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defaultThemeVersion="202300"/>
  <mc:AlternateContent xmlns:mc="http://schemas.openxmlformats.org/markup-compatibility/2006">
    <mc:Choice Requires="x15">
      <x15ac:absPath xmlns:x15ac="http://schemas.microsoft.com/office/spreadsheetml/2010/11/ac" url="C:\Users\TS\OneDrive\Desktop\Excel proj 1\"/>
    </mc:Choice>
  </mc:AlternateContent>
  <xr:revisionPtr revIDLastSave="0" documentId="13_ncr:1_{48CD51A1-1B72-4315-8F61-3B7F5E0056C1}" xr6:coauthVersionLast="47" xr6:coauthVersionMax="47" xr10:uidLastSave="{00000000-0000-0000-0000-000000000000}"/>
  <bookViews>
    <workbookView xWindow="-120" yWindow="-120" windowWidth="20730" windowHeight="11040" activeTab="1" xr2:uid="{7A8AC618-BA13-445D-ABC9-0639F57FD159}"/>
  </bookViews>
  <sheets>
    <sheet name="Dashboard" sheetId="17" r:id="rId1"/>
    <sheet name="Sheet1" sheetId="18" r:id="rId2"/>
    <sheet name="PT1" sheetId="12" r:id="rId3"/>
    <sheet name="PT2" sheetId="13" r:id="rId4"/>
    <sheet name="PT3" sheetId="14" r:id="rId5"/>
    <sheet name="PT4" sheetId="15" r:id="rId6"/>
    <sheet name="PT5" sheetId="16" r:id="rId7"/>
    <sheet name="Cleaned_dataset" sheetId="5" r:id="rId8"/>
    <sheet name="Calculations" sheetId="4" r:id="rId9"/>
  </sheets>
  <definedNames>
    <definedName name="ExternalData_3" localSheetId="7" hidden="1">Cleaned_dataset!$A$1:$R$17882</definedName>
    <definedName name="Slicer_Clean_Alternative_Fuel_Vehicle__CAFV__Eligibility">#N/A</definedName>
    <definedName name="Slicer_Electric_Vehicle_Typ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18" l="1"/>
  <c r="J5" i="18"/>
  <c r="B5" i="18"/>
  <c r="B5" i="17"/>
  <c r="N5" i="17"/>
  <c r="J5" i="17"/>
  <c r="B12" i="4"/>
  <c r="B11" i="4"/>
  <c r="B10" i="4"/>
  <c r="B7" i="4"/>
  <c r="B6" i="4"/>
  <c r="B5" i="4"/>
  <c r="B4" i="4"/>
  <c r="B3" i="4"/>
  <c r="B9" i="4"/>
  <c r="B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94F501-1D8A-4A2E-874F-80FAD48F11B2}" keepAlive="1" name="Query - Cleaned dataset" description="Connection to the 'Cleaned dataset' query in the workbook." type="5" refreshedVersion="8" background="1" saveData="1">
    <dbPr connection="Provider=Microsoft.Mashup.OleDb.1;Data Source=$Workbook$;Location=&quot;Cleaned dataset&quot;;Extended Properties=&quot;&quot;" command="SELECT * FROM [Cleaned dataset]"/>
  </connection>
  <connection id="2" xr16:uid="{5A7C35D2-A47B-4F7A-BF9D-36D10FA8C78D}" keepAlive="1" name="Query - Cleaned_dataset" description="Connection to the 'Cleaned_dataset' query in the workbook." type="5" refreshedVersion="8" background="1" saveData="1">
    <dbPr connection="Provider=Microsoft.Mashup.OleDb.1;Data Source=$Workbook$;Location=Cleaned_dataset;Extended Properties=&quot;&quot;" command="SELECT * FROM [Cleaned_dataset]"/>
  </connection>
  <connection id="3" xr16:uid="{9D737339-C749-4D3E-8BB0-39A1C8E08A1D}" keepAlive="1" name="Query - Electric_Vehicle_Population_Data_20260725" description="Connection to the 'Electric_Vehicle_Population_Data_20260725' query in the workbook." type="5" refreshedVersion="8" background="1" saveData="1">
    <dbPr connection="Provider=Microsoft.Mashup.OleDb.1;Data Source=$Workbook$;Location=Electric_Vehicle_Population_Data_20260725;Extended Properties=&quot;&quot;" command="SELECT * FROM [Electric_Vehicle_Population_Data_20260725]"/>
  </connection>
</connections>
</file>

<file path=xl/sharedStrings.xml><?xml version="1.0" encoding="utf-8"?>
<sst xmlns="http://schemas.openxmlformats.org/spreadsheetml/2006/main" count="196824" uniqueCount="19005">
  <si>
    <t>VIN (1-10)</t>
  </si>
  <si>
    <t>County</t>
  </si>
  <si>
    <t>City</t>
  </si>
  <si>
    <t>State</t>
  </si>
  <si>
    <t>Postal Code</t>
  </si>
  <si>
    <t>Model Year</t>
  </si>
  <si>
    <t>Make</t>
  </si>
  <si>
    <t>Model</t>
  </si>
  <si>
    <t>Electric Vehicle Type</t>
  </si>
  <si>
    <t>Clean Alternative Fuel Vehicle (CAFV) Eligibility</t>
  </si>
  <si>
    <t>Electric Range</t>
  </si>
  <si>
    <t>Legislative District</t>
  </si>
  <si>
    <t>DOL Vehicle ID</t>
  </si>
  <si>
    <t>Vehicle Location</t>
  </si>
  <si>
    <t>Electric Utility</t>
  </si>
  <si>
    <t>2020 Census Tract</t>
  </si>
  <si>
    <t>5UX43EU07S</t>
  </si>
  <si>
    <t>Snohomish</t>
  </si>
  <si>
    <t>WA</t>
  </si>
  <si>
    <t>X5</t>
  </si>
  <si>
    <t>Plug-in Hybrid Electric Vehicle (PHEV)</t>
  </si>
  <si>
    <t>Clean Alternative Fuel Vehicle Eligible</t>
  </si>
  <si>
    <t>POINT (-122.1389 47.87115)</t>
  </si>
  <si>
    <t>PUGET SOUND ENERGY INC</t>
  </si>
  <si>
    <t>5YJ3E1EB5J</t>
  </si>
  <si>
    <t>Yakima</t>
  </si>
  <si>
    <t>MODEL 3</t>
  </si>
  <si>
    <t>Battery Electric Vehicle (BEV)</t>
  </si>
  <si>
    <t>POINT (-120.50729 46.60464)</t>
  </si>
  <si>
    <t>PACIFICORP</t>
  </si>
  <si>
    <t>WA1AAAGE5M</t>
  </si>
  <si>
    <t>King</t>
  </si>
  <si>
    <t>Seattle</t>
  </si>
  <si>
    <t>E-TRON</t>
  </si>
  <si>
    <t>POINT (-122.30207 47.64085)</t>
  </si>
  <si>
    <t>CITY OF SEATTLE - (WA)|CITY OF TACOMA - (WA)</t>
  </si>
  <si>
    <t>5YJXCAE2XG</t>
  </si>
  <si>
    <t>Kitsap</t>
  </si>
  <si>
    <t>Bremerton</t>
  </si>
  <si>
    <t>MODEL X</t>
  </si>
  <si>
    <t>POINT (-122.61136 47.5752)</t>
  </si>
  <si>
    <t>POINT (-120.60272 46.59656)</t>
  </si>
  <si>
    <t>5YJYGDEF0L</t>
  </si>
  <si>
    <t>MODEL Y</t>
  </si>
  <si>
    <t>POINT (-120.51904 46.59782)</t>
  </si>
  <si>
    <t>Port Orchard</t>
  </si>
  <si>
    <t>POINT (-122.63848 47.5414)</t>
  </si>
  <si>
    <t>WBY1Z4C59F</t>
  </si>
  <si>
    <t>I3</t>
  </si>
  <si>
    <t>POINT (-122.65223 47.57192)</t>
  </si>
  <si>
    <t>5YJSA1E46G</t>
  </si>
  <si>
    <t>Burien</t>
  </si>
  <si>
    <t>MODEL S</t>
  </si>
  <si>
    <t>POINT (-122.34731 47.45207)</t>
  </si>
  <si>
    <t>PUGET SOUND ENERGY INC||CITY OF TACOMA - (WA)</t>
  </si>
  <si>
    <t>KNDPYDDH9R</t>
  </si>
  <si>
    <t>Poulsbo</t>
  </si>
  <si>
    <t>SPORTAGE</t>
  </si>
  <si>
    <t>POINT (-122.64681 47.73689)</t>
  </si>
  <si>
    <t>5YJ3E1EA4L</t>
  </si>
  <si>
    <t>POINT (-122.68516 47.50645)</t>
  </si>
  <si>
    <t>KNDJP3AE3G</t>
  </si>
  <si>
    <t>Kirkland</t>
  </si>
  <si>
    <t>SOUL</t>
  </si>
  <si>
    <t>POINT (-122.2066 47.67887)</t>
  </si>
  <si>
    <t>1FADP5CU1D</t>
  </si>
  <si>
    <t>C-MAX</t>
  </si>
  <si>
    <t>Not eligible due to low battery range</t>
  </si>
  <si>
    <t>POINT (-120.71847 46.55029)</t>
  </si>
  <si>
    <t>1G1FW6S05J</t>
  </si>
  <si>
    <t>Chelan</t>
  </si>
  <si>
    <t>Wenatchee</t>
  </si>
  <si>
    <t>BOLT EV</t>
  </si>
  <si>
    <t>POINT (-120.30521 47.41493)</t>
  </si>
  <si>
    <t>PUD NO 1 OF CHELAN COUNTY</t>
  </si>
  <si>
    <t>JN1AZ0CP7B</t>
  </si>
  <si>
    <t>LEAF</t>
  </si>
  <si>
    <t>WB523CF0XR</t>
  </si>
  <si>
    <t>Thurston</t>
  </si>
  <si>
    <t>Rainier</t>
  </si>
  <si>
    <t>IX</t>
  </si>
  <si>
    <t>Eligibility unknown as battery range has not been researched</t>
  </si>
  <si>
    <t>POINT (-122.68993 46.88897)</t>
  </si>
  <si>
    <t>1N4AZ0CP6D</t>
  </si>
  <si>
    <t>Bainbridge Island</t>
  </si>
  <si>
    <t>POINT (-122.521 47.62759)</t>
  </si>
  <si>
    <t>WA1VAAGE6K</t>
  </si>
  <si>
    <t>Bellevue</t>
  </si>
  <si>
    <t>POINT (-122.1872 47.61001)</t>
  </si>
  <si>
    <t>3FA6P0SU0E</t>
  </si>
  <si>
    <t>Moxee</t>
  </si>
  <si>
    <t>FUSION</t>
  </si>
  <si>
    <t>POINT (-120.39197 46.55621)</t>
  </si>
  <si>
    <t>5YJ3E1EC8L</t>
  </si>
  <si>
    <t>JM3KKEHA6R</t>
  </si>
  <si>
    <t>CX-90</t>
  </si>
  <si>
    <t>1G1FX6S03H</t>
  </si>
  <si>
    <t>5TDACAC68T</t>
  </si>
  <si>
    <t>TX</t>
  </si>
  <si>
    <t>5YJ3E1EA5L</t>
  </si>
  <si>
    <t>Shoreline</t>
  </si>
  <si>
    <t>POINT (-122.37238 47.74068)</t>
  </si>
  <si>
    <t>5YJ3E1EBXJ</t>
  </si>
  <si>
    <t>5YJ3E1EA9J</t>
  </si>
  <si>
    <t>Redmond</t>
  </si>
  <si>
    <t>POINT (-122.13158 47.67858)</t>
  </si>
  <si>
    <t>JM3KKEHA0R</t>
  </si>
  <si>
    <t>5YJ3E1EB6L</t>
  </si>
  <si>
    <t>Silverdale</t>
  </si>
  <si>
    <t>POINT (-122.69275 47.65171)</t>
  </si>
  <si>
    <t>5YJ3E1EA2L</t>
  </si>
  <si>
    <t>Bothell</t>
  </si>
  <si>
    <t>POINT (-122.20563 47.76144)</t>
  </si>
  <si>
    <t>5YJYGDEF8M</t>
  </si>
  <si>
    <t>Olympia</t>
  </si>
  <si>
    <t>POINT (-122.78598 47.08476)</t>
  </si>
  <si>
    <t>5YJ3E1EA8J</t>
  </si>
  <si>
    <t>Monroe</t>
  </si>
  <si>
    <t>POINT (-121.98087 47.8526)</t>
  </si>
  <si>
    <t>5YJSA1E25K</t>
  </si>
  <si>
    <t>Kent</t>
  </si>
  <si>
    <t>POINT (-122.10798 47.37124)</t>
  </si>
  <si>
    <t>KMTGE4S1XR</t>
  </si>
  <si>
    <t>Zillah</t>
  </si>
  <si>
    <t>G80</t>
  </si>
  <si>
    <t>POINT (-120.26226 46.40199)</t>
  </si>
  <si>
    <t>5UXKT0C31H</t>
  </si>
  <si>
    <t>Olalla</t>
  </si>
  <si>
    <t>POINT (-122.54729 47.42602)</t>
  </si>
  <si>
    <t>Lacey</t>
  </si>
  <si>
    <t>POINT (-122.82324 47.04437)</t>
  </si>
  <si>
    <t>5UX43EU02R</t>
  </si>
  <si>
    <t>Selah</t>
  </si>
  <si>
    <t>POINT (-120.53145 46.65405)</t>
  </si>
  <si>
    <t>5YJYGDEF3L</t>
  </si>
  <si>
    <t>1C4RJXP66R</t>
  </si>
  <si>
    <t>WRANGLER</t>
  </si>
  <si>
    <t>POINT (-122.61158 47.62691)</t>
  </si>
  <si>
    <t>KNDCE3LGXL</t>
  </si>
  <si>
    <t>NIRO</t>
  </si>
  <si>
    <t>POINT (-122.92333 47.03779)</t>
  </si>
  <si>
    <t>WBY1Z2C56E</t>
  </si>
  <si>
    <t>POINT (-122.33364 47.73709)</t>
  </si>
  <si>
    <t>5YJSA1E49G</t>
  </si>
  <si>
    <t>Renton</t>
  </si>
  <si>
    <t>POINT (-122.11589 47.50243)</t>
  </si>
  <si>
    <t>KNDCC3LG7L</t>
  </si>
  <si>
    <t>1N4AZ0CP6F</t>
  </si>
  <si>
    <t>POINT (-122.29411 47.48924)</t>
  </si>
  <si>
    <t>JTDKARFP5J</t>
  </si>
  <si>
    <t>PRIUS PRIME (PHEV)</t>
  </si>
  <si>
    <t>7JRH60FW2P</t>
  </si>
  <si>
    <t>Yelm</t>
  </si>
  <si>
    <t>S60</t>
  </si>
  <si>
    <t>POINT (-122.60735 46.94239)</t>
  </si>
  <si>
    <t>5YJ3E1EB0J</t>
  </si>
  <si>
    <t>POINT (-123.04078 46.94792)</t>
  </si>
  <si>
    <t>1N4CZ1CVXP</t>
  </si>
  <si>
    <t>POINT (-122.62749 47.565)</t>
  </si>
  <si>
    <t>1N4AZ0CP1E</t>
  </si>
  <si>
    <t>3FMTK3SU3M</t>
  </si>
  <si>
    <t>MUSTANG MACH-E</t>
  </si>
  <si>
    <t>5YJ3E1EA7L</t>
  </si>
  <si>
    <t>POINT (-122.34468 47.61578)</t>
  </si>
  <si>
    <t>1N4BZ1CP2K</t>
  </si>
  <si>
    <t>5YJSA1E28H</t>
  </si>
  <si>
    <t>Edmonds</t>
  </si>
  <si>
    <t>POINT (-122.31768 47.87166)</t>
  </si>
  <si>
    <t>5YJ3E1EA3P</t>
  </si>
  <si>
    <t>5YJYGDEF1L</t>
  </si>
  <si>
    <t>POINT (-122.20105 47.84423)</t>
  </si>
  <si>
    <t>5YJSA1E28J</t>
  </si>
  <si>
    <t>1N4AZ1CP3K</t>
  </si>
  <si>
    <t>1C4RJXN61R</t>
  </si>
  <si>
    <t>1N4BZ0CP6H</t>
  </si>
  <si>
    <t>1G1RC6S54G</t>
  </si>
  <si>
    <t>VOLT</t>
  </si>
  <si>
    <t>WBY1Z2C50F</t>
  </si>
  <si>
    <t>POINT (-122.30866 47.57874)</t>
  </si>
  <si>
    <t>5YJSA1AC6D</t>
  </si>
  <si>
    <t>Tumwater</t>
  </si>
  <si>
    <t>1G1RB6S51J</t>
  </si>
  <si>
    <t>3C3CFFGE3D</t>
  </si>
  <si>
    <t>500</t>
  </si>
  <si>
    <t>1N4AZ0CP0D</t>
  </si>
  <si>
    <t>Stanwood</t>
  </si>
  <si>
    <t>POINT (-122.37265 48.24159)</t>
  </si>
  <si>
    <t>5YJ3E1EA0J</t>
  </si>
  <si>
    <t>5YJ3E1EA9L</t>
  </si>
  <si>
    <t>WBA8E1C59J</t>
  </si>
  <si>
    <t>330E</t>
  </si>
  <si>
    <t>1N4BZ1CP5K</t>
  </si>
  <si>
    <t>POINT (-122.1621 47.64441)</t>
  </si>
  <si>
    <t>5YJSA1E22H</t>
  </si>
  <si>
    <t>1G1FX6S0XJ</t>
  </si>
  <si>
    <t>KNDCR3LF8P</t>
  </si>
  <si>
    <t>WB523CF06S</t>
  </si>
  <si>
    <t>POINT (-122.18384 47.8031)</t>
  </si>
  <si>
    <t>5UXTA6C03N</t>
  </si>
  <si>
    <t>POINT (-122.89165 47.03954)</t>
  </si>
  <si>
    <t>JN1AZ0CP2C</t>
  </si>
  <si>
    <t>1G1FZ6S03L</t>
  </si>
  <si>
    <t>POINT (-122.09305 47.91265)</t>
  </si>
  <si>
    <t>5YJXCBE24J</t>
  </si>
  <si>
    <t>WBY1Z4C58E</t>
  </si>
  <si>
    <t>WMEFJ9BA5J</t>
  </si>
  <si>
    <t>EQ FORTWO</t>
  </si>
  <si>
    <t>JTJCJMGA6R</t>
  </si>
  <si>
    <t>RX</t>
  </si>
  <si>
    <t>JTMAAAAA4R</t>
  </si>
  <si>
    <t>BZ4X</t>
  </si>
  <si>
    <t>WBY1Z4C56F</t>
  </si>
  <si>
    <t>1N4AZ0CP4D</t>
  </si>
  <si>
    <t>Arlington</t>
  </si>
  <si>
    <t>POINT (-122.1264 48.19471)</t>
  </si>
  <si>
    <t>1G1RD6E47E</t>
  </si>
  <si>
    <t>5YJSA1E23H</t>
  </si>
  <si>
    <t>Duvall</t>
  </si>
  <si>
    <t>POINT (-121.98609 47.74068)</t>
  </si>
  <si>
    <t>5YJXCDE2XH</t>
  </si>
  <si>
    <t>5YJSA1DN9D</t>
  </si>
  <si>
    <t>Brier</t>
  </si>
  <si>
    <t>POINT (-122.29245 47.82557)</t>
  </si>
  <si>
    <t>7SAYGDEE3S</t>
  </si>
  <si>
    <t>KNDCC3LGXK</t>
  </si>
  <si>
    <t>5YJ3E1EB4P</t>
  </si>
  <si>
    <t>7SAYGDEE2P</t>
  </si>
  <si>
    <t>1FADP5FU7H</t>
  </si>
  <si>
    <t>5YJ3E1EB7L</t>
  </si>
  <si>
    <t>Seabeck</t>
  </si>
  <si>
    <t>POINT (-122.81585 47.64509)</t>
  </si>
  <si>
    <t>5YJXCAE25L</t>
  </si>
  <si>
    <t>5YJXCDE4XL</t>
  </si>
  <si>
    <t>KM8K33AG3L</t>
  </si>
  <si>
    <t>KONA</t>
  </si>
  <si>
    <t>YV4ED3GM4P</t>
  </si>
  <si>
    <t>C40</t>
  </si>
  <si>
    <t>7SAYGDET6T</t>
  </si>
  <si>
    <t>5YJ3E1EB3K</t>
  </si>
  <si>
    <t>Tenino</t>
  </si>
  <si>
    <t>POINT (-122.85135 46.85752)</t>
  </si>
  <si>
    <t>5XYAFFS58T</t>
  </si>
  <si>
    <t>EV9</t>
  </si>
  <si>
    <t>5YJSA1E2XG</t>
  </si>
  <si>
    <t>1N4AZ1CP1L</t>
  </si>
  <si>
    <t>3C3CFFGE4E</t>
  </si>
  <si>
    <t>5YJ3E1EB1L</t>
  </si>
  <si>
    <t>1G1RA6S58J</t>
  </si>
  <si>
    <t>YV4BR0CK0L</t>
  </si>
  <si>
    <t>XC90</t>
  </si>
  <si>
    <t>3C3CFFGE5H</t>
  </si>
  <si>
    <t>POINT (-122.87741 47.05997)</t>
  </si>
  <si>
    <t>POINT (-122.38418 47.70044)</t>
  </si>
  <si>
    <t>WBY1Z2C55E</t>
  </si>
  <si>
    <t>5UX43EU05S</t>
  </si>
  <si>
    <t>POINT (-122.80933 46.99531)</t>
  </si>
  <si>
    <t>1G1FW6S04L</t>
  </si>
  <si>
    <t>JM3KKEHA9R</t>
  </si>
  <si>
    <t>1N4AZ1CP2J</t>
  </si>
  <si>
    <t>Sammamish</t>
  </si>
  <si>
    <t>POINT (-122.03539 47.61344)</t>
  </si>
  <si>
    <t>1N4AZ1CP6L</t>
  </si>
  <si>
    <t>1N4AZ0CP5D</t>
  </si>
  <si>
    <t>POINT (-122.35436 47.67596)</t>
  </si>
  <si>
    <t>JTJAAAAB3P</t>
  </si>
  <si>
    <t>RZ</t>
  </si>
  <si>
    <t>JM3KKEHA0S</t>
  </si>
  <si>
    <t>5YJ3E1EB4J</t>
  </si>
  <si>
    <t>1C4JJXR68M</t>
  </si>
  <si>
    <t>1N4BZ0CP7H</t>
  </si>
  <si>
    <t>POINT (-122.31676 47.68156)</t>
  </si>
  <si>
    <t>2T3YL4DV7E</t>
  </si>
  <si>
    <t>RAV4</t>
  </si>
  <si>
    <t>POINT (-122.17743 47.41185)</t>
  </si>
  <si>
    <t>1N4BZ0CP2G</t>
  </si>
  <si>
    <t>Lynnwood</t>
  </si>
  <si>
    <t>WMW13DJ08P</t>
  </si>
  <si>
    <t>HARDTOP</t>
  </si>
  <si>
    <t>JM3KKBHA0R</t>
  </si>
  <si>
    <t>Everett</t>
  </si>
  <si>
    <t>POINT (-122.18637 47.89251)</t>
  </si>
  <si>
    <t>WP0AB2Y18L</t>
  </si>
  <si>
    <t>TAYCAN</t>
  </si>
  <si>
    <t>3C3CFFGE7H</t>
  </si>
  <si>
    <t>POINT (-122.35022 47.63824)</t>
  </si>
  <si>
    <t>5YJ3E1EA7J</t>
  </si>
  <si>
    <t>POINT (-122.19976 47.37483)</t>
  </si>
  <si>
    <t>1N4BZ0CP7G</t>
  </si>
  <si>
    <t>Issaquah</t>
  </si>
  <si>
    <t>POINT (-122.01656 47.57118)</t>
  </si>
  <si>
    <t>7SAYGDEE5P</t>
  </si>
  <si>
    <t>5YJ3E1EB8K</t>
  </si>
  <si>
    <t>YV4BR00L8N</t>
  </si>
  <si>
    <t>5UXTA6C06N</t>
  </si>
  <si>
    <t>1G1RB6E40E</t>
  </si>
  <si>
    <t>5YJ3E1EA6K</t>
  </si>
  <si>
    <t>POINT (-122.3684 47.64586)</t>
  </si>
  <si>
    <t>5YJXCBE25G</t>
  </si>
  <si>
    <t>7SAYGDEF2N</t>
  </si>
  <si>
    <t>5UX43EU06S</t>
  </si>
  <si>
    <t>POINT (-122.34223 47.61085)</t>
  </si>
  <si>
    <t>1N4BZ1CP8K</t>
  </si>
  <si>
    <t>1N4AZ0CP5F</t>
  </si>
  <si>
    <t>WA1VABGE2K</t>
  </si>
  <si>
    <t>KNDRJDLH7N</t>
  </si>
  <si>
    <t>SORENTO</t>
  </si>
  <si>
    <t>7SAXCBE64P</t>
  </si>
  <si>
    <t>5YJXCAE42G</t>
  </si>
  <si>
    <t>5YJXCAE20L</t>
  </si>
  <si>
    <t>1N4AZ1CP3J</t>
  </si>
  <si>
    <t>1N4AZ1CP6J</t>
  </si>
  <si>
    <t>Kingston</t>
  </si>
  <si>
    <t>POINT (-122.4977 47.79802)</t>
  </si>
  <si>
    <t>JTDKARFP8L</t>
  </si>
  <si>
    <t>5YJYGDEE3L</t>
  </si>
  <si>
    <t>5YJYGDEE4L</t>
  </si>
  <si>
    <t>5YJ3E1EB2J</t>
  </si>
  <si>
    <t>POINT (-122.40092 47.65908)</t>
  </si>
  <si>
    <t>5YJYGDEE5L</t>
  </si>
  <si>
    <t>1N4AZ1BV5P</t>
  </si>
  <si>
    <t>5YJXCAE2XJ</t>
  </si>
  <si>
    <t>KMHC65LD3K</t>
  </si>
  <si>
    <t>IONIQ</t>
  </si>
  <si>
    <t>7SAYGDEE6T</t>
  </si>
  <si>
    <t>1C4RJXN62R</t>
  </si>
  <si>
    <t>3FA6P0SU2L</t>
  </si>
  <si>
    <t>1N4AZ0CP1D</t>
  </si>
  <si>
    <t>1N4AZ0CP9E</t>
  </si>
  <si>
    <t>1N4BZ0CP8G</t>
  </si>
  <si>
    <t>POINT (-122.35163 47.54287)</t>
  </si>
  <si>
    <t>5YJ3E1EA7K</t>
  </si>
  <si>
    <t>Island</t>
  </si>
  <si>
    <t>Oak Harbor</t>
  </si>
  <si>
    <t>POINT (-122.64682 48.29077)</t>
  </si>
  <si>
    <t>1N4AZ1CP0K</t>
  </si>
  <si>
    <t>5UX43EU04R</t>
  </si>
  <si>
    <t>1N4AZ1CPXJ</t>
  </si>
  <si>
    <t>POINT (-122.27981 47.85727)</t>
  </si>
  <si>
    <t>5YJXCDE2XK</t>
  </si>
  <si>
    <t>KNDCR3LF4R</t>
  </si>
  <si>
    <t>5XYC4DJC7S</t>
  </si>
  <si>
    <t>EV6</t>
  </si>
  <si>
    <t>1G1RB6E4XF</t>
  </si>
  <si>
    <t>WBY1Z6C58H</t>
  </si>
  <si>
    <t>Maple Valley</t>
  </si>
  <si>
    <t>POINT (-122.04526 47.39394)</t>
  </si>
  <si>
    <t>1FADP3R49G</t>
  </si>
  <si>
    <t>FOCUS</t>
  </si>
  <si>
    <t>POINT (-122.20489 47.47532)</t>
  </si>
  <si>
    <t>1N4AZ0CP9D</t>
  </si>
  <si>
    <t>5UXTA6C00P</t>
  </si>
  <si>
    <t>WA1LAAGE5K</t>
  </si>
  <si>
    <t>1C4RJYB62R</t>
  </si>
  <si>
    <t>GRAND CHEROKEE</t>
  </si>
  <si>
    <t>1G1FX6S0XH</t>
  </si>
  <si>
    <t>5UX43EU0XR</t>
  </si>
  <si>
    <t>1G1FW6S06H</t>
  </si>
  <si>
    <t>5YJXCBE2XH</t>
  </si>
  <si>
    <t>1G1FZ6S04K</t>
  </si>
  <si>
    <t>5YJSA1E2XH</t>
  </si>
  <si>
    <t>5YJSA1E27H</t>
  </si>
  <si>
    <t>POINT (-122.31449 47.53917)</t>
  </si>
  <si>
    <t>1FADP5EU4H</t>
  </si>
  <si>
    <t>YV4ED3URXN</t>
  </si>
  <si>
    <t>XC40</t>
  </si>
  <si>
    <t>KNDPYDDH3S</t>
  </si>
  <si>
    <t>POINT (-122.36893 47.54701)</t>
  </si>
  <si>
    <t>WBY33AW03P</t>
  </si>
  <si>
    <t>I4</t>
  </si>
  <si>
    <t>5YJ3E1EA1K</t>
  </si>
  <si>
    <t>5XYAB5S15T</t>
  </si>
  <si>
    <t>5YJ3E1EC4L</t>
  </si>
  <si>
    <t>Wapato</t>
  </si>
  <si>
    <t>POINT (-120.42083 46.44779)</t>
  </si>
  <si>
    <t>5YJSA1E54N</t>
  </si>
  <si>
    <t>5YJ3E1EA3J</t>
  </si>
  <si>
    <t>5YJXCAE22J</t>
  </si>
  <si>
    <t>Skagit</t>
  </si>
  <si>
    <t>Mount Vernon</t>
  </si>
  <si>
    <t>POINT (-122.32295 48.4152)</t>
  </si>
  <si>
    <t>5YJXCDE27L</t>
  </si>
  <si>
    <t>1N4BZ1CP9K</t>
  </si>
  <si>
    <t>3C3CFFGE7D</t>
  </si>
  <si>
    <t>5UXTA6C07P</t>
  </si>
  <si>
    <t>5YJ3E1EB9J</t>
  </si>
  <si>
    <t>7FCTGAAL9N</t>
  </si>
  <si>
    <t>R1T</t>
  </si>
  <si>
    <t>1C4RJYC60N</t>
  </si>
  <si>
    <t>Stevens</t>
  </si>
  <si>
    <t>Colville</t>
  </si>
  <si>
    <t>POINT (-117.90454 48.54657)</t>
  </si>
  <si>
    <t>AVISTA CORP</t>
  </si>
  <si>
    <t>5YJ3E1EB2L</t>
  </si>
  <si>
    <t>3C3CFFGE8H</t>
  </si>
  <si>
    <t>7PDSGBBA8S</t>
  </si>
  <si>
    <t>R1S</t>
  </si>
  <si>
    <t>KNDCR3L17S</t>
  </si>
  <si>
    <t>POINT (-122.27557 47.88936)</t>
  </si>
  <si>
    <t>3FA6P0SU9H</t>
  </si>
  <si>
    <t>Walla Walla</t>
  </si>
  <si>
    <t>POINT (-118.34261 46.07068)</t>
  </si>
  <si>
    <t>1G1RH6E4XC</t>
  </si>
  <si>
    <t>WBY1Z2C58E</t>
  </si>
  <si>
    <t>Spokane</t>
  </si>
  <si>
    <t>POINT (-117.3973 47.67573)</t>
  </si>
  <si>
    <t>MODERN ELECTRIC WATER COMPANY</t>
  </si>
  <si>
    <t>3C3CFFGE9H</t>
  </si>
  <si>
    <t>1N4AZ1CP7J</t>
  </si>
  <si>
    <t>5YJSA1E23J</t>
  </si>
  <si>
    <t>WBY1Z2C53E</t>
  </si>
  <si>
    <t>3FA6P0PU0E</t>
  </si>
  <si>
    <t>5YJ3E1EA0L</t>
  </si>
  <si>
    <t>WA1E2AFY5L</t>
  </si>
  <si>
    <t>La Conner</t>
  </si>
  <si>
    <t>Q5 E</t>
  </si>
  <si>
    <t>POINT (-122.49724 48.38874)</t>
  </si>
  <si>
    <t>WMWXP3C01M</t>
  </si>
  <si>
    <t>1FT6W3LU3S</t>
  </si>
  <si>
    <t>Evans</t>
  </si>
  <si>
    <t>F-150</t>
  </si>
  <si>
    <t>POINT (-118.02345 48.71331)</t>
  </si>
  <si>
    <t>5YJ3E1EB9K</t>
  </si>
  <si>
    <t>POINT (-122.27734 47.83785)</t>
  </si>
  <si>
    <t>KNDCR3LF8R</t>
  </si>
  <si>
    <t>5YJ3E1EA2J</t>
  </si>
  <si>
    <t>5YJ3E1EBXK</t>
  </si>
  <si>
    <t>1FT6W5L74S</t>
  </si>
  <si>
    <t>WA1E2AFY6N</t>
  </si>
  <si>
    <t>Bow</t>
  </si>
  <si>
    <t>Q5</t>
  </si>
  <si>
    <t>POINT (-122.397 48.56045)</t>
  </si>
  <si>
    <t>WA1E2AFY3S</t>
  </si>
  <si>
    <t>5YJSA1H23F</t>
  </si>
  <si>
    <t>KNDCE3LG9L</t>
  </si>
  <si>
    <t>5YJ3E1EB6J</t>
  </si>
  <si>
    <t>1G1FZ6S07K</t>
  </si>
  <si>
    <t>Anacortes</t>
  </si>
  <si>
    <t>POINT (-122.61216 48.51749)</t>
  </si>
  <si>
    <t>5YJXCBE22H</t>
  </si>
  <si>
    <t>1N4AZ1CP4J</t>
  </si>
  <si>
    <t>Marysville</t>
  </si>
  <si>
    <t>POINT (-122.1769 48.06114)</t>
  </si>
  <si>
    <t>1FTVW3LK2S</t>
  </si>
  <si>
    <t>5YJXCBE2XG</t>
  </si>
  <si>
    <t>WA1M2BFZ4P</t>
  </si>
  <si>
    <t>Q4</t>
  </si>
  <si>
    <t>KNDCC3LG1L</t>
  </si>
  <si>
    <t>WA1VABGEXK</t>
  </si>
  <si>
    <t>POINT (-122.33891 48.41644)</t>
  </si>
  <si>
    <t>JTDKN3DP3E</t>
  </si>
  <si>
    <t>PRIUS</t>
  </si>
  <si>
    <t>1N4AZ1CP0J</t>
  </si>
  <si>
    <t>Naches</t>
  </si>
  <si>
    <t>POINT (-120.69972 46.7309)</t>
  </si>
  <si>
    <t>YV4H60DL4R</t>
  </si>
  <si>
    <t>XC60</t>
  </si>
  <si>
    <t>POINT (-117.46996 47.59431)</t>
  </si>
  <si>
    <t>JM3KJEHA1S</t>
  </si>
  <si>
    <t>CX-70</t>
  </si>
  <si>
    <t>1N4AZ0CP8F</t>
  </si>
  <si>
    <t>5UX43EU0XS</t>
  </si>
  <si>
    <t>5YJ3E1EB0L</t>
  </si>
  <si>
    <t>KNDRJDLH5N</t>
  </si>
  <si>
    <t>Kittitas</t>
  </si>
  <si>
    <t>5YJYGDEE6L</t>
  </si>
  <si>
    <t>1N4AZ1CP6K</t>
  </si>
  <si>
    <t>POINT (-122.03287 47.68555)</t>
  </si>
  <si>
    <t>KNDRMDLH6P</t>
  </si>
  <si>
    <t>KNDJX3AE6G</t>
  </si>
  <si>
    <t>5UXTA6C09N</t>
  </si>
  <si>
    <t>WA1VABGE8K</t>
  </si>
  <si>
    <t>POINT (-122.37695 47.81113)</t>
  </si>
  <si>
    <t>Douglas</t>
  </si>
  <si>
    <t>East Wenatchee</t>
  </si>
  <si>
    <t>POINT (-120.29473 47.41515)</t>
  </si>
  <si>
    <t>PUD NO 1 OF DOUGLAS COUNTY</t>
  </si>
  <si>
    <t>1G1RA6S51J</t>
  </si>
  <si>
    <t>WBY1Z8C30H</t>
  </si>
  <si>
    <t>JM3KKDHA4R</t>
  </si>
  <si>
    <t>1FADP5CU4D</t>
  </si>
  <si>
    <t>KNDJP3AE5H</t>
  </si>
  <si>
    <t>JTDKN3DP4E</t>
  </si>
  <si>
    <t>JTDKARFP3H</t>
  </si>
  <si>
    <t>2C4RC1N74K</t>
  </si>
  <si>
    <t>PACIFICA</t>
  </si>
  <si>
    <t>1G1FX6S06H</t>
  </si>
  <si>
    <t>1C4RJXP64R</t>
  </si>
  <si>
    <t>1N4AZ0CP3G</t>
  </si>
  <si>
    <t>5UXTA6C00N</t>
  </si>
  <si>
    <t>7SAYGAEE8R</t>
  </si>
  <si>
    <t>5YJXCAE2XH</t>
  </si>
  <si>
    <t>5YJ3E1EB7J</t>
  </si>
  <si>
    <t>7PDSGBBA3S</t>
  </si>
  <si>
    <t>WAUUPBFF4G</t>
  </si>
  <si>
    <t>Whitman</t>
  </si>
  <si>
    <t>Pullman</t>
  </si>
  <si>
    <t>A3</t>
  </si>
  <si>
    <t>POINT (-117.18147 46.73015)</t>
  </si>
  <si>
    <t>5YJ3E1EAXJ</t>
  </si>
  <si>
    <t>5YJSA1CG3D</t>
  </si>
  <si>
    <t>KNDJX3AEXG</t>
  </si>
  <si>
    <t>5YJXCAE23J</t>
  </si>
  <si>
    <t>WA1F2AFY2R</t>
  </si>
  <si>
    <t>5YJSA1CP3D</t>
  </si>
  <si>
    <t>1FTVW1EV2P</t>
  </si>
  <si>
    <t>1FADP3R47H</t>
  </si>
  <si>
    <t>5YJXCDE22K</t>
  </si>
  <si>
    <t>1FMCU0E1XS</t>
  </si>
  <si>
    <t>Freeland</t>
  </si>
  <si>
    <t>ESCAPE</t>
  </si>
  <si>
    <t>POINT (-122.52664 48.00956)</t>
  </si>
  <si>
    <t>5YJ3E1EB3L</t>
  </si>
  <si>
    <t>SADHD2S13L</t>
  </si>
  <si>
    <t>I-PACE</t>
  </si>
  <si>
    <t>5YJ3E1EB0K</t>
  </si>
  <si>
    <t>1N4AZ0CP1F</t>
  </si>
  <si>
    <t>WA1MUBFZ4R</t>
  </si>
  <si>
    <t>Leavenworth</t>
  </si>
  <si>
    <t>POINT (-120.65754 47.5982)</t>
  </si>
  <si>
    <t>5YJYGDEE1L</t>
  </si>
  <si>
    <t>5YJYGDEE2L</t>
  </si>
  <si>
    <t>POINT (-117.39322 47.63374)</t>
  </si>
  <si>
    <t>JN1AZ0CP0B</t>
  </si>
  <si>
    <t>Burlington</t>
  </si>
  <si>
    <t>POINT (-122.33029 48.46846)</t>
  </si>
  <si>
    <t>5YJ3E1EB9L</t>
  </si>
  <si>
    <t>7SAYGDEE8N</t>
  </si>
  <si>
    <t>Grant</t>
  </si>
  <si>
    <t>Ephrata</t>
  </si>
  <si>
    <t>POINT (-119.55096 47.31909)</t>
  </si>
  <si>
    <t>PUD NO 2 OF GRANT COUNTY</t>
  </si>
  <si>
    <t>Mill Creek</t>
  </si>
  <si>
    <t>WBY1Z6C31H</t>
  </si>
  <si>
    <t>POINT (-122.23019 47.94949)</t>
  </si>
  <si>
    <t>WA1VAAGE1K</t>
  </si>
  <si>
    <t>Mukilteo</t>
  </si>
  <si>
    <t>POINT (-122.29196 47.89908)</t>
  </si>
  <si>
    <t>1FADP5CU5E</t>
  </si>
  <si>
    <t>Valley</t>
  </si>
  <si>
    <t>POINT (-117.72555 48.17623)</t>
  </si>
  <si>
    <t>KM8JFDD20R</t>
  </si>
  <si>
    <t>TUCSON</t>
  </si>
  <si>
    <t>1G1FW6S09H</t>
  </si>
  <si>
    <t>1N4AZ0CP4F</t>
  </si>
  <si>
    <t>KNDPZDDH0S</t>
  </si>
  <si>
    <t>5YJ3E1EB4L</t>
  </si>
  <si>
    <t>Moses Lake</t>
  </si>
  <si>
    <t>POINT (-119.2771 47.13196)</t>
  </si>
  <si>
    <t>WBY1Z2C50E</t>
  </si>
  <si>
    <t>Vashon</t>
  </si>
  <si>
    <t>POINT (-122.4573 47.44929)</t>
  </si>
  <si>
    <t>5YJYGDEE7L</t>
  </si>
  <si>
    <t>7SAYGDEE3T</t>
  </si>
  <si>
    <t>POINT (-120.01454 47.83985)</t>
  </si>
  <si>
    <t>5YJSA1H26F</t>
  </si>
  <si>
    <t>5YJYGDEE9L</t>
  </si>
  <si>
    <t>Quincy</t>
  </si>
  <si>
    <t>POINT (-119.85338 47.23748)</t>
  </si>
  <si>
    <t>KM8JFDD21R</t>
  </si>
  <si>
    <t>1N4AZ1CP9J</t>
  </si>
  <si>
    <t>5YJ3E1EA4K</t>
  </si>
  <si>
    <t>POINT (-117.3797 47.65548)</t>
  </si>
  <si>
    <t>Mattawa</t>
  </si>
  <si>
    <t>POINT (-119.8995 46.73779)</t>
  </si>
  <si>
    <t>1N4AZ0CP3F</t>
  </si>
  <si>
    <t>5YJ3E1EA6J</t>
  </si>
  <si>
    <t>POINT (-122.08747 47.4466)</t>
  </si>
  <si>
    <t>5YJYGDEE0L</t>
  </si>
  <si>
    <t>1N4AZ1CPXK</t>
  </si>
  <si>
    <t>POINT (-117.41162 47.65726)</t>
  </si>
  <si>
    <t>1C4RJXU62R</t>
  </si>
  <si>
    <t>7SAYGDEE8T</t>
  </si>
  <si>
    <t>WA1E2AFY7R</t>
  </si>
  <si>
    <t>5YJSA1H19E</t>
  </si>
  <si>
    <t>5YJ3E1EB1J</t>
  </si>
  <si>
    <t>1G1RF6E47E</t>
  </si>
  <si>
    <t>KNDCE3LG9K</t>
  </si>
  <si>
    <t>Coupeville</t>
  </si>
  <si>
    <t>POINT (-122.68558 48.21857)</t>
  </si>
  <si>
    <t>5YJXCAE2XK</t>
  </si>
  <si>
    <t>1N4BZ0CP3H</t>
  </si>
  <si>
    <t>Lake Stevens</t>
  </si>
  <si>
    <t>POINT (-122.06402 48.01497)</t>
  </si>
  <si>
    <t>1G1FX6S04J</t>
  </si>
  <si>
    <t>POINT (-122.20596 47.97659)</t>
  </si>
  <si>
    <t>5NMMDET14T</t>
  </si>
  <si>
    <t>GV70</t>
  </si>
  <si>
    <t>5YJSA1H23E</t>
  </si>
  <si>
    <t>POINT (-117.45674 47.69963)</t>
  </si>
  <si>
    <t>JN1AZ0CP9C</t>
  </si>
  <si>
    <t>KNDCT3L15P</t>
  </si>
  <si>
    <t>1C4JJXR68N</t>
  </si>
  <si>
    <t>WMEFJ9BA5K</t>
  </si>
  <si>
    <t>1N4BZ1CP3K</t>
  </si>
  <si>
    <t>WAUTPBFF8J</t>
  </si>
  <si>
    <t>1N4BZ0CP1H</t>
  </si>
  <si>
    <t>KNDC3DLC8R</t>
  </si>
  <si>
    <t>1N4AZ0CP0E</t>
  </si>
  <si>
    <t>5YJ3E1EA9K</t>
  </si>
  <si>
    <t>1N4BZ0CP5G</t>
  </si>
  <si>
    <t>5UX43EU08R</t>
  </si>
  <si>
    <t>5YJ3E1EA2K</t>
  </si>
  <si>
    <t>KNDCC3LGXN</t>
  </si>
  <si>
    <t>5YJXCBE20L</t>
  </si>
  <si>
    <t>WP1AA2XA8R</t>
  </si>
  <si>
    <t>MACAN</t>
  </si>
  <si>
    <t>JTJHKCFZ6T</t>
  </si>
  <si>
    <t>NX</t>
  </si>
  <si>
    <t>WA1E2AFYXN</t>
  </si>
  <si>
    <t>Clinton</t>
  </si>
  <si>
    <t>POINT (-122.35803 47.9796)</t>
  </si>
  <si>
    <t>7SAYGDEE0P</t>
  </si>
  <si>
    <t>KNDRMDLHXN</t>
  </si>
  <si>
    <t>5YJ3E1EBXL</t>
  </si>
  <si>
    <t>5YJ3E1EB4K</t>
  </si>
  <si>
    <t>3FA6P0SUXE</t>
  </si>
  <si>
    <t>WVWKR7AUXK</t>
  </si>
  <si>
    <t>E-GOLF</t>
  </si>
  <si>
    <t>YV4ED3GB1N</t>
  </si>
  <si>
    <t>Greenbank</t>
  </si>
  <si>
    <t>POINT (-122.56817 48.08827)</t>
  </si>
  <si>
    <t>5YJSA1E2XJ</t>
  </si>
  <si>
    <t>7SAYGDEE4N</t>
  </si>
  <si>
    <t>5UX43EU09R</t>
  </si>
  <si>
    <t>7SAYGDEE9T</t>
  </si>
  <si>
    <t>JN1AZ0CP6C</t>
  </si>
  <si>
    <t>1G1RA6E49F</t>
  </si>
  <si>
    <t>KNDC4DLC7N</t>
  </si>
  <si>
    <t>POINT (-120.41752 46.98472)</t>
  </si>
  <si>
    <t>KNDCS3LF5R</t>
  </si>
  <si>
    <t>KL8CK6S00E</t>
  </si>
  <si>
    <t>SPARK</t>
  </si>
  <si>
    <t>1FADP5CU5F</t>
  </si>
  <si>
    <t>WVWKP7AU9G</t>
  </si>
  <si>
    <t>2C4RC1S71M</t>
  </si>
  <si>
    <t>5YJSA1E21J</t>
  </si>
  <si>
    <t>WB533CF06P</t>
  </si>
  <si>
    <t>WBY7Z2C57J</t>
  </si>
  <si>
    <t>POINT (-122.23741 47.3807)</t>
  </si>
  <si>
    <t>5YJ3E1EC2L</t>
  </si>
  <si>
    <t>KNDCC3LG6L</t>
  </si>
  <si>
    <t>JTDKN3DP1D</t>
  </si>
  <si>
    <t>Okanogan</t>
  </si>
  <si>
    <t>Omak</t>
  </si>
  <si>
    <t>POINT (-119.52724 48.41078)</t>
  </si>
  <si>
    <t>PUD NO 1 OF OKANOGAN COUNTY</t>
  </si>
  <si>
    <t>1N4AZ1CP5K</t>
  </si>
  <si>
    <t>7FCTGAAA5P</t>
  </si>
  <si>
    <t>JF2GTDEC9K</t>
  </si>
  <si>
    <t>CROSSTREK</t>
  </si>
  <si>
    <t>JN1AZ0CP1C</t>
  </si>
  <si>
    <t>POINT (-122.17138 48.10433)</t>
  </si>
  <si>
    <t>7SAYGDEE2N</t>
  </si>
  <si>
    <t>Sedro-Woolley</t>
  </si>
  <si>
    <t>POINT (-122.23857 48.50879)</t>
  </si>
  <si>
    <t>Woodway</t>
  </si>
  <si>
    <t>WA1LAAGE8K</t>
  </si>
  <si>
    <t>1G1RB6E42D</t>
  </si>
  <si>
    <t>1N4AZ1BP1L</t>
  </si>
  <si>
    <t>1N4AZ1CP1J</t>
  </si>
  <si>
    <t>1FADP5CU1G</t>
  </si>
  <si>
    <t>YV4H60DW3P</t>
  </si>
  <si>
    <t>5YJ3E1EB0P</t>
  </si>
  <si>
    <t>5YJ3E1EA4J</t>
  </si>
  <si>
    <t>5YJSA1E26H</t>
  </si>
  <si>
    <t>KNDPZDDH6R</t>
  </si>
  <si>
    <t>5YJ3E1ECXL</t>
  </si>
  <si>
    <t>NON WASHINGTON STATE ELECTRIC UTILITY</t>
  </si>
  <si>
    <t>1C4JJXR60N</t>
  </si>
  <si>
    <t>YV4H60RM8T</t>
  </si>
  <si>
    <t>YV4H600A9P</t>
  </si>
  <si>
    <t>1FTVW1EL5P</t>
  </si>
  <si>
    <t>5YJSA1E26G</t>
  </si>
  <si>
    <t>5YJ3E1EC1L</t>
  </si>
  <si>
    <t>KNDPZDDH5S</t>
  </si>
  <si>
    <t>5YJXCBE49K</t>
  </si>
  <si>
    <t>5UXTA6C08P</t>
  </si>
  <si>
    <t>WP1AA2XA5S</t>
  </si>
  <si>
    <t>3FA6P0PU6G</t>
  </si>
  <si>
    <t>WBY1Z2C53F</t>
  </si>
  <si>
    <t>5YJ3E1EB3J</t>
  </si>
  <si>
    <t>1G1FW6S03J</t>
  </si>
  <si>
    <t>5YJ3E1EA6P</t>
  </si>
  <si>
    <t>Sultan</t>
  </si>
  <si>
    <t>POINT (-121.81688 47.8623)</t>
  </si>
  <si>
    <t>KNDJX3AE2H</t>
  </si>
  <si>
    <t>5YJSA1E14G</t>
  </si>
  <si>
    <t>POINT (-122.03439 47.5301)</t>
  </si>
  <si>
    <t>1FADP3R42D</t>
  </si>
  <si>
    <t>3FA6P0PU2D</t>
  </si>
  <si>
    <t>5YJSA1E29H</t>
  </si>
  <si>
    <t>7SAYGDEE5T</t>
  </si>
  <si>
    <t>Roslyn</t>
  </si>
  <si>
    <t>POINT (-121.02627 47.23781)</t>
  </si>
  <si>
    <t>WA1G2AFY1R</t>
  </si>
  <si>
    <t>5YJ3E1EB7K</t>
  </si>
  <si>
    <t>WB523CF07S</t>
  </si>
  <si>
    <t>WBY2Z2C54G</t>
  </si>
  <si>
    <t>Ellensburg</t>
  </si>
  <si>
    <t>I8</t>
  </si>
  <si>
    <t>POINT (-120.54872 46.99703)</t>
  </si>
  <si>
    <t>5UXTS1C01L</t>
  </si>
  <si>
    <t>X3</t>
  </si>
  <si>
    <t>5YJ3E1EA5K</t>
  </si>
  <si>
    <t>POINT (-122.31009 47.60803)</t>
  </si>
  <si>
    <t>5YJ3E1EB1K</t>
  </si>
  <si>
    <t>KNDRMDLH7P</t>
  </si>
  <si>
    <t>1G1FZ6S0XL</t>
  </si>
  <si>
    <t>5YJSA1E20K</t>
  </si>
  <si>
    <t>JTJKKCFZ0S</t>
  </si>
  <si>
    <t>1C4RJXN69R</t>
  </si>
  <si>
    <t>Palouse</t>
  </si>
  <si>
    <t>POINT (-117.07681 46.91015)</t>
  </si>
  <si>
    <t>WBY7Z2C50J</t>
  </si>
  <si>
    <t>7SAYGDEFXN</t>
  </si>
  <si>
    <t>Auburn</t>
  </si>
  <si>
    <t>POINT (-122.18263 47.31825)</t>
  </si>
  <si>
    <t>7SAYGAEEXR</t>
  </si>
  <si>
    <t>Clark</t>
  </si>
  <si>
    <t>Vancouver</t>
  </si>
  <si>
    <t>POINT (-122.55149 45.69345)</t>
  </si>
  <si>
    <t>BONNEVILLE POWER ADMINISTRATION||PUD NO 1 OF CLARK COUNTY - (WA)</t>
  </si>
  <si>
    <t>3C4RJNCK8S</t>
  </si>
  <si>
    <t>WAGONEER S</t>
  </si>
  <si>
    <t>YV4ED3GL0P</t>
  </si>
  <si>
    <t>Newcastle</t>
  </si>
  <si>
    <t>POINT (-122.18839 47.51197)</t>
  </si>
  <si>
    <t>5YJ3E1EC5M</t>
  </si>
  <si>
    <t>Battle Ground</t>
  </si>
  <si>
    <t>POINT (-122.5331 45.78092)</t>
  </si>
  <si>
    <t>7SAYGDEE8R</t>
  </si>
  <si>
    <t>KNDAEFS52R</t>
  </si>
  <si>
    <t>7SAYGDEE9P</t>
  </si>
  <si>
    <t>7SAYGDEE5R</t>
  </si>
  <si>
    <t>POINT (-122.22901 47.72201)</t>
  </si>
  <si>
    <t>WBY43HD0XS</t>
  </si>
  <si>
    <t>7YAKRDDC2S</t>
  </si>
  <si>
    <t>IONIQ 5</t>
  </si>
  <si>
    <t>5YJYGDEE8L</t>
  </si>
  <si>
    <t>5YJYGDEE1M</t>
  </si>
  <si>
    <t>POINT (-122.36322 47.49736)</t>
  </si>
  <si>
    <t>4W5KHNRL0R</t>
  </si>
  <si>
    <t>Whatcom</t>
  </si>
  <si>
    <t>Ferndale</t>
  </si>
  <si>
    <t>ZDX</t>
  </si>
  <si>
    <t>POINT (-122.5945 48.84787)</t>
  </si>
  <si>
    <t>PUGET SOUND ENERGY INC||PUD NO 1 OF WHATCOM COUNTY</t>
  </si>
  <si>
    <t>3GNKDCRJXR</t>
  </si>
  <si>
    <t>BLAZER</t>
  </si>
  <si>
    <t>POINT (-122.70303 45.70954)</t>
  </si>
  <si>
    <t>7SAYGDEE6P</t>
  </si>
  <si>
    <t>5YJ3E1EC2M</t>
  </si>
  <si>
    <t>Federal Way</t>
  </si>
  <si>
    <t>POINT (-122.36217 47.31011)</t>
  </si>
  <si>
    <t>5UXTA6C01P</t>
  </si>
  <si>
    <t>WBY53EJ02R</t>
  </si>
  <si>
    <t>I7</t>
  </si>
  <si>
    <t>ZASPATDW1R</t>
  </si>
  <si>
    <t>TONALE</t>
  </si>
  <si>
    <t>JTMABABA8R</t>
  </si>
  <si>
    <t>SOLTERRA</t>
  </si>
  <si>
    <t>7SAYGDEEXP</t>
  </si>
  <si>
    <t>JTMBEAGC8T</t>
  </si>
  <si>
    <t>5YJ3E1EC8P</t>
  </si>
  <si>
    <t>3FMTK3SU7R</t>
  </si>
  <si>
    <t>5YJ3E1EB3T</t>
  </si>
  <si>
    <t>SAL1L9E49S</t>
  </si>
  <si>
    <t>RANGE ROVER SPORT</t>
  </si>
  <si>
    <t>YV4H60RM5S</t>
  </si>
  <si>
    <t>POINT (-122.30253 47.72656)</t>
  </si>
  <si>
    <t>7SAYGDEE7P</t>
  </si>
  <si>
    <t>5YJ3E1EA8S</t>
  </si>
  <si>
    <t>5YJ3E1EA9R</t>
  </si>
  <si>
    <t>1N4BZ1CV5N</t>
  </si>
  <si>
    <t>1V2CMPE89P</t>
  </si>
  <si>
    <t>ID.4</t>
  </si>
  <si>
    <t>JTMAB3FV6R</t>
  </si>
  <si>
    <t>RAV4 PRIME (PHEV)</t>
  </si>
  <si>
    <t>POINT (-122.31307 47.66127)</t>
  </si>
  <si>
    <t>7SAYGDED6R</t>
  </si>
  <si>
    <t>7SAYGDEE0R</t>
  </si>
  <si>
    <t>1G1FY6S07P</t>
  </si>
  <si>
    <t>BOLT EUV</t>
  </si>
  <si>
    <t>POINT (-122.11867 47.63131)</t>
  </si>
  <si>
    <t>POINT (-122.19488 47.44034)</t>
  </si>
  <si>
    <t>7SAXCDE53P</t>
  </si>
  <si>
    <t>POINT (-122.02054 47.60326)</t>
  </si>
  <si>
    <t>1G1FY6S0XL</t>
  </si>
  <si>
    <t>Sunnyside</t>
  </si>
  <si>
    <t>POINT (-120.00976 46.32379)</t>
  </si>
  <si>
    <t>BONNEVILLE POWER ADMINISTRATION||PACIFICORP||BENTON RURAL ELECTRIC ASSN</t>
  </si>
  <si>
    <t>WP0AB2Y17M</t>
  </si>
  <si>
    <t>1C4RJYB66P</t>
  </si>
  <si>
    <t>WVWPR7AU3K</t>
  </si>
  <si>
    <t>7SAYGDEE6R</t>
  </si>
  <si>
    <t>Everson</t>
  </si>
  <si>
    <t>POINT (-122.34527 48.92009)</t>
  </si>
  <si>
    <t>3GNKDBRJ1R</t>
  </si>
  <si>
    <t>7PDSGABL8N</t>
  </si>
  <si>
    <t>5YJ3E1EA2S</t>
  </si>
  <si>
    <t>JN1AF0BA8P</t>
  </si>
  <si>
    <t>ARIYA HATCHBACK</t>
  </si>
  <si>
    <t>7SAYGDEEXT</t>
  </si>
  <si>
    <t>1G1FW6S05N</t>
  </si>
  <si>
    <t>5YJ3E1EC9M</t>
  </si>
  <si>
    <t>7SAYGDEE2R</t>
  </si>
  <si>
    <t>JTMCB3FV3M</t>
  </si>
  <si>
    <t>1G1FX6S05P</t>
  </si>
  <si>
    <t>Camas</t>
  </si>
  <si>
    <t>POINT (-122.40177 45.58705)</t>
  </si>
  <si>
    <t>WB523CF0XN</t>
  </si>
  <si>
    <t>KNDPZDDH4R</t>
  </si>
  <si>
    <t>KNDCR3LFXR</t>
  </si>
  <si>
    <t>KNDPYDDH4S</t>
  </si>
  <si>
    <t>5YJSA1H11E</t>
  </si>
  <si>
    <t>JTDACACU1R</t>
  </si>
  <si>
    <t>4JGFB4GB7R</t>
  </si>
  <si>
    <t>GLE-CLASS</t>
  </si>
  <si>
    <t>WA1AAAGE7M</t>
  </si>
  <si>
    <t>3GPKHZRJ9R</t>
  </si>
  <si>
    <t>PROLOGUE</t>
  </si>
  <si>
    <t>POINT (-122.38591 47.67597)</t>
  </si>
  <si>
    <t>SAL1L9E44S</t>
  </si>
  <si>
    <t>JN1BF0BA6R</t>
  </si>
  <si>
    <t>BONNEVILLE POWER ADMINISTRATION||PUD 1 OF SNOHOMISH COUNTY</t>
  </si>
  <si>
    <t>7SAYGAEE5P</t>
  </si>
  <si>
    <t>5YJ3E1EB7N</t>
  </si>
  <si>
    <t>1G1FY6S07K</t>
  </si>
  <si>
    <t>5YJ3E1EA5P</t>
  </si>
  <si>
    <t>KM8K33AG1K</t>
  </si>
  <si>
    <t>POINT (-122.48723 45.63701)</t>
  </si>
  <si>
    <t>Kenmore</t>
  </si>
  <si>
    <t>POINT (-122.24369 47.75892)</t>
  </si>
  <si>
    <t>KMHM34AC7R</t>
  </si>
  <si>
    <t>IONIQ 6</t>
  </si>
  <si>
    <t>4JGGM2CB6P</t>
  </si>
  <si>
    <t>EQE-CLASS SUV</t>
  </si>
  <si>
    <t>POINT (-122.32427 47.63433)</t>
  </si>
  <si>
    <t>JTMFB3FV9S</t>
  </si>
  <si>
    <t>WA1L2BFZ0P</t>
  </si>
  <si>
    <t>7SAYGDEF3R</t>
  </si>
  <si>
    <t>1G1FY6S00M</t>
  </si>
  <si>
    <t>JN1DF0CD6P</t>
  </si>
  <si>
    <t>POINT (-122.25031 47.49481)</t>
  </si>
  <si>
    <t>7SAYGDEF2P</t>
  </si>
  <si>
    <t>1FADP5CUXF</t>
  </si>
  <si>
    <t>YV4H60CA5P</t>
  </si>
  <si>
    <t>WBY8P8C59K</t>
  </si>
  <si>
    <t>1GYKPTRL9R</t>
  </si>
  <si>
    <t>LYRIQ</t>
  </si>
  <si>
    <t>3FMTK1RM3P</t>
  </si>
  <si>
    <t>POINT (-122.64695 45.65675)</t>
  </si>
  <si>
    <t>W1N9M0KB0P</t>
  </si>
  <si>
    <t>EQB-CLASS</t>
  </si>
  <si>
    <t>JM3KKEHA3R</t>
  </si>
  <si>
    <t>KNDPYDAH5P</t>
  </si>
  <si>
    <t>7PDSGCBA6T</t>
  </si>
  <si>
    <t>JN8CF0BF0S</t>
  </si>
  <si>
    <t>Tukwila</t>
  </si>
  <si>
    <t>ARIYA MPV</t>
  </si>
  <si>
    <t>5UXTA6C07N</t>
  </si>
  <si>
    <t>Clyde Hill</t>
  </si>
  <si>
    <t>7SAXCBE54P</t>
  </si>
  <si>
    <t>KNDC3DLCXN</t>
  </si>
  <si>
    <t>YSMED3KA5P</t>
  </si>
  <si>
    <t>POLESTAR 2</t>
  </si>
  <si>
    <t>JTMFB3FV2S</t>
  </si>
  <si>
    <t>5NMMCET15T</t>
  </si>
  <si>
    <t>5YJ3E1EB0M</t>
  </si>
  <si>
    <t>7SAYGAEE4P</t>
  </si>
  <si>
    <t>5YJ3E1EB8M</t>
  </si>
  <si>
    <t>7SAXCBE66P</t>
  </si>
  <si>
    <t>POINT (-122.12096 47.55584)</t>
  </si>
  <si>
    <t>7SAYGDEF0N</t>
  </si>
  <si>
    <t>7SAYGDEE2T</t>
  </si>
  <si>
    <t>Cowlitz</t>
  </si>
  <si>
    <t>Kalama</t>
  </si>
  <si>
    <t>POINT (-122.84226 46.00813)</t>
  </si>
  <si>
    <t>BONNEVILLE POWER ADMINISTRATION||PUD NO 1 OF COWLITZ COUNTY</t>
  </si>
  <si>
    <t>3GN7DNRP0R</t>
  </si>
  <si>
    <t>EQUINOX</t>
  </si>
  <si>
    <t>WBY33FK0XR</t>
  </si>
  <si>
    <t>I5</t>
  </si>
  <si>
    <t>7SAXCDE50P</t>
  </si>
  <si>
    <t>KNDCS3LF2R</t>
  </si>
  <si>
    <t>5YJ3E1EB0S</t>
  </si>
  <si>
    <t>YV4H60JE0T</t>
  </si>
  <si>
    <t>Lake Forest Park</t>
  </si>
  <si>
    <t>POINT (-122.30304 47.75494)</t>
  </si>
  <si>
    <t>1GYKPURL7S</t>
  </si>
  <si>
    <t>KM8KRDDF9R</t>
  </si>
  <si>
    <t>7SAYGDEE1T</t>
  </si>
  <si>
    <t>3FA6P0SU5K</t>
  </si>
  <si>
    <t>POINT (-122.2229 47.307)</t>
  </si>
  <si>
    <t>WB543CF06T</t>
  </si>
  <si>
    <t>KNDCD3LD3N</t>
  </si>
  <si>
    <t>WMZ53GA04S</t>
  </si>
  <si>
    <t>COUNTRYMAN</t>
  </si>
  <si>
    <t>7SAYGDED4S</t>
  </si>
  <si>
    <t>POINT (-122.57722 45.64251)</t>
  </si>
  <si>
    <t>KM8KRDDF6R</t>
  </si>
  <si>
    <t>POINT (-122.12056 47.61334)</t>
  </si>
  <si>
    <t>5YJ3E1EB2R</t>
  </si>
  <si>
    <t>5YJ3E1EC4P</t>
  </si>
  <si>
    <t>5XYADFS52T</t>
  </si>
  <si>
    <t>Benton</t>
  </si>
  <si>
    <t>Benton City</t>
  </si>
  <si>
    <t>POINT (-119.48756 46.26543)</t>
  </si>
  <si>
    <t>BONNEVILLE POWER ADMINISTRATION||PUD NO 1 OF BENTON COUNTY</t>
  </si>
  <si>
    <t>5YJYGDEE2M</t>
  </si>
  <si>
    <t>JTMABABA7R</t>
  </si>
  <si>
    <t>1G1RD6E40D</t>
  </si>
  <si>
    <t>7G2CEHED0R</t>
  </si>
  <si>
    <t>CYBERTRUCK</t>
  </si>
  <si>
    <t>WMEEJ9AA7E</t>
  </si>
  <si>
    <t>FORTWO ELECTRIC DRIVE</t>
  </si>
  <si>
    <t>5YM33CS05R</t>
  </si>
  <si>
    <t>XM</t>
  </si>
  <si>
    <t>5YJ3E1EA9P</t>
  </si>
  <si>
    <t>WBA33AG0XM</t>
  </si>
  <si>
    <t>530E</t>
  </si>
  <si>
    <t>YV4BR0DL2N</t>
  </si>
  <si>
    <t>1C4RJXN67R</t>
  </si>
  <si>
    <t>5YJSA1CG7D</t>
  </si>
  <si>
    <t>WBY53EJ02S</t>
  </si>
  <si>
    <t>POINT (-122.32741 47.58616)</t>
  </si>
  <si>
    <t>WBY33HG08T</t>
  </si>
  <si>
    <t>7SAYGDEE8S</t>
  </si>
  <si>
    <t>1GYC3KML0T</t>
  </si>
  <si>
    <t>VISTIQ</t>
  </si>
  <si>
    <t>5YJYGDEE3M</t>
  </si>
  <si>
    <t>LPSED3KA3N</t>
  </si>
  <si>
    <t>7SAYGDEE1P</t>
  </si>
  <si>
    <t>Longview</t>
  </si>
  <si>
    <t>POINT (-122.95058 46.14681)</t>
  </si>
  <si>
    <t>1N4BZ1CP8L</t>
  </si>
  <si>
    <t>WP0AA2Y16T</t>
  </si>
  <si>
    <t>KNDCD3LD9L</t>
  </si>
  <si>
    <t>5YJ3E1EB1M</t>
  </si>
  <si>
    <t>5YJ3E1EA0T</t>
  </si>
  <si>
    <t>5YJ3E1EB3S</t>
  </si>
  <si>
    <t>KL8CL6S02E</t>
  </si>
  <si>
    <t>3FMTK3SU2S</t>
  </si>
  <si>
    <t>7SAYGAEEXN</t>
  </si>
  <si>
    <t>4JGFB4GB5S</t>
  </si>
  <si>
    <t>5YJ3E1EB3R</t>
  </si>
  <si>
    <t>POINT (-122.28802 47.30264)</t>
  </si>
  <si>
    <t>5YJ3E1EB2S</t>
  </si>
  <si>
    <t>5UXTS1C08M</t>
  </si>
  <si>
    <t>KNDPZDDH2S</t>
  </si>
  <si>
    <t>KNDCC3LD3K</t>
  </si>
  <si>
    <t>JTDKARFP1J</t>
  </si>
  <si>
    <t>7JRH60FW7P</t>
  </si>
  <si>
    <t>5YJSA1E51R</t>
  </si>
  <si>
    <t>5YJ3E1EA9T</t>
  </si>
  <si>
    <t>Pierce</t>
  </si>
  <si>
    <t>Tacoma</t>
  </si>
  <si>
    <t>POINT (-122.47145 47.20873)</t>
  </si>
  <si>
    <t>BONNEVILLE POWER ADMINISTRATION||CITY OF TACOMA - (WA)||PENINSULA LIGHT COMPANY</t>
  </si>
  <si>
    <t>1FT6W1EV4P</t>
  </si>
  <si>
    <t>5YJXCAE23L</t>
  </si>
  <si>
    <t>5YJ3E1EB5K</t>
  </si>
  <si>
    <t>7SAYGDEE3R</t>
  </si>
  <si>
    <t>5YJSA1E24M</t>
  </si>
  <si>
    <t>5YJSA1E23L</t>
  </si>
  <si>
    <t>7FCTGBAA3R</t>
  </si>
  <si>
    <t>WB553CF00T</t>
  </si>
  <si>
    <t>WA132BFZXR</t>
  </si>
  <si>
    <t>YV1BK0EP0L</t>
  </si>
  <si>
    <t>V60</t>
  </si>
  <si>
    <t>1FADP5CU9F</t>
  </si>
  <si>
    <t>ZACPDFDW9R</t>
  </si>
  <si>
    <t>Puyallup</t>
  </si>
  <si>
    <t>HORNET</t>
  </si>
  <si>
    <t>POINT (-122.27504 47.13926)</t>
  </si>
  <si>
    <t>5YJ3E1EB5L</t>
  </si>
  <si>
    <t>5YJSA1E26M</t>
  </si>
  <si>
    <t>POINT (-122.62731 45.71668)</t>
  </si>
  <si>
    <t>WMZ53GA09S</t>
  </si>
  <si>
    <t>JTJCJMGA2R</t>
  </si>
  <si>
    <t>7SAYGDED3P</t>
  </si>
  <si>
    <t>7SAYGDEE5S</t>
  </si>
  <si>
    <t>1V2DNPE84P</t>
  </si>
  <si>
    <t>POINT (-122.59219 45.62158)</t>
  </si>
  <si>
    <t>WAUUPBFF9G</t>
  </si>
  <si>
    <t>KNDCC3LD3J</t>
  </si>
  <si>
    <t>3GNKDBRJ5R</t>
  </si>
  <si>
    <t>1FT6W1EV2P</t>
  </si>
  <si>
    <t>Woodinville</t>
  </si>
  <si>
    <t>POINT (-122.15545 47.75448)</t>
  </si>
  <si>
    <t>NO KNOWN ELECTRIC UTILITY SERVICE</t>
  </si>
  <si>
    <t>YV4H60PE3T</t>
  </si>
  <si>
    <t>WVGTMPE21N</t>
  </si>
  <si>
    <t>7SAYGDEF4P</t>
  </si>
  <si>
    <t>5YJYGAEE2M</t>
  </si>
  <si>
    <t>YV4ED3UR3M</t>
  </si>
  <si>
    <t>WP0BA2Y1XN</t>
  </si>
  <si>
    <t>JTDACACU2R</t>
  </si>
  <si>
    <t>7SAYGDEDXT</t>
  </si>
  <si>
    <t>7SAYGDEE3P</t>
  </si>
  <si>
    <t>Lincoln</t>
  </si>
  <si>
    <t>Davenport</t>
  </si>
  <si>
    <t>POINT (-118.14913 47.65405)</t>
  </si>
  <si>
    <t>BONNEVILLE POWER ADMINISTRATION||AVISTA CORP||INLAND POWER &amp; LIGHT COMPANY</t>
  </si>
  <si>
    <t>5YJ3E1EA7P</t>
  </si>
  <si>
    <t>JTMBEAGC9T</t>
  </si>
  <si>
    <t>5YJ3E1EA6L</t>
  </si>
  <si>
    <t>7SAYGDEE7N</t>
  </si>
  <si>
    <t>1G1FY6S01L</t>
  </si>
  <si>
    <t>7SAYGDEF1S</t>
  </si>
  <si>
    <t>JHMZC5F15J</t>
  </si>
  <si>
    <t>CLARITY</t>
  </si>
  <si>
    <t>KNDCR3L12R</t>
  </si>
  <si>
    <t>WA1H2BFZ6N</t>
  </si>
  <si>
    <t>WP1AD2XA4S</t>
  </si>
  <si>
    <t>1N4BZ1BV8N</t>
  </si>
  <si>
    <t>POINT (-122.49212 45.60365)</t>
  </si>
  <si>
    <t>KNDAEFS55R</t>
  </si>
  <si>
    <t>Lummi Island</t>
  </si>
  <si>
    <t>POINT (-122.68326 48.72052)</t>
  </si>
  <si>
    <t>PUD NO 1 OF WHATCOM COUNTY</t>
  </si>
  <si>
    <t>YV4ED3UR6M</t>
  </si>
  <si>
    <t>5YJ3E1EB4S</t>
  </si>
  <si>
    <t>5YJ3E1EA1P</t>
  </si>
  <si>
    <t>ZPBUD6ZL8S</t>
  </si>
  <si>
    <t>URUS</t>
  </si>
  <si>
    <t>7PDSGFBA4T</t>
  </si>
  <si>
    <t>7SAXCBE61N</t>
  </si>
  <si>
    <t>3FA6P0SU0H</t>
  </si>
  <si>
    <t>7SAYGDED8T</t>
  </si>
  <si>
    <t>YV4ED3GB9N</t>
  </si>
  <si>
    <t>1G1FX6S08H</t>
  </si>
  <si>
    <t>YV4ED3GM7P</t>
  </si>
  <si>
    <t>WBAJB1C54K</t>
  </si>
  <si>
    <t>JTMBDAFC4T</t>
  </si>
  <si>
    <t>1N4BZ1BV6N</t>
  </si>
  <si>
    <t>5YJ3E1EC5P</t>
  </si>
  <si>
    <t>7SAYGDED2T</t>
  </si>
  <si>
    <t>5YJ3E1EB4M</t>
  </si>
  <si>
    <t>7JRBR0FM1M</t>
  </si>
  <si>
    <t>7SAYGDEE4T</t>
  </si>
  <si>
    <t>7SAYGDEE3N</t>
  </si>
  <si>
    <t>7SAYGDET8T</t>
  </si>
  <si>
    <t>7SAYGDED0T</t>
  </si>
  <si>
    <t>YV4EK3CL9T</t>
  </si>
  <si>
    <t>EX30 CC</t>
  </si>
  <si>
    <t>7SAXCBE62R</t>
  </si>
  <si>
    <t>7SAXCBE61T</t>
  </si>
  <si>
    <t>7SAYGAEE4N</t>
  </si>
  <si>
    <t>5YJ3E1EB8N</t>
  </si>
  <si>
    <t>JHMZC5F30J</t>
  </si>
  <si>
    <t>7G2CEHEE6R</t>
  </si>
  <si>
    <t>5YJSA1E22K</t>
  </si>
  <si>
    <t>7SAYGDEE9R</t>
  </si>
  <si>
    <t>JTMAB3FV1M</t>
  </si>
  <si>
    <t>POINT (-122.67156 45.63248)</t>
  </si>
  <si>
    <t>5YJSA4H44F</t>
  </si>
  <si>
    <t>KM8HA3A62S</t>
  </si>
  <si>
    <t>Gig Harbor</t>
  </si>
  <si>
    <t>POINT (-122.58965 47.34235)</t>
  </si>
  <si>
    <t>WP0BA2Y18M</t>
  </si>
  <si>
    <t>1FT6W3L7XR</t>
  </si>
  <si>
    <t>Kelso</t>
  </si>
  <si>
    <t>POINT (-122.89867 46.14424)</t>
  </si>
  <si>
    <t>1C4RJXP60R</t>
  </si>
  <si>
    <t>2C4RC1L76M</t>
  </si>
  <si>
    <t>7SAYGDEF9N</t>
  </si>
  <si>
    <t>5YJXCBE20J</t>
  </si>
  <si>
    <t>5YJ3E1EAXP</t>
  </si>
  <si>
    <t>1N4AZ1BV2S</t>
  </si>
  <si>
    <t>KNDPZDDHXS</t>
  </si>
  <si>
    <t>JTMABABA2S</t>
  </si>
  <si>
    <t>5YJXCAE25K</t>
  </si>
  <si>
    <t>7G2CEHEDXS</t>
  </si>
  <si>
    <t>7SAYGDEE5N</t>
  </si>
  <si>
    <t>JTMAB3FVXP</t>
  </si>
  <si>
    <t>JM3KKEHA4S</t>
  </si>
  <si>
    <t>JTDKAMFP3N</t>
  </si>
  <si>
    <t>5YJXCAE21J</t>
  </si>
  <si>
    <t>WB543CF03T</t>
  </si>
  <si>
    <t>5YJ3E1EA5N</t>
  </si>
  <si>
    <t>7SAYGDEF4N</t>
  </si>
  <si>
    <t>5XYC4DJC3S</t>
  </si>
  <si>
    <t>5YJ3E1EB1N</t>
  </si>
  <si>
    <t>7PDSGBBA1S</t>
  </si>
  <si>
    <t>5YJXCAE26J</t>
  </si>
  <si>
    <t>WA15AAGE5R</t>
  </si>
  <si>
    <t>Q8</t>
  </si>
  <si>
    <t>7YAKRDDC9T</t>
  </si>
  <si>
    <t>Jefferson</t>
  </si>
  <si>
    <t>Port Ludlow</t>
  </si>
  <si>
    <t>POINT (-122.68475 47.92989)</t>
  </si>
  <si>
    <t>BONNEVILLE POWER ADMINISTRATION||PUGET SOUND ENERGY INC||PUD NO 1 OF JEFFERSON COUNTY</t>
  </si>
  <si>
    <t>3FMTK2R71M</t>
  </si>
  <si>
    <t>3GN7DLRP9R</t>
  </si>
  <si>
    <t>Washougal</t>
  </si>
  <si>
    <t>POINT (-122.35341 45.57923)</t>
  </si>
  <si>
    <t>YSMED3KAXP</t>
  </si>
  <si>
    <t>50EA1TEA3S</t>
  </si>
  <si>
    <t>AIR</t>
  </si>
  <si>
    <t>7SAYGDEE7T</t>
  </si>
  <si>
    <t>YSMFD3KA4R</t>
  </si>
  <si>
    <t>1GYKPTRK9R</t>
  </si>
  <si>
    <t>7SAYGDEEXN</t>
  </si>
  <si>
    <t>WB523CF05R</t>
  </si>
  <si>
    <t>1G1RB6S50H</t>
  </si>
  <si>
    <t>50EA1TEAXS</t>
  </si>
  <si>
    <t>7YAKNDDC8S</t>
  </si>
  <si>
    <t>5YJ3E1EB9N</t>
  </si>
  <si>
    <t>JA4T5VA95P</t>
  </si>
  <si>
    <t>OUTLANDER</t>
  </si>
  <si>
    <t>7SAYGAEE1P</t>
  </si>
  <si>
    <t>Brush Prairie</t>
  </si>
  <si>
    <t>POINT (-122.54578 45.73473)</t>
  </si>
  <si>
    <t>3FMTK3SUXS</t>
  </si>
  <si>
    <t>Ridgefield</t>
  </si>
  <si>
    <t>POINT (-122.74595 45.81539)</t>
  </si>
  <si>
    <t>WA1F2AFY0N</t>
  </si>
  <si>
    <t>7SAXCBE50P</t>
  </si>
  <si>
    <t>5UXKT0C5XJ</t>
  </si>
  <si>
    <t>JM3KKBHA9R</t>
  </si>
  <si>
    <t>5YJ3E1EC2N</t>
  </si>
  <si>
    <t>VCF1ZBU29P</t>
  </si>
  <si>
    <t>OCEAN</t>
  </si>
  <si>
    <t>WVGNYVEB8S</t>
  </si>
  <si>
    <t>ID. BUZZ</t>
  </si>
  <si>
    <t>1G1FZ6S02L</t>
  </si>
  <si>
    <t>POINT (-122.58009 47.328)</t>
  </si>
  <si>
    <t>1G1RA6S59H</t>
  </si>
  <si>
    <t>KNDCC3LG4K</t>
  </si>
  <si>
    <t>Klickitat</t>
  </si>
  <si>
    <t>Goldendale</t>
  </si>
  <si>
    <t>POINT (-120.82545 45.823)</t>
  </si>
  <si>
    <t>BONNEVILLE POWER ADMINISTRATION||PUD NO 1 OF KLICKITAT COUNTY</t>
  </si>
  <si>
    <t>1C4RJXR67S</t>
  </si>
  <si>
    <t>7SYEE3YB1S</t>
  </si>
  <si>
    <t>POLESTAR 3</t>
  </si>
  <si>
    <t>WP0BC2Y17M</t>
  </si>
  <si>
    <t>WA15AAGE2R</t>
  </si>
  <si>
    <t>7SAYGAEE4T</t>
  </si>
  <si>
    <t>7SAYGDED3R</t>
  </si>
  <si>
    <t>5YJYGDEE7M</t>
  </si>
  <si>
    <t>1C4JJXN65P</t>
  </si>
  <si>
    <t>5YJ3E1EA8R</t>
  </si>
  <si>
    <t>5YJ3E1EA5R</t>
  </si>
  <si>
    <t>7G2CEHED8R</t>
  </si>
  <si>
    <t>5YJ3E1EAXS</t>
  </si>
  <si>
    <t>KM8KRDDF1R</t>
  </si>
  <si>
    <t>KMUKCDTC1P</t>
  </si>
  <si>
    <t>GV60</t>
  </si>
  <si>
    <t>JTDKARFP2J</t>
  </si>
  <si>
    <t>1N4AZ0CP8G</t>
  </si>
  <si>
    <t>1N4AZ0CP0F</t>
  </si>
  <si>
    <t>WVG5WVEB2S</t>
  </si>
  <si>
    <t>5YJ3E1EB7S</t>
  </si>
  <si>
    <t>JN1AZ0CPXC</t>
  </si>
  <si>
    <t>Sequim</t>
  </si>
  <si>
    <t>POINT (-123.10367 48.07965)</t>
  </si>
  <si>
    <t>WA1F2AFYXM</t>
  </si>
  <si>
    <t>5YJXCBE24L</t>
  </si>
  <si>
    <t>WDDVP9AB9H</t>
  </si>
  <si>
    <t>B-CLASS</t>
  </si>
  <si>
    <t>WBY23HD0XS</t>
  </si>
  <si>
    <t>1N4AZ0CP8E</t>
  </si>
  <si>
    <t>KMHC05LH0H</t>
  </si>
  <si>
    <t>7PDSGABA8R</t>
  </si>
  <si>
    <t>YV4ED3GM2P</t>
  </si>
  <si>
    <t>7SAYGDEF7P</t>
  </si>
  <si>
    <t>Camano Island</t>
  </si>
  <si>
    <t>POINT (-122.40049 48.23986)</t>
  </si>
  <si>
    <t>7SAXCAE55S</t>
  </si>
  <si>
    <t>1G1RB6S51H</t>
  </si>
  <si>
    <t>WVGJNPE24N</t>
  </si>
  <si>
    <t>7SAYGDEE8P</t>
  </si>
  <si>
    <t>KNDRMDLH8N</t>
  </si>
  <si>
    <t>KM8KM4AEXN</t>
  </si>
  <si>
    <t>5YJSA1E26K</t>
  </si>
  <si>
    <t>JN1DF0BB4R</t>
  </si>
  <si>
    <t>3FA6P0PU8D</t>
  </si>
  <si>
    <t>7SAYGAEE1N</t>
  </si>
  <si>
    <t>7SAYGDEE0T</t>
  </si>
  <si>
    <t>Woodland</t>
  </si>
  <si>
    <t>POINT (-122.74017 45.9094)</t>
  </si>
  <si>
    <t>1FTBW1YK7P</t>
  </si>
  <si>
    <t>TRANSIT</t>
  </si>
  <si>
    <t>WAUCJBFW4P</t>
  </si>
  <si>
    <t>E-TRON GT</t>
  </si>
  <si>
    <t>KNDCR3L16S</t>
  </si>
  <si>
    <t>WA1AAAGE5N</t>
  </si>
  <si>
    <t>3C3CFFGE6H</t>
  </si>
  <si>
    <t>WP0AC2Y14L</t>
  </si>
  <si>
    <t>Mercer Island</t>
  </si>
  <si>
    <t>POINT (-122.21238 47.57816)</t>
  </si>
  <si>
    <t>1G1FY6S09L</t>
  </si>
  <si>
    <t>JN1AZ2EB2T</t>
  </si>
  <si>
    <t>WVGUNPE2XM</t>
  </si>
  <si>
    <t>1G1FY6S04M</t>
  </si>
  <si>
    <t>7FCTGBAA0S</t>
  </si>
  <si>
    <t>JTMAB3FV8P</t>
  </si>
  <si>
    <t>KM8KRDAF1P</t>
  </si>
  <si>
    <t>Port Townsend</t>
  </si>
  <si>
    <t>POINT (-122.77263 48.1212)</t>
  </si>
  <si>
    <t>1G1FX6S07H</t>
  </si>
  <si>
    <t>7PDSGBBP8T</t>
  </si>
  <si>
    <t>JTMEB3FV6R</t>
  </si>
  <si>
    <t>1G1FY6S0XN</t>
  </si>
  <si>
    <t>7SAYGDEE6N</t>
  </si>
  <si>
    <t>3GN7DMRR8T</t>
  </si>
  <si>
    <t>POINT (-122.41067 47.57894)</t>
  </si>
  <si>
    <t>5YJ3E1EA0M</t>
  </si>
  <si>
    <t>1G1FZ6S02N</t>
  </si>
  <si>
    <t>1FT6W1B77R</t>
  </si>
  <si>
    <t>JTMAB3FV9R</t>
  </si>
  <si>
    <t>WB523CF09R</t>
  </si>
  <si>
    <t>YV4H600N0P</t>
  </si>
  <si>
    <t>7SAYGDEE4P</t>
  </si>
  <si>
    <t>1FT6W1EV0N</t>
  </si>
  <si>
    <t>5YJ3E1EB3M</t>
  </si>
  <si>
    <t>5YJXCBE22K</t>
  </si>
  <si>
    <t>BONNEVILLE POWER ADMINISTRATION||PACIFICORP||PUD NO 1 OF CLARK COUNTY - (WA)</t>
  </si>
  <si>
    <t>5XYAFFS55S</t>
  </si>
  <si>
    <t>KNDCR3L19R</t>
  </si>
  <si>
    <t>1N4AZ1CV5M</t>
  </si>
  <si>
    <t>KNDC3DLC9N</t>
  </si>
  <si>
    <t>7SAYGAEE9R</t>
  </si>
  <si>
    <t>1FTVW1EL6N</t>
  </si>
  <si>
    <t>1G1FX6S09H</t>
  </si>
  <si>
    <t>1G1FZ6S08M</t>
  </si>
  <si>
    <t>JTDKARFP1K</t>
  </si>
  <si>
    <t>5YJ3E1EA3T</t>
  </si>
  <si>
    <t>5YJSA4H26F</t>
  </si>
  <si>
    <t>Amboy</t>
  </si>
  <si>
    <t>POINT (-122.42148 45.91958)</t>
  </si>
  <si>
    <t>5YJ3E1EB5S</t>
  </si>
  <si>
    <t>5YJ3E1EB8L</t>
  </si>
  <si>
    <t>WBY43HD03T</t>
  </si>
  <si>
    <t>JTMABACA4R</t>
  </si>
  <si>
    <t>1FTBW3XM9S</t>
  </si>
  <si>
    <t>JTMBDAFC0T</t>
  </si>
  <si>
    <t>Algona</t>
  </si>
  <si>
    <t>WA1F2AFY4P</t>
  </si>
  <si>
    <t>KNDC3DLC6R</t>
  </si>
  <si>
    <t>7SAYGAEE4S</t>
  </si>
  <si>
    <t>7SAYGAEE5R</t>
  </si>
  <si>
    <t>1N4AZ0CP2D</t>
  </si>
  <si>
    <t>1G1FW6S04J</t>
  </si>
  <si>
    <t>1G1FZ6S06P</t>
  </si>
  <si>
    <t>KM8KN4AEXP</t>
  </si>
  <si>
    <t>5YJ3E1EA1S</t>
  </si>
  <si>
    <t>3C3CFFGE9E</t>
  </si>
  <si>
    <t>5YJ3E1EB8S</t>
  </si>
  <si>
    <t>KM8KRDDF7R</t>
  </si>
  <si>
    <t>North Bend</t>
  </si>
  <si>
    <t>POINT (-121.7831 47.49348)</t>
  </si>
  <si>
    <t>1G6RL1E47G</t>
  </si>
  <si>
    <t>ELR</t>
  </si>
  <si>
    <t>KNDADFS56R</t>
  </si>
  <si>
    <t>JN1AZ2CA4T</t>
  </si>
  <si>
    <t>POINT (-122.2668 47.55115)</t>
  </si>
  <si>
    <t>YV4ED3UR9M</t>
  </si>
  <si>
    <t>1G1FZ6S00P</t>
  </si>
  <si>
    <t>5YJ3E1EC8N</t>
  </si>
  <si>
    <t>5YJ3E1EA4S</t>
  </si>
  <si>
    <t>7SAYGAEE2P</t>
  </si>
  <si>
    <t>7PDSGBBA5S</t>
  </si>
  <si>
    <t>JA3215H45G</t>
  </si>
  <si>
    <t>I-MIEV</t>
  </si>
  <si>
    <t>JTDACACU5S</t>
  </si>
  <si>
    <t>JN8AF0BE9S</t>
  </si>
  <si>
    <t>7SAXCBE53S</t>
  </si>
  <si>
    <t>WA1G2AFY3N</t>
  </si>
  <si>
    <t>San Juan</t>
  </si>
  <si>
    <t>Friday Harbor</t>
  </si>
  <si>
    <t>POINT (-123.01648 48.53448)</t>
  </si>
  <si>
    <t>BONNEVILLE POWER ADMINISTRATION||ORCAS POWER &amp; LIGHT COOP</t>
  </si>
  <si>
    <t>KNDCT3L10S</t>
  </si>
  <si>
    <t>7SAYGDED9T</t>
  </si>
  <si>
    <t>Rochester</t>
  </si>
  <si>
    <t>POINT (-123.08743 46.82175)</t>
  </si>
  <si>
    <t>JM3KKEHA4R</t>
  </si>
  <si>
    <t>5YJYGDEE5M</t>
  </si>
  <si>
    <t>WBY73AW03R</t>
  </si>
  <si>
    <t>5YJ3E1EA6S</t>
  </si>
  <si>
    <t>7SAYGAEE1R</t>
  </si>
  <si>
    <t>Seatac</t>
  </si>
  <si>
    <t>POINT (-122.27979 47.44952)</t>
  </si>
  <si>
    <t>KNDAFFS50R</t>
  </si>
  <si>
    <t>7YAKR4DAXT</t>
  </si>
  <si>
    <t>1N4AZ1CV2N</t>
  </si>
  <si>
    <t>YV4BC0PM5H</t>
  </si>
  <si>
    <t>7PDSGABA9P</t>
  </si>
  <si>
    <t>5YJ3E1ET2R</t>
  </si>
  <si>
    <t>1N4AZ0CP9F</t>
  </si>
  <si>
    <t>POINT (-122.62934 45.63201)</t>
  </si>
  <si>
    <t>5YJ3E1EA8T</t>
  </si>
  <si>
    <t>5UXKT0C58J</t>
  </si>
  <si>
    <t>7SAYGDEE9S</t>
  </si>
  <si>
    <t>1GC10VED5T</t>
  </si>
  <si>
    <t>SILVERADO</t>
  </si>
  <si>
    <t>7SAYGDED9P</t>
  </si>
  <si>
    <t>7PDSGABA5P</t>
  </si>
  <si>
    <t>JM3KKBHA4S</t>
  </si>
  <si>
    <t>5XYC3DJC9S</t>
  </si>
  <si>
    <t>YV4H60RC7T</t>
  </si>
  <si>
    <t>5YJ3E1EB5N</t>
  </si>
  <si>
    <t>5UXTA6C06M</t>
  </si>
  <si>
    <t>7SAYGAEE9P</t>
  </si>
  <si>
    <t>1G1FW6S00P</t>
  </si>
  <si>
    <t>1G1RB6S59H</t>
  </si>
  <si>
    <t>Port Hadlock</t>
  </si>
  <si>
    <t>POINT (-122.75878 48.03591)</t>
  </si>
  <si>
    <t>1C4RJXR62S</t>
  </si>
  <si>
    <t>7SAXCBE61P</t>
  </si>
  <si>
    <t>JTJHKCFZ7R</t>
  </si>
  <si>
    <t>5YJXCBE26H</t>
  </si>
  <si>
    <t>W1KEG1CB8P</t>
  </si>
  <si>
    <t>EQE-CLASS SEDAN</t>
  </si>
  <si>
    <t>3GNKDCRJ4R</t>
  </si>
  <si>
    <t>KNDCC3LG5N</t>
  </si>
  <si>
    <t>1FADP5CU8E</t>
  </si>
  <si>
    <t>JHMZC5F3XL</t>
  </si>
  <si>
    <t>JTDACACUXR</t>
  </si>
  <si>
    <t>7PDSGABA4P</t>
  </si>
  <si>
    <t>1V2WNPE82P</t>
  </si>
  <si>
    <t>JTMBDAFBXT</t>
  </si>
  <si>
    <t>BZ</t>
  </si>
  <si>
    <t>YV4BR0DK3K</t>
  </si>
  <si>
    <t>5YJSA1E56N</t>
  </si>
  <si>
    <t>1N4AZ0CPXE</t>
  </si>
  <si>
    <t>5YJ3E1EA8P</t>
  </si>
  <si>
    <t>KM8KNDAF8P</t>
  </si>
  <si>
    <t>5YJSA1E65N</t>
  </si>
  <si>
    <t>WVGTMPE24M</t>
  </si>
  <si>
    <t>2C4RC1N74J</t>
  </si>
  <si>
    <t>5YJ3E1ET8R</t>
  </si>
  <si>
    <t>3FMTK3SU0M</t>
  </si>
  <si>
    <t>JTMABABA2P</t>
  </si>
  <si>
    <t>WBY43HD00S</t>
  </si>
  <si>
    <t>7SAYGAEE4R</t>
  </si>
  <si>
    <t>7SAYGDED9R</t>
  </si>
  <si>
    <t>7FCTGAAA6N</t>
  </si>
  <si>
    <t>POINT (-117.45005 47.7333)</t>
  </si>
  <si>
    <t>7G2CEHED4S</t>
  </si>
  <si>
    <t>1N4AZ1CP2K</t>
  </si>
  <si>
    <t>Mason</t>
  </si>
  <si>
    <t>Shelton</t>
  </si>
  <si>
    <t>POINT (-123.10616 47.21253)</t>
  </si>
  <si>
    <t>BONNEVILLE POWER ADMINISTRATION||CITY OF TACOMA - (WA)||PUD NO 3 OF MASON COUNTY</t>
  </si>
  <si>
    <t>7JDEV3KL9S</t>
  </si>
  <si>
    <t>EX90</t>
  </si>
  <si>
    <t>KNDCR3L13S</t>
  </si>
  <si>
    <t>7SAYGDED2R</t>
  </si>
  <si>
    <t>1N4AZ1BV0P</t>
  </si>
  <si>
    <t>1C4JJXR62N</t>
  </si>
  <si>
    <t>La Center</t>
  </si>
  <si>
    <t>POINT (-122.67248 45.86156)</t>
  </si>
  <si>
    <t>KM8KNDDF6R</t>
  </si>
  <si>
    <t>KM8KRDDF4R</t>
  </si>
  <si>
    <t>3GYK3EM45T</t>
  </si>
  <si>
    <t>OPTIQ</t>
  </si>
  <si>
    <t>5YJSA1H2XF</t>
  </si>
  <si>
    <t>7PDSGCBP8S</t>
  </si>
  <si>
    <t>KM8KR4DE4R</t>
  </si>
  <si>
    <t>5YJ3E1EB0R</t>
  </si>
  <si>
    <t>5XYAFFS55T</t>
  </si>
  <si>
    <t>JTMBCAEBXT</t>
  </si>
  <si>
    <t>7SAYGAEE6T</t>
  </si>
  <si>
    <t>1GYKPRRL1R</t>
  </si>
  <si>
    <t>7YAKMDDC6S</t>
  </si>
  <si>
    <t>5YJ3E1EA0P</t>
  </si>
  <si>
    <t>KM8KRDAF6P</t>
  </si>
  <si>
    <t>Black Diamond</t>
  </si>
  <si>
    <t>POINT (-122.00143 47.30893)</t>
  </si>
  <si>
    <t>2C4RC1S78M</t>
  </si>
  <si>
    <t>7PDSGCBA4T</t>
  </si>
  <si>
    <t>5UXTS1C00M</t>
  </si>
  <si>
    <t>WP1AE2AY9K</t>
  </si>
  <si>
    <t>CAYENNE</t>
  </si>
  <si>
    <t>KM8KM4AE6N</t>
  </si>
  <si>
    <t>1N4AZ0CPXD</t>
  </si>
  <si>
    <t>1FTVW3LK8S</t>
  </si>
  <si>
    <t>5UX43EU0XT</t>
  </si>
  <si>
    <t>3FMTK4SX7P</t>
  </si>
  <si>
    <t>5YJ3E1EA4M</t>
  </si>
  <si>
    <t>7SAXCAE51P</t>
  </si>
  <si>
    <t>WVG6YVEB7S</t>
  </si>
  <si>
    <t>WP0BA2Y19N</t>
  </si>
  <si>
    <t>1G1RC6S59G</t>
  </si>
  <si>
    <t>YV4H60DA9P</t>
  </si>
  <si>
    <t>W1KEG1CB0P</t>
  </si>
  <si>
    <t>5YJ3E1EB2N</t>
  </si>
  <si>
    <t>Castle Rock</t>
  </si>
  <si>
    <t>POINT (-122.90724 46.27509)</t>
  </si>
  <si>
    <t>YV4BR0PL6J</t>
  </si>
  <si>
    <t>KNDC4DLC6N</t>
  </si>
  <si>
    <t>POINT (-122.32945 47.60357)</t>
  </si>
  <si>
    <t>WB523CF03S</t>
  </si>
  <si>
    <t>5YJSA1H22F</t>
  </si>
  <si>
    <t>WP0AC2Y15N</t>
  </si>
  <si>
    <t>3GNKDHRK8R</t>
  </si>
  <si>
    <t>WMEFJ9BA2H</t>
  </si>
  <si>
    <t>FORTWO</t>
  </si>
  <si>
    <t>JA4J24A54J</t>
  </si>
  <si>
    <t>1C4RJXU69R</t>
  </si>
  <si>
    <t>1G1RA6S52H</t>
  </si>
  <si>
    <t>3FMTK3SU0S</t>
  </si>
  <si>
    <t>1N4AZ0CPXF</t>
  </si>
  <si>
    <t>YV1BK0EP7L</t>
  </si>
  <si>
    <t>WP1AE2AY8S</t>
  </si>
  <si>
    <t>1FMCU0LZXN</t>
  </si>
  <si>
    <t>5UXTA6C0XM</t>
  </si>
  <si>
    <t>POINT (-122.48271 47.24737)</t>
  </si>
  <si>
    <t>YV4ER3XM3R</t>
  </si>
  <si>
    <t>1FTVW1EV7P</t>
  </si>
  <si>
    <t>KMHM24AA4S</t>
  </si>
  <si>
    <t>POINT (-122.64443 45.67871)</t>
  </si>
  <si>
    <t>1V2WNPE89P</t>
  </si>
  <si>
    <t>KMHM34AC5P</t>
  </si>
  <si>
    <t>5YJ3E1EA3M</t>
  </si>
  <si>
    <t>3GNKDCRJ9R</t>
  </si>
  <si>
    <t>3GNKDHRK5R</t>
  </si>
  <si>
    <t>YV4ED3UM8P</t>
  </si>
  <si>
    <t>JTMBDAFCXT</t>
  </si>
  <si>
    <t>Beaux Arts</t>
  </si>
  <si>
    <t>1FT6W5L78R</t>
  </si>
  <si>
    <t>Liberty Lake</t>
  </si>
  <si>
    <t>POINT (-117.10244 47.66842)</t>
  </si>
  <si>
    <t>5YJXCDE28K</t>
  </si>
  <si>
    <t>YV4BR0CL1M</t>
  </si>
  <si>
    <t>1C4JJXP64P</t>
  </si>
  <si>
    <t>5YJYGDEE0M</t>
  </si>
  <si>
    <t>ZACPDFDW6R</t>
  </si>
  <si>
    <t>5YJ3E1EA0H</t>
  </si>
  <si>
    <t>1FTBW1YK9P</t>
  </si>
  <si>
    <t>3FMTK4SE2P</t>
  </si>
  <si>
    <t>SAL119F4XR</t>
  </si>
  <si>
    <t>1FMCU0E13P</t>
  </si>
  <si>
    <t>W1N9M0KB1P</t>
  </si>
  <si>
    <t>7PDSGBBP0T</t>
  </si>
  <si>
    <t>3FMTK3SU9S</t>
  </si>
  <si>
    <t>WMEEJ9AA0D</t>
  </si>
  <si>
    <t>WP1AA2XA7R</t>
  </si>
  <si>
    <t>JTDKN3DP8C</t>
  </si>
  <si>
    <t>5YJSA1DN3C</t>
  </si>
  <si>
    <t>5YJYGDEF5M</t>
  </si>
  <si>
    <t>3GN7DMRP7S</t>
  </si>
  <si>
    <t>1G1FY6S07L</t>
  </si>
  <si>
    <t>5YJXCBE47K</t>
  </si>
  <si>
    <t>7YAKMDDC2S</t>
  </si>
  <si>
    <t>5YJSA1H28F</t>
  </si>
  <si>
    <t>3FMTK3SU9P</t>
  </si>
  <si>
    <t>7SAYGAEE2N</t>
  </si>
  <si>
    <t>KNDCE3LG5L</t>
  </si>
  <si>
    <t>KMHM54ACXS</t>
  </si>
  <si>
    <t>7SAXCBE5XN</t>
  </si>
  <si>
    <t>5XYAEFS59T</t>
  </si>
  <si>
    <t>5UX43EU00S</t>
  </si>
  <si>
    <t>1FT6W5L78S</t>
  </si>
  <si>
    <t>5YJ3E1EA1J</t>
  </si>
  <si>
    <t>WMW13DJ01R</t>
  </si>
  <si>
    <t>3GYK3EMR3S</t>
  </si>
  <si>
    <t>YSMFE3KA7R</t>
  </si>
  <si>
    <t>WAU3DAGH2S</t>
  </si>
  <si>
    <t>A6</t>
  </si>
  <si>
    <t>WBY43AW05R</t>
  </si>
  <si>
    <t>5YJYGDEF4M</t>
  </si>
  <si>
    <t>3GNKDGRJXT</t>
  </si>
  <si>
    <t>1N4AZ1CP0L</t>
  </si>
  <si>
    <t>7SAYGDEF5N</t>
  </si>
  <si>
    <t>YV4ED3GL9P</t>
  </si>
  <si>
    <t>7JRH60FW9P</t>
  </si>
  <si>
    <t>7SAYGDEE1S</t>
  </si>
  <si>
    <t>2C4RC1L76N</t>
  </si>
  <si>
    <t>KM8KNDA81S</t>
  </si>
  <si>
    <t>IONIQ 5 N</t>
  </si>
  <si>
    <t>1FTBW1YK6R</t>
  </si>
  <si>
    <t>Pacific</t>
  </si>
  <si>
    <t>POINT (-122.24692 47.26465)</t>
  </si>
  <si>
    <t>3FMTK3S59R</t>
  </si>
  <si>
    <t>2C4RC1L77N</t>
  </si>
  <si>
    <t>5YJYGDEE6M</t>
  </si>
  <si>
    <t>1V2WNPE88P</t>
  </si>
  <si>
    <t>YV4H60PJ4S</t>
  </si>
  <si>
    <t>ZACPDFCWXR</t>
  </si>
  <si>
    <t>WBY43HD04T</t>
  </si>
  <si>
    <t>5YJ3E1EB4R</t>
  </si>
  <si>
    <t>3FMTK3SS4P</t>
  </si>
  <si>
    <t>5YJYGAEE9M</t>
  </si>
  <si>
    <t>7SAYGDEE7R</t>
  </si>
  <si>
    <t>7SAYGDED0S</t>
  </si>
  <si>
    <t>7JDEV3VL8S</t>
  </si>
  <si>
    <t>5YJYGDEE8M</t>
  </si>
  <si>
    <t>WVWKR7AU4H</t>
  </si>
  <si>
    <t>7SAXCDE51T</t>
  </si>
  <si>
    <t>WB533CF03P</t>
  </si>
  <si>
    <t>SAL1L9E43S</t>
  </si>
  <si>
    <t>1V2JSPE89S</t>
  </si>
  <si>
    <t>5YJ3E1EC7M</t>
  </si>
  <si>
    <t>JTMEB3FV1P</t>
  </si>
  <si>
    <t>WP0AA2Y18M</t>
  </si>
  <si>
    <t>1FT6W3L75R</t>
  </si>
  <si>
    <t>2T3YL4DV8E</t>
  </si>
  <si>
    <t>WAUCJBFW6N</t>
  </si>
  <si>
    <t>KNDCR3L11P</t>
  </si>
  <si>
    <t>7PDSGBBA2S</t>
  </si>
  <si>
    <t>1G1FX6S02P</t>
  </si>
  <si>
    <t>YSMET3KA0P</t>
  </si>
  <si>
    <t>WP1AE2A22H</t>
  </si>
  <si>
    <t>5YJYGDEF3M</t>
  </si>
  <si>
    <t>JTJAAAAB5P</t>
  </si>
  <si>
    <t>KNDJP3AE2H</t>
  </si>
  <si>
    <t>Eastsound</t>
  </si>
  <si>
    <t>POINT (-122.91109 48.69389)</t>
  </si>
  <si>
    <t>2C4RC1L7XM</t>
  </si>
  <si>
    <t>POINT (-122.40872 47.16568)</t>
  </si>
  <si>
    <t>BONNEVILLE POWER ADMINISTRATION||CITY OF TACOMA - (WA)||PARKLAND LIGHT &amp; WATER COMPANY|PENINSULA LIGHT COMPANY</t>
  </si>
  <si>
    <t>WA1VABGE5N</t>
  </si>
  <si>
    <t>WVGUNPE22M</t>
  </si>
  <si>
    <t>WA1H2BFZ4N</t>
  </si>
  <si>
    <t>JTMFB3FV1R</t>
  </si>
  <si>
    <t>1G1RA6S56J</t>
  </si>
  <si>
    <t>WAUEJBFW3N</t>
  </si>
  <si>
    <t>1FTBW1YKXP</t>
  </si>
  <si>
    <t>KNDPZDAH1P</t>
  </si>
  <si>
    <t>5YJ3E1ECXP</t>
  </si>
  <si>
    <t>YV4BR0CZ2N</t>
  </si>
  <si>
    <t>WVGTMPE2XM</t>
  </si>
  <si>
    <t>3GPKHXRJ5R</t>
  </si>
  <si>
    <t>KNDPYDDH1R</t>
  </si>
  <si>
    <t>3GYK3EMR8S</t>
  </si>
  <si>
    <t>1G1RD6S57H</t>
  </si>
  <si>
    <t>7SAYGDED7T</t>
  </si>
  <si>
    <t>JA4J24A57J</t>
  </si>
  <si>
    <t>7SYEJ3YB6S</t>
  </si>
  <si>
    <t>WB523CF01S</t>
  </si>
  <si>
    <t>KNDCE3LG6K</t>
  </si>
  <si>
    <t>KNDCC3LG4N</t>
  </si>
  <si>
    <t>KM8KN4DEXR</t>
  </si>
  <si>
    <t>KNDC3DLC2P</t>
  </si>
  <si>
    <t>7SAYGDEEXR</t>
  </si>
  <si>
    <t>1GYKPRRL9R</t>
  </si>
  <si>
    <t>Hunts Point</t>
  </si>
  <si>
    <t>7SAYGAEE7S</t>
  </si>
  <si>
    <t>YV4H60RD0T</t>
  </si>
  <si>
    <t>JTJBCACB6T</t>
  </si>
  <si>
    <t>JTMABACA5R</t>
  </si>
  <si>
    <t>Des Moines</t>
  </si>
  <si>
    <t>POINT (-122.30615 47.38542)</t>
  </si>
  <si>
    <t>JTMFB3FV8R</t>
  </si>
  <si>
    <t>7SAYGDEF7R</t>
  </si>
  <si>
    <t>JTMEB3FV0R</t>
  </si>
  <si>
    <t>KNDCE3LGXK</t>
  </si>
  <si>
    <t>KM8KRDAF7P</t>
  </si>
  <si>
    <t>5YJXCBE28J</t>
  </si>
  <si>
    <t>WBY33AW02P</t>
  </si>
  <si>
    <t>7SAYGDEF0P</t>
  </si>
  <si>
    <t>KNDC3DLC0R</t>
  </si>
  <si>
    <t>KMHC65LD9L</t>
  </si>
  <si>
    <t>5UXTA6C03M</t>
  </si>
  <si>
    <t>1GYKPTRL0S</t>
  </si>
  <si>
    <t>7SAYGAEE6P</t>
  </si>
  <si>
    <t>3FMTK3SU1S</t>
  </si>
  <si>
    <t>7SAXCDE55P</t>
  </si>
  <si>
    <t>5YJYGDEE4M</t>
  </si>
  <si>
    <t>1G1FX6S08P</t>
  </si>
  <si>
    <t>7FCTGBAA5R</t>
  </si>
  <si>
    <t>7SAYGAEE6N</t>
  </si>
  <si>
    <t>3GN7DNRP7R</t>
  </si>
  <si>
    <t>YV4EK3ZK0T</t>
  </si>
  <si>
    <t>EX30</t>
  </si>
  <si>
    <t>7FCTGAAL6N</t>
  </si>
  <si>
    <t>POINT (-122.3303 47.30151)</t>
  </si>
  <si>
    <t>JTMABACA1S</t>
  </si>
  <si>
    <t>4JGDM2EB1P</t>
  </si>
  <si>
    <t>EQS-CLASS SUV</t>
  </si>
  <si>
    <t>1V2WNPE81P</t>
  </si>
  <si>
    <t>5YJ3E1EB3N</t>
  </si>
  <si>
    <t>JTDACACU0R</t>
  </si>
  <si>
    <t>KNDC44LA8R</t>
  </si>
  <si>
    <t>1G1FY6S03P</t>
  </si>
  <si>
    <t>7SAXCBE63P</t>
  </si>
  <si>
    <t>5UXTA6C04P</t>
  </si>
  <si>
    <t>WA1L2BFZXN</t>
  </si>
  <si>
    <t>1V2WNPE84P</t>
  </si>
  <si>
    <t>WA1E2AFY3N</t>
  </si>
  <si>
    <t>1G1FW6S01P</t>
  </si>
  <si>
    <t>Lewis</t>
  </si>
  <si>
    <t>Mossyrock</t>
  </si>
  <si>
    <t>POINT (-122.48446 46.52948)</t>
  </si>
  <si>
    <t>BONNEVILLE POWER ADMINISTRATION||CITY OF TACOMA - (WA)||PUD NO 1 OF LEWIS COUNTY</t>
  </si>
  <si>
    <t>JHMZC5F39J</t>
  </si>
  <si>
    <t>1GYKPRRL0R</t>
  </si>
  <si>
    <t>1N4BZ0CP0G</t>
  </si>
  <si>
    <t>1G1RB6S55H</t>
  </si>
  <si>
    <t>5YJ3E1EB1S</t>
  </si>
  <si>
    <t>W1N9M0KB6P</t>
  </si>
  <si>
    <t>3GNKD1RJ3S</t>
  </si>
  <si>
    <t>1G1FZ6S07L</t>
  </si>
  <si>
    <t>WBY8P8C05M</t>
  </si>
  <si>
    <t>Medina</t>
  </si>
  <si>
    <t>POINT (-122.23892 47.61613)</t>
  </si>
  <si>
    <t>5YJXCAE24G</t>
  </si>
  <si>
    <t>KNDC3DLC5N</t>
  </si>
  <si>
    <t>1GYKPVRL9R</t>
  </si>
  <si>
    <t>WP1AA2XA5R</t>
  </si>
  <si>
    <t>5YJ3E1EA6M</t>
  </si>
  <si>
    <t>5YJYGAEE6M</t>
  </si>
  <si>
    <t>JTMBDAFC6T</t>
  </si>
  <si>
    <t>WVGUNPE21M</t>
  </si>
  <si>
    <t>WA124BGF7S</t>
  </si>
  <si>
    <t>Q6</t>
  </si>
  <si>
    <t>1C4JJXP61M</t>
  </si>
  <si>
    <t>Deer Park</t>
  </si>
  <si>
    <t>POINT (-117.47154 47.95431)</t>
  </si>
  <si>
    <t>5YJSA1DN7D</t>
  </si>
  <si>
    <t>JN1CF0BB9R</t>
  </si>
  <si>
    <t>1G1FZ6S09K</t>
  </si>
  <si>
    <t>1C4RJXN64R</t>
  </si>
  <si>
    <t>5YJYGAEE0M</t>
  </si>
  <si>
    <t>YV4BR0CK7M</t>
  </si>
  <si>
    <t>5YJYGDEE9M</t>
  </si>
  <si>
    <t>WA1L2BFZ1P</t>
  </si>
  <si>
    <t>WVWPR7AU8K</t>
  </si>
  <si>
    <t>Indianola</t>
  </si>
  <si>
    <t>POINT (-122.51843 47.7487)</t>
  </si>
  <si>
    <t>WB523CF08S</t>
  </si>
  <si>
    <t>Buckley</t>
  </si>
  <si>
    <t>POINT (-122.02523 47.16299)</t>
  </si>
  <si>
    <t>5UX43EU03T</t>
  </si>
  <si>
    <t>KMHM34AC7P</t>
  </si>
  <si>
    <t>5YJ3E1EB8J</t>
  </si>
  <si>
    <t>KNDPZDDH7S</t>
  </si>
  <si>
    <t>5YJXCBE49G</t>
  </si>
  <si>
    <t>W1NKM5GB0S</t>
  </si>
  <si>
    <t>GLC-CLASS</t>
  </si>
  <si>
    <t>ZACPDFDW3R</t>
  </si>
  <si>
    <t>3FMTK1RM9N</t>
  </si>
  <si>
    <t>W1N9M0KB7P</t>
  </si>
  <si>
    <t>WBY33AW05R</t>
  </si>
  <si>
    <t>1G1RD6E4XE</t>
  </si>
  <si>
    <t>1FMCU0E1XP</t>
  </si>
  <si>
    <t>1N4AZ1BPXL</t>
  </si>
  <si>
    <t>3GN7DNRPXS</t>
  </si>
  <si>
    <t>YV4BC0PK9G</t>
  </si>
  <si>
    <t>3FA6P0SUXF</t>
  </si>
  <si>
    <t>5YJ3E1EBXR</t>
  </si>
  <si>
    <t>JA4T5VA98S</t>
  </si>
  <si>
    <t>JN8AF0BE2S</t>
  </si>
  <si>
    <t>1GT10BDD4R</t>
  </si>
  <si>
    <t>HUMMER EV PICKUP</t>
  </si>
  <si>
    <t>POINT (-122.29521 47.19045)</t>
  </si>
  <si>
    <t>7SAYGDED1T</t>
  </si>
  <si>
    <t>7SAYGAEE8N</t>
  </si>
  <si>
    <t>7SAYGDEFXR</t>
  </si>
  <si>
    <t>W1KCG2DB4P</t>
  </si>
  <si>
    <t>EQS-CLASS SEDAN</t>
  </si>
  <si>
    <t>W1KEG1CB7P</t>
  </si>
  <si>
    <t>1GYKPWRL3R</t>
  </si>
  <si>
    <t>1G1RA6S52J</t>
  </si>
  <si>
    <t>7SAXCBE65N</t>
  </si>
  <si>
    <t>3FMTK4SX8P</t>
  </si>
  <si>
    <t>KMUKEDSB1S</t>
  </si>
  <si>
    <t>1G1FZ6S06K</t>
  </si>
  <si>
    <t>5XYAEFS57T</t>
  </si>
  <si>
    <t>1C4RJXP68R</t>
  </si>
  <si>
    <t>7YAKRDDC6T</t>
  </si>
  <si>
    <t>5YJSA1E60N</t>
  </si>
  <si>
    <t>5YJ3E1EA3L</t>
  </si>
  <si>
    <t>POINT (-117.36043 47.63396)</t>
  </si>
  <si>
    <t>BONNEVILLE POWER ADMINISTRATION||INLAND POWER &amp; LIGHT COMPANY</t>
  </si>
  <si>
    <t>5LMYJ9YY5L</t>
  </si>
  <si>
    <t>AVIATOR</t>
  </si>
  <si>
    <t>3GN7DLRP1S</t>
  </si>
  <si>
    <t>7SAYGAEE7N</t>
  </si>
  <si>
    <t>1GC10VEL8R</t>
  </si>
  <si>
    <t>7SAYGDEE9N</t>
  </si>
  <si>
    <t>WVGUNPE27N</t>
  </si>
  <si>
    <t>KNDADFS50R</t>
  </si>
  <si>
    <t>1N4CZ1CV2S</t>
  </si>
  <si>
    <t>WB533CF06S</t>
  </si>
  <si>
    <t>7FCTGAAA1N</t>
  </si>
  <si>
    <t>1FMCU0E12S</t>
  </si>
  <si>
    <t>7SAYGAEE9S</t>
  </si>
  <si>
    <t>3FMTK1SS0P</t>
  </si>
  <si>
    <t>WP1AE2AY9S</t>
  </si>
  <si>
    <t>JN1CF0BB0P</t>
  </si>
  <si>
    <t>7SAYGAEE3N</t>
  </si>
  <si>
    <t>7G2CEHED7T</t>
  </si>
  <si>
    <t>5YJSA1E67M</t>
  </si>
  <si>
    <t>7YAKMDDC0S</t>
  </si>
  <si>
    <t>WBY33AW09N</t>
  </si>
  <si>
    <t>7SAYGAEEXP</t>
  </si>
  <si>
    <t>Edgewood</t>
  </si>
  <si>
    <t>POINT (-122.25646 47.21259)</t>
  </si>
  <si>
    <t>1C4RJXR69S</t>
  </si>
  <si>
    <t>4JGFB4GB8S</t>
  </si>
  <si>
    <t>3FMTK1SU4S</t>
  </si>
  <si>
    <t>5YJSA1H15E</t>
  </si>
  <si>
    <t>3GN7DNRR8S</t>
  </si>
  <si>
    <t>JM3KKEHA2S</t>
  </si>
  <si>
    <t>3GN7DLRP6S</t>
  </si>
  <si>
    <t>5YJ3E1EBXM</t>
  </si>
  <si>
    <t>POINT (-122.5354 47.24991)</t>
  </si>
  <si>
    <t>YV4H60CE8R</t>
  </si>
  <si>
    <t>1G1FZ6S00K</t>
  </si>
  <si>
    <t>WVGJNPE23M</t>
  </si>
  <si>
    <t>1G1RA6S51H</t>
  </si>
  <si>
    <t>4JGFB4GB3R</t>
  </si>
  <si>
    <t>1G6RL1E48G</t>
  </si>
  <si>
    <t>5YJ3E1EAXM</t>
  </si>
  <si>
    <t>Custer</t>
  </si>
  <si>
    <t>POINT (-122.64219 48.91865)</t>
  </si>
  <si>
    <t>KNDCC3LD5K</t>
  </si>
  <si>
    <t>2T3YL4DV5E</t>
  </si>
  <si>
    <t>5YJ3E1EA3R</t>
  </si>
  <si>
    <t>5YJXCDE23H</t>
  </si>
  <si>
    <t>2C4RC1N79H</t>
  </si>
  <si>
    <t>1C4RJXU66R</t>
  </si>
  <si>
    <t>1GYC3NML7T</t>
  </si>
  <si>
    <t>5YJ3E1EA0R</t>
  </si>
  <si>
    <t>Lakewood</t>
  </si>
  <si>
    <t>POINT (-122.51495 47.16196)</t>
  </si>
  <si>
    <t>BONNEVILLE POWER ADMINISTRATION||CITY OF TACOMA - (WA)||LAKEVIEW LIGHT &amp; POWER|PENINSULA LIGHT COMPANY</t>
  </si>
  <si>
    <t>JTMAB3FV8N</t>
  </si>
  <si>
    <t>3GN7DLRPXR</t>
  </si>
  <si>
    <t>WBY7Z2C5XJ</t>
  </si>
  <si>
    <t>KM8K23AG8P</t>
  </si>
  <si>
    <t>JTMAAAAE4T</t>
  </si>
  <si>
    <t>UNCHARTED</t>
  </si>
  <si>
    <t>7PDSGBBAXS</t>
  </si>
  <si>
    <t>KMHM34AC1R</t>
  </si>
  <si>
    <t>KM8KR4DE7R</t>
  </si>
  <si>
    <t>7FCTGAAA8P</t>
  </si>
  <si>
    <t>SAL119F47S</t>
  </si>
  <si>
    <t>7SAYGDEE4S</t>
  </si>
  <si>
    <t>1FTVW1EV2N</t>
  </si>
  <si>
    <t>3GN7DMRP2S</t>
  </si>
  <si>
    <t>3FMTK4SE6P</t>
  </si>
  <si>
    <t>JN1AF0BA4R</t>
  </si>
  <si>
    <t>3GPKHZRJ2R</t>
  </si>
  <si>
    <t>WA1L2BFZ7R</t>
  </si>
  <si>
    <t>WBY8P2C59K</t>
  </si>
  <si>
    <t>7SAYGAEE3T</t>
  </si>
  <si>
    <t>7SAYGDEF5P</t>
  </si>
  <si>
    <t>5YJYGDEF8L</t>
  </si>
  <si>
    <t>JA4J24A51K</t>
  </si>
  <si>
    <t>5YJ3E1EB5P</t>
  </si>
  <si>
    <t>50EA1GBA5N</t>
  </si>
  <si>
    <t>WB523CF07P</t>
  </si>
  <si>
    <t>WVWPR7AU3J</t>
  </si>
  <si>
    <t>5YJSA1CP5D</t>
  </si>
  <si>
    <t>WAUSPBFF2G</t>
  </si>
  <si>
    <t>KNDCE3LG1N</t>
  </si>
  <si>
    <t>W1NKM5GB8S</t>
  </si>
  <si>
    <t>5YJ3E1EA3K</t>
  </si>
  <si>
    <t>5UX43EU07T</t>
  </si>
  <si>
    <t>1G1FZ6EV8V</t>
  </si>
  <si>
    <t>BOLT</t>
  </si>
  <si>
    <t>5YJSA1E25L</t>
  </si>
  <si>
    <t>W1KEG1CB7R</t>
  </si>
  <si>
    <t>KM8KN4AE7N</t>
  </si>
  <si>
    <t>1G1FZ6S08L</t>
  </si>
  <si>
    <t>Brinnon</t>
  </si>
  <si>
    <t>POINT (-122.89646 47.69838)</t>
  </si>
  <si>
    <t>BONNEVILLE POWER ADMINISTRATION||PUD NO 1 OF MASON COUNTY|PUD NO 1 OF JEFFERSON COUNTY</t>
  </si>
  <si>
    <t>1GYC3RML1T</t>
  </si>
  <si>
    <t>YV4H60DMXR</t>
  </si>
  <si>
    <t>3FMTK3R7XR</t>
  </si>
  <si>
    <t>5UX43EU09T</t>
  </si>
  <si>
    <t>3GPKHWRM5R</t>
  </si>
  <si>
    <t>WA1L2BFZ9R</t>
  </si>
  <si>
    <t>7SAXCDE56P</t>
  </si>
  <si>
    <t>Yarrow Point</t>
  </si>
  <si>
    <t>3GN7DSRR3S</t>
  </si>
  <si>
    <t>JM3KKCHAXS</t>
  </si>
  <si>
    <t>YV4EK3ZL6T</t>
  </si>
  <si>
    <t>WP0AA2Y19R</t>
  </si>
  <si>
    <t>KMUKCDSC9R</t>
  </si>
  <si>
    <t>7SAXCDE55T</t>
  </si>
  <si>
    <t>5UX43EU08T</t>
  </si>
  <si>
    <t>7SAYGAEE0R</t>
  </si>
  <si>
    <t>1FT6W1EV2N</t>
  </si>
  <si>
    <t>JTMBDAFB7T</t>
  </si>
  <si>
    <t>1G1FY6S09M</t>
  </si>
  <si>
    <t>5YJ3E1EA7T</t>
  </si>
  <si>
    <t>WBA8E1C33H</t>
  </si>
  <si>
    <t>KNDCR3L1XP</t>
  </si>
  <si>
    <t>5YJ3E1EB1R</t>
  </si>
  <si>
    <t>1N4BZ0CP4G</t>
  </si>
  <si>
    <t>7SAXCBE6XN</t>
  </si>
  <si>
    <t>WB523CF00N</t>
  </si>
  <si>
    <t>JTMFB3FV6S</t>
  </si>
  <si>
    <t>W1NKM5GB4T</t>
  </si>
  <si>
    <t>YV4BC0PL7H</t>
  </si>
  <si>
    <t>WP0AA2Y18N</t>
  </si>
  <si>
    <t>JHMZC5F36J</t>
  </si>
  <si>
    <t>2C4RC1S74N</t>
  </si>
  <si>
    <t>7FCTGAAA7N</t>
  </si>
  <si>
    <t>5YJYGDEEXM</t>
  </si>
  <si>
    <t>WVGTMPE22M</t>
  </si>
  <si>
    <t>7SAYGAEE1S</t>
  </si>
  <si>
    <t>JN1DF0CD8P</t>
  </si>
  <si>
    <t>5YJXCBE47L</t>
  </si>
  <si>
    <t>JTDACACU8T</t>
  </si>
  <si>
    <t>WB523CF03R</t>
  </si>
  <si>
    <t>5YJSA1E20G</t>
  </si>
  <si>
    <t>JTDACACU1T</t>
  </si>
  <si>
    <t>JTMBDAFB1T</t>
  </si>
  <si>
    <t>1G1FZ6S05N</t>
  </si>
  <si>
    <t>1G1FW6S09P</t>
  </si>
  <si>
    <t>7SAXCBE62N</t>
  </si>
  <si>
    <t>3FMTK4SE3M</t>
  </si>
  <si>
    <t>JTJHKCFZ6R</t>
  </si>
  <si>
    <t>1GYKPTRK7R</t>
  </si>
  <si>
    <t>WBY43HD08T</t>
  </si>
  <si>
    <t>3FMTK4SX3R</t>
  </si>
  <si>
    <t>YSMET3KA5P</t>
  </si>
  <si>
    <t>7FCTGAAL7N</t>
  </si>
  <si>
    <t>2C4RC1S73P</t>
  </si>
  <si>
    <t>SALKP9F48S</t>
  </si>
  <si>
    <t>RANGE ROVER</t>
  </si>
  <si>
    <t>7SAYGAEE3P</t>
  </si>
  <si>
    <t>1N4AZ1BV3P</t>
  </si>
  <si>
    <t>1G1FZ6S07M</t>
  </si>
  <si>
    <t>KNDC4DLC1R</t>
  </si>
  <si>
    <t>WMZYU7C44J</t>
  </si>
  <si>
    <t>1N4AZ0CP8D</t>
  </si>
  <si>
    <t>WBY8P4C56K</t>
  </si>
  <si>
    <t>7SAYGDEE4R</t>
  </si>
  <si>
    <t>KM8KNDAF4P</t>
  </si>
  <si>
    <t>KNDC3DLC6N</t>
  </si>
  <si>
    <t>7SAYGAEE8P</t>
  </si>
  <si>
    <t>Cheney</t>
  </si>
  <si>
    <t>POINT (-117.57445 47.48928)</t>
  </si>
  <si>
    <t>CITY OF CHENEY - (WA)</t>
  </si>
  <si>
    <t>7JRH60FL0P</t>
  </si>
  <si>
    <t>WBY7Z4C59J</t>
  </si>
  <si>
    <t>5YJ3E1EBXN</t>
  </si>
  <si>
    <t>Winlock</t>
  </si>
  <si>
    <t>POINT (-122.93881 46.49114)</t>
  </si>
  <si>
    <t>1G1FY6S00P</t>
  </si>
  <si>
    <t>5YJ3E1EA4R</t>
  </si>
  <si>
    <t>1C4RJXN63R</t>
  </si>
  <si>
    <t>7FCTGBAA9P</t>
  </si>
  <si>
    <t>YV4H60CL9N</t>
  </si>
  <si>
    <t>7G2CEHED3S</t>
  </si>
  <si>
    <t>7SAXCAE51N</t>
  </si>
  <si>
    <t>7FCTGBAP0T</t>
  </si>
  <si>
    <t>WB523CF09S</t>
  </si>
  <si>
    <t>KM8K53AG7M</t>
  </si>
  <si>
    <t>5YJSA1E69P</t>
  </si>
  <si>
    <t>JA4T5VA9XS</t>
  </si>
  <si>
    <t>KM8KRDAFXP</t>
  </si>
  <si>
    <t>5UX43EU04S</t>
  </si>
  <si>
    <t>4W5KHNRL5R</t>
  </si>
  <si>
    <t>7SAXCAE56P</t>
  </si>
  <si>
    <t>Bonney Lake</t>
  </si>
  <si>
    <t>POINT (-122.17144 47.19175)</t>
  </si>
  <si>
    <t>3FMTK1R42R</t>
  </si>
  <si>
    <t>YV4BR0DK8M</t>
  </si>
  <si>
    <t>YV4BR0DKXM</t>
  </si>
  <si>
    <t>5YJYGAEE8M</t>
  </si>
  <si>
    <t>JTMABABAXP</t>
  </si>
  <si>
    <t>5YJ3E1EA1N</t>
  </si>
  <si>
    <t>KNDCC3LG3L</t>
  </si>
  <si>
    <t>KM8K53AG8P</t>
  </si>
  <si>
    <t>KNDCM3LD9K</t>
  </si>
  <si>
    <t>7YAKNDDCXS</t>
  </si>
  <si>
    <t>1C4JJXP66N</t>
  </si>
  <si>
    <t>KNDADFS51R</t>
  </si>
  <si>
    <t>5YJ3E1EB6P</t>
  </si>
  <si>
    <t>WDDVP9AB5G</t>
  </si>
  <si>
    <t>1N4BZ0CP3G</t>
  </si>
  <si>
    <t>1G1FY6S02K</t>
  </si>
  <si>
    <t>1G1FY6S00N</t>
  </si>
  <si>
    <t>1G1RC6S51H</t>
  </si>
  <si>
    <t>Cowiche</t>
  </si>
  <si>
    <t>POINT (-120.70979 46.65456)</t>
  </si>
  <si>
    <t>WMW13DJ06N</t>
  </si>
  <si>
    <t>5YJSA1H18E</t>
  </si>
  <si>
    <t>3MW39FS0XP</t>
  </si>
  <si>
    <t>KMHM34AC7S</t>
  </si>
  <si>
    <t>3FMTK3SU7P</t>
  </si>
  <si>
    <t>WMW13DJ0XR</t>
  </si>
  <si>
    <t>7SAXCAE55P</t>
  </si>
  <si>
    <t>WA1VAAGE1M</t>
  </si>
  <si>
    <t>JM3KKEHAXR</t>
  </si>
  <si>
    <t>3GPKHVRJ6R</t>
  </si>
  <si>
    <t>5YJYGAEE5M</t>
  </si>
  <si>
    <t>JN8DF0BF5S</t>
  </si>
  <si>
    <t>WP0AA2Y16R</t>
  </si>
  <si>
    <t>1N4AZ0CP1G</t>
  </si>
  <si>
    <t>5YJXCBE25H</t>
  </si>
  <si>
    <t>JN1BF0BA5R</t>
  </si>
  <si>
    <t>1G1FW6S04H</t>
  </si>
  <si>
    <t>3GPKHXRJXS</t>
  </si>
  <si>
    <t>1G1FZ6S0XP</t>
  </si>
  <si>
    <t>KNDCR3L15S</t>
  </si>
  <si>
    <t>YV4BR0CZ5N</t>
  </si>
  <si>
    <t>POINT (-122.54764 47.17669)</t>
  </si>
  <si>
    <t>KM8KRDAF0N</t>
  </si>
  <si>
    <t>1N4AZ0CP4E</t>
  </si>
  <si>
    <t>7PDSGABA0R</t>
  </si>
  <si>
    <t>1G1FY6S06P</t>
  </si>
  <si>
    <t>1G1FY6S03L</t>
  </si>
  <si>
    <t>YV4H60CE2R</t>
  </si>
  <si>
    <t>KNDRMDLH9N</t>
  </si>
  <si>
    <t>7SAYGDEE0N</t>
  </si>
  <si>
    <t>WBY8P2C04L</t>
  </si>
  <si>
    <t>7SAYGDET7T</t>
  </si>
  <si>
    <t>5XYAEFS5XT</t>
  </si>
  <si>
    <t>WMWXP3C05L</t>
  </si>
  <si>
    <t>5YJYGAEE1M</t>
  </si>
  <si>
    <t>KM8K53AG6K</t>
  </si>
  <si>
    <t>YV4H60DE3P</t>
  </si>
  <si>
    <t>JTMABABA5R</t>
  </si>
  <si>
    <t>Nine Mile Falls</t>
  </si>
  <si>
    <t>POINT (-117.54392 47.77676)</t>
  </si>
  <si>
    <t>5YJ3E1EA7S</t>
  </si>
  <si>
    <t>WA124BGF6S</t>
  </si>
  <si>
    <t>5YJ3E1EB4N</t>
  </si>
  <si>
    <t>Snoqualmie</t>
  </si>
  <si>
    <t>POINT (-121.82432 47.52716)</t>
  </si>
  <si>
    <t>1G1FY6S0XM</t>
  </si>
  <si>
    <t>5YJ3E1EA1R</t>
  </si>
  <si>
    <t>WP0AB2Y18P</t>
  </si>
  <si>
    <t>5YJ3E1EAXT</t>
  </si>
  <si>
    <t>3GN7DLRP4S</t>
  </si>
  <si>
    <t>Silverlake</t>
  </si>
  <si>
    <t>POINT (-122.8112 46.29694)</t>
  </si>
  <si>
    <t>YV4ED3UMXP</t>
  </si>
  <si>
    <t>7SAYGDEE1N</t>
  </si>
  <si>
    <t>3GNKDBRJ0R</t>
  </si>
  <si>
    <t>JTMFB3FV7S</t>
  </si>
  <si>
    <t>JN1DF0BB3P</t>
  </si>
  <si>
    <t>1G1FX6S07P</t>
  </si>
  <si>
    <t>W1N9M0KB2N</t>
  </si>
  <si>
    <t>1V2JNPE81P</t>
  </si>
  <si>
    <t>KNDCE3LG6N</t>
  </si>
  <si>
    <t>JTJCJMGA9S</t>
  </si>
  <si>
    <t>7YAKRDDCXT</t>
  </si>
  <si>
    <t>JTMEB3FV3M</t>
  </si>
  <si>
    <t>WA1E2AFY5M</t>
  </si>
  <si>
    <t>5YJXCAE43G</t>
  </si>
  <si>
    <t>3GYK3EM41T</t>
  </si>
  <si>
    <t>3GN7DLRP3S</t>
  </si>
  <si>
    <t>KNDCT3L12P</t>
  </si>
  <si>
    <t>5YJ3E1EB8R</t>
  </si>
  <si>
    <t>YV4ED3UW1P</t>
  </si>
  <si>
    <t>5UXTA6C06P</t>
  </si>
  <si>
    <t>1V2WNPE8XP</t>
  </si>
  <si>
    <t>1C4RJYB69N</t>
  </si>
  <si>
    <t>5UX43EU01S</t>
  </si>
  <si>
    <t>1FT6W3L74R</t>
  </si>
  <si>
    <t>Granite Falls</t>
  </si>
  <si>
    <t>POINT (-121.96931 48.08157)</t>
  </si>
  <si>
    <t>WA1VAAGE9M</t>
  </si>
  <si>
    <t>5YJ3E1EA2P</t>
  </si>
  <si>
    <t>KNDJX3AE4G</t>
  </si>
  <si>
    <t>1N4BZ0CP2H</t>
  </si>
  <si>
    <t>1G1FZ6S07P</t>
  </si>
  <si>
    <t>KM8K53AG8N</t>
  </si>
  <si>
    <t>1N4BZ1CP6K</t>
  </si>
  <si>
    <t>WMWXP3C01L</t>
  </si>
  <si>
    <t>JTMAAAAE8T</t>
  </si>
  <si>
    <t>YV4H60DZ2N</t>
  </si>
  <si>
    <t>7FCTGCAA3T</t>
  </si>
  <si>
    <t>WBA13AG09M</t>
  </si>
  <si>
    <t>JTMFB3FV4R</t>
  </si>
  <si>
    <t>1G1RA6S57H</t>
  </si>
  <si>
    <t>5YJ3E1EAXK</t>
  </si>
  <si>
    <t>WA1VABGE1K</t>
  </si>
  <si>
    <t>7YAKRDDC5S</t>
  </si>
  <si>
    <t>JTMABACA2P</t>
  </si>
  <si>
    <t>Olga</t>
  </si>
  <si>
    <t>POINT (-122.83571 48.62394)</t>
  </si>
  <si>
    <t>JTDKARFP5H</t>
  </si>
  <si>
    <t>7SAYGAEE7R</t>
  </si>
  <si>
    <t>1GYKPVRL8R</t>
  </si>
  <si>
    <t>KM8KR4DE1R</t>
  </si>
  <si>
    <t>JTMFB3FV4S</t>
  </si>
  <si>
    <t>JN1AZ0CP3B</t>
  </si>
  <si>
    <t>5YJYGDEEXL</t>
  </si>
  <si>
    <t>W1NKM8AB5S</t>
  </si>
  <si>
    <t>KNDCE3LG4N</t>
  </si>
  <si>
    <t>YV4H60JF3S</t>
  </si>
  <si>
    <t>5YJ3E1EA3N</t>
  </si>
  <si>
    <t>3MW39FS00P</t>
  </si>
  <si>
    <t>7PDSGABA2P</t>
  </si>
  <si>
    <t>5YJXCAE26L</t>
  </si>
  <si>
    <t>JTMEB3FV3N</t>
  </si>
  <si>
    <t>7PDSGABA9R</t>
  </si>
  <si>
    <t>3GN7DNRRXT</t>
  </si>
  <si>
    <t>KM8KRDDF8R</t>
  </si>
  <si>
    <t>3FMTK1RM6N</t>
  </si>
  <si>
    <t>KM8HE3A65R</t>
  </si>
  <si>
    <t>JN1BF0BA9P</t>
  </si>
  <si>
    <t>JTMABABA3S</t>
  </si>
  <si>
    <t>7G2CEHED5S</t>
  </si>
  <si>
    <t>KM8JFDD27R</t>
  </si>
  <si>
    <t>1GYKPWRL7S</t>
  </si>
  <si>
    <t>JA4J24A5XK</t>
  </si>
  <si>
    <t>5YJSA1DP4D</t>
  </si>
  <si>
    <t>7SAYGDED2S</t>
  </si>
  <si>
    <t>1FTVW3L79R</t>
  </si>
  <si>
    <t>1FTVW1BK1S</t>
  </si>
  <si>
    <t>POINT (-122.40527 47.2556)</t>
  </si>
  <si>
    <t>KM8JFDD24R</t>
  </si>
  <si>
    <t>7SAXCDE59S</t>
  </si>
  <si>
    <t>1G1RC6S54H</t>
  </si>
  <si>
    <t>JN8BF0BE6S</t>
  </si>
  <si>
    <t>5YJXCDE26J</t>
  </si>
  <si>
    <t>5YJ3E1EBXS</t>
  </si>
  <si>
    <t>JN1AF0BA2P</t>
  </si>
  <si>
    <t>1V2WNPE83P</t>
  </si>
  <si>
    <t>4JGDM4EB0P</t>
  </si>
  <si>
    <t>5YJ3E1EA2N</t>
  </si>
  <si>
    <t>50EA1TEA0S</t>
  </si>
  <si>
    <t>7SAYGDETXT</t>
  </si>
  <si>
    <t>JTMAB3FV1P</t>
  </si>
  <si>
    <t>3GPKHXRJXR</t>
  </si>
  <si>
    <t>1FT6W5L72R</t>
  </si>
  <si>
    <t>KNDC3DLCXP</t>
  </si>
  <si>
    <t>JTMEB3FV0M</t>
  </si>
  <si>
    <t>Toppenish</t>
  </si>
  <si>
    <t>POINT (-120.31298 46.37508)</t>
  </si>
  <si>
    <t>5YJXCBE46G</t>
  </si>
  <si>
    <t>WMEFJ9BAXH</t>
  </si>
  <si>
    <t>5YJSA1E50T</t>
  </si>
  <si>
    <t>1C4JJXP6XN</t>
  </si>
  <si>
    <t>3GN7DMRR6S</t>
  </si>
  <si>
    <t>KM8JBDA29P</t>
  </si>
  <si>
    <t>WAUBHBFW8R</t>
  </si>
  <si>
    <t>RS E-TRON GT</t>
  </si>
  <si>
    <t>7FCTGAAAXP</t>
  </si>
  <si>
    <t>7PDSGFBA1T</t>
  </si>
  <si>
    <t>JTDKN3DP2C</t>
  </si>
  <si>
    <t>JN1BF0BA9R</t>
  </si>
  <si>
    <t>WP0AB2Y15L</t>
  </si>
  <si>
    <t>LPSED3KA3M</t>
  </si>
  <si>
    <t>5YJ3E1EB0T</t>
  </si>
  <si>
    <t>5YJXCAE48G</t>
  </si>
  <si>
    <t>1N4AZ1CP8J</t>
  </si>
  <si>
    <t>VCF1ZBU2XP</t>
  </si>
  <si>
    <t>7SAYGDEE6S</t>
  </si>
  <si>
    <t>WBAJB1C50J</t>
  </si>
  <si>
    <t>YV4BR0CM2M</t>
  </si>
  <si>
    <t>WVWPP7AU4F</t>
  </si>
  <si>
    <t>5YJSA1E66M</t>
  </si>
  <si>
    <t>WP1AC2XA6R</t>
  </si>
  <si>
    <t>2C4RC1N75M</t>
  </si>
  <si>
    <t>1C4JJXP64N</t>
  </si>
  <si>
    <t>JTMABACA2R</t>
  </si>
  <si>
    <t>JTMABABA4R</t>
  </si>
  <si>
    <t>5YJXCDE43L</t>
  </si>
  <si>
    <t>1G1FZ6S0XK</t>
  </si>
  <si>
    <t>7SAXCAE52P</t>
  </si>
  <si>
    <t>5YJ3E1EA1L</t>
  </si>
  <si>
    <t>JM3KKEHA7R</t>
  </si>
  <si>
    <t>7SAYGAEE2S</t>
  </si>
  <si>
    <t>5XYAFFS53T</t>
  </si>
  <si>
    <t>1C4RJXP67R</t>
  </si>
  <si>
    <t>7SAXCBE67T</t>
  </si>
  <si>
    <t>KM8KRDAF5P</t>
  </si>
  <si>
    <t>YV4ER3GM6R</t>
  </si>
  <si>
    <t>KNDC3DLC7P</t>
  </si>
  <si>
    <t>1G1RH6E41E</t>
  </si>
  <si>
    <t>YV4H60DL2R</t>
  </si>
  <si>
    <t>2C4RC1L73K</t>
  </si>
  <si>
    <t>YV4ED3UR3N</t>
  </si>
  <si>
    <t>7YAKMDDC1S</t>
  </si>
  <si>
    <t>1FT6W1EV9P</t>
  </si>
  <si>
    <t>1FMCU0E19S</t>
  </si>
  <si>
    <t>YV4BR0DK6M</t>
  </si>
  <si>
    <t>WA1LUBFZ1R</t>
  </si>
  <si>
    <t>1G1FW6S08H</t>
  </si>
  <si>
    <t>5YJYGDED6M</t>
  </si>
  <si>
    <t>1FT6W3L70S</t>
  </si>
  <si>
    <t>50EA1PGA2R</t>
  </si>
  <si>
    <t>WA1AAAGE4M</t>
  </si>
  <si>
    <t>KNDC3DLC9R</t>
  </si>
  <si>
    <t>5UX43EU02S</t>
  </si>
  <si>
    <t>JTJHKCFZ4R</t>
  </si>
  <si>
    <t>JTMABACA9R</t>
  </si>
  <si>
    <t>1C4RJYC64R</t>
  </si>
  <si>
    <t>7SAYGDEDXR</t>
  </si>
  <si>
    <t>7FCTGAAP2T</t>
  </si>
  <si>
    <t>JN1AZ0CP6B</t>
  </si>
  <si>
    <t>JN8DF0BF8S</t>
  </si>
  <si>
    <t>3FMTK4SX7S</t>
  </si>
  <si>
    <t>3C3CFFGE8J</t>
  </si>
  <si>
    <t>7G2CEHEE7R</t>
  </si>
  <si>
    <t>University Place</t>
  </si>
  <si>
    <t>POINT (-122.50669 47.20313)</t>
  </si>
  <si>
    <t>7SAYGDEF2R</t>
  </si>
  <si>
    <t>JTDKARFP5K</t>
  </si>
  <si>
    <t>3GN7DLRR0S</t>
  </si>
  <si>
    <t>7SAYGDEE1R</t>
  </si>
  <si>
    <t>1G1FY6S02L</t>
  </si>
  <si>
    <t>7SAYGDEEXS</t>
  </si>
  <si>
    <t>WB543CF07T</t>
  </si>
  <si>
    <t>YSRPA3A41T</t>
  </si>
  <si>
    <t>POLESTAR 4</t>
  </si>
  <si>
    <t>WA12UBFZ2S</t>
  </si>
  <si>
    <t>1N4CZ1CV5S</t>
  </si>
  <si>
    <t>1GYKPWRL8T</t>
  </si>
  <si>
    <t>YV4BR00LXL</t>
  </si>
  <si>
    <t>3GPKHXRJ4R</t>
  </si>
  <si>
    <t>5YJSA1DP9D</t>
  </si>
  <si>
    <t>5YJXCDE28H</t>
  </si>
  <si>
    <t>JTMAB3FV7P</t>
  </si>
  <si>
    <t>KNDPYDDH8R</t>
  </si>
  <si>
    <t>KM8K53AG8L</t>
  </si>
  <si>
    <t>YV4EK3ZL1S</t>
  </si>
  <si>
    <t>KNDC4DLC6P</t>
  </si>
  <si>
    <t>5YJSA1E24G</t>
  </si>
  <si>
    <t>3C3CFFGE7J</t>
  </si>
  <si>
    <t>1N4AZ0CPXG</t>
  </si>
  <si>
    <t>JTMFB3FV0P</t>
  </si>
  <si>
    <t>KNDC3DLC0N</t>
  </si>
  <si>
    <t>3GN7DSRRXS</t>
  </si>
  <si>
    <t>Clallam</t>
  </si>
  <si>
    <t>BONNEVILLE POWER ADMINISTRATION||PUD NO 1 OF CLALLAM COUNTY</t>
  </si>
  <si>
    <t>3C3CFFGE2G</t>
  </si>
  <si>
    <t>JTDKN3DP6F</t>
  </si>
  <si>
    <t>WA1KUBFZ1R</t>
  </si>
  <si>
    <t>WBA13FK00S</t>
  </si>
  <si>
    <t>550E</t>
  </si>
  <si>
    <t>WDDVP9AB3F</t>
  </si>
  <si>
    <t>3FMTK4SE0P</t>
  </si>
  <si>
    <t>3MW39FF0XP</t>
  </si>
  <si>
    <t>JTMBCAEB4T</t>
  </si>
  <si>
    <t>7SAYGDED0R</t>
  </si>
  <si>
    <t>Richland</t>
  </si>
  <si>
    <t>POINT (-119.27372 46.27391)</t>
  </si>
  <si>
    <t>BONNEVILLE POWER ADMINISTRATION||CITY OF RICHLAND - (WA)</t>
  </si>
  <si>
    <t>KNDCC3LG9N</t>
  </si>
  <si>
    <t>1V2BMPE85R</t>
  </si>
  <si>
    <t>1G1FY6S06M</t>
  </si>
  <si>
    <t>3FMTK3SU3P</t>
  </si>
  <si>
    <t>YV4H60CE7R</t>
  </si>
  <si>
    <t>1FT6W3L77S</t>
  </si>
  <si>
    <t>JTMBDAFB4T</t>
  </si>
  <si>
    <t>1C4RJXN6XS</t>
  </si>
  <si>
    <t>7SYEA3YB4S</t>
  </si>
  <si>
    <t>YV4H60DM1N</t>
  </si>
  <si>
    <t>5YJ3E1EA5J</t>
  </si>
  <si>
    <t>3FMTK3S50T</t>
  </si>
  <si>
    <t>JTJHKCFZ4T</t>
  </si>
  <si>
    <t>7PDSGABA7R</t>
  </si>
  <si>
    <t>WBY1Z4C54G</t>
  </si>
  <si>
    <t>1C4RJYE69S</t>
  </si>
  <si>
    <t>7PDSGABAXP</t>
  </si>
  <si>
    <t>WA12ABGEXL</t>
  </si>
  <si>
    <t>E-TRON SPORTBACK</t>
  </si>
  <si>
    <t>3GNKDCRJ7R</t>
  </si>
  <si>
    <t>WA1G2BFZ1N</t>
  </si>
  <si>
    <t>1N4AZ1BV9N</t>
  </si>
  <si>
    <t>4JGGM1CB3P</t>
  </si>
  <si>
    <t>JTMEB3FV0P</t>
  </si>
  <si>
    <t>7YAKR4DA8S</t>
  </si>
  <si>
    <t>WBY1Z4C50E</t>
  </si>
  <si>
    <t>JM3KKCHA4S</t>
  </si>
  <si>
    <t>1N4BZ1DV8N</t>
  </si>
  <si>
    <t>WA1VABGE4K</t>
  </si>
  <si>
    <t>7SAXCBE56P</t>
  </si>
  <si>
    <t>ZFAFFAA46R</t>
  </si>
  <si>
    <t>500E</t>
  </si>
  <si>
    <t>1N4CZ1CV6R</t>
  </si>
  <si>
    <t>JA4J24A59K</t>
  </si>
  <si>
    <t>WA15AAGE7R</t>
  </si>
  <si>
    <t>7SAYGAEE0P</t>
  </si>
  <si>
    <t>WP0CD2Y13R</t>
  </si>
  <si>
    <t>KNDC3DLC4R</t>
  </si>
  <si>
    <t>5YJ3E1EA9M</t>
  </si>
  <si>
    <t>JTJHKCFZXS</t>
  </si>
  <si>
    <t>JTDKARFP1L</t>
  </si>
  <si>
    <t>3GN7DLRP8R</t>
  </si>
  <si>
    <t>WA1J2BFZXN</t>
  </si>
  <si>
    <t>KNDAEFS56R</t>
  </si>
  <si>
    <t>3FMTK4SX4P</t>
  </si>
  <si>
    <t>YV4H60PE8S</t>
  </si>
  <si>
    <t>5XYADFS55S</t>
  </si>
  <si>
    <t>KNDC34LA5R</t>
  </si>
  <si>
    <t>7FCTGAAA4P</t>
  </si>
  <si>
    <t>WP0CH2A78J</t>
  </si>
  <si>
    <t>PANAMERA</t>
  </si>
  <si>
    <t>Spanaway</t>
  </si>
  <si>
    <t>POINT (-122.41046 47.06512)</t>
  </si>
  <si>
    <t>BONNEVILLE POWER ADMINISTRATION||CITY OF TACOMA - (WA)||ELMHURST MUTUAL POWER &amp; LIGHT CO|PENINSULA LIGHT COMPANY</t>
  </si>
  <si>
    <t>WB523CF06R</t>
  </si>
  <si>
    <t>WA1E2AFY6R</t>
  </si>
  <si>
    <t>5YJSA1H46F</t>
  </si>
  <si>
    <t>JM3KKDHA0R</t>
  </si>
  <si>
    <t>3GPKHZRJ8R</t>
  </si>
  <si>
    <t>1FTBW1YK7N</t>
  </si>
  <si>
    <t>JTMABACA9P</t>
  </si>
  <si>
    <t>WP1AE2AY3T</t>
  </si>
  <si>
    <t>5YJ3E1EC0L</t>
  </si>
  <si>
    <t>1G1FY6EV8V</t>
  </si>
  <si>
    <t>1G1FY6S08L</t>
  </si>
  <si>
    <t>3GPKHXRJ3S</t>
  </si>
  <si>
    <t>7G2CEHED9R</t>
  </si>
  <si>
    <t>YV4H60DE6P</t>
  </si>
  <si>
    <t>YV4ED3UM6P</t>
  </si>
  <si>
    <t>JTDACACU5P</t>
  </si>
  <si>
    <t>Enumclaw</t>
  </si>
  <si>
    <t>POINT (-121.99136 47.20433)</t>
  </si>
  <si>
    <t>WBY1Z4C50G</t>
  </si>
  <si>
    <t>LPSED3KA1M</t>
  </si>
  <si>
    <t>1N4AZ1BV7S</t>
  </si>
  <si>
    <t>3FMTK4SX5R</t>
  </si>
  <si>
    <t>KNDPYDDHXS</t>
  </si>
  <si>
    <t>WBY8P2C0XM</t>
  </si>
  <si>
    <t>KNDC34LA6R</t>
  </si>
  <si>
    <t>7PDSGBBA7S</t>
  </si>
  <si>
    <t>WVGTMPE2XN</t>
  </si>
  <si>
    <t>4JGDM4EB2P</t>
  </si>
  <si>
    <t>3FMTK3RM9M</t>
  </si>
  <si>
    <t>JTJBCACB9T</t>
  </si>
  <si>
    <t>ZACPDFCW1R</t>
  </si>
  <si>
    <t>1G1RD6S51H</t>
  </si>
  <si>
    <t>WBY33AW05P</t>
  </si>
  <si>
    <t>5TDACAC67R</t>
  </si>
  <si>
    <t>7SAXCDE54P</t>
  </si>
  <si>
    <t>5YJSA1E57M</t>
  </si>
  <si>
    <t>JN1DF0BB8R</t>
  </si>
  <si>
    <t>Skamania</t>
  </si>
  <si>
    <t>Stevenson</t>
  </si>
  <si>
    <t>POINT (-121.88258 45.69417)</t>
  </si>
  <si>
    <t>BONNEVILLE POWER ADMINISTRATION||PUD NO 1 OF SKAMANIA CO</t>
  </si>
  <si>
    <t>7SAXCDE56N</t>
  </si>
  <si>
    <t>7SAYGDED4T</t>
  </si>
  <si>
    <t>4JGDM2EB4S</t>
  </si>
  <si>
    <t>W1KCG2DB7P</t>
  </si>
  <si>
    <t>JM3KJDHA7S</t>
  </si>
  <si>
    <t>WB523CF05S</t>
  </si>
  <si>
    <t>JTDKAMFP6M</t>
  </si>
  <si>
    <t>3C3CFFGE5D</t>
  </si>
  <si>
    <t>5XYAFFS52T</t>
  </si>
  <si>
    <t>7SAYGDEE2S</t>
  </si>
  <si>
    <t>5YJXCAE28K</t>
  </si>
  <si>
    <t>KNDPZDAH0P</t>
  </si>
  <si>
    <t>4JGGM5DB7R</t>
  </si>
  <si>
    <t>7SAYGDEF1N</t>
  </si>
  <si>
    <t>1N4AZ0CP5E</t>
  </si>
  <si>
    <t>5YJ3E1EB2P</t>
  </si>
  <si>
    <t>5YJ3E1ET4S</t>
  </si>
  <si>
    <t>5YJYGAEE3M</t>
  </si>
  <si>
    <t>LPSED3KA0M</t>
  </si>
  <si>
    <t>YV4EK3ZK9S</t>
  </si>
  <si>
    <t>1FMCU0E11P</t>
  </si>
  <si>
    <t>50EA1TEAXT</t>
  </si>
  <si>
    <t>7PDSGABL0N</t>
  </si>
  <si>
    <t>JTDKARFP6H</t>
  </si>
  <si>
    <t>7SAYGDED7P</t>
  </si>
  <si>
    <t>1C4RJXR61R</t>
  </si>
  <si>
    <t>Kennewick</t>
  </si>
  <si>
    <t>POINT (-119.3118 46.20665)</t>
  </si>
  <si>
    <t>3GN7DNRP4S</t>
  </si>
  <si>
    <t>JTMEB3FV7M</t>
  </si>
  <si>
    <t>7PDSGBBA5R</t>
  </si>
  <si>
    <t>WBY53EJ09T</t>
  </si>
  <si>
    <t>1N4BZ1BV3N</t>
  </si>
  <si>
    <t>KNDPZDAH3P</t>
  </si>
  <si>
    <t>1G1RA6S50H</t>
  </si>
  <si>
    <t>4JGDM4EB9P</t>
  </si>
  <si>
    <t>JTDACACU9S</t>
  </si>
  <si>
    <t>WBY43HD04S</t>
  </si>
  <si>
    <t>1G1RB6S54J</t>
  </si>
  <si>
    <t>WVGUNPE29N</t>
  </si>
  <si>
    <t>WVWKP7AU2G</t>
  </si>
  <si>
    <t>SAL119F49R</t>
  </si>
  <si>
    <t>7YAKRDDC7T</t>
  </si>
  <si>
    <t>4JGDM2EB2P</t>
  </si>
  <si>
    <t>1G1FX6S02H</t>
  </si>
  <si>
    <t>POINT (-122.38415 47.53755)</t>
  </si>
  <si>
    <t>5YJ3E1EA5M</t>
  </si>
  <si>
    <t>Covington</t>
  </si>
  <si>
    <t>LPSED3KA9N</t>
  </si>
  <si>
    <t>1FT6W1B75R</t>
  </si>
  <si>
    <t>WA1LABGE5M</t>
  </si>
  <si>
    <t>1C4JJXR65N</t>
  </si>
  <si>
    <t>KNDCR3L1XS</t>
  </si>
  <si>
    <t>5UXTS1C05L</t>
  </si>
  <si>
    <t>JTDKARFP7H</t>
  </si>
  <si>
    <t>WP0AA2Y11S</t>
  </si>
  <si>
    <t>3FMTK3SU5R</t>
  </si>
  <si>
    <t>7SAYGAEE7P</t>
  </si>
  <si>
    <t>WA1M2BFZ8P</t>
  </si>
  <si>
    <t>7YAKRDDC6S</t>
  </si>
  <si>
    <t>5YJSA1E45K</t>
  </si>
  <si>
    <t>5YJ3E1EC0N</t>
  </si>
  <si>
    <t>1C4JJXP60P</t>
  </si>
  <si>
    <t>5YJSA1E28K</t>
  </si>
  <si>
    <t>1FT6W5L75S</t>
  </si>
  <si>
    <t>7SAYGAEE8S</t>
  </si>
  <si>
    <t>5UX43EU06R</t>
  </si>
  <si>
    <t>Orondo</t>
  </si>
  <si>
    <t>POINT (-120.22795 47.62353)</t>
  </si>
  <si>
    <t>7SAXCDE54S</t>
  </si>
  <si>
    <t>3GNKD1RJ6S</t>
  </si>
  <si>
    <t>KNDCS3LF3S</t>
  </si>
  <si>
    <t>Port Angeles</t>
  </si>
  <si>
    <t>POINT (-123.46101 48.11892)</t>
  </si>
  <si>
    <t>BONNEVILLE POWER ADMINISTRATION||CITY OF PORT ANGELES - (WA)</t>
  </si>
  <si>
    <t>KM8KR4DE2R</t>
  </si>
  <si>
    <t>YV4H60CM6N</t>
  </si>
  <si>
    <t>YV4H60CE5R</t>
  </si>
  <si>
    <t>1N4AZ1CV4N</t>
  </si>
  <si>
    <t>WVWKP7AU1G</t>
  </si>
  <si>
    <t>4JGGM5DB9S</t>
  </si>
  <si>
    <t>KNDC3DLC2N</t>
  </si>
  <si>
    <t>WMW13DJ02N</t>
  </si>
  <si>
    <t>1FT6W5L71S</t>
  </si>
  <si>
    <t>1N4BZ1DV0N</t>
  </si>
  <si>
    <t>5YJ3E1EB8P</t>
  </si>
  <si>
    <t>3FMTK2R78M</t>
  </si>
  <si>
    <t>JTDKARFP7J</t>
  </si>
  <si>
    <t>Bellingham</t>
  </si>
  <si>
    <t>POINT (-122.45486 48.7449)</t>
  </si>
  <si>
    <t>KNDC4DLC0R</t>
  </si>
  <si>
    <t>WMZ53GA03S</t>
  </si>
  <si>
    <t>1N4BZ0CP6G</t>
  </si>
  <si>
    <t>7YAKNDDC2S</t>
  </si>
  <si>
    <t>7PDSGGBA0T</t>
  </si>
  <si>
    <t>YV4BR0DL9L</t>
  </si>
  <si>
    <t>JTDKARFP1H</t>
  </si>
  <si>
    <t>WA1L2BFZXP</t>
  </si>
  <si>
    <t>JN1AF0BA3R</t>
  </si>
  <si>
    <t>KM8K33AG2M</t>
  </si>
  <si>
    <t>3FMTK1R48P</t>
  </si>
  <si>
    <t>KNDCR3L13P</t>
  </si>
  <si>
    <t>2C4RC1N71J</t>
  </si>
  <si>
    <t>1G1RF6E44D</t>
  </si>
  <si>
    <t>KNDCR3L10P</t>
  </si>
  <si>
    <t>5YJSA1E5XN</t>
  </si>
  <si>
    <t>YV4H60CF3R</t>
  </si>
  <si>
    <t>1G1RD6E49C</t>
  </si>
  <si>
    <t>Hansville</t>
  </si>
  <si>
    <t>POINT (-122.54765 47.91795)</t>
  </si>
  <si>
    <t>5UXTA6C04M</t>
  </si>
  <si>
    <t>YV4BR0CM5K</t>
  </si>
  <si>
    <t>5XYC3DJC3S</t>
  </si>
  <si>
    <t>7SAXCDE57T</t>
  </si>
  <si>
    <t>3GPKHZRJ3T</t>
  </si>
  <si>
    <t>LPSED3KAXM</t>
  </si>
  <si>
    <t>5YJ3E1EAXL</t>
  </si>
  <si>
    <t>KNDCE3LG3L</t>
  </si>
  <si>
    <t>5YJ3E1EB6K</t>
  </si>
  <si>
    <t>1N4CZ1CV8S</t>
  </si>
  <si>
    <t>3FMTK4SE7P</t>
  </si>
  <si>
    <t>KNDCC3LG3N</t>
  </si>
  <si>
    <t>YV4EK3CL4T</t>
  </si>
  <si>
    <t>5YJSA1S21F</t>
  </si>
  <si>
    <t>5YJ3E1EA6N</t>
  </si>
  <si>
    <t>7FCTGFAA4T</t>
  </si>
  <si>
    <t>2C4RC1S79R</t>
  </si>
  <si>
    <t>1N4CZ1CV3P</t>
  </si>
  <si>
    <t>1C4JJXR65P</t>
  </si>
  <si>
    <t>YV4H60CF9R</t>
  </si>
  <si>
    <t>1G1FY6S00L</t>
  </si>
  <si>
    <t>3GN7DLRR3R</t>
  </si>
  <si>
    <t>1FTBW1YK8P</t>
  </si>
  <si>
    <t>YV4H60CA4P</t>
  </si>
  <si>
    <t>JTJAAAAB4P</t>
  </si>
  <si>
    <t>KNDRJDLH3N</t>
  </si>
  <si>
    <t>YV4ER3XM9R</t>
  </si>
  <si>
    <t>7SAXCBE5XR</t>
  </si>
  <si>
    <t>KM8JBDD28R</t>
  </si>
  <si>
    <t>JTMEB3FV8S</t>
  </si>
  <si>
    <t>1G1RB6E46F</t>
  </si>
  <si>
    <t>1G1RD6S54H</t>
  </si>
  <si>
    <t>JTMABACA2S</t>
  </si>
  <si>
    <t>JTDKARFPXJ</t>
  </si>
  <si>
    <t>3GNKDCRJ2R</t>
  </si>
  <si>
    <t>JTMEB3FV2S</t>
  </si>
  <si>
    <t>1C4RJYE63P</t>
  </si>
  <si>
    <t>Cle Elum</t>
  </si>
  <si>
    <t>POINT (-120.93943 47.195)</t>
  </si>
  <si>
    <t>1G1RA6S55H</t>
  </si>
  <si>
    <t>JTMAB3FV9N</t>
  </si>
  <si>
    <t>JN1DF0CD9R</t>
  </si>
  <si>
    <t>1V25MPE82R</t>
  </si>
  <si>
    <t>WA1F2AFY7R</t>
  </si>
  <si>
    <t>5YJ3E1EC3L</t>
  </si>
  <si>
    <t>5YJ3E1ET0S</t>
  </si>
  <si>
    <t>5YJ3E1EA9S</t>
  </si>
  <si>
    <t>7G2CEHEE3R</t>
  </si>
  <si>
    <t>Mountlake Terrace</t>
  </si>
  <si>
    <t>POINT (-122.31111 47.78803)</t>
  </si>
  <si>
    <t>WVGTMPE21M</t>
  </si>
  <si>
    <t>1FTBW1YK6P</t>
  </si>
  <si>
    <t>WBY73AW03P</t>
  </si>
  <si>
    <t>5YJ3E1EA8K</t>
  </si>
  <si>
    <t>1G1RB6E44C</t>
  </si>
  <si>
    <t>50EA1PGAXR</t>
  </si>
  <si>
    <t>5YJSA1E58P</t>
  </si>
  <si>
    <t>3FA6P0SU7J</t>
  </si>
  <si>
    <t>YV4H60DXXP</t>
  </si>
  <si>
    <t>KNDC3DLC4P</t>
  </si>
  <si>
    <t>KMHM24AA1P</t>
  </si>
  <si>
    <t>YV4H600A1P</t>
  </si>
  <si>
    <t>7PDSGCBA8T</t>
  </si>
  <si>
    <t>WA16AAGE8R</t>
  </si>
  <si>
    <t>KNDPYDAH4P</t>
  </si>
  <si>
    <t>5YJ3E1EAXR</t>
  </si>
  <si>
    <t>KM8KM4AE5N</t>
  </si>
  <si>
    <t>1FT6W1EV5P</t>
  </si>
  <si>
    <t>1FTVW1EL6P</t>
  </si>
  <si>
    <t>1GC10UEDXR</t>
  </si>
  <si>
    <t>YV4ED3UL4P</t>
  </si>
  <si>
    <t>WA1MUBFZ6R</t>
  </si>
  <si>
    <t>KNDAEFS50R</t>
  </si>
  <si>
    <t>5XYAEFS53T</t>
  </si>
  <si>
    <t>WBY33HD04S</t>
  </si>
  <si>
    <t>3FMTK3SU8R</t>
  </si>
  <si>
    <t>WVWPP7AU1G</t>
  </si>
  <si>
    <t>5YJ3E1EB6S</t>
  </si>
  <si>
    <t>5YJXCBE41G</t>
  </si>
  <si>
    <t>5YJ3E1EA7R</t>
  </si>
  <si>
    <t>WBY43HD01S</t>
  </si>
  <si>
    <t>2C4RC1S77P</t>
  </si>
  <si>
    <t>KM8KMDAF6N</t>
  </si>
  <si>
    <t>Eatonville</t>
  </si>
  <si>
    <t>POINT (-122.26832 46.86733)</t>
  </si>
  <si>
    <t>BONNEVILLE POWER ADMINISTRATION||CITY OF TACOMA - (WA)||OHOP MUTUAL LIGHT COMPANY, INC|PENINSULA LIGHT COMPANY</t>
  </si>
  <si>
    <t>KNDPZDDH5T</t>
  </si>
  <si>
    <t>WA16AAGE0R</t>
  </si>
  <si>
    <t>WBY7Z8C51J</t>
  </si>
  <si>
    <t>W1N9M1DB3P</t>
  </si>
  <si>
    <t>WBY8P8C00M</t>
  </si>
  <si>
    <t>3GPKHXRJ9T</t>
  </si>
  <si>
    <t>1V2BMPE86R</t>
  </si>
  <si>
    <t>1FTBW1YK3P</t>
  </si>
  <si>
    <t>1C4RJYC61N</t>
  </si>
  <si>
    <t>7YAKNDDC6S</t>
  </si>
  <si>
    <t>WVGGNPE27M</t>
  </si>
  <si>
    <t>JN1DF0BB7R</t>
  </si>
  <si>
    <t>5YJ3E1EC5N</t>
  </si>
  <si>
    <t>55SWF4HB3J</t>
  </si>
  <si>
    <t>C-CLASS</t>
  </si>
  <si>
    <t>5YJXCAE27G</t>
  </si>
  <si>
    <t>5UX43EU04T</t>
  </si>
  <si>
    <t>5YJ3E1EC3N</t>
  </si>
  <si>
    <t>WVWKR7AU2K</t>
  </si>
  <si>
    <t>5YJSA1CP1D</t>
  </si>
  <si>
    <t>7SAYGDEF5S</t>
  </si>
  <si>
    <t>KNDCR3L10S</t>
  </si>
  <si>
    <t>KNDC34LA0R</t>
  </si>
  <si>
    <t>JTMBEAGC0T</t>
  </si>
  <si>
    <t>5YJXCAE24J</t>
  </si>
  <si>
    <t>YV4H60CE4R</t>
  </si>
  <si>
    <t>JTJABABB4R</t>
  </si>
  <si>
    <t>WMW13DJ07R</t>
  </si>
  <si>
    <t>1FADP5CU2G</t>
  </si>
  <si>
    <t>1G1FX6S05J</t>
  </si>
  <si>
    <t>7SAYGDEFXP</t>
  </si>
  <si>
    <t>5YJ3E1EB6T</t>
  </si>
  <si>
    <t>KNDADFS59R</t>
  </si>
  <si>
    <t>5YJYGDEF5L</t>
  </si>
  <si>
    <t>KNDC4DLC1N</t>
  </si>
  <si>
    <t>JTMABABA2R</t>
  </si>
  <si>
    <t>JA4T5WA99R</t>
  </si>
  <si>
    <t>JN1BF0BA7R</t>
  </si>
  <si>
    <t>1FT6W1EV7P</t>
  </si>
  <si>
    <t>1N4AZ0CP7D</t>
  </si>
  <si>
    <t>5YJ3E1EB7M</t>
  </si>
  <si>
    <t>1G1FX6S03P</t>
  </si>
  <si>
    <t>5UXTA6C01N</t>
  </si>
  <si>
    <t>JTJHKCFZ7S</t>
  </si>
  <si>
    <t>5YJ3E1EA8M</t>
  </si>
  <si>
    <t>JTJHKCFZ1T</t>
  </si>
  <si>
    <t>7SAYGDED6T</t>
  </si>
  <si>
    <t>7PDSGGBA9T</t>
  </si>
  <si>
    <t>JTJHKCFZ9S</t>
  </si>
  <si>
    <t>1FMCU0KZ7N</t>
  </si>
  <si>
    <t>5YJSA1E59N</t>
  </si>
  <si>
    <t>JTDACACU6R</t>
  </si>
  <si>
    <t>WA1DCBGE0R</t>
  </si>
  <si>
    <t>SQ8</t>
  </si>
  <si>
    <t>3FMTK3SU5M</t>
  </si>
  <si>
    <t>1FADP5CU9E</t>
  </si>
  <si>
    <t>JM3KKEHA1R</t>
  </si>
  <si>
    <t>7PDSGABA5R</t>
  </si>
  <si>
    <t>WA1LUBFZ5R</t>
  </si>
  <si>
    <t>5YJ3E1EC4N</t>
  </si>
  <si>
    <t>7SAYGDET3T</t>
  </si>
  <si>
    <t>5YJ3E1EA1T</t>
  </si>
  <si>
    <t>7G2CEHED3R</t>
  </si>
  <si>
    <t>JTDACACU0S</t>
  </si>
  <si>
    <t>7FCTGBAA5S</t>
  </si>
  <si>
    <t>JTDKAMFP4M</t>
  </si>
  <si>
    <t>WAUTPBFF7J</t>
  </si>
  <si>
    <t>3GN7DNRP5T</t>
  </si>
  <si>
    <t>1GC10ZED5S</t>
  </si>
  <si>
    <t>7YAMWFS55T</t>
  </si>
  <si>
    <t>IONIQ 9</t>
  </si>
  <si>
    <t>WVGUNPE28N</t>
  </si>
  <si>
    <t>2C4RC1L78P</t>
  </si>
  <si>
    <t>1C4RJXP69R</t>
  </si>
  <si>
    <t>3GN7DSRP9T</t>
  </si>
  <si>
    <t>5YJSA1E17H</t>
  </si>
  <si>
    <t>1N4AZ1BV4S</t>
  </si>
  <si>
    <t>7SAXCBE57P</t>
  </si>
  <si>
    <t>1FMCU0EZ0N</t>
  </si>
  <si>
    <t>JTDKN3DP0C</t>
  </si>
  <si>
    <t>KNDPZDDH8S</t>
  </si>
  <si>
    <t>WBY43HD02S</t>
  </si>
  <si>
    <t>3FMTK3SU2P</t>
  </si>
  <si>
    <t>3GNKDBRM0S</t>
  </si>
  <si>
    <t>1N4AZ1BV3N</t>
  </si>
  <si>
    <t>4JGGM1CB2P</t>
  </si>
  <si>
    <t>JTMAB3FVXR</t>
  </si>
  <si>
    <t>7FCTGBAA2P</t>
  </si>
  <si>
    <t>1G1FY6S05L</t>
  </si>
  <si>
    <t>YV4BR0DM3N</t>
  </si>
  <si>
    <t>W1NKM5GB5S</t>
  </si>
  <si>
    <t>JTDKAMFP8M</t>
  </si>
  <si>
    <t>1G1FZ6S04N</t>
  </si>
  <si>
    <t>2C4RC1S73R</t>
  </si>
  <si>
    <t>ZFAFFAA43R</t>
  </si>
  <si>
    <t>7YAKMDDC3S</t>
  </si>
  <si>
    <t>1GC10UED8R</t>
  </si>
  <si>
    <t>1N4AZ0CP7E</t>
  </si>
  <si>
    <t>5YJ3E1EA4T</t>
  </si>
  <si>
    <t>JTMFB3FV2P</t>
  </si>
  <si>
    <t>1N4BZ1DV9N</t>
  </si>
  <si>
    <t>JN1AZ0CP3C</t>
  </si>
  <si>
    <t>5XYC4DJC5S</t>
  </si>
  <si>
    <t>Spokane Valley</t>
  </si>
  <si>
    <t>POINT (-117.18917 47.67176)</t>
  </si>
  <si>
    <t>1G1FZ6S03P</t>
  </si>
  <si>
    <t>KM8JBDA2XN</t>
  </si>
  <si>
    <t>JTJHKCFZ7T</t>
  </si>
  <si>
    <t>7SAYGDEF3N</t>
  </si>
  <si>
    <t>Centralia</t>
  </si>
  <si>
    <t>POINT (-122.95266 46.72895)</t>
  </si>
  <si>
    <t>5YJ3E1EA4P</t>
  </si>
  <si>
    <t>2C4RC1N79L</t>
  </si>
  <si>
    <t>1G1FX6S01H</t>
  </si>
  <si>
    <t>7SAYGDED5T</t>
  </si>
  <si>
    <t>WBY33AW06P</t>
  </si>
  <si>
    <t>JTMAAAAA0S</t>
  </si>
  <si>
    <t>YV4ER3XL9R</t>
  </si>
  <si>
    <t>1G1FZ6S00N</t>
  </si>
  <si>
    <t>5YJXCAE2XL</t>
  </si>
  <si>
    <t>1G1RF6E40E</t>
  </si>
  <si>
    <t>1FMCU0E1XR</t>
  </si>
  <si>
    <t>YV4BR00LXM</t>
  </si>
  <si>
    <t>5YJ3E1EB1P</t>
  </si>
  <si>
    <t>KNDCD3LD0L</t>
  </si>
  <si>
    <t>WP0AB2Y10L</t>
  </si>
  <si>
    <t>1C4JJXR61P</t>
  </si>
  <si>
    <t>JTDKARFP8J</t>
  </si>
  <si>
    <t>5YJSA1E50M</t>
  </si>
  <si>
    <t>JM1DRADB4N</t>
  </si>
  <si>
    <t>MX-30</t>
  </si>
  <si>
    <t>WA1BCBFZ2P</t>
  </si>
  <si>
    <t>5YJSA1E27G</t>
  </si>
  <si>
    <t>7G2CEHED7S</t>
  </si>
  <si>
    <t>WBY1Z4C5XE</t>
  </si>
  <si>
    <t>JTDKARFP3J</t>
  </si>
  <si>
    <t>POINT (-117.35298 47.70433)</t>
  </si>
  <si>
    <t>3FMTK3SU5N</t>
  </si>
  <si>
    <t>1G1FZ6S05P</t>
  </si>
  <si>
    <t>KM8KRDAF2N</t>
  </si>
  <si>
    <t>7SAXCDE52T</t>
  </si>
  <si>
    <t>KNDCC3LG7N</t>
  </si>
  <si>
    <t>WP1BN2AY1R</t>
  </si>
  <si>
    <t>1FT6W7L70R</t>
  </si>
  <si>
    <t>JTMABABA8P</t>
  </si>
  <si>
    <t>2C4RC1L76P</t>
  </si>
  <si>
    <t>3FMTK3R78R</t>
  </si>
  <si>
    <t>3FMTK3SU4S</t>
  </si>
  <si>
    <t>WMW13DJ09P</t>
  </si>
  <si>
    <t>JTJBCACB0T</t>
  </si>
  <si>
    <t>7SAXCDE58R</t>
  </si>
  <si>
    <t>2C4RC1N70J</t>
  </si>
  <si>
    <t>1G1FX6S04N</t>
  </si>
  <si>
    <t>KNDAFFS55R</t>
  </si>
  <si>
    <t>1G1FX6S04H</t>
  </si>
  <si>
    <t>3GN7DNRR2S</t>
  </si>
  <si>
    <t>1FADP5CU8D</t>
  </si>
  <si>
    <t>7SAYGDEF8N</t>
  </si>
  <si>
    <t>3GN7DSRP0T</t>
  </si>
  <si>
    <t>5YJ3E1EB6R</t>
  </si>
  <si>
    <t>5YJSA1DN8D</t>
  </si>
  <si>
    <t>KNDC4DLC6R</t>
  </si>
  <si>
    <t>7JRH60FD2S</t>
  </si>
  <si>
    <t>3C3CFFGE2F</t>
  </si>
  <si>
    <t>YV4H60CEXR</t>
  </si>
  <si>
    <t>KM8K53AG2N</t>
  </si>
  <si>
    <t>7SAYGDET9T</t>
  </si>
  <si>
    <t>JTDKAMFPXM</t>
  </si>
  <si>
    <t>YV4ED3UW5P</t>
  </si>
  <si>
    <t>5YJXCAE45G</t>
  </si>
  <si>
    <t>JTMAB3FV6S</t>
  </si>
  <si>
    <t>3GPKHZRJ1R</t>
  </si>
  <si>
    <t>JTJHKCFZ5T</t>
  </si>
  <si>
    <t>1G1FZ6S07N</t>
  </si>
  <si>
    <t>W1N9M0KB9P</t>
  </si>
  <si>
    <t>WB523CF0XP</t>
  </si>
  <si>
    <t>1N4AZ1CP4L</t>
  </si>
  <si>
    <t>WBY13HG08S</t>
  </si>
  <si>
    <t>3GPKHVRJ0R</t>
  </si>
  <si>
    <t>7SAYGDEF3S</t>
  </si>
  <si>
    <t>3GN7DSRPXS</t>
  </si>
  <si>
    <t>WVGTMPE20M</t>
  </si>
  <si>
    <t>JTMFB3FV7R</t>
  </si>
  <si>
    <t>1FT6W5L71R</t>
  </si>
  <si>
    <t>WP0AC2Y10L</t>
  </si>
  <si>
    <t>WB523CF06P</t>
  </si>
  <si>
    <t>1G1FZ6S01P</t>
  </si>
  <si>
    <t>POINT (-117.24781 47.63516)</t>
  </si>
  <si>
    <t>5YJ3E1EB9P</t>
  </si>
  <si>
    <t>3FMTK2SUXP</t>
  </si>
  <si>
    <t>1G1RB6S56H</t>
  </si>
  <si>
    <t>YV4BR0CL5M</t>
  </si>
  <si>
    <t>7YAKNDDC5S</t>
  </si>
  <si>
    <t>1C4RJYB63R</t>
  </si>
  <si>
    <t>WP0AC2Y16M</t>
  </si>
  <si>
    <t>7SAXCBE53T</t>
  </si>
  <si>
    <t>WA1VABGE3P</t>
  </si>
  <si>
    <t>5YJ3E1EC5L</t>
  </si>
  <si>
    <t>5YJXCAE20J</t>
  </si>
  <si>
    <t>1G1RE6E43D</t>
  </si>
  <si>
    <t>3GPKHXRJ4T</t>
  </si>
  <si>
    <t>JM3KJDHA9S</t>
  </si>
  <si>
    <t>3FMTK4SX4R</t>
  </si>
  <si>
    <t>3FMTK1R40S</t>
  </si>
  <si>
    <t>5YJ3E1EB2M</t>
  </si>
  <si>
    <t>WVWKP7AU0G</t>
  </si>
  <si>
    <t>1FT6W1EV6P</t>
  </si>
  <si>
    <t>7YAKNDDC8T</t>
  </si>
  <si>
    <t>1V2GNPE86P</t>
  </si>
  <si>
    <t>1V2GNPE8XP</t>
  </si>
  <si>
    <t>5YJ3E1EB0N</t>
  </si>
  <si>
    <t>JTMCB3FV5M</t>
  </si>
  <si>
    <t>2C4RC1L74J</t>
  </si>
  <si>
    <t>1FTBW9CKXN</t>
  </si>
  <si>
    <t>JTMFB3FV0M</t>
  </si>
  <si>
    <t>3GN7DSRP0S</t>
  </si>
  <si>
    <t>1C4RJYE61N</t>
  </si>
  <si>
    <t>WBY1Z4C5XF</t>
  </si>
  <si>
    <t>WBY33AW09P</t>
  </si>
  <si>
    <t>3GNKDBRJ6R</t>
  </si>
  <si>
    <t>JTDKAMFP1N</t>
  </si>
  <si>
    <t>7SAXCBE58P</t>
  </si>
  <si>
    <t>WMW13DJ0XN</t>
  </si>
  <si>
    <t>YV4H60PG8S</t>
  </si>
  <si>
    <t>1G1FW6S02N</t>
  </si>
  <si>
    <t>1C4RJYB6XR</t>
  </si>
  <si>
    <t>1C4RJXU60R</t>
  </si>
  <si>
    <t>7SAYGAEEXS</t>
  </si>
  <si>
    <t>7SAYGDEF5R</t>
  </si>
  <si>
    <t>5YJ3E1EA7N</t>
  </si>
  <si>
    <t>7PDSGCBP0S</t>
  </si>
  <si>
    <t>5TDACAC68S</t>
  </si>
  <si>
    <t>3GN7DMRP6S</t>
  </si>
  <si>
    <t>1C4JJXR66N</t>
  </si>
  <si>
    <t>1FTVW1EV4P</t>
  </si>
  <si>
    <t>W1KCG5FB6P</t>
  </si>
  <si>
    <t>WBA13FK01T</t>
  </si>
  <si>
    <t>JTMAAAAA1S</t>
  </si>
  <si>
    <t>3FMTK2SU6N</t>
  </si>
  <si>
    <t>5YJXCBE23L</t>
  </si>
  <si>
    <t>1FTVW1BK9R</t>
  </si>
  <si>
    <t>YV4H60PE6S</t>
  </si>
  <si>
    <t>5YJSA1H24F</t>
  </si>
  <si>
    <t>5YJ3E1EA6R</t>
  </si>
  <si>
    <t>KNDC3DLC7R</t>
  </si>
  <si>
    <t>LPSED3KA6N</t>
  </si>
  <si>
    <t>WA1F2AFY4M</t>
  </si>
  <si>
    <t>JTMAB3FV9M</t>
  </si>
  <si>
    <t>WVGGNPE28N</t>
  </si>
  <si>
    <t>5YJSA1E29J</t>
  </si>
  <si>
    <t>3GN7DMRR7S</t>
  </si>
  <si>
    <t>4JGDA6DB7J</t>
  </si>
  <si>
    <t>7FCTGBAA7R</t>
  </si>
  <si>
    <t>Snoqualmie Pass</t>
  </si>
  <si>
    <t>POINT (-121.41203 47.41873)</t>
  </si>
  <si>
    <t>JTMFB3FV3M</t>
  </si>
  <si>
    <t>7PDSGBBA6S</t>
  </si>
  <si>
    <t>YV4H60CF8R</t>
  </si>
  <si>
    <t>YV4EK3ZK8T</t>
  </si>
  <si>
    <t>JTDKARFP2H</t>
  </si>
  <si>
    <t>YV4H60JM0T</t>
  </si>
  <si>
    <t>3GN7DMRPXS</t>
  </si>
  <si>
    <t>JTMABACA6S</t>
  </si>
  <si>
    <t>7SAYGDEF6R</t>
  </si>
  <si>
    <t>KNDCE3LG2N</t>
  </si>
  <si>
    <t>7SAXCBE51P</t>
  </si>
  <si>
    <t>WP0BB2Y12R</t>
  </si>
  <si>
    <t>3FMTK3SUXP</t>
  </si>
  <si>
    <t>YV4BR0DK0M</t>
  </si>
  <si>
    <t>1N4AZ0CP3D</t>
  </si>
  <si>
    <t>1FADP5CU3E</t>
  </si>
  <si>
    <t>5UXTA6C02N</t>
  </si>
  <si>
    <t>1FTVW1EL9N</t>
  </si>
  <si>
    <t>JTMEB3FV3R</t>
  </si>
  <si>
    <t>1GC10UED9R</t>
  </si>
  <si>
    <t>5YJ3E1ET9R</t>
  </si>
  <si>
    <t>YSMED3KA8P</t>
  </si>
  <si>
    <t>WBY73AW07P</t>
  </si>
  <si>
    <t>7PDSGABP1T</t>
  </si>
  <si>
    <t>LYVBR0DL4J</t>
  </si>
  <si>
    <t>1GYKPWRK9S</t>
  </si>
  <si>
    <t>5YJSA1CN9D</t>
  </si>
  <si>
    <t>1C4RJXP63R</t>
  </si>
  <si>
    <t>5YJSA1DP5D</t>
  </si>
  <si>
    <t>7SAXCDE54R</t>
  </si>
  <si>
    <t>YV4BR0DL2M</t>
  </si>
  <si>
    <t>5XYC34JA8S</t>
  </si>
  <si>
    <t>KNDCT3L16S</t>
  </si>
  <si>
    <t>KNDC3DLC1N</t>
  </si>
  <si>
    <t>3GN7DNRR1S</t>
  </si>
  <si>
    <t>3FMTK3SU1R</t>
  </si>
  <si>
    <t>5XYADFS57T</t>
  </si>
  <si>
    <t>1G1FY6S01P</t>
  </si>
  <si>
    <t>WB523CF00R</t>
  </si>
  <si>
    <t>WMWXP3C07M</t>
  </si>
  <si>
    <t>7FCTGBAAXS</t>
  </si>
  <si>
    <t>JTMBGAHC4T</t>
  </si>
  <si>
    <t>TRAILSEEKER</t>
  </si>
  <si>
    <t>7SAYGDEF6P</t>
  </si>
  <si>
    <t>5YJSA1E57N</t>
  </si>
  <si>
    <t>3GN7DSRP3S</t>
  </si>
  <si>
    <t>WP0AA2Y18T</t>
  </si>
  <si>
    <t>WBY33FK0XS</t>
  </si>
  <si>
    <t>1N4AZ1BV1N</t>
  </si>
  <si>
    <t>5XYC3DJC2S</t>
  </si>
  <si>
    <t>JTMABABAXR</t>
  </si>
  <si>
    <t>1N4AZ1BV4P</t>
  </si>
  <si>
    <t>JHMZC5F37J</t>
  </si>
  <si>
    <t>1G1RA6E42C</t>
  </si>
  <si>
    <t>1N4AZ1BV7M</t>
  </si>
  <si>
    <t>3FMTK2SUXN</t>
  </si>
  <si>
    <t>1N4CZ1CV0S</t>
  </si>
  <si>
    <t>5YJ3E1ETXS</t>
  </si>
  <si>
    <t>WBY33AW00R</t>
  </si>
  <si>
    <t>YV4EK3CL0T</t>
  </si>
  <si>
    <t>5YJ3E1EA1M</t>
  </si>
  <si>
    <t>1FMCU0E17R</t>
  </si>
  <si>
    <t>KL8CL6S0XF</t>
  </si>
  <si>
    <t>5YJSA1E52N</t>
  </si>
  <si>
    <t>YV4BR0CK0M</t>
  </si>
  <si>
    <t>7G2CEHEEXS</t>
  </si>
  <si>
    <t>1V2JNPE88P</t>
  </si>
  <si>
    <t>3MW39FS05R</t>
  </si>
  <si>
    <t>1N4BZ1CP4K</t>
  </si>
  <si>
    <t>YSMFD3KA2R</t>
  </si>
  <si>
    <t>YV4H60DP9P</t>
  </si>
  <si>
    <t>YV4H60CL1N</t>
  </si>
  <si>
    <t>7SAXCAE54P</t>
  </si>
  <si>
    <t>KNDADFS54R</t>
  </si>
  <si>
    <t>JN1DF0CD0P</t>
  </si>
  <si>
    <t>WP0AB2Y1XS</t>
  </si>
  <si>
    <t>4JGGM1CB9R</t>
  </si>
  <si>
    <t>5UXTS1C0XM</t>
  </si>
  <si>
    <t>1G1FW6S05H</t>
  </si>
  <si>
    <t>5YJ3E1EA9H</t>
  </si>
  <si>
    <t>WB523CF00S</t>
  </si>
  <si>
    <t>1G1FY6EV3V</t>
  </si>
  <si>
    <t>WVGDMPE22M</t>
  </si>
  <si>
    <t>5YJXCBE29H</t>
  </si>
  <si>
    <t>Normandy Park</t>
  </si>
  <si>
    <t>1G1FY6S0XK</t>
  </si>
  <si>
    <t>1GYKPURL2S</t>
  </si>
  <si>
    <t>KNDCC3LD5L</t>
  </si>
  <si>
    <t>WBY73AW09P</t>
  </si>
  <si>
    <t>5YJXCDE29L</t>
  </si>
  <si>
    <t>YV4H60PE1S</t>
  </si>
  <si>
    <t>WBY8P2C5XK</t>
  </si>
  <si>
    <t>3FMTK1R49P</t>
  </si>
  <si>
    <t>5YJSA1E20J</t>
  </si>
  <si>
    <t>WA124BGF4S</t>
  </si>
  <si>
    <t>YV4BR0CK3K</t>
  </si>
  <si>
    <t>WVGDMPE26M</t>
  </si>
  <si>
    <t>3C3CFFGE4F</t>
  </si>
  <si>
    <t>YV4H60RM2S</t>
  </si>
  <si>
    <t>YV4ED3UB8N</t>
  </si>
  <si>
    <t>5YJSA1E16H</t>
  </si>
  <si>
    <t>5UXTA6C08N</t>
  </si>
  <si>
    <t>1FTVW1EVXP</t>
  </si>
  <si>
    <t>3GN7DSRP1S</t>
  </si>
  <si>
    <t>5YJ3E1EB5M</t>
  </si>
  <si>
    <t>3GPKHZRJ4S</t>
  </si>
  <si>
    <t>1N4BZ1CP1K</t>
  </si>
  <si>
    <t>5YJXCDE2XL</t>
  </si>
  <si>
    <t>5YJ3E1EC1P</t>
  </si>
  <si>
    <t>5YJSA1E49K</t>
  </si>
  <si>
    <t>5YJ3E1ET7S</t>
  </si>
  <si>
    <t>WBY1Z4C53F</t>
  </si>
  <si>
    <t>3FMTK3SU5S</t>
  </si>
  <si>
    <t>1GYC3KML9T</t>
  </si>
  <si>
    <t>WBY1Z4C57E</t>
  </si>
  <si>
    <t>KNDC4DLC3R</t>
  </si>
  <si>
    <t>7PDSGBBP5T</t>
  </si>
  <si>
    <t>4JGGM1CB0R</t>
  </si>
  <si>
    <t>WA13ABGE4M</t>
  </si>
  <si>
    <t>WA1K2BFZ0R</t>
  </si>
  <si>
    <t>5YJSA1E1XG</t>
  </si>
  <si>
    <t>WA1LAAGE0K</t>
  </si>
  <si>
    <t>1G1FZ6S05K</t>
  </si>
  <si>
    <t>WVWKP7AU0F</t>
  </si>
  <si>
    <t>7SYEE3YBXS</t>
  </si>
  <si>
    <t>5YJ3E1EB7P</t>
  </si>
  <si>
    <t>1V2GNPE82P</t>
  </si>
  <si>
    <t>KM8KRDDF3R</t>
  </si>
  <si>
    <t>WMZ53GA08S</t>
  </si>
  <si>
    <t>1V2WSPE86R</t>
  </si>
  <si>
    <t>WP0BB2Y16T</t>
  </si>
  <si>
    <t>JTMFB3FV6R</t>
  </si>
  <si>
    <t>7YAMUFS35T</t>
  </si>
  <si>
    <t>5YJ3E1EB2K</t>
  </si>
  <si>
    <t>1G1FX6S00H</t>
  </si>
  <si>
    <t>7PDSGBBA8R</t>
  </si>
  <si>
    <t>5YJXCBE23G</t>
  </si>
  <si>
    <t>1N4CZ1CVXS</t>
  </si>
  <si>
    <t>JTMAB3FV0M</t>
  </si>
  <si>
    <t>5YJ3E1EB7R</t>
  </si>
  <si>
    <t>1G1RA6S53J</t>
  </si>
  <si>
    <t>7YAKRDDC0T</t>
  </si>
  <si>
    <t>WB533CF05P</t>
  </si>
  <si>
    <t>W1N0G5DB4L</t>
  </si>
  <si>
    <t>YV4BR00K5M</t>
  </si>
  <si>
    <t>7SAYGDEE0S</t>
  </si>
  <si>
    <t>1N4AZ1BP7L</t>
  </si>
  <si>
    <t>7PDSGCBA7R</t>
  </si>
  <si>
    <t>5YJXCBE23J</t>
  </si>
  <si>
    <t>KMHC65LD5K</t>
  </si>
  <si>
    <t>WBY1Z4C51F</t>
  </si>
  <si>
    <t>1GYC3NML3T</t>
  </si>
  <si>
    <t>KM8KNDAF0P</t>
  </si>
  <si>
    <t>YV4ED3GM3P</t>
  </si>
  <si>
    <t>JM3KKEHA8R</t>
  </si>
  <si>
    <t>WAUBHBFW2R</t>
  </si>
  <si>
    <t>JTMFB3FV4M</t>
  </si>
  <si>
    <t>7SAYGAEE2R</t>
  </si>
  <si>
    <t>JM3KKBHA9S</t>
  </si>
  <si>
    <t>YV4H60CA1P</t>
  </si>
  <si>
    <t>Fircrest</t>
  </si>
  <si>
    <t>POINT (-122.53781 47.23075)</t>
  </si>
  <si>
    <t>1N4BZ0CP5H</t>
  </si>
  <si>
    <t>JTJABABB6S</t>
  </si>
  <si>
    <t>5XYAFFS5XT</t>
  </si>
  <si>
    <t>5YJ3E1EB6M</t>
  </si>
  <si>
    <t>7YAKRDDC4S</t>
  </si>
  <si>
    <t>7FCTGBAA4S</t>
  </si>
  <si>
    <t>KM8KRDAF0P</t>
  </si>
  <si>
    <t>SAL119F40S</t>
  </si>
  <si>
    <t>1G1FW6S00J</t>
  </si>
  <si>
    <t>WP0AA2Y16S</t>
  </si>
  <si>
    <t>5YJ3E1EC9P</t>
  </si>
  <si>
    <t>KNDC3DLC8N</t>
  </si>
  <si>
    <t>1G1RD6E48C</t>
  </si>
  <si>
    <t>7SAYGDEF9P</t>
  </si>
  <si>
    <t>KM8HC3A66R</t>
  </si>
  <si>
    <t>1N4BZ0CP9G</t>
  </si>
  <si>
    <t>3FMTK3SU1N</t>
  </si>
  <si>
    <t>WA124BGF3S</t>
  </si>
  <si>
    <t>7SAYGDED3S</t>
  </si>
  <si>
    <t>5YJXCBE43G</t>
  </si>
  <si>
    <t>5YJSA1H27E</t>
  </si>
  <si>
    <t>KNDCC3LG8N</t>
  </si>
  <si>
    <t>1N4BZ0CP1G</t>
  </si>
  <si>
    <t>JM3KKBHA8R</t>
  </si>
  <si>
    <t>JTMABACA0P</t>
  </si>
  <si>
    <t>WP1AC2XA9R</t>
  </si>
  <si>
    <t>KNDPYDDH4R</t>
  </si>
  <si>
    <t>5UXTA6C05P</t>
  </si>
  <si>
    <t>5YJSA1S26F</t>
  </si>
  <si>
    <t>WA1F2BFY8N</t>
  </si>
  <si>
    <t>1G1RH6E46C</t>
  </si>
  <si>
    <t>JTDKN3DP9E</t>
  </si>
  <si>
    <t>KM8JFDA24P</t>
  </si>
  <si>
    <t>5YJSA1CG6D</t>
  </si>
  <si>
    <t>7SAXCAE54R</t>
  </si>
  <si>
    <t>JTDACACU9R</t>
  </si>
  <si>
    <t>W1NKM5GB6T</t>
  </si>
  <si>
    <t>YV4ED3UR0N</t>
  </si>
  <si>
    <t>KM8JFDA28P</t>
  </si>
  <si>
    <t>SADHD2S17K</t>
  </si>
  <si>
    <t>5YJ3E1EA3S</t>
  </si>
  <si>
    <t>5YJSA1E20H</t>
  </si>
  <si>
    <t>3C3CFFGEXH</t>
  </si>
  <si>
    <t>3FMTK1R45S</t>
  </si>
  <si>
    <t>Joint Base Lewis Mcchord</t>
  </si>
  <si>
    <t>POINT (-122.60761 47.08798)</t>
  </si>
  <si>
    <t>KM8K23AGXP</t>
  </si>
  <si>
    <t>WBY43HD07S</t>
  </si>
  <si>
    <t>7YAKRDDC8S</t>
  </si>
  <si>
    <t>2C4RC1L71N</t>
  </si>
  <si>
    <t>KNDRJDLHXN</t>
  </si>
  <si>
    <t>KNDPYDAH2P</t>
  </si>
  <si>
    <t>BONNEVILLE POWER ADMINISTRATION||VERA IRRIGATION DISTRICT #15</t>
  </si>
  <si>
    <t>YV4BR0CL3M</t>
  </si>
  <si>
    <t>WBY33AW02R</t>
  </si>
  <si>
    <t>7FCTGAAA5N</t>
  </si>
  <si>
    <t>Mazama</t>
  </si>
  <si>
    <t>POINT (-120.40872 48.59435)</t>
  </si>
  <si>
    <t>OKANOGAN COUNTY ELEC COOP, INC</t>
  </si>
  <si>
    <t>7SAXCDE56S</t>
  </si>
  <si>
    <t>WA1L2BFZ6N</t>
  </si>
  <si>
    <t>1FT6W1EV1P</t>
  </si>
  <si>
    <t>JM3KKDHA8R</t>
  </si>
  <si>
    <t>KMHM34AC8R</t>
  </si>
  <si>
    <t>5YJSA1S17F</t>
  </si>
  <si>
    <t>JTDACACU2S</t>
  </si>
  <si>
    <t>JTMABACA0R</t>
  </si>
  <si>
    <t>1G1FY6S09N</t>
  </si>
  <si>
    <t>JTDKN3DP5D</t>
  </si>
  <si>
    <t>3GPKHXRJ4S</t>
  </si>
  <si>
    <t>5YJ3E1EA7M</t>
  </si>
  <si>
    <t>3GPKHXRJ9R</t>
  </si>
  <si>
    <t>2G5ZJ2TZ7S</t>
  </si>
  <si>
    <t>BRIGHTDROP</t>
  </si>
  <si>
    <t>1G1FZ6S03K</t>
  </si>
  <si>
    <t>1N4BZ1DP1L</t>
  </si>
  <si>
    <t>W1KEG2BB6R</t>
  </si>
  <si>
    <t>JTDKAMFP3M</t>
  </si>
  <si>
    <t>1V2WNPE80P</t>
  </si>
  <si>
    <t>KNDCR3L15R</t>
  </si>
  <si>
    <t>3MW39FS08R</t>
  </si>
  <si>
    <t>JN1DF0CD5P</t>
  </si>
  <si>
    <t>1GYKPRRL0T</t>
  </si>
  <si>
    <t>WBA8E1C55J</t>
  </si>
  <si>
    <t>3C3CFFGE7G</t>
  </si>
  <si>
    <t>5YJSA1E24F</t>
  </si>
  <si>
    <t>1G1RD6S55H</t>
  </si>
  <si>
    <t>YV4BR0DL2L</t>
  </si>
  <si>
    <t>5YJSA1E55N</t>
  </si>
  <si>
    <t>YV4EK3ZL9S</t>
  </si>
  <si>
    <t>JTJCJMGA0T</t>
  </si>
  <si>
    <t>KM8JFDD2XR</t>
  </si>
  <si>
    <t>WA1LAAGE1N</t>
  </si>
  <si>
    <t>WBY33HG04T</t>
  </si>
  <si>
    <t>5YJ3E1EC9L</t>
  </si>
  <si>
    <t>KNDAFFS59R</t>
  </si>
  <si>
    <t>YV4H60CE3R</t>
  </si>
  <si>
    <t>KM8KM4AEXP</t>
  </si>
  <si>
    <t>7FCTGBAA6R</t>
  </si>
  <si>
    <t>Anderson Island</t>
  </si>
  <si>
    <t>POINT (-122.67876 47.17794)</t>
  </si>
  <si>
    <t>WA132BFZ1P</t>
  </si>
  <si>
    <t>WAUTPBFF5J</t>
  </si>
  <si>
    <t>1C4RJYC67P</t>
  </si>
  <si>
    <t>7SAXCAE59R</t>
  </si>
  <si>
    <t>3FA6P0SU4D</t>
  </si>
  <si>
    <t>KM8KRDDF2R</t>
  </si>
  <si>
    <t>BONNEVILLE POWER ADMINISTRATION||CITY OF ELLENSBURG - (WA)</t>
  </si>
  <si>
    <t>Ariel</t>
  </si>
  <si>
    <t>POINT (-122.53658 45.98974)</t>
  </si>
  <si>
    <t>KNDCR3L17P</t>
  </si>
  <si>
    <t>KNDC34LA5P</t>
  </si>
  <si>
    <t>KMHM34AC6S</t>
  </si>
  <si>
    <t>3MW5P9J05M</t>
  </si>
  <si>
    <t>5YJ3E1EA5S</t>
  </si>
  <si>
    <t>Orange</t>
  </si>
  <si>
    <t>Irvine</t>
  </si>
  <si>
    <t>CA</t>
  </si>
  <si>
    <t>POINT (-117.84884 33.68455)</t>
  </si>
  <si>
    <t>1N4BZ0CP8H</t>
  </si>
  <si>
    <t>3FMTK3SU4R</t>
  </si>
  <si>
    <t>WP1AE2A24H</t>
  </si>
  <si>
    <t>KMHM54AC3R</t>
  </si>
  <si>
    <t>WP0AA2Y1XS</t>
  </si>
  <si>
    <t>1N4CZ1CV8R</t>
  </si>
  <si>
    <t>7G2CEHEE0R</t>
  </si>
  <si>
    <t>3GN7DLRP7R</t>
  </si>
  <si>
    <t>Concrete</t>
  </si>
  <si>
    <t>POINT (-121.7515 48.53892)</t>
  </si>
  <si>
    <t>3GN7DSRR8S</t>
  </si>
  <si>
    <t>1V2FMPE86P</t>
  </si>
  <si>
    <t>3GN7DNRP5S</t>
  </si>
  <si>
    <t>YV4ED3GM5P</t>
  </si>
  <si>
    <t>KNDPZDDH1R</t>
  </si>
  <si>
    <t>KM8S6DA24P</t>
  </si>
  <si>
    <t>SANTA FE</t>
  </si>
  <si>
    <t>1C4RJXR6XS</t>
  </si>
  <si>
    <t>7PDSGABL5P</t>
  </si>
  <si>
    <t>WA1G2BFY8S</t>
  </si>
  <si>
    <t>5UXKT0C5XG</t>
  </si>
  <si>
    <t>3GNKDERL2S</t>
  </si>
  <si>
    <t>JA4J2VA78N</t>
  </si>
  <si>
    <t>3FA6P0PU3J</t>
  </si>
  <si>
    <t>WBY13HG04S</t>
  </si>
  <si>
    <t>7SAYGDEF9R</t>
  </si>
  <si>
    <t>KNDCD3LD0K</t>
  </si>
  <si>
    <t>1G1RA6E43E</t>
  </si>
  <si>
    <t>1G1RB6S55J</t>
  </si>
  <si>
    <t>YV4EH3HK9R</t>
  </si>
  <si>
    <t>KNDCT3L15R</t>
  </si>
  <si>
    <t>WP0AA2Y17N</t>
  </si>
  <si>
    <t>2C4RC1L74P</t>
  </si>
  <si>
    <t>1C4JJXP66M</t>
  </si>
  <si>
    <t>1N4AZ1BV2P</t>
  </si>
  <si>
    <t>5XYADFS55T</t>
  </si>
  <si>
    <t>JTDKARFPXL</t>
  </si>
  <si>
    <t>JTMAB3FV2M</t>
  </si>
  <si>
    <t>WA12AAGE2N</t>
  </si>
  <si>
    <t>5UX43EU03R</t>
  </si>
  <si>
    <t>KNDCE3LG7L</t>
  </si>
  <si>
    <t>KNDCM3LD5J</t>
  </si>
  <si>
    <t>7YAKNDDC3S</t>
  </si>
  <si>
    <t>WA1E2AFY1M</t>
  </si>
  <si>
    <t>WA15AAGE6R</t>
  </si>
  <si>
    <t>WB543CF08T</t>
  </si>
  <si>
    <t>JTMBEAGC3T</t>
  </si>
  <si>
    <t>7SAYGDEF6N</t>
  </si>
  <si>
    <t>2G5ZJ3TZ7R</t>
  </si>
  <si>
    <t>ZEVO</t>
  </si>
  <si>
    <t>5YJSA1H12E</t>
  </si>
  <si>
    <t>KM8S6DA25N</t>
  </si>
  <si>
    <t>7SAXCBE51R</t>
  </si>
  <si>
    <t>JM3KKBHAXR</t>
  </si>
  <si>
    <t>4JGDM2EB7R</t>
  </si>
  <si>
    <t>KNDC3DLCXR</t>
  </si>
  <si>
    <t>WBY53EJ08T</t>
  </si>
  <si>
    <t>KNDRMDJH5S</t>
  </si>
  <si>
    <t>5YJSA1E27J</t>
  </si>
  <si>
    <t>3FA6P0PU3H</t>
  </si>
  <si>
    <t>KNDC44LAXR</t>
  </si>
  <si>
    <t>LYVBR0DM5J</t>
  </si>
  <si>
    <t>JTMEB3FV9R</t>
  </si>
  <si>
    <t>1FADP5CU3D</t>
  </si>
  <si>
    <t>JTMABABA6R</t>
  </si>
  <si>
    <t>JA4T5WA9XS</t>
  </si>
  <si>
    <t>7SAYGDED4R</t>
  </si>
  <si>
    <t>1V2DSPE89R</t>
  </si>
  <si>
    <t>YV4BR0CL2M</t>
  </si>
  <si>
    <t>5YJYGDED5M</t>
  </si>
  <si>
    <t>1GYKPPRK2R</t>
  </si>
  <si>
    <t>1G1FY6S02P</t>
  </si>
  <si>
    <t>5YJSA1E58N</t>
  </si>
  <si>
    <t>WA1L2BFZ3P</t>
  </si>
  <si>
    <t>WP0AB2Y17N</t>
  </si>
  <si>
    <t>YV4BR00L0M</t>
  </si>
  <si>
    <t>W1KCG2DB2N</t>
  </si>
  <si>
    <t>5YJ3E1EA0K</t>
  </si>
  <si>
    <t>1V2WSPE85S</t>
  </si>
  <si>
    <t>WP0BA2Y17R</t>
  </si>
  <si>
    <t>YV4H60DJ4R</t>
  </si>
  <si>
    <t>7YAKMDDC5S</t>
  </si>
  <si>
    <t>2C4RC1S72M</t>
  </si>
  <si>
    <t>3FMTK3S56S</t>
  </si>
  <si>
    <t>1C4JJXR62P</t>
  </si>
  <si>
    <t>KNDCD3LD5K</t>
  </si>
  <si>
    <t>3FMTK2SU8N</t>
  </si>
  <si>
    <t>WA124BGF5S</t>
  </si>
  <si>
    <t>5LMYJ9YY5N</t>
  </si>
  <si>
    <t>WBY43FK01S</t>
  </si>
  <si>
    <t>5UXKT0C50J</t>
  </si>
  <si>
    <t>JA4J24A51J</t>
  </si>
  <si>
    <t>2C4RC1N77K</t>
  </si>
  <si>
    <t>1N4AZ0CP2F</t>
  </si>
  <si>
    <t>JTMABABA4P</t>
  </si>
  <si>
    <t>Graham</t>
  </si>
  <si>
    <t>POINT (-122.29477 47.05703)</t>
  </si>
  <si>
    <t>3FA6P0SU5G</t>
  </si>
  <si>
    <t>7SAYGDEF7N</t>
  </si>
  <si>
    <t>JN1AZ0CP7C</t>
  </si>
  <si>
    <t>YV4H60PA1S</t>
  </si>
  <si>
    <t>7SAYGAEE6R</t>
  </si>
  <si>
    <t>1FTVW3LK0R</t>
  </si>
  <si>
    <t>WBY43AW03P</t>
  </si>
  <si>
    <t>7SAXCBE66T</t>
  </si>
  <si>
    <t>5YJSA1E52P</t>
  </si>
  <si>
    <t>WBY73AW02P</t>
  </si>
  <si>
    <t>7G2CEHED6S</t>
  </si>
  <si>
    <t>YV4ED3UR2N</t>
  </si>
  <si>
    <t>WA124BGF8S</t>
  </si>
  <si>
    <t>3GNKDKRJ9S</t>
  </si>
  <si>
    <t>5YJSA1E68T</t>
  </si>
  <si>
    <t>WVGKMPE26N</t>
  </si>
  <si>
    <t>7YAKNDDC4S</t>
  </si>
  <si>
    <t>YV4BR00K0M</t>
  </si>
  <si>
    <t>5YJSA1E59T</t>
  </si>
  <si>
    <t>1G1RC6E43C</t>
  </si>
  <si>
    <t>KL8CK6S02G</t>
  </si>
  <si>
    <t>WBY43HD05S</t>
  </si>
  <si>
    <t>7FCTGBAAXP</t>
  </si>
  <si>
    <t>WB553CF05T</t>
  </si>
  <si>
    <t>5YJ3E1EA8N</t>
  </si>
  <si>
    <t>1N4BZ1DV3N</t>
  </si>
  <si>
    <t>JN1AF0BA7R</t>
  </si>
  <si>
    <t>JTDKN3DPXC</t>
  </si>
  <si>
    <t>YV4H60CA6P</t>
  </si>
  <si>
    <t>JTMFB3FV9R</t>
  </si>
  <si>
    <t>1G1FW6S05P</t>
  </si>
  <si>
    <t>50EA1TEA6S</t>
  </si>
  <si>
    <t>1G1RC6S59K</t>
  </si>
  <si>
    <t>7JRH60FL9R</t>
  </si>
  <si>
    <t>WA1G2AFY1M</t>
  </si>
  <si>
    <t>JTDACACU4R</t>
  </si>
  <si>
    <t>7YAKRDDC3T</t>
  </si>
  <si>
    <t>W1NKM5GB7S</t>
  </si>
  <si>
    <t>WVGTMPE28M</t>
  </si>
  <si>
    <t>YV4H600Z9N</t>
  </si>
  <si>
    <t>1C4JJXP68M</t>
  </si>
  <si>
    <t>5YJ3E1EBXP</t>
  </si>
  <si>
    <t>50EA1TEA1S</t>
  </si>
  <si>
    <t>3GN7DLRP5S</t>
  </si>
  <si>
    <t>1FT6W5L79S</t>
  </si>
  <si>
    <t>KNDJX3AE9G</t>
  </si>
  <si>
    <t>7SAYGDED3T</t>
  </si>
  <si>
    <t>3FMTK1S58P</t>
  </si>
  <si>
    <t>1G1FY6EVXV</t>
  </si>
  <si>
    <t>7FCTGCAA6T</t>
  </si>
  <si>
    <t>3GNKDJRJ2S</t>
  </si>
  <si>
    <t>JTMFB3FV8S</t>
  </si>
  <si>
    <t>5YJSA1E5XR</t>
  </si>
  <si>
    <t>WVGGNPE24N</t>
  </si>
  <si>
    <t>JA4T5VA9XR</t>
  </si>
  <si>
    <t>Tulalip</t>
  </si>
  <si>
    <t>YV4ED3GM6P</t>
  </si>
  <si>
    <t>JTMABACA6R</t>
  </si>
  <si>
    <t>KNDJX3AE2G</t>
  </si>
  <si>
    <t>KNDRMDJH7S</t>
  </si>
  <si>
    <t>YV4EK3ZL6S</t>
  </si>
  <si>
    <t>YV4EK3ZL7T</t>
  </si>
  <si>
    <t>5YJRE11B88</t>
  </si>
  <si>
    <t>ROADSTER</t>
  </si>
  <si>
    <t>5XYAEFS56S</t>
  </si>
  <si>
    <t>YV4ED3UL5P</t>
  </si>
  <si>
    <t>JTMFB3FV0S</t>
  </si>
  <si>
    <t>KNDCC3LD5J</t>
  </si>
  <si>
    <t>5YJXCBE22J</t>
  </si>
  <si>
    <t>3FMTK4SE8M</t>
  </si>
  <si>
    <t>WBY8P2C51K</t>
  </si>
  <si>
    <t>7SAXCBE62P</t>
  </si>
  <si>
    <t>1G1FZ6S02M</t>
  </si>
  <si>
    <t>1N4AZ0CP2G</t>
  </si>
  <si>
    <t>7G2CEHED7R</t>
  </si>
  <si>
    <t>1GYKPWRL2R</t>
  </si>
  <si>
    <t>1C4JJXR60P</t>
  </si>
  <si>
    <t>5YJ3E1EC9N</t>
  </si>
  <si>
    <t>5NMMCET12P</t>
  </si>
  <si>
    <t>KM8KRDDFXR</t>
  </si>
  <si>
    <t>KNDPZDDH7T</t>
  </si>
  <si>
    <t>WBY1Z8C52H</t>
  </si>
  <si>
    <t>JTMEB3FV3S</t>
  </si>
  <si>
    <t>KNDCR3L11S</t>
  </si>
  <si>
    <t>YV4H60RD4T</t>
  </si>
  <si>
    <t>JTMEB3FV7N</t>
  </si>
  <si>
    <t>7PDSGCBA1R</t>
  </si>
  <si>
    <t>W1KEG1CB3P</t>
  </si>
  <si>
    <t>5YJSA1E4XK</t>
  </si>
  <si>
    <t>WA124BGF1S</t>
  </si>
  <si>
    <t>WP0BA2Y15N</t>
  </si>
  <si>
    <t>KMHM24AA9R</t>
  </si>
  <si>
    <t>3GNKDHRKXR</t>
  </si>
  <si>
    <t>1GYKPURLXT</t>
  </si>
  <si>
    <t>1N4BZ1CP7K</t>
  </si>
  <si>
    <t>ZASPATCW1R</t>
  </si>
  <si>
    <t>KM8KRDAF2P</t>
  </si>
  <si>
    <t>KNDCC3LD0L</t>
  </si>
  <si>
    <t>5YJ3E1ET2T</t>
  </si>
  <si>
    <t>WBY8P2C05M</t>
  </si>
  <si>
    <t>JHMZC5F10J</t>
  </si>
  <si>
    <t>5UXTA6C04N</t>
  </si>
  <si>
    <t>1G1RD6E40F</t>
  </si>
  <si>
    <t>WBY8P4C55K</t>
  </si>
  <si>
    <t>1N4CZ1CV6S</t>
  </si>
  <si>
    <t>WBY33HD02S</t>
  </si>
  <si>
    <t>1N4AZ1CP5L</t>
  </si>
  <si>
    <t>1FT6W3LU1S</t>
  </si>
  <si>
    <t>2C4RC1N75J</t>
  </si>
  <si>
    <t>3C6MRWAZ8S</t>
  </si>
  <si>
    <t>PROMASTER 3500</t>
  </si>
  <si>
    <t>5YJYGAEE4M</t>
  </si>
  <si>
    <t>1FTBW1YK1P</t>
  </si>
  <si>
    <t>W1N9M1DB4P</t>
  </si>
  <si>
    <t>3FMTK1R4XS</t>
  </si>
  <si>
    <t>1C4RJXR66S</t>
  </si>
  <si>
    <t>KM8K23AG9L</t>
  </si>
  <si>
    <t>1FADP3R41D</t>
  </si>
  <si>
    <t>KM8K23AG4M</t>
  </si>
  <si>
    <t>3GN7DLRRXR</t>
  </si>
  <si>
    <t>WVGJNPE20N</t>
  </si>
  <si>
    <t>7PDSGABA0P</t>
  </si>
  <si>
    <t>3FMTK2SU9N</t>
  </si>
  <si>
    <t>WB543CF0XT</t>
  </si>
  <si>
    <t>WA1E2AFY9N</t>
  </si>
  <si>
    <t>7SAXCBE5XT</t>
  </si>
  <si>
    <t>KNDJX3AE9H</t>
  </si>
  <si>
    <t>JTDKARFP4H</t>
  </si>
  <si>
    <t>1G1FZ6S08P</t>
  </si>
  <si>
    <t>JTMABABA7P</t>
  </si>
  <si>
    <t>WVWKR7AU8H</t>
  </si>
  <si>
    <t>1G1FX6S04P</t>
  </si>
  <si>
    <t>YV4H60RC4S</t>
  </si>
  <si>
    <t>POINT (-117.31205 47.66648)</t>
  </si>
  <si>
    <t>JTJCJMGA3S</t>
  </si>
  <si>
    <t>1N4BZ0CPXH</t>
  </si>
  <si>
    <t>KMHM54AC0S</t>
  </si>
  <si>
    <t>KNDC34LAXP</t>
  </si>
  <si>
    <t>3FMTK2SU1N</t>
  </si>
  <si>
    <t>JTMAAAAA6S</t>
  </si>
  <si>
    <t>WB533CF06R</t>
  </si>
  <si>
    <t>5YJ3E1ET5R</t>
  </si>
  <si>
    <t>WB523CF02N</t>
  </si>
  <si>
    <t>7PDSGBBA2R</t>
  </si>
  <si>
    <t>1V2WSPE82S</t>
  </si>
  <si>
    <t>7FCTGCAA2T</t>
  </si>
  <si>
    <t>WBY43FK09R</t>
  </si>
  <si>
    <t>YV4ED3UM7P</t>
  </si>
  <si>
    <t>YV4ED3UM1P</t>
  </si>
  <si>
    <t>7SAYGAEE5N</t>
  </si>
  <si>
    <t>JTMEB3FV4R</t>
  </si>
  <si>
    <t>7PDSGABA6P</t>
  </si>
  <si>
    <t>5YJ3E1ET9S</t>
  </si>
  <si>
    <t>JTJHKCFZ3P</t>
  </si>
  <si>
    <t>1GC10UED0R</t>
  </si>
  <si>
    <t>5YJ3E1EB6N</t>
  </si>
  <si>
    <t>1V2WSPE85R</t>
  </si>
  <si>
    <t>3GPKHXRJ2S</t>
  </si>
  <si>
    <t>JTMEB3FV1N</t>
  </si>
  <si>
    <t>WA13AAGE0N</t>
  </si>
  <si>
    <t>WA1LAAGE5N</t>
  </si>
  <si>
    <t>KNDJX3AE3H</t>
  </si>
  <si>
    <t>1G1RF6E4XD</t>
  </si>
  <si>
    <t>5UXTA6C09P</t>
  </si>
  <si>
    <t>5YJ3E1EC0P</t>
  </si>
  <si>
    <t>50EA1TEA3P</t>
  </si>
  <si>
    <t>1N4AZ1CV0M</t>
  </si>
  <si>
    <t>7UUG1GHK8T</t>
  </si>
  <si>
    <t>GRAVITY</t>
  </si>
  <si>
    <t>JTMFB3FV6N</t>
  </si>
  <si>
    <t>3GN7DLRR1R</t>
  </si>
  <si>
    <t>7PDSGBBA9R</t>
  </si>
  <si>
    <t>KNDCS3LF9S</t>
  </si>
  <si>
    <t>WA1VAAGE4M</t>
  </si>
  <si>
    <t>1FADP5CU2D</t>
  </si>
  <si>
    <t>JTJKKCFZ3R</t>
  </si>
  <si>
    <t>7PDSGBBA5P</t>
  </si>
  <si>
    <t>1N4CZ1CV9S</t>
  </si>
  <si>
    <t>5LMTJ5DZ9R</t>
  </si>
  <si>
    <t>CORSAIR</t>
  </si>
  <si>
    <t>5YJ3E1EB9R</t>
  </si>
  <si>
    <t>1GYKPRRK9R</t>
  </si>
  <si>
    <t>WBY43AW07P</t>
  </si>
  <si>
    <t>1FTBW3XK9N</t>
  </si>
  <si>
    <t>5YJSA1H20F</t>
  </si>
  <si>
    <t>JN1AZ2BA2T</t>
  </si>
  <si>
    <t>7SAXCBE63R</t>
  </si>
  <si>
    <t>JTDKARFP0K</t>
  </si>
  <si>
    <t>1G1RD6E4XC</t>
  </si>
  <si>
    <t>1GYKPMRK3P</t>
  </si>
  <si>
    <t>7SAYGDED1R</t>
  </si>
  <si>
    <t>W1NWM0AB7S</t>
  </si>
  <si>
    <t>G-CLASS</t>
  </si>
  <si>
    <t>KNDCE3LG0K</t>
  </si>
  <si>
    <t>3FMTK4SX1P</t>
  </si>
  <si>
    <t>3MW39FS05P</t>
  </si>
  <si>
    <t>WBY73AW04R</t>
  </si>
  <si>
    <t>KNDC4DLC5P</t>
  </si>
  <si>
    <t>1G1RC6S52H</t>
  </si>
  <si>
    <t>WBY33HD07S</t>
  </si>
  <si>
    <t>1GKB0NDE0R</t>
  </si>
  <si>
    <t>HUMMER EV SUV</t>
  </si>
  <si>
    <t>YV4H60CM8N</t>
  </si>
  <si>
    <t>YV4BR0DM4J</t>
  </si>
  <si>
    <t>1GC10VEL5R</t>
  </si>
  <si>
    <t>3GPKHXRJ6S</t>
  </si>
  <si>
    <t>7YAKNDDC0S</t>
  </si>
  <si>
    <t>Quilcene</t>
  </si>
  <si>
    <t>POINT (-122.8775 47.82642)</t>
  </si>
  <si>
    <t>5YJYGDED7M</t>
  </si>
  <si>
    <t>1GYKPTRL5R</t>
  </si>
  <si>
    <t>YSMED3KA0P</t>
  </si>
  <si>
    <t>3GNKDERL8S</t>
  </si>
  <si>
    <t>JTMABACA8P</t>
  </si>
  <si>
    <t>5YJSA1E50N</t>
  </si>
  <si>
    <t>WBY43HD03S</t>
  </si>
  <si>
    <t>7SAYGDEF1P</t>
  </si>
  <si>
    <t>1G1RC6S51J</t>
  </si>
  <si>
    <t>7PDSGABL1P</t>
  </si>
  <si>
    <t>JTDACACU3S</t>
  </si>
  <si>
    <t>KNDAFFS54R</t>
  </si>
  <si>
    <t>1G1FX6S02N</t>
  </si>
  <si>
    <t>1GC10VELXR</t>
  </si>
  <si>
    <t>1G1RB6S53H</t>
  </si>
  <si>
    <t>W1KEG1CB0R</t>
  </si>
  <si>
    <t>1G1RB6E40C</t>
  </si>
  <si>
    <t>3FA6P0SU2F</t>
  </si>
  <si>
    <t>YV4ED3UL3P</t>
  </si>
  <si>
    <t>JTDKARFP4J</t>
  </si>
  <si>
    <t>WA12AAGE3N</t>
  </si>
  <si>
    <t>5YJ3E1EC6L</t>
  </si>
  <si>
    <t>WMZ23BS05P</t>
  </si>
  <si>
    <t>WBA33AG09N</t>
  </si>
  <si>
    <t>1V2DNPE88P</t>
  </si>
  <si>
    <t>WVWPR7AU5K</t>
  </si>
  <si>
    <t>7SAXCBE67P</t>
  </si>
  <si>
    <t>5YJSA1S24F</t>
  </si>
  <si>
    <t>Nordland</t>
  </si>
  <si>
    <t>POINT (-122.69107 48.05105)</t>
  </si>
  <si>
    <t>5YJ3E1EB9M</t>
  </si>
  <si>
    <t>3GPKHXRJ5S</t>
  </si>
  <si>
    <t>4JGDM2EB6P</t>
  </si>
  <si>
    <t>JTDACACU8R</t>
  </si>
  <si>
    <t>POINT (-122.2988 47.13795)</t>
  </si>
  <si>
    <t>5YJ3E1ET7R</t>
  </si>
  <si>
    <t>WA1B5BGF6V</t>
  </si>
  <si>
    <t>SQ6</t>
  </si>
  <si>
    <t>1GYKPURL6S</t>
  </si>
  <si>
    <t>KNDAEFS55S</t>
  </si>
  <si>
    <t>1FTBW9CK5P</t>
  </si>
  <si>
    <t>KM8HE3A61R</t>
  </si>
  <si>
    <t>KM8S7DA23P</t>
  </si>
  <si>
    <t>LPSED3KA2M</t>
  </si>
  <si>
    <t>WVGRMPE23M</t>
  </si>
  <si>
    <t>1C4JJXP69N</t>
  </si>
  <si>
    <t>YV4BR0CL7L</t>
  </si>
  <si>
    <t>7SAXCBE63N</t>
  </si>
  <si>
    <t>3GN7DMRP3T</t>
  </si>
  <si>
    <t>7FCTGAALXN</t>
  </si>
  <si>
    <t>KNDRMDJH8S</t>
  </si>
  <si>
    <t>50EA1PGA4S</t>
  </si>
  <si>
    <t>KM8HA3A66S</t>
  </si>
  <si>
    <t>WAUUPBFF4H</t>
  </si>
  <si>
    <t>KMHM24AA2P</t>
  </si>
  <si>
    <t>1N4AZ1CP7K</t>
  </si>
  <si>
    <t>KL8CK6S09G</t>
  </si>
  <si>
    <t>KM8KM4AE2N</t>
  </si>
  <si>
    <t>YV4ED3GM0P</t>
  </si>
  <si>
    <t>7SAYGAEE1T</t>
  </si>
  <si>
    <t>KNDJX3AE5H</t>
  </si>
  <si>
    <t>1FT6W3L78R</t>
  </si>
  <si>
    <t>1N4BZ1CV6N</t>
  </si>
  <si>
    <t>3FMTK4SX9M</t>
  </si>
  <si>
    <t>KM8KNDAF6P</t>
  </si>
  <si>
    <t>JTMABABA1R</t>
  </si>
  <si>
    <t>3FMTK2SU4P</t>
  </si>
  <si>
    <t>JTDKAMFP2N</t>
  </si>
  <si>
    <t>WB543CF09T</t>
  </si>
  <si>
    <t>KNDJP3AE5G</t>
  </si>
  <si>
    <t>3FMTK4SX3S</t>
  </si>
  <si>
    <t>7SAYGDEF1R</t>
  </si>
  <si>
    <t>1G1FW6S01N</t>
  </si>
  <si>
    <t>W1KEG1CB2P</t>
  </si>
  <si>
    <t>YV4EK3ZL9T</t>
  </si>
  <si>
    <t>WVGUNPE29M</t>
  </si>
  <si>
    <t>1G1RB6S56J</t>
  </si>
  <si>
    <t>JTMABABA0P</t>
  </si>
  <si>
    <t>YV4H60CLXN</t>
  </si>
  <si>
    <t>YV4ED3UL7P</t>
  </si>
  <si>
    <t>WBY43FK03R</t>
  </si>
  <si>
    <t>KM8JFDD29S</t>
  </si>
  <si>
    <t>5UX43EU01T</t>
  </si>
  <si>
    <t>2C4RC1S7XR</t>
  </si>
  <si>
    <t>7SAXCDE52R</t>
  </si>
  <si>
    <t>1FTVW3L7XR</t>
  </si>
  <si>
    <t>KNDAEFS57R</t>
  </si>
  <si>
    <t>7SAYGDED4P</t>
  </si>
  <si>
    <t>JTDKN3DP4C</t>
  </si>
  <si>
    <t>1C4JJXN63P</t>
  </si>
  <si>
    <t>WA1G2AFY0M</t>
  </si>
  <si>
    <t>JTJABABB7R</t>
  </si>
  <si>
    <t>WA1K2BFZ7R</t>
  </si>
  <si>
    <t>YV4EK3ZLXS</t>
  </si>
  <si>
    <t>50EA1TEA6P</t>
  </si>
  <si>
    <t>WVGKMPE25N</t>
  </si>
  <si>
    <t>5YJ3E1EA9N</t>
  </si>
  <si>
    <t>7YAMWFS56T</t>
  </si>
  <si>
    <t>WP0AC2Y13L</t>
  </si>
  <si>
    <t>5YJYGDEF1M</t>
  </si>
  <si>
    <t>JTMAAAAA9S</t>
  </si>
  <si>
    <t>WP0AD2Y10S</t>
  </si>
  <si>
    <t>JM3KKEHA5R</t>
  </si>
  <si>
    <t>5YJSA1E43J</t>
  </si>
  <si>
    <t>YV4H60DJ6R</t>
  </si>
  <si>
    <t>1FTVW1EL7P</t>
  </si>
  <si>
    <t>1FMCU0E11S</t>
  </si>
  <si>
    <t>WP0AA2Y10R</t>
  </si>
  <si>
    <t>WA11AAGEXM</t>
  </si>
  <si>
    <t>WA1DAAGE3R</t>
  </si>
  <si>
    <t>WP1AD2XA3T</t>
  </si>
  <si>
    <t>WVWKR7AU1K</t>
  </si>
  <si>
    <t>YV4H60DJ7R</t>
  </si>
  <si>
    <t>1G1FX6S05H</t>
  </si>
  <si>
    <t>7SAXCBE54N</t>
  </si>
  <si>
    <t>1N4AZ1BV5N</t>
  </si>
  <si>
    <t>1V2WNPE85P</t>
  </si>
  <si>
    <t>7SAYGDEF3P</t>
  </si>
  <si>
    <t>7G2CEHED0S</t>
  </si>
  <si>
    <t>WBY73AW05P</t>
  </si>
  <si>
    <t>WP1AA2XA4T</t>
  </si>
  <si>
    <t>3FMTK1RM0N</t>
  </si>
  <si>
    <t>YSREE3YB7S</t>
  </si>
  <si>
    <t>JTM7ERAV0T</t>
  </si>
  <si>
    <t>7PDSGFBAXT</t>
  </si>
  <si>
    <t>2C4RC1N76H</t>
  </si>
  <si>
    <t>WA1E2AFY6P</t>
  </si>
  <si>
    <t>1G1FZ6S06N</t>
  </si>
  <si>
    <t>5YJYGDEFXL</t>
  </si>
  <si>
    <t>5YJSA1E21G</t>
  </si>
  <si>
    <t>JTMBCAEB8T</t>
  </si>
  <si>
    <t>7JRBR0FZ8M</t>
  </si>
  <si>
    <t>YV4ED3GMXP</t>
  </si>
  <si>
    <t>5YJ3E1EC0M</t>
  </si>
  <si>
    <t>JN1AF0BA9R</t>
  </si>
  <si>
    <t>7PDSGABA2R</t>
  </si>
  <si>
    <t>JN1AZ2BA9T</t>
  </si>
  <si>
    <t>3FA6P0SU0L</t>
  </si>
  <si>
    <t>1C4JJXP61N</t>
  </si>
  <si>
    <t>JTMABACA5S</t>
  </si>
  <si>
    <t>WBA8E1C53J</t>
  </si>
  <si>
    <t>WMW13DJ07N</t>
  </si>
  <si>
    <t>7SAYGDEE7S</t>
  </si>
  <si>
    <t>JN1DF0BB6R</t>
  </si>
  <si>
    <t>JA4T5UA93P</t>
  </si>
  <si>
    <t>WVWPR7AU6K</t>
  </si>
  <si>
    <t>7SAXCDE54T</t>
  </si>
  <si>
    <t>7SAYGAEE7T</t>
  </si>
  <si>
    <t>7SAYGDED7R</t>
  </si>
  <si>
    <t>KNDCD3LD2J</t>
  </si>
  <si>
    <t>WAUDJBFWXP</t>
  </si>
  <si>
    <t>Franklin</t>
  </si>
  <si>
    <t>Pasco</t>
  </si>
  <si>
    <t>POINT (-119.09467 46.23542)</t>
  </si>
  <si>
    <t>BONNEVILLE POWER ADMINISTRATION||PUD NO 1 OF FRANKLIN COUNTY</t>
  </si>
  <si>
    <t>POINT (-121.91353 47.64901)</t>
  </si>
  <si>
    <t>7SAYGAEE0S</t>
  </si>
  <si>
    <t>KNDC3DLC3N</t>
  </si>
  <si>
    <t>2C4RC1N75H</t>
  </si>
  <si>
    <t>1C4RJYB65P</t>
  </si>
  <si>
    <t>JTMAB3FV7M</t>
  </si>
  <si>
    <t>7PDSGCBP9S</t>
  </si>
  <si>
    <t>1C4RJXR60S</t>
  </si>
  <si>
    <t>1C4RJYE60P</t>
  </si>
  <si>
    <t>JTDKN3DPXE</t>
  </si>
  <si>
    <t>WA1F2AFY8R</t>
  </si>
  <si>
    <t>KM8KNDAF1P</t>
  </si>
  <si>
    <t>5LMYJ9YY0P</t>
  </si>
  <si>
    <t>5YJYGDED4M</t>
  </si>
  <si>
    <t>4JGGM1CB8S</t>
  </si>
  <si>
    <t>WMW13DJ0XP</t>
  </si>
  <si>
    <t>KNDC34LA4P</t>
  </si>
  <si>
    <t>7UUG1GHJ0T</t>
  </si>
  <si>
    <t>Medical Lake</t>
  </si>
  <si>
    <t>POINT (-117.68269 47.57261)</t>
  </si>
  <si>
    <t>3FMTK1SS2M</t>
  </si>
  <si>
    <t>7SAXCAE53P</t>
  </si>
  <si>
    <t>KM8KNDDF0R</t>
  </si>
  <si>
    <t>1G1FY6EV6V</t>
  </si>
  <si>
    <t>WVWPP7AU9G</t>
  </si>
  <si>
    <t>1G1RA6S5XH</t>
  </si>
  <si>
    <t>5XYAEFS54T</t>
  </si>
  <si>
    <t>1G1FZ6S06L</t>
  </si>
  <si>
    <t>W1KCG4EB8N</t>
  </si>
  <si>
    <t>JTMAB3FV4P</t>
  </si>
  <si>
    <t>3FMTK1S51R</t>
  </si>
  <si>
    <t>POINT (-122.49756 48.7999)</t>
  </si>
  <si>
    <t>KM8KNDAF7P</t>
  </si>
  <si>
    <t>WP0BA2Y17M</t>
  </si>
  <si>
    <t>JTJABABBXS</t>
  </si>
  <si>
    <t>5YJSA1CG8D</t>
  </si>
  <si>
    <t>W1N9M0KB9R</t>
  </si>
  <si>
    <t>3FA6P0PU9F</t>
  </si>
  <si>
    <t>JTJCJMGA4T</t>
  </si>
  <si>
    <t>JN1BF0BA4P</t>
  </si>
  <si>
    <t>5YJ3E1ET4R</t>
  </si>
  <si>
    <t>7YAKNDDC1T</t>
  </si>
  <si>
    <t>3FMTK3SU3R</t>
  </si>
  <si>
    <t>BONNEVILLE POWER ADMINISTRATION||CITY OF TACOMA - (WA)||BENTON RURAL ELECTRIC ASSN|PENINSULA LIGHT COMPANY</t>
  </si>
  <si>
    <t>JA4T5WA90S</t>
  </si>
  <si>
    <t>YV4BR00K3M</t>
  </si>
  <si>
    <t>JTMEB3FV1R</t>
  </si>
  <si>
    <t>3GN7DNRRXS</t>
  </si>
  <si>
    <t>JN1DF0BB3R</t>
  </si>
  <si>
    <t>WVGJNPE27N</t>
  </si>
  <si>
    <t>5TDACAC65T</t>
  </si>
  <si>
    <t>7SAXCBE59N</t>
  </si>
  <si>
    <t>WVWKR7AU4K</t>
  </si>
  <si>
    <t>POINT (-123.43112 48.11892)</t>
  </si>
  <si>
    <t>YV4BR0DL7N</t>
  </si>
  <si>
    <t>WBA33AG09P</t>
  </si>
  <si>
    <t>WBY2Z2C5XE</t>
  </si>
  <si>
    <t>JN1BF0BAXR</t>
  </si>
  <si>
    <t>1V2DSPE83T</t>
  </si>
  <si>
    <t>1N4BZ1CV1M</t>
  </si>
  <si>
    <t>5YJSA1E59P</t>
  </si>
  <si>
    <t>7PDSGABL1R</t>
  </si>
  <si>
    <t>1GT10DDB3S</t>
  </si>
  <si>
    <t>1C4JJXP62N</t>
  </si>
  <si>
    <t>YV4BR0CL5L</t>
  </si>
  <si>
    <t>1C4JJXP68N</t>
  </si>
  <si>
    <t>1FT6W3L71S</t>
  </si>
  <si>
    <t>JTDKAMFP5M</t>
  </si>
  <si>
    <t>WA1F2AFY3R</t>
  </si>
  <si>
    <t>3FMTK1SS7P</t>
  </si>
  <si>
    <t>7SAYGDED5R</t>
  </si>
  <si>
    <t>JTMAB3FV9S</t>
  </si>
  <si>
    <t>7FCTGCAP7S</t>
  </si>
  <si>
    <t>JTMABACA9S</t>
  </si>
  <si>
    <t>7SAXCDE59R</t>
  </si>
  <si>
    <t>7PDSGBBA0S</t>
  </si>
  <si>
    <t>1FT6W3LU4S</t>
  </si>
  <si>
    <t>7PDSGBBA4S</t>
  </si>
  <si>
    <t>YV4H60DV4P</t>
  </si>
  <si>
    <t>JA4J24A59L</t>
  </si>
  <si>
    <t>5YJXCBE27H</t>
  </si>
  <si>
    <t>WP0AC2Y18S</t>
  </si>
  <si>
    <t>KNDPYDDH7R</t>
  </si>
  <si>
    <t>7SAXCDE51R</t>
  </si>
  <si>
    <t>5YJSA1E54P</t>
  </si>
  <si>
    <t>2C4RC1N79J</t>
  </si>
  <si>
    <t>7SAYGDED6P</t>
  </si>
  <si>
    <t>WVG6YVEB2S</t>
  </si>
  <si>
    <t>7PDSGCBA3R</t>
  </si>
  <si>
    <t>1V2CMPE8XP</t>
  </si>
  <si>
    <t>3FMTK4SX1R</t>
  </si>
  <si>
    <t>1G1RB6S57H</t>
  </si>
  <si>
    <t>7PDSGABL7P</t>
  </si>
  <si>
    <t>1G1FW6S0XH</t>
  </si>
  <si>
    <t>Granger</t>
  </si>
  <si>
    <t>POINT (-120.1871 46.33949)</t>
  </si>
  <si>
    <t>1G1RB6S5XJ</t>
  </si>
  <si>
    <t>WAUTPBFF1G</t>
  </si>
  <si>
    <t>JA4T5WA96S</t>
  </si>
  <si>
    <t>7FCTGAAA8N</t>
  </si>
  <si>
    <t>JTM7ERAV9T</t>
  </si>
  <si>
    <t>1GC10VEL7R</t>
  </si>
  <si>
    <t>YSMFE3KA8R</t>
  </si>
  <si>
    <t>4JGFB4GB0S</t>
  </si>
  <si>
    <t>JA4J24A53J</t>
  </si>
  <si>
    <t>5YJSA1E40J</t>
  </si>
  <si>
    <t>3FMTK4SE4N</t>
  </si>
  <si>
    <t>JTMAB3FVXN</t>
  </si>
  <si>
    <t>KM8KRDAF9P</t>
  </si>
  <si>
    <t>KNDRMDJH6S</t>
  </si>
  <si>
    <t>YV4BC0PMXH</t>
  </si>
  <si>
    <t>5UX43EU06T</t>
  </si>
  <si>
    <t>1FT6W1EVXN</t>
  </si>
  <si>
    <t>3GN7DNRR9S</t>
  </si>
  <si>
    <t>7SAXCBE50R</t>
  </si>
  <si>
    <t>5YJSA1E50P</t>
  </si>
  <si>
    <t>KNDAB5S16R</t>
  </si>
  <si>
    <t>JTMFB3FV5M</t>
  </si>
  <si>
    <t>JN1BF0BA4R</t>
  </si>
  <si>
    <t>1FTVW1EL4P</t>
  </si>
  <si>
    <t>KNDADFS57R</t>
  </si>
  <si>
    <t>5YJSA1E53N</t>
  </si>
  <si>
    <t>WVG6YVEB0S</t>
  </si>
  <si>
    <t>7FCTGFAA6T</t>
  </si>
  <si>
    <t>KNDCR3L11R</t>
  </si>
  <si>
    <t>JTJBCACB7T</t>
  </si>
  <si>
    <t>KNDJX3AE1G</t>
  </si>
  <si>
    <t>JTDKARFP7L</t>
  </si>
  <si>
    <t>W1N9M0KB8P</t>
  </si>
  <si>
    <t>JN1BF0BA0R</t>
  </si>
  <si>
    <t>WVWPP7AU4G</t>
  </si>
  <si>
    <t>1N4AZ1CP9K</t>
  </si>
  <si>
    <t>5YJYGDED2M</t>
  </si>
  <si>
    <t>WA1F2AFY4S</t>
  </si>
  <si>
    <t>WBY1Z2C54E</t>
  </si>
  <si>
    <t>JA4J24A56L</t>
  </si>
  <si>
    <t>1C4RJXN65R</t>
  </si>
  <si>
    <t>7FCTGAAA3N</t>
  </si>
  <si>
    <t>5YJXCDE21J</t>
  </si>
  <si>
    <t>7PDSGCBPXS</t>
  </si>
  <si>
    <t>5UX43EU03S</t>
  </si>
  <si>
    <t>YV4ED3GB5N</t>
  </si>
  <si>
    <t>WP0AD2A7XF</t>
  </si>
  <si>
    <t>7SAXCBE60N</t>
  </si>
  <si>
    <t>JTMAB3FV7N</t>
  </si>
  <si>
    <t>1FT6W3L76R</t>
  </si>
  <si>
    <t>YV4H60DZXN</t>
  </si>
  <si>
    <t>1GYKPNRL4S</t>
  </si>
  <si>
    <t>1N4CZ1CV4S</t>
  </si>
  <si>
    <t>KNDCR3L18R</t>
  </si>
  <si>
    <t>KMHM24AC9P</t>
  </si>
  <si>
    <t>1N4BZ0CPXG</t>
  </si>
  <si>
    <t>7PDSGBBA7P</t>
  </si>
  <si>
    <t>3MW5P7J05M</t>
  </si>
  <si>
    <t>ZFAFFAC44S</t>
  </si>
  <si>
    <t>KM8S7DA29P</t>
  </si>
  <si>
    <t>KNDCD3LD1N</t>
  </si>
  <si>
    <t>KM8KN4AEXN</t>
  </si>
  <si>
    <t>5UX43EU09S</t>
  </si>
  <si>
    <t>YV4BR0CL7N</t>
  </si>
  <si>
    <t>1G1RD6E49B</t>
  </si>
  <si>
    <t>7PDSGBBA6R</t>
  </si>
  <si>
    <t>7SAXCDE5XN</t>
  </si>
  <si>
    <t>KNDCD3LD1J</t>
  </si>
  <si>
    <t>WA1E2AFY8L</t>
  </si>
  <si>
    <t>WBY43FK02S</t>
  </si>
  <si>
    <t>JTJKKCFZ4R</t>
  </si>
  <si>
    <t>1C4JJXP64M</t>
  </si>
  <si>
    <t>1C4JJXP63P</t>
  </si>
  <si>
    <t>3GNKDHRK7R</t>
  </si>
  <si>
    <t>7FCTGAAAXN</t>
  </si>
  <si>
    <t>3GPKHXRJ0R</t>
  </si>
  <si>
    <t>5YJXCBE29J</t>
  </si>
  <si>
    <t>WA1L2BFZ8R</t>
  </si>
  <si>
    <t>1G1FZ6S08N</t>
  </si>
  <si>
    <t>JHMCR5F78E</t>
  </si>
  <si>
    <t>ACCORD</t>
  </si>
  <si>
    <t>JTMABABAXS</t>
  </si>
  <si>
    <t>JTMCB3FV4R</t>
  </si>
  <si>
    <t>1V2JSPE8XS</t>
  </si>
  <si>
    <t>7SAXCBE68N</t>
  </si>
  <si>
    <t>3FMTK3SS4M</t>
  </si>
  <si>
    <t>1V25MPE8XR</t>
  </si>
  <si>
    <t>2C4RC1L74M</t>
  </si>
  <si>
    <t>WMW13DJ03R</t>
  </si>
  <si>
    <t>7FCTGAAA7P</t>
  </si>
  <si>
    <t>JN1AZ2BA7T</t>
  </si>
  <si>
    <t>5YJSA1E57P</t>
  </si>
  <si>
    <t>1V2WSPE84R</t>
  </si>
  <si>
    <t>ZASPATAW9S</t>
  </si>
  <si>
    <t>5YJXCAE42L</t>
  </si>
  <si>
    <t>W1N9M0KB0S</t>
  </si>
  <si>
    <t>7G2CEHED5T</t>
  </si>
  <si>
    <t>7PDSGCBAXR</t>
  </si>
  <si>
    <t>1C4RJYB6XP</t>
  </si>
  <si>
    <t>2C4RC1N73J</t>
  </si>
  <si>
    <t>1G1RD6E4XF</t>
  </si>
  <si>
    <t>5YJXCDE29H</t>
  </si>
  <si>
    <t>YV4BR0DL5M</t>
  </si>
  <si>
    <t>KNDCR3L19S</t>
  </si>
  <si>
    <t>1G1RC6S52G</t>
  </si>
  <si>
    <t>2C4RC1S7XM</t>
  </si>
  <si>
    <t>3FA6P0PU7F</t>
  </si>
  <si>
    <t>1FMCU0EZ6M</t>
  </si>
  <si>
    <t>3FMTK3SU6S</t>
  </si>
  <si>
    <t>3GN7DMRP3S</t>
  </si>
  <si>
    <t>1G1RH6E46E</t>
  </si>
  <si>
    <t>3GN7DLRP7S</t>
  </si>
  <si>
    <t>1GYKPURL5T</t>
  </si>
  <si>
    <t>JTMCB3FV1R</t>
  </si>
  <si>
    <t>JTMAB3FV5R</t>
  </si>
  <si>
    <t>YV1H60EP1R</t>
  </si>
  <si>
    <t>50EA1TEA0P</t>
  </si>
  <si>
    <t>5YJSA1E22G</t>
  </si>
  <si>
    <t>KNDCT3L14R</t>
  </si>
  <si>
    <t>5YJXCBE44J</t>
  </si>
  <si>
    <t>7YAMWFS50T</t>
  </si>
  <si>
    <t>WBY1Z4C53E</t>
  </si>
  <si>
    <t>KNDC3DLC8P</t>
  </si>
  <si>
    <t>JTJCJMGA8S</t>
  </si>
  <si>
    <t>1G1RC6S5XK</t>
  </si>
  <si>
    <t>1FMCU0E15R</t>
  </si>
  <si>
    <t>1G1RC6S59H</t>
  </si>
  <si>
    <t>JTMABABA6S</t>
  </si>
  <si>
    <t>1FADP5CU1F</t>
  </si>
  <si>
    <t>KNDJX3AE3G</t>
  </si>
  <si>
    <t>YV1H60EP3R</t>
  </si>
  <si>
    <t>1G1FX6S03N</t>
  </si>
  <si>
    <t>7PDSGABA7P</t>
  </si>
  <si>
    <t>1G1FY6S08N</t>
  </si>
  <si>
    <t>5YJSA1E24J</t>
  </si>
  <si>
    <t>7SAXCBE59T</t>
  </si>
  <si>
    <t>1G1RF6E49E</t>
  </si>
  <si>
    <t>Wahkiakum</t>
  </si>
  <si>
    <t>Grays River</t>
  </si>
  <si>
    <t>POINT (-123.61022 46.35588)</t>
  </si>
  <si>
    <t>BONNEVILLE POWER ADMINISTRATION||PUD NO 1 OF WAHKIAKUM COUNTY</t>
  </si>
  <si>
    <t>3FMTK1SU5R</t>
  </si>
  <si>
    <t>WVGGNPE22N</t>
  </si>
  <si>
    <t>JTMABACA1R</t>
  </si>
  <si>
    <t>5YJSA1S1XE</t>
  </si>
  <si>
    <t>7FCTGBAA4P</t>
  </si>
  <si>
    <t>5YJ3E1EA2M</t>
  </si>
  <si>
    <t>3GNKDCRJ3R</t>
  </si>
  <si>
    <t>YV4H60PB9S</t>
  </si>
  <si>
    <t>WP0AB2Y17L</t>
  </si>
  <si>
    <t>5YJ3E1ET2S</t>
  </si>
  <si>
    <t>1FADP5CU9G</t>
  </si>
  <si>
    <t>JTJCJMGA8T</t>
  </si>
  <si>
    <t>2C4RC1S74P</t>
  </si>
  <si>
    <t>WMW13DJ02P</t>
  </si>
  <si>
    <t>KM8K33AG9N</t>
  </si>
  <si>
    <t>JN1AZ2BA6T</t>
  </si>
  <si>
    <t>1N4BZ1CPXK</t>
  </si>
  <si>
    <t>YV4BR0CK6M</t>
  </si>
  <si>
    <t>WP1AE2A2XG</t>
  </si>
  <si>
    <t>JTMBCAEB7T</t>
  </si>
  <si>
    <t>KNDCE3LG2K</t>
  </si>
  <si>
    <t>WBA13FK02S</t>
  </si>
  <si>
    <t>1V2WSPE80R</t>
  </si>
  <si>
    <t>WVWKR7AU3K</t>
  </si>
  <si>
    <t>JTDKARFP0H</t>
  </si>
  <si>
    <t>YV4H60LF4R</t>
  </si>
  <si>
    <t>KNDRMDLH4P</t>
  </si>
  <si>
    <t>WA1L2BFZ5P</t>
  </si>
  <si>
    <t>7G2CEHEEXR</t>
  </si>
  <si>
    <t>7YAKMDDC4S</t>
  </si>
  <si>
    <t>5YJXCBE23H</t>
  </si>
  <si>
    <t>JTMAAAAD9T</t>
  </si>
  <si>
    <t>C-HR</t>
  </si>
  <si>
    <t>3C3CFFGE2J</t>
  </si>
  <si>
    <t>5XYADFS51S</t>
  </si>
  <si>
    <t>1G1FY6S08M</t>
  </si>
  <si>
    <t>5YJ3E1EC7N</t>
  </si>
  <si>
    <t>JTDACACU6S</t>
  </si>
  <si>
    <t>JN1BF0BA1R</t>
  </si>
  <si>
    <t>3GNKDJRJ8S</t>
  </si>
  <si>
    <t>JTMBDAFC1T</t>
  </si>
  <si>
    <t>KNDCR3LF6P</t>
  </si>
  <si>
    <t>WAUTPBFF4H</t>
  </si>
  <si>
    <t>3FA6P0SU1E</t>
  </si>
  <si>
    <t>1C4JJXR66P</t>
  </si>
  <si>
    <t>5LMYJ8XY9M</t>
  </si>
  <si>
    <t>7PDSGABL5N</t>
  </si>
  <si>
    <t>3FMTK1R42S</t>
  </si>
  <si>
    <t>KNDCC3LG6N</t>
  </si>
  <si>
    <t>YV4EH3HK4T</t>
  </si>
  <si>
    <t>EX40</t>
  </si>
  <si>
    <t>7YAKM4DB9S</t>
  </si>
  <si>
    <t>7SAYGAEE3R</t>
  </si>
  <si>
    <t>7YAMUFS37T</t>
  </si>
  <si>
    <t>3FMTK1RM6P</t>
  </si>
  <si>
    <t>WA1F2AFY6M</t>
  </si>
  <si>
    <t>2C4RC1N76K</t>
  </si>
  <si>
    <t>WBA8E1C58J</t>
  </si>
  <si>
    <t>5YJSA1S11F</t>
  </si>
  <si>
    <t>WBY8P6C02L</t>
  </si>
  <si>
    <t>5YJXCAE21H</t>
  </si>
  <si>
    <t>KM8K33AGXN</t>
  </si>
  <si>
    <t>JTHBCCA11T</t>
  </si>
  <si>
    <t>ES</t>
  </si>
  <si>
    <t>5YJ3E1EB9S</t>
  </si>
  <si>
    <t>5YJXCAE23K</t>
  </si>
  <si>
    <t>WA1BCBFZ4P</t>
  </si>
  <si>
    <t>JHMZC5F18J</t>
  </si>
  <si>
    <t>7SAYGDED1P</t>
  </si>
  <si>
    <t>1G1FZ6S02K</t>
  </si>
  <si>
    <t>5YJXCBE24K</t>
  </si>
  <si>
    <t>JTJHKCFZ2R</t>
  </si>
  <si>
    <t>4W5KHNRL3R</t>
  </si>
  <si>
    <t>1G1RA6S54H</t>
  </si>
  <si>
    <t>5XYC3DJC0S</t>
  </si>
  <si>
    <t>WA1E2AFY2L</t>
  </si>
  <si>
    <t>7SAXCAE58P</t>
  </si>
  <si>
    <t>KNDPZDDH8T</t>
  </si>
  <si>
    <t>5XYAFFS50T</t>
  </si>
  <si>
    <t>YV4H60DP7R</t>
  </si>
  <si>
    <t>3GYK3GMR2S</t>
  </si>
  <si>
    <t>KNDCT3L12R</t>
  </si>
  <si>
    <t>7SAXCBE52P</t>
  </si>
  <si>
    <t>1FTVW3L78R</t>
  </si>
  <si>
    <t>KM8KMDAF3P</t>
  </si>
  <si>
    <t>1GYKPURL1T</t>
  </si>
  <si>
    <t>KNDCC3LG1N</t>
  </si>
  <si>
    <t>7YAKNDDC9T</t>
  </si>
  <si>
    <t>7PDSGABLXR</t>
  </si>
  <si>
    <t>JTMEB3FV7S</t>
  </si>
  <si>
    <t>JN8DF0BF1S</t>
  </si>
  <si>
    <t>1G1RG6E4XD</t>
  </si>
  <si>
    <t>5YJSA1E48K</t>
  </si>
  <si>
    <t>1V2WSPE83R</t>
  </si>
  <si>
    <t>5YJSA1E61M</t>
  </si>
  <si>
    <t>5YJYGDED0M</t>
  </si>
  <si>
    <t>3FA6P0PU4G</t>
  </si>
  <si>
    <t>YV4BR0DMXM</t>
  </si>
  <si>
    <t>7FCTGBAA8P</t>
  </si>
  <si>
    <t>1FT6W1B79R</t>
  </si>
  <si>
    <t>YV4ED3UR7N</t>
  </si>
  <si>
    <t>7SAXCBE59P</t>
  </si>
  <si>
    <t>5NMMCET15S</t>
  </si>
  <si>
    <t>5XYAEFS54S</t>
  </si>
  <si>
    <t>1G1FX6S09J</t>
  </si>
  <si>
    <t>YV4H60RC6T</t>
  </si>
  <si>
    <t>1C4RJXR65R</t>
  </si>
  <si>
    <t>1C4RJYB61P</t>
  </si>
  <si>
    <t>1V2WNPE87P</t>
  </si>
  <si>
    <t>3GN7DMRP0S</t>
  </si>
  <si>
    <t>1FT6W3L70R</t>
  </si>
  <si>
    <t>5UXTS1C07L</t>
  </si>
  <si>
    <t>1C4RJYB67R</t>
  </si>
  <si>
    <t>7PDSGABL8P</t>
  </si>
  <si>
    <t>3GPKHZRJ0S</t>
  </si>
  <si>
    <t>7SAXCDE5XT</t>
  </si>
  <si>
    <t>JN1BF0BA3R</t>
  </si>
  <si>
    <t>YV4H60CN3P</t>
  </si>
  <si>
    <t>1GYKPRRL3S</t>
  </si>
  <si>
    <t>3FMTK1R43S</t>
  </si>
  <si>
    <t>WP0AA2Y10N</t>
  </si>
  <si>
    <t>WP1BE2AY8S</t>
  </si>
  <si>
    <t>KM8KM4AE4P</t>
  </si>
  <si>
    <t>5YJYGDEF9M</t>
  </si>
  <si>
    <t>3FA6P0PU6F</t>
  </si>
  <si>
    <t>1FADP5FU0H</t>
  </si>
  <si>
    <t>JN1AZ0CP2B</t>
  </si>
  <si>
    <t>5LMYJ8XY1L</t>
  </si>
  <si>
    <t>WB523CF08N</t>
  </si>
  <si>
    <t>1FTZR0816Y</t>
  </si>
  <si>
    <t>RANGER</t>
  </si>
  <si>
    <t>3GYK3GMR7S</t>
  </si>
  <si>
    <t>1G1FZ6EVXV</t>
  </si>
  <si>
    <t>7SYEA3YB9S</t>
  </si>
  <si>
    <t>YV4H60RM8S</t>
  </si>
  <si>
    <t>JTDACACU5R</t>
  </si>
  <si>
    <t>KM8HB3A78S</t>
  </si>
  <si>
    <t>3FA6P0SU6K</t>
  </si>
  <si>
    <t>3GN7DNRP9T</t>
  </si>
  <si>
    <t>1G1RC6S50H</t>
  </si>
  <si>
    <t>KNDC3DLC5P</t>
  </si>
  <si>
    <t>YV4BR0DL8L</t>
  </si>
  <si>
    <t>2C4RC1L74K</t>
  </si>
  <si>
    <t>5YJ3E1EC6P</t>
  </si>
  <si>
    <t>WP1AC2XAXR</t>
  </si>
  <si>
    <t>7PDSGCBA7T</t>
  </si>
  <si>
    <t>3FMTK1SS9M</t>
  </si>
  <si>
    <t>1GYKPNRL7S</t>
  </si>
  <si>
    <t>1FMCU0EZ1N</t>
  </si>
  <si>
    <t>1GT10DDB9R</t>
  </si>
  <si>
    <t>1FADP5FU9H</t>
  </si>
  <si>
    <t>KMHC65LD4L</t>
  </si>
  <si>
    <t>7JRH60FZ3N</t>
  </si>
  <si>
    <t>7SAYGDEFXS</t>
  </si>
  <si>
    <t>JN1DF0BBXP</t>
  </si>
  <si>
    <t>YV4H60DX8P</t>
  </si>
  <si>
    <t>JTMEB3FV9S</t>
  </si>
  <si>
    <t>1GC10VED7S</t>
  </si>
  <si>
    <t>3FMTK3S56P</t>
  </si>
  <si>
    <t>5YJ3E1EB8T</t>
  </si>
  <si>
    <t>5XYAFFS59T</t>
  </si>
  <si>
    <t>W1NKM8AB8S</t>
  </si>
  <si>
    <t>WDDVP9AB7E</t>
  </si>
  <si>
    <t>KMHM34AC0P</t>
  </si>
  <si>
    <t>3GPKHXRJ3R</t>
  </si>
  <si>
    <t>1GYKPURK7T</t>
  </si>
  <si>
    <t>1C4JJXR63N</t>
  </si>
  <si>
    <t>WBY1Z2C52F</t>
  </si>
  <si>
    <t>3GN7DMRP8S</t>
  </si>
  <si>
    <t>JN8DF0CH6S</t>
  </si>
  <si>
    <t>1G1FW6S04P</t>
  </si>
  <si>
    <t>WBAJB1C56J</t>
  </si>
  <si>
    <t>W1KEG1CB5P</t>
  </si>
  <si>
    <t>WAU5DAGH0V</t>
  </si>
  <si>
    <t>JN1AZ0CP5B</t>
  </si>
  <si>
    <t>7SAXCBE60P</t>
  </si>
  <si>
    <t>7YAKPDDC1S</t>
  </si>
  <si>
    <t>5UX43EU05T</t>
  </si>
  <si>
    <t>KNDPYDDH0S</t>
  </si>
  <si>
    <t>KNDC3DLC2R</t>
  </si>
  <si>
    <t>1N4AZ1BP6L</t>
  </si>
  <si>
    <t>3FA6P0SU0D</t>
  </si>
  <si>
    <t>KM8KR4DE3R</t>
  </si>
  <si>
    <t>3FMTK3SU9M</t>
  </si>
  <si>
    <t>1FTBW1YK4P</t>
  </si>
  <si>
    <t>3GPKHVRJ2R</t>
  </si>
  <si>
    <t>WA134BGF8S</t>
  </si>
  <si>
    <t>WBAJB1C51K</t>
  </si>
  <si>
    <t>WA132BFZXN</t>
  </si>
  <si>
    <t>KM8KR4DE9R</t>
  </si>
  <si>
    <t>1N4AZ0CP6E</t>
  </si>
  <si>
    <t>JTJHKCFZ4S</t>
  </si>
  <si>
    <t>3FMTK3SU6N</t>
  </si>
  <si>
    <t>KM8KNDA88S</t>
  </si>
  <si>
    <t>JTDKN3DP2F</t>
  </si>
  <si>
    <t>7SAXCBE57R</t>
  </si>
  <si>
    <t>KM8KM4AE0N</t>
  </si>
  <si>
    <t>1V2WSPE80S</t>
  </si>
  <si>
    <t>3MW5P9J01N</t>
  </si>
  <si>
    <t>1FTVW1EL8P</t>
  </si>
  <si>
    <t>5YJSA1DN0C</t>
  </si>
  <si>
    <t>WAUTPBFF3G</t>
  </si>
  <si>
    <t>Union</t>
  </si>
  <si>
    <t>POINT (-123.09944 47.35689)</t>
  </si>
  <si>
    <t>BONNEVILLE POWER ADMINISTRATION||CITY OF TACOMA - (WA)||PUD NO 1 OF MASON COUNTY</t>
  </si>
  <si>
    <t>7PDSGABL1N</t>
  </si>
  <si>
    <t>7G2CEHEE5T</t>
  </si>
  <si>
    <t>YV4H60DN2P</t>
  </si>
  <si>
    <t>7SAYGDEF8S</t>
  </si>
  <si>
    <t>1G1FX6S07N</t>
  </si>
  <si>
    <t>KM8KMDAF5N</t>
  </si>
  <si>
    <t>5UXKT0C55G</t>
  </si>
  <si>
    <t>WP0AE2Y1XS</t>
  </si>
  <si>
    <t>5XYAFFS56S</t>
  </si>
  <si>
    <t>7PDSGCBAXS</t>
  </si>
  <si>
    <t>1G1RA6S59J</t>
  </si>
  <si>
    <t>KNDCS3LF0R</t>
  </si>
  <si>
    <t>W1NWM0AB8T</t>
  </si>
  <si>
    <t>3GN7DNRP3S</t>
  </si>
  <si>
    <t>1C4JJXR66M</t>
  </si>
  <si>
    <t>Grays Harbor</t>
  </si>
  <si>
    <t>Ocean Shores</t>
  </si>
  <si>
    <t>POINT (-124.16408 47.01156)</t>
  </si>
  <si>
    <t>BONNEVILLE POWER ADMINISTRATION||PUD NO 1 OF GRAYS HARBOR COUNTY</t>
  </si>
  <si>
    <t>WBY33HG05T</t>
  </si>
  <si>
    <t>4JGDM2EB9R</t>
  </si>
  <si>
    <t>1G1FZ6S04P</t>
  </si>
  <si>
    <t>KNDCR3L14P</t>
  </si>
  <si>
    <t>5XYC3DJC8T</t>
  </si>
  <si>
    <t>JTJAAAAB0P</t>
  </si>
  <si>
    <t>YV4ED3UB3N</t>
  </si>
  <si>
    <t>JTJCJMGAXT</t>
  </si>
  <si>
    <t>7JRH60FM9R</t>
  </si>
  <si>
    <t>7PDSGABA8P</t>
  </si>
  <si>
    <t>KM8JBDD21R</t>
  </si>
  <si>
    <t>1V25MPE84R</t>
  </si>
  <si>
    <t>5XYAEFS52T</t>
  </si>
  <si>
    <t>5LMYJ9YY3L</t>
  </si>
  <si>
    <t>1C4JJXP62P</t>
  </si>
  <si>
    <t>KNDCC3LD4K</t>
  </si>
  <si>
    <t>KNDC3DLC5R</t>
  </si>
  <si>
    <t>WMZYU7C45J</t>
  </si>
  <si>
    <t>7SAYGDED5S</t>
  </si>
  <si>
    <t>4JGFB4GBXT</t>
  </si>
  <si>
    <t>W1KCG4EB4N</t>
  </si>
  <si>
    <t>5XYC4DJC6S</t>
  </si>
  <si>
    <t>WBY33HG06T</t>
  </si>
  <si>
    <t>WBY43FK09S</t>
  </si>
  <si>
    <t>JTMABABA9P</t>
  </si>
  <si>
    <t>5YJ3E1EB5R</t>
  </si>
  <si>
    <t>WP0CD2Y10P</t>
  </si>
  <si>
    <t>1GYKPMRL7R</t>
  </si>
  <si>
    <t>2C4RC1L79J</t>
  </si>
  <si>
    <t>SADHB2S19L</t>
  </si>
  <si>
    <t>Hoodsport</t>
  </si>
  <si>
    <t>POINT (-123.14135 47.40639)</t>
  </si>
  <si>
    <t>1C4RJYD64N</t>
  </si>
  <si>
    <t>WP1AA2XA0T</t>
  </si>
  <si>
    <t>7FCTGBAA7P</t>
  </si>
  <si>
    <t>3FA6P0SU8G</t>
  </si>
  <si>
    <t>1G1FW6S0XP</t>
  </si>
  <si>
    <t>KNDCR3L19P</t>
  </si>
  <si>
    <t>JN1AF0BA6P</t>
  </si>
  <si>
    <t>YV4BR00K2M</t>
  </si>
  <si>
    <t>7SAXCAE53N</t>
  </si>
  <si>
    <t>3FMTK4SX7N</t>
  </si>
  <si>
    <t>1GT10DDB4R</t>
  </si>
  <si>
    <t>YV4H60JG5S</t>
  </si>
  <si>
    <t>KM8KRDAF6N</t>
  </si>
  <si>
    <t>1C4RJXR65S</t>
  </si>
  <si>
    <t>KL8CL6S02F</t>
  </si>
  <si>
    <t>5YJYGAEEXM</t>
  </si>
  <si>
    <t>5YJ3E1EC2P</t>
  </si>
  <si>
    <t>1FTBW3XK8P</t>
  </si>
  <si>
    <t>1FADP5CU3G</t>
  </si>
  <si>
    <t>KNDC34LA7R</t>
  </si>
  <si>
    <t>JTMAB3FV0R</t>
  </si>
  <si>
    <t>KNDCC3LG5K</t>
  </si>
  <si>
    <t>WVGKMPE26M</t>
  </si>
  <si>
    <t>3FMTK2SU1P</t>
  </si>
  <si>
    <t>5YJ3E1ET0T</t>
  </si>
  <si>
    <t>JHMZC5F11J</t>
  </si>
  <si>
    <t>JM3KKCHA3S</t>
  </si>
  <si>
    <t>WVWPP7AUXF</t>
  </si>
  <si>
    <t>WA1F2AFY4R</t>
  </si>
  <si>
    <t>WP1AE2AY6K</t>
  </si>
  <si>
    <t>5YJSA1DNXD</t>
  </si>
  <si>
    <t>WP1AM2AY7S</t>
  </si>
  <si>
    <t>7SAXCDE52N</t>
  </si>
  <si>
    <t>5YJSA1E41F</t>
  </si>
  <si>
    <t>YV4ED3UR1N</t>
  </si>
  <si>
    <t>7YAMWFS51T</t>
  </si>
  <si>
    <t>5YJ3E1EAXH</t>
  </si>
  <si>
    <t>JHMZC5F38K</t>
  </si>
  <si>
    <t>W1N9M0KB5R</t>
  </si>
  <si>
    <t>JN8DF0CH9S</t>
  </si>
  <si>
    <t>1FTBW3XK0N</t>
  </si>
  <si>
    <t>JTMABACA3S</t>
  </si>
  <si>
    <t>3FMTK3SU7S</t>
  </si>
  <si>
    <t>55SWF4HB5J</t>
  </si>
  <si>
    <t>KNDC34LBXP</t>
  </si>
  <si>
    <t>7SAYGDEF6S</t>
  </si>
  <si>
    <t>5YJ3E1ET8S</t>
  </si>
  <si>
    <t>KNDC3DLC4N</t>
  </si>
  <si>
    <t>YV4BR0CK7K</t>
  </si>
  <si>
    <t>7G2CEHED5R</t>
  </si>
  <si>
    <t>WA1F2AFY0R</t>
  </si>
  <si>
    <t>7YAKRDDC2T</t>
  </si>
  <si>
    <t>1G1FY6S04P</t>
  </si>
  <si>
    <t>7PDSGABA3P</t>
  </si>
  <si>
    <t>1N4BZ0CP4H</t>
  </si>
  <si>
    <t>YV4H60RM9S</t>
  </si>
  <si>
    <t>1FT6W1BM1S</t>
  </si>
  <si>
    <t>YV4BR0DK3M</t>
  </si>
  <si>
    <t>1C4JJXP65N</t>
  </si>
  <si>
    <t>5YJSA1E6XP</t>
  </si>
  <si>
    <t>7YAMYFS50T</t>
  </si>
  <si>
    <t>1FTVW1BK8S</t>
  </si>
  <si>
    <t>5YJ3E1EA0S</t>
  </si>
  <si>
    <t>7PDSGBBA9P</t>
  </si>
  <si>
    <t>WBY33FK06R</t>
  </si>
  <si>
    <t>1V2JSPE80S</t>
  </si>
  <si>
    <t>YV4H60RC0T</t>
  </si>
  <si>
    <t>4JGFB4GB4S</t>
  </si>
  <si>
    <t>KMHM24AC0R</t>
  </si>
  <si>
    <t>1FTBW1XK9P</t>
  </si>
  <si>
    <t>Grandview</t>
  </si>
  <si>
    <t>POINT (-119.90116 46.25606)</t>
  </si>
  <si>
    <t>KNDPZDDH6S</t>
  </si>
  <si>
    <t>1C4JJXP66P</t>
  </si>
  <si>
    <t>1N4AZ1CP8L</t>
  </si>
  <si>
    <t>7FCTGGAA9T</t>
  </si>
  <si>
    <t>1G1FY6S03N</t>
  </si>
  <si>
    <t>LPSED3KAXN</t>
  </si>
  <si>
    <t>1G1RD6E41D</t>
  </si>
  <si>
    <t>WP1AN2AY0T</t>
  </si>
  <si>
    <t>KNDCT3L18P</t>
  </si>
  <si>
    <t>7FCTGAAL7P</t>
  </si>
  <si>
    <t>WVGTMPE29M</t>
  </si>
  <si>
    <t>5YJYGDEF7L</t>
  </si>
  <si>
    <t>7SAYGDED8R</t>
  </si>
  <si>
    <t>JTMABABA3R</t>
  </si>
  <si>
    <t>YV4BR0CL6M</t>
  </si>
  <si>
    <t>KM8K33AG3P</t>
  </si>
  <si>
    <t>YV4H60LE4R</t>
  </si>
  <si>
    <t>1V2GNPE84P</t>
  </si>
  <si>
    <t>KNDPZDDH9R</t>
  </si>
  <si>
    <t>2C4RC1S79M</t>
  </si>
  <si>
    <t>W1N9M0CB8R</t>
  </si>
  <si>
    <t>1G1RE6E47D</t>
  </si>
  <si>
    <t>YV4H60CE1R</t>
  </si>
  <si>
    <t>7SAXCAE58R</t>
  </si>
  <si>
    <t>ZFAFFAC40R</t>
  </si>
  <si>
    <t>KNDCM3LD7J</t>
  </si>
  <si>
    <t>WP1AA2XA3R</t>
  </si>
  <si>
    <t>KNDCR3L12S</t>
  </si>
  <si>
    <t>WBY73AW08P</t>
  </si>
  <si>
    <t>JN1BF0AAXP</t>
  </si>
  <si>
    <t>3FMTK1R48S</t>
  </si>
  <si>
    <t>YV4ED3GL6P</t>
  </si>
  <si>
    <t>1G1FW6S09N</t>
  </si>
  <si>
    <t>5YJXCDE23J</t>
  </si>
  <si>
    <t>7PDSGCBA5R</t>
  </si>
  <si>
    <t>WA1F2AFY6R</t>
  </si>
  <si>
    <t>1V2CRPE86R</t>
  </si>
  <si>
    <t>1N4BZ1DP8L</t>
  </si>
  <si>
    <t>WP0AB2Y18R</t>
  </si>
  <si>
    <t>1FADP5CU6F</t>
  </si>
  <si>
    <t>KM8S7DA26P</t>
  </si>
  <si>
    <t>5UXTA6C03P</t>
  </si>
  <si>
    <t>JA4T5UA9XP</t>
  </si>
  <si>
    <t>7FCTGAAA3P</t>
  </si>
  <si>
    <t>4W5KHNRL1R</t>
  </si>
  <si>
    <t>1N4CZ1CV0R</t>
  </si>
  <si>
    <t>JTDKAMFPXN</t>
  </si>
  <si>
    <t>WVGUNPE20M</t>
  </si>
  <si>
    <t>1N4CZ1CV1R</t>
  </si>
  <si>
    <t>WMW13DJ09N</t>
  </si>
  <si>
    <t>KNDPYDDH5S</t>
  </si>
  <si>
    <t>WA1E2AFY4S</t>
  </si>
  <si>
    <t>5UXTA6C08M</t>
  </si>
  <si>
    <t>7PDSGABA1P</t>
  </si>
  <si>
    <t>1G1RC6S56H</t>
  </si>
  <si>
    <t>YSMED3KA1P</t>
  </si>
  <si>
    <t>WVGAWVEBXS</t>
  </si>
  <si>
    <t>1N4AZ1BP9L</t>
  </si>
  <si>
    <t>W1KCG4EBXN</t>
  </si>
  <si>
    <t>JTMBDAFB8T</t>
  </si>
  <si>
    <t>1GKB0NDE2R</t>
  </si>
  <si>
    <t>KNDC4DLC8R</t>
  </si>
  <si>
    <t>YSMET3KA2P</t>
  </si>
  <si>
    <t>JTJKKCFZ6R</t>
  </si>
  <si>
    <t>KNDC34LB4R</t>
  </si>
  <si>
    <t>KNDADFS53R</t>
  </si>
  <si>
    <t>1G1RD6E44C</t>
  </si>
  <si>
    <t>YV4H60CW9P</t>
  </si>
  <si>
    <t>3GPKHVRJ5S</t>
  </si>
  <si>
    <t>5YJXCBE2XL</t>
  </si>
  <si>
    <t>KM8KNDAF5N</t>
  </si>
  <si>
    <t>JM3KKDHA2R</t>
  </si>
  <si>
    <t>JTJBCACBXT</t>
  </si>
  <si>
    <t>POINT (-122.52082 47.26887)</t>
  </si>
  <si>
    <t>2C4RC1N77P</t>
  </si>
  <si>
    <t>WBY8P8C00L</t>
  </si>
  <si>
    <t>7G2CEHED3T</t>
  </si>
  <si>
    <t>YV4H60JF2T</t>
  </si>
  <si>
    <t>WBY43HD05T</t>
  </si>
  <si>
    <t>3GPKHXRJ2R</t>
  </si>
  <si>
    <t>7SAYGDED8S</t>
  </si>
  <si>
    <t>WA124BGFXS</t>
  </si>
  <si>
    <t>WP1AE2AY7L</t>
  </si>
  <si>
    <t>5UXTA6C05N</t>
  </si>
  <si>
    <t>WBA13FK07T</t>
  </si>
  <si>
    <t>4W5KHNRL7R</t>
  </si>
  <si>
    <t>JTDKARFP0J</t>
  </si>
  <si>
    <t>KM8KMDDF2R</t>
  </si>
  <si>
    <t>3GPKHXRJ7R</t>
  </si>
  <si>
    <t>KNDC34LA2R</t>
  </si>
  <si>
    <t>3FMTK1S58S</t>
  </si>
  <si>
    <t>JTJHKCFZ3R</t>
  </si>
  <si>
    <t>KM8KNDDF3R</t>
  </si>
  <si>
    <t>5YJ3E1ETXR</t>
  </si>
  <si>
    <t>3MW39FS07R</t>
  </si>
  <si>
    <t>YV4H60DX1P</t>
  </si>
  <si>
    <t>3GNKDCRJ1R</t>
  </si>
  <si>
    <t>YSMFD3KA0R</t>
  </si>
  <si>
    <t>WA114BGF1S</t>
  </si>
  <si>
    <t>50EA1GBA0N</t>
  </si>
  <si>
    <t>YV4BR0CL6K</t>
  </si>
  <si>
    <t>5YJXCBE48J</t>
  </si>
  <si>
    <t>1G1FY6S02N</t>
  </si>
  <si>
    <t>4JGGM1CB8P</t>
  </si>
  <si>
    <t>3FMTK4SX0S</t>
  </si>
  <si>
    <t>WVGGNPE20M</t>
  </si>
  <si>
    <t>3FMTK4SX6R</t>
  </si>
  <si>
    <t>W1KEG1CB2R</t>
  </si>
  <si>
    <t>5YJSA1E25G</t>
  </si>
  <si>
    <t>WA1E2AFY3M</t>
  </si>
  <si>
    <t>WP1AB2XA8S</t>
  </si>
  <si>
    <t>JN8DF0BF7S</t>
  </si>
  <si>
    <t>1FT6W1EV8P</t>
  </si>
  <si>
    <t>3GYK3EM42T</t>
  </si>
  <si>
    <t>JN1DF0CD1P</t>
  </si>
  <si>
    <t>WA16CBGE0R</t>
  </si>
  <si>
    <t>7YAKM4DA3S</t>
  </si>
  <si>
    <t>YV4H60DL0R</t>
  </si>
  <si>
    <t>3FMTK4SE7N</t>
  </si>
  <si>
    <t>WBA8E1C54G</t>
  </si>
  <si>
    <t>1G1RB6S53K</t>
  </si>
  <si>
    <t>1C4RJXR61S</t>
  </si>
  <si>
    <t>7SYEE3YB2S</t>
  </si>
  <si>
    <t>WBY1Z4C53G</t>
  </si>
  <si>
    <t>5YJXCAE27H</t>
  </si>
  <si>
    <t>5YJSA1E13G</t>
  </si>
  <si>
    <t>JTMABABA9R</t>
  </si>
  <si>
    <t>1G1FW6S08P</t>
  </si>
  <si>
    <t>5YJ3E1EA8L</t>
  </si>
  <si>
    <t>WA1E2AFYXP</t>
  </si>
  <si>
    <t>3FA6P0SU3J</t>
  </si>
  <si>
    <t>KNDCR3LF1R</t>
  </si>
  <si>
    <t>5YJXCBE43L</t>
  </si>
  <si>
    <t>3FMTK2R77M</t>
  </si>
  <si>
    <t>7SAYGDED6S</t>
  </si>
  <si>
    <t>WBY33AW09R</t>
  </si>
  <si>
    <t>1G1FX6S02J</t>
  </si>
  <si>
    <t>5YJYGDEF2M</t>
  </si>
  <si>
    <t>5YJ3E1EA5T</t>
  </si>
  <si>
    <t>WP0AB2Y13N</t>
  </si>
  <si>
    <t>WBY73AW00P</t>
  </si>
  <si>
    <t>WA12AAGE0P</t>
  </si>
  <si>
    <t>YV4BR0DMXN</t>
  </si>
  <si>
    <t>5YJSA1E48L</t>
  </si>
  <si>
    <t>7SAXCBE69N</t>
  </si>
  <si>
    <t>7UUG1GHJ5T</t>
  </si>
  <si>
    <t>WA1F2AFY8N</t>
  </si>
  <si>
    <t>KM8HC3A67R</t>
  </si>
  <si>
    <t>JN1AZ2CA0T</t>
  </si>
  <si>
    <t>5YJSA1CP4C</t>
  </si>
  <si>
    <t>WVG6YVEB5S</t>
  </si>
  <si>
    <t>7SAXCDE57R</t>
  </si>
  <si>
    <t>WB523CF02R</t>
  </si>
  <si>
    <t>7SAXCBE53P</t>
  </si>
  <si>
    <t>YV4ED3UR0M</t>
  </si>
  <si>
    <t>7SAYGDEDXP</t>
  </si>
  <si>
    <t>2C4RC1N72K</t>
  </si>
  <si>
    <t>5XYC3DJC1S</t>
  </si>
  <si>
    <t>WA135BGF7S</t>
  </si>
  <si>
    <t>5YJ3E1ET3R</t>
  </si>
  <si>
    <t>1GYKPSRL3R</t>
  </si>
  <si>
    <t>Winthrop</t>
  </si>
  <si>
    <t>POINT (-120.17739 48.47396)</t>
  </si>
  <si>
    <t>YV4ED3UM3P</t>
  </si>
  <si>
    <t>YV4H60CAXP</t>
  </si>
  <si>
    <t>WVG6YVEB9S</t>
  </si>
  <si>
    <t>5UXTA6C02M</t>
  </si>
  <si>
    <t>1N4AZ0CP4G</t>
  </si>
  <si>
    <t>1N4AZ0CP6G</t>
  </si>
  <si>
    <t>WBY43AW06P</t>
  </si>
  <si>
    <t>VCF1EBU27P</t>
  </si>
  <si>
    <t>KMHM34AC5S</t>
  </si>
  <si>
    <t>3FA6P0SU3G</t>
  </si>
  <si>
    <t>POINT (-122.30855 47.10424)</t>
  </si>
  <si>
    <t>1G1RD6E44B</t>
  </si>
  <si>
    <t>1GYKPNRL8S</t>
  </si>
  <si>
    <t>WBY83FB03R</t>
  </si>
  <si>
    <t>WBY43HD06S</t>
  </si>
  <si>
    <t>YV4ED3UL0P</t>
  </si>
  <si>
    <t>JN1CF0BB8R</t>
  </si>
  <si>
    <t>5YJXCAE26M</t>
  </si>
  <si>
    <t>WA1E2AFY8N</t>
  </si>
  <si>
    <t>7G2CEHED8S</t>
  </si>
  <si>
    <t>JTDKN3DP6E</t>
  </si>
  <si>
    <t>5UX43EU08S</t>
  </si>
  <si>
    <t>WAUEJBFW1N</t>
  </si>
  <si>
    <t>2C4RC1L73P</t>
  </si>
  <si>
    <t>KNDAEFS58R</t>
  </si>
  <si>
    <t>JTMAB3FVXM</t>
  </si>
  <si>
    <t>5YJSA1E63N</t>
  </si>
  <si>
    <t>KM8KRDDF5R</t>
  </si>
  <si>
    <t>KNDAEFS56S</t>
  </si>
  <si>
    <t>JTJAAAAB8P</t>
  </si>
  <si>
    <t>YV4BR0CL9M</t>
  </si>
  <si>
    <t>1N4AZ0CP7G</t>
  </si>
  <si>
    <t>1G1FZ6S08K</t>
  </si>
  <si>
    <t>3GN7DSRP6R</t>
  </si>
  <si>
    <t>3FMTK3SU2M</t>
  </si>
  <si>
    <t>VCF1ZBU25P</t>
  </si>
  <si>
    <t>KNDCS3LF3R</t>
  </si>
  <si>
    <t>WVWPP7AU5F</t>
  </si>
  <si>
    <t>1C4JJXP67M</t>
  </si>
  <si>
    <t>5YJ3E1EA6T</t>
  </si>
  <si>
    <t>3GPKHZRJ5R</t>
  </si>
  <si>
    <t>JM3KJEHA8S</t>
  </si>
  <si>
    <t>WBY33HD06S</t>
  </si>
  <si>
    <t>3FA6P0PU7E</t>
  </si>
  <si>
    <t>5XYC3DJC6S</t>
  </si>
  <si>
    <t>POINT (-122.43828 47.15258)</t>
  </si>
  <si>
    <t>7PDSGABP4T</t>
  </si>
  <si>
    <t>7SAYGAEE9N</t>
  </si>
  <si>
    <t>7G2CEHEDXR</t>
  </si>
  <si>
    <t>WA1E2AFY9R</t>
  </si>
  <si>
    <t>JTMFB3FVXS</t>
  </si>
  <si>
    <t>JTDACACU4P</t>
  </si>
  <si>
    <t>WVGGNPE23N</t>
  </si>
  <si>
    <t>5UX43EU01R</t>
  </si>
  <si>
    <t>3GNKDKRJ5S</t>
  </si>
  <si>
    <t>5YJ3E1ET0R</t>
  </si>
  <si>
    <t>JTJKKCFZ4T</t>
  </si>
  <si>
    <t>WBY43AW03R</t>
  </si>
  <si>
    <t>5YJSA1E26J</t>
  </si>
  <si>
    <t>1FTVW1BK0R</t>
  </si>
  <si>
    <t>5YJSA1E51N</t>
  </si>
  <si>
    <t>3GN7DMRP0T</t>
  </si>
  <si>
    <t>7SAXCBE54R</t>
  </si>
  <si>
    <t>5YJXCAE23H</t>
  </si>
  <si>
    <t>7SAXCBE6XP</t>
  </si>
  <si>
    <t>2C3CDBCK5R</t>
  </si>
  <si>
    <t>CHARGER</t>
  </si>
  <si>
    <t>JTMBCAEB6T</t>
  </si>
  <si>
    <t>7YAKRDDC1T</t>
  </si>
  <si>
    <t>1GYKPPRL5R</t>
  </si>
  <si>
    <t>5YJSA1BG7D</t>
  </si>
  <si>
    <t>1N4AZ1BV4R</t>
  </si>
  <si>
    <t>1N4BZ1BVXN</t>
  </si>
  <si>
    <t>KNDC34LB0R</t>
  </si>
  <si>
    <t>KM8HC3A68R</t>
  </si>
  <si>
    <t>JTDKARFP6K</t>
  </si>
  <si>
    <t>3C3CFFGE9F</t>
  </si>
  <si>
    <t>WAUSPBFF6G</t>
  </si>
  <si>
    <t>LPSED3KA7M</t>
  </si>
  <si>
    <t>7FCTGBAP4T</t>
  </si>
  <si>
    <t>5YJSA1E26F</t>
  </si>
  <si>
    <t>WB533CF00P</t>
  </si>
  <si>
    <t>YV4H60DM2R</t>
  </si>
  <si>
    <t>KNDCC3LG6K</t>
  </si>
  <si>
    <t>LPSED3KA7N</t>
  </si>
  <si>
    <t>1G1FZ6S05L</t>
  </si>
  <si>
    <t>KM8KN4DE4R</t>
  </si>
  <si>
    <t>WP1AB2XA2S</t>
  </si>
  <si>
    <t>JTJAAAAB7P</t>
  </si>
  <si>
    <t>2G5ZJ3HG0P</t>
  </si>
  <si>
    <t>JTMAB3FV7R</t>
  </si>
  <si>
    <t>WA1AAAGE0M</t>
  </si>
  <si>
    <t>JN1CF0BB2R</t>
  </si>
  <si>
    <t>1V2DSPE85S</t>
  </si>
  <si>
    <t>5YJYGDEFXM</t>
  </si>
  <si>
    <t>3FMTK2SU3P</t>
  </si>
  <si>
    <t>WAUFJBFWXP</t>
  </si>
  <si>
    <t>3GPKHZRJ9S</t>
  </si>
  <si>
    <t>JM3KKCHA6S</t>
  </si>
  <si>
    <t>5YJ3E1EC4M</t>
  </si>
  <si>
    <t>1G1RC6S58H</t>
  </si>
  <si>
    <t>SADHD2S15N</t>
  </si>
  <si>
    <t>KNDCC3LG8K</t>
  </si>
  <si>
    <t>7PDSGFBA8T</t>
  </si>
  <si>
    <t>5YJSA1H29F</t>
  </si>
  <si>
    <t>1FTBW1YK0P</t>
  </si>
  <si>
    <t>3FMTK4SX5S</t>
  </si>
  <si>
    <t>4W5KHNRL8R</t>
  </si>
  <si>
    <t>YV4ED3UM4P</t>
  </si>
  <si>
    <t>3FMTK3SU8S</t>
  </si>
  <si>
    <t>3GN7DMRP5S</t>
  </si>
  <si>
    <t>KM8KNDDF8R</t>
  </si>
  <si>
    <t>WP0AB2Y11S</t>
  </si>
  <si>
    <t>2C4RC1N72J</t>
  </si>
  <si>
    <t>1N4CZ1CV4P</t>
  </si>
  <si>
    <t>JTMAB3FV1R</t>
  </si>
  <si>
    <t>1C4RJXR63S</t>
  </si>
  <si>
    <t>3C3CFFGE8F</t>
  </si>
  <si>
    <t>5XYC3DJC4S</t>
  </si>
  <si>
    <t>1FT6W3L72R</t>
  </si>
  <si>
    <t>YV4BR0CK2M</t>
  </si>
  <si>
    <t>1GYKPNRL7T</t>
  </si>
  <si>
    <t>JTMABACA7P</t>
  </si>
  <si>
    <t>Grapeview</t>
  </si>
  <si>
    <t>POINT (-122.82364 47.32767)</t>
  </si>
  <si>
    <t>YV4BC0PL3H</t>
  </si>
  <si>
    <t>WMZ53GA01S</t>
  </si>
  <si>
    <t>5XYC3DJCXS</t>
  </si>
  <si>
    <t>WP1AC2XA8S</t>
  </si>
  <si>
    <t>WP1AE2AY0S</t>
  </si>
  <si>
    <t>1FTVW3LU8S</t>
  </si>
  <si>
    <t>YV4H60PF8T</t>
  </si>
  <si>
    <t>KNDC44LA0R</t>
  </si>
  <si>
    <t>YV4H60CW2P</t>
  </si>
  <si>
    <t>WA13UBFZ7R</t>
  </si>
  <si>
    <t>7PDSGABA3R</t>
  </si>
  <si>
    <t>JA4J24A50J</t>
  </si>
  <si>
    <t>JTJHKCFZ5S</t>
  </si>
  <si>
    <t>KM8KRDAF1N</t>
  </si>
  <si>
    <t>WBA13FK05T</t>
  </si>
  <si>
    <t>LYVBR0DL7K</t>
  </si>
  <si>
    <t>JTMAB3FV2N</t>
  </si>
  <si>
    <t>1C4JJXR67P</t>
  </si>
  <si>
    <t>JN8CF0BF5S</t>
  </si>
  <si>
    <t>5YJSA1E28G</t>
  </si>
  <si>
    <t>KNAGV4LD3L</t>
  </si>
  <si>
    <t>OPTIMA</t>
  </si>
  <si>
    <t>7PDSGCBA6R</t>
  </si>
  <si>
    <t>5YJSA1E53P</t>
  </si>
  <si>
    <t>1GYKPRRK4R</t>
  </si>
  <si>
    <t>1G1RD6S52H</t>
  </si>
  <si>
    <t>KM8KN4AE3N</t>
  </si>
  <si>
    <t>4JGDM2EB0P</t>
  </si>
  <si>
    <t>7SAYGDEF8R</t>
  </si>
  <si>
    <t>1G1FW6S08J</t>
  </si>
  <si>
    <t>1G1RB6E4XD</t>
  </si>
  <si>
    <t>1N4CZ1CV5P</t>
  </si>
  <si>
    <t>JTJBCACB1T</t>
  </si>
  <si>
    <t>KM8HE3A63R</t>
  </si>
  <si>
    <t>1V2JSPE86S</t>
  </si>
  <si>
    <t>7PDSGFBA0T</t>
  </si>
  <si>
    <t>5XYAFFS59S</t>
  </si>
  <si>
    <t>KM8KRDAF8P</t>
  </si>
  <si>
    <t>1FT6W5L7XR</t>
  </si>
  <si>
    <t>5YJSA1E28F</t>
  </si>
  <si>
    <t>KM8HC3A62S</t>
  </si>
  <si>
    <t>5UX43EU07R</t>
  </si>
  <si>
    <t>KM8KRDDF0R</t>
  </si>
  <si>
    <t>YV4BR0DM1K</t>
  </si>
  <si>
    <t>1FTVW3LK3R</t>
  </si>
  <si>
    <t>JTMABACA8S</t>
  </si>
  <si>
    <t>WMZ53GA0XS</t>
  </si>
  <si>
    <t>1G1FX6S06J</t>
  </si>
  <si>
    <t>1FTVW1EV8P</t>
  </si>
  <si>
    <t>1N4BZ1BV1N</t>
  </si>
  <si>
    <t>POINT (-120.99607 47.22593)</t>
  </si>
  <si>
    <t>3FMTK1S57S</t>
  </si>
  <si>
    <t>WP1AE2AY7P</t>
  </si>
  <si>
    <t>1FT6W3L73R</t>
  </si>
  <si>
    <t>WVGJNPE2XN</t>
  </si>
  <si>
    <t>LPSED3KA8N</t>
  </si>
  <si>
    <t>1GC10VED6S</t>
  </si>
  <si>
    <t>JTMCB3FV5R</t>
  </si>
  <si>
    <t>WP1BE2AY4S</t>
  </si>
  <si>
    <t>1FTBW3XK4P</t>
  </si>
  <si>
    <t>1FTVW1EV6P</t>
  </si>
  <si>
    <t>5YJSA1E6XM</t>
  </si>
  <si>
    <t>WVGTMPE25M</t>
  </si>
  <si>
    <t>WBY73AW04P</t>
  </si>
  <si>
    <t>KMHM34ACXR</t>
  </si>
  <si>
    <t>KM8JBDD26R</t>
  </si>
  <si>
    <t>WA1F2AFY0M</t>
  </si>
  <si>
    <t>JTM7ERAV8T</t>
  </si>
  <si>
    <t>WB533CF01P</t>
  </si>
  <si>
    <t>1N4BZ1BV4M</t>
  </si>
  <si>
    <t>5YJSA1CN6D</t>
  </si>
  <si>
    <t>3GNKDGRJ0S</t>
  </si>
  <si>
    <t>JM3KKBHA7R</t>
  </si>
  <si>
    <t>W1NKM5GBXS</t>
  </si>
  <si>
    <t>1G1FY6S02M</t>
  </si>
  <si>
    <t>JTJHKCFZXT</t>
  </si>
  <si>
    <t>1GC10VED3T</t>
  </si>
  <si>
    <t>YV4H60DM6P</t>
  </si>
  <si>
    <t>YV4H60JEXS</t>
  </si>
  <si>
    <t>5UXTA6C0XN</t>
  </si>
  <si>
    <t>KM8JBDD23T</t>
  </si>
  <si>
    <t>JTDKARFP8H</t>
  </si>
  <si>
    <t>1GKB0RDC7R</t>
  </si>
  <si>
    <t>3GNKDCRJ8R</t>
  </si>
  <si>
    <t>7YAKR4DA4T</t>
  </si>
  <si>
    <t>KM8JFDA27P</t>
  </si>
  <si>
    <t>WA1L2BFZ8P</t>
  </si>
  <si>
    <t>KNDPYDAH6P</t>
  </si>
  <si>
    <t>3GNKDBRJ8R</t>
  </si>
  <si>
    <t>WA1VCBGE7N</t>
  </si>
  <si>
    <t>1C4JJXP69M</t>
  </si>
  <si>
    <t>WA16ABGE6R</t>
  </si>
  <si>
    <t>JM3KJEHAXS</t>
  </si>
  <si>
    <t>WP0AC2Y14P</t>
  </si>
  <si>
    <t>3GN7DSRR2T</t>
  </si>
  <si>
    <t>YV4ED3GL5P</t>
  </si>
  <si>
    <t>2C4RC1L70P</t>
  </si>
  <si>
    <t>WA1E2AFY8R</t>
  </si>
  <si>
    <t>WBY33HD01S</t>
  </si>
  <si>
    <t>1FMCU0E13S</t>
  </si>
  <si>
    <t>1FMCU0LZ8N</t>
  </si>
  <si>
    <t>KNDJP3AE3H</t>
  </si>
  <si>
    <t>7YAKRDDC1S</t>
  </si>
  <si>
    <t>3FA6P0SU1G</t>
  </si>
  <si>
    <t>5YJXCBE27L</t>
  </si>
  <si>
    <t>3GPKHVRJ6S</t>
  </si>
  <si>
    <t>1G1RD6E47D</t>
  </si>
  <si>
    <t>WAUEJBFW2R</t>
  </si>
  <si>
    <t>3GN7DSRP2S</t>
  </si>
  <si>
    <t>7PDSGCBA9T</t>
  </si>
  <si>
    <t>1G1FZ6S01L</t>
  </si>
  <si>
    <t>1C4JJXN66P</t>
  </si>
  <si>
    <t>WVGUNPE23M</t>
  </si>
  <si>
    <t>7FCTGBAA2R</t>
  </si>
  <si>
    <t>1C4RJYB68P</t>
  </si>
  <si>
    <t>1V2DSPE8XS</t>
  </si>
  <si>
    <t>5YJXCBE55M</t>
  </si>
  <si>
    <t>YV4BR0DL9M</t>
  </si>
  <si>
    <t>1G1RC6S56J</t>
  </si>
  <si>
    <t>JTJBCACB5T</t>
  </si>
  <si>
    <t>7G2CEHED4R</t>
  </si>
  <si>
    <t>3FMTK3SS2P</t>
  </si>
  <si>
    <t>KM8KNDA80S</t>
  </si>
  <si>
    <t>7SAXCDE52P</t>
  </si>
  <si>
    <t>1FADP5CU0D</t>
  </si>
  <si>
    <t>YV4ED3UM2P</t>
  </si>
  <si>
    <t>WP1AD2XA0S</t>
  </si>
  <si>
    <t>2C4RC1S72N</t>
  </si>
  <si>
    <t>3FMTK1R41S</t>
  </si>
  <si>
    <t>2C4RC1N78M</t>
  </si>
  <si>
    <t>5YJSA1E42G</t>
  </si>
  <si>
    <t>1N4AZ1BVXN</t>
  </si>
  <si>
    <t>7FCTGAAL0N</t>
  </si>
  <si>
    <t>KNDC4DLC7R</t>
  </si>
  <si>
    <t>WVWPP7AU3G</t>
  </si>
  <si>
    <t>KMHM34ACXP</t>
  </si>
  <si>
    <t>1FT6W3LU7S</t>
  </si>
  <si>
    <t>JM3KKDHA6R</t>
  </si>
  <si>
    <t>3FMTK1SSXN</t>
  </si>
  <si>
    <t>JTDKARFP2L</t>
  </si>
  <si>
    <t>YV4EK3ZL5S</t>
  </si>
  <si>
    <t>WBY43FK07S</t>
  </si>
  <si>
    <t>JTMEB3FV4P</t>
  </si>
  <si>
    <t>3FMTK3SUXN</t>
  </si>
  <si>
    <t>1C4RJXR68S</t>
  </si>
  <si>
    <t>1G1RC6E44F</t>
  </si>
  <si>
    <t>SAL1L9E47S</t>
  </si>
  <si>
    <t>5YM23CS02R</t>
  </si>
  <si>
    <t>1FTBW1XK8N</t>
  </si>
  <si>
    <t>WA1AAAGE0P</t>
  </si>
  <si>
    <t>KM8K53AGXL</t>
  </si>
  <si>
    <t>5YJ3E1EB2T</t>
  </si>
  <si>
    <t>JN8AF0BE8S</t>
  </si>
  <si>
    <t>3GN7DLRP0S</t>
  </si>
  <si>
    <t>3FMTK4SX7R</t>
  </si>
  <si>
    <t>KNDRMDLH7R</t>
  </si>
  <si>
    <t>7PDSGCBP4S</t>
  </si>
  <si>
    <t>7YAKMDDC5T</t>
  </si>
  <si>
    <t>1N4BZ0CP0H</t>
  </si>
  <si>
    <t>KM8HC3A63R</t>
  </si>
  <si>
    <t>4W5XHPRL6R</t>
  </si>
  <si>
    <t>KNDJX3AE7G</t>
  </si>
  <si>
    <t>1G1RB6S57J</t>
  </si>
  <si>
    <t>1G1RD6E46C</t>
  </si>
  <si>
    <t>7JRBR0FL8K</t>
  </si>
  <si>
    <t>1FMCU0KZ8N</t>
  </si>
  <si>
    <t>1FT6W1EV3N</t>
  </si>
  <si>
    <t>KM8JBDD29R</t>
  </si>
  <si>
    <t>3FMTK3SU9N</t>
  </si>
  <si>
    <t>5YJXCAE23M</t>
  </si>
  <si>
    <t>7SAXCBE64N</t>
  </si>
  <si>
    <t>5YJXCDE28J</t>
  </si>
  <si>
    <t>KNDCR3L14T</t>
  </si>
  <si>
    <t>JTDKAMFP7N</t>
  </si>
  <si>
    <t>KM8KMDAF9P</t>
  </si>
  <si>
    <t>3FMTK1SS5M</t>
  </si>
  <si>
    <t>5YJ3E1EB3P</t>
  </si>
  <si>
    <t>YV4H60RM0S</t>
  </si>
  <si>
    <t>W1N9M0KB3P</t>
  </si>
  <si>
    <t>JTMBEAGCXT</t>
  </si>
  <si>
    <t>3FMTK3SU0R</t>
  </si>
  <si>
    <t>KM8KN4AE4P</t>
  </si>
  <si>
    <t>1FTVW1EL9P</t>
  </si>
  <si>
    <t>WA1G2BFZ9N</t>
  </si>
  <si>
    <t>5YJSA1H16E</t>
  </si>
  <si>
    <t>1N4AZ1CP3L</t>
  </si>
  <si>
    <t>1V2VMPE81P</t>
  </si>
  <si>
    <t>5YJSA1CP4D</t>
  </si>
  <si>
    <t>1V25MPE81P</t>
  </si>
  <si>
    <t>JTDKARFP9K</t>
  </si>
  <si>
    <t>3FMTK3RM5M</t>
  </si>
  <si>
    <t>JTJKKCFZ2S</t>
  </si>
  <si>
    <t>YV4BR0PM8J</t>
  </si>
  <si>
    <t>W1KEG2CB1P</t>
  </si>
  <si>
    <t>YV4ED3UR7M</t>
  </si>
  <si>
    <t>YV4BR0DL9N</t>
  </si>
  <si>
    <t>1V2GNPE83P</t>
  </si>
  <si>
    <t>5YJSA1DP3C</t>
  </si>
  <si>
    <t>WA1E2AFY7M</t>
  </si>
  <si>
    <t>3FA6P0PU8G</t>
  </si>
  <si>
    <t>WAUUPBFFXJ</t>
  </si>
  <si>
    <t>WBY33HG07T</t>
  </si>
  <si>
    <t>JM3KKEHA0T</t>
  </si>
  <si>
    <t>WBY8P6C57K</t>
  </si>
  <si>
    <t>1GT10BDD2R</t>
  </si>
  <si>
    <t>JTJCJMGA4S</t>
  </si>
  <si>
    <t>1FT6W5L77S</t>
  </si>
  <si>
    <t>7SAYGAEE0N</t>
  </si>
  <si>
    <t>WBY1Z8C35H</t>
  </si>
  <si>
    <t>KNDCD3LD4L</t>
  </si>
  <si>
    <t>1G1RH6E41D</t>
  </si>
  <si>
    <t>3FMTK3R70N</t>
  </si>
  <si>
    <t>WBY2Z2C59E</t>
  </si>
  <si>
    <t>7SAXCBE6XR</t>
  </si>
  <si>
    <t>WBY1Z4C54F</t>
  </si>
  <si>
    <t>JTMABABA6P</t>
  </si>
  <si>
    <t>1C4RJYE67P</t>
  </si>
  <si>
    <t>3GN7DLRR5R</t>
  </si>
  <si>
    <t>1C4RJXP61R</t>
  </si>
  <si>
    <t>3FMTK1SU1R</t>
  </si>
  <si>
    <t>5YJXCDE25L</t>
  </si>
  <si>
    <t>7YAKPDDC4S</t>
  </si>
  <si>
    <t>JN1BF0BAXP</t>
  </si>
  <si>
    <t>7PDSGGBA8T</t>
  </si>
  <si>
    <t>POINT (-122.54304 47.31803)</t>
  </si>
  <si>
    <t>WA1LAAGE0N</t>
  </si>
  <si>
    <t>1GT10MED1S</t>
  </si>
  <si>
    <t>SIERRA</t>
  </si>
  <si>
    <t>LPSED3KA0N</t>
  </si>
  <si>
    <t>LPSED3KA5N</t>
  </si>
  <si>
    <t>1FT6W1EV0P</t>
  </si>
  <si>
    <t>3GYK3BMR5S</t>
  </si>
  <si>
    <t>KNDCC3LG0N</t>
  </si>
  <si>
    <t>7FCTGAAA0P</t>
  </si>
  <si>
    <t>5YJSA1E22M</t>
  </si>
  <si>
    <t>JTMFB3FV8M</t>
  </si>
  <si>
    <t>WMWXP3C08L</t>
  </si>
  <si>
    <t>WBY43FK08R</t>
  </si>
  <si>
    <t>7YAKRDDC8T</t>
  </si>
  <si>
    <t>YV4BK0DP7L</t>
  </si>
  <si>
    <t>4JGDM4EB3P</t>
  </si>
  <si>
    <t>1G1RC6S54J</t>
  </si>
  <si>
    <t>W1N9M0KB5S</t>
  </si>
  <si>
    <t>5YJXCDE27H</t>
  </si>
  <si>
    <t>5YJXCDE23L</t>
  </si>
  <si>
    <t>1V2BMPE87R</t>
  </si>
  <si>
    <t>5YJXCBE26L</t>
  </si>
  <si>
    <t>JTDKARFPXH</t>
  </si>
  <si>
    <t>KNDCM3LD3L</t>
  </si>
  <si>
    <t>1C4RJYB67P</t>
  </si>
  <si>
    <t>5LMTJ5DZ0R</t>
  </si>
  <si>
    <t>1V2CRPE89S</t>
  </si>
  <si>
    <t>1FT6W7L76R</t>
  </si>
  <si>
    <t>1FTVW1EL3P</t>
  </si>
  <si>
    <t>WA124BGF0S</t>
  </si>
  <si>
    <t>WB523CF07R</t>
  </si>
  <si>
    <t>7G2CEHEE7T</t>
  </si>
  <si>
    <t>JN1BF0BA7P</t>
  </si>
  <si>
    <t>1GYKPURLXS</t>
  </si>
  <si>
    <t>1G1FW6S00K</t>
  </si>
  <si>
    <t>JHMZC5F33J</t>
  </si>
  <si>
    <t>KNDPZDAH2P</t>
  </si>
  <si>
    <t>1V2DSPE80S</t>
  </si>
  <si>
    <t>1N4BZ1DV9M</t>
  </si>
  <si>
    <t>2C4RC1S7XN</t>
  </si>
  <si>
    <t>1GC10UED2R</t>
  </si>
  <si>
    <t>LYVBR0DK1K</t>
  </si>
  <si>
    <t>JTJCJMGA7T</t>
  </si>
  <si>
    <t>2C4RC1N76J</t>
  </si>
  <si>
    <t>JTMEB3FV5R</t>
  </si>
  <si>
    <t>KNDPZDDH1S</t>
  </si>
  <si>
    <t>WP1BE2AY9P</t>
  </si>
  <si>
    <t>7SAXCDE56R</t>
  </si>
  <si>
    <t>7SAYGDEF8P</t>
  </si>
  <si>
    <t>5YJXCAE26H</t>
  </si>
  <si>
    <t>KM8KNDAF8N</t>
  </si>
  <si>
    <t>YV4BC0PK8G</t>
  </si>
  <si>
    <t>YV4BR00K0L</t>
  </si>
  <si>
    <t>KMUKCDTCXP</t>
  </si>
  <si>
    <t>1G1RC6S55G</t>
  </si>
  <si>
    <t>1V2WSPE87S</t>
  </si>
  <si>
    <t>WVWKR7AU8K</t>
  </si>
  <si>
    <t>WDC0G5EB7K</t>
  </si>
  <si>
    <t>1G1FY6S03M</t>
  </si>
  <si>
    <t>1GYKPSRL7R</t>
  </si>
  <si>
    <t>5YJSA1DN6D</t>
  </si>
  <si>
    <t>7PDSGABA1R</t>
  </si>
  <si>
    <t>W1KLF6DB6S</t>
  </si>
  <si>
    <t>E-CLASS</t>
  </si>
  <si>
    <t>WBY2Z2C51F</t>
  </si>
  <si>
    <t>5YJ3E1EA0N</t>
  </si>
  <si>
    <t>3GPKHVRJ9R</t>
  </si>
  <si>
    <t>3FMTK3S5XR</t>
  </si>
  <si>
    <t>1C4RJXN6XR</t>
  </si>
  <si>
    <t>WA1AAAGE2N</t>
  </si>
  <si>
    <t>5UXKT0C59H</t>
  </si>
  <si>
    <t>1N4CZ1CV1P</t>
  </si>
  <si>
    <t>3FMTK1SU2R</t>
  </si>
  <si>
    <t>Blaine</t>
  </si>
  <si>
    <t>POINT (-122.74823 48.99405)</t>
  </si>
  <si>
    <t>CITY OF BLAINE - (WA)||PUD NO 1 OF WHATCOM COUNTY</t>
  </si>
  <si>
    <t>5YJSA1H2XE</t>
  </si>
  <si>
    <t>WA1E2AFY3L</t>
  </si>
  <si>
    <t>1G1FZ6S02P</t>
  </si>
  <si>
    <t>3GPKHWRM3S</t>
  </si>
  <si>
    <t>KNDPZDDH7R</t>
  </si>
  <si>
    <t>KNDC3DLC3R</t>
  </si>
  <si>
    <t>1FTVW3LK3S</t>
  </si>
  <si>
    <t>5XYAFFS58S</t>
  </si>
  <si>
    <t>1G1FY6S07M</t>
  </si>
  <si>
    <t>3GPKHZRJXS</t>
  </si>
  <si>
    <t>1GYC3RML5T</t>
  </si>
  <si>
    <t>1G1RD6E43D</t>
  </si>
  <si>
    <t>WA1E2AFYXS</t>
  </si>
  <si>
    <t>JTMFB3FVXM</t>
  </si>
  <si>
    <t>KNDCC3LDXK</t>
  </si>
  <si>
    <t>1FADP5CUXD</t>
  </si>
  <si>
    <t>1C4RJYB66N</t>
  </si>
  <si>
    <t>WVGRMPE22M</t>
  </si>
  <si>
    <t>1G1RC6S53J</t>
  </si>
  <si>
    <t>JTMABACA4S</t>
  </si>
  <si>
    <t>WAUUPBFFXH</t>
  </si>
  <si>
    <t>7PDSGBBP9T</t>
  </si>
  <si>
    <t>3GYK3DMR3S</t>
  </si>
  <si>
    <t>KNDCC3LG9L</t>
  </si>
  <si>
    <t>1GYKPTRL4R</t>
  </si>
  <si>
    <t>KMHM54AC6R</t>
  </si>
  <si>
    <t>JN1AF0BA5P</t>
  </si>
  <si>
    <t>WP0AE2Y13S</t>
  </si>
  <si>
    <t>1G1FX6S01P</t>
  </si>
  <si>
    <t>5XYAFFS57T</t>
  </si>
  <si>
    <t>50EA1PFA0P</t>
  </si>
  <si>
    <t>1GYKPURL3S</t>
  </si>
  <si>
    <t>JTMFB3FV3S</t>
  </si>
  <si>
    <t>JA4T5WA91S</t>
  </si>
  <si>
    <t>7SAYGAEE9T</t>
  </si>
  <si>
    <t>1G1RH6E48D</t>
  </si>
  <si>
    <t>KM8KNDAFXP</t>
  </si>
  <si>
    <t>1FT6W5L70R</t>
  </si>
  <si>
    <t>YV4BR0PL3J</t>
  </si>
  <si>
    <t>WBY43AW0XR</t>
  </si>
  <si>
    <t>WMW13DJ04R</t>
  </si>
  <si>
    <t>7SAXCBE51S</t>
  </si>
  <si>
    <t>3GPKHVRJ4S</t>
  </si>
  <si>
    <t>1V2JSPE84T</t>
  </si>
  <si>
    <t>WVGUNPE28M</t>
  </si>
  <si>
    <t>WBA13AG07M</t>
  </si>
  <si>
    <t>WMZ53GA07S</t>
  </si>
  <si>
    <t>5YJXCBE27J</t>
  </si>
  <si>
    <t>1V2JNPE83P</t>
  </si>
  <si>
    <t>7SAYGDEDXS</t>
  </si>
  <si>
    <t>3C3CFFGE1G</t>
  </si>
  <si>
    <t>WVWKP7AU2F</t>
  </si>
  <si>
    <t>WP0AB2Y10M</t>
  </si>
  <si>
    <t>7SAXCBE57T</t>
  </si>
  <si>
    <t>JTM7ERAV7T</t>
  </si>
  <si>
    <t>7PDSGABL9P</t>
  </si>
  <si>
    <t>YV4H60DW6P</t>
  </si>
  <si>
    <t>WBY33AW07P</t>
  </si>
  <si>
    <t>YV4BR0CL0K</t>
  </si>
  <si>
    <t>BONNEVILLE POWER ADMINISTRATION||PUD NO 2 OF PACIFIC COUNTY</t>
  </si>
  <si>
    <t>1N4AZ1CP4K</t>
  </si>
  <si>
    <t>4JGFB4GB1R</t>
  </si>
  <si>
    <t>7SAXCAE54N</t>
  </si>
  <si>
    <t>WA1E2AFY6L</t>
  </si>
  <si>
    <t>JHMZC5F11L</t>
  </si>
  <si>
    <t>JA4J24A52J</t>
  </si>
  <si>
    <t>KNDCC3LG7K</t>
  </si>
  <si>
    <t>Hoquiam</t>
  </si>
  <si>
    <t>POINT (-123.88689 46.97982)</t>
  </si>
  <si>
    <t>7YAKNDDC2T</t>
  </si>
  <si>
    <t>1G1FX6S0XN</t>
  </si>
  <si>
    <t>5YJXCDE26L</t>
  </si>
  <si>
    <t>7SAYGDED7S</t>
  </si>
  <si>
    <t>IL</t>
  </si>
  <si>
    <t>JTDKARFP9J</t>
  </si>
  <si>
    <t>1N4BZ1BV2N</t>
  </si>
  <si>
    <t>JTMEB3FV7R</t>
  </si>
  <si>
    <t>1V2VMPE80P</t>
  </si>
  <si>
    <t>KM8KR4DE5R</t>
  </si>
  <si>
    <t>KM8KNDAF9P</t>
  </si>
  <si>
    <t>3FMTK3SU2R</t>
  </si>
  <si>
    <t>7G2CEHED6R</t>
  </si>
  <si>
    <t>W1KCG4EB2N</t>
  </si>
  <si>
    <t>3FMTK3RM2P</t>
  </si>
  <si>
    <t>1N4CZ1CV8P</t>
  </si>
  <si>
    <t>YV4H60PJ8S</t>
  </si>
  <si>
    <t>3GYK3GMR0S</t>
  </si>
  <si>
    <t>1FADP3R44D</t>
  </si>
  <si>
    <t>1G1RB6S53J</t>
  </si>
  <si>
    <t>JN8DF0BF4S</t>
  </si>
  <si>
    <t>WA1G2AFY0N</t>
  </si>
  <si>
    <t>JF2GTDNC8K</t>
  </si>
  <si>
    <t>50EA1GBA8N</t>
  </si>
  <si>
    <t>WVWKR7AU0K</t>
  </si>
  <si>
    <t>7JRBR0FZ4N</t>
  </si>
  <si>
    <t>7SAXCBE59S</t>
  </si>
  <si>
    <t>KNDCR3L16P</t>
  </si>
  <si>
    <t>WP1AA2XA2R</t>
  </si>
  <si>
    <t>2C4RC1N70M</t>
  </si>
  <si>
    <t>YV4H60RMXT</t>
  </si>
  <si>
    <t>3GPKHZRJ6R</t>
  </si>
  <si>
    <t>JTDKN3DP3C</t>
  </si>
  <si>
    <t>2C4RC1L77K</t>
  </si>
  <si>
    <t>WVGTMPE24N</t>
  </si>
  <si>
    <t>2G5ZJ2TZ0S</t>
  </si>
  <si>
    <t>5XYAEFS56T</t>
  </si>
  <si>
    <t>1G1FZ6S03N</t>
  </si>
  <si>
    <t>JTMBEAGC4T</t>
  </si>
  <si>
    <t>JN1BF0AA5P</t>
  </si>
  <si>
    <t>YV4ER3XM4R</t>
  </si>
  <si>
    <t>5YJSA1DPXD</t>
  </si>
  <si>
    <t>1C4RJXR66R</t>
  </si>
  <si>
    <t>2C4RC1N7XN</t>
  </si>
  <si>
    <t>YV4H60DL7N</t>
  </si>
  <si>
    <t>5XYAA5S25T</t>
  </si>
  <si>
    <t>1G1FZ6S04L</t>
  </si>
  <si>
    <t>5YJXCBE25K</t>
  </si>
  <si>
    <t>1FT6W1EV3P</t>
  </si>
  <si>
    <t>4JGGM2CB1P</t>
  </si>
  <si>
    <t>1GYKPVRL6R</t>
  </si>
  <si>
    <t>1N4BZ1DP0L</t>
  </si>
  <si>
    <t>5YJXCBE29K</t>
  </si>
  <si>
    <t>2C4RC1H75J</t>
  </si>
  <si>
    <t>1G1FZ6S06M</t>
  </si>
  <si>
    <t>7SAYGDET0T</t>
  </si>
  <si>
    <t>5YJSA1H21F</t>
  </si>
  <si>
    <t>1FT6W1BM0R</t>
  </si>
  <si>
    <t>3FMTK3SUXR</t>
  </si>
  <si>
    <t>1N4BZ1DP7L</t>
  </si>
  <si>
    <t>WA114BGFXS</t>
  </si>
  <si>
    <t>KL8CL6S04G</t>
  </si>
  <si>
    <t>3GPKHXRJ8S</t>
  </si>
  <si>
    <t>1C4JJXR69M</t>
  </si>
  <si>
    <t>JN1AZ2BA3T</t>
  </si>
  <si>
    <t>1V2BMPE84R</t>
  </si>
  <si>
    <t>7SYEE3YB4S</t>
  </si>
  <si>
    <t>WDDVP9AB7G</t>
  </si>
  <si>
    <t>1V2DNPE80P</t>
  </si>
  <si>
    <t>WB523CF01P</t>
  </si>
  <si>
    <t>JTMABACAXR</t>
  </si>
  <si>
    <t>JTDKN3DP4D</t>
  </si>
  <si>
    <t>1G1FZ6S0XM</t>
  </si>
  <si>
    <t>5YJXCBE28G</t>
  </si>
  <si>
    <t>YV4H60DL3R</t>
  </si>
  <si>
    <t>JTMFB3FV2R</t>
  </si>
  <si>
    <t>WVWKR7AU6K</t>
  </si>
  <si>
    <t>JA4J24A52K</t>
  </si>
  <si>
    <t>KNDCT3L13R</t>
  </si>
  <si>
    <t>KM8KN4DE6R</t>
  </si>
  <si>
    <t>WP1AB2XA6S</t>
  </si>
  <si>
    <t>JTMAB3FV8M</t>
  </si>
  <si>
    <t>1C4RJYE67N</t>
  </si>
  <si>
    <t>3GPKHZRJ3R</t>
  </si>
  <si>
    <t>7PDSGCBA2R</t>
  </si>
  <si>
    <t>WA13CBGE8N</t>
  </si>
  <si>
    <t>1GYKPRRL8R</t>
  </si>
  <si>
    <t>3FA6P0PUXG</t>
  </si>
  <si>
    <t>4JGGM1CB4P</t>
  </si>
  <si>
    <t>5LMYJ8XY0L</t>
  </si>
  <si>
    <t>1G1FY6S08K</t>
  </si>
  <si>
    <t>YV4H60DA5P</t>
  </si>
  <si>
    <t>7YAMWFS53T</t>
  </si>
  <si>
    <t>JTMFB3FV1P</t>
  </si>
  <si>
    <t>YV4BR00K4M</t>
  </si>
  <si>
    <t>7PDSGFBA3T</t>
  </si>
  <si>
    <t>JM3KKEHA1S</t>
  </si>
  <si>
    <t>5YJSA1E17G</t>
  </si>
  <si>
    <t>7PDSGABL0P</t>
  </si>
  <si>
    <t>KMHM34AC4R</t>
  </si>
  <si>
    <t>5XYAFFS5XS</t>
  </si>
  <si>
    <t>KMHM24AC5S</t>
  </si>
  <si>
    <t>7YAKRDDC5T</t>
  </si>
  <si>
    <t>WBY43AW02P</t>
  </si>
  <si>
    <t>3GYK3GM40T</t>
  </si>
  <si>
    <t>3FMTK2SU0P</t>
  </si>
  <si>
    <t>5UXTA6C0XP</t>
  </si>
  <si>
    <t>JTDKARFP9L</t>
  </si>
  <si>
    <t>WA1VAAGE8K</t>
  </si>
  <si>
    <t>5XYAFFS54T</t>
  </si>
  <si>
    <t>WBY1Z6C59H</t>
  </si>
  <si>
    <t>1N4BZ1BV8M</t>
  </si>
  <si>
    <t>WBY1Z8C31H</t>
  </si>
  <si>
    <t>WMEEJ9AA9F</t>
  </si>
  <si>
    <t>1N4AZ1BV1P</t>
  </si>
  <si>
    <t>1G1FY6S04K</t>
  </si>
  <si>
    <t>W1KCG2EB5R</t>
  </si>
  <si>
    <t>WBY43AW09P</t>
  </si>
  <si>
    <t>7SAXCBE55P</t>
  </si>
  <si>
    <t>3GN7DSRR4S</t>
  </si>
  <si>
    <t>5UXTA6C02P</t>
  </si>
  <si>
    <t>5YJSA1E44G</t>
  </si>
  <si>
    <t>5UXTS1C01M</t>
  </si>
  <si>
    <t>YV4ED3GM9P</t>
  </si>
  <si>
    <t>7FCTGAAL1N</t>
  </si>
  <si>
    <t>7FCTGAAA6P</t>
  </si>
  <si>
    <t>7G2CEHEDXT</t>
  </si>
  <si>
    <t>5YJSA1E24H</t>
  </si>
  <si>
    <t>WBY7Z6C56J</t>
  </si>
  <si>
    <t>JTMAAAAA2S</t>
  </si>
  <si>
    <t>KM8KRDAF4P</t>
  </si>
  <si>
    <t>WA1E2AFY9M</t>
  </si>
  <si>
    <t>7SAXCDE57P</t>
  </si>
  <si>
    <t>1G1FY6S01K</t>
  </si>
  <si>
    <t>KNDCE3LG9N</t>
  </si>
  <si>
    <t>WBY43HD06T</t>
  </si>
  <si>
    <t>JTMFB3FV1S</t>
  </si>
  <si>
    <t>5XYC34JAXS</t>
  </si>
  <si>
    <t>KNDAFFS53R</t>
  </si>
  <si>
    <t>1FADP5EU9H</t>
  </si>
  <si>
    <t>2C4RC1S7XP</t>
  </si>
  <si>
    <t>3GN7DLRP2R</t>
  </si>
  <si>
    <t>KNDAEFS59S</t>
  </si>
  <si>
    <t>WA1VAAGE2K</t>
  </si>
  <si>
    <t>KM8K23AG9P</t>
  </si>
  <si>
    <t>YV4BR00L9M</t>
  </si>
  <si>
    <t>KNDPZDDH4S</t>
  </si>
  <si>
    <t>7SAXCDE5XR</t>
  </si>
  <si>
    <t>3C3CFFGE3H</t>
  </si>
  <si>
    <t>3GN7DSRR8T</t>
  </si>
  <si>
    <t>1G1FY6S01N</t>
  </si>
  <si>
    <t>WP1AE2AYXS</t>
  </si>
  <si>
    <t>1C4RJXN66R</t>
  </si>
  <si>
    <t>2T3YL4DV9D</t>
  </si>
  <si>
    <t>KM8K53AG6L</t>
  </si>
  <si>
    <t>YV4H60DL1R</t>
  </si>
  <si>
    <t>YV4H60RC5S</t>
  </si>
  <si>
    <t>5YJSA1H24E</t>
  </si>
  <si>
    <t>7JRH60FT7P</t>
  </si>
  <si>
    <t>7SAXCBE58R</t>
  </si>
  <si>
    <t>3GN7DSRR7S</t>
  </si>
  <si>
    <t>5YJSA1E58T</t>
  </si>
  <si>
    <t>JTMFB3FV3R</t>
  </si>
  <si>
    <t>WDDVP9AB3E</t>
  </si>
  <si>
    <t>WMW13DJ07P</t>
  </si>
  <si>
    <t>3GN7DSRR1T</t>
  </si>
  <si>
    <t>3FA6P0SU7H</t>
  </si>
  <si>
    <t>7FCTGAAL3N</t>
  </si>
  <si>
    <t>1FMCU0LZ7M</t>
  </si>
  <si>
    <t>5YJ3E1EA2R</t>
  </si>
  <si>
    <t>3FMTK4SX6N</t>
  </si>
  <si>
    <t>5YJ3E1EA4N</t>
  </si>
  <si>
    <t>1FADP3R47E</t>
  </si>
  <si>
    <t>5YJSA1S25F</t>
  </si>
  <si>
    <t>WA1G2AFY2M</t>
  </si>
  <si>
    <t>KNDAEFS54R</t>
  </si>
  <si>
    <t>WBAJB1C54J</t>
  </si>
  <si>
    <t>1V2DSPE82S</t>
  </si>
  <si>
    <t>YV4H60RD7S</t>
  </si>
  <si>
    <t>7YAKNDDC6T</t>
  </si>
  <si>
    <t>WAUSPBFF1H</t>
  </si>
  <si>
    <t>1C4RJYB69R</t>
  </si>
  <si>
    <t>1G1RC6S5XH</t>
  </si>
  <si>
    <t>KL8CL6S00G</t>
  </si>
  <si>
    <t>5NMMCET14R</t>
  </si>
  <si>
    <t>JN1AZ2CA8T</t>
  </si>
  <si>
    <t>1G1FW6S06N</t>
  </si>
  <si>
    <t>JTJHKCFZ9T</t>
  </si>
  <si>
    <t>1FADP5CU2E</t>
  </si>
  <si>
    <t>KNDC4DLC5R</t>
  </si>
  <si>
    <t>YV4H60CZ8N</t>
  </si>
  <si>
    <t>3GN7DNRR5S</t>
  </si>
  <si>
    <t>WBY13HG00S</t>
  </si>
  <si>
    <t>KM8KNDAF2P</t>
  </si>
  <si>
    <t>7FCTGAAL6R</t>
  </si>
  <si>
    <t>JTDKN3DP7C</t>
  </si>
  <si>
    <t>5YJSA1E64N</t>
  </si>
  <si>
    <t>WA1E2AFY5R</t>
  </si>
  <si>
    <t>5LMTJ5DZ1R</t>
  </si>
  <si>
    <t>WBY33HD09S</t>
  </si>
  <si>
    <t>53TBH2MC0B</t>
  </si>
  <si>
    <t>CITY</t>
  </si>
  <si>
    <t>KM8KNDAF3P</t>
  </si>
  <si>
    <t>YSMEG3KA7P</t>
  </si>
  <si>
    <t>5YJSA1E23K</t>
  </si>
  <si>
    <t>Prosser</t>
  </si>
  <si>
    <t>POINT (-119.76904 46.20663)</t>
  </si>
  <si>
    <t>1G1FZ6S01K</t>
  </si>
  <si>
    <t>3GN7DPRR6R</t>
  </si>
  <si>
    <t>5UXKT0C54H</t>
  </si>
  <si>
    <t>1N4AZ0CP2E</t>
  </si>
  <si>
    <t>JTDKN3DP1F</t>
  </si>
  <si>
    <t>KM8KR4DE8R</t>
  </si>
  <si>
    <t>7SYEA3YBXS</t>
  </si>
  <si>
    <t>KNDPYDAH3P</t>
  </si>
  <si>
    <t>5UXTS1C07M</t>
  </si>
  <si>
    <t>JN1AZ0CP5C</t>
  </si>
  <si>
    <t>JTMAB3FV2R</t>
  </si>
  <si>
    <t>1FADP3R41E</t>
  </si>
  <si>
    <t>KNDC3DLC6P</t>
  </si>
  <si>
    <t>1G1FW6S07P</t>
  </si>
  <si>
    <t>WA1LAAGE6P</t>
  </si>
  <si>
    <t>3GYK3EMR5S</t>
  </si>
  <si>
    <t>3FA6P0SU3D</t>
  </si>
  <si>
    <t>3MW39FS08P</t>
  </si>
  <si>
    <t>KNDCC3LG2L</t>
  </si>
  <si>
    <t>KNDRMDLH1R</t>
  </si>
  <si>
    <t>WBY8P6C05L</t>
  </si>
  <si>
    <t>7SAXCBE50S</t>
  </si>
  <si>
    <t>KNDC4DLC9P</t>
  </si>
  <si>
    <t>KNDCT3L14P</t>
  </si>
  <si>
    <t>1GC10UED1R</t>
  </si>
  <si>
    <t>5YJXCDE29J</t>
  </si>
  <si>
    <t>3FMTK3R46P</t>
  </si>
  <si>
    <t>KM8S6DA27N</t>
  </si>
  <si>
    <t>1N4BZ1DV2M</t>
  </si>
  <si>
    <t>WA1F2AFYXN</t>
  </si>
  <si>
    <t>WA1F2AFY8S</t>
  </si>
  <si>
    <t>YV4H60JG2S</t>
  </si>
  <si>
    <t>7SAXCAE55R</t>
  </si>
  <si>
    <t>KM8HC3A6XR</t>
  </si>
  <si>
    <t>3GYK3GMR4S</t>
  </si>
  <si>
    <t>JTMAAAAA0P</t>
  </si>
  <si>
    <t>WBY73AW0XP</t>
  </si>
  <si>
    <t>YSMET3KA1P</t>
  </si>
  <si>
    <t>1C4RJXR64S</t>
  </si>
  <si>
    <t>3FMTK1SU4R</t>
  </si>
  <si>
    <t>YV4H60RM7S</t>
  </si>
  <si>
    <t>WBY2Z2C58G</t>
  </si>
  <si>
    <t>Warden</t>
  </si>
  <si>
    <t>POINT (-119.04573 46.96971)</t>
  </si>
  <si>
    <t>KM8K53AG3M</t>
  </si>
  <si>
    <t>JTMABACA4P</t>
  </si>
  <si>
    <t>JTMBDAFB9T</t>
  </si>
  <si>
    <t>WP0BA2Y18N</t>
  </si>
  <si>
    <t>KNDCR3L14S</t>
  </si>
  <si>
    <t>50EA1PGA8S</t>
  </si>
  <si>
    <t>1FADP5EU3H</t>
  </si>
  <si>
    <t>1N4AZ1CP7L</t>
  </si>
  <si>
    <t>WBY33HG0XT</t>
  </si>
  <si>
    <t>KNDPYDAH0P</t>
  </si>
  <si>
    <t>YV4ER3XMXR</t>
  </si>
  <si>
    <t>3FMTK4SX2R</t>
  </si>
  <si>
    <t>5YJ3E1EC7P</t>
  </si>
  <si>
    <t>3GPKHXRJ8R</t>
  </si>
  <si>
    <t>WP1AE2AY1T</t>
  </si>
  <si>
    <t>3FMTK3SU6M</t>
  </si>
  <si>
    <t>JTDKARFP5L</t>
  </si>
  <si>
    <t>WP0CD2Y15P</t>
  </si>
  <si>
    <t>7PDSGGBA3T</t>
  </si>
  <si>
    <t>3FA6P0PU9H</t>
  </si>
  <si>
    <t>KNDCE3LG7N</t>
  </si>
  <si>
    <t>WVWKR7AU0H</t>
  </si>
  <si>
    <t>7G2CEHEE8R</t>
  </si>
  <si>
    <t>1N4BZ1BV4N</t>
  </si>
  <si>
    <t>3GN7DNRP8S</t>
  </si>
  <si>
    <t>Roy</t>
  </si>
  <si>
    <t>POINT (-122.54332 47.00328)</t>
  </si>
  <si>
    <t>1GYKPNRL2T</t>
  </si>
  <si>
    <t>YV4EK3ZK2T</t>
  </si>
  <si>
    <t>1GC10VED9T</t>
  </si>
  <si>
    <t>WBY1Z8C58H</t>
  </si>
  <si>
    <t>JTMEB3FV6N</t>
  </si>
  <si>
    <t>WVG5WVEB8S</t>
  </si>
  <si>
    <t>5YJYGDEF6M</t>
  </si>
  <si>
    <t>KM8KM4AE4N</t>
  </si>
  <si>
    <t>JN8DF0BF2S</t>
  </si>
  <si>
    <t>KL8CL6S01G</t>
  </si>
  <si>
    <t>3FMTK2SU2N</t>
  </si>
  <si>
    <t>2C4RC1L7XP</t>
  </si>
  <si>
    <t>JTDKN3DP6C</t>
  </si>
  <si>
    <t>5YJSA1E22J</t>
  </si>
  <si>
    <t>7SYEA3YB2S</t>
  </si>
  <si>
    <t>WMZYU7C5XK</t>
  </si>
  <si>
    <t>WP0AA2Y12R</t>
  </si>
  <si>
    <t>WP0AE2A74J</t>
  </si>
  <si>
    <t>KNDAFFS58R</t>
  </si>
  <si>
    <t>WBY43FK05S</t>
  </si>
  <si>
    <t>WB523CF03P</t>
  </si>
  <si>
    <t>5YJYGDED9M</t>
  </si>
  <si>
    <t>1G1FX6S06P</t>
  </si>
  <si>
    <t>WBY33HG01T</t>
  </si>
  <si>
    <t>1N4AZ1CPXL</t>
  </si>
  <si>
    <t>1GYKPSRL1R</t>
  </si>
  <si>
    <t>5UXKT0C59G</t>
  </si>
  <si>
    <t>7PDSGCBP1S</t>
  </si>
  <si>
    <t>1FTBW9CKXP</t>
  </si>
  <si>
    <t>5YJXCBE23K</t>
  </si>
  <si>
    <t>WVGKMPE22M</t>
  </si>
  <si>
    <t>1G1FW6S09K</t>
  </si>
  <si>
    <t>2C4RC1L78M</t>
  </si>
  <si>
    <t>WA1AAAGE3N</t>
  </si>
  <si>
    <t>JHMZC5F18L</t>
  </si>
  <si>
    <t>YV4H60DL5R</t>
  </si>
  <si>
    <t>1G1FY6S04L</t>
  </si>
  <si>
    <t>50EA1TEA5P</t>
  </si>
  <si>
    <t>5YJSA1E54M</t>
  </si>
  <si>
    <t>WP1AE2AY1L</t>
  </si>
  <si>
    <t>1N4BZ1CV4N</t>
  </si>
  <si>
    <t>5YJ3E1ET6R</t>
  </si>
  <si>
    <t>JN8BF0BE9S</t>
  </si>
  <si>
    <t>3GN7DSRP4S</t>
  </si>
  <si>
    <t>KMHC75LJ2L</t>
  </si>
  <si>
    <t>WA16AAGE6R</t>
  </si>
  <si>
    <t>5YJSA1S19E</t>
  </si>
  <si>
    <t>JTMBEAGC5T</t>
  </si>
  <si>
    <t>JTMAAAAD7T</t>
  </si>
  <si>
    <t>YV4ED3UR2M</t>
  </si>
  <si>
    <t>5YJSA1E69T</t>
  </si>
  <si>
    <t>1FMCU0E18S</t>
  </si>
  <si>
    <t>3GNKDGRJ3S</t>
  </si>
  <si>
    <t>1G1FZ6S01M</t>
  </si>
  <si>
    <t>KM8HE3A65S</t>
  </si>
  <si>
    <t>1C4RJXN68R</t>
  </si>
  <si>
    <t>WVGUNPE24N</t>
  </si>
  <si>
    <t>7G2CEHED2R</t>
  </si>
  <si>
    <t>3GNKDBRJ9R</t>
  </si>
  <si>
    <t>KNDCR3L12T</t>
  </si>
  <si>
    <t>7PDSGABA4R</t>
  </si>
  <si>
    <t>5YJSA1E27F</t>
  </si>
  <si>
    <t>1GYC3KML5T</t>
  </si>
  <si>
    <t>1FADP3R41F</t>
  </si>
  <si>
    <t>4JGDA6DB5H</t>
  </si>
  <si>
    <t>7PDSGABA6R</t>
  </si>
  <si>
    <t>7SAXCBE54S</t>
  </si>
  <si>
    <t>5YJSA1E50R</t>
  </si>
  <si>
    <t>1V2VMPE87P</t>
  </si>
  <si>
    <t>KNDRMDJH2S</t>
  </si>
  <si>
    <t>3GN7DNRR6T</t>
  </si>
  <si>
    <t>1G1FY6S06L</t>
  </si>
  <si>
    <t>4JGDM2EBXP</t>
  </si>
  <si>
    <t>3GYK3GMRXS</t>
  </si>
  <si>
    <t>JTM7ERAV4T</t>
  </si>
  <si>
    <t>WVGUNPE25M</t>
  </si>
  <si>
    <t>5UXKT0C51J</t>
  </si>
  <si>
    <t>JTJAAAAB2P</t>
  </si>
  <si>
    <t>YV4ED3GBXN</t>
  </si>
  <si>
    <t>JTMAB3FV3R</t>
  </si>
  <si>
    <t>YV4ED3UR8N</t>
  </si>
  <si>
    <t>1FADP5CU0G</t>
  </si>
  <si>
    <t>5YJSA1H1XE</t>
  </si>
  <si>
    <t>7PDSGFBA5T</t>
  </si>
  <si>
    <t>WBY43AW09R</t>
  </si>
  <si>
    <t>1G1FZ6S09P</t>
  </si>
  <si>
    <t>JTDKAMFP8N</t>
  </si>
  <si>
    <t>1V2WSPE86S</t>
  </si>
  <si>
    <t>1GC10UED3R</t>
  </si>
  <si>
    <t>5YJSA1E41J</t>
  </si>
  <si>
    <t>KNDPZDDH9S</t>
  </si>
  <si>
    <t>Steilacoom</t>
  </si>
  <si>
    <t>POINT (-122.59802 47.17303)</t>
  </si>
  <si>
    <t>BONNEVILLE POWER ADMINISTRATION||TOWN OF STEILACOOM|CITY OF TACOMA - (WA)||PENINSULA LIGHT COMPANY</t>
  </si>
  <si>
    <t>1C4JJXP68P</t>
  </si>
  <si>
    <t>WA1MUBFZ8R</t>
  </si>
  <si>
    <t>4W5XHPRL2R</t>
  </si>
  <si>
    <t>JTDACACU0P</t>
  </si>
  <si>
    <t>WP0CD2Y18R</t>
  </si>
  <si>
    <t>1G1FZ6S0XN</t>
  </si>
  <si>
    <t>WVGNYVEB9S</t>
  </si>
  <si>
    <t>1N4AZ1CP1K</t>
  </si>
  <si>
    <t>WA1L2BFZ2P</t>
  </si>
  <si>
    <t>1G1RC6S55H</t>
  </si>
  <si>
    <t>JTMFB3FVXR</t>
  </si>
  <si>
    <t>3FMTK2SU6P</t>
  </si>
  <si>
    <t>KNDRMDLH2N</t>
  </si>
  <si>
    <t>1G1FZ6EV7V</t>
  </si>
  <si>
    <t>1FTVW3L71R</t>
  </si>
  <si>
    <t>1C4JJXP67N</t>
  </si>
  <si>
    <t>2C4RC1H72J</t>
  </si>
  <si>
    <t>7PDSGABL4N</t>
  </si>
  <si>
    <t>3GPKHZRJ4R</t>
  </si>
  <si>
    <t>JN1AZ0CP8C</t>
  </si>
  <si>
    <t>3FMTK3R77M</t>
  </si>
  <si>
    <t>KMHE14L23G</t>
  </si>
  <si>
    <t>SONATA</t>
  </si>
  <si>
    <t>1G1RH6E47D</t>
  </si>
  <si>
    <t>JHMZC5F3XM</t>
  </si>
  <si>
    <t>KM8JFDD20T</t>
  </si>
  <si>
    <t>1V2GNPE89P</t>
  </si>
  <si>
    <t>1FT6W1BM0S</t>
  </si>
  <si>
    <t>WA1LUBFZ2S</t>
  </si>
  <si>
    <t>5UX43EU00T</t>
  </si>
  <si>
    <t>JTMBCAEB0T</t>
  </si>
  <si>
    <t>YV4EH3HK5T</t>
  </si>
  <si>
    <t>ZFAFFAA40R</t>
  </si>
  <si>
    <t>2C4RC1N78S</t>
  </si>
  <si>
    <t>1FADP5CU0F</t>
  </si>
  <si>
    <t>3GNKDCRJ0R</t>
  </si>
  <si>
    <t>7PDSGCBA3T</t>
  </si>
  <si>
    <t>3GN7DNRP6R</t>
  </si>
  <si>
    <t>5UX43EU02T</t>
  </si>
  <si>
    <t>JTMBDAFB5T</t>
  </si>
  <si>
    <t>5YJXCAE27K</t>
  </si>
  <si>
    <t>JTMEB3FV9P</t>
  </si>
  <si>
    <t>YV4BR0PL2J</t>
  </si>
  <si>
    <t>WAUTPBFF4G</t>
  </si>
  <si>
    <t>3GPKHVRJ3R</t>
  </si>
  <si>
    <t>JTMEB3FVXS</t>
  </si>
  <si>
    <t>JTJCJMGA7R</t>
  </si>
  <si>
    <t>WB563CF05T</t>
  </si>
  <si>
    <t>KM8K53AG0N</t>
  </si>
  <si>
    <t>3GNKDJRJXS</t>
  </si>
  <si>
    <t>WP0AE2A72J</t>
  </si>
  <si>
    <t>JA4T5VA91S</t>
  </si>
  <si>
    <t>1N4AZ1CV2M</t>
  </si>
  <si>
    <t>7SAYGAEE3S</t>
  </si>
  <si>
    <t>3FA6P0SU9E</t>
  </si>
  <si>
    <t>JTMFB3FV3N</t>
  </si>
  <si>
    <t>YV1H60EP8R</t>
  </si>
  <si>
    <t>WA114BGF2S</t>
  </si>
  <si>
    <t>YV4BR0CK1M</t>
  </si>
  <si>
    <t>KNDCC3LD9J</t>
  </si>
  <si>
    <t>W1NKM5GB9S</t>
  </si>
  <si>
    <t>WA15AAGE8R</t>
  </si>
  <si>
    <t>5YJXCBE26K</t>
  </si>
  <si>
    <t>WA1L2BFZ9P</t>
  </si>
  <si>
    <t>3FMTK1SS4N</t>
  </si>
  <si>
    <t>YV4H60RC7S</t>
  </si>
  <si>
    <t>WBAJB1C50K</t>
  </si>
  <si>
    <t>W1KEG1CB4R</t>
  </si>
  <si>
    <t>JTMBDAFC3T</t>
  </si>
  <si>
    <t>WVGGNPE29N</t>
  </si>
  <si>
    <t>KNDC5DLE1P</t>
  </si>
  <si>
    <t>JTMAB3FV9P</t>
  </si>
  <si>
    <t>5YJ3E1ECXM</t>
  </si>
  <si>
    <t>W1N9M1DB0N</t>
  </si>
  <si>
    <t>KNDC34LA4R</t>
  </si>
  <si>
    <t>5YJSA1E62P</t>
  </si>
  <si>
    <t>7YAKNDDC7S</t>
  </si>
  <si>
    <t>JTMEB3FVXR</t>
  </si>
  <si>
    <t>POINT (-122.47091 48.75256)</t>
  </si>
  <si>
    <t>KNDAEFS5XS</t>
  </si>
  <si>
    <t>W1NKJ8AB1S</t>
  </si>
  <si>
    <t>1V2WNPE86P</t>
  </si>
  <si>
    <t>KNDCD3LD7N</t>
  </si>
  <si>
    <t>5YJSA1CNXD</t>
  </si>
  <si>
    <t>WMW13DJ00P</t>
  </si>
  <si>
    <t>1N4AZ0CP0G</t>
  </si>
  <si>
    <t>YV4H60RD1S</t>
  </si>
  <si>
    <t>JN8AF0BE4S</t>
  </si>
  <si>
    <t>W1N9M0KB4P</t>
  </si>
  <si>
    <t>5YJSA1CN7D</t>
  </si>
  <si>
    <t>KL8CL6S03G</t>
  </si>
  <si>
    <t>5UXKT0C37H</t>
  </si>
  <si>
    <t>1FADP5CU7E</t>
  </si>
  <si>
    <t>KMHM34AC3P</t>
  </si>
  <si>
    <t>JTJKKCFZ8S</t>
  </si>
  <si>
    <t>1G1FX6S01N</t>
  </si>
  <si>
    <t>1G1RA6E41F</t>
  </si>
  <si>
    <t>WMEEJ9AA3G</t>
  </si>
  <si>
    <t>WVG6YVEB6S</t>
  </si>
  <si>
    <t>YV4BR0DM5N</t>
  </si>
  <si>
    <t>JN1AZ0CPXB</t>
  </si>
  <si>
    <t>WBY33AW08R</t>
  </si>
  <si>
    <t>WAUTPBFF6J</t>
  </si>
  <si>
    <t>KNDJP3AE9G</t>
  </si>
  <si>
    <t>KM8KNDAF5P</t>
  </si>
  <si>
    <t>JTDACACU3R</t>
  </si>
  <si>
    <t>7PDSGCBAXT</t>
  </si>
  <si>
    <t>SADHM2S12R</t>
  </si>
  <si>
    <t>7UUG1GHJ9T</t>
  </si>
  <si>
    <t>WBY53EJ00S</t>
  </si>
  <si>
    <t>3GN7DNRR4S</t>
  </si>
  <si>
    <t>1C4JJXP65M</t>
  </si>
  <si>
    <t>1C4RJXP60S</t>
  </si>
  <si>
    <t>3GPKHWRM0R</t>
  </si>
  <si>
    <t>7YAKRDDC4T</t>
  </si>
  <si>
    <t>7SAXCDE50T</t>
  </si>
  <si>
    <t>JTJCJMGA5S</t>
  </si>
  <si>
    <t>KMHM54AC0P</t>
  </si>
  <si>
    <t>KMHM34AC4S</t>
  </si>
  <si>
    <t>7PDSGCBA8R</t>
  </si>
  <si>
    <t>KM8K33AG4L</t>
  </si>
  <si>
    <t>YV4H60DL6R</t>
  </si>
  <si>
    <t>KNDADFS55R</t>
  </si>
  <si>
    <t>1N4BZ1DVXM</t>
  </si>
  <si>
    <t>4JGDM4EB7P</t>
  </si>
  <si>
    <t>1G1RD6S51J</t>
  </si>
  <si>
    <t>WP0AB2Y13M</t>
  </si>
  <si>
    <t>1GT10DDB0R</t>
  </si>
  <si>
    <t>WVG5WVEB3S</t>
  </si>
  <si>
    <t>2C4RC1S75N</t>
  </si>
  <si>
    <t>7YAKRDDC9S</t>
  </si>
  <si>
    <t>1G1RA6S50J</t>
  </si>
  <si>
    <t>1G1RA6E45C</t>
  </si>
  <si>
    <t>1G1FW6S07H</t>
  </si>
  <si>
    <t>KM8KNDDF9R</t>
  </si>
  <si>
    <t>YV4H60DM8P</t>
  </si>
  <si>
    <t>1G1FW6S02P</t>
  </si>
  <si>
    <t>WP0AB2Y18S</t>
  </si>
  <si>
    <t>1C4RJXN67S</t>
  </si>
  <si>
    <t>YV4EH3HM7R</t>
  </si>
  <si>
    <t>YV4BR0DL3M</t>
  </si>
  <si>
    <t>WMW13DJ04P</t>
  </si>
  <si>
    <t>ZASPATDW9R</t>
  </si>
  <si>
    <t>KMTGE4S10R</t>
  </si>
  <si>
    <t>WBY8P4C50K</t>
  </si>
  <si>
    <t>JM3KKDHA1R</t>
  </si>
  <si>
    <t>WB553CF06T</t>
  </si>
  <si>
    <t>1C4RJYB66S</t>
  </si>
  <si>
    <t>ZACPDFCW0R</t>
  </si>
  <si>
    <t>KM8KMDAF0N</t>
  </si>
  <si>
    <t>JN1AF0BA8R</t>
  </si>
  <si>
    <t>YV4H60RC1S</t>
  </si>
  <si>
    <t>5YJXCDE20J</t>
  </si>
  <si>
    <t>7YAKRDDC0S</t>
  </si>
  <si>
    <t>Allyn</t>
  </si>
  <si>
    <t>POINT (-122.82984 47.38173)</t>
  </si>
  <si>
    <t>1G1RA6E47F</t>
  </si>
  <si>
    <t>5XYC34JA3S</t>
  </si>
  <si>
    <t>2T3YL4DV7D</t>
  </si>
  <si>
    <t>YV4ED3UR4N</t>
  </si>
  <si>
    <t>1G1FX6S03J</t>
  </si>
  <si>
    <t>3FA6P0PU1G</t>
  </si>
  <si>
    <t>1FADP5EU6H</t>
  </si>
  <si>
    <t>1G1RC6S51G</t>
  </si>
  <si>
    <t>W1KCG4EBXP</t>
  </si>
  <si>
    <t>ZPBUD6ZL3T</t>
  </si>
  <si>
    <t>7FCTGBAA0P</t>
  </si>
  <si>
    <t>JTDKN3DP6D</t>
  </si>
  <si>
    <t>1G1RD6E49E</t>
  </si>
  <si>
    <t>5XYADFS5XS</t>
  </si>
  <si>
    <t>KNDCR3L13R</t>
  </si>
  <si>
    <t>5YJSA1DP6D</t>
  </si>
  <si>
    <t>JN1BF0AA9P</t>
  </si>
  <si>
    <t>WA1M2BFZ2R</t>
  </si>
  <si>
    <t>KNDC4DLC0N</t>
  </si>
  <si>
    <t>7SAXCBE50T</t>
  </si>
  <si>
    <t>7YAKRDDC7S</t>
  </si>
  <si>
    <t>5XYADFS56T</t>
  </si>
  <si>
    <t>1G1RA6S53H</t>
  </si>
  <si>
    <t>WBY8P6C59K</t>
  </si>
  <si>
    <t>WMEEJ9AA1F</t>
  </si>
  <si>
    <t>3GN7DSRR6R</t>
  </si>
  <si>
    <t>4JGGM2CB5P</t>
  </si>
  <si>
    <t>1G1RA6S56H</t>
  </si>
  <si>
    <t>Raymond</t>
  </si>
  <si>
    <t>POINT (-123.72994 46.68867)</t>
  </si>
  <si>
    <t>YV4H60RDXT</t>
  </si>
  <si>
    <t>WP1AD2XA7S</t>
  </si>
  <si>
    <t>1FTVW1EV0P</t>
  </si>
  <si>
    <t>5XYC4DJC1S</t>
  </si>
  <si>
    <t>3C3CFFGE0E</t>
  </si>
  <si>
    <t>KM8JFDD23S</t>
  </si>
  <si>
    <t>JN1AZ0CP9B</t>
  </si>
  <si>
    <t>3GNKDBRJ3R</t>
  </si>
  <si>
    <t>1FMCU0KZXN</t>
  </si>
  <si>
    <t>3FMTK3S59P</t>
  </si>
  <si>
    <t>1G1FY6S01M</t>
  </si>
  <si>
    <t>3MW39FS02P</t>
  </si>
  <si>
    <t>1V2BMPE8XR</t>
  </si>
  <si>
    <t>7YAKPDDC5S</t>
  </si>
  <si>
    <t>WAUSPBFF7G</t>
  </si>
  <si>
    <t>WBY73AW06R</t>
  </si>
  <si>
    <t>7FCTGAAA9N</t>
  </si>
  <si>
    <t>WA1F2AFYXR</t>
  </si>
  <si>
    <t>1G1RD6E48E</t>
  </si>
  <si>
    <t>50EA1PFAXP</t>
  </si>
  <si>
    <t>JTMAB3FV5N</t>
  </si>
  <si>
    <t>WBY33HD0XS</t>
  </si>
  <si>
    <t>WVWPR7AU0K</t>
  </si>
  <si>
    <t>1V2HMPE89P</t>
  </si>
  <si>
    <t>1C4RJXP65R</t>
  </si>
  <si>
    <t>7FCTGGAA4T</t>
  </si>
  <si>
    <t>3FMTK3SS8P</t>
  </si>
  <si>
    <t>KM8HC3A65S</t>
  </si>
  <si>
    <t>Fox Island</t>
  </si>
  <si>
    <t>POINT (-122.65107 47.27375)</t>
  </si>
  <si>
    <t>1V2JNPE80P</t>
  </si>
  <si>
    <t>YV4H60DM4R</t>
  </si>
  <si>
    <t>5YJYGDEF9L</t>
  </si>
  <si>
    <t>WMWXP3C06M</t>
  </si>
  <si>
    <t>KNDCC3LG8L</t>
  </si>
  <si>
    <t>KM8K23AG8N</t>
  </si>
  <si>
    <t>1N4AZ1BV8S</t>
  </si>
  <si>
    <t>KNDCM3LD4K</t>
  </si>
  <si>
    <t>KM8HE3A61S</t>
  </si>
  <si>
    <t>7FCTGBAA8S</t>
  </si>
  <si>
    <t>1G1FW6S06P</t>
  </si>
  <si>
    <t>ZACPDFCW4R</t>
  </si>
  <si>
    <t>WB543CF04T</t>
  </si>
  <si>
    <t>WA12AAGE1M</t>
  </si>
  <si>
    <t>1GC10ZED4S</t>
  </si>
  <si>
    <t>KNDJP3AE2J</t>
  </si>
  <si>
    <t>3FMTK2SU0N</t>
  </si>
  <si>
    <t>1G1RD6E42E</t>
  </si>
  <si>
    <t>JTMEB3FV0N</t>
  </si>
  <si>
    <t>5XYAEFS55T</t>
  </si>
  <si>
    <t>5YJSA1DP1D</t>
  </si>
  <si>
    <t>1FTVW1EL7N</t>
  </si>
  <si>
    <t>KNDPZDDH3R</t>
  </si>
  <si>
    <t>1N4BZ1CV3N</t>
  </si>
  <si>
    <t>ZFAFFAA45R</t>
  </si>
  <si>
    <t>YV4H60DLXR</t>
  </si>
  <si>
    <t>JA4T5WA95S</t>
  </si>
  <si>
    <t>WA1E2AFY1S</t>
  </si>
  <si>
    <t>JTMAB3FV0P</t>
  </si>
  <si>
    <t>5UXKT0C52H</t>
  </si>
  <si>
    <t>3GPKHXRJ1R</t>
  </si>
  <si>
    <t>1G1FW6S00L</t>
  </si>
  <si>
    <t>7PDSGCBA0R</t>
  </si>
  <si>
    <t>KNDJX3AEXJ</t>
  </si>
  <si>
    <t>JTDKAMFP7M</t>
  </si>
  <si>
    <t>KMHM54AC4S</t>
  </si>
  <si>
    <t>YV4BR0CK2K</t>
  </si>
  <si>
    <t>WA1AAAGE4N</t>
  </si>
  <si>
    <t>5YJXCAE24H</t>
  </si>
  <si>
    <t>WDC0G5EB5K</t>
  </si>
  <si>
    <t>WA134BGF9S</t>
  </si>
  <si>
    <t>7FCTGAAA1P</t>
  </si>
  <si>
    <t>JTMABABA5P</t>
  </si>
  <si>
    <t>1FMCU0LZ4N</t>
  </si>
  <si>
    <t>5YJRE1A11A</t>
  </si>
  <si>
    <t>KM8JBDD20R</t>
  </si>
  <si>
    <t>WB523CF02S</t>
  </si>
  <si>
    <t>KNDRMDJHXS</t>
  </si>
  <si>
    <t>5YJSA1E59M</t>
  </si>
  <si>
    <t>JTMAB3FV5P</t>
  </si>
  <si>
    <t>WAUEJBFW0N</t>
  </si>
  <si>
    <t>KNDC4DLC8P</t>
  </si>
  <si>
    <t>WVGUNPE26N</t>
  </si>
  <si>
    <t>JTMFB3FV8N</t>
  </si>
  <si>
    <t>1G1FY6S09P</t>
  </si>
  <si>
    <t>KMUKCDSCXS</t>
  </si>
  <si>
    <t>KM8KMDDF5R</t>
  </si>
  <si>
    <t>KM8K33AG9M</t>
  </si>
  <si>
    <t>7SAYGAEE5S</t>
  </si>
  <si>
    <t>1G1FX6S09P</t>
  </si>
  <si>
    <t>7YAKRDDCXS</t>
  </si>
  <si>
    <t>KNDAA5S20R</t>
  </si>
  <si>
    <t>JTMEB3FV8P</t>
  </si>
  <si>
    <t>1N4BZ1BV7N</t>
  </si>
  <si>
    <t>WMEEJ9AA7D</t>
  </si>
  <si>
    <t>5XYADFS54T</t>
  </si>
  <si>
    <t>YV4H60DN4P</t>
  </si>
  <si>
    <t>WP0BB2Y13M</t>
  </si>
  <si>
    <t>WA134BGF1S</t>
  </si>
  <si>
    <t>KM8K53AG2K</t>
  </si>
  <si>
    <t>1N4BZ1BV0N</t>
  </si>
  <si>
    <t>JTMAAAAAXR</t>
  </si>
  <si>
    <t>JN1AF0BA5R</t>
  </si>
  <si>
    <t>7SAYGDED1S</t>
  </si>
  <si>
    <t>1V2JNPE89P</t>
  </si>
  <si>
    <t>KM8K33AG7L</t>
  </si>
  <si>
    <t>YV4H60DX3P</t>
  </si>
  <si>
    <t>POINT (-122.45782 47.26541)</t>
  </si>
  <si>
    <t>WA15AAGE9R</t>
  </si>
  <si>
    <t>YV4H60CF1R</t>
  </si>
  <si>
    <t>YV4H60RCXS</t>
  </si>
  <si>
    <t>KNDC5DLE4P</t>
  </si>
  <si>
    <t>1FTVW1BK6S</t>
  </si>
  <si>
    <t>KNDRMDLH0N</t>
  </si>
  <si>
    <t>KM8KNDDF4R</t>
  </si>
  <si>
    <t>KMHM34AA8R</t>
  </si>
  <si>
    <t>WVGTMPE26M</t>
  </si>
  <si>
    <t>7SAXCDE50N</t>
  </si>
  <si>
    <t>5TDACAC66S</t>
  </si>
  <si>
    <t>5YJ3E1EA2T</t>
  </si>
  <si>
    <t>7YAMUFS3XT</t>
  </si>
  <si>
    <t>KNDJX3AE8G</t>
  </si>
  <si>
    <t>1C4RJXN60R</t>
  </si>
  <si>
    <t>1FMCU0E10P</t>
  </si>
  <si>
    <t>1FTBW3XK6P</t>
  </si>
  <si>
    <t>WA1F2AFY1R</t>
  </si>
  <si>
    <t>YV4BR0DK1M</t>
  </si>
  <si>
    <t>1N4AZ1BV8M</t>
  </si>
  <si>
    <t>3FMTK4SE9N</t>
  </si>
  <si>
    <t>WBY8P4C52K</t>
  </si>
  <si>
    <t>1FTBW9CK4P</t>
  </si>
  <si>
    <t>WVG6YVEB3S</t>
  </si>
  <si>
    <t>KNDC34LA1P</t>
  </si>
  <si>
    <t>3FMTK3SS0P</t>
  </si>
  <si>
    <t>KMHC85LJ1M</t>
  </si>
  <si>
    <t>JA4T5UA94P</t>
  </si>
  <si>
    <t>1V2GNPE87P</t>
  </si>
  <si>
    <t>1G1FW6S08N</t>
  </si>
  <si>
    <t>JTDKAMFP9M</t>
  </si>
  <si>
    <t>7YAKNDDC1S</t>
  </si>
  <si>
    <t>WDC0G5EB9K</t>
  </si>
  <si>
    <t>5YJSA1V24F</t>
  </si>
  <si>
    <t>KNDJP3AE1G</t>
  </si>
  <si>
    <t>WP0BA2Y16N</t>
  </si>
  <si>
    <t>5YJ3E1EC7L</t>
  </si>
  <si>
    <t>1N4AZ1CV4M</t>
  </si>
  <si>
    <t>7PDSGABL4P</t>
  </si>
  <si>
    <t>5NMMCET18R</t>
  </si>
  <si>
    <t>WA1E2AFY0S</t>
  </si>
  <si>
    <t>JTDKN3DP8E</t>
  </si>
  <si>
    <t>YV4BR0DK5M</t>
  </si>
  <si>
    <t>5YJXCDE23K</t>
  </si>
  <si>
    <t>JTDACACU7R</t>
  </si>
  <si>
    <t>KM8JFDD28R</t>
  </si>
  <si>
    <t>2C4RC1S75M</t>
  </si>
  <si>
    <t>WBY73HD08T</t>
  </si>
  <si>
    <t>5YJSA1CN1D</t>
  </si>
  <si>
    <t>JTMAAAAAXS</t>
  </si>
  <si>
    <t>1N4AZ1CVXM</t>
  </si>
  <si>
    <t>2C4RC1S74S</t>
  </si>
  <si>
    <t>WA1L2BFZ5R</t>
  </si>
  <si>
    <t>WB523CF05P</t>
  </si>
  <si>
    <t>WAU2EAGH3S</t>
  </si>
  <si>
    <t>S6</t>
  </si>
  <si>
    <t>W1N9M0KBXR</t>
  </si>
  <si>
    <t>5TDACAC69S</t>
  </si>
  <si>
    <t>JN1DF0BB1R</t>
  </si>
  <si>
    <t>7SAXCAE5XT</t>
  </si>
  <si>
    <t>3FMTK2SU7N</t>
  </si>
  <si>
    <t>WA14AAGE5R</t>
  </si>
  <si>
    <t>JTMBDAFB2T</t>
  </si>
  <si>
    <t>WA1LAAGE2K</t>
  </si>
  <si>
    <t>7SYEA3YB3S</t>
  </si>
  <si>
    <t>5YJSA1CG1D</t>
  </si>
  <si>
    <t>WA125BGF5S</t>
  </si>
  <si>
    <t>WBY1Z4C52F</t>
  </si>
  <si>
    <t>1G1FZ6S00L</t>
  </si>
  <si>
    <t>5TDACAC69T</t>
  </si>
  <si>
    <t>W1NKM5GB3S</t>
  </si>
  <si>
    <t>KMUKEDTB4P</t>
  </si>
  <si>
    <t>1G1RD6E45D</t>
  </si>
  <si>
    <t>50EA1GBA9R</t>
  </si>
  <si>
    <t>3GYK3BM40T</t>
  </si>
  <si>
    <t>SALK19F41R</t>
  </si>
  <si>
    <t>WAUEJBFW4N</t>
  </si>
  <si>
    <t>KNDC3DLC0P</t>
  </si>
  <si>
    <t>1C4RJYB63P</t>
  </si>
  <si>
    <t>YV4BR0CL6L</t>
  </si>
  <si>
    <t>3FA6P0SU6H</t>
  </si>
  <si>
    <t>JTMBGAHC5T</t>
  </si>
  <si>
    <t>WBY13HG0XS</t>
  </si>
  <si>
    <t>5YJSA1E25H</t>
  </si>
  <si>
    <t>WVGUNPE23N</t>
  </si>
  <si>
    <t>3FMTK3S50P</t>
  </si>
  <si>
    <t>1V25MPE82P</t>
  </si>
  <si>
    <t>WA15AAGE3R</t>
  </si>
  <si>
    <t>7SAXCBE52R</t>
  </si>
  <si>
    <t>1G1FZ6S09N</t>
  </si>
  <si>
    <t>JTMBDAFC5T</t>
  </si>
  <si>
    <t>5UX43EU05R</t>
  </si>
  <si>
    <t>7PDSGBBA9S</t>
  </si>
  <si>
    <t>JN1AF0BAXR</t>
  </si>
  <si>
    <t>JM3KKBHA2R</t>
  </si>
  <si>
    <t>JN8AF0BE5S</t>
  </si>
  <si>
    <t>KNDCR3L15P</t>
  </si>
  <si>
    <t>WA1CAAGE9R</t>
  </si>
  <si>
    <t>KMHM34AC0S</t>
  </si>
  <si>
    <t>1GYC3NML1T</t>
  </si>
  <si>
    <t>3GNKDJRJ7S</t>
  </si>
  <si>
    <t>1C4RJXR67R</t>
  </si>
  <si>
    <t>WA1E2AFYXR</t>
  </si>
  <si>
    <t>JTJAAAAB4R</t>
  </si>
  <si>
    <t>JTJKKCFZ8N</t>
  </si>
  <si>
    <t>5YJSA1E24L</t>
  </si>
  <si>
    <t>1FTVW1ELXN</t>
  </si>
  <si>
    <t>KL8CL6S04F</t>
  </si>
  <si>
    <t>1G1FY6S06K</t>
  </si>
  <si>
    <t>YV4H60RP5S</t>
  </si>
  <si>
    <t>KNDC3DLC3P</t>
  </si>
  <si>
    <t>JA4J24A50K</t>
  </si>
  <si>
    <t>KM8KRDAF3N</t>
  </si>
  <si>
    <t>1FMCU0EZ5N</t>
  </si>
  <si>
    <t>7PDSGGBAXT</t>
  </si>
  <si>
    <t>3FMTK3SU2N</t>
  </si>
  <si>
    <t>1GYKPURK2S</t>
  </si>
  <si>
    <t>WAUSPBFF7H</t>
  </si>
  <si>
    <t>JN1DF0BB7P</t>
  </si>
  <si>
    <t>WA1E2AFY2R</t>
  </si>
  <si>
    <t>1G1RD6S56G</t>
  </si>
  <si>
    <t>JTDKAMFP6N</t>
  </si>
  <si>
    <t>W1KCG5FB4N</t>
  </si>
  <si>
    <t>KNDPYDAH1P</t>
  </si>
  <si>
    <t>KNDRMDJH1T</t>
  </si>
  <si>
    <t>7JDE23VL6S</t>
  </si>
  <si>
    <t>5XYAB5S13T</t>
  </si>
  <si>
    <t>WA1E2AFY4R</t>
  </si>
  <si>
    <t>5YJSA1E48F</t>
  </si>
  <si>
    <t>KM8JBDA29N</t>
  </si>
  <si>
    <t>WVWKR7AU5K</t>
  </si>
  <si>
    <t>5XYC3DJC8S</t>
  </si>
  <si>
    <t>WB543CF00T</t>
  </si>
  <si>
    <t>3FMTK1SS7M</t>
  </si>
  <si>
    <t>1FTVW3LU1S</t>
  </si>
  <si>
    <t>5LMYJ9YY1P</t>
  </si>
  <si>
    <t>1C4RJXR68R</t>
  </si>
  <si>
    <t>1V2DSPE81R</t>
  </si>
  <si>
    <t>WA1E2AFY0R</t>
  </si>
  <si>
    <t>KNDAA5S28R</t>
  </si>
  <si>
    <t>1FADP5CU7G</t>
  </si>
  <si>
    <t>7YAKR4DA8T</t>
  </si>
  <si>
    <t>WBY83FB06R</t>
  </si>
  <si>
    <t>1V25MPE89R</t>
  </si>
  <si>
    <t>KM8K23AG2P</t>
  </si>
  <si>
    <t>5TDACAC61T</t>
  </si>
  <si>
    <t>3MW39FS04P</t>
  </si>
  <si>
    <t>WA1LUBFZ7S</t>
  </si>
  <si>
    <t>1FADP5CUXG</t>
  </si>
  <si>
    <t>3GN7DNRR9T</t>
  </si>
  <si>
    <t>1G1FX6S05N</t>
  </si>
  <si>
    <t>YV4H60CV4P</t>
  </si>
  <si>
    <t>1G1RD6E43C</t>
  </si>
  <si>
    <t>5XYC34JB4S</t>
  </si>
  <si>
    <t>4JGGM1CB9P</t>
  </si>
  <si>
    <t>WP1AA2XA1S</t>
  </si>
  <si>
    <t>YV4ED3GB4N</t>
  </si>
  <si>
    <t>4JGGM1CB5P</t>
  </si>
  <si>
    <t>1N4BZ1CP0K</t>
  </si>
  <si>
    <t>JTMAAAAA6R</t>
  </si>
  <si>
    <t>1GYKPRRL2T</t>
  </si>
  <si>
    <t>4JGFB4GB2S</t>
  </si>
  <si>
    <t>4JGGM2CB4P</t>
  </si>
  <si>
    <t>JTMAB3FV3P</t>
  </si>
  <si>
    <t>1FADP5CU0E</t>
  </si>
  <si>
    <t>WBY8P8C0XL</t>
  </si>
  <si>
    <t>1G1FY6S04N</t>
  </si>
  <si>
    <t>3FMTK4SEXN</t>
  </si>
  <si>
    <t>WA1BCBFZ4R</t>
  </si>
  <si>
    <t>7YAKR4DA0T</t>
  </si>
  <si>
    <t>POINT (-117.41143 47.74568)</t>
  </si>
  <si>
    <t>7FCTGAAA9P</t>
  </si>
  <si>
    <t>1G1FY6S08P</t>
  </si>
  <si>
    <t>WBY73AW02R</t>
  </si>
  <si>
    <t>1G1RB6S54H</t>
  </si>
  <si>
    <t>1N4CZ1CV3S</t>
  </si>
  <si>
    <t>WBA33AG01M</t>
  </si>
  <si>
    <t>W1NKM5GB1S</t>
  </si>
  <si>
    <t>KM8K33AG7M</t>
  </si>
  <si>
    <t>1GYKPWRL0S</t>
  </si>
  <si>
    <t>WA1E2AFY7L</t>
  </si>
  <si>
    <t>5YJSA1E20L</t>
  </si>
  <si>
    <t>3C3CFFGE8E</t>
  </si>
  <si>
    <t>JTMBCAEB9T</t>
  </si>
  <si>
    <t>7SYEE3YB6S</t>
  </si>
  <si>
    <t>5YJSA1E22L</t>
  </si>
  <si>
    <t>YV1H60EP7R</t>
  </si>
  <si>
    <t>5YJXCDE23M</t>
  </si>
  <si>
    <t>YV4H60DM3N</t>
  </si>
  <si>
    <t>1FTBW9CK7P</t>
  </si>
  <si>
    <t>7G2CEHED4T</t>
  </si>
  <si>
    <t>WP0AE2Y15S</t>
  </si>
  <si>
    <t>YV4H600N3P</t>
  </si>
  <si>
    <t>YV4BR0CL3K</t>
  </si>
  <si>
    <t>7SAXCBE5XP</t>
  </si>
  <si>
    <t>JTDKAMFP1M</t>
  </si>
  <si>
    <t>3FA6P0PU4J</t>
  </si>
  <si>
    <t>WP1AE2AY3K</t>
  </si>
  <si>
    <t>1V2GNPE81P</t>
  </si>
  <si>
    <t>5YJ3E1EBXT</t>
  </si>
  <si>
    <t>1G1RH6E42E</t>
  </si>
  <si>
    <t>7SAXCAE59P</t>
  </si>
  <si>
    <t>KMHM34ACXS</t>
  </si>
  <si>
    <t>5YJXCAE23G</t>
  </si>
  <si>
    <t>3GN7DSRR6S</t>
  </si>
  <si>
    <t>W1NKM5GB2S</t>
  </si>
  <si>
    <t>7PDSGBBA4R</t>
  </si>
  <si>
    <t>5YJSA1E51P</t>
  </si>
  <si>
    <t>WA1G2AFY7N</t>
  </si>
  <si>
    <t>JTMBDAFB6T</t>
  </si>
  <si>
    <t>WA13ABGE1P</t>
  </si>
  <si>
    <t>7PDSGBBA1P</t>
  </si>
  <si>
    <t>5YJSA1E25J</t>
  </si>
  <si>
    <t>4JGFB4GBXS</t>
  </si>
  <si>
    <t>YV4H60PF5S</t>
  </si>
  <si>
    <t>WBY33HD03S</t>
  </si>
  <si>
    <t>3FMTK3SU7M</t>
  </si>
  <si>
    <t>WA13ABGE9M</t>
  </si>
  <si>
    <t>1G1RB6E41C</t>
  </si>
  <si>
    <t>Ronald</t>
  </si>
  <si>
    <t>1G1RH6E48E</t>
  </si>
  <si>
    <t>3GNKDBRM6S</t>
  </si>
  <si>
    <t>WP0AB2Y16M</t>
  </si>
  <si>
    <t>5YJXCDE27J</t>
  </si>
  <si>
    <t>1FT6W3L76S</t>
  </si>
  <si>
    <t>1C4JJXP60N</t>
  </si>
  <si>
    <t>WP1AA2XA9R</t>
  </si>
  <si>
    <t>WBA7J2C57J</t>
  </si>
  <si>
    <t>740E</t>
  </si>
  <si>
    <t>3C3CFFGE4G</t>
  </si>
  <si>
    <t>7JRH60FM7R</t>
  </si>
  <si>
    <t>KM8KM4DE2R</t>
  </si>
  <si>
    <t>KNDCC3LG4L</t>
  </si>
  <si>
    <t>1V2BMPE89R</t>
  </si>
  <si>
    <t>1G1RB6E40D</t>
  </si>
  <si>
    <t>1C4JJXR61M</t>
  </si>
  <si>
    <t>1V2BMPE82P</t>
  </si>
  <si>
    <t>1C4RJYB69P</t>
  </si>
  <si>
    <t>1GYKPWRL1S</t>
  </si>
  <si>
    <t>Aberdeen</t>
  </si>
  <si>
    <t>POINT (-123.81619 46.97606)</t>
  </si>
  <si>
    <t>JHMZC5F12J</t>
  </si>
  <si>
    <t>KNDC4DLCXR</t>
  </si>
  <si>
    <t>KNDPYDAH7P</t>
  </si>
  <si>
    <t>5LMTJ5DZ5N</t>
  </si>
  <si>
    <t>1FT6W3L75S</t>
  </si>
  <si>
    <t>YV4H60PE2S</t>
  </si>
  <si>
    <t>JHMZC5F36L</t>
  </si>
  <si>
    <t>JTMABACA3R</t>
  </si>
  <si>
    <t>1GC10VEL3R</t>
  </si>
  <si>
    <t>WA1VABGE9N</t>
  </si>
  <si>
    <t>YV4EH3HM2R</t>
  </si>
  <si>
    <t>1G1RD6E41B</t>
  </si>
  <si>
    <t>KMHC75LJ4L</t>
  </si>
  <si>
    <t>WA1LUBFZ9R</t>
  </si>
  <si>
    <t>KMHM54AC1S</t>
  </si>
  <si>
    <t>3FMTK4SX2P</t>
  </si>
  <si>
    <t>KNDPYDAH8P</t>
  </si>
  <si>
    <t>2C4RC1L75N</t>
  </si>
  <si>
    <t>1FT6W5L74R</t>
  </si>
  <si>
    <t>Carnation</t>
  </si>
  <si>
    <t>LPSED3KA4M</t>
  </si>
  <si>
    <t>1GKB0RDCXR</t>
  </si>
  <si>
    <t>3GPKHZRJ7R</t>
  </si>
  <si>
    <t>WVGDMPE27M</t>
  </si>
  <si>
    <t>1GYKPWRL5R</t>
  </si>
  <si>
    <t>1G1RF6E49D</t>
  </si>
  <si>
    <t>3FMTK1RM6M</t>
  </si>
  <si>
    <t>JTMFB3FV0R</t>
  </si>
  <si>
    <t>YV4EH3HL8R</t>
  </si>
  <si>
    <t>KNAGV4LD9H</t>
  </si>
  <si>
    <t>KNDC5DJE5S</t>
  </si>
  <si>
    <t>YSMED3KA9P</t>
  </si>
  <si>
    <t>JTMABACA5P</t>
  </si>
  <si>
    <t>WBY43AW05P</t>
  </si>
  <si>
    <t>KNDC3DLC9P</t>
  </si>
  <si>
    <t>1N4AZ1BV9P</t>
  </si>
  <si>
    <t>7SAXCAE56S</t>
  </si>
  <si>
    <t>CITY OF TACOMA - (WA)||TANNER ELECTRIC COOP</t>
  </si>
  <si>
    <t>KNDAEFS5XR</t>
  </si>
  <si>
    <t>Forks</t>
  </si>
  <si>
    <t>POINT (-124.38543 47.95014)</t>
  </si>
  <si>
    <t>WP0AB2Y14L</t>
  </si>
  <si>
    <t>7YAKNDDC0T</t>
  </si>
  <si>
    <t>1N4BZ1DV1N</t>
  </si>
  <si>
    <t>WP1AE2A26G</t>
  </si>
  <si>
    <t>1FMCU0E17S</t>
  </si>
  <si>
    <t>WA154BGF3V</t>
  </si>
  <si>
    <t>3GNKDJRJ0S</t>
  </si>
  <si>
    <t>5YJSA1E14H</t>
  </si>
  <si>
    <t>7SAYGDEF0S</t>
  </si>
  <si>
    <t>7SAXCBE52T</t>
  </si>
  <si>
    <t>W1NKM8AB0S</t>
  </si>
  <si>
    <t>WMEEJ9AA9D</t>
  </si>
  <si>
    <t>WP1BE2AY2S</t>
  </si>
  <si>
    <t>KNDPYDAHXP</t>
  </si>
  <si>
    <t>WVWKP7AU3G</t>
  </si>
  <si>
    <t>KM8K33AG6L</t>
  </si>
  <si>
    <t>7SAXCDE58P</t>
  </si>
  <si>
    <t>5YJSA1S28F</t>
  </si>
  <si>
    <t>KNDCS3LF7S</t>
  </si>
  <si>
    <t>3FMTK3SUXM</t>
  </si>
  <si>
    <t>1GYKPTRL0R</t>
  </si>
  <si>
    <t>KM8KRDAF9N</t>
  </si>
  <si>
    <t>JTMABACA6P</t>
  </si>
  <si>
    <t>YV4H60PG1S</t>
  </si>
  <si>
    <t>WAUUPBFF9H</t>
  </si>
  <si>
    <t>1G1FZ6S09L</t>
  </si>
  <si>
    <t>WA14AAGE1R</t>
  </si>
  <si>
    <t>KM8KN4DE2R</t>
  </si>
  <si>
    <t>7FCTGAAA2P</t>
  </si>
  <si>
    <t>YV4BR0DLXK</t>
  </si>
  <si>
    <t>WVGAWVEB3S</t>
  </si>
  <si>
    <t>WBY83EH0XR</t>
  </si>
  <si>
    <t>KNDC3DLC1P</t>
  </si>
  <si>
    <t>1C4RJXU61R</t>
  </si>
  <si>
    <t>7SAYGDEF4R</t>
  </si>
  <si>
    <t>4JGGM1CB3R</t>
  </si>
  <si>
    <t>3GPKHZRJ0R</t>
  </si>
  <si>
    <t>JM3KJEHA2S</t>
  </si>
  <si>
    <t>KNDCC3LD1K</t>
  </si>
  <si>
    <t>KNDCC3LD3N</t>
  </si>
  <si>
    <t>YV4H60DE1P</t>
  </si>
  <si>
    <t>1FTBW9CK4N</t>
  </si>
  <si>
    <t>YV4H60CF4R</t>
  </si>
  <si>
    <t>3FMTK3SU3T</t>
  </si>
  <si>
    <t>WAUUPBFF8H</t>
  </si>
  <si>
    <t>Portland</t>
  </si>
  <si>
    <t>OR</t>
  </si>
  <si>
    <t>3FA6P0PU2F</t>
  </si>
  <si>
    <t>JHMZC5F3XJ</t>
  </si>
  <si>
    <t>WBY83FB00R</t>
  </si>
  <si>
    <t>JTDACACU6P</t>
  </si>
  <si>
    <t>3C4RJNCK1S</t>
  </si>
  <si>
    <t>KNDAFFS56R</t>
  </si>
  <si>
    <t>KMHM54AC4P</t>
  </si>
  <si>
    <t>WP1AC2XA5S</t>
  </si>
  <si>
    <t>WA1VAAGE3M</t>
  </si>
  <si>
    <t>WAUSPBFF0G</t>
  </si>
  <si>
    <t>1V2WSPE82R</t>
  </si>
  <si>
    <t>JM3KKEHA5S</t>
  </si>
  <si>
    <t>KMHE54L2XH</t>
  </si>
  <si>
    <t>5YJYGAEE7M</t>
  </si>
  <si>
    <t>WAUFJBFW4N</t>
  </si>
  <si>
    <t>3C3CFFGEXF</t>
  </si>
  <si>
    <t>KM8KNDDF7R</t>
  </si>
  <si>
    <t>1N4BZ1DV8M</t>
  </si>
  <si>
    <t>1N4AZ1CV7M</t>
  </si>
  <si>
    <t>1G1RB6E49F</t>
  </si>
  <si>
    <t>YV4ER3XL4R</t>
  </si>
  <si>
    <t>KM8HC3A64S</t>
  </si>
  <si>
    <t>7PDSGABL6P</t>
  </si>
  <si>
    <t>3FMTK1RM7N</t>
  </si>
  <si>
    <t>1G1RC6S52J</t>
  </si>
  <si>
    <t>1G1FY6S05K</t>
  </si>
  <si>
    <t>WA1F2AFY2M</t>
  </si>
  <si>
    <t>1V2VMPE83P</t>
  </si>
  <si>
    <t>WA1F2AFY7L</t>
  </si>
  <si>
    <t>YV4H60PB4S</t>
  </si>
  <si>
    <t>YV4BR0DL3N</t>
  </si>
  <si>
    <t>YV4H60CA2P</t>
  </si>
  <si>
    <t>4JGFB4GB5R</t>
  </si>
  <si>
    <t>WAUUPBFF6H</t>
  </si>
  <si>
    <t>KM8K23AG9M</t>
  </si>
  <si>
    <t>2G5ZJ2TZ4S</t>
  </si>
  <si>
    <t>W1KCG2DB8N</t>
  </si>
  <si>
    <t>WBY33AW07R</t>
  </si>
  <si>
    <t>YV4H60PB3S</t>
  </si>
  <si>
    <t>KNDAEFS53R</t>
  </si>
  <si>
    <t>1C4JJXN64P</t>
  </si>
  <si>
    <t>YV4H60DM7R</t>
  </si>
  <si>
    <t>7SAYGDET1T</t>
  </si>
  <si>
    <t>1G1RC6S51K</t>
  </si>
  <si>
    <t>JTMCB3FV2P</t>
  </si>
  <si>
    <t>1G1FX6S00P</t>
  </si>
  <si>
    <t>5YJSA1E20M</t>
  </si>
  <si>
    <t>5YJSA1S17E</t>
  </si>
  <si>
    <t>5YJXCBE27G</t>
  </si>
  <si>
    <t>JTMCB3FV8M</t>
  </si>
  <si>
    <t>7SAXCBE66R</t>
  </si>
  <si>
    <t>WVGGNPE2XM</t>
  </si>
  <si>
    <t>1FTBW9CK1N</t>
  </si>
  <si>
    <t>1FTVW3L77R</t>
  </si>
  <si>
    <t>POINT (-117.23995 47.5353)</t>
  </si>
  <si>
    <t>7SAXCAE58T</t>
  </si>
  <si>
    <t>YV4ED3GB6N</t>
  </si>
  <si>
    <t>1G1RB6E47E</t>
  </si>
  <si>
    <t>WP0AE2A7XJ</t>
  </si>
  <si>
    <t>7FCTGCAP4S</t>
  </si>
  <si>
    <t>WB523CF08R</t>
  </si>
  <si>
    <t>4JGFB4GB1S</t>
  </si>
  <si>
    <t>5YJSA1E23G</t>
  </si>
  <si>
    <t>JTMBDAFC8T</t>
  </si>
  <si>
    <t>WP0AA2Y15N</t>
  </si>
  <si>
    <t>5YJSA1E42J</t>
  </si>
  <si>
    <t>3FA6P0SU4G</t>
  </si>
  <si>
    <t>1V2DNPE82P</t>
  </si>
  <si>
    <t>5YJXCDE21H</t>
  </si>
  <si>
    <t>WA1MUBFZ9R</t>
  </si>
  <si>
    <t>1G1RD6S57J</t>
  </si>
  <si>
    <t>4JGGM1CB3S</t>
  </si>
  <si>
    <t>1G1RD6E45C</t>
  </si>
  <si>
    <t>YV4BR0DM7N</t>
  </si>
  <si>
    <t>WA14UBFZ6R</t>
  </si>
  <si>
    <t>KM8KNDDF5R</t>
  </si>
  <si>
    <t>7FCTGCAA9S</t>
  </si>
  <si>
    <t>7SAYGDEF7S</t>
  </si>
  <si>
    <t>5UXTS1C04M</t>
  </si>
  <si>
    <t>WP0AE2A76J</t>
  </si>
  <si>
    <t>5YJSA1CN2D</t>
  </si>
  <si>
    <t>1GYC3MML6T</t>
  </si>
  <si>
    <t>WA1E2AFY9L</t>
  </si>
  <si>
    <t>1V2JSPE84S</t>
  </si>
  <si>
    <t>WBA13AG01N</t>
  </si>
  <si>
    <t>JHMZC5F19J</t>
  </si>
  <si>
    <t>1C4JJXN68P</t>
  </si>
  <si>
    <t>KMUKCDTC2P</t>
  </si>
  <si>
    <t>KNDAFFS57R</t>
  </si>
  <si>
    <t>2C4RC1N77S</t>
  </si>
  <si>
    <t>1G1RB6E4XC</t>
  </si>
  <si>
    <t>Oakville</t>
  </si>
  <si>
    <t>POINT (-123.23286 46.84077)</t>
  </si>
  <si>
    <t>JTDKN3DP0E</t>
  </si>
  <si>
    <t>5YJSA1CP9D</t>
  </si>
  <si>
    <t>5UXKT0C56G</t>
  </si>
  <si>
    <t>3GYK3EMR4S</t>
  </si>
  <si>
    <t>JM3KKBHA5R</t>
  </si>
  <si>
    <t>3GN7DLRR4R</t>
  </si>
  <si>
    <t>5LMYJ8XY6P</t>
  </si>
  <si>
    <t>3GN7DNRP4T</t>
  </si>
  <si>
    <t>WA1LUBFZ7T</t>
  </si>
  <si>
    <t>WA1K2BFZXR</t>
  </si>
  <si>
    <t>7FCTGBAA9S</t>
  </si>
  <si>
    <t>1G1RE6E45D</t>
  </si>
  <si>
    <t>5YJ3E1EAXN</t>
  </si>
  <si>
    <t>KNDC3DLC1R</t>
  </si>
  <si>
    <t>WB543CF02T</t>
  </si>
  <si>
    <t>WVGKMPE21N</t>
  </si>
  <si>
    <t>KNDRMDJH3S</t>
  </si>
  <si>
    <t>1G1RB6S50J</t>
  </si>
  <si>
    <t>WBY1Z2C55F</t>
  </si>
  <si>
    <t>WA16AAGE9R</t>
  </si>
  <si>
    <t>1G1FW6S09L</t>
  </si>
  <si>
    <t>ZFAFFAC42R</t>
  </si>
  <si>
    <t>5XYC34JA4S</t>
  </si>
  <si>
    <t>5YJSA1E2XK</t>
  </si>
  <si>
    <t>1G1FW6S02J</t>
  </si>
  <si>
    <t>1N4BZ1BP9L</t>
  </si>
  <si>
    <t>WVWKP7AU5G</t>
  </si>
  <si>
    <t>5YJXCBE28H</t>
  </si>
  <si>
    <t>7YAKM4DB1S</t>
  </si>
  <si>
    <t>JTJAAAABXR</t>
  </si>
  <si>
    <t>3GYK3DMR9S</t>
  </si>
  <si>
    <t>2C4RC1L77J</t>
  </si>
  <si>
    <t>7FCTGAAL5N</t>
  </si>
  <si>
    <t>YV4ER3HD4T</t>
  </si>
  <si>
    <t>KMHM24AB7R</t>
  </si>
  <si>
    <t>3FMTK3SU7N</t>
  </si>
  <si>
    <t>WBY1Z6C32H</t>
  </si>
  <si>
    <t>JM3KKCHA2S</t>
  </si>
  <si>
    <t>WA1LUBFZ8T</t>
  </si>
  <si>
    <t>JN1AZ0CP0C</t>
  </si>
  <si>
    <t>JTMABABA3P</t>
  </si>
  <si>
    <t>3FMTK1R44R</t>
  </si>
  <si>
    <t>ZACPDFCW5R</t>
  </si>
  <si>
    <t>5LMYJ8XY6L</t>
  </si>
  <si>
    <t>2C4RC1L71H</t>
  </si>
  <si>
    <t>7YAKNDDC4T</t>
  </si>
  <si>
    <t>1FMCU0E16S</t>
  </si>
  <si>
    <t>1N4AZ1CV1N</t>
  </si>
  <si>
    <t>5YJXCAE27L</t>
  </si>
  <si>
    <t>YV4ED3UL6P</t>
  </si>
  <si>
    <t>1C4RJYB66R</t>
  </si>
  <si>
    <t>1G1RB6E42F</t>
  </si>
  <si>
    <t>WA1VCBGE5N</t>
  </si>
  <si>
    <t>WVGNYVEB0S</t>
  </si>
  <si>
    <t>7G2CEHEE5R</t>
  </si>
  <si>
    <t>5YJXCAE29L</t>
  </si>
  <si>
    <t>7JRH60FL0R</t>
  </si>
  <si>
    <t>7PDSGCBP7S</t>
  </si>
  <si>
    <t>YV4H60CF6R</t>
  </si>
  <si>
    <t>5YJSA1E47J</t>
  </si>
  <si>
    <t>KNDC4DLC7P</t>
  </si>
  <si>
    <t>1C4JJXR65M</t>
  </si>
  <si>
    <t>KNAGV4LDXH</t>
  </si>
  <si>
    <t>KNDPYDDH0R</t>
  </si>
  <si>
    <t>1N4AZ1BV3S</t>
  </si>
  <si>
    <t>1FTVW1BK8R</t>
  </si>
  <si>
    <t>1FT6W5L77R</t>
  </si>
  <si>
    <t>3FMTK4SE2N</t>
  </si>
  <si>
    <t>3FA6P0SU9K</t>
  </si>
  <si>
    <t>1FT6W1EVXP</t>
  </si>
  <si>
    <t>3GN7DNRP9R</t>
  </si>
  <si>
    <t>7SAXCAE53R</t>
  </si>
  <si>
    <t>5YJ3E1EC3M</t>
  </si>
  <si>
    <t>5YJXCBE22G</t>
  </si>
  <si>
    <t>WBY1Z4C57F</t>
  </si>
  <si>
    <t>3FMTK3S51P</t>
  </si>
  <si>
    <t>WAUUPBFF4J</t>
  </si>
  <si>
    <t>3FA6P0SU1K</t>
  </si>
  <si>
    <t>KM8KNDDF1R</t>
  </si>
  <si>
    <t>YV4ED3UB4N</t>
  </si>
  <si>
    <t>KNDPZDAH6P</t>
  </si>
  <si>
    <t>1V2JNPE85P</t>
  </si>
  <si>
    <t>1G1RC6S58G</t>
  </si>
  <si>
    <t>WA1VAAGEXK</t>
  </si>
  <si>
    <t>JTJBCACB8T</t>
  </si>
  <si>
    <t>POINT (-122.44718 47.20144)</t>
  </si>
  <si>
    <t>JTMABACAXS</t>
  </si>
  <si>
    <t>1FMCU0E18R</t>
  </si>
  <si>
    <t>ZACPDFDW1R</t>
  </si>
  <si>
    <t>2C4RC1L75L</t>
  </si>
  <si>
    <t>1C4RJXR6XR</t>
  </si>
  <si>
    <t>5YJSA1E21L</t>
  </si>
  <si>
    <t>Asotin</t>
  </si>
  <si>
    <t>Clarkston</t>
  </si>
  <si>
    <t>POINT (-117.04556 46.41402)</t>
  </si>
  <si>
    <t>BONNEVILLE POWER ADMINISTRATION||AVISTA CORP||PUD NO 1 OF ASOTIN COUNTY</t>
  </si>
  <si>
    <t>WBA7J2C51J</t>
  </si>
  <si>
    <t>1FMCU0E17P</t>
  </si>
  <si>
    <t>W1N9M0CB7P</t>
  </si>
  <si>
    <t>5YJXCAE46J</t>
  </si>
  <si>
    <t>WP0AB2Y13P</t>
  </si>
  <si>
    <t>JTMEB3FV8N</t>
  </si>
  <si>
    <t>WVGKMPE2XM</t>
  </si>
  <si>
    <t>5YJXCDE26H</t>
  </si>
  <si>
    <t>1C4JJXN69P</t>
  </si>
  <si>
    <t>2C4RC1L72J</t>
  </si>
  <si>
    <t>1C4RJYB65N</t>
  </si>
  <si>
    <t>1GYKPWRL6R</t>
  </si>
  <si>
    <t>KM8JFDD23R</t>
  </si>
  <si>
    <t>1GC10VED7T</t>
  </si>
  <si>
    <t>JN1DF0CD6R</t>
  </si>
  <si>
    <t>YV4BR00Z3N</t>
  </si>
  <si>
    <t>1G1FX6S08J</t>
  </si>
  <si>
    <t>KMHC85LJ8L</t>
  </si>
  <si>
    <t>YV4H60CW7P</t>
  </si>
  <si>
    <t>JTJHKCFZ1N</t>
  </si>
  <si>
    <t>3FA6P0SU5H</t>
  </si>
  <si>
    <t>3GPKHWRMXS</t>
  </si>
  <si>
    <t>KNDRMDLH3P</t>
  </si>
  <si>
    <t>7YAMUFS36T</t>
  </si>
  <si>
    <t>1G1RD6S55K</t>
  </si>
  <si>
    <t>1GKB0NDE3R</t>
  </si>
  <si>
    <t>WA1E2AFYXL</t>
  </si>
  <si>
    <t>KNDCM3LD1N</t>
  </si>
  <si>
    <t>3GPKHWRM3R</t>
  </si>
  <si>
    <t>1C4RJXN63S</t>
  </si>
  <si>
    <t>KL8CL6S0XE</t>
  </si>
  <si>
    <t>1G1RD6E48F</t>
  </si>
  <si>
    <t>3GYK3GMR9S</t>
  </si>
  <si>
    <t>KL8CL6S03E</t>
  </si>
  <si>
    <t>3GNKDGRJ6S</t>
  </si>
  <si>
    <t>1C4JJXP62M</t>
  </si>
  <si>
    <t>1GKB0RDC2S</t>
  </si>
  <si>
    <t>7PDSGABL6N</t>
  </si>
  <si>
    <t>1N4AZ1BV8N</t>
  </si>
  <si>
    <t>JTMFB3FV2M</t>
  </si>
  <si>
    <t>5YJXCAE42K</t>
  </si>
  <si>
    <t>KNDRMDJHXT</t>
  </si>
  <si>
    <t>JM3KKCHA0S</t>
  </si>
  <si>
    <t>3FMTK1RM5P</t>
  </si>
  <si>
    <t>WBY33HD05S</t>
  </si>
  <si>
    <t>3GN7DLRP2S</t>
  </si>
  <si>
    <t>W1KRJ8CB3T</t>
  </si>
  <si>
    <t>AMG GT</t>
  </si>
  <si>
    <t>1G1RA6S55J</t>
  </si>
  <si>
    <t>WA1VABGE6K</t>
  </si>
  <si>
    <t>1C4JJXN67P</t>
  </si>
  <si>
    <t>1V2DNPE85P</t>
  </si>
  <si>
    <t>KMHC75LJ3L</t>
  </si>
  <si>
    <t>3GPKHXRJ6R</t>
  </si>
  <si>
    <t>5XYAEFS51T</t>
  </si>
  <si>
    <t>JTDACACU7T</t>
  </si>
  <si>
    <t>7JDE23KL7S</t>
  </si>
  <si>
    <t>5YJXCAE22H</t>
  </si>
  <si>
    <t>1FMCU0E15S</t>
  </si>
  <si>
    <t>WBY83FB01R</t>
  </si>
  <si>
    <t>KNDCE3LG2L</t>
  </si>
  <si>
    <t>1G1RB6S58H</t>
  </si>
  <si>
    <t>W1KCG5FB8R</t>
  </si>
  <si>
    <t>1G1FW6S03H</t>
  </si>
  <si>
    <t>3FMTK3SU4N</t>
  </si>
  <si>
    <t>2C4RC1S71P</t>
  </si>
  <si>
    <t>WA16ABGE8R</t>
  </si>
  <si>
    <t>WDC0G5EB0K</t>
  </si>
  <si>
    <t>3GN7DSRR5S</t>
  </si>
  <si>
    <t>Orting</t>
  </si>
  <si>
    <t>POINT (-122.20166 47.09596)</t>
  </si>
  <si>
    <t>WBY53EJ07S</t>
  </si>
  <si>
    <t>1FMCU0LZ4M</t>
  </si>
  <si>
    <t>1G1RC6S58J</t>
  </si>
  <si>
    <t>WMEEJ9AA0G</t>
  </si>
  <si>
    <t>KNDPZDDH6T</t>
  </si>
  <si>
    <t>ZACPDFCW3R</t>
  </si>
  <si>
    <t>3MW5P9J09M</t>
  </si>
  <si>
    <t>JTMAB3FV4R</t>
  </si>
  <si>
    <t>1FTVW1EV6N</t>
  </si>
  <si>
    <t>YV4H60RD0S</t>
  </si>
  <si>
    <t>1G1FX6S00J</t>
  </si>
  <si>
    <t>SAL119E41P</t>
  </si>
  <si>
    <t>YV4BR0CLXN</t>
  </si>
  <si>
    <t>JHMZC5F38J</t>
  </si>
  <si>
    <t>KNDCM3LD2M</t>
  </si>
  <si>
    <t>WB523CF01R</t>
  </si>
  <si>
    <t>3GYK3GM41T</t>
  </si>
  <si>
    <t>WA1VABGE9K</t>
  </si>
  <si>
    <t>JN1CF0BB3P</t>
  </si>
  <si>
    <t>WA1MUBFZXR</t>
  </si>
  <si>
    <t>1GYKPSRL4R</t>
  </si>
  <si>
    <t>5XYAFFS51T</t>
  </si>
  <si>
    <t>1FADP5CU4G</t>
  </si>
  <si>
    <t>1G1RD6E45F</t>
  </si>
  <si>
    <t>2C4RC1N74L</t>
  </si>
  <si>
    <t>YV4ED3UL9P</t>
  </si>
  <si>
    <t>Easton</t>
  </si>
  <si>
    <t>POINT (-121.17954 47.2378)</t>
  </si>
  <si>
    <t>YV4EK3ZK8S</t>
  </si>
  <si>
    <t>1GC10UED6R</t>
  </si>
  <si>
    <t>W1KCG2EBXR</t>
  </si>
  <si>
    <t>3GN7DLRP3R</t>
  </si>
  <si>
    <t>WBY8P2C58K</t>
  </si>
  <si>
    <t>WBY33HG02T</t>
  </si>
  <si>
    <t>1G1RC6E46F</t>
  </si>
  <si>
    <t>3GN7DNRR2T</t>
  </si>
  <si>
    <t>JTJHKCFZ3S</t>
  </si>
  <si>
    <t>YV4BR0CM9N</t>
  </si>
  <si>
    <t>W1NWM0AB5S</t>
  </si>
  <si>
    <t>JM3KJEHA6S</t>
  </si>
  <si>
    <t>3FMTK1SS7N</t>
  </si>
  <si>
    <t>KNDCT3L19P</t>
  </si>
  <si>
    <t>JTJHKCFZ3T</t>
  </si>
  <si>
    <t>KNDCM3LDXK</t>
  </si>
  <si>
    <t>KNDRMDLH8P</t>
  </si>
  <si>
    <t>3GNKDBRJ4R</t>
  </si>
  <si>
    <t>WAU2EAGH9S</t>
  </si>
  <si>
    <t>WBY43AW02R</t>
  </si>
  <si>
    <t>JTJBCACB4T</t>
  </si>
  <si>
    <t>7YAMYFS59T</t>
  </si>
  <si>
    <t>1G1FY6S03K</t>
  </si>
  <si>
    <t>1V2CMPE88P</t>
  </si>
  <si>
    <t>7PDSGABLXP</t>
  </si>
  <si>
    <t>7SAXCBE63T</t>
  </si>
  <si>
    <t>KMHM54AC0R</t>
  </si>
  <si>
    <t>1FT6W1BM3S</t>
  </si>
  <si>
    <t>KM8JBDD2XR</t>
  </si>
  <si>
    <t>WB543CF05T</t>
  </si>
  <si>
    <t>7FCTGBAA4R</t>
  </si>
  <si>
    <t>WB553CF03T</t>
  </si>
  <si>
    <t>YSMET3KAXP</t>
  </si>
  <si>
    <t>3FMTK3SU3S</t>
  </si>
  <si>
    <t>KNDPYDDH1S</t>
  </si>
  <si>
    <t>JA4T5WA9XR</t>
  </si>
  <si>
    <t>4JGGM2CB7P</t>
  </si>
  <si>
    <t>5XYAB5S10T</t>
  </si>
  <si>
    <t>JA4T5VA95S</t>
  </si>
  <si>
    <t>3GN7DMRP6T</t>
  </si>
  <si>
    <t>WVGNYVEB5S</t>
  </si>
  <si>
    <t>WBA7J2C54J</t>
  </si>
  <si>
    <t>2C4RC1N76L</t>
  </si>
  <si>
    <t>5YJSA1H29E</t>
  </si>
  <si>
    <t>YV1H60EP2R</t>
  </si>
  <si>
    <t>WMEFJ9BAXJ</t>
  </si>
  <si>
    <t>2C4RC1L72P</t>
  </si>
  <si>
    <t>JTMAB3FV5M</t>
  </si>
  <si>
    <t>7SAXCBE6XT</t>
  </si>
  <si>
    <t>JTDKARFP9H</t>
  </si>
  <si>
    <t>1G1FW6S0XL</t>
  </si>
  <si>
    <t>1N4AZ1BV6N</t>
  </si>
  <si>
    <t>50EA1GBA3T</t>
  </si>
  <si>
    <t>ZACPDFDW0R</t>
  </si>
  <si>
    <t>5YJSA1E53M</t>
  </si>
  <si>
    <t>JN1DF0BB4P</t>
  </si>
  <si>
    <t>1G1RE6E48D</t>
  </si>
  <si>
    <t>YSMET3KA3P</t>
  </si>
  <si>
    <t>JTDKN3DP9F</t>
  </si>
  <si>
    <t>1GYKPTRLXS</t>
  </si>
  <si>
    <t>JTMABACAXP</t>
  </si>
  <si>
    <t>3FMTK3SU1M</t>
  </si>
  <si>
    <t>YV4BC0PL0G</t>
  </si>
  <si>
    <t>YV4ED3GB2N</t>
  </si>
  <si>
    <t>JHMZC5F16J</t>
  </si>
  <si>
    <t>3FMTK1S54S</t>
  </si>
  <si>
    <t>WVWKP7AU6G</t>
  </si>
  <si>
    <t>5XYAFFS56T</t>
  </si>
  <si>
    <t>JTJAAAABXS</t>
  </si>
  <si>
    <t>KMHM54AA1R</t>
  </si>
  <si>
    <t>YV4H60CL7N</t>
  </si>
  <si>
    <t>5YJSA1H13E</t>
  </si>
  <si>
    <t>1G1FW6S00H</t>
  </si>
  <si>
    <t>WVGJNPE27M</t>
  </si>
  <si>
    <t>1FADP5CU6G</t>
  </si>
  <si>
    <t>YV4BR0DL8N</t>
  </si>
  <si>
    <t>West Richland</t>
  </si>
  <si>
    <t>POINT (-119.33836 46.29696)</t>
  </si>
  <si>
    <t>JN1AZ0CP8B</t>
  </si>
  <si>
    <t>1N4AZ1BV7R</t>
  </si>
  <si>
    <t>JTMFB3FV9N</t>
  </si>
  <si>
    <t>JTJKKCFZ7T</t>
  </si>
  <si>
    <t>POINT (-122.44164 47.25517)</t>
  </si>
  <si>
    <t>WP1AA2XA2T</t>
  </si>
  <si>
    <t>1G1RH6E43E</t>
  </si>
  <si>
    <t>JTMAB3FV0S</t>
  </si>
  <si>
    <t>KNDAEFS51R</t>
  </si>
  <si>
    <t>5YJSA1E21H</t>
  </si>
  <si>
    <t>WVWKP7AU4G</t>
  </si>
  <si>
    <t>7YAKN4DA4S</t>
  </si>
  <si>
    <t>KM8K33AG9P</t>
  </si>
  <si>
    <t>1C4RJYC69P</t>
  </si>
  <si>
    <t>JA4T5WA98S</t>
  </si>
  <si>
    <t>1V25MPE83R</t>
  </si>
  <si>
    <t>1GYKPWRL8S</t>
  </si>
  <si>
    <t>1GYC3NML4T</t>
  </si>
  <si>
    <t>1GYKPMRL1R</t>
  </si>
  <si>
    <t>1FADP5EU5H</t>
  </si>
  <si>
    <t>3FMTK3R7XN</t>
  </si>
  <si>
    <t>POINT (-122.32472 47.44519)</t>
  </si>
  <si>
    <t>5XYADFS50T</t>
  </si>
  <si>
    <t>W1N9M0CB0P</t>
  </si>
  <si>
    <t>JTDACACU7S</t>
  </si>
  <si>
    <t>Chimacum</t>
  </si>
  <si>
    <t>POINT (-122.77328 48.01182)</t>
  </si>
  <si>
    <t>WA1VCBGE7P</t>
  </si>
  <si>
    <t>WA1VABGE0K</t>
  </si>
  <si>
    <t>WBY8P4C03L</t>
  </si>
  <si>
    <t>KNDCS3LF9P</t>
  </si>
  <si>
    <t>1C4RJYD60P</t>
  </si>
  <si>
    <t>KNDC34LB9P</t>
  </si>
  <si>
    <t>WBA8E1C54J</t>
  </si>
  <si>
    <t>2C4RC1S72R</t>
  </si>
  <si>
    <t>1FTVW3LK1S</t>
  </si>
  <si>
    <t>3FMTK2SU3N</t>
  </si>
  <si>
    <t>YV4BR0DL0K</t>
  </si>
  <si>
    <t>WBY53EJ06S</t>
  </si>
  <si>
    <t>3FMTK3RM0P</t>
  </si>
  <si>
    <t>4JGGM1CBXS</t>
  </si>
  <si>
    <t>JTDKAMFP0M</t>
  </si>
  <si>
    <t>1GC10VED1T</t>
  </si>
  <si>
    <t>5YJSA1E58R</t>
  </si>
  <si>
    <t>YV4BR0CL1L</t>
  </si>
  <si>
    <t>YV4BR0CZ3N</t>
  </si>
  <si>
    <t>5YJSA1H25F</t>
  </si>
  <si>
    <t>5YJYGDEF2L</t>
  </si>
  <si>
    <t>7YAMTFS32T</t>
  </si>
  <si>
    <t>2C4RC1S73M</t>
  </si>
  <si>
    <t>1GYKPSRL0R</t>
  </si>
  <si>
    <t>1FT6W3L73S</t>
  </si>
  <si>
    <t>WP0BC2Y10T</t>
  </si>
  <si>
    <t>1N4BZ1CP3L</t>
  </si>
  <si>
    <t>1C4RJXR60R</t>
  </si>
  <si>
    <t>1GYKPWRL4S</t>
  </si>
  <si>
    <t>LYVBR0DL8J</t>
  </si>
  <si>
    <t>5YJ3E1EB7T</t>
  </si>
  <si>
    <t>JTJAAAAB2S</t>
  </si>
  <si>
    <t>KNDCD3LD2K</t>
  </si>
  <si>
    <t>WA1AAAGE6P</t>
  </si>
  <si>
    <t>W1NKM5GB4S</t>
  </si>
  <si>
    <t>2C4RC1L74N</t>
  </si>
  <si>
    <t>1G1FZ6S09M</t>
  </si>
  <si>
    <t>WBY83FB04R</t>
  </si>
  <si>
    <t>YV4H60DK8P</t>
  </si>
  <si>
    <t>YV4H60PFXS</t>
  </si>
  <si>
    <t>KNDC34LA3R</t>
  </si>
  <si>
    <t>WA1M2BFZ7P</t>
  </si>
  <si>
    <t>WA1VABGE0N</t>
  </si>
  <si>
    <t>3GN7DNRP7T</t>
  </si>
  <si>
    <t>5XYC3DJC5S</t>
  </si>
  <si>
    <t>1N4AZ0CP7F</t>
  </si>
  <si>
    <t>WMZ53GA05S</t>
  </si>
  <si>
    <t>W1KEG1CB0S</t>
  </si>
  <si>
    <t>WBY1Z2C52E</t>
  </si>
  <si>
    <t>5YJXCBE23M</t>
  </si>
  <si>
    <t>5NMMCET17R</t>
  </si>
  <si>
    <t>5YJXCAE45K</t>
  </si>
  <si>
    <t>LPSED3KA2N</t>
  </si>
  <si>
    <t>1FT6W7L78S</t>
  </si>
  <si>
    <t>JTMAB3FV3S</t>
  </si>
  <si>
    <t>5YJXCDE24J</t>
  </si>
  <si>
    <t>WP0BA2Y1XR</t>
  </si>
  <si>
    <t>7SAXCDE53R</t>
  </si>
  <si>
    <t>3GNKDGRJ1T</t>
  </si>
  <si>
    <t>JTMBDAFC2T</t>
  </si>
  <si>
    <t>7SAYGDED0P</t>
  </si>
  <si>
    <t>2C4RC1N78N</t>
  </si>
  <si>
    <t>W1KCG2DB2R</t>
  </si>
  <si>
    <t>YV4H60RC0S</t>
  </si>
  <si>
    <t>WA1M2BFZXP</t>
  </si>
  <si>
    <t>1C4RJYB6XN</t>
  </si>
  <si>
    <t>KM8S7DA26N</t>
  </si>
  <si>
    <t>1FADP5CU5D</t>
  </si>
  <si>
    <t>7SAXCBE51N</t>
  </si>
  <si>
    <t>1FADP5CU2F</t>
  </si>
  <si>
    <t>7YAKR4DA5T</t>
  </si>
  <si>
    <t>1G1RA6E49D</t>
  </si>
  <si>
    <t>JTMEB3FV2N</t>
  </si>
  <si>
    <t>2C4RC1L76J</t>
  </si>
  <si>
    <t>1N4AZ1CV9N</t>
  </si>
  <si>
    <t>WBA8E1C5XJ</t>
  </si>
  <si>
    <t>5YJSA1E51M</t>
  </si>
  <si>
    <t>JTDKN3DP3D</t>
  </si>
  <si>
    <t>KNDRMDLH9P</t>
  </si>
  <si>
    <t>KMHM54AC9R</t>
  </si>
  <si>
    <t>3GYK3EM43T</t>
  </si>
  <si>
    <t>5YJSA1S1XF</t>
  </si>
  <si>
    <t>WP0AC2Y12N</t>
  </si>
  <si>
    <t>JTJKKCFZ3S</t>
  </si>
  <si>
    <t>5YJXCBE46L</t>
  </si>
  <si>
    <t>WA1ACBGEXN</t>
  </si>
  <si>
    <t>50EA1GBAXN</t>
  </si>
  <si>
    <t>KM8K33AG9L</t>
  </si>
  <si>
    <t>2C4RC1S76P</t>
  </si>
  <si>
    <t>1C4RJYC65N</t>
  </si>
  <si>
    <t>WBY43AW01R</t>
  </si>
  <si>
    <t>WAUTPBFF5G</t>
  </si>
  <si>
    <t>WA12AAGE5M</t>
  </si>
  <si>
    <t>YV4BR0PLXJ</t>
  </si>
  <si>
    <t>5YJSA1AC1D</t>
  </si>
  <si>
    <t>KM8KN4DE7R</t>
  </si>
  <si>
    <t>7PDSGGBA6T</t>
  </si>
  <si>
    <t>5XYC4DJC8S</t>
  </si>
  <si>
    <t>KM8S7DA24P</t>
  </si>
  <si>
    <t>5YJXCBE21J</t>
  </si>
  <si>
    <t>5YJ3E1EB1T</t>
  </si>
  <si>
    <t>1V2JNPE8XP</t>
  </si>
  <si>
    <t>WA1L2BFZ6P</t>
  </si>
  <si>
    <t>2C4RC1N79P</t>
  </si>
  <si>
    <t>KM8KN4DE0R</t>
  </si>
  <si>
    <t>SALWR2RY7L</t>
  </si>
  <si>
    <t>KNDCM3LD5N</t>
  </si>
  <si>
    <t>JTMAB3FV1N</t>
  </si>
  <si>
    <t>POINT (-122.44629 47.22283)</t>
  </si>
  <si>
    <t>1G6RR1E49E</t>
  </si>
  <si>
    <t>Yacolt</t>
  </si>
  <si>
    <t>POINT (-122.40908 45.86679)</t>
  </si>
  <si>
    <t>YV4H60PG3S</t>
  </si>
  <si>
    <t>YV4BC0PL1H</t>
  </si>
  <si>
    <t>JTDKN3DP1C</t>
  </si>
  <si>
    <t>YV4H60RC1T</t>
  </si>
  <si>
    <t>WVG6YVEB8S</t>
  </si>
  <si>
    <t>1G1FW6S00N</t>
  </si>
  <si>
    <t>KM8HB3A70R</t>
  </si>
  <si>
    <t>YV4H60CW0P</t>
  </si>
  <si>
    <t>WA15AAGE1R</t>
  </si>
  <si>
    <t>7JRBR0FZ6N</t>
  </si>
  <si>
    <t>WB523CF04R</t>
  </si>
  <si>
    <t>JTMAB3FV8S</t>
  </si>
  <si>
    <t>WBY43FK03S</t>
  </si>
  <si>
    <t>WAUBHBFW8N</t>
  </si>
  <si>
    <t>1V2DNPE81P</t>
  </si>
  <si>
    <t>JN1BF0BA1P</t>
  </si>
  <si>
    <t>7FCTGCAP0S</t>
  </si>
  <si>
    <t>KMHM34AA9R</t>
  </si>
  <si>
    <t>YV4EK3ZK0S</t>
  </si>
  <si>
    <t>WBY43FK08S</t>
  </si>
  <si>
    <t>4JGDM2EB9S</t>
  </si>
  <si>
    <t>KM8KMDAF7N</t>
  </si>
  <si>
    <t>JTMCB3FV8N</t>
  </si>
  <si>
    <t>W1K6G6KB2R</t>
  </si>
  <si>
    <t>S-CLASS</t>
  </si>
  <si>
    <t>WVWKR7AU9K</t>
  </si>
  <si>
    <t>1G1RC6E41F</t>
  </si>
  <si>
    <t>5YJXCAE22M</t>
  </si>
  <si>
    <t>5YJSA1E41L</t>
  </si>
  <si>
    <t>4JGGM1CB9S</t>
  </si>
  <si>
    <t>7YAKR4DA7S</t>
  </si>
  <si>
    <t>YV4EK3ZK7S</t>
  </si>
  <si>
    <t>WAUFJBFWXR</t>
  </si>
  <si>
    <t>5LMYJ9YY9N</t>
  </si>
  <si>
    <t>JN1DF0BB1P</t>
  </si>
  <si>
    <t>WA124BGF9S</t>
  </si>
  <si>
    <t>7G2CEHED1S</t>
  </si>
  <si>
    <t>1C4JJXP6XM</t>
  </si>
  <si>
    <t>JA4T5VA96P</t>
  </si>
  <si>
    <t>WBY33AW0XR</t>
  </si>
  <si>
    <t>3GN7DLRR9R</t>
  </si>
  <si>
    <t>KM8S6DA22P</t>
  </si>
  <si>
    <t>3GPKHXRJ6T</t>
  </si>
  <si>
    <t>WAUAHBFW4N</t>
  </si>
  <si>
    <t>W1KEG1CB9S</t>
  </si>
  <si>
    <t>WA1LUBFZXR</t>
  </si>
  <si>
    <t>3GN7DLRR6S</t>
  </si>
  <si>
    <t>KMHC65LD0J</t>
  </si>
  <si>
    <t>1C4RJXR62R</t>
  </si>
  <si>
    <t>5YJ3E1EC3P</t>
  </si>
  <si>
    <t>WMZYU7C56K</t>
  </si>
  <si>
    <t>1FAHP3R41C</t>
  </si>
  <si>
    <t>JM3KKCHA4T</t>
  </si>
  <si>
    <t>WP0AA2Y18P</t>
  </si>
  <si>
    <t>W1Y4UCHY3R</t>
  </si>
  <si>
    <t>ESPRINTER</t>
  </si>
  <si>
    <t>1G1FW6S03L</t>
  </si>
  <si>
    <t>7FCTGCAA6S</t>
  </si>
  <si>
    <t>3GPKHXRJ7S</t>
  </si>
  <si>
    <t>JA4J24A58K</t>
  </si>
  <si>
    <t>SADHD2S12L</t>
  </si>
  <si>
    <t>WAUAHBFW6N</t>
  </si>
  <si>
    <t>1GYKPPRL8R</t>
  </si>
  <si>
    <t>5YJSA1H17E</t>
  </si>
  <si>
    <t>WBY1Z6C35H</t>
  </si>
  <si>
    <t>WA1LUBFZ6R</t>
  </si>
  <si>
    <t>KNDCC3LG9K</t>
  </si>
  <si>
    <t>1C4JJXR60M</t>
  </si>
  <si>
    <t>WA1LAAGE6N</t>
  </si>
  <si>
    <t>1G1RB6E45C</t>
  </si>
  <si>
    <t>KMHC75LJ6L</t>
  </si>
  <si>
    <t>WVGRMPE28M</t>
  </si>
  <si>
    <t>3FMTK1S52S</t>
  </si>
  <si>
    <t>1FMCU0E16P</t>
  </si>
  <si>
    <t>JTDKARFP4K</t>
  </si>
  <si>
    <t>5YJSA1H10E</t>
  </si>
  <si>
    <t>1C4RJYB60R</t>
  </si>
  <si>
    <t>5YJSA1E22F</t>
  </si>
  <si>
    <t>7G2CEHEE2R</t>
  </si>
  <si>
    <t>3GYK3BM48T</t>
  </si>
  <si>
    <t>WVGGNPE27N</t>
  </si>
  <si>
    <t>3FMTK3SU6R</t>
  </si>
  <si>
    <t>1G1RA6S57J</t>
  </si>
  <si>
    <t>1GYKPURL9T</t>
  </si>
  <si>
    <t>3FMTK1S55P</t>
  </si>
  <si>
    <t>3FMTK3SU9R</t>
  </si>
  <si>
    <t>WBY1Z2C57F</t>
  </si>
  <si>
    <t>JTMABABA8S</t>
  </si>
  <si>
    <t>KM8HC3A69R</t>
  </si>
  <si>
    <t>WA14AAGE2R</t>
  </si>
  <si>
    <t>1GC10VEL2R</t>
  </si>
  <si>
    <t>5YJXCAE27J</t>
  </si>
  <si>
    <t>KM8K33AG8P</t>
  </si>
  <si>
    <t>WB533CF09P</t>
  </si>
  <si>
    <t>7SAYGDEF0R</t>
  </si>
  <si>
    <t>7YAKNDDC9S</t>
  </si>
  <si>
    <t>KNDCC3LG4M</t>
  </si>
  <si>
    <t>W1N9M1DB8N</t>
  </si>
  <si>
    <t>1V2DSPE80R</t>
  </si>
  <si>
    <t>KNDADFS52R</t>
  </si>
  <si>
    <t>1V2CRPE85S</t>
  </si>
  <si>
    <t>5XYC34JA9S</t>
  </si>
  <si>
    <t>YSMED3KA3P</t>
  </si>
  <si>
    <t>1G1FW6S04N</t>
  </si>
  <si>
    <t>WBY33FK05R</t>
  </si>
  <si>
    <t>7FCTGAAP3T</t>
  </si>
  <si>
    <t>1V2DNPE83P</t>
  </si>
  <si>
    <t>3FMTK3R75R</t>
  </si>
  <si>
    <t>JTMCB3FV9M</t>
  </si>
  <si>
    <t>1GYKPWRK6R</t>
  </si>
  <si>
    <t>1G1RD6E43E</t>
  </si>
  <si>
    <t>1N4AZ1CV3N</t>
  </si>
  <si>
    <t>5YJXCDE29K</t>
  </si>
  <si>
    <t>JTMAAAAAXP</t>
  </si>
  <si>
    <t>7YAKN4DA7S</t>
  </si>
  <si>
    <t>JTDACACU2T</t>
  </si>
  <si>
    <t>3GN7DNRR7S</t>
  </si>
  <si>
    <t>KM8K33AG4N</t>
  </si>
  <si>
    <t>Solano</t>
  </si>
  <si>
    <t>Benicia</t>
  </si>
  <si>
    <t>POINT (-122.15351 38.05285)</t>
  </si>
  <si>
    <t>WVGTMPE23M</t>
  </si>
  <si>
    <t>5YJ3E1EC1N</t>
  </si>
  <si>
    <t>WDC0G5EB2K</t>
  </si>
  <si>
    <t>1G1FY6S05P</t>
  </si>
  <si>
    <t>3FMTK3RM3N</t>
  </si>
  <si>
    <t>3C3CFFGEXJ</t>
  </si>
  <si>
    <t>WAUTPBFF2G</t>
  </si>
  <si>
    <t>7PDSGCBA0T</t>
  </si>
  <si>
    <t>5YJXCBE20G</t>
  </si>
  <si>
    <t>1G1RD6E45E</t>
  </si>
  <si>
    <t>KNDRJDLH4N</t>
  </si>
  <si>
    <t>KNDCE3LG0L</t>
  </si>
  <si>
    <t>1FT6W5L70S</t>
  </si>
  <si>
    <t>South Hill</t>
  </si>
  <si>
    <t>1G1RC6S57G</t>
  </si>
  <si>
    <t>JTJCJMGA0R</t>
  </si>
  <si>
    <t>WA1E2AFY9P</t>
  </si>
  <si>
    <t>KNDPZDDH0R</t>
  </si>
  <si>
    <t>JN1DF0CD7P</t>
  </si>
  <si>
    <t>JN1AZ2BA5T</t>
  </si>
  <si>
    <t>JTMEB3FV3P</t>
  </si>
  <si>
    <t>7FCTGBAA0R</t>
  </si>
  <si>
    <t>1FTBW9CK9N</t>
  </si>
  <si>
    <t>1G1FW6S0XN</t>
  </si>
  <si>
    <t>3C3CFFGE2D</t>
  </si>
  <si>
    <t>WBY73AW07N</t>
  </si>
  <si>
    <t>KM8K53AG9N</t>
  </si>
  <si>
    <t>YV4ER3XM7R</t>
  </si>
  <si>
    <t>JTMEB3FV6M</t>
  </si>
  <si>
    <t>WVGGNPE28M</t>
  </si>
  <si>
    <t>7SAXCBE65R</t>
  </si>
  <si>
    <t>7YAMUFS30T</t>
  </si>
  <si>
    <t>WBY43FK0XS</t>
  </si>
  <si>
    <t>JTMAB3FV4S</t>
  </si>
  <si>
    <t>WA125BGF5V</t>
  </si>
  <si>
    <t>ZASPATDW8R</t>
  </si>
  <si>
    <t>55SWF4HB6J</t>
  </si>
  <si>
    <t>WBY1Z6C38H</t>
  </si>
  <si>
    <t>KNDCS3LF7P</t>
  </si>
  <si>
    <t>JTDKARFP8K</t>
  </si>
  <si>
    <t>7SAYGDED2P</t>
  </si>
  <si>
    <t>7PDSGBBP1T</t>
  </si>
  <si>
    <t>1FADP5FU4H</t>
  </si>
  <si>
    <t>5YJYGDEF7M</t>
  </si>
  <si>
    <t>JM3KKEHA6T</t>
  </si>
  <si>
    <t>JTMABACA3P</t>
  </si>
  <si>
    <t>1G1FY6S06N</t>
  </si>
  <si>
    <t>3MW39FF03R</t>
  </si>
  <si>
    <t>WMEFJ9BA8J</t>
  </si>
  <si>
    <t>50EA1TEAXR</t>
  </si>
  <si>
    <t>W1N9M0KB2P</t>
  </si>
  <si>
    <t>3GPKHURM3R</t>
  </si>
  <si>
    <t>3GN7DLRP4R</t>
  </si>
  <si>
    <t>YV4BR00L5M</t>
  </si>
  <si>
    <t>JA4T5WA99S</t>
  </si>
  <si>
    <t>WP0BA2Y12N</t>
  </si>
  <si>
    <t>1C4RJYC64N</t>
  </si>
  <si>
    <t>JN1CF0BB7P</t>
  </si>
  <si>
    <t>YV4H60DX6P</t>
  </si>
  <si>
    <t>1V2WSPE88R</t>
  </si>
  <si>
    <t>2C4RC1N76S</t>
  </si>
  <si>
    <t>WBA13FK03T</t>
  </si>
  <si>
    <t>3FMTK3SU4P</t>
  </si>
  <si>
    <t>JTMAAAAD3T</t>
  </si>
  <si>
    <t>7FCTGCAAXT</t>
  </si>
  <si>
    <t>4JGGM2CB9P</t>
  </si>
  <si>
    <t>1FTBW1YK2P</t>
  </si>
  <si>
    <t>KL8CK6S03F</t>
  </si>
  <si>
    <t>YV4BR00Z8N</t>
  </si>
  <si>
    <t>WA1F2AFY7S</t>
  </si>
  <si>
    <t>KMUKEDSB0R</t>
  </si>
  <si>
    <t>POINT (-117.42571 47.64779)</t>
  </si>
  <si>
    <t>YV4ER3HK9T</t>
  </si>
  <si>
    <t>JA4T5VA98P</t>
  </si>
  <si>
    <t>1C4JJXR6XP</t>
  </si>
  <si>
    <t>1FT6W7L70S</t>
  </si>
  <si>
    <t>JTDKARFP6J</t>
  </si>
  <si>
    <t>3GN7DLRPXS</t>
  </si>
  <si>
    <t>WMW13DJ02R</t>
  </si>
  <si>
    <t>WB533CF05S</t>
  </si>
  <si>
    <t>1N4BZ1DV0M</t>
  </si>
  <si>
    <t>KM8KMDAF5P</t>
  </si>
  <si>
    <t>WP0BB2Y14S</t>
  </si>
  <si>
    <t>7FCTGAAA4N</t>
  </si>
  <si>
    <t>KM8HC3A60R</t>
  </si>
  <si>
    <t>YV4BR0DL4N</t>
  </si>
  <si>
    <t>5UXTA6C00M</t>
  </si>
  <si>
    <t>YV4ED3UBXN</t>
  </si>
  <si>
    <t>7G2CEHED9S</t>
  </si>
  <si>
    <t>3FMTK3SU1P</t>
  </si>
  <si>
    <t>JA4J24A56J</t>
  </si>
  <si>
    <t>1FMCU0LZ8M</t>
  </si>
  <si>
    <t>1FT6W5L72S</t>
  </si>
  <si>
    <t>YV4ED3GL4P</t>
  </si>
  <si>
    <t>5YJSA1E64M</t>
  </si>
  <si>
    <t>YV4BR0DM3K</t>
  </si>
  <si>
    <t>4JGGM1CB6P</t>
  </si>
  <si>
    <t>1GYKPWRL7T</t>
  </si>
  <si>
    <t>WA1L2BFZ4R</t>
  </si>
  <si>
    <t>KM8HC3A69S</t>
  </si>
  <si>
    <t>1GT1ETED2T</t>
  </si>
  <si>
    <t>WBY33AW03R</t>
  </si>
  <si>
    <t>YV4H60DM6R</t>
  </si>
  <si>
    <t>5YJXCBE48H</t>
  </si>
  <si>
    <t>5YJXCAE28H</t>
  </si>
  <si>
    <t>3FMTK3R7XM</t>
  </si>
  <si>
    <t>JTMAAAAD1T</t>
  </si>
  <si>
    <t>1GKB0RDC0S</t>
  </si>
  <si>
    <t>7SAYGDED8P</t>
  </si>
  <si>
    <t>JM3KJDHA5S</t>
  </si>
  <si>
    <t>3FMTK2SU5P</t>
  </si>
  <si>
    <t>WP0BA2Y11R</t>
  </si>
  <si>
    <t>KNDCT3L10P</t>
  </si>
  <si>
    <t>1G1FY6S05M</t>
  </si>
  <si>
    <t>JTMFB3FV5R</t>
  </si>
  <si>
    <t>1GC10VEL1R</t>
  </si>
  <si>
    <t>JN1BF0BA6P</t>
  </si>
  <si>
    <t>1C4JJXR69P</t>
  </si>
  <si>
    <t>5YJ3E1ET3S</t>
  </si>
  <si>
    <t>WMZYU7C51K</t>
  </si>
  <si>
    <t>VCF1EBU2XP</t>
  </si>
  <si>
    <t>KNDCT3L1XR</t>
  </si>
  <si>
    <t>WP0AB2Y16N</t>
  </si>
  <si>
    <t>WBY1Z4C57G</t>
  </si>
  <si>
    <t>1G1RH6E49E</t>
  </si>
  <si>
    <t>KNDPYDDH6S</t>
  </si>
  <si>
    <t>JA4T5UA92P</t>
  </si>
  <si>
    <t>3GPKHZRJ3S</t>
  </si>
  <si>
    <t>JN1DF0CD2R</t>
  </si>
  <si>
    <t>YV4BR0CK5M</t>
  </si>
  <si>
    <t>WVGJNPE28M</t>
  </si>
  <si>
    <t>3FMTK3SU8N</t>
  </si>
  <si>
    <t>1GYKPWRL0R</t>
  </si>
  <si>
    <t>JTDACACU6T</t>
  </si>
  <si>
    <t>5YJXCAE21K</t>
  </si>
  <si>
    <t>YV4H60DM7N</t>
  </si>
  <si>
    <t>3MW39FS01R</t>
  </si>
  <si>
    <t>5YJSA1E2XL</t>
  </si>
  <si>
    <t>1G1RB6S52K</t>
  </si>
  <si>
    <t>7FCTGAAL3P</t>
  </si>
  <si>
    <t>1C4RJXN68S</t>
  </si>
  <si>
    <t>1N4AZ1CP2L</t>
  </si>
  <si>
    <t>1N4BZ1DP6L</t>
  </si>
  <si>
    <t>YV4ED3UW9P</t>
  </si>
  <si>
    <t>5YJXCDE21L</t>
  </si>
  <si>
    <t>WAUUPBFF2H</t>
  </si>
  <si>
    <t>KNDCE3LG1K</t>
  </si>
  <si>
    <t>5XYAEFS57S</t>
  </si>
  <si>
    <t>1G1RA6E42D</t>
  </si>
  <si>
    <t>WBY83FB02R</t>
  </si>
  <si>
    <t>5LMYJ9YY1N</t>
  </si>
  <si>
    <t>5YJ3E1ECXN</t>
  </si>
  <si>
    <t>3GN7DLRP8S</t>
  </si>
  <si>
    <t>KM8KMDAF1N</t>
  </si>
  <si>
    <t>W1NKM8AB4S</t>
  </si>
  <si>
    <t>WVGKMPE20N</t>
  </si>
  <si>
    <t>WBY8P4C51K</t>
  </si>
  <si>
    <t>Arapahoe</t>
  </si>
  <si>
    <t>Englewood</t>
  </si>
  <si>
    <t>CO</t>
  </si>
  <si>
    <t>POINT (-104.89816 39.59513)</t>
  </si>
  <si>
    <t>1G1FW6S07L</t>
  </si>
  <si>
    <t>50EA1TEA3R</t>
  </si>
  <si>
    <t>WAUTPBFF3J</t>
  </si>
  <si>
    <t>1GYKPWRLXS</t>
  </si>
  <si>
    <t>7SAXCDE54N</t>
  </si>
  <si>
    <t>JTMEB3FV5M</t>
  </si>
  <si>
    <t>5YJSA1E24K</t>
  </si>
  <si>
    <t>5YJSA4H24F</t>
  </si>
  <si>
    <t>WP0AE2A78J</t>
  </si>
  <si>
    <t>5TDACAC67T</t>
  </si>
  <si>
    <t>5YJXCBE29L</t>
  </si>
  <si>
    <t>50EA1TEA1R</t>
  </si>
  <si>
    <t>JTMABABA4S</t>
  </si>
  <si>
    <t>7YAKMDDC8S</t>
  </si>
  <si>
    <t>WA1AAAGE7N</t>
  </si>
  <si>
    <t>7JDEV3VK7S</t>
  </si>
  <si>
    <t>WMZ23BS02M</t>
  </si>
  <si>
    <t>KNDRMDLHXP</t>
  </si>
  <si>
    <t>KMHM14AB6S</t>
  </si>
  <si>
    <t>WB523CF0XS</t>
  </si>
  <si>
    <t>1G1RD6S5XJ</t>
  </si>
  <si>
    <t>5YJXCBE20H</t>
  </si>
  <si>
    <t>3GYK3EMR6S</t>
  </si>
  <si>
    <t>1V2VRPE84R</t>
  </si>
  <si>
    <t>WBY33AW0XP</t>
  </si>
  <si>
    <t>3GYK3BMRXS</t>
  </si>
  <si>
    <t>3GPKHVRJ0S</t>
  </si>
  <si>
    <t>7SAXCBE56R</t>
  </si>
  <si>
    <t>YV4EK3ZK6S</t>
  </si>
  <si>
    <t>7SYEA3YB1S</t>
  </si>
  <si>
    <t>1GKB0RDC3R</t>
  </si>
  <si>
    <t>KM8HE3A68R</t>
  </si>
  <si>
    <t>YSMFG3KA5R</t>
  </si>
  <si>
    <t>WP0AE2YA3S</t>
  </si>
  <si>
    <t>KNDPZDAH4P</t>
  </si>
  <si>
    <t>7YAKPDDC8T</t>
  </si>
  <si>
    <t>WA134BGFXS</t>
  </si>
  <si>
    <t>YV4BC0PL5H</t>
  </si>
  <si>
    <t>JA3215H15C</t>
  </si>
  <si>
    <t>1FTVW1EL1P</t>
  </si>
  <si>
    <t>5YJSA1E53R</t>
  </si>
  <si>
    <t>3FMTK3R73M</t>
  </si>
  <si>
    <t>JM1DRADBXN</t>
  </si>
  <si>
    <t>KMHM54AA5R</t>
  </si>
  <si>
    <t>YH4K14AA6C</t>
  </si>
  <si>
    <t>KARMA</t>
  </si>
  <si>
    <t>5YJSA1E52T</t>
  </si>
  <si>
    <t>1GYC3KML4T</t>
  </si>
  <si>
    <t>JTDKN3DP7D</t>
  </si>
  <si>
    <t>1N4BZ1BV9M</t>
  </si>
  <si>
    <t>JHMZC5F31J</t>
  </si>
  <si>
    <t>1G1RD6E44D</t>
  </si>
  <si>
    <t>KM8S6DA26P</t>
  </si>
  <si>
    <t>WA1MUBFZ9S</t>
  </si>
  <si>
    <t>White Salmon</t>
  </si>
  <si>
    <t>POINT (-121.48704 45.72776)</t>
  </si>
  <si>
    <t>WBY33FK07R</t>
  </si>
  <si>
    <t>7JDE23VLXS</t>
  </si>
  <si>
    <t>JTDACACU8P</t>
  </si>
  <si>
    <t>3GNKDCRJ6R</t>
  </si>
  <si>
    <t>3C3CFFGE4H</t>
  </si>
  <si>
    <t>1G1RF6E43D</t>
  </si>
  <si>
    <t>WA1E2AFY3P</t>
  </si>
  <si>
    <t>3GN7DLRP5R</t>
  </si>
  <si>
    <t>JN8AF0BE3S</t>
  </si>
  <si>
    <t>WBY2Z6C57K</t>
  </si>
  <si>
    <t>1N4AZ1BV5S</t>
  </si>
  <si>
    <t>3GNKDGRJ5S</t>
  </si>
  <si>
    <t>WMZ23BS04P</t>
  </si>
  <si>
    <t>1C4JJXR64N</t>
  </si>
  <si>
    <t>JN1DF0BB6P</t>
  </si>
  <si>
    <t>WA1LAAGE7N</t>
  </si>
  <si>
    <t>WBY43FK06S</t>
  </si>
  <si>
    <t>7JRBR0FZXM</t>
  </si>
  <si>
    <t>7SAXCBE53N</t>
  </si>
  <si>
    <t>4W5KHNRL2R</t>
  </si>
  <si>
    <t>7JRH60FH4R</t>
  </si>
  <si>
    <t>5YJXCDE25K</t>
  </si>
  <si>
    <t>7PDSGBBA3R</t>
  </si>
  <si>
    <t>WA1E2AFY6M</t>
  </si>
  <si>
    <t>7PDSGBBP6T</t>
  </si>
  <si>
    <t>JTMEB3FV6S</t>
  </si>
  <si>
    <t>1FT6W5L79R</t>
  </si>
  <si>
    <t>3C3CFFGE0D</t>
  </si>
  <si>
    <t>WP0AA2Y17S</t>
  </si>
  <si>
    <t>YV4H60CE0R</t>
  </si>
  <si>
    <t>JTDKARFP3L</t>
  </si>
  <si>
    <t>1GYC3NML9T</t>
  </si>
  <si>
    <t>7SAXCBE58N</t>
  </si>
  <si>
    <t>WP0AE2YA8T</t>
  </si>
  <si>
    <t>WBY33AW04R</t>
  </si>
  <si>
    <t>3MW39FS01P</t>
  </si>
  <si>
    <t>1N4AZ1BV2N</t>
  </si>
  <si>
    <t>YSRPA3A43T</t>
  </si>
  <si>
    <t>1FTVW1EL2N</t>
  </si>
  <si>
    <t>7FCTGAAA6R</t>
  </si>
  <si>
    <t>WBY33FK01R</t>
  </si>
  <si>
    <t>WA16AAGE2R</t>
  </si>
  <si>
    <t>7SAXCDE50R</t>
  </si>
  <si>
    <t>KM8K23AG0P</t>
  </si>
  <si>
    <t>5YJXCBE2XJ</t>
  </si>
  <si>
    <t>1G1FW6S04K</t>
  </si>
  <si>
    <t>YV4ER3XL7R</t>
  </si>
  <si>
    <t>3GNKDERL1S</t>
  </si>
  <si>
    <t>50EA1GBAXP</t>
  </si>
  <si>
    <t>JTDACACU9P</t>
  </si>
  <si>
    <t>W1N9M0KB6N</t>
  </si>
  <si>
    <t>WA14AAGE6R</t>
  </si>
  <si>
    <t>YV4H60DL0N</t>
  </si>
  <si>
    <t>YV4ER3XM8R</t>
  </si>
  <si>
    <t>4JGGM1CB5R</t>
  </si>
  <si>
    <t>WP1AE2A22G</t>
  </si>
  <si>
    <t>KM8JFDA20N</t>
  </si>
  <si>
    <t>JTDKN3DP9D</t>
  </si>
  <si>
    <t>JN1CF0BB4R</t>
  </si>
  <si>
    <t>3FMTK3SS3M</t>
  </si>
  <si>
    <t>WVGUNPE24M</t>
  </si>
  <si>
    <t>3GN7DMRP7T</t>
  </si>
  <si>
    <t>WBY73AW09N</t>
  </si>
  <si>
    <t>JN1AF0BA6R</t>
  </si>
  <si>
    <t>WBAJA9C54J</t>
  </si>
  <si>
    <t>3FA6P0SU3K</t>
  </si>
  <si>
    <t>3FMTK2SU7P</t>
  </si>
  <si>
    <t>1FT6W5L76S</t>
  </si>
  <si>
    <t>JTMFB3FVXP</t>
  </si>
  <si>
    <t>KNDC4DLC3P</t>
  </si>
  <si>
    <t>KNDCC3LD8K</t>
  </si>
  <si>
    <t>1V25MPE86R</t>
  </si>
  <si>
    <t>WA135BGF4S</t>
  </si>
  <si>
    <t>WB543CF01T</t>
  </si>
  <si>
    <t>1G1FX6S00N</t>
  </si>
  <si>
    <t>WAUH9BFWXS</t>
  </si>
  <si>
    <t>S E-TRON GT</t>
  </si>
  <si>
    <t>1C4RJXP62R</t>
  </si>
  <si>
    <t>5YJSA1E11H</t>
  </si>
  <si>
    <t>3GPKHURM2R</t>
  </si>
  <si>
    <t>WMW13DJ01N</t>
  </si>
  <si>
    <t>WP0AA2Y12N</t>
  </si>
  <si>
    <t>JTMAB3FV6M</t>
  </si>
  <si>
    <t>3GYK3EM40T</t>
  </si>
  <si>
    <t>WBY1Z8C59H</t>
  </si>
  <si>
    <t>5YJSA1E62N</t>
  </si>
  <si>
    <t>JTMABACA0S</t>
  </si>
  <si>
    <t>5YJXCDE45H</t>
  </si>
  <si>
    <t>KNDRJDJH5S</t>
  </si>
  <si>
    <t>2C4RC1S74M</t>
  </si>
  <si>
    <t>JTJABABB7S</t>
  </si>
  <si>
    <t>WBA7W4C07L</t>
  </si>
  <si>
    <t>745E</t>
  </si>
  <si>
    <t>3FA6P0PU7G</t>
  </si>
  <si>
    <t>3GN7DMRR2S</t>
  </si>
  <si>
    <t>JN8CF0BF4S</t>
  </si>
  <si>
    <t>3GN7DLRP9S</t>
  </si>
  <si>
    <t>7SAXCDE55R</t>
  </si>
  <si>
    <t>5LMTJ5DZ2P</t>
  </si>
  <si>
    <t>2C3CDBCK4S</t>
  </si>
  <si>
    <t>JN8DF0BF6S</t>
  </si>
  <si>
    <t>WBY43AW00P</t>
  </si>
  <si>
    <t>KNDPYDDHXR</t>
  </si>
  <si>
    <t>1N4CZ1CV7R</t>
  </si>
  <si>
    <t>3GYK3DMR7S</t>
  </si>
  <si>
    <t>5XYAB5S19T</t>
  </si>
  <si>
    <t>WVGKMPE21M</t>
  </si>
  <si>
    <t>YV4ED3UB5N</t>
  </si>
  <si>
    <t>JM3KJAHFXT</t>
  </si>
  <si>
    <t>3GNKDBRJXR</t>
  </si>
  <si>
    <t>KNDCR3LF0R</t>
  </si>
  <si>
    <t>WBY43HD09S</t>
  </si>
  <si>
    <t>1FTVW3LK6R</t>
  </si>
  <si>
    <t>7YAKM4DA7T</t>
  </si>
  <si>
    <t>1G1RE6E40E</t>
  </si>
  <si>
    <t>WAUSPBFF0H</t>
  </si>
  <si>
    <t>YV4H600A7P</t>
  </si>
  <si>
    <t>2C4RC1L7XJ</t>
  </si>
  <si>
    <t>YV4ED3UB1N</t>
  </si>
  <si>
    <t>JA4J2VA72N</t>
  </si>
  <si>
    <t>1V2WSPE89R</t>
  </si>
  <si>
    <t>5YJSA1E67T</t>
  </si>
  <si>
    <t>SAL119F49S</t>
  </si>
  <si>
    <t>WP1AE2AY4M</t>
  </si>
  <si>
    <t>1C4RJYE60N</t>
  </si>
  <si>
    <t>KNDC4DLC1P</t>
  </si>
  <si>
    <t>WBA13AG02P</t>
  </si>
  <si>
    <t>7SAXCAE57R</t>
  </si>
  <si>
    <t>WA1F2BFY8P</t>
  </si>
  <si>
    <t>50EA1TEA7S</t>
  </si>
  <si>
    <t>2C4RC1L73J</t>
  </si>
  <si>
    <t>WVGRMPE24M</t>
  </si>
  <si>
    <t>3GN7DNRR4T</t>
  </si>
  <si>
    <t>3FMTK1RM5M</t>
  </si>
  <si>
    <t>1N4CZ1CV1S</t>
  </si>
  <si>
    <t>7JDEV3VL7S</t>
  </si>
  <si>
    <t>WBY8P8C58K</t>
  </si>
  <si>
    <t>JN8DF0BF9S</t>
  </si>
  <si>
    <t>5YJSA1E56M</t>
  </si>
  <si>
    <t>3FMTK3SU5P</t>
  </si>
  <si>
    <t>3GN7DNRP6S</t>
  </si>
  <si>
    <t>JTJCJMGA2T</t>
  </si>
  <si>
    <t>JN1BF0BA2P</t>
  </si>
  <si>
    <t>3FMTK1S53P</t>
  </si>
  <si>
    <t>1FMCU0E13R</t>
  </si>
  <si>
    <t>YSRPA3A45T</t>
  </si>
  <si>
    <t>YV4BR0DM4M</t>
  </si>
  <si>
    <t>WP1AE2AY2L</t>
  </si>
  <si>
    <t>4JGDX5FB4R</t>
  </si>
  <si>
    <t>1GYKPURL0S</t>
  </si>
  <si>
    <t>JTDKN3DP5F</t>
  </si>
  <si>
    <t>W1N9M0KB0N</t>
  </si>
  <si>
    <t>KMHM34AC6P</t>
  </si>
  <si>
    <t>YV4EK3ZK5S</t>
  </si>
  <si>
    <t>WDDVP9AB9F</t>
  </si>
  <si>
    <t>3GYK3DMR5S</t>
  </si>
  <si>
    <t>WBAJB1C53J</t>
  </si>
  <si>
    <t>1V2FMPE81P</t>
  </si>
  <si>
    <t>KM8K53AG2M</t>
  </si>
  <si>
    <t>WBY2Z2C50G</t>
  </si>
  <si>
    <t>Belfair</t>
  </si>
  <si>
    <t>POINT (-122.82762 47.45056)</t>
  </si>
  <si>
    <t>50EA1PGA3R</t>
  </si>
  <si>
    <t>7YAMWFS57T</t>
  </si>
  <si>
    <t>5YJSA1E52M</t>
  </si>
  <si>
    <t>KM8K53AGXM</t>
  </si>
  <si>
    <t>WA1F2AFY3N</t>
  </si>
  <si>
    <t>3FMTK3SU4M</t>
  </si>
  <si>
    <t>3FMTK3R71N</t>
  </si>
  <si>
    <t>YV4ED3UR1M</t>
  </si>
  <si>
    <t>WBY33AW04P</t>
  </si>
  <si>
    <t>YV4H60RM1S</t>
  </si>
  <si>
    <t>3FMTK1S50P</t>
  </si>
  <si>
    <t>JTMCB3FV6R</t>
  </si>
  <si>
    <t>KNDAEFS54S</t>
  </si>
  <si>
    <t>3GNKDHRK6R</t>
  </si>
  <si>
    <t>1GKB0NDE7R</t>
  </si>
  <si>
    <t>1GYKPWRL9S</t>
  </si>
  <si>
    <t>WA134BGF6S</t>
  </si>
  <si>
    <t>KMUKCDSC6R</t>
  </si>
  <si>
    <t>7SAXCAE50P</t>
  </si>
  <si>
    <t>KNDC4DLC0P</t>
  </si>
  <si>
    <t>KMUKEDSB8R</t>
  </si>
  <si>
    <t>7FCTGAAA0N</t>
  </si>
  <si>
    <t>JTDKN3DP2D</t>
  </si>
  <si>
    <t>5YJXCDE25J</t>
  </si>
  <si>
    <t>1FTVW1BK4R</t>
  </si>
  <si>
    <t>4JGDM2EB8R</t>
  </si>
  <si>
    <t>1N4BZ1CV2N</t>
  </si>
  <si>
    <t>SAL1L9E42S</t>
  </si>
  <si>
    <t>WBY1Z4C56G</t>
  </si>
  <si>
    <t>WBY23HD02S</t>
  </si>
  <si>
    <t>JN1AF0BA1R</t>
  </si>
  <si>
    <t>4JGGM1CB1S</t>
  </si>
  <si>
    <t>LYVBR0DM5K</t>
  </si>
  <si>
    <t>SALWR4RY7M</t>
  </si>
  <si>
    <t>YV4BR0CZ6N</t>
  </si>
  <si>
    <t>KNDADFS5XR</t>
  </si>
  <si>
    <t>WBAJB1C52J</t>
  </si>
  <si>
    <t>KNDJX3AE4H</t>
  </si>
  <si>
    <t>3GN7DMRP1S</t>
  </si>
  <si>
    <t>7JDEV3VK2S</t>
  </si>
  <si>
    <t>KNDCS3LF5S</t>
  </si>
  <si>
    <t>5YJSA1E40G</t>
  </si>
  <si>
    <t>5YJSA1H25E</t>
  </si>
  <si>
    <t>5YJSA1DP7C</t>
  </si>
  <si>
    <t>Corvallis</t>
  </si>
  <si>
    <t>POINT (-123.28864 44.63507)</t>
  </si>
  <si>
    <t>1FT6W5L73S</t>
  </si>
  <si>
    <t>WA114BGF0S</t>
  </si>
  <si>
    <t>WBY43AW04P</t>
  </si>
  <si>
    <t>3GN7DMRR1S</t>
  </si>
  <si>
    <t>YSMFD3KA8R</t>
  </si>
  <si>
    <t>1C4RJYE69P</t>
  </si>
  <si>
    <t>1G1RD6E4XD</t>
  </si>
  <si>
    <t>3FMTK3S55P</t>
  </si>
  <si>
    <t>WBY7Z8C59J</t>
  </si>
  <si>
    <t>YV4BR0DL3J</t>
  </si>
  <si>
    <t>WBA13AG08P</t>
  </si>
  <si>
    <t>YV4H60CE6R</t>
  </si>
  <si>
    <t>WA1E2AFY1R</t>
  </si>
  <si>
    <t>WA1VAAGE7K</t>
  </si>
  <si>
    <t>WP1AE2A27J</t>
  </si>
  <si>
    <t>WB523CF06N</t>
  </si>
  <si>
    <t>1GYKPURL2T</t>
  </si>
  <si>
    <t>1GYKPVRL7R</t>
  </si>
  <si>
    <t>WBY33AW01R</t>
  </si>
  <si>
    <t>JTJCJMGA1T</t>
  </si>
  <si>
    <t>KM8KMDDF6R</t>
  </si>
  <si>
    <t>KM8K23AG6P</t>
  </si>
  <si>
    <t>7SAYGAEE5T</t>
  </si>
  <si>
    <t>WP0BB2Y1XN</t>
  </si>
  <si>
    <t>5YJSA1E62M</t>
  </si>
  <si>
    <t>JTMBDAFC9T</t>
  </si>
  <si>
    <t>5UXKT0C55J</t>
  </si>
  <si>
    <t>KMHC85LJ2L</t>
  </si>
  <si>
    <t>JTMABACA7R</t>
  </si>
  <si>
    <t>WA1F2AFY0S</t>
  </si>
  <si>
    <t>WA1G2AFY6N</t>
  </si>
  <si>
    <t>4JGDM4EB4P</t>
  </si>
  <si>
    <t>JN1DF0BB0R</t>
  </si>
  <si>
    <t>7SAXCAE59N</t>
  </si>
  <si>
    <t>KM8HC3A64R</t>
  </si>
  <si>
    <t>7SAXCBE62T</t>
  </si>
  <si>
    <t>KNDPZDDH5R</t>
  </si>
  <si>
    <t>JTMAAAAE0T</t>
  </si>
  <si>
    <t>2C4RC1L72N</t>
  </si>
  <si>
    <t>KNDCE3LG3K</t>
  </si>
  <si>
    <t>WB523CF04N</t>
  </si>
  <si>
    <t>4JGDM2EB8P</t>
  </si>
  <si>
    <t>W1N9M0KB8R</t>
  </si>
  <si>
    <t>JTJAAAAB5R</t>
  </si>
  <si>
    <t>KNDJP3AE9H</t>
  </si>
  <si>
    <t>3GN7DNRR0S</t>
  </si>
  <si>
    <t>JTMAB3FV3M</t>
  </si>
  <si>
    <t>SADHC2S16L</t>
  </si>
  <si>
    <t>1FADP5CU5G</t>
  </si>
  <si>
    <t>WP0AE2YA6S</t>
  </si>
  <si>
    <t>3GN7DSRR9T</t>
  </si>
  <si>
    <t>KNDCM3LD4M</t>
  </si>
  <si>
    <t>2C3CDBCK3S</t>
  </si>
  <si>
    <t>7PDSGABAXR</t>
  </si>
  <si>
    <t>3GN7DNRR7T</t>
  </si>
  <si>
    <t>5YJXCBE27K</t>
  </si>
  <si>
    <t>YV4H60CL2N</t>
  </si>
  <si>
    <t>7SAYGDED9S</t>
  </si>
  <si>
    <t>WA1LAAGE3K</t>
  </si>
  <si>
    <t>JN1DF0BB2R</t>
  </si>
  <si>
    <t>1FTBW9CK2P</t>
  </si>
  <si>
    <t>1GYKPRRK5R</t>
  </si>
  <si>
    <t>1GYKPWRL6T</t>
  </si>
  <si>
    <t>KM8JFDA21N</t>
  </si>
  <si>
    <t>5YJSA4H23F</t>
  </si>
  <si>
    <t>1N4AZ1BV9R</t>
  </si>
  <si>
    <t>5UXKT0C57H</t>
  </si>
  <si>
    <t>YV4BC0PLXG</t>
  </si>
  <si>
    <t>WAUBHBFW0P</t>
  </si>
  <si>
    <t>WMW13DJ05R</t>
  </si>
  <si>
    <t>WA1LAAGE4K</t>
  </si>
  <si>
    <t>3FMTK2SU2P</t>
  </si>
  <si>
    <t>YV4BR0DM9N</t>
  </si>
  <si>
    <t>KNDCS3LF6S</t>
  </si>
  <si>
    <t>5YJ3E1EB5T</t>
  </si>
  <si>
    <t>KNDCS3LF2P</t>
  </si>
  <si>
    <t>1FADP5CU6D</t>
  </si>
  <si>
    <t>W1KCG2EB6R</t>
  </si>
  <si>
    <t>JA3215H45E</t>
  </si>
  <si>
    <t>JTMCB3FVXR</t>
  </si>
  <si>
    <t>JHMZC5F35J</t>
  </si>
  <si>
    <t>JTMFB3FV5N</t>
  </si>
  <si>
    <t>WBY33AW01P</t>
  </si>
  <si>
    <t>KNDPZDAH9P</t>
  </si>
  <si>
    <t>Maple Falls</t>
  </si>
  <si>
    <t>POINT (-122.07728 48.92369)</t>
  </si>
  <si>
    <t>5YJSA1E52R</t>
  </si>
  <si>
    <t>4W5XHPRL1R</t>
  </si>
  <si>
    <t>1N4AZ1CV6M</t>
  </si>
  <si>
    <t>1G1RD6E45B</t>
  </si>
  <si>
    <t>1V25MPE87R</t>
  </si>
  <si>
    <t>1GYKPWRL1R</t>
  </si>
  <si>
    <t>7PDSGBBAXR</t>
  </si>
  <si>
    <t>3FMTK1R44P</t>
  </si>
  <si>
    <t>YV4ED3UB2N</t>
  </si>
  <si>
    <t>3FA6P0SU6D</t>
  </si>
  <si>
    <t>WMW13DJ06P</t>
  </si>
  <si>
    <t>1FTVW1EL0P</t>
  </si>
  <si>
    <t>KNDCR3LF6R</t>
  </si>
  <si>
    <t>YV4H60CF2R</t>
  </si>
  <si>
    <t>WP0AB2Y1XL</t>
  </si>
  <si>
    <t>1GC10VEDXT</t>
  </si>
  <si>
    <t>WP0AD2Y16N</t>
  </si>
  <si>
    <t>5YJXCBE42G</t>
  </si>
  <si>
    <t>JTMCB3FV6P</t>
  </si>
  <si>
    <t>1N4BZ1CVXN</t>
  </si>
  <si>
    <t>KM8HE3A66R</t>
  </si>
  <si>
    <t>1FT6W3L74S</t>
  </si>
  <si>
    <t>5YJ3E1EC6N</t>
  </si>
  <si>
    <t>2C4RC1N7XH</t>
  </si>
  <si>
    <t>2C4RC1L70M</t>
  </si>
  <si>
    <t>KM8JBDD27S</t>
  </si>
  <si>
    <t>KNDRJDJH9S</t>
  </si>
  <si>
    <t>3GYK3BMR4S</t>
  </si>
  <si>
    <t>WVGDMPE20M</t>
  </si>
  <si>
    <t>1N4CZ1CV3R</t>
  </si>
  <si>
    <t>KM8JFDD21S</t>
  </si>
  <si>
    <t>WA12UBFZ4T</t>
  </si>
  <si>
    <t>JN1BF0BA0P</t>
  </si>
  <si>
    <t>YV4H60CN2P</t>
  </si>
  <si>
    <t>JTDACACU3P</t>
  </si>
  <si>
    <t>3FMTK3R70S</t>
  </si>
  <si>
    <t>3FMTK3SS1P</t>
  </si>
  <si>
    <t>7SAXCBE5XS</t>
  </si>
  <si>
    <t>KNDRMDLH0R</t>
  </si>
  <si>
    <t>KNDCT3L14T</t>
  </si>
  <si>
    <t>7YAKNDDC3T</t>
  </si>
  <si>
    <t>1FTBW3XM1S</t>
  </si>
  <si>
    <t>1C4RJYC67N</t>
  </si>
  <si>
    <t>5YJ3E1ET1T</t>
  </si>
  <si>
    <t>3GYK3EMR2S</t>
  </si>
  <si>
    <t>JTMAB3FVXS</t>
  </si>
  <si>
    <t>3GPKHVRJ1S</t>
  </si>
  <si>
    <t>KNDC4DLCXP</t>
  </si>
  <si>
    <t>YV4H60DZ1N</t>
  </si>
  <si>
    <t>1GYKPURL9S</t>
  </si>
  <si>
    <t>1C4JJXP69P</t>
  </si>
  <si>
    <t>4JGDA6DB1J</t>
  </si>
  <si>
    <t>JM3KKEHA8T</t>
  </si>
  <si>
    <t>50EA1DAAXN</t>
  </si>
  <si>
    <t>JA4T5WA94R</t>
  </si>
  <si>
    <t>YV4H600N5P</t>
  </si>
  <si>
    <t>WA1K2BFZ6P</t>
  </si>
  <si>
    <t>KNDC44LAXN</t>
  </si>
  <si>
    <t>1N4AZ0CP3E</t>
  </si>
  <si>
    <t>3FMTK1R47P</t>
  </si>
  <si>
    <t>KNDRJDLH1N</t>
  </si>
  <si>
    <t>3FMTK1S51S</t>
  </si>
  <si>
    <t>YV4BR00Z2N</t>
  </si>
  <si>
    <t>W1KEG1CB6R</t>
  </si>
  <si>
    <t>3FMTK1SS3P</t>
  </si>
  <si>
    <t>KM8JFDD29R</t>
  </si>
  <si>
    <t>1N4CZ1CV7S</t>
  </si>
  <si>
    <t>7JRH60FM4S</t>
  </si>
  <si>
    <t>5YJSA1E27L</t>
  </si>
  <si>
    <t>7JDEV3VK6S</t>
  </si>
  <si>
    <t>3GPKHWRM2S</t>
  </si>
  <si>
    <t>WBY43HD02T</t>
  </si>
  <si>
    <t>WBY43FK02R</t>
  </si>
  <si>
    <t>WP0AB2Y10R</t>
  </si>
  <si>
    <t>3C4RJNCK3S</t>
  </si>
  <si>
    <t>3C3CFFGE0G</t>
  </si>
  <si>
    <t>KM8KMDAF2N</t>
  </si>
  <si>
    <t>3C3CFFGE0F</t>
  </si>
  <si>
    <t>3FMTK3SS9P</t>
  </si>
  <si>
    <t>YV4H60PM9T</t>
  </si>
  <si>
    <t>KM8K33AG2N</t>
  </si>
  <si>
    <t>1FADP3R4XE</t>
  </si>
  <si>
    <t>JA3215H1XC</t>
  </si>
  <si>
    <t>LPSED3KA5M</t>
  </si>
  <si>
    <t>WAUBHBFWXP</t>
  </si>
  <si>
    <t>JA4J24A53L</t>
  </si>
  <si>
    <t>3GYK3EM44T</t>
  </si>
  <si>
    <t>50EA1GBA5P</t>
  </si>
  <si>
    <t>4JGFB4GB4R</t>
  </si>
  <si>
    <t>5YJXCDE22J</t>
  </si>
  <si>
    <t>5YJ3E1ET6S</t>
  </si>
  <si>
    <t>WA1AAAGE8M</t>
  </si>
  <si>
    <t>1GYKPTRL3R</t>
  </si>
  <si>
    <t>YV4H60CZ5N</t>
  </si>
  <si>
    <t>KM8KRDAF5N</t>
  </si>
  <si>
    <t>WA1VAAGE4K</t>
  </si>
  <si>
    <t>JTDKARFP6L</t>
  </si>
  <si>
    <t>San Diego</t>
  </si>
  <si>
    <t>POINT (-117.07993 32.8347)</t>
  </si>
  <si>
    <t>1G1FZ6EV5V</t>
  </si>
  <si>
    <t>5NMMCET16R</t>
  </si>
  <si>
    <t>KNDAFFS52R</t>
  </si>
  <si>
    <t>7SYEA3YB6S</t>
  </si>
  <si>
    <t>KM8K53AG9M</t>
  </si>
  <si>
    <t>1FADP3R43D</t>
  </si>
  <si>
    <t>YV4BR00L2N</t>
  </si>
  <si>
    <t>WBY2Z2C54F</t>
  </si>
  <si>
    <t>KM8JBDA24P</t>
  </si>
  <si>
    <t>1G1RC6S56G</t>
  </si>
  <si>
    <t>3GN7DNRP6T</t>
  </si>
  <si>
    <t>KNDCR3L16R</t>
  </si>
  <si>
    <t>1G6RM1E44G</t>
  </si>
  <si>
    <t>YV4H60PF4S</t>
  </si>
  <si>
    <t>KNDCT3L10R</t>
  </si>
  <si>
    <t>KNDCM3LD6L</t>
  </si>
  <si>
    <t>Lynden</t>
  </si>
  <si>
    <t>POINT (-122.45051 48.94298)</t>
  </si>
  <si>
    <t>YV4BR0DL6M</t>
  </si>
  <si>
    <t>YV4ED3UM9P</t>
  </si>
  <si>
    <t>7JRBR0FM3L</t>
  </si>
  <si>
    <t>7SAYGDED5P</t>
  </si>
  <si>
    <t>1V25MPE80R</t>
  </si>
  <si>
    <t>KNDC34LB8R</t>
  </si>
  <si>
    <t>YV1H60EP6S</t>
  </si>
  <si>
    <t>WA1G2BFZ8N</t>
  </si>
  <si>
    <t>1G1FY6S0XP</t>
  </si>
  <si>
    <t>YV4ED3UR5M</t>
  </si>
  <si>
    <t>WB523CF00P</t>
  </si>
  <si>
    <t>KL8CL6S00F</t>
  </si>
  <si>
    <t>JTMEB3FV0S</t>
  </si>
  <si>
    <t>7PDSGBBA0P</t>
  </si>
  <si>
    <t>JTMAB3FV1S</t>
  </si>
  <si>
    <t>1FTVW1EL2P</t>
  </si>
  <si>
    <t>WP1BE2AY1S</t>
  </si>
  <si>
    <t>5YJXCDE20H</t>
  </si>
  <si>
    <t>KNDC4DLC4P</t>
  </si>
  <si>
    <t>YV4ED3GL7P</t>
  </si>
  <si>
    <t>7SYEJ3YB3S</t>
  </si>
  <si>
    <t>5YJSA1E21F</t>
  </si>
  <si>
    <t>WAUTPBFF8H</t>
  </si>
  <si>
    <t>WA1AAAGE1M</t>
  </si>
  <si>
    <t>YV4H600A8P</t>
  </si>
  <si>
    <t>YV4ED3UR9N</t>
  </si>
  <si>
    <t>KMHM54AC7P</t>
  </si>
  <si>
    <t>WVGGNPE25N</t>
  </si>
  <si>
    <t>1G1RC6S57H</t>
  </si>
  <si>
    <t>1G6RM1E45G</t>
  </si>
  <si>
    <t>1GYC3NML0T</t>
  </si>
  <si>
    <t>5YJSA1E18G</t>
  </si>
  <si>
    <t>YV4BR0DL1N</t>
  </si>
  <si>
    <t>JTJAAAAB1P</t>
  </si>
  <si>
    <t>WBY33HG00T</t>
  </si>
  <si>
    <t>5XYADFS59T</t>
  </si>
  <si>
    <t>7SAYGDEF4S</t>
  </si>
  <si>
    <t>4W5XHPRL5R</t>
  </si>
  <si>
    <t>JN8DF0CH3S</t>
  </si>
  <si>
    <t>5YM33CS01T</t>
  </si>
  <si>
    <t>WP1AD2XA8S</t>
  </si>
  <si>
    <t>WP1AC2XA9S</t>
  </si>
  <si>
    <t>7FCTGBAA1P</t>
  </si>
  <si>
    <t>3C4RJNCK0S</t>
  </si>
  <si>
    <t>WMW13DJ08N</t>
  </si>
  <si>
    <t>1C4RJYC64P</t>
  </si>
  <si>
    <t>5YJSA1E16G</t>
  </si>
  <si>
    <t>WMZ23BS0XP</t>
  </si>
  <si>
    <t>YV4EK3ZK3S</t>
  </si>
  <si>
    <t>1G1RA6E46D</t>
  </si>
  <si>
    <t>YV4ED3UK9P</t>
  </si>
  <si>
    <t>5UXTA6C07M</t>
  </si>
  <si>
    <t>1V2CMPE86P</t>
  </si>
  <si>
    <t>YV4H60LF6R</t>
  </si>
  <si>
    <t>3FMTK3SS0N</t>
  </si>
  <si>
    <t>JTJAAAAB6R</t>
  </si>
  <si>
    <t>KM8K33AG3M</t>
  </si>
  <si>
    <t>1G1RA6E47E</t>
  </si>
  <si>
    <t>1FTVW3LU0S</t>
  </si>
  <si>
    <t>WA14UBFZ6S</t>
  </si>
  <si>
    <t>3GYK3DM43T</t>
  </si>
  <si>
    <t>WMW13DJ00R</t>
  </si>
  <si>
    <t>3FMTK1S59S</t>
  </si>
  <si>
    <t>2C4RC1S78S</t>
  </si>
  <si>
    <t>2T3YL4DV9E</t>
  </si>
  <si>
    <t>WP1AA2XAXR</t>
  </si>
  <si>
    <t>5UXKT0C54J</t>
  </si>
  <si>
    <t>5UXTS1C03M</t>
  </si>
  <si>
    <t>7FCTGCAP3S</t>
  </si>
  <si>
    <t>WBY33AW08P</t>
  </si>
  <si>
    <t>WA1E2AFY2N</t>
  </si>
  <si>
    <t>3FMTK4SX8S</t>
  </si>
  <si>
    <t>1N4AZ1CV7N</t>
  </si>
  <si>
    <t>5YJ3E1ET6T</t>
  </si>
  <si>
    <t>WP1AC2XA8R</t>
  </si>
  <si>
    <t>1FMCU0E12P</t>
  </si>
  <si>
    <t>WVG6YVEB4S</t>
  </si>
  <si>
    <t>7SAXCDE51N</t>
  </si>
  <si>
    <t>JTDACACU4S</t>
  </si>
  <si>
    <t>JTMAB3FV5S</t>
  </si>
  <si>
    <t>JTMEB3FV8M</t>
  </si>
  <si>
    <t>KM8KMDAF8N</t>
  </si>
  <si>
    <t>WBY8P4C59K</t>
  </si>
  <si>
    <t>7YAKNDDC5T</t>
  </si>
  <si>
    <t>WA1LAAGE7K</t>
  </si>
  <si>
    <t>JTMABABA0R</t>
  </si>
  <si>
    <t>JTDACACU3T</t>
  </si>
  <si>
    <t>3GNKDBRJ7R</t>
  </si>
  <si>
    <t>7SAXCAE5XR</t>
  </si>
  <si>
    <t>WMWXP3C03M</t>
  </si>
  <si>
    <t>1GYKPSRL9R</t>
  </si>
  <si>
    <t>3FMTK4SX1S</t>
  </si>
  <si>
    <t>5YJSA1DN1D</t>
  </si>
  <si>
    <t>WDDVP9AB6H</t>
  </si>
  <si>
    <t>WDDVP9AB8H</t>
  </si>
  <si>
    <t>YV4BR0CK1L</t>
  </si>
  <si>
    <t>WDDUG6DB6H</t>
  </si>
  <si>
    <t>KMHC85LJ3M</t>
  </si>
  <si>
    <t>3FMTK3S53R</t>
  </si>
  <si>
    <t>4W5XHPRL4R</t>
  </si>
  <si>
    <t>WBY73AW03N</t>
  </si>
  <si>
    <t>KMHC65LD8L</t>
  </si>
  <si>
    <t>1G1FZ6S01N</t>
  </si>
  <si>
    <t>5UXKT0C52J</t>
  </si>
  <si>
    <t>1G1FW6S09J</t>
  </si>
  <si>
    <t>1N4AZ0CP5G</t>
  </si>
  <si>
    <t>WA134BGF7S</t>
  </si>
  <si>
    <t>YV4BC0PM0H</t>
  </si>
  <si>
    <t>5YJSA1E12G</t>
  </si>
  <si>
    <t>YV4H60DN6P</t>
  </si>
  <si>
    <t>JM3KKEHA6S</t>
  </si>
  <si>
    <t>7SAXCAE52R</t>
  </si>
  <si>
    <t>KNDCD3LD7L</t>
  </si>
  <si>
    <t>7YAKNDDCXT</t>
  </si>
  <si>
    <t>KM8HE3A64R</t>
  </si>
  <si>
    <t>WB563CF03T</t>
  </si>
  <si>
    <t>7YAKN4DA3S</t>
  </si>
  <si>
    <t>1GYKPPRL4R</t>
  </si>
  <si>
    <t>1GT10BDD5R</t>
  </si>
  <si>
    <t>KNDCC3LG3M</t>
  </si>
  <si>
    <t>YV4H60DM8R</t>
  </si>
  <si>
    <t>KMHM34AC0R</t>
  </si>
  <si>
    <t>1V2VMPE85P</t>
  </si>
  <si>
    <t>1FADP5CU9D</t>
  </si>
  <si>
    <t>JF2GTDNCXK</t>
  </si>
  <si>
    <t>YV4H60PGXS</t>
  </si>
  <si>
    <t>KNDCS3LF2S</t>
  </si>
  <si>
    <t>KNDCR3L18P</t>
  </si>
  <si>
    <t>5XYAFFS52S</t>
  </si>
  <si>
    <t>WVG6YVEB1S</t>
  </si>
  <si>
    <t>1GYKPPRL9P</t>
  </si>
  <si>
    <t>WA1VAAGE9K</t>
  </si>
  <si>
    <t>5YJXCBE25J</t>
  </si>
  <si>
    <t>1FTVW1EV9P</t>
  </si>
  <si>
    <t>5YJSA1DN4C</t>
  </si>
  <si>
    <t>5XYAB5S16T</t>
  </si>
  <si>
    <t>5LMTJ5DZ8P</t>
  </si>
  <si>
    <t>JF2GTDNC6K</t>
  </si>
  <si>
    <t>WMW13DJ03N</t>
  </si>
  <si>
    <t>JTJHKCFZ2T</t>
  </si>
  <si>
    <t>7PDSGCBA5T</t>
  </si>
  <si>
    <t>7PDSGFBA9T</t>
  </si>
  <si>
    <t>1C4JJXP60M</t>
  </si>
  <si>
    <t>3FMTK3SU8M</t>
  </si>
  <si>
    <t>7SAXCAE55N</t>
  </si>
  <si>
    <t>4JGDM2EB4P</t>
  </si>
  <si>
    <t>1GYC3MML8T</t>
  </si>
  <si>
    <t>JTMABABA1S</t>
  </si>
  <si>
    <t>W1KCG2DB3N</t>
  </si>
  <si>
    <t>JN1DF0CD7R</t>
  </si>
  <si>
    <t>1GYKPWRL7R</t>
  </si>
  <si>
    <t>1N4AZ1BV6P</t>
  </si>
  <si>
    <t>JTMFB3FV8P</t>
  </si>
  <si>
    <t>WBAJB1C55J</t>
  </si>
  <si>
    <t>SADHC2S15L</t>
  </si>
  <si>
    <t>1C4RJYC62N</t>
  </si>
  <si>
    <t>3GPKHZRJ6S</t>
  </si>
  <si>
    <t>YV4ED3UR6N</t>
  </si>
  <si>
    <t>YV4H60DL3N</t>
  </si>
  <si>
    <t>KNDCS3LF6P</t>
  </si>
  <si>
    <t>1N4BZ0CP9H</t>
  </si>
  <si>
    <t>5UXKT0C33H</t>
  </si>
  <si>
    <t>WBA13FK09T</t>
  </si>
  <si>
    <t>YV4H60DK5R</t>
  </si>
  <si>
    <t>3GPKHZRJ7T</t>
  </si>
  <si>
    <t>5YJSA1E58M</t>
  </si>
  <si>
    <t>1FTVW1BK2R</t>
  </si>
  <si>
    <t>KNDRMDLH6N</t>
  </si>
  <si>
    <t>JN1BF0BA8R</t>
  </si>
  <si>
    <t>KNDJX3AE2F</t>
  </si>
  <si>
    <t>3GNKDGRJ4S</t>
  </si>
  <si>
    <t>WVWKR7AU7K</t>
  </si>
  <si>
    <t>7JDEV3KK0S</t>
  </si>
  <si>
    <t>50EA1GBA2N</t>
  </si>
  <si>
    <t>3C3CFFGE7F</t>
  </si>
  <si>
    <t>7FCTGCAA7S</t>
  </si>
  <si>
    <t>WBY1Z4C51E</t>
  </si>
  <si>
    <t>1G1FW6S01H</t>
  </si>
  <si>
    <t>JM3KKBHA3R</t>
  </si>
  <si>
    <t>3FMTK3SU8P</t>
  </si>
  <si>
    <t>1GYKPURL4T</t>
  </si>
  <si>
    <t>3FMTK1SUXR</t>
  </si>
  <si>
    <t>KL8CK6S01G</t>
  </si>
  <si>
    <t>KNDRJDLH9N</t>
  </si>
  <si>
    <t>JTMAAAAA8S</t>
  </si>
  <si>
    <t>KNDCC3LD9K</t>
  </si>
  <si>
    <t>WP1AA2XA5T</t>
  </si>
  <si>
    <t>YV4ED3UR8M</t>
  </si>
  <si>
    <t>7SAYGAEEXT</t>
  </si>
  <si>
    <t>5YJSA1CN5C</t>
  </si>
  <si>
    <t>WBY1Z6C37H</t>
  </si>
  <si>
    <t>2C4RC1L71J</t>
  </si>
  <si>
    <t>KM8K53AG0L</t>
  </si>
  <si>
    <t>1GC10VED3S</t>
  </si>
  <si>
    <t>1FTBW9CK6N</t>
  </si>
  <si>
    <t>2G5ZJ2TZ9S</t>
  </si>
  <si>
    <t>KM8S6DA29N</t>
  </si>
  <si>
    <t>WP1AA2XA7S</t>
  </si>
  <si>
    <t>LVYBC0AL7J</t>
  </si>
  <si>
    <t>S90</t>
  </si>
  <si>
    <t>1V2JSPE83S</t>
  </si>
  <si>
    <t>W1N0G5DB3L</t>
  </si>
  <si>
    <t>YV4ED3UM5P</t>
  </si>
  <si>
    <t>JTMAB3FV8R</t>
  </si>
  <si>
    <t>WA122BFZ4P</t>
  </si>
  <si>
    <t>WBY8P4C57K</t>
  </si>
  <si>
    <t>JA4J24A54K</t>
  </si>
  <si>
    <t>JTDKARFP2K</t>
  </si>
  <si>
    <t>5UXTA6C09M</t>
  </si>
  <si>
    <t>WP0AB2Y12N</t>
  </si>
  <si>
    <t>KM8K23AG7M</t>
  </si>
  <si>
    <t>WBY13HG03S</t>
  </si>
  <si>
    <t>JM3KKBHA2S</t>
  </si>
  <si>
    <t>1G1RA6S58H</t>
  </si>
  <si>
    <t>1G1RE6E4XE</t>
  </si>
  <si>
    <t>JHMZC5F13J</t>
  </si>
  <si>
    <t>3FA6P0PU6H</t>
  </si>
  <si>
    <t>JN1BF0AA1P</t>
  </si>
  <si>
    <t>KNDCS3LFXP</t>
  </si>
  <si>
    <t>4JGGM1CB7S</t>
  </si>
  <si>
    <t>7PDSGBBPXT</t>
  </si>
  <si>
    <t>1FTBW9CK7N</t>
  </si>
  <si>
    <t>5YJSA1E45L</t>
  </si>
  <si>
    <t>1GYKPMRK4R</t>
  </si>
  <si>
    <t>WBY53EJ08R</t>
  </si>
  <si>
    <t>WMW13DJ03P</t>
  </si>
  <si>
    <t>WBAJA9C55J</t>
  </si>
  <si>
    <t>POINT (-122.41249 47.21584)</t>
  </si>
  <si>
    <t>1GYKPURL8T</t>
  </si>
  <si>
    <t>JA4J2VA79N</t>
  </si>
  <si>
    <t>W1KLF6DB7T</t>
  </si>
  <si>
    <t>WB523CF04P</t>
  </si>
  <si>
    <t>W1KFJ1DB4T</t>
  </si>
  <si>
    <t>CLA-CLASS</t>
  </si>
  <si>
    <t>3MW5P9J0XN</t>
  </si>
  <si>
    <t>KNDCE3LG7K</t>
  </si>
  <si>
    <t>5YJXCBE2XM</t>
  </si>
  <si>
    <t>1G1RD6S56J</t>
  </si>
  <si>
    <t>5XYADFS58T</t>
  </si>
  <si>
    <t>WA16AAGEXR</t>
  </si>
  <si>
    <t>YSMFG3KA4R</t>
  </si>
  <si>
    <t>WBY43AW00R</t>
  </si>
  <si>
    <t>WMW13DJ00N</t>
  </si>
  <si>
    <t>JTMABACA8R</t>
  </si>
  <si>
    <t>1C4RJYB61R</t>
  </si>
  <si>
    <t>5NMMCET19R</t>
  </si>
  <si>
    <t>WB523CF04S</t>
  </si>
  <si>
    <t>3FMTK4SEXP</t>
  </si>
  <si>
    <t>YV4ED3UM0P</t>
  </si>
  <si>
    <t>KMHM34AA4P</t>
  </si>
  <si>
    <t>1V2DNPE87P</t>
  </si>
  <si>
    <t>7FCTGFAA2T</t>
  </si>
  <si>
    <t>1G1FW6S06J</t>
  </si>
  <si>
    <t>5YJXCAE25H</t>
  </si>
  <si>
    <t>3FA6P0PUXE</t>
  </si>
  <si>
    <t>1FTBW9CK9P</t>
  </si>
  <si>
    <t>1GYKPMRK0P</t>
  </si>
  <si>
    <t>4JGFB4GBXR</t>
  </si>
  <si>
    <t>3GNKDKRJ1S</t>
  </si>
  <si>
    <t>3FA6P0SU8J</t>
  </si>
  <si>
    <t>2C4RC1L7XN</t>
  </si>
  <si>
    <t>KM8K23AG8K</t>
  </si>
  <si>
    <t>4JGGM1CBXP</t>
  </si>
  <si>
    <t>2C4RC1L78K</t>
  </si>
  <si>
    <t>JTJHKCFZ2S</t>
  </si>
  <si>
    <t>ZFAFFAA42R</t>
  </si>
  <si>
    <t>1N4AZ1CVXN</t>
  </si>
  <si>
    <t>1FMCU0E10S</t>
  </si>
  <si>
    <t>1FTVW1EL5N</t>
  </si>
  <si>
    <t>1V2VMPE8XP</t>
  </si>
  <si>
    <t>JN1BF0BA5P</t>
  </si>
  <si>
    <t>2C4RC1N78L</t>
  </si>
  <si>
    <t>1G1RA6E42E</t>
  </si>
  <si>
    <t>1G1RA6E43C</t>
  </si>
  <si>
    <t>3FMTK4SXXR</t>
  </si>
  <si>
    <t>5YJXCBE40G</t>
  </si>
  <si>
    <t>5YJSA1E5XS</t>
  </si>
  <si>
    <t>YV4H60CX1P</t>
  </si>
  <si>
    <t>1FTVW3LK4R</t>
  </si>
  <si>
    <t>WVWPP7AU0G</t>
  </si>
  <si>
    <t>1FT6W1BM5S</t>
  </si>
  <si>
    <t>2C4RC1H71J</t>
  </si>
  <si>
    <t>1V2VMPE89P</t>
  </si>
  <si>
    <t>KM8KNDDFXR</t>
  </si>
  <si>
    <t>WA1E2AFY2S</t>
  </si>
  <si>
    <t>YV4H60LE7R</t>
  </si>
  <si>
    <t>KNDRMDLH3N</t>
  </si>
  <si>
    <t>4JGFB4GB6S</t>
  </si>
  <si>
    <t>WBY43HD07T</t>
  </si>
  <si>
    <t>KNDCE3LG0M</t>
  </si>
  <si>
    <t>1FTVW1BK5S</t>
  </si>
  <si>
    <t>1C4JJXP61P</t>
  </si>
  <si>
    <t>YV4BR0PK0J</t>
  </si>
  <si>
    <t>WAUAHBFW1N</t>
  </si>
  <si>
    <t>Los Angeles</t>
  </si>
  <si>
    <t>POINT (-118.2713 34.05371)</t>
  </si>
  <si>
    <t>ZASPATDWXR</t>
  </si>
  <si>
    <t>WVWPR7AUXK</t>
  </si>
  <si>
    <t>W1KEG2CB0P</t>
  </si>
  <si>
    <t>JTJKKCFZ4S</t>
  </si>
  <si>
    <t>7PDSGCBP2S</t>
  </si>
  <si>
    <t>3GYK3EM49T</t>
  </si>
  <si>
    <t>KM8KR4DE0R</t>
  </si>
  <si>
    <t>7JDE23VL1S</t>
  </si>
  <si>
    <t>5YJSA1AC0D</t>
  </si>
  <si>
    <t>3FMTK1RMXM</t>
  </si>
  <si>
    <t>2C4RC1L79M</t>
  </si>
  <si>
    <t>WA1LUBFZ7R</t>
  </si>
  <si>
    <t>2C4RC1L73N</t>
  </si>
  <si>
    <t>7JDE23KL9S</t>
  </si>
  <si>
    <t>1FT6W5L76R</t>
  </si>
  <si>
    <t>WP0AD2Y13N</t>
  </si>
  <si>
    <t>W1NKM5GB6S</t>
  </si>
  <si>
    <t>7G2CEHED2S</t>
  </si>
  <si>
    <t>KNDCC3LG1K</t>
  </si>
  <si>
    <t>5YJXCBE26G</t>
  </si>
  <si>
    <t>1G1FX6S06N</t>
  </si>
  <si>
    <t>1GC10ZED8S</t>
  </si>
  <si>
    <t>1C4RJYC68P</t>
  </si>
  <si>
    <t>7YAKR4DA9T</t>
  </si>
  <si>
    <t>1G1RA6E41E</t>
  </si>
  <si>
    <t>3GPKHXRJ0S</t>
  </si>
  <si>
    <t>4JGGM5DB3R</t>
  </si>
  <si>
    <t>W1NKM5GB9T</t>
  </si>
  <si>
    <t>W1N9M0CB1R</t>
  </si>
  <si>
    <t>2C3CDBDK9S</t>
  </si>
  <si>
    <t>JTJCJMGA2S</t>
  </si>
  <si>
    <t>5YJSA1E43F</t>
  </si>
  <si>
    <t>1V2GNPE88P</t>
  </si>
  <si>
    <t>KM8S7DA2XP</t>
  </si>
  <si>
    <t>1GYKPYRL4T</t>
  </si>
  <si>
    <t>1N4AZ1CP8K</t>
  </si>
  <si>
    <t>WBY1Z8C57H</t>
  </si>
  <si>
    <t>JN8DF0BFXS</t>
  </si>
  <si>
    <t>WP0AA2Y19M</t>
  </si>
  <si>
    <t>YV4H60CL3N</t>
  </si>
  <si>
    <t>1G1FX6S0XP</t>
  </si>
  <si>
    <t>5YJXCBE41J</t>
  </si>
  <si>
    <t>KNDCD3LD4N</t>
  </si>
  <si>
    <t>YV4BR00L4N</t>
  </si>
  <si>
    <t>JN1DF0BB9P</t>
  </si>
  <si>
    <t>WBAJB1C5XK</t>
  </si>
  <si>
    <t>JN1BF0BA3P</t>
  </si>
  <si>
    <t>KNDPZDAH8P</t>
  </si>
  <si>
    <t>1G1RD6S56H</t>
  </si>
  <si>
    <t>KM8KN4DE3R</t>
  </si>
  <si>
    <t>WBY43HD08S</t>
  </si>
  <si>
    <t>KMHM24AB5R</t>
  </si>
  <si>
    <t>JA4J24A57L</t>
  </si>
  <si>
    <t>SALKP9F49S</t>
  </si>
  <si>
    <t>1V2JSPE88S</t>
  </si>
  <si>
    <t>4JGDM2EB7P</t>
  </si>
  <si>
    <t>2C4RC1S70P</t>
  </si>
  <si>
    <t>3GNKD1RJ3T</t>
  </si>
  <si>
    <t>7SAXCBE67R</t>
  </si>
  <si>
    <t>WBY43AW01P</t>
  </si>
  <si>
    <t>1N4AZ0CP9G</t>
  </si>
  <si>
    <t>1FTVW1BK7R</t>
  </si>
  <si>
    <t>1GT10MED6S</t>
  </si>
  <si>
    <t>2C4RC1N73L</t>
  </si>
  <si>
    <t>JTMAB3FV2P</t>
  </si>
  <si>
    <t>3FMTK4SE1P</t>
  </si>
  <si>
    <t>4JGDM4EB8P</t>
  </si>
  <si>
    <t>JTMEB3FVXM</t>
  </si>
  <si>
    <t>7SAXCBE56S</t>
  </si>
  <si>
    <t>1V2VMPE86P</t>
  </si>
  <si>
    <t>3FMTK1R46P</t>
  </si>
  <si>
    <t>5YJSA1E63M</t>
  </si>
  <si>
    <t>1N4BZ1BV0M</t>
  </si>
  <si>
    <t>WP0AD2Y12P</t>
  </si>
  <si>
    <t>KNDPZDAHXP</t>
  </si>
  <si>
    <t>YV4ED3URXM</t>
  </si>
  <si>
    <t>7JDEV3KK6S</t>
  </si>
  <si>
    <t>KMHM34AC9S</t>
  </si>
  <si>
    <t>1FADP5CU4F</t>
  </si>
  <si>
    <t>JTHBDCD14T</t>
  </si>
  <si>
    <t>1G1RB6E48E</t>
  </si>
  <si>
    <t>3MW5P9J09N</t>
  </si>
  <si>
    <t>7YAKNDDC7T</t>
  </si>
  <si>
    <t>5YJSA1E62T</t>
  </si>
  <si>
    <t>3FMTK4SX0R</t>
  </si>
  <si>
    <t>50EA1TEA8S</t>
  </si>
  <si>
    <t>WB523CF02P</t>
  </si>
  <si>
    <t>YV4H60CN8P</t>
  </si>
  <si>
    <t>WB553CF02T</t>
  </si>
  <si>
    <t>WP0AB2Y12M</t>
  </si>
  <si>
    <t>7SAXCBE69P</t>
  </si>
  <si>
    <t>W1KRJ8CB1S</t>
  </si>
  <si>
    <t>5UX43EU00R</t>
  </si>
  <si>
    <t>5YJXCAE21L</t>
  </si>
  <si>
    <t>JA4T5VA97S</t>
  </si>
  <si>
    <t>5UXTS1C06M</t>
  </si>
  <si>
    <t>YV4BR0CK3M</t>
  </si>
  <si>
    <t>3FA6P0PU5D</t>
  </si>
  <si>
    <t>5UXKT0C32H</t>
  </si>
  <si>
    <t>3GN7DLRR6R</t>
  </si>
  <si>
    <t>KNDCM3LD2J</t>
  </si>
  <si>
    <t>3FMTK1SS9P</t>
  </si>
  <si>
    <t>1FT6W7L71R</t>
  </si>
  <si>
    <t>7PDSGGBA1T</t>
  </si>
  <si>
    <t>JTMBGAHC9T</t>
  </si>
  <si>
    <t>WMWXP3C06L</t>
  </si>
  <si>
    <t>5UXTS1C00L</t>
  </si>
  <si>
    <t>WBY33FK02R</t>
  </si>
  <si>
    <t>1N4AZ1BP5L</t>
  </si>
  <si>
    <t>3FMTK1S5XP</t>
  </si>
  <si>
    <t>JTDKAMFP0N</t>
  </si>
  <si>
    <t>KNDCC3LG0M</t>
  </si>
  <si>
    <t>WA1KUBFZ8R</t>
  </si>
  <si>
    <t>7SAYGAEE6S</t>
  </si>
  <si>
    <t>WVWKR7AU2J</t>
  </si>
  <si>
    <t>1GYKPYRL4S</t>
  </si>
  <si>
    <t>KNDC34LA9N</t>
  </si>
  <si>
    <t>YV4BR0CL0N</t>
  </si>
  <si>
    <t>JTMFB3FV3P</t>
  </si>
  <si>
    <t>YV4H60DK7R</t>
  </si>
  <si>
    <t>WVGJNPE22M</t>
  </si>
  <si>
    <t>3FMTK1R42P</t>
  </si>
  <si>
    <t>KMHC75LJ8L</t>
  </si>
  <si>
    <t>5YJYGDEF6L</t>
  </si>
  <si>
    <t>50EA1PGA4R</t>
  </si>
  <si>
    <t>KNDJP3AE1H</t>
  </si>
  <si>
    <t>ZFAFFAA41R</t>
  </si>
  <si>
    <t>JHMZC5F14J</t>
  </si>
  <si>
    <t>3GN7DLRR8R</t>
  </si>
  <si>
    <t>Multnomah</t>
  </si>
  <si>
    <t>POINT (-122.6835 45.5265)</t>
  </si>
  <si>
    <t>7SAXCDE51P</t>
  </si>
  <si>
    <t>1V2WSPE81S</t>
  </si>
  <si>
    <t>1N4CZ1CV7P</t>
  </si>
  <si>
    <t>1C4JJXR68P</t>
  </si>
  <si>
    <t>1GYC3KML1T</t>
  </si>
  <si>
    <t>WB553CF01T</t>
  </si>
  <si>
    <t>YV4H60JF4S</t>
  </si>
  <si>
    <t>KM8HE3A67S</t>
  </si>
  <si>
    <t>WBAJB1C58J</t>
  </si>
  <si>
    <t>1C4JJXP67P</t>
  </si>
  <si>
    <t>7PDSGCBP6S</t>
  </si>
  <si>
    <t>JF2GTDNC4K</t>
  </si>
  <si>
    <t>WVWPR7AU7K</t>
  </si>
  <si>
    <t>3GPKHZRJ7S</t>
  </si>
  <si>
    <t>3GN7DLRR3S</t>
  </si>
  <si>
    <t>1FT6W3L79S</t>
  </si>
  <si>
    <t>5YJXCBE21H</t>
  </si>
  <si>
    <t>7SAXCAE57P</t>
  </si>
  <si>
    <t>JTMABABA1P</t>
  </si>
  <si>
    <t>WP1AA2XA0S</t>
  </si>
  <si>
    <t>KM8KMDAF6P</t>
  </si>
  <si>
    <t>7JDEV3VL3S</t>
  </si>
  <si>
    <t>5YJXCBE4XG</t>
  </si>
  <si>
    <t>YV4H60DM3R</t>
  </si>
  <si>
    <t>3FMTK4SX0P</t>
  </si>
  <si>
    <t>5YJ3E1EA4H</t>
  </si>
  <si>
    <t>5YJSA1E5XP</t>
  </si>
  <si>
    <t>4JGFB4GB9S</t>
  </si>
  <si>
    <t>1G1FW6S03P</t>
  </si>
  <si>
    <t>3FMTK1SS8M</t>
  </si>
  <si>
    <t>WAUTPBFF0G</t>
  </si>
  <si>
    <t>W1KCG2EB4P</t>
  </si>
  <si>
    <t>7SAXCAE50N</t>
  </si>
  <si>
    <t>WA14CBGE9R</t>
  </si>
  <si>
    <t>5YJSA1E45F</t>
  </si>
  <si>
    <t>5YJXCAE41G</t>
  </si>
  <si>
    <t>WMEEJ9AA0E</t>
  </si>
  <si>
    <t>KM8K53AG5K</t>
  </si>
  <si>
    <t>JA4J24A51L</t>
  </si>
  <si>
    <t>WAU3DAGH1S</t>
  </si>
  <si>
    <t>5TDACAC66R</t>
  </si>
  <si>
    <t>WP1AE2A27H</t>
  </si>
  <si>
    <t>5YJSA1H15F</t>
  </si>
  <si>
    <t>YSMED3KA6P</t>
  </si>
  <si>
    <t>5UXKT0C57G</t>
  </si>
  <si>
    <t>7PDSGGBA5T</t>
  </si>
  <si>
    <t>5YJSA1CG9D</t>
  </si>
  <si>
    <t>YV4H60DA7P</t>
  </si>
  <si>
    <t>WP1AE2A29H</t>
  </si>
  <si>
    <t>4JGFB4GB8T</t>
  </si>
  <si>
    <t>YV4H60LF2R</t>
  </si>
  <si>
    <t>WP0BB2Y10P</t>
  </si>
  <si>
    <t>1GYKPYRL0T</t>
  </si>
  <si>
    <t>KNDAB5S18R</t>
  </si>
  <si>
    <t>1FT6W3L77R</t>
  </si>
  <si>
    <t>3MW39FS03P</t>
  </si>
  <si>
    <t>JN1CF0BB6R</t>
  </si>
  <si>
    <t>3GPKHZRJ2S</t>
  </si>
  <si>
    <t>WAUTPBFF7G</t>
  </si>
  <si>
    <t>KM8HB3A77S</t>
  </si>
  <si>
    <t>KNDPZDDHXT</t>
  </si>
  <si>
    <t>KNDCC3LG3K</t>
  </si>
  <si>
    <t>JM3KKDHA9R</t>
  </si>
  <si>
    <t>JTMFB3FV7M</t>
  </si>
  <si>
    <t>1V25MPE86P</t>
  </si>
  <si>
    <t>JTMFB3FV9M</t>
  </si>
  <si>
    <t>KNDCM3LD7K</t>
  </si>
  <si>
    <t>WA1MUBFZ5R</t>
  </si>
  <si>
    <t>5YJ3E1EB4T</t>
  </si>
  <si>
    <t>1V2JSPE85S</t>
  </si>
  <si>
    <t>1G1RH6E47E</t>
  </si>
  <si>
    <t>KNDC44LA8N</t>
  </si>
  <si>
    <t>7FCTGBAA9R</t>
  </si>
  <si>
    <t>JTMEB3FV8R</t>
  </si>
  <si>
    <t>7YAKM4DB2S</t>
  </si>
  <si>
    <t>7SAYGDET2T</t>
  </si>
  <si>
    <t>1N4BZ1CP7L</t>
  </si>
  <si>
    <t>YV4H600L8N</t>
  </si>
  <si>
    <t>WBY1Z8C32H</t>
  </si>
  <si>
    <t>KNDCC3LD7J</t>
  </si>
  <si>
    <t>W1KCG2EB9R</t>
  </si>
  <si>
    <t>7JRBR0FL9M</t>
  </si>
  <si>
    <t>1GC10VED5S</t>
  </si>
  <si>
    <t>W1KCG5FB2P</t>
  </si>
  <si>
    <t>YV4H60DL9N</t>
  </si>
  <si>
    <t>W1Y4VCHY7R</t>
  </si>
  <si>
    <t>JTMEB3FV9M</t>
  </si>
  <si>
    <t>WA1DAAGEXR</t>
  </si>
  <si>
    <t>7UUG1GHJ7T</t>
  </si>
  <si>
    <t>W1K6G6KB2S</t>
  </si>
  <si>
    <t>7UUG1TJJ5T</t>
  </si>
  <si>
    <t>KNDAB5S17R</t>
  </si>
  <si>
    <t>WAUFJBFW7P</t>
  </si>
  <si>
    <t>WBY7Z4C56J</t>
  </si>
  <si>
    <t>1G1RC6E48F</t>
  </si>
  <si>
    <t>WBY73AW05R</t>
  </si>
  <si>
    <t>1FTVW3LK1R</t>
  </si>
  <si>
    <t>5YJSA1CG2D</t>
  </si>
  <si>
    <t>2C4RC1N7XJ</t>
  </si>
  <si>
    <t>7PDSGABL4R</t>
  </si>
  <si>
    <t>3GN7DMRR5T</t>
  </si>
  <si>
    <t>WBAJA9C51K</t>
  </si>
  <si>
    <t>JTJBDADB9T</t>
  </si>
  <si>
    <t>7SAYGDEF9S</t>
  </si>
  <si>
    <t>KNDRJDLH8N</t>
  </si>
  <si>
    <t>WA1LAAGE8M</t>
  </si>
  <si>
    <t>3FMTK2SU9P</t>
  </si>
  <si>
    <t>WA1F2AFY1N</t>
  </si>
  <si>
    <t>KM8K23AGXM</t>
  </si>
  <si>
    <t>WP1AN2AY0S</t>
  </si>
  <si>
    <t>JTJAAAAB3R</t>
  </si>
  <si>
    <t>YV4H60PEXS</t>
  </si>
  <si>
    <t>WVGTMPE28N</t>
  </si>
  <si>
    <t>3FA6P0SU5D</t>
  </si>
  <si>
    <t>7SAXCDE59N</t>
  </si>
  <si>
    <t>WVGTMPE26N</t>
  </si>
  <si>
    <t>5YJSA1H27F</t>
  </si>
  <si>
    <t>7JDE23VL2S</t>
  </si>
  <si>
    <t>5UXKT0C51G</t>
  </si>
  <si>
    <t>WVGGNPE20N</t>
  </si>
  <si>
    <t>1V2GNPE80P</t>
  </si>
  <si>
    <t>1N4AZ1CP5J</t>
  </si>
  <si>
    <t>WAUSPBFF6H</t>
  </si>
  <si>
    <t>1C4RJXU67R</t>
  </si>
  <si>
    <t>YV4H60DA2P</t>
  </si>
  <si>
    <t>W1NKM5GB0T</t>
  </si>
  <si>
    <t>YV4H60LE3R</t>
  </si>
  <si>
    <t>WBY1Z8C37H</t>
  </si>
  <si>
    <t>1V2VRPE80S</t>
  </si>
  <si>
    <t>WAUTPBFF0J</t>
  </si>
  <si>
    <t>3FMTK3SU6P</t>
  </si>
  <si>
    <t>3FMTK4SX3P</t>
  </si>
  <si>
    <t>1C4JJXR64P</t>
  </si>
  <si>
    <t>7FCTGBAA2S</t>
  </si>
  <si>
    <t>1C4JJXN62P</t>
  </si>
  <si>
    <t>1GC10ZED6S</t>
  </si>
  <si>
    <t>JA4T5UA99P</t>
  </si>
  <si>
    <t>YV4H60CZ4N</t>
  </si>
  <si>
    <t>KMHE54L27G</t>
  </si>
  <si>
    <t>KMHM54AC9S</t>
  </si>
  <si>
    <t>1GYKPNRL6S</t>
  </si>
  <si>
    <t>WVGRMPE25M</t>
  </si>
  <si>
    <t>KM8K33AG1M</t>
  </si>
  <si>
    <t>WVGRMPE29M</t>
  </si>
  <si>
    <t>KM8K53AG3L</t>
  </si>
  <si>
    <t>2C4RC1S70M</t>
  </si>
  <si>
    <t>W1N9M0KB2S</t>
  </si>
  <si>
    <t>1G1FZ6S05M</t>
  </si>
  <si>
    <t>YV4H60DL2P</t>
  </si>
  <si>
    <t>3FA6P0SU8K</t>
  </si>
  <si>
    <t>KNDCE3LG6L</t>
  </si>
  <si>
    <t>1G1FZ6S00M</t>
  </si>
  <si>
    <t>3FMTK1SU0R</t>
  </si>
  <si>
    <t>3GN7DSRR2S</t>
  </si>
  <si>
    <t>WP1AE2A23H</t>
  </si>
  <si>
    <t>SADHD2S19N</t>
  </si>
  <si>
    <t>WBY43FK00S</t>
  </si>
  <si>
    <t>YSMFD3KAXR</t>
  </si>
  <si>
    <t>1FADP5CU7F</t>
  </si>
  <si>
    <t>5YJ3E1ET1R</t>
  </si>
  <si>
    <t>WA1VCBGEXP</t>
  </si>
  <si>
    <t>WBY2Z2C58F</t>
  </si>
  <si>
    <t>Fall City</t>
  </si>
  <si>
    <t>POINT (-121.89086 47.56812)</t>
  </si>
  <si>
    <t>KMUKCDSC0T</t>
  </si>
  <si>
    <t>4JGDM4EB6P</t>
  </si>
  <si>
    <t>WP0AE2A77K</t>
  </si>
  <si>
    <t>1FTVW3LU5S</t>
  </si>
  <si>
    <t>JTMEB3FV1S</t>
  </si>
  <si>
    <t>WA13ABGE7N</t>
  </si>
  <si>
    <t>1FADP5EU1H</t>
  </si>
  <si>
    <t>KNDCT3L19R</t>
  </si>
  <si>
    <t>50EA1GBA7S</t>
  </si>
  <si>
    <t>1N4AZ1CV8M</t>
  </si>
  <si>
    <t>YV4H60RM4S</t>
  </si>
  <si>
    <t>KM8K23AG5L</t>
  </si>
  <si>
    <t>WP0AA2Y14R</t>
  </si>
  <si>
    <t>WVWKP7AU4F</t>
  </si>
  <si>
    <t>WA1E2AFY2M</t>
  </si>
  <si>
    <t>3C3CFFGEXD</t>
  </si>
  <si>
    <t>3C3CFFGE3F</t>
  </si>
  <si>
    <t>W1KLH6DB8T</t>
  </si>
  <si>
    <t>WP0AD2Y10N</t>
  </si>
  <si>
    <t>YV4H60RM1T</t>
  </si>
  <si>
    <t>KM8HE3A60S</t>
  </si>
  <si>
    <t>JM3KKBHA3S</t>
  </si>
  <si>
    <t>JTMCB3FV8S</t>
  </si>
  <si>
    <t>WVGTMPE29N</t>
  </si>
  <si>
    <t>WMZ23BS01P</t>
  </si>
  <si>
    <t>JTDACACU0T</t>
  </si>
  <si>
    <t>JTMCB3FV3S</t>
  </si>
  <si>
    <t>1V2BMPE86P</t>
  </si>
  <si>
    <t>KM8JFDD22R</t>
  </si>
  <si>
    <t>WA1KUBFZ5R</t>
  </si>
  <si>
    <t>KNDAA5S2XR</t>
  </si>
  <si>
    <t>JN1AF0BA4P</t>
  </si>
  <si>
    <t>3C3CFFGE4D</t>
  </si>
  <si>
    <t>WP1BE2AY7S</t>
  </si>
  <si>
    <t>5YJSA1E29G</t>
  </si>
  <si>
    <t>5YJSA1E56P</t>
  </si>
  <si>
    <t>WBY73AW01P</t>
  </si>
  <si>
    <t>KM8HE3A6XR</t>
  </si>
  <si>
    <t>1N4CZ1CV5R</t>
  </si>
  <si>
    <t>WBY1Z4C55E</t>
  </si>
  <si>
    <t>WMW13DJ04N</t>
  </si>
  <si>
    <t>1V2JSPE87S</t>
  </si>
  <si>
    <t>JN1CF0BB1P</t>
  </si>
  <si>
    <t>5XYC4DJC0T</t>
  </si>
  <si>
    <t>5XYC3DJC0T</t>
  </si>
  <si>
    <t>KNDJX3AE6H</t>
  </si>
  <si>
    <t>WAUFJBFW8P</t>
  </si>
  <si>
    <t>KM8KMDDFXR</t>
  </si>
  <si>
    <t>WVGJNPE22N</t>
  </si>
  <si>
    <t>1GYKPSRL8R</t>
  </si>
  <si>
    <t>ZFAFFAC45R</t>
  </si>
  <si>
    <t>JM3KJEHA5S</t>
  </si>
  <si>
    <t>WBY33FK09R</t>
  </si>
  <si>
    <t>W1N9M0KB7R</t>
  </si>
  <si>
    <t>1FTVW1BK6R</t>
  </si>
  <si>
    <t>7JDEV3KKXS</t>
  </si>
  <si>
    <t>7SAYGDET4T</t>
  </si>
  <si>
    <t>WA1F2AFY5R</t>
  </si>
  <si>
    <t>WBY2Z4C55K</t>
  </si>
  <si>
    <t>WP1AC2XA4S</t>
  </si>
  <si>
    <t>KM8KMDAF2P</t>
  </si>
  <si>
    <t>1N4AZ1BV5M</t>
  </si>
  <si>
    <t>1GYKPMRK6R</t>
  </si>
  <si>
    <t>7SAXCDE53T</t>
  </si>
  <si>
    <t>JTDKN3DP8F</t>
  </si>
  <si>
    <t>1GYKPVRL5R</t>
  </si>
  <si>
    <t>4JGGM1CB4R</t>
  </si>
  <si>
    <t>1GYKPPRKXR</t>
  </si>
  <si>
    <t>1N4BZ1BV5M</t>
  </si>
  <si>
    <t>KM8KR4DEXR</t>
  </si>
  <si>
    <t>YV4BC0PL3G</t>
  </si>
  <si>
    <t>5LMTJ5DZ8N</t>
  </si>
  <si>
    <t>1GC10VEL9R</t>
  </si>
  <si>
    <t>SADHB2S18L</t>
  </si>
  <si>
    <t>WMZ23BS02P</t>
  </si>
  <si>
    <t>1G1FX6S01K</t>
  </si>
  <si>
    <t>1C4JJXP6XP</t>
  </si>
  <si>
    <t>JTJHKCFZ7N</t>
  </si>
  <si>
    <t>3GYK3GMR8S</t>
  </si>
  <si>
    <t>5YJSA1S14E</t>
  </si>
  <si>
    <t>Lakebay</t>
  </si>
  <si>
    <t>POINT (-122.75746 47.25124)</t>
  </si>
  <si>
    <t>5YJSA1CN5D</t>
  </si>
  <si>
    <t>KNDRMDJH9S</t>
  </si>
  <si>
    <t>ZASPATDW6R</t>
  </si>
  <si>
    <t>3GPKHZRJ5S</t>
  </si>
  <si>
    <t>7G2CEHEE4R</t>
  </si>
  <si>
    <t>WBY1Z2C57E</t>
  </si>
  <si>
    <t>KM8KMDAF4N</t>
  </si>
  <si>
    <t>1FTVW3LK4S</t>
  </si>
  <si>
    <t>7FCTGBAA6S</t>
  </si>
  <si>
    <t>W1N0G5DB6L</t>
  </si>
  <si>
    <t>YV4EK3ZL7S</t>
  </si>
  <si>
    <t>2C4RC1H71L</t>
  </si>
  <si>
    <t>3GPKHZRJXR</t>
  </si>
  <si>
    <t>1GT1ESEHXT</t>
  </si>
  <si>
    <t>Chehalis</t>
  </si>
  <si>
    <t>POINT (-122.96462 46.6621)</t>
  </si>
  <si>
    <t>1C4RJYE66N</t>
  </si>
  <si>
    <t>W1KCG2DB4N</t>
  </si>
  <si>
    <t>5YJSA4H4XF</t>
  </si>
  <si>
    <t>POINT (-119.11698 46.20837)</t>
  </si>
  <si>
    <t>1G1RD6S59H</t>
  </si>
  <si>
    <t>1N4BZ1CV8M</t>
  </si>
  <si>
    <t>7YAMUFS39T</t>
  </si>
  <si>
    <t>1GYKPRRLXR</t>
  </si>
  <si>
    <t>5YJXCAE27M</t>
  </si>
  <si>
    <t>JM3KKDHAXR</t>
  </si>
  <si>
    <t>1GYKPYRL8S</t>
  </si>
  <si>
    <t>JTMABABA5S</t>
  </si>
  <si>
    <t>WBY2Z2C54E</t>
  </si>
  <si>
    <t>7SAXCBE55R</t>
  </si>
  <si>
    <t>KL8CL6S03F</t>
  </si>
  <si>
    <t>5YJSA1E5XM</t>
  </si>
  <si>
    <t>7YAMUFS31T</t>
  </si>
  <si>
    <t>5YJXCAE20K</t>
  </si>
  <si>
    <t>JTDACACU2P</t>
  </si>
  <si>
    <t>JTMAAAAA8R</t>
  </si>
  <si>
    <t>YV4H600N7P</t>
  </si>
  <si>
    <t>7SAXCAE57T</t>
  </si>
  <si>
    <t>YV4H60PF1S</t>
  </si>
  <si>
    <t>LPSED3KA6M</t>
  </si>
  <si>
    <t>50EA1GBA0P</t>
  </si>
  <si>
    <t>1G1RD6S53H</t>
  </si>
  <si>
    <t>5YJSA1E64P</t>
  </si>
  <si>
    <t>KNDCS3LF9R</t>
  </si>
  <si>
    <t>WBY73AW06N</t>
  </si>
  <si>
    <t>3GNKDCRJ5R</t>
  </si>
  <si>
    <t>1C4JJXR6XM</t>
  </si>
  <si>
    <t>2C4RC1N79K</t>
  </si>
  <si>
    <t>ZACPDFDW7R</t>
  </si>
  <si>
    <t>1G1RF6E46D</t>
  </si>
  <si>
    <t>3FMTK4SE2M</t>
  </si>
  <si>
    <t>KM8S7DA25P</t>
  </si>
  <si>
    <t>50EA1GBA1N</t>
  </si>
  <si>
    <t>WMZYU7C53K</t>
  </si>
  <si>
    <t>POINT (-119.14482 46.18763)</t>
  </si>
  <si>
    <t>SAL119F44R</t>
  </si>
  <si>
    <t>WA11AAGE3N</t>
  </si>
  <si>
    <t>7SAXCBE68R</t>
  </si>
  <si>
    <t>Onalaska</t>
  </si>
  <si>
    <t>POINT (-122.69633 46.57641)</t>
  </si>
  <si>
    <t>KNDCR3L10R</t>
  </si>
  <si>
    <t>W1KCG4EB1P</t>
  </si>
  <si>
    <t>7YAKM4DB4S</t>
  </si>
  <si>
    <t>WMWXP3C08M</t>
  </si>
  <si>
    <t>WBY43AW0XP</t>
  </si>
  <si>
    <t>1G1FW6S05K</t>
  </si>
  <si>
    <t>KM8K33AG2L</t>
  </si>
  <si>
    <t>3FA6P0SU7F</t>
  </si>
  <si>
    <t>3GPKHVRJ7R</t>
  </si>
  <si>
    <t>5YJRE1A15A</t>
  </si>
  <si>
    <t>1G1RD6S57G</t>
  </si>
  <si>
    <t>5YJSA1E55T</t>
  </si>
  <si>
    <t>YV4BR0CL8N</t>
  </si>
  <si>
    <t>WA13AAGE8M</t>
  </si>
  <si>
    <t>3FMTK4SX9S</t>
  </si>
  <si>
    <t>KM8K23AG6M</t>
  </si>
  <si>
    <t>7SYEE3YB3S</t>
  </si>
  <si>
    <t>1G1RD6E43B</t>
  </si>
  <si>
    <t>WVGJNPE25M</t>
  </si>
  <si>
    <t>7SAXCBE50N</t>
  </si>
  <si>
    <t>4JGFB4GB3S</t>
  </si>
  <si>
    <t>WMEEK9AA1E</t>
  </si>
  <si>
    <t>5UXKT0C50G</t>
  </si>
  <si>
    <t>1G1RE6E47E</t>
  </si>
  <si>
    <t>WA1LUBFZ2R</t>
  </si>
  <si>
    <t>JN1AF0BA3P</t>
  </si>
  <si>
    <t>KNDCD3LD1K</t>
  </si>
  <si>
    <t>1V25MPE85R</t>
  </si>
  <si>
    <t>5XYC3DJC7S</t>
  </si>
  <si>
    <t>JHMZC5F31K</t>
  </si>
  <si>
    <t>Twisp</t>
  </si>
  <si>
    <t>POINT (-120.1231 48.3652)</t>
  </si>
  <si>
    <t>JM3KKEHA9S</t>
  </si>
  <si>
    <t>2C3CDBCK7S</t>
  </si>
  <si>
    <t>KNDCT3L16P</t>
  </si>
  <si>
    <t>Sprague</t>
  </si>
  <si>
    <t>POINT (-117.97378 47.30036)</t>
  </si>
  <si>
    <t>KM8KMDAF4P</t>
  </si>
  <si>
    <t>WAUUPBFF6G</t>
  </si>
  <si>
    <t>KNDAEFS59R</t>
  </si>
  <si>
    <t>1FADP5EU0H</t>
  </si>
  <si>
    <t>WA1F2BFY5P</t>
  </si>
  <si>
    <t>YV4ER3XM1R</t>
  </si>
  <si>
    <t>1FMCU0EZ8N</t>
  </si>
  <si>
    <t>5YJXCBE45L</t>
  </si>
  <si>
    <t>WA1LAAGEXN</t>
  </si>
  <si>
    <t>1GT10MED8S</t>
  </si>
  <si>
    <t>1N4AZ1BV6S</t>
  </si>
  <si>
    <t>JN1CF0BB8P</t>
  </si>
  <si>
    <t>7YAKRDDC3S</t>
  </si>
  <si>
    <t>7PDSGBBA0R</t>
  </si>
  <si>
    <t>WP0BC2Y15N</t>
  </si>
  <si>
    <t>WAUTPBFF2H</t>
  </si>
  <si>
    <t>WA1LAAGE2P</t>
  </si>
  <si>
    <t>WB523CF01N</t>
  </si>
  <si>
    <t>3GPKHZRJ1T</t>
  </si>
  <si>
    <t>JTDKN3DP0D</t>
  </si>
  <si>
    <t>WVGTMPE23N</t>
  </si>
  <si>
    <t>7PDSGBBA6P</t>
  </si>
  <si>
    <t>WAUUPBFF7J</t>
  </si>
  <si>
    <t>KNDJX3AE4J</t>
  </si>
  <si>
    <t>5YJSA1S20F</t>
  </si>
  <si>
    <t>3GN7DSRR1S</t>
  </si>
  <si>
    <t>7YAKM4DB3T</t>
  </si>
  <si>
    <t>SADHD2S1XN</t>
  </si>
  <si>
    <t>YV4BR0CL1N</t>
  </si>
  <si>
    <t>WVGGNPE23M</t>
  </si>
  <si>
    <t>WP0AC2Y12M</t>
  </si>
  <si>
    <t>50EA1PGA9S</t>
  </si>
  <si>
    <t>JA4T5VA91P</t>
  </si>
  <si>
    <t>JA4T5WA97S</t>
  </si>
  <si>
    <t>WA134BGF5S</t>
  </si>
  <si>
    <t>3MW39FS09R</t>
  </si>
  <si>
    <t>1V25MPE87P</t>
  </si>
  <si>
    <t>1V2DSPE81S</t>
  </si>
  <si>
    <t>1V2JNPE82P</t>
  </si>
  <si>
    <t>7G2CEHED6T</t>
  </si>
  <si>
    <t>7PDSGBBA8P</t>
  </si>
  <si>
    <t>1N4BZ1DP2L</t>
  </si>
  <si>
    <t>WBY1Z8C54H</t>
  </si>
  <si>
    <t>KM8HC3A66S</t>
  </si>
  <si>
    <t>KMHM24AC1S</t>
  </si>
  <si>
    <t>JM3KKBHAXS</t>
  </si>
  <si>
    <t>YV4H60CN0P</t>
  </si>
  <si>
    <t>SAL1L9E48S</t>
  </si>
  <si>
    <t>KNDCC3LD2J</t>
  </si>
  <si>
    <t>YV4ED3UR4M</t>
  </si>
  <si>
    <t>3GN7DNRR0T</t>
  </si>
  <si>
    <t>WP0BB2Y19S</t>
  </si>
  <si>
    <t>KNDCE3LG8K</t>
  </si>
  <si>
    <t>7JRH60FWXP</t>
  </si>
  <si>
    <t>WA132BFZ3P</t>
  </si>
  <si>
    <t>7FCTGFAA1T</t>
  </si>
  <si>
    <t>3FMTK1S56S</t>
  </si>
  <si>
    <t>3GPKHWRM9R</t>
  </si>
  <si>
    <t>JN1DF0BB5R</t>
  </si>
  <si>
    <t>JTMFB3FV6M</t>
  </si>
  <si>
    <t>JN1DF0BB2P</t>
  </si>
  <si>
    <t>KMUKB4SA2R</t>
  </si>
  <si>
    <t>5YJSA1E64S</t>
  </si>
  <si>
    <t>7SAXCDE5XP</t>
  </si>
  <si>
    <t>KM8K53AG7L</t>
  </si>
  <si>
    <t>YV4BR0CK0N</t>
  </si>
  <si>
    <t>JTDKARFP3K</t>
  </si>
  <si>
    <t>1C4JJXP65P</t>
  </si>
  <si>
    <t>WBY8P8C09L</t>
  </si>
  <si>
    <t>W1KLF6DB5S</t>
  </si>
  <si>
    <t>7SAXCAE50T</t>
  </si>
  <si>
    <t>JM3KKCHA7S</t>
  </si>
  <si>
    <t>YSRPA3A48T</t>
  </si>
  <si>
    <t>1FTVW1EV5P</t>
  </si>
  <si>
    <t>5YJXCBE24H</t>
  </si>
  <si>
    <t>7FCTGAAA2N</t>
  </si>
  <si>
    <t>3GPKHVRJ8S</t>
  </si>
  <si>
    <t>WP0AB2Y15M</t>
  </si>
  <si>
    <t>5YJSA1DP8D</t>
  </si>
  <si>
    <t>WVWPR7AU4K</t>
  </si>
  <si>
    <t>1N4AZ1CV0N</t>
  </si>
  <si>
    <t>JN8DF0BF0S</t>
  </si>
  <si>
    <t>3FMTK3SSXP</t>
  </si>
  <si>
    <t>5YJXCBE26J</t>
  </si>
  <si>
    <t>WAUFJBFW9N</t>
  </si>
  <si>
    <t>5YJSA1E59R</t>
  </si>
  <si>
    <t>3MW5P9J0XM</t>
  </si>
  <si>
    <t>1GYC3NML5T</t>
  </si>
  <si>
    <t>SAL1L9E46S</t>
  </si>
  <si>
    <t>3GN7DNRP2S</t>
  </si>
  <si>
    <t>JTJHKCFZ6S</t>
  </si>
  <si>
    <t>KNDC34LB8N</t>
  </si>
  <si>
    <t>5YJXCAE47G</t>
  </si>
  <si>
    <t>WP1AE2AY2T</t>
  </si>
  <si>
    <t>WA1H2BFZ9N</t>
  </si>
  <si>
    <t>3GYK3GMR5S</t>
  </si>
  <si>
    <t>JTJAAAAB1R</t>
  </si>
  <si>
    <t>WBA33AG08P</t>
  </si>
  <si>
    <t>5TDACAC60T</t>
  </si>
  <si>
    <t>3MW5P9J03M</t>
  </si>
  <si>
    <t>7SAXCDE53N</t>
  </si>
  <si>
    <t>5XYAB5S11T</t>
  </si>
  <si>
    <t>3GN7DSRP7S</t>
  </si>
  <si>
    <t>1V2JNPE87P</t>
  </si>
  <si>
    <t>WVGRMPE27M</t>
  </si>
  <si>
    <t>WBY7Z2C54J</t>
  </si>
  <si>
    <t>WAUUPBFF6J</t>
  </si>
  <si>
    <t>2C4RC1S77S</t>
  </si>
  <si>
    <t>3GN7DLRR5S</t>
  </si>
  <si>
    <t>1GC10VED4S</t>
  </si>
  <si>
    <t>1N4AZ1BV9S</t>
  </si>
  <si>
    <t>JM3KKBHA1R</t>
  </si>
  <si>
    <t>1GYKPVRL0R</t>
  </si>
  <si>
    <t>7FCTGBAA7S</t>
  </si>
  <si>
    <t>YV4H60DM5N</t>
  </si>
  <si>
    <t>WA1LUBFZ4T</t>
  </si>
  <si>
    <t>WVGTMPE20N</t>
  </si>
  <si>
    <t>7PDSGBBP7T</t>
  </si>
  <si>
    <t>1V2CMPE85P</t>
  </si>
  <si>
    <t>LPSEG3KA7N</t>
  </si>
  <si>
    <t>3GN7DSRP8T</t>
  </si>
  <si>
    <t>5UXTS1C02M</t>
  </si>
  <si>
    <t>3FA6P0PU2H</t>
  </si>
  <si>
    <t>WA1CAAGEXR</t>
  </si>
  <si>
    <t>3C4RJNCK9S</t>
  </si>
  <si>
    <t>KNDJX3AE5G</t>
  </si>
  <si>
    <t>YV4H600A3P</t>
  </si>
  <si>
    <t>JTMFB3FVXN</t>
  </si>
  <si>
    <t>KNDPYDDH7T</t>
  </si>
  <si>
    <t>7SAXCBE60R</t>
  </si>
  <si>
    <t>WBA33AG05N</t>
  </si>
  <si>
    <t>7PDSGFBA2T</t>
  </si>
  <si>
    <t>KM8JBDD29S</t>
  </si>
  <si>
    <t>JN1DF0CDXP</t>
  </si>
  <si>
    <t>KL8CL6S02G</t>
  </si>
  <si>
    <t>1GYKPRRK2R</t>
  </si>
  <si>
    <t>KNDCC3LD7K</t>
  </si>
  <si>
    <t>ZASPATDW5R</t>
  </si>
  <si>
    <t>KNDAEFS58S</t>
  </si>
  <si>
    <t>1GT1EXED3T</t>
  </si>
  <si>
    <t>1C4RJXR63R</t>
  </si>
  <si>
    <t>1C4JJXN60P</t>
  </si>
  <si>
    <t>WP0AA2Y18S</t>
  </si>
  <si>
    <t>5YJSA1S15E</t>
  </si>
  <si>
    <t>1FADP5CU7D</t>
  </si>
  <si>
    <t>WVGKMPE29N</t>
  </si>
  <si>
    <t>KM8K53AG0P</t>
  </si>
  <si>
    <t>KNDRMDJH9T</t>
  </si>
  <si>
    <t>WA1G2AFY7R</t>
  </si>
  <si>
    <t>KNDCM3LD6N</t>
  </si>
  <si>
    <t>WA1G2AFYXN</t>
  </si>
  <si>
    <t>7SAXCAE56R</t>
  </si>
  <si>
    <t>KM8JBDA20N</t>
  </si>
  <si>
    <t>1G1RA6E47D</t>
  </si>
  <si>
    <t>WA16ABGE2R</t>
  </si>
  <si>
    <t>KNDCE3LGXN</t>
  </si>
  <si>
    <t>LPSED3KA1N</t>
  </si>
  <si>
    <t>WVGUNPE25N</t>
  </si>
  <si>
    <t>5YJXCBE40H</t>
  </si>
  <si>
    <t>KM8KN4AE2N</t>
  </si>
  <si>
    <t>3FMTK4SX6S</t>
  </si>
  <si>
    <t>3GN7DMRP4S</t>
  </si>
  <si>
    <t>1FTBW9CK3P</t>
  </si>
  <si>
    <t>7YAMWFS5XT</t>
  </si>
  <si>
    <t>7FCTGBAA1R</t>
  </si>
  <si>
    <t>WA1E2AFY8S</t>
  </si>
  <si>
    <t>WAU3DAGH3S</t>
  </si>
  <si>
    <t>5YJRE11B08</t>
  </si>
  <si>
    <t>KM8HC3A61R</t>
  </si>
  <si>
    <t>KM8KM4AB8P</t>
  </si>
  <si>
    <t>WBY1Z2C56F</t>
  </si>
  <si>
    <t>YV4ED3UW0P</t>
  </si>
  <si>
    <t>WP0BB2Y1XR</t>
  </si>
  <si>
    <t>KM8K53AG3P</t>
  </si>
  <si>
    <t>JTM7ERAV3T</t>
  </si>
  <si>
    <t>JTJHKCFZ0S</t>
  </si>
  <si>
    <t>ZACPDFDW2R</t>
  </si>
  <si>
    <t>KNDCE3LG5K</t>
  </si>
  <si>
    <t>7FCTGAAL8N</t>
  </si>
  <si>
    <t>WBY1Z8C51H</t>
  </si>
  <si>
    <t>JN1AZ2EB7T</t>
  </si>
  <si>
    <t>5YJXCAE40J</t>
  </si>
  <si>
    <t>4JGGM1CB8R</t>
  </si>
  <si>
    <t>KM8KMDAF8P</t>
  </si>
  <si>
    <t>5YJXCAE29H</t>
  </si>
  <si>
    <t>WA1BCBFZ5P</t>
  </si>
  <si>
    <t>JN8BF0BE2S</t>
  </si>
  <si>
    <t>JTMEB3FV6P</t>
  </si>
  <si>
    <t>3GN7DNRR3S</t>
  </si>
  <si>
    <t>JTM7ERAVXT</t>
  </si>
  <si>
    <t>WA1L2BFZ3R</t>
  </si>
  <si>
    <t>3MW5P9J05N</t>
  </si>
  <si>
    <t>5YJXCDE24H</t>
  </si>
  <si>
    <t>1C4RJYC60P</t>
  </si>
  <si>
    <t>3FMTK3RM8P</t>
  </si>
  <si>
    <t>1N4AZ1BV6R</t>
  </si>
  <si>
    <t>3FMTK4SE4P</t>
  </si>
  <si>
    <t>5YJXCBE21L</t>
  </si>
  <si>
    <t>JTMAAAAA3P</t>
  </si>
  <si>
    <t>WA1M2BFZ2P</t>
  </si>
  <si>
    <t>YV4BR0DL0N</t>
  </si>
  <si>
    <t>KM8K33AG3K</t>
  </si>
  <si>
    <t>WAUUPBFF0G</t>
  </si>
  <si>
    <t>KNDCR3LF0P</t>
  </si>
  <si>
    <t>YV4EK3CL6T</t>
  </si>
  <si>
    <t>WVGUNPE21N</t>
  </si>
  <si>
    <t>WA1LABGE2N</t>
  </si>
  <si>
    <t>KM8K53AG5M</t>
  </si>
  <si>
    <t>1N4BZ1BV9N</t>
  </si>
  <si>
    <t>WA1MUBFZ0S</t>
  </si>
  <si>
    <t>JHMZC5F15K</t>
  </si>
  <si>
    <t>JTDKN3DP8D</t>
  </si>
  <si>
    <t>JTMABABA9S</t>
  </si>
  <si>
    <t>JTMAB3FV0N</t>
  </si>
  <si>
    <t>JHMZC5F12K</t>
  </si>
  <si>
    <t>YV4H60RC9S</t>
  </si>
  <si>
    <t>5LMYJ8XY4N</t>
  </si>
  <si>
    <t>JHMZC5F34J</t>
  </si>
  <si>
    <t>JA4T5VA93P</t>
  </si>
  <si>
    <t>W1KCG2EB4S</t>
  </si>
  <si>
    <t>1GKB0RDC0R</t>
  </si>
  <si>
    <t>2C4RC1S79P</t>
  </si>
  <si>
    <t>4JGGM1CB6S</t>
  </si>
  <si>
    <t>2C4RC1S78P</t>
  </si>
  <si>
    <t>3FA6P0SU9J</t>
  </si>
  <si>
    <t>5YJ3E1EC6M</t>
  </si>
  <si>
    <t>WP0CD2Y11R</t>
  </si>
  <si>
    <t>KM8KMDDF1R</t>
  </si>
  <si>
    <t>1G1RD6E46B</t>
  </si>
  <si>
    <t>5YJSA1E43L</t>
  </si>
  <si>
    <t>KMHM24AC5P</t>
  </si>
  <si>
    <t>JTMAB3FV6P</t>
  </si>
  <si>
    <t>KM8S7DA28P</t>
  </si>
  <si>
    <t>YV4H60DP5P</t>
  </si>
  <si>
    <t>7UUG1TJK7T</t>
  </si>
  <si>
    <t>5YJXCAE22L</t>
  </si>
  <si>
    <t>5YJXCBE47J</t>
  </si>
  <si>
    <t>4JGDM2EBXS</t>
  </si>
  <si>
    <t>WA1MUBFZ0R</t>
  </si>
  <si>
    <t>1FTVW3LK8R</t>
  </si>
  <si>
    <t>3GN7DMRRXS</t>
  </si>
  <si>
    <t>WVGUNPE2XN</t>
  </si>
  <si>
    <t>5YJSA1E68M</t>
  </si>
  <si>
    <t>7SAXCBE56N</t>
  </si>
  <si>
    <t>KM8KN4AE9P</t>
  </si>
  <si>
    <t>1GKB0RDC1R</t>
  </si>
  <si>
    <t>5XYAEFS58T</t>
  </si>
  <si>
    <t>3GPKHZRJ8S</t>
  </si>
  <si>
    <t>WA1LAAGE2N</t>
  </si>
  <si>
    <t>7YAKR4DA2T</t>
  </si>
  <si>
    <t>7PDSGBBP4T</t>
  </si>
  <si>
    <t>3FMTK4SE1N</t>
  </si>
  <si>
    <t>3GPKHVRJ1R</t>
  </si>
  <si>
    <t>1C4RJYC61P</t>
  </si>
  <si>
    <t>4JGGM1CB7P</t>
  </si>
  <si>
    <t>1GYKPURL0T</t>
  </si>
  <si>
    <t>KNDC4DLC4N</t>
  </si>
  <si>
    <t>YV4H60JB9S</t>
  </si>
  <si>
    <t>WMWXP3C04M</t>
  </si>
  <si>
    <t>YSMFG3KA8R</t>
  </si>
  <si>
    <t>JN1DF0CD9P</t>
  </si>
  <si>
    <t>KNDAB5S10R</t>
  </si>
  <si>
    <t>WMZYU7C54K</t>
  </si>
  <si>
    <t>WA1DAAGE5R</t>
  </si>
  <si>
    <t>YV4H60RC4T</t>
  </si>
  <si>
    <t>KM8KRDAF3P</t>
  </si>
  <si>
    <t>WBY43FK06R</t>
  </si>
  <si>
    <t>WVGJNPE21N</t>
  </si>
  <si>
    <t>WA1LAAGEXM</t>
  </si>
  <si>
    <t>1GYKPRRL5R</t>
  </si>
  <si>
    <t>KNDJP3AE3J</t>
  </si>
  <si>
    <t>3GNKDERL0S</t>
  </si>
  <si>
    <t>WBY8P2C00L</t>
  </si>
  <si>
    <t>3GYK3DMR1S</t>
  </si>
  <si>
    <t>KNDCR3L1XR</t>
  </si>
  <si>
    <t>5YJSA1E15H</t>
  </si>
  <si>
    <t>JTMABACA7S</t>
  </si>
  <si>
    <t>7YAMYFS57T</t>
  </si>
  <si>
    <t>5YJSA1E6XN</t>
  </si>
  <si>
    <t>WA1E2AFY4N</t>
  </si>
  <si>
    <t>1FTBW1XK6N</t>
  </si>
  <si>
    <t>3GN7DNRR1T</t>
  </si>
  <si>
    <t>WA1F2AFY7P</t>
  </si>
  <si>
    <t>YV4BR0PL9J</t>
  </si>
  <si>
    <t>2T3YL4DV1C</t>
  </si>
  <si>
    <t>WP0AB2Y10S</t>
  </si>
  <si>
    <t>5YJXCAE21G</t>
  </si>
  <si>
    <t>7PDSGABL9N</t>
  </si>
  <si>
    <t>KNDRMDJH4S</t>
  </si>
  <si>
    <t>WA14AAGE0R</t>
  </si>
  <si>
    <t>YV1BK0EP0M</t>
  </si>
  <si>
    <t>YV4H60DM0N</t>
  </si>
  <si>
    <t>KNDRMDJH3T</t>
  </si>
  <si>
    <t>WAUTPBFF3H</t>
  </si>
  <si>
    <t>YV1H60EP9R</t>
  </si>
  <si>
    <t>5YJ3E1ET8T</t>
  </si>
  <si>
    <t>3FMTK4SE9P</t>
  </si>
  <si>
    <t>5YJSA1CG0D</t>
  </si>
  <si>
    <t>WP0AA2Y11N</t>
  </si>
  <si>
    <t>7SAYGAEE2T</t>
  </si>
  <si>
    <t>3FMTK3R73R</t>
  </si>
  <si>
    <t>KNDRMDLH4R</t>
  </si>
  <si>
    <t>WA1E2AFY0M</t>
  </si>
  <si>
    <t>3GNKDHRK0S</t>
  </si>
  <si>
    <t>3FMTK3SU0P</t>
  </si>
  <si>
    <t>JA4T5VA96S</t>
  </si>
  <si>
    <t>LVYBR0AL3K</t>
  </si>
  <si>
    <t>WBY8P6C06L</t>
  </si>
  <si>
    <t>JN1AZ0CP4B</t>
  </si>
  <si>
    <t>JA4T5WA92S</t>
  </si>
  <si>
    <t>3FMTK3SS5P</t>
  </si>
  <si>
    <t>WP0AA2Y18R</t>
  </si>
  <si>
    <t>ZASPATDW3R</t>
  </si>
  <si>
    <t>50EA1GBAXS</t>
  </si>
  <si>
    <t>WMEFJ9BA9H</t>
  </si>
  <si>
    <t>WBY23HD01S</t>
  </si>
  <si>
    <t>KNDCS3LF8P</t>
  </si>
  <si>
    <t>2C4RC1N71L</t>
  </si>
  <si>
    <t>KNDC34LA8R</t>
  </si>
  <si>
    <t>5YJSA1DN5D</t>
  </si>
  <si>
    <t>1G1RD6S52G</t>
  </si>
  <si>
    <t>1GT10MED0S</t>
  </si>
  <si>
    <t>WA1E2AFYXM</t>
  </si>
  <si>
    <t>KNDC4DLC5N</t>
  </si>
  <si>
    <t>WP1AE2AY6L</t>
  </si>
  <si>
    <t>W1Y4UCHY2R</t>
  </si>
  <si>
    <t>KMHM54AC8S</t>
  </si>
  <si>
    <t>WP0AD2Y12R</t>
  </si>
  <si>
    <t>3GYK3DM4XT</t>
  </si>
  <si>
    <t>7SAXCBE68P</t>
  </si>
  <si>
    <t>KNDCE3LG4L</t>
  </si>
  <si>
    <t>YV4H60CL6N</t>
  </si>
  <si>
    <t>1V2BMPE82R</t>
  </si>
  <si>
    <t>50EA1TEA6R</t>
  </si>
  <si>
    <t>JN1CF0BB3R</t>
  </si>
  <si>
    <t>3FA6P0PU7H</t>
  </si>
  <si>
    <t>WP0AB2Y16L</t>
  </si>
  <si>
    <t>1C4RJYD62N</t>
  </si>
  <si>
    <t>JN1CF0BB9P</t>
  </si>
  <si>
    <t>3FMTK3SS3N</t>
  </si>
  <si>
    <t>3MW5P7J02M</t>
  </si>
  <si>
    <t>KNDCD3LD7J</t>
  </si>
  <si>
    <t>WA1F2AFY4N</t>
  </si>
  <si>
    <t>3FMTK1R41R</t>
  </si>
  <si>
    <t>KNDPZDDHXR</t>
  </si>
  <si>
    <t>1GYKPRRL6R</t>
  </si>
  <si>
    <t>1FT6W3LU8S</t>
  </si>
  <si>
    <t>1GKB0NDE6R</t>
  </si>
  <si>
    <t>JN8BF0BE5S</t>
  </si>
  <si>
    <t>3GN7DMRP2T</t>
  </si>
  <si>
    <t>JM3KKEHA8S</t>
  </si>
  <si>
    <t>WVGNYVEB6S</t>
  </si>
  <si>
    <t>WBY1Z4C51G</t>
  </si>
  <si>
    <t>WVGRMPE27N</t>
  </si>
  <si>
    <t>5YJXCAE26K</t>
  </si>
  <si>
    <t>3GYK3BMR1S</t>
  </si>
  <si>
    <t>1V2FMPE87P</t>
  </si>
  <si>
    <t>WBA5P7C04M</t>
  </si>
  <si>
    <t>5YM33CS04R</t>
  </si>
  <si>
    <t>WBY1Z4C54E</t>
  </si>
  <si>
    <t>JTMBEAGC7T</t>
  </si>
  <si>
    <t>7SAXCBE57N</t>
  </si>
  <si>
    <t>5UXTS1C0XL</t>
  </si>
  <si>
    <t>JTMBCAEB5T</t>
  </si>
  <si>
    <t>1G1RA6E49E</t>
  </si>
  <si>
    <t>JTJBDADB1T</t>
  </si>
  <si>
    <t>1G1RG6E4XE</t>
  </si>
  <si>
    <t>5LMTJ5DZ7R</t>
  </si>
  <si>
    <t>KM8K33AG8L</t>
  </si>
  <si>
    <t>WBY8P8C5XK</t>
  </si>
  <si>
    <t>3MW39FF02P</t>
  </si>
  <si>
    <t>1FT6W7L72R</t>
  </si>
  <si>
    <t>WBY73AW08N</t>
  </si>
  <si>
    <t>VCF1ZBU24P</t>
  </si>
  <si>
    <t>Suquamish</t>
  </si>
  <si>
    <t>POINT (-122.55242 47.73162)</t>
  </si>
  <si>
    <t>WBA43EH01R</t>
  </si>
  <si>
    <t>750E</t>
  </si>
  <si>
    <t>KNDCR3LF7R</t>
  </si>
  <si>
    <t>4JGDM4EB5P</t>
  </si>
  <si>
    <t>WA1F2AFY5L</t>
  </si>
  <si>
    <t>KMHM24AC2R</t>
  </si>
  <si>
    <t>7G2CEHED0T</t>
  </si>
  <si>
    <t>7SAXCBE56T</t>
  </si>
  <si>
    <t>KNDCR3L18S</t>
  </si>
  <si>
    <t>WA1F2AFYXL</t>
  </si>
  <si>
    <t>KNDCC3LG2N</t>
  </si>
  <si>
    <t>WBA13FK04T</t>
  </si>
  <si>
    <t>KMHM34AC2P</t>
  </si>
  <si>
    <t>JM3KKDHA5R</t>
  </si>
  <si>
    <t>WA1MUBFZ7R</t>
  </si>
  <si>
    <t>WP1AE2AY2K</t>
  </si>
  <si>
    <t>1G1FY6S00K</t>
  </si>
  <si>
    <t>5YJSA1DP4C</t>
  </si>
  <si>
    <t>VCF1EBU21P</t>
  </si>
  <si>
    <t>KNDCT3L13S</t>
  </si>
  <si>
    <t>50EA1TEA9P</t>
  </si>
  <si>
    <t>YV4BR0DK3J</t>
  </si>
  <si>
    <t>5YJXCBE2XK</t>
  </si>
  <si>
    <t>KNDCC3LG0L</t>
  </si>
  <si>
    <t>7PDSGABL2P</t>
  </si>
  <si>
    <t>WVGJNPE26N</t>
  </si>
  <si>
    <t>1GT10MED7S</t>
  </si>
  <si>
    <t>1GYKPRRL8T</t>
  </si>
  <si>
    <t>1FADP3R40D</t>
  </si>
  <si>
    <t>KNDCD3LDXN</t>
  </si>
  <si>
    <t>3FMTK1S50R</t>
  </si>
  <si>
    <t>5YJSA1E61P</t>
  </si>
  <si>
    <t>KNDCC3LD6K</t>
  </si>
  <si>
    <t>KM8KRDAF7N</t>
  </si>
  <si>
    <t>5YJXCBE21K</t>
  </si>
  <si>
    <t>7SAXCDE52S</t>
  </si>
  <si>
    <t>1V2JSPE82S</t>
  </si>
  <si>
    <t>KM8K23AG1P</t>
  </si>
  <si>
    <t>1FTBW9CK0N</t>
  </si>
  <si>
    <t>WA1VABGE7K</t>
  </si>
  <si>
    <t>5UXKT0C53J</t>
  </si>
  <si>
    <t>JTJCJMGA9R</t>
  </si>
  <si>
    <t>5YJSA1E48J</t>
  </si>
  <si>
    <t>WBY33FK03R</t>
  </si>
  <si>
    <t>KL8CK6S04F</t>
  </si>
  <si>
    <t>50EA1GBA7P</t>
  </si>
  <si>
    <t>W1KLF6DB0T</t>
  </si>
  <si>
    <t>WP0BA2Y17N</t>
  </si>
  <si>
    <t>5YJXCAE21M</t>
  </si>
  <si>
    <t>1FTVW1BKXS</t>
  </si>
  <si>
    <t>KM8KNDA86S</t>
  </si>
  <si>
    <t>1GYKPTRL8S</t>
  </si>
  <si>
    <t>5YJSA1E57S</t>
  </si>
  <si>
    <t>1FTBW1YK5P</t>
  </si>
  <si>
    <t>5YJSA1CN6C</t>
  </si>
  <si>
    <t>JTMEB3FV7P</t>
  </si>
  <si>
    <t>KNDCC3LD7M</t>
  </si>
  <si>
    <t>JN1DF0BB0P</t>
  </si>
  <si>
    <t>KNDPYDDH2S</t>
  </si>
  <si>
    <t>JN8AF0BE1S</t>
  </si>
  <si>
    <t>YSMFD3KA5R</t>
  </si>
  <si>
    <t>WA1F2AFY7N</t>
  </si>
  <si>
    <t>WMEEJ9AA4F</t>
  </si>
  <si>
    <t>1GYKPPRL2R</t>
  </si>
  <si>
    <t>3FA6P0PU3G</t>
  </si>
  <si>
    <t>W1KEG1CB5R</t>
  </si>
  <si>
    <t>7YAMWFS54T</t>
  </si>
  <si>
    <t>5YJXCDE47L</t>
  </si>
  <si>
    <t>WP0AB2Y15S</t>
  </si>
  <si>
    <t>YV4ED3GM8P</t>
  </si>
  <si>
    <t>WBY73AW00N</t>
  </si>
  <si>
    <t>1C4RJYC69R</t>
  </si>
  <si>
    <t>JN1CF0BB2P</t>
  </si>
  <si>
    <t>WAUEJBFW0R</t>
  </si>
  <si>
    <t>1C4RJYB63S</t>
  </si>
  <si>
    <t>5XYC4DJC0S</t>
  </si>
  <si>
    <t>5UXKT0C39H</t>
  </si>
  <si>
    <t>KMHM54AC8P</t>
  </si>
  <si>
    <t>3FMTK3S52P</t>
  </si>
  <si>
    <t>5YJXCAE40G</t>
  </si>
  <si>
    <t>3GN7DPRR4R</t>
  </si>
  <si>
    <t>1N4CZ1CV6P</t>
  </si>
  <si>
    <t>5YJSA1H22E</t>
  </si>
  <si>
    <t>5YJSA1H11F</t>
  </si>
  <si>
    <t>KNDJP3AE8H</t>
  </si>
  <si>
    <t>3FMTK3R44P</t>
  </si>
  <si>
    <t>4JGFB4GB3T</t>
  </si>
  <si>
    <t>JTM7ERAV6T</t>
  </si>
  <si>
    <t>3MW5P9J00M</t>
  </si>
  <si>
    <t>YV4ER3HJ1S</t>
  </si>
  <si>
    <t>KNDCT3L11P</t>
  </si>
  <si>
    <t>4JGFB4GB4T</t>
  </si>
  <si>
    <t>1C4JJXP63M</t>
  </si>
  <si>
    <t>YV4H60LF1R</t>
  </si>
  <si>
    <t>JM3KJDHA3S</t>
  </si>
  <si>
    <t>1G1RC6E49D</t>
  </si>
  <si>
    <t>5NMMCET14S</t>
  </si>
  <si>
    <t>KMUKCDSC0R</t>
  </si>
  <si>
    <t>YV4BR0PL7J</t>
  </si>
  <si>
    <t>1FTVW1EL3N</t>
  </si>
  <si>
    <t>WBY73AW01N</t>
  </si>
  <si>
    <t>5YJSA1S22F</t>
  </si>
  <si>
    <t>KNDPYDDH3R</t>
  </si>
  <si>
    <t>WAUEJBFW8R</t>
  </si>
  <si>
    <t>5NMMCET11R</t>
  </si>
  <si>
    <t>2G5ZJ2T62S</t>
  </si>
  <si>
    <t>KMTGE4S12R</t>
  </si>
  <si>
    <t>3FMTK3R75N</t>
  </si>
  <si>
    <t>YV4H60JM6T</t>
  </si>
  <si>
    <t>KMHM34AC9P</t>
  </si>
  <si>
    <t>JTDACACU7P</t>
  </si>
  <si>
    <t>WVGTMPE25N</t>
  </si>
  <si>
    <t>1V2GNPE85P</t>
  </si>
  <si>
    <t>5LMTJ5DZ0S</t>
  </si>
  <si>
    <t>1C4RJYD67P</t>
  </si>
  <si>
    <t>WVGKMPE20M</t>
  </si>
  <si>
    <t>JTDACACU4T</t>
  </si>
  <si>
    <t>YV4H600N6P</t>
  </si>
  <si>
    <t>YV4BR0DK6L</t>
  </si>
  <si>
    <t>1G1RD6E42F</t>
  </si>
  <si>
    <t>WA1LUBFZ3R</t>
  </si>
  <si>
    <t>7SAXCAE53S</t>
  </si>
  <si>
    <t>5YJSA1E41M</t>
  </si>
  <si>
    <t>JTMEB3FV5P</t>
  </si>
  <si>
    <t>1FMCU0LZ2N</t>
  </si>
  <si>
    <t>7SAXCBE68T</t>
  </si>
  <si>
    <t>WA13UBFZ4S</t>
  </si>
  <si>
    <t>WA1AAAGE4P</t>
  </si>
  <si>
    <t>WAUCJBFW5N</t>
  </si>
  <si>
    <t>1N4AZ1CV9M</t>
  </si>
  <si>
    <t>1N4AZ1CV6N</t>
  </si>
  <si>
    <t>KNDJP3AEXH</t>
  </si>
  <si>
    <t>2C4RC1S71R</t>
  </si>
  <si>
    <t>1C4RJYB61S</t>
  </si>
  <si>
    <t>3C4RJNAK1S</t>
  </si>
  <si>
    <t>3GYK3GMR6S</t>
  </si>
  <si>
    <t>WA1E2AFY5S</t>
  </si>
  <si>
    <t>50EA1GBA4N</t>
  </si>
  <si>
    <t>YV4H60RC6S</t>
  </si>
  <si>
    <t>Keyport</t>
  </si>
  <si>
    <t>POINT (-122.62316 47.70251)</t>
  </si>
  <si>
    <t>5YJXCBE29G</t>
  </si>
  <si>
    <t>1G1RA6E45E</t>
  </si>
  <si>
    <t>7SAXCBE65P</t>
  </si>
  <si>
    <t>7JDEV3KL0S</t>
  </si>
  <si>
    <t>3C4RJNAK0R</t>
  </si>
  <si>
    <t>1GYKPNRL1S</t>
  </si>
  <si>
    <t>7PDSGCBA9R</t>
  </si>
  <si>
    <t>WA1K2BFZ4P</t>
  </si>
  <si>
    <t>WVGGNPE26N</t>
  </si>
  <si>
    <t>1GT10BDD5S</t>
  </si>
  <si>
    <t>WP0AD2Y1XR</t>
  </si>
  <si>
    <t>3GNKDGRJ8S</t>
  </si>
  <si>
    <t>WBA33AG00P</t>
  </si>
  <si>
    <t>KNDC5DLEXR</t>
  </si>
  <si>
    <t>1GYKPURL8S</t>
  </si>
  <si>
    <t>KNDC3DLC7N</t>
  </si>
  <si>
    <t>3GNKDFRL1R</t>
  </si>
  <si>
    <t>5LMYJ9YYXL</t>
  </si>
  <si>
    <t>1N4AZ1BV7P</t>
  </si>
  <si>
    <t>WA1M2BFZ8R</t>
  </si>
  <si>
    <t>1V2FMPE82P</t>
  </si>
  <si>
    <t>WP0CD2Y1XS</t>
  </si>
  <si>
    <t>2C4RC1L79P</t>
  </si>
  <si>
    <t>1V2WSPE88T</t>
  </si>
  <si>
    <t>2C4RC1H76J</t>
  </si>
  <si>
    <t>YV4H60PE3S</t>
  </si>
  <si>
    <t>WMWXP3C07L</t>
  </si>
  <si>
    <t>3GN7DSRP1T</t>
  </si>
  <si>
    <t>KNDCM3LD2N</t>
  </si>
  <si>
    <t>5YJSA1H1XF</t>
  </si>
  <si>
    <t>7SAXCDE58T</t>
  </si>
  <si>
    <t>5YJSA1E47G</t>
  </si>
  <si>
    <t>W1KCG4EB9P</t>
  </si>
  <si>
    <t>KNDCT3L11R</t>
  </si>
  <si>
    <t>YV4ED3GK0P</t>
  </si>
  <si>
    <t>1FMCU0KZ1N</t>
  </si>
  <si>
    <t>JTMEB3FV1M</t>
  </si>
  <si>
    <t>WVGUNPE22N</t>
  </si>
  <si>
    <t>KM8K53AG1K</t>
  </si>
  <si>
    <t>7JRH60FZ5N</t>
  </si>
  <si>
    <t>7SAXCBE59R</t>
  </si>
  <si>
    <t>JHMZC5F1XK</t>
  </si>
  <si>
    <t>JN1DF0CD4P</t>
  </si>
  <si>
    <t>5YJXCAE28G</t>
  </si>
  <si>
    <t>5YJSA1AC2D</t>
  </si>
  <si>
    <t>5YJSA1H21E</t>
  </si>
  <si>
    <t>KNDPYDDH5T</t>
  </si>
  <si>
    <t>1N4AZ1BV1S</t>
  </si>
  <si>
    <t>KNDC34LA9R</t>
  </si>
  <si>
    <t>2C4RC1L75P</t>
  </si>
  <si>
    <t>WP0AC2Y13N</t>
  </si>
  <si>
    <t>YV4BR00L7N</t>
  </si>
  <si>
    <t>7PDSGBBP2T</t>
  </si>
  <si>
    <t>KNDJX3AE3J</t>
  </si>
  <si>
    <t>KNDRJDJH9T</t>
  </si>
  <si>
    <t>3GN7DSRR9S</t>
  </si>
  <si>
    <t>WVGGNPE2XN</t>
  </si>
  <si>
    <t>JA4T5VA90P</t>
  </si>
  <si>
    <t>3GPKHWRM8T</t>
  </si>
  <si>
    <t>WBA33AG02N</t>
  </si>
  <si>
    <t>1G1RA6E48D</t>
  </si>
  <si>
    <t>KNDRMDJH6T</t>
  </si>
  <si>
    <t>1V2WSPE8XR</t>
  </si>
  <si>
    <t>JM3KKEHA7S</t>
  </si>
  <si>
    <t>5XYAB5S1XT</t>
  </si>
  <si>
    <t>WBY1Z8C53H</t>
  </si>
  <si>
    <t>KMHC75LD6N</t>
  </si>
  <si>
    <t>1G1FW6S0XJ</t>
  </si>
  <si>
    <t>KNAGV4LD2L</t>
  </si>
  <si>
    <t>JM3KKCHA9S</t>
  </si>
  <si>
    <t>5YJSA1E13H</t>
  </si>
  <si>
    <t>WAUEJBFW2N</t>
  </si>
  <si>
    <t>LPSED3KA4N</t>
  </si>
  <si>
    <t>1G1RH6E45C</t>
  </si>
  <si>
    <t>3FMTK3S55R</t>
  </si>
  <si>
    <t>1C4JJXR64M</t>
  </si>
  <si>
    <t>3C3CFFGE6F</t>
  </si>
  <si>
    <t>YSMFD3KA3R</t>
  </si>
  <si>
    <t>7JRH60FL7N</t>
  </si>
  <si>
    <t>5YJ3E1EC1M</t>
  </si>
  <si>
    <t>5YJSA1E62R</t>
  </si>
  <si>
    <t>WDDVP9AB1G</t>
  </si>
  <si>
    <t>1V2WSPE8XS</t>
  </si>
  <si>
    <t>KMHC05LH5K</t>
  </si>
  <si>
    <t>KNDCM3LD1J</t>
  </si>
  <si>
    <t>3FA6P0SU2H</t>
  </si>
  <si>
    <t>3FMTK4SE5M</t>
  </si>
  <si>
    <t>1G1RA6E44F</t>
  </si>
  <si>
    <t>YV4H60CN6P</t>
  </si>
  <si>
    <t>1G1RB6E49D</t>
  </si>
  <si>
    <t>KNDPZDAH5P</t>
  </si>
  <si>
    <t>KNAGV4LD8J</t>
  </si>
  <si>
    <t>3FMTK3RM8N</t>
  </si>
  <si>
    <t>7SAXCBE66N</t>
  </si>
  <si>
    <t>KMHM34AC2S</t>
  </si>
  <si>
    <t>1G1RA6E40E</t>
  </si>
  <si>
    <t>WA1E2AFY3R</t>
  </si>
  <si>
    <t>7SAYGDEF2S</t>
  </si>
  <si>
    <t>JA4T5WA98R</t>
  </si>
  <si>
    <t>3MW39FS06P</t>
  </si>
  <si>
    <t>7SAXCBE53R</t>
  </si>
  <si>
    <t>KNDC5DLE8P</t>
  </si>
  <si>
    <t>1N4BZ1BV1M</t>
  </si>
  <si>
    <t>7JRBR0FLXL</t>
  </si>
  <si>
    <t>JTJBCACB2T</t>
  </si>
  <si>
    <t>WBY83FB09R</t>
  </si>
  <si>
    <t>YV4ER3HLXS</t>
  </si>
  <si>
    <t>WP0AB2Y15R</t>
  </si>
  <si>
    <t>4JGGM1CB2S</t>
  </si>
  <si>
    <t>1GC10ZED3S</t>
  </si>
  <si>
    <t>7YAKMDDC0T</t>
  </si>
  <si>
    <t>5YJSA1DP2D</t>
  </si>
  <si>
    <t>3FA6P0PU4H</t>
  </si>
  <si>
    <t>5UXKT0C51H</t>
  </si>
  <si>
    <t>YV4H60DL1N</t>
  </si>
  <si>
    <t>1V2CMPE87P</t>
  </si>
  <si>
    <t>5YJXCBE40K</t>
  </si>
  <si>
    <t>3FMTK1SU6R</t>
  </si>
  <si>
    <t>WAU8HAF88L</t>
  </si>
  <si>
    <t>A8 E</t>
  </si>
  <si>
    <t>1N4AZ1BV0M</t>
  </si>
  <si>
    <t>WP0BA2Y14N</t>
  </si>
  <si>
    <t>YV4BR00L0L</t>
  </si>
  <si>
    <t>YSMET3KA4P</t>
  </si>
  <si>
    <t>7SAXCBE55N</t>
  </si>
  <si>
    <t>5XYADFS51T</t>
  </si>
  <si>
    <t>1G1RC6E47D</t>
  </si>
  <si>
    <t>JA4T5VA99P</t>
  </si>
  <si>
    <t>POINT (-119.26844 46.31484)</t>
  </si>
  <si>
    <t>1N4BZ1DV7N</t>
  </si>
  <si>
    <t>KM8HE3A62S</t>
  </si>
  <si>
    <t>7PDSGCBA6S</t>
  </si>
  <si>
    <t>3GPKHXRJ1S</t>
  </si>
  <si>
    <t>KM8K23AG4P</t>
  </si>
  <si>
    <t>WMW13DJ01P</t>
  </si>
  <si>
    <t>2C4RC1L77M</t>
  </si>
  <si>
    <t>WP0AC2Y17L</t>
  </si>
  <si>
    <t>W1N9M0CB2P</t>
  </si>
  <si>
    <t>WA1CAAGE5R</t>
  </si>
  <si>
    <t>KMHM54AC3P</t>
  </si>
  <si>
    <t>3GYK3EMR0S</t>
  </si>
  <si>
    <t>WBY8P2C02M</t>
  </si>
  <si>
    <t>KM8K23AG6N</t>
  </si>
  <si>
    <t>KM8KMDDF3R</t>
  </si>
  <si>
    <t>KM8KNDA82S</t>
  </si>
  <si>
    <t>1FTVW1EL8N</t>
  </si>
  <si>
    <t>KNDCC3LDXJ</t>
  </si>
  <si>
    <t>JTMAAAAA3S</t>
  </si>
  <si>
    <t>7SYEA3YB8S</t>
  </si>
  <si>
    <t>4W5KHNRL9R</t>
  </si>
  <si>
    <t>KNDCE3LG5N</t>
  </si>
  <si>
    <t>1C4RJXN60S</t>
  </si>
  <si>
    <t>4JGGM1CB2T</t>
  </si>
  <si>
    <t>WA1LABGE5K</t>
  </si>
  <si>
    <t>1V2DNPE8XP</t>
  </si>
  <si>
    <t>1C4RJYB64S</t>
  </si>
  <si>
    <t>WAUSPBFF8J</t>
  </si>
  <si>
    <t>KNDRJDJH8S</t>
  </si>
  <si>
    <t>WP1AM2AY0S</t>
  </si>
  <si>
    <t>WP0BC2Y1XN</t>
  </si>
  <si>
    <t>1FMCU0LZ0N</t>
  </si>
  <si>
    <t>5YJXCBE22L</t>
  </si>
  <si>
    <t>KNDC4DLC4R</t>
  </si>
  <si>
    <t>1GYXP3RL3T</t>
  </si>
  <si>
    <t>KNDPYDDH6R</t>
  </si>
  <si>
    <t>5YJYGDEF0M</t>
  </si>
  <si>
    <t>1FT6W5L73R</t>
  </si>
  <si>
    <t>WA13AAGE9N</t>
  </si>
  <si>
    <t>3FMTK3SU3N</t>
  </si>
  <si>
    <t>5YJSA1E5XT</t>
  </si>
  <si>
    <t>3FA6P0SU3H</t>
  </si>
  <si>
    <t>W1KCG4EB8R</t>
  </si>
  <si>
    <t>KNDRJDJH2T</t>
  </si>
  <si>
    <t>3FMTK2R75M</t>
  </si>
  <si>
    <t>JM3KKBHA2T</t>
  </si>
  <si>
    <t>5YM23CS00S</t>
  </si>
  <si>
    <t>1FMCU0E12R</t>
  </si>
  <si>
    <t>5LMYJ9YY0N</t>
  </si>
  <si>
    <t>WA13AAGE3M</t>
  </si>
  <si>
    <t>WBAJA9C56J</t>
  </si>
  <si>
    <t>JTJCJMGA4R</t>
  </si>
  <si>
    <t>KNDC4DLC2R</t>
  </si>
  <si>
    <t>1G1RC6S53K</t>
  </si>
  <si>
    <t>3C4RJNCKXS</t>
  </si>
  <si>
    <t>3FMTK1S54P</t>
  </si>
  <si>
    <t>KNDCC3LD5M</t>
  </si>
  <si>
    <t>WVWKR7AU4J</t>
  </si>
  <si>
    <t>WA1E2AFY6S</t>
  </si>
  <si>
    <t>WBAJB1C51J</t>
  </si>
  <si>
    <t>7FCTGAAP0T</t>
  </si>
  <si>
    <t>1FTVW1BK1R</t>
  </si>
  <si>
    <t>WVGNYVEB1S</t>
  </si>
  <si>
    <t>KMHC75LD4L</t>
  </si>
  <si>
    <t>WP1AB2XA0S</t>
  </si>
  <si>
    <t>1G1RC6E40F</t>
  </si>
  <si>
    <t>1G1FZ6S04M</t>
  </si>
  <si>
    <t>JTMAAAAE9T</t>
  </si>
  <si>
    <t>WA132BFZ7P</t>
  </si>
  <si>
    <t>JM3KKDHA3R</t>
  </si>
  <si>
    <t>5YJXCBE45K</t>
  </si>
  <si>
    <t>7YAKPDDC7T</t>
  </si>
  <si>
    <t>KMHM34AC2R</t>
  </si>
  <si>
    <t>WP0AB2Y16P</t>
  </si>
  <si>
    <t>1GYKPWRL9T</t>
  </si>
  <si>
    <t>1C4RJYD69P</t>
  </si>
  <si>
    <t>JTMAAAAD5T</t>
  </si>
  <si>
    <t>1G1FW6S02L</t>
  </si>
  <si>
    <t>2C4RC1L71P</t>
  </si>
  <si>
    <t>1GKB0SDC2R</t>
  </si>
  <si>
    <t>LYVBR0DM8K</t>
  </si>
  <si>
    <t>3FMTK4SXXS</t>
  </si>
  <si>
    <t>YSRPA3A49T</t>
  </si>
  <si>
    <t>WP0AC2Y1XL</t>
  </si>
  <si>
    <t>KNDCS3LF3P</t>
  </si>
  <si>
    <t>WP0CD2Y14N</t>
  </si>
  <si>
    <t>1G1FW6S07K</t>
  </si>
  <si>
    <t>WA124BGF2S</t>
  </si>
  <si>
    <t>5UXTS1C09M</t>
  </si>
  <si>
    <t>JA4T5UA96P</t>
  </si>
  <si>
    <t>WBA43EH00R</t>
  </si>
  <si>
    <t>2C4RC1L78J</t>
  </si>
  <si>
    <t>3C3CFFGE0H</t>
  </si>
  <si>
    <t>KL8CK6S0XE</t>
  </si>
  <si>
    <t>1C4RJXN61S</t>
  </si>
  <si>
    <t>1N4BZ1CVXM</t>
  </si>
  <si>
    <t>1G1FZ6S03M</t>
  </si>
  <si>
    <t>JTJAAAAB0R</t>
  </si>
  <si>
    <t>WB523CF09P</t>
  </si>
  <si>
    <t>5YJSA1S16E</t>
  </si>
  <si>
    <t>7G2CEHED1R</t>
  </si>
  <si>
    <t>YV4H60RC8S</t>
  </si>
  <si>
    <t>2C4RC1L71M</t>
  </si>
  <si>
    <t>YV4BR00Z6N</t>
  </si>
  <si>
    <t>1V25MPE85P</t>
  </si>
  <si>
    <t>JTDACACUXS</t>
  </si>
  <si>
    <t>3FA6P0PU4F</t>
  </si>
  <si>
    <t>3FMTK3S53S</t>
  </si>
  <si>
    <t>ZFAFFAC47R</t>
  </si>
  <si>
    <t>5YJXCDE48J</t>
  </si>
  <si>
    <t>WBY7Z2C53J</t>
  </si>
  <si>
    <t>3GYK3BMR0S</t>
  </si>
  <si>
    <t>JN1DF0CD3P</t>
  </si>
  <si>
    <t>7SAXCDE53S</t>
  </si>
  <si>
    <t>5YJSA1H19F</t>
  </si>
  <si>
    <t>4JGDM2EB3P</t>
  </si>
  <si>
    <t>WP0AA2Y11R</t>
  </si>
  <si>
    <t>JTDKARFP7K</t>
  </si>
  <si>
    <t>1N4AZ1CV3M</t>
  </si>
  <si>
    <t>WBY8P2C04M</t>
  </si>
  <si>
    <t>5YJSA1AC8D</t>
  </si>
  <si>
    <t>WBA33AG03N</t>
  </si>
  <si>
    <t>3FA6P0SU2G</t>
  </si>
  <si>
    <t>YV4H60PE7S</t>
  </si>
  <si>
    <t>W1N9M0KB1S</t>
  </si>
  <si>
    <t>KNDCC3LGXL</t>
  </si>
  <si>
    <t>WBA33AG02P</t>
  </si>
  <si>
    <t>YV4H60DL8R</t>
  </si>
  <si>
    <t>1FTVW5L73R</t>
  </si>
  <si>
    <t>1G1RH6E45D</t>
  </si>
  <si>
    <t>1FADP5EUXH</t>
  </si>
  <si>
    <t>5UXKT0C57J</t>
  </si>
  <si>
    <t>WBAJA9C53J</t>
  </si>
  <si>
    <t>1G1RC6S53H</t>
  </si>
  <si>
    <t>JN1CF0BB5P</t>
  </si>
  <si>
    <t>4JGDX5FB2R</t>
  </si>
  <si>
    <t>KM8HE3A67R</t>
  </si>
  <si>
    <t>W1KLF6DB0S</t>
  </si>
  <si>
    <t>KM8JFDA2XP</t>
  </si>
  <si>
    <t>7JDEV3VL4S</t>
  </si>
  <si>
    <t>YV4BC0PM4H</t>
  </si>
  <si>
    <t>WBY2Z6C53K</t>
  </si>
  <si>
    <t>1G1FY6EV9V</t>
  </si>
  <si>
    <t>JTMBDAFB3T</t>
  </si>
  <si>
    <t>7PDSGABL7N</t>
  </si>
  <si>
    <t>KNDRMDLH2P</t>
  </si>
  <si>
    <t>WA11AAGE5M</t>
  </si>
  <si>
    <t>1G1FY6EV2V</t>
  </si>
  <si>
    <t>JTMBDAFB0T</t>
  </si>
  <si>
    <t>5NMMCET1XS</t>
  </si>
  <si>
    <t>WA1ACBGE7N</t>
  </si>
  <si>
    <t>1N4AZ1BV8P</t>
  </si>
  <si>
    <t>1FTBW1YK0N</t>
  </si>
  <si>
    <t>WBA7W4C09N</t>
  </si>
  <si>
    <t>745LE</t>
  </si>
  <si>
    <t>1N4AZ1BV3M</t>
  </si>
  <si>
    <t>1C4RJXN69S</t>
  </si>
  <si>
    <t>3GN7DSRP5S</t>
  </si>
  <si>
    <t>7FCTGAAL8P</t>
  </si>
  <si>
    <t>WA1F2AFY1P</t>
  </si>
  <si>
    <t>KMUKEDTB9P</t>
  </si>
  <si>
    <t>1FT6W7L79S</t>
  </si>
  <si>
    <t>3GYK3BMR9S</t>
  </si>
  <si>
    <t>YV1H60EP5P</t>
  </si>
  <si>
    <t>3FA6P0SU8E</t>
  </si>
  <si>
    <t>1FTBW1XK0N</t>
  </si>
  <si>
    <t>50EA1TEA9S</t>
  </si>
  <si>
    <t>7YAMYFS56T</t>
  </si>
  <si>
    <t>2C4RC1N79N</t>
  </si>
  <si>
    <t>3GYK3BMR2S</t>
  </si>
  <si>
    <t>WBY7Z2C55J</t>
  </si>
  <si>
    <t>1G1RB6E47D</t>
  </si>
  <si>
    <t>WMZ53GA07T</t>
  </si>
  <si>
    <t>JN1AZ2EB1T</t>
  </si>
  <si>
    <t>1N4CZ1CV4R</t>
  </si>
  <si>
    <t>JN1AZ0CP4C</t>
  </si>
  <si>
    <t>5YJSA1E56R</t>
  </si>
  <si>
    <t>WVG2WVEB9S</t>
  </si>
  <si>
    <t>1V2JNPE84P</t>
  </si>
  <si>
    <t>1V2JSPE8XT</t>
  </si>
  <si>
    <t>1FMCU0KZ7M</t>
  </si>
  <si>
    <t>YV4BR0DM2N</t>
  </si>
  <si>
    <t>7YAMYFS5XT</t>
  </si>
  <si>
    <t>3GYK3DM48T</t>
  </si>
  <si>
    <t>WA1AAAGE6N</t>
  </si>
  <si>
    <t>1G1RA6E44E</t>
  </si>
  <si>
    <t>3GN7DLRR8S</t>
  </si>
  <si>
    <t>1V2WSPE81R</t>
  </si>
  <si>
    <t>5NMMCET12R</t>
  </si>
  <si>
    <t>YV4H60CZ9N</t>
  </si>
  <si>
    <t>4JGDM2EBXR</t>
  </si>
  <si>
    <t>WVGRMPE2XM</t>
  </si>
  <si>
    <t>WP1AB2XA4S</t>
  </si>
  <si>
    <t>1GT1ESEH0T</t>
  </si>
  <si>
    <t>2C4RC1S70S</t>
  </si>
  <si>
    <t>KNDCR3L12P</t>
  </si>
  <si>
    <t>5YJXCDE25H</t>
  </si>
  <si>
    <t>3C3CFFGE4K</t>
  </si>
  <si>
    <t>3GPKHXRJ3T</t>
  </si>
  <si>
    <t>YV4BR0DZ4N</t>
  </si>
  <si>
    <t>1C4RJYD6XN</t>
  </si>
  <si>
    <t>YV4H60PB8S</t>
  </si>
  <si>
    <t>JA4J2VA7XN</t>
  </si>
  <si>
    <t>YSRPA3A46T</t>
  </si>
  <si>
    <t>YV4H60CA7P</t>
  </si>
  <si>
    <t>3C3CFFGE1J</t>
  </si>
  <si>
    <t>WA1F2AFY7M</t>
  </si>
  <si>
    <t>JTMBEAGC6T</t>
  </si>
  <si>
    <t>KL8CL6S06G</t>
  </si>
  <si>
    <t>5YJSA1E21K</t>
  </si>
  <si>
    <t>KMHM54AC4R</t>
  </si>
  <si>
    <t>7UUG1GHJ2T</t>
  </si>
  <si>
    <t>1G1FW6S02H</t>
  </si>
  <si>
    <t>3GN7DMRR0T</t>
  </si>
  <si>
    <t>WAUUPBFF2G</t>
  </si>
  <si>
    <t>KMHC65LD2K</t>
  </si>
  <si>
    <t>JTMFB3FV5S</t>
  </si>
  <si>
    <t>JTDKARFP4L</t>
  </si>
  <si>
    <t>7UUG1GHJ3T</t>
  </si>
  <si>
    <t>3GN7DSRP6S</t>
  </si>
  <si>
    <t>3FMTK1S59R</t>
  </si>
  <si>
    <t>KNDCC3LG5L</t>
  </si>
  <si>
    <t>WVWKP7AU8G</t>
  </si>
  <si>
    <t>1N4BZ1CV7N</t>
  </si>
  <si>
    <t>1C4RJYC63P</t>
  </si>
  <si>
    <t>1G1RE6E43E</t>
  </si>
  <si>
    <t>5XYC4DJC2S</t>
  </si>
  <si>
    <t>3FMTK3SS5N</t>
  </si>
  <si>
    <t>WP0AB2Y19P</t>
  </si>
  <si>
    <t>3FA6P0SU9L</t>
  </si>
  <si>
    <t>KM8K33AG3N</t>
  </si>
  <si>
    <t>JN8AF0BE7S</t>
  </si>
  <si>
    <t>WBY43AW08P</t>
  </si>
  <si>
    <t>WBY7Z8C55J</t>
  </si>
  <si>
    <t>W1N9M0CB4P</t>
  </si>
  <si>
    <t>JN1BF0BA8P</t>
  </si>
  <si>
    <t>JTMCB3FV4N</t>
  </si>
  <si>
    <t>KM8S7DA27P</t>
  </si>
  <si>
    <t>KNDJX3AE0J</t>
  </si>
  <si>
    <t>KNDC34LA3N</t>
  </si>
  <si>
    <t>WA1F2AFY9R</t>
  </si>
  <si>
    <t>KNDJP3AE8J</t>
  </si>
  <si>
    <t>WBY7Z6C59J</t>
  </si>
  <si>
    <t>WVGUNPE27M</t>
  </si>
  <si>
    <t>JTJAAAAB7R</t>
  </si>
  <si>
    <t>WP1AB2XA7S</t>
  </si>
  <si>
    <t>5YJXCAE24M</t>
  </si>
  <si>
    <t>WAUTPBFFXJ</t>
  </si>
  <si>
    <t>KMUKCDSC8S</t>
  </si>
  <si>
    <t>JM3KKEHA3S</t>
  </si>
  <si>
    <t>3GYK3EM47T</t>
  </si>
  <si>
    <t>1N4BZ1DV2N</t>
  </si>
  <si>
    <t>1C4RJXP67S</t>
  </si>
  <si>
    <t>KM8JFDD2XT</t>
  </si>
  <si>
    <t>WVWKR7AUXH</t>
  </si>
  <si>
    <t>WAUTPBFF4J</t>
  </si>
  <si>
    <t>1GYKPURL3T</t>
  </si>
  <si>
    <t>KNDRJDJH8T</t>
  </si>
  <si>
    <t>WBY13HG06S</t>
  </si>
  <si>
    <t>KNDRMDJH0S</t>
  </si>
  <si>
    <t>WVGRWVEB3S</t>
  </si>
  <si>
    <t>1G1RB6E48C</t>
  </si>
  <si>
    <t>JTMFB3FV7P</t>
  </si>
  <si>
    <t>WAUTPBFF9H</t>
  </si>
  <si>
    <t>KM8JFDA21P</t>
  </si>
  <si>
    <t>WBY1Z2C58F</t>
  </si>
  <si>
    <t>YV4ER3XKXR</t>
  </si>
  <si>
    <t>7SYEE3YB8S</t>
  </si>
  <si>
    <t>1GYC3MML0T</t>
  </si>
  <si>
    <t>WP0AB2Y18N</t>
  </si>
  <si>
    <t>1V2JSPE80T</t>
  </si>
  <si>
    <t>YV4BR0DL5N</t>
  </si>
  <si>
    <t>5YJ3E1EB9T</t>
  </si>
  <si>
    <t>1GYKPTRL5T</t>
  </si>
  <si>
    <t>1FTBW9CK8P</t>
  </si>
  <si>
    <t>1G1RB6S58J</t>
  </si>
  <si>
    <t>WBY43FK01R</t>
  </si>
  <si>
    <t>W1KEG1CB1R</t>
  </si>
  <si>
    <t>YV4H60CZ7N</t>
  </si>
  <si>
    <t>JTMBEAGC2T</t>
  </si>
  <si>
    <t>1FT6W3LU9S</t>
  </si>
  <si>
    <t>JTM7ERAV2T</t>
  </si>
  <si>
    <t>WA1VAAGE5K</t>
  </si>
  <si>
    <t>JF2GTDNC0K</t>
  </si>
  <si>
    <t>3GPKHXRJ7T</t>
  </si>
  <si>
    <t>JN1DF0CD5R</t>
  </si>
  <si>
    <t>7YAKM4DB6T</t>
  </si>
  <si>
    <t>7PDSGABP7T</t>
  </si>
  <si>
    <t>WA1VABGE2N</t>
  </si>
  <si>
    <t>JN8CF0BF1S</t>
  </si>
  <si>
    <t>JTDKN3DPXD</t>
  </si>
  <si>
    <t>WVWKR7AU7H</t>
  </si>
  <si>
    <t>1FADP5FU3H</t>
  </si>
  <si>
    <t>KM8JBDD25R</t>
  </si>
  <si>
    <t>JM1DRACB4N</t>
  </si>
  <si>
    <t>1V2CRPE8XS</t>
  </si>
  <si>
    <t>KNAGV4LD7H</t>
  </si>
  <si>
    <t>WP0AC2Y17M</t>
  </si>
  <si>
    <t>KM8K33AG9K</t>
  </si>
  <si>
    <t>7JRH60FD7S</t>
  </si>
  <si>
    <t>2C4RC1L77L</t>
  </si>
  <si>
    <t>3GPKHXRJ1T</t>
  </si>
  <si>
    <t>7FCTGFAA8T</t>
  </si>
  <si>
    <t>WMW13DJ09R</t>
  </si>
  <si>
    <t>3GN7DMRP9T</t>
  </si>
  <si>
    <t>3C6MRWAZ7R</t>
  </si>
  <si>
    <t>WA1VABGEXN</t>
  </si>
  <si>
    <t>KMHM54ACXP</t>
  </si>
  <si>
    <t>1G1RD6S53J</t>
  </si>
  <si>
    <t>WBY43AW06R</t>
  </si>
  <si>
    <t>1G1FW6S01L</t>
  </si>
  <si>
    <t>YV4BR0CK3N</t>
  </si>
  <si>
    <t>1G1FW6S08K</t>
  </si>
  <si>
    <t>KM8K53AGXP</t>
  </si>
  <si>
    <t>KM8K23AG5M</t>
  </si>
  <si>
    <t>WP1AB2XA9S</t>
  </si>
  <si>
    <t>3FMTK1SU7R</t>
  </si>
  <si>
    <t>KMHM54AC3S</t>
  </si>
  <si>
    <t>WA11AAGE6M</t>
  </si>
  <si>
    <t>1FT6W1EV8N</t>
  </si>
  <si>
    <t>WVGGNPE25M</t>
  </si>
  <si>
    <t>1C4RJYB65R</t>
  </si>
  <si>
    <t>WMW13DJ08R</t>
  </si>
  <si>
    <t>3MW5P7J00N</t>
  </si>
  <si>
    <t>2G5ZJ2TY8S</t>
  </si>
  <si>
    <t>WA1LAAGE8P</t>
  </si>
  <si>
    <t>WA1E2BFY8S</t>
  </si>
  <si>
    <t>3GYK3DMR4S</t>
  </si>
  <si>
    <t>1GYKPVRL1R</t>
  </si>
  <si>
    <t>WA1VABGE6P</t>
  </si>
  <si>
    <t>WBY1Z4C56E</t>
  </si>
  <si>
    <t>7JRH60FC1S</t>
  </si>
  <si>
    <t>KMUKEDSB9T</t>
  </si>
  <si>
    <t>7SAXCAE52N</t>
  </si>
  <si>
    <t>7YAKN4DA5S</t>
  </si>
  <si>
    <t>JTMAAAAE5T</t>
  </si>
  <si>
    <t>W1KCG2EB7R</t>
  </si>
  <si>
    <t>3GNKDJRJ4S</t>
  </si>
  <si>
    <t>KNDRJDLH0N</t>
  </si>
  <si>
    <t>KNDJP3AE8G</t>
  </si>
  <si>
    <t>1FT6W1EV6N</t>
  </si>
  <si>
    <t>WA1L2BFZ4P</t>
  </si>
  <si>
    <t>5YJSA1E11G</t>
  </si>
  <si>
    <t>WBA7J2C52K</t>
  </si>
  <si>
    <t>WA1AAAGE9N</t>
  </si>
  <si>
    <t>KMHE54L21H</t>
  </si>
  <si>
    <t>7YAKMDDC8T</t>
  </si>
  <si>
    <t>1G1RD6S5XG</t>
  </si>
  <si>
    <t>WA1LUBFZ0S</t>
  </si>
  <si>
    <t>4JGDM4EB5S</t>
  </si>
  <si>
    <t>JM3KJEHA0S</t>
  </si>
  <si>
    <t>1G1FX6S01J</t>
  </si>
  <si>
    <t>1FTBW1XK4N</t>
  </si>
  <si>
    <t>1C4JJXP63N</t>
  </si>
  <si>
    <t>1G1RB6S59J</t>
  </si>
  <si>
    <t>1GC10VEL4R</t>
  </si>
  <si>
    <t>3FMTK4SX9R</t>
  </si>
  <si>
    <t>KM8S6DA23N</t>
  </si>
  <si>
    <t>3GN7DMRP5T</t>
  </si>
  <si>
    <t>KNDRMDLH1P</t>
  </si>
  <si>
    <t>WP0AD2A77E</t>
  </si>
  <si>
    <t>KNDJX3AE9J</t>
  </si>
  <si>
    <t>WAUEJBFWXR</t>
  </si>
  <si>
    <t>1FMCU0E19P</t>
  </si>
  <si>
    <t>WVGNYVEBXS</t>
  </si>
  <si>
    <t>5XYC34JB8S</t>
  </si>
  <si>
    <t>4JGFB4GB7S</t>
  </si>
  <si>
    <t>3FA6P0SUXD</t>
  </si>
  <si>
    <t>KMHM54AC2R</t>
  </si>
  <si>
    <t>YV4H60DM5R</t>
  </si>
  <si>
    <t>YV4EK3ZK1S</t>
  </si>
  <si>
    <t>3FMTK1S55S</t>
  </si>
  <si>
    <t>WMWXP3C02L</t>
  </si>
  <si>
    <t>KNDJP3AE6G</t>
  </si>
  <si>
    <t>WBA5P9C06M</t>
  </si>
  <si>
    <t>1G1RB6E45F</t>
  </si>
  <si>
    <t>WVG5WVEB7S</t>
  </si>
  <si>
    <t>1C4JJXN61P</t>
  </si>
  <si>
    <t>3GPKHZRJ1S</t>
  </si>
  <si>
    <t>KM8K33AG7N</t>
  </si>
  <si>
    <t>5YJXCAE20G</t>
  </si>
  <si>
    <t>KNDRMDLH5N</t>
  </si>
  <si>
    <t>YV4BR00L5N</t>
  </si>
  <si>
    <t>1N4BZ1CP9L</t>
  </si>
  <si>
    <t>JN1CF0BB1R</t>
  </si>
  <si>
    <t>YV4H60RC2S</t>
  </si>
  <si>
    <t>KM8HE3A68S</t>
  </si>
  <si>
    <t>2C4RC1S76M</t>
  </si>
  <si>
    <t>WP0AE2YAXS</t>
  </si>
  <si>
    <t>JTMFB3FV4P</t>
  </si>
  <si>
    <t>JTJCJMGA5T</t>
  </si>
  <si>
    <t>KMHM24ACXS</t>
  </si>
  <si>
    <t>WBY2Z2C53F</t>
  </si>
  <si>
    <t>WVGTMPE27M</t>
  </si>
  <si>
    <t>KM8KNDA84S</t>
  </si>
  <si>
    <t>3GPKHVRJXR</t>
  </si>
  <si>
    <t>YV4EK3ZKXS</t>
  </si>
  <si>
    <t>KM8KM4DE7R</t>
  </si>
  <si>
    <t>JTMABACA1P</t>
  </si>
  <si>
    <t>7YAMTFS35T</t>
  </si>
  <si>
    <t>1GYXPZRL6T</t>
  </si>
  <si>
    <t>WP0AB2Y19N</t>
  </si>
  <si>
    <t>YV4H60JE1S</t>
  </si>
  <si>
    <t>KNDPYDDH8S</t>
  </si>
  <si>
    <t>3C3CFFGE3E</t>
  </si>
  <si>
    <t>KMHM54AC2S</t>
  </si>
  <si>
    <t>1G1RC6S50G</t>
  </si>
  <si>
    <t>WA1G2AFY4R</t>
  </si>
  <si>
    <t>2C4RC1N74N</t>
  </si>
  <si>
    <t>4JGDM2EB8S</t>
  </si>
  <si>
    <t>YV4ED3GL3P</t>
  </si>
  <si>
    <t>1GKB0RDC6R</t>
  </si>
  <si>
    <t>YV4H60PEXT</t>
  </si>
  <si>
    <t>KNDCD3LD6N</t>
  </si>
  <si>
    <t>WB523CF09N</t>
  </si>
  <si>
    <t>2C4RC1S75P</t>
  </si>
  <si>
    <t>3GN7DNRR3T</t>
  </si>
  <si>
    <t>YV4H60PE7T</t>
  </si>
  <si>
    <t>2C4RC1L7XL</t>
  </si>
  <si>
    <t>KNDAFFS5XR</t>
  </si>
  <si>
    <t>KL8CK6S00G</t>
  </si>
  <si>
    <t>5UXTS1C09L</t>
  </si>
  <si>
    <t>5YJSA1E57T</t>
  </si>
  <si>
    <t>YV4H60LF0R</t>
  </si>
  <si>
    <t>1G6RR1E41E</t>
  </si>
  <si>
    <t>5YJXCAE26G</t>
  </si>
  <si>
    <t>1N4BZ1CP2L</t>
  </si>
  <si>
    <t>3GNKDJRJ9S</t>
  </si>
  <si>
    <t>KM8HA3A63S</t>
  </si>
  <si>
    <t>WAUTPBFFXH</t>
  </si>
  <si>
    <t>1N4AZ1BVXM</t>
  </si>
  <si>
    <t>5YJXCBE42L</t>
  </si>
  <si>
    <t>3GN7DMRP8T</t>
  </si>
  <si>
    <t>YV4BR0DL3L</t>
  </si>
  <si>
    <t>1FTVW3LK5S</t>
  </si>
  <si>
    <t>YV4BR0DK7M</t>
  </si>
  <si>
    <t>KM8HB3A73S</t>
  </si>
  <si>
    <t>YV4BR0CK4M</t>
  </si>
  <si>
    <t>W1KCG2EB1S</t>
  </si>
  <si>
    <t>5YJSA1H44F</t>
  </si>
  <si>
    <t>WBY33AW00P</t>
  </si>
  <si>
    <t>1GYKPNRL3S</t>
  </si>
  <si>
    <t>JTJKKCFZ1N</t>
  </si>
  <si>
    <t>3FMTK3SS7N</t>
  </si>
  <si>
    <t>YV4ED3GB7N</t>
  </si>
  <si>
    <t>3FA6P0PUXJ</t>
  </si>
  <si>
    <t>1GT1ETED8T</t>
  </si>
  <si>
    <t>7SYEA3YB5S</t>
  </si>
  <si>
    <t>1G1RA6E48E</t>
  </si>
  <si>
    <t>3GN7DNRP2T</t>
  </si>
  <si>
    <t>WAUUPBFFXG</t>
  </si>
  <si>
    <t>1N4BZ1CV7M</t>
  </si>
  <si>
    <t>5YJSA1H12F</t>
  </si>
  <si>
    <t>1C4RJYB68R</t>
  </si>
  <si>
    <t>3FMTK1SS8N</t>
  </si>
  <si>
    <t>KNDRMDLH5P</t>
  </si>
  <si>
    <t>1FTBW3XK3P</t>
  </si>
  <si>
    <t>W1N9M0CBXR</t>
  </si>
  <si>
    <t>WA134BGF2S</t>
  </si>
  <si>
    <t>1V2FMPE89P</t>
  </si>
  <si>
    <t>JN1CF0BB7R</t>
  </si>
  <si>
    <t>KM8KN4DE9R</t>
  </si>
  <si>
    <t>WBY1Z2C5XF</t>
  </si>
  <si>
    <t>3FA6P0SU9G</t>
  </si>
  <si>
    <t>WA14AAGEXR</t>
  </si>
  <si>
    <t>1C4RJXP6XR</t>
  </si>
  <si>
    <t>WP0BB2Y15P</t>
  </si>
  <si>
    <t>7FCTGBAA3S</t>
  </si>
  <si>
    <t>YSMFD3KA9R</t>
  </si>
  <si>
    <t>3MW39FF01P</t>
  </si>
  <si>
    <t>KNDCC3LG1M</t>
  </si>
  <si>
    <t>7UUG1GHK0T</t>
  </si>
  <si>
    <t>5YJSA1E18H</t>
  </si>
  <si>
    <t>3GNKDGRJXS</t>
  </si>
  <si>
    <t>4JGGM1CB6R</t>
  </si>
  <si>
    <t>1G1RC6E43F</t>
  </si>
  <si>
    <t>WVGKMPE27M</t>
  </si>
  <si>
    <t>WA1LAAGEXP</t>
  </si>
  <si>
    <t>1N4AZ1CV8N</t>
  </si>
  <si>
    <t>1V2DNPE86P</t>
  </si>
  <si>
    <t>YV4BR0CK8M</t>
  </si>
  <si>
    <t>KNDAA5S24R</t>
  </si>
  <si>
    <t>YV4H60CF0R</t>
  </si>
  <si>
    <t>7JRBR0FZ2M</t>
  </si>
  <si>
    <t>1FT6W3L79R</t>
  </si>
  <si>
    <t>LVYBC0AL3J</t>
  </si>
  <si>
    <t>WA16AAGE3R</t>
  </si>
  <si>
    <t>YV4H60LFXR</t>
  </si>
  <si>
    <t>WBY33FK04S</t>
  </si>
  <si>
    <t>KNDCT3L17P</t>
  </si>
  <si>
    <t>YV4EK3CL2T</t>
  </si>
  <si>
    <t>1GYKPMRL6R</t>
  </si>
  <si>
    <t>WMEFJ9BA1K</t>
  </si>
  <si>
    <t>1C4RJYB65S</t>
  </si>
  <si>
    <t>1G1FX6S0XL</t>
  </si>
  <si>
    <t>WP1BH2AY0M</t>
  </si>
  <si>
    <t>KNDPYDAH9P</t>
  </si>
  <si>
    <t>KMUKEDSB4R</t>
  </si>
  <si>
    <t>1N4AZ1BP8L</t>
  </si>
  <si>
    <t>3MW5P9J06M</t>
  </si>
  <si>
    <t>1G1FZ6EV9V</t>
  </si>
  <si>
    <t>3GNKDJRJXT</t>
  </si>
  <si>
    <t>JA4T5WA95R</t>
  </si>
  <si>
    <t>KNDCC3LD1N</t>
  </si>
  <si>
    <t>WBS83FK00T</t>
  </si>
  <si>
    <t>M5</t>
  </si>
  <si>
    <t>JTM7ERAV1T</t>
  </si>
  <si>
    <t>1GYKPURK9S</t>
  </si>
  <si>
    <t>WBY33AW06N</t>
  </si>
  <si>
    <t>WA12AAGE0M</t>
  </si>
  <si>
    <t>1FT6W7L7XS</t>
  </si>
  <si>
    <t>1GYC3RML9T</t>
  </si>
  <si>
    <t>KM8JFDD25S</t>
  </si>
  <si>
    <t>WP1AE2AY5P</t>
  </si>
  <si>
    <t>YV4ER3GM7R</t>
  </si>
  <si>
    <t>2C4RC1N75K</t>
  </si>
  <si>
    <t>WBY53EJ03P</t>
  </si>
  <si>
    <t>YV4H60CL0N</t>
  </si>
  <si>
    <t>KNDCR3LF1P</t>
  </si>
  <si>
    <t>1GKB0RDC5S</t>
  </si>
  <si>
    <t>1FADP5FU1H</t>
  </si>
  <si>
    <t>KNDC4DLC3N</t>
  </si>
  <si>
    <t>3FMTK1SS0M</t>
  </si>
  <si>
    <t>WBAJB1C58K</t>
  </si>
  <si>
    <t>WA114BGF3S</t>
  </si>
  <si>
    <t>3GPKHXRJ9S</t>
  </si>
  <si>
    <t>7JDE23KL0S</t>
  </si>
  <si>
    <t>JTJHKCFZ8S</t>
  </si>
  <si>
    <t>1FTBW9CM8S</t>
  </si>
  <si>
    <t>WA1F2AFY9M</t>
  </si>
  <si>
    <t>YV4BC0PK4G</t>
  </si>
  <si>
    <t>YV4H60DK0R</t>
  </si>
  <si>
    <t>W1N9M1DB8P</t>
  </si>
  <si>
    <t>JM3KKCHA8T</t>
  </si>
  <si>
    <t>7PDSGABL2N</t>
  </si>
  <si>
    <t>5UXTS1C08L</t>
  </si>
  <si>
    <t>KMHC75LD0K</t>
  </si>
  <si>
    <t>WBY8P8C54K</t>
  </si>
  <si>
    <t>1FTVW3L75R</t>
  </si>
  <si>
    <t>POINT (-122.6658 47.38336)</t>
  </si>
  <si>
    <t>WBA7J2C38H</t>
  </si>
  <si>
    <t>2C4RC1N77J</t>
  </si>
  <si>
    <t>KMUKCDSC1S</t>
  </si>
  <si>
    <t>1GKB0RDC8R</t>
  </si>
  <si>
    <t>WA16ABGE1R</t>
  </si>
  <si>
    <t>KNDCE3LG1M</t>
  </si>
  <si>
    <t>3MW5P7J07N</t>
  </si>
  <si>
    <t>1FTBW1XK1N</t>
  </si>
  <si>
    <t>1N4BZ1DV4M</t>
  </si>
  <si>
    <t>1N4AZ1BV8R</t>
  </si>
  <si>
    <t>W1N9M0KB5P</t>
  </si>
  <si>
    <t>YV4H60CN4P</t>
  </si>
  <si>
    <t>5YJXCDE28L</t>
  </si>
  <si>
    <t>1G1RD6E47B</t>
  </si>
  <si>
    <t>WMEFJ9BA2J</t>
  </si>
  <si>
    <t>KNDCE3LG1L</t>
  </si>
  <si>
    <t>KM8K23AG3P</t>
  </si>
  <si>
    <t>1FTBW9CK6P</t>
  </si>
  <si>
    <t>JA4T5WA93R</t>
  </si>
  <si>
    <t>YV4BR0DK4M</t>
  </si>
  <si>
    <t>WB533CF0XR</t>
  </si>
  <si>
    <t>JTJKKCFZ1T</t>
  </si>
  <si>
    <t>3GYK3EM50T</t>
  </si>
  <si>
    <t>KMUKFDSC0T</t>
  </si>
  <si>
    <t>KM8JBDD21T</t>
  </si>
  <si>
    <t>1G1RA6E40F</t>
  </si>
  <si>
    <t>7UUG1GHJ4T</t>
  </si>
  <si>
    <t>5LMYJ9YY3N</t>
  </si>
  <si>
    <t>WP1AC2XA3S</t>
  </si>
  <si>
    <t>KNDCS3LF4P</t>
  </si>
  <si>
    <t>2C4RC1L79N</t>
  </si>
  <si>
    <t>WP0AA2Y13S</t>
  </si>
  <si>
    <t>YV4H60PF8S</t>
  </si>
  <si>
    <t>KM8HC3A67S</t>
  </si>
  <si>
    <t>WBY73AW0XN</t>
  </si>
  <si>
    <t>5YJSA1E18F</t>
  </si>
  <si>
    <t>4JGFB4GB6R</t>
  </si>
  <si>
    <t>WB533CF02R</t>
  </si>
  <si>
    <t>WA1VABGE3M</t>
  </si>
  <si>
    <t>5YJ3E1EC8M</t>
  </si>
  <si>
    <t>1V25MPE89P</t>
  </si>
  <si>
    <t>WA122BFZ5R</t>
  </si>
  <si>
    <t>JN1AF0BA7P</t>
  </si>
  <si>
    <t>JTJABABB0R</t>
  </si>
  <si>
    <t>1N4BZ1BP7L</t>
  </si>
  <si>
    <t>3FMTK4SX1N</t>
  </si>
  <si>
    <t>JTJBDADB6T</t>
  </si>
  <si>
    <t>1FTBW9CK3N</t>
  </si>
  <si>
    <t>KNDCS3LF6R</t>
  </si>
  <si>
    <t>JTJCJMGA9T</t>
  </si>
  <si>
    <t>1N4AZ1BV0S</t>
  </si>
  <si>
    <t>1V2BMPE81R</t>
  </si>
  <si>
    <t>KNDCC3LD4J</t>
  </si>
  <si>
    <t>WA1KUBFZXR</t>
  </si>
  <si>
    <t>1FMCU0LZXM</t>
  </si>
  <si>
    <t>KNDCE3LG5M</t>
  </si>
  <si>
    <t>1GYXPZRL4T</t>
  </si>
  <si>
    <t>1G1RA6E40D</t>
  </si>
  <si>
    <t>7PDSGCBP3S</t>
  </si>
  <si>
    <t>3FA6P0PU7J</t>
  </si>
  <si>
    <t>7YAKR4DA7T</t>
  </si>
  <si>
    <t>YV4BR0DL1L</t>
  </si>
  <si>
    <t>5YJSA1E29K</t>
  </si>
  <si>
    <t>1GYKPVRL4R</t>
  </si>
  <si>
    <t>YV4ER3XL3R</t>
  </si>
  <si>
    <t>1FADP3R42H</t>
  </si>
  <si>
    <t>5YJSA1E57R</t>
  </si>
  <si>
    <t>W1KCG4EB7P</t>
  </si>
  <si>
    <t>KM8KM4DE6R</t>
  </si>
  <si>
    <t>7YAKPDDC3S</t>
  </si>
  <si>
    <t>7TZ111C10R</t>
  </si>
  <si>
    <t>ONE</t>
  </si>
  <si>
    <t>1G1FY6S05N</t>
  </si>
  <si>
    <t>1FTVW1ELXP</t>
  </si>
  <si>
    <t>3FMTK3SU0N</t>
  </si>
  <si>
    <t>WVWPP7AU2F</t>
  </si>
  <si>
    <t>1C4RJYB68S</t>
  </si>
  <si>
    <t>KM8K33AG6P</t>
  </si>
  <si>
    <t>5YJSA1E60M</t>
  </si>
  <si>
    <t>KM8HC3A60S</t>
  </si>
  <si>
    <t>3GNKDJRJ0T</t>
  </si>
  <si>
    <t>3FMTK3R76P</t>
  </si>
  <si>
    <t>1FMCU0E14P</t>
  </si>
  <si>
    <t>4W5KHNRL4R</t>
  </si>
  <si>
    <t>3FMTK4SE5P</t>
  </si>
  <si>
    <t>W1N9M0CB3P</t>
  </si>
  <si>
    <t>WBY2Z6C5XK</t>
  </si>
  <si>
    <t>3FMTK1S57P</t>
  </si>
  <si>
    <t>WA1VAAGE0K</t>
  </si>
  <si>
    <t>WBA5P9C06N</t>
  </si>
  <si>
    <t>5YJSA1S12F</t>
  </si>
  <si>
    <t>2C3CDBDK7R</t>
  </si>
  <si>
    <t>JTDKN3DP7E</t>
  </si>
  <si>
    <t>YV4H60DN9P</t>
  </si>
  <si>
    <t>WBAJA9C59J</t>
  </si>
  <si>
    <t>JHMZC5F37K</t>
  </si>
  <si>
    <t>1FTVW1EV9N</t>
  </si>
  <si>
    <t>7JDEV3VLXS</t>
  </si>
  <si>
    <t>7YAKMDDC9T</t>
  </si>
  <si>
    <t>2C4RC1N73P</t>
  </si>
  <si>
    <t>7FCTGAAA9R</t>
  </si>
  <si>
    <t>1C4RJYB62S</t>
  </si>
  <si>
    <t>YV4H60JF3T</t>
  </si>
  <si>
    <t>1V25MPE84P</t>
  </si>
  <si>
    <t>JF2GTDECXK</t>
  </si>
  <si>
    <t>3GN7DMRR1T</t>
  </si>
  <si>
    <t>7PDSGCBA5S</t>
  </si>
  <si>
    <t>WBY1Z8C56H</t>
  </si>
  <si>
    <t>1V2VMPE82P</t>
  </si>
  <si>
    <t>5YJXCDE22M</t>
  </si>
  <si>
    <t>WP1AE2A2XF</t>
  </si>
  <si>
    <t>WBY1Z4C58F</t>
  </si>
  <si>
    <t>1C4JJXR67N</t>
  </si>
  <si>
    <t>7SYEE3YB7S</t>
  </si>
  <si>
    <t>JTJCJMGA1R</t>
  </si>
  <si>
    <t>1FADP5CU8G</t>
  </si>
  <si>
    <t>1GYC3NMLXT</t>
  </si>
  <si>
    <t>5YJSA1E41G</t>
  </si>
  <si>
    <t>JTMBGAHC8T</t>
  </si>
  <si>
    <t>ZPBUD6ZL7S</t>
  </si>
  <si>
    <t>3GNKDBRM1S</t>
  </si>
  <si>
    <t>5YJSA1E29L</t>
  </si>
  <si>
    <t>WP0BB2Y13R</t>
  </si>
  <si>
    <t>7FCTGCAP9S</t>
  </si>
  <si>
    <t>7SAXCBE60S</t>
  </si>
  <si>
    <t>WA13UBFZ5R</t>
  </si>
  <si>
    <t>5NMMCET1XR</t>
  </si>
  <si>
    <t>1FADP3R42F</t>
  </si>
  <si>
    <t>WP0AC2Y16S</t>
  </si>
  <si>
    <t>1G1RB6E43F</t>
  </si>
  <si>
    <t>5YJYGDEDXM</t>
  </si>
  <si>
    <t>WBY8P6C00M</t>
  </si>
  <si>
    <t>WBAJB1C53K</t>
  </si>
  <si>
    <t>KNDAEFS57S</t>
  </si>
  <si>
    <t>5XYC34JA1S</t>
  </si>
  <si>
    <t>KNDCR3L16T</t>
  </si>
  <si>
    <t>3FMTK3R46S</t>
  </si>
  <si>
    <t>KNDRMDJH2T</t>
  </si>
  <si>
    <t>4JGFB4GB6T</t>
  </si>
  <si>
    <t>W1KCG2DB1N</t>
  </si>
  <si>
    <t>W1Y4UCHY0R</t>
  </si>
  <si>
    <t>4JGDM4EBXP</t>
  </si>
  <si>
    <t>YSREE3YB8S</t>
  </si>
  <si>
    <t>7JDEV3VL0S</t>
  </si>
  <si>
    <t>3FMTK2SU5N</t>
  </si>
  <si>
    <t>WMEEJ9AAXF</t>
  </si>
  <si>
    <t>WBA13AG07N</t>
  </si>
  <si>
    <t>YV4H60RD2S</t>
  </si>
  <si>
    <t>3GN7DLRR7R</t>
  </si>
  <si>
    <t>7FCTGAAL2N</t>
  </si>
  <si>
    <t>KM8JFDD22T</t>
  </si>
  <si>
    <t>JTMAAAAA5S</t>
  </si>
  <si>
    <t>KNDCT3L17S</t>
  </si>
  <si>
    <t>WBY83FB07R</t>
  </si>
  <si>
    <t>3FMTK2SU8P</t>
  </si>
  <si>
    <t>5YJ3E1ETXT</t>
  </si>
  <si>
    <t>WA1LAAGEXK</t>
  </si>
  <si>
    <t>JM3KKEHA2R</t>
  </si>
  <si>
    <t>YV1H60EP3N</t>
  </si>
  <si>
    <t>WAU3EAGH4S</t>
  </si>
  <si>
    <t>WA1E2AFY8M</t>
  </si>
  <si>
    <t>7FCTGCAA0T</t>
  </si>
  <si>
    <t>W1NKM5GB1T</t>
  </si>
  <si>
    <t>YV4H60PF6S</t>
  </si>
  <si>
    <t>1FMCU0EZ6N</t>
  </si>
  <si>
    <t>WVGKMPE27N</t>
  </si>
  <si>
    <t>WP1AE2A27G</t>
  </si>
  <si>
    <t>3FMTK3S50S</t>
  </si>
  <si>
    <t>JTJAAAAB9R</t>
  </si>
  <si>
    <t>5UXTS1C02L</t>
  </si>
  <si>
    <t>KNDCM3LD0L</t>
  </si>
  <si>
    <t>1FMCU0E14S</t>
  </si>
  <si>
    <t>5XYAA5S22T</t>
  </si>
  <si>
    <t>1G1RA6E4XF</t>
  </si>
  <si>
    <t>YV4EK3ZL2S</t>
  </si>
  <si>
    <t>WBY33HD00S</t>
  </si>
  <si>
    <t>YV4EK3CLXT</t>
  </si>
  <si>
    <t>WA1AAAGEXM</t>
  </si>
  <si>
    <t>KNDC34LA7P</t>
  </si>
  <si>
    <t>7SAXCBE52N</t>
  </si>
  <si>
    <t>2C3CDBCK8S</t>
  </si>
  <si>
    <t>3GPKHVRJ1T</t>
  </si>
  <si>
    <t>7FCTGCAA1T</t>
  </si>
  <si>
    <t>WA1F2AFY1L</t>
  </si>
  <si>
    <t>KMHC85LJ6L</t>
  </si>
  <si>
    <t>1GYKPSRK0R</t>
  </si>
  <si>
    <t>YV4BR0PL4J</t>
  </si>
  <si>
    <t>2C4RC1N72M</t>
  </si>
  <si>
    <t>YV4ED3GLXP</t>
  </si>
  <si>
    <t>KM8JBDD22R</t>
  </si>
  <si>
    <t>5YJSA1E47L</t>
  </si>
  <si>
    <t>KMHM34AC1P</t>
  </si>
  <si>
    <t>5XYC34JA6S</t>
  </si>
  <si>
    <t>KNDJX3AE1H</t>
  </si>
  <si>
    <t>WB553CF04T</t>
  </si>
  <si>
    <t>2C4RC1N73N</t>
  </si>
  <si>
    <t>1FTBW1XK2N</t>
  </si>
  <si>
    <t>YV4H60CF7R</t>
  </si>
  <si>
    <t>3FMTK4SX3T</t>
  </si>
  <si>
    <t>1GYKPTRK0R</t>
  </si>
  <si>
    <t>JTMAAAAD4T</t>
  </si>
  <si>
    <t>1N4AZ1BP3L</t>
  </si>
  <si>
    <t>WA1F2AFY0L</t>
  </si>
  <si>
    <t>WA1LAAGE7P</t>
  </si>
  <si>
    <t>W1N9M0KB4R</t>
  </si>
  <si>
    <t>WVGRMPE29N</t>
  </si>
  <si>
    <t>5YJSA1CN7C</t>
  </si>
  <si>
    <t>KNDCT3L12T</t>
  </si>
  <si>
    <t>KNDRJDJHXT</t>
  </si>
  <si>
    <t>WBY2Z2C57F</t>
  </si>
  <si>
    <t>5YJYGDED3M</t>
  </si>
  <si>
    <t>JA4T5WA94S</t>
  </si>
  <si>
    <t>1C4RJYE6XP</t>
  </si>
  <si>
    <t>KM8KMDAF7P</t>
  </si>
  <si>
    <t>3FMTK3R79M</t>
  </si>
  <si>
    <t>5YJ3E1EA2H</t>
  </si>
  <si>
    <t>WMW13DJ05N</t>
  </si>
  <si>
    <t>7JRH60FL8R</t>
  </si>
  <si>
    <t>1FTBW9CK0P</t>
  </si>
  <si>
    <t>3FMTK1S55R</t>
  </si>
  <si>
    <t>WBY1Z2C58G</t>
  </si>
  <si>
    <t>2G5ZJ3TY5R</t>
  </si>
  <si>
    <t>WA1KUBFZ6S</t>
  </si>
  <si>
    <t>3FMTK3RM8M</t>
  </si>
  <si>
    <t>JTJHKCFZXN</t>
  </si>
  <si>
    <t>WBY1Z6C3XH</t>
  </si>
  <si>
    <t>7SAXCAE57N</t>
  </si>
  <si>
    <t>WVGUNPE20N</t>
  </si>
  <si>
    <t>5YJXCAE29G</t>
  </si>
  <si>
    <t>3MW5P7J00M</t>
  </si>
  <si>
    <t>1G1RE6E46E</t>
  </si>
  <si>
    <t>5YJXCBE41H</t>
  </si>
  <si>
    <t>KNDCS3LF4R</t>
  </si>
  <si>
    <t>WP0AB2Y11M</t>
  </si>
  <si>
    <t>1N4CZ1CV2P</t>
  </si>
  <si>
    <t>JM1DRACB3N</t>
  </si>
  <si>
    <t>WBY1Z6C33H</t>
  </si>
  <si>
    <t>3MW5P9J03N</t>
  </si>
  <si>
    <t>JA4T5VA90S</t>
  </si>
  <si>
    <t>7YAKM4DA6T</t>
  </si>
  <si>
    <t>1G1RB6E49C</t>
  </si>
  <si>
    <t>7SAXCAE5XN</t>
  </si>
  <si>
    <t>WAU2CAGH2S</t>
  </si>
  <si>
    <t>5UXKT0C3XH</t>
  </si>
  <si>
    <t>Kettle Falls</t>
  </si>
  <si>
    <t>POINT (-118.06211 48.61053)</t>
  </si>
  <si>
    <t>1FMCU0E10R</t>
  </si>
  <si>
    <t>W1N9M0KB0R</t>
  </si>
  <si>
    <t>KNDRJDJH0S</t>
  </si>
  <si>
    <t>JTJCJMGAXR</t>
  </si>
  <si>
    <t>5YJSA1E54R</t>
  </si>
  <si>
    <t>YV4BR0DK9N</t>
  </si>
  <si>
    <t>1N4CZ1CVXR</t>
  </si>
  <si>
    <t>5LMYJ8XY5P</t>
  </si>
  <si>
    <t>1N4AZ1BV7N</t>
  </si>
  <si>
    <t>RLLV1AEBXR</t>
  </si>
  <si>
    <t>VF 8</t>
  </si>
  <si>
    <t>WMZ53GA06S</t>
  </si>
  <si>
    <t>JTMBDAFC7T</t>
  </si>
  <si>
    <t>5YJXCAE24L</t>
  </si>
  <si>
    <t>YV4H60DM5P</t>
  </si>
  <si>
    <t>7G2CEHED1T</t>
  </si>
  <si>
    <t>7YAKM4DB2T</t>
  </si>
  <si>
    <t>3GN7DNRR8T</t>
  </si>
  <si>
    <t>3FMTK4SX2N</t>
  </si>
  <si>
    <t>1N4AZ1BVXS</t>
  </si>
  <si>
    <t>7SAXCBE60T</t>
  </si>
  <si>
    <t>JHMZC5F17J</t>
  </si>
  <si>
    <t>WBY63HG09T</t>
  </si>
  <si>
    <t>YV4H60CX0P</t>
  </si>
  <si>
    <t>WVGDMPE24M</t>
  </si>
  <si>
    <t>1FTBW1YK6N</t>
  </si>
  <si>
    <t>KM8K23AG9N</t>
  </si>
  <si>
    <t>KNDRJDJH2S</t>
  </si>
  <si>
    <t>JN8CF0BF2S</t>
  </si>
  <si>
    <t>1FTBW3XK5P</t>
  </si>
  <si>
    <t>KL8CK6S05F</t>
  </si>
  <si>
    <t>7FCTGBAA6P</t>
  </si>
  <si>
    <t>1FT6W5L75R</t>
  </si>
  <si>
    <t>WA1F2BFY2P</t>
  </si>
  <si>
    <t>WB523CF05N</t>
  </si>
  <si>
    <t>7YAKM4DB0S</t>
  </si>
  <si>
    <t>WBY23HD03S</t>
  </si>
  <si>
    <t>1GT1ETEDXT</t>
  </si>
  <si>
    <t>7PDSGBBA1R</t>
  </si>
  <si>
    <t>WVG6YVEBXS</t>
  </si>
  <si>
    <t>7FCTGCAA5T</t>
  </si>
  <si>
    <t>1G1RB6S55K</t>
  </si>
  <si>
    <t>1GKB0RDC7S</t>
  </si>
  <si>
    <t>1GT1ETED9T</t>
  </si>
  <si>
    <t>YV4BK0DP2L</t>
  </si>
  <si>
    <t>JM3KKDHA7R</t>
  </si>
  <si>
    <t>WAUUPBFF5H</t>
  </si>
  <si>
    <t>KNDPZDDH8R</t>
  </si>
  <si>
    <t>WA1VCBGE8P</t>
  </si>
  <si>
    <t>7G2CEHED9T</t>
  </si>
  <si>
    <t>JTDKAMFP4N</t>
  </si>
  <si>
    <t>5YJRE1A16A</t>
  </si>
  <si>
    <t>2C4RC1N78J</t>
  </si>
  <si>
    <t>W1Y4VCHY9R</t>
  </si>
  <si>
    <t>1GYKPTRK5R</t>
  </si>
  <si>
    <t>3C3CFFGE6D</t>
  </si>
  <si>
    <t>3FMTK1SU3R</t>
  </si>
  <si>
    <t>1N4BZ1CV4M</t>
  </si>
  <si>
    <t>1FMCU0E14R</t>
  </si>
  <si>
    <t>KNDCT3L14S</t>
  </si>
  <si>
    <t>KMHE54L24G</t>
  </si>
  <si>
    <t>5YJXCBE27M</t>
  </si>
  <si>
    <t>3FMTK3S51S</t>
  </si>
  <si>
    <t>KM8K33AG6M</t>
  </si>
  <si>
    <t>JTMCB3FVXM</t>
  </si>
  <si>
    <t>1C4RJXU64R</t>
  </si>
  <si>
    <t>5YJXCBE48G</t>
  </si>
  <si>
    <t>1N4CZ1CV2R</t>
  </si>
  <si>
    <t>3MW39FS09P</t>
  </si>
  <si>
    <t>WB563CF09T</t>
  </si>
  <si>
    <t>3GNKDJRJ6S</t>
  </si>
  <si>
    <t>2C4RC1L77P</t>
  </si>
  <si>
    <t>5YJSA1E55R</t>
  </si>
  <si>
    <t>ZACPDFDW8R</t>
  </si>
  <si>
    <t>WA1VABGE0P</t>
  </si>
  <si>
    <t>JTJAAAAB2R</t>
  </si>
  <si>
    <t>1FADP3R45E</t>
  </si>
  <si>
    <t>WA1E2AFY9S</t>
  </si>
  <si>
    <t>7FCTGBAP1T</t>
  </si>
  <si>
    <t>VCF1ZBU21P</t>
  </si>
  <si>
    <t>YV4H60CF5R</t>
  </si>
  <si>
    <t>1C4JJXR61N</t>
  </si>
  <si>
    <t>WP1AE2AY6M</t>
  </si>
  <si>
    <t>2C4RC1S73N</t>
  </si>
  <si>
    <t>1FADP5EU7H</t>
  </si>
  <si>
    <t>7JRBR0FLXN</t>
  </si>
  <si>
    <t>WB553CF09T</t>
  </si>
  <si>
    <t>1GYKPURKXS</t>
  </si>
  <si>
    <t>1V2BMPE83R</t>
  </si>
  <si>
    <t>WBAJA9C52J</t>
  </si>
  <si>
    <t>YV4H60DA6P</t>
  </si>
  <si>
    <t>1G1RA6E41D</t>
  </si>
  <si>
    <t>1V2WSPE88S</t>
  </si>
  <si>
    <t>WBY1Z6C55H</t>
  </si>
  <si>
    <t>KM8K53AG2P</t>
  </si>
  <si>
    <t>YV4BK0DP2M</t>
  </si>
  <si>
    <t>1GYKPNRL3T</t>
  </si>
  <si>
    <t>1C4RJYB62P</t>
  </si>
  <si>
    <t>3FA6P0SUXG</t>
  </si>
  <si>
    <t>W1K6G8CBXS</t>
  </si>
  <si>
    <t>5YM33CS09T</t>
  </si>
  <si>
    <t>KL8CL6S06E</t>
  </si>
  <si>
    <t>1N4CZ1CV9P</t>
  </si>
  <si>
    <t>LYVH60DL0N</t>
  </si>
  <si>
    <t>WAU3EAGH0S</t>
  </si>
  <si>
    <t>LPSED3KA9M</t>
  </si>
  <si>
    <t>5XYADFS53T</t>
  </si>
  <si>
    <t>1FMCU0KZ8M</t>
  </si>
  <si>
    <t>1FT6W3LU5S</t>
  </si>
  <si>
    <t>2C4RC1N76M</t>
  </si>
  <si>
    <t>WP0AD2Y18N</t>
  </si>
  <si>
    <t>WA142BFZ5P</t>
  </si>
  <si>
    <t>KNDCM3LD9J</t>
  </si>
  <si>
    <t>1C4RJYD69N</t>
  </si>
  <si>
    <t>YV4BC0PK5G</t>
  </si>
  <si>
    <t>YV4EK3ZL4S</t>
  </si>
  <si>
    <t>7YAMTFS37T</t>
  </si>
  <si>
    <t>5YJSA1H17F</t>
  </si>
  <si>
    <t>3FMTK4SE6N</t>
  </si>
  <si>
    <t>WBY83FB05R</t>
  </si>
  <si>
    <t>WBY73AW04N</t>
  </si>
  <si>
    <t>WA1LABGE6K</t>
  </si>
  <si>
    <t>1FADP5CU3F</t>
  </si>
  <si>
    <t>KM8K23AG7P</t>
  </si>
  <si>
    <t>KNDC4DLC9R</t>
  </si>
  <si>
    <t>7UUG1TJJ2T</t>
  </si>
  <si>
    <t>1C4RJXU68R</t>
  </si>
  <si>
    <t>50EA1TEA2T</t>
  </si>
  <si>
    <t>1N4BZ1DV7M</t>
  </si>
  <si>
    <t>W1NWM0AB1S</t>
  </si>
  <si>
    <t>7YAKPDDC9T</t>
  </si>
  <si>
    <t>KM8HC3A65R</t>
  </si>
  <si>
    <t>WVGJNPE28N</t>
  </si>
  <si>
    <t>1G1RB6E41D</t>
  </si>
  <si>
    <t>WP1AE2AY5N</t>
  </si>
  <si>
    <t>5UXTA6C01M</t>
  </si>
  <si>
    <t>3MW39FF06P</t>
  </si>
  <si>
    <t>JTMFB3FV9P</t>
  </si>
  <si>
    <t>KM8K33AG7K</t>
  </si>
  <si>
    <t>7YAMUFS33T</t>
  </si>
  <si>
    <t>WVGRMPE20M</t>
  </si>
  <si>
    <t>1G1FZ6EV4V</t>
  </si>
  <si>
    <t>5YJSA1E45J</t>
  </si>
  <si>
    <t>WMWXP3C0XM</t>
  </si>
  <si>
    <t>JA4T5VA92R</t>
  </si>
  <si>
    <t>3FMTK3S54P</t>
  </si>
  <si>
    <t>WA1L2BFZ2R</t>
  </si>
  <si>
    <t>1N4BZ1DP9L</t>
  </si>
  <si>
    <t>WBY1Z4C52G</t>
  </si>
  <si>
    <t>7FCTGBAP8T</t>
  </si>
  <si>
    <t>55SWF4HB0G</t>
  </si>
  <si>
    <t>YV4EK3ZL3S</t>
  </si>
  <si>
    <t>5YJSA1DP3D</t>
  </si>
  <si>
    <t>JTJHKCFZ4N</t>
  </si>
  <si>
    <t>7YAKPDDC8S</t>
  </si>
  <si>
    <t>KM8S6DA23P</t>
  </si>
  <si>
    <t>2C4RC1S76N</t>
  </si>
  <si>
    <t>3FMTK4SX5P</t>
  </si>
  <si>
    <t>WBA13FK06T</t>
  </si>
  <si>
    <t>3GYK3EMRXS</t>
  </si>
  <si>
    <t>5YJXCAE29K</t>
  </si>
  <si>
    <t>5YJSA1E49F</t>
  </si>
  <si>
    <t>JHMZC5F12L</t>
  </si>
  <si>
    <t>3FMTK3RM9P</t>
  </si>
  <si>
    <t>3GNKDBRM8S</t>
  </si>
  <si>
    <t>YSMFE3KA5R</t>
  </si>
  <si>
    <t>W1Y4UCHY5R</t>
  </si>
  <si>
    <t>JM3KKEHA4T</t>
  </si>
  <si>
    <t>SAL1L9E4XS</t>
  </si>
  <si>
    <t>3FMTK1S5XS</t>
  </si>
  <si>
    <t>1N4CZ1CV9R</t>
  </si>
  <si>
    <t>KMUKEDTB1P</t>
  </si>
  <si>
    <t>WP0CE2A70J</t>
  </si>
  <si>
    <t>KM8K53AG4L</t>
  </si>
  <si>
    <t>1GYKPRRL2S</t>
  </si>
  <si>
    <t>1C4JJXR62M</t>
  </si>
  <si>
    <t>7G2CEHEE9R</t>
  </si>
  <si>
    <t>WB533CF04S</t>
  </si>
  <si>
    <t>YV4BR0CL2K</t>
  </si>
  <si>
    <t>7FCTGGAAXT</t>
  </si>
  <si>
    <t>WA12UBFZ0S</t>
  </si>
  <si>
    <t>2C4RC1N72L</t>
  </si>
  <si>
    <t>KNDC4DLCXN</t>
  </si>
  <si>
    <t>JM3KKBHA6S</t>
  </si>
  <si>
    <t>5YJXCBE28L</t>
  </si>
  <si>
    <t>KMHM54AC5P</t>
  </si>
  <si>
    <t>WP0CK2A78N</t>
  </si>
  <si>
    <t>WA1VABGE5K</t>
  </si>
  <si>
    <t>1GC10WEL6T</t>
  </si>
  <si>
    <t>5YJXCAE22G</t>
  </si>
  <si>
    <t>5YJXCDE27M</t>
  </si>
  <si>
    <t>2C4RC1N77H</t>
  </si>
  <si>
    <t>WBY8P8C55K</t>
  </si>
  <si>
    <t>7SAXCBE66S</t>
  </si>
  <si>
    <t>JM3KKCHA8S</t>
  </si>
  <si>
    <t>WMZYU7C52K</t>
  </si>
  <si>
    <t>WBY43AW07R</t>
  </si>
  <si>
    <t>KM8JFDD28S</t>
  </si>
  <si>
    <t>1G1RC6S50J</t>
  </si>
  <si>
    <t>5YJ3E1ET5S</t>
  </si>
  <si>
    <t>1N4AZ1CV5N</t>
  </si>
  <si>
    <t>JTMAAAAD6T</t>
  </si>
  <si>
    <t>WA1F2AFY2L</t>
  </si>
  <si>
    <t>JTDACACUXT</t>
  </si>
  <si>
    <t>7PDSGABPXT</t>
  </si>
  <si>
    <t>KM8JFDD22S</t>
  </si>
  <si>
    <t>1C4JJXR63P</t>
  </si>
  <si>
    <t>WMW13DJ06R</t>
  </si>
  <si>
    <t>WA12ABGE5L</t>
  </si>
  <si>
    <t>3GN7DMRRXT</t>
  </si>
  <si>
    <t>YV4H60DM0R</t>
  </si>
  <si>
    <t>KMHC75LD3K</t>
  </si>
  <si>
    <t>3FMTK1RM0P</t>
  </si>
  <si>
    <t>YV4BR0DL4J</t>
  </si>
  <si>
    <t>WBY1Z8C33H</t>
  </si>
  <si>
    <t>SALKP9F42S</t>
  </si>
  <si>
    <t>WA1M2BFZ5P</t>
  </si>
  <si>
    <t>WP0AH2YA6S</t>
  </si>
  <si>
    <t>WBY23HD00S</t>
  </si>
  <si>
    <t>JTMBGAHB4T</t>
  </si>
  <si>
    <t>BZ WOODLAND</t>
  </si>
  <si>
    <t>JTMAAAAA4S</t>
  </si>
  <si>
    <t>WMZYU7C42J</t>
  </si>
  <si>
    <t>1N4BZ1CV5M</t>
  </si>
  <si>
    <t>YV4H60DL9R</t>
  </si>
  <si>
    <t>JTDKN3DP5C</t>
  </si>
  <si>
    <t>YV4ED3UW6P</t>
  </si>
  <si>
    <t>3C3CFFGEXG</t>
  </si>
  <si>
    <t>YV4H60DL7R</t>
  </si>
  <si>
    <t>WBA5P7C01N</t>
  </si>
  <si>
    <t>7FCTGAAL4N</t>
  </si>
  <si>
    <t>WVGDMPE28M</t>
  </si>
  <si>
    <t>WP0BB2Y1XS</t>
  </si>
  <si>
    <t>WA135BGF6S</t>
  </si>
  <si>
    <t>5YJXCDE24L</t>
  </si>
  <si>
    <t>KNDCM3LD8K</t>
  </si>
  <si>
    <t>1G1RB6E47C</t>
  </si>
  <si>
    <t>Parkland</t>
  </si>
  <si>
    <t>POINT (-122.37748 47.09665)</t>
  </si>
  <si>
    <t>1C4RJYC69N</t>
  </si>
  <si>
    <t>5LMTJ5DZ1S</t>
  </si>
  <si>
    <t>3FA6P0SU8H</t>
  </si>
  <si>
    <t>WDDVP9AB4F</t>
  </si>
  <si>
    <t>YV4H60DE7P</t>
  </si>
  <si>
    <t>7FCTGBAA3P</t>
  </si>
  <si>
    <t>WMZ53GA06T</t>
  </si>
  <si>
    <t>1GKB0NDE1R</t>
  </si>
  <si>
    <t>3GN7DSRR0S</t>
  </si>
  <si>
    <t>2C4RC1N77L</t>
  </si>
  <si>
    <t>SAL119F46R</t>
  </si>
  <si>
    <t>W1N9M0KBXS</t>
  </si>
  <si>
    <t>1GYKPPRL0R</t>
  </si>
  <si>
    <t>1FTVW1EL0N</t>
  </si>
  <si>
    <t>3GYK3GMR3S</t>
  </si>
  <si>
    <t>WP0AA2Y13T</t>
  </si>
  <si>
    <t>1V2VMPE84P</t>
  </si>
  <si>
    <t>WAUUPBFF8G</t>
  </si>
  <si>
    <t>YV4H600L3N</t>
  </si>
  <si>
    <t>WP1BN2AY7S</t>
  </si>
  <si>
    <t>YV4ED3GL8P</t>
  </si>
  <si>
    <t>WA12AAGE8P</t>
  </si>
  <si>
    <t>JTM7ERAV5T</t>
  </si>
  <si>
    <t>7PDSGBBA7R</t>
  </si>
  <si>
    <t>YV4H60CW4P</t>
  </si>
  <si>
    <t>1FTVW3LK7R</t>
  </si>
  <si>
    <t>WAUEJBFW6N</t>
  </si>
  <si>
    <t>WA132BFZXP</t>
  </si>
  <si>
    <t>JA4T5UA90P</t>
  </si>
  <si>
    <t>3FMTK4SX4S</t>
  </si>
  <si>
    <t>WA135BGF5S</t>
  </si>
  <si>
    <t>4W5KHNRL6R</t>
  </si>
  <si>
    <t>KMUKCDSC5R</t>
  </si>
  <si>
    <t>WBY8P2C0XL</t>
  </si>
  <si>
    <t>WP1AC2XA3R</t>
  </si>
  <si>
    <t>5YJ3E1ET4T</t>
  </si>
  <si>
    <t>JA4T5WA93S</t>
  </si>
  <si>
    <t>W1N0G5DBXL</t>
  </si>
  <si>
    <t>3FMTK1RM1N</t>
  </si>
  <si>
    <t>2C4RC1S71N</t>
  </si>
  <si>
    <t>3FMTK1SS4P</t>
  </si>
  <si>
    <t>3FMTK3SS1M</t>
  </si>
  <si>
    <t>7FCTGCAA8T</t>
  </si>
  <si>
    <t>WMEFJ9BA1J</t>
  </si>
  <si>
    <t>1C4RJYD64R</t>
  </si>
  <si>
    <t>JTJHKCFZ1R</t>
  </si>
  <si>
    <t>7PDSGCBA1T</t>
  </si>
  <si>
    <t>JM3KKBHA7S</t>
  </si>
  <si>
    <t>YV4ED3UL1P</t>
  </si>
  <si>
    <t>JTJCJMGA8R</t>
  </si>
  <si>
    <t>WVGNYVEB2S</t>
  </si>
  <si>
    <t>WVWKP7AU7G</t>
  </si>
  <si>
    <t>1N4AZ1BV9M</t>
  </si>
  <si>
    <t>JA4T5VA92P</t>
  </si>
  <si>
    <t>YSMED3KA4P</t>
  </si>
  <si>
    <t>3FMTK4SX3N</t>
  </si>
  <si>
    <t>WA12ABGE4L</t>
  </si>
  <si>
    <t>SALKP9F47S</t>
  </si>
  <si>
    <t>5UXKT0C38H</t>
  </si>
  <si>
    <t>7PDSGCBP5S</t>
  </si>
  <si>
    <t>1C4RJYE65P</t>
  </si>
  <si>
    <t>3FA6P0SU0K</t>
  </si>
  <si>
    <t>7FCTGBAA1S</t>
  </si>
  <si>
    <t>3FMTK3S51R</t>
  </si>
  <si>
    <t>5YJSA1E23M</t>
  </si>
  <si>
    <t>5YJXCDE26M</t>
  </si>
  <si>
    <t>3GNKDGRJ0T</t>
  </si>
  <si>
    <t>WP1AC2XA0R</t>
  </si>
  <si>
    <t>JHMZC5F17M</t>
  </si>
  <si>
    <t>WA1F2AFY5M</t>
  </si>
  <si>
    <t>WBY7Z2C58J</t>
  </si>
  <si>
    <t>3FMTK4SE8N</t>
  </si>
  <si>
    <t>1FTVW3LK9R</t>
  </si>
  <si>
    <t>7FCTGBAP2T</t>
  </si>
  <si>
    <t>1N4CZ1CV0P</t>
  </si>
  <si>
    <t>WAU7DAGH7S</t>
  </si>
  <si>
    <t>KM8KNDA83S</t>
  </si>
  <si>
    <t>2C4RC1S78R</t>
  </si>
  <si>
    <t>3FMTK2SU4N</t>
  </si>
  <si>
    <t>KMHM54AC6S</t>
  </si>
  <si>
    <t>1G1RA6E47C</t>
  </si>
  <si>
    <t>5XYAA5S23T</t>
  </si>
  <si>
    <t>JN1DF0CD3R</t>
  </si>
  <si>
    <t>YV4H60DE5P</t>
  </si>
  <si>
    <t>KNDAB5S19R</t>
  </si>
  <si>
    <t>7SAYGAEE0T</t>
  </si>
  <si>
    <t>7YAKM4DB5S</t>
  </si>
  <si>
    <t>WBY1Z8C34H</t>
  </si>
  <si>
    <t>WBY23HD04S</t>
  </si>
  <si>
    <t>WA1BCBFZ1P</t>
  </si>
  <si>
    <t>4W5XHPRL0R</t>
  </si>
  <si>
    <t>1G1RE6E44E</t>
  </si>
  <si>
    <t>KNDCT3L18S</t>
  </si>
  <si>
    <t>JTDKN3DP9C</t>
  </si>
  <si>
    <t>1FTBW9CK2N</t>
  </si>
  <si>
    <t>5YJSA1E68P</t>
  </si>
  <si>
    <t>1GYKPURL6T</t>
  </si>
  <si>
    <t>KNDCR3LF8S</t>
  </si>
  <si>
    <t>KM8JFDA24N</t>
  </si>
  <si>
    <t>7SAXCBE58S</t>
  </si>
  <si>
    <t>YV4H60RM5T</t>
  </si>
  <si>
    <t>WA1E2AFY1P</t>
  </si>
  <si>
    <t>ZHWUC1ZC1T</t>
  </si>
  <si>
    <t>TEMERARIO</t>
  </si>
  <si>
    <t>3FA6P0PU0K</t>
  </si>
  <si>
    <t>WA12AAGE2M</t>
  </si>
  <si>
    <t>WMZ23BS0XN</t>
  </si>
  <si>
    <t>5XYC34JA0S</t>
  </si>
  <si>
    <t>JTMEB3FV2R</t>
  </si>
  <si>
    <t>7YAKMDDC6T</t>
  </si>
  <si>
    <t>3GN7DRRP4R</t>
  </si>
  <si>
    <t>KNDAB5S1XR</t>
  </si>
  <si>
    <t>KNDPYDDH9S</t>
  </si>
  <si>
    <t>2C4RC1S71S</t>
  </si>
  <si>
    <t>JTDACACU9T</t>
  </si>
  <si>
    <t>KM8HA3A67S</t>
  </si>
  <si>
    <t>1V2WSPE89S</t>
  </si>
  <si>
    <t>5YJSA1E64R</t>
  </si>
  <si>
    <t>7UUG1GHJ6T</t>
  </si>
  <si>
    <t>WAU2CAGH4S</t>
  </si>
  <si>
    <t>WAUBHBFW1P</t>
  </si>
  <si>
    <t>JTMEB3FV4S</t>
  </si>
  <si>
    <t>JN1AF0BAXP</t>
  </si>
  <si>
    <t>WA135BGFXS</t>
  </si>
  <si>
    <t>KMUKEDTB5P</t>
  </si>
  <si>
    <t>1V2CMPE83P</t>
  </si>
  <si>
    <t>VCF1UBU28P</t>
  </si>
  <si>
    <t>KM8K33AG1N</t>
  </si>
  <si>
    <t>1N4BZ1CV8N</t>
  </si>
  <si>
    <t>YV4BR0DK2M</t>
  </si>
  <si>
    <t>WP0AB2Y15N</t>
  </si>
  <si>
    <t>4JGDM2EB5R</t>
  </si>
  <si>
    <t>ZASPATDW2R</t>
  </si>
  <si>
    <t>7YAKMDDC9S</t>
  </si>
  <si>
    <t>KMHM34AA0S</t>
  </si>
  <si>
    <t>WA1G2AFY7M</t>
  </si>
  <si>
    <t>WMEEJ9AA8E</t>
  </si>
  <si>
    <t>KMUKEDTB0P</t>
  </si>
  <si>
    <t>3FMTK3R79R</t>
  </si>
  <si>
    <t>3GN7DNRP3R</t>
  </si>
  <si>
    <t>3C3CFFGE5F</t>
  </si>
  <si>
    <t>W1KCG4EB8P</t>
  </si>
  <si>
    <t>4JGGM2CB8P</t>
  </si>
  <si>
    <t>7JDDA3VL6T</t>
  </si>
  <si>
    <t>7SAXCAE5XP</t>
  </si>
  <si>
    <t>WVWPR7AU9K</t>
  </si>
  <si>
    <t>7JDEV3VK0S</t>
  </si>
  <si>
    <t>YV4H60RM6S</t>
  </si>
  <si>
    <t>5YJSA1V29F</t>
  </si>
  <si>
    <t>JTMCB3FVXN</t>
  </si>
  <si>
    <t>JTJKKCFZ2R</t>
  </si>
  <si>
    <t>5YJSA1H10F</t>
  </si>
  <si>
    <t>1G1FY6S09K</t>
  </si>
  <si>
    <t>7YAMS5S12T</t>
  </si>
  <si>
    <t>5YJSA1E68N</t>
  </si>
  <si>
    <t>WA16CBGE3R</t>
  </si>
  <si>
    <t>1G1RD6E42C</t>
  </si>
  <si>
    <t>WAUUPBFF7G</t>
  </si>
  <si>
    <t>WB533CF07S</t>
  </si>
  <si>
    <t>YV4ER3GL9R</t>
  </si>
  <si>
    <t>JTJHKCFZ5R</t>
  </si>
  <si>
    <t>1GYKPRRL7R</t>
  </si>
  <si>
    <t>2C4RC1N70L</t>
  </si>
  <si>
    <t>3GNKDJRJ7T</t>
  </si>
  <si>
    <t>KNDCR3LF9P</t>
  </si>
  <si>
    <t>1N4BZ1DV6N</t>
  </si>
  <si>
    <t>WA1H2BFZ7N</t>
  </si>
  <si>
    <t>1GYKPMRLXR</t>
  </si>
  <si>
    <t>YV4BR0DM4N</t>
  </si>
  <si>
    <t>2C4RC1S72P</t>
  </si>
  <si>
    <t>WMEFJ9BA3H</t>
  </si>
  <si>
    <t>5YJSA1E6XR</t>
  </si>
  <si>
    <t>WP1AB2XAXS</t>
  </si>
  <si>
    <t>WDC0G5EB3K</t>
  </si>
  <si>
    <t>KMTGE4S11R</t>
  </si>
  <si>
    <t>KNDPZDDH4T</t>
  </si>
  <si>
    <t>3GN7DMRP3R</t>
  </si>
  <si>
    <t>7JDEV3VL5S</t>
  </si>
  <si>
    <t>1C4JJXN6XP</t>
  </si>
  <si>
    <t>1FT6W7L77R</t>
  </si>
  <si>
    <t>1GYKPMRK8P</t>
  </si>
  <si>
    <t>WMEEJ9AA3E</t>
  </si>
  <si>
    <t>YV4H60DJ9R</t>
  </si>
  <si>
    <t>WBY73HD09T</t>
  </si>
  <si>
    <t>YV4ER3XL1R</t>
  </si>
  <si>
    <t>KNDC34LA6N</t>
  </si>
  <si>
    <t>7YAKMDDC7S</t>
  </si>
  <si>
    <t>1C4RJXR64R</t>
  </si>
  <si>
    <t>1C4RJYD61P</t>
  </si>
  <si>
    <t>KM8JFDA22N</t>
  </si>
  <si>
    <t>WVG5WVEB0S</t>
  </si>
  <si>
    <t>3FMTK4SE9M</t>
  </si>
  <si>
    <t>3GN7DNRP4R</t>
  </si>
  <si>
    <t>SAL1L9E45T</t>
  </si>
  <si>
    <t>WA1G2AFY6M</t>
  </si>
  <si>
    <t>KNDCR3LF7P</t>
  </si>
  <si>
    <t>WBY1Z4C58G</t>
  </si>
  <si>
    <t>KMHM34AC3R</t>
  </si>
  <si>
    <t>JTDKARFP0L</t>
  </si>
  <si>
    <t>YV4H60PF3S</t>
  </si>
  <si>
    <t>KNDC5DLE7P</t>
  </si>
  <si>
    <t>YV4BC0PL9H</t>
  </si>
  <si>
    <t>YV4BR0CZ1N</t>
  </si>
  <si>
    <t>1C4RJYB61N</t>
  </si>
  <si>
    <t>KNDC34LA3P</t>
  </si>
  <si>
    <t>3FMTK3SSXN</t>
  </si>
  <si>
    <t>5YJXCBE41K</t>
  </si>
  <si>
    <t>W1N9M0KB6S</t>
  </si>
  <si>
    <t>2C4RC1N7XP</t>
  </si>
  <si>
    <t>5YJXCDE27K</t>
  </si>
  <si>
    <t>1GYKPURL1S</t>
  </si>
  <si>
    <t>5YJSA1E48G</t>
  </si>
  <si>
    <t>1FTBW9CM6S</t>
  </si>
  <si>
    <t>WA1LUBFZ8R</t>
  </si>
  <si>
    <t>W1NKM5GBXT</t>
  </si>
  <si>
    <t>3MW39FF00P</t>
  </si>
  <si>
    <t>WA1E2AFY4M</t>
  </si>
  <si>
    <t>1GKB0NDEXS</t>
  </si>
  <si>
    <t>YV4ER3XL2R</t>
  </si>
  <si>
    <t>WA1F2AFY2S</t>
  </si>
  <si>
    <t>3GN7DMRP4T</t>
  </si>
  <si>
    <t>3GN7DNRP9S</t>
  </si>
  <si>
    <t>WP1AA2XA6R</t>
  </si>
  <si>
    <t>WA1M2BFZ7R</t>
  </si>
  <si>
    <t>WP1AN2AY6S</t>
  </si>
  <si>
    <t>4W5XHPRL8R</t>
  </si>
  <si>
    <t>KNDCS3LF1R</t>
  </si>
  <si>
    <t>WBY2Z2C55F</t>
  </si>
  <si>
    <t>WBY73AW00R</t>
  </si>
  <si>
    <t>1N4BZ1BV6M</t>
  </si>
  <si>
    <t>1FTVW1BK5R</t>
  </si>
  <si>
    <t>5YJSA1H20E</t>
  </si>
  <si>
    <t>WBY43AW08R</t>
  </si>
  <si>
    <t>3FA6P0SU6L</t>
  </si>
  <si>
    <t>WA1E2AFY4P</t>
  </si>
  <si>
    <t>WVGKWVEB7S</t>
  </si>
  <si>
    <t>YSRPB3A44T</t>
  </si>
  <si>
    <t>3GYK3GM43T</t>
  </si>
  <si>
    <t>WBY7Z4C50J</t>
  </si>
  <si>
    <t>KNDRMDJH1S</t>
  </si>
  <si>
    <t>YSMET3KA8P</t>
  </si>
  <si>
    <t>3GYK3DM42T</t>
  </si>
  <si>
    <t>YV4ED3UW2P</t>
  </si>
  <si>
    <t>5XYC34JA2S</t>
  </si>
  <si>
    <t>WP0AA2Y1XR</t>
  </si>
  <si>
    <t>1GYKPVRL2R</t>
  </si>
  <si>
    <t>5NMMCET15R</t>
  </si>
  <si>
    <t>1G1FW6S05M</t>
  </si>
  <si>
    <t>YV4EK3ZL0S</t>
  </si>
  <si>
    <t>7PDSGCBA4R</t>
  </si>
  <si>
    <t>KM8KN4DE1R</t>
  </si>
  <si>
    <t>WBY2Z6C59K</t>
  </si>
  <si>
    <t>1FMCU0KZ2N</t>
  </si>
  <si>
    <t>7SAXCBE52S</t>
  </si>
  <si>
    <t>WB523CF03N</t>
  </si>
  <si>
    <t>7JDDA3VL2T</t>
  </si>
  <si>
    <t>WA1F2AFY3M</t>
  </si>
  <si>
    <t>WP0AE2Y17S</t>
  </si>
  <si>
    <t>5YJXCBE25L</t>
  </si>
  <si>
    <t>1N4BZ1BVXM</t>
  </si>
  <si>
    <t>KNDJX3AE6J</t>
  </si>
  <si>
    <t>KNDCC3LD8J</t>
  </si>
  <si>
    <t>YV4H60DP0P</t>
  </si>
  <si>
    <t>WP1AE2A20G</t>
  </si>
  <si>
    <t>JTJCJMGA3T</t>
  </si>
  <si>
    <t>1GYKPMRK6P</t>
  </si>
  <si>
    <t>1FADP3R42G</t>
  </si>
  <si>
    <t>WA1LAAGE7M</t>
  </si>
  <si>
    <t>ZFAFFAA44R</t>
  </si>
  <si>
    <t>WBY8P4C54K</t>
  </si>
  <si>
    <t>WA1VAAGE3K</t>
  </si>
  <si>
    <t>W1KLF6DB9S</t>
  </si>
  <si>
    <t>JTJHKCFZ9P</t>
  </si>
  <si>
    <t>1GT1ESEH2T</t>
  </si>
  <si>
    <t>WA1AABGEXN</t>
  </si>
  <si>
    <t>WA15AAGE0R</t>
  </si>
  <si>
    <t>KM8K23AG5P</t>
  </si>
  <si>
    <t>KNDCE3LG8L</t>
  </si>
  <si>
    <t>5YJXCAE28J</t>
  </si>
  <si>
    <t>SAL1L9E40S</t>
  </si>
  <si>
    <t>JTDKAMFP2M</t>
  </si>
  <si>
    <t>SCBCR2ZG3S</t>
  </si>
  <si>
    <t>CONTINENTAL</t>
  </si>
  <si>
    <t>W1N9M0KBXP</t>
  </si>
  <si>
    <t>WP0AA2Y1XM</t>
  </si>
  <si>
    <t>YV4ED3UA7N</t>
  </si>
  <si>
    <t>WMEEJ9AA6F</t>
  </si>
  <si>
    <t>KM8K33AGXP</t>
  </si>
  <si>
    <t>KNDCS3LFXR</t>
  </si>
  <si>
    <t>5YJSA1E54T</t>
  </si>
  <si>
    <t>W1KEG1CBXP</t>
  </si>
  <si>
    <t>1FADP3R45G</t>
  </si>
  <si>
    <t>2C4RC1N74H</t>
  </si>
  <si>
    <t>5YJXCBE26M</t>
  </si>
  <si>
    <t>2C4RC1N75L</t>
  </si>
  <si>
    <t>5YJXCAE28M</t>
  </si>
  <si>
    <t>1N4BZ1BV7M</t>
  </si>
  <si>
    <t>KMHE14L21H</t>
  </si>
  <si>
    <t>YV4BC0ZX6H</t>
  </si>
  <si>
    <t>7PDSGCBA1S</t>
  </si>
  <si>
    <t>7JDEV3KK4S</t>
  </si>
  <si>
    <t>SADHD2S16L</t>
  </si>
  <si>
    <t>KMHC65LD8J</t>
  </si>
  <si>
    <t>2C4RC1S74R</t>
  </si>
  <si>
    <t>KM8HE3A69S</t>
  </si>
  <si>
    <t>JA4J24A58J</t>
  </si>
  <si>
    <t>WP0AA2Y15R</t>
  </si>
  <si>
    <t>KNDC5DLE4R</t>
  </si>
  <si>
    <t>KNDCD3LD8N</t>
  </si>
  <si>
    <t>WVGRMPE22N</t>
  </si>
  <si>
    <t>5XYC34JA7S</t>
  </si>
  <si>
    <t>1C4JJXR69N</t>
  </si>
  <si>
    <t>WA1ACBGE6N</t>
  </si>
  <si>
    <t>SADHD2S14L</t>
  </si>
  <si>
    <t>1G1RD6E41C</t>
  </si>
  <si>
    <t>WAUEJBFW4P</t>
  </si>
  <si>
    <t>KNDPYDDH6T</t>
  </si>
  <si>
    <t>7YAMUFS38T</t>
  </si>
  <si>
    <t>KMHCX5LD2N</t>
  </si>
  <si>
    <t>5YJSA1E15G</t>
  </si>
  <si>
    <t>5YJSA1E66R</t>
  </si>
  <si>
    <t>WA1L2BFZXR</t>
  </si>
  <si>
    <t>5YJ3E1ET3T</t>
  </si>
  <si>
    <t>YV4ER3XK1R</t>
  </si>
  <si>
    <t>JTMEB3FVXP</t>
  </si>
  <si>
    <t>5YJXCDE20L</t>
  </si>
  <si>
    <t>YV4BC0ZXXH</t>
  </si>
  <si>
    <t>50EA1TEA2S</t>
  </si>
  <si>
    <t>5YJXCBE28K</t>
  </si>
  <si>
    <t>1G1RD6S58J</t>
  </si>
  <si>
    <t>7UUG1GHJ1T</t>
  </si>
  <si>
    <t>Langley</t>
  </si>
  <si>
    <t>POINT (-122.40618 48.0399)</t>
  </si>
  <si>
    <t>5LMYJ8XY7P</t>
  </si>
  <si>
    <t>5YJSA1DP5C</t>
  </si>
  <si>
    <t>WVGTMPE22N</t>
  </si>
  <si>
    <t>WA1E2AFY7P</t>
  </si>
  <si>
    <t>KMUKCDSC0S</t>
  </si>
  <si>
    <t>3GPKHVRJ6T</t>
  </si>
  <si>
    <t>YV4ED3UKXP</t>
  </si>
  <si>
    <t>WBY1Z4C59G</t>
  </si>
  <si>
    <t>1GYKPYRL9S</t>
  </si>
  <si>
    <t>WBY83FB08R</t>
  </si>
  <si>
    <t>1G1RB6E44D</t>
  </si>
  <si>
    <t>JN1AF0BA9P</t>
  </si>
  <si>
    <t>KNDCT3L19S</t>
  </si>
  <si>
    <t>WA1B5BFZ8S</t>
  </si>
  <si>
    <t>4JGGM1CB7R</t>
  </si>
  <si>
    <t>WVWPR7AU2K</t>
  </si>
  <si>
    <t>WP1AD2XA6S</t>
  </si>
  <si>
    <t>JTMBGAHC6T</t>
  </si>
  <si>
    <t>3FA6P0PU2G</t>
  </si>
  <si>
    <t>WBY8P8C01M</t>
  </si>
  <si>
    <t>5NMMCET10R</t>
  </si>
  <si>
    <t>JN1DF0CD2P</t>
  </si>
  <si>
    <t>JN8CF0BF8S</t>
  </si>
  <si>
    <t>KNDCR3LF3R</t>
  </si>
  <si>
    <t>WBY1Z8C50H</t>
  </si>
  <si>
    <t>1GC101EDXS</t>
  </si>
  <si>
    <t>WVGDMPE25M</t>
  </si>
  <si>
    <t>5YJXCBE20K</t>
  </si>
  <si>
    <t>KNDPZDAH7P</t>
  </si>
  <si>
    <t>1N4BZ1CP1L</t>
  </si>
  <si>
    <t>7YAMUFS34T</t>
  </si>
  <si>
    <t>3FA6P0PU9G</t>
  </si>
  <si>
    <t>WA1VABGE3K</t>
  </si>
  <si>
    <t>3FMTK3SS0M</t>
  </si>
  <si>
    <t>JTMEB3FV5S</t>
  </si>
  <si>
    <t>5XYC34JB0S</t>
  </si>
  <si>
    <t>WP0AB2Y19M</t>
  </si>
  <si>
    <t>KMHM54ACXR</t>
  </si>
  <si>
    <t>KMHM34AC9R</t>
  </si>
  <si>
    <t>5YJSA1E63P</t>
  </si>
  <si>
    <t>JA4T5VA94S</t>
  </si>
  <si>
    <t>KM8K33AGXM</t>
  </si>
  <si>
    <t>7PDSGGBA7T</t>
  </si>
  <si>
    <t>1N4AZ1BV4M</t>
  </si>
  <si>
    <t>1GYKPTRL6S</t>
  </si>
  <si>
    <t>3GN7DNRPXT</t>
  </si>
  <si>
    <t>3FMTK3SS4N</t>
  </si>
  <si>
    <t>WA16ABGE3R</t>
  </si>
  <si>
    <t>5LMYJ9YY7M</t>
  </si>
  <si>
    <t>1G1RD6E41E</t>
  </si>
  <si>
    <t>KM8KN4DE8R</t>
  </si>
  <si>
    <t>1FMCU0LZ0M</t>
  </si>
  <si>
    <t>WA1AAAGE2M</t>
  </si>
  <si>
    <t>YV4H60PB1S</t>
  </si>
  <si>
    <t>3GNKDGRJ7S</t>
  </si>
  <si>
    <t>WVGRMPE26M</t>
  </si>
  <si>
    <t>JN1AZ2BA1T</t>
  </si>
  <si>
    <t>JA4T0MA91T</t>
  </si>
  <si>
    <t>ROGUE</t>
  </si>
  <si>
    <t>1G1RA6E41C</t>
  </si>
  <si>
    <t>WBY2Z4C57K</t>
  </si>
  <si>
    <t>3FA6P0PU8H</t>
  </si>
  <si>
    <t>1GT1ESEH4T</t>
  </si>
  <si>
    <t>5YJSA1E25F</t>
  </si>
  <si>
    <t>KMUKEDSBXS</t>
  </si>
  <si>
    <t>YV4H600N4P</t>
  </si>
  <si>
    <t>3FA6P0SU9D</t>
  </si>
  <si>
    <t>WA1VAAGEXM</t>
  </si>
  <si>
    <t>1FMCU0E15P</t>
  </si>
  <si>
    <t>W1KCG2EB9P</t>
  </si>
  <si>
    <t>7SAXCDE59P</t>
  </si>
  <si>
    <t>WAUEJBFW8N</t>
  </si>
  <si>
    <t>KMHM24AC8S</t>
  </si>
  <si>
    <t>1FADP3R4XH</t>
  </si>
  <si>
    <t>4JGDM2EB5P</t>
  </si>
  <si>
    <t>YV4H60PJ5S</t>
  </si>
  <si>
    <t>5YJSA1E60T</t>
  </si>
  <si>
    <t>WP1AE2A2XH</t>
  </si>
  <si>
    <t>KM8K23AG0L</t>
  </si>
  <si>
    <t>3FMTK1R40P</t>
  </si>
  <si>
    <t>7FCTGBAP5T</t>
  </si>
  <si>
    <t>YV4H60JM2T</t>
  </si>
  <si>
    <t>5YJXCDE21G</t>
  </si>
  <si>
    <t>WBY8P6C04M</t>
  </si>
  <si>
    <t>WBY33AW06R</t>
  </si>
  <si>
    <t>5YJYGDEF4L</t>
  </si>
  <si>
    <t>SAL1L9E41S</t>
  </si>
  <si>
    <t>JTMAAAAE6T</t>
  </si>
  <si>
    <t>1FADP5CU6E</t>
  </si>
  <si>
    <t>WP1BM2AY4R</t>
  </si>
  <si>
    <t>WA125BGFXS</t>
  </si>
  <si>
    <t>3GN7DNRP1S</t>
  </si>
  <si>
    <t>WBA43EH06S</t>
  </si>
  <si>
    <t>1GYKPRRL3R</t>
  </si>
  <si>
    <t>JTMAAAAD0T</t>
  </si>
  <si>
    <t>1FTBW1XK9N</t>
  </si>
  <si>
    <t>LYVBR0DL1J</t>
  </si>
  <si>
    <t>YV4H60CN5P</t>
  </si>
  <si>
    <t>YV4BC0PL8H</t>
  </si>
  <si>
    <t>WAUTPBFF0H</t>
  </si>
  <si>
    <t>3FMTK1S5XR</t>
  </si>
  <si>
    <t>JTMEB3FV5N</t>
  </si>
  <si>
    <t>JN1AZ2EB9T</t>
  </si>
  <si>
    <t>WA1M2BFZ6P</t>
  </si>
  <si>
    <t>5XYC34JA5S</t>
  </si>
  <si>
    <t>WP0AA2Y1XN</t>
  </si>
  <si>
    <t>3GN7DMRR5S</t>
  </si>
  <si>
    <t>WBA33AG05M</t>
  </si>
  <si>
    <t>WAUTPBFF1J</t>
  </si>
  <si>
    <t>1GC10VED0S</t>
  </si>
  <si>
    <t>1FTBW1XK3N</t>
  </si>
  <si>
    <t>50EA1DCA3N</t>
  </si>
  <si>
    <t>WVWPP7AU1F</t>
  </si>
  <si>
    <t>JTDKN3DPXF</t>
  </si>
  <si>
    <t>JM3KKBHA0S</t>
  </si>
  <si>
    <t>JTMABABA7S</t>
  </si>
  <si>
    <t>1G1RH6E4XD</t>
  </si>
  <si>
    <t>1G1RD6S50J</t>
  </si>
  <si>
    <t>50EA1GBA1P</t>
  </si>
  <si>
    <t>WBAJB1C59K</t>
  </si>
  <si>
    <t>KNDJP3AE0F</t>
  </si>
  <si>
    <t>JN8CF0BF6S</t>
  </si>
  <si>
    <t>YV4H60JB3S</t>
  </si>
  <si>
    <t>WBY33AW05N</t>
  </si>
  <si>
    <t>WA1E2AFY4L</t>
  </si>
  <si>
    <t>3FA6P0SU6F</t>
  </si>
  <si>
    <t>WA1E2AFY5P</t>
  </si>
  <si>
    <t>5YJSA1E2XM</t>
  </si>
  <si>
    <t>4W5XHPRL9R</t>
  </si>
  <si>
    <t>WA1LABGE0K</t>
  </si>
  <si>
    <t>1GYKPTRL6R</t>
  </si>
  <si>
    <t>3FMTK3SS7P</t>
  </si>
  <si>
    <t>1FT6W3LU2S</t>
  </si>
  <si>
    <t>KNDADFS58R</t>
  </si>
  <si>
    <t>KM8KM4DE4R</t>
  </si>
  <si>
    <t>1N4AZ1BV0N</t>
  </si>
  <si>
    <t>JM3KKBHA7T</t>
  </si>
  <si>
    <t>YV4BR0CM3N</t>
  </si>
  <si>
    <t>KNDC5DLE9R</t>
  </si>
  <si>
    <t>1FTVW1EV3P</t>
  </si>
  <si>
    <t>1FTVW1EV1N</t>
  </si>
  <si>
    <t>3GNKDGRJ3T</t>
  </si>
  <si>
    <t>1C4RJYB64P</t>
  </si>
  <si>
    <t>JA4J24A56K</t>
  </si>
  <si>
    <t>WP0AA2Y14N</t>
  </si>
  <si>
    <t>KMHC05LH1H</t>
  </si>
  <si>
    <t>5UXKT0C53G</t>
  </si>
  <si>
    <t>3GYK3DMR6S</t>
  </si>
  <si>
    <t>4JGGM1CB5S</t>
  </si>
  <si>
    <t>50EA1GBA3N</t>
  </si>
  <si>
    <t>KMHM24AC2S</t>
  </si>
  <si>
    <t>7YAKMDDCXS</t>
  </si>
  <si>
    <t>JTMCB3FV3R</t>
  </si>
  <si>
    <t>1N4BZ1DV6M</t>
  </si>
  <si>
    <t>W1KEG1CB9P</t>
  </si>
  <si>
    <t>KNDCS3LF4S</t>
  </si>
  <si>
    <t>3FMTK3R71M</t>
  </si>
  <si>
    <t>3C3CFFGE8K</t>
  </si>
  <si>
    <t>KM8JFDD26R</t>
  </si>
  <si>
    <t>KM8K33AG8N</t>
  </si>
  <si>
    <t>WA16AAGE7R</t>
  </si>
  <si>
    <t>3GNKDHRK4S</t>
  </si>
  <si>
    <t>WP1AA2XA4R</t>
  </si>
  <si>
    <t>KNAGV4LD4L</t>
  </si>
  <si>
    <t>1GYKPSRL5R</t>
  </si>
  <si>
    <t>YV4H60DX5P</t>
  </si>
  <si>
    <t>3FA6P0PU5F</t>
  </si>
  <si>
    <t>WBY7Z4C58J</t>
  </si>
  <si>
    <t>7SAXCDE55N</t>
  </si>
  <si>
    <t>WA12AAGE7N</t>
  </si>
  <si>
    <t>KNDC44LAXP</t>
  </si>
  <si>
    <t>W1NKJ8AB0S</t>
  </si>
  <si>
    <t>JTJCJMGA1S</t>
  </si>
  <si>
    <t>YV4H60PG7S</t>
  </si>
  <si>
    <t>1C4RJYB68N</t>
  </si>
  <si>
    <t>WBY1Z2C54G</t>
  </si>
  <si>
    <t>KM8S7DA28N</t>
  </si>
  <si>
    <t>JTMFB3FV5P</t>
  </si>
  <si>
    <t>JTMEB3FV4N</t>
  </si>
  <si>
    <t>WP0AA2Y10S</t>
  </si>
  <si>
    <t>1FT6W3LU6S</t>
  </si>
  <si>
    <t>KNDCT3L16R</t>
  </si>
  <si>
    <t>1GKB0NDE9R</t>
  </si>
  <si>
    <t>JHMZC5F33K</t>
  </si>
  <si>
    <t>1GT1ETED4T</t>
  </si>
  <si>
    <t>50EA1TEA2P</t>
  </si>
  <si>
    <t>KNDC44LA9R</t>
  </si>
  <si>
    <t>WDC0G5EB9J</t>
  </si>
  <si>
    <t>1GYKPYRL6S</t>
  </si>
  <si>
    <t>1FADP5EU8H</t>
  </si>
  <si>
    <t>7FCTGAAP7T</t>
  </si>
  <si>
    <t>YV4H60DA4P</t>
  </si>
  <si>
    <t>YV4H60DA8P</t>
  </si>
  <si>
    <t>1V2DSPE88R</t>
  </si>
  <si>
    <t>JN1DF0BB5P</t>
  </si>
  <si>
    <t>WBY1Z4C50F</t>
  </si>
  <si>
    <t>WP1AE2AY7K</t>
  </si>
  <si>
    <t>3FMTK1RM7P</t>
  </si>
  <si>
    <t>3FMTK1S53S</t>
  </si>
  <si>
    <t>5LMTJ5DZ2R</t>
  </si>
  <si>
    <t>WP1AE2A25H</t>
  </si>
  <si>
    <t>3GYK3EM46T</t>
  </si>
  <si>
    <t>KNDRMDLH0P</t>
  </si>
  <si>
    <t>KNDCC3LG6M</t>
  </si>
  <si>
    <t>WA11CBGE2P</t>
  </si>
  <si>
    <t>YV4H60DE2P</t>
  </si>
  <si>
    <t>JTJHKCFZ0T</t>
  </si>
  <si>
    <t>1C4RJXR69R</t>
  </si>
  <si>
    <t>KMHM24AC4S</t>
  </si>
  <si>
    <t>1GYKPPRL5P</t>
  </si>
  <si>
    <t>3GYK3EMR9S</t>
  </si>
  <si>
    <t>KM8K33AG5L</t>
  </si>
  <si>
    <t>WBY1Z4C52E</t>
  </si>
  <si>
    <t>5XYC4DJC5T</t>
  </si>
  <si>
    <t>KMTGE4S17P</t>
  </si>
  <si>
    <t>W1KCG2EB8P</t>
  </si>
  <si>
    <t>5YJYGDED1M</t>
  </si>
  <si>
    <t>1C4RJYB67S</t>
  </si>
  <si>
    <t>3GPKHVRJ5R</t>
  </si>
  <si>
    <t>JHMZC5F37L</t>
  </si>
  <si>
    <t>1N4AZ1CV1M</t>
  </si>
  <si>
    <t>KNDRMDJH8T</t>
  </si>
  <si>
    <t>WP1AE2A25G</t>
  </si>
  <si>
    <t>1G1FY6S07N</t>
  </si>
  <si>
    <t>1G1RE6E48E</t>
  </si>
  <si>
    <t>1V2JSPE81S</t>
  </si>
  <si>
    <t>1FMCU0LZ5M</t>
  </si>
  <si>
    <t>1C4RJYB6XS</t>
  </si>
  <si>
    <t>WBA33AG06P</t>
  </si>
  <si>
    <t>1V2VMPE88P</t>
  </si>
  <si>
    <t>3FMTK3RM3P</t>
  </si>
  <si>
    <t>3FMTK1SS4M</t>
  </si>
  <si>
    <t>WBY43FK0XR</t>
  </si>
  <si>
    <t>JTMABABA0S</t>
  </si>
  <si>
    <t>3MW39FS07P</t>
  </si>
  <si>
    <t>KMUKCDSCXT</t>
  </si>
  <si>
    <t>WBY73AW07R</t>
  </si>
  <si>
    <t>3FMTK1SS8P</t>
  </si>
  <si>
    <t>1FTVW1EV1P</t>
  </si>
  <si>
    <t>WAUEJBFW5P</t>
  </si>
  <si>
    <t>1C4RJYE66S</t>
  </si>
  <si>
    <t>5YJXCAE43H</t>
  </si>
  <si>
    <t>7JRH60FL3P</t>
  </si>
  <si>
    <t>KMHM54AC5R</t>
  </si>
  <si>
    <t>7FCTGCAPXS</t>
  </si>
  <si>
    <t>W1KFJ4EB1T</t>
  </si>
  <si>
    <t>3FMTK3R72M</t>
  </si>
  <si>
    <t>3FMTK4SE6M</t>
  </si>
  <si>
    <t>KM8JBDA21N</t>
  </si>
  <si>
    <t>KNDAFFS51R</t>
  </si>
  <si>
    <t>YV4H60LE1R</t>
  </si>
  <si>
    <t>YV4BR0DM9M</t>
  </si>
  <si>
    <t>YV1H60EP4R</t>
  </si>
  <si>
    <t>2C4RC1S78N</t>
  </si>
  <si>
    <t>JN1DF0CD1R</t>
  </si>
  <si>
    <t>1G1FZ6EV1V</t>
  </si>
  <si>
    <t>3GNKDJRJ5S</t>
  </si>
  <si>
    <t>3FMTK3S58P</t>
  </si>
  <si>
    <t>KM8K53AG5L</t>
  </si>
  <si>
    <t>KNDCC3LD0K</t>
  </si>
  <si>
    <t>1N4BZ1DV4N</t>
  </si>
  <si>
    <t>WBY8P4C00M</t>
  </si>
  <si>
    <t>3FMTK3S58S</t>
  </si>
  <si>
    <t>WP0AA2Y12M</t>
  </si>
  <si>
    <t>WP0BC2Y14M</t>
  </si>
  <si>
    <t>7YAMYFS51T</t>
  </si>
  <si>
    <t>YV4H60DX2P</t>
  </si>
  <si>
    <t>1G1RF6E4XE</t>
  </si>
  <si>
    <t>5YJXCBE21G</t>
  </si>
  <si>
    <t>SAL119F43S</t>
  </si>
  <si>
    <t>1GYKPPRK5R</t>
  </si>
  <si>
    <t>5YJXCAE28L</t>
  </si>
  <si>
    <t>7YAKM4DB5T</t>
  </si>
  <si>
    <t>3FMTK4SX2T</t>
  </si>
  <si>
    <t>1C4RJXP65S</t>
  </si>
  <si>
    <t>3GYK3BMR7S</t>
  </si>
  <si>
    <t>5YJSA1E55P</t>
  </si>
  <si>
    <t>WP0BA2Y16M</t>
  </si>
  <si>
    <t>WA1F2AFY3L</t>
  </si>
  <si>
    <t>1GYC3RML6T</t>
  </si>
  <si>
    <t>KM8KMDAF0P</t>
  </si>
  <si>
    <t>3FMTK1RM1M</t>
  </si>
  <si>
    <t>YV4H60CNXP</t>
  </si>
  <si>
    <t>1G1RB6E46E</t>
  </si>
  <si>
    <t>W1N9M0KB7S</t>
  </si>
  <si>
    <t>1GYKPWRL4T</t>
  </si>
  <si>
    <t>3FMTK3R75P</t>
  </si>
  <si>
    <t>KMUKB4SA0R</t>
  </si>
  <si>
    <t>1FADP3R43J</t>
  </si>
  <si>
    <t>7UUG1TJK4T</t>
  </si>
  <si>
    <t>5YJXCDE42G</t>
  </si>
  <si>
    <t>W1KCG5FB0P</t>
  </si>
  <si>
    <t>2C4RC1S72T</t>
  </si>
  <si>
    <t>JTMBCAEB2T</t>
  </si>
  <si>
    <t>5XYAFFS50S</t>
  </si>
  <si>
    <t>JN8DF0BF3S</t>
  </si>
  <si>
    <t>WBY1Z8C36H</t>
  </si>
  <si>
    <t>JTJAAAAB6S</t>
  </si>
  <si>
    <t>1N4AZ1BV5R</t>
  </si>
  <si>
    <t>YV4EK3ZK2S</t>
  </si>
  <si>
    <t>YV4H60JG7S</t>
  </si>
  <si>
    <t>YV4BR0CL9K</t>
  </si>
  <si>
    <t>5YJSA1E23F</t>
  </si>
  <si>
    <t>YSREA3YB8S</t>
  </si>
  <si>
    <t>KMHM24AA6R</t>
  </si>
  <si>
    <t>JTJHKCFZ8T</t>
  </si>
  <si>
    <t>3FMTK3R70M</t>
  </si>
  <si>
    <t>YV4BR0DL7J</t>
  </si>
  <si>
    <t>1G1FX6S09N</t>
  </si>
  <si>
    <t>WP0AA2Y13P</t>
  </si>
  <si>
    <t>KNDC34LA1R</t>
  </si>
  <si>
    <t>5YJXCAE44G</t>
  </si>
  <si>
    <t>WA1C5BGFXS</t>
  </si>
  <si>
    <t>YV4ER3GM3R</t>
  </si>
  <si>
    <t>KMHM34AA6P</t>
  </si>
  <si>
    <t>WA16CBGE4R</t>
  </si>
  <si>
    <t>5YJSA1E45G</t>
  </si>
  <si>
    <t>1N4BZ1DP3L</t>
  </si>
  <si>
    <t>LYVBR0DL3J</t>
  </si>
  <si>
    <t>WVGJNPE23N</t>
  </si>
  <si>
    <t>50EA1TEA8P</t>
  </si>
  <si>
    <t>KMHC05LH4K</t>
  </si>
  <si>
    <t>5YJSA1E4XJ</t>
  </si>
  <si>
    <t>YSRPA3A4XT</t>
  </si>
  <si>
    <t>3FA6P0SUXH</t>
  </si>
  <si>
    <t>JTMAB3FV6N</t>
  </si>
  <si>
    <t>YV4BC0PL1G</t>
  </si>
  <si>
    <t>WP0AC2Y16L</t>
  </si>
  <si>
    <t>KNDPYDDH7S</t>
  </si>
  <si>
    <t>5YJSA1DN0D</t>
  </si>
  <si>
    <t>YV4ED3GK3P</t>
  </si>
  <si>
    <t>1FTBW1XK7N</t>
  </si>
  <si>
    <t>KMHM24AC6S</t>
  </si>
  <si>
    <t>1C4RJYB60S</t>
  </si>
  <si>
    <t>1GYC3NML8T</t>
  </si>
  <si>
    <t>3GN7DMRR3T</t>
  </si>
  <si>
    <t>4JGDA6DB6H</t>
  </si>
  <si>
    <t>KNDAEFS53S</t>
  </si>
  <si>
    <t>JF2GTDEC8K</t>
  </si>
  <si>
    <t>KNDPYDDH9T</t>
  </si>
  <si>
    <t>JHMZC5F38L</t>
  </si>
  <si>
    <t>YV4H60CV6P</t>
  </si>
  <si>
    <t>1C4RJYC6XP</t>
  </si>
  <si>
    <t>7SAXCAE51R</t>
  </si>
  <si>
    <t>YV4BR0DL8M</t>
  </si>
  <si>
    <t>WBY63HD06T</t>
  </si>
  <si>
    <t>5YJSA1AG5D</t>
  </si>
  <si>
    <t>WA1CAAGE3R</t>
  </si>
  <si>
    <t>5XYAFFS57S</t>
  </si>
  <si>
    <t>WA1G2AFYXR</t>
  </si>
  <si>
    <t>W1N9M0CB5R</t>
  </si>
  <si>
    <t>KM8K23AGXN</t>
  </si>
  <si>
    <t>1N4BZ1BV5N</t>
  </si>
  <si>
    <t>1G1RD6S50H</t>
  </si>
  <si>
    <t>2T3YL4DV0C</t>
  </si>
  <si>
    <t>JHMZC5F16L</t>
  </si>
  <si>
    <t>KMUKEDSB1R</t>
  </si>
  <si>
    <t>1GYKPURL7T</t>
  </si>
  <si>
    <t>KMHC65LD1L</t>
  </si>
  <si>
    <t>YV4BR00L5L</t>
  </si>
  <si>
    <t>YV4H60JE2S</t>
  </si>
  <si>
    <t>KM8S7DA20P</t>
  </si>
  <si>
    <t>W1N9M0KB1R</t>
  </si>
  <si>
    <t>YV4H60RD5S</t>
  </si>
  <si>
    <t>WB523CF08P</t>
  </si>
  <si>
    <t>5YJSA1AG8D</t>
  </si>
  <si>
    <t>5YJXCAE25G</t>
  </si>
  <si>
    <t>3FMTK1R47S</t>
  </si>
  <si>
    <t>WP1AE2AY2P</t>
  </si>
  <si>
    <t>WP1AE2AY1K</t>
  </si>
  <si>
    <t>1GKB0NDE4R</t>
  </si>
  <si>
    <t>YV4H60DP4R</t>
  </si>
  <si>
    <t>5YJSA1E45H</t>
  </si>
  <si>
    <t>YV4H600N8P</t>
  </si>
  <si>
    <t>YV4H60CN1P</t>
  </si>
  <si>
    <t>7SAXCBE65T</t>
  </si>
  <si>
    <t>2C4RC1N70K</t>
  </si>
  <si>
    <t>1GC10ZED4T</t>
  </si>
  <si>
    <t>3C4RJNAK9S</t>
  </si>
  <si>
    <t>WA1BCBFZ6P</t>
  </si>
  <si>
    <t>JTJABABB8R</t>
  </si>
  <si>
    <t>5YJXCAE22K</t>
  </si>
  <si>
    <t>5YJSA1E28L</t>
  </si>
  <si>
    <t>KM8KR4AE2N</t>
  </si>
  <si>
    <t>7PDSGBBA2P</t>
  </si>
  <si>
    <t>JA4T5VA99S</t>
  </si>
  <si>
    <t>YV4ED3UK1P</t>
  </si>
  <si>
    <t>JN1BF0AA2P</t>
  </si>
  <si>
    <t>YV4BC0PM9H</t>
  </si>
  <si>
    <t>YV4H60RM4T</t>
  </si>
  <si>
    <t>WA1L2BFZ7P</t>
  </si>
  <si>
    <t>KNDPZDDH3S</t>
  </si>
  <si>
    <t>W1NKM5GB5T</t>
  </si>
  <si>
    <t>1FTVW1EL4N</t>
  </si>
  <si>
    <t>KM8K33AG0P</t>
  </si>
  <si>
    <t>KNDJP3AE2G</t>
  </si>
  <si>
    <t>1C4RJYD61R</t>
  </si>
  <si>
    <t>2C4RC1S77R</t>
  </si>
  <si>
    <t>1N4BZ1CV1N</t>
  </si>
  <si>
    <t>YV4H60JF9S</t>
  </si>
  <si>
    <t>JTDACACU5T</t>
  </si>
  <si>
    <t>1GYKPRRL1T</t>
  </si>
  <si>
    <t>KMUKEDTB7P</t>
  </si>
  <si>
    <t>KM8HC3A62R</t>
  </si>
  <si>
    <t>WA1LUBFZ3S</t>
  </si>
  <si>
    <t>5YJXCBE40L</t>
  </si>
  <si>
    <t>WVWPP7AU3F</t>
  </si>
  <si>
    <t>1G1RC6E42D</t>
  </si>
  <si>
    <t>WMWXP3C02M</t>
  </si>
  <si>
    <t>3FMTK3RM1P</t>
  </si>
  <si>
    <t>1N4BZ1CV3M</t>
  </si>
  <si>
    <t>7UUG1DKJ7T</t>
  </si>
  <si>
    <t>7FCTGCAAXR</t>
  </si>
  <si>
    <t>W1KLH6DB6T</t>
  </si>
  <si>
    <t>WAU3DAGH5S</t>
  </si>
  <si>
    <t>1V2VRPE84S</t>
  </si>
  <si>
    <t>JTJKKCFZ0N</t>
  </si>
  <si>
    <t>YV4BR0CK5L</t>
  </si>
  <si>
    <t>JHMZC5F30K</t>
  </si>
  <si>
    <t>WBY53EJ03R</t>
  </si>
  <si>
    <t>YV4ED3UW7P</t>
  </si>
  <si>
    <t>JTMBCAEB3T</t>
  </si>
  <si>
    <t>5UXKT0C58G</t>
  </si>
  <si>
    <t>WBY53EJ07P</t>
  </si>
  <si>
    <t>1V25MPE8XP</t>
  </si>
  <si>
    <t>1C4RJXP63S</t>
  </si>
  <si>
    <t>LYVBR0DL0K</t>
  </si>
  <si>
    <t>WBY2Z2C56F</t>
  </si>
  <si>
    <t>KM8HA3A68S</t>
  </si>
  <si>
    <t>JTJBDADB7T</t>
  </si>
  <si>
    <t>1N4BZ1BP2L</t>
  </si>
  <si>
    <t>W1KCG5FBXP</t>
  </si>
  <si>
    <t>WBS83FK00S</t>
  </si>
  <si>
    <t>KM8KNDDF2R</t>
  </si>
  <si>
    <t>KM8JBDD26S</t>
  </si>
  <si>
    <t>KM8K33AG0K</t>
  </si>
  <si>
    <t>1G1RC6S5XG</t>
  </si>
  <si>
    <t>KNDRJDJH7S</t>
  </si>
  <si>
    <t>KM8K23AG1M</t>
  </si>
  <si>
    <t>YV4BC0PL0H</t>
  </si>
  <si>
    <t>WA1J2BFZ1N</t>
  </si>
  <si>
    <t>KNDCS3LF1P</t>
  </si>
  <si>
    <t>WA1G2AFY4P</t>
  </si>
  <si>
    <t>YV4BR0DM6M</t>
  </si>
  <si>
    <t>WAUTPBFF1H</t>
  </si>
  <si>
    <t>1G1RE6E43C</t>
  </si>
  <si>
    <t>KMUKCDSC3T</t>
  </si>
  <si>
    <t>5YM23CS00R</t>
  </si>
  <si>
    <t>7YAKMDDCXT</t>
  </si>
  <si>
    <t>WAUSPBFF3G</t>
  </si>
  <si>
    <t>YV4H60RM2T</t>
  </si>
  <si>
    <t>WP0AC2Y15L</t>
  </si>
  <si>
    <t>WP1AE2A24G</t>
  </si>
  <si>
    <t>WP0AB2Y13R</t>
  </si>
  <si>
    <t>LYVBR0DL9J</t>
  </si>
  <si>
    <t>ZFAFFAC48R</t>
  </si>
  <si>
    <t>KNDCD3LD9J</t>
  </si>
  <si>
    <t>JN1BF0AA7P</t>
  </si>
  <si>
    <t>1G1RA6E4XD</t>
  </si>
  <si>
    <t>WBAJA9C55K</t>
  </si>
  <si>
    <t>YV4EK3ZK4S</t>
  </si>
  <si>
    <t>WA1LUBFZ0R</t>
  </si>
  <si>
    <t>WBY1Z8C39H</t>
  </si>
  <si>
    <t>YV4H60DE9P</t>
  </si>
  <si>
    <t>JN1DF0CD8R</t>
  </si>
  <si>
    <t>1GYXP3RL9T</t>
  </si>
  <si>
    <t>KNAGV4LD1H</t>
  </si>
  <si>
    <t>3GN7DMRR8S</t>
  </si>
  <si>
    <t>5YJSA1E29M</t>
  </si>
  <si>
    <t>WAU2EAGH4S</t>
  </si>
  <si>
    <t>1V2VRPE81R</t>
  </si>
  <si>
    <t>1FTVW3LK0S</t>
  </si>
  <si>
    <t>KM8KN4AE1N</t>
  </si>
  <si>
    <t>3FMTK4SX9T</t>
  </si>
  <si>
    <t>3GNKDGRJ1S</t>
  </si>
  <si>
    <t>1V25MPE80P</t>
  </si>
  <si>
    <t>1GT1ETED0T</t>
  </si>
  <si>
    <t>KM8JBDD24R</t>
  </si>
  <si>
    <t>2C4RC1S76R</t>
  </si>
  <si>
    <t>WP0AE2A70J</t>
  </si>
  <si>
    <t>5LMTJ5DZ4R</t>
  </si>
  <si>
    <t>4JGFB4GB2T</t>
  </si>
  <si>
    <t>WA132BFZ8R</t>
  </si>
  <si>
    <t>WVGJNPE20M</t>
  </si>
  <si>
    <t>WA1CAAGE8R</t>
  </si>
  <si>
    <t>1GYKPWRL5S</t>
  </si>
  <si>
    <t>3C6MRWEZ2S</t>
  </si>
  <si>
    <t>WVGTMPE27N</t>
  </si>
  <si>
    <t>W1KEG5DB0R</t>
  </si>
  <si>
    <t>1G1RD6E46D</t>
  </si>
  <si>
    <t>KNDCR3L14R</t>
  </si>
  <si>
    <t>5YJSA1E66N</t>
  </si>
  <si>
    <t>KNDCR3LFXS</t>
  </si>
  <si>
    <t>3GNKDKRJ6S</t>
  </si>
  <si>
    <t>YSMEG3KA6P</t>
  </si>
  <si>
    <t>5YJSA1AGXD</t>
  </si>
  <si>
    <t>YV4H60PG4S</t>
  </si>
  <si>
    <t>7JRBR0FL3M</t>
  </si>
  <si>
    <t>5YJ3E1ET7T</t>
  </si>
  <si>
    <t>5YJSA1E59S</t>
  </si>
  <si>
    <t>3C3CFFGE6G</t>
  </si>
  <si>
    <t>1GYKPTRL4S</t>
  </si>
  <si>
    <t>LYVBR0DM3K</t>
  </si>
  <si>
    <t>3C3CFFGE6E</t>
  </si>
  <si>
    <t>3C4RJNCK2S</t>
  </si>
  <si>
    <t>ZFAFFAC40S</t>
  </si>
  <si>
    <t>WBY23HD05S</t>
  </si>
  <si>
    <t>1FMCU0KZ3N</t>
  </si>
  <si>
    <t>W1KCG2DB5N</t>
  </si>
  <si>
    <t>WP0AB2Y1XM</t>
  </si>
  <si>
    <t>7FCTGAAA1R</t>
  </si>
  <si>
    <t>WAU2EAGH5S</t>
  </si>
  <si>
    <t>1G1RD6S55G</t>
  </si>
  <si>
    <t>7FCTGBAP9T</t>
  </si>
  <si>
    <t>KM8HE3A62R</t>
  </si>
  <si>
    <t>WA1AABGE9P</t>
  </si>
  <si>
    <t>YV4ED3UW8P</t>
  </si>
  <si>
    <t>JN8AF0BEXS</t>
  </si>
  <si>
    <t>W1KCG4EB1N</t>
  </si>
  <si>
    <t>3GPKHURMXR</t>
  </si>
  <si>
    <t>1C4RJYC65S</t>
  </si>
  <si>
    <t>Lopez Island</t>
  </si>
  <si>
    <t>POINT (-122.9143 48.52357)</t>
  </si>
  <si>
    <t>JTJCJMGA5R</t>
  </si>
  <si>
    <t>WBAJB1C07L</t>
  </si>
  <si>
    <t>YV4ED3GB0N</t>
  </si>
  <si>
    <t>KNDAA5S29R</t>
  </si>
  <si>
    <t>WB533CF04P</t>
  </si>
  <si>
    <t>ZFAFFAA48R</t>
  </si>
  <si>
    <t>WBY43EJ06R</t>
  </si>
  <si>
    <t>3FMTK3RM2M</t>
  </si>
  <si>
    <t>Brewster</t>
  </si>
  <si>
    <t>POINT (-119.78093 48.09967)</t>
  </si>
  <si>
    <t>JA4J24A59J</t>
  </si>
  <si>
    <t>KNDCD3LD6M</t>
  </si>
  <si>
    <t>WA134BGF4S</t>
  </si>
  <si>
    <t>1G1RC6S54K</t>
  </si>
  <si>
    <t>5YJXCAE46K</t>
  </si>
  <si>
    <t>7PDSGCBA2S</t>
  </si>
  <si>
    <t>YV4BR0DL0L</t>
  </si>
  <si>
    <t>3FA6P0SU1F</t>
  </si>
  <si>
    <t>3C3CFFGE5G</t>
  </si>
  <si>
    <t>5YJSA1E53S</t>
  </si>
  <si>
    <t>1GYKPMRK9P</t>
  </si>
  <si>
    <t>7SAXCBE67N</t>
  </si>
  <si>
    <t>YV4BR0CL3L</t>
  </si>
  <si>
    <t>WBY83FB0XR</t>
  </si>
  <si>
    <t>5UXKT0C36H</t>
  </si>
  <si>
    <t>YV4ED3UW4P</t>
  </si>
  <si>
    <t>KNDCC3LG0K</t>
  </si>
  <si>
    <t>KMUKCDTC5P</t>
  </si>
  <si>
    <t>JA4T5UA91P</t>
  </si>
  <si>
    <t>YV4BR0CKXM</t>
  </si>
  <si>
    <t>1V2BMPE88R</t>
  </si>
  <si>
    <t>5YJSA1E15F</t>
  </si>
  <si>
    <t>1G1RH6E49D</t>
  </si>
  <si>
    <t>KNDPYDDH0T</t>
  </si>
  <si>
    <t>JA4J24A5XL</t>
  </si>
  <si>
    <t>1G1FX6S08K</t>
  </si>
  <si>
    <t>VCF1ZBU20P</t>
  </si>
  <si>
    <t>WA1H2BFZ5N</t>
  </si>
  <si>
    <t>KNAGV4LD8H</t>
  </si>
  <si>
    <t>2C4RC1N75P</t>
  </si>
  <si>
    <t>1FTVW3L71S</t>
  </si>
  <si>
    <t>7PDSGABP6T</t>
  </si>
  <si>
    <t>YV4H60RD5T</t>
  </si>
  <si>
    <t>1GKB0NDE3S</t>
  </si>
  <si>
    <t>7JDE23VL3S</t>
  </si>
  <si>
    <t>1GYC3MML3T</t>
  </si>
  <si>
    <t>7FCTGFAA9T</t>
  </si>
  <si>
    <t>5YJSA1DN3D</t>
  </si>
  <si>
    <t>7PDSGABP8T</t>
  </si>
  <si>
    <t>WBY7Z6C53J</t>
  </si>
  <si>
    <t>KMHC75LJ3M</t>
  </si>
  <si>
    <t>YV4BR0DM2L</t>
  </si>
  <si>
    <t>JTJKKCFZ3N</t>
  </si>
  <si>
    <t>1G1FW6S06K</t>
  </si>
  <si>
    <t>7YAKM4DBXS</t>
  </si>
  <si>
    <t>4JGFB4GB0R</t>
  </si>
  <si>
    <t>JM3KJEHA9S</t>
  </si>
  <si>
    <t>YV4BR0CL7M</t>
  </si>
  <si>
    <t>YV4H600A4P</t>
  </si>
  <si>
    <t>3GYK3EM48T</t>
  </si>
  <si>
    <t>1GT10BDDXR</t>
  </si>
  <si>
    <t>7JRBR0FL0K</t>
  </si>
  <si>
    <t>1G1RB6S56K</t>
  </si>
  <si>
    <t>WVWPP7AU6G</t>
  </si>
  <si>
    <t>1N4BZ1BP8L</t>
  </si>
  <si>
    <t>KM8KM4AB0P</t>
  </si>
  <si>
    <t>KMHM54AC1P</t>
  </si>
  <si>
    <t>YV4H60CX2P</t>
  </si>
  <si>
    <t>LVYH60AA4P</t>
  </si>
  <si>
    <t>WBY8P4C53K</t>
  </si>
  <si>
    <t>5YJSA1E27K</t>
  </si>
  <si>
    <t>WAUTPBF21M</t>
  </si>
  <si>
    <t>A7 E</t>
  </si>
  <si>
    <t>3FMTK4SX0M</t>
  </si>
  <si>
    <t>WA1E2AFY1L</t>
  </si>
  <si>
    <t>YV4BR00Z5N</t>
  </si>
  <si>
    <t>50EA1PFA6P</t>
  </si>
  <si>
    <t>WAUCJBFW0N</t>
  </si>
  <si>
    <t>KM8K33AG5N</t>
  </si>
  <si>
    <t>YV4EH3HK8S</t>
  </si>
  <si>
    <t>WA135BGF3S</t>
  </si>
  <si>
    <t>KMUKEDTBXP</t>
  </si>
  <si>
    <t>YV4ER3HKXT</t>
  </si>
  <si>
    <t>JTMBGAHCXT</t>
  </si>
  <si>
    <t>1GKB0SDC3R</t>
  </si>
  <si>
    <t>KNDC44LA3R</t>
  </si>
  <si>
    <t>50EA1PFA9P</t>
  </si>
  <si>
    <t>KMHE54L2XG</t>
  </si>
  <si>
    <t>JM3KKEHAXS</t>
  </si>
  <si>
    <t>5YM33CS06R</t>
  </si>
  <si>
    <t>3FMTK3SU5T</t>
  </si>
  <si>
    <t>2G5ZJ2TY9R</t>
  </si>
  <si>
    <t>WP0AH2A7XJ</t>
  </si>
  <si>
    <t>7JRBR0FM7M</t>
  </si>
  <si>
    <t>ZACPDFCW9R</t>
  </si>
  <si>
    <t>WVWPP7AUXG</t>
  </si>
  <si>
    <t>KM8KMDDF8R</t>
  </si>
  <si>
    <t>WP1AD2XA2S</t>
  </si>
  <si>
    <t>KNDRMDLH9R</t>
  </si>
  <si>
    <t>YV4BR0DM3J</t>
  </si>
  <si>
    <t>YV4ED3GB3N</t>
  </si>
  <si>
    <t>1G1RC6S5XJ</t>
  </si>
  <si>
    <t>1FT6W1EV9N</t>
  </si>
  <si>
    <t>WDC0G5EB1K</t>
  </si>
  <si>
    <t>1N4AZ1CP9L</t>
  </si>
  <si>
    <t>YV4ED3UR5N</t>
  </si>
  <si>
    <t>5LMYJ8XY5M</t>
  </si>
  <si>
    <t>KM8K53AG3N</t>
  </si>
  <si>
    <t>4JGDM2EB4T</t>
  </si>
  <si>
    <t>KL8CL6S09G</t>
  </si>
  <si>
    <t>WBY53EJ0XR</t>
  </si>
  <si>
    <t>3FMTK1SS6P</t>
  </si>
  <si>
    <t>JHMZC5F19L</t>
  </si>
  <si>
    <t>KNDCS3LF7R</t>
  </si>
  <si>
    <t>KM8S7DA22P</t>
  </si>
  <si>
    <t>7YAKPDDC0S</t>
  </si>
  <si>
    <t>KMUKEDTB8P</t>
  </si>
  <si>
    <t>WVWKR7AU9H</t>
  </si>
  <si>
    <t>5YJSA1H28E</t>
  </si>
  <si>
    <t>WP0AE2A70N</t>
  </si>
  <si>
    <t>KMHC85LJXM</t>
  </si>
  <si>
    <t>YV4BR0CL4L</t>
  </si>
  <si>
    <t>WA1AAAGE9M</t>
  </si>
  <si>
    <t>2G5ZJ3HG2P</t>
  </si>
  <si>
    <t>Bingen</t>
  </si>
  <si>
    <t>POINT (-121.46603 45.7154)</t>
  </si>
  <si>
    <t>1G1RB6S51K</t>
  </si>
  <si>
    <t>KNDPZDDH2R</t>
  </si>
  <si>
    <t>1GT10MED9S</t>
  </si>
  <si>
    <t>3GNKDHRK4R</t>
  </si>
  <si>
    <t>3GPKHZRJ2T</t>
  </si>
  <si>
    <t>3FMTK1RM7M</t>
  </si>
  <si>
    <t>5YJXCDE24K</t>
  </si>
  <si>
    <t>1FTVW5L7XR</t>
  </si>
  <si>
    <t>3FMTK4SX4N</t>
  </si>
  <si>
    <t>KMUKEDTB2P</t>
  </si>
  <si>
    <t>JTDKAMFP5N</t>
  </si>
  <si>
    <t>1FTBW1YK0R</t>
  </si>
  <si>
    <t>JTJKKCFZ8R</t>
  </si>
  <si>
    <t>3GN7DPRR5R</t>
  </si>
  <si>
    <t>WMZYU7C59K</t>
  </si>
  <si>
    <t>WBY73AW02N</t>
  </si>
  <si>
    <t>KM8KNDAF9N</t>
  </si>
  <si>
    <t>YV4BR0DL4K</t>
  </si>
  <si>
    <t>KMHM24AC0S</t>
  </si>
  <si>
    <t>5YJYGDED8M</t>
  </si>
  <si>
    <t>1GYC3KML8T</t>
  </si>
  <si>
    <t>2C4RC1N73K</t>
  </si>
  <si>
    <t>JN8DF0CH7S</t>
  </si>
  <si>
    <t>KNDCD3LD3K</t>
  </si>
  <si>
    <t>1N4AZ1BVXP</t>
  </si>
  <si>
    <t>YV4H60CM7N</t>
  </si>
  <si>
    <t>3GN7DLRR0R</t>
  </si>
  <si>
    <t>W1N9M1DB7P</t>
  </si>
  <si>
    <t>JTJHKCFZ9R</t>
  </si>
  <si>
    <t>3FA6P0SU4K</t>
  </si>
  <si>
    <t>1C4JJXR6XN</t>
  </si>
  <si>
    <t>WP0BA2Y13N</t>
  </si>
  <si>
    <t>KNDJP3AE9F</t>
  </si>
  <si>
    <t>JTMEB3FV2P</t>
  </si>
  <si>
    <t>YV4H60DZ9N</t>
  </si>
  <si>
    <t>1G1RD6S5XH</t>
  </si>
  <si>
    <t>WBY8P4C00L</t>
  </si>
  <si>
    <t>JTMAAAAE2T</t>
  </si>
  <si>
    <t>KM8JFDA27N</t>
  </si>
  <si>
    <t>4JGGM5DB8R</t>
  </si>
  <si>
    <t>WP0BB2Y18P</t>
  </si>
  <si>
    <t>WVGUNPE26M</t>
  </si>
  <si>
    <t>3FA6P0SU0G</t>
  </si>
  <si>
    <t>Grayland</t>
  </si>
  <si>
    <t>POINT (-124.09366 46.80933)</t>
  </si>
  <si>
    <t>1V2BMPE83P</t>
  </si>
  <si>
    <t>5YJSA1H26E</t>
  </si>
  <si>
    <t>4JGGM1CB1P</t>
  </si>
  <si>
    <t>KM8KN4AE6P</t>
  </si>
  <si>
    <t>KM8JFDD26T</t>
  </si>
  <si>
    <t>1G6RR1E42E</t>
  </si>
  <si>
    <t>KM8JFDD28T</t>
  </si>
  <si>
    <t>JTJKKCFZ5N</t>
  </si>
  <si>
    <t>1G1FW6S01K</t>
  </si>
  <si>
    <t>WP1AN2AY6R</t>
  </si>
  <si>
    <t>JHMZC5F36M</t>
  </si>
  <si>
    <t>KMHC75LD0M</t>
  </si>
  <si>
    <t>7FCTGAAP5T</t>
  </si>
  <si>
    <t>YV4H60DV6P</t>
  </si>
  <si>
    <t>WMEEJ9AA2F</t>
  </si>
  <si>
    <t>KNDCD3LD4J</t>
  </si>
  <si>
    <t>5NMMCET16S</t>
  </si>
  <si>
    <t>WBY13HG07S</t>
  </si>
  <si>
    <t>1G1RA6E46E</t>
  </si>
  <si>
    <t>KNDCR3LF3P</t>
  </si>
  <si>
    <t>W1N9M0CB4R</t>
  </si>
  <si>
    <t>KM8K53AG8M</t>
  </si>
  <si>
    <t>5LMTJ5DZXR</t>
  </si>
  <si>
    <t>WP1AC2XA6S</t>
  </si>
  <si>
    <t>YV4BR0DM2K</t>
  </si>
  <si>
    <t>WP1AA2XA2S</t>
  </si>
  <si>
    <t>WMZ23BS03M</t>
  </si>
  <si>
    <t>WBY8P2C54K</t>
  </si>
  <si>
    <t>4JGDA6DB9H</t>
  </si>
  <si>
    <t>WP0AC2Y15M</t>
  </si>
  <si>
    <t>3FMTK3R49R</t>
  </si>
  <si>
    <t>1FTBW3XKXN</t>
  </si>
  <si>
    <t>1FTVW3LKXR</t>
  </si>
  <si>
    <t>KNDCT3L18R</t>
  </si>
  <si>
    <t>5YJSA4H40F</t>
  </si>
  <si>
    <t>5YJXCBE4XJ</t>
  </si>
  <si>
    <t>KM8JBDD20T</t>
  </si>
  <si>
    <t>Othello</t>
  </si>
  <si>
    <t>POINT (-119.1742 46.82616)</t>
  </si>
  <si>
    <t>7YAMUFS32T</t>
  </si>
  <si>
    <t>3FMTK2R77N</t>
  </si>
  <si>
    <t>JHMZC5F32J</t>
  </si>
  <si>
    <t>2C4RC1N7XL</t>
  </si>
  <si>
    <t>WBY7Z6C55J</t>
  </si>
  <si>
    <t>1GC10UED5R</t>
  </si>
  <si>
    <t>4W5XHPRLXR</t>
  </si>
  <si>
    <t>KMUKEDSB3S</t>
  </si>
  <si>
    <t>WVWPR7AU3H</t>
  </si>
  <si>
    <t>WVGGNPE21N</t>
  </si>
  <si>
    <t>KNDAB5S11R</t>
  </si>
  <si>
    <t>JM3KKEHA5T</t>
  </si>
  <si>
    <t>5YJSA1E48H</t>
  </si>
  <si>
    <t>3FMTK2R70N</t>
  </si>
  <si>
    <t>WBY8P4C09L</t>
  </si>
  <si>
    <t>WA1F2AFYXP</t>
  </si>
  <si>
    <t>WBY43HD01T</t>
  </si>
  <si>
    <t>KMUKCDSC7R</t>
  </si>
  <si>
    <t>WA1A5BFZ5S</t>
  </si>
  <si>
    <t>WP0AA2Y16P</t>
  </si>
  <si>
    <t>KMHM24AC7R</t>
  </si>
  <si>
    <t>5YJXCDE22L</t>
  </si>
  <si>
    <t>WBY73AW06P</t>
  </si>
  <si>
    <t>YV4H60RM9T</t>
  </si>
  <si>
    <t>KNDCE3LG0N</t>
  </si>
  <si>
    <t>7YAMWFS52T</t>
  </si>
  <si>
    <t>JA4T5WA92R</t>
  </si>
  <si>
    <t>WVWPR7AU1K</t>
  </si>
  <si>
    <t>3GN7DLRR1S</t>
  </si>
  <si>
    <t>WA142BFZ9P</t>
  </si>
  <si>
    <t>KM8JFDD27T</t>
  </si>
  <si>
    <t>5YJXCBE43K</t>
  </si>
  <si>
    <t>YV4BR00L7M</t>
  </si>
  <si>
    <t>SADHM2S15R</t>
  </si>
  <si>
    <t>YSMFG3KA2R</t>
  </si>
  <si>
    <t>KNDCC3LD8M</t>
  </si>
  <si>
    <t>1N4BZ1DV1M</t>
  </si>
  <si>
    <t>5LMTJ5DZ9S</t>
  </si>
  <si>
    <t>WP0AB2Y18M</t>
  </si>
  <si>
    <t>5YJSA1E40K</t>
  </si>
  <si>
    <t>1G1FW6S05L</t>
  </si>
  <si>
    <t>5YJXCAE44K</t>
  </si>
  <si>
    <t>JTMAB3FV2S</t>
  </si>
  <si>
    <t>YV4ED3UB6N</t>
  </si>
  <si>
    <t>5YJ3E1EA6H</t>
  </si>
  <si>
    <t>5YJ3E1ET5T</t>
  </si>
  <si>
    <t>1C4RJXU6XR</t>
  </si>
  <si>
    <t>JTJKKCFZ9R</t>
  </si>
  <si>
    <t>KM8K53AG9P</t>
  </si>
  <si>
    <t>W1KCG2EB0R</t>
  </si>
  <si>
    <t>KM8KM4AE3N</t>
  </si>
  <si>
    <t>1N4BZ1BV2M</t>
  </si>
  <si>
    <t>5YJSA1E69N</t>
  </si>
  <si>
    <t>7YAKM4DA9S</t>
  </si>
  <si>
    <t>1N4AZ1BV6M</t>
  </si>
  <si>
    <t>KNDCR3LF4P</t>
  </si>
  <si>
    <t>2C4RC1H74J</t>
  </si>
  <si>
    <t>4JGFB4GB8R</t>
  </si>
  <si>
    <t>KNDCT3L1XP</t>
  </si>
  <si>
    <t>3FMTK1SSXP</t>
  </si>
  <si>
    <t>1FADP3R46D</t>
  </si>
  <si>
    <t>3FMTK4SX6M</t>
  </si>
  <si>
    <t>KNDCT3L18T</t>
  </si>
  <si>
    <t>WA16ABGEXR</t>
  </si>
  <si>
    <t>5UXTA6C05M</t>
  </si>
  <si>
    <t>3FMTK1R40T</t>
  </si>
  <si>
    <t>1FTVW1BK9S</t>
  </si>
  <si>
    <t>7JRBR0FM9M</t>
  </si>
  <si>
    <t>WVGRMPE2XN</t>
  </si>
  <si>
    <t>JTDKN3DP7F</t>
  </si>
  <si>
    <t>KNDRJDJH3T</t>
  </si>
  <si>
    <t>KMHM54AC5S</t>
  </si>
  <si>
    <t>3FA6P0SU9F</t>
  </si>
  <si>
    <t>1C4RJYC60R</t>
  </si>
  <si>
    <t>WBY2Z2C59F</t>
  </si>
  <si>
    <t>WP0AA2Y14P</t>
  </si>
  <si>
    <t>7PDSGCBA2T</t>
  </si>
  <si>
    <t>7PDSGBBA4P</t>
  </si>
  <si>
    <t>JHMZC5F32L</t>
  </si>
  <si>
    <t>5YJSA1DN1C</t>
  </si>
  <si>
    <t>KNDJP3AE7G</t>
  </si>
  <si>
    <t>W1NKJ8AB0T</t>
  </si>
  <si>
    <t>KNDCM3LD1M</t>
  </si>
  <si>
    <t>JA4J24A55J</t>
  </si>
  <si>
    <t>5YJXCBE49H</t>
  </si>
  <si>
    <t>KM8KNDAF3N</t>
  </si>
  <si>
    <t>5YJXCAE2XM</t>
  </si>
  <si>
    <t>KM8JBDA2XP</t>
  </si>
  <si>
    <t>WBAJA9C53K</t>
  </si>
  <si>
    <t>1G1RC6E47F</t>
  </si>
  <si>
    <t>JTMAB3FV3N</t>
  </si>
  <si>
    <t>1FMCU0LZ2M</t>
  </si>
  <si>
    <t>KNDC4DLC8N</t>
  </si>
  <si>
    <t>1GYKPWRL1T</t>
  </si>
  <si>
    <t>50EA1DCA8N</t>
  </si>
  <si>
    <t>KMHM34AA4S</t>
  </si>
  <si>
    <t>YV4BR0CK9M</t>
  </si>
  <si>
    <t>5NMMCET19S</t>
  </si>
  <si>
    <t>KM8HB3A72R</t>
  </si>
  <si>
    <t>3FMTK4SX6T</t>
  </si>
  <si>
    <t>YV4H60CZ1N</t>
  </si>
  <si>
    <t>1V2VRPE8XS</t>
  </si>
  <si>
    <t>WBA8E1C57J</t>
  </si>
  <si>
    <t>3GN7DMRP9S</t>
  </si>
  <si>
    <t>5YJSA1E17F</t>
  </si>
  <si>
    <t>WA1H2BFZ3N</t>
  </si>
  <si>
    <t>1G1RD6E44E</t>
  </si>
  <si>
    <t>4JGGM1CB0P</t>
  </si>
  <si>
    <t>WA13CBGE5N</t>
  </si>
  <si>
    <t>WBY1Z4C55G</t>
  </si>
  <si>
    <t>1GYKPWRLXT</t>
  </si>
  <si>
    <t>KM8K53AG4P</t>
  </si>
  <si>
    <t>KM8KMDDF4R</t>
  </si>
  <si>
    <t>WB533CF0XP</t>
  </si>
  <si>
    <t>7JDE23KL8S</t>
  </si>
  <si>
    <t>3FA6P0PU8F</t>
  </si>
  <si>
    <t>1G1RB6E41F</t>
  </si>
  <si>
    <t>WB533CF09R</t>
  </si>
  <si>
    <t>JTMCB3FV9R</t>
  </si>
  <si>
    <t>7PDSGABL8R</t>
  </si>
  <si>
    <t>1C4RJYC63N</t>
  </si>
  <si>
    <t>KMHC75LJ1L</t>
  </si>
  <si>
    <t>3GN7DNRP7S</t>
  </si>
  <si>
    <t>3GNKDHRK9R</t>
  </si>
  <si>
    <t>WP1AE2AY4S</t>
  </si>
  <si>
    <t>KNDCT3L1XS</t>
  </si>
  <si>
    <t>WA1VABGE6M</t>
  </si>
  <si>
    <t>3MW5P7J07M</t>
  </si>
  <si>
    <t>KM8JFDA26P</t>
  </si>
  <si>
    <t>1FTBW1YK8N</t>
  </si>
  <si>
    <t>WA1LABGE9M</t>
  </si>
  <si>
    <t>YV4ED3UB9N</t>
  </si>
  <si>
    <t>WBY2Z2C35H</t>
  </si>
  <si>
    <t>7YAKM4DA2T</t>
  </si>
  <si>
    <t>7YAMWFS59T</t>
  </si>
  <si>
    <t>1GYKPPRK8R</t>
  </si>
  <si>
    <t>YV1H60EP5R</t>
  </si>
  <si>
    <t>3FMTK1RM2N</t>
  </si>
  <si>
    <t>1FTBW9CK1P</t>
  </si>
  <si>
    <t>KNDRMDLH7N</t>
  </si>
  <si>
    <t>JN1AZ2EB5T</t>
  </si>
  <si>
    <t>5LMYJ8XY1P</t>
  </si>
  <si>
    <t>WBY33HD08S</t>
  </si>
  <si>
    <t>1GT10BDD9S</t>
  </si>
  <si>
    <t>1GYKPRRLXT</t>
  </si>
  <si>
    <t>KM8K53AG7P</t>
  </si>
  <si>
    <t>5YJ3E1EA8H</t>
  </si>
  <si>
    <t>WBA33AG07P</t>
  </si>
  <si>
    <t>3GN7DLRR9S</t>
  </si>
  <si>
    <t>3C4RJNCK5S</t>
  </si>
  <si>
    <t>YV4BR0CM8L</t>
  </si>
  <si>
    <t>W1KEG2CB0R</t>
  </si>
  <si>
    <t>7FCTGBAA5P</t>
  </si>
  <si>
    <t>7SAXCDE58N</t>
  </si>
  <si>
    <t>KNDCT3L11S</t>
  </si>
  <si>
    <t>YSMET3KA9P</t>
  </si>
  <si>
    <t>4JGDM2EB0R</t>
  </si>
  <si>
    <t>JTJBDADB3T</t>
  </si>
  <si>
    <t>YV4BK0DP8L</t>
  </si>
  <si>
    <t>1N4BZ1CPXL</t>
  </si>
  <si>
    <t>KMUKEDSB8S</t>
  </si>
  <si>
    <t>KNDPYDDH3T</t>
  </si>
  <si>
    <t>7YAKN4DA8T</t>
  </si>
  <si>
    <t>5LMYJ8XY4P</t>
  </si>
  <si>
    <t>KM8S6DA2XP</t>
  </si>
  <si>
    <t>3GPKHVRJ8R</t>
  </si>
  <si>
    <t>WA1E2AFY0L</t>
  </si>
  <si>
    <t>1GYKPNRLXS</t>
  </si>
  <si>
    <t>KM8K23AG6L</t>
  </si>
  <si>
    <t>1C4RJYE65N</t>
  </si>
  <si>
    <t>3GN7DLRP0R</t>
  </si>
  <si>
    <t>1N4BZ1CV2M</t>
  </si>
  <si>
    <t>WMZYU7C41J</t>
  </si>
  <si>
    <t>7G2CEHEE1R</t>
  </si>
  <si>
    <t>KM8K53AG7N</t>
  </si>
  <si>
    <t>WBA8E1C56H</t>
  </si>
  <si>
    <t>JTJHKCFZ8R</t>
  </si>
  <si>
    <t>1G1FY6EV1V</t>
  </si>
  <si>
    <t>3GN7DNRPXR</t>
  </si>
  <si>
    <t>WA114BGF8S</t>
  </si>
  <si>
    <t>3FMTK1RM9M</t>
  </si>
  <si>
    <t>1V2DSPE84R</t>
  </si>
  <si>
    <t>JA4J24A54L</t>
  </si>
  <si>
    <t>WAUUPBFF3J</t>
  </si>
  <si>
    <t>KNDPYDDHXT</t>
  </si>
  <si>
    <t>1FT6W3LUXS</t>
  </si>
  <si>
    <t>1FADP5CU1E</t>
  </si>
  <si>
    <t>WP1AA2XA6S</t>
  </si>
  <si>
    <t>KMHM54AC8R</t>
  </si>
  <si>
    <t>5YJYGAED1M</t>
  </si>
  <si>
    <t>KNDC34LB5P</t>
  </si>
  <si>
    <t>1C4RJYB69S</t>
  </si>
  <si>
    <t>W1KEG2BB2P</t>
  </si>
  <si>
    <t>JTJKKCFZ5S</t>
  </si>
  <si>
    <t>WVGKMPE29M</t>
  </si>
  <si>
    <t>KMUKCDSC1T</t>
  </si>
  <si>
    <t>1V2CMPE81P</t>
  </si>
  <si>
    <t>1FT6W7L73R</t>
  </si>
  <si>
    <t>5YJSA1E20F</t>
  </si>
  <si>
    <t>JHMZC5F30M</t>
  </si>
  <si>
    <t>JN8CF0BF9S</t>
  </si>
  <si>
    <t>1V2WSPE83T</t>
  </si>
  <si>
    <t>1V2CMPE84P</t>
  </si>
  <si>
    <t>JTMCB3FV7P</t>
  </si>
  <si>
    <t>KM8K53AG0M</t>
  </si>
  <si>
    <t>5YJXCDE46K</t>
  </si>
  <si>
    <t>1G1FZ6EV6V</t>
  </si>
  <si>
    <t>WBY73HD00T</t>
  </si>
  <si>
    <t>WAUUPBFF0H</t>
  </si>
  <si>
    <t>KMUKB4SA4S</t>
  </si>
  <si>
    <t>3GN7DMRR9S</t>
  </si>
  <si>
    <t>YV4H60JE6T</t>
  </si>
  <si>
    <t>KM8HC3A61S</t>
  </si>
  <si>
    <t>WA142BFZ5R</t>
  </si>
  <si>
    <t>KM8KNDAF1N</t>
  </si>
  <si>
    <t>JA4T5UA97P</t>
  </si>
  <si>
    <t>WA1G2AFYXL</t>
  </si>
  <si>
    <t>WDDVP9AB7F</t>
  </si>
  <si>
    <t>YV4H60DM4N</t>
  </si>
  <si>
    <t>3GYK3BM43T</t>
  </si>
  <si>
    <t>WA16ABGE5R</t>
  </si>
  <si>
    <t>1V2VRPE83R</t>
  </si>
  <si>
    <t>7PDSGCBA4S</t>
  </si>
  <si>
    <t>KM8K53AG1P</t>
  </si>
  <si>
    <t>1FTBW1XK5N</t>
  </si>
  <si>
    <t>2C4RC1L73L</t>
  </si>
  <si>
    <t>3FMTK3R78M</t>
  </si>
  <si>
    <t>WA1ACBGE8N</t>
  </si>
  <si>
    <t>WAUFJBFW9P</t>
  </si>
  <si>
    <t>5YJXCDE22H</t>
  </si>
  <si>
    <t>3GN7DNRP8R</t>
  </si>
  <si>
    <t>1C4RJXU63R</t>
  </si>
  <si>
    <t>WA1CAAGE6R</t>
  </si>
  <si>
    <t>1GT10MED3S</t>
  </si>
  <si>
    <t>3GPKHXRJ2T</t>
  </si>
  <si>
    <t>WMEEJ9AA6D</t>
  </si>
  <si>
    <t>1FTVW3LU6S</t>
  </si>
  <si>
    <t>KNDCC3LGXM</t>
  </si>
  <si>
    <t>5YJSA1S13E</t>
  </si>
  <si>
    <t>KNDAEFS52S</t>
  </si>
  <si>
    <t>Toutle</t>
  </si>
  <si>
    <t>POINT (-122.73237 46.32447)</t>
  </si>
  <si>
    <t>WMZ23BS02N</t>
  </si>
  <si>
    <t>3FMTK1RM4M</t>
  </si>
  <si>
    <t>SCBBR6ZG0N</t>
  </si>
  <si>
    <t>FLYING SPUR</t>
  </si>
  <si>
    <t>JTMAB3FV4N</t>
  </si>
  <si>
    <t>WA132BFZ5P</t>
  </si>
  <si>
    <t>5YJSA1H49F</t>
  </si>
  <si>
    <t>YV4BC0PM2G</t>
  </si>
  <si>
    <t>WA132BFZ2R</t>
  </si>
  <si>
    <t>JA4T5UA98P</t>
  </si>
  <si>
    <t>KL8CK6S0XG</t>
  </si>
  <si>
    <t>KNDRMDLH4N</t>
  </si>
  <si>
    <t>7JRH60FD6S</t>
  </si>
  <si>
    <t>Gold Bar</t>
  </si>
  <si>
    <t>POINT (-121.69743 47.85565)</t>
  </si>
  <si>
    <t>1FTBW1XK0P</t>
  </si>
  <si>
    <t>YV4ER3XL5R</t>
  </si>
  <si>
    <t>SALWV2RYXL</t>
  </si>
  <si>
    <t>KNDRMDLH6R</t>
  </si>
  <si>
    <t>KM8JFDD24S</t>
  </si>
  <si>
    <t>YV4H60LF8R</t>
  </si>
  <si>
    <t>KMHC65LDXJ</t>
  </si>
  <si>
    <t>YV4BR00Z0N</t>
  </si>
  <si>
    <t>5YJXCBE4XM</t>
  </si>
  <si>
    <t>JN1AF0BA0R</t>
  </si>
  <si>
    <t>WVGGNPE24M</t>
  </si>
  <si>
    <t>JA3215H47E</t>
  </si>
  <si>
    <t>2C4RC1S75R</t>
  </si>
  <si>
    <t>50EA1PGA0R</t>
  </si>
  <si>
    <t>KM8S7DA22N</t>
  </si>
  <si>
    <t>5YJSA1E50S</t>
  </si>
  <si>
    <t>SADHD2S1XL</t>
  </si>
  <si>
    <t>YV4BR0CL4M</t>
  </si>
  <si>
    <t>YV4BC0PM6G</t>
  </si>
  <si>
    <t>1GYKPVRK1R</t>
  </si>
  <si>
    <t>5YJXCAE29J</t>
  </si>
  <si>
    <t>WBAJB1C59J</t>
  </si>
  <si>
    <t>1FAHP3R48C</t>
  </si>
  <si>
    <t>3FMTK3RM4M</t>
  </si>
  <si>
    <t>KM8KMDDF9R</t>
  </si>
  <si>
    <t>WA13ABGE9L</t>
  </si>
  <si>
    <t>WDC0G5EB1J</t>
  </si>
  <si>
    <t>WAUAHBFW5N</t>
  </si>
  <si>
    <t>WP0BA2Y15R</t>
  </si>
  <si>
    <t>JTJAAAAB8R</t>
  </si>
  <si>
    <t>3GYK3BMR3S</t>
  </si>
  <si>
    <t>YV4H60JF6S</t>
  </si>
  <si>
    <t>1G1RD6E49D</t>
  </si>
  <si>
    <t>JTJCJMGAXS</t>
  </si>
  <si>
    <t>5YJXCDE2XJ</t>
  </si>
  <si>
    <t>WP0AB2Y1XN</t>
  </si>
  <si>
    <t>WBY8P4C58K</t>
  </si>
  <si>
    <t>WBY73AW05N</t>
  </si>
  <si>
    <t>JN1DF0CD4R</t>
  </si>
  <si>
    <t>1G1RC6S55J</t>
  </si>
  <si>
    <t>1G1RE6E49E</t>
  </si>
  <si>
    <t>5YJSA1E47M</t>
  </si>
  <si>
    <t>KNDCC3LD3L</t>
  </si>
  <si>
    <t>ZACPDFCW8R</t>
  </si>
  <si>
    <t>3GYK3EMR1S</t>
  </si>
  <si>
    <t>5LMTJ5DZ6S</t>
  </si>
  <si>
    <t>WVGKMPE28M</t>
  </si>
  <si>
    <t>WP0BA2Y19P</t>
  </si>
  <si>
    <t>2C4RC1S79N</t>
  </si>
  <si>
    <t>WA1M2BFZ9R</t>
  </si>
  <si>
    <t>YV4H60DW2P</t>
  </si>
  <si>
    <t>5YJXCDE2XM</t>
  </si>
  <si>
    <t>YV4H60DJ2R</t>
  </si>
  <si>
    <t>5YJSA1E61N</t>
  </si>
  <si>
    <t>7FCEHDB71N</t>
  </si>
  <si>
    <t>EDV</t>
  </si>
  <si>
    <t>W1KEG1CB6P</t>
  </si>
  <si>
    <t>7FCEHEB78P</t>
  </si>
  <si>
    <t>KMHM54AC2P</t>
  </si>
  <si>
    <t>WA135BGF2S</t>
  </si>
  <si>
    <t>ZACPDFCW6R</t>
  </si>
  <si>
    <t>KNDCR3L17R</t>
  </si>
  <si>
    <t>WA132BFZ6R</t>
  </si>
  <si>
    <t>5YJRE1A11B</t>
  </si>
  <si>
    <t>JTMAB3FV7S</t>
  </si>
  <si>
    <t>KMHM54AC7R</t>
  </si>
  <si>
    <t>1V2DSPE8XR</t>
  </si>
  <si>
    <t>YV4H60RD7T</t>
  </si>
  <si>
    <t>1G1RD6S54G</t>
  </si>
  <si>
    <t>KNDCS3LF8R</t>
  </si>
  <si>
    <t>WDDVP9AB2F</t>
  </si>
  <si>
    <t>ZACPDFCW7R</t>
  </si>
  <si>
    <t>3FMTK3S52R</t>
  </si>
  <si>
    <t>YV4BR0DZ7N</t>
  </si>
  <si>
    <t>W1N9M0CB9R</t>
  </si>
  <si>
    <t>WVG5WVEB4S</t>
  </si>
  <si>
    <t>KNDCR3LFXP</t>
  </si>
  <si>
    <t>YV4BR00L3N</t>
  </si>
  <si>
    <t>2G5ZJ3TZXR</t>
  </si>
  <si>
    <t>WAU2DAGH6S</t>
  </si>
  <si>
    <t>YSMED3KA7P</t>
  </si>
  <si>
    <t>7FCTGBAAXR</t>
  </si>
  <si>
    <t>W1N9M0CB6R</t>
  </si>
  <si>
    <t>JN8BF0BE1S</t>
  </si>
  <si>
    <t>WA1KUBFZ9S</t>
  </si>
  <si>
    <t>7FCTGCAP2S</t>
  </si>
  <si>
    <t>KMHM24AB8R</t>
  </si>
  <si>
    <t>WA1M2BFZ0P</t>
  </si>
  <si>
    <t>WAUTPBFF6G</t>
  </si>
  <si>
    <t>3GN7DRRP3R</t>
  </si>
  <si>
    <t>W1KCG4EB0N</t>
  </si>
  <si>
    <t>1GYKPPRL0P</t>
  </si>
  <si>
    <t>3FMTK3S56R</t>
  </si>
  <si>
    <t>WA114BGF7S</t>
  </si>
  <si>
    <t>1GYKPNRLXT</t>
  </si>
  <si>
    <t>WDDVP9AB3H</t>
  </si>
  <si>
    <t>2C4RC1L73M</t>
  </si>
  <si>
    <t>2G5ZJ3TZ9R</t>
  </si>
  <si>
    <t>7PDSGGBA2T</t>
  </si>
  <si>
    <t>WA15AAGE4R</t>
  </si>
  <si>
    <t>5YJSA1E66T</t>
  </si>
  <si>
    <t>JTJAAAAB1S</t>
  </si>
  <si>
    <t>JHMZC5F1XJ</t>
  </si>
  <si>
    <t>3GN7DSRRXR</t>
  </si>
  <si>
    <t>5YJXCAE25J</t>
  </si>
  <si>
    <t>3FA6P0SU7L</t>
  </si>
  <si>
    <t>YV4H600L1N</t>
  </si>
  <si>
    <t>7SYEE3YB0S</t>
  </si>
  <si>
    <t>WP1AE2AY1M</t>
  </si>
  <si>
    <t>KMHC65LD7M</t>
  </si>
  <si>
    <t>7JRH60FM0R</t>
  </si>
  <si>
    <t>WBAJA9C56K</t>
  </si>
  <si>
    <t>4JGDM4EB1P</t>
  </si>
  <si>
    <t>JN8AF0BE6S</t>
  </si>
  <si>
    <t>WA1K2BFZ5R</t>
  </si>
  <si>
    <t>YV4H60CXXP</t>
  </si>
  <si>
    <t>YV4BR0DL6J</t>
  </si>
  <si>
    <t>KMHM34AC3S</t>
  </si>
  <si>
    <t>5YJSA1E10G</t>
  </si>
  <si>
    <t>1G1FY6EV0V</t>
  </si>
  <si>
    <t>5YJXCBE24G</t>
  </si>
  <si>
    <t>1G1FX6S00L</t>
  </si>
  <si>
    <t>50EA1GBA9T</t>
  </si>
  <si>
    <t>1V2DSPE87R</t>
  </si>
  <si>
    <t>WA134BGF0S</t>
  </si>
  <si>
    <t>WBY23HD09S</t>
  </si>
  <si>
    <t>1FT6W1BU2S</t>
  </si>
  <si>
    <t>WAU3DAGHXS</t>
  </si>
  <si>
    <t>1FT6W1BM2S</t>
  </si>
  <si>
    <t>WVGAWVEB2S</t>
  </si>
  <si>
    <t>JTMEB3FV2M</t>
  </si>
  <si>
    <t>JM1DRADB0N</t>
  </si>
  <si>
    <t>3FMTK1SS2P</t>
  </si>
  <si>
    <t>3FMTK1SS0N</t>
  </si>
  <si>
    <t>YV4EK3ZL8S</t>
  </si>
  <si>
    <t>KMUKEDTB3P</t>
  </si>
  <si>
    <t>3C3CFFGE1F</t>
  </si>
  <si>
    <t>2G5ZJ3TY8R</t>
  </si>
  <si>
    <t>WP0AB2Y17R</t>
  </si>
  <si>
    <t>KM8K33AG4P</t>
  </si>
  <si>
    <t>WBA8E1C37H</t>
  </si>
  <si>
    <t>WA1LAAGE9K</t>
  </si>
  <si>
    <t>1FT6W7L75S</t>
  </si>
  <si>
    <t>SADHB2S14L</t>
  </si>
  <si>
    <t>7FCTGCAA5S</t>
  </si>
  <si>
    <t>YV4H60JG1S</t>
  </si>
  <si>
    <t>2C4RC1R77M</t>
  </si>
  <si>
    <t>7JRH60FH9R</t>
  </si>
  <si>
    <t>WA1LABGE7K</t>
  </si>
  <si>
    <t>KNDCR3LF2P</t>
  </si>
  <si>
    <t>3GN7DPRR2R</t>
  </si>
  <si>
    <t>3MW5P9J07M</t>
  </si>
  <si>
    <t>1GYKPRRL4R</t>
  </si>
  <si>
    <t>KNDCC3LD4M</t>
  </si>
  <si>
    <t>5YJXCAE43K</t>
  </si>
  <si>
    <t>3GN7DNRR6S</t>
  </si>
  <si>
    <t>KM8JBDA23P</t>
  </si>
  <si>
    <t>JN1DF0BBXR</t>
  </si>
  <si>
    <t>WBAJA9C57K</t>
  </si>
  <si>
    <t>1FT6W3L71R</t>
  </si>
  <si>
    <t>YV4ED3GK2P</t>
  </si>
  <si>
    <t>3FA6P0SU1H</t>
  </si>
  <si>
    <t>1FTVW3LK6S</t>
  </si>
  <si>
    <t>YV4BR0DLXM</t>
  </si>
  <si>
    <t>5YJSA1E19H</t>
  </si>
  <si>
    <t>WVGNYVEB3S</t>
  </si>
  <si>
    <t>5YJ3E1ET9T</t>
  </si>
  <si>
    <t>7SYEE3YB5S</t>
  </si>
  <si>
    <t>KM8KNDAF2N</t>
  </si>
  <si>
    <t>KNDCT3L12S</t>
  </si>
  <si>
    <t>WDC0G5EB2J</t>
  </si>
  <si>
    <t>YSMEG3KA0P</t>
  </si>
  <si>
    <t>1FADP5CUXE</t>
  </si>
  <si>
    <t>JA4J24A57K</t>
  </si>
  <si>
    <t>5YJSA1V41F</t>
  </si>
  <si>
    <t>1N4BZ1DPXL</t>
  </si>
  <si>
    <t>7SAXCBE54T</t>
  </si>
  <si>
    <t>KMHC05LH1K</t>
  </si>
  <si>
    <t>WA1LABGE1K</t>
  </si>
  <si>
    <t>3FMTK3S50R</t>
  </si>
  <si>
    <t>ZACPDFCW2R</t>
  </si>
  <si>
    <t>W1N9M0CB0R</t>
  </si>
  <si>
    <t>1FTBW1YK1N</t>
  </si>
  <si>
    <t>WP1AE2AY4R</t>
  </si>
  <si>
    <t>1N4BZ1DV5N</t>
  </si>
  <si>
    <t>7FCEHEB26T</t>
  </si>
  <si>
    <t>1FT6W5L7XS</t>
  </si>
  <si>
    <t>JTJHKCFZ6P</t>
  </si>
  <si>
    <t>3GPKHWRM2R</t>
  </si>
  <si>
    <t>WAU2DAGH9S</t>
  </si>
  <si>
    <t>JTMEB3FV9N</t>
  </si>
  <si>
    <t>1N4BZ1BV3M</t>
  </si>
  <si>
    <t>3FMTK1S53T</t>
  </si>
  <si>
    <t>JTJAAAAB7S</t>
  </si>
  <si>
    <t>W1NKM5GB3T</t>
  </si>
  <si>
    <t>KNDCR3LF0S</t>
  </si>
  <si>
    <t>1FT6W7L7XR</t>
  </si>
  <si>
    <t>5YJSA1S29F</t>
  </si>
  <si>
    <t>JTJHKCFZ6N</t>
  </si>
  <si>
    <t>JN8BF0BE8S</t>
  </si>
  <si>
    <t>7FCTGCAA1R</t>
  </si>
  <si>
    <t>JN1CF0BB6P</t>
  </si>
  <si>
    <t>7YAMYFS52T</t>
  </si>
  <si>
    <t>5YJSA1E6XT</t>
  </si>
  <si>
    <t>W1N9M0CBXP</t>
  </si>
  <si>
    <t>WVGGNPE22M</t>
  </si>
  <si>
    <t>KNDCM3LD0J</t>
  </si>
  <si>
    <t>WP1AE2AY4L</t>
  </si>
  <si>
    <t>WA1G2AFY6S</t>
  </si>
  <si>
    <t>JTMAAAAE1T</t>
  </si>
  <si>
    <t>2C4RC1H73J</t>
  </si>
  <si>
    <t>7SAXCDE58S</t>
  </si>
  <si>
    <t>YV1H60EP1P</t>
  </si>
  <si>
    <t>LPSED3KA8M</t>
  </si>
  <si>
    <t>WBS83FK0XT</t>
  </si>
  <si>
    <t>W1NWM0AB4S</t>
  </si>
  <si>
    <t>KNDC5DLE2R</t>
  </si>
  <si>
    <t>YSMFD3KA7R</t>
  </si>
  <si>
    <t>1FMCU0KZ0N</t>
  </si>
  <si>
    <t>JTJAAAAB9P</t>
  </si>
  <si>
    <t>WA1VABGE3N</t>
  </si>
  <si>
    <t>5NMMCET1XP</t>
  </si>
  <si>
    <t>1FT6W7L72S</t>
  </si>
  <si>
    <t>JTDACACUXP</t>
  </si>
  <si>
    <t>WA1DAAGE7R</t>
  </si>
  <si>
    <t>1GYKPPRK1R</t>
  </si>
  <si>
    <t>WP0AB2Y12P</t>
  </si>
  <si>
    <t>ZASPATDW4R</t>
  </si>
  <si>
    <t>KNDCC3LG2K</t>
  </si>
  <si>
    <t>3GNKDCRM5S</t>
  </si>
  <si>
    <t>1N4BZ1CV9N</t>
  </si>
  <si>
    <t>KM8K33AG5M</t>
  </si>
  <si>
    <t>WMWXP3C00M</t>
  </si>
  <si>
    <t>1FTBW1YK2N</t>
  </si>
  <si>
    <t>WBY1Z2C59F</t>
  </si>
  <si>
    <t>KM8K33AG2K</t>
  </si>
  <si>
    <t>W1KLH6DB0T</t>
  </si>
  <si>
    <t>7SAXCAE51T</t>
  </si>
  <si>
    <t>KM8K23AG8M</t>
  </si>
  <si>
    <t>WVWKP7AU1F</t>
  </si>
  <si>
    <t>1GT10MED4S</t>
  </si>
  <si>
    <t>1V2DSPE83S</t>
  </si>
  <si>
    <t>KM8KN4AE8P</t>
  </si>
  <si>
    <t>YV4H60PM1T</t>
  </si>
  <si>
    <t>JA3215H18C</t>
  </si>
  <si>
    <t>KNDCD3LD4K</t>
  </si>
  <si>
    <t>1G1RA6S54J</t>
  </si>
  <si>
    <t>WMEEJ9AA2E</t>
  </si>
  <si>
    <t>WP1AE2AY0P</t>
  </si>
  <si>
    <t>KL8CL6S04E</t>
  </si>
  <si>
    <t>KNDC5DLE5P</t>
  </si>
  <si>
    <t>YSRPA3A40T</t>
  </si>
  <si>
    <t>SADHB2S15L</t>
  </si>
  <si>
    <t>3FA6P0PU5H</t>
  </si>
  <si>
    <t>JA4T5VA94P</t>
  </si>
  <si>
    <t>YV4ED3UK0P</t>
  </si>
  <si>
    <t>WBA33AG01P</t>
  </si>
  <si>
    <t>2C4RC1L75M</t>
  </si>
  <si>
    <t>KMHC85LJ7L</t>
  </si>
  <si>
    <t>WA1BCBFZ7P</t>
  </si>
  <si>
    <t>YSRPB3A49T</t>
  </si>
  <si>
    <t>7FCTGFAA7T</t>
  </si>
  <si>
    <t>JN1CF0BB0R</t>
  </si>
  <si>
    <t>5YJXCBE28M</t>
  </si>
  <si>
    <t>YV4H600Z1N</t>
  </si>
  <si>
    <t>3C4RJNAK8R</t>
  </si>
  <si>
    <t>JTJAAAAB0S</t>
  </si>
  <si>
    <t>7SYEA3YB0S</t>
  </si>
  <si>
    <t>5YJSA1H43F</t>
  </si>
  <si>
    <t>KNDJX3AE1J</t>
  </si>
  <si>
    <t>3GPKHVRJ9S</t>
  </si>
  <si>
    <t>3GN7DNRP8T</t>
  </si>
  <si>
    <t>5LMTJ5DZ7T</t>
  </si>
  <si>
    <t>WP1AE2AY8K</t>
  </si>
  <si>
    <t>WBY1Z2C5XE</t>
  </si>
  <si>
    <t>1G1RB6S52H</t>
  </si>
  <si>
    <t>KNDRJDJH4S</t>
  </si>
  <si>
    <t>YV4EH3HM5R</t>
  </si>
  <si>
    <t>KM8K33AG5P</t>
  </si>
  <si>
    <t>1G1RB6E48D</t>
  </si>
  <si>
    <t>WP0AE2A77J</t>
  </si>
  <si>
    <t>1G1FX6S08N</t>
  </si>
  <si>
    <t>3FA6P0PU0H</t>
  </si>
  <si>
    <t>WVG5WVEB9S</t>
  </si>
  <si>
    <t>YV4H60DA0P</t>
  </si>
  <si>
    <t>SAL119F44S</t>
  </si>
  <si>
    <t>JTJCJMGA0S</t>
  </si>
  <si>
    <t>WA15AAGEXR</t>
  </si>
  <si>
    <t>YV4H60CL5N</t>
  </si>
  <si>
    <t>1FMCU0KZ6N</t>
  </si>
  <si>
    <t>WA1M2BFZ6R</t>
  </si>
  <si>
    <t>50EA1TEA7T</t>
  </si>
  <si>
    <t>3C3CFFGE8D</t>
  </si>
  <si>
    <t>2G5ZJ3TY1R</t>
  </si>
  <si>
    <t>3FMTK3SS7M</t>
  </si>
  <si>
    <t>WP0AA2Y19N</t>
  </si>
  <si>
    <t>1C4JJXR63M</t>
  </si>
  <si>
    <t>JTJABABB9S</t>
  </si>
  <si>
    <t>1FTVW3L73R</t>
  </si>
  <si>
    <t>WB533CF02P</t>
  </si>
  <si>
    <t>WB553CF08T</t>
  </si>
  <si>
    <t>JM3KJDHA4S</t>
  </si>
  <si>
    <t>W1KEG2BB3P</t>
  </si>
  <si>
    <t>5YJSA1E64T</t>
  </si>
  <si>
    <t>1GYKPPRK9R</t>
  </si>
  <si>
    <t>WP0AB2Y1XR</t>
  </si>
  <si>
    <t>YV4ED3GM1P</t>
  </si>
  <si>
    <t>ZACPDFDWXR</t>
  </si>
  <si>
    <t>YV4H600Z4N</t>
  </si>
  <si>
    <t>JM3KJCHF4T</t>
  </si>
  <si>
    <t>WVGDMPE2XM</t>
  </si>
  <si>
    <t>5NMMCET13P</t>
  </si>
  <si>
    <t>WA11AAGE0N</t>
  </si>
  <si>
    <t>5XYC34JBXS</t>
  </si>
  <si>
    <t>ZFAFFAC4XS</t>
  </si>
  <si>
    <t>WAUTPBFF9J</t>
  </si>
  <si>
    <t>WBY33FK00R</t>
  </si>
  <si>
    <t>7G2CEHEE9S</t>
  </si>
  <si>
    <t>3GNKDGRJ9S</t>
  </si>
  <si>
    <t>WBA13AG06P</t>
  </si>
  <si>
    <t>KMHC85LJ9L</t>
  </si>
  <si>
    <t>WVGKWVEBXS</t>
  </si>
  <si>
    <t>3GN7DNRP0T</t>
  </si>
  <si>
    <t>SADHD2S18K</t>
  </si>
  <si>
    <t>1G1FW6S07J</t>
  </si>
  <si>
    <t>YV4H60RM7T</t>
  </si>
  <si>
    <t>LYVBR0DK9K</t>
  </si>
  <si>
    <t>YV4H60CX8P</t>
  </si>
  <si>
    <t>1FMCU0EZ2N</t>
  </si>
  <si>
    <t>WP0BA2Y1XM</t>
  </si>
  <si>
    <t>3MW5P7J0XN</t>
  </si>
  <si>
    <t>KNDCT3L15S</t>
  </si>
  <si>
    <t>WP1AE2AY3M</t>
  </si>
  <si>
    <t>KNDCE3LG8N</t>
  </si>
  <si>
    <t>5YJXCBE44H</t>
  </si>
  <si>
    <t>W1K6G6KB3R</t>
  </si>
  <si>
    <t>3FMTK4SE4M</t>
  </si>
  <si>
    <t>WA1K2BFZ1R</t>
  </si>
  <si>
    <t>5YJSA1E55M</t>
  </si>
  <si>
    <t>WP1BH2AY6M</t>
  </si>
  <si>
    <t>7JRBR0FZ6M</t>
  </si>
  <si>
    <t>1GYKPURL4S</t>
  </si>
  <si>
    <t>KMUKEDSB2S</t>
  </si>
  <si>
    <t>WBY43AW04R</t>
  </si>
  <si>
    <t>YV4H60CW8P</t>
  </si>
  <si>
    <t>W1KCG2EB2P</t>
  </si>
  <si>
    <t>1GT10BDD1S</t>
  </si>
  <si>
    <t>KM8S6DA2XN</t>
  </si>
  <si>
    <t>KM8JFDD2XS</t>
  </si>
  <si>
    <t>WVG5WVEB6S</t>
  </si>
  <si>
    <t>KNDC44LA3P</t>
  </si>
  <si>
    <t>WA11AAGE1N</t>
  </si>
  <si>
    <t>WVGAWVEB8S</t>
  </si>
  <si>
    <t>YV4BC0PL4G</t>
  </si>
  <si>
    <t>WA1BCBFZ8P</t>
  </si>
  <si>
    <t>WA1VABGE7N</t>
  </si>
  <si>
    <t>3FMTK4SE3P</t>
  </si>
  <si>
    <t>YV4ER3GL2R</t>
  </si>
  <si>
    <t>YV4H60RDXS</t>
  </si>
  <si>
    <t>3FMTK2R73M</t>
  </si>
  <si>
    <t>3FMTK3RM1N</t>
  </si>
  <si>
    <t>KM8K33AG7P</t>
  </si>
  <si>
    <t>YV4H60DLXN</t>
  </si>
  <si>
    <t>1C4RJXP69S</t>
  </si>
  <si>
    <t>WBY7Z8C5XJ</t>
  </si>
  <si>
    <t>WBY1Z6C39H</t>
  </si>
  <si>
    <t>1C4RJYD64P</t>
  </si>
  <si>
    <t>1G1RD6E42D</t>
  </si>
  <si>
    <t>WBAJB1C00L</t>
  </si>
  <si>
    <t>YV4H60DJ0R</t>
  </si>
  <si>
    <t>WA1CAAGE0R</t>
  </si>
  <si>
    <t>KNDJP3AE0H</t>
  </si>
  <si>
    <t>50EA1TEA7R</t>
  </si>
  <si>
    <t>3FA6P0PU1J</t>
  </si>
  <si>
    <t>1V2VRPE89S</t>
  </si>
  <si>
    <t>YV4H60PB6S</t>
  </si>
  <si>
    <t>3MW39FF03P</t>
  </si>
  <si>
    <t>WP0AD2Y11P</t>
  </si>
  <si>
    <t>4JGGM1CB2R</t>
  </si>
  <si>
    <t>WBAJA9C59K</t>
  </si>
  <si>
    <t>WP1AA2XA4S</t>
  </si>
  <si>
    <t>JTJABABB3S</t>
  </si>
  <si>
    <t>3FMTK4SX4M</t>
  </si>
  <si>
    <t>7FCEHEB71P</t>
  </si>
  <si>
    <t>WDDVP9AB1E</t>
  </si>
  <si>
    <t>7JDEV3KK1S</t>
  </si>
  <si>
    <t>W1N9M1DB0P</t>
  </si>
  <si>
    <t>KM8KR4AE5P</t>
  </si>
  <si>
    <t>7YAMYFS54T</t>
  </si>
  <si>
    <t>KM8KNDAF0N</t>
  </si>
  <si>
    <t>5YJSA1CP0D</t>
  </si>
  <si>
    <t>W1Y4UCHY9R</t>
  </si>
  <si>
    <t>KM8S7DA25N</t>
  </si>
  <si>
    <t>WA1F2AFY6P</t>
  </si>
  <si>
    <t>1GYKPTRK6R</t>
  </si>
  <si>
    <t>JTMAAAAA5P</t>
  </si>
  <si>
    <t>1FT6W1BM6S</t>
  </si>
  <si>
    <t>7FCEHDB78N</t>
  </si>
  <si>
    <t>YV4BR0CM4L</t>
  </si>
  <si>
    <t>3FMTK4SX9N</t>
  </si>
  <si>
    <t>JHMZC5F35M</t>
  </si>
  <si>
    <t>7YAKPDDC3T</t>
  </si>
  <si>
    <t>W1Y4UCHYXR</t>
  </si>
  <si>
    <t>7G2CEHED8T</t>
  </si>
  <si>
    <t>JTJBCACB3T</t>
  </si>
  <si>
    <t>WDDVP9ABXF</t>
  </si>
  <si>
    <t>1G1RD6E41F</t>
  </si>
  <si>
    <t>KNDC4DLC2N</t>
  </si>
  <si>
    <t>1GT1ESEH9T</t>
  </si>
  <si>
    <t>Milton</t>
  </si>
  <si>
    <t>POINT (-122.32172 47.24898)</t>
  </si>
  <si>
    <t>BONNEVILLE POWER ADMINISTRATION||CITY OF MILTON - (WA)|CITY OF TACOMA - (WA)</t>
  </si>
  <si>
    <t>JTJCJMGA6T</t>
  </si>
  <si>
    <t>1FADP3R44E</t>
  </si>
  <si>
    <t>KMHCX5LD7M</t>
  </si>
  <si>
    <t>3GN7DRRRXR</t>
  </si>
  <si>
    <t>7PDSGABLXN</t>
  </si>
  <si>
    <t>1FTVW1BKXR</t>
  </si>
  <si>
    <t>2C3CDBCK5S</t>
  </si>
  <si>
    <t>1G1RD6S55J</t>
  </si>
  <si>
    <t>WP0BC2Y19M</t>
  </si>
  <si>
    <t>50EA1PGA6T</t>
  </si>
  <si>
    <t>7FCTGAAL5P</t>
  </si>
  <si>
    <t>1GYKPMRL0R</t>
  </si>
  <si>
    <t>WAUFJBFW5N</t>
  </si>
  <si>
    <t>2C4RC1L78N</t>
  </si>
  <si>
    <t>7JRH60FL6R</t>
  </si>
  <si>
    <t>WA1K2BFZ1P</t>
  </si>
  <si>
    <t>KNDC34LA8P</t>
  </si>
  <si>
    <t>WA11AAGE9N</t>
  </si>
  <si>
    <t>WVWPP7AU2G</t>
  </si>
  <si>
    <t>1V2DSPE89S</t>
  </si>
  <si>
    <t>4JGGM1CB0S</t>
  </si>
  <si>
    <t>3FA6P0PU6E</t>
  </si>
  <si>
    <t>7JRH60FZ1N</t>
  </si>
  <si>
    <t>YV4H60RC3S</t>
  </si>
  <si>
    <t>WA1H2BFZ2N</t>
  </si>
  <si>
    <t>WBA8E1C56J</t>
  </si>
  <si>
    <t>7JRBK0FP7L</t>
  </si>
  <si>
    <t>5LMTJ5DZ5S</t>
  </si>
  <si>
    <t>KNDJP3AE4H</t>
  </si>
  <si>
    <t>3FMTK1SS5N</t>
  </si>
  <si>
    <t>KNDCE3LG3N</t>
  </si>
  <si>
    <t>YV1H60EP7S</t>
  </si>
  <si>
    <t>1V2FMPE88P</t>
  </si>
  <si>
    <t>3FMTK4SX0N</t>
  </si>
  <si>
    <t>KNDJP3AE7H</t>
  </si>
  <si>
    <t>5YJSA1E44F</t>
  </si>
  <si>
    <t>1GYKPPRL3R</t>
  </si>
  <si>
    <t>WBS83FK06T</t>
  </si>
  <si>
    <t>KM8JFDD23T</t>
  </si>
  <si>
    <t>W1KEG2CB2P</t>
  </si>
  <si>
    <t>KNDCS3LF8S</t>
  </si>
  <si>
    <t>1GT1ETED1T</t>
  </si>
  <si>
    <t>1C4RJYB60P</t>
  </si>
  <si>
    <t>WA1LAAGE3N</t>
  </si>
  <si>
    <t>KL8CK6S04G</t>
  </si>
  <si>
    <t>5YJXCBE22M</t>
  </si>
  <si>
    <t>YV4H600N9P</t>
  </si>
  <si>
    <t>W1N9M0CB9P</t>
  </si>
  <si>
    <t>JHMZC5F15L</t>
  </si>
  <si>
    <t>YV4H60CK4R</t>
  </si>
  <si>
    <t>5XYC34JB7S</t>
  </si>
  <si>
    <t>WA11AAGE4P</t>
  </si>
  <si>
    <t>YV4BR00L3M</t>
  </si>
  <si>
    <t>7JRH60FJ7R</t>
  </si>
  <si>
    <t>WMEEJ9AA6E</t>
  </si>
  <si>
    <t>W1K6G8CB2R</t>
  </si>
  <si>
    <t>1G1RD6E48D</t>
  </si>
  <si>
    <t>YV4H60PG9S</t>
  </si>
  <si>
    <t>1V2HMPE82P</t>
  </si>
  <si>
    <t>5YM33CS0XT</t>
  </si>
  <si>
    <t>7YAKM4DA1T</t>
  </si>
  <si>
    <t>WBAJA9C5XJ</t>
  </si>
  <si>
    <t>KMHM34AAXS</t>
  </si>
  <si>
    <t>7JRBR0FZ2N</t>
  </si>
  <si>
    <t>JN1AZ2CA2T</t>
  </si>
  <si>
    <t>JTMFB3FV6P</t>
  </si>
  <si>
    <t>JN8BF0BE3S</t>
  </si>
  <si>
    <t>1FADP5FUXH</t>
  </si>
  <si>
    <t>WA1G2AFY3M</t>
  </si>
  <si>
    <t>1V2DSPE82R</t>
  </si>
  <si>
    <t>1GYKPPRK4R</t>
  </si>
  <si>
    <t>1G1RD6E49F</t>
  </si>
  <si>
    <t>JTMCB3FV2R</t>
  </si>
  <si>
    <t>WBY13HG09S</t>
  </si>
  <si>
    <t>SALKP9F43S</t>
  </si>
  <si>
    <t>JM3KKEHAXT</t>
  </si>
  <si>
    <t>YV4H60LF7R</t>
  </si>
  <si>
    <t>W1N9M0KB8N</t>
  </si>
  <si>
    <t>ZACPDFDW5R</t>
  </si>
  <si>
    <t>YV4H60DX0P</t>
  </si>
  <si>
    <t>JTMBEAGC1T</t>
  </si>
  <si>
    <t>YV4BC0PLXH</t>
  </si>
  <si>
    <t>YV4ED3GL2P</t>
  </si>
  <si>
    <t>1FADP5CU4E</t>
  </si>
  <si>
    <t>WP0AE2A73J</t>
  </si>
  <si>
    <t>YV4H60RJ3S</t>
  </si>
  <si>
    <t>1GYC3MML2T</t>
  </si>
  <si>
    <t>3FMTK4SE0N</t>
  </si>
  <si>
    <t>1GYKPTRL3S</t>
  </si>
  <si>
    <t>3FMTK4SE8P</t>
  </si>
  <si>
    <t>YV4BR0CL4K</t>
  </si>
  <si>
    <t>WA1VABGE8N</t>
  </si>
  <si>
    <t>5LMTJ5DZXS</t>
  </si>
  <si>
    <t>YV4EH3BM0R</t>
  </si>
  <si>
    <t>5UXKT0C54G</t>
  </si>
  <si>
    <t>KM8K33AG8K</t>
  </si>
  <si>
    <t>3GNKDCRM3S</t>
  </si>
  <si>
    <t>7FCEHDB74N</t>
  </si>
  <si>
    <t>3FMTK1RM4P</t>
  </si>
  <si>
    <t>1C4RJYD62P</t>
  </si>
  <si>
    <t>7JRH60FF2P</t>
  </si>
  <si>
    <t>3FMTK1SS3M</t>
  </si>
  <si>
    <t>JTJHKCFZ7P</t>
  </si>
  <si>
    <t>5UXTS1C03L</t>
  </si>
  <si>
    <t>YV4BR0CKXK</t>
  </si>
  <si>
    <t>YV4BR00L1M</t>
  </si>
  <si>
    <t>1GYKPRRL7S</t>
  </si>
  <si>
    <t>7G2CEGEC4S</t>
  </si>
  <si>
    <t>JTMBGAHC2T</t>
  </si>
  <si>
    <t>WP1AC2XA7R</t>
  </si>
  <si>
    <t>7YAMTFS30T</t>
  </si>
  <si>
    <t>JTJAAAAB6P</t>
  </si>
  <si>
    <t>KM8HB3A75S</t>
  </si>
  <si>
    <t>7SAXCDE5XS</t>
  </si>
  <si>
    <t>7PDSGGBA4T</t>
  </si>
  <si>
    <t>JTJKKCFZ0R</t>
  </si>
  <si>
    <t>WA1L2BFZ1R</t>
  </si>
  <si>
    <t>1G1RD6S54J</t>
  </si>
  <si>
    <t>WP1AA2XAXS</t>
  </si>
  <si>
    <t>YV4H60JE7T</t>
  </si>
  <si>
    <t>5YJSA1DPXC</t>
  </si>
  <si>
    <t>7PDSGABL6R</t>
  </si>
  <si>
    <t>KNDCD3LDXK</t>
  </si>
  <si>
    <t>5UXTS1C05M</t>
  </si>
  <si>
    <t>7FCEHEB77P</t>
  </si>
  <si>
    <t>KNDJP3AE0G</t>
  </si>
  <si>
    <t>WP0AC2Y1XS</t>
  </si>
  <si>
    <t>1FADP3R44G</t>
  </si>
  <si>
    <t>5YJXCDE29M</t>
  </si>
  <si>
    <t>3FA6P0PUXH</t>
  </si>
  <si>
    <t>1N4BZ1BP3L</t>
  </si>
  <si>
    <t>1GC10ZED0S</t>
  </si>
  <si>
    <t>3C3CFFGE8G</t>
  </si>
  <si>
    <t>KNDC34LA0P</t>
  </si>
  <si>
    <t>WP1AE2AYXK</t>
  </si>
  <si>
    <t>WP0AA2Y10M</t>
  </si>
  <si>
    <t>1V2WSPE83S</t>
  </si>
  <si>
    <t>1FTVW3L70R</t>
  </si>
  <si>
    <t>3GPKHVRJXS</t>
  </si>
  <si>
    <t>WA1LABGE0M</t>
  </si>
  <si>
    <t>YV4ER3HJ5S</t>
  </si>
  <si>
    <t>KNDCD3LD9N</t>
  </si>
  <si>
    <t>3GN7DNRP0S</t>
  </si>
  <si>
    <t>KM8HE3A69R</t>
  </si>
  <si>
    <t>KNDJP3AE6K</t>
  </si>
  <si>
    <t>WBY2Z6C51K</t>
  </si>
  <si>
    <t>LVYBC0AL9J</t>
  </si>
  <si>
    <t>7SAXCAE56T</t>
  </si>
  <si>
    <t>5YJXCBE25M</t>
  </si>
  <si>
    <t>1FMCU0LZ6M</t>
  </si>
  <si>
    <t>KNDC44LA0P</t>
  </si>
  <si>
    <t>7FCTGCAA6R</t>
  </si>
  <si>
    <t>5YJSA1CP3C</t>
  </si>
  <si>
    <t>WBY8P4C07L</t>
  </si>
  <si>
    <t>1G1RD6E46F</t>
  </si>
  <si>
    <t>WVWPP7AU7G</t>
  </si>
  <si>
    <t>1G1RC6S50K</t>
  </si>
  <si>
    <t>YV4H60PAXS</t>
  </si>
  <si>
    <t>YV4BR0CL6N</t>
  </si>
  <si>
    <t>7FCEHDB73N</t>
  </si>
  <si>
    <t>YV1H60EP9P</t>
  </si>
  <si>
    <t>5XYAEFS50T</t>
  </si>
  <si>
    <t>5YJSA1E29F</t>
  </si>
  <si>
    <t>1GYKPSRL6R</t>
  </si>
  <si>
    <t>YSMED3KA2P</t>
  </si>
  <si>
    <t>1N4BZ1CP4L</t>
  </si>
  <si>
    <t>7SAXCDE57S</t>
  </si>
  <si>
    <t>3GNKDERL7S</t>
  </si>
  <si>
    <t>JN1BF0BA2R</t>
  </si>
  <si>
    <t>JTMBCAEB1T</t>
  </si>
  <si>
    <t>KMHM24AC9S</t>
  </si>
  <si>
    <t>7JRH60FD7N</t>
  </si>
  <si>
    <t>WBA8E1C59H</t>
  </si>
  <si>
    <t>3FMTK3RM4P</t>
  </si>
  <si>
    <t>KM8JFDA25N</t>
  </si>
  <si>
    <t>KNDC4DLC2P</t>
  </si>
  <si>
    <t>KNAGV4LD7J</t>
  </si>
  <si>
    <t>WP0AA2Y15T</t>
  </si>
  <si>
    <t>1C4JJXR67M</t>
  </si>
  <si>
    <t>1N4AZ1BV2R</t>
  </si>
  <si>
    <t>3FMTK1R4XR</t>
  </si>
  <si>
    <t>1G1RD6S58K</t>
  </si>
  <si>
    <t>WA1G2AFY9N</t>
  </si>
  <si>
    <t>WAUUPBFF0J</t>
  </si>
  <si>
    <t>7SYEA3YB7S</t>
  </si>
  <si>
    <t>JTJHKCFZ9N</t>
  </si>
  <si>
    <t>5YJSA1E60R</t>
  </si>
  <si>
    <t>7PDSGFBA7T</t>
  </si>
  <si>
    <t>1V25MPE88R</t>
  </si>
  <si>
    <t>WB533CF03R</t>
  </si>
  <si>
    <t>YV4BR0DL6N</t>
  </si>
  <si>
    <t>YV4BR0PMXJ</t>
  </si>
  <si>
    <t>YV4BR0CM8N</t>
  </si>
  <si>
    <t>W1KCG2DB6N</t>
  </si>
  <si>
    <t>1N4AZ1BV4N</t>
  </si>
  <si>
    <t>5XYADFS53S</t>
  </si>
  <si>
    <t>5YJSA1E65P</t>
  </si>
  <si>
    <t>1G1FX6S07J</t>
  </si>
  <si>
    <t>2C4RC1S72S</t>
  </si>
  <si>
    <t>4JGDM2EB4R</t>
  </si>
  <si>
    <t>5LMTJ5DZ8T</t>
  </si>
  <si>
    <t>YV4H60JG3S</t>
  </si>
  <si>
    <t>WP1AE2A20H</t>
  </si>
  <si>
    <t>WBAJB1C57J</t>
  </si>
  <si>
    <t>JN1CF0BB4P</t>
  </si>
  <si>
    <t>3GNKD1RJ1S</t>
  </si>
  <si>
    <t>3FMTK1SS1M</t>
  </si>
  <si>
    <t>WA14AAGE7R</t>
  </si>
  <si>
    <t>7SAXCBE51T</t>
  </si>
  <si>
    <t>7SAYGAEE8T</t>
  </si>
  <si>
    <t>KM8JFDA23P</t>
  </si>
  <si>
    <t>JA4T5VA97R</t>
  </si>
  <si>
    <t>WP0AA2Y19P</t>
  </si>
  <si>
    <t>KNDC34LB3R</t>
  </si>
  <si>
    <t>YV4BR0DM3M</t>
  </si>
  <si>
    <t>1GYC3NML6T</t>
  </si>
  <si>
    <t>1FAHP3R4XC</t>
  </si>
  <si>
    <t>1G6RL1E40G</t>
  </si>
  <si>
    <t>KMUKCDSC7S</t>
  </si>
  <si>
    <t>JN1BF0AA6P</t>
  </si>
  <si>
    <t>7PDSGBBP3T</t>
  </si>
  <si>
    <t>JN8BF0BE0S</t>
  </si>
  <si>
    <t>JN8CF0BF7S</t>
  </si>
  <si>
    <t>3FMTK4SE0M</t>
  </si>
  <si>
    <t>WAUCJBFW7R</t>
  </si>
  <si>
    <t>W1KCG2EB1P</t>
  </si>
  <si>
    <t>SADHD2S11N</t>
  </si>
  <si>
    <t>7FCEHEB23T</t>
  </si>
  <si>
    <t>1G1FY6EV4V</t>
  </si>
  <si>
    <t>WAU3EAGH5S</t>
  </si>
  <si>
    <t>1FADP5CU8F</t>
  </si>
  <si>
    <t>JTJKKCFZ3T</t>
  </si>
  <si>
    <t>1FTVW1BK3S</t>
  </si>
  <si>
    <t>W1KCG2EB3P</t>
  </si>
  <si>
    <t>3FA6P0SU6E</t>
  </si>
  <si>
    <t>2C3CDBDK4S</t>
  </si>
  <si>
    <t>7UUG1TJK5T</t>
  </si>
  <si>
    <t>JN1DF0BB9R</t>
  </si>
  <si>
    <t>YV4BC0PL2H</t>
  </si>
  <si>
    <t>WMZ53GA00S</t>
  </si>
  <si>
    <t>KM8K33AG2P</t>
  </si>
  <si>
    <t>5XYC34JB2S</t>
  </si>
  <si>
    <t>JHMCR5F75E</t>
  </si>
  <si>
    <t>WBY7Z2C59J</t>
  </si>
  <si>
    <t>1C4RJYE68P</t>
  </si>
  <si>
    <t>KM8JBDA23N</t>
  </si>
  <si>
    <t>5YJXCAE20M</t>
  </si>
  <si>
    <t>W1N9M0CB3S</t>
  </si>
  <si>
    <t>WA13AAGE5N</t>
  </si>
  <si>
    <t>JHMZC5F10L</t>
  </si>
  <si>
    <t>KNDC5DLE0R</t>
  </si>
  <si>
    <t>KNDCE3LG3M</t>
  </si>
  <si>
    <t>KNDCD3LD3L</t>
  </si>
  <si>
    <t>YV4BC0PM3G</t>
  </si>
  <si>
    <t>WBA7W4C08N</t>
  </si>
  <si>
    <t>5TDACAC67S</t>
  </si>
  <si>
    <t>WVGJYVEB2S</t>
  </si>
  <si>
    <t>WMEFK9BA0J</t>
  </si>
  <si>
    <t>KNDPZDDH1T</t>
  </si>
  <si>
    <t>YV4H60CE9R</t>
  </si>
  <si>
    <t>WBY33AW08N</t>
  </si>
  <si>
    <t>3FA6P0SU5F</t>
  </si>
  <si>
    <t>1V2DSPE87S</t>
  </si>
  <si>
    <t>1FT6W1EV7N</t>
  </si>
  <si>
    <t>7SAXCBE69R</t>
  </si>
  <si>
    <t>3FMTK3R7XS</t>
  </si>
  <si>
    <t>1G1RH6E40C</t>
  </si>
  <si>
    <t>YV4BR00K6M</t>
  </si>
  <si>
    <t>3FA6P0SU6G</t>
  </si>
  <si>
    <t>50EA1TEA8R</t>
  </si>
  <si>
    <t>WAUUPBFF7H</t>
  </si>
  <si>
    <t>KL8CL6S09E</t>
  </si>
  <si>
    <t>KM8K23AG3M</t>
  </si>
  <si>
    <t>7FCEHEB52P</t>
  </si>
  <si>
    <t>WA1E2AFY5N</t>
  </si>
  <si>
    <t>WA11AAGE9M</t>
  </si>
  <si>
    <t>YV4ER3XM2R</t>
  </si>
  <si>
    <t>KM8S7DA21P</t>
  </si>
  <si>
    <t>W1KEG5DB2S</t>
  </si>
  <si>
    <t>5NMMDET19T</t>
  </si>
  <si>
    <t>VCF1ZBU22P</t>
  </si>
  <si>
    <t>7UUG1GHK2T</t>
  </si>
  <si>
    <t>WA1CAAGE4R</t>
  </si>
  <si>
    <t>1G1RD6S52K</t>
  </si>
  <si>
    <t>1FT6W7L71S</t>
  </si>
  <si>
    <t>50EA1TEA5T</t>
  </si>
  <si>
    <t>5XYAFFS54S</t>
  </si>
  <si>
    <t>3GPKHVRJ2S</t>
  </si>
  <si>
    <t>WAUTPBFF9G</t>
  </si>
  <si>
    <t>YV4BR0DM8N</t>
  </si>
  <si>
    <t>5YJSA1CN0C</t>
  </si>
  <si>
    <t>WVWKR7AU9J</t>
  </si>
  <si>
    <t>5LMTJ5DZ3T</t>
  </si>
  <si>
    <t>YV4H600N2P</t>
  </si>
  <si>
    <t>WA1LAAGE9M</t>
  </si>
  <si>
    <t>5XYAFFS53S</t>
  </si>
  <si>
    <t>7PDSGABL3P</t>
  </si>
  <si>
    <t>3FMTK1SS5P</t>
  </si>
  <si>
    <t>SALK19F49R</t>
  </si>
  <si>
    <t>W1KCG4EB9N</t>
  </si>
  <si>
    <t>3MW39FS03R</t>
  </si>
  <si>
    <t>3FMTK4SX9P</t>
  </si>
  <si>
    <t>1G1RD6E46E</t>
  </si>
  <si>
    <t>WVGKMPE23M</t>
  </si>
  <si>
    <t>YV4H60CL4N</t>
  </si>
  <si>
    <t>WAUFJBFW7N</t>
  </si>
  <si>
    <t>JA4T5VA97P</t>
  </si>
  <si>
    <t>WA1F2AFY9N</t>
  </si>
  <si>
    <t>KMHC05LH7K</t>
  </si>
  <si>
    <t>2C4RC1N76P</t>
  </si>
  <si>
    <t>YSRPA3A42T</t>
  </si>
  <si>
    <t>WVWPP7AU9F</t>
  </si>
  <si>
    <t>JN1DF0BB8P</t>
  </si>
  <si>
    <t>5YJSA1E65T</t>
  </si>
  <si>
    <t>YV4H60RJ2S</t>
  </si>
  <si>
    <t>2G5ZJ3TYXR</t>
  </si>
  <si>
    <t>7FCTGGAA0T</t>
  </si>
  <si>
    <t>7FCTGBAA8R</t>
  </si>
  <si>
    <t>KMTGE4S15P</t>
  </si>
  <si>
    <t>JF2GTDEC1K</t>
  </si>
  <si>
    <t>JTMAAAAA5R</t>
  </si>
  <si>
    <t>LVYBR0AL5L</t>
  </si>
  <si>
    <t>YV4H600Z8N</t>
  </si>
  <si>
    <t>YV1H60EPXR</t>
  </si>
  <si>
    <t>SALWR2RY1L</t>
  </si>
  <si>
    <t>YV4H60LE2R</t>
  </si>
  <si>
    <t>KMHC85LJ4L</t>
  </si>
  <si>
    <t>3MW39FS06R</t>
  </si>
  <si>
    <t>YV4BR0DK9L</t>
  </si>
  <si>
    <t>3FMTK3SS1N</t>
  </si>
  <si>
    <t>KMUKCDSC3S</t>
  </si>
  <si>
    <t>3FMTK4SE5N</t>
  </si>
  <si>
    <t>1GYKPPRK0R</t>
  </si>
  <si>
    <t>WA1LUBFZXS</t>
  </si>
  <si>
    <t>KMHM34AC1S</t>
  </si>
  <si>
    <t>SALKP9F44S</t>
  </si>
  <si>
    <t>JTDACACU1S</t>
  </si>
  <si>
    <t>50EA1TEA5S</t>
  </si>
  <si>
    <t>4JGDA6DB0H</t>
  </si>
  <si>
    <t>WBY1Z2C54F</t>
  </si>
  <si>
    <t>WP1AE2A26H</t>
  </si>
  <si>
    <t>7UUG1TJJ9T</t>
  </si>
  <si>
    <t>3FA6P0PU1H</t>
  </si>
  <si>
    <t>1G1FW6S0XM</t>
  </si>
  <si>
    <t>YV4H600L7N</t>
  </si>
  <si>
    <t>1GYKPPRL1R</t>
  </si>
  <si>
    <t>5YJ3E1ET1S</t>
  </si>
  <si>
    <t>WA135BGF1S</t>
  </si>
  <si>
    <t>5UXKT0C56H</t>
  </si>
  <si>
    <t>KL8CL6S00E</t>
  </si>
  <si>
    <t>5NMMEET1XT</t>
  </si>
  <si>
    <t>WA135BGF0S</t>
  </si>
  <si>
    <t>5YJSA1E65M</t>
  </si>
  <si>
    <t>KM8KN4AE6N</t>
  </si>
  <si>
    <t>3FMTK1R48R</t>
  </si>
  <si>
    <t>JA4T5WA96R</t>
  </si>
  <si>
    <t>JTMAAAAA7S</t>
  </si>
  <si>
    <t>WBY7Z4C5XJ</t>
  </si>
  <si>
    <t>WDC0G5EB8J</t>
  </si>
  <si>
    <t>3FMTK3SS3P</t>
  </si>
  <si>
    <t>1V25MPE82S</t>
  </si>
  <si>
    <t>1G1RA6S5XJ</t>
  </si>
  <si>
    <t>JTJAAAAB4S</t>
  </si>
  <si>
    <t>3GN7DNRP1T</t>
  </si>
  <si>
    <t>WA1VABGE6N</t>
  </si>
  <si>
    <t>JTJCJMGA7S</t>
  </si>
  <si>
    <t>3FA6P0SU7G</t>
  </si>
  <si>
    <t>WA1F2BFY7P</t>
  </si>
  <si>
    <t>5YJSA1E46J</t>
  </si>
  <si>
    <t>1GT10BDDXS</t>
  </si>
  <si>
    <t>KNDJP3AE4G</t>
  </si>
  <si>
    <t>5YJXCDE41M</t>
  </si>
  <si>
    <t>JTMFB3FV7N</t>
  </si>
  <si>
    <t>4JGDM2DB6P</t>
  </si>
  <si>
    <t>WBA33AG06M</t>
  </si>
  <si>
    <t>YV4H60CV2P</t>
  </si>
  <si>
    <t>SALWV2RY2L</t>
  </si>
  <si>
    <t>JN1AZ2BA8T</t>
  </si>
  <si>
    <t>1V2FMPE83P</t>
  </si>
  <si>
    <t>3GNKDHRK1R</t>
  </si>
  <si>
    <t>YV4BR0DL0M</t>
  </si>
  <si>
    <t>3FA6P0PU8J</t>
  </si>
  <si>
    <t>KNDCM3LD8L</t>
  </si>
  <si>
    <t>KNDCM3LD3J</t>
  </si>
  <si>
    <t>1GT1ETED6T</t>
  </si>
  <si>
    <t>1GYKPNRL0S</t>
  </si>
  <si>
    <t>KMHM34AA5P</t>
  </si>
  <si>
    <t>3FMTK3R74M</t>
  </si>
  <si>
    <t>KNDCD3LD3J</t>
  </si>
  <si>
    <t>3C3CFFGE5E</t>
  </si>
  <si>
    <t>WA1L2BFZ0R</t>
  </si>
  <si>
    <t>1GYKPPRL7R</t>
  </si>
  <si>
    <t>YV4BR0DL6L</t>
  </si>
  <si>
    <t>JA4T5VA93R</t>
  </si>
  <si>
    <t>WBA5P9C0XM</t>
  </si>
  <si>
    <t>WA135BGF9S</t>
  </si>
  <si>
    <t>KM8K53AG1N</t>
  </si>
  <si>
    <t>YV4EK3ZK7T</t>
  </si>
  <si>
    <t>KM8K23AG1L</t>
  </si>
  <si>
    <t>KMHC65LD4K</t>
  </si>
  <si>
    <t>2C4RC1L72M</t>
  </si>
  <si>
    <t>KNAGV4LD1J</t>
  </si>
  <si>
    <t>5YJXCBE4XL</t>
  </si>
  <si>
    <t>1G1RA6E45D</t>
  </si>
  <si>
    <t>7YAKPDDC2T</t>
  </si>
  <si>
    <t>JM3KKCHA1S</t>
  </si>
  <si>
    <t>KMUKEDTB6P</t>
  </si>
  <si>
    <t>KNDCM3LD0N</t>
  </si>
  <si>
    <t>WA1E2AFY8P</t>
  </si>
  <si>
    <t>KNDCT3L13P</t>
  </si>
  <si>
    <t>1G1RB6S52J</t>
  </si>
  <si>
    <t>7FCEHDB72N</t>
  </si>
  <si>
    <t>YV4H600L4N</t>
  </si>
  <si>
    <t>YV4ED3GB8N</t>
  </si>
  <si>
    <t>1FT6W7L74R</t>
  </si>
  <si>
    <t>WBA13AG09N</t>
  </si>
  <si>
    <t>1G1FX6S09K</t>
  </si>
  <si>
    <t>3GNKDGRJ2S</t>
  </si>
  <si>
    <t>7SAXCDE57N</t>
  </si>
  <si>
    <t>WAUFJBFWXN</t>
  </si>
  <si>
    <t>W1N9M0KBXN</t>
  </si>
  <si>
    <t>WBY1Z2C59E</t>
  </si>
  <si>
    <t>WBAJA9C50J</t>
  </si>
  <si>
    <t>WVGDMPE23M</t>
  </si>
  <si>
    <t>JN1AZ0CP1B</t>
  </si>
  <si>
    <t>7SAXCBE57S</t>
  </si>
  <si>
    <t>WP0AK2A79M</t>
  </si>
  <si>
    <t>3FMTK1RM3M</t>
  </si>
  <si>
    <t>JA4J24A55K</t>
  </si>
  <si>
    <t>3FA6P0SU1D</t>
  </si>
  <si>
    <t>2C4RC1N73S</t>
  </si>
  <si>
    <t>7FCEHDB75N</t>
  </si>
  <si>
    <t>WAU2EAGH7S</t>
  </si>
  <si>
    <t>1C4RJYE66P</t>
  </si>
  <si>
    <t>W1N9M0KB2R</t>
  </si>
  <si>
    <t>YV4H600A5P</t>
  </si>
  <si>
    <t>YV4ED3UL2P</t>
  </si>
  <si>
    <t>WA1VABGE0M</t>
  </si>
  <si>
    <t>5XYAA5S21T</t>
  </si>
  <si>
    <t>7SAXCBE55T</t>
  </si>
  <si>
    <t>5YJSA1E4XH</t>
  </si>
  <si>
    <t>KMHC75LD7L</t>
  </si>
  <si>
    <t>KMHM34AA6R</t>
  </si>
  <si>
    <t>YV4H60PF2S</t>
  </si>
  <si>
    <t>5YJSA1E1XF</t>
  </si>
  <si>
    <t>1V2CRPE8XR</t>
  </si>
  <si>
    <t>3FMTK3R70P</t>
  </si>
  <si>
    <t>5YJSA1E26L</t>
  </si>
  <si>
    <t>5YJSA1E27M</t>
  </si>
  <si>
    <t>KNDC4DLC9N</t>
  </si>
  <si>
    <t>WB533CF07P</t>
  </si>
  <si>
    <t>1G1RD6S58G</t>
  </si>
  <si>
    <t>KNDRJDJHXS</t>
  </si>
  <si>
    <t>WP0BH2A77J</t>
  </si>
  <si>
    <t>YV4EH3HK7T</t>
  </si>
  <si>
    <t>5YJXCBE42J</t>
  </si>
  <si>
    <t>5XYAB5S18T</t>
  </si>
  <si>
    <t>YSMEG3KA9P</t>
  </si>
  <si>
    <t>3FA6P0SU5L</t>
  </si>
  <si>
    <t>5YJXCAE47H</t>
  </si>
  <si>
    <t>WA1L2BFZ7N</t>
  </si>
  <si>
    <t>WA132BFZ9R</t>
  </si>
  <si>
    <t>WA1G2BFZXN</t>
  </si>
  <si>
    <t>3FA6P0PU1D</t>
  </si>
  <si>
    <t>1C4RJYD66R</t>
  </si>
  <si>
    <t>YV4H60PF6T</t>
  </si>
  <si>
    <t>5XYAEFS58S</t>
  </si>
  <si>
    <t>5YJXCAE46G</t>
  </si>
  <si>
    <t>WA1VABGE8M</t>
  </si>
  <si>
    <t>1GYC3KML7T</t>
  </si>
  <si>
    <t>JM3KKCHA5S</t>
  </si>
  <si>
    <t>KNDC34LA9P</t>
  </si>
  <si>
    <t>ZFAFFAA4XR</t>
  </si>
  <si>
    <t>KM8JBDD23R</t>
  </si>
  <si>
    <t>JTDKN3DP5E</t>
  </si>
  <si>
    <t>W1K6G6KB7S</t>
  </si>
  <si>
    <t>YV4H60RP6T</t>
  </si>
  <si>
    <t>3C3CFFGE3K</t>
  </si>
  <si>
    <t>WVWKR7AU5J</t>
  </si>
  <si>
    <t>4JGDM2EB2S</t>
  </si>
  <si>
    <t>KNDCC3LG7M</t>
  </si>
  <si>
    <t>WA1LAAGE9N</t>
  </si>
  <si>
    <t>5LMTJ5DZ6R</t>
  </si>
  <si>
    <t>1G1RB6E46D</t>
  </si>
  <si>
    <t>3GYK3BM50T</t>
  </si>
  <si>
    <t>1FTVW3L72R</t>
  </si>
  <si>
    <t>3C4RJNAK6R</t>
  </si>
  <si>
    <t>JTMFB3FV1M</t>
  </si>
  <si>
    <t>5YJXCBE40J</t>
  </si>
  <si>
    <t>WP0BA2Y13R</t>
  </si>
  <si>
    <t>3FMTK2R73N</t>
  </si>
  <si>
    <t>JTDKN3DP1E</t>
  </si>
  <si>
    <t>YSREA3YB4S</t>
  </si>
  <si>
    <t>1G1RA6E49C</t>
  </si>
  <si>
    <t>KM8K33AG0N</t>
  </si>
  <si>
    <t>1GYKPRRLXS</t>
  </si>
  <si>
    <t>SADHM2S1XR</t>
  </si>
  <si>
    <t>50EA1GBA6N</t>
  </si>
  <si>
    <t>5YJSA1DG6D</t>
  </si>
  <si>
    <t>3C4RJNAK2R</t>
  </si>
  <si>
    <t>KNDJP3AEXG</t>
  </si>
  <si>
    <t>WVGKWVEB4S</t>
  </si>
  <si>
    <t>WAUUPBFF9J</t>
  </si>
  <si>
    <t>1N4AZ1BP2L</t>
  </si>
  <si>
    <t>3FA6P0SU2E</t>
  </si>
  <si>
    <t>KL8CL6S08G</t>
  </si>
  <si>
    <t>5YM23CS09S</t>
  </si>
  <si>
    <t>JTJKKCFZ6N</t>
  </si>
  <si>
    <t>1G1RF6E47D</t>
  </si>
  <si>
    <t>7YAKPDDC1T</t>
  </si>
  <si>
    <t>KM8KNDAF7N</t>
  </si>
  <si>
    <t>KMHM34AC6R</t>
  </si>
  <si>
    <t>2G5ZJ2T64S</t>
  </si>
  <si>
    <t>YSMFG3KA1R</t>
  </si>
  <si>
    <t>JTJABABB3R</t>
  </si>
  <si>
    <t>WP1AB2XA3S</t>
  </si>
  <si>
    <t>5XYC4DJC4S</t>
  </si>
  <si>
    <t>5LMYJ9YY6N</t>
  </si>
  <si>
    <t>YSMEG3KA4P</t>
  </si>
  <si>
    <t>3FMTK2R79N</t>
  </si>
  <si>
    <t>5YJSA1E67R</t>
  </si>
  <si>
    <t>WAU2EAGH1S</t>
  </si>
  <si>
    <t>W1KEG2CB0S</t>
  </si>
  <si>
    <t>7UUG1TJK8T</t>
  </si>
  <si>
    <t>WP1BM2AY1T</t>
  </si>
  <si>
    <t>YV4H60PE2T</t>
  </si>
  <si>
    <t>WBA13FK02V</t>
  </si>
  <si>
    <t>KNDCM3LD1K</t>
  </si>
  <si>
    <t>1G1FZ6EV0V</t>
  </si>
  <si>
    <t>WP0BA2Y17S</t>
  </si>
  <si>
    <t>2T3YL4DV6E</t>
  </si>
  <si>
    <t>WVGJNPE2XM</t>
  </si>
  <si>
    <t>YV4H60RM3S</t>
  </si>
  <si>
    <t>WAUVPBF2XM</t>
  </si>
  <si>
    <t>KM8HE3A64S</t>
  </si>
  <si>
    <t>3FMTK3SS9N</t>
  </si>
  <si>
    <t>YV4ER3HJ7S</t>
  </si>
  <si>
    <t>1G1RG6E45D</t>
  </si>
  <si>
    <t>WP0AC2Y12L</t>
  </si>
  <si>
    <t>KNDAB5S14R</t>
  </si>
  <si>
    <t>JTMAAAAEXT</t>
  </si>
  <si>
    <t>YV4H600A6P</t>
  </si>
  <si>
    <t>5YM23CS01R</t>
  </si>
  <si>
    <t>W1N9M0KB4N</t>
  </si>
  <si>
    <t>KNAGV4LD8K</t>
  </si>
  <si>
    <t>WA132BFZ0R</t>
  </si>
  <si>
    <t>3GN7DPRR7R</t>
  </si>
  <si>
    <t>7YAKMDDC7T</t>
  </si>
  <si>
    <t>5YJSA1E4XG</t>
  </si>
  <si>
    <t>1GYKPTRL2R</t>
  </si>
  <si>
    <t>3GN7DSRRXT</t>
  </si>
  <si>
    <t>7FCEHEB73P</t>
  </si>
  <si>
    <t>5YJSA1E61T</t>
  </si>
  <si>
    <t>WA1BCBFZXP</t>
  </si>
  <si>
    <t>5YM23CS04R</t>
  </si>
  <si>
    <t>3GN7DNRP3T</t>
  </si>
  <si>
    <t>YV4EK3ZK9T</t>
  </si>
  <si>
    <t>YV4BR0CMXL</t>
  </si>
  <si>
    <t>WDC0G5EBXK</t>
  </si>
  <si>
    <t>1G1RH6E4XE</t>
  </si>
  <si>
    <t>1C4RJYE6XN</t>
  </si>
  <si>
    <t>WBS83FK02S</t>
  </si>
  <si>
    <t>3GYK3BM49T</t>
  </si>
  <si>
    <t>3GPKHZRJ0T</t>
  </si>
  <si>
    <t>1C4RJXP66S</t>
  </si>
  <si>
    <t>KM8HE3A66S</t>
  </si>
  <si>
    <t>3FMTK4SX6P</t>
  </si>
  <si>
    <t>YV4H60CX7P</t>
  </si>
  <si>
    <t>WP1AA2XA9S</t>
  </si>
  <si>
    <t>KMHC65LD4N</t>
  </si>
  <si>
    <t>3FMTK3R77R</t>
  </si>
  <si>
    <t>WMZ23BS03P</t>
  </si>
  <si>
    <t>YV4H60CV5P</t>
  </si>
  <si>
    <t>KMHC75LD2L</t>
  </si>
  <si>
    <t>1C4RJYE63R</t>
  </si>
  <si>
    <t>1G1RC6S59J</t>
  </si>
  <si>
    <t>2C4RC1N71H</t>
  </si>
  <si>
    <t>5LMTJ5DZ3N</t>
  </si>
  <si>
    <t>JN1BF0AA4P</t>
  </si>
  <si>
    <t>WBA13AG04M</t>
  </si>
  <si>
    <t>1N4BZ1DV3M</t>
  </si>
  <si>
    <t>YV4ER3XM6R</t>
  </si>
  <si>
    <t>5YJSA1E65R</t>
  </si>
  <si>
    <t>7YAMS5S17T</t>
  </si>
  <si>
    <t>3C3CFFGE7K</t>
  </si>
  <si>
    <t>W1NKM5GB2T</t>
  </si>
  <si>
    <t>5YJSA1DN8C</t>
  </si>
  <si>
    <t>YV4BR0CK2N</t>
  </si>
  <si>
    <t>ZASPATCW0R</t>
  </si>
  <si>
    <t>KNDCD3LD6J</t>
  </si>
  <si>
    <t>KM8JFDD25R</t>
  </si>
  <si>
    <t>1G1RH6E43D</t>
  </si>
  <si>
    <t>3GNKDJRJ4T</t>
  </si>
  <si>
    <t>3MW5P9J02N</t>
  </si>
  <si>
    <t>KMHC75LD6K</t>
  </si>
  <si>
    <t>WP1BE2AYXN</t>
  </si>
  <si>
    <t>2G5ZJ3TZ0R</t>
  </si>
  <si>
    <t>WA11AAGE2N</t>
  </si>
  <si>
    <t>KNDAB5S15R</t>
  </si>
  <si>
    <t>WBY63HD01T</t>
  </si>
  <si>
    <t>YV4H60DPXR</t>
  </si>
  <si>
    <t>KNDC34LA2P</t>
  </si>
  <si>
    <t>WBY7Z8C52J</t>
  </si>
  <si>
    <t>YV4H60RJ9S</t>
  </si>
  <si>
    <t>1FTVW3LU2S</t>
  </si>
  <si>
    <t>5YJXCDE26G</t>
  </si>
  <si>
    <t>WBAJA9C57J</t>
  </si>
  <si>
    <t>KM8K53AG1L</t>
  </si>
  <si>
    <t>YV4H60DV8P</t>
  </si>
  <si>
    <t>KM8KMDAFXN</t>
  </si>
  <si>
    <t>5YJSA1E46K</t>
  </si>
  <si>
    <t>WP1AE2AY6P</t>
  </si>
  <si>
    <t>KM8JFDA23N</t>
  </si>
  <si>
    <t>1GYKPWRL8R</t>
  </si>
  <si>
    <t>JTMCB3FV0R</t>
  </si>
  <si>
    <t>YV4H60PFXT</t>
  </si>
  <si>
    <t>KNDCM3LD4J</t>
  </si>
  <si>
    <t>5YJSA1S10F</t>
  </si>
  <si>
    <t>2C4RC1N75N</t>
  </si>
  <si>
    <t>YV4H60PM7T</t>
  </si>
  <si>
    <t>3GYK3EMR7S</t>
  </si>
  <si>
    <t>W1KLH6DB3T</t>
  </si>
  <si>
    <t>5NMMCET12S</t>
  </si>
  <si>
    <t>4JGDM2EB9P</t>
  </si>
  <si>
    <t>WBA13FK08T</t>
  </si>
  <si>
    <t>WBA8E1C34H</t>
  </si>
  <si>
    <t>2C4RC1S70R</t>
  </si>
  <si>
    <t>KM8KNDAF6N</t>
  </si>
  <si>
    <t>W1N9M0CB9S</t>
  </si>
  <si>
    <t>KMHM24AC3S</t>
  </si>
  <si>
    <t>7JDE23VK8S</t>
  </si>
  <si>
    <t>3GPKHURM5R</t>
  </si>
  <si>
    <t>WBY1Z6C34H</t>
  </si>
  <si>
    <t>1FMCU0EZ4N</t>
  </si>
  <si>
    <t>4JGDM2EB6S</t>
  </si>
  <si>
    <t>WAUSPBFF7J</t>
  </si>
  <si>
    <t>1GYKPSRK6R</t>
  </si>
  <si>
    <t>5YJSA1E67N</t>
  </si>
  <si>
    <t>WVGRMPE28N</t>
  </si>
  <si>
    <t>2C4RC1H70J</t>
  </si>
  <si>
    <t>3FMTK3SS2N</t>
  </si>
  <si>
    <t>WAUFJBFW3P</t>
  </si>
  <si>
    <t>3FMTK1S51P</t>
  </si>
  <si>
    <t>KMUKCDTC0P</t>
  </si>
  <si>
    <t>3GNKDBRJ2R</t>
  </si>
  <si>
    <t>5YJSA1S27F</t>
  </si>
  <si>
    <t>7FCTGCAP8S</t>
  </si>
  <si>
    <t>WP0BC2Y19R</t>
  </si>
  <si>
    <t>YV4H60PF9T</t>
  </si>
  <si>
    <t>KMHM24AA7R</t>
  </si>
  <si>
    <t>50EA1PGA5S</t>
  </si>
  <si>
    <t>2C4RC1S79S</t>
  </si>
  <si>
    <t>3FA6P0SU2K</t>
  </si>
  <si>
    <t>KNDCS3LFXS</t>
  </si>
  <si>
    <t>WA16ABGE7R</t>
  </si>
  <si>
    <t>KNAGV4LD9J</t>
  </si>
  <si>
    <t>WB533CF01R</t>
  </si>
  <si>
    <t>3GN7DLRP6R</t>
  </si>
  <si>
    <t>WBY23HD08S</t>
  </si>
  <si>
    <t>WA1G2AFY8N</t>
  </si>
  <si>
    <t>JTMAB3FV4M</t>
  </si>
  <si>
    <t>1FADP3R49E</t>
  </si>
  <si>
    <t>WA1G2AFY6L</t>
  </si>
  <si>
    <t>3FMTK4SE1M</t>
  </si>
  <si>
    <t>W1NWM0AB9S</t>
  </si>
  <si>
    <t>KMHM54AA3P</t>
  </si>
  <si>
    <t>3GN7DSRP5T</t>
  </si>
  <si>
    <t>KM8KN4AE8N</t>
  </si>
  <si>
    <t>KNDRJDJH6T</t>
  </si>
  <si>
    <t>JTJHKCFZ5P</t>
  </si>
  <si>
    <t>1G1RG6E46C</t>
  </si>
  <si>
    <t>3FMTK1RM8N</t>
  </si>
  <si>
    <t>2C4RC1S73S</t>
  </si>
  <si>
    <t>WP1BN2AY7T</t>
  </si>
  <si>
    <t>5YJXCAE47J</t>
  </si>
  <si>
    <t>KMHM14AB5S</t>
  </si>
  <si>
    <t>KNDC5DLE2P</t>
  </si>
  <si>
    <t>50EA1TEA4S</t>
  </si>
  <si>
    <t>JA4T5WA97T</t>
  </si>
  <si>
    <t>KNDCR3LF3S</t>
  </si>
  <si>
    <t>3FMTK1R43R</t>
  </si>
  <si>
    <t>JTJCJMGA3R</t>
  </si>
  <si>
    <t>WP1AH2AY8N</t>
  </si>
  <si>
    <t>5YJRE1A1XA</t>
  </si>
  <si>
    <t>KM8HB3A76S</t>
  </si>
  <si>
    <t>YV4BR0CK9L</t>
  </si>
  <si>
    <t>7FCEHEB24R</t>
  </si>
  <si>
    <t>1V25MPE83P</t>
  </si>
  <si>
    <t>1G1RF6E48E</t>
  </si>
  <si>
    <t>KM8KNDAF4N</t>
  </si>
  <si>
    <t>YV4H60PM4T</t>
  </si>
  <si>
    <t>1G1FW6S01J</t>
  </si>
  <si>
    <t>KM8KM4AE1N</t>
  </si>
  <si>
    <t>3FMTK3SS9M</t>
  </si>
  <si>
    <t>1G1RC6S57J</t>
  </si>
  <si>
    <t>YV4BR0DL7M</t>
  </si>
  <si>
    <t>3GNKD1RJ8S</t>
  </si>
  <si>
    <t>YV4BR00KXM</t>
  </si>
  <si>
    <t>WP0BB2Y12P</t>
  </si>
  <si>
    <t>3GN7DLRR2R</t>
  </si>
  <si>
    <t>WAUUPBFF1J</t>
  </si>
  <si>
    <t>3FMTK1R46R</t>
  </si>
  <si>
    <t>WBAJB1C03L</t>
  </si>
  <si>
    <t>1GC10ZEDXS</t>
  </si>
  <si>
    <t>7JRBR0FL8M</t>
  </si>
  <si>
    <t>JTJHKCFZ0R</t>
  </si>
  <si>
    <t>WMEEJ9AA5E</t>
  </si>
  <si>
    <t>JM3KKEHA9T</t>
  </si>
  <si>
    <t>WA142BFZ8R</t>
  </si>
  <si>
    <t>YV4H60CW1P</t>
  </si>
  <si>
    <t>YV4H60CW3P</t>
  </si>
  <si>
    <t>7YAKM4DA5S</t>
  </si>
  <si>
    <t>JTJCJMGA6S</t>
  </si>
  <si>
    <t>KNDC34LBXR</t>
  </si>
  <si>
    <t>3GN7DSRR3R</t>
  </si>
  <si>
    <t>WA1F2AFY8P</t>
  </si>
  <si>
    <t>WP0AC2Y11L</t>
  </si>
  <si>
    <t>7YAKPDDC0T</t>
  </si>
  <si>
    <t>LYVBR0DM7K</t>
  </si>
  <si>
    <t>WAU3EAGH9S</t>
  </si>
  <si>
    <t>5LMTJ5DZ3S</t>
  </si>
  <si>
    <t>1GT1ESEH8T</t>
  </si>
  <si>
    <t>7FCEHEB56P</t>
  </si>
  <si>
    <t>KNDCC3LD9L</t>
  </si>
  <si>
    <t>WBY53EJ05P</t>
  </si>
  <si>
    <t>W1KLF6DB3S</t>
  </si>
  <si>
    <t>3FA6P0SU0F</t>
  </si>
  <si>
    <t>KM8KMDDF7R</t>
  </si>
  <si>
    <t>5XYAEFS55S</t>
  </si>
  <si>
    <t>1G1RB6E45D</t>
  </si>
  <si>
    <t>1G1RD6S50G</t>
  </si>
  <si>
    <t>WBA5P9C05M</t>
  </si>
  <si>
    <t>WMZYU7C43J</t>
  </si>
  <si>
    <t>WVWKR7AU5H</t>
  </si>
  <si>
    <t>KNDRMDLH1N</t>
  </si>
  <si>
    <t>LYVBR0DM2J</t>
  </si>
  <si>
    <t>5XYAEFS5XS</t>
  </si>
  <si>
    <t>7SAXCDE51S</t>
  </si>
  <si>
    <t>5LMTJ5DZ5R</t>
  </si>
  <si>
    <t>2C4RC1H73K</t>
  </si>
  <si>
    <t>KMUKCDSC8T</t>
  </si>
  <si>
    <t>7YAMWFS58T</t>
  </si>
  <si>
    <t>KM8KMDAFXP</t>
  </si>
  <si>
    <t>5YJSA1E42K</t>
  </si>
  <si>
    <t>KMHM24ABXR</t>
  </si>
  <si>
    <t>WAUCJBFW2P</t>
  </si>
  <si>
    <t>50EA1TEA1P</t>
  </si>
  <si>
    <t>WP0AB2Y11N</t>
  </si>
  <si>
    <t>SAL119F41S</t>
  </si>
  <si>
    <t>WBA8E1C50J</t>
  </si>
  <si>
    <t>1GC10UED7R</t>
  </si>
  <si>
    <t>YV4H600A0P</t>
  </si>
  <si>
    <t>W1KCG2EBXP</t>
  </si>
  <si>
    <t>1G1RC6S55K</t>
  </si>
  <si>
    <t>YV4H60CFXR</t>
  </si>
  <si>
    <t>7JRH60FX5P</t>
  </si>
  <si>
    <t>3MW39FF07P</t>
  </si>
  <si>
    <t>WBA7W4C04L</t>
  </si>
  <si>
    <t>KM8JFDA25P</t>
  </si>
  <si>
    <t>JA3215H16C</t>
  </si>
  <si>
    <t>YV4BR0CM0N</t>
  </si>
  <si>
    <t>KNDCS3LF0S</t>
  </si>
  <si>
    <t>KNAGV4LD6L</t>
  </si>
  <si>
    <t>YV4BR0DZ5N</t>
  </si>
  <si>
    <t>3GYK3EM51T</t>
  </si>
  <si>
    <t>WA16AAGE4R</t>
  </si>
  <si>
    <t>1G1RD6S59G</t>
  </si>
  <si>
    <t>YSRPA3A47T</t>
  </si>
  <si>
    <t>YV4H60LEXR</t>
  </si>
  <si>
    <t>7SAYGDET5T</t>
  </si>
  <si>
    <t>WBY1Z6C36H</t>
  </si>
  <si>
    <t>W1KCG4EB5P</t>
  </si>
  <si>
    <t>1FADP3R44H</t>
  </si>
  <si>
    <t>3FMTK4SX1M</t>
  </si>
  <si>
    <t>KM8K33AG4M</t>
  </si>
  <si>
    <t>KNDCR3LF5R</t>
  </si>
  <si>
    <t>WMEEJ9AA6G</t>
  </si>
  <si>
    <t>KMTGE4S19P</t>
  </si>
  <si>
    <t>KMUKEDSB6S</t>
  </si>
  <si>
    <t>YV4H60PB2S</t>
  </si>
  <si>
    <t>WA1E2AFY7S</t>
  </si>
  <si>
    <t>YV4ED3UK8P</t>
  </si>
  <si>
    <t>5YJSA1CP8C</t>
  </si>
  <si>
    <t>YV4BC0PK2G</t>
  </si>
  <si>
    <t>1C4RJXP61S</t>
  </si>
  <si>
    <t>1G1RB6S5XH</t>
  </si>
  <si>
    <t>5YM23CS08R</t>
  </si>
  <si>
    <t>7SAXCAE54T</t>
  </si>
  <si>
    <t>7SAXCAE53T</t>
  </si>
  <si>
    <t>3GN7DSRP4T</t>
  </si>
  <si>
    <t>WAU2DAGH0S</t>
  </si>
  <si>
    <t>WP0BA2Y12P</t>
  </si>
  <si>
    <t>JTJKKCFZ5R</t>
  </si>
  <si>
    <t>KMTGE4S1XP</t>
  </si>
  <si>
    <t>YV4H60PJ5T</t>
  </si>
  <si>
    <t>3GYK3GM47T</t>
  </si>
  <si>
    <t>1C4RJYC67S</t>
  </si>
  <si>
    <t>WB553CF0XT</t>
  </si>
  <si>
    <t>W1KEG1CB1S</t>
  </si>
  <si>
    <t>KNDCD3LD0J</t>
  </si>
  <si>
    <t>YV4ED3UK5P</t>
  </si>
  <si>
    <t>YSMFG3KA3R</t>
  </si>
  <si>
    <t>3GPKHVRJ7S</t>
  </si>
  <si>
    <t>1V2EMPE85P</t>
  </si>
  <si>
    <t>KNDPZDDH0T</t>
  </si>
  <si>
    <t>1G1RE6E42D</t>
  </si>
  <si>
    <t>YV4EK3ZL2T</t>
  </si>
  <si>
    <t>W1KEG1CB5S</t>
  </si>
  <si>
    <t>2C4RC1N78P</t>
  </si>
  <si>
    <t>YV4BK0DP9M</t>
  </si>
  <si>
    <t>JTJAAAAB8S</t>
  </si>
  <si>
    <t>1FTVW3LUXS</t>
  </si>
  <si>
    <t>KMUKCDSC2S</t>
  </si>
  <si>
    <t>JN8BF0BE4S</t>
  </si>
  <si>
    <t>JTJAAAABXP</t>
  </si>
  <si>
    <t>KMHM24AC3R</t>
  </si>
  <si>
    <t>1V2FMPE84P</t>
  </si>
  <si>
    <t>1G1RB6E42E</t>
  </si>
  <si>
    <t>5YJSA1H18F</t>
  </si>
  <si>
    <t>5UXKT0C56J</t>
  </si>
  <si>
    <t>JN1DF0CD0R</t>
  </si>
  <si>
    <t>WP0AE2YA1S</t>
  </si>
  <si>
    <t>JN8BF0BE7S</t>
  </si>
  <si>
    <t>WP0AA2Y12P</t>
  </si>
  <si>
    <t>KNDPYDDH8T</t>
  </si>
  <si>
    <t>WBY1Z2C57G</t>
  </si>
  <si>
    <t>WBA8E1C39H</t>
  </si>
  <si>
    <t>7YAMYFS53T</t>
  </si>
  <si>
    <t>5XYAEFS50S</t>
  </si>
  <si>
    <t>5LMTJ5DZ2N</t>
  </si>
  <si>
    <t>YV4BR0CKXN</t>
  </si>
  <si>
    <t>3MW39FS02R</t>
  </si>
  <si>
    <t>KM8HA3A65S</t>
  </si>
  <si>
    <t>1GYKPPRL9R</t>
  </si>
  <si>
    <t>5NMMCET13S</t>
  </si>
  <si>
    <t>KMHC65LD6M</t>
  </si>
  <si>
    <t>WAUUPBFF1H</t>
  </si>
  <si>
    <t>4JGGM2BB5P</t>
  </si>
  <si>
    <t>JN8CF0BFXS</t>
  </si>
  <si>
    <t>YV4H60RJ6S</t>
  </si>
  <si>
    <t>2C3CDBDKXR</t>
  </si>
  <si>
    <t>WA122BFZ9P</t>
  </si>
  <si>
    <t>YV4ED3UL8P</t>
  </si>
  <si>
    <t>YV4H600ZXN</t>
  </si>
  <si>
    <t>1C4RJYD61N</t>
  </si>
  <si>
    <t>JM3KKEHA2T</t>
  </si>
  <si>
    <t>1V25MPE88P</t>
  </si>
  <si>
    <t>W1KCG4EB6P</t>
  </si>
  <si>
    <t>3FA6P0SU4F</t>
  </si>
  <si>
    <t>ZASPATCW3R</t>
  </si>
  <si>
    <t>YV4BR0DZXN</t>
  </si>
  <si>
    <t>YSREE3YB0S</t>
  </si>
  <si>
    <t>5XYAA5S26T</t>
  </si>
  <si>
    <t>WP1AE2A2XJ</t>
  </si>
  <si>
    <t>WBA7W4C09L</t>
  </si>
  <si>
    <t>3GYK3BM41T</t>
  </si>
  <si>
    <t>JTJHKCFZ8N</t>
  </si>
  <si>
    <t>WA1MUBFZ1R</t>
  </si>
  <si>
    <t>WDC0G5EB8K</t>
  </si>
  <si>
    <t>ZASPATCW2R</t>
  </si>
  <si>
    <t>5YJSA1CPXD</t>
  </si>
  <si>
    <t>WMZ23BS06P</t>
  </si>
  <si>
    <t>W1KEG5DB7P</t>
  </si>
  <si>
    <t>KMUKEDSB0S</t>
  </si>
  <si>
    <t>KM8S6DA21P</t>
  </si>
  <si>
    <t>5YJXCBE44K</t>
  </si>
  <si>
    <t>5YJSA1DP0D</t>
  </si>
  <si>
    <t>KNDC5DLE1R</t>
  </si>
  <si>
    <t>1G1FX6S09L</t>
  </si>
  <si>
    <t>3FMTK4SX2S</t>
  </si>
  <si>
    <t>YV4ER3GM9R</t>
  </si>
  <si>
    <t>5YJSA1E56T</t>
  </si>
  <si>
    <t>YV4BR0DMXL</t>
  </si>
  <si>
    <t>5YJXCBE46K</t>
  </si>
  <si>
    <t>1FTBW3XK2N</t>
  </si>
  <si>
    <t>5LMYJ8XY3P</t>
  </si>
  <si>
    <t>YV4H60DK1R</t>
  </si>
  <si>
    <t>7YAMYFS55T</t>
  </si>
  <si>
    <t>ZPBUD6ZL0S</t>
  </si>
  <si>
    <t>WBY53EJ06R</t>
  </si>
  <si>
    <t>7SAXCBE62S</t>
  </si>
  <si>
    <t>KNDCC3LD9M</t>
  </si>
  <si>
    <t>WA13AAGE6M</t>
  </si>
  <si>
    <t>YV4BK0DP1L</t>
  </si>
  <si>
    <t>1GKB0RDC8S</t>
  </si>
  <si>
    <t>JTMCB3FV1P</t>
  </si>
  <si>
    <t>WP1AE2AY9R</t>
  </si>
  <si>
    <t>KMUKCDSC4R</t>
  </si>
  <si>
    <t>1GYKPTRL1R</t>
  </si>
  <si>
    <t>WP1AE2AY8N</t>
  </si>
  <si>
    <t>1GYKPRRKXR</t>
  </si>
  <si>
    <t>WP1AE2AYXL</t>
  </si>
  <si>
    <t>KM8K23AG0M</t>
  </si>
  <si>
    <t>3GNKD1RJ4S</t>
  </si>
  <si>
    <t>LVYH60AF1R</t>
  </si>
  <si>
    <t>3GYK3GM45T</t>
  </si>
  <si>
    <t>W1KCG2DB9N</t>
  </si>
  <si>
    <t>KMHC85LJ5L</t>
  </si>
  <si>
    <t>1GYKPNRL5S</t>
  </si>
  <si>
    <t>7JRH60FC5S</t>
  </si>
  <si>
    <t>1GKB0RDC9S</t>
  </si>
  <si>
    <t>1N4BZ1CV9M</t>
  </si>
  <si>
    <t>1V2VRPE83S</t>
  </si>
  <si>
    <t>1GYKPSRK8R</t>
  </si>
  <si>
    <t>KNDC34LB7P</t>
  </si>
  <si>
    <t>5YJSA1E28M</t>
  </si>
  <si>
    <t>YV4BR0CL8K</t>
  </si>
  <si>
    <t>WMEEJ9AABE</t>
  </si>
  <si>
    <t>JHMZC5F10K</t>
  </si>
  <si>
    <t>50EA1GBA6S</t>
  </si>
  <si>
    <t>LVYH60AA5P</t>
  </si>
  <si>
    <t>1GYKPRRL1S</t>
  </si>
  <si>
    <t>WA1E2AFY7N</t>
  </si>
  <si>
    <t>WP1BE2AY8P</t>
  </si>
  <si>
    <t>YV4ER3XL8R</t>
  </si>
  <si>
    <t>WP1AH2AY5P</t>
  </si>
  <si>
    <t>1G1RC6E42F</t>
  </si>
  <si>
    <t>1GYKPNRL0T</t>
  </si>
  <si>
    <t>WA1LAAGE5P</t>
  </si>
  <si>
    <t>WMEEJ9AA0F</t>
  </si>
  <si>
    <t>JN1CF0BB5R</t>
  </si>
  <si>
    <t>WA1AAAGE1N</t>
  </si>
  <si>
    <t>WA1LUBFZ0T</t>
  </si>
  <si>
    <t>JTMAAAAA1R</t>
  </si>
  <si>
    <t>1FMCU0E19R</t>
  </si>
  <si>
    <t>1V2CRPE88R</t>
  </si>
  <si>
    <t>2C4RC1S75S</t>
  </si>
  <si>
    <t>WA1LAAGE3P</t>
  </si>
  <si>
    <t>1N4AZ1BV3R</t>
  </si>
  <si>
    <t>WBA8E1C38H</t>
  </si>
  <si>
    <t>1G1RB6E43C</t>
  </si>
  <si>
    <t>JTMFB3FV0N</t>
  </si>
  <si>
    <t>WMZYU7C49J</t>
  </si>
  <si>
    <t>WA13ABGE8M</t>
  </si>
  <si>
    <t>WP1AB2XA4T</t>
  </si>
  <si>
    <t>YV4H60JE0S</t>
  </si>
  <si>
    <t>SALWR2RY2L</t>
  </si>
  <si>
    <t>KM8K53AG6P</t>
  </si>
  <si>
    <t>7JDEV3KK7S</t>
  </si>
  <si>
    <t>W1KEG2CB3P</t>
  </si>
  <si>
    <t>WA1LAAGE9P</t>
  </si>
  <si>
    <t>7JDEV3VKXS</t>
  </si>
  <si>
    <t>KNDC5DLEXP</t>
  </si>
  <si>
    <t>7FCEHDB70N</t>
  </si>
  <si>
    <t>3FMTK3R47S</t>
  </si>
  <si>
    <t>WB553CF07T</t>
  </si>
  <si>
    <t>1G1RB6E43D</t>
  </si>
  <si>
    <t>2C4RC1N74M</t>
  </si>
  <si>
    <t>1C4RJYD60R</t>
  </si>
  <si>
    <t>JTJKKCFZ6T</t>
  </si>
  <si>
    <t>1G6RS1E40E</t>
  </si>
  <si>
    <t>KM8KR4AE1P</t>
  </si>
  <si>
    <t>WMZ23BS00P</t>
  </si>
  <si>
    <t>5YJXCBE46J</t>
  </si>
  <si>
    <t>W1N9M1DB9N</t>
  </si>
  <si>
    <t>5YJRE1A38A</t>
  </si>
  <si>
    <t>3FMTK4SX5N</t>
  </si>
  <si>
    <t>2C4RC1S70N</t>
  </si>
  <si>
    <t>KMHC65LD2J</t>
  </si>
  <si>
    <t>JM3KKBHA4R</t>
  </si>
  <si>
    <t>3FMTK3R48R</t>
  </si>
  <si>
    <t>WA1LAAGE6M</t>
  </si>
  <si>
    <t>KNDPYDDH5R</t>
  </si>
  <si>
    <t>1V2WSPE84T</t>
  </si>
  <si>
    <t>5YJSA1E41H</t>
  </si>
  <si>
    <t>WAUAHBFW2N</t>
  </si>
  <si>
    <t>3FA6P0PU3E</t>
  </si>
  <si>
    <t>YV4ER3XL6R</t>
  </si>
  <si>
    <t>1G1RD6E44F</t>
  </si>
  <si>
    <t>YV4ED3UWXP</t>
  </si>
  <si>
    <t>YV4BC0PL4H</t>
  </si>
  <si>
    <t>WA1LAAGE0P</t>
  </si>
  <si>
    <t>5YJSA1E67P</t>
  </si>
  <si>
    <t>7SAXCAE50R</t>
  </si>
  <si>
    <t>1FADP5FU6H</t>
  </si>
  <si>
    <t>7SAXCDE59T</t>
  </si>
  <si>
    <t>YV4H60CZ2N</t>
  </si>
  <si>
    <t>3FA6P0SU2D</t>
  </si>
  <si>
    <t>1GYKPTRL8R</t>
  </si>
  <si>
    <t>3FMTK1SS3N</t>
  </si>
  <si>
    <t>5YJXCDE43K</t>
  </si>
  <si>
    <t>KNDAB5S13R</t>
  </si>
  <si>
    <t>5YJSA1H16F</t>
  </si>
  <si>
    <t>1G1RH6E40E</t>
  </si>
  <si>
    <t>3FMTK3R40P</t>
  </si>
  <si>
    <t>7FCTGAAA4R</t>
  </si>
  <si>
    <t>4JGFB4GB9R</t>
  </si>
  <si>
    <t>7JRH60FD3S</t>
  </si>
  <si>
    <t>WBY8P2C05L</t>
  </si>
  <si>
    <t>WB533CF08R</t>
  </si>
  <si>
    <t>3FMTK3R78N</t>
  </si>
  <si>
    <t>WBY73AW09R</t>
  </si>
  <si>
    <t>WP0AC2Y19L</t>
  </si>
  <si>
    <t>LYVBR0DM0K</t>
  </si>
  <si>
    <t>1GYKPRRL2R</t>
  </si>
  <si>
    <t>WBA8E1C52J</t>
  </si>
  <si>
    <t>JHMCR5F74E</t>
  </si>
  <si>
    <t>7JRH60FT0P</t>
  </si>
  <si>
    <t>WP0AH2A70J</t>
  </si>
  <si>
    <t>3GN7DLRRXS</t>
  </si>
  <si>
    <t>5YJSA1S19F</t>
  </si>
  <si>
    <t>1N4BZ1DV5M</t>
  </si>
  <si>
    <t>JHMZC5F19K</t>
  </si>
  <si>
    <t>KM8JFDA22P</t>
  </si>
  <si>
    <t>YV4ER3HK9S</t>
  </si>
  <si>
    <t>1FT6W1EV5N</t>
  </si>
  <si>
    <t>1FTBW9CK5N</t>
  </si>
  <si>
    <t>KNDC34LB2P</t>
  </si>
  <si>
    <t>KMHC85LJ7M</t>
  </si>
  <si>
    <t>1V2BMPE80R</t>
  </si>
  <si>
    <t>KNAGV4LD6J</t>
  </si>
  <si>
    <t>1N4BZ1CV0M</t>
  </si>
  <si>
    <t>WA1F2AFY8L</t>
  </si>
  <si>
    <t>WA14CBGE5R</t>
  </si>
  <si>
    <t>3GPKHXRJ0T</t>
  </si>
  <si>
    <t>WVWKP7AUXG</t>
  </si>
  <si>
    <t>2C4RC1N71N</t>
  </si>
  <si>
    <t>YV4BR0DZ3N</t>
  </si>
  <si>
    <t>5YJSA1V26F</t>
  </si>
  <si>
    <t>3GPKHVRJ4R</t>
  </si>
  <si>
    <t>2C4RC1L7XK</t>
  </si>
  <si>
    <t>7FCTGAAAXR</t>
  </si>
  <si>
    <t>WVWKR7AU2H</t>
  </si>
  <si>
    <t>JM3KKCHA2T</t>
  </si>
  <si>
    <t>50EA1GBA1T</t>
  </si>
  <si>
    <t>WA1AAAGE1P</t>
  </si>
  <si>
    <t>WBY33FK07S</t>
  </si>
  <si>
    <t>1G1FY6EV7V</t>
  </si>
  <si>
    <t>5LMTJ5DZ3P</t>
  </si>
  <si>
    <t>JHMZC5F11K</t>
  </si>
  <si>
    <t>WVWPP7AU8F</t>
  </si>
  <si>
    <t>YV4H60RD4S</t>
  </si>
  <si>
    <t>2G5ZJ3TZ8R</t>
  </si>
  <si>
    <t>3FA6P0PU9J</t>
  </si>
  <si>
    <t>KNDJP3AE4J</t>
  </si>
  <si>
    <t>KNDCM3LD5K</t>
  </si>
  <si>
    <t>KMUKCDSC4S</t>
  </si>
  <si>
    <t>YV4H60PE0T</t>
  </si>
  <si>
    <t>KMHM14AB2S</t>
  </si>
  <si>
    <t>3GNKDHRK2R</t>
  </si>
  <si>
    <t>YV4BR0DM5M</t>
  </si>
  <si>
    <t>1G1RE6E47C</t>
  </si>
  <si>
    <t>WP0AD2Y14P</t>
  </si>
  <si>
    <t>1GYKPYRL7S</t>
  </si>
  <si>
    <t>7FCTGAAA3R</t>
  </si>
  <si>
    <t>WAUJ8BFW0T</t>
  </si>
  <si>
    <t>JA4J2VA74N</t>
  </si>
  <si>
    <t>5YJRE11BX8</t>
  </si>
  <si>
    <t>3C3CFFGE9J</t>
  </si>
  <si>
    <t>WA13UBFZ9S</t>
  </si>
  <si>
    <t>WP0AB2Y10N</t>
  </si>
  <si>
    <t>JTJAAAAB5S</t>
  </si>
  <si>
    <t>KM8K33AG6N</t>
  </si>
  <si>
    <t>3FMTK1SS2N</t>
  </si>
  <si>
    <t>2G5ZJ3TY3R</t>
  </si>
  <si>
    <t>YV4BR0DM0J</t>
  </si>
  <si>
    <t>1C4RJYD63N</t>
  </si>
  <si>
    <t>3C4RJNAK4R</t>
  </si>
  <si>
    <t>3C6MRWAZ9S</t>
  </si>
  <si>
    <t>YV4BK0DP7M</t>
  </si>
  <si>
    <t>WBY43FK04S</t>
  </si>
  <si>
    <t>1C4RJYB64N</t>
  </si>
  <si>
    <t>JN8DF0CH2S</t>
  </si>
  <si>
    <t>1FADP3R48D</t>
  </si>
  <si>
    <t>WA1M2BFZXR</t>
  </si>
  <si>
    <t>2C3CDBDK0R</t>
  </si>
  <si>
    <t>3FA6P0SU8F</t>
  </si>
  <si>
    <t>W1NKM8AB6S</t>
  </si>
  <si>
    <t>YV4BR0CM1M</t>
  </si>
  <si>
    <t>LPSEG3KA9N</t>
  </si>
  <si>
    <t>JA4T5TA95P</t>
  </si>
  <si>
    <t>5LMYJ9YY8N</t>
  </si>
  <si>
    <t>W1NKM5GB8T</t>
  </si>
  <si>
    <t>1GYKPNRK2S</t>
  </si>
  <si>
    <t>3FMTK1S54R</t>
  </si>
  <si>
    <t>WA1AAAGEXN</t>
  </si>
  <si>
    <t>LVYBR0AT0L</t>
  </si>
  <si>
    <t>WA1KUBFZ0S</t>
  </si>
  <si>
    <t>YV4H60DK6R</t>
  </si>
  <si>
    <t>3GPKHWRM0S</t>
  </si>
  <si>
    <t>WP1AC2XA2R</t>
  </si>
  <si>
    <t>3FA6P0PU2E</t>
  </si>
  <si>
    <t>2C4RC1H77J</t>
  </si>
  <si>
    <t>1GYKPMRK8R</t>
  </si>
  <si>
    <t>KM8KMDAF1P</t>
  </si>
  <si>
    <t>1FT6W1BM9S</t>
  </si>
  <si>
    <t>KMUKCDSC1R</t>
  </si>
  <si>
    <t>JM3KKBHA8S</t>
  </si>
  <si>
    <t>1G1FY6EV5V</t>
  </si>
  <si>
    <t>JTJKKCFZXN</t>
  </si>
  <si>
    <t>1C4RJYB67N</t>
  </si>
  <si>
    <t>WA1F2AFY4L</t>
  </si>
  <si>
    <t>WA1G2AFY5R</t>
  </si>
  <si>
    <t>3FMTK3R71P</t>
  </si>
  <si>
    <t>2C4RC1H79L</t>
  </si>
  <si>
    <t>50EA1GBA9P</t>
  </si>
  <si>
    <t>WMEFJ9BA0J</t>
  </si>
  <si>
    <t>5YJXCBE20M</t>
  </si>
  <si>
    <t>YV4BR0PK9J</t>
  </si>
  <si>
    <t>3FMTK3RM7M</t>
  </si>
  <si>
    <t>7PDSGABL3N</t>
  </si>
  <si>
    <t>4JGGM5DB4R</t>
  </si>
  <si>
    <t>JM3KKBHA6R</t>
  </si>
  <si>
    <t>1V2DSPE85R</t>
  </si>
  <si>
    <t>WP0AD2A77F</t>
  </si>
  <si>
    <t>WP0AD2A73G</t>
  </si>
  <si>
    <t>WAUTPBFF7H</t>
  </si>
  <si>
    <t>5YJSA1E43K</t>
  </si>
  <si>
    <t>7JDEV3VL1S</t>
  </si>
  <si>
    <t>1FMCU0LZ6N</t>
  </si>
  <si>
    <t>WBY63HD09T</t>
  </si>
  <si>
    <t>2C4RC1N78K</t>
  </si>
  <si>
    <t>WBY53EJ00R</t>
  </si>
  <si>
    <t>5LMYJ8XY4M</t>
  </si>
  <si>
    <t>KL8CK6S03G</t>
  </si>
  <si>
    <t>KMHC85LJ3L</t>
  </si>
  <si>
    <t>3GPKHXRJ5T</t>
  </si>
  <si>
    <t>KNDRJDJH3S</t>
  </si>
  <si>
    <t>JTJHKCFZ1S</t>
  </si>
  <si>
    <t>WBS83GV00S</t>
  </si>
  <si>
    <t>1G1RH6E46D</t>
  </si>
  <si>
    <t>KM8K23AG7N</t>
  </si>
  <si>
    <t>5LMTJ5DZXT</t>
  </si>
  <si>
    <t>WBY8P6C04L</t>
  </si>
  <si>
    <t>KNDJP3AE7J</t>
  </si>
  <si>
    <t>KMUKEDSB3R</t>
  </si>
  <si>
    <t>WP0AB2Y19L</t>
  </si>
  <si>
    <t>SALWV2RY9L</t>
  </si>
  <si>
    <t>YV4H60DX9P</t>
  </si>
  <si>
    <t>1V2DNPE89P</t>
  </si>
  <si>
    <t>7PDSGBBA3P</t>
  </si>
  <si>
    <t>JA4T5WA94T</t>
  </si>
  <si>
    <t>KM8JFDA20P</t>
  </si>
  <si>
    <t>1GYKPVRLXR</t>
  </si>
  <si>
    <t>W1KCG5FB7P</t>
  </si>
  <si>
    <t>WAUTPBFF2J</t>
  </si>
  <si>
    <t>KL8CL6S07F</t>
  </si>
  <si>
    <t>WA1VAAGE2M</t>
  </si>
  <si>
    <t>JA4T5VA9XP</t>
  </si>
  <si>
    <t>YV4H60JE4T</t>
  </si>
  <si>
    <t>KM8K23AG3L</t>
  </si>
  <si>
    <t>1G1RB6E45E</t>
  </si>
  <si>
    <t>1FTVW3L76R</t>
  </si>
  <si>
    <t>WP1AE2AY6R</t>
  </si>
  <si>
    <t>1G1RC6E45F</t>
  </si>
  <si>
    <t>W1KCG5FB6R</t>
  </si>
  <si>
    <t>1V2CMPE80P</t>
  </si>
  <si>
    <t>JTDACACU8S</t>
  </si>
  <si>
    <t>W1N9M1DB1N</t>
  </si>
  <si>
    <t>1C4RJYE61P</t>
  </si>
  <si>
    <t>KNDCC3LD0N</t>
  </si>
  <si>
    <t>WAUVPBFF8G</t>
  </si>
  <si>
    <t>WVGRMPE21N</t>
  </si>
  <si>
    <t>5YM33CS04T</t>
  </si>
  <si>
    <t>50EA1TEA8T</t>
  </si>
  <si>
    <t>KMHE54L28G</t>
  </si>
  <si>
    <t>7YAKPDDC6T</t>
  </si>
  <si>
    <t>50EA1GBA6P</t>
  </si>
  <si>
    <t>7JDEV3KL7S</t>
  </si>
  <si>
    <t>1GKB0NDE8S</t>
  </si>
  <si>
    <t>WAUUPBFF3G</t>
  </si>
  <si>
    <t>WP0AA2Y1XP</t>
  </si>
  <si>
    <t>KM8KN4AE4N</t>
  </si>
  <si>
    <t>1GYKPPRK7R</t>
  </si>
  <si>
    <t>3FMTK3R74N</t>
  </si>
  <si>
    <t>YV4EL3YK7T</t>
  </si>
  <si>
    <t>1V2CRPE87R</t>
  </si>
  <si>
    <t>JN8DF0CHXS</t>
  </si>
  <si>
    <t>YV4H60RJ7S</t>
  </si>
  <si>
    <t>KMHM34AC4P</t>
  </si>
  <si>
    <t>YV4H60DM1R</t>
  </si>
  <si>
    <t>5YJXCDE25M</t>
  </si>
  <si>
    <t>5YJXCDE2XG</t>
  </si>
  <si>
    <t>WVGKWVEB9S</t>
  </si>
  <si>
    <t>WB523CF07N</t>
  </si>
  <si>
    <t>50EA1GBA3R</t>
  </si>
  <si>
    <t>WBY8P2C56K</t>
  </si>
  <si>
    <t>WBY7Z4C57J</t>
  </si>
  <si>
    <t>JM3KJCHF9T</t>
  </si>
  <si>
    <t>WA1LUBFZ9S</t>
  </si>
  <si>
    <t>WA1M2BFZ5R</t>
  </si>
  <si>
    <t>7PDSGABP9T</t>
  </si>
  <si>
    <t>YV4H60JE7S</t>
  </si>
  <si>
    <t>WAUTPBF24M</t>
  </si>
  <si>
    <t>KM8JBDD23S</t>
  </si>
  <si>
    <t>YSMEG3KA2P</t>
  </si>
  <si>
    <t>JA4J2VA77N</t>
  </si>
  <si>
    <t>YV4H60RC2T</t>
  </si>
  <si>
    <t>WBS83FK01S</t>
  </si>
  <si>
    <t>5LMTJ5DZXN</t>
  </si>
  <si>
    <t>SALWR2RY9L</t>
  </si>
  <si>
    <t>KMHM34AC8P</t>
  </si>
  <si>
    <t>YSMFG3KA6R</t>
  </si>
  <si>
    <t>7SAXCDE50S</t>
  </si>
  <si>
    <t>3FMTK3S52S</t>
  </si>
  <si>
    <t>1C4RJXN65S</t>
  </si>
  <si>
    <t>5LMYJ8XY8N</t>
  </si>
  <si>
    <t>50EA1TEA0T</t>
  </si>
  <si>
    <t>1FTVW3LKXS</t>
  </si>
  <si>
    <t>1FADP3R4XD</t>
  </si>
  <si>
    <t>7SAXCBE69T</t>
  </si>
  <si>
    <t>WP1AE2AY3S</t>
  </si>
  <si>
    <t>7YAKM4DA8S</t>
  </si>
  <si>
    <t>WBY8P4C08L</t>
  </si>
  <si>
    <t>7YAKPDDC2S</t>
  </si>
  <si>
    <t>KM8S6DA21N</t>
  </si>
  <si>
    <t>1FT6W1BM8R</t>
  </si>
  <si>
    <t>2C4RC1H7XJ</t>
  </si>
  <si>
    <t>3GYK3BM44T</t>
  </si>
  <si>
    <t>YV4H60PG0S</t>
  </si>
  <si>
    <t>VCF1ZBU28P</t>
  </si>
  <si>
    <t>YV4H60JF5S</t>
  </si>
  <si>
    <t>7G2CEHEE5S</t>
  </si>
  <si>
    <t>1G1RF6E45E</t>
  </si>
  <si>
    <t>WBY43FK04R</t>
  </si>
  <si>
    <t>1V2WSPE82T</t>
  </si>
  <si>
    <t>JTMCB3FV5P</t>
  </si>
  <si>
    <t>WA1K2BFZ9P</t>
  </si>
  <si>
    <t>1GYKPVRL3R</t>
  </si>
  <si>
    <t>3GN7DPRR8R</t>
  </si>
  <si>
    <t>WVWKP7AU3F</t>
  </si>
  <si>
    <t>JTJKKCFZ7R</t>
  </si>
  <si>
    <t>2C4RC1N72P</t>
  </si>
  <si>
    <t>JTMFB3FV4N</t>
  </si>
  <si>
    <t>JTMBGAHC7T</t>
  </si>
  <si>
    <t>W1K6G8CB2S</t>
  </si>
  <si>
    <t>WMZYU7C50K</t>
  </si>
  <si>
    <t>WBY73AW01R</t>
  </si>
  <si>
    <t>SADHD2S13P</t>
  </si>
  <si>
    <t>LYVBR0DL0J</t>
  </si>
  <si>
    <t>KMHC75LD4N</t>
  </si>
  <si>
    <t>1GC10VEL0R</t>
  </si>
  <si>
    <t>1FMCU0KZ5N</t>
  </si>
  <si>
    <t>WP0AC2Y1XN</t>
  </si>
  <si>
    <t>KMHM34AA6S</t>
  </si>
  <si>
    <t>1FT6W1BUXS</t>
  </si>
  <si>
    <t>7JDEV3VK8S</t>
  </si>
  <si>
    <t>WP0AC2YA0T</t>
  </si>
  <si>
    <t>JTMCB3FV0S</t>
  </si>
  <si>
    <t>WP1BM2AY6R</t>
  </si>
  <si>
    <t>5YJSA1E69M</t>
  </si>
  <si>
    <t>1FMCU0EZ7N</t>
  </si>
  <si>
    <t>WMZ53GA02S</t>
  </si>
  <si>
    <t>5YJSA1CN3D</t>
  </si>
  <si>
    <t>5YJSA1E25M</t>
  </si>
  <si>
    <t>1FTVW1EL1N</t>
  </si>
  <si>
    <t>7G2CEHEE8S</t>
  </si>
  <si>
    <t>WAUSPBFF4J</t>
  </si>
  <si>
    <t>WBY1Z8C38H</t>
  </si>
  <si>
    <t>WBA33AG00M</t>
  </si>
  <si>
    <t>5YJSA1E54S</t>
  </si>
  <si>
    <t>LYVBR0DL4K</t>
  </si>
  <si>
    <t>1GKB0RDC2R</t>
  </si>
  <si>
    <t>WP1AB2XA1S</t>
  </si>
  <si>
    <t>3GN7DNRP5R</t>
  </si>
  <si>
    <t>WP0BA2Y10R</t>
  </si>
  <si>
    <t>1G1FW6S03N</t>
  </si>
  <si>
    <t>WMZYU7C48J</t>
  </si>
  <si>
    <t>KL8CL6S06F</t>
  </si>
  <si>
    <t>3FMTK1S56P</t>
  </si>
  <si>
    <t>KM8K53AG2L</t>
  </si>
  <si>
    <t>WA12UBFZ5S</t>
  </si>
  <si>
    <t>5YJSA1H4XF</t>
  </si>
  <si>
    <t>3GYK3BM51T</t>
  </si>
  <si>
    <t>WBY7Z4C55J</t>
  </si>
  <si>
    <t>7SAXCAE52T</t>
  </si>
  <si>
    <t>LVYH60AF0R</t>
  </si>
  <si>
    <t>WP0BB2Y1XP</t>
  </si>
  <si>
    <t>YV4H60DK9R</t>
  </si>
  <si>
    <t>5YJSA1E49H</t>
  </si>
  <si>
    <t>KM8KN4AE2P</t>
  </si>
  <si>
    <t>5YJSA1E52S</t>
  </si>
  <si>
    <t>5YJXCBE46M</t>
  </si>
  <si>
    <t>JHMZC5F18K</t>
  </si>
  <si>
    <t>JA4T5VA90R</t>
  </si>
  <si>
    <t>KM8KR4AE2P</t>
  </si>
  <si>
    <t>WP1AE2AY9M</t>
  </si>
  <si>
    <t>1G1RC6S56K</t>
  </si>
  <si>
    <t>YV4ER3XK6R</t>
  </si>
  <si>
    <t>WDDVP9AB6F</t>
  </si>
  <si>
    <t>YV4EH3BL5R</t>
  </si>
  <si>
    <t>WP0CK2A70P</t>
  </si>
  <si>
    <t>5YM33CS08T</t>
  </si>
  <si>
    <t>WP0CD2Y16R</t>
  </si>
  <si>
    <t>5YJXCAE25M</t>
  </si>
  <si>
    <t>WA1F2AFY0P</t>
  </si>
  <si>
    <t>JM3KKBHA5S</t>
  </si>
  <si>
    <t>WBA8E1C54H</t>
  </si>
  <si>
    <t>WP0BC2Y19P</t>
  </si>
  <si>
    <t>5YJRE1A10B</t>
  </si>
  <si>
    <t>1G6RM1E4XG</t>
  </si>
  <si>
    <t>2G5ZJ2TZ6S</t>
  </si>
  <si>
    <t>WAUSPBFF1G</t>
  </si>
  <si>
    <t>1V2WSPE87R</t>
  </si>
  <si>
    <t>WMZ23BS05N</t>
  </si>
  <si>
    <t>KNDPZDDH9T</t>
  </si>
  <si>
    <t>WBY8P2C08M</t>
  </si>
  <si>
    <t>SADHD2S10L</t>
  </si>
  <si>
    <t>WBY8P6C58K</t>
  </si>
  <si>
    <t>JA4J2VA70N</t>
  </si>
  <si>
    <t>1GKB0SDCXR</t>
  </si>
  <si>
    <t>WA1AAAGE3M</t>
  </si>
  <si>
    <t>WBA13AG06M</t>
  </si>
  <si>
    <t>50EA1PGA7T</t>
  </si>
  <si>
    <t>WDDVP9AB8G</t>
  </si>
  <si>
    <t>JN8DF0CH1S</t>
  </si>
  <si>
    <t>5YJSA1E12H</t>
  </si>
  <si>
    <t>W1N9M0CB5P</t>
  </si>
  <si>
    <t>WP0AA2Y16M</t>
  </si>
  <si>
    <t>YV4BR0CM6K</t>
  </si>
  <si>
    <t>KNDC44LA5P</t>
  </si>
  <si>
    <t>1G1RB6E44E</t>
  </si>
  <si>
    <t>3FMTK4SX8R</t>
  </si>
  <si>
    <t>JTMCB3FV8R</t>
  </si>
  <si>
    <t>WDDUG6DB9H</t>
  </si>
  <si>
    <t>3GNKDERL5S</t>
  </si>
  <si>
    <t>3FMTK1RM2P</t>
  </si>
  <si>
    <t>3FMTK3S5XP</t>
  </si>
  <si>
    <t>WA122BFZ7R</t>
  </si>
  <si>
    <t>YSMFE3KA6R</t>
  </si>
  <si>
    <t>3GPKHWRMXR</t>
  </si>
  <si>
    <t>KM8KMDDF0R</t>
  </si>
  <si>
    <t>7FCTGCAA5R</t>
  </si>
  <si>
    <t>1FTVW5L75R</t>
  </si>
  <si>
    <t>KL8CK6S06F</t>
  </si>
  <si>
    <t>JN1BF0AA0R</t>
  </si>
  <si>
    <t>3MW5P7J08M</t>
  </si>
  <si>
    <t>WBY7Z4C52J</t>
  </si>
  <si>
    <t>1GYKPWRK4S</t>
  </si>
  <si>
    <t>YV1BK0EP2L</t>
  </si>
  <si>
    <t>3FA6P0SU3E</t>
  </si>
  <si>
    <t>7FCEHDB76N</t>
  </si>
  <si>
    <t>JHMZC5F39L</t>
  </si>
  <si>
    <t>WAUSPBFF1J</t>
  </si>
  <si>
    <t>1FTVW3LK2R</t>
  </si>
  <si>
    <t>5YJSA1E6XS</t>
  </si>
  <si>
    <t>WBY1Z4C5XG</t>
  </si>
  <si>
    <t>3FA6P0SU4H</t>
  </si>
  <si>
    <t>1V2DSPE85T</t>
  </si>
  <si>
    <t>WA1AAAGE0N</t>
  </si>
  <si>
    <t>7SAXCAE58N</t>
  </si>
  <si>
    <t>WP0AB2Y11P</t>
  </si>
  <si>
    <t>WMEFJ9BA7J</t>
  </si>
  <si>
    <t>WP1AA2XA0R</t>
  </si>
  <si>
    <t>JTMCB3FV1S</t>
  </si>
  <si>
    <t>KNDJX3AE7J</t>
  </si>
  <si>
    <t>KNDAEFS51S</t>
  </si>
  <si>
    <t>WA1AABGE1N</t>
  </si>
  <si>
    <t>1C4RJYE61R</t>
  </si>
  <si>
    <t>1C4RJYC65P</t>
  </si>
  <si>
    <t>LYVBR0DM4K</t>
  </si>
  <si>
    <t>5YJXCBE44M</t>
  </si>
  <si>
    <t>KM8K53AG4N</t>
  </si>
  <si>
    <t>2C3CDBCK6S</t>
  </si>
  <si>
    <t>YV4H60RJXS</t>
  </si>
  <si>
    <t>WP1AN2AY6T</t>
  </si>
  <si>
    <t>WVGJYVEB3S</t>
  </si>
  <si>
    <t>KNDCD3LD6K</t>
  </si>
  <si>
    <t>YV4EH3HK3R</t>
  </si>
  <si>
    <t>7JDE23KL6S</t>
  </si>
  <si>
    <t>WP0AB2Y12L</t>
  </si>
  <si>
    <t>KMHC75LD1K</t>
  </si>
  <si>
    <t>JA4T5VA92S</t>
  </si>
  <si>
    <t>WBY1Z2C56G</t>
  </si>
  <si>
    <t>WAUJ8BFW9T</t>
  </si>
  <si>
    <t>3GNKDGRJ8T</t>
  </si>
  <si>
    <t>7UUG1GHK3T</t>
  </si>
  <si>
    <t>3FMTK3R44S</t>
  </si>
  <si>
    <t>WMZYU7C57K</t>
  </si>
  <si>
    <t>KMHM24AC5R</t>
  </si>
  <si>
    <t>7FCEHEB74P</t>
  </si>
  <si>
    <t>W1N9M0KB4S</t>
  </si>
  <si>
    <t>3FMTK4SXXP</t>
  </si>
  <si>
    <t>7JDDA3VL4T</t>
  </si>
  <si>
    <t>POINT (-122.07326 47.75425)</t>
  </si>
  <si>
    <t>7YAKMDDC2T</t>
  </si>
  <si>
    <t>LVYBR0AL6K</t>
  </si>
  <si>
    <t>WP1AE2A21G</t>
  </si>
  <si>
    <t>1FT6W1BU7S</t>
  </si>
  <si>
    <t>1GYKPRRL7T</t>
  </si>
  <si>
    <t>WBY1Z6C5XH</t>
  </si>
  <si>
    <t>YV4BR0DL8J</t>
  </si>
  <si>
    <t>KM8JFDD20S</t>
  </si>
  <si>
    <t>2C4RC1H79J</t>
  </si>
  <si>
    <t>3FMTK1RM9P</t>
  </si>
  <si>
    <t>KNDC34LB6P</t>
  </si>
  <si>
    <t>50EA1TEA9T</t>
  </si>
  <si>
    <t>WBY1Z8C55H</t>
  </si>
  <si>
    <t>5XYC44JA2S</t>
  </si>
  <si>
    <t>WA1DABGE9R</t>
  </si>
  <si>
    <t>JN1AZ2EB4T</t>
  </si>
  <si>
    <t>WP1AB2XA5S</t>
  </si>
  <si>
    <t>JF2GTDNC9K</t>
  </si>
  <si>
    <t>YV4ER3GM4R</t>
  </si>
  <si>
    <t>WAUEJBFW7P</t>
  </si>
  <si>
    <t>KNDJX3AE2J</t>
  </si>
  <si>
    <t>WBY8P8C56K</t>
  </si>
  <si>
    <t>7SAXCBE64R</t>
  </si>
  <si>
    <t>KM8S6DA28N</t>
  </si>
  <si>
    <t>7PDSGFBA6T</t>
  </si>
  <si>
    <t>5YJ3E1EA1H</t>
  </si>
  <si>
    <t>YV4H60PM5T</t>
  </si>
  <si>
    <t>JTJKKCFZ8T</t>
  </si>
  <si>
    <t>KNDRJDJH0T</t>
  </si>
  <si>
    <t>2C4RC1N72H</t>
  </si>
  <si>
    <t>5YJSA1E19F</t>
  </si>
  <si>
    <t>1FTBW3XK7P</t>
  </si>
  <si>
    <t>YV4BR0CMXM</t>
  </si>
  <si>
    <t>WA13ABGE6M</t>
  </si>
  <si>
    <t>3MW39FF04P</t>
  </si>
  <si>
    <t>WP1AE2AY5K</t>
  </si>
  <si>
    <t>SAL1L9E45S</t>
  </si>
  <si>
    <t>JTDKN3DP0F</t>
  </si>
  <si>
    <t>JA4J2VA74M</t>
  </si>
  <si>
    <t>WVWKP7AU8F</t>
  </si>
  <si>
    <t>1W9WL21B6A</t>
  </si>
  <si>
    <t>WHEEGO</t>
  </si>
  <si>
    <t>WBAJA9C03L</t>
  </si>
  <si>
    <t>WA1K2BFZ7P</t>
  </si>
  <si>
    <t>7SAXCAE58S</t>
  </si>
  <si>
    <t>KNDRMDJH0T</t>
  </si>
  <si>
    <t>1C4RJYB63N</t>
  </si>
  <si>
    <t>KMHC75LD1L</t>
  </si>
  <si>
    <t>7FCEHDB7XN</t>
  </si>
  <si>
    <t>3FMTK3S59S</t>
  </si>
  <si>
    <t>7FCEHEB76P</t>
  </si>
  <si>
    <t>WP0AC2YA2S</t>
  </si>
  <si>
    <t>WBA33AG0XP</t>
  </si>
  <si>
    <t>JN1CF0BBXP</t>
  </si>
  <si>
    <t>YSMFE3KA9R</t>
  </si>
  <si>
    <t>JN1CF0BBXR</t>
  </si>
  <si>
    <t>KMHM24AA0S</t>
  </si>
  <si>
    <t>KNDPYDDH1T</t>
  </si>
  <si>
    <t>SCATK2C03R</t>
  </si>
  <si>
    <t>SPECTRE</t>
  </si>
  <si>
    <t>WA1G2BFZ5N</t>
  </si>
  <si>
    <t>1V2BMPE8XP</t>
  </si>
  <si>
    <t>KMUKEDSB3T</t>
  </si>
  <si>
    <t>7SAXCBE64S</t>
  </si>
  <si>
    <t>7UUG1GHJ8T</t>
  </si>
  <si>
    <t>YV4H60CWXP</t>
  </si>
  <si>
    <t>JHMZC5F39M</t>
  </si>
  <si>
    <t>KMUKEDSB4S</t>
  </si>
  <si>
    <t>WMEEJ9AA4E</t>
  </si>
  <si>
    <t>WP0AE2A75J</t>
  </si>
  <si>
    <t>5YJSA1E53T</t>
  </si>
  <si>
    <t>WA1F2AFY1S</t>
  </si>
  <si>
    <t>3FMTK2R7XN</t>
  </si>
  <si>
    <t>3FMTK3S58R</t>
  </si>
  <si>
    <t>KL8CL6S08F</t>
  </si>
  <si>
    <t>VCF1EBU20P</t>
  </si>
  <si>
    <t>W1KCG4EB3P</t>
  </si>
  <si>
    <t>YV4ER3GL7R</t>
  </si>
  <si>
    <t>WBA8E1C50G</t>
  </si>
  <si>
    <t>7JDE23VL4S</t>
  </si>
  <si>
    <t>JTMAAAAD8T</t>
  </si>
  <si>
    <t>1GYKPRRL4S</t>
  </si>
  <si>
    <t>KMHC75LH5H</t>
  </si>
  <si>
    <t>KM8JBDD27R</t>
  </si>
  <si>
    <t>KM8K53AG6M</t>
  </si>
  <si>
    <t>WVGJNPE29N</t>
  </si>
  <si>
    <t>WA142BFZ1P</t>
  </si>
  <si>
    <t>5NMMEET10T</t>
  </si>
  <si>
    <t>KMHE14L27H</t>
  </si>
  <si>
    <t>YV4H60DL4N</t>
  </si>
  <si>
    <t>WBA8E1C5XH</t>
  </si>
  <si>
    <t>WBY7Z2C56J</t>
  </si>
  <si>
    <t>WAU2DAGH7S</t>
  </si>
  <si>
    <t>1FTVW1BK7S</t>
  </si>
  <si>
    <t>WDC0G5EB4K</t>
  </si>
  <si>
    <t>KNDCC3LD0M</t>
  </si>
  <si>
    <t>JTMEB3FV4M</t>
  </si>
  <si>
    <t>1C4RJYE69N</t>
  </si>
  <si>
    <t>WAUDJBFW0P</t>
  </si>
  <si>
    <t>7FCTGCAA2R</t>
  </si>
  <si>
    <t>5YJSA1CN8D</t>
  </si>
  <si>
    <t>WA12AAGE3M</t>
  </si>
  <si>
    <t>WP0AK2A72P</t>
  </si>
  <si>
    <t>KL8CL6S09F</t>
  </si>
  <si>
    <t>WBAJB1C55K</t>
  </si>
  <si>
    <t>WBY43FK05R</t>
  </si>
  <si>
    <t>3GPKHXRJXT</t>
  </si>
  <si>
    <t>5YJSA1E46H</t>
  </si>
  <si>
    <t>KNDJX3AE0H</t>
  </si>
  <si>
    <t>SADHD2S17N</t>
  </si>
  <si>
    <t>WVGGNPE26M</t>
  </si>
  <si>
    <t>JTMFB3FV2N</t>
  </si>
  <si>
    <t>YV4H60RM3T</t>
  </si>
  <si>
    <t>1G1RB6S59K</t>
  </si>
  <si>
    <t>WA132BFZ4R</t>
  </si>
  <si>
    <t>1GYKPVRK9R</t>
  </si>
  <si>
    <t>JTMBGAHB9T</t>
  </si>
  <si>
    <t>YV4H60PE8T</t>
  </si>
  <si>
    <t>YV4H60DL5N</t>
  </si>
  <si>
    <t>KNDCM3LD2L</t>
  </si>
  <si>
    <t>7FCTGCAA1S</t>
  </si>
  <si>
    <t>JN1AZ2CA1T</t>
  </si>
  <si>
    <t>5YJXCDE42L</t>
  </si>
  <si>
    <t>1GYKPYRL0S</t>
  </si>
  <si>
    <t>JTJKKCFZ7P</t>
  </si>
  <si>
    <t>1G1RH6E44D</t>
  </si>
  <si>
    <t>WBY53EJ09R</t>
  </si>
  <si>
    <t>3FA6P0SU3F</t>
  </si>
  <si>
    <t>3FMTK1S52P</t>
  </si>
  <si>
    <t>YV4EK3ZL4T</t>
  </si>
  <si>
    <t>LREKK5RX1H</t>
  </si>
  <si>
    <t>CT6</t>
  </si>
  <si>
    <t>7FCTGAAP6T</t>
  </si>
  <si>
    <t>WA132BFZ4P</t>
  </si>
  <si>
    <t>W1K6G8CB4S</t>
  </si>
  <si>
    <t>WAUUPBFF1G</t>
  </si>
  <si>
    <t>YV4BR0DL2K</t>
  </si>
  <si>
    <t>WAUFJBFW1N</t>
  </si>
  <si>
    <t>W1KCG2DB2P</t>
  </si>
  <si>
    <t>3GN7DMRR2T</t>
  </si>
  <si>
    <t>3GYK3DM44T</t>
  </si>
  <si>
    <t>YV4H60CV0P</t>
  </si>
  <si>
    <t>YV4H60DN1P</t>
  </si>
  <si>
    <t>5YJSA1E61R</t>
  </si>
  <si>
    <t>5YJSA1AC9D</t>
  </si>
  <si>
    <t>WP0AB2Y13T</t>
  </si>
  <si>
    <t>YSREE3YBXS</t>
  </si>
  <si>
    <t>7SAXCAE5XS</t>
  </si>
  <si>
    <t>7FCEHEB72P</t>
  </si>
  <si>
    <t>WVWPR7AU7J</t>
  </si>
  <si>
    <t>3FA6P0PU3D</t>
  </si>
  <si>
    <t>1C4RJYE62P</t>
  </si>
  <si>
    <t>3FMTK1S50S</t>
  </si>
  <si>
    <t>YV4BR0DL1J</t>
  </si>
  <si>
    <t>ZPBUD6ZL3S</t>
  </si>
  <si>
    <t>1G1RE6E41D</t>
  </si>
  <si>
    <t>JA4T5VA91R</t>
  </si>
  <si>
    <t>VCF1ZBU26P</t>
  </si>
  <si>
    <t>1G1RC6S58K</t>
  </si>
  <si>
    <t>WMZ23BS07P</t>
  </si>
  <si>
    <t>7SAXCBE6XS</t>
  </si>
  <si>
    <t>WBY1Z8C3XH</t>
  </si>
  <si>
    <t>3GN7DMRR4R</t>
  </si>
  <si>
    <t>WA1LUBFZ4R</t>
  </si>
  <si>
    <t>3FA6P0PUXF</t>
  </si>
  <si>
    <t>WA1VABGE1N</t>
  </si>
  <si>
    <t>3FMTK4SX8M</t>
  </si>
  <si>
    <t>WBY53EJ07R</t>
  </si>
  <si>
    <t>WAUDJBFW4P</t>
  </si>
  <si>
    <t>YV4BR0PL5J</t>
  </si>
  <si>
    <t>YV1H60EP4N</t>
  </si>
  <si>
    <t>KMHE54L20H</t>
  </si>
  <si>
    <t>50EA1PGA7S</t>
  </si>
  <si>
    <t>1FT6W1B70S</t>
  </si>
  <si>
    <t>5YJXCDE26K</t>
  </si>
  <si>
    <t>7JRH60FLXP</t>
  </si>
  <si>
    <t>YV4BR0CL2N</t>
  </si>
  <si>
    <t>3FA6P0PU4D</t>
  </si>
  <si>
    <t>KMHM34AA8P</t>
  </si>
  <si>
    <t>ZASPATCW7R</t>
  </si>
  <si>
    <t>7JDEV3VL9S</t>
  </si>
  <si>
    <t>WBY1Z2C51E</t>
  </si>
  <si>
    <t>WA16ABGE9R</t>
  </si>
  <si>
    <t>KNDCM3LD4N</t>
  </si>
  <si>
    <t>3FA6P0SU8L</t>
  </si>
  <si>
    <t>KMHC75LH2K</t>
  </si>
  <si>
    <t>1GC10VEDXS</t>
  </si>
  <si>
    <t>KM8KRDAF8N</t>
  </si>
  <si>
    <t>YV4H60JF1S</t>
  </si>
  <si>
    <t>1N4BZ1DP4L</t>
  </si>
  <si>
    <t>2C4RC1H78J</t>
  </si>
  <si>
    <t>1N4BZ1CV0N</t>
  </si>
  <si>
    <t>7JDE23KL4S</t>
  </si>
  <si>
    <t>7JDE23KLXS</t>
  </si>
  <si>
    <t>1G1FW6S06L</t>
  </si>
  <si>
    <t>KMHC75LH8K</t>
  </si>
  <si>
    <t>YV4H60RCXT</t>
  </si>
  <si>
    <t>2T3YL4DVXE</t>
  </si>
  <si>
    <t>KM8S7DA20N</t>
  </si>
  <si>
    <t>WVWPP7AU7F</t>
  </si>
  <si>
    <t>7FCTGCAA7T</t>
  </si>
  <si>
    <t>7JDEV3VL6S</t>
  </si>
  <si>
    <t>5LMTJ5DZ9P</t>
  </si>
  <si>
    <t>3GNKDERLXT</t>
  </si>
  <si>
    <t>7FCEHDB77N</t>
  </si>
  <si>
    <t>1FTZR0819Y</t>
  </si>
  <si>
    <t>1FT6W1BU9S</t>
  </si>
  <si>
    <t>KMHM24AA2R</t>
  </si>
  <si>
    <t>WDDVP9AB9G</t>
  </si>
  <si>
    <t>1FADP3R46H</t>
  </si>
  <si>
    <t>1GYKPWRK5R</t>
  </si>
  <si>
    <t>5YJSA1CN2C</t>
  </si>
  <si>
    <t>WAUEJBFWXN</t>
  </si>
  <si>
    <t>KMUKEDSB5S</t>
  </si>
  <si>
    <t>WDC0G5DBXL</t>
  </si>
  <si>
    <t>WA14AAGE4R</t>
  </si>
  <si>
    <t>WA16AAGE1R</t>
  </si>
  <si>
    <t>KM8KNDA89S</t>
  </si>
  <si>
    <t>WBY1Z6C30H</t>
  </si>
  <si>
    <t>WA1KUBFZ6T</t>
  </si>
  <si>
    <t>WVWPP7AU6F</t>
  </si>
  <si>
    <t>1V2BMPE85P</t>
  </si>
  <si>
    <t>KNDCC3LD2K</t>
  </si>
  <si>
    <t>YV4H60CA8P</t>
  </si>
  <si>
    <t>1FMCU0E11R</t>
  </si>
  <si>
    <t>1GYKPMRK2R</t>
  </si>
  <si>
    <t>SALWR2RY0L</t>
  </si>
  <si>
    <t>5YJXCAE29M</t>
  </si>
  <si>
    <t>WVGDMPE21M</t>
  </si>
  <si>
    <t>7FCEHEB75P</t>
  </si>
  <si>
    <t>JTMBGAHB8T</t>
  </si>
  <si>
    <t>WP0AC2Y16P</t>
  </si>
  <si>
    <t>1FADP3R48G</t>
  </si>
  <si>
    <t>WBY8P8C51K</t>
  </si>
  <si>
    <t>KMUKCDTC7P</t>
  </si>
  <si>
    <t>JA4T5TA91P</t>
  </si>
  <si>
    <t>JA4J24A5XJ</t>
  </si>
  <si>
    <t>1GT1ETED3T</t>
  </si>
  <si>
    <t>KNDPYDDH2R</t>
  </si>
  <si>
    <t>1G1RB6E42C</t>
  </si>
  <si>
    <t>1G1RD6E43F</t>
  </si>
  <si>
    <t>WA1G2AFY3R</t>
  </si>
  <si>
    <t>4JGGM2CB8R</t>
  </si>
  <si>
    <t>KMHC75LH5J</t>
  </si>
  <si>
    <t>WA13ABGE4P</t>
  </si>
  <si>
    <t>1FTBW1YM7R</t>
  </si>
  <si>
    <t>1GYKPNRL1T</t>
  </si>
  <si>
    <t>1N4AZ1BV2M</t>
  </si>
  <si>
    <t>1FT6W3L78S</t>
  </si>
  <si>
    <t>5LMTJ5DZ3R</t>
  </si>
  <si>
    <t>JN1AZ2CA9T</t>
  </si>
  <si>
    <t>3FA6P0PU5E</t>
  </si>
  <si>
    <t>7YAKM4DB8S</t>
  </si>
  <si>
    <t>5YJYGAEDXM</t>
  </si>
  <si>
    <t>WP1BN2AY8R</t>
  </si>
  <si>
    <t>SALKP9F41S</t>
  </si>
  <si>
    <t>KM8K53AG5P</t>
  </si>
  <si>
    <t>WP1BN2AY8T</t>
  </si>
  <si>
    <t>1G1RC6E40D</t>
  </si>
  <si>
    <t>WA114BGF9S</t>
  </si>
  <si>
    <t>1GT10MED2S</t>
  </si>
  <si>
    <t>WA1M2BFZ0R</t>
  </si>
  <si>
    <t>JTMAAAADXT</t>
  </si>
  <si>
    <t>YV4BR00Z4N</t>
  </si>
  <si>
    <t>WA12UBFZ3S</t>
  </si>
  <si>
    <t>WBY33FK09S</t>
  </si>
  <si>
    <t>WBY8P2C53K</t>
  </si>
  <si>
    <t>7FCEHEB7XP</t>
  </si>
  <si>
    <t>3C3CFFGE3G</t>
  </si>
  <si>
    <t>7JRBR0FL7M</t>
  </si>
  <si>
    <t>KM8JBDD24T</t>
  </si>
  <si>
    <t>YV4BR00K8L</t>
  </si>
  <si>
    <t>1FTBW1XK8P</t>
  </si>
  <si>
    <t>VCF1UBU27P</t>
  </si>
  <si>
    <t>KMHM24AC8R</t>
  </si>
  <si>
    <t>SADHB2S12L</t>
  </si>
  <si>
    <t>7SAXCBE67S</t>
  </si>
  <si>
    <t>YV4ER3GM8R</t>
  </si>
  <si>
    <t>WA1VABGE5M</t>
  </si>
  <si>
    <t>KNDJX3AE3K</t>
  </si>
  <si>
    <t>3MW5P9J00N</t>
  </si>
  <si>
    <t>JN8DF0CH8S</t>
  </si>
  <si>
    <t>WA142BFZ6R</t>
  </si>
  <si>
    <t>4JGGM1CB4S</t>
  </si>
  <si>
    <t>LYVBR0DL9K</t>
  </si>
  <si>
    <t>3GN7DSRR7R</t>
  </si>
  <si>
    <t>JTMCB3FV2S</t>
  </si>
  <si>
    <t>W1K6G8CB3S</t>
  </si>
  <si>
    <t>KM8KMDAF3N</t>
  </si>
  <si>
    <t>537LS7D48B</t>
  </si>
  <si>
    <t>TRANSIT CONNECT ELECTRIC</t>
  </si>
  <si>
    <t>7FCEHEB2XT</t>
  </si>
  <si>
    <t>W1N9M1DB1S</t>
  </si>
  <si>
    <t>KNDRJDLH2N</t>
  </si>
  <si>
    <t>WP0AD2Y12N</t>
  </si>
  <si>
    <t>5YJXCBE29M</t>
  </si>
  <si>
    <t>5TDACAC62T</t>
  </si>
  <si>
    <t>5YJSA1AG3D</t>
  </si>
  <si>
    <t>1FTBW3XM3R</t>
  </si>
  <si>
    <t>5LMTJ5DZ2S</t>
  </si>
  <si>
    <t>YV4BR0DM1J</t>
  </si>
  <si>
    <t>3FMTK2R74M</t>
  </si>
  <si>
    <t>YV4ER3HJ4S</t>
  </si>
  <si>
    <t>50EA1TEA4R</t>
  </si>
  <si>
    <t>YV4BC0PM7H</t>
  </si>
  <si>
    <t>WBY8P8C03M</t>
  </si>
  <si>
    <t>3FMTK3SS2M</t>
  </si>
  <si>
    <t>WAUH9BFW0S</t>
  </si>
  <si>
    <t>W1KCG2EB7P</t>
  </si>
  <si>
    <t>1FT6W1BU8S</t>
  </si>
  <si>
    <t>WBA33AG09M</t>
  </si>
  <si>
    <t>WBAJB1C5XJ</t>
  </si>
  <si>
    <t>3C3CFFGE9G</t>
  </si>
  <si>
    <t>YV4H60PF7S</t>
  </si>
  <si>
    <t>1GKB0NDEXR</t>
  </si>
  <si>
    <t>YV4H60JF8T</t>
  </si>
  <si>
    <t>KMUKB4SA7R</t>
  </si>
  <si>
    <t>KM8S6DA26N</t>
  </si>
  <si>
    <t>KNDC44LA6N</t>
  </si>
  <si>
    <t>1GYKPWRL6S</t>
  </si>
  <si>
    <t>KNDCS3LF5P</t>
  </si>
  <si>
    <t>1FTBW1XM4T</t>
  </si>
  <si>
    <t>1GT10MEDXS</t>
  </si>
  <si>
    <t>WA1G2AFY8L</t>
  </si>
  <si>
    <t>7JRBR0FM0M</t>
  </si>
  <si>
    <t>WP1AE2AY8R</t>
  </si>
  <si>
    <t>WMEFJ9BA6H</t>
  </si>
  <si>
    <t>WBY7Z6C51J</t>
  </si>
  <si>
    <t>1GC10YEH6T</t>
  </si>
  <si>
    <t>3GN7DPRR9R</t>
  </si>
  <si>
    <t>3FMTK3R4XR</t>
  </si>
  <si>
    <t>3GN7DSRP9S</t>
  </si>
  <si>
    <t>3GN7DSRP8R</t>
  </si>
  <si>
    <t>5YJXCDE21M</t>
  </si>
  <si>
    <t>WBA33AG04P</t>
  </si>
  <si>
    <t>LPSEG3KA6N</t>
  </si>
  <si>
    <t>2C4RC1N76N</t>
  </si>
  <si>
    <t>YSREA3YB1S</t>
  </si>
  <si>
    <t>5YJSA1CN0D</t>
  </si>
  <si>
    <t>JN1BF0AA8P</t>
  </si>
  <si>
    <t>1G1FW6S07N</t>
  </si>
  <si>
    <t>KM8JFDD26S</t>
  </si>
  <si>
    <t>SAL119F46S</t>
  </si>
  <si>
    <t>WVG5WVEBXS</t>
  </si>
  <si>
    <t>YV4H60RC8T</t>
  </si>
  <si>
    <t>7FCTGFAAXT</t>
  </si>
  <si>
    <t>WA1EAAGE6R</t>
  </si>
  <si>
    <t>7FCEHEB70P</t>
  </si>
  <si>
    <t>WBY8P8C50K</t>
  </si>
  <si>
    <t>7YAMYFS58T</t>
  </si>
  <si>
    <t>WBA7W4C03L</t>
  </si>
  <si>
    <t>1N4AZ1BV1R</t>
  </si>
  <si>
    <t>3GNKD1RJ9S</t>
  </si>
  <si>
    <t>WA1LAAGE3M</t>
  </si>
  <si>
    <t>1GYKPYRL3S</t>
  </si>
  <si>
    <t>3FMTK3S55S</t>
  </si>
  <si>
    <t>3GPKHWRM6R</t>
  </si>
  <si>
    <t>JHMZC5F32K</t>
  </si>
  <si>
    <t>JHMZC5F37M</t>
  </si>
  <si>
    <t>YV4BR00K7M</t>
  </si>
  <si>
    <t>JHMZC5F14K</t>
  </si>
  <si>
    <t>3GYK3BM45T</t>
  </si>
  <si>
    <t>4JGDA6DB4J</t>
  </si>
  <si>
    <t>KM8JBDA21P</t>
  </si>
  <si>
    <t>WAUG9BFW8S</t>
  </si>
  <si>
    <t>7FCTGAAP9T</t>
  </si>
  <si>
    <t>VCF1EBU23P</t>
  </si>
  <si>
    <t>KL8CL6S01E</t>
  </si>
  <si>
    <t>7FCTGAAP8T</t>
  </si>
  <si>
    <t>50EA1TEA7P</t>
  </si>
  <si>
    <t>KM8K33AG1P</t>
  </si>
  <si>
    <t>SADHB2S16L</t>
  </si>
  <si>
    <t>JTJKKCFZ1S</t>
  </si>
  <si>
    <t>KNDC44LA7N</t>
  </si>
  <si>
    <t>KNDCD3LD1L</t>
  </si>
  <si>
    <t>KMHC85LJ1L</t>
  </si>
  <si>
    <t>KM8S7DA21N</t>
  </si>
  <si>
    <t>KNDC44LA1N</t>
  </si>
  <si>
    <t>5YJXCBE42H</t>
  </si>
  <si>
    <t>KNDRMDLH5R</t>
  </si>
  <si>
    <t>3MW5P7J02N</t>
  </si>
  <si>
    <t>WA1DAAGE1R</t>
  </si>
  <si>
    <t>WBY7Z4C54J</t>
  </si>
  <si>
    <t>3FA6P0SU7K</t>
  </si>
  <si>
    <t>1FT6W1B77S</t>
  </si>
  <si>
    <t>KNDJX3AE0K</t>
  </si>
  <si>
    <t>3GPKHZRJ8T</t>
  </si>
  <si>
    <t>YSREE3YB5S</t>
  </si>
  <si>
    <t>2T3YL4DV5D</t>
  </si>
  <si>
    <t>YV4EL3YK9T</t>
  </si>
  <si>
    <t>WBA8E1C3XH</t>
  </si>
  <si>
    <t>WA142BFZ3P</t>
  </si>
  <si>
    <t>JTMBGAHC0T</t>
  </si>
  <si>
    <t>7G2CEHEE6S</t>
  </si>
  <si>
    <t>7FCEHEB59P</t>
  </si>
  <si>
    <t>5NMMCET16P</t>
  </si>
  <si>
    <t>5YJSA1H14E</t>
  </si>
  <si>
    <t>JTJKKCFZ6S</t>
  </si>
  <si>
    <t>3GYK3BM46T</t>
  </si>
  <si>
    <t>5LMTJ5DZ0N</t>
  </si>
  <si>
    <t>3FMTK1R45R</t>
  </si>
  <si>
    <t>4JGDM2EB7T</t>
  </si>
  <si>
    <t>WMZ23BS00M</t>
  </si>
  <si>
    <t>3FA6P0PU6D</t>
  </si>
  <si>
    <t>WBA33AG06N</t>
  </si>
  <si>
    <t>YV4BR0DM6N</t>
  </si>
  <si>
    <t>1V2VRPE82S</t>
  </si>
  <si>
    <t>KNDC34LA0N</t>
  </si>
  <si>
    <t>7JRBR0FZ7N</t>
  </si>
  <si>
    <t>7YAKM4DA7S</t>
  </si>
  <si>
    <t>JTMAAAAA0R</t>
  </si>
  <si>
    <t>JTMAAAAE3T</t>
  </si>
  <si>
    <t>WA1H2BFZ1N</t>
  </si>
  <si>
    <t>1G1RB6E47F</t>
  </si>
  <si>
    <t>YV4BR0DZ2N</t>
  </si>
  <si>
    <t>4W5XHPRL3R</t>
  </si>
  <si>
    <t>1FTVW1EV7N</t>
  </si>
  <si>
    <t>WBY7Z6C5XJ</t>
  </si>
  <si>
    <t>KNDCM3LDXJ</t>
  </si>
  <si>
    <t>JN1AZ2BA4T</t>
  </si>
  <si>
    <t>1FMCU0KZ4N</t>
  </si>
  <si>
    <t>YV4H60CZ6N</t>
  </si>
  <si>
    <t>1FMCU0LZ3M</t>
  </si>
  <si>
    <t>YV4H60DM9R</t>
  </si>
  <si>
    <t>1G1RA6E45F</t>
  </si>
  <si>
    <t>KMHCX5LD5N</t>
  </si>
  <si>
    <t>KMHC65LD8K</t>
  </si>
  <si>
    <t>YV4H60LE6R</t>
  </si>
  <si>
    <t>WP0AC2YA3S</t>
  </si>
  <si>
    <t>5YM23CS0XS</t>
  </si>
  <si>
    <t>1V2CRPE87S</t>
  </si>
  <si>
    <t>WA16CBGEXR</t>
  </si>
  <si>
    <t>WMWXP3C05M</t>
  </si>
  <si>
    <t>WVGKMPE24M</t>
  </si>
  <si>
    <t>YSMFG3KA7R</t>
  </si>
  <si>
    <t>KM8KR4AE4P</t>
  </si>
  <si>
    <t>KNDCM3LD3M</t>
  </si>
  <si>
    <t>YV4BR0CLXM</t>
  </si>
  <si>
    <t>YSMFE3KA3R</t>
  </si>
  <si>
    <t>1V2VRPE81S</t>
  </si>
  <si>
    <t>7FCTGCAA8S</t>
  </si>
  <si>
    <t>KMHM54AC7S</t>
  </si>
  <si>
    <t>2C4RC1N7XK</t>
  </si>
  <si>
    <t>JTJBDADBXT</t>
  </si>
  <si>
    <t>1G1RA6E43F</t>
  </si>
  <si>
    <t>KM8K33AG1L</t>
  </si>
  <si>
    <t>1G1RD6E47F</t>
  </si>
  <si>
    <t>WP0CE2A77N</t>
  </si>
  <si>
    <t>5XYADFS5XT</t>
  </si>
  <si>
    <t>1FTBW3XM8S</t>
  </si>
  <si>
    <t>1FMCU0LZ7N</t>
  </si>
  <si>
    <t>YV4H60DL9P</t>
  </si>
  <si>
    <t>KNDCR3L19T</t>
  </si>
  <si>
    <t>5NMMCET11T</t>
  </si>
  <si>
    <t>WA1MUBFZ3R</t>
  </si>
  <si>
    <t>5YJSA1DN9C</t>
  </si>
  <si>
    <t>1C4RJXU65R</t>
  </si>
  <si>
    <t>3FMTK3SS8M</t>
  </si>
  <si>
    <t>YV4H60RJ1S</t>
  </si>
  <si>
    <t>1FADP3R41J</t>
  </si>
  <si>
    <t>LYVBR0DK4K</t>
  </si>
  <si>
    <t>WVGKMPE2XN</t>
  </si>
  <si>
    <t>WA122BGF2S</t>
  </si>
  <si>
    <t>3FMTK1SS9N</t>
  </si>
  <si>
    <t>WA1LUBFZ1S</t>
  </si>
  <si>
    <t>YV4EH3HL6R</t>
  </si>
  <si>
    <t>7JDE23KL3S</t>
  </si>
  <si>
    <t>WVGRMPE21M</t>
  </si>
  <si>
    <t>JTMAAAAA9P</t>
  </si>
  <si>
    <t>WP0AA2Y15P</t>
  </si>
  <si>
    <t>1C4RJYE68N</t>
  </si>
  <si>
    <t>1G1RB6E43E</t>
  </si>
  <si>
    <t>50EA1GBA5S</t>
  </si>
  <si>
    <t>WAUSPBFFXH</t>
  </si>
  <si>
    <t>YV4BR00L6L</t>
  </si>
  <si>
    <t>KMUKEDSB5R</t>
  </si>
  <si>
    <t>WA1H2BFZ8N</t>
  </si>
  <si>
    <t>YV4BC0PL8G</t>
  </si>
  <si>
    <t>1FT6W1EV4N</t>
  </si>
  <si>
    <t>WA142BFZ0P</t>
  </si>
  <si>
    <t>2C4RC1L70J</t>
  </si>
  <si>
    <t>WBY1Z2C53G</t>
  </si>
  <si>
    <t>7FCTGFAA5T</t>
  </si>
  <si>
    <t>1FT6W1BM2R</t>
  </si>
  <si>
    <t>1G1RA6E44D</t>
  </si>
  <si>
    <t>KNDRJDJH6S</t>
  </si>
  <si>
    <t>5YJXCBE42M</t>
  </si>
  <si>
    <t>5LMYJ8XY4L</t>
  </si>
  <si>
    <t>KNDJX3AE8J</t>
  </si>
  <si>
    <t>1GYC3NML2T</t>
  </si>
  <si>
    <t>WP1AE2AY6N</t>
  </si>
  <si>
    <t>W1NKJ8AB6S</t>
  </si>
  <si>
    <t>3GN7DSRP4R</t>
  </si>
  <si>
    <t>1V2DSPE88S</t>
  </si>
  <si>
    <t>1G1RA6S58K</t>
  </si>
  <si>
    <t>JTMAAAAD2T</t>
  </si>
  <si>
    <t>5YM33CS06T</t>
  </si>
  <si>
    <t>JA4T5WA91R</t>
  </si>
  <si>
    <t>3FA6P0PU0G</t>
  </si>
  <si>
    <t>7UUG1GHK9T</t>
  </si>
  <si>
    <t>2C3CDBCKXS</t>
  </si>
  <si>
    <t>5YJXCDE49H</t>
  </si>
  <si>
    <t>3FMTK1R44S</t>
  </si>
  <si>
    <t>WA1VABGE8P</t>
  </si>
  <si>
    <t>WA12AAGE8M</t>
  </si>
  <si>
    <t>WBY8P8C57K</t>
  </si>
  <si>
    <t>KMHC65LD4J</t>
  </si>
  <si>
    <t>5YJSA1E58S</t>
  </si>
  <si>
    <t>KNDC34LA8N</t>
  </si>
  <si>
    <t>1FADP3R40H</t>
  </si>
  <si>
    <t>5NMMCET1XT</t>
  </si>
  <si>
    <t>50EA1GBA7N</t>
  </si>
  <si>
    <t>2C4RC1N74P</t>
  </si>
  <si>
    <t>WBAJB1C57K</t>
  </si>
  <si>
    <t>YV4ED3UB0N</t>
  </si>
  <si>
    <t>1FTBW3XM0R</t>
  </si>
  <si>
    <t>W1N9M0CB4S</t>
  </si>
  <si>
    <t>5YJSA1E55S</t>
  </si>
  <si>
    <t>YV4H60RC3T</t>
  </si>
  <si>
    <t>WP0AA2Y10T</t>
  </si>
  <si>
    <t>5YJSA1E68R</t>
  </si>
  <si>
    <t>3FMTK4SXXN</t>
  </si>
  <si>
    <t>1GC10ZED7S</t>
  </si>
  <si>
    <t>WA1LAAGE4P</t>
  </si>
  <si>
    <t>7FCTGFAA0T</t>
  </si>
  <si>
    <t>KM8KN4DE5R</t>
  </si>
  <si>
    <t>3FMTK3SS6P</t>
  </si>
  <si>
    <t>1V2JSPE83T</t>
  </si>
  <si>
    <t>7FCEHEB79P</t>
  </si>
  <si>
    <t>WBY8P2C07M</t>
  </si>
  <si>
    <t>3FMTK1SU8T</t>
  </si>
  <si>
    <t>1G1RA6E46C</t>
  </si>
  <si>
    <t>1GYKPYRLXS</t>
  </si>
  <si>
    <t>2C4RC1R75M</t>
  </si>
  <si>
    <t>2G5ZJ2TY6S</t>
  </si>
  <si>
    <t>WAU2DAGH5S</t>
  </si>
  <si>
    <t>3MW5P7J0XM</t>
  </si>
  <si>
    <t>WBY8P6C55K</t>
  </si>
  <si>
    <t>1G1RB6E48F</t>
  </si>
  <si>
    <t>5NMMCET14P</t>
  </si>
  <si>
    <t>YV4H60PE9S</t>
  </si>
  <si>
    <t>7JDE23KL1S</t>
  </si>
  <si>
    <t>YV4BR0DL4M</t>
  </si>
  <si>
    <t>2C4RC1L71L</t>
  </si>
  <si>
    <t>WP0AB2Y13L</t>
  </si>
  <si>
    <t>7FCEHDB79N</t>
  </si>
  <si>
    <t>KL8CL6S01F</t>
  </si>
  <si>
    <t>YV4H60JG6S</t>
  </si>
  <si>
    <t>WAUG9BFWXS</t>
  </si>
  <si>
    <t>5LMYJ8XY2P</t>
  </si>
  <si>
    <t>3FA6P0PU8E</t>
  </si>
  <si>
    <t>1GKB0RDC9R</t>
  </si>
  <si>
    <t>W1KEG2BBXP</t>
  </si>
  <si>
    <t>7PDSGABP0T</t>
  </si>
  <si>
    <t>WA1AAAGE9P</t>
  </si>
  <si>
    <t>WBY33AW03N</t>
  </si>
  <si>
    <t>JM3KJEHA7S</t>
  </si>
  <si>
    <t>JN8DF0CH4S</t>
  </si>
  <si>
    <t>JN1AZ2CA3T</t>
  </si>
  <si>
    <t>YV4H60JB1S</t>
  </si>
  <si>
    <t>WAUFJBFW4P</t>
  </si>
  <si>
    <t>WBY8P6C53K</t>
  </si>
  <si>
    <t>JTMAAAAA2R</t>
  </si>
  <si>
    <t>WA1J2BFZ0N</t>
  </si>
  <si>
    <t>KMHCX5LD1M</t>
  </si>
  <si>
    <t>5YJSA1E69S</t>
  </si>
  <si>
    <t>WBA33AG03P</t>
  </si>
  <si>
    <t>CITY OF SEATTLE - (WA)</t>
  </si>
  <si>
    <t>1G1RD6S53G</t>
  </si>
  <si>
    <t>KMHM54AC6P</t>
  </si>
  <si>
    <t>3FMTK1S53R</t>
  </si>
  <si>
    <t>KMHC75LD8M</t>
  </si>
  <si>
    <t>KNDCC3LD9N</t>
  </si>
  <si>
    <t>1FTZR0817Y</t>
  </si>
  <si>
    <t>WP0AA2Y17M</t>
  </si>
  <si>
    <t>4JGGM2CB0P</t>
  </si>
  <si>
    <t>WMW13DJ05P</t>
  </si>
  <si>
    <t>YV4H60DA3P</t>
  </si>
  <si>
    <t>SADHC2S18L</t>
  </si>
  <si>
    <t>JM3KKCHAXT</t>
  </si>
  <si>
    <t>3GPKHURM3S</t>
  </si>
  <si>
    <t>WA1LABGEXK</t>
  </si>
  <si>
    <t>1C4RJYC6XR</t>
  </si>
  <si>
    <t>WP1AN2AY0R</t>
  </si>
  <si>
    <t>KNDC34LB5N</t>
  </si>
  <si>
    <t>WA12AAGE1P</t>
  </si>
  <si>
    <t>W1K6G8CB4T</t>
  </si>
  <si>
    <t>WBA33AG04N</t>
  </si>
  <si>
    <t>1C4RJYD63P</t>
  </si>
  <si>
    <t>YSREA3YB6S</t>
  </si>
  <si>
    <t>WA1M2BFZ9P</t>
  </si>
  <si>
    <t>2C4RC1S75T</t>
  </si>
  <si>
    <t>5YJXCDE28G</t>
  </si>
  <si>
    <t>WVGKMPE25M</t>
  </si>
  <si>
    <t>JTMCB3FV5N</t>
  </si>
  <si>
    <t>WP1AN2AY2T</t>
  </si>
  <si>
    <t>5YJSA1AG7D</t>
  </si>
  <si>
    <t>WB533CF07R</t>
  </si>
  <si>
    <t>5YJXCDE46H</t>
  </si>
  <si>
    <t>7UUG1GHK5T</t>
  </si>
  <si>
    <t>1FTBW9CM3S</t>
  </si>
  <si>
    <t>WA1G2AFY6R</t>
  </si>
  <si>
    <t>1FTBW3XK3N</t>
  </si>
  <si>
    <t>7G2CEHEE4S</t>
  </si>
  <si>
    <t>1G1FW6S03M</t>
  </si>
  <si>
    <t>KM8HB3A74R</t>
  </si>
  <si>
    <t>1V2FMPE85P</t>
  </si>
  <si>
    <t>YV4H60JBXS</t>
  </si>
  <si>
    <t>5NMMCET18P</t>
  </si>
  <si>
    <t>5YJXCDE29G</t>
  </si>
  <si>
    <t>JN1AZ2BA0T</t>
  </si>
  <si>
    <t>WP0AB2Y15P</t>
  </si>
  <si>
    <t>1FTBW3XKXP</t>
  </si>
  <si>
    <t>YV4ED3UB7N</t>
  </si>
  <si>
    <t>1V2JSPE88T</t>
  </si>
  <si>
    <t>3FMTK1R47R</t>
  </si>
  <si>
    <t>7FCTGCAP1S</t>
  </si>
  <si>
    <t>WBY8P8C53K</t>
  </si>
  <si>
    <t>WA13AAGE4N</t>
  </si>
  <si>
    <t>YSMFE3KA4R</t>
  </si>
  <si>
    <t>3C4RJNAK1R</t>
  </si>
  <si>
    <t>W1KCG4EB5N</t>
  </si>
  <si>
    <t>JM3KJEHA3S</t>
  </si>
  <si>
    <t>3GYK3HM48T</t>
  </si>
  <si>
    <t>1G1RB6S50K</t>
  </si>
  <si>
    <t>50EA1PGA0S</t>
  </si>
  <si>
    <t>3FA6P0PU3F</t>
  </si>
  <si>
    <t>7SAXCBE64T</t>
  </si>
  <si>
    <t>W1N9M1DB2N</t>
  </si>
  <si>
    <t>SAL119F45S</t>
  </si>
  <si>
    <t>WA12AAGE5P</t>
  </si>
  <si>
    <t>YSMFG3KAXR</t>
  </si>
  <si>
    <t>SADHD2S19L</t>
  </si>
  <si>
    <t>LVYBC0ALXJ</t>
  </si>
  <si>
    <t>YV4H600A2P</t>
  </si>
  <si>
    <t>7YAKR4DA9S</t>
  </si>
  <si>
    <t>7JRH60FD0N</t>
  </si>
  <si>
    <t>W1N9M0CB3R</t>
  </si>
  <si>
    <t>3GN7DMRP1T</t>
  </si>
  <si>
    <t>WA132BFZ1N</t>
  </si>
  <si>
    <t>2C4RC1N78H</t>
  </si>
  <si>
    <t>KMHC65LD7N</t>
  </si>
  <si>
    <t>1G1RF6E44E</t>
  </si>
  <si>
    <t>KNAGV4LD2H</t>
  </si>
  <si>
    <t>WP1AE2AY8T</t>
  </si>
  <si>
    <t>KMHM24AA1R</t>
  </si>
  <si>
    <t>KM8JFDD25T</t>
  </si>
  <si>
    <t>5YJXCBE47H</t>
  </si>
  <si>
    <t>WBA8E1C5XG</t>
  </si>
  <si>
    <t>7G2CEHEE1S</t>
  </si>
  <si>
    <t>5YJXCAE43L</t>
  </si>
  <si>
    <t>KMHC65LD7K</t>
  </si>
  <si>
    <t>5UXTS1C04L</t>
  </si>
  <si>
    <t>3GNKDFRL5R</t>
  </si>
  <si>
    <t>5YJSA1E66P</t>
  </si>
  <si>
    <t>YV4H60DL2N</t>
  </si>
  <si>
    <t>1GYKPWRLXR</t>
  </si>
  <si>
    <t>1GYC3KML2T</t>
  </si>
  <si>
    <t>KM8KNDA87S</t>
  </si>
  <si>
    <t>KNDPZDDH2T</t>
  </si>
  <si>
    <t>WA1F2BFY6M</t>
  </si>
  <si>
    <t>WP1AC2XA3T</t>
  </si>
  <si>
    <t>KMHM24AA5R</t>
  </si>
  <si>
    <t>1V2CRPE82R</t>
  </si>
  <si>
    <t>WBY8P2C09M</t>
  </si>
  <si>
    <t>7YAMTFS33T</t>
  </si>
  <si>
    <t>KM8JBDA20P</t>
  </si>
  <si>
    <t>1N4BZ1CP0L</t>
  </si>
  <si>
    <t>WA1L2BFZ1N</t>
  </si>
  <si>
    <t>WBY8P2C08L</t>
  </si>
  <si>
    <t>KNAGV4LD4H</t>
  </si>
  <si>
    <t>JM3KJEHA4S</t>
  </si>
  <si>
    <t>KNDRJDLH6N</t>
  </si>
  <si>
    <t>7YAKM4DB6S</t>
  </si>
  <si>
    <t>3GN7DSRR6T</t>
  </si>
  <si>
    <t>YV4EH3HK0T</t>
  </si>
  <si>
    <t>WA13UBFZ6R</t>
  </si>
  <si>
    <t>5YJSA1E40F</t>
  </si>
  <si>
    <t>3C3CFFGE2E</t>
  </si>
  <si>
    <t>3GN7DRRP9R</t>
  </si>
  <si>
    <t>7SAXCBE55S</t>
  </si>
  <si>
    <t>5YJXCDE21K</t>
  </si>
  <si>
    <t>WVWKR7AU3H</t>
  </si>
  <si>
    <t>WP1AA2XA1T</t>
  </si>
  <si>
    <t>YV4H60PA0S</t>
  </si>
  <si>
    <t>3GPKHZRJ6T</t>
  </si>
  <si>
    <t>WA14UBFZ8S</t>
  </si>
  <si>
    <t>1N4AZ1BV0R</t>
  </si>
  <si>
    <t>3GYK3DMR8S</t>
  </si>
  <si>
    <t>3C3CFFGE1H</t>
  </si>
  <si>
    <t>JA4T5WA90R</t>
  </si>
  <si>
    <t>YV4BR00L2M</t>
  </si>
  <si>
    <t>WP1AC2XA2S</t>
  </si>
  <si>
    <t>1GYKPTRL9S</t>
  </si>
  <si>
    <t>KM8S7DA24N</t>
  </si>
  <si>
    <t>7JRH60FL6P</t>
  </si>
  <si>
    <t>1GYKPRRL6S</t>
  </si>
  <si>
    <t>7FCTGBAPXT</t>
  </si>
  <si>
    <t>WA1L2BFZ6R</t>
  </si>
  <si>
    <t>1GYKPURK6S</t>
  </si>
  <si>
    <t>WB533CF08S</t>
  </si>
  <si>
    <t>7YAKN4DA4T</t>
  </si>
  <si>
    <t>7YAKM4DBXT</t>
  </si>
  <si>
    <t>5YJSA1CN3C</t>
  </si>
  <si>
    <t>WP1AE2AY1S</t>
  </si>
  <si>
    <t>WA1VABGE5P</t>
  </si>
  <si>
    <t>YV4BR00L6M</t>
  </si>
  <si>
    <t>WAU3EAGH7S</t>
  </si>
  <si>
    <t>1FT6W7L76S</t>
  </si>
  <si>
    <t>1GC10YEH1T</t>
  </si>
  <si>
    <t>1G1RD6S59J</t>
  </si>
  <si>
    <t>5YJSA1DN2D</t>
  </si>
  <si>
    <t>1GC10ZED2T</t>
  </si>
  <si>
    <t>3FMTK1SSXM</t>
  </si>
  <si>
    <t>5YJSA1CN4D</t>
  </si>
  <si>
    <t>YV4BR0CL8M</t>
  </si>
  <si>
    <t>1C4RJYD68P</t>
  </si>
  <si>
    <t>WBY8P2C01M</t>
  </si>
  <si>
    <t>2G5ZJ3HG1P</t>
  </si>
  <si>
    <t>KM8S7DA2XN</t>
  </si>
  <si>
    <t>WBA5P7C0XM</t>
  </si>
  <si>
    <t>1V2BMPE80P</t>
  </si>
  <si>
    <t>JTJKKCFZ2T</t>
  </si>
  <si>
    <t>WP0BA2Y11T</t>
  </si>
  <si>
    <t>5YJSA4H43F</t>
  </si>
  <si>
    <t>KM8JFDD27S</t>
  </si>
  <si>
    <t>7SAXCDE55S</t>
  </si>
  <si>
    <t>WVGNYVEB7S</t>
  </si>
  <si>
    <t>1GYKPMRK5R</t>
  </si>
  <si>
    <t>YSMET3KA7P</t>
  </si>
  <si>
    <t>7G2CEHEE7S</t>
  </si>
  <si>
    <t>YV4H60DZ0N</t>
  </si>
  <si>
    <t>W1KEG1CB8R</t>
  </si>
  <si>
    <t>3MW39FS00R</t>
  </si>
  <si>
    <t>JTMCB3FV1M</t>
  </si>
  <si>
    <t>1FTBW1YM3R</t>
  </si>
  <si>
    <t>3FMTK2R72N</t>
  </si>
  <si>
    <t>YV4BR0CL5K</t>
  </si>
  <si>
    <t>1G1RC6E4XF</t>
  </si>
  <si>
    <t>KNDRJDJH5T</t>
  </si>
  <si>
    <t>2C4RC1N71M</t>
  </si>
  <si>
    <t>WBY73HD05T</t>
  </si>
  <si>
    <t>JTMAAAAE7T</t>
  </si>
  <si>
    <t>5YJXCBE49J</t>
  </si>
  <si>
    <t>1G1RD6E47C</t>
  </si>
  <si>
    <t>5LMTJ5DZ6N</t>
  </si>
  <si>
    <t>WA1VABGE7P</t>
  </si>
  <si>
    <t>5XYC34JB9S</t>
  </si>
  <si>
    <t>WBA5P7C06M</t>
  </si>
  <si>
    <t>WA1E2AFY1N</t>
  </si>
  <si>
    <t>YV4H60CMXN</t>
  </si>
  <si>
    <t>3FMTK3RM3M</t>
  </si>
  <si>
    <t>5YJSA1CNXC</t>
  </si>
  <si>
    <t>WP1AE2A27F</t>
  </si>
  <si>
    <t>KL8CL6S05F</t>
  </si>
  <si>
    <t>YV4EK3ZL3T</t>
  </si>
  <si>
    <t>1GYKPMRK1R</t>
  </si>
  <si>
    <t>WAUH9BFW3S</t>
  </si>
  <si>
    <t>7FCTGGAA2T</t>
  </si>
  <si>
    <t>7YAKN4DA2T</t>
  </si>
  <si>
    <t>WA1VCBGE1N</t>
  </si>
  <si>
    <t>3GNKDFRL0R</t>
  </si>
  <si>
    <t>YV4BC0PM9G</t>
  </si>
  <si>
    <t>WA142BFZXR</t>
  </si>
  <si>
    <t>YV4BR0DLXJ</t>
  </si>
  <si>
    <t>3FA6P0SU4L</t>
  </si>
  <si>
    <t>WAUCJBFW9P</t>
  </si>
  <si>
    <t>1GYKPPRK6R</t>
  </si>
  <si>
    <t>3FMTK1RM5N</t>
  </si>
  <si>
    <t>WBY7Z4C53J</t>
  </si>
  <si>
    <t>YV4H60CM0N</t>
  </si>
  <si>
    <t>KNDCM3LD4L</t>
  </si>
  <si>
    <t>JN1AF0BA1P</t>
  </si>
  <si>
    <t>3GYK3DM40T</t>
  </si>
  <si>
    <t>5NMMEET18T</t>
  </si>
  <si>
    <t>WP0BA2Y11N</t>
  </si>
  <si>
    <t>WAUTPBF28M</t>
  </si>
  <si>
    <t>SADHC2S11L</t>
  </si>
  <si>
    <t>WP0AD2A76E</t>
  </si>
  <si>
    <t>1GYKPTRK2R</t>
  </si>
  <si>
    <t>YSMFD3KA1R</t>
  </si>
  <si>
    <t>JTMCB3FV5S</t>
  </si>
  <si>
    <t>WVWKR7AUXJ</t>
  </si>
  <si>
    <t>3FMTK3S57R</t>
  </si>
  <si>
    <t>YV4H60DK7P</t>
  </si>
  <si>
    <t>3FA6P0SU4E</t>
  </si>
  <si>
    <t>WAUMPBFF3G</t>
  </si>
  <si>
    <t>WVGKMPE24N</t>
  </si>
  <si>
    <t>KMHM24AC1P</t>
  </si>
  <si>
    <t>2G5ZJ3HG5P</t>
  </si>
  <si>
    <t>JM3KJCHFXT</t>
  </si>
  <si>
    <t>W1N9M1DB7R</t>
  </si>
  <si>
    <t>1FTBW3XM5S</t>
  </si>
  <si>
    <t>WAUUPBFF3H</t>
  </si>
  <si>
    <t>YV4H60JG0S</t>
  </si>
  <si>
    <t>3FMTK4SE7M</t>
  </si>
  <si>
    <t>YV4H60DM9N</t>
  </si>
  <si>
    <t>SADHB2S11L</t>
  </si>
  <si>
    <t>7G2CEHEE3S</t>
  </si>
  <si>
    <t>WBY8P4C06L</t>
  </si>
  <si>
    <t>YSMFE3KAXR</t>
  </si>
  <si>
    <t>2C4RC1H78L</t>
  </si>
  <si>
    <t>YV4H60LE5R</t>
  </si>
  <si>
    <t>3FMTK3SU9T</t>
  </si>
  <si>
    <t>7PDSGBBAXP</t>
  </si>
  <si>
    <t>YV4H60PG6S</t>
  </si>
  <si>
    <t>3C3CFFGEXE</t>
  </si>
  <si>
    <t>SADHB2S10L</t>
  </si>
  <si>
    <t>WBY7Z4C51J</t>
  </si>
  <si>
    <t>4JGDA6DB9J</t>
  </si>
  <si>
    <t>W1KCG2EB7S</t>
  </si>
  <si>
    <t>1GYKPNRL9S</t>
  </si>
  <si>
    <t>1FADP3R4XG</t>
  </si>
  <si>
    <t>WA1F2BFYXN</t>
  </si>
  <si>
    <t>WP0CE2A79J</t>
  </si>
  <si>
    <t>5YJSA1E63R</t>
  </si>
  <si>
    <t>5TDACAC62S</t>
  </si>
  <si>
    <t>KMUKEDSBXR</t>
  </si>
  <si>
    <t>5YJXCDE24M</t>
  </si>
  <si>
    <t>WP1AE2AY5M</t>
  </si>
  <si>
    <t>KNDC34LB2R</t>
  </si>
  <si>
    <t>7G2CEHEE0S</t>
  </si>
  <si>
    <t>WDDUG6DBXF</t>
  </si>
  <si>
    <t>KMUKCDTC3P</t>
  </si>
  <si>
    <t>KMUKCDSC5T</t>
  </si>
  <si>
    <t>1GYKPMRK0R</t>
  </si>
  <si>
    <t>KMHC05LH9K</t>
  </si>
  <si>
    <t>1GYKPNRL9T</t>
  </si>
  <si>
    <t>YV4BR0CM7N</t>
  </si>
  <si>
    <t>YV4BR0DZ9N</t>
  </si>
  <si>
    <t>5YJXCBE48K</t>
  </si>
  <si>
    <t>7FCTGBAP6T</t>
  </si>
  <si>
    <t>KNDRMDLH3R</t>
  </si>
  <si>
    <t>YV4BC0PL5G</t>
  </si>
  <si>
    <t>WP1AA2XA1R</t>
  </si>
  <si>
    <t>7JDEV3KLXS</t>
  </si>
  <si>
    <t>SADHM2S10R</t>
  </si>
  <si>
    <t>4JGGM5DBXR</t>
  </si>
  <si>
    <t>WAUCJBFW1P</t>
  </si>
  <si>
    <t>2C4RC1S7XS</t>
  </si>
  <si>
    <t>WBAJA9C58J</t>
  </si>
  <si>
    <t>1V2BMPE81P</t>
  </si>
  <si>
    <t>WVGAWVEB6S</t>
  </si>
  <si>
    <t>KM8K53AG0K</t>
  </si>
  <si>
    <t>WBA8E1C57H</t>
  </si>
  <si>
    <t>W1NWM0AB2S</t>
  </si>
  <si>
    <t>YV1H60EP0R</t>
  </si>
  <si>
    <t>LYVBR0DL8K</t>
  </si>
  <si>
    <t>YV4H600L9N</t>
  </si>
  <si>
    <t>KNDPYDDH4T</t>
  </si>
  <si>
    <t>Darrington</t>
  </si>
  <si>
    <t>POINT (-121.60421 48.25431)</t>
  </si>
  <si>
    <t>2C3CDBDK6S</t>
  </si>
  <si>
    <t>7G2CEHEE1T</t>
  </si>
  <si>
    <t>WA1LABGE8K</t>
  </si>
  <si>
    <t>1GYKPVRK0R</t>
  </si>
  <si>
    <t>3GN7DMRPXT</t>
  </si>
  <si>
    <t>JTJABABB8S</t>
  </si>
  <si>
    <t>YV4BR0CL0M</t>
  </si>
  <si>
    <t>YV4H60DWXP</t>
  </si>
  <si>
    <t>YV4H60DJ5R</t>
  </si>
  <si>
    <t>SALKP9F45T</t>
  </si>
  <si>
    <t>WBS83FK09T</t>
  </si>
  <si>
    <t>5LMTJ5DZ0T</t>
  </si>
  <si>
    <t>KMHM34AA1P</t>
  </si>
  <si>
    <t>YV4BR0CM3M</t>
  </si>
  <si>
    <t>3FMTK1SS1P</t>
  </si>
  <si>
    <t>3GNKDKRJ7S</t>
  </si>
  <si>
    <t>JN1AF0BA2R</t>
  </si>
  <si>
    <t>5XYADFS58S</t>
  </si>
  <si>
    <t>KNDRMDLH8R</t>
  </si>
  <si>
    <t>KNDCC3LD6J</t>
  </si>
  <si>
    <t>WA1DABGEXR</t>
  </si>
  <si>
    <t>JTJHKCFZ3N</t>
  </si>
  <si>
    <t>7FCTGCAP5S</t>
  </si>
  <si>
    <t>WDDVP9AB0F</t>
  </si>
  <si>
    <t>W1N9M0CB2R</t>
  </si>
  <si>
    <t>1V2FMPE8XP</t>
  </si>
  <si>
    <t>2C4RC1L75J</t>
  </si>
  <si>
    <t>YV4H600Z6N</t>
  </si>
  <si>
    <t>WBA8E1C53H</t>
  </si>
  <si>
    <t>WA13AAGE9M</t>
  </si>
  <si>
    <t>1G1RG6E41E</t>
  </si>
  <si>
    <t>7FCTGCAA9R</t>
  </si>
  <si>
    <t>WBY8P6C0XM</t>
  </si>
  <si>
    <t>5YJSA1E2XF</t>
  </si>
  <si>
    <t>5YJSA1S18E</t>
  </si>
  <si>
    <t>WMEEJ9AA7F</t>
  </si>
  <si>
    <t>7YAKMDDC4T</t>
  </si>
  <si>
    <t>WA1G2AFY9L</t>
  </si>
  <si>
    <t>YV4H60DL6P</t>
  </si>
  <si>
    <t>WBY63HG05T</t>
  </si>
  <si>
    <t>1G1RD6E40C</t>
  </si>
  <si>
    <t>YV4H60DZ7N</t>
  </si>
  <si>
    <t>WMZYU7C4XJ</t>
  </si>
  <si>
    <t>7SAXCAE50S</t>
  </si>
  <si>
    <t>1N4BZ1BPXL</t>
  </si>
  <si>
    <t>3GYK3DMRXS</t>
  </si>
  <si>
    <t>5YJSA1DP6C</t>
  </si>
  <si>
    <t>1FTBW3XM3S</t>
  </si>
  <si>
    <t>KNDRJDJH1S</t>
  </si>
  <si>
    <t>WA1F2AFY5N</t>
  </si>
  <si>
    <t>5XYC34JB5S</t>
  </si>
  <si>
    <t>JTJHKCFZ5N</t>
  </si>
  <si>
    <t>JN1BF0AA2R</t>
  </si>
  <si>
    <t>YV4H60DP3R</t>
  </si>
  <si>
    <t>JA4T5UA95P</t>
  </si>
  <si>
    <t>WBY8P8C04L</t>
  </si>
  <si>
    <t>JN1DF0CDXR</t>
  </si>
  <si>
    <t>WBY43FK00R</t>
  </si>
  <si>
    <t>3GYK3BM53T</t>
  </si>
  <si>
    <t>3GN7DNRR5T</t>
  </si>
  <si>
    <t>JTJABABB4S</t>
  </si>
  <si>
    <t>3FMTK3R73P</t>
  </si>
  <si>
    <t>WP1AE2A21F</t>
  </si>
  <si>
    <t>3FMTK4SX8N</t>
  </si>
  <si>
    <t>5XYC4DJC9S</t>
  </si>
  <si>
    <t>3GN7DSRP8S</t>
  </si>
  <si>
    <t>1FTVW1BK0S</t>
  </si>
  <si>
    <t>1GYKPSRL2R</t>
  </si>
  <si>
    <t>W1N9M0KB3R</t>
  </si>
  <si>
    <t>KNDCC3LG8M</t>
  </si>
  <si>
    <t>JTJHKCFZ2N</t>
  </si>
  <si>
    <t>1GC10ZED2S</t>
  </si>
  <si>
    <t>WP1BH2AY2N</t>
  </si>
  <si>
    <t>1FTBW1XK4P</t>
  </si>
  <si>
    <t>KMHC85LJXL</t>
  </si>
  <si>
    <t>WP0AC2Y10M</t>
  </si>
  <si>
    <t>1GYC3MML7T</t>
  </si>
  <si>
    <t>7SAXCAE55T</t>
  </si>
  <si>
    <t>WBY8P8C03L</t>
  </si>
  <si>
    <t>WA1K2BFZ3R</t>
  </si>
  <si>
    <t>WP0AB2Y14S</t>
  </si>
  <si>
    <t>KMHE54L29K</t>
  </si>
  <si>
    <t>KNDC34LB6N</t>
  </si>
  <si>
    <t>YV4BR0PM9J</t>
  </si>
  <si>
    <t>LYVBR0DMXJ</t>
  </si>
  <si>
    <t>4JGDA6DB2G</t>
  </si>
  <si>
    <t>3FMTK1SS6M</t>
  </si>
  <si>
    <t>4JGDM2EB2R</t>
  </si>
  <si>
    <t>5YJXCDE20K</t>
  </si>
  <si>
    <t>5YJSA1E51T</t>
  </si>
  <si>
    <t>JTDKN3DP2E</t>
  </si>
  <si>
    <t>WP0BA2Y12R</t>
  </si>
  <si>
    <t>4JGDA6DB9G</t>
  </si>
  <si>
    <t>WP0AD2Y13P</t>
  </si>
  <si>
    <t>WAUBHBFWXR</t>
  </si>
  <si>
    <t>3GNKDJRJ3T</t>
  </si>
  <si>
    <t>7UUG1TJJ4T</t>
  </si>
  <si>
    <t>KM8KM4DE1R</t>
  </si>
  <si>
    <t>7JDEV3KL5S</t>
  </si>
  <si>
    <t>5YJSA1V23F</t>
  </si>
  <si>
    <t>ZACPDFDW4R</t>
  </si>
  <si>
    <t>WP0AA2Y11M</t>
  </si>
  <si>
    <t>KNDCM3LD2K</t>
  </si>
  <si>
    <t>1C4RJXP6XS</t>
  </si>
  <si>
    <t>JA4J24A53K</t>
  </si>
  <si>
    <t>YV4EK3ZL0T</t>
  </si>
  <si>
    <t>4JGDM2EB0T</t>
  </si>
  <si>
    <t>WAUEJBFW9N</t>
  </si>
  <si>
    <t>KMHC05LH6H</t>
  </si>
  <si>
    <t>7JDE23KL2S</t>
  </si>
  <si>
    <t>5UXKT0C52G</t>
  </si>
  <si>
    <t>KMHM24AA8S</t>
  </si>
  <si>
    <t>1FT6W1BU4S</t>
  </si>
  <si>
    <t>7SYEJ3YB4S</t>
  </si>
  <si>
    <t>7G2CEHEE2S</t>
  </si>
  <si>
    <t>1C4RJYD60N</t>
  </si>
  <si>
    <t>WA1ACBGE0N</t>
  </si>
  <si>
    <t>KNAGV4LD2J</t>
  </si>
  <si>
    <t>5LMYJ9YY0L</t>
  </si>
  <si>
    <t>3GN7DSRR9R</t>
  </si>
  <si>
    <t>WA1KUBFZ4R</t>
  </si>
  <si>
    <t>WA1F2AFY6N</t>
  </si>
  <si>
    <t>1FT6W3LU0S</t>
  </si>
  <si>
    <t>JM3KJCHF7T</t>
  </si>
  <si>
    <t>WBY13HG05S</t>
  </si>
  <si>
    <t>4JGGM1CB0T</t>
  </si>
  <si>
    <t>1GYKPSRLXR</t>
  </si>
  <si>
    <t>1FTVW1BK2S</t>
  </si>
  <si>
    <t>YV4BR0CZ4N</t>
  </si>
  <si>
    <t>WBY1Z8C5XH</t>
  </si>
  <si>
    <t>YV4H60RM0T</t>
  </si>
  <si>
    <t>1FADP5FU2H</t>
  </si>
  <si>
    <t>WBY73AW08R</t>
  </si>
  <si>
    <t>3GPKHWRM9S</t>
  </si>
  <si>
    <t>JTJABABBXR</t>
  </si>
  <si>
    <t>3GN7DRRP7R</t>
  </si>
  <si>
    <t>3FA6P0PU2J</t>
  </si>
  <si>
    <t>JHMZC5F30L</t>
  </si>
  <si>
    <t>YV4BR0DL8K</t>
  </si>
  <si>
    <t>WVWPR7AU8H</t>
  </si>
  <si>
    <t>YV4ER3XL0R</t>
  </si>
  <si>
    <t>3GN7DSRP2T</t>
  </si>
  <si>
    <t>WA12AAGE9P</t>
  </si>
  <si>
    <t>3GYK3BM47T</t>
  </si>
  <si>
    <t>WA1LAAGE1M</t>
  </si>
  <si>
    <t>WA1E2AFY2P</t>
  </si>
  <si>
    <t>1V2CRPE81S</t>
  </si>
  <si>
    <t>YV4EK3ZL1T</t>
  </si>
  <si>
    <t>4JGDM2EB0S</t>
  </si>
  <si>
    <t>5XYC44JA1S</t>
  </si>
  <si>
    <t>1GYKPPRLXR</t>
  </si>
  <si>
    <t>1FADP3R45H</t>
  </si>
  <si>
    <t>3C4RJNAK5S</t>
  </si>
  <si>
    <t>WP1BN2AYXT</t>
  </si>
  <si>
    <t>50EA1TEA9R</t>
  </si>
  <si>
    <t>WVGRMPE26N</t>
  </si>
  <si>
    <t>3FMTK3R77N</t>
  </si>
  <si>
    <t>YV4BR0CL2L</t>
  </si>
  <si>
    <t>5YJSA1E69R</t>
  </si>
  <si>
    <t>WVGRWVEB7S</t>
  </si>
  <si>
    <t>4JGDM2EB2T</t>
  </si>
  <si>
    <t>3GYK3BMR6S</t>
  </si>
  <si>
    <t>7SAXCAE59S</t>
  </si>
  <si>
    <t>2T3YL4DVXC</t>
  </si>
  <si>
    <t>WBA13FK00T</t>
  </si>
  <si>
    <t>1G1RC6E49F</t>
  </si>
  <si>
    <t>1C4RJYE60R</t>
  </si>
  <si>
    <t>7JRBR0FM8M</t>
  </si>
  <si>
    <t>5YJSA1E62S</t>
  </si>
  <si>
    <t>YV1H60EP3S</t>
  </si>
  <si>
    <t>3C3CFFGE2H</t>
  </si>
  <si>
    <t>ZHWUC1ZM3S</t>
  </si>
  <si>
    <t>REVUELTO</t>
  </si>
  <si>
    <t>1G1RA6E43D</t>
  </si>
  <si>
    <t>7JRBR0FM0K</t>
  </si>
  <si>
    <t>1FTVW3L78S</t>
  </si>
  <si>
    <t>2G5ZJ3TZ1R</t>
  </si>
  <si>
    <t>7SAXCBE61S</t>
  </si>
  <si>
    <t>YV4BR0CM2N</t>
  </si>
  <si>
    <t>YV4H60DPXN</t>
  </si>
  <si>
    <t>3GN7DSRPXR</t>
  </si>
  <si>
    <t>JHMZC5F3XK</t>
  </si>
  <si>
    <t>YV4BR0DM7J</t>
  </si>
  <si>
    <t>1FTBW3XM9T</t>
  </si>
  <si>
    <t>2T3YL4DV2E</t>
  </si>
  <si>
    <t>WP1AE2A25F</t>
  </si>
  <si>
    <t>WA1KUBFZ2R</t>
  </si>
  <si>
    <t>7FCTGBAP7T</t>
  </si>
  <si>
    <t>KMHM34AA0P</t>
  </si>
  <si>
    <t>3FMTK3R4XP</t>
  </si>
  <si>
    <t>KM8K53AGXN</t>
  </si>
  <si>
    <t>JA4J24A52L</t>
  </si>
  <si>
    <t>JA4J24A50L</t>
  </si>
  <si>
    <t>WBA13FK04S</t>
  </si>
  <si>
    <t>1FT6W1BU0S</t>
  </si>
  <si>
    <t>7JRBR0FL7N</t>
  </si>
  <si>
    <t>2T3YL4DV8D</t>
  </si>
  <si>
    <t>YV4H60DW7P</t>
  </si>
  <si>
    <t>YV4H60PF1T</t>
  </si>
  <si>
    <t>YV4BC0PK6G</t>
  </si>
  <si>
    <t>KNAGV4LD4J</t>
  </si>
  <si>
    <t>5YJSA1CN9C</t>
  </si>
  <si>
    <t>WA1G2AFY7S</t>
  </si>
  <si>
    <t>WBS83GV07V</t>
  </si>
  <si>
    <t>WA12AAGE6M</t>
  </si>
  <si>
    <t>WMZ23BS01N</t>
  </si>
  <si>
    <t>3GNKDJRJ3S</t>
  </si>
  <si>
    <t>7SAXCBE58T</t>
  </si>
  <si>
    <t>KNDCD3LD9K</t>
  </si>
  <si>
    <t>JHMZC5F13L</t>
  </si>
  <si>
    <t>KNDC34LA6P</t>
  </si>
  <si>
    <t>WP0AD2Y1XP</t>
  </si>
  <si>
    <t>KNDC5DLE5R</t>
  </si>
  <si>
    <t>1N4BZ1DVXN</t>
  </si>
  <si>
    <t>KM8KN4AE0N</t>
  </si>
  <si>
    <t>YV4BC0PL6H</t>
  </si>
  <si>
    <t>7FCTGAAL1P</t>
  </si>
  <si>
    <t>3GNKD1RJ2S</t>
  </si>
  <si>
    <t>2C4RC1L76L</t>
  </si>
  <si>
    <t>WBY1Z4C59E</t>
  </si>
  <si>
    <t>WBY8P2C57K</t>
  </si>
  <si>
    <t>WA154BGF2V</t>
  </si>
  <si>
    <t>4JGDA6DB2H</t>
  </si>
  <si>
    <t>WA1MUBFZ6S</t>
  </si>
  <si>
    <t>W1KEG2BB0P</t>
  </si>
  <si>
    <t>WP1AE2XA0T</t>
  </si>
  <si>
    <t>JF2GTDNC5K</t>
  </si>
  <si>
    <t>WAUBHBFW5R</t>
  </si>
  <si>
    <t>YV4H60RMXS</t>
  </si>
  <si>
    <t>7SAXCBE61R</t>
  </si>
  <si>
    <t>WMWXP3C03L</t>
  </si>
  <si>
    <t>WAUH9BFW2S</t>
  </si>
  <si>
    <t>WBY2Z2C54H</t>
  </si>
  <si>
    <t>5UXKT0C35H</t>
  </si>
  <si>
    <t>WP1AE2AYXP</t>
  </si>
  <si>
    <t>1G1RD6E40B</t>
  </si>
  <si>
    <t>KNDCM3LDXL</t>
  </si>
  <si>
    <t>3GN7DMRR0S</t>
  </si>
  <si>
    <t>SALK19F48R</t>
  </si>
  <si>
    <t>WBA8E1C30H</t>
  </si>
  <si>
    <t>POINT (-121.98233 47.35298)</t>
  </si>
  <si>
    <t>WP0AA2Y19S</t>
  </si>
  <si>
    <t>WAUDJBFW5N</t>
  </si>
  <si>
    <t>YV4BR0DL5J</t>
  </si>
  <si>
    <t>7FCTGCAA4S</t>
  </si>
  <si>
    <t>WA1M2BFZ6N</t>
  </si>
  <si>
    <t>POINT (-122.30004 47.45064)</t>
  </si>
  <si>
    <t>2C4RC1N73H</t>
  </si>
  <si>
    <t>YV4BR0DL5L</t>
  </si>
  <si>
    <t>1C4RJYE6XR</t>
  </si>
  <si>
    <t>3FA6P0SU0J</t>
  </si>
  <si>
    <t>YV4H60RJ8S</t>
  </si>
  <si>
    <t>1GKB0NDE6S</t>
  </si>
  <si>
    <t>1GYKPYRL5S</t>
  </si>
  <si>
    <t>2C4RC1N70P</t>
  </si>
  <si>
    <t>WP1AE2AY0K</t>
  </si>
  <si>
    <t>YV4EH3HM0R</t>
  </si>
  <si>
    <t>7UUG1GHK1T</t>
  </si>
  <si>
    <t>RLLV1AFA3P</t>
  </si>
  <si>
    <t>1V2DSPE86T</t>
  </si>
  <si>
    <t>1FTBW9CM7R</t>
  </si>
  <si>
    <t>WP1BE2AY1M</t>
  </si>
  <si>
    <t>YV4BR0PK3J</t>
  </si>
  <si>
    <t>5LMYJ8XYXM</t>
  </si>
  <si>
    <t>WP0BC2Y12R</t>
  </si>
  <si>
    <t>5YJSA1E21M</t>
  </si>
  <si>
    <t>3MW5P9J01M</t>
  </si>
  <si>
    <t>W1N9M1DB2R</t>
  </si>
  <si>
    <t>KNDCD3LD7K</t>
  </si>
  <si>
    <t>1GYKPYRL2S</t>
  </si>
  <si>
    <t>ZFAFFAA47R</t>
  </si>
  <si>
    <t>KM8KRDAFXN</t>
  </si>
  <si>
    <t>5LMYJ9YY0M</t>
  </si>
  <si>
    <t>KM8HA3A60S</t>
  </si>
  <si>
    <t>5YJRE11B98</t>
  </si>
  <si>
    <t>WA1C5BGF9S</t>
  </si>
  <si>
    <t>50EA1GBA4S</t>
  </si>
  <si>
    <t>WA1LUBFZ6S</t>
  </si>
  <si>
    <t>3FA6P0SU5E</t>
  </si>
  <si>
    <t>WBAJA9C52K</t>
  </si>
  <si>
    <t>JM3KKBHA0T</t>
  </si>
  <si>
    <t>JM3KJCHF8T</t>
  </si>
  <si>
    <t>5YJXCDE20M</t>
  </si>
  <si>
    <t>7SYEE3YB9S</t>
  </si>
  <si>
    <t>1C4RJYB64R</t>
  </si>
  <si>
    <t>YV4ER3GL1R</t>
  </si>
  <si>
    <t>KM8JFDD24T</t>
  </si>
  <si>
    <t>WB563CF08T</t>
  </si>
  <si>
    <t>WA1BCBFZ9P</t>
  </si>
  <si>
    <t>3FA6P0PU5J</t>
  </si>
  <si>
    <t>WA14AAGE8R</t>
  </si>
  <si>
    <t>W1NKJ8AB7S</t>
  </si>
  <si>
    <t>2C4RC1S77N</t>
  </si>
  <si>
    <t>1N4BZ1BP4L</t>
  </si>
  <si>
    <t>1GYKPTRLXR</t>
  </si>
  <si>
    <t>1GKB0NDE2S</t>
  </si>
  <si>
    <t>50EA1PGA2T</t>
  </si>
  <si>
    <t>KMHC65LD5L</t>
  </si>
  <si>
    <t>WBY53EJ04P</t>
  </si>
  <si>
    <t>YV4BR0CLXL</t>
  </si>
  <si>
    <t>3GN7DSRP6T</t>
  </si>
  <si>
    <t>5YJXCDE23G</t>
  </si>
  <si>
    <t>KNDC34LB9R</t>
  </si>
  <si>
    <t>7YAMTFS34T</t>
  </si>
  <si>
    <t>WP1AC2XA7S</t>
  </si>
  <si>
    <t>KM8JFDA29P</t>
  </si>
  <si>
    <t>1C4RJXP68S</t>
  </si>
  <si>
    <t>YV4BR0CM1N</t>
  </si>
  <si>
    <t>7JRH60FC2S</t>
  </si>
  <si>
    <t>3GYK3GM42T</t>
  </si>
  <si>
    <t>KMHM24AA8R</t>
  </si>
  <si>
    <t>WA1LAAGE4M</t>
  </si>
  <si>
    <t>WP1AE2A28H</t>
  </si>
  <si>
    <t>WA1L2BFZ5N</t>
  </si>
  <si>
    <t>7YAKN4DA3T</t>
  </si>
  <si>
    <t>1V2VRPE88R</t>
  </si>
  <si>
    <t>YV4ED3ULXP</t>
  </si>
  <si>
    <t>1GC10VEL6R</t>
  </si>
  <si>
    <t>1G1FW6S08L</t>
  </si>
  <si>
    <t>7JDEV3VL2S</t>
  </si>
  <si>
    <t>YV4EH3HK9S</t>
  </si>
  <si>
    <t>WBY7Z8C50J</t>
  </si>
  <si>
    <t>1C4RJYE67R</t>
  </si>
  <si>
    <t>WP0BB2Y11R</t>
  </si>
  <si>
    <t>2C4RC1L7XH</t>
  </si>
  <si>
    <t>KM8KR4AEXN</t>
  </si>
  <si>
    <t>3FA6P0SUXK</t>
  </si>
  <si>
    <t>YV4EH3HJ9S</t>
  </si>
  <si>
    <t>YV4H60JFXS</t>
  </si>
  <si>
    <t>5NMMEET19T</t>
  </si>
  <si>
    <t>WBY1Z4C55F</t>
  </si>
  <si>
    <t>WA12ABGE0N</t>
  </si>
  <si>
    <t>1FADP3R40F</t>
  </si>
  <si>
    <t>WA12ABGE9L</t>
  </si>
  <si>
    <t>W1N9M0CB1P</t>
  </si>
  <si>
    <t>JTMBFAEB3T</t>
  </si>
  <si>
    <t>1G6RL1E4XG</t>
  </si>
  <si>
    <t>3GPKHZRJ9T</t>
  </si>
  <si>
    <t>5TDACAC60R</t>
  </si>
  <si>
    <t>1FMCU0EZ7M</t>
  </si>
  <si>
    <t>WDDUG6DB7G</t>
  </si>
  <si>
    <t>WA12AAGE1N</t>
  </si>
  <si>
    <t>3MW5P9J04N</t>
  </si>
  <si>
    <t>1G1RH6E44C</t>
  </si>
  <si>
    <t>WMZ23BS08P</t>
  </si>
  <si>
    <t>1FT6W7L75R</t>
  </si>
  <si>
    <t>50EA1PFA1P</t>
  </si>
  <si>
    <t>WP0AB2Y12S</t>
  </si>
  <si>
    <t>7YAKM4DA1S</t>
  </si>
  <si>
    <t>WA1F2AFY6L</t>
  </si>
  <si>
    <t>1C4RJYD6XP</t>
  </si>
  <si>
    <t>KNDCD3LD8L</t>
  </si>
  <si>
    <t>5YJ3E1EA5H</t>
  </si>
  <si>
    <t>WVGAWVEB5S</t>
  </si>
  <si>
    <t>1V25MPE81R</t>
  </si>
  <si>
    <t>5UXKT0C59J</t>
  </si>
  <si>
    <t>5YJSA1E47H</t>
  </si>
  <si>
    <t>WA114BGF4S</t>
  </si>
  <si>
    <t>KM8K23AG7L</t>
  </si>
  <si>
    <t>YV4BR0PL1J</t>
  </si>
  <si>
    <t>YV4H60CA0P</t>
  </si>
  <si>
    <t>4JGFB4GB9T</t>
  </si>
  <si>
    <t>WP1AC2XA1R</t>
  </si>
  <si>
    <t>1GC10VED2T</t>
  </si>
  <si>
    <t>1G6RR1E45E</t>
  </si>
  <si>
    <t>WA132BFZ6P</t>
  </si>
  <si>
    <t>WAUEJBFW7N</t>
  </si>
  <si>
    <t>KMHM34AA3P</t>
  </si>
  <si>
    <t>YV4BR0DK9J</t>
  </si>
  <si>
    <t>JHMCR5F70E</t>
  </si>
  <si>
    <t>WA1F2BFY1M</t>
  </si>
  <si>
    <t>KMHE54L25G</t>
  </si>
  <si>
    <t>WP1AH2AY6P</t>
  </si>
  <si>
    <t>1G1FW6S09M</t>
  </si>
  <si>
    <t>KNDCR3L10T</t>
  </si>
  <si>
    <t>WP0BB2Y13P</t>
  </si>
  <si>
    <t>WBY1Z2C51F</t>
  </si>
  <si>
    <t>5YJSA1E60P</t>
  </si>
  <si>
    <t>4JGDA6DB7G</t>
  </si>
  <si>
    <t>KL8CK6S08F</t>
  </si>
  <si>
    <t>YV4BK0DP0L</t>
  </si>
  <si>
    <t>5NMMDET10T</t>
  </si>
  <si>
    <t>WP0BC2Y16P</t>
  </si>
  <si>
    <t>LYVBR0DL2K</t>
  </si>
  <si>
    <t>3GN7DMRP1R</t>
  </si>
  <si>
    <t>WP0AE2A71K</t>
  </si>
  <si>
    <t>1FT6W7L77S</t>
  </si>
  <si>
    <t>WA14AAGE3R</t>
  </si>
  <si>
    <t>WMEEJ9AA5G</t>
  </si>
  <si>
    <t>YV4H60DW1P</t>
  </si>
  <si>
    <t>1V2WSPE84S</t>
  </si>
  <si>
    <t>JTJKKCFZ6P</t>
  </si>
  <si>
    <t>YV4H60CM4N</t>
  </si>
  <si>
    <t>1FADP3R49D</t>
  </si>
  <si>
    <t>4JGFB4GB2R</t>
  </si>
  <si>
    <t>1FADP3R48E</t>
  </si>
  <si>
    <t>WA1LAAGE0M</t>
  </si>
  <si>
    <t>3GN7DRRR7R</t>
  </si>
  <si>
    <t>VCF1EBU29P</t>
  </si>
  <si>
    <t>1G1RE6E41E</t>
  </si>
  <si>
    <t>KNDC34LB4N</t>
  </si>
  <si>
    <t>KNDC44LA2R</t>
  </si>
  <si>
    <t>5YJXCDE25G</t>
  </si>
  <si>
    <t>2C3CDBCK2S</t>
  </si>
  <si>
    <t>1GT10MED5S</t>
  </si>
  <si>
    <t>YV4ER3XM5R</t>
  </si>
  <si>
    <t>YV4BR0DL1M</t>
  </si>
  <si>
    <t>1GYKPWRK5S</t>
  </si>
  <si>
    <t>3FMTK3R42P</t>
  </si>
  <si>
    <t>5YJSA1E47F</t>
  </si>
  <si>
    <t>1V2WSPE86T</t>
  </si>
  <si>
    <t>JTMCB3FV3N</t>
  </si>
  <si>
    <t>KMHM24AA4R</t>
  </si>
  <si>
    <t>1GYKPURK4S</t>
  </si>
  <si>
    <t>JA4T5VA98R</t>
  </si>
  <si>
    <t>5YJSA4H29F</t>
  </si>
  <si>
    <t>WA122BFZ1P</t>
  </si>
  <si>
    <t>JN1AZ2EB3T</t>
  </si>
  <si>
    <t>WA1H2BFZ0N</t>
  </si>
  <si>
    <t>50EA1PGA0T</t>
  </si>
  <si>
    <t>5YJSA1ACXD</t>
  </si>
  <si>
    <t>YV4ED3UA3N</t>
  </si>
  <si>
    <t>1FTBW9CM5R</t>
  </si>
  <si>
    <t>3FMTK2R76M</t>
  </si>
  <si>
    <t>1FADP5FU8H</t>
  </si>
  <si>
    <t>1GYKPNRL6T</t>
  </si>
  <si>
    <t>5UXKT0C30H</t>
  </si>
  <si>
    <t>WP0BH2A72J</t>
  </si>
  <si>
    <t>YV4H60RJ5S</t>
  </si>
  <si>
    <t>WDDVP9ABXE</t>
  </si>
  <si>
    <t>1FTVW1EVXN</t>
  </si>
  <si>
    <t>W1KEG2BB7P</t>
  </si>
  <si>
    <t>YV4ER3HK0T</t>
  </si>
  <si>
    <t>3GNKDBRM5S</t>
  </si>
  <si>
    <t>SAL1L9E49T</t>
  </si>
  <si>
    <t>3C4RJNAK8S</t>
  </si>
  <si>
    <t>YV4H60CL8N</t>
  </si>
  <si>
    <t>WA1DAAGE6R</t>
  </si>
  <si>
    <t>1FTVW1EV5N</t>
  </si>
  <si>
    <t>7JDE23VK6S</t>
  </si>
  <si>
    <t>W1KFJ1DB5T</t>
  </si>
  <si>
    <t>WP1BE2AY8N</t>
  </si>
  <si>
    <t>1GYKPURL5S</t>
  </si>
  <si>
    <t>1GC10ZED9S</t>
  </si>
  <si>
    <t>WAUSPBFF5H</t>
  </si>
  <si>
    <t>JTJKKCFZXS</t>
  </si>
  <si>
    <t>7SAXCAE54S</t>
  </si>
  <si>
    <t>WA1LAAGE2M</t>
  </si>
  <si>
    <t>KMHE14L25K</t>
  </si>
  <si>
    <t>WA13ABGE3M</t>
  </si>
  <si>
    <t>7JRBR0FL7L</t>
  </si>
  <si>
    <t>3FMTK4SEXM</t>
  </si>
  <si>
    <t>3MW5P9J08N</t>
  </si>
  <si>
    <t>WVGJNPE24M</t>
  </si>
  <si>
    <t>YV4H60CM5N</t>
  </si>
  <si>
    <t>WA13AAGE2N</t>
  </si>
  <si>
    <t>WBY33FK08R</t>
  </si>
  <si>
    <t>KNDCS3LF0P</t>
  </si>
  <si>
    <t>WA1VABGE2P</t>
  </si>
  <si>
    <t>JM3KKEHA3T</t>
  </si>
  <si>
    <t>1G1RD6S58H</t>
  </si>
  <si>
    <t>1N4BZ1CP5L</t>
  </si>
  <si>
    <t>KMHC75LD4K</t>
  </si>
  <si>
    <t>WB533CF08P</t>
  </si>
  <si>
    <t>YV4H60PA5S</t>
  </si>
  <si>
    <t>1G1RF6E41E</t>
  </si>
  <si>
    <t>5YJSA1V20F</t>
  </si>
  <si>
    <t>W1N9M0CB6P</t>
  </si>
  <si>
    <t>WAU2DAGH4S</t>
  </si>
  <si>
    <t>53TBH2MC4B</t>
  </si>
  <si>
    <t>7FCTGCAA8R</t>
  </si>
  <si>
    <t>1FTVW3L77S</t>
  </si>
  <si>
    <t>1G1RC6E44E</t>
  </si>
  <si>
    <t>WMZYU7C46J</t>
  </si>
  <si>
    <t>KNDCC3LG5M</t>
  </si>
  <si>
    <t>JTDACACU1P</t>
  </si>
  <si>
    <t>WAU7DAGH3S</t>
  </si>
  <si>
    <t>3FMTK1R4XP</t>
  </si>
  <si>
    <t>VCF1ZBU23P</t>
  </si>
  <si>
    <t>7UUG1DKJ8T</t>
  </si>
  <si>
    <t>WVGKMPE22N</t>
  </si>
  <si>
    <t>WP1AD2XA9S</t>
  </si>
  <si>
    <t>YV4H60PE5S</t>
  </si>
  <si>
    <t>WBY8P4C02L</t>
  </si>
  <si>
    <t>1G1RB6E46C</t>
  </si>
  <si>
    <t>5YJSA1E19G</t>
  </si>
  <si>
    <t>5YJSA1E42M</t>
  </si>
  <si>
    <t>KMHCX5LD7L</t>
  </si>
  <si>
    <t>1GYKPMRK3R</t>
  </si>
  <si>
    <t>1G1RF6E40D</t>
  </si>
  <si>
    <t>5YJSA1CGXD</t>
  </si>
  <si>
    <t>5YJSA1S18F</t>
  </si>
  <si>
    <t>2C4RC1N71P</t>
  </si>
  <si>
    <t>YV4ED3UK4P</t>
  </si>
  <si>
    <t>2C4RC1S70T</t>
  </si>
  <si>
    <t>1C4RJYC63R</t>
  </si>
  <si>
    <t>3GNKDHRK6S</t>
  </si>
  <si>
    <t>WBY8P6C5XK</t>
  </si>
  <si>
    <t>WBY53EJ0XP</t>
  </si>
  <si>
    <t>1G1FW6S06M</t>
  </si>
  <si>
    <t>WDDVP9AB2E</t>
  </si>
  <si>
    <t>YV4EK3ZL8T</t>
  </si>
  <si>
    <t>50EA1GBA2P</t>
  </si>
  <si>
    <t>YV4H600AXP</t>
  </si>
  <si>
    <t>JTDKN3DP3F</t>
  </si>
  <si>
    <t>WAUEJBFW6P</t>
  </si>
  <si>
    <t>5XYC4DJC6T</t>
  </si>
  <si>
    <t>KMTGE4S13R</t>
  </si>
  <si>
    <t>5XYAFFS51S</t>
  </si>
  <si>
    <t>YV4H60JM4T</t>
  </si>
  <si>
    <t>KM8S6DA22N</t>
  </si>
  <si>
    <t>4JGDM2EB1S</t>
  </si>
  <si>
    <t>KM8KM4AE2P</t>
  </si>
  <si>
    <t>7FCTGCAP6S</t>
  </si>
  <si>
    <t>7G2CEHEE2T</t>
  </si>
  <si>
    <t>WMEFK9BAXJ</t>
  </si>
  <si>
    <t>YV4BR0CL4N</t>
  </si>
  <si>
    <t>JA4J2VA71N</t>
  </si>
  <si>
    <t>WBA13AG07P</t>
  </si>
  <si>
    <t>3GYK3DM46T</t>
  </si>
  <si>
    <t>5YM23CS0XR</t>
  </si>
  <si>
    <t>1GC10UED4R</t>
  </si>
  <si>
    <t>ZFF01SMA2T</t>
  </si>
  <si>
    <t>296</t>
  </si>
  <si>
    <t>WP0BB2Y17N</t>
  </si>
  <si>
    <t>WBY7Z6C57J</t>
  </si>
  <si>
    <t>YV4H60PM2T</t>
  </si>
  <si>
    <t>7JRH60FP7N</t>
  </si>
  <si>
    <t>7FCTGGAA5T</t>
  </si>
  <si>
    <t>2C4RC1N7XM</t>
  </si>
  <si>
    <t>LPSEG3KA5N</t>
  </si>
  <si>
    <t>SALK19F49S</t>
  </si>
  <si>
    <t>7YAKPDDC7S</t>
  </si>
  <si>
    <t>WB533CF02S</t>
  </si>
  <si>
    <t>1GYKPWRL4R</t>
  </si>
  <si>
    <t>WA132BFZ5R</t>
  </si>
  <si>
    <t>WAUBHBFW3P</t>
  </si>
  <si>
    <t>4JGDA6DB6G</t>
  </si>
  <si>
    <t>5YJSA1DP7D</t>
  </si>
  <si>
    <t>KNDCM3LD1L</t>
  </si>
  <si>
    <t>WA1AAAGE6M</t>
  </si>
  <si>
    <t>3MW39FF09R</t>
  </si>
  <si>
    <t>WA13UBFZ1R</t>
  </si>
  <si>
    <t>4JGGM2CB2P</t>
  </si>
  <si>
    <t>YV4H60JFXT</t>
  </si>
  <si>
    <t>50EA1TEA4P</t>
  </si>
  <si>
    <t>5XYAEFS59S</t>
  </si>
  <si>
    <t>KNDCC3LD0J</t>
  </si>
  <si>
    <t>1GKB0RDC4R</t>
  </si>
  <si>
    <t>WA1VABGE2M</t>
  </si>
  <si>
    <t>1GYKPNRL2S</t>
  </si>
  <si>
    <t>5YJSA1CP6D</t>
  </si>
  <si>
    <t>1GYKPURK8S</t>
  </si>
  <si>
    <t>7SAXCAE52S</t>
  </si>
  <si>
    <t>WBY7Z8C57J</t>
  </si>
  <si>
    <t>JN1AZ2CA6T</t>
  </si>
  <si>
    <t>1GYKPTRL7R</t>
  </si>
  <si>
    <t>3FMTK3R7XP</t>
  </si>
  <si>
    <t>1C4RJYC66N</t>
  </si>
  <si>
    <t>5YJSA1H13F</t>
  </si>
  <si>
    <t>WA125BGF6S</t>
  </si>
  <si>
    <t>KM8K33AG8M</t>
  </si>
  <si>
    <t>7YAKMDDC3T</t>
  </si>
  <si>
    <t>1N4AZ1BV1M</t>
  </si>
  <si>
    <t>1GYKPPRL7P</t>
  </si>
  <si>
    <t>3FMTK1SU9R</t>
  </si>
  <si>
    <t>WP1AE2A22J</t>
  </si>
  <si>
    <t>YV4BR0DM8L</t>
  </si>
  <si>
    <t>5YJXCBE43H</t>
  </si>
  <si>
    <t>WP1BE2AYXL</t>
  </si>
  <si>
    <t>50EA1PFA7P</t>
  </si>
  <si>
    <t>SADHM2S17R</t>
  </si>
  <si>
    <t>VCF1EBU28P</t>
  </si>
  <si>
    <t>5YJSA1V42F</t>
  </si>
  <si>
    <t>1C4RJYC68R</t>
  </si>
  <si>
    <t>KM8S6DA29P</t>
  </si>
  <si>
    <t>7SAXCBE68S</t>
  </si>
  <si>
    <t>1FTVW1BK3R</t>
  </si>
  <si>
    <t>WP0AH2A79K</t>
  </si>
  <si>
    <t>YV4BR00K4L</t>
  </si>
  <si>
    <t>1V2CRPE83S</t>
  </si>
  <si>
    <t>50EA1PGA9R</t>
  </si>
  <si>
    <t>1G1RF6E42C</t>
  </si>
  <si>
    <t>1GT10BDD8R</t>
  </si>
  <si>
    <t>1FTVW3L76S</t>
  </si>
  <si>
    <t>WP0AH2A76J</t>
  </si>
  <si>
    <t>WBY8P8C07L</t>
  </si>
  <si>
    <t>7YAKM4DB9T</t>
  </si>
  <si>
    <t>7JRH60FW0P</t>
  </si>
  <si>
    <t>1G1RD6E40E</t>
  </si>
  <si>
    <t>WP0CD2Y14P</t>
  </si>
  <si>
    <t>7JRBR0FM7N</t>
  </si>
  <si>
    <t>5LMYJ8XY7M</t>
  </si>
  <si>
    <t>WAU2CAGHXS</t>
  </si>
  <si>
    <t>50EA1TEA1T</t>
  </si>
  <si>
    <t>YV4ER3GM2R</t>
  </si>
  <si>
    <t>KNDCR3L11T</t>
  </si>
  <si>
    <t>1GYXPZRL1T</t>
  </si>
  <si>
    <t>LREKK5RX9J</t>
  </si>
  <si>
    <t>WP1AE2A26J</t>
  </si>
  <si>
    <t>1GKB0RDC4S</t>
  </si>
  <si>
    <t>WA1G2AFY8R</t>
  </si>
  <si>
    <t>SCFXMRD37T</t>
  </si>
  <si>
    <t>VALHALLA</t>
  </si>
  <si>
    <t>WP1AE2A21J</t>
  </si>
  <si>
    <t>WA1LAAGE1P</t>
  </si>
  <si>
    <t>1GYKPTRL1S</t>
  </si>
  <si>
    <t>5YJSA1S2XF</t>
  </si>
  <si>
    <t>YV4H60PF9S</t>
  </si>
  <si>
    <t>5YJSA1V4XF</t>
  </si>
  <si>
    <t>KNDCD3LD5N</t>
  </si>
  <si>
    <t>W1N9M0KB7N</t>
  </si>
  <si>
    <t>7FCTGAAP4T</t>
  </si>
  <si>
    <t>WA13UBFZ8R</t>
  </si>
  <si>
    <t>4W5KHNRLXR</t>
  </si>
  <si>
    <t>WA11ABGE3N</t>
  </si>
  <si>
    <t>YV4H60PB0S</t>
  </si>
  <si>
    <t>1GYC3RML2T</t>
  </si>
  <si>
    <t>1C4RJYE63N</t>
  </si>
  <si>
    <t>1FMCU0E18P</t>
  </si>
  <si>
    <t>KMHC65LD1K</t>
  </si>
  <si>
    <t>WA1CAAGE1R</t>
  </si>
  <si>
    <t>1FADP3R44J</t>
  </si>
  <si>
    <t>KMHM34AA1S</t>
  </si>
  <si>
    <t>KM8K53AG6N</t>
  </si>
  <si>
    <t>KMHE54L28H</t>
  </si>
  <si>
    <t>1C4RJYB62N</t>
  </si>
  <si>
    <t>1GYKPTRK2S</t>
  </si>
  <si>
    <t>5NMMCET10P</t>
  </si>
  <si>
    <t>7JRH60FP0N</t>
  </si>
  <si>
    <t>YV4BR00L6N</t>
  </si>
  <si>
    <t>WA1BAAGEXR</t>
  </si>
  <si>
    <t>YV4H60JG4S</t>
  </si>
  <si>
    <t>WA1F2AFY2N</t>
  </si>
  <si>
    <t>KM8K33AG0M</t>
  </si>
  <si>
    <t>3FMTK1RM4N</t>
  </si>
  <si>
    <t>3FA6P0PU0F</t>
  </si>
  <si>
    <t>1G1RH6E44E</t>
  </si>
  <si>
    <t>W1NKM8AB9S</t>
  </si>
  <si>
    <t>WMEFJ9BA9J</t>
  </si>
  <si>
    <t>1GT10BDD1R</t>
  </si>
  <si>
    <t>WP0AB2Y14M</t>
  </si>
  <si>
    <t>KMHM34AA9P</t>
  </si>
  <si>
    <t>WAUDJBFW5R</t>
  </si>
  <si>
    <t>5YJSA1E49J</t>
  </si>
  <si>
    <t>YV4BC0PL6G</t>
  </si>
  <si>
    <t>KMHM24AA7P</t>
  </si>
  <si>
    <t>4JGGM1CB1R</t>
  </si>
  <si>
    <t>KMHE54L21G</t>
  </si>
  <si>
    <t>JHMZC5F13K</t>
  </si>
  <si>
    <t>KNDCM3LD9L</t>
  </si>
  <si>
    <t>WBY53EJ01R</t>
  </si>
  <si>
    <t>YV4H60RP0T</t>
  </si>
  <si>
    <t>KM8KR4AE6P</t>
  </si>
  <si>
    <t>KNDC34LB2N</t>
  </si>
  <si>
    <t>3FMTK3R47P</t>
  </si>
  <si>
    <t>1FTVW3LU3S</t>
  </si>
  <si>
    <t>WMEFJ9BA4H</t>
  </si>
  <si>
    <t>1G1RC6E45C</t>
  </si>
  <si>
    <t>YV4H60RC5T</t>
  </si>
  <si>
    <t>WBA8E1C51H</t>
  </si>
  <si>
    <t>KNDC5DLE0P</t>
  </si>
  <si>
    <t>4JGDM2EB6R</t>
  </si>
  <si>
    <t>YV4H60DP1R</t>
  </si>
  <si>
    <t>5NMMDET17T</t>
  </si>
  <si>
    <t>2C3CDBCK7R</t>
  </si>
  <si>
    <t>W1KCG5FB0N</t>
  </si>
  <si>
    <t>7YAKN4DAXT</t>
  </si>
  <si>
    <t>WA122BFZ0P</t>
  </si>
  <si>
    <t>1C4RJYC61R</t>
  </si>
  <si>
    <t>SALK19F4XS</t>
  </si>
  <si>
    <t>SADHD2S10P</t>
  </si>
  <si>
    <t>YV4ED3GK6P</t>
  </si>
  <si>
    <t>3FMTK3R78S</t>
  </si>
  <si>
    <t>1G1RC6E43E</t>
  </si>
  <si>
    <t>YV4ER3XK0R</t>
  </si>
  <si>
    <t>1GYKPNRL5T</t>
  </si>
  <si>
    <t>KM8S7DA29N</t>
  </si>
  <si>
    <t>1N4AZ1BVXR</t>
  </si>
  <si>
    <t>5YJXCBE47G</t>
  </si>
  <si>
    <t>WA1LABGEXM</t>
  </si>
  <si>
    <t>7SYEJ3YB7S</t>
  </si>
  <si>
    <t>55SWF4HB8G</t>
  </si>
  <si>
    <t>ZFAFFAC49R</t>
  </si>
  <si>
    <t>YV4H60DN7P</t>
  </si>
  <si>
    <t>WP1BE2AY7M</t>
  </si>
  <si>
    <t>7FCTGAAA2R</t>
  </si>
  <si>
    <t>3C6MRWEZXS</t>
  </si>
  <si>
    <t>1V2DSPE84S</t>
  </si>
  <si>
    <t>1C4RJYC67R</t>
  </si>
  <si>
    <t>7YAKM4DA6S</t>
  </si>
  <si>
    <t>WBY1Z6C54H</t>
  </si>
  <si>
    <t>KMHC75LD2K</t>
  </si>
  <si>
    <t>YV4BR00Z7N</t>
  </si>
  <si>
    <t>1G1RA6S57K</t>
  </si>
  <si>
    <t>WVWPR7AU4H</t>
  </si>
  <si>
    <t>5XYC4DJCXS</t>
  </si>
  <si>
    <t>W1Y4VCHY2S</t>
  </si>
  <si>
    <t>7JRH60FT2P</t>
  </si>
  <si>
    <t>KMUKCDTC9P</t>
  </si>
  <si>
    <t>1V2VRPE86S</t>
  </si>
  <si>
    <t>1V2CRPE88S</t>
  </si>
  <si>
    <t>5XYADFS56S</t>
  </si>
  <si>
    <t>WP0BB2Y10S</t>
  </si>
  <si>
    <t>1G1RD6S5XK</t>
  </si>
  <si>
    <t>1GC10WEL3S</t>
  </si>
  <si>
    <t>KMHC75LJXM</t>
  </si>
  <si>
    <t>7UUG1DKJ1T</t>
  </si>
  <si>
    <t>WB533CF00R</t>
  </si>
  <si>
    <t>YV4H60DL0P</t>
  </si>
  <si>
    <t>JTMCB3FV4S</t>
  </si>
  <si>
    <t>WVGJNPE25N</t>
  </si>
  <si>
    <t>50EA1GBA9N</t>
  </si>
  <si>
    <t>WP0CH2A75J</t>
  </si>
  <si>
    <t>1G1RA6E4XE</t>
  </si>
  <si>
    <t>KMHM54AC1R</t>
  </si>
  <si>
    <t>WBA13FK03S</t>
  </si>
  <si>
    <t>3GN7DSRP5R</t>
  </si>
  <si>
    <t>YV4BR0DM9J</t>
  </si>
  <si>
    <t>YV4BR00K2L</t>
  </si>
  <si>
    <t>3FMTK1R46S</t>
  </si>
  <si>
    <t>4JGDA6DB4G</t>
  </si>
  <si>
    <t>YV4BR00L8M</t>
  </si>
  <si>
    <t>3GN7DSRP7T</t>
  </si>
  <si>
    <t>WMEFJ9BA8H</t>
  </si>
  <si>
    <t>KNDCT3L17R</t>
  </si>
  <si>
    <t>KNDC5DLE6R</t>
  </si>
  <si>
    <t>KNDAA5S26R</t>
  </si>
  <si>
    <t>WBA5P7C03M</t>
  </si>
  <si>
    <t>WA16ABGE4R</t>
  </si>
  <si>
    <t>3C4RJNAK0S</t>
  </si>
  <si>
    <t>7PDSGCBA8S</t>
  </si>
  <si>
    <t>YV4ER3GM1R</t>
  </si>
  <si>
    <t>KNDCS3LF1S</t>
  </si>
  <si>
    <t>WA1LAAGE4N</t>
  </si>
  <si>
    <t>3C3CFFGE0J</t>
  </si>
  <si>
    <t>7SAXCDE56T</t>
  </si>
  <si>
    <t>1FTBW9CM9R</t>
  </si>
  <si>
    <t>WVGJYVEB1S</t>
  </si>
  <si>
    <t>5LMTJ5DZ5M</t>
  </si>
  <si>
    <t>5YJRE1A14A</t>
  </si>
  <si>
    <t>WA1G2AFYXS</t>
  </si>
  <si>
    <t>WA16CBGE9R</t>
  </si>
  <si>
    <t>3GPKHVRJ4T</t>
  </si>
  <si>
    <t>1N4BZ1CV6M</t>
  </si>
  <si>
    <t>WA1L2BFZ3N</t>
  </si>
  <si>
    <t>WAUFJBFW8N</t>
  </si>
  <si>
    <t>YV4BR0CM1L</t>
  </si>
  <si>
    <t>WBY1Z6C50H</t>
  </si>
  <si>
    <t>KMUKCDSC4T</t>
  </si>
  <si>
    <t>W1KEG2BB8P</t>
  </si>
  <si>
    <t>WP1AA2XA6T</t>
  </si>
  <si>
    <t>WA1G2AFY5M</t>
  </si>
  <si>
    <t>1V2CMPE82P</t>
  </si>
  <si>
    <t>1GC101ED0S</t>
  </si>
  <si>
    <t>WAUTPBFF5H</t>
  </si>
  <si>
    <t>1GT1ESEH6T</t>
  </si>
  <si>
    <t>KMHM34AC8S</t>
  </si>
  <si>
    <t>3C6MRWAZ4R</t>
  </si>
  <si>
    <t>WAU2DAGH8S</t>
  </si>
  <si>
    <t>3GN7DRRP5R</t>
  </si>
  <si>
    <t>1FADP5EU2H</t>
  </si>
  <si>
    <t>SADHC2S17L</t>
  </si>
  <si>
    <t>5YJSA1E51S</t>
  </si>
  <si>
    <t>JHMZC5F39K</t>
  </si>
  <si>
    <t>7YAKN4DA6S</t>
  </si>
  <si>
    <t>WAUFJBFW5R</t>
  </si>
  <si>
    <t>5YJXCAE41K</t>
  </si>
  <si>
    <t>YV4EH3BL1R</t>
  </si>
  <si>
    <t>2C4RC1N79M</t>
  </si>
  <si>
    <t>5YJXCDE48H</t>
  </si>
  <si>
    <t>WA1VAAGE7M</t>
  </si>
  <si>
    <t>KM8HA3A6XS</t>
  </si>
  <si>
    <t>1V2BMPE89P</t>
  </si>
  <si>
    <t>7YAKN4DA6T</t>
  </si>
  <si>
    <t>7FCTGAAL4P</t>
  </si>
  <si>
    <t>7JRH60FP5P</t>
  </si>
  <si>
    <t>YV4ED3GL1P</t>
  </si>
  <si>
    <t>YV4H600Z2N</t>
  </si>
  <si>
    <t>WA1LUBFZ8S</t>
  </si>
  <si>
    <t>LYVBR0DL1K</t>
  </si>
  <si>
    <t>YV4ED3GK1P</t>
  </si>
  <si>
    <t>WDC0G5EB6K</t>
  </si>
  <si>
    <t>1G1RB6E41E</t>
  </si>
  <si>
    <t>YV4H60DJXR</t>
  </si>
  <si>
    <t>1G1RH6E45E</t>
  </si>
  <si>
    <t>1N4BZ1BP6L</t>
  </si>
  <si>
    <t>WDDVP9AB8E</t>
  </si>
  <si>
    <t>4JGGM2CB3P</t>
  </si>
  <si>
    <t>WA1B5BFZ6S</t>
  </si>
  <si>
    <t>KNDCM3LD7N</t>
  </si>
  <si>
    <t>WA12AAGE4M</t>
  </si>
  <si>
    <t>YV4BR0CL3N</t>
  </si>
  <si>
    <t>YV4H60JF7S</t>
  </si>
  <si>
    <t>YV4H60DP5R</t>
  </si>
  <si>
    <t>50EA1STA8R</t>
  </si>
  <si>
    <t>JM3KJDHA1S</t>
  </si>
  <si>
    <t>SALWV2RY6L</t>
  </si>
  <si>
    <t>1V2FMPE80P</t>
  </si>
  <si>
    <t>3FMTK3R47R</t>
  </si>
  <si>
    <t>WAUTPBFF8G</t>
  </si>
  <si>
    <t>WA1M2BFZ9N</t>
  </si>
  <si>
    <t>W1KLF6DB7S</t>
  </si>
  <si>
    <t>50EA1PGA4T</t>
  </si>
  <si>
    <t>WP0AA2Y16N</t>
  </si>
  <si>
    <t>1FMCU0LZ3N</t>
  </si>
  <si>
    <t>WP0AA2Y12S</t>
  </si>
  <si>
    <t>KM8KM4AB3P</t>
  </si>
  <si>
    <t>JA4J24A55L</t>
  </si>
  <si>
    <t>1C4RJYD62S</t>
  </si>
  <si>
    <t>YV4H60DNXP</t>
  </si>
  <si>
    <t>3FMTK3R78P</t>
  </si>
  <si>
    <t>JTMBGAHB5T</t>
  </si>
  <si>
    <t>7JDEV3KL8S</t>
  </si>
  <si>
    <t>YV4BR0CM5L</t>
  </si>
  <si>
    <t>WA1M2BFZ3P</t>
  </si>
  <si>
    <t>YV4H60CX9P</t>
  </si>
  <si>
    <t>5YJXCAE20H</t>
  </si>
  <si>
    <t>YV4BR0CZXN</t>
  </si>
  <si>
    <t>JM3KJCHF5T</t>
  </si>
  <si>
    <t>KNDPZDDH3T</t>
  </si>
  <si>
    <t>YV4H60JF6T</t>
  </si>
  <si>
    <t>YV4H60PF7T</t>
  </si>
  <si>
    <t>WA1LUBFZ1T</t>
  </si>
  <si>
    <t>KNDCR3LF9R</t>
  </si>
  <si>
    <t>WP1AE2AY2R</t>
  </si>
  <si>
    <t>WAU3DAGH9S</t>
  </si>
  <si>
    <t>WBY8P4C5XK</t>
  </si>
  <si>
    <t>WP0AA2Y13N</t>
  </si>
  <si>
    <t>WVWKR7AU7J</t>
  </si>
  <si>
    <t>7YAKM4DB8T</t>
  </si>
  <si>
    <t>ZFF01SMA3T</t>
  </si>
  <si>
    <t>KM8HE3A60R</t>
  </si>
  <si>
    <t>WB533CF04R</t>
  </si>
  <si>
    <t>5TDACAC6XS</t>
  </si>
  <si>
    <t>KMHM24AA9S</t>
  </si>
  <si>
    <t>W1KCG2EB1R</t>
  </si>
  <si>
    <t>YV4BR0DL4L</t>
  </si>
  <si>
    <t>YV4ER3HL7S</t>
  </si>
  <si>
    <t>KMHM24AB2R</t>
  </si>
  <si>
    <t>KM8KN4AE0P</t>
  </si>
  <si>
    <t>7YAKM4DB3S</t>
  </si>
  <si>
    <t>YSMEG3KA1P</t>
  </si>
  <si>
    <t>YV4H60CA3P</t>
  </si>
  <si>
    <t>3GN7DMRR4T</t>
  </si>
  <si>
    <t>WP1AC2XA5R</t>
  </si>
  <si>
    <t>7JDEV3KL6S</t>
  </si>
  <si>
    <t>YV4H60CV1P</t>
  </si>
  <si>
    <t>KMHM24AA5S</t>
  </si>
  <si>
    <t>LYVBR0DL6J</t>
  </si>
  <si>
    <t>KNDCM3LD6M</t>
  </si>
  <si>
    <t>YV4H60LE0R</t>
  </si>
  <si>
    <t>WA1KUBFZ9R</t>
  </si>
  <si>
    <t>7JDEV3KL1S</t>
  </si>
  <si>
    <t>5YJSA1H45F</t>
  </si>
  <si>
    <t>3FMTK3R49P</t>
  </si>
  <si>
    <t>KMUKEDSB6R</t>
  </si>
  <si>
    <t>50EA1DAA7N</t>
  </si>
  <si>
    <t>SADHD2S18N</t>
  </si>
  <si>
    <t>KM8K23AGXK</t>
  </si>
  <si>
    <t>W1K6G6KB8R</t>
  </si>
  <si>
    <t>JTDKARFPXK</t>
  </si>
  <si>
    <t>YSMFD3KA6R</t>
  </si>
  <si>
    <t>YV4BR0DK2J</t>
  </si>
  <si>
    <t>YV4BC0PL7G</t>
  </si>
  <si>
    <t>3FMTK3RM6P</t>
  </si>
  <si>
    <t>WP0AB2Y16R</t>
  </si>
  <si>
    <t>50EA1PGAXT</t>
  </si>
  <si>
    <t>2C4RC1L72H</t>
  </si>
  <si>
    <t>1GYKPNRK1S</t>
  </si>
  <si>
    <t>KNDCE3LG4K</t>
  </si>
  <si>
    <t>1FADP5FU5H</t>
  </si>
  <si>
    <t>7FCTGCAA3R</t>
  </si>
  <si>
    <t>50EA1TEA5R</t>
  </si>
  <si>
    <t>W1KEG1CB4S</t>
  </si>
  <si>
    <t>1GYKPMRL4R</t>
  </si>
  <si>
    <t>WA1F2AFY3P</t>
  </si>
  <si>
    <t>7JRBR0FL9K</t>
  </si>
  <si>
    <t>KNDCD3LD2N</t>
  </si>
  <si>
    <t>WMZYU7C58K</t>
  </si>
  <si>
    <t>WP0AD2A72G</t>
  </si>
  <si>
    <t>50EA1TEAXP</t>
  </si>
  <si>
    <t>7JRBK0FP0M</t>
  </si>
  <si>
    <t>YV4BC0PM5G</t>
  </si>
  <si>
    <t>KNDJX3AE7H</t>
  </si>
  <si>
    <t>WBY33HG09T</t>
  </si>
  <si>
    <t>7JRH60FM8S</t>
  </si>
  <si>
    <t>5YJSA1DP0C</t>
  </si>
  <si>
    <t>1GYKPNRL8T</t>
  </si>
  <si>
    <t>1GKB0NDE0S</t>
  </si>
  <si>
    <t>WP0AB2Y11L</t>
  </si>
  <si>
    <t>2C3CDBDK5R</t>
  </si>
  <si>
    <t>5YJSA1DG1D</t>
  </si>
  <si>
    <t>WVWPR7AU8J</t>
  </si>
  <si>
    <t>W1K6G6KB6S</t>
  </si>
  <si>
    <t>W1NWM0AB0S</t>
  </si>
  <si>
    <t>JTMABABE3T</t>
  </si>
  <si>
    <t>5YJSA1AG2D</t>
  </si>
  <si>
    <t>3FMTK1SU8R</t>
  </si>
  <si>
    <t>5TDACAC6XT</t>
  </si>
  <si>
    <t>JA4T5VA99R</t>
  </si>
  <si>
    <t>5YJXCBE43J</t>
  </si>
  <si>
    <t>YV4ER3HL6S</t>
  </si>
  <si>
    <t>YV4H60CZ0N</t>
  </si>
  <si>
    <t>WBY2Z2C56E</t>
  </si>
  <si>
    <t>JTJHKCFZXR</t>
  </si>
  <si>
    <t>WP0AE2A74P</t>
  </si>
  <si>
    <t>5LMTJ5DZ9T</t>
  </si>
  <si>
    <t>WAU3DAGH6S</t>
  </si>
  <si>
    <t>W1KCG5FB9R</t>
  </si>
  <si>
    <t>WP0AD2Y10P</t>
  </si>
  <si>
    <t>KMHC65LD6N</t>
  </si>
  <si>
    <t>KNAGV4LD3H</t>
  </si>
  <si>
    <t>KNDC34LB4P</t>
  </si>
  <si>
    <t>3GN7DSRP0R</t>
  </si>
  <si>
    <t>3C3CFFGE0K</t>
  </si>
  <si>
    <t>KMHM34AA7P</t>
  </si>
  <si>
    <t>YV4H60DM8N</t>
  </si>
  <si>
    <t>WBA33AG04M</t>
  </si>
  <si>
    <t>1C4RJYC6XS</t>
  </si>
  <si>
    <t>WBS83FK04S</t>
  </si>
  <si>
    <t>YV4H60DV0P</t>
  </si>
  <si>
    <t>3MW5P9J02M</t>
  </si>
  <si>
    <t>1GC10WEL7S</t>
  </si>
  <si>
    <t>7JDEV3KK9S</t>
  </si>
  <si>
    <t>JN1BF0AA7R</t>
  </si>
  <si>
    <t>KNDAB5S12R</t>
  </si>
  <si>
    <t>YV4H60RJ4S</t>
  </si>
  <si>
    <t>KMUKCDTC4P</t>
  </si>
  <si>
    <t>WA1M2BFZ3R</t>
  </si>
  <si>
    <t>WMEEJ9AA8G</t>
  </si>
  <si>
    <t>WBY63HG07T</t>
  </si>
  <si>
    <t>1FTBW3XK6N</t>
  </si>
  <si>
    <t>YV4H60DN8P</t>
  </si>
  <si>
    <t>5YJSA4H28F</t>
  </si>
  <si>
    <t>1G1RA6E40C</t>
  </si>
  <si>
    <t>W1N0G5DB1L</t>
  </si>
  <si>
    <t>WAUUPBFF5J</t>
  </si>
  <si>
    <t>1C4RJYB60N</t>
  </si>
  <si>
    <t>1V2JNPE86P</t>
  </si>
  <si>
    <t>WA1VCBGE3P</t>
  </si>
  <si>
    <t>7FCTGAAPXT</t>
  </si>
  <si>
    <t>5YJYGAED3M</t>
  </si>
  <si>
    <t>KNDJX3AEXK</t>
  </si>
  <si>
    <t>WAUAHBFW7N</t>
  </si>
  <si>
    <t>WP0AF2YA9S</t>
  </si>
  <si>
    <t>ZASPATCW5R</t>
  </si>
  <si>
    <t>KNDCM3LD3N</t>
  </si>
  <si>
    <t>WP1AC2XAXS</t>
  </si>
  <si>
    <t>W1KLH6DB4T</t>
  </si>
  <si>
    <t>KM8KM4AE9P</t>
  </si>
  <si>
    <t>3FMTK3SU7T</t>
  </si>
  <si>
    <t>3FMTK4SX7M</t>
  </si>
  <si>
    <t>WAU3DAGH8S</t>
  </si>
  <si>
    <t>WAUFJBFW6P</t>
  </si>
  <si>
    <t>WBY43FK07R</t>
  </si>
  <si>
    <t>7YAKPDDCXS</t>
  </si>
  <si>
    <t>KM8K53AG9L</t>
  </si>
  <si>
    <t>WP0AA2Y14M</t>
  </si>
  <si>
    <t>3MW5P7J05N</t>
  </si>
  <si>
    <t>WP0AE2A70K</t>
  </si>
  <si>
    <t>3FMTK4SX8T</t>
  </si>
  <si>
    <t>WA1LAAGE6K</t>
  </si>
  <si>
    <t>JTDKN3DP4F</t>
  </si>
  <si>
    <t>WAUVPBFF3G</t>
  </si>
  <si>
    <t>55SWF4HBXJ</t>
  </si>
  <si>
    <t>KMUKCDTC8P</t>
  </si>
  <si>
    <t>WP0AE2A76N</t>
  </si>
  <si>
    <t>JN1AZ2EB0T</t>
  </si>
  <si>
    <t>WBY8P4C05L</t>
  </si>
  <si>
    <t>YV4BR0DLXN</t>
  </si>
  <si>
    <t>KNDCM3LD6K</t>
  </si>
  <si>
    <t>KMHCX5LDXM</t>
  </si>
  <si>
    <t>WP0BB2Y19P</t>
  </si>
  <si>
    <t>1G1RH6E42D</t>
  </si>
  <si>
    <t>3GYK3EM4XT</t>
  </si>
  <si>
    <t>W1KCG4EB3N</t>
  </si>
  <si>
    <t>3GYK3GM49T</t>
  </si>
  <si>
    <t>5YJSA1E47K</t>
  </si>
  <si>
    <t>3GYK3DM49T</t>
  </si>
  <si>
    <t>5YJSA1E44H</t>
  </si>
  <si>
    <t>WP1AH2AY0M</t>
  </si>
  <si>
    <t>7JRBR0FZ3N</t>
  </si>
  <si>
    <t>1GYKPTRL5S</t>
  </si>
  <si>
    <t>YV4BR0CZ0N</t>
  </si>
  <si>
    <t>1GYKPMRL3R</t>
  </si>
  <si>
    <t>3FMTK1RMXP</t>
  </si>
  <si>
    <t>3FMTK3R74P</t>
  </si>
  <si>
    <t>1V2DSPE86S</t>
  </si>
  <si>
    <t>KMUKEDSB7S</t>
  </si>
  <si>
    <t>1V2VRPE87S</t>
  </si>
  <si>
    <t>2C4RC1S76S</t>
  </si>
  <si>
    <t>W1K6G8CB5R</t>
  </si>
  <si>
    <t>KM8HC3A63S</t>
  </si>
  <si>
    <t>WAUSPBFF2H</t>
  </si>
  <si>
    <t>W1Y4VCHY1R</t>
  </si>
  <si>
    <t>50EA1GBA3S</t>
  </si>
  <si>
    <t>KNAGV4LD5J</t>
  </si>
  <si>
    <t>3FMTK4SE3N</t>
  </si>
  <si>
    <t>WMWXP3C00L</t>
  </si>
  <si>
    <t>7YAKPDDCXT</t>
  </si>
  <si>
    <t>WA125BGF9S</t>
  </si>
  <si>
    <t>KNDC34LAXR</t>
  </si>
  <si>
    <t>YV4EK3ZL5T</t>
  </si>
  <si>
    <t>KM8KRDAF4N</t>
  </si>
  <si>
    <t>3C3CFFGE5J</t>
  </si>
  <si>
    <t>WAU2CAGH6S</t>
  </si>
  <si>
    <t>WA1KUBFZ3S</t>
  </si>
  <si>
    <t>YV4BR0DM4K</t>
  </si>
  <si>
    <t>SADHD2S12N</t>
  </si>
  <si>
    <t>KNDCR3L13T</t>
  </si>
  <si>
    <t>1FT6W7L73S</t>
  </si>
  <si>
    <t>5YJSA1E1XH</t>
  </si>
  <si>
    <t>JTJABABB1R</t>
  </si>
  <si>
    <t>4JGGM5DB3S</t>
  </si>
  <si>
    <t>WA11AAGE5N</t>
  </si>
  <si>
    <t>WA12ABGE0L</t>
  </si>
  <si>
    <t>WDDUG6DB7H</t>
  </si>
  <si>
    <t>SALKP9F44T</t>
  </si>
  <si>
    <t>WAUVPBFF6G</t>
  </si>
  <si>
    <t>WP1AE2AY5S</t>
  </si>
  <si>
    <t>1FADP3R45F</t>
  </si>
  <si>
    <t>5TDACAC68R</t>
  </si>
  <si>
    <t>YV4H60CX6P</t>
  </si>
  <si>
    <t>1G1RA6E42F</t>
  </si>
  <si>
    <t>1FTBW1XK0R</t>
  </si>
  <si>
    <t>W1N9M0KB3S</t>
  </si>
  <si>
    <t>5YJRE11B68</t>
  </si>
  <si>
    <t>1G1RD6E48B</t>
  </si>
  <si>
    <t>YV4ER3HDXT</t>
  </si>
  <si>
    <t>SAL119F48S</t>
  </si>
  <si>
    <t>WA142BFZ6P</t>
  </si>
  <si>
    <t>4JGGM5DB8S</t>
  </si>
  <si>
    <t>JN8BF0BEXS</t>
  </si>
  <si>
    <t>7FCTGCAA4R</t>
  </si>
  <si>
    <t>1G1RA6E46F</t>
  </si>
  <si>
    <t>5LMYJ8XY8P</t>
  </si>
  <si>
    <t>WA16AAGE5R</t>
  </si>
  <si>
    <t>KMHC65LDXL</t>
  </si>
  <si>
    <t>4JGFB4GB7T</t>
  </si>
  <si>
    <t>1FTVW3L74R</t>
  </si>
  <si>
    <t>YV4H60PF4T</t>
  </si>
  <si>
    <t>7JDE23VK3S</t>
  </si>
  <si>
    <t>7JDE23VL9S</t>
  </si>
  <si>
    <t>5XYAA5S24T</t>
  </si>
  <si>
    <t>YV4EK3ZKXT</t>
  </si>
  <si>
    <t>5LMYJ8XY9L</t>
  </si>
  <si>
    <t>WP1AN2AY3R</t>
  </si>
  <si>
    <t>KMHC85LJ9M</t>
  </si>
  <si>
    <t>1C4RJYD66N</t>
  </si>
  <si>
    <t>KM8KN4AE9N</t>
  </si>
  <si>
    <t>YV4H60JF4T</t>
  </si>
  <si>
    <t>3FMTK3SU1T</t>
  </si>
  <si>
    <t>WBY1Z6C51H</t>
  </si>
  <si>
    <t>7PDSGCBA0S</t>
  </si>
  <si>
    <t>50EA1PFA8P</t>
  </si>
  <si>
    <t>1GYKPMRK7P</t>
  </si>
  <si>
    <t>5YJSA1DP2C</t>
  </si>
  <si>
    <t>YSRPB3A43T</t>
  </si>
  <si>
    <t>1FADP3R40G</t>
  </si>
  <si>
    <t>5NMMCET15P</t>
  </si>
  <si>
    <t>5YJXCDE40L</t>
  </si>
  <si>
    <t>YV4BR0DK0L</t>
  </si>
  <si>
    <t>WA1AAAGE5P</t>
  </si>
  <si>
    <t>5TDACAC62R</t>
  </si>
  <si>
    <t>WP0AD2Y11S</t>
  </si>
  <si>
    <t>WA1M2BFZ1P</t>
  </si>
  <si>
    <t>W1KCG5FB4S</t>
  </si>
  <si>
    <t>1G1FW6S02K</t>
  </si>
  <si>
    <t>1C4RJYD67N</t>
  </si>
  <si>
    <t>WB533CF00S</t>
  </si>
  <si>
    <t>YV4H60RD8S</t>
  </si>
  <si>
    <t>1C4RJYD63R</t>
  </si>
  <si>
    <t>YSREA3YB0S</t>
  </si>
  <si>
    <t>WAUBHBFW3R</t>
  </si>
  <si>
    <t>KMHM24AC1R</t>
  </si>
  <si>
    <t>WAUTPBFFXG</t>
  </si>
  <si>
    <t>WP0AC2Y18L</t>
  </si>
  <si>
    <t>7JRH60FU1P</t>
  </si>
  <si>
    <t>2C4RC1L78H</t>
  </si>
  <si>
    <t>1GYKPRRL0S</t>
  </si>
  <si>
    <t>WAUDJBFW8P</t>
  </si>
  <si>
    <t>YV4BR0DK4N</t>
  </si>
  <si>
    <t>3GPKHVRJ3S</t>
  </si>
  <si>
    <t>YV4H60PF0T</t>
  </si>
  <si>
    <t>5YJSA1E49L</t>
  </si>
  <si>
    <t>WB563CF07T</t>
  </si>
  <si>
    <t>WVWPP7AU8G</t>
  </si>
  <si>
    <t>YV4ER3HK0S</t>
  </si>
  <si>
    <t>WBY7Z6C58J</t>
  </si>
  <si>
    <t>2G5ZJ3HG4P</t>
  </si>
  <si>
    <t>YV4ER3XLXR</t>
  </si>
  <si>
    <t>YV4BR0CM0M</t>
  </si>
  <si>
    <t>KMHE14L27G</t>
  </si>
  <si>
    <t>KMUKB4SA9R</t>
  </si>
  <si>
    <t>5LMYJ9YY7P</t>
  </si>
  <si>
    <t>7JRH60FMXR</t>
  </si>
  <si>
    <t>1V2BMPE87P</t>
  </si>
  <si>
    <t>1G6RP1E45E</t>
  </si>
  <si>
    <t>KMHM24AA2S</t>
  </si>
  <si>
    <t>1GYKPMRL2R</t>
  </si>
  <si>
    <t>KMHM14ABXS</t>
  </si>
  <si>
    <t>YV4BR0CLXK</t>
  </si>
  <si>
    <t>YV4BR0CK4N</t>
  </si>
  <si>
    <t>WAUJ8BFW3S</t>
  </si>
  <si>
    <t>7YAKPDDC6S</t>
  </si>
  <si>
    <t>W1KCG2EB5P</t>
  </si>
  <si>
    <t>1V2CRPE84R</t>
  </si>
  <si>
    <t>JA4J24A58L</t>
  </si>
  <si>
    <t>WP0AD2A71E</t>
  </si>
  <si>
    <t>3FMTK1S59P</t>
  </si>
  <si>
    <t>KMHE54L22H</t>
  </si>
  <si>
    <t>KM8JFDA28N</t>
  </si>
  <si>
    <t>KNDPYDDH2T</t>
  </si>
  <si>
    <t>KMUKEDSB9R</t>
  </si>
  <si>
    <t>2T3YL4DV0E</t>
  </si>
  <si>
    <t>2C4RC1N74R</t>
  </si>
  <si>
    <t>YV4BR0CL5N</t>
  </si>
  <si>
    <t>WA1KUBFZ3R</t>
  </si>
  <si>
    <t>W1K6G8CB8R</t>
  </si>
  <si>
    <t>5YJSA1V22F</t>
  </si>
  <si>
    <t>JTMBGAHC1T</t>
  </si>
  <si>
    <t>WBA8E1C51J</t>
  </si>
  <si>
    <t>YV4H60JE3T</t>
  </si>
  <si>
    <t>KMHE54L23G</t>
  </si>
  <si>
    <t>WDDVP9AB5F</t>
  </si>
  <si>
    <t>WA13UBFZ8S</t>
  </si>
  <si>
    <t>JN1AZ2EB8T</t>
  </si>
  <si>
    <t>5UXKT0C34H</t>
  </si>
  <si>
    <t>1C4RJYC62P</t>
  </si>
  <si>
    <t>1GYKPTRL2T</t>
  </si>
  <si>
    <t>3GN7DNRP1R</t>
  </si>
  <si>
    <t>WP1AN2AY5T</t>
  </si>
  <si>
    <t>3GYK3GM46T</t>
  </si>
  <si>
    <t>WVG5WVEB5S</t>
  </si>
  <si>
    <t>KMHM14AB8S</t>
  </si>
  <si>
    <t>KNDCC3LD4N</t>
  </si>
  <si>
    <t>5NMMEET13T</t>
  </si>
  <si>
    <t>WP1AE2A29G</t>
  </si>
  <si>
    <t>WA1LAAGE1K</t>
  </si>
  <si>
    <t>KMHM14AB0S</t>
  </si>
  <si>
    <t>KMTGE4S16P</t>
  </si>
  <si>
    <t>5TDACAC65S</t>
  </si>
  <si>
    <t>1FTVW3LU4S</t>
  </si>
  <si>
    <t>1FT6W7L79R</t>
  </si>
  <si>
    <t>1GT10DDB1R</t>
  </si>
  <si>
    <t>WB533CF09S</t>
  </si>
  <si>
    <t>JF2GTDNC3K</t>
  </si>
  <si>
    <t>SADHM2S16R</t>
  </si>
  <si>
    <t>KM8S6DA25P</t>
  </si>
  <si>
    <t>YV4H60JB4S</t>
  </si>
  <si>
    <t>7FCTGAAA0R</t>
  </si>
  <si>
    <t>7YAKM4DA2S</t>
  </si>
  <si>
    <t>5YJ3E1EA7H</t>
  </si>
  <si>
    <t>1FMCU0KZ9N</t>
  </si>
  <si>
    <t>WA14UBFZ5R</t>
  </si>
  <si>
    <t>3FMTK3S5XS</t>
  </si>
  <si>
    <t>KM8HE3A63S</t>
  </si>
  <si>
    <t>KM8K53AG1M</t>
  </si>
  <si>
    <t>LYVBR0DLXJ</t>
  </si>
  <si>
    <t>YV4BR0CZ7N</t>
  </si>
  <si>
    <t>YV4H60DX4P</t>
  </si>
  <si>
    <t>3FMTK3RM1M</t>
  </si>
  <si>
    <t>1G6RR1E48E</t>
  </si>
  <si>
    <t>7JDE23VL7S</t>
  </si>
  <si>
    <t>YV4H60DX7P</t>
  </si>
  <si>
    <t>WAUFJBFW2N</t>
  </si>
  <si>
    <t>WP1AE2AYXN</t>
  </si>
  <si>
    <t>2C4RC1S77M</t>
  </si>
  <si>
    <t>JA4J2VA73N</t>
  </si>
  <si>
    <t>1FT6W3L72S</t>
  </si>
  <si>
    <t>WP0AF2YA0S</t>
  </si>
  <si>
    <t>WP1BN2AY5R</t>
  </si>
  <si>
    <t>WBA33AG07N</t>
  </si>
  <si>
    <t>KMHC75LD8K</t>
  </si>
  <si>
    <t>5YJSA1S23F</t>
  </si>
  <si>
    <t>7JRBR0FZXN</t>
  </si>
  <si>
    <t>1FT6W1B71R</t>
  </si>
  <si>
    <t>JTJABABB5R</t>
  </si>
  <si>
    <t>3MW5P9J07N</t>
  </si>
  <si>
    <t>WP0CE2A72P</t>
  </si>
  <si>
    <t>1G1FX6S0XK</t>
  </si>
  <si>
    <t>WA142BFZ8P</t>
  </si>
  <si>
    <t>WP1BN2AY3S</t>
  </si>
  <si>
    <t>WP0AD2Y18P</t>
  </si>
  <si>
    <t>YV4H60CKXR</t>
  </si>
  <si>
    <t>ZASPATCW9R</t>
  </si>
  <si>
    <t>3FMTK3R76N</t>
  </si>
  <si>
    <t>WBY23HD07S</t>
  </si>
  <si>
    <t>JF2GTDNC7K</t>
  </si>
  <si>
    <t>WA125BGF3S</t>
  </si>
  <si>
    <t>7JDEV3VK9S</t>
  </si>
  <si>
    <t>3FMTK3SU0T</t>
  </si>
  <si>
    <t>KL8CK6S01F</t>
  </si>
  <si>
    <t>1FTVW5L70S</t>
  </si>
  <si>
    <t>1FT6W1B72R</t>
  </si>
  <si>
    <t>W1KCG5FB9S</t>
  </si>
  <si>
    <t>YV4H60PF0S</t>
  </si>
  <si>
    <t>WA13ABGEXP</t>
  </si>
  <si>
    <t>5YJRE11B38</t>
  </si>
  <si>
    <t>1G1FZ6EV3V</t>
  </si>
  <si>
    <t>KMHC75LH7J</t>
  </si>
  <si>
    <t>W1K6G6KB0S</t>
  </si>
  <si>
    <t>ZFAFFAC47S</t>
  </si>
  <si>
    <t>YV4H60CA9P</t>
  </si>
  <si>
    <t>3FA6P0PU0J</t>
  </si>
  <si>
    <t>WP0AD2Y16P</t>
  </si>
  <si>
    <t>7FCEHEB22T</t>
  </si>
  <si>
    <t>KNDC5DJE6S</t>
  </si>
  <si>
    <t>YV4H60CZXN</t>
  </si>
  <si>
    <t>2C4RC1N77N</t>
  </si>
  <si>
    <t>1V2VRPE85S</t>
  </si>
  <si>
    <t>1FTBW1YM8S</t>
  </si>
  <si>
    <t>WAUCJBFW9N</t>
  </si>
  <si>
    <t>YV4EH3HL0R</t>
  </si>
  <si>
    <t>1FTBW1YK5N</t>
  </si>
  <si>
    <t>7SAXCAE59T</t>
  </si>
  <si>
    <t>3FMTK1RM3N</t>
  </si>
  <si>
    <t>5YJSA1E42H</t>
  </si>
  <si>
    <t>WP0BB2Y16P</t>
  </si>
  <si>
    <t>1GYKPMRL8R</t>
  </si>
  <si>
    <t>3GN7DSRP7R</t>
  </si>
  <si>
    <t>WP0CA2A13F</t>
  </si>
  <si>
    <t>918</t>
  </si>
  <si>
    <t>SCATK2C06R</t>
  </si>
  <si>
    <t>7FCEHEB21T</t>
  </si>
  <si>
    <t>WP0AA2Y15M</t>
  </si>
  <si>
    <t>2C4RC1L70N</t>
  </si>
  <si>
    <t>WA1LABGE1N</t>
  </si>
  <si>
    <t>1FTBW3XK6R</t>
  </si>
  <si>
    <t>W1N9M1DBXP</t>
  </si>
  <si>
    <t>KNDC34LA4N</t>
  </si>
  <si>
    <t>KNDJX3AEXF</t>
  </si>
  <si>
    <t>KNDC34LB7R</t>
  </si>
  <si>
    <t>YV4BR0DK9M</t>
  </si>
  <si>
    <t>5YJSA1H47F</t>
  </si>
  <si>
    <t>1FT6W1BU5S</t>
  </si>
  <si>
    <t>KNDJP3AE5J</t>
  </si>
  <si>
    <t>1G6RM1E48E</t>
  </si>
  <si>
    <t>7JDE23VK4S</t>
  </si>
  <si>
    <t>WP0BA2Y14R</t>
  </si>
  <si>
    <t>3FMTK3RMXP</t>
  </si>
  <si>
    <t>KMHC75LD5J</t>
  </si>
  <si>
    <t>1FTBW9CM3R</t>
  </si>
  <si>
    <t>1G1FW6S0XK</t>
  </si>
  <si>
    <t>5YJSA1E65S</t>
  </si>
  <si>
    <t>2C3CDBCK0R</t>
  </si>
  <si>
    <t>KNDRMDJH7T</t>
  </si>
  <si>
    <t>WA13AAGE5M</t>
  </si>
  <si>
    <t>WAUEJBFW7R</t>
  </si>
  <si>
    <t>WAUH9BFW9S</t>
  </si>
  <si>
    <t>1FT6W1B7XR</t>
  </si>
  <si>
    <t>50EA1GBA2S</t>
  </si>
  <si>
    <t>5XYAB5S12T</t>
  </si>
  <si>
    <t>1GC10VED8S</t>
  </si>
  <si>
    <t>YV4BR0DM0N</t>
  </si>
  <si>
    <t>5LMYJ8XY3N</t>
  </si>
  <si>
    <t>KMUKFDSC6T</t>
  </si>
  <si>
    <t>3FA6P0WU1L</t>
  </si>
  <si>
    <t>3MW5P7J03M</t>
  </si>
  <si>
    <t>KNDCR3L18T</t>
  </si>
  <si>
    <t>WMEEJ9AAXG</t>
  </si>
  <si>
    <t>WAUBHBFW6R</t>
  </si>
  <si>
    <t>WBY8P8C01L</t>
  </si>
  <si>
    <t>WBY83EH09R</t>
  </si>
  <si>
    <t>LYVBR0DM2K</t>
  </si>
  <si>
    <t>5YM23CS03R</t>
  </si>
  <si>
    <t>W1KCG2EB0S</t>
  </si>
  <si>
    <t>5YJSA1E4XL</t>
  </si>
  <si>
    <t>KM8JBDA25P</t>
  </si>
  <si>
    <t>WBY7Z8C53J</t>
  </si>
  <si>
    <t>WVGRMPE25N</t>
  </si>
  <si>
    <t>WA1KUBFZXS</t>
  </si>
  <si>
    <t>1GYKPPRK3R</t>
  </si>
  <si>
    <t>1V2VRPE88T</t>
  </si>
  <si>
    <t>5XYC34JB3S</t>
  </si>
  <si>
    <t>1FADP3R40E</t>
  </si>
  <si>
    <t>3FMTK4SX3M</t>
  </si>
  <si>
    <t>WBY8P6C0XL</t>
  </si>
  <si>
    <t>1FMCU0E16R</t>
  </si>
  <si>
    <t>5NMMCET18S</t>
  </si>
  <si>
    <t>WP1AE2AY7N</t>
  </si>
  <si>
    <t>WP1AE2AYXT</t>
  </si>
  <si>
    <t>7FCTGCAA9T</t>
  </si>
  <si>
    <t>KNDC44LA1P</t>
  </si>
  <si>
    <t>7UUG1TJJ7T</t>
  </si>
  <si>
    <t>YSMFF3KA0S</t>
  </si>
  <si>
    <t>1FT6W1BM8S</t>
  </si>
  <si>
    <t>7YAKR4DA2S</t>
  </si>
  <si>
    <t>JM3KKEHA7T</t>
  </si>
  <si>
    <t>KNDCE3LGXM</t>
  </si>
  <si>
    <t>JTJBDADB8T</t>
  </si>
  <si>
    <t>1C4RJXP62S</t>
  </si>
  <si>
    <t>WA1MUBFZ3S</t>
  </si>
  <si>
    <t>3FMTK2R7XM</t>
  </si>
  <si>
    <t>2C3CDBDK6R</t>
  </si>
  <si>
    <t>YSREE3YB9S</t>
  </si>
  <si>
    <t>5YJSA1DN4D</t>
  </si>
  <si>
    <t>1FMCU0KZ3M</t>
  </si>
  <si>
    <t>ZPBUD6ZL1S</t>
  </si>
  <si>
    <t>YV4EK3ZK3T</t>
  </si>
  <si>
    <t>YV4H60LE8R</t>
  </si>
  <si>
    <t>1G1RB6E44F</t>
  </si>
  <si>
    <t>1GC10YEH2T</t>
  </si>
  <si>
    <t>KNDRMDJH4T</t>
  </si>
  <si>
    <t>JM1DRADB9N</t>
  </si>
  <si>
    <t>7YAKPDDC5T</t>
  </si>
  <si>
    <t>KMHM34AAXP</t>
  </si>
  <si>
    <t>KM8S6DA20N</t>
  </si>
  <si>
    <t>3GN7DSRR1R</t>
  </si>
  <si>
    <t>1GYKPURK0S</t>
  </si>
  <si>
    <t>YV4BR0CK9N</t>
  </si>
  <si>
    <t>KM8JFDA26N</t>
  </si>
  <si>
    <t>WA1F2AFY2P</t>
  </si>
  <si>
    <t>WP1BE2AY7R</t>
  </si>
  <si>
    <t>1FMCU0EZ9N</t>
  </si>
  <si>
    <t>JF2GTDEC0K</t>
  </si>
  <si>
    <t>YV4BR00ZXN</t>
  </si>
  <si>
    <t>3GN7DPRRXR</t>
  </si>
  <si>
    <t>1GT10DDB5S</t>
  </si>
  <si>
    <t>1FTBW1YM1R</t>
  </si>
  <si>
    <t>1N4BZ1BP5L</t>
  </si>
  <si>
    <t>W1KCG4EB2R</t>
  </si>
  <si>
    <t>WP0AA2Y13R</t>
  </si>
  <si>
    <t>WAUBHBFW1R</t>
  </si>
  <si>
    <t>KNDCM3LD8J</t>
  </si>
  <si>
    <t>JTMBGAHB1T</t>
  </si>
  <si>
    <t>YV4H60CW6P</t>
  </si>
  <si>
    <t>JTMCB3FV6M</t>
  </si>
  <si>
    <t>KM8JBDA28P</t>
  </si>
  <si>
    <t>1GT1ESEH5T</t>
  </si>
  <si>
    <t>W1KEG2BBXS</t>
  </si>
  <si>
    <t>5YJSA1E49M</t>
  </si>
  <si>
    <t>JM3KKBHA4T</t>
  </si>
  <si>
    <t>WP0AB2Y14N</t>
  </si>
  <si>
    <t>7JDDA3VL7T</t>
  </si>
  <si>
    <t>WBY2Z6C54K</t>
  </si>
  <si>
    <t>JN1AF0BA0P</t>
  </si>
  <si>
    <t>5YJSA1DG5D</t>
  </si>
  <si>
    <t>WMZYU7C55K</t>
  </si>
  <si>
    <t>3FA6P0PU9D</t>
  </si>
  <si>
    <t>WA1VABGE4N</t>
  </si>
  <si>
    <t>JM1DRADB1N</t>
  </si>
  <si>
    <t>7JRBR0FL9N</t>
  </si>
  <si>
    <t>4JGGM2CB2R</t>
  </si>
  <si>
    <t>WA12ABGE2L</t>
  </si>
  <si>
    <t>5YJSA1E16F</t>
  </si>
  <si>
    <t>1C4RJYC66R</t>
  </si>
  <si>
    <t>JN1AZ2CA7T</t>
  </si>
  <si>
    <t>WBY1Z6C52H</t>
  </si>
  <si>
    <t>KNDAA5S21R</t>
  </si>
  <si>
    <t>W1KCG4EB0P</t>
  </si>
  <si>
    <t>2C4RC1H77K</t>
  </si>
  <si>
    <t>YV4BR00K1M</t>
  </si>
  <si>
    <t>3FMTK3R75M</t>
  </si>
  <si>
    <t>W1KEG2CB8P</t>
  </si>
  <si>
    <t>7YAKN4DA5T</t>
  </si>
  <si>
    <t>WP0AB2Y19T</t>
  </si>
  <si>
    <t>KL8CL6S05E</t>
  </si>
  <si>
    <t>WAUBHBFW6P</t>
  </si>
  <si>
    <t>JA3215H11C</t>
  </si>
  <si>
    <t>2G5ZJ3T61S</t>
  </si>
  <si>
    <t>KMHC65LD0K</t>
  </si>
  <si>
    <t>YV4BR0CM7K</t>
  </si>
  <si>
    <t>WP0AE2YA5S</t>
  </si>
  <si>
    <t>1FTBW1YM4S</t>
  </si>
  <si>
    <t>WP0CD2Y19R</t>
  </si>
  <si>
    <t>7FCEHEB27T</t>
  </si>
  <si>
    <t>WP1AE2AY2N</t>
  </si>
  <si>
    <t>WP1BE2AY0S</t>
  </si>
  <si>
    <t>WA16CBGE5R</t>
  </si>
  <si>
    <t>JTJBDADB2T</t>
  </si>
  <si>
    <t>7JRH60FZ6N</t>
  </si>
  <si>
    <t>WP1AE2A24J</t>
  </si>
  <si>
    <t>WP0AD2Y19S</t>
  </si>
  <si>
    <t>VCF1SAU25P</t>
  </si>
  <si>
    <t>YSMET3KA6P</t>
  </si>
  <si>
    <t>2C4RC1N71K</t>
  </si>
  <si>
    <t>YV4BR0DZ6N</t>
  </si>
  <si>
    <t>KNDCD3LD5J</t>
  </si>
  <si>
    <t>YV4BK0DP5L</t>
  </si>
  <si>
    <t>3FA6P0PU6J</t>
  </si>
  <si>
    <t>3FMTK1S52R</t>
  </si>
  <si>
    <t>KL8CK6S05G</t>
  </si>
  <si>
    <t>YV4BK0DP6M</t>
  </si>
  <si>
    <t>KM8KNDA8XS</t>
  </si>
  <si>
    <t>5YJSA1CP2D</t>
  </si>
  <si>
    <t>1FTBW9CM2R</t>
  </si>
  <si>
    <t>WVGKWVEB1S</t>
  </si>
  <si>
    <t>SALK19F45S</t>
  </si>
  <si>
    <t>WP0AC2Y17N</t>
  </si>
  <si>
    <t>W1NKM5GB7T</t>
  </si>
  <si>
    <t>WA1MUBFZ2R</t>
  </si>
  <si>
    <t>7JDDA3VL5T</t>
  </si>
  <si>
    <t>SALKP9F4XS</t>
  </si>
  <si>
    <t>1V2DSPE89T</t>
  </si>
  <si>
    <t>YV4BR0DMXJ</t>
  </si>
  <si>
    <t>7FCTGAAA7R</t>
  </si>
  <si>
    <t>5YJXCBE49L</t>
  </si>
  <si>
    <t>WB563CF00T</t>
  </si>
  <si>
    <t>YV4BR0DLXL</t>
  </si>
  <si>
    <t>WA1G2AFYXM</t>
  </si>
  <si>
    <t>3C4RJNAK7S</t>
  </si>
  <si>
    <t>W1N9M1DB6P</t>
  </si>
  <si>
    <t>3FA6P0PU7D</t>
  </si>
  <si>
    <t>KM8K23AG4N</t>
  </si>
  <si>
    <t>YSMFG3KA0R</t>
  </si>
  <si>
    <t>3C3CFFGE7E</t>
  </si>
  <si>
    <t>YV4H60JB2S</t>
  </si>
  <si>
    <t>YV4H60DW4P</t>
  </si>
  <si>
    <t>SALK19F46S</t>
  </si>
  <si>
    <t>WA132BFZ9N</t>
  </si>
  <si>
    <t>KM8KNDA85S</t>
  </si>
  <si>
    <t>WA1VCBGE2P</t>
  </si>
  <si>
    <t>WVGAWVEB0S</t>
  </si>
  <si>
    <t>3GPKHURM2S</t>
  </si>
  <si>
    <t>1FT6W1EV1N</t>
  </si>
  <si>
    <t>WBA7J2C56J</t>
  </si>
  <si>
    <t>1GKB0NDE8R</t>
  </si>
  <si>
    <t>1G1RC6E4XE</t>
  </si>
  <si>
    <t>YV4H60LF3R</t>
  </si>
  <si>
    <t>YV4BR00Z9N</t>
  </si>
  <si>
    <t>5YJSA1S11E</t>
  </si>
  <si>
    <t>WVWPR7AU6H</t>
  </si>
  <si>
    <t>WMZ23BS0XM</t>
  </si>
  <si>
    <t>WP1BE2AY6M</t>
  </si>
  <si>
    <t>WBY1Z6C57H</t>
  </si>
  <si>
    <t>1FTBW9CM1R</t>
  </si>
  <si>
    <t>2G5ZJ2T65S</t>
  </si>
  <si>
    <t>WA142BFZ7P</t>
  </si>
  <si>
    <t>W1KEG5DB7S</t>
  </si>
  <si>
    <t>KNDCM3LD3K</t>
  </si>
  <si>
    <t>WA16CBGE7R</t>
  </si>
  <si>
    <t>3FA6P0PU9E</t>
  </si>
  <si>
    <t>7FCTGAAL0P</t>
  </si>
  <si>
    <t>3FMTK2R76N</t>
  </si>
  <si>
    <t>3GNKDHRK1S</t>
  </si>
  <si>
    <t>JTMEB3FVXN</t>
  </si>
  <si>
    <t>WA1KUBFZ0R</t>
  </si>
  <si>
    <t>YV4EK3ZLXT</t>
  </si>
  <si>
    <t>1G1FW6S03K</t>
  </si>
  <si>
    <t>1GYKPMRK5P</t>
  </si>
  <si>
    <t>KMHM14AB4S</t>
  </si>
  <si>
    <t>WA1G2AFY9P</t>
  </si>
  <si>
    <t>3FMTK1SU1S</t>
  </si>
  <si>
    <t>2C3CDBCK1R</t>
  </si>
  <si>
    <t>WA1F4BGF1S</t>
  </si>
  <si>
    <t>3FMTK3SS6M</t>
  </si>
  <si>
    <t>WBY33AW02N</t>
  </si>
  <si>
    <t>JN8DF0CH0S</t>
  </si>
  <si>
    <t>KNDCC3LD1J</t>
  </si>
  <si>
    <t>WA1F2AFYXS</t>
  </si>
  <si>
    <t>3GN7DMRR8R</t>
  </si>
  <si>
    <t>W1N9M0KB8S</t>
  </si>
  <si>
    <t>YV4EL3YK4T</t>
  </si>
  <si>
    <t>3FA6P0SU8D</t>
  </si>
  <si>
    <t>W1N9M1DB2P</t>
  </si>
  <si>
    <t>KM8HC3A68S</t>
  </si>
  <si>
    <t>JM3KKBHA1S</t>
  </si>
  <si>
    <t>3FMTK3R73N</t>
  </si>
  <si>
    <t>WAUCJBFW3R</t>
  </si>
  <si>
    <t>KM8KM4DE8R</t>
  </si>
  <si>
    <t>YV4H60CVXP</t>
  </si>
  <si>
    <t>WA125BGF2S</t>
  </si>
  <si>
    <t>2T3YL4DV3E</t>
  </si>
  <si>
    <t>WA1KUBFZ1S</t>
  </si>
  <si>
    <t>YV4H60PF2T</t>
  </si>
  <si>
    <t>KM8HC3A6XS</t>
  </si>
  <si>
    <t>WP0AB2Y17T</t>
  </si>
  <si>
    <t>3FA6P0PU1E</t>
  </si>
  <si>
    <t>JM3KKCHA1T</t>
  </si>
  <si>
    <t>WP1AE2AY0N</t>
  </si>
  <si>
    <t>KNDCD3LD8K</t>
  </si>
  <si>
    <t>KMHE14L2XG</t>
  </si>
  <si>
    <t>3GNKDFRL6R</t>
  </si>
  <si>
    <t>YV4H60JMXT</t>
  </si>
  <si>
    <t>KM8KR4DE6R</t>
  </si>
  <si>
    <t>YV4BR0DM5J</t>
  </si>
  <si>
    <t>ZHWUC1ZM6S</t>
  </si>
  <si>
    <t>WMEFK9BA3J</t>
  </si>
  <si>
    <t>WDC0G5EBXJ</t>
  </si>
  <si>
    <t>2C3CDBDK1S</t>
  </si>
  <si>
    <t>W1N9M1DB2S</t>
  </si>
  <si>
    <t>5YJXCDE40H</t>
  </si>
  <si>
    <t>1V25MPE87S</t>
  </si>
  <si>
    <t>YV4EH3HK3S</t>
  </si>
  <si>
    <t>1FTBW3XM7T</t>
  </si>
  <si>
    <t>JTJABABB0S</t>
  </si>
  <si>
    <t>3FMTK3SS8N</t>
  </si>
  <si>
    <t>KNDCD3LD8M</t>
  </si>
  <si>
    <t>WBY2Z2C5XG</t>
  </si>
  <si>
    <t>5YJXCDE46L</t>
  </si>
  <si>
    <t>2C4RC1H72K</t>
  </si>
  <si>
    <t>W1KLH6DB1T</t>
  </si>
  <si>
    <t>WDC0G5EB3J</t>
  </si>
  <si>
    <t>1FTBW1YM7S</t>
  </si>
  <si>
    <t>WVGGNPE21M</t>
  </si>
  <si>
    <t>7UUG1GHJXT</t>
  </si>
  <si>
    <t>KMHM34AAXR</t>
  </si>
  <si>
    <t>WBY13HG02S</t>
  </si>
  <si>
    <t>3GYK3GMR1S</t>
  </si>
  <si>
    <t>3GNKDCRMXT</t>
  </si>
  <si>
    <t>WVG2WVEB5S</t>
  </si>
  <si>
    <t>LVYH60AF7R</t>
  </si>
  <si>
    <t>3GNKDFRLXR</t>
  </si>
  <si>
    <t>YV4H60DJ1R</t>
  </si>
  <si>
    <t>50EA1GBA0S</t>
  </si>
  <si>
    <t>WA13UBFZ3R</t>
  </si>
  <si>
    <t>WAUEJBFW5R</t>
  </si>
  <si>
    <t>3C3CFFGE1K</t>
  </si>
  <si>
    <t>5YJXCBE47M</t>
  </si>
  <si>
    <t>KNDJX3AE8H</t>
  </si>
  <si>
    <t>WA1F2AFY1M</t>
  </si>
  <si>
    <t>WAU3EAGHXS</t>
  </si>
  <si>
    <t>WBY13HG01S</t>
  </si>
  <si>
    <t>7JDDA3VLXT</t>
  </si>
  <si>
    <t>KMHM24AA7S</t>
  </si>
  <si>
    <t>VCF1UBU21P</t>
  </si>
  <si>
    <t>7YAKM4DA9T</t>
  </si>
  <si>
    <t>1GYKPYRL8T</t>
  </si>
  <si>
    <t>KM8KM4DEXR</t>
  </si>
  <si>
    <t>JM3KKBHA9T</t>
  </si>
  <si>
    <t>3FMTK3RM4N</t>
  </si>
  <si>
    <t>5YJXCAE4XG</t>
  </si>
  <si>
    <t>1G1RD6S53K</t>
  </si>
  <si>
    <t>3MW5P7J04N</t>
  </si>
  <si>
    <t>WMZ53GA0XT</t>
  </si>
  <si>
    <t>KNDRMDLH2R</t>
  </si>
  <si>
    <t>KNDCC3LD1M</t>
  </si>
  <si>
    <t>WP0CK2A71P</t>
  </si>
  <si>
    <t>WP0AA2Y13M</t>
  </si>
  <si>
    <t>KM8KN4AE1P</t>
  </si>
  <si>
    <t>JTJKKCFZ7S</t>
  </si>
  <si>
    <t>JF2GTDEC3K</t>
  </si>
  <si>
    <t>5YJXCAE24K</t>
  </si>
  <si>
    <t>5YJSA1CG4D</t>
  </si>
  <si>
    <t>3GPKHURM7R</t>
  </si>
  <si>
    <t>WMZ23BS07M</t>
  </si>
  <si>
    <t>JTMCB3FV1N</t>
  </si>
  <si>
    <t>1FTBW1YM3S</t>
  </si>
  <si>
    <t>1FTBW1YM0R</t>
  </si>
  <si>
    <t>7JRBR0FZ9M</t>
  </si>
  <si>
    <t>WP0AB2Y17P</t>
  </si>
  <si>
    <t>KM8K33AGXL</t>
  </si>
  <si>
    <t>YV4BR0DM5L</t>
  </si>
  <si>
    <t>KNAGV4LD0L</t>
  </si>
  <si>
    <t>WA12AAGE0N</t>
  </si>
  <si>
    <t>WP1BH2AY1P</t>
  </si>
  <si>
    <t>WP0AE2A70P</t>
  </si>
  <si>
    <t>4JGDM2DB0P</t>
  </si>
  <si>
    <t>WA13AAGE0M</t>
  </si>
  <si>
    <t>KM8HB3A72S</t>
  </si>
  <si>
    <t>7FCTGAAL6P</t>
  </si>
  <si>
    <t>SAL119F41R</t>
  </si>
  <si>
    <t>YV4H60PE0S</t>
  </si>
  <si>
    <t>5YJSA1AC5D</t>
  </si>
  <si>
    <t>1G1RB6S59G</t>
  </si>
  <si>
    <t>WAUVPBFF0G</t>
  </si>
  <si>
    <t>5LMTJ5DZ8R</t>
  </si>
  <si>
    <t>WA1AAAGE8N</t>
  </si>
  <si>
    <t>1GYC3KML3T</t>
  </si>
  <si>
    <t>KMHCX5LD9M</t>
  </si>
  <si>
    <t>YV4H60DP6P</t>
  </si>
  <si>
    <t>1FT6W3L7XS</t>
  </si>
  <si>
    <t>WDDVP9AB4H</t>
  </si>
  <si>
    <t>7JRBR0FM3N</t>
  </si>
  <si>
    <t>1FTBW1YM1S</t>
  </si>
  <si>
    <t>WP0AD2A74F</t>
  </si>
  <si>
    <t>1C4RJYE64N</t>
  </si>
  <si>
    <t>WAUSPBFF3J</t>
  </si>
  <si>
    <t>7JRBR0FZ9N</t>
  </si>
  <si>
    <t>7YAKR4DA0S</t>
  </si>
  <si>
    <t>YV4H60DM6N</t>
  </si>
  <si>
    <t>WBS83GV07T</t>
  </si>
  <si>
    <t>WA1J2BFZ8N</t>
  </si>
  <si>
    <t>1GKB0SDC9R</t>
  </si>
  <si>
    <t>YV1H60EP2N</t>
  </si>
  <si>
    <t>2G5ZJ2TY5R</t>
  </si>
  <si>
    <t>1FTBW1XK7P</t>
  </si>
  <si>
    <t>JA3215H19C</t>
  </si>
  <si>
    <t>7YAKPDDC9S</t>
  </si>
  <si>
    <t>2C4RC1L78L</t>
  </si>
  <si>
    <t>WBY33FK04R</t>
  </si>
  <si>
    <t>KM8KM4DE0R</t>
  </si>
  <si>
    <t>WA1LAAGE8N</t>
  </si>
  <si>
    <t>5YJRE1A18A</t>
  </si>
  <si>
    <t>YV4H60PE4T</t>
  </si>
  <si>
    <t>KMHM54AA7P</t>
  </si>
  <si>
    <t>7FCEHEB25T</t>
  </si>
  <si>
    <t>JTJKKCFZ5T</t>
  </si>
  <si>
    <t>2C4RC1R73M</t>
  </si>
  <si>
    <t>YV4BR00L1N</t>
  </si>
  <si>
    <t>1G1RA6E4XC</t>
  </si>
  <si>
    <t>WA1DCBGE2R</t>
  </si>
  <si>
    <t>WAUEJBFW5N</t>
  </si>
  <si>
    <t>1FTBW1XM2S</t>
  </si>
  <si>
    <t>KM8HE3A6XS</t>
  </si>
  <si>
    <t>7FCTGAAL9P</t>
  </si>
  <si>
    <t>4JGDM2EB3R</t>
  </si>
  <si>
    <t>JF2GTDNC1K</t>
  </si>
  <si>
    <t>W1N9M1DB1P</t>
  </si>
  <si>
    <t>W1N9M1DBXN</t>
  </si>
  <si>
    <t>KNDAB5S12S</t>
  </si>
  <si>
    <t>7JRBK0FP6L</t>
  </si>
  <si>
    <t>JTMFB3FV1N</t>
  </si>
  <si>
    <t>3FMTK1S58R</t>
  </si>
  <si>
    <t>YV4H60DM0P</t>
  </si>
  <si>
    <t>WBA7J2C55K</t>
  </si>
  <si>
    <t>5YJSA1S12E</t>
  </si>
  <si>
    <t>WP0AE2YA4T</t>
  </si>
  <si>
    <t>WP0AD2A79F</t>
  </si>
  <si>
    <t>JA3215H4XE</t>
  </si>
  <si>
    <t>KM8KM4AE8N</t>
  </si>
  <si>
    <t>KNAGV4LD5H</t>
  </si>
  <si>
    <t>KNDC44LA7R</t>
  </si>
  <si>
    <t>5NMMCET13T</t>
  </si>
  <si>
    <t>YV4H60DW0P</t>
  </si>
  <si>
    <t>WP1AH2AY6N</t>
  </si>
  <si>
    <t>WBA33AG05P</t>
  </si>
  <si>
    <t>WP0AA2Y11P</t>
  </si>
  <si>
    <t>1G1RA6S5XK</t>
  </si>
  <si>
    <t>WA12UBFZ6R</t>
  </si>
  <si>
    <t>KMHM24AC7P</t>
  </si>
  <si>
    <t>WA1KUBFZ5S</t>
  </si>
  <si>
    <t>JTJKKCFZ1R</t>
  </si>
  <si>
    <t>WAUCJBFW8P</t>
  </si>
  <si>
    <t>WDC0G5EB5J</t>
  </si>
  <si>
    <t>WA1E2BFY8P</t>
  </si>
  <si>
    <t>3FMTK1SS1N</t>
  </si>
  <si>
    <t>1FTVW1BK4S</t>
  </si>
  <si>
    <t>1C4RJYD65R</t>
  </si>
  <si>
    <t>KNDCT3L19T</t>
  </si>
  <si>
    <t>WA1F2BFY7L</t>
  </si>
  <si>
    <t>WP0AA2Y15S</t>
  </si>
  <si>
    <t>KNDJX3AE1F</t>
  </si>
  <si>
    <t>WVGDMPE29M</t>
  </si>
  <si>
    <t>3FA6P0PU4E</t>
  </si>
  <si>
    <t>WB533CF03S</t>
  </si>
  <si>
    <t>1FTBW1YMXS</t>
  </si>
  <si>
    <t>W1N9M0KB6R</t>
  </si>
  <si>
    <t>YV4H60DL1P</t>
  </si>
  <si>
    <t>1G1RB6E49E</t>
  </si>
  <si>
    <t>JHMZC5F34L</t>
  </si>
  <si>
    <t>KNDCR3LF2R</t>
  </si>
  <si>
    <t>1G1FW6S04M</t>
  </si>
  <si>
    <t>4JGDX5FB6S</t>
  </si>
  <si>
    <t>1FTLW1YK2P</t>
  </si>
  <si>
    <t>5LMTJ5DZ2T</t>
  </si>
  <si>
    <t>3FMTK3S54R</t>
  </si>
  <si>
    <t>WVWPP7AU0F</t>
  </si>
  <si>
    <t>WP1AE2AY9T</t>
  </si>
  <si>
    <t>WP1BN2AY0R</t>
  </si>
  <si>
    <t>5LMYJ9YY9P</t>
  </si>
  <si>
    <t>WP0AK2A71N</t>
  </si>
  <si>
    <t>YV4H60JF8S</t>
  </si>
  <si>
    <t>1FMCU0EZ3N</t>
  </si>
  <si>
    <t>YV4BR0CK5N</t>
  </si>
  <si>
    <t>5YJXCBE41L</t>
  </si>
  <si>
    <t>WBY8P4C0XL</t>
  </si>
  <si>
    <t>1G1RE6E42E</t>
  </si>
  <si>
    <t>YV4BR0DM8M</t>
  </si>
  <si>
    <t>5YJSA1H48F</t>
  </si>
  <si>
    <t>WAUAHBFW8N</t>
  </si>
  <si>
    <t>2C4RC1H76K</t>
  </si>
  <si>
    <t>50EA1PGA5T</t>
  </si>
  <si>
    <t>YV4H60RA3T</t>
  </si>
  <si>
    <t>WP0AD2A73F</t>
  </si>
  <si>
    <t>1FTBW1YM9S</t>
  </si>
  <si>
    <t>5LMYJ8XY0N</t>
  </si>
  <si>
    <t>5YJSA1E44M</t>
  </si>
  <si>
    <t>3C3CFFGE9D</t>
  </si>
  <si>
    <t>WA134BGF3S</t>
  </si>
  <si>
    <t>WBY8P4C04L</t>
  </si>
  <si>
    <t>KM8JFDA29N</t>
  </si>
  <si>
    <t>1GYKPRRL5S</t>
  </si>
  <si>
    <t>1FT6W1B70R</t>
  </si>
  <si>
    <t>KNDCC3LD1L</t>
  </si>
  <si>
    <t>YV4H60PE4S</t>
  </si>
  <si>
    <t>3FMTK3S57P</t>
  </si>
  <si>
    <t>7JDDB3VLXT</t>
  </si>
  <si>
    <t>WDDVP9ABXG</t>
  </si>
  <si>
    <t>3FMTK1RM1P</t>
  </si>
  <si>
    <t>WP0CD2Y10N</t>
  </si>
  <si>
    <t>1GT1EWEH0T</t>
  </si>
  <si>
    <t>WP1AC2XA2T</t>
  </si>
  <si>
    <t>WAU3DAGH4S</t>
  </si>
  <si>
    <t>KNDCC3LDXN</t>
  </si>
  <si>
    <t>WMZ53GA04T</t>
  </si>
  <si>
    <t>WMEFJ9BA4K</t>
  </si>
  <si>
    <t>1FT6W1BU1S</t>
  </si>
  <si>
    <t>3FMTK3R41P</t>
  </si>
  <si>
    <t>WVWPR7AU1H</t>
  </si>
  <si>
    <t>7JDE23VL8S</t>
  </si>
  <si>
    <t>7FCEHEB24T</t>
  </si>
  <si>
    <t>JF2GTDEC6K</t>
  </si>
  <si>
    <t>WAUEJBFWXP</t>
  </si>
  <si>
    <t>7JDE23KL5S</t>
  </si>
  <si>
    <t>1C4RJYE64P</t>
  </si>
  <si>
    <t>KMHC65LD7L</t>
  </si>
  <si>
    <t>1GYKPWRL2T</t>
  </si>
  <si>
    <t>JA3215H43E</t>
  </si>
  <si>
    <t>YV4EH3HL4R</t>
  </si>
  <si>
    <t>WP1AE2A22F</t>
  </si>
  <si>
    <t>YV4H60DZ6N</t>
  </si>
  <si>
    <t>5YJSA1E46L</t>
  </si>
  <si>
    <t>YV4H60JE8S</t>
  </si>
  <si>
    <t>KMHC65LD0N</t>
  </si>
  <si>
    <t>WP1AE2AY2S</t>
  </si>
  <si>
    <t>KM8KM4AE6P</t>
  </si>
  <si>
    <t>WBY8P8C06L</t>
  </si>
  <si>
    <t>WBY33AW04N</t>
  </si>
  <si>
    <t>1GYXP3RL4T</t>
  </si>
  <si>
    <t>1FTBW9CM7S</t>
  </si>
  <si>
    <t>3FMTK1SU6S</t>
  </si>
  <si>
    <t>7JDDA3VL3T</t>
  </si>
  <si>
    <t>KM8KM4AE9N</t>
  </si>
  <si>
    <t>1G1RA6E48F</t>
  </si>
  <si>
    <t>1GKB0RDC1S</t>
  </si>
  <si>
    <t>WP0BB2Y16N</t>
  </si>
  <si>
    <t>3FMTK3SSXM</t>
  </si>
  <si>
    <t>YV4H60PE1T</t>
  </si>
  <si>
    <t>WBA7J2C35H</t>
  </si>
  <si>
    <t>WP0AC2Y13M</t>
  </si>
  <si>
    <t>WBY2Z2C52G</t>
  </si>
  <si>
    <t>1FMCU0LZ1M</t>
  </si>
  <si>
    <t>ZPBUD6ZLXS</t>
  </si>
  <si>
    <t>LYVBR0DK8K</t>
  </si>
  <si>
    <t>WA16ABGE0R</t>
  </si>
  <si>
    <t>JTHBDCD17T</t>
  </si>
  <si>
    <t>W1KVK8CB0S</t>
  </si>
  <si>
    <t>SL-CLASS</t>
  </si>
  <si>
    <t>7G2CEHED2T</t>
  </si>
  <si>
    <t>KMHC05LH3K</t>
  </si>
  <si>
    <t>LYVBR0DMXK</t>
  </si>
  <si>
    <t>WBA8E1C35H</t>
  </si>
  <si>
    <t>SADHD2S11L</t>
  </si>
  <si>
    <t>7YAKR4DA1S</t>
  </si>
  <si>
    <t>KNDJP3AE1J</t>
  </si>
  <si>
    <t>JTMCB3FV4P</t>
  </si>
  <si>
    <t>JTMAAAAA3R</t>
  </si>
  <si>
    <t>1GC101ED8S</t>
  </si>
  <si>
    <t>WAUBHBFW3N</t>
  </si>
  <si>
    <t>JTMCB3FV0N</t>
  </si>
  <si>
    <t>WBA5P9C04M</t>
  </si>
  <si>
    <t>KNDC5DLE6P</t>
  </si>
  <si>
    <t>KNDCM3LD8N</t>
  </si>
  <si>
    <t>KM8K53AG3K</t>
  </si>
  <si>
    <t>JN1AZ2EB6T</t>
  </si>
  <si>
    <t>YV4BR0CM9M</t>
  </si>
  <si>
    <t>1FTBW1YMXR</t>
  </si>
  <si>
    <t>2C4RC1R72M</t>
  </si>
  <si>
    <t>WP1AE2AY7T</t>
  </si>
  <si>
    <t>LPSEG3KA0N</t>
  </si>
  <si>
    <t>WAUCJBFW3N</t>
  </si>
  <si>
    <t>YV4BR00K8M</t>
  </si>
  <si>
    <t>KMHC75LJ7M</t>
  </si>
  <si>
    <t>W1NWM0AB3S</t>
  </si>
  <si>
    <t>YV4ER3XK3R</t>
  </si>
  <si>
    <t>W1KCG2EBXS</t>
  </si>
  <si>
    <t>7JRH60FT5P</t>
  </si>
  <si>
    <t>WA13CBGE7P</t>
  </si>
  <si>
    <t>KM8JBDD2XT</t>
  </si>
  <si>
    <t>WP0AC2Y1XM</t>
  </si>
  <si>
    <t>KMUKEDSB9S</t>
  </si>
  <si>
    <t>5YJXCBE21M</t>
  </si>
  <si>
    <t>7JDDA3KL1T</t>
  </si>
  <si>
    <t>KM8K33AG0L</t>
  </si>
  <si>
    <t>1FTBW9CM8R</t>
  </si>
  <si>
    <t>WBY7Z2C51J</t>
  </si>
  <si>
    <t>WVGAWVEB7S</t>
  </si>
  <si>
    <t>JTJAAAAB3S</t>
  </si>
  <si>
    <t>WDDVP9AB6G</t>
  </si>
  <si>
    <t>3FMTK3R74S</t>
  </si>
  <si>
    <t>2C3CDBDK1R</t>
  </si>
  <si>
    <t>WVGNYVEB4S</t>
  </si>
  <si>
    <t>JTHBDCD18T</t>
  </si>
  <si>
    <t>3GNKDKRJ0S</t>
  </si>
  <si>
    <t>WP0AD2Y19R</t>
  </si>
  <si>
    <t>KM8S6DA28P</t>
  </si>
  <si>
    <t>7FCTGCAA0R</t>
  </si>
  <si>
    <t>YV4ED3UW3P</t>
  </si>
  <si>
    <t>WAUAHBFW0N</t>
  </si>
  <si>
    <t>4JGGM5DB1S</t>
  </si>
  <si>
    <t>WBY8P2C06L</t>
  </si>
  <si>
    <t>7FCEHEB20T</t>
  </si>
  <si>
    <t>JTJKKCFZ9T</t>
  </si>
  <si>
    <t>KNDJX3AE6F</t>
  </si>
  <si>
    <t>KNDC44LA5N</t>
  </si>
  <si>
    <t>JA4T5WA97R</t>
  </si>
  <si>
    <t>KM8HA3A64S</t>
  </si>
  <si>
    <t>3C4RJNCK4S</t>
  </si>
  <si>
    <t>1FT6W1B74R</t>
  </si>
  <si>
    <t>WP0AD2Y15R</t>
  </si>
  <si>
    <t>1FTBW3XK1P</t>
  </si>
  <si>
    <t>YV4H60DV7P</t>
  </si>
  <si>
    <t>WVWPR7AU7H</t>
  </si>
  <si>
    <t>WBA7W4C03M</t>
  </si>
  <si>
    <t>KM8KMDAF9N</t>
  </si>
  <si>
    <t>WBY1Z6C56H</t>
  </si>
  <si>
    <t>1FTBW3XK0P</t>
  </si>
  <si>
    <t>1V2CRPE80S</t>
  </si>
  <si>
    <t>JTJKKCFZ3P</t>
  </si>
  <si>
    <t>W1KCG4EB4P</t>
  </si>
  <si>
    <t>WP1BM2AY1R</t>
  </si>
  <si>
    <t>7YAKN4DA0S</t>
  </si>
  <si>
    <t>WP0AC2Y14M</t>
  </si>
  <si>
    <t>WVGJNPE26M</t>
  </si>
  <si>
    <t>KNDC34LB0P</t>
  </si>
  <si>
    <t>WA1W2BFZ7N</t>
  </si>
  <si>
    <t>WA12AAGE8N</t>
  </si>
  <si>
    <t>KMHM34AA7S</t>
  </si>
  <si>
    <t>SALK19F42R</t>
  </si>
  <si>
    <t>JA4T5VA95R</t>
  </si>
  <si>
    <t>WA1LABGE2K</t>
  </si>
  <si>
    <t>3GN7DLRP1R</t>
  </si>
  <si>
    <t>WP1AE2A21H</t>
  </si>
  <si>
    <t>ZASPATCW4R</t>
  </si>
  <si>
    <t>WA122BGF6S</t>
  </si>
  <si>
    <t>WMEEJ9AAXE</t>
  </si>
  <si>
    <t>YV4ER3HL4S</t>
  </si>
  <si>
    <t>3C3CFFGE1E</t>
  </si>
  <si>
    <t>WA14AAGE9R</t>
  </si>
  <si>
    <t>WP1AE2AY9L</t>
  </si>
  <si>
    <t>5YJSA1E14F</t>
  </si>
  <si>
    <t>WA13CBGE2P</t>
  </si>
  <si>
    <t>W1N9M0CB0S</t>
  </si>
  <si>
    <t>1FTBW9CM0R</t>
  </si>
  <si>
    <t>WBY7Z8C58J</t>
  </si>
  <si>
    <t>W1Y4VCHY2R</t>
  </si>
  <si>
    <t>3FA6P0PU0D</t>
  </si>
  <si>
    <t>YV4H60JE6S</t>
  </si>
  <si>
    <t>WA142BFZ7R</t>
  </si>
  <si>
    <t>1G1RA6S53K</t>
  </si>
  <si>
    <t>1G1RG6E42D</t>
  </si>
  <si>
    <t>1FTVW3LK7S</t>
  </si>
  <si>
    <t>WBY7Z8C54J</t>
  </si>
  <si>
    <t>1G1RF6E43E</t>
  </si>
  <si>
    <t>WBY53EJ06P</t>
  </si>
  <si>
    <t>KM8KR4AE7P</t>
  </si>
  <si>
    <t>1FTBW1XM5S</t>
  </si>
  <si>
    <t>WBY8P2C52K</t>
  </si>
  <si>
    <t>WA1L2BFZ0N</t>
  </si>
  <si>
    <t>W1KEG5DB5R</t>
  </si>
  <si>
    <t>3GN7DSRR4T</t>
  </si>
  <si>
    <t>1GC10WEL8T</t>
  </si>
  <si>
    <t>YV4ER3XM0R</t>
  </si>
  <si>
    <t>W1N0G5DB7L</t>
  </si>
  <si>
    <t>JA4T5VA96T</t>
  </si>
  <si>
    <t>WAUCJBFW5P</t>
  </si>
  <si>
    <t>7JRBR0FL8L</t>
  </si>
  <si>
    <t>JN1BF0AA0P</t>
  </si>
  <si>
    <t>1C4RJYD62R</t>
  </si>
  <si>
    <t>7JDDA3VL0T</t>
  </si>
  <si>
    <t>KMHM24AC9R</t>
  </si>
  <si>
    <t>KMUKCDSC3R</t>
  </si>
  <si>
    <t>1G1RG6E44C</t>
  </si>
  <si>
    <t>5YJXCDE4XK</t>
  </si>
  <si>
    <t>WP1AE2AY1N</t>
  </si>
  <si>
    <t>1C4RJYD66P</t>
  </si>
  <si>
    <t>WAUTPBFF6H</t>
  </si>
  <si>
    <t>5LMTJ5DZ1N</t>
  </si>
  <si>
    <t>3C4RJNAK9R</t>
  </si>
  <si>
    <t>WP0AA2Y14S</t>
  </si>
  <si>
    <t>5YJSA1E41K</t>
  </si>
  <si>
    <t>ZASPATDW7R</t>
  </si>
  <si>
    <t>W1KCG2EB0P</t>
  </si>
  <si>
    <t>YV4BR0DL0J</t>
  </si>
  <si>
    <t>5LMTJ5DZ0P</t>
  </si>
  <si>
    <t>YSMEG3KA5P</t>
  </si>
  <si>
    <t>YV4H60DV5P</t>
  </si>
  <si>
    <t>KNDCR3LF4S</t>
  </si>
  <si>
    <t>YV4BR0CM5N</t>
  </si>
  <si>
    <t>1GC10YEH0T</t>
  </si>
  <si>
    <t>W1K6G6KB7R</t>
  </si>
  <si>
    <t>2C3CDBGK9T</t>
  </si>
  <si>
    <t>W1N9M1DB9P</t>
  </si>
  <si>
    <t>1GYKPRRK1S</t>
  </si>
  <si>
    <t>3FA6P0WUXL</t>
  </si>
  <si>
    <t>SADHD2S14K</t>
  </si>
  <si>
    <t>YV4H60JE9S</t>
  </si>
  <si>
    <t>7JRH60FL2P</t>
  </si>
  <si>
    <t>5YJXCDE47J</t>
  </si>
  <si>
    <t>YV4BR0CL9L</t>
  </si>
  <si>
    <t>5YJSA1V46F</t>
  </si>
  <si>
    <t>50EA1PFA3P</t>
  </si>
  <si>
    <t>WP0AK2A78M</t>
  </si>
  <si>
    <t>7JRH60FL3R</t>
  </si>
  <si>
    <t>1FMCU0EZXN</t>
  </si>
  <si>
    <t>KM8JBDD21S</t>
  </si>
  <si>
    <t>WVWPR7AU0H</t>
  </si>
  <si>
    <t>2C4RC1H74K</t>
  </si>
  <si>
    <t>7JRBR0FL4N</t>
  </si>
  <si>
    <t>1FTBW1YM0S</t>
  </si>
  <si>
    <t>W1NKJ8AB9S</t>
  </si>
  <si>
    <t>WA1VABGE4P</t>
  </si>
  <si>
    <t>JHMZC5F31M</t>
  </si>
  <si>
    <t>KMHC65LD6J</t>
  </si>
  <si>
    <t>WP0AE2A75L</t>
  </si>
  <si>
    <t>WBAJA9C04L</t>
  </si>
  <si>
    <t>1C4RJYC66P</t>
  </si>
  <si>
    <t>SALKP9F46S</t>
  </si>
  <si>
    <t>WA1J2BFZ6N</t>
  </si>
  <si>
    <t>W1KEG1CBXR</t>
  </si>
  <si>
    <t>7YAKPDDC4T</t>
  </si>
  <si>
    <t>KNDRJDJH7T</t>
  </si>
  <si>
    <t>JTJKKCFZ9S</t>
  </si>
  <si>
    <t>5LMTJ5DZ8S</t>
  </si>
  <si>
    <t>KMHCX5LD0N</t>
  </si>
  <si>
    <t>WBA8E1C55H</t>
  </si>
  <si>
    <t>WBY2Z2C3XH</t>
  </si>
  <si>
    <t>WP1AM2AY9T</t>
  </si>
  <si>
    <t>1FT6W1B76R</t>
  </si>
  <si>
    <t>5NMMCET11S</t>
  </si>
  <si>
    <t>KM8KM4AE7N</t>
  </si>
  <si>
    <t>2C4RC1R78M</t>
  </si>
  <si>
    <t>7JDDA3VL1T</t>
  </si>
  <si>
    <t>3FMTK4SXXM</t>
  </si>
  <si>
    <t>KNDCC3LG2M</t>
  </si>
  <si>
    <t>YV4BR0CL1K</t>
  </si>
  <si>
    <t>WA1LUBFZ5S</t>
  </si>
  <si>
    <t>5YJSA1E10H</t>
  </si>
  <si>
    <t>KM8JBDD22S</t>
  </si>
  <si>
    <t>1G1RD6S56K</t>
  </si>
  <si>
    <t>JM3KJAHF0T</t>
  </si>
  <si>
    <t>SAL119E40P</t>
  </si>
  <si>
    <t>7JDEV3VK4S</t>
  </si>
  <si>
    <t>7JDEV3KK3S</t>
  </si>
  <si>
    <t>1G1RE6E48C</t>
  </si>
  <si>
    <t>JN1BF0AAXR</t>
  </si>
  <si>
    <t>YV4H600Z7N</t>
  </si>
  <si>
    <t>WAUCJBFW0P</t>
  </si>
  <si>
    <t>WBS83FK0XS</t>
  </si>
  <si>
    <t>JHMCR5F77E</t>
  </si>
  <si>
    <t>VCF1ZBU27P</t>
  </si>
  <si>
    <t>1C4RJYC6XN</t>
  </si>
  <si>
    <t>YV4H60DF3P</t>
  </si>
  <si>
    <t>1FT6W1BU6S</t>
  </si>
  <si>
    <t>WAUSPBFF9J</t>
  </si>
  <si>
    <t>WDDVP9AB5E</t>
  </si>
  <si>
    <t>3FA6P0SU6J</t>
  </si>
  <si>
    <t>WA1LABGE6M</t>
  </si>
  <si>
    <t>WMEEJ9AA1E</t>
  </si>
  <si>
    <t>1FTBW9CM6R</t>
  </si>
  <si>
    <t>WP0BB2Y10N</t>
  </si>
  <si>
    <t>2C4RC1N70H</t>
  </si>
  <si>
    <t>YV4EH3HJ1S</t>
  </si>
  <si>
    <t>1GC10ZED3T</t>
  </si>
  <si>
    <t>KNDCD3LDXJ</t>
  </si>
  <si>
    <t>YV4H60PE6T</t>
  </si>
  <si>
    <t>1V25MPE80S</t>
  </si>
  <si>
    <t>7FCTGGAA3T</t>
  </si>
  <si>
    <t>W1KCG5FB2R</t>
  </si>
  <si>
    <t>YV4BR0CL7K</t>
  </si>
  <si>
    <t>YV1BK0EP1M</t>
  </si>
  <si>
    <t>SADHD2S11K</t>
  </si>
  <si>
    <t>YV4H60LF5R</t>
  </si>
  <si>
    <t>1GC10WELXT</t>
  </si>
  <si>
    <t>3GN7DSRP1R</t>
  </si>
  <si>
    <t>YV4BR0PM0J</t>
  </si>
  <si>
    <t>WA142BFZ4P</t>
  </si>
  <si>
    <t>WAUJ8BFW0S</t>
  </si>
  <si>
    <t>JN1BF0AA3P</t>
  </si>
  <si>
    <t>3FMTK3R76M</t>
  </si>
  <si>
    <t>KNDCD3LD6L</t>
  </si>
  <si>
    <t>LYVBR0DK4J</t>
  </si>
  <si>
    <t>WA1LABGE5N</t>
  </si>
  <si>
    <t>4W5KHMRK1R</t>
  </si>
  <si>
    <t>W1N9M1DB5R</t>
  </si>
  <si>
    <t>JHMZC5F34M</t>
  </si>
  <si>
    <t>1G1RD6E42B</t>
  </si>
  <si>
    <t>WP1BN2AY3R</t>
  </si>
  <si>
    <t>WA1KUBFZ9T</t>
  </si>
  <si>
    <t>YV4H60RC9T</t>
  </si>
  <si>
    <t>Lake Tapps</t>
  </si>
  <si>
    <t>Carson</t>
  </si>
  <si>
    <t>POINT (-121.82048 45.72558)</t>
  </si>
  <si>
    <t>Dupont</t>
  </si>
  <si>
    <t>POINT (-122.62954 47.09583)</t>
  </si>
  <si>
    <t>5LMTJ5DZ4N</t>
  </si>
  <si>
    <t>3GNKDERL0T</t>
  </si>
  <si>
    <t>WA13UBFZ2R</t>
  </si>
  <si>
    <t>W1N9M1DB8R</t>
  </si>
  <si>
    <t>POINT (-122.37685 47.28595)</t>
  </si>
  <si>
    <t>1GYC3MML1T</t>
  </si>
  <si>
    <t>Point Roberts</t>
  </si>
  <si>
    <t>POINT (-123.05688 48.98867)</t>
  </si>
  <si>
    <t>50EA1DAA0N</t>
  </si>
  <si>
    <t>YV4BR0DK2L</t>
  </si>
  <si>
    <t>7PDSGABP2T</t>
  </si>
  <si>
    <t>WMWXP3C09M</t>
  </si>
  <si>
    <t>WA13ABGE8L</t>
  </si>
  <si>
    <t>1GKB0NDE5R</t>
  </si>
  <si>
    <t>YV4H60PJ6T</t>
  </si>
  <si>
    <t>SADHD2S13N</t>
  </si>
  <si>
    <t>YV4H60PB5S</t>
  </si>
  <si>
    <t>YV4EH3HK1S</t>
  </si>
  <si>
    <t>Colbert</t>
  </si>
  <si>
    <t>POINT (-117.35414 47.83743)</t>
  </si>
  <si>
    <t>KNAGV4LD0H</t>
  </si>
  <si>
    <t>WBY23HD06S</t>
  </si>
  <si>
    <t>KNDCC3LD8N</t>
  </si>
  <si>
    <t>KL8CK6S07G</t>
  </si>
  <si>
    <t>1V2BMPE87S</t>
  </si>
  <si>
    <t>WP0CK2A7XN</t>
  </si>
  <si>
    <t>Westport</t>
  </si>
  <si>
    <t>POINT (-124.10425 46.89112)</t>
  </si>
  <si>
    <t>KNDCC3LD7N</t>
  </si>
  <si>
    <t>YV4BR0DL7L</t>
  </si>
  <si>
    <t>WA142BFZXP</t>
  </si>
  <si>
    <t>POINT (-117.1873 47.6492)</t>
  </si>
  <si>
    <t>50EA1GBA8S</t>
  </si>
  <si>
    <t>7JDE23KKXS</t>
  </si>
  <si>
    <t>Fife</t>
  </si>
  <si>
    <t>POINT (-122.37302 47.24714)</t>
  </si>
  <si>
    <t>SADHM2S18R</t>
  </si>
  <si>
    <t>WBY73AW0XR</t>
  </si>
  <si>
    <t>50EA1DAA8N</t>
  </si>
  <si>
    <t>POINT (-117.16242 47.65738)</t>
  </si>
  <si>
    <t>JA4T5VA93S</t>
  </si>
  <si>
    <t>KMUKEDSB2R</t>
  </si>
  <si>
    <t>3FMTK3R79N</t>
  </si>
  <si>
    <t>Soap Lake</t>
  </si>
  <si>
    <t>POINT (-119.48323 47.38898)</t>
  </si>
  <si>
    <t>BONNEVILLE POWER ADMINISTRATION||CITY OF CENTRALIA - (WA)|CITY OF TACOMA - (WA)</t>
  </si>
  <si>
    <t>1GYKPPRL6R</t>
  </si>
  <si>
    <t>WBS83FK03T</t>
  </si>
  <si>
    <t>1G1FX6S02K</t>
  </si>
  <si>
    <t>JTMCB3FV7R</t>
  </si>
  <si>
    <t>YV4H600L5N</t>
  </si>
  <si>
    <t>KNDRMDLHXR</t>
  </si>
  <si>
    <t>5YJXCBE50M</t>
  </si>
  <si>
    <t>WBY8P6C56K</t>
  </si>
  <si>
    <t>KNDJX3AEXH</t>
  </si>
  <si>
    <t>1GYKPRRL9S</t>
  </si>
  <si>
    <t>KNDCC3LD7L</t>
  </si>
  <si>
    <t>WP1AE2AYXR</t>
  </si>
  <si>
    <t>YV4H600NXP</t>
  </si>
  <si>
    <t>W1KCG5FB1R</t>
  </si>
  <si>
    <t>WBY2Z2C55G</t>
  </si>
  <si>
    <t>YV4BR0DM1N</t>
  </si>
  <si>
    <t>3GNKDDRM1S</t>
  </si>
  <si>
    <t>WBY8P2C50K</t>
  </si>
  <si>
    <t>W1KEG1CB3R</t>
  </si>
  <si>
    <t>3C4RJNAK4S</t>
  </si>
  <si>
    <t>Greenacres</t>
  </si>
  <si>
    <t>WBY33AW01N</t>
  </si>
  <si>
    <t>Glacier</t>
  </si>
  <si>
    <t>POINT (-122.21723 48.82651)</t>
  </si>
  <si>
    <t>50EA1TEA6T</t>
  </si>
  <si>
    <t>WMZ23BS06N</t>
  </si>
  <si>
    <t>5LMYJ9YY9L</t>
  </si>
  <si>
    <t>WAU2EAGH0S</t>
  </si>
  <si>
    <t>YV4BR0CL9N</t>
  </si>
  <si>
    <t>3FMTK1S57R</t>
  </si>
  <si>
    <t>7G2CEGEC7T</t>
  </si>
  <si>
    <t>WP1AE2AYXM</t>
  </si>
  <si>
    <t>WP1BE2AY0T</t>
  </si>
  <si>
    <t>1GYC3MML4T</t>
  </si>
  <si>
    <t>WA16CBGE2R</t>
  </si>
  <si>
    <t>WA1VABGE4M</t>
  </si>
  <si>
    <t>Mead</t>
  </si>
  <si>
    <t>POINT (-117.35586 47.7628)</t>
  </si>
  <si>
    <t>5YJXCAE49G</t>
  </si>
  <si>
    <t>YV4EH3HM8R</t>
  </si>
  <si>
    <t>1FTBW9CK8N</t>
  </si>
  <si>
    <t>WBA5P9C02M</t>
  </si>
  <si>
    <t>1G1RD6S51G</t>
  </si>
  <si>
    <t>1N4BZ1CP6L</t>
  </si>
  <si>
    <t>WA1AAAGE2P</t>
  </si>
  <si>
    <t>Airway Heights</t>
  </si>
  <si>
    <t>POINT (-117.59311 47.6443)</t>
  </si>
  <si>
    <t>5TDACAC64S</t>
  </si>
  <si>
    <t>WA1LABGE1M</t>
  </si>
  <si>
    <t>4JGDA6DB5G</t>
  </si>
  <si>
    <t>3GN7DRRR4R</t>
  </si>
  <si>
    <t>3FMTK3R48S</t>
  </si>
  <si>
    <t>3FA6P0WU9L</t>
  </si>
  <si>
    <t>50EA1PGA2S</t>
  </si>
  <si>
    <t>1GKB0NDE1S</t>
  </si>
  <si>
    <t>WVWKR7AU6J</t>
  </si>
  <si>
    <t>WA1F2AFY8M</t>
  </si>
  <si>
    <t>1FADP3R48H</t>
  </si>
  <si>
    <t>WA1DAAGE2R</t>
  </si>
  <si>
    <t>WA11AAGE6P</t>
  </si>
  <si>
    <t>Ocean Park</t>
  </si>
  <si>
    <t>POINT (-124.04987 46.49147)</t>
  </si>
  <si>
    <t>1GYKPWRL9R</t>
  </si>
  <si>
    <t>1FMCU0EZ0M</t>
  </si>
  <si>
    <t>5YJXCBE4XH</t>
  </si>
  <si>
    <t>3GN7DRRR9R</t>
  </si>
  <si>
    <t>WBA8E1C32H</t>
  </si>
  <si>
    <t>1C4RJXN64S</t>
  </si>
  <si>
    <t>YV4H600L0N</t>
  </si>
  <si>
    <t>YV4EK3CL5T</t>
  </si>
  <si>
    <t>W1N9M1DB5P</t>
  </si>
  <si>
    <t>1G1RG6E43E</t>
  </si>
  <si>
    <t>YV4BR00K2N</t>
  </si>
  <si>
    <t>WA142BFZ2P</t>
  </si>
  <si>
    <t>WP0BB2Y17M</t>
  </si>
  <si>
    <t>SAL119F4XS</t>
  </si>
  <si>
    <t>Sumner</t>
  </si>
  <si>
    <t>POINT (-122.23972 47.2022)</t>
  </si>
  <si>
    <t>1GKB0SDC6R</t>
  </si>
  <si>
    <t>ZFAFFAC4XR</t>
  </si>
  <si>
    <t>1FT6W7L78R</t>
  </si>
  <si>
    <t>5YJSA1E46F</t>
  </si>
  <si>
    <t>Cashmere</t>
  </si>
  <si>
    <t>POINT (-120.47005 47.5224)</t>
  </si>
  <si>
    <t>YV4H60CN9P</t>
  </si>
  <si>
    <t>KNDRMDJH5T</t>
  </si>
  <si>
    <t>1G6RN1E45E</t>
  </si>
  <si>
    <t>WA14ABGE8R</t>
  </si>
  <si>
    <t>KM8K23AG5N</t>
  </si>
  <si>
    <t>7JRH60FV9P</t>
  </si>
  <si>
    <t>3GNKDHRK0R</t>
  </si>
  <si>
    <t>WBY53EJ05R</t>
  </si>
  <si>
    <t>1GYXP3RL5T</t>
  </si>
  <si>
    <t>WBA33AG02M</t>
  </si>
  <si>
    <t>YV4BR0CK4L</t>
  </si>
  <si>
    <t>50EA1TEA4T</t>
  </si>
  <si>
    <t>KL8CK6S02F</t>
  </si>
  <si>
    <t>Oroville</t>
  </si>
  <si>
    <t>POINT (-119.43558 48.93881)</t>
  </si>
  <si>
    <t>7FCTGCAA7R</t>
  </si>
  <si>
    <t>Montesano</t>
  </si>
  <si>
    <t>POINT (-123.60076 46.98384)</t>
  </si>
  <si>
    <t>YV4EH3BM4R</t>
  </si>
  <si>
    <t>1G1FX6S03K</t>
  </si>
  <si>
    <t>1FTVW5L72R</t>
  </si>
  <si>
    <t>4JGGM2CB0R</t>
  </si>
  <si>
    <t>2C4RC1L79L</t>
  </si>
  <si>
    <t>JA4J2VA75N</t>
  </si>
  <si>
    <t>1N4AZ1BP4L</t>
  </si>
  <si>
    <t>KNAGV4LD5L</t>
  </si>
  <si>
    <t>3GNKDERL6S</t>
  </si>
  <si>
    <t>3FMTK3S57S</t>
  </si>
  <si>
    <t>LVYBC0AL8J</t>
  </si>
  <si>
    <t>JTMBGAHB2T</t>
  </si>
  <si>
    <t>WA1F2BFY0M</t>
  </si>
  <si>
    <t>LYVBR0DL3K</t>
  </si>
  <si>
    <t>WMZYU7C40J</t>
  </si>
  <si>
    <t>YV4H60DN5P</t>
  </si>
  <si>
    <t>WA122BFZ8P</t>
  </si>
  <si>
    <t>KMHM54AC9P</t>
  </si>
  <si>
    <t>WVGRMPE24N</t>
  </si>
  <si>
    <t>Veradale</t>
  </si>
  <si>
    <t>WBY53EJ01S</t>
  </si>
  <si>
    <t>POINT (-121.28544 45.6939)</t>
  </si>
  <si>
    <t>1GYKPYRK3S</t>
  </si>
  <si>
    <t>ZASPATCW8R</t>
  </si>
  <si>
    <t>5YM33CS0XS</t>
  </si>
  <si>
    <t>Sedro Woolley</t>
  </si>
  <si>
    <t>7YAKN4DA9S</t>
  </si>
  <si>
    <t>WA13ABGE7P</t>
  </si>
  <si>
    <t>LYVBR0DM9K</t>
  </si>
  <si>
    <t>JM3KJCHF2T</t>
  </si>
  <si>
    <t>50EA1TEA3T</t>
  </si>
  <si>
    <t>YV4BR0DM7M</t>
  </si>
  <si>
    <t>3C4RJNCK7S</t>
  </si>
  <si>
    <t>W1KEG2BBXT</t>
  </si>
  <si>
    <t>2G5ZJ2TY3R</t>
  </si>
  <si>
    <t>KMHC75LJ5M</t>
  </si>
  <si>
    <t>Elma</t>
  </si>
  <si>
    <t>POINT (-123.40382 47.00379)</t>
  </si>
  <si>
    <t>WBY8P4C0XM</t>
  </si>
  <si>
    <t>5YJSA1H40F</t>
  </si>
  <si>
    <t>KMUKCDSC2R</t>
  </si>
  <si>
    <t>7FCTGGAA8T</t>
  </si>
  <si>
    <t>KNDCE3LG9M</t>
  </si>
  <si>
    <t>W1KLF6DB4S</t>
  </si>
  <si>
    <t>WAU8HAF80L</t>
  </si>
  <si>
    <t>3GN7DLRR7S</t>
  </si>
  <si>
    <t>5YJXCBE51M</t>
  </si>
  <si>
    <t>JN8AF0BE0S</t>
  </si>
  <si>
    <t>3GNKDKRJ8S</t>
  </si>
  <si>
    <t>JF2GTDEC5K</t>
  </si>
  <si>
    <t>KM8KNDAFXN</t>
  </si>
  <si>
    <t>WMEEJ9AA2D</t>
  </si>
  <si>
    <t>YV4H60DK5P</t>
  </si>
  <si>
    <t>KNDCR3L17T</t>
  </si>
  <si>
    <t>1V2DSPE83R</t>
  </si>
  <si>
    <t>3FMTK3S53P</t>
  </si>
  <si>
    <t>1G1RC6E46D</t>
  </si>
  <si>
    <t>WP1AE2AY7R</t>
  </si>
  <si>
    <t>4JGGM1CBXR</t>
  </si>
  <si>
    <t>YV4BR0CL8L</t>
  </si>
  <si>
    <t>Otis Orchards</t>
  </si>
  <si>
    <t>POINT (-117.15457 47.68955)</t>
  </si>
  <si>
    <t>KNDCD3LD8J</t>
  </si>
  <si>
    <t>WAUFJBFW0N</t>
  </si>
  <si>
    <t>College Place</t>
  </si>
  <si>
    <t>POINT (-118.38864 46.03456)</t>
  </si>
  <si>
    <t>1G1RC6E46E</t>
  </si>
  <si>
    <t>7JRH60FLXR</t>
  </si>
  <si>
    <t>WA13AAGE4M</t>
  </si>
  <si>
    <t>1FTVW5L78R</t>
  </si>
  <si>
    <t>KM8K23AG0N</t>
  </si>
  <si>
    <t>Ashford</t>
  </si>
  <si>
    <t>POINT (-122.03243 46.75908)</t>
  </si>
  <si>
    <t>5YJSA1DN6C</t>
  </si>
  <si>
    <t>WP0BB2Y10M</t>
  </si>
  <si>
    <t>1V2DSPE86R</t>
  </si>
  <si>
    <t>5YJSA1E44J</t>
  </si>
  <si>
    <t>KM8K23AG9K</t>
  </si>
  <si>
    <t>WP0BB2Y18S</t>
  </si>
  <si>
    <t>W1KCG4EB2P</t>
  </si>
  <si>
    <t>7SAXCBE65S</t>
  </si>
  <si>
    <t>3FA6P0SU3L</t>
  </si>
  <si>
    <t>WA1AABGE7M</t>
  </si>
  <si>
    <t>3GNKDERL5T</t>
  </si>
  <si>
    <t>WA11AAGE2M</t>
  </si>
  <si>
    <t>5YJSA1DN7C</t>
  </si>
  <si>
    <t>YV4H60PA6S</t>
  </si>
  <si>
    <t>1FMCU0EZ4M</t>
  </si>
  <si>
    <t>5YJSA1E43H</t>
  </si>
  <si>
    <t>5YJSA1S10E</t>
  </si>
  <si>
    <t>WBS83GV06T</t>
  </si>
  <si>
    <t>KNDCM3LD5L</t>
  </si>
  <si>
    <t>JTMCB3FV2N</t>
  </si>
  <si>
    <t>JTJBDADB5T</t>
  </si>
  <si>
    <t>YV4BR0CK7L</t>
  </si>
  <si>
    <t>Snowden</t>
  </si>
  <si>
    <t>WA1L2BFZ4N</t>
  </si>
  <si>
    <t>JA4J2VA76N</t>
  </si>
  <si>
    <t>7JRH60FJ5R</t>
  </si>
  <si>
    <t>WVGAWVEB9S</t>
  </si>
  <si>
    <t>YV4H60DZ5N</t>
  </si>
  <si>
    <t>W1KEG2CB9P</t>
  </si>
  <si>
    <t>KNDJX3AE8F</t>
  </si>
  <si>
    <t>WBS83GV09T</t>
  </si>
  <si>
    <t>KM8KM4AE0P</t>
  </si>
  <si>
    <t>JN8CF0BF3S</t>
  </si>
  <si>
    <t>3GYK3GM56T</t>
  </si>
  <si>
    <t>7FCTGCAA2S</t>
  </si>
  <si>
    <t>WA1LABGE8M</t>
  </si>
  <si>
    <t>WP1AE2A23J</t>
  </si>
  <si>
    <t>W1N9M0CB7R</t>
  </si>
  <si>
    <t>WAUCJBFWXN</t>
  </si>
  <si>
    <t>WP0AE2A72L</t>
  </si>
  <si>
    <t>KNDAA5S22R</t>
  </si>
  <si>
    <t>KMHM34AA0R</t>
  </si>
  <si>
    <t>WA1AAAGE3P</t>
  </si>
  <si>
    <t>1G1RH6E40D</t>
  </si>
  <si>
    <t>3FMTK1S55T</t>
  </si>
  <si>
    <t>YV4BR0CM6N</t>
  </si>
  <si>
    <t>WBA43EH04R</t>
  </si>
  <si>
    <t>Morton</t>
  </si>
  <si>
    <t>POINT (-122.27514 46.5554)</t>
  </si>
  <si>
    <t>YV4BC0PL9G</t>
  </si>
  <si>
    <t>2G5ZJ3TZ4S</t>
  </si>
  <si>
    <t>WBA33AG08N</t>
  </si>
  <si>
    <t>WA11CBGE6N</t>
  </si>
  <si>
    <t>JTMAAAAA4P</t>
  </si>
  <si>
    <t>1G1RD6S57K</t>
  </si>
  <si>
    <t>1GT1ETED5T</t>
  </si>
  <si>
    <t>WA1A5BFZ4S</t>
  </si>
  <si>
    <t>WP1AH2AY0P</t>
  </si>
  <si>
    <t>KM8JBDD28S</t>
  </si>
  <si>
    <t>WA13UBFZ2S</t>
  </si>
  <si>
    <t>YH4K14AA5C</t>
  </si>
  <si>
    <t>WA1F2AFY5P</t>
  </si>
  <si>
    <t>WP1BE2AY3N</t>
  </si>
  <si>
    <t>3GNKDARM6T</t>
  </si>
  <si>
    <t>3GYK3BMR8S</t>
  </si>
  <si>
    <t>WA1EAAGE8R</t>
  </si>
  <si>
    <t>KMHM54AA8P</t>
  </si>
  <si>
    <t>YV4H60JB6S</t>
  </si>
  <si>
    <t>JTMCB3FV7M</t>
  </si>
  <si>
    <t>1FTVW5L77R</t>
  </si>
  <si>
    <t>WAUBHBFW9P</t>
  </si>
  <si>
    <t>1GYC3RML7T</t>
  </si>
  <si>
    <t>JA3215H42G</t>
  </si>
  <si>
    <t>LYVBR0DM6K</t>
  </si>
  <si>
    <t>5YJSA1E45M</t>
  </si>
  <si>
    <t>KM8JBDD20S</t>
  </si>
  <si>
    <t>7PD2EAAB0V</t>
  </si>
  <si>
    <t>R2</t>
  </si>
  <si>
    <t>WA1KUBFZ6R</t>
  </si>
  <si>
    <t>WP0AD2Y10R</t>
  </si>
  <si>
    <t>WA1M2BFZ5N</t>
  </si>
  <si>
    <t>WP1AH2AY3M</t>
  </si>
  <si>
    <t>WBY63HD0XT</t>
  </si>
  <si>
    <t>3FA6P0WU8L</t>
  </si>
  <si>
    <t>W1KEG5DB8P</t>
  </si>
  <si>
    <t>WBY8P8C52K</t>
  </si>
  <si>
    <t>3FMTK3R45P</t>
  </si>
  <si>
    <t>WBA7W4C02M</t>
  </si>
  <si>
    <t>50EA1PGA1R</t>
  </si>
  <si>
    <t>SALKP9F40S</t>
  </si>
  <si>
    <t>1FAHP3R47C</t>
  </si>
  <si>
    <t>WP0AC2YA5T</t>
  </si>
  <si>
    <t>KNDCM3LD6J</t>
  </si>
  <si>
    <t>5YJXCBE45J</t>
  </si>
  <si>
    <t>JA4T5UA99S</t>
  </si>
  <si>
    <t>JHMZC5F14L</t>
  </si>
  <si>
    <t>1G6RL1E42E</t>
  </si>
  <si>
    <t>3FA6P0SU1J</t>
  </si>
  <si>
    <t>W1K6G8CBXT</t>
  </si>
  <si>
    <t>5YJSA1H41F</t>
  </si>
  <si>
    <t>4JGGM5DB6R</t>
  </si>
  <si>
    <t>WMEEJ9AA9G</t>
  </si>
  <si>
    <t>4JGGM1CBXT</t>
  </si>
  <si>
    <t>1FADP3R45D</t>
  </si>
  <si>
    <t>3FMTK4SX5T</t>
  </si>
  <si>
    <t>WP1AE2AY9N</t>
  </si>
  <si>
    <t>Surfside</t>
  </si>
  <si>
    <t>3MW5P9J04M</t>
  </si>
  <si>
    <t>1V2BMPE8XS</t>
  </si>
  <si>
    <t>WP1AE2AY3P</t>
  </si>
  <si>
    <t>WBS83FK08S</t>
  </si>
  <si>
    <t>WP0AB2Y14P</t>
  </si>
  <si>
    <t>3GNKD1RJ5S</t>
  </si>
  <si>
    <t>YV4BR0DL2J</t>
  </si>
  <si>
    <t>Chattaroy</t>
  </si>
  <si>
    <t>POINT (-117.35237 47.89594)</t>
  </si>
  <si>
    <t>5LMYJ8XY6N</t>
  </si>
  <si>
    <t>1FT6W7L74S</t>
  </si>
  <si>
    <t>WP0AD2Y19P</t>
  </si>
  <si>
    <t>POINT (-117.06882 47.7251)</t>
  </si>
  <si>
    <t>7SYEJ3YB1S</t>
  </si>
  <si>
    <t>WAUMPBFF8G</t>
  </si>
  <si>
    <t>1G1RE6E40D</t>
  </si>
  <si>
    <t>5YJ3E1EA3H</t>
  </si>
  <si>
    <t>7YAKM4DB7T</t>
  </si>
  <si>
    <t>3GYK3GM44T</t>
  </si>
  <si>
    <t>3FMTK1S50T</t>
  </si>
  <si>
    <t>WBY43HD09T</t>
  </si>
  <si>
    <t>WA1LUBFZ4S</t>
  </si>
  <si>
    <t>7FCTGBAP3T</t>
  </si>
  <si>
    <t>1G1RA6S56K</t>
  </si>
  <si>
    <t>WP0BC2Y1XP</t>
  </si>
  <si>
    <t>5LMTJ5DZ4S</t>
  </si>
  <si>
    <t>1GYKPMRK4P</t>
  </si>
  <si>
    <t>3FMTK3S54S</t>
  </si>
  <si>
    <t>1FTVW3LK9S</t>
  </si>
  <si>
    <t>1G1RB6S51G</t>
  </si>
  <si>
    <t>1G1RC6S57K</t>
  </si>
  <si>
    <t>WA12AAGEXP</t>
  </si>
  <si>
    <t>WP0BB2Y17R</t>
  </si>
  <si>
    <t>1G1RG6E43C</t>
  </si>
  <si>
    <t>YV4BC0PM0G</t>
  </si>
  <si>
    <t>7PD2EAAB9V</t>
  </si>
  <si>
    <t>3GN7DSRPXT</t>
  </si>
  <si>
    <t>JA4T5UA95R</t>
  </si>
  <si>
    <t>3GYK3DMR2S</t>
  </si>
  <si>
    <t>7UUG1GHKXT</t>
  </si>
  <si>
    <t>7FCEHEB5XP</t>
  </si>
  <si>
    <t>1GKB0RDC6S</t>
  </si>
  <si>
    <t>WMZ23BS00N</t>
  </si>
  <si>
    <t>WBS83GV09S</t>
  </si>
  <si>
    <t>WA1VABGEXM</t>
  </si>
  <si>
    <t>5YJXCBE40M</t>
  </si>
  <si>
    <t>1GYKPWRL3S</t>
  </si>
  <si>
    <t>KNDC34LA2N</t>
  </si>
  <si>
    <t>KM8KM4AE3P</t>
  </si>
  <si>
    <t>KMHM24AC6R</t>
  </si>
  <si>
    <t>ZFAFFAC43S</t>
  </si>
  <si>
    <t>5NMMCET13R</t>
  </si>
  <si>
    <t>WMEFK9BA8H</t>
  </si>
  <si>
    <t>KMHE14L25G</t>
  </si>
  <si>
    <t>WA13AAGE2M</t>
  </si>
  <si>
    <t>WBY33AW0XN</t>
  </si>
  <si>
    <t>KM8JFDD21T</t>
  </si>
  <si>
    <t>KMHC65LD9K</t>
  </si>
  <si>
    <t>KM8K53AG5N</t>
  </si>
  <si>
    <t>5YJXCBE45G</t>
  </si>
  <si>
    <t>YH4K12AA9C</t>
  </si>
  <si>
    <t>YV4H60DW9P</t>
  </si>
  <si>
    <t>YV1H60EP6R</t>
  </si>
  <si>
    <t>W1KCG4EB9R</t>
  </si>
  <si>
    <t>YV4BR0DM2M</t>
  </si>
  <si>
    <t>1G1RG6E46E</t>
  </si>
  <si>
    <t>7PDSGCBA9S</t>
  </si>
  <si>
    <t>5LMYJ8XY0M</t>
  </si>
  <si>
    <t>WAUEJBFW6R</t>
  </si>
  <si>
    <t>7SYEJ3YBXS</t>
  </si>
  <si>
    <t>YV4EK3ZK6T</t>
  </si>
  <si>
    <t>YV1BK0EP4M</t>
  </si>
  <si>
    <t>1GT10DDBXR</t>
  </si>
  <si>
    <t>5YJSA1S13F</t>
  </si>
  <si>
    <t>2T3YL4DV1E</t>
  </si>
  <si>
    <t>4JGGM5DB9R</t>
  </si>
  <si>
    <t>5YJSA1E63S</t>
  </si>
  <si>
    <t>WA13ABGE5M</t>
  </si>
  <si>
    <t>1FTVW3L75S</t>
  </si>
  <si>
    <t>4JGDA6DB0J</t>
  </si>
  <si>
    <t>3GNKDGRJ5T</t>
  </si>
  <si>
    <t>YV4BR0PL0J</t>
  </si>
  <si>
    <t>7YAKR4DA5S</t>
  </si>
  <si>
    <t>JTJHKCFZXP</t>
  </si>
  <si>
    <t>KNDCC3LDXL</t>
  </si>
  <si>
    <t>WP0AB2Y16T</t>
  </si>
  <si>
    <t>WBY53EJ08S</t>
  </si>
  <si>
    <t>KMHE54L26G</t>
  </si>
  <si>
    <t>5LMYJ8XYXP</t>
  </si>
  <si>
    <t>ZHWUC1ZC3T</t>
  </si>
  <si>
    <t>1FMCU0EZXM</t>
  </si>
  <si>
    <t>WA1LABGE2M</t>
  </si>
  <si>
    <t>WBY7Z6C52J</t>
  </si>
  <si>
    <t>Burbank</t>
  </si>
  <si>
    <t>POINT (-119.01561 46.1992)</t>
  </si>
  <si>
    <t>BONNEVILLE POWER ADMINISTRATION||COLUMBIA RURAL ELEC ASSN, INC</t>
  </si>
  <si>
    <t>WBY8P4C01L</t>
  </si>
  <si>
    <t>WP0AE2A79J</t>
  </si>
  <si>
    <t>SALKP9F47P</t>
  </si>
  <si>
    <t>KNDCM3LD0K</t>
  </si>
  <si>
    <t>WBY73HD01T</t>
  </si>
  <si>
    <t>3FMTK3R40R</t>
  </si>
  <si>
    <t>W1KCG4EB7N</t>
  </si>
  <si>
    <t>3C4RJNCK6S</t>
  </si>
  <si>
    <t>7JDEV3VK1S</t>
  </si>
  <si>
    <t>KM8JBDA26P</t>
  </si>
  <si>
    <t>3FMTK2R72M</t>
  </si>
  <si>
    <t>W1KCG5FB0R</t>
  </si>
  <si>
    <t>KNDCR3LF7S</t>
  </si>
  <si>
    <t>3C3CFFGE3J</t>
  </si>
  <si>
    <t>2G5ZJ3TY3S</t>
  </si>
  <si>
    <t>1FT6W1BMXS</t>
  </si>
  <si>
    <t>KMHC75LJ7L</t>
  </si>
  <si>
    <t>5YM23CS08S</t>
  </si>
  <si>
    <t>WVGAWVEB4S</t>
  </si>
  <si>
    <t>5YJSA1CP9C</t>
  </si>
  <si>
    <t>Tahuya</t>
  </si>
  <si>
    <t>POINT (-123.03919 47.37969)</t>
  </si>
  <si>
    <t>WP1AA2XA8S</t>
  </si>
  <si>
    <t>3GN7DMRR6T</t>
  </si>
  <si>
    <t>WBA33AG00N</t>
  </si>
  <si>
    <t>KL8CK6S06G</t>
  </si>
  <si>
    <t>Columbia</t>
  </si>
  <si>
    <t>Dayton</t>
  </si>
  <si>
    <t>POINT (-117.97577 46.32189)</t>
  </si>
  <si>
    <t>JA3215H43G</t>
  </si>
  <si>
    <t>LVYH60AF4R</t>
  </si>
  <si>
    <t>YV4BR0DM1L</t>
  </si>
  <si>
    <t>5YJYGAED0M</t>
  </si>
  <si>
    <t>SCBDR4ZG8S</t>
  </si>
  <si>
    <t>WBS83FK02T</t>
  </si>
  <si>
    <t>KNDCE3LG2M</t>
  </si>
  <si>
    <t>JTJKKCFZ5P</t>
  </si>
  <si>
    <t>WBY73HD0XT</t>
  </si>
  <si>
    <t>KNDRJDJH4T</t>
  </si>
  <si>
    <t>WBA13AG03N</t>
  </si>
  <si>
    <t>5YJSA1E11F</t>
  </si>
  <si>
    <t>KNDC5DLE3P</t>
  </si>
  <si>
    <t>1G1FZ6EV2V</t>
  </si>
  <si>
    <t>3FA6P0WU5L</t>
  </si>
  <si>
    <t>5TDACAC65R</t>
  </si>
  <si>
    <t>3GPKHVRJ5T</t>
  </si>
  <si>
    <t>5YJXCBE24M</t>
  </si>
  <si>
    <t>KM8JBDD26T</t>
  </si>
  <si>
    <t>WDDVP9AB4E</t>
  </si>
  <si>
    <t>YV4BC0PM8H</t>
  </si>
  <si>
    <t>KNDC34LB5R</t>
  </si>
  <si>
    <t>1G1RB6E40F</t>
  </si>
  <si>
    <t>WBY8P2C55K</t>
  </si>
  <si>
    <t>WA14UBFZ0S</t>
  </si>
  <si>
    <t>5YJSA1AG0D</t>
  </si>
  <si>
    <t>JTMAAAAA7R</t>
  </si>
  <si>
    <t>50EA1PGA7R</t>
  </si>
  <si>
    <t>1G1RG6E47E</t>
  </si>
  <si>
    <t>3FA6P0WU7L</t>
  </si>
  <si>
    <t>3MW5P7J08N</t>
  </si>
  <si>
    <t>VCF1EBU24P</t>
  </si>
  <si>
    <t>WP0AD2Y15N</t>
  </si>
  <si>
    <t>WA1F2BFY4P</t>
  </si>
  <si>
    <t>1G1RE6E49D</t>
  </si>
  <si>
    <t>WP0AD2Y13S</t>
  </si>
  <si>
    <t>WP1AA2XA7T</t>
  </si>
  <si>
    <t>1C4RJXN66S</t>
  </si>
  <si>
    <t>7JDEV3VK3S</t>
  </si>
  <si>
    <t>3FMTK3R76R</t>
  </si>
  <si>
    <t>KNDCD3LD2L</t>
  </si>
  <si>
    <t>YV4H60DA1P</t>
  </si>
  <si>
    <t>WBY7Z2C52J</t>
  </si>
  <si>
    <t>5YJSA1E43G</t>
  </si>
  <si>
    <t>WBA43EH02S</t>
  </si>
  <si>
    <t>5YJSA1BG9D</t>
  </si>
  <si>
    <t>1GC10ZED7T</t>
  </si>
  <si>
    <t>JM1DRADB5N</t>
  </si>
  <si>
    <t>W1K6G6KB9S</t>
  </si>
  <si>
    <t>4JGGM5DB6S</t>
  </si>
  <si>
    <t>3FA6P0WU6L</t>
  </si>
  <si>
    <t>3FMTK3RM5N</t>
  </si>
  <si>
    <t>YV4H60PJ0T</t>
  </si>
  <si>
    <t>W1KCG2DB0N</t>
  </si>
  <si>
    <t>KMUKCDSC7T</t>
  </si>
  <si>
    <t>3C6MRWAZ0S</t>
  </si>
  <si>
    <t>KNAGV4LD3K</t>
  </si>
  <si>
    <t>WDDVP9AB7H</t>
  </si>
  <si>
    <t>LYVBR0DK6K</t>
  </si>
  <si>
    <t>YV4ED3GKXP</t>
  </si>
  <si>
    <t>1N4BZ1DP5L</t>
  </si>
  <si>
    <t>WBA7J2C52J</t>
  </si>
  <si>
    <t>7FCTGCAA4T</t>
  </si>
  <si>
    <t>KM8K33AGXK</t>
  </si>
  <si>
    <t>JTJKKCFZXP</t>
  </si>
  <si>
    <t>WP0AB2Y19S</t>
  </si>
  <si>
    <t>YV4H60PB7S</t>
  </si>
  <si>
    <t>Manson</t>
  </si>
  <si>
    <t>POINT (-120.16034 47.8854)</t>
  </si>
  <si>
    <t>KM8KR4AEXP</t>
  </si>
  <si>
    <t>1GYC3RMLXT</t>
  </si>
  <si>
    <t>WVWKP7AU9F</t>
  </si>
  <si>
    <t>1FTBW1XM8R</t>
  </si>
  <si>
    <t>WA1VABGE9M</t>
  </si>
  <si>
    <t>KMHM54AA8R</t>
  </si>
  <si>
    <t>7FCEHEB21R</t>
  </si>
  <si>
    <t>WVWKP7AU5F</t>
  </si>
  <si>
    <t>3GNKDERL4T</t>
  </si>
  <si>
    <t>Colfax</t>
  </si>
  <si>
    <t>POINT (-117.36477 46.87965)</t>
  </si>
  <si>
    <t>YV4H60CX4P</t>
  </si>
  <si>
    <t>1G1RA6S50K</t>
  </si>
  <si>
    <t>KMHM24AC4P</t>
  </si>
  <si>
    <t>1GYKPYRL1S</t>
  </si>
  <si>
    <t>KMHE54L28K</t>
  </si>
  <si>
    <t>1FMCU0EZ3M</t>
  </si>
  <si>
    <t>WBY2Z2C50F</t>
  </si>
  <si>
    <t>4JGDX5FB6R</t>
  </si>
  <si>
    <t>7PDSGABL2R</t>
  </si>
  <si>
    <t>1G6RR1E4XE</t>
  </si>
  <si>
    <t>3FMTK3R43P</t>
  </si>
  <si>
    <t>1G1RF6E48D</t>
  </si>
  <si>
    <t>5YJSA1E66S</t>
  </si>
  <si>
    <t>WB563CF04T</t>
  </si>
  <si>
    <t>YV4BR0CM9K</t>
  </si>
  <si>
    <t>WA1A5BFZ2S</t>
  </si>
  <si>
    <t>KNAGV4LD0J</t>
  </si>
  <si>
    <t>KNDC44LA1R</t>
  </si>
  <si>
    <t>WBY8P4C04M</t>
  </si>
  <si>
    <t>5NMMDET18T</t>
  </si>
  <si>
    <t>7YAKMDDC1T</t>
  </si>
  <si>
    <t>JN1AZ2CAXT</t>
  </si>
  <si>
    <t>YV4BR0CK6N</t>
  </si>
  <si>
    <t>7JRBR0FM5M</t>
  </si>
  <si>
    <t>2C4RC1N77T</t>
  </si>
  <si>
    <t>3FMTK4SX5M</t>
  </si>
  <si>
    <t>YV4BR0DKXL</t>
  </si>
  <si>
    <t>WP1AE2AY0L</t>
  </si>
  <si>
    <t>1FMCU0KZ9M</t>
  </si>
  <si>
    <t>YV4BC0PM3H</t>
  </si>
  <si>
    <t>2G5ZJ2TZ3S</t>
  </si>
  <si>
    <t>7JDE23VK0S</t>
  </si>
  <si>
    <t>Sumas</t>
  </si>
  <si>
    <t>POINT (-122.26495 48.99976)</t>
  </si>
  <si>
    <t>5YM33CS02T</t>
  </si>
  <si>
    <t>KM8KN4AE5N</t>
  </si>
  <si>
    <t>BONNEVILLE POWER ADMINISTRATION||TOWN OF EATONVILLE - (WA)|CITY OF TACOMA - (WA)</t>
  </si>
  <si>
    <t>5LMTJ5DZXP</t>
  </si>
  <si>
    <t>1FTBW9CM9T</t>
  </si>
  <si>
    <t>YV4BR00K9N</t>
  </si>
  <si>
    <t>WP1AH2AY2L</t>
  </si>
  <si>
    <t>WMZ23BS08N</t>
  </si>
  <si>
    <t>1GYC3MML5T</t>
  </si>
  <si>
    <t>7SAXCBE69S</t>
  </si>
  <si>
    <t>WBS83FK07T</t>
  </si>
  <si>
    <t>WA132BFZ8N</t>
  </si>
  <si>
    <t>7FCDHEB5XS</t>
  </si>
  <si>
    <t>RCV</t>
  </si>
  <si>
    <t>WA13UBFZ3S</t>
  </si>
  <si>
    <t>KMHM24AC4R</t>
  </si>
  <si>
    <t>SALK19F41S</t>
  </si>
  <si>
    <t>WBY53EJ04R</t>
  </si>
  <si>
    <t>ZPBUD6ZL4S</t>
  </si>
  <si>
    <t>JA3215H48E</t>
  </si>
  <si>
    <t>WA14CBGE4R</t>
  </si>
  <si>
    <t>WA11ABGE6M</t>
  </si>
  <si>
    <t>JA3215H41G</t>
  </si>
  <si>
    <t>JM3KJAHF9T</t>
  </si>
  <si>
    <t>WA11AAGE8P</t>
  </si>
  <si>
    <t>1FTBW3XK9P</t>
  </si>
  <si>
    <t>KNDCC3LG9M</t>
  </si>
  <si>
    <t>YSMFF3KA7S</t>
  </si>
  <si>
    <t>WP0BB2Y11P</t>
  </si>
  <si>
    <t>JA4T5UA97R</t>
  </si>
  <si>
    <t>WP0AC2YA1S</t>
  </si>
  <si>
    <t>2T3YL4DV4D</t>
  </si>
  <si>
    <t>JM3KJDHAXS</t>
  </si>
  <si>
    <t>2C3CDBCKXR</t>
  </si>
  <si>
    <t>WA1LUBFZ5T</t>
  </si>
  <si>
    <t>WP0AE2A72K</t>
  </si>
  <si>
    <t>5YJXCAE4XL</t>
  </si>
  <si>
    <t>WAU2CAGH7S</t>
  </si>
  <si>
    <t>JM3KJDHA0S</t>
  </si>
  <si>
    <t>3FMTK3R79P</t>
  </si>
  <si>
    <t>1GT10DDB9S</t>
  </si>
  <si>
    <t>WP0AD2Y17R</t>
  </si>
  <si>
    <t>3FA6P0PU5G</t>
  </si>
  <si>
    <t>1GYKPNRK9T</t>
  </si>
  <si>
    <t>YV4EH3HJXS</t>
  </si>
  <si>
    <t>KM8K23AG2L</t>
  </si>
  <si>
    <t>3GYK3BM4XT</t>
  </si>
  <si>
    <t>3C3CFFGE1D</t>
  </si>
  <si>
    <t>WAU2DAGHXS</t>
  </si>
  <si>
    <t>YV4BR0CM4M</t>
  </si>
  <si>
    <t>WP0BA2Y18P</t>
  </si>
  <si>
    <t>7YAKN4DAXS</t>
  </si>
  <si>
    <t>KMHE54L23K</t>
  </si>
  <si>
    <t>WA142BFZ9R</t>
  </si>
  <si>
    <t>5YJXCAE43J</t>
  </si>
  <si>
    <t>WMEFK9BA9K</t>
  </si>
  <si>
    <t>LYVBR0DK7J</t>
  </si>
  <si>
    <t>SADHD2S10N</t>
  </si>
  <si>
    <t>SALWR2RY3L</t>
  </si>
  <si>
    <t>LYVBR0DL5J</t>
  </si>
  <si>
    <t>5UXKT0C55H</t>
  </si>
  <si>
    <t>3GNKD1RJ0S</t>
  </si>
  <si>
    <t>YV4EH3HM1R</t>
  </si>
  <si>
    <t>WA1G2AFY1N</t>
  </si>
  <si>
    <t>JHMZC5F36K</t>
  </si>
  <si>
    <t>JTMBGAHC3T</t>
  </si>
  <si>
    <t>KMHC85LJ2M</t>
  </si>
  <si>
    <t>WBY1Z2C59G</t>
  </si>
  <si>
    <t>WP0BA2Y16P</t>
  </si>
  <si>
    <t>YV4BC0ZX8H</t>
  </si>
  <si>
    <t>SALKP9F41T</t>
  </si>
  <si>
    <t>2T3YL4DVXD</t>
  </si>
  <si>
    <t>2C3CDBDK8S</t>
  </si>
  <si>
    <t>JTJKKCFZ2N</t>
  </si>
  <si>
    <t>WA1G2AFY9R</t>
  </si>
  <si>
    <t>YV4BR0DZ1N</t>
  </si>
  <si>
    <t>YV4BR0PM2J</t>
  </si>
  <si>
    <t>KMHC75LD9N</t>
  </si>
  <si>
    <t>KNDJP3AEXJ</t>
  </si>
  <si>
    <t>1GT1ESEH1T</t>
  </si>
  <si>
    <t>SALKP9F45S</t>
  </si>
  <si>
    <t>WA11CBGE3N</t>
  </si>
  <si>
    <t>1FTVW5L70R</t>
  </si>
  <si>
    <t>5XYC44JA7S</t>
  </si>
  <si>
    <t>WP1AC2XA0S</t>
  </si>
  <si>
    <t>KM8HB3A75R</t>
  </si>
  <si>
    <t>1C4RJYD65N</t>
  </si>
  <si>
    <t>WA1J2BFZ9N</t>
  </si>
  <si>
    <t>7SAXCAE51S</t>
  </si>
  <si>
    <t>JM3KKCHA5T</t>
  </si>
  <si>
    <t>7JDE23VK9S</t>
  </si>
  <si>
    <t>YV4H600Z3N</t>
  </si>
  <si>
    <t>KNDC44LA5R</t>
  </si>
  <si>
    <t>WP1BM2AY1S</t>
  </si>
  <si>
    <t>1G1FX6S05L</t>
  </si>
  <si>
    <t>WA1ACBGEXP</t>
  </si>
  <si>
    <t>WBY1Z2C51G</t>
  </si>
  <si>
    <t>YV4BR0DK7J</t>
  </si>
  <si>
    <t>W1KEG1CB8S</t>
  </si>
  <si>
    <t>YV4H60DL6N</t>
  </si>
  <si>
    <t>WBA5P9C0XN</t>
  </si>
  <si>
    <t>SADHM2S19R</t>
  </si>
  <si>
    <t>50EA1PGA8T</t>
  </si>
  <si>
    <t>1GYKPWRL2S</t>
  </si>
  <si>
    <t>2C3CDBCK1S</t>
  </si>
  <si>
    <t>Mccleary</t>
  </si>
  <si>
    <t>POINT (-123.26405 47.04946)</t>
  </si>
  <si>
    <t>1V2WSPE80T</t>
  </si>
  <si>
    <t>YV4H60DZ3N</t>
  </si>
  <si>
    <t>Ilwaco</t>
  </si>
  <si>
    <t>POINT (-124.0358 46.30881)</t>
  </si>
  <si>
    <t>YV4BR00L2L</t>
  </si>
  <si>
    <t>3GYK3BM42T</t>
  </si>
  <si>
    <t>YV4BC0PKXG</t>
  </si>
  <si>
    <t>1FMCU0LZ1N</t>
  </si>
  <si>
    <t>YV4BR0PK5J</t>
  </si>
  <si>
    <t>Lake</t>
  </si>
  <si>
    <t>Libertyville</t>
  </si>
  <si>
    <t>POINT (-88.01512 42.32119)</t>
  </si>
  <si>
    <t>7FCEHEB2XR</t>
  </si>
  <si>
    <t>POINT (-122.52968 47.12717)</t>
  </si>
  <si>
    <t>WA1B5BFZXS</t>
  </si>
  <si>
    <t>WMZ23BS06M</t>
  </si>
  <si>
    <t>KNAGV4LD3J</t>
  </si>
  <si>
    <t>2C4RC1H74L</t>
  </si>
  <si>
    <t>Deming</t>
  </si>
  <si>
    <t>1G1RC6E48E</t>
  </si>
  <si>
    <t>WVWKR7AU1H</t>
  </si>
  <si>
    <t>JN1BF0AA8R</t>
  </si>
  <si>
    <t>WP0AB2Y1XP</t>
  </si>
  <si>
    <t>YV4H60PM8T</t>
  </si>
  <si>
    <t>5LMYJ8XY1M</t>
  </si>
  <si>
    <t>WP0AD2A71F</t>
  </si>
  <si>
    <t>KM8K33AG6K</t>
  </si>
  <si>
    <t>1FTBW1XM7R</t>
  </si>
  <si>
    <t>Lyle</t>
  </si>
  <si>
    <t>2C4RC1H76L</t>
  </si>
  <si>
    <t>1C4RJYD65P</t>
  </si>
  <si>
    <t>YV1H60EP6P</t>
  </si>
  <si>
    <t>JA4T5UA90S</t>
  </si>
  <si>
    <t>1G1RA6S55K</t>
  </si>
  <si>
    <t>WB563CF02T</t>
  </si>
  <si>
    <t>1C4RJYE69R</t>
  </si>
  <si>
    <t>5NMMCET17S</t>
  </si>
  <si>
    <t>KM8JFDD29T</t>
  </si>
  <si>
    <t>YV4BR0CK0K</t>
  </si>
  <si>
    <t>7JDE23VL5S</t>
  </si>
  <si>
    <t>7FCEHEB25R</t>
  </si>
  <si>
    <t>1GYKPYRL5T</t>
  </si>
  <si>
    <t>POINT (-122.70835 47.68926)</t>
  </si>
  <si>
    <t>1FTBW3XM4S</t>
  </si>
  <si>
    <t>1GYC3KMLXT</t>
  </si>
  <si>
    <t>JM3KKCHA0T</t>
  </si>
  <si>
    <t>3GNKDKRJ3S</t>
  </si>
  <si>
    <t>7FCEHEB26R</t>
  </si>
  <si>
    <t>3GN7DSRR0R</t>
  </si>
  <si>
    <t>KMHM34AA5S</t>
  </si>
  <si>
    <t>7YAKM4DA3T</t>
  </si>
  <si>
    <t>JA4T5VA94R</t>
  </si>
  <si>
    <t>JM3KKCHA3T</t>
  </si>
  <si>
    <t>St John</t>
  </si>
  <si>
    <t>POINT (-117.5821 47.09185)</t>
  </si>
  <si>
    <t>YV4H60RD9S</t>
  </si>
  <si>
    <t>1FTBW3XM0S</t>
  </si>
  <si>
    <t>YSMEG3KA3P</t>
  </si>
  <si>
    <t>KMHM14AB3R</t>
  </si>
  <si>
    <t>1GC10WEL1S</t>
  </si>
  <si>
    <t>KMHC75LDXK</t>
  </si>
  <si>
    <t>1FTVW3LK5R</t>
  </si>
  <si>
    <t>3FMTK1R45P</t>
  </si>
  <si>
    <t>3GNKD1RJXS</t>
  </si>
  <si>
    <t>KMHC65LD3N</t>
  </si>
  <si>
    <t>WP0AE2YA0T</t>
  </si>
  <si>
    <t>WP0AE2YA5T</t>
  </si>
  <si>
    <t>7FCEHEB23R</t>
  </si>
  <si>
    <t>WVWPP7AU5G</t>
  </si>
  <si>
    <t>Clayton</t>
  </si>
  <si>
    <t>POINT (-117.57228 47.99685)</t>
  </si>
  <si>
    <t>5YJRE11B78</t>
  </si>
  <si>
    <t>POINT (-122.36505 47.19163)</t>
  </si>
  <si>
    <t>WP0BA2Y11P</t>
  </si>
  <si>
    <t>WP1AE2AY4P</t>
  </si>
  <si>
    <t>YV4ED3UK2P</t>
  </si>
  <si>
    <t>5LMYJ8XY6M</t>
  </si>
  <si>
    <t>KNDC34LB1N</t>
  </si>
  <si>
    <t>1GYKPNRK9S</t>
  </si>
  <si>
    <t>7JRBR0FL4L</t>
  </si>
  <si>
    <t>WA1E2BFY5P</t>
  </si>
  <si>
    <t>1GYKPTRK1R</t>
  </si>
  <si>
    <t>Ravensdale</t>
  </si>
  <si>
    <t>3FMTK3SU4T</t>
  </si>
  <si>
    <t>YV4ER3HK7S</t>
  </si>
  <si>
    <t>KNDAA5S25R</t>
  </si>
  <si>
    <t>KMHM14AB8R</t>
  </si>
  <si>
    <t>JM3KJDHA6S</t>
  </si>
  <si>
    <t>YV4BR0PK2J</t>
  </si>
  <si>
    <t>Shaw Island</t>
  </si>
  <si>
    <t>POINT (-122.92991 48.58348)</t>
  </si>
  <si>
    <t>3FMTK4SX7T</t>
  </si>
  <si>
    <t>7SAXCAE57S</t>
  </si>
  <si>
    <t>WA1F2BFY8M</t>
  </si>
  <si>
    <t>WP0AK2A73M</t>
  </si>
  <si>
    <t>Underwood</t>
  </si>
  <si>
    <t>POINT (-121.52357 45.72902)</t>
  </si>
  <si>
    <t>3FMTK3RM9N</t>
  </si>
  <si>
    <t>JTJAAAAB9S</t>
  </si>
  <si>
    <t>SADHB2S17L</t>
  </si>
  <si>
    <t>7YAKR4DA3T</t>
  </si>
  <si>
    <t>2C4RC1R74M</t>
  </si>
  <si>
    <t>KNDCC3LD2L</t>
  </si>
  <si>
    <t>5YJXCAE4XK</t>
  </si>
  <si>
    <t>2C4RC1L70L</t>
  </si>
  <si>
    <t>1GC10UEH7T</t>
  </si>
  <si>
    <t>WBY53EJ09P</t>
  </si>
  <si>
    <t>3GNKDJRJ1S</t>
  </si>
  <si>
    <t>7FCEHEB28R</t>
  </si>
  <si>
    <t>1FT6W1BMXR</t>
  </si>
  <si>
    <t>5YJXCAE47L</t>
  </si>
  <si>
    <t>WA11CBGE9N</t>
  </si>
  <si>
    <t>WBY7Z6C54J</t>
  </si>
  <si>
    <t>3C3CFFGE2K</t>
  </si>
  <si>
    <t>1GYKPRRK8R</t>
  </si>
  <si>
    <t>1FTBW3XM7S</t>
  </si>
  <si>
    <t>WA1BCBFZ3P</t>
  </si>
  <si>
    <t>3C6MRWAZ2R</t>
  </si>
  <si>
    <t>5YJSA1CP8D</t>
  </si>
  <si>
    <t>KNDJX3AE0G</t>
  </si>
  <si>
    <t>5YJXCBE46H</t>
  </si>
  <si>
    <t>5YJSA1E44L</t>
  </si>
  <si>
    <t>1FTBW1YK9N</t>
  </si>
  <si>
    <t>WP0AA2Y17P</t>
  </si>
  <si>
    <t>KNAGV4LD7L</t>
  </si>
  <si>
    <t>WAU2CAGH3S</t>
  </si>
  <si>
    <t>YV4H60JF1T</t>
  </si>
  <si>
    <t>W1NKM8AB2S</t>
  </si>
  <si>
    <t>JTMAAAAA1P</t>
  </si>
  <si>
    <t>KL8CL6S08E</t>
  </si>
  <si>
    <t>3GN7DPRR3R</t>
  </si>
  <si>
    <t>WBA13FK07S</t>
  </si>
  <si>
    <t>YV4H60JE8T</t>
  </si>
  <si>
    <t>YV4H60CK7R</t>
  </si>
  <si>
    <t>7FCEHEB20R</t>
  </si>
  <si>
    <t>YV4BR0CK4K</t>
  </si>
  <si>
    <t>YV4H60JB8S</t>
  </si>
  <si>
    <t>WVWPR7AUXH</t>
  </si>
  <si>
    <t>3GNKDBRM2S</t>
  </si>
  <si>
    <t>WA11AAGE8N</t>
  </si>
  <si>
    <t>WP0AD2Y19N</t>
  </si>
  <si>
    <t>WP1AE2A29F</t>
  </si>
  <si>
    <t>5YJSA1DN2C</t>
  </si>
  <si>
    <t>WBA43EH04T</t>
  </si>
  <si>
    <t>5YJRE1A39A</t>
  </si>
  <si>
    <t>1G1FX6S04L</t>
  </si>
  <si>
    <t>WP1AC2XA1S</t>
  </si>
  <si>
    <t>WDDVP9AB3G</t>
  </si>
  <si>
    <t>KM8K23AG2M</t>
  </si>
  <si>
    <t>1FADP3R47F</t>
  </si>
  <si>
    <t>3FMTK3R72N</t>
  </si>
  <si>
    <t>7FCEHEB22R</t>
  </si>
  <si>
    <t>7FCEHEB29R</t>
  </si>
  <si>
    <t>7PDSGCBA7S</t>
  </si>
  <si>
    <t>5LMYJ8XY7N</t>
  </si>
  <si>
    <t>YH4K10BA2C</t>
  </si>
  <si>
    <t>5NMMEET16T</t>
  </si>
  <si>
    <t>Royal City</t>
  </si>
  <si>
    <t>POINT (-119.63136 46.90248)</t>
  </si>
  <si>
    <t>5XYAB5S14T</t>
  </si>
  <si>
    <t>1G1FX6S00K</t>
  </si>
  <si>
    <t>WVWKR7AU3J</t>
  </si>
  <si>
    <t>WP0AE2Y10S</t>
  </si>
  <si>
    <t>WA114BGF5S</t>
  </si>
  <si>
    <t>3GPKHXRJ8T</t>
  </si>
  <si>
    <t>3FMTK1RMXN</t>
  </si>
  <si>
    <t>Bridgeport</t>
  </si>
  <si>
    <t>POINT (-119.67013 48.00744)</t>
  </si>
  <si>
    <t>WP0BA2Y10P</t>
  </si>
  <si>
    <t>WAU2CAGH0S</t>
  </si>
  <si>
    <t>7SAXCAE56N</t>
  </si>
  <si>
    <t>2T3YL4DV3D</t>
  </si>
  <si>
    <t>7FCEHEB27R</t>
  </si>
  <si>
    <t>YV4BR0CM9L</t>
  </si>
  <si>
    <t>5YJSA1DP1C</t>
  </si>
  <si>
    <t>WP1AB2XA5T</t>
  </si>
  <si>
    <t>LVYBC0AL4J</t>
  </si>
  <si>
    <t>1FTBW3XMXS</t>
  </si>
  <si>
    <t>5LMYJ8XY2N</t>
  </si>
  <si>
    <t>5YJRE1A32A</t>
  </si>
  <si>
    <t>1G6RR1E40E</t>
  </si>
  <si>
    <t>KMHC75LD0L</t>
  </si>
  <si>
    <t>1FTBW3XM6S</t>
  </si>
  <si>
    <t>WBAJA9C58K</t>
  </si>
  <si>
    <t>5LMYJ8XY2L</t>
  </si>
  <si>
    <t>YV4EH3HMXR</t>
  </si>
  <si>
    <t>WDDUG6DB5H</t>
  </si>
  <si>
    <t>JM3KKBHA3T</t>
  </si>
  <si>
    <t>KNDRJDJH1T</t>
  </si>
  <si>
    <t>WBY2Z2C52F</t>
  </si>
  <si>
    <t>KMHE54L29G</t>
  </si>
  <si>
    <t>WAUBHBFW0N</t>
  </si>
  <si>
    <t>KMHCX5LD3M</t>
  </si>
  <si>
    <t>1GYKPWRK0R</t>
  </si>
  <si>
    <t>1GT1ESEH3T</t>
  </si>
  <si>
    <t>3GN7DLRR2S</t>
  </si>
  <si>
    <t>KM8KM4DB7R</t>
  </si>
  <si>
    <t>1V2HMPE85P</t>
  </si>
  <si>
    <t>W1Y4UCHY6R</t>
  </si>
  <si>
    <t>5XYAEFS53S</t>
  </si>
  <si>
    <t>WBA13AG02M</t>
  </si>
  <si>
    <t>LREKK5RX6H</t>
  </si>
  <si>
    <t>LYVBR0DM1K</t>
  </si>
  <si>
    <t>JA4T5VA96R</t>
  </si>
  <si>
    <t>WBAJB1C01L</t>
  </si>
  <si>
    <t>WMZ23BS04N</t>
  </si>
  <si>
    <t>WA12ABGE9N</t>
  </si>
  <si>
    <t>YSREE3YB2S</t>
  </si>
  <si>
    <t>W1KCG2EB3R</t>
  </si>
  <si>
    <t>KMUKEDSB6T</t>
  </si>
  <si>
    <t>CITY OF SUMAS - (WA)||PUD NO 1 OF WHATCOM COUNTY</t>
  </si>
  <si>
    <t>KMTGE4S14P</t>
  </si>
  <si>
    <t>1G1RD6S52J</t>
  </si>
  <si>
    <t>KL8CK6S00F</t>
  </si>
  <si>
    <t>2T3YL4DV8C</t>
  </si>
  <si>
    <t>5UXKT0C53H</t>
  </si>
  <si>
    <t>1GT10BDD8S</t>
  </si>
  <si>
    <t>JF2GTDEC7K</t>
  </si>
  <si>
    <t>JTJKKCFZ0T</t>
  </si>
  <si>
    <t>WA1AAAGEXP</t>
  </si>
  <si>
    <t>3FMTK1R4XT</t>
  </si>
  <si>
    <t>WBY8P6C54K</t>
  </si>
  <si>
    <t>WVWPR7AU4J</t>
  </si>
  <si>
    <t>2C4RC1N72N</t>
  </si>
  <si>
    <t>5LMYJ9YY4M</t>
  </si>
  <si>
    <t>1G6RM1E41E</t>
  </si>
  <si>
    <t>WA1K2BFZ4R</t>
  </si>
  <si>
    <t>KL8CK6S07F</t>
  </si>
  <si>
    <t>WA1DABGE4R</t>
  </si>
  <si>
    <t>JN8DF0CH5S</t>
  </si>
  <si>
    <t>WP0AK2A72M</t>
  </si>
  <si>
    <t>WBA7J2C50J</t>
  </si>
  <si>
    <t>1GT1ETED7T</t>
  </si>
  <si>
    <t>1GYKPWRL5T</t>
  </si>
  <si>
    <t>KNDAEFS50S</t>
  </si>
  <si>
    <t>5YJ3E1E19J</t>
  </si>
  <si>
    <t>1FADP3R47D</t>
  </si>
  <si>
    <t>SFZRE11B98</t>
  </si>
  <si>
    <t>KM8K23AGXL</t>
  </si>
  <si>
    <t>Gardiner</t>
  </si>
  <si>
    <t>1FTVW3LU7S</t>
  </si>
  <si>
    <t>3GNKDKRJXS</t>
  </si>
  <si>
    <t>YV4ED3UA9N</t>
  </si>
  <si>
    <t>3GPKHZRJ4T</t>
  </si>
  <si>
    <t>SALWR2RY5L</t>
  </si>
  <si>
    <t>YV4BR0CK6L</t>
  </si>
  <si>
    <t>South Cle Elum</t>
  </si>
  <si>
    <t>POINT (-120.94822 47.18891)</t>
  </si>
  <si>
    <t>WVGGNPE29M</t>
  </si>
  <si>
    <t>W1KCG2EB9S</t>
  </si>
  <si>
    <t>3FMTK3SUXT</t>
  </si>
  <si>
    <t>5YJYGAED7M</t>
  </si>
  <si>
    <t>WAUSPBFF8H</t>
  </si>
  <si>
    <t>WMWXP3C0XL</t>
  </si>
  <si>
    <t>5YJSA1DG9D</t>
  </si>
  <si>
    <t>YV4BR00L1L</t>
  </si>
  <si>
    <t>WP1AE2A20J</t>
  </si>
  <si>
    <t>VA</t>
  </si>
  <si>
    <t>WBAJB1C52K</t>
  </si>
  <si>
    <t>5YJXCBE53M</t>
  </si>
  <si>
    <t>50EA1GBA4R</t>
  </si>
  <si>
    <t>WBS83GV02T</t>
  </si>
  <si>
    <t>5YJSA1E40L</t>
  </si>
  <si>
    <t>KMTGE4S12P</t>
  </si>
  <si>
    <t>1FTBW1XM6S</t>
  </si>
  <si>
    <t>50EA1GBAXT</t>
  </si>
  <si>
    <t>KNDCD3LD0N</t>
  </si>
  <si>
    <t>KM8K23AG1K</t>
  </si>
  <si>
    <t>W1KLF6DB8S</t>
  </si>
  <si>
    <t>YV4H60DV3P</t>
  </si>
  <si>
    <t>Cosmopolis</t>
  </si>
  <si>
    <t>POINT (-123.76897 46.9541)</t>
  </si>
  <si>
    <t>1V2WSPE87T</t>
  </si>
  <si>
    <t>1FTBW1XM1R</t>
  </si>
  <si>
    <t>WA1AAAGE7P</t>
  </si>
  <si>
    <t>JA3215H45H</t>
  </si>
  <si>
    <t>KM8KM4DB0R</t>
  </si>
  <si>
    <t>5YJXCAE48H</t>
  </si>
  <si>
    <t>7YAKM4DB7S</t>
  </si>
  <si>
    <t>WA1E2BFY2R</t>
  </si>
  <si>
    <t>WA1MUBFZ4S</t>
  </si>
  <si>
    <t>1GYKPPRL3P</t>
  </si>
  <si>
    <t>MD</t>
  </si>
  <si>
    <t>5LMYJ9YY4P</t>
  </si>
  <si>
    <t>WA14UBFZ9R</t>
  </si>
  <si>
    <t>1GYKPMRK2P</t>
  </si>
  <si>
    <t>1G1RD6E4XB</t>
  </si>
  <si>
    <t>YV4H60CW5P</t>
  </si>
  <si>
    <t>WA1M2BFZ1R</t>
  </si>
  <si>
    <t>537LS7D49B</t>
  </si>
  <si>
    <t>WA1VAAGE0M</t>
  </si>
  <si>
    <t>WA1G2AFY5P</t>
  </si>
  <si>
    <t>1GYXP3RL2T</t>
  </si>
  <si>
    <t>55SWF4HB0H</t>
  </si>
  <si>
    <t>YV4ER3GL6R</t>
  </si>
  <si>
    <t>YV4BR00L9L</t>
  </si>
  <si>
    <t>3FMTK1RM2M</t>
  </si>
  <si>
    <t>3C4RJNAK5R</t>
  </si>
  <si>
    <t>YV4H60JE5S</t>
  </si>
  <si>
    <t>JTMCB3FV4M</t>
  </si>
  <si>
    <t>WBA5P9C03N</t>
  </si>
  <si>
    <t>WP0AD2A78F</t>
  </si>
  <si>
    <t>KMHM34AC5R</t>
  </si>
  <si>
    <t>WP1BM2AY2S</t>
  </si>
  <si>
    <t>1FTVW5L79S</t>
  </si>
  <si>
    <t>YV4ER3HJ2S</t>
  </si>
  <si>
    <t>JTJABABB9R</t>
  </si>
  <si>
    <t>YV4H60JGXS</t>
  </si>
  <si>
    <t>W1KEG2CB8R</t>
  </si>
  <si>
    <t>3FA6P0SU2J</t>
  </si>
  <si>
    <t>7FCTGAAA8R</t>
  </si>
  <si>
    <t>5NMMDET1XT</t>
  </si>
  <si>
    <t>W1KEG1CB7S</t>
  </si>
  <si>
    <t>WVG5WVEB1S</t>
  </si>
  <si>
    <t>2C4RC1H70L</t>
  </si>
  <si>
    <t>KNDC34LB3P</t>
  </si>
  <si>
    <t>WA1MUBFZ7S</t>
  </si>
  <si>
    <t>KM8KM4AE8P</t>
  </si>
  <si>
    <t>JTMAAAAA6P</t>
  </si>
  <si>
    <t>WAU2DAGH2S</t>
  </si>
  <si>
    <t>3GNKDHRK3R</t>
  </si>
  <si>
    <t>W1KEG5DB1P</t>
  </si>
  <si>
    <t>50EA1GDA5P</t>
  </si>
  <si>
    <t>WP1AM2AY6R</t>
  </si>
  <si>
    <t>WP0AD2A76G</t>
  </si>
  <si>
    <t>1GYXP3RL6T</t>
  </si>
  <si>
    <t>1G1RC6E49B</t>
  </si>
  <si>
    <t>Preston</t>
  </si>
  <si>
    <t>YV4BR0CK8L</t>
  </si>
  <si>
    <t>1V2JSPE89T</t>
  </si>
  <si>
    <t>WBS83GV05T</t>
  </si>
  <si>
    <t>WBA33AG0XN</t>
  </si>
  <si>
    <t>JHMZC5F38M</t>
  </si>
  <si>
    <t>SAL1L9E44T</t>
  </si>
  <si>
    <t>SALKP9F4XP</t>
  </si>
  <si>
    <t>5LMYJ9YY8P</t>
  </si>
  <si>
    <t>BONNEVILLE POWER ADMINISTRATION||PACIFICORP||COLUMBIA RURAL ELEC ASSN, INC</t>
  </si>
  <si>
    <t>WP1AE2AY5R</t>
  </si>
  <si>
    <t>5XYADFS50S</t>
  </si>
  <si>
    <t>POINT (-123.81184 46.66562)</t>
  </si>
  <si>
    <t>7FCEHEB50P</t>
  </si>
  <si>
    <t>YV1BK0EPXL</t>
  </si>
  <si>
    <t>WP0AE2YA7S</t>
  </si>
  <si>
    <t>1GC10UEH9T</t>
  </si>
  <si>
    <t>5YJSA1E63T</t>
  </si>
  <si>
    <t>YV4BR0DK4L</t>
  </si>
  <si>
    <t>JHMZC5F35K</t>
  </si>
  <si>
    <t>WP0BB2Y11S</t>
  </si>
  <si>
    <t>JTHBDCD16T</t>
  </si>
  <si>
    <t>1C4RJYD68N</t>
  </si>
  <si>
    <t>YV4ER3HJ8S</t>
  </si>
  <si>
    <t>1FADP3R41G</t>
  </si>
  <si>
    <t>3MW39FS0XR</t>
  </si>
  <si>
    <t>1FMCU0LZ5N</t>
  </si>
  <si>
    <t>WBS83FK01T</t>
  </si>
  <si>
    <t>KNDCR3LF1S</t>
  </si>
  <si>
    <t>3C6MRWAZ9R</t>
  </si>
  <si>
    <t>1G1RF6E43C</t>
  </si>
  <si>
    <t>YV4H60RM6T</t>
  </si>
  <si>
    <t>1C4RJYC62R</t>
  </si>
  <si>
    <t>7PD2EAAB5V</t>
  </si>
  <si>
    <t>KNAGV4LD6H</t>
  </si>
  <si>
    <t>1G1RC6S52K</t>
  </si>
  <si>
    <t>JTMBGAHB7T</t>
  </si>
  <si>
    <t>JN1BF0AA4R</t>
  </si>
  <si>
    <t>50EA1GBA4P</t>
  </si>
  <si>
    <t>LYVBR0DL6K</t>
  </si>
  <si>
    <t>1FT6W1BM9R</t>
  </si>
  <si>
    <t>WAUAHBFWXR</t>
  </si>
  <si>
    <t>7JRBR0FM6M</t>
  </si>
  <si>
    <t>1G1RF6E42D</t>
  </si>
  <si>
    <t>KNDCC3LDXM</t>
  </si>
  <si>
    <t>ZHWUC1ZM5S</t>
  </si>
  <si>
    <t>5YJXCBE45H</t>
  </si>
  <si>
    <t>WBY33HG03T</t>
  </si>
  <si>
    <t>1GT1EWEH1T</t>
  </si>
  <si>
    <t>WBA8E1C36H</t>
  </si>
  <si>
    <t>1FTBW1XM8S</t>
  </si>
  <si>
    <t>5LMTJ5DZ7N</t>
  </si>
  <si>
    <t>WP1AM2AY9R</t>
  </si>
  <si>
    <t>2T3YL4DV6C</t>
  </si>
  <si>
    <t>WP0CH2A76J</t>
  </si>
  <si>
    <t>KMHC05LH2K</t>
  </si>
  <si>
    <t>YV4H600LXN</t>
  </si>
  <si>
    <t>5LMYJ8XY9N</t>
  </si>
  <si>
    <t>3GNKDERL8T</t>
  </si>
  <si>
    <t>3C4RJNAKXR</t>
  </si>
  <si>
    <t>WA13ABGE7L</t>
  </si>
  <si>
    <t>YV4H60DAXP</t>
  </si>
  <si>
    <t>KMUKB4SA8R</t>
  </si>
  <si>
    <t>1GYKPWRK2S</t>
  </si>
  <si>
    <t>3GN7DSRR2R</t>
  </si>
  <si>
    <t>1GC10ZED1S</t>
  </si>
  <si>
    <t>3FMTK1R43P</t>
  </si>
  <si>
    <t>3FMTK4SX0T</t>
  </si>
  <si>
    <t>3GPKHWRM4S</t>
  </si>
  <si>
    <t>KMHM34AA4R</t>
  </si>
  <si>
    <t>1GYKPYRL6T</t>
  </si>
  <si>
    <t>WA1CAAGE7R</t>
  </si>
  <si>
    <t>7FCEHEB29T</t>
  </si>
  <si>
    <t>KNDCR3L15T</t>
  </si>
  <si>
    <t>7JRH60FK6R</t>
  </si>
  <si>
    <t>7YAKM4DAXS</t>
  </si>
  <si>
    <t>YV4H60JE4S</t>
  </si>
  <si>
    <t>WP0BC2Y13P</t>
  </si>
  <si>
    <t>KMHM24AC7S</t>
  </si>
  <si>
    <t>4JGDA6DB3J</t>
  </si>
  <si>
    <t>WBAJA9C54K</t>
  </si>
  <si>
    <t>1FT6W1BM5R</t>
  </si>
  <si>
    <t>WBA43EH0XS</t>
  </si>
  <si>
    <t>YV4BC0PM2H</t>
  </si>
  <si>
    <t>1GKB0RDCXS</t>
  </si>
  <si>
    <t>1G1FX6S06L</t>
  </si>
  <si>
    <t>1FTBW1XM6R</t>
  </si>
  <si>
    <t>Malden</t>
  </si>
  <si>
    <t>POINT (-117.47511 47.22875)</t>
  </si>
  <si>
    <t>2G5ZJ2T63S</t>
  </si>
  <si>
    <t>WA1CAAGE2R</t>
  </si>
  <si>
    <t>W1KEG1CB4P</t>
  </si>
  <si>
    <t>YV4BR0DM1M</t>
  </si>
  <si>
    <t>3GN7DSRR5T</t>
  </si>
  <si>
    <t>South Bend</t>
  </si>
  <si>
    <t>1G6RM1E42G</t>
  </si>
  <si>
    <t>3FMTK3RM2N</t>
  </si>
  <si>
    <t>YV4BR0DK7N</t>
  </si>
  <si>
    <t>5NMMDET15T</t>
  </si>
  <si>
    <t>YV4H60DM9P</t>
  </si>
  <si>
    <t>5YJYGAED8M</t>
  </si>
  <si>
    <t>1GYKPRRL5T</t>
  </si>
  <si>
    <t>3GN7DSRR7T</t>
  </si>
  <si>
    <t>1FTBW3XK2P</t>
  </si>
  <si>
    <t>WA1G2BFY5R</t>
  </si>
  <si>
    <t>YV4H60LE9R</t>
  </si>
  <si>
    <t>WA132BFZ2P</t>
  </si>
  <si>
    <t>1GC10WEL1T</t>
  </si>
  <si>
    <t>LYVBR0DK2K</t>
  </si>
  <si>
    <t>JTJABABB5S</t>
  </si>
  <si>
    <t>KMUKB4SA4R</t>
  </si>
  <si>
    <t>YV4H60JB0S</t>
  </si>
  <si>
    <t>YSREA3YB9S</t>
  </si>
  <si>
    <t>7YAKM4DA5T</t>
  </si>
  <si>
    <t>KL8CL6S05G</t>
  </si>
  <si>
    <t>1GYKPMRK1P</t>
  </si>
  <si>
    <t>WBY7Z6C50J</t>
  </si>
  <si>
    <t>7FCEHEB57P</t>
  </si>
  <si>
    <t>5YJSA1E42F</t>
  </si>
  <si>
    <t>7JRBR0FL6M</t>
  </si>
  <si>
    <t>WP0BA2Y13P</t>
  </si>
  <si>
    <t>WA132BFZ0N</t>
  </si>
  <si>
    <t>WBAJA9C05L</t>
  </si>
  <si>
    <t>1GT1EXED0T</t>
  </si>
  <si>
    <t>2C4RC1H72L</t>
  </si>
  <si>
    <t>1G1RH6E41C</t>
  </si>
  <si>
    <t>WP0AD2A78E</t>
  </si>
  <si>
    <t>YV4H60CK3P</t>
  </si>
  <si>
    <t>7YAKR4DA3S</t>
  </si>
  <si>
    <t>1GYKPNRK8S</t>
  </si>
  <si>
    <t>3GYK3GM54T</t>
  </si>
  <si>
    <t>YV4BR0DK0J</t>
  </si>
  <si>
    <t>3FMTK3RMXM</t>
  </si>
  <si>
    <t>1FTBW3XM2S</t>
  </si>
  <si>
    <t>1GYKPMRL9R</t>
  </si>
  <si>
    <t>4JGDA6DB6J</t>
  </si>
  <si>
    <t>4JGFB4GB5T</t>
  </si>
  <si>
    <t>WMEEJ9AA5F</t>
  </si>
  <si>
    <t>W1KEG2CB7P</t>
  </si>
  <si>
    <t>SAL119F40R</t>
  </si>
  <si>
    <t>5YJXCBE45M</t>
  </si>
  <si>
    <t>KNDC44LA4P</t>
  </si>
  <si>
    <t>4JGDM2EB9T</t>
  </si>
  <si>
    <t>4JGDM4EB1R</t>
  </si>
  <si>
    <t>WP1AM2AY5R</t>
  </si>
  <si>
    <t>7FCEHEB28T</t>
  </si>
  <si>
    <t>JA4J2VA72M</t>
  </si>
  <si>
    <t>ZFAFFAC46R</t>
  </si>
  <si>
    <t>WA1G2AFY1L</t>
  </si>
  <si>
    <t>WP1AE2AY7S</t>
  </si>
  <si>
    <t>5LMYJ8XYXL</t>
  </si>
  <si>
    <t>KNDJP3AE9J</t>
  </si>
  <si>
    <t>WP1AE2AY3N</t>
  </si>
  <si>
    <t>SADHD2S19K</t>
  </si>
  <si>
    <t>KMHE14L28H</t>
  </si>
  <si>
    <t>W1KCG4EB6N</t>
  </si>
  <si>
    <t>WP1BM2AY9S</t>
  </si>
  <si>
    <t>7JDE23KK0S</t>
  </si>
  <si>
    <t>3GNKDGRJ4T</t>
  </si>
  <si>
    <t>YV4BR0DK3L</t>
  </si>
  <si>
    <t>3FMTK3R42R</t>
  </si>
  <si>
    <t>5YJSA1CP7D</t>
  </si>
  <si>
    <t>3GN7DMRP5R</t>
  </si>
  <si>
    <t>YV4BR0DK6K</t>
  </si>
  <si>
    <t>JA3215H17C</t>
  </si>
  <si>
    <t>WBA7J2C34H</t>
  </si>
  <si>
    <t>WA122BGFXS</t>
  </si>
  <si>
    <t>KM8KR4AE8P</t>
  </si>
  <si>
    <t>WP1BN2AY1S</t>
  </si>
  <si>
    <t>ZFAFFAA49R</t>
  </si>
  <si>
    <t>5XYC3DJCXT</t>
  </si>
  <si>
    <t>JHMZC5F17K</t>
  </si>
  <si>
    <t>3FMTK3R72P</t>
  </si>
  <si>
    <t>WP0AD2Y11N</t>
  </si>
  <si>
    <t>WP1BE2AY4P</t>
  </si>
  <si>
    <t>2C4RC1R76M</t>
  </si>
  <si>
    <t>5NMMCET10S</t>
  </si>
  <si>
    <t>3FA6P0PUXD</t>
  </si>
  <si>
    <t>1C4RJYE64R</t>
  </si>
  <si>
    <t>WA1E2AFY0N</t>
  </si>
  <si>
    <t>WA1BCBFZ0R</t>
  </si>
  <si>
    <t>WP0CD2Y11P</t>
  </si>
  <si>
    <t>WP1AM2AY6S</t>
  </si>
  <si>
    <t>3GPKHZRJ5T</t>
  </si>
  <si>
    <t>WVGJNPE29M</t>
  </si>
  <si>
    <t>Ferry</t>
  </si>
  <si>
    <t>4JGDA6DB7H</t>
  </si>
  <si>
    <t>3GN7DSRR0T</t>
  </si>
  <si>
    <t>1G1RC6E44C</t>
  </si>
  <si>
    <t>W1N9M0KB9S</t>
  </si>
  <si>
    <t>3MW5P7J03N</t>
  </si>
  <si>
    <t>WBA43EH05R</t>
  </si>
  <si>
    <t>1FTBW1YM9R</t>
  </si>
  <si>
    <t>3GYK3HM4XT</t>
  </si>
  <si>
    <t>WP1AH2AYXN</t>
  </si>
  <si>
    <t>YV4H60JE3S</t>
  </si>
  <si>
    <t>WMZ23BS09N</t>
  </si>
  <si>
    <t>WP1AE2AY6S</t>
  </si>
  <si>
    <t>2C4RC1L74L</t>
  </si>
  <si>
    <t>KNDC5DLE9P</t>
  </si>
  <si>
    <t>WP0AE2A7XN</t>
  </si>
  <si>
    <t>JHMZC5F33L</t>
  </si>
  <si>
    <t>2C4RC1N77R</t>
  </si>
  <si>
    <t>3GN7DRRP2R</t>
  </si>
  <si>
    <t>5YJSA1AG6D</t>
  </si>
  <si>
    <t>1G6RL1E48E</t>
  </si>
  <si>
    <t>WP1AE2AY0T</t>
  </si>
  <si>
    <t>WAUSPBFFXJ</t>
  </si>
  <si>
    <t>5YJXCDE22G</t>
  </si>
  <si>
    <t>KNDC44LA2N</t>
  </si>
  <si>
    <t>1G6RL1E41G</t>
  </si>
  <si>
    <t>1G6RM1E44E</t>
  </si>
  <si>
    <t>JF2GTDNC2K</t>
  </si>
  <si>
    <t>WBA13AG05N</t>
  </si>
  <si>
    <t>3MW39FF09P</t>
  </si>
  <si>
    <t>WA1CABGEXR</t>
  </si>
  <si>
    <t>1C4RJXN62S</t>
  </si>
  <si>
    <t>SADHB2S13L</t>
  </si>
  <si>
    <t>2T3YL4DV1D</t>
  </si>
  <si>
    <t>WP0AE2A73M</t>
  </si>
  <si>
    <t>3FMTK1R41T</t>
  </si>
  <si>
    <t>YV1H60EP7N</t>
  </si>
  <si>
    <t>3C4RJNAKXS</t>
  </si>
  <si>
    <t>WA132BFZ7R</t>
  </si>
  <si>
    <t>KMHE54L20G</t>
  </si>
  <si>
    <t>5YJSA1E40M</t>
  </si>
  <si>
    <t>4JGDM2EB3T</t>
  </si>
  <si>
    <t>WB563CF01T</t>
  </si>
  <si>
    <t>2G5ZJ2TZ8S</t>
  </si>
  <si>
    <t>1GYKPSRKXR</t>
  </si>
  <si>
    <t>KNAGV4LDXJ</t>
  </si>
  <si>
    <t>1FADP3R42J</t>
  </si>
  <si>
    <t>WAUAHBFW9P</t>
  </si>
  <si>
    <t>WAUCJBFW8R</t>
  </si>
  <si>
    <t>3FMTK3R45R</t>
  </si>
  <si>
    <t>WA132BFZ9P</t>
  </si>
  <si>
    <t>KMHM54AA9P</t>
  </si>
  <si>
    <t>WP0CD2Y12R</t>
  </si>
  <si>
    <t>1V2VRPE85R</t>
  </si>
  <si>
    <t>WDDVP9AB9E</t>
  </si>
  <si>
    <t>1FTVW1EV8N</t>
  </si>
  <si>
    <t>WA1BCBGE3R</t>
  </si>
  <si>
    <t>1GT10BDD6S</t>
  </si>
  <si>
    <t>1G1RB6S55G</t>
  </si>
  <si>
    <t>YV4H60DP8N</t>
  </si>
  <si>
    <t>YV4BC0PM6H</t>
  </si>
  <si>
    <t>WA1G2AFY0R</t>
  </si>
  <si>
    <t>WA1K2BFZ3P</t>
  </si>
  <si>
    <t>1FTVW5L71S</t>
  </si>
  <si>
    <t>JT3GS10V02</t>
  </si>
  <si>
    <t>3GN7DSRR3T</t>
  </si>
  <si>
    <t>JTMCB3FV9S</t>
  </si>
  <si>
    <t>3GPKHURM0R</t>
  </si>
  <si>
    <t>WA154BGF8V</t>
  </si>
  <si>
    <t>KM8HB3A79S</t>
  </si>
  <si>
    <t>LYVBR0DK8M</t>
  </si>
  <si>
    <t>W1KCG4EB0R</t>
  </si>
  <si>
    <t>KMHC75LJ9L</t>
  </si>
  <si>
    <t>5YJYGAED2M</t>
  </si>
  <si>
    <t>1V2JSPE87T</t>
  </si>
  <si>
    <t>4JGGM5DB1R</t>
  </si>
  <si>
    <t>Waterville</t>
  </si>
  <si>
    <t>POINT (-120.07145 47.64963)</t>
  </si>
  <si>
    <t>W1NWM0AB8S</t>
  </si>
  <si>
    <t>KNAGV4LD9L</t>
  </si>
  <si>
    <t>WAUJ8BFW2T</t>
  </si>
  <si>
    <t>W1KEG5DB4P</t>
  </si>
  <si>
    <t>YH4K14AA0C</t>
  </si>
  <si>
    <t>WP1BH2AYXN</t>
  </si>
  <si>
    <t>2C4RC1S76T</t>
  </si>
  <si>
    <t>WBY83EH05R</t>
  </si>
  <si>
    <t>7FCEHEB20S</t>
  </si>
  <si>
    <t>YV4BK0DP3M</t>
  </si>
  <si>
    <t>3FMTK3R71S</t>
  </si>
  <si>
    <t>3FA6P0SU7D</t>
  </si>
  <si>
    <t>WA114BGF6S</t>
  </si>
  <si>
    <t>1FTBW9CMXT</t>
  </si>
  <si>
    <t>WA1G2AFY0P</t>
  </si>
  <si>
    <t>5NMMCET19P</t>
  </si>
  <si>
    <t>4JGGM2CBXP</t>
  </si>
  <si>
    <t>3FA6P0SUXJ</t>
  </si>
  <si>
    <t>JM3KJCHF3T</t>
  </si>
  <si>
    <t>WBAJA9C51J</t>
  </si>
  <si>
    <t>1FTBW1XK3P</t>
  </si>
  <si>
    <t>WP0BA2Y16S</t>
  </si>
  <si>
    <t>7JRH60FT8P</t>
  </si>
  <si>
    <t>YV4BR0DM0L</t>
  </si>
  <si>
    <t>1GYKPTRL1T</t>
  </si>
  <si>
    <t>1GKB0SDC1R</t>
  </si>
  <si>
    <t>WMZYU7C06L</t>
  </si>
  <si>
    <t>1G1RE6E45C</t>
  </si>
  <si>
    <t>WP0BB2Y17S</t>
  </si>
  <si>
    <t>KNDCR3LF5S</t>
  </si>
  <si>
    <t>JTMCB3FV9P</t>
  </si>
  <si>
    <t>YV4BR00K3L</t>
  </si>
  <si>
    <t>2C3CDBGK8T</t>
  </si>
  <si>
    <t>WBA13FK06S</t>
  </si>
  <si>
    <t>3FMTK3SS5M</t>
  </si>
  <si>
    <t>1G1RA6E44C</t>
  </si>
  <si>
    <t>KNDC5DJE8S</t>
  </si>
  <si>
    <t>WP1AN2AYXS</t>
  </si>
  <si>
    <t>KMHC05LH8K</t>
  </si>
  <si>
    <t>3GN7DMRP9R</t>
  </si>
  <si>
    <t>3GN7DPRR1R</t>
  </si>
  <si>
    <t>WBS83FK04T</t>
  </si>
  <si>
    <t>W1N9M1DB4N</t>
  </si>
  <si>
    <t>YV4H60CX3P</t>
  </si>
  <si>
    <t>WAUEJBFW9R</t>
  </si>
  <si>
    <t>WA13UBFZ4R</t>
  </si>
  <si>
    <t>KNDC44LA8P</t>
  </si>
  <si>
    <t>WA11AAGE4N</t>
  </si>
  <si>
    <t>5XYAB5S17T</t>
  </si>
  <si>
    <t>WA1BCBFZ0P</t>
  </si>
  <si>
    <t>KM8HB3A76R</t>
  </si>
  <si>
    <t>WP0CD2Y18N</t>
  </si>
  <si>
    <t>1N4AZ1BP0L</t>
  </si>
  <si>
    <t>1GT10BDD7S</t>
  </si>
  <si>
    <t>WA1VAAGE8M</t>
  </si>
  <si>
    <t>3GNKDERL6T</t>
  </si>
  <si>
    <t>7FCEHEB25S</t>
  </si>
  <si>
    <t>1GT1EWEH2T</t>
  </si>
  <si>
    <t>KMHC05LH3J</t>
  </si>
  <si>
    <t>LYVBR0DK0J</t>
  </si>
  <si>
    <t>3GN7DMRR7T</t>
  </si>
  <si>
    <t>JTDAAAAA7P</t>
  </si>
  <si>
    <t>MIRAI</t>
  </si>
  <si>
    <t>5YJSA1E13F</t>
  </si>
  <si>
    <t>1V2VRPE87R</t>
  </si>
  <si>
    <t>1GT10BDD4S</t>
  </si>
  <si>
    <t>1C4RJYE64S</t>
  </si>
  <si>
    <t>1FT6W1B78R</t>
  </si>
  <si>
    <t>5YM23CS06R</t>
  </si>
  <si>
    <t>2C4RC1S7XT</t>
  </si>
  <si>
    <t>Eltopia</t>
  </si>
  <si>
    <t>POINT (-119.01647 46.45698)</t>
  </si>
  <si>
    <t>3GN7DLRR4S</t>
  </si>
  <si>
    <t>WDDVP9ABXH</t>
  </si>
  <si>
    <t>YV4H60JF5T</t>
  </si>
  <si>
    <t>YSMFE3KA0R</t>
  </si>
  <si>
    <t>SADHD2S15K</t>
  </si>
  <si>
    <t>WP1AH2AY4N</t>
  </si>
  <si>
    <t>1V2WSPE8XT</t>
  </si>
  <si>
    <t>JHMZC5F34K</t>
  </si>
  <si>
    <t>WP1AN2AY2S</t>
  </si>
  <si>
    <t>3FA6P0SU5J</t>
  </si>
  <si>
    <t>WAUSPBFFXG</t>
  </si>
  <si>
    <t>5YM23CS04S</t>
  </si>
  <si>
    <t>5XYC3DJC4T</t>
  </si>
  <si>
    <t>WA11AAGE0M</t>
  </si>
  <si>
    <t>3GN7DMRR9T</t>
  </si>
  <si>
    <t>5YJXCBE44G</t>
  </si>
  <si>
    <t>ZHWUC1ZM6R</t>
  </si>
  <si>
    <t>5YM23CS07R</t>
  </si>
  <si>
    <t>WAUJ8BFW5S</t>
  </si>
  <si>
    <t>1FADP3R46F</t>
  </si>
  <si>
    <t>YV4BC0PM7G</t>
  </si>
  <si>
    <t>1G6RM1E40E</t>
  </si>
  <si>
    <t>3FMTK3R43R</t>
  </si>
  <si>
    <t>WP0AD2Y16R</t>
  </si>
  <si>
    <t>WA1G2AFY9M</t>
  </si>
  <si>
    <t>3FA6P0SU4J</t>
  </si>
  <si>
    <t>KMHM54AA6P</t>
  </si>
  <si>
    <t>WP1BE2AY7P</t>
  </si>
  <si>
    <t>LREKK5RX6J</t>
  </si>
  <si>
    <t>W1Y4UCHY4R</t>
  </si>
  <si>
    <t>2C4RC1S78T</t>
  </si>
  <si>
    <t>WA1MUBFZXS</t>
  </si>
  <si>
    <t>5YJSA1H14F</t>
  </si>
  <si>
    <t>7SAXCBE63S</t>
  </si>
  <si>
    <t>3FMTK3R72S</t>
  </si>
  <si>
    <t>1FTVW3L79S</t>
  </si>
  <si>
    <t>YV4H600L2N</t>
  </si>
  <si>
    <t>WA125BGF8S</t>
  </si>
  <si>
    <t>WAUCJBFW8N</t>
  </si>
  <si>
    <t>1FADP3R48F</t>
  </si>
  <si>
    <t>JN1BF0AA9R</t>
  </si>
  <si>
    <t>3GNKDFRL8R</t>
  </si>
  <si>
    <t>YV1BK0EP2N</t>
  </si>
  <si>
    <t>WBY73HD02T</t>
  </si>
  <si>
    <t>KM8S7DA23N</t>
  </si>
  <si>
    <t>5YJSA1E56S</t>
  </si>
  <si>
    <t>WP1AH2AY7P</t>
  </si>
  <si>
    <t>1C4RJYC65R</t>
  </si>
  <si>
    <t>WP0AC2Y14R</t>
  </si>
  <si>
    <t>WA1KUBFZ7R</t>
  </si>
  <si>
    <t>1FTBW1YK4N</t>
  </si>
  <si>
    <t>1V2BMPE88P</t>
  </si>
  <si>
    <t>7JDDB3VK1T</t>
  </si>
  <si>
    <t>KMUKCDSCXR</t>
  </si>
  <si>
    <t>5YJSA4H41F</t>
  </si>
  <si>
    <t>WA13AAGE7M</t>
  </si>
  <si>
    <t>WP0BC2Y14P</t>
  </si>
  <si>
    <t>WP1AD2XA1S</t>
  </si>
  <si>
    <t>WBA13AG03M</t>
  </si>
  <si>
    <t>1C4RJYC68N</t>
  </si>
  <si>
    <t>JTJKKCFZ4N</t>
  </si>
  <si>
    <t>5LMYJ8XY3L</t>
  </si>
  <si>
    <t>WP0AC2Y14S</t>
  </si>
  <si>
    <t>WBA8E1C50H</t>
  </si>
  <si>
    <t>WBA7J2C53J</t>
  </si>
  <si>
    <t>YV4H60JG9S</t>
  </si>
  <si>
    <t>WP1AE2A29J</t>
  </si>
  <si>
    <t>YH4K16AA5C</t>
  </si>
  <si>
    <t>3FMTK1R49T</t>
  </si>
  <si>
    <t>WBY8P2C09L</t>
  </si>
  <si>
    <t>1GYKPRRK9S</t>
  </si>
  <si>
    <t>KMUKCDSC8R</t>
  </si>
  <si>
    <t>W1KCG2DB7N</t>
  </si>
  <si>
    <t>3FMTK1R49R</t>
  </si>
  <si>
    <t>KM8S6DA27P</t>
  </si>
  <si>
    <t>5UXKT0C50H</t>
  </si>
  <si>
    <t>KMHC75LD7J</t>
  </si>
  <si>
    <t>YV4BK0DPXL</t>
  </si>
  <si>
    <t>W1KAF8AB8S</t>
  </si>
  <si>
    <t>WAUEJBFW8P</t>
  </si>
  <si>
    <t>WA13ABGE2L</t>
  </si>
  <si>
    <t>KNDJX3AE9F</t>
  </si>
  <si>
    <t>KMHC65LDXK</t>
  </si>
  <si>
    <t>KMHC85LH3H</t>
  </si>
  <si>
    <t>WA12AAGE7P</t>
  </si>
  <si>
    <t>KL8CK6S01E</t>
  </si>
  <si>
    <t>5YJSA1E44K</t>
  </si>
  <si>
    <t>WB533CF05R</t>
  </si>
  <si>
    <t>WA13ABGE5L</t>
  </si>
  <si>
    <t>WP0AC2Y18M</t>
  </si>
  <si>
    <t>1FTZR0870Y</t>
  </si>
  <si>
    <t>5YJXCDE44H</t>
  </si>
  <si>
    <t>KMHC75LJ6M</t>
  </si>
  <si>
    <t>50EA1GBA8P</t>
  </si>
  <si>
    <t>WBAJB1C08L</t>
  </si>
  <si>
    <t>WA142BFZ3R</t>
  </si>
  <si>
    <t>WA1VCBGE0P</t>
  </si>
  <si>
    <t>1GYKPRRK8S</t>
  </si>
  <si>
    <t>7JRBR0FZ5N</t>
  </si>
  <si>
    <t>W1N9M0CB1S</t>
  </si>
  <si>
    <t>1FT6W1BM7S</t>
  </si>
  <si>
    <t>3GNKDHRK8S</t>
  </si>
  <si>
    <t>KNDCC3LD8L</t>
  </si>
  <si>
    <t>3GPKHURM5S</t>
  </si>
  <si>
    <t>W1N0G5DB0L</t>
  </si>
  <si>
    <t>W1K6G6KB8T</t>
  </si>
  <si>
    <t>5YJXCBE44L</t>
  </si>
  <si>
    <t>KMHC05LH6K</t>
  </si>
  <si>
    <t>KNDCE3LG4M</t>
  </si>
  <si>
    <t>5UXKT0C58H</t>
  </si>
  <si>
    <t>5YJXCAE48K</t>
  </si>
  <si>
    <t>JM3KJDHA2S</t>
  </si>
  <si>
    <t>JTJHKCFZ0N</t>
  </si>
  <si>
    <t>ZHWUC1ZM9S</t>
  </si>
  <si>
    <t>WMEEJ9AA9E</t>
  </si>
  <si>
    <t>WAUJ8BFW8S</t>
  </si>
  <si>
    <t>JA4T0MA93T</t>
  </si>
  <si>
    <t>YSMFG3KA9R</t>
  </si>
  <si>
    <t>7UUG1DKJ3T</t>
  </si>
  <si>
    <t>JM1DRADB4P</t>
  </si>
  <si>
    <t>WA142BFZ0N</t>
  </si>
  <si>
    <t>5LMTJ5DZ1T</t>
  </si>
  <si>
    <t>WP0AD2A74G</t>
  </si>
  <si>
    <t>WA1LABGE4P</t>
  </si>
  <si>
    <t>1GYKPMRK9R</t>
  </si>
  <si>
    <t>1GC10ZEDXT</t>
  </si>
  <si>
    <t>WA13AAGE1M</t>
  </si>
  <si>
    <t>1GT10DDB6R</t>
  </si>
  <si>
    <t>4JGDM2DB1P</t>
  </si>
  <si>
    <t>SALWR4RY6M</t>
  </si>
  <si>
    <t>KM8KN4AE3P</t>
  </si>
  <si>
    <t>WAU2DAGH1S</t>
  </si>
  <si>
    <t>5LMTJ5DZ9N</t>
  </si>
  <si>
    <t>1GYKPTRKXR</t>
  </si>
  <si>
    <t>7FCTGCAAXS</t>
  </si>
  <si>
    <t>5LMYJ9YYXN</t>
  </si>
  <si>
    <t>5YJSA1E42L</t>
  </si>
  <si>
    <t>WA122BFZ3P</t>
  </si>
  <si>
    <t>WBY2Z2C56G</t>
  </si>
  <si>
    <t>50EA1GDAXN</t>
  </si>
  <si>
    <t>YV4H60RD8T</t>
  </si>
  <si>
    <t>3GNKDERL4S</t>
  </si>
  <si>
    <t>W1KEG1CB9T</t>
  </si>
  <si>
    <t>W1KEG2BB8R</t>
  </si>
  <si>
    <t>1V2CRPE84S</t>
  </si>
  <si>
    <t>W1KCG2DBXP</t>
  </si>
  <si>
    <t>W1Y4VBHY1S</t>
  </si>
  <si>
    <t>1V2DSPE88T</t>
  </si>
  <si>
    <t>W1N9M0CB8P</t>
  </si>
  <si>
    <t>YV4H60DZ8N</t>
  </si>
  <si>
    <t>1FMCU0LZ9N</t>
  </si>
  <si>
    <t>WP0AD2A7XG</t>
  </si>
  <si>
    <t>WP1AE2AY5L</t>
  </si>
  <si>
    <t>YSREA3YB7S</t>
  </si>
  <si>
    <t>JM1DRADB3N</t>
  </si>
  <si>
    <t>55SWF4HB9J</t>
  </si>
  <si>
    <t>5XYAA5S20T</t>
  </si>
  <si>
    <t>WBA33AG07M</t>
  </si>
  <si>
    <t>SADHC2S12L</t>
  </si>
  <si>
    <t>5YJSA1AG4D</t>
  </si>
  <si>
    <t>1FTVW3LU9S</t>
  </si>
  <si>
    <t>3MW5P7J01N</t>
  </si>
  <si>
    <t>5YJSA4S17F</t>
  </si>
  <si>
    <t>WA15ABGE9R</t>
  </si>
  <si>
    <t>W1KCG2DB8P</t>
  </si>
  <si>
    <t>1FTBW1XMXS</t>
  </si>
  <si>
    <t>KM8S6DA24N</t>
  </si>
  <si>
    <t>W1KLF6DB8T</t>
  </si>
  <si>
    <t>WAUCJBFW7N</t>
  </si>
  <si>
    <t>WA1KUBFZ8S</t>
  </si>
  <si>
    <t>5YM23CS05S</t>
  </si>
  <si>
    <t>WMEFJ9BA5H</t>
  </si>
  <si>
    <t>YV4BC0PL2G</t>
  </si>
  <si>
    <t>5YJXCAE49H</t>
  </si>
  <si>
    <t>WA1LABGE9K</t>
  </si>
  <si>
    <t>W1KCG5FB1P</t>
  </si>
  <si>
    <t>1G1RF6E42E</t>
  </si>
  <si>
    <t>W1K6G8CB9R</t>
  </si>
  <si>
    <t>KMHM14ABXR</t>
  </si>
  <si>
    <t>1FMCU0EZ9M</t>
  </si>
  <si>
    <t>7FCEHEB22S</t>
  </si>
  <si>
    <t>WP0AD2A71G</t>
  </si>
  <si>
    <t>KMHM24AA3S</t>
  </si>
  <si>
    <t>YV4H600L6N</t>
  </si>
  <si>
    <t>3GYK3BM56T</t>
  </si>
  <si>
    <t>3GNKDJRJ5T</t>
  </si>
  <si>
    <t>50EA1GBA7T</t>
  </si>
  <si>
    <t>W1KLF6DB2T</t>
  </si>
  <si>
    <t>1G1RF6E46E</t>
  </si>
  <si>
    <t>1C4RJYD6XR</t>
  </si>
  <si>
    <t>7YAKM4DA8T</t>
  </si>
  <si>
    <t>WP0AA2Y17R</t>
  </si>
  <si>
    <t>W1KAF8AB4T</t>
  </si>
  <si>
    <t>1G1RF6E41D</t>
  </si>
  <si>
    <t>WVGAWVEB1S</t>
  </si>
  <si>
    <t>WAUDJBFW2N</t>
  </si>
  <si>
    <t>WBY2Z2C59H</t>
  </si>
  <si>
    <t>4W5XHPRL7R</t>
  </si>
  <si>
    <t>WAU3EAGH1S</t>
  </si>
  <si>
    <t>YV4ER3HD0T</t>
  </si>
  <si>
    <t>SALWV2RY3L</t>
  </si>
  <si>
    <t>KMHM34AA7R</t>
  </si>
  <si>
    <t>WVGRMPE20N</t>
  </si>
  <si>
    <t>WA12UBFZ6S</t>
  </si>
  <si>
    <t>5YJSA1DNXC</t>
  </si>
  <si>
    <t>1G1RF6E49C</t>
  </si>
  <si>
    <t>KMHC75LD6M</t>
  </si>
  <si>
    <t>2G5ZJ3T65S</t>
  </si>
  <si>
    <t>KNDC5DLE3R</t>
  </si>
  <si>
    <t>2C4RC1S74T</t>
  </si>
  <si>
    <t>WVGJYVEB9S</t>
  </si>
  <si>
    <t>5YJXCAE45H</t>
  </si>
  <si>
    <t>YV4EH3HJ4S</t>
  </si>
  <si>
    <t>KMHC75LD3J</t>
  </si>
  <si>
    <t>7FCTGAALXP</t>
  </si>
  <si>
    <t>3MW39FS04R</t>
  </si>
  <si>
    <t>4JGFB4GB0T</t>
  </si>
  <si>
    <t>W1KLF6DBXS</t>
  </si>
  <si>
    <t>WBY8P2C00M</t>
  </si>
  <si>
    <t>3GYK3BM54T</t>
  </si>
  <si>
    <t>WBA13FK0XT</t>
  </si>
  <si>
    <t>5YJSA1CP6C</t>
  </si>
  <si>
    <t>JTHBDCD1XT</t>
  </si>
  <si>
    <t>1GYKPTRL7T</t>
  </si>
  <si>
    <t>YV4H60PG5S</t>
  </si>
  <si>
    <t>3FMTK3R70R</t>
  </si>
  <si>
    <t>YV4BR0CZ8N</t>
  </si>
  <si>
    <t>JM1DRADB8N</t>
  </si>
  <si>
    <t>WDDUG6DB2G</t>
  </si>
  <si>
    <t>LYVBR0DL7J</t>
  </si>
  <si>
    <t>KMHE54L29H</t>
  </si>
  <si>
    <t>1FTBW1XKXN</t>
  </si>
  <si>
    <t>3FMTK3R72R</t>
  </si>
  <si>
    <t>YV4BK0DP3L</t>
  </si>
  <si>
    <t>1GYC3RML3T</t>
  </si>
  <si>
    <t>1FADP3R43G</t>
  </si>
  <si>
    <t>WP0CD2Y17R</t>
  </si>
  <si>
    <t>3C6MRWAZXS</t>
  </si>
  <si>
    <t>7JDDA3KL6T</t>
  </si>
  <si>
    <t>WVWKR7AU1J</t>
  </si>
  <si>
    <t>3C4RJNAK7R</t>
  </si>
  <si>
    <t>KL8CL6S0XG</t>
  </si>
  <si>
    <t>WA1J2BFZ3N</t>
  </si>
  <si>
    <t>1GYKPNRK4S</t>
  </si>
  <si>
    <t>YV4BR00L8L</t>
  </si>
  <si>
    <t>WA1B5BFZ9S</t>
  </si>
  <si>
    <t>WA1G2AFY5L</t>
  </si>
  <si>
    <t>WP1BE2AY8T</t>
  </si>
  <si>
    <t>1G1RF6E45D</t>
  </si>
  <si>
    <t>7JRBR0FL4M</t>
  </si>
  <si>
    <t>YV4H60CZ3N</t>
  </si>
  <si>
    <t>WP0BA2Y14M</t>
  </si>
  <si>
    <t>KNDC34LB6R</t>
  </si>
  <si>
    <t>5YJXCAE49K</t>
  </si>
  <si>
    <t>2C3CDBGK5T</t>
  </si>
  <si>
    <t>KMHC75LD0J</t>
  </si>
  <si>
    <t>WVGKMPE28N</t>
  </si>
  <si>
    <t>WBS83FK05S</t>
  </si>
  <si>
    <t>7FCEHEB2XS</t>
  </si>
  <si>
    <t>W1K6G8CB0R</t>
  </si>
  <si>
    <t>4JGDM2EB7S</t>
  </si>
  <si>
    <t>YV4H60DP3N</t>
  </si>
  <si>
    <t>YV4BK0DP5M</t>
  </si>
  <si>
    <t>WMZ23BS01M</t>
  </si>
  <si>
    <t>50EA1STA5S</t>
  </si>
  <si>
    <t>3FMTK1SU5S</t>
  </si>
  <si>
    <t>KNDJP3AE0J</t>
  </si>
  <si>
    <t>WA1DABGE3R</t>
  </si>
  <si>
    <t>WBY7Z8C56J</t>
  </si>
  <si>
    <t>1G1FW6S07M</t>
  </si>
  <si>
    <t>5YM33CS00T</t>
  </si>
  <si>
    <t>YH4K16AA7C</t>
  </si>
  <si>
    <t>KNDCE3LG6M</t>
  </si>
  <si>
    <t>YV4BR00L7L</t>
  </si>
  <si>
    <t>KNDCR3LF9S</t>
  </si>
  <si>
    <t>SALK19F47T</t>
  </si>
  <si>
    <t>7UUG1DKJ2T</t>
  </si>
  <si>
    <t>YV4BR0CM5M</t>
  </si>
  <si>
    <t>4JGGM5DB0R</t>
  </si>
  <si>
    <t>5YJXCAE40K</t>
  </si>
  <si>
    <t>5YJRE1A34B</t>
  </si>
  <si>
    <t>7JRH60FW1P</t>
  </si>
  <si>
    <t>2G5ZJ3T60S</t>
  </si>
  <si>
    <t>1FTBW1XK6P</t>
  </si>
  <si>
    <t>WDDVP9AB0G</t>
  </si>
  <si>
    <t>2C4RC1N79S</t>
  </si>
  <si>
    <t>WAU5DAGHXV</t>
  </si>
  <si>
    <t>3GPKHVRJ3T</t>
  </si>
  <si>
    <t>1G1RC6S53G</t>
  </si>
  <si>
    <t>Orcas</t>
  </si>
  <si>
    <t>POINT (-122.94093 48.5982)</t>
  </si>
  <si>
    <t>WP0AH2A74J</t>
  </si>
  <si>
    <t>5YJSA4H22F</t>
  </si>
  <si>
    <t>1GKB0RDC5R</t>
  </si>
  <si>
    <t>3FMTK3R43S</t>
  </si>
  <si>
    <t>WP0AF2YA0T</t>
  </si>
  <si>
    <t>1G1FX6S08L</t>
  </si>
  <si>
    <t>YV4BC0PK7G</t>
  </si>
  <si>
    <t>ZASPATDW0R</t>
  </si>
  <si>
    <t>KMHC75LD5M</t>
  </si>
  <si>
    <t>LPSEG3KA3N</t>
  </si>
  <si>
    <t>5YJSA1E40H</t>
  </si>
  <si>
    <t>WBY2Z2C55E</t>
  </si>
  <si>
    <t>WA1E2BFY8R</t>
  </si>
  <si>
    <t>WAUBHBFW8P</t>
  </si>
  <si>
    <t>WA1J2BFZ5N</t>
  </si>
  <si>
    <t>WBY2Z2C51E</t>
  </si>
  <si>
    <t>3GYK3DMR0S</t>
  </si>
  <si>
    <t>KMHM54AA2P</t>
  </si>
  <si>
    <t>7UUG1TJJ0T</t>
  </si>
  <si>
    <t>WP1BH2AY7M</t>
  </si>
  <si>
    <t>1G1RE6E44D</t>
  </si>
  <si>
    <t>1GC10UEH0T</t>
  </si>
  <si>
    <t>W1KLH6DB9T</t>
  </si>
  <si>
    <t>W1Y4VCHYXR</t>
  </si>
  <si>
    <t>W1N0G5DB5L</t>
  </si>
  <si>
    <t>2C3CDBDK8R</t>
  </si>
  <si>
    <t>WP0AE2YA0S</t>
  </si>
  <si>
    <t>YV4BR0PM1J</t>
  </si>
  <si>
    <t>3GYK3GM59T</t>
  </si>
  <si>
    <t>5TDACAC60S</t>
  </si>
  <si>
    <t>WAU2CAGH8S</t>
  </si>
  <si>
    <t>3GN7DMRR3R</t>
  </si>
  <si>
    <t>SALKP9F40T</t>
  </si>
  <si>
    <t>1FTBW1YKXR</t>
  </si>
  <si>
    <t>3GNKDCRM0S</t>
  </si>
  <si>
    <t>WP0CD2Y19P</t>
  </si>
  <si>
    <t>5YJXCDE42M</t>
  </si>
  <si>
    <t>JTDAAAAA0P</t>
  </si>
  <si>
    <t>5YJSA1DP8C</t>
  </si>
  <si>
    <t>KMHC65LD2L</t>
  </si>
  <si>
    <t>WA1G2AFY2R</t>
  </si>
  <si>
    <t>WBS83FK09S</t>
  </si>
  <si>
    <t>YV4H60CM3N</t>
  </si>
  <si>
    <t>WA1MUBFZ5S</t>
  </si>
  <si>
    <t>1GT1ESEH7T</t>
  </si>
  <si>
    <t>3GNKDBRMXS</t>
  </si>
  <si>
    <t>WBY53EJ06T</t>
  </si>
  <si>
    <t>3GN7DRRP6R</t>
  </si>
  <si>
    <t>3C3CFFGE6J</t>
  </si>
  <si>
    <t>JA4J2VA79M</t>
  </si>
  <si>
    <t>JM3KKEHA1T</t>
  </si>
  <si>
    <t>WA1LABGE7N</t>
  </si>
  <si>
    <t>WA1CABGE6R</t>
  </si>
  <si>
    <t>WAU3EAGH0V</t>
  </si>
  <si>
    <t>7FCTGAAL2P</t>
  </si>
  <si>
    <t>1GYKPYRL7T</t>
  </si>
  <si>
    <t>5UXTS1C06L</t>
  </si>
  <si>
    <t>5LMYJ8XY5N</t>
  </si>
  <si>
    <t>WAU8HAF86L</t>
  </si>
  <si>
    <t>WP0BB2Y11N</t>
  </si>
  <si>
    <t>3FMTK3RM5P</t>
  </si>
  <si>
    <t>7JDEV3VK5S</t>
  </si>
  <si>
    <t>YSRPB3A40T</t>
  </si>
  <si>
    <t>3GYK3DM45T</t>
  </si>
  <si>
    <t>YV4H60PMXT</t>
  </si>
  <si>
    <t>1G6RL1E40E</t>
  </si>
  <si>
    <t>5YJXCDE41K</t>
  </si>
  <si>
    <t>WAUSPBFF9H</t>
  </si>
  <si>
    <t>WBY8P2C07L</t>
  </si>
  <si>
    <t>1C4RJYE65R</t>
  </si>
  <si>
    <t>WBY2Z2C51G</t>
  </si>
  <si>
    <t>WBA8E1C31H</t>
  </si>
  <si>
    <t>KNDCD3LDXL</t>
  </si>
  <si>
    <t>JTMCB3FV0M</t>
  </si>
  <si>
    <t>7FCTGGAA1T</t>
  </si>
  <si>
    <t>KMHC65LD2M</t>
  </si>
  <si>
    <t>YV4H60DW8P</t>
  </si>
  <si>
    <t>WP1AM2AY8S</t>
  </si>
  <si>
    <t>1G6RM1E47G</t>
  </si>
  <si>
    <t>WAUEJBFW3R</t>
  </si>
  <si>
    <t>YV4H60CK5P</t>
  </si>
  <si>
    <t>1FADP3R46E</t>
  </si>
  <si>
    <t>3MW39FF05P</t>
  </si>
  <si>
    <t>7UUG1DKJ0T</t>
  </si>
  <si>
    <t>WA122BFZXP</t>
  </si>
  <si>
    <t>1V2VRPE8XR</t>
  </si>
  <si>
    <t>WAUSPBFF9G</t>
  </si>
  <si>
    <t>1N4BZ1BP1L</t>
  </si>
  <si>
    <t>W1KCG4EB5R</t>
  </si>
  <si>
    <t>1GT10DDB8S</t>
  </si>
  <si>
    <t>1V2BMPE84P</t>
  </si>
  <si>
    <t>1V2VRPE82R</t>
  </si>
  <si>
    <t>WP1BE2AY1L</t>
  </si>
  <si>
    <t>5LMYJ8XY8L</t>
  </si>
  <si>
    <t>W1KVK8CB8S</t>
  </si>
  <si>
    <t>3FMTK1R44T</t>
  </si>
  <si>
    <t>3FMTK1R41P</t>
  </si>
  <si>
    <t>KMHC75LDXL</t>
  </si>
  <si>
    <t>3GNKDFRL9R</t>
  </si>
  <si>
    <t>WBY2Z2C5XF</t>
  </si>
  <si>
    <t>1GT10BDD6R</t>
  </si>
  <si>
    <t>WP1AA2XA3S</t>
  </si>
  <si>
    <t>WAUVPBF27M</t>
  </si>
  <si>
    <t>JA3215H13C</t>
  </si>
  <si>
    <t>WBAJA9C50K</t>
  </si>
  <si>
    <t>1G6RM1E46E</t>
  </si>
  <si>
    <t>WP0AK2A74N</t>
  </si>
  <si>
    <t>7PDSGABL5R</t>
  </si>
  <si>
    <t>WMEFJ9BA6J</t>
  </si>
  <si>
    <t>5YJSA1DN5C</t>
  </si>
  <si>
    <t>3GNKD1RJ8T</t>
  </si>
  <si>
    <t>JHMZC5F31L</t>
  </si>
  <si>
    <t>WA122BGF0S</t>
  </si>
  <si>
    <t>1G1RE6E41C</t>
  </si>
  <si>
    <t>KNDCC3LD2N</t>
  </si>
  <si>
    <t>JTMCB3FVXP</t>
  </si>
  <si>
    <t>WA1K2BFZ8P</t>
  </si>
  <si>
    <t>3GN7DMRR9R</t>
  </si>
  <si>
    <t>1GYKPWRL3T</t>
  </si>
  <si>
    <t>1GKB0SDC4R</t>
  </si>
  <si>
    <t>WAUBHBFW5P</t>
  </si>
  <si>
    <t>7G2CEHEE0T</t>
  </si>
  <si>
    <t>5YJSA1CG5D</t>
  </si>
  <si>
    <t>WP1BE2AY0L</t>
  </si>
  <si>
    <t>1C4RJYC68S</t>
  </si>
  <si>
    <t>7JDE23VK1S</t>
  </si>
  <si>
    <t>1GT10DDB5R</t>
  </si>
  <si>
    <t>YV4H60PBXS</t>
  </si>
  <si>
    <t>KMHM24AB6R</t>
  </si>
  <si>
    <t>WP0BH2A78J</t>
  </si>
  <si>
    <t>WP0AK2A77P</t>
  </si>
  <si>
    <t>1FTBW1XK1P</t>
  </si>
  <si>
    <t>3C4RJNAK3S</t>
  </si>
  <si>
    <t>1GC10UEH2T</t>
  </si>
  <si>
    <t>WBA7J2C56H</t>
  </si>
  <si>
    <t>5YJXCDE24G</t>
  </si>
  <si>
    <t>3FMTK1R49S</t>
  </si>
  <si>
    <t>YV4BR00LXN</t>
  </si>
  <si>
    <t>WA1A5BFZ1S</t>
  </si>
  <si>
    <t>1GYC3MML9T</t>
  </si>
  <si>
    <t>WAUTPBF22M</t>
  </si>
  <si>
    <t>WA14UBFZXR</t>
  </si>
  <si>
    <t>YV4BR0DK0N</t>
  </si>
  <si>
    <t>1GYXP3RL1T</t>
  </si>
  <si>
    <t>1G6RR1E47E</t>
  </si>
  <si>
    <t>WBA13AG02N</t>
  </si>
  <si>
    <t>7FCTGFAA3T</t>
  </si>
  <si>
    <t>1GYXP3RL0T</t>
  </si>
  <si>
    <t>5YJRE1A14B</t>
  </si>
  <si>
    <t>WVGRMPE23N</t>
  </si>
  <si>
    <t>1G1RB6S5XK</t>
  </si>
  <si>
    <t>WP0AK2A70N</t>
  </si>
  <si>
    <t>WA142BFZ9N</t>
  </si>
  <si>
    <t>7TZ111C1XR</t>
  </si>
  <si>
    <t>W1KCG5FBXS</t>
  </si>
  <si>
    <t>1GYKPRRL9T</t>
  </si>
  <si>
    <t>3FMTK1S56R</t>
  </si>
  <si>
    <t>W1KCG2DB1P</t>
  </si>
  <si>
    <t>7JDEV3KL2S</t>
  </si>
  <si>
    <t>YV1H60EP2P</t>
  </si>
  <si>
    <t>WMZ23BS08M</t>
  </si>
  <si>
    <t>WP0BC2Y16R</t>
  </si>
  <si>
    <t>WP0AC2Y19M</t>
  </si>
  <si>
    <t>KNDCM3LDXN</t>
  </si>
  <si>
    <t>KM8KM4DE9R</t>
  </si>
  <si>
    <t>KMHCX5LDXL</t>
  </si>
  <si>
    <t>WA132BFZ3R</t>
  </si>
  <si>
    <t>WP0AE2A71J</t>
  </si>
  <si>
    <t>YV4H60RJ6T</t>
  </si>
  <si>
    <t>3GNKDHRK2S</t>
  </si>
  <si>
    <t>1GT10DDBXS</t>
  </si>
  <si>
    <t>3FA6P0PUBE</t>
  </si>
  <si>
    <t>YV4BR0DM9K</t>
  </si>
  <si>
    <t>3FMTK4SX2M</t>
  </si>
  <si>
    <t>WA1W2BFZ3N</t>
  </si>
  <si>
    <t>7JRBR0FM0L</t>
  </si>
  <si>
    <t>WA14UBFZ7S</t>
  </si>
  <si>
    <t>YV4EL3YK2T</t>
  </si>
  <si>
    <t>1GKB0NDE5S</t>
  </si>
  <si>
    <t>WA1LABGE9N</t>
  </si>
  <si>
    <t>5YJXCAE41L</t>
  </si>
  <si>
    <t>WP1BE2AY5S</t>
  </si>
  <si>
    <t>JHMZC5F1XL</t>
  </si>
  <si>
    <t>1GKB0SDC5R</t>
  </si>
  <si>
    <t>WP1AA2XAXT</t>
  </si>
  <si>
    <t>SALWR4RY2M</t>
  </si>
  <si>
    <t>1GYKPMRK7R</t>
  </si>
  <si>
    <t>7PDSGABL0R</t>
  </si>
  <si>
    <t>WA12AAGE4N</t>
  </si>
  <si>
    <t>JM3KJDHA8S</t>
  </si>
  <si>
    <t>7UUG1GHK7T</t>
  </si>
  <si>
    <t>2G5ZJ3TZ6R</t>
  </si>
  <si>
    <t>KMHE54L22G</t>
  </si>
  <si>
    <t>KMHE14L20H</t>
  </si>
  <si>
    <t>7JRH60FL9P</t>
  </si>
  <si>
    <t>KNDCM3LD9N</t>
  </si>
  <si>
    <t>3FMTK3RM7P</t>
  </si>
  <si>
    <t>WA1LABGE6N</t>
  </si>
  <si>
    <t>JHMZC5F12M</t>
  </si>
  <si>
    <t>5XYAEFS51S</t>
  </si>
  <si>
    <t>5YJRE11B58</t>
  </si>
  <si>
    <t>KMHE14L22H</t>
  </si>
  <si>
    <t>WA1VCBGEXN</t>
  </si>
  <si>
    <t>JTMAAAAA9R</t>
  </si>
  <si>
    <t>JTMAAAAA2P</t>
  </si>
  <si>
    <t>1V2JSPE86T</t>
  </si>
  <si>
    <t>LREKK5RX2J</t>
  </si>
  <si>
    <t>YV4H60RD1T</t>
  </si>
  <si>
    <t>1GC10UEH5T</t>
  </si>
  <si>
    <t>5YJSA1DP9C</t>
  </si>
  <si>
    <t>W1KEG1CB1P</t>
  </si>
  <si>
    <t>1GYKPTRK4R</t>
  </si>
  <si>
    <t>KMHE54L23H</t>
  </si>
  <si>
    <t>WBY2Z6C56K</t>
  </si>
  <si>
    <t>YV4BR0CM7M</t>
  </si>
  <si>
    <t>SALK19F4XT</t>
  </si>
  <si>
    <t>WVWKR7AU6H</t>
  </si>
  <si>
    <t>KMHM24AAXR</t>
  </si>
  <si>
    <t>4JGDM2EB3S</t>
  </si>
  <si>
    <t>WBY53EJ02P</t>
  </si>
  <si>
    <t>WBS83GV01S</t>
  </si>
  <si>
    <t>WP1AE2AY8P</t>
  </si>
  <si>
    <t>YV4BR0CKXL</t>
  </si>
  <si>
    <t>1FAHP3R42C</t>
  </si>
  <si>
    <t>3FMTK1RM8M</t>
  </si>
  <si>
    <t>JTJKKCFZXT</t>
  </si>
  <si>
    <t>WP0AE2A77L</t>
  </si>
  <si>
    <t>2T3YL4DV7C</t>
  </si>
  <si>
    <t>YV4BC0PM8G</t>
  </si>
  <si>
    <t>YV4H60PM3T</t>
  </si>
  <si>
    <t>3GN7DMRR6R</t>
  </si>
  <si>
    <t>SCBBR6ZG3S</t>
  </si>
  <si>
    <t>3GN7DSRP9R</t>
  </si>
  <si>
    <t>WA132BFZ0P</t>
  </si>
  <si>
    <t>1G1RG6E44D</t>
  </si>
  <si>
    <t>2C4RC1S71T</t>
  </si>
  <si>
    <t>3GN7DSRP3T</t>
  </si>
  <si>
    <t>WAUVPBFF9G</t>
  </si>
  <si>
    <t>JA3215H48G</t>
  </si>
  <si>
    <t>7JRH60FJ9R</t>
  </si>
  <si>
    <t>1GC10UEH3T</t>
  </si>
  <si>
    <t>YV4ER3HL2S</t>
  </si>
  <si>
    <t>3GN7DSRP2R</t>
  </si>
  <si>
    <t>WAUTPBF2XM</t>
  </si>
  <si>
    <t>2C4RC1N75S</t>
  </si>
  <si>
    <t>1G1FX6S03L</t>
  </si>
  <si>
    <t>7JRBR0FL0L</t>
  </si>
  <si>
    <t>1FMCU0KZ5M</t>
  </si>
  <si>
    <t>4JGGM2BB4T</t>
  </si>
  <si>
    <t>50EA1PFA5P</t>
  </si>
  <si>
    <t>WP1AM2AY1T</t>
  </si>
  <si>
    <t>1GT10BDD7R</t>
  </si>
  <si>
    <t>WBY1Z2C50G</t>
  </si>
  <si>
    <t>YV4H60DP6R</t>
  </si>
  <si>
    <t>WP1BM2AY8R</t>
  </si>
  <si>
    <t>LVYH60AF3R</t>
  </si>
  <si>
    <t>WMEFJ9BA3J</t>
  </si>
  <si>
    <t>W1N9M0KB1N</t>
  </si>
  <si>
    <t>SADHD2S11P</t>
  </si>
  <si>
    <t>YV4ER3HJ3S</t>
  </si>
  <si>
    <t>7JDEV3KK8S</t>
  </si>
  <si>
    <t>WMZYU7C08L</t>
  </si>
  <si>
    <t>JHMZC5F15M</t>
  </si>
  <si>
    <t>JM3KJAHF5T</t>
  </si>
  <si>
    <t>2C4RC1N70N</t>
  </si>
  <si>
    <t>5YJXCAE41J</t>
  </si>
  <si>
    <t>KMHC75LJ5L</t>
  </si>
  <si>
    <t>JHMZC5F35L</t>
  </si>
  <si>
    <t>W1KEG2BB9P</t>
  </si>
  <si>
    <t>KNDC44LA2P</t>
  </si>
  <si>
    <t>WP1BE2AYXP</t>
  </si>
  <si>
    <t>KL8CK6S08G</t>
  </si>
  <si>
    <t>WBA13FK02T</t>
  </si>
  <si>
    <t>SADHD2S14N</t>
  </si>
  <si>
    <t>YV4EH3HL9R</t>
  </si>
  <si>
    <t>3GN7DRRR0R</t>
  </si>
  <si>
    <t>WVG2WVEB1S</t>
  </si>
  <si>
    <t>3GNKDFRL7R</t>
  </si>
  <si>
    <t>YV1BK0DP5N</t>
  </si>
  <si>
    <t>KNDCC3LD6N</t>
  </si>
  <si>
    <t>WBAJB1C04L</t>
  </si>
  <si>
    <t>1GYKPRRK0R</t>
  </si>
  <si>
    <t>YV4BR0CM0L</t>
  </si>
  <si>
    <t>4JGGM1CB6T</t>
  </si>
  <si>
    <t>KM8K23AG1N</t>
  </si>
  <si>
    <t>KMHM14AB3S</t>
  </si>
  <si>
    <t>KMHC75LD2M</t>
  </si>
  <si>
    <t>KM8S7DA27N</t>
  </si>
  <si>
    <t>WP0AK2A75M</t>
  </si>
  <si>
    <t>KM8KM4AE5P</t>
  </si>
  <si>
    <t>WP1AN2AY9T</t>
  </si>
  <si>
    <t>W1KCG2EB2R</t>
  </si>
  <si>
    <t>W1NWM0AB6S</t>
  </si>
  <si>
    <t>W1KCG4EB4R</t>
  </si>
  <si>
    <t>KM8S6DA20P</t>
  </si>
  <si>
    <t>YV4BR0CM4N</t>
  </si>
  <si>
    <t>YV4H60RP8T</t>
  </si>
  <si>
    <t>YV4H60DK3R</t>
  </si>
  <si>
    <t>2C4RC1N71R</t>
  </si>
  <si>
    <t>WAUSPBFF4G</t>
  </si>
  <si>
    <t>KNDCR3LF6S</t>
  </si>
  <si>
    <t>JHMZC5F16K</t>
  </si>
  <si>
    <t>50EA1TEA2R</t>
  </si>
  <si>
    <t>W1KCG4EBXR</t>
  </si>
  <si>
    <t>3GYK3DM41T</t>
  </si>
  <si>
    <t>2C4RC1N70S</t>
  </si>
  <si>
    <t>WP1AE2A28G</t>
  </si>
  <si>
    <t>WBY63HD08T</t>
  </si>
  <si>
    <t>WA1LABGEXN</t>
  </si>
  <si>
    <t>WP1BN2AYXR</t>
  </si>
  <si>
    <t>WP0AF2YA6S</t>
  </si>
  <si>
    <t>KM8HB3A7XS</t>
  </si>
  <si>
    <t>KM8K23AG3N</t>
  </si>
  <si>
    <t>WP0CD2Y12P</t>
  </si>
  <si>
    <t>SALWR4RY9M</t>
  </si>
  <si>
    <t>1G1RH6E47C</t>
  </si>
  <si>
    <t>ZAMBMXE14S</t>
  </si>
  <si>
    <t>GRANCABRIO</t>
  </si>
  <si>
    <t>KM8K23AG8L</t>
  </si>
  <si>
    <t>KL8CK6S09F</t>
  </si>
  <si>
    <t>5YJSA4H20F</t>
  </si>
  <si>
    <t>5XYC44JAXS</t>
  </si>
  <si>
    <t>WAUUPBFF5G</t>
  </si>
  <si>
    <t>WBS83FK08T</t>
  </si>
  <si>
    <t>KMHC65LD0M</t>
  </si>
  <si>
    <t>1G1RB6S5XG</t>
  </si>
  <si>
    <t>7JRH60FL4N</t>
  </si>
  <si>
    <t>WBAJA9C08L</t>
  </si>
  <si>
    <t>WMZ23BS07N</t>
  </si>
  <si>
    <t>KMHM24AA0R</t>
  </si>
  <si>
    <t>1FTBW1YM5S</t>
  </si>
  <si>
    <t>WA1G2AFY8M</t>
  </si>
  <si>
    <t>WVWKR7AU8J</t>
  </si>
  <si>
    <t>2C4RC1R79M</t>
  </si>
  <si>
    <t>7G2CEHEE4T</t>
  </si>
  <si>
    <t>1GT10DDB8R</t>
  </si>
  <si>
    <t>WP0AD2A76F</t>
  </si>
  <si>
    <t>2C3CDBCK0S</t>
  </si>
  <si>
    <t>1FADP3R43F</t>
  </si>
  <si>
    <t>1G1RH6E48C</t>
  </si>
  <si>
    <t>WA16CBGE8R</t>
  </si>
  <si>
    <t>1G1RG6E48E</t>
  </si>
  <si>
    <t>1FT6W1B73R</t>
  </si>
  <si>
    <t>YV4H60DE4P</t>
  </si>
  <si>
    <t>5YJXCBE42K</t>
  </si>
  <si>
    <t>1G1RD6S51K</t>
  </si>
  <si>
    <t>50EA1PGA3S</t>
  </si>
  <si>
    <t>2C4RC1L75K</t>
  </si>
  <si>
    <t>1GKB0NDE9S</t>
  </si>
  <si>
    <t>YV4BR0PM4J</t>
  </si>
  <si>
    <t>KMHC65LD6K</t>
  </si>
  <si>
    <t>WA1K2BFZ2R</t>
  </si>
  <si>
    <t>2C4RC1N77M</t>
  </si>
  <si>
    <t>YV4BR0DK7L</t>
  </si>
  <si>
    <t>7YAKM4DA0S</t>
  </si>
  <si>
    <t>KMHE54L24K</t>
  </si>
  <si>
    <t>1FT6W1BM6R</t>
  </si>
  <si>
    <t>WA13ABGEXL</t>
  </si>
  <si>
    <t>1G1RB6E4XE</t>
  </si>
  <si>
    <t>KNDCC3LD6L</t>
  </si>
  <si>
    <t>W1KEG1CB6T</t>
  </si>
  <si>
    <t>YV4BR00L9N</t>
  </si>
  <si>
    <t>3C6MRWEZ8S</t>
  </si>
  <si>
    <t>7YAKR4DA1T</t>
  </si>
  <si>
    <t>5YJXCAE49M</t>
  </si>
  <si>
    <t>2G5ZJ3TYXS</t>
  </si>
  <si>
    <t>WAU2DAGH3S</t>
  </si>
  <si>
    <t>WA13UBFZ9R</t>
  </si>
  <si>
    <t>5YJ3E1EBBJ</t>
  </si>
  <si>
    <t>WP1AN2AY9R</t>
  </si>
  <si>
    <t>5TDACAC66T</t>
  </si>
  <si>
    <t>YV4H60DV9P</t>
  </si>
  <si>
    <t>KMHCX5LD9L</t>
  </si>
  <si>
    <t>1C4RJYE62N</t>
  </si>
  <si>
    <t>3FMTK3R77S</t>
  </si>
  <si>
    <t>7YAMTFS38T</t>
  </si>
  <si>
    <t>1G1RB6S50G</t>
  </si>
  <si>
    <t>3GN7DMRP7R</t>
  </si>
  <si>
    <t>5XYAA5S29T</t>
  </si>
  <si>
    <t>1GYKPVRK6R</t>
  </si>
  <si>
    <t>KMHM34AA3S</t>
  </si>
  <si>
    <t>W1KLF6DBXT</t>
  </si>
  <si>
    <t>50EA1GBA6T</t>
  </si>
  <si>
    <t>YV4H60CM2N</t>
  </si>
  <si>
    <t>3FMTK2R78N</t>
  </si>
  <si>
    <t>YV4H60LF9R</t>
  </si>
  <si>
    <t>KMHM24AB9R</t>
  </si>
  <si>
    <t>WA13UBFZ0S</t>
  </si>
  <si>
    <t>1GKB0SDC7R</t>
  </si>
  <si>
    <t>WVGRWVEB0S</t>
  </si>
  <si>
    <t>7JRBR0FM3K</t>
  </si>
  <si>
    <t>1G1RC6E47E</t>
  </si>
  <si>
    <t>WP0AC2Y11T</t>
  </si>
  <si>
    <t>WP0AD2Y18R</t>
  </si>
  <si>
    <t>3FMTK3R71R</t>
  </si>
  <si>
    <t>WP0AC2Y11M</t>
  </si>
  <si>
    <t>50EA1GDA1N</t>
  </si>
  <si>
    <t>JM3KKBHA8T</t>
  </si>
  <si>
    <t>YV4H60DM2P</t>
  </si>
  <si>
    <t>3FMTK3RM6N</t>
  </si>
  <si>
    <t>5YM33CS08R</t>
  </si>
  <si>
    <t>YV4BR0DM3L</t>
  </si>
  <si>
    <t>KMHC75LJ9M</t>
  </si>
  <si>
    <t>YV4BR0CK7N</t>
  </si>
  <si>
    <t>WA1VCBGE4N</t>
  </si>
  <si>
    <t>7JRBR0FM6L</t>
  </si>
  <si>
    <t>7PDSGABP3T</t>
  </si>
  <si>
    <t>3GN7DMRP4R</t>
  </si>
  <si>
    <t>1GYXPZRL3T</t>
  </si>
  <si>
    <t>LYVBR0DK7K</t>
  </si>
  <si>
    <t>WMEFK9BA4J</t>
  </si>
  <si>
    <t>7G2CEGEC2T</t>
  </si>
  <si>
    <t>KMUKCDSC9S</t>
  </si>
  <si>
    <t>4JGDA6DBXH</t>
  </si>
  <si>
    <t>1FADP3R49J</t>
  </si>
  <si>
    <t>ZFF01SMA7T</t>
  </si>
  <si>
    <t>WMEFJ9BA3K</t>
  </si>
  <si>
    <t>4W5KHMRK4R</t>
  </si>
  <si>
    <t>WBS83FK05T</t>
  </si>
  <si>
    <t>1G1RA6E48C</t>
  </si>
  <si>
    <t>WBA7J2C58J</t>
  </si>
  <si>
    <t>KMHC85LH7H</t>
  </si>
  <si>
    <t>WAUAHBFW9N</t>
  </si>
  <si>
    <t>WA13CBGE5P</t>
  </si>
  <si>
    <t>5YJSA1DG0D</t>
  </si>
  <si>
    <t>KMHE14L25H</t>
  </si>
  <si>
    <t>WP0BA2Y15P</t>
  </si>
  <si>
    <t>KMHM24ACXR</t>
  </si>
  <si>
    <t>ZASPATTW3S</t>
  </si>
  <si>
    <t>W1NKJ8AB8S</t>
  </si>
  <si>
    <t>WAUG9BFW0S</t>
  </si>
  <si>
    <t>JM1DRADB2N</t>
  </si>
  <si>
    <t>WP1AN2AY8R</t>
  </si>
  <si>
    <t>3MW5P7J06M</t>
  </si>
  <si>
    <t>SALWR2RY8L</t>
  </si>
  <si>
    <t>7JRH60FTXP</t>
  </si>
  <si>
    <t>WP1AE2AY2M</t>
  </si>
  <si>
    <t>W1K6G8CB1T</t>
  </si>
  <si>
    <t>YV4BR0PKXJ</t>
  </si>
  <si>
    <t>WA11AAGE6N</t>
  </si>
  <si>
    <t>W1KEG2CB6R</t>
  </si>
  <si>
    <t>2C4RC1L72L</t>
  </si>
  <si>
    <t>1GYKPTRL3T</t>
  </si>
  <si>
    <t>WA1K2BFZ9R</t>
  </si>
  <si>
    <t>WA1BAAGE6R</t>
  </si>
  <si>
    <t>YSMFE3KA2R</t>
  </si>
  <si>
    <t>1G6RP1E42E</t>
  </si>
  <si>
    <t>7JRH60FM0P</t>
  </si>
  <si>
    <t>WA112BFZ0N</t>
  </si>
  <si>
    <t>KMHC65LDXM</t>
  </si>
  <si>
    <t>2C4RC1L76K</t>
  </si>
  <si>
    <t>KMHM24AC2P</t>
  </si>
  <si>
    <t>7JRBR0FL1N</t>
  </si>
  <si>
    <t>KM8K33AG4K</t>
  </si>
  <si>
    <t>W1N9M1DB6N</t>
  </si>
  <si>
    <t>W1K6G6KB0R</t>
  </si>
  <si>
    <t>1GC10UEH8T</t>
  </si>
  <si>
    <t>W1Y4VCHY8R</t>
  </si>
  <si>
    <t>WBY8P2C03M</t>
  </si>
  <si>
    <t>1GYKPPRL8P</t>
  </si>
  <si>
    <t>3FMTK1SU0S</t>
  </si>
  <si>
    <t>5YJSA1H42F</t>
  </si>
  <si>
    <t>YV4BC0PMXG</t>
  </si>
  <si>
    <t>KM8JBDA27P</t>
  </si>
  <si>
    <t>3C6MRWAZ8R</t>
  </si>
  <si>
    <t>7YAMS5S13T</t>
  </si>
  <si>
    <t>YV4H60DF5P</t>
  </si>
  <si>
    <t>1FT6W1BM7R</t>
  </si>
  <si>
    <t>YV4ER3GMXR</t>
  </si>
  <si>
    <t>WBY43EJ0XR</t>
  </si>
  <si>
    <t>1V2BMPE85S</t>
  </si>
  <si>
    <t>3FMTK3SU8T</t>
  </si>
  <si>
    <t>7JRH60FC7S</t>
  </si>
  <si>
    <t>WP0AE2A73N</t>
  </si>
  <si>
    <t>KM8K53AG4M</t>
  </si>
  <si>
    <t>3GNKDARM0T</t>
  </si>
  <si>
    <t>Macomb</t>
  </si>
  <si>
    <t>Warren</t>
  </si>
  <si>
    <t>MI</t>
  </si>
  <si>
    <t>POINT (-83.04914 42.52509)</t>
  </si>
  <si>
    <t>WP1AA2XA8T</t>
  </si>
  <si>
    <t>5NMMCET17T</t>
  </si>
  <si>
    <t>1C4RJYD68R</t>
  </si>
  <si>
    <t>WBY2Z4C03L</t>
  </si>
  <si>
    <t>WBY1Z6C53H</t>
  </si>
  <si>
    <t>KL8CK6S07E</t>
  </si>
  <si>
    <t>50EA1GBA3P</t>
  </si>
  <si>
    <t>7JRH60FH1R</t>
  </si>
  <si>
    <t>KNDCD3LD3M</t>
  </si>
  <si>
    <t>1G1RE6E45E</t>
  </si>
  <si>
    <t>2C4RC1L75H</t>
  </si>
  <si>
    <t>1FTBW9CM0S</t>
  </si>
  <si>
    <t>KM8K23AG4L</t>
  </si>
  <si>
    <t>KMHE54L22K</t>
  </si>
  <si>
    <t>1FTVW5L78S</t>
  </si>
  <si>
    <t>WA1VABGEXP</t>
  </si>
  <si>
    <t>SADHD2S16K</t>
  </si>
  <si>
    <t>WBA5P9C04N</t>
  </si>
  <si>
    <t>YV4H60RPXT</t>
  </si>
  <si>
    <t>3GNKDERLXS</t>
  </si>
  <si>
    <t>JA3215H41E</t>
  </si>
  <si>
    <t>1GYKPMRL5R</t>
  </si>
  <si>
    <t>W1KEG1CB9R</t>
  </si>
  <si>
    <t>SAL1L9E43T</t>
  </si>
  <si>
    <t>3GN7DRRR8R</t>
  </si>
  <si>
    <t>7JRH60FA3P</t>
  </si>
  <si>
    <t>JN1AZ2CA5T</t>
  </si>
  <si>
    <t>JHMCR5F71E</t>
  </si>
  <si>
    <t>1FT6W1BM4S</t>
  </si>
  <si>
    <t>KM8KM4AB5N</t>
  </si>
  <si>
    <t>KNDCT3L15T</t>
  </si>
  <si>
    <t>WDDVP9AB6E</t>
  </si>
  <si>
    <t>WA1LUBFZXT</t>
  </si>
  <si>
    <t>JTMAAAAA7P</t>
  </si>
  <si>
    <t>WA1E2AFY0P</t>
  </si>
  <si>
    <t>WBY43HD00T</t>
  </si>
  <si>
    <t>SADHB2S1XL</t>
  </si>
  <si>
    <t>WAU8HAF89L</t>
  </si>
  <si>
    <t>WA1LUBFZ6T</t>
  </si>
  <si>
    <t>1V2CRPE83R</t>
  </si>
  <si>
    <t>WP1AM2AYXS</t>
  </si>
  <si>
    <t>WA1BCBFZ8R</t>
  </si>
  <si>
    <t>WA12AAGE6P</t>
  </si>
  <si>
    <t>3GN7DRRR6R</t>
  </si>
  <si>
    <t>3GNKDCRM9T</t>
  </si>
  <si>
    <t>1C4RJXP64S</t>
  </si>
  <si>
    <t>W1KCG5FB4R</t>
  </si>
  <si>
    <t>WAUDJBFW1P</t>
  </si>
  <si>
    <t>JTJBDADB0T</t>
  </si>
  <si>
    <t>4JGFB4GB1T</t>
  </si>
  <si>
    <t>1FTBW9CM5S</t>
  </si>
  <si>
    <t>1FTVW3L70S</t>
  </si>
  <si>
    <t>KMHC85LH9H</t>
  </si>
  <si>
    <t>WDDVP9AB1H</t>
  </si>
  <si>
    <t>WBY8P8C02M</t>
  </si>
  <si>
    <t>5YJSA4H2XF</t>
  </si>
  <si>
    <t>WAUFJBFW0P</t>
  </si>
  <si>
    <t>KMHCX5LD0L</t>
  </si>
  <si>
    <t>KMHM14AB7R</t>
  </si>
  <si>
    <t>KNDC5DJE0S</t>
  </si>
  <si>
    <t>SALKP9F46T</t>
  </si>
  <si>
    <t>1GC10YEH4T</t>
  </si>
  <si>
    <t>YSRPB3A41T</t>
  </si>
  <si>
    <t>WA1LABGE3K</t>
  </si>
  <si>
    <t>WA11CBGE1N</t>
  </si>
  <si>
    <t>YSREA3YB3S</t>
  </si>
  <si>
    <t>2G5ZJ2TZ5S</t>
  </si>
  <si>
    <t>KM8KN4AE7P</t>
  </si>
  <si>
    <t>WA15ABGE4R</t>
  </si>
  <si>
    <t>53TBH2MC3B</t>
  </si>
  <si>
    <t>3MW39FF08R</t>
  </si>
  <si>
    <t>JM3KKCHA9T</t>
  </si>
  <si>
    <t>WVWKP7AU7F</t>
  </si>
  <si>
    <t>YV4ER3GK7R</t>
  </si>
  <si>
    <t>3GNKDARM2T</t>
  </si>
  <si>
    <t>1GC101ED6S</t>
  </si>
  <si>
    <t>5YJXCBE48M</t>
  </si>
  <si>
    <t>YV4BR0DK1L</t>
  </si>
  <si>
    <t>YV4BR00L0N</t>
  </si>
  <si>
    <t>YV4EK3CL7T</t>
  </si>
  <si>
    <t>WBA43EH06R</t>
  </si>
  <si>
    <t>3GNKDCRM9S</t>
  </si>
  <si>
    <t>WVG2WVEB0S</t>
  </si>
  <si>
    <t>1FTBW1XKXP</t>
  </si>
  <si>
    <t>WP0CA2A10F</t>
  </si>
  <si>
    <t>WAUCJBFW6R</t>
  </si>
  <si>
    <t>JA3215H10C</t>
  </si>
  <si>
    <t>WVG8WVEB8S</t>
  </si>
  <si>
    <t>1GYKPNRK7S</t>
  </si>
  <si>
    <t>WVWPR7AU2H</t>
  </si>
  <si>
    <t>1V2WSPE85T</t>
  </si>
  <si>
    <t>KMHC05LH9H</t>
  </si>
  <si>
    <t>LYVBR0DK3J</t>
  </si>
  <si>
    <t>3FMTK3RM7N</t>
  </si>
  <si>
    <t>7YAKR4DA6T</t>
  </si>
  <si>
    <t>WP1AD2XA5S</t>
  </si>
  <si>
    <t>WBY2Z6C55K</t>
  </si>
  <si>
    <t>YV4H60DP6N</t>
  </si>
  <si>
    <t>3GPKHWRM5S</t>
  </si>
  <si>
    <t>5LMYJ8XY2M</t>
  </si>
  <si>
    <t>KM8K53AG8K</t>
  </si>
  <si>
    <t>5YJXCAE46L</t>
  </si>
  <si>
    <t>JHMCR5F79E</t>
  </si>
  <si>
    <t>7JRH60FK9R</t>
  </si>
  <si>
    <t>1FTBW9CM1S</t>
  </si>
  <si>
    <t>3GN7DMRP2R</t>
  </si>
  <si>
    <t>WP0CH2A75K</t>
  </si>
  <si>
    <t>1G6RS1E4XE</t>
  </si>
  <si>
    <t>7FCTGAAA5R</t>
  </si>
  <si>
    <t>5LMYJ8XY7L</t>
  </si>
  <si>
    <t>KMUKCDTC6P</t>
  </si>
  <si>
    <t>WBAJB1C56K</t>
  </si>
  <si>
    <t>YV4BR0DK6J</t>
  </si>
  <si>
    <t>KMHC65LD1M</t>
  </si>
  <si>
    <t>2C4RC1R7XM</t>
  </si>
  <si>
    <t>3FMTK3R75S</t>
  </si>
  <si>
    <t>YV4BR00L3L</t>
  </si>
  <si>
    <t>3C3CFFGEXK</t>
  </si>
  <si>
    <t>YV4BR0CK9K</t>
  </si>
  <si>
    <t>1GYKPWRK4R</t>
  </si>
  <si>
    <t>1FT6W1BM1R</t>
  </si>
  <si>
    <t>WAUSPBFF6J</t>
  </si>
  <si>
    <t>WP0BB2Y15S</t>
  </si>
  <si>
    <t>WVGKWVEB6S</t>
  </si>
  <si>
    <t>KNDCC3LD2M</t>
  </si>
  <si>
    <t>3GYK3DM47T</t>
  </si>
  <si>
    <t>1FTVW5L79R</t>
  </si>
  <si>
    <t>5YJXCAE48L</t>
  </si>
  <si>
    <t>7UUG1TJK3T</t>
  </si>
  <si>
    <t>YV4BR0DK5L</t>
  </si>
  <si>
    <t>1GT10BDD3S</t>
  </si>
  <si>
    <t>5LMTJ5DZ7S</t>
  </si>
  <si>
    <t>1FTBW1XM9S</t>
  </si>
  <si>
    <t>3GNKDCRM5T</t>
  </si>
  <si>
    <t>WP1AE2A23G</t>
  </si>
  <si>
    <t>50EA1TEA0R</t>
  </si>
  <si>
    <t>YV4BR0DL9J</t>
  </si>
  <si>
    <t>5XYADFS59S</t>
  </si>
  <si>
    <t>SALK19F42S</t>
  </si>
  <si>
    <t>7YAKR4DA4S</t>
  </si>
  <si>
    <t>WP1AE2A23F</t>
  </si>
  <si>
    <t>4JGDA6DB1G</t>
  </si>
  <si>
    <t>1GYKPNRK0T</t>
  </si>
  <si>
    <t>3GNKDCRM7S</t>
  </si>
  <si>
    <t>JHMZC5F10M</t>
  </si>
  <si>
    <t>WP0BB2Y16R</t>
  </si>
  <si>
    <t>WMEFJ9BA2K</t>
  </si>
  <si>
    <t>1FADP3R43E</t>
  </si>
  <si>
    <t>KMHM24AB1R</t>
  </si>
  <si>
    <t>YV4H60DZ4N</t>
  </si>
  <si>
    <t>YV1H60EP4S</t>
  </si>
  <si>
    <t>W1KLF6DB3T</t>
  </si>
  <si>
    <t>3FMTK3R77P</t>
  </si>
  <si>
    <t>1FTBW9CM9S</t>
  </si>
  <si>
    <t>WB563CF06T</t>
  </si>
  <si>
    <t>W1KVK8CB3S</t>
  </si>
  <si>
    <t>1GT10DDB7S</t>
  </si>
  <si>
    <t>JHMZC5F18M</t>
  </si>
  <si>
    <t>YV4BR0CZ9N</t>
  </si>
  <si>
    <t>1G6RL1E46G</t>
  </si>
  <si>
    <t>1V2CRPE86S</t>
  </si>
  <si>
    <t>WP1AM2AY2T</t>
  </si>
  <si>
    <t>WP1AC2XA4R</t>
  </si>
  <si>
    <t>3GNKDERL2T</t>
  </si>
  <si>
    <t>WBY53EJ09S</t>
  </si>
  <si>
    <t>1FTVW1EV4N</t>
  </si>
  <si>
    <t>WA1LABGE3P</t>
  </si>
  <si>
    <t>5LMYJ8XY8M</t>
  </si>
  <si>
    <t>4JGDM4EB3S</t>
  </si>
  <si>
    <t>1C4RJYD67R</t>
  </si>
  <si>
    <t>1GC10ZED5T</t>
  </si>
  <si>
    <t>5LMYJ9YY8L</t>
  </si>
  <si>
    <t>KM8JBDD22T</t>
  </si>
  <si>
    <t>1GYKPYRL3T</t>
  </si>
  <si>
    <t>WP1AE2AY6T</t>
  </si>
  <si>
    <t>JTMBGAHB0T</t>
  </si>
  <si>
    <t>WA1F2BFY2R</t>
  </si>
  <si>
    <t>3C6MRWAZXR</t>
  </si>
  <si>
    <t>LREKK5RX2H</t>
  </si>
  <si>
    <t>3GNKDKRJ4S</t>
  </si>
  <si>
    <t>LYVBR0DL2J</t>
  </si>
  <si>
    <t>WP0AD2Y14N</t>
  </si>
  <si>
    <t>YV4BR0CM2L</t>
  </si>
  <si>
    <t>WBY8P8C04M</t>
  </si>
  <si>
    <t>WBA5P9C03M</t>
  </si>
  <si>
    <t>YV1H60EP0S</t>
  </si>
  <si>
    <t>5LMYJ8XY0P</t>
  </si>
  <si>
    <t>5YJSA1E4XM</t>
  </si>
  <si>
    <t>WA13ABGE1L</t>
  </si>
  <si>
    <t>WP1AN2AY7S</t>
  </si>
  <si>
    <t>5YJSA1E68S</t>
  </si>
  <si>
    <t>KMHCX5LD7N</t>
  </si>
  <si>
    <t>50EA1PGA6S</t>
  </si>
  <si>
    <t>4JGDM2DB2R</t>
  </si>
  <si>
    <t>WA1VCBGE6N</t>
  </si>
  <si>
    <t>WA132BFZ3N</t>
  </si>
  <si>
    <t>7G2CEHEEXT</t>
  </si>
  <si>
    <t>5YJXCDE48L</t>
  </si>
  <si>
    <t>2C4RC1H7XK</t>
  </si>
  <si>
    <t>WA13UBFZ5S</t>
  </si>
  <si>
    <t>1G6RS1E44E</t>
  </si>
  <si>
    <t>YV4BR0CK2L</t>
  </si>
  <si>
    <t>5YJSA4H21F</t>
  </si>
  <si>
    <t>1GYKPWRL0T</t>
  </si>
  <si>
    <t>5XYC34JB1S</t>
  </si>
  <si>
    <t>YV4H60DJ3R</t>
  </si>
  <si>
    <t>YV4ER3HD9T</t>
  </si>
  <si>
    <t>1FMCU0EZ1M</t>
  </si>
  <si>
    <t>3C4RJNAK6S</t>
  </si>
  <si>
    <t>WAUG9BFW9S</t>
  </si>
  <si>
    <t>WA13CBGE3P</t>
  </si>
  <si>
    <t>5YJSA1AG1D</t>
  </si>
  <si>
    <t>KMHC75LD5K</t>
  </si>
  <si>
    <t>1C4RJYE62S</t>
  </si>
  <si>
    <t>WA12AAGE9M</t>
  </si>
  <si>
    <t>3FMTK3R73S</t>
  </si>
  <si>
    <t>4JGDX5FB1R</t>
  </si>
  <si>
    <t>ZPBUD6ZL6S</t>
  </si>
  <si>
    <t>7JRH60FC0S</t>
  </si>
  <si>
    <t>WP1AE2AY4K</t>
  </si>
  <si>
    <t>WA1G2AFY4N</t>
  </si>
  <si>
    <t>YV4H60DMXN</t>
  </si>
  <si>
    <t>3FMTK3R75T</t>
  </si>
  <si>
    <t>1FTBW1YM2R</t>
  </si>
  <si>
    <t>WA13UBFZ0R</t>
  </si>
  <si>
    <t>1FTBW1XMXT</t>
  </si>
  <si>
    <t>WP0AK2A79P</t>
  </si>
  <si>
    <t>2C4RC1H75K</t>
  </si>
  <si>
    <t>SALWV4RY6M</t>
  </si>
  <si>
    <t>RLLV1AEBXP</t>
  </si>
  <si>
    <t>5XYC4DJC2T</t>
  </si>
  <si>
    <t>3GNKDGRJ7T</t>
  </si>
  <si>
    <t>5YJXCDE48K</t>
  </si>
  <si>
    <t>7UUG1DKJ4T</t>
  </si>
  <si>
    <t>3MW5P7J01M</t>
  </si>
  <si>
    <t>7JRBR0FM7L</t>
  </si>
  <si>
    <t>WP1BH2AY1N</t>
  </si>
  <si>
    <t>YV4H60PJ7S</t>
  </si>
  <si>
    <t>WP1BE2AY9M</t>
  </si>
  <si>
    <t>WP1AM2AY2R</t>
  </si>
  <si>
    <t>1G1FX6S01L</t>
  </si>
  <si>
    <t>W1KEG1CB2S</t>
  </si>
  <si>
    <t>WP1BM2AY8T</t>
  </si>
  <si>
    <t>KM8JFDA2XN</t>
  </si>
  <si>
    <t>YV4H60PF5T</t>
  </si>
  <si>
    <t>YV4H60DKXR</t>
  </si>
  <si>
    <t>LYVBR0DLXK</t>
  </si>
  <si>
    <t>5YJSA1E60S</t>
  </si>
  <si>
    <t>5YJSA4H48F</t>
  </si>
  <si>
    <t>5YJSA1E67S</t>
  </si>
  <si>
    <t>YV4ED3GK8P</t>
  </si>
  <si>
    <t>WAUBHBFW9N</t>
  </si>
  <si>
    <t>3GN7DRRR5R</t>
  </si>
  <si>
    <t>WBA13AG05M</t>
  </si>
  <si>
    <t>WBY8P6C07L</t>
  </si>
  <si>
    <t>7JRBR0FM3M</t>
  </si>
  <si>
    <t>YV4H60DF1P</t>
  </si>
  <si>
    <t>3FMTK1SS6N</t>
  </si>
  <si>
    <t>ZPBUD6ZL5T</t>
  </si>
  <si>
    <t>2C4RC1H78K</t>
  </si>
  <si>
    <t>SADHD2S17L</t>
  </si>
  <si>
    <t>5YJXCBE57M</t>
  </si>
  <si>
    <t>ZHWUC1ZM1R</t>
  </si>
  <si>
    <t>WP1AN2AY5S</t>
  </si>
  <si>
    <t>5YJSA1AC7D</t>
  </si>
  <si>
    <t>5YJXCDE40K</t>
  </si>
  <si>
    <t>KNDCM3LD7L</t>
  </si>
  <si>
    <t>7YAKM4DB1T</t>
  </si>
  <si>
    <t>WBS83GV04S</t>
  </si>
  <si>
    <t>SAL1L9E4XT</t>
  </si>
  <si>
    <t>YSREA3YB2S</t>
  </si>
  <si>
    <t>LREKK5RX4H</t>
  </si>
  <si>
    <t>1C4RJYE66R</t>
  </si>
  <si>
    <t>4JGDA6DB5J</t>
  </si>
  <si>
    <t>WA1G2AFY4L</t>
  </si>
  <si>
    <t>7YAKM4DA0T</t>
  </si>
  <si>
    <t>2C3CDBCK8R</t>
  </si>
  <si>
    <t>KM8HB3A77R</t>
  </si>
  <si>
    <t>KM8JBDD2XS</t>
  </si>
  <si>
    <t>KMHC65LD8M</t>
  </si>
  <si>
    <t>WBA5P9C00M</t>
  </si>
  <si>
    <t>WP1AE2AY8M</t>
  </si>
  <si>
    <t>WA13UBFZ6S</t>
  </si>
  <si>
    <t>YV4EH3BM5R</t>
  </si>
  <si>
    <t>1N4BZ1BP0L</t>
  </si>
  <si>
    <t>3FMTK1SU2S</t>
  </si>
  <si>
    <t>3C6MRWAZ6R</t>
  </si>
  <si>
    <t>1FTBW1XMXR</t>
  </si>
  <si>
    <t>3FMTK3S52T</t>
  </si>
  <si>
    <t>1G1RD6S59K</t>
  </si>
  <si>
    <t>JTMCB3FV7N</t>
  </si>
  <si>
    <t>YV4H60JB5S</t>
  </si>
  <si>
    <t>4JGGM2BBXP</t>
  </si>
  <si>
    <t>SALWR2RY6L</t>
  </si>
  <si>
    <t>YV4H60RJ0S</t>
  </si>
  <si>
    <t>WA1F2BFY3M</t>
  </si>
  <si>
    <t>2C4RC1N74S</t>
  </si>
  <si>
    <t>YV4BK0DP0N</t>
  </si>
  <si>
    <t>WVGRWVEB1S</t>
  </si>
  <si>
    <t>1FT6W1BU3S</t>
  </si>
  <si>
    <t>1G1FW6S00M</t>
  </si>
  <si>
    <t>KMHC85LJ0L</t>
  </si>
  <si>
    <t>KNDAA5S23R</t>
  </si>
  <si>
    <t>5XYAEFS52S</t>
  </si>
  <si>
    <t>W1N9M0CB2S</t>
  </si>
  <si>
    <t>1G1RE6E46D</t>
  </si>
  <si>
    <t>5YJSA1V19F</t>
  </si>
  <si>
    <t>KM8JBDA27N</t>
  </si>
  <si>
    <t>1W9WL21BXA</t>
  </si>
  <si>
    <t>WP1AH2AY2N</t>
  </si>
  <si>
    <t>WP0AA2Y10P</t>
  </si>
  <si>
    <t>YV1H60EP8P</t>
  </si>
  <si>
    <t>W1K6G8CB1S</t>
  </si>
  <si>
    <t>LVYBR0ALXJ</t>
  </si>
  <si>
    <t>SAL119F42S</t>
  </si>
  <si>
    <t>2C4RC1H70K</t>
  </si>
  <si>
    <t>3FA6P0SUXL</t>
  </si>
  <si>
    <t>YSRPA3A44T</t>
  </si>
  <si>
    <t>WAUDJBFW7R</t>
  </si>
  <si>
    <t>2C4RC1H75L</t>
  </si>
  <si>
    <t>5LMYJ8XY9P</t>
  </si>
  <si>
    <t>5TDACAC64T</t>
  </si>
  <si>
    <t>3GNKDBRM9S</t>
  </si>
  <si>
    <t>LVYBR0AL4K</t>
  </si>
  <si>
    <t>W1KCG5FB2S</t>
  </si>
  <si>
    <t>1G1RH6E43C</t>
  </si>
  <si>
    <t>WAUCJBFW3P</t>
  </si>
  <si>
    <t>WBY63HG00T</t>
  </si>
  <si>
    <t>WP0AE2Y19S</t>
  </si>
  <si>
    <t>1FTVW5L77S</t>
  </si>
  <si>
    <t>JN1BF0AA6R</t>
  </si>
  <si>
    <t>4JGDA6DB8J</t>
  </si>
  <si>
    <t>WP0AA2Y11T</t>
  </si>
  <si>
    <t>WA112BGF0S</t>
  </si>
  <si>
    <t>1GYKPNRK6S</t>
  </si>
  <si>
    <t>YV4H60DN3P</t>
  </si>
  <si>
    <t>WA15ABGEXR</t>
  </si>
  <si>
    <t>El Paso</t>
  </si>
  <si>
    <t>Colorado Springs</t>
  </si>
  <si>
    <t>WP0AE2A71N</t>
  </si>
  <si>
    <t>5XYC44JA0S</t>
  </si>
  <si>
    <t>2G5ZJ2TY5S</t>
  </si>
  <si>
    <t>7JRBR0FZ7M</t>
  </si>
  <si>
    <t>WP0BA2Y18R</t>
  </si>
  <si>
    <t>WA1DCBGE1R</t>
  </si>
  <si>
    <t>7UUG1TJJ3T</t>
  </si>
  <si>
    <t>3GPKHURM4S</t>
  </si>
  <si>
    <t>1V2CRPE80R</t>
  </si>
  <si>
    <t>JN1AZ2EBXT</t>
  </si>
  <si>
    <t>KMHE14L29H</t>
  </si>
  <si>
    <t>WP1AM2AY3T</t>
  </si>
  <si>
    <t>YV4BC0PM1H</t>
  </si>
  <si>
    <t>1FTBW9CMXS</t>
  </si>
  <si>
    <t>1FADP3R48J</t>
  </si>
  <si>
    <t>WA13AAGE8N</t>
  </si>
  <si>
    <t>KMHC75LD7K</t>
  </si>
  <si>
    <t>7YAKN4DA0T</t>
  </si>
  <si>
    <t>7YAKM4DB0T</t>
  </si>
  <si>
    <t>1G1FX6S02L</t>
  </si>
  <si>
    <t>3GNKDBRM7S</t>
  </si>
  <si>
    <t>YV4BR0PK1J</t>
  </si>
  <si>
    <t>1GYXPZRL2T</t>
  </si>
  <si>
    <t>YV4ER3HJ0S</t>
  </si>
  <si>
    <t>WAUFJBFW1R</t>
  </si>
  <si>
    <t>WBY2Z2C58E</t>
  </si>
  <si>
    <t>KMHC75LJ0L</t>
  </si>
  <si>
    <t>4JGDM2DB3P</t>
  </si>
  <si>
    <t>WP1AE2XA1T</t>
  </si>
  <si>
    <t>YSREA3YBXS</t>
  </si>
  <si>
    <t>7TZ111C15R</t>
  </si>
  <si>
    <t>KMHC85LJ0M</t>
  </si>
  <si>
    <t>3FMTK3RM0M</t>
  </si>
  <si>
    <t>1GYKPTRL7S</t>
  </si>
  <si>
    <t>WBA33AG01N</t>
  </si>
  <si>
    <t>YV4H60JF9T</t>
  </si>
  <si>
    <t>KNDCC3LD4L</t>
  </si>
  <si>
    <t>1GC10YEH9T</t>
  </si>
  <si>
    <t>4JGGM5DB2R</t>
  </si>
  <si>
    <t>W1KCG2DBXN</t>
  </si>
  <si>
    <t>YV4EK3CL1T</t>
  </si>
  <si>
    <t>3GPKHZRJXT</t>
  </si>
  <si>
    <t>YV4EH3HL1R</t>
  </si>
  <si>
    <t>1FADP3R49H</t>
  </si>
  <si>
    <t>1GYKPRRL8S</t>
  </si>
  <si>
    <t>KNDC5DLE8R</t>
  </si>
  <si>
    <t>2T3YL4DV4E</t>
  </si>
  <si>
    <t>3GN7DMRR1R</t>
  </si>
  <si>
    <t>1FTBW3XK1N</t>
  </si>
  <si>
    <t>W1KVK8CBXS</t>
  </si>
  <si>
    <t>WA1KUBFZ0T</t>
  </si>
  <si>
    <t>WA12ABGE4N</t>
  </si>
  <si>
    <t>WA122BFZ2P</t>
  </si>
  <si>
    <t>KL8CK6S09E</t>
  </si>
  <si>
    <t>LREKK5RX0J</t>
  </si>
  <si>
    <t>KMHM14AB9S</t>
  </si>
  <si>
    <t>KM8HB3A70S</t>
  </si>
  <si>
    <t>50EA1PGA6R</t>
  </si>
  <si>
    <t>1GYC3RML4T</t>
  </si>
  <si>
    <t>WA12AAGE5N</t>
  </si>
  <si>
    <t>5LMTJ5DZ6P</t>
  </si>
  <si>
    <t>JTHBDCD15T</t>
  </si>
  <si>
    <t>7PDSGABL7R</t>
  </si>
  <si>
    <t>WMEFJ9BA0K</t>
  </si>
  <si>
    <t>WP0AB2Y17S</t>
  </si>
  <si>
    <t>LYVBR0DL5K</t>
  </si>
  <si>
    <t>KM8K33AG5K</t>
  </si>
  <si>
    <t>2C3CDBDK9R</t>
  </si>
  <si>
    <t>WP0AC2YA6S</t>
  </si>
  <si>
    <t>1GYC3KML6T</t>
  </si>
  <si>
    <t>YV1H60EP9S</t>
  </si>
  <si>
    <t>7PDSGABL3R</t>
  </si>
  <si>
    <t>7FCTGCAA0S</t>
  </si>
  <si>
    <t>YV4EH3HL3R</t>
  </si>
  <si>
    <t>5YJXCDE20G</t>
  </si>
  <si>
    <t>1FTBW3XM1T</t>
  </si>
  <si>
    <t>7JDDB3VK7T</t>
  </si>
  <si>
    <t>3FA6P0SU1L</t>
  </si>
  <si>
    <t>WBY2Z2C53H</t>
  </si>
  <si>
    <t>1G6RM1E48G</t>
  </si>
  <si>
    <t>WBY1Z2C52G</t>
  </si>
  <si>
    <t>2G5ZJ2TZ1S</t>
  </si>
  <si>
    <t>5UXKT0C5XH</t>
  </si>
  <si>
    <t>WBY63HD03T</t>
  </si>
  <si>
    <t>5XYC4DJC4T</t>
  </si>
  <si>
    <t>WP0CD2Y13N</t>
  </si>
  <si>
    <t>3GPKHVRJ7T</t>
  </si>
  <si>
    <t>3GPKHWRM8R</t>
  </si>
  <si>
    <t>1FT6W1BM3R</t>
  </si>
  <si>
    <t>WP0AE2YA4S</t>
  </si>
  <si>
    <t>5YJSA4H29E</t>
  </si>
  <si>
    <t>YV4H60JF2S</t>
  </si>
  <si>
    <t>5LMTJ5DZ5P</t>
  </si>
  <si>
    <t>WA1L2BFZ2N</t>
  </si>
  <si>
    <t>SADHM2S13R</t>
  </si>
  <si>
    <t>WBA13FK09S</t>
  </si>
  <si>
    <t>JTJABABB2R</t>
  </si>
  <si>
    <t>1GKB0RDC3S</t>
  </si>
  <si>
    <t>1C4RJYD69R</t>
  </si>
  <si>
    <t>KMHCX5LD3L</t>
  </si>
  <si>
    <t>2G5ZJ2TZXS</t>
  </si>
  <si>
    <t>ZHWUC1ZM7T</t>
  </si>
  <si>
    <t>WP0AH2A72M</t>
  </si>
  <si>
    <t>5YM33CS05T</t>
  </si>
  <si>
    <t>JTDAAAAA3P</t>
  </si>
  <si>
    <t>4JGDA6DBXJ</t>
  </si>
  <si>
    <t>WBS83FK07S</t>
  </si>
  <si>
    <t>KNDC44LA3N</t>
  </si>
  <si>
    <t>WBAJB1C09L</t>
  </si>
  <si>
    <t>WP0AD2Y16S</t>
  </si>
  <si>
    <t>WBA13FK08S</t>
  </si>
  <si>
    <t>1GC10ZED0T</t>
  </si>
  <si>
    <t>Gifford</t>
  </si>
  <si>
    <t>POINT (-118.13633 48.31085)</t>
  </si>
  <si>
    <t>3MW5P9J08M</t>
  </si>
  <si>
    <t>1GYKPTRL8T</t>
  </si>
  <si>
    <t>1GYKPPRL2P</t>
  </si>
  <si>
    <t>YV1BK0DP0N</t>
  </si>
  <si>
    <t>WAUUPBFF8J</t>
  </si>
  <si>
    <t>7JRH60FJ8R</t>
  </si>
  <si>
    <t>1GC101ED3S</t>
  </si>
  <si>
    <t>1V2EMPE81P</t>
  </si>
  <si>
    <t>5YJXCAE47K</t>
  </si>
  <si>
    <t>YSMFF3KAXS</t>
  </si>
  <si>
    <t>W1KCG2EB8R</t>
  </si>
  <si>
    <t>5YJXCBE54M</t>
  </si>
  <si>
    <t>WP1AN2AY5R</t>
  </si>
  <si>
    <t>7JDDB3VL9T</t>
  </si>
  <si>
    <t>SAL1L9E47T</t>
  </si>
  <si>
    <t>1V2CRPE81R</t>
  </si>
  <si>
    <t>1G1RG6E42E</t>
  </si>
  <si>
    <t>SADHD2S13K</t>
  </si>
  <si>
    <t>3GNKDKRJ2S</t>
  </si>
  <si>
    <t>WBY53EJ04T</t>
  </si>
  <si>
    <t>7JDE23VL0S</t>
  </si>
  <si>
    <t>3GNKDBRM3S</t>
  </si>
  <si>
    <t>LYVBR0DK5K</t>
  </si>
  <si>
    <t>JTJHKCFZ1P</t>
  </si>
  <si>
    <t>5YJSA1E4XF</t>
  </si>
  <si>
    <t>2C4RC1L74H</t>
  </si>
  <si>
    <t>KNDCT3L11T</t>
  </si>
  <si>
    <t>5YJXCDE41L</t>
  </si>
  <si>
    <t>2C4RC1H7XL</t>
  </si>
  <si>
    <t>KM8HB3A7XR</t>
  </si>
  <si>
    <t>KNDC34LB7N</t>
  </si>
  <si>
    <t>1GYXP3RL7T</t>
  </si>
  <si>
    <t>3FMTK1RM0M</t>
  </si>
  <si>
    <t>W1NWM0ABXS</t>
  </si>
  <si>
    <t>KMHC75LH6K</t>
  </si>
  <si>
    <t>1GYKPRRK7R</t>
  </si>
  <si>
    <t>7JRH60FJXR</t>
  </si>
  <si>
    <t>KL8CK6S0XF</t>
  </si>
  <si>
    <t>WVWPR7AU0J</t>
  </si>
  <si>
    <t>ZHWUC1ZM9R</t>
  </si>
  <si>
    <t>1FADP3R44F</t>
  </si>
  <si>
    <t>W1N9M0KB3N</t>
  </si>
  <si>
    <t>2C4RC1H77L</t>
  </si>
  <si>
    <t>5NMMCET11P</t>
  </si>
  <si>
    <t>1FTBW1YM4T</t>
  </si>
  <si>
    <t>W1KEG2BB4P</t>
  </si>
  <si>
    <t>1G6RS1E48E</t>
  </si>
  <si>
    <t>WA12AAGEXN</t>
  </si>
  <si>
    <t>WA1F2AFY3S</t>
  </si>
  <si>
    <t>KMUKFDSC5T</t>
  </si>
  <si>
    <t>1FAHP3R46C</t>
  </si>
  <si>
    <t>5YJXCDE47M</t>
  </si>
  <si>
    <t>7JRH60FH0R</t>
  </si>
  <si>
    <t>WBY63HG0XT</t>
  </si>
  <si>
    <t>7FCTGGAA6T</t>
  </si>
  <si>
    <t>JTJKKCFZXR</t>
  </si>
  <si>
    <t>WP0BB2Y14N</t>
  </si>
  <si>
    <t>2C3CDBCK4R</t>
  </si>
  <si>
    <t>WBY43EJ07R</t>
  </si>
  <si>
    <t>1G1FX6S05K</t>
  </si>
  <si>
    <t>WA14UBFZ1R</t>
  </si>
  <si>
    <t>5YJSA1E12F</t>
  </si>
  <si>
    <t>2G5ZJ3TY0S</t>
  </si>
  <si>
    <t>WA1F2AFY9P</t>
  </si>
  <si>
    <t>Ford</t>
  </si>
  <si>
    <t>WMEEJ9AA4G</t>
  </si>
  <si>
    <t>KMHM24AA3R</t>
  </si>
  <si>
    <t>3GNKDCRM6S</t>
  </si>
  <si>
    <t>1FTVW5L71R</t>
  </si>
  <si>
    <t>7UUG1TJJ8T</t>
  </si>
  <si>
    <t>1GC10ZED6T</t>
  </si>
  <si>
    <t>SALK19F48S</t>
  </si>
  <si>
    <t>KNDCR3LF5P</t>
  </si>
  <si>
    <t>WA1ACBGE4N</t>
  </si>
  <si>
    <t>3C4RJNAK3R</t>
  </si>
  <si>
    <t>LVYBC0AL1J</t>
  </si>
  <si>
    <t>WAUJ8BFW6S</t>
  </si>
  <si>
    <t>5YJRE1A12A</t>
  </si>
  <si>
    <t>3FMTK3SU2T</t>
  </si>
  <si>
    <t>5LMYJ9YY2N</t>
  </si>
  <si>
    <t>KMHC65LD6L</t>
  </si>
  <si>
    <t>WA125BGF6V</t>
  </si>
  <si>
    <t>WMEEJ9AA4D</t>
  </si>
  <si>
    <t>YV4H60DP2N</t>
  </si>
  <si>
    <t>WP0AH2YAXS</t>
  </si>
  <si>
    <t>KNDJP3AE6H</t>
  </si>
  <si>
    <t>2T3YL4DV2D</t>
  </si>
  <si>
    <t>7JRBR0FL1M</t>
  </si>
  <si>
    <t>WA11AAGEXN</t>
  </si>
  <si>
    <t>5YJSA1CN1C</t>
  </si>
  <si>
    <t>SALWR4RYXM</t>
  </si>
  <si>
    <t>ZPBUD6ZL9S</t>
  </si>
  <si>
    <t>WBY2Z4C53K</t>
  </si>
  <si>
    <t>WA1ACBFZ6P</t>
  </si>
  <si>
    <t>WBA5P9C09M</t>
  </si>
  <si>
    <t>YV1BK0DP8N</t>
  </si>
  <si>
    <t>SADHD2S17P</t>
  </si>
  <si>
    <t>1V2VRPE86R</t>
  </si>
  <si>
    <t>KMHC65LD8N</t>
  </si>
  <si>
    <t>3FMTK1R40R</t>
  </si>
  <si>
    <t>ZHWUC1ZM5R</t>
  </si>
  <si>
    <t>3GNKDERL9S</t>
  </si>
  <si>
    <t>1G6RM1E43E</t>
  </si>
  <si>
    <t>W1NKJ8AB3S</t>
  </si>
  <si>
    <t>WP1AE2A20F</t>
  </si>
  <si>
    <t>WAU2CAGH1S</t>
  </si>
  <si>
    <t>WA12ABGE8L</t>
  </si>
  <si>
    <t>5YJXCDE28M</t>
  </si>
  <si>
    <t>3GNKDBRM4S</t>
  </si>
  <si>
    <t>WP1BE2AY5T</t>
  </si>
  <si>
    <t>5LMYJ9YY6L</t>
  </si>
  <si>
    <t>WA11ABGEXN</t>
  </si>
  <si>
    <t>Anne Arundel</t>
  </si>
  <si>
    <t>5YJRE1A1XB</t>
  </si>
  <si>
    <t>KNDJX3AE0F</t>
  </si>
  <si>
    <t>WBY33AW07N</t>
  </si>
  <si>
    <t>5TDACAC63T</t>
  </si>
  <si>
    <t>1FTBW3XK5N</t>
  </si>
  <si>
    <t>WBAJB1C05L</t>
  </si>
  <si>
    <t>1GYKPMRKXR</t>
  </si>
  <si>
    <t>4W5KHMRKXR</t>
  </si>
  <si>
    <t>1GYKPURK3S</t>
  </si>
  <si>
    <t>WP1AE2XA5T</t>
  </si>
  <si>
    <t>1GC10VED1S</t>
  </si>
  <si>
    <t>WA1VABGE7M</t>
  </si>
  <si>
    <t>WAUEJBFW0P</t>
  </si>
  <si>
    <t>WMZ53GA08T</t>
  </si>
  <si>
    <t>2C4RC1L70H</t>
  </si>
  <si>
    <t>JA3215H4XG</t>
  </si>
  <si>
    <t>KMUKEDSB7R</t>
  </si>
  <si>
    <t>WP0AC2Y17S</t>
  </si>
  <si>
    <t>KMHCX5LD1L</t>
  </si>
  <si>
    <t>5YJXCDE45J</t>
  </si>
  <si>
    <t>WBA7W4C06M</t>
  </si>
  <si>
    <t>5YJSA1DG8D</t>
  </si>
  <si>
    <t>KNDCR3L1XT</t>
  </si>
  <si>
    <t>WMEFJ9BA7H</t>
  </si>
  <si>
    <t>WAUEJBFW2P</t>
  </si>
  <si>
    <t>WA1L2BFZ9N</t>
  </si>
  <si>
    <t>W1KLF6DB2S</t>
  </si>
  <si>
    <t>WA1G2AFY6P</t>
  </si>
  <si>
    <t>W1KEG2CB6P</t>
  </si>
  <si>
    <t>W1N0G5DB2L</t>
  </si>
  <si>
    <t>KNDC34LBXN</t>
  </si>
  <si>
    <t>7JRH60FM6R</t>
  </si>
  <si>
    <t>WP0AK2A7XP</t>
  </si>
  <si>
    <t>3GN7DNRP2R</t>
  </si>
  <si>
    <t>W1N0G5DB9L</t>
  </si>
  <si>
    <t>SADHD2S16N</t>
  </si>
  <si>
    <t>WA13ABGE7M</t>
  </si>
  <si>
    <t>YV1BK0EP9M</t>
  </si>
  <si>
    <t>YV4H60JM9T</t>
  </si>
  <si>
    <t>WA1DAAGE8R</t>
  </si>
  <si>
    <t>KM8K53AG4K</t>
  </si>
  <si>
    <t>1GC10WEL0S</t>
  </si>
  <si>
    <t>5YJXCAE47M</t>
  </si>
  <si>
    <t>YV4BC0PK1G</t>
  </si>
  <si>
    <t>KNDCC3LD5N</t>
  </si>
  <si>
    <t>WA1BAAGE2R</t>
  </si>
  <si>
    <t>W1KCG4EB7R</t>
  </si>
  <si>
    <t>YV4BR0CMXK</t>
  </si>
  <si>
    <t>WBY63HD05T</t>
  </si>
  <si>
    <t>SADHD2S10K</t>
  </si>
  <si>
    <t>WA13CBGE6N</t>
  </si>
  <si>
    <t>SCATK2C08R</t>
  </si>
  <si>
    <t>YSRPB3A46T</t>
  </si>
  <si>
    <t>WA13AAGE3N</t>
  </si>
  <si>
    <t>WMEEK9AA0E</t>
  </si>
  <si>
    <t>SALGS4RY2L</t>
  </si>
  <si>
    <t>JA4J2VA71M</t>
  </si>
  <si>
    <t>WA1K2BFZ0P</t>
  </si>
  <si>
    <t>WP1BM2AYXR</t>
  </si>
  <si>
    <t>7YAKN4DA9T</t>
  </si>
  <si>
    <t>POINT (-122.23443 47.38085)</t>
  </si>
  <si>
    <t>KMHE54L2XK</t>
  </si>
  <si>
    <t>50EA1DAA4N</t>
  </si>
  <si>
    <t>WA1DAAGE4R</t>
  </si>
  <si>
    <t>3GNKDHRK7S</t>
  </si>
  <si>
    <t>WA1AABGE4N</t>
  </si>
  <si>
    <t>1GT10DDB4S</t>
  </si>
  <si>
    <t>WP1AE2AY7M</t>
  </si>
  <si>
    <t>YSREE3YB6S</t>
  </si>
  <si>
    <t>55SWF4HB2J</t>
  </si>
  <si>
    <t>2G5ZJ3TZ0S</t>
  </si>
  <si>
    <t>1GYKPMRKXP</t>
  </si>
  <si>
    <t>5LMYJ9YYXP</t>
  </si>
  <si>
    <t>5LMYJ8XYXN</t>
  </si>
  <si>
    <t>WA13ABGE2M</t>
  </si>
  <si>
    <t>7YAMS5S16T</t>
  </si>
  <si>
    <t>JA4J2VA77M</t>
  </si>
  <si>
    <t>2G5ZJ3T66S</t>
  </si>
  <si>
    <t>3FMTK2R71N</t>
  </si>
  <si>
    <t>ZFF01SMA8T</t>
  </si>
  <si>
    <t>3GNKD1RJ6T</t>
  </si>
  <si>
    <t>YV4H60CM1N</t>
  </si>
  <si>
    <t>KMHM34AA8S</t>
  </si>
  <si>
    <t>WA1LAAGE5M</t>
  </si>
  <si>
    <t>YV4ER3XK2R</t>
  </si>
  <si>
    <t>YV4H60DJ8R</t>
  </si>
  <si>
    <t>2C4RC1S73T</t>
  </si>
  <si>
    <t>5YJSA1CP7C</t>
  </si>
  <si>
    <t>1FTVW5L7XS</t>
  </si>
  <si>
    <t>SALKP9F42P</t>
  </si>
  <si>
    <t>SAL119F47T</t>
  </si>
  <si>
    <t>1FTBW3XM5R</t>
  </si>
  <si>
    <t>WP1AM2AY5S</t>
  </si>
  <si>
    <t>WP0AD2Y14S</t>
  </si>
  <si>
    <t>1G1RA6S51G</t>
  </si>
  <si>
    <t>Virginia Beach</t>
  </si>
  <si>
    <t>ZASPATAW4S</t>
  </si>
  <si>
    <t>1FTBW1YK3N</t>
  </si>
  <si>
    <t>2G5ZJ3T68S</t>
  </si>
  <si>
    <t>SALGV4RY6M</t>
  </si>
  <si>
    <t>1GT10DDB1S</t>
  </si>
  <si>
    <t>WP1BE2AY2L</t>
  </si>
  <si>
    <t>SALK19F44R</t>
  </si>
  <si>
    <t>2G5ZJ2T66S</t>
  </si>
  <si>
    <t>WBA7W4C06N</t>
  </si>
  <si>
    <t>55SWF4HB1H</t>
  </si>
  <si>
    <t>KMHM54AAXR</t>
  </si>
  <si>
    <t>WA15ABGE0R</t>
  </si>
  <si>
    <t>4JGGM5DBXS</t>
  </si>
  <si>
    <t>WBA7W4C08L</t>
  </si>
  <si>
    <t>LVYBC0AL0J</t>
  </si>
  <si>
    <t>1G1RA6S59K</t>
  </si>
  <si>
    <t>7JRH60FDXS</t>
  </si>
  <si>
    <t>KMHC05LHXH</t>
  </si>
  <si>
    <t>W1K6G6KB9R</t>
  </si>
  <si>
    <t>ZASPATCWXR</t>
  </si>
  <si>
    <t>50EA1GBA8T</t>
  </si>
  <si>
    <t>W1K6G8CB3R</t>
  </si>
  <si>
    <t>1GKB0NDE4S</t>
  </si>
  <si>
    <t>1FT6W1BM4R</t>
  </si>
  <si>
    <t>2G5ZJ3HG6P</t>
  </si>
  <si>
    <t>1V25MPE83S</t>
  </si>
  <si>
    <t>1V2CRPE82S</t>
  </si>
  <si>
    <t>1FTBW1XM5T</t>
  </si>
  <si>
    <t>KM8JBDA26N</t>
  </si>
  <si>
    <t>JHMZC5F32M</t>
  </si>
  <si>
    <t>5YJSA1E43M</t>
  </si>
  <si>
    <t>WBY8P2C06M</t>
  </si>
  <si>
    <t>WMEEJ9AA5D</t>
  </si>
  <si>
    <t>KNDCT3L16T</t>
  </si>
  <si>
    <t>W1KAF8AB9S</t>
  </si>
  <si>
    <t>YV4EK2ZL5S</t>
  </si>
  <si>
    <t>KMHM24ACXP</t>
  </si>
  <si>
    <t>5LMYJ8XY1N</t>
  </si>
  <si>
    <t>JM3KJCHF0T</t>
  </si>
  <si>
    <t>WA1DCBGE7R</t>
  </si>
  <si>
    <t>7JRH60FL5R</t>
  </si>
  <si>
    <t>7JDEV3KK2S</t>
  </si>
  <si>
    <t>5XYAA5S2XT</t>
  </si>
  <si>
    <t>YV4EH3HK8R</t>
  </si>
  <si>
    <t>1FADP3R4XF</t>
  </si>
  <si>
    <t>POINT (-104.80686 39.01183)</t>
  </si>
  <si>
    <t>1GT10BDD0R</t>
  </si>
  <si>
    <t>WA1VCBGE5P</t>
  </si>
  <si>
    <t>7JRBR0FM0N</t>
  </si>
  <si>
    <t>1FTVW5L76S</t>
  </si>
  <si>
    <t>7FCEHEB54P</t>
  </si>
  <si>
    <t>YV4EK3ZK1T</t>
  </si>
  <si>
    <t>1G1FW6S08M</t>
  </si>
  <si>
    <t>7G2CEHEE9T</t>
  </si>
  <si>
    <t>WMEFK9BA1J</t>
  </si>
  <si>
    <t>3FMTK3R48P</t>
  </si>
  <si>
    <t>3C6MRWEZ4S</t>
  </si>
  <si>
    <t>WAUFJBFW6N</t>
  </si>
  <si>
    <t>JTJABABB2S</t>
  </si>
  <si>
    <t>SAL119F42R</t>
  </si>
  <si>
    <t>WBA7J2C50K</t>
  </si>
  <si>
    <t>1FTBW9CM0T</t>
  </si>
  <si>
    <t>YV4H60JB7S</t>
  </si>
  <si>
    <t>WBY2Z2C53E</t>
  </si>
  <si>
    <t>KM8KR4AE7N</t>
  </si>
  <si>
    <t>WP0AD2A72E</t>
  </si>
  <si>
    <t>WA12AAGE2P</t>
  </si>
  <si>
    <t>5YJSA1S15F</t>
  </si>
  <si>
    <t>WMEFK9BA7J</t>
  </si>
  <si>
    <t>50EA1DCA2N</t>
  </si>
  <si>
    <t>4JGDM4EB1S</t>
  </si>
  <si>
    <t>3FA6P0PU1F</t>
  </si>
  <si>
    <t>1GYXP3RLXT</t>
  </si>
  <si>
    <t>WA13AAGE7N</t>
  </si>
  <si>
    <t>YV4ER3HK5S</t>
  </si>
  <si>
    <t>WP0AB2Y13S</t>
  </si>
  <si>
    <t>4JGGM2BB0P</t>
  </si>
  <si>
    <t>3C6MRWAZ3R</t>
  </si>
  <si>
    <t>VCF1UBU24P</t>
  </si>
  <si>
    <t>1GT10DDB6S</t>
  </si>
  <si>
    <t>W1KEG2CBXP</t>
  </si>
  <si>
    <t>WBY8P6C50K</t>
  </si>
  <si>
    <t>SADHD2S18L</t>
  </si>
  <si>
    <t>SALKP9F40P</t>
  </si>
  <si>
    <t>5YJSA1CP1C</t>
  </si>
  <si>
    <t>50EA1GBA0T</t>
  </si>
  <si>
    <t>WA164BGF2V</t>
  </si>
  <si>
    <t>YV4BR0DL6K</t>
  </si>
  <si>
    <t>YSRPB3A45T</t>
  </si>
  <si>
    <t>YV1BK0EP2M</t>
  </si>
  <si>
    <t>POINT (-117.24598 32.74664)</t>
  </si>
  <si>
    <t>SCATK2C08S</t>
  </si>
  <si>
    <t>1GYKPPRL4P</t>
  </si>
  <si>
    <t>4JGGM5DB5R</t>
  </si>
  <si>
    <t>5YJXCDE46G</t>
  </si>
  <si>
    <t>WA14UBFZXS</t>
  </si>
  <si>
    <t>KNDC34LB1P</t>
  </si>
  <si>
    <t>1FMCU0KZ1M</t>
  </si>
  <si>
    <t>KMHM24AC0P</t>
  </si>
  <si>
    <t>YV4BC0PM4G</t>
  </si>
  <si>
    <t>7JRH60FM1R</t>
  </si>
  <si>
    <t>YV4BK0DP8M</t>
  </si>
  <si>
    <t>KNDAB5S13S</t>
  </si>
  <si>
    <t>2G5ZJ2T67S</t>
  </si>
  <si>
    <t>1FTBW9CM7T</t>
  </si>
  <si>
    <t>WBS83GV0XT</t>
  </si>
  <si>
    <t>WAUJ8BFW7S</t>
  </si>
  <si>
    <t>YV4H60JF0S</t>
  </si>
  <si>
    <t>JA4J2VA75M</t>
  </si>
  <si>
    <t>WA1VABGE1P</t>
  </si>
  <si>
    <t>LPSEG3KA1N</t>
  </si>
  <si>
    <t>KNDC34LB9N</t>
  </si>
  <si>
    <t>WVWPR7AUXJ</t>
  </si>
  <si>
    <t>4JGDA6DB3H</t>
  </si>
  <si>
    <t>3C4RJNAK2S</t>
  </si>
  <si>
    <t>2C3CDBDK4R</t>
  </si>
  <si>
    <t>YV4H60DL5P</t>
  </si>
  <si>
    <t>1GYC3RML0T</t>
  </si>
  <si>
    <t>WP1AE2AY4T</t>
  </si>
  <si>
    <t>WA1AABGE2N</t>
  </si>
  <si>
    <t>1V2EMPE89P</t>
  </si>
  <si>
    <t>KMHE14L21G</t>
  </si>
  <si>
    <t>1FTBW1XK2P</t>
  </si>
  <si>
    <t>WP1AA2XA3T</t>
  </si>
  <si>
    <t>1FTBW9CM8T</t>
  </si>
  <si>
    <t>WBA8E1C58H</t>
  </si>
  <si>
    <t>WP0AC2Y17P</t>
  </si>
  <si>
    <t>YV4H60DM2N</t>
  </si>
  <si>
    <t>YV4H60DE0P</t>
  </si>
  <si>
    <t>JN1AZ2BAXT</t>
  </si>
  <si>
    <t>W1K6G8CB0T</t>
  </si>
  <si>
    <t>3FMTK4SX4T</t>
  </si>
  <si>
    <t>WP0AC2YA4S</t>
  </si>
  <si>
    <t>5YJXCBE58M</t>
  </si>
  <si>
    <t>1FTBW1YM6T</t>
  </si>
  <si>
    <t>WAUAHBFWXN</t>
  </si>
  <si>
    <t>WA1A5BFZXS</t>
  </si>
  <si>
    <t>WA1G2AFY3L</t>
  </si>
  <si>
    <t>3MW5P7J06N</t>
  </si>
  <si>
    <t>WBY63HG04T</t>
  </si>
  <si>
    <t>WAUFJBFW0R</t>
  </si>
  <si>
    <t>3GN7DMRR7R</t>
  </si>
  <si>
    <t>3FA6P0WU0K</t>
  </si>
  <si>
    <t>WA1AABGE6N</t>
  </si>
  <si>
    <t>WBY8P8C02L</t>
  </si>
  <si>
    <t>1G1RG6E43D</t>
  </si>
  <si>
    <t>4JGGM1CB4T</t>
  </si>
  <si>
    <t>WA1VABGE1M</t>
  </si>
  <si>
    <t>WP0AE2YA2S</t>
  </si>
  <si>
    <t>WMZYU7C47J</t>
  </si>
  <si>
    <t>3FMTK1R46T</t>
  </si>
  <si>
    <t>4JGGM2BB6R</t>
  </si>
  <si>
    <t>1GYKPSRK1R</t>
  </si>
  <si>
    <t>W1KAF8AB6S</t>
  </si>
  <si>
    <t>WBA7W4C06L</t>
  </si>
  <si>
    <t>1GC10VED2S</t>
  </si>
  <si>
    <t>WMEFK9BA9H</t>
  </si>
  <si>
    <t>KNDC5DLE7R</t>
  </si>
  <si>
    <t>5LMTJ5DZ6M</t>
  </si>
  <si>
    <t>LVYBR0AL6L</t>
  </si>
  <si>
    <t>YSREE3YB3S</t>
  </si>
  <si>
    <t>W1KCG5FB1N</t>
  </si>
  <si>
    <t>WA13AAGEXM</t>
  </si>
  <si>
    <t>SADHD2S15L</t>
  </si>
  <si>
    <t>WA1G2AFY5N</t>
  </si>
  <si>
    <t>WBAJA9C09L</t>
  </si>
  <si>
    <t>7JRH60FL1R</t>
  </si>
  <si>
    <t>KNDJX3AE7F</t>
  </si>
  <si>
    <t>SALGS4RY7L</t>
  </si>
  <si>
    <t>SALGS4RY0M</t>
  </si>
  <si>
    <t>KMHM54AA3R</t>
  </si>
  <si>
    <t>WVWPR7AU1J</t>
  </si>
  <si>
    <t>7FCEHEB51P</t>
  </si>
  <si>
    <t>W1KCG2DB5P</t>
  </si>
  <si>
    <t>WBS83GV05S</t>
  </si>
  <si>
    <t>5LMYJ9YY1L</t>
  </si>
  <si>
    <t>WP0BA2Y17P</t>
  </si>
  <si>
    <t>1C4RJYE68R</t>
  </si>
  <si>
    <t>WBY53EJ00P</t>
  </si>
  <si>
    <t>WAUFJBFW7R</t>
  </si>
  <si>
    <t>WBA5P9C01M</t>
  </si>
  <si>
    <t>WA11ABGE2N</t>
  </si>
  <si>
    <t>WP0AE2Y18S</t>
  </si>
  <si>
    <t>KMHCX5LD4L</t>
  </si>
  <si>
    <t>WP0AD2Y17N</t>
  </si>
  <si>
    <t>YV4H60DN0P</t>
  </si>
  <si>
    <t>MA</t>
  </si>
  <si>
    <t>WA13ABGEXM</t>
  </si>
  <si>
    <t>3GN7DRRR2R</t>
  </si>
  <si>
    <t>KNDC44LA4N</t>
  </si>
  <si>
    <t>YV4H60DP5N</t>
  </si>
  <si>
    <t>3C6MRWAZ1R</t>
  </si>
  <si>
    <t>YSRPB3A4XT</t>
  </si>
  <si>
    <t>WBY2Z2C50E</t>
  </si>
  <si>
    <t>WP0AE2Y14S</t>
  </si>
  <si>
    <t>WA13ABGE4L</t>
  </si>
  <si>
    <t>WP0AA2Y17T</t>
  </si>
  <si>
    <t>5XYC34JB6S</t>
  </si>
  <si>
    <t>WA1ACBGE1N</t>
  </si>
  <si>
    <t>WA1G2AFY0L</t>
  </si>
  <si>
    <t>5YJSA4H25F</t>
  </si>
  <si>
    <t>KMHE14L2XH</t>
  </si>
  <si>
    <t>YV4H60RD2T</t>
  </si>
  <si>
    <t>KMHE54L26H</t>
  </si>
  <si>
    <t>WP1AE2AY0R</t>
  </si>
  <si>
    <t>WA1LABGE4K</t>
  </si>
  <si>
    <t>2C4RC1N76R</t>
  </si>
  <si>
    <t>5YM23CS02S</t>
  </si>
  <si>
    <t>1G1FW6S02M</t>
  </si>
  <si>
    <t>YV4ED3UA5N</t>
  </si>
  <si>
    <t>WBY2Z6C50K</t>
  </si>
  <si>
    <t>WP0AE2A75K</t>
  </si>
  <si>
    <t>3FMTK1S54T</t>
  </si>
  <si>
    <t>WAUBHBFW4R</t>
  </si>
  <si>
    <t>7JDE23VK2S</t>
  </si>
  <si>
    <t>WP0AE2A79M</t>
  </si>
  <si>
    <t>WA1E2BFY6M</t>
  </si>
  <si>
    <t>3GNKDERL1T</t>
  </si>
  <si>
    <t>WA11AAGE3M</t>
  </si>
  <si>
    <t>KMHC75LH4K</t>
  </si>
  <si>
    <t>3GYK3GM4XT</t>
  </si>
  <si>
    <t>JN1BF0AA3R</t>
  </si>
  <si>
    <t>2C4RC1L72K</t>
  </si>
  <si>
    <t>WA1G2AFY4S</t>
  </si>
  <si>
    <t>3GNKDERL3T</t>
  </si>
  <si>
    <t>YV4BR0DM4L</t>
  </si>
  <si>
    <t>5XYC3DJC5T</t>
  </si>
  <si>
    <t>KM8K53AG9K</t>
  </si>
  <si>
    <t>W1N9M0CBXS</t>
  </si>
  <si>
    <t>1G6RP1E48E</t>
  </si>
  <si>
    <t>3FMTK2R70M</t>
  </si>
  <si>
    <t>50EA1PGA1S</t>
  </si>
  <si>
    <t>KMHC75LH3J</t>
  </si>
  <si>
    <t>WBA7J2C59J</t>
  </si>
  <si>
    <t>W1KEG1CB1T</t>
  </si>
  <si>
    <t>5YJRE1A18B</t>
  </si>
  <si>
    <t>WAUFJBFW2P</t>
  </si>
  <si>
    <t>7JDE23KK3S</t>
  </si>
  <si>
    <t>3GN7DMRR4S</t>
  </si>
  <si>
    <t>50EA1GBA5T</t>
  </si>
  <si>
    <t>WAUFJBFW5P</t>
  </si>
  <si>
    <t>YV4H60PJ3T</t>
  </si>
  <si>
    <t>3GNKD1RJ7S</t>
  </si>
  <si>
    <t>JN1BF0AA1R</t>
  </si>
  <si>
    <t>WA1M2BFZ8N</t>
  </si>
  <si>
    <t>5LMYJ8XY5L</t>
  </si>
  <si>
    <t>5YJXCDE42H</t>
  </si>
  <si>
    <t>7JRH60FL7P</t>
  </si>
  <si>
    <t>WBY43EJ02R</t>
  </si>
  <si>
    <t>JA4T5UA9BP</t>
  </si>
  <si>
    <t>W1K6G8CB5S</t>
  </si>
  <si>
    <t>1GT10DDB2R</t>
  </si>
  <si>
    <t>2G5ZJ2TZ2S</t>
  </si>
  <si>
    <t>WA12ABGE6N</t>
  </si>
  <si>
    <t>KMHC75LDXN</t>
  </si>
  <si>
    <t>1G1RC6E4XC</t>
  </si>
  <si>
    <t>5LMYJ9YY6P</t>
  </si>
  <si>
    <t>1GYKPNRK4T</t>
  </si>
  <si>
    <t>YV4H60PF3T</t>
  </si>
  <si>
    <t>ZFF01SMA6T</t>
  </si>
  <si>
    <t>1G6RM1E42E</t>
  </si>
  <si>
    <t>1FTVW5L74R</t>
  </si>
  <si>
    <t>WA135BGF8S</t>
  </si>
  <si>
    <t>WAUCJBFW5R</t>
  </si>
  <si>
    <t>5LMTJ5DZ4T</t>
  </si>
  <si>
    <t>1FTZR0879Y</t>
  </si>
  <si>
    <t>WA1VAAGE5M</t>
  </si>
  <si>
    <t>W1K6G8CB6S</t>
  </si>
  <si>
    <t>Louisville</t>
  </si>
  <si>
    <t>50EA1PFA4P</t>
  </si>
  <si>
    <t>1G1RC6E44D</t>
  </si>
  <si>
    <t>1GKB0NDE7S</t>
  </si>
  <si>
    <t>WA1AABGE5N</t>
  </si>
  <si>
    <t>1GC10TEF7S</t>
  </si>
  <si>
    <t>3GYK3BM59T</t>
  </si>
  <si>
    <t>WA1K2BFZ8R</t>
  </si>
  <si>
    <t>WBA8E1C53G</t>
  </si>
  <si>
    <t>7G2CEHEE6T</t>
  </si>
  <si>
    <t>5YJSA1V2XF</t>
  </si>
  <si>
    <t>2C3CDBDKXS</t>
  </si>
  <si>
    <t>2C3CDBDK3R</t>
  </si>
  <si>
    <t>7PDSGCBA3S</t>
  </si>
  <si>
    <t>KMHM34AA1R</t>
  </si>
  <si>
    <t>WP1AC2XA6T</t>
  </si>
  <si>
    <t>YV4H60DP7P</t>
  </si>
  <si>
    <t>KMHC75LDXJ</t>
  </si>
  <si>
    <t>7JRH60FJ3R</t>
  </si>
  <si>
    <t>KNDCD3LD0M</t>
  </si>
  <si>
    <t>KNDC44LA6P</t>
  </si>
  <si>
    <t>WP1AM2AY2S</t>
  </si>
  <si>
    <t>WA1J2BFZ4N</t>
  </si>
  <si>
    <t>WA132BFZ7N</t>
  </si>
  <si>
    <t>KM8KR4AE3P</t>
  </si>
  <si>
    <t>7PD2EAAB7V</t>
  </si>
  <si>
    <t>WA1DCBGE3R</t>
  </si>
  <si>
    <t>WP0BH2A76J</t>
  </si>
  <si>
    <t>WP0AK2A70P</t>
  </si>
  <si>
    <t>WBA7J2C59H</t>
  </si>
  <si>
    <t>KMHM54AA4S</t>
  </si>
  <si>
    <t>2T3YL4DV3C</t>
  </si>
  <si>
    <t>1FADP3R40J</t>
  </si>
  <si>
    <t>KL8CK6S06E</t>
  </si>
  <si>
    <t>2C4RC1N7XS</t>
  </si>
  <si>
    <t>WBY53EJ08P</t>
  </si>
  <si>
    <t>YV4EL3YK6T</t>
  </si>
  <si>
    <t>WBS83GV05V</t>
  </si>
  <si>
    <t>WA135BGF3V</t>
  </si>
  <si>
    <t>7JRBR0FM9N</t>
  </si>
  <si>
    <t>3MW39FF06R</t>
  </si>
  <si>
    <t>5YJSA4H47F</t>
  </si>
  <si>
    <t>ZPBUD6ZLXT</t>
  </si>
  <si>
    <t>WA13UBFZXR</t>
  </si>
  <si>
    <t>WMEEJ9AA3F</t>
  </si>
  <si>
    <t>KNDC5DJE9S</t>
  </si>
  <si>
    <t>Fort George G Meade</t>
  </si>
  <si>
    <t>POINT (-76.73522 39.10847)</t>
  </si>
  <si>
    <t>1G1RG6E40E</t>
  </si>
  <si>
    <t>2C3CDBCK9R</t>
  </si>
  <si>
    <t>WAUFJBFW9R</t>
  </si>
  <si>
    <t>KMHM24AB0P</t>
  </si>
  <si>
    <t>50EA1DCAXN</t>
  </si>
  <si>
    <t>WA12ABGE4M</t>
  </si>
  <si>
    <t>WBY63HG03T</t>
  </si>
  <si>
    <t>1GC10ZED9T</t>
  </si>
  <si>
    <t>YH4K16AA9C</t>
  </si>
  <si>
    <t>5YJSA1AC3D</t>
  </si>
  <si>
    <t>SALKP9F49T</t>
  </si>
  <si>
    <t>YV4H60RD3T</t>
  </si>
  <si>
    <t>1GYKPYRLXT</t>
  </si>
  <si>
    <t>1G6RM1E49E</t>
  </si>
  <si>
    <t>LVYBR0AL3J</t>
  </si>
  <si>
    <t>1GT10BDD3R</t>
  </si>
  <si>
    <t>W1KCG2EB6P</t>
  </si>
  <si>
    <t>KMHC75LJ0M</t>
  </si>
  <si>
    <t>5YJXCDE40G</t>
  </si>
  <si>
    <t>5YJSA1BC1D</t>
  </si>
  <si>
    <t>3GNKDFRL2R</t>
  </si>
  <si>
    <t>JTMCB3FV6N</t>
  </si>
  <si>
    <t>5XYC44JA4S</t>
  </si>
  <si>
    <t>2G5ZJ2TY9S</t>
  </si>
  <si>
    <t>WP0BB2Y19R</t>
  </si>
  <si>
    <t>YV4EK3ZK5T</t>
  </si>
  <si>
    <t>3FMTK1SU8S</t>
  </si>
  <si>
    <t>YV4EH3HK4R</t>
  </si>
  <si>
    <t>KMHC05LH0K</t>
  </si>
  <si>
    <t>WA1BCBFZ2R</t>
  </si>
  <si>
    <t>WBY1Z2C5XG</t>
  </si>
  <si>
    <t>W1KLF6DB4T</t>
  </si>
  <si>
    <t>WBA5P9C02N</t>
  </si>
  <si>
    <t>WP0AH2A77J</t>
  </si>
  <si>
    <t>7UUG1TJJ1T</t>
  </si>
  <si>
    <t>W1KCG4EB1R</t>
  </si>
  <si>
    <t>JM3KJAHF3T</t>
  </si>
  <si>
    <t>YV1H60EP8S</t>
  </si>
  <si>
    <t>KMHM54AA5P</t>
  </si>
  <si>
    <t>KMHM54AA7R</t>
  </si>
  <si>
    <t>W1KFJ4EB9T</t>
  </si>
  <si>
    <t>YV4ER3HK1S</t>
  </si>
  <si>
    <t>WBY73HD06T</t>
  </si>
  <si>
    <t>WP0AC2YA8S</t>
  </si>
  <si>
    <t>WA1G2AFY2L</t>
  </si>
  <si>
    <t>1GYXPZRL8T</t>
  </si>
  <si>
    <t>WVWKP7AU6F</t>
  </si>
  <si>
    <t>2C3CDBCK9S</t>
  </si>
  <si>
    <t>KM8K53AG7K</t>
  </si>
  <si>
    <t>LREKK5RX8J</t>
  </si>
  <si>
    <t>5NMMCET14T</t>
  </si>
  <si>
    <t>WP0AD2Y15P</t>
  </si>
  <si>
    <t>W1KLF6DB5T</t>
  </si>
  <si>
    <t>WBY83EH08S</t>
  </si>
  <si>
    <t>1G1RG6E49C</t>
  </si>
  <si>
    <t>1G1RA6S52K</t>
  </si>
  <si>
    <t>WP1BE2AY0R</t>
  </si>
  <si>
    <t>3GNKDGRJ6T</t>
  </si>
  <si>
    <t>WP0AD2A75G</t>
  </si>
  <si>
    <t>WA1C5BGF8V</t>
  </si>
  <si>
    <t>WA16CBGE6R</t>
  </si>
  <si>
    <t>WA1G2AFY4M</t>
  </si>
  <si>
    <t>5TDACAC69R</t>
  </si>
  <si>
    <t>Middlesex</t>
  </si>
  <si>
    <t>WP0AD2A73E</t>
  </si>
  <si>
    <t>WBY63HG02T</t>
  </si>
  <si>
    <t>5LMTJ5DZ3M</t>
  </si>
  <si>
    <t>WP1AH2AY1L</t>
  </si>
  <si>
    <t>5YJXCDE49L</t>
  </si>
  <si>
    <t>KMHC05LH2H</t>
  </si>
  <si>
    <t>WDDUG6DB9G</t>
  </si>
  <si>
    <t>1G1RC6E4XB</t>
  </si>
  <si>
    <t>WP0AK2A7XM</t>
  </si>
  <si>
    <t>SALGS4RYXL</t>
  </si>
  <si>
    <t>3FMTK3SS6N</t>
  </si>
  <si>
    <t>3GN7DMRPXR</t>
  </si>
  <si>
    <t>7JRH60FM3R</t>
  </si>
  <si>
    <t>WAUEJBFW9P</t>
  </si>
  <si>
    <t>W1KEG2CB5P</t>
  </si>
  <si>
    <t>7JRH60FD5N</t>
  </si>
  <si>
    <t>7JRH60FP0P</t>
  </si>
  <si>
    <t>SALK19F47S</t>
  </si>
  <si>
    <t>WA1G2BFY4S</t>
  </si>
  <si>
    <t>LVYH60AA3P</t>
  </si>
  <si>
    <t>5YJXCAE42J</t>
  </si>
  <si>
    <t>WP0AH2A79L</t>
  </si>
  <si>
    <t>WP1BE2AY3R</t>
  </si>
  <si>
    <t>2C3CDBDK3S</t>
  </si>
  <si>
    <t>YV4ER3HJ9S</t>
  </si>
  <si>
    <t>WP0AC2Y10S</t>
  </si>
  <si>
    <t>2C4RC1H79K</t>
  </si>
  <si>
    <t>5YJSA1AG9D</t>
  </si>
  <si>
    <t>YV4H60RP9T</t>
  </si>
  <si>
    <t>1GT10DDB3R</t>
  </si>
  <si>
    <t>WA142BFZ0R</t>
  </si>
  <si>
    <t>3GPKHURM9R</t>
  </si>
  <si>
    <t>1GT10DDB0S</t>
  </si>
  <si>
    <t>1FTZR0812X</t>
  </si>
  <si>
    <t>WA1F2BFY9N</t>
  </si>
  <si>
    <t>WA1LABGE1P</t>
  </si>
  <si>
    <t>WA14UBFZ4R</t>
  </si>
  <si>
    <t>5YJXCAE41M</t>
  </si>
  <si>
    <t>JHMZC5F16M</t>
  </si>
  <si>
    <t>1GYKPTRL2S</t>
  </si>
  <si>
    <t>5YJXCDE45K</t>
  </si>
  <si>
    <t>KM8HB3A79R</t>
  </si>
  <si>
    <t>W1N9M0KB9N</t>
  </si>
  <si>
    <t>WA1ACBGE5N</t>
  </si>
  <si>
    <t>SALK19F44S</t>
  </si>
  <si>
    <t>WMEFJ9BA0H</t>
  </si>
  <si>
    <t>3GNKDARM5T</t>
  </si>
  <si>
    <t>7JRBR0FL3N</t>
  </si>
  <si>
    <t>1G1FX6S04K</t>
  </si>
  <si>
    <t>SALKP9F4XT</t>
  </si>
  <si>
    <t>W1KCG2EB4R</t>
  </si>
  <si>
    <t>1C4RJYE68S</t>
  </si>
  <si>
    <t>1FTVW1EV3N</t>
  </si>
  <si>
    <t>JTDAAAAA4P</t>
  </si>
  <si>
    <t>7SYEJ3YB0S</t>
  </si>
  <si>
    <t>KMHC75LD1N</t>
  </si>
  <si>
    <t>WP1AE2AY1P</t>
  </si>
  <si>
    <t>WAUBHBFW4N</t>
  </si>
  <si>
    <t>5YJXCAE44L</t>
  </si>
  <si>
    <t>WA1BAAGE7R</t>
  </si>
  <si>
    <t>JT3GS10VX3</t>
  </si>
  <si>
    <t>4JGGM2BB1R</t>
  </si>
  <si>
    <t>WA13AAGEXN</t>
  </si>
  <si>
    <t>4JGDM2DB3R</t>
  </si>
  <si>
    <t>WAUTPBF20M</t>
  </si>
  <si>
    <t>W1KRJ8CB4S</t>
  </si>
  <si>
    <t>WMZ23BS09P</t>
  </si>
  <si>
    <t>4JGDM4EB9S</t>
  </si>
  <si>
    <t>KNDC34LB3N</t>
  </si>
  <si>
    <t>1FTBW1XM4R</t>
  </si>
  <si>
    <t>5LMTJ5DZ5T</t>
  </si>
  <si>
    <t>SALGS4RY8L</t>
  </si>
  <si>
    <t>7JDDB3VKXT</t>
  </si>
  <si>
    <t>WAUSPBFF3H</t>
  </si>
  <si>
    <t>1G1RE6E4XD</t>
  </si>
  <si>
    <t>YV4BR00K9M</t>
  </si>
  <si>
    <t>1GYKPTRK3R</t>
  </si>
  <si>
    <t>3GN7DSRR4R</t>
  </si>
  <si>
    <t>YV4BR0DM0M</t>
  </si>
  <si>
    <t>7JDDA3VL9T</t>
  </si>
  <si>
    <t>KM8K53AGXK</t>
  </si>
  <si>
    <t>7FCDHEB51R</t>
  </si>
  <si>
    <t>LREKK5RX3J</t>
  </si>
  <si>
    <t>W1KCG5FB9P</t>
  </si>
  <si>
    <t>WMEEJ9AAXD</t>
  </si>
  <si>
    <t>2G5ZJ2TY6R</t>
  </si>
  <si>
    <t>7JRH60FL1P</t>
  </si>
  <si>
    <t>5YJXCDE49K</t>
  </si>
  <si>
    <t>WP0AD2Y18S</t>
  </si>
  <si>
    <t>Coryell</t>
  </si>
  <si>
    <t>Fort Cavazos</t>
  </si>
  <si>
    <t>POINT (-97.79842 31.12267)</t>
  </si>
  <si>
    <t>JA4T5UA98R</t>
  </si>
  <si>
    <t>POINT (-122.33663 47.60879)</t>
  </si>
  <si>
    <t>WA13CBGEXN</t>
  </si>
  <si>
    <t>KMHM14AB1S</t>
  </si>
  <si>
    <t>1C4RJYE62R</t>
  </si>
  <si>
    <t>YV4ER3HL0S</t>
  </si>
  <si>
    <t>W1K7X7KB7T</t>
  </si>
  <si>
    <t>7G2CEHEE3T</t>
  </si>
  <si>
    <t>WBS83GV04T</t>
  </si>
  <si>
    <t>3GN7DPRR0R</t>
  </si>
  <si>
    <t>KMHE54L25H</t>
  </si>
  <si>
    <t>WAUSPBFF4H</t>
  </si>
  <si>
    <t>1FTZR0813X</t>
  </si>
  <si>
    <t>5XYADFS54S</t>
  </si>
  <si>
    <t>WAUSPBFF8G</t>
  </si>
  <si>
    <t>7UUG1GHK4T</t>
  </si>
  <si>
    <t>WVGKWVEB3S</t>
  </si>
  <si>
    <t>7JRBR0FZ0N</t>
  </si>
  <si>
    <t>YV4BC0PK0G</t>
  </si>
  <si>
    <t>KNDCT3L10T</t>
  </si>
  <si>
    <t>WAUJ8BFW6T</t>
  </si>
  <si>
    <t>KMHC75LH9H</t>
  </si>
  <si>
    <t>4JGDM2DB8P</t>
  </si>
  <si>
    <t>JA4T5UA91S</t>
  </si>
  <si>
    <t>YV4H60DP9R</t>
  </si>
  <si>
    <t>KMHC75LD4J</t>
  </si>
  <si>
    <t>7JRH60FP7P</t>
  </si>
  <si>
    <t>RLLV1AFA0R</t>
  </si>
  <si>
    <t>WBY2Z2C53G</t>
  </si>
  <si>
    <t>WA1F2BFY9M</t>
  </si>
  <si>
    <t>WP1BH2AY2P</t>
  </si>
  <si>
    <t>1GYKPNRK7T</t>
  </si>
  <si>
    <t>KMHC65LD9M</t>
  </si>
  <si>
    <t>5YJRE11B28</t>
  </si>
  <si>
    <t>LPSEG3KA8N</t>
  </si>
  <si>
    <t>7JRH60FU9P</t>
  </si>
  <si>
    <t>7FCEHEB53P</t>
  </si>
  <si>
    <t>WP0AD2Y17S</t>
  </si>
  <si>
    <t>YV4H60PE5T</t>
  </si>
  <si>
    <t>WA11AAGE1M</t>
  </si>
  <si>
    <t>1FADP3R41H</t>
  </si>
  <si>
    <t>JM3KJCHF6T</t>
  </si>
  <si>
    <t>WVWPR7AU9J</t>
  </si>
  <si>
    <t>KMHE54L27H</t>
  </si>
  <si>
    <t>7SYEJ3YB2S</t>
  </si>
  <si>
    <t>WVGJNPE21M</t>
  </si>
  <si>
    <t>WP1BE2AYXR</t>
  </si>
  <si>
    <t>1G1RC6E42B</t>
  </si>
  <si>
    <t>WP1BH2AY6L</t>
  </si>
  <si>
    <t>1FTBW1XM4S</t>
  </si>
  <si>
    <t>YV4H60RP4T</t>
  </si>
  <si>
    <t>KMHE14L28G</t>
  </si>
  <si>
    <t>YV4BR0DM2J</t>
  </si>
  <si>
    <t>7FCEHEB55P</t>
  </si>
  <si>
    <t>7YAMS5S18T</t>
  </si>
  <si>
    <t>WBY83EH08R</t>
  </si>
  <si>
    <t>1GYKPVRK4R</t>
  </si>
  <si>
    <t>50EA1GBAXR</t>
  </si>
  <si>
    <t>YV4ER3GL4R</t>
  </si>
  <si>
    <t>WA112BGF1S</t>
  </si>
  <si>
    <t>5TDACAC6XR</t>
  </si>
  <si>
    <t>YV1H60EP7P</t>
  </si>
  <si>
    <t>WBS83GV00T</t>
  </si>
  <si>
    <t>YSREE3YB1S</t>
  </si>
  <si>
    <t>LVYBC0AL2J</t>
  </si>
  <si>
    <t>KMHC75LH7K</t>
  </si>
  <si>
    <t>1GC10WEL9T</t>
  </si>
  <si>
    <t>3FMTK3R49S</t>
  </si>
  <si>
    <t>WA1K2BFZ2P</t>
  </si>
  <si>
    <t>3FMTK3R40S</t>
  </si>
  <si>
    <t>KNDCM3LD5M</t>
  </si>
  <si>
    <t>2G5ZJ3T62S</t>
  </si>
  <si>
    <t>WA12UBFZXR</t>
  </si>
  <si>
    <t>KM8KN4AE5P</t>
  </si>
  <si>
    <t>KMHC65LD4M</t>
  </si>
  <si>
    <t>7JRH60FJ0R</t>
  </si>
  <si>
    <t>JA4T0LA96T</t>
  </si>
  <si>
    <t>WAU7DAGH0S</t>
  </si>
  <si>
    <t>KMHM54AA9S</t>
  </si>
  <si>
    <t>KNDC34LB1R</t>
  </si>
  <si>
    <t>W1KEG1CB8T</t>
  </si>
  <si>
    <t>WA125BGF4S</t>
  </si>
  <si>
    <t>KMHM54AA0P</t>
  </si>
  <si>
    <t>4JGDM2DB7P</t>
  </si>
  <si>
    <t>5LMTJ5DZ7P</t>
  </si>
  <si>
    <t>Cumberland</t>
  </si>
  <si>
    <t>Windham</t>
  </si>
  <si>
    <t>ME</t>
  </si>
  <si>
    <t>POINT (-70.44155 43.83794)</t>
  </si>
  <si>
    <t>JM3KKBHAXT</t>
  </si>
  <si>
    <t>YV4BR00K5L</t>
  </si>
  <si>
    <t>1GYKPWRK2R</t>
  </si>
  <si>
    <t>SADHD2S1XK</t>
  </si>
  <si>
    <t>WP1BN2AY0S</t>
  </si>
  <si>
    <t>WP1AM2AY9S</t>
  </si>
  <si>
    <t>W1KCG2DB0S</t>
  </si>
  <si>
    <t>W1NKJ8AB5S</t>
  </si>
  <si>
    <t>KMHC75LH5K</t>
  </si>
  <si>
    <t>2G5ZJ3HG8P</t>
  </si>
  <si>
    <t>WP0BB2Y16S</t>
  </si>
  <si>
    <t>5TDACAC64R</t>
  </si>
  <si>
    <t>50EA1GBA1S</t>
  </si>
  <si>
    <t>JTMCB3FV7S</t>
  </si>
  <si>
    <t>1G1RC6E40E</t>
  </si>
  <si>
    <t>3GNKDERL3S</t>
  </si>
  <si>
    <t>JTMBGAHBXT</t>
  </si>
  <si>
    <t>WBA43EH05S</t>
  </si>
  <si>
    <t>1GT10BDD9R</t>
  </si>
  <si>
    <t>LREKK5RX5J</t>
  </si>
  <si>
    <t>3GNKDDRM9S</t>
  </si>
  <si>
    <t>5YJXCDE43H</t>
  </si>
  <si>
    <t>YV4H60CX5P</t>
  </si>
  <si>
    <t>KNDJP3AE1F</t>
  </si>
  <si>
    <t>5YJSA1CP5C</t>
  </si>
  <si>
    <t>KMHM34AA2S</t>
  </si>
  <si>
    <t>7JRH60FU5P</t>
  </si>
  <si>
    <t>7UUG1TJJ6T</t>
  </si>
  <si>
    <t>ZFAFFAC44R</t>
  </si>
  <si>
    <t>SJAAJ2ZV6M</t>
  </si>
  <si>
    <t>BENTAYGA</t>
  </si>
  <si>
    <t>1GYKPPRLXP</t>
  </si>
  <si>
    <t>KMUKEDSB0T</t>
  </si>
  <si>
    <t>WA1M2BFZ2N</t>
  </si>
  <si>
    <t>JA4T5UA90R</t>
  </si>
  <si>
    <t>WBA5P9C01N</t>
  </si>
  <si>
    <t>1G6RL1E46E</t>
  </si>
  <si>
    <t>7JRBR0FL3K</t>
  </si>
  <si>
    <t>1FMCU0E18T</t>
  </si>
  <si>
    <t>1GC10UEH6T</t>
  </si>
  <si>
    <t>WP0AD2Y1XT</t>
  </si>
  <si>
    <t>1V2HMPE87P</t>
  </si>
  <si>
    <t>YV4H60DF2P</t>
  </si>
  <si>
    <t>VCF1EBU25P</t>
  </si>
  <si>
    <t>1GC10WEL2T</t>
  </si>
  <si>
    <t>WP1AE2A24F</t>
  </si>
  <si>
    <t>3FMTK4SXXT</t>
  </si>
  <si>
    <t>W1N9M1DBXR</t>
  </si>
  <si>
    <t>WA132BFZ2N</t>
  </si>
  <si>
    <t>SAL119F4XT</t>
  </si>
  <si>
    <t>1GYXPZRL9T</t>
  </si>
  <si>
    <t>JHMZC5F17L</t>
  </si>
  <si>
    <t>YV4H60DP2R</t>
  </si>
  <si>
    <t>3GN7DMRR3S</t>
  </si>
  <si>
    <t>2C4RC1H71K</t>
  </si>
  <si>
    <t>JTJHKCFZ8P</t>
  </si>
  <si>
    <t>4JGGM2BB6T</t>
  </si>
  <si>
    <t>1V2BMPE89S</t>
  </si>
  <si>
    <t>1FAHP3R43C</t>
  </si>
  <si>
    <t>1GC10UEHXT</t>
  </si>
  <si>
    <t>KMHM24AA0P</t>
  </si>
  <si>
    <t>1V2VRPE88S</t>
  </si>
  <si>
    <t>7UUG1TJJXT</t>
  </si>
  <si>
    <t>7JDDA3KLXT</t>
  </si>
  <si>
    <t>1G1RE6E42C</t>
  </si>
  <si>
    <t>KMUKFDSC2T</t>
  </si>
  <si>
    <t>7JRH60FZ4N</t>
  </si>
  <si>
    <t>5NMMDET12T</t>
  </si>
  <si>
    <t>5YJSA1CN4C</t>
  </si>
  <si>
    <t>5YJRE1A16B</t>
  </si>
  <si>
    <t>7FCEHEB24S</t>
  </si>
  <si>
    <t>W1N9M0CB7S</t>
  </si>
  <si>
    <t>KM8HB3A74S</t>
  </si>
  <si>
    <t>4JGDM2EB5S</t>
  </si>
  <si>
    <t>7JRH60FM5S</t>
  </si>
  <si>
    <t>KMHM54AA9R</t>
  </si>
  <si>
    <t>W1KCG2DB6P</t>
  </si>
  <si>
    <t>7UUG1GHJ7S</t>
  </si>
  <si>
    <t>JA4T5WA9XT</t>
  </si>
  <si>
    <t>2G5ZJ2T6XS</t>
  </si>
  <si>
    <t>1V2DSPE87T</t>
  </si>
  <si>
    <t>YV4H60DP4N</t>
  </si>
  <si>
    <t>50EA1PGAXS</t>
  </si>
  <si>
    <t>7FCEHEB26S</t>
  </si>
  <si>
    <t>WP1AA2XA9T</t>
  </si>
  <si>
    <t>WP1AE2A25J</t>
  </si>
  <si>
    <t>ZFAFFAC41R</t>
  </si>
  <si>
    <t>3FMTK3R49T</t>
  </si>
  <si>
    <t>7YAMTFS39T</t>
  </si>
  <si>
    <t>3GN7DRRR3R</t>
  </si>
  <si>
    <t>WAUJ8BFWXS</t>
  </si>
  <si>
    <t>JM3KKCHA6T</t>
  </si>
  <si>
    <t>SALK19F47R</t>
  </si>
  <si>
    <t>3GN7DMRR5R</t>
  </si>
  <si>
    <t>WBY43HD0XT</t>
  </si>
  <si>
    <t>WA1DAAGE0R</t>
  </si>
  <si>
    <t>1G1RA6S51K</t>
  </si>
  <si>
    <t>1FTBW9CM5T</t>
  </si>
  <si>
    <t>3C6MRWAZ0R</t>
  </si>
  <si>
    <t>3FMTK3R44R</t>
  </si>
  <si>
    <t>3GNKDFRL3R</t>
  </si>
  <si>
    <t>2G5ZJ3TZ5S</t>
  </si>
  <si>
    <t>KMHC75LD6L</t>
  </si>
  <si>
    <t>Waltham</t>
  </si>
  <si>
    <t>POINT (-71.2349 42.36746)</t>
  </si>
  <si>
    <t>7JRH60FH5R</t>
  </si>
  <si>
    <t>WBA7W4C01L</t>
  </si>
  <si>
    <t>JM1DRADB7N</t>
  </si>
  <si>
    <t>3GYK3GM52T</t>
  </si>
  <si>
    <t>7YAKN4DA7T</t>
  </si>
  <si>
    <t>W1KLF6DB6T</t>
  </si>
  <si>
    <t>4W5KHMRK9R</t>
  </si>
  <si>
    <t>2T3YL4DV4C</t>
  </si>
  <si>
    <t>YV4ER3XK8R</t>
  </si>
  <si>
    <t>53TBH2MC9B</t>
  </si>
  <si>
    <t>LVYH60AF6R</t>
  </si>
  <si>
    <t>WP1AH2AY6L</t>
  </si>
  <si>
    <t>WA154BGF9V</t>
  </si>
  <si>
    <t>WA1LUBFZ9T</t>
  </si>
  <si>
    <t>7JRH60FL5P</t>
  </si>
  <si>
    <t>5LMYJ9YY2M</t>
  </si>
  <si>
    <t>KMHCX5LD6M</t>
  </si>
  <si>
    <t>1GYKPRRL4T</t>
  </si>
  <si>
    <t>WP0CD2Y1XR</t>
  </si>
  <si>
    <t>WA1G2BFZ4N</t>
  </si>
  <si>
    <t>7JRH60FL2N</t>
  </si>
  <si>
    <t>WBA43EH01S</t>
  </si>
  <si>
    <t>WBY8P6C00L</t>
  </si>
  <si>
    <t>YV4BK0DP1M</t>
  </si>
  <si>
    <t>2G5ZJ2T60S</t>
  </si>
  <si>
    <t>WBA5P9C08N</t>
  </si>
  <si>
    <t>50EA1PGA9T</t>
  </si>
  <si>
    <t>KNDC34LA1N</t>
  </si>
  <si>
    <t>Nemah</t>
  </si>
  <si>
    <t>1G1RG6E41D</t>
  </si>
  <si>
    <t>JM1DRADB6N</t>
  </si>
  <si>
    <t>W1KAF8AB2S</t>
  </si>
  <si>
    <t>SCBBR6ZG9S</t>
  </si>
  <si>
    <t>3GYK3GM55T</t>
  </si>
  <si>
    <t>7UUG1TJK6T</t>
  </si>
  <si>
    <t>3GPKHURM8S</t>
  </si>
  <si>
    <t>RLLV1AFAXP</t>
  </si>
  <si>
    <t>7JRH60FM4R</t>
  </si>
  <si>
    <t>7G2CEGEC5T</t>
  </si>
  <si>
    <t>WBY33AW00N</t>
  </si>
  <si>
    <t>WP0AE2A73L</t>
  </si>
  <si>
    <t>1FMCU0EZ8M</t>
  </si>
  <si>
    <t>WP1AC2XA8T</t>
  </si>
  <si>
    <t>3FMTK3R46R</t>
  </si>
  <si>
    <t>WAUSPBFF0J</t>
  </si>
  <si>
    <t>JTMCB3FV2M</t>
  </si>
  <si>
    <t>WP1AM2AYXR</t>
  </si>
  <si>
    <t>WA14UBFZ3R</t>
  </si>
  <si>
    <t>WP0AA2Y1XT</t>
  </si>
  <si>
    <t>YV4EH3HL1S</t>
  </si>
  <si>
    <t>KMHM14AB7S</t>
  </si>
  <si>
    <t>7YAKM4DB4T</t>
  </si>
  <si>
    <t>3C3CFFGE6K</t>
  </si>
  <si>
    <t>WBA7J2C5XJ</t>
  </si>
  <si>
    <t>4JGGM5DB5S</t>
  </si>
  <si>
    <t>2C4RC1L77H</t>
  </si>
  <si>
    <t>3GN7DSRR8R</t>
  </si>
  <si>
    <t>WP0CH2A75L</t>
  </si>
  <si>
    <t>YV4BR0DK7K</t>
  </si>
  <si>
    <t>1G1RA6S54K</t>
  </si>
  <si>
    <t>WAU7DAGH9S</t>
  </si>
  <si>
    <t>YV4BR0DZ0N</t>
  </si>
  <si>
    <t>KNDJP3AE6F</t>
  </si>
  <si>
    <t>WVGKWVEB2S</t>
  </si>
  <si>
    <t>WP1AE2AY8L</t>
  </si>
  <si>
    <t>5TDACAC63R</t>
  </si>
  <si>
    <t>WA12ABGE8M</t>
  </si>
  <si>
    <t>1GC10VED4T</t>
  </si>
  <si>
    <t>KMHC85LJ8M</t>
  </si>
  <si>
    <t>LVYBR0AL1K</t>
  </si>
  <si>
    <t>SALGS4RY0L</t>
  </si>
  <si>
    <t>SAL119F44T</t>
  </si>
  <si>
    <t>3GNKDERL9T</t>
  </si>
  <si>
    <t>SADHD2S16P</t>
  </si>
  <si>
    <t>4JGDM4EB6R</t>
  </si>
  <si>
    <t>KNDC44LA6R</t>
  </si>
  <si>
    <t>WA1VAAGE6M</t>
  </si>
  <si>
    <t>WAU2CAGH5S</t>
  </si>
  <si>
    <t>7TZ111C12R</t>
  </si>
  <si>
    <t>1FADP3R49F</t>
  </si>
  <si>
    <t>5NMMEET11T</t>
  </si>
  <si>
    <t>KMHM24AA6S</t>
  </si>
  <si>
    <t>JTMCB3FV6S</t>
  </si>
  <si>
    <t>5YM33CS08S</t>
  </si>
  <si>
    <t>1FTVW5L76R</t>
  </si>
  <si>
    <t>ZPBUD6ZL5S</t>
  </si>
  <si>
    <t>YV4ER3HJ6S</t>
  </si>
  <si>
    <t>1GYKPRRL6T</t>
  </si>
  <si>
    <t>YV4ER3HK4S</t>
  </si>
  <si>
    <t>3FMTK1S56T</t>
  </si>
  <si>
    <t>WA122BFZ9R</t>
  </si>
  <si>
    <t>JM3KKCHA7T</t>
  </si>
  <si>
    <t>WBA8E1C52G</t>
  </si>
  <si>
    <t>YV4BR0DK8J</t>
  </si>
  <si>
    <t>7TZ111C11R</t>
  </si>
  <si>
    <t>W1KEG1CB2T</t>
  </si>
  <si>
    <t>WBY8P4C02M</t>
  </si>
  <si>
    <t>WA1VABGE9P</t>
  </si>
  <si>
    <t>55SWF4HB2G</t>
  </si>
  <si>
    <t>3GYK3HM44T</t>
  </si>
  <si>
    <t>3GYK3BM5XT</t>
  </si>
  <si>
    <t>50EA1PGA5R</t>
  </si>
  <si>
    <t>WBAJA9C5XK</t>
  </si>
  <si>
    <t>3FMTK3RM6M</t>
  </si>
  <si>
    <t>WBA43EH07S</t>
  </si>
  <si>
    <t>1GT10BDD0S</t>
  </si>
  <si>
    <t>YV4H60PM6T</t>
  </si>
  <si>
    <t>1FTBW3XM2R</t>
  </si>
  <si>
    <t>7JDEV3KL3S</t>
  </si>
  <si>
    <t>W1KEG5DBXR</t>
  </si>
  <si>
    <t>YV1H60EP5S</t>
  </si>
  <si>
    <t>WA154BGF5V</t>
  </si>
  <si>
    <t>3GYK3BM58T</t>
  </si>
  <si>
    <t>WAU3EAGH6S</t>
  </si>
  <si>
    <t>YV4H60PG2S</t>
  </si>
  <si>
    <t>7JRBR0FZ5M</t>
  </si>
  <si>
    <t>5YJXCAE45J</t>
  </si>
  <si>
    <t>ZPBUD6ZL1T</t>
  </si>
  <si>
    <t>4JGGM2BB3R</t>
  </si>
  <si>
    <t>W1Y4VCHY6R</t>
  </si>
  <si>
    <t>5XYC34JAXT</t>
  </si>
  <si>
    <t>WAUH9BFW4S</t>
  </si>
  <si>
    <t>KL8CL6S07G</t>
  </si>
  <si>
    <t>WAUCJBFW2N</t>
  </si>
  <si>
    <t>3GN7DRRP8R</t>
  </si>
  <si>
    <t>55SWF4HB4H</t>
  </si>
  <si>
    <t>7JRBR0FM6N</t>
  </si>
  <si>
    <t>WP1BH2AY9P</t>
  </si>
  <si>
    <t>WBY43EJ04T</t>
  </si>
  <si>
    <t>WP0BB2Y11M</t>
  </si>
  <si>
    <t>WA142BFZ1R</t>
  </si>
  <si>
    <t>WA1DAAGE9R</t>
  </si>
  <si>
    <t>WMEEJ9AA1G</t>
  </si>
  <si>
    <t>KMHM14AB9R</t>
  </si>
  <si>
    <t>KMTGE4S18R</t>
  </si>
  <si>
    <t>WBA8E1C57G</t>
  </si>
  <si>
    <t>KM8KM4DE3R</t>
  </si>
  <si>
    <t>WAUVPBFF2G</t>
  </si>
  <si>
    <t>7TZ111C17R</t>
  </si>
  <si>
    <t>WBS83FK03S</t>
  </si>
  <si>
    <t>Boulder</t>
  </si>
  <si>
    <t>POINT (-105.14238 39.92832)</t>
  </si>
  <si>
    <t>JTMCB3FV3P</t>
  </si>
  <si>
    <t>WBA33AG03M</t>
  </si>
  <si>
    <t>7JRBR0FM2M</t>
  </si>
  <si>
    <t>WAUCJBFW4R</t>
  </si>
  <si>
    <t>7JDDB3VL3T</t>
  </si>
  <si>
    <t>WA1F2BFY3L</t>
  </si>
  <si>
    <t>3FMTK3R4XS</t>
  </si>
  <si>
    <t>WP0CD2Y13P</t>
  </si>
  <si>
    <t>WP1AD2XAXS</t>
  </si>
  <si>
    <t>YSMFE3KA1R</t>
  </si>
  <si>
    <t>1G6RM1E43G</t>
  </si>
  <si>
    <t>50EA1GBA2T</t>
  </si>
  <si>
    <t>7PD2EAAB3V</t>
  </si>
  <si>
    <t>1GKB0SDC0R</t>
  </si>
  <si>
    <t>3FMTK1S58T</t>
  </si>
  <si>
    <t>WAUUPBFF2J</t>
  </si>
  <si>
    <t>5NMMDET11T</t>
  </si>
  <si>
    <t>3GYK3BM57T</t>
  </si>
  <si>
    <t>JTMBGAHB3T</t>
  </si>
  <si>
    <t>1V2CRPE85R</t>
  </si>
  <si>
    <t>YV4H60JM3T</t>
  </si>
  <si>
    <t>WBA13AG04P</t>
  </si>
  <si>
    <t>WA1W2BFZXN</t>
  </si>
  <si>
    <t>1FTBW3XK8N</t>
  </si>
  <si>
    <t>ZFAFFAC42S</t>
  </si>
  <si>
    <t>JHMCR5F72E</t>
  </si>
  <si>
    <t>WDC0G5DB3L</t>
  </si>
  <si>
    <t>3GPKHVRJ0T</t>
  </si>
  <si>
    <t>JM3KKBHA1T</t>
  </si>
  <si>
    <t>WBA5P7C09M</t>
  </si>
  <si>
    <t>WP0BB2Y14R</t>
  </si>
  <si>
    <t>WP1BE2AY9S</t>
  </si>
  <si>
    <t>1G1RD6S50K</t>
  </si>
  <si>
    <t>WA154BGFXV</t>
  </si>
  <si>
    <t>W1N9M1DB5N</t>
  </si>
  <si>
    <t>7JRH60FL4R</t>
  </si>
  <si>
    <t>KMHM54AA4P</t>
  </si>
  <si>
    <t>POINT (-76.10427 36.79444)</t>
  </si>
  <si>
    <t>WBY53EJ05S</t>
  </si>
  <si>
    <t>1G6RL1E45G</t>
  </si>
  <si>
    <t>WP0BB2Y15R</t>
  </si>
  <si>
    <t>WA1F2BFYXS</t>
  </si>
  <si>
    <t>WA13ABGE2P</t>
  </si>
  <si>
    <t>WP1BN2AY4T</t>
  </si>
  <si>
    <t>WP1AE2AY9P</t>
  </si>
  <si>
    <t>W1N9M1DB3S</t>
  </si>
  <si>
    <t>YV4H60DP4P</t>
  </si>
  <si>
    <t>ZHWUC1ZM2R</t>
  </si>
  <si>
    <t>WA1G2AFY2N</t>
  </si>
  <si>
    <t>YV4H60PM0T</t>
  </si>
  <si>
    <t>WBY8P4C08M</t>
  </si>
  <si>
    <t>1G1FX6S06K</t>
  </si>
  <si>
    <t>YV4ER3HK3T</t>
  </si>
  <si>
    <t>3GPKHURM9S</t>
  </si>
  <si>
    <t>KMHM24AAXP</t>
  </si>
  <si>
    <t>1GC10YEH5T</t>
  </si>
  <si>
    <t>WA1G2BFZ2N</t>
  </si>
  <si>
    <t>7TZ111C18R</t>
  </si>
  <si>
    <t>ZHWUC1ZC5T</t>
  </si>
  <si>
    <t>WP0CD2Y10R</t>
  </si>
  <si>
    <t>WP0AB2Y15T</t>
  </si>
  <si>
    <t>7TZ111C19R</t>
  </si>
  <si>
    <t>Vehicle Age</t>
  </si>
  <si>
    <t>Vehicle Category</t>
  </si>
  <si>
    <t>Bmw</t>
  </si>
  <si>
    <t>PHEV</t>
  </si>
  <si>
    <t>Tesla</t>
  </si>
  <si>
    <t>BEV</t>
  </si>
  <si>
    <t>Audi</t>
  </si>
  <si>
    <t>Kia</t>
  </si>
  <si>
    <t>Chevrolet</t>
  </si>
  <si>
    <t>Nissan</t>
  </si>
  <si>
    <t>Mazda</t>
  </si>
  <si>
    <t>Lexus</t>
  </si>
  <si>
    <t>Genesis</t>
  </si>
  <si>
    <t>Jeep</t>
  </si>
  <si>
    <t>Toyota</t>
  </si>
  <si>
    <t>Volvo</t>
  </si>
  <si>
    <t>Fiat</t>
  </si>
  <si>
    <t>Smart</t>
  </si>
  <si>
    <t>Hyundai</t>
  </si>
  <si>
    <t>Mini</t>
  </si>
  <si>
    <t>Porsche</t>
  </si>
  <si>
    <t>Rivian</t>
  </si>
  <si>
    <t>Chrysler</t>
  </si>
  <si>
    <t>Jaguar</t>
  </si>
  <si>
    <t>Volkswagen</t>
  </si>
  <si>
    <t>Subaru</t>
  </si>
  <si>
    <t>Acura</t>
  </si>
  <si>
    <t>Alfa Romeo</t>
  </si>
  <si>
    <t>Land Rover</t>
  </si>
  <si>
    <t>Mercedes-Benz</t>
  </si>
  <si>
    <t>Honda</t>
  </si>
  <si>
    <t>Cadillac</t>
  </si>
  <si>
    <t>Polestar</t>
  </si>
  <si>
    <t>Dodge</t>
  </si>
  <si>
    <t>Lamborghini</t>
  </si>
  <si>
    <t>Lucid</t>
  </si>
  <si>
    <t>Mitsubishi</t>
  </si>
  <si>
    <t>Fisker</t>
  </si>
  <si>
    <t>Gmc</t>
  </si>
  <si>
    <t>Brightdrop</t>
  </si>
  <si>
    <t>Ram</t>
  </si>
  <si>
    <t>Th!Nk</t>
  </si>
  <si>
    <t>Mullen Automotive Inc.</t>
  </si>
  <si>
    <t>Vinfast</t>
  </si>
  <si>
    <t>Bentley</t>
  </si>
  <si>
    <t>Wheego Electric Cars</t>
  </si>
  <si>
    <t>Rolls-Royce</t>
  </si>
  <si>
    <t>Azure Dynamics</t>
  </si>
  <si>
    <t>Ferrari</t>
  </si>
  <si>
    <t>Aston Martin</t>
  </si>
  <si>
    <t>Maserati</t>
  </si>
  <si>
    <t>KPI</t>
  </si>
  <si>
    <t>Value</t>
  </si>
  <si>
    <t>Total EV Vehicles</t>
  </si>
  <si>
    <t>Total BEV</t>
  </si>
  <si>
    <t>Total PHEV</t>
  </si>
  <si>
    <t>Number of Manufacturers</t>
  </si>
  <si>
    <t>Number of Models</t>
  </si>
  <si>
    <t>Average Electric Range</t>
  </si>
  <si>
    <t>Maximum Electric Range</t>
  </si>
  <si>
    <t>Average Vehicle Age</t>
  </si>
  <si>
    <t>Latest Model Year</t>
  </si>
  <si>
    <t>Oldest Model Year</t>
  </si>
  <si>
    <t>EV ADOPTION KPI SUMMARY</t>
  </si>
  <si>
    <t>Row Labels</t>
  </si>
  <si>
    <t>Grand Total</t>
  </si>
  <si>
    <t>Total EVs</t>
  </si>
  <si>
    <t>Adoption Over Time</t>
  </si>
  <si>
    <t>Total Evs</t>
  </si>
  <si>
    <t>Adoption by Manufacturer</t>
  </si>
  <si>
    <t>Adoption by County</t>
  </si>
  <si>
    <t>EV TYPE BREAKDOWN</t>
  </si>
  <si>
    <t>Washington Electric Vehicle Analytics Dashboard</t>
  </si>
  <si>
    <t>Miles per charge</t>
  </si>
  <si>
    <t>Fully electric</t>
  </si>
  <si>
    <t>Plug-in hybrid</t>
  </si>
  <si>
    <t>⚡ BEV Share:</t>
  </si>
  <si>
    <t>🚗 Total Evs:</t>
  </si>
  <si>
    <t>🔋 Avg Electric Range:</t>
  </si>
  <si>
    <t>🔌 PHEV Share:</t>
  </si>
  <si>
    <t>33 Miles</t>
  </si>
  <si>
    <t>Model year</t>
  </si>
  <si>
    <t>Avg Electric Range</t>
  </si>
  <si>
    <t>Registered Vehicles</t>
  </si>
  <si>
    <t>Number of Electric Vehicle Type</t>
  </si>
  <si>
    <t>Percentage</t>
  </si>
  <si>
    <t>Number of Clean Alternative Fuel Vehicle (CAFV) Eligibility</t>
  </si>
  <si>
    <t>Avg of Clean Alternative Fuel Vehicle (CAFV) Eligibility</t>
  </si>
  <si>
    <t>🔋 Avg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</si>
</sst>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1"/>
      <color theme="0"/>
      <name val="Aptos Narrow"/>
      <family val="2"/>
      <scheme val="minor"/>
    </font>
    <font>
      <b/>
      <sz val="18"/>
      <color theme="0"/>
      <name val="Calibri"/>
      <family val="2"/>
    </font>
    <font>
      <b/>
      <sz val="12"/>
      <color theme="1"/>
      <name val="Calibri"/>
      <family val="2"/>
    </font>
    <font>
      <sz val="18"/>
      <color theme="1"/>
      <name val="Calibri"/>
      <family val="2"/>
    </font>
    <font>
      <b/>
      <sz val="18"/>
      <color theme="1"/>
      <name val="Calibri"/>
      <family val="2"/>
    </font>
    <font>
      <b/>
      <sz val="11"/>
      <color theme="1"/>
      <name val="Calibri"/>
      <family val="2"/>
    </font>
    <font>
      <sz val="11"/>
      <color theme="1" tint="0.34998626667073579"/>
      <name val="Aptos Narrow"/>
      <family val="2"/>
      <scheme val="minor"/>
    </font>
    <font>
      <sz val="24"/>
      <color theme="1"/>
      <name val="Aptos Narrow"/>
      <family val="2"/>
      <scheme val="minor"/>
    </font>
    <font>
      <sz val="11"/>
      <color theme="9" tint="-0.249977111117893"/>
      <name val="Aptos Narrow"/>
      <family val="2"/>
      <scheme val="minor"/>
    </font>
    <font>
      <b/>
      <sz val="16"/>
      <color theme="4" tint="-0.249977111117893"/>
      <name val="Calibri"/>
      <family val="2"/>
    </font>
    <font>
      <b/>
      <sz val="24"/>
      <color theme="0"/>
      <name val="Calibri"/>
      <family val="2"/>
    </font>
    <font>
      <b/>
      <sz val="16"/>
      <color theme="8" tint="-0.249977111117893"/>
      <name val="Calibri"/>
      <family val="2"/>
    </font>
    <font>
      <b/>
      <sz val="16"/>
      <color theme="6" tint="-0.249977111117893"/>
      <name val="Calibri"/>
      <family val="2"/>
    </font>
    <font>
      <b/>
      <sz val="16"/>
      <color theme="3" tint="0.249977111117893"/>
      <name val="Calibri"/>
      <family val="2"/>
    </font>
  </fonts>
  <fills count="6">
    <fill>
      <patternFill patternType="none"/>
    </fill>
    <fill>
      <patternFill patternType="gray125"/>
    </fill>
    <fill>
      <patternFill patternType="solid">
        <fgColor rgb="FF1F4E78"/>
        <bgColor indexed="64"/>
      </patternFill>
    </fill>
    <fill>
      <patternFill patternType="solid">
        <fgColor theme="4" tint="-0.249977111117893"/>
        <bgColor indexed="64"/>
      </patternFill>
    </fill>
    <fill>
      <patternFill patternType="solid">
        <fgColor theme="0" tint="-0.249977111117893"/>
        <bgColor indexed="64"/>
      </patternFill>
    </fill>
    <fill>
      <patternFill patternType="solid">
        <fgColor theme="0" tint="-0.14999847407452621"/>
        <bgColor indexed="64"/>
      </patternFill>
    </fill>
  </fills>
  <borders count="1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40">
    <xf numFmtId="0" fontId="0" fillId="0" borderId="0" xfId="0"/>
    <xf numFmtId="0" fontId="0" fillId="0" borderId="0" xfId="0" applyNumberFormat="1"/>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1" fontId="3" fillId="0" borderId="4" xfId="0" applyNumberFormat="1" applyFont="1" applyBorder="1" applyAlignment="1">
      <alignment horizontal="center" vertical="center" wrapText="1"/>
    </xf>
    <xf numFmtId="1" fontId="3" fillId="4" borderId="4" xfId="0" applyNumberFormat="1" applyFont="1" applyFill="1" applyBorder="1" applyAlignment="1">
      <alignment horizontal="center" vertical="center" wrapText="1"/>
    </xf>
    <xf numFmtId="1" fontId="3" fillId="4" borderId="6" xfId="0" applyNumberFormat="1" applyFont="1" applyFill="1" applyBorder="1" applyAlignment="1">
      <alignment horizontal="center" vertical="center" wrapText="1"/>
    </xf>
    <xf numFmtId="0" fontId="0" fillId="0" borderId="7" xfId="0" pivotButton="1" applyBorder="1"/>
    <xf numFmtId="0" fontId="0" fillId="0" borderId="7" xfId="0" applyBorder="1"/>
    <xf numFmtId="0" fontId="0" fillId="0" borderId="7" xfId="0" applyBorder="1" applyAlignment="1">
      <alignment horizontal="left"/>
    </xf>
    <xf numFmtId="1" fontId="0" fillId="0" borderId="7" xfId="0" applyNumberFormat="1" applyBorder="1"/>
    <xf numFmtId="0" fontId="0" fillId="0" borderId="7" xfId="0" applyNumberFormat="1" applyBorder="1"/>
    <xf numFmtId="10" fontId="0" fillId="0" borderId="7" xfId="0" applyNumberFormat="1" applyBorder="1"/>
    <xf numFmtId="0" fontId="6" fillId="0" borderId="3" xfId="0" applyFont="1" applyBorder="1" applyAlignment="1">
      <alignment vertical="center" wrapText="1"/>
    </xf>
    <xf numFmtId="0" fontId="6" fillId="4" borderId="3" xfId="0" applyFont="1" applyFill="1" applyBorder="1" applyAlignment="1">
      <alignment vertical="center" wrapText="1"/>
    </xf>
    <xf numFmtId="0" fontId="6" fillId="4" borderId="5" xfId="0" applyFont="1" applyFill="1" applyBorder="1" applyAlignment="1">
      <alignment vertical="center" wrapText="1"/>
    </xf>
    <xf numFmtId="0" fontId="0" fillId="5" borderId="0" xfId="0" applyFill="1"/>
    <xf numFmtId="0" fontId="12" fillId="5" borderId="1" xfId="0" applyFont="1" applyFill="1" applyBorder="1" applyAlignment="1">
      <alignment horizontal="left"/>
    </xf>
    <xf numFmtId="0" fontId="10" fillId="5" borderId="9" xfId="0" applyFont="1" applyFill="1" applyBorder="1" applyAlignment="1">
      <alignment horizontal="left"/>
    </xf>
    <xf numFmtId="0" fontId="10" fillId="5" borderId="2" xfId="0" applyFont="1" applyFill="1" applyBorder="1" applyAlignment="1">
      <alignment horizontal="left"/>
    </xf>
    <xf numFmtId="0" fontId="13" fillId="5" borderId="1" xfId="0" applyFont="1" applyFill="1" applyBorder="1" applyAlignment="1">
      <alignment horizontal="left"/>
    </xf>
    <xf numFmtId="0" fontId="10" fillId="5" borderId="1" xfId="0" applyFont="1" applyFill="1" applyBorder="1" applyAlignment="1">
      <alignment horizontal="left"/>
    </xf>
    <xf numFmtId="0" fontId="7" fillId="5" borderId="12" xfId="0" applyFont="1" applyFill="1" applyBorder="1" applyAlignment="1">
      <alignment horizontal="left"/>
    </xf>
    <xf numFmtId="0" fontId="0" fillId="5" borderId="13" xfId="0" applyFill="1" applyBorder="1" applyAlignment="1">
      <alignment horizontal="left"/>
    </xf>
    <xf numFmtId="0" fontId="0" fillId="5" borderId="14" xfId="0" applyFill="1" applyBorder="1" applyAlignment="1">
      <alignment horizontal="left"/>
    </xf>
    <xf numFmtId="0" fontId="9" fillId="5" borderId="12" xfId="0" applyFont="1" applyFill="1" applyBorder="1" applyAlignment="1">
      <alignment horizontal="left"/>
    </xf>
    <xf numFmtId="0" fontId="14" fillId="5" borderId="1" xfId="0" applyFont="1" applyFill="1" applyBorder="1" applyAlignment="1">
      <alignment horizontal="left"/>
    </xf>
    <xf numFmtId="0" fontId="11" fillId="2" borderId="0" xfId="0" applyFont="1" applyFill="1" applyAlignment="1">
      <alignment horizontal="center"/>
    </xf>
    <xf numFmtId="3" fontId="8" fillId="5" borderId="10" xfId="0" applyNumberFormat="1" applyFont="1" applyFill="1" applyBorder="1" applyAlignment="1">
      <alignment horizontal="center"/>
    </xf>
    <xf numFmtId="0" fontId="8" fillId="5" borderId="0" xfId="0" applyFont="1" applyFill="1" applyBorder="1" applyAlignment="1">
      <alignment horizontal="center"/>
    </xf>
    <xf numFmtId="0" fontId="8" fillId="5" borderId="11" xfId="0" applyFont="1" applyFill="1" applyBorder="1" applyAlignment="1">
      <alignment horizontal="center"/>
    </xf>
    <xf numFmtId="0" fontId="8" fillId="5" borderId="10" xfId="0" applyFont="1" applyFill="1" applyBorder="1" applyAlignment="1">
      <alignment horizontal="center"/>
    </xf>
    <xf numFmtId="10" fontId="8" fillId="5" borderId="10" xfId="0" applyNumberFormat="1" applyFont="1" applyFill="1" applyBorder="1" applyAlignment="1">
      <alignment horizontal="center"/>
    </xf>
    <xf numFmtId="0" fontId="4" fillId="0" borderId="7" xfId="0" applyFont="1" applyBorder="1" applyAlignment="1">
      <alignment horizontal="center"/>
    </xf>
    <xf numFmtId="0" fontId="5" fillId="0" borderId="8" xfId="0" applyFont="1" applyBorder="1" applyAlignment="1">
      <alignment horizontal="center"/>
    </xf>
    <xf numFmtId="0" fontId="4" fillId="0" borderId="8" xfId="0" applyFont="1" applyBorder="1" applyAlignment="1">
      <alignment horizontal="center"/>
    </xf>
    <xf numFmtId="0" fontId="5" fillId="0" borderId="7" xfId="0" applyFont="1" applyBorder="1" applyAlignment="1">
      <alignment horizontal="center"/>
    </xf>
    <xf numFmtId="0" fontId="0" fillId="0" borderId="7" xfId="0" applyBorder="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cellXfs>
  <cellStyles count="1">
    <cellStyle name="Normal" xfId="0" builtinId="0"/>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Excel Project Final.xlsx]PT1!PivotTable3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latin typeface="Calibri" panose="020F0502020204030204" pitchFamily="34" charset="0"/>
                <a:ea typeface="Calibri" panose="020F0502020204030204" pitchFamily="34" charset="0"/>
                <a:cs typeface="Calibri" panose="020F0502020204030204" pitchFamily="34" charset="0"/>
              </a:rPr>
              <a:t>EV Adoption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'PT1'!$B$2</c:f>
              <c:strCache>
                <c:ptCount val="1"/>
                <c:pt idx="0">
                  <c:v>Total</c:v>
                </c:pt>
              </c:strCache>
            </c:strRef>
          </c:tx>
          <c:spPr>
            <a:ln w="28575" cap="rnd">
              <a:solidFill>
                <a:schemeClr val="accent5"/>
              </a:solidFill>
              <a:round/>
            </a:ln>
            <a:effectLst/>
          </c:spPr>
          <c:marker>
            <c:symbol val="none"/>
          </c:marker>
          <c:cat>
            <c:strRef>
              <c:f>'PT1'!$A$3:$A$26</c:f>
              <c:strCache>
                <c:ptCount val="23"/>
                <c:pt idx="0">
                  <c:v>1999</c:v>
                </c:pt>
                <c:pt idx="1">
                  <c:v>2000</c:v>
                </c:pt>
                <c:pt idx="2">
                  <c:v>2002</c:v>
                </c:pt>
                <c:pt idx="3">
                  <c:v>2003</c:v>
                </c:pt>
                <c:pt idx="4">
                  <c:v>2008</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strCache>
            </c:strRef>
          </c:cat>
          <c:val>
            <c:numRef>
              <c:f>'PT1'!$B$3:$B$26</c:f>
              <c:numCache>
                <c:formatCode>0</c:formatCode>
                <c:ptCount val="23"/>
                <c:pt idx="0">
                  <c:v>2</c:v>
                </c:pt>
                <c:pt idx="1">
                  <c:v>5</c:v>
                </c:pt>
                <c:pt idx="2">
                  <c:v>1</c:v>
                </c:pt>
                <c:pt idx="3">
                  <c:v>1</c:v>
                </c:pt>
                <c:pt idx="4">
                  <c:v>10</c:v>
                </c:pt>
                <c:pt idx="5">
                  <c:v>12</c:v>
                </c:pt>
                <c:pt idx="6">
                  <c:v>38</c:v>
                </c:pt>
                <c:pt idx="7">
                  <c:v>153</c:v>
                </c:pt>
                <c:pt idx="8">
                  <c:v>257</c:v>
                </c:pt>
                <c:pt idx="9">
                  <c:v>321</c:v>
                </c:pt>
                <c:pt idx="10">
                  <c:v>363</c:v>
                </c:pt>
                <c:pt idx="11">
                  <c:v>463</c:v>
                </c:pt>
                <c:pt idx="12">
                  <c:v>561</c:v>
                </c:pt>
                <c:pt idx="13">
                  <c:v>692</c:v>
                </c:pt>
                <c:pt idx="14">
                  <c:v>737</c:v>
                </c:pt>
                <c:pt idx="15">
                  <c:v>821</c:v>
                </c:pt>
                <c:pt idx="16">
                  <c:v>1219</c:v>
                </c:pt>
                <c:pt idx="17">
                  <c:v>1865</c:v>
                </c:pt>
                <c:pt idx="18">
                  <c:v>2351</c:v>
                </c:pt>
                <c:pt idx="19">
                  <c:v>2956</c:v>
                </c:pt>
                <c:pt idx="20">
                  <c:v>3073</c:v>
                </c:pt>
                <c:pt idx="21">
                  <c:v>1935</c:v>
                </c:pt>
                <c:pt idx="22">
                  <c:v>45</c:v>
                </c:pt>
              </c:numCache>
            </c:numRef>
          </c:val>
          <c:smooth val="0"/>
          <c:extLst>
            <c:ext xmlns:c16="http://schemas.microsoft.com/office/drawing/2014/chart" uri="{C3380CC4-5D6E-409C-BE32-E72D297353CC}">
              <c16:uniqueId val="{00000000-0236-4D41-A420-5988D0A20E2F}"/>
            </c:ext>
          </c:extLst>
        </c:ser>
        <c:dLbls>
          <c:showLegendKey val="0"/>
          <c:showVal val="0"/>
          <c:showCatName val="0"/>
          <c:showSerName val="0"/>
          <c:showPercent val="0"/>
          <c:showBubbleSize val="0"/>
        </c:dLbls>
        <c:smooth val="0"/>
        <c:axId val="152140288"/>
        <c:axId val="152153728"/>
      </c:lineChart>
      <c:catAx>
        <c:axId val="152140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Model</a:t>
                </a:r>
                <a:r>
                  <a:rPr lang="en-IN" baseline="0"/>
                  <a:t> </a:t>
                </a: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53728"/>
        <c:crosses val="autoZero"/>
        <c:auto val="1"/>
        <c:lblAlgn val="ctr"/>
        <c:lblOffset val="100"/>
        <c:noMultiLvlLbl val="0"/>
      </c:catAx>
      <c:valAx>
        <c:axId val="1521537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EVs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40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Excel Project Final.xlsx]PT2!PivotTable4</c:name>
    <c:fmtId val="8"/>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defRPr>
            </a:pPr>
            <a:r>
              <a:rPr lang="en-IN">
                <a:latin typeface="Calibri" panose="020F0502020204030204" pitchFamily="34" charset="0"/>
                <a:ea typeface="Calibri" panose="020F0502020204030204" pitchFamily="34" charset="0"/>
                <a:cs typeface="Calibri" panose="020F0502020204030204" pitchFamily="34" charset="0"/>
              </a:rPr>
              <a:t>Adoption by Manufacturer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'PT2'!$B$2</c:f>
              <c:strCache>
                <c:ptCount val="1"/>
                <c:pt idx="0">
                  <c:v>Total Evs</c:v>
                </c:pt>
              </c:strCache>
            </c:strRef>
          </c:tx>
          <c:spPr>
            <a:solidFill>
              <a:schemeClr val="accent4">
                <a:shade val="76000"/>
              </a:schemeClr>
            </a:solidFill>
            <a:ln>
              <a:noFill/>
            </a:ln>
            <a:effectLst/>
          </c:spPr>
          <c:invertIfNegative val="0"/>
          <c:cat>
            <c:strRef>
              <c:f>'PT2'!$A$3:$A$52</c:f>
              <c:strCache>
                <c:ptCount val="49"/>
                <c:pt idx="0">
                  <c:v>Tesla</c:v>
                </c:pt>
                <c:pt idx="1">
                  <c:v>Volvo</c:v>
                </c:pt>
                <c:pt idx="2">
                  <c:v>Ford</c:v>
                </c:pt>
                <c:pt idx="3">
                  <c:v>Audi</c:v>
                </c:pt>
                <c:pt idx="4">
                  <c:v>Chevrolet</c:v>
                </c:pt>
                <c:pt idx="5">
                  <c:v>Bmw</c:v>
                </c:pt>
                <c:pt idx="6">
                  <c:v>Hyundai</c:v>
                </c:pt>
                <c:pt idx="7">
                  <c:v>Kia</c:v>
                </c:pt>
                <c:pt idx="8">
                  <c:v>Porsche</c:v>
                </c:pt>
                <c:pt idx="9">
                  <c:v>Mercedes-Benz</c:v>
                </c:pt>
                <c:pt idx="10">
                  <c:v>Nissan</c:v>
                </c:pt>
                <c:pt idx="11">
                  <c:v>Volkswagen</c:v>
                </c:pt>
                <c:pt idx="12">
                  <c:v>Toyota</c:v>
                </c:pt>
                <c:pt idx="13">
                  <c:v>Cadillac</c:v>
                </c:pt>
                <c:pt idx="14">
                  <c:v>Rivian</c:v>
                </c:pt>
                <c:pt idx="15">
                  <c:v>Jeep</c:v>
                </c:pt>
                <c:pt idx="16">
                  <c:v>Chrysler</c:v>
                </c:pt>
                <c:pt idx="17">
                  <c:v>Lexus</c:v>
                </c:pt>
                <c:pt idx="18">
                  <c:v>Honda</c:v>
                </c:pt>
                <c:pt idx="19">
                  <c:v>Lucid</c:v>
                </c:pt>
                <c:pt idx="20">
                  <c:v>Polestar</c:v>
                </c:pt>
                <c:pt idx="21">
                  <c:v>Genesis</c:v>
                </c:pt>
                <c:pt idx="22">
                  <c:v>Mitsubishi</c:v>
                </c:pt>
                <c:pt idx="23">
                  <c:v>Mazda</c:v>
                </c:pt>
                <c:pt idx="24">
                  <c:v>Gmc</c:v>
                </c:pt>
                <c:pt idx="25">
                  <c:v>Lincoln</c:v>
                </c:pt>
                <c:pt idx="26">
                  <c:v>Mini</c:v>
                </c:pt>
                <c:pt idx="27">
                  <c:v>Land Rover</c:v>
                </c:pt>
                <c:pt idx="28">
                  <c:v>Fiat</c:v>
                </c:pt>
                <c:pt idx="29">
                  <c:v>Subaru</c:v>
                </c:pt>
                <c:pt idx="30">
                  <c:v>Smart</c:v>
                </c:pt>
                <c:pt idx="31">
                  <c:v>Jaguar</c:v>
                </c:pt>
                <c:pt idx="32">
                  <c:v>Dodge</c:v>
                </c:pt>
                <c:pt idx="33">
                  <c:v>Fisker</c:v>
                </c:pt>
                <c:pt idx="34">
                  <c:v>Lamborghini</c:v>
                </c:pt>
                <c:pt idx="35">
                  <c:v>Acura</c:v>
                </c:pt>
                <c:pt idx="36">
                  <c:v>Alfa Romeo</c:v>
                </c:pt>
                <c:pt idx="37">
                  <c:v>Brightdrop</c:v>
                </c:pt>
                <c:pt idx="38">
                  <c:v>Ram</c:v>
                </c:pt>
                <c:pt idx="39">
                  <c:v>Mullen Automotive Inc.</c:v>
                </c:pt>
                <c:pt idx="40">
                  <c:v>Bentley</c:v>
                </c:pt>
                <c:pt idx="41">
                  <c:v>Vinfast</c:v>
                </c:pt>
                <c:pt idx="42">
                  <c:v>Ferrari</c:v>
                </c:pt>
                <c:pt idx="43">
                  <c:v>Th!Nk</c:v>
                </c:pt>
                <c:pt idx="44">
                  <c:v>Rolls-Royce</c:v>
                </c:pt>
                <c:pt idx="45">
                  <c:v>Wheego Electric Cars</c:v>
                </c:pt>
                <c:pt idx="46">
                  <c:v>Azure Dynamics</c:v>
                </c:pt>
                <c:pt idx="47">
                  <c:v>Maserati</c:v>
                </c:pt>
                <c:pt idx="48">
                  <c:v>Aston Martin</c:v>
                </c:pt>
              </c:strCache>
            </c:strRef>
          </c:cat>
          <c:val>
            <c:numRef>
              <c:f>'PT2'!$B$3:$B$52</c:f>
              <c:numCache>
                <c:formatCode>General</c:formatCode>
                <c:ptCount val="49"/>
                <c:pt idx="0">
                  <c:v>1787</c:v>
                </c:pt>
                <c:pt idx="1">
                  <c:v>1652</c:v>
                </c:pt>
                <c:pt idx="2">
                  <c:v>1386</c:v>
                </c:pt>
                <c:pt idx="3">
                  <c:v>1317</c:v>
                </c:pt>
                <c:pt idx="4">
                  <c:v>1302</c:v>
                </c:pt>
                <c:pt idx="5">
                  <c:v>1182</c:v>
                </c:pt>
                <c:pt idx="6">
                  <c:v>1178</c:v>
                </c:pt>
                <c:pt idx="7">
                  <c:v>1068</c:v>
                </c:pt>
                <c:pt idx="8">
                  <c:v>760</c:v>
                </c:pt>
                <c:pt idx="9">
                  <c:v>701</c:v>
                </c:pt>
                <c:pt idx="10">
                  <c:v>574</c:v>
                </c:pt>
                <c:pt idx="11">
                  <c:v>566</c:v>
                </c:pt>
                <c:pt idx="12">
                  <c:v>523</c:v>
                </c:pt>
                <c:pt idx="13">
                  <c:v>521</c:v>
                </c:pt>
                <c:pt idx="14">
                  <c:v>415</c:v>
                </c:pt>
                <c:pt idx="15">
                  <c:v>340</c:v>
                </c:pt>
                <c:pt idx="16">
                  <c:v>266</c:v>
                </c:pt>
                <c:pt idx="17">
                  <c:v>243</c:v>
                </c:pt>
                <c:pt idx="18">
                  <c:v>214</c:v>
                </c:pt>
                <c:pt idx="19">
                  <c:v>190</c:v>
                </c:pt>
                <c:pt idx="20">
                  <c:v>166</c:v>
                </c:pt>
                <c:pt idx="21">
                  <c:v>154</c:v>
                </c:pt>
                <c:pt idx="22">
                  <c:v>152</c:v>
                </c:pt>
                <c:pt idx="23">
                  <c:v>148</c:v>
                </c:pt>
                <c:pt idx="24">
                  <c:v>133</c:v>
                </c:pt>
                <c:pt idx="25">
                  <c:v>127</c:v>
                </c:pt>
                <c:pt idx="26">
                  <c:v>122</c:v>
                </c:pt>
                <c:pt idx="27">
                  <c:v>106</c:v>
                </c:pt>
                <c:pt idx="28">
                  <c:v>101</c:v>
                </c:pt>
                <c:pt idx="29">
                  <c:v>98</c:v>
                </c:pt>
                <c:pt idx="30">
                  <c:v>76</c:v>
                </c:pt>
                <c:pt idx="31">
                  <c:v>63</c:v>
                </c:pt>
                <c:pt idx="32">
                  <c:v>61</c:v>
                </c:pt>
                <c:pt idx="33">
                  <c:v>33</c:v>
                </c:pt>
                <c:pt idx="34">
                  <c:v>27</c:v>
                </c:pt>
                <c:pt idx="35">
                  <c:v>26</c:v>
                </c:pt>
                <c:pt idx="36">
                  <c:v>24</c:v>
                </c:pt>
                <c:pt idx="37">
                  <c:v>23</c:v>
                </c:pt>
                <c:pt idx="38">
                  <c:v>18</c:v>
                </c:pt>
                <c:pt idx="39">
                  <c:v>8</c:v>
                </c:pt>
                <c:pt idx="40">
                  <c:v>6</c:v>
                </c:pt>
                <c:pt idx="41">
                  <c:v>5</c:v>
                </c:pt>
                <c:pt idx="42">
                  <c:v>5</c:v>
                </c:pt>
                <c:pt idx="43">
                  <c:v>4</c:v>
                </c:pt>
                <c:pt idx="44">
                  <c:v>4</c:v>
                </c:pt>
                <c:pt idx="45">
                  <c:v>2</c:v>
                </c:pt>
                <c:pt idx="46">
                  <c:v>2</c:v>
                </c:pt>
                <c:pt idx="47">
                  <c:v>1</c:v>
                </c:pt>
                <c:pt idx="48">
                  <c:v>1</c:v>
                </c:pt>
              </c:numCache>
            </c:numRef>
          </c:val>
          <c:extLst>
            <c:ext xmlns:c16="http://schemas.microsoft.com/office/drawing/2014/chart" uri="{C3380CC4-5D6E-409C-BE32-E72D297353CC}">
              <c16:uniqueId val="{00000003-C2A9-4C39-8283-B893BE1AC4EF}"/>
            </c:ext>
          </c:extLst>
        </c:ser>
        <c:ser>
          <c:idx val="1"/>
          <c:order val="1"/>
          <c:tx>
            <c:strRef>
              <c:f>'PT2'!$C$2</c:f>
              <c:strCache>
                <c:ptCount val="1"/>
                <c:pt idx="0">
                  <c:v>Avg Electric Range</c:v>
                </c:pt>
              </c:strCache>
            </c:strRef>
          </c:tx>
          <c:spPr>
            <a:solidFill>
              <a:schemeClr val="accent4">
                <a:tint val="77000"/>
              </a:schemeClr>
            </a:solidFill>
            <a:ln>
              <a:noFill/>
            </a:ln>
            <a:effectLst/>
          </c:spPr>
          <c:invertIfNegative val="0"/>
          <c:cat>
            <c:strRef>
              <c:f>'PT2'!$A$3:$A$52</c:f>
              <c:strCache>
                <c:ptCount val="49"/>
                <c:pt idx="0">
                  <c:v>Tesla</c:v>
                </c:pt>
                <c:pt idx="1">
                  <c:v>Volvo</c:v>
                </c:pt>
                <c:pt idx="2">
                  <c:v>Ford</c:v>
                </c:pt>
                <c:pt idx="3">
                  <c:v>Audi</c:v>
                </c:pt>
                <c:pt idx="4">
                  <c:v>Chevrolet</c:v>
                </c:pt>
                <c:pt idx="5">
                  <c:v>Bmw</c:v>
                </c:pt>
                <c:pt idx="6">
                  <c:v>Hyundai</c:v>
                </c:pt>
                <c:pt idx="7">
                  <c:v>Kia</c:v>
                </c:pt>
                <c:pt idx="8">
                  <c:v>Porsche</c:v>
                </c:pt>
                <c:pt idx="9">
                  <c:v>Mercedes-Benz</c:v>
                </c:pt>
                <c:pt idx="10">
                  <c:v>Nissan</c:v>
                </c:pt>
                <c:pt idx="11">
                  <c:v>Volkswagen</c:v>
                </c:pt>
                <c:pt idx="12">
                  <c:v>Toyota</c:v>
                </c:pt>
                <c:pt idx="13">
                  <c:v>Cadillac</c:v>
                </c:pt>
                <c:pt idx="14">
                  <c:v>Rivian</c:v>
                </c:pt>
                <c:pt idx="15">
                  <c:v>Jeep</c:v>
                </c:pt>
                <c:pt idx="16">
                  <c:v>Chrysler</c:v>
                </c:pt>
                <c:pt idx="17">
                  <c:v>Lexus</c:v>
                </c:pt>
                <c:pt idx="18">
                  <c:v>Honda</c:v>
                </c:pt>
                <c:pt idx="19">
                  <c:v>Lucid</c:v>
                </c:pt>
                <c:pt idx="20">
                  <c:v>Polestar</c:v>
                </c:pt>
                <c:pt idx="21">
                  <c:v>Genesis</c:v>
                </c:pt>
                <c:pt idx="22">
                  <c:v>Mitsubishi</c:v>
                </c:pt>
                <c:pt idx="23">
                  <c:v>Mazda</c:v>
                </c:pt>
                <c:pt idx="24">
                  <c:v>Gmc</c:v>
                </c:pt>
                <c:pt idx="25">
                  <c:v>Lincoln</c:v>
                </c:pt>
                <c:pt idx="26">
                  <c:v>Mini</c:v>
                </c:pt>
                <c:pt idx="27">
                  <c:v>Land Rover</c:v>
                </c:pt>
                <c:pt idx="28">
                  <c:v>Fiat</c:v>
                </c:pt>
                <c:pt idx="29">
                  <c:v>Subaru</c:v>
                </c:pt>
                <c:pt idx="30">
                  <c:v>Smart</c:v>
                </c:pt>
                <c:pt idx="31">
                  <c:v>Jaguar</c:v>
                </c:pt>
                <c:pt idx="32">
                  <c:v>Dodge</c:v>
                </c:pt>
                <c:pt idx="33">
                  <c:v>Fisker</c:v>
                </c:pt>
                <c:pt idx="34">
                  <c:v>Lamborghini</c:v>
                </c:pt>
                <c:pt idx="35">
                  <c:v>Acura</c:v>
                </c:pt>
                <c:pt idx="36">
                  <c:v>Alfa Romeo</c:v>
                </c:pt>
                <c:pt idx="37">
                  <c:v>Brightdrop</c:v>
                </c:pt>
                <c:pt idx="38">
                  <c:v>Ram</c:v>
                </c:pt>
                <c:pt idx="39">
                  <c:v>Mullen Automotive Inc.</c:v>
                </c:pt>
                <c:pt idx="40">
                  <c:v>Bentley</c:v>
                </c:pt>
                <c:pt idx="41">
                  <c:v>Vinfast</c:v>
                </c:pt>
                <c:pt idx="42">
                  <c:v>Ferrari</c:v>
                </c:pt>
                <c:pt idx="43">
                  <c:v>Th!Nk</c:v>
                </c:pt>
                <c:pt idx="44">
                  <c:v>Rolls-Royce</c:v>
                </c:pt>
                <c:pt idx="45">
                  <c:v>Wheego Electric Cars</c:v>
                </c:pt>
                <c:pt idx="46">
                  <c:v>Azure Dynamics</c:v>
                </c:pt>
                <c:pt idx="47">
                  <c:v>Maserati</c:v>
                </c:pt>
                <c:pt idx="48">
                  <c:v>Aston Martin</c:v>
                </c:pt>
              </c:strCache>
            </c:strRef>
          </c:cat>
          <c:val>
            <c:numRef>
              <c:f>'PT2'!$C$3:$C$52</c:f>
              <c:numCache>
                <c:formatCode>0.00%</c:formatCode>
                <c:ptCount val="49"/>
                <c:pt idx="0">
                  <c:v>68.730769230769226</c:v>
                </c:pt>
                <c:pt idx="1">
                  <c:v>63.53846153846154</c:v>
                </c:pt>
                <c:pt idx="2">
                  <c:v>53.307692307692307</c:v>
                </c:pt>
                <c:pt idx="3">
                  <c:v>50.653846153846153</c:v>
                </c:pt>
                <c:pt idx="4">
                  <c:v>50.07692307692308</c:v>
                </c:pt>
                <c:pt idx="5">
                  <c:v>45.46153846153846</c:v>
                </c:pt>
                <c:pt idx="6">
                  <c:v>45.307692307692307</c:v>
                </c:pt>
                <c:pt idx="7">
                  <c:v>41.07692307692308</c:v>
                </c:pt>
                <c:pt idx="8">
                  <c:v>29.23076923076923</c:v>
                </c:pt>
                <c:pt idx="9">
                  <c:v>26.96153846153846</c:v>
                </c:pt>
                <c:pt idx="10">
                  <c:v>22.076923076923077</c:v>
                </c:pt>
                <c:pt idx="11">
                  <c:v>21.76923076923077</c:v>
                </c:pt>
                <c:pt idx="12">
                  <c:v>20.115384615384617</c:v>
                </c:pt>
                <c:pt idx="13">
                  <c:v>20.03846153846154</c:v>
                </c:pt>
                <c:pt idx="14">
                  <c:v>15.961538461538462</c:v>
                </c:pt>
                <c:pt idx="15">
                  <c:v>13.076923076923077</c:v>
                </c:pt>
                <c:pt idx="16">
                  <c:v>10.23076923076923</c:v>
                </c:pt>
                <c:pt idx="17">
                  <c:v>9.3461538461538467</c:v>
                </c:pt>
                <c:pt idx="18">
                  <c:v>8.2307692307692299</c:v>
                </c:pt>
                <c:pt idx="19">
                  <c:v>7.3076923076923075</c:v>
                </c:pt>
                <c:pt idx="20">
                  <c:v>6.384615384615385</c:v>
                </c:pt>
                <c:pt idx="21">
                  <c:v>5.9230769230769234</c:v>
                </c:pt>
                <c:pt idx="22">
                  <c:v>5.8461538461538458</c:v>
                </c:pt>
                <c:pt idx="23">
                  <c:v>5.6923076923076925</c:v>
                </c:pt>
                <c:pt idx="24">
                  <c:v>5.115384615384615</c:v>
                </c:pt>
                <c:pt idx="25">
                  <c:v>4.884615384615385</c:v>
                </c:pt>
                <c:pt idx="26">
                  <c:v>4.6923076923076925</c:v>
                </c:pt>
                <c:pt idx="27">
                  <c:v>4.0769230769230766</c:v>
                </c:pt>
                <c:pt idx="28">
                  <c:v>3.8846153846153846</c:v>
                </c:pt>
                <c:pt idx="29">
                  <c:v>3.7692307692307692</c:v>
                </c:pt>
                <c:pt idx="30">
                  <c:v>2.9230769230769229</c:v>
                </c:pt>
                <c:pt idx="31">
                  <c:v>2.4230769230769229</c:v>
                </c:pt>
                <c:pt idx="32">
                  <c:v>2.3461538461538463</c:v>
                </c:pt>
                <c:pt idx="33">
                  <c:v>1.2692307692307692</c:v>
                </c:pt>
                <c:pt idx="34">
                  <c:v>1.0384615384615385</c:v>
                </c:pt>
                <c:pt idx="35">
                  <c:v>1</c:v>
                </c:pt>
                <c:pt idx="36">
                  <c:v>0.92307692307692313</c:v>
                </c:pt>
                <c:pt idx="37">
                  <c:v>0.88461538461538458</c:v>
                </c:pt>
                <c:pt idx="38">
                  <c:v>0.69230769230769229</c:v>
                </c:pt>
                <c:pt idx="39">
                  <c:v>0.30769230769230771</c:v>
                </c:pt>
                <c:pt idx="40">
                  <c:v>0.23076923076923078</c:v>
                </c:pt>
                <c:pt idx="41">
                  <c:v>0.19230769230769232</c:v>
                </c:pt>
                <c:pt idx="42">
                  <c:v>0.19230769230769232</c:v>
                </c:pt>
                <c:pt idx="43">
                  <c:v>0.15384615384615385</c:v>
                </c:pt>
                <c:pt idx="44">
                  <c:v>0.15384615384615385</c:v>
                </c:pt>
                <c:pt idx="45">
                  <c:v>7.6923076923076927E-2</c:v>
                </c:pt>
                <c:pt idx="46">
                  <c:v>7.6923076923076927E-2</c:v>
                </c:pt>
                <c:pt idx="47">
                  <c:v>3.8461538461538464E-2</c:v>
                </c:pt>
                <c:pt idx="48">
                  <c:v>3.8461538461538464E-2</c:v>
                </c:pt>
              </c:numCache>
            </c:numRef>
          </c:val>
          <c:extLst>
            <c:ext xmlns:c16="http://schemas.microsoft.com/office/drawing/2014/chart" uri="{C3380CC4-5D6E-409C-BE32-E72D297353CC}">
              <c16:uniqueId val="{00000005-C2A9-4C39-8283-B893BE1AC4EF}"/>
            </c:ext>
          </c:extLst>
        </c:ser>
        <c:dLbls>
          <c:showLegendKey val="0"/>
          <c:showVal val="0"/>
          <c:showCatName val="0"/>
          <c:showSerName val="0"/>
          <c:showPercent val="0"/>
          <c:showBubbleSize val="0"/>
        </c:dLbls>
        <c:gapWidth val="182"/>
        <c:axId val="1642890496"/>
        <c:axId val="1642892896"/>
      </c:barChart>
      <c:catAx>
        <c:axId val="164289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642892896"/>
        <c:crosses val="autoZero"/>
        <c:auto val="1"/>
        <c:lblAlgn val="ctr"/>
        <c:lblOffset val="100"/>
        <c:noMultiLvlLbl val="0"/>
      </c:catAx>
      <c:valAx>
        <c:axId val="1642892896"/>
        <c:scaling>
          <c:orientation val="minMax"/>
        </c:scaling>
        <c:delete val="0"/>
        <c:axPos val="b"/>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642890496"/>
        <c:crosses val="autoZero"/>
        <c:crossBetween val="between"/>
      </c:valAx>
      <c:spPr>
        <a:solidFill>
          <a:schemeClr val="bg1"/>
        </a:solidFill>
        <a:ln>
          <a:noFill/>
        </a:ln>
        <a:effectLst/>
      </c:spPr>
    </c:plotArea>
    <c:plotVisOnly val="1"/>
    <c:dispBlanksAs val="gap"/>
    <c:showDLblsOverMax val="0"/>
    <c:extLst/>
  </c:chart>
  <c:spPr>
    <a:solidFill>
      <a:sysClr val="window" lastClr="FFFFFF"/>
    </a:solidFill>
    <a:ln w="9525" cap="flat" cmpd="sng" algn="ctr">
      <a:solidFill>
        <a:schemeClr val="tx1">
          <a:lumMod val="15000"/>
          <a:lumOff val="85000"/>
        </a:schemeClr>
      </a:solidFill>
      <a:prstDash val="solid"/>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Excel Project Final.xlsx]PT3!PivotTable5</c:name>
    <c:fmtId val="3"/>
  </c:pivotSource>
  <c:chart>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400" b="0">
                <a:latin typeface="Calibri" panose="020F0502020204030204" pitchFamily="34" charset="0"/>
                <a:ea typeface="Calibri" panose="020F0502020204030204" pitchFamily="34" charset="0"/>
                <a:cs typeface="Calibri" panose="020F0502020204030204" pitchFamily="34" charset="0"/>
              </a:rPr>
              <a:t>Adoption by County</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'PT3'!$B$2</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'PT3'!$A$3:$A$9</c:f>
              <c:strCache>
                <c:ptCount val="6"/>
                <c:pt idx="0">
                  <c:v>King</c:v>
                </c:pt>
                <c:pt idx="1">
                  <c:v>Thurston</c:v>
                </c:pt>
                <c:pt idx="2">
                  <c:v>Cowlitz</c:v>
                </c:pt>
                <c:pt idx="3">
                  <c:v>Skagit</c:v>
                </c:pt>
                <c:pt idx="4">
                  <c:v>San Juan</c:v>
                </c:pt>
                <c:pt idx="5">
                  <c:v>Grant</c:v>
                </c:pt>
              </c:strCache>
            </c:strRef>
          </c:cat>
          <c:val>
            <c:numRef>
              <c:f>'PT3'!$B$3:$B$9</c:f>
              <c:numCache>
                <c:formatCode>General</c:formatCode>
                <c:ptCount val="6"/>
                <c:pt idx="0">
                  <c:v>11235</c:v>
                </c:pt>
                <c:pt idx="1">
                  <c:v>675</c:v>
                </c:pt>
                <c:pt idx="2">
                  <c:v>178</c:v>
                </c:pt>
                <c:pt idx="3">
                  <c:v>87</c:v>
                </c:pt>
                <c:pt idx="4">
                  <c:v>36</c:v>
                </c:pt>
                <c:pt idx="5">
                  <c:v>28</c:v>
                </c:pt>
              </c:numCache>
            </c:numRef>
          </c:val>
          <c:extLst>
            <c:ext xmlns:c16="http://schemas.microsoft.com/office/drawing/2014/chart" uri="{C3380CC4-5D6E-409C-BE32-E72D297353CC}">
              <c16:uniqueId val="{00000000-2A62-490C-BABC-541C295725C0}"/>
            </c:ext>
          </c:extLst>
        </c:ser>
        <c:dLbls>
          <c:showLegendKey val="0"/>
          <c:showVal val="0"/>
          <c:showCatName val="0"/>
          <c:showSerName val="0"/>
          <c:showPercent val="0"/>
          <c:showBubbleSize val="0"/>
        </c:dLbls>
        <c:gapWidth val="115"/>
        <c:overlap val="-20"/>
        <c:axId val="1642887616"/>
        <c:axId val="1642888096"/>
      </c:barChart>
      <c:catAx>
        <c:axId val="16428876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888096"/>
        <c:crosses val="autoZero"/>
        <c:auto val="1"/>
        <c:lblAlgn val="ctr"/>
        <c:lblOffset val="100"/>
        <c:noMultiLvlLbl val="0"/>
      </c:catAx>
      <c:valAx>
        <c:axId val="1642888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88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Excel Project Final.xlsx]PT4!PivotTable6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EV TYPE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dLbl>
          <c:idx val="0"/>
          <c:layout>
            <c:manualLayout>
              <c:x val="-6.0089550868958105E-2"/>
              <c:y val="4.4583518301035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c:spPr>
        <c:dLbl>
          <c:idx val="0"/>
          <c:layout>
            <c:manualLayout>
              <c:x val="-9.2671203663942103E-3"/>
              <c:y val="3.99052468591638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'PT4'!$B$2</c:f>
              <c:strCache>
                <c:ptCount val="1"/>
                <c:pt idx="0">
                  <c:v>Number of Electric Vehicle Type</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7DBC-4B42-BD82-CF57F55DE2C3}"/>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7DBC-4B42-BD82-CF57F55DE2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'PT4'!$A$3:$A$5</c:f>
              <c:strCache>
                <c:ptCount val="2"/>
                <c:pt idx="0">
                  <c:v>Battery Electric Vehicle (BEV)</c:v>
                </c:pt>
                <c:pt idx="1">
                  <c:v>Plug-in Hybrid Electric Vehicle (PHEV)</c:v>
                </c:pt>
              </c:strCache>
            </c:strRef>
          </c:cat>
          <c:val>
            <c:numRef>
              <c:f>'PT4'!$B$3:$B$5</c:f>
              <c:numCache>
                <c:formatCode>General</c:formatCode>
                <c:ptCount val="2"/>
                <c:pt idx="0">
                  <c:v>11660</c:v>
                </c:pt>
                <c:pt idx="1">
                  <c:v>6221</c:v>
                </c:pt>
              </c:numCache>
            </c:numRef>
          </c:val>
          <c:extLst>
            <c:ext xmlns:c16="http://schemas.microsoft.com/office/drawing/2014/chart" uri="{C3380CC4-5D6E-409C-BE32-E72D297353CC}">
              <c16:uniqueId val="{00000004-7DBC-4B42-BD82-CF57F55DE2C3}"/>
            </c:ext>
          </c:extLst>
        </c:ser>
        <c:ser>
          <c:idx val="1"/>
          <c:order val="1"/>
          <c:tx>
            <c:strRef>
              <c:f>'PT4'!$C$2</c:f>
              <c:strCache>
                <c:ptCount val="1"/>
                <c:pt idx="0">
                  <c:v>Percentage</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6-7DBC-4B42-BD82-CF57F55DE2C3}"/>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8-7DBC-4B42-BD82-CF57F55DE2C3}"/>
              </c:ext>
            </c:extLst>
          </c:dPt>
          <c:dLbls>
            <c:dLbl>
              <c:idx val="0"/>
              <c:layout>
                <c:manualLayout>
                  <c:x val="-6.0089550868958105E-2"/>
                  <c:y val="4.458351830103514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DBC-4B42-BD82-CF57F55DE2C3}"/>
                </c:ext>
              </c:extLst>
            </c:dLbl>
            <c:dLbl>
              <c:idx val="1"/>
              <c:layout>
                <c:manualLayout>
                  <c:x val="-9.2671203663942103E-3"/>
                  <c:y val="3.990524685916380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7DBC-4B42-BD82-CF57F55DE2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'PT4'!$A$3:$A$5</c:f>
              <c:strCache>
                <c:ptCount val="2"/>
                <c:pt idx="0">
                  <c:v>Battery Electric Vehicle (BEV)</c:v>
                </c:pt>
                <c:pt idx="1">
                  <c:v>Plug-in Hybrid Electric Vehicle (PHEV)</c:v>
                </c:pt>
              </c:strCache>
            </c:strRef>
          </c:cat>
          <c:val>
            <c:numRef>
              <c:f>'PT4'!$C$3:$C$5</c:f>
              <c:numCache>
                <c:formatCode>0.00%</c:formatCode>
                <c:ptCount val="2"/>
                <c:pt idx="0">
                  <c:v>0.65208880935070745</c:v>
                </c:pt>
                <c:pt idx="1">
                  <c:v>0.34791119064929255</c:v>
                </c:pt>
              </c:numCache>
            </c:numRef>
          </c:val>
          <c:extLst>
            <c:ext xmlns:c16="http://schemas.microsoft.com/office/drawing/2014/chart" uri="{C3380CC4-5D6E-409C-BE32-E72D297353CC}">
              <c16:uniqueId val="{00000009-7DBC-4B42-BD82-CF57F55DE2C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 Final.xlsx]PT5!PivotTable7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CAFV Eligibility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'PT5'!$B$2</c:f>
              <c:strCache>
                <c:ptCount val="1"/>
                <c:pt idx="0">
                  <c:v>Number of Clean Alternative Fuel Vehicle (CAFV) Eligibility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E8-4339-86AD-CAED6A491A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E8-4339-86AD-CAED6A491A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39-46AC-A158-DEC3CB754953}"/>
              </c:ext>
            </c:extLst>
          </c:dPt>
          <c:cat>
            <c:strRef>
              <c:f>'PT5'!$A$3:$A$6</c:f>
              <c:strCache>
                <c:ptCount val="3"/>
                <c:pt idx="0">
                  <c:v>Clean Alternative Fuel Vehicle Eligible</c:v>
                </c:pt>
                <c:pt idx="1">
                  <c:v>Eligibility unknown as battery range has not been researched</c:v>
                </c:pt>
                <c:pt idx="2">
                  <c:v>Not eligible due to low battery range</c:v>
                </c:pt>
              </c:strCache>
            </c:strRef>
          </c:cat>
          <c:val>
            <c:numRef>
              <c:f>'PT5'!$B$3:$B$6</c:f>
              <c:numCache>
                <c:formatCode>General</c:formatCode>
                <c:ptCount val="3"/>
                <c:pt idx="0">
                  <c:v>5273</c:v>
                </c:pt>
                <c:pt idx="1">
                  <c:v>9469</c:v>
                </c:pt>
                <c:pt idx="2">
                  <c:v>3139</c:v>
                </c:pt>
              </c:numCache>
            </c:numRef>
          </c:val>
          <c:extLst>
            <c:ext xmlns:c16="http://schemas.microsoft.com/office/drawing/2014/chart" uri="{C3380CC4-5D6E-409C-BE32-E72D297353CC}">
              <c16:uniqueId val="{00000004-E4E8-4339-86AD-CAED6A491AE7}"/>
            </c:ext>
          </c:extLst>
        </c:ser>
        <c:ser>
          <c:idx val="1"/>
          <c:order val="1"/>
          <c:tx>
            <c:strRef>
              <c:f>'PT5'!$C$2</c:f>
              <c:strCache>
                <c:ptCount val="1"/>
                <c:pt idx="0">
                  <c:v>Avg of Clean Alternative Fuel Vehicle (CAFV) Eligibility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4E8-4339-86AD-CAED6A491A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4E8-4339-86AD-CAED6A491A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D939-46AC-A158-DEC3CB754953}"/>
              </c:ext>
            </c:extLst>
          </c:dPt>
          <c:cat>
            <c:strRef>
              <c:f>'PT5'!$A$3:$A$6</c:f>
              <c:strCache>
                <c:ptCount val="3"/>
                <c:pt idx="0">
                  <c:v>Clean Alternative Fuel Vehicle Eligible</c:v>
                </c:pt>
                <c:pt idx="1">
                  <c:v>Eligibility unknown as battery range has not been researched</c:v>
                </c:pt>
                <c:pt idx="2">
                  <c:v>Not eligible due to low battery range</c:v>
                </c:pt>
              </c:strCache>
            </c:strRef>
          </c:cat>
          <c:val>
            <c:numRef>
              <c:f>'PT5'!$C$3:$C$6</c:f>
              <c:numCache>
                <c:formatCode>0.00%</c:formatCode>
                <c:ptCount val="3"/>
                <c:pt idx="0">
                  <c:v>0.29489402158715955</c:v>
                </c:pt>
                <c:pt idx="1">
                  <c:v>0.52955651249930091</c:v>
                </c:pt>
                <c:pt idx="2">
                  <c:v>0.17554946591353951</c:v>
                </c:pt>
              </c:numCache>
            </c:numRef>
          </c:val>
          <c:extLst>
            <c:ext xmlns:c16="http://schemas.microsoft.com/office/drawing/2014/chart" uri="{C3380CC4-5D6E-409C-BE32-E72D297353CC}">
              <c16:uniqueId val="{00000009-E4E8-4339-86AD-CAED6A491A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2532080565010428"/>
          <c:y val="0.20345986313345493"/>
          <c:w val="0.33333321303586655"/>
          <c:h val="0.755777242106533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Excel Project Final.xlsx]PT1!PivotTable3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latin typeface="Calibri" panose="020F0502020204030204" pitchFamily="34" charset="0"/>
                <a:ea typeface="Calibri" panose="020F0502020204030204" pitchFamily="34" charset="0"/>
                <a:cs typeface="Calibri" panose="020F0502020204030204" pitchFamily="34" charset="0"/>
              </a:rPr>
              <a:t>EV Adoption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'PT1'!$B$2</c:f>
              <c:strCache>
                <c:ptCount val="1"/>
                <c:pt idx="0">
                  <c:v>Total</c:v>
                </c:pt>
              </c:strCache>
            </c:strRef>
          </c:tx>
          <c:spPr>
            <a:ln w="28575" cap="rnd">
              <a:solidFill>
                <a:schemeClr val="accent5"/>
              </a:solidFill>
              <a:round/>
            </a:ln>
            <a:effectLst/>
          </c:spPr>
          <c:marker>
            <c:symbol val="none"/>
          </c:marker>
          <c:cat>
            <c:strRef>
              <c:f>'PT1'!$A$3:$A$26</c:f>
              <c:strCache>
                <c:ptCount val="23"/>
                <c:pt idx="0">
                  <c:v>1999</c:v>
                </c:pt>
                <c:pt idx="1">
                  <c:v>2000</c:v>
                </c:pt>
                <c:pt idx="2">
                  <c:v>2002</c:v>
                </c:pt>
                <c:pt idx="3">
                  <c:v>2003</c:v>
                </c:pt>
                <c:pt idx="4">
                  <c:v>2008</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strCache>
            </c:strRef>
          </c:cat>
          <c:val>
            <c:numRef>
              <c:f>'PT1'!$B$3:$B$26</c:f>
              <c:numCache>
                <c:formatCode>0</c:formatCode>
                <c:ptCount val="23"/>
                <c:pt idx="0">
                  <c:v>2</c:v>
                </c:pt>
                <c:pt idx="1">
                  <c:v>5</c:v>
                </c:pt>
                <c:pt idx="2">
                  <c:v>1</c:v>
                </c:pt>
                <c:pt idx="3">
                  <c:v>1</c:v>
                </c:pt>
                <c:pt idx="4">
                  <c:v>10</c:v>
                </c:pt>
                <c:pt idx="5">
                  <c:v>12</c:v>
                </c:pt>
                <c:pt idx="6">
                  <c:v>38</c:v>
                </c:pt>
                <c:pt idx="7">
                  <c:v>153</c:v>
                </c:pt>
                <c:pt idx="8">
                  <c:v>257</c:v>
                </c:pt>
                <c:pt idx="9">
                  <c:v>321</c:v>
                </c:pt>
                <c:pt idx="10">
                  <c:v>363</c:v>
                </c:pt>
                <c:pt idx="11">
                  <c:v>463</c:v>
                </c:pt>
                <c:pt idx="12">
                  <c:v>561</c:v>
                </c:pt>
                <c:pt idx="13">
                  <c:v>692</c:v>
                </c:pt>
                <c:pt idx="14">
                  <c:v>737</c:v>
                </c:pt>
                <c:pt idx="15">
                  <c:v>821</c:v>
                </c:pt>
                <c:pt idx="16">
                  <c:v>1219</c:v>
                </c:pt>
                <c:pt idx="17">
                  <c:v>1865</c:v>
                </c:pt>
                <c:pt idx="18">
                  <c:v>2351</c:v>
                </c:pt>
                <c:pt idx="19">
                  <c:v>2956</c:v>
                </c:pt>
                <c:pt idx="20">
                  <c:v>3073</c:v>
                </c:pt>
                <c:pt idx="21">
                  <c:v>1935</c:v>
                </c:pt>
                <c:pt idx="22">
                  <c:v>45</c:v>
                </c:pt>
              </c:numCache>
            </c:numRef>
          </c:val>
          <c:smooth val="0"/>
          <c:extLst>
            <c:ext xmlns:c16="http://schemas.microsoft.com/office/drawing/2014/chart" uri="{C3380CC4-5D6E-409C-BE32-E72D297353CC}">
              <c16:uniqueId val="{00000000-E7DD-4F5D-97C9-1B9976B2159F}"/>
            </c:ext>
          </c:extLst>
        </c:ser>
        <c:dLbls>
          <c:showLegendKey val="0"/>
          <c:showVal val="0"/>
          <c:showCatName val="0"/>
          <c:showSerName val="0"/>
          <c:showPercent val="0"/>
          <c:showBubbleSize val="0"/>
        </c:dLbls>
        <c:smooth val="0"/>
        <c:axId val="152140288"/>
        <c:axId val="152153728"/>
      </c:lineChart>
      <c:catAx>
        <c:axId val="152140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Model</a:t>
                </a:r>
                <a:r>
                  <a:rPr lang="en-IN" baseline="0"/>
                  <a:t> </a:t>
                </a: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53728"/>
        <c:crosses val="autoZero"/>
        <c:auto val="1"/>
        <c:lblAlgn val="ctr"/>
        <c:lblOffset val="100"/>
        <c:noMultiLvlLbl val="0"/>
      </c:catAx>
      <c:valAx>
        <c:axId val="1521537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EVs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40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Excel Project Final.xlsx]PT2!PivotTable4</c:name>
    <c:fmtId val="28"/>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defRPr>
            </a:pPr>
            <a:r>
              <a:rPr lang="en-IN">
                <a:latin typeface="Calibri" panose="020F0502020204030204" pitchFamily="34" charset="0"/>
                <a:ea typeface="Calibri" panose="020F0502020204030204" pitchFamily="34" charset="0"/>
                <a:cs typeface="Calibri" panose="020F0502020204030204" pitchFamily="34" charset="0"/>
              </a:rPr>
              <a:t>Adoption by Manufacturer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'PT2'!$B$2</c:f>
              <c:strCache>
                <c:ptCount val="1"/>
                <c:pt idx="0">
                  <c:v>Total Evs</c:v>
                </c:pt>
              </c:strCache>
            </c:strRef>
          </c:tx>
          <c:spPr>
            <a:solidFill>
              <a:schemeClr val="accent4">
                <a:shade val="76000"/>
              </a:schemeClr>
            </a:solidFill>
            <a:ln>
              <a:noFill/>
            </a:ln>
            <a:effectLst/>
          </c:spPr>
          <c:invertIfNegative val="0"/>
          <c:cat>
            <c:strRef>
              <c:f>'PT2'!$A$3:$A$52</c:f>
              <c:strCache>
                <c:ptCount val="49"/>
                <c:pt idx="0">
                  <c:v>Tesla</c:v>
                </c:pt>
                <c:pt idx="1">
                  <c:v>Volvo</c:v>
                </c:pt>
                <c:pt idx="2">
                  <c:v>Ford</c:v>
                </c:pt>
                <c:pt idx="3">
                  <c:v>Audi</c:v>
                </c:pt>
                <c:pt idx="4">
                  <c:v>Chevrolet</c:v>
                </c:pt>
                <c:pt idx="5">
                  <c:v>Bmw</c:v>
                </c:pt>
                <c:pt idx="6">
                  <c:v>Hyundai</c:v>
                </c:pt>
                <c:pt idx="7">
                  <c:v>Kia</c:v>
                </c:pt>
                <c:pt idx="8">
                  <c:v>Porsche</c:v>
                </c:pt>
                <c:pt idx="9">
                  <c:v>Mercedes-Benz</c:v>
                </c:pt>
                <c:pt idx="10">
                  <c:v>Nissan</c:v>
                </c:pt>
                <c:pt idx="11">
                  <c:v>Volkswagen</c:v>
                </c:pt>
                <c:pt idx="12">
                  <c:v>Toyota</c:v>
                </c:pt>
                <c:pt idx="13">
                  <c:v>Cadillac</c:v>
                </c:pt>
                <c:pt idx="14">
                  <c:v>Rivian</c:v>
                </c:pt>
                <c:pt idx="15">
                  <c:v>Jeep</c:v>
                </c:pt>
                <c:pt idx="16">
                  <c:v>Chrysler</c:v>
                </c:pt>
                <c:pt idx="17">
                  <c:v>Lexus</c:v>
                </c:pt>
                <c:pt idx="18">
                  <c:v>Honda</c:v>
                </c:pt>
                <c:pt idx="19">
                  <c:v>Lucid</c:v>
                </c:pt>
                <c:pt idx="20">
                  <c:v>Polestar</c:v>
                </c:pt>
                <c:pt idx="21">
                  <c:v>Genesis</c:v>
                </c:pt>
                <c:pt idx="22">
                  <c:v>Mitsubishi</c:v>
                </c:pt>
                <c:pt idx="23">
                  <c:v>Mazda</c:v>
                </c:pt>
                <c:pt idx="24">
                  <c:v>Gmc</c:v>
                </c:pt>
                <c:pt idx="25">
                  <c:v>Lincoln</c:v>
                </c:pt>
                <c:pt idx="26">
                  <c:v>Mini</c:v>
                </c:pt>
                <c:pt idx="27">
                  <c:v>Land Rover</c:v>
                </c:pt>
                <c:pt idx="28">
                  <c:v>Fiat</c:v>
                </c:pt>
                <c:pt idx="29">
                  <c:v>Subaru</c:v>
                </c:pt>
                <c:pt idx="30">
                  <c:v>Smart</c:v>
                </c:pt>
                <c:pt idx="31">
                  <c:v>Jaguar</c:v>
                </c:pt>
                <c:pt idx="32">
                  <c:v>Dodge</c:v>
                </c:pt>
                <c:pt idx="33">
                  <c:v>Fisker</c:v>
                </c:pt>
                <c:pt idx="34">
                  <c:v>Lamborghini</c:v>
                </c:pt>
                <c:pt idx="35">
                  <c:v>Acura</c:v>
                </c:pt>
                <c:pt idx="36">
                  <c:v>Alfa Romeo</c:v>
                </c:pt>
                <c:pt idx="37">
                  <c:v>Brightdrop</c:v>
                </c:pt>
                <c:pt idx="38">
                  <c:v>Ram</c:v>
                </c:pt>
                <c:pt idx="39">
                  <c:v>Mullen Automotive Inc.</c:v>
                </c:pt>
                <c:pt idx="40">
                  <c:v>Bentley</c:v>
                </c:pt>
                <c:pt idx="41">
                  <c:v>Vinfast</c:v>
                </c:pt>
                <c:pt idx="42">
                  <c:v>Ferrari</c:v>
                </c:pt>
                <c:pt idx="43">
                  <c:v>Th!Nk</c:v>
                </c:pt>
                <c:pt idx="44">
                  <c:v>Rolls-Royce</c:v>
                </c:pt>
                <c:pt idx="45">
                  <c:v>Wheego Electric Cars</c:v>
                </c:pt>
                <c:pt idx="46">
                  <c:v>Azure Dynamics</c:v>
                </c:pt>
                <c:pt idx="47">
                  <c:v>Maserati</c:v>
                </c:pt>
                <c:pt idx="48">
                  <c:v>Aston Martin</c:v>
                </c:pt>
              </c:strCache>
            </c:strRef>
          </c:cat>
          <c:val>
            <c:numRef>
              <c:f>'PT2'!$B$3:$B$52</c:f>
              <c:numCache>
                <c:formatCode>General</c:formatCode>
                <c:ptCount val="49"/>
                <c:pt idx="0">
                  <c:v>1787</c:v>
                </c:pt>
                <c:pt idx="1">
                  <c:v>1652</c:v>
                </c:pt>
                <c:pt idx="2">
                  <c:v>1386</c:v>
                </c:pt>
                <c:pt idx="3">
                  <c:v>1317</c:v>
                </c:pt>
                <c:pt idx="4">
                  <c:v>1302</c:v>
                </c:pt>
                <c:pt idx="5">
                  <c:v>1182</c:v>
                </c:pt>
                <c:pt idx="6">
                  <c:v>1178</c:v>
                </c:pt>
                <c:pt idx="7">
                  <c:v>1068</c:v>
                </c:pt>
                <c:pt idx="8">
                  <c:v>760</c:v>
                </c:pt>
                <c:pt idx="9">
                  <c:v>701</c:v>
                </c:pt>
                <c:pt idx="10">
                  <c:v>574</c:v>
                </c:pt>
                <c:pt idx="11">
                  <c:v>566</c:v>
                </c:pt>
                <c:pt idx="12">
                  <c:v>523</c:v>
                </c:pt>
                <c:pt idx="13">
                  <c:v>521</c:v>
                </c:pt>
                <c:pt idx="14">
                  <c:v>415</c:v>
                </c:pt>
                <c:pt idx="15">
                  <c:v>340</c:v>
                </c:pt>
                <c:pt idx="16">
                  <c:v>266</c:v>
                </c:pt>
                <c:pt idx="17">
                  <c:v>243</c:v>
                </c:pt>
                <c:pt idx="18">
                  <c:v>214</c:v>
                </c:pt>
                <c:pt idx="19">
                  <c:v>190</c:v>
                </c:pt>
                <c:pt idx="20">
                  <c:v>166</c:v>
                </c:pt>
                <c:pt idx="21">
                  <c:v>154</c:v>
                </c:pt>
                <c:pt idx="22">
                  <c:v>152</c:v>
                </c:pt>
                <c:pt idx="23">
                  <c:v>148</c:v>
                </c:pt>
                <c:pt idx="24">
                  <c:v>133</c:v>
                </c:pt>
                <c:pt idx="25">
                  <c:v>127</c:v>
                </c:pt>
                <c:pt idx="26">
                  <c:v>122</c:v>
                </c:pt>
                <c:pt idx="27">
                  <c:v>106</c:v>
                </c:pt>
                <c:pt idx="28">
                  <c:v>101</c:v>
                </c:pt>
                <c:pt idx="29">
                  <c:v>98</c:v>
                </c:pt>
                <c:pt idx="30">
                  <c:v>76</c:v>
                </c:pt>
                <c:pt idx="31">
                  <c:v>63</c:v>
                </c:pt>
                <c:pt idx="32">
                  <c:v>61</c:v>
                </c:pt>
                <c:pt idx="33">
                  <c:v>33</c:v>
                </c:pt>
                <c:pt idx="34">
                  <c:v>27</c:v>
                </c:pt>
                <c:pt idx="35">
                  <c:v>26</c:v>
                </c:pt>
                <c:pt idx="36">
                  <c:v>24</c:v>
                </c:pt>
                <c:pt idx="37">
                  <c:v>23</c:v>
                </c:pt>
                <c:pt idx="38">
                  <c:v>18</c:v>
                </c:pt>
                <c:pt idx="39">
                  <c:v>8</c:v>
                </c:pt>
                <c:pt idx="40">
                  <c:v>6</c:v>
                </c:pt>
                <c:pt idx="41">
                  <c:v>5</c:v>
                </c:pt>
                <c:pt idx="42">
                  <c:v>5</c:v>
                </c:pt>
                <c:pt idx="43">
                  <c:v>4</c:v>
                </c:pt>
                <c:pt idx="44">
                  <c:v>4</c:v>
                </c:pt>
                <c:pt idx="45">
                  <c:v>2</c:v>
                </c:pt>
                <c:pt idx="46">
                  <c:v>2</c:v>
                </c:pt>
                <c:pt idx="47">
                  <c:v>1</c:v>
                </c:pt>
                <c:pt idx="48">
                  <c:v>1</c:v>
                </c:pt>
              </c:numCache>
            </c:numRef>
          </c:val>
          <c:extLst>
            <c:ext xmlns:c16="http://schemas.microsoft.com/office/drawing/2014/chart" uri="{C3380CC4-5D6E-409C-BE32-E72D297353CC}">
              <c16:uniqueId val="{00000000-65BE-42FD-B69E-E8B70480AF46}"/>
            </c:ext>
          </c:extLst>
        </c:ser>
        <c:ser>
          <c:idx val="1"/>
          <c:order val="1"/>
          <c:tx>
            <c:strRef>
              <c:f>'PT2'!$C$2</c:f>
              <c:strCache>
                <c:ptCount val="1"/>
                <c:pt idx="0">
                  <c:v>Avg Electric Range</c:v>
                </c:pt>
              </c:strCache>
            </c:strRef>
          </c:tx>
          <c:spPr>
            <a:solidFill>
              <a:schemeClr val="accent4">
                <a:tint val="77000"/>
              </a:schemeClr>
            </a:solidFill>
            <a:ln>
              <a:noFill/>
            </a:ln>
            <a:effectLst/>
          </c:spPr>
          <c:invertIfNegative val="0"/>
          <c:cat>
            <c:strRef>
              <c:f>'PT2'!$A$3:$A$52</c:f>
              <c:strCache>
                <c:ptCount val="49"/>
                <c:pt idx="0">
                  <c:v>Tesla</c:v>
                </c:pt>
                <c:pt idx="1">
                  <c:v>Volvo</c:v>
                </c:pt>
                <c:pt idx="2">
                  <c:v>Ford</c:v>
                </c:pt>
                <c:pt idx="3">
                  <c:v>Audi</c:v>
                </c:pt>
                <c:pt idx="4">
                  <c:v>Chevrolet</c:v>
                </c:pt>
                <c:pt idx="5">
                  <c:v>Bmw</c:v>
                </c:pt>
                <c:pt idx="6">
                  <c:v>Hyundai</c:v>
                </c:pt>
                <c:pt idx="7">
                  <c:v>Kia</c:v>
                </c:pt>
                <c:pt idx="8">
                  <c:v>Porsche</c:v>
                </c:pt>
                <c:pt idx="9">
                  <c:v>Mercedes-Benz</c:v>
                </c:pt>
                <c:pt idx="10">
                  <c:v>Nissan</c:v>
                </c:pt>
                <c:pt idx="11">
                  <c:v>Volkswagen</c:v>
                </c:pt>
                <c:pt idx="12">
                  <c:v>Toyota</c:v>
                </c:pt>
                <c:pt idx="13">
                  <c:v>Cadillac</c:v>
                </c:pt>
                <c:pt idx="14">
                  <c:v>Rivian</c:v>
                </c:pt>
                <c:pt idx="15">
                  <c:v>Jeep</c:v>
                </c:pt>
                <c:pt idx="16">
                  <c:v>Chrysler</c:v>
                </c:pt>
                <c:pt idx="17">
                  <c:v>Lexus</c:v>
                </c:pt>
                <c:pt idx="18">
                  <c:v>Honda</c:v>
                </c:pt>
                <c:pt idx="19">
                  <c:v>Lucid</c:v>
                </c:pt>
                <c:pt idx="20">
                  <c:v>Polestar</c:v>
                </c:pt>
                <c:pt idx="21">
                  <c:v>Genesis</c:v>
                </c:pt>
                <c:pt idx="22">
                  <c:v>Mitsubishi</c:v>
                </c:pt>
                <c:pt idx="23">
                  <c:v>Mazda</c:v>
                </c:pt>
                <c:pt idx="24">
                  <c:v>Gmc</c:v>
                </c:pt>
                <c:pt idx="25">
                  <c:v>Lincoln</c:v>
                </c:pt>
                <c:pt idx="26">
                  <c:v>Mini</c:v>
                </c:pt>
                <c:pt idx="27">
                  <c:v>Land Rover</c:v>
                </c:pt>
                <c:pt idx="28">
                  <c:v>Fiat</c:v>
                </c:pt>
                <c:pt idx="29">
                  <c:v>Subaru</c:v>
                </c:pt>
                <c:pt idx="30">
                  <c:v>Smart</c:v>
                </c:pt>
                <c:pt idx="31">
                  <c:v>Jaguar</c:v>
                </c:pt>
                <c:pt idx="32">
                  <c:v>Dodge</c:v>
                </c:pt>
                <c:pt idx="33">
                  <c:v>Fisker</c:v>
                </c:pt>
                <c:pt idx="34">
                  <c:v>Lamborghini</c:v>
                </c:pt>
                <c:pt idx="35">
                  <c:v>Acura</c:v>
                </c:pt>
                <c:pt idx="36">
                  <c:v>Alfa Romeo</c:v>
                </c:pt>
                <c:pt idx="37">
                  <c:v>Brightdrop</c:v>
                </c:pt>
                <c:pt idx="38">
                  <c:v>Ram</c:v>
                </c:pt>
                <c:pt idx="39">
                  <c:v>Mullen Automotive Inc.</c:v>
                </c:pt>
                <c:pt idx="40">
                  <c:v>Bentley</c:v>
                </c:pt>
                <c:pt idx="41">
                  <c:v>Vinfast</c:v>
                </c:pt>
                <c:pt idx="42">
                  <c:v>Ferrari</c:v>
                </c:pt>
                <c:pt idx="43">
                  <c:v>Th!Nk</c:v>
                </c:pt>
                <c:pt idx="44">
                  <c:v>Rolls-Royce</c:v>
                </c:pt>
                <c:pt idx="45">
                  <c:v>Wheego Electric Cars</c:v>
                </c:pt>
                <c:pt idx="46">
                  <c:v>Azure Dynamics</c:v>
                </c:pt>
                <c:pt idx="47">
                  <c:v>Maserati</c:v>
                </c:pt>
                <c:pt idx="48">
                  <c:v>Aston Martin</c:v>
                </c:pt>
              </c:strCache>
            </c:strRef>
          </c:cat>
          <c:val>
            <c:numRef>
              <c:f>'PT2'!$C$3:$C$52</c:f>
              <c:numCache>
                <c:formatCode>0.00%</c:formatCode>
                <c:ptCount val="49"/>
                <c:pt idx="0">
                  <c:v>68.730769230769226</c:v>
                </c:pt>
                <c:pt idx="1">
                  <c:v>63.53846153846154</c:v>
                </c:pt>
                <c:pt idx="2">
                  <c:v>53.307692307692307</c:v>
                </c:pt>
                <c:pt idx="3">
                  <c:v>50.653846153846153</c:v>
                </c:pt>
                <c:pt idx="4">
                  <c:v>50.07692307692308</c:v>
                </c:pt>
                <c:pt idx="5">
                  <c:v>45.46153846153846</c:v>
                </c:pt>
                <c:pt idx="6">
                  <c:v>45.307692307692307</c:v>
                </c:pt>
                <c:pt idx="7">
                  <c:v>41.07692307692308</c:v>
                </c:pt>
                <c:pt idx="8">
                  <c:v>29.23076923076923</c:v>
                </c:pt>
                <c:pt idx="9">
                  <c:v>26.96153846153846</c:v>
                </c:pt>
                <c:pt idx="10">
                  <c:v>22.076923076923077</c:v>
                </c:pt>
                <c:pt idx="11">
                  <c:v>21.76923076923077</c:v>
                </c:pt>
                <c:pt idx="12">
                  <c:v>20.115384615384617</c:v>
                </c:pt>
                <c:pt idx="13">
                  <c:v>20.03846153846154</c:v>
                </c:pt>
                <c:pt idx="14">
                  <c:v>15.961538461538462</c:v>
                </c:pt>
                <c:pt idx="15">
                  <c:v>13.076923076923077</c:v>
                </c:pt>
                <c:pt idx="16">
                  <c:v>10.23076923076923</c:v>
                </c:pt>
                <c:pt idx="17">
                  <c:v>9.3461538461538467</c:v>
                </c:pt>
                <c:pt idx="18">
                  <c:v>8.2307692307692299</c:v>
                </c:pt>
                <c:pt idx="19">
                  <c:v>7.3076923076923075</c:v>
                </c:pt>
                <c:pt idx="20">
                  <c:v>6.384615384615385</c:v>
                </c:pt>
                <c:pt idx="21">
                  <c:v>5.9230769230769234</c:v>
                </c:pt>
                <c:pt idx="22">
                  <c:v>5.8461538461538458</c:v>
                </c:pt>
                <c:pt idx="23">
                  <c:v>5.6923076923076925</c:v>
                </c:pt>
                <c:pt idx="24">
                  <c:v>5.115384615384615</c:v>
                </c:pt>
                <c:pt idx="25">
                  <c:v>4.884615384615385</c:v>
                </c:pt>
                <c:pt idx="26">
                  <c:v>4.6923076923076925</c:v>
                </c:pt>
                <c:pt idx="27">
                  <c:v>4.0769230769230766</c:v>
                </c:pt>
                <c:pt idx="28">
                  <c:v>3.8846153846153846</c:v>
                </c:pt>
                <c:pt idx="29">
                  <c:v>3.7692307692307692</c:v>
                </c:pt>
                <c:pt idx="30">
                  <c:v>2.9230769230769229</c:v>
                </c:pt>
                <c:pt idx="31">
                  <c:v>2.4230769230769229</c:v>
                </c:pt>
                <c:pt idx="32">
                  <c:v>2.3461538461538463</c:v>
                </c:pt>
                <c:pt idx="33">
                  <c:v>1.2692307692307692</c:v>
                </c:pt>
                <c:pt idx="34">
                  <c:v>1.0384615384615385</c:v>
                </c:pt>
                <c:pt idx="35">
                  <c:v>1</c:v>
                </c:pt>
                <c:pt idx="36">
                  <c:v>0.92307692307692313</c:v>
                </c:pt>
                <c:pt idx="37">
                  <c:v>0.88461538461538458</c:v>
                </c:pt>
                <c:pt idx="38">
                  <c:v>0.69230769230769229</c:v>
                </c:pt>
                <c:pt idx="39">
                  <c:v>0.30769230769230771</c:v>
                </c:pt>
                <c:pt idx="40">
                  <c:v>0.23076923076923078</c:v>
                </c:pt>
                <c:pt idx="41">
                  <c:v>0.19230769230769232</c:v>
                </c:pt>
                <c:pt idx="42">
                  <c:v>0.19230769230769232</c:v>
                </c:pt>
                <c:pt idx="43">
                  <c:v>0.15384615384615385</c:v>
                </c:pt>
                <c:pt idx="44">
                  <c:v>0.15384615384615385</c:v>
                </c:pt>
                <c:pt idx="45">
                  <c:v>7.6923076923076927E-2</c:v>
                </c:pt>
                <c:pt idx="46">
                  <c:v>7.6923076923076927E-2</c:v>
                </c:pt>
                <c:pt idx="47">
                  <c:v>3.8461538461538464E-2</c:v>
                </c:pt>
                <c:pt idx="48">
                  <c:v>3.8461538461538464E-2</c:v>
                </c:pt>
              </c:numCache>
            </c:numRef>
          </c:val>
          <c:extLst>
            <c:ext xmlns:c16="http://schemas.microsoft.com/office/drawing/2014/chart" uri="{C3380CC4-5D6E-409C-BE32-E72D297353CC}">
              <c16:uniqueId val="{00000001-65BE-42FD-B69E-E8B70480AF46}"/>
            </c:ext>
          </c:extLst>
        </c:ser>
        <c:dLbls>
          <c:showLegendKey val="0"/>
          <c:showVal val="0"/>
          <c:showCatName val="0"/>
          <c:showSerName val="0"/>
          <c:showPercent val="0"/>
          <c:showBubbleSize val="0"/>
        </c:dLbls>
        <c:gapWidth val="182"/>
        <c:axId val="1642890496"/>
        <c:axId val="1642892896"/>
      </c:barChart>
      <c:catAx>
        <c:axId val="164289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642892896"/>
        <c:crosses val="autoZero"/>
        <c:auto val="1"/>
        <c:lblAlgn val="ctr"/>
        <c:lblOffset val="100"/>
        <c:noMultiLvlLbl val="0"/>
      </c:catAx>
      <c:valAx>
        <c:axId val="1642892896"/>
        <c:scaling>
          <c:orientation val="minMax"/>
        </c:scaling>
        <c:delete val="0"/>
        <c:axPos val="b"/>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642890496"/>
        <c:crosses val="autoZero"/>
        <c:crossBetween val="between"/>
      </c:valAx>
      <c:spPr>
        <a:solidFill>
          <a:schemeClr val="bg1"/>
        </a:solidFill>
        <a:ln>
          <a:noFill/>
        </a:ln>
        <a:effectLst/>
      </c:spPr>
    </c:plotArea>
    <c:plotVisOnly val="1"/>
    <c:dispBlanksAs val="gap"/>
    <c:showDLblsOverMax val="0"/>
    <c:extLst/>
  </c:chart>
  <c:spPr>
    <a:solidFill>
      <a:sysClr val="window" lastClr="FFFFFF"/>
    </a:solidFill>
    <a:ln w="9525" cap="flat" cmpd="sng" algn="ctr">
      <a:solidFill>
        <a:schemeClr val="tx1">
          <a:lumMod val="15000"/>
          <a:lumOff val="85000"/>
        </a:schemeClr>
      </a:solidFill>
      <a:prstDash val="solid"/>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Excel Project Final.xlsx]PT3!PivotTable5</c:name>
    <c:fmtId val="14"/>
  </c:pivotSource>
  <c:chart>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400" b="0">
                <a:latin typeface="Calibri" panose="020F0502020204030204" pitchFamily="34" charset="0"/>
                <a:ea typeface="Calibri" panose="020F0502020204030204" pitchFamily="34" charset="0"/>
                <a:cs typeface="Calibri" panose="020F0502020204030204" pitchFamily="34" charset="0"/>
              </a:rPr>
              <a:t>Adoption by County</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'PT3'!$B$2</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'PT3'!$A$3:$A$9</c:f>
              <c:strCache>
                <c:ptCount val="6"/>
                <c:pt idx="0">
                  <c:v>King</c:v>
                </c:pt>
                <c:pt idx="1">
                  <c:v>Thurston</c:v>
                </c:pt>
                <c:pt idx="2">
                  <c:v>Cowlitz</c:v>
                </c:pt>
                <c:pt idx="3">
                  <c:v>Skagit</c:v>
                </c:pt>
                <c:pt idx="4">
                  <c:v>San Juan</c:v>
                </c:pt>
                <c:pt idx="5">
                  <c:v>Grant</c:v>
                </c:pt>
              </c:strCache>
            </c:strRef>
          </c:cat>
          <c:val>
            <c:numRef>
              <c:f>'PT3'!$B$3:$B$9</c:f>
              <c:numCache>
                <c:formatCode>General</c:formatCode>
                <c:ptCount val="6"/>
                <c:pt idx="0">
                  <c:v>11235</c:v>
                </c:pt>
                <c:pt idx="1">
                  <c:v>675</c:v>
                </c:pt>
                <c:pt idx="2">
                  <c:v>178</c:v>
                </c:pt>
                <c:pt idx="3">
                  <c:v>87</c:v>
                </c:pt>
                <c:pt idx="4">
                  <c:v>36</c:v>
                </c:pt>
                <c:pt idx="5">
                  <c:v>28</c:v>
                </c:pt>
              </c:numCache>
            </c:numRef>
          </c:val>
          <c:extLst>
            <c:ext xmlns:c16="http://schemas.microsoft.com/office/drawing/2014/chart" uri="{C3380CC4-5D6E-409C-BE32-E72D297353CC}">
              <c16:uniqueId val="{00000000-B6AF-4CE8-9C20-3CCA6E3909B4}"/>
            </c:ext>
          </c:extLst>
        </c:ser>
        <c:dLbls>
          <c:showLegendKey val="0"/>
          <c:showVal val="0"/>
          <c:showCatName val="0"/>
          <c:showSerName val="0"/>
          <c:showPercent val="0"/>
          <c:showBubbleSize val="0"/>
        </c:dLbls>
        <c:gapWidth val="115"/>
        <c:overlap val="-20"/>
        <c:axId val="1642887616"/>
        <c:axId val="1642888096"/>
      </c:barChart>
      <c:catAx>
        <c:axId val="16428876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888096"/>
        <c:crosses val="autoZero"/>
        <c:auto val="1"/>
        <c:lblAlgn val="ctr"/>
        <c:lblOffset val="100"/>
        <c:noMultiLvlLbl val="0"/>
      </c:catAx>
      <c:valAx>
        <c:axId val="1642888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88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Excel Project Final.xlsx]PT4!PivotTable6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EV TYPE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dLbl>
          <c:idx val="0"/>
          <c:layout>
            <c:manualLayout>
              <c:x val="-6.0089550868958105E-2"/>
              <c:y val="4.4583518301035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c:spPr>
        <c:dLbl>
          <c:idx val="0"/>
          <c:layout>
            <c:manualLayout>
              <c:x val="-9.2671203663942103E-3"/>
              <c:y val="3.99052468591638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4"/>
          </a:solidFill>
          <a:ln w="19050">
            <a:solidFill>
              <a:schemeClr val="lt1"/>
            </a:solidFill>
          </a:ln>
          <a:effectLst/>
        </c:spPr>
        <c:dLbl>
          <c:idx val="0"/>
          <c:layout>
            <c:manualLayout>
              <c:x val="-6.0089550868958105E-2"/>
              <c:y val="4.4583518301035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4"/>
          </a:solidFill>
          <a:ln w="19050">
            <a:solidFill>
              <a:schemeClr val="lt1"/>
            </a:solidFill>
          </a:ln>
          <a:effectLst/>
        </c:spPr>
        <c:dLbl>
          <c:idx val="0"/>
          <c:layout>
            <c:manualLayout>
              <c:x val="-9.2671203663942103E-3"/>
              <c:y val="3.99052468591638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w="19050">
            <a:solidFill>
              <a:schemeClr val="lt1"/>
            </a:solidFill>
          </a:ln>
          <a:effectLst/>
        </c:spPr>
      </c:pivotFmt>
      <c:pivotFmt>
        <c:idx val="22"/>
        <c:spPr>
          <a:solidFill>
            <a:schemeClr val="accent4"/>
          </a:solidFill>
          <a:ln w="19050">
            <a:solidFill>
              <a:schemeClr val="lt1"/>
            </a:solidFill>
          </a:ln>
          <a:effectLst/>
        </c:spPr>
      </c:pivotFmt>
      <c:pivotFmt>
        <c:idx val="2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4"/>
          </a:solidFill>
          <a:ln w="19050">
            <a:solidFill>
              <a:schemeClr val="lt1"/>
            </a:solidFill>
          </a:ln>
          <a:effectLst/>
        </c:spPr>
        <c:dLbl>
          <c:idx val="0"/>
          <c:layout>
            <c:manualLayout>
              <c:x val="-6.0089550868958105E-2"/>
              <c:y val="4.4583518301035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4"/>
          </a:solidFill>
          <a:ln w="19050">
            <a:solidFill>
              <a:schemeClr val="lt1"/>
            </a:solidFill>
          </a:ln>
          <a:effectLst/>
        </c:spPr>
        <c:dLbl>
          <c:idx val="0"/>
          <c:layout>
            <c:manualLayout>
              <c:x val="-9.2671203663942103E-3"/>
              <c:y val="3.99052468591638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'PT4'!$B$2</c:f>
              <c:strCache>
                <c:ptCount val="1"/>
                <c:pt idx="0">
                  <c:v>Number of Electric Vehicle Type</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D209-42C1-8254-D332957ADA80}"/>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D209-42C1-8254-D332957ADA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'PT4'!$A$3:$A$5</c:f>
              <c:strCache>
                <c:ptCount val="2"/>
                <c:pt idx="0">
                  <c:v>Battery Electric Vehicle (BEV)</c:v>
                </c:pt>
                <c:pt idx="1">
                  <c:v>Plug-in Hybrid Electric Vehicle (PHEV)</c:v>
                </c:pt>
              </c:strCache>
            </c:strRef>
          </c:cat>
          <c:val>
            <c:numRef>
              <c:f>'PT4'!$B$3:$B$5</c:f>
              <c:numCache>
                <c:formatCode>General</c:formatCode>
                <c:ptCount val="2"/>
                <c:pt idx="0">
                  <c:v>11660</c:v>
                </c:pt>
                <c:pt idx="1">
                  <c:v>6221</c:v>
                </c:pt>
              </c:numCache>
            </c:numRef>
          </c:val>
          <c:extLst>
            <c:ext xmlns:c16="http://schemas.microsoft.com/office/drawing/2014/chart" uri="{C3380CC4-5D6E-409C-BE32-E72D297353CC}">
              <c16:uniqueId val="{00000004-D209-42C1-8254-D332957ADA80}"/>
            </c:ext>
          </c:extLst>
        </c:ser>
        <c:ser>
          <c:idx val="1"/>
          <c:order val="1"/>
          <c:tx>
            <c:strRef>
              <c:f>'PT4'!$C$2</c:f>
              <c:strCache>
                <c:ptCount val="1"/>
                <c:pt idx="0">
                  <c:v>Percentage</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6-D209-42C1-8254-D332957ADA80}"/>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8-D209-42C1-8254-D332957ADA80}"/>
              </c:ext>
            </c:extLst>
          </c:dPt>
          <c:dLbls>
            <c:dLbl>
              <c:idx val="0"/>
              <c:layout>
                <c:manualLayout>
                  <c:x val="-6.0089550868958105E-2"/>
                  <c:y val="4.458351830103514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209-42C1-8254-D332957ADA80}"/>
                </c:ext>
              </c:extLst>
            </c:dLbl>
            <c:dLbl>
              <c:idx val="1"/>
              <c:layout>
                <c:manualLayout>
                  <c:x val="-9.2671203663942103E-3"/>
                  <c:y val="3.990524685916380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D209-42C1-8254-D332957ADA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'PT4'!$A$3:$A$5</c:f>
              <c:strCache>
                <c:ptCount val="2"/>
                <c:pt idx="0">
                  <c:v>Battery Electric Vehicle (BEV)</c:v>
                </c:pt>
                <c:pt idx="1">
                  <c:v>Plug-in Hybrid Electric Vehicle (PHEV)</c:v>
                </c:pt>
              </c:strCache>
            </c:strRef>
          </c:cat>
          <c:val>
            <c:numRef>
              <c:f>'PT4'!$C$3:$C$5</c:f>
              <c:numCache>
                <c:formatCode>0.00%</c:formatCode>
                <c:ptCount val="2"/>
                <c:pt idx="0">
                  <c:v>0.65208880935070745</c:v>
                </c:pt>
                <c:pt idx="1">
                  <c:v>0.34791119064929255</c:v>
                </c:pt>
              </c:numCache>
            </c:numRef>
          </c:val>
          <c:extLst>
            <c:ext xmlns:c16="http://schemas.microsoft.com/office/drawing/2014/chart" uri="{C3380CC4-5D6E-409C-BE32-E72D297353CC}">
              <c16:uniqueId val="{00000009-D209-42C1-8254-D332957ADA8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 Final.xlsx]PT5!PivotTable7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CAFV Eligibility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s>
    <c:plotArea>
      <c:layout/>
      <c:doughnutChart>
        <c:varyColors val="1"/>
        <c:ser>
          <c:idx val="0"/>
          <c:order val="0"/>
          <c:tx>
            <c:strRef>
              <c:f>'PT5'!$B$2</c:f>
              <c:strCache>
                <c:ptCount val="1"/>
                <c:pt idx="0">
                  <c:v>Number of Clean Alternative Fuel Vehicle (CAFV) Eligibility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02-4D56-AF70-5DA4132225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02-4D56-AF70-5DA4132225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02-4D56-AF70-5DA4132225E6}"/>
              </c:ext>
            </c:extLst>
          </c:dPt>
          <c:cat>
            <c:strRef>
              <c:f>'PT5'!$A$3:$A$6</c:f>
              <c:strCache>
                <c:ptCount val="3"/>
                <c:pt idx="0">
                  <c:v>Clean Alternative Fuel Vehicle Eligible</c:v>
                </c:pt>
                <c:pt idx="1">
                  <c:v>Eligibility unknown as battery range has not been researched</c:v>
                </c:pt>
                <c:pt idx="2">
                  <c:v>Not eligible due to low battery range</c:v>
                </c:pt>
              </c:strCache>
            </c:strRef>
          </c:cat>
          <c:val>
            <c:numRef>
              <c:f>'PT5'!$B$3:$B$6</c:f>
              <c:numCache>
                <c:formatCode>General</c:formatCode>
                <c:ptCount val="3"/>
                <c:pt idx="0">
                  <c:v>5273</c:v>
                </c:pt>
                <c:pt idx="1">
                  <c:v>9469</c:v>
                </c:pt>
                <c:pt idx="2">
                  <c:v>3139</c:v>
                </c:pt>
              </c:numCache>
            </c:numRef>
          </c:val>
          <c:extLst>
            <c:ext xmlns:c16="http://schemas.microsoft.com/office/drawing/2014/chart" uri="{C3380CC4-5D6E-409C-BE32-E72D297353CC}">
              <c16:uniqueId val="{00000006-1402-4D56-AF70-5DA4132225E6}"/>
            </c:ext>
          </c:extLst>
        </c:ser>
        <c:ser>
          <c:idx val="1"/>
          <c:order val="1"/>
          <c:tx>
            <c:strRef>
              <c:f>'PT5'!$C$2</c:f>
              <c:strCache>
                <c:ptCount val="1"/>
                <c:pt idx="0">
                  <c:v>Avg of Clean Alternative Fuel Vehicle (CAFV) Eligibility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1402-4D56-AF70-5DA4132225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1402-4D56-AF70-5DA4132225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1402-4D56-AF70-5DA4132225E6}"/>
              </c:ext>
            </c:extLst>
          </c:dPt>
          <c:cat>
            <c:strRef>
              <c:f>'PT5'!$A$3:$A$6</c:f>
              <c:strCache>
                <c:ptCount val="3"/>
                <c:pt idx="0">
                  <c:v>Clean Alternative Fuel Vehicle Eligible</c:v>
                </c:pt>
                <c:pt idx="1">
                  <c:v>Eligibility unknown as battery range has not been researched</c:v>
                </c:pt>
                <c:pt idx="2">
                  <c:v>Not eligible due to low battery range</c:v>
                </c:pt>
              </c:strCache>
            </c:strRef>
          </c:cat>
          <c:val>
            <c:numRef>
              <c:f>'PT5'!$C$3:$C$6</c:f>
              <c:numCache>
                <c:formatCode>0.00%</c:formatCode>
                <c:ptCount val="3"/>
                <c:pt idx="0">
                  <c:v>0.29489402158715955</c:v>
                </c:pt>
                <c:pt idx="1">
                  <c:v>0.52955651249930091</c:v>
                </c:pt>
                <c:pt idx="2">
                  <c:v>0.17554946591353951</c:v>
                </c:pt>
              </c:numCache>
            </c:numRef>
          </c:val>
          <c:extLst>
            <c:ext xmlns:c16="http://schemas.microsoft.com/office/drawing/2014/chart" uri="{C3380CC4-5D6E-409C-BE32-E72D297353CC}">
              <c16:uniqueId val="{0000000D-1402-4D56-AF70-5DA4132225E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2532080565010428"/>
          <c:y val="0.20345986313345493"/>
          <c:w val="0.33333321303586655"/>
          <c:h val="0.755777242106533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4">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4">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158750</xdr:colOff>
      <xdr:row>8</xdr:row>
      <xdr:rowOff>39688</xdr:rowOff>
    </xdr:from>
    <xdr:to>
      <xdr:col>7</xdr:col>
      <xdr:colOff>158750</xdr:colOff>
      <xdr:row>21</xdr:row>
      <xdr:rowOff>49119</xdr:rowOff>
    </xdr:to>
    <xdr:graphicFrame macro="">
      <xdr:nvGraphicFramePr>
        <xdr:cNvPr id="2" name="Chart 1">
          <a:extLst>
            <a:ext uri="{FF2B5EF4-FFF2-40B4-BE49-F238E27FC236}">
              <a16:creationId xmlns:a16="http://schemas.microsoft.com/office/drawing/2014/main" id="{FEA2934C-96EF-4703-8F97-DEC47384B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290174</xdr:colOff>
      <xdr:row>8</xdr:row>
      <xdr:rowOff>39688</xdr:rowOff>
    </xdr:from>
    <xdr:to>
      <xdr:col>16</xdr:col>
      <xdr:colOff>290173</xdr:colOff>
      <xdr:row>21</xdr:row>
      <xdr:rowOff>53295</xdr:rowOff>
    </xdr:to>
    <xdr:graphicFrame macro="">
      <xdr:nvGraphicFramePr>
        <xdr:cNvPr id="3" name="Chart 2">
          <a:extLst>
            <a:ext uri="{FF2B5EF4-FFF2-40B4-BE49-F238E27FC236}">
              <a16:creationId xmlns:a16="http://schemas.microsoft.com/office/drawing/2014/main" id="{F4509E85-6F37-4683-A934-5D2F91060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168088</xdr:colOff>
      <xdr:row>22</xdr:row>
      <xdr:rowOff>1236</xdr:rowOff>
    </xdr:from>
    <xdr:to>
      <xdr:col>7</xdr:col>
      <xdr:colOff>169604</xdr:colOff>
      <xdr:row>38</xdr:row>
      <xdr:rowOff>6951</xdr:rowOff>
    </xdr:to>
    <xdr:graphicFrame macro="">
      <xdr:nvGraphicFramePr>
        <xdr:cNvPr id="4" name="Chart 3">
          <a:extLst>
            <a:ext uri="{FF2B5EF4-FFF2-40B4-BE49-F238E27FC236}">
              <a16:creationId xmlns:a16="http://schemas.microsoft.com/office/drawing/2014/main" id="{008B7303-84E5-4FCD-8E08-5F4AC311F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317499</xdr:colOff>
      <xdr:row>22</xdr:row>
      <xdr:rowOff>23315</xdr:rowOff>
    </xdr:from>
    <xdr:to>
      <xdr:col>11</xdr:col>
      <xdr:colOff>324110</xdr:colOff>
      <xdr:row>38</xdr:row>
      <xdr:rowOff>25628</xdr:rowOff>
    </xdr:to>
    <xdr:graphicFrame macro="">
      <xdr:nvGraphicFramePr>
        <xdr:cNvPr id="5" name="Chart 4">
          <a:extLst>
            <a:ext uri="{FF2B5EF4-FFF2-40B4-BE49-F238E27FC236}">
              <a16:creationId xmlns:a16="http://schemas.microsoft.com/office/drawing/2014/main" id="{AEA52C84-5206-44B8-86B2-58C99AE13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194129</xdr:colOff>
      <xdr:row>38</xdr:row>
      <xdr:rowOff>88106</xdr:rowOff>
    </xdr:from>
    <xdr:to>
      <xdr:col>15</xdr:col>
      <xdr:colOff>650495</xdr:colOff>
      <xdr:row>45</xdr:row>
      <xdr:rowOff>111443</xdr:rowOff>
    </xdr:to>
    <mc:AlternateContent xmlns:mc="http://schemas.openxmlformats.org/markup-compatibility/2006">
      <mc:Choice xmlns:a14="http://schemas.microsoft.com/office/drawing/2010/main" Requires="a14">
        <xdr:graphicFrame macro="">
          <xdr:nvGraphicFramePr>
            <xdr:cNvPr id="7" name="Clean Alternative Fuel Vehicle (CAFV) Eligibility">
              <a:extLst>
                <a:ext uri="{FF2B5EF4-FFF2-40B4-BE49-F238E27FC236}">
                  <a16:creationId xmlns:a16="http://schemas.microsoft.com/office/drawing/2014/main" id="{C73DAEBE-E1BA-42B5-8FF4-F0C9AA29ED7F}"/>
                </a:ext>
              </a:extLst>
            </xdr:cNvPr>
            <xdr:cNvGraphicFramePr/>
          </xdr:nvGraphicFramePr>
          <xdr:xfrm>
            <a:off x="0" y="0"/>
            <a:ext cx="0" cy="0"/>
          </xdr:xfrm>
          <a:graphic>
            <a:graphicData uri="http://schemas.microsoft.com/office/drawing/2010/slicer">
              <sle:slicer xmlns:sle="http://schemas.microsoft.com/office/drawing/2010/slicer" name="Clean Alternative Fuel Vehicle (CAFV) Eligibility"/>
            </a:graphicData>
          </a:graphic>
        </xdr:graphicFrame>
      </mc:Choice>
      <mc:Fallback>
        <xdr:sp macro="" textlink="">
          <xdr:nvSpPr>
            <xdr:cNvPr id="0" name=""/>
            <xdr:cNvSpPr>
              <a:spLocks noTextEdit="1"/>
            </xdr:cNvSpPr>
          </xdr:nvSpPr>
          <xdr:spPr>
            <a:xfrm>
              <a:off x="9038772" y="7073106"/>
              <a:ext cx="1817080" cy="1293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81486</xdr:colOff>
      <xdr:row>38</xdr:row>
      <xdr:rowOff>68577</xdr:rowOff>
    </xdr:from>
    <xdr:to>
      <xdr:col>10</xdr:col>
      <xdr:colOff>534124</xdr:colOff>
      <xdr:row>45</xdr:row>
      <xdr:rowOff>60463</xdr:rowOff>
    </xdr:to>
    <mc:AlternateContent xmlns:mc="http://schemas.openxmlformats.org/markup-compatibility/2006">
      <mc:Choice xmlns:a14="http://schemas.microsoft.com/office/drawing/2010/main" Requires="a14">
        <xdr:graphicFrame macro="">
          <xdr:nvGraphicFramePr>
            <xdr:cNvPr id="8" name="Electric Vehicle Type 1">
              <a:extLst>
                <a:ext uri="{FF2B5EF4-FFF2-40B4-BE49-F238E27FC236}">
                  <a16:creationId xmlns:a16="http://schemas.microsoft.com/office/drawing/2014/main" id="{34623D66-CFDB-4BB8-AEC1-839E66839B20}"/>
                </a:ext>
              </a:extLst>
            </xdr:cNvPr>
            <xdr:cNvGraphicFramePr/>
          </xdr:nvGraphicFramePr>
          <xdr:xfrm>
            <a:off x="0" y="0"/>
            <a:ext cx="0" cy="0"/>
          </xdr:xfrm>
          <a:graphic>
            <a:graphicData uri="http://schemas.microsoft.com/office/drawing/2010/slicer">
              <sle:slicer xmlns:sle="http://schemas.microsoft.com/office/drawing/2010/slicer" name="Electric Vehicle Type 1"/>
            </a:graphicData>
          </a:graphic>
        </xdr:graphicFrame>
      </mc:Choice>
      <mc:Fallback>
        <xdr:sp macro="" textlink="">
          <xdr:nvSpPr>
            <xdr:cNvPr id="0" name=""/>
            <xdr:cNvSpPr>
              <a:spLocks noTextEdit="1"/>
            </xdr:cNvSpPr>
          </xdr:nvSpPr>
          <xdr:spPr>
            <a:xfrm>
              <a:off x="5524343" y="7053577"/>
              <a:ext cx="1813352" cy="1261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298823</xdr:colOff>
      <xdr:row>22</xdr:row>
      <xdr:rowOff>1029</xdr:rowOff>
    </xdr:from>
    <xdr:to>
      <xdr:col>16</xdr:col>
      <xdr:colOff>298823</xdr:colOff>
      <xdr:row>38</xdr:row>
      <xdr:rowOff>7216</xdr:rowOff>
    </xdr:to>
    <xdr:graphicFrame macro="">
      <xdr:nvGraphicFramePr>
        <xdr:cNvPr id="10" name="Chart 9">
          <a:extLst>
            <a:ext uri="{FF2B5EF4-FFF2-40B4-BE49-F238E27FC236}">
              <a16:creationId xmlns:a16="http://schemas.microsoft.com/office/drawing/2014/main" id="{0673A13B-BFCA-49CD-A8AC-EC42046FA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158750</xdr:colOff>
      <xdr:row>8</xdr:row>
      <xdr:rowOff>39688</xdr:rowOff>
    </xdr:from>
    <xdr:to>
      <xdr:col>7</xdr:col>
      <xdr:colOff>158750</xdr:colOff>
      <xdr:row>21</xdr:row>
      <xdr:rowOff>49119</xdr:rowOff>
    </xdr:to>
    <xdr:graphicFrame macro="">
      <xdr:nvGraphicFramePr>
        <xdr:cNvPr id="2" name="Chart 1">
          <a:extLst>
            <a:ext uri="{FF2B5EF4-FFF2-40B4-BE49-F238E27FC236}">
              <a16:creationId xmlns:a16="http://schemas.microsoft.com/office/drawing/2014/main" id="{1D15A851-7914-40E6-9035-D40617FC3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290174</xdr:colOff>
      <xdr:row>8</xdr:row>
      <xdr:rowOff>39688</xdr:rowOff>
    </xdr:from>
    <xdr:to>
      <xdr:col>16</xdr:col>
      <xdr:colOff>290173</xdr:colOff>
      <xdr:row>21</xdr:row>
      <xdr:rowOff>53295</xdr:rowOff>
    </xdr:to>
    <xdr:graphicFrame macro="">
      <xdr:nvGraphicFramePr>
        <xdr:cNvPr id="3" name="Chart 2">
          <a:extLst>
            <a:ext uri="{FF2B5EF4-FFF2-40B4-BE49-F238E27FC236}">
              <a16:creationId xmlns:a16="http://schemas.microsoft.com/office/drawing/2014/main" id="{0DFE9B9E-36FA-4197-BF29-B3027BDF1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168088</xdr:colOff>
      <xdr:row>22</xdr:row>
      <xdr:rowOff>1236</xdr:rowOff>
    </xdr:from>
    <xdr:to>
      <xdr:col>7</xdr:col>
      <xdr:colOff>169604</xdr:colOff>
      <xdr:row>38</xdr:row>
      <xdr:rowOff>6951</xdr:rowOff>
    </xdr:to>
    <xdr:graphicFrame macro="">
      <xdr:nvGraphicFramePr>
        <xdr:cNvPr id="4" name="Chart 3">
          <a:extLst>
            <a:ext uri="{FF2B5EF4-FFF2-40B4-BE49-F238E27FC236}">
              <a16:creationId xmlns:a16="http://schemas.microsoft.com/office/drawing/2014/main" id="{25E12F40-DE3E-489C-9271-4BC21FFAD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317499</xdr:colOff>
      <xdr:row>22</xdr:row>
      <xdr:rowOff>23315</xdr:rowOff>
    </xdr:from>
    <xdr:to>
      <xdr:col>11</xdr:col>
      <xdr:colOff>324110</xdr:colOff>
      <xdr:row>38</xdr:row>
      <xdr:rowOff>25628</xdr:rowOff>
    </xdr:to>
    <xdr:graphicFrame macro="">
      <xdr:nvGraphicFramePr>
        <xdr:cNvPr id="5" name="Chart 4">
          <a:extLst>
            <a:ext uri="{FF2B5EF4-FFF2-40B4-BE49-F238E27FC236}">
              <a16:creationId xmlns:a16="http://schemas.microsoft.com/office/drawing/2014/main" id="{659855DE-24EC-4683-AE67-69FE59AFC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194129</xdr:colOff>
      <xdr:row>38</xdr:row>
      <xdr:rowOff>88106</xdr:rowOff>
    </xdr:from>
    <xdr:to>
      <xdr:col>15</xdr:col>
      <xdr:colOff>650495</xdr:colOff>
      <xdr:row>45</xdr:row>
      <xdr:rowOff>111443</xdr:rowOff>
    </xdr:to>
    <mc:AlternateContent xmlns:mc="http://schemas.openxmlformats.org/markup-compatibility/2006">
      <mc:Choice xmlns:a14="http://schemas.microsoft.com/office/drawing/2010/main" Requires="a14">
        <xdr:graphicFrame macro="">
          <xdr:nvGraphicFramePr>
            <xdr:cNvPr id="6" name="Clean Alternative Fuel Vehicle (CAFV) Eligibility 1">
              <a:extLst>
                <a:ext uri="{FF2B5EF4-FFF2-40B4-BE49-F238E27FC236}">
                  <a16:creationId xmlns:a16="http://schemas.microsoft.com/office/drawing/2014/main" id="{603A8DCC-F3B8-4A82-AC36-8CF8BC392B65}"/>
                </a:ext>
              </a:extLst>
            </xdr:cNvPr>
            <xdr:cNvGraphicFramePr/>
          </xdr:nvGraphicFramePr>
          <xdr:xfrm>
            <a:off x="0" y="0"/>
            <a:ext cx="0" cy="0"/>
          </xdr:xfrm>
          <a:graphic>
            <a:graphicData uri="http://schemas.microsoft.com/office/drawing/2010/slicer">
              <sle:slicer xmlns:sle="http://schemas.microsoft.com/office/drawing/2010/slicer" name="Clean Alternative Fuel Vehicle (CAFV) Eligibility 1"/>
            </a:graphicData>
          </a:graphic>
        </xdr:graphicFrame>
      </mc:Choice>
      <mc:Fallback>
        <xdr:sp macro="" textlink="">
          <xdr:nvSpPr>
            <xdr:cNvPr id="0" name=""/>
            <xdr:cNvSpPr>
              <a:spLocks noTextEdit="1"/>
            </xdr:cNvSpPr>
          </xdr:nvSpPr>
          <xdr:spPr>
            <a:xfrm>
              <a:off x="9151682" y="7100127"/>
              <a:ext cx="1834451" cy="1300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81486</xdr:colOff>
      <xdr:row>38</xdr:row>
      <xdr:rowOff>68577</xdr:rowOff>
    </xdr:from>
    <xdr:to>
      <xdr:col>10</xdr:col>
      <xdr:colOff>534124</xdr:colOff>
      <xdr:row>45</xdr:row>
      <xdr:rowOff>60463</xdr:rowOff>
    </xdr:to>
    <mc:AlternateContent xmlns:mc="http://schemas.openxmlformats.org/markup-compatibility/2006">
      <mc:Choice xmlns:a14="http://schemas.microsoft.com/office/drawing/2010/main" Requires="a14">
        <xdr:graphicFrame macro="">
          <xdr:nvGraphicFramePr>
            <xdr:cNvPr id="7" name="Electric Vehicle Type 2">
              <a:extLst>
                <a:ext uri="{FF2B5EF4-FFF2-40B4-BE49-F238E27FC236}">
                  <a16:creationId xmlns:a16="http://schemas.microsoft.com/office/drawing/2014/main" id="{5851A6A0-C10B-4654-8099-4EAA85611C14}"/>
                </a:ext>
              </a:extLst>
            </xdr:cNvPr>
            <xdr:cNvGraphicFramePr/>
          </xdr:nvGraphicFramePr>
          <xdr:xfrm>
            <a:off x="0" y="0"/>
            <a:ext cx="0" cy="0"/>
          </xdr:xfrm>
          <a:graphic>
            <a:graphicData uri="http://schemas.microsoft.com/office/drawing/2010/slicer">
              <sle:slicer xmlns:sle="http://schemas.microsoft.com/office/drawing/2010/slicer" name="Electric Vehicle Type 2"/>
            </a:graphicData>
          </a:graphic>
        </xdr:graphicFrame>
      </mc:Choice>
      <mc:Fallback>
        <xdr:sp macro="" textlink="">
          <xdr:nvSpPr>
            <xdr:cNvPr id="0" name=""/>
            <xdr:cNvSpPr>
              <a:spLocks noTextEdit="1"/>
            </xdr:cNvSpPr>
          </xdr:nvSpPr>
          <xdr:spPr>
            <a:xfrm>
              <a:off x="5593826" y="7080598"/>
              <a:ext cx="1830724" cy="1268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298823</xdr:colOff>
      <xdr:row>22</xdr:row>
      <xdr:rowOff>1029</xdr:rowOff>
    </xdr:from>
    <xdr:to>
      <xdr:col>16</xdr:col>
      <xdr:colOff>298823</xdr:colOff>
      <xdr:row>38</xdr:row>
      <xdr:rowOff>7216</xdr:rowOff>
    </xdr:to>
    <xdr:graphicFrame macro="">
      <xdr:nvGraphicFramePr>
        <xdr:cNvPr id="8" name="Chart 7">
          <a:extLst>
            <a:ext uri="{FF2B5EF4-FFF2-40B4-BE49-F238E27FC236}">
              <a16:creationId xmlns:a16="http://schemas.microsoft.com/office/drawing/2014/main" id="{07691489-4DDB-459E-8BFA-C2C39BC3B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S" refreshedDate="46229.660320370371" createdVersion="8" refreshedVersion="8" minRefreshableVersion="3" recordCount="17881" xr:uid="{6706EA20-00A1-47BE-ABD9-58015E7D6FD5}">
  <cacheSource type="worksheet">
    <worksheetSource name="Cleaned_dataset_"/>
  </cacheSource>
  <cacheFields count="18">
    <cacheField name="VIN (1-10)" numFmtId="0">
      <sharedItems/>
    </cacheField>
    <cacheField name="County" numFmtId="0">
      <sharedItems count="51">
        <s v="Snohomish"/>
        <s v="Yakima"/>
        <s v="King"/>
        <s v="Kitsap"/>
        <s v="Chelan"/>
        <s v="Thurston"/>
        <s v="Island"/>
        <s v="Skagit"/>
        <s v="Stevens"/>
        <s v="Walla Walla"/>
        <s v="Spokane"/>
        <s v="Whitman"/>
        <s v="Grant"/>
        <s v="Kittitas"/>
        <s v="Okanogan"/>
        <s v="Clark"/>
        <s v="Whatcom"/>
        <s v="Benton"/>
        <s v="Cowlitz"/>
        <s v="Pierce"/>
        <s v="Lincoln"/>
        <s v="Jefferson"/>
        <s v="Klickitat"/>
        <s v="San Juan"/>
        <s v="Mason"/>
        <s v="Douglas"/>
        <s v="Lewis"/>
        <s v="Clallam"/>
        <s v="Orange"/>
        <s v="Wahkiakum"/>
        <s v="Grays Harbor"/>
        <s v="Franklin"/>
        <s v="Asotin"/>
        <s v="Solano"/>
        <s v="San Diego"/>
        <s v="Los Angeles"/>
        <s v="Arapahoe"/>
        <s v="Pacific"/>
        <s v="Lake"/>
        <s v="Skamania"/>
        <s v="Columbia"/>
        <s v="Macomb"/>
        <s v="Multnomah"/>
        <s v="El Paso"/>
        <s v="Coryell"/>
        <s v="Cumberland"/>
        <s v="Ferry"/>
        <s v="Middlesex"/>
        <s v="Anne Arundel"/>
        <s v="Boulder"/>
        <s v="Virginia Beach"/>
      </sharedItems>
    </cacheField>
    <cacheField name="City" numFmtId="0">
      <sharedItems/>
    </cacheField>
    <cacheField name="State" numFmtId="0">
      <sharedItems/>
    </cacheField>
    <cacheField name="Postal Code" numFmtId="0">
      <sharedItems containsSemiMixedTypes="0" containsString="0" containsNumber="1" containsInteger="1" minValue="2453" maxValue="99403"/>
    </cacheField>
    <cacheField name="Model Year" numFmtId="0">
      <sharedItems containsSemiMixedTypes="0" containsString="0" containsNumber="1" containsInteger="1" minValue="1999" maxValue="2027" count="23">
        <n v="2025"/>
        <n v="2018"/>
        <n v="2021"/>
        <n v="2016"/>
        <n v="2020"/>
        <n v="2015"/>
        <n v="2024"/>
        <n v="2013"/>
        <n v="2011"/>
        <n v="2019"/>
        <n v="2014"/>
        <n v="2017"/>
        <n v="2026"/>
        <n v="2023"/>
        <n v="2022"/>
        <n v="2012"/>
        <n v="2027"/>
        <n v="2008"/>
        <n v="2000"/>
        <n v="2010"/>
        <n v="2002"/>
        <n v="1999"/>
        <n v="2003"/>
      </sharedItems>
    </cacheField>
    <cacheField name="Make" numFmtId="0">
      <sharedItems count="49">
        <s v="Bmw"/>
        <s v="Tesla"/>
        <s v="Audi"/>
        <s v="Kia"/>
        <s v="Ford"/>
        <s v="Chevrolet"/>
        <s v="Nissan"/>
        <s v="Mazda"/>
        <s v="Lexus"/>
        <s v="Genesis"/>
        <s v="Jeep"/>
        <s v="Toyota"/>
        <s v="Volvo"/>
        <s v="Fiat"/>
        <s v="Smart"/>
        <s v="Hyundai"/>
        <s v="Mini"/>
        <s v="Porsche"/>
        <s v="Rivian"/>
        <s v="Chrysler"/>
        <s v="Jaguar"/>
        <s v="Volkswagen"/>
        <s v="Subaru"/>
        <s v="Acura"/>
        <s v="Alfa Romeo"/>
        <s v="Land Rover"/>
        <s v="Mercedes-Benz"/>
        <s v="Honda"/>
        <s v="Cadillac"/>
        <s v="Polestar"/>
        <s v="Dodge"/>
        <s v="Lamborghini"/>
        <s v="Lucid"/>
        <s v="Mitsubishi"/>
        <s v="Fisker"/>
        <s v="Gmc"/>
        <s v="Lincoln"/>
        <s v="Brightdrop"/>
        <s v="Ram"/>
        <s v="Th!Nk"/>
        <s v="Mullen Automotive Inc."/>
        <s v="Vinfast"/>
        <s v="Bentley"/>
        <s v="Wheego Electric Cars"/>
        <s v="Rolls-Royce"/>
        <s v="Azure Dynamics"/>
        <s v="Ferrari"/>
        <s v="Aston Martin"/>
        <s v="Maserati"/>
      </sharedItems>
    </cacheField>
    <cacheField name="Model" numFmtId="0">
      <sharedItems/>
    </cacheField>
    <cacheField name="Electric Vehicle Type" numFmtId="0">
      <sharedItems count="2">
        <s v="Plug-in Hybrid Electric Vehicle (PHEV)"/>
        <s v="Battery Electric Vehicle (BEV)"/>
      </sharedItems>
    </cacheField>
    <cacheField name="Clean Alternative Fuel Vehicle (CAFV) Eligibility" numFmtId="0">
      <sharedItems count="3">
        <s v="Clean Alternative Fuel Vehicle Eligible"/>
        <s v="Not eligible due to low battery range"/>
        <s v="Eligibility unknown as battery range has not been researched"/>
      </sharedItems>
    </cacheField>
    <cacheField name="Electric Range" numFmtId="0">
      <sharedItems containsString="0" containsBlank="1" containsNumber="1" containsInteger="1" minValue="0" maxValue="337"/>
    </cacheField>
    <cacheField name="Legislative District" numFmtId="0">
      <sharedItems containsString="0" containsBlank="1" containsNumber="1" containsInteger="1" minValue="1" maxValue="49"/>
    </cacheField>
    <cacheField name="DOL Vehicle ID" numFmtId="0">
      <sharedItems containsSemiMixedTypes="0" containsString="0" containsNumber="1" containsInteger="1" minValue="100005" maxValue="478925947"/>
    </cacheField>
    <cacheField name="Vehicle Location" numFmtId="0">
      <sharedItems/>
    </cacheField>
    <cacheField name="Electric Utility" numFmtId="0">
      <sharedItems/>
    </cacheField>
    <cacheField name="2020 Census Tract" numFmtId="0">
      <sharedItems containsSemiMixedTypes="0" containsString="0" containsNumber="1" containsInteger="1" minValue="6037207712" maxValue="53077940008"/>
    </cacheField>
    <cacheField name="Vehicle Age" numFmtId="0">
      <sharedItems containsSemiMixedTypes="0" containsString="0" containsNumber="1" containsInteger="1" minValue="-1" maxValue="27"/>
    </cacheField>
    <cacheField name="Vehicle Category" numFmtId="0">
      <sharedItems/>
    </cacheField>
  </cacheFields>
  <extLst>
    <ext xmlns:x14="http://schemas.microsoft.com/office/spreadsheetml/2009/9/main" uri="{725AE2AE-9491-48be-B2B4-4EB974FC3084}">
      <x14:pivotCacheDefinition pivotCacheId="1774640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881">
  <r>
    <s v="5UX43EU07S"/>
    <x v="0"/>
    <s v="Snohomish"/>
    <s v="WA"/>
    <n v="98296"/>
    <x v="0"/>
    <x v="0"/>
    <s v="X5"/>
    <x v="0"/>
    <x v="0"/>
    <n v="40"/>
    <n v="44"/>
    <n v="279314360"/>
    <s v="POINT (-122.1389 47.87115)"/>
    <s v="PUGET SOUND ENERGY INC"/>
    <n v="53061052122"/>
    <n v="1"/>
    <s v="PHEV"/>
  </r>
  <r>
    <s v="5YJ3E1EB5J"/>
    <x v="1"/>
    <s v="Yakima"/>
    <s v="WA"/>
    <n v="98901"/>
    <x v="1"/>
    <x v="1"/>
    <s v="MODEL 3"/>
    <x v="1"/>
    <x v="0"/>
    <n v="215"/>
    <n v="14"/>
    <n v="220635992"/>
    <s v="POINT (-120.50729 46.60464)"/>
    <s v="PACIFICORP"/>
    <n v="53077000100"/>
    <n v="8"/>
    <s v="BEV"/>
  </r>
  <r>
    <s v="WA1AAAGE5M"/>
    <x v="2"/>
    <s v="Seattle"/>
    <s v="WA"/>
    <n v="98112"/>
    <x v="2"/>
    <x v="2"/>
    <s v="E-TRON"/>
    <x v="1"/>
    <x v="0"/>
    <n v="222"/>
    <n v="43"/>
    <n v="282112967"/>
    <s v="POINT (-122.30207 47.64085)"/>
    <s v="CITY OF SEATTLE - (WA)|CITY OF TACOMA - (WA)"/>
    <n v="53033006400"/>
    <n v="5"/>
    <s v="BEV"/>
  </r>
  <r>
    <s v="5YJXCAE2XG"/>
    <x v="3"/>
    <s v="Bremerton"/>
    <s v="WA"/>
    <n v="98310"/>
    <x v="3"/>
    <x v="1"/>
    <s v="MODEL X"/>
    <x v="1"/>
    <x v="0"/>
    <n v="200"/>
    <n v="23"/>
    <n v="103165100"/>
    <s v="POINT (-122.61136 47.5752)"/>
    <s v="PUGET SOUND ENERGY INC"/>
    <n v="53035080400"/>
    <n v="10"/>
    <s v="BEV"/>
  </r>
  <r>
    <s v="5YJYGDEF0L"/>
    <x v="1"/>
    <s v="Yakima"/>
    <s v="WA"/>
    <n v="98902"/>
    <x v="4"/>
    <x v="1"/>
    <s v="MODEL Y"/>
    <x v="1"/>
    <x v="0"/>
    <n v="291"/>
    <n v="14"/>
    <n v="289247549"/>
    <s v="POINT (-120.51904 46.59782)"/>
    <s v="PACIFICORP"/>
    <n v="53077001000"/>
    <n v="6"/>
    <s v="BEV"/>
  </r>
  <r>
    <s v="WBY1Z4C59F"/>
    <x v="3"/>
    <s v="Bremerton"/>
    <s v="WA"/>
    <n v="98312"/>
    <x v="5"/>
    <x v="0"/>
    <s v="I3"/>
    <x v="0"/>
    <x v="0"/>
    <n v="72"/>
    <n v="26"/>
    <n v="111760911"/>
    <s v="POINT (-122.65223 47.57192)"/>
    <s v="PUGET SOUND ENERGY INC"/>
    <n v="53035081000"/>
    <n v="11"/>
    <s v="PHEV"/>
  </r>
  <r>
    <s v="5YJSA1E46G"/>
    <x v="2"/>
    <s v="Burien"/>
    <s v="WA"/>
    <n v="98166"/>
    <x v="3"/>
    <x v="1"/>
    <s v="MODEL S"/>
    <x v="1"/>
    <x v="0"/>
    <n v="210"/>
    <n v="34"/>
    <n v="105418449"/>
    <s v="POINT (-122.34731 47.45207)"/>
    <s v="PUGET SOUND ENERGY INC||CITY OF TACOMA - (WA)"/>
    <n v="53033027902"/>
    <n v="10"/>
    <s v="BEV"/>
  </r>
  <r>
    <s v="KNDPYDDH9R"/>
    <x v="3"/>
    <s v="Poulsbo"/>
    <s v="WA"/>
    <n v="98370"/>
    <x v="6"/>
    <x v="3"/>
    <s v="SPORTAGE"/>
    <x v="0"/>
    <x v="0"/>
    <n v="34"/>
    <n v="23"/>
    <n v="277237656"/>
    <s v="POINT (-122.64681 47.73689)"/>
    <s v="PUGET SOUND ENERGY INC"/>
    <n v="53035091100"/>
    <n v="2"/>
    <s v="PHEV"/>
  </r>
  <r>
    <s v="5YJ3E1EA4L"/>
    <x v="3"/>
    <s v="Port Orchard"/>
    <s v="WA"/>
    <n v="98367"/>
    <x v="4"/>
    <x v="1"/>
    <s v="MODEL 3"/>
    <x v="1"/>
    <x v="0"/>
    <n v="266"/>
    <n v="35"/>
    <n v="273607344"/>
    <s v="POINT (-122.68516 47.50645)"/>
    <s v="PUGET SOUND ENERGY INC"/>
    <n v="53035092901"/>
    <n v="6"/>
    <s v="BEV"/>
  </r>
  <r>
    <s v="KNDJP3AE3G"/>
    <x v="2"/>
    <s v="Kirkland"/>
    <s v="WA"/>
    <n v="98033"/>
    <x v="3"/>
    <x v="3"/>
    <s v="SOUL"/>
    <x v="1"/>
    <x v="0"/>
    <n v="93"/>
    <n v="45"/>
    <n v="149724767"/>
    <s v="POINT (-122.2066 47.67887)"/>
    <s v="PUGET SOUND ENERGY INC||CITY OF TACOMA - (WA)"/>
    <n v="53033022603"/>
    <n v="10"/>
    <s v="BEV"/>
  </r>
  <r>
    <s v="1FADP5CU1D"/>
    <x v="1"/>
    <s v="Yakima"/>
    <s v="WA"/>
    <n v="98903"/>
    <x v="7"/>
    <x v="4"/>
    <s v="C-MAX"/>
    <x v="0"/>
    <x v="1"/>
    <n v="19"/>
    <n v="14"/>
    <n v="349114643"/>
    <s v="POINT (-120.71847 46.55029)"/>
    <s v="PACIFICORP"/>
    <n v="53077002803"/>
    <n v="13"/>
    <s v="PHEV"/>
  </r>
  <r>
    <s v="1G1FW6S05J"/>
    <x v="4"/>
    <s v="Wenatchee"/>
    <s v="WA"/>
    <n v="98801"/>
    <x v="1"/>
    <x v="5"/>
    <s v="BOLT EV"/>
    <x v="1"/>
    <x v="0"/>
    <n v="238"/>
    <n v="12"/>
    <n v="252273010"/>
    <s v="POINT (-120.30521 47.41493)"/>
    <s v="PUD NO 1 OF CHELAN COUNTY"/>
    <n v="53007960801"/>
    <n v="8"/>
    <s v="BEV"/>
  </r>
  <r>
    <s v="JN1AZ0CP7B"/>
    <x v="1"/>
    <s v="Yakima"/>
    <s v="WA"/>
    <n v="98901"/>
    <x v="8"/>
    <x v="6"/>
    <s v="LEAF"/>
    <x v="1"/>
    <x v="0"/>
    <n v="73"/>
    <n v="14"/>
    <n v="173404556"/>
    <s v="POINT (-120.50729 46.60464)"/>
    <s v="PACIFICORP"/>
    <n v="53077000100"/>
    <n v="15"/>
    <s v="BEV"/>
  </r>
  <r>
    <s v="WB523CF0XR"/>
    <x v="5"/>
    <s v="Rainier"/>
    <s v="WA"/>
    <n v="98576"/>
    <x v="6"/>
    <x v="0"/>
    <s v="IX"/>
    <x v="1"/>
    <x v="2"/>
    <n v="0"/>
    <n v="2"/>
    <n v="262831579"/>
    <s v="POINT (-122.68993 46.88897)"/>
    <s v="PUGET SOUND ENERGY INC"/>
    <n v="53067012530"/>
    <n v="2"/>
    <s v="BEV"/>
  </r>
  <r>
    <s v="1N4AZ0CP6D"/>
    <x v="3"/>
    <s v="Bainbridge Island"/>
    <s v="WA"/>
    <n v="98110"/>
    <x v="7"/>
    <x v="6"/>
    <s v="LEAF"/>
    <x v="1"/>
    <x v="0"/>
    <n v="75"/>
    <n v="23"/>
    <n v="166645783"/>
    <s v="POINT (-122.521 47.62759)"/>
    <s v="PUGET SOUND ENERGY INC"/>
    <n v="53035090700"/>
    <n v="13"/>
    <s v="BEV"/>
  </r>
  <r>
    <s v="WA1VAAGE6K"/>
    <x v="2"/>
    <s v="Bellevue"/>
    <s v="WA"/>
    <n v="98004"/>
    <x v="9"/>
    <x v="2"/>
    <s v="E-TRON"/>
    <x v="1"/>
    <x v="0"/>
    <n v="204"/>
    <n v="41"/>
    <n v="251219370"/>
    <s v="POINT (-122.1872 47.61001)"/>
    <s v="PUGET SOUND ENERGY INC||CITY OF TACOMA - (WA)"/>
    <n v="53033023807"/>
    <n v="7"/>
    <s v="BEV"/>
  </r>
  <r>
    <s v="3FA6P0SU0E"/>
    <x v="1"/>
    <s v="Moxee"/>
    <s v="WA"/>
    <n v="98936"/>
    <x v="10"/>
    <x v="4"/>
    <s v="FUSION"/>
    <x v="0"/>
    <x v="1"/>
    <n v="19"/>
    <n v="15"/>
    <n v="195513447"/>
    <s v="POINT (-120.39197 46.55621)"/>
    <s v="PACIFICORP"/>
    <n v="53077001702"/>
    <n v="12"/>
    <s v="PHEV"/>
  </r>
  <r>
    <s v="5YJ3E1EC8L"/>
    <x v="3"/>
    <s v="Bainbridge Island"/>
    <s v="WA"/>
    <n v="98110"/>
    <x v="4"/>
    <x v="1"/>
    <s v="MODEL 3"/>
    <x v="1"/>
    <x v="0"/>
    <n v="308"/>
    <n v="23"/>
    <n v="107518645"/>
    <s v="POINT (-122.521 47.62759)"/>
    <s v="PUGET SOUND ENERGY INC"/>
    <n v="53035090902"/>
    <n v="6"/>
    <s v="BEV"/>
  </r>
  <r>
    <s v="JM3KKEHA6R"/>
    <x v="3"/>
    <s v="Poulsbo"/>
    <s v="WA"/>
    <n v="98370"/>
    <x v="6"/>
    <x v="7"/>
    <s v="CX-90"/>
    <x v="0"/>
    <x v="1"/>
    <n v="26"/>
    <n v="23"/>
    <n v="241533876"/>
    <s v="POINT (-122.64681 47.73689)"/>
    <s v="PUGET SOUND ENERGY INC"/>
    <n v="53035940100"/>
    <n v="2"/>
    <s v="PHEV"/>
  </r>
  <r>
    <s v="1G1FX6S03H"/>
    <x v="3"/>
    <s v="Bremerton"/>
    <s v="WA"/>
    <n v="98312"/>
    <x v="11"/>
    <x v="5"/>
    <s v="BOLT EV"/>
    <x v="1"/>
    <x v="0"/>
    <n v="238"/>
    <n v="35"/>
    <n v="477746321"/>
    <s v="POINT (-122.65223 47.57192)"/>
    <s v="PUGET SOUND ENERGY INC"/>
    <n v="53035081000"/>
    <n v="9"/>
    <s v="BEV"/>
  </r>
  <r>
    <s v="5TDACAC68T"/>
    <x v="3"/>
    <s v="Bainbridge Island"/>
    <s v="WA"/>
    <n v="98110"/>
    <x v="12"/>
    <x v="8"/>
    <s v="TX"/>
    <x v="0"/>
    <x v="0"/>
    <n v="33"/>
    <n v="23"/>
    <n v="291107071"/>
    <s v="POINT (-122.521 47.62759)"/>
    <s v="PUGET SOUND ENERGY INC"/>
    <n v="53035090700"/>
    <n v="0"/>
    <s v="PHEV"/>
  </r>
  <r>
    <s v="5YJ3E1EA5L"/>
    <x v="2"/>
    <s v="Shoreline"/>
    <s v="WA"/>
    <n v="98177"/>
    <x v="4"/>
    <x v="1"/>
    <s v="MODEL 3"/>
    <x v="1"/>
    <x v="0"/>
    <n v="266"/>
    <n v="32"/>
    <n v="8205669"/>
    <s v="POINT (-122.37238 47.74068)"/>
    <s v="CITY OF SEATTLE - (WA)|CITY OF TACOMA - (WA)"/>
    <n v="53033020800"/>
    <n v="6"/>
    <s v="BEV"/>
  </r>
  <r>
    <s v="5YJ3E1EBXJ"/>
    <x v="1"/>
    <s v="Yakima"/>
    <s v="WA"/>
    <n v="98902"/>
    <x v="1"/>
    <x v="1"/>
    <s v="MODEL 3"/>
    <x v="1"/>
    <x v="0"/>
    <n v="215"/>
    <n v="14"/>
    <n v="131356970"/>
    <s v="POINT (-120.51904 46.59782)"/>
    <s v="PACIFICORP"/>
    <n v="53077000600"/>
    <n v="8"/>
    <s v="BEV"/>
  </r>
  <r>
    <s v="5YJ3E1EA9J"/>
    <x v="2"/>
    <s v="Redmond"/>
    <s v="WA"/>
    <n v="98052"/>
    <x v="1"/>
    <x v="1"/>
    <s v="MODEL 3"/>
    <x v="1"/>
    <x v="0"/>
    <n v="215"/>
    <n v="45"/>
    <n v="280918739"/>
    <s v="POINT (-122.13158 47.67858)"/>
    <s v="PUGET SOUND ENERGY INC||CITY OF TACOMA - (WA)"/>
    <n v="53033032321"/>
    <n v="8"/>
    <s v="BEV"/>
  </r>
  <r>
    <s v="JM3KKEHA0R"/>
    <x v="3"/>
    <s v="Poulsbo"/>
    <s v="WA"/>
    <n v="98370"/>
    <x v="6"/>
    <x v="7"/>
    <s v="CX-90"/>
    <x v="0"/>
    <x v="1"/>
    <n v="26"/>
    <n v="23"/>
    <n v="257279669"/>
    <s v="POINT (-122.64681 47.73689)"/>
    <s v="PUGET SOUND ENERGY INC"/>
    <n v="53035091100"/>
    <n v="2"/>
    <s v="PHEV"/>
  </r>
  <r>
    <s v="5YJ3E1EB6L"/>
    <x v="3"/>
    <s v="Silverdale"/>
    <s v="WA"/>
    <n v="98383"/>
    <x v="4"/>
    <x v="1"/>
    <s v="MODEL 3"/>
    <x v="1"/>
    <x v="0"/>
    <n v="322"/>
    <n v="23"/>
    <n v="6335647"/>
    <s v="POINT (-122.69275 47.65171)"/>
    <s v="PUGET SOUND ENERGY INC"/>
    <n v="53035091302"/>
    <n v="6"/>
    <s v="BEV"/>
  </r>
  <r>
    <s v="5YJ3E1EA2L"/>
    <x v="2"/>
    <s v="Bothell"/>
    <s v="WA"/>
    <n v="98011"/>
    <x v="4"/>
    <x v="1"/>
    <s v="MODEL 3"/>
    <x v="1"/>
    <x v="0"/>
    <n v="266"/>
    <n v="1"/>
    <n v="103588558"/>
    <s v="POINT (-122.20563 47.76144)"/>
    <s v="PUGET SOUND ENERGY INC||CITY OF TACOMA - (WA)"/>
    <n v="53033021804"/>
    <n v="6"/>
    <s v="BEV"/>
  </r>
  <r>
    <s v="5YJYGDEF8M"/>
    <x v="5"/>
    <s v="Olympia"/>
    <s v="WA"/>
    <n v="98516"/>
    <x v="2"/>
    <x v="1"/>
    <s v="MODEL Y"/>
    <x v="1"/>
    <x v="2"/>
    <n v="0"/>
    <n v="2"/>
    <n v="270138662"/>
    <s v="POINT (-122.78598 47.08476)"/>
    <s v="PUGET SOUND ENERGY INC"/>
    <n v="53067012330"/>
    <n v="5"/>
    <s v="BEV"/>
  </r>
  <r>
    <s v="5YJ3E1EA8J"/>
    <x v="0"/>
    <s v="Monroe"/>
    <s v="WA"/>
    <n v="98272"/>
    <x v="1"/>
    <x v="1"/>
    <s v="MODEL 3"/>
    <x v="1"/>
    <x v="0"/>
    <n v="215"/>
    <n v="39"/>
    <n v="475288733"/>
    <s v="POINT (-121.98087 47.8526)"/>
    <s v="PUGET SOUND ENERGY INC"/>
    <n v="53061052208"/>
    <n v="8"/>
    <s v="BEV"/>
  </r>
  <r>
    <s v="5YJSA1E25K"/>
    <x v="2"/>
    <s v="Kent"/>
    <s v="WA"/>
    <n v="98042"/>
    <x v="9"/>
    <x v="1"/>
    <s v="MODEL S"/>
    <x v="1"/>
    <x v="0"/>
    <n v="270"/>
    <n v="47"/>
    <n v="214922046"/>
    <s v="POINT (-122.10798 47.37124)"/>
    <s v="PUGET SOUND ENERGY INC||CITY OF TACOMA - (WA)"/>
    <n v="53033031707"/>
    <n v="7"/>
    <s v="BEV"/>
  </r>
  <r>
    <s v="KMTGE4S1XR"/>
    <x v="1"/>
    <s v="Zillah"/>
    <s v="WA"/>
    <n v="98953"/>
    <x v="6"/>
    <x v="9"/>
    <s v="G80"/>
    <x v="1"/>
    <x v="2"/>
    <n v="0"/>
    <n v="15"/>
    <n v="282155779"/>
    <s v="POINT (-120.26226 46.40199)"/>
    <s v="PACIFICORP"/>
    <n v="53077002201"/>
    <n v="2"/>
    <s v="BEV"/>
  </r>
  <r>
    <s v="5UXKT0C31H"/>
    <x v="3"/>
    <s v="Olalla"/>
    <s v="WA"/>
    <n v="98359"/>
    <x v="11"/>
    <x v="0"/>
    <s v="X5"/>
    <x v="0"/>
    <x v="1"/>
    <n v="14"/>
    <n v="26"/>
    <n v="291484539"/>
    <s v="POINT (-122.54729 47.42602)"/>
    <s v="PUGET SOUND ENERGY INC"/>
    <n v="53035092802"/>
    <n v="9"/>
    <s v="PHEV"/>
  </r>
  <r>
    <s v="5UX43EU02R"/>
    <x v="1"/>
    <s v="Selah"/>
    <s v="WA"/>
    <n v="98942"/>
    <x v="6"/>
    <x v="0"/>
    <s v="X5"/>
    <x v="0"/>
    <x v="0"/>
    <n v="39"/>
    <n v="15"/>
    <n v="287952899"/>
    <s v="POINT (-120.53145 46.65405)"/>
    <s v="PACIFICORP"/>
    <n v="53077003400"/>
    <n v="2"/>
    <s v="PHEV"/>
  </r>
  <r>
    <s v="5YJYGDEF3L"/>
    <x v="0"/>
    <s v="Monroe"/>
    <s v="WA"/>
    <n v="98272"/>
    <x v="4"/>
    <x v="1"/>
    <s v="MODEL Y"/>
    <x v="1"/>
    <x v="0"/>
    <n v="291"/>
    <n v="39"/>
    <n v="110852444"/>
    <s v="POINT (-121.98087 47.8526)"/>
    <s v="PUGET SOUND ENERGY INC"/>
    <n v="53061052203"/>
    <n v="6"/>
    <s v="BEV"/>
  </r>
  <r>
    <s v="1C4RJXP66R"/>
    <x v="3"/>
    <s v="Bremerton"/>
    <s v="WA"/>
    <n v="98311"/>
    <x v="6"/>
    <x v="10"/>
    <s v="WRANGLER"/>
    <x v="0"/>
    <x v="1"/>
    <n v="21"/>
    <n v="23"/>
    <n v="271043699"/>
    <s v="POINT (-122.61158 47.62691)"/>
    <s v="PUGET SOUND ENERGY INC"/>
    <n v="53035091900"/>
    <n v="2"/>
    <s v="PHEV"/>
  </r>
  <r>
    <s v="KNDCE3LGXL"/>
    <x v="5"/>
    <s v="Olympia"/>
    <s v="WA"/>
    <n v="98502"/>
    <x v="4"/>
    <x v="3"/>
    <s v="NIRO"/>
    <x v="1"/>
    <x v="0"/>
    <n v="239"/>
    <n v="22"/>
    <n v="156724256"/>
    <s v="POINT (-122.92333 47.03779)"/>
    <s v="PUGET SOUND ENERGY INC"/>
    <n v="53067010520"/>
    <n v="6"/>
    <s v="BEV"/>
  </r>
  <r>
    <s v="WBY1Z2C56E"/>
    <x v="2"/>
    <s v="Seattle"/>
    <s v="WA"/>
    <n v="98133"/>
    <x v="10"/>
    <x v="0"/>
    <s v="I3"/>
    <x v="1"/>
    <x v="0"/>
    <n v="81"/>
    <n v="46"/>
    <n v="224026099"/>
    <s v="POINT (-122.33364 47.73709)"/>
    <s v="CITY OF SEATTLE - (WA)|CITY OF TACOMA - (WA)"/>
    <n v="53033000602"/>
    <n v="12"/>
    <s v="BEV"/>
  </r>
  <r>
    <s v="5YJSA1E49G"/>
    <x v="2"/>
    <s v="Renton"/>
    <s v="WA"/>
    <n v="98059"/>
    <x v="3"/>
    <x v="1"/>
    <s v="MODEL S"/>
    <x v="1"/>
    <x v="0"/>
    <n v="210"/>
    <n v="11"/>
    <n v="174494631"/>
    <s v="POINT (-122.11589 47.50243)"/>
    <s v="PUGET SOUND ENERGY INC||CITY OF TACOMA - (WA)"/>
    <n v="53033025602"/>
    <n v="10"/>
    <s v="BEV"/>
  </r>
  <r>
    <s v="KNDCC3LG7L"/>
    <x v="3"/>
    <s v="Poulsbo"/>
    <s v="WA"/>
    <n v="98370"/>
    <x v="4"/>
    <x v="3"/>
    <s v="NIRO"/>
    <x v="1"/>
    <x v="0"/>
    <n v="239"/>
    <n v="23"/>
    <n v="237667769"/>
    <s v="POINT (-122.64681 47.73689)"/>
    <s v="PUGET SOUND ENERGY INC"/>
    <n v="53035091100"/>
    <n v="6"/>
    <s v="BEV"/>
  </r>
  <r>
    <s v="1N4AZ0CP6F"/>
    <x v="2"/>
    <s v="Seattle"/>
    <s v="WA"/>
    <n v="98168"/>
    <x v="5"/>
    <x v="6"/>
    <s v="LEAF"/>
    <x v="1"/>
    <x v="0"/>
    <n v="84"/>
    <n v="33"/>
    <n v="252956882"/>
    <s v="POINT (-122.29411 47.48924)"/>
    <s v="CITY OF SEATTLE - (WA)|CITY OF TACOMA - (WA)"/>
    <n v="53033027300"/>
    <n v="11"/>
    <s v="BEV"/>
  </r>
  <r>
    <s v="JTDKARFP5J"/>
    <x v="1"/>
    <s v="Yakima"/>
    <s v="WA"/>
    <n v="98908"/>
    <x v="1"/>
    <x v="11"/>
    <s v="PRIUS PRIME (PHEV)"/>
    <x v="0"/>
    <x v="1"/>
    <n v="25"/>
    <n v="14"/>
    <n v="106419694"/>
    <s v="POINT (-120.60272 46.59656)"/>
    <s v="PACIFICORP"/>
    <n v="53077000401"/>
    <n v="8"/>
    <s v="PHEV"/>
  </r>
  <r>
    <s v="7JRH60FW2P"/>
    <x v="5"/>
    <s v="Yelm"/>
    <s v="WA"/>
    <n v="98597"/>
    <x v="13"/>
    <x v="12"/>
    <s v="S60"/>
    <x v="0"/>
    <x v="0"/>
    <n v="41"/>
    <n v="2"/>
    <n v="275696725"/>
    <s v="POINT (-122.60735 46.94239)"/>
    <s v="PUGET SOUND ENERGY INC"/>
    <n v="53067012532"/>
    <n v="3"/>
    <s v="PHEV"/>
  </r>
  <r>
    <s v="5YJ3E1EB0J"/>
    <x v="5"/>
    <s v="Olympia"/>
    <s v="WA"/>
    <n v="98512"/>
    <x v="1"/>
    <x v="1"/>
    <s v="MODEL 3"/>
    <x v="1"/>
    <x v="0"/>
    <n v="215"/>
    <n v="35"/>
    <n v="104823078"/>
    <s v="POINT (-123.04078 46.94792)"/>
    <s v="PUGET SOUND ENERGY INC"/>
    <n v="53067012730"/>
    <n v="8"/>
    <s v="BEV"/>
  </r>
  <r>
    <s v="1N4CZ1CVXP"/>
    <x v="3"/>
    <s v="Bremerton"/>
    <s v="WA"/>
    <n v="98337"/>
    <x v="13"/>
    <x v="6"/>
    <s v="LEAF"/>
    <x v="1"/>
    <x v="2"/>
    <n v="0"/>
    <n v="26"/>
    <n v="276884898"/>
    <s v="POINT (-122.62749 47.565)"/>
    <s v="PUGET SOUND ENERGY INC"/>
    <n v="53035081200"/>
    <n v="3"/>
    <s v="BEV"/>
  </r>
  <r>
    <s v="1N4AZ0CP1E"/>
    <x v="3"/>
    <s v="Poulsbo"/>
    <s v="WA"/>
    <n v="98370"/>
    <x v="10"/>
    <x v="6"/>
    <s v="LEAF"/>
    <x v="1"/>
    <x v="0"/>
    <n v="84"/>
    <n v="23"/>
    <n v="258176922"/>
    <s v="POINT (-122.64681 47.73689)"/>
    <s v="PUGET SOUND ENERGY INC"/>
    <n v="53035091100"/>
    <n v="12"/>
    <s v="BEV"/>
  </r>
  <r>
    <s v="3FMTK3SU3M"/>
    <x v="1"/>
    <s v="Yakima"/>
    <s v="WA"/>
    <n v="98901"/>
    <x v="2"/>
    <x v="4"/>
    <s v="MUSTANG MACH-E"/>
    <x v="1"/>
    <x v="2"/>
    <n v="0"/>
    <n v="15"/>
    <n v="148673591"/>
    <s v="POINT (-120.50729 46.60464)"/>
    <s v="PACIFICORP"/>
    <n v="53077001602"/>
    <n v="5"/>
    <s v="BEV"/>
  </r>
  <r>
    <s v="5YJ3E1EA7L"/>
    <x v="2"/>
    <s v="Seattle"/>
    <s v="WA"/>
    <n v="98121"/>
    <x v="4"/>
    <x v="1"/>
    <s v="MODEL 3"/>
    <x v="1"/>
    <x v="0"/>
    <n v="266"/>
    <n v="36"/>
    <n v="112227356"/>
    <s v="POINT (-122.34468 47.61578)"/>
    <s v="CITY OF SEATTLE - (WA)|CITY OF TACOMA - (WA)"/>
    <n v="53033008002"/>
    <n v="6"/>
    <s v="BEV"/>
  </r>
  <r>
    <s v="1N4BZ1CP2K"/>
    <x v="3"/>
    <s v="Port Orchard"/>
    <s v="WA"/>
    <n v="98366"/>
    <x v="9"/>
    <x v="6"/>
    <s v="LEAF"/>
    <x v="1"/>
    <x v="0"/>
    <n v="150"/>
    <n v="26"/>
    <n v="263238923"/>
    <s v="POINT (-122.63848 47.5414)"/>
    <s v="PUGET SOUND ENERGY INC"/>
    <n v="53035092300"/>
    <n v="7"/>
    <s v="BEV"/>
  </r>
  <r>
    <s v="5YJSA1E28H"/>
    <x v="0"/>
    <s v="Edmonds"/>
    <s v="WA"/>
    <n v="98026"/>
    <x v="11"/>
    <x v="1"/>
    <s v="MODEL S"/>
    <x v="1"/>
    <x v="0"/>
    <n v="210"/>
    <n v="21"/>
    <n v="204828767"/>
    <s v="POINT (-122.31768 47.87166)"/>
    <s v="PUGET SOUND ENERGY INC"/>
    <n v="53061042004"/>
    <n v="9"/>
    <s v="BEV"/>
  </r>
  <r>
    <s v="5YJ3E1EA3P"/>
    <x v="1"/>
    <s v="Yakima"/>
    <s v="WA"/>
    <n v="98908"/>
    <x v="13"/>
    <x v="1"/>
    <s v="MODEL 3"/>
    <x v="1"/>
    <x v="2"/>
    <n v="0"/>
    <n v="14"/>
    <n v="240557803"/>
    <s v="POINT (-120.60272 46.59656)"/>
    <s v="PACIFICORP"/>
    <n v="53077002801"/>
    <n v="3"/>
    <s v="BEV"/>
  </r>
  <r>
    <s v="5YJYGDEF1L"/>
    <x v="0"/>
    <s v="Bothell"/>
    <s v="WA"/>
    <n v="98012"/>
    <x v="4"/>
    <x v="1"/>
    <s v="MODEL Y"/>
    <x v="1"/>
    <x v="0"/>
    <n v="291"/>
    <n v="1"/>
    <n v="122587244"/>
    <s v="POINT (-122.20105 47.84423)"/>
    <s v="PUGET SOUND ENERGY INC"/>
    <n v="53061052107"/>
    <n v="6"/>
    <s v="BEV"/>
  </r>
  <r>
    <s v="5YJSA1E28J"/>
    <x v="0"/>
    <s v="Bothell"/>
    <s v="WA"/>
    <n v="98012"/>
    <x v="1"/>
    <x v="1"/>
    <s v="MODEL S"/>
    <x v="1"/>
    <x v="0"/>
    <n v="249"/>
    <n v="1"/>
    <n v="282223252"/>
    <s v="POINT (-122.20105 47.84423)"/>
    <s v="PUGET SOUND ENERGY INC"/>
    <n v="53061052107"/>
    <n v="8"/>
    <s v="BEV"/>
  </r>
  <r>
    <s v="1N4AZ1CP3K"/>
    <x v="3"/>
    <s v="Poulsbo"/>
    <s v="WA"/>
    <n v="98370"/>
    <x v="9"/>
    <x v="6"/>
    <s v="LEAF"/>
    <x v="1"/>
    <x v="0"/>
    <n v="150"/>
    <n v="23"/>
    <n v="204955873"/>
    <s v="POINT (-122.64681 47.73689)"/>
    <s v="PUGET SOUND ENERGY INC"/>
    <n v="53035091100"/>
    <n v="7"/>
    <s v="BEV"/>
  </r>
  <r>
    <s v="1C4RJXN61R"/>
    <x v="3"/>
    <s v="Port Orchard"/>
    <s v="WA"/>
    <n v="98367"/>
    <x v="6"/>
    <x v="10"/>
    <s v="WRANGLER"/>
    <x v="0"/>
    <x v="1"/>
    <n v="21"/>
    <n v="26"/>
    <n v="253288598"/>
    <s v="POINT (-122.68516 47.50645)"/>
    <s v="PUGET SOUND ENERGY INC"/>
    <n v="53035092902"/>
    <n v="2"/>
    <s v="PHEV"/>
  </r>
  <r>
    <s v="1N4BZ0CP6H"/>
    <x v="3"/>
    <s v="Bremerton"/>
    <s v="WA"/>
    <n v="98312"/>
    <x v="11"/>
    <x v="6"/>
    <s v="LEAF"/>
    <x v="1"/>
    <x v="0"/>
    <n v="107"/>
    <n v="26"/>
    <n v="247375390"/>
    <s v="POINT (-122.65223 47.57192)"/>
    <s v="PUGET SOUND ENERGY INC"/>
    <n v="53035081200"/>
    <n v="9"/>
    <s v="BEV"/>
  </r>
  <r>
    <s v="1G1RC6S54G"/>
    <x v="5"/>
    <s v="Lacey"/>
    <s v="WA"/>
    <n v="98503"/>
    <x v="3"/>
    <x v="5"/>
    <s v="VOLT"/>
    <x v="0"/>
    <x v="0"/>
    <n v="53"/>
    <n v="22"/>
    <n v="316277377"/>
    <s v="POINT (-122.82324 47.04437)"/>
    <s v="PUGET SOUND ENERGY INC"/>
    <n v="53067011300"/>
    <n v="10"/>
    <s v="PHEV"/>
  </r>
  <r>
    <s v="WBY1Z2C50F"/>
    <x v="2"/>
    <s v="Seattle"/>
    <s v="WA"/>
    <n v="98144"/>
    <x v="5"/>
    <x v="0"/>
    <s v="I3"/>
    <x v="1"/>
    <x v="0"/>
    <n v="81"/>
    <n v="37"/>
    <n v="9067439"/>
    <s v="POINT (-122.30866 47.57874)"/>
    <s v="CITY OF SEATTLE - (WA)|CITY OF TACOMA - (WA)"/>
    <n v="53033009400"/>
    <n v="11"/>
    <s v="BEV"/>
  </r>
  <r>
    <s v="5YJSA1AC6D"/>
    <x v="5"/>
    <s v="Tumwater"/>
    <s v="WA"/>
    <n v="98512"/>
    <x v="7"/>
    <x v="1"/>
    <s v="MODEL S"/>
    <x v="1"/>
    <x v="0"/>
    <n v="208"/>
    <n v="22"/>
    <n v="159884609"/>
    <s v="POINT (-123.04078 46.94792)"/>
    <s v="PUGET SOUND ENERGY INC"/>
    <n v="53067010910"/>
    <n v="13"/>
    <s v="BEV"/>
  </r>
  <r>
    <s v="1G1RB6S51J"/>
    <x v="3"/>
    <s v="Silverdale"/>
    <s v="WA"/>
    <n v="98383"/>
    <x v="1"/>
    <x v="5"/>
    <s v="VOLT"/>
    <x v="0"/>
    <x v="0"/>
    <n v="53"/>
    <n v="23"/>
    <n v="147086908"/>
    <s v="POINT (-122.69275 47.65171)"/>
    <s v="PUGET SOUND ENERGY INC"/>
    <n v="53035091302"/>
    <n v="8"/>
    <s v="PHEV"/>
  </r>
  <r>
    <s v="3C3CFFGE3D"/>
    <x v="3"/>
    <s v="Olalla"/>
    <s v="WA"/>
    <n v="98359"/>
    <x v="7"/>
    <x v="13"/>
    <s v="500"/>
    <x v="1"/>
    <x v="0"/>
    <n v="87"/>
    <n v="26"/>
    <n v="245311951"/>
    <s v="POINT (-122.54729 47.42602)"/>
    <s v="PUGET SOUND ENERGY INC"/>
    <n v="53035092802"/>
    <n v="13"/>
    <s v="BEV"/>
  </r>
  <r>
    <s v="1N4AZ0CP0D"/>
    <x v="0"/>
    <s v="Stanwood"/>
    <s v="WA"/>
    <n v="98292"/>
    <x v="7"/>
    <x v="6"/>
    <s v="LEAF"/>
    <x v="1"/>
    <x v="0"/>
    <n v="75"/>
    <n v="38"/>
    <n v="164927556"/>
    <s v="POINT (-122.37265 48.24159)"/>
    <s v="PUGET SOUND ENERGY INC"/>
    <n v="53061940002"/>
    <n v="13"/>
    <s v="BEV"/>
  </r>
  <r>
    <s v="5YJ3E1EA0J"/>
    <x v="1"/>
    <s v="Selah"/>
    <s v="WA"/>
    <n v="98942"/>
    <x v="1"/>
    <x v="1"/>
    <s v="MODEL 3"/>
    <x v="1"/>
    <x v="0"/>
    <n v="215"/>
    <n v="13"/>
    <n v="161154073"/>
    <s v="POINT (-120.53145 46.65405)"/>
    <s v="PACIFICORP"/>
    <n v="53077003100"/>
    <n v="8"/>
    <s v="BEV"/>
  </r>
  <r>
    <s v="5YJ3E1EA9L"/>
    <x v="0"/>
    <s v="Bothell"/>
    <s v="WA"/>
    <n v="98012"/>
    <x v="4"/>
    <x v="1"/>
    <s v="MODEL 3"/>
    <x v="1"/>
    <x v="0"/>
    <n v="266"/>
    <n v="1"/>
    <n v="204782021"/>
    <s v="POINT (-122.20105 47.84423)"/>
    <s v="PUGET SOUND ENERGY INC"/>
    <n v="53061052009"/>
    <n v="6"/>
    <s v="BEV"/>
  </r>
  <r>
    <s v="WBA8E1C59J"/>
    <x v="3"/>
    <s v="Poulsbo"/>
    <s v="WA"/>
    <n v="98370"/>
    <x v="1"/>
    <x v="0"/>
    <s v="330E"/>
    <x v="0"/>
    <x v="1"/>
    <n v="14"/>
    <n v="23"/>
    <n v="219734462"/>
    <s v="POINT (-122.64681 47.73689)"/>
    <s v="PUGET SOUND ENERGY INC"/>
    <n v="53035090201"/>
    <n v="8"/>
    <s v="PHEV"/>
  </r>
  <r>
    <s v="1N4BZ1CP5K"/>
    <x v="2"/>
    <s v="Bellevue"/>
    <s v="WA"/>
    <n v="98005"/>
    <x v="9"/>
    <x v="6"/>
    <s v="LEAF"/>
    <x v="1"/>
    <x v="0"/>
    <n v="150"/>
    <n v="48"/>
    <n v="115152558"/>
    <s v="POINT (-122.1621 47.64441)"/>
    <s v="PUGET SOUND ENERGY INC||CITY OF TACOMA - (WA)"/>
    <n v="53033023601"/>
    <n v="7"/>
    <s v="BEV"/>
  </r>
  <r>
    <s v="5YJSA1E22H"/>
    <x v="3"/>
    <s v="Poulsbo"/>
    <s v="WA"/>
    <n v="98370"/>
    <x v="11"/>
    <x v="1"/>
    <s v="MODEL S"/>
    <x v="1"/>
    <x v="0"/>
    <n v="210"/>
    <n v="23"/>
    <n v="267156263"/>
    <s v="POINT (-122.64681 47.73689)"/>
    <s v="PUGET SOUND ENERGY INC"/>
    <n v="53035090502"/>
    <n v="9"/>
    <s v="BEV"/>
  </r>
  <r>
    <s v="1G1FX6S0XJ"/>
    <x v="3"/>
    <s v="Poulsbo"/>
    <s v="WA"/>
    <n v="98370"/>
    <x v="1"/>
    <x v="5"/>
    <s v="BOLT EV"/>
    <x v="1"/>
    <x v="0"/>
    <n v="238"/>
    <n v="23"/>
    <n v="144877981"/>
    <s v="POINT (-122.64681 47.73689)"/>
    <s v="PUGET SOUND ENERGY INC"/>
    <n v="53035940100"/>
    <n v="8"/>
    <s v="BEV"/>
  </r>
  <r>
    <s v="KNDCR3LF8P"/>
    <x v="0"/>
    <s v="Monroe"/>
    <s v="WA"/>
    <n v="98272"/>
    <x v="13"/>
    <x v="3"/>
    <s v="NIRO"/>
    <x v="0"/>
    <x v="0"/>
    <n v="33"/>
    <n v="39"/>
    <n v="254596093"/>
    <s v="POINT (-121.98087 47.8526)"/>
    <s v="PUGET SOUND ENERGY INC"/>
    <n v="53061052203"/>
    <n v="3"/>
    <s v="PHEV"/>
  </r>
  <r>
    <s v="WB523CF06S"/>
    <x v="0"/>
    <s v="Bothell"/>
    <s v="WA"/>
    <n v="98021"/>
    <x v="0"/>
    <x v="0"/>
    <s v="IX"/>
    <x v="1"/>
    <x v="2"/>
    <n v="0"/>
    <n v="1"/>
    <n v="282569157"/>
    <s v="POINT (-122.18384 47.8031)"/>
    <s v="PUGET SOUND ENERGY INC"/>
    <n v="53061051918"/>
    <n v="1"/>
    <s v="BEV"/>
  </r>
  <r>
    <s v="5UXTA6C03N"/>
    <x v="5"/>
    <s v="Olympia"/>
    <s v="WA"/>
    <n v="98501"/>
    <x v="14"/>
    <x v="0"/>
    <s v="X5"/>
    <x v="0"/>
    <x v="0"/>
    <n v="30"/>
    <n v="22"/>
    <n v="176356806"/>
    <s v="POINT (-122.89165 47.03954)"/>
    <s v="PUGET SOUND ENERGY INC"/>
    <n v="53067011721"/>
    <n v="4"/>
    <s v="PHEV"/>
  </r>
  <r>
    <s v="JN1AZ0CP2C"/>
    <x v="3"/>
    <s v="Silverdale"/>
    <s v="WA"/>
    <n v="98383"/>
    <x v="15"/>
    <x v="6"/>
    <s v="LEAF"/>
    <x v="1"/>
    <x v="0"/>
    <n v="73"/>
    <n v="23"/>
    <n v="120570271"/>
    <s v="POINT (-122.69275 47.65171)"/>
    <s v="PUGET SOUND ENERGY INC"/>
    <n v="53035091206"/>
    <n v="14"/>
    <s v="BEV"/>
  </r>
  <r>
    <s v="1G1FZ6S03L"/>
    <x v="0"/>
    <s v="Snohomish"/>
    <s v="WA"/>
    <n v="98290"/>
    <x v="4"/>
    <x v="5"/>
    <s v="BOLT EV"/>
    <x v="1"/>
    <x v="0"/>
    <n v="259"/>
    <n v="39"/>
    <n v="255309337"/>
    <s v="POINT (-122.09305 47.91265)"/>
    <s v="PUGET SOUND ENERGY INC"/>
    <n v="53061053603"/>
    <n v="6"/>
    <s v="BEV"/>
  </r>
  <r>
    <s v="5YJXCBE24J"/>
    <x v="2"/>
    <s v="Redmond"/>
    <s v="WA"/>
    <n v="98052"/>
    <x v="1"/>
    <x v="1"/>
    <s v="MODEL X"/>
    <x v="1"/>
    <x v="0"/>
    <n v="238"/>
    <n v="48"/>
    <n v="476030908"/>
    <s v="POINT (-122.13158 47.67858)"/>
    <s v="PUGET SOUND ENERGY INC||CITY OF TACOMA - (WA)"/>
    <n v="53033022803"/>
    <n v="8"/>
    <s v="BEV"/>
  </r>
  <r>
    <s v="WBY1Z4C58E"/>
    <x v="0"/>
    <s v="Bothell"/>
    <s v="WA"/>
    <n v="98012"/>
    <x v="10"/>
    <x v="0"/>
    <s v="I3"/>
    <x v="0"/>
    <x v="0"/>
    <n v="72"/>
    <n v="1"/>
    <n v="332387709"/>
    <s v="POINT (-122.20105 47.84423)"/>
    <s v="PUGET SOUND ENERGY INC"/>
    <n v="53061052010"/>
    <n v="12"/>
    <s v="PHEV"/>
  </r>
  <r>
    <s v="WMEFJ9BA5J"/>
    <x v="3"/>
    <s v="Bremerton"/>
    <s v="WA"/>
    <n v="98312"/>
    <x v="1"/>
    <x v="14"/>
    <s v="EQ FORTWO"/>
    <x v="1"/>
    <x v="0"/>
    <n v="58"/>
    <n v="35"/>
    <n v="284328362"/>
    <s v="POINT (-122.65223 47.57192)"/>
    <s v="PUGET SOUND ENERGY INC"/>
    <n v="53035080600"/>
    <n v="8"/>
    <s v="BEV"/>
  </r>
  <r>
    <s v="JTJCJMGA6R"/>
    <x v="3"/>
    <s v="Poulsbo"/>
    <s v="WA"/>
    <n v="98370"/>
    <x v="6"/>
    <x v="8"/>
    <s v="RX"/>
    <x v="0"/>
    <x v="0"/>
    <n v="37"/>
    <n v="23"/>
    <n v="261795376"/>
    <s v="POINT (-122.64681 47.73689)"/>
    <s v="PUGET SOUND ENERGY INC"/>
    <n v="53035090502"/>
    <n v="2"/>
    <s v="PHEV"/>
  </r>
  <r>
    <s v="JTMAAAAA4R"/>
    <x v="0"/>
    <s v="Bothell"/>
    <s v="WA"/>
    <n v="98012"/>
    <x v="6"/>
    <x v="11"/>
    <s v="BZ4X"/>
    <x v="1"/>
    <x v="2"/>
    <n v="0"/>
    <n v="1"/>
    <n v="262995743"/>
    <s v="POINT (-122.20105 47.84423)"/>
    <s v="PUGET SOUND ENERGY INC"/>
    <n v="53061052107"/>
    <n v="2"/>
    <s v="BEV"/>
  </r>
  <r>
    <s v="WBY1Z4C56F"/>
    <x v="3"/>
    <s v="Poulsbo"/>
    <s v="WA"/>
    <n v="98370"/>
    <x v="5"/>
    <x v="0"/>
    <s v="I3"/>
    <x v="0"/>
    <x v="0"/>
    <n v="72"/>
    <n v="23"/>
    <n v="195285191"/>
    <s v="POINT (-122.64681 47.73689)"/>
    <s v="PUGET SOUND ENERGY INC"/>
    <n v="53035940100"/>
    <n v="11"/>
    <s v="PHEV"/>
  </r>
  <r>
    <s v="1N4AZ0CP4D"/>
    <x v="2"/>
    <s v="Seattle"/>
    <s v="WA"/>
    <n v="98144"/>
    <x v="7"/>
    <x v="6"/>
    <s v="LEAF"/>
    <x v="1"/>
    <x v="0"/>
    <n v="75"/>
    <n v="11"/>
    <n v="168166071"/>
    <s v="POINT (-122.30866 47.57874)"/>
    <s v="CITY OF SEATTLE - (WA)|CITY OF TACOMA - (WA)"/>
    <n v="53033010002"/>
    <n v="13"/>
    <s v="BEV"/>
  </r>
  <r>
    <s v="1G1RD6E47E"/>
    <x v="3"/>
    <s v="Bremerton"/>
    <s v="WA"/>
    <n v="98337"/>
    <x v="10"/>
    <x v="5"/>
    <s v="VOLT"/>
    <x v="0"/>
    <x v="0"/>
    <n v="38"/>
    <n v="35"/>
    <n v="4138102"/>
    <s v="POINT (-122.62749 47.565)"/>
    <s v="PUGET SOUND ENERGY INC"/>
    <n v="53035080600"/>
    <n v="12"/>
    <s v="PHEV"/>
  </r>
  <r>
    <s v="5YJSA1E23H"/>
    <x v="2"/>
    <s v="Duvall"/>
    <s v="WA"/>
    <n v="98019"/>
    <x v="11"/>
    <x v="1"/>
    <s v="MODEL S"/>
    <x v="1"/>
    <x v="0"/>
    <n v="210"/>
    <n v="45"/>
    <n v="120869150"/>
    <s v="POINT (-121.98609 47.74068)"/>
    <s v="PUGET SOUND ENERGY INC||CITY OF TACOMA - (WA)"/>
    <n v="53033032402"/>
    <n v="9"/>
    <s v="BEV"/>
  </r>
  <r>
    <s v="5YJXCDE2XH"/>
    <x v="1"/>
    <s v="Yakima"/>
    <s v="WA"/>
    <n v="98908"/>
    <x v="11"/>
    <x v="1"/>
    <s v="MODEL X"/>
    <x v="1"/>
    <x v="0"/>
    <n v="200"/>
    <n v="14"/>
    <n v="292177399"/>
    <s v="POINT (-120.60272 46.59656)"/>
    <s v="PACIFICORP"/>
    <n v="53077000902"/>
    <n v="9"/>
    <s v="BEV"/>
  </r>
  <r>
    <s v="5YJSA1DN9D"/>
    <x v="0"/>
    <s v="Brier"/>
    <s v="WA"/>
    <n v="98036"/>
    <x v="7"/>
    <x v="1"/>
    <s v="MODEL S"/>
    <x v="1"/>
    <x v="0"/>
    <n v="208"/>
    <n v="1"/>
    <n v="293019996"/>
    <s v="POINT (-122.29245 47.82557)"/>
    <s v="PUGET SOUND ENERGY INC"/>
    <n v="53061051913"/>
    <n v="13"/>
    <s v="BEV"/>
  </r>
  <r>
    <s v="7SAYGDEE3S"/>
    <x v="0"/>
    <s v="Bothell"/>
    <s v="WA"/>
    <n v="98012"/>
    <x v="0"/>
    <x v="1"/>
    <s v="MODEL Y"/>
    <x v="1"/>
    <x v="2"/>
    <n v="0"/>
    <n v="1"/>
    <n v="272882333"/>
    <s v="POINT (-122.20105 47.84423)"/>
    <s v="PUGET SOUND ENERGY INC"/>
    <n v="53061052107"/>
    <n v="1"/>
    <s v="BEV"/>
  </r>
  <r>
    <s v="KNDCC3LGXK"/>
    <x v="5"/>
    <s v="Olympia"/>
    <s v="WA"/>
    <n v="98501"/>
    <x v="9"/>
    <x v="3"/>
    <s v="NIRO"/>
    <x v="1"/>
    <x v="0"/>
    <n v="239"/>
    <n v="22"/>
    <n v="109103879"/>
    <s v="POINT (-122.89165 47.03954)"/>
    <s v="PUGET SOUND ENERGY INC"/>
    <n v="53067010300"/>
    <n v="7"/>
    <s v="BEV"/>
  </r>
  <r>
    <s v="5YJ3E1EB4P"/>
    <x v="3"/>
    <s v="Poulsbo"/>
    <s v="WA"/>
    <n v="98370"/>
    <x v="13"/>
    <x v="1"/>
    <s v="MODEL 3"/>
    <x v="1"/>
    <x v="2"/>
    <n v="0"/>
    <n v="23"/>
    <n v="250012591"/>
    <s v="POINT (-122.64681 47.73689)"/>
    <s v="PUGET SOUND ENERGY INC"/>
    <n v="53035940000"/>
    <n v="3"/>
    <s v="BEV"/>
  </r>
  <r>
    <s v="7SAYGDEE2P"/>
    <x v="0"/>
    <s v="Bothell"/>
    <s v="WA"/>
    <n v="98021"/>
    <x v="13"/>
    <x v="1"/>
    <s v="MODEL Y"/>
    <x v="1"/>
    <x v="2"/>
    <n v="0"/>
    <n v="1"/>
    <n v="251777809"/>
    <s v="POINT (-122.18384 47.8031)"/>
    <s v="PUGET SOUND ENERGY INC"/>
    <n v="53061051926"/>
    <n v="3"/>
    <s v="BEV"/>
  </r>
  <r>
    <s v="1FADP5FU7H"/>
    <x v="3"/>
    <s v="Bainbridge Island"/>
    <s v="WA"/>
    <n v="98110"/>
    <x v="11"/>
    <x v="4"/>
    <s v="C-MAX"/>
    <x v="0"/>
    <x v="1"/>
    <n v="20"/>
    <n v="23"/>
    <n v="476659788"/>
    <s v="POINT (-122.521 47.62759)"/>
    <s v="PUGET SOUND ENERGY INC"/>
    <n v="53035090901"/>
    <n v="9"/>
    <s v="PHEV"/>
  </r>
  <r>
    <s v="5YJ3E1EB7L"/>
    <x v="3"/>
    <s v="Seabeck"/>
    <s v="WA"/>
    <n v="98380"/>
    <x v="4"/>
    <x v="1"/>
    <s v="MODEL 3"/>
    <x v="1"/>
    <x v="0"/>
    <n v="322"/>
    <n v="35"/>
    <n v="180703806"/>
    <s v="POINT (-122.81585 47.64509)"/>
    <s v="PUGET SOUND ENERGY INC"/>
    <n v="53035092000"/>
    <n v="6"/>
    <s v="BEV"/>
  </r>
  <r>
    <s v="5YJXCAE25L"/>
    <x v="0"/>
    <s v="Bothell"/>
    <s v="WA"/>
    <n v="98012"/>
    <x v="4"/>
    <x v="1"/>
    <s v="MODEL X"/>
    <x v="1"/>
    <x v="0"/>
    <n v="293"/>
    <n v="1"/>
    <n v="125932719"/>
    <s v="POINT (-122.20105 47.84423)"/>
    <s v="PUGET SOUND ENERGY INC"/>
    <n v="53061052009"/>
    <n v="6"/>
    <s v="BEV"/>
  </r>
  <r>
    <s v="5YJXCDE4XL"/>
    <x v="5"/>
    <s v="Olympia"/>
    <s v="WA"/>
    <n v="98502"/>
    <x v="4"/>
    <x v="1"/>
    <s v="MODEL X"/>
    <x v="1"/>
    <x v="0"/>
    <n v="289"/>
    <n v="22"/>
    <n v="127274675"/>
    <s v="POINT (-122.92333 47.03779)"/>
    <s v="PUGET SOUND ENERGY INC"/>
    <n v="53067011100"/>
    <n v="6"/>
    <s v="BEV"/>
  </r>
  <r>
    <s v="KM8K33AG3L"/>
    <x v="5"/>
    <s v="Tumwater"/>
    <s v="WA"/>
    <n v="98512"/>
    <x v="4"/>
    <x v="15"/>
    <s v="KONA"/>
    <x v="1"/>
    <x v="0"/>
    <n v="258"/>
    <n v="22"/>
    <n v="257698899"/>
    <s v="POINT (-123.04078 46.94792)"/>
    <s v="PUGET SOUND ENERGY INC"/>
    <n v="53067010910"/>
    <n v="6"/>
    <s v="BEV"/>
  </r>
  <r>
    <s v="YV4ED3GM4P"/>
    <x v="0"/>
    <s v="Bothell"/>
    <s v="WA"/>
    <n v="98012"/>
    <x v="13"/>
    <x v="12"/>
    <s v="C40"/>
    <x v="1"/>
    <x v="2"/>
    <n v="0"/>
    <n v="1"/>
    <n v="286546109"/>
    <s v="POINT (-122.20105 47.84423)"/>
    <s v="PUGET SOUND ENERGY INC"/>
    <n v="53061052009"/>
    <n v="3"/>
    <s v="BEV"/>
  </r>
  <r>
    <s v="7SAYGDET6T"/>
    <x v="3"/>
    <s v="Poulsbo"/>
    <s v="WA"/>
    <n v="98370"/>
    <x v="12"/>
    <x v="1"/>
    <s v="MODEL Y"/>
    <x v="1"/>
    <x v="2"/>
    <n v="0"/>
    <n v="23"/>
    <n v="293056543"/>
    <s v="POINT (-122.64681 47.73689)"/>
    <s v="PUGET SOUND ENERGY INC"/>
    <n v="53035940100"/>
    <n v="0"/>
    <s v="BEV"/>
  </r>
  <r>
    <s v="5YJ3E1EB3K"/>
    <x v="5"/>
    <s v="Tenino"/>
    <s v="WA"/>
    <n v="98589"/>
    <x v="9"/>
    <x v="1"/>
    <s v="MODEL 3"/>
    <x v="1"/>
    <x v="0"/>
    <n v="220"/>
    <n v="20"/>
    <n v="478176268"/>
    <s v="POINT (-122.85135 46.85752)"/>
    <s v="PUGET SOUND ENERGY INC"/>
    <n v="53067012620"/>
    <n v="7"/>
    <s v="BEV"/>
  </r>
  <r>
    <s v="5XYAFFS58T"/>
    <x v="3"/>
    <s v="Poulsbo"/>
    <s v="WA"/>
    <n v="98370"/>
    <x v="12"/>
    <x v="3"/>
    <s v="EV9"/>
    <x v="1"/>
    <x v="2"/>
    <n v="0"/>
    <n v="23"/>
    <n v="285001307"/>
    <s v="POINT (-122.64681 47.73689)"/>
    <s v="PUGET SOUND ENERGY INC"/>
    <n v="53035090201"/>
    <n v="0"/>
    <s v="BEV"/>
  </r>
  <r>
    <s v="5YJSA1E2XG"/>
    <x v="2"/>
    <s v="Renton"/>
    <s v="WA"/>
    <n v="98059"/>
    <x v="3"/>
    <x v="1"/>
    <s v="MODEL S"/>
    <x v="1"/>
    <x v="0"/>
    <n v="210"/>
    <n v="11"/>
    <n v="179371300"/>
    <s v="POINT (-122.11589 47.50243)"/>
    <s v="PUGET SOUND ENERGY INC||CITY OF TACOMA - (WA)"/>
    <n v="53033025602"/>
    <n v="10"/>
    <s v="BEV"/>
  </r>
  <r>
    <s v="1N4AZ1CP1L"/>
    <x v="3"/>
    <s v="Bremerton"/>
    <s v="WA"/>
    <n v="98312"/>
    <x v="4"/>
    <x v="6"/>
    <s v="LEAF"/>
    <x v="1"/>
    <x v="0"/>
    <n v="149"/>
    <n v="35"/>
    <n v="137128407"/>
    <s v="POINT (-122.65223 47.57192)"/>
    <s v="PUGET SOUND ENERGY INC"/>
    <n v="53035080600"/>
    <n v="6"/>
    <s v="BEV"/>
  </r>
  <r>
    <s v="3C3CFFGE4E"/>
    <x v="1"/>
    <s v="Yakima"/>
    <s v="WA"/>
    <n v="98902"/>
    <x v="10"/>
    <x v="13"/>
    <s v="500"/>
    <x v="1"/>
    <x v="0"/>
    <n v="87"/>
    <n v="14"/>
    <n v="1593721"/>
    <s v="POINT (-120.51904 46.59782)"/>
    <s v="PACIFICORP"/>
    <n v="53077000700"/>
    <n v="12"/>
    <s v="BEV"/>
  </r>
  <r>
    <s v="5YJ3E1EB1L"/>
    <x v="5"/>
    <s v="Tumwater"/>
    <s v="WA"/>
    <n v="98512"/>
    <x v="4"/>
    <x v="1"/>
    <s v="MODEL 3"/>
    <x v="1"/>
    <x v="0"/>
    <n v="322"/>
    <n v="22"/>
    <n v="8013113"/>
    <s v="POINT (-123.04078 46.94792)"/>
    <s v="PUGET SOUND ENERGY INC"/>
    <n v="53067010910"/>
    <n v="6"/>
    <s v="BEV"/>
  </r>
  <r>
    <s v="1G1RA6S58J"/>
    <x v="3"/>
    <s v="Bremerton"/>
    <s v="WA"/>
    <n v="98311"/>
    <x v="1"/>
    <x v="5"/>
    <s v="VOLT"/>
    <x v="0"/>
    <x v="0"/>
    <n v="53"/>
    <n v="23"/>
    <n v="147043508"/>
    <s v="POINT (-122.61158 47.62691)"/>
    <s v="PUGET SOUND ENERGY INC"/>
    <n v="53035091701"/>
    <n v="8"/>
    <s v="PHEV"/>
  </r>
  <r>
    <s v="YV4BR0CK0L"/>
    <x v="3"/>
    <s v="Bremerton"/>
    <s v="WA"/>
    <n v="98311"/>
    <x v="4"/>
    <x v="12"/>
    <s v="XC90"/>
    <x v="0"/>
    <x v="1"/>
    <n v="18"/>
    <n v="23"/>
    <n v="256246070"/>
    <s v="POINT (-122.61158 47.62691)"/>
    <s v="PUGET SOUND ENERGY INC"/>
    <n v="53035091204"/>
    <n v="6"/>
    <s v="PHEV"/>
  </r>
  <r>
    <s v="3C3CFFGE5H"/>
    <x v="5"/>
    <s v="Olympia"/>
    <s v="WA"/>
    <n v="98506"/>
    <x v="11"/>
    <x v="13"/>
    <s v="500"/>
    <x v="1"/>
    <x v="0"/>
    <n v="84"/>
    <n v="22"/>
    <n v="111504501"/>
    <s v="POINT (-122.87741 47.05997)"/>
    <s v="PUGET SOUND ENERGY INC"/>
    <n v="53067010200"/>
    <n v="9"/>
    <s v="BEV"/>
  </r>
  <r>
    <s v="WBY1Z2C55E"/>
    <x v="5"/>
    <s v="Olympia"/>
    <s v="WA"/>
    <n v="98501"/>
    <x v="10"/>
    <x v="0"/>
    <s v="I3"/>
    <x v="1"/>
    <x v="0"/>
    <n v="81"/>
    <n v="22"/>
    <n v="195380398"/>
    <s v="POINT (-122.89165 47.03954)"/>
    <s v="PUGET SOUND ENERGY INC"/>
    <n v="53067010700"/>
    <n v="12"/>
    <s v="BEV"/>
  </r>
  <r>
    <s v="5UX43EU05S"/>
    <x v="5"/>
    <s v="Olympia"/>
    <s v="WA"/>
    <n v="98513"/>
    <x v="0"/>
    <x v="0"/>
    <s v="X5"/>
    <x v="0"/>
    <x v="0"/>
    <n v="40"/>
    <n v="2"/>
    <n v="272854823"/>
    <s v="POINT (-122.80933 46.99531)"/>
    <s v="PUGET SOUND ENERGY INC"/>
    <n v="53067012331"/>
    <n v="1"/>
    <s v="PHEV"/>
  </r>
  <r>
    <s v="1G1FW6S04L"/>
    <x v="0"/>
    <s v="Snohomish"/>
    <s v="WA"/>
    <n v="98296"/>
    <x v="4"/>
    <x v="5"/>
    <s v="BOLT EV"/>
    <x v="1"/>
    <x v="0"/>
    <n v="259"/>
    <n v="1"/>
    <n v="261137033"/>
    <s v="POINT (-122.1389 47.87115)"/>
    <s v="PUGET SOUND ENERGY INC"/>
    <n v="53061052113"/>
    <n v="6"/>
    <s v="BEV"/>
  </r>
  <r>
    <s v="JM3KKEHA9R"/>
    <x v="3"/>
    <s v="Seabeck"/>
    <s v="WA"/>
    <n v="98380"/>
    <x v="6"/>
    <x v="7"/>
    <s v="CX-90"/>
    <x v="0"/>
    <x v="1"/>
    <n v="26"/>
    <n v="35"/>
    <n v="252116336"/>
    <s v="POINT (-122.81585 47.64509)"/>
    <s v="PUGET SOUND ENERGY INC"/>
    <n v="53035092000"/>
    <n v="2"/>
    <s v="PHEV"/>
  </r>
  <r>
    <s v="1N4AZ1CP2J"/>
    <x v="2"/>
    <s v="Sammamish"/>
    <s v="WA"/>
    <n v="98075"/>
    <x v="1"/>
    <x v="6"/>
    <s v="LEAF"/>
    <x v="1"/>
    <x v="0"/>
    <n v="151"/>
    <n v="41"/>
    <n v="474624286"/>
    <s v="POINT (-122.03539 47.61344)"/>
    <s v="PUGET SOUND ENERGY INC||CITY OF TACOMA - (WA)"/>
    <n v="53033032207"/>
    <n v="8"/>
    <s v="BEV"/>
  </r>
  <r>
    <s v="1N4AZ1CP6L"/>
    <x v="2"/>
    <s v="Kent"/>
    <s v="WA"/>
    <n v="98042"/>
    <x v="4"/>
    <x v="6"/>
    <s v="LEAF"/>
    <x v="1"/>
    <x v="0"/>
    <n v="149"/>
    <n v="47"/>
    <n v="132535462"/>
    <s v="POINT (-122.10798 47.37124)"/>
    <s v="PUGET SOUND ENERGY INC||CITY OF TACOMA - (WA)"/>
    <n v="53033031800"/>
    <n v="6"/>
    <s v="BEV"/>
  </r>
  <r>
    <s v="1N4AZ0CP5D"/>
    <x v="2"/>
    <s v="Seattle"/>
    <s v="WA"/>
    <n v="98103"/>
    <x v="7"/>
    <x v="6"/>
    <s v="LEAF"/>
    <x v="1"/>
    <x v="0"/>
    <n v="75"/>
    <n v="43"/>
    <n v="121300035"/>
    <s v="POINT (-122.35436 47.67596)"/>
    <s v="CITY OF SEATTLE - (WA)|CITY OF TACOMA - (WA)"/>
    <n v="53033003601"/>
    <n v="13"/>
    <s v="BEV"/>
  </r>
  <r>
    <s v="JTJAAAAB3P"/>
    <x v="1"/>
    <s v="Yakima"/>
    <s v="WA"/>
    <n v="98902"/>
    <x v="13"/>
    <x v="8"/>
    <s v="RZ"/>
    <x v="1"/>
    <x v="2"/>
    <n v="0"/>
    <n v="14"/>
    <n v="290959924"/>
    <s v="POINT (-120.51904 46.59782)"/>
    <s v="PACIFICORP"/>
    <n v="53077000500"/>
    <n v="3"/>
    <s v="BEV"/>
  </r>
  <r>
    <s v="JM3KKEHA0S"/>
    <x v="5"/>
    <s v="Olympia"/>
    <s v="WA"/>
    <n v="98506"/>
    <x v="0"/>
    <x v="7"/>
    <s v="CX-90"/>
    <x v="0"/>
    <x v="1"/>
    <n v="26"/>
    <n v="22"/>
    <n v="278517207"/>
    <s v="POINT (-122.87741 47.05997)"/>
    <s v="PUGET SOUND ENERGY INC"/>
    <n v="53067012100"/>
    <n v="1"/>
    <s v="PHEV"/>
  </r>
  <r>
    <s v="5YJ3E1EB4J"/>
    <x v="0"/>
    <s v="Snohomish"/>
    <s v="WA"/>
    <n v="98290"/>
    <x v="1"/>
    <x v="1"/>
    <s v="MODEL 3"/>
    <x v="1"/>
    <x v="0"/>
    <n v="215"/>
    <n v="44"/>
    <n v="175260270"/>
    <s v="POINT (-122.09305 47.91265)"/>
    <s v="PUGET SOUND ENERGY INC"/>
    <n v="53061052502"/>
    <n v="8"/>
    <s v="BEV"/>
  </r>
  <r>
    <s v="1C4JJXR68M"/>
    <x v="5"/>
    <s v="Olympia"/>
    <s v="WA"/>
    <n v="98512"/>
    <x v="2"/>
    <x v="10"/>
    <s v="WRANGLER"/>
    <x v="0"/>
    <x v="1"/>
    <n v="21"/>
    <n v="35"/>
    <n v="283126210"/>
    <s v="POINT (-123.04078 46.94792)"/>
    <s v="PUGET SOUND ENERGY INC"/>
    <n v="53067011810"/>
    <n v="5"/>
    <s v="PHEV"/>
  </r>
  <r>
    <s v="1N4BZ0CP7H"/>
    <x v="2"/>
    <s v="Seattle"/>
    <s v="WA"/>
    <n v="98115"/>
    <x v="11"/>
    <x v="6"/>
    <s v="LEAF"/>
    <x v="1"/>
    <x v="0"/>
    <n v="107"/>
    <n v="46"/>
    <n v="207791755"/>
    <s v="POINT (-122.31676 47.68156)"/>
    <s v="CITY OF SEATTLE - (WA)|CITY OF TACOMA - (WA)"/>
    <n v="53033002500"/>
    <n v="9"/>
    <s v="BEV"/>
  </r>
  <r>
    <s v="2T3YL4DV7E"/>
    <x v="2"/>
    <s v="Kent"/>
    <s v="WA"/>
    <n v="98031"/>
    <x v="10"/>
    <x v="11"/>
    <s v="RAV4"/>
    <x v="1"/>
    <x v="0"/>
    <n v="103"/>
    <n v="33"/>
    <n v="129111979"/>
    <s v="POINT (-122.17743 47.41185)"/>
    <s v="PUGET SOUND ENERGY INC||CITY OF TACOMA - (WA)"/>
    <n v="53033029305"/>
    <n v="12"/>
    <s v="BEV"/>
  </r>
  <r>
    <s v="1N4BZ0CP2G"/>
    <x v="0"/>
    <s v="Lynnwood"/>
    <s v="WA"/>
    <n v="98036"/>
    <x v="3"/>
    <x v="6"/>
    <s v="LEAF"/>
    <x v="1"/>
    <x v="0"/>
    <n v="84"/>
    <n v="1"/>
    <n v="271590371"/>
    <s v="POINT (-122.29245 47.82557)"/>
    <s v="PUGET SOUND ENERGY INC"/>
    <n v="53061051916"/>
    <n v="10"/>
    <s v="BEV"/>
  </r>
  <r>
    <s v="WMW13DJ08P"/>
    <x v="0"/>
    <s v="Bothell"/>
    <s v="WA"/>
    <n v="98012"/>
    <x v="13"/>
    <x v="16"/>
    <s v="HARDTOP"/>
    <x v="1"/>
    <x v="2"/>
    <n v="0"/>
    <n v="1"/>
    <n v="227348166"/>
    <s v="POINT (-122.20105 47.84423)"/>
    <s v="PUGET SOUND ENERGY INC"/>
    <n v="53061052107"/>
    <n v="3"/>
    <s v="BEV"/>
  </r>
  <r>
    <s v="JM3KKBHA0R"/>
    <x v="0"/>
    <s v="Everett"/>
    <s v="WA"/>
    <n v="98208"/>
    <x v="6"/>
    <x v="7"/>
    <s v="CX-90"/>
    <x v="0"/>
    <x v="1"/>
    <n v="26"/>
    <n v="44"/>
    <n v="276367955"/>
    <s v="POINT (-122.18637 47.89251)"/>
    <s v="PUGET SOUND ENERGY INC"/>
    <n v="53061041609"/>
    <n v="2"/>
    <s v="PHEV"/>
  </r>
  <r>
    <s v="WP0AB2Y18L"/>
    <x v="2"/>
    <s v="Seattle"/>
    <s v="WA"/>
    <n v="98121"/>
    <x v="4"/>
    <x v="17"/>
    <s v="TAYCAN"/>
    <x v="1"/>
    <x v="0"/>
    <n v="203"/>
    <n v="36"/>
    <n v="190775532"/>
    <s v="POINT (-122.34468 47.61578)"/>
    <s v="CITY OF SEATTLE - (WA)|CITY OF TACOMA - (WA)"/>
    <n v="53033007202"/>
    <n v="6"/>
    <s v="BEV"/>
  </r>
  <r>
    <s v="3C3CFFGE7H"/>
    <x v="2"/>
    <s v="Seattle"/>
    <s v="WA"/>
    <n v="98109"/>
    <x v="11"/>
    <x v="13"/>
    <s v="500"/>
    <x v="1"/>
    <x v="0"/>
    <n v="84"/>
    <n v="36"/>
    <n v="2186544"/>
    <s v="POINT (-122.35022 47.63824)"/>
    <s v="CITY OF SEATTLE - (WA)|CITY OF TACOMA - (WA)"/>
    <n v="53033006000"/>
    <n v="9"/>
    <s v="BEV"/>
  </r>
  <r>
    <s v="5YJ3E1EA7J"/>
    <x v="2"/>
    <s v="Kent"/>
    <s v="WA"/>
    <n v="98030"/>
    <x v="1"/>
    <x v="1"/>
    <s v="MODEL 3"/>
    <x v="1"/>
    <x v="0"/>
    <n v="215"/>
    <n v="47"/>
    <n v="193654870"/>
    <s v="POINT (-122.19976 47.37483)"/>
    <s v="PUGET SOUND ENERGY INC||CITY OF TACOMA - (WA)"/>
    <n v="53033029604"/>
    <n v="8"/>
    <s v="BEV"/>
  </r>
  <r>
    <s v="1N4BZ0CP7G"/>
    <x v="2"/>
    <s v="Issaquah"/>
    <s v="WA"/>
    <n v="98029"/>
    <x v="3"/>
    <x v="6"/>
    <s v="LEAF"/>
    <x v="1"/>
    <x v="0"/>
    <n v="84"/>
    <n v="5"/>
    <n v="126272296"/>
    <s v="POINT (-122.01656 47.57118)"/>
    <s v="PUGET SOUND ENERGY INC||CITY OF TACOMA - (WA)"/>
    <n v="53033032219"/>
    <n v="10"/>
    <s v="BEV"/>
  </r>
  <r>
    <s v="7SAYGDEE5P"/>
    <x v="0"/>
    <s v="Bothell"/>
    <s v="WA"/>
    <n v="98012"/>
    <x v="13"/>
    <x v="1"/>
    <s v="MODEL Y"/>
    <x v="1"/>
    <x v="2"/>
    <n v="0"/>
    <n v="1"/>
    <n v="244676533"/>
    <s v="POINT (-122.20105 47.84423)"/>
    <s v="PUGET SOUND ENERGY INC"/>
    <n v="53061051934"/>
    <n v="3"/>
    <s v="BEV"/>
  </r>
  <r>
    <s v="5YJ3E1EB8K"/>
    <x v="5"/>
    <s v="Olympia"/>
    <s v="WA"/>
    <n v="98501"/>
    <x v="9"/>
    <x v="1"/>
    <s v="MODEL 3"/>
    <x v="1"/>
    <x v="0"/>
    <n v="220"/>
    <n v="22"/>
    <n v="477769939"/>
    <s v="POINT (-122.89165 47.03954)"/>
    <s v="PUGET SOUND ENERGY INC"/>
    <n v="53067010700"/>
    <n v="7"/>
    <s v="BEV"/>
  </r>
  <r>
    <s v="YV4BR00L8N"/>
    <x v="5"/>
    <s v="Olympia"/>
    <s v="WA"/>
    <n v="98502"/>
    <x v="14"/>
    <x v="12"/>
    <s v="XC90"/>
    <x v="0"/>
    <x v="1"/>
    <n v="18"/>
    <n v="22"/>
    <n v="290889168"/>
    <s v="POINT (-122.92333 47.03779)"/>
    <s v="PUGET SOUND ENERGY INC"/>
    <n v="53067011100"/>
    <n v="4"/>
    <s v="PHEV"/>
  </r>
  <r>
    <s v="5UXTA6C06N"/>
    <x v="5"/>
    <s v="Olympia"/>
    <s v="WA"/>
    <n v="98501"/>
    <x v="14"/>
    <x v="0"/>
    <s v="X5"/>
    <x v="0"/>
    <x v="0"/>
    <n v="30"/>
    <n v="35"/>
    <n v="288746349"/>
    <s v="POINT (-122.89165 47.03954)"/>
    <s v="PUGET SOUND ENERGY INC"/>
    <n v="53067011821"/>
    <n v="4"/>
    <s v="PHEV"/>
  </r>
  <r>
    <s v="1G1RB6E40E"/>
    <x v="0"/>
    <s v="Lynnwood"/>
    <s v="WA"/>
    <n v="98036"/>
    <x v="10"/>
    <x v="5"/>
    <s v="VOLT"/>
    <x v="0"/>
    <x v="0"/>
    <n v="38"/>
    <n v="32"/>
    <n v="179146292"/>
    <s v="POINT (-122.29245 47.82557)"/>
    <s v="PUGET SOUND ENERGY INC"/>
    <n v="53061051930"/>
    <n v="12"/>
    <s v="PHEV"/>
  </r>
  <r>
    <s v="5YJ3E1EA6K"/>
    <x v="2"/>
    <s v="Seattle"/>
    <s v="WA"/>
    <n v="98119"/>
    <x v="9"/>
    <x v="1"/>
    <s v="MODEL 3"/>
    <x v="1"/>
    <x v="0"/>
    <n v="220"/>
    <n v="36"/>
    <n v="269502831"/>
    <s v="POINT (-122.3684 47.64586)"/>
    <s v="CITY OF SEATTLE - (WA)|CITY OF TACOMA - (WA)"/>
    <n v="53033006900"/>
    <n v="7"/>
    <s v="BEV"/>
  </r>
  <r>
    <s v="5YJXCBE25G"/>
    <x v="1"/>
    <s v="Yakima"/>
    <s v="WA"/>
    <n v="98901"/>
    <x v="3"/>
    <x v="1"/>
    <s v="MODEL X"/>
    <x v="1"/>
    <x v="0"/>
    <n v="200"/>
    <n v="15"/>
    <n v="127155192"/>
    <s v="POINT (-120.50729 46.60464)"/>
    <s v="PACIFICORP"/>
    <n v="53077001701"/>
    <n v="10"/>
    <s v="BEV"/>
  </r>
  <r>
    <s v="7SAYGDEF2N"/>
    <x v="1"/>
    <s v="Selah"/>
    <s v="WA"/>
    <n v="98942"/>
    <x v="14"/>
    <x v="1"/>
    <s v="MODEL Y"/>
    <x v="1"/>
    <x v="2"/>
    <n v="0"/>
    <n v="15"/>
    <n v="219542739"/>
    <s v="POINT (-120.53145 46.65405)"/>
    <s v="PACIFICORP"/>
    <n v="53077003100"/>
    <n v="4"/>
    <s v="BEV"/>
  </r>
  <r>
    <s v="5UX43EU06S"/>
    <x v="2"/>
    <s v="Seattle"/>
    <s v="WA"/>
    <n v="98101"/>
    <x v="0"/>
    <x v="0"/>
    <s v="X5"/>
    <x v="0"/>
    <x v="0"/>
    <n v="40"/>
    <n v="36"/>
    <n v="272708222"/>
    <s v="POINT (-122.34223 47.61085)"/>
    <s v="CITY OF SEATTLE - (WA)|CITY OF TACOMA - (WA)"/>
    <n v="53033007202"/>
    <n v="1"/>
    <s v="PHEV"/>
  </r>
  <r>
    <s v="1N4BZ1CP8K"/>
    <x v="2"/>
    <s v="Sammamish"/>
    <s v="WA"/>
    <n v="98075"/>
    <x v="9"/>
    <x v="6"/>
    <s v="LEAF"/>
    <x v="1"/>
    <x v="0"/>
    <n v="150"/>
    <n v="41"/>
    <n v="276588203"/>
    <s v="POINT (-122.03539 47.61344)"/>
    <s v="PUGET SOUND ENERGY INC||CITY OF TACOMA - (WA)"/>
    <n v="53033032213"/>
    <n v="7"/>
    <s v="BEV"/>
  </r>
  <r>
    <s v="1N4AZ0CP5F"/>
    <x v="3"/>
    <s v="Bremerton"/>
    <s v="WA"/>
    <n v="98310"/>
    <x v="5"/>
    <x v="6"/>
    <s v="LEAF"/>
    <x v="1"/>
    <x v="0"/>
    <n v="84"/>
    <n v="23"/>
    <n v="231472664"/>
    <s v="POINT (-122.61136 47.5752)"/>
    <s v="PUGET SOUND ENERGY INC"/>
    <n v="53035080300"/>
    <n v="11"/>
    <s v="BEV"/>
  </r>
  <r>
    <s v="WA1VABGE2K"/>
    <x v="0"/>
    <s v="Brier"/>
    <s v="WA"/>
    <n v="98036"/>
    <x v="9"/>
    <x v="2"/>
    <s v="E-TRON"/>
    <x v="1"/>
    <x v="0"/>
    <n v="204"/>
    <n v="1"/>
    <n v="104588284"/>
    <s v="POINT (-122.29245 47.82557)"/>
    <s v="PUGET SOUND ENERGY INC"/>
    <n v="53061051914"/>
    <n v="7"/>
    <s v="BEV"/>
  </r>
  <r>
    <s v="KNDRJDLH7N"/>
    <x v="0"/>
    <s v="Bothell"/>
    <s v="WA"/>
    <n v="98021"/>
    <x v="14"/>
    <x v="3"/>
    <s v="SORENTO"/>
    <x v="0"/>
    <x v="0"/>
    <n v="32"/>
    <n v="1"/>
    <n v="196148396"/>
    <s v="POINT (-122.18384 47.8031)"/>
    <s v="PUGET SOUND ENERGY INC"/>
    <n v="53061051938"/>
    <n v="4"/>
    <s v="PHEV"/>
  </r>
  <r>
    <s v="7SAXCBE64P"/>
    <x v="1"/>
    <s v="Yakima"/>
    <s v="WA"/>
    <n v="98901"/>
    <x v="13"/>
    <x v="1"/>
    <s v="MODEL X"/>
    <x v="1"/>
    <x v="2"/>
    <n v="0"/>
    <n v="14"/>
    <n v="252445161"/>
    <s v="POINT (-120.50729 46.60464)"/>
    <s v="PACIFICORP"/>
    <n v="53077000200"/>
    <n v="3"/>
    <s v="BEV"/>
  </r>
  <r>
    <s v="5YJXCAE42G"/>
    <x v="5"/>
    <s v="Olympia"/>
    <s v="WA"/>
    <n v="98501"/>
    <x v="3"/>
    <x v="1"/>
    <s v="MODEL X"/>
    <x v="1"/>
    <x v="0"/>
    <n v="200"/>
    <n v="22"/>
    <n v="214573369"/>
    <s v="POINT (-122.89165 47.03954)"/>
    <s v="PUGET SOUND ENERGY INC"/>
    <n v="53067010700"/>
    <n v="10"/>
    <s v="BEV"/>
  </r>
  <r>
    <s v="5YJXCAE20L"/>
    <x v="0"/>
    <s v="Bothell"/>
    <s v="WA"/>
    <n v="98021"/>
    <x v="4"/>
    <x v="1"/>
    <s v="MODEL X"/>
    <x v="1"/>
    <x v="0"/>
    <n v="293"/>
    <n v="1"/>
    <n v="244341450"/>
    <s v="POINT (-122.18384 47.8031)"/>
    <s v="PUGET SOUND ENERGY INC"/>
    <n v="53061051938"/>
    <n v="6"/>
    <s v="BEV"/>
  </r>
  <r>
    <s v="1N4AZ1CP3J"/>
    <x v="2"/>
    <s v="Sammamish"/>
    <s v="WA"/>
    <n v="98075"/>
    <x v="1"/>
    <x v="6"/>
    <s v="LEAF"/>
    <x v="1"/>
    <x v="0"/>
    <n v="151"/>
    <n v="41"/>
    <n v="314809337"/>
    <s v="POINT (-122.03539 47.61344)"/>
    <s v="PUGET SOUND ENERGY INC||CITY OF TACOMA - (WA)"/>
    <n v="53033032218"/>
    <n v="8"/>
    <s v="BEV"/>
  </r>
  <r>
    <s v="1N4AZ1CP6J"/>
    <x v="3"/>
    <s v="Kingston"/>
    <s v="WA"/>
    <n v="98346"/>
    <x v="1"/>
    <x v="6"/>
    <s v="LEAF"/>
    <x v="1"/>
    <x v="0"/>
    <n v="151"/>
    <n v="23"/>
    <n v="288178201"/>
    <s v="POINT (-122.4977 47.79802)"/>
    <s v="PUGET SOUND ENERGY INC"/>
    <n v="53035090102"/>
    <n v="8"/>
    <s v="BEV"/>
  </r>
  <r>
    <s v="JTDKARFP8L"/>
    <x v="1"/>
    <s v="Yakima"/>
    <s v="WA"/>
    <n v="98902"/>
    <x v="4"/>
    <x v="11"/>
    <s v="PRIUS PRIME (PHEV)"/>
    <x v="0"/>
    <x v="1"/>
    <n v="25"/>
    <n v="14"/>
    <n v="8481000"/>
    <s v="POINT (-120.51904 46.59782)"/>
    <s v="PACIFICORP"/>
    <n v="53077000100"/>
    <n v="6"/>
    <s v="PHEV"/>
  </r>
  <r>
    <s v="5YJYGDEE3L"/>
    <x v="2"/>
    <s v="Kent"/>
    <s v="WA"/>
    <n v="98030"/>
    <x v="4"/>
    <x v="1"/>
    <s v="MODEL Y"/>
    <x v="1"/>
    <x v="0"/>
    <n v="291"/>
    <n v="47"/>
    <n v="127532002"/>
    <s v="POINT (-122.19976 47.37483)"/>
    <s v="PUGET SOUND ENERGY INC||CITY OF TACOMA - (WA)"/>
    <n v="53033029603"/>
    <n v="6"/>
    <s v="BEV"/>
  </r>
  <r>
    <s v="5YJYGDEE4L"/>
    <x v="3"/>
    <s v="Kingston"/>
    <s v="WA"/>
    <n v="98346"/>
    <x v="4"/>
    <x v="1"/>
    <s v="MODEL Y"/>
    <x v="1"/>
    <x v="0"/>
    <n v="291"/>
    <n v="23"/>
    <n v="112996341"/>
    <s v="POINT (-122.4977 47.79802)"/>
    <s v="PUGET SOUND ENERGY INC"/>
    <n v="53035090101"/>
    <n v="6"/>
    <s v="BEV"/>
  </r>
  <r>
    <s v="5YJ3E1EB2J"/>
    <x v="2"/>
    <s v="Seattle"/>
    <s v="WA"/>
    <n v="98199"/>
    <x v="1"/>
    <x v="1"/>
    <s v="MODEL 3"/>
    <x v="1"/>
    <x v="0"/>
    <n v="215"/>
    <n v="36"/>
    <n v="268679134"/>
    <s v="POINT (-122.40092 47.65908)"/>
    <s v="CITY OF SEATTLE - (WA)|CITY OF TACOMA - (WA)"/>
    <n v="53033005600"/>
    <n v="8"/>
    <s v="BEV"/>
  </r>
  <r>
    <s v="5YJYGDEE5L"/>
    <x v="0"/>
    <s v="Bothell"/>
    <s v="WA"/>
    <n v="98012"/>
    <x v="4"/>
    <x v="1"/>
    <s v="MODEL Y"/>
    <x v="1"/>
    <x v="0"/>
    <n v="291"/>
    <n v="21"/>
    <n v="113378968"/>
    <s v="POINT (-122.20105 47.84423)"/>
    <s v="PUGET SOUND ENERGY INC"/>
    <n v="53061051927"/>
    <n v="6"/>
    <s v="BEV"/>
  </r>
  <r>
    <s v="1N4AZ1BV5P"/>
    <x v="3"/>
    <s v="Poulsbo"/>
    <s v="WA"/>
    <n v="98370"/>
    <x v="13"/>
    <x v="6"/>
    <s v="LEAF"/>
    <x v="1"/>
    <x v="2"/>
    <n v="0"/>
    <n v="23"/>
    <n v="241306964"/>
    <s v="POINT (-122.64681 47.73689)"/>
    <s v="PUGET SOUND ENERGY INC"/>
    <n v="53035090201"/>
    <n v="3"/>
    <s v="BEV"/>
  </r>
  <r>
    <s v="5YJXCAE2XJ"/>
    <x v="3"/>
    <s v="Poulsbo"/>
    <s v="WA"/>
    <n v="98370"/>
    <x v="1"/>
    <x v="1"/>
    <s v="MODEL X"/>
    <x v="1"/>
    <x v="0"/>
    <n v="238"/>
    <n v="23"/>
    <n v="125866856"/>
    <s v="POINT (-122.64681 47.73689)"/>
    <s v="PUGET SOUND ENERGY INC"/>
    <n v="53035090202"/>
    <n v="8"/>
    <s v="BEV"/>
  </r>
  <r>
    <s v="KMHC65LD3K"/>
    <x v="3"/>
    <s v="Port Orchard"/>
    <s v="WA"/>
    <n v="98366"/>
    <x v="9"/>
    <x v="15"/>
    <s v="IONIQ"/>
    <x v="0"/>
    <x v="1"/>
    <n v="29"/>
    <n v="26"/>
    <n v="478489798"/>
    <s v="POINT (-122.63848 47.5414)"/>
    <s v="PUGET SOUND ENERGY INC"/>
    <n v="53035092500"/>
    <n v="7"/>
    <s v="PHEV"/>
  </r>
  <r>
    <s v="7SAYGDEE6T"/>
    <x v="5"/>
    <s v="Olympia"/>
    <s v="WA"/>
    <n v="98501"/>
    <x v="12"/>
    <x v="1"/>
    <s v="MODEL Y"/>
    <x v="1"/>
    <x v="2"/>
    <n v="0"/>
    <n v="22"/>
    <n v="291951516"/>
    <s v="POINT (-122.89165 47.03954)"/>
    <s v="PUGET SOUND ENERGY INC"/>
    <n v="53067010700"/>
    <n v="0"/>
    <s v="BEV"/>
  </r>
  <r>
    <s v="1C4RJXN62R"/>
    <x v="5"/>
    <s v="Lacey"/>
    <s v="WA"/>
    <n v="98516"/>
    <x v="6"/>
    <x v="10"/>
    <s v="WRANGLER"/>
    <x v="0"/>
    <x v="1"/>
    <n v="21"/>
    <n v="22"/>
    <n v="268267184"/>
    <s v="POINT (-122.78598 47.08476)"/>
    <s v="PUGET SOUND ENERGY INC"/>
    <n v="53067012221"/>
    <n v="2"/>
    <s v="PHEV"/>
  </r>
  <r>
    <s v="3FA6P0SU2L"/>
    <x v="5"/>
    <s v="Olympia"/>
    <s v="WA"/>
    <n v="98502"/>
    <x v="4"/>
    <x v="4"/>
    <s v="FUSION"/>
    <x v="0"/>
    <x v="1"/>
    <n v="26"/>
    <n v="22"/>
    <n v="107083574"/>
    <s v="POINT (-122.92333 47.03779)"/>
    <s v="PUGET SOUND ENERGY INC"/>
    <n v="53067010510"/>
    <n v="6"/>
    <s v="PHEV"/>
  </r>
  <r>
    <s v="1N4AZ0CP1D"/>
    <x v="2"/>
    <s v="Seattle"/>
    <s v="WA"/>
    <n v="98103"/>
    <x v="7"/>
    <x v="6"/>
    <s v="LEAF"/>
    <x v="1"/>
    <x v="0"/>
    <n v="75"/>
    <n v="43"/>
    <n v="246677455"/>
    <s v="POINT (-122.35436 47.67596)"/>
    <s v="CITY OF SEATTLE - (WA)|CITY OF TACOMA - (WA)"/>
    <n v="53033005100"/>
    <n v="13"/>
    <s v="BEV"/>
  </r>
  <r>
    <s v="1N4AZ0CP9E"/>
    <x v="5"/>
    <s v="Tumwater"/>
    <s v="WA"/>
    <n v="98512"/>
    <x v="10"/>
    <x v="6"/>
    <s v="LEAF"/>
    <x v="1"/>
    <x v="0"/>
    <n v="84"/>
    <n v="22"/>
    <n v="234207676"/>
    <s v="POINT (-123.04078 46.94792)"/>
    <s v="PUGET SOUND ENERGY INC"/>
    <n v="53067010910"/>
    <n v="12"/>
    <s v="BEV"/>
  </r>
  <r>
    <s v="1N4BZ0CP8G"/>
    <x v="2"/>
    <s v="Seattle"/>
    <s v="WA"/>
    <n v="98106"/>
    <x v="3"/>
    <x v="6"/>
    <s v="LEAF"/>
    <x v="1"/>
    <x v="0"/>
    <n v="84"/>
    <n v="34"/>
    <n v="116526238"/>
    <s v="POINT (-122.35163 47.54287)"/>
    <s v="CITY OF SEATTLE - (WA)|CITY OF TACOMA - (WA)"/>
    <n v="53033010800"/>
    <n v="10"/>
    <s v="BEV"/>
  </r>
  <r>
    <s v="5YJ3E1EA7K"/>
    <x v="6"/>
    <s v="Oak Harbor"/>
    <s v="WA"/>
    <n v="98277"/>
    <x v="9"/>
    <x v="1"/>
    <s v="MODEL 3"/>
    <x v="1"/>
    <x v="0"/>
    <n v="220"/>
    <n v="10"/>
    <n v="266614659"/>
    <s v="POINT (-122.64682 48.29077)"/>
    <s v="PUGET SOUND ENERGY INC"/>
    <n v="53029970700"/>
    <n v="7"/>
    <s v="BEV"/>
  </r>
  <r>
    <s v="1N4AZ1CP0K"/>
    <x v="5"/>
    <s v="Olympia"/>
    <s v="WA"/>
    <n v="98502"/>
    <x v="9"/>
    <x v="6"/>
    <s v="LEAF"/>
    <x v="1"/>
    <x v="0"/>
    <n v="150"/>
    <n v="22"/>
    <n v="190278315"/>
    <s v="POINT (-122.92333 47.03779)"/>
    <s v="PUGET SOUND ENERGY INC"/>
    <n v="53067012002"/>
    <n v="7"/>
    <s v="BEV"/>
  </r>
  <r>
    <s v="5UX43EU04R"/>
    <x v="1"/>
    <s v="Yakima"/>
    <s v="WA"/>
    <n v="98901"/>
    <x v="6"/>
    <x v="0"/>
    <s v="X5"/>
    <x v="0"/>
    <x v="0"/>
    <n v="39"/>
    <n v="15"/>
    <n v="259169928"/>
    <s v="POINT (-120.50729 46.60464)"/>
    <s v="PACIFICORP"/>
    <n v="53077001602"/>
    <n v="2"/>
    <s v="PHEV"/>
  </r>
  <r>
    <s v="1N4AZ1CPXJ"/>
    <x v="0"/>
    <s v="Lynnwood"/>
    <s v="WA"/>
    <n v="98087"/>
    <x v="1"/>
    <x v="6"/>
    <s v="LEAF"/>
    <x v="1"/>
    <x v="0"/>
    <n v="151"/>
    <n v="21"/>
    <n v="341657417"/>
    <s v="POINT (-122.27981 47.85727)"/>
    <s v="PUGET SOUND ENERGY INC"/>
    <n v="53061051804"/>
    <n v="8"/>
    <s v="BEV"/>
  </r>
  <r>
    <s v="5YJXCDE2XK"/>
    <x v="2"/>
    <s v="Seattle"/>
    <s v="WA"/>
    <n v="98112"/>
    <x v="9"/>
    <x v="1"/>
    <s v="MODEL X"/>
    <x v="1"/>
    <x v="0"/>
    <n v="289"/>
    <n v="37"/>
    <n v="253531848"/>
    <s v="POINT (-122.30207 47.64085)"/>
    <s v="CITY OF SEATTLE - (WA)|CITY OF TACOMA - (WA)"/>
    <n v="53033007800"/>
    <n v="7"/>
    <s v="BEV"/>
  </r>
  <r>
    <s v="KNDCR3LF4R"/>
    <x v="3"/>
    <s v="Port Orchard"/>
    <s v="WA"/>
    <n v="98366"/>
    <x v="6"/>
    <x v="3"/>
    <s v="NIRO"/>
    <x v="0"/>
    <x v="0"/>
    <n v="33"/>
    <n v="26"/>
    <n v="269789509"/>
    <s v="POINT (-122.63848 47.5414)"/>
    <s v="PUGET SOUND ENERGY INC"/>
    <n v="53035092600"/>
    <n v="2"/>
    <s v="PHEV"/>
  </r>
  <r>
    <s v="5XYC4DJC7S"/>
    <x v="5"/>
    <s v="Lacey"/>
    <s v="WA"/>
    <n v="98516"/>
    <x v="0"/>
    <x v="3"/>
    <s v="EV6"/>
    <x v="1"/>
    <x v="2"/>
    <n v="0"/>
    <n v="22"/>
    <n v="282639920"/>
    <s v="POINT (-122.78598 47.08476)"/>
    <s v="PUGET SOUND ENERGY INC"/>
    <n v="53067012226"/>
    <n v="1"/>
    <s v="BEV"/>
  </r>
  <r>
    <s v="1G1RB6E4XF"/>
    <x v="0"/>
    <s v="Monroe"/>
    <s v="WA"/>
    <n v="98272"/>
    <x v="5"/>
    <x v="5"/>
    <s v="VOLT"/>
    <x v="0"/>
    <x v="0"/>
    <n v="38"/>
    <n v="39"/>
    <n v="160637802"/>
    <s v="POINT (-121.98087 47.8526)"/>
    <s v="PUGET SOUND ENERGY INC"/>
    <n v="53061052208"/>
    <n v="11"/>
    <s v="PHEV"/>
  </r>
  <r>
    <s v="WBY1Z6C58H"/>
    <x v="2"/>
    <s v="Maple Valley"/>
    <s v="WA"/>
    <n v="98038"/>
    <x v="11"/>
    <x v="0"/>
    <s v="I3"/>
    <x v="1"/>
    <x v="0"/>
    <n v="81"/>
    <n v="5"/>
    <n v="244356969"/>
    <s v="POINT (-122.04526 47.39394)"/>
    <s v="PUGET SOUND ENERGY INC||CITY OF TACOMA - (WA)"/>
    <n v="53033032011"/>
    <n v="9"/>
    <s v="BEV"/>
  </r>
  <r>
    <s v="1FADP3R49G"/>
    <x v="2"/>
    <s v="Renton"/>
    <s v="WA"/>
    <n v="98057"/>
    <x v="3"/>
    <x v="4"/>
    <s v="FOCUS"/>
    <x v="1"/>
    <x v="0"/>
    <n v="76"/>
    <n v="37"/>
    <n v="228248030"/>
    <s v="POINT (-122.20489 47.47532)"/>
    <s v="PUGET SOUND ENERGY INC||CITY OF TACOMA - (WA)"/>
    <n v="53033026004"/>
    <n v="10"/>
    <s v="BEV"/>
  </r>
  <r>
    <s v="1N4AZ0CP9D"/>
    <x v="3"/>
    <s v="Port Orchard"/>
    <s v="WA"/>
    <n v="98366"/>
    <x v="7"/>
    <x v="6"/>
    <s v="LEAF"/>
    <x v="1"/>
    <x v="0"/>
    <n v="75"/>
    <n v="26"/>
    <n v="234272076"/>
    <s v="POINT (-122.63848 47.5414)"/>
    <s v="PUGET SOUND ENERGY INC"/>
    <n v="53035092500"/>
    <n v="13"/>
    <s v="BEV"/>
  </r>
  <r>
    <s v="5UXTA6C00P"/>
    <x v="2"/>
    <s v="Renton"/>
    <s v="WA"/>
    <n v="98059"/>
    <x v="13"/>
    <x v="0"/>
    <s v="X5"/>
    <x v="0"/>
    <x v="0"/>
    <n v="30"/>
    <n v="11"/>
    <n v="236291282"/>
    <s v="POINT (-122.11589 47.50243)"/>
    <s v="PUGET SOUND ENERGY INC||CITY OF TACOMA - (WA)"/>
    <n v="53033025602"/>
    <n v="3"/>
    <s v="PHEV"/>
  </r>
  <r>
    <s v="WA1LAAGE5K"/>
    <x v="0"/>
    <s v="Everett"/>
    <s v="WA"/>
    <n v="98208"/>
    <x v="9"/>
    <x v="2"/>
    <s v="E-TRON"/>
    <x v="1"/>
    <x v="0"/>
    <n v="204"/>
    <n v="44"/>
    <n v="253671666"/>
    <s v="POINT (-122.18637 47.89251)"/>
    <s v="PUGET SOUND ENERGY INC"/>
    <n v="53061041701"/>
    <n v="7"/>
    <s v="BEV"/>
  </r>
  <r>
    <s v="1C4RJYB62R"/>
    <x v="3"/>
    <s v="Port Orchard"/>
    <s v="WA"/>
    <n v="98367"/>
    <x v="6"/>
    <x v="10"/>
    <s v="GRAND CHEROKEE"/>
    <x v="0"/>
    <x v="1"/>
    <n v="25"/>
    <n v="26"/>
    <n v="273530008"/>
    <s v="POINT (-122.68516 47.50645)"/>
    <s v="PUGET SOUND ENERGY INC"/>
    <n v="53035092101"/>
    <n v="2"/>
    <s v="PHEV"/>
  </r>
  <r>
    <s v="1G1FX6S0XH"/>
    <x v="1"/>
    <s v="Yakima"/>
    <s v="WA"/>
    <n v="98902"/>
    <x v="11"/>
    <x v="5"/>
    <s v="BOLT EV"/>
    <x v="1"/>
    <x v="0"/>
    <n v="238"/>
    <n v="14"/>
    <n v="181605924"/>
    <s v="POINT (-120.51904 46.59782)"/>
    <s v="PACIFICORP"/>
    <n v="53077000800"/>
    <n v="9"/>
    <s v="BEV"/>
  </r>
  <r>
    <s v="5UX43EU0XR"/>
    <x v="0"/>
    <s v="Lynnwood"/>
    <s v="WA"/>
    <n v="98036"/>
    <x v="6"/>
    <x v="0"/>
    <s v="X5"/>
    <x v="0"/>
    <x v="0"/>
    <n v="39"/>
    <n v="1"/>
    <n v="255057582"/>
    <s v="POINT (-122.29245 47.82557)"/>
    <s v="PUGET SOUND ENERGY INC"/>
    <n v="53061051931"/>
    <n v="2"/>
    <s v="PHEV"/>
  </r>
  <r>
    <s v="1G1FW6S06H"/>
    <x v="5"/>
    <s v="Olympia"/>
    <s v="WA"/>
    <n v="98506"/>
    <x v="11"/>
    <x v="5"/>
    <s v="BOLT EV"/>
    <x v="1"/>
    <x v="0"/>
    <n v="238"/>
    <n v="22"/>
    <n v="229302965"/>
    <s v="POINT (-122.87741 47.05997)"/>
    <s v="PUGET SOUND ENERGY INC"/>
    <n v="53067012100"/>
    <n v="9"/>
    <s v="BEV"/>
  </r>
  <r>
    <s v="5YJXCBE2XH"/>
    <x v="1"/>
    <s v="Yakima"/>
    <s v="WA"/>
    <n v="98902"/>
    <x v="11"/>
    <x v="1"/>
    <s v="MODEL X"/>
    <x v="1"/>
    <x v="0"/>
    <n v="200"/>
    <n v="14"/>
    <n v="272105501"/>
    <s v="POINT (-120.51904 46.59782)"/>
    <s v="PACIFICORP"/>
    <n v="53077000800"/>
    <n v="9"/>
    <s v="BEV"/>
  </r>
  <r>
    <s v="1G1FZ6S04K"/>
    <x v="3"/>
    <s v="Bremerton"/>
    <s v="WA"/>
    <n v="98310"/>
    <x v="9"/>
    <x v="5"/>
    <s v="BOLT EV"/>
    <x v="1"/>
    <x v="0"/>
    <n v="238"/>
    <n v="23"/>
    <n v="286338832"/>
    <s v="POINT (-122.61136 47.5752)"/>
    <s v="PUGET SOUND ENERGY INC"/>
    <n v="53035080102"/>
    <n v="7"/>
    <s v="BEV"/>
  </r>
  <r>
    <s v="5YJSA1E2XH"/>
    <x v="1"/>
    <s v="Yakima"/>
    <s v="WA"/>
    <n v="98902"/>
    <x v="11"/>
    <x v="1"/>
    <s v="MODEL S"/>
    <x v="1"/>
    <x v="0"/>
    <n v="210"/>
    <n v="14"/>
    <n v="294001060"/>
    <s v="POINT (-120.51904 46.59782)"/>
    <s v="PACIFICORP"/>
    <n v="53077000800"/>
    <n v="9"/>
    <s v="BEV"/>
  </r>
  <r>
    <s v="5YJSA1E27H"/>
    <x v="2"/>
    <s v="Seattle"/>
    <s v="WA"/>
    <n v="98108"/>
    <x v="11"/>
    <x v="1"/>
    <s v="MODEL S"/>
    <x v="1"/>
    <x v="0"/>
    <n v="210"/>
    <n v="11"/>
    <n v="111095540"/>
    <s v="POINT (-122.31449 47.53917)"/>
    <s v="CITY OF SEATTLE - (WA)|CITY OF TACOMA - (WA)"/>
    <n v="53033010402"/>
    <n v="9"/>
    <s v="BEV"/>
  </r>
  <r>
    <s v="1FADP5EU4H"/>
    <x v="3"/>
    <s v="Port Orchard"/>
    <s v="WA"/>
    <n v="98366"/>
    <x v="11"/>
    <x v="4"/>
    <s v="C-MAX"/>
    <x v="0"/>
    <x v="1"/>
    <n v="20"/>
    <n v="26"/>
    <n v="349620736"/>
    <s v="POINT (-122.63848 47.5414)"/>
    <s v="PUGET SOUND ENERGY INC"/>
    <n v="53035092400"/>
    <n v="9"/>
    <s v="PHEV"/>
  </r>
  <r>
    <s v="YV4ED3URXN"/>
    <x v="5"/>
    <s v="Olympia"/>
    <s v="WA"/>
    <n v="98513"/>
    <x v="14"/>
    <x v="12"/>
    <s v="XC40"/>
    <x v="1"/>
    <x v="2"/>
    <n v="0"/>
    <n v="2"/>
    <n v="209880786"/>
    <s v="POINT (-122.80933 46.99531)"/>
    <s v="PUGET SOUND ENERGY INC"/>
    <n v="53067012320"/>
    <n v="4"/>
    <s v="BEV"/>
  </r>
  <r>
    <s v="KNDPYDDH3S"/>
    <x v="6"/>
    <s v="Oak Harbor"/>
    <s v="WA"/>
    <n v="98277"/>
    <x v="0"/>
    <x v="3"/>
    <s v="SPORTAGE"/>
    <x v="0"/>
    <x v="0"/>
    <n v="34"/>
    <n v="10"/>
    <n v="278291177"/>
    <s v="POINT (-122.64682 48.29077)"/>
    <s v="PUGET SOUND ENERGY INC"/>
    <n v="53029970602"/>
    <n v="1"/>
    <s v="PHEV"/>
  </r>
  <r>
    <s v="WBY33AW03P"/>
    <x v="5"/>
    <s v="Lacey"/>
    <s v="WA"/>
    <n v="98503"/>
    <x v="13"/>
    <x v="0"/>
    <s v="I4"/>
    <x v="1"/>
    <x v="2"/>
    <n v="0"/>
    <n v="22"/>
    <n v="229841699"/>
    <s v="POINT (-122.82324 47.04437)"/>
    <s v="PUGET SOUND ENERGY INC"/>
    <n v="53067011410"/>
    <n v="3"/>
    <s v="BEV"/>
  </r>
  <r>
    <s v="5YJ3E1EA1K"/>
    <x v="0"/>
    <s v="Everett"/>
    <s v="WA"/>
    <n v="98208"/>
    <x v="9"/>
    <x v="1"/>
    <s v="MODEL 3"/>
    <x v="1"/>
    <x v="0"/>
    <n v="220"/>
    <n v="21"/>
    <n v="229683156"/>
    <s v="POINT (-122.18637 47.89251)"/>
    <s v="PUGET SOUND ENERGY INC"/>
    <n v="53061041703"/>
    <n v="7"/>
    <s v="BEV"/>
  </r>
  <r>
    <s v="5XYAB5S15T"/>
    <x v="0"/>
    <s v="Bothell"/>
    <s v="WA"/>
    <n v="98012"/>
    <x v="12"/>
    <x v="3"/>
    <s v="EV9"/>
    <x v="1"/>
    <x v="2"/>
    <n v="0"/>
    <n v="21"/>
    <n v="292452828"/>
    <s v="POINT (-122.20105 47.84423)"/>
    <s v="PUGET SOUND ENERGY INC"/>
    <n v="53061051927"/>
    <n v="0"/>
    <s v="BEV"/>
  </r>
  <r>
    <s v="5YJ3E1EC4L"/>
    <x v="1"/>
    <s v="Wapato"/>
    <s v="WA"/>
    <n v="98951"/>
    <x v="4"/>
    <x v="1"/>
    <s v="MODEL 3"/>
    <x v="1"/>
    <x v="0"/>
    <n v="308"/>
    <n v="15"/>
    <n v="258770886"/>
    <s v="POINT (-120.42083 46.44779)"/>
    <s v="PACIFICORP"/>
    <n v="53077940008"/>
    <n v="6"/>
    <s v="BEV"/>
  </r>
  <r>
    <s v="5YJSA1E54N"/>
    <x v="5"/>
    <s v="Olympia"/>
    <s v="WA"/>
    <n v="98502"/>
    <x v="14"/>
    <x v="1"/>
    <s v="MODEL S"/>
    <x v="1"/>
    <x v="2"/>
    <n v="0"/>
    <n v="22"/>
    <n v="219472683"/>
    <s v="POINT (-122.92333 47.03779)"/>
    <s v="PUGET SOUND ENERGY INC"/>
    <n v="53067012002"/>
    <n v="4"/>
    <s v="BEV"/>
  </r>
  <r>
    <s v="5YJ3E1EA3J"/>
    <x v="1"/>
    <s v="Yakima"/>
    <s v="WA"/>
    <n v="98902"/>
    <x v="1"/>
    <x v="1"/>
    <s v="MODEL 3"/>
    <x v="1"/>
    <x v="0"/>
    <n v="215"/>
    <n v="15"/>
    <n v="296345843"/>
    <s v="POINT (-120.51904 46.59782)"/>
    <s v="PACIFICORP"/>
    <n v="53077001202"/>
    <n v="8"/>
    <s v="BEV"/>
  </r>
  <r>
    <s v="5YJXCAE22J"/>
    <x v="7"/>
    <s v="Mount Vernon"/>
    <s v="WA"/>
    <n v="98274"/>
    <x v="1"/>
    <x v="1"/>
    <s v="MODEL X"/>
    <x v="1"/>
    <x v="0"/>
    <n v="238"/>
    <n v="10"/>
    <n v="182408271"/>
    <s v="POINT (-122.32295 48.4152)"/>
    <s v="PUGET SOUND ENERGY INC"/>
    <n v="53057952600"/>
    <n v="8"/>
    <s v="BEV"/>
  </r>
  <r>
    <s v="5YJXCDE27L"/>
    <x v="3"/>
    <s v="Olalla"/>
    <s v="WA"/>
    <n v="98359"/>
    <x v="4"/>
    <x v="1"/>
    <s v="MODEL X"/>
    <x v="1"/>
    <x v="0"/>
    <n v="289"/>
    <n v="26"/>
    <n v="228364076"/>
    <s v="POINT (-122.54729 47.42602)"/>
    <s v="PUGET SOUND ENERGY INC"/>
    <n v="53035092803"/>
    <n v="6"/>
    <s v="BEV"/>
  </r>
  <r>
    <s v="1N4BZ1CP9K"/>
    <x v="2"/>
    <s v="Seattle"/>
    <s v="WA"/>
    <n v="98117"/>
    <x v="9"/>
    <x v="6"/>
    <s v="LEAF"/>
    <x v="1"/>
    <x v="0"/>
    <n v="150"/>
    <n v="36"/>
    <n v="477728807"/>
    <s v="POINT (-122.38418 47.70044)"/>
    <s v="CITY OF SEATTLE - (WA)|CITY OF TACOMA - (WA)"/>
    <n v="53033003000"/>
    <n v="7"/>
    <s v="BEV"/>
  </r>
  <r>
    <s v="3C3CFFGE7D"/>
    <x v="5"/>
    <s v="Olympia"/>
    <s v="WA"/>
    <n v="98512"/>
    <x v="7"/>
    <x v="13"/>
    <s v="500"/>
    <x v="1"/>
    <x v="0"/>
    <n v="87"/>
    <n v="35"/>
    <n v="172497286"/>
    <s v="POINT (-123.04078 46.94792)"/>
    <s v="PUGET SOUND ENERGY INC"/>
    <n v="53067011822"/>
    <n v="13"/>
    <s v="BEV"/>
  </r>
  <r>
    <s v="5UXTA6C07P"/>
    <x v="0"/>
    <s v="Bothell"/>
    <s v="WA"/>
    <n v="98012"/>
    <x v="13"/>
    <x v="0"/>
    <s v="X5"/>
    <x v="0"/>
    <x v="0"/>
    <n v="30"/>
    <n v="1"/>
    <n v="232763345"/>
    <s v="POINT (-122.20105 47.84423)"/>
    <s v="PUGET SOUND ENERGY INC"/>
    <n v="53061051934"/>
    <n v="3"/>
    <s v="PHEV"/>
  </r>
  <r>
    <s v="5YJ3E1EB9J"/>
    <x v="5"/>
    <s v="Olympia"/>
    <s v="WA"/>
    <n v="98502"/>
    <x v="1"/>
    <x v="1"/>
    <s v="MODEL 3"/>
    <x v="1"/>
    <x v="0"/>
    <n v="215"/>
    <n v="22"/>
    <n v="208274160"/>
    <s v="POINT (-122.92333 47.03779)"/>
    <s v="PUGET SOUND ENERGY INC"/>
    <n v="53067012002"/>
    <n v="8"/>
    <s v="BEV"/>
  </r>
  <r>
    <s v="7FCTGAAL9N"/>
    <x v="0"/>
    <s v="Lynnwood"/>
    <s v="WA"/>
    <n v="98087"/>
    <x v="14"/>
    <x v="18"/>
    <s v="R1T"/>
    <x v="1"/>
    <x v="2"/>
    <n v="0"/>
    <n v="21"/>
    <n v="291371643"/>
    <s v="POINT (-122.27981 47.85727)"/>
    <s v="PUGET SOUND ENERGY INC"/>
    <n v="53061041816"/>
    <n v="4"/>
    <s v="BEV"/>
  </r>
  <r>
    <s v="1C4RJYC60N"/>
    <x v="8"/>
    <s v="Colville"/>
    <s v="WA"/>
    <n v="99114"/>
    <x v="14"/>
    <x v="10"/>
    <s v="GRAND CHEROKEE"/>
    <x v="0"/>
    <x v="1"/>
    <n v="25"/>
    <n v="7"/>
    <n v="238016635"/>
    <s v="POINT (-117.90454 48.54657)"/>
    <s v="AVISTA CORP"/>
    <n v="53065950300"/>
    <n v="4"/>
    <s v="PHEV"/>
  </r>
  <r>
    <s v="5YJ3E1EB2L"/>
    <x v="5"/>
    <s v="Lacey"/>
    <s v="WA"/>
    <n v="98503"/>
    <x v="4"/>
    <x v="1"/>
    <s v="MODEL 3"/>
    <x v="1"/>
    <x v="0"/>
    <n v="322"/>
    <n v="22"/>
    <n v="244350179"/>
    <s v="POINT (-122.82324 47.04437)"/>
    <s v="PUGET SOUND ENERGY INC"/>
    <n v="53067011625"/>
    <n v="6"/>
    <s v="BEV"/>
  </r>
  <r>
    <s v="3C3CFFGE8H"/>
    <x v="2"/>
    <s v="Seattle"/>
    <s v="WA"/>
    <n v="98117"/>
    <x v="11"/>
    <x v="13"/>
    <s v="500"/>
    <x v="1"/>
    <x v="0"/>
    <n v="84"/>
    <n v="36"/>
    <n v="113040945"/>
    <s v="POINT (-122.38418 47.70044)"/>
    <s v="CITY OF SEATTLE - (WA)|CITY OF TACOMA - (WA)"/>
    <n v="53033003301"/>
    <n v="9"/>
    <s v="BEV"/>
  </r>
  <r>
    <s v="7PDSGBBA8S"/>
    <x v="0"/>
    <s v="Edmonds"/>
    <s v="WA"/>
    <n v="98026"/>
    <x v="0"/>
    <x v="18"/>
    <s v="R1S"/>
    <x v="1"/>
    <x v="2"/>
    <n v="0"/>
    <n v="21"/>
    <n v="270709078"/>
    <s v="POINT (-122.31768 47.87166)"/>
    <s v="PUGET SOUND ENERGY INC"/>
    <n v="53061050300"/>
    <n v="1"/>
    <s v="BEV"/>
  </r>
  <r>
    <s v="KNDCR3L17S"/>
    <x v="0"/>
    <s v="Everett"/>
    <s v="WA"/>
    <n v="98204"/>
    <x v="0"/>
    <x v="3"/>
    <s v="NIRO"/>
    <x v="1"/>
    <x v="2"/>
    <n v="0"/>
    <n v="21"/>
    <n v="277047613"/>
    <s v="POINT (-122.27557 47.88936)"/>
    <s v="PUGET SOUND ENERGY INC"/>
    <n v="53061041813"/>
    <n v="1"/>
    <s v="BEV"/>
  </r>
  <r>
    <s v="3FA6P0SU9H"/>
    <x v="9"/>
    <s v="Walla Walla"/>
    <s v="WA"/>
    <n v="99362"/>
    <x v="11"/>
    <x v="4"/>
    <s v="FUSION"/>
    <x v="0"/>
    <x v="1"/>
    <n v="21"/>
    <n v="16"/>
    <n v="225048575"/>
    <s v="POINT (-118.34261 46.07068)"/>
    <s v="PACIFICORP"/>
    <n v="53071920802"/>
    <n v="9"/>
    <s v="PHEV"/>
  </r>
  <r>
    <s v="1G1RH6E4XC"/>
    <x v="3"/>
    <s v="Silverdale"/>
    <s v="WA"/>
    <n v="98383"/>
    <x v="15"/>
    <x v="5"/>
    <s v="VOLT"/>
    <x v="0"/>
    <x v="0"/>
    <n v="35"/>
    <n v="35"/>
    <n v="167978779"/>
    <s v="POINT (-122.69275 47.65171)"/>
    <s v="PUGET SOUND ENERGY INC"/>
    <n v="53035091400"/>
    <n v="14"/>
    <s v="PHEV"/>
  </r>
  <r>
    <s v="WBY1Z2C58E"/>
    <x v="10"/>
    <s v="Spokane"/>
    <s v="WA"/>
    <n v="99207"/>
    <x v="10"/>
    <x v="0"/>
    <s v="I3"/>
    <x v="1"/>
    <x v="0"/>
    <n v="81"/>
    <n v="3"/>
    <n v="476760630"/>
    <s v="POINT (-117.3973 47.67573)"/>
    <s v="MODERN ELECTRIC WATER COMPANY"/>
    <n v="53063001400"/>
    <n v="12"/>
    <s v="BEV"/>
  </r>
  <r>
    <s v="3C3CFFGE9H"/>
    <x v="2"/>
    <s v="Seattle"/>
    <s v="WA"/>
    <n v="98108"/>
    <x v="11"/>
    <x v="13"/>
    <s v="500"/>
    <x v="1"/>
    <x v="0"/>
    <n v="84"/>
    <n v="11"/>
    <n v="4665363"/>
    <s v="POINT (-122.31449 47.53917)"/>
    <s v="CITY OF SEATTLE - (WA)|CITY OF TACOMA - (WA)"/>
    <n v="53033010900"/>
    <n v="9"/>
    <s v="BEV"/>
  </r>
  <r>
    <s v="1N4AZ1CP7J"/>
    <x v="2"/>
    <s v="Seattle"/>
    <s v="WA"/>
    <n v="98115"/>
    <x v="1"/>
    <x v="6"/>
    <s v="LEAF"/>
    <x v="1"/>
    <x v="0"/>
    <n v="151"/>
    <n v="43"/>
    <n v="475261160"/>
    <s v="POINT (-122.31676 47.68156)"/>
    <s v="CITY OF SEATTLE - (WA)|CITY OF TACOMA - (WA)"/>
    <n v="53033004301"/>
    <n v="8"/>
    <s v="BEV"/>
  </r>
  <r>
    <s v="5YJSA1E23J"/>
    <x v="5"/>
    <s v="Olympia"/>
    <s v="WA"/>
    <n v="98502"/>
    <x v="1"/>
    <x v="1"/>
    <s v="MODEL S"/>
    <x v="1"/>
    <x v="0"/>
    <n v="249"/>
    <n v="35"/>
    <n v="196648210"/>
    <s v="POINT (-122.92333 47.03779)"/>
    <s v="PUGET SOUND ENERGY INC"/>
    <n v="53067011902"/>
    <n v="8"/>
    <s v="BEV"/>
  </r>
  <r>
    <s v="WBY1Z2C53E"/>
    <x v="5"/>
    <s v="Rainier"/>
    <s v="WA"/>
    <n v="98576"/>
    <x v="10"/>
    <x v="0"/>
    <s v="I3"/>
    <x v="1"/>
    <x v="0"/>
    <n v="81"/>
    <n v="20"/>
    <n v="121918471"/>
    <s v="POINT (-122.68993 46.88897)"/>
    <s v="PUGET SOUND ENERGY INC"/>
    <n v="53067012530"/>
    <n v="12"/>
    <s v="BEV"/>
  </r>
  <r>
    <s v="3FA6P0PU0E"/>
    <x v="5"/>
    <s v="Yelm"/>
    <s v="WA"/>
    <n v="98597"/>
    <x v="10"/>
    <x v="4"/>
    <s v="FUSION"/>
    <x v="0"/>
    <x v="1"/>
    <n v="19"/>
    <n v="2"/>
    <n v="150347046"/>
    <s v="POINT (-122.60735 46.94239)"/>
    <s v="PUGET SOUND ENERGY INC"/>
    <n v="53067012422"/>
    <n v="12"/>
    <s v="PHEV"/>
  </r>
  <r>
    <s v="5YJ3E1EA0L"/>
    <x v="3"/>
    <s v="Bainbridge Island"/>
    <s v="WA"/>
    <n v="98110"/>
    <x v="4"/>
    <x v="1"/>
    <s v="MODEL 3"/>
    <x v="1"/>
    <x v="0"/>
    <n v="266"/>
    <n v="23"/>
    <n v="2182771"/>
    <s v="POINT (-122.521 47.62759)"/>
    <s v="PUGET SOUND ENERGY INC"/>
    <n v="53035090902"/>
    <n v="6"/>
    <s v="BEV"/>
  </r>
  <r>
    <s v="WA1E2AFY5L"/>
    <x v="7"/>
    <s v="La Conner"/>
    <s v="WA"/>
    <n v="98257"/>
    <x v="4"/>
    <x v="2"/>
    <s v="Q5 E"/>
    <x v="0"/>
    <x v="1"/>
    <n v="20"/>
    <n v="10"/>
    <n v="276542171"/>
    <s v="POINT (-122.49724 48.38874)"/>
    <s v="PUGET SOUND ENERGY INC"/>
    <n v="53057940802"/>
    <n v="6"/>
    <s v="PHEV"/>
  </r>
  <r>
    <s v="WMWXP3C01M"/>
    <x v="2"/>
    <s v="Bellevue"/>
    <s v="WA"/>
    <n v="98004"/>
    <x v="2"/>
    <x v="16"/>
    <s v="HARDTOP"/>
    <x v="1"/>
    <x v="0"/>
    <n v="110"/>
    <n v="41"/>
    <n v="115284529"/>
    <s v="POINT (-122.1872 47.61001)"/>
    <s v="PUGET SOUND ENERGY INC||CITY OF TACOMA - (WA)"/>
    <n v="53033023807"/>
    <n v="5"/>
    <s v="BEV"/>
  </r>
  <r>
    <s v="1FT6W3LU3S"/>
    <x v="8"/>
    <s v="Evans"/>
    <s v="WA"/>
    <n v="99126"/>
    <x v="0"/>
    <x v="4"/>
    <s v="F-150"/>
    <x v="1"/>
    <x v="2"/>
    <n v="0"/>
    <n v="7"/>
    <n v="286479651"/>
    <s v="POINT (-118.02345 48.71331)"/>
    <s v="AVISTA CORP"/>
    <n v="53065950101"/>
    <n v="1"/>
    <s v="BEV"/>
  </r>
  <r>
    <s v="5YJ3E1EB9K"/>
    <x v="0"/>
    <s v="Lynnwood"/>
    <s v="WA"/>
    <n v="98037"/>
    <x v="9"/>
    <x v="1"/>
    <s v="MODEL 3"/>
    <x v="1"/>
    <x v="0"/>
    <n v="220"/>
    <n v="32"/>
    <n v="268836417"/>
    <s v="POINT (-122.27734 47.83785)"/>
    <s v="PUGET SOUND ENERGY INC"/>
    <n v="53061051802"/>
    <n v="7"/>
    <s v="BEV"/>
  </r>
  <r>
    <s v="KNDCR3LF8R"/>
    <x v="0"/>
    <s v="Bothell"/>
    <s v="WA"/>
    <n v="98012"/>
    <x v="6"/>
    <x v="3"/>
    <s v="NIRO"/>
    <x v="0"/>
    <x v="0"/>
    <n v="33"/>
    <n v="1"/>
    <n v="269574000"/>
    <s v="POINT (-122.20105 47.84423)"/>
    <s v="PUGET SOUND ENERGY INC"/>
    <n v="53061051921"/>
    <n v="2"/>
    <s v="PHEV"/>
  </r>
  <r>
    <s v="5YJ3E1EA2J"/>
    <x v="0"/>
    <s v="Bothell"/>
    <s v="WA"/>
    <n v="98012"/>
    <x v="1"/>
    <x v="1"/>
    <s v="MODEL 3"/>
    <x v="1"/>
    <x v="0"/>
    <n v="215"/>
    <n v="44"/>
    <n v="171587517"/>
    <s v="POINT (-122.20105 47.84423)"/>
    <s v="PUGET SOUND ENERGY INC"/>
    <n v="53061052010"/>
    <n v="8"/>
    <s v="BEV"/>
  </r>
  <r>
    <s v="5YJ3E1EBXK"/>
    <x v="3"/>
    <s v="Bremerton"/>
    <s v="WA"/>
    <n v="98312"/>
    <x v="9"/>
    <x v="1"/>
    <s v="MODEL 3"/>
    <x v="1"/>
    <x v="0"/>
    <n v="220"/>
    <n v="35"/>
    <n v="204980751"/>
    <s v="POINT (-122.65223 47.57192)"/>
    <s v="PUGET SOUND ENERGY INC"/>
    <n v="53035080700"/>
    <n v="7"/>
    <s v="BEV"/>
  </r>
  <r>
    <s v="1FT6W5L74S"/>
    <x v="3"/>
    <s v="Bremerton"/>
    <s v="WA"/>
    <n v="98312"/>
    <x v="0"/>
    <x v="4"/>
    <s v="F-150"/>
    <x v="1"/>
    <x v="2"/>
    <n v="0"/>
    <n v="35"/>
    <n v="288779977"/>
    <s v="POINT (-122.65223 47.57192)"/>
    <s v="PUGET SOUND ENERGY INC"/>
    <n v="53035091302"/>
    <n v="1"/>
    <s v="BEV"/>
  </r>
  <r>
    <s v="WA1E2AFY6N"/>
    <x v="7"/>
    <s v="Bow"/>
    <s v="WA"/>
    <n v="98232"/>
    <x v="14"/>
    <x v="2"/>
    <s v="Q5"/>
    <x v="0"/>
    <x v="1"/>
    <n v="22"/>
    <n v="40"/>
    <n v="281943434"/>
    <s v="POINT (-122.397 48.56045)"/>
    <s v="PUGET SOUND ENERGY INC"/>
    <n v="53057950801"/>
    <n v="4"/>
    <s v="PHEV"/>
  </r>
  <r>
    <s v="WA1E2AFY3S"/>
    <x v="1"/>
    <s v="Yakima"/>
    <s v="WA"/>
    <n v="98908"/>
    <x v="0"/>
    <x v="2"/>
    <s v="Q5 E"/>
    <x v="0"/>
    <x v="1"/>
    <n v="28"/>
    <n v="14"/>
    <n v="283344799"/>
    <s v="POINT (-120.60272 46.59656)"/>
    <s v="PACIFICORP"/>
    <n v="53077002900"/>
    <n v="1"/>
    <s v="PHEV"/>
  </r>
  <r>
    <s v="5YJSA1H23F"/>
    <x v="0"/>
    <s v="Snohomish"/>
    <s v="WA"/>
    <n v="98296"/>
    <x v="5"/>
    <x v="1"/>
    <s v="MODEL S"/>
    <x v="1"/>
    <x v="0"/>
    <n v="208"/>
    <n v="1"/>
    <n v="183141500"/>
    <s v="POINT (-122.1389 47.87115)"/>
    <s v="PUGET SOUND ENERGY INC"/>
    <n v="53061052108"/>
    <n v="11"/>
    <s v="BEV"/>
  </r>
  <r>
    <s v="KNDCE3LG9L"/>
    <x v="5"/>
    <s v="Olympia"/>
    <s v="WA"/>
    <n v="98506"/>
    <x v="4"/>
    <x v="3"/>
    <s v="NIRO"/>
    <x v="1"/>
    <x v="0"/>
    <n v="239"/>
    <n v="22"/>
    <n v="154066839"/>
    <s v="POINT (-122.87741 47.05997)"/>
    <s v="PUGET SOUND ENERGY INC"/>
    <n v="53067012100"/>
    <n v="6"/>
    <s v="BEV"/>
  </r>
  <r>
    <s v="5YJ3E1EB6J"/>
    <x v="2"/>
    <s v="Seattle"/>
    <s v="WA"/>
    <n v="98117"/>
    <x v="1"/>
    <x v="1"/>
    <s v="MODEL 3"/>
    <x v="1"/>
    <x v="0"/>
    <n v="215"/>
    <n v="36"/>
    <n v="125271352"/>
    <s v="POINT (-122.38418 47.70044)"/>
    <s v="CITY OF SEATTLE - (WA)|CITY OF TACOMA - (WA)"/>
    <n v="53033003000"/>
    <n v="8"/>
    <s v="BEV"/>
  </r>
  <r>
    <s v="1G1FZ6S07K"/>
    <x v="7"/>
    <s v="Anacortes"/>
    <s v="WA"/>
    <n v="98221"/>
    <x v="9"/>
    <x v="5"/>
    <s v="BOLT EV"/>
    <x v="1"/>
    <x v="0"/>
    <n v="238"/>
    <n v="40"/>
    <n v="475588053"/>
    <s v="POINT (-122.61216 48.51749)"/>
    <s v="PUGET SOUND ENERGY INC"/>
    <n v="53057940402"/>
    <n v="7"/>
    <s v="BEV"/>
  </r>
  <r>
    <s v="5YJXCBE22H"/>
    <x v="0"/>
    <s v="Everett"/>
    <s v="WA"/>
    <n v="98204"/>
    <x v="11"/>
    <x v="1"/>
    <s v="MODEL X"/>
    <x v="1"/>
    <x v="0"/>
    <n v="200"/>
    <n v="21"/>
    <n v="348743699"/>
    <s v="POINT (-122.27557 47.88936)"/>
    <s v="PUGET SOUND ENERGY INC"/>
    <n v="53061041901"/>
    <n v="9"/>
    <s v="BEV"/>
  </r>
  <r>
    <s v="1N4AZ1CP4J"/>
    <x v="0"/>
    <s v="Marysville"/>
    <s v="WA"/>
    <n v="98270"/>
    <x v="1"/>
    <x v="6"/>
    <s v="LEAF"/>
    <x v="1"/>
    <x v="0"/>
    <n v="151"/>
    <n v="38"/>
    <n v="204179524"/>
    <s v="POINT (-122.1769 48.06114)"/>
    <s v="PUGET SOUND ENERGY INC"/>
    <n v="53061052104"/>
    <n v="8"/>
    <s v="BEV"/>
  </r>
  <r>
    <s v="1FTVW3LK2S"/>
    <x v="9"/>
    <s v="Walla Walla"/>
    <s v="WA"/>
    <n v="99362"/>
    <x v="0"/>
    <x v="4"/>
    <s v="F-150"/>
    <x v="1"/>
    <x v="2"/>
    <n v="0"/>
    <n v="16"/>
    <n v="284480157"/>
    <s v="POINT (-118.34261 46.07068)"/>
    <s v="PACIFICORP"/>
    <n v="53071920701"/>
    <n v="1"/>
    <s v="BEV"/>
  </r>
  <r>
    <s v="5YJXCBE2XG"/>
    <x v="7"/>
    <s v="Mount Vernon"/>
    <s v="WA"/>
    <n v="98274"/>
    <x v="3"/>
    <x v="1"/>
    <s v="MODEL X"/>
    <x v="1"/>
    <x v="0"/>
    <n v="200"/>
    <n v="10"/>
    <n v="115774921"/>
    <s v="POINT (-122.32295 48.4152)"/>
    <s v="PUGET SOUND ENERGY INC"/>
    <n v="53057952700"/>
    <n v="10"/>
    <s v="BEV"/>
  </r>
  <r>
    <s v="WA1M2BFZ4P"/>
    <x v="0"/>
    <s v="Snohomish"/>
    <s v="WA"/>
    <n v="98290"/>
    <x v="13"/>
    <x v="2"/>
    <s v="Q4"/>
    <x v="1"/>
    <x v="2"/>
    <n v="0"/>
    <n v="44"/>
    <n v="240208496"/>
    <s v="POINT (-122.09305 47.91265)"/>
    <s v="PUGET SOUND ENERGY INC"/>
    <n v="53061052502"/>
    <n v="3"/>
    <s v="BEV"/>
  </r>
  <r>
    <s v="KNDCC3LG1L"/>
    <x v="5"/>
    <s v="Lacey"/>
    <s v="WA"/>
    <n v="98503"/>
    <x v="4"/>
    <x v="3"/>
    <s v="NIRO"/>
    <x v="1"/>
    <x v="0"/>
    <n v="239"/>
    <n v="22"/>
    <n v="144730078"/>
    <s v="POINT (-122.82324 47.04437)"/>
    <s v="PUGET SOUND ENERGY INC"/>
    <n v="53067011300"/>
    <n v="6"/>
    <s v="BEV"/>
  </r>
  <r>
    <s v="WA1VABGEXK"/>
    <x v="7"/>
    <s v="Mount Vernon"/>
    <s v="WA"/>
    <n v="98273"/>
    <x v="9"/>
    <x v="2"/>
    <s v="E-TRON"/>
    <x v="1"/>
    <x v="0"/>
    <n v="204"/>
    <n v="40"/>
    <n v="102762418"/>
    <s v="POINT (-122.33891 48.41644)"/>
    <s v="PUGET SOUND ENERGY INC"/>
    <n v="53057952500"/>
    <n v="7"/>
    <s v="BEV"/>
  </r>
  <r>
    <s v="JTDKN3DP3E"/>
    <x v="0"/>
    <s v="Marysville"/>
    <s v="WA"/>
    <n v="98270"/>
    <x v="10"/>
    <x v="11"/>
    <s v="PRIUS"/>
    <x v="0"/>
    <x v="1"/>
    <n v="6"/>
    <n v="44"/>
    <n v="291145319"/>
    <s v="POINT (-122.1769 48.06114)"/>
    <s v="PUGET SOUND ENERGY INC"/>
    <n v="53061052707"/>
    <n v="12"/>
    <s v="PHEV"/>
  </r>
  <r>
    <s v="1N4AZ1CP0J"/>
    <x v="1"/>
    <s v="Naches"/>
    <s v="WA"/>
    <n v="98937"/>
    <x v="1"/>
    <x v="6"/>
    <s v="LEAF"/>
    <x v="1"/>
    <x v="0"/>
    <n v="151"/>
    <n v="14"/>
    <n v="350416720"/>
    <s v="POINT (-120.69972 46.7309)"/>
    <s v="PACIFICORP"/>
    <n v="53077003002"/>
    <n v="8"/>
    <s v="BEV"/>
  </r>
  <r>
    <s v="YV4H60DL4R"/>
    <x v="10"/>
    <s v="Spokane"/>
    <s v="WA"/>
    <n v="99224"/>
    <x v="6"/>
    <x v="12"/>
    <s v="XC60"/>
    <x v="0"/>
    <x v="0"/>
    <n v="35"/>
    <n v="6"/>
    <n v="259132674"/>
    <s v="POINT (-117.46996 47.59431)"/>
    <s v="MODERN ELECTRIC WATER COMPANY"/>
    <n v="53063003900"/>
    <n v="2"/>
    <s v="PHEV"/>
  </r>
  <r>
    <s v="JM3KJEHA1S"/>
    <x v="5"/>
    <s v="Olympia"/>
    <s v="WA"/>
    <n v="98513"/>
    <x v="0"/>
    <x v="7"/>
    <s v="CX-70"/>
    <x v="0"/>
    <x v="1"/>
    <n v="26"/>
    <n v="2"/>
    <n v="267326783"/>
    <s v="POINT (-122.80933 46.99531)"/>
    <s v="PUGET SOUND ENERGY INC"/>
    <n v="53067011624"/>
    <n v="1"/>
    <s v="PHEV"/>
  </r>
  <r>
    <s v="1N4AZ0CP8F"/>
    <x v="2"/>
    <s v="Seattle"/>
    <s v="WA"/>
    <n v="98117"/>
    <x v="5"/>
    <x v="6"/>
    <s v="LEAF"/>
    <x v="1"/>
    <x v="0"/>
    <n v="84"/>
    <n v="36"/>
    <n v="227570094"/>
    <s v="POINT (-122.38418 47.70044)"/>
    <s v="CITY OF SEATTLE - (WA)|CITY OF TACOMA - (WA)"/>
    <n v="53033003100"/>
    <n v="11"/>
    <s v="BEV"/>
  </r>
  <r>
    <s v="5UX43EU0XS"/>
    <x v="1"/>
    <s v="Zillah"/>
    <s v="WA"/>
    <n v="98953"/>
    <x v="0"/>
    <x v="0"/>
    <s v="X5"/>
    <x v="0"/>
    <x v="0"/>
    <n v="40"/>
    <n v="15"/>
    <n v="273948244"/>
    <s v="POINT (-120.26226 46.40199)"/>
    <s v="PACIFICORP"/>
    <n v="53077002201"/>
    <n v="1"/>
    <s v="PHEV"/>
  </r>
  <r>
    <s v="5YJ3E1EB0L"/>
    <x v="0"/>
    <s v="Marysville"/>
    <s v="WA"/>
    <n v="98270"/>
    <x v="4"/>
    <x v="1"/>
    <s v="MODEL 3"/>
    <x v="1"/>
    <x v="0"/>
    <n v="322"/>
    <n v="44"/>
    <n v="6199651"/>
    <s v="POINT (-122.1769 48.06114)"/>
    <s v="PUGET SOUND ENERGY INC"/>
    <n v="53061052104"/>
    <n v="6"/>
    <s v="BEV"/>
  </r>
  <r>
    <s v="KNDRJDLH5N"/>
    <x v="0"/>
    <s v="Arlington"/>
    <s v="WA"/>
    <n v="98223"/>
    <x v="14"/>
    <x v="3"/>
    <s v="SORENTO"/>
    <x v="0"/>
    <x v="0"/>
    <n v="32"/>
    <n v="38"/>
    <n v="210101027"/>
    <s v="POINT (-122.1264 48.19471)"/>
    <s v="PUGET SOUND ENERGY INC"/>
    <n v="53061053102"/>
    <n v="4"/>
    <s v="PHEV"/>
  </r>
  <r>
    <s v="5YJYGDEE6L"/>
    <x v="0"/>
    <s v="Stanwood"/>
    <s v="WA"/>
    <n v="98292"/>
    <x v="4"/>
    <x v="1"/>
    <s v="MODEL Y"/>
    <x v="1"/>
    <x v="0"/>
    <n v="291"/>
    <n v="10"/>
    <n v="141937778"/>
    <s v="POINT (-122.37265 48.24159)"/>
    <s v="PUGET SOUND ENERGY INC"/>
    <n v="53061053102"/>
    <n v="6"/>
    <s v="BEV"/>
  </r>
  <r>
    <s v="1N4AZ1CP6K"/>
    <x v="2"/>
    <s v="Redmond"/>
    <s v="WA"/>
    <n v="98053"/>
    <x v="9"/>
    <x v="6"/>
    <s v="LEAF"/>
    <x v="1"/>
    <x v="0"/>
    <n v="150"/>
    <n v="45"/>
    <n v="476492600"/>
    <s v="POINT (-122.03287 47.68555)"/>
    <s v="PUGET SOUND ENERGY INC||CITY OF TACOMA - (WA)"/>
    <n v="53033032313"/>
    <n v="7"/>
    <s v="BEV"/>
  </r>
  <r>
    <s v="KNDRMDLH6P"/>
    <x v="7"/>
    <s v="Anacortes"/>
    <s v="WA"/>
    <n v="98221"/>
    <x v="13"/>
    <x v="3"/>
    <s v="SORENTO"/>
    <x v="0"/>
    <x v="0"/>
    <n v="32"/>
    <n v="40"/>
    <n v="240109110"/>
    <s v="POINT (-122.61216 48.51749)"/>
    <s v="PUGET SOUND ENERGY INC"/>
    <n v="53057940600"/>
    <n v="3"/>
    <s v="PHEV"/>
  </r>
  <r>
    <s v="KNDJX3AE6G"/>
    <x v="2"/>
    <s v="Bellevue"/>
    <s v="WA"/>
    <n v="98004"/>
    <x v="3"/>
    <x v="3"/>
    <s v="SOUL"/>
    <x v="1"/>
    <x v="0"/>
    <n v="93"/>
    <n v="48"/>
    <n v="6063984"/>
    <s v="POINT (-122.1872 47.61001)"/>
    <s v="PUGET SOUND ENERGY INC||CITY OF TACOMA - (WA)"/>
    <n v="53033024001"/>
    <n v="10"/>
    <s v="BEV"/>
  </r>
  <r>
    <s v="5UXTA6C09N"/>
    <x v="1"/>
    <s v="Yakima"/>
    <s v="WA"/>
    <n v="98908"/>
    <x v="14"/>
    <x v="0"/>
    <s v="X5"/>
    <x v="0"/>
    <x v="0"/>
    <n v="30"/>
    <n v="14"/>
    <n v="180254952"/>
    <s v="POINT (-120.60272 46.59656)"/>
    <s v="PACIFICORP"/>
    <n v="53077000402"/>
    <n v="4"/>
    <s v="PHEV"/>
  </r>
  <r>
    <s v="WA1VABGE8K"/>
    <x v="0"/>
    <s v="Edmonds"/>
    <s v="WA"/>
    <n v="98020"/>
    <x v="9"/>
    <x v="2"/>
    <s v="E-TRON"/>
    <x v="1"/>
    <x v="0"/>
    <n v="204"/>
    <n v="32"/>
    <n v="262211575"/>
    <s v="POINT (-122.37695 47.81113)"/>
    <s v="PUGET SOUND ENERGY INC"/>
    <n v="53061050700"/>
    <n v="7"/>
    <s v="BEV"/>
  </r>
  <r>
    <s v="1G1RA6S51J"/>
    <x v="0"/>
    <s v="Snohomish"/>
    <s v="WA"/>
    <n v="98290"/>
    <x v="1"/>
    <x v="5"/>
    <s v="VOLT"/>
    <x v="0"/>
    <x v="0"/>
    <n v="53"/>
    <n v="44"/>
    <n v="343042073"/>
    <s v="POINT (-122.09305 47.91265)"/>
    <s v="PUGET SOUND ENERGY INC"/>
    <n v="53061052502"/>
    <n v="8"/>
    <s v="PHEV"/>
  </r>
  <r>
    <s v="WBY1Z8C30H"/>
    <x v="0"/>
    <s v="Snohomish"/>
    <s v="WA"/>
    <n v="98296"/>
    <x v="11"/>
    <x v="0"/>
    <s v="I3"/>
    <x v="0"/>
    <x v="0"/>
    <n v="97"/>
    <n v="1"/>
    <n v="294234825"/>
    <s v="POINT (-122.1389 47.87115)"/>
    <s v="PUGET SOUND ENERGY INC"/>
    <n v="53061052107"/>
    <n v="9"/>
    <s v="PHEV"/>
  </r>
  <r>
    <s v="JM3KKDHA4R"/>
    <x v="0"/>
    <s v="Everett"/>
    <s v="WA"/>
    <n v="98208"/>
    <x v="6"/>
    <x v="7"/>
    <s v="CX-90"/>
    <x v="0"/>
    <x v="1"/>
    <n v="26"/>
    <n v="44"/>
    <n v="284753941"/>
    <s v="POINT (-122.18637 47.89251)"/>
    <s v="PUGET SOUND ENERGY INC"/>
    <n v="53061052120"/>
    <n v="2"/>
    <s v="PHEV"/>
  </r>
  <r>
    <s v="1FADP5CU4D"/>
    <x v="0"/>
    <s v="Lynnwood"/>
    <s v="WA"/>
    <n v="98036"/>
    <x v="7"/>
    <x v="4"/>
    <s v="C-MAX"/>
    <x v="0"/>
    <x v="1"/>
    <n v="19"/>
    <n v="1"/>
    <n v="182991014"/>
    <s v="POINT (-122.29245 47.82557)"/>
    <s v="PUGET SOUND ENERGY INC"/>
    <n v="53061051929"/>
    <n v="13"/>
    <s v="PHEV"/>
  </r>
  <r>
    <s v="KNDJP3AE5H"/>
    <x v="0"/>
    <s v="Everett"/>
    <s v="WA"/>
    <n v="98208"/>
    <x v="11"/>
    <x v="3"/>
    <s v="SOUL"/>
    <x v="1"/>
    <x v="0"/>
    <n v="93"/>
    <n v="44"/>
    <n v="307790668"/>
    <s v="POINT (-122.18637 47.89251)"/>
    <s v="PUGET SOUND ENERGY INC"/>
    <n v="53061041609"/>
    <n v="9"/>
    <s v="BEV"/>
  </r>
  <r>
    <s v="JTDKN3DP4E"/>
    <x v="3"/>
    <s v="Bremerton"/>
    <s v="WA"/>
    <n v="98312"/>
    <x v="10"/>
    <x v="11"/>
    <s v="PRIUS"/>
    <x v="0"/>
    <x v="1"/>
    <n v="6"/>
    <n v="35"/>
    <n v="475787798"/>
    <s v="POINT (-122.65223 47.57192)"/>
    <s v="PUGET SOUND ENERGY INC"/>
    <n v="53035081000"/>
    <n v="12"/>
    <s v="PHEV"/>
  </r>
  <r>
    <s v="JTDKARFP3H"/>
    <x v="0"/>
    <s v="Everett"/>
    <s v="WA"/>
    <n v="98208"/>
    <x v="11"/>
    <x v="11"/>
    <s v="PRIUS PRIME (PHEV)"/>
    <x v="0"/>
    <x v="1"/>
    <n v="25"/>
    <n v="21"/>
    <n v="317916028"/>
    <s v="POINT (-122.18637 47.89251)"/>
    <s v="PUGET SOUND ENERGY INC"/>
    <n v="53061041606"/>
    <n v="9"/>
    <s v="PHEV"/>
  </r>
  <r>
    <s v="2C4RC1N74K"/>
    <x v="0"/>
    <s v="Arlington"/>
    <s v="WA"/>
    <n v="98223"/>
    <x v="9"/>
    <x v="19"/>
    <s v="PACIFICA"/>
    <x v="0"/>
    <x v="0"/>
    <n v="32"/>
    <n v="38"/>
    <n v="251024770"/>
    <s v="POINT (-122.1264 48.19471)"/>
    <s v="PUGET SOUND ENERGY INC"/>
    <n v="53061053102"/>
    <n v="7"/>
    <s v="PHEV"/>
  </r>
  <r>
    <s v="1G1FX6S06H"/>
    <x v="0"/>
    <s v="Everett"/>
    <s v="WA"/>
    <n v="98208"/>
    <x v="11"/>
    <x v="5"/>
    <s v="BOLT EV"/>
    <x v="1"/>
    <x v="0"/>
    <n v="238"/>
    <n v="44"/>
    <n v="333216278"/>
    <s v="POINT (-122.18637 47.89251)"/>
    <s v="PUGET SOUND ENERGY INC"/>
    <n v="53061041605"/>
    <n v="9"/>
    <s v="BEV"/>
  </r>
  <r>
    <s v="1C4RJXP64R"/>
    <x v="5"/>
    <s v="Yelm"/>
    <s v="WA"/>
    <n v="98597"/>
    <x v="6"/>
    <x v="10"/>
    <s v="WRANGLER"/>
    <x v="0"/>
    <x v="1"/>
    <n v="21"/>
    <n v="2"/>
    <n v="269867482"/>
    <s v="POINT (-122.60735 46.94239)"/>
    <s v="PUGET SOUND ENERGY INC"/>
    <n v="53067012412"/>
    <n v="2"/>
    <s v="PHEV"/>
  </r>
  <r>
    <s v="1N4AZ0CP3G"/>
    <x v="2"/>
    <s v="Seattle"/>
    <s v="WA"/>
    <n v="98117"/>
    <x v="3"/>
    <x v="6"/>
    <s v="LEAF"/>
    <x v="1"/>
    <x v="0"/>
    <n v="84"/>
    <n v="36"/>
    <n v="2590689"/>
    <s v="POINT (-122.38418 47.70044)"/>
    <s v="CITY OF SEATTLE - (WA)|CITY OF TACOMA - (WA)"/>
    <n v="53033002900"/>
    <n v="10"/>
    <s v="BEV"/>
  </r>
  <r>
    <s v="5UXTA6C00N"/>
    <x v="0"/>
    <s v="Snohomish"/>
    <s v="WA"/>
    <n v="98296"/>
    <x v="14"/>
    <x v="0"/>
    <s v="X5"/>
    <x v="0"/>
    <x v="0"/>
    <n v="30"/>
    <n v="1"/>
    <n v="180458386"/>
    <s v="POINT (-122.1389 47.87115)"/>
    <s v="PUGET SOUND ENERGY INC"/>
    <n v="53061052122"/>
    <n v="4"/>
    <s v="PHEV"/>
  </r>
  <r>
    <s v="7SAYGAEE8R"/>
    <x v="5"/>
    <s v="Lacey"/>
    <s v="WA"/>
    <n v="98516"/>
    <x v="6"/>
    <x v="1"/>
    <s v="MODEL Y"/>
    <x v="1"/>
    <x v="2"/>
    <n v="0"/>
    <n v="22"/>
    <n v="274233046"/>
    <s v="POINT (-122.78598 47.08476)"/>
    <s v="PUGET SOUND ENERGY INC"/>
    <n v="53067012224"/>
    <n v="2"/>
    <s v="BEV"/>
  </r>
  <r>
    <s v="5YJXCAE2XH"/>
    <x v="0"/>
    <s v="Everett"/>
    <s v="WA"/>
    <n v="98208"/>
    <x v="11"/>
    <x v="1"/>
    <s v="MODEL X"/>
    <x v="1"/>
    <x v="0"/>
    <n v="200"/>
    <n v="44"/>
    <n v="349380307"/>
    <s v="POINT (-122.18637 47.89251)"/>
    <s v="PUGET SOUND ENERGY INC"/>
    <n v="53061041609"/>
    <n v="9"/>
    <s v="BEV"/>
  </r>
  <r>
    <s v="5YJ3E1EB7J"/>
    <x v="0"/>
    <s v="Marysville"/>
    <s v="WA"/>
    <n v="98270"/>
    <x v="1"/>
    <x v="1"/>
    <s v="MODEL 3"/>
    <x v="1"/>
    <x v="0"/>
    <n v="215"/>
    <n v="44"/>
    <n v="179531950"/>
    <s v="POINT (-122.1769 48.06114)"/>
    <s v="PUGET SOUND ENERGY INC"/>
    <n v="53061052708"/>
    <n v="8"/>
    <s v="BEV"/>
  </r>
  <r>
    <s v="7PDSGBBA3S"/>
    <x v="3"/>
    <s v="Poulsbo"/>
    <s v="WA"/>
    <n v="98370"/>
    <x v="0"/>
    <x v="18"/>
    <s v="R1S"/>
    <x v="1"/>
    <x v="2"/>
    <n v="0"/>
    <n v="23"/>
    <n v="280790527"/>
    <s v="POINT (-122.64681 47.73689)"/>
    <s v="PUGET SOUND ENERGY INC"/>
    <n v="53035091100"/>
    <n v="1"/>
    <s v="BEV"/>
  </r>
  <r>
    <s v="WAUUPBFF4G"/>
    <x v="11"/>
    <s v="Pullman"/>
    <s v="WA"/>
    <n v="99163"/>
    <x v="3"/>
    <x v="2"/>
    <s v="A3"/>
    <x v="0"/>
    <x v="1"/>
    <n v="16"/>
    <n v="9"/>
    <n v="197057717"/>
    <s v="POINT (-117.18147 46.73015)"/>
    <s v="AVISTA CORP"/>
    <n v="53075000300"/>
    <n v="10"/>
    <s v="PHEV"/>
  </r>
  <r>
    <s v="5YJ3E1EAXJ"/>
    <x v="0"/>
    <s v="Edmonds"/>
    <s v="WA"/>
    <n v="98020"/>
    <x v="1"/>
    <x v="1"/>
    <s v="MODEL 3"/>
    <x v="1"/>
    <x v="0"/>
    <n v="215"/>
    <n v="21"/>
    <n v="102072050"/>
    <s v="POINT (-122.37695 47.81113)"/>
    <s v="PUGET SOUND ENERGY INC"/>
    <n v="53061050300"/>
    <n v="8"/>
    <s v="BEV"/>
  </r>
  <r>
    <s v="5YJSA1CG3D"/>
    <x v="0"/>
    <s v="Edmonds"/>
    <s v="WA"/>
    <n v="98026"/>
    <x v="7"/>
    <x v="1"/>
    <s v="MODEL S"/>
    <x v="1"/>
    <x v="0"/>
    <n v="208"/>
    <n v="21"/>
    <n v="109068662"/>
    <s v="POINT (-122.31768 47.87166)"/>
    <s v="PUGET SOUND ENERGY INC"/>
    <n v="53061050200"/>
    <n v="13"/>
    <s v="BEV"/>
  </r>
  <r>
    <s v="KNDJX3AEXG"/>
    <x v="0"/>
    <s v="Everett"/>
    <s v="WA"/>
    <n v="98208"/>
    <x v="3"/>
    <x v="3"/>
    <s v="SOUL"/>
    <x v="1"/>
    <x v="0"/>
    <n v="93"/>
    <n v="44"/>
    <n v="249235430"/>
    <s v="POINT (-122.18637 47.89251)"/>
    <s v="PUGET SOUND ENERGY INC"/>
    <n v="53061041605"/>
    <n v="10"/>
    <s v="BEV"/>
  </r>
  <r>
    <s v="5YJXCAE23J"/>
    <x v="5"/>
    <s v="Olympia"/>
    <s v="WA"/>
    <n v="98502"/>
    <x v="1"/>
    <x v="1"/>
    <s v="MODEL X"/>
    <x v="1"/>
    <x v="0"/>
    <n v="238"/>
    <n v="22"/>
    <n v="7864839"/>
    <s v="POINT (-122.92333 47.03779)"/>
    <s v="PUGET SOUND ENERGY INC"/>
    <n v="53067012002"/>
    <n v="8"/>
    <s v="BEV"/>
  </r>
  <r>
    <s v="WA1F2AFY2R"/>
    <x v="0"/>
    <s v="Edmonds"/>
    <s v="WA"/>
    <n v="98020"/>
    <x v="6"/>
    <x v="2"/>
    <s v="Q5 E"/>
    <x v="0"/>
    <x v="1"/>
    <n v="23"/>
    <n v="21"/>
    <n v="267418385"/>
    <s v="POINT (-122.37695 47.81113)"/>
    <s v="PUGET SOUND ENERGY INC"/>
    <n v="53061050403"/>
    <n v="2"/>
    <s v="PHEV"/>
  </r>
  <r>
    <s v="5YJSA1CP3D"/>
    <x v="3"/>
    <s v="Port Orchard"/>
    <s v="WA"/>
    <n v="98367"/>
    <x v="7"/>
    <x v="1"/>
    <s v="MODEL S"/>
    <x v="1"/>
    <x v="0"/>
    <n v="208"/>
    <n v="26"/>
    <n v="148623730"/>
    <s v="POINT (-122.68516 47.50645)"/>
    <s v="PUGET SOUND ENERGY INC"/>
    <n v="53035092902"/>
    <n v="13"/>
    <s v="BEV"/>
  </r>
  <r>
    <s v="1FTVW1EV2P"/>
    <x v="9"/>
    <s v="Walla Walla"/>
    <s v="WA"/>
    <n v="99362"/>
    <x v="13"/>
    <x v="4"/>
    <s v="F-150"/>
    <x v="1"/>
    <x v="2"/>
    <n v="0"/>
    <n v="16"/>
    <n v="260035912"/>
    <s v="POINT (-118.34261 46.07068)"/>
    <s v="PACIFICORP"/>
    <n v="53071920902"/>
    <n v="3"/>
    <s v="BEV"/>
  </r>
  <r>
    <s v="1FADP3R47H"/>
    <x v="0"/>
    <s v="Snohomish"/>
    <s v="WA"/>
    <n v="98290"/>
    <x v="11"/>
    <x v="4"/>
    <s v="FOCUS"/>
    <x v="1"/>
    <x v="0"/>
    <n v="100"/>
    <n v="44"/>
    <n v="257192281"/>
    <s v="POINT (-122.09305 47.91265)"/>
    <s v="PUGET SOUND ENERGY INC"/>
    <n v="53061052302"/>
    <n v="9"/>
    <s v="BEV"/>
  </r>
  <r>
    <s v="5YJXCDE22K"/>
    <x v="10"/>
    <s v="Spokane"/>
    <s v="WA"/>
    <n v="99224"/>
    <x v="9"/>
    <x v="1"/>
    <s v="MODEL X"/>
    <x v="1"/>
    <x v="0"/>
    <n v="289"/>
    <n v="6"/>
    <n v="258185553"/>
    <s v="POINT (-117.46996 47.59431)"/>
    <s v="MODERN ELECTRIC WATER COMPANY"/>
    <n v="53063013600"/>
    <n v="7"/>
    <s v="BEV"/>
  </r>
  <r>
    <s v="1FMCU0E1XS"/>
    <x v="6"/>
    <s v="Freeland"/>
    <s v="WA"/>
    <n v="98249"/>
    <x v="0"/>
    <x v="4"/>
    <s v="ESCAPE"/>
    <x v="0"/>
    <x v="0"/>
    <n v="37"/>
    <n v="10"/>
    <n v="282748014"/>
    <s v="POINT (-122.52664 48.00956)"/>
    <s v="PUGET SOUND ENERGY INC"/>
    <n v="53029971301"/>
    <n v="1"/>
    <s v="PHEV"/>
  </r>
  <r>
    <s v="5YJ3E1EB3L"/>
    <x v="7"/>
    <s v="Anacortes"/>
    <s v="WA"/>
    <n v="98221"/>
    <x v="4"/>
    <x v="1"/>
    <s v="MODEL 3"/>
    <x v="1"/>
    <x v="0"/>
    <n v="322"/>
    <n v="10"/>
    <n v="126030411"/>
    <s v="POINT (-122.61216 48.51749)"/>
    <s v="PUGET SOUND ENERGY INC"/>
    <n v="53057940302"/>
    <n v="6"/>
    <s v="BEV"/>
  </r>
  <r>
    <s v="SADHD2S13L"/>
    <x v="7"/>
    <s v="Anacortes"/>
    <s v="WA"/>
    <n v="98221"/>
    <x v="4"/>
    <x v="20"/>
    <s v="I-PACE"/>
    <x v="1"/>
    <x v="0"/>
    <n v="234"/>
    <n v="10"/>
    <n v="3424326"/>
    <s v="POINT (-122.61216 48.51749)"/>
    <s v="PUGET SOUND ENERGY INC"/>
    <n v="53057940302"/>
    <n v="6"/>
    <s v="BEV"/>
  </r>
  <r>
    <s v="5YJ3E1EB0K"/>
    <x v="7"/>
    <s v="Mount Vernon"/>
    <s v="WA"/>
    <n v="98273"/>
    <x v="9"/>
    <x v="1"/>
    <s v="MODEL 3"/>
    <x v="1"/>
    <x v="0"/>
    <n v="220"/>
    <n v="40"/>
    <n v="477714100"/>
    <s v="POINT (-122.33891 48.41644)"/>
    <s v="PUGET SOUND ENERGY INC"/>
    <n v="53057952304"/>
    <n v="7"/>
    <s v="BEV"/>
  </r>
  <r>
    <s v="1N4AZ0CP1F"/>
    <x v="7"/>
    <s v="Bow"/>
    <s v="WA"/>
    <n v="98232"/>
    <x v="5"/>
    <x v="6"/>
    <s v="LEAF"/>
    <x v="1"/>
    <x v="0"/>
    <n v="84"/>
    <n v="40"/>
    <n v="230680355"/>
    <s v="POINT (-122.397 48.56045)"/>
    <s v="PUGET SOUND ENERGY INC"/>
    <n v="53057951900"/>
    <n v="11"/>
    <s v="BEV"/>
  </r>
  <r>
    <s v="WA1MUBFZ4R"/>
    <x v="4"/>
    <s v="Leavenworth"/>
    <s v="WA"/>
    <n v="98826"/>
    <x v="6"/>
    <x v="2"/>
    <s v="Q4"/>
    <x v="1"/>
    <x v="2"/>
    <n v="0"/>
    <n v="12"/>
    <n v="272836854"/>
    <s v="POINT (-120.65754 47.5982)"/>
    <s v="PUD NO 1 OF CHELAN COUNTY"/>
    <n v="53007960201"/>
    <n v="2"/>
    <s v="BEV"/>
  </r>
  <r>
    <s v="5YJYGDEE1L"/>
    <x v="0"/>
    <s v="Lynnwood"/>
    <s v="WA"/>
    <n v="98036"/>
    <x v="4"/>
    <x v="1"/>
    <s v="MODEL Y"/>
    <x v="1"/>
    <x v="0"/>
    <n v="291"/>
    <n v="32"/>
    <n v="121919955"/>
    <s v="POINT (-122.29245 47.82557)"/>
    <s v="PUGET SOUND ENERGY INC"/>
    <n v="53061051930"/>
    <n v="6"/>
    <s v="BEV"/>
  </r>
  <r>
    <s v="5YJYGDEE2L"/>
    <x v="10"/>
    <s v="Spokane"/>
    <s v="WA"/>
    <n v="99203"/>
    <x v="4"/>
    <x v="1"/>
    <s v="MODEL Y"/>
    <x v="1"/>
    <x v="0"/>
    <n v="291"/>
    <n v="3"/>
    <n v="166133341"/>
    <s v="POINT (-117.39322 47.63374)"/>
    <s v="MODERN ELECTRIC WATER COMPANY"/>
    <n v="53063004500"/>
    <n v="6"/>
    <s v="BEV"/>
  </r>
  <r>
    <s v="JN1AZ0CP0B"/>
    <x v="7"/>
    <s v="Burlington"/>
    <s v="WA"/>
    <n v="98233"/>
    <x v="8"/>
    <x v="6"/>
    <s v="LEAF"/>
    <x v="1"/>
    <x v="0"/>
    <n v="73"/>
    <n v="10"/>
    <n v="205278496"/>
    <s v="POINT (-122.33029 48.46846)"/>
    <s v="PUGET SOUND ENERGY INC"/>
    <n v="53057951900"/>
    <n v="15"/>
    <s v="BEV"/>
  </r>
  <r>
    <s v="5YJ3E1EB9L"/>
    <x v="10"/>
    <s v="Spokane"/>
    <s v="WA"/>
    <n v="99203"/>
    <x v="4"/>
    <x v="1"/>
    <s v="MODEL 3"/>
    <x v="1"/>
    <x v="0"/>
    <n v="322"/>
    <n v="3"/>
    <n v="3529963"/>
    <s v="POINT (-117.39322 47.63374)"/>
    <s v="MODERN ELECTRIC WATER COMPANY"/>
    <n v="53063004500"/>
    <n v="6"/>
    <s v="BEV"/>
  </r>
  <r>
    <s v="7SAYGDEE8N"/>
    <x v="12"/>
    <s v="Ephrata"/>
    <s v="WA"/>
    <n v="98823"/>
    <x v="14"/>
    <x v="1"/>
    <s v="MODEL Y"/>
    <x v="1"/>
    <x v="2"/>
    <n v="0"/>
    <n v="13"/>
    <n v="267780775"/>
    <s v="POINT (-119.55096 47.31909)"/>
    <s v="PUD NO 2 OF GRANT COUNTY"/>
    <n v="53025010401"/>
    <n v="4"/>
    <s v="BEV"/>
  </r>
  <r>
    <s v="WBY1Z6C31H"/>
    <x v="0"/>
    <s v="Everett"/>
    <s v="WA"/>
    <n v="98203"/>
    <x v="11"/>
    <x v="0"/>
    <s v="I3"/>
    <x v="1"/>
    <x v="0"/>
    <n v="81"/>
    <n v="38"/>
    <n v="283745941"/>
    <s v="POINT (-122.23019 47.94949)"/>
    <s v="PUGET SOUND ENERGY INC"/>
    <n v="53061041400"/>
    <n v="9"/>
    <s v="BEV"/>
  </r>
  <r>
    <s v="WA1VAAGE1K"/>
    <x v="0"/>
    <s v="Mukilteo"/>
    <s v="WA"/>
    <n v="98275"/>
    <x v="9"/>
    <x v="2"/>
    <s v="E-TRON"/>
    <x v="1"/>
    <x v="0"/>
    <n v="204"/>
    <n v="21"/>
    <n v="253415186"/>
    <s v="POINT (-122.29196 47.89908)"/>
    <s v="PUGET SOUND ENERGY INC"/>
    <n v="53061042006"/>
    <n v="7"/>
    <s v="BEV"/>
  </r>
  <r>
    <s v="1FADP5CU5E"/>
    <x v="8"/>
    <s v="Valley"/>
    <s v="WA"/>
    <n v="99181"/>
    <x v="10"/>
    <x v="4"/>
    <s v="C-MAX"/>
    <x v="0"/>
    <x v="1"/>
    <n v="19"/>
    <n v="7"/>
    <n v="261549298"/>
    <s v="POINT (-117.72555 48.17623)"/>
    <s v="AVISTA CORP"/>
    <n v="53065951100"/>
    <n v="12"/>
    <s v="PHEV"/>
  </r>
  <r>
    <s v="KM8JFDD20R"/>
    <x v="1"/>
    <s v="Moxee"/>
    <s v="WA"/>
    <n v="98936"/>
    <x v="6"/>
    <x v="15"/>
    <s v="TUCSON"/>
    <x v="0"/>
    <x v="0"/>
    <n v="33"/>
    <n v="15"/>
    <n v="278387147"/>
    <s v="POINT (-120.39197 46.55621)"/>
    <s v="PACIFICORP"/>
    <n v="53077001701"/>
    <n v="2"/>
    <s v="PHEV"/>
  </r>
  <r>
    <s v="1G1FW6S09H"/>
    <x v="7"/>
    <s v="Bow"/>
    <s v="WA"/>
    <n v="98232"/>
    <x v="11"/>
    <x v="5"/>
    <s v="BOLT EV"/>
    <x v="1"/>
    <x v="0"/>
    <n v="238"/>
    <n v="40"/>
    <n v="261457906"/>
    <s v="POINT (-122.397 48.56045)"/>
    <s v="PUGET SOUND ENERGY INC"/>
    <n v="53057950801"/>
    <n v="9"/>
    <s v="BEV"/>
  </r>
  <r>
    <s v="1N4AZ0CP4F"/>
    <x v="5"/>
    <s v="Olympia"/>
    <s v="WA"/>
    <n v="98502"/>
    <x v="5"/>
    <x v="6"/>
    <s v="LEAF"/>
    <x v="1"/>
    <x v="0"/>
    <n v="84"/>
    <n v="22"/>
    <n v="347382892"/>
    <s v="POINT (-122.92333 47.03779)"/>
    <s v="PUGET SOUND ENERGY INC"/>
    <n v="53067010600"/>
    <n v="11"/>
    <s v="BEV"/>
  </r>
  <r>
    <s v="KNDPZDDH0S"/>
    <x v="0"/>
    <s v="Everett"/>
    <s v="WA"/>
    <n v="98203"/>
    <x v="0"/>
    <x v="3"/>
    <s v="SPORTAGE"/>
    <x v="0"/>
    <x v="0"/>
    <n v="34"/>
    <n v="38"/>
    <n v="275033006"/>
    <s v="POINT (-122.23019 47.94949)"/>
    <s v="PUGET SOUND ENERGY INC"/>
    <n v="53061041303"/>
    <n v="1"/>
    <s v="PHEV"/>
  </r>
  <r>
    <s v="5YJ3E1EB4L"/>
    <x v="0"/>
    <s v="Snohomish"/>
    <s v="WA"/>
    <n v="98296"/>
    <x v="4"/>
    <x v="1"/>
    <s v="MODEL 3"/>
    <x v="1"/>
    <x v="0"/>
    <n v="322"/>
    <n v="1"/>
    <n v="110358909"/>
    <s v="POINT (-122.1389 47.87115)"/>
    <s v="PUGET SOUND ENERGY INC"/>
    <n v="53061052114"/>
    <n v="6"/>
    <s v="BEV"/>
  </r>
  <r>
    <s v="WBY1Z2C50E"/>
    <x v="2"/>
    <s v="Vashon"/>
    <s v="WA"/>
    <n v="98070"/>
    <x v="10"/>
    <x v="0"/>
    <s v="I3"/>
    <x v="1"/>
    <x v="0"/>
    <n v="81"/>
    <n v="34"/>
    <n v="274767216"/>
    <s v="POINT (-122.4573 47.44929)"/>
    <s v="PUGET SOUND ENERGY INC||CITY OF TACOMA - (WA)"/>
    <n v="53033027702"/>
    <n v="12"/>
    <s v="BEV"/>
  </r>
  <r>
    <s v="5YJYGDEE7L"/>
    <x v="11"/>
    <s v="Pullman"/>
    <s v="WA"/>
    <n v="99163"/>
    <x v="4"/>
    <x v="1"/>
    <s v="MODEL Y"/>
    <x v="1"/>
    <x v="0"/>
    <n v="291"/>
    <n v="9"/>
    <n v="267085227"/>
    <s v="POINT (-117.18147 46.73015)"/>
    <s v="AVISTA CORP"/>
    <n v="53075000300"/>
    <n v="6"/>
    <s v="BEV"/>
  </r>
  <r>
    <s v="7SAYGDEE3T"/>
    <x v="4"/>
    <s v="Chelan"/>
    <s v="WA"/>
    <n v="98816"/>
    <x v="12"/>
    <x v="1"/>
    <s v="MODEL Y"/>
    <x v="1"/>
    <x v="2"/>
    <n v="0"/>
    <n v="12"/>
    <n v="285255995"/>
    <s v="POINT (-120.01454 47.83985)"/>
    <s v="PUD NO 1 OF CHELAN COUNTY"/>
    <n v="53007960301"/>
    <n v="0"/>
    <s v="BEV"/>
  </r>
  <r>
    <s v="5YJSA1H26F"/>
    <x v="0"/>
    <s v="Lynnwood"/>
    <s v="WA"/>
    <n v="98087"/>
    <x v="5"/>
    <x v="1"/>
    <s v="MODEL S"/>
    <x v="1"/>
    <x v="0"/>
    <n v="208"/>
    <n v="21"/>
    <n v="196736263"/>
    <s v="POINT (-122.27981 47.85727)"/>
    <s v="PUGET SOUND ENERGY INC"/>
    <n v="53061051803"/>
    <n v="11"/>
    <s v="BEV"/>
  </r>
  <r>
    <s v="5YJYGDEE9L"/>
    <x v="12"/>
    <s v="Quincy"/>
    <s v="WA"/>
    <n v="98848"/>
    <x v="4"/>
    <x v="1"/>
    <s v="MODEL Y"/>
    <x v="1"/>
    <x v="0"/>
    <n v="291"/>
    <n v="13"/>
    <n v="112538366"/>
    <s v="POINT (-119.85338 47.23748)"/>
    <s v="PUD NO 2 OF GRANT COUNTY"/>
    <n v="53025010700"/>
    <n v="6"/>
    <s v="BEV"/>
  </r>
  <r>
    <s v="KM8JFDD21R"/>
    <x v="5"/>
    <s v="Lacey"/>
    <s v="WA"/>
    <n v="98503"/>
    <x v="6"/>
    <x v="15"/>
    <s v="TUCSON"/>
    <x v="0"/>
    <x v="0"/>
    <n v="33"/>
    <n v="22"/>
    <n v="264828637"/>
    <s v="POINT (-122.82324 47.04437)"/>
    <s v="PUGET SOUND ENERGY INC"/>
    <n v="53067011300"/>
    <n v="2"/>
    <s v="PHEV"/>
  </r>
  <r>
    <s v="1N4AZ1CP9J"/>
    <x v="0"/>
    <s v="Bothell"/>
    <s v="WA"/>
    <n v="98012"/>
    <x v="1"/>
    <x v="6"/>
    <s v="LEAF"/>
    <x v="1"/>
    <x v="0"/>
    <n v="151"/>
    <n v="1"/>
    <n v="161309921"/>
    <s v="POINT (-122.20105 47.84423)"/>
    <s v="PUGET SOUND ENERGY INC"/>
    <n v="53061051933"/>
    <n v="8"/>
    <s v="BEV"/>
  </r>
  <r>
    <s v="5YJ3E1EA4K"/>
    <x v="10"/>
    <s v="Spokane"/>
    <s v="WA"/>
    <n v="99202"/>
    <x v="9"/>
    <x v="1"/>
    <s v="MODEL 3"/>
    <x v="1"/>
    <x v="0"/>
    <n v="220"/>
    <n v="3"/>
    <n v="272892672"/>
    <s v="POINT (-117.3797 47.65548)"/>
    <s v="MODERN ELECTRIC WATER COMPANY"/>
    <n v="53063003100"/>
    <n v="7"/>
    <s v="BEV"/>
  </r>
  <r>
    <s v="1N4AZ0CP3F"/>
    <x v="7"/>
    <s v="Anacortes"/>
    <s v="WA"/>
    <n v="98221"/>
    <x v="5"/>
    <x v="6"/>
    <s v="LEAF"/>
    <x v="1"/>
    <x v="0"/>
    <n v="84"/>
    <n v="40"/>
    <n v="234250684"/>
    <s v="POINT (-122.61216 48.51749)"/>
    <s v="PUGET SOUND ENERGY INC"/>
    <n v="53057940301"/>
    <n v="11"/>
    <s v="BEV"/>
  </r>
  <r>
    <s v="5YJ3E1EA6J"/>
    <x v="2"/>
    <s v="Renton"/>
    <s v="WA"/>
    <n v="98058"/>
    <x v="1"/>
    <x v="1"/>
    <s v="MODEL 3"/>
    <x v="1"/>
    <x v="0"/>
    <n v="215"/>
    <n v="11"/>
    <n v="345686421"/>
    <s v="POINT (-122.08747 47.4466)"/>
    <s v="PUGET SOUND ENERGY INC||CITY OF TACOMA - (WA)"/>
    <n v="53033031911"/>
    <n v="8"/>
    <s v="BEV"/>
  </r>
  <r>
    <s v="5YJYGDEE0L"/>
    <x v="0"/>
    <s v="Bothell"/>
    <s v="WA"/>
    <n v="98012"/>
    <x v="4"/>
    <x v="1"/>
    <s v="MODEL Y"/>
    <x v="1"/>
    <x v="0"/>
    <n v="291"/>
    <n v="44"/>
    <n v="109889174"/>
    <s v="POINT (-122.20105 47.84423)"/>
    <s v="PUGET SOUND ENERGY INC"/>
    <n v="53061052010"/>
    <n v="6"/>
    <s v="BEV"/>
  </r>
  <r>
    <s v="1N4AZ1CPXK"/>
    <x v="10"/>
    <s v="Spokane"/>
    <s v="WA"/>
    <n v="99201"/>
    <x v="9"/>
    <x v="6"/>
    <s v="LEAF"/>
    <x v="1"/>
    <x v="0"/>
    <n v="150"/>
    <n v="3"/>
    <n v="279176621"/>
    <s v="POINT (-117.41162 47.65726)"/>
    <s v="MODERN ELECTRIC WATER COMPANY"/>
    <n v="53063002400"/>
    <n v="7"/>
    <s v="BEV"/>
  </r>
  <r>
    <s v="1C4RJXU62R"/>
    <x v="1"/>
    <s v="Yakima"/>
    <s v="WA"/>
    <n v="98903"/>
    <x v="6"/>
    <x v="10"/>
    <s v="WRANGLER"/>
    <x v="0"/>
    <x v="1"/>
    <n v="21"/>
    <n v="14"/>
    <n v="259169536"/>
    <s v="POINT (-120.71847 46.55029)"/>
    <s v="PACIFICORP"/>
    <n v="53077002803"/>
    <n v="2"/>
    <s v="PHEV"/>
  </r>
  <r>
    <s v="7SAYGDEE8T"/>
    <x v="0"/>
    <s v="Bothell"/>
    <s v="WA"/>
    <n v="98012"/>
    <x v="12"/>
    <x v="1"/>
    <s v="MODEL Y"/>
    <x v="1"/>
    <x v="2"/>
    <n v="0"/>
    <n v="1"/>
    <n v="288016424"/>
    <s v="POINT (-122.20105 47.84423)"/>
    <s v="PUGET SOUND ENERGY INC"/>
    <n v="53061052009"/>
    <n v="0"/>
    <s v="BEV"/>
  </r>
  <r>
    <s v="WA1E2AFY7R"/>
    <x v="5"/>
    <s v="Olympia"/>
    <s v="WA"/>
    <n v="98502"/>
    <x v="6"/>
    <x v="2"/>
    <s v="Q5 E"/>
    <x v="0"/>
    <x v="1"/>
    <n v="23"/>
    <n v="22"/>
    <n v="274868919"/>
    <s v="POINT (-122.92333 47.03779)"/>
    <s v="PUGET SOUND ENERGY INC"/>
    <n v="53067011100"/>
    <n v="2"/>
    <s v="PHEV"/>
  </r>
  <r>
    <s v="5YJSA1H19E"/>
    <x v="9"/>
    <s v="Walla Walla"/>
    <s v="WA"/>
    <n v="99362"/>
    <x v="10"/>
    <x v="1"/>
    <s v="MODEL S"/>
    <x v="1"/>
    <x v="0"/>
    <n v="208"/>
    <n v="16"/>
    <n v="177870234"/>
    <s v="POINT (-118.34261 46.07068)"/>
    <s v="PACIFICORP"/>
    <n v="53071920902"/>
    <n v="12"/>
    <s v="BEV"/>
  </r>
  <r>
    <s v="5YJ3E1EB1J"/>
    <x v="0"/>
    <s v="Snohomish"/>
    <s v="WA"/>
    <n v="98290"/>
    <x v="1"/>
    <x v="1"/>
    <s v="MODEL 3"/>
    <x v="1"/>
    <x v="0"/>
    <n v="215"/>
    <n v="44"/>
    <n v="129685090"/>
    <s v="POINT (-122.09305 47.91265)"/>
    <s v="PUGET SOUND ENERGY INC"/>
    <n v="53061052502"/>
    <n v="8"/>
    <s v="BEV"/>
  </r>
  <r>
    <s v="1G1RF6E47E"/>
    <x v="11"/>
    <s v="Pullman"/>
    <s v="WA"/>
    <n v="99163"/>
    <x v="10"/>
    <x v="5"/>
    <s v="VOLT"/>
    <x v="0"/>
    <x v="0"/>
    <n v="38"/>
    <n v="9"/>
    <n v="252571462"/>
    <s v="POINT (-117.18147 46.73015)"/>
    <s v="AVISTA CORP"/>
    <n v="53075000602"/>
    <n v="12"/>
    <s v="PHEV"/>
  </r>
  <r>
    <s v="KNDCE3LG9K"/>
    <x v="6"/>
    <s v="Coupeville"/>
    <s v="WA"/>
    <n v="98239"/>
    <x v="9"/>
    <x v="3"/>
    <s v="NIRO"/>
    <x v="1"/>
    <x v="0"/>
    <n v="239"/>
    <n v="10"/>
    <n v="107191542"/>
    <s v="POINT (-122.68558 48.21857)"/>
    <s v="PUGET SOUND ENERGY INC"/>
    <n v="53029971100"/>
    <n v="7"/>
    <s v="BEV"/>
  </r>
  <r>
    <s v="5YJXCAE2XK"/>
    <x v="4"/>
    <s v="Wenatchee"/>
    <s v="WA"/>
    <n v="98801"/>
    <x v="9"/>
    <x v="1"/>
    <s v="MODEL X"/>
    <x v="1"/>
    <x v="0"/>
    <n v="289"/>
    <n v="12"/>
    <n v="478525015"/>
    <s v="POINT (-120.30521 47.41493)"/>
    <s v="PUD NO 1 OF CHELAN COUNTY"/>
    <n v="53007960801"/>
    <n v="7"/>
    <s v="BEV"/>
  </r>
  <r>
    <s v="1N4BZ0CP3H"/>
    <x v="0"/>
    <s v="Lake Stevens"/>
    <s v="WA"/>
    <n v="98258"/>
    <x v="11"/>
    <x v="6"/>
    <s v="LEAF"/>
    <x v="1"/>
    <x v="0"/>
    <n v="107"/>
    <n v="39"/>
    <n v="304224581"/>
    <s v="POINT (-122.06402 48.01497)"/>
    <s v="PUGET SOUND ENERGY INC"/>
    <n v="53061053603"/>
    <n v="9"/>
    <s v="BEV"/>
  </r>
  <r>
    <s v="1G1FX6S04J"/>
    <x v="0"/>
    <s v="Everett"/>
    <s v="WA"/>
    <n v="98201"/>
    <x v="1"/>
    <x v="5"/>
    <s v="BOLT EV"/>
    <x v="1"/>
    <x v="0"/>
    <n v="238"/>
    <n v="38"/>
    <n v="348089143"/>
    <s v="POINT (-122.20596 47.97659)"/>
    <s v="PUGET SOUND ENERGY INC"/>
    <n v="53061040100"/>
    <n v="8"/>
    <s v="BEV"/>
  </r>
  <r>
    <s v="5NMMDET14T"/>
    <x v="0"/>
    <s v="Everett"/>
    <s v="WA"/>
    <n v="98201"/>
    <x v="12"/>
    <x v="9"/>
    <s v="GV70"/>
    <x v="1"/>
    <x v="2"/>
    <n v="0"/>
    <n v="38"/>
    <n v="282752774"/>
    <s v="POINT (-122.20596 47.97659)"/>
    <s v="PUGET SOUND ENERGY INC"/>
    <n v="53061040800"/>
    <n v="0"/>
    <s v="BEV"/>
  </r>
  <r>
    <s v="5YJSA1H23E"/>
    <x v="3"/>
    <s v="Poulsbo"/>
    <s v="WA"/>
    <n v="98370"/>
    <x v="10"/>
    <x v="1"/>
    <s v="MODEL S"/>
    <x v="1"/>
    <x v="0"/>
    <n v="208"/>
    <n v="23"/>
    <n v="156635951"/>
    <s v="POINT (-122.64681 47.73689)"/>
    <s v="PUGET SOUND ENERGY INC"/>
    <n v="53035091100"/>
    <n v="12"/>
    <s v="BEV"/>
  </r>
  <r>
    <s v="JN1AZ0CP9C"/>
    <x v="7"/>
    <s v="Mount Vernon"/>
    <s v="WA"/>
    <n v="98273"/>
    <x v="15"/>
    <x v="6"/>
    <s v="LEAF"/>
    <x v="1"/>
    <x v="0"/>
    <n v="73"/>
    <n v="10"/>
    <n v="194753058"/>
    <s v="POINT (-122.33891 48.41644)"/>
    <s v="PUGET SOUND ENERGY INC"/>
    <n v="53057952100"/>
    <n v="14"/>
    <s v="BEV"/>
  </r>
  <r>
    <s v="KNDCT3L15P"/>
    <x v="5"/>
    <s v="Lacey"/>
    <s v="WA"/>
    <n v="98516"/>
    <x v="13"/>
    <x v="3"/>
    <s v="NIRO"/>
    <x v="1"/>
    <x v="2"/>
    <n v="0"/>
    <n v="22"/>
    <n v="256087534"/>
    <s v="POINT (-122.78598 47.08476)"/>
    <s v="PUGET SOUND ENERGY INC"/>
    <n v="53067012225"/>
    <n v="3"/>
    <s v="BEV"/>
  </r>
  <r>
    <s v="1C4JJXR68N"/>
    <x v="0"/>
    <s v="Bothell"/>
    <s v="WA"/>
    <n v="98012"/>
    <x v="14"/>
    <x v="10"/>
    <s v="WRANGLER"/>
    <x v="0"/>
    <x v="1"/>
    <n v="22"/>
    <n v="1"/>
    <n v="219357631"/>
    <s v="POINT (-122.20105 47.84423)"/>
    <s v="PUGET SOUND ENERGY INC"/>
    <n v="53061051921"/>
    <n v="4"/>
    <s v="PHEV"/>
  </r>
  <r>
    <s v="WMEFJ9BA5K"/>
    <x v="3"/>
    <s v="Bremerton"/>
    <s v="WA"/>
    <n v="98312"/>
    <x v="9"/>
    <x v="14"/>
    <s v="EQ FORTWO"/>
    <x v="1"/>
    <x v="0"/>
    <n v="58"/>
    <n v="35"/>
    <n v="240189988"/>
    <s v="POINT (-122.65223 47.57192)"/>
    <s v="PUGET SOUND ENERGY INC"/>
    <n v="53035080600"/>
    <n v="7"/>
    <s v="BEV"/>
  </r>
  <r>
    <s v="1N4BZ1CP3K"/>
    <x v="0"/>
    <s v="Mill Creek"/>
    <s v="WA"/>
    <n v="98012"/>
    <x v="9"/>
    <x v="6"/>
    <s v="LEAF"/>
    <x v="1"/>
    <x v="0"/>
    <n v="150"/>
    <n v="44"/>
    <n v="285264906"/>
    <s v="POINT (-122.20105 47.84423)"/>
    <s v="PUGET SOUND ENERGY INC"/>
    <n v="53061052004"/>
    <n v="7"/>
    <s v="BEV"/>
  </r>
  <r>
    <s v="WAUTPBFF8J"/>
    <x v="5"/>
    <s v="Tenino"/>
    <s v="WA"/>
    <n v="98589"/>
    <x v="1"/>
    <x v="2"/>
    <s v="A3"/>
    <x v="0"/>
    <x v="1"/>
    <n v="16"/>
    <n v="20"/>
    <n v="186582553"/>
    <s v="POINT (-122.85135 46.85752)"/>
    <s v="PUGET SOUND ENERGY INC"/>
    <n v="53067012620"/>
    <n v="8"/>
    <s v="PHEV"/>
  </r>
  <r>
    <s v="1N4BZ0CP1H"/>
    <x v="0"/>
    <s v="Edmonds"/>
    <s v="WA"/>
    <n v="98020"/>
    <x v="11"/>
    <x v="6"/>
    <s v="LEAF"/>
    <x v="1"/>
    <x v="0"/>
    <n v="107"/>
    <n v="21"/>
    <n v="349458021"/>
    <s v="POINT (-122.37695 47.81113)"/>
    <s v="PUGET SOUND ENERGY INC"/>
    <n v="53061050501"/>
    <n v="9"/>
    <s v="BEV"/>
  </r>
  <r>
    <s v="KNDC3DLC8R"/>
    <x v="0"/>
    <s v="Lynnwood"/>
    <s v="WA"/>
    <n v="98037"/>
    <x v="6"/>
    <x v="3"/>
    <s v="EV6"/>
    <x v="1"/>
    <x v="2"/>
    <n v="0"/>
    <n v="32"/>
    <n v="268825147"/>
    <s v="POINT (-122.27734 47.83785)"/>
    <s v="PUGET SOUND ENERGY INC"/>
    <n v="53061051802"/>
    <n v="2"/>
    <s v="BEV"/>
  </r>
  <r>
    <s v="1N4AZ0CP0E"/>
    <x v="0"/>
    <s v="Brier"/>
    <s v="WA"/>
    <n v="98036"/>
    <x v="10"/>
    <x v="6"/>
    <s v="LEAF"/>
    <x v="1"/>
    <x v="0"/>
    <n v="84"/>
    <n v="1"/>
    <n v="103087309"/>
    <s v="POINT (-122.29245 47.82557)"/>
    <s v="PUGET SOUND ENERGY INC"/>
    <n v="53061051913"/>
    <n v="12"/>
    <s v="BEV"/>
  </r>
  <r>
    <s v="5YJ3E1EA9K"/>
    <x v="2"/>
    <s v="Seattle"/>
    <s v="WA"/>
    <n v="98117"/>
    <x v="9"/>
    <x v="1"/>
    <s v="MODEL 3"/>
    <x v="1"/>
    <x v="0"/>
    <n v="220"/>
    <n v="36"/>
    <n v="289015919"/>
    <s v="POINT (-122.38418 47.70044)"/>
    <s v="CITY OF SEATTLE - (WA)|CITY OF TACOMA - (WA)"/>
    <n v="53033003100"/>
    <n v="7"/>
    <s v="BEV"/>
  </r>
  <r>
    <s v="1N4BZ0CP5G"/>
    <x v="7"/>
    <s v="Anacortes"/>
    <s v="WA"/>
    <n v="98221"/>
    <x v="3"/>
    <x v="6"/>
    <s v="LEAF"/>
    <x v="1"/>
    <x v="0"/>
    <n v="84"/>
    <n v="40"/>
    <n v="164023471"/>
    <s v="POINT (-122.61216 48.51749)"/>
    <s v="PUGET SOUND ENERGY INC"/>
    <n v="53057940401"/>
    <n v="10"/>
    <s v="BEV"/>
  </r>
  <r>
    <s v="5UX43EU08R"/>
    <x v="0"/>
    <s v="Monroe"/>
    <s v="WA"/>
    <n v="98272"/>
    <x v="6"/>
    <x v="0"/>
    <s v="X5"/>
    <x v="0"/>
    <x v="0"/>
    <n v="39"/>
    <n v="39"/>
    <n v="256246896"/>
    <s v="POINT (-121.98087 47.8526)"/>
    <s v="PUGET SOUND ENERGY INC"/>
    <n v="53061052203"/>
    <n v="2"/>
    <s v="PHEV"/>
  </r>
  <r>
    <s v="5YJ3E1EA2K"/>
    <x v="12"/>
    <s v="Moses Lake"/>
    <s v="WA"/>
    <n v="98837"/>
    <x v="9"/>
    <x v="1"/>
    <s v="MODEL 3"/>
    <x v="1"/>
    <x v="0"/>
    <n v="220"/>
    <n v="13"/>
    <n v="171036680"/>
    <s v="POINT (-119.2771 47.13196)"/>
    <s v="PUD NO 2 OF GRANT COUNTY"/>
    <n v="53025011001"/>
    <n v="7"/>
    <s v="BEV"/>
  </r>
  <r>
    <s v="KNDCC3LGXN"/>
    <x v="0"/>
    <s v="Lynnwood"/>
    <s v="WA"/>
    <n v="98036"/>
    <x v="14"/>
    <x v="3"/>
    <s v="NIRO"/>
    <x v="1"/>
    <x v="2"/>
    <n v="0"/>
    <n v="32"/>
    <n v="176399632"/>
    <s v="POINT (-122.29245 47.82557)"/>
    <s v="PUGET SOUND ENERGY INC"/>
    <n v="53061051401"/>
    <n v="4"/>
    <s v="BEV"/>
  </r>
  <r>
    <s v="5YJXCBE20L"/>
    <x v="2"/>
    <s v="Sammamish"/>
    <s v="WA"/>
    <n v="98075"/>
    <x v="4"/>
    <x v="1"/>
    <s v="MODEL X"/>
    <x v="1"/>
    <x v="0"/>
    <n v="293"/>
    <n v="41"/>
    <n v="6276287"/>
    <s v="POINT (-122.03539 47.61344)"/>
    <s v="PUGET SOUND ENERGY INC||CITY OF TACOMA - (WA)"/>
    <n v="53033032218"/>
    <n v="6"/>
    <s v="BEV"/>
  </r>
  <r>
    <s v="WP1AA2XA8R"/>
    <x v="2"/>
    <s v="Seattle"/>
    <s v="WA"/>
    <n v="98121"/>
    <x v="6"/>
    <x v="17"/>
    <s v="MACAN"/>
    <x v="1"/>
    <x v="0"/>
    <n v="308"/>
    <n v="36"/>
    <n v="276918085"/>
    <s v="POINT (-122.34468 47.61578)"/>
    <s v="CITY OF SEATTLE - (WA)|CITY OF TACOMA - (WA)"/>
    <n v="53033007201"/>
    <n v="2"/>
    <s v="BEV"/>
  </r>
  <r>
    <s v="JTJHKCFZ6T"/>
    <x v="10"/>
    <s v="Spokane"/>
    <s v="WA"/>
    <n v="99203"/>
    <x v="12"/>
    <x v="8"/>
    <s v="NX"/>
    <x v="0"/>
    <x v="0"/>
    <n v="37"/>
    <n v="6"/>
    <n v="288096959"/>
    <s v="POINT (-117.39322 47.63374)"/>
    <s v="MODERN ELECTRIC WATER COMPANY"/>
    <n v="53063004200"/>
    <n v="0"/>
    <s v="PHEV"/>
  </r>
  <r>
    <s v="WA1E2AFYXN"/>
    <x v="6"/>
    <s v="Clinton"/>
    <s v="WA"/>
    <n v="98236"/>
    <x v="14"/>
    <x v="2"/>
    <s v="Q5"/>
    <x v="0"/>
    <x v="1"/>
    <n v="22"/>
    <n v="10"/>
    <n v="290235865"/>
    <s v="POINT (-122.35803 47.9796)"/>
    <s v="PUGET SOUND ENERGY INC"/>
    <n v="53029972100"/>
    <n v="4"/>
    <s v="PHEV"/>
  </r>
  <r>
    <s v="7SAYGDEE0P"/>
    <x v="0"/>
    <s v="Brier"/>
    <s v="WA"/>
    <n v="98036"/>
    <x v="13"/>
    <x v="1"/>
    <s v="MODEL Y"/>
    <x v="1"/>
    <x v="2"/>
    <n v="0"/>
    <n v="1"/>
    <n v="257695910"/>
    <s v="POINT (-122.29245 47.82557)"/>
    <s v="PUGET SOUND ENERGY INC"/>
    <n v="53061051914"/>
    <n v="3"/>
    <s v="BEV"/>
  </r>
  <r>
    <s v="KNDRMDLHXN"/>
    <x v="0"/>
    <s v="Marysville"/>
    <s v="WA"/>
    <n v="98270"/>
    <x v="14"/>
    <x v="3"/>
    <s v="SORENTO"/>
    <x v="0"/>
    <x v="0"/>
    <n v="32"/>
    <n v="38"/>
    <n v="227183470"/>
    <s v="POINT (-122.1769 48.06114)"/>
    <s v="PUGET SOUND ENERGY INC"/>
    <n v="53061052904"/>
    <n v="4"/>
    <s v="PHEV"/>
  </r>
  <r>
    <s v="5YJ3E1EBXL"/>
    <x v="0"/>
    <s v="Lynnwood"/>
    <s v="WA"/>
    <n v="98087"/>
    <x v="4"/>
    <x v="1"/>
    <s v="MODEL 3"/>
    <x v="1"/>
    <x v="0"/>
    <n v="322"/>
    <n v="21"/>
    <n v="2073326"/>
    <s v="POINT (-122.27981 47.85727)"/>
    <s v="PUGET SOUND ENERGY INC"/>
    <n v="53061041901"/>
    <n v="6"/>
    <s v="BEV"/>
  </r>
  <r>
    <s v="5YJ3E1EB4K"/>
    <x v="11"/>
    <s v="Pullman"/>
    <s v="WA"/>
    <n v="99163"/>
    <x v="9"/>
    <x v="1"/>
    <s v="MODEL 3"/>
    <x v="1"/>
    <x v="0"/>
    <n v="220"/>
    <n v="9"/>
    <n v="258952123"/>
    <s v="POINT (-117.18147 46.73015)"/>
    <s v="AVISTA CORP"/>
    <n v="53075000300"/>
    <n v="7"/>
    <s v="BEV"/>
  </r>
  <r>
    <s v="3FA6P0SUXE"/>
    <x v="6"/>
    <s v="Oak Harbor"/>
    <s v="WA"/>
    <n v="98277"/>
    <x v="10"/>
    <x v="4"/>
    <s v="FUSION"/>
    <x v="0"/>
    <x v="1"/>
    <n v="19"/>
    <n v="10"/>
    <n v="475800454"/>
    <s v="POINT (-122.64682 48.29077)"/>
    <s v="PUGET SOUND ENERGY INC"/>
    <n v="53029970500"/>
    <n v="12"/>
    <s v="PHEV"/>
  </r>
  <r>
    <s v="WVWKR7AUXK"/>
    <x v="0"/>
    <s v="Arlington"/>
    <s v="WA"/>
    <n v="98223"/>
    <x v="9"/>
    <x v="21"/>
    <s v="E-GOLF"/>
    <x v="1"/>
    <x v="0"/>
    <n v="125"/>
    <n v="39"/>
    <n v="474556169"/>
    <s v="POINT (-122.1264 48.19471)"/>
    <s v="PUGET SOUND ENERGY INC"/>
    <n v="53061053507"/>
    <n v="7"/>
    <s v="BEV"/>
  </r>
  <r>
    <s v="YV4ED3GB1N"/>
    <x v="6"/>
    <s v="Greenbank"/>
    <s v="WA"/>
    <n v="98253"/>
    <x v="14"/>
    <x v="12"/>
    <s v="C40"/>
    <x v="1"/>
    <x v="2"/>
    <n v="0"/>
    <n v="10"/>
    <n v="284184960"/>
    <s v="POINT (-122.56817 48.08827)"/>
    <s v="PUGET SOUND ENERGY INC"/>
    <n v="53029971302"/>
    <n v="4"/>
    <s v="BEV"/>
  </r>
  <r>
    <s v="5YJSA1E2XJ"/>
    <x v="12"/>
    <s v="Moses Lake"/>
    <s v="WA"/>
    <n v="98837"/>
    <x v="1"/>
    <x v="1"/>
    <s v="MODEL S"/>
    <x v="1"/>
    <x v="0"/>
    <n v="249"/>
    <n v="13"/>
    <n v="201929059"/>
    <s v="POINT (-119.2771 47.13196)"/>
    <s v="PUD NO 2 OF GRANT COUNTY"/>
    <n v="53025011101"/>
    <n v="8"/>
    <s v="BEV"/>
  </r>
  <r>
    <s v="7SAYGDEE4N"/>
    <x v="0"/>
    <s v="Brier"/>
    <s v="WA"/>
    <n v="98036"/>
    <x v="14"/>
    <x v="1"/>
    <s v="MODEL Y"/>
    <x v="1"/>
    <x v="2"/>
    <n v="0"/>
    <n v="1"/>
    <n v="205839574"/>
    <s v="POINT (-122.29245 47.82557)"/>
    <s v="PUGET SOUND ENERGY INC"/>
    <n v="53061051914"/>
    <n v="4"/>
    <s v="BEV"/>
  </r>
  <r>
    <s v="5UX43EU09R"/>
    <x v="0"/>
    <s v="Bothell"/>
    <s v="WA"/>
    <n v="98021"/>
    <x v="6"/>
    <x v="0"/>
    <s v="X5"/>
    <x v="0"/>
    <x v="0"/>
    <n v="39"/>
    <n v="1"/>
    <n v="252422509"/>
    <s v="POINT (-122.18384 47.8031)"/>
    <s v="PUGET SOUND ENERGY INC"/>
    <n v="53061051938"/>
    <n v="2"/>
    <s v="PHEV"/>
  </r>
  <r>
    <s v="7SAYGDEE9T"/>
    <x v="0"/>
    <s v="Bothell"/>
    <s v="WA"/>
    <n v="98021"/>
    <x v="12"/>
    <x v="1"/>
    <s v="MODEL Y"/>
    <x v="1"/>
    <x v="2"/>
    <n v="0"/>
    <n v="1"/>
    <n v="286055423"/>
    <s v="POINT (-122.18384 47.8031)"/>
    <s v="PUGET SOUND ENERGY INC"/>
    <n v="53061051918"/>
    <n v="0"/>
    <s v="BEV"/>
  </r>
  <r>
    <s v="JN1AZ0CP6C"/>
    <x v="6"/>
    <s v="Freeland"/>
    <s v="WA"/>
    <n v="98249"/>
    <x v="15"/>
    <x v="6"/>
    <s v="LEAF"/>
    <x v="1"/>
    <x v="0"/>
    <n v="73"/>
    <n v="10"/>
    <n v="5819362"/>
    <s v="POINT (-122.52664 48.00956)"/>
    <s v="PUGET SOUND ENERGY INC"/>
    <n v="53029971900"/>
    <n v="14"/>
    <s v="BEV"/>
  </r>
  <r>
    <s v="1G1RA6E49F"/>
    <x v="0"/>
    <s v="Everett"/>
    <s v="WA"/>
    <n v="98201"/>
    <x v="5"/>
    <x v="5"/>
    <s v="VOLT"/>
    <x v="0"/>
    <x v="0"/>
    <n v="38"/>
    <n v="38"/>
    <n v="232819723"/>
    <s v="POINT (-122.20596 47.97659)"/>
    <s v="PUGET SOUND ENERGY INC"/>
    <n v="53061040800"/>
    <n v="11"/>
    <s v="PHEV"/>
  </r>
  <r>
    <s v="KNDC4DLC7N"/>
    <x v="13"/>
    <s v="Kittitas"/>
    <s v="WA"/>
    <n v="98934"/>
    <x v="14"/>
    <x v="3"/>
    <s v="EV6"/>
    <x v="1"/>
    <x v="2"/>
    <n v="0"/>
    <n v="13"/>
    <n v="193751834"/>
    <s v="POINT (-120.41752 46.98472)"/>
    <s v="PUGET SOUND ENERGY INC"/>
    <n v="53037975700"/>
    <n v="4"/>
    <s v="BEV"/>
  </r>
  <r>
    <s v="KNDCS3LF5R"/>
    <x v="1"/>
    <s v="Yakima"/>
    <s v="WA"/>
    <n v="98901"/>
    <x v="6"/>
    <x v="3"/>
    <s v="NIRO"/>
    <x v="0"/>
    <x v="0"/>
    <n v="33"/>
    <n v="14"/>
    <n v="267612334"/>
    <s v="POINT (-120.50729 46.60464)"/>
    <s v="PACIFICORP"/>
    <n v="53077000100"/>
    <n v="2"/>
    <s v="PHEV"/>
  </r>
  <r>
    <s v="KL8CK6S00E"/>
    <x v="7"/>
    <s v="Anacortes"/>
    <s v="WA"/>
    <n v="98221"/>
    <x v="10"/>
    <x v="5"/>
    <s v="SPARK"/>
    <x v="1"/>
    <x v="0"/>
    <n v="82"/>
    <n v="40"/>
    <n v="142078205"/>
    <s v="POINT (-122.61216 48.51749)"/>
    <s v="PUGET SOUND ENERGY INC"/>
    <n v="53057940301"/>
    <n v="12"/>
    <s v="BEV"/>
  </r>
  <r>
    <s v="1FADP5CU5F"/>
    <x v="5"/>
    <s v="Olympia"/>
    <s v="WA"/>
    <n v="98502"/>
    <x v="5"/>
    <x v="4"/>
    <s v="C-MAX"/>
    <x v="0"/>
    <x v="1"/>
    <n v="19"/>
    <n v="22"/>
    <n v="294206909"/>
    <s v="POINT (-122.92333 47.03779)"/>
    <s v="PUGET SOUND ENERGY INC"/>
    <n v="53067010600"/>
    <n v="11"/>
    <s v="PHEV"/>
  </r>
  <r>
    <s v="WVWKP7AU9G"/>
    <x v="0"/>
    <s v="Everett"/>
    <s v="WA"/>
    <n v="98201"/>
    <x v="3"/>
    <x v="21"/>
    <s v="E-GOLF"/>
    <x v="1"/>
    <x v="0"/>
    <n v="83"/>
    <n v="38"/>
    <n v="138264325"/>
    <s v="POINT (-122.20596 47.97659)"/>
    <s v="PUGET SOUND ENERGY INC"/>
    <n v="53061041500"/>
    <n v="10"/>
    <s v="BEV"/>
  </r>
  <r>
    <s v="2C4RC1S71M"/>
    <x v="0"/>
    <s v="Snohomish"/>
    <s v="WA"/>
    <n v="98290"/>
    <x v="2"/>
    <x v="19"/>
    <s v="PACIFICA"/>
    <x v="0"/>
    <x v="0"/>
    <n v="32"/>
    <n v="44"/>
    <n v="154816812"/>
    <s v="POINT (-122.09305 47.91265)"/>
    <s v="PUGET SOUND ENERGY INC"/>
    <n v="53061052104"/>
    <n v="5"/>
    <s v="PHEV"/>
  </r>
  <r>
    <s v="5YJSA1E21J"/>
    <x v="0"/>
    <s v="Everett"/>
    <s v="WA"/>
    <n v="98208"/>
    <x v="1"/>
    <x v="1"/>
    <s v="MODEL S"/>
    <x v="1"/>
    <x v="0"/>
    <n v="249"/>
    <n v="44"/>
    <n v="2725467"/>
    <s v="POINT (-122.18637 47.89251)"/>
    <s v="PUGET SOUND ENERGY INC"/>
    <n v="53061041601"/>
    <n v="8"/>
    <s v="BEV"/>
  </r>
  <r>
    <s v="WB533CF06P"/>
    <x v="8"/>
    <s v="Colville"/>
    <s v="WA"/>
    <n v="99114"/>
    <x v="13"/>
    <x v="0"/>
    <s v="IX"/>
    <x v="1"/>
    <x v="2"/>
    <n v="0"/>
    <n v="7"/>
    <n v="264249401"/>
    <s v="POINT (-117.90454 48.54657)"/>
    <s v="AVISTA CORP"/>
    <n v="53065950101"/>
    <n v="3"/>
    <s v="BEV"/>
  </r>
  <r>
    <s v="WBY7Z2C57J"/>
    <x v="2"/>
    <s v="Kent"/>
    <s v="WA"/>
    <n v="98032"/>
    <x v="1"/>
    <x v="0"/>
    <s v="I3"/>
    <x v="1"/>
    <x v="0"/>
    <n v="114"/>
    <n v="33"/>
    <n v="230216927"/>
    <s v="POINT (-122.23741 47.3807)"/>
    <s v="PUGET SOUND ENERGY INC||CITY OF TACOMA - (WA)"/>
    <n v="53033029803"/>
    <n v="8"/>
    <s v="BEV"/>
  </r>
  <r>
    <s v="5YJ3E1EC2L"/>
    <x v="0"/>
    <s v="Marysville"/>
    <s v="WA"/>
    <n v="98270"/>
    <x v="4"/>
    <x v="1"/>
    <s v="MODEL 3"/>
    <x v="1"/>
    <x v="0"/>
    <n v="308"/>
    <n v="39"/>
    <n v="285948687"/>
    <s v="POINT (-122.1769 48.06114)"/>
    <s v="PUGET SOUND ENERGY INC"/>
    <n v="53061052709"/>
    <n v="6"/>
    <s v="BEV"/>
  </r>
  <r>
    <s v="KNDCC3LG6L"/>
    <x v="0"/>
    <s v="Lynnwood"/>
    <s v="WA"/>
    <n v="98036"/>
    <x v="4"/>
    <x v="3"/>
    <s v="NIRO"/>
    <x v="1"/>
    <x v="0"/>
    <n v="239"/>
    <n v="32"/>
    <n v="274079109"/>
    <s v="POINT (-122.29245 47.82557)"/>
    <s v="PUGET SOUND ENERGY INC"/>
    <n v="53061051500"/>
    <n v="6"/>
    <s v="BEV"/>
  </r>
  <r>
    <s v="JTDKN3DP1D"/>
    <x v="14"/>
    <s v="Omak"/>
    <s v="WA"/>
    <n v="98841"/>
    <x v="7"/>
    <x v="11"/>
    <s v="PRIUS"/>
    <x v="0"/>
    <x v="1"/>
    <n v="6"/>
    <n v="7"/>
    <n v="198960723"/>
    <s v="POINT (-119.52724 48.41078)"/>
    <s v="PUD NO 1 OF OKANOGAN COUNTY"/>
    <n v="53047970602"/>
    <n v="13"/>
    <s v="PHEV"/>
  </r>
  <r>
    <s v="1N4AZ1CP5K"/>
    <x v="7"/>
    <s v="Mount Vernon"/>
    <s v="WA"/>
    <n v="98274"/>
    <x v="9"/>
    <x v="6"/>
    <s v="LEAF"/>
    <x v="1"/>
    <x v="0"/>
    <n v="150"/>
    <n v="10"/>
    <n v="478146364"/>
    <s v="POINT (-122.32295 48.4152)"/>
    <s v="PUGET SOUND ENERGY INC"/>
    <n v="53057952700"/>
    <n v="7"/>
    <s v="BEV"/>
  </r>
  <r>
    <s v="7FCTGAAA5P"/>
    <x v="7"/>
    <s v="Mount Vernon"/>
    <s v="WA"/>
    <n v="98273"/>
    <x v="13"/>
    <x v="18"/>
    <s v="R1T"/>
    <x v="1"/>
    <x v="2"/>
    <n v="0"/>
    <n v="40"/>
    <n v="245678520"/>
    <s v="POINT (-122.33891 48.41644)"/>
    <s v="PUGET SOUND ENERGY INC"/>
    <n v="53057952304"/>
    <n v="3"/>
    <s v="BEV"/>
  </r>
  <r>
    <s v="JF2GTDEC9K"/>
    <x v="7"/>
    <s v="Anacortes"/>
    <s v="WA"/>
    <n v="98221"/>
    <x v="9"/>
    <x v="22"/>
    <s v="CROSSTREK"/>
    <x v="0"/>
    <x v="1"/>
    <n v="17"/>
    <n v="40"/>
    <n v="110447109"/>
    <s v="POINT (-122.61216 48.51749)"/>
    <s v="PUGET SOUND ENERGY INC"/>
    <n v="53057940403"/>
    <n v="7"/>
    <s v="PHEV"/>
  </r>
  <r>
    <s v="JN1AZ0CP1C"/>
    <x v="0"/>
    <s v="Marysville"/>
    <s v="WA"/>
    <n v="98271"/>
    <x v="15"/>
    <x v="6"/>
    <s v="LEAF"/>
    <x v="1"/>
    <x v="0"/>
    <n v="73"/>
    <n v="38"/>
    <n v="189243288"/>
    <s v="POINT (-122.17138 48.10433)"/>
    <s v="PUGET SOUND ENERGY INC"/>
    <n v="53061052803"/>
    <n v="14"/>
    <s v="BEV"/>
  </r>
  <r>
    <s v="7SAYGDEE2N"/>
    <x v="8"/>
    <s v="Colville"/>
    <s v="WA"/>
    <n v="99114"/>
    <x v="14"/>
    <x v="1"/>
    <s v="MODEL Y"/>
    <x v="1"/>
    <x v="2"/>
    <n v="0"/>
    <n v="7"/>
    <n v="196869893"/>
    <s v="POINT (-117.90454 48.54657)"/>
    <s v="AVISTA CORP"/>
    <n v="53065950101"/>
    <n v="4"/>
    <s v="BEV"/>
  </r>
  <r>
    <s v="WA1LAAGE8K"/>
    <x v="0"/>
    <s v="Edmonds"/>
    <s v="WA"/>
    <n v="98020"/>
    <x v="9"/>
    <x v="2"/>
    <s v="E-TRON"/>
    <x v="1"/>
    <x v="0"/>
    <n v="204"/>
    <n v="32"/>
    <n v="260833590"/>
    <s v="POINT (-122.37695 47.81113)"/>
    <s v="PUGET SOUND ENERGY INC"/>
    <n v="53061050402"/>
    <n v="7"/>
    <s v="BEV"/>
  </r>
  <r>
    <s v="1G1RB6E42D"/>
    <x v="0"/>
    <s v="Everett"/>
    <s v="WA"/>
    <n v="98208"/>
    <x v="7"/>
    <x v="5"/>
    <s v="VOLT"/>
    <x v="0"/>
    <x v="0"/>
    <n v="38"/>
    <n v="38"/>
    <n v="125280382"/>
    <s v="POINT (-122.18637 47.89251)"/>
    <s v="PUGET SOUND ENERGY INC"/>
    <n v="53061041805"/>
    <n v="13"/>
    <s v="PHEV"/>
  </r>
  <r>
    <s v="1N4AZ1BP1L"/>
    <x v="0"/>
    <s v="Everett"/>
    <s v="WA"/>
    <n v="98204"/>
    <x v="4"/>
    <x v="6"/>
    <s v="LEAF"/>
    <x v="1"/>
    <x v="0"/>
    <n v="149"/>
    <n v="38"/>
    <n v="251136672"/>
    <s v="POINT (-122.27557 47.88936)"/>
    <s v="PUGET SOUND ENERGY INC"/>
    <n v="53061041904"/>
    <n v="6"/>
    <s v="BEV"/>
  </r>
  <r>
    <s v="1N4AZ1CP1J"/>
    <x v="0"/>
    <s v="Mukilteo"/>
    <s v="WA"/>
    <n v="98275"/>
    <x v="1"/>
    <x v="6"/>
    <s v="LEAF"/>
    <x v="1"/>
    <x v="0"/>
    <n v="151"/>
    <n v="21"/>
    <n v="238473847"/>
    <s v="POINT (-122.29196 47.89908)"/>
    <s v="PUGET SOUND ENERGY INC"/>
    <n v="53061042001"/>
    <n v="8"/>
    <s v="BEV"/>
  </r>
  <r>
    <s v="1FADP5CU1G"/>
    <x v="3"/>
    <s v="Bremerton"/>
    <s v="WA"/>
    <n v="98311"/>
    <x v="3"/>
    <x v="4"/>
    <s v="C-MAX"/>
    <x v="0"/>
    <x v="1"/>
    <n v="19"/>
    <n v="23"/>
    <n v="102594635"/>
    <s v="POINT (-122.61158 47.62691)"/>
    <s v="PUGET SOUND ENERGY INC"/>
    <n v="53035091600"/>
    <n v="10"/>
    <s v="PHEV"/>
  </r>
  <r>
    <s v="YV4H60DW3P"/>
    <x v="0"/>
    <s v="Bothell"/>
    <s v="WA"/>
    <n v="98021"/>
    <x v="13"/>
    <x v="12"/>
    <s v="XC60"/>
    <x v="0"/>
    <x v="0"/>
    <n v="35"/>
    <n v="1"/>
    <n v="225711419"/>
    <s v="POINT (-122.18384 47.8031)"/>
    <s v="PUGET SOUND ENERGY INC"/>
    <n v="53061051937"/>
    <n v="3"/>
    <s v="PHEV"/>
  </r>
  <r>
    <s v="5YJ3E1EB0P"/>
    <x v="0"/>
    <s v="Bothell"/>
    <s v="WA"/>
    <n v="98021"/>
    <x v="13"/>
    <x v="1"/>
    <s v="MODEL 3"/>
    <x v="1"/>
    <x v="2"/>
    <n v="0"/>
    <n v="1"/>
    <n v="281510680"/>
    <s v="POINT (-122.18384 47.8031)"/>
    <s v="PUGET SOUND ENERGY INC"/>
    <n v="53061051938"/>
    <n v="3"/>
    <s v="BEV"/>
  </r>
  <r>
    <s v="5YJ3E1EA4J"/>
    <x v="0"/>
    <s v="Lynnwood"/>
    <s v="WA"/>
    <n v="98037"/>
    <x v="1"/>
    <x v="1"/>
    <s v="MODEL 3"/>
    <x v="1"/>
    <x v="0"/>
    <n v="215"/>
    <n v="21"/>
    <n v="308961656"/>
    <s v="POINT (-122.27734 47.83785)"/>
    <s v="PUGET SOUND ENERGY INC"/>
    <n v="53061050200"/>
    <n v="8"/>
    <s v="BEV"/>
  </r>
  <r>
    <s v="5YJSA1E26H"/>
    <x v="0"/>
    <s v="Bothell"/>
    <s v="WA"/>
    <n v="98012"/>
    <x v="11"/>
    <x v="1"/>
    <s v="MODEL S"/>
    <x v="1"/>
    <x v="0"/>
    <n v="210"/>
    <n v="44"/>
    <n v="270027950"/>
    <s v="POINT (-122.20105 47.84423)"/>
    <s v="PUGET SOUND ENERGY INC"/>
    <n v="53061052007"/>
    <n v="9"/>
    <s v="BEV"/>
  </r>
  <r>
    <s v="KNDPZDDH6R"/>
    <x v="0"/>
    <s v="Bothell"/>
    <s v="WA"/>
    <n v="98021"/>
    <x v="6"/>
    <x v="3"/>
    <s v="SPORTAGE"/>
    <x v="0"/>
    <x v="0"/>
    <n v="34"/>
    <n v="1"/>
    <n v="267213026"/>
    <s v="POINT (-122.18384 47.8031)"/>
    <s v="PUGET SOUND ENERGY INC"/>
    <n v="53061051913"/>
    <n v="2"/>
    <s v="PHEV"/>
  </r>
  <r>
    <s v="5YJ3E1ECXL"/>
    <x v="1"/>
    <s v="Yakima"/>
    <s v="WA"/>
    <n v="98908"/>
    <x v="4"/>
    <x v="1"/>
    <s v="MODEL 3"/>
    <x v="1"/>
    <x v="0"/>
    <n v="308"/>
    <n v="14"/>
    <n v="127114214"/>
    <s v="POINT (-120.60272 46.59656)"/>
    <s v="PACIFICORP"/>
    <n v="53077000402"/>
    <n v="6"/>
    <s v="BEV"/>
  </r>
  <r>
    <s v="1C4JJXR60N"/>
    <x v="1"/>
    <s v="Selah"/>
    <s v="WA"/>
    <n v="98942"/>
    <x v="14"/>
    <x v="10"/>
    <s v="WRANGLER"/>
    <x v="0"/>
    <x v="1"/>
    <n v="22"/>
    <n v="15"/>
    <n v="286955805"/>
    <s v="POINT (-120.53145 46.65405)"/>
    <s v="PACIFICORP"/>
    <n v="53077003200"/>
    <n v="4"/>
    <s v="PHEV"/>
  </r>
  <r>
    <s v="YV4H60RM8T"/>
    <x v="0"/>
    <s v="Edmonds"/>
    <s v="WA"/>
    <n v="98026"/>
    <x v="12"/>
    <x v="12"/>
    <s v="XC60"/>
    <x v="0"/>
    <x v="0"/>
    <n v="35"/>
    <n v="21"/>
    <n v="289810524"/>
    <s v="POINT (-122.31768 47.87166)"/>
    <s v="PUGET SOUND ENERGY INC"/>
    <n v="53061050200"/>
    <n v="0"/>
    <s v="PHEV"/>
  </r>
  <r>
    <s v="YV4H600A9P"/>
    <x v="1"/>
    <s v="Yakima"/>
    <s v="WA"/>
    <n v="98908"/>
    <x v="13"/>
    <x v="12"/>
    <s v="XC90"/>
    <x v="0"/>
    <x v="0"/>
    <n v="32"/>
    <n v="14"/>
    <n v="287978470"/>
    <s v="POINT (-120.60272 46.59656)"/>
    <s v="PACIFICORP"/>
    <n v="53077000401"/>
    <n v="3"/>
    <s v="PHEV"/>
  </r>
  <r>
    <s v="1FTVW1EL5P"/>
    <x v="0"/>
    <s v="Lake Stevens"/>
    <s v="WA"/>
    <n v="98258"/>
    <x v="13"/>
    <x v="4"/>
    <s v="F-150"/>
    <x v="1"/>
    <x v="2"/>
    <n v="0"/>
    <n v="39"/>
    <n v="265091669"/>
    <s v="POINT (-122.06402 48.01497)"/>
    <s v="PUGET SOUND ENERGY INC"/>
    <n v="53061053604"/>
    <n v="3"/>
    <s v="BEV"/>
  </r>
  <r>
    <s v="5YJSA1E26G"/>
    <x v="0"/>
    <s v="Snohomish"/>
    <s v="WA"/>
    <n v="98296"/>
    <x v="3"/>
    <x v="1"/>
    <s v="MODEL S"/>
    <x v="1"/>
    <x v="0"/>
    <n v="210"/>
    <n v="1"/>
    <n v="252667747"/>
    <s v="POINT (-122.1389 47.87115)"/>
    <s v="PUGET SOUND ENERGY INC"/>
    <n v="53061052108"/>
    <n v="10"/>
    <s v="BEV"/>
  </r>
  <r>
    <s v="5YJ3E1EC1L"/>
    <x v="1"/>
    <s v="Yakima"/>
    <s v="WA"/>
    <n v="98903"/>
    <x v="4"/>
    <x v="1"/>
    <s v="MODEL 3"/>
    <x v="1"/>
    <x v="0"/>
    <n v="308"/>
    <n v="14"/>
    <n v="3215110"/>
    <s v="POINT (-120.71847 46.55029)"/>
    <s v="PACIFICORP"/>
    <n v="53077002803"/>
    <n v="6"/>
    <s v="BEV"/>
  </r>
  <r>
    <s v="KNDPZDDH5S"/>
    <x v="0"/>
    <s v="Lynnwood"/>
    <s v="WA"/>
    <n v="98087"/>
    <x v="0"/>
    <x v="3"/>
    <s v="SPORTAGE"/>
    <x v="0"/>
    <x v="0"/>
    <n v="34"/>
    <n v="21"/>
    <n v="276828709"/>
    <s v="POINT (-122.27981 47.85727)"/>
    <s v="PUGET SOUND ENERGY INC"/>
    <n v="53061051803"/>
    <n v="1"/>
    <s v="PHEV"/>
  </r>
  <r>
    <s v="5YJXCBE49K"/>
    <x v="11"/>
    <s v="Pullman"/>
    <s v="WA"/>
    <n v="99163"/>
    <x v="9"/>
    <x v="1"/>
    <s v="MODEL X"/>
    <x v="1"/>
    <x v="0"/>
    <n v="289"/>
    <n v="9"/>
    <n v="288618333"/>
    <s v="POINT (-117.18147 46.73015)"/>
    <s v="AVISTA CORP"/>
    <n v="53075000300"/>
    <n v="7"/>
    <s v="BEV"/>
  </r>
  <r>
    <s v="5UXTA6C08P"/>
    <x v="0"/>
    <s v="Bothell"/>
    <s v="WA"/>
    <n v="98012"/>
    <x v="13"/>
    <x v="0"/>
    <s v="X5"/>
    <x v="0"/>
    <x v="0"/>
    <n v="30"/>
    <n v="1"/>
    <n v="234992495"/>
    <s v="POINT (-122.20105 47.84423)"/>
    <s v="PUGET SOUND ENERGY INC"/>
    <n v="53061051936"/>
    <n v="3"/>
    <s v="PHEV"/>
  </r>
  <r>
    <s v="WP1AA2XA5S"/>
    <x v="0"/>
    <s v="Bothell"/>
    <s v="WA"/>
    <n v="98021"/>
    <x v="0"/>
    <x v="17"/>
    <s v="MACAN"/>
    <x v="1"/>
    <x v="2"/>
    <n v="0"/>
    <n v="1"/>
    <n v="274098317"/>
    <s v="POINT (-122.18384 47.8031)"/>
    <s v="PUGET SOUND ENERGY INC"/>
    <n v="53061051937"/>
    <n v="1"/>
    <s v="BEV"/>
  </r>
  <r>
    <s v="3FA6P0PU6G"/>
    <x v="5"/>
    <s v="Rainier"/>
    <s v="WA"/>
    <n v="98576"/>
    <x v="3"/>
    <x v="4"/>
    <s v="FUSION"/>
    <x v="0"/>
    <x v="1"/>
    <n v="19"/>
    <n v="2"/>
    <n v="150917413"/>
    <s v="POINT (-122.68993 46.88897)"/>
    <s v="PUGET SOUND ENERGY INC"/>
    <n v="53067012530"/>
    <n v="10"/>
    <s v="PHEV"/>
  </r>
  <r>
    <s v="WBY1Z2C53F"/>
    <x v="6"/>
    <s v="Clinton"/>
    <s v="WA"/>
    <n v="98236"/>
    <x v="5"/>
    <x v="0"/>
    <s v="I3"/>
    <x v="1"/>
    <x v="0"/>
    <n v="81"/>
    <n v="10"/>
    <n v="183629757"/>
    <s v="POINT (-122.35803 47.9796)"/>
    <s v="PUGET SOUND ENERGY INC"/>
    <n v="53029972100"/>
    <n v="11"/>
    <s v="BEV"/>
  </r>
  <r>
    <s v="5YJ3E1EB3J"/>
    <x v="1"/>
    <s v="Wapato"/>
    <s v="WA"/>
    <n v="98951"/>
    <x v="1"/>
    <x v="1"/>
    <s v="MODEL 3"/>
    <x v="1"/>
    <x v="0"/>
    <n v="215"/>
    <n v="14"/>
    <n v="273585546"/>
    <s v="POINT (-120.42083 46.44779)"/>
    <s v="PACIFICORP"/>
    <n v="53077940008"/>
    <n v="8"/>
    <s v="BEV"/>
  </r>
  <r>
    <s v="1G1FW6S03J"/>
    <x v="7"/>
    <s v="Bow"/>
    <s v="WA"/>
    <n v="98232"/>
    <x v="1"/>
    <x v="5"/>
    <s v="BOLT EV"/>
    <x v="1"/>
    <x v="0"/>
    <n v="238"/>
    <n v="40"/>
    <n v="211351409"/>
    <s v="POINT (-122.397 48.56045)"/>
    <s v="PUGET SOUND ENERGY INC"/>
    <n v="53057950802"/>
    <n v="8"/>
    <s v="BEV"/>
  </r>
  <r>
    <s v="5YJ3E1EA6P"/>
    <x v="0"/>
    <s v="Sultan"/>
    <s v="WA"/>
    <n v="98294"/>
    <x v="13"/>
    <x v="1"/>
    <s v="MODEL 3"/>
    <x v="1"/>
    <x v="2"/>
    <n v="0"/>
    <n v="39"/>
    <n v="257413362"/>
    <s v="POINT (-121.81688 47.8623)"/>
    <s v="PUGET SOUND ENERGY INC"/>
    <n v="53061053802"/>
    <n v="3"/>
    <s v="BEV"/>
  </r>
  <r>
    <s v="KNDJX3AE2H"/>
    <x v="0"/>
    <s v="Bothell"/>
    <s v="WA"/>
    <n v="98021"/>
    <x v="11"/>
    <x v="3"/>
    <s v="SOUL"/>
    <x v="1"/>
    <x v="0"/>
    <n v="93"/>
    <n v="1"/>
    <n v="348426872"/>
    <s v="POINT (-122.18384 47.8031)"/>
    <s v="PUGET SOUND ENERGY INC"/>
    <n v="53061051914"/>
    <n v="9"/>
    <s v="BEV"/>
  </r>
  <r>
    <s v="5YJSA1E14G"/>
    <x v="2"/>
    <s v="Issaquah"/>
    <s v="WA"/>
    <n v="98027"/>
    <x v="3"/>
    <x v="1"/>
    <s v="MODEL S"/>
    <x v="1"/>
    <x v="0"/>
    <n v="210"/>
    <n v="5"/>
    <n v="291031478"/>
    <s v="POINT (-122.03439 47.5301)"/>
    <s v="PUGET SOUND ENERGY INC||CITY OF TACOMA - (WA)"/>
    <n v="53033032104"/>
    <n v="10"/>
    <s v="BEV"/>
  </r>
  <r>
    <s v="1FADP3R42D"/>
    <x v="0"/>
    <s v="Lynnwood"/>
    <s v="WA"/>
    <n v="98087"/>
    <x v="7"/>
    <x v="4"/>
    <s v="FOCUS"/>
    <x v="1"/>
    <x v="0"/>
    <n v="76"/>
    <n v="21"/>
    <n v="1680920"/>
    <s v="POINT (-122.27981 47.85727)"/>
    <s v="PUGET SOUND ENERGY INC"/>
    <n v="53061050102"/>
    <n v="13"/>
    <s v="BEV"/>
  </r>
  <r>
    <s v="3FA6P0PU2D"/>
    <x v="0"/>
    <s v="Snohomish"/>
    <s v="WA"/>
    <n v="98296"/>
    <x v="7"/>
    <x v="4"/>
    <s v="FUSION"/>
    <x v="0"/>
    <x v="1"/>
    <n v="19"/>
    <n v="44"/>
    <n v="234162106"/>
    <s v="POINT (-122.1389 47.87115)"/>
    <s v="PUGET SOUND ENERGY INC"/>
    <n v="53061041610"/>
    <n v="13"/>
    <s v="PHEV"/>
  </r>
  <r>
    <s v="5YJSA1E29H"/>
    <x v="3"/>
    <s v="Poulsbo"/>
    <s v="WA"/>
    <n v="98370"/>
    <x v="11"/>
    <x v="1"/>
    <s v="MODEL S"/>
    <x v="1"/>
    <x v="0"/>
    <n v="210"/>
    <n v="23"/>
    <n v="349163104"/>
    <s v="POINT (-122.64681 47.73689)"/>
    <s v="PUGET SOUND ENERGY INC"/>
    <n v="53035090501"/>
    <n v="9"/>
    <s v="BEV"/>
  </r>
  <r>
    <s v="7SAYGDEE5T"/>
    <x v="13"/>
    <s v="Roslyn"/>
    <s v="WA"/>
    <n v="98940"/>
    <x v="12"/>
    <x v="1"/>
    <s v="MODEL Y"/>
    <x v="1"/>
    <x v="2"/>
    <n v="0"/>
    <n v="13"/>
    <n v="290689927"/>
    <s v="POINT (-121.02627 47.23781)"/>
    <s v="PUGET SOUND ENERGY INC"/>
    <n v="53037975104"/>
    <n v="0"/>
    <s v="BEV"/>
  </r>
  <r>
    <s v="WA1G2AFY1R"/>
    <x v="0"/>
    <s v="Edmonds"/>
    <s v="WA"/>
    <n v="98020"/>
    <x v="6"/>
    <x v="2"/>
    <s v="Q5 E"/>
    <x v="0"/>
    <x v="1"/>
    <n v="23"/>
    <n v="32"/>
    <n v="287085074"/>
    <s v="POINT (-122.37695 47.81113)"/>
    <s v="PUGET SOUND ENERGY INC"/>
    <n v="53061050700"/>
    <n v="2"/>
    <s v="PHEV"/>
  </r>
  <r>
    <s v="5YJ3E1EB7K"/>
    <x v="0"/>
    <s v="Edmonds"/>
    <s v="WA"/>
    <n v="98020"/>
    <x v="9"/>
    <x v="1"/>
    <s v="MODEL 3"/>
    <x v="1"/>
    <x v="0"/>
    <n v="220"/>
    <n v="32"/>
    <n v="476805052"/>
    <s v="POINT (-122.37695 47.81113)"/>
    <s v="PUGET SOUND ENERGY INC"/>
    <n v="53061050800"/>
    <n v="7"/>
    <s v="BEV"/>
  </r>
  <r>
    <s v="WB523CF07S"/>
    <x v="0"/>
    <s v="Bothell"/>
    <s v="WA"/>
    <n v="98012"/>
    <x v="0"/>
    <x v="0"/>
    <s v="IX"/>
    <x v="1"/>
    <x v="2"/>
    <n v="0"/>
    <n v="21"/>
    <n v="287344830"/>
    <s v="POINT (-122.20105 47.84423)"/>
    <s v="PUGET SOUND ENERGY INC"/>
    <n v="53061051927"/>
    <n v="1"/>
    <s v="BEV"/>
  </r>
  <r>
    <s v="WBY2Z2C54G"/>
    <x v="13"/>
    <s v="Ellensburg"/>
    <s v="WA"/>
    <n v="98926"/>
    <x v="3"/>
    <x v="0"/>
    <s v="I8"/>
    <x v="0"/>
    <x v="1"/>
    <n v="14"/>
    <n v="13"/>
    <n v="238699940"/>
    <s v="POINT (-120.54872 46.99703)"/>
    <s v="PUGET SOUND ENERGY INC"/>
    <n v="53037975300"/>
    <n v="10"/>
    <s v="PHEV"/>
  </r>
  <r>
    <s v="5UXTS1C01L"/>
    <x v="2"/>
    <s v="Seattle"/>
    <s v="WA"/>
    <n v="98144"/>
    <x v="4"/>
    <x v="0"/>
    <s v="X3"/>
    <x v="0"/>
    <x v="1"/>
    <n v="17"/>
    <n v="37"/>
    <n v="140955293"/>
    <s v="POINT (-122.30866 47.57874)"/>
    <s v="CITY OF SEATTLE - (WA)|CITY OF TACOMA - (WA)"/>
    <n v="53033009400"/>
    <n v="6"/>
    <s v="PHEV"/>
  </r>
  <r>
    <s v="5YJ3E1EA5K"/>
    <x v="2"/>
    <s v="Seattle"/>
    <s v="WA"/>
    <n v="98122"/>
    <x v="9"/>
    <x v="1"/>
    <s v="MODEL 3"/>
    <x v="1"/>
    <x v="0"/>
    <n v="220"/>
    <n v="43"/>
    <n v="181104521"/>
    <s v="POINT (-122.31009 47.60803)"/>
    <s v="CITY OF SEATTLE - (WA)|CITY OF TACOMA - (WA)"/>
    <n v="53033007502"/>
    <n v="7"/>
    <s v="BEV"/>
  </r>
  <r>
    <s v="5YJ3E1EB1K"/>
    <x v="0"/>
    <s v="Mukilteo"/>
    <s v="WA"/>
    <n v="98275"/>
    <x v="9"/>
    <x v="1"/>
    <s v="MODEL 3"/>
    <x v="1"/>
    <x v="0"/>
    <n v="220"/>
    <n v="21"/>
    <n v="477421416"/>
    <s v="POINT (-122.29196 47.89908)"/>
    <s v="PUGET SOUND ENERGY INC"/>
    <n v="53061042001"/>
    <n v="7"/>
    <s v="BEV"/>
  </r>
  <r>
    <s v="KNDRMDLH7P"/>
    <x v="6"/>
    <s v="Oak Harbor"/>
    <s v="WA"/>
    <n v="98277"/>
    <x v="13"/>
    <x v="3"/>
    <s v="SORENTO"/>
    <x v="0"/>
    <x v="0"/>
    <n v="32"/>
    <n v="10"/>
    <n v="251763165"/>
    <s v="POINT (-122.64682 48.29077)"/>
    <s v="PUGET SOUND ENERGY INC"/>
    <n v="53029970300"/>
    <n v="3"/>
    <s v="PHEV"/>
  </r>
  <r>
    <s v="1G1FZ6S0XL"/>
    <x v="0"/>
    <s v="Sultan"/>
    <s v="WA"/>
    <n v="98294"/>
    <x v="4"/>
    <x v="5"/>
    <s v="BOLT EV"/>
    <x v="1"/>
    <x v="0"/>
    <n v="259"/>
    <n v="39"/>
    <n v="270006229"/>
    <s v="POINT (-121.81688 47.8623)"/>
    <s v="PUGET SOUND ENERGY INC"/>
    <n v="53061053803"/>
    <n v="6"/>
    <s v="BEV"/>
  </r>
  <r>
    <s v="5YJSA1E20K"/>
    <x v="0"/>
    <s v="Snohomish"/>
    <s v="WA"/>
    <n v="98296"/>
    <x v="9"/>
    <x v="1"/>
    <s v="MODEL S"/>
    <x v="1"/>
    <x v="0"/>
    <n v="270"/>
    <n v="44"/>
    <n v="4753486"/>
    <s v="POINT (-122.1389 47.87115)"/>
    <s v="PUGET SOUND ENERGY INC"/>
    <n v="53061052122"/>
    <n v="7"/>
    <s v="BEV"/>
  </r>
  <r>
    <s v="JTJKKCFZ0S"/>
    <x v="5"/>
    <s v="Olympia"/>
    <s v="WA"/>
    <n v="98513"/>
    <x v="0"/>
    <x v="8"/>
    <s v="NX"/>
    <x v="0"/>
    <x v="0"/>
    <n v="37"/>
    <n v="2"/>
    <n v="276369299"/>
    <s v="POINT (-122.80933 46.99531)"/>
    <s v="PUGET SOUND ENERGY INC"/>
    <n v="53067012331"/>
    <n v="1"/>
    <s v="PHEV"/>
  </r>
  <r>
    <s v="1C4RJXN69R"/>
    <x v="11"/>
    <s v="Palouse"/>
    <s v="WA"/>
    <n v="99161"/>
    <x v="6"/>
    <x v="10"/>
    <s v="WRANGLER"/>
    <x v="0"/>
    <x v="1"/>
    <n v="21"/>
    <n v="9"/>
    <n v="274127864"/>
    <s v="POINT (-117.07681 46.91015)"/>
    <s v="AVISTA CORP"/>
    <n v="53075000700"/>
    <n v="2"/>
    <s v="PHEV"/>
  </r>
  <r>
    <s v="WBY7Z2C50J"/>
    <x v="3"/>
    <s v="Bremerton"/>
    <s v="WA"/>
    <n v="98311"/>
    <x v="1"/>
    <x v="0"/>
    <s v="I3"/>
    <x v="1"/>
    <x v="0"/>
    <n v="114"/>
    <n v="23"/>
    <n v="180623432"/>
    <s v="POINT (-122.61158 47.62691)"/>
    <s v="PUGET SOUND ENERGY INC"/>
    <n v="53035091600"/>
    <n v="8"/>
    <s v="BEV"/>
  </r>
  <r>
    <s v="7SAYGDEFXN"/>
    <x v="2"/>
    <s v="Auburn"/>
    <s v="WA"/>
    <n v="98092"/>
    <x v="14"/>
    <x v="1"/>
    <s v="MODEL Y"/>
    <x v="1"/>
    <x v="2"/>
    <n v="0"/>
    <n v="47"/>
    <n v="190351409"/>
    <s v="POINT (-122.18263 47.31825)"/>
    <s v="PUGET SOUND ENERGY INC||CITY OF TACOMA - (WA)"/>
    <n v="53033031208"/>
    <n v="4"/>
    <s v="BEV"/>
  </r>
  <r>
    <s v="7SAYGAEEXR"/>
    <x v="15"/>
    <s v="Vancouver"/>
    <s v="WA"/>
    <n v="98682"/>
    <x v="6"/>
    <x v="1"/>
    <s v="MODEL Y"/>
    <x v="1"/>
    <x v="2"/>
    <n v="0"/>
    <n v="17"/>
    <n v="262675920"/>
    <s v="POINT (-122.55149 45.69345)"/>
    <s v="BONNEVILLE POWER ADMINISTRATION||PUD NO 1 OF CLARK COUNTY - (WA)"/>
    <n v="53011040604"/>
    <n v="2"/>
    <s v="BEV"/>
  </r>
  <r>
    <s v="3C4RJNCK8S"/>
    <x v="2"/>
    <s v="Seattle"/>
    <s v="WA"/>
    <n v="98109"/>
    <x v="0"/>
    <x v="10"/>
    <s v="WAGONEER S"/>
    <x v="1"/>
    <x v="2"/>
    <n v="0"/>
    <n v="36"/>
    <n v="281845196"/>
    <s v="POINT (-122.35022 47.63824)"/>
    <s v="CITY OF SEATTLE - (WA)|CITY OF TACOMA - (WA)"/>
    <n v="53033007203"/>
    <n v="1"/>
    <s v="BEV"/>
  </r>
  <r>
    <s v="YV4ED3GL0P"/>
    <x v="2"/>
    <s v="Newcastle"/>
    <s v="WA"/>
    <n v="98056"/>
    <x v="13"/>
    <x v="12"/>
    <s v="C40"/>
    <x v="1"/>
    <x v="2"/>
    <n v="0"/>
    <n v="41"/>
    <n v="270146327"/>
    <s v="POINT (-122.18839 47.51197)"/>
    <s v="PUGET SOUND ENERGY INC||CITY OF TACOMA - (WA)"/>
    <n v="53033025202"/>
    <n v="3"/>
    <s v="BEV"/>
  </r>
  <r>
    <s v="5YJ3E1EC5M"/>
    <x v="15"/>
    <s v="Battle Ground"/>
    <s v="WA"/>
    <n v="98604"/>
    <x v="2"/>
    <x v="1"/>
    <s v="MODEL 3"/>
    <x v="1"/>
    <x v="2"/>
    <n v="0"/>
    <n v="18"/>
    <n v="238204921"/>
    <s v="POINT (-122.5331 45.78092)"/>
    <s v="BONNEVILLE POWER ADMINISTRATION||PUD NO 1 OF CLARK COUNTY - (WA)"/>
    <n v="53011040407"/>
    <n v="5"/>
    <s v="BEV"/>
  </r>
  <r>
    <s v="7SAYGDEE8R"/>
    <x v="2"/>
    <s v="Seattle"/>
    <s v="WA"/>
    <n v="98101"/>
    <x v="6"/>
    <x v="1"/>
    <s v="MODEL Y"/>
    <x v="1"/>
    <x v="2"/>
    <n v="0"/>
    <n v="43"/>
    <n v="261462792"/>
    <s v="POINT (-122.34223 47.61085)"/>
    <s v="CITY OF SEATTLE - (WA)|CITY OF TACOMA - (WA)"/>
    <n v="53033008300"/>
    <n v="2"/>
    <s v="BEV"/>
  </r>
  <r>
    <s v="KNDAEFS52R"/>
    <x v="2"/>
    <s v="Redmond"/>
    <s v="WA"/>
    <n v="98052"/>
    <x v="6"/>
    <x v="3"/>
    <s v="EV9"/>
    <x v="1"/>
    <x v="2"/>
    <n v="0"/>
    <n v="45"/>
    <n v="273717643"/>
    <s v="POINT (-122.13158 47.67858)"/>
    <s v="PUGET SOUND ENERGY INC||CITY OF TACOMA - (WA)"/>
    <n v="53033032323"/>
    <n v="2"/>
    <s v="BEV"/>
  </r>
  <r>
    <s v="7SAYGDEE9P"/>
    <x v="2"/>
    <s v="Renton"/>
    <s v="WA"/>
    <n v="98059"/>
    <x v="13"/>
    <x v="1"/>
    <s v="MODEL Y"/>
    <x v="1"/>
    <x v="2"/>
    <n v="0"/>
    <n v="11"/>
    <n v="253323304"/>
    <s v="POINT (-122.11589 47.50243)"/>
    <s v="PUGET SOUND ENERGY INC||CITY OF TACOMA - (WA)"/>
    <n v="53033025602"/>
    <n v="3"/>
    <s v="BEV"/>
  </r>
  <r>
    <s v="7SAYGDEE5R"/>
    <x v="2"/>
    <s v="Kirkland"/>
    <s v="WA"/>
    <n v="98034"/>
    <x v="6"/>
    <x v="1"/>
    <s v="MODEL Y"/>
    <x v="1"/>
    <x v="2"/>
    <n v="0"/>
    <n v="45"/>
    <n v="265082919"/>
    <s v="POINT (-122.22901 47.72201)"/>
    <s v="PUGET SOUND ENERGY INC||CITY OF TACOMA - (WA)"/>
    <n v="53033022006"/>
    <n v="2"/>
    <s v="BEV"/>
  </r>
  <r>
    <s v="WBY43HD0XS"/>
    <x v="2"/>
    <s v="Bothell"/>
    <s v="WA"/>
    <n v="98011"/>
    <x v="0"/>
    <x v="0"/>
    <s v="I4"/>
    <x v="1"/>
    <x v="2"/>
    <n v="0"/>
    <n v="1"/>
    <n v="280345852"/>
    <s v="POINT (-122.20563 47.76144)"/>
    <s v="PUGET SOUND ENERGY INC||CITY OF TACOMA - (WA)"/>
    <n v="53033022001"/>
    <n v="1"/>
    <s v="BEV"/>
  </r>
  <r>
    <s v="7YAKRDDC2S"/>
    <x v="2"/>
    <s v="Seattle"/>
    <s v="WA"/>
    <n v="98177"/>
    <x v="0"/>
    <x v="15"/>
    <s v="IONIQ 5"/>
    <x v="1"/>
    <x v="2"/>
    <n v="0"/>
    <n v="32"/>
    <n v="281206733"/>
    <s v="POINT (-122.37238 47.74068)"/>
    <s v="CITY OF SEATTLE - (WA)|CITY OF TACOMA - (WA)"/>
    <n v="53033000500"/>
    <n v="1"/>
    <s v="BEV"/>
  </r>
  <r>
    <s v="5YJYGDEE8L"/>
    <x v="2"/>
    <s v="Kent"/>
    <s v="WA"/>
    <n v="98030"/>
    <x v="4"/>
    <x v="1"/>
    <s v="MODEL Y"/>
    <x v="1"/>
    <x v="0"/>
    <n v="291"/>
    <n v="47"/>
    <n v="112603774"/>
    <s v="POINT (-122.19976 47.37483)"/>
    <s v="PUGET SOUND ENERGY INC||CITY OF TACOMA - (WA)"/>
    <n v="53033029604"/>
    <n v="6"/>
    <s v="BEV"/>
  </r>
  <r>
    <s v="5YJYGDEE1M"/>
    <x v="2"/>
    <s v="Seattle"/>
    <s v="WA"/>
    <n v="98146"/>
    <x v="2"/>
    <x v="1"/>
    <s v="MODEL Y"/>
    <x v="1"/>
    <x v="2"/>
    <n v="0"/>
    <n v="34"/>
    <n v="171309225"/>
    <s v="POINT (-122.36322 47.49736)"/>
    <s v="CITY OF SEATTLE - (WA)|CITY OF TACOMA - (WA)"/>
    <n v="53033012000"/>
    <n v="5"/>
    <s v="BEV"/>
  </r>
  <r>
    <s v="4W5KHNRL0R"/>
    <x v="16"/>
    <s v="Ferndale"/>
    <s v="WA"/>
    <n v="98248"/>
    <x v="6"/>
    <x v="23"/>
    <s v="ZDX"/>
    <x v="1"/>
    <x v="2"/>
    <n v="0"/>
    <n v="42"/>
    <n v="270121043"/>
    <s v="POINT (-122.5945 48.84787)"/>
    <s v="PUGET SOUND ENERGY INC||PUD NO 1 OF WHATCOM COUNTY"/>
    <n v="53073010506"/>
    <n v="2"/>
    <s v="BEV"/>
  </r>
  <r>
    <s v="3GNKDCRJXR"/>
    <x v="2"/>
    <s v="Seattle"/>
    <s v="WA"/>
    <n v="98103"/>
    <x v="6"/>
    <x v="5"/>
    <s v="BLAZER"/>
    <x v="1"/>
    <x v="2"/>
    <n v="0"/>
    <n v="43"/>
    <n v="273484291"/>
    <s v="POINT (-122.35436 47.67596)"/>
    <s v="CITY OF SEATTLE - (WA)|CITY OF TACOMA - (WA)"/>
    <n v="53033004800"/>
    <n v="2"/>
    <s v="BEV"/>
  </r>
  <r>
    <s v="7SAYGDEE6P"/>
    <x v="2"/>
    <s v="Seattle"/>
    <s v="WA"/>
    <n v="98133"/>
    <x v="13"/>
    <x v="1"/>
    <s v="MODEL Y"/>
    <x v="1"/>
    <x v="2"/>
    <n v="0"/>
    <n v="32"/>
    <n v="239983460"/>
    <s v="POINT (-122.33364 47.73709)"/>
    <s v="CITY OF SEATTLE - (WA)|CITY OF TACOMA - (WA)"/>
    <n v="53033000402"/>
    <n v="3"/>
    <s v="BEV"/>
  </r>
  <r>
    <s v="5YJ3E1EC2M"/>
    <x v="2"/>
    <s v="Federal Way"/>
    <s v="WA"/>
    <n v="98023"/>
    <x v="2"/>
    <x v="1"/>
    <s v="MODEL 3"/>
    <x v="1"/>
    <x v="2"/>
    <n v="0"/>
    <n v="30"/>
    <n v="179445367"/>
    <s v="POINT (-122.36217 47.31011)"/>
    <s v="PUGET SOUND ENERGY INC||CITY OF TACOMA - (WA)"/>
    <n v="53033030201"/>
    <n v="5"/>
    <s v="BEV"/>
  </r>
  <r>
    <s v="5UXTA6C01P"/>
    <x v="2"/>
    <s v="Seattle"/>
    <s v="WA"/>
    <n v="98177"/>
    <x v="13"/>
    <x v="0"/>
    <s v="X5"/>
    <x v="0"/>
    <x v="0"/>
    <n v="30"/>
    <n v="32"/>
    <n v="296792562"/>
    <s v="POINT (-122.37238 47.74068)"/>
    <s v="CITY OF SEATTLE - (WA)|CITY OF TACOMA - (WA)"/>
    <n v="53033000500"/>
    <n v="3"/>
    <s v="PHEV"/>
  </r>
  <r>
    <s v="WBY53EJ02R"/>
    <x v="2"/>
    <s v="Redmond"/>
    <s v="WA"/>
    <n v="98052"/>
    <x v="6"/>
    <x v="0"/>
    <s v="I7"/>
    <x v="1"/>
    <x v="2"/>
    <n v="0"/>
    <n v="48"/>
    <n v="258975027"/>
    <s v="POINT (-122.13158 47.67858)"/>
    <s v="PUGET SOUND ENERGY INC||CITY OF TACOMA - (WA)"/>
    <n v="53033032325"/>
    <n v="2"/>
    <s v="BEV"/>
  </r>
  <r>
    <s v="ZASPATDW1R"/>
    <x v="2"/>
    <s v="Shoreline"/>
    <s v="WA"/>
    <n v="98133"/>
    <x v="6"/>
    <x v="24"/>
    <s v="TONALE"/>
    <x v="0"/>
    <x v="0"/>
    <n v="33"/>
    <n v="32"/>
    <n v="273821418"/>
    <s v="POINT (-122.33364 47.73709)"/>
    <s v="CITY OF SEATTLE - (WA)|CITY OF TACOMA - (WA)"/>
    <n v="53033020900"/>
    <n v="2"/>
    <s v="PHEV"/>
  </r>
  <r>
    <s v="JTMABABA8R"/>
    <x v="4"/>
    <s v="Wenatchee"/>
    <s v="WA"/>
    <n v="98801"/>
    <x v="6"/>
    <x v="22"/>
    <s v="SOLTERRA"/>
    <x v="1"/>
    <x v="2"/>
    <n v="0"/>
    <n v="12"/>
    <n v="269932316"/>
    <s v="POINT (-120.30521 47.41493)"/>
    <s v="PUD NO 1 OF CHELAN COUNTY"/>
    <n v="53007960700"/>
    <n v="2"/>
    <s v="BEV"/>
  </r>
  <r>
    <s v="7SAYGDEEXP"/>
    <x v="3"/>
    <s v="Silverdale"/>
    <s v="WA"/>
    <n v="98383"/>
    <x v="13"/>
    <x v="1"/>
    <s v="MODEL Y"/>
    <x v="1"/>
    <x v="2"/>
    <n v="0"/>
    <n v="23"/>
    <n v="254076777"/>
    <s v="POINT (-122.69275 47.65171)"/>
    <s v="PUGET SOUND ENERGY INC"/>
    <n v="53035090400"/>
    <n v="3"/>
    <s v="BEV"/>
  </r>
  <r>
    <s v="JTMBEAGC8T"/>
    <x v="2"/>
    <s v="Kirkland"/>
    <s v="WA"/>
    <n v="98033"/>
    <x v="12"/>
    <x v="22"/>
    <s v="SOLTERRA"/>
    <x v="1"/>
    <x v="2"/>
    <n v="0"/>
    <n v="45"/>
    <n v="289996192"/>
    <s v="POINT (-122.2066 47.67887)"/>
    <s v="PUGET SOUND ENERGY INC||CITY OF TACOMA - (WA)"/>
    <n v="53033022401"/>
    <n v="0"/>
    <s v="BEV"/>
  </r>
  <r>
    <s v="5YJ3E1EC8P"/>
    <x v="15"/>
    <s v="Vancouver"/>
    <s v="WA"/>
    <n v="98685"/>
    <x v="13"/>
    <x v="1"/>
    <s v="MODEL 3"/>
    <x v="1"/>
    <x v="2"/>
    <n v="0"/>
    <n v="18"/>
    <n v="260816293"/>
    <s v="POINT (-122.70303 45.70954)"/>
    <s v="BONNEVILLE POWER ADMINISTRATION||PUD NO 1 OF CLARK COUNTY - (WA)"/>
    <n v="53011040904"/>
    <n v="3"/>
    <s v="BEV"/>
  </r>
  <r>
    <s v="3FMTK3SU7R"/>
    <x v="2"/>
    <s v="Kent"/>
    <s v="WA"/>
    <n v="98032"/>
    <x v="6"/>
    <x v="4"/>
    <s v="MUSTANG MACH-E"/>
    <x v="1"/>
    <x v="2"/>
    <n v="0"/>
    <n v="33"/>
    <n v="275133827"/>
    <s v="POINT (-122.23741 47.3807)"/>
    <s v="PUGET SOUND ENERGY INC||CITY OF TACOMA - (WA)"/>
    <n v="53033029203"/>
    <n v="2"/>
    <s v="BEV"/>
  </r>
  <r>
    <s v="5YJ3E1EB3T"/>
    <x v="2"/>
    <s v="Redmond"/>
    <s v="WA"/>
    <n v="98052"/>
    <x v="12"/>
    <x v="1"/>
    <s v="MODEL 3"/>
    <x v="1"/>
    <x v="2"/>
    <n v="0"/>
    <n v="48"/>
    <n v="288040819"/>
    <s v="POINT (-122.13158 47.67858)"/>
    <s v="PUGET SOUND ENERGY INC||CITY OF TACOMA - (WA)"/>
    <n v="53033022803"/>
    <n v="0"/>
    <s v="BEV"/>
  </r>
  <r>
    <s v="SAL1L9E49S"/>
    <x v="2"/>
    <s v="Issaquah"/>
    <s v="WA"/>
    <n v="98029"/>
    <x v="0"/>
    <x v="25"/>
    <s v="RANGE ROVER SPORT"/>
    <x v="0"/>
    <x v="0"/>
    <n v="60"/>
    <n v="5"/>
    <n v="272171532"/>
    <s v="POINT (-122.01656 47.57118)"/>
    <s v="PUGET SOUND ENERGY INC||CITY OF TACOMA - (WA)"/>
    <n v="53033032220"/>
    <n v="1"/>
    <s v="PHEV"/>
  </r>
  <r>
    <s v="YV4H60RM5S"/>
    <x v="2"/>
    <s v="Seattle"/>
    <s v="WA"/>
    <n v="98125"/>
    <x v="0"/>
    <x v="12"/>
    <s v="XC60"/>
    <x v="0"/>
    <x v="0"/>
    <n v="35"/>
    <n v="46"/>
    <n v="274124224"/>
    <s v="POINT (-122.30253 47.72656)"/>
    <s v="CITY OF SEATTLE - (WA)|CITY OF TACOMA - (WA)"/>
    <n v="53033000900"/>
    <n v="1"/>
    <s v="PHEV"/>
  </r>
  <r>
    <s v="7SAYGDEE7P"/>
    <x v="5"/>
    <s v="Tumwater"/>
    <s v="WA"/>
    <n v="98512"/>
    <x v="13"/>
    <x v="1"/>
    <s v="MODEL Y"/>
    <x v="1"/>
    <x v="2"/>
    <n v="0"/>
    <n v="22"/>
    <n v="249979306"/>
    <s v="POINT (-123.04078 46.94792)"/>
    <s v="PUGET SOUND ENERGY INC"/>
    <n v="53067010910"/>
    <n v="3"/>
    <s v="BEV"/>
  </r>
  <r>
    <s v="5YJ3E1EA8S"/>
    <x v="2"/>
    <s v="Seattle"/>
    <s v="WA"/>
    <n v="98125"/>
    <x v="0"/>
    <x v="1"/>
    <s v="MODEL 3"/>
    <x v="1"/>
    <x v="2"/>
    <n v="0"/>
    <n v="46"/>
    <n v="279258031"/>
    <s v="POINT (-122.30253 47.72656)"/>
    <s v="CITY OF SEATTLE - (WA)|CITY OF TACOMA - (WA)"/>
    <n v="53033000800"/>
    <n v="1"/>
    <s v="BEV"/>
  </r>
  <r>
    <s v="5YJ3E1EA9R"/>
    <x v="2"/>
    <s v="Redmond"/>
    <s v="WA"/>
    <n v="98052"/>
    <x v="6"/>
    <x v="1"/>
    <s v="MODEL 3"/>
    <x v="1"/>
    <x v="2"/>
    <n v="0"/>
    <n v="45"/>
    <n v="269508333"/>
    <s v="POINT (-122.13158 47.67858)"/>
    <s v="PUGET SOUND ENERGY INC||CITY OF TACOMA - (WA)"/>
    <n v="53033032323"/>
    <n v="2"/>
    <s v="BEV"/>
  </r>
  <r>
    <s v="1N4BZ1CV5N"/>
    <x v="2"/>
    <s v="Seattle"/>
    <s v="WA"/>
    <n v="98125"/>
    <x v="14"/>
    <x v="6"/>
    <s v="LEAF"/>
    <x v="1"/>
    <x v="2"/>
    <n v="0"/>
    <n v="46"/>
    <n v="183164978"/>
    <s v="POINT (-122.30253 47.72656)"/>
    <s v="CITY OF SEATTLE - (WA)|CITY OF TACOMA - (WA)"/>
    <n v="53033000700"/>
    <n v="4"/>
    <s v="BEV"/>
  </r>
  <r>
    <s v="1V2CMPE89P"/>
    <x v="15"/>
    <s v="Vancouver"/>
    <s v="WA"/>
    <n v="98682"/>
    <x v="13"/>
    <x v="21"/>
    <s v="ID.4"/>
    <x v="1"/>
    <x v="2"/>
    <n v="0"/>
    <n v="17"/>
    <n v="253078997"/>
    <s v="POINT (-122.55149 45.69345)"/>
    <s v="BONNEVILLE POWER ADMINISTRATION||PUD NO 1 OF CLARK COUNTY - (WA)"/>
    <n v="53011040714"/>
    <n v="3"/>
    <s v="BEV"/>
  </r>
  <r>
    <s v="JTMAB3FV6R"/>
    <x v="2"/>
    <s v="Seattle"/>
    <s v="WA"/>
    <n v="98177"/>
    <x v="6"/>
    <x v="11"/>
    <s v="RAV4 PRIME (PHEV)"/>
    <x v="0"/>
    <x v="0"/>
    <n v="42"/>
    <n v="36"/>
    <n v="282097399"/>
    <s v="POINT (-122.37238 47.74068)"/>
    <s v="CITY OF SEATTLE - (WA)|CITY OF TACOMA - (WA)"/>
    <n v="53033001400"/>
    <n v="2"/>
    <s v="PHEV"/>
  </r>
  <r>
    <s v="7SAYGDED6R"/>
    <x v="2"/>
    <s v="Federal Way"/>
    <s v="WA"/>
    <n v="98023"/>
    <x v="6"/>
    <x v="1"/>
    <s v="MODEL Y"/>
    <x v="1"/>
    <x v="2"/>
    <n v="0"/>
    <n v="30"/>
    <n v="285351307"/>
    <s v="POINT (-122.36217 47.31011)"/>
    <s v="PUGET SOUND ENERGY INC||CITY OF TACOMA - (WA)"/>
    <n v="53033030308"/>
    <n v="2"/>
    <s v="BEV"/>
  </r>
  <r>
    <s v="7SAYGDEE0R"/>
    <x v="2"/>
    <s v="Kent"/>
    <s v="WA"/>
    <n v="98031"/>
    <x v="6"/>
    <x v="1"/>
    <s v="MODEL Y"/>
    <x v="1"/>
    <x v="2"/>
    <n v="0"/>
    <n v="47"/>
    <n v="268567029"/>
    <s v="POINT (-122.17743 47.41185)"/>
    <s v="PUGET SOUND ENERGY INC||CITY OF TACOMA - (WA)"/>
    <n v="53033029403"/>
    <n v="2"/>
    <s v="BEV"/>
  </r>
  <r>
    <s v="1G1FY6S07P"/>
    <x v="2"/>
    <s v="Bellevue"/>
    <s v="WA"/>
    <n v="98008"/>
    <x v="13"/>
    <x v="5"/>
    <s v="BOLT EUV"/>
    <x v="1"/>
    <x v="2"/>
    <n v="0"/>
    <n v="48"/>
    <n v="240168148"/>
    <s v="POINT (-122.11867 47.63131)"/>
    <s v="PUGET SOUND ENERGY INC||CITY OF TACOMA - (WA)"/>
    <n v="53033023100"/>
    <n v="3"/>
    <s v="BEV"/>
  </r>
  <r>
    <s v="7SAXCDE53P"/>
    <x v="2"/>
    <s v="Sammamish"/>
    <s v="WA"/>
    <n v="98074"/>
    <x v="13"/>
    <x v="1"/>
    <s v="MODEL X"/>
    <x v="1"/>
    <x v="2"/>
    <n v="0"/>
    <n v="45"/>
    <n v="276491526"/>
    <s v="POINT (-122.02054 47.60326)"/>
    <s v="PUGET SOUND ENERGY INC||CITY OF TACOMA - (WA)"/>
    <n v="53033032215"/>
    <n v="3"/>
    <s v="BEV"/>
  </r>
  <r>
    <s v="1G1FY6S0XL"/>
    <x v="1"/>
    <s v="Sunnyside"/>
    <s v="WA"/>
    <n v="98944"/>
    <x v="4"/>
    <x v="5"/>
    <s v="BOLT EV"/>
    <x v="1"/>
    <x v="0"/>
    <n v="259"/>
    <n v="15"/>
    <n v="275795208"/>
    <s v="POINT (-120.00976 46.32379)"/>
    <s v="BONNEVILLE POWER ADMINISTRATION||PACIFICORP||BENTON RURAL ELECTRIC ASSN"/>
    <n v="53077002101"/>
    <n v="6"/>
    <s v="BEV"/>
  </r>
  <r>
    <s v="WP0AB2Y17M"/>
    <x v="2"/>
    <s v="Bellevue"/>
    <s v="WA"/>
    <n v="98005"/>
    <x v="2"/>
    <x v="17"/>
    <s v="TAYCAN"/>
    <x v="1"/>
    <x v="0"/>
    <n v="203"/>
    <n v="41"/>
    <n v="182569425"/>
    <s v="POINT (-122.1621 47.64441)"/>
    <s v="PUGET SOUND ENERGY INC||CITY OF TACOMA - (WA)"/>
    <n v="53033023604"/>
    <n v="5"/>
    <s v="BEV"/>
  </r>
  <r>
    <s v="1C4RJYB66P"/>
    <x v="2"/>
    <s v="Seattle"/>
    <s v="WA"/>
    <n v="98125"/>
    <x v="13"/>
    <x v="10"/>
    <s v="GRAND CHEROKEE"/>
    <x v="0"/>
    <x v="1"/>
    <n v="25"/>
    <n v="46"/>
    <n v="285719822"/>
    <s v="POINT (-122.30253 47.72656)"/>
    <s v="CITY OF SEATTLE - (WA)|CITY OF TACOMA - (WA)"/>
    <n v="53033000700"/>
    <n v="3"/>
    <s v="PHEV"/>
  </r>
  <r>
    <s v="WVWPR7AU3K"/>
    <x v="2"/>
    <s v="Seattle"/>
    <s v="WA"/>
    <n v="98119"/>
    <x v="9"/>
    <x v="21"/>
    <s v="E-GOLF"/>
    <x v="1"/>
    <x v="0"/>
    <n v="125"/>
    <n v="36"/>
    <n v="322283076"/>
    <s v="POINT (-122.3684 47.64586)"/>
    <s v="CITY OF SEATTLE - (WA)|CITY OF TACOMA - (WA)"/>
    <n v="53033005902"/>
    <n v="7"/>
    <s v="BEV"/>
  </r>
  <r>
    <s v="7SAYGDEE6R"/>
    <x v="16"/>
    <s v="Everson"/>
    <s v="WA"/>
    <n v="98247"/>
    <x v="6"/>
    <x v="1"/>
    <s v="MODEL Y"/>
    <x v="1"/>
    <x v="2"/>
    <n v="0"/>
    <n v="42"/>
    <n v="269848533"/>
    <s v="POINT (-122.34527 48.92009)"/>
    <s v="PUGET SOUND ENERGY INC||PUD NO 1 OF WHATCOM COUNTY"/>
    <n v="53073010702"/>
    <n v="2"/>
    <s v="BEV"/>
  </r>
  <r>
    <s v="3GNKDBRJ1R"/>
    <x v="15"/>
    <s v="Vancouver"/>
    <s v="WA"/>
    <n v="98685"/>
    <x v="6"/>
    <x v="5"/>
    <s v="BLAZER"/>
    <x v="1"/>
    <x v="2"/>
    <n v="0"/>
    <n v="18"/>
    <n v="270869518"/>
    <s v="POINT (-122.70303 45.70954)"/>
    <s v="BONNEVILLE POWER ADMINISTRATION||PUD NO 1 OF CLARK COUNTY - (WA)"/>
    <n v="53011040908"/>
    <n v="2"/>
    <s v="BEV"/>
  </r>
  <r>
    <s v="7PDSGABL8N"/>
    <x v="2"/>
    <s v="Kirkland"/>
    <s v="WA"/>
    <n v="98033"/>
    <x v="14"/>
    <x v="18"/>
    <s v="R1S"/>
    <x v="1"/>
    <x v="2"/>
    <n v="0"/>
    <n v="48"/>
    <n v="230267957"/>
    <s v="POINT (-122.2066 47.67887)"/>
    <s v="PUGET SOUND ENERGY INC||CITY OF TACOMA - (WA)"/>
    <n v="53033022701"/>
    <n v="4"/>
    <s v="BEV"/>
  </r>
  <r>
    <s v="5YJ3E1EA2S"/>
    <x v="2"/>
    <s v="Seattle"/>
    <s v="WA"/>
    <n v="98109"/>
    <x v="0"/>
    <x v="1"/>
    <s v="MODEL 3"/>
    <x v="1"/>
    <x v="2"/>
    <n v="0"/>
    <n v="36"/>
    <n v="282115998"/>
    <s v="POINT (-122.35022 47.63824)"/>
    <s v="CITY OF SEATTLE - (WA)|CITY OF TACOMA - (WA)"/>
    <n v="53033007203"/>
    <n v="1"/>
    <s v="BEV"/>
  </r>
  <r>
    <s v="JN1AF0BA8P"/>
    <x v="3"/>
    <s v="Poulsbo"/>
    <s v="WA"/>
    <n v="98370"/>
    <x v="13"/>
    <x v="6"/>
    <s v="ARIYA HATCHBACK"/>
    <x v="1"/>
    <x v="2"/>
    <n v="0"/>
    <n v="23"/>
    <n v="241728364"/>
    <s v="POINT (-122.64681 47.73689)"/>
    <s v="PUGET SOUND ENERGY INC"/>
    <n v="53035090502"/>
    <n v="3"/>
    <s v="BEV"/>
  </r>
  <r>
    <s v="7SAYGDEEXT"/>
    <x v="2"/>
    <s v="Seattle"/>
    <s v="WA"/>
    <n v="98125"/>
    <x v="12"/>
    <x v="1"/>
    <s v="MODEL Y"/>
    <x v="1"/>
    <x v="2"/>
    <n v="0"/>
    <n v="46"/>
    <n v="284791279"/>
    <s v="POINT (-122.30253 47.72656)"/>
    <s v="CITY OF SEATTLE - (WA)|CITY OF TACOMA - (WA)"/>
    <n v="53033001202"/>
    <n v="0"/>
    <s v="BEV"/>
  </r>
  <r>
    <s v="1G1FW6S05N"/>
    <x v="2"/>
    <s v="Redmond"/>
    <s v="WA"/>
    <n v="98052"/>
    <x v="14"/>
    <x v="5"/>
    <s v="BOLT EV"/>
    <x v="1"/>
    <x v="2"/>
    <n v="0"/>
    <n v="45"/>
    <n v="208468991"/>
    <s v="POINT (-122.13158 47.67858)"/>
    <s v="PUGET SOUND ENERGY INC||CITY OF TACOMA - (WA)"/>
    <n v="53033032324"/>
    <n v="4"/>
    <s v="BEV"/>
  </r>
  <r>
    <s v="5YJ3E1EC9M"/>
    <x v="3"/>
    <s v="Port Orchard"/>
    <s v="WA"/>
    <n v="98367"/>
    <x v="2"/>
    <x v="1"/>
    <s v="MODEL 3"/>
    <x v="1"/>
    <x v="2"/>
    <n v="0"/>
    <n v="26"/>
    <n v="179290058"/>
    <s v="POINT (-122.68516 47.50645)"/>
    <s v="PUGET SOUND ENERGY INC"/>
    <n v="53035092802"/>
    <n v="5"/>
    <s v="BEV"/>
  </r>
  <r>
    <s v="7SAYGDEE2R"/>
    <x v="2"/>
    <s v="Bellevue"/>
    <s v="WA"/>
    <n v="98004"/>
    <x v="6"/>
    <x v="1"/>
    <s v="MODEL Y"/>
    <x v="1"/>
    <x v="2"/>
    <n v="0"/>
    <n v="41"/>
    <n v="264898182"/>
    <s v="POINT (-122.1872 47.61001)"/>
    <s v="PUGET SOUND ENERGY INC||CITY OF TACOMA - (WA)"/>
    <n v="53033023807"/>
    <n v="2"/>
    <s v="BEV"/>
  </r>
  <r>
    <s v="JTMCB3FV3M"/>
    <x v="2"/>
    <s v="Seattle"/>
    <s v="WA"/>
    <n v="98125"/>
    <x v="2"/>
    <x v="11"/>
    <s v="RAV4 PRIME (PHEV)"/>
    <x v="0"/>
    <x v="0"/>
    <n v="42"/>
    <n v="46"/>
    <n v="161700948"/>
    <s v="POINT (-122.30253 47.72656)"/>
    <s v="CITY OF SEATTLE - (WA)|CITY OF TACOMA - (WA)"/>
    <n v="53033001100"/>
    <n v="5"/>
    <s v="PHEV"/>
  </r>
  <r>
    <s v="1G1FX6S05P"/>
    <x v="15"/>
    <s v="Camas"/>
    <s v="WA"/>
    <n v="98607"/>
    <x v="13"/>
    <x v="5"/>
    <s v="BOLT EV"/>
    <x v="1"/>
    <x v="2"/>
    <n v="0"/>
    <n v="18"/>
    <n v="261183359"/>
    <s v="POINT (-122.40177 45.58705)"/>
    <s v="BONNEVILLE POWER ADMINISTRATION||PUD NO 1 OF CLARK COUNTY - (WA)"/>
    <n v="53011041400"/>
    <n v="3"/>
    <s v="BEV"/>
  </r>
  <r>
    <s v="WB523CF0XN"/>
    <x v="2"/>
    <s v="Seattle"/>
    <s v="WA"/>
    <n v="98101"/>
    <x v="14"/>
    <x v="0"/>
    <s v="IX"/>
    <x v="1"/>
    <x v="2"/>
    <n v="0"/>
    <n v="43"/>
    <n v="279203361"/>
    <s v="POINT (-122.34223 47.61085)"/>
    <s v="CITY OF SEATTLE - (WA)|CITY OF TACOMA - (WA)"/>
    <n v="53033008300"/>
    <n v="4"/>
    <s v="BEV"/>
  </r>
  <r>
    <s v="KNDPZDDH4R"/>
    <x v="2"/>
    <s v="Newcastle"/>
    <s v="WA"/>
    <n v="98056"/>
    <x v="6"/>
    <x v="3"/>
    <s v="SPORTAGE"/>
    <x v="0"/>
    <x v="0"/>
    <n v="34"/>
    <n v="41"/>
    <n v="268405133"/>
    <s v="POINT (-122.18839 47.51197)"/>
    <s v="PUGET SOUND ENERGY INC||CITY OF TACOMA - (WA)"/>
    <n v="53033024703"/>
    <n v="2"/>
    <s v="PHEV"/>
  </r>
  <r>
    <s v="KNDCR3LFXR"/>
    <x v="2"/>
    <s v="Bellevue"/>
    <s v="WA"/>
    <n v="98004"/>
    <x v="6"/>
    <x v="3"/>
    <s v="NIRO"/>
    <x v="0"/>
    <x v="0"/>
    <n v="33"/>
    <n v="48"/>
    <n v="273648392"/>
    <s v="POINT (-122.1872 47.61001)"/>
    <s v="PUGET SOUND ENERGY INC||CITY OF TACOMA - (WA)"/>
    <n v="53033023806"/>
    <n v="2"/>
    <s v="PHEV"/>
  </r>
  <r>
    <s v="KNDPYDDH4S"/>
    <x v="3"/>
    <s v="Bremerton"/>
    <s v="WA"/>
    <n v="98311"/>
    <x v="0"/>
    <x v="3"/>
    <s v="SPORTAGE"/>
    <x v="0"/>
    <x v="0"/>
    <n v="34"/>
    <n v="23"/>
    <n v="275101998"/>
    <s v="POINT (-122.61158 47.62691)"/>
    <s v="PUGET SOUND ENERGY INC"/>
    <n v="53035091600"/>
    <n v="1"/>
    <s v="PHEV"/>
  </r>
  <r>
    <s v="5YJSA1H11E"/>
    <x v="2"/>
    <s v="Seattle"/>
    <s v="WA"/>
    <n v="98112"/>
    <x v="10"/>
    <x v="1"/>
    <s v="MODEL S"/>
    <x v="1"/>
    <x v="0"/>
    <n v="208"/>
    <n v="43"/>
    <n v="179210034"/>
    <s v="POINT (-122.30207 47.64085)"/>
    <s v="CITY OF SEATTLE - (WA)|CITY OF TACOMA - (WA)"/>
    <n v="53033006300"/>
    <n v="12"/>
    <s v="BEV"/>
  </r>
  <r>
    <s v="JTDACACU1R"/>
    <x v="15"/>
    <s v="Vancouver"/>
    <s v="WA"/>
    <n v="98685"/>
    <x v="6"/>
    <x v="11"/>
    <s v="PRIUS PRIME (PHEV)"/>
    <x v="0"/>
    <x v="0"/>
    <n v="39"/>
    <n v="49"/>
    <n v="270188054"/>
    <s v="POINT (-122.70303 45.70954)"/>
    <s v="BONNEVILLE POWER ADMINISTRATION||PUD NO 1 OF CLARK COUNTY - (WA)"/>
    <n v="53011040904"/>
    <n v="2"/>
    <s v="PHEV"/>
  </r>
  <r>
    <s v="4JGFB4GB7R"/>
    <x v="2"/>
    <s v="Kirkland"/>
    <s v="WA"/>
    <n v="98033"/>
    <x v="6"/>
    <x v="26"/>
    <s v="GLE-CLASS"/>
    <x v="0"/>
    <x v="0"/>
    <n v="48"/>
    <n v="48"/>
    <n v="259230653"/>
    <s v="POINT (-122.2066 47.67887)"/>
    <s v="PUGET SOUND ENERGY INC||CITY OF TACOMA - (WA)"/>
    <n v="53033022701"/>
    <n v="2"/>
    <s v="PHEV"/>
  </r>
  <r>
    <s v="WA1AAAGE7M"/>
    <x v="2"/>
    <s v="Kirkland"/>
    <s v="WA"/>
    <n v="98034"/>
    <x v="2"/>
    <x v="2"/>
    <s v="E-TRON"/>
    <x v="1"/>
    <x v="0"/>
    <n v="222"/>
    <n v="45"/>
    <n v="284985557"/>
    <s v="POINT (-122.22901 47.72201)"/>
    <s v="PUGET SOUND ENERGY INC||CITY OF TACOMA - (WA)"/>
    <n v="53033022005"/>
    <n v="5"/>
    <s v="BEV"/>
  </r>
  <r>
    <s v="3GPKHZRJ9R"/>
    <x v="2"/>
    <s v="Seattle"/>
    <s v="WA"/>
    <n v="98107"/>
    <x v="6"/>
    <x v="27"/>
    <s v="PROLOGUE"/>
    <x v="1"/>
    <x v="2"/>
    <n v="0"/>
    <n v="36"/>
    <n v="272081666"/>
    <s v="POINT (-122.38591 47.67597)"/>
    <s v="CITY OF SEATTLE - (WA)|CITY OF TACOMA - (WA)"/>
    <n v="53033004702"/>
    <n v="2"/>
    <s v="BEV"/>
  </r>
  <r>
    <s v="SAL1L9E44S"/>
    <x v="2"/>
    <s v="Sammamish"/>
    <s v="WA"/>
    <n v="98074"/>
    <x v="0"/>
    <x v="25"/>
    <s v="RANGE ROVER SPORT"/>
    <x v="0"/>
    <x v="0"/>
    <n v="60"/>
    <n v="45"/>
    <n v="274160316"/>
    <s v="POINT (-122.02054 47.60326)"/>
    <s v="PUGET SOUND ENERGY INC||CITY OF TACOMA - (WA)"/>
    <n v="53033032225"/>
    <n v="1"/>
    <s v="PHEV"/>
  </r>
  <r>
    <s v="JN1BF0BA6R"/>
    <x v="0"/>
    <s v="Stanwood"/>
    <s v="WA"/>
    <n v="98292"/>
    <x v="6"/>
    <x v="6"/>
    <s v="ARIYA HATCHBACK"/>
    <x v="1"/>
    <x v="2"/>
    <n v="0"/>
    <n v="10"/>
    <n v="272624355"/>
    <s v="POINT (-122.37265 48.24159)"/>
    <s v="BONNEVILLE POWER ADMINISTRATION||PUD 1 OF SNOHOMISH COUNTY"/>
    <n v="53061053302"/>
    <n v="2"/>
    <s v="BEV"/>
  </r>
  <r>
    <s v="7SAYGAEE5P"/>
    <x v="2"/>
    <s v="Seattle"/>
    <s v="WA"/>
    <n v="98103"/>
    <x v="13"/>
    <x v="1"/>
    <s v="MODEL Y"/>
    <x v="1"/>
    <x v="2"/>
    <n v="0"/>
    <n v="43"/>
    <n v="255150451"/>
    <s v="POINT (-122.35436 47.67596)"/>
    <s v="CITY OF SEATTLE - (WA)|CITY OF TACOMA - (WA)"/>
    <n v="53033003500"/>
    <n v="3"/>
    <s v="BEV"/>
  </r>
  <r>
    <s v="5YJ3E1EB7N"/>
    <x v="2"/>
    <s v="Bothell"/>
    <s v="WA"/>
    <n v="98011"/>
    <x v="14"/>
    <x v="1"/>
    <s v="MODEL 3"/>
    <x v="1"/>
    <x v="2"/>
    <n v="0"/>
    <n v="1"/>
    <n v="208575538"/>
    <s v="POINT (-122.20563 47.76144)"/>
    <s v="PUGET SOUND ENERGY INC||CITY OF TACOMA - (WA)"/>
    <n v="53033021905"/>
    <n v="4"/>
    <s v="BEV"/>
  </r>
  <r>
    <s v="1G1FY6S07K"/>
    <x v="15"/>
    <s v="Vancouver"/>
    <s v="WA"/>
    <n v="98682"/>
    <x v="9"/>
    <x v="5"/>
    <s v="BOLT EV"/>
    <x v="1"/>
    <x v="0"/>
    <n v="238"/>
    <n v="17"/>
    <n v="233480572"/>
    <s v="POINT (-122.55149 45.69345)"/>
    <s v="BONNEVILLE POWER ADMINISTRATION||PUD NO 1 OF CLARK COUNTY - (WA)"/>
    <n v="53011040604"/>
    <n v="7"/>
    <s v="BEV"/>
  </r>
  <r>
    <s v="5YJ3E1EA5P"/>
    <x v="2"/>
    <s v="Redmond"/>
    <s v="WA"/>
    <n v="98052"/>
    <x v="13"/>
    <x v="1"/>
    <s v="MODEL 3"/>
    <x v="1"/>
    <x v="2"/>
    <n v="0"/>
    <n v="48"/>
    <n v="227353710"/>
    <s v="POINT (-122.13158 47.67858)"/>
    <s v="PUGET SOUND ENERGY INC||CITY OF TACOMA - (WA)"/>
    <n v="53033022803"/>
    <n v="3"/>
    <s v="BEV"/>
  </r>
  <r>
    <s v="KM8K33AG1K"/>
    <x v="15"/>
    <s v="Vancouver"/>
    <s v="WA"/>
    <n v="98684"/>
    <x v="9"/>
    <x v="15"/>
    <s v="KONA"/>
    <x v="1"/>
    <x v="0"/>
    <n v="258"/>
    <n v="17"/>
    <n v="233014785"/>
    <s v="POINT (-122.48723 45.63701)"/>
    <s v="BONNEVILLE POWER ADMINISTRATION||PUD NO 1 OF CLARK COUNTY - (WA)"/>
    <n v="53011041317"/>
    <n v="7"/>
    <s v="BEV"/>
  </r>
  <r>
    <s v="KMHM34AC7R"/>
    <x v="2"/>
    <s v="Bothell"/>
    <s v="WA"/>
    <n v="98011"/>
    <x v="6"/>
    <x v="15"/>
    <s v="IONIQ 6"/>
    <x v="1"/>
    <x v="2"/>
    <n v="0"/>
    <n v="1"/>
    <n v="277545467"/>
    <s v="POINT (-122.20563 47.76144)"/>
    <s v="PUGET SOUND ENERGY INC||CITY OF TACOMA - (WA)"/>
    <n v="53033021804"/>
    <n v="2"/>
    <s v="BEV"/>
  </r>
  <r>
    <s v="4JGGM2CB6P"/>
    <x v="2"/>
    <s v="Seattle"/>
    <s v="WA"/>
    <n v="98125"/>
    <x v="13"/>
    <x v="26"/>
    <s v="EQE-CLASS SUV"/>
    <x v="1"/>
    <x v="2"/>
    <n v="0"/>
    <n v="46"/>
    <n v="290643832"/>
    <s v="POINT (-122.30253 47.72656)"/>
    <s v="CITY OF SEATTLE - (WA)|CITY OF TACOMA - (WA)"/>
    <n v="53033000900"/>
    <n v="3"/>
    <s v="BEV"/>
  </r>
  <r>
    <s v="JTMFB3FV9S"/>
    <x v="2"/>
    <s v="Renton"/>
    <s v="WA"/>
    <n v="98058"/>
    <x v="0"/>
    <x v="11"/>
    <s v="RAV4 PRIME (PHEV)"/>
    <x v="0"/>
    <x v="0"/>
    <n v="42"/>
    <n v="11"/>
    <n v="284946189"/>
    <s v="POINT (-122.08747 47.4466)"/>
    <s v="PUGET SOUND ENERGY INC||CITY OF TACOMA - (WA)"/>
    <n v="53033031910"/>
    <n v="1"/>
    <s v="PHEV"/>
  </r>
  <r>
    <s v="WA1L2BFZ0P"/>
    <x v="2"/>
    <s v="Seattle"/>
    <s v="WA"/>
    <n v="98108"/>
    <x v="13"/>
    <x v="2"/>
    <s v="Q4"/>
    <x v="1"/>
    <x v="2"/>
    <n v="0"/>
    <n v="11"/>
    <n v="238031839"/>
    <s v="POINT (-122.31449 47.53917)"/>
    <s v="CITY OF SEATTLE - (WA)|CITY OF TACOMA - (WA)"/>
    <n v="53033010402"/>
    <n v="3"/>
    <s v="BEV"/>
  </r>
  <r>
    <s v="7SAYGDEF3R"/>
    <x v="0"/>
    <s v="Marysville"/>
    <s v="WA"/>
    <n v="98270"/>
    <x v="6"/>
    <x v="1"/>
    <s v="MODEL Y"/>
    <x v="1"/>
    <x v="2"/>
    <n v="0"/>
    <n v="44"/>
    <n v="272655239"/>
    <s v="POINT (-122.1769 48.06114)"/>
    <s v="PUGET SOUND ENERGY INC"/>
    <n v="53061052104"/>
    <n v="2"/>
    <s v="BEV"/>
  </r>
  <r>
    <s v="1G1FY6S00M"/>
    <x v="5"/>
    <s v="Olympia"/>
    <s v="WA"/>
    <n v="98501"/>
    <x v="2"/>
    <x v="5"/>
    <s v="BOLT EV"/>
    <x v="1"/>
    <x v="2"/>
    <n v="0"/>
    <n v="22"/>
    <n v="202162019"/>
    <s v="POINT (-122.89165 47.03954)"/>
    <s v="PUGET SOUND ENERGY INC"/>
    <n v="53067010100"/>
    <n v="5"/>
    <s v="BEV"/>
  </r>
  <r>
    <s v="JN1DF0CD6P"/>
    <x v="3"/>
    <s v="Port Orchard"/>
    <s v="WA"/>
    <n v="98367"/>
    <x v="13"/>
    <x v="6"/>
    <s v="ARIYA HATCHBACK"/>
    <x v="1"/>
    <x v="2"/>
    <n v="0"/>
    <n v="35"/>
    <n v="266920517"/>
    <s v="POINT (-122.68516 47.50645)"/>
    <s v="PUGET SOUND ENERGY INC"/>
    <n v="53035092901"/>
    <n v="3"/>
    <s v="BEV"/>
  </r>
  <r>
    <s v="7SAYGDEF2P"/>
    <x v="2"/>
    <s v="Kent"/>
    <s v="WA"/>
    <n v="98031"/>
    <x v="13"/>
    <x v="1"/>
    <s v="MODEL Y"/>
    <x v="1"/>
    <x v="2"/>
    <n v="0"/>
    <n v="11"/>
    <n v="253415410"/>
    <s v="POINT (-122.17743 47.41185)"/>
    <s v="PUGET SOUND ENERGY INC||CITY OF TACOMA - (WA)"/>
    <n v="53033029306"/>
    <n v="3"/>
    <s v="BEV"/>
  </r>
  <r>
    <s v="1FADP5CUXF"/>
    <x v="3"/>
    <s v="Silverdale"/>
    <s v="WA"/>
    <n v="98383"/>
    <x v="5"/>
    <x v="4"/>
    <s v="C-MAX"/>
    <x v="0"/>
    <x v="1"/>
    <n v="19"/>
    <n v="23"/>
    <n v="258064894"/>
    <s v="POINT (-122.69275 47.65171)"/>
    <s v="PUGET SOUND ENERGY INC"/>
    <n v="53035091206"/>
    <n v="11"/>
    <s v="PHEV"/>
  </r>
  <r>
    <s v="YV4H60CA5P"/>
    <x v="2"/>
    <s v="Seattle"/>
    <s v="WA"/>
    <n v="98112"/>
    <x v="13"/>
    <x v="12"/>
    <s v="XC90"/>
    <x v="0"/>
    <x v="0"/>
    <n v="32"/>
    <n v="43"/>
    <n v="280318874"/>
    <s v="POINT (-122.30207 47.64085)"/>
    <s v="CITY OF SEATTLE - (WA)|CITY OF TACOMA - (WA)"/>
    <n v="53033007700"/>
    <n v="3"/>
    <s v="PHEV"/>
  </r>
  <r>
    <s v="WBY8P8C59K"/>
    <x v="2"/>
    <s v="Bellevue"/>
    <s v="WA"/>
    <n v="98004"/>
    <x v="9"/>
    <x v="0"/>
    <s v="I3"/>
    <x v="0"/>
    <x v="0"/>
    <n v="126"/>
    <n v="48"/>
    <n v="211198305"/>
    <s v="POINT (-122.1872 47.61001)"/>
    <s v="PUGET SOUND ENERGY INC||CITY OF TACOMA - (WA)"/>
    <n v="53033023701"/>
    <n v="7"/>
    <s v="PHEV"/>
  </r>
  <r>
    <s v="1GYKPTRL9R"/>
    <x v="2"/>
    <s v="Seattle"/>
    <s v="WA"/>
    <n v="98109"/>
    <x v="6"/>
    <x v="28"/>
    <s v="LYRIQ"/>
    <x v="1"/>
    <x v="2"/>
    <n v="0"/>
    <n v="36"/>
    <n v="272789009"/>
    <s v="POINT (-122.35022 47.63824)"/>
    <s v="CITY OF SEATTLE - (WA)|CITY OF TACOMA - (WA)"/>
    <n v="53033006703"/>
    <n v="2"/>
    <s v="BEV"/>
  </r>
  <r>
    <s v="3FMTK1RM3P"/>
    <x v="15"/>
    <s v="Vancouver"/>
    <s v="WA"/>
    <n v="98663"/>
    <x v="13"/>
    <x v="4"/>
    <s v="MUSTANG MACH-E"/>
    <x v="1"/>
    <x v="2"/>
    <n v="0"/>
    <n v="49"/>
    <n v="256341508"/>
    <s v="POINT (-122.64695 45.65675)"/>
    <s v="BONNEVILLE POWER ADMINISTRATION||PUD NO 1 OF CLARK COUNTY - (WA)"/>
    <n v="53011041011"/>
    <n v="3"/>
    <s v="BEV"/>
  </r>
  <r>
    <s v="W1N9M0KB0P"/>
    <x v="0"/>
    <s v="Marysville"/>
    <s v="WA"/>
    <n v="98270"/>
    <x v="13"/>
    <x v="26"/>
    <s v="EQB-CLASS"/>
    <x v="1"/>
    <x v="2"/>
    <n v="0"/>
    <n v="44"/>
    <n v="270813098"/>
    <s v="POINT (-122.1769 48.06114)"/>
    <s v="PUGET SOUND ENERGY INC"/>
    <n v="53061052104"/>
    <n v="3"/>
    <s v="BEV"/>
  </r>
  <r>
    <s v="JM3KKEHA3R"/>
    <x v="0"/>
    <s v="Everett"/>
    <s v="WA"/>
    <n v="98208"/>
    <x v="6"/>
    <x v="7"/>
    <s v="CX-90"/>
    <x v="0"/>
    <x v="1"/>
    <n v="26"/>
    <n v="21"/>
    <n v="258177545"/>
    <s v="POINT (-122.18637 47.89251)"/>
    <s v="PUGET SOUND ENERGY INC"/>
    <n v="53061041814"/>
    <n v="2"/>
    <s v="PHEV"/>
  </r>
  <r>
    <s v="KNDPYDAH5P"/>
    <x v="15"/>
    <s v="Vancouver"/>
    <s v="WA"/>
    <n v="98684"/>
    <x v="13"/>
    <x v="3"/>
    <s v="SPORTAGE"/>
    <x v="0"/>
    <x v="0"/>
    <n v="34"/>
    <n v="17"/>
    <n v="292713438"/>
    <s v="POINT (-122.48723 45.63701)"/>
    <s v="BONNEVILLE POWER ADMINISTRATION||PUD NO 1 OF CLARK COUNTY - (WA)"/>
    <n v="53011041336"/>
    <n v="3"/>
    <s v="PHEV"/>
  </r>
  <r>
    <s v="7PDSGCBA6T"/>
    <x v="2"/>
    <s v="Duvall"/>
    <s v="WA"/>
    <n v="98019"/>
    <x v="12"/>
    <x v="18"/>
    <s v="R1S"/>
    <x v="1"/>
    <x v="2"/>
    <n v="0"/>
    <n v="45"/>
    <n v="289677461"/>
    <s v="POINT (-121.98609 47.74068)"/>
    <s v="PUGET SOUND ENERGY INC||CITY OF TACOMA - (WA)"/>
    <n v="53033032401"/>
    <n v="0"/>
    <s v="BEV"/>
  </r>
  <r>
    <s v="JN8CF0BF0S"/>
    <x v="2"/>
    <s v="Tukwila"/>
    <s v="WA"/>
    <n v="98178"/>
    <x v="0"/>
    <x v="6"/>
    <s v="ARIYA MPV"/>
    <x v="1"/>
    <x v="2"/>
    <n v="0"/>
    <n v="11"/>
    <n v="283048265"/>
    <s v="POINT (-122.25031 47.49481)"/>
    <s v="CITY OF SEATTLE - (WA)|CITY OF TACOMA - (WA)"/>
    <n v="53033026300"/>
    <n v="1"/>
    <s v="BEV"/>
  </r>
  <r>
    <s v="5UXTA6C07N"/>
    <x v="2"/>
    <s v="Kirkland"/>
    <s v="WA"/>
    <n v="98033"/>
    <x v="14"/>
    <x v="0"/>
    <s v="X5"/>
    <x v="0"/>
    <x v="0"/>
    <n v="30"/>
    <n v="48"/>
    <n v="185602098"/>
    <s v="POINT (-122.2066 47.67887)"/>
    <s v="PUGET SOUND ENERGY INC||CITY OF TACOMA - (WA)"/>
    <n v="53033022501"/>
    <n v="4"/>
    <s v="PHEV"/>
  </r>
  <r>
    <s v="7SAXCBE54P"/>
    <x v="2"/>
    <s v="Kirkland"/>
    <s v="WA"/>
    <n v="98033"/>
    <x v="13"/>
    <x v="1"/>
    <s v="MODEL X"/>
    <x v="1"/>
    <x v="2"/>
    <n v="0"/>
    <n v="48"/>
    <n v="238054722"/>
    <s v="POINT (-122.2066 47.67887)"/>
    <s v="PUGET SOUND ENERGY INC||CITY OF TACOMA - (WA)"/>
    <n v="53033022603"/>
    <n v="3"/>
    <s v="BEV"/>
  </r>
  <r>
    <s v="KNDC3DLCXN"/>
    <x v="2"/>
    <s v="Seattle"/>
    <s v="WA"/>
    <n v="98115"/>
    <x v="14"/>
    <x v="3"/>
    <s v="EV6"/>
    <x v="1"/>
    <x v="2"/>
    <n v="0"/>
    <n v="43"/>
    <n v="289765423"/>
    <s v="POINT (-122.31676 47.68156)"/>
    <s v="CITY OF SEATTLE - (WA)|CITY OF TACOMA - (WA)"/>
    <n v="53033004401"/>
    <n v="4"/>
    <s v="BEV"/>
  </r>
  <r>
    <s v="YSMED3KA5P"/>
    <x v="2"/>
    <s v="Sammamish"/>
    <s v="WA"/>
    <n v="98074"/>
    <x v="13"/>
    <x v="29"/>
    <s v="POLESTAR 2"/>
    <x v="1"/>
    <x v="2"/>
    <n v="0"/>
    <n v="45"/>
    <n v="219090630"/>
    <s v="POINT (-122.02054 47.60326)"/>
    <s v="PUGET SOUND ENERGY INC||CITY OF TACOMA - (WA)"/>
    <n v="53033032217"/>
    <n v="3"/>
    <s v="BEV"/>
  </r>
  <r>
    <s v="JTMFB3FV2S"/>
    <x v="15"/>
    <s v="Battle Ground"/>
    <s v="WA"/>
    <n v="98604"/>
    <x v="0"/>
    <x v="11"/>
    <s v="RAV4 PRIME (PHEV)"/>
    <x v="0"/>
    <x v="0"/>
    <n v="42"/>
    <n v="18"/>
    <n v="289438257"/>
    <s v="POINT (-122.5331 45.78092)"/>
    <s v="BONNEVILLE POWER ADMINISTRATION||PUD NO 1 OF CLARK COUNTY - (WA)"/>
    <n v="53011040203"/>
    <n v="1"/>
    <s v="PHEV"/>
  </r>
  <r>
    <s v="5NMMCET15T"/>
    <x v="2"/>
    <s v="Kirkland"/>
    <s v="WA"/>
    <n v="98033"/>
    <x v="12"/>
    <x v="9"/>
    <s v="GV70"/>
    <x v="1"/>
    <x v="2"/>
    <n v="0"/>
    <n v="48"/>
    <n v="286311707"/>
    <s v="POINT (-122.2066 47.67887)"/>
    <s v="PUGET SOUND ENERGY INC||CITY OF TACOMA - (WA)"/>
    <n v="53033022702"/>
    <n v="0"/>
    <s v="BEV"/>
  </r>
  <r>
    <s v="5YJ3E1EB0M"/>
    <x v="2"/>
    <s v="Kent"/>
    <s v="WA"/>
    <n v="98031"/>
    <x v="2"/>
    <x v="1"/>
    <s v="MODEL 3"/>
    <x v="1"/>
    <x v="2"/>
    <n v="0"/>
    <n v="11"/>
    <n v="176442794"/>
    <s v="POINT (-122.17743 47.41185)"/>
    <s v="PUGET SOUND ENERGY INC||CITY OF TACOMA - (WA)"/>
    <n v="53033029306"/>
    <n v="5"/>
    <s v="BEV"/>
  </r>
  <r>
    <s v="7SAYGAEE4P"/>
    <x v="2"/>
    <s v="Sammamish"/>
    <s v="WA"/>
    <n v="98074"/>
    <x v="13"/>
    <x v="1"/>
    <s v="MODEL Y"/>
    <x v="1"/>
    <x v="2"/>
    <n v="0"/>
    <n v="45"/>
    <n v="241385812"/>
    <s v="POINT (-122.02054 47.60326)"/>
    <s v="PUGET SOUND ENERGY INC||CITY OF TACOMA - (WA)"/>
    <n v="53033032318"/>
    <n v="3"/>
    <s v="BEV"/>
  </r>
  <r>
    <s v="5YJ3E1EB8M"/>
    <x v="2"/>
    <s v="Bellevue"/>
    <s v="WA"/>
    <n v="98004"/>
    <x v="2"/>
    <x v="1"/>
    <s v="MODEL 3"/>
    <x v="1"/>
    <x v="2"/>
    <n v="0"/>
    <n v="48"/>
    <n v="152631818"/>
    <s v="POINT (-122.1872 47.61001)"/>
    <s v="PUGET SOUND ENERGY INC||CITY OF TACOMA - (WA)"/>
    <n v="53033023805"/>
    <n v="5"/>
    <s v="BEV"/>
  </r>
  <r>
    <s v="7SAXCBE66P"/>
    <x v="2"/>
    <s v="Bellevue"/>
    <s v="WA"/>
    <n v="98006"/>
    <x v="13"/>
    <x v="1"/>
    <s v="MODEL X"/>
    <x v="1"/>
    <x v="2"/>
    <n v="0"/>
    <n v="41"/>
    <n v="259137798"/>
    <s v="POINT (-122.12096 47.55584)"/>
    <s v="PUGET SOUND ENERGY INC||CITY OF TACOMA - (WA)"/>
    <n v="53033024902"/>
    <n v="3"/>
    <s v="BEV"/>
  </r>
  <r>
    <s v="7SAYGDEF0N"/>
    <x v="3"/>
    <s v="Bainbridge Island"/>
    <s v="WA"/>
    <n v="98110"/>
    <x v="14"/>
    <x v="1"/>
    <s v="MODEL Y"/>
    <x v="1"/>
    <x v="2"/>
    <n v="0"/>
    <n v="23"/>
    <n v="219106947"/>
    <s v="POINT (-122.521 47.62759)"/>
    <s v="PUGET SOUND ENERGY INC"/>
    <n v="53035090800"/>
    <n v="4"/>
    <s v="BEV"/>
  </r>
  <r>
    <s v="7SAYGDEE2T"/>
    <x v="2"/>
    <s v="Bellevue"/>
    <s v="WA"/>
    <n v="98008"/>
    <x v="12"/>
    <x v="1"/>
    <s v="MODEL Y"/>
    <x v="1"/>
    <x v="2"/>
    <n v="0"/>
    <n v="48"/>
    <n v="280066825"/>
    <s v="POINT (-122.11867 47.63131)"/>
    <s v="PUGET SOUND ENERGY INC||CITY OF TACOMA - (WA)"/>
    <n v="53033023100"/>
    <n v="0"/>
    <s v="BEV"/>
  </r>
  <r>
    <s v="3GN7DNRP0R"/>
    <x v="3"/>
    <s v="Bremerton"/>
    <s v="WA"/>
    <n v="98312"/>
    <x v="6"/>
    <x v="5"/>
    <s v="EQUINOX"/>
    <x v="1"/>
    <x v="2"/>
    <n v="0"/>
    <n v="35"/>
    <n v="282204093"/>
    <s v="POINT (-122.65223 47.57192)"/>
    <s v="PUGET SOUND ENERGY INC"/>
    <n v="53035092000"/>
    <n v="2"/>
    <s v="BEV"/>
  </r>
  <r>
    <s v="WBY33FK0XR"/>
    <x v="2"/>
    <s v="Seattle"/>
    <s v="WA"/>
    <n v="98112"/>
    <x v="6"/>
    <x v="0"/>
    <s v="I5"/>
    <x v="1"/>
    <x v="2"/>
    <n v="0"/>
    <n v="43"/>
    <n v="290579481"/>
    <s v="POINT (-122.30207 47.64085)"/>
    <s v="CITY OF SEATTLE - (WA)|CITY OF TACOMA - (WA)"/>
    <n v="53033006300"/>
    <n v="2"/>
    <s v="BEV"/>
  </r>
  <r>
    <s v="7SAXCDE50P"/>
    <x v="2"/>
    <s v="Redmond"/>
    <s v="WA"/>
    <n v="98052"/>
    <x v="13"/>
    <x v="1"/>
    <s v="MODEL X"/>
    <x v="1"/>
    <x v="2"/>
    <n v="0"/>
    <n v="48"/>
    <n v="254635370"/>
    <s v="POINT (-122.13158 47.67858)"/>
    <s v="PUGET SOUND ENERGY INC||CITY OF TACOMA - (WA)"/>
    <n v="53033032325"/>
    <n v="3"/>
    <s v="BEV"/>
  </r>
  <r>
    <s v="KNDCS3LF2R"/>
    <x v="6"/>
    <s v="Oak Harbor"/>
    <s v="WA"/>
    <n v="98277"/>
    <x v="6"/>
    <x v="3"/>
    <s v="NIRO"/>
    <x v="0"/>
    <x v="0"/>
    <n v="33"/>
    <n v="10"/>
    <n v="271713746"/>
    <s v="POINT (-122.64682 48.29077)"/>
    <s v="PUGET SOUND ENERGY INC"/>
    <n v="53029970601"/>
    <n v="2"/>
    <s v="PHEV"/>
  </r>
  <r>
    <s v="5YJ3E1EB0S"/>
    <x v="2"/>
    <s v="Renton"/>
    <s v="WA"/>
    <n v="98055"/>
    <x v="0"/>
    <x v="1"/>
    <s v="MODEL 3"/>
    <x v="1"/>
    <x v="2"/>
    <n v="0"/>
    <n v="11"/>
    <n v="274292875"/>
    <s v="POINT (-122.19488 47.44034)"/>
    <s v="PUGET SOUND ENERGY INC||CITY OF TACOMA - (WA)"/>
    <n v="53033025806"/>
    <n v="1"/>
    <s v="BEV"/>
  </r>
  <r>
    <s v="YV4H60JE0T"/>
    <x v="2"/>
    <s v="Lake Forest Park"/>
    <s v="WA"/>
    <n v="98155"/>
    <x v="12"/>
    <x v="12"/>
    <s v="XC90"/>
    <x v="0"/>
    <x v="0"/>
    <n v="32"/>
    <n v="46"/>
    <n v="292861551"/>
    <s v="POINT (-122.30304 47.75494)"/>
    <s v="PUGET SOUND ENERGY INC||CITY OF TACOMA - (WA)"/>
    <n v="53033021400"/>
    <n v="0"/>
    <s v="PHEV"/>
  </r>
  <r>
    <s v="1GYKPURL7S"/>
    <x v="2"/>
    <s v="Redmond"/>
    <s v="WA"/>
    <n v="98052"/>
    <x v="0"/>
    <x v="28"/>
    <s v="LYRIQ"/>
    <x v="1"/>
    <x v="2"/>
    <n v="0"/>
    <n v="45"/>
    <n v="285387574"/>
    <s v="POINT (-122.13158 47.67858)"/>
    <s v="PUGET SOUND ENERGY INC||CITY OF TACOMA - (WA)"/>
    <n v="53033032323"/>
    <n v="1"/>
    <s v="BEV"/>
  </r>
  <r>
    <s v="KM8KRDDF9R"/>
    <x v="2"/>
    <s v="Seattle"/>
    <s v="WA"/>
    <n v="98102"/>
    <x v="6"/>
    <x v="15"/>
    <s v="IONIQ 5"/>
    <x v="1"/>
    <x v="2"/>
    <n v="0"/>
    <n v="43"/>
    <n v="264301222"/>
    <s v="POINT (-122.32427 47.63433)"/>
    <s v="CITY OF SEATTLE - (WA)|CITY OF TACOMA - (WA)"/>
    <n v="53033006600"/>
    <n v="2"/>
    <s v="BEV"/>
  </r>
  <r>
    <s v="7SAYGDEE1T"/>
    <x v="5"/>
    <s v="Yelm"/>
    <s v="WA"/>
    <n v="98597"/>
    <x v="12"/>
    <x v="1"/>
    <s v="MODEL Y"/>
    <x v="1"/>
    <x v="2"/>
    <n v="0"/>
    <n v="2"/>
    <n v="290333956"/>
    <s v="POINT (-122.60735 46.94239)"/>
    <s v="PUGET SOUND ENERGY INC"/>
    <n v="53067012412"/>
    <n v="0"/>
    <s v="BEV"/>
  </r>
  <r>
    <s v="3FA6P0SU5K"/>
    <x v="2"/>
    <s v="Auburn"/>
    <s v="WA"/>
    <n v="98002"/>
    <x v="9"/>
    <x v="4"/>
    <s v="FUSION"/>
    <x v="0"/>
    <x v="1"/>
    <n v="26"/>
    <n v="47"/>
    <n v="319584583"/>
    <s v="POINT (-122.2229 47.307)"/>
    <s v="PUGET SOUND ENERGY INC||CITY OF TACOMA - (WA)"/>
    <n v="53033030504"/>
    <n v="7"/>
    <s v="PHEV"/>
  </r>
  <r>
    <s v="WB543CF06T"/>
    <x v="2"/>
    <s v="Bellevue"/>
    <s v="WA"/>
    <n v="98005"/>
    <x v="12"/>
    <x v="0"/>
    <s v="IX"/>
    <x v="1"/>
    <x v="2"/>
    <n v="0"/>
    <n v="48"/>
    <n v="291372084"/>
    <s v="POINT (-122.1621 47.64441)"/>
    <s v="PUGET SOUND ENERGY INC||CITY OF TACOMA - (WA)"/>
    <n v="53033023702"/>
    <n v="0"/>
    <s v="BEV"/>
  </r>
  <r>
    <s v="KNDCD3LD3N"/>
    <x v="2"/>
    <s v="Seattle"/>
    <s v="WA"/>
    <n v="98125"/>
    <x v="14"/>
    <x v="3"/>
    <s v="NIRO"/>
    <x v="0"/>
    <x v="1"/>
    <n v="26"/>
    <n v="46"/>
    <n v="200622481"/>
    <s v="POINT (-122.30253 47.72656)"/>
    <s v="CITY OF SEATTLE - (WA)|CITY OF TACOMA - (WA)"/>
    <n v="53033000800"/>
    <n v="4"/>
    <s v="PHEV"/>
  </r>
  <r>
    <s v="WMZ53GA04S"/>
    <x v="2"/>
    <s v="Seattle"/>
    <s v="WA"/>
    <n v="98112"/>
    <x v="0"/>
    <x v="16"/>
    <s v="COUNTRYMAN"/>
    <x v="1"/>
    <x v="2"/>
    <n v="0"/>
    <n v="43"/>
    <n v="288614861"/>
    <s v="POINT (-122.30207 47.64085)"/>
    <s v="CITY OF SEATTLE - (WA)|CITY OF TACOMA - (WA)"/>
    <n v="53033006300"/>
    <n v="1"/>
    <s v="BEV"/>
  </r>
  <r>
    <s v="7SAYGDED4S"/>
    <x v="15"/>
    <s v="Vancouver"/>
    <s v="WA"/>
    <n v="98662"/>
    <x v="0"/>
    <x v="1"/>
    <s v="MODEL Y"/>
    <x v="1"/>
    <x v="2"/>
    <n v="0"/>
    <n v="17"/>
    <n v="274142816"/>
    <s v="POINT (-122.57722 45.64251)"/>
    <s v="BONNEVILLE POWER ADMINISTRATION||PUD NO 1 OF CLARK COUNTY - (WA)"/>
    <n v="53011040703"/>
    <n v="1"/>
    <s v="BEV"/>
  </r>
  <r>
    <s v="KM8KRDDF6R"/>
    <x v="2"/>
    <s v="Bellevue"/>
    <s v="WA"/>
    <n v="98007"/>
    <x v="6"/>
    <x v="15"/>
    <s v="IONIQ 5"/>
    <x v="1"/>
    <x v="2"/>
    <n v="0"/>
    <n v="48"/>
    <n v="272705289"/>
    <s v="POINT (-122.12056 47.61334)"/>
    <s v="PUGET SOUND ENERGY INC||CITY OF TACOMA - (WA)"/>
    <n v="53033023201"/>
    <n v="2"/>
    <s v="BEV"/>
  </r>
  <r>
    <s v="5YJ3E1EB2R"/>
    <x v="2"/>
    <s v="Seattle"/>
    <s v="WA"/>
    <n v="98122"/>
    <x v="6"/>
    <x v="1"/>
    <s v="MODEL 3"/>
    <x v="1"/>
    <x v="2"/>
    <n v="0"/>
    <n v="43"/>
    <n v="264683135"/>
    <s v="POINT (-122.31009 47.60803)"/>
    <s v="CITY OF SEATTLE - (WA)|CITY OF TACOMA - (WA)"/>
    <n v="53033007503"/>
    <n v="2"/>
    <s v="BEV"/>
  </r>
  <r>
    <s v="5YJ3E1EC4P"/>
    <x v="2"/>
    <s v="Kirkland"/>
    <s v="WA"/>
    <n v="98033"/>
    <x v="13"/>
    <x v="1"/>
    <s v="MODEL 3"/>
    <x v="1"/>
    <x v="2"/>
    <n v="0"/>
    <n v="45"/>
    <n v="238150573"/>
    <s v="POINT (-122.2066 47.67887)"/>
    <s v="PUGET SOUND ENERGY INC||CITY OF TACOMA - (WA)"/>
    <n v="53033022401"/>
    <n v="3"/>
    <s v="BEV"/>
  </r>
  <r>
    <s v="5XYADFS52T"/>
    <x v="17"/>
    <s v="Benton City"/>
    <s v="WA"/>
    <n v="99320"/>
    <x v="12"/>
    <x v="3"/>
    <s v="EV9"/>
    <x v="1"/>
    <x v="2"/>
    <n v="0"/>
    <n v="16"/>
    <n v="290731059"/>
    <s v="POINT (-119.48756 46.26543)"/>
    <s v="BONNEVILLE POWER ADMINISTRATION||PUD NO 1 OF BENTON COUNTY"/>
    <n v="53005010807"/>
    <n v="0"/>
    <s v="BEV"/>
  </r>
  <r>
    <s v="5YJYGDEE2M"/>
    <x v="2"/>
    <s v="Seattle"/>
    <s v="WA"/>
    <n v="98125"/>
    <x v="2"/>
    <x v="1"/>
    <s v="MODEL Y"/>
    <x v="1"/>
    <x v="2"/>
    <n v="0"/>
    <n v="46"/>
    <n v="148496890"/>
    <s v="POINT (-122.30253 47.72656)"/>
    <s v="CITY OF SEATTLE - (WA)|CITY OF TACOMA - (WA)"/>
    <n v="53033000601"/>
    <n v="5"/>
    <s v="BEV"/>
  </r>
  <r>
    <s v="JTMABABA7R"/>
    <x v="2"/>
    <s v="Kent"/>
    <s v="WA"/>
    <n v="98031"/>
    <x v="6"/>
    <x v="22"/>
    <s v="SOLTERRA"/>
    <x v="1"/>
    <x v="2"/>
    <n v="0"/>
    <n v="47"/>
    <n v="280087265"/>
    <s v="POINT (-122.17743 47.41185)"/>
    <s v="PUGET SOUND ENERGY INC||CITY OF TACOMA - (WA)"/>
    <n v="53033029407"/>
    <n v="2"/>
    <s v="BEV"/>
  </r>
  <r>
    <s v="1G1RD6E40D"/>
    <x v="3"/>
    <s v="Olalla"/>
    <s v="WA"/>
    <n v="98359"/>
    <x v="7"/>
    <x v="5"/>
    <s v="VOLT"/>
    <x v="0"/>
    <x v="0"/>
    <n v="38"/>
    <n v="26"/>
    <n v="192336091"/>
    <s v="POINT (-122.54729 47.42602)"/>
    <s v="PUGET SOUND ENERGY INC"/>
    <n v="53035092802"/>
    <n v="13"/>
    <s v="PHEV"/>
  </r>
  <r>
    <s v="7G2CEHED0R"/>
    <x v="0"/>
    <s v="Snohomish"/>
    <s v="WA"/>
    <n v="98290"/>
    <x v="6"/>
    <x v="1"/>
    <s v="CYBERTRUCK"/>
    <x v="1"/>
    <x v="2"/>
    <n v="0"/>
    <n v="39"/>
    <n v="276209804"/>
    <s v="POINT (-122.09305 47.91265)"/>
    <s v="PUGET SOUND ENERGY INC"/>
    <n v="53061052105"/>
    <n v="2"/>
    <s v="BEV"/>
  </r>
  <r>
    <s v="WMEEJ9AA7E"/>
    <x v="2"/>
    <s v="Seattle"/>
    <s v="WA"/>
    <n v="98102"/>
    <x v="10"/>
    <x v="14"/>
    <s v="FORTWO ELECTRIC DRIVE"/>
    <x v="1"/>
    <x v="0"/>
    <n v="58"/>
    <n v="43"/>
    <n v="349158127"/>
    <s v="POINT (-122.32427 47.63433)"/>
    <s v="CITY OF SEATTLE - (WA)|CITY OF TACOMA - (WA)"/>
    <n v="53033007501"/>
    <n v="12"/>
    <s v="BEV"/>
  </r>
  <r>
    <s v="5YM33CS05R"/>
    <x v="2"/>
    <s v="Kirkland"/>
    <s v="WA"/>
    <n v="98033"/>
    <x v="6"/>
    <x v="0"/>
    <s v="XM"/>
    <x v="0"/>
    <x v="0"/>
    <n v="31"/>
    <n v="48"/>
    <n v="272704421"/>
    <s v="POINT (-122.2066 47.67887)"/>
    <s v="PUGET SOUND ENERGY INC||CITY OF TACOMA - (WA)"/>
    <n v="53033022702"/>
    <n v="2"/>
    <s v="PHEV"/>
  </r>
  <r>
    <s v="5YJ3E1EA9P"/>
    <x v="2"/>
    <s v="Federal Way"/>
    <s v="WA"/>
    <n v="98023"/>
    <x v="13"/>
    <x v="1"/>
    <s v="MODEL 3"/>
    <x v="1"/>
    <x v="2"/>
    <n v="0"/>
    <n v="30"/>
    <n v="280645984"/>
    <s v="POINT (-122.36217 47.31011)"/>
    <s v="PUGET SOUND ENERGY INC||CITY OF TACOMA - (WA)"/>
    <n v="53033030201"/>
    <n v="3"/>
    <s v="BEV"/>
  </r>
  <r>
    <s v="WBA33AG0XM"/>
    <x v="2"/>
    <s v="Auburn"/>
    <s v="WA"/>
    <n v="98092"/>
    <x v="2"/>
    <x v="0"/>
    <s v="530E"/>
    <x v="0"/>
    <x v="1"/>
    <n v="18"/>
    <n v="47"/>
    <n v="157615804"/>
    <s v="POINT (-122.18263 47.31825)"/>
    <s v="PUGET SOUND ENERGY INC||CITY OF TACOMA - (WA)"/>
    <n v="53033029602"/>
    <n v="5"/>
    <s v="PHEV"/>
  </r>
  <r>
    <s v="YV4BR0DL2N"/>
    <x v="2"/>
    <s v="Seattle"/>
    <s v="WA"/>
    <n v="98177"/>
    <x v="14"/>
    <x v="12"/>
    <s v="XC60"/>
    <x v="0"/>
    <x v="1"/>
    <n v="18"/>
    <n v="32"/>
    <n v="186878170"/>
    <s v="POINT (-122.37238 47.74068)"/>
    <s v="CITY OF SEATTLE - (WA)|CITY OF TACOMA - (WA)"/>
    <n v="53033000500"/>
    <n v="4"/>
    <s v="PHEV"/>
  </r>
  <r>
    <s v="1C4RJXN67R"/>
    <x v="2"/>
    <s v="Kirkland"/>
    <s v="WA"/>
    <n v="98034"/>
    <x v="6"/>
    <x v="10"/>
    <s v="WRANGLER"/>
    <x v="0"/>
    <x v="1"/>
    <n v="21"/>
    <n v="45"/>
    <n v="286232565"/>
    <s v="POINT (-122.22901 47.72201)"/>
    <s v="PUGET SOUND ENERGY INC||CITY OF TACOMA - (WA)"/>
    <n v="53033021903"/>
    <n v="2"/>
    <s v="PHEV"/>
  </r>
  <r>
    <s v="5YJSA1CG7D"/>
    <x v="2"/>
    <s v="Bellevue"/>
    <s v="WA"/>
    <n v="98004"/>
    <x v="7"/>
    <x v="1"/>
    <s v="MODEL S"/>
    <x v="1"/>
    <x v="0"/>
    <n v="208"/>
    <n v="48"/>
    <n v="9618535"/>
    <s v="POINT (-122.1872 47.61001)"/>
    <s v="PUGET SOUND ENERGY INC||CITY OF TACOMA - (WA)"/>
    <n v="53033023806"/>
    <n v="13"/>
    <s v="BEV"/>
  </r>
  <r>
    <s v="WBY53EJ02S"/>
    <x v="2"/>
    <s v="Seattle"/>
    <s v="WA"/>
    <n v="98134"/>
    <x v="0"/>
    <x v="0"/>
    <s v="I7"/>
    <x v="1"/>
    <x v="2"/>
    <n v="0"/>
    <n v="37"/>
    <n v="287306463"/>
    <s v="POINT (-122.32741 47.58616)"/>
    <s v="CITY OF SEATTLE - (WA)|CITY OF TACOMA - (WA)"/>
    <n v="53033009300"/>
    <n v="1"/>
    <s v="BEV"/>
  </r>
  <r>
    <s v="WBY33HG08T"/>
    <x v="2"/>
    <s v="Seattle"/>
    <s v="WA"/>
    <n v="98134"/>
    <x v="12"/>
    <x v="0"/>
    <s v="I5"/>
    <x v="1"/>
    <x v="2"/>
    <n v="0"/>
    <n v="37"/>
    <n v="287903780"/>
    <s v="POINT (-122.32741 47.58616)"/>
    <s v="CITY OF SEATTLE - (WA)|CITY OF TACOMA - (WA)"/>
    <n v="53033009300"/>
    <n v="0"/>
    <s v="BEV"/>
  </r>
  <r>
    <s v="7SAYGDEE8S"/>
    <x v="2"/>
    <s v="Kirkland"/>
    <s v="WA"/>
    <n v="98033"/>
    <x v="0"/>
    <x v="1"/>
    <s v="MODEL Y"/>
    <x v="1"/>
    <x v="2"/>
    <n v="0"/>
    <n v="45"/>
    <n v="274581884"/>
    <s v="POINT (-122.2066 47.67887)"/>
    <s v="PUGET SOUND ENERGY INC||CITY OF TACOMA - (WA)"/>
    <n v="53033022006"/>
    <n v="1"/>
    <s v="BEV"/>
  </r>
  <r>
    <s v="1GYC3KML0T"/>
    <x v="3"/>
    <s v="Port Orchard"/>
    <s v="WA"/>
    <n v="98367"/>
    <x v="12"/>
    <x v="28"/>
    <s v="VISTIQ"/>
    <x v="1"/>
    <x v="2"/>
    <n v="0"/>
    <n v="35"/>
    <n v="285433116"/>
    <s v="POINT (-122.68516 47.50645)"/>
    <s v="PUGET SOUND ENERGY INC"/>
    <n v="53035092901"/>
    <n v="0"/>
    <s v="BEV"/>
  </r>
  <r>
    <s v="5YJYGDEE3M"/>
    <x v="2"/>
    <s v="Kent"/>
    <s v="WA"/>
    <n v="98031"/>
    <x v="2"/>
    <x v="1"/>
    <s v="MODEL Y"/>
    <x v="1"/>
    <x v="2"/>
    <n v="0"/>
    <n v="47"/>
    <n v="152685158"/>
    <s v="POINT (-122.17743 47.41185)"/>
    <s v="PUGET SOUND ENERGY INC||CITY OF TACOMA - (WA)"/>
    <n v="53033029403"/>
    <n v="5"/>
    <s v="BEV"/>
  </r>
  <r>
    <s v="LPSED3KA3N"/>
    <x v="0"/>
    <s v="Edmonds"/>
    <s v="WA"/>
    <n v="98020"/>
    <x v="14"/>
    <x v="29"/>
    <s v="POLESTAR 2"/>
    <x v="1"/>
    <x v="2"/>
    <n v="0"/>
    <n v="32"/>
    <n v="198947724"/>
    <s v="POINT (-122.37695 47.81113)"/>
    <s v="PUGET SOUND ENERGY INC"/>
    <n v="53061050700"/>
    <n v="4"/>
    <s v="BEV"/>
  </r>
  <r>
    <s v="7SAYGDEE1P"/>
    <x v="18"/>
    <s v="Longview"/>
    <s v="WA"/>
    <n v="98632"/>
    <x v="13"/>
    <x v="1"/>
    <s v="MODEL Y"/>
    <x v="1"/>
    <x v="2"/>
    <n v="0"/>
    <n v="19"/>
    <n v="245569320"/>
    <s v="POINT (-122.95058 46.14681)"/>
    <s v="BONNEVILLE POWER ADMINISTRATION||PUD NO 1 OF COWLITZ COUNTY"/>
    <n v="53015000802"/>
    <n v="3"/>
    <s v="BEV"/>
  </r>
  <r>
    <s v="1N4BZ1CP8L"/>
    <x v="0"/>
    <s v="Mukilteo"/>
    <s v="WA"/>
    <n v="98275"/>
    <x v="4"/>
    <x v="6"/>
    <s v="LEAF"/>
    <x v="1"/>
    <x v="0"/>
    <n v="215"/>
    <n v="21"/>
    <n v="128721953"/>
    <s v="POINT (-122.29196 47.89908)"/>
    <s v="PUGET SOUND ENERGY INC"/>
    <n v="53061042001"/>
    <n v="6"/>
    <s v="BEV"/>
  </r>
  <r>
    <s v="WP0AA2Y16T"/>
    <x v="2"/>
    <s v="Bellevue"/>
    <s v="WA"/>
    <n v="98005"/>
    <x v="12"/>
    <x v="17"/>
    <s v="TAYCAN"/>
    <x v="1"/>
    <x v="2"/>
    <n v="0"/>
    <n v="48"/>
    <n v="290278740"/>
    <s v="POINT (-122.1621 47.64441)"/>
    <s v="PUGET SOUND ENERGY INC||CITY OF TACOMA - (WA)"/>
    <n v="53033023702"/>
    <n v="0"/>
    <s v="BEV"/>
  </r>
  <r>
    <s v="KNDCD3LD9L"/>
    <x v="3"/>
    <s v="Bainbridge Island"/>
    <s v="WA"/>
    <n v="98110"/>
    <x v="4"/>
    <x v="3"/>
    <s v="NIRO"/>
    <x v="0"/>
    <x v="1"/>
    <n v="26"/>
    <n v="23"/>
    <n v="152049628"/>
    <s v="POINT (-122.521 47.62759)"/>
    <s v="PUGET SOUND ENERGY INC"/>
    <n v="53035090800"/>
    <n v="6"/>
    <s v="PHEV"/>
  </r>
  <r>
    <s v="5YJ3E1EB1M"/>
    <x v="15"/>
    <s v="Vancouver"/>
    <s v="WA"/>
    <n v="98685"/>
    <x v="2"/>
    <x v="1"/>
    <s v="MODEL 3"/>
    <x v="1"/>
    <x v="2"/>
    <n v="0"/>
    <n v="18"/>
    <n v="286732211"/>
    <s v="POINT (-122.70303 45.70954)"/>
    <s v="BONNEVILLE POWER ADMINISTRATION||PUD NO 1 OF CLARK COUNTY - (WA)"/>
    <n v="53011040908"/>
    <n v="5"/>
    <s v="BEV"/>
  </r>
  <r>
    <s v="5YJ3E1EA0T"/>
    <x v="2"/>
    <s v="Bothell"/>
    <s v="WA"/>
    <n v="98011"/>
    <x v="12"/>
    <x v="1"/>
    <s v="MODEL 3"/>
    <x v="1"/>
    <x v="2"/>
    <n v="0"/>
    <n v="1"/>
    <n v="288710509"/>
    <s v="POINT (-122.20563 47.76144)"/>
    <s v="PUGET SOUND ENERGY INC||CITY OF TACOMA - (WA)"/>
    <n v="53033021905"/>
    <n v="0"/>
    <s v="BEV"/>
  </r>
  <r>
    <s v="5YJ3E1EB3S"/>
    <x v="3"/>
    <s v="Bremerton"/>
    <s v="WA"/>
    <n v="98310"/>
    <x v="0"/>
    <x v="1"/>
    <s v="MODEL 3"/>
    <x v="1"/>
    <x v="2"/>
    <n v="0"/>
    <n v="23"/>
    <n v="276898870"/>
    <s v="POINT (-122.61136 47.5752)"/>
    <s v="PUGET SOUND ENERGY INC"/>
    <n v="53035080400"/>
    <n v="1"/>
    <s v="BEV"/>
  </r>
  <r>
    <s v="KL8CL6S02E"/>
    <x v="2"/>
    <s v="Newcastle"/>
    <s v="WA"/>
    <n v="98056"/>
    <x v="10"/>
    <x v="5"/>
    <s v="SPARK"/>
    <x v="1"/>
    <x v="0"/>
    <n v="82"/>
    <n v="41"/>
    <n v="235726165"/>
    <s v="POINT (-122.18839 47.51197)"/>
    <s v="PUGET SOUND ENERGY INC||CITY OF TACOMA - (WA)"/>
    <n v="53033024703"/>
    <n v="12"/>
    <s v="BEV"/>
  </r>
  <r>
    <s v="3FMTK3SU2S"/>
    <x v="5"/>
    <s v="Olympia"/>
    <s v="WA"/>
    <n v="98512"/>
    <x v="0"/>
    <x v="4"/>
    <s v="MUSTANG MACH-E"/>
    <x v="1"/>
    <x v="2"/>
    <n v="0"/>
    <n v="35"/>
    <n v="282930413"/>
    <s v="POINT (-123.04078 46.94792)"/>
    <s v="PUGET SOUND ENERGY INC"/>
    <n v="53067011810"/>
    <n v="1"/>
    <s v="BEV"/>
  </r>
  <r>
    <s v="7SAYGAEEXN"/>
    <x v="0"/>
    <s v="Bothell"/>
    <s v="WA"/>
    <n v="98021"/>
    <x v="14"/>
    <x v="1"/>
    <s v="MODEL Y"/>
    <x v="1"/>
    <x v="2"/>
    <n v="0"/>
    <n v="1"/>
    <n v="217277812"/>
    <s v="POINT (-122.18384 47.8031)"/>
    <s v="PUGET SOUND ENERGY INC"/>
    <n v="53061051926"/>
    <n v="4"/>
    <s v="BEV"/>
  </r>
  <r>
    <s v="4JGFB4GB5S"/>
    <x v="2"/>
    <s v="Redmond"/>
    <s v="WA"/>
    <n v="98052"/>
    <x v="0"/>
    <x v="26"/>
    <s v="GLE-CLASS"/>
    <x v="0"/>
    <x v="0"/>
    <n v="49"/>
    <n v="45"/>
    <n v="278638818"/>
    <s v="POINT (-122.13158 47.67858)"/>
    <s v="PUGET SOUND ENERGY INC||CITY OF TACOMA - (WA)"/>
    <n v="53033032321"/>
    <n v="1"/>
    <s v="PHEV"/>
  </r>
  <r>
    <s v="5YJ3E1EB3R"/>
    <x v="2"/>
    <s v="Auburn"/>
    <s v="WA"/>
    <n v="98001"/>
    <x v="6"/>
    <x v="1"/>
    <s v="MODEL 3"/>
    <x v="1"/>
    <x v="2"/>
    <n v="0"/>
    <n v="47"/>
    <n v="272160521"/>
    <s v="POINT (-122.28802 47.30264)"/>
    <s v="PUGET SOUND ENERGY INC||CITY OF TACOMA - (WA)"/>
    <n v="53033029902"/>
    <n v="2"/>
    <s v="BEV"/>
  </r>
  <r>
    <s v="5YJ3E1EB2S"/>
    <x v="3"/>
    <s v="Seabeck"/>
    <s v="WA"/>
    <n v="98380"/>
    <x v="0"/>
    <x v="1"/>
    <s v="MODEL 3"/>
    <x v="1"/>
    <x v="2"/>
    <n v="0"/>
    <n v="35"/>
    <n v="272361582"/>
    <s v="POINT (-122.81585 47.64509)"/>
    <s v="PUGET SOUND ENERGY INC"/>
    <n v="53035092000"/>
    <n v="1"/>
    <s v="BEV"/>
  </r>
  <r>
    <s v="5UXTS1C08M"/>
    <x v="2"/>
    <s v="Seattle"/>
    <s v="WA"/>
    <n v="98177"/>
    <x v="2"/>
    <x v="0"/>
    <s v="X3"/>
    <x v="0"/>
    <x v="1"/>
    <n v="17"/>
    <n v="36"/>
    <n v="157702786"/>
    <s v="POINT (-122.37238 47.74068)"/>
    <s v="CITY OF SEATTLE - (WA)|CITY OF TACOMA - (WA)"/>
    <n v="53033001600"/>
    <n v="5"/>
    <s v="PHEV"/>
  </r>
  <r>
    <s v="KNDPZDDH2S"/>
    <x v="2"/>
    <s v="Kent"/>
    <s v="WA"/>
    <n v="98031"/>
    <x v="0"/>
    <x v="3"/>
    <s v="SPORTAGE"/>
    <x v="0"/>
    <x v="0"/>
    <n v="34"/>
    <n v="47"/>
    <n v="273941531"/>
    <s v="POINT (-122.17743 47.41185)"/>
    <s v="PUGET SOUND ENERGY INC||CITY OF TACOMA - (WA)"/>
    <n v="53033029405"/>
    <n v="1"/>
    <s v="PHEV"/>
  </r>
  <r>
    <s v="KNDCC3LD3K"/>
    <x v="2"/>
    <s v="Bellevue"/>
    <s v="WA"/>
    <n v="98008"/>
    <x v="9"/>
    <x v="3"/>
    <s v="NIRO"/>
    <x v="0"/>
    <x v="1"/>
    <n v="26"/>
    <n v="48"/>
    <n v="217792347"/>
    <s v="POINT (-122.11867 47.63131)"/>
    <s v="PUGET SOUND ENERGY INC||CITY OF TACOMA - (WA)"/>
    <n v="53033022901"/>
    <n v="7"/>
    <s v="PHEV"/>
  </r>
  <r>
    <s v="JTDKARFP1J"/>
    <x v="2"/>
    <s v="Redmond"/>
    <s v="WA"/>
    <n v="98052"/>
    <x v="1"/>
    <x v="11"/>
    <s v="PRIUS PRIME (PHEV)"/>
    <x v="0"/>
    <x v="1"/>
    <n v="25"/>
    <n v="45"/>
    <n v="207271284"/>
    <s v="POINT (-122.13158 47.67858)"/>
    <s v="PUGET SOUND ENERGY INC||CITY OF TACOMA - (WA)"/>
    <n v="53033032323"/>
    <n v="8"/>
    <s v="PHEV"/>
  </r>
  <r>
    <s v="7JRH60FW7P"/>
    <x v="2"/>
    <s v="Kirkland"/>
    <s v="WA"/>
    <n v="98034"/>
    <x v="13"/>
    <x v="12"/>
    <s v="S60"/>
    <x v="0"/>
    <x v="0"/>
    <n v="41"/>
    <n v="45"/>
    <n v="277764770"/>
    <s v="POINT (-122.22901 47.72201)"/>
    <s v="PUGET SOUND ENERGY INC||CITY OF TACOMA - (WA)"/>
    <n v="53033022006"/>
    <n v="3"/>
    <s v="PHEV"/>
  </r>
  <r>
    <s v="5YJSA1E51R"/>
    <x v="2"/>
    <s v="Redmond"/>
    <s v="WA"/>
    <n v="98052"/>
    <x v="6"/>
    <x v="1"/>
    <s v="MODEL S"/>
    <x v="1"/>
    <x v="2"/>
    <n v="0"/>
    <n v="45"/>
    <n v="278412088"/>
    <s v="POINT (-122.13158 47.67858)"/>
    <s v="PUGET SOUND ENERGY INC||CITY OF TACOMA - (WA)"/>
    <n v="53033032323"/>
    <n v="2"/>
    <s v="BEV"/>
  </r>
  <r>
    <s v="5YJ3E1EA9T"/>
    <x v="19"/>
    <s v="Tacoma"/>
    <s v="WA"/>
    <n v="98409"/>
    <x v="12"/>
    <x v="1"/>
    <s v="MODEL 3"/>
    <x v="1"/>
    <x v="2"/>
    <n v="0"/>
    <n v="29"/>
    <n v="292679054"/>
    <s v="POINT (-122.47145 47.20873)"/>
    <s v="BONNEVILLE POWER ADMINISTRATION||CITY OF TACOMA - (WA)||PENINSULA LIGHT COMPANY"/>
    <n v="53053062802"/>
    <n v="0"/>
    <s v="BEV"/>
  </r>
  <r>
    <s v="1FT6W1EV4P"/>
    <x v="3"/>
    <s v="Bainbridge Island"/>
    <s v="WA"/>
    <n v="98110"/>
    <x v="13"/>
    <x v="4"/>
    <s v="F-150"/>
    <x v="1"/>
    <x v="2"/>
    <n v="0"/>
    <n v="23"/>
    <n v="267060678"/>
    <s v="POINT (-122.521 47.62759)"/>
    <s v="PUGET SOUND ENERGY INC"/>
    <n v="53035090700"/>
    <n v="3"/>
    <s v="BEV"/>
  </r>
  <r>
    <s v="5YJXCAE23L"/>
    <x v="2"/>
    <s v="Kirkland"/>
    <s v="WA"/>
    <n v="98033"/>
    <x v="4"/>
    <x v="1"/>
    <s v="MODEL X"/>
    <x v="1"/>
    <x v="0"/>
    <n v="293"/>
    <n v="48"/>
    <n v="138461879"/>
    <s v="POINT (-122.2066 47.67887)"/>
    <s v="PUGET SOUND ENERGY INC||CITY OF TACOMA - (WA)"/>
    <n v="53033022703"/>
    <n v="6"/>
    <s v="BEV"/>
  </r>
  <r>
    <s v="5YJ3E1EB5K"/>
    <x v="2"/>
    <s v="Bellevue"/>
    <s v="WA"/>
    <n v="98008"/>
    <x v="9"/>
    <x v="1"/>
    <s v="MODEL 3"/>
    <x v="1"/>
    <x v="0"/>
    <n v="220"/>
    <n v="48"/>
    <n v="338251448"/>
    <s v="POINT (-122.11867 47.63131)"/>
    <s v="PUGET SOUND ENERGY INC||CITY OF TACOMA - (WA)"/>
    <n v="53033023300"/>
    <n v="7"/>
    <s v="BEV"/>
  </r>
  <r>
    <s v="7SAYGDEE3R"/>
    <x v="2"/>
    <s v="Redmond"/>
    <s v="WA"/>
    <n v="98052"/>
    <x v="6"/>
    <x v="1"/>
    <s v="MODEL Y"/>
    <x v="1"/>
    <x v="2"/>
    <n v="0"/>
    <n v="48"/>
    <n v="267635735"/>
    <s v="POINT (-122.13158 47.67858)"/>
    <s v="PUGET SOUND ENERGY INC||CITY OF TACOMA - (WA)"/>
    <n v="53033032331"/>
    <n v="2"/>
    <s v="BEV"/>
  </r>
  <r>
    <s v="5YJSA1E24M"/>
    <x v="4"/>
    <s v="Leavenworth"/>
    <s v="WA"/>
    <n v="98826"/>
    <x v="2"/>
    <x v="1"/>
    <s v="MODEL S"/>
    <x v="1"/>
    <x v="2"/>
    <n v="0"/>
    <n v="12"/>
    <n v="206951447"/>
    <s v="POINT (-120.65754 47.5982)"/>
    <s v="PUD NO 1 OF CHELAN COUNTY"/>
    <n v="53007960201"/>
    <n v="5"/>
    <s v="BEV"/>
  </r>
  <r>
    <s v="5YJSA1E23L"/>
    <x v="2"/>
    <s v="Seattle"/>
    <s v="WA"/>
    <n v="98112"/>
    <x v="4"/>
    <x v="1"/>
    <s v="MODEL S"/>
    <x v="1"/>
    <x v="0"/>
    <n v="330"/>
    <n v="37"/>
    <n v="126131435"/>
    <s v="POINT (-122.30207 47.64085)"/>
    <s v="CITY OF SEATTLE - (WA)|CITY OF TACOMA - (WA)"/>
    <n v="53033007800"/>
    <n v="6"/>
    <s v="BEV"/>
  </r>
  <r>
    <s v="7FCTGBAA3R"/>
    <x v="2"/>
    <s v="Shoreline"/>
    <s v="WA"/>
    <n v="98155"/>
    <x v="6"/>
    <x v="18"/>
    <s v="R1T"/>
    <x v="1"/>
    <x v="2"/>
    <n v="0"/>
    <n v="32"/>
    <n v="269835443"/>
    <s v="POINT (-122.30304 47.75494)"/>
    <s v="CITY OF SEATTLE - (WA)|CITY OF TACOMA - (WA)"/>
    <n v="53033020500"/>
    <n v="2"/>
    <s v="BEV"/>
  </r>
  <r>
    <s v="WB553CF00T"/>
    <x v="2"/>
    <s v="Kirkland"/>
    <s v="WA"/>
    <n v="98034"/>
    <x v="12"/>
    <x v="0"/>
    <s v="IX"/>
    <x v="1"/>
    <x v="2"/>
    <n v="0"/>
    <n v="1"/>
    <n v="287816287"/>
    <s v="POINT (-122.22901 47.72201)"/>
    <s v="PUGET SOUND ENERGY INC||CITY OF TACOMA - (WA)"/>
    <n v="53033022300"/>
    <n v="0"/>
    <s v="BEV"/>
  </r>
  <r>
    <s v="WA132BFZXR"/>
    <x v="2"/>
    <s v="Bellevue"/>
    <s v="WA"/>
    <n v="98005"/>
    <x v="6"/>
    <x v="2"/>
    <s v="Q4"/>
    <x v="1"/>
    <x v="2"/>
    <n v="0"/>
    <n v="48"/>
    <n v="262918407"/>
    <s v="POINT (-122.1621 47.64441)"/>
    <s v="PUGET SOUND ENERGY INC||CITY OF TACOMA - (WA)"/>
    <n v="53033023701"/>
    <n v="2"/>
    <s v="BEV"/>
  </r>
  <r>
    <s v="YV1BK0EP0L"/>
    <x v="15"/>
    <s v="Vancouver"/>
    <s v="WA"/>
    <n v="98685"/>
    <x v="4"/>
    <x v="12"/>
    <s v="V60"/>
    <x v="0"/>
    <x v="1"/>
    <n v="22"/>
    <n v="18"/>
    <n v="249332170"/>
    <s v="POINT (-122.70303 45.70954)"/>
    <s v="BONNEVILLE POWER ADMINISTRATION||PUD NO 1 OF CLARK COUNTY - (WA)"/>
    <n v="53011040907"/>
    <n v="6"/>
    <s v="PHEV"/>
  </r>
  <r>
    <s v="1FADP5CU9F"/>
    <x v="0"/>
    <s v="Mukilteo"/>
    <s v="WA"/>
    <n v="98275"/>
    <x v="5"/>
    <x v="4"/>
    <s v="C-MAX"/>
    <x v="0"/>
    <x v="1"/>
    <n v="19"/>
    <n v="21"/>
    <n v="259917556"/>
    <s v="POINT (-122.29196 47.89908)"/>
    <s v="PUGET SOUND ENERGY INC"/>
    <n v="53061042006"/>
    <n v="11"/>
    <s v="PHEV"/>
  </r>
  <r>
    <s v="ZACPDFDW9R"/>
    <x v="19"/>
    <s v="Puyallup"/>
    <s v="WA"/>
    <n v="98374"/>
    <x v="6"/>
    <x v="30"/>
    <s v="HORNET"/>
    <x v="0"/>
    <x v="0"/>
    <n v="32"/>
    <n v="25"/>
    <n v="287890970"/>
    <s v="POINT (-122.27504 47.13926)"/>
    <s v="PUGET SOUND ENERGY INC||CITY OF TACOMA - (WA)"/>
    <n v="53053073123"/>
    <n v="2"/>
    <s v="PHEV"/>
  </r>
  <r>
    <s v="5YJ3E1EB5L"/>
    <x v="2"/>
    <s v="Bellevue"/>
    <s v="WA"/>
    <n v="98005"/>
    <x v="4"/>
    <x v="1"/>
    <s v="MODEL 3"/>
    <x v="1"/>
    <x v="0"/>
    <n v="322"/>
    <n v="41"/>
    <n v="7931661"/>
    <s v="POINT (-122.1621 47.64441)"/>
    <s v="PUGET SOUND ENERGY INC||CITY OF TACOMA - (WA)"/>
    <n v="53033023500"/>
    <n v="6"/>
    <s v="BEV"/>
  </r>
  <r>
    <s v="5YJSA1E26M"/>
    <x v="15"/>
    <s v="Vancouver"/>
    <s v="WA"/>
    <n v="98686"/>
    <x v="2"/>
    <x v="1"/>
    <s v="MODEL S"/>
    <x v="1"/>
    <x v="2"/>
    <n v="0"/>
    <n v="49"/>
    <n v="272934210"/>
    <s v="POINT (-122.62731 45.71668)"/>
    <s v="BONNEVILLE POWER ADMINISTRATION||PUD NO 1 OF CLARK COUNTY - (WA)"/>
    <n v="53011040803"/>
    <n v="5"/>
    <s v="BEV"/>
  </r>
  <r>
    <s v="WMZ53GA09S"/>
    <x v="2"/>
    <s v="Kirkland"/>
    <s v="WA"/>
    <n v="98033"/>
    <x v="0"/>
    <x v="16"/>
    <s v="COUNTRYMAN"/>
    <x v="1"/>
    <x v="2"/>
    <n v="0"/>
    <n v="48"/>
    <n v="280679500"/>
    <s v="POINT (-122.2066 47.67887)"/>
    <s v="PUGET SOUND ENERGY INC||CITY OF TACOMA - (WA)"/>
    <n v="53033022502"/>
    <n v="1"/>
    <s v="BEV"/>
  </r>
  <r>
    <s v="JTJCJMGA2R"/>
    <x v="2"/>
    <s v="Seattle"/>
    <s v="WA"/>
    <n v="98112"/>
    <x v="6"/>
    <x v="8"/>
    <s v="RX"/>
    <x v="0"/>
    <x v="0"/>
    <n v="37"/>
    <n v="43"/>
    <n v="272783612"/>
    <s v="POINT (-122.30207 47.64085)"/>
    <s v="CITY OF SEATTLE - (WA)|CITY OF TACOMA - (WA)"/>
    <n v="53033006300"/>
    <n v="2"/>
    <s v="PHEV"/>
  </r>
  <r>
    <s v="7SAYGDED3P"/>
    <x v="2"/>
    <s v="Burien"/>
    <s v="WA"/>
    <n v="98166"/>
    <x v="13"/>
    <x v="1"/>
    <s v="MODEL Y"/>
    <x v="1"/>
    <x v="2"/>
    <n v="0"/>
    <n v="34"/>
    <n v="260757199"/>
    <s v="POINT (-122.34731 47.45207)"/>
    <s v="PUGET SOUND ENERGY INC||CITY OF TACOMA - (WA)"/>
    <n v="53033027901"/>
    <n v="3"/>
    <s v="BEV"/>
  </r>
  <r>
    <s v="7SAYGDEE5S"/>
    <x v="5"/>
    <s v="Rainier"/>
    <s v="WA"/>
    <n v="98576"/>
    <x v="0"/>
    <x v="1"/>
    <s v="MODEL Y"/>
    <x v="1"/>
    <x v="2"/>
    <n v="0"/>
    <n v="2"/>
    <n v="274036374"/>
    <s v="POINT (-122.68993 46.88897)"/>
    <s v="PUGET SOUND ENERGY INC"/>
    <n v="53067012530"/>
    <n v="1"/>
    <s v="BEV"/>
  </r>
  <r>
    <s v="1V2DNPE84P"/>
    <x v="15"/>
    <s v="Vancouver"/>
    <s v="WA"/>
    <n v="98664"/>
    <x v="13"/>
    <x v="21"/>
    <s v="ID.4"/>
    <x v="1"/>
    <x v="2"/>
    <n v="0"/>
    <n v="49"/>
    <n v="260960619"/>
    <s v="POINT (-122.59219 45.62158)"/>
    <s v="BONNEVILLE POWER ADMINISTRATION||PUD NO 1 OF CLARK COUNTY - (WA)"/>
    <n v="53011041208"/>
    <n v="3"/>
    <s v="BEV"/>
  </r>
  <r>
    <s v="WAUUPBFF9G"/>
    <x v="2"/>
    <s v="Seattle"/>
    <s v="WA"/>
    <n v="98103"/>
    <x v="3"/>
    <x v="2"/>
    <s v="A3"/>
    <x v="0"/>
    <x v="1"/>
    <n v="16"/>
    <n v="43"/>
    <n v="198988891"/>
    <s v="POINT (-122.35436 47.67596)"/>
    <s v="CITY OF SEATTLE - (WA)|CITY OF TACOMA - (WA)"/>
    <n v="53033004800"/>
    <n v="10"/>
    <s v="PHEV"/>
  </r>
  <r>
    <s v="KNDCC3LD3J"/>
    <x v="2"/>
    <s v="Seattle"/>
    <s v="WA"/>
    <n v="98109"/>
    <x v="1"/>
    <x v="3"/>
    <s v="NIRO"/>
    <x v="0"/>
    <x v="1"/>
    <n v="26"/>
    <n v="36"/>
    <n v="252112290"/>
    <s v="POINT (-122.35022 47.63824)"/>
    <s v="CITY OF SEATTLE - (WA)|CITY OF TACOMA - (WA)"/>
    <n v="53033006800"/>
    <n v="8"/>
    <s v="PHEV"/>
  </r>
  <r>
    <s v="3GNKDBRJ5R"/>
    <x v="2"/>
    <s v="Bellevue"/>
    <s v="WA"/>
    <n v="98004"/>
    <x v="6"/>
    <x v="5"/>
    <s v="BLAZER"/>
    <x v="1"/>
    <x v="2"/>
    <n v="0"/>
    <n v="48"/>
    <n v="278514428"/>
    <s v="POINT (-122.1872 47.61001)"/>
    <s v="PUGET SOUND ENERGY INC||CITY OF TACOMA - (WA)"/>
    <n v="53033023806"/>
    <n v="2"/>
    <s v="BEV"/>
  </r>
  <r>
    <s v="1FT6W1EV2P"/>
    <x v="2"/>
    <s v="Woodinville"/>
    <s v="WA"/>
    <n v="98072"/>
    <x v="13"/>
    <x v="4"/>
    <s v="F-150"/>
    <x v="1"/>
    <x v="2"/>
    <n v="0"/>
    <n v="45"/>
    <n v="269144613"/>
    <s v="POINT (-122.15545 47.75448)"/>
    <s v="PUGET SOUND ENERGY INC||CITY OF TACOMA - (WA)"/>
    <n v="53033032319"/>
    <n v="3"/>
    <s v="BEV"/>
  </r>
  <r>
    <s v="YV4H60PE3T"/>
    <x v="15"/>
    <s v="Vancouver"/>
    <s v="WA"/>
    <n v="98664"/>
    <x v="12"/>
    <x v="12"/>
    <s v="XC90"/>
    <x v="0"/>
    <x v="0"/>
    <n v="32"/>
    <n v="49"/>
    <n v="287244387"/>
    <s v="POINT (-122.59219 45.62158)"/>
    <s v="BONNEVILLE POWER ADMINISTRATION||PUD NO 1 OF CLARK COUNTY - (WA)"/>
    <n v="53011041208"/>
    <n v="0"/>
    <s v="PHEV"/>
  </r>
  <r>
    <s v="WVGTMPE21N"/>
    <x v="2"/>
    <s v="Redmond"/>
    <s v="WA"/>
    <n v="98052"/>
    <x v="14"/>
    <x v="21"/>
    <s v="ID.4"/>
    <x v="1"/>
    <x v="2"/>
    <n v="0"/>
    <n v="45"/>
    <n v="214750784"/>
    <s v="POINT (-122.13158 47.67858)"/>
    <s v="PUGET SOUND ENERGY INC||CITY OF TACOMA - (WA)"/>
    <n v="53033032330"/>
    <n v="4"/>
    <s v="BEV"/>
  </r>
  <r>
    <s v="7SAYGDEF4P"/>
    <x v="2"/>
    <s v="Renton"/>
    <s v="WA"/>
    <n v="98056"/>
    <x v="13"/>
    <x v="1"/>
    <s v="MODEL Y"/>
    <x v="1"/>
    <x v="2"/>
    <n v="0"/>
    <n v="41"/>
    <n v="259815293"/>
    <s v="POINT (-122.18839 47.51197)"/>
    <s v="PUGET SOUND ENERGY INC||CITY OF TACOMA - (WA)"/>
    <n v="53033025304"/>
    <n v="3"/>
    <s v="BEV"/>
  </r>
  <r>
    <s v="5YJYGAEE2M"/>
    <x v="2"/>
    <s v="Redmond"/>
    <s v="WA"/>
    <n v="98052"/>
    <x v="2"/>
    <x v="1"/>
    <s v="MODEL Y"/>
    <x v="1"/>
    <x v="2"/>
    <n v="0"/>
    <n v="45"/>
    <n v="150048657"/>
    <s v="POINT (-122.13158 47.67858)"/>
    <s v="PUGET SOUND ENERGY INC||CITY OF TACOMA - (WA)"/>
    <n v="53033032324"/>
    <n v="5"/>
    <s v="BEV"/>
  </r>
  <r>
    <s v="YV4ED3UR3M"/>
    <x v="3"/>
    <s v="Bainbridge Island"/>
    <s v="WA"/>
    <n v="98110"/>
    <x v="2"/>
    <x v="12"/>
    <s v="XC40"/>
    <x v="1"/>
    <x v="2"/>
    <n v="0"/>
    <n v="23"/>
    <n v="152444386"/>
    <s v="POINT (-122.521 47.62759)"/>
    <s v="PUGET SOUND ENERGY INC"/>
    <n v="53035090902"/>
    <n v="5"/>
    <s v="BEV"/>
  </r>
  <r>
    <s v="WP0BA2Y1XN"/>
    <x v="2"/>
    <s v="Bellevue"/>
    <s v="WA"/>
    <n v="98004"/>
    <x v="14"/>
    <x v="17"/>
    <s v="TAYCAN"/>
    <x v="1"/>
    <x v="2"/>
    <n v="0"/>
    <n v="48"/>
    <n v="190252541"/>
    <s v="POINT (-122.1872 47.61001)"/>
    <s v="PUGET SOUND ENERGY INC||CITY OF TACOMA - (WA)"/>
    <n v="53033024002"/>
    <n v="4"/>
    <s v="BEV"/>
  </r>
  <r>
    <s v="JTDACACU2R"/>
    <x v="15"/>
    <s v="Vancouver"/>
    <s v="WA"/>
    <n v="98682"/>
    <x v="6"/>
    <x v="11"/>
    <s v="PRIUS PRIME (PHEV)"/>
    <x v="0"/>
    <x v="0"/>
    <n v="39"/>
    <n v="17"/>
    <n v="271659377"/>
    <s v="POINT (-122.55149 45.69345)"/>
    <s v="BONNEVILLE POWER ADMINISTRATION||PUD NO 1 OF CLARK COUNTY - (WA)"/>
    <n v="53011041317"/>
    <n v="2"/>
    <s v="PHEV"/>
  </r>
  <r>
    <s v="7SAYGDEDXT"/>
    <x v="0"/>
    <s v="Everett"/>
    <s v="WA"/>
    <n v="98203"/>
    <x v="12"/>
    <x v="1"/>
    <s v="MODEL Y"/>
    <x v="1"/>
    <x v="2"/>
    <n v="0"/>
    <n v="38"/>
    <n v="284916642"/>
    <s v="POINT (-122.23019 47.94949)"/>
    <s v="PUGET SOUND ENERGY INC"/>
    <n v="53061041000"/>
    <n v="0"/>
    <s v="BEV"/>
  </r>
  <r>
    <s v="7SAYGDEE3P"/>
    <x v="20"/>
    <s v="Davenport"/>
    <s v="WA"/>
    <n v="99122"/>
    <x v="13"/>
    <x v="1"/>
    <s v="MODEL Y"/>
    <x v="1"/>
    <x v="2"/>
    <n v="0"/>
    <n v="13"/>
    <n v="257645776"/>
    <s v="POINT (-118.14913 47.65405)"/>
    <s v="BONNEVILLE POWER ADMINISTRATION||AVISTA CORP||INLAND POWER &amp; LIGHT COMPANY"/>
    <n v="53043960200"/>
    <n v="3"/>
    <s v="BEV"/>
  </r>
  <r>
    <s v="5YJ3E1EA7P"/>
    <x v="2"/>
    <s v="Renton"/>
    <s v="WA"/>
    <n v="98055"/>
    <x v="13"/>
    <x v="1"/>
    <s v="MODEL 3"/>
    <x v="1"/>
    <x v="2"/>
    <n v="0"/>
    <n v="11"/>
    <n v="278251263"/>
    <s v="POINT (-122.19488 47.44034)"/>
    <s v="PUGET SOUND ENERGY INC||CITY OF TACOMA - (WA)"/>
    <n v="53033025806"/>
    <n v="3"/>
    <s v="BEV"/>
  </r>
  <r>
    <s v="JTMBEAGC9T"/>
    <x v="15"/>
    <s v="Vancouver"/>
    <s v="WA"/>
    <n v="98685"/>
    <x v="12"/>
    <x v="22"/>
    <s v="SOLTERRA"/>
    <x v="1"/>
    <x v="2"/>
    <n v="0"/>
    <n v="18"/>
    <n v="291262240"/>
    <s v="POINT (-122.70303 45.70954)"/>
    <s v="BONNEVILLE POWER ADMINISTRATION||PUD NO 1 OF CLARK COUNTY - (WA)"/>
    <n v="53011040907"/>
    <n v="0"/>
    <s v="BEV"/>
  </r>
  <r>
    <s v="5YJ3E1EA6L"/>
    <x v="2"/>
    <s v="Redmond"/>
    <s v="WA"/>
    <n v="98052"/>
    <x v="4"/>
    <x v="1"/>
    <s v="MODEL 3"/>
    <x v="1"/>
    <x v="0"/>
    <n v="266"/>
    <n v="45"/>
    <n v="5005234"/>
    <s v="POINT (-122.13158 47.67858)"/>
    <s v="PUGET SOUND ENERGY INC||CITY OF TACOMA - (WA)"/>
    <n v="53033032323"/>
    <n v="6"/>
    <s v="BEV"/>
  </r>
  <r>
    <s v="7SAYGDEE7N"/>
    <x v="15"/>
    <s v="Vancouver"/>
    <s v="WA"/>
    <n v="98686"/>
    <x v="14"/>
    <x v="1"/>
    <s v="MODEL Y"/>
    <x v="1"/>
    <x v="2"/>
    <n v="0"/>
    <n v="17"/>
    <n v="193135204"/>
    <s v="POINT (-122.62731 45.71668)"/>
    <s v="BONNEVILLE POWER ADMINISTRATION||PUD NO 1 OF CLARK COUNTY - (WA)"/>
    <n v="53011040409"/>
    <n v="4"/>
    <s v="BEV"/>
  </r>
  <r>
    <s v="1G1FY6S01L"/>
    <x v="5"/>
    <s v="Olympia"/>
    <s v="WA"/>
    <n v="98501"/>
    <x v="4"/>
    <x v="5"/>
    <s v="BOLT EV"/>
    <x v="1"/>
    <x v="0"/>
    <n v="259"/>
    <n v="22"/>
    <n v="5966775"/>
    <s v="POINT (-122.89165 47.03954)"/>
    <s v="PUGET SOUND ENERGY INC"/>
    <n v="53067010100"/>
    <n v="6"/>
    <s v="BEV"/>
  </r>
  <r>
    <s v="7SAYGDEF1S"/>
    <x v="2"/>
    <s v="Bellevue"/>
    <s v="WA"/>
    <n v="98006"/>
    <x v="0"/>
    <x v="1"/>
    <s v="MODEL Y"/>
    <x v="1"/>
    <x v="2"/>
    <n v="0"/>
    <n v="41"/>
    <n v="280085879"/>
    <s v="POINT (-122.12096 47.55584)"/>
    <s v="PUGET SOUND ENERGY INC||CITY OF TACOMA - (WA)"/>
    <n v="53033024902"/>
    <n v="1"/>
    <s v="BEV"/>
  </r>
  <r>
    <s v="JHMZC5F15J"/>
    <x v="5"/>
    <s v="Olympia"/>
    <s v="WA"/>
    <n v="98502"/>
    <x v="1"/>
    <x v="27"/>
    <s v="CLARITY"/>
    <x v="0"/>
    <x v="0"/>
    <n v="47"/>
    <n v="22"/>
    <n v="278450798"/>
    <s v="POINT (-122.92333 47.03779)"/>
    <s v="PUGET SOUND ENERGY INC"/>
    <n v="53067010520"/>
    <n v="8"/>
    <s v="PHEV"/>
  </r>
  <r>
    <s v="KNDCR3L12R"/>
    <x v="2"/>
    <s v="Seattle"/>
    <s v="WA"/>
    <n v="98125"/>
    <x v="6"/>
    <x v="3"/>
    <s v="NIRO"/>
    <x v="1"/>
    <x v="2"/>
    <n v="0"/>
    <n v="46"/>
    <n v="261737514"/>
    <s v="POINT (-122.30253 47.72656)"/>
    <s v="CITY OF SEATTLE - (WA)|CITY OF TACOMA - (WA)"/>
    <n v="53033001100"/>
    <n v="2"/>
    <s v="BEV"/>
  </r>
  <r>
    <s v="WA1H2BFZ6N"/>
    <x v="2"/>
    <s v="Seattle"/>
    <s v="WA"/>
    <n v="98115"/>
    <x v="14"/>
    <x v="2"/>
    <s v="Q4"/>
    <x v="1"/>
    <x v="2"/>
    <n v="0"/>
    <n v="46"/>
    <n v="220193032"/>
    <s v="POINT (-122.31676 47.68156)"/>
    <s v="CITY OF SEATTLE - (WA)|CITY OF TACOMA - (WA)"/>
    <n v="53033001900"/>
    <n v="4"/>
    <s v="BEV"/>
  </r>
  <r>
    <s v="WP1AD2XA4S"/>
    <x v="2"/>
    <s v="Bellevue"/>
    <s v="WA"/>
    <n v="98004"/>
    <x v="0"/>
    <x v="17"/>
    <s v="MACAN"/>
    <x v="1"/>
    <x v="2"/>
    <n v="0"/>
    <n v="48"/>
    <n v="281409250"/>
    <s v="POINT (-122.1872 47.61001)"/>
    <s v="PUGET SOUND ENERGY INC||CITY OF TACOMA - (WA)"/>
    <n v="53033024002"/>
    <n v="1"/>
    <s v="BEV"/>
  </r>
  <r>
    <s v="1N4BZ1BV8N"/>
    <x v="15"/>
    <s v="Vancouver"/>
    <s v="WA"/>
    <n v="98683"/>
    <x v="14"/>
    <x v="6"/>
    <s v="LEAF"/>
    <x v="1"/>
    <x v="2"/>
    <n v="0"/>
    <n v="17"/>
    <n v="265044335"/>
    <s v="POINT (-122.49212 45.60365)"/>
    <s v="BONNEVILLE POWER ADMINISTRATION||PUD NO 1 OF CLARK COUNTY - (WA)"/>
    <n v="53011041309"/>
    <n v="4"/>
    <s v="BEV"/>
  </r>
  <r>
    <s v="KNDAEFS55R"/>
    <x v="16"/>
    <s v="Lummi Island"/>
    <s v="WA"/>
    <n v="98262"/>
    <x v="6"/>
    <x v="3"/>
    <s v="EV9"/>
    <x v="1"/>
    <x v="2"/>
    <n v="0"/>
    <n v="42"/>
    <n v="271701958"/>
    <s v="POINT (-122.68326 48.72052)"/>
    <s v="PUD NO 1 OF WHATCOM COUNTY"/>
    <n v="53073010900"/>
    <n v="2"/>
    <s v="BEV"/>
  </r>
  <r>
    <s v="YV4ED3UR6M"/>
    <x v="2"/>
    <s v="Kirkland"/>
    <s v="WA"/>
    <n v="98033"/>
    <x v="2"/>
    <x v="12"/>
    <s v="XC40"/>
    <x v="1"/>
    <x v="2"/>
    <n v="0"/>
    <n v="48"/>
    <n v="195149027"/>
    <s v="POINT (-122.2066 47.67887)"/>
    <s v="PUGET SOUND ENERGY INC||CITY OF TACOMA - (WA)"/>
    <n v="53033022501"/>
    <n v="5"/>
    <s v="BEV"/>
  </r>
  <r>
    <s v="5YJ3E1EB4S"/>
    <x v="2"/>
    <s v="Burien"/>
    <s v="WA"/>
    <n v="98166"/>
    <x v="0"/>
    <x v="1"/>
    <s v="MODEL 3"/>
    <x v="1"/>
    <x v="2"/>
    <n v="0"/>
    <n v="34"/>
    <n v="275153119"/>
    <s v="POINT (-122.34731 47.45207)"/>
    <s v="PUGET SOUND ENERGY INC||CITY OF TACOMA - (WA)"/>
    <n v="53033027902"/>
    <n v="1"/>
    <s v="BEV"/>
  </r>
  <r>
    <s v="5YJ3E1EA1P"/>
    <x v="15"/>
    <s v="Vancouver"/>
    <s v="WA"/>
    <n v="98662"/>
    <x v="13"/>
    <x v="1"/>
    <s v="MODEL 3"/>
    <x v="1"/>
    <x v="2"/>
    <n v="0"/>
    <n v="17"/>
    <n v="252743907"/>
    <s v="POINT (-122.57722 45.64251)"/>
    <s v="BONNEVILLE POWER ADMINISTRATION||PUD NO 1 OF CLARK COUNTY - (WA)"/>
    <n v="53011040703"/>
    <n v="3"/>
    <s v="BEV"/>
  </r>
  <r>
    <s v="ZPBUD6ZL8S"/>
    <x v="2"/>
    <s v="Kirkland"/>
    <s v="WA"/>
    <n v="98033"/>
    <x v="0"/>
    <x v="31"/>
    <s v="URUS"/>
    <x v="0"/>
    <x v="0"/>
    <n v="37"/>
    <n v="45"/>
    <n v="287157657"/>
    <s v="POINT (-122.2066 47.67887)"/>
    <s v="PUGET SOUND ENERGY INC||CITY OF TACOMA - (WA)"/>
    <n v="53033022402"/>
    <n v="1"/>
    <s v="PHEV"/>
  </r>
  <r>
    <s v="7PDSGFBA4T"/>
    <x v="2"/>
    <s v="Bellevue"/>
    <s v="WA"/>
    <n v="98004"/>
    <x v="12"/>
    <x v="18"/>
    <s v="R1S"/>
    <x v="1"/>
    <x v="2"/>
    <n v="0"/>
    <n v="41"/>
    <n v="287740428"/>
    <s v="POINT (-122.1872 47.61001)"/>
    <s v="PUGET SOUND ENERGY INC||CITY OF TACOMA - (WA)"/>
    <n v="53033023901"/>
    <n v="0"/>
    <s v="BEV"/>
  </r>
  <r>
    <s v="7SAXCBE61N"/>
    <x v="2"/>
    <s v="Sammamish"/>
    <s v="WA"/>
    <n v="98074"/>
    <x v="14"/>
    <x v="1"/>
    <s v="MODEL X"/>
    <x v="1"/>
    <x v="2"/>
    <n v="0"/>
    <n v="45"/>
    <n v="209504060"/>
    <s v="POINT (-122.02054 47.60326)"/>
    <s v="PUGET SOUND ENERGY INC||CITY OF TACOMA - (WA)"/>
    <n v="53033032318"/>
    <n v="4"/>
    <s v="BEV"/>
  </r>
  <r>
    <s v="3FA6P0SU0H"/>
    <x v="2"/>
    <s v="Seattle"/>
    <s v="WA"/>
    <n v="98125"/>
    <x v="11"/>
    <x v="4"/>
    <s v="FUSION"/>
    <x v="0"/>
    <x v="1"/>
    <n v="21"/>
    <n v="46"/>
    <n v="232121053"/>
    <s v="POINT (-122.30253 47.72656)"/>
    <s v="CITY OF SEATTLE - (WA)|CITY OF TACOMA - (WA)"/>
    <n v="53033000900"/>
    <n v="9"/>
    <s v="PHEV"/>
  </r>
  <r>
    <s v="7SAYGDED8T"/>
    <x v="2"/>
    <s v="Redmond"/>
    <s v="WA"/>
    <n v="98052"/>
    <x v="12"/>
    <x v="1"/>
    <s v="MODEL Y"/>
    <x v="1"/>
    <x v="2"/>
    <n v="0"/>
    <n v="45"/>
    <n v="287259353"/>
    <s v="POINT (-122.13158 47.67858)"/>
    <s v="PUGET SOUND ENERGY INC||CITY OF TACOMA - (WA)"/>
    <n v="53033032323"/>
    <n v="0"/>
    <s v="BEV"/>
  </r>
  <r>
    <s v="YV4ED3GB9N"/>
    <x v="15"/>
    <s v="Vancouver"/>
    <s v="WA"/>
    <n v="98664"/>
    <x v="14"/>
    <x v="12"/>
    <s v="C40"/>
    <x v="1"/>
    <x v="2"/>
    <n v="0"/>
    <n v="49"/>
    <n v="211243175"/>
    <s v="POINT (-122.59219 45.62158)"/>
    <s v="BONNEVILLE POWER ADMINISTRATION||PUD NO 1 OF CLARK COUNTY - (WA)"/>
    <n v="53011041206"/>
    <n v="4"/>
    <s v="BEV"/>
  </r>
  <r>
    <s v="1G1FX6S08H"/>
    <x v="5"/>
    <s v="Olympia"/>
    <s v="WA"/>
    <n v="98501"/>
    <x v="11"/>
    <x v="5"/>
    <s v="BOLT EV"/>
    <x v="1"/>
    <x v="0"/>
    <n v="238"/>
    <n v="22"/>
    <n v="174187478"/>
    <s v="POINT (-122.89165 47.03954)"/>
    <s v="PUGET SOUND ENERGY INC"/>
    <n v="53067010100"/>
    <n v="9"/>
    <s v="BEV"/>
  </r>
  <r>
    <s v="YV4ED3GM7P"/>
    <x v="18"/>
    <s v="Longview"/>
    <s v="WA"/>
    <n v="98632"/>
    <x v="13"/>
    <x v="12"/>
    <s v="C40"/>
    <x v="1"/>
    <x v="2"/>
    <n v="0"/>
    <n v="19"/>
    <n v="290894593"/>
    <s v="POINT (-122.95058 46.14681)"/>
    <s v="BONNEVILLE POWER ADMINISTRATION||PUD NO 1 OF COWLITZ COUNTY"/>
    <n v="53015000801"/>
    <n v="3"/>
    <s v="BEV"/>
  </r>
  <r>
    <s v="WBAJB1C54K"/>
    <x v="2"/>
    <s v="Bellevue"/>
    <s v="WA"/>
    <n v="98004"/>
    <x v="9"/>
    <x v="0"/>
    <s v="530E"/>
    <x v="0"/>
    <x v="1"/>
    <n v="15"/>
    <n v="48"/>
    <n v="478079332"/>
    <s v="POINT (-122.1872 47.61001)"/>
    <s v="PUGET SOUND ENERGY INC||CITY OF TACOMA - (WA)"/>
    <n v="53033024002"/>
    <n v="7"/>
    <s v="PHEV"/>
  </r>
  <r>
    <s v="JTMBDAFC4T"/>
    <x v="15"/>
    <s v="Vancouver"/>
    <s v="WA"/>
    <n v="98686"/>
    <x v="12"/>
    <x v="22"/>
    <s v="SOLTERRA"/>
    <x v="1"/>
    <x v="2"/>
    <n v="0"/>
    <n v="49"/>
    <n v="289759340"/>
    <s v="POINT (-122.62731 45.71668)"/>
    <s v="BONNEVILLE POWER ADMINISTRATION||PUD NO 1 OF CLARK COUNTY - (WA)"/>
    <n v="53011040803"/>
    <n v="0"/>
    <s v="BEV"/>
  </r>
  <r>
    <s v="1N4BZ1BV6N"/>
    <x v="15"/>
    <s v="Vancouver"/>
    <s v="WA"/>
    <n v="98664"/>
    <x v="14"/>
    <x v="6"/>
    <s v="LEAF"/>
    <x v="1"/>
    <x v="2"/>
    <n v="0"/>
    <n v="49"/>
    <n v="266720905"/>
    <s v="POINT (-122.59219 45.62158)"/>
    <s v="BONNEVILLE POWER ADMINISTRATION||PUD NO 1 OF CLARK COUNTY - (WA)"/>
    <n v="53011041208"/>
    <n v="4"/>
    <s v="BEV"/>
  </r>
  <r>
    <s v="5YJ3E1EC5P"/>
    <x v="2"/>
    <s v="Seattle"/>
    <s v="WA"/>
    <n v="98122"/>
    <x v="13"/>
    <x v="1"/>
    <s v="MODEL 3"/>
    <x v="1"/>
    <x v="2"/>
    <n v="0"/>
    <n v="37"/>
    <n v="272451938"/>
    <s v="POINT (-122.31009 47.60803)"/>
    <s v="CITY OF SEATTLE - (WA)|CITY OF TACOMA - (WA)"/>
    <n v="53033008800"/>
    <n v="3"/>
    <s v="BEV"/>
  </r>
  <r>
    <s v="7SAYGDED2T"/>
    <x v="2"/>
    <s v="Bothell"/>
    <s v="WA"/>
    <n v="98011"/>
    <x v="12"/>
    <x v="1"/>
    <s v="MODEL Y"/>
    <x v="1"/>
    <x v="2"/>
    <n v="0"/>
    <n v="1"/>
    <n v="283469931"/>
    <s v="POINT (-122.20563 47.76144)"/>
    <s v="PUGET SOUND ENERGY INC||CITY OF TACOMA - (WA)"/>
    <n v="53033022001"/>
    <n v="0"/>
    <s v="BEV"/>
  </r>
  <r>
    <s v="5YJ3E1EB4M"/>
    <x v="15"/>
    <s v="Battle Ground"/>
    <s v="WA"/>
    <n v="98604"/>
    <x v="2"/>
    <x v="1"/>
    <s v="MODEL 3"/>
    <x v="1"/>
    <x v="2"/>
    <n v="0"/>
    <n v="18"/>
    <n v="179260847"/>
    <s v="POINT (-122.5331 45.78092)"/>
    <s v="BONNEVILLE POWER ADMINISTRATION||PUD NO 1 OF CLARK COUNTY - (WA)"/>
    <n v="53011040416"/>
    <n v="5"/>
    <s v="BEV"/>
  </r>
  <r>
    <s v="7JRBR0FM1M"/>
    <x v="2"/>
    <s v="Seattle"/>
    <s v="WA"/>
    <n v="98178"/>
    <x v="2"/>
    <x v="12"/>
    <s v="S60"/>
    <x v="0"/>
    <x v="1"/>
    <n v="22"/>
    <n v="37"/>
    <n v="266888751"/>
    <s v="POINT (-122.25031 47.49481)"/>
    <s v="PUGET SOUND ENERGY INC||CITY OF TACOMA - (WA)"/>
    <n v="53033011902"/>
    <n v="5"/>
    <s v="PHEV"/>
  </r>
  <r>
    <s v="7SAYGDEE4T"/>
    <x v="2"/>
    <s v="Bellevue"/>
    <s v="WA"/>
    <n v="98004"/>
    <x v="12"/>
    <x v="1"/>
    <s v="MODEL Y"/>
    <x v="1"/>
    <x v="2"/>
    <n v="0"/>
    <n v="41"/>
    <n v="285896285"/>
    <s v="POINT (-122.1872 47.61001)"/>
    <s v="PUGET SOUND ENERGY INC||CITY OF TACOMA - (WA)"/>
    <n v="53033023801"/>
    <n v="0"/>
    <s v="BEV"/>
  </r>
  <r>
    <s v="7SAYGDEE3N"/>
    <x v="2"/>
    <s v="Seattle"/>
    <s v="WA"/>
    <n v="98103"/>
    <x v="14"/>
    <x v="1"/>
    <s v="MODEL Y"/>
    <x v="1"/>
    <x v="2"/>
    <n v="0"/>
    <n v="43"/>
    <n v="192945693"/>
    <s v="POINT (-122.35436 47.67596)"/>
    <s v="CITY OF SEATTLE - (WA)|CITY OF TACOMA - (WA)"/>
    <n v="53033004901"/>
    <n v="4"/>
    <s v="BEV"/>
  </r>
  <r>
    <s v="7SAYGDET8T"/>
    <x v="2"/>
    <s v="Bellevue"/>
    <s v="WA"/>
    <n v="98006"/>
    <x v="12"/>
    <x v="1"/>
    <s v="MODEL Y"/>
    <x v="1"/>
    <x v="2"/>
    <n v="0"/>
    <n v="41"/>
    <n v="291710261"/>
    <s v="POINT (-122.12096 47.55584)"/>
    <s v="PUGET SOUND ENERGY INC||CITY OF TACOMA - (WA)"/>
    <n v="53033024800"/>
    <n v="0"/>
    <s v="BEV"/>
  </r>
  <r>
    <s v="7SAYGDED0T"/>
    <x v="2"/>
    <s v="Auburn"/>
    <s v="WA"/>
    <n v="98001"/>
    <x v="12"/>
    <x v="1"/>
    <s v="MODEL Y"/>
    <x v="1"/>
    <x v="2"/>
    <n v="0"/>
    <n v="47"/>
    <n v="288357807"/>
    <s v="POINT (-122.28802 47.30264)"/>
    <s v="PUGET SOUND ENERGY INC||CITY OF TACOMA - (WA)"/>
    <n v="53033029902"/>
    <n v="0"/>
    <s v="BEV"/>
  </r>
  <r>
    <s v="YV4EK3CL9T"/>
    <x v="2"/>
    <s v="Redmond"/>
    <s v="WA"/>
    <n v="98052"/>
    <x v="12"/>
    <x v="12"/>
    <s v="EX30 CC"/>
    <x v="1"/>
    <x v="2"/>
    <n v="0"/>
    <n v="45"/>
    <n v="289582590"/>
    <s v="POINT (-122.13158 47.67858)"/>
    <s v="PUGET SOUND ENERGY INC||CITY OF TACOMA - (WA)"/>
    <n v="53033032323"/>
    <n v="0"/>
    <s v="BEV"/>
  </r>
  <r>
    <s v="7SAXCBE62R"/>
    <x v="2"/>
    <s v="Newcastle"/>
    <s v="WA"/>
    <n v="98056"/>
    <x v="6"/>
    <x v="1"/>
    <s v="MODEL X"/>
    <x v="1"/>
    <x v="2"/>
    <n v="0"/>
    <n v="41"/>
    <n v="282699798"/>
    <s v="POINT (-122.18839 47.51197)"/>
    <s v="PUGET SOUND ENERGY INC||CITY OF TACOMA - (WA)"/>
    <n v="53033024703"/>
    <n v="2"/>
    <s v="BEV"/>
  </r>
  <r>
    <s v="7SAXCBE61T"/>
    <x v="2"/>
    <s v="Bellevue"/>
    <s v="WA"/>
    <n v="98004"/>
    <x v="12"/>
    <x v="1"/>
    <s v="MODEL X"/>
    <x v="1"/>
    <x v="2"/>
    <n v="0"/>
    <n v="48"/>
    <n v="287689209"/>
    <s v="POINT (-122.1872 47.61001)"/>
    <s v="PUGET SOUND ENERGY INC||CITY OF TACOMA - (WA)"/>
    <n v="53033024002"/>
    <n v="0"/>
    <s v="BEV"/>
  </r>
  <r>
    <s v="7SAYGAEE4N"/>
    <x v="2"/>
    <s v="Sammamish"/>
    <s v="WA"/>
    <n v="98075"/>
    <x v="14"/>
    <x v="1"/>
    <s v="MODEL Y"/>
    <x v="1"/>
    <x v="2"/>
    <n v="0"/>
    <n v="41"/>
    <n v="212165922"/>
    <s v="POINT (-122.03539 47.61344)"/>
    <s v="PUGET SOUND ENERGY INC||CITY OF TACOMA - (WA)"/>
    <n v="53033032215"/>
    <n v="4"/>
    <s v="BEV"/>
  </r>
  <r>
    <s v="5YJ3E1EB8N"/>
    <x v="2"/>
    <s v="Kirkland"/>
    <s v="WA"/>
    <n v="98033"/>
    <x v="14"/>
    <x v="1"/>
    <s v="MODEL 3"/>
    <x v="1"/>
    <x v="2"/>
    <n v="0"/>
    <n v="48"/>
    <n v="209051041"/>
    <s v="POINT (-122.2066 47.67887)"/>
    <s v="PUGET SOUND ENERGY INC||CITY OF TACOMA - (WA)"/>
    <n v="53033022701"/>
    <n v="4"/>
    <s v="BEV"/>
  </r>
  <r>
    <s v="JHMZC5F30J"/>
    <x v="15"/>
    <s v="Vancouver"/>
    <s v="WA"/>
    <n v="98685"/>
    <x v="1"/>
    <x v="27"/>
    <s v="CLARITY"/>
    <x v="0"/>
    <x v="0"/>
    <n v="47"/>
    <n v="49"/>
    <n v="287238374"/>
    <s v="POINT (-122.70303 45.70954)"/>
    <s v="BONNEVILLE POWER ADMINISTRATION||PUD NO 1 OF CLARK COUNTY - (WA)"/>
    <n v="53011040908"/>
    <n v="8"/>
    <s v="PHEV"/>
  </r>
  <r>
    <s v="7G2CEHEE6R"/>
    <x v="2"/>
    <s v="Bellevue"/>
    <s v="WA"/>
    <n v="98007"/>
    <x v="6"/>
    <x v="1"/>
    <s v="CYBERTRUCK"/>
    <x v="1"/>
    <x v="2"/>
    <n v="0"/>
    <n v="48"/>
    <n v="273565554"/>
    <s v="POINT (-122.12056 47.61334)"/>
    <s v="PUGET SOUND ENERGY INC||CITY OF TACOMA - (WA)"/>
    <n v="53033023201"/>
    <n v="2"/>
    <s v="BEV"/>
  </r>
  <r>
    <s v="5YJSA1E22K"/>
    <x v="0"/>
    <s v="Everett"/>
    <s v="WA"/>
    <n v="98204"/>
    <x v="9"/>
    <x v="1"/>
    <s v="MODEL S"/>
    <x v="1"/>
    <x v="0"/>
    <n v="270"/>
    <n v="21"/>
    <n v="344435045"/>
    <s v="POINT (-122.27557 47.88936)"/>
    <s v="PUGET SOUND ENERGY INC"/>
    <n v="53061041905"/>
    <n v="7"/>
    <s v="BEV"/>
  </r>
  <r>
    <s v="7SAYGDEE9R"/>
    <x v="2"/>
    <s v="Seattle"/>
    <s v="WA"/>
    <n v="98125"/>
    <x v="6"/>
    <x v="1"/>
    <s v="MODEL Y"/>
    <x v="1"/>
    <x v="2"/>
    <n v="0"/>
    <n v="46"/>
    <n v="271199701"/>
    <s v="POINT (-122.30253 47.72656)"/>
    <s v="CITY OF SEATTLE - (WA)|CITY OF TACOMA - (WA)"/>
    <n v="53033001100"/>
    <n v="2"/>
    <s v="BEV"/>
  </r>
  <r>
    <s v="JTMAB3FV1M"/>
    <x v="15"/>
    <s v="Vancouver"/>
    <s v="WA"/>
    <n v="98660"/>
    <x v="2"/>
    <x v="11"/>
    <s v="RAV4 PRIME (PHEV)"/>
    <x v="0"/>
    <x v="0"/>
    <n v="42"/>
    <n v="49"/>
    <n v="182760756"/>
    <s v="POINT (-122.67156 45.63248)"/>
    <s v="BONNEVILLE POWER ADMINISTRATION||PUD NO 1 OF CLARK COUNTY - (WA)"/>
    <n v="53011041900"/>
    <n v="5"/>
    <s v="PHEV"/>
  </r>
  <r>
    <s v="5YJSA4H44F"/>
    <x v="0"/>
    <s v="Everett"/>
    <s v="WA"/>
    <n v="98208"/>
    <x v="5"/>
    <x v="1"/>
    <s v="MODEL S"/>
    <x v="1"/>
    <x v="0"/>
    <n v="208"/>
    <n v="21"/>
    <n v="125113334"/>
    <s v="POINT (-122.18637 47.89251)"/>
    <s v="PUGET SOUND ENERGY INC"/>
    <n v="53061041605"/>
    <n v="11"/>
    <s v="BEV"/>
  </r>
  <r>
    <s v="KM8HA3A62S"/>
    <x v="19"/>
    <s v="Gig Harbor"/>
    <s v="WA"/>
    <n v="98332"/>
    <x v="0"/>
    <x v="15"/>
    <s v="KONA"/>
    <x v="1"/>
    <x v="2"/>
    <n v="0"/>
    <n v="26"/>
    <n v="281472614"/>
    <s v="POINT (-122.58965 47.34235)"/>
    <s v="BONNEVILLE POWER ADMINISTRATION||CITY OF TACOMA - (WA)||PENINSULA LIGHT COMPANY"/>
    <n v="53053072509"/>
    <n v="1"/>
    <s v="BEV"/>
  </r>
  <r>
    <s v="WP0BA2Y18M"/>
    <x v="2"/>
    <s v="Seattle"/>
    <s v="WA"/>
    <n v="98177"/>
    <x v="2"/>
    <x v="17"/>
    <s v="TAYCAN"/>
    <x v="1"/>
    <x v="2"/>
    <n v="0"/>
    <n v="32"/>
    <n v="274192439"/>
    <s v="POINT (-122.37238 47.74068)"/>
    <s v="CITY OF SEATTLE - (WA)|CITY OF TACOMA - (WA)"/>
    <n v="53033000500"/>
    <n v="5"/>
    <s v="BEV"/>
  </r>
  <r>
    <s v="1FT6W3L7XR"/>
    <x v="18"/>
    <s v="Kelso"/>
    <s v="WA"/>
    <n v="98626"/>
    <x v="6"/>
    <x v="4"/>
    <s v="F-150"/>
    <x v="1"/>
    <x v="2"/>
    <n v="0"/>
    <n v="20"/>
    <n v="273797331"/>
    <s v="POINT (-122.89867 46.14424)"/>
    <s v="BONNEVILLE POWER ADMINISTRATION||PUD NO 1 OF COWLITZ COUNTY"/>
    <n v="53015001700"/>
    <n v="2"/>
    <s v="BEV"/>
  </r>
  <r>
    <s v="1C4RJXP60R"/>
    <x v="3"/>
    <s v="Bainbridge Island"/>
    <s v="WA"/>
    <n v="98110"/>
    <x v="6"/>
    <x v="10"/>
    <s v="WRANGLER"/>
    <x v="0"/>
    <x v="1"/>
    <n v="21"/>
    <n v="23"/>
    <n v="278728243"/>
    <s v="POINT (-122.521 47.62759)"/>
    <s v="PUGET SOUND ENERGY INC"/>
    <n v="53035090800"/>
    <n v="2"/>
    <s v="PHEV"/>
  </r>
  <r>
    <s v="2C4RC1L76M"/>
    <x v="2"/>
    <s v="Seattle"/>
    <s v="WA"/>
    <n v="98133"/>
    <x v="2"/>
    <x v="19"/>
    <s v="PACIFICA"/>
    <x v="0"/>
    <x v="0"/>
    <n v="32"/>
    <n v="46"/>
    <n v="240568142"/>
    <s v="POINT (-122.33364 47.73709)"/>
    <s v="CITY OF SEATTLE - (WA)|CITY OF TACOMA - (WA)"/>
    <n v="53033001300"/>
    <n v="5"/>
    <s v="PHEV"/>
  </r>
  <r>
    <s v="7SAYGDEF9N"/>
    <x v="2"/>
    <s v="Seattle"/>
    <s v="WA"/>
    <n v="98125"/>
    <x v="14"/>
    <x v="1"/>
    <s v="MODEL Y"/>
    <x v="1"/>
    <x v="2"/>
    <n v="0"/>
    <n v="46"/>
    <n v="186727544"/>
    <s v="POINT (-122.30253 47.72656)"/>
    <s v="CITY OF SEATTLE - (WA)|CITY OF TACOMA - (WA)"/>
    <n v="53033000601"/>
    <n v="4"/>
    <s v="BEV"/>
  </r>
  <r>
    <s v="5YJXCBE20J"/>
    <x v="2"/>
    <s v="Duvall"/>
    <s v="WA"/>
    <n v="98019"/>
    <x v="1"/>
    <x v="1"/>
    <s v="MODEL X"/>
    <x v="1"/>
    <x v="0"/>
    <n v="238"/>
    <n v="45"/>
    <n v="103238502"/>
    <s v="POINT (-121.98609 47.74068)"/>
    <s v="PUGET SOUND ENERGY INC||CITY OF TACOMA - (WA)"/>
    <n v="53033032402"/>
    <n v="8"/>
    <s v="BEV"/>
  </r>
  <r>
    <s v="5YJ3E1EAXP"/>
    <x v="15"/>
    <s v="Vancouver"/>
    <s v="WA"/>
    <n v="98664"/>
    <x v="13"/>
    <x v="1"/>
    <s v="MODEL 3"/>
    <x v="1"/>
    <x v="2"/>
    <n v="0"/>
    <n v="49"/>
    <n v="262324961"/>
    <s v="POINT (-122.59219 45.62158)"/>
    <s v="BONNEVILLE POWER ADMINISTRATION||PUD NO 1 OF CLARK COUNTY - (WA)"/>
    <n v="53011041206"/>
    <n v="3"/>
    <s v="BEV"/>
  </r>
  <r>
    <s v="1N4AZ1BV2S"/>
    <x v="15"/>
    <s v="Vancouver"/>
    <s v="WA"/>
    <n v="98664"/>
    <x v="0"/>
    <x v="6"/>
    <s v="LEAF"/>
    <x v="1"/>
    <x v="2"/>
    <n v="0"/>
    <n v="49"/>
    <n v="272347512"/>
    <s v="POINT (-122.59219 45.62158)"/>
    <s v="BONNEVILLE POWER ADMINISTRATION||PUD NO 1 OF CLARK COUNTY - (WA)"/>
    <n v="53011041208"/>
    <n v="1"/>
    <s v="BEV"/>
  </r>
  <r>
    <s v="KNDPZDDHXS"/>
    <x v="2"/>
    <s v="Sammamish"/>
    <s v="WA"/>
    <n v="98074"/>
    <x v="0"/>
    <x v="3"/>
    <s v="SPORTAGE"/>
    <x v="0"/>
    <x v="0"/>
    <n v="34"/>
    <n v="45"/>
    <n v="280418848"/>
    <s v="POINT (-122.02054 47.60326)"/>
    <s v="PUGET SOUND ENERGY INC||CITY OF TACOMA - (WA)"/>
    <n v="53033032318"/>
    <n v="1"/>
    <s v="PHEV"/>
  </r>
  <r>
    <s v="JTMABABA2S"/>
    <x v="15"/>
    <s v="Vancouver"/>
    <s v="WA"/>
    <n v="98682"/>
    <x v="0"/>
    <x v="22"/>
    <s v="SOLTERRA"/>
    <x v="1"/>
    <x v="2"/>
    <n v="0"/>
    <n v="17"/>
    <n v="280649267"/>
    <s v="POINT (-122.55149 45.69345)"/>
    <s v="BONNEVILLE POWER ADMINISTRATION||PUD NO 1 OF CLARK COUNTY - (WA)"/>
    <n v="53011041313"/>
    <n v="1"/>
    <s v="BEV"/>
  </r>
  <r>
    <s v="5YJXCAE25K"/>
    <x v="2"/>
    <s v="Kirkland"/>
    <s v="WA"/>
    <n v="98033"/>
    <x v="9"/>
    <x v="1"/>
    <s v="MODEL X"/>
    <x v="1"/>
    <x v="0"/>
    <n v="289"/>
    <n v="48"/>
    <n v="264834566"/>
    <s v="POINT (-122.2066 47.67887)"/>
    <s v="PUGET SOUND ENERGY INC||CITY OF TACOMA - (WA)"/>
    <n v="53033022501"/>
    <n v="7"/>
    <s v="BEV"/>
  </r>
  <r>
    <s v="7G2CEHEDXS"/>
    <x v="2"/>
    <s v="Newcastle"/>
    <s v="WA"/>
    <n v="98056"/>
    <x v="0"/>
    <x v="1"/>
    <s v="CYBERTRUCK"/>
    <x v="1"/>
    <x v="2"/>
    <n v="0"/>
    <n v="41"/>
    <n v="286878273"/>
    <s v="POINT (-122.18839 47.51197)"/>
    <s v="PUGET SOUND ENERGY INC||CITY OF TACOMA - (WA)"/>
    <n v="53033024704"/>
    <n v="1"/>
    <s v="BEV"/>
  </r>
  <r>
    <s v="7SAYGDEE5N"/>
    <x v="2"/>
    <s v="Woodinville"/>
    <s v="WA"/>
    <n v="98072"/>
    <x v="14"/>
    <x v="1"/>
    <s v="MODEL Y"/>
    <x v="1"/>
    <x v="2"/>
    <n v="0"/>
    <n v="45"/>
    <n v="187554678"/>
    <s v="POINT (-122.15545 47.75448)"/>
    <s v="PUGET SOUND ENERGY INC||CITY OF TACOMA - (WA)"/>
    <n v="53033021906"/>
    <n v="4"/>
    <s v="BEV"/>
  </r>
  <r>
    <s v="JTMAB3FVXP"/>
    <x v="2"/>
    <s v="Shoreline"/>
    <s v="WA"/>
    <n v="98177"/>
    <x v="13"/>
    <x v="11"/>
    <s v="RAV4 PRIME (PHEV)"/>
    <x v="0"/>
    <x v="0"/>
    <n v="42"/>
    <n v="32"/>
    <n v="240628475"/>
    <s v="POINT (-122.37238 47.74068)"/>
    <s v="CITY OF SEATTLE - (WA)|CITY OF TACOMA - (WA)"/>
    <n v="53033020200"/>
    <n v="3"/>
    <s v="PHEV"/>
  </r>
  <r>
    <s v="JM3KKEHA4S"/>
    <x v="2"/>
    <s v="Seattle"/>
    <s v="WA"/>
    <n v="98119"/>
    <x v="0"/>
    <x v="7"/>
    <s v="CX-90"/>
    <x v="0"/>
    <x v="1"/>
    <n v="26"/>
    <n v="36"/>
    <n v="284546825"/>
    <s v="POINT (-122.3684 47.64586)"/>
    <s v="CITY OF SEATTLE - (WA)|CITY OF TACOMA - (WA)"/>
    <n v="53033006900"/>
    <n v="1"/>
    <s v="PHEV"/>
  </r>
  <r>
    <s v="JTDKAMFP3N"/>
    <x v="18"/>
    <s v="Longview"/>
    <s v="WA"/>
    <n v="98632"/>
    <x v="14"/>
    <x v="11"/>
    <s v="PRIUS PRIME (PHEV)"/>
    <x v="0"/>
    <x v="1"/>
    <n v="25"/>
    <n v="19"/>
    <n v="195021438"/>
    <s v="POINT (-122.95058 46.14681)"/>
    <s v="BONNEVILLE POWER ADMINISTRATION||PUD NO 1 OF COWLITZ COUNTY"/>
    <n v="53015000802"/>
    <n v="4"/>
    <s v="PHEV"/>
  </r>
  <r>
    <s v="5YJXCAE21J"/>
    <x v="2"/>
    <s v="Renton"/>
    <s v="WA"/>
    <n v="98056"/>
    <x v="1"/>
    <x v="1"/>
    <s v="MODEL X"/>
    <x v="1"/>
    <x v="0"/>
    <n v="238"/>
    <n v="11"/>
    <n v="290594097"/>
    <s v="POINT (-122.18839 47.51197)"/>
    <s v="PUGET SOUND ENERGY INC||CITY OF TACOMA - (WA)"/>
    <n v="53033025401"/>
    <n v="8"/>
    <s v="BEV"/>
  </r>
  <r>
    <s v="WB543CF03T"/>
    <x v="2"/>
    <s v="Redmond"/>
    <s v="WA"/>
    <n v="98052"/>
    <x v="12"/>
    <x v="0"/>
    <s v="IX"/>
    <x v="1"/>
    <x v="2"/>
    <n v="0"/>
    <n v="45"/>
    <n v="287863775"/>
    <s v="POINT (-122.13158 47.67858)"/>
    <s v="PUGET SOUND ENERGY INC||CITY OF TACOMA - (WA)"/>
    <n v="53033032321"/>
    <n v="0"/>
    <s v="BEV"/>
  </r>
  <r>
    <s v="5YJ3E1EA5N"/>
    <x v="0"/>
    <s v="Bothell"/>
    <s v="WA"/>
    <n v="98021"/>
    <x v="14"/>
    <x v="1"/>
    <s v="MODEL 3"/>
    <x v="1"/>
    <x v="2"/>
    <n v="0"/>
    <n v="1"/>
    <n v="190140821"/>
    <s v="POINT (-122.18384 47.8031)"/>
    <s v="PUGET SOUND ENERGY INC"/>
    <n v="53061051917"/>
    <n v="4"/>
    <s v="BEV"/>
  </r>
  <r>
    <s v="7SAYGDEF4N"/>
    <x v="0"/>
    <s v="Lynnwood"/>
    <s v="WA"/>
    <n v="98087"/>
    <x v="14"/>
    <x v="1"/>
    <s v="MODEL Y"/>
    <x v="1"/>
    <x v="2"/>
    <n v="0"/>
    <n v="21"/>
    <n v="205587763"/>
    <s v="POINT (-122.27981 47.85727)"/>
    <s v="PUGET SOUND ENERGY INC"/>
    <n v="53061041703"/>
    <n v="4"/>
    <s v="BEV"/>
  </r>
  <r>
    <s v="5XYC4DJC3S"/>
    <x v="2"/>
    <s v="Burien"/>
    <s v="WA"/>
    <n v="98166"/>
    <x v="0"/>
    <x v="3"/>
    <s v="EV6"/>
    <x v="1"/>
    <x v="2"/>
    <n v="0"/>
    <n v="34"/>
    <n v="291711486"/>
    <s v="POINT (-122.34731 47.45207)"/>
    <s v="PUGET SOUND ENERGY INC||CITY OF TACOMA - (WA)"/>
    <n v="53033027902"/>
    <n v="1"/>
    <s v="BEV"/>
  </r>
  <r>
    <s v="5YJ3E1EB1N"/>
    <x v="2"/>
    <s v="Renton"/>
    <s v="WA"/>
    <n v="98059"/>
    <x v="14"/>
    <x v="1"/>
    <s v="MODEL 3"/>
    <x v="1"/>
    <x v="2"/>
    <n v="0"/>
    <n v="11"/>
    <n v="187460731"/>
    <s v="POINT (-122.11589 47.50243)"/>
    <s v="PUGET SOUND ENERGY INC||CITY OF TACOMA - (WA)"/>
    <n v="53033031913"/>
    <n v="4"/>
    <s v="BEV"/>
  </r>
  <r>
    <s v="7PDSGBBA1S"/>
    <x v="2"/>
    <s v="Seattle"/>
    <s v="WA"/>
    <n v="98125"/>
    <x v="0"/>
    <x v="18"/>
    <s v="R1S"/>
    <x v="1"/>
    <x v="2"/>
    <n v="0"/>
    <n v="46"/>
    <n v="280329787"/>
    <s v="POINT (-122.30253 47.72656)"/>
    <s v="CITY OF SEATTLE - (WA)|CITY OF TACOMA - (WA)"/>
    <n v="53033000700"/>
    <n v="1"/>
    <s v="BEV"/>
  </r>
  <r>
    <s v="5YJXCAE26J"/>
    <x v="1"/>
    <s v="Yakima"/>
    <s v="WA"/>
    <n v="98908"/>
    <x v="1"/>
    <x v="1"/>
    <s v="MODEL X"/>
    <x v="1"/>
    <x v="0"/>
    <n v="238"/>
    <n v="14"/>
    <n v="141151601"/>
    <s v="POINT (-120.60272 46.59656)"/>
    <s v="PACIFICORP"/>
    <n v="53077001100"/>
    <n v="8"/>
    <s v="BEV"/>
  </r>
  <r>
    <s v="WA15AAGE5R"/>
    <x v="2"/>
    <s v="Kirkland"/>
    <s v="WA"/>
    <n v="98034"/>
    <x v="6"/>
    <x v="2"/>
    <s v="Q8"/>
    <x v="1"/>
    <x v="2"/>
    <n v="0"/>
    <n v="45"/>
    <n v="267958862"/>
    <s v="POINT (-122.22901 47.72201)"/>
    <s v="PUGET SOUND ENERGY INC||CITY OF TACOMA - (WA)"/>
    <n v="53033022006"/>
    <n v="2"/>
    <s v="BEV"/>
  </r>
  <r>
    <s v="7YAKRDDC9T"/>
    <x v="21"/>
    <s v="Port Ludlow"/>
    <s v="WA"/>
    <n v="98365"/>
    <x v="12"/>
    <x v="15"/>
    <s v="IONIQ 5"/>
    <x v="1"/>
    <x v="2"/>
    <n v="0"/>
    <n v="24"/>
    <n v="290957768"/>
    <s v="POINT (-122.68475 47.92989)"/>
    <s v="BONNEVILLE POWER ADMINISTRATION||PUGET SOUND ENERGY INC||PUD NO 1 OF JEFFERSON COUNTY"/>
    <n v="53031950302"/>
    <n v="0"/>
    <s v="BEV"/>
  </r>
  <r>
    <s v="3FMTK2R71M"/>
    <x v="2"/>
    <s v="Seattle"/>
    <s v="WA"/>
    <n v="98117"/>
    <x v="2"/>
    <x v="4"/>
    <s v="MUSTANG MACH-E"/>
    <x v="1"/>
    <x v="2"/>
    <n v="0"/>
    <n v="36"/>
    <n v="239541753"/>
    <s v="POINT (-122.38418 47.70044)"/>
    <s v="CITY OF SEATTLE - (WA)|CITY OF TACOMA - (WA)"/>
    <n v="53033001702"/>
    <n v="5"/>
    <s v="BEV"/>
  </r>
  <r>
    <s v="3GN7DLRP9R"/>
    <x v="2"/>
    <s v="Redmond"/>
    <s v="WA"/>
    <n v="98052"/>
    <x v="6"/>
    <x v="5"/>
    <s v="EQUINOX"/>
    <x v="1"/>
    <x v="2"/>
    <n v="0"/>
    <n v="45"/>
    <n v="273615520"/>
    <s v="POINT (-122.13158 47.67858)"/>
    <s v="PUGET SOUND ENERGY INC||CITY OF TACOMA - (WA)"/>
    <n v="53033032323"/>
    <n v="2"/>
    <s v="BEV"/>
  </r>
  <r>
    <s v="YSMED3KAXP"/>
    <x v="2"/>
    <s v="Bellevue"/>
    <s v="WA"/>
    <n v="98007"/>
    <x v="13"/>
    <x v="29"/>
    <s v="POLESTAR 2"/>
    <x v="1"/>
    <x v="2"/>
    <n v="0"/>
    <n v="48"/>
    <n v="219179306"/>
    <s v="POINT (-122.12056 47.61334)"/>
    <s v="PUGET SOUND ENERGY INC||CITY OF TACOMA - (WA)"/>
    <n v="53033023300"/>
    <n v="3"/>
    <s v="BEV"/>
  </r>
  <r>
    <s v="50EA1TEA3S"/>
    <x v="2"/>
    <s v="Seattle"/>
    <s v="WA"/>
    <n v="98125"/>
    <x v="0"/>
    <x v="32"/>
    <s v="AIR"/>
    <x v="1"/>
    <x v="2"/>
    <n v="0"/>
    <n v="46"/>
    <n v="280229337"/>
    <s v="POINT (-122.30253 47.72656)"/>
    <s v="PUGET SOUND ENERGY INC||CITY OF TACOMA - (WA)"/>
    <n v="53033000900"/>
    <n v="1"/>
    <s v="BEV"/>
  </r>
  <r>
    <s v="7SAYGDEE7T"/>
    <x v="2"/>
    <s v="Bothell"/>
    <s v="WA"/>
    <n v="98011"/>
    <x v="12"/>
    <x v="1"/>
    <s v="MODEL Y"/>
    <x v="1"/>
    <x v="2"/>
    <n v="0"/>
    <n v="1"/>
    <n v="288497226"/>
    <s v="POINT (-122.20563 47.76144)"/>
    <s v="PUGET SOUND ENERGY INC||CITY OF TACOMA - (WA)"/>
    <n v="53033022001"/>
    <n v="0"/>
    <s v="BEV"/>
  </r>
  <r>
    <s v="YSMFD3KA4R"/>
    <x v="15"/>
    <s v="Vancouver"/>
    <s v="WA"/>
    <n v="98682"/>
    <x v="6"/>
    <x v="29"/>
    <s v="POLESTAR 2"/>
    <x v="1"/>
    <x v="2"/>
    <n v="0"/>
    <n v="17"/>
    <n v="293542441"/>
    <s v="POINT (-122.55149 45.69345)"/>
    <s v="BONNEVILLE POWER ADMINISTRATION||PUD NO 1 OF CLARK COUNTY - (WA)"/>
    <n v="53011040714"/>
    <n v="2"/>
    <s v="BEV"/>
  </r>
  <r>
    <s v="1GYKPTRK9R"/>
    <x v="2"/>
    <s v="Bellevue"/>
    <s v="WA"/>
    <n v="98006"/>
    <x v="6"/>
    <x v="28"/>
    <s v="LYRIQ"/>
    <x v="1"/>
    <x v="2"/>
    <n v="0"/>
    <n v="41"/>
    <n v="255768796"/>
    <s v="POINT (-122.12096 47.55584)"/>
    <s v="PUGET SOUND ENERGY INC||CITY OF TACOMA - (WA)"/>
    <n v="53033024904"/>
    <n v="2"/>
    <s v="BEV"/>
  </r>
  <r>
    <s v="7SAYGDEEXN"/>
    <x v="15"/>
    <s v="Vancouver"/>
    <s v="WA"/>
    <n v="98682"/>
    <x v="14"/>
    <x v="1"/>
    <s v="MODEL Y"/>
    <x v="1"/>
    <x v="2"/>
    <n v="0"/>
    <n v="17"/>
    <n v="221116521"/>
    <s v="POINT (-122.55149 45.69345)"/>
    <s v="BONNEVILLE POWER ADMINISTRATION||PUD NO 1 OF CLARK COUNTY - (WA)"/>
    <n v="53011040713"/>
    <n v="4"/>
    <s v="BEV"/>
  </r>
  <r>
    <s v="WB523CF05R"/>
    <x v="2"/>
    <s v="Bellevue"/>
    <s v="WA"/>
    <n v="98004"/>
    <x v="6"/>
    <x v="0"/>
    <s v="IX"/>
    <x v="1"/>
    <x v="2"/>
    <n v="0"/>
    <n v="48"/>
    <n v="260518674"/>
    <s v="POINT (-122.1872 47.61001)"/>
    <s v="PUGET SOUND ENERGY INC||CITY OF TACOMA - (WA)"/>
    <n v="53033024001"/>
    <n v="2"/>
    <s v="BEV"/>
  </r>
  <r>
    <s v="1G1RB6S50H"/>
    <x v="2"/>
    <s v="Seattle"/>
    <s v="WA"/>
    <n v="98122"/>
    <x v="11"/>
    <x v="5"/>
    <s v="VOLT"/>
    <x v="0"/>
    <x v="0"/>
    <n v="53"/>
    <n v="37"/>
    <n v="546941"/>
    <s v="POINT (-122.31009 47.60803)"/>
    <s v="CITY OF SEATTLE - (WA)|CITY OF TACOMA - (WA)"/>
    <n v="53033007800"/>
    <n v="9"/>
    <s v="PHEV"/>
  </r>
  <r>
    <s v="50EA1TEAXS"/>
    <x v="0"/>
    <s v="Everett"/>
    <s v="WA"/>
    <n v="98208"/>
    <x v="0"/>
    <x v="32"/>
    <s v="AIR"/>
    <x v="1"/>
    <x v="2"/>
    <n v="0"/>
    <n v="44"/>
    <n v="293271933"/>
    <s v="POINT (-122.18637 47.89251)"/>
    <s v="PUGET SOUND ENERGY INC"/>
    <n v="53061041609"/>
    <n v="1"/>
    <s v="BEV"/>
  </r>
  <r>
    <s v="7YAKNDDC8S"/>
    <x v="2"/>
    <s v="Bellevue"/>
    <s v="WA"/>
    <n v="98006"/>
    <x v="0"/>
    <x v="15"/>
    <s v="IONIQ 5"/>
    <x v="1"/>
    <x v="2"/>
    <n v="0"/>
    <n v="41"/>
    <n v="285823947"/>
    <s v="POINT (-122.12096 47.55584)"/>
    <s v="PUGET SOUND ENERGY INC||CITY OF TACOMA - (WA)"/>
    <n v="53033024704"/>
    <n v="1"/>
    <s v="BEV"/>
  </r>
  <r>
    <s v="5YJ3E1EB9N"/>
    <x v="18"/>
    <s v="Longview"/>
    <s v="WA"/>
    <n v="98632"/>
    <x v="14"/>
    <x v="1"/>
    <s v="MODEL 3"/>
    <x v="1"/>
    <x v="2"/>
    <n v="0"/>
    <n v="19"/>
    <n v="285468970"/>
    <s v="POINT (-122.95058 46.14681)"/>
    <s v="BONNEVILLE POWER ADMINISTRATION||PUD NO 1 OF COWLITZ COUNTY"/>
    <n v="53015000705"/>
    <n v="4"/>
    <s v="BEV"/>
  </r>
  <r>
    <s v="JA4T5VA95P"/>
    <x v="2"/>
    <s v="Shoreline"/>
    <s v="WA"/>
    <n v="98155"/>
    <x v="13"/>
    <x v="33"/>
    <s v="OUTLANDER"/>
    <x v="0"/>
    <x v="0"/>
    <n v="38"/>
    <n v="32"/>
    <n v="230877314"/>
    <s v="POINT (-122.30304 47.75494)"/>
    <s v="CITY OF SEATTLE - (WA)|CITY OF TACOMA - (WA)"/>
    <n v="53033021100"/>
    <n v="3"/>
    <s v="PHEV"/>
  </r>
  <r>
    <s v="7SAYGAEE1P"/>
    <x v="15"/>
    <s v="Brush Prairie"/>
    <s v="WA"/>
    <n v="98606"/>
    <x v="13"/>
    <x v="1"/>
    <s v="MODEL Y"/>
    <x v="1"/>
    <x v="2"/>
    <n v="0"/>
    <n v="18"/>
    <n v="224557175"/>
    <s v="POINT (-122.54578 45.73473)"/>
    <s v="BONNEVILLE POWER ADMINISTRATION||PUD NO 1 OF CLARK COUNTY - (WA)"/>
    <n v="53011040603"/>
    <n v="3"/>
    <s v="BEV"/>
  </r>
  <r>
    <s v="3FMTK3SUXS"/>
    <x v="2"/>
    <s v="Duvall"/>
    <s v="WA"/>
    <n v="98019"/>
    <x v="0"/>
    <x v="4"/>
    <s v="MUSTANG MACH-E"/>
    <x v="1"/>
    <x v="2"/>
    <n v="0"/>
    <n v="45"/>
    <n v="285809611"/>
    <s v="POINT (-121.98609 47.74068)"/>
    <s v="PUGET SOUND ENERGY INC||CITY OF TACOMA - (WA)"/>
    <n v="53033032401"/>
    <n v="1"/>
    <s v="BEV"/>
  </r>
  <r>
    <s v="WA1F2AFY0N"/>
    <x v="15"/>
    <s v="Camas"/>
    <s v="WA"/>
    <n v="98607"/>
    <x v="14"/>
    <x v="2"/>
    <s v="Q5"/>
    <x v="0"/>
    <x v="1"/>
    <n v="23"/>
    <n v="18"/>
    <n v="211900825"/>
    <s v="POINT (-122.40177 45.58705)"/>
    <s v="BONNEVILLE POWER ADMINISTRATION||PUD NO 1 OF CLARK COUNTY - (WA)"/>
    <n v="53011040605"/>
    <n v="4"/>
    <s v="PHEV"/>
  </r>
  <r>
    <s v="7SAXCBE50P"/>
    <x v="2"/>
    <s v="Seattle"/>
    <s v="WA"/>
    <n v="98102"/>
    <x v="13"/>
    <x v="1"/>
    <s v="MODEL X"/>
    <x v="1"/>
    <x v="2"/>
    <n v="0"/>
    <n v="43"/>
    <n v="224600806"/>
    <s v="POINT (-122.32427 47.63433)"/>
    <s v="CITY OF SEATTLE - (WA)|CITY OF TACOMA - (WA)"/>
    <n v="53033006500"/>
    <n v="3"/>
    <s v="BEV"/>
  </r>
  <r>
    <s v="5UXKT0C5XJ"/>
    <x v="2"/>
    <s v="Bellevue"/>
    <s v="WA"/>
    <n v="98004"/>
    <x v="1"/>
    <x v="0"/>
    <s v="X5"/>
    <x v="0"/>
    <x v="1"/>
    <n v="13"/>
    <n v="41"/>
    <n v="118681741"/>
    <s v="POINT (-122.1872 47.61001)"/>
    <s v="PUGET SOUND ENERGY INC||CITY OF TACOMA - (WA)"/>
    <n v="53033023801"/>
    <n v="8"/>
    <s v="PHEV"/>
  </r>
  <r>
    <s v="JM3KKBHA9R"/>
    <x v="3"/>
    <s v="Kingston"/>
    <s v="WA"/>
    <n v="98346"/>
    <x v="6"/>
    <x v="7"/>
    <s v="CX-90"/>
    <x v="0"/>
    <x v="1"/>
    <n v="26"/>
    <n v="23"/>
    <n v="275123642"/>
    <s v="POINT (-122.4977 47.79802)"/>
    <s v="PUGET SOUND ENERGY INC"/>
    <n v="53035090102"/>
    <n v="2"/>
    <s v="PHEV"/>
  </r>
  <r>
    <s v="5YJ3E1EC2N"/>
    <x v="15"/>
    <s v="Vancouver"/>
    <s v="WA"/>
    <n v="98664"/>
    <x v="14"/>
    <x v="1"/>
    <s v="MODEL 3"/>
    <x v="1"/>
    <x v="2"/>
    <n v="0"/>
    <n v="49"/>
    <n v="204909015"/>
    <s v="POINT (-122.59219 45.62158)"/>
    <s v="BONNEVILLE POWER ADMINISTRATION||PUD NO 1 OF CLARK COUNTY - (WA)"/>
    <n v="53011041206"/>
    <n v="4"/>
    <s v="BEV"/>
  </r>
  <r>
    <s v="VCF1ZBU29P"/>
    <x v="2"/>
    <s v="Seattle"/>
    <s v="WA"/>
    <n v="98177"/>
    <x v="13"/>
    <x v="34"/>
    <s v="OCEAN"/>
    <x v="1"/>
    <x v="2"/>
    <n v="0"/>
    <n v="32"/>
    <n v="262339339"/>
    <s v="POINT (-122.37238 47.74068)"/>
    <s v="CITY OF SEATTLE - (WA)|CITY OF TACOMA - (WA)"/>
    <n v="53033000500"/>
    <n v="3"/>
    <s v="BEV"/>
  </r>
  <r>
    <s v="WVGNYVEB8S"/>
    <x v="2"/>
    <s v="Bellevue"/>
    <s v="WA"/>
    <n v="98006"/>
    <x v="0"/>
    <x v="21"/>
    <s v="ID. BUZZ"/>
    <x v="1"/>
    <x v="2"/>
    <n v="0"/>
    <n v="41"/>
    <n v="286672347"/>
    <s v="POINT (-122.12096 47.55584)"/>
    <s v="PUGET SOUND ENERGY INC||CITY OF TACOMA - (WA)"/>
    <n v="53033024904"/>
    <n v="1"/>
    <s v="BEV"/>
  </r>
  <r>
    <s v="1G1FZ6S02L"/>
    <x v="19"/>
    <s v="Gig Harbor"/>
    <s v="WA"/>
    <n v="98335"/>
    <x v="4"/>
    <x v="5"/>
    <s v="BOLT EV"/>
    <x v="1"/>
    <x v="0"/>
    <n v="259"/>
    <n v="26"/>
    <n v="104361820"/>
    <s v="POINT (-122.58009 47.328)"/>
    <s v="BONNEVILLE POWER ADMINISTRATION||CITY OF TACOMA - (WA)||PENINSULA LIGHT COMPANY"/>
    <n v="53053072408"/>
    <n v="6"/>
    <s v="BEV"/>
  </r>
  <r>
    <s v="1G1RA6S59H"/>
    <x v="2"/>
    <s v="Seattle"/>
    <s v="WA"/>
    <n v="98101"/>
    <x v="11"/>
    <x v="5"/>
    <s v="VOLT"/>
    <x v="0"/>
    <x v="0"/>
    <n v="53"/>
    <n v="43"/>
    <n v="136156198"/>
    <s v="POINT (-122.34223 47.61085)"/>
    <s v="CITY OF SEATTLE - (WA)|CITY OF TACOMA - (WA)"/>
    <n v="53033008300"/>
    <n v="9"/>
    <s v="PHEV"/>
  </r>
  <r>
    <s v="KNDCC3LG4K"/>
    <x v="22"/>
    <s v="Goldendale"/>
    <s v="WA"/>
    <n v="98620"/>
    <x v="9"/>
    <x v="3"/>
    <s v="NIRO"/>
    <x v="1"/>
    <x v="0"/>
    <n v="239"/>
    <n v="14"/>
    <n v="115204617"/>
    <s v="POINT (-120.82545 45.823)"/>
    <s v="BONNEVILLE POWER ADMINISTRATION||PUD NO 1 OF KLICKITAT COUNTY"/>
    <n v="53039950103"/>
    <n v="7"/>
    <s v="BEV"/>
  </r>
  <r>
    <s v="1C4RJXR67S"/>
    <x v="15"/>
    <s v="Vancouver"/>
    <s v="WA"/>
    <n v="98682"/>
    <x v="0"/>
    <x v="10"/>
    <s v="WRANGLER"/>
    <x v="0"/>
    <x v="1"/>
    <n v="21"/>
    <n v="17"/>
    <n v="279288852"/>
    <s v="POINT (-122.55149 45.69345)"/>
    <s v="BONNEVILLE POWER ADMINISTRATION||PUD NO 1 OF CLARK COUNTY - (WA)"/>
    <n v="53011041326"/>
    <n v="1"/>
    <s v="PHEV"/>
  </r>
  <r>
    <s v="7SYEE3YB1S"/>
    <x v="2"/>
    <s v="Sammamish"/>
    <s v="WA"/>
    <n v="98075"/>
    <x v="0"/>
    <x v="29"/>
    <s v="POLESTAR 3"/>
    <x v="1"/>
    <x v="2"/>
    <n v="0"/>
    <n v="41"/>
    <n v="285380350"/>
    <s v="POINT (-122.03539 47.61344)"/>
    <s v="PUGET SOUND ENERGY INC||CITY OF TACOMA - (WA)"/>
    <n v="53033032224"/>
    <n v="1"/>
    <s v="BEV"/>
  </r>
  <r>
    <s v="WP0BC2Y17M"/>
    <x v="2"/>
    <s v="Seattle"/>
    <s v="WA"/>
    <n v="98146"/>
    <x v="2"/>
    <x v="17"/>
    <s v="TAYCAN"/>
    <x v="1"/>
    <x v="2"/>
    <n v="0"/>
    <n v="34"/>
    <n v="237776094"/>
    <s v="POINT (-122.36322 47.49736)"/>
    <s v="CITY OF SEATTLE - (WA)|CITY OF TACOMA - (WA)"/>
    <n v="53033012100"/>
    <n v="5"/>
    <s v="BEV"/>
  </r>
  <r>
    <s v="WA15AAGE2R"/>
    <x v="2"/>
    <s v="Bellevue"/>
    <s v="WA"/>
    <n v="98004"/>
    <x v="6"/>
    <x v="2"/>
    <s v="Q8"/>
    <x v="1"/>
    <x v="2"/>
    <n v="0"/>
    <n v="48"/>
    <n v="264243465"/>
    <s v="POINT (-122.1872 47.61001)"/>
    <s v="PUGET SOUND ENERGY INC||CITY OF TACOMA - (WA)"/>
    <n v="53033024001"/>
    <n v="2"/>
    <s v="BEV"/>
  </r>
  <r>
    <s v="7SAYGAEE4T"/>
    <x v="2"/>
    <s v="Seattle"/>
    <s v="WA"/>
    <n v="98133"/>
    <x v="12"/>
    <x v="1"/>
    <s v="MODEL Y"/>
    <x v="1"/>
    <x v="2"/>
    <n v="0"/>
    <n v="32"/>
    <n v="290086737"/>
    <s v="POINT (-122.33364 47.73709)"/>
    <s v="CITY OF SEATTLE - (WA)|CITY OF TACOMA - (WA)"/>
    <n v="53033001400"/>
    <n v="0"/>
    <s v="BEV"/>
  </r>
  <r>
    <s v="7SAYGDED3R"/>
    <x v="2"/>
    <s v="Kirkland"/>
    <s v="WA"/>
    <n v="98033"/>
    <x v="6"/>
    <x v="1"/>
    <s v="MODEL Y"/>
    <x v="1"/>
    <x v="2"/>
    <n v="0"/>
    <n v="48"/>
    <n v="287179392"/>
    <s v="POINT (-122.2066 47.67887)"/>
    <s v="PUGET SOUND ENERGY INC||CITY OF TACOMA - (WA)"/>
    <n v="53033022603"/>
    <n v="2"/>
    <s v="BEV"/>
  </r>
  <r>
    <s v="5YJYGDEE7M"/>
    <x v="2"/>
    <s v="Seattle"/>
    <s v="WA"/>
    <n v="98122"/>
    <x v="2"/>
    <x v="1"/>
    <s v="MODEL Y"/>
    <x v="1"/>
    <x v="2"/>
    <n v="0"/>
    <n v="37"/>
    <n v="183121480"/>
    <s v="POINT (-122.31009 47.60803)"/>
    <s v="CITY OF SEATTLE - (WA)|CITY OF TACOMA - (WA)"/>
    <n v="53033007800"/>
    <n v="5"/>
    <s v="BEV"/>
  </r>
  <r>
    <s v="1C4JJXN65P"/>
    <x v="3"/>
    <s v="Bremerton"/>
    <s v="WA"/>
    <n v="98310"/>
    <x v="13"/>
    <x v="10"/>
    <s v="WRANGLER"/>
    <x v="0"/>
    <x v="1"/>
    <n v="21"/>
    <n v="23"/>
    <n v="229750034"/>
    <s v="POINT (-122.61136 47.5752)"/>
    <s v="PUGET SOUND ENERGY INC"/>
    <n v="53035080400"/>
    <n v="3"/>
    <s v="PHEV"/>
  </r>
  <r>
    <s v="5YJ3E1EA8R"/>
    <x v="2"/>
    <s v="Kent"/>
    <s v="WA"/>
    <n v="98031"/>
    <x v="6"/>
    <x v="1"/>
    <s v="MODEL 3"/>
    <x v="1"/>
    <x v="2"/>
    <n v="0"/>
    <n v="47"/>
    <n v="273118597"/>
    <s v="POINT (-122.17743 47.41185)"/>
    <s v="PUGET SOUND ENERGY INC||CITY OF TACOMA - (WA)"/>
    <n v="53033029407"/>
    <n v="2"/>
    <s v="BEV"/>
  </r>
  <r>
    <s v="5YJ3E1EA5R"/>
    <x v="2"/>
    <s v="Kirkland"/>
    <s v="WA"/>
    <n v="98034"/>
    <x v="6"/>
    <x v="1"/>
    <s v="MODEL 3"/>
    <x v="1"/>
    <x v="2"/>
    <n v="0"/>
    <n v="45"/>
    <n v="272513818"/>
    <s v="POINT (-122.22901 47.72201)"/>
    <s v="PUGET SOUND ENERGY INC||CITY OF TACOMA - (WA)"/>
    <n v="53033021903"/>
    <n v="2"/>
    <s v="BEV"/>
  </r>
  <r>
    <s v="7G2CEHED8R"/>
    <x v="5"/>
    <s v="Olympia"/>
    <s v="WA"/>
    <n v="98512"/>
    <x v="6"/>
    <x v="1"/>
    <s v="CYBERTRUCK"/>
    <x v="1"/>
    <x v="2"/>
    <n v="0"/>
    <n v="35"/>
    <n v="271055648"/>
    <s v="POINT (-123.04078 46.94792)"/>
    <s v="PUGET SOUND ENERGY INC"/>
    <n v="53067011822"/>
    <n v="2"/>
    <s v="BEV"/>
  </r>
  <r>
    <s v="5YJ3E1EAXS"/>
    <x v="2"/>
    <s v="Kirkland"/>
    <s v="WA"/>
    <n v="98033"/>
    <x v="0"/>
    <x v="1"/>
    <s v="MODEL 3"/>
    <x v="1"/>
    <x v="2"/>
    <n v="0"/>
    <n v="48"/>
    <n v="273921301"/>
    <s v="POINT (-122.2066 47.67887)"/>
    <s v="PUGET SOUND ENERGY INC||CITY OF TACOMA - (WA)"/>
    <n v="53033022603"/>
    <n v="1"/>
    <s v="BEV"/>
  </r>
  <r>
    <s v="KM8KRDDF1R"/>
    <x v="15"/>
    <s v="Vancouver"/>
    <s v="WA"/>
    <n v="98685"/>
    <x v="6"/>
    <x v="15"/>
    <s v="IONIQ 5"/>
    <x v="1"/>
    <x v="2"/>
    <n v="0"/>
    <n v="18"/>
    <n v="272008677"/>
    <s v="POINT (-122.70303 45.70954)"/>
    <s v="BONNEVILLE POWER ADMINISTRATION||PUD NO 1 OF CLARK COUNTY - (WA)"/>
    <n v="53011040909"/>
    <n v="2"/>
    <s v="BEV"/>
  </r>
  <r>
    <s v="KMUKCDTC1P"/>
    <x v="5"/>
    <s v="Olympia"/>
    <s v="WA"/>
    <n v="98506"/>
    <x v="13"/>
    <x v="9"/>
    <s v="GV60"/>
    <x v="1"/>
    <x v="2"/>
    <n v="0"/>
    <n v="22"/>
    <n v="264827307"/>
    <s v="POINT (-122.87741 47.05997)"/>
    <s v="PUGET SOUND ENERGY INC"/>
    <n v="53067010200"/>
    <n v="3"/>
    <s v="BEV"/>
  </r>
  <r>
    <s v="JTDKARFP2J"/>
    <x v="2"/>
    <s v="Bellevue"/>
    <s v="WA"/>
    <n v="98004"/>
    <x v="1"/>
    <x v="11"/>
    <s v="PRIUS PRIME (PHEV)"/>
    <x v="0"/>
    <x v="1"/>
    <n v="25"/>
    <n v="48"/>
    <n v="349022005"/>
    <s v="POINT (-122.1872 47.61001)"/>
    <s v="PUGET SOUND ENERGY INC||CITY OF TACOMA - (WA)"/>
    <n v="53033023806"/>
    <n v="8"/>
    <s v="PHEV"/>
  </r>
  <r>
    <s v="1N4AZ0CP8G"/>
    <x v="2"/>
    <s v="Vashon"/>
    <s v="WA"/>
    <n v="98070"/>
    <x v="3"/>
    <x v="6"/>
    <s v="LEAF"/>
    <x v="1"/>
    <x v="0"/>
    <n v="84"/>
    <n v="34"/>
    <n v="3755496"/>
    <s v="POINT (-122.4573 47.44929)"/>
    <s v="PUGET SOUND ENERGY INC||CITY OF TACOMA - (WA)"/>
    <n v="53033027701"/>
    <n v="10"/>
    <s v="BEV"/>
  </r>
  <r>
    <s v="1N4AZ0CP0F"/>
    <x v="2"/>
    <s v="Seattle"/>
    <s v="WA"/>
    <n v="98146"/>
    <x v="5"/>
    <x v="6"/>
    <s v="LEAF"/>
    <x v="1"/>
    <x v="0"/>
    <n v="84"/>
    <n v="34"/>
    <n v="245505781"/>
    <s v="POINT (-122.36322 47.49736)"/>
    <s v="CITY OF SEATTLE - (WA)|CITY OF TACOMA - (WA)"/>
    <n v="53033012100"/>
    <n v="11"/>
    <s v="BEV"/>
  </r>
  <r>
    <s v="WVG5WVEB2S"/>
    <x v="2"/>
    <s v="Bothell"/>
    <s v="WA"/>
    <n v="98011"/>
    <x v="0"/>
    <x v="21"/>
    <s v="ID. BUZZ"/>
    <x v="1"/>
    <x v="2"/>
    <n v="0"/>
    <n v="1"/>
    <n v="291755348"/>
    <s v="POINT (-122.20563 47.76144)"/>
    <s v="PUGET SOUND ENERGY INC||CITY OF TACOMA - (WA)"/>
    <n v="53033021804"/>
    <n v="1"/>
    <s v="BEV"/>
  </r>
  <r>
    <s v="5YJ3E1EB7S"/>
    <x v="2"/>
    <s v="Renton"/>
    <s v="WA"/>
    <n v="98055"/>
    <x v="0"/>
    <x v="1"/>
    <s v="MODEL 3"/>
    <x v="1"/>
    <x v="2"/>
    <n v="0"/>
    <n v="11"/>
    <n v="278405641"/>
    <s v="POINT (-122.19488 47.44034)"/>
    <s v="PUGET SOUND ENERGY INC||CITY OF TACOMA - (WA)"/>
    <n v="53033025703"/>
    <n v="1"/>
    <s v="BEV"/>
  </r>
  <r>
    <s v="JN1AZ0CPXC"/>
    <x v="21"/>
    <s v="Sequim"/>
    <s v="WA"/>
    <n v="98382"/>
    <x v="15"/>
    <x v="6"/>
    <s v="LEAF"/>
    <x v="1"/>
    <x v="0"/>
    <n v="73"/>
    <n v="24"/>
    <n v="112583145"/>
    <s v="POINT (-123.10367 48.07965)"/>
    <s v="BONNEVILLE POWER ADMINISTRATION||PUGET SOUND ENERGY INC||PUD NO 1 OF JEFFERSON COUNTY"/>
    <n v="53031950501"/>
    <n v="14"/>
    <s v="BEV"/>
  </r>
  <r>
    <s v="WA1F2AFYXM"/>
    <x v="2"/>
    <s v="Seattle"/>
    <s v="WA"/>
    <n v="98115"/>
    <x v="2"/>
    <x v="2"/>
    <s v="Q5 E"/>
    <x v="0"/>
    <x v="1"/>
    <n v="18"/>
    <n v="46"/>
    <n v="150138201"/>
    <s v="POINT (-122.31676 47.68156)"/>
    <s v="CITY OF SEATTLE - (WA)|CITY OF TACOMA - (WA)"/>
    <n v="53033002000"/>
    <n v="5"/>
    <s v="PHEV"/>
  </r>
  <r>
    <s v="5YJXCBE24L"/>
    <x v="15"/>
    <s v="Vancouver"/>
    <s v="WA"/>
    <n v="98685"/>
    <x v="4"/>
    <x v="1"/>
    <s v="MODEL X"/>
    <x v="1"/>
    <x v="0"/>
    <n v="293"/>
    <n v="18"/>
    <n v="257128364"/>
    <s v="POINT (-122.70303 45.70954)"/>
    <s v="BONNEVILLE POWER ADMINISTRATION||PUD NO 1 OF CLARK COUNTY - (WA)"/>
    <n v="53011040908"/>
    <n v="6"/>
    <s v="BEV"/>
  </r>
  <r>
    <s v="WDDVP9AB9H"/>
    <x v="15"/>
    <s v="Vancouver"/>
    <s v="WA"/>
    <n v="98663"/>
    <x v="11"/>
    <x v="26"/>
    <s v="B-CLASS"/>
    <x v="1"/>
    <x v="0"/>
    <n v="87"/>
    <n v="49"/>
    <n v="257625882"/>
    <s v="POINT (-122.64695 45.65675)"/>
    <s v="BONNEVILLE POWER ADMINISTRATION||PUD NO 1 OF CLARK COUNTY - (WA)"/>
    <n v="53011041003"/>
    <n v="9"/>
    <s v="BEV"/>
  </r>
  <r>
    <s v="WBY23HD0XS"/>
    <x v="2"/>
    <s v="Seattle"/>
    <s v="WA"/>
    <n v="98125"/>
    <x v="0"/>
    <x v="0"/>
    <s v="I4"/>
    <x v="1"/>
    <x v="2"/>
    <n v="0"/>
    <n v="46"/>
    <n v="283024227"/>
    <s v="POINT (-122.30253 47.72656)"/>
    <s v="CITY OF SEATTLE - (WA)|CITY OF TACOMA - (WA)"/>
    <n v="53033000700"/>
    <n v="1"/>
    <s v="BEV"/>
  </r>
  <r>
    <s v="1N4AZ0CP8E"/>
    <x v="5"/>
    <s v="Olympia"/>
    <s v="WA"/>
    <n v="98506"/>
    <x v="10"/>
    <x v="6"/>
    <s v="LEAF"/>
    <x v="1"/>
    <x v="0"/>
    <n v="84"/>
    <n v="22"/>
    <n v="182436474"/>
    <s v="POINT (-122.87741 47.05997)"/>
    <s v="PUGET SOUND ENERGY INC"/>
    <n v="53067012100"/>
    <n v="12"/>
    <s v="BEV"/>
  </r>
  <r>
    <s v="KMHC05LH0H"/>
    <x v="2"/>
    <s v="Kirkland"/>
    <s v="WA"/>
    <n v="98033"/>
    <x v="11"/>
    <x v="15"/>
    <s v="IONIQ"/>
    <x v="1"/>
    <x v="0"/>
    <n v="124"/>
    <n v="45"/>
    <n v="1495133"/>
    <s v="POINT (-122.2066 47.67887)"/>
    <s v="PUGET SOUND ENERGY INC||CITY OF TACOMA - (WA)"/>
    <n v="53033022401"/>
    <n v="9"/>
    <s v="BEV"/>
  </r>
  <r>
    <s v="7PDSGABA8R"/>
    <x v="2"/>
    <s v="Seattle"/>
    <s v="WA"/>
    <n v="98122"/>
    <x v="6"/>
    <x v="18"/>
    <s v="R1S"/>
    <x v="1"/>
    <x v="2"/>
    <n v="0"/>
    <n v="37"/>
    <n v="262640696"/>
    <s v="POINT (-122.31009 47.60803)"/>
    <s v="CITY OF SEATTLE - (WA)|CITY OF TACOMA - (WA)"/>
    <n v="53033008700"/>
    <n v="2"/>
    <s v="BEV"/>
  </r>
  <r>
    <s v="YV4ED3GM2P"/>
    <x v="2"/>
    <s v="Renton"/>
    <s v="WA"/>
    <n v="98055"/>
    <x v="13"/>
    <x v="12"/>
    <s v="C40"/>
    <x v="1"/>
    <x v="2"/>
    <n v="0"/>
    <n v="11"/>
    <n v="287792354"/>
    <s v="POINT (-122.19488 47.44034)"/>
    <s v="PUGET SOUND ENERGY INC||CITY OF TACOMA - (WA)"/>
    <n v="53033029308"/>
    <n v="3"/>
    <s v="BEV"/>
  </r>
  <r>
    <s v="7SAYGDEF7P"/>
    <x v="6"/>
    <s v="Camano Island"/>
    <s v="WA"/>
    <n v="98282"/>
    <x v="13"/>
    <x v="1"/>
    <s v="MODEL Y"/>
    <x v="1"/>
    <x v="2"/>
    <n v="0"/>
    <n v="10"/>
    <n v="227194789"/>
    <s v="POINT (-122.40049 48.23986)"/>
    <s v="BONNEVILLE POWER ADMINISTRATION||PUD 1 OF SNOHOMISH COUNTY"/>
    <n v="53029971500"/>
    <n v="3"/>
    <s v="BEV"/>
  </r>
  <r>
    <s v="7SAXCAE55S"/>
    <x v="0"/>
    <s v="Marysville"/>
    <s v="WA"/>
    <n v="98271"/>
    <x v="0"/>
    <x v="1"/>
    <s v="MODEL X"/>
    <x v="1"/>
    <x v="2"/>
    <n v="0"/>
    <n v="38"/>
    <n v="281256426"/>
    <s v="POINT (-122.17138 48.10433)"/>
    <s v="PUGET SOUND ENERGY INC"/>
    <n v="53061052803"/>
    <n v="1"/>
    <s v="BEV"/>
  </r>
  <r>
    <s v="1G1RB6S51H"/>
    <x v="2"/>
    <s v="Redmond"/>
    <s v="WA"/>
    <n v="98052"/>
    <x v="11"/>
    <x v="5"/>
    <s v="VOLT"/>
    <x v="0"/>
    <x v="0"/>
    <n v="53"/>
    <n v="45"/>
    <n v="475021326"/>
    <s v="POINT (-122.13158 47.67858)"/>
    <s v="PUGET SOUND ENERGY INC||CITY OF TACOMA - (WA)"/>
    <n v="53033032326"/>
    <n v="9"/>
    <s v="PHEV"/>
  </r>
  <r>
    <s v="WVGJNPE24N"/>
    <x v="2"/>
    <s v="Seattle"/>
    <s v="WA"/>
    <n v="98122"/>
    <x v="14"/>
    <x v="21"/>
    <s v="ID.4"/>
    <x v="1"/>
    <x v="2"/>
    <n v="0"/>
    <n v="37"/>
    <n v="227386155"/>
    <s v="POINT (-122.31009 47.60803)"/>
    <s v="CITY OF SEATTLE - (WA)|CITY OF TACOMA - (WA)"/>
    <n v="53033008800"/>
    <n v="4"/>
    <s v="BEV"/>
  </r>
  <r>
    <s v="7SAYGDEE8P"/>
    <x v="2"/>
    <s v="Redmond"/>
    <s v="WA"/>
    <n v="98052"/>
    <x v="13"/>
    <x v="1"/>
    <s v="MODEL Y"/>
    <x v="1"/>
    <x v="2"/>
    <n v="0"/>
    <n v="45"/>
    <n v="255071603"/>
    <s v="POINT (-122.13158 47.67858)"/>
    <s v="PUGET SOUND ENERGY INC||CITY OF TACOMA - (WA)"/>
    <n v="53033032323"/>
    <n v="3"/>
    <s v="BEV"/>
  </r>
  <r>
    <s v="KNDRMDLH8N"/>
    <x v="2"/>
    <s v="Newcastle"/>
    <s v="WA"/>
    <n v="98056"/>
    <x v="14"/>
    <x v="3"/>
    <s v="SORENTO"/>
    <x v="0"/>
    <x v="0"/>
    <n v="32"/>
    <n v="41"/>
    <n v="228480878"/>
    <s v="POINT (-122.18839 47.51197)"/>
    <s v="PUGET SOUND ENERGY INC||CITY OF TACOMA - (WA)"/>
    <n v="53033024703"/>
    <n v="4"/>
    <s v="PHEV"/>
  </r>
  <r>
    <s v="KM8KM4AEXN"/>
    <x v="15"/>
    <s v="Vancouver"/>
    <s v="WA"/>
    <n v="98684"/>
    <x v="14"/>
    <x v="15"/>
    <s v="IONIQ 5"/>
    <x v="1"/>
    <x v="2"/>
    <n v="0"/>
    <n v="17"/>
    <n v="208582839"/>
    <s v="POINT (-122.48723 45.63701)"/>
    <s v="BONNEVILLE POWER ADMINISTRATION||PUD NO 1 OF CLARK COUNTY - (WA)"/>
    <n v="53011041319"/>
    <n v="4"/>
    <s v="BEV"/>
  </r>
  <r>
    <s v="5YJSA1E26K"/>
    <x v="2"/>
    <s v="Bellevue"/>
    <s v="WA"/>
    <n v="98005"/>
    <x v="9"/>
    <x v="1"/>
    <s v="MODEL S"/>
    <x v="1"/>
    <x v="0"/>
    <n v="270"/>
    <n v="41"/>
    <n v="347294692"/>
    <s v="POINT (-122.1621 47.64441)"/>
    <s v="PUGET SOUND ENERGY INC||CITY OF TACOMA - (WA)"/>
    <n v="53033023500"/>
    <n v="7"/>
    <s v="BEV"/>
  </r>
  <r>
    <s v="JN1DF0BB4R"/>
    <x v="0"/>
    <s v="Marysville"/>
    <s v="WA"/>
    <n v="98270"/>
    <x v="6"/>
    <x v="6"/>
    <s v="ARIYA HATCHBACK"/>
    <x v="1"/>
    <x v="2"/>
    <n v="0"/>
    <n v="44"/>
    <n v="270704150"/>
    <s v="POINT (-122.1769 48.06114)"/>
    <s v="PUGET SOUND ENERGY INC"/>
    <n v="53061052707"/>
    <n v="2"/>
    <s v="BEV"/>
  </r>
  <r>
    <s v="3FA6P0PU8D"/>
    <x v="2"/>
    <s v="Burien"/>
    <s v="WA"/>
    <n v="98146"/>
    <x v="7"/>
    <x v="4"/>
    <s v="FUSION"/>
    <x v="0"/>
    <x v="1"/>
    <n v="19"/>
    <n v="34"/>
    <n v="245066951"/>
    <s v="POINT (-122.36322 47.49736)"/>
    <s v="CITY OF SEATTLE - (WA)|CITY OF TACOMA - (WA)"/>
    <n v="53033026700"/>
    <n v="13"/>
    <s v="PHEV"/>
  </r>
  <r>
    <s v="7SAYGAEE1N"/>
    <x v="2"/>
    <s v="Kirkland"/>
    <s v="WA"/>
    <n v="98033"/>
    <x v="14"/>
    <x v="1"/>
    <s v="MODEL Y"/>
    <x v="1"/>
    <x v="2"/>
    <n v="0"/>
    <n v="48"/>
    <n v="211169647"/>
    <s v="POINT (-122.2066 47.67887)"/>
    <s v="PUGET SOUND ENERGY INC||CITY OF TACOMA - (WA)"/>
    <n v="53033022604"/>
    <n v="4"/>
    <s v="BEV"/>
  </r>
  <r>
    <s v="7SAYGDEE0T"/>
    <x v="18"/>
    <s v="Woodland"/>
    <s v="WA"/>
    <n v="98674"/>
    <x v="12"/>
    <x v="1"/>
    <s v="MODEL Y"/>
    <x v="1"/>
    <x v="2"/>
    <n v="0"/>
    <n v="20"/>
    <n v="291350671"/>
    <s v="POINT (-122.74017 45.9094)"/>
    <s v="BONNEVILLE POWER ADMINISTRATION||PUD NO 1 OF COWLITZ COUNTY"/>
    <n v="53015001504"/>
    <n v="0"/>
    <s v="BEV"/>
  </r>
  <r>
    <s v="1FTBW1YK7P"/>
    <x v="2"/>
    <s v="Redmond"/>
    <s v="WA"/>
    <n v="98052"/>
    <x v="13"/>
    <x v="4"/>
    <s v="TRANSIT"/>
    <x v="1"/>
    <x v="2"/>
    <n v="0"/>
    <n v="48"/>
    <n v="270720152"/>
    <s v="POINT (-122.13158 47.67858)"/>
    <s v="PUGET SOUND ENERGY INC||CITY OF TACOMA - (WA)"/>
    <n v="53033022803"/>
    <n v="3"/>
    <s v="BEV"/>
  </r>
  <r>
    <s v="WAUCJBFW4P"/>
    <x v="15"/>
    <s v="Vancouver"/>
    <s v="WA"/>
    <n v="98664"/>
    <x v="13"/>
    <x v="2"/>
    <s v="E-TRON GT"/>
    <x v="1"/>
    <x v="2"/>
    <n v="0"/>
    <n v="49"/>
    <n v="236254700"/>
    <s v="POINT (-122.59219 45.62158)"/>
    <s v="BONNEVILLE POWER ADMINISTRATION||PUD NO 1 OF CLARK COUNTY - (WA)"/>
    <n v="53011043100"/>
    <n v="3"/>
    <s v="BEV"/>
  </r>
  <r>
    <s v="KNDCR3L16S"/>
    <x v="2"/>
    <s v="Seattle"/>
    <s v="WA"/>
    <n v="98199"/>
    <x v="0"/>
    <x v="3"/>
    <s v="NIRO"/>
    <x v="1"/>
    <x v="2"/>
    <n v="0"/>
    <n v="36"/>
    <n v="278240091"/>
    <s v="POINT (-122.40092 47.65908)"/>
    <s v="CITY OF SEATTLE - (WA)|CITY OF TACOMA - (WA)"/>
    <n v="53033005700"/>
    <n v="1"/>
    <s v="BEV"/>
  </r>
  <r>
    <s v="WA1AAAGE5N"/>
    <x v="2"/>
    <s v="Seattle"/>
    <s v="WA"/>
    <n v="98125"/>
    <x v="14"/>
    <x v="2"/>
    <s v="E-TRON"/>
    <x v="1"/>
    <x v="2"/>
    <n v="0"/>
    <n v="46"/>
    <n v="282802768"/>
    <s v="POINT (-122.30253 47.72656)"/>
    <s v="CITY OF SEATTLE - (WA)|CITY OF TACOMA - (WA)"/>
    <n v="53033000202"/>
    <n v="4"/>
    <s v="BEV"/>
  </r>
  <r>
    <s v="3C3CFFGE6H"/>
    <x v="5"/>
    <s v="Lacey"/>
    <s v="WA"/>
    <n v="98503"/>
    <x v="11"/>
    <x v="13"/>
    <s v="500"/>
    <x v="1"/>
    <x v="0"/>
    <n v="84"/>
    <n v="22"/>
    <n v="137255324"/>
    <s v="POINT (-122.82324 47.04437)"/>
    <s v="PUGET SOUND ENERGY INC"/>
    <n v="53067011422"/>
    <n v="9"/>
    <s v="BEV"/>
  </r>
  <r>
    <s v="WP0AC2Y14L"/>
    <x v="2"/>
    <s v="Mercer Island"/>
    <s v="WA"/>
    <n v="98040"/>
    <x v="4"/>
    <x v="17"/>
    <s v="TAYCAN"/>
    <x v="1"/>
    <x v="0"/>
    <n v="192"/>
    <n v="41"/>
    <n v="128580294"/>
    <s v="POINT (-122.21238 47.57816)"/>
    <s v="PUGET SOUND ENERGY INC||CITY OF TACOMA - (WA)"/>
    <n v="53033024500"/>
    <n v="6"/>
    <s v="BEV"/>
  </r>
  <r>
    <s v="1G1FY6S09L"/>
    <x v="2"/>
    <s v="Kirkland"/>
    <s v="WA"/>
    <n v="98034"/>
    <x v="4"/>
    <x v="5"/>
    <s v="BOLT EV"/>
    <x v="1"/>
    <x v="0"/>
    <n v="259"/>
    <n v="45"/>
    <n v="103630579"/>
    <s v="POINT (-122.22901 47.72201)"/>
    <s v="PUGET SOUND ENERGY INC||CITY OF TACOMA - (WA)"/>
    <n v="53033021905"/>
    <n v="6"/>
    <s v="BEV"/>
  </r>
  <r>
    <s v="JN1AZ2EB2T"/>
    <x v="2"/>
    <s v="Bellevue"/>
    <s v="WA"/>
    <n v="98006"/>
    <x v="12"/>
    <x v="6"/>
    <s v="LEAF"/>
    <x v="1"/>
    <x v="2"/>
    <n v="0"/>
    <n v="41"/>
    <n v="290581539"/>
    <s v="POINT (-122.12096 47.55584)"/>
    <s v="PUGET SOUND ENERGY INC||CITY OF TACOMA - (WA)"/>
    <n v="53033025001"/>
    <n v="0"/>
    <s v="BEV"/>
  </r>
  <r>
    <s v="WVGUNPE2XM"/>
    <x v="2"/>
    <s v="Sammamish"/>
    <s v="WA"/>
    <n v="98029"/>
    <x v="2"/>
    <x v="21"/>
    <s v="ID.4"/>
    <x v="1"/>
    <x v="2"/>
    <n v="0"/>
    <n v="5"/>
    <n v="232668677"/>
    <s v="POINT (-122.01656 47.57118)"/>
    <s v="PUGET SOUND ENERGY INC||CITY OF TACOMA - (WA)"/>
    <n v="53033032211"/>
    <n v="5"/>
    <s v="BEV"/>
  </r>
  <r>
    <s v="1G1FY6S04M"/>
    <x v="5"/>
    <s v="Olympia"/>
    <s v="WA"/>
    <n v="98501"/>
    <x v="2"/>
    <x v="5"/>
    <s v="BOLT EV"/>
    <x v="1"/>
    <x v="2"/>
    <n v="0"/>
    <n v="22"/>
    <n v="200842113"/>
    <s v="POINT (-122.89165 47.03954)"/>
    <s v="PUGET SOUND ENERGY INC"/>
    <n v="53067010100"/>
    <n v="5"/>
    <s v="BEV"/>
  </r>
  <r>
    <s v="7FCTGBAA0S"/>
    <x v="2"/>
    <s v="Seattle"/>
    <s v="WA"/>
    <n v="98112"/>
    <x v="0"/>
    <x v="18"/>
    <s v="R1T"/>
    <x v="1"/>
    <x v="2"/>
    <n v="0"/>
    <n v="43"/>
    <n v="280219271"/>
    <s v="POINT (-122.30207 47.64085)"/>
    <s v="CITY OF SEATTLE - (WA)|CITY OF TACOMA - (WA)"/>
    <n v="53033006300"/>
    <n v="1"/>
    <s v="BEV"/>
  </r>
  <r>
    <s v="JTMAB3FV8P"/>
    <x v="2"/>
    <s v="Seattle"/>
    <s v="WA"/>
    <n v="98125"/>
    <x v="13"/>
    <x v="11"/>
    <s v="RAV4 PRIME (PHEV)"/>
    <x v="0"/>
    <x v="0"/>
    <n v="42"/>
    <n v="46"/>
    <n v="238052783"/>
    <s v="POINT (-122.30253 47.72656)"/>
    <s v="CITY OF SEATTLE - (WA)|CITY OF TACOMA - (WA)"/>
    <n v="53033000900"/>
    <n v="3"/>
    <s v="PHEV"/>
  </r>
  <r>
    <s v="KM8KRDAF1P"/>
    <x v="0"/>
    <s v="Lake Stevens"/>
    <s v="WA"/>
    <n v="98258"/>
    <x v="13"/>
    <x v="15"/>
    <s v="IONIQ 5"/>
    <x v="1"/>
    <x v="2"/>
    <n v="0"/>
    <n v="44"/>
    <n v="230809582"/>
    <s v="POINT (-122.06402 48.01497)"/>
    <s v="PUGET SOUND ENERGY INC"/>
    <n v="53061052605"/>
    <n v="3"/>
    <s v="BEV"/>
  </r>
  <r>
    <s v="1G1FX6S07H"/>
    <x v="2"/>
    <s v="Seattle"/>
    <s v="WA"/>
    <n v="98177"/>
    <x v="11"/>
    <x v="5"/>
    <s v="BOLT EV"/>
    <x v="1"/>
    <x v="0"/>
    <n v="238"/>
    <n v="36"/>
    <n v="276455364"/>
    <s v="POINT (-122.37238 47.74068)"/>
    <s v="CITY OF SEATTLE - (WA)|CITY OF TACOMA - (WA)"/>
    <n v="53033001600"/>
    <n v="9"/>
    <s v="BEV"/>
  </r>
  <r>
    <s v="7PDSGBBP8T"/>
    <x v="2"/>
    <s v="Bellevue"/>
    <s v="WA"/>
    <n v="98004"/>
    <x v="12"/>
    <x v="18"/>
    <s v="R1S"/>
    <x v="1"/>
    <x v="2"/>
    <n v="0"/>
    <n v="48"/>
    <n v="292339064"/>
    <s v="POINT (-122.1872 47.61001)"/>
    <s v="PUGET SOUND ENERGY INC||CITY OF TACOMA - (WA)"/>
    <n v="53033024001"/>
    <n v="0"/>
    <s v="BEV"/>
  </r>
  <r>
    <s v="JTMEB3FV6R"/>
    <x v="2"/>
    <s v="Bellevue"/>
    <s v="WA"/>
    <n v="98004"/>
    <x v="6"/>
    <x v="11"/>
    <s v="RAV4 PRIME (PHEV)"/>
    <x v="0"/>
    <x v="0"/>
    <n v="42"/>
    <n v="41"/>
    <n v="275071506"/>
    <s v="POINT (-122.1872 47.61001)"/>
    <s v="PUGET SOUND ENERGY INC||CITY OF TACOMA - (WA)"/>
    <n v="53033023902"/>
    <n v="2"/>
    <s v="PHEV"/>
  </r>
  <r>
    <s v="1G1FY6S0XN"/>
    <x v="2"/>
    <s v="Redmond"/>
    <s v="WA"/>
    <n v="98052"/>
    <x v="14"/>
    <x v="5"/>
    <s v="BOLT EUV"/>
    <x v="1"/>
    <x v="2"/>
    <n v="0"/>
    <n v="48"/>
    <n v="284920737"/>
    <s v="POINT (-122.13158 47.67858)"/>
    <s v="PUGET SOUND ENERGY INC||CITY OF TACOMA - (WA)"/>
    <n v="53033032331"/>
    <n v="4"/>
    <s v="BEV"/>
  </r>
  <r>
    <s v="7SAYGDEE6N"/>
    <x v="2"/>
    <s v="Seattle"/>
    <s v="WA"/>
    <n v="98103"/>
    <x v="14"/>
    <x v="1"/>
    <s v="MODEL Y"/>
    <x v="1"/>
    <x v="2"/>
    <n v="0"/>
    <n v="46"/>
    <n v="262595700"/>
    <s v="POINT (-122.35436 47.67596)"/>
    <s v="CITY OF SEATTLE - (WA)|CITY OF TACOMA - (WA)"/>
    <n v="53033001800"/>
    <n v="4"/>
    <s v="BEV"/>
  </r>
  <r>
    <s v="3GN7DMRR8T"/>
    <x v="2"/>
    <s v="Seattle"/>
    <s v="WA"/>
    <n v="98116"/>
    <x v="12"/>
    <x v="5"/>
    <s v="EQUINOX"/>
    <x v="1"/>
    <x v="2"/>
    <n v="0"/>
    <n v="34"/>
    <n v="294818695"/>
    <s v="POINT (-122.41067 47.57894)"/>
    <s v="CITY OF SEATTLE - (WA)|CITY OF TACOMA - (WA)"/>
    <n v="53033009701"/>
    <n v="0"/>
    <s v="BEV"/>
  </r>
  <r>
    <s v="5YJ3E1EA0M"/>
    <x v="2"/>
    <s v="Bothell"/>
    <s v="WA"/>
    <n v="98011"/>
    <x v="2"/>
    <x v="1"/>
    <s v="MODEL 3"/>
    <x v="1"/>
    <x v="2"/>
    <n v="0"/>
    <n v="1"/>
    <n v="137189132"/>
    <s v="POINT (-122.20563 47.76144)"/>
    <s v="PUGET SOUND ENERGY INC||CITY OF TACOMA - (WA)"/>
    <n v="53033021905"/>
    <n v="5"/>
    <s v="BEV"/>
  </r>
  <r>
    <s v="1G1FZ6S02N"/>
    <x v="2"/>
    <s v="Bellevue"/>
    <s v="WA"/>
    <n v="98004"/>
    <x v="14"/>
    <x v="5"/>
    <s v="BOLT EUV"/>
    <x v="1"/>
    <x v="2"/>
    <n v="0"/>
    <n v="41"/>
    <n v="219219906"/>
    <s v="POINT (-122.1872 47.61001)"/>
    <s v="PUGET SOUND ENERGY INC||CITY OF TACOMA - (WA)"/>
    <n v="53033023901"/>
    <n v="4"/>
    <s v="BEV"/>
  </r>
  <r>
    <s v="1FT6W1B77R"/>
    <x v="5"/>
    <s v="Olympia"/>
    <s v="WA"/>
    <n v="98501"/>
    <x v="6"/>
    <x v="4"/>
    <s v="F-150"/>
    <x v="1"/>
    <x v="2"/>
    <n v="0"/>
    <n v="22"/>
    <n v="272649240"/>
    <s v="POINT (-122.89165 47.03954)"/>
    <s v="PUGET SOUND ENERGY INC"/>
    <n v="53067010100"/>
    <n v="2"/>
    <s v="BEV"/>
  </r>
  <r>
    <s v="JTMAB3FV9R"/>
    <x v="2"/>
    <s v="Kirkland"/>
    <s v="WA"/>
    <n v="98034"/>
    <x v="6"/>
    <x v="11"/>
    <s v="RAV4 PRIME (PHEV)"/>
    <x v="0"/>
    <x v="0"/>
    <n v="42"/>
    <n v="45"/>
    <n v="272441417"/>
    <s v="POINT (-122.22901 47.72201)"/>
    <s v="PUGET SOUND ENERGY INC||CITY OF TACOMA - (WA)"/>
    <n v="53033021903"/>
    <n v="2"/>
    <s v="PHEV"/>
  </r>
  <r>
    <s v="WB523CF09R"/>
    <x v="2"/>
    <s v="Seattle"/>
    <s v="WA"/>
    <n v="98125"/>
    <x v="6"/>
    <x v="0"/>
    <s v="IX"/>
    <x v="1"/>
    <x v="2"/>
    <n v="0"/>
    <n v="46"/>
    <n v="255044324"/>
    <s v="POINT (-122.30253 47.72656)"/>
    <s v="CITY OF SEATTLE - (WA)|CITY OF TACOMA - (WA)"/>
    <n v="53033000900"/>
    <n v="2"/>
    <s v="BEV"/>
  </r>
  <r>
    <s v="YV4H600N0P"/>
    <x v="5"/>
    <s v="Olympia"/>
    <s v="WA"/>
    <n v="98502"/>
    <x v="13"/>
    <x v="12"/>
    <s v="XC90"/>
    <x v="0"/>
    <x v="0"/>
    <n v="32"/>
    <n v="22"/>
    <n v="274123671"/>
    <s v="POINT (-122.92333 47.03779)"/>
    <s v="PUGET SOUND ENERGY INC"/>
    <n v="53067012001"/>
    <n v="3"/>
    <s v="PHEV"/>
  </r>
  <r>
    <s v="7SAYGDEE4P"/>
    <x v="2"/>
    <s v="Bellevue"/>
    <s v="WA"/>
    <n v="98006"/>
    <x v="13"/>
    <x v="1"/>
    <s v="MODEL Y"/>
    <x v="1"/>
    <x v="2"/>
    <n v="0"/>
    <n v="41"/>
    <n v="244384878"/>
    <s v="POINT (-122.12096 47.55584)"/>
    <s v="PUGET SOUND ENERGY INC||CITY OF TACOMA - (WA)"/>
    <n v="53033024904"/>
    <n v="3"/>
    <s v="BEV"/>
  </r>
  <r>
    <s v="1FT6W1EV0N"/>
    <x v="5"/>
    <s v="Olympia"/>
    <s v="WA"/>
    <n v="98501"/>
    <x v="14"/>
    <x v="4"/>
    <s v="F-150"/>
    <x v="1"/>
    <x v="2"/>
    <n v="0"/>
    <n v="35"/>
    <n v="219581365"/>
    <s v="POINT (-122.89165 47.03954)"/>
    <s v="PUGET SOUND ENERGY INC"/>
    <n v="53067011821"/>
    <n v="4"/>
    <s v="BEV"/>
  </r>
  <r>
    <s v="5YJ3E1EB3M"/>
    <x v="2"/>
    <s v="Bellevue"/>
    <s v="WA"/>
    <n v="98004"/>
    <x v="2"/>
    <x v="1"/>
    <s v="MODEL 3"/>
    <x v="1"/>
    <x v="2"/>
    <n v="0"/>
    <n v="48"/>
    <n v="138876860"/>
    <s v="POINT (-122.1872 47.61001)"/>
    <s v="PUGET SOUND ENERGY INC||CITY OF TACOMA - (WA)"/>
    <n v="53033023806"/>
    <n v="5"/>
    <s v="BEV"/>
  </r>
  <r>
    <s v="5YJXCBE22K"/>
    <x v="15"/>
    <s v="Washougal"/>
    <s v="WA"/>
    <n v="98671"/>
    <x v="9"/>
    <x v="1"/>
    <s v="MODEL X"/>
    <x v="1"/>
    <x v="0"/>
    <n v="289"/>
    <n v="18"/>
    <n v="477125806"/>
    <s v="POINT (-122.35341 45.57923)"/>
    <s v="BONNEVILLE POWER ADMINISTRATION||PACIFICORP||PUD NO 1 OF CLARK COUNTY - (WA)"/>
    <n v="53011040510"/>
    <n v="7"/>
    <s v="BEV"/>
  </r>
  <r>
    <s v="5XYAFFS55S"/>
    <x v="2"/>
    <s v="Seattle"/>
    <s v="WA"/>
    <n v="98146"/>
    <x v="0"/>
    <x v="3"/>
    <s v="EV9"/>
    <x v="1"/>
    <x v="2"/>
    <n v="0"/>
    <n v="34"/>
    <n v="277347024"/>
    <s v="POINT (-122.36322 47.49736)"/>
    <s v="CITY OF SEATTLE - (WA)|CITY OF TACOMA - (WA)"/>
    <n v="53033012000"/>
    <n v="1"/>
    <s v="BEV"/>
  </r>
  <r>
    <s v="KNDCR3L19R"/>
    <x v="2"/>
    <s v="Seattle"/>
    <s v="WA"/>
    <n v="98125"/>
    <x v="6"/>
    <x v="3"/>
    <s v="NIRO"/>
    <x v="1"/>
    <x v="2"/>
    <n v="0"/>
    <n v="46"/>
    <n v="270673518"/>
    <s v="POINT (-122.30253 47.72656)"/>
    <s v="CITY OF SEATTLE - (WA)|CITY OF TACOMA - (WA)"/>
    <n v="53033001100"/>
    <n v="2"/>
    <s v="BEV"/>
  </r>
  <r>
    <s v="1N4AZ1CV5M"/>
    <x v="2"/>
    <s v="Kirkland"/>
    <s v="WA"/>
    <n v="98034"/>
    <x v="2"/>
    <x v="6"/>
    <s v="LEAF"/>
    <x v="1"/>
    <x v="2"/>
    <n v="0"/>
    <n v="45"/>
    <n v="171215439"/>
    <s v="POINT (-122.22901 47.72201)"/>
    <s v="PUGET SOUND ENERGY INC||CITY OF TACOMA - (WA)"/>
    <n v="53033021904"/>
    <n v="5"/>
    <s v="BEV"/>
  </r>
  <r>
    <s v="KNDC3DLC9N"/>
    <x v="2"/>
    <s v="Kirkland"/>
    <s v="WA"/>
    <n v="98034"/>
    <x v="14"/>
    <x v="3"/>
    <s v="EV6"/>
    <x v="1"/>
    <x v="2"/>
    <n v="0"/>
    <n v="45"/>
    <n v="193613486"/>
    <s v="POINT (-122.22901 47.72201)"/>
    <s v="PUGET SOUND ENERGY INC||CITY OF TACOMA - (WA)"/>
    <n v="53033022005"/>
    <n v="4"/>
    <s v="BEV"/>
  </r>
  <r>
    <s v="7SAYGAEE9R"/>
    <x v="2"/>
    <s v="Seattle"/>
    <s v="WA"/>
    <n v="98112"/>
    <x v="6"/>
    <x v="1"/>
    <s v="MODEL Y"/>
    <x v="1"/>
    <x v="2"/>
    <n v="0"/>
    <n v="43"/>
    <n v="267517099"/>
    <s v="POINT (-122.30207 47.64085)"/>
    <s v="CITY OF SEATTLE - (WA)|CITY OF TACOMA - (WA)"/>
    <n v="53033006400"/>
    <n v="2"/>
    <s v="BEV"/>
  </r>
  <r>
    <s v="1FTVW1EL6N"/>
    <x v="3"/>
    <s v="Bainbridge Island"/>
    <s v="WA"/>
    <n v="98110"/>
    <x v="14"/>
    <x v="4"/>
    <s v="F-150"/>
    <x v="1"/>
    <x v="2"/>
    <n v="0"/>
    <n v="23"/>
    <n v="278813909"/>
    <s v="POINT (-122.521 47.62759)"/>
    <s v="PUGET SOUND ENERGY INC"/>
    <n v="53035090700"/>
    <n v="4"/>
    <s v="BEV"/>
  </r>
  <r>
    <s v="1G1FX6S09H"/>
    <x v="2"/>
    <s v="Seattle"/>
    <s v="WA"/>
    <n v="98103"/>
    <x v="11"/>
    <x v="5"/>
    <s v="BOLT EV"/>
    <x v="1"/>
    <x v="0"/>
    <n v="238"/>
    <n v="43"/>
    <n v="101808556"/>
    <s v="POINT (-122.35436 47.67596)"/>
    <s v="CITY OF SEATTLE - (WA)|CITY OF TACOMA - (WA)"/>
    <n v="53033004902"/>
    <n v="9"/>
    <s v="BEV"/>
  </r>
  <r>
    <s v="1G1FZ6S08M"/>
    <x v="5"/>
    <s v="Olympia"/>
    <s v="WA"/>
    <n v="98506"/>
    <x v="2"/>
    <x v="5"/>
    <s v="BOLT EV"/>
    <x v="1"/>
    <x v="2"/>
    <n v="0"/>
    <n v="22"/>
    <n v="267645570"/>
    <s v="POINT (-122.87741 47.05997)"/>
    <s v="PUGET SOUND ENERGY INC"/>
    <n v="53067010200"/>
    <n v="5"/>
    <s v="BEV"/>
  </r>
  <r>
    <s v="JTDKARFP1K"/>
    <x v="2"/>
    <s v="Seattle"/>
    <s v="WA"/>
    <n v="98177"/>
    <x v="9"/>
    <x v="11"/>
    <s v="PRIUS PRIME (PHEV)"/>
    <x v="0"/>
    <x v="1"/>
    <n v="25"/>
    <n v="36"/>
    <n v="256222508"/>
    <s v="POINT (-122.37238 47.74068)"/>
    <s v="CITY OF SEATTLE - (WA)|CITY OF TACOMA - (WA)"/>
    <n v="53033001702"/>
    <n v="7"/>
    <s v="PHEV"/>
  </r>
  <r>
    <s v="5YJ3E1EA3T"/>
    <x v="2"/>
    <s v="Seattle"/>
    <s v="WA"/>
    <n v="98133"/>
    <x v="12"/>
    <x v="1"/>
    <s v="MODEL 3"/>
    <x v="1"/>
    <x v="2"/>
    <n v="0"/>
    <n v="32"/>
    <n v="291552565"/>
    <s v="POINT (-122.33364 47.73709)"/>
    <s v="CITY OF SEATTLE - (WA)|CITY OF TACOMA - (WA)"/>
    <n v="53033000402"/>
    <n v="0"/>
    <s v="BEV"/>
  </r>
  <r>
    <s v="5YJSA4H26F"/>
    <x v="15"/>
    <s v="Amboy"/>
    <s v="WA"/>
    <n v="98601"/>
    <x v="5"/>
    <x v="1"/>
    <s v="MODEL S"/>
    <x v="1"/>
    <x v="0"/>
    <n v="208"/>
    <n v="20"/>
    <n v="277607956"/>
    <s v="POINT (-122.42148 45.91958)"/>
    <s v="BONNEVILLE POWER ADMINISTRATION||PUD NO 1 OF CLARK COUNTY - (WA)"/>
    <n v="53011040101"/>
    <n v="11"/>
    <s v="BEV"/>
  </r>
  <r>
    <s v="5YJ3E1EB5S"/>
    <x v="15"/>
    <s v="Vancouver"/>
    <s v="WA"/>
    <n v="98662"/>
    <x v="0"/>
    <x v="1"/>
    <s v="MODEL 3"/>
    <x v="1"/>
    <x v="2"/>
    <n v="0"/>
    <n v="17"/>
    <n v="273612307"/>
    <s v="POINT (-122.57722 45.64251)"/>
    <s v="BONNEVILLE POWER ADMINISTRATION||PUD NO 1 OF CLARK COUNTY - (WA)"/>
    <n v="53011040709"/>
    <n v="1"/>
    <s v="BEV"/>
  </r>
  <r>
    <s v="5YJ3E1EB8L"/>
    <x v="2"/>
    <s v="Seattle"/>
    <s v="WA"/>
    <n v="98146"/>
    <x v="4"/>
    <x v="1"/>
    <s v="MODEL 3"/>
    <x v="1"/>
    <x v="0"/>
    <n v="322"/>
    <n v="34"/>
    <n v="6263603"/>
    <s v="POINT (-122.36322 47.49736)"/>
    <s v="CITY OF SEATTLE - (WA)|CITY OF TACOMA - (WA)"/>
    <n v="53033012000"/>
    <n v="6"/>
    <s v="BEV"/>
  </r>
  <r>
    <s v="WBY43HD03T"/>
    <x v="2"/>
    <s v="Kirkland"/>
    <s v="WA"/>
    <n v="98034"/>
    <x v="12"/>
    <x v="0"/>
    <s v="I4"/>
    <x v="1"/>
    <x v="2"/>
    <n v="0"/>
    <n v="45"/>
    <n v="290548296"/>
    <s v="POINT (-122.22901 47.72201)"/>
    <s v="PUGET SOUND ENERGY INC||CITY OF TACOMA - (WA)"/>
    <n v="53033022003"/>
    <n v="0"/>
    <s v="BEV"/>
  </r>
  <r>
    <s v="JTMABACA4R"/>
    <x v="15"/>
    <s v="Vancouver"/>
    <s v="WA"/>
    <n v="98685"/>
    <x v="6"/>
    <x v="11"/>
    <s v="BZ4X"/>
    <x v="1"/>
    <x v="2"/>
    <n v="0"/>
    <n v="18"/>
    <n v="273456284"/>
    <s v="POINT (-122.70303 45.70954)"/>
    <s v="BONNEVILLE POWER ADMINISTRATION||PUD NO 1 OF CLARK COUNTY - (WA)"/>
    <n v="53011040908"/>
    <n v="2"/>
    <s v="BEV"/>
  </r>
  <r>
    <s v="1FTBW3XM9S"/>
    <x v="15"/>
    <s v="Vancouver"/>
    <s v="WA"/>
    <n v="98660"/>
    <x v="0"/>
    <x v="4"/>
    <s v="TRANSIT"/>
    <x v="1"/>
    <x v="2"/>
    <n v="0"/>
    <n v="49"/>
    <n v="289266029"/>
    <s v="POINT (-122.67156 45.63248)"/>
    <s v="BONNEVILLE POWER ADMINISTRATION||PUD NO 1 OF CLARK COUNTY - (WA)"/>
    <n v="53011042400"/>
    <n v="1"/>
    <s v="BEV"/>
  </r>
  <r>
    <s v="JTMBDAFC0T"/>
    <x v="15"/>
    <s v="Vancouver"/>
    <s v="WA"/>
    <n v="98683"/>
    <x v="12"/>
    <x v="22"/>
    <s v="SOLTERRA"/>
    <x v="1"/>
    <x v="2"/>
    <n v="0"/>
    <n v="18"/>
    <n v="294072551"/>
    <s v="POINT (-122.49212 45.60365)"/>
    <s v="BONNEVILLE POWER ADMINISTRATION||PUD NO 1 OF CLARK COUNTY - (WA)"/>
    <n v="53011041329"/>
    <n v="0"/>
    <s v="BEV"/>
  </r>
  <r>
    <s v="WA1F2AFY4P"/>
    <x v="2"/>
    <s v="Bellevue"/>
    <s v="WA"/>
    <n v="98008"/>
    <x v="13"/>
    <x v="2"/>
    <s v="Q5 E"/>
    <x v="0"/>
    <x v="1"/>
    <n v="23"/>
    <n v="48"/>
    <n v="229421622"/>
    <s v="POINT (-122.11867 47.63131)"/>
    <s v="PUGET SOUND ENERGY INC||CITY OF TACOMA - (WA)"/>
    <n v="53033023300"/>
    <n v="3"/>
    <s v="PHEV"/>
  </r>
  <r>
    <s v="KNDC3DLC6R"/>
    <x v="3"/>
    <s v="Silverdale"/>
    <s v="WA"/>
    <n v="98383"/>
    <x v="6"/>
    <x v="3"/>
    <s v="EV6"/>
    <x v="1"/>
    <x v="2"/>
    <n v="0"/>
    <n v="35"/>
    <n v="276817936"/>
    <s v="POINT (-122.69275 47.65171)"/>
    <s v="PUGET SOUND ENERGY INC"/>
    <n v="53035091302"/>
    <n v="2"/>
    <s v="BEV"/>
  </r>
  <r>
    <s v="7SAYGAEE4S"/>
    <x v="2"/>
    <s v="Seattle"/>
    <s v="WA"/>
    <n v="98133"/>
    <x v="0"/>
    <x v="1"/>
    <s v="MODEL Y"/>
    <x v="1"/>
    <x v="2"/>
    <n v="0"/>
    <n v="46"/>
    <n v="278164428"/>
    <s v="POINT (-122.33364 47.73709)"/>
    <s v="CITY OF SEATTLE - (WA)|CITY OF TACOMA - (WA)"/>
    <n v="53033001201"/>
    <n v="1"/>
    <s v="BEV"/>
  </r>
  <r>
    <s v="7SAYGAEE5R"/>
    <x v="2"/>
    <s v="Redmond"/>
    <s v="WA"/>
    <n v="98052"/>
    <x v="6"/>
    <x v="1"/>
    <s v="MODEL Y"/>
    <x v="1"/>
    <x v="2"/>
    <n v="0"/>
    <n v="48"/>
    <n v="269348061"/>
    <s v="POINT (-122.13158 47.67858)"/>
    <s v="PUGET SOUND ENERGY INC||CITY OF TACOMA - (WA)"/>
    <n v="53033022802"/>
    <n v="2"/>
    <s v="BEV"/>
  </r>
  <r>
    <s v="1N4AZ0CP2D"/>
    <x v="2"/>
    <s v="Seattle"/>
    <s v="WA"/>
    <n v="98125"/>
    <x v="7"/>
    <x v="6"/>
    <s v="LEAF"/>
    <x v="1"/>
    <x v="0"/>
    <n v="75"/>
    <n v="46"/>
    <n v="175067077"/>
    <s v="POINT (-122.30253 47.72656)"/>
    <s v="CITY OF SEATTLE - (WA)|CITY OF TACOMA - (WA)"/>
    <n v="53033000800"/>
    <n v="13"/>
    <s v="BEV"/>
  </r>
  <r>
    <s v="1G1FW6S04J"/>
    <x v="3"/>
    <s v="Port Orchard"/>
    <s v="WA"/>
    <n v="98367"/>
    <x v="1"/>
    <x v="5"/>
    <s v="BOLT EV"/>
    <x v="1"/>
    <x v="0"/>
    <n v="238"/>
    <n v="26"/>
    <n v="208381491"/>
    <s v="POINT (-122.68516 47.50645)"/>
    <s v="PUGET SOUND ENERGY INC"/>
    <n v="53035092802"/>
    <n v="8"/>
    <s v="BEV"/>
  </r>
  <r>
    <s v="1G1FZ6S06P"/>
    <x v="3"/>
    <s v="Bainbridge Island"/>
    <s v="WA"/>
    <n v="98110"/>
    <x v="13"/>
    <x v="5"/>
    <s v="BOLT EUV"/>
    <x v="1"/>
    <x v="2"/>
    <n v="0"/>
    <n v="23"/>
    <n v="228690542"/>
    <s v="POINT (-122.521 47.62759)"/>
    <s v="PUGET SOUND ENERGY INC"/>
    <n v="53035090800"/>
    <n v="3"/>
    <s v="BEV"/>
  </r>
  <r>
    <s v="KM8KN4AEXP"/>
    <x v="3"/>
    <s v="Bainbridge Island"/>
    <s v="WA"/>
    <n v="98110"/>
    <x v="13"/>
    <x v="15"/>
    <s v="IONIQ 5"/>
    <x v="1"/>
    <x v="2"/>
    <n v="0"/>
    <n v="23"/>
    <n v="271868572"/>
    <s v="POINT (-122.521 47.62759)"/>
    <s v="PUGET SOUND ENERGY INC"/>
    <n v="53035090700"/>
    <n v="3"/>
    <s v="BEV"/>
  </r>
  <r>
    <s v="5YJ3E1EA1S"/>
    <x v="2"/>
    <s v="Redmond"/>
    <s v="WA"/>
    <n v="98052"/>
    <x v="0"/>
    <x v="1"/>
    <s v="MODEL 3"/>
    <x v="1"/>
    <x v="2"/>
    <n v="0"/>
    <n v="45"/>
    <n v="280572540"/>
    <s v="POINT (-122.13158 47.67858)"/>
    <s v="PUGET SOUND ENERGY INC||CITY OF TACOMA - (WA)"/>
    <n v="53033032323"/>
    <n v="1"/>
    <s v="BEV"/>
  </r>
  <r>
    <s v="3C3CFFGE9E"/>
    <x v="2"/>
    <s v="Kirkland"/>
    <s v="WA"/>
    <n v="98033"/>
    <x v="10"/>
    <x v="13"/>
    <s v="500"/>
    <x v="1"/>
    <x v="0"/>
    <n v="87"/>
    <n v="48"/>
    <n v="115602882"/>
    <s v="POINT (-122.2066 47.67887)"/>
    <s v="PUGET SOUND ENERGY INC||CITY OF TACOMA - (WA)"/>
    <n v="53033022702"/>
    <n v="12"/>
    <s v="BEV"/>
  </r>
  <r>
    <s v="5YJ3E1EB8S"/>
    <x v="2"/>
    <s v="Kent"/>
    <s v="WA"/>
    <n v="98031"/>
    <x v="0"/>
    <x v="1"/>
    <s v="MODEL 3"/>
    <x v="1"/>
    <x v="2"/>
    <n v="0"/>
    <n v="47"/>
    <n v="275503021"/>
    <s v="POINT (-122.17743 47.41185)"/>
    <s v="PUGET SOUND ENERGY INC||CITY OF TACOMA - (WA)"/>
    <n v="53033029403"/>
    <n v="1"/>
    <s v="BEV"/>
  </r>
  <r>
    <s v="KM8KRDDF7R"/>
    <x v="2"/>
    <s v="North Bend"/>
    <s v="WA"/>
    <n v="98045"/>
    <x v="6"/>
    <x v="15"/>
    <s v="IONIQ 5"/>
    <x v="1"/>
    <x v="2"/>
    <n v="0"/>
    <n v="5"/>
    <n v="275134415"/>
    <s v="POINT (-121.7831 47.49348)"/>
    <s v="PUGET SOUND ENERGY INC||CITY OF TACOMA - (WA)"/>
    <n v="53033032704"/>
    <n v="2"/>
    <s v="BEV"/>
  </r>
  <r>
    <s v="1G6RL1E47G"/>
    <x v="1"/>
    <s v="Yakima"/>
    <s v="WA"/>
    <n v="98902"/>
    <x v="3"/>
    <x v="28"/>
    <s v="ELR"/>
    <x v="0"/>
    <x v="0"/>
    <n v="40"/>
    <n v="15"/>
    <n v="121298642"/>
    <s v="POINT (-120.51904 46.59782)"/>
    <s v="PACIFICORP"/>
    <n v="53077001100"/>
    <n v="10"/>
    <s v="PHEV"/>
  </r>
  <r>
    <s v="KNDADFS56R"/>
    <x v="5"/>
    <s v="Olympia"/>
    <s v="WA"/>
    <n v="98501"/>
    <x v="6"/>
    <x v="3"/>
    <s v="EV9"/>
    <x v="1"/>
    <x v="2"/>
    <n v="0"/>
    <n v="22"/>
    <n v="274969299"/>
    <s v="POINT (-122.89165 47.03954)"/>
    <s v="PUGET SOUND ENERGY INC"/>
    <n v="53067010802"/>
    <n v="2"/>
    <s v="BEV"/>
  </r>
  <r>
    <s v="JN1AZ2CA4T"/>
    <x v="2"/>
    <s v="Seattle"/>
    <s v="WA"/>
    <n v="98118"/>
    <x v="12"/>
    <x v="6"/>
    <s v="LEAF"/>
    <x v="1"/>
    <x v="2"/>
    <n v="0"/>
    <n v="37"/>
    <n v="287164230"/>
    <s v="POINT (-122.2668 47.55115)"/>
    <s v="CITY OF SEATTLE - (WA)|CITY OF TACOMA - (WA)"/>
    <n v="53033010302"/>
    <n v="0"/>
    <s v="BEV"/>
  </r>
  <r>
    <s v="YV4ED3UR9M"/>
    <x v="2"/>
    <s v="Seattle"/>
    <s v="WA"/>
    <n v="98133"/>
    <x v="2"/>
    <x v="12"/>
    <s v="XC40"/>
    <x v="1"/>
    <x v="2"/>
    <n v="0"/>
    <n v="46"/>
    <n v="154067574"/>
    <s v="POINT (-122.33364 47.73709)"/>
    <s v="CITY OF SEATTLE - (WA)|CITY OF TACOMA - (WA)"/>
    <n v="53033000601"/>
    <n v="5"/>
    <s v="BEV"/>
  </r>
  <r>
    <s v="1G1FZ6S00P"/>
    <x v="2"/>
    <s v="Seattle"/>
    <s v="WA"/>
    <n v="98122"/>
    <x v="13"/>
    <x v="5"/>
    <s v="BOLT EUV"/>
    <x v="1"/>
    <x v="2"/>
    <n v="0"/>
    <n v="37"/>
    <n v="256283779"/>
    <s v="POINT (-122.31009 47.60803)"/>
    <s v="CITY OF SEATTLE - (WA)|CITY OF TACOMA - (WA)"/>
    <n v="53033007901"/>
    <n v="3"/>
    <s v="BEV"/>
  </r>
  <r>
    <s v="5YJ3E1EC8N"/>
    <x v="2"/>
    <s v="Auburn"/>
    <s v="WA"/>
    <n v="98092"/>
    <x v="14"/>
    <x v="1"/>
    <s v="MODEL 3"/>
    <x v="1"/>
    <x v="2"/>
    <n v="0"/>
    <n v="47"/>
    <n v="289056456"/>
    <s v="POINT (-122.18263 47.31825)"/>
    <s v="PUGET SOUND ENERGY INC||CITY OF TACOMA - (WA)"/>
    <n v="53033029602"/>
    <n v="4"/>
    <s v="BEV"/>
  </r>
  <r>
    <s v="5YJ3E1EA4S"/>
    <x v="2"/>
    <s v="Kent"/>
    <s v="WA"/>
    <n v="98030"/>
    <x v="0"/>
    <x v="1"/>
    <s v="MODEL 3"/>
    <x v="1"/>
    <x v="2"/>
    <n v="0"/>
    <n v="47"/>
    <n v="288905809"/>
    <s v="POINT (-122.19976 47.37483)"/>
    <s v="PUGET SOUND ENERGY INC||CITY OF TACOMA - (WA)"/>
    <n v="53033029603"/>
    <n v="1"/>
    <s v="BEV"/>
  </r>
  <r>
    <s v="7SAYGAEE2P"/>
    <x v="2"/>
    <s v="Seattle"/>
    <s v="WA"/>
    <n v="98133"/>
    <x v="13"/>
    <x v="1"/>
    <s v="MODEL Y"/>
    <x v="1"/>
    <x v="2"/>
    <n v="0"/>
    <n v="32"/>
    <n v="257488038"/>
    <s v="POINT (-122.33364 47.73709)"/>
    <s v="CITY OF SEATTLE - (WA)|CITY OF TACOMA - (WA)"/>
    <n v="53033001400"/>
    <n v="3"/>
    <s v="BEV"/>
  </r>
  <r>
    <s v="7PDSGBBA5S"/>
    <x v="2"/>
    <s v="Kirkland"/>
    <s v="WA"/>
    <n v="98033"/>
    <x v="0"/>
    <x v="18"/>
    <s v="R1S"/>
    <x v="1"/>
    <x v="2"/>
    <n v="0"/>
    <n v="48"/>
    <n v="276553966"/>
    <s v="POINT (-122.2066 47.67887)"/>
    <s v="PUGET SOUND ENERGY INC||CITY OF TACOMA - (WA)"/>
    <n v="53033022604"/>
    <n v="1"/>
    <s v="BEV"/>
  </r>
  <r>
    <s v="JA3215H45G"/>
    <x v="2"/>
    <s v="Seattle"/>
    <s v="WA"/>
    <n v="98133"/>
    <x v="3"/>
    <x v="33"/>
    <s v="I-MIEV"/>
    <x v="1"/>
    <x v="0"/>
    <n v="62"/>
    <n v="36"/>
    <n v="476933264"/>
    <s v="POINT (-122.33364 47.73709)"/>
    <s v="CITY OF SEATTLE - (WA)|CITY OF TACOMA - (WA)"/>
    <n v="53033001702"/>
    <n v="10"/>
    <s v="BEV"/>
  </r>
  <r>
    <s v="JTDACACU5S"/>
    <x v="5"/>
    <s v="Olympia"/>
    <s v="WA"/>
    <n v="98502"/>
    <x v="0"/>
    <x v="11"/>
    <s v="PRIUS PRIME (PHEV)"/>
    <x v="0"/>
    <x v="0"/>
    <n v="39"/>
    <n v="35"/>
    <n v="278115491"/>
    <s v="POINT (-122.92333 47.03779)"/>
    <s v="PUGET SOUND ENERGY INC"/>
    <n v="53067011901"/>
    <n v="1"/>
    <s v="PHEV"/>
  </r>
  <r>
    <s v="JN8AF0BE9S"/>
    <x v="2"/>
    <s v="Kirkland"/>
    <s v="WA"/>
    <n v="98034"/>
    <x v="0"/>
    <x v="6"/>
    <s v="ARIYA MPV"/>
    <x v="1"/>
    <x v="2"/>
    <n v="0"/>
    <n v="45"/>
    <n v="280669784"/>
    <s v="POINT (-122.22901 47.72201)"/>
    <s v="PUGET SOUND ENERGY INC||CITY OF TACOMA - (WA)"/>
    <n v="53033022005"/>
    <n v="1"/>
    <s v="BEV"/>
  </r>
  <r>
    <s v="7SAXCBE53S"/>
    <x v="2"/>
    <s v="Kirkland"/>
    <s v="WA"/>
    <n v="98033"/>
    <x v="0"/>
    <x v="1"/>
    <s v="MODEL X"/>
    <x v="1"/>
    <x v="2"/>
    <n v="0"/>
    <n v="48"/>
    <n v="278675365"/>
    <s v="POINT (-122.2066 47.67887)"/>
    <s v="PUGET SOUND ENERGY INC||CITY OF TACOMA - (WA)"/>
    <n v="53033022502"/>
    <n v="1"/>
    <s v="BEV"/>
  </r>
  <r>
    <s v="WA1G2AFY3N"/>
    <x v="23"/>
    <s v="Friday Harbor"/>
    <s v="WA"/>
    <n v="98250"/>
    <x v="14"/>
    <x v="2"/>
    <s v="Q5"/>
    <x v="0"/>
    <x v="1"/>
    <n v="23"/>
    <n v="40"/>
    <n v="208433158"/>
    <s v="POINT (-123.01648 48.53448)"/>
    <s v="BONNEVILLE POWER ADMINISTRATION||ORCAS POWER &amp; LIGHT COOP"/>
    <n v="53055960302"/>
    <n v="4"/>
    <s v="PHEV"/>
  </r>
  <r>
    <s v="KNDCT3L10S"/>
    <x v="3"/>
    <s v="Bainbridge Island"/>
    <s v="WA"/>
    <n v="98110"/>
    <x v="0"/>
    <x v="3"/>
    <s v="NIRO"/>
    <x v="1"/>
    <x v="2"/>
    <n v="0"/>
    <n v="23"/>
    <n v="275008499"/>
    <s v="POINT (-122.521 47.62759)"/>
    <s v="PUGET SOUND ENERGY INC"/>
    <n v="53035090800"/>
    <n v="1"/>
    <s v="BEV"/>
  </r>
  <r>
    <s v="7SAYGDED9T"/>
    <x v="5"/>
    <s v="Rochester"/>
    <s v="WA"/>
    <n v="98579"/>
    <x v="12"/>
    <x v="1"/>
    <s v="MODEL Y"/>
    <x v="1"/>
    <x v="2"/>
    <n v="0"/>
    <n v="35"/>
    <n v="289587889"/>
    <s v="POINT (-123.08743 46.82175)"/>
    <s v="PUGET SOUND ENERGY INC"/>
    <n v="53067012730"/>
    <n v="0"/>
    <s v="BEV"/>
  </r>
  <r>
    <s v="JM3KKEHA4R"/>
    <x v="3"/>
    <s v="Poulsbo"/>
    <s v="WA"/>
    <n v="98370"/>
    <x v="6"/>
    <x v="7"/>
    <s v="CX-90"/>
    <x v="0"/>
    <x v="1"/>
    <n v="26"/>
    <n v="23"/>
    <n v="260374040"/>
    <s v="POINT (-122.64681 47.73689)"/>
    <s v="PUGET SOUND ENERGY INC"/>
    <n v="53035091100"/>
    <n v="2"/>
    <s v="PHEV"/>
  </r>
  <r>
    <s v="5YJYGDEE5M"/>
    <x v="15"/>
    <s v="Ridgefield"/>
    <s v="WA"/>
    <n v="98642"/>
    <x v="2"/>
    <x v="1"/>
    <s v="MODEL Y"/>
    <x v="1"/>
    <x v="2"/>
    <n v="0"/>
    <n v="18"/>
    <n v="177578544"/>
    <s v="POINT (-122.74595 45.81539)"/>
    <s v="BONNEVILLE POWER ADMINISTRATION||PUD NO 1 OF CLARK COUNTY - (WA)"/>
    <n v="53011040305"/>
    <n v="5"/>
    <s v="BEV"/>
  </r>
  <r>
    <s v="WBY73AW03R"/>
    <x v="2"/>
    <s v="Sammamish"/>
    <s v="WA"/>
    <n v="98074"/>
    <x v="6"/>
    <x v="0"/>
    <s v="I4"/>
    <x v="1"/>
    <x v="2"/>
    <n v="0"/>
    <n v="45"/>
    <n v="259052580"/>
    <s v="POINT (-122.02054 47.60326)"/>
    <s v="PUGET SOUND ENERGY INC||CITY OF TACOMA - (WA)"/>
    <n v="53033032318"/>
    <n v="2"/>
    <s v="BEV"/>
  </r>
  <r>
    <s v="5YJ3E1EA6S"/>
    <x v="0"/>
    <s v="Snohomish"/>
    <s v="WA"/>
    <n v="98296"/>
    <x v="0"/>
    <x v="1"/>
    <s v="MODEL 3"/>
    <x v="1"/>
    <x v="2"/>
    <n v="0"/>
    <n v="44"/>
    <n v="279145408"/>
    <s v="POINT (-122.1389 47.87115)"/>
    <s v="PUGET SOUND ENERGY INC"/>
    <n v="53061041610"/>
    <n v="1"/>
    <s v="BEV"/>
  </r>
  <r>
    <s v="7SAYGAEE1R"/>
    <x v="2"/>
    <s v="Kent"/>
    <s v="WA"/>
    <n v="98030"/>
    <x v="6"/>
    <x v="1"/>
    <s v="MODEL Y"/>
    <x v="1"/>
    <x v="2"/>
    <n v="0"/>
    <n v="33"/>
    <n v="261891066"/>
    <s v="POINT (-122.19976 47.37483)"/>
    <s v="PUGET SOUND ENERGY INC||CITY OF TACOMA - (WA)"/>
    <n v="53033029702"/>
    <n v="2"/>
    <s v="BEV"/>
  </r>
  <r>
    <s v="KNDAFFS50R"/>
    <x v="2"/>
    <s v="Shoreline"/>
    <s v="WA"/>
    <n v="98177"/>
    <x v="6"/>
    <x v="3"/>
    <s v="EV9"/>
    <x v="1"/>
    <x v="2"/>
    <n v="0"/>
    <n v="32"/>
    <n v="273804240"/>
    <s v="POINT (-122.37238 47.74068)"/>
    <s v="CITY OF SEATTLE - (WA)|CITY OF TACOMA - (WA)"/>
    <n v="53033020200"/>
    <n v="2"/>
    <s v="BEV"/>
  </r>
  <r>
    <s v="7YAKR4DAXT"/>
    <x v="21"/>
    <s v="Port Townsend"/>
    <s v="WA"/>
    <n v="98368"/>
    <x v="12"/>
    <x v="15"/>
    <s v="IONIQ 5"/>
    <x v="1"/>
    <x v="2"/>
    <n v="0"/>
    <n v="24"/>
    <n v="288477066"/>
    <s v="POINT (-122.77263 48.1212)"/>
    <s v="BONNEVILLE POWER ADMINISTRATION||PUGET SOUND ENERGY INC||PUD NO 1 OF JEFFERSON COUNTY"/>
    <n v="53031950502"/>
    <n v="0"/>
    <s v="BEV"/>
  </r>
  <r>
    <s v="1N4AZ1CV2N"/>
    <x v="2"/>
    <s v="Maple Valley"/>
    <s v="WA"/>
    <n v="98038"/>
    <x v="14"/>
    <x v="6"/>
    <s v="LEAF"/>
    <x v="1"/>
    <x v="2"/>
    <n v="0"/>
    <n v="5"/>
    <n v="187402001"/>
    <s v="POINT (-122.04526 47.39394)"/>
    <s v="PUGET SOUND ENERGY INC||CITY OF TACOMA - (WA)"/>
    <n v="53033032006"/>
    <n v="4"/>
    <s v="BEV"/>
  </r>
  <r>
    <s v="YV4BC0PM5H"/>
    <x v="2"/>
    <s v="Redmond"/>
    <s v="WA"/>
    <n v="98052"/>
    <x v="11"/>
    <x v="12"/>
    <s v="XC90"/>
    <x v="0"/>
    <x v="1"/>
    <n v="14"/>
    <n v="45"/>
    <n v="321385214"/>
    <s v="POINT (-122.13158 47.67858)"/>
    <s v="PUGET SOUND ENERGY INC||CITY OF TACOMA - (WA)"/>
    <n v="53033032321"/>
    <n v="9"/>
    <s v="PHEV"/>
  </r>
  <r>
    <s v="7PDSGABA9P"/>
    <x v="2"/>
    <s v="Seattle"/>
    <s v="WA"/>
    <n v="98117"/>
    <x v="13"/>
    <x v="18"/>
    <s v="R1S"/>
    <x v="1"/>
    <x v="2"/>
    <n v="0"/>
    <n v="36"/>
    <n v="249589287"/>
    <s v="POINT (-122.38418 47.70044)"/>
    <s v="CITY OF SEATTLE - (WA)|CITY OF TACOMA - (WA)"/>
    <n v="53033002900"/>
    <n v="3"/>
    <s v="BEV"/>
  </r>
  <r>
    <s v="5YJ3E1ET2R"/>
    <x v="2"/>
    <s v="Bellevue"/>
    <s v="WA"/>
    <n v="98004"/>
    <x v="6"/>
    <x v="1"/>
    <s v="MODEL 3"/>
    <x v="1"/>
    <x v="2"/>
    <n v="0"/>
    <n v="48"/>
    <n v="281495413"/>
    <s v="POINT (-122.1872 47.61001)"/>
    <s v="PUGET SOUND ENERGY INC||CITY OF TACOMA - (WA)"/>
    <n v="53033024002"/>
    <n v="2"/>
    <s v="BEV"/>
  </r>
  <r>
    <s v="1N4AZ0CP9F"/>
    <x v="2"/>
    <s v="Bothell"/>
    <s v="WA"/>
    <n v="98011"/>
    <x v="5"/>
    <x v="6"/>
    <s v="LEAF"/>
    <x v="1"/>
    <x v="0"/>
    <n v="84"/>
    <n v="1"/>
    <n v="105673781"/>
    <s v="POINT (-122.20563 47.76144)"/>
    <s v="PUGET SOUND ENERGY INC||CITY OF TACOMA - (WA)"/>
    <n v="53033022001"/>
    <n v="11"/>
    <s v="BEV"/>
  </r>
  <r>
    <s v="5YJ3E1EA8T"/>
    <x v="0"/>
    <s v="Lake Stevens"/>
    <s v="WA"/>
    <n v="98258"/>
    <x v="12"/>
    <x v="1"/>
    <s v="MODEL 3"/>
    <x v="1"/>
    <x v="2"/>
    <n v="0"/>
    <n v="44"/>
    <n v="288022689"/>
    <s v="POINT (-122.06402 48.01497)"/>
    <s v="PUGET SOUND ENERGY INC"/>
    <n v="53061052603"/>
    <n v="0"/>
    <s v="BEV"/>
  </r>
  <r>
    <s v="5UXKT0C58J"/>
    <x v="2"/>
    <s v="Seattle"/>
    <s v="WA"/>
    <n v="98125"/>
    <x v="1"/>
    <x v="0"/>
    <s v="X5"/>
    <x v="0"/>
    <x v="1"/>
    <n v="13"/>
    <n v="46"/>
    <n v="229900534"/>
    <s v="POINT (-122.30253 47.72656)"/>
    <s v="CITY OF SEATTLE - (WA)|CITY OF TACOMA - (WA)"/>
    <n v="53033000201"/>
    <n v="8"/>
    <s v="PHEV"/>
  </r>
  <r>
    <s v="7SAYGDEE9S"/>
    <x v="2"/>
    <s v="Seattle"/>
    <s v="WA"/>
    <n v="98109"/>
    <x v="0"/>
    <x v="1"/>
    <s v="MODEL Y"/>
    <x v="1"/>
    <x v="2"/>
    <n v="0"/>
    <n v="36"/>
    <n v="276965300"/>
    <s v="POINT (-122.35022 47.63824)"/>
    <s v="CITY OF SEATTLE - (WA)|CITY OF TACOMA - (WA)"/>
    <n v="53033006701"/>
    <n v="1"/>
    <s v="BEV"/>
  </r>
  <r>
    <s v="1GC10VED5T"/>
    <x v="2"/>
    <s v="Bellevue"/>
    <s v="WA"/>
    <n v="98008"/>
    <x v="12"/>
    <x v="5"/>
    <s v="SILVERADO"/>
    <x v="1"/>
    <x v="2"/>
    <n v="0"/>
    <n v="48"/>
    <n v="290348586"/>
    <s v="POINT (-122.11867 47.63131)"/>
    <s v="PUGET SOUND ENERGY INC||CITY OF TACOMA - (WA)"/>
    <n v="53033023403"/>
    <n v="0"/>
    <s v="BEV"/>
  </r>
  <r>
    <s v="7SAYGDED9P"/>
    <x v="2"/>
    <s v="Bellevue"/>
    <s v="WA"/>
    <n v="98004"/>
    <x v="13"/>
    <x v="1"/>
    <s v="MODEL Y"/>
    <x v="1"/>
    <x v="2"/>
    <n v="0"/>
    <n v="48"/>
    <n v="260224660"/>
    <s v="POINT (-122.1872 47.61001)"/>
    <s v="PUGET SOUND ENERGY INC||CITY OF TACOMA - (WA)"/>
    <n v="53033024001"/>
    <n v="3"/>
    <s v="BEV"/>
  </r>
  <r>
    <s v="7PDSGABA5P"/>
    <x v="2"/>
    <s v="Bellevue"/>
    <s v="WA"/>
    <n v="98008"/>
    <x v="13"/>
    <x v="18"/>
    <s v="R1S"/>
    <x v="1"/>
    <x v="2"/>
    <n v="0"/>
    <n v="48"/>
    <n v="262383061"/>
    <s v="POINT (-122.11867 47.63131)"/>
    <s v="PUGET SOUND ENERGY INC||CITY OF TACOMA - (WA)"/>
    <n v="53033023000"/>
    <n v="3"/>
    <s v="BEV"/>
  </r>
  <r>
    <s v="JM3KKBHA4S"/>
    <x v="5"/>
    <s v="Yelm"/>
    <s v="WA"/>
    <n v="98597"/>
    <x v="0"/>
    <x v="7"/>
    <s v="CX-90"/>
    <x v="0"/>
    <x v="1"/>
    <n v="26"/>
    <n v="2"/>
    <n v="276957866"/>
    <s v="POINT (-122.60735 46.94239)"/>
    <s v="PUGET SOUND ENERGY INC"/>
    <n v="53067012421"/>
    <n v="1"/>
    <s v="PHEV"/>
  </r>
  <r>
    <s v="5XYC3DJC9S"/>
    <x v="2"/>
    <s v="Seattle"/>
    <s v="WA"/>
    <n v="98125"/>
    <x v="0"/>
    <x v="3"/>
    <s v="EV6"/>
    <x v="1"/>
    <x v="2"/>
    <n v="0"/>
    <n v="46"/>
    <n v="290210301"/>
    <s v="POINT (-122.30253 47.72656)"/>
    <s v="CITY OF SEATTLE - (WA)|CITY OF TACOMA - (WA)"/>
    <n v="53033000700"/>
    <n v="1"/>
    <s v="BEV"/>
  </r>
  <r>
    <s v="YV4H60RC7T"/>
    <x v="2"/>
    <s v="Seattle"/>
    <s v="WA"/>
    <n v="98177"/>
    <x v="12"/>
    <x v="12"/>
    <s v="XC60"/>
    <x v="0"/>
    <x v="0"/>
    <n v="35"/>
    <n v="32"/>
    <n v="293048927"/>
    <s v="POINT (-122.37238 47.74068)"/>
    <s v="CITY OF SEATTLE - (WA)|CITY OF TACOMA - (WA)"/>
    <n v="53033000500"/>
    <n v="0"/>
    <s v="PHEV"/>
  </r>
  <r>
    <s v="5YJ3E1EB5N"/>
    <x v="2"/>
    <s v="Bellevue"/>
    <s v="WA"/>
    <n v="98004"/>
    <x v="14"/>
    <x v="1"/>
    <s v="MODEL 3"/>
    <x v="1"/>
    <x v="2"/>
    <n v="0"/>
    <n v="48"/>
    <n v="276724234"/>
    <s v="POINT (-122.1872 47.61001)"/>
    <s v="PUGET SOUND ENERGY INC||CITY OF TACOMA - (WA)"/>
    <n v="53033023805"/>
    <n v="4"/>
    <s v="BEV"/>
  </r>
  <r>
    <s v="5UXTA6C06M"/>
    <x v="19"/>
    <s v="Gig Harbor"/>
    <s v="WA"/>
    <n v="98335"/>
    <x v="2"/>
    <x v="0"/>
    <s v="X5"/>
    <x v="0"/>
    <x v="0"/>
    <n v="30"/>
    <n v="26"/>
    <n v="281917457"/>
    <s v="POINT (-122.58009 47.328)"/>
    <s v="BONNEVILLE POWER ADMINISTRATION||CITY OF TACOMA - (WA)||PENINSULA LIGHT COMPANY"/>
    <n v="53053072408"/>
    <n v="5"/>
    <s v="PHEV"/>
  </r>
  <r>
    <s v="7SAYGAEE9P"/>
    <x v="2"/>
    <s v="Sammamish"/>
    <s v="WA"/>
    <n v="98075"/>
    <x v="13"/>
    <x v="1"/>
    <s v="MODEL Y"/>
    <x v="1"/>
    <x v="2"/>
    <n v="0"/>
    <n v="41"/>
    <n v="245661356"/>
    <s v="POINT (-122.03539 47.61344)"/>
    <s v="PUGET SOUND ENERGY INC||CITY OF TACOMA - (WA)"/>
    <n v="53033032215"/>
    <n v="3"/>
    <s v="BEV"/>
  </r>
  <r>
    <s v="1G1FW6S00P"/>
    <x v="2"/>
    <s v="Bothell"/>
    <s v="WA"/>
    <n v="98011"/>
    <x v="13"/>
    <x v="5"/>
    <s v="BOLT EV"/>
    <x v="1"/>
    <x v="2"/>
    <n v="0"/>
    <n v="1"/>
    <n v="240240276"/>
    <s v="POINT (-122.20563 47.76144)"/>
    <s v="PUGET SOUND ENERGY INC||CITY OF TACOMA - (WA)"/>
    <n v="53033022001"/>
    <n v="3"/>
    <s v="BEV"/>
  </r>
  <r>
    <s v="1G1RB6S59H"/>
    <x v="21"/>
    <s v="Port Hadlock"/>
    <s v="WA"/>
    <n v="98339"/>
    <x v="11"/>
    <x v="5"/>
    <s v="VOLT"/>
    <x v="0"/>
    <x v="0"/>
    <n v="53"/>
    <n v="24"/>
    <n v="228940722"/>
    <s v="POINT (-122.75878 48.03591)"/>
    <s v="BONNEVILLE POWER ADMINISTRATION||PUGET SOUND ENERGY INC||PUD NO 1 OF JEFFERSON COUNTY"/>
    <n v="53031950302"/>
    <n v="9"/>
    <s v="PHEV"/>
  </r>
  <r>
    <s v="1C4RJXR62S"/>
    <x v="15"/>
    <s v="Vancouver"/>
    <s v="WA"/>
    <n v="98682"/>
    <x v="0"/>
    <x v="10"/>
    <s v="WRANGLER"/>
    <x v="0"/>
    <x v="1"/>
    <n v="21"/>
    <n v="17"/>
    <n v="278268133"/>
    <s v="POINT (-122.55149 45.69345)"/>
    <s v="BONNEVILLE POWER ADMINISTRATION||PUD NO 1 OF CLARK COUNTY - (WA)"/>
    <n v="53011041326"/>
    <n v="1"/>
    <s v="PHEV"/>
  </r>
  <r>
    <s v="7SAXCBE61P"/>
    <x v="15"/>
    <s v="Vancouver"/>
    <s v="WA"/>
    <n v="98662"/>
    <x v="13"/>
    <x v="1"/>
    <s v="MODEL X"/>
    <x v="1"/>
    <x v="2"/>
    <n v="0"/>
    <n v="17"/>
    <n v="285868439"/>
    <s v="POINT (-122.57722 45.64251)"/>
    <s v="BONNEVILLE POWER ADMINISTRATION||PUD NO 1 OF CLARK COUNTY - (WA)"/>
    <n v="53011040709"/>
    <n v="3"/>
    <s v="BEV"/>
  </r>
  <r>
    <s v="JTJHKCFZ7R"/>
    <x v="2"/>
    <s v="Seattle"/>
    <s v="WA"/>
    <n v="98116"/>
    <x v="6"/>
    <x v="8"/>
    <s v="NX"/>
    <x v="0"/>
    <x v="0"/>
    <n v="37"/>
    <n v="34"/>
    <n v="290003885"/>
    <s v="POINT (-122.41067 47.57894)"/>
    <s v="CITY OF SEATTLE - (WA)|CITY OF TACOMA - (WA)"/>
    <n v="53033009600"/>
    <n v="2"/>
    <s v="PHEV"/>
  </r>
  <r>
    <s v="5YJXCBE26H"/>
    <x v="15"/>
    <s v="Vancouver"/>
    <s v="WA"/>
    <n v="98686"/>
    <x v="11"/>
    <x v="1"/>
    <s v="MODEL X"/>
    <x v="1"/>
    <x v="0"/>
    <n v="200"/>
    <n v="49"/>
    <n v="125758307"/>
    <s v="POINT (-122.62731 45.71668)"/>
    <s v="BONNEVILLE POWER ADMINISTRATION||PUD NO 1 OF CLARK COUNTY - (WA)"/>
    <n v="53011040803"/>
    <n v="9"/>
    <s v="BEV"/>
  </r>
  <r>
    <s v="W1KEG1CB8P"/>
    <x v="2"/>
    <s v="Bellevue"/>
    <s v="WA"/>
    <n v="98008"/>
    <x v="13"/>
    <x v="26"/>
    <s v="EQE-CLASS SEDAN"/>
    <x v="1"/>
    <x v="2"/>
    <n v="0"/>
    <n v="48"/>
    <n v="283274470"/>
    <s v="POINT (-122.11867 47.63131)"/>
    <s v="PUGET SOUND ENERGY INC||CITY OF TACOMA - (WA)"/>
    <n v="53033023300"/>
    <n v="3"/>
    <s v="BEV"/>
  </r>
  <r>
    <s v="3GNKDCRJ4R"/>
    <x v="15"/>
    <s v="Vancouver"/>
    <s v="WA"/>
    <n v="98662"/>
    <x v="6"/>
    <x v="5"/>
    <s v="BLAZER"/>
    <x v="1"/>
    <x v="2"/>
    <n v="0"/>
    <n v="17"/>
    <n v="279130694"/>
    <s v="POINT (-122.57722 45.64251)"/>
    <s v="BONNEVILLE POWER ADMINISTRATION||PUD NO 1 OF CLARK COUNTY - (WA)"/>
    <n v="53011041104"/>
    <n v="2"/>
    <s v="BEV"/>
  </r>
  <r>
    <s v="KNDCC3LG5N"/>
    <x v="2"/>
    <s v="Kirkland"/>
    <s v="WA"/>
    <n v="98033"/>
    <x v="14"/>
    <x v="3"/>
    <s v="NIRO"/>
    <x v="1"/>
    <x v="2"/>
    <n v="0"/>
    <n v="45"/>
    <n v="205973666"/>
    <s v="POINT (-122.2066 47.67887)"/>
    <s v="PUGET SOUND ENERGY INC||CITY OF TACOMA - (WA)"/>
    <n v="53033022603"/>
    <n v="4"/>
    <s v="BEV"/>
  </r>
  <r>
    <s v="1FADP5CU8E"/>
    <x v="3"/>
    <s v="Bainbridge Island"/>
    <s v="WA"/>
    <n v="98110"/>
    <x v="10"/>
    <x v="4"/>
    <s v="C-MAX"/>
    <x v="0"/>
    <x v="1"/>
    <n v="19"/>
    <n v="23"/>
    <n v="119029011"/>
    <s v="POINT (-122.521 47.62759)"/>
    <s v="PUGET SOUND ENERGY INC"/>
    <n v="53035090700"/>
    <n v="12"/>
    <s v="PHEV"/>
  </r>
  <r>
    <s v="JHMZC5F3XL"/>
    <x v="2"/>
    <s v="Seattle"/>
    <s v="WA"/>
    <n v="98125"/>
    <x v="4"/>
    <x v="27"/>
    <s v="CLARITY"/>
    <x v="0"/>
    <x v="0"/>
    <n v="47"/>
    <n v="46"/>
    <n v="194477377"/>
    <s v="POINT (-122.30253 47.72656)"/>
    <s v="CITY OF SEATTLE - (WA)|CITY OF TACOMA - (WA)"/>
    <n v="53033001000"/>
    <n v="6"/>
    <s v="PHEV"/>
  </r>
  <r>
    <s v="JTDACACUXR"/>
    <x v="2"/>
    <s v="Seattle"/>
    <s v="WA"/>
    <n v="98125"/>
    <x v="6"/>
    <x v="11"/>
    <s v="PRIUS PRIME (PHEV)"/>
    <x v="0"/>
    <x v="0"/>
    <n v="39"/>
    <n v="46"/>
    <n v="275838965"/>
    <s v="POINT (-122.30253 47.72656)"/>
    <s v="CITY OF SEATTLE - (WA)|CITY OF TACOMA - (WA)"/>
    <n v="53033001202"/>
    <n v="2"/>
    <s v="PHEV"/>
  </r>
  <r>
    <s v="7PDSGABA4P"/>
    <x v="2"/>
    <s v="Bellevue"/>
    <s v="WA"/>
    <n v="98004"/>
    <x v="13"/>
    <x v="18"/>
    <s v="R1S"/>
    <x v="1"/>
    <x v="2"/>
    <n v="0"/>
    <n v="41"/>
    <n v="254389117"/>
    <s v="POINT (-122.1872 47.61001)"/>
    <s v="PUGET SOUND ENERGY INC||CITY OF TACOMA - (WA)"/>
    <n v="53033023807"/>
    <n v="3"/>
    <s v="BEV"/>
  </r>
  <r>
    <s v="1V2WNPE82P"/>
    <x v="15"/>
    <s v="Vancouver"/>
    <s v="WA"/>
    <n v="98662"/>
    <x v="13"/>
    <x v="21"/>
    <s v="ID.4"/>
    <x v="1"/>
    <x v="2"/>
    <n v="0"/>
    <n v="17"/>
    <n v="255039522"/>
    <s v="POINT (-122.57722 45.64251)"/>
    <s v="BONNEVILLE POWER ADMINISTRATION||PUD NO 1 OF CLARK COUNTY - (WA)"/>
    <n v="53011040709"/>
    <n v="3"/>
    <s v="BEV"/>
  </r>
  <r>
    <s v="JTMBDAFBXT"/>
    <x v="2"/>
    <s v="Seattle"/>
    <s v="WA"/>
    <n v="98112"/>
    <x v="12"/>
    <x v="11"/>
    <s v="BZ"/>
    <x v="1"/>
    <x v="2"/>
    <n v="0"/>
    <n v="43"/>
    <n v="289869023"/>
    <s v="POINT (-122.30207 47.64085)"/>
    <s v="CITY OF SEATTLE - (WA)|CITY OF TACOMA - (WA)"/>
    <n v="53033006300"/>
    <n v="0"/>
    <s v="BEV"/>
  </r>
  <r>
    <s v="YV4BR0DK3K"/>
    <x v="2"/>
    <s v="Seattle"/>
    <s v="WA"/>
    <n v="98112"/>
    <x v="9"/>
    <x v="12"/>
    <s v="XC60"/>
    <x v="0"/>
    <x v="1"/>
    <n v="17"/>
    <n v="37"/>
    <n v="476938416"/>
    <s v="POINT (-122.30207 47.64085)"/>
    <s v="CITY OF SEATTLE - (WA)|CITY OF TACOMA - (WA)"/>
    <n v="53033007800"/>
    <n v="7"/>
    <s v="PHEV"/>
  </r>
  <r>
    <s v="5YJSA1E56N"/>
    <x v="2"/>
    <s v="Kirkland"/>
    <s v="WA"/>
    <n v="98034"/>
    <x v="14"/>
    <x v="1"/>
    <s v="MODEL S"/>
    <x v="1"/>
    <x v="2"/>
    <n v="0"/>
    <n v="1"/>
    <n v="216581781"/>
    <s v="POINT (-122.22901 47.72201)"/>
    <s v="PUGET SOUND ENERGY INC||CITY OF TACOMA - (WA)"/>
    <n v="53033022203"/>
    <n v="4"/>
    <s v="BEV"/>
  </r>
  <r>
    <s v="1N4AZ0CPXE"/>
    <x v="2"/>
    <s v="Seattle"/>
    <s v="WA"/>
    <n v="98125"/>
    <x v="10"/>
    <x v="6"/>
    <s v="LEAF"/>
    <x v="1"/>
    <x v="0"/>
    <n v="84"/>
    <n v="46"/>
    <n v="197020449"/>
    <s v="POINT (-122.30253 47.72656)"/>
    <s v="CITY OF SEATTLE - (WA)|CITY OF TACOMA - (WA)"/>
    <n v="53033000800"/>
    <n v="12"/>
    <s v="BEV"/>
  </r>
  <r>
    <s v="5YJ3E1EA8P"/>
    <x v="2"/>
    <s v="Kirkland"/>
    <s v="WA"/>
    <n v="98033"/>
    <x v="13"/>
    <x v="1"/>
    <s v="MODEL 3"/>
    <x v="1"/>
    <x v="2"/>
    <n v="0"/>
    <n v="48"/>
    <n v="240630869"/>
    <s v="POINT (-122.2066 47.67887)"/>
    <s v="PUGET SOUND ENERGY INC||CITY OF TACOMA - (WA)"/>
    <n v="53033022603"/>
    <n v="3"/>
    <s v="BEV"/>
  </r>
  <r>
    <s v="KM8KNDAF8P"/>
    <x v="18"/>
    <s v="Kelso"/>
    <s v="WA"/>
    <n v="98626"/>
    <x v="13"/>
    <x v="15"/>
    <s v="IONIQ 5"/>
    <x v="1"/>
    <x v="2"/>
    <n v="0"/>
    <n v="20"/>
    <n v="232808117"/>
    <s v="POINT (-122.89867 46.14424)"/>
    <s v="BONNEVILLE POWER ADMINISTRATION||PUD NO 1 OF COWLITZ COUNTY"/>
    <n v="53015001700"/>
    <n v="3"/>
    <s v="BEV"/>
  </r>
  <r>
    <s v="5YJSA1E65N"/>
    <x v="2"/>
    <s v="Auburn"/>
    <s v="WA"/>
    <n v="98092"/>
    <x v="14"/>
    <x v="1"/>
    <s v="MODEL S"/>
    <x v="1"/>
    <x v="2"/>
    <n v="0"/>
    <n v="31"/>
    <n v="294729207"/>
    <s v="POINT (-122.18263 47.31825)"/>
    <s v="PUGET SOUND ENERGY INC||CITY OF TACOMA - (WA)"/>
    <n v="53033031000"/>
    <n v="4"/>
    <s v="BEV"/>
  </r>
  <r>
    <s v="WVGTMPE24M"/>
    <x v="2"/>
    <s v="Kirkland"/>
    <s v="WA"/>
    <n v="98033"/>
    <x v="2"/>
    <x v="21"/>
    <s v="ID.4"/>
    <x v="1"/>
    <x v="2"/>
    <n v="0"/>
    <n v="45"/>
    <n v="172457540"/>
    <s v="POINT (-122.2066 47.67887)"/>
    <s v="PUGET SOUND ENERGY INC||CITY OF TACOMA - (WA)"/>
    <n v="53033022006"/>
    <n v="5"/>
    <s v="BEV"/>
  </r>
  <r>
    <s v="2C4RC1N74J"/>
    <x v="2"/>
    <s v="Seattle"/>
    <s v="WA"/>
    <n v="98133"/>
    <x v="1"/>
    <x v="19"/>
    <s v="PACIFICA"/>
    <x v="0"/>
    <x v="0"/>
    <n v="33"/>
    <n v="32"/>
    <n v="350477298"/>
    <s v="POINT (-122.33364 47.73709)"/>
    <s v="CITY OF SEATTLE - (WA)|CITY OF TACOMA - (WA)"/>
    <n v="53033000402"/>
    <n v="8"/>
    <s v="PHEV"/>
  </r>
  <r>
    <s v="5YJ3E1ET8R"/>
    <x v="1"/>
    <s v="Yakima"/>
    <s v="WA"/>
    <n v="98908"/>
    <x v="6"/>
    <x v="1"/>
    <s v="MODEL 3"/>
    <x v="1"/>
    <x v="2"/>
    <n v="0"/>
    <n v="14"/>
    <n v="271731477"/>
    <s v="POINT (-120.60272 46.59656)"/>
    <s v="PACIFICORP"/>
    <n v="53077002804"/>
    <n v="2"/>
    <s v="BEV"/>
  </r>
  <r>
    <s v="3FMTK3SU0M"/>
    <x v="2"/>
    <s v="Bellevue"/>
    <s v="WA"/>
    <n v="98008"/>
    <x v="2"/>
    <x v="4"/>
    <s v="MUSTANG MACH-E"/>
    <x v="1"/>
    <x v="2"/>
    <n v="0"/>
    <n v="48"/>
    <n v="264317511"/>
    <s v="POINT (-122.11867 47.63131)"/>
    <s v="PUGET SOUND ENERGY INC||CITY OF TACOMA - (WA)"/>
    <n v="53033023000"/>
    <n v="5"/>
    <s v="BEV"/>
  </r>
  <r>
    <s v="JTMABABA2P"/>
    <x v="3"/>
    <s v="Bremerton"/>
    <s v="WA"/>
    <n v="98311"/>
    <x v="13"/>
    <x v="22"/>
    <s v="SOLTERRA"/>
    <x v="1"/>
    <x v="2"/>
    <n v="0"/>
    <n v="23"/>
    <n v="257456020"/>
    <s v="POINT (-122.61158 47.62691)"/>
    <s v="PUGET SOUND ENERGY INC"/>
    <n v="53035091701"/>
    <n v="3"/>
    <s v="BEV"/>
  </r>
  <r>
    <s v="WBY43HD00S"/>
    <x v="2"/>
    <s v="Kirkland"/>
    <s v="WA"/>
    <n v="98033"/>
    <x v="0"/>
    <x v="0"/>
    <s v="I4"/>
    <x v="1"/>
    <x v="2"/>
    <n v="0"/>
    <n v="48"/>
    <n v="279031420"/>
    <s v="POINT (-122.2066 47.67887)"/>
    <s v="PUGET SOUND ENERGY INC||CITY OF TACOMA - (WA)"/>
    <n v="53033022501"/>
    <n v="1"/>
    <s v="BEV"/>
  </r>
  <r>
    <s v="7SAYGAEE4R"/>
    <x v="2"/>
    <s v="Shoreline"/>
    <s v="WA"/>
    <n v="98155"/>
    <x v="6"/>
    <x v="1"/>
    <s v="MODEL Y"/>
    <x v="1"/>
    <x v="2"/>
    <n v="0"/>
    <n v="32"/>
    <n v="262497287"/>
    <s v="POINT (-122.30304 47.75494)"/>
    <s v="CITY OF SEATTLE - (WA)|CITY OF TACOMA - (WA)"/>
    <n v="53033020401"/>
    <n v="2"/>
    <s v="BEV"/>
  </r>
  <r>
    <s v="7SAYGDED9R"/>
    <x v="2"/>
    <s v="Issaquah"/>
    <s v="WA"/>
    <n v="98027"/>
    <x v="6"/>
    <x v="1"/>
    <s v="MODEL Y"/>
    <x v="1"/>
    <x v="2"/>
    <n v="0"/>
    <n v="5"/>
    <n v="271056754"/>
    <s v="POINT (-122.03439 47.5301)"/>
    <s v="PUGET SOUND ENERGY INC||CITY OF TACOMA - (WA)"/>
    <n v="53033025006"/>
    <n v="2"/>
    <s v="BEV"/>
  </r>
  <r>
    <s v="7FCTGAAA6N"/>
    <x v="10"/>
    <s v="Spokane"/>
    <s v="WA"/>
    <n v="99208"/>
    <x v="14"/>
    <x v="18"/>
    <s v="R1T"/>
    <x v="1"/>
    <x v="2"/>
    <n v="0"/>
    <n v="6"/>
    <n v="291942045"/>
    <s v="POINT (-117.45005 47.7333)"/>
    <s v="BONNEVILLE POWER ADMINISTRATION||AVISTA CORP||INLAND POWER &amp; LIGHT COMPANY"/>
    <n v="53063010603"/>
    <n v="4"/>
    <s v="BEV"/>
  </r>
  <r>
    <s v="7G2CEHED4S"/>
    <x v="2"/>
    <s v="Bothell"/>
    <s v="WA"/>
    <n v="98011"/>
    <x v="0"/>
    <x v="1"/>
    <s v="CYBERTRUCK"/>
    <x v="1"/>
    <x v="2"/>
    <n v="0"/>
    <n v="1"/>
    <n v="282609582"/>
    <s v="POINT (-122.20563 47.76144)"/>
    <s v="PUGET SOUND ENERGY INC||CITY OF TACOMA - (WA)"/>
    <n v="53033021804"/>
    <n v="1"/>
    <s v="BEV"/>
  </r>
  <r>
    <s v="1N4AZ1CP2K"/>
    <x v="24"/>
    <s v="Shelton"/>
    <s v="WA"/>
    <n v="98584"/>
    <x v="9"/>
    <x v="6"/>
    <s v="LEAF"/>
    <x v="1"/>
    <x v="0"/>
    <n v="150"/>
    <n v="35"/>
    <n v="475768093"/>
    <s v="POINT (-123.10616 47.21253)"/>
    <s v="BONNEVILLE POWER ADMINISTRATION||CITY OF TACOMA - (WA)||PUD NO 3 OF MASON COUNTY"/>
    <n v="53045961300"/>
    <n v="7"/>
    <s v="BEV"/>
  </r>
  <r>
    <s v="7JDEV3KL9S"/>
    <x v="2"/>
    <s v="Mercer Island"/>
    <s v="WA"/>
    <n v="98040"/>
    <x v="0"/>
    <x v="12"/>
    <s v="EX90"/>
    <x v="1"/>
    <x v="2"/>
    <n v="0"/>
    <n v="41"/>
    <n v="286736992"/>
    <s v="POINT (-122.21238 47.57816)"/>
    <s v="PUGET SOUND ENERGY INC||CITY OF TACOMA - (WA)"/>
    <n v="53033024301"/>
    <n v="1"/>
    <s v="BEV"/>
  </r>
  <r>
    <s v="KNDCR3L13S"/>
    <x v="2"/>
    <s v="Seattle"/>
    <s v="WA"/>
    <n v="98177"/>
    <x v="0"/>
    <x v="3"/>
    <s v="NIRO"/>
    <x v="1"/>
    <x v="2"/>
    <n v="0"/>
    <n v="32"/>
    <n v="279163755"/>
    <s v="POINT (-122.37238 47.74068)"/>
    <s v="CITY OF SEATTLE - (WA)|CITY OF TACOMA - (WA)"/>
    <n v="53033000402"/>
    <n v="1"/>
    <s v="BEV"/>
  </r>
  <r>
    <s v="7SAYGDED2R"/>
    <x v="3"/>
    <s v="Bainbridge Island"/>
    <s v="WA"/>
    <n v="98110"/>
    <x v="6"/>
    <x v="1"/>
    <s v="MODEL Y"/>
    <x v="1"/>
    <x v="2"/>
    <n v="0"/>
    <n v="23"/>
    <n v="275481335"/>
    <s v="POINT (-122.521 47.62759)"/>
    <s v="PUGET SOUND ENERGY INC"/>
    <n v="53035090700"/>
    <n v="2"/>
    <s v="BEV"/>
  </r>
  <r>
    <s v="1N4AZ1BV0P"/>
    <x v="2"/>
    <s v="Seattle"/>
    <s v="WA"/>
    <n v="98105"/>
    <x v="13"/>
    <x v="6"/>
    <s v="LEAF"/>
    <x v="1"/>
    <x v="2"/>
    <n v="0"/>
    <n v="43"/>
    <n v="228389248"/>
    <s v="POINT (-122.31307 47.66127)"/>
    <s v="CITY OF SEATTLE - (WA)|CITY OF TACOMA - (WA)"/>
    <n v="53033004500"/>
    <n v="3"/>
    <s v="BEV"/>
  </r>
  <r>
    <s v="1C4JJXR62N"/>
    <x v="15"/>
    <s v="La Center"/>
    <s v="WA"/>
    <n v="98629"/>
    <x v="14"/>
    <x v="10"/>
    <s v="WRANGLER"/>
    <x v="0"/>
    <x v="1"/>
    <n v="22"/>
    <n v="18"/>
    <n v="199284837"/>
    <s v="POINT (-122.67248 45.86156)"/>
    <s v="BONNEVILLE POWER ADMINISTRATION||PUD NO 1 OF CLARK COUNTY - (WA)"/>
    <n v="53011040201"/>
    <n v="4"/>
    <s v="PHEV"/>
  </r>
  <r>
    <s v="KM8KNDDF6R"/>
    <x v="2"/>
    <s v="Kirkland"/>
    <s v="WA"/>
    <n v="98033"/>
    <x v="6"/>
    <x v="15"/>
    <s v="IONIQ 5"/>
    <x v="1"/>
    <x v="2"/>
    <n v="0"/>
    <n v="48"/>
    <n v="273910542"/>
    <s v="POINT (-122.2066 47.67887)"/>
    <s v="PUGET SOUND ENERGY INC||CITY OF TACOMA - (WA)"/>
    <n v="53033022501"/>
    <n v="2"/>
    <s v="BEV"/>
  </r>
  <r>
    <s v="KM8KRDDF4R"/>
    <x v="0"/>
    <s v="Lake Stevens"/>
    <s v="WA"/>
    <n v="98258"/>
    <x v="6"/>
    <x v="15"/>
    <s v="IONIQ 5"/>
    <x v="1"/>
    <x v="2"/>
    <n v="0"/>
    <n v="44"/>
    <n v="276856016"/>
    <s v="POINT (-122.06402 48.01497)"/>
    <s v="PUGET SOUND ENERGY INC"/>
    <n v="53061052607"/>
    <n v="2"/>
    <s v="BEV"/>
  </r>
  <r>
    <s v="3GYK3EM45T"/>
    <x v="2"/>
    <s v="Seattle"/>
    <s v="WA"/>
    <n v="98125"/>
    <x v="12"/>
    <x v="28"/>
    <s v="OPTIQ"/>
    <x v="1"/>
    <x v="2"/>
    <n v="0"/>
    <n v="46"/>
    <n v="286980403"/>
    <s v="POINT (-122.30253 47.72656)"/>
    <s v="CITY OF SEATTLE - (WA)|CITY OF TACOMA - (WA)"/>
    <n v="53033000700"/>
    <n v="0"/>
    <s v="BEV"/>
  </r>
  <r>
    <s v="5YJSA1H2XF"/>
    <x v="2"/>
    <s v="Bellevue"/>
    <s v="WA"/>
    <n v="98008"/>
    <x v="5"/>
    <x v="1"/>
    <s v="MODEL S"/>
    <x v="1"/>
    <x v="0"/>
    <n v="208"/>
    <n v="48"/>
    <n v="223526439"/>
    <s v="POINT (-122.11867 47.63131)"/>
    <s v="PUGET SOUND ENERGY INC||CITY OF TACOMA - (WA)"/>
    <n v="53033023403"/>
    <n v="11"/>
    <s v="BEV"/>
  </r>
  <r>
    <s v="7PDSGCBP8S"/>
    <x v="2"/>
    <s v="Mercer Island"/>
    <s v="WA"/>
    <n v="98040"/>
    <x v="0"/>
    <x v="18"/>
    <s v="R1S"/>
    <x v="1"/>
    <x v="2"/>
    <n v="0"/>
    <n v="41"/>
    <n v="277087772"/>
    <s v="POINT (-122.21238 47.57816)"/>
    <s v="PUGET SOUND ENERGY INC||CITY OF TACOMA - (WA)"/>
    <n v="53033024400"/>
    <n v="1"/>
    <s v="BEV"/>
  </r>
  <r>
    <s v="KM8KR4DE4R"/>
    <x v="2"/>
    <s v="Kent"/>
    <s v="WA"/>
    <n v="98032"/>
    <x v="6"/>
    <x v="15"/>
    <s v="IONIQ 5"/>
    <x v="1"/>
    <x v="2"/>
    <n v="0"/>
    <n v="33"/>
    <n v="290925617"/>
    <s v="POINT (-122.23741 47.3807)"/>
    <s v="PUGET SOUND ENERGY INC||CITY OF TACOMA - (WA)"/>
    <n v="53033029702"/>
    <n v="2"/>
    <s v="BEV"/>
  </r>
  <r>
    <s v="5YJ3E1EB0R"/>
    <x v="2"/>
    <s v="Bellevue"/>
    <s v="WA"/>
    <n v="98006"/>
    <x v="6"/>
    <x v="1"/>
    <s v="MODEL 3"/>
    <x v="1"/>
    <x v="2"/>
    <n v="0"/>
    <n v="41"/>
    <n v="273513278"/>
    <s v="POINT (-122.12096 47.55584)"/>
    <s v="PUGET SOUND ENERGY INC||CITY OF TACOMA - (WA)"/>
    <n v="53033024800"/>
    <n v="2"/>
    <s v="BEV"/>
  </r>
  <r>
    <s v="5XYAFFS55T"/>
    <x v="2"/>
    <s v="Shoreline"/>
    <s v="WA"/>
    <n v="98177"/>
    <x v="12"/>
    <x v="3"/>
    <s v="EV9"/>
    <x v="1"/>
    <x v="2"/>
    <n v="0"/>
    <n v="32"/>
    <n v="287459105"/>
    <s v="POINT (-122.37238 47.74068)"/>
    <s v="CITY OF SEATTLE - (WA)|CITY OF TACOMA - (WA)"/>
    <n v="53033020800"/>
    <n v="0"/>
    <s v="BEV"/>
  </r>
  <r>
    <s v="JTMBCAEBXT"/>
    <x v="2"/>
    <s v="Bellevue"/>
    <s v="WA"/>
    <n v="98004"/>
    <x v="12"/>
    <x v="11"/>
    <s v="BZ"/>
    <x v="1"/>
    <x v="2"/>
    <n v="0"/>
    <n v="41"/>
    <n v="291064511"/>
    <s v="POINT (-122.1872 47.61001)"/>
    <s v="PUGET SOUND ENERGY INC||CITY OF TACOMA - (WA)"/>
    <n v="53033023901"/>
    <n v="0"/>
    <s v="BEV"/>
  </r>
  <r>
    <s v="7SAYGAEE6T"/>
    <x v="0"/>
    <s v="Lake Stevens"/>
    <s v="WA"/>
    <n v="98258"/>
    <x v="12"/>
    <x v="1"/>
    <s v="MODEL Y"/>
    <x v="1"/>
    <x v="2"/>
    <n v="0"/>
    <n v="44"/>
    <n v="291071140"/>
    <s v="POINT (-122.06402 48.01497)"/>
    <s v="PUGET SOUND ENERGY INC"/>
    <n v="53061052605"/>
    <n v="0"/>
    <s v="BEV"/>
  </r>
  <r>
    <s v="1GYKPRRL1R"/>
    <x v="2"/>
    <s v="Kirkland"/>
    <s v="WA"/>
    <n v="98033"/>
    <x v="6"/>
    <x v="28"/>
    <s v="LYRIQ"/>
    <x v="1"/>
    <x v="2"/>
    <n v="0"/>
    <n v="48"/>
    <n v="271887185"/>
    <s v="POINT (-122.2066 47.67887)"/>
    <s v="PUGET SOUND ENERGY INC||CITY OF TACOMA - (WA)"/>
    <n v="53033022703"/>
    <n v="2"/>
    <s v="BEV"/>
  </r>
  <r>
    <s v="7YAKMDDC6S"/>
    <x v="2"/>
    <s v="Seattle"/>
    <s v="WA"/>
    <n v="98119"/>
    <x v="0"/>
    <x v="15"/>
    <s v="IONIQ 5"/>
    <x v="1"/>
    <x v="2"/>
    <n v="0"/>
    <n v="36"/>
    <n v="285236556"/>
    <s v="POINT (-122.3684 47.64586)"/>
    <s v="CITY OF SEATTLE - (WA)|CITY OF TACOMA - (WA)"/>
    <n v="53033006000"/>
    <n v="1"/>
    <s v="BEV"/>
  </r>
  <r>
    <s v="5YJ3E1EA0P"/>
    <x v="2"/>
    <s v="Shoreline"/>
    <s v="WA"/>
    <n v="98133"/>
    <x v="13"/>
    <x v="1"/>
    <s v="MODEL 3"/>
    <x v="1"/>
    <x v="2"/>
    <n v="0"/>
    <n v="32"/>
    <n v="258899840"/>
    <s v="POINT (-122.33364 47.73709)"/>
    <s v="CITY OF SEATTLE - (WA)|CITY OF TACOMA - (WA)"/>
    <n v="53033020800"/>
    <n v="3"/>
    <s v="BEV"/>
  </r>
  <r>
    <s v="KM8KRDAF6P"/>
    <x v="2"/>
    <s v="Seattle"/>
    <s v="WA"/>
    <n v="98133"/>
    <x v="13"/>
    <x v="15"/>
    <s v="IONIQ 5"/>
    <x v="1"/>
    <x v="2"/>
    <n v="0"/>
    <n v="32"/>
    <n v="287495134"/>
    <s v="POINT (-122.33364 47.73709)"/>
    <s v="CITY OF SEATTLE - (WA)|CITY OF TACOMA - (WA)"/>
    <n v="53033001400"/>
    <n v="3"/>
    <s v="BEV"/>
  </r>
  <r>
    <s v="2C4RC1S78M"/>
    <x v="2"/>
    <s v="Lake Forest Park"/>
    <s v="WA"/>
    <n v="98155"/>
    <x v="2"/>
    <x v="19"/>
    <s v="PACIFICA"/>
    <x v="0"/>
    <x v="0"/>
    <n v="32"/>
    <n v="46"/>
    <n v="252231892"/>
    <s v="POINT (-122.30304 47.75494)"/>
    <s v="PUGET SOUND ENERGY INC||CITY OF TACOMA - (WA)"/>
    <n v="53033020402"/>
    <n v="5"/>
    <s v="PHEV"/>
  </r>
  <r>
    <s v="7PDSGCBA4T"/>
    <x v="2"/>
    <s v="Shoreline"/>
    <s v="WA"/>
    <n v="98177"/>
    <x v="12"/>
    <x v="18"/>
    <s v="R1S"/>
    <x v="1"/>
    <x v="2"/>
    <n v="0"/>
    <n v="32"/>
    <n v="291827917"/>
    <s v="POINT (-122.37238 47.74068)"/>
    <s v="CITY OF SEATTLE - (WA)|CITY OF TACOMA - (WA)"/>
    <n v="53033020800"/>
    <n v="0"/>
    <s v="BEV"/>
  </r>
  <r>
    <s v="5UXTS1C00M"/>
    <x v="2"/>
    <s v="Kirkland"/>
    <s v="WA"/>
    <n v="98034"/>
    <x v="2"/>
    <x v="0"/>
    <s v="X3"/>
    <x v="0"/>
    <x v="1"/>
    <n v="17"/>
    <n v="1"/>
    <n v="267168240"/>
    <s v="POINT (-122.22901 47.72201)"/>
    <s v="PUGET SOUND ENERGY INC||CITY OF TACOMA - (WA)"/>
    <n v="53033022300"/>
    <n v="5"/>
    <s v="PHEV"/>
  </r>
  <r>
    <s v="WP1AE2AY9K"/>
    <x v="2"/>
    <s v="Mercer Island"/>
    <s v="WA"/>
    <n v="98040"/>
    <x v="9"/>
    <x v="17"/>
    <s v="CAYENNE"/>
    <x v="0"/>
    <x v="1"/>
    <n v="13"/>
    <n v="41"/>
    <n v="171179795"/>
    <s v="POINT (-122.21238 47.57816)"/>
    <s v="PUGET SOUND ENERGY INC||CITY OF TACOMA - (WA)"/>
    <n v="53033024500"/>
    <n v="7"/>
    <s v="PHEV"/>
  </r>
  <r>
    <s v="KM8KM4AE6N"/>
    <x v="15"/>
    <s v="Vancouver"/>
    <s v="WA"/>
    <n v="98663"/>
    <x v="14"/>
    <x v="15"/>
    <s v="IONIQ 5"/>
    <x v="1"/>
    <x v="2"/>
    <n v="0"/>
    <n v="49"/>
    <n v="195054030"/>
    <s v="POINT (-122.64695 45.65675)"/>
    <s v="BONNEVILLE POWER ADMINISTRATION||PUD NO 1 OF CLARK COUNTY - (WA)"/>
    <n v="53011041900"/>
    <n v="4"/>
    <s v="BEV"/>
  </r>
  <r>
    <s v="1N4AZ0CPXD"/>
    <x v="2"/>
    <s v="Seattle"/>
    <s v="WA"/>
    <n v="98133"/>
    <x v="7"/>
    <x v="6"/>
    <s v="LEAF"/>
    <x v="1"/>
    <x v="0"/>
    <n v="75"/>
    <n v="32"/>
    <n v="113502455"/>
    <s v="POINT (-122.33364 47.73709)"/>
    <s v="CITY OF SEATTLE - (WA)|CITY OF TACOMA - (WA)"/>
    <n v="53033001400"/>
    <n v="13"/>
    <s v="BEV"/>
  </r>
  <r>
    <s v="1FTVW3LK8S"/>
    <x v="3"/>
    <s v="Bainbridge Island"/>
    <s v="WA"/>
    <n v="98110"/>
    <x v="0"/>
    <x v="4"/>
    <s v="F-150"/>
    <x v="1"/>
    <x v="2"/>
    <n v="0"/>
    <n v="23"/>
    <n v="284812993"/>
    <s v="POINT (-122.521 47.62759)"/>
    <s v="PUGET SOUND ENERGY INC"/>
    <n v="53035090700"/>
    <n v="1"/>
    <s v="BEV"/>
  </r>
  <r>
    <s v="5UX43EU0XT"/>
    <x v="2"/>
    <s v="Seattle"/>
    <s v="WA"/>
    <n v="98134"/>
    <x v="12"/>
    <x v="0"/>
    <s v="X5"/>
    <x v="0"/>
    <x v="0"/>
    <n v="38"/>
    <n v="37"/>
    <n v="291731541"/>
    <s v="POINT (-122.32741 47.58616)"/>
    <s v="CITY OF SEATTLE - (WA)|CITY OF TACOMA - (WA)"/>
    <n v="53033009300"/>
    <n v="0"/>
    <s v="PHEV"/>
  </r>
  <r>
    <s v="3FMTK4SX7P"/>
    <x v="2"/>
    <s v="Seattle"/>
    <s v="WA"/>
    <n v="98109"/>
    <x v="13"/>
    <x v="4"/>
    <s v="MUSTANG MACH-E"/>
    <x v="1"/>
    <x v="2"/>
    <n v="0"/>
    <n v="36"/>
    <n v="265068625"/>
    <s v="POINT (-122.35022 47.63824)"/>
    <s v="CITY OF SEATTLE - (WA)|CITY OF TACOMA - (WA)"/>
    <n v="53033006701"/>
    <n v="3"/>
    <s v="BEV"/>
  </r>
  <r>
    <s v="5YJ3E1EA4M"/>
    <x v="2"/>
    <s v="Seattle"/>
    <s v="WA"/>
    <n v="98125"/>
    <x v="2"/>
    <x v="1"/>
    <s v="MODEL 3"/>
    <x v="1"/>
    <x v="2"/>
    <n v="0"/>
    <n v="46"/>
    <n v="138427733"/>
    <s v="POINT (-122.30253 47.72656)"/>
    <s v="CITY OF SEATTLE - (WA)|CITY OF TACOMA - (WA)"/>
    <n v="53033001202"/>
    <n v="5"/>
    <s v="BEV"/>
  </r>
  <r>
    <s v="7SAXCAE51P"/>
    <x v="2"/>
    <s v="Seattle"/>
    <s v="WA"/>
    <n v="98125"/>
    <x v="13"/>
    <x v="1"/>
    <s v="MODEL X"/>
    <x v="1"/>
    <x v="2"/>
    <n v="0"/>
    <n v="46"/>
    <n v="245422901"/>
    <s v="POINT (-122.30253 47.72656)"/>
    <s v="CITY OF SEATTLE - (WA)|CITY OF TACOMA - (WA)"/>
    <n v="53033000601"/>
    <n v="3"/>
    <s v="BEV"/>
  </r>
  <r>
    <s v="WVG6YVEB7S"/>
    <x v="2"/>
    <s v="Redmond"/>
    <s v="WA"/>
    <n v="98052"/>
    <x v="0"/>
    <x v="21"/>
    <s v="ID. BUZZ"/>
    <x v="1"/>
    <x v="2"/>
    <n v="0"/>
    <n v="45"/>
    <n v="278057405"/>
    <s v="POINT (-122.13158 47.67858)"/>
    <s v="PUGET SOUND ENERGY INC||CITY OF TACOMA - (WA)"/>
    <n v="53033032323"/>
    <n v="1"/>
    <s v="BEV"/>
  </r>
  <r>
    <s v="WP0BA2Y19N"/>
    <x v="3"/>
    <s v="Bainbridge Island"/>
    <s v="WA"/>
    <n v="98110"/>
    <x v="14"/>
    <x v="17"/>
    <s v="TAYCAN"/>
    <x v="1"/>
    <x v="2"/>
    <n v="0"/>
    <n v="23"/>
    <n v="217907973"/>
    <s v="POINT (-122.521 47.62759)"/>
    <s v="PUGET SOUND ENERGY INC"/>
    <n v="53035090700"/>
    <n v="4"/>
    <s v="BEV"/>
  </r>
  <r>
    <s v="1G1RC6S59G"/>
    <x v="3"/>
    <s v="Bremerton"/>
    <s v="WA"/>
    <n v="98312"/>
    <x v="3"/>
    <x v="5"/>
    <s v="VOLT"/>
    <x v="0"/>
    <x v="0"/>
    <n v="53"/>
    <n v="26"/>
    <n v="349618209"/>
    <s v="POINT (-122.65223 47.57192)"/>
    <s v="PUGET SOUND ENERGY INC"/>
    <n v="53035081100"/>
    <n v="10"/>
    <s v="PHEV"/>
  </r>
  <r>
    <s v="YV4H60DA9P"/>
    <x v="5"/>
    <s v="Olympia"/>
    <s v="WA"/>
    <n v="98506"/>
    <x v="13"/>
    <x v="12"/>
    <s v="XC60"/>
    <x v="0"/>
    <x v="0"/>
    <n v="35"/>
    <n v="22"/>
    <n v="256163148"/>
    <s v="POINT (-122.87741 47.05997)"/>
    <s v="PUGET SOUND ENERGY INC"/>
    <n v="53067010200"/>
    <n v="3"/>
    <s v="PHEV"/>
  </r>
  <r>
    <s v="W1KEG1CB0P"/>
    <x v="15"/>
    <s v="Vancouver"/>
    <s v="WA"/>
    <n v="98662"/>
    <x v="13"/>
    <x v="26"/>
    <s v="EQE-CLASS SEDAN"/>
    <x v="1"/>
    <x v="2"/>
    <n v="0"/>
    <n v="17"/>
    <n v="241570598"/>
    <s v="POINT (-122.57722 45.64251)"/>
    <s v="BONNEVILLE POWER ADMINISTRATION||PUD NO 1 OF CLARK COUNTY - (WA)"/>
    <n v="53011040703"/>
    <n v="3"/>
    <s v="BEV"/>
  </r>
  <r>
    <s v="5YJ3E1EB2N"/>
    <x v="2"/>
    <s v="Auburn"/>
    <s v="WA"/>
    <n v="98092"/>
    <x v="14"/>
    <x v="1"/>
    <s v="MODEL 3"/>
    <x v="1"/>
    <x v="2"/>
    <n v="0"/>
    <n v="47"/>
    <n v="213711144"/>
    <s v="POINT (-122.18263 47.31825)"/>
    <s v="PUGET SOUND ENERGY INC||CITY OF TACOMA - (WA)"/>
    <n v="53033029602"/>
    <n v="4"/>
    <s v="BEV"/>
  </r>
  <r>
    <s v="YV4BR0PL6J"/>
    <x v="2"/>
    <s v="Kirkland"/>
    <s v="WA"/>
    <n v="98034"/>
    <x v="1"/>
    <x v="12"/>
    <s v="XC90"/>
    <x v="0"/>
    <x v="1"/>
    <n v="19"/>
    <n v="1"/>
    <n v="211708591"/>
    <s v="POINT (-122.22901 47.72201)"/>
    <s v="PUGET SOUND ENERGY INC||CITY OF TACOMA - (WA)"/>
    <n v="53033022300"/>
    <n v="8"/>
    <s v="PHEV"/>
  </r>
  <r>
    <s v="KNDC4DLC6N"/>
    <x v="2"/>
    <s v="Seattle"/>
    <s v="WA"/>
    <n v="98105"/>
    <x v="14"/>
    <x v="3"/>
    <s v="EV6"/>
    <x v="1"/>
    <x v="2"/>
    <n v="0"/>
    <n v="43"/>
    <n v="195807461"/>
    <s v="POINT (-122.31307 47.66127)"/>
    <s v="CITY OF SEATTLE - (WA)|CITY OF TACOMA - (WA)"/>
    <n v="53033004500"/>
    <n v="4"/>
    <s v="BEV"/>
  </r>
  <r>
    <s v="WB523CF03S"/>
    <x v="2"/>
    <s v="Bellevue"/>
    <s v="WA"/>
    <n v="98004"/>
    <x v="0"/>
    <x v="0"/>
    <s v="IX"/>
    <x v="1"/>
    <x v="2"/>
    <n v="0"/>
    <n v="41"/>
    <n v="272877041"/>
    <s v="POINT (-122.1872 47.61001)"/>
    <s v="PUGET SOUND ENERGY INC||CITY OF TACOMA - (WA)"/>
    <n v="53033023901"/>
    <n v="1"/>
    <s v="BEV"/>
  </r>
  <r>
    <s v="5YJSA1H22F"/>
    <x v="3"/>
    <s v="Kingston"/>
    <s v="WA"/>
    <n v="98346"/>
    <x v="5"/>
    <x v="1"/>
    <s v="MODEL S"/>
    <x v="1"/>
    <x v="0"/>
    <n v="208"/>
    <n v="23"/>
    <n v="166294418"/>
    <s v="POINT (-122.4977 47.79802)"/>
    <s v="PUGET SOUND ENERGY INC"/>
    <n v="53035090102"/>
    <n v="11"/>
    <s v="BEV"/>
  </r>
  <r>
    <s v="WP0AC2Y15N"/>
    <x v="2"/>
    <s v="Renton"/>
    <s v="WA"/>
    <n v="98056"/>
    <x v="14"/>
    <x v="17"/>
    <s v="TAYCAN"/>
    <x v="1"/>
    <x v="2"/>
    <n v="0"/>
    <n v="41"/>
    <n v="277524362"/>
    <s v="POINT (-122.18839 47.51197)"/>
    <s v="PUGET SOUND ENERGY INC||CITY OF TACOMA - (WA)"/>
    <n v="53033025304"/>
    <n v="4"/>
    <s v="BEV"/>
  </r>
  <r>
    <s v="3GNKDHRK8R"/>
    <x v="2"/>
    <s v="Redmond"/>
    <s v="WA"/>
    <n v="98052"/>
    <x v="6"/>
    <x v="5"/>
    <s v="BLAZER"/>
    <x v="1"/>
    <x v="2"/>
    <n v="0"/>
    <n v="48"/>
    <n v="272684863"/>
    <s v="POINT (-122.13158 47.67858)"/>
    <s v="PUGET SOUND ENERGY INC||CITY OF TACOMA - (WA)"/>
    <n v="53033022802"/>
    <n v="2"/>
    <s v="BEV"/>
  </r>
  <r>
    <s v="WMEFJ9BA2H"/>
    <x v="18"/>
    <s v="Longview"/>
    <s v="WA"/>
    <n v="98632"/>
    <x v="11"/>
    <x v="14"/>
    <s v="FORTWO"/>
    <x v="1"/>
    <x v="0"/>
    <n v="58"/>
    <n v="19"/>
    <n v="171093030"/>
    <s v="POINT (-122.95058 46.14681)"/>
    <s v="BONNEVILLE POWER ADMINISTRATION||PUD NO 1 OF COWLITZ COUNTY"/>
    <n v="53015002100"/>
    <n v="9"/>
    <s v="BEV"/>
  </r>
  <r>
    <s v="JA4J24A54J"/>
    <x v="2"/>
    <s v="Auburn"/>
    <s v="WA"/>
    <n v="98002"/>
    <x v="1"/>
    <x v="33"/>
    <s v="OUTLANDER"/>
    <x v="0"/>
    <x v="1"/>
    <n v="22"/>
    <n v="30"/>
    <n v="473896265"/>
    <s v="POINT (-122.2229 47.307)"/>
    <s v="PUGET SOUND ENERGY INC||CITY OF TACOMA - (WA)"/>
    <n v="53033030801"/>
    <n v="8"/>
    <s v="PHEV"/>
  </r>
  <r>
    <s v="1C4RJXU69R"/>
    <x v="2"/>
    <s v="Seattle"/>
    <s v="WA"/>
    <n v="98112"/>
    <x v="6"/>
    <x v="10"/>
    <s v="WRANGLER"/>
    <x v="0"/>
    <x v="1"/>
    <n v="21"/>
    <n v="43"/>
    <n v="258264891"/>
    <s v="POINT (-122.30207 47.64085)"/>
    <s v="CITY OF SEATTLE - (WA)|CITY OF TACOMA - (WA)"/>
    <n v="53033007600"/>
    <n v="2"/>
    <s v="PHEV"/>
  </r>
  <r>
    <s v="1G1RA6S52H"/>
    <x v="15"/>
    <s v="La Center"/>
    <s v="WA"/>
    <n v="98629"/>
    <x v="11"/>
    <x v="5"/>
    <s v="VOLT"/>
    <x v="0"/>
    <x v="0"/>
    <n v="53"/>
    <n v="18"/>
    <n v="142555304"/>
    <s v="POINT (-122.67248 45.86156)"/>
    <s v="BONNEVILLE POWER ADMINISTRATION||PUD NO 1 OF CLARK COUNTY - (WA)"/>
    <n v="53011040201"/>
    <n v="9"/>
    <s v="PHEV"/>
  </r>
  <r>
    <s v="3FMTK3SU0S"/>
    <x v="3"/>
    <s v="Bainbridge Island"/>
    <s v="WA"/>
    <n v="98110"/>
    <x v="0"/>
    <x v="4"/>
    <s v="MUSTANG MACH-E"/>
    <x v="1"/>
    <x v="2"/>
    <n v="0"/>
    <n v="23"/>
    <n v="285773582"/>
    <s v="POINT (-122.521 47.62759)"/>
    <s v="PUGET SOUND ENERGY INC"/>
    <n v="53035091002"/>
    <n v="1"/>
    <s v="BEV"/>
  </r>
  <r>
    <s v="1N4AZ0CPXF"/>
    <x v="2"/>
    <s v="Seattle"/>
    <s v="WA"/>
    <n v="98125"/>
    <x v="5"/>
    <x v="6"/>
    <s v="LEAF"/>
    <x v="1"/>
    <x v="0"/>
    <n v="84"/>
    <n v="46"/>
    <n v="1663686"/>
    <s v="POINT (-122.30253 47.72656)"/>
    <s v="CITY OF SEATTLE - (WA)|CITY OF TACOMA - (WA)"/>
    <n v="53033000800"/>
    <n v="11"/>
    <s v="BEV"/>
  </r>
  <r>
    <s v="YV1BK0EP7L"/>
    <x v="15"/>
    <s v="Vancouver"/>
    <s v="WA"/>
    <n v="98684"/>
    <x v="4"/>
    <x v="12"/>
    <s v="V60"/>
    <x v="0"/>
    <x v="1"/>
    <n v="22"/>
    <n v="17"/>
    <n v="287622009"/>
    <s v="POINT (-122.48723 45.63701)"/>
    <s v="BONNEVILLE POWER ADMINISTRATION||PUD NO 1 OF CLARK COUNTY - (WA)"/>
    <n v="53011041317"/>
    <n v="6"/>
    <s v="PHEV"/>
  </r>
  <r>
    <s v="WP1AE2AY8S"/>
    <x v="2"/>
    <s v="Redmond"/>
    <s v="WA"/>
    <n v="98052"/>
    <x v="0"/>
    <x v="17"/>
    <s v="CAYENNE"/>
    <x v="0"/>
    <x v="1"/>
    <n v="29"/>
    <n v="45"/>
    <n v="278996035"/>
    <s v="POINT (-122.13158 47.67858)"/>
    <s v="PUGET SOUND ENERGY INC||CITY OF TACOMA - (WA)"/>
    <n v="53033032321"/>
    <n v="1"/>
    <s v="PHEV"/>
  </r>
  <r>
    <s v="1FMCU0LZXN"/>
    <x v="3"/>
    <s v="Bainbridge Island"/>
    <s v="WA"/>
    <n v="98110"/>
    <x v="14"/>
    <x v="4"/>
    <s v="ESCAPE"/>
    <x v="0"/>
    <x v="0"/>
    <n v="38"/>
    <n v="23"/>
    <n v="193742608"/>
    <s v="POINT (-122.521 47.62759)"/>
    <s v="PUGET SOUND ENERGY INC"/>
    <n v="53035090700"/>
    <n v="4"/>
    <s v="PHEV"/>
  </r>
  <r>
    <s v="5UXTA6C0XM"/>
    <x v="2"/>
    <s v="Sammamish"/>
    <s v="WA"/>
    <n v="98075"/>
    <x v="2"/>
    <x v="0"/>
    <s v="X5"/>
    <x v="0"/>
    <x v="0"/>
    <n v="30"/>
    <n v="41"/>
    <n v="172418480"/>
    <s v="POINT (-122.03539 47.61344)"/>
    <s v="PUGET SOUND ENERGY INC||CITY OF TACOMA - (WA)"/>
    <n v="53033032224"/>
    <n v="5"/>
    <s v="PHEV"/>
  </r>
  <r>
    <s v="YV4ER3XM3R"/>
    <x v="2"/>
    <s v="Bellevue"/>
    <s v="WA"/>
    <n v="98004"/>
    <x v="6"/>
    <x v="12"/>
    <s v="XC40"/>
    <x v="1"/>
    <x v="2"/>
    <n v="0"/>
    <n v="48"/>
    <n v="261363287"/>
    <s v="POINT (-122.1872 47.61001)"/>
    <s v="PUGET SOUND ENERGY INC||CITY OF TACOMA - (WA)"/>
    <n v="53033023701"/>
    <n v="2"/>
    <s v="BEV"/>
  </r>
  <r>
    <s v="1FTVW1EV7P"/>
    <x v="15"/>
    <s v="Ridgefield"/>
    <s v="WA"/>
    <n v="98642"/>
    <x v="13"/>
    <x v="4"/>
    <s v="F-150"/>
    <x v="1"/>
    <x v="2"/>
    <n v="0"/>
    <n v="18"/>
    <n v="229643410"/>
    <s v="POINT (-122.74595 45.81539)"/>
    <s v="BONNEVILLE POWER ADMINISTRATION||PUD NO 1 OF CLARK COUNTY - (WA)"/>
    <n v="53011040905"/>
    <n v="3"/>
    <s v="BEV"/>
  </r>
  <r>
    <s v="KMHM24AA4S"/>
    <x v="15"/>
    <s v="Vancouver"/>
    <s v="WA"/>
    <n v="98665"/>
    <x v="0"/>
    <x v="15"/>
    <s v="IONIQ 6"/>
    <x v="1"/>
    <x v="2"/>
    <n v="0"/>
    <n v="49"/>
    <n v="294157965"/>
    <s v="POINT (-122.64443 45.67871)"/>
    <s v="BONNEVILLE POWER ADMINISTRATION||PUD NO 1 OF CLARK COUNTY - (WA)"/>
    <n v="53011041007"/>
    <n v="1"/>
    <s v="BEV"/>
  </r>
  <r>
    <s v="1V2WNPE89P"/>
    <x v="2"/>
    <s v="Seattle"/>
    <s v="WA"/>
    <n v="98125"/>
    <x v="13"/>
    <x v="21"/>
    <s v="ID.4"/>
    <x v="1"/>
    <x v="2"/>
    <n v="0"/>
    <n v="46"/>
    <n v="251573157"/>
    <s v="POINT (-122.30253 47.72656)"/>
    <s v="CITY OF SEATTLE - (WA)|CITY OF TACOMA - (WA)"/>
    <n v="53033000800"/>
    <n v="3"/>
    <s v="BEV"/>
  </r>
  <r>
    <s v="KMHM34AC5P"/>
    <x v="2"/>
    <s v="Seattle"/>
    <s v="WA"/>
    <n v="98125"/>
    <x v="13"/>
    <x v="15"/>
    <s v="IONIQ 6"/>
    <x v="1"/>
    <x v="2"/>
    <n v="0"/>
    <n v="46"/>
    <n v="241262521"/>
    <s v="POINT (-122.30253 47.72656)"/>
    <s v="CITY OF SEATTLE - (WA)|CITY OF TACOMA - (WA)"/>
    <n v="53033001100"/>
    <n v="3"/>
    <s v="BEV"/>
  </r>
  <r>
    <s v="5YJ3E1EA3M"/>
    <x v="2"/>
    <s v="Kent"/>
    <s v="WA"/>
    <n v="98031"/>
    <x v="2"/>
    <x v="1"/>
    <s v="MODEL 3"/>
    <x v="1"/>
    <x v="2"/>
    <n v="0"/>
    <n v="47"/>
    <n v="170801130"/>
    <s v="POINT (-122.17743 47.41185)"/>
    <s v="PUGET SOUND ENERGY INC||CITY OF TACOMA - (WA)"/>
    <n v="53033029408"/>
    <n v="5"/>
    <s v="BEV"/>
  </r>
  <r>
    <s v="3GNKDCRJ9R"/>
    <x v="2"/>
    <s v="Renton"/>
    <s v="WA"/>
    <n v="98056"/>
    <x v="6"/>
    <x v="5"/>
    <s v="BLAZER"/>
    <x v="1"/>
    <x v="2"/>
    <n v="0"/>
    <n v="11"/>
    <n v="286355604"/>
    <s v="POINT (-122.18839 47.51197)"/>
    <s v="PUGET SOUND ENERGY INC||CITY OF TACOMA - (WA)"/>
    <n v="53033025401"/>
    <n v="2"/>
    <s v="BEV"/>
  </r>
  <r>
    <s v="3GNKDHRK5R"/>
    <x v="3"/>
    <s v="Silverdale"/>
    <s v="WA"/>
    <n v="98383"/>
    <x v="6"/>
    <x v="5"/>
    <s v="BLAZER"/>
    <x v="1"/>
    <x v="2"/>
    <n v="0"/>
    <n v="23"/>
    <n v="275683047"/>
    <s v="POINT (-122.69275 47.65171)"/>
    <s v="PUGET SOUND ENERGY INC"/>
    <n v="53035090400"/>
    <n v="2"/>
    <s v="BEV"/>
  </r>
  <r>
    <s v="YV4ED3UM8P"/>
    <x v="2"/>
    <s v="Burien"/>
    <s v="WA"/>
    <n v="98146"/>
    <x v="13"/>
    <x v="12"/>
    <s v="XC40"/>
    <x v="1"/>
    <x v="2"/>
    <n v="0"/>
    <n v="34"/>
    <n v="233037577"/>
    <s v="POINT (-122.36322 47.49736)"/>
    <s v="CITY OF SEATTLE - (WA)|CITY OF TACOMA - (WA)"/>
    <n v="53033026802"/>
    <n v="3"/>
    <s v="BEV"/>
  </r>
  <r>
    <s v="JTMBDAFCXT"/>
    <x v="2"/>
    <s v="Newcastle"/>
    <s v="WA"/>
    <n v="98056"/>
    <x v="12"/>
    <x v="22"/>
    <s v="SOLTERRA"/>
    <x v="1"/>
    <x v="2"/>
    <n v="0"/>
    <n v="41"/>
    <n v="287287255"/>
    <s v="POINT (-122.18839 47.51197)"/>
    <s v="PUGET SOUND ENERGY INC||CITY OF TACOMA - (WA)"/>
    <n v="53033024703"/>
    <n v="0"/>
    <s v="BEV"/>
  </r>
  <r>
    <s v="1FT6W5L78R"/>
    <x v="10"/>
    <s v="Liberty Lake"/>
    <s v="WA"/>
    <n v="99019"/>
    <x v="6"/>
    <x v="4"/>
    <s v="F-150"/>
    <x v="1"/>
    <x v="2"/>
    <n v="0"/>
    <n v="4"/>
    <n v="276013965"/>
    <s v="POINT (-117.10244 47.66842)"/>
    <s v="BONNEVILLE POWER ADMINISTRATION||AVISTA CORP||INLAND POWER &amp; LIGHT COMPANY"/>
    <n v="53063013205"/>
    <n v="2"/>
    <s v="BEV"/>
  </r>
  <r>
    <s v="5YJXCDE28K"/>
    <x v="3"/>
    <s v="Port Orchard"/>
    <s v="WA"/>
    <n v="98367"/>
    <x v="9"/>
    <x v="1"/>
    <s v="MODEL X"/>
    <x v="1"/>
    <x v="0"/>
    <n v="289"/>
    <n v="26"/>
    <n v="5001370"/>
    <s v="POINT (-122.68516 47.50645)"/>
    <s v="PUGET SOUND ENERGY INC"/>
    <n v="53035092102"/>
    <n v="7"/>
    <s v="BEV"/>
  </r>
  <r>
    <s v="YV4BR0CL1M"/>
    <x v="2"/>
    <s v="Bellevue"/>
    <s v="WA"/>
    <n v="98005"/>
    <x v="2"/>
    <x v="12"/>
    <s v="XC90"/>
    <x v="0"/>
    <x v="1"/>
    <n v="18"/>
    <n v="41"/>
    <n v="171171115"/>
    <s v="POINT (-122.1621 47.64441)"/>
    <s v="PUGET SOUND ENERGY INC||CITY OF TACOMA - (WA)"/>
    <n v="53033023500"/>
    <n v="5"/>
    <s v="PHEV"/>
  </r>
  <r>
    <s v="1C4JJXP64P"/>
    <x v="5"/>
    <s v="Olympia"/>
    <s v="WA"/>
    <n v="98512"/>
    <x v="13"/>
    <x v="10"/>
    <s v="WRANGLER"/>
    <x v="0"/>
    <x v="1"/>
    <n v="21"/>
    <n v="35"/>
    <n v="227144123"/>
    <s v="POINT (-123.04078 46.94792)"/>
    <s v="PUGET SOUND ENERGY INC"/>
    <n v="53067011810"/>
    <n v="3"/>
    <s v="PHEV"/>
  </r>
  <r>
    <s v="5YJYGDEE0M"/>
    <x v="2"/>
    <s v="Sammamish"/>
    <s v="WA"/>
    <n v="98074"/>
    <x v="2"/>
    <x v="1"/>
    <s v="MODEL Y"/>
    <x v="1"/>
    <x v="2"/>
    <n v="0"/>
    <n v="45"/>
    <n v="179555365"/>
    <s v="POINT (-122.02054 47.60326)"/>
    <s v="PUGET SOUND ENERGY INC||CITY OF TACOMA - (WA)"/>
    <n v="53033032316"/>
    <n v="5"/>
    <s v="BEV"/>
  </r>
  <r>
    <s v="ZACPDFDW6R"/>
    <x v="2"/>
    <s v="Kirkland"/>
    <s v="WA"/>
    <n v="98033"/>
    <x v="6"/>
    <x v="30"/>
    <s v="HORNET"/>
    <x v="0"/>
    <x v="0"/>
    <n v="32"/>
    <n v="45"/>
    <n v="285109457"/>
    <s v="POINT (-122.2066 47.67887)"/>
    <s v="PUGET SOUND ENERGY INC||CITY OF TACOMA - (WA)"/>
    <n v="53033022401"/>
    <n v="2"/>
    <s v="PHEV"/>
  </r>
  <r>
    <s v="5YJ3E1EA0H"/>
    <x v="2"/>
    <s v="Kent"/>
    <s v="WA"/>
    <n v="98030"/>
    <x v="11"/>
    <x v="1"/>
    <s v="MODEL 3"/>
    <x v="1"/>
    <x v="0"/>
    <n v="220"/>
    <n v="47"/>
    <n v="135149584"/>
    <s v="POINT (-122.19976 47.37483)"/>
    <s v="PUGET SOUND ENERGY INC||CITY OF TACOMA - (WA)"/>
    <n v="53033029603"/>
    <n v="9"/>
    <s v="BEV"/>
  </r>
  <r>
    <s v="1FTBW1YK9P"/>
    <x v="2"/>
    <s v="Redmond"/>
    <s v="WA"/>
    <n v="98052"/>
    <x v="13"/>
    <x v="4"/>
    <s v="TRANSIT"/>
    <x v="1"/>
    <x v="2"/>
    <n v="0"/>
    <n v="48"/>
    <n v="270863512"/>
    <s v="POINT (-122.13158 47.67858)"/>
    <s v="PUGET SOUND ENERGY INC||CITY OF TACOMA - (WA)"/>
    <n v="53033022803"/>
    <n v="3"/>
    <s v="BEV"/>
  </r>
  <r>
    <s v="3FMTK4SE2P"/>
    <x v="2"/>
    <s v="Kirkland"/>
    <s v="WA"/>
    <n v="98034"/>
    <x v="13"/>
    <x v="4"/>
    <s v="MUSTANG MACH-E"/>
    <x v="1"/>
    <x v="2"/>
    <n v="0"/>
    <n v="45"/>
    <n v="263156218"/>
    <s v="POINT (-122.22901 47.72201)"/>
    <s v="PUGET SOUND ENERGY INC||CITY OF TACOMA - (WA)"/>
    <n v="53033022006"/>
    <n v="3"/>
    <s v="BEV"/>
  </r>
  <r>
    <s v="SAL119F4XR"/>
    <x v="2"/>
    <s v="Renton"/>
    <s v="WA"/>
    <n v="98056"/>
    <x v="6"/>
    <x v="25"/>
    <s v="RANGE ROVER SPORT"/>
    <x v="0"/>
    <x v="0"/>
    <n v="59"/>
    <n v="41"/>
    <n v="271960524"/>
    <s v="POINT (-122.18839 47.51197)"/>
    <s v="PUGET SOUND ENERGY INC||CITY OF TACOMA - (WA)"/>
    <n v="53033024704"/>
    <n v="2"/>
    <s v="PHEV"/>
  </r>
  <r>
    <s v="1FMCU0E13P"/>
    <x v="5"/>
    <s v="Yelm"/>
    <s v="WA"/>
    <n v="98597"/>
    <x v="13"/>
    <x v="4"/>
    <s v="ESCAPE"/>
    <x v="0"/>
    <x v="0"/>
    <n v="37"/>
    <n v="20"/>
    <n v="269629825"/>
    <s v="POINT (-122.60735 46.94239)"/>
    <s v="PUGET SOUND ENERGY INC"/>
    <n v="53067012531"/>
    <n v="3"/>
    <s v="PHEV"/>
  </r>
  <r>
    <s v="W1N9M0KB1P"/>
    <x v="2"/>
    <s v="Kirkland"/>
    <s v="WA"/>
    <n v="98033"/>
    <x v="13"/>
    <x v="26"/>
    <s v="EQB-CLASS"/>
    <x v="1"/>
    <x v="2"/>
    <n v="0"/>
    <n v="48"/>
    <n v="240093640"/>
    <s v="POINT (-122.2066 47.67887)"/>
    <s v="PUGET SOUND ENERGY INC||CITY OF TACOMA - (WA)"/>
    <n v="53033022603"/>
    <n v="3"/>
    <s v="BEV"/>
  </r>
  <r>
    <s v="7PDSGBBP0T"/>
    <x v="2"/>
    <s v="Auburn"/>
    <s v="WA"/>
    <n v="98002"/>
    <x v="12"/>
    <x v="18"/>
    <s v="R1S"/>
    <x v="1"/>
    <x v="2"/>
    <n v="0"/>
    <n v="47"/>
    <n v="289909595"/>
    <s v="POINT (-122.2229 47.307)"/>
    <s v="PUGET SOUND ENERGY INC||CITY OF TACOMA - (WA)"/>
    <n v="53033030504"/>
    <n v="0"/>
    <s v="BEV"/>
  </r>
  <r>
    <s v="3FMTK3SU9S"/>
    <x v="25"/>
    <s v="East Wenatchee"/>
    <s v="WA"/>
    <n v="98802"/>
    <x v="0"/>
    <x v="4"/>
    <s v="MUSTANG MACH-E"/>
    <x v="1"/>
    <x v="2"/>
    <n v="0"/>
    <n v="12"/>
    <n v="289704215"/>
    <s v="POINT (-120.29473 47.41515)"/>
    <s v="PUD NO 1 OF DOUGLAS COUNTY"/>
    <n v="53017950300"/>
    <n v="1"/>
    <s v="BEV"/>
  </r>
  <r>
    <s v="WMEEJ9AA0D"/>
    <x v="0"/>
    <s v="Everett"/>
    <s v="WA"/>
    <n v="98208"/>
    <x v="7"/>
    <x v="14"/>
    <s v="FORTWO ELECTRIC DRIVE"/>
    <x v="1"/>
    <x v="0"/>
    <n v="68"/>
    <n v="21"/>
    <n v="109792077"/>
    <s v="POINT (-122.18637 47.89251)"/>
    <s v="PUGET SOUND ENERGY INC"/>
    <n v="53061041814"/>
    <n v="13"/>
    <s v="BEV"/>
  </r>
  <r>
    <s v="WP1AA2XA7R"/>
    <x v="2"/>
    <s v="Kirkland"/>
    <s v="WA"/>
    <n v="98033"/>
    <x v="6"/>
    <x v="17"/>
    <s v="MACAN"/>
    <x v="1"/>
    <x v="0"/>
    <n v="308"/>
    <n v="48"/>
    <n v="291418494"/>
    <s v="POINT (-122.2066 47.67887)"/>
    <s v="PUGET SOUND ENERGY INC||CITY OF TACOMA - (WA)"/>
    <n v="53033022702"/>
    <n v="2"/>
    <s v="BEV"/>
  </r>
  <r>
    <s v="JTDKN3DP8C"/>
    <x v="3"/>
    <s v="Port Orchard"/>
    <s v="WA"/>
    <n v="98367"/>
    <x v="15"/>
    <x v="11"/>
    <s v="PRIUS"/>
    <x v="0"/>
    <x v="1"/>
    <n v="6"/>
    <n v="26"/>
    <n v="202295257"/>
    <s v="POINT (-122.68516 47.50645)"/>
    <s v="PUGET SOUND ENERGY INC"/>
    <n v="53035092802"/>
    <n v="14"/>
    <s v="PHEV"/>
  </r>
  <r>
    <s v="5YJSA1DN3C"/>
    <x v="15"/>
    <s v="Vancouver"/>
    <s v="WA"/>
    <n v="98685"/>
    <x v="15"/>
    <x v="1"/>
    <s v="MODEL S"/>
    <x v="1"/>
    <x v="0"/>
    <n v="265"/>
    <n v="18"/>
    <n v="476338285"/>
    <s v="POINT (-122.70303 45.70954)"/>
    <s v="BONNEVILLE POWER ADMINISTRATION||PUD NO 1 OF CLARK COUNTY - (WA)"/>
    <n v="53011040908"/>
    <n v="14"/>
    <s v="BEV"/>
  </r>
  <r>
    <s v="5YJYGDEF5M"/>
    <x v="2"/>
    <s v="Kirkland"/>
    <s v="WA"/>
    <n v="98034"/>
    <x v="2"/>
    <x v="1"/>
    <s v="MODEL Y"/>
    <x v="1"/>
    <x v="2"/>
    <n v="0"/>
    <n v="45"/>
    <n v="177611955"/>
    <s v="POINT (-122.22901 47.72201)"/>
    <s v="PUGET SOUND ENERGY INC||CITY OF TACOMA - (WA)"/>
    <n v="53033021903"/>
    <n v="5"/>
    <s v="BEV"/>
  </r>
  <r>
    <s v="3GN7DMRP7S"/>
    <x v="2"/>
    <s v="Bellevue"/>
    <s v="WA"/>
    <n v="98008"/>
    <x v="0"/>
    <x v="5"/>
    <s v="EQUINOX"/>
    <x v="1"/>
    <x v="2"/>
    <n v="0"/>
    <n v="48"/>
    <n v="283452466"/>
    <s v="POINT (-122.11867 47.63131)"/>
    <s v="PUGET SOUND ENERGY INC||CITY OF TACOMA - (WA)"/>
    <n v="53033023403"/>
    <n v="1"/>
    <s v="BEV"/>
  </r>
  <r>
    <s v="1G1FY6S07L"/>
    <x v="2"/>
    <s v="Bellevue"/>
    <s v="WA"/>
    <n v="98004"/>
    <x v="4"/>
    <x v="5"/>
    <s v="BOLT EV"/>
    <x v="1"/>
    <x v="0"/>
    <n v="259"/>
    <n v="41"/>
    <n v="259727513"/>
    <s v="POINT (-122.1872 47.61001)"/>
    <s v="PUGET SOUND ENERGY INC||CITY OF TACOMA - (WA)"/>
    <n v="53033023901"/>
    <n v="6"/>
    <s v="BEV"/>
  </r>
  <r>
    <s v="5YJXCBE47K"/>
    <x v="2"/>
    <s v="Mercer Island"/>
    <s v="WA"/>
    <n v="98040"/>
    <x v="9"/>
    <x v="1"/>
    <s v="MODEL X"/>
    <x v="1"/>
    <x v="0"/>
    <n v="289"/>
    <n v="41"/>
    <n v="138450399"/>
    <s v="POINT (-122.21238 47.57816)"/>
    <s v="PUGET SOUND ENERGY INC||CITY OF TACOMA - (WA)"/>
    <n v="53033024601"/>
    <n v="7"/>
    <s v="BEV"/>
  </r>
  <r>
    <s v="7YAKMDDC2S"/>
    <x v="2"/>
    <s v="Sammamish"/>
    <s v="WA"/>
    <n v="98075"/>
    <x v="0"/>
    <x v="15"/>
    <s v="IONIQ 5"/>
    <x v="1"/>
    <x v="2"/>
    <n v="0"/>
    <n v="41"/>
    <n v="286766532"/>
    <s v="POINT (-122.03539 47.61344)"/>
    <s v="PUGET SOUND ENERGY INC||CITY OF TACOMA - (WA)"/>
    <n v="53033032215"/>
    <n v="1"/>
    <s v="BEV"/>
  </r>
  <r>
    <s v="5YJSA1H28F"/>
    <x v="15"/>
    <s v="Battle Ground"/>
    <s v="WA"/>
    <n v="98604"/>
    <x v="5"/>
    <x v="1"/>
    <s v="MODEL S"/>
    <x v="1"/>
    <x v="0"/>
    <n v="208"/>
    <n v="17"/>
    <n v="267093746"/>
    <s v="POINT (-122.5331 45.78092)"/>
    <s v="BONNEVILLE POWER ADMINISTRATION||PUD NO 1 OF CLARK COUNTY - (WA)"/>
    <n v="53011040408"/>
    <n v="11"/>
    <s v="BEV"/>
  </r>
  <r>
    <s v="3FMTK3SU9P"/>
    <x v="2"/>
    <s v="Seattle"/>
    <s v="WA"/>
    <n v="98177"/>
    <x v="13"/>
    <x v="4"/>
    <s v="MUSTANG MACH-E"/>
    <x v="1"/>
    <x v="2"/>
    <n v="0"/>
    <n v="36"/>
    <n v="258237927"/>
    <s v="POINT (-122.37238 47.74068)"/>
    <s v="CITY OF SEATTLE - (WA)|CITY OF TACOMA - (WA)"/>
    <n v="53033001702"/>
    <n v="3"/>
    <s v="BEV"/>
  </r>
  <r>
    <s v="7SAYGAEE2N"/>
    <x v="2"/>
    <s v="Bellevue"/>
    <s v="WA"/>
    <n v="98004"/>
    <x v="14"/>
    <x v="1"/>
    <s v="MODEL Y"/>
    <x v="1"/>
    <x v="2"/>
    <n v="0"/>
    <n v="41"/>
    <n v="210011273"/>
    <s v="POINT (-122.1872 47.61001)"/>
    <s v="PUGET SOUND ENERGY INC||CITY OF TACOMA - (WA)"/>
    <n v="53033023901"/>
    <n v="4"/>
    <s v="BEV"/>
  </r>
  <r>
    <s v="KNDCE3LG5L"/>
    <x v="0"/>
    <s v="Lynnwood"/>
    <s v="WA"/>
    <n v="98037"/>
    <x v="4"/>
    <x v="3"/>
    <s v="NIRO"/>
    <x v="1"/>
    <x v="0"/>
    <n v="239"/>
    <n v="21"/>
    <n v="245575739"/>
    <s v="POINT (-122.27734 47.83785)"/>
    <s v="PUGET SOUND ENERGY INC"/>
    <n v="53061051928"/>
    <n v="6"/>
    <s v="BEV"/>
  </r>
  <r>
    <s v="KMHM54ACXS"/>
    <x v="0"/>
    <s v="Lake Stevens"/>
    <s v="WA"/>
    <n v="98258"/>
    <x v="0"/>
    <x v="15"/>
    <s v="IONIQ 6"/>
    <x v="1"/>
    <x v="2"/>
    <n v="0"/>
    <n v="44"/>
    <n v="276392266"/>
    <s v="POINT (-122.06402 48.01497)"/>
    <s v="PUGET SOUND ENERGY INC"/>
    <n v="53061052604"/>
    <n v="1"/>
    <s v="BEV"/>
  </r>
  <r>
    <s v="7SAXCBE5XN"/>
    <x v="2"/>
    <s v="Kirkland"/>
    <s v="WA"/>
    <n v="98034"/>
    <x v="14"/>
    <x v="1"/>
    <s v="MODEL X"/>
    <x v="1"/>
    <x v="2"/>
    <n v="0"/>
    <n v="45"/>
    <n v="213426566"/>
    <s v="POINT (-122.22901 47.72201)"/>
    <s v="PUGET SOUND ENERGY INC||CITY OF TACOMA - (WA)"/>
    <n v="53033022003"/>
    <n v="4"/>
    <s v="BEV"/>
  </r>
  <r>
    <s v="5XYAEFS59T"/>
    <x v="2"/>
    <s v="Bellevue"/>
    <s v="WA"/>
    <n v="98007"/>
    <x v="12"/>
    <x v="3"/>
    <s v="EV9"/>
    <x v="1"/>
    <x v="2"/>
    <n v="0"/>
    <n v="48"/>
    <n v="286242561"/>
    <s v="POINT (-122.12056 47.61334)"/>
    <s v="PUGET SOUND ENERGY INC||CITY OF TACOMA - (WA)"/>
    <n v="53033023300"/>
    <n v="0"/>
    <s v="BEV"/>
  </r>
  <r>
    <s v="5UX43EU00S"/>
    <x v="2"/>
    <s v="Seattle"/>
    <s v="WA"/>
    <n v="98146"/>
    <x v="0"/>
    <x v="0"/>
    <s v="X5"/>
    <x v="0"/>
    <x v="0"/>
    <n v="40"/>
    <n v="34"/>
    <n v="277953735"/>
    <s v="POINT (-122.36322 47.49736)"/>
    <s v="CITY OF SEATTLE - (WA)|CITY OF TACOMA - (WA)"/>
    <n v="53033012000"/>
    <n v="1"/>
    <s v="PHEV"/>
  </r>
  <r>
    <s v="1FT6W5L78S"/>
    <x v="2"/>
    <s v="Kirkland"/>
    <s v="WA"/>
    <n v="98033"/>
    <x v="0"/>
    <x v="4"/>
    <s v="F-150"/>
    <x v="1"/>
    <x v="2"/>
    <n v="0"/>
    <n v="48"/>
    <n v="284330210"/>
    <s v="POINT (-122.2066 47.67887)"/>
    <s v="PUGET SOUND ENERGY INC||CITY OF TACOMA - (WA)"/>
    <n v="53033022603"/>
    <n v="1"/>
    <s v="BEV"/>
  </r>
  <r>
    <s v="5YJ3E1EA1J"/>
    <x v="3"/>
    <s v="Bainbridge Island"/>
    <s v="WA"/>
    <n v="98110"/>
    <x v="1"/>
    <x v="1"/>
    <s v="MODEL 3"/>
    <x v="1"/>
    <x v="0"/>
    <n v="215"/>
    <n v="23"/>
    <n v="397141"/>
    <s v="POINT (-122.521 47.62759)"/>
    <s v="PUGET SOUND ENERGY INC"/>
    <n v="53035091002"/>
    <n v="8"/>
    <s v="BEV"/>
  </r>
  <r>
    <s v="WMW13DJ01R"/>
    <x v="2"/>
    <s v="Seattle"/>
    <s v="WA"/>
    <n v="98125"/>
    <x v="6"/>
    <x v="16"/>
    <s v="HARDTOP"/>
    <x v="1"/>
    <x v="2"/>
    <n v="0"/>
    <n v="46"/>
    <n v="265830442"/>
    <s v="POINT (-122.30253 47.72656)"/>
    <s v="CITY OF SEATTLE - (WA)|CITY OF TACOMA - (WA)"/>
    <n v="53033001100"/>
    <n v="2"/>
    <s v="BEV"/>
  </r>
  <r>
    <s v="3GYK3EMR3S"/>
    <x v="2"/>
    <s v="Seattle"/>
    <s v="WA"/>
    <n v="98177"/>
    <x v="0"/>
    <x v="28"/>
    <s v="OPTIQ"/>
    <x v="1"/>
    <x v="2"/>
    <n v="0"/>
    <n v="32"/>
    <n v="284018346"/>
    <s v="POINT (-122.37238 47.74068)"/>
    <s v="CITY OF SEATTLE - (WA)|CITY OF TACOMA - (WA)"/>
    <n v="53033000500"/>
    <n v="1"/>
    <s v="BEV"/>
  </r>
  <r>
    <s v="YSMFE3KA7R"/>
    <x v="2"/>
    <s v="Redmond"/>
    <s v="WA"/>
    <n v="98052"/>
    <x v="6"/>
    <x v="29"/>
    <s v="POLESTAR 2"/>
    <x v="1"/>
    <x v="2"/>
    <n v="0"/>
    <n v="45"/>
    <n v="270130514"/>
    <s v="POINT (-122.13158 47.67858)"/>
    <s v="PUGET SOUND ENERGY INC||CITY OF TACOMA - (WA)"/>
    <n v="53033032324"/>
    <n v="2"/>
    <s v="BEV"/>
  </r>
  <r>
    <s v="WAU3DAGH2S"/>
    <x v="2"/>
    <s v="Seattle"/>
    <s v="WA"/>
    <n v="98177"/>
    <x v="0"/>
    <x v="2"/>
    <s v="A6"/>
    <x v="1"/>
    <x v="2"/>
    <n v="0"/>
    <n v="32"/>
    <n v="287996061"/>
    <s v="POINT (-122.37238 47.74068)"/>
    <s v="CITY OF SEATTLE - (WA)|CITY OF TACOMA - (WA)"/>
    <n v="53033000402"/>
    <n v="1"/>
    <s v="BEV"/>
  </r>
  <r>
    <s v="WBY43AW05R"/>
    <x v="2"/>
    <s v="Kirkland"/>
    <s v="WA"/>
    <n v="98033"/>
    <x v="6"/>
    <x v="0"/>
    <s v="I4"/>
    <x v="1"/>
    <x v="2"/>
    <n v="0"/>
    <n v="45"/>
    <n v="270129625"/>
    <s v="POINT (-122.2066 47.67887)"/>
    <s v="PUGET SOUND ENERGY INC||CITY OF TACOMA - (WA)"/>
    <n v="53033022402"/>
    <n v="2"/>
    <s v="BEV"/>
  </r>
  <r>
    <s v="5YJYGDEF4M"/>
    <x v="2"/>
    <s v="Newcastle"/>
    <s v="WA"/>
    <n v="98056"/>
    <x v="2"/>
    <x v="1"/>
    <s v="MODEL Y"/>
    <x v="1"/>
    <x v="2"/>
    <n v="0"/>
    <n v="41"/>
    <n v="180575146"/>
    <s v="POINT (-122.18839 47.51197)"/>
    <s v="PUGET SOUND ENERGY INC||CITY OF TACOMA - (WA)"/>
    <n v="53033024703"/>
    <n v="5"/>
    <s v="BEV"/>
  </r>
  <r>
    <s v="3GNKDGRJXT"/>
    <x v="5"/>
    <s v="Olympia"/>
    <s v="WA"/>
    <n v="98501"/>
    <x v="12"/>
    <x v="5"/>
    <s v="BLAZER"/>
    <x v="1"/>
    <x v="2"/>
    <n v="0"/>
    <n v="22"/>
    <n v="291435637"/>
    <s v="POINT (-122.89165 47.03954)"/>
    <s v="PUGET SOUND ENERGY INC"/>
    <n v="53067010100"/>
    <n v="0"/>
    <s v="BEV"/>
  </r>
  <r>
    <s v="1N4AZ1CP0L"/>
    <x v="2"/>
    <s v="Kirkland"/>
    <s v="WA"/>
    <n v="98034"/>
    <x v="4"/>
    <x v="6"/>
    <s v="LEAF"/>
    <x v="1"/>
    <x v="0"/>
    <n v="149"/>
    <n v="1"/>
    <n v="102505413"/>
    <s v="POINT (-122.22901 47.72201)"/>
    <s v="PUGET SOUND ENERGY INC||CITY OF TACOMA - (WA)"/>
    <n v="53033022203"/>
    <n v="6"/>
    <s v="BEV"/>
  </r>
  <r>
    <s v="7SAYGDEF5N"/>
    <x v="0"/>
    <s v="Everett"/>
    <s v="WA"/>
    <n v="98208"/>
    <x v="14"/>
    <x v="1"/>
    <s v="MODEL Y"/>
    <x v="1"/>
    <x v="2"/>
    <n v="0"/>
    <n v="44"/>
    <n v="218820444"/>
    <s v="POINT (-122.18637 47.89251)"/>
    <s v="PUGET SOUND ENERGY INC"/>
    <n v="53061041610"/>
    <n v="4"/>
    <s v="BEV"/>
  </r>
  <r>
    <s v="YV4ED3GL9P"/>
    <x v="3"/>
    <s v="Bainbridge Island"/>
    <s v="WA"/>
    <n v="98110"/>
    <x v="13"/>
    <x v="12"/>
    <s v="C40"/>
    <x v="1"/>
    <x v="2"/>
    <n v="0"/>
    <n v="23"/>
    <n v="260158664"/>
    <s v="POINT (-122.521 47.62759)"/>
    <s v="PUGET SOUND ENERGY INC"/>
    <n v="53035091001"/>
    <n v="3"/>
    <s v="BEV"/>
  </r>
  <r>
    <s v="7JRH60FW9P"/>
    <x v="2"/>
    <s v="Kirkland"/>
    <s v="WA"/>
    <n v="98033"/>
    <x v="13"/>
    <x v="12"/>
    <s v="S60"/>
    <x v="0"/>
    <x v="0"/>
    <n v="41"/>
    <n v="48"/>
    <n v="270057350"/>
    <s v="POINT (-122.2066 47.67887)"/>
    <s v="PUGET SOUND ENERGY INC||CITY OF TACOMA - (WA)"/>
    <n v="53033022702"/>
    <n v="3"/>
    <s v="PHEV"/>
  </r>
  <r>
    <s v="7SAYGDEE1S"/>
    <x v="15"/>
    <s v="Camas"/>
    <s v="WA"/>
    <n v="98607"/>
    <x v="0"/>
    <x v="1"/>
    <s v="MODEL Y"/>
    <x v="1"/>
    <x v="2"/>
    <n v="0"/>
    <n v="18"/>
    <n v="273324824"/>
    <s v="POINT (-122.40177 45.58705)"/>
    <s v="BONNEVILLE POWER ADMINISTRATION||PACIFICORP||PUD NO 1 OF CLARK COUNTY - (WA)"/>
    <n v="53011041500"/>
    <n v="1"/>
    <s v="BEV"/>
  </r>
  <r>
    <s v="2C4RC1L76N"/>
    <x v="2"/>
    <s v="Seattle"/>
    <s v="WA"/>
    <n v="98101"/>
    <x v="14"/>
    <x v="19"/>
    <s v="PACIFICA"/>
    <x v="0"/>
    <x v="0"/>
    <n v="32"/>
    <n v="36"/>
    <n v="216587437"/>
    <s v="POINT (-122.34223 47.61085)"/>
    <s v="CITY OF SEATTLE - (WA)|CITY OF TACOMA - (WA)"/>
    <n v="53033008101"/>
    <n v="4"/>
    <s v="PHEV"/>
  </r>
  <r>
    <s v="KM8KNDA81S"/>
    <x v="2"/>
    <s v="Bothell"/>
    <s v="WA"/>
    <n v="98011"/>
    <x v="0"/>
    <x v="15"/>
    <s v="IONIQ 5 N"/>
    <x v="1"/>
    <x v="2"/>
    <n v="0"/>
    <n v="1"/>
    <n v="274052159"/>
    <s v="POINT (-122.20563 47.76144)"/>
    <s v="PUGET SOUND ENERGY INC||CITY OF TACOMA - (WA)"/>
    <n v="53033021804"/>
    <n v="1"/>
    <s v="BEV"/>
  </r>
  <r>
    <s v="1FTBW1YK6R"/>
    <x v="2"/>
    <s v="Pacific"/>
    <s v="WA"/>
    <n v="98047"/>
    <x v="6"/>
    <x v="4"/>
    <s v="TRANSIT"/>
    <x v="1"/>
    <x v="2"/>
    <n v="0"/>
    <n v="30"/>
    <n v="271664844"/>
    <s v="POINT (-122.24692 47.26465)"/>
    <s v="PUGET SOUND ENERGY INC||CITY OF TACOMA - (WA)"/>
    <n v="53033030902"/>
    <n v="2"/>
    <s v="BEV"/>
  </r>
  <r>
    <s v="3FMTK3S59R"/>
    <x v="2"/>
    <s v="Sammamish"/>
    <s v="WA"/>
    <n v="98075"/>
    <x v="6"/>
    <x v="4"/>
    <s v="MUSTANG MACH-E"/>
    <x v="1"/>
    <x v="2"/>
    <n v="0"/>
    <n v="41"/>
    <n v="269364770"/>
    <s v="POINT (-122.03539 47.61344)"/>
    <s v="PUGET SOUND ENERGY INC||CITY OF TACOMA - (WA)"/>
    <n v="53033032224"/>
    <n v="2"/>
    <s v="BEV"/>
  </r>
  <r>
    <s v="2C4RC1L77N"/>
    <x v="15"/>
    <s v="Vancouver"/>
    <s v="WA"/>
    <n v="98682"/>
    <x v="14"/>
    <x v="19"/>
    <s v="PACIFICA"/>
    <x v="0"/>
    <x v="0"/>
    <n v="32"/>
    <n v="17"/>
    <n v="227204827"/>
    <s v="POINT (-122.55149 45.69345)"/>
    <s v="BONNEVILLE POWER ADMINISTRATION||PUD NO 1 OF CLARK COUNTY - (WA)"/>
    <n v="53011041330"/>
    <n v="4"/>
    <s v="PHEV"/>
  </r>
  <r>
    <s v="5YJYGDEE6M"/>
    <x v="2"/>
    <s v="Seattle"/>
    <s v="WA"/>
    <n v="98133"/>
    <x v="2"/>
    <x v="1"/>
    <s v="MODEL Y"/>
    <x v="1"/>
    <x v="2"/>
    <n v="0"/>
    <n v="46"/>
    <n v="194555084"/>
    <s v="POINT (-122.33364 47.73709)"/>
    <s v="CITY OF SEATTLE - (WA)|CITY OF TACOMA - (WA)"/>
    <n v="53033000601"/>
    <n v="5"/>
    <s v="BEV"/>
  </r>
  <r>
    <s v="1V2WNPE88P"/>
    <x v="2"/>
    <s v="Kirkland"/>
    <s v="WA"/>
    <n v="98034"/>
    <x v="13"/>
    <x v="21"/>
    <s v="ID.4"/>
    <x v="1"/>
    <x v="2"/>
    <n v="0"/>
    <n v="1"/>
    <n v="278040164"/>
    <s v="POINT (-122.22901 47.72201)"/>
    <s v="PUGET SOUND ENERGY INC||CITY OF TACOMA - (WA)"/>
    <n v="53033022201"/>
    <n v="3"/>
    <s v="BEV"/>
  </r>
  <r>
    <s v="YV4H60PJ4S"/>
    <x v="2"/>
    <s v="Seattle"/>
    <s v="WA"/>
    <n v="98125"/>
    <x v="0"/>
    <x v="12"/>
    <s v="XC90"/>
    <x v="0"/>
    <x v="0"/>
    <n v="32"/>
    <n v="46"/>
    <n v="276778603"/>
    <s v="POINT (-122.30253 47.72656)"/>
    <s v="CITY OF SEATTLE - (WA)|CITY OF TACOMA - (WA)"/>
    <n v="53033000800"/>
    <n v="1"/>
    <s v="PHEV"/>
  </r>
  <r>
    <s v="ZACPDFCWXR"/>
    <x v="2"/>
    <s v="Bellevue"/>
    <s v="WA"/>
    <n v="98004"/>
    <x v="6"/>
    <x v="30"/>
    <s v="HORNET"/>
    <x v="0"/>
    <x v="0"/>
    <n v="32"/>
    <n v="41"/>
    <n v="271723567"/>
    <s v="POINT (-122.1872 47.61001)"/>
    <s v="PUGET SOUND ENERGY INC||CITY OF TACOMA - (WA)"/>
    <n v="53033023807"/>
    <n v="2"/>
    <s v="PHEV"/>
  </r>
  <r>
    <s v="WBY43HD04T"/>
    <x v="2"/>
    <s v="Bellevue"/>
    <s v="WA"/>
    <n v="98005"/>
    <x v="12"/>
    <x v="0"/>
    <s v="I4"/>
    <x v="1"/>
    <x v="2"/>
    <n v="0"/>
    <n v="48"/>
    <n v="294900028"/>
    <s v="POINT (-122.1621 47.64441)"/>
    <s v="PUGET SOUND ENERGY INC||CITY OF TACOMA - (WA)"/>
    <n v="53033023702"/>
    <n v="0"/>
    <s v="BEV"/>
  </r>
  <r>
    <s v="5YJ3E1EB4R"/>
    <x v="2"/>
    <s v="Renton"/>
    <s v="WA"/>
    <n v="98055"/>
    <x v="6"/>
    <x v="1"/>
    <s v="MODEL 3"/>
    <x v="1"/>
    <x v="2"/>
    <n v="0"/>
    <n v="11"/>
    <n v="271970947"/>
    <s v="POINT (-122.19488 47.44034)"/>
    <s v="PUGET SOUND ENERGY INC||CITY OF TACOMA - (WA)"/>
    <n v="53033025806"/>
    <n v="2"/>
    <s v="BEV"/>
  </r>
  <r>
    <s v="3FMTK3SS4P"/>
    <x v="2"/>
    <s v="Kent"/>
    <s v="WA"/>
    <n v="98030"/>
    <x v="13"/>
    <x v="4"/>
    <s v="MUSTANG MACH-E"/>
    <x v="1"/>
    <x v="2"/>
    <n v="0"/>
    <n v="47"/>
    <n v="245619678"/>
    <s v="POINT (-122.19976 47.37483)"/>
    <s v="PUGET SOUND ENERGY INC||CITY OF TACOMA - (WA)"/>
    <n v="53033029504"/>
    <n v="3"/>
    <s v="BEV"/>
  </r>
  <r>
    <s v="5YJYGAEE9M"/>
    <x v="2"/>
    <s v="Kirkland"/>
    <s v="WA"/>
    <n v="98033"/>
    <x v="2"/>
    <x v="1"/>
    <s v="MODEL Y"/>
    <x v="1"/>
    <x v="2"/>
    <n v="0"/>
    <n v="45"/>
    <n v="176255355"/>
    <s v="POINT (-122.2066 47.67887)"/>
    <s v="PUGET SOUND ENERGY INC||CITY OF TACOMA - (WA)"/>
    <n v="53033022401"/>
    <n v="5"/>
    <s v="BEV"/>
  </r>
  <r>
    <s v="7SAYGDEE7R"/>
    <x v="2"/>
    <s v="Newcastle"/>
    <s v="WA"/>
    <n v="98056"/>
    <x v="6"/>
    <x v="1"/>
    <s v="MODEL Y"/>
    <x v="1"/>
    <x v="2"/>
    <n v="0"/>
    <n v="41"/>
    <n v="268657567"/>
    <s v="POINT (-122.18839 47.51197)"/>
    <s v="PUGET SOUND ENERGY INC||CITY OF TACOMA - (WA)"/>
    <n v="53033024704"/>
    <n v="2"/>
    <s v="BEV"/>
  </r>
  <r>
    <s v="7SAYGDED0S"/>
    <x v="2"/>
    <s v="Kenmore"/>
    <s v="WA"/>
    <n v="98028"/>
    <x v="0"/>
    <x v="1"/>
    <s v="MODEL Y"/>
    <x v="1"/>
    <x v="2"/>
    <n v="0"/>
    <n v="46"/>
    <n v="278670857"/>
    <s v="POINT (-122.24369 47.75892)"/>
    <s v="PUGET SOUND ENERGY INC||CITY OF TACOMA - (WA)"/>
    <n v="53033022102"/>
    <n v="1"/>
    <s v="BEV"/>
  </r>
  <r>
    <s v="7JDEV3VL8S"/>
    <x v="2"/>
    <s v="Seattle"/>
    <s v="WA"/>
    <n v="98125"/>
    <x v="0"/>
    <x v="12"/>
    <s v="EX90"/>
    <x v="1"/>
    <x v="2"/>
    <n v="0"/>
    <n v="46"/>
    <n v="278223326"/>
    <s v="POINT (-122.30253 47.72656)"/>
    <s v="CITY OF SEATTLE - (WA)|CITY OF TACOMA - (WA)"/>
    <n v="53033000201"/>
    <n v="1"/>
    <s v="BEV"/>
  </r>
  <r>
    <s v="5YJYGDEE8M"/>
    <x v="7"/>
    <s v="Anacortes"/>
    <s v="WA"/>
    <n v="98221"/>
    <x v="2"/>
    <x v="1"/>
    <s v="MODEL Y"/>
    <x v="1"/>
    <x v="2"/>
    <n v="0"/>
    <n v="40"/>
    <n v="157511588"/>
    <s v="POINT (-122.61216 48.51749)"/>
    <s v="PUGET SOUND ENERGY INC"/>
    <n v="53057940401"/>
    <n v="5"/>
    <s v="BEV"/>
  </r>
  <r>
    <s v="WVWKR7AU4H"/>
    <x v="2"/>
    <s v="Seattle"/>
    <s v="WA"/>
    <n v="98107"/>
    <x v="11"/>
    <x v="21"/>
    <s v="E-GOLF"/>
    <x v="1"/>
    <x v="0"/>
    <n v="125"/>
    <n v="43"/>
    <n v="128499570"/>
    <s v="POINT (-122.38591 47.67597)"/>
    <s v="CITY OF SEATTLE - (WA)|CITY OF TACOMA - (WA)"/>
    <n v="53033003400"/>
    <n v="9"/>
    <s v="BEV"/>
  </r>
  <r>
    <s v="7SAXCDE51T"/>
    <x v="2"/>
    <s v="Auburn"/>
    <s v="WA"/>
    <n v="98092"/>
    <x v="12"/>
    <x v="1"/>
    <s v="MODEL X"/>
    <x v="1"/>
    <x v="2"/>
    <n v="0"/>
    <n v="47"/>
    <n v="290514507"/>
    <s v="POINT (-122.18263 47.31825)"/>
    <s v="PUGET SOUND ENERGY INC||CITY OF TACOMA - (WA)"/>
    <n v="53033031208"/>
    <n v="0"/>
    <s v="BEV"/>
  </r>
  <r>
    <s v="WB533CF03P"/>
    <x v="2"/>
    <s v="Bellevue"/>
    <s v="WA"/>
    <n v="98006"/>
    <x v="13"/>
    <x v="0"/>
    <s v="IX"/>
    <x v="1"/>
    <x v="2"/>
    <n v="0"/>
    <n v="41"/>
    <n v="218506116"/>
    <s v="POINT (-122.12096 47.55584)"/>
    <s v="PUGET SOUND ENERGY INC||CITY OF TACOMA - (WA)"/>
    <n v="53033024905"/>
    <n v="3"/>
    <s v="BEV"/>
  </r>
  <r>
    <s v="SAL1L9E43S"/>
    <x v="2"/>
    <s v="Bellevue"/>
    <s v="WA"/>
    <n v="98004"/>
    <x v="0"/>
    <x v="25"/>
    <s v="RANGE ROVER SPORT"/>
    <x v="0"/>
    <x v="0"/>
    <n v="60"/>
    <n v="41"/>
    <n v="281542362"/>
    <s v="POINT (-122.1872 47.61001)"/>
    <s v="PUGET SOUND ENERGY INC||CITY OF TACOMA - (WA)"/>
    <n v="53033023801"/>
    <n v="1"/>
    <s v="PHEV"/>
  </r>
  <r>
    <s v="1V2JSPE89S"/>
    <x v="15"/>
    <s v="Vancouver"/>
    <s v="WA"/>
    <n v="98664"/>
    <x v="0"/>
    <x v="21"/>
    <s v="ID.4"/>
    <x v="1"/>
    <x v="2"/>
    <n v="0"/>
    <n v="49"/>
    <n v="281606202"/>
    <s v="POINT (-122.59219 45.62158)"/>
    <s v="BONNEVILLE POWER ADMINISTRATION||PUD NO 1 OF CLARK COUNTY - (WA)"/>
    <n v="53011041208"/>
    <n v="1"/>
    <s v="BEV"/>
  </r>
  <r>
    <s v="5YJ3E1EC7M"/>
    <x v="2"/>
    <s v="Kirkland"/>
    <s v="WA"/>
    <n v="98034"/>
    <x v="2"/>
    <x v="1"/>
    <s v="MODEL 3"/>
    <x v="1"/>
    <x v="2"/>
    <n v="0"/>
    <n v="45"/>
    <n v="259719624"/>
    <s v="POINT (-122.22901 47.72201)"/>
    <s v="PUGET SOUND ENERGY INC||CITY OF TACOMA - (WA)"/>
    <n v="53033022003"/>
    <n v="5"/>
    <s v="BEV"/>
  </r>
  <r>
    <s v="JTMEB3FV1P"/>
    <x v="2"/>
    <s v="Kirkland"/>
    <s v="WA"/>
    <n v="98034"/>
    <x v="13"/>
    <x v="11"/>
    <s v="RAV4 PRIME (PHEV)"/>
    <x v="0"/>
    <x v="0"/>
    <n v="42"/>
    <n v="45"/>
    <n v="252337165"/>
    <s v="POINT (-122.22901 47.72201)"/>
    <s v="PUGET SOUND ENERGY INC||CITY OF TACOMA - (WA)"/>
    <n v="53033021905"/>
    <n v="3"/>
    <s v="PHEV"/>
  </r>
  <r>
    <s v="WP0AA2Y18M"/>
    <x v="2"/>
    <s v="Kirkland"/>
    <s v="WA"/>
    <n v="98033"/>
    <x v="2"/>
    <x v="17"/>
    <s v="TAYCAN"/>
    <x v="1"/>
    <x v="2"/>
    <n v="0"/>
    <n v="48"/>
    <n v="153943303"/>
    <s v="POINT (-122.2066 47.67887)"/>
    <s v="PUGET SOUND ENERGY INC||CITY OF TACOMA - (WA)"/>
    <n v="53033022701"/>
    <n v="5"/>
    <s v="BEV"/>
  </r>
  <r>
    <s v="1FT6W3L75R"/>
    <x v="5"/>
    <s v="Olympia"/>
    <s v="WA"/>
    <n v="98512"/>
    <x v="6"/>
    <x v="4"/>
    <s v="F-150"/>
    <x v="1"/>
    <x v="2"/>
    <n v="0"/>
    <n v="35"/>
    <n v="275771296"/>
    <s v="POINT (-123.04078 46.94792)"/>
    <s v="PUGET SOUND ENERGY INC"/>
    <n v="53067011810"/>
    <n v="2"/>
    <s v="BEV"/>
  </r>
  <r>
    <s v="2T3YL4DV8E"/>
    <x v="15"/>
    <s v="Vancouver"/>
    <s v="WA"/>
    <n v="98662"/>
    <x v="10"/>
    <x v="11"/>
    <s v="RAV4"/>
    <x v="1"/>
    <x v="0"/>
    <n v="103"/>
    <n v="17"/>
    <n v="286805760"/>
    <s v="POINT (-122.57722 45.64251)"/>
    <s v="BONNEVILLE POWER ADMINISTRATION||PUD NO 1 OF CLARK COUNTY - (WA)"/>
    <n v="53011040709"/>
    <n v="12"/>
    <s v="BEV"/>
  </r>
  <r>
    <s v="WAUCJBFW6N"/>
    <x v="2"/>
    <s v="Bellevue"/>
    <s v="WA"/>
    <n v="98007"/>
    <x v="14"/>
    <x v="2"/>
    <s v="E-TRON GT"/>
    <x v="1"/>
    <x v="2"/>
    <n v="0"/>
    <n v="48"/>
    <n v="205723115"/>
    <s v="POINT (-122.12056 47.61334)"/>
    <s v="PUGET SOUND ENERGY INC||CITY OF TACOMA - (WA)"/>
    <n v="53033023201"/>
    <n v="4"/>
    <s v="BEV"/>
  </r>
  <r>
    <s v="KNDCR3L11P"/>
    <x v="2"/>
    <s v="Seattle"/>
    <s v="WA"/>
    <n v="98133"/>
    <x v="13"/>
    <x v="3"/>
    <s v="NIRO"/>
    <x v="1"/>
    <x v="2"/>
    <n v="0"/>
    <n v="36"/>
    <n v="233555402"/>
    <s v="POINT (-122.33364 47.73709)"/>
    <s v="CITY OF SEATTLE - (WA)|CITY OF TACOMA - (WA)"/>
    <n v="53033001400"/>
    <n v="3"/>
    <s v="BEV"/>
  </r>
  <r>
    <s v="7PDSGBBA2S"/>
    <x v="2"/>
    <s v="Kirkland"/>
    <s v="WA"/>
    <n v="98033"/>
    <x v="0"/>
    <x v="18"/>
    <s v="R1S"/>
    <x v="1"/>
    <x v="2"/>
    <n v="0"/>
    <n v="48"/>
    <n v="276324590"/>
    <s v="POINT (-122.2066 47.67887)"/>
    <s v="PUGET SOUND ENERGY INC||CITY OF TACOMA - (WA)"/>
    <n v="53033022603"/>
    <n v="1"/>
    <s v="BEV"/>
  </r>
  <r>
    <s v="1G1FX6S02P"/>
    <x v="2"/>
    <s v="Seattle"/>
    <s v="WA"/>
    <n v="98146"/>
    <x v="13"/>
    <x v="5"/>
    <s v="BOLT EV"/>
    <x v="1"/>
    <x v="2"/>
    <n v="0"/>
    <n v="34"/>
    <n v="251091662"/>
    <s v="POINT (-122.36322 47.49736)"/>
    <s v="CITY OF SEATTLE - (WA)|CITY OF TACOMA - (WA)"/>
    <n v="53033012100"/>
    <n v="3"/>
    <s v="BEV"/>
  </r>
  <r>
    <s v="YSMET3KA0P"/>
    <x v="2"/>
    <s v="Bothell"/>
    <s v="WA"/>
    <n v="98011"/>
    <x v="13"/>
    <x v="29"/>
    <s v="POLESTAR 2"/>
    <x v="1"/>
    <x v="2"/>
    <n v="0"/>
    <n v="1"/>
    <n v="276780353"/>
    <s v="POINT (-122.20563 47.76144)"/>
    <s v="PUGET SOUND ENERGY INC||CITY OF TACOMA - (WA)"/>
    <n v="53033021905"/>
    <n v="3"/>
    <s v="BEV"/>
  </r>
  <r>
    <s v="WP1AE2A22H"/>
    <x v="2"/>
    <s v="Bellevue"/>
    <s v="WA"/>
    <n v="98006"/>
    <x v="11"/>
    <x v="17"/>
    <s v="CAYENNE"/>
    <x v="0"/>
    <x v="1"/>
    <n v="14"/>
    <n v="41"/>
    <n v="170646591"/>
    <s v="POINT (-122.12096 47.55584)"/>
    <s v="PUGET SOUND ENERGY INC||CITY OF TACOMA - (WA)"/>
    <n v="53033024800"/>
    <n v="9"/>
    <s v="PHEV"/>
  </r>
  <r>
    <s v="5YJYGDEF3M"/>
    <x v="2"/>
    <s v="Bellevue"/>
    <s v="WA"/>
    <n v="98004"/>
    <x v="2"/>
    <x v="1"/>
    <s v="MODEL Y"/>
    <x v="1"/>
    <x v="2"/>
    <n v="0"/>
    <n v="48"/>
    <n v="161507426"/>
    <s v="POINT (-122.1872 47.61001)"/>
    <s v="PUGET SOUND ENERGY INC||CITY OF TACOMA - (WA)"/>
    <n v="53033024002"/>
    <n v="5"/>
    <s v="BEV"/>
  </r>
  <r>
    <s v="JTJAAAAB5P"/>
    <x v="2"/>
    <s v="Kent"/>
    <s v="WA"/>
    <n v="98031"/>
    <x v="13"/>
    <x v="8"/>
    <s v="RZ"/>
    <x v="1"/>
    <x v="2"/>
    <n v="0"/>
    <n v="47"/>
    <n v="236538326"/>
    <s v="POINT (-122.17743 47.41185)"/>
    <s v="PUGET SOUND ENERGY INC||CITY OF TACOMA - (WA)"/>
    <n v="53033029407"/>
    <n v="3"/>
    <s v="BEV"/>
  </r>
  <r>
    <s v="KNDJP3AE2H"/>
    <x v="23"/>
    <s v="Eastsound"/>
    <s v="WA"/>
    <n v="98245"/>
    <x v="11"/>
    <x v="3"/>
    <s v="SOUL"/>
    <x v="1"/>
    <x v="0"/>
    <n v="93"/>
    <n v="40"/>
    <n v="124470671"/>
    <s v="POINT (-122.91109 48.69389)"/>
    <s v="BONNEVILLE POWER ADMINISTRATION||ORCAS POWER &amp; LIGHT COOP"/>
    <n v="53055960101"/>
    <n v="9"/>
    <s v="BEV"/>
  </r>
  <r>
    <s v="2C4RC1L7XM"/>
    <x v="19"/>
    <s v="Tacoma"/>
    <s v="WA"/>
    <n v="98445"/>
    <x v="2"/>
    <x v="19"/>
    <s v="PACIFICA"/>
    <x v="0"/>
    <x v="0"/>
    <n v="32"/>
    <n v="25"/>
    <n v="152552942"/>
    <s v="POINT (-122.40872 47.16568)"/>
    <s v="BONNEVILLE POWER ADMINISTRATION||CITY OF TACOMA - (WA)||PARKLAND LIGHT &amp; WATER COMPANY|PENINSULA LIGHT COMPANY"/>
    <n v="53053071603"/>
    <n v="5"/>
    <s v="PHEV"/>
  </r>
  <r>
    <s v="WA1VABGE5N"/>
    <x v="2"/>
    <s v="Renton"/>
    <s v="WA"/>
    <n v="98055"/>
    <x v="14"/>
    <x v="2"/>
    <s v="E-TRON"/>
    <x v="1"/>
    <x v="2"/>
    <n v="0"/>
    <n v="11"/>
    <n v="202162425"/>
    <s v="POINT (-122.19488 47.44034)"/>
    <s v="PUGET SOUND ENERGY INC||CITY OF TACOMA - (WA)"/>
    <n v="53033029308"/>
    <n v="4"/>
    <s v="BEV"/>
  </r>
  <r>
    <s v="WVGUNPE22M"/>
    <x v="2"/>
    <s v="Seattle"/>
    <s v="WA"/>
    <n v="98112"/>
    <x v="2"/>
    <x v="21"/>
    <s v="ID.4"/>
    <x v="1"/>
    <x v="2"/>
    <n v="0"/>
    <n v="37"/>
    <n v="205444116"/>
    <s v="POINT (-122.30207 47.64085)"/>
    <s v="CITY OF SEATTLE - (WA)|CITY OF TACOMA - (WA)"/>
    <n v="53033007800"/>
    <n v="5"/>
    <s v="BEV"/>
  </r>
  <r>
    <s v="WA1H2BFZ4N"/>
    <x v="2"/>
    <s v="Seattle"/>
    <s v="WA"/>
    <n v="98102"/>
    <x v="14"/>
    <x v="2"/>
    <s v="Q4"/>
    <x v="1"/>
    <x v="2"/>
    <n v="0"/>
    <n v="43"/>
    <n v="278298163"/>
    <s v="POINT (-122.32427 47.63433)"/>
    <s v="CITY OF SEATTLE - (WA)|CITY OF TACOMA - (WA)"/>
    <n v="53033006500"/>
    <n v="4"/>
    <s v="BEV"/>
  </r>
  <r>
    <s v="JTMFB3FV1R"/>
    <x v="2"/>
    <s v="Seattle"/>
    <s v="WA"/>
    <n v="98125"/>
    <x v="6"/>
    <x v="11"/>
    <s v="RAV4 PRIME (PHEV)"/>
    <x v="0"/>
    <x v="0"/>
    <n v="42"/>
    <n v="46"/>
    <n v="258843763"/>
    <s v="POINT (-122.30253 47.72656)"/>
    <s v="CITY OF SEATTLE - (WA)|CITY OF TACOMA - (WA)"/>
    <n v="53033000202"/>
    <n v="2"/>
    <s v="PHEV"/>
  </r>
  <r>
    <s v="1G1RA6S56J"/>
    <x v="2"/>
    <s v="Bellevue"/>
    <s v="WA"/>
    <n v="98007"/>
    <x v="1"/>
    <x v="5"/>
    <s v="VOLT"/>
    <x v="0"/>
    <x v="0"/>
    <n v="53"/>
    <n v="41"/>
    <n v="107505086"/>
    <s v="POINT (-122.12056 47.61334)"/>
    <s v="PUGET SOUND ENERGY INC||CITY OF TACOMA - (WA)"/>
    <n v="53033023604"/>
    <n v="8"/>
    <s v="PHEV"/>
  </r>
  <r>
    <s v="WAUEJBFW3N"/>
    <x v="2"/>
    <s v="Seattle"/>
    <s v="WA"/>
    <n v="98112"/>
    <x v="14"/>
    <x v="2"/>
    <s v="E-TRON GT"/>
    <x v="1"/>
    <x v="2"/>
    <n v="0"/>
    <n v="43"/>
    <n v="227528325"/>
    <s v="POINT (-122.30207 47.64085)"/>
    <s v="CITY OF SEATTLE - (WA)|CITY OF TACOMA - (WA)"/>
    <n v="53033006300"/>
    <n v="4"/>
    <s v="BEV"/>
  </r>
  <r>
    <s v="1FTBW1YKXP"/>
    <x v="2"/>
    <s v="Redmond"/>
    <s v="WA"/>
    <n v="98052"/>
    <x v="13"/>
    <x v="4"/>
    <s v="TRANSIT"/>
    <x v="1"/>
    <x v="2"/>
    <n v="0"/>
    <n v="48"/>
    <n v="269658189"/>
    <s v="POINT (-122.13158 47.67858)"/>
    <s v="PUGET SOUND ENERGY INC||CITY OF TACOMA - (WA)"/>
    <n v="53033022803"/>
    <n v="3"/>
    <s v="BEV"/>
  </r>
  <r>
    <s v="KNDPZDAH1P"/>
    <x v="15"/>
    <s v="Vancouver"/>
    <s v="WA"/>
    <n v="98685"/>
    <x v="13"/>
    <x v="3"/>
    <s v="SPORTAGE"/>
    <x v="0"/>
    <x v="0"/>
    <n v="34"/>
    <n v="18"/>
    <n v="239777933"/>
    <s v="POINT (-122.70303 45.70954)"/>
    <s v="BONNEVILLE POWER ADMINISTRATION||PUD NO 1 OF CLARK COUNTY - (WA)"/>
    <n v="53011040907"/>
    <n v="3"/>
    <s v="PHEV"/>
  </r>
  <r>
    <s v="5YJ3E1ECXP"/>
    <x v="0"/>
    <s v="Lake Stevens"/>
    <s v="WA"/>
    <n v="98258"/>
    <x v="13"/>
    <x v="1"/>
    <s v="MODEL 3"/>
    <x v="1"/>
    <x v="2"/>
    <n v="0"/>
    <n v="39"/>
    <n v="289379513"/>
    <s v="POINT (-122.06402 48.01497)"/>
    <s v="PUGET SOUND ENERGY INC"/>
    <n v="53061053505"/>
    <n v="3"/>
    <s v="BEV"/>
  </r>
  <r>
    <s v="YV4BR0CZ2N"/>
    <x v="2"/>
    <s v="Seattle"/>
    <s v="WA"/>
    <n v="98109"/>
    <x v="14"/>
    <x v="12"/>
    <s v="XC90"/>
    <x v="0"/>
    <x v="1"/>
    <n v="18"/>
    <n v="36"/>
    <n v="237802953"/>
    <s v="POINT (-122.35022 47.63824)"/>
    <s v="CITY OF SEATTLE - (WA)|CITY OF TACOMA - (WA)"/>
    <n v="53033006702"/>
    <n v="4"/>
    <s v="PHEV"/>
  </r>
  <r>
    <s v="WVGTMPE2XM"/>
    <x v="2"/>
    <s v="Bellevue"/>
    <s v="WA"/>
    <n v="98004"/>
    <x v="2"/>
    <x v="21"/>
    <s v="ID.4"/>
    <x v="1"/>
    <x v="2"/>
    <n v="0"/>
    <n v="41"/>
    <n v="179586767"/>
    <s v="POINT (-122.1872 47.61001)"/>
    <s v="PUGET SOUND ENERGY INC||CITY OF TACOMA - (WA)"/>
    <n v="53033023807"/>
    <n v="5"/>
    <s v="BEV"/>
  </r>
  <r>
    <s v="3GPKHXRJ5R"/>
    <x v="2"/>
    <s v="Bellevue"/>
    <s v="WA"/>
    <n v="98008"/>
    <x v="6"/>
    <x v="27"/>
    <s v="PROLOGUE"/>
    <x v="1"/>
    <x v="2"/>
    <n v="0"/>
    <n v="48"/>
    <n v="278547769"/>
    <s v="POINT (-122.11867 47.63131)"/>
    <s v="PUGET SOUND ENERGY INC||CITY OF TACOMA - (WA)"/>
    <n v="53033023300"/>
    <n v="2"/>
    <s v="BEV"/>
  </r>
  <r>
    <s v="KNDPYDDH1R"/>
    <x v="15"/>
    <s v="Vancouver"/>
    <s v="WA"/>
    <n v="98686"/>
    <x v="6"/>
    <x v="3"/>
    <s v="SPORTAGE"/>
    <x v="0"/>
    <x v="0"/>
    <n v="34"/>
    <n v="17"/>
    <n v="274176171"/>
    <s v="POINT (-122.62731 45.71668)"/>
    <s v="BONNEVILLE POWER ADMINISTRATION||PUD NO 1 OF CLARK COUNTY - (WA)"/>
    <n v="53011040812"/>
    <n v="2"/>
    <s v="PHEV"/>
  </r>
  <r>
    <s v="3GYK3EMR8S"/>
    <x v="0"/>
    <s v="Lynnwood"/>
    <s v="WA"/>
    <n v="98087"/>
    <x v="0"/>
    <x v="28"/>
    <s v="OPTIQ"/>
    <x v="1"/>
    <x v="2"/>
    <n v="0"/>
    <n v="21"/>
    <n v="286532459"/>
    <s v="POINT (-122.27981 47.85727)"/>
    <s v="PUGET SOUND ENERGY INC"/>
    <n v="53061041703"/>
    <n v="1"/>
    <s v="BEV"/>
  </r>
  <r>
    <s v="1G1RD6S57H"/>
    <x v="3"/>
    <s v="Bainbridge Island"/>
    <s v="WA"/>
    <n v="98110"/>
    <x v="11"/>
    <x v="5"/>
    <s v="VOLT"/>
    <x v="0"/>
    <x v="0"/>
    <n v="53"/>
    <n v="23"/>
    <n v="216929835"/>
    <s v="POINT (-122.521 47.62759)"/>
    <s v="PUGET SOUND ENERGY INC"/>
    <n v="53035091002"/>
    <n v="9"/>
    <s v="PHEV"/>
  </r>
  <r>
    <s v="7SAYGDED7T"/>
    <x v="15"/>
    <s v="Camas"/>
    <s v="WA"/>
    <n v="98607"/>
    <x v="12"/>
    <x v="1"/>
    <s v="MODEL Y"/>
    <x v="1"/>
    <x v="2"/>
    <n v="0"/>
    <n v="18"/>
    <n v="287305049"/>
    <s v="POINT (-122.40177 45.58705)"/>
    <s v="BONNEVILLE POWER ADMINISTRATION||PUD NO 1 OF CLARK COUNTY - (WA)"/>
    <n v="53011040610"/>
    <n v="0"/>
    <s v="BEV"/>
  </r>
  <r>
    <s v="JA4J24A57J"/>
    <x v="21"/>
    <s v="Port Hadlock"/>
    <s v="WA"/>
    <n v="98339"/>
    <x v="1"/>
    <x v="33"/>
    <s v="OUTLANDER"/>
    <x v="0"/>
    <x v="1"/>
    <n v="22"/>
    <n v="24"/>
    <n v="230249911"/>
    <s v="POINT (-122.75878 48.03591)"/>
    <s v="BONNEVILLE POWER ADMINISTRATION||PUGET SOUND ENERGY INC||PUD NO 1 OF JEFFERSON COUNTY"/>
    <n v="53031950400"/>
    <n v="8"/>
    <s v="PHEV"/>
  </r>
  <r>
    <s v="7SYEJ3YB6S"/>
    <x v="15"/>
    <s v="Vancouver"/>
    <s v="WA"/>
    <n v="98685"/>
    <x v="0"/>
    <x v="29"/>
    <s v="POLESTAR 3"/>
    <x v="1"/>
    <x v="2"/>
    <n v="0"/>
    <n v="18"/>
    <n v="286308676"/>
    <s v="POINT (-122.70303 45.70954)"/>
    <s v="BONNEVILLE POWER ADMINISTRATION||PUD NO 1 OF CLARK COUNTY - (WA)"/>
    <n v="53011040908"/>
    <n v="1"/>
    <s v="BEV"/>
  </r>
  <r>
    <s v="WB523CF01S"/>
    <x v="2"/>
    <s v="Kirkland"/>
    <s v="WA"/>
    <n v="98033"/>
    <x v="0"/>
    <x v="0"/>
    <s v="IX"/>
    <x v="1"/>
    <x v="2"/>
    <n v="0"/>
    <n v="48"/>
    <n v="276825503"/>
    <s v="POINT (-122.2066 47.67887)"/>
    <s v="PUGET SOUND ENERGY INC||CITY OF TACOMA - (WA)"/>
    <n v="53033022501"/>
    <n v="1"/>
    <s v="BEV"/>
  </r>
  <r>
    <s v="KNDCE3LG6K"/>
    <x v="2"/>
    <s v="Auburn"/>
    <s v="WA"/>
    <n v="98001"/>
    <x v="9"/>
    <x v="3"/>
    <s v="NIRO"/>
    <x v="1"/>
    <x v="0"/>
    <n v="239"/>
    <n v="47"/>
    <n v="477855283"/>
    <s v="POINT (-122.28802 47.30264)"/>
    <s v="PUGET SOUND ENERGY INC||CITY OF TACOMA - (WA)"/>
    <n v="53033029902"/>
    <n v="7"/>
    <s v="BEV"/>
  </r>
  <r>
    <s v="KNDCC3LG4N"/>
    <x v="2"/>
    <s v="Renton"/>
    <s v="WA"/>
    <n v="98058"/>
    <x v="14"/>
    <x v="3"/>
    <s v="NIRO"/>
    <x v="1"/>
    <x v="2"/>
    <n v="0"/>
    <n v="11"/>
    <n v="185556948"/>
    <s v="POINT (-122.08747 47.4466)"/>
    <s v="PUGET SOUND ENERGY INC||CITY OF TACOMA - (WA)"/>
    <n v="53033031910"/>
    <n v="4"/>
    <s v="BEV"/>
  </r>
  <r>
    <s v="KM8KN4DEXR"/>
    <x v="2"/>
    <s v="Kent"/>
    <s v="WA"/>
    <n v="98032"/>
    <x v="6"/>
    <x v="15"/>
    <s v="IONIQ 5"/>
    <x v="1"/>
    <x v="2"/>
    <n v="0"/>
    <n v="33"/>
    <n v="290966385"/>
    <s v="POINT (-122.23741 47.3807)"/>
    <s v="PUGET SOUND ENERGY INC||CITY OF TACOMA - (WA)"/>
    <n v="53033029702"/>
    <n v="2"/>
    <s v="BEV"/>
  </r>
  <r>
    <s v="KNDC3DLC2P"/>
    <x v="0"/>
    <s v="Monroe"/>
    <s v="WA"/>
    <n v="98272"/>
    <x v="13"/>
    <x v="3"/>
    <s v="EV6"/>
    <x v="1"/>
    <x v="2"/>
    <n v="0"/>
    <n v="39"/>
    <n v="227895797"/>
    <s v="POINT (-121.98087 47.8526)"/>
    <s v="PUGET SOUND ENERGY INC"/>
    <n v="53061053803"/>
    <n v="3"/>
    <s v="BEV"/>
  </r>
  <r>
    <s v="7SAYGDEEXR"/>
    <x v="2"/>
    <s v="Redmond"/>
    <s v="WA"/>
    <n v="98052"/>
    <x v="6"/>
    <x v="1"/>
    <s v="MODEL Y"/>
    <x v="1"/>
    <x v="2"/>
    <n v="0"/>
    <n v="48"/>
    <n v="267124987"/>
    <s v="POINT (-122.13158 47.67858)"/>
    <s v="PUGET SOUND ENERGY INC||CITY OF TACOMA - (WA)"/>
    <n v="53033022606"/>
    <n v="2"/>
    <s v="BEV"/>
  </r>
  <r>
    <s v="1GYKPRRL9R"/>
    <x v="2"/>
    <s v="Hunts Point"/>
    <s v="WA"/>
    <n v="98004"/>
    <x v="6"/>
    <x v="28"/>
    <s v="LYRIQ"/>
    <x v="1"/>
    <x v="2"/>
    <n v="0"/>
    <n v="48"/>
    <n v="261281660"/>
    <s v="POINT (-122.1872 47.61001)"/>
    <s v="PUGET SOUND ENERGY INC||CITY OF TACOMA - (WA)"/>
    <n v="53033024100"/>
    <n v="2"/>
    <s v="BEV"/>
  </r>
  <r>
    <s v="7SAYGAEE7S"/>
    <x v="2"/>
    <s v="Bellevue"/>
    <s v="WA"/>
    <n v="98004"/>
    <x v="0"/>
    <x v="1"/>
    <s v="MODEL Y"/>
    <x v="1"/>
    <x v="2"/>
    <n v="0"/>
    <n v="41"/>
    <n v="278023889"/>
    <s v="POINT (-122.1872 47.61001)"/>
    <s v="PUGET SOUND ENERGY INC||CITY OF TACOMA - (WA)"/>
    <n v="53033023902"/>
    <n v="1"/>
    <s v="BEV"/>
  </r>
  <r>
    <s v="YV4H60RD0T"/>
    <x v="15"/>
    <s v="Camas"/>
    <s v="WA"/>
    <n v="98607"/>
    <x v="12"/>
    <x v="12"/>
    <s v="XC60"/>
    <x v="0"/>
    <x v="0"/>
    <n v="35"/>
    <n v="18"/>
    <n v="293227357"/>
    <s v="POINT (-122.40177 45.58705)"/>
    <s v="BONNEVILLE POWER ADMINISTRATION||PUD NO 1 OF CLARK COUNTY - (WA)"/>
    <n v="53011040609"/>
    <n v="0"/>
    <s v="PHEV"/>
  </r>
  <r>
    <s v="JTJBCACB6T"/>
    <x v="2"/>
    <s v="Kent"/>
    <s v="WA"/>
    <n v="98031"/>
    <x v="12"/>
    <x v="8"/>
    <s v="RZ"/>
    <x v="1"/>
    <x v="2"/>
    <n v="0"/>
    <n v="47"/>
    <n v="288347216"/>
    <s v="POINT (-122.17743 47.41185)"/>
    <s v="PUGET SOUND ENERGY INC||CITY OF TACOMA - (WA)"/>
    <n v="53033029407"/>
    <n v="0"/>
    <s v="BEV"/>
  </r>
  <r>
    <s v="JTMABACA5R"/>
    <x v="2"/>
    <s v="Des Moines"/>
    <s v="WA"/>
    <n v="98198"/>
    <x v="6"/>
    <x v="11"/>
    <s v="BZ4X"/>
    <x v="1"/>
    <x v="2"/>
    <n v="0"/>
    <n v="33"/>
    <n v="270171618"/>
    <s v="POINT (-122.30615 47.38542)"/>
    <s v="PUGET SOUND ENERGY INC||CITY OF TACOMA - (WA)"/>
    <n v="53033028901"/>
    <n v="2"/>
    <s v="BEV"/>
  </r>
  <r>
    <s v="JTMFB3FV8R"/>
    <x v="21"/>
    <s v="Port Townsend"/>
    <s v="WA"/>
    <n v="98368"/>
    <x v="6"/>
    <x v="11"/>
    <s v="RAV4 PRIME (PHEV)"/>
    <x v="0"/>
    <x v="0"/>
    <n v="42"/>
    <n v="24"/>
    <n v="281954340"/>
    <s v="POINT (-122.77263 48.1212)"/>
    <s v="BONNEVILLE POWER ADMINISTRATION||PUGET SOUND ENERGY INC||PUD NO 1 OF JEFFERSON COUNTY"/>
    <n v="53031950603"/>
    <n v="2"/>
    <s v="PHEV"/>
  </r>
  <r>
    <s v="7SAYGDEF7R"/>
    <x v="2"/>
    <s v="Issaquah"/>
    <s v="WA"/>
    <n v="98029"/>
    <x v="6"/>
    <x v="1"/>
    <s v="MODEL Y"/>
    <x v="1"/>
    <x v="2"/>
    <n v="0"/>
    <n v="5"/>
    <n v="271571065"/>
    <s v="POINT (-122.01656 47.57118)"/>
    <s v="PUGET SOUND ENERGY INC||CITY OF TACOMA - (WA)"/>
    <n v="53033032221"/>
    <n v="2"/>
    <s v="BEV"/>
  </r>
  <r>
    <s v="JTMEB3FV0R"/>
    <x v="15"/>
    <s v="Vancouver"/>
    <s v="WA"/>
    <n v="98682"/>
    <x v="6"/>
    <x v="11"/>
    <s v="RAV4 PRIME (PHEV)"/>
    <x v="0"/>
    <x v="0"/>
    <n v="42"/>
    <n v="17"/>
    <n v="262743694"/>
    <s v="POINT (-122.55149 45.69345)"/>
    <s v="BONNEVILLE POWER ADMINISTRATION||PUD NO 1 OF CLARK COUNTY - (WA)"/>
    <n v="53011040713"/>
    <n v="2"/>
    <s v="PHEV"/>
  </r>
  <r>
    <s v="KNDCE3LGXK"/>
    <x v="2"/>
    <s v="Redmond"/>
    <s v="WA"/>
    <n v="98052"/>
    <x v="9"/>
    <x v="3"/>
    <s v="NIRO"/>
    <x v="1"/>
    <x v="0"/>
    <n v="239"/>
    <n v="45"/>
    <n v="108897169"/>
    <s v="POINT (-122.13158 47.67858)"/>
    <s v="PUGET SOUND ENERGY INC||CITY OF TACOMA - (WA)"/>
    <n v="53033032323"/>
    <n v="7"/>
    <s v="BEV"/>
  </r>
  <r>
    <s v="KM8KRDAF7P"/>
    <x v="2"/>
    <s v="Seattle"/>
    <s v="WA"/>
    <n v="98107"/>
    <x v="13"/>
    <x v="15"/>
    <s v="IONIQ 5"/>
    <x v="1"/>
    <x v="2"/>
    <n v="0"/>
    <n v="43"/>
    <n v="253404630"/>
    <s v="POINT (-122.38591 47.67597)"/>
    <s v="CITY OF SEATTLE - (WA)|CITY OF TACOMA - (WA)"/>
    <n v="53033003400"/>
    <n v="3"/>
    <s v="BEV"/>
  </r>
  <r>
    <s v="5YJXCBE28J"/>
    <x v="2"/>
    <s v="Seattle"/>
    <s v="WA"/>
    <n v="98125"/>
    <x v="1"/>
    <x v="1"/>
    <s v="MODEL X"/>
    <x v="1"/>
    <x v="0"/>
    <n v="238"/>
    <n v="46"/>
    <n v="244732029"/>
    <s v="POINT (-122.30253 47.72656)"/>
    <s v="CITY OF SEATTLE - (WA)|CITY OF TACOMA - (WA)"/>
    <n v="53033001100"/>
    <n v="8"/>
    <s v="BEV"/>
  </r>
  <r>
    <s v="WBY33AW02P"/>
    <x v="0"/>
    <s v="Edmonds"/>
    <s v="WA"/>
    <n v="98020"/>
    <x v="13"/>
    <x v="0"/>
    <s v="I4"/>
    <x v="1"/>
    <x v="2"/>
    <n v="0"/>
    <n v="21"/>
    <n v="227506121"/>
    <s v="POINT (-122.37695 47.81113)"/>
    <s v="PUGET SOUND ENERGY INC"/>
    <n v="53061050501"/>
    <n v="3"/>
    <s v="BEV"/>
  </r>
  <r>
    <s v="7SAYGDEF0P"/>
    <x v="15"/>
    <s v="Vancouver"/>
    <s v="WA"/>
    <n v="98684"/>
    <x v="13"/>
    <x v="1"/>
    <s v="MODEL Y"/>
    <x v="1"/>
    <x v="2"/>
    <n v="0"/>
    <n v="17"/>
    <n v="244167500"/>
    <s v="POINT (-122.48723 45.63701)"/>
    <s v="BONNEVILLE POWER ADMINISTRATION||PUD NO 1 OF CLARK COUNTY - (WA)"/>
    <n v="53011041317"/>
    <n v="3"/>
    <s v="BEV"/>
  </r>
  <r>
    <s v="KNDC3DLC0R"/>
    <x v="2"/>
    <s v="Seattle"/>
    <s v="WA"/>
    <n v="98133"/>
    <x v="6"/>
    <x v="3"/>
    <s v="EV6"/>
    <x v="1"/>
    <x v="2"/>
    <n v="0"/>
    <n v="32"/>
    <n v="261058500"/>
    <s v="POINT (-122.33364 47.73709)"/>
    <s v="CITY OF SEATTLE - (WA)|CITY OF TACOMA - (WA)"/>
    <n v="53033001400"/>
    <n v="2"/>
    <s v="BEV"/>
  </r>
  <r>
    <s v="KMHC65LD9L"/>
    <x v="2"/>
    <s v="Seattle"/>
    <s v="WA"/>
    <n v="98144"/>
    <x v="4"/>
    <x v="15"/>
    <s v="IONIQ"/>
    <x v="0"/>
    <x v="1"/>
    <n v="29"/>
    <n v="37"/>
    <n v="8874211"/>
    <s v="POINT (-122.30866 47.57874)"/>
    <s v="CITY OF SEATTLE - (WA)|CITY OF TACOMA - (WA)"/>
    <n v="53033009300"/>
    <n v="6"/>
    <s v="PHEV"/>
  </r>
  <r>
    <s v="5UXTA6C03M"/>
    <x v="2"/>
    <s v="Seattle"/>
    <s v="WA"/>
    <n v="98125"/>
    <x v="2"/>
    <x v="0"/>
    <s v="X5"/>
    <x v="0"/>
    <x v="0"/>
    <n v="30"/>
    <n v="46"/>
    <n v="171222663"/>
    <s v="POINT (-122.30253 47.72656)"/>
    <s v="CITY OF SEATTLE - (WA)|CITY OF TACOMA - (WA)"/>
    <n v="53033000800"/>
    <n v="5"/>
    <s v="PHEV"/>
  </r>
  <r>
    <s v="1GYKPTRL0S"/>
    <x v="2"/>
    <s v="Seattle"/>
    <s v="WA"/>
    <n v="98108"/>
    <x v="0"/>
    <x v="28"/>
    <s v="LYRIQ"/>
    <x v="1"/>
    <x v="2"/>
    <n v="0"/>
    <n v="11"/>
    <n v="278731260"/>
    <s v="POINT (-122.31449 47.53917)"/>
    <s v="CITY OF SEATTLE - (WA)|CITY OF TACOMA - (WA)"/>
    <n v="53033011200"/>
    <n v="1"/>
    <s v="BEV"/>
  </r>
  <r>
    <s v="7SAYGAEE6P"/>
    <x v="15"/>
    <s v="Vancouver"/>
    <s v="WA"/>
    <n v="98682"/>
    <x v="13"/>
    <x v="1"/>
    <s v="MODEL Y"/>
    <x v="1"/>
    <x v="2"/>
    <n v="0"/>
    <n v="17"/>
    <n v="257997729"/>
    <s v="POINT (-122.55149 45.69345)"/>
    <s v="BONNEVILLE POWER ADMINISTRATION||PUD NO 1 OF CLARK COUNTY - (WA)"/>
    <n v="53011040713"/>
    <n v="3"/>
    <s v="BEV"/>
  </r>
  <r>
    <s v="3FMTK3SU1S"/>
    <x v="1"/>
    <s v="Yakima"/>
    <s v="WA"/>
    <n v="98902"/>
    <x v="0"/>
    <x v="4"/>
    <s v="MUSTANG MACH-E"/>
    <x v="1"/>
    <x v="2"/>
    <n v="0"/>
    <n v="15"/>
    <n v="286878525"/>
    <s v="POINT (-120.51904 46.59782)"/>
    <s v="PACIFICORP"/>
    <n v="53077001100"/>
    <n v="1"/>
    <s v="BEV"/>
  </r>
  <r>
    <s v="7SAXCDE55P"/>
    <x v="2"/>
    <s v="Redmond"/>
    <s v="WA"/>
    <n v="98052"/>
    <x v="13"/>
    <x v="1"/>
    <s v="MODEL X"/>
    <x v="1"/>
    <x v="2"/>
    <n v="0"/>
    <n v="45"/>
    <n v="259674369"/>
    <s v="POINT (-122.13158 47.67858)"/>
    <s v="PUGET SOUND ENERGY INC||CITY OF TACOMA - (WA)"/>
    <n v="53033032321"/>
    <n v="3"/>
    <s v="BEV"/>
  </r>
  <r>
    <s v="5YJYGDEE4M"/>
    <x v="2"/>
    <s v="Seattle"/>
    <s v="WA"/>
    <n v="98102"/>
    <x v="2"/>
    <x v="1"/>
    <s v="MODEL Y"/>
    <x v="1"/>
    <x v="2"/>
    <n v="0"/>
    <n v="43"/>
    <n v="161517940"/>
    <s v="POINT (-122.32427 47.63433)"/>
    <s v="CITY OF SEATTLE - (WA)|CITY OF TACOMA - (WA)"/>
    <n v="53033006100"/>
    <n v="5"/>
    <s v="BEV"/>
  </r>
  <r>
    <s v="1G1FX6S08P"/>
    <x v="2"/>
    <s v="Auburn"/>
    <s v="WA"/>
    <n v="98002"/>
    <x v="13"/>
    <x v="5"/>
    <s v="BOLT EV"/>
    <x v="1"/>
    <x v="2"/>
    <n v="0"/>
    <n v="47"/>
    <n v="268733013"/>
    <s v="POINT (-122.2229 47.307)"/>
    <s v="PUGET SOUND ENERGY INC||CITY OF TACOMA - (WA)"/>
    <n v="53033030600"/>
    <n v="3"/>
    <s v="BEV"/>
  </r>
  <r>
    <s v="7FCTGBAA5R"/>
    <x v="2"/>
    <s v="Kenmore"/>
    <s v="WA"/>
    <n v="98028"/>
    <x v="6"/>
    <x v="18"/>
    <s v="R1T"/>
    <x v="1"/>
    <x v="2"/>
    <n v="0"/>
    <n v="46"/>
    <n v="291413797"/>
    <s v="POINT (-122.24369 47.75892)"/>
    <s v="PUGET SOUND ENERGY INC||CITY OF TACOMA - (WA)"/>
    <n v="53033022101"/>
    <n v="2"/>
    <s v="BEV"/>
  </r>
  <r>
    <s v="7SAYGAEE6N"/>
    <x v="2"/>
    <s v="Kirkland"/>
    <s v="WA"/>
    <n v="98034"/>
    <x v="14"/>
    <x v="1"/>
    <s v="MODEL Y"/>
    <x v="1"/>
    <x v="2"/>
    <n v="0"/>
    <n v="1"/>
    <n v="282247787"/>
    <s v="POINT (-122.22901 47.72201)"/>
    <s v="PUGET SOUND ENERGY INC||CITY OF TACOMA - (WA)"/>
    <n v="53033022300"/>
    <n v="4"/>
    <s v="BEV"/>
  </r>
  <r>
    <s v="3GN7DNRP7R"/>
    <x v="18"/>
    <s v="Kelso"/>
    <s v="WA"/>
    <n v="98626"/>
    <x v="6"/>
    <x v="5"/>
    <s v="EQUINOX"/>
    <x v="1"/>
    <x v="2"/>
    <n v="0"/>
    <n v="19"/>
    <n v="287844518"/>
    <s v="POINT (-122.89867 46.14424)"/>
    <s v="BONNEVILLE POWER ADMINISTRATION||PUD NO 1 OF COWLITZ COUNTY"/>
    <n v="53015000901"/>
    <n v="2"/>
    <s v="BEV"/>
  </r>
  <r>
    <s v="YV4EK3ZK0T"/>
    <x v="2"/>
    <s v="Seattle"/>
    <s v="WA"/>
    <n v="98112"/>
    <x v="12"/>
    <x v="12"/>
    <s v="EX30"/>
    <x v="1"/>
    <x v="2"/>
    <n v="0"/>
    <n v="43"/>
    <n v="290249802"/>
    <s v="POINT (-122.30207 47.64085)"/>
    <s v="CITY OF SEATTLE - (WA)|CITY OF TACOMA - (WA)"/>
    <n v="53033006400"/>
    <n v="0"/>
    <s v="BEV"/>
  </r>
  <r>
    <s v="7FCTGAAL6N"/>
    <x v="2"/>
    <s v="Federal Way"/>
    <s v="WA"/>
    <n v="98003"/>
    <x v="14"/>
    <x v="18"/>
    <s v="R1T"/>
    <x v="1"/>
    <x v="2"/>
    <n v="0"/>
    <n v="30"/>
    <n v="265435600"/>
    <s v="POINT (-122.3303 47.30151)"/>
    <s v="PUGET SOUND ENERGY INC||CITY OF TACOMA - (WA)"/>
    <n v="53033030204"/>
    <n v="4"/>
    <s v="BEV"/>
  </r>
  <r>
    <s v="JTMABACA1S"/>
    <x v="2"/>
    <s v="Seattle"/>
    <s v="WA"/>
    <n v="98103"/>
    <x v="0"/>
    <x v="11"/>
    <s v="BZ4X"/>
    <x v="1"/>
    <x v="2"/>
    <n v="0"/>
    <n v="43"/>
    <n v="276288687"/>
    <s v="POINT (-122.35436 47.67596)"/>
    <s v="CITY OF SEATTLE - (WA)|CITY OF TACOMA - (WA)"/>
    <n v="53033005000"/>
    <n v="1"/>
    <s v="BEV"/>
  </r>
  <r>
    <s v="4JGDM2EB1P"/>
    <x v="2"/>
    <s v="Kirkland"/>
    <s v="WA"/>
    <n v="98034"/>
    <x v="13"/>
    <x v="26"/>
    <s v="EQS-CLASS SUV"/>
    <x v="1"/>
    <x v="2"/>
    <n v="0"/>
    <n v="45"/>
    <n v="260009508"/>
    <s v="POINT (-122.22901 47.72201)"/>
    <s v="PUGET SOUND ENERGY INC||CITY OF TACOMA - (WA)"/>
    <n v="53033021903"/>
    <n v="3"/>
    <s v="BEV"/>
  </r>
  <r>
    <s v="1V2WNPE81P"/>
    <x v="2"/>
    <s v="Shoreline"/>
    <s v="WA"/>
    <n v="98155"/>
    <x v="13"/>
    <x v="21"/>
    <s v="ID.4"/>
    <x v="1"/>
    <x v="2"/>
    <n v="0"/>
    <n v="32"/>
    <n v="284162882"/>
    <s v="POINT (-122.30304 47.75494)"/>
    <s v="CITY OF SEATTLE - (WA)|CITY OF TACOMA - (WA)"/>
    <n v="53033020401"/>
    <n v="3"/>
    <s v="BEV"/>
  </r>
  <r>
    <s v="5YJ3E1EB3N"/>
    <x v="15"/>
    <s v="Ridgefield"/>
    <s v="WA"/>
    <n v="98642"/>
    <x v="14"/>
    <x v="1"/>
    <s v="MODEL 3"/>
    <x v="1"/>
    <x v="2"/>
    <n v="0"/>
    <n v="17"/>
    <n v="259831064"/>
    <s v="POINT (-122.74595 45.81539)"/>
    <s v="BONNEVILLE POWER ADMINISTRATION||PUD NO 1 OF CLARK COUNTY - (WA)"/>
    <n v="53011040412"/>
    <n v="4"/>
    <s v="BEV"/>
  </r>
  <r>
    <s v="JTDACACU0R"/>
    <x v="3"/>
    <s v="Port Orchard"/>
    <s v="WA"/>
    <n v="98366"/>
    <x v="6"/>
    <x v="11"/>
    <s v="PRIUS PRIME (PHEV)"/>
    <x v="0"/>
    <x v="0"/>
    <n v="39"/>
    <n v="26"/>
    <n v="269293454"/>
    <s v="POINT (-122.63848 47.5414)"/>
    <s v="PUGET SOUND ENERGY INC"/>
    <n v="53035092300"/>
    <n v="2"/>
    <s v="PHEV"/>
  </r>
  <r>
    <s v="KNDC44LA8R"/>
    <x v="5"/>
    <s v="Tumwater"/>
    <s v="WA"/>
    <n v="98512"/>
    <x v="6"/>
    <x v="3"/>
    <s v="EV6"/>
    <x v="1"/>
    <x v="2"/>
    <n v="0"/>
    <n v="22"/>
    <n v="272074624"/>
    <s v="POINT (-123.04078 46.94792)"/>
    <s v="PUGET SOUND ENERGY INC"/>
    <n v="53067010910"/>
    <n v="2"/>
    <s v="BEV"/>
  </r>
  <r>
    <s v="1G1FY6S03P"/>
    <x v="2"/>
    <s v="Renton"/>
    <s v="WA"/>
    <n v="98055"/>
    <x v="13"/>
    <x v="5"/>
    <s v="BOLT EUV"/>
    <x v="1"/>
    <x v="2"/>
    <n v="0"/>
    <n v="11"/>
    <n v="224252640"/>
    <s v="POINT (-122.19488 47.44034)"/>
    <s v="PUGET SOUND ENERGY INC||CITY OF TACOMA - (WA)"/>
    <n v="53033029308"/>
    <n v="3"/>
    <s v="BEV"/>
  </r>
  <r>
    <s v="7SAXCBE63P"/>
    <x v="15"/>
    <s v="Vancouver"/>
    <s v="WA"/>
    <n v="98683"/>
    <x v="13"/>
    <x v="1"/>
    <s v="MODEL X"/>
    <x v="1"/>
    <x v="2"/>
    <n v="0"/>
    <n v="17"/>
    <n v="279302558"/>
    <s v="POINT (-122.49212 45.60365)"/>
    <s v="BONNEVILLE POWER ADMINISTRATION||PUD NO 1 OF CLARK COUNTY - (WA)"/>
    <n v="53011041310"/>
    <n v="3"/>
    <s v="BEV"/>
  </r>
  <r>
    <s v="5UXTA6C04P"/>
    <x v="15"/>
    <s v="Ridgefield"/>
    <s v="WA"/>
    <n v="98642"/>
    <x v="13"/>
    <x v="0"/>
    <s v="X5"/>
    <x v="0"/>
    <x v="0"/>
    <n v="30"/>
    <n v="18"/>
    <n v="229514904"/>
    <s v="POINT (-122.74595 45.81539)"/>
    <s v="BONNEVILLE POWER ADMINISTRATION||PUD NO 1 OF CLARK COUNTY - (WA)"/>
    <n v="53011040303"/>
    <n v="3"/>
    <s v="PHEV"/>
  </r>
  <r>
    <s v="WA1L2BFZXN"/>
    <x v="2"/>
    <s v="Seattle"/>
    <s v="WA"/>
    <n v="98177"/>
    <x v="14"/>
    <x v="2"/>
    <s v="Q4"/>
    <x v="1"/>
    <x v="2"/>
    <n v="0"/>
    <n v="32"/>
    <n v="219952008"/>
    <s v="POINT (-122.37238 47.74068)"/>
    <s v="CITY OF SEATTLE - (WA)|CITY OF TACOMA - (WA)"/>
    <n v="53033000402"/>
    <n v="4"/>
    <s v="BEV"/>
  </r>
  <r>
    <s v="1V2WNPE84P"/>
    <x v="3"/>
    <s v="Bainbridge Island"/>
    <s v="WA"/>
    <n v="98110"/>
    <x v="13"/>
    <x v="21"/>
    <s v="ID.4"/>
    <x v="1"/>
    <x v="2"/>
    <n v="0"/>
    <n v="23"/>
    <n v="282966302"/>
    <s v="POINT (-122.521 47.62759)"/>
    <s v="PUGET SOUND ENERGY INC"/>
    <n v="53035090800"/>
    <n v="3"/>
    <s v="BEV"/>
  </r>
  <r>
    <s v="WA1E2AFY3N"/>
    <x v="2"/>
    <s v="Kirkland"/>
    <s v="WA"/>
    <n v="98034"/>
    <x v="14"/>
    <x v="2"/>
    <s v="Q5"/>
    <x v="0"/>
    <x v="1"/>
    <n v="22"/>
    <n v="45"/>
    <n v="282183142"/>
    <s v="POINT (-122.22901 47.72201)"/>
    <s v="PUGET SOUND ENERGY INC||CITY OF TACOMA - (WA)"/>
    <n v="53033022006"/>
    <n v="4"/>
    <s v="PHEV"/>
  </r>
  <r>
    <s v="1G1FW6S01P"/>
    <x v="26"/>
    <s v="Mossyrock"/>
    <s v="WA"/>
    <n v="98564"/>
    <x v="13"/>
    <x v="5"/>
    <s v="BOLT EV"/>
    <x v="1"/>
    <x v="2"/>
    <n v="0"/>
    <n v="20"/>
    <n v="252310474"/>
    <s v="POINT (-122.48446 46.52948)"/>
    <s v="BONNEVILLE POWER ADMINISTRATION||CITY OF TACOMA - (WA)||PUD NO 1 OF LEWIS COUNTY"/>
    <n v="53041971700"/>
    <n v="3"/>
    <s v="BEV"/>
  </r>
  <r>
    <s v="JHMZC5F39J"/>
    <x v="2"/>
    <s v="Seattle"/>
    <s v="WA"/>
    <n v="98177"/>
    <x v="1"/>
    <x v="27"/>
    <s v="CLARITY"/>
    <x v="0"/>
    <x v="0"/>
    <n v="47"/>
    <n v="36"/>
    <n v="474307326"/>
    <s v="POINT (-122.37238 47.74068)"/>
    <s v="CITY OF SEATTLE - (WA)|CITY OF TACOMA - (WA)"/>
    <n v="53033001400"/>
    <n v="8"/>
    <s v="PHEV"/>
  </r>
  <r>
    <s v="1GYKPRRL0R"/>
    <x v="0"/>
    <s v="Bothell"/>
    <s v="WA"/>
    <n v="98012"/>
    <x v="6"/>
    <x v="28"/>
    <s v="LYRIQ"/>
    <x v="1"/>
    <x v="2"/>
    <n v="0"/>
    <n v="1"/>
    <n v="265811682"/>
    <s v="POINT (-122.20105 47.84423)"/>
    <s v="PUGET SOUND ENERGY INC"/>
    <n v="53061052009"/>
    <n v="2"/>
    <s v="BEV"/>
  </r>
  <r>
    <s v="1N4BZ0CP0G"/>
    <x v="2"/>
    <s v="Kent"/>
    <s v="WA"/>
    <n v="98030"/>
    <x v="3"/>
    <x v="6"/>
    <s v="LEAF"/>
    <x v="1"/>
    <x v="0"/>
    <n v="84"/>
    <n v="47"/>
    <n v="317546960"/>
    <s v="POINT (-122.19976 47.37483)"/>
    <s v="PUGET SOUND ENERGY INC||CITY OF TACOMA - (WA)"/>
    <n v="53033029603"/>
    <n v="10"/>
    <s v="BEV"/>
  </r>
  <r>
    <s v="1G1RB6S55H"/>
    <x v="3"/>
    <s v="Port Orchard"/>
    <s v="WA"/>
    <n v="98367"/>
    <x v="11"/>
    <x v="5"/>
    <s v="VOLT"/>
    <x v="0"/>
    <x v="0"/>
    <n v="53"/>
    <n v="26"/>
    <n v="291335390"/>
    <s v="POINT (-122.68516 47.50645)"/>
    <s v="PUGET SOUND ENERGY INC"/>
    <n v="53035092902"/>
    <n v="9"/>
    <s v="PHEV"/>
  </r>
  <r>
    <s v="5YJ3E1EB1S"/>
    <x v="2"/>
    <s v="Kirkland"/>
    <s v="WA"/>
    <n v="98033"/>
    <x v="0"/>
    <x v="1"/>
    <s v="MODEL 3"/>
    <x v="1"/>
    <x v="2"/>
    <n v="0"/>
    <n v="48"/>
    <n v="280979541"/>
    <s v="POINT (-122.2066 47.67887)"/>
    <s v="PUGET SOUND ENERGY INC||CITY OF TACOMA - (WA)"/>
    <n v="53033022701"/>
    <n v="1"/>
    <s v="BEV"/>
  </r>
  <r>
    <s v="W1N9M0KB6P"/>
    <x v="2"/>
    <s v="Mercer Island"/>
    <s v="WA"/>
    <n v="98040"/>
    <x v="13"/>
    <x v="26"/>
    <s v="EQB-CLASS"/>
    <x v="1"/>
    <x v="2"/>
    <n v="0"/>
    <n v="41"/>
    <n v="265811640"/>
    <s v="POINT (-122.21238 47.57816)"/>
    <s v="PUGET SOUND ENERGY INC||CITY OF TACOMA - (WA)"/>
    <n v="53033024500"/>
    <n v="3"/>
    <s v="BEV"/>
  </r>
  <r>
    <s v="3GNKD1RJ3S"/>
    <x v="15"/>
    <s v="Vancouver"/>
    <s v="WA"/>
    <n v="98662"/>
    <x v="0"/>
    <x v="5"/>
    <s v="BLAZER"/>
    <x v="1"/>
    <x v="2"/>
    <n v="0"/>
    <n v="17"/>
    <n v="282081929"/>
    <s v="POINT (-122.57722 45.64251)"/>
    <s v="BONNEVILLE POWER ADMINISTRATION||PUD NO 1 OF CLARK COUNTY - (WA)"/>
    <n v="53011040706"/>
    <n v="1"/>
    <s v="BEV"/>
  </r>
  <r>
    <s v="1G1FZ6S07L"/>
    <x v="2"/>
    <s v="Burien"/>
    <s v="WA"/>
    <n v="98146"/>
    <x v="4"/>
    <x v="5"/>
    <s v="BOLT EV"/>
    <x v="1"/>
    <x v="0"/>
    <n v="259"/>
    <n v="34"/>
    <n v="283230006"/>
    <s v="POINT (-122.36322 47.49736)"/>
    <s v="CITY OF SEATTLE - (WA)|CITY OF TACOMA - (WA)"/>
    <n v="53033026700"/>
    <n v="6"/>
    <s v="BEV"/>
  </r>
  <r>
    <s v="WBY8P8C05M"/>
    <x v="2"/>
    <s v="Medina"/>
    <s v="WA"/>
    <n v="98039"/>
    <x v="2"/>
    <x v="0"/>
    <s v="I3"/>
    <x v="0"/>
    <x v="0"/>
    <n v="153"/>
    <n v="48"/>
    <n v="273634630"/>
    <s v="POINT (-122.23892 47.61613)"/>
    <s v="PUGET SOUND ENERGY INC||CITY OF TACOMA - (WA)"/>
    <n v="53033024200"/>
    <n v="5"/>
    <s v="PHEV"/>
  </r>
  <r>
    <s v="5YJXCAE24G"/>
    <x v="5"/>
    <s v="Yelm"/>
    <s v="WA"/>
    <n v="98597"/>
    <x v="3"/>
    <x v="1"/>
    <s v="MODEL X"/>
    <x v="1"/>
    <x v="0"/>
    <n v="200"/>
    <n v="2"/>
    <n v="110145185"/>
    <s v="POINT (-122.60735 46.94239)"/>
    <s v="PUGET SOUND ENERGY INC"/>
    <n v="53067012421"/>
    <n v="10"/>
    <s v="BEV"/>
  </r>
  <r>
    <s v="KNDC3DLC5N"/>
    <x v="1"/>
    <s v="Yakima"/>
    <s v="WA"/>
    <n v="98902"/>
    <x v="14"/>
    <x v="3"/>
    <s v="EV6"/>
    <x v="1"/>
    <x v="2"/>
    <n v="0"/>
    <n v="15"/>
    <n v="210098241"/>
    <s v="POINT (-120.51904 46.59782)"/>
    <s v="PACIFICORP"/>
    <n v="53077001100"/>
    <n v="4"/>
    <s v="BEV"/>
  </r>
  <r>
    <s v="1GYKPVRL9R"/>
    <x v="0"/>
    <s v="Lake Stevens"/>
    <s v="WA"/>
    <n v="98258"/>
    <x v="6"/>
    <x v="28"/>
    <s v="LYRIQ"/>
    <x v="1"/>
    <x v="2"/>
    <n v="0"/>
    <n v="44"/>
    <n v="275216399"/>
    <s v="POINT (-122.06402 48.01497)"/>
    <s v="PUGET SOUND ENERGY INC"/>
    <n v="53061052607"/>
    <n v="2"/>
    <s v="BEV"/>
  </r>
  <r>
    <s v="WP1AA2XA5R"/>
    <x v="2"/>
    <s v="Bellevue"/>
    <s v="WA"/>
    <n v="98007"/>
    <x v="6"/>
    <x v="17"/>
    <s v="MACAN"/>
    <x v="1"/>
    <x v="0"/>
    <n v="308"/>
    <n v="41"/>
    <n v="278292297"/>
    <s v="POINT (-122.12056 47.61334)"/>
    <s v="PUGET SOUND ENERGY INC||CITY OF TACOMA - (WA)"/>
    <n v="53033023604"/>
    <n v="2"/>
    <s v="BEV"/>
  </r>
  <r>
    <s v="5YJ3E1EA6M"/>
    <x v="2"/>
    <s v="Shoreline"/>
    <s v="WA"/>
    <n v="98133"/>
    <x v="2"/>
    <x v="1"/>
    <s v="MODEL 3"/>
    <x v="1"/>
    <x v="2"/>
    <n v="0"/>
    <n v="32"/>
    <n v="144652217"/>
    <s v="POINT (-122.33364 47.73709)"/>
    <s v="CITY OF SEATTLE - (WA)|CITY OF TACOMA - (WA)"/>
    <n v="53033020700"/>
    <n v="5"/>
    <s v="BEV"/>
  </r>
  <r>
    <s v="5YJYGAEE6M"/>
    <x v="2"/>
    <s v="Bellevue"/>
    <s v="WA"/>
    <n v="98004"/>
    <x v="2"/>
    <x v="1"/>
    <s v="MODEL Y"/>
    <x v="1"/>
    <x v="2"/>
    <n v="0"/>
    <n v="48"/>
    <n v="166358517"/>
    <s v="POINT (-122.1872 47.61001)"/>
    <s v="PUGET SOUND ENERGY INC||CITY OF TACOMA - (WA)"/>
    <n v="53033024002"/>
    <n v="5"/>
    <s v="BEV"/>
  </r>
  <r>
    <s v="JTMBDAFC6T"/>
    <x v="2"/>
    <s v="Seattle"/>
    <s v="WA"/>
    <n v="98125"/>
    <x v="12"/>
    <x v="22"/>
    <s v="SOLTERRA"/>
    <x v="1"/>
    <x v="2"/>
    <n v="0"/>
    <n v="46"/>
    <n v="290522263"/>
    <s v="POINT (-122.30253 47.72656)"/>
    <s v="CITY OF SEATTLE - (WA)|CITY OF TACOMA - (WA)"/>
    <n v="53033002200"/>
    <n v="0"/>
    <s v="BEV"/>
  </r>
  <r>
    <s v="WVGUNPE21M"/>
    <x v="2"/>
    <s v="Kirkland"/>
    <s v="WA"/>
    <n v="98033"/>
    <x v="2"/>
    <x v="21"/>
    <s v="ID.4"/>
    <x v="1"/>
    <x v="2"/>
    <n v="0"/>
    <n v="48"/>
    <n v="194313997"/>
    <s v="POINT (-122.2066 47.67887)"/>
    <s v="PUGET SOUND ENERGY INC||CITY OF TACOMA - (WA)"/>
    <n v="53033022702"/>
    <n v="5"/>
    <s v="BEV"/>
  </r>
  <r>
    <s v="WA124BGF7S"/>
    <x v="2"/>
    <s v="Seattle"/>
    <s v="WA"/>
    <n v="98122"/>
    <x v="0"/>
    <x v="2"/>
    <s v="Q6"/>
    <x v="1"/>
    <x v="2"/>
    <n v="0"/>
    <n v="37"/>
    <n v="284702925"/>
    <s v="POINT (-122.31009 47.60803)"/>
    <s v="CITY OF SEATTLE - (WA)|CITY OF TACOMA - (WA)"/>
    <n v="53033007800"/>
    <n v="1"/>
    <s v="BEV"/>
  </r>
  <r>
    <s v="1C4JJXP61M"/>
    <x v="2"/>
    <s v="Kirkland"/>
    <s v="WA"/>
    <n v="98034"/>
    <x v="2"/>
    <x v="10"/>
    <s v="WRANGLER"/>
    <x v="0"/>
    <x v="1"/>
    <n v="25"/>
    <n v="1"/>
    <n v="157144501"/>
    <s v="POINT (-122.22901 47.72201)"/>
    <s v="PUGET SOUND ENERGY INC||CITY OF TACOMA - (WA)"/>
    <n v="53033022300"/>
    <n v="5"/>
    <s v="PHEV"/>
  </r>
  <r>
    <s v="5YJSA1DN7D"/>
    <x v="1"/>
    <s v="Yakima"/>
    <s v="WA"/>
    <n v="98902"/>
    <x v="7"/>
    <x v="1"/>
    <s v="MODEL S"/>
    <x v="1"/>
    <x v="0"/>
    <n v="208"/>
    <n v="15"/>
    <n v="116647926"/>
    <s v="POINT (-120.51904 46.59782)"/>
    <s v="PACIFICORP"/>
    <n v="53077001201"/>
    <n v="13"/>
    <s v="BEV"/>
  </r>
  <r>
    <s v="JN1CF0BB9R"/>
    <x v="2"/>
    <s v="Kent"/>
    <s v="WA"/>
    <n v="98030"/>
    <x v="6"/>
    <x v="6"/>
    <s v="ARIYA HATCHBACK"/>
    <x v="1"/>
    <x v="2"/>
    <n v="0"/>
    <n v="47"/>
    <n v="275063988"/>
    <s v="POINT (-122.19976 47.37483)"/>
    <s v="PUGET SOUND ENERGY INC||CITY OF TACOMA - (WA)"/>
    <n v="53033029507"/>
    <n v="2"/>
    <s v="BEV"/>
  </r>
  <r>
    <s v="1G1FZ6S09K"/>
    <x v="15"/>
    <s v="Vancouver"/>
    <s v="WA"/>
    <n v="98686"/>
    <x v="9"/>
    <x v="5"/>
    <s v="BOLT EV"/>
    <x v="1"/>
    <x v="0"/>
    <n v="238"/>
    <n v="49"/>
    <n v="259226215"/>
    <s v="POINT (-122.62731 45.71668)"/>
    <s v="BONNEVILLE POWER ADMINISTRATION||PUD NO 1 OF CLARK COUNTY - (WA)"/>
    <n v="53011040803"/>
    <n v="7"/>
    <s v="BEV"/>
  </r>
  <r>
    <s v="1C4RJXN64R"/>
    <x v="2"/>
    <s v="Bellevue"/>
    <s v="WA"/>
    <n v="98004"/>
    <x v="6"/>
    <x v="10"/>
    <s v="WRANGLER"/>
    <x v="0"/>
    <x v="1"/>
    <n v="21"/>
    <n v="41"/>
    <n v="275804560"/>
    <s v="POINT (-122.1872 47.61001)"/>
    <s v="PUGET SOUND ENERGY INC||CITY OF TACOMA - (WA)"/>
    <n v="53033023901"/>
    <n v="2"/>
    <s v="PHEV"/>
  </r>
  <r>
    <s v="5YJYGAEE0M"/>
    <x v="2"/>
    <s v="North Bend"/>
    <s v="WA"/>
    <n v="98045"/>
    <x v="2"/>
    <x v="1"/>
    <s v="MODEL Y"/>
    <x v="1"/>
    <x v="2"/>
    <n v="0"/>
    <n v="5"/>
    <n v="152643340"/>
    <s v="POINT (-121.7831 47.49348)"/>
    <s v="PUGET SOUND ENERGY INC||CITY OF TACOMA - (WA)"/>
    <n v="53033032704"/>
    <n v="5"/>
    <s v="BEV"/>
  </r>
  <r>
    <s v="YV4BR0CK7M"/>
    <x v="2"/>
    <s v="Seatac"/>
    <s v="WA"/>
    <n v="98188"/>
    <x v="2"/>
    <x v="12"/>
    <s v="XC90"/>
    <x v="0"/>
    <x v="1"/>
    <n v="18"/>
    <n v="33"/>
    <n v="267273485"/>
    <s v="POINT (-122.27979 47.44952)"/>
    <s v="PUGET SOUND ENERGY INC||CITY OF TACOMA - (WA)"/>
    <n v="53033028100"/>
    <n v="5"/>
    <s v="PHEV"/>
  </r>
  <r>
    <s v="5YJYGDEE9M"/>
    <x v="6"/>
    <s v="Camano Island"/>
    <s v="WA"/>
    <n v="98282"/>
    <x v="2"/>
    <x v="1"/>
    <s v="MODEL Y"/>
    <x v="1"/>
    <x v="2"/>
    <n v="0"/>
    <n v="10"/>
    <n v="144832075"/>
    <s v="POINT (-122.40049 48.23986)"/>
    <s v="BONNEVILLE POWER ADMINISTRATION||PUD 1 OF SNOHOMISH COUNTY"/>
    <n v="53029971600"/>
    <n v="5"/>
    <s v="BEV"/>
  </r>
  <r>
    <s v="WA1L2BFZ1P"/>
    <x v="15"/>
    <s v="Camas"/>
    <s v="WA"/>
    <n v="98607"/>
    <x v="13"/>
    <x v="2"/>
    <s v="Q4"/>
    <x v="1"/>
    <x v="2"/>
    <n v="0"/>
    <n v="18"/>
    <n v="275279469"/>
    <s v="POINT (-122.40177 45.58705)"/>
    <s v="BONNEVILLE POWER ADMINISTRATION||PUD NO 1 OF CLARK COUNTY - (WA)"/>
    <n v="53011040605"/>
    <n v="3"/>
    <s v="BEV"/>
  </r>
  <r>
    <s v="WVWPR7AU8K"/>
    <x v="2"/>
    <s v="Seattle"/>
    <s v="WA"/>
    <n v="98115"/>
    <x v="9"/>
    <x v="21"/>
    <s v="E-GOLF"/>
    <x v="1"/>
    <x v="0"/>
    <n v="125"/>
    <n v="46"/>
    <n v="225939703"/>
    <s v="POINT (-122.31676 47.68156)"/>
    <s v="CITY OF SEATTLE - (WA)|CITY OF TACOMA - (WA)"/>
    <n v="53033002200"/>
    <n v="7"/>
    <s v="BEV"/>
  </r>
  <r>
    <s v="WB523CF08S"/>
    <x v="0"/>
    <s v="Mukilteo"/>
    <s v="WA"/>
    <n v="98275"/>
    <x v="0"/>
    <x v="0"/>
    <s v="IX"/>
    <x v="1"/>
    <x v="2"/>
    <n v="0"/>
    <n v="21"/>
    <n v="272630816"/>
    <s v="POINT (-122.29196 47.89908)"/>
    <s v="PUGET SOUND ENERGY INC"/>
    <n v="53061042006"/>
    <n v="1"/>
    <s v="BEV"/>
  </r>
  <r>
    <s v="5UX43EU03T"/>
    <x v="2"/>
    <s v="Kirkland"/>
    <s v="WA"/>
    <n v="98033"/>
    <x v="12"/>
    <x v="0"/>
    <s v="X5"/>
    <x v="0"/>
    <x v="0"/>
    <n v="38"/>
    <n v="48"/>
    <n v="290709401"/>
    <s v="POINT (-122.2066 47.67887)"/>
    <s v="PUGET SOUND ENERGY INC||CITY OF TACOMA - (WA)"/>
    <n v="53033022702"/>
    <n v="0"/>
    <s v="PHEV"/>
  </r>
  <r>
    <s v="KMHM34AC7P"/>
    <x v="15"/>
    <s v="Vancouver"/>
    <s v="WA"/>
    <n v="98683"/>
    <x v="13"/>
    <x v="15"/>
    <s v="IONIQ 6"/>
    <x v="1"/>
    <x v="2"/>
    <n v="0"/>
    <n v="17"/>
    <n v="255109501"/>
    <s v="POINT (-122.49212 45.60365)"/>
    <s v="BONNEVILLE POWER ADMINISTRATION||PUD NO 1 OF CLARK COUNTY - (WA)"/>
    <n v="53011041310"/>
    <n v="3"/>
    <s v="BEV"/>
  </r>
  <r>
    <s v="5YJ3E1EB8J"/>
    <x v="15"/>
    <s v="Vancouver"/>
    <s v="WA"/>
    <n v="98685"/>
    <x v="1"/>
    <x v="1"/>
    <s v="MODEL 3"/>
    <x v="1"/>
    <x v="0"/>
    <n v="215"/>
    <n v="18"/>
    <n v="475821993"/>
    <s v="POINT (-122.70303 45.70954)"/>
    <s v="BONNEVILLE POWER ADMINISTRATION||PUD NO 1 OF CLARK COUNTY - (WA)"/>
    <n v="53011040904"/>
    <n v="8"/>
    <s v="BEV"/>
  </r>
  <r>
    <s v="KNDPZDDH7S"/>
    <x v="2"/>
    <s v="Redmond"/>
    <s v="WA"/>
    <n v="98052"/>
    <x v="0"/>
    <x v="3"/>
    <s v="SPORTAGE"/>
    <x v="0"/>
    <x v="0"/>
    <n v="34"/>
    <n v="45"/>
    <n v="278328529"/>
    <s v="POINT (-122.13158 47.67858)"/>
    <s v="PUGET SOUND ENERGY INC||CITY OF TACOMA - (WA)"/>
    <n v="53033032323"/>
    <n v="1"/>
    <s v="PHEV"/>
  </r>
  <r>
    <s v="5YJXCBE49G"/>
    <x v="15"/>
    <s v="Vancouver"/>
    <s v="WA"/>
    <n v="98662"/>
    <x v="3"/>
    <x v="1"/>
    <s v="MODEL X"/>
    <x v="1"/>
    <x v="0"/>
    <n v="200"/>
    <n v="17"/>
    <n v="133032861"/>
    <s v="POINT (-122.57722 45.64251)"/>
    <s v="BONNEVILLE POWER ADMINISTRATION||PUD NO 1 OF CLARK COUNTY - (WA)"/>
    <n v="53011040709"/>
    <n v="10"/>
    <s v="BEV"/>
  </r>
  <r>
    <s v="W1NKM5GB0S"/>
    <x v="2"/>
    <s v="Kirkland"/>
    <s v="WA"/>
    <n v="98033"/>
    <x v="0"/>
    <x v="26"/>
    <s v="GLC-CLASS"/>
    <x v="0"/>
    <x v="0"/>
    <n v="54"/>
    <n v="45"/>
    <n v="279109988"/>
    <s v="POINT (-122.2066 47.67887)"/>
    <s v="PUGET SOUND ENERGY INC||CITY OF TACOMA - (WA)"/>
    <n v="53033022603"/>
    <n v="1"/>
    <s v="PHEV"/>
  </r>
  <r>
    <s v="ZACPDFDW3R"/>
    <x v="2"/>
    <s v="Seattle"/>
    <s v="WA"/>
    <n v="98112"/>
    <x v="6"/>
    <x v="30"/>
    <s v="HORNET"/>
    <x v="0"/>
    <x v="0"/>
    <n v="32"/>
    <n v="43"/>
    <n v="275069595"/>
    <s v="POINT (-122.30207 47.64085)"/>
    <s v="CITY OF SEATTLE - (WA)|CITY OF TACOMA - (WA)"/>
    <n v="53033006200"/>
    <n v="2"/>
    <s v="PHEV"/>
  </r>
  <r>
    <s v="3FMTK1RM9N"/>
    <x v="2"/>
    <s v="Bellevue"/>
    <s v="WA"/>
    <n v="98004"/>
    <x v="14"/>
    <x v="4"/>
    <s v="MUSTANG MACH-E"/>
    <x v="1"/>
    <x v="2"/>
    <n v="0"/>
    <n v="48"/>
    <n v="217950113"/>
    <s v="POINT (-122.1872 47.61001)"/>
    <s v="PUGET SOUND ENERGY INC||CITY OF TACOMA - (WA)"/>
    <n v="53033023805"/>
    <n v="4"/>
    <s v="BEV"/>
  </r>
  <r>
    <s v="W1N9M0KB7P"/>
    <x v="2"/>
    <s v="Bellevue"/>
    <s v="WA"/>
    <n v="98004"/>
    <x v="13"/>
    <x v="26"/>
    <s v="EQB-CLASS"/>
    <x v="1"/>
    <x v="2"/>
    <n v="0"/>
    <n v="48"/>
    <n v="271273831"/>
    <s v="POINT (-122.1872 47.61001)"/>
    <s v="PUGET SOUND ENERGY INC||CITY OF TACOMA - (WA)"/>
    <n v="53033023806"/>
    <n v="3"/>
    <s v="BEV"/>
  </r>
  <r>
    <s v="WBY33AW05R"/>
    <x v="2"/>
    <s v="Bellevue"/>
    <s v="WA"/>
    <n v="98004"/>
    <x v="6"/>
    <x v="0"/>
    <s v="I4"/>
    <x v="1"/>
    <x v="2"/>
    <n v="0"/>
    <n v="48"/>
    <n v="260618830"/>
    <s v="POINT (-122.1872 47.61001)"/>
    <s v="PUGET SOUND ENERGY INC||CITY OF TACOMA - (WA)"/>
    <n v="53033023805"/>
    <n v="2"/>
    <s v="BEV"/>
  </r>
  <r>
    <s v="1G1RD6E4XE"/>
    <x v="2"/>
    <s v="Shoreline"/>
    <s v="WA"/>
    <n v="98133"/>
    <x v="10"/>
    <x v="5"/>
    <s v="VOLT"/>
    <x v="0"/>
    <x v="0"/>
    <n v="38"/>
    <n v="32"/>
    <n v="122887250"/>
    <s v="POINT (-122.33364 47.73709)"/>
    <s v="CITY OF SEATTLE - (WA)|CITY OF TACOMA - (WA)"/>
    <n v="53033020900"/>
    <n v="12"/>
    <s v="PHEV"/>
  </r>
  <r>
    <s v="1FMCU0E1XP"/>
    <x v="2"/>
    <s v="Kent"/>
    <s v="WA"/>
    <n v="98031"/>
    <x v="13"/>
    <x v="4"/>
    <s v="ESCAPE"/>
    <x v="0"/>
    <x v="0"/>
    <n v="37"/>
    <n v="47"/>
    <n v="271072707"/>
    <s v="POINT (-122.17743 47.41185)"/>
    <s v="PUGET SOUND ENERGY INC||CITY OF TACOMA - (WA)"/>
    <n v="53033029405"/>
    <n v="3"/>
    <s v="PHEV"/>
  </r>
  <r>
    <s v="1N4AZ1BPXL"/>
    <x v="5"/>
    <s v="Olympia"/>
    <s v="WA"/>
    <n v="98501"/>
    <x v="4"/>
    <x v="6"/>
    <s v="LEAF"/>
    <x v="1"/>
    <x v="0"/>
    <n v="149"/>
    <n v="22"/>
    <n v="161849124"/>
    <s v="POINT (-122.89165 47.03954)"/>
    <s v="PUGET SOUND ENERGY INC"/>
    <n v="53067010100"/>
    <n v="6"/>
    <s v="BEV"/>
  </r>
  <r>
    <s v="3GN7DNRPXS"/>
    <x v="2"/>
    <s v="Bothell"/>
    <s v="WA"/>
    <n v="98011"/>
    <x v="0"/>
    <x v="5"/>
    <s v="EQUINOX"/>
    <x v="1"/>
    <x v="2"/>
    <n v="0"/>
    <n v="1"/>
    <n v="281986967"/>
    <s v="POINT (-122.20563 47.76144)"/>
    <s v="PUGET SOUND ENERGY INC||CITY OF TACOMA - (WA)"/>
    <n v="53033021804"/>
    <n v="1"/>
    <s v="BEV"/>
  </r>
  <r>
    <s v="YV4BC0PK9G"/>
    <x v="3"/>
    <s v="Bainbridge Island"/>
    <s v="WA"/>
    <n v="98110"/>
    <x v="3"/>
    <x v="12"/>
    <s v="XC90"/>
    <x v="0"/>
    <x v="1"/>
    <n v="13"/>
    <n v="23"/>
    <n v="254815963"/>
    <s v="POINT (-122.521 47.62759)"/>
    <s v="PUGET SOUND ENERGY INC"/>
    <n v="53035090901"/>
    <n v="10"/>
    <s v="PHEV"/>
  </r>
  <r>
    <s v="3FA6P0SUXF"/>
    <x v="15"/>
    <s v="Vancouver"/>
    <s v="WA"/>
    <n v="98682"/>
    <x v="5"/>
    <x v="4"/>
    <s v="FUSION"/>
    <x v="0"/>
    <x v="1"/>
    <n v="19"/>
    <n v="17"/>
    <n v="249742944"/>
    <s v="POINT (-122.55149 45.69345)"/>
    <s v="BONNEVILLE POWER ADMINISTRATION||PUD NO 1 OF CLARK COUNTY - (WA)"/>
    <n v="53011040707"/>
    <n v="11"/>
    <s v="PHEV"/>
  </r>
  <r>
    <s v="5YJ3E1EBXR"/>
    <x v="2"/>
    <s v="Kirkland"/>
    <s v="WA"/>
    <n v="98033"/>
    <x v="6"/>
    <x v="1"/>
    <s v="MODEL 3"/>
    <x v="1"/>
    <x v="2"/>
    <n v="0"/>
    <n v="48"/>
    <n v="272590160"/>
    <s v="POINT (-122.2066 47.67887)"/>
    <s v="PUGET SOUND ENERGY INC||CITY OF TACOMA - (WA)"/>
    <n v="53033022702"/>
    <n v="2"/>
    <s v="BEV"/>
  </r>
  <r>
    <s v="JA4T5VA98S"/>
    <x v="2"/>
    <s v="Kent"/>
    <s v="WA"/>
    <n v="98030"/>
    <x v="0"/>
    <x v="33"/>
    <s v="OUTLANDER"/>
    <x v="0"/>
    <x v="0"/>
    <n v="38"/>
    <n v="33"/>
    <n v="286623606"/>
    <s v="POINT (-122.19976 47.37483)"/>
    <s v="PUGET SOUND ENERGY INC||CITY OF TACOMA - (WA)"/>
    <n v="53033029701"/>
    <n v="1"/>
    <s v="PHEV"/>
  </r>
  <r>
    <s v="JN8AF0BE2S"/>
    <x v="0"/>
    <s v="Stanwood"/>
    <s v="WA"/>
    <n v="98292"/>
    <x v="0"/>
    <x v="6"/>
    <s v="ARIYA MPV"/>
    <x v="1"/>
    <x v="2"/>
    <n v="0"/>
    <n v="10"/>
    <n v="278463216"/>
    <s v="POINT (-122.37265 48.24159)"/>
    <s v="PUGET SOUND ENERGY INC"/>
    <n v="53061053102"/>
    <n v="1"/>
    <s v="BEV"/>
  </r>
  <r>
    <s v="1GT10BDD4R"/>
    <x v="19"/>
    <s v="Puyallup"/>
    <s v="WA"/>
    <n v="98371"/>
    <x v="6"/>
    <x v="35"/>
    <s v="HUMMER EV PICKUP"/>
    <x v="1"/>
    <x v="2"/>
    <n v="0"/>
    <n v="31"/>
    <n v="269602728"/>
    <s v="POINT (-122.29521 47.19045)"/>
    <s v="PUGET SOUND ENERGY INC||CITY OF TACOMA - (WA)"/>
    <n v="53053940009"/>
    <n v="2"/>
    <s v="BEV"/>
  </r>
  <r>
    <s v="7SAYGDED1T"/>
    <x v="2"/>
    <s v="Newcastle"/>
    <s v="WA"/>
    <n v="98056"/>
    <x v="12"/>
    <x v="1"/>
    <s v="MODEL Y"/>
    <x v="1"/>
    <x v="2"/>
    <n v="0"/>
    <n v="41"/>
    <n v="284161734"/>
    <s v="POINT (-122.18839 47.51197)"/>
    <s v="PUGET SOUND ENERGY INC||CITY OF TACOMA - (WA)"/>
    <n v="53033024703"/>
    <n v="0"/>
    <s v="BEV"/>
  </r>
  <r>
    <s v="7SAYGAEE8N"/>
    <x v="2"/>
    <s v="Redmond"/>
    <s v="WA"/>
    <n v="98052"/>
    <x v="14"/>
    <x v="1"/>
    <s v="MODEL Y"/>
    <x v="1"/>
    <x v="2"/>
    <n v="0"/>
    <n v="45"/>
    <n v="216637991"/>
    <s v="POINT (-122.13158 47.67858)"/>
    <s v="PUGET SOUND ENERGY INC||CITY OF TACOMA - (WA)"/>
    <n v="53033032324"/>
    <n v="4"/>
    <s v="BEV"/>
  </r>
  <r>
    <s v="7SAYGDEFXR"/>
    <x v="15"/>
    <s v="Vancouver"/>
    <s v="WA"/>
    <n v="98685"/>
    <x v="6"/>
    <x v="1"/>
    <s v="MODEL Y"/>
    <x v="1"/>
    <x v="2"/>
    <n v="0"/>
    <n v="49"/>
    <n v="264935093"/>
    <s v="POINT (-122.70303 45.70954)"/>
    <s v="BONNEVILLE POWER ADMINISTRATION||PUD NO 1 OF CLARK COUNTY - (WA)"/>
    <n v="53011040904"/>
    <n v="2"/>
    <s v="BEV"/>
  </r>
  <r>
    <s v="W1KCG2DB4P"/>
    <x v="2"/>
    <s v="Seattle"/>
    <s v="WA"/>
    <n v="98112"/>
    <x v="13"/>
    <x v="26"/>
    <s v="EQS-CLASS SEDAN"/>
    <x v="1"/>
    <x v="2"/>
    <n v="0"/>
    <n v="43"/>
    <n v="273887757"/>
    <s v="POINT (-122.30207 47.64085)"/>
    <s v="CITY OF SEATTLE - (WA)|CITY OF TACOMA - (WA)"/>
    <n v="53033006400"/>
    <n v="3"/>
    <s v="BEV"/>
  </r>
  <r>
    <s v="W1KEG1CB7P"/>
    <x v="2"/>
    <s v="Kent"/>
    <s v="WA"/>
    <n v="98031"/>
    <x v="13"/>
    <x v="26"/>
    <s v="EQE-CLASS SEDAN"/>
    <x v="1"/>
    <x v="2"/>
    <n v="0"/>
    <n v="47"/>
    <n v="280548663"/>
    <s v="POINT (-122.17743 47.41185)"/>
    <s v="PUGET SOUND ENERGY INC||CITY OF TACOMA - (WA)"/>
    <n v="53033029405"/>
    <n v="3"/>
    <s v="BEV"/>
  </r>
  <r>
    <s v="1GYKPWRL3R"/>
    <x v="3"/>
    <s v="Seabeck"/>
    <s v="WA"/>
    <n v="98380"/>
    <x v="6"/>
    <x v="28"/>
    <s v="LYRIQ"/>
    <x v="1"/>
    <x v="2"/>
    <n v="0"/>
    <n v="35"/>
    <n v="291189139"/>
    <s v="POINT (-122.81585 47.64509)"/>
    <s v="PUGET SOUND ENERGY INC"/>
    <n v="53035092000"/>
    <n v="2"/>
    <s v="BEV"/>
  </r>
  <r>
    <s v="1G1RA6S52J"/>
    <x v="3"/>
    <s v="Bainbridge Island"/>
    <s v="WA"/>
    <n v="98110"/>
    <x v="1"/>
    <x v="5"/>
    <s v="VOLT"/>
    <x v="0"/>
    <x v="0"/>
    <n v="53"/>
    <n v="23"/>
    <n v="195582033"/>
    <s v="POINT (-122.521 47.62759)"/>
    <s v="PUGET SOUND ENERGY INC"/>
    <n v="53035091002"/>
    <n v="8"/>
    <s v="PHEV"/>
  </r>
  <r>
    <s v="7SAXCBE65N"/>
    <x v="2"/>
    <s v="Bellevue"/>
    <s v="WA"/>
    <n v="98004"/>
    <x v="14"/>
    <x v="1"/>
    <s v="MODEL X"/>
    <x v="1"/>
    <x v="2"/>
    <n v="0"/>
    <n v="48"/>
    <n v="210045335"/>
    <s v="POINT (-122.1872 47.61001)"/>
    <s v="PUGET SOUND ENERGY INC||CITY OF TACOMA - (WA)"/>
    <n v="53033024001"/>
    <n v="4"/>
    <s v="BEV"/>
  </r>
  <r>
    <s v="3FMTK4SX8P"/>
    <x v="2"/>
    <s v="Kirkland"/>
    <s v="WA"/>
    <n v="98033"/>
    <x v="13"/>
    <x v="4"/>
    <s v="MUSTANG MACH-E"/>
    <x v="1"/>
    <x v="2"/>
    <n v="0"/>
    <n v="48"/>
    <n v="262769265"/>
    <s v="POINT (-122.2066 47.67887)"/>
    <s v="PUGET SOUND ENERGY INC||CITY OF TACOMA - (WA)"/>
    <n v="53033022702"/>
    <n v="3"/>
    <s v="BEV"/>
  </r>
  <r>
    <s v="KMUKEDSB1S"/>
    <x v="2"/>
    <s v="Kirkland"/>
    <s v="WA"/>
    <n v="98033"/>
    <x v="0"/>
    <x v="9"/>
    <s v="GV60"/>
    <x v="1"/>
    <x v="2"/>
    <n v="0"/>
    <n v="45"/>
    <n v="272105592"/>
    <s v="POINT (-122.2066 47.67887)"/>
    <s v="PUGET SOUND ENERGY INC||CITY OF TACOMA - (WA)"/>
    <n v="53033022401"/>
    <n v="1"/>
    <s v="BEV"/>
  </r>
  <r>
    <s v="1G1FZ6S06K"/>
    <x v="2"/>
    <s v="Bothell"/>
    <s v="WA"/>
    <n v="98011"/>
    <x v="9"/>
    <x v="5"/>
    <s v="BOLT EV"/>
    <x v="1"/>
    <x v="0"/>
    <n v="238"/>
    <n v="1"/>
    <n v="266027331"/>
    <s v="POINT (-122.20563 47.76144)"/>
    <s v="PUGET SOUND ENERGY INC||CITY OF TACOMA - (WA)"/>
    <n v="53033021804"/>
    <n v="7"/>
    <s v="BEV"/>
  </r>
  <r>
    <s v="5XYAEFS57T"/>
    <x v="2"/>
    <s v="Seattle"/>
    <s v="WA"/>
    <n v="98119"/>
    <x v="12"/>
    <x v="3"/>
    <s v="EV9"/>
    <x v="1"/>
    <x v="2"/>
    <n v="0"/>
    <n v="36"/>
    <n v="283296037"/>
    <s v="POINT (-122.3684 47.64586)"/>
    <s v="CITY OF SEATTLE - (WA)|CITY OF TACOMA - (WA)"/>
    <n v="53033007001"/>
    <n v="0"/>
    <s v="BEV"/>
  </r>
  <r>
    <s v="1C4RJXP68R"/>
    <x v="3"/>
    <s v="Poulsbo"/>
    <s v="WA"/>
    <n v="98370"/>
    <x v="6"/>
    <x v="10"/>
    <s v="WRANGLER"/>
    <x v="0"/>
    <x v="1"/>
    <n v="21"/>
    <n v="23"/>
    <n v="273468205"/>
    <s v="POINT (-122.64681 47.73689)"/>
    <s v="PUGET SOUND ENERGY INC"/>
    <n v="53035091100"/>
    <n v="2"/>
    <s v="PHEV"/>
  </r>
  <r>
    <s v="7YAKRDDC6T"/>
    <x v="15"/>
    <s v="Vancouver"/>
    <s v="WA"/>
    <n v="98662"/>
    <x v="12"/>
    <x v="15"/>
    <s v="IONIQ 5"/>
    <x v="1"/>
    <x v="2"/>
    <n v="0"/>
    <n v="17"/>
    <n v="292922542"/>
    <s v="POINT (-122.57722 45.64251)"/>
    <s v="BONNEVILLE POWER ADMINISTRATION||PUD NO 1 OF CLARK COUNTY - (WA)"/>
    <n v="53011040709"/>
    <n v="0"/>
    <s v="BEV"/>
  </r>
  <r>
    <s v="5YJSA1E60N"/>
    <x v="2"/>
    <s v="Kirkland"/>
    <s v="WA"/>
    <n v="98033"/>
    <x v="14"/>
    <x v="1"/>
    <s v="MODEL S"/>
    <x v="1"/>
    <x v="2"/>
    <n v="0"/>
    <n v="48"/>
    <n v="211873749"/>
    <s v="POINT (-122.2066 47.67887)"/>
    <s v="PUGET SOUND ENERGY INC||CITY OF TACOMA - (WA)"/>
    <n v="53033022603"/>
    <n v="4"/>
    <s v="BEV"/>
  </r>
  <r>
    <s v="5YJ3E1EA3L"/>
    <x v="10"/>
    <s v="Spokane"/>
    <s v="WA"/>
    <n v="99223"/>
    <x v="4"/>
    <x v="1"/>
    <s v="MODEL 3"/>
    <x v="1"/>
    <x v="0"/>
    <n v="266"/>
    <n v="6"/>
    <n v="131249695"/>
    <s v="POINT (-117.36043 47.63396)"/>
    <s v="BONNEVILLE POWER ADMINISTRATION||INLAND POWER &amp; LIGHT COMPANY"/>
    <n v="53063013401"/>
    <n v="6"/>
    <s v="BEV"/>
  </r>
  <r>
    <s v="5LMYJ9YY5L"/>
    <x v="15"/>
    <s v="Vancouver"/>
    <s v="WA"/>
    <n v="98662"/>
    <x v="4"/>
    <x v="36"/>
    <s v="AVIATOR"/>
    <x v="0"/>
    <x v="1"/>
    <n v="21"/>
    <n v="17"/>
    <n v="278636417"/>
    <s v="POINT (-122.57722 45.64251)"/>
    <s v="BONNEVILLE POWER ADMINISTRATION||PUD NO 1 OF CLARK COUNTY - (WA)"/>
    <n v="53011040703"/>
    <n v="6"/>
    <s v="PHEV"/>
  </r>
  <r>
    <s v="3GN7DLRP1S"/>
    <x v="2"/>
    <s v="Renton"/>
    <s v="WA"/>
    <n v="98055"/>
    <x v="0"/>
    <x v="5"/>
    <s v="EQUINOX"/>
    <x v="1"/>
    <x v="2"/>
    <n v="0"/>
    <n v="11"/>
    <n v="274104659"/>
    <s v="POINT (-122.19488 47.44034)"/>
    <s v="PUGET SOUND ENERGY INC||CITY OF TACOMA - (WA)"/>
    <n v="53033025805"/>
    <n v="1"/>
    <s v="BEV"/>
  </r>
  <r>
    <s v="7SAYGAEE7N"/>
    <x v="2"/>
    <s v="Bellevue"/>
    <s v="WA"/>
    <n v="98006"/>
    <x v="14"/>
    <x v="1"/>
    <s v="MODEL Y"/>
    <x v="1"/>
    <x v="2"/>
    <n v="0"/>
    <n v="41"/>
    <n v="207033284"/>
    <s v="POINT (-122.12096 47.55584)"/>
    <s v="PUGET SOUND ENERGY INC||CITY OF TACOMA - (WA)"/>
    <n v="53033025007"/>
    <n v="4"/>
    <s v="BEV"/>
  </r>
  <r>
    <s v="1GC10VEL8R"/>
    <x v="2"/>
    <s v="Seattle"/>
    <s v="WA"/>
    <n v="98115"/>
    <x v="6"/>
    <x v="5"/>
    <s v="SILVERADO"/>
    <x v="1"/>
    <x v="2"/>
    <n v="0"/>
    <n v="43"/>
    <n v="293796268"/>
    <s v="POINT (-122.31676 47.68156)"/>
    <s v="CITY OF SEATTLE - (WA)|CITY OF TACOMA - (WA)"/>
    <n v="53033004401"/>
    <n v="2"/>
    <s v="BEV"/>
  </r>
  <r>
    <s v="7SAYGDEE9N"/>
    <x v="2"/>
    <s v="Bellevue"/>
    <s v="WA"/>
    <n v="98008"/>
    <x v="14"/>
    <x v="1"/>
    <s v="MODEL Y"/>
    <x v="1"/>
    <x v="2"/>
    <n v="0"/>
    <n v="48"/>
    <n v="200791573"/>
    <s v="POINT (-122.11867 47.63131)"/>
    <s v="PUGET SOUND ENERGY INC||CITY OF TACOMA - (WA)"/>
    <n v="53033023300"/>
    <n v="4"/>
    <s v="BEV"/>
  </r>
  <r>
    <s v="WVGUNPE27N"/>
    <x v="3"/>
    <s v="Poulsbo"/>
    <s v="WA"/>
    <n v="98370"/>
    <x v="14"/>
    <x v="21"/>
    <s v="ID.4"/>
    <x v="1"/>
    <x v="2"/>
    <n v="0"/>
    <n v="23"/>
    <n v="220872781"/>
    <s v="POINT (-122.64681 47.73689)"/>
    <s v="PUGET SOUND ENERGY INC"/>
    <n v="53035091100"/>
    <n v="4"/>
    <s v="BEV"/>
  </r>
  <r>
    <s v="KNDADFS50R"/>
    <x v="2"/>
    <s v="Kirkland"/>
    <s v="WA"/>
    <n v="98034"/>
    <x v="6"/>
    <x v="3"/>
    <s v="EV9"/>
    <x v="1"/>
    <x v="2"/>
    <n v="0"/>
    <n v="1"/>
    <n v="271309041"/>
    <s v="POINT (-122.22901 47.72201)"/>
    <s v="PUGET SOUND ENERGY INC||CITY OF TACOMA - (WA)"/>
    <n v="53033022203"/>
    <n v="2"/>
    <s v="BEV"/>
  </r>
  <r>
    <s v="1N4CZ1CV2S"/>
    <x v="2"/>
    <s v="Seattle"/>
    <s v="WA"/>
    <n v="98125"/>
    <x v="0"/>
    <x v="6"/>
    <s v="LEAF"/>
    <x v="1"/>
    <x v="2"/>
    <n v="0"/>
    <n v="46"/>
    <n v="277006873"/>
    <s v="POINT (-122.30253 47.72656)"/>
    <s v="PUGET SOUND ENERGY INC||CITY OF TACOMA - (WA)"/>
    <n v="53033000900"/>
    <n v="1"/>
    <s v="BEV"/>
  </r>
  <r>
    <s v="WB533CF06S"/>
    <x v="2"/>
    <s v="Seattle"/>
    <s v="WA"/>
    <n v="98125"/>
    <x v="0"/>
    <x v="0"/>
    <s v="IX"/>
    <x v="1"/>
    <x v="2"/>
    <n v="0"/>
    <n v="46"/>
    <n v="272385739"/>
    <s v="POINT (-122.30253 47.72656)"/>
    <s v="CITY OF SEATTLE - (WA)|CITY OF TACOMA - (WA)"/>
    <n v="53033002200"/>
    <n v="1"/>
    <s v="BEV"/>
  </r>
  <r>
    <s v="7FCTGAAA1N"/>
    <x v="2"/>
    <s v="Seattle"/>
    <s v="WA"/>
    <n v="98177"/>
    <x v="14"/>
    <x v="18"/>
    <s v="R1T"/>
    <x v="1"/>
    <x v="2"/>
    <n v="0"/>
    <n v="36"/>
    <n v="227176505"/>
    <s v="POINT (-122.37238 47.74068)"/>
    <s v="CITY OF SEATTLE - (WA)|CITY OF TACOMA - (WA)"/>
    <n v="53033001400"/>
    <n v="4"/>
    <s v="BEV"/>
  </r>
  <r>
    <s v="1FMCU0E12S"/>
    <x v="2"/>
    <s v="Kirkland"/>
    <s v="WA"/>
    <n v="98034"/>
    <x v="0"/>
    <x v="4"/>
    <s v="ESCAPE"/>
    <x v="0"/>
    <x v="0"/>
    <n v="37"/>
    <n v="45"/>
    <n v="290610253"/>
    <s v="POINT (-122.22901 47.72201)"/>
    <s v="PUGET SOUND ENERGY INC||CITY OF TACOMA - (WA)"/>
    <n v="53033022003"/>
    <n v="1"/>
    <s v="PHEV"/>
  </r>
  <r>
    <s v="7SAYGAEE9S"/>
    <x v="2"/>
    <s v="Bellevue"/>
    <s v="WA"/>
    <n v="98007"/>
    <x v="0"/>
    <x v="1"/>
    <s v="MODEL Y"/>
    <x v="1"/>
    <x v="2"/>
    <n v="0"/>
    <n v="48"/>
    <n v="276208362"/>
    <s v="POINT (-122.12056 47.61334)"/>
    <s v="PUGET SOUND ENERGY INC||CITY OF TACOMA - (WA)"/>
    <n v="53033023300"/>
    <n v="1"/>
    <s v="BEV"/>
  </r>
  <r>
    <s v="3FMTK1SS0P"/>
    <x v="2"/>
    <s v="Redmond"/>
    <s v="WA"/>
    <n v="98052"/>
    <x v="13"/>
    <x v="4"/>
    <s v="MUSTANG MACH-E"/>
    <x v="1"/>
    <x v="2"/>
    <n v="0"/>
    <n v="45"/>
    <n v="240418055"/>
    <s v="POINT (-122.13158 47.67858)"/>
    <s v="PUGET SOUND ENERGY INC||CITY OF TACOMA - (WA)"/>
    <n v="53033032323"/>
    <n v="3"/>
    <s v="BEV"/>
  </r>
  <r>
    <s v="WP1AE2AY9S"/>
    <x v="2"/>
    <s v="Kirkland"/>
    <s v="WA"/>
    <n v="98033"/>
    <x v="0"/>
    <x v="17"/>
    <s v="CAYENNE"/>
    <x v="0"/>
    <x v="1"/>
    <n v="29"/>
    <n v="48"/>
    <n v="281870501"/>
    <s v="POINT (-122.2066 47.67887)"/>
    <s v="PUGET SOUND ENERGY INC||CITY OF TACOMA - (WA)"/>
    <n v="53033022703"/>
    <n v="1"/>
    <s v="PHEV"/>
  </r>
  <r>
    <s v="JN1CF0BB0P"/>
    <x v="2"/>
    <s v="Auburn"/>
    <s v="WA"/>
    <n v="98092"/>
    <x v="13"/>
    <x v="6"/>
    <s v="ARIYA HATCHBACK"/>
    <x v="1"/>
    <x v="2"/>
    <n v="0"/>
    <n v="47"/>
    <n v="261679162"/>
    <s v="POINT (-122.18263 47.31825)"/>
    <s v="PUGET SOUND ENERGY INC||CITY OF TACOMA - (WA)"/>
    <n v="53033029602"/>
    <n v="3"/>
    <s v="BEV"/>
  </r>
  <r>
    <s v="7SAYGAEE3N"/>
    <x v="0"/>
    <s v="Marysville"/>
    <s v="WA"/>
    <n v="98270"/>
    <x v="14"/>
    <x v="1"/>
    <s v="MODEL Y"/>
    <x v="1"/>
    <x v="2"/>
    <n v="0"/>
    <n v="44"/>
    <n v="213673288"/>
    <s v="POINT (-122.1769 48.06114)"/>
    <s v="PUGET SOUND ENERGY INC"/>
    <n v="53061052707"/>
    <n v="4"/>
    <s v="BEV"/>
  </r>
  <r>
    <s v="7G2CEHED7T"/>
    <x v="2"/>
    <s v="Newcastle"/>
    <s v="WA"/>
    <n v="98059"/>
    <x v="12"/>
    <x v="1"/>
    <s v="CYBERTRUCK"/>
    <x v="1"/>
    <x v="2"/>
    <n v="0"/>
    <n v="41"/>
    <n v="292161320"/>
    <s v="POINT (-122.11589 47.50243)"/>
    <s v="PUGET SOUND ENERGY INC||CITY OF TACOMA - (WA)"/>
    <n v="53033025005"/>
    <n v="0"/>
    <s v="BEV"/>
  </r>
  <r>
    <s v="5YJSA1E67M"/>
    <x v="2"/>
    <s v="Seattle"/>
    <s v="WA"/>
    <n v="98177"/>
    <x v="2"/>
    <x v="1"/>
    <s v="MODEL S"/>
    <x v="1"/>
    <x v="2"/>
    <n v="0"/>
    <n v="36"/>
    <n v="185764008"/>
    <s v="POINT (-122.37238 47.74068)"/>
    <s v="CITY OF SEATTLE - (WA)|CITY OF TACOMA - (WA)"/>
    <n v="53033001600"/>
    <n v="5"/>
    <s v="BEV"/>
  </r>
  <r>
    <s v="7YAKMDDC0S"/>
    <x v="2"/>
    <s v="Redmond"/>
    <s v="WA"/>
    <n v="98052"/>
    <x v="0"/>
    <x v="15"/>
    <s v="IONIQ 5"/>
    <x v="1"/>
    <x v="2"/>
    <n v="0"/>
    <n v="48"/>
    <n v="287013912"/>
    <s v="POINT (-122.13158 47.67858)"/>
    <s v="PUGET SOUND ENERGY INC||CITY OF TACOMA - (WA)"/>
    <n v="53033032325"/>
    <n v="1"/>
    <s v="BEV"/>
  </r>
  <r>
    <s v="WBY33AW09N"/>
    <x v="2"/>
    <s v="Kirkland"/>
    <s v="WA"/>
    <n v="98033"/>
    <x v="14"/>
    <x v="0"/>
    <s v="I4"/>
    <x v="1"/>
    <x v="2"/>
    <n v="0"/>
    <n v="45"/>
    <n v="254958378"/>
    <s v="POINT (-122.2066 47.67887)"/>
    <s v="PUGET SOUND ENERGY INC||CITY OF TACOMA - (WA)"/>
    <n v="53033022401"/>
    <n v="4"/>
    <s v="BEV"/>
  </r>
  <r>
    <s v="7SAYGAEEXP"/>
    <x v="19"/>
    <s v="Edgewood"/>
    <s v="WA"/>
    <n v="98372"/>
    <x v="13"/>
    <x v="1"/>
    <s v="MODEL Y"/>
    <x v="1"/>
    <x v="2"/>
    <n v="0"/>
    <n v="31"/>
    <n v="260798135"/>
    <s v="POINT (-122.25646 47.21259)"/>
    <s v="PUGET SOUND ENERGY INC||CITY OF TACOMA - (WA)"/>
    <n v="53053073501"/>
    <n v="3"/>
    <s v="BEV"/>
  </r>
  <r>
    <s v="1C4RJXR69S"/>
    <x v="15"/>
    <s v="Vancouver"/>
    <s v="WA"/>
    <n v="98682"/>
    <x v="0"/>
    <x v="10"/>
    <s v="WRANGLER"/>
    <x v="0"/>
    <x v="1"/>
    <n v="21"/>
    <n v="17"/>
    <n v="279365292"/>
    <s v="POINT (-122.55149 45.69345)"/>
    <s v="BONNEVILLE POWER ADMINISTRATION||PUD NO 1 OF CLARK COUNTY - (WA)"/>
    <n v="53011041326"/>
    <n v="1"/>
    <s v="PHEV"/>
  </r>
  <r>
    <s v="4JGFB4GB8S"/>
    <x v="2"/>
    <s v="Sammamish"/>
    <s v="WA"/>
    <n v="98075"/>
    <x v="0"/>
    <x v="26"/>
    <s v="GLE-CLASS"/>
    <x v="0"/>
    <x v="0"/>
    <n v="49"/>
    <n v="41"/>
    <n v="278412879"/>
    <s v="POINT (-122.03539 47.61344)"/>
    <s v="PUGET SOUND ENERGY INC||CITY OF TACOMA - (WA)"/>
    <n v="53033032215"/>
    <n v="1"/>
    <s v="PHEV"/>
  </r>
  <r>
    <s v="3FMTK1SU4S"/>
    <x v="2"/>
    <s v="Seattle"/>
    <s v="WA"/>
    <n v="98101"/>
    <x v="0"/>
    <x v="4"/>
    <s v="MUSTANG MACH-E"/>
    <x v="1"/>
    <x v="2"/>
    <n v="0"/>
    <n v="43"/>
    <n v="286444882"/>
    <s v="POINT (-122.34223 47.61085)"/>
    <s v="CITY OF SEATTLE - (WA)|CITY OF TACOMA - (WA)"/>
    <n v="53033008401"/>
    <n v="1"/>
    <s v="BEV"/>
  </r>
  <r>
    <s v="5YJSA1H15E"/>
    <x v="2"/>
    <s v="Renton"/>
    <s v="WA"/>
    <n v="98056"/>
    <x v="10"/>
    <x v="1"/>
    <s v="MODEL S"/>
    <x v="1"/>
    <x v="0"/>
    <n v="208"/>
    <n v="41"/>
    <n v="9313111"/>
    <s v="POINT (-122.18839 47.51197)"/>
    <s v="PUGET SOUND ENERGY INC||CITY OF TACOMA - (WA)"/>
    <n v="53033025304"/>
    <n v="12"/>
    <s v="BEV"/>
  </r>
  <r>
    <s v="3GN7DNRR8S"/>
    <x v="2"/>
    <s v="Bellevue"/>
    <s v="WA"/>
    <n v="98006"/>
    <x v="0"/>
    <x v="5"/>
    <s v="EQUINOX"/>
    <x v="1"/>
    <x v="2"/>
    <n v="0"/>
    <n v="41"/>
    <n v="280572169"/>
    <s v="POINT (-122.12096 47.55584)"/>
    <s v="PUGET SOUND ENERGY INC||CITY OF TACOMA - (WA)"/>
    <n v="53033024904"/>
    <n v="1"/>
    <s v="BEV"/>
  </r>
  <r>
    <s v="JM3KKEHA2S"/>
    <x v="2"/>
    <s v="Seattle"/>
    <s v="WA"/>
    <n v="98125"/>
    <x v="0"/>
    <x v="7"/>
    <s v="CX-90"/>
    <x v="0"/>
    <x v="1"/>
    <n v="26"/>
    <n v="46"/>
    <n v="274102559"/>
    <s v="POINT (-122.30253 47.72656)"/>
    <s v="CITY OF SEATTLE - (WA)|CITY OF TACOMA - (WA)"/>
    <n v="53033001100"/>
    <n v="1"/>
    <s v="PHEV"/>
  </r>
  <r>
    <s v="3GN7DLRP6S"/>
    <x v="2"/>
    <s v="Bellevue"/>
    <s v="WA"/>
    <n v="98008"/>
    <x v="0"/>
    <x v="5"/>
    <s v="EQUINOX"/>
    <x v="1"/>
    <x v="2"/>
    <n v="0"/>
    <n v="48"/>
    <n v="277443120"/>
    <s v="POINT (-122.11867 47.63131)"/>
    <s v="PUGET SOUND ENERGY INC||CITY OF TACOMA - (WA)"/>
    <n v="53033023403"/>
    <n v="1"/>
    <s v="BEV"/>
  </r>
  <r>
    <s v="5YJ3E1EBXM"/>
    <x v="19"/>
    <s v="Tacoma"/>
    <s v="WA"/>
    <n v="98465"/>
    <x v="2"/>
    <x v="1"/>
    <s v="MODEL 3"/>
    <x v="1"/>
    <x v="2"/>
    <n v="0"/>
    <n v="28"/>
    <n v="262512967"/>
    <s v="POINT (-122.5354 47.24991)"/>
    <s v="BONNEVILLE POWER ADMINISTRATION||CITY OF TACOMA - (WA)||PENINSULA LIGHT COMPANY"/>
    <n v="53053061002"/>
    <n v="5"/>
    <s v="BEV"/>
  </r>
  <r>
    <s v="YV4H60CE8R"/>
    <x v="3"/>
    <s v="Bainbridge Island"/>
    <s v="WA"/>
    <n v="98110"/>
    <x v="6"/>
    <x v="12"/>
    <s v="XC90"/>
    <x v="0"/>
    <x v="0"/>
    <n v="32"/>
    <n v="23"/>
    <n v="272574683"/>
    <s v="POINT (-122.521 47.62759)"/>
    <s v="PUGET SOUND ENERGY INC"/>
    <n v="53035090700"/>
    <n v="2"/>
    <s v="PHEV"/>
  </r>
  <r>
    <s v="1G1FZ6S00K"/>
    <x v="2"/>
    <s v="Seattle"/>
    <s v="WA"/>
    <n v="98125"/>
    <x v="9"/>
    <x v="5"/>
    <s v="BOLT EV"/>
    <x v="1"/>
    <x v="0"/>
    <n v="238"/>
    <n v="46"/>
    <n v="133465013"/>
    <s v="POINT (-122.30253 47.72656)"/>
    <s v="CITY OF SEATTLE - (WA)|CITY OF TACOMA - (WA)"/>
    <n v="53033000800"/>
    <n v="7"/>
    <s v="BEV"/>
  </r>
  <r>
    <s v="WVGJNPE23M"/>
    <x v="0"/>
    <s v="Everett"/>
    <s v="WA"/>
    <n v="98208"/>
    <x v="2"/>
    <x v="21"/>
    <s v="ID.4"/>
    <x v="1"/>
    <x v="2"/>
    <n v="0"/>
    <n v="44"/>
    <n v="267305853"/>
    <s v="POINT (-122.18637 47.89251)"/>
    <s v="PUGET SOUND ENERGY INC"/>
    <n v="53061041606"/>
    <n v="5"/>
    <s v="BEV"/>
  </r>
  <r>
    <s v="1G1RA6S51H"/>
    <x v="15"/>
    <s v="Vancouver"/>
    <s v="WA"/>
    <n v="98684"/>
    <x v="11"/>
    <x v="5"/>
    <s v="VOLT"/>
    <x v="0"/>
    <x v="0"/>
    <n v="53"/>
    <n v="17"/>
    <n v="179078077"/>
    <s v="POINT (-122.48723 45.63701)"/>
    <s v="BONNEVILLE POWER ADMINISTRATION||PUD NO 1 OF CLARK COUNTY - (WA)"/>
    <n v="53011041319"/>
    <n v="9"/>
    <s v="PHEV"/>
  </r>
  <r>
    <s v="4JGFB4GB3R"/>
    <x v="15"/>
    <s v="Vancouver"/>
    <s v="WA"/>
    <n v="98683"/>
    <x v="6"/>
    <x v="26"/>
    <s v="GLE-CLASS"/>
    <x v="0"/>
    <x v="0"/>
    <n v="48"/>
    <n v="17"/>
    <n v="266994913"/>
    <s v="POINT (-122.49212 45.60365)"/>
    <s v="BONNEVILLE POWER ADMINISTRATION||PUD NO 1 OF CLARK COUNTY - (WA)"/>
    <n v="53011041309"/>
    <n v="2"/>
    <s v="PHEV"/>
  </r>
  <r>
    <s v="1G6RL1E48G"/>
    <x v="2"/>
    <s v="Bellevue"/>
    <s v="WA"/>
    <n v="98007"/>
    <x v="3"/>
    <x v="28"/>
    <s v="ELR"/>
    <x v="0"/>
    <x v="0"/>
    <n v="40"/>
    <n v="48"/>
    <n v="119228791"/>
    <s v="POINT (-122.12056 47.61334)"/>
    <s v="PUGET SOUND ENERGY INC||CITY OF TACOMA - (WA)"/>
    <n v="53033023201"/>
    <n v="10"/>
    <s v="PHEV"/>
  </r>
  <r>
    <s v="5YJ3E1EAXM"/>
    <x v="16"/>
    <s v="Custer"/>
    <s v="WA"/>
    <n v="98240"/>
    <x v="2"/>
    <x v="1"/>
    <s v="MODEL 3"/>
    <x v="1"/>
    <x v="2"/>
    <n v="0"/>
    <n v="42"/>
    <n v="138373693"/>
    <s v="POINT (-122.64219 48.91865)"/>
    <s v="PUGET SOUND ENERGY INC||PUD NO 1 OF WHATCOM COUNTY"/>
    <n v="53073010408"/>
    <n v="5"/>
    <s v="BEV"/>
  </r>
  <r>
    <s v="KNDCC3LD5K"/>
    <x v="2"/>
    <s v="Seattle"/>
    <s v="WA"/>
    <n v="98116"/>
    <x v="9"/>
    <x v="3"/>
    <s v="NIRO"/>
    <x v="0"/>
    <x v="1"/>
    <n v="26"/>
    <n v="34"/>
    <n v="327577834"/>
    <s v="POINT (-122.41067 47.57894)"/>
    <s v="CITY OF SEATTLE - (WA)|CITY OF TACOMA - (WA)"/>
    <n v="53033009600"/>
    <n v="7"/>
    <s v="PHEV"/>
  </r>
  <r>
    <s v="2T3YL4DV5E"/>
    <x v="2"/>
    <s v="Seattle"/>
    <s v="WA"/>
    <n v="98108"/>
    <x v="10"/>
    <x v="11"/>
    <s v="RAV4"/>
    <x v="1"/>
    <x v="0"/>
    <n v="103"/>
    <n v="11"/>
    <n v="183567149"/>
    <s v="POINT (-122.31449 47.53917)"/>
    <s v="CITY OF SEATTLE - (WA)|CITY OF TACOMA - (WA)"/>
    <n v="53033010001"/>
    <n v="12"/>
    <s v="BEV"/>
  </r>
  <r>
    <s v="5YJ3E1EA3R"/>
    <x v="2"/>
    <s v="Bellevue"/>
    <s v="WA"/>
    <n v="98006"/>
    <x v="6"/>
    <x v="1"/>
    <s v="MODEL 3"/>
    <x v="1"/>
    <x v="2"/>
    <n v="0"/>
    <n v="41"/>
    <n v="273496058"/>
    <s v="POINT (-122.12096 47.55584)"/>
    <s v="PUGET SOUND ENERGY INC||CITY OF TACOMA - (WA)"/>
    <n v="53033024901"/>
    <n v="2"/>
    <s v="BEV"/>
  </r>
  <r>
    <s v="5YJXCDE23H"/>
    <x v="2"/>
    <s v="Kirkland"/>
    <s v="WA"/>
    <n v="98033"/>
    <x v="11"/>
    <x v="1"/>
    <s v="MODEL X"/>
    <x v="1"/>
    <x v="0"/>
    <n v="200"/>
    <n v="48"/>
    <n v="149021127"/>
    <s v="POINT (-122.2066 47.67887)"/>
    <s v="PUGET SOUND ENERGY INC||CITY OF TACOMA - (WA)"/>
    <n v="53033022603"/>
    <n v="9"/>
    <s v="BEV"/>
  </r>
  <r>
    <s v="2C4RC1N79H"/>
    <x v="2"/>
    <s v="Seattle"/>
    <s v="WA"/>
    <n v="98125"/>
    <x v="11"/>
    <x v="19"/>
    <s v="PACIFICA"/>
    <x v="0"/>
    <x v="0"/>
    <n v="33"/>
    <n v="46"/>
    <n v="187495745"/>
    <s v="POINT (-122.30253 47.72656)"/>
    <s v="PUGET SOUND ENERGY INC||CITY OF TACOMA - (WA)"/>
    <n v="53033000900"/>
    <n v="9"/>
    <s v="PHEV"/>
  </r>
  <r>
    <s v="1C4RJXU66R"/>
    <x v="15"/>
    <s v="Camas"/>
    <s v="WA"/>
    <n v="98607"/>
    <x v="6"/>
    <x v="10"/>
    <s v="WRANGLER"/>
    <x v="0"/>
    <x v="1"/>
    <n v="21"/>
    <n v="18"/>
    <n v="276522774"/>
    <s v="POINT (-122.40177 45.58705)"/>
    <s v="BONNEVILLE POWER ADMINISTRATION||PUD NO 1 OF CLARK COUNTY - (WA)"/>
    <n v="53011040605"/>
    <n v="2"/>
    <s v="PHEV"/>
  </r>
  <r>
    <s v="1GYC3NML7T"/>
    <x v="2"/>
    <s v="Bothell"/>
    <s v="WA"/>
    <n v="98011"/>
    <x v="12"/>
    <x v="28"/>
    <s v="VISTIQ"/>
    <x v="1"/>
    <x v="2"/>
    <n v="0"/>
    <n v="1"/>
    <n v="289031368"/>
    <s v="POINT (-122.20563 47.76144)"/>
    <s v="PUGET SOUND ENERGY INC||CITY OF TACOMA - (WA)"/>
    <n v="53033021804"/>
    <n v="0"/>
    <s v="BEV"/>
  </r>
  <r>
    <s v="5YJ3E1EA0R"/>
    <x v="2"/>
    <s v="North Bend"/>
    <s v="WA"/>
    <n v="98045"/>
    <x v="6"/>
    <x v="1"/>
    <s v="MODEL 3"/>
    <x v="1"/>
    <x v="2"/>
    <n v="0"/>
    <n v="5"/>
    <n v="265247048"/>
    <s v="POINT (-121.7831 47.49348)"/>
    <s v="PUGET SOUND ENERGY INC||CITY OF TACOMA - (WA)"/>
    <n v="53033032704"/>
    <n v="2"/>
    <s v="BEV"/>
  </r>
  <r>
    <s v="JTMAB3FV8N"/>
    <x v="15"/>
    <s v="Vancouver"/>
    <s v="WA"/>
    <n v="98685"/>
    <x v="14"/>
    <x v="11"/>
    <s v="RAV4 PRIME (PHEV)"/>
    <x v="0"/>
    <x v="0"/>
    <n v="42"/>
    <n v="49"/>
    <n v="211156459"/>
    <s v="POINT (-122.70303 45.70954)"/>
    <s v="BONNEVILLE POWER ADMINISTRATION||PUD NO 1 OF CLARK COUNTY - (WA)"/>
    <n v="53011040904"/>
    <n v="4"/>
    <s v="PHEV"/>
  </r>
  <r>
    <s v="3GN7DLRPXR"/>
    <x v="2"/>
    <s v="Newcastle"/>
    <s v="WA"/>
    <n v="98056"/>
    <x v="6"/>
    <x v="5"/>
    <s v="EQUINOX"/>
    <x v="1"/>
    <x v="2"/>
    <n v="0"/>
    <n v="41"/>
    <n v="278075780"/>
    <s v="POINT (-122.18839 47.51197)"/>
    <s v="PUGET SOUND ENERGY INC||CITY OF TACOMA - (WA)"/>
    <n v="53033025001"/>
    <n v="2"/>
    <s v="BEV"/>
  </r>
  <r>
    <s v="WBY7Z2C5XJ"/>
    <x v="2"/>
    <s v="Shoreline"/>
    <s v="WA"/>
    <n v="98133"/>
    <x v="1"/>
    <x v="0"/>
    <s v="I3"/>
    <x v="1"/>
    <x v="0"/>
    <n v="114"/>
    <n v="32"/>
    <n v="287407060"/>
    <s v="POINT (-122.33364 47.73709)"/>
    <s v="CITY OF SEATTLE - (WA)|CITY OF TACOMA - (WA)"/>
    <n v="53033020800"/>
    <n v="8"/>
    <s v="BEV"/>
  </r>
  <r>
    <s v="KM8K23AG8P"/>
    <x v="15"/>
    <s v="Battle Ground"/>
    <s v="WA"/>
    <n v="98604"/>
    <x v="13"/>
    <x v="15"/>
    <s v="KONA"/>
    <x v="1"/>
    <x v="2"/>
    <n v="0"/>
    <n v="18"/>
    <n v="291944068"/>
    <s v="POINT (-122.5331 45.78092)"/>
    <s v="BONNEVILLE POWER ADMINISTRATION||PUD NO 1 OF CLARK COUNTY - (WA)"/>
    <n v="53011040407"/>
    <n v="3"/>
    <s v="BEV"/>
  </r>
  <r>
    <s v="JTMAAAAE4T"/>
    <x v="2"/>
    <s v="Seattle"/>
    <s v="WA"/>
    <n v="98115"/>
    <x v="12"/>
    <x v="22"/>
    <s v="UNCHARTED"/>
    <x v="1"/>
    <x v="2"/>
    <n v="0"/>
    <n v="43"/>
    <n v="291563933"/>
    <s v="POINT (-122.31676 47.68156)"/>
    <s v="CITY OF SEATTLE - (WA)|CITY OF TACOMA - (WA)"/>
    <n v="53033004500"/>
    <n v="0"/>
    <s v="BEV"/>
  </r>
  <r>
    <s v="7PDSGBBAXS"/>
    <x v="2"/>
    <s v="Seattle"/>
    <s v="WA"/>
    <n v="98177"/>
    <x v="0"/>
    <x v="18"/>
    <s v="R1S"/>
    <x v="1"/>
    <x v="2"/>
    <n v="0"/>
    <n v="32"/>
    <n v="278761864"/>
    <s v="POINT (-122.37238 47.74068)"/>
    <s v="CITY OF SEATTLE - (WA)|CITY OF TACOMA - (WA)"/>
    <n v="53033000500"/>
    <n v="1"/>
    <s v="BEV"/>
  </r>
  <r>
    <s v="KMHM34AC1R"/>
    <x v="15"/>
    <s v="Vancouver"/>
    <s v="WA"/>
    <n v="98686"/>
    <x v="6"/>
    <x v="15"/>
    <s v="IONIQ 6"/>
    <x v="1"/>
    <x v="2"/>
    <n v="0"/>
    <n v="17"/>
    <n v="272150049"/>
    <s v="POINT (-122.62731 45.71668)"/>
    <s v="BONNEVILLE POWER ADMINISTRATION||PUD NO 1 OF CLARK COUNTY - (WA)"/>
    <n v="53011040812"/>
    <n v="2"/>
    <s v="BEV"/>
  </r>
  <r>
    <s v="KM8KR4DE7R"/>
    <x v="2"/>
    <s v="Kent"/>
    <s v="WA"/>
    <n v="98032"/>
    <x v="6"/>
    <x v="15"/>
    <s v="IONIQ 5"/>
    <x v="1"/>
    <x v="2"/>
    <n v="0"/>
    <n v="33"/>
    <n v="292483362"/>
    <s v="POINT (-122.23741 47.3807)"/>
    <s v="PUGET SOUND ENERGY INC||CITY OF TACOMA - (WA)"/>
    <n v="53033029702"/>
    <n v="2"/>
    <s v="BEV"/>
  </r>
  <r>
    <s v="7FCTGAAA8P"/>
    <x v="15"/>
    <s v="Vancouver"/>
    <s v="WA"/>
    <n v="98685"/>
    <x v="13"/>
    <x v="18"/>
    <s v="R1T"/>
    <x v="1"/>
    <x v="2"/>
    <n v="0"/>
    <n v="18"/>
    <n v="245640272"/>
    <s v="POINT (-122.70303 45.70954)"/>
    <s v="BONNEVILLE POWER ADMINISTRATION||PUD NO 1 OF CLARK COUNTY - (WA)"/>
    <n v="53011040908"/>
    <n v="3"/>
    <s v="BEV"/>
  </r>
  <r>
    <s v="SAL119F47S"/>
    <x v="2"/>
    <s v="Renton"/>
    <s v="WA"/>
    <n v="98058"/>
    <x v="0"/>
    <x v="25"/>
    <s v="RANGE ROVER SPORT"/>
    <x v="0"/>
    <x v="0"/>
    <n v="58"/>
    <n v="11"/>
    <n v="279203067"/>
    <s v="POINT (-122.08747 47.4466)"/>
    <s v="PUGET SOUND ENERGY INC||CITY OF TACOMA - (WA)"/>
    <n v="53033029304"/>
    <n v="1"/>
    <s v="PHEV"/>
  </r>
  <r>
    <s v="7SAYGDEE4S"/>
    <x v="2"/>
    <s v="Kirkland"/>
    <s v="WA"/>
    <n v="98034"/>
    <x v="0"/>
    <x v="1"/>
    <s v="MODEL Y"/>
    <x v="1"/>
    <x v="2"/>
    <n v="0"/>
    <n v="45"/>
    <n v="280062023"/>
    <s v="POINT (-122.22901 47.72201)"/>
    <s v="PUGET SOUND ENERGY INC||CITY OF TACOMA - (WA)"/>
    <n v="53033021903"/>
    <n v="1"/>
    <s v="BEV"/>
  </r>
  <r>
    <s v="1FTVW1EV2N"/>
    <x v="0"/>
    <s v="Arlington"/>
    <s v="WA"/>
    <n v="98223"/>
    <x v="14"/>
    <x v="4"/>
    <s v="F-150"/>
    <x v="1"/>
    <x v="2"/>
    <n v="0"/>
    <n v="39"/>
    <n v="224059650"/>
    <s v="POINT (-122.1264 48.19471)"/>
    <s v="BONNEVILLE POWER ADMINISTRATION||PUD 1 OF SNOHOMISH COUNTY"/>
    <n v="53061053508"/>
    <n v="4"/>
    <s v="BEV"/>
  </r>
  <r>
    <s v="3GN7DMRP2S"/>
    <x v="2"/>
    <s v="Shoreline"/>
    <s v="WA"/>
    <n v="98155"/>
    <x v="0"/>
    <x v="5"/>
    <s v="EQUINOX"/>
    <x v="1"/>
    <x v="2"/>
    <n v="0"/>
    <n v="32"/>
    <n v="284707062"/>
    <s v="POINT (-122.30304 47.75494)"/>
    <s v="CITY OF SEATTLE - (WA)|CITY OF TACOMA - (WA)"/>
    <n v="53033021000"/>
    <n v="1"/>
    <s v="BEV"/>
  </r>
  <r>
    <s v="3FMTK4SE6P"/>
    <x v="2"/>
    <s v="Bellevue"/>
    <s v="WA"/>
    <n v="98004"/>
    <x v="13"/>
    <x v="4"/>
    <s v="MUSTANG MACH-E"/>
    <x v="1"/>
    <x v="2"/>
    <n v="0"/>
    <n v="48"/>
    <n v="228633303"/>
    <s v="POINT (-122.1872 47.61001)"/>
    <s v="PUGET SOUND ENERGY INC||CITY OF TACOMA - (WA)"/>
    <n v="53033024001"/>
    <n v="3"/>
    <s v="BEV"/>
  </r>
  <r>
    <s v="JN1AF0BA4R"/>
    <x v="2"/>
    <s v="Kent"/>
    <s v="WA"/>
    <n v="98030"/>
    <x v="6"/>
    <x v="6"/>
    <s v="ARIYA HATCHBACK"/>
    <x v="1"/>
    <x v="2"/>
    <n v="0"/>
    <n v="47"/>
    <n v="272637067"/>
    <s v="POINT (-122.19976 47.37483)"/>
    <s v="PUGET SOUND ENERGY INC||CITY OF TACOMA - (WA)"/>
    <n v="53033029504"/>
    <n v="2"/>
    <s v="BEV"/>
  </r>
  <r>
    <s v="3GPKHZRJ2R"/>
    <x v="2"/>
    <s v="Shoreline"/>
    <s v="WA"/>
    <n v="98133"/>
    <x v="6"/>
    <x v="27"/>
    <s v="PROLOGUE"/>
    <x v="1"/>
    <x v="2"/>
    <n v="0"/>
    <n v="32"/>
    <n v="269474768"/>
    <s v="POINT (-122.33364 47.73709)"/>
    <s v="CITY OF SEATTLE - (WA)|CITY OF TACOMA - (WA)"/>
    <n v="53033021000"/>
    <n v="2"/>
    <s v="BEV"/>
  </r>
  <r>
    <s v="WA1L2BFZ7R"/>
    <x v="2"/>
    <s v="Seattle"/>
    <s v="WA"/>
    <n v="98103"/>
    <x v="6"/>
    <x v="2"/>
    <s v="Q4"/>
    <x v="1"/>
    <x v="2"/>
    <n v="0"/>
    <n v="36"/>
    <n v="265534496"/>
    <s v="POINT (-122.35436 47.67596)"/>
    <s v="CITY OF SEATTLE - (WA)|CITY OF TACOMA - (WA)"/>
    <n v="53033002900"/>
    <n v="2"/>
    <s v="BEV"/>
  </r>
  <r>
    <s v="WBY8P2C59K"/>
    <x v="2"/>
    <s v="Seattle"/>
    <s v="WA"/>
    <n v="98112"/>
    <x v="9"/>
    <x v="0"/>
    <s v="I3"/>
    <x v="1"/>
    <x v="0"/>
    <n v="153"/>
    <n v="43"/>
    <n v="114588225"/>
    <s v="POINT (-122.30207 47.64085)"/>
    <s v="CITY OF SEATTLE - (WA)|CITY OF TACOMA - (WA)"/>
    <n v="53033006300"/>
    <n v="7"/>
    <s v="BEV"/>
  </r>
  <r>
    <s v="7SAYGAEE3T"/>
    <x v="2"/>
    <s v="Seattle"/>
    <s v="WA"/>
    <n v="98109"/>
    <x v="12"/>
    <x v="1"/>
    <s v="MODEL Y"/>
    <x v="1"/>
    <x v="2"/>
    <n v="0"/>
    <n v="36"/>
    <n v="292928576"/>
    <s v="POINT (-122.35022 47.63824)"/>
    <s v="CITY OF SEATTLE - (WA)|CITY OF TACOMA - (WA)"/>
    <n v="53033007203"/>
    <n v="0"/>
    <s v="BEV"/>
  </r>
  <r>
    <s v="7SAYGDEF5P"/>
    <x v="15"/>
    <s v="Vancouver"/>
    <s v="WA"/>
    <n v="98685"/>
    <x v="13"/>
    <x v="1"/>
    <s v="MODEL Y"/>
    <x v="1"/>
    <x v="2"/>
    <n v="0"/>
    <n v="18"/>
    <n v="228613269"/>
    <s v="POINT (-122.70303 45.70954)"/>
    <s v="BONNEVILLE POWER ADMINISTRATION||PUD NO 1 OF CLARK COUNTY - (WA)"/>
    <n v="53011040907"/>
    <n v="3"/>
    <s v="BEV"/>
  </r>
  <r>
    <s v="5YJYGDEF8L"/>
    <x v="15"/>
    <s v="Washougal"/>
    <s v="WA"/>
    <n v="98671"/>
    <x v="4"/>
    <x v="1"/>
    <s v="MODEL Y"/>
    <x v="1"/>
    <x v="0"/>
    <n v="291"/>
    <n v="14"/>
    <n v="194666664"/>
    <s v="POINT (-122.35341 45.57923)"/>
    <s v="BONNEVILLE POWER ADMINISTRATION||PUD NO 1 OF CLARK COUNTY - (WA)"/>
    <n v="53011040510"/>
    <n v="6"/>
    <s v="BEV"/>
  </r>
  <r>
    <s v="JA4J24A51K"/>
    <x v="2"/>
    <s v="Burien"/>
    <s v="WA"/>
    <n v="98166"/>
    <x v="9"/>
    <x v="33"/>
    <s v="OUTLANDER"/>
    <x v="0"/>
    <x v="1"/>
    <n v="22"/>
    <n v="34"/>
    <n v="208165072"/>
    <s v="POINT (-122.34731 47.45207)"/>
    <s v="PUGET SOUND ENERGY INC||CITY OF TACOMA - (WA)"/>
    <n v="53033027901"/>
    <n v="7"/>
    <s v="PHEV"/>
  </r>
  <r>
    <s v="5YJ3E1EB5P"/>
    <x v="2"/>
    <s v="Woodinville"/>
    <s v="WA"/>
    <n v="98072"/>
    <x v="13"/>
    <x v="1"/>
    <s v="MODEL 3"/>
    <x v="1"/>
    <x v="2"/>
    <n v="0"/>
    <n v="45"/>
    <n v="251946922"/>
    <s v="POINT (-122.15545 47.75448)"/>
    <s v="PUGET SOUND ENERGY INC||CITY OF TACOMA - (WA)"/>
    <n v="53033021802"/>
    <n v="3"/>
    <s v="BEV"/>
  </r>
  <r>
    <s v="50EA1GBA5N"/>
    <x v="2"/>
    <s v="Bellevue"/>
    <s v="WA"/>
    <n v="98004"/>
    <x v="14"/>
    <x v="32"/>
    <s v="AIR"/>
    <x v="1"/>
    <x v="2"/>
    <n v="0"/>
    <n v="48"/>
    <n v="288105807"/>
    <s v="POINT (-122.1872 47.61001)"/>
    <s v="PUGET SOUND ENERGY INC||CITY OF TACOMA - (WA)"/>
    <n v="53033023701"/>
    <n v="4"/>
    <s v="BEV"/>
  </r>
  <r>
    <s v="WB523CF07P"/>
    <x v="2"/>
    <s v="Bellevue"/>
    <s v="WA"/>
    <n v="98006"/>
    <x v="13"/>
    <x v="0"/>
    <s v="IX"/>
    <x v="1"/>
    <x v="2"/>
    <n v="0"/>
    <n v="41"/>
    <n v="229532964"/>
    <s v="POINT (-122.12096 47.55584)"/>
    <s v="PUGET SOUND ENERGY INC||CITY OF TACOMA - (WA)"/>
    <n v="53033024904"/>
    <n v="3"/>
    <s v="BEV"/>
  </r>
  <r>
    <s v="WVWPR7AU3J"/>
    <x v="2"/>
    <s v="Kirkland"/>
    <s v="WA"/>
    <n v="98034"/>
    <x v="1"/>
    <x v="21"/>
    <s v="E-GOLF"/>
    <x v="1"/>
    <x v="0"/>
    <n v="125"/>
    <n v="45"/>
    <n v="278511236"/>
    <s v="POINT (-122.22901 47.72201)"/>
    <s v="PUGET SOUND ENERGY INC||CITY OF TACOMA - (WA)"/>
    <n v="53033022006"/>
    <n v="8"/>
    <s v="BEV"/>
  </r>
  <r>
    <s v="5YJSA1CP5D"/>
    <x v="15"/>
    <s v="Vancouver"/>
    <s v="WA"/>
    <n v="98662"/>
    <x v="7"/>
    <x v="1"/>
    <s v="MODEL S"/>
    <x v="1"/>
    <x v="0"/>
    <n v="208"/>
    <n v="17"/>
    <n v="199870065"/>
    <s v="POINT (-122.57722 45.64251)"/>
    <s v="BONNEVILLE POWER ADMINISTRATION||PUD NO 1 OF CLARK COUNTY - (WA)"/>
    <n v="53011040703"/>
    <n v="13"/>
    <s v="BEV"/>
  </r>
  <r>
    <s v="WAUSPBFF2G"/>
    <x v="2"/>
    <s v="Bellevue"/>
    <s v="WA"/>
    <n v="98004"/>
    <x v="3"/>
    <x v="2"/>
    <s v="A3"/>
    <x v="0"/>
    <x v="1"/>
    <n v="16"/>
    <n v="41"/>
    <n v="105732945"/>
    <s v="POINT (-122.1872 47.61001)"/>
    <s v="PUGET SOUND ENERGY INC||CITY OF TACOMA - (WA)"/>
    <n v="53033023807"/>
    <n v="10"/>
    <s v="PHEV"/>
  </r>
  <r>
    <s v="KNDCE3LG1N"/>
    <x v="2"/>
    <s v="Seattle"/>
    <s v="WA"/>
    <n v="98125"/>
    <x v="14"/>
    <x v="3"/>
    <s v="NIRO"/>
    <x v="1"/>
    <x v="2"/>
    <n v="0"/>
    <n v="46"/>
    <n v="179707167"/>
    <s v="POINT (-122.30253 47.72656)"/>
    <s v="CITY OF SEATTLE - (WA)|CITY OF TACOMA - (WA)"/>
    <n v="53033000800"/>
    <n v="4"/>
    <s v="BEV"/>
  </r>
  <r>
    <s v="W1NKM5GB8S"/>
    <x v="2"/>
    <s v="Kirkland"/>
    <s v="WA"/>
    <n v="98033"/>
    <x v="0"/>
    <x v="26"/>
    <s v="GLC-CLASS"/>
    <x v="0"/>
    <x v="0"/>
    <n v="54"/>
    <n v="48"/>
    <n v="276794045"/>
    <s v="POINT (-122.2066 47.67887)"/>
    <s v="PUGET SOUND ENERGY INC||CITY OF TACOMA - (WA)"/>
    <n v="53033022702"/>
    <n v="1"/>
    <s v="PHEV"/>
  </r>
  <r>
    <s v="5YJ3E1EA3K"/>
    <x v="2"/>
    <s v="Kirkland"/>
    <s v="WA"/>
    <n v="98033"/>
    <x v="9"/>
    <x v="1"/>
    <s v="MODEL 3"/>
    <x v="1"/>
    <x v="0"/>
    <n v="220"/>
    <n v="48"/>
    <n v="475795610"/>
    <s v="POINT (-122.2066 47.67887)"/>
    <s v="PUGET SOUND ENERGY INC||CITY OF TACOMA - (WA)"/>
    <n v="53033022604"/>
    <n v="7"/>
    <s v="BEV"/>
  </r>
  <r>
    <s v="5UX43EU07T"/>
    <x v="2"/>
    <s v="Bellevue"/>
    <s v="WA"/>
    <n v="98005"/>
    <x v="12"/>
    <x v="0"/>
    <s v="X5"/>
    <x v="0"/>
    <x v="0"/>
    <n v="38"/>
    <n v="48"/>
    <n v="292869797"/>
    <s v="POINT (-122.1621 47.64441)"/>
    <s v="PUGET SOUND ENERGY INC||CITY OF TACOMA - (WA)"/>
    <n v="53033023702"/>
    <n v="0"/>
    <s v="PHEV"/>
  </r>
  <r>
    <s v="1G1FZ6EV8V"/>
    <x v="2"/>
    <s v="Seattle"/>
    <s v="WA"/>
    <n v="98115"/>
    <x v="16"/>
    <x v="5"/>
    <s v="BOLT"/>
    <x v="1"/>
    <x v="2"/>
    <n v="0"/>
    <n v="46"/>
    <n v="292690107"/>
    <s v="POINT (-122.31676 47.68156)"/>
    <s v="CITY OF SEATTLE - (WA)|CITY OF TACOMA - (WA)"/>
    <n v="53033002000"/>
    <n v="-1"/>
    <s v="BEV"/>
  </r>
  <r>
    <s v="5YJSA1E25L"/>
    <x v="2"/>
    <s v="Kirkland"/>
    <s v="WA"/>
    <n v="98033"/>
    <x v="4"/>
    <x v="1"/>
    <s v="MODEL S"/>
    <x v="1"/>
    <x v="0"/>
    <n v="330"/>
    <n v="45"/>
    <n v="265008845"/>
    <s v="POINT (-122.2066 47.67887)"/>
    <s v="PUGET SOUND ENERGY INC||CITY OF TACOMA - (WA)"/>
    <n v="53033022603"/>
    <n v="6"/>
    <s v="BEV"/>
  </r>
  <r>
    <s v="W1KEG1CB7R"/>
    <x v="2"/>
    <s v="Kenmore"/>
    <s v="WA"/>
    <n v="98028"/>
    <x v="6"/>
    <x v="26"/>
    <s v="EQE-CLASS SEDAN"/>
    <x v="1"/>
    <x v="2"/>
    <n v="0"/>
    <n v="46"/>
    <n v="270535548"/>
    <s v="POINT (-122.24369 47.75892)"/>
    <s v="PUGET SOUND ENERGY INC||CITY OF TACOMA - (WA)"/>
    <n v="53033022102"/>
    <n v="2"/>
    <s v="BEV"/>
  </r>
  <r>
    <s v="KM8KN4AE7N"/>
    <x v="2"/>
    <s v="Seattle"/>
    <s v="WA"/>
    <n v="98125"/>
    <x v="14"/>
    <x v="15"/>
    <s v="IONIQ 5"/>
    <x v="1"/>
    <x v="2"/>
    <n v="0"/>
    <n v="46"/>
    <n v="195069143"/>
    <s v="POINT (-122.30253 47.72656)"/>
    <s v="CITY OF SEATTLE - (WA)|CITY OF TACOMA - (WA)"/>
    <n v="53033000800"/>
    <n v="4"/>
    <s v="BEV"/>
  </r>
  <r>
    <s v="1G1FZ6S08L"/>
    <x v="21"/>
    <s v="Brinnon"/>
    <s v="WA"/>
    <n v="98320"/>
    <x v="4"/>
    <x v="5"/>
    <s v="BOLT EV"/>
    <x v="1"/>
    <x v="0"/>
    <n v="259"/>
    <n v="24"/>
    <n v="104960551"/>
    <s v="POINT (-122.89646 47.69838)"/>
    <s v="BONNEVILLE POWER ADMINISTRATION||PUD NO 1 OF MASON COUNTY|PUD NO 1 OF JEFFERSON COUNTY"/>
    <n v="53031950702"/>
    <n v="6"/>
    <s v="BEV"/>
  </r>
  <r>
    <s v="1GYC3RML1T"/>
    <x v="2"/>
    <s v="Seattle"/>
    <s v="WA"/>
    <n v="98146"/>
    <x v="12"/>
    <x v="28"/>
    <s v="VISTIQ"/>
    <x v="1"/>
    <x v="2"/>
    <n v="0"/>
    <n v="34"/>
    <n v="285754206"/>
    <s v="POINT (-122.36322 47.49736)"/>
    <s v="CITY OF SEATTLE - (WA)|CITY OF TACOMA - (WA)"/>
    <n v="53033012000"/>
    <n v="0"/>
    <s v="BEV"/>
  </r>
  <r>
    <s v="YV4H60DMXR"/>
    <x v="2"/>
    <s v="Kirkland"/>
    <s v="WA"/>
    <n v="98033"/>
    <x v="6"/>
    <x v="12"/>
    <s v="XC60"/>
    <x v="0"/>
    <x v="0"/>
    <n v="35"/>
    <n v="45"/>
    <n v="289707134"/>
    <s v="POINT (-122.2066 47.67887)"/>
    <s v="PUGET SOUND ENERGY INC||CITY OF TACOMA - (WA)"/>
    <n v="53033022401"/>
    <n v="2"/>
    <s v="PHEV"/>
  </r>
  <r>
    <s v="3FMTK3R7XR"/>
    <x v="2"/>
    <s v="Sammamish"/>
    <s v="WA"/>
    <n v="98075"/>
    <x v="6"/>
    <x v="4"/>
    <s v="MUSTANG MACH-E"/>
    <x v="1"/>
    <x v="2"/>
    <n v="0"/>
    <n v="41"/>
    <n v="271092874"/>
    <s v="POINT (-122.03539 47.61344)"/>
    <s v="PUGET SOUND ENERGY INC||CITY OF TACOMA - (WA)"/>
    <n v="53033032224"/>
    <n v="2"/>
    <s v="BEV"/>
  </r>
  <r>
    <s v="5UX43EU09T"/>
    <x v="2"/>
    <s v="Bellevue"/>
    <s v="WA"/>
    <n v="98005"/>
    <x v="12"/>
    <x v="0"/>
    <s v="X5"/>
    <x v="0"/>
    <x v="0"/>
    <n v="38"/>
    <n v="48"/>
    <n v="291797362"/>
    <s v="POINT (-122.1621 47.64441)"/>
    <s v="PUGET SOUND ENERGY INC||CITY OF TACOMA - (WA)"/>
    <n v="53033023702"/>
    <n v="0"/>
    <s v="PHEV"/>
  </r>
  <r>
    <s v="3GPKHWRM5R"/>
    <x v="15"/>
    <s v="Vancouver"/>
    <s v="WA"/>
    <n v="98683"/>
    <x v="6"/>
    <x v="27"/>
    <s v="PROLOGUE"/>
    <x v="1"/>
    <x v="2"/>
    <n v="0"/>
    <n v="17"/>
    <n v="269459102"/>
    <s v="POINT (-122.49212 45.60365)"/>
    <s v="BONNEVILLE POWER ADMINISTRATION||PUD NO 1 OF CLARK COUNTY - (WA)"/>
    <n v="53011041309"/>
    <n v="2"/>
    <s v="BEV"/>
  </r>
  <r>
    <s v="WA1L2BFZ9R"/>
    <x v="2"/>
    <s v="Seattle"/>
    <s v="WA"/>
    <n v="98177"/>
    <x v="6"/>
    <x v="2"/>
    <s v="Q4"/>
    <x v="1"/>
    <x v="2"/>
    <n v="0"/>
    <n v="36"/>
    <n v="261753012"/>
    <s v="POINT (-122.37238 47.74068)"/>
    <s v="CITY OF SEATTLE - (WA)|CITY OF TACOMA - (WA)"/>
    <n v="53033001400"/>
    <n v="2"/>
    <s v="BEV"/>
  </r>
  <r>
    <s v="7SAXCDE56P"/>
    <x v="2"/>
    <s v="Seattle"/>
    <s v="WA"/>
    <n v="98112"/>
    <x v="13"/>
    <x v="1"/>
    <s v="MODEL X"/>
    <x v="1"/>
    <x v="2"/>
    <n v="0"/>
    <n v="43"/>
    <n v="227285873"/>
    <s v="POINT (-122.30207 47.64085)"/>
    <s v="CITY OF SEATTLE - (WA)|CITY OF TACOMA - (WA)"/>
    <n v="53033006400"/>
    <n v="3"/>
    <s v="BEV"/>
  </r>
  <r>
    <s v="3GN7DSRR3S"/>
    <x v="2"/>
    <s v="Bellevue"/>
    <s v="WA"/>
    <n v="98006"/>
    <x v="0"/>
    <x v="5"/>
    <s v="EQUINOX"/>
    <x v="1"/>
    <x v="2"/>
    <n v="0"/>
    <n v="41"/>
    <n v="274192992"/>
    <s v="POINT (-122.12096 47.55584)"/>
    <s v="PUGET SOUND ENERGY INC||CITY OF TACOMA - (WA)"/>
    <n v="53033024704"/>
    <n v="1"/>
    <s v="BEV"/>
  </r>
  <r>
    <s v="JM3KKCHAXS"/>
    <x v="2"/>
    <s v="Kirkland"/>
    <s v="WA"/>
    <n v="98033"/>
    <x v="0"/>
    <x v="7"/>
    <s v="CX-90"/>
    <x v="0"/>
    <x v="1"/>
    <n v="26"/>
    <n v="48"/>
    <n v="276380394"/>
    <s v="POINT (-122.2066 47.67887)"/>
    <s v="PUGET SOUND ENERGY INC||CITY OF TACOMA - (WA)"/>
    <n v="53033022603"/>
    <n v="1"/>
    <s v="PHEV"/>
  </r>
  <r>
    <s v="YV4EK3ZL6T"/>
    <x v="2"/>
    <s v="Bellevue"/>
    <s v="WA"/>
    <n v="98004"/>
    <x v="12"/>
    <x v="12"/>
    <s v="EX30"/>
    <x v="1"/>
    <x v="2"/>
    <n v="0"/>
    <n v="41"/>
    <n v="289886628"/>
    <s v="POINT (-122.1872 47.61001)"/>
    <s v="PUGET SOUND ENERGY INC||CITY OF TACOMA - (WA)"/>
    <n v="53033023902"/>
    <n v="0"/>
    <s v="BEV"/>
  </r>
  <r>
    <s v="WP0AA2Y19R"/>
    <x v="2"/>
    <s v="Duvall"/>
    <s v="WA"/>
    <n v="98019"/>
    <x v="6"/>
    <x v="17"/>
    <s v="TAYCAN"/>
    <x v="1"/>
    <x v="2"/>
    <n v="0"/>
    <n v="45"/>
    <n v="272577658"/>
    <s v="POINT (-121.98609 47.74068)"/>
    <s v="PUGET SOUND ENERGY INC||CITY OF TACOMA - (WA)"/>
    <n v="53033032402"/>
    <n v="2"/>
    <s v="BEV"/>
  </r>
  <r>
    <s v="KMUKCDSC9R"/>
    <x v="2"/>
    <s v="Seattle"/>
    <s v="WA"/>
    <n v="98177"/>
    <x v="6"/>
    <x v="9"/>
    <s v="GV60"/>
    <x v="1"/>
    <x v="2"/>
    <n v="0"/>
    <n v="36"/>
    <n v="282531154"/>
    <s v="POINT (-122.37238 47.74068)"/>
    <s v="CITY OF SEATTLE - (WA)|CITY OF TACOMA - (WA)"/>
    <n v="53033001400"/>
    <n v="2"/>
    <s v="BEV"/>
  </r>
  <r>
    <s v="7SAXCDE55T"/>
    <x v="2"/>
    <s v="Bellevue"/>
    <s v="WA"/>
    <n v="98004"/>
    <x v="12"/>
    <x v="1"/>
    <s v="MODEL X"/>
    <x v="1"/>
    <x v="2"/>
    <n v="0"/>
    <n v="48"/>
    <n v="287645144"/>
    <s v="POINT (-122.1872 47.61001)"/>
    <s v="PUGET SOUND ENERGY INC||CITY OF TACOMA - (WA)"/>
    <n v="53033023806"/>
    <n v="0"/>
    <s v="BEV"/>
  </r>
  <r>
    <s v="5UX43EU08T"/>
    <x v="2"/>
    <s v="Lake Forest Park"/>
    <s v="WA"/>
    <n v="98155"/>
    <x v="12"/>
    <x v="0"/>
    <s v="X5"/>
    <x v="0"/>
    <x v="0"/>
    <n v="38"/>
    <n v="46"/>
    <n v="291521198"/>
    <s v="POINT (-122.30304 47.75494)"/>
    <s v="CITY OF SEATTLE - (WA)|CITY OF TACOMA - (WA)"/>
    <n v="53033021300"/>
    <n v="0"/>
    <s v="PHEV"/>
  </r>
  <r>
    <s v="7SAYGAEE0R"/>
    <x v="2"/>
    <s v="Kent"/>
    <s v="WA"/>
    <n v="98031"/>
    <x v="6"/>
    <x v="1"/>
    <s v="MODEL Y"/>
    <x v="1"/>
    <x v="2"/>
    <n v="0"/>
    <n v="47"/>
    <n v="264861838"/>
    <s v="POINT (-122.17743 47.41185)"/>
    <s v="PUGET SOUND ENERGY INC||CITY OF TACOMA - (WA)"/>
    <n v="53033029403"/>
    <n v="2"/>
    <s v="BEV"/>
  </r>
  <r>
    <s v="1FT6W1EV2N"/>
    <x v="2"/>
    <s v="Seattle"/>
    <s v="WA"/>
    <n v="98178"/>
    <x v="14"/>
    <x v="4"/>
    <s v="F-150"/>
    <x v="1"/>
    <x v="2"/>
    <n v="0"/>
    <n v="37"/>
    <n v="282400513"/>
    <s v="POINT (-122.25031 47.49481)"/>
    <s v="CITY OF SEATTLE - (WA)|CITY OF TACOMA - (WA)"/>
    <n v="53033011901"/>
    <n v="4"/>
    <s v="BEV"/>
  </r>
  <r>
    <s v="JTMBDAFB7T"/>
    <x v="2"/>
    <s v="Renton"/>
    <s v="WA"/>
    <n v="98059"/>
    <x v="12"/>
    <x v="11"/>
    <s v="BZ"/>
    <x v="1"/>
    <x v="2"/>
    <n v="0"/>
    <n v="11"/>
    <n v="290069713"/>
    <s v="POINT (-122.11589 47.50243)"/>
    <s v="PUGET SOUND ENERGY INC||CITY OF TACOMA - (WA)"/>
    <n v="53033025101"/>
    <n v="0"/>
    <s v="BEV"/>
  </r>
  <r>
    <s v="1G1FY6S09M"/>
    <x v="2"/>
    <s v="Kirkland"/>
    <s v="WA"/>
    <n v="98034"/>
    <x v="2"/>
    <x v="5"/>
    <s v="BOLT EV"/>
    <x v="1"/>
    <x v="2"/>
    <n v="0"/>
    <n v="45"/>
    <n v="152179828"/>
    <s v="POINT (-122.22901 47.72201)"/>
    <s v="PUGET SOUND ENERGY INC||CITY OF TACOMA - (WA)"/>
    <n v="53033021905"/>
    <n v="5"/>
    <s v="BEV"/>
  </r>
  <r>
    <s v="5YJ3E1EA7T"/>
    <x v="2"/>
    <s v="Redmond"/>
    <s v="WA"/>
    <n v="98052"/>
    <x v="12"/>
    <x v="1"/>
    <s v="MODEL 3"/>
    <x v="1"/>
    <x v="2"/>
    <n v="0"/>
    <n v="45"/>
    <n v="290066360"/>
    <s v="POINT (-122.13158 47.67858)"/>
    <s v="PUGET SOUND ENERGY INC||CITY OF TACOMA - (WA)"/>
    <n v="53033032323"/>
    <n v="0"/>
    <s v="BEV"/>
  </r>
  <r>
    <s v="WBA8E1C33H"/>
    <x v="2"/>
    <s v="Seattle"/>
    <s v="WA"/>
    <n v="98146"/>
    <x v="11"/>
    <x v="0"/>
    <s v="330E"/>
    <x v="0"/>
    <x v="1"/>
    <n v="14"/>
    <n v="34"/>
    <n v="171318430"/>
    <s v="POINT (-122.36322 47.49736)"/>
    <s v="CITY OF SEATTLE - (WA)|CITY OF TACOMA - (WA)"/>
    <n v="53033012100"/>
    <n v="9"/>
    <s v="PHEV"/>
  </r>
  <r>
    <s v="KNDCR3L1XP"/>
    <x v="2"/>
    <s v="Seattle"/>
    <s v="WA"/>
    <n v="98115"/>
    <x v="13"/>
    <x v="3"/>
    <s v="NIRO"/>
    <x v="1"/>
    <x v="2"/>
    <n v="0"/>
    <n v="43"/>
    <n v="251628765"/>
    <s v="POINT (-122.31676 47.68156)"/>
    <s v="CITY OF SEATTLE - (WA)|CITY OF TACOMA - (WA)"/>
    <n v="53033002600"/>
    <n v="3"/>
    <s v="BEV"/>
  </r>
  <r>
    <s v="5YJ3E1EB1R"/>
    <x v="2"/>
    <s v="Seattle"/>
    <s v="WA"/>
    <n v="98125"/>
    <x v="6"/>
    <x v="1"/>
    <s v="MODEL 3"/>
    <x v="1"/>
    <x v="2"/>
    <n v="0"/>
    <n v="46"/>
    <n v="272510423"/>
    <s v="POINT (-122.30253 47.72656)"/>
    <s v="CITY OF SEATTLE - (WA)|CITY OF TACOMA - (WA)"/>
    <n v="53033001201"/>
    <n v="2"/>
    <s v="BEV"/>
  </r>
  <r>
    <s v="1N4BZ0CP4G"/>
    <x v="2"/>
    <s v="Bellevue"/>
    <s v="WA"/>
    <n v="98006"/>
    <x v="3"/>
    <x v="6"/>
    <s v="LEAF"/>
    <x v="1"/>
    <x v="0"/>
    <n v="84"/>
    <n v="41"/>
    <n v="152996511"/>
    <s v="POINT (-122.12096 47.55584)"/>
    <s v="PUGET SOUND ENERGY INC||CITY OF TACOMA - (WA)"/>
    <n v="53033024905"/>
    <n v="10"/>
    <s v="BEV"/>
  </r>
  <r>
    <s v="7SAXCBE6XN"/>
    <x v="2"/>
    <s v="Burien"/>
    <s v="WA"/>
    <n v="98168"/>
    <x v="14"/>
    <x v="1"/>
    <s v="MODEL X"/>
    <x v="1"/>
    <x v="2"/>
    <n v="0"/>
    <n v="33"/>
    <n v="282602652"/>
    <s v="POINT (-122.29411 47.48924)"/>
    <s v="CITY OF SEATTLE - (WA)|CITY OF TACOMA - (WA)"/>
    <n v="53033027400"/>
    <n v="4"/>
    <s v="BEV"/>
  </r>
  <r>
    <s v="WB523CF00N"/>
    <x v="2"/>
    <s v="Auburn"/>
    <s v="WA"/>
    <n v="98092"/>
    <x v="14"/>
    <x v="0"/>
    <s v="IX"/>
    <x v="1"/>
    <x v="2"/>
    <n v="0"/>
    <n v="47"/>
    <n v="220339598"/>
    <s v="POINT (-122.18263 47.31825)"/>
    <s v="PUGET SOUND ENERGY INC||CITY OF TACOMA - (WA)"/>
    <n v="53033031207"/>
    <n v="4"/>
    <s v="BEV"/>
  </r>
  <r>
    <s v="JTMFB3FV6S"/>
    <x v="3"/>
    <s v="Bainbridge Island"/>
    <s v="WA"/>
    <n v="98110"/>
    <x v="0"/>
    <x v="11"/>
    <s v="RAV4 PRIME (PHEV)"/>
    <x v="0"/>
    <x v="0"/>
    <n v="42"/>
    <n v="23"/>
    <n v="278449853"/>
    <s v="POINT (-122.521 47.62759)"/>
    <s v="PUGET SOUND ENERGY INC"/>
    <n v="53035090902"/>
    <n v="1"/>
    <s v="PHEV"/>
  </r>
  <r>
    <s v="W1NKM5GB4T"/>
    <x v="2"/>
    <s v="Redmond"/>
    <s v="WA"/>
    <n v="98052"/>
    <x v="12"/>
    <x v="26"/>
    <s v="GLC-CLASS"/>
    <x v="0"/>
    <x v="0"/>
    <n v="54"/>
    <n v="48"/>
    <n v="286829945"/>
    <s v="POINT (-122.13158 47.67858)"/>
    <s v="PUGET SOUND ENERGY INC||CITY OF TACOMA - (WA)"/>
    <n v="53033022803"/>
    <n v="0"/>
    <s v="PHEV"/>
  </r>
  <r>
    <s v="YV4BC0PL7H"/>
    <x v="3"/>
    <s v="Bainbridge Island"/>
    <s v="WA"/>
    <n v="98110"/>
    <x v="11"/>
    <x v="12"/>
    <s v="XC90"/>
    <x v="0"/>
    <x v="1"/>
    <n v="14"/>
    <n v="23"/>
    <n v="223547495"/>
    <s v="POINT (-122.521 47.62759)"/>
    <s v="PUGET SOUND ENERGY INC"/>
    <n v="53035090800"/>
    <n v="9"/>
    <s v="PHEV"/>
  </r>
  <r>
    <s v="WP0AA2Y18N"/>
    <x v="2"/>
    <s v="Seattle"/>
    <s v="WA"/>
    <n v="98122"/>
    <x v="14"/>
    <x v="17"/>
    <s v="TAYCAN"/>
    <x v="1"/>
    <x v="2"/>
    <n v="0"/>
    <n v="37"/>
    <n v="186729868"/>
    <s v="POINT (-122.31009 47.60803)"/>
    <s v="CITY OF SEATTLE - (WA)|CITY OF TACOMA - (WA)"/>
    <n v="53033007800"/>
    <n v="4"/>
    <s v="BEV"/>
  </r>
  <r>
    <s v="JHMZC5F36J"/>
    <x v="2"/>
    <s v="Redmond"/>
    <s v="WA"/>
    <n v="98052"/>
    <x v="1"/>
    <x v="27"/>
    <s v="CLARITY"/>
    <x v="0"/>
    <x v="0"/>
    <n v="47"/>
    <n v="45"/>
    <n v="127464039"/>
    <s v="POINT (-122.13158 47.67858)"/>
    <s v="PUGET SOUND ENERGY INC||CITY OF TACOMA - (WA)"/>
    <n v="53033032323"/>
    <n v="8"/>
    <s v="PHEV"/>
  </r>
  <r>
    <s v="2C4RC1S74N"/>
    <x v="15"/>
    <s v="Vancouver"/>
    <s v="WA"/>
    <n v="98686"/>
    <x v="14"/>
    <x v="19"/>
    <s v="PACIFICA"/>
    <x v="0"/>
    <x v="0"/>
    <n v="32"/>
    <n v="17"/>
    <n v="277830836"/>
    <s v="POINT (-122.62731 45.71668)"/>
    <s v="BONNEVILLE POWER ADMINISTRATION||PUD NO 1 OF CLARK COUNTY - (WA)"/>
    <n v="53011040412"/>
    <n v="4"/>
    <s v="PHEV"/>
  </r>
  <r>
    <s v="7FCTGAAA7N"/>
    <x v="2"/>
    <s v="Seattle"/>
    <s v="WA"/>
    <n v="98118"/>
    <x v="14"/>
    <x v="18"/>
    <s v="R1T"/>
    <x v="1"/>
    <x v="2"/>
    <n v="0"/>
    <n v="37"/>
    <n v="251198643"/>
    <s v="POINT (-122.2668 47.55115)"/>
    <s v="CITY OF SEATTLE - (WA)|CITY OF TACOMA - (WA)"/>
    <n v="53033010302"/>
    <n v="4"/>
    <s v="BEV"/>
  </r>
  <r>
    <s v="5YJYGDEEXM"/>
    <x v="2"/>
    <s v="Seattle"/>
    <s v="WA"/>
    <n v="98125"/>
    <x v="2"/>
    <x v="1"/>
    <s v="MODEL Y"/>
    <x v="1"/>
    <x v="2"/>
    <n v="0"/>
    <n v="46"/>
    <n v="141117021"/>
    <s v="POINT (-122.30253 47.72656)"/>
    <s v="CITY OF SEATTLE - (WA)|CITY OF TACOMA - (WA)"/>
    <n v="53033000800"/>
    <n v="5"/>
    <s v="BEV"/>
  </r>
  <r>
    <s v="WVGTMPE22M"/>
    <x v="2"/>
    <s v="Seattle"/>
    <s v="WA"/>
    <n v="98177"/>
    <x v="2"/>
    <x v="21"/>
    <s v="ID.4"/>
    <x v="1"/>
    <x v="2"/>
    <n v="0"/>
    <n v="32"/>
    <n v="257769627"/>
    <s v="POINT (-122.37238 47.74068)"/>
    <s v="CITY OF SEATTLE - (WA)|CITY OF TACOMA - (WA)"/>
    <n v="53033000403"/>
    <n v="5"/>
    <s v="BEV"/>
  </r>
  <r>
    <s v="7SAYGAEE1S"/>
    <x v="2"/>
    <s v="Auburn"/>
    <s v="WA"/>
    <n v="98092"/>
    <x v="0"/>
    <x v="1"/>
    <s v="MODEL Y"/>
    <x v="1"/>
    <x v="2"/>
    <n v="0"/>
    <n v="47"/>
    <n v="277144885"/>
    <s v="POINT (-122.18263 47.31825)"/>
    <s v="PUGET SOUND ENERGY INC||CITY OF TACOMA - (WA)"/>
    <n v="53033031206"/>
    <n v="1"/>
    <s v="BEV"/>
  </r>
  <r>
    <s v="JN1DF0CD8P"/>
    <x v="2"/>
    <s v="Bellevue"/>
    <s v="WA"/>
    <n v="98007"/>
    <x v="13"/>
    <x v="6"/>
    <s v="ARIYA HATCHBACK"/>
    <x v="1"/>
    <x v="2"/>
    <n v="0"/>
    <n v="41"/>
    <n v="240527563"/>
    <s v="POINT (-122.12056 47.61334)"/>
    <s v="PUGET SOUND ENERGY INC||CITY OF TACOMA - (WA)"/>
    <n v="53033023604"/>
    <n v="3"/>
    <s v="BEV"/>
  </r>
  <r>
    <s v="5YJXCBE47L"/>
    <x v="2"/>
    <s v="Redmond"/>
    <s v="WA"/>
    <n v="98052"/>
    <x v="4"/>
    <x v="1"/>
    <s v="MODEL X"/>
    <x v="1"/>
    <x v="0"/>
    <n v="293"/>
    <n v="45"/>
    <n v="254775594"/>
    <s v="POINT (-122.13158 47.67858)"/>
    <s v="PUGET SOUND ENERGY INC||CITY OF TACOMA - (WA)"/>
    <n v="53033032323"/>
    <n v="6"/>
    <s v="BEV"/>
  </r>
  <r>
    <s v="JTDACACU8T"/>
    <x v="2"/>
    <s v="Bellevue"/>
    <s v="WA"/>
    <n v="98004"/>
    <x v="12"/>
    <x v="11"/>
    <s v="PRIUS PRIME (PHEV)"/>
    <x v="0"/>
    <x v="0"/>
    <n v="44"/>
    <n v="41"/>
    <n v="291880375"/>
    <s v="POINT (-122.1872 47.61001)"/>
    <s v="PUGET SOUND ENERGY INC||CITY OF TACOMA - (WA)"/>
    <n v="53033023801"/>
    <n v="0"/>
    <s v="PHEV"/>
  </r>
  <r>
    <s v="WB523CF03R"/>
    <x v="2"/>
    <s v="Bellevue"/>
    <s v="WA"/>
    <n v="98008"/>
    <x v="6"/>
    <x v="0"/>
    <s v="IX"/>
    <x v="1"/>
    <x v="2"/>
    <n v="0"/>
    <n v="48"/>
    <n v="264881998"/>
    <s v="POINT (-122.11867 47.63131)"/>
    <s v="PUGET SOUND ENERGY INC||CITY OF TACOMA - (WA)"/>
    <n v="53033023100"/>
    <n v="2"/>
    <s v="BEV"/>
  </r>
  <r>
    <s v="5YJSA1E20G"/>
    <x v="2"/>
    <s v="Federal Way"/>
    <s v="WA"/>
    <n v="98003"/>
    <x v="3"/>
    <x v="1"/>
    <s v="MODEL S"/>
    <x v="1"/>
    <x v="0"/>
    <n v="210"/>
    <n v="30"/>
    <n v="103209032"/>
    <s v="POINT (-122.3303 47.30151)"/>
    <s v="PUGET SOUND ENERGY INC||CITY OF TACOMA - (WA)"/>
    <n v="53033030203"/>
    <n v="10"/>
    <s v="BEV"/>
  </r>
  <r>
    <s v="JTDACACU1T"/>
    <x v="2"/>
    <s v="Seattle"/>
    <s v="WA"/>
    <n v="98112"/>
    <x v="12"/>
    <x v="11"/>
    <s v="PRIUS PRIME (PHEV)"/>
    <x v="0"/>
    <x v="0"/>
    <n v="44"/>
    <n v="43"/>
    <n v="286962413"/>
    <s v="POINT (-122.30207 47.64085)"/>
    <s v="CITY OF SEATTLE - (WA)|CITY OF TACOMA - (WA)"/>
    <n v="53033006200"/>
    <n v="0"/>
    <s v="PHEV"/>
  </r>
  <r>
    <s v="JTMBDAFB1T"/>
    <x v="2"/>
    <s v="Bothell"/>
    <s v="WA"/>
    <n v="98011"/>
    <x v="12"/>
    <x v="11"/>
    <s v="BZ"/>
    <x v="1"/>
    <x v="2"/>
    <n v="0"/>
    <n v="1"/>
    <n v="289281408"/>
    <s v="POINT (-122.20563 47.76144)"/>
    <s v="PUGET SOUND ENERGY INC||CITY OF TACOMA - (WA)"/>
    <n v="53033021804"/>
    <n v="0"/>
    <s v="BEV"/>
  </r>
  <r>
    <s v="1G1FZ6S05N"/>
    <x v="2"/>
    <s v="Seattle"/>
    <s v="WA"/>
    <n v="98119"/>
    <x v="14"/>
    <x v="5"/>
    <s v="BOLT EUV"/>
    <x v="1"/>
    <x v="2"/>
    <n v="0"/>
    <n v="36"/>
    <n v="176255376"/>
    <s v="POINT (-122.3684 47.64586)"/>
    <s v="CITY OF SEATTLE - (WA)|CITY OF TACOMA - (WA)"/>
    <n v="53033006900"/>
    <n v="4"/>
    <s v="BEV"/>
  </r>
  <r>
    <s v="1G1FW6S09P"/>
    <x v="2"/>
    <s v="Seattle"/>
    <s v="WA"/>
    <n v="98108"/>
    <x v="13"/>
    <x v="5"/>
    <s v="BOLT EV"/>
    <x v="1"/>
    <x v="2"/>
    <n v="0"/>
    <n v="37"/>
    <n v="225859735"/>
    <s v="POINT (-122.31449 47.53917)"/>
    <s v="CITY OF SEATTLE - (WA)|CITY OF TACOMA - (WA)"/>
    <n v="53033010001"/>
    <n v="3"/>
    <s v="BEV"/>
  </r>
  <r>
    <s v="7SAXCBE62N"/>
    <x v="2"/>
    <s v="Bellevue"/>
    <s v="WA"/>
    <n v="98004"/>
    <x v="14"/>
    <x v="1"/>
    <s v="MODEL X"/>
    <x v="1"/>
    <x v="2"/>
    <n v="0"/>
    <n v="41"/>
    <n v="196550679"/>
    <s v="POINT (-122.1872 47.61001)"/>
    <s v="PUGET SOUND ENERGY INC||CITY OF TACOMA - (WA)"/>
    <n v="53033023902"/>
    <n v="4"/>
    <s v="BEV"/>
  </r>
  <r>
    <s v="3FMTK4SE3M"/>
    <x v="15"/>
    <s v="Woodland"/>
    <s v="WA"/>
    <n v="98674"/>
    <x v="2"/>
    <x v="4"/>
    <s v="MUSTANG MACH-E"/>
    <x v="1"/>
    <x v="2"/>
    <n v="0"/>
    <n v="20"/>
    <n v="290570647"/>
    <s v="POINT (-122.74017 45.9094)"/>
    <s v="BONNEVILLE POWER ADMINISTRATION||PUD NO 1 OF CLARK COUNTY - (WA)"/>
    <n v="53011040201"/>
    <n v="5"/>
    <s v="BEV"/>
  </r>
  <r>
    <s v="JTJHKCFZ6R"/>
    <x v="2"/>
    <s v="Kirkland"/>
    <s v="WA"/>
    <n v="98034"/>
    <x v="6"/>
    <x v="8"/>
    <s v="NX"/>
    <x v="0"/>
    <x v="0"/>
    <n v="37"/>
    <n v="1"/>
    <n v="260750171"/>
    <s v="POINT (-122.22901 47.72201)"/>
    <s v="PUGET SOUND ENERGY INC||CITY OF TACOMA - (WA)"/>
    <n v="53033022203"/>
    <n v="2"/>
    <s v="PHEV"/>
  </r>
  <r>
    <s v="1GYKPTRK7R"/>
    <x v="3"/>
    <s v="Port Orchard"/>
    <s v="WA"/>
    <n v="98367"/>
    <x v="6"/>
    <x v="28"/>
    <s v="LYRIQ"/>
    <x v="1"/>
    <x v="2"/>
    <n v="0"/>
    <n v="26"/>
    <n v="288967605"/>
    <s v="POINT (-122.68516 47.50645)"/>
    <s v="PUGET SOUND ENERGY INC"/>
    <n v="53035092802"/>
    <n v="2"/>
    <s v="BEV"/>
  </r>
  <r>
    <s v="WBY43HD08T"/>
    <x v="2"/>
    <s v="Bellevue"/>
    <s v="WA"/>
    <n v="98005"/>
    <x v="12"/>
    <x v="0"/>
    <s v="I4"/>
    <x v="1"/>
    <x v="2"/>
    <n v="0"/>
    <n v="48"/>
    <n v="293661322"/>
    <s v="POINT (-122.1621 47.64441)"/>
    <s v="PUGET SOUND ENERGY INC||CITY OF TACOMA - (WA)"/>
    <n v="53033023702"/>
    <n v="0"/>
    <s v="BEV"/>
  </r>
  <r>
    <s v="3FMTK4SX3R"/>
    <x v="2"/>
    <s v="Bellevue"/>
    <s v="WA"/>
    <n v="98007"/>
    <x v="6"/>
    <x v="4"/>
    <s v="MUSTANG MACH-E"/>
    <x v="1"/>
    <x v="2"/>
    <n v="0"/>
    <n v="48"/>
    <n v="285963765"/>
    <s v="POINT (-122.12056 47.61334)"/>
    <s v="PUGET SOUND ENERGY INC||CITY OF TACOMA - (WA)"/>
    <n v="53033023300"/>
    <n v="2"/>
    <s v="BEV"/>
  </r>
  <r>
    <s v="YSMET3KA5P"/>
    <x v="15"/>
    <s v="Vancouver"/>
    <s v="WA"/>
    <n v="98662"/>
    <x v="13"/>
    <x v="29"/>
    <s v="POLESTAR 2"/>
    <x v="1"/>
    <x v="2"/>
    <n v="0"/>
    <n v="17"/>
    <n v="216690575"/>
    <s v="POINT (-122.57722 45.64251)"/>
    <s v="BONNEVILLE POWER ADMINISTRATION||PUD NO 1 OF CLARK COUNTY - (WA)"/>
    <n v="53011040709"/>
    <n v="3"/>
    <s v="BEV"/>
  </r>
  <r>
    <s v="7FCTGAAL7N"/>
    <x v="2"/>
    <s v="Seattle"/>
    <s v="WA"/>
    <n v="98133"/>
    <x v="14"/>
    <x v="18"/>
    <s v="R1T"/>
    <x v="1"/>
    <x v="2"/>
    <n v="0"/>
    <n v="46"/>
    <n v="289961262"/>
    <s v="POINT (-122.33364 47.73709)"/>
    <s v="CITY OF SEATTLE - (WA)|CITY OF TACOMA - (WA)"/>
    <n v="53033000602"/>
    <n v="4"/>
    <s v="BEV"/>
  </r>
  <r>
    <s v="2C4RC1S73P"/>
    <x v="2"/>
    <s v="Bellevue"/>
    <s v="WA"/>
    <n v="98004"/>
    <x v="13"/>
    <x v="19"/>
    <s v="PACIFICA"/>
    <x v="0"/>
    <x v="0"/>
    <n v="32"/>
    <n v="41"/>
    <n v="252885237"/>
    <s v="POINT (-122.1872 47.61001)"/>
    <s v="PUGET SOUND ENERGY INC||CITY OF TACOMA - (WA)"/>
    <n v="53033023902"/>
    <n v="3"/>
    <s v="PHEV"/>
  </r>
  <r>
    <s v="SALKP9F48S"/>
    <x v="2"/>
    <s v="Bellevue"/>
    <s v="WA"/>
    <n v="98004"/>
    <x v="0"/>
    <x v="25"/>
    <s v="RANGE ROVER"/>
    <x v="0"/>
    <x v="0"/>
    <n v="58"/>
    <n v="48"/>
    <n v="277813756"/>
    <s v="POINT (-122.1872 47.61001)"/>
    <s v="PUGET SOUND ENERGY INC||CITY OF TACOMA - (WA)"/>
    <n v="53033024002"/>
    <n v="1"/>
    <s v="PHEV"/>
  </r>
  <r>
    <s v="7SAYGAEE3P"/>
    <x v="2"/>
    <s v="Kirkland"/>
    <s v="WA"/>
    <n v="98034"/>
    <x v="13"/>
    <x v="1"/>
    <s v="MODEL Y"/>
    <x v="1"/>
    <x v="2"/>
    <n v="0"/>
    <n v="45"/>
    <n v="257813244"/>
    <s v="POINT (-122.22901 47.72201)"/>
    <s v="PUGET SOUND ENERGY INC||CITY OF TACOMA - (WA)"/>
    <n v="53033022006"/>
    <n v="3"/>
    <s v="BEV"/>
  </r>
  <r>
    <s v="1N4AZ1BV3P"/>
    <x v="2"/>
    <s v="Seattle"/>
    <s v="WA"/>
    <n v="98107"/>
    <x v="13"/>
    <x v="6"/>
    <s v="LEAF"/>
    <x v="1"/>
    <x v="2"/>
    <n v="0"/>
    <n v="43"/>
    <n v="227208929"/>
    <s v="POINT (-122.38591 47.67597)"/>
    <s v="CITY OF SEATTLE - (WA)|CITY OF TACOMA - (WA)"/>
    <n v="53033003400"/>
    <n v="3"/>
    <s v="BEV"/>
  </r>
  <r>
    <s v="1G1FZ6S07M"/>
    <x v="2"/>
    <s v="Kirkland"/>
    <s v="WA"/>
    <n v="98034"/>
    <x v="2"/>
    <x v="5"/>
    <s v="BOLT EV"/>
    <x v="1"/>
    <x v="2"/>
    <n v="0"/>
    <n v="1"/>
    <n v="281388250"/>
    <s v="POINT (-122.22901 47.72201)"/>
    <s v="PUGET SOUND ENERGY INC||CITY OF TACOMA - (WA)"/>
    <n v="53033022300"/>
    <n v="5"/>
    <s v="BEV"/>
  </r>
  <r>
    <s v="KNDC4DLC1R"/>
    <x v="2"/>
    <s v="Kirkland"/>
    <s v="WA"/>
    <n v="98034"/>
    <x v="6"/>
    <x v="3"/>
    <s v="EV6"/>
    <x v="1"/>
    <x v="2"/>
    <n v="0"/>
    <n v="45"/>
    <n v="274397364"/>
    <s v="POINT (-122.22901 47.72201)"/>
    <s v="PUGET SOUND ENERGY INC||CITY OF TACOMA - (WA)"/>
    <n v="53033022005"/>
    <n v="2"/>
    <s v="BEV"/>
  </r>
  <r>
    <s v="WMZYU7C44J"/>
    <x v="2"/>
    <s v="Seattle"/>
    <s v="WA"/>
    <n v="98112"/>
    <x v="1"/>
    <x v="16"/>
    <s v="COUNTRYMAN"/>
    <x v="0"/>
    <x v="1"/>
    <n v="12"/>
    <n v="43"/>
    <n v="138178267"/>
    <s v="POINT (-122.30207 47.64085)"/>
    <s v="CITY OF SEATTLE - (WA)|CITY OF TACOMA - (WA)"/>
    <n v="53033006400"/>
    <n v="8"/>
    <s v="PHEV"/>
  </r>
  <r>
    <s v="1N4AZ0CP8D"/>
    <x v="3"/>
    <s v="Port Orchard"/>
    <s v="WA"/>
    <n v="98367"/>
    <x v="7"/>
    <x v="6"/>
    <s v="LEAF"/>
    <x v="1"/>
    <x v="0"/>
    <n v="75"/>
    <n v="26"/>
    <n v="116014594"/>
    <s v="POINT (-122.68516 47.50645)"/>
    <s v="PUGET SOUND ENERGY INC"/>
    <n v="53035092101"/>
    <n v="13"/>
    <s v="BEV"/>
  </r>
  <r>
    <s v="WBY8P4C56K"/>
    <x v="2"/>
    <s v="Seattle"/>
    <s v="WA"/>
    <n v="98112"/>
    <x v="9"/>
    <x v="0"/>
    <s v="I3"/>
    <x v="0"/>
    <x v="0"/>
    <n v="126"/>
    <n v="43"/>
    <n v="236295090"/>
    <s v="POINT (-122.30207 47.64085)"/>
    <s v="CITY OF SEATTLE - (WA)|CITY OF TACOMA - (WA)"/>
    <n v="53033006400"/>
    <n v="7"/>
    <s v="PHEV"/>
  </r>
  <r>
    <s v="7SAYGDEE4R"/>
    <x v="2"/>
    <s v="Bellevue"/>
    <s v="WA"/>
    <n v="98004"/>
    <x v="6"/>
    <x v="1"/>
    <s v="MODEL Y"/>
    <x v="1"/>
    <x v="2"/>
    <n v="0"/>
    <n v="48"/>
    <n v="269835611"/>
    <s v="POINT (-122.1872 47.61001)"/>
    <s v="PUGET SOUND ENERGY INC||CITY OF TACOMA - (WA)"/>
    <n v="53033024001"/>
    <n v="2"/>
    <s v="BEV"/>
  </r>
  <r>
    <s v="KM8KNDAF4P"/>
    <x v="3"/>
    <s v="Bainbridge Island"/>
    <s v="WA"/>
    <n v="98110"/>
    <x v="13"/>
    <x v="15"/>
    <s v="IONIQ 5"/>
    <x v="1"/>
    <x v="2"/>
    <n v="0"/>
    <n v="23"/>
    <n v="245652291"/>
    <s v="POINT (-122.521 47.62759)"/>
    <s v="PUGET SOUND ENERGY INC"/>
    <n v="53035091002"/>
    <n v="3"/>
    <s v="BEV"/>
  </r>
  <r>
    <s v="KNDC3DLC6N"/>
    <x v="2"/>
    <s v="Renton"/>
    <s v="WA"/>
    <n v="98055"/>
    <x v="14"/>
    <x v="3"/>
    <s v="EV6"/>
    <x v="1"/>
    <x v="2"/>
    <n v="0"/>
    <n v="11"/>
    <n v="220081928"/>
    <s v="POINT (-122.19488 47.44034)"/>
    <s v="PUGET SOUND ENERGY INC||CITY OF TACOMA - (WA)"/>
    <n v="53033025806"/>
    <n v="4"/>
    <s v="BEV"/>
  </r>
  <r>
    <s v="7SAYGAEE8P"/>
    <x v="2"/>
    <s v="Seattle"/>
    <s v="WA"/>
    <n v="98177"/>
    <x v="13"/>
    <x v="1"/>
    <s v="MODEL Y"/>
    <x v="1"/>
    <x v="2"/>
    <n v="0"/>
    <n v="36"/>
    <n v="256273734"/>
    <s v="POINT (-122.37238 47.74068)"/>
    <s v="CITY OF SEATTLE - (WA)|CITY OF TACOMA - (WA)"/>
    <n v="53033001400"/>
    <n v="3"/>
    <s v="BEV"/>
  </r>
  <r>
    <s v="7JRH60FL0P"/>
    <x v="2"/>
    <s v="Seattle"/>
    <s v="WA"/>
    <n v="98112"/>
    <x v="13"/>
    <x v="12"/>
    <s v="S60"/>
    <x v="0"/>
    <x v="0"/>
    <n v="41"/>
    <n v="43"/>
    <n v="275247556"/>
    <s v="POINT (-122.30207 47.64085)"/>
    <s v="CITY OF SEATTLE - (WA)|CITY OF TACOMA - (WA)"/>
    <n v="53033006300"/>
    <n v="3"/>
    <s v="PHEV"/>
  </r>
  <r>
    <s v="WBY7Z4C59J"/>
    <x v="1"/>
    <s v="Sunnyside"/>
    <s v="WA"/>
    <n v="98944"/>
    <x v="1"/>
    <x v="0"/>
    <s v="I3"/>
    <x v="0"/>
    <x v="0"/>
    <n v="97"/>
    <n v="15"/>
    <n v="216601031"/>
    <s v="POINT (-120.00976 46.32379)"/>
    <s v="BONNEVILLE POWER ADMINISTRATION||PACIFICORP||BENTON RURAL ELECTRIC ASSN"/>
    <n v="53077002006"/>
    <n v="8"/>
    <s v="PHEV"/>
  </r>
  <r>
    <s v="5YJ3E1EBXN"/>
    <x v="26"/>
    <s v="Winlock"/>
    <s v="WA"/>
    <n v="98596"/>
    <x v="14"/>
    <x v="1"/>
    <s v="MODEL 3"/>
    <x v="1"/>
    <x v="2"/>
    <n v="0"/>
    <n v="20"/>
    <n v="288073215"/>
    <s v="POINT (-122.93881 46.49114)"/>
    <s v="PUGET SOUND ENERGY INC||CITY OF TACOMA - (WA)"/>
    <n v="53041971501"/>
    <n v="4"/>
    <s v="BEV"/>
  </r>
  <r>
    <s v="1G1FY6S00P"/>
    <x v="15"/>
    <s v="Battle Ground"/>
    <s v="WA"/>
    <n v="98604"/>
    <x v="13"/>
    <x v="5"/>
    <s v="BOLT EUV"/>
    <x v="1"/>
    <x v="2"/>
    <n v="0"/>
    <n v="18"/>
    <n v="287690840"/>
    <s v="POINT (-122.5331 45.78092)"/>
    <s v="BONNEVILLE POWER ADMINISTRATION||PUD NO 1 OF CLARK COUNTY - (WA)"/>
    <n v="53011040414"/>
    <n v="3"/>
    <s v="BEV"/>
  </r>
  <r>
    <s v="5YJ3E1EA4R"/>
    <x v="0"/>
    <s v="Bothell"/>
    <s v="WA"/>
    <n v="98021"/>
    <x v="6"/>
    <x v="1"/>
    <s v="MODEL 3"/>
    <x v="1"/>
    <x v="2"/>
    <n v="0"/>
    <n v="1"/>
    <n v="271923788"/>
    <s v="POINT (-122.18384 47.8031)"/>
    <s v="PUGET SOUND ENERGY INC"/>
    <n v="53061051926"/>
    <n v="2"/>
    <s v="BEV"/>
  </r>
  <r>
    <s v="1C4RJXN63R"/>
    <x v="0"/>
    <s v="Lake Stevens"/>
    <s v="WA"/>
    <n v="98258"/>
    <x v="6"/>
    <x v="10"/>
    <s v="WRANGLER"/>
    <x v="0"/>
    <x v="1"/>
    <n v="21"/>
    <n v="44"/>
    <n v="272569300"/>
    <s v="POINT (-122.06402 48.01497)"/>
    <s v="PUGET SOUND ENERGY INC"/>
    <n v="53061052607"/>
    <n v="2"/>
    <s v="PHEV"/>
  </r>
  <r>
    <s v="7FCTGBAA9P"/>
    <x v="2"/>
    <s v="Seattle"/>
    <s v="WA"/>
    <n v="98125"/>
    <x v="13"/>
    <x v="18"/>
    <s v="R1T"/>
    <x v="1"/>
    <x v="2"/>
    <n v="0"/>
    <n v="46"/>
    <n v="271705318"/>
    <s v="POINT (-122.30253 47.72656)"/>
    <s v="CITY OF SEATTLE - (WA)|CITY OF TACOMA - (WA)"/>
    <n v="53033002200"/>
    <n v="3"/>
    <s v="BEV"/>
  </r>
  <r>
    <s v="YV4H60CL9N"/>
    <x v="2"/>
    <s v="Redmond"/>
    <s v="WA"/>
    <n v="98052"/>
    <x v="14"/>
    <x v="12"/>
    <s v="XC90"/>
    <x v="0"/>
    <x v="0"/>
    <n v="35"/>
    <n v="45"/>
    <n v="197329058"/>
    <s v="POINT (-122.13158 47.67858)"/>
    <s v="PUGET SOUND ENERGY INC||CITY OF TACOMA - (WA)"/>
    <n v="53033032321"/>
    <n v="4"/>
    <s v="PHEV"/>
  </r>
  <r>
    <s v="7G2CEHED3S"/>
    <x v="0"/>
    <s v="Everett"/>
    <s v="WA"/>
    <n v="98208"/>
    <x v="0"/>
    <x v="1"/>
    <s v="CYBERTRUCK"/>
    <x v="1"/>
    <x v="2"/>
    <n v="0"/>
    <n v="44"/>
    <n v="284306550"/>
    <s v="POINT (-122.18637 47.89251)"/>
    <s v="PUGET SOUND ENERGY INC"/>
    <n v="53061041606"/>
    <n v="1"/>
    <s v="BEV"/>
  </r>
  <r>
    <s v="7SAXCAE51N"/>
    <x v="2"/>
    <s v="Bellevue"/>
    <s v="WA"/>
    <n v="98004"/>
    <x v="14"/>
    <x v="1"/>
    <s v="MODEL X"/>
    <x v="1"/>
    <x v="2"/>
    <n v="0"/>
    <n v="41"/>
    <n v="218286911"/>
    <s v="POINT (-122.1872 47.61001)"/>
    <s v="PUGET SOUND ENERGY INC||CITY OF TACOMA - (WA)"/>
    <n v="53033023901"/>
    <n v="4"/>
    <s v="BEV"/>
  </r>
  <r>
    <s v="7FCTGBAP0T"/>
    <x v="2"/>
    <s v="Seattle"/>
    <s v="WA"/>
    <n v="98177"/>
    <x v="12"/>
    <x v="18"/>
    <s v="R1T"/>
    <x v="1"/>
    <x v="2"/>
    <n v="0"/>
    <n v="32"/>
    <n v="286673292"/>
    <s v="POINT (-122.37238 47.74068)"/>
    <s v="CITY OF SEATTLE - (WA)|CITY OF TACOMA - (WA)"/>
    <n v="53033000500"/>
    <n v="0"/>
    <s v="BEV"/>
  </r>
  <r>
    <s v="WB523CF09S"/>
    <x v="15"/>
    <s v="Vancouver"/>
    <s v="WA"/>
    <n v="98664"/>
    <x v="0"/>
    <x v="0"/>
    <s v="IX"/>
    <x v="1"/>
    <x v="2"/>
    <n v="0"/>
    <n v="49"/>
    <n v="277466360"/>
    <s v="POINT (-122.59219 45.62158)"/>
    <s v="BONNEVILLE POWER ADMINISTRATION||PUD NO 1 OF CLARK COUNTY - (WA)"/>
    <n v="53011043100"/>
    <n v="1"/>
    <s v="BEV"/>
  </r>
  <r>
    <s v="KM8K53AG7M"/>
    <x v="2"/>
    <s v="Seattle"/>
    <s v="WA"/>
    <n v="98112"/>
    <x v="2"/>
    <x v="15"/>
    <s v="KONA"/>
    <x v="1"/>
    <x v="2"/>
    <n v="0"/>
    <n v="43"/>
    <n v="261902952"/>
    <s v="POINT (-122.30207 47.64085)"/>
    <s v="CITY OF SEATTLE - (WA)|CITY OF TACOMA - (WA)"/>
    <n v="53033006300"/>
    <n v="5"/>
    <s v="BEV"/>
  </r>
  <r>
    <s v="5YJSA1E69P"/>
    <x v="1"/>
    <s v="Yakima"/>
    <s v="WA"/>
    <n v="98908"/>
    <x v="13"/>
    <x v="1"/>
    <s v="MODEL S"/>
    <x v="1"/>
    <x v="2"/>
    <n v="0"/>
    <n v="14"/>
    <n v="224416167"/>
    <s v="POINT (-120.60272 46.59656)"/>
    <s v="PACIFICORP"/>
    <n v="53077000903"/>
    <n v="3"/>
    <s v="BEV"/>
  </r>
  <r>
    <s v="JA4T5VA9XS"/>
    <x v="15"/>
    <s v="Battle Ground"/>
    <s v="WA"/>
    <n v="98604"/>
    <x v="0"/>
    <x v="33"/>
    <s v="OUTLANDER"/>
    <x v="0"/>
    <x v="0"/>
    <n v="38"/>
    <n v="18"/>
    <n v="277933428"/>
    <s v="POINT (-122.5331 45.78092)"/>
    <s v="BONNEVILLE POWER ADMINISTRATION||PUD NO 1 OF CLARK COUNTY - (WA)"/>
    <n v="53011040413"/>
    <n v="1"/>
    <s v="PHEV"/>
  </r>
  <r>
    <s v="KM8KRDAFXP"/>
    <x v="2"/>
    <s v="Redmond"/>
    <s v="WA"/>
    <n v="98052"/>
    <x v="13"/>
    <x v="15"/>
    <s v="IONIQ 5"/>
    <x v="1"/>
    <x v="2"/>
    <n v="0"/>
    <n v="45"/>
    <n v="228408848"/>
    <s v="POINT (-122.13158 47.67858)"/>
    <s v="PUGET SOUND ENERGY INC||CITY OF TACOMA - (WA)"/>
    <n v="53033032323"/>
    <n v="3"/>
    <s v="BEV"/>
  </r>
  <r>
    <s v="5UX43EU04S"/>
    <x v="15"/>
    <s v="Vancouver"/>
    <s v="WA"/>
    <n v="98685"/>
    <x v="0"/>
    <x v="0"/>
    <s v="X5"/>
    <x v="0"/>
    <x v="0"/>
    <n v="40"/>
    <n v="18"/>
    <n v="271768878"/>
    <s v="POINT (-122.70303 45.70954)"/>
    <s v="BONNEVILLE POWER ADMINISTRATION||PUD NO 1 OF CLARK COUNTY - (WA)"/>
    <n v="53011040908"/>
    <n v="1"/>
    <s v="PHEV"/>
  </r>
  <r>
    <s v="4W5KHNRL5R"/>
    <x v="2"/>
    <s v="Issaquah"/>
    <s v="WA"/>
    <n v="98027"/>
    <x v="6"/>
    <x v="23"/>
    <s v="ZDX"/>
    <x v="1"/>
    <x v="2"/>
    <n v="0"/>
    <n v="5"/>
    <n v="274866875"/>
    <s v="POINT (-122.03439 47.5301)"/>
    <s v="PUGET SOUND ENERGY INC||CITY OF TACOMA - (WA)"/>
    <n v="53033032104"/>
    <n v="2"/>
    <s v="BEV"/>
  </r>
  <r>
    <s v="7SAXCAE56P"/>
    <x v="19"/>
    <s v="Bonney Lake"/>
    <s v="WA"/>
    <n v="98391"/>
    <x v="13"/>
    <x v="1"/>
    <s v="MODEL X"/>
    <x v="1"/>
    <x v="2"/>
    <n v="0"/>
    <n v="31"/>
    <n v="288549411"/>
    <s v="POINT (-122.17144 47.19175)"/>
    <s v="PUGET SOUND ENERGY INC||CITY OF TACOMA - (WA)"/>
    <n v="53053070208"/>
    <n v="3"/>
    <s v="BEV"/>
  </r>
  <r>
    <s v="3FMTK1R42R"/>
    <x v="2"/>
    <s v="Kirkland"/>
    <s v="WA"/>
    <n v="98033"/>
    <x v="6"/>
    <x v="4"/>
    <s v="MUSTANG MACH-E"/>
    <x v="1"/>
    <x v="2"/>
    <n v="0"/>
    <n v="48"/>
    <n v="270036217"/>
    <s v="POINT (-122.2066 47.67887)"/>
    <s v="PUGET SOUND ENERGY INC||CITY OF TACOMA - (WA)"/>
    <n v="53033022603"/>
    <n v="2"/>
    <s v="BEV"/>
  </r>
  <r>
    <s v="YV4BR0DK8M"/>
    <x v="2"/>
    <s v="Seattle"/>
    <s v="WA"/>
    <n v="98105"/>
    <x v="2"/>
    <x v="12"/>
    <s v="XC60"/>
    <x v="0"/>
    <x v="1"/>
    <n v="18"/>
    <n v="43"/>
    <n v="264522779"/>
    <s v="POINT (-122.31307 47.66127)"/>
    <s v="CITY OF SEATTLE - (WA)|CITY OF TACOMA - (WA)"/>
    <n v="53033005201"/>
    <n v="5"/>
    <s v="PHEV"/>
  </r>
  <r>
    <s v="YV4BR0DKXM"/>
    <x v="2"/>
    <s v="Seattle"/>
    <s v="WA"/>
    <n v="98109"/>
    <x v="2"/>
    <x v="12"/>
    <s v="XC60"/>
    <x v="0"/>
    <x v="1"/>
    <n v="18"/>
    <n v="36"/>
    <n v="151912036"/>
    <s v="POINT (-122.35022 47.63824)"/>
    <s v="CITY OF SEATTLE - (WA)|CITY OF TACOMA - (WA)"/>
    <n v="53033006800"/>
    <n v="5"/>
    <s v="PHEV"/>
  </r>
  <r>
    <s v="5YJYGAEE8M"/>
    <x v="2"/>
    <s v="Kirkland"/>
    <s v="WA"/>
    <n v="98033"/>
    <x v="2"/>
    <x v="1"/>
    <s v="MODEL Y"/>
    <x v="1"/>
    <x v="2"/>
    <n v="0"/>
    <n v="48"/>
    <n v="148868961"/>
    <s v="POINT (-122.2066 47.67887)"/>
    <s v="PUGET SOUND ENERGY INC||CITY OF TACOMA - (WA)"/>
    <n v="53033022501"/>
    <n v="5"/>
    <s v="BEV"/>
  </r>
  <r>
    <s v="JTMABABAXP"/>
    <x v="2"/>
    <s v="Shoreline"/>
    <s v="WA"/>
    <n v="98155"/>
    <x v="13"/>
    <x v="22"/>
    <s v="SOLTERRA"/>
    <x v="1"/>
    <x v="2"/>
    <n v="0"/>
    <n v="32"/>
    <n v="272090472"/>
    <s v="POINT (-122.30304 47.75494)"/>
    <s v="CITY OF SEATTLE - (WA)|CITY OF TACOMA - (WA)"/>
    <n v="53033020500"/>
    <n v="3"/>
    <s v="BEV"/>
  </r>
  <r>
    <s v="5YJ3E1EA1N"/>
    <x v="2"/>
    <s v="Kirkland"/>
    <s v="WA"/>
    <n v="98033"/>
    <x v="14"/>
    <x v="1"/>
    <s v="MODEL 3"/>
    <x v="1"/>
    <x v="2"/>
    <n v="0"/>
    <n v="48"/>
    <n v="182718560"/>
    <s v="POINT (-122.2066 47.67887)"/>
    <s v="PUGET SOUND ENERGY INC||CITY OF TACOMA - (WA)"/>
    <n v="53033022501"/>
    <n v="4"/>
    <s v="BEV"/>
  </r>
  <r>
    <s v="KNDCC3LG3L"/>
    <x v="2"/>
    <s v="Seattle"/>
    <s v="WA"/>
    <n v="98122"/>
    <x v="4"/>
    <x v="3"/>
    <s v="NIRO"/>
    <x v="1"/>
    <x v="0"/>
    <n v="239"/>
    <n v="37"/>
    <n v="148553954"/>
    <s v="POINT (-122.31009 47.60803)"/>
    <s v="CITY OF SEATTLE - (WA)|CITY OF TACOMA - (WA)"/>
    <n v="53033008600"/>
    <n v="6"/>
    <s v="BEV"/>
  </r>
  <r>
    <s v="KM8K53AG8P"/>
    <x v="5"/>
    <s v="Olympia"/>
    <s v="WA"/>
    <n v="98506"/>
    <x v="13"/>
    <x v="15"/>
    <s v="KONA"/>
    <x v="1"/>
    <x v="2"/>
    <n v="0"/>
    <n v="22"/>
    <n v="239518821"/>
    <s v="POINT (-122.87741 47.05997)"/>
    <s v="PUGET SOUND ENERGY INC"/>
    <n v="53067010200"/>
    <n v="3"/>
    <s v="BEV"/>
  </r>
  <r>
    <s v="KNDCM3LD9K"/>
    <x v="2"/>
    <s v="Kirkland"/>
    <s v="WA"/>
    <n v="98034"/>
    <x v="9"/>
    <x v="3"/>
    <s v="NIRO"/>
    <x v="0"/>
    <x v="1"/>
    <n v="26"/>
    <n v="45"/>
    <n v="312770958"/>
    <s v="POINT (-122.22901 47.72201)"/>
    <s v="PUGET SOUND ENERGY INC||CITY OF TACOMA - (WA)"/>
    <n v="53033022005"/>
    <n v="7"/>
    <s v="PHEV"/>
  </r>
  <r>
    <s v="7YAKNDDCXS"/>
    <x v="2"/>
    <s v="Seattle"/>
    <s v="WA"/>
    <n v="98122"/>
    <x v="0"/>
    <x v="15"/>
    <s v="IONIQ 5"/>
    <x v="1"/>
    <x v="2"/>
    <n v="0"/>
    <n v="37"/>
    <n v="285894241"/>
    <s v="POINT (-122.31009 47.60803)"/>
    <s v="CITY OF SEATTLE - (WA)|CITY OF TACOMA - (WA)"/>
    <n v="53033007800"/>
    <n v="1"/>
    <s v="BEV"/>
  </r>
  <r>
    <s v="1C4JJXP66N"/>
    <x v="2"/>
    <s v="Seattle"/>
    <s v="WA"/>
    <n v="98102"/>
    <x v="14"/>
    <x v="10"/>
    <s v="WRANGLER"/>
    <x v="0"/>
    <x v="1"/>
    <n v="21"/>
    <n v="43"/>
    <n v="209432548"/>
    <s v="POINT (-122.32427 47.63433)"/>
    <s v="CITY OF SEATTLE - (WA)|CITY OF TACOMA - (WA)"/>
    <n v="53033007501"/>
    <n v="4"/>
    <s v="PHEV"/>
  </r>
  <r>
    <s v="KNDADFS51R"/>
    <x v="5"/>
    <s v="Olympia"/>
    <s v="WA"/>
    <n v="98501"/>
    <x v="6"/>
    <x v="3"/>
    <s v="EV9"/>
    <x v="1"/>
    <x v="2"/>
    <n v="0"/>
    <n v="22"/>
    <n v="272606715"/>
    <s v="POINT (-122.89165 47.03954)"/>
    <s v="PUGET SOUND ENERGY INC"/>
    <n v="53067010300"/>
    <n v="2"/>
    <s v="BEV"/>
  </r>
  <r>
    <s v="5YJ3E1EB6P"/>
    <x v="2"/>
    <s v="Federal Way"/>
    <s v="WA"/>
    <n v="98003"/>
    <x v="13"/>
    <x v="1"/>
    <s v="MODEL 3"/>
    <x v="1"/>
    <x v="2"/>
    <n v="0"/>
    <n v="30"/>
    <n v="245443390"/>
    <s v="POINT (-122.3303 47.30151)"/>
    <s v="PUGET SOUND ENERGY INC||CITY OF TACOMA - (WA)"/>
    <n v="53033030203"/>
    <n v="3"/>
    <s v="BEV"/>
  </r>
  <r>
    <s v="WDDVP9AB5G"/>
    <x v="3"/>
    <s v="Bainbridge Island"/>
    <s v="WA"/>
    <n v="98110"/>
    <x v="3"/>
    <x v="26"/>
    <s v="B-CLASS"/>
    <x v="1"/>
    <x v="0"/>
    <n v="87"/>
    <n v="23"/>
    <n v="2079920"/>
    <s v="POINT (-122.521 47.62759)"/>
    <s v="PUGET SOUND ENERGY INC"/>
    <n v="53035090700"/>
    <n v="10"/>
    <s v="BEV"/>
  </r>
  <r>
    <s v="1N4BZ0CP3G"/>
    <x v="21"/>
    <s v="Port Townsend"/>
    <s v="WA"/>
    <n v="98368"/>
    <x v="3"/>
    <x v="6"/>
    <s v="LEAF"/>
    <x v="1"/>
    <x v="0"/>
    <n v="84"/>
    <n v="24"/>
    <n v="348273537"/>
    <s v="POINT (-122.77263 48.1212)"/>
    <s v="BONNEVILLE POWER ADMINISTRATION||PUGET SOUND ENERGY INC||PUD NO 1 OF JEFFERSON COUNTY"/>
    <n v="53031950603"/>
    <n v="10"/>
    <s v="BEV"/>
  </r>
  <r>
    <s v="1G1FY6S02K"/>
    <x v="2"/>
    <s v="Kent"/>
    <s v="WA"/>
    <n v="98031"/>
    <x v="9"/>
    <x v="5"/>
    <s v="BOLT EV"/>
    <x v="1"/>
    <x v="0"/>
    <n v="238"/>
    <n v="47"/>
    <n v="277355256"/>
    <s v="POINT (-122.17743 47.41185)"/>
    <s v="PUGET SOUND ENERGY INC||CITY OF TACOMA - (WA)"/>
    <n v="53033029407"/>
    <n v="7"/>
    <s v="BEV"/>
  </r>
  <r>
    <s v="1G1FY6S00N"/>
    <x v="2"/>
    <s v="Bothell"/>
    <s v="WA"/>
    <n v="98011"/>
    <x v="14"/>
    <x v="5"/>
    <s v="BOLT EUV"/>
    <x v="1"/>
    <x v="2"/>
    <n v="0"/>
    <n v="1"/>
    <n v="218841850"/>
    <s v="POINT (-122.20563 47.76144)"/>
    <s v="PUGET SOUND ENERGY INC||CITY OF TACOMA - (WA)"/>
    <n v="53033021804"/>
    <n v="4"/>
    <s v="BEV"/>
  </r>
  <r>
    <s v="1G1RC6S51H"/>
    <x v="1"/>
    <s v="Cowiche"/>
    <s v="WA"/>
    <n v="98923"/>
    <x v="11"/>
    <x v="5"/>
    <s v="VOLT"/>
    <x v="0"/>
    <x v="0"/>
    <n v="53"/>
    <n v="14"/>
    <n v="142862716"/>
    <s v="POINT (-120.70979 46.65456)"/>
    <s v="PACIFICORP"/>
    <n v="53077002900"/>
    <n v="9"/>
    <s v="PHEV"/>
  </r>
  <r>
    <s v="WMW13DJ06N"/>
    <x v="3"/>
    <s v="Bainbridge Island"/>
    <s v="WA"/>
    <n v="98110"/>
    <x v="14"/>
    <x v="16"/>
    <s v="HARDTOP"/>
    <x v="1"/>
    <x v="2"/>
    <n v="0"/>
    <n v="23"/>
    <n v="195730041"/>
    <s v="POINT (-122.521 47.62759)"/>
    <s v="PUGET SOUND ENERGY INC"/>
    <n v="53035090700"/>
    <n v="4"/>
    <s v="BEV"/>
  </r>
  <r>
    <s v="5YJSA1H18E"/>
    <x v="2"/>
    <s v="North Bend"/>
    <s v="WA"/>
    <n v="98045"/>
    <x v="10"/>
    <x v="1"/>
    <s v="MODEL S"/>
    <x v="1"/>
    <x v="0"/>
    <n v="208"/>
    <n v="5"/>
    <n v="215684185"/>
    <s v="POINT (-121.7831 47.49348)"/>
    <s v="PUGET SOUND ENERGY INC||CITY OF TACOMA - (WA)"/>
    <n v="53033032705"/>
    <n v="12"/>
    <s v="BEV"/>
  </r>
  <r>
    <s v="3MW39FS0XP"/>
    <x v="2"/>
    <s v="Seattle"/>
    <s v="WA"/>
    <n v="98116"/>
    <x v="13"/>
    <x v="0"/>
    <s v="330E"/>
    <x v="0"/>
    <x v="1"/>
    <n v="20"/>
    <n v="34"/>
    <n v="227296275"/>
    <s v="POINT (-122.41067 47.57894)"/>
    <s v="CITY OF SEATTLE - (WA)|CITY OF TACOMA - (WA)"/>
    <n v="53033009801"/>
    <n v="3"/>
    <s v="PHEV"/>
  </r>
  <r>
    <s v="KMHM34AC7S"/>
    <x v="2"/>
    <s v="Kenmore"/>
    <s v="WA"/>
    <n v="98028"/>
    <x v="0"/>
    <x v="15"/>
    <s v="IONIQ 6"/>
    <x v="1"/>
    <x v="2"/>
    <n v="0"/>
    <n v="46"/>
    <n v="285320451"/>
    <s v="POINT (-122.24369 47.75892)"/>
    <s v="PUGET SOUND ENERGY INC||CITY OF TACOMA - (WA)"/>
    <n v="53033022102"/>
    <n v="1"/>
    <s v="BEV"/>
  </r>
  <r>
    <s v="3FMTK3SU7P"/>
    <x v="2"/>
    <s v="Kent"/>
    <s v="WA"/>
    <n v="98031"/>
    <x v="13"/>
    <x v="4"/>
    <s v="MUSTANG MACH-E"/>
    <x v="1"/>
    <x v="2"/>
    <n v="0"/>
    <n v="11"/>
    <n v="292759183"/>
    <s v="POINT (-122.17743 47.41185)"/>
    <s v="PUGET SOUND ENERGY INC||CITY OF TACOMA - (WA)"/>
    <n v="53033029306"/>
    <n v="3"/>
    <s v="BEV"/>
  </r>
  <r>
    <s v="WMW13DJ0XR"/>
    <x v="2"/>
    <s v="Kirkland"/>
    <s v="WA"/>
    <n v="98034"/>
    <x v="6"/>
    <x v="16"/>
    <s v="HARDTOP"/>
    <x v="1"/>
    <x v="2"/>
    <n v="0"/>
    <n v="45"/>
    <n v="267476737"/>
    <s v="POINT (-122.22901 47.72201)"/>
    <s v="PUGET SOUND ENERGY INC||CITY OF TACOMA - (WA)"/>
    <n v="53033021903"/>
    <n v="2"/>
    <s v="BEV"/>
  </r>
  <r>
    <s v="7SAXCAE55P"/>
    <x v="2"/>
    <s v="Bellevue"/>
    <s v="WA"/>
    <n v="98005"/>
    <x v="13"/>
    <x v="1"/>
    <s v="MODEL X"/>
    <x v="1"/>
    <x v="2"/>
    <n v="0"/>
    <n v="48"/>
    <n v="225964511"/>
    <s v="POINT (-122.1621 47.64441)"/>
    <s v="PUGET SOUND ENERGY INC||CITY OF TACOMA - (WA)"/>
    <n v="53033023701"/>
    <n v="3"/>
    <s v="BEV"/>
  </r>
  <r>
    <s v="WA1VAAGE1M"/>
    <x v="15"/>
    <s v="Vancouver"/>
    <s v="WA"/>
    <n v="98665"/>
    <x v="2"/>
    <x v="2"/>
    <s v="E-TRON"/>
    <x v="1"/>
    <x v="2"/>
    <n v="0"/>
    <n v="49"/>
    <n v="263259923"/>
    <s v="POINT (-122.64443 45.67871)"/>
    <s v="BONNEVILLE POWER ADMINISTRATION||PUD NO 1 OF CLARK COUNTY - (WA)"/>
    <n v="53011040803"/>
    <n v="5"/>
    <s v="BEV"/>
  </r>
  <r>
    <s v="JM3KKEHAXR"/>
    <x v="0"/>
    <s v="Lake Stevens"/>
    <s v="WA"/>
    <n v="98258"/>
    <x v="6"/>
    <x v="7"/>
    <s v="CX-90"/>
    <x v="0"/>
    <x v="1"/>
    <n v="26"/>
    <n v="44"/>
    <n v="259035920"/>
    <s v="POINT (-122.06402 48.01497)"/>
    <s v="PUGET SOUND ENERGY INC"/>
    <n v="53061052603"/>
    <n v="2"/>
    <s v="PHEV"/>
  </r>
  <r>
    <s v="3GPKHVRJ6R"/>
    <x v="2"/>
    <s v="Duvall"/>
    <s v="WA"/>
    <n v="98019"/>
    <x v="6"/>
    <x v="27"/>
    <s v="PROLOGUE"/>
    <x v="1"/>
    <x v="2"/>
    <n v="0"/>
    <n v="45"/>
    <n v="272224648"/>
    <s v="POINT (-121.98609 47.74068)"/>
    <s v="PUGET SOUND ENERGY INC||CITY OF TACOMA - (WA)"/>
    <n v="53033032402"/>
    <n v="2"/>
    <s v="BEV"/>
  </r>
  <r>
    <s v="5YJYGAEE5M"/>
    <x v="18"/>
    <s v="Kelso"/>
    <s v="WA"/>
    <n v="98626"/>
    <x v="2"/>
    <x v="1"/>
    <s v="MODEL Y"/>
    <x v="1"/>
    <x v="2"/>
    <n v="0"/>
    <n v="19"/>
    <n v="157425894"/>
    <s v="POINT (-122.89867 46.14424)"/>
    <s v="BONNEVILLE POWER ADMINISTRATION||PUD NO 1 OF COWLITZ COUNTY"/>
    <n v="53015001100"/>
    <n v="5"/>
    <s v="BEV"/>
  </r>
  <r>
    <s v="JN8DF0BF5S"/>
    <x v="2"/>
    <s v="Seattle"/>
    <s v="WA"/>
    <n v="98125"/>
    <x v="0"/>
    <x v="6"/>
    <s v="ARIYA MPV"/>
    <x v="1"/>
    <x v="2"/>
    <n v="0"/>
    <n v="46"/>
    <n v="280314219"/>
    <s v="POINT (-122.30253 47.72656)"/>
    <s v="CITY OF SEATTLE - (WA)|CITY OF TACOMA - (WA)"/>
    <n v="53033000700"/>
    <n v="1"/>
    <s v="BEV"/>
  </r>
  <r>
    <s v="WP0AA2Y16R"/>
    <x v="2"/>
    <s v="Bellevue"/>
    <s v="WA"/>
    <n v="98005"/>
    <x v="6"/>
    <x v="17"/>
    <s v="TAYCAN"/>
    <x v="1"/>
    <x v="2"/>
    <n v="0"/>
    <n v="48"/>
    <n v="252018056"/>
    <s v="POINT (-122.1621 47.64441)"/>
    <s v="PUGET SOUND ENERGY INC||CITY OF TACOMA - (WA)"/>
    <n v="53033023701"/>
    <n v="2"/>
    <s v="BEV"/>
  </r>
  <r>
    <s v="1N4AZ0CP1G"/>
    <x v="3"/>
    <s v="Bainbridge Island"/>
    <s v="WA"/>
    <n v="98110"/>
    <x v="3"/>
    <x v="6"/>
    <s v="LEAF"/>
    <x v="1"/>
    <x v="0"/>
    <n v="84"/>
    <n v="23"/>
    <n v="234692783"/>
    <s v="POINT (-122.521 47.62759)"/>
    <s v="PUGET SOUND ENERGY INC"/>
    <n v="53035090800"/>
    <n v="10"/>
    <s v="BEV"/>
  </r>
  <r>
    <s v="5YJXCBE25H"/>
    <x v="2"/>
    <s v="Bellevue"/>
    <s v="WA"/>
    <n v="98004"/>
    <x v="11"/>
    <x v="1"/>
    <s v="MODEL X"/>
    <x v="1"/>
    <x v="0"/>
    <n v="200"/>
    <n v="41"/>
    <n v="119566912"/>
    <s v="POINT (-122.1872 47.61001)"/>
    <s v="PUGET SOUND ENERGY INC||CITY OF TACOMA - (WA)"/>
    <n v="53033023901"/>
    <n v="9"/>
    <s v="BEV"/>
  </r>
  <r>
    <s v="JN1BF0BA5R"/>
    <x v="15"/>
    <s v="Battle Ground"/>
    <s v="WA"/>
    <n v="98604"/>
    <x v="6"/>
    <x v="6"/>
    <s v="ARIYA HATCHBACK"/>
    <x v="1"/>
    <x v="2"/>
    <n v="0"/>
    <n v="20"/>
    <n v="268771191"/>
    <s v="POINT (-122.5331 45.78092)"/>
    <s v="BONNEVILLE POWER ADMINISTRATION||PUD NO 1 OF CLARK COUNTY - (WA)"/>
    <n v="53011040203"/>
    <n v="2"/>
    <s v="BEV"/>
  </r>
  <r>
    <s v="1G1FW6S04H"/>
    <x v="2"/>
    <s v="Seattle"/>
    <s v="WA"/>
    <n v="98125"/>
    <x v="11"/>
    <x v="5"/>
    <s v="BOLT EV"/>
    <x v="1"/>
    <x v="0"/>
    <n v="238"/>
    <n v="46"/>
    <n v="219610142"/>
    <s v="POINT (-122.30253 47.72656)"/>
    <s v="CITY OF SEATTLE - (WA)|CITY OF TACOMA - (WA)"/>
    <n v="53033000800"/>
    <n v="9"/>
    <s v="BEV"/>
  </r>
  <r>
    <s v="3GPKHXRJXS"/>
    <x v="12"/>
    <s v="Moses Lake"/>
    <s v="WA"/>
    <n v="98837"/>
    <x v="0"/>
    <x v="27"/>
    <s v="PROLOGUE"/>
    <x v="1"/>
    <x v="2"/>
    <n v="0"/>
    <n v="13"/>
    <n v="284402562"/>
    <s v="POINT (-119.2771 47.13196)"/>
    <s v="PUD NO 2 OF GRANT COUNTY"/>
    <n v="53025011200"/>
    <n v="1"/>
    <s v="BEV"/>
  </r>
  <r>
    <s v="1G1FZ6S0XP"/>
    <x v="2"/>
    <s v="Seattle"/>
    <s v="WA"/>
    <n v="98122"/>
    <x v="13"/>
    <x v="5"/>
    <s v="BOLT EUV"/>
    <x v="1"/>
    <x v="2"/>
    <n v="0"/>
    <n v="37"/>
    <n v="265494708"/>
    <s v="POINT (-122.31009 47.60803)"/>
    <s v="CITY OF SEATTLE - (WA)|CITY OF TACOMA - (WA)"/>
    <n v="53033007800"/>
    <n v="3"/>
    <s v="BEV"/>
  </r>
  <r>
    <s v="KNDCR3L15S"/>
    <x v="2"/>
    <s v="Bellevue"/>
    <s v="WA"/>
    <n v="98004"/>
    <x v="0"/>
    <x v="3"/>
    <s v="NIRO"/>
    <x v="1"/>
    <x v="2"/>
    <n v="0"/>
    <n v="41"/>
    <n v="278554741"/>
    <s v="POINT (-122.1872 47.61001)"/>
    <s v="PUGET SOUND ENERGY INC||CITY OF TACOMA - (WA)"/>
    <n v="53033023801"/>
    <n v="1"/>
    <s v="BEV"/>
  </r>
  <r>
    <s v="YV4BR0CZ5N"/>
    <x v="2"/>
    <s v="Redmond"/>
    <s v="WA"/>
    <n v="98052"/>
    <x v="14"/>
    <x v="12"/>
    <s v="XC90"/>
    <x v="0"/>
    <x v="1"/>
    <n v="18"/>
    <n v="45"/>
    <n v="183346033"/>
    <s v="POINT (-122.13158 47.67858)"/>
    <s v="PUGET SOUND ENERGY INC||CITY OF TACOMA - (WA)"/>
    <n v="53033032321"/>
    <n v="4"/>
    <s v="PHEV"/>
  </r>
  <r>
    <s v="KM8KRDAF0N"/>
    <x v="2"/>
    <s v="Seattle"/>
    <s v="WA"/>
    <n v="98122"/>
    <x v="14"/>
    <x v="15"/>
    <s v="IONIQ 5"/>
    <x v="1"/>
    <x v="2"/>
    <n v="0"/>
    <n v="37"/>
    <n v="200705739"/>
    <s v="POINT (-122.31009 47.60803)"/>
    <s v="CITY OF SEATTLE - (WA)|CITY OF TACOMA - (WA)"/>
    <n v="53033007800"/>
    <n v="4"/>
    <s v="BEV"/>
  </r>
  <r>
    <s v="1N4AZ0CP4E"/>
    <x v="3"/>
    <s v="Bainbridge Island"/>
    <s v="WA"/>
    <n v="98110"/>
    <x v="10"/>
    <x v="6"/>
    <s v="LEAF"/>
    <x v="1"/>
    <x v="0"/>
    <n v="84"/>
    <n v="23"/>
    <n v="112912075"/>
    <s v="POINT (-122.521 47.62759)"/>
    <s v="PUGET SOUND ENERGY INC"/>
    <n v="53035090700"/>
    <n v="12"/>
    <s v="BEV"/>
  </r>
  <r>
    <s v="7PDSGABA0R"/>
    <x v="15"/>
    <s v="Battle Ground"/>
    <s v="WA"/>
    <n v="98604"/>
    <x v="6"/>
    <x v="18"/>
    <s v="R1S"/>
    <x v="1"/>
    <x v="2"/>
    <n v="0"/>
    <n v="18"/>
    <n v="270035272"/>
    <s v="POINT (-122.5331 45.78092)"/>
    <s v="BONNEVILLE POWER ADMINISTRATION||PUD NO 1 OF CLARK COUNTY - (WA)"/>
    <n v="53011040415"/>
    <n v="2"/>
    <s v="BEV"/>
  </r>
  <r>
    <s v="1G1FY6S06P"/>
    <x v="2"/>
    <s v="Kent"/>
    <s v="WA"/>
    <n v="98030"/>
    <x v="13"/>
    <x v="5"/>
    <s v="BOLT EUV"/>
    <x v="1"/>
    <x v="2"/>
    <n v="0"/>
    <n v="47"/>
    <n v="275023374"/>
    <s v="POINT (-122.19976 47.37483)"/>
    <s v="PUGET SOUND ENERGY INC||CITY OF TACOMA - (WA)"/>
    <n v="53033029506"/>
    <n v="3"/>
    <s v="BEV"/>
  </r>
  <r>
    <s v="1G1FY6S03L"/>
    <x v="15"/>
    <s v="Vancouver"/>
    <s v="WA"/>
    <n v="98684"/>
    <x v="4"/>
    <x v="5"/>
    <s v="BOLT EV"/>
    <x v="1"/>
    <x v="0"/>
    <n v="259"/>
    <n v="17"/>
    <n v="261527612"/>
    <s v="POINT (-122.48723 45.63701)"/>
    <s v="BONNEVILLE POWER ADMINISTRATION||PUD NO 1 OF CLARK COUNTY - (WA)"/>
    <n v="53011041337"/>
    <n v="6"/>
    <s v="BEV"/>
  </r>
  <r>
    <s v="YV4H60CE2R"/>
    <x v="2"/>
    <s v="Kirkland"/>
    <s v="WA"/>
    <n v="98033"/>
    <x v="6"/>
    <x v="12"/>
    <s v="XC90"/>
    <x v="0"/>
    <x v="0"/>
    <n v="32"/>
    <n v="48"/>
    <n v="269857416"/>
    <s v="POINT (-122.2066 47.67887)"/>
    <s v="PUGET SOUND ENERGY INC||CITY OF TACOMA - (WA)"/>
    <n v="53033022604"/>
    <n v="2"/>
    <s v="PHEV"/>
  </r>
  <r>
    <s v="KNDRMDLH9N"/>
    <x v="5"/>
    <s v="Yelm"/>
    <s v="WA"/>
    <n v="98597"/>
    <x v="14"/>
    <x v="3"/>
    <s v="SORENTO"/>
    <x v="0"/>
    <x v="0"/>
    <n v="32"/>
    <n v="2"/>
    <n v="209307556"/>
    <s v="POINT (-122.60735 46.94239)"/>
    <s v="PUGET SOUND ENERGY INC"/>
    <n v="53067012422"/>
    <n v="4"/>
    <s v="PHEV"/>
  </r>
  <r>
    <s v="7SAYGDEE0N"/>
    <x v="2"/>
    <s v="Sammamish"/>
    <s v="WA"/>
    <n v="98075"/>
    <x v="14"/>
    <x v="1"/>
    <s v="MODEL Y"/>
    <x v="1"/>
    <x v="2"/>
    <n v="0"/>
    <n v="41"/>
    <n v="183306574"/>
    <s v="POINT (-122.03539 47.61344)"/>
    <s v="PUGET SOUND ENERGY INC||CITY OF TACOMA - (WA)"/>
    <n v="53033032215"/>
    <n v="4"/>
    <s v="BEV"/>
  </r>
  <r>
    <s v="WBY8P2C04L"/>
    <x v="2"/>
    <s v="Seattle"/>
    <s v="WA"/>
    <n v="98125"/>
    <x v="4"/>
    <x v="0"/>
    <s v="I3"/>
    <x v="1"/>
    <x v="0"/>
    <n v="153"/>
    <n v="46"/>
    <n v="106314785"/>
    <s v="POINT (-122.30253 47.72656)"/>
    <s v="CITY OF SEATTLE - (WA)|CITY OF TACOMA - (WA)"/>
    <n v="53033001000"/>
    <n v="6"/>
    <s v="BEV"/>
  </r>
  <r>
    <s v="7SAYGDET7T"/>
    <x v="2"/>
    <s v="Bellevue"/>
    <s v="WA"/>
    <n v="98004"/>
    <x v="12"/>
    <x v="1"/>
    <s v="MODEL Y"/>
    <x v="1"/>
    <x v="2"/>
    <n v="0"/>
    <n v="41"/>
    <n v="290967414"/>
    <s v="POINT (-122.1872 47.61001)"/>
    <s v="PUGET SOUND ENERGY INC||CITY OF TACOMA - (WA)"/>
    <n v="53033023807"/>
    <n v="0"/>
    <s v="BEV"/>
  </r>
  <r>
    <s v="5XYAEFS5XT"/>
    <x v="2"/>
    <s v="Bellevue"/>
    <s v="WA"/>
    <n v="98005"/>
    <x v="12"/>
    <x v="3"/>
    <s v="EV9"/>
    <x v="1"/>
    <x v="2"/>
    <n v="0"/>
    <n v="41"/>
    <n v="290846097"/>
    <s v="POINT (-122.1621 47.64441)"/>
    <s v="PUGET SOUND ENERGY INC||CITY OF TACOMA - (WA)"/>
    <n v="53033023601"/>
    <n v="0"/>
    <s v="BEV"/>
  </r>
  <r>
    <s v="WMWXP3C05L"/>
    <x v="3"/>
    <s v="Bainbridge Island"/>
    <s v="WA"/>
    <n v="98110"/>
    <x v="4"/>
    <x v="16"/>
    <s v="HARDTOP"/>
    <x v="1"/>
    <x v="2"/>
    <n v="0"/>
    <n v="23"/>
    <n v="107283326"/>
    <s v="POINT (-122.521 47.62759)"/>
    <s v="PUGET SOUND ENERGY INC"/>
    <n v="53035090700"/>
    <n v="6"/>
    <s v="BEV"/>
  </r>
  <r>
    <s v="5YJYGAEE1M"/>
    <x v="2"/>
    <s v="Seattle"/>
    <s v="WA"/>
    <n v="98119"/>
    <x v="2"/>
    <x v="1"/>
    <s v="MODEL Y"/>
    <x v="1"/>
    <x v="2"/>
    <n v="0"/>
    <n v="36"/>
    <n v="166512069"/>
    <s v="POINT (-122.3684 47.64586)"/>
    <s v="CITY OF SEATTLE - (WA)|CITY OF TACOMA - (WA)"/>
    <n v="53033006900"/>
    <n v="5"/>
    <s v="BEV"/>
  </r>
  <r>
    <s v="KM8K53AG6K"/>
    <x v="15"/>
    <s v="Vancouver"/>
    <s v="WA"/>
    <n v="98685"/>
    <x v="9"/>
    <x v="15"/>
    <s v="KONA"/>
    <x v="1"/>
    <x v="0"/>
    <n v="258"/>
    <n v="18"/>
    <n v="111775793"/>
    <s v="POINT (-122.70303 45.70954)"/>
    <s v="BONNEVILLE POWER ADMINISTRATION||PUD NO 1 OF CLARK COUNTY - (WA)"/>
    <n v="53011040904"/>
    <n v="7"/>
    <s v="BEV"/>
  </r>
  <r>
    <s v="YV4H60DE3P"/>
    <x v="15"/>
    <s v="Brush Prairie"/>
    <s v="WA"/>
    <n v="98606"/>
    <x v="13"/>
    <x v="12"/>
    <s v="XC60"/>
    <x v="0"/>
    <x v="0"/>
    <n v="35"/>
    <n v="18"/>
    <n v="276512785"/>
    <s v="POINT (-122.54578 45.73473)"/>
    <s v="BONNEVILLE POWER ADMINISTRATION||PUD NO 1 OF CLARK COUNTY - (WA)"/>
    <n v="53011040603"/>
    <n v="3"/>
    <s v="PHEV"/>
  </r>
  <r>
    <s v="JTMABABA5R"/>
    <x v="8"/>
    <s v="Nine Mile Falls"/>
    <s v="WA"/>
    <n v="99026"/>
    <x v="6"/>
    <x v="22"/>
    <s v="SOLTERRA"/>
    <x v="1"/>
    <x v="2"/>
    <n v="0"/>
    <n v="7"/>
    <n v="270176126"/>
    <s v="POINT (-117.54392 47.77676)"/>
    <s v="NO KNOWN ELECTRIC UTILITY SERVICE"/>
    <n v="53065951402"/>
    <n v="2"/>
    <s v="BEV"/>
  </r>
  <r>
    <s v="5YJ3E1EA7S"/>
    <x v="2"/>
    <s v="Bellevue"/>
    <s v="WA"/>
    <n v="98004"/>
    <x v="0"/>
    <x v="1"/>
    <s v="MODEL 3"/>
    <x v="1"/>
    <x v="2"/>
    <n v="0"/>
    <n v="48"/>
    <n v="284785707"/>
    <s v="POINT (-122.1872 47.61001)"/>
    <s v="PUGET SOUND ENERGY INC||CITY OF TACOMA - (WA)"/>
    <n v="53033024001"/>
    <n v="1"/>
    <s v="BEV"/>
  </r>
  <r>
    <s v="WA124BGF6S"/>
    <x v="2"/>
    <s v="Clyde Hill"/>
    <s v="WA"/>
    <n v="98004"/>
    <x v="0"/>
    <x v="2"/>
    <s v="Q6"/>
    <x v="1"/>
    <x v="2"/>
    <n v="0"/>
    <n v="48"/>
    <n v="282918842"/>
    <s v="POINT (-122.1872 47.61001)"/>
    <s v="PUGET SOUND ENERGY INC||CITY OF TACOMA - (WA)"/>
    <n v="53033024100"/>
    <n v="1"/>
    <s v="BEV"/>
  </r>
  <r>
    <s v="5YJ3E1EB4N"/>
    <x v="2"/>
    <s v="Seattle"/>
    <s v="WA"/>
    <n v="98109"/>
    <x v="14"/>
    <x v="1"/>
    <s v="MODEL 3"/>
    <x v="1"/>
    <x v="2"/>
    <n v="0"/>
    <n v="36"/>
    <n v="213735700"/>
    <s v="POINT (-122.35022 47.63824)"/>
    <s v="CITY OF SEATTLE - (WA)|CITY OF TACOMA - (WA)"/>
    <n v="53033007203"/>
    <n v="4"/>
    <s v="BEV"/>
  </r>
  <r>
    <s v="1G1FY6S0XM"/>
    <x v="2"/>
    <s v="Seattle"/>
    <s v="WA"/>
    <n v="98107"/>
    <x v="2"/>
    <x v="5"/>
    <s v="BOLT EV"/>
    <x v="1"/>
    <x v="2"/>
    <n v="0"/>
    <n v="36"/>
    <n v="150208929"/>
    <s v="POINT (-122.38591 47.67597)"/>
    <s v="CITY OF SEATTLE - (WA)|CITY OF TACOMA - (WA)"/>
    <n v="53033004703"/>
    <n v="5"/>
    <s v="BEV"/>
  </r>
  <r>
    <s v="5YJ3E1EA1R"/>
    <x v="15"/>
    <s v="Ridgefield"/>
    <s v="WA"/>
    <n v="98642"/>
    <x v="6"/>
    <x v="1"/>
    <s v="MODEL 3"/>
    <x v="1"/>
    <x v="2"/>
    <n v="0"/>
    <n v="18"/>
    <n v="262969283"/>
    <s v="POINT (-122.74595 45.81539)"/>
    <s v="BONNEVILLE POWER ADMINISTRATION||PUD NO 1 OF CLARK COUNTY - (WA)"/>
    <n v="53011040303"/>
    <n v="2"/>
    <s v="BEV"/>
  </r>
  <r>
    <s v="WP0AB2Y18P"/>
    <x v="2"/>
    <s v="Seattle"/>
    <s v="WA"/>
    <n v="98125"/>
    <x v="13"/>
    <x v="17"/>
    <s v="TAYCAN"/>
    <x v="1"/>
    <x v="2"/>
    <n v="0"/>
    <n v="46"/>
    <n v="282828073"/>
    <s v="POINT (-122.30253 47.72656)"/>
    <s v="CITY OF SEATTLE - (WA)|CITY OF TACOMA - (WA)"/>
    <n v="53033000700"/>
    <n v="3"/>
    <s v="BEV"/>
  </r>
  <r>
    <s v="5YJ3E1EAXT"/>
    <x v="15"/>
    <s v="Vancouver"/>
    <s v="WA"/>
    <n v="98662"/>
    <x v="12"/>
    <x v="1"/>
    <s v="MODEL 3"/>
    <x v="1"/>
    <x v="2"/>
    <n v="0"/>
    <n v="49"/>
    <n v="291538103"/>
    <s v="POINT (-122.57722 45.64251)"/>
    <s v="BONNEVILLE POWER ADMINISTRATION||PUD NO 1 OF CLARK COUNTY - (WA)"/>
    <n v="53011041203"/>
    <n v="0"/>
    <s v="BEV"/>
  </r>
  <r>
    <s v="3GN7DLRP4S"/>
    <x v="2"/>
    <s v="Bellevue"/>
    <s v="WA"/>
    <n v="98008"/>
    <x v="0"/>
    <x v="5"/>
    <s v="EQUINOX"/>
    <x v="1"/>
    <x v="2"/>
    <n v="0"/>
    <n v="48"/>
    <n v="278115183"/>
    <s v="POINT (-122.11867 47.63131)"/>
    <s v="PUGET SOUND ENERGY INC||CITY OF TACOMA - (WA)"/>
    <n v="53033023403"/>
    <n v="1"/>
    <s v="BEV"/>
  </r>
  <r>
    <s v="YV4ED3UMXP"/>
    <x v="2"/>
    <s v="Seattle"/>
    <s v="WA"/>
    <n v="98117"/>
    <x v="13"/>
    <x v="12"/>
    <s v="XC40"/>
    <x v="1"/>
    <x v="2"/>
    <n v="0"/>
    <n v="36"/>
    <n v="227224847"/>
    <s v="POINT (-122.38418 47.70044)"/>
    <s v="CITY OF SEATTLE - (WA)|CITY OF TACOMA - (WA)"/>
    <n v="53033002900"/>
    <n v="3"/>
    <s v="BEV"/>
  </r>
  <r>
    <s v="7SAYGDEE1N"/>
    <x v="2"/>
    <s v="Bellevue"/>
    <s v="WA"/>
    <n v="98004"/>
    <x v="14"/>
    <x v="1"/>
    <s v="MODEL Y"/>
    <x v="1"/>
    <x v="2"/>
    <n v="0"/>
    <n v="41"/>
    <n v="205886586"/>
    <s v="POINT (-122.1872 47.61001)"/>
    <s v="PUGET SOUND ENERGY INC||CITY OF TACOMA - (WA)"/>
    <n v="53033023801"/>
    <n v="4"/>
    <s v="BEV"/>
  </r>
  <r>
    <s v="3GNKDBRJ0R"/>
    <x v="15"/>
    <s v="Brush Prairie"/>
    <s v="WA"/>
    <n v="98606"/>
    <x v="6"/>
    <x v="5"/>
    <s v="BLAZER"/>
    <x v="1"/>
    <x v="2"/>
    <n v="0"/>
    <n v="17"/>
    <n v="273981641"/>
    <s v="POINT (-122.54578 45.73473)"/>
    <s v="BONNEVILLE POWER ADMINISTRATION||PUD NO 1 OF CLARK COUNTY - (WA)"/>
    <n v="53011040715"/>
    <n v="2"/>
    <s v="BEV"/>
  </r>
  <r>
    <s v="JTMFB3FV7S"/>
    <x v="15"/>
    <s v="Vancouver"/>
    <s v="WA"/>
    <n v="98682"/>
    <x v="0"/>
    <x v="11"/>
    <s v="RAV4 PRIME (PHEV)"/>
    <x v="0"/>
    <x v="0"/>
    <n v="42"/>
    <n v="17"/>
    <n v="284596119"/>
    <s v="POINT (-122.55149 45.69345)"/>
    <s v="BONNEVILLE POWER ADMINISTRATION||PUD NO 1 OF CLARK COUNTY - (WA)"/>
    <n v="53011041335"/>
    <n v="1"/>
    <s v="PHEV"/>
  </r>
  <r>
    <s v="JN1DF0BB3P"/>
    <x v="2"/>
    <s v="Kirkland"/>
    <s v="WA"/>
    <n v="98034"/>
    <x v="13"/>
    <x v="6"/>
    <s v="ARIYA HATCHBACK"/>
    <x v="1"/>
    <x v="2"/>
    <n v="0"/>
    <n v="45"/>
    <n v="262100317"/>
    <s v="POINT (-122.22901 47.72201)"/>
    <s v="PUGET SOUND ENERGY INC||CITY OF TACOMA - (WA)"/>
    <n v="53033021905"/>
    <n v="3"/>
    <s v="BEV"/>
  </r>
  <r>
    <s v="1G1FX6S07P"/>
    <x v="2"/>
    <s v="Seattle"/>
    <s v="WA"/>
    <n v="98125"/>
    <x v="13"/>
    <x v="5"/>
    <s v="BOLT EV"/>
    <x v="1"/>
    <x v="2"/>
    <n v="0"/>
    <n v="46"/>
    <n v="264931117"/>
    <s v="POINT (-122.30253 47.72656)"/>
    <s v="CITY OF SEATTLE - (WA)|CITY OF TACOMA - (WA)"/>
    <n v="53033000102"/>
    <n v="3"/>
    <s v="BEV"/>
  </r>
  <r>
    <s v="W1N9M0KB2N"/>
    <x v="2"/>
    <s v="Redmond"/>
    <s v="WA"/>
    <n v="98052"/>
    <x v="14"/>
    <x v="26"/>
    <s v="EQB-CLASS"/>
    <x v="1"/>
    <x v="2"/>
    <n v="0"/>
    <n v="48"/>
    <n v="219262522"/>
    <s v="POINT (-122.13158 47.67858)"/>
    <s v="PUGET SOUND ENERGY INC||CITY OF TACOMA - (WA)"/>
    <n v="53033022802"/>
    <n v="4"/>
    <s v="BEV"/>
  </r>
  <r>
    <s v="1V2JNPE81P"/>
    <x v="2"/>
    <s v="Bellevue"/>
    <s v="WA"/>
    <n v="98005"/>
    <x v="13"/>
    <x v="21"/>
    <s v="ID.4"/>
    <x v="1"/>
    <x v="2"/>
    <n v="0"/>
    <n v="41"/>
    <n v="292225048"/>
    <s v="POINT (-122.1621 47.64441)"/>
    <s v="PUGET SOUND ENERGY INC||CITY OF TACOMA - (WA)"/>
    <n v="53033023500"/>
    <n v="3"/>
    <s v="BEV"/>
  </r>
  <r>
    <s v="KNDCE3LG6N"/>
    <x v="2"/>
    <s v="Seattle"/>
    <s v="WA"/>
    <n v="98133"/>
    <x v="14"/>
    <x v="3"/>
    <s v="NIRO"/>
    <x v="1"/>
    <x v="2"/>
    <n v="0"/>
    <n v="36"/>
    <n v="186100337"/>
    <s v="POINT (-122.33364 47.73709)"/>
    <s v="CITY OF SEATTLE - (WA)|CITY OF TACOMA - (WA)"/>
    <n v="53033001400"/>
    <n v="4"/>
    <s v="BEV"/>
  </r>
  <r>
    <s v="JTJCJMGA9S"/>
    <x v="2"/>
    <s v="Kirkland"/>
    <s v="WA"/>
    <n v="98034"/>
    <x v="0"/>
    <x v="8"/>
    <s v="RX"/>
    <x v="0"/>
    <x v="0"/>
    <n v="37"/>
    <n v="1"/>
    <n v="276801451"/>
    <s v="POINT (-122.22901 47.72201)"/>
    <s v="PUGET SOUND ENERGY INC||CITY OF TACOMA - (WA)"/>
    <n v="53033022300"/>
    <n v="1"/>
    <s v="PHEV"/>
  </r>
  <r>
    <s v="7YAKRDDCXT"/>
    <x v="2"/>
    <s v="Kent"/>
    <s v="WA"/>
    <n v="98031"/>
    <x v="12"/>
    <x v="15"/>
    <s v="IONIQ 5"/>
    <x v="1"/>
    <x v="2"/>
    <n v="0"/>
    <n v="47"/>
    <n v="291312038"/>
    <s v="POINT (-122.17743 47.41185)"/>
    <s v="PUGET SOUND ENERGY INC||CITY OF TACOMA - (WA)"/>
    <n v="53033029307"/>
    <n v="0"/>
    <s v="BEV"/>
  </r>
  <r>
    <s v="JTMEB3FV3M"/>
    <x v="15"/>
    <s v="Vancouver"/>
    <s v="WA"/>
    <n v="98684"/>
    <x v="2"/>
    <x v="11"/>
    <s v="RAV4 PRIME (PHEV)"/>
    <x v="0"/>
    <x v="0"/>
    <n v="42"/>
    <n v="17"/>
    <n v="273078004"/>
    <s v="POINT (-122.48723 45.63701)"/>
    <s v="BONNEVILLE POWER ADMINISTRATION||PUD NO 1 OF CLARK COUNTY - (WA)"/>
    <n v="53011041336"/>
    <n v="5"/>
    <s v="PHEV"/>
  </r>
  <r>
    <s v="WA1E2AFY5M"/>
    <x v="2"/>
    <s v="Seattle"/>
    <s v="WA"/>
    <n v="98118"/>
    <x v="2"/>
    <x v="2"/>
    <s v="Q5 E"/>
    <x v="0"/>
    <x v="1"/>
    <n v="18"/>
    <n v="37"/>
    <n v="271396513"/>
    <s v="POINT (-122.2668 47.55115)"/>
    <s v="CITY OF SEATTLE - (WA)|CITY OF TACOMA - (WA)"/>
    <n v="53033011700"/>
    <n v="5"/>
    <s v="PHEV"/>
  </r>
  <r>
    <s v="5YJXCAE43G"/>
    <x v="2"/>
    <s v="Mercer Island"/>
    <s v="WA"/>
    <n v="98040"/>
    <x v="3"/>
    <x v="1"/>
    <s v="MODEL X"/>
    <x v="1"/>
    <x v="0"/>
    <n v="200"/>
    <n v="41"/>
    <n v="5411346"/>
    <s v="POINT (-122.21238 47.57816)"/>
    <s v="PUGET SOUND ENERGY INC||CITY OF TACOMA - (WA)"/>
    <n v="53033024500"/>
    <n v="10"/>
    <s v="BEV"/>
  </r>
  <r>
    <s v="3GYK3EM41T"/>
    <x v="2"/>
    <s v="Bothell"/>
    <s v="WA"/>
    <n v="98011"/>
    <x v="12"/>
    <x v="28"/>
    <s v="OPTIQ"/>
    <x v="1"/>
    <x v="2"/>
    <n v="0"/>
    <n v="1"/>
    <n v="291529997"/>
    <s v="POINT (-122.20563 47.76144)"/>
    <s v="PUGET SOUND ENERGY INC||CITY OF TACOMA - (WA)"/>
    <n v="53033022001"/>
    <n v="0"/>
    <s v="BEV"/>
  </r>
  <r>
    <s v="3GN7DLRP3S"/>
    <x v="1"/>
    <s v="Yakima"/>
    <s v="WA"/>
    <n v="98902"/>
    <x v="0"/>
    <x v="5"/>
    <s v="EQUINOX"/>
    <x v="1"/>
    <x v="2"/>
    <n v="0"/>
    <n v="14"/>
    <n v="278219336"/>
    <s v="POINT (-120.51904 46.59782)"/>
    <s v="PACIFICORP"/>
    <n v="53077001000"/>
    <n v="1"/>
    <s v="BEV"/>
  </r>
  <r>
    <s v="KNDCT3L12P"/>
    <x v="2"/>
    <s v="Auburn"/>
    <s v="WA"/>
    <n v="98002"/>
    <x v="13"/>
    <x v="3"/>
    <s v="NIRO"/>
    <x v="1"/>
    <x v="2"/>
    <n v="0"/>
    <n v="31"/>
    <n v="282617786"/>
    <s v="POINT (-122.2229 47.307)"/>
    <s v="PUGET SOUND ENERGY INC||CITY OF TACOMA - (WA)"/>
    <n v="53033030600"/>
    <n v="3"/>
    <s v="BEV"/>
  </r>
  <r>
    <s v="5YJ3E1EB8R"/>
    <x v="2"/>
    <s v="Sammamish"/>
    <s v="WA"/>
    <n v="98074"/>
    <x v="6"/>
    <x v="1"/>
    <s v="MODEL 3"/>
    <x v="1"/>
    <x v="2"/>
    <n v="0"/>
    <n v="45"/>
    <n v="270948618"/>
    <s v="POINT (-122.02054 47.60326)"/>
    <s v="PUGET SOUND ENERGY INC||CITY OF TACOMA - (WA)"/>
    <n v="53033032225"/>
    <n v="2"/>
    <s v="BEV"/>
  </r>
  <r>
    <s v="YV4ED3UW1P"/>
    <x v="2"/>
    <s v="Seattle"/>
    <s v="WA"/>
    <n v="98146"/>
    <x v="13"/>
    <x v="12"/>
    <s v="XC40"/>
    <x v="1"/>
    <x v="2"/>
    <n v="0"/>
    <n v="34"/>
    <n v="227240163"/>
    <s v="POINT (-122.36322 47.49736)"/>
    <s v="CITY OF SEATTLE - (WA)|CITY OF TACOMA - (WA)"/>
    <n v="53033012100"/>
    <n v="3"/>
    <s v="BEV"/>
  </r>
  <r>
    <s v="5UXTA6C06P"/>
    <x v="2"/>
    <s v="Seattle"/>
    <s v="WA"/>
    <n v="98144"/>
    <x v="13"/>
    <x v="0"/>
    <s v="X5"/>
    <x v="0"/>
    <x v="0"/>
    <n v="30"/>
    <n v="37"/>
    <n v="249854146"/>
    <s v="POINT (-122.30866 47.57874)"/>
    <s v="CITY OF SEATTLE - (WA)|CITY OF TACOMA - (WA)"/>
    <n v="53033009500"/>
    <n v="3"/>
    <s v="PHEV"/>
  </r>
  <r>
    <s v="1V2WNPE8XP"/>
    <x v="3"/>
    <s v="Kingston"/>
    <s v="WA"/>
    <n v="98346"/>
    <x v="13"/>
    <x v="21"/>
    <s v="ID.4"/>
    <x v="1"/>
    <x v="2"/>
    <n v="0"/>
    <n v="23"/>
    <n v="260244386"/>
    <s v="POINT (-122.4977 47.79802)"/>
    <s v="PUGET SOUND ENERGY INC"/>
    <n v="53035090102"/>
    <n v="3"/>
    <s v="BEV"/>
  </r>
  <r>
    <s v="1C4RJYB69N"/>
    <x v="2"/>
    <s v="Kirkland"/>
    <s v="WA"/>
    <n v="98034"/>
    <x v="14"/>
    <x v="10"/>
    <s v="GRAND CHEROKEE"/>
    <x v="0"/>
    <x v="1"/>
    <n v="25"/>
    <n v="45"/>
    <n v="255159915"/>
    <s v="POINT (-122.22901 47.72201)"/>
    <s v="PUGET SOUND ENERGY INC||CITY OF TACOMA - (WA)"/>
    <n v="53033021904"/>
    <n v="4"/>
    <s v="PHEV"/>
  </r>
  <r>
    <s v="5UX43EU01S"/>
    <x v="2"/>
    <s v="Seattle"/>
    <s v="WA"/>
    <n v="98134"/>
    <x v="0"/>
    <x v="0"/>
    <s v="X5"/>
    <x v="0"/>
    <x v="0"/>
    <n v="40"/>
    <n v="37"/>
    <n v="282349441"/>
    <s v="POINT (-122.32741 47.58616)"/>
    <s v="CITY OF SEATTLE - (WA)|CITY OF TACOMA - (WA)"/>
    <n v="53033009300"/>
    <n v="1"/>
    <s v="PHEV"/>
  </r>
  <r>
    <s v="1FT6W3L74R"/>
    <x v="0"/>
    <s v="Granite Falls"/>
    <s v="WA"/>
    <n v="98252"/>
    <x v="6"/>
    <x v="4"/>
    <s v="F-150"/>
    <x v="1"/>
    <x v="2"/>
    <n v="0"/>
    <n v="39"/>
    <n v="274037557"/>
    <s v="POINT (-121.96931 48.08157)"/>
    <s v="PUGET SOUND ENERGY INC"/>
    <n v="53061053604"/>
    <n v="2"/>
    <s v="BEV"/>
  </r>
  <r>
    <s v="WA1VAAGE9M"/>
    <x v="2"/>
    <s v="Bothell"/>
    <s v="WA"/>
    <n v="98011"/>
    <x v="2"/>
    <x v="2"/>
    <s v="E-TRON"/>
    <x v="1"/>
    <x v="2"/>
    <n v="0"/>
    <n v="1"/>
    <n v="151145851"/>
    <s v="POINT (-122.20563 47.76144)"/>
    <s v="PUGET SOUND ENERGY INC||CITY OF TACOMA - (WA)"/>
    <n v="53033022102"/>
    <n v="5"/>
    <s v="BEV"/>
  </r>
  <r>
    <s v="5YJ3E1EA2P"/>
    <x v="0"/>
    <s v="Marysville"/>
    <s v="WA"/>
    <n v="98270"/>
    <x v="13"/>
    <x v="1"/>
    <s v="MODEL 3"/>
    <x v="1"/>
    <x v="2"/>
    <n v="0"/>
    <n v="38"/>
    <n v="252226754"/>
    <s v="POINT (-122.1769 48.06114)"/>
    <s v="PUGET SOUND ENERGY INC"/>
    <n v="53061052809"/>
    <n v="3"/>
    <s v="BEV"/>
  </r>
  <r>
    <s v="KNDJX3AE4G"/>
    <x v="2"/>
    <s v="Bothell"/>
    <s v="WA"/>
    <n v="98011"/>
    <x v="3"/>
    <x v="3"/>
    <s v="SOUL"/>
    <x v="1"/>
    <x v="0"/>
    <n v="93"/>
    <n v="1"/>
    <n v="348116121"/>
    <s v="POINT (-122.20563 47.76144)"/>
    <s v="PUGET SOUND ENERGY INC||CITY OF TACOMA - (WA)"/>
    <n v="53033021804"/>
    <n v="10"/>
    <s v="BEV"/>
  </r>
  <r>
    <s v="1N4BZ0CP2H"/>
    <x v="15"/>
    <s v="Vancouver"/>
    <s v="WA"/>
    <n v="98686"/>
    <x v="11"/>
    <x v="6"/>
    <s v="LEAF"/>
    <x v="1"/>
    <x v="0"/>
    <n v="107"/>
    <n v="49"/>
    <n v="280053749"/>
    <s v="POINT (-122.62731 45.71668)"/>
    <s v="BONNEVILLE POWER ADMINISTRATION||PUD NO 1 OF CLARK COUNTY - (WA)"/>
    <n v="53011040803"/>
    <n v="9"/>
    <s v="BEV"/>
  </r>
  <r>
    <s v="1G1FZ6S07P"/>
    <x v="2"/>
    <s v="Bellevue"/>
    <s v="WA"/>
    <n v="98006"/>
    <x v="13"/>
    <x v="5"/>
    <s v="BOLT EUV"/>
    <x v="1"/>
    <x v="2"/>
    <n v="0"/>
    <n v="41"/>
    <n v="244962217"/>
    <s v="POINT (-122.12096 47.55584)"/>
    <s v="PUGET SOUND ENERGY INC||CITY OF TACOMA - (WA)"/>
    <n v="53033024701"/>
    <n v="3"/>
    <s v="BEV"/>
  </r>
  <r>
    <s v="KM8K53AG8N"/>
    <x v="18"/>
    <s v="Longview"/>
    <s v="WA"/>
    <n v="98632"/>
    <x v="14"/>
    <x v="15"/>
    <s v="KONA"/>
    <x v="1"/>
    <x v="2"/>
    <n v="0"/>
    <n v="19"/>
    <n v="213494648"/>
    <s v="POINT (-122.95058 46.14681)"/>
    <s v="BONNEVILLE POWER ADMINISTRATION||PUD NO 1 OF COWLITZ COUNTY"/>
    <n v="53015000902"/>
    <n v="4"/>
    <s v="BEV"/>
  </r>
  <r>
    <s v="1N4BZ1CP6K"/>
    <x v="2"/>
    <s v="Lake Forest Park"/>
    <s v="WA"/>
    <n v="98155"/>
    <x v="9"/>
    <x v="6"/>
    <s v="LEAF"/>
    <x v="1"/>
    <x v="0"/>
    <n v="150"/>
    <n v="46"/>
    <n v="312556366"/>
    <s v="POINT (-122.30304 47.75494)"/>
    <s v="PUGET SOUND ENERGY INC||CITY OF TACOMA - (WA)"/>
    <n v="53033021400"/>
    <n v="7"/>
    <s v="BEV"/>
  </r>
  <r>
    <s v="WMWXP3C01L"/>
    <x v="2"/>
    <s v="Bothell"/>
    <s v="WA"/>
    <n v="98011"/>
    <x v="4"/>
    <x v="16"/>
    <s v="HARDTOP"/>
    <x v="1"/>
    <x v="2"/>
    <n v="0"/>
    <n v="1"/>
    <n v="102828946"/>
    <s v="POINT (-122.20563 47.76144)"/>
    <s v="PUGET SOUND ENERGY INC||CITY OF TACOMA - (WA)"/>
    <n v="53033021905"/>
    <n v="6"/>
    <s v="BEV"/>
  </r>
  <r>
    <s v="JTMAAAAE8T"/>
    <x v="2"/>
    <s v="Renton"/>
    <s v="WA"/>
    <n v="98055"/>
    <x v="12"/>
    <x v="22"/>
    <s v="UNCHARTED"/>
    <x v="1"/>
    <x v="2"/>
    <n v="0"/>
    <n v="33"/>
    <n v="293829868"/>
    <s v="POINT (-122.19488 47.44034)"/>
    <s v="PUGET SOUND ENERGY INC||CITY OF TACOMA - (WA)"/>
    <n v="53033029309"/>
    <n v="0"/>
    <s v="BEV"/>
  </r>
  <r>
    <s v="YV4H60DZ2N"/>
    <x v="2"/>
    <s v="Federal Way"/>
    <s v="WA"/>
    <n v="98023"/>
    <x v="14"/>
    <x v="12"/>
    <s v="XC60"/>
    <x v="0"/>
    <x v="0"/>
    <n v="35"/>
    <n v="30"/>
    <n v="203457831"/>
    <s v="POINT (-122.36217 47.31011)"/>
    <s v="PUGET SOUND ENERGY INC||CITY OF TACOMA - (WA)"/>
    <n v="53033030101"/>
    <n v="4"/>
    <s v="PHEV"/>
  </r>
  <r>
    <s v="7FCTGCAA3T"/>
    <x v="2"/>
    <s v="Seattle"/>
    <s v="WA"/>
    <n v="98103"/>
    <x v="12"/>
    <x v="18"/>
    <s v="R1T"/>
    <x v="1"/>
    <x v="2"/>
    <n v="0"/>
    <n v="43"/>
    <n v="292656080"/>
    <s v="POINT (-122.35436 47.67596)"/>
    <s v="CITY OF SEATTLE - (WA)|CITY OF TACOMA - (WA)"/>
    <n v="53033005000"/>
    <n v="0"/>
    <s v="BEV"/>
  </r>
  <r>
    <s v="WBA13AG09M"/>
    <x v="15"/>
    <s v="Camas"/>
    <s v="WA"/>
    <n v="98607"/>
    <x v="2"/>
    <x v="0"/>
    <s v="530E"/>
    <x v="0"/>
    <x v="1"/>
    <n v="21"/>
    <n v="18"/>
    <n v="268385407"/>
    <s v="POINT (-122.40177 45.58705)"/>
    <s v="BONNEVILLE POWER ADMINISTRATION||PUD NO 1 OF CLARK COUNTY - (WA)"/>
    <n v="53011040608"/>
    <n v="5"/>
    <s v="PHEV"/>
  </r>
  <r>
    <s v="JTMFB3FV4R"/>
    <x v="2"/>
    <s v="Seattle"/>
    <s v="WA"/>
    <n v="98103"/>
    <x v="6"/>
    <x v="11"/>
    <s v="RAV4 PRIME (PHEV)"/>
    <x v="0"/>
    <x v="0"/>
    <n v="42"/>
    <n v="43"/>
    <n v="272764705"/>
    <s v="POINT (-122.35436 47.67596)"/>
    <s v="CITY OF SEATTLE - (WA)|CITY OF TACOMA - (WA)"/>
    <n v="53033005402"/>
    <n v="2"/>
    <s v="PHEV"/>
  </r>
  <r>
    <s v="1G1RA6S57H"/>
    <x v="15"/>
    <s v="Vancouver"/>
    <s v="WA"/>
    <n v="98682"/>
    <x v="11"/>
    <x v="5"/>
    <s v="VOLT"/>
    <x v="0"/>
    <x v="0"/>
    <n v="53"/>
    <n v="17"/>
    <n v="172561182"/>
    <s v="POINT (-122.55149 45.69345)"/>
    <s v="BONNEVILLE POWER ADMINISTRATION||PUD NO 1 OF CLARK COUNTY - (WA)"/>
    <n v="53011040713"/>
    <n v="9"/>
    <s v="PHEV"/>
  </r>
  <r>
    <s v="5YJ3E1EAXK"/>
    <x v="2"/>
    <s v="Kirkland"/>
    <s v="WA"/>
    <n v="98034"/>
    <x v="9"/>
    <x v="1"/>
    <s v="MODEL 3"/>
    <x v="1"/>
    <x v="0"/>
    <n v="220"/>
    <n v="45"/>
    <n v="476900308"/>
    <s v="POINT (-122.22901 47.72201)"/>
    <s v="PUGET SOUND ENERGY INC||CITY OF TACOMA - (WA)"/>
    <n v="53033022005"/>
    <n v="7"/>
    <s v="BEV"/>
  </r>
  <r>
    <s v="WA1VABGE1K"/>
    <x v="2"/>
    <s v="Seattle"/>
    <s v="WA"/>
    <n v="98177"/>
    <x v="9"/>
    <x v="2"/>
    <s v="E-TRON"/>
    <x v="1"/>
    <x v="0"/>
    <n v="204"/>
    <n v="36"/>
    <n v="241482636"/>
    <s v="POINT (-122.37238 47.74068)"/>
    <s v="CITY OF SEATTLE - (WA)|CITY OF TACOMA - (WA)"/>
    <n v="53033001400"/>
    <n v="7"/>
    <s v="BEV"/>
  </r>
  <r>
    <s v="7YAKRDDC5S"/>
    <x v="15"/>
    <s v="Vancouver"/>
    <s v="WA"/>
    <n v="98684"/>
    <x v="0"/>
    <x v="15"/>
    <s v="IONIQ 5"/>
    <x v="1"/>
    <x v="2"/>
    <n v="0"/>
    <n v="17"/>
    <n v="286602403"/>
    <s v="POINT (-122.48723 45.63701)"/>
    <s v="BONNEVILLE POWER ADMINISTRATION||PUD NO 1 OF CLARK COUNTY - (WA)"/>
    <n v="53011041319"/>
    <n v="1"/>
    <s v="BEV"/>
  </r>
  <r>
    <s v="JTMABACA2P"/>
    <x v="2"/>
    <s v="Seattle"/>
    <s v="WA"/>
    <n v="98122"/>
    <x v="13"/>
    <x v="11"/>
    <s v="BZ4X"/>
    <x v="1"/>
    <x v="2"/>
    <n v="0"/>
    <n v="37"/>
    <n v="252721745"/>
    <s v="POINT (-122.31009 47.60803)"/>
    <s v="CITY OF SEATTLE - (WA)|CITY OF TACOMA - (WA)"/>
    <n v="53033007901"/>
    <n v="3"/>
    <s v="BEV"/>
  </r>
  <r>
    <s v="JTDKARFP5H"/>
    <x v="2"/>
    <s v="Seattle"/>
    <s v="WA"/>
    <n v="98117"/>
    <x v="11"/>
    <x v="11"/>
    <s v="PRIUS PRIME (PHEV)"/>
    <x v="0"/>
    <x v="1"/>
    <n v="25"/>
    <n v="36"/>
    <n v="220515319"/>
    <s v="POINT (-122.38418 47.70044)"/>
    <s v="CITY OF SEATTLE - (WA)|CITY OF TACOMA - (WA)"/>
    <n v="53033003000"/>
    <n v="9"/>
    <s v="PHEV"/>
  </r>
  <r>
    <s v="7SAYGAEE7R"/>
    <x v="2"/>
    <s v="Duvall"/>
    <s v="WA"/>
    <n v="98019"/>
    <x v="6"/>
    <x v="1"/>
    <s v="MODEL Y"/>
    <x v="1"/>
    <x v="2"/>
    <n v="0"/>
    <n v="45"/>
    <n v="272667937"/>
    <s v="POINT (-121.98609 47.74068)"/>
    <s v="PUGET SOUND ENERGY INC||CITY OF TACOMA - (WA)"/>
    <n v="53033032402"/>
    <n v="2"/>
    <s v="BEV"/>
  </r>
  <r>
    <s v="1GYKPVRL8R"/>
    <x v="2"/>
    <s v="Kirkland"/>
    <s v="WA"/>
    <n v="98034"/>
    <x v="6"/>
    <x v="28"/>
    <s v="LYRIQ"/>
    <x v="1"/>
    <x v="2"/>
    <n v="0"/>
    <n v="45"/>
    <n v="272532655"/>
    <s v="POINT (-122.22901 47.72201)"/>
    <s v="PUGET SOUND ENERGY INC||CITY OF TACOMA - (WA)"/>
    <n v="53033022005"/>
    <n v="2"/>
    <s v="BEV"/>
  </r>
  <r>
    <s v="KM8KR4DE1R"/>
    <x v="2"/>
    <s v="Seattle"/>
    <s v="WA"/>
    <n v="98119"/>
    <x v="6"/>
    <x v="15"/>
    <s v="IONIQ 5"/>
    <x v="1"/>
    <x v="2"/>
    <n v="0"/>
    <n v="36"/>
    <n v="290524384"/>
    <s v="POINT (-122.3684 47.64586)"/>
    <s v="CITY OF SEATTLE - (WA)|CITY OF TACOMA - (WA)"/>
    <n v="53033007001"/>
    <n v="2"/>
    <s v="BEV"/>
  </r>
  <r>
    <s v="JTMFB3FV4S"/>
    <x v="2"/>
    <s v="Kenmore"/>
    <s v="WA"/>
    <n v="98028"/>
    <x v="0"/>
    <x v="11"/>
    <s v="RAV4 PRIME (PHEV)"/>
    <x v="0"/>
    <x v="0"/>
    <n v="42"/>
    <n v="46"/>
    <n v="286552892"/>
    <s v="POINT (-122.24369 47.75892)"/>
    <s v="PUGET SOUND ENERGY INC||CITY OF TACOMA - (WA)"/>
    <n v="53033022101"/>
    <n v="1"/>
    <s v="PHEV"/>
  </r>
  <r>
    <s v="JN1AZ0CP3B"/>
    <x v="2"/>
    <s v="Auburn"/>
    <s v="WA"/>
    <n v="98092"/>
    <x v="8"/>
    <x v="6"/>
    <s v="LEAF"/>
    <x v="1"/>
    <x v="0"/>
    <n v="73"/>
    <n v="47"/>
    <n v="240255998"/>
    <s v="POINT (-122.18263 47.31825)"/>
    <s v="PUGET SOUND ENERGY INC||CITY OF TACOMA - (WA)"/>
    <n v="53033031208"/>
    <n v="15"/>
    <s v="BEV"/>
  </r>
  <r>
    <s v="5YJYGDEEXL"/>
    <x v="2"/>
    <s v="Seattle"/>
    <s v="WA"/>
    <n v="98177"/>
    <x v="4"/>
    <x v="1"/>
    <s v="MODEL Y"/>
    <x v="1"/>
    <x v="0"/>
    <n v="291"/>
    <n v="36"/>
    <n v="286090535"/>
    <s v="POINT (-122.37238 47.74068)"/>
    <s v="CITY OF SEATTLE - (WA)|CITY OF TACOMA - (WA)"/>
    <n v="53033001400"/>
    <n v="6"/>
    <s v="BEV"/>
  </r>
  <r>
    <s v="W1NKM8AB5S"/>
    <x v="2"/>
    <s v="Duvall"/>
    <s v="WA"/>
    <n v="98019"/>
    <x v="0"/>
    <x v="26"/>
    <s v="GLC-CLASS"/>
    <x v="0"/>
    <x v="1"/>
    <n v="1"/>
    <n v="45"/>
    <n v="293814384"/>
    <s v="POINT (-121.98609 47.74068)"/>
    <s v="PUGET SOUND ENERGY INC||CITY OF TACOMA - (WA)"/>
    <n v="53033032402"/>
    <n v="1"/>
    <s v="PHEV"/>
  </r>
  <r>
    <s v="KNDCE3LG4N"/>
    <x v="2"/>
    <s v="Seattle"/>
    <s v="WA"/>
    <n v="98133"/>
    <x v="14"/>
    <x v="3"/>
    <s v="NIRO"/>
    <x v="1"/>
    <x v="2"/>
    <n v="0"/>
    <n v="46"/>
    <n v="179498469"/>
    <s v="POINT (-122.33364 47.73709)"/>
    <s v="CITY OF SEATTLE - (WA)|CITY OF TACOMA - (WA)"/>
    <n v="53033000602"/>
    <n v="4"/>
    <s v="BEV"/>
  </r>
  <r>
    <s v="YV4H60JF3S"/>
    <x v="2"/>
    <s v="Kirkland"/>
    <s v="WA"/>
    <n v="98034"/>
    <x v="0"/>
    <x v="12"/>
    <s v="XC90"/>
    <x v="0"/>
    <x v="0"/>
    <n v="32"/>
    <n v="1"/>
    <n v="276331394"/>
    <s v="POINT (-122.22901 47.72201)"/>
    <s v="PUGET SOUND ENERGY INC||CITY OF TACOMA - (WA)"/>
    <n v="53033022203"/>
    <n v="1"/>
    <s v="PHEV"/>
  </r>
  <r>
    <s v="5YJ3E1EA3N"/>
    <x v="2"/>
    <s v="Seattle"/>
    <s v="WA"/>
    <n v="98178"/>
    <x v="14"/>
    <x v="1"/>
    <s v="MODEL 3"/>
    <x v="1"/>
    <x v="2"/>
    <n v="0"/>
    <n v="37"/>
    <n v="195018883"/>
    <s v="POINT (-122.25031 47.49481)"/>
    <s v="CITY OF SEATTLE - (WA)|CITY OF TACOMA - (WA)"/>
    <n v="53033011902"/>
    <n v="4"/>
    <s v="BEV"/>
  </r>
  <r>
    <s v="3MW39FS00P"/>
    <x v="2"/>
    <s v="Bellevue"/>
    <s v="WA"/>
    <n v="98004"/>
    <x v="13"/>
    <x v="0"/>
    <s v="330E"/>
    <x v="0"/>
    <x v="1"/>
    <n v="20"/>
    <n v="48"/>
    <n v="265931326"/>
    <s v="POINT (-122.1872 47.61001)"/>
    <s v="PUGET SOUND ENERGY INC||CITY OF TACOMA - (WA)"/>
    <n v="53033023805"/>
    <n v="3"/>
    <s v="PHEV"/>
  </r>
  <r>
    <s v="7PDSGABA2P"/>
    <x v="2"/>
    <s v="Seattle"/>
    <s v="WA"/>
    <n v="98107"/>
    <x v="13"/>
    <x v="18"/>
    <s v="R1S"/>
    <x v="1"/>
    <x v="2"/>
    <n v="0"/>
    <n v="43"/>
    <n v="260464900"/>
    <s v="POINT (-122.38591 47.67597)"/>
    <s v="CITY OF SEATTLE - (WA)|CITY OF TACOMA - (WA)"/>
    <n v="53033004800"/>
    <n v="3"/>
    <s v="BEV"/>
  </r>
  <r>
    <s v="5YJXCAE26L"/>
    <x v="2"/>
    <s v="Bellevue"/>
    <s v="WA"/>
    <n v="98005"/>
    <x v="4"/>
    <x v="1"/>
    <s v="MODEL X"/>
    <x v="1"/>
    <x v="0"/>
    <n v="293"/>
    <n v="41"/>
    <n v="6304763"/>
    <s v="POINT (-122.1621 47.64441)"/>
    <s v="PUGET SOUND ENERGY INC||CITY OF TACOMA - (WA)"/>
    <n v="53033023500"/>
    <n v="6"/>
    <s v="BEV"/>
  </r>
  <r>
    <s v="JTMEB3FV3N"/>
    <x v="21"/>
    <s v="Port Townsend"/>
    <s v="WA"/>
    <n v="98368"/>
    <x v="14"/>
    <x v="11"/>
    <s v="RAV4 PRIME (PHEV)"/>
    <x v="0"/>
    <x v="0"/>
    <n v="42"/>
    <n v="24"/>
    <n v="251320044"/>
    <s v="POINT (-122.77263 48.1212)"/>
    <s v="BONNEVILLE POWER ADMINISTRATION||PUGET SOUND ENERGY INC||PUD NO 1 OF JEFFERSON COUNTY"/>
    <n v="53031950502"/>
    <n v="4"/>
    <s v="PHEV"/>
  </r>
  <r>
    <s v="7PDSGABA9R"/>
    <x v="2"/>
    <s v="Sammamish"/>
    <s v="WA"/>
    <n v="98075"/>
    <x v="6"/>
    <x v="18"/>
    <s v="R1S"/>
    <x v="1"/>
    <x v="2"/>
    <n v="0"/>
    <n v="41"/>
    <n v="265870769"/>
    <s v="POINT (-122.03539 47.61344)"/>
    <s v="PUGET SOUND ENERGY INC||CITY OF TACOMA - (WA)"/>
    <n v="53033032215"/>
    <n v="2"/>
    <s v="BEV"/>
  </r>
  <r>
    <s v="3GN7DNRRXT"/>
    <x v="0"/>
    <s v="Everett"/>
    <s v="WA"/>
    <n v="98208"/>
    <x v="12"/>
    <x v="5"/>
    <s v="EQUINOX"/>
    <x v="1"/>
    <x v="2"/>
    <n v="0"/>
    <n v="21"/>
    <n v="292433088"/>
    <s v="POINT (-122.18637 47.89251)"/>
    <s v="PUGET SOUND ENERGY INC"/>
    <n v="53061041814"/>
    <n v="0"/>
    <s v="BEV"/>
  </r>
  <r>
    <s v="KM8KRDDF8R"/>
    <x v="2"/>
    <s v="Sammamish"/>
    <s v="WA"/>
    <n v="98074"/>
    <x v="6"/>
    <x v="15"/>
    <s v="IONIQ 5"/>
    <x v="1"/>
    <x v="2"/>
    <n v="0"/>
    <n v="45"/>
    <n v="275099499"/>
    <s v="POINT (-122.02054 47.60326)"/>
    <s v="PUGET SOUND ENERGY INC||CITY OF TACOMA - (WA)"/>
    <n v="53033032317"/>
    <n v="2"/>
    <s v="BEV"/>
  </r>
  <r>
    <s v="3FMTK1RM6N"/>
    <x v="2"/>
    <s v="Shoreline"/>
    <s v="WA"/>
    <n v="98133"/>
    <x v="14"/>
    <x v="4"/>
    <s v="MUSTANG MACH-E"/>
    <x v="1"/>
    <x v="2"/>
    <n v="0"/>
    <n v="32"/>
    <n v="196684337"/>
    <s v="POINT (-122.33364 47.73709)"/>
    <s v="CITY OF SEATTLE - (WA)|CITY OF TACOMA - (WA)"/>
    <n v="53033020302"/>
    <n v="4"/>
    <s v="BEV"/>
  </r>
  <r>
    <s v="KM8HE3A65R"/>
    <x v="2"/>
    <s v="Seattle"/>
    <s v="WA"/>
    <n v="98115"/>
    <x v="6"/>
    <x v="15"/>
    <s v="KONA"/>
    <x v="1"/>
    <x v="2"/>
    <n v="0"/>
    <n v="43"/>
    <n v="272435152"/>
    <s v="POINT (-122.31676 47.68156)"/>
    <s v="CITY OF SEATTLE - (WA)|CITY OF TACOMA - (WA)"/>
    <n v="53033004401"/>
    <n v="2"/>
    <s v="BEV"/>
  </r>
  <r>
    <s v="JN1BF0BA9P"/>
    <x v="5"/>
    <s v="Yelm"/>
    <s v="WA"/>
    <n v="98597"/>
    <x v="13"/>
    <x v="6"/>
    <s v="ARIYA HATCHBACK"/>
    <x v="1"/>
    <x v="2"/>
    <n v="0"/>
    <n v="2"/>
    <n v="262756665"/>
    <s v="POINT (-122.60735 46.94239)"/>
    <s v="PUGET SOUND ENERGY INC"/>
    <n v="53067012422"/>
    <n v="3"/>
    <s v="BEV"/>
  </r>
  <r>
    <s v="JTMABABA3S"/>
    <x v="2"/>
    <s v="Redmond"/>
    <s v="WA"/>
    <n v="98052"/>
    <x v="0"/>
    <x v="22"/>
    <s v="SOLTERRA"/>
    <x v="1"/>
    <x v="2"/>
    <n v="0"/>
    <n v="48"/>
    <n v="284470917"/>
    <s v="POINT (-122.13158 47.67858)"/>
    <s v="PUGET SOUND ENERGY INC||CITY OF TACOMA - (WA)"/>
    <n v="53033032325"/>
    <n v="1"/>
    <s v="BEV"/>
  </r>
  <r>
    <s v="7G2CEHED5S"/>
    <x v="2"/>
    <s v="Seattle"/>
    <s v="WA"/>
    <n v="98117"/>
    <x v="0"/>
    <x v="1"/>
    <s v="CYBERTRUCK"/>
    <x v="1"/>
    <x v="2"/>
    <n v="0"/>
    <n v="36"/>
    <n v="285819635"/>
    <s v="POINT (-122.38418 47.70044)"/>
    <s v="CITY OF SEATTLE - (WA)|CITY OF TACOMA - (WA)"/>
    <n v="53033001702"/>
    <n v="1"/>
    <s v="BEV"/>
  </r>
  <r>
    <s v="KM8JFDD27R"/>
    <x v="2"/>
    <s v="Seattle"/>
    <s v="WA"/>
    <n v="98177"/>
    <x v="6"/>
    <x v="15"/>
    <s v="TUCSON"/>
    <x v="0"/>
    <x v="0"/>
    <n v="33"/>
    <n v="36"/>
    <n v="259154612"/>
    <s v="POINT (-122.37238 47.74068)"/>
    <s v="CITY OF SEATTLE - (WA)|CITY OF TACOMA - (WA)"/>
    <n v="53033001600"/>
    <n v="2"/>
    <s v="PHEV"/>
  </r>
  <r>
    <s v="1GYKPWRL7S"/>
    <x v="2"/>
    <s v="Seattle"/>
    <s v="WA"/>
    <n v="98125"/>
    <x v="0"/>
    <x v="28"/>
    <s v="LYRIQ"/>
    <x v="1"/>
    <x v="2"/>
    <n v="0"/>
    <n v="46"/>
    <n v="280344893"/>
    <s v="POINT (-122.30253 47.72656)"/>
    <s v="CITY OF SEATTLE - (WA)|CITY OF TACOMA - (WA)"/>
    <n v="53033002200"/>
    <n v="1"/>
    <s v="BEV"/>
  </r>
  <r>
    <s v="JA4J24A5XK"/>
    <x v="15"/>
    <s v="Vancouver"/>
    <s v="WA"/>
    <n v="98663"/>
    <x v="9"/>
    <x v="33"/>
    <s v="OUTLANDER"/>
    <x v="0"/>
    <x v="1"/>
    <n v="22"/>
    <n v="49"/>
    <n v="263295882"/>
    <s v="POINT (-122.64695 45.65675)"/>
    <s v="BONNEVILLE POWER ADMINISTRATION||PUD NO 1 OF CLARK COUNTY - (WA)"/>
    <n v="53011041011"/>
    <n v="7"/>
    <s v="PHEV"/>
  </r>
  <r>
    <s v="5YJSA1DP4D"/>
    <x v="15"/>
    <s v="Vancouver"/>
    <s v="WA"/>
    <n v="98684"/>
    <x v="7"/>
    <x v="1"/>
    <s v="MODEL S"/>
    <x v="1"/>
    <x v="0"/>
    <n v="208"/>
    <n v="17"/>
    <n v="149031165"/>
    <s v="POINT (-122.48723 45.63701)"/>
    <s v="BONNEVILLE POWER ADMINISTRATION||PUD NO 1 OF CLARK COUNTY - (WA)"/>
    <n v="53011041319"/>
    <n v="13"/>
    <s v="BEV"/>
  </r>
  <r>
    <s v="7SAYGDED2S"/>
    <x v="2"/>
    <s v="Redmond"/>
    <s v="WA"/>
    <n v="98052"/>
    <x v="0"/>
    <x v="1"/>
    <s v="MODEL Y"/>
    <x v="1"/>
    <x v="2"/>
    <n v="0"/>
    <n v="45"/>
    <n v="274951974"/>
    <s v="POINT (-122.13158 47.67858)"/>
    <s v="PUGET SOUND ENERGY INC||CITY OF TACOMA - (WA)"/>
    <n v="53033032323"/>
    <n v="1"/>
    <s v="BEV"/>
  </r>
  <r>
    <s v="1FTVW3L79R"/>
    <x v="18"/>
    <s v="Longview"/>
    <s v="WA"/>
    <n v="98632"/>
    <x v="6"/>
    <x v="4"/>
    <s v="F-150"/>
    <x v="1"/>
    <x v="2"/>
    <n v="0"/>
    <n v="19"/>
    <n v="276102592"/>
    <s v="POINT (-122.95058 46.14681)"/>
    <s v="BONNEVILLE POWER ADMINISTRATION||PUD NO 1 OF COWLITZ COUNTY"/>
    <n v="53015000801"/>
    <n v="2"/>
    <s v="BEV"/>
  </r>
  <r>
    <s v="1FTVW1BK1S"/>
    <x v="19"/>
    <s v="Tacoma"/>
    <s v="WA"/>
    <n v="98421"/>
    <x v="0"/>
    <x v="4"/>
    <s v="F-150"/>
    <x v="1"/>
    <x v="2"/>
    <n v="0"/>
    <n v="27"/>
    <n v="284348186"/>
    <s v="POINT (-122.40527 47.2556)"/>
    <s v="BONNEVILLE POWER ADMINISTRATION||CITY OF TACOMA - (WA)||PENINSULA LIGHT COMPANY"/>
    <n v="53053060200"/>
    <n v="1"/>
    <s v="BEV"/>
  </r>
  <r>
    <s v="KM8JFDD24R"/>
    <x v="2"/>
    <s v="Seattle"/>
    <s v="WA"/>
    <n v="98177"/>
    <x v="6"/>
    <x v="15"/>
    <s v="TUCSON"/>
    <x v="0"/>
    <x v="0"/>
    <n v="33"/>
    <n v="32"/>
    <n v="254723346"/>
    <s v="POINT (-122.37238 47.74068)"/>
    <s v="CITY OF SEATTLE - (WA)|CITY OF TACOMA - (WA)"/>
    <n v="53033000500"/>
    <n v="2"/>
    <s v="PHEV"/>
  </r>
  <r>
    <s v="7SAXCDE59S"/>
    <x v="2"/>
    <s v="Bellevue"/>
    <s v="WA"/>
    <n v="98004"/>
    <x v="0"/>
    <x v="1"/>
    <s v="MODEL X"/>
    <x v="1"/>
    <x v="2"/>
    <n v="0"/>
    <n v="41"/>
    <n v="284195866"/>
    <s v="POINT (-122.1872 47.61001)"/>
    <s v="PUGET SOUND ENERGY INC||CITY OF TACOMA - (WA)"/>
    <n v="53033023901"/>
    <n v="1"/>
    <s v="BEV"/>
  </r>
  <r>
    <s v="1G1RC6S54H"/>
    <x v="19"/>
    <s v="Lakewood"/>
    <s v="WA"/>
    <n v="98499"/>
    <x v="11"/>
    <x v="5"/>
    <s v="VOLT"/>
    <x v="0"/>
    <x v="0"/>
    <n v="53"/>
    <n v="28"/>
    <n v="474844240"/>
    <s v="POINT (-122.51495 47.16196)"/>
    <s v="PUGET SOUND ENERGY INC||CITY OF TACOMA - (WA)"/>
    <n v="53053071902"/>
    <n v="9"/>
    <s v="PHEV"/>
  </r>
  <r>
    <s v="JN8BF0BE6S"/>
    <x v="2"/>
    <s v="Redmond"/>
    <s v="WA"/>
    <n v="98052"/>
    <x v="0"/>
    <x v="6"/>
    <s v="ARIYA MPV"/>
    <x v="1"/>
    <x v="2"/>
    <n v="0"/>
    <n v="48"/>
    <n v="282292538"/>
    <s v="POINT (-122.13158 47.67858)"/>
    <s v="PUGET SOUND ENERGY INC||CITY OF TACOMA - (WA)"/>
    <n v="53033022802"/>
    <n v="1"/>
    <s v="BEV"/>
  </r>
  <r>
    <s v="5YJXCDE26J"/>
    <x v="15"/>
    <s v="Camas"/>
    <s v="WA"/>
    <n v="98607"/>
    <x v="1"/>
    <x v="1"/>
    <s v="MODEL X"/>
    <x v="1"/>
    <x v="0"/>
    <n v="238"/>
    <n v="18"/>
    <n v="112823266"/>
    <s v="POINT (-122.40177 45.58705)"/>
    <s v="BONNEVILLE POWER ADMINISTRATION||PUD NO 1 OF CLARK COUNTY - (WA)"/>
    <n v="53011041400"/>
    <n v="8"/>
    <s v="BEV"/>
  </r>
  <r>
    <s v="5YJ3E1EBXS"/>
    <x v="2"/>
    <s v="Bellevue"/>
    <s v="WA"/>
    <n v="98004"/>
    <x v="0"/>
    <x v="1"/>
    <s v="MODEL 3"/>
    <x v="1"/>
    <x v="2"/>
    <n v="0"/>
    <n v="41"/>
    <n v="286414936"/>
    <s v="POINT (-122.1872 47.61001)"/>
    <s v="PUGET SOUND ENERGY INC||CITY OF TACOMA - (WA)"/>
    <n v="53033023807"/>
    <n v="1"/>
    <s v="BEV"/>
  </r>
  <r>
    <s v="JN1AF0BA2P"/>
    <x v="3"/>
    <s v="Port Orchard"/>
    <s v="WA"/>
    <n v="98367"/>
    <x v="13"/>
    <x v="6"/>
    <s v="ARIYA HATCHBACK"/>
    <x v="1"/>
    <x v="2"/>
    <n v="0"/>
    <n v="35"/>
    <n v="274769540"/>
    <s v="POINT (-122.68516 47.50645)"/>
    <s v="PUGET SOUND ENERGY INC"/>
    <n v="53035092901"/>
    <n v="3"/>
    <s v="BEV"/>
  </r>
  <r>
    <s v="1V2WNPE83P"/>
    <x v="0"/>
    <s v="Everett"/>
    <s v="WA"/>
    <n v="98208"/>
    <x v="13"/>
    <x v="21"/>
    <s v="ID.4"/>
    <x v="1"/>
    <x v="2"/>
    <n v="0"/>
    <n v="44"/>
    <n v="261797630"/>
    <s v="POINT (-122.18637 47.89251)"/>
    <s v="PUGET SOUND ENERGY INC"/>
    <n v="53061041701"/>
    <n v="3"/>
    <s v="BEV"/>
  </r>
  <r>
    <s v="4JGDM4EB0P"/>
    <x v="2"/>
    <s v="Bellevue"/>
    <s v="WA"/>
    <n v="98006"/>
    <x v="13"/>
    <x v="26"/>
    <s v="EQS-CLASS SUV"/>
    <x v="1"/>
    <x v="2"/>
    <n v="0"/>
    <n v="41"/>
    <n v="219904968"/>
    <s v="POINT (-122.12096 47.55584)"/>
    <s v="PUGET SOUND ENERGY INC||CITY OF TACOMA - (WA)"/>
    <n v="53033024704"/>
    <n v="3"/>
    <s v="BEV"/>
  </r>
  <r>
    <s v="5YJ3E1EA2N"/>
    <x v="2"/>
    <s v="Seattle"/>
    <s v="WA"/>
    <n v="98178"/>
    <x v="14"/>
    <x v="1"/>
    <s v="MODEL 3"/>
    <x v="1"/>
    <x v="2"/>
    <n v="0"/>
    <n v="37"/>
    <n v="262662753"/>
    <s v="POINT (-122.25031 47.49481)"/>
    <s v="PUGET SOUND ENERGY INC||CITY OF TACOMA - (WA)"/>
    <n v="53033011902"/>
    <n v="4"/>
    <s v="BEV"/>
  </r>
  <r>
    <s v="50EA1TEA0S"/>
    <x v="2"/>
    <s v="Seattle"/>
    <s v="WA"/>
    <n v="98112"/>
    <x v="0"/>
    <x v="32"/>
    <s v="AIR"/>
    <x v="1"/>
    <x v="2"/>
    <n v="0"/>
    <n v="37"/>
    <n v="281525352"/>
    <s v="POINT (-122.30207 47.64085)"/>
    <s v="CITY OF SEATTLE - (WA)|CITY OF TACOMA - (WA)"/>
    <n v="53033007800"/>
    <n v="1"/>
    <s v="BEV"/>
  </r>
  <r>
    <s v="7SAYGDETXT"/>
    <x v="2"/>
    <s v="Bellevue"/>
    <s v="WA"/>
    <n v="98008"/>
    <x v="12"/>
    <x v="1"/>
    <s v="MODEL Y"/>
    <x v="1"/>
    <x v="2"/>
    <n v="0"/>
    <n v="48"/>
    <n v="290298592"/>
    <s v="POINT (-122.11867 47.63131)"/>
    <s v="PUGET SOUND ENERGY INC||CITY OF TACOMA - (WA)"/>
    <n v="53033023000"/>
    <n v="0"/>
    <s v="BEV"/>
  </r>
  <r>
    <s v="JTMAB3FV1P"/>
    <x v="21"/>
    <s v="Port Townsend"/>
    <s v="WA"/>
    <n v="98368"/>
    <x v="13"/>
    <x v="11"/>
    <s v="RAV4 PRIME (PHEV)"/>
    <x v="0"/>
    <x v="0"/>
    <n v="42"/>
    <n v="24"/>
    <n v="261221509"/>
    <s v="POINT (-122.77263 48.1212)"/>
    <s v="BONNEVILLE POWER ADMINISTRATION||PUGET SOUND ENERGY INC||PUD NO 1 OF JEFFERSON COUNTY"/>
    <n v="53031950604"/>
    <n v="3"/>
    <s v="PHEV"/>
  </r>
  <r>
    <s v="3GPKHXRJXR"/>
    <x v="2"/>
    <s v="Redmond"/>
    <s v="WA"/>
    <n v="98052"/>
    <x v="6"/>
    <x v="27"/>
    <s v="PROLOGUE"/>
    <x v="1"/>
    <x v="2"/>
    <n v="0"/>
    <n v="48"/>
    <n v="272255245"/>
    <s v="POINT (-122.13158 47.67858)"/>
    <s v="PUGET SOUND ENERGY INC||CITY OF TACOMA - (WA)"/>
    <n v="53033032325"/>
    <n v="2"/>
    <s v="BEV"/>
  </r>
  <r>
    <s v="1FT6W5L72R"/>
    <x v="2"/>
    <s v="Des Moines"/>
    <s v="WA"/>
    <n v="98198"/>
    <x v="6"/>
    <x v="4"/>
    <s v="F-150"/>
    <x v="1"/>
    <x v="2"/>
    <n v="0"/>
    <n v="33"/>
    <n v="278213470"/>
    <s v="POINT (-122.30615 47.38542)"/>
    <s v="PUGET SOUND ENERGY INC||CITY OF TACOMA - (WA)"/>
    <n v="53033029001"/>
    <n v="2"/>
    <s v="BEV"/>
  </r>
  <r>
    <s v="KNDC3DLCXP"/>
    <x v="2"/>
    <s v="Shoreline"/>
    <s v="WA"/>
    <n v="98177"/>
    <x v="13"/>
    <x v="3"/>
    <s v="EV6"/>
    <x v="1"/>
    <x v="2"/>
    <n v="0"/>
    <n v="32"/>
    <n v="259708508"/>
    <s v="POINT (-122.37238 47.74068)"/>
    <s v="CITY OF SEATTLE - (WA)|CITY OF TACOMA - (WA)"/>
    <n v="53033020200"/>
    <n v="3"/>
    <s v="BEV"/>
  </r>
  <r>
    <s v="JTMEB3FV0M"/>
    <x v="2"/>
    <s v="Seattle"/>
    <s v="WA"/>
    <n v="98133"/>
    <x v="2"/>
    <x v="11"/>
    <s v="RAV4 PRIME (PHEV)"/>
    <x v="0"/>
    <x v="0"/>
    <n v="42"/>
    <n v="32"/>
    <n v="187152066"/>
    <s v="POINT (-122.33364 47.73709)"/>
    <s v="CITY OF SEATTLE - (WA)|CITY OF TACOMA - (WA)"/>
    <n v="53033001300"/>
    <n v="5"/>
    <s v="PHEV"/>
  </r>
  <r>
    <s v="5YJXCBE46G"/>
    <x v="2"/>
    <s v="Kent"/>
    <s v="WA"/>
    <n v="98031"/>
    <x v="3"/>
    <x v="1"/>
    <s v="MODEL X"/>
    <x v="1"/>
    <x v="0"/>
    <n v="200"/>
    <n v="47"/>
    <n v="1720295"/>
    <s v="POINT (-122.17743 47.41185)"/>
    <s v="PUGET SOUND ENERGY INC||CITY OF TACOMA - (WA)"/>
    <n v="53033029405"/>
    <n v="10"/>
    <s v="BEV"/>
  </r>
  <r>
    <s v="WMEFJ9BAXH"/>
    <x v="2"/>
    <s v="Kirkland"/>
    <s v="WA"/>
    <n v="98034"/>
    <x v="11"/>
    <x v="14"/>
    <s v="FORTWO"/>
    <x v="1"/>
    <x v="0"/>
    <n v="58"/>
    <n v="45"/>
    <n v="133639404"/>
    <s v="POINT (-122.22901 47.72201)"/>
    <s v="PUGET SOUND ENERGY INC||CITY OF TACOMA - (WA)"/>
    <n v="53033021904"/>
    <n v="9"/>
    <s v="BEV"/>
  </r>
  <r>
    <s v="5YJSA1E50T"/>
    <x v="2"/>
    <s v="Seattle"/>
    <s v="WA"/>
    <n v="98115"/>
    <x v="12"/>
    <x v="1"/>
    <s v="MODEL S"/>
    <x v="1"/>
    <x v="2"/>
    <n v="0"/>
    <n v="46"/>
    <n v="288600175"/>
    <s v="POINT (-122.31676 47.68156)"/>
    <s v="CITY OF SEATTLE - (WA)|CITY OF TACOMA - (WA)"/>
    <n v="53033001900"/>
    <n v="0"/>
    <s v="BEV"/>
  </r>
  <r>
    <s v="1C4JJXP6XN"/>
    <x v="15"/>
    <s v="Vancouver"/>
    <s v="WA"/>
    <n v="98685"/>
    <x v="14"/>
    <x v="10"/>
    <s v="WRANGLER"/>
    <x v="0"/>
    <x v="1"/>
    <n v="21"/>
    <n v="18"/>
    <n v="285527420"/>
    <s v="POINT (-122.70303 45.70954)"/>
    <s v="BONNEVILLE POWER ADMINISTRATION||PUD NO 1 OF CLARK COUNTY - (WA)"/>
    <n v="53011040905"/>
    <n v="4"/>
    <s v="PHEV"/>
  </r>
  <r>
    <s v="3GN7DMRR6S"/>
    <x v="2"/>
    <s v="Burien"/>
    <s v="WA"/>
    <n v="98166"/>
    <x v="0"/>
    <x v="5"/>
    <s v="EQUINOX"/>
    <x v="1"/>
    <x v="2"/>
    <n v="0"/>
    <n v="34"/>
    <n v="283088914"/>
    <s v="POINT (-122.34731 47.45207)"/>
    <s v="PUGET SOUND ENERGY INC||CITY OF TACOMA - (WA)"/>
    <n v="53033027902"/>
    <n v="1"/>
    <s v="BEV"/>
  </r>
  <r>
    <s v="KM8JBDA29P"/>
    <x v="2"/>
    <s v="Shoreline"/>
    <s v="WA"/>
    <n v="98177"/>
    <x v="13"/>
    <x v="15"/>
    <s v="TUCSON"/>
    <x v="0"/>
    <x v="0"/>
    <n v="33"/>
    <n v="32"/>
    <n v="244521105"/>
    <s v="POINT (-122.37238 47.74068)"/>
    <s v="CITY OF SEATTLE - (WA)|CITY OF TACOMA - (WA)"/>
    <n v="53033020200"/>
    <n v="3"/>
    <s v="PHEV"/>
  </r>
  <r>
    <s v="WAUBHBFW8R"/>
    <x v="2"/>
    <s v="Redmond"/>
    <s v="WA"/>
    <n v="98052"/>
    <x v="6"/>
    <x v="2"/>
    <s v="RS E-TRON GT"/>
    <x v="1"/>
    <x v="2"/>
    <n v="0"/>
    <n v="45"/>
    <n v="272583293"/>
    <s v="POINT (-122.13158 47.67858)"/>
    <s v="PUGET SOUND ENERGY INC||CITY OF TACOMA - (WA)"/>
    <n v="53033032321"/>
    <n v="2"/>
    <s v="BEV"/>
  </r>
  <r>
    <s v="7FCTGAAAXP"/>
    <x v="2"/>
    <s v="Bellevue"/>
    <s v="WA"/>
    <n v="98007"/>
    <x v="13"/>
    <x v="18"/>
    <s v="R1T"/>
    <x v="1"/>
    <x v="2"/>
    <n v="0"/>
    <n v="48"/>
    <n v="235183126"/>
    <s v="POINT (-122.12056 47.61334)"/>
    <s v="PUGET SOUND ENERGY INC||CITY OF TACOMA - (WA)"/>
    <n v="53033022805"/>
    <n v="3"/>
    <s v="BEV"/>
  </r>
  <r>
    <s v="7PDSGFBA1T"/>
    <x v="2"/>
    <s v="Bellevue"/>
    <s v="WA"/>
    <n v="98004"/>
    <x v="12"/>
    <x v="18"/>
    <s v="R1S"/>
    <x v="1"/>
    <x v="2"/>
    <n v="0"/>
    <n v="41"/>
    <n v="292618840"/>
    <s v="POINT (-122.1872 47.61001)"/>
    <s v="PUGET SOUND ENERGY INC||CITY OF TACOMA - (WA)"/>
    <n v="53033023901"/>
    <n v="0"/>
    <s v="BEV"/>
  </r>
  <r>
    <s v="JTDKN3DP2C"/>
    <x v="2"/>
    <s v="Renton"/>
    <s v="WA"/>
    <n v="98056"/>
    <x v="15"/>
    <x v="11"/>
    <s v="PRIUS"/>
    <x v="0"/>
    <x v="1"/>
    <n v="6"/>
    <n v="11"/>
    <n v="142307721"/>
    <s v="POINT (-122.18839 47.51197)"/>
    <s v="PUGET SOUND ENERGY INC||CITY OF TACOMA - (WA)"/>
    <n v="53033025401"/>
    <n v="14"/>
    <s v="PHEV"/>
  </r>
  <r>
    <s v="JN1BF0BA9R"/>
    <x v="2"/>
    <s v="Renton"/>
    <s v="WA"/>
    <n v="98055"/>
    <x v="6"/>
    <x v="6"/>
    <s v="ARIYA HATCHBACK"/>
    <x v="1"/>
    <x v="2"/>
    <n v="0"/>
    <n v="11"/>
    <n v="272919762"/>
    <s v="POINT (-122.19488 47.44034)"/>
    <s v="PUGET SOUND ENERGY INC||CITY OF TACOMA - (WA)"/>
    <n v="53033025805"/>
    <n v="2"/>
    <s v="BEV"/>
  </r>
  <r>
    <s v="WP0AB2Y15L"/>
    <x v="2"/>
    <s v="Bellevue"/>
    <s v="WA"/>
    <n v="98004"/>
    <x v="4"/>
    <x v="17"/>
    <s v="TAYCAN"/>
    <x v="1"/>
    <x v="0"/>
    <n v="203"/>
    <n v="41"/>
    <n v="116942094"/>
    <s v="POINT (-122.1872 47.61001)"/>
    <s v="PUGET SOUND ENERGY INC||CITY OF TACOMA - (WA)"/>
    <n v="53033023801"/>
    <n v="6"/>
    <s v="BEV"/>
  </r>
  <r>
    <s v="LPSED3KA3M"/>
    <x v="15"/>
    <s v="Vancouver"/>
    <s v="WA"/>
    <n v="98684"/>
    <x v="2"/>
    <x v="29"/>
    <s v="POLESTAR 2"/>
    <x v="1"/>
    <x v="0"/>
    <n v="233"/>
    <n v="17"/>
    <n v="290233702"/>
    <s v="POINT (-122.48723 45.63701)"/>
    <s v="BONNEVILLE POWER ADMINISTRATION||PUD NO 1 OF CLARK COUNTY - (WA)"/>
    <n v="53011041317"/>
    <n v="5"/>
    <s v="BEV"/>
  </r>
  <r>
    <s v="5YJ3E1EB0T"/>
    <x v="2"/>
    <s v="Seattle"/>
    <s v="WA"/>
    <n v="98115"/>
    <x v="12"/>
    <x v="1"/>
    <s v="MODEL 3"/>
    <x v="1"/>
    <x v="2"/>
    <n v="0"/>
    <n v="43"/>
    <n v="290399091"/>
    <s v="POINT (-122.31676 47.68156)"/>
    <s v="CITY OF SEATTLE - (WA)|CITY OF TACOMA - (WA)"/>
    <n v="53033004401"/>
    <n v="0"/>
    <s v="BEV"/>
  </r>
  <r>
    <s v="5YJXCAE48G"/>
    <x v="2"/>
    <s v="Seattle"/>
    <s v="WA"/>
    <n v="98108"/>
    <x v="3"/>
    <x v="1"/>
    <s v="MODEL X"/>
    <x v="1"/>
    <x v="0"/>
    <n v="200"/>
    <n v="11"/>
    <n v="187956961"/>
    <s v="POINT (-122.31449 47.53917)"/>
    <s v="CITY OF SEATTLE - (WA)|CITY OF TACOMA - (WA)"/>
    <n v="53033010900"/>
    <n v="10"/>
    <s v="BEV"/>
  </r>
  <r>
    <s v="1N4AZ1CP8J"/>
    <x v="2"/>
    <s v="Renton"/>
    <s v="WA"/>
    <n v="98056"/>
    <x v="1"/>
    <x v="6"/>
    <s v="LEAF"/>
    <x v="1"/>
    <x v="0"/>
    <n v="151"/>
    <n v="41"/>
    <n v="221824648"/>
    <s v="POINT (-122.18839 47.51197)"/>
    <s v="PUGET SOUND ENERGY INC||CITY OF TACOMA - (WA)"/>
    <n v="53033025304"/>
    <n v="8"/>
    <s v="BEV"/>
  </r>
  <r>
    <s v="VCF1ZBU2XP"/>
    <x v="3"/>
    <s v="Bremerton"/>
    <s v="WA"/>
    <n v="98312"/>
    <x v="13"/>
    <x v="34"/>
    <s v="OCEAN"/>
    <x v="1"/>
    <x v="2"/>
    <n v="0"/>
    <n v="26"/>
    <n v="261353788"/>
    <s v="POINT (-122.65223 47.57192)"/>
    <s v="PUGET SOUND ENERGY INC"/>
    <n v="53035080600"/>
    <n v="3"/>
    <s v="BEV"/>
  </r>
  <r>
    <s v="7SAYGDEE6S"/>
    <x v="2"/>
    <s v="Bellevue"/>
    <s v="WA"/>
    <n v="98004"/>
    <x v="0"/>
    <x v="1"/>
    <s v="MODEL Y"/>
    <x v="1"/>
    <x v="2"/>
    <n v="0"/>
    <n v="41"/>
    <n v="273268852"/>
    <s v="POINT (-122.1872 47.61001)"/>
    <s v="PUGET SOUND ENERGY INC||CITY OF TACOMA - (WA)"/>
    <n v="53033023901"/>
    <n v="1"/>
    <s v="BEV"/>
  </r>
  <r>
    <s v="WBAJB1C50J"/>
    <x v="2"/>
    <s v="Issaquah"/>
    <s v="WA"/>
    <n v="98027"/>
    <x v="1"/>
    <x v="0"/>
    <s v="530E"/>
    <x v="0"/>
    <x v="1"/>
    <n v="14"/>
    <n v="5"/>
    <n v="441041835"/>
    <s v="POINT (-122.03439 47.5301)"/>
    <s v="PUGET SOUND ENERGY INC||CITY OF TACOMA - (WA)"/>
    <n v="53033032104"/>
    <n v="8"/>
    <s v="PHEV"/>
  </r>
  <r>
    <s v="YV4BR0CM2M"/>
    <x v="2"/>
    <s v="Newcastle"/>
    <s v="WA"/>
    <n v="98056"/>
    <x v="2"/>
    <x v="12"/>
    <s v="XC90"/>
    <x v="0"/>
    <x v="1"/>
    <n v="18"/>
    <n v="41"/>
    <n v="260204010"/>
    <s v="POINT (-122.18839 47.51197)"/>
    <s v="PUGET SOUND ENERGY INC||CITY OF TACOMA - (WA)"/>
    <n v="53033024703"/>
    <n v="5"/>
    <s v="PHEV"/>
  </r>
  <r>
    <s v="WVWPP7AU4F"/>
    <x v="15"/>
    <s v="Vancouver"/>
    <s v="WA"/>
    <n v="98684"/>
    <x v="5"/>
    <x v="21"/>
    <s v="E-GOLF"/>
    <x v="1"/>
    <x v="0"/>
    <n v="83"/>
    <n v="17"/>
    <n v="133562215"/>
    <s v="POINT (-122.48723 45.63701)"/>
    <s v="BONNEVILLE POWER ADMINISTRATION||PUD NO 1 OF CLARK COUNTY - (WA)"/>
    <n v="53011041337"/>
    <n v="11"/>
    <s v="BEV"/>
  </r>
  <r>
    <s v="5YJSA1E66M"/>
    <x v="2"/>
    <s v="Bothell"/>
    <s v="WA"/>
    <n v="98011"/>
    <x v="2"/>
    <x v="1"/>
    <s v="MODEL S"/>
    <x v="1"/>
    <x v="2"/>
    <n v="0"/>
    <n v="1"/>
    <n v="291325695"/>
    <s v="POINT (-122.20563 47.76144)"/>
    <s v="PUGET SOUND ENERGY INC||CITY OF TACOMA - (WA)"/>
    <n v="53033021905"/>
    <n v="5"/>
    <s v="BEV"/>
  </r>
  <r>
    <s v="WP1AC2XA6R"/>
    <x v="2"/>
    <s v="Kent"/>
    <s v="WA"/>
    <n v="98031"/>
    <x v="6"/>
    <x v="17"/>
    <s v="MACAN"/>
    <x v="1"/>
    <x v="0"/>
    <n v="288"/>
    <n v="47"/>
    <n v="276530068"/>
    <s v="POINT (-122.17743 47.41185)"/>
    <s v="PUGET SOUND ENERGY INC||CITY OF TACOMA - (WA)"/>
    <n v="53033029406"/>
    <n v="2"/>
    <s v="BEV"/>
  </r>
  <r>
    <s v="2C4RC1N75M"/>
    <x v="2"/>
    <s v="Sammamish"/>
    <s v="WA"/>
    <n v="98075"/>
    <x v="2"/>
    <x v="19"/>
    <s v="PACIFICA"/>
    <x v="0"/>
    <x v="0"/>
    <n v="32"/>
    <n v="41"/>
    <n v="192401002"/>
    <s v="POINT (-122.03539 47.61344)"/>
    <s v="PUGET SOUND ENERGY INC||CITY OF TACOMA - (WA)"/>
    <n v="53033032215"/>
    <n v="5"/>
    <s v="PHEV"/>
  </r>
  <r>
    <s v="1C4JJXP64N"/>
    <x v="15"/>
    <s v="Vancouver"/>
    <s v="WA"/>
    <n v="98661"/>
    <x v="14"/>
    <x v="10"/>
    <s v="WRANGLER"/>
    <x v="0"/>
    <x v="1"/>
    <n v="21"/>
    <n v="49"/>
    <n v="282266218"/>
    <s v="POINT (-122.62934 45.63201)"/>
    <s v="BONNEVILLE POWER ADMINISTRATION||PUD NO 1 OF CLARK COUNTY - (WA)"/>
    <n v="53011041600"/>
    <n v="4"/>
    <s v="PHEV"/>
  </r>
  <r>
    <s v="JTMABACA2R"/>
    <x v="15"/>
    <s v="Vancouver"/>
    <s v="WA"/>
    <n v="98683"/>
    <x v="6"/>
    <x v="11"/>
    <s v="BZ4X"/>
    <x v="1"/>
    <x v="2"/>
    <n v="0"/>
    <n v="17"/>
    <n v="275751325"/>
    <s v="POINT (-122.49212 45.60365)"/>
    <s v="BONNEVILLE POWER ADMINISTRATION||PUD NO 1 OF CLARK COUNTY - (WA)"/>
    <n v="53011041310"/>
    <n v="2"/>
    <s v="BEV"/>
  </r>
  <r>
    <s v="JTMABABA4R"/>
    <x v="2"/>
    <s v="Seattle"/>
    <s v="WA"/>
    <n v="98177"/>
    <x v="6"/>
    <x v="22"/>
    <s v="SOLTERRA"/>
    <x v="1"/>
    <x v="2"/>
    <n v="0"/>
    <n v="32"/>
    <n v="263078063"/>
    <s v="POINT (-122.37238 47.74068)"/>
    <s v="CITY OF SEATTLE - (WA)|CITY OF TACOMA - (WA)"/>
    <n v="53033000402"/>
    <n v="2"/>
    <s v="BEV"/>
  </r>
  <r>
    <s v="5YJXCDE43L"/>
    <x v="2"/>
    <s v="Bellevue"/>
    <s v="WA"/>
    <n v="98004"/>
    <x v="4"/>
    <x v="1"/>
    <s v="MODEL X"/>
    <x v="1"/>
    <x v="0"/>
    <n v="289"/>
    <n v="41"/>
    <n v="131466366"/>
    <s v="POINT (-122.1872 47.61001)"/>
    <s v="PUGET SOUND ENERGY INC||CITY OF TACOMA - (WA)"/>
    <n v="53033023801"/>
    <n v="6"/>
    <s v="BEV"/>
  </r>
  <r>
    <s v="1G1FZ6S0XK"/>
    <x v="2"/>
    <s v="Des Moines"/>
    <s v="WA"/>
    <n v="98198"/>
    <x v="9"/>
    <x v="5"/>
    <s v="BOLT EV"/>
    <x v="1"/>
    <x v="0"/>
    <n v="238"/>
    <n v="33"/>
    <n v="104866534"/>
    <s v="POINT (-122.30615 47.38542)"/>
    <s v="PUGET SOUND ENERGY INC||CITY OF TACOMA - (WA)"/>
    <n v="53033029001"/>
    <n v="7"/>
    <s v="BEV"/>
  </r>
  <r>
    <s v="7SAXCAE52P"/>
    <x v="2"/>
    <s v="Kirkland"/>
    <s v="WA"/>
    <n v="98033"/>
    <x v="13"/>
    <x v="1"/>
    <s v="MODEL X"/>
    <x v="1"/>
    <x v="2"/>
    <n v="0"/>
    <n v="48"/>
    <n v="261088831"/>
    <s v="POINT (-122.2066 47.67887)"/>
    <s v="PUGET SOUND ENERGY INC||CITY OF TACOMA - (WA)"/>
    <n v="53033022701"/>
    <n v="3"/>
    <s v="BEV"/>
  </r>
  <r>
    <s v="5YJ3E1EA1L"/>
    <x v="2"/>
    <s v="Bellevue"/>
    <s v="WA"/>
    <n v="98006"/>
    <x v="4"/>
    <x v="1"/>
    <s v="MODEL 3"/>
    <x v="1"/>
    <x v="0"/>
    <n v="266"/>
    <n v="41"/>
    <n v="290313201"/>
    <s v="POINT (-122.12096 47.55584)"/>
    <s v="PUGET SOUND ENERGY INC||CITY OF TACOMA - (WA)"/>
    <n v="53033024904"/>
    <n v="6"/>
    <s v="BEV"/>
  </r>
  <r>
    <s v="JM3KKEHA7R"/>
    <x v="2"/>
    <s v="Kirkland"/>
    <s v="WA"/>
    <n v="98034"/>
    <x v="6"/>
    <x v="7"/>
    <s v="CX-90"/>
    <x v="0"/>
    <x v="1"/>
    <n v="26"/>
    <n v="45"/>
    <n v="264505937"/>
    <s v="POINT (-122.22901 47.72201)"/>
    <s v="PUGET SOUND ENERGY INC||CITY OF TACOMA - (WA)"/>
    <n v="53033022005"/>
    <n v="2"/>
    <s v="PHEV"/>
  </r>
  <r>
    <s v="7SAYGAEE2S"/>
    <x v="2"/>
    <s v="Auburn"/>
    <s v="WA"/>
    <n v="98092"/>
    <x v="0"/>
    <x v="1"/>
    <s v="MODEL Y"/>
    <x v="1"/>
    <x v="2"/>
    <n v="0"/>
    <n v="47"/>
    <n v="275692217"/>
    <s v="POINT (-122.18263 47.31825)"/>
    <s v="PUGET SOUND ENERGY INC||CITY OF TACOMA - (WA)"/>
    <n v="53033029602"/>
    <n v="1"/>
    <s v="BEV"/>
  </r>
  <r>
    <s v="5XYAFFS53T"/>
    <x v="2"/>
    <s v="Seattle"/>
    <s v="WA"/>
    <n v="98177"/>
    <x v="12"/>
    <x v="3"/>
    <s v="EV9"/>
    <x v="1"/>
    <x v="2"/>
    <n v="0"/>
    <n v="36"/>
    <n v="283138474"/>
    <s v="POINT (-122.37238 47.74068)"/>
    <s v="CITY OF SEATTLE - (WA)|CITY OF TACOMA - (WA)"/>
    <n v="53033001400"/>
    <n v="0"/>
    <s v="BEV"/>
  </r>
  <r>
    <s v="1C4RJXP67R"/>
    <x v="2"/>
    <s v="Bellevue"/>
    <s v="WA"/>
    <n v="98007"/>
    <x v="6"/>
    <x v="10"/>
    <s v="WRANGLER"/>
    <x v="0"/>
    <x v="1"/>
    <n v="21"/>
    <n v="48"/>
    <n v="260145588"/>
    <s v="POINT (-122.12056 47.61334)"/>
    <s v="PUGET SOUND ENERGY INC||CITY OF TACOMA - (WA)"/>
    <n v="53033023603"/>
    <n v="2"/>
    <s v="PHEV"/>
  </r>
  <r>
    <s v="7SAXCBE67T"/>
    <x v="2"/>
    <s v="Pacific"/>
    <s v="WA"/>
    <n v="98047"/>
    <x v="12"/>
    <x v="1"/>
    <s v="MODEL X"/>
    <x v="1"/>
    <x v="2"/>
    <n v="0"/>
    <n v="30"/>
    <n v="290342545"/>
    <s v="POINT (-122.24692 47.26465)"/>
    <s v="PUGET SOUND ENERGY INC||CITY OF TACOMA - (WA)"/>
    <n v="53033030901"/>
    <n v="0"/>
    <s v="BEV"/>
  </r>
  <r>
    <s v="KM8KRDAF5P"/>
    <x v="2"/>
    <s v="Seattle"/>
    <s v="WA"/>
    <n v="98125"/>
    <x v="13"/>
    <x v="15"/>
    <s v="IONIQ 5"/>
    <x v="1"/>
    <x v="2"/>
    <n v="0"/>
    <n v="46"/>
    <n v="256072162"/>
    <s v="POINT (-122.30253 47.72656)"/>
    <s v="CITY OF SEATTLE - (WA)|CITY OF TACOMA - (WA)"/>
    <n v="53033001202"/>
    <n v="3"/>
    <s v="BEV"/>
  </r>
  <r>
    <s v="YV4ER3GM6R"/>
    <x v="2"/>
    <s v="Seattle"/>
    <s v="WA"/>
    <n v="98103"/>
    <x v="6"/>
    <x v="12"/>
    <s v="C40"/>
    <x v="1"/>
    <x v="2"/>
    <n v="0"/>
    <n v="43"/>
    <n v="267066768"/>
    <s v="POINT (-122.35436 47.67596)"/>
    <s v="CITY OF SEATTLE - (WA)|CITY OF TACOMA - (WA)"/>
    <n v="53033004800"/>
    <n v="2"/>
    <s v="BEV"/>
  </r>
  <r>
    <s v="KNDC3DLC7P"/>
    <x v="2"/>
    <s v="Tukwila"/>
    <s v="WA"/>
    <n v="98188"/>
    <x v="13"/>
    <x v="3"/>
    <s v="EV6"/>
    <x v="1"/>
    <x v="2"/>
    <n v="0"/>
    <n v="11"/>
    <n v="284637349"/>
    <s v="POINT (-122.27979 47.44952)"/>
    <s v="CITY OF SEATTLE - (WA)|CITY OF TACOMA - (WA)"/>
    <n v="53033028200"/>
    <n v="3"/>
    <s v="BEV"/>
  </r>
  <r>
    <s v="1G1RH6E41E"/>
    <x v="2"/>
    <s v="Duvall"/>
    <s v="WA"/>
    <n v="98019"/>
    <x v="10"/>
    <x v="5"/>
    <s v="VOLT"/>
    <x v="0"/>
    <x v="0"/>
    <n v="38"/>
    <n v="45"/>
    <n v="245577020"/>
    <s v="POINT (-121.98609 47.74068)"/>
    <s v="PUGET SOUND ENERGY INC||CITY OF TACOMA - (WA)"/>
    <n v="53033032402"/>
    <n v="12"/>
    <s v="PHEV"/>
  </r>
  <r>
    <s v="YV4H60DL2R"/>
    <x v="2"/>
    <s v="Seattle"/>
    <s v="WA"/>
    <n v="98112"/>
    <x v="6"/>
    <x v="12"/>
    <s v="XC60"/>
    <x v="0"/>
    <x v="0"/>
    <n v="35"/>
    <n v="43"/>
    <n v="272951472"/>
    <s v="POINT (-122.30207 47.64085)"/>
    <s v="CITY OF SEATTLE - (WA)|CITY OF TACOMA - (WA)"/>
    <n v="53033006400"/>
    <n v="2"/>
    <s v="PHEV"/>
  </r>
  <r>
    <s v="2C4RC1L73K"/>
    <x v="15"/>
    <s v="Vancouver"/>
    <s v="WA"/>
    <n v="98682"/>
    <x v="9"/>
    <x v="19"/>
    <s v="PACIFICA"/>
    <x v="0"/>
    <x v="0"/>
    <n v="32"/>
    <n v="17"/>
    <n v="125483592"/>
    <s v="POINT (-122.55149 45.69345)"/>
    <s v="BONNEVILLE POWER ADMINISTRATION||PUD NO 1 OF CLARK COUNTY - (WA)"/>
    <n v="53011041333"/>
    <n v="7"/>
    <s v="PHEV"/>
  </r>
  <r>
    <s v="YV4ED3UR3N"/>
    <x v="15"/>
    <s v="Vancouver"/>
    <s v="WA"/>
    <n v="98682"/>
    <x v="14"/>
    <x v="12"/>
    <s v="XC40"/>
    <x v="1"/>
    <x v="2"/>
    <n v="0"/>
    <n v="17"/>
    <n v="180557919"/>
    <s v="POINT (-122.55149 45.69345)"/>
    <s v="BONNEVILLE POWER ADMINISTRATION||PUD NO 1 OF CLARK COUNTY - (WA)"/>
    <n v="53011041331"/>
    <n v="4"/>
    <s v="BEV"/>
  </r>
  <r>
    <s v="7YAKMDDC1S"/>
    <x v="2"/>
    <s v="Bellevue"/>
    <s v="WA"/>
    <n v="98004"/>
    <x v="0"/>
    <x v="15"/>
    <s v="IONIQ 5"/>
    <x v="1"/>
    <x v="2"/>
    <n v="0"/>
    <n v="48"/>
    <n v="286593331"/>
    <s v="POINT (-122.1872 47.61001)"/>
    <s v="PUGET SOUND ENERGY INC||CITY OF TACOMA - (WA)"/>
    <n v="53033023805"/>
    <n v="1"/>
    <s v="BEV"/>
  </r>
  <r>
    <s v="1FT6W1EV9P"/>
    <x v="2"/>
    <s v="Seattle"/>
    <s v="WA"/>
    <n v="98115"/>
    <x v="13"/>
    <x v="4"/>
    <s v="F-150"/>
    <x v="1"/>
    <x v="2"/>
    <n v="0"/>
    <n v="46"/>
    <n v="227494249"/>
    <s v="POINT (-122.31676 47.68156)"/>
    <s v="CITY OF SEATTLE - (WA)|CITY OF TACOMA - (WA)"/>
    <n v="53033002600"/>
    <n v="3"/>
    <s v="BEV"/>
  </r>
  <r>
    <s v="1FMCU0E19S"/>
    <x v="19"/>
    <s v="Tacoma"/>
    <s v="WA"/>
    <n v="98421"/>
    <x v="0"/>
    <x v="4"/>
    <s v="ESCAPE"/>
    <x v="0"/>
    <x v="0"/>
    <n v="37"/>
    <n v="27"/>
    <n v="285002189"/>
    <s v="POINT (-122.40527 47.2556)"/>
    <s v="BONNEVILLE POWER ADMINISTRATION||CITY OF TACOMA - (WA)||PENINSULA LIGHT COMPANY"/>
    <n v="53053060200"/>
    <n v="1"/>
    <s v="PHEV"/>
  </r>
  <r>
    <s v="YV4BR0DK6M"/>
    <x v="15"/>
    <s v="Vancouver"/>
    <s v="WA"/>
    <n v="98660"/>
    <x v="2"/>
    <x v="12"/>
    <s v="XC60"/>
    <x v="0"/>
    <x v="1"/>
    <n v="18"/>
    <n v="49"/>
    <n v="236481808"/>
    <s v="POINT (-122.67156 45.63248)"/>
    <s v="BONNEVILLE POWER ADMINISTRATION||PUD NO 1 OF CLARK COUNTY - (WA)"/>
    <n v="53011042300"/>
    <n v="5"/>
    <s v="PHEV"/>
  </r>
  <r>
    <s v="WA1LUBFZ1R"/>
    <x v="15"/>
    <s v="Vancouver"/>
    <s v="WA"/>
    <n v="98660"/>
    <x v="6"/>
    <x v="2"/>
    <s v="Q4"/>
    <x v="1"/>
    <x v="2"/>
    <n v="0"/>
    <n v="49"/>
    <n v="278950983"/>
    <s v="POINT (-122.67156 45.63248)"/>
    <s v="BONNEVILLE POWER ADMINISTRATION||PUD NO 1 OF CLARK COUNTY - (WA)"/>
    <n v="53011042300"/>
    <n v="2"/>
    <s v="BEV"/>
  </r>
  <r>
    <s v="1G1FW6S08H"/>
    <x v="2"/>
    <s v="Seattle"/>
    <s v="WA"/>
    <n v="98116"/>
    <x v="11"/>
    <x v="5"/>
    <s v="BOLT EV"/>
    <x v="1"/>
    <x v="0"/>
    <n v="238"/>
    <n v="34"/>
    <n v="235049412"/>
    <s v="POINT (-122.41067 47.57894)"/>
    <s v="CITY OF SEATTLE - (WA)|CITY OF TACOMA - (WA)"/>
    <n v="53033009600"/>
    <n v="9"/>
    <s v="BEV"/>
  </r>
  <r>
    <s v="5YJYGDED6M"/>
    <x v="2"/>
    <s v="Bellevue"/>
    <s v="WA"/>
    <n v="98006"/>
    <x v="2"/>
    <x v="1"/>
    <s v="MODEL Y"/>
    <x v="1"/>
    <x v="2"/>
    <n v="0"/>
    <n v="41"/>
    <n v="144840391"/>
    <s v="POINT (-122.12096 47.55584)"/>
    <s v="PUGET SOUND ENERGY INC||CITY OF TACOMA - (WA)"/>
    <n v="53033024902"/>
    <n v="5"/>
    <s v="BEV"/>
  </r>
  <r>
    <s v="1FT6W3L70S"/>
    <x v="3"/>
    <s v="Port Orchard"/>
    <s v="WA"/>
    <n v="98366"/>
    <x v="0"/>
    <x v="4"/>
    <s v="F-150"/>
    <x v="1"/>
    <x v="2"/>
    <n v="0"/>
    <n v="26"/>
    <n v="280437727"/>
    <s v="POINT (-122.63848 47.5414)"/>
    <s v="PUGET SOUND ENERGY INC"/>
    <n v="53035092200"/>
    <n v="1"/>
    <s v="BEV"/>
  </r>
  <r>
    <s v="50EA1PGA2R"/>
    <x v="2"/>
    <s v="Bellevue"/>
    <s v="WA"/>
    <n v="98004"/>
    <x v="6"/>
    <x v="32"/>
    <s v="AIR"/>
    <x v="1"/>
    <x v="2"/>
    <n v="0"/>
    <n v="48"/>
    <n v="269245399"/>
    <s v="POINT (-122.1872 47.61001)"/>
    <s v="PUGET SOUND ENERGY INC||CITY OF TACOMA - (WA)"/>
    <n v="53033023805"/>
    <n v="2"/>
    <s v="BEV"/>
  </r>
  <r>
    <s v="WA1AAAGE4M"/>
    <x v="2"/>
    <s v="Bothell"/>
    <s v="WA"/>
    <n v="98011"/>
    <x v="2"/>
    <x v="2"/>
    <s v="E-TRON"/>
    <x v="1"/>
    <x v="0"/>
    <n v="222"/>
    <n v="1"/>
    <n v="151559621"/>
    <s v="POINT (-122.20563 47.76144)"/>
    <s v="PUGET SOUND ENERGY INC||CITY OF TACOMA - (WA)"/>
    <n v="53033021905"/>
    <n v="5"/>
    <s v="BEV"/>
  </r>
  <r>
    <s v="KNDC3DLC9R"/>
    <x v="3"/>
    <s v="Bainbridge Island"/>
    <s v="WA"/>
    <n v="98110"/>
    <x v="6"/>
    <x v="3"/>
    <s v="EV6"/>
    <x v="1"/>
    <x v="2"/>
    <n v="0"/>
    <n v="23"/>
    <n v="273866246"/>
    <s v="POINT (-122.521 47.62759)"/>
    <s v="PUGET SOUND ENERGY INC"/>
    <n v="53035090700"/>
    <n v="2"/>
    <s v="BEV"/>
  </r>
  <r>
    <s v="5UX43EU02S"/>
    <x v="2"/>
    <s v="Redmond"/>
    <s v="WA"/>
    <n v="98052"/>
    <x v="0"/>
    <x v="0"/>
    <s v="X5"/>
    <x v="0"/>
    <x v="0"/>
    <n v="40"/>
    <n v="45"/>
    <n v="276656446"/>
    <s v="POINT (-122.13158 47.67858)"/>
    <s v="PUGET SOUND ENERGY INC||CITY OF TACOMA - (WA)"/>
    <n v="53033032323"/>
    <n v="1"/>
    <s v="PHEV"/>
  </r>
  <r>
    <s v="JTJHKCFZ4R"/>
    <x v="2"/>
    <s v="Redmond"/>
    <s v="WA"/>
    <n v="98052"/>
    <x v="6"/>
    <x v="8"/>
    <s v="NX"/>
    <x v="0"/>
    <x v="0"/>
    <n v="37"/>
    <n v="45"/>
    <n v="260219291"/>
    <s v="POINT (-122.13158 47.67858)"/>
    <s v="PUGET SOUND ENERGY INC||CITY OF TACOMA - (WA)"/>
    <n v="53033032323"/>
    <n v="2"/>
    <s v="PHEV"/>
  </r>
  <r>
    <s v="JTMABACA9R"/>
    <x v="5"/>
    <s v="Lacey"/>
    <s v="WA"/>
    <n v="98503"/>
    <x v="6"/>
    <x v="11"/>
    <s v="BZ4X"/>
    <x v="1"/>
    <x v="2"/>
    <n v="0"/>
    <n v="2"/>
    <n v="269871157"/>
    <s v="POINT (-122.82324 47.04437)"/>
    <s v="PUGET SOUND ENERGY INC"/>
    <n v="53067011628"/>
    <n v="2"/>
    <s v="BEV"/>
  </r>
  <r>
    <s v="1C4RJYC64R"/>
    <x v="3"/>
    <s v="Bremerton"/>
    <s v="WA"/>
    <n v="98312"/>
    <x v="6"/>
    <x v="10"/>
    <s v="GRAND CHEROKEE"/>
    <x v="0"/>
    <x v="1"/>
    <n v="25"/>
    <n v="35"/>
    <n v="260119982"/>
    <s v="POINT (-122.65223 47.57192)"/>
    <s v="PUGET SOUND ENERGY INC"/>
    <n v="53035080700"/>
    <n v="2"/>
    <s v="PHEV"/>
  </r>
  <r>
    <s v="7SAYGDEDXR"/>
    <x v="2"/>
    <s v="Seattle"/>
    <s v="WA"/>
    <n v="98133"/>
    <x v="6"/>
    <x v="1"/>
    <s v="MODEL Y"/>
    <x v="1"/>
    <x v="2"/>
    <n v="0"/>
    <n v="46"/>
    <n v="272527818"/>
    <s v="POINT (-122.33364 47.73709)"/>
    <s v="CITY OF SEATTLE - (WA)|CITY OF TACOMA - (WA)"/>
    <n v="53033000300"/>
    <n v="2"/>
    <s v="BEV"/>
  </r>
  <r>
    <s v="7FCTGAAP2T"/>
    <x v="2"/>
    <s v="Seattle"/>
    <s v="WA"/>
    <n v="98146"/>
    <x v="12"/>
    <x v="18"/>
    <s v="R1T"/>
    <x v="1"/>
    <x v="2"/>
    <n v="0"/>
    <n v="34"/>
    <n v="286933251"/>
    <s v="POINT (-122.36322 47.49736)"/>
    <s v="CITY OF SEATTLE - (WA)|CITY OF TACOMA - (WA)"/>
    <n v="53033012100"/>
    <n v="0"/>
    <s v="BEV"/>
  </r>
  <r>
    <s v="JN1AZ0CP6B"/>
    <x v="2"/>
    <s v="Shoreline"/>
    <s v="WA"/>
    <n v="98155"/>
    <x v="8"/>
    <x v="6"/>
    <s v="LEAF"/>
    <x v="1"/>
    <x v="0"/>
    <n v="73"/>
    <n v="32"/>
    <n v="205809257"/>
    <s v="POINT (-122.30304 47.75494)"/>
    <s v="CITY OF SEATTLE - (WA)|CITY OF TACOMA - (WA)"/>
    <n v="53033021100"/>
    <n v="15"/>
    <s v="BEV"/>
  </r>
  <r>
    <s v="JN8DF0BF8S"/>
    <x v="2"/>
    <s v="Renton"/>
    <s v="WA"/>
    <n v="98056"/>
    <x v="0"/>
    <x v="6"/>
    <s v="ARIYA MPV"/>
    <x v="1"/>
    <x v="2"/>
    <n v="0"/>
    <n v="41"/>
    <n v="284713278"/>
    <s v="POINT (-122.18839 47.51197)"/>
    <s v="PUGET SOUND ENERGY INC||CITY OF TACOMA - (WA)"/>
    <n v="53033025304"/>
    <n v="1"/>
    <s v="BEV"/>
  </r>
  <r>
    <s v="3FMTK4SX7S"/>
    <x v="2"/>
    <s v="Redmond"/>
    <s v="WA"/>
    <n v="98052"/>
    <x v="0"/>
    <x v="4"/>
    <s v="MUSTANG MACH-E"/>
    <x v="1"/>
    <x v="2"/>
    <n v="0"/>
    <n v="45"/>
    <n v="287676049"/>
    <s v="POINT (-122.13158 47.67858)"/>
    <s v="PUGET SOUND ENERGY INC||CITY OF TACOMA - (WA)"/>
    <n v="53033032324"/>
    <n v="1"/>
    <s v="BEV"/>
  </r>
  <r>
    <s v="3C3CFFGE8J"/>
    <x v="2"/>
    <s v="Redmond"/>
    <s v="WA"/>
    <n v="98052"/>
    <x v="1"/>
    <x v="13"/>
    <s v="500"/>
    <x v="1"/>
    <x v="0"/>
    <n v="84"/>
    <n v="48"/>
    <n v="177888707"/>
    <s v="POINT (-122.13158 47.67858)"/>
    <s v="PUGET SOUND ENERGY INC||CITY OF TACOMA - (WA)"/>
    <n v="53033032325"/>
    <n v="8"/>
    <s v="BEV"/>
  </r>
  <r>
    <s v="7G2CEHEE7R"/>
    <x v="19"/>
    <s v="University Place"/>
    <s v="WA"/>
    <n v="98467"/>
    <x v="6"/>
    <x v="1"/>
    <s v="CYBERTRUCK"/>
    <x v="1"/>
    <x v="2"/>
    <n v="0"/>
    <n v="28"/>
    <n v="273341309"/>
    <s v="POINT (-122.50669 47.20313)"/>
    <s v="BONNEVILLE POWER ADMINISTRATION||CITY OF TACOMA - (WA)||PENINSULA LIGHT COMPANY"/>
    <n v="53053072313"/>
    <n v="2"/>
    <s v="BEV"/>
  </r>
  <r>
    <s v="7SAYGDEF2R"/>
    <x v="2"/>
    <s v="Seattle"/>
    <s v="WA"/>
    <n v="98109"/>
    <x v="6"/>
    <x v="1"/>
    <s v="MODEL Y"/>
    <x v="1"/>
    <x v="2"/>
    <n v="0"/>
    <n v="43"/>
    <n v="270992466"/>
    <s v="POINT (-122.35022 47.63824)"/>
    <s v="CITY OF SEATTLE - (WA)|CITY OF TACOMA - (WA)"/>
    <n v="53033007303"/>
    <n v="2"/>
    <s v="BEV"/>
  </r>
  <r>
    <s v="JTDKARFP5K"/>
    <x v="15"/>
    <s v="Vancouver"/>
    <s v="WA"/>
    <n v="98686"/>
    <x v="9"/>
    <x v="11"/>
    <s v="PRIUS PRIME (PHEV)"/>
    <x v="0"/>
    <x v="1"/>
    <n v="25"/>
    <n v="49"/>
    <n v="238672444"/>
    <s v="POINT (-122.62731 45.71668)"/>
    <s v="BONNEVILLE POWER ADMINISTRATION||PUD NO 1 OF CLARK COUNTY - (WA)"/>
    <n v="53011040803"/>
    <n v="7"/>
    <s v="PHEV"/>
  </r>
  <r>
    <s v="3GN7DLRR0S"/>
    <x v="2"/>
    <s v="Seattle"/>
    <s v="WA"/>
    <n v="98122"/>
    <x v="0"/>
    <x v="5"/>
    <s v="EQUINOX"/>
    <x v="1"/>
    <x v="2"/>
    <n v="0"/>
    <n v="37"/>
    <n v="287086803"/>
    <s v="POINT (-122.31009 47.60803)"/>
    <s v="CITY OF SEATTLE - (WA)|CITY OF TACOMA - (WA)"/>
    <n v="53033008800"/>
    <n v="1"/>
    <s v="BEV"/>
  </r>
  <r>
    <s v="7SAYGDEE1R"/>
    <x v="2"/>
    <s v="Seattle"/>
    <s v="WA"/>
    <n v="98116"/>
    <x v="6"/>
    <x v="1"/>
    <s v="MODEL Y"/>
    <x v="1"/>
    <x v="2"/>
    <n v="0"/>
    <n v="34"/>
    <n v="269122801"/>
    <s v="POINT (-122.41067 47.57894)"/>
    <s v="CITY OF SEATTLE - (WA)|CITY OF TACOMA - (WA)"/>
    <n v="53033009600"/>
    <n v="2"/>
    <s v="BEV"/>
  </r>
  <r>
    <s v="1G1FY6S02L"/>
    <x v="21"/>
    <s v="Port Townsend"/>
    <s v="WA"/>
    <n v="98368"/>
    <x v="4"/>
    <x v="5"/>
    <s v="BOLT EV"/>
    <x v="1"/>
    <x v="0"/>
    <n v="259"/>
    <n v="24"/>
    <n v="266538681"/>
    <s v="POINT (-122.77263 48.1212)"/>
    <s v="BONNEVILLE POWER ADMINISTRATION||PUGET SOUND ENERGY INC||PUD NO 1 OF JEFFERSON COUNTY"/>
    <n v="53031950604"/>
    <n v="6"/>
    <s v="BEV"/>
  </r>
  <r>
    <s v="7SAYGDEEXS"/>
    <x v="2"/>
    <s v="Bothell"/>
    <s v="WA"/>
    <n v="98011"/>
    <x v="0"/>
    <x v="1"/>
    <s v="MODEL Y"/>
    <x v="1"/>
    <x v="2"/>
    <n v="0"/>
    <n v="1"/>
    <n v="275788348"/>
    <s v="POINT (-122.20563 47.76144)"/>
    <s v="PUGET SOUND ENERGY INC||CITY OF TACOMA - (WA)"/>
    <n v="53033022001"/>
    <n v="1"/>
    <s v="BEV"/>
  </r>
  <r>
    <s v="WB543CF07T"/>
    <x v="2"/>
    <s v="Bellevue"/>
    <s v="WA"/>
    <n v="98005"/>
    <x v="12"/>
    <x v="0"/>
    <s v="IX"/>
    <x v="1"/>
    <x v="2"/>
    <n v="0"/>
    <n v="48"/>
    <n v="290174860"/>
    <s v="POINT (-122.1621 47.64441)"/>
    <s v="PUGET SOUND ENERGY INC||CITY OF TACOMA - (WA)"/>
    <n v="53033023702"/>
    <n v="0"/>
    <s v="BEV"/>
  </r>
  <r>
    <s v="YSRPA3A41T"/>
    <x v="2"/>
    <s v="Redmond"/>
    <s v="WA"/>
    <n v="98052"/>
    <x v="12"/>
    <x v="29"/>
    <s v="POLESTAR 4"/>
    <x v="1"/>
    <x v="2"/>
    <n v="0"/>
    <n v="45"/>
    <n v="288827325"/>
    <s v="POINT (-122.13158 47.67858)"/>
    <s v="PUGET SOUND ENERGY INC||CITY OF TACOMA - (WA)"/>
    <n v="53033032323"/>
    <n v="0"/>
    <s v="BEV"/>
  </r>
  <r>
    <s v="WA12UBFZ2S"/>
    <x v="2"/>
    <s v="Bellevue"/>
    <s v="WA"/>
    <n v="98004"/>
    <x v="0"/>
    <x v="2"/>
    <s v="Q4"/>
    <x v="1"/>
    <x v="2"/>
    <n v="0"/>
    <n v="41"/>
    <n v="294935399"/>
    <s v="POINT (-122.1872 47.61001)"/>
    <s v="PUGET SOUND ENERGY INC||CITY OF TACOMA - (WA)"/>
    <n v="53033023807"/>
    <n v="1"/>
    <s v="BEV"/>
  </r>
  <r>
    <s v="1N4CZ1CV5S"/>
    <x v="2"/>
    <s v="Kirkland"/>
    <s v="WA"/>
    <n v="98033"/>
    <x v="0"/>
    <x v="6"/>
    <s v="LEAF"/>
    <x v="1"/>
    <x v="2"/>
    <n v="0"/>
    <n v="45"/>
    <n v="277653414"/>
    <s v="POINT (-122.2066 47.67887)"/>
    <s v="PUGET SOUND ENERGY INC||CITY OF TACOMA - (WA)"/>
    <n v="53033022006"/>
    <n v="1"/>
    <s v="BEV"/>
  </r>
  <r>
    <s v="1GYKPWRL8T"/>
    <x v="2"/>
    <s v="Bellevue"/>
    <s v="WA"/>
    <n v="98006"/>
    <x v="12"/>
    <x v="28"/>
    <s v="LYRIQ"/>
    <x v="1"/>
    <x v="2"/>
    <n v="0"/>
    <n v="41"/>
    <n v="291049223"/>
    <s v="POINT (-122.12096 47.55584)"/>
    <s v="PUGET SOUND ENERGY INC||CITY OF TACOMA - (WA)"/>
    <n v="53033024704"/>
    <n v="0"/>
    <s v="BEV"/>
  </r>
  <r>
    <s v="YV4BR00LXL"/>
    <x v="2"/>
    <s v="Seattle"/>
    <s v="WA"/>
    <n v="98115"/>
    <x v="4"/>
    <x v="12"/>
    <s v="XC90"/>
    <x v="0"/>
    <x v="1"/>
    <n v="18"/>
    <n v="43"/>
    <n v="279026576"/>
    <s v="POINT (-122.31676 47.68156)"/>
    <s v="CITY OF SEATTLE - (WA)|CITY OF TACOMA - (WA)"/>
    <n v="53033003602"/>
    <n v="6"/>
    <s v="PHEV"/>
  </r>
  <r>
    <s v="3GPKHXRJ4R"/>
    <x v="2"/>
    <s v="Woodinville"/>
    <s v="WA"/>
    <n v="98072"/>
    <x v="6"/>
    <x v="27"/>
    <s v="PROLOGUE"/>
    <x v="1"/>
    <x v="2"/>
    <n v="0"/>
    <n v="45"/>
    <n v="274263034"/>
    <s v="POINT (-122.15545 47.75448)"/>
    <s v="PUGET SOUND ENERGY INC||CITY OF TACOMA - (WA)"/>
    <n v="53033032319"/>
    <n v="2"/>
    <s v="BEV"/>
  </r>
  <r>
    <s v="5YJSA1DP9D"/>
    <x v="15"/>
    <s v="Vancouver"/>
    <s v="WA"/>
    <n v="98682"/>
    <x v="7"/>
    <x v="1"/>
    <s v="MODEL S"/>
    <x v="1"/>
    <x v="0"/>
    <n v="208"/>
    <n v="17"/>
    <n v="226053712"/>
    <s v="POINT (-122.55149 45.69345)"/>
    <s v="BONNEVILLE POWER ADMINISTRATION||PUD NO 1 OF CLARK COUNTY - (WA)"/>
    <n v="53011040714"/>
    <n v="13"/>
    <s v="BEV"/>
  </r>
  <r>
    <s v="5YJXCDE28H"/>
    <x v="2"/>
    <s v="Kirkland"/>
    <s v="WA"/>
    <n v="98034"/>
    <x v="11"/>
    <x v="1"/>
    <s v="MODEL X"/>
    <x v="1"/>
    <x v="0"/>
    <n v="200"/>
    <n v="1"/>
    <n v="308216702"/>
    <s v="POINT (-122.22901 47.72201)"/>
    <s v="PUGET SOUND ENERGY INC||CITY OF TACOMA - (WA)"/>
    <n v="53033022203"/>
    <n v="9"/>
    <s v="BEV"/>
  </r>
  <r>
    <s v="JTMAB3FV7P"/>
    <x v="5"/>
    <s v="Rainier"/>
    <s v="WA"/>
    <n v="98576"/>
    <x v="13"/>
    <x v="11"/>
    <s v="RAV4 PRIME (PHEV)"/>
    <x v="0"/>
    <x v="0"/>
    <n v="42"/>
    <n v="2"/>
    <n v="236505139"/>
    <s v="POINT (-122.68993 46.88897)"/>
    <s v="PUGET SOUND ENERGY INC"/>
    <n v="53067012530"/>
    <n v="3"/>
    <s v="PHEV"/>
  </r>
  <r>
    <s v="KNDPYDDH8R"/>
    <x v="2"/>
    <s v="Bothell"/>
    <s v="WA"/>
    <n v="98011"/>
    <x v="6"/>
    <x v="3"/>
    <s v="SPORTAGE"/>
    <x v="0"/>
    <x v="0"/>
    <n v="34"/>
    <n v="1"/>
    <n v="267418945"/>
    <s v="POINT (-122.20563 47.76144)"/>
    <s v="PUGET SOUND ENERGY INC||CITY OF TACOMA - (WA)"/>
    <n v="53033021905"/>
    <n v="2"/>
    <s v="PHEV"/>
  </r>
  <r>
    <s v="KM8K53AG8L"/>
    <x v="2"/>
    <s v="Shoreline"/>
    <s v="WA"/>
    <n v="98155"/>
    <x v="4"/>
    <x v="15"/>
    <s v="KONA"/>
    <x v="1"/>
    <x v="0"/>
    <n v="258"/>
    <n v="32"/>
    <n v="103399033"/>
    <s v="POINT (-122.30304 47.75494)"/>
    <s v="CITY OF SEATTLE - (WA)|CITY OF TACOMA - (WA)"/>
    <n v="53033021400"/>
    <n v="6"/>
    <s v="BEV"/>
  </r>
  <r>
    <s v="YV4EK3ZL1S"/>
    <x v="2"/>
    <s v="Bellevue"/>
    <s v="WA"/>
    <n v="98006"/>
    <x v="0"/>
    <x v="12"/>
    <s v="EX30"/>
    <x v="1"/>
    <x v="2"/>
    <n v="0"/>
    <n v="41"/>
    <n v="280151273"/>
    <s v="POINT (-122.12096 47.55584)"/>
    <s v="PUGET SOUND ENERGY INC||CITY OF TACOMA - (WA)"/>
    <n v="53033025008"/>
    <n v="1"/>
    <s v="BEV"/>
  </r>
  <r>
    <s v="KNDC4DLC6P"/>
    <x v="2"/>
    <s v="North Bend"/>
    <s v="WA"/>
    <n v="98045"/>
    <x v="13"/>
    <x v="3"/>
    <s v="EV6"/>
    <x v="1"/>
    <x v="2"/>
    <n v="0"/>
    <n v="5"/>
    <n v="230966179"/>
    <s v="POINT (-121.7831 47.49348)"/>
    <s v="PUGET SOUND ENERGY INC||CITY OF TACOMA - (WA)"/>
    <n v="53033032704"/>
    <n v="3"/>
    <s v="BEV"/>
  </r>
  <r>
    <s v="5YJSA1E24G"/>
    <x v="2"/>
    <s v="Bellevue"/>
    <s v="WA"/>
    <n v="98004"/>
    <x v="3"/>
    <x v="1"/>
    <s v="MODEL S"/>
    <x v="1"/>
    <x v="0"/>
    <n v="210"/>
    <n v="41"/>
    <n v="211502343"/>
    <s v="POINT (-122.1872 47.61001)"/>
    <s v="PUGET SOUND ENERGY INC||CITY OF TACOMA - (WA)"/>
    <n v="53033023901"/>
    <n v="10"/>
    <s v="BEV"/>
  </r>
  <r>
    <s v="3C3CFFGE7J"/>
    <x v="2"/>
    <s v="Bellevue"/>
    <s v="WA"/>
    <n v="98006"/>
    <x v="1"/>
    <x v="13"/>
    <s v="500"/>
    <x v="1"/>
    <x v="0"/>
    <n v="84"/>
    <n v="41"/>
    <n v="206968338"/>
    <s v="POINT (-122.12096 47.55584)"/>
    <s v="PUGET SOUND ENERGY INC||CITY OF TACOMA - (WA)"/>
    <n v="53033024704"/>
    <n v="8"/>
    <s v="BEV"/>
  </r>
  <r>
    <s v="1N4AZ0CPXG"/>
    <x v="2"/>
    <s v="Bothell"/>
    <s v="WA"/>
    <n v="98011"/>
    <x v="3"/>
    <x v="6"/>
    <s v="LEAF"/>
    <x v="1"/>
    <x v="0"/>
    <n v="84"/>
    <n v="1"/>
    <n v="226687401"/>
    <s v="POINT (-122.20563 47.76144)"/>
    <s v="PUGET SOUND ENERGY INC||CITY OF TACOMA - (WA)"/>
    <n v="53033022001"/>
    <n v="10"/>
    <s v="BEV"/>
  </r>
  <r>
    <s v="JTMFB3FV0P"/>
    <x v="2"/>
    <s v="Seattle"/>
    <s v="WA"/>
    <n v="98125"/>
    <x v="13"/>
    <x v="11"/>
    <s v="RAV4 PRIME (PHEV)"/>
    <x v="0"/>
    <x v="0"/>
    <n v="42"/>
    <n v="46"/>
    <n v="252048744"/>
    <s v="POINT (-122.30253 47.72656)"/>
    <s v="CITY OF SEATTLE - (WA)|CITY OF TACOMA - (WA)"/>
    <n v="53033000601"/>
    <n v="3"/>
    <s v="PHEV"/>
  </r>
  <r>
    <s v="KNDC3DLC0N"/>
    <x v="15"/>
    <s v="Battle Ground"/>
    <s v="WA"/>
    <n v="98604"/>
    <x v="14"/>
    <x v="3"/>
    <s v="EV6"/>
    <x v="1"/>
    <x v="2"/>
    <n v="0"/>
    <n v="18"/>
    <n v="212067782"/>
    <s v="POINT (-122.5331 45.78092)"/>
    <s v="BONNEVILLE POWER ADMINISTRATION||PUD NO 1 OF CLARK COUNTY - (WA)"/>
    <n v="53011040416"/>
    <n v="4"/>
    <s v="BEV"/>
  </r>
  <r>
    <s v="3GN7DSRRXS"/>
    <x v="2"/>
    <s v="Bellevue"/>
    <s v="WA"/>
    <n v="98006"/>
    <x v="0"/>
    <x v="5"/>
    <s v="EQUINOX"/>
    <x v="1"/>
    <x v="2"/>
    <n v="0"/>
    <n v="41"/>
    <n v="275872992"/>
    <s v="POINT (-122.12096 47.55584)"/>
    <s v="PUGET SOUND ENERGY INC||CITY OF TACOMA - (WA)"/>
    <n v="53033024701"/>
    <n v="1"/>
    <s v="BEV"/>
  </r>
  <r>
    <s v="3C3CFFGE2G"/>
    <x v="5"/>
    <s v="Olympia"/>
    <s v="WA"/>
    <n v="98513"/>
    <x v="3"/>
    <x v="13"/>
    <s v="500"/>
    <x v="1"/>
    <x v="0"/>
    <n v="84"/>
    <n v="2"/>
    <n v="475722110"/>
    <s v="POINT (-122.80933 46.99531)"/>
    <s v="PUGET SOUND ENERGY INC"/>
    <n v="53067012332"/>
    <n v="10"/>
    <s v="BEV"/>
  </r>
  <r>
    <s v="JTDKN3DP6F"/>
    <x v="2"/>
    <s v="Seattle"/>
    <s v="WA"/>
    <n v="98125"/>
    <x v="5"/>
    <x v="11"/>
    <s v="PRIUS"/>
    <x v="0"/>
    <x v="1"/>
    <n v="6"/>
    <n v="46"/>
    <n v="161679052"/>
    <s v="POINT (-122.30253 47.72656)"/>
    <s v="CITY OF SEATTLE - (WA)|CITY OF TACOMA - (WA)"/>
    <n v="53033000800"/>
    <n v="11"/>
    <s v="PHEV"/>
  </r>
  <r>
    <s v="WA1KUBFZ1R"/>
    <x v="2"/>
    <s v="Bellevue"/>
    <s v="WA"/>
    <n v="98006"/>
    <x v="6"/>
    <x v="2"/>
    <s v="Q4"/>
    <x v="1"/>
    <x v="2"/>
    <n v="0"/>
    <n v="41"/>
    <n v="277839971"/>
    <s v="POINT (-122.12096 47.55584)"/>
    <s v="PUGET SOUND ENERGY INC||CITY OF TACOMA - (WA)"/>
    <n v="53033024904"/>
    <n v="2"/>
    <s v="BEV"/>
  </r>
  <r>
    <s v="WBA13FK00S"/>
    <x v="2"/>
    <s v="Auburn"/>
    <s v="WA"/>
    <n v="98092"/>
    <x v="0"/>
    <x v="0"/>
    <s v="550E"/>
    <x v="0"/>
    <x v="0"/>
    <n v="40"/>
    <n v="47"/>
    <n v="273936589"/>
    <s v="POINT (-122.18263 47.31825)"/>
    <s v="PUGET SOUND ENERGY INC||CITY OF TACOMA - (WA)"/>
    <n v="53033029602"/>
    <n v="1"/>
    <s v="PHEV"/>
  </r>
  <r>
    <s v="WDDVP9AB3F"/>
    <x v="3"/>
    <s v="Bainbridge Island"/>
    <s v="WA"/>
    <n v="98110"/>
    <x v="5"/>
    <x v="26"/>
    <s v="B-CLASS"/>
    <x v="1"/>
    <x v="0"/>
    <n v="87"/>
    <n v="23"/>
    <n v="286179974"/>
    <s v="POINT (-122.521 47.62759)"/>
    <s v="PUGET SOUND ENERGY INC"/>
    <n v="53035090902"/>
    <n v="11"/>
    <s v="BEV"/>
  </r>
  <r>
    <s v="3FMTK4SE0P"/>
    <x v="2"/>
    <s v="Kirkland"/>
    <s v="WA"/>
    <n v="98034"/>
    <x v="13"/>
    <x v="4"/>
    <s v="MUSTANG MACH-E"/>
    <x v="1"/>
    <x v="2"/>
    <n v="0"/>
    <n v="1"/>
    <n v="252828341"/>
    <s v="POINT (-122.22901 47.72201)"/>
    <s v="PUGET SOUND ENERGY INC||CITY OF TACOMA - (WA)"/>
    <n v="53033022205"/>
    <n v="3"/>
    <s v="BEV"/>
  </r>
  <r>
    <s v="3MW39FF0XP"/>
    <x v="2"/>
    <s v="Bellevue"/>
    <s v="WA"/>
    <n v="98006"/>
    <x v="13"/>
    <x v="0"/>
    <s v="330E"/>
    <x v="0"/>
    <x v="1"/>
    <n v="22"/>
    <n v="41"/>
    <n v="289693792"/>
    <s v="POINT (-122.12096 47.55584)"/>
    <s v="PUGET SOUND ENERGY INC||CITY OF TACOMA - (WA)"/>
    <n v="53033024704"/>
    <n v="3"/>
    <s v="PHEV"/>
  </r>
  <r>
    <s v="JTMBCAEB4T"/>
    <x v="15"/>
    <s v="Vancouver"/>
    <s v="WA"/>
    <n v="98665"/>
    <x v="12"/>
    <x v="11"/>
    <s v="BZ"/>
    <x v="1"/>
    <x v="2"/>
    <n v="0"/>
    <n v="49"/>
    <n v="287441962"/>
    <s v="POINT (-122.64443 45.67871)"/>
    <s v="BONNEVILLE POWER ADMINISTRATION||PUD NO 1 OF CLARK COUNTY - (WA)"/>
    <n v="53011041010"/>
    <n v="0"/>
    <s v="BEV"/>
  </r>
  <r>
    <s v="7SAYGDED0R"/>
    <x v="17"/>
    <s v="Richland"/>
    <s v="WA"/>
    <n v="99352"/>
    <x v="6"/>
    <x v="1"/>
    <s v="MODEL Y"/>
    <x v="1"/>
    <x v="2"/>
    <n v="0"/>
    <n v="8"/>
    <n v="268099646"/>
    <s v="POINT (-119.27372 46.27391)"/>
    <s v="BONNEVILLE POWER ADMINISTRATION||CITY OF RICHLAND - (WA)"/>
    <n v="53005010818"/>
    <n v="2"/>
    <s v="BEV"/>
  </r>
  <r>
    <s v="KNDCC3LG9N"/>
    <x v="2"/>
    <s v="Redmond"/>
    <s v="WA"/>
    <n v="98052"/>
    <x v="14"/>
    <x v="3"/>
    <s v="NIRO"/>
    <x v="1"/>
    <x v="2"/>
    <n v="0"/>
    <n v="45"/>
    <n v="276197372"/>
    <s v="POINT (-122.13158 47.67858)"/>
    <s v="PUGET SOUND ENERGY INC||CITY OF TACOMA - (WA)"/>
    <n v="53033032324"/>
    <n v="4"/>
    <s v="BEV"/>
  </r>
  <r>
    <s v="1V2BMPE85R"/>
    <x v="2"/>
    <s v="Kirkland"/>
    <s v="WA"/>
    <n v="98033"/>
    <x v="6"/>
    <x v="21"/>
    <s v="ID.4"/>
    <x v="1"/>
    <x v="2"/>
    <n v="0"/>
    <n v="45"/>
    <n v="271342263"/>
    <s v="POINT (-122.2066 47.67887)"/>
    <s v="PUGET SOUND ENERGY INC||CITY OF TACOMA - (WA)"/>
    <n v="53033022603"/>
    <n v="2"/>
    <s v="BEV"/>
  </r>
  <r>
    <s v="1G1FY6S06M"/>
    <x v="2"/>
    <s v="Bothell"/>
    <s v="WA"/>
    <n v="98011"/>
    <x v="2"/>
    <x v="5"/>
    <s v="BOLT EV"/>
    <x v="1"/>
    <x v="2"/>
    <n v="0"/>
    <n v="1"/>
    <n v="154325853"/>
    <s v="POINT (-122.20563 47.76144)"/>
    <s v="PUGET SOUND ENERGY INC||CITY OF TACOMA - (WA)"/>
    <n v="53033021804"/>
    <n v="5"/>
    <s v="BEV"/>
  </r>
  <r>
    <s v="3FMTK3SU3P"/>
    <x v="2"/>
    <s v="Seattle"/>
    <s v="WA"/>
    <n v="98112"/>
    <x v="13"/>
    <x v="4"/>
    <s v="MUSTANG MACH-E"/>
    <x v="1"/>
    <x v="2"/>
    <n v="0"/>
    <n v="37"/>
    <n v="256091510"/>
    <s v="POINT (-122.30207 47.64085)"/>
    <s v="CITY OF SEATTLE - (WA)|CITY OF TACOMA - (WA)"/>
    <n v="53033007700"/>
    <n v="3"/>
    <s v="BEV"/>
  </r>
  <r>
    <s v="YV4H60CE7R"/>
    <x v="2"/>
    <s v="Sammamish"/>
    <s v="WA"/>
    <n v="98075"/>
    <x v="6"/>
    <x v="12"/>
    <s v="XC90"/>
    <x v="0"/>
    <x v="0"/>
    <n v="32"/>
    <n v="41"/>
    <n v="269790636"/>
    <s v="POINT (-122.03539 47.61344)"/>
    <s v="PUGET SOUND ENERGY INC||CITY OF TACOMA - (WA)"/>
    <n v="53033032217"/>
    <n v="2"/>
    <s v="PHEV"/>
  </r>
  <r>
    <s v="1FT6W3L77S"/>
    <x v="2"/>
    <s v="Kirkland"/>
    <s v="WA"/>
    <n v="98033"/>
    <x v="0"/>
    <x v="4"/>
    <s v="F-150"/>
    <x v="1"/>
    <x v="2"/>
    <n v="0"/>
    <n v="48"/>
    <n v="286160549"/>
    <s v="POINT (-122.2066 47.67887)"/>
    <s v="PUGET SOUND ENERGY INC||CITY OF TACOMA - (WA)"/>
    <n v="53033022703"/>
    <n v="1"/>
    <s v="BEV"/>
  </r>
  <r>
    <s v="JTMBDAFB4T"/>
    <x v="2"/>
    <s v="Kirkland"/>
    <s v="WA"/>
    <n v="98034"/>
    <x v="12"/>
    <x v="11"/>
    <s v="BZ"/>
    <x v="1"/>
    <x v="2"/>
    <n v="0"/>
    <n v="45"/>
    <n v="288164138"/>
    <s v="POINT (-122.22901 47.72201)"/>
    <s v="PUGET SOUND ENERGY INC||CITY OF TACOMA - (WA)"/>
    <n v="53033021903"/>
    <n v="0"/>
    <s v="BEV"/>
  </r>
  <r>
    <s v="1C4RJXN6XS"/>
    <x v="2"/>
    <s v="Kent"/>
    <s v="WA"/>
    <n v="98030"/>
    <x v="0"/>
    <x v="10"/>
    <s v="WRANGLER"/>
    <x v="0"/>
    <x v="1"/>
    <n v="21"/>
    <n v="47"/>
    <n v="283414330"/>
    <s v="POINT (-122.19976 47.37483)"/>
    <s v="PUGET SOUND ENERGY INC||CITY OF TACOMA - (WA)"/>
    <n v="53033029508"/>
    <n v="1"/>
    <s v="PHEV"/>
  </r>
  <r>
    <s v="7SYEA3YB4S"/>
    <x v="2"/>
    <s v="Seattle"/>
    <s v="WA"/>
    <n v="98112"/>
    <x v="0"/>
    <x v="29"/>
    <s v="POLESTAR 3"/>
    <x v="1"/>
    <x v="2"/>
    <n v="0"/>
    <n v="43"/>
    <n v="287669231"/>
    <s v="POINT (-122.30207 47.64085)"/>
    <s v="CITY OF SEATTLE - (WA)|CITY OF TACOMA - (WA)"/>
    <n v="53033006400"/>
    <n v="1"/>
    <s v="BEV"/>
  </r>
  <r>
    <s v="YV4H60DM1N"/>
    <x v="15"/>
    <s v="Camas"/>
    <s v="WA"/>
    <n v="98607"/>
    <x v="14"/>
    <x v="12"/>
    <s v="XC60"/>
    <x v="0"/>
    <x v="0"/>
    <n v="35"/>
    <n v="18"/>
    <n v="285418010"/>
    <s v="POINT (-122.40177 45.58705)"/>
    <s v="BONNEVILLE POWER ADMINISTRATION||PUD NO 1 OF CLARK COUNTY - (WA)"/>
    <n v="53011040610"/>
    <n v="4"/>
    <s v="PHEV"/>
  </r>
  <r>
    <s v="5YJ3E1EA5J"/>
    <x v="2"/>
    <s v="Kirkland"/>
    <s v="WA"/>
    <n v="98033"/>
    <x v="1"/>
    <x v="1"/>
    <s v="MODEL 3"/>
    <x v="1"/>
    <x v="0"/>
    <n v="215"/>
    <n v="48"/>
    <n v="329470921"/>
    <s v="POINT (-122.2066 47.67887)"/>
    <s v="PUGET SOUND ENERGY INC||CITY OF TACOMA - (WA)"/>
    <n v="53033022501"/>
    <n v="8"/>
    <s v="BEV"/>
  </r>
  <r>
    <s v="3FMTK3S50T"/>
    <x v="3"/>
    <s v="Silverdale"/>
    <s v="WA"/>
    <n v="98383"/>
    <x v="12"/>
    <x v="4"/>
    <s v="MUSTANG MACH-E"/>
    <x v="1"/>
    <x v="2"/>
    <n v="0"/>
    <n v="23"/>
    <n v="290076923"/>
    <s v="POINT (-122.69275 47.65171)"/>
    <s v="PUGET SOUND ENERGY INC"/>
    <n v="53035091205"/>
    <n v="0"/>
    <s v="BEV"/>
  </r>
  <r>
    <s v="JTJHKCFZ4T"/>
    <x v="2"/>
    <s v="Redmond"/>
    <s v="WA"/>
    <n v="98052"/>
    <x v="12"/>
    <x v="8"/>
    <s v="NX"/>
    <x v="0"/>
    <x v="0"/>
    <n v="37"/>
    <n v="45"/>
    <n v="291001371"/>
    <s v="POINT (-122.13158 47.67858)"/>
    <s v="PUGET SOUND ENERGY INC||CITY OF TACOMA - (WA)"/>
    <n v="53033032321"/>
    <n v="0"/>
    <s v="PHEV"/>
  </r>
  <r>
    <s v="7PDSGABA7R"/>
    <x v="2"/>
    <s v="Seattle"/>
    <s v="WA"/>
    <n v="98119"/>
    <x v="6"/>
    <x v="18"/>
    <s v="R1S"/>
    <x v="1"/>
    <x v="2"/>
    <n v="0"/>
    <n v="36"/>
    <n v="261345031"/>
    <s v="POINT (-122.3684 47.64586)"/>
    <s v="CITY OF SEATTLE - (WA)|CITY OF TACOMA - (WA)"/>
    <n v="53033005804"/>
    <n v="2"/>
    <s v="BEV"/>
  </r>
  <r>
    <s v="WBY1Z4C54G"/>
    <x v="2"/>
    <s v="Kirkland"/>
    <s v="WA"/>
    <n v="98034"/>
    <x v="3"/>
    <x v="0"/>
    <s v="I3"/>
    <x v="0"/>
    <x v="0"/>
    <n v="72"/>
    <n v="45"/>
    <n v="293450503"/>
    <s v="POINT (-122.22901 47.72201)"/>
    <s v="PUGET SOUND ENERGY INC||CITY OF TACOMA - (WA)"/>
    <n v="53033021904"/>
    <n v="10"/>
    <s v="PHEV"/>
  </r>
  <r>
    <s v="1C4RJYE69S"/>
    <x v="2"/>
    <s v="Seattle"/>
    <s v="WA"/>
    <n v="98102"/>
    <x v="0"/>
    <x v="10"/>
    <s v="GRAND CHEROKEE"/>
    <x v="0"/>
    <x v="1"/>
    <n v="25"/>
    <n v="43"/>
    <n v="292306983"/>
    <s v="POINT (-122.32427 47.63433)"/>
    <s v="CITY OF SEATTLE - (WA)|CITY OF TACOMA - (WA)"/>
    <n v="53033006100"/>
    <n v="1"/>
    <s v="PHEV"/>
  </r>
  <r>
    <s v="7PDSGABAXP"/>
    <x v="2"/>
    <s v="Seattle"/>
    <s v="WA"/>
    <n v="98177"/>
    <x v="13"/>
    <x v="18"/>
    <s v="R1S"/>
    <x v="1"/>
    <x v="2"/>
    <n v="0"/>
    <n v="36"/>
    <n v="256138858"/>
    <s v="POINT (-122.37238 47.74068)"/>
    <s v="CITY OF SEATTLE - (WA)|CITY OF TACOMA - (WA)"/>
    <n v="53033001600"/>
    <n v="3"/>
    <s v="BEV"/>
  </r>
  <r>
    <s v="WA12ABGEXL"/>
    <x v="15"/>
    <s v="Vancouver"/>
    <s v="WA"/>
    <n v="98662"/>
    <x v="4"/>
    <x v="2"/>
    <s v="E-TRON SPORTBACK"/>
    <x v="1"/>
    <x v="0"/>
    <n v="218"/>
    <n v="17"/>
    <n v="294901575"/>
    <s v="POINT (-122.57722 45.64251)"/>
    <s v="BONNEVILLE POWER ADMINISTRATION||PUD NO 1 OF CLARK COUNTY - (WA)"/>
    <n v="53011040806"/>
    <n v="6"/>
    <s v="BEV"/>
  </r>
  <r>
    <s v="3GNKDCRJ7R"/>
    <x v="3"/>
    <s v="Port Orchard"/>
    <s v="WA"/>
    <n v="98367"/>
    <x v="6"/>
    <x v="5"/>
    <s v="BLAZER"/>
    <x v="1"/>
    <x v="2"/>
    <n v="0"/>
    <n v="35"/>
    <n v="272929009"/>
    <s v="POINT (-122.68516 47.50645)"/>
    <s v="PUGET SOUND ENERGY INC"/>
    <n v="53035092901"/>
    <n v="2"/>
    <s v="BEV"/>
  </r>
  <r>
    <s v="WA1G2BFZ1N"/>
    <x v="2"/>
    <s v="Seattle"/>
    <s v="WA"/>
    <n v="98144"/>
    <x v="14"/>
    <x v="2"/>
    <s v="Q4"/>
    <x v="1"/>
    <x v="2"/>
    <n v="0"/>
    <n v="37"/>
    <n v="218496372"/>
    <s v="POINT (-122.30866 47.57874)"/>
    <s v="CITY OF SEATTLE - (WA)|CITY OF TACOMA - (WA)"/>
    <n v="53033008900"/>
    <n v="4"/>
    <s v="BEV"/>
  </r>
  <r>
    <s v="1N4AZ1BV9N"/>
    <x v="2"/>
    <s v="Redmond"/>
    <s v="WA"/>
    <n v="98052"/>
    <x v="14"/>
    <x v="6"/>
    <s v="LEAF"/>
    <x v="1"/>
    <x v="2"/>
    <n v="0"/>
    <n v="45"/>
    <n v="193860411"/>
    <s v="POINT (-122.13158 47.67858)"/>
    <s v="PUGET SOUND ENERGY INC||CITY OF TACOMA - (WA)"/>
    <n v="53033032323"/>
    <n v="4"/>
    <s v="BEV"/>
  </r>
  <r>
    <s v="4JGGM1CB3P"/>
    <x v="2"/>
    <s v="Bellevue"/>
    <s v="WA"/>
    <n v="98004"/>
    <x v="13"/>
    <x v="26"/>
    <s v="EQE-CLASS SUV"/>
    <x v="1"/>
    <x v="2"/>
    <n v="0"/>
    <n v="41"/>
    <n v="240414233"/>
    <s v="POINT (-122.1872 47.61001)"/>
    <s v="PUGET SOUND ENERGY INC||CITY OF TACOMA - (WA)"/>
    <n v="53033023902"/>
    <n v="3"/>
    <s v="BEV"/>
  </r>
  <r>
    <s v="JTMEB3FV0P"/>
    <x v="2"/>
    <s v="Redmond"/>
    <s v="WA"/>
    <n v="98052"/>
    <x v="13"/>
    <x v="11"/>
    <s v="RAV4 PRIME (PHEV)"/>
    <x v="0"/>
    <x v="0"/>
    <n v="42"/>
    <n v="45"/>
    <n v="278910873"/>
    <s v="POINT (-122.13158 47.67858)"/>
    <s v="PUGET SOUND ENERGY INC||CITY OF TACOMA - (WA)"/>
    <n v="53033032323"/>
    <n v="3"/>
    <s v="PHEV"/>
  </r>
  <r>
    <s v="7YAKR4DA8S"/>
    <x v="2"/>
    <s v="Seattle"/>
    <s v="WA"/>
    <n v="98101"/>
    <x v="0"/>
    <x v="15"/>
    <s v="IONIQ 5"/>
    <x v="1"/>
    <x v="2"/>
    <n v="0"/>
    <n v="43"/>
    <n v="281161093"/>
    <s v="POINT (-122.34223 47.61085)"/>
    <s v="CITY OF SEATTLE - (WA)|CITY OF TACOMA - (WA)"/>
    <n v="53033008102"/>
    <n v="1"/>
    <s v="BEV"/>
  </r>
  <r>
    <s v="WBY1Z4C50E"/>
    <x v="3"/>
    <s v="Bainbridge Island"/>
    <s v="WA"/>
    <n v="98110"/>
    <x v="10"/>
    <x v="0"/>
    <s v="I3"/>
    <x v="0"/>
    <x v="0"/>
    <n v="72"/>
    <n v="23"/>
    <n v="249571941"/>
    <s v="POINT (-122.521 47.62759)"/>
    <s v="PUGET SOUND ENERGY INC"/>
    <n v="53035090700"/>
    <n v="12"/>
    <s v="PHEV"/>
  </r>
  <r>
    <s v="JM3KKCHA4S"/>
    <x v="15"/>
    <s v="Camas"/>
    <s v="WA"/>
    <n v="98607"/>
    <x v="0"/>
    <x v="7"/>
    <s v="CX-90"/>
    <x v="0"/>
    <x v="1"/>
    <n v="26"/>
    <n v="18"/>
    <n v="287664520"/>
    <s v="POINT (-122.40177 45.58705)"/>
    <s v="BONNEVILLE POWER ADMINISTRATION||PUD NO 1 OF CLARK COUNTY - (WA)"/>
    <n v="53011040608"/>
    <n v="1"/>
    <s v="PHEV"/>
  </r>
  <r>
    <s v="1N4BZ1DV8N"/>
    <x v="2"/>
    <s v="Seattle"/>
    <s v="WA"/>
    <n v="98177"/>
    <x v="14"/>
    <x v="6"/>
    <s v="LEAF"/>
    <x v="1"/>
    <x v="2"/>
    <n v="0"/>
    <n v="36"/>
    <n v="194364845"/>
    <s v="POINT (-122.37238 47.74068)"/>
    <s v="CITY OF SEATTLE - (WA)|CITY OF TACOMA - (WA)"/>
    <n v="53033001600"/>
    <n v="4"/>
    <s v="BEV"/>
  </r>
  <r>
    <s v="WA1VABGE4K"/>
    <x v="2"/>
    <s v="Bellevue"/>
    <s v="WA"/>
    <n v="98004"/>
    <x v="9"/>
    <x v="2"/>
    <s v="E-TRON"/>
    <x v="1"/>
    <x v="0"/>
    <n v="204"/>
    <n v="41"/>
    <n v="107520297"/>
    <s v="POINT (-122.1872 47.61001)"/>
    <s v="PUGET SOUND ENERGY INC||CITY OF TACOMA - (WA)"/>
    <n v="53033023901"/>
    <n v="7"/>
    <s v="BEV"/>
  </r>
  <r>
    <s v="7SAXCBE56P"/>
    <x v="2"/>
    <s v="Kirkland"/>
    <s v="WA"/>
    <n v="98034"/>
    <x v="13"/>
    <x v="1"/>
    <s v="MODEL X"/>
    <x v="1"/>
    <x v="2"/>
    <n v="0"/>
    <n v="1"/>
    <n v="229975973"/>
    <s v="POINT (-122.22901 47.72201)"/>
    <s v="PUGET SOUND ENERGY INC||CITY OF TACOMA - (WA)"/>
    <n v="53033022203"/>
    <n v="3"/>
    <s v="BEV"/>
  </r>
  <r>
    <s v="ZFAFFAA46R"/>
    <x v="2"/>
    <s v="Seattle"/>
    <s v="WA"/>
    <n v="98122"/>
    <x v="6"/>
    <x v="13"/>
    <s v="500E"/>
    <x v="1"/>
    <x v="2"/>
    <n v="0"/>
    <n v="37"/>
    <n v="284733291"/>
    <s v="POINT (-122.31009 47.60803)"/>
    <s v="CITY OF SEATTLE - (WA)|CITY OF TACOMA - (WA)"/>
    <n v="53033007902"/>
    <n v="2"/>
    <s v="BEV"/>
  </r>
  <r>
    <s v="1N4CZ1CV6R"/>
    <x v="5"/>
    <s v="Yelm"/>
    <s v="WA"/>
    <n v="98597"/>
    <x v="6"/>
    <x v="6"/>
    <s v="LEAF"/>
    <x v="1"/>
    <x v="2"/>
    <n v="0"/>
    <n v="2"/>
    <n v="271778223"/>
    <s v="POINT (-122.60735 46.94239)"/>
    <s v="PUGET SOUND ENERGY INC"/>
    <n v="53067012532"/>
    <n v="2"/>
    <s v="BEV"/>
  </r>
  <r>
    <s v="JA4J24A59K"/>
    <x v="2"/>
    <s v="Seattle"/>
    <s v="WA"/>
    <n v="98144"/>
    <x v="9"/>
    <x v="33"/>
    <s v="OUTLANDER"/>
    <x v="0"/>
    <x v="1"/>
    <n v="22"/>
    <n v="37"/>
    <n v="8103973"/>
    <s v="POINT (-122.30866 47.57874)"/>
    <s v="CITY OF SEATTLE - (WA)|CITY OF TACOMA - (WA)"/>
    <n v="53033008900"/>
    <n v="7"/>
    <s v="PHEV"/>
  </r>
  <r>
    <s v="WA15AAGE7R"/>
    <x v="2"/>
    <s v="Kirkland"/>
    <s v="WA"/>
    <n v="98033"/>
    <x v="6"/>
    <x v="2"/>
    <s v="Q8"/>
    <x v="1"/>
    <x v="2"/>
    <n v="0"/>
    <n v="45"/>
    <n v="278717435"/>
    <s v="POINT (-122.2066 47.67887)"/>
    <s v="PUGET SOUND ENERGY INC||CITY OF TACOMA - (WA)"/>
    <n v="53033022603"/>
    <n v="2"/>
    <s v="BEV"/>
  </r>
  <r>
    <s v="7SAYGAEE0P"/>
    <x v="0"/>
    <s v="Lynnwood"/>
    <s v="WA"/>
    <n v="98087"/>
    <x v="13"/>
    <x v="1"/>
    <s v="MODEL Y"/>
    <x v="1"/>
    <x v="2"/>
    <n v="0"/>
    <n v="21"/>
    <n v="241421204"/>
    <s v="POINT (-122.27981 47.85727)"/>
    <s v="PUGET SOUND ENERGY INC"/>
    <n v="53061041816"/>
    <n v="3"/>
    <s v="BEV"/>
  </r>
  <r>
    <s v="WP0CD2Y13R"/>
    <x v="2"/>
    <s v="Bellevue"/>
    <s v="WA"/>
    <n v="98004"/>
    <x v="6"/>
    <x v="17"/>
    <s v="TAYCAN"/>
    <x v="1"/>
    <x v="2"/>
    <n v="0"/>
    <n v="48"/>
    <n v="272066490"/>
    <s v="POINT (-122.1872 47.61001)"/>
    <s v="PUGET SOUND ENERGY INC||CITY OF TACOMA - (WA)"/>
    <n v="53033024001"/>
    <n v="2"/>
    <s v="BEV"/>
  </r>
  <r>
    <s v="KNDC3DLC4R"/>
    <x v="2"/>
    <s v="Redmond"/>
    <s v="WA"/>
    <n v="98052"/>
    <x v="6"/>
    <x v="3"/>
    <s v="EV6"/>
    <x v="1"/>
    <x v="2"/>
    <n v="0"/>
    <n v="45"/>
    <n v="269995022"/>
    <s v="POINT (-122.13158 47.67858)"/>
    <s v="PUGET SOUND ENERGY INC||CITY OF TACOMA - (WA)"/>
    <n v="53033032330"/>
    <n v="2"/>
    <s v="BEV"/>
  </r>
  <r>
    <s v="5YJ3E1EA9M"/>
    <x v="5"/>
    <s v="Lacey"/>
    <s v="WA"/>
    <n v="98503"/>
    <x v="2"/>
    <x v="1"/>
    <s v="MODEL 3"/>
    <x v="1"/>
    <x v="2"/>
    <n v="0"/>
    <n v="22"/>
    <n v="178946596"/>
    <s v="POINT (-122.82324 47.04437)"/>
    <s v="PUGET SOUND ENERGY INC"/>
    <n v="53067011200"/>
    <n v="5"/>
    <s v="BEV"/>
  </r>
  <r>
    <s v="JTJHKCFZXS"/>
    <x v="2"/>
    <s v="Bellevue"/>
    <s v="WA"/>
    <n v="98004"/>
    <x v="0"/>
    <x v="8"/>
    <s v="NX"/>
    <x v="0"/>
    <x v="0"/>
    <n v="37"/>
    <n v="48"/>
    <n v="280684652"/>
    <s v="POINT (-122.1872 47.61001)"/>
    <s v="PUGET SOUND ENERGY INC||CITY OF TACOMA - (WA)"/>
    <n v="53033023806"/>
    <n v="1"/>
    <s v="PHEV"/>
  </r>
  <r>
    <s v="JTDKARFP1L"/>
    <x v="2"/>
    <s v="Kirkland"/>
    <s v="WA"/>
    <n v="98034"/>
    <x v="4"/>
    <x v="11"/>
    <s v="PRIUS PRIME (PHEV)"/>
    <x v="0"/>
    <x v="1"/>
    <n v="25"/>
    <n v="1"/>
    <n v="478611850"/>
    <s v="POINT (-122.22901 47.72201)"/>
    <s v="PUGET SOUND ENERGY INC||CITY OF TACOMA - (WA)"/>
    <n v="53033022300"/>
    <n v="6"/>
    <s v="PHEV"/>
  </r>
  <r>
    <s v="3GN7DLRP8R"/>
    <x v="2"/>
    <s v="Seattle"/>
    <s v="WA"/>
    <n v="98125"/>
    <x v="6"/>
    <x v="5"/>
    <s v="EQUINOX"/>
    <x v="1"/>
    <x v="2"/>
    <n v="0"/>
    <n v="46"/>
    <n v="275763372"/>
    <s v="POINT (-122.30253 47.72656)"/>
    <s v="CITY OF SEATTLE - (WA)|CITY OF TACOMA - (WA)"/>
    <n v="53033000900"/>
    <n v="2"/>
    <s v="BEV"/>
  </r>
  <r>
    <s v="WA1J2BFZXN"/>
    <x v="15"/>
    <s v="Vancouver"/>
    <s v="WA"/>
    <n v="98685"/>
    <x v="14"/>
    <x v="2"/>
    <s v="Q4"/>
    <x v="1"/>
    <x v="2"/>
    <n v="0"/>
    <n v="18"/>
    <n v="286949708"/>
    <s v="POINT (-122.70303 45.70954)"/>
    <s v="BONNEVILLE POWER ADMINISTRATION||PUD NO 1 OF CLARK COUNTY - (WA)"/>
    <n v="53011040908"/>
    <n v="4"/>
    <s v="BEV"/>
  </r>
  <r>
    <s v="KNDAEFS56R"/>
    <x v="15"/>
    <s v="Vancouver"/>
    <s v="WA"/>
    <n v="98685"/>
    <x v="6"/>
    <x v="3"/>
    <s v="EV9"/>
    <x v="1"/>
    <x v="2"/>
    <n v="0"/>
    <n v="18"/>
    <n v="272104003"/>
    <s v="POINT (-122.70303 45.70954)"/>
    <s v="BONNEVILLE POWER ADMINISTRATION||PUD NO 1 OF CLARK COUNTY - (WA)"/>
    <n v="53011040907"/>
    <n v="2"/>
    <s v="BEV"/>
  </r>
  <r>
    <s v="3FMTK4SX4P"/>
    <x v="2"/>
    <s v="Redmond"/>
    <s v="WA"/>
    <n v="98052"/>
    <x v="13"/>
    <x v="4"/>
    <s v="MUSTANG MACH-E"/>
    <x v="1"/>
    <x v="2"/>
    <n v="0"/>
    <n v="48"/>
    <n v="268605669"/>
    <s v="POINT (-122.13158 47.67858)"/>
    <s v="PUGET SOUND ENERGY INC||CITY OF TACOMA - (WA)"/>
    <n v="53033022802"/>
    <n v="3"/>
    <s v="BEV"/>
  </r>
  <r>
    <s v="YV4H60PE8S"/>
    <x v="2"/>
    <s v="Seattle"/>
    <s v="WA"/>
    <n v="98102"/>
    <x v="0"/>
    <x v="12"/>
    <s v="XC90"/>
    <x v="0"/>
    <x v="0"/>
    <n v="32"/>
    <n v="43"/>
    <n v="271939013"/>
    <s v="POINT (-122.32427 47.63433)"/>
    <s v="CITY OF SEATTLE - (WA)|CITY OF TACOMA - (WA)"/>
    <n v="53033006500"/>
    <n v="1"/>
    <s v="PHEV"/>
  </r>
  <r>
    <s v="5XYADFS55S"/>
    <x v="2"/>
    <s v="Shoreline"/>
    <s v="WA"/>
    <n v="98133"/>
    <x v="0"/>
    <x v="3"/>
    <s v="EV9"/>
    <x v="1"/>
    <x v="2"/>
    <n v="0"/>
    <n v="32"/>
    <n v="276814037"/>
    <s v="POINT (-122.33364 47.73709)"/>
    <s v="CITY OF SEATTLE - (WA)|CITY OF TACOMA - (WA)"/>
    <n v="53033021000"/>
    <n v="1"/>
    <s v="BEV"/>
  </r>
  <r>
    <s v="KNDC34LA5R"/>
    <x v="15"/>
    <s v="Vancouver"/>
    <s v="WA"/>
    <n v="98686"/>
    <x v="6"/>
    <x v="3"/>
    <s v="EV6"/>
    <x v="1"/>
    <x v="2"/>
    <n v="0"/>
    <n v="17"/>
    <n v="275212815"/>
    <s v="POINT (-122.62731 45.71668)"/>
    <s v="BONNEVILLE POWER ADMINISTRATION||PUD NO 1 OF CLARK COUNTY - (WA)"/>
    <n v="53011040812"/>
    <n v="2"/>
    <s v="BEV"/>
  </r>
  <r>
    <s v="7FCTGAAA4P"/>
    <x v="2"/>
    <s v="Seattle"/>
    <s v="WA"/>
    <n v="98125"/>
    <x v="13"/>
    <x v="18"/>
    <s v="R1T"/>
    <x v="1"/>
    <x v="2"/>
    <n v="0"/>
    <n v="46"/>
    <n v="236301138"/>
    <s v="POINT (-122.30253 47.72656)"/>
    <s v="CITY OF SEATTLE - (WA)|CITY OF TACOMA - (WA)"/>
    <n v="53033002200"/>
    <n v="3"/>
    <s v="BEV"/>
  </r>
  <r>
    <s v="WP0CH2A78J"/>
    <x v="2"/>
    <s v="Seattle"/>
    <s v="WA"/>
    <n v="98102"/>
    <x v="1"/>
    <x v="17"/>
    <s v="PANAMERA"/>
    <x v="0"/>
    <x v="1"/>
    <n v="14"/>
    <n v="43"/>
    <n v="275425069"/>
    <s v="POINT (-122.32427 47.63433)"/>
    <s v="CITY OF SEATTLE - (WA)|CITY OF TACOMA - (WA)"/>
    <n v="53033007406"/>
    <n v="8"/>
    <s v="PHEV"/>
  </r>
  <r>
    <s v="WB523CF06R"/>
    <x v="0"/>
    <s v="Marysville"/>
    <s v="WA"/>
    <n v="98271"/>
    <x v="6"/>
    <x v="0"/>
    <s v="IX"/>
    <x v="1"/>
    <x v="2"/>
    <n v="0"/>
    <n v="38"/>
    <n v="259497465"/>
    <s v="POINT (-122.17138 48.10433)"/>
    <s v="PUGET SOUND ENERGY INC"/>
    <n v="53061940001"/>
    <n v="2"/>
    <s v="BEV"/>
  </r>
  <r>
    <s v="WA1E2AFY6R"/>
    <x v="2"/>
    <s v="Bellevue"/>
    <s v="WA"/>
    <n v="98004"/>
    <x v="6"/>
    <x v="2"/>
    <s v="Q5 E"/>
    <x v="0"/>
    <x v="1"/>
    <n v="23"/>
    <n v="48"/>
    <n v="273354364"/>
    <s v="POINT (-122.1872 47.61001)"/>
    <s v="PUGET SOUND ENERGY INC||CITY OF TACOMA - (WA)"/>
    <n v="53033023806"/>
    <n v="2"/>
    <s v="PHEV"/>
  </r>
  <r>
    <s v="5YJSA1H46F"/>
    <x v="2"/>
    <s v="Kent"/>
    <s v="WA"/>
    <n v="98031"/>
    <x v="5"/>
    <x v="1"/>
    <s v="MODEL S"/>
    <x v="1"/>
    <x v="0"/>
    <n v="208"/>
    <n v="47"/>
    <n v="127129796"/>
    <s v="POINT (-122.17743 47.41185)"/>
    <s v="PUGET SOUND ENERGY INC||CITY OF TACOMA - (WA)"/>
    <n v="53033029405"/>
    <n v="11"/>
    <s v="BEV"/>
  </r>
  <r>
    <s v="JM3KKDHA0R"/>
    <x v="15"/>
    <s v="Vancouver"/>
    <s v="WA"/>
    <n v="98685"/>
    <x v="6"/>
    <x v="7"/>
    <s v="CX-90"/>
    <x v="0"/>
    <x v="1"/>
    <n v="26"/>
    <n v="18"/>
    <n v="271646574"/>
    <s v="POINT (-122.70303 45.70954)"/>
    <s v="BONNEVILLE POWER ADMINISTRATION||PUD NO 1 OF CLARK COUNTY - (WA)"/>
    <n v="53011040908"/>
    <n v="2"/>
    <s v="PHEV"/>
  </r>
  <r>
    <s v="3GPKHZRJ8R"/>
    <x v="2"/>
    <s v="Issaquah"/>
    <s v="WA"/>
    <n v="98029"/>
    <x v="6"/>
    <x v="27"/>
    <s v="PROLOGUE"/>
    <x v="1"/>
    <x v="2"/>
    <n v="0"/>
    <n v="5"/>
    <n v="282704726"/>
    <s v="POINT (-122.01656 47.57118)"/>
    <s v="PUGET SOUND ENERGY INC||CITY OF TACOMA - (WA)"/>
    <n v="53033032220"/>
    <n v="2"/>
    <s v="BEV"/>
  </r>
  <r>
    <s v="1FTBW1YK7N"/>
    <x v="2"/>
    <s v="Seattle"/>
    <s v="WA"/>
    <n v="98122"/>
    <x v="14"/>
    <x v="4"/>
    <s v="TRANSIT"/>
    <x v="1"/>
    <x v="2"/>
    <n v="0"/>
    <n v="37"/>
    <n v="289574764"/>
    <s v="POINT (-122.31009 47.60803)"/>
    <s v="CITY OF SEATTLE - (WA)|CITY OF TACOMA - (WA)"/>
    <n v="53033008600"/>
    <n v="4"/>
    <s v="BEV"/>
  </r>
  <r>
    <s v="JTMABACA9P"/>
    <x v="3"/>
    <s v="Olalla"/>
    <s v="WA"/>
    <n v="98359"/>
    <x v="13"/>
    <x v="11"/>
    <s v="BZ4X"/>
    <x v="1"/>
    <x v="2"/>
    <n v="0"/>
    <n v="26"/>
    <n v="255050708"/>
    <s v="POINT (-122.54729 47.42602)"/>
    <s v="PUGET SOUND ENERGY INC"/>
    <n v="53035092802"/>
    <n v="3"/>
    <s v="BEV"/>
  </r>
  <r>
    <s v="WP1AE2AY3T"/>
    <x v="2"/>
    <s v="Redmond"/>
    <s v="WA"/>
    <n v="98052"/>
    <x v="12"/>
    <x v="17"/>
    <s v="CAYENNE"/>
    <x v="0"/>
    <x v="1"/>
    <n v="24"/>
    <n v="45"/>
    <n v="286900351"/>
    <s v="POINT (-122.13158 47.67858)"/>
    <s v="PUGET SOUND ENERGY INC||CITY OF TACOMA - (WA)"/>
    <n v="53033032321"/>
    <n v="0"/>
    <s v="PHEV"/>
  </r>
  <r>
    <s v="5YJ3E1EC0L"/>
    <x v="2"/>
    <s v="Seattle"/>
    <s v="WA"/>
    <n v="98109"/>
    <x v="4"/>
    <x v="1"/>
    <s v="MODEL 3"/>
    <x v="1"/>
    <x v="0"/>
    <n v="308"/>
    <n v="36"/>
    <n v="103045722"/>
    <s v="POINT (-122.35022 47.63824)"/>
    <s v="CITY OF SEATTLE - (WA)|CITY OF TACOMA - (WA)"/>
    <n v="53033007002"/>
    <n v="6"/>
    <s v="BEV"/>
  </r>
  <r>
    <s v="1G1FY6EV8V"/>
    <x v="5"/>
    <s v="Olympia"/>
    <s v="WA"/>
    <n v="98501"/>
    <x v="16"/>
    <x v="5"/>
    <s v="BOLT"/>
    <x v="1"/>
    <x v="2"/>
    <n v="0"/>
    <n v="22"/>
    <n v="292584792"/>
    <s v="POINT (-122.89165 47.03954)"/>
    <s v="PUGET SOUND ENERGY INC"/>
    <n v="53067010100"/>
    <n v="-1"/>
    <s v="BEV"/>
  </r>
  <r>
    <s v="1G1FY6S08L"/>
    <x v="2"/>
    <s v="Bellevue"/>
    <s v="WA"/>
    <n v="98005"/>
    <x v="4"/>
    <x v="5"/>
    <s v="BOLT EV"/>
    <x v="1"/>
    <x v="0"/>
    <n v="259"/>
    <n v="41"/>
    <n v="262124943"/>
    <s v="POINT (-122.1621 47.64441)"/>
    <s v="PUGET SOUND ENERGY INC||CITY OF TACOMA - (WA)"/>
    <n v="53033023500"/>
    <n v="6"/>
    <s v="BEV"/>
  </r>
  <r>
    <s v="3GPKHXRJ3S"/>
    <x v="2"/>
    <s v="Sammamish"/>
    <s v="WA"/>
    <n v="98074"/>
    <x v="0"/>
    <x v="27"/>
    <s v="PROLOGUE"/>
    <x v="1"/>
    <x v="2"/>
    <n v="0"/>
    <n v="45"/>
    <n v="284444625"/>
    <s v="POINT (-122.02054 47.60326)"/>
    <s v="PUGET SOUND ENERGY INC||CITY OF TACOMA - (WA)"/>
    <n v="53033032318"/>
    <n v="1"/>
    <s v="BEV"/>
  </r>
  <r>
    <s v="7G2CEHED9R"/>
    <x v="3"/>
    <s v="Port Orchard"/>
    <s v="WA"/>
    <n v="98367"/>
    <x v="6"/>
    <x v="1"/>
    <s v="CYBERTRUCK"/>
    <x v="1"/>
    <x v="2"/>
    <n v="0"/>
    <n v="26"/>
    <n v="268099016"/>
    <s v="POINT (-122.68516 47.50645)"/>
    <s v="PUGET SOUND ENERGY INC"/>
    <n v="53035092102"/>
    <n v="2"/>
    <s v="BEV"/>
  </r>
  <r>
    <s v="YV4H60DE6P"/>
    <x v="15"/>
    <s v="Camas"/>
    <s v="WA"/>
    <n v="98607"/>
    <x v="13"/>
    <x v="12"/>
    <s v="XC60"/>
    <x v="0"/>
    <x v="0"/>
    <n v="35"/>
    <n v="18"/>
    <n v="228686111"/>
    <s v="POINT (-122.40177 45.58705)"/>
    <s v="BONNEVILLE POWER ADMINISTRATION||PUD NO 1 OF CLARK COUNTY - (WA)"/>
    <n v="53011040610"/>
    <n v="3"/>
    <s v="PHEV"/>
  </r>
  <r>
    <s v="YV4ED3UM6P"/>
    <x v="2"/>
    <s v="Bellevue"/>
    <s v="WA"/>
    <n v="98004"/>
    <x v="13"/>
    <x v="12"/>
    <s v="XC40"/>
    <x v="1"/>
    <x v="2"/>
    <n v="0"/>
    <n v="48"/>
    <n v="291361150"/>
    <s v="POINT (-122.1872 47.61001)"/>
    <s v="PUGET SOUND ENERGY INC||CITY OF TACOMA - (WA)"/>
    <n v="53033023805"/>
    <n v="3"/>
    <s v="BEV"/>
  </r>
  <r>
    <s v="JTDACACU5P"/>
    <x v="2"/>
    <s v="Enumclaw"/>
    <s v="WA"/>
    <n v="98022"/>
    <x v="13"/>
    <x v="11"/>
    <s v="PRIUS PRIME (PHEV)"/>
    <x v="0"/>
    <x v="0"/>
    <n v="39"/>
    <n v="31"/>
    <n v="252278106"/>
    <s v="POINT (-121.99136 47.20433)"/>
    <s v="PUGET SOUND ENERGY INC||CITY OF TACOMA - (WA)"/>
    <n v="53033031400"/>
    <n v="3"/>
    <s v="PHEV"/>
  </r>
  <r>
    <s v="WBY1Z4C50G"/>
    <x v="2"/>
    <s v="Kirkland"/>
    <s v="WA"/>
    <n v="98033"/>
    <x v="3"/>
    <x v="0"/>
    <s v="I3"/>
    <x v="0"/>
    <x v="0"/>
    <n v="72"/>
    <n v="48"/>
    <n v="249368675"/>
    <s v="POINT (-122.2066 47.67887)"/>
    <s v="PUGET SOUND ENERGY INC||CITY OF TACOMA - (WA)"/>
    <n v="53033022702"/>
    <n v="10"/>
    <s v="PHEV"/>
  </r>
  <r>
    <s v="LPSED3KA1M"/>
    <x v="0"/>
    <s v="Mill Creek"/>
    <s v="WA"/>
    <n v="98012"/>
    <x v="2"/>
    <x v="29"/>
    <s v="POLESTAR 2"/>
    <x v="1"/>
    <x v="0"/>
    <n v="233"/>
    <n v="44"/>
    <n v="278129078"/>
    <s v="POINT (-122.20105 47.84423)"/>
    <s v="PUGET SOUND ENERGY INC"/>
    <n v="53061052008"/>
    <n v="5"/>
    <s v="BEV"/>
  </r>
  <r>
    <s v="1N4AZ1BV7S"/>
    <x v="15"/>
    <s v="Vancouver"/>
    <s v="WA"/>
    <n v="98685"/>
    <x v="0"/>
    <x v="6"/>
    <s v="LEAF"/>
    <x v="1"/>
    <x v="2"/>
    <n v="0"/>
    <n v="18"/>
    <n v="272776710"/>
    <s v="POINT (-122.70303 45.70954)"/>
    <s v="BONNEVILLE POWER ADMINISTRATION||PUD NO 1 OF CLARK COUNTY - (WA)"/>
    <n v="53011040907"/>
    <n v="1"/>
    <s v="BEV"/>
  </r>
  <r>
    <s v="3FMTK4SX5R"/>
    <x v="19"/>
    <s v="Gig Harbor"/>
    <s v="WA"/>
    <n v="98332"/>
    <x v="6"/>
    <x v="4"/>
    <s v="MUSTANG MACH-E"/>
    <x v="1"/>
    <x v="2"/>
    <n v="0"/>
    <n v="26"/>
    <n v="278644474"/>
    <s v="POINT (-122.58965 47.34235)"/>
    <s v="BONNEVILLE POWER ADMINISTRATION||CITY OF TACOMA - (WA)||PENINSULA LIGHT COMPANY"/>
    <n v="53053072509"/>
    <n v="2"/>
    <s v="BEV"/>
  </r>
  <r>
    <s v="KNDPYDDHXS"/>
    <x v="3"/>
    <s v="Bremerton"/>
    <s v="WA"/>
    <n v="98312"/>
    <x v="0"/>
    <x v="3"/>
    <s v="SPORTAGE"/>
    <x v="0"/>
    <x v="0"/>
    <n v="34"/>
    <n v="26"/>
    <n v="282636448"/>
    <s v="POINT (-122.65223 47.57192)"/>
    <s v="PUGET SOUND ENERGY INC"/>
    <n v="53035081000"/>
    <n v="1"/>
    <s v="PHEV"/>
  </r>
  <r>
    <s v="WBY8P2C0XM"/>
    <x v="2"/>
    <s v="Seattle"/>
    <s v="WA"/>
    <n v="98112"/>
    <x v="2"/>
    <x v="0"/>
    <s v="I3"/>
    <x v="1"/>
    <x v="2"/>
    <n v="0"/>
    <n v="43"/>
    <n v="150146447"/>
    <s v="POINT (-122.30207 47.64085)"/>
    <s v="CITY OF SEATTLE - (WA)|CITY OF TACOMA - (WA)"/>
    <n v="53033006400"/>
    <n v="5"/>
    <s v="BEV"/>
  </r>
  <r>
    <s v="KNDC34LA6R"/>
    <x v="15"/>
    <s v="Camas"/>
    <s v="WA"/>
    <n v="98607"/>
    <x v="6"/>
    <x v="3"/>
    <s v="EV6"/>
    <x v="1"/>
    <x v="2"/>
    <n v="0"/>
    <n v="18"/>
    <n v="277727026"/>
    <s v="POINT (-122.40177 45.58705)"/>
    <s v="BONNEVILLE POWER ADMINISTRATION||PUD NO 1 OF CLARK COUNTY - (WA)"/>
    <n v="53011040605"/>
    <n v="2"/>
    <s v="BEV"/>
  </r>
  <r>
    <s v="7PDSGBBA7S"/>
    <x v="3"/>
    <s v="Bainbridge Island"/>
    <s v="WA"/>
    <n v="98110"/>
    <x v="0"/>
    <x v="18"/>
    <s v="R1S"/>
    <x v="1"/>
    <x v="2"/>
    <n v="0"/>
    <n v="23"/>
    <n v="278625133"/>
    <s v="POINT (-122.521 47.62759)"/>
    <s v="PUGET SOUND ENERGY INC"/>
    <n v="53035091002"/>
    <n v="1"/>
    <s v="BEV"/>
  </r>
  <r>
    <s v="WVGTMPE2XN"/>
    <x v="2"/>
    <s v="Bellevue"/>
    <s v="WA"/>
    <n v="98007"/>
    <x v="14"/>
    <x v="21"/>
    <s v="ID.4"/>
    <x v="1"/>
    <x v="2"/>
    <n v="0"/>
    <n v="48"/>
    <n v="219376223"/>
    <s v="POINT (-122.12056 47.61334)"/>
    <s v="PUGET SOUND ENERGY INC||CITY OF TACOMA - (WA)"/>
    <n v="53033023201"/>
    <n v="4"/>
    <s v="BEV"/>
  </r>
  <r>
    <s v="4JGDM4EB2P"/>
    <x v="1"/>
    <s v="Yakima"/>
    <s v="WA"/>
    <n v="98901"/>
    <x v="13"/>
    <x v="26"/>
    <s v="EQS-CLASS SUV"/>
    <x v="1"/>
    <x v="2"/>
    <n v="0"/>
    <n v="15"/>
    <n v="263121932"/>
    <s v="POINT (-120.50729 46.60464)"/>
    <s v="PACIFICORP"/>
    <n v="53077000200"/>
    <n v="3"/>
    <s v="BEV"/>
  </r>
  <r>
    <s v="3FMTK3RM9M"/>
    <x v="15"/>
    <s v="Brush Prairie"/>
    <s v="WA"/>
    <n v="98606"/>
    <x v="2"/>
    <x v="4"/>
    <s v="MUSTANG MACH-E"/>
    <x v="1"/>
    <x v="2"/>
    <n v="0"/>
    <n v="17"/>
    <n v="270155588"/>
    <s v="POINT (-122.54578 45.73473)"/>
    <s v="BONNEVILLE POWER ADMINISTRATION||PUD NO 1 OF CLARK COUNTY - (WA)"/>
    <n v="53011040715"/>
    <n v="5"/>
    <s v="BEV"/>
  </r>
  <r>
    <s v="JTJBCACB9T"/>
    <x v="0"/>
    <s v="Mukilteo"/>
    <s v="WA"/>
    <n v="98275"/>
    <x v="12"/>
    <x v="8"/>
    <s v="RZ"/>
    <x v="1"/>
    <x v="2"/>
    <n v="0"/>
    <n v="21"/>
    <n v="289590927"/>
    <s v="POINT (-122.29196 47.89908)"/>
    <s v="PUGET SOUND ENERGY INC"/>
    <n v="53061041301"/>
    <n v="0"/>
    <s v="BEV"/>
  </r>
  <r>
    <s v="ZACPDFCW1R"/>
    <x v="15"/>
    <s v="Vancouver"/>
    <s v="WA"/>
    <n v="98682"/>
    <x v="6"/>
    <x v="30"/>
    <s v="HORNET"/>
    <x v="0"/>
    <x v="0"/>
    <n v="32"/>
    <n v="17"/>
    <n v="273700822"/>
    <s v="POINT (-122.55149 45.69345)"/>
    <s v="BONNEVILLE POWER ADMINISTRATION||PUD NO 1 OF CLARK COUNTY - (WA)"/>
    <n v="53011040604"/>
    <n v="2"/>
    <s v="PHEV"/>
  </r>
  <r>
    <s v="1G1RD6S51H"/>
    <x v="2"/>
    <s v="Seattle"/>
    <s v="WA"/>
    <n v="98177"/>
    <x v="11"/>
    <x v="5"/>
    <s v="VOLT"/>
    <x v="0"/>
    <x v="0"/>
    <n v="53"/>
    <n v="36"/>
    <n v="123336426"/>
    <s v="POINT (-122.37238 47.74068)"/>
    <s v="CITY OF SEATTLE - (WA)|CITY OF TACOMA - (WA)"/>
    <n v="53033001400"/>
    <n v="9"/>
    <s v="PHEV"/>
  </r>
  <r>
    <s v="WBY33AW05P"/>
    <x v="2"/>
    <s v="Bellevue"/>
    <s v="WA"/>
    <n v="98004"/>
    <x v="13"/>
    <x v="0"/>
    <s v="I4"/>
    <x v="1"/>
    <x v="2"/>
    <n v="0"/>
    <n v="41"/>
    <n v="239519829"/>
    <s v="POINT (-122.1872 47.61001)"/>
    <s v="PUGET SOUND ENERGY INC||CITY OF TACOMA - (WA)"/>
    <n v="53033023807"/>
    <n v="3"/>
    <s v="BEV"/>
  </r>
  <r>
    <s v="5TDACAC67R"/>
    <x v="15"/>
    <s v="Vancouver"/>
    <s v="WA"/>
    <n v="98682"/>
    <x v="6"/>
    <x v="8"/>
    <s v="TX"/>
    <x v="0"/>
    <x v="0"/>
    <n v="33"/>
    <n v="17"/>
    <n v="264672894"/>
    <s v="POINT (-122.55149 45.69345)"/>
    <s v="BONNEVILLE POWER ADMINISTRATION||PUD NO 1 OF CLARK COUNTY - (WA)"/>
    <n v="53011041335"/>
    <n v="2"/>
    <s v="PHEV"/>
  </r>
  <r>
    <s v="7SAXCDE54P"/>
    <x v="2"/>
    <s v="Mercer Island"/>
    <s v="WA"/>
    <n v="98040"/>
    <x v="13"/>
    <x v="1"/>
    <s v="MODEL X"/>
    <x v="1"/>
    <x v="2"/>
    <n v="0"/>
    <n v="41"/>
    <n v="259819836"/>
    <s v="POINT (-122.21238 47.57816)"/>
    <s v="PUGET SOUND ENERGY INC||CITY OF TACOMA - (WA)"/>
    <n v="53033024500"/>
    <n v="3"/>
    <s v="BEV"/>
  </r>
  <r>
    <s v="5YJSA1E57M"/>
    <x v="2"/>
    <s v="Bothell"/>
    <s v="WA"/>
    <n v="98011"/>
    <x v="2"/>
    <x v="1"/>
    <s v="MODEL S"/>
    <x v="1"/>
    <x v="2"/>
    <n v="0"/>
    <n v="1"/>
    <n v="161574451"/>
    <s v="POINT (-122.20563 47.76144)"/>
    <s v="PUGET SOUND ENERGY INC||CITY OF TACOMA - (WA)"/>
    <n v="53033022001"/>
    <n v="5"/>
    <s v="BEV"/>
  </r>
  <r>
    <s v="JN1DF0BB8R"/>
    <x v="2"/>
    <s v="Kirkland"/>
    <s v="WA"/>
    <n v="98034"/>
    <x v="6"/>
    <x v="6"/>
    <s v="ARIYA HATCHBACK"/>
    <x v="1"/>
    <x v="2"/>
    <n v="0"/>
    <n v="45"/>
    <n v="265457552"/>
    <s v="POINT (-122.22901 47.72201)"/>
    <s v="PUGET SOUND ENERGY INC||CITY OF TACOMA - (WA)"/>
    <n v="53033021903"/>
    <n v="2"/>
    <s v="BEV"/>
  </r>
  <r>
    <s v="7SAXCDE56N"/>
    <x v="15"/>
    <s v="Vancouver"/>
    <s v="WA"/>
    <n v="98686"/>
    <x v="14"/>
    <x v="1"/>
    <s v="MODEL X"/>
    <x v="1"/>
    <x v="2"/>
    <n v="0"/>
    <n v="17"/>
    <n v="196578161"/>
    <s v="POINT (-122.62731 45.71668)"/>
    <s v="BONNEVILLE POWER ADMINISTRATION||PUD NO 1 OF CLARK COUNTY - (WA)"/>
    <n v="53011040812"/>
    <n v="4"/>
    <s v="BEV"/>
  </r>
  <r>
    <s v="7SAYGDED4T"/>
    <x v="3"/>
    <s v="Port Orchard"/>
    <s v="WA"/>
    <n v="98366"/>
    <x v="12"/>
    <x v="1"/>
    <s v="MODEL Y"/>
    <x v="1"/>
    <x v="2"/>
    <n v="0"/>
    <n v="26"/>
    <n v="283429758"/>
    <s v="POINT (-122.63848 47.5414)"/>
    <s v="PUGET SOUND ENERGY INC"/>
    <n v="53035092704"/>
    <n v="0"/>
    <s v="BEV"/>
  </r>
  <r>
    <s v="4JGDM2EB4S"/>
    <x v="2"/>
    <s v="Kenmore"/>
    <s v="WA"/>
    <n v="98028"/>
    <x v="0"/>
    <x v="26"/>
    <s v="EQS-CLASS SUV"/>
    <x v="1"/>
    <x v="2"/>
    <n v="0"/>
    <n v="46"/>
    <n v="279013164"/>
    <s v="POINT (-122.24369 47.75892)"/>
    <s v="PUGET SOUND ENERGY INC||CITY OF TACOMA - (WA)"/>
    <n v="53033022102"/>
    <n v="1"/>
    <s v="BEV"/>
  </r>
  <r>
    <s v="W1KCG2DB7P"/>
    <x v="0"/>
    <s v="Marysville"/>
    <s v="WA"/>
    <n v="98270"/>
    <x v="13"/>
    <x v="26"/>
    <s v="EQS-CLASS SEDAN"/>
    <x v="1"/>
    <x v="2"/>
    <n v="0"/>
    <n v="44"/>
    <n v="236331203"/>
    <s v="POINT (-122.1769 48.06114)"/>
    <s v="PUGET SOUND ENERGY INC"/>
    <n v="53061052707"/>
    <n v="3"/>
    <s v="BEV"/>
  </r>
  <r>
    <s v="JM3KJDHA7S"/>
    <x v="0"/>
    <s v="Everett"/>
    <s v="WA"/>
    <n v="98204"/>
    <x v="0"/>
    <x v="7"/>
    <s v="CX-70"/>
    <x v="0"/>
    <x v="1"/>
    <n v="26"/>
    <n v="21"/>
    <n v="291440040"/>
    <s v="POINT (-122.27557 47.88936)"/>
    <s v="PUGET SOUND ENERGY INC"/>
    <n v="53061041809"/>
    <n v="1"/>
    <s v="PHEV"/>
  </r>
  <r>
    <s v="WB523CF05S"/>
    <x v="2"/>
    <s v="Bellevue"/>
    <s v="WA"/>
    <n v="98007"/>
    <x v="0"/>
    <x v="0"/>
    <s v="IX"/>
    <x v="1"/>
    <x v="2"/>
    <n v="0"/>
    <n v="48"/>
    <n v="272061646"/>
    <s v="POINT (-122.12056 47.61334)"/>
    <s v="PUGET SOUND ENERGY INC||CITY OF TACOMA - (WA)"/>
    <n v="53033023201"/>
    <n v="1"/>
    <s v="BEV"/>
  </r>
  <r>
    <s v="JTDKAMFP6M"/>
    <x v="15"/>
    <s v="Vancouver"/>
    <s v="WA"/>
    <n v="98682"/>
    <x v="2"/>
    <x v="11"/>
    <s v="PRIUS PRIME (PHEV)"/>
    <x v="0"/>
    <x v="1"/>
    <n v="25"/>
    <n v="17"/>
    <n v="293231109"/>
    <s v="POINT (-122.55149 45.69345)"/>
    <s v="BONNEVILLE POWER ADMINISTRATION||PUD NO 1 OF CLARK COUNTY - (WA)"/>
    <n v="53011041331"/>
    <n v="5"/>
    <s v="PHEV"/>
  </r>
  <r>
    <s v="3C3CFFGE5D"/>
    <x v="2"/>
    <s v="Bellevue"/>
    <s v="WA"/>
    <n v="98006"/>
    <x v="7"/>
    <x v="13"/>
    <s v="500"/>
    <x v="1"/>
    <x v="0"/>
    <n v="87"/>
    <n v="41"/>
    <n v="263541386"/>
    <s v="POINT (-122.12096 47.55584)"/>
    <s v="PUGET SOUND ENERGY INC||CITY OF TACOMA - (WA)"/>
    <n v="53033024905"/>
    <n v="13"/>
    <s v="BEV"/>
  </r>
  <r>
    <s v="5XYAFFS52T"/>
    <x v="2"/>
    <s v="Bellevue"/>
    <s v="WA"/>
    <n v="98004"/>
    <x v="12"/>
    <x v="3"/>
    <s v="EV9"/>
    <x v="1"/>
    <x v="2"/>
    <n v="0"/>
    <n v="41"/>
    <n v="289745935"/>
    <s v="POINT (-122.1872 47.61001)"/>
    <s v="PUGET SOUND ENERGY INC||CITY OF TACOMA - (WA)"/>
    <n v="53033023807"/>
    <n v="0"/>
    <s v="BEV"/>
  </r>
  <r>
    <s v="7SAYGDEE2S"/>
    <x v="2"/>
    <s v="Federal Way"/>
    <s v="WA"/>
    <n v="98023"/>
    <x v="0"/>
    <x v="1"/>
    <s v="MODEL Y"/>
    <x v="1"/>
    <x v="2"/>
    <n v="0"/>
    <n v="30"/>
    <n v="279937094"/>
    <s v="POINT (-122.36217 47.31011)"/>
    <s v="PUGET SOUND ENERGY INC||CITY OF TACOMA - (WA)"/>
    <n v="53033030310"/>
    <n v="1"/>
    <s v="BEV"/>
  </r>
  <r>
    <s v="5YJXCAE28K"/>
    <x v="15"/>
    <s v="Vancouver"/>
    <s v="WA"/>
    <n v="98664"/>
    <x v="9"/>
    <x v="1"/>
    <s v="MODEL X"/>
    <x v="1"/>
    <x v="0"/>
    <n v="289"/>
    <n v="49"/>
    <n v="477306329"/>
    <s v="POINT (-122.59219 45.62158)"/>
    <s v="BONNEVILLE POWER ADMINISTRATION||PUD NO 1 OF CLARK COUNTY - (WA)"/>
    <n v="53011041206"/>
    <n v="7"/>
    <s v="BEV"/>
  </r>
  <r>
    <s v="KNDPZDAH0P"/>
    <x v="2"/>
    <s v="Redmond"/>
    <s v="WA"/>
    <n v="98052"/>
    <x v="13"/>
    <x v="3"/>
    <s v="SPORTAGE"/>
    <x v="0"/>
    <x v="0"/>
    <n v="34"/>
    <n v="45"/>
    <n v="253597088"/>
    <s v="POINT (-122.13158 47.67858)"/>
    <s v="PUGET SOUND ENERGY INC||CITY OF TACOMA - (WA)"/>
    <n v="53033032321"/>
    <n v="3"/>
    <s v="PHEV"/>
  </r>
  <r>
    <s v="4JGGM5DB7R"/>
    <x v="2"/>
    <s v="Kirkland"/>
    <s v="WA"/>
    <n v="98033"/>
    <x v="6"/>
    <x v="26"/>
    <s v="EQE-CLASS SUV"/>
    <x v="1"/>
    <x v="2"/>
    <n v="0"/>
    <n v="48"/>
    <n v="277133440"/>
    <s v="POINT (-122.2066 47.67887)"/>
    <s v="PUGET SOUND ENERGY INC||CITY OF TACOMA - (WA)"/>
    <n v="53033022501"/>
    <n v="2"/>
    <s v="BEV"/>
  </r>
  <r>
    <s v="7SAYGDEF1N"/>
    <x v="0"/>
    <s v="Mukilteo"/>
    <s v="WA"/>
    <n v="98275"/>
    <x v="14"/>
    <x v="1"/>
    <s v="MODEL Y"/>
    <x v="1"/>
    <x v="2"/>
    <n v="0"/>
    <n v="21"/>
    <n v="195193162"/>
    <s v="POINT (-122.29196 47.89908)"/>
    <s v="PUGET SOUND ENERGY INC"/>
    <n v="53061042005"/>
    <n v="4"/>
    <s v="BEV"/>
  </r>
  <r>
    <s v="1N4AZ0CP5E"/>
    <x v="2"/>
    <s v="Seattle"/>
    <s v="WA"/>
    <n v="98125"/>
    <x v="10"/>
    <x v="6"/>
    <s v="LEAF"/>
    <x v="1"/>
    <x v="0"/>
    <n v="84"/>
    <n v="46"/>
    <n v="204958645"/>
    <s v="POINT (-122.30253 47.72656)"/>
    <s v="CITY OF SEATTLE - (WA)|CITY OF TACOMA - (WA)"/>
    <n v="53033000700"/>
    <n v="12"/>
    <s v="BEV"/>
  </r>
  <r>
    <s v="5YJ3E1EB2P"/>
    <x v="18"/>
    <s v="Longview"/>
    <s v="WA"/>
    <n v="98632"/>
    <x v="13"/>
    <x v="1"/>
    <s v="MODEL 3"/>
    <x v="1"/>
    <x v="2"/>
    <n v="0"/>
    <n v="19"/>
    <n v="253805261"/>
    <s v="POINT (-122.95058 46.14681)"/>
    <s v="BONNEVILLE POWER ADMINISTRATION||PUD NO 1 OF COWLITZ COUNTY"/>
    <n v="53015000400"/>
    <n v="3"/>
    <s v="BEV"/>
  </r>
  <r>
    <s v="5YJ3E1ET4S"/>
    <x v="3"/>
    <s v="Kingston"/>
    <s v="WA"/>
    <n v="98346"/>
    <x v="0"/>
    <x v="1"/>
    <s v="MODEL 3"/>
    <x v="1"/>
    <x v="2"/>
    <n v="0"/>
    <n v="23"/>
    <n v="282639185"/>
    <s v="POINT (-122.4977 47.79802)"/>
    <s v="PUGET SOUND ENERGY INC"/>
    <n v="53035090102"/>
    <n v="1"/>
    <s v="BEV"/>
  </r>
  <r>
    <s v="5YJYGAEE3M"/>
    <x v="2"/>
    <s v="Renton"/>
    <s v="WA"/>
    <n v="98055"/>
    <x v="2"/>
    <x v="1"/>
    <s v="MODEL Y"/>
    <x v="1"/>
    <x v="2"/>
    <n v="0"/>
    <n v="33"/>
    <n v="179515031"/>
    <s v="POINT (-122.19488 47.44034)"/>
    <s v="PUGET SOUND ENERGY INC||CITY OF TACOMA - (WA)"/>
    <n v="53033029309"/>
    <n v="5"/>
    <s v="BEV"/>
  </r>
  <r>
    <s v="LPSED3KA0M"/>
    <x v="2"/>
    <s v="Kirkland"/>
    <s v="WA"/>
    <n v="98033"/>
    <x v="2"/>
    <x v="29"/>
    <s v="POLESTAR 2"/>
    <x v="1"/>
    <x v="0"/>
    <n v="233"/>
    <n v="45"/>
    <n v="257674336"/>
    <s v="POINT (-122.2066 47.67887)"/>
    <s v="PUGET SOUND ENERGY INC||CITY OF TACOMA - (WA)"/>
    <n v="53033022006"/>
    <n v="5"/>
    <s v="BEV"/>
  </r>
  <r>
    <s v="YV4EK3ZK9S"/>
    <x v="2"/>
    <s v="Seattle"/>
    <s v="WA"/>
    <n v="98103"/>
    <x v="0"/>
    <x v="12"/>
    <s v="EX30"/>
    <x v="1"/>
    <x v="2"/>
    <n v="0"/>
    <n v="43"/>
    <n v="276637854"/>
    <s v="POINT (-122.35436 47.67596)"/>
    <s v="CITY OF SEATTLE - (WA)|CITY OF TACOMA - (WA)"/>
    <n v="53033003500"/>
    <n v="1"/>
    <s v="BEV"/>
  </r>
  <r>
    <s v="1FMCU0E11P"/>
    <x v="15"/>
    <s v="Vancouver"/>
    <s v="WA"/>
    <n v="98660"/>
    <x v="13"/>
    <x v="4"/>
    <s v="ESCAPE"/>
    <x v="0"/>
    <x v="0"/>
    <n v="37"/>
    <n v="49"/>
    <n v="262216489"/>
    <s v="POINT (-122.67156 45.63248)"/>
    <s v="BONNEVILLE POWER ADMINISTRATION||PUD NO 1 OF CLARK COUNTY - (WA)"/>
    <n v="53011042000"/>
    <n v="3"/>
    <s v="PHEV"/>
  </r>
  <r>
    <s v="50EA1TEAXT"/>
    <x v="2"/>
    <s v="Sammamish"/>
    <s v="WA"/>
    <n v="98074"/>
    <x v="12"/>
    <x v="32"/>
    <s v="AIR"/>
    <x v="1"/>
    <x v="2"/>
    <n v="0"/>
    <n v="45"/>
    <n v="291249346"/>
    <s v="POINT (-122.02054 47.60326)"/>
    <s v="PUGET SOUND ENERGY INC||CITY OF TACOMA - (WA)"/>
    <n v="53033032318"/>
    <n v="0"/>
    <s v="BEV"/>
  </r>
  <r>
    <s v="7PDSGABL0N"/>
    <x v="2"/>
    <s v="Kirkland"/>
    <s v="WA"/>
    <n v="98033"/>
    <x v="14"/>
    <x v="18"/>
    <s v="R1S"/>
    <x v="1"/>
    <x v="2"/>
    <n v="0"/>
    <n v="45"/>
    <n v="281595632"/>
    <s v="POINT (-122.2066 47.67887)"/>
    <s v="PUGET SOUND ENERGY INC||CITY OF TACOMA - (WA)"/>
    <n v="53033022006"/>
    <n v="4"/>
    <s v="BEV"/>
  </r>
  <r>
    <s v="JTDKARFP6H"/>
    <x v="3"/>
    <s v="Bremerton"/>
    <s v="WA"/>
    <n v="98337"/>
    <x v="11"/>
    <x v="11"/>
    <s v="PRIUS PRIME (PHEV)"/>
    <x v="0"/>
    <x v="1"/>
    <n v="25"/>
    <n v="26"/>
    <n v="153706094"/>
    <s v="POINT (-122.62749 47.565)"/>
    <s v="PUGET SOUND ENERGY INC"/>
    <n v="53035081200"/>
    <n v="9"/>
    <s v="PHEV"/>
  </r>
  <r>
    <s v="7SAYGDED7P"/>
    <x v="2"/>
    <s v="Kent"/>
    <s v="WA"/>
    <n v="98031"/>
    <x v="13"/>
    <x v="1"/>
    <s v="MODEL Y"/>
    <x v="1"/>
    <x v="2"/>
    <n v="0"/>
    <n v="47"/>
    <n v="261033363"/>
    <s v="POINT (-122.17743 47.41185)"/>
    <s v="PUGET SOUND ENERGY INC||CITY OF TACOMA - (WA)"/>
    <n v="53033029403"/>
    <n v="3"/>
    <s v="BEV"/>
  </r>
  <r>
    <s v="1C4RJXR61R"/>
    <x v="5"/>
    <s v="Lacey"/>
    <s v="WA"/>
    <n v="98516"/>
    <x v="6"/>
    <x v="10"/>
    <s v="WRANGLER"/>
    <x v="0"/>
    <x v="1"/>
    <n v="21"/>
    <n v="22"/>
    <n v="256398978"/>
    <s v="POINT (-122.78598 47.08476)"/>
    <s v="PUGET SOUND ENERGY INC"/>
    <n v="53067012226"/>
    <n v="2"/>
    <s v="PHEV"/>
  </r>
  <r>
    <s v="3GN7DNRP4S"/>
    <x v="15"/>
    <s v="Vancouver"/>
    <s v="WA"/>
    <n v="98683"/>
    <x v="0"/>
    <x v="5"/>
    <s v="EQUINOX"/>
    <x v="1"/>
    <x v="2"/>
    <n v="0"/>
    <n v="17"/>
    <n v="282374438"/>
    <s v="POINT (-122.49212 45.60365)"/>
    <s v="BONNEVILLE POWER ADMINISTRATION||PUD NO 1 OF CLARK COUNTY - (WA)"/>
    <n v="53011041323"/>
    <n v="1"/>
    <s v="BEV"/>
  </r>
  <r>
    <s v="JTMEB3FV7M"/>
    <x v="15"/>
    <s v="Washougal"/>
    <s v="WA"/>
    <n v="98671"/>
    <x v="2"/>
    <x v="11"/>
    <s v="RAV4 PRIME (PHEV)"/>
    <x v="0"/>
    <x v="0"/>
    <n v="42"/>
    <n v="18"/>
    <n v="208535442"/>
    <s v="POINT (-122.35341 45.57923)"/>
    <s v="BONNEVILLE POWER ADMINISTRATION||PUD NO 1 OF CLARK COUNTY - (WA)"/>
    <n v="53011040512"/>
    <n v="5"/>
    <s v="PHEV"/>
  </r>
  <r>
    <s v="7PDSGBBA5R"/>
    <x v="2"/>
    <s v="Kirkland"/>
    <s v="WA"/>
    <n v="98034"/>
    <x v="6"/>
    <x v="18"/>
    <s v="R1S"/>
    <x v="1"/>
    <x v="2"/>
    <n v="0"/>
    <n v="45"/>
    <n v="267153274"/>
    <s v="POINT (-122.22901 47.72201)"/>
    <s v="PUGET SOUND ENERGY INC||CITY OF TACOMA - (WA)"/>
    <n v="53033022006"/>
    <n v="2"/>
    <s v="BEV"/>
  </r>
  <r>
    <s v="WBY53EJ09T"/>
    <x v="2"/>
    <s v="Bellevue"/>
    <s v="WA"/>
    <n v="98005"/>
    <x v="12"/>
    <x v="0"/>
    <s v="I7"/>
    <x v="1"/>
    <x v="2"/>
    <n v="0"/>
    <n v="48"/>
    <n v="291822352"/>
    <s v="POINT (-122.1621 47.64441)"/>
    <s v="PUGET SOUND ENERGY INC||CITY OF TACOMA - (WA)"/>
    <n v="53033023702"/>
    <n v="0"/>
    <s v="BEV"/>
  </r>
  <r>
    <s v="1N4BZ1BV3N"/>
    <x v="2"/>
    <s v="Seattle"/>
    <s v="WA"/>
    <n v="98103"/>
    <x v="14"/>
    <x v="6"/>
    <s v="LEAF"/>
    <x v="1"/>
    <x v="2"/>
    <n v="0"/>
    <n v="46"/>
    <n v="183095027"/>
    <s v="POINT (-122.35436 47.67596)"/>
    <s v="CITY OF SEATTLE - (WA)|CITY OF TACOMA - (WA)"/>
    <n v="53033002700"/>
    <n v="4"/>
    <s v="BEV"/>
  </r>
  <r>
    <s v="KNDPZDAH3P"/>
    <x v="2"/>
    <s v="Lake Forest Park"/>
    <s v="WA"/>
    <n v="98155"/>
    <x v="13"/>
    <x v="3"/>
    <s v="SPORTAGE"/>
    <x v="0"/>
    <x v="0"/>
    <n v="34"/>
    <n v="46"/>
    <n v="230943562"/>
    <s v="POINT (-122.30304 47.75494)"/>
    <s v="CITY OF SEATTLE - (WA)|CITY OF TACOMA - (WA)"/>
    <n v="53033021400"/>
    <n v="3"/>
    <s v="PHEV"/>
  </r>
  <r>
    <s v="1G1RA6S50H"/>
    <x v="5"/>
    <s v="Olympia"/>
    <s v="WA"/>
    <n v="98512"/>
    <x v="11"/>
    <x v="5"/>
    <s v="VOLT"/>
    <x v="0"/>
    <x v="0"/>
    <n v="53"/>
    <n v="35"/>
    <n v="302602422"/>
    <s v="POINT (-123.04078 46.94792)"/>
    <s v="PUGET SOUND ENERGY INC"/>
    <n v="53067011901"/>
    <n v="9"/>
    <s v="PHEV"/>
  </r>
  <r>
    <s v="4JGDM4EB9P"/>
    <x v="2"/>
    <s v="Kirkland"/>
    <s v="WA"/>
    <n v="98033"/>
    <x v="13"/>
    <x v="26"/>
    <s v="EQS-CLASS SUV"/>
    <x v="1"/>
    <x v="2"/>
    <n v="0"/>
    <n v="48"/>
    <n v="251511725"/>
    <s v="POINT (-122.2066 47.67887)"/>
    <s v="PUGET SOUND ENERGY INC||CITY OF TACOMA - (WA)"/>
    <n v="53033022701"/>
    <n v="3"/>
    <s v="BEV"/>
  </r>
  <r>
    <s v="JTDACACU9S"/>
    <x v="2"/>
    <s v="Seattle"/>
    <s v="WA"/>
    <n v="98116"/>
    <x v="0"/>
    <x v="11"/>
    <s v="PRIUS PRIME (PHEV)"/>
    <x v="0"/>
    <x v="0"/>
    <n v="39"/>
    <n v="34"/>
    <n v="278752330"/>
    <s v="POINT (-122.41067 47.57894)"/>
    <s v="CITY OF SEATTLE - (WA)|CITY OF TACOMA - (WA)"/>
    <n v="53033009600"/>
    <n v="1"/>
    <s v="PHEV"/>
  </r>
  <r>
    <s v="WBY43HD04S"/>
    <x v="2"/>
    <s v="Burien"/>
    <s v="WA"/>
    <n v="98166"/>
    <x v="0"/>
    <x v="0"/>
    <s v="I4"/>
    <x v="1"/>
    <x v="2"/>
    <n v="0"/>
    <n v="34"/>
    <n v="288594281"/>
    <s v="POINT (-122.34731 47.45207)"/>
    <s v="PUGET SOUND ENERGY INC||CITY OF TACOMA - (WA)"/>
    <n v="53033027901"/>
    <n v="1"/>
    <s v="BEV"/>
  </r>
  <r>
    <s v="1G1RB6S54J"/>
    <x v="2"/>
    <s v="Seattle"/>
    <s v="WA"/>
    <n v="98115"/>
    <x v="1"/>
    <x v="5"/>
    <s v="VOLT"/>
    <x v="0"/>
    <x v="0"/>
    <n v="53"/>
    <n v="46"/>
    <n v="475864721"/>
    <s v="POINT (-122.31676 47.68156)"/>
    <s v="CITY OF SEATTLE - (WA)|CITY OF TACOMA - (WA)"/>
    <n v="53033002000"/>
    <n v="8"/>
    <s v="PHEV"/>
  </r>
  <r>
    <s v="WVGUNPE29N"/>
    <x v="2"/>
    <s v="Kent"/>
    <s v="WA"/>
    <n v="98032"/>
    <x v="14"/>
    <x v="21"/>
    <s v="ID.4"/>
    <x v="1"/>
    <x v="2"/>
    <n v="0"/>
    <n v="33"/>
    <n v="224614281"/>
    <s v="POINT (-122.23741 47.3807)"/>
    <s v="PUGET SOUND ENERGY INC||CITY OF TACOMA - (WA)"/>
    <n v="53033029203"/>
    <n v="4"/>
    <s v="BEV"/>
  </r>
  <r>
    <s v="WVWKP7AU2G"/>
    <x v="2"/>
    <s v="Kirkland"/>
    <s v="WA"/>
    <n v="98034"/>
    <x v="3"/>
    <x v="21"/>
    <s v="E-GOLF"/>
    <x v="1"/>
    <x v="0"/>
    <n v="83"/>
    <n v="45"/>
    <n v="204932213"/>
    <s v="POINT (-122.22901 47.72201)"/>
    <s v="PUGET SOUND ENERGY INC||CITY OF TACOMA - (WA)"/>
    <n v="53033022003"/>
    <n v="10"/>
    <s v="BEV"/>
  </r>
  <r>
    <s v="SAL119F49R"/>
    <x v="2"/>
    <s v="Seattle"/>
    <s v="WA"/>
    <n v="98112"/>
    <x v="6"/>
    <x v="25"/>
    <s v="RANGE ROVER SPORT"/>
    <x v="0"/>
    <x v="0"/>
    <n v="59"/>
    <n v="43"/>
    <n v="273243141"/>
    <s v="POINT (-122.30207 47.64085)"/>
    <s v="CITY OF SEATTLE - (WA)|CITY OF TACOMA - (WA)"/>
    <n v="53033006300"/>
    <n v="2"/>
    <s v="PHEV"/>
  </r>
  <r>
    <s v="7YAKRDDC7T"/>
    <x v="2"/>
    <s v="Seattle"/>
    <s v="WA"/>
    <n v="98125"/>
    <x v="12"/>
    <x v="15"/>
    <s v="IONIQ 5"/>
    <x v="1"/>
    <x v="2"/>
    <n v="0"/>
    <n v="46"/>
    <n v="291534386"/>
    <s v="POINT (-122.30253 47.72656)"/>
    <s v="CITY OF SEATTLE - (WA)|CITY OF TACOMA - (WA)"/>
    <n v="53033001100"/>
    <n v="0"/>
    <s v="BEV"/>
  </r>
  <r>
    <s v="4JGDM2EB2P"/>
    <x v="2"/>
    <s v="Kirkland"/>
    <s v="WA"/>
    <n v="98033"/>
    <x v="13"/>
    <x v="26"/>
    <s v="EQS-CLASS SUV"/>
    <x v="1"/>
    <x v="2"/>
    <n v="0"/>
    <n v="48"/>
    <n v="271012276"/>
    <s v="POINT (-122.2066 47.67887)"/>
    <s v="PUGET SOUND ENERGY INC||CITY OF TACOMA - (WA)"/>
    <n v="53033022502"/>
    <n v="3"/>
    <s v="BEV"/>
  </r>
  <r>
    <s v="1G1FX6S02H"/>
    <x v="2"/>
    <s v="Seattle"/>
    <s v="WA"/>
    <n v="98136"/>
    <x v="11"/>
    <x v="5"/>
    <s v="BOLT EV"/>
    <x v="1"/>
    <x v="0"/>
    <n v="238"/>
    <n v="34"/>
    <n v="349896620"/>
    <s v="POINT (-122.38415 47.53755)"/>
    <s v="CITY OF SEATTLE - (WA)|CITY OF TACOMA - (WA)"/>
    <n v="53033012100"/>
    <n v="9"/>
    <s v="BEV"/>
  </r>
  <r>
    <s v="5YJ3E1EA5M"/>
    <x v="2"/>
    <s v="Kirkland"/>
    <s v="WA"/>
    <n v="98034"/>
    <x v="2"/>
    <x v="1"/>
    <s v="MODEL 3"/>
    <x v="1"/>
    <x v="2"/>
    <n v="0"/>
    <n v="45"/>
    <n v="170845664"/>
    <s v="POINT (-122.22901 47.72201)"/>
    <s v="PUGET SOUND ENERGY INC||CITY OF TACOMA - (WA)"/>
    <n v="53033021905"/>
    <n v="5"/>
    <s v="BEV"/>
  </r>
  <r>
    <s v="LPSED3KA9N"/>
    <x v="2"/>
    <s v="Seattle"/>
    <s v="WA"/>
    <n v="98177"/>
    <x v="14"/>
    <x v="29"/>
    <s v="POLESTAR 2"/>
    <x v="1"/>
    <x v="2"/>
    <n v="0"/>
    <n v="36"/>
    <n v="207987608"/>
    <s v="POINT (-122.37238 47.74068)"/>
    <s v="CITY OF SEATTLE - (WA)|CITY OF TACOMA - (WA)"/>
    <n v="53033001400"/>
    <n v="4"/>
    <s v="BEV"/>
  </r>
  <r>
    <s v="1FT6W1B75R"/>
    <x v="5"/>
    <s v="Olympia"/>
    <s v="WA"/>
    <n v="98501"/>
    <x v="6"/>
    <x v="4"/>
    <s v="F-150"/>
    <x v="1"/>
    <x v="2"/>
    <n v="0"/>
    <n v="22"/>
    <n v="273468856"/>
    <s v="POINT (-122.89165 47.03954)"/>
    <s v="PUGET SOUND ENERGY INC"/>
    <n v="53067010100"/>
    <n v="2"/>
    <s v="BEV"/>
  </r>
  <r>
    <s v="WA1LABGE5M"/>
    <x v="2"/>
    <s v="Seattle"/>
    <s v="WA"/>
    <n v="98136"/>
    <x v="2"/>
    <x v="2"/>
    <s v="E-TRON"/>
    <x v="1"/>
    <x v="2"/>
    <n v="0"/>
    <n v="34"/>
    <n v="285148762"/>
    <s v="POINT (-122.38415 47.53755)"/>
    <s v="CITY OF SEATTLE - (WA)|CITY OF TACOMA - (WA)"/>
    <n v="53033011602"/>
    <n v="5"/>
    <s v="BEV"/>
  </r>
  <r>
    <s v="1C4JJXR65N"/>
    <x v="2"/>
    <s v="Bothell"/>
    <s v="WA"/>
    <n v="98011"/>
    <x v="14"/>
    <x v="10"/>
    <s v="WRANGLER"/>
    <x v="0"/>
    <x v="1"/>
    <n v="22"/>
    <n v="1"/>
    <n v="285120125"/>
    <s v="POINT (-122.20563 47.76144)"/>
    <s v="PUGET SOUND ENERGY INC||CITY OF TACOMA - (WA)"/>
    <n v="53033022102"/>
    <n v="4"/>
    <s v="PHEV"/>
  </r>
  <r>
    <s v="KNDCR3L1XS"/>
    <x v="2"/>
    <s v="Seattle"/>
    <s v="WA"/>
    <n v="98177"/>
    <x v="0"/>
    <x v="3"/>
    <s v="NIRO"/>
    <x v="1"/>
    <x v="2"/>
    <n v="0"/>
    <n v="36"/>
    <n v="287776282"/>
    <s v="POINT (-122.37238 47.74068)"/>
    <s v="CITY OF SEATTLE - (WA)|CITY OF TACOMA - (WA)"/>
    <n v="53033001400"/>
    <n v="1"/>
    <s v="BEV"/>
  </r>
  <r>
    <s v="5UXTS1C05L"/>
    <x v="3"/>
    <s v="Bainbridge Island"/>
    <s v="WA"/>
    <n v="98110"/>
    <x v="4"/>
    <x v="0"/>
    <s v="X3"/>
    <x v="0"/>
    <x v="1"/>
    <n v="17"/>
    <n v="23"/>
    <n v="109855994"/>
    <s v="POINT (-122.521 47.62759)"/>
    <s v="PUGET SOUND ENERGY INC"/>
    <n v="53035090800"/>
    <n v="6"/>
    <s v="PHEV"/>
  </r>
  <r>
    <s v="JTDKARFP7H"/>
    <x v="2"/>
    <s v="Woodinville"/>
    <s v="WA"/>
    <n v="98072"/>
    <x v="11"/>
    <x v="11"/>
    <s v="PRIUS PRIME (PHEV)"/>
    <x v="0"/>
    <x v="1"/>
    <n v="25"/>
    <n v="45"/>
    <n v="262154357"/>
    <s v="POINT (-122.15545 47.75448)"/>
    <s v="PUGET SOUND ENERGY INC||CITY OF TACOMA - (WA)"/>
    <n v="53033032320"/>
    <n v="9"/>
    <s v="PHEV"/>
  </r>
  <r>
    <s v="WP0AA2Y11S"/>
    <x v="2"/>
    <s v="Seattle"/>
    <s v="WA"/>
    <n v="98133"/>
    <x v="0"/>
    <x v="17"/>
    <s v="TAYCAN"/>
    <x v="1"/>
    <x v="2"/>
    <n v="0"/>
    <n v="46"/>
    <n v="284941569"/>
    <s v="POINT (-122.33364 47.73709)"/>
    <s v="CITY OF SEATTLE - (WA)|CITY OF TACOMA - (WA)"/>
    <n v="53033001300"/>
    <n v="1"/>
    <s v="BEV"/>
  </r>
  <r>
    <s v="3FMTK3SU5R"/>
    <x v="2"/>
    <s v="Renton"/>
    <s v="WA"/>
    <n v="98057"/>
    <x v="6"/>
    <x v="4"/>
    <s v="MUSTANG MACH-E"/>
    <x v="1"/>
    <x v="2"/>
    <n v="0"/>
    <n v="11"/>
    <n v="272006612"/>
    <s v="POINT (-122.20489 47.47532)"/>
    <s v="PUGET SOUND ENERGY INC||CITY OF TACOMA - (WA)"/>
    <n v="53033026200"/>
    <n v="2"/>
    <s v="BEV"/>
  </r>
  <r>
    <s v="7SAYGAEE7P"/>
    <x v="2"/>
    <s v="Newcastle"/>
    <s v="WA"/>
    <n v="98059"/>
    <x v="13"/>
    <x v="1"/>
    <s v="MODEL Y"/>
    <x v="1"/>
    <x v="2"/>
    <n v="0"/>
    <n v="41"/>
    <n v="232740721"/>
    <s v="POINT (-122.11589 47.50243)"/>
    <s v="PUGET SOUND ENERGY INC||CITY OF TACOMA - (WA)"/>
    <n v="53033025005"/>
    <n v="3"/>
    <s v="BEV"/>
  </r>
  <r>
    <s v="WA1M2BFZ8P"/>
    <x v="7"/>
    <s v="Bow"/>
    <s v="WA"/>
    <n v="98232"/>
    <x v="13"/>
    <x v="2"/>
    <s v="Q4"/>
    <x v="1"/>
    <x v="2"/>
    <n v="0"/>
    <n v="40"/>
    <n v="254949656"/>
    <s v="POINT (-122.397 48.56045)"/>
    <s v="PUGET SOUND ENERGY INC"/>
    <n v="53057950802"/>
    <n v="3"/>
    <s v="BEV"/>
  </r>
  <r>
    <s v="7YAKRDDC6S"/>
    <x v="2"/>
    <s v="Kent"/>
    <s v="WA"/>
    <n v="98031"/>
    <x v="0"/>
    <x v="15"/>
    <s v="IONIQ 5"/>
    <x v="1"/>
    <x v="2"/>
    <n v="0"/>
    <n v="47"/>
    <n v="279129112"/>
    <s v="POINT (-122.17743 47.41185)"/>
    <s v="PUGET SOUND ENERGY INC||CITY OF TACOMA - (WA)"/>
    <n v="53033029406"/>
    <n v="1"/>
    <s v="BEV"/>
  </r>
  <r>
    <s v="5YJSA1E45K"/>
    <x v="8"/>
    <s v="Nine Mile Falls"/>
    <s v="WA"/>
    <n v="99026"/>
    <x v="9"/>
    <x v="1"/>
    <s v="MODEL S"/>
    <x v="1"/>
    <x v="0"/>
    <n v="270"/>
    <n v="7"/>
    <n v="203736116"/>
    <s v="POINT (-117.54392 47.77676)"/>
    <s v="NO KNOWN ELECTRIC UTILITY SERVICE"/>
    <n v="53065951402"/>
    <n v="7"/>
    <s v="BEV"/>
  </r>
  <r>
    <s v="5YJ3E1EC0N"/>
    <x v="2"/>
    <s v="Federal Way"/>
    <s v="WA"/>
    <n v="98023"/>
    <x v="14"/>
    <x v="1"/>
    <s v="MODEL 3"/>
    <x v="1"/>
    <x v="2"/>
    <n v="0"/>
    <n v="30"/>
    <n v="208285206"/>
    <s v="POINT (-122.36217 47.31011)"/>
    <s v="PUGET SOUND ENERGY INC||CITY OF TACOMA - (WA)"/>
    <n v="53033030101"/>
    <n v="4"/>
    <s v="BEV"/>
  </r>
  <r>
    <s v="1C4JJXP60P"/>
    <x v="15"/>
    <s v="Vancouver"/>
    <s v="WA"/>
    <n v="98662"/>
    <x v="13"/>
    <x v="10"/>
    <s v="WRANGLER"/>
    <x v="0"/>
    <x v="1"/>
    <n v="21"/>
    <n v="17"/>
    <n v="287685065"/>
    <s v="POINT (-122.57722 45.64251)"/>
    <s v="BONNEVILLE POWER ADMINISTRATION||PUD NO 1 OF CLARK COUNTY - (WA)"/>
    <n v="53011040709"/>
    <n v="3"/>
    <s v="PHEV"/>
  </r>
  <r>
    <s v="5YJSA1E28K"/>
    <x v="0"/>
    <s v="Mukilteo"/>
    <s v="WA"/>
    <n v="98275"/>
    <x v="9"/>
    <x v="1"/>
    <s v="MODEL S"/>
    <x v="1"/>
    <x v="0"/>
    <n v="270"/>
    <n v="21"/>
    <n v="236424583"/>
    <s v="POINT (-122.29196 47.89908)"/>
    <s v="PUGET SOUND ENERGY INC"/>
    <n v="53061042001"/>
    <n v="7"/>
    <s v="BEV"/>
  </r>
  <r>
    <s v="1FT6W5L75S"/>
    <x v="15"/>
    <s v="Vancouver"/>
    <s v="WA"/>
    <n v="98665"/>
    <x v="0"/>
    <x v="4"/>
    <s v="F-150"/>
    <x v="1"/>
    <x v="2"/>
    <n v="0"/>
    <n v="49"/>
    <n v="291435112"/>
    <s v="POINT (-122.64443 45.67871)"/>
    <s v="BONNEVILLE POWER ADMINISTRATION||PUD NO 1 OF CLARK COUNTY - (WA)"/>
    <n v="53011041007"/>
    <n v="1"/>
    <s v="BEV"/>
  </r>
  <r>
    <s v="7SAYGAEE8S"/>
    <x v="2"/>
    <s v="Shoreline"/>
    <s v="WA"/>
    <n v="98155"/>
    <x v="0"/>
    <x v="1"/>
    <s v="MODEL Y"/>
    <x v="1"/>
    <x v="2"/>
    <n v="0"/>
    <n v="32"/>
    <n v="278929724"/>
    <s v="POINT (-122.30304 47.75494)"/>
    <s v="CITY OF SEATTLE - (WA)|CITY OF TACOMA - (WA)"/>
    <n v="53033021100"/>
    <n v="1"/>
    <s v="BEV"/>
  </r>
  <r>
    <s v="5UX43EU06R"/>
    <x v="25"/>
    <s v="Orondo"/>
    <s v="WA"/>
    <n v="98843"/>
    <x v="6"/>
    <x v="0"/>
    <s v="X5"/>
    <x v="0"/>
    <x v="0"/>
    <n v="39"/>
    <n v="12"/>
    <n v="262753543"/>
    <s v="POINT (-120.22795 47.62353)"/>
    <s v="PUD NO 1 OF DOUGLAS COUNTY"/>
    <n v="53017950101"/>
    <n v="2"/>
    <s v="PHEV"/>
  </r>
  <r>
    <s v="7SAXCDE54S"/>
    <x v="10"/>
    <s v="Spokane"/>
    <s v="WA"/>
    <n v="99223"/>
    <x v="0"/>
    <x v="1"/>
    <s v="MODEL X"/>
    <x v="1"/>
    <x v="2"/>
    <n v="0"/>
    <n v="6"/>
    <n v="276535395"/>
    <s v="POINT (-117.36043 47.63396)"/>
    <s v="BONNEVILLE POWER ADMINISTRATION||INLAND POWER &amp; LIGHT COMPANY"/>
    <n v="53063013401"/>
    <n v="1"/>
    <s v="BEV"/>
  </r>
  <r>
    <s v="3GNKD1RJ6S"/>
    <x v="3"/>
    <s v="Bremerton"/>
    <s v="WA"/>
    <n v="98312"/>
    <x v="0"/>
    <x v="5"/>
    <s v="BLAZER"/>
    <x v="1"/>
    <x v="2"/>
    <n v="0"/>
    <n v="35"/>
    <n v="285594508"/>
    <s v="POINT (-122.65223 47.57192)"/>
    <s v="PUGET SOUND ENERGY INC"/>
    <n v="53035081000"/>
    <n v="1"/>
    <s v="BEV"/>
  </r>
  <r>
    <s v="KNDCS3LF3S"/>
    <x v="15"/>
    <s v="Vancouver"/>
    <s v="WA"/>
    <n v="98685"/>
    <x v="0"/>
    <x v="3"/>
    <s v="NIRO"/>
    <x v="0"/>
    <x v="0"/>
    <n v="33"/>
    <n v="18"/>
    <n v="280293737"/>
    <s v="POINT (-122.70303 45.70954)"/>
    <s v="BONNEVILLE POWER ADMINISTRATION||PUD NO 1 OF CLARK COUNTY - (WA)"/>
    <n v="53011040909"/>
    <n v="1"/>
    <s v="PHEV"/>
  </r>
  <r>
    <s v="KM8KR4DE2R"/>
    <x v="2"/>
    <s v="Kent"/>
    <s v="WA"/>
    <n v="98032"/>
    <x v="6"/>
    <x v="15"/>
    <s v="IONIQ 5"/>
    <x v="1"/>
    <x v="2"/>
    <n v="0"/>
    <n v="33"/>
    <n v="292421314"/>
    <s v="POINT (-122.23741 47.3807)"/>
    <s v="PUGET SOUND ENERGY INC||CITY OF TACOMA - (WA)"/>
    <n v="53033029702"/>
    <n v="2"/>
    <s v="BEV"/>
  </r>
  <r>
    <s v="YV4H60CM6N"/>
    <x v="2"/>
    <s v="Seattle"/>
    <s v="WA"/>
    <n v="98177"/>
    <x v="14"/>
    <x v="12"/>
    <s v="XC90"/>
    <x v="0"/>
    <x v="0"/>
    <n v="35"/>
    <n v="32"/>
    <n v="277330812"/>
    <s v="POINT (-122.37238 47.74068)"/>
    <s v="CITY OF SEATTLE - (WA)|CITY OF TACOMA - (WA)"/>
    <n v="53033000500"/>
    <n v="4"/>
    <s v="PHEV"/>
  </r>
  <r>
    <s v="YV4H60CE5R"/>
    <x v="2"/>
    <s v="Bellevue"/>
    <s v="WA"/>
    <n v="98004"/>
    <x v="6"/>
    <x v="12"/>
    <s v="XC90"/>
    <x v="0"/>
    <x v="0"/>
    <n v="32"/>
    <n v="41"/>
    <n v="267871537"/>
    <s v="POINT (-122.1872 47.61001)"/>
    <s v="PUGET SOUND ENERGY INC||CITY OF TACOMA - (WA)"/>
    <n v="53033023902"/>
    <n v="2"/>
    <s v="PHEV"/>
  </r>
  <r>
    <s v="1N4AZ1CV4N"/>
    <x v="0"/>
    <s v="Snohomish"/>
    <s v="WA"/>
    <n v="98290"/>
    <x v="14"/>
    <x v="6"/>
    <s v="LEAF"/>
    <x v="1"/>
    <x v="2"/>
    <n v="0"/>
    <n v="39"/>
    <n v="195030692"/>
    <s v="POINT (-122.09305 47.91265)"/>
    <s v="PUGET SOUND ENERGY INC"/>
    <n v="53061052206"/>
    <n v="4"/>
    <s v="BEV"/>
  </r>
  <r>
    <s v="WVWKP7AU1G"/>
    <x v="2"/>
    <s v="Bellevue"/>
    <s v="WA"/>
    <n v="98007"/>
    <x v="3"/>
    <x v="21"/>
    <s v="E-GOLF"/>
    <x v="1"/>
    <x v="0"/>
    <n v="83"/>
    <n v="48"/>
    <n v="317868848"/>
    <s v="POINT (-122.12056 47.61334)"/>
    <s v="PUGET SOUND ENERGY INC||CITY OF TACOMA - (WA)"/>
    <n v="53033023603"/>
    <n v="10"/>
    <s v="BEV"/>
  </r>
  <r>
    <s v="4JGGM5DB9S"/>
    <x v="3"/>
    <s v="Bainbridge Island"/>
    <s v="WA"/>
    <n v="98110"/>
    <x v="0"/>
    <x v="26"/>
    <s v="EQE-CLASS SUV"/>
    <x v="1"/>
    <x v="2"/>
    <n v="0"/>
    <n v="23"/>
    <n v="284565669"/>
    <s v="POINT (-122.521 47.62759)"/>
    <s v="PUGET SOUND ENERGY INC"/>
    <n v="53035090700"/>
    <n v="1"/>
    <s v="BEV"/>
  </r>
  <r>
    <s v="KNDC3DLC2N"/>
    <x v="2"/>
    <s v="Seattle"/>
    <s v="WA"/>
    <n v="98146"/>
    <x v="14"/>
    <x v="3"/>
    <s v="EV6"/>
    <x v="1"/>
    <x v="2"/>
    <n v="0"/>
    <n v="34"/>
    <n v="223564477"/>
    <s v="POINT (-122.36322 47.49736)"/>
    <s v="CITY OF SEATTLE - (WA)|CITY OF TACOMA - (WA)"/>
    <n v="53033012000"/>
    <n v="4"/>
    <s v="BEV"/>
  </r>
  <r>
    <s v="WMW13DJ02N"/>
    <x v="2"/>
    <s v="Renton"/>
    <s v="WA"/>
    <n v="98058"/>
    <x v="14"/>
    <x v="16"/>
    <s v="HARDTOP"/>
    <x v="1"/>
    <x v="2"/>
    <n v="0"/>
    <n v="11"/>
    <n v="172485092"/>
    <s v="POINT (-122.08747 47.4466)"/>
    <s v="PUGET SOUND ENERGY INC||CITY OF TACOMA - (WA)"/>
    <n v="53033029304"/>
    <n v="4"/>
    <s v="BEV"/>
  </r>
  <r>
    <s v="1FT6W5L71S"/>
    <x v="2"/>
    <s v="Seattle"/>
    <s v="WA"/>
    <n v="98115"/>
    <x v="0"/>
    <x v="4"/>
    <s v="F-150"/>
    <x v="1"/>
    <x v="2"/>
    <n v="0"/>
    <n v="46"/>
    <n v="285246965"/>
    <s v="POINT (-122.31676 47.68156)"/>
    <s v="CITY OF SEATTLE - (WA)|CITY OF TACOMA - (WA)"/>
    <n v="53033002000"/>
    <n v="1"/>
    <s v="BEV"/>
  </r>
  <r>
    <s v="1N4BZ1DV0N"/>
    <x v="15"/>
    <s v="Vancouver"/>
    <s v="WA"/>
    <n v="98682"/>
    <x v="14"/>
    <x v="6"/>
    <s v="LEAF"/>
    <x v="1"/>
    <x v="2"/>
    <n v="0"/>
    <n v="18"/>
    <n v="283226562"/>
    <s v="POINT (-122.55149 45.69345)"/>
    <s v="BONNEVILLE POWER ADMINISTRATION||PUD NO 1 OF CLARK COUNTY - (WA)"/>
    <n v="53011040603"/>
    <n v="4"/>
    <s v="BEV"/>
  </r>
  <r>
    <s v="5YJ3E1EB8P"/>
    <x v="18"/>
    <s v="Woodland"/>
    <s v="WA"/>
    <n v="98674"/>
    <x v="13"/>
    <x v="1"/>
    <s v="MODEL 3"/>
    <x v="1"/>
    <x v="2"/>
    <n v="0"/>
    <n v="20"/>
    <n v="229613562"/>
    <s v="POINT (-122.74017 45.9094)"/>
    <s v="BONNEVILLE POWER ADMINISTRATION||PUD NO 1 OF COWLITZ COUNTY"/>
    <n v="53015001503"/>
    <n v="3"/>
    <s v="BEV"/>
  </r>
  <r>
    <s v="3FMTK2R78M"/>
    <x v="15"/>
    <s v="Vancouver"/>
    <s v="WA"/>
    <n v="98685"/>
    <x v="2"/>
    <x v="4"/>
    <s v="MUSTANG MACH-E"/>
    <x v="1"/>
    <x v="2"/>
    <n v="0"/>
    <n v="18"/>
    <n v="251587703"/>
    <s v="POINT (-122.70303 45.70954)"/>
    <s v="BONNEVILLE POWER ADMINISTRATION||PUD NO 1 OF CLARK COUNTY - (WA)"/>
    <n v="53011040907"/>
    <n v="5"/>
    <s v="BEV"/>
  </r>
  <r>
    <s v="JTDKARFP7J"/>
    <x v="16"/>
    <s v="Bellingham"/>
    <s v="WA"/>
    <n v="98229"/>
    <x v="1"/>
    <x v="11"/>
    <s v="PRIUS PRIME (PHEV)"/>
    <x v="0"/>
    <x v="1"/>
    <n v="25"/>
    <n v="40"/>
    <n v="281200755"/>
    <s v="POINT (-122.45486 48.7449)"/>
    <s v="PUGET SOUND ENERGY INC||PUD NO 1 OF WHATCOM COUNTY"/>
    <n v="53073001202"/>
    <n v="8"/>
    <s v="PHEV"/>
  </r>
  <r>
    <s v="KNDC4DLC0R"/>
    <x v="2"/>
    <s v="Seattle"/>
    <s v="WA"/>
    <n v="98115"/>
    <x v="6"/>
    <x v="3"/>
    <s v="EV6"/>
    <x v="1"/>
    <x v="2"/>
    <n v="0"/>
    <n v="43"/>
    <n v="270113322"/>
    <s v="POINT (-122.31676 47.68156)"/>
    <s v="CITY OF SEATTLE - (WA)|CITY OF TACOMA - (WA)"/>
    <n v="53033003601"/>
    <n v="2"/>
    <s v="BEV"/>
  </r>
  <r>
    <s v="WMZ53GA03S"/>
    <x v="2"/>
    <s v="Kirkland"/>
    <s v="WA"/>
    <n v="98033"/>
    <x v="0"/>
    <x v="16"/>
    <s v="COUNTRYMAN"/>
    <x v="1"/>
    <x v="2"/>
    <n v="0"/>
    <n v="48"/>
    <n v="273444111"/>
    <s v="POINT (-122.2066 47.67887)"/>
    <s v="PUGET SOUND ENERGY INC||CITY OF TACOMA - (WA)"/>
    <n v="53033022603"/>
    <n v="1"/>
    <s v="BEV"/>
  </r>
  <r>
    <s v="1N4BZ0CP6G"/>
    <x v="3"/>
    <s v="Bainbridge Island"/>
    <s v="WA"/>
    <n v="98110"/>
    <x v="3"/>
    <x v="6"/>
    <s v="LEAF"/>
    <x v="1"/>
    <x v="0"/>
    <n v="84"/>
    <n v="23"/>
    <n v="133900413"/>
    <s v="POINT (-122.521 47.62759)"/>
    <s v="PUGET SOUND ENERGY INC"/>
    <n v="53035090800"/>
    <n v="10"/>
    <s v="BEV"/>
  </r>
  <r>
    <s v="7YAKNDDC2S"/>
    <x v="3"/>
    <s v="Bainbridge Island"/>
    <s v="WA"/>
    <n v="98110"/>
    <x v="0"/>
    <x v="15"/>
    <s v="IONIQ 5"/>
    <x v="1"/>
    <x v="2"/>
    <n v="0"/>
    <n v="23"/>
    <n v="286103975"/>
    <s v="POINT (-122.521 47.62759)"/>
    <s v="PUGET SOUND ENERGY INC"/>
    <n v="53035091002"/>
    <n v="1"/>
    <s v="BEV"/>
  </r>
  <r>
    <s v="7PDSGGBA0T"/>
    <x v="2"/>
    <s v="Seattle"/>
    <s v="WA"/>
    <n v="98116"/>
    <x v="12"/>
    <x v="18"/>
    <s v="R1S"/>
    <x v="1"/>
    <x v="2"/>
    <n v="0"/>
    <n v="34"/>
    <n v="290977536"/>
    <s v="POINT (-122.41067 47.57894)"/>
    <s v="CITY OF SEATTLE - (WA)|CITY OF TACOMA - (WA)"/>
    <n v="53033009701"/>
    <n v="0"/>
    <s v="BEV"/>
  </r>
  <r>
    <s v="YV4BR0DL9L"/>
    <x v="2"/>
    <s v="Shoreline"/>
    <s v="WA"/>
    <n v="98155"/>
    <x v="4"/>
    <x v="12"/>
    <s v="XC60"/>
    <x v="0"/>
    <x v="1"/>
    <n v="18"/>
    <n v="32"/>
    <n v="4881971"/>
    <s v="POINT (-122.30304 47.75494)"/>
    <s v="CITY OF SEATTLE - (WA)|CITY OF TACOMA - (WA)"/>
    <n v="53033021100"/>
    <n v="6"/>
    <s v="PHEV"/>
  </r>
  <r>
    <s v="JTDKARFP1H"/>
    <x v="5"/>
    <s v="Olympia"/>
    <s v="WA"/>
    <n v="98506"/>
    <x v="11"/>
    <x v="11"/>
    <s v="PRIUS PRIME (PHEV)"/>
    <x v="0"/>
    <x v="1"/>
    <n v="25"/>
    <n v="22"/>
    <n v="150331877"/>
    <s v="POINT (-122.87741 47.05997)"/>
    <s v="PUGET SOUND ENERGY INC"/>
    <n v="53067012100"/>
    <n v="9"/>
    <s v="PHEV"/>
  </r>
  <r>
    <s v="WA1L2BFZXP"/>
    <x v="2"/>
    <s v="Redmond"/>
    <s v="WA"/>
    <n v="98052"/>
    <x v="13"/>
    <x v="2"/>
    <s v="Q4"/>
    <x v="1"/>
    <x v="2"/>
    <n v="0"/>
    <n v="45"/>
    <n v="257981951"/>
    <s v="POINT (-122.13158 47.67858)"/>
    <s v="PUGET SOUND ENERGY INC||CITY OF TACOMA - (WA)"/>
    <n v="53033032323"/>
    <n v="3"/>
    <s v="BEV"/>
  </r>
  <r>
    <s v="JN1AF0BA3R"/>
    <x v="2"/>
    <s v="Renton"/>
    <s v="WA"/>
    <n v="98055"/>
    <x v="6"/>
    <x v="6"/>
    <s v="ARIYA HATCHBACK"/>
    <x v="1"/>
    <x v="2"/>
    <n v="0"/>
    <n v="11"/>
    <n v="274292840"/>
    <s v="POINT (-122.19488 47.44034)"/>
    <s v="PUGET SOUND ENERGY INC||CITY OF TACOMA - (WA)"/>
    <n v="53033025703"/>
    <n v="2"/>
    <s v="BEV"/>
  </r>
  <r>
    <s v="KM8K33AG2M"/>
    <x v="15"/>
    <s v="Vancouver"/>
    <s v="WA"/>
    <n v="98663"/>
    <x v="2"/>
    <x v="15"/>
    <s v="KONA"/>
    <x v="1"/>
    <x v="2"/>
    <n v="0"/>
    <n v="49"/>
    <n v="145487926"/>
    <s v="POINT (-122.64695 45.65675)"/>
    <s v="BONNEVILLE POWER ADMINISTRATION||PUD NO 1 OF CLARK COUNTY - (WA)"/>
    <n v="53011041900"/>
    <n v="5"/>
    <s v="BEV"/>
  </r>
  <r>
    <s v="3FMTK1R48P"/>
    <x v="3"/>
    <s v="Bremerton"/>
    <s v="WA"/>
    <n v="98310"/>
    <x v="13"/>
    <x v="4"/>
    <s v="MUSTANG MACH-E"/>
    <x v="1"/>
    <x v="2"/>
    <n v="0"/>
    <n v="23"/>
    <n v="267758193"/>
    <s v="POINT (-122.61136 47.5752)"/>
    <s v="PUGET SOUND ENERGY INC"/>
    <n v="53035080101"/>
    <n v="3"/>
    <s v="BEV"/>
  </r>
  <r>
    <s v="KNDCR3L13P"/>
    <x v="15"/>
    <s v="Camas"/>
    <s v="WA"/>
    <n v="98607"/>
    <x v="13"/>
    <x v="3"/>
    <s v="NIRO"/>
    <x v="1"/>
    <x v="2"/>
    <n v="0"/>
    <n v="18"/>
    <n v="285652300"/>
    <s v="POINT (-122.40177 45.58705)"/>
    <s v="BONNEVILLE POWER ADMINISTRATION||PUD NO 1 OF CLARK COUNTY - (WA)"/>
    <n v="53011041400"/>
    <n v="3"/>
    <s v="BEV"/>
  </r>
  <r>
    <s v="2C4RC1N71J"/>
    <x v="2"/>
    <s v="Bellevue"/>
    <s v="WA"/>
    <n v="98005"/>
    <x v="1"/>
    <x v="19"/>
    <s v="PACIFICA"/>
    <x v="0"/>
    <x v="0"/>
    <n v="33"/>
    <n v="48"/>
    <n v="475195136"/>
    <s v="POINT (-122.1621 47.64441)"/>
    <s v="PUGET SOUND ENERGY INC||CITY OF TACOMA - (WA)"/>
    <n v="53033023701"/>
    <n v="8"/>
    <s v="PHEV"/>
  </r>
  <r>
    <s v="1G1RF6E44D"/>
    <x v="2"/>
    <s v="Seattle"/>
    <s v="WA"/>
    <n v="98109"/>
    <x v="7"/>
    <x v="5"/>
    <s v="VOLT"/>
    <x v="0"/>
    <x v="0"/>
    <n v="38"/>
    <n v="36"/>
    <n v="239004447"/>
    <s v="POINT (-122.35022 47.63824)"/>
    <s v="CITY OF SEATTLE - (WA)|CITY OF TACOMA - (WA)"/>
    <n v="53033006800"/>
    <n v="13"/>
    <s v="PHEV"/>
  </r>
  <r>
    <s v="KNDCR3L10P"/>
    <x v="2"/>
    <s v="Bellevue"/>
    <s v="WA"/>
    <n v="98004"/>
    <x v="13"/>
    <x v="3"/>
    <s v="NIRO"/>
    <x v="1"/>
    <x v="2"/>
    <n v="0"/>
    <n v="48"/>
    <n v="236642850"/>
    <s v="POINT (-122.1872 47.61001)"/>
    <s v="PUGET SOUND ENERGY INC||CITY OF TACOMA - (WA)"/>
    <n v="53033024001"/>
    <n v="3"/>
    <s v="BEV"/>
  </r>
  <r>
    <s v="5YJSA1E5XN"/>
    <x v="2"/>
    <s v="Bellevue"/>
    <s v="WA"/>
    <n v="98004"/>
    <x v="14"/>
    <x v="1"/>
    <s v="MODEL S"/>
    <x v="1"/>
    <x v="2"/>
    <n v="0"/>
    <n v="48"/>
    <n v="221521632"/>
    <s v="POINT (-122.1872 47.61001)"/>
    <s v="PUGET SOUND ENERGY INC||CITY OF TACOMA - (WA)"/>
    <n v="53033024001"/>
    <n v="4"/>
    <s v="BEV"/>
  </r>
  <r>
    <s v="YV4H60CF3R"/>
    <x v="2"/>
    <s v="Seattle"/>
    <s v="WA"/>
    <n v="98177"/>
    <x v="6"/>
    <x v="12"/>
    <s v="XC90"/>
    <x v="0"/>
    <x v="0"/>
    <n v="32"/>
    <n v="36"/>
    <n v="269965041"/>
    <s v="POINT (-122.37238 47.74068)"/>
    <s v="CITY OF SEATTLE - (WA)|CITY OF TACOMA - (WA)"/>
    <n v="53033001600"/>
    <n v="2"/>
    <s v="PHEV"/>
  </r>
  <r>
    <s v="1G1RD6E49C"/>
    <x v="2"/>
    <s v="Seattle"/>
    <s v="WA"/>
    <n v="98122"/>
    <x v="15"/>
    <x v="5"/>
    <s v="VOLT"/>
    <x v="0"/>
    <x v="0"/>
    <n v="35"/>
    <n v="37"/>
    <n v="275855982"/>
    <s v="POINT (-122.31009 47.60803)"/>
    <s v="CITY OF SEATTLE - (WA)|CITY OF TACOMA - (WA)"/>
    <n v="53033007901"/>
    <n v="14"/>
    <s v="PHEV"/>
  </r>
  <r>
    <s v="5UXTA6C04M"/>
    <x v="2"/>
    <s v="Sammamish"/>
    <s v="WA"/>
    <n v="98029"/>
    <x v="2"/>
    <x v="0"/>
    <s v="X5"/>
    <x v="0"/>
    <x v="0"/>
    <n v="30"/>
    <n v="5"/>
    <n v="139471237"/>
    <s v="POINT (-122.01656 47.57118)"/>
    <s v="PUGET SOUND ENERGY INC||CITY OF TACOMA - (WA)"/>
    <n v="53033032223"/>
    <n v="5"/>
    <s v="PHEV"/>
  </r>
  <r>
    <s v="YV4BR0CM5K"/>
    <x v="15"/>
    <s v="Brush Prairie"/>
    <s v="WA"/>
    <n v="98606"/>
    <x v="9"/>
    <x v="12"/>
    <s v="XC90"/>
    <x v="0"/>
    <x v="1"/>
    <n v="17"/>
    <n v="17"/>
    <n v="101793436"/>
    <s v="POINT (-122.54578 45.73473)"/>
    <s v="BONNEVILLE POWER ADMINISTRATION||PUD NO 1 OF CLARK COUNTY - (WA)"/>
    <n v="53011040709"/>
    <n v="7"/>
    <s v="PHEV"/>
  </r>
  <r>
    <s v="5XYC3DJC3S"/>
    <x v="2"/>
    <s v="Seattle"/>
    <s v="WA"/>
    <n v="98102"/>
    <x v="0"/>
    <x v="3"/>
    <s v="EV6"/>
    <x v="1"/>
    <x v="2"/>
    <n v="0"/>
    <n v="43"/>
    <n v="286959641"/>
    <s v="POINT (-122.32427 47.63433)"/>
    <s v="CITY OF SEATTLE - (WA)|CITY OF TACOMA - (WA)"/>
    <n v="53033006600"/>
    <n v="1"/>
    <s v="BEV"/>
  </r>
  <r>
    <s v="7SAXCDE57T"/>
    <x v="2"/>
    <s v="Seattle"/>
    <s v="WA"/>
    <n v="98116"/>
    <x v="12"/>
    <x v="1"/>
    <s v="MODEL X"/>
    <x v="1"/>
    <x v="2"/>
    <n v="0"/>
    <n v="34"/>
    <n v="285511516"/>
    <s v="POINT (-122.41067 47.57894)"/>
    <s v="CITY OF SEATTLE - (WA)|CITY OF TACOMA - (WA)"/>
    <n v="53033009701"/>
    <n v="0"/>
    <s v="BEV"/>
  </r>
  <r>
    <s v="3GPKHZRJ3T"/>
    <x v="2"/>
    <s v="Kirkland"/>
    <s v="WA"/>
    <n v="98033"/>
    <x v="12"/>
    <x v="27"/>
    <s v="PROLOGUE"/>
    <x v="1"/>
    <x v="2"/>
    <n v="0"/>
    <n v="48"/>
    <n v="291504790"/>
    <s v="POINT (-122.2066 47.67887)"/>
    <s v="PUGET SOUND ENERGY INC||CITY OF TACOMA - (WA)"/>
    <n v="53033022701"/>
    <n v="0"/>
    <s v="BEV"/>
  </r>
  <r>
    <s v="LPSED3KAXM"/>
    <x v="2"/>
    <s v="Burien"/>
    <s v="WA"/>
    <n v="98146"/>
    <x v="2"/>
    <x v="29"/>
    <s v="POLESTAR 2"/>
    <x v="1"/>
    <x v="0"/>
    <n v="233"/>
    <n v="34"/>
    <n v="277516116"/>
    <s v="POINT (-122.36322 47.49736)"/>
    <s v="CITY OF SEATTLE - (WA)|CITY OF TACOMA - (WA)"/>
    <n v="53033027500"/>
    <n v="5"/>
    <s v="BEV"/>
  </r>
  <r>
    <s v="5YJ3E1EAXL"/>
    <x v="15"/>
    <s v="Vancouver"/>
    <s v="WA"/>
    <n v="98686"/>
    <x v="4"/>
    <x v="1"/>
    <s v="MODEL 3"/>
    <x v="1"/>
    <x v="0"/>
    <n v="266"/>
    <n v="17"/>
    <n v="114434841"/>
    <s v="POINT (-122.62731 45.71668)"/>
    <s v="BONNEVILLE POWER ADMINISTRATION||PUD NO 1 OF CLARK COUNTY - (WA)"/>
    <n v="53011040811"/>
    <n v="6"/>
    <s v="BEV"/>
  </r>
  <r>
    <s v="KNDCE3LG3L"/>
    <x v="2"/>
    <s v="Seattle"/>
    <s v="WA"/>
    <n v="98125"/>
    <x v="4"/>
    <x v="3"/>
    <s v="NIRO"/>
    <x v="1"/>
    <x v="0"/>
    <n v="239"/>
    <n v="46"/>
    <n v="148161317"/>
    <s v="POINT (-122.30253 47.72656)"/>
    <s v="CITY OF SEATTLE - (WA)|CITY OF TACOMA - (WA)"/>
    <n v="53033001100"/>
    <n v="6"/>
    <s v="BEV"/>
  </r>
  <r>
    <s v="5YJ3E1EB6K"/>
    <x v="6"/>
    <s v="Oak Harbor"/>
    <s v="WA"/>
    <n v="98277"/>
    <x v="9"/>
    <x v="1"/>
    <s v="MODEL 3"/>
    <x v="1"/>
    <x v="0"/>
    <n v="220"/>
    <n v="10"/>
    <n v="280431476"/>
    <s v="POINT (-122.64682 48.29077)"/>
    <s v="PUGET SOUND ENERGY INC"/>
    <n v="53029970402"/>
    <n v="7"/>
    <s v="BEV"/>
  </r>
  <r>
    <s v="1N4CZ1CV8S"/>
    <x v="2"/>
    <s v="Bellevue"/>
    <s v="WA"/>
    <n v="98006"/>
    <x v="0"/>
    <x v="6"/>
    <s v="LEAF"/>
    <x v="1"/>
    <x v="2"/>
    <n v="0"/>
    <n v="41"/>
    <n v="278373077"/>
    <s v="POINT (-122.12096 47.55584)"/>
    <s v="PUGET SOUND ENERGY INC||CITY OF TACOMA - (WA)"/>
    <n v="53033024701"/>
    <n v="1"/>
    <s v="BEV"/>
  </r>
  <r>
    <s v="3FMTK4SE7P"/>
    <x v="15"/>
    <s v="Vancouver"/>
    <s v="WA"/>
    <n v="98682"/>
    <x v="13"/>
    <x v="4"/>
    <s v="MUSTANG MACH-E"/>
    <x v="1"/>
    <x v="2"/>
    <n v="0"/>
    <n v="17"/>
    <n v="255386183"/>
    <s v="POINT (-122.55149 45.69345)"/>
    <s v="BONNEVILLE POWER ADMINISTRATION||PUD NO 1 OF CLARK COUNTY - (WA)"/>
    <n v="53011040713"/>
    <n v="3"/>
    <s v="BEV"/>
  </r>
  <r>
    <s v="KNDCC3LG3N"/>
    <x v="2"/>
    <s v="Issaquah"/>
    <s v="WA"/>
    <n v="98027"/>
    <x v="14"/>
    <x v="3"/>
    <s v="NIRO"/>
    <x v="1"/>
    <x v="2"/>
    <n v="0"/>
    <n v="5"/>
    <n v="185723632"/>
    <s v="POINT (-122.03439 47.5301)"/>
    <s v="PUGET SOUND ENERGY INC||CITY OF TACOMA - (WA)"/>
    <n v="53033032103"/>
    <n v="4"/>
    <s v="BEV"/>
  </r>
  <r>
    <s v="YV4EK3CL4T"/>
    <x v="5"/>
    <s v="Olympia"/>
    <s v="WA"/>
    <n v="98506"/>
    <x v="12"/>
    <x v="12"/>
    <s v="EX30 CC"/>
    <x v="1"/>
    <x v="2"/>
    <n v="0"/>
    <n v="22"/>
    <n v="291164254"/>
    <s v="POINT (-122.87741 47.05997)"/>
    <s v="PUGET SOUND ENERGY INC"/>
    <n v="53067012100"/>
    <n v="0"/>
    <s v="BEV"/>
  </r>
  <r>
    <s v="5YJSA1S21F"/>
    <x v="2"/>
    <s v="Seattle"/>
    <s v="WA"/>
    <n v="98116"/>
    <x v="5"/>
    <x v="1"/>
    <s v="MODEL S"/>
    <x v="1"/>
    <x v="0"/>
    <n v="208"/>
    <n v="34"/>
    <n v="175836573"/>
    <s v="POINT (-122.41067 47.57894)"/>
    <s v="CITY OF SEATTLE - (WA)|CITY OF TACOMA - (WA)"/>
    <n v="53033009600"/>
    <n v="11"/>
    <s v="BEV"/>
  </r>
  <r>
    <s v="5YJ3E1EA6N"/>
    <x v="2"/>
    <s v="Kirkland"/>
    <s v="WA"/>
    <n v="98033"/>
    <x v="14"/>
    <x v="1"/>
    <s v="MODEL 3"/>
    <x v="1"/>
    <x v="2"/>
    <n v="0"/>
    <n v="45"/>
    <n v="211390385"/>
    <s v="POINT (-122.2066 47.67887)"/>
    <s v="PUGET SOUND ENERGY INC||CITY OF TACOMA - (WA)"/>
    <n v="53033022401"/>
    <n v="4"/>
    <s v="BEV"/>
  </r>
  <r>
    <s v="7FCTGFAA4T"/>
    <x v="2"/>
    <s v="North Bend"/>
    <s v="WA"/>
    <n v="98045"/>
    <x v="12"/>
    <x v="18"/>
    <s v="R1T"/>
    <x v="1"/>
    <x v="2"/>
    <n v="0"/>
    <n v="5"/>
    <n v="287871734"/>
    <s v="POINT (-121.7831 47.49348)"/>
    <s v="PUGET SOUND ENERGY INC||CITY OF TACOMA - (WA)"/>
    <n v="53033032705"/>
    <n v="0"/>
    <s v="BEV"/>
  </r>
  <r>
    <s v="2C4RC1S79R"/>
    <x v="2"/>
    <s v="Bellevue"/>
    <s v="WA"/>
    <n v="98004"/>
    <x v="6"/>
    <x v="19"/>
    <s v="PACIFICA"/>
    <x v="0"/>
    <x v="0"/>
    <n v="32"/>
    <n v="48"/>
    <n v="288228055"/>
    <s v="POINT (-122.1872 47.61001)"/>
    <s v="PUGET SOUND ENERGY INC||CITY OF TACOMA - (WA)"/>
    <n v="53033023701"/>
    <n v="2"/>
    <s v="PHEV"/>
  </r>
  <r>
    <s v="1N4CZ1CV3P"/>
    <x v="2"/>
    <s v="Bellevue"/>
    <s v="WA"/>
    <n v="98008"/>
    <x v="13"/>
    <x v="6"/>
    <s v="LEAF"/>
    <x v="1"/>
    <x v="2"/>
    <n v="0"/>
    <n v="48"/>
    <n v="224597971"/>
    <s v="POINT (-122.11867 47.63131)"/>
    <s v="PUGET SOUND ENERGY INC||CITY OF TACOMA - (WA)"/>
    <n v="53033023300"/>
    <n v="3"/>
    <s v="BEV"/>
  </r>
  <r>
    <s v="1C4JJXR65P"/>
    <x v="5"/>
    <s v="Olympia"/>
    <s v="WA"/>
    <n v="98512"/>
    <x v="13"/>
    <x v="10"/>
    <s v="WRANGLER"/>
    <x v="0"/>
    <x v="1"/>
    <n v="21"/>
    <n v="35"/>
    <n v="267928132"/>
    <s v="POINT (-123.04078 46.94792)"/>
    <s v="PUGET SOUND ENERGY INC"/>
    <n v="53067011822"/>
    <n v="3"/>
    <s v="PHEV"/>
  </r>
  <r>
    <s v="YV4H60CF9R"/>
    <x v="0"/>
    <s v="Mukilteo"/>
    <s v="WA"/>
    <n v="98275"/>
    <x v="6"/>
    <x v="12"/>
    <s v="XC90"/>
    <x v="0"/>
    <x v="0"/>
    <n v="32"/>
    <n v="21"/>
    <n v="265791382"/>
    <s v="POINT (-122.29196 47.89908)"/>
    <s v="PUGET SOUND ENERGY INC"/>
    <n v="53061041301"/>
    <n v="2"/>
    <s v="PHEV"/>
  </r>
  <r>
    <s v="1G1FY6S00L"/>
    <x v="5"/>
    <s v="Tenino"/>
    <s v="WA"/>
    <n v="98589"/>
    <x v="4"/>
    <x v="5"/>
    <s v="BOLT EV"/>
    <x v="1"/>
    <x v="0"/>
    <n v="259"/>
    <n v="20"/>
    <n v="145629662"/>
    <s v="POINT (-122.85135 46.85752)"/>
    <s v="PUGET SOUND ENERGY INC"/>
    <n v="53067012620"/>
    <n v="6"/>
    <s v="BEV"/>
  </r>
  <r>
    <s v="3GN7DLRR3R"/>
    <x v="2"/>
    <s v="Newcastle"/>
    <s v="WA"/>
    <n v="98056"/>
    <x v="6"/>
    <x v="5"/>
    <s v="EQUINOX"/>
    <x v="1"/>
    <x v="2"/>
    <n v="0"/>
    <n v="41"/>
    <n v="273894414"/>
    <s v="POINT (-122.18839 47.51197)"/>
    <s v="PUGET SOUND ENERGY INC||CITY OF TACOMA - (WA)"/>
    <n v="53033024703"/>
    <n v="2"/>
    <s v="BEV"/>
  </r>
  <r>
    <s v="1FTBW1YK8P"/>
    <x v="2"/>
    <s v="Redmond"/>
    <s v="WA"/>
    <n v="98052"/>
    <x v="13"/>
    <x v="4"/>
    <s v="TRANSIT"/>
    <x v="1"/>
    <x v="2"/>
    <n v="0"/>
    <n v="48"/>
    <n v="268062154"/>
    <s v="POINT (-122.13158 47.67858)"/>
    <s v="PUGET SOUND ENERGY INC||CITY OF TACOMA - (WA)"/>
    <n v="53033022803"/>
    <n v="3"/>
    <s v="BEV"/>
  </r>
  <r>
    <s v="YV4H60CA4P"/>
    <x v="15"/>
    <s v="Camas"/>
    <s v="WA"/>
    <n v="98607"/>
    <x v="13"/>
    <x v="12"/>
    <s v="XC90"/>
    <x v="0"/>
    <x v="0"/>
    <n v="32"/>
    <n v="18"/>
    <n v="287054764"/>
    <s v="POINT (-122.40177 45.58705)"/>
    <s v="BONNEVILLE POWER ADMINISTRATION||PUD NO 1 OF CLARK COUNTY - (WA)"/>
    <n v="53011041400"/>
    <n v="3"/>
    <s v="PHEV"/>
  </r>
  <r>
    <s v="JTJAAAAB4P"/>
    <x v="2"/>
    <s v="Bellevue"/>
    <s v="WA"/>
    <n v="98004"/>
    <x v="13"/>
    <x v="8"/>
    <s v="RZ"/>
    <x v="1"/>
    <x v="2"/>
    <n v="0"/>
    <n v="41"/>
    <n v="236132592"/>
    <s v="POINT (-122.1872 47.61001)"/>
    <s v="PUGET SOUND ENERGY INC||CITY OF TACOMA - (WA)"/>
    <n v="53033023601"/>
    <n v="3"/>
    <s v="BEV"/>
  </r>
  <r>
    <s v="KNDRJDLH3N"/>
    <x v="15"/>
    <s v="Vancouver"/>
    <s v="WA"/>
    <n v="98682"/>
    <x v="14"/>
    <x v="3"/>
    <s v="SORENTO"/>
    <x v="0"/>
    <x v="0"/>
    <n v="32"/>
    <n v="17"/>
    <n v="272928379"/>
    <s v="POINT (-122.55149 45.69345)"/>
    <s v="BONNEVILLE POWER ADMINISTRATION||PUD NO 1 OF CLARK COUNTY - (WA)"/>
    <n v="53011040714"/>
    <n v="4"/>
    <s v="PHEV"/>
  </r>
  <r>
    <s v="YV4ER3XM9R"/>
    <x v="2"/>
    <s v="Seattle"/>
    <s v="WA"/>
    <n v="98136"/>
    <x v="6"/>
    <x v="12"/>
    <s v="XC40"/>
    <x v="1"/>
    <x v="2"/>
    <n v="0"/>
    <n v="34"/>
    <n v="264343950"/>
    <s v="POINT (-122.38415 47.53755)"/>
    <s v="CITY OF SEATTLE - (WA)|CITY OF TACOMA - (WA)"/>
    <n v="53033011601"/>
    <n v="2"/>
    <s v="BEV"/>
  </r>
  <r>
    <s v="7SAXCBE5XR"/>
    <x v="2"/>
    <s v="Bellevue"/>
    <s v="WA"/>
    <n v="98004"/>
    <x v="6"/>
    <x v="1"/>
    <s v="MODEL X"/>
    <x v="1"/>
    <x v="2"/>
    <n v="0"/>
    <n v="48"/>
    <n v="270876210"/>
    <s v="POINT (-122.1872 47.61001)"/>
    <s v="PUGET SOUND ENERGY INC||CITY OF TACOMA - (WA)"/>
    <n v="53033024001"/>
    <n v="2"/>
    <s v="BEV"/>
  </r>
  <r>
    <s v="KM8JBDD28R"/>
    <x v="6"/>
    <s v="Coupeville"/>
    <s v="WA"/>
    <n v="98239"/>
    <x v="6"/>
    <x v="15"/>
    <s v="TUCSON"/>
    <x v="0"/>
    <x v="0"/>
    <n v="33"/>
    <n v="10"/>
    <n v="269895727"/>
    <s v="POINT (-122.68558 48.21857)"/>
    <s v="PUGET SOUND ENERGY INC"/>
    <n v="53029971000"/>
    <n v="2"/>
    <s v="PHEV"/>
  </r>
  <r>
    <s v="JTMEB3FV8S"/>
    <x v="3"/>
    <s v="Olalla"/>
    <s v="WA"/>
    <n v="98359"/>
    <x v="0"/>
    <x v="11"/>
    <s v="RAV4 PRIME (PHEV)"/>
    <x v="0"/>
    <x v="0"/>
    <n v="42"/>
    <n v="26"/>
    <n v="289709108"/>
    <s v="POINT (-122.54729 47.42602)"/>
    <s v="PUGET SOUND ENERGY INC"/>
    <n v="53035092803"/>
    <n v="1"/>
    <s v="PHEV"/>
  </r>
  <r>
    <s v="1G1RB6E46F"/>
    <x v="2"/>
    <s v="Kirkland"/>
    <s v="WA"/>
    <n v="98033"/>
    <x v="5"/>
    <x v="5"/>
    <s v="VOLT"/>
    <x v="0"/>
    <x v="0"/>
    <n v="38"/>
    <n v="48"/>
    <n v="108390117"/>
    <s v="POINT (-122.2066 47.67887)"/>
    <s v="PUGET SOUND ENERGY INC||CITY OF TACOMA - (WA)"/>
    <n v="53033022604"/>
    <n v="11"/>
    <s v="PHEV"/>
  </r>
  <r>
    <s v="1G1RD6S54H"/>
    <x v="21"/>
    <s v="Port Townsend"/>
    <s v="WA"/>
    <n v="98368"/>
    <x v="11"/>
    <x v="5"/>
    <s v="VOLT"/>
    <x v="0"/>
    <x v="0"/>
    <n v="53"/>
    <n v="24"/>
    <n v="125810499"/>
    <s v="POINT (-122.77263 48.1212)"/>
    <s v="BONNEVILLE POWER ADMINISTRATION||PUGET SOUND ENERGY INC||PUD NO 1 OF JEFFERSON COUNTY"/>
    <n v="53031950602"/>
    <n v="9"/>
    <s v="PHEV"/>
  </r>
  <r>
    <s v="JTMABACA2S"/>
    <x v="2"/>
    <s v="Bellevue"/>
    <s v="WA"/>
    <n v="98005"/>
    <x v="0"/>
    <x v="11"/>
    <s v="BZ4X"/>
    <x v="1"/>
    <x v="2"/>
    <n v="0"/>
    <n v="41"/>
    <n v="278281496"/>
    <s v="POINT (-122.1621 47.64441)"/>
    <s v="PUGET SOUND ENERGY INC||CITY OF TACOMA - (WA)"/>
    <n v="53033023500"/>
    <n v="1"/>
    <s v="BEV"/>
  </r>
  <r>
    <s v="JTDKARFPXJ"/>
    <x v="2"/>
    <s v="Enumclaw"/>
    <s v="WA"/>
    <n v="98022"/>
    <x v="1"/>
    <x v="11"/>
    <s v="PRIUS PRIME (PHEV)"/>
    <x v="0"/>
    <x v="1"/>
    <n v="25"/>
    <n v="31"/>
    <n v="276648074"/>
    <s v="POINT (-121.99136 47.20433)"/>
    <s v="PUGET SOUND ENERGY INC||CITY OF TACOMA - (WA)"/>
    <n v="53033031400"/>
    <n v="8"/>
    <s v="PHEV"/>
  </r>
  <r>
    <s v="3GNKDCRJ2R"/>
    <x v="10"/>
    <s v="Cheney"/>
    <s v="WA"/>
    <n v="99004"/>
    <x v="6"/>
    <x v="5"/>
    <s v="BLAZER"/>
    <x v="1"/>
    <x v="2"/>
    <n v="0"/>
    <n v="6"/>
    <n v="277432053"/>
    <s v="POINT (-117.57445 47.48928)"/>
    <s v="BONNEVILLE POWER ADMINISTRATION||AVISTA CORP||INLAND POWER &amp; LIGHT COMPANY"/>
    <n v="53063013600"/>
    <n v="2"/>
    <s v="BEV"/>
  </r>
  <r>
    <s v="JTMEB3FV2S"/>
    <x v="2"/>
    <s v="Renton"/>
    <s v="WA"/>
    <n v="98055"/>
    <x v="0"/>
    <x v="11"/>
    <s v="RAV4 PRIME (PHEV)"/>
    <x v="0"/>
    <x v="0"/>
    <n v="42"/>
    <n v="11"/>
    <n v="278992633"/>
    <s v="POINT (-122.19488 47.44034)"/>
    <s v="PUGET SOUND ENERGY INC||CITY OF TACOMA - (WA)"/>
    <n v="53033025805"/>
    <n v="1"/>
    <s v="PHEV"/>
  </r>
  <r>
    <s v="1C4RJYE63P"/>
    <x v="13"/>
    <s v="Cle Elum"/>
    <s v="WA"/>
    <n v="98922"/>
    <x v="13"/>
    <x v="10"/>
    <s v="GRAND CHEROKEE"/>
    <x v="0"/>
    <x v="1"/>
    <n v="25"/>
    <n v="13"/>
    <n v="259676455"/>
    <s v="POINT (-120.93943 47.195)"/>
    <s v="PUGET SOUND ENERGY INC"/>
    <n v="53037975101"/>
    <n v="3"/>
    <s v="PHEV"/>
  </r>
  <r>
    <s v="1G1RA6S55H"/>
    <x v="2"/>
    <s v="Shoreline"/>
    <s v="WA"/>
    <n v="98155"/>
    <x v="11"/>
    <x v="5"/>
    <s v="VOLT"/>
    <x v="0"/>
    <x v="0"/>
    <n v="53"/>
    <n v="32"/>
    <n v="202895325"/>
    <s v="POINT (-122.30304 47.75494)"/>
    <s v="CITY OF SEATTLE - (WA)|CITY OF TACOMA - (WA)"/>
    <n v="53033021100"/>
    <n v="9"/>
    <s v="PHEV"/>
  </r>
  <r>
    <s v="JTMAB3FV9N"/>
    <x v="2"/>
    <s v="Seattle"/>
    <s v="WA"/>
    <n v="98177"/>
    <x v="14"/>
    <x v="11"/>
    <s v="RAV4 PRIME (PHEV)"/>
    <x v="0"/>
    <x v="0"/>
    <n v="42"/>
    <n v="32"/>
    <n v="228430520"/>
    <s v="POINT (-122.37238 47.74068)"/>
    <s v="CITY OF SEATTLE - (WA)|CITY OF TACOMA - (WA)"/>
    <n v="53033000500"/>
    <n v="4"/>
    <s v="PHEV"/>
  </r>
  <r>
    <s v="JN1DF0CD9R"/>
    <x v="2"/>
    <s v="Kirkland"/>
    <s v="WA"/>
    <n v="98034"/>
    <x v="6"/>
    <x v="6"/>
    <s v="ARIYA HATCHBACK"/>
    <x v="1"/>
    <x v="2"/>
    <n v="0"/>
    <n v="1"/>
    <n v="264338105"/>
    <s v="POINT (-122.22901 47.72201)"/>
    <s v="PUGET SOUND ENERGY INC||CITY OF TACOMA - (WA)"/>
    <n v="53033022204"/>
    <n v="2"/>
    <s v="BEV"/>
  </r>
  <r>
    <s v="1V25MPE82R"/>
    <x v="15"/>
    <s v="Vancouver"/>
    <s v="WA"/>
    <n v="98685"/>
    <x v="6"/>
    <x v="21"/>
    <s v="ID.4"/>
    <x v="1"/>
    <x v="2"/>
    <n v="0"/>
    <n v="49"/>
    <n v="269951146"/>
    <s v="POINT (-122.70303 45.70954)"/>
    <s v="BONNEVILLE POWER ADMINISTRATION||PUD NO 1 OF CLARK COUNTY - (WA)"/>
    <n v="53011040904"/>
    <n v="2"/>
    <s v="BEV"/>
  </r>
  <r>
    <s v="WA1F2AFY7R"/>
    <x v="15"/>
    <s v="Vancouver"/>
    <s v="WA"/>
    <n v="98686"/>
    <x v="6"/>
    <x v="2"/>
    <s v="Q5 E"/>
    <x v="0"/>
    <x v="1"/>
    <n v="23"/>
    <n v="49"/>
    <n v="277000069"/>
    <s v="POINT (-122.62731 45.71668)"/>
    <s v="BONNEVILLE POWER ADMINISTRATION||PUD NO 1 OF CLARK COUNTY - (WA)"/>
    <n v="53011040803"/>
    <n v="2"/>
    <s v="PHEV"/>
  </r>
  <r>
    <s v="5YJ3E1EC3L"/>
    <x v="18"/>
    <s v="Silverlake"/>
    <s v="WA"/>
    <n v="98645"/>
    <x v="4"/>
    <x v="1"/>
    <s v="MODEL 3"/>
    <x v="1"/>
    <x v="0"/>
    <n v="308"/>
    <n v="20"/>
    <n v="8124441"/>
    <s v="POINT (-122.8112 46.29694)"/>
    <s v="BONNEVILLE POWER ADMINISTRATION||PUD NO 1 OF COWLITZ COUNTY"/>
    <n v="53015001800"/>
    <n v="6"/>
    <s v="BEV"/>
  </r>
  <r>
    <s v="5YJ3E1ET0S"/>
    <x v="0"/>
    <s v="Granite Falls"/>
    <s v="WA"/>
    <n v="98252"/>
    <x v="0"/>
    <x v="1"/>
    <s v="MODEL 3"/>
    <x v="1"/>
    <x v="2"/>
    <n v="0"/>
    <n v="39"/>
    <n v="283124068"/>
    <s v="POINT (-121.96931 48.08157)"/>
    <s v="BONNEVILLE POWER ADMINISTRATION||PUD 1 OF SNOHOMISH COUNTY"/>
    <n v="53061053606"/>
    <n v="1"/>
    <s v="BEV"/>
  </r>
  <r>
    <s v="5YJ3E1EA9S"/>
    <x v="2"/>
    <s v="Bellevue"/>
    <s v="WA"/>
    <n v="98007"/>
    <x v="0"/>
    <x v="1"/>
    <s v="MODEL 3"/>
    <x v="1"/>
    <x v="2"/>
    <n v="0"/>
    <n v="41"/>
    <n v="288272778"/>
    <s v="POINT (-122.12056 47.61334)"/>
    <s v="PUGET SOUND ENERGY INC||CITY OF TACOMA - (WA)"/>
    <n v="53033023604"/>
    <n v="1"/>
    <s v="BEV"/>
  </r>
  <r>
    <s v="7G2CEHEE3R"/>
    <x v="2"/>
    <s v="Bellevue"/>
    <s v="WA"/>
    <n v="98004"/>
    <x v="6"/>
    <x v="1"/>
    <s v="CYBERTRUCK"/>
    <x v="1"/>
    <x v="2"/>
    <n v="0"/>
    <n v="48"/>
    <n v="288820213"/>
    <s v="POINT (-122.1872 47.61001)"/>
    <s v="PUGET SOUND ENERGY INC||CITY OF TACOMA - (WA)"/>
    <n v="53033023805"/>
    <n v="2"/>
    <s v="BEV"/>
  </r>
  <r>
    <s v="WVGTMPE21M"/>
    <x v="2"/>
    <s v="Seattle"/>
    <s v="WA"/>
    <n v="98117"/>
    <x v="2"/>
    <x v="21"/>
    <s v="ID.4"/>
    <x v="1"/>
    <x v="2"/>
    <n v="0"/>
    <n v="36"/>
    <n v="166911804"/>
    <s v="POINT (-122.38418 47.70044)"/>
    <s v="CITY OF SEATTLE - (WA)|CITY OF TACOMA - (WA)"/>
    <n v="53033002900"/>
    <n v="5"/>
    <s v="BEV"/>
  </r>
  <r>
    <s v="1FTBW1YK6P"/>
    <x v="2"/>
    <s v="Redmond"/>
    <s v="WA"/>
    <n v="98052"/>
    <x v="13"/>
    <x v="4"/>
    <s v="TRANSIT"/>
    <x v="1"/>
    <x v="2"/>
    <n v="0"/>
    <n v="48"/>
    <n v="267304887"/>
    <s v="POINT (-122.13158 47.67858)"/>
    <s v="PUGET SOUND ENERGY INC||CITY OF TACOMA - (WA)"/>
    <n v="53033022803"/>
    <n v="3"/>
    <s v="BEV"/>
  </r>
  <r>
    <s v="WBY73AW03P"/>
    <x v="2"/>
    <s v="Tukwila"/>
    <s v="WA"/>
    <n v="98168"/>
    <x v="13"/>
    <x v="0"/>
    <s v="I4"/>
    <x v="1"/>
    <x v="2"/>
    <n v="0"/>
    <n v="11"/>
    <n v="228529073"/>
    <s v="POINT (-122.29411 47.48924)"/>
    <s v="CITY OF SEATTLE - (WA)|CITY OF TACOMA - (WA)"/>
    <n v="53033027200"/>
    <n v="3"/>
    <s v="BEV"/>
  </r>
  <r>
    <s v="5YJ3E1EA8K"/>
    <x v="2"/>
    <s v="Redmond"/>
    <s v="WA"/>
    <n v="98052"/>
    <x v="9"/>
    <x v="1"/>
    <s v="MODEL 3"/>
    <x v="1"/>
    <x v="0"/>
    <n v="220"/>
    <n v="45"/>
    <n v="333010639"/>
    <s v="POINT (-122.13158 47.67858)"/>
    <s v="PUGET SOUND ENERGY INC||CITY OF TACOMA - (WA)"/>
    <n v="53033032321"/>
    <n v="7"/>
    <s v="BEV"/>
  </r>
  <r>
    <s v="1G1RB6E44C"/>
    <x v="2"/>
    <s v="Kent"/>
    <s v="WA"/>
    <n v="98030"/>
    <x v="15"/>
    <x v="5"/>
    <s v="VOLT"/>
    <x v="0"/>
    <x v="0"/>
    <n v="35"/>
    <n v="33"/>
    <n v="174838989"/>
    <s v="POINT (-122.19976 47.37483)"/>
    <s v="PUGET SOUND ENERGY INC||CITY OF TACOMA - (WA)"/>
    <n v="53033029702"/>
    <n v="14"/>
    <s v="PHEV"/>
  </r>
  <r>
    <s v="50EA1PGAXR"/>
    <x v="2"/>
    <s v="Redmond"/>
    <s v="WA"/>
    <n v="98052"/>
    <x v="6"/>
    <x v="32"/>
    <s v="AIR"/>
    <x v="1"/>
    <x v="2"/>
    <n v="0"/>
    <n v="45"/>
    <n v="276637399"/>
    <s v="POINT (-122.13158 47.67858)"/>
    <s v="PUGET SOUND ENERGY INC||CITY OF TACOMA - (WA)"/>
    <n v="53033032323"/>
    <n v="2"/>
    <s v="BEV"/>
  </r>
  <r>
    <s v="5YJSA1E58P"/>
    <x v="2"/>
    <s v="Seattle"/>
    <s v="WA"/>
    <n v="98112"/>
    <x v="13"/>
    <x v="1"/>
    <s v="MODEL S"/>
    <x v="1"/>
    <x v="2"/>
    <n v="0"/>
    <n v="43"/>
    <n v="260386640"/>
    <s v="POINT (-122.30207 47.64085)"/>
    <s v="CITY OF SEATTLE - (WA)|CITY OF TACOMA - (WA)"/>
    <n v="53033006200"/>
    <n v="3"/>
    <s v="BEV"/>
  </r>
  <r>
    <s v="3FA6P0SU7J"/>
    <x v="2"/>
    <s v="Issaquah"/>
    <s v="WA"/>
    <n v="98029"/>
    <x v="1"/>
    <x v="4"/>
    <s v="FUSION"/>
    <x v="0"/>
    <x v="1"/>
    <n v="21"/>
    <n v="41"/>
    <n v="151826377"/>
    <s v="POINT (-122.01656 47.57118)"/>
    <s v="PUGET SOUND ENERGY INC||CITY OF TACOMA - (WA)"/>
    <n v="53033032218"/>
    <n v="8"/>
    <s v="PHEV"/>
  </r>
  <r>
    <s v="YV4H60DXXP"/>
    <x v="2"/>
    <s v="Seattle"/>
    <s v="WA"/>
    <n v="98199"/>
    <x v="13"/>
    <x v="12"/>
    <s v="XC60"/>
    <x v="0"/>
    <x v="0"/>
    <n v="35"/>
    <n v="36"/>
    <n v="219388221"/>
    <s v="POINT (-122.40092 47.65908)"/>
    <s v="CITY OF SEATTLE - (WA)|CITY OF TACOMA - (WA)"/>
    <n v="53033005700"/>
    <n v="3"/>
    <s v="PHEV"/>
  </r>
  <r>
    <s v="KNDC3DLC4P"/>
    <x v="2"/>
    <s v="Seattle"/>
    <s v="WA"/>
    <n v="98117"/>
    <x v="13"/>
    <x v="3"/>
    <s v="EV6"/>
    <x v="1"/>
    <x v="2"/>
    <n v="0"/>
    <n v="36"/>
    <n v="225795405"/>
    <s v="POINT (-122.38418 47.70044)"/>
    <s v="CITY OF SEATTLE - (WA)|CITY OF TACOMA - (WA)"/>
    <n v="53033003302"/>
    <n v="3"/>
    <s v="BEV"/>
  </r>
  <r>
    <s v="KMHM24AA1P"/>
    <x v="2"/>
    <s v="Seattle"/>
    <s v="WA"/>
    <n v="98125"/>
    <x v="13"/>
    <x v="15"/>
    <s v="IONIQ 6"/>
    <x v="1"/>
    <x v="2"/>
    <n v="0"/>
    <n v="46"/>
    <n v="290129920"/>
    <s v="POINT (-122.30253 47.72656)"/>
    <s v="CITY OF SEATTLE - (WA)|CITY OF TACOMA - (WA)"/>
    <n v="53033001201"/>
    <n v="3"/>
    <s v="BEV"/>
  </r>
  <r>
    <s v="YV4H600A1P"/>
    <x v="5"/>
    <s v="Olympia"/>
    <s v="WA"/>
    <n v="98502"/>
    <x v="13"/>
    <x v="12"/>
    <s v="XC90"/>
    <x v="0"/>
    <x v="0"/>
    <n v="32"/>
    <n v="35"/>
    <n v="244603215"/>
    <s v="POINT (-122.92333 47.03779)"/>
    <s v="PUGET SOUND ENERGY INC"/>
    <n v="53067011901"/>
    <n v="3"/>
    <s v="PHEV"/>
  </r>
  <r>
    <s v="7PDSGCBA8T"/>
    <x v="2"/>
    <s v="Seattle"/>
    <s v="WA"/>
    <n v="98103"/>
    <x v="12"/>
    <x v="18"/>
    <s v="R1S"/>
    <x v="1"/>
    <x v="2"/>
    <n v="0"/>
    <n v="43"/>
    <n v="286531556"/>
    <s v="POINT (-122.35436 47.67596)"/>
    <s v="CITY OF SEATTLE - (WA)|CITY OF TACOMA - (WA)"/>
    <n v="53033005000"/>
    <n v="0"/>
    <s v="BEV"/>
  </r>
  <r>
    <s v="WA16AAGE8R"/>
    <x v="18"/>
    <s v="Kelso"/>
    <s v="WA"/>
    <n v="98626"/>
    <x v="6"/>
    <x v="2"/>
    <s v="Q8"/>
    <x v="1"/>
    <x v="2"/>
    <n v="0"/>
    <n v="19"/>
    <n v="261248599"/>
    <s v="POINT (-122.89867 46.14424)"/>
    <s v="BONNEVILLE POWER ADMINISTRATION||PUD NO 1 OF COWLITZ COUNTY"/>
    <n v="53015000901"/>
    <n v="2"/>
    <s v="BEV"/>
  </r>
  <r>
    <s v="KNDPYDAH4P"/>
    <x v="1"/>
    <s v="Yakima"/>
    <s v="WA"/>
    <n v="98902"/>
    <x v="13"/>
    <x v="3"/>
    <s v="SPORTAGE"/>
    <x v="0"/>
    <x v="0"/>
    <n v="34"/>
    <n v="15"/>
    <n v="228793407"/>
    <s v="POINT (-120.51904 46.59782)"/>
    <s v="PACIFICORP"/>
    <n v="53077001100"/>
    <n v="3"/>
    <s v="PHEV"/>
  </r>
  <r>
    <s v="5YJ3E1EAXR"/>
    <x v="2"/>
    <s v="Renton"/>
    <s v="WA"/>
    <n v="98058"/>
    <x v="6"/>
    <x v="1"/>
    <s v="MODEL 3"/>
    <x v="1"/>
    <x v="2"/>
    <n v="0"/>
    <n v="11"/>
    <n v="269499492"/>
    <s v="POINT (-122.08747 47.4466)"/>
    <s v="PUGET SOUND ENERGY INC||CITY OF TACOMA - (WA)"/>
    <n v="53033025804"/>
    <n v="2"/>
    <s v="BEV"/>
  </r>
  <r>
    <s v="KM8KM4AE5N"/>
    <x v="2"/>
    <s v="Renton"/>
    <s v="WA"/>
    <n v="98059"/>
    <x v="14"/>
    <x v="15"/>
    <s v="IONIQ 5"/>
    <x v="1"/>
    <x v="2"/>
    <n v="0"/>
    <n v="11"/>
    <n v="196622513"/>
    <s v="POINT (-122.11589 47.50243)"/>
    <s v="PUGET SOUND ENERGY INC||CITY OF TACOMA - (WA)"/>
    <n v="53033025104"/>
    <n v="4"/>
    <s v="BEV"/>
  </r>
  <r>
    <s v="1FT6W1EV5P"/>
    <x v="5"/>
    <s v="Olympia"/>
    <s v="WA"/>
    <n v="98501"/>
    <x v="13"/>
    <x v="4"/>
    <s v="F-150"/>
    <x v="1"/>
    <x v="2"/>
    <n v="0"/>
    <n v="22"/>
    <n v="262442813"/>
    <s v="POINT (-122.89165 47.03954)"/>
    <s v="PUGET SOUND ENERGY INC"/>
    <n v="53067010100"/>
    <n v="3"/>
    <s v="BEV"/>
  </r>
  <r>
    <s v="1FTVW1EL6P"/>
    <x v="1"/>
    <s v="Zillah"/>
    <s v="WA"/>
    <n v="98953"/>
    <x v="13"/>
    <x v="4"/>
    <s v="F-150"/>
    <x v="1"/>
    <x v="2"/>
    <n v="0"/>
    <n v="15"/>
    <n v="237837862"/>
    <s v="POINT (-120.26226 46.40199)"/>
    <s v="PACIFICORP"/>
    <n v="53077002201"/>
    <n v="3"/>
    <s v="BEV"/>
  </r>
  <r>
    <s v="1GC10UEDXR"/>
    <x v="5"/>
    <s v="Tumwater"/>
    <s v="WA"/>
    <n v="98501"/>
    <x v="6"/>
    <x v="5"/>
    <s v="SILVERADO"/>
    <x v="1"/>
    <x v="2"/>
    <n v="0"/>
    <n v="22"/>
    <n v="273670603"/>
    <s v="POINT (-122.89165 47.03954)"/>
    <s v="PUGET SOUND ENERGY INC"/>
    <n v="53067010801"/>
    <n v="2"/>
    <s v="BEV"/>
  </r>
  <r>
    <s v="YV4ED3UL4P"/>
    <x v="2"/>
    <s v="Seattle"/>
    <s v="WA"/>
    <n v="98112"/>
    <x v="13"/>
    <x v="12"/>
    <s v="XC40"/>
    <x v="1"/>
    <x v="2"/>
    <n v="0"/>
    <n v="43"/>
    <n v="272382589"/>
    <s v="POINT (-122.30207 47.64085)"/>
    <s v="CITY OF SEATTLE - (WA)|CITY OF TACOMA - (WA)"/>
    <n v="53033006400"/>
    <n v="3"/>
    <s v="BEV"/>
  </r>
  <r>
    <s v="WA1MUBFZ6R"/>
    <x v="2"/>
    <s v="Bellevue"/>
    <s v="WA"/>
    <n v="98005"/>
    <x v="6"/>
    <x v="2"/>
    <s v="Q4"/>
    <x v="1"/>
    <x v="2"/>
    <n v="0"/>
    <n v="48"/>
    <n v="287600953"/>
    <s v="POINT (-122.1621 47.64441)"/>
    <s v="PUGET SOUND ENERGY INC||CITY OF TACOMA - (WA)"/>
    <n v="53033022805"/>
    <n v="2"/>
    <s v="BEV"/>
  </r>
  <r>
    <s v="KNDAEFS50R"/>
    <x v="2"/>
    <s v="Seattle"/>
    <s v="WA"/>
    <n v="98122"/>
    <x v="6"/>
    <x v="3"/>
    <s v="EV9"/>
    <x v="1"/>
    <x v="2"/>
    <n v="0"/>
    <n v="43"/>
    <n v="272753862"/>
    <s v="POINT (-122.31009 47.60803)"/>
    <s v="CITY OF SEATTLE - (WA)|CITY OF TACOMA - (WA)"/>
    <n v="53033007502"/>
    <n v="2"/>
    <s v="BEV"/>
  </r>
  <r>
    <s v="5XYAEFS53T"/>
    <x v="3"/>
    <s v="Bremerton"/>
    <s v="WA"/>
    <n v="98312"/>
    <x v="12"/>
    <x v="3"/>
    <s v="EV9"/>
    <x v="1"/>
    <x v="2"/>
    <n v="0"/>
    <n v="35"/>
    <n v="283245301"/>
    <s v="POINT (-122.65223 47.57192)"/>
    <s v="PUGET SOUND ENERGY INC"/>
    <n v="53035080600"/>
    <n v="0"/>
    <s v="BEV"/>
  </r>
  <r>
    <s v="WBY33HD04S"/>
    <x v="2"/>
    <s v="Seattle"/>
    <s v="WA"/>
    <n v="98112"/>
    <x v="0"/>
    <x v="0"/>
    <s v="I4"/>
    <x v="1"/>
    <x v="2"/>
    <n v="0"/>
    <n v="43"/>
    <n v="283271642"/>
    <s v="POINT (-122.30207 47.64085)"/>
    <s v="CITY OF SEATTLE - (WA)|CITY OF TACOMA - (WA)"/>
    <n v="53033006400"/>
    <n v="1"/>
    <s v="BEV"/>
  </r>
  <r>
    <s v="3FMTK3SU8R"/>
    <x v="2"/>
    <s v="Kirkland"/>
    <s v="WA"/>
    <n v="98033"/>
    <x v="6"/>
    <x v="4"/>
    <s v="MUSTANG MACH-E"/>
    <x v="1"/>
    <x v="2"/>
    <n v="0"/>
    <n v="48"/>
    <n v="278442146"/>
    <s v="POINT (-122.2066 47.67887)"/>
    <s v="PUGET SOUND ENERGY INC||CITY OF TACOMA - (WA)"/>
    <n v="53033022604"/>
    <n v="2"/>
    <s v="BEV"/>
  </r>
  <r>
    <s v="WVWPP7AU1G"/>
    <x v="2"/>
    <s v="Seattle"/>
    <s v="WA"/>
    <n v="98122"/>
    <x v="3"/>
    <x v="21"/>
    <s v="E-GOLF"/>
    <x v="1"/>
    <x v="0"/>
    <n v="83"/>
    <n v="43"/>
    <n v="9051367"/>
    <s v="POINT (-122.31009 47.60803)"/>
    <s v="CITY OF SEATTLE - (WA)|CITY OF TACOMA - (WA)"/>
    <n v="53033007502"/>
    <n v="10"/>
    <s v="BEV"/>
  </r>
  <r>
    <s v="5YJ3E1EB6S"/>
    <x v="2"/>
    <s v="Kent"/>
    <s v="WA"/>
    <n v="98030"/>
    <x v="0"/>
    <x v="1"/>
    <s v="MODEL 3"/>
    <x v="1"/>
    <x v="2"/>
    <n v="0"/>
    <n v="47"/>
    <n v="286355107"/>
    <s v="POINT (-122.19976 47.37483)"/>
    <s v="PUGET SOUND ENERGY INC||CITY OF TACOMA - (WA)"/>
    <n v="53033029507"/>
    <n v="1"/>
    <s v="BEV"/>
  </r>
  <r>
    <s v="5YJXCBE41G"/>
    <x v="15"/>
    <s v="Vancouver"/>
    <s v="WA"/>
    <n v="98686"/>
    <x v="3"/>
    <x v="1"/>
    <s v="MODEL X"/>
    <x v="1"/>
    <x v="0"/>
    <n v="200"/>
    <n v="17"/>
    <n v="191716878"/>
    <s v="POINT (-122.62731 45.71668)"/>
    <s v="BONNEVILLE POWER ADMINISTRATION||PUD NO 1 OF CLARK COUNTY - (WA)"/>
    <n v="53011040811"/>
    <n v="10"/>
    <s v="BEV"/>
  </r>
  <r>
    <s v="5YJ3E1EA7R"/>
    <x v="2"/>
    <s v="Bellevue"/>
    <s v="WA"/>
    <n v="98004"/>
    <x v="6"/>
    <x v="1"/>
    <s v="MODEL 3"/>
    <x v="1"/>
    <x v="2"/>
    <n v="0"/>
    <n v="48"/>
    <n v="264857687"/>
    <s v="POINT (-122.1872 47.61001)"/>
    <s v="PUGET SOUND ENERGY INC||CITY OF TACOMA - (WA)"/>
    <n v="53033023805"/>
    <n v="2"/>
    <s v="BEV"/>
  </r>
  <r>
    <s v="WBY43HD01S"/>
    <x v="2"/>
    <s v="Seattle"/>
    <s v="WA"/>
    <n v="98133"/>
    <x v="0"/>
    <x v="0"/>
    <s v="I4"/>
    <x v="1"/>
    <x v="2"/>
    <n v="0"/>
    <n v="32"/>
    <n v="282847764"/>
    <s v="POINT (-122.33364 47.73709)"/>
    <s v="CITY OF SEATTLE - (WA)|CITY OF TACOMA - (WA)"/>
    <n v="53033001300"/>
    <n v="1"/>
    <s v="BEV"/>
  </r>
  <r>
    <s v="2C4RC1S77P"/>
    <x v="2"/>
    <s v="Seattle"/>
    <s v="WA"/>
    <n v="98117"/>
    <x v="13"/>
    <x v="19"/>
    <s v="PACIFICA"/>
    <x v="0"/>
    <x v="0"/>
    <n v="32"/>
    <n v="36"/>
    <n v="252516827"/>
    <s v="POINT (-122.38418 47.70044)"/>
    <s v="CITY OF SEATTLE - (WA)|CITY OF TACOMA - (WA)"/>
    <n v="53033002900"/>
    <n v="3"/>
    <s v="PHEV"/>
  </r>
  <r>
    <s v="KM8KMDAF6N"/>
    <x v="19"/>
    <s v="Eatonville"/>
    <s v="WA"/>
    <n v="98328"/>
    <x v="14"/>
    <x v="15"/>
    <s v="IONIQ 5"/>
    <x v="1"/>
    <x v="2"/>
    <n v="0"/>
    <n v="2"/>
    <n v="241315154"/>
    <s v="POINT (-122.26832 46.86733)"/>
    <s v="BONNEVILLE POWER ADMINISTRATION||CITY OF TACOMA - (WA)||OHOP MUTUAL LIGHT COMPANY, INC|PENINSULA LIGHT COMPANY"/>
    <n v="53053073200"/>
    <n v="4"/>
    <s v="BEV"/>
  </r>
  <r>
    <s v="KNDPZDDH5T"/>
    <x v="2"/>
    <s v="Kirkland"/>
    <s v="WA"/>
    <n v="98034"/>
    <x v="12"/>
    <x v="3"/>
    <s v="SPORTAGE"/>
    <x v="0"/>
    <x v="0"/>
    <n v="33"/>
    <n v="1"/>
    <n v="288321722"/>
    <s v="POINT (-122.22901 47.72201)"/>
    <s v="PUGET SOUND ENERGY INC||CITY OF TACOMA - (WA)"/>
    <n v="53033022203"/>
    <n v="0"/>
    <s v="PHEV"/>
  </r>
  <r>
    <s v="WA16AAGE0R"/>
    <x v="0"/>
    <s v="Bothell"/>
    <s v="WA"/>
    <n v="98012"/>
    <x v="6"/>
    <x v="2"/>
    <s v="Q8"/>
    <x v="1"/>
    <x v="2"/>
    <n v="0"/>
    <n v="21"/>
    <n v="292450322"/>
    <s v="POINT (-122.20105 47.84423)"/>
    <s v="PUGET SOUND ENERGY INC"/>
    <n v="53061041703"/>
    <n v="2"/>
    <s v="BEV"/>
  </r>
  <r>
    <s v="WBY7Z8C51J"/>
    <x v="0"/>
    <s v="Stanwood"/>
    <s v="WA"/>
    <n v="98292"/>
    <x v="1"/>
    <x v="0"/>
    <s v="I3"/>
    <x v="0"/>
    <x v="0"/>
    <n v="97"/>
    <n v="10"/>
    <n v="270795276"/>
    <s v="POINT (-122.37265 48.24159)"/>
    <s v="BONNEVILLE POWER ADMINISTRATION||PUD 1 OF SNOHOMISH COUNTY"/>
    <n v="53061053301"/>
    <n v="8"/>
    <s v="PHEV"/>
  </r>
  <r>
    <s v="W1N9M1DB3P"/>
    <x v="2"/>
    <s v="Kirkland"/>
    <s v="WA"/>
    <n v="98033"/>
    <x v="13"/>
    <x v="26"/>
    <s v="EQB-CLASS"/>
    <x v="1"/>
    <x v="2"/>
    <n v="0"/>
    <n v="45"/>
    <n v="272150693"/>
    <s v="POINT (-122.2066 47.67887)"/>
    <s v="PUGET SOUND ENERGY INC||CITY OF TACOMA - (WA)"/>
    <n v="53033022401"/>
    <n v="3"/>
    <s v="BEV"/>
  </r>
  <r>
    <s v="WBY8P8C00M"/>
    <x v="2"/>
    <s v="Seattle"/>
    <s v="WA"/>
    <n v="98116"/>
    <x v="2"/>
    <x v="0"/>
    <s v="I3"/>
    <x v="0"/>
    <x v="0"/>
    <n v="153"/>
    <n v="34"/>
    <n v="293394132"/>
    <s v="POINT (-122.41067 47.57894)"/>
    <s v="CITY OF SEATTLE - (WA)|CITY OF TACOMA - (WA)"/>
    <n v="53033009600"/>
    <n v="5"/>
    <s v="PHEV"/>
  </r>
  <r>
    <s v="3GPKHXRJ9T"/>
    <x v="2"/>
    <s v="Issaquah"/>
    <s v="WA"/>
    <n v="98027"/>
    <x v="12"/>
    <x v="27"/>
    <s v="PROLOGUE"/>
    <x v="1"/>
    <x v="2"/>
    <n v="0"/>
    <n v="5"/>
    <n v="293133914"/>
    <s v="POINT (-122.03439 47.5301)"/>
    <s v="PUGET SOUND ENERGY INC||CITY OF TACOMA - (WA)"/>
    <n v="53033025006"/>
    <n v="0"/>
    <s v="BEV"/>
  </r>
  <r>
    <s v="1V2BMPE86R"/>
    <x v="5"/>
    <s v="Olympia"/>
    <s v="WA"/>
    <n v="98501"/>
    <x v="6"/>
    <x v="21"/>
    <s v="ID.4"/>
    <x v="1"/>
    <x v="2"/>
    <n v="0"/>
    <n v="20"/>
    <n v="278012843"/>
    <s v="POINT (-122.89165 47.03954)"/>
    <s v="PUGET SOUND ENERGY INC"/>
    <n v="53067012610"/>
    <n v="2"/>
    <s v="BEV"/>
  </r>
  <r>
    <s v="1FTBW1YK3P"/>
    <x v="2"/>
    <s v="Redmond"/>
    <s v="WA"/>
    <n v="98052"/>
    <x v="13"/>
    <x v="4"/>
    <s v="TRANSIT"/>
    <x v="1"/>
    <x v="2"/>
    <n v="0"/>
    <n v="48"/>
    <n v="269570192"/>
    <s v="POINT (-122.13158 47.67858)"/>
    <s v="PUGET SOUND ENERGY INC||CITY OF TACOMA - (WA)"/>
    <n v="53033022803"/>
    <n v="3"/>
    <s v="BEV"/>
  </r>
  <r>
    <s v="1C4RJYC61N"/>
    <x v="2"/>
    <s v="Kent"/>
    <s v="WA"/>
    <n v="98031"/>
    <x v="14"/>
    <x v="10"/>
    <s v="GRAND CHEROKEE"/>
    <x v="0"/>
    <x v="1"/>
    <n v="25"/>
    <n v="47"/>
    <n v="233433028"/>
    <s v="POINT (-122.17743 47.41185)"/>
    <s v="PUGET SOUND ENERGY INC||CITY OF TACOMA - (WA)"/>
    <n v="53033029508"/>
    <n v="4"/>
    <s v="PHEV"/>
  </r>
  <r>
    <s v="7YAKNDDC6S"/>
    <x v="2"/>
    <s v="Seattle"/>
    <s v="WA"/>
    <n v="98122"/>
    <x v="0"/>
    <x v="15"/>
    <s v="IONIQ 5"/>
    <x v="1"/>
    <x v="2"/>
    <n v="0"/>
    <n v="37"/>
    <n v="287717293"/>
    <s v="POINT (-122.31009 47.60803)"/>
    <s v="CITY OF SEATTLE - (WA)|CITY OF TACOMA - (WA)"/>
    <n v="53033008700"/>
    <n v="1"/>
    <s v="BEV"/>
  </r>
  <r>
    <s v="WVGGNPE27M"/>
    <x v="2"/>
    <s v="Issaquah"/>
    <s v="WA"/>
    <n v="98029"/>
    <x v="2"/>
    <x v="21"/>
    <s v="ID.4"/>
    <x v="1"/>
    <x v="2"/>
    <n v="0"/>
    <n v="5"/>
    <n v="187479211"/>
    <s v="POINT (-122.01656 47.57118)"/>
    <s v="PUGET SOUND ENERGY INC||CITY OF TACOMA - (WA)"/>
    <n v="53033032220"/>
    <n v="5"/>
    <s v="BEV"/>
  </r>
  <r>
    <s v="JN1DF0BB7R"/>
    <x v="2"/>
    <s v="Bellevue"/>
    <s v="WA"/>
    <n v="98004"/>
    <x v="6"/>
    <x v="6"/>
    <s v="ARIYA HATCHBACK"/>
    <x v="1"/>
    <x v="2"/>
    <n v="0"/>
    <n v="41"/>
    <n v="265790745"/>
    <s v="POINT (-122.1872 47.61001)"/>
    <s v="PUGET SOUND ENERGY INC||CITY OF TACOMA - (WA)"/>
    <n v="53033023901"/>
    <n v="2"/>
    <s v="BEV"/>
  </r>
  <r>
    <s v="5YJ3E1EC5N"/>
    <x v="15"/>
    <s v="Camas"/>
    <s v="WA"/>
    <n v="98607"/>
    <x v="14"/>
    <x v="1"/>
    <s v="MODEL 3"/>
    <x v="1"/>
    <x v="2"/>
    <n v="0"/>
    <n v="18"/>
    <n v="282282325"/>
    <s v="POINT (-122.40177 45.58705)"/>
    <s v="BONNEVILLE POWER ADMINISTRATION||PUD NO 1 OF CLARK COUNTY - (WA)"/>
    <n v="53011040609"/>
    <n v="4"/>
    <s v="BEV"/>
  </r>
  <r>
    <s v="55SWF4HB3J"/>
    <x v="3"/>
    <s v="Bainbridge Island"/>
    <s v="WA"/>
    <n v="98110"/>
    <x v="1"/>
    <x v="26"/>
    <s v="C-CLASS"/>
    <x v="0"/>
    <x v="1"/>
    <n v="8"/>
    <n v="23"/>
    <n v="226075202"/>
    <s v="POINT (-122.521 47.62759)"/>
    <s v="PUGET SOUND ENERGY INC"/>
    <n v="53035091002"/>
    <n v="8"/>
    <s v="PHEV"/>
  </r>
  <r>
    <s v="5YJXCAE27G"/>
    <x v="3"/>
    <s v="Bainbridge Island"/>
    <s v="WA"/>
    <n v="98110"/>
    <x v="3"/>
    <x v="1"/>
    <s v="MODEL X"/>
    <x v="1"/>
    <x v="0"/>
    <n v="200"/>
    <n v="23"/>
    <n v="174018386"/>
    <s v="POINT (-122.521 47.62759)"/>
    <s v="PUGET SOUND ENERGY INC"/>
    <n v="53035090700"/>
    <n v="10"/>
    <s v="BEV"/>
  </r>
  <r>
    <s v="5UX43EU04T"/>
    <x v="0"/>
    <s v="Bothell"/>
    <s v="WA"/>
    <n v="98012"/>
    <x v="12"/>
    <x v="0"/>
    <s v="X5"/>
    <x v="0"/>
    <x v="0"/>
    <n v="38"/>
    <n v="1"/>
    <n v="284457694"/>
    <s v="POINT (-122.20105 47.84423)"/>
    <s v="PUGET SOUND ENERGY INC"/>
    <n v="53061052009"/>
    <n v="0"/>
    <s v="PHEV"/>
  </r>
  <r>
    <s v="5YJ3E1EC3N"/>
    <x v="0"/>
    <s v="Everett"/>
    <s v="WA"/>
    <n v="98208"/>
    <x v="14"/>
    <x v="1"/>
    <s v="MODEL 3"/>
    <x v="1"/>
    <x v="2"/>
    <n v="0"/>
    <n v="44"/>
    <n v="290893599"/>
    <s v="POINT (-122.18637 47.89251)"/>
    <s v="PUGET SOUND ENERGY INC"/>
    <n v="53061041610"/>
    <n v="4"/>
    <s v="BEV"/>
  </r>
  <r>
    <s v="WVWKR7AU2K"/>
    <x v="2"/>
    <s v="Bellevue"/>
    <s v="WA"/>
    <n v="98004"/>
    <x v="9"/>
    <x v="21"/>
    <s v="E-GOLF"/>
    <x v="1"/>
    <x v="0"/>
    <n v="125"/>
    <n v="48"/>
    <n v="477466041"/>
    <s v="POINT (-122.1872 47.61001)"/>
    <s v="PUGET SOUND ENERGY INC||CITY OF TACOMA - (WA)"/>
    <n v="53033024001"/>
    <n v="7"/>
    <s v="BEV"/>
  </r>
  <r>
    <s v="5YJSA1CP1D"/>
    <x v="2"/>
    <s v="Bellevue"/>
    <s v="WA"/>
    <n v="98008"/>
    <x v="7"/>
    <x v="1"/>
    <s v="MODEL S"/>
    <x v="1"/>
    <x v="0"/>
    <n v="208"/>
    <n v="48"/>
    <n v="181695356"/>
    <s v="POINT (-122.11867 47.63131)"/>
    <s v="PUGET SOUND ENERGY INC||CITY OF TACOMA - (WA)"/>
    <n v="53033023000"/>
    <n v="13"/>
    <s v="BEV"/>
  </r>
  <r>
    <s v="7SAYGDEF5S"/>
    <x v="2"/>
    <s v="Shoreline"/>
    <s v="WA"/>
    <n v="98155"/>
    <x v="0"/>
    <x v="1"/>
    <s v="MODEL Y"/>
    <x v="1"/>
    <x v="2"/>
    <n v="0"/>
    <n v="32"/>
    <n v="280148431"/>
    <s v="POINT (-122.30304 47.75494)"/>
    <s v="CITY OF SEATTLE - (WA)|CITY OF TACOMA - (WA)"/>
    <n v="53033020500"/>
    <n v="1"/>
    <s v="BEV"/>
  </r>
  <r>
    <s v="KNDCR3L10S"/>
    <x v="2"/>
    <s v="Bellevue"/>
    <s v="WA"/>
    <n v="98006"/>
    <x v="0"/>
    <x v="3"/>
    <s v="NIRO"/>
    <x v="1"/>
    <x v="2"/>
    <n v="0"/>
    <n v="41"/>
    <n v="279175123"/>
    <s v="POINT (-122.12096 47.55584)"/>
    <s v="PUGET SOUND ENERGY INC||CITY OF TACOMA - (WA)"/>
    <n v="53033024800"/>
    <n v="1"/>
    <s v="BEV"/>
  </r>
  <r>
    <s v="KNDC34LA0R"/>
    <x v="2"/>
    <s v="Kent"/>
    <s v="WA"/>
    <n v="98030"/>
    <x v="6"/>
    <x v="3"/>
    <s v="EV6"/>
    <x v="1"/>
    <x v="2"/>
    <n v="0"/>
    <n v="47"/>
    <n v="273227524"/>
    <s v="POINT (-122.19976 47.37483)"/>
    <s v="PUGET SOUND ENERGY INC||CITY OF TACOMA - (WA)"/>
    <n v="53033029603"/>
    <n v="2"/>
    <s v="BEV"/>
  </r>
  <r>
    <s v="JTMBEAGC0T"/>
    <x v="2"/>
    <s v="Seattle"/>
    <s v="WA"/>
    <n v="98103"/>
    <x v="12"/>
    <x v="22"/>
    <s v="SOLTERRA"/>
    <x v="1"/>
    <x v="2"/>
    <n v="0"/>
    <n v="43"/>
    <n v="291134196"/>
    <s v="POINT (-122.35436 47.67596)"/>
    <s v="CITY OF SEATTLE - (WA)|CITY OF TACOMA - (WA)"/>
    <n v="53033004800"/>
    <n v="0"/>
    <s v="BEV"/>
  </r>
  <r>
    <s v="5YJXCAE24J"/>
    <x v="2"/>
    <s v="Bothell"/>
    <s v="WA"/>
    <n v="98011"/>
    <x v="1"/>
    <x v="1"/>
    <s v="MODEL X"/>
    <x v="1"/>
    <x v="0"/>
    <n v="238"/>
    <n v="1"/>
    <n v="274392373"/>
    <s v="POINT (-122.20563 47.76144)"/>
    <s v="PUGET SOUND ENERGY INC||CITY OF TACOMA - (WA)"/>
    <n v="53033022001"/>
    <n v="8"/>
    <s v="BEV"/>
  </r>
  <r>
    <s v="YV4H60CE4R"/>
    <x v="2"/>
    <s v="Seattle"/>
    <s v="WA"/>
    <n v="98178"/>
    <x v="6"/>
    <x v="12"/>
    <s v="XC90"/>
    <x v="0"/>
    <x v="0"/>
    <n v="32"/>
    <n v="37"/>
    <n v="284983681"/>
    <s v="POINT (-122.25031 47.49481)"/>
    <s v="CITY OF SEATTLE - (WA)|CITY OF TACOMA - (WA)"/>
    <n v="53033011902"/>
    <n v="2"/>
    <s v="PHEV"/>
  </r>
  <r>
    <s v="JTJABABB4R"/>
    <x v="2"/>
    <s v="Bellevue"/>
    <s v="WA"/>
    <n v="98006"/>
    <x v="6"/>
    <x v="8"/>
    <s v="RZ"/>
    <x v="1"/>
    <x v="2"/>
    <n v="0"/>
    <n v="41"/>
    <n v="272232866"/>
    <s v="POINT (-122.12096 47.55584)"/>
    <s v="PUGET SOUND ENERGY INC||CITY OF TACOMA - (WA)"/>
    <n v="53033024701"/>
    <n v="2"/>
    <s v="BEV"/>
  </r>
  <r>
    <s v="WMW13DJ07R"/>
    <x v="2"/>
    <s v="Shoreline"/>
    <s v="WA"/>
    <n v="98155"/>
    <x v="6"/>
    <x v="16"/>
    <s v="HARDTOP"/>
    <x v="1"/>
    <x v="2"/>
    <n v="0"/>
    <n v="32"/>
    <n v="274672548"/>
    <s v="POINT (-122.30304 47.75494)"/>
    <s v="CITY OF SEATTLE - (WA)|CITY OF TACOMA - (WA)"/>
    <n v="53033020500"/>
    <n v="2"/>
    <s v="BEV"/>
  </r>
  <r>
    <s v="1FADP5CU2G"/>
    <x v="2"/>
    <s v="Auburn"/>
    <s v="WA"/>
    <n v="98092"/>
    <x v="3"/>
    <x v="4"/>
    <s v="C-MAX"/>
    <x v="0"/>
    <x v="1"/>
    <n v="19"/>
    <n v="47"/>
    <n v="326864359"/>
    <s v="POINT (-122.18263 47.31825)"/>
    <s v="PUGET SOUND ENERGY INC||CITY OF TACOMA - (WA)"/>
    <n v="53033029604"/>
    <n v="10"/>
    <s v="PHEV"/>
  </r>
  <r>
    <s v="1G1FX6S05J"/>
    <x v="2"/>
    <s v="Shoreline"/>
    <s v="WA"/>
    <n v="98177"/>
    <x v="1"/>
    <x v="5"/>
    <s v="BOLT EV"/>
    <x v="1"/>
    <x v="0"/>
    <n v="238"/>
    <n v="32"/>
    <n v="130262170"/>
    <s v="POINT (-122.37238 47.74068)"/>
    <s v="CITY OF SEATTLE - (WA)|CITY OF TACOMA - (WA)"/>
    <n v="53033020800"/>
    <n v="8"/>
    <s v="BEV"/>
  </r>
  <r>
    <s v="7SAYGDEFXP"/>
    <x v="2"/>
    <s v="Kent"/>
    <s v="WA"/>
    <n v="98030"/>
    <x v="13"/>
    <x v="1"/>
    <s v="MODEL Y"/>
    <x v="1"/>
    <x v="2"/>
    <n v="0"/>
    <n v="33"/>
    <n v="245212796"/>
    <s v="POINT (-122.19976 47.37483)"/>
    <s v="PUGET SOUND ENERGY INC||CITY OF TACOMA - (WA)"/>
    <n v="53033029701"/>
    <n v="3"/>
    <s v="BEV"/>
  </r>
  <r>
    <s v="5YJ3E1EB6T"/>
    <x v="2"/>
    <s v="Renton"/>
    <s v="WA"/>
    <n v="98056"/>
    <x v="12"/>
    <x v="1"/>
    <s v="MODEL 3"/>
    <x v="1"/>
    <x v="2"/>
    <n v="0"/>
    <n v="41"/>
    <n v="285380658"/>
    <s v="POINT (-122.18839 47.51197)"/>
    <s v="PUGET SOUND ENERGY INC||CITY OF TACOMA - (WA)"/>
    <n v="53033025304"/>
    <n v="0"/>
    <s v="BEV"/>
  </r>
  <r>
    <s v="KNDADFS59R"/>
    <x v="2"/>
    <s v="Kirkland"/>
    <s v="WA"/>
    <n v="98033"/>
    <x v="6"/>
    <x v="3"/>
    <s v="EV9"/>
    <x v="1"/>
    <x v="2"/>
    <n v="0"/>
    <n v="48"/>
    <n v="265892987"/>
    <s v="POINT (-122.2066 47.67887)"/>
    <s v="PUGET SOUND ENERGY INC||CITY OF TACOMA - (WA)"/>
    <n v="53033022603"/>
    <n v="2"/>
    <s v="BEV"/>
  </r>
  <r>
    <s v="5YJYGDEF5L"/>
    <x v="2"/>
    <s v="Seattle"/>
    <s v="WA"/>
    <n v="98146"/>
    <x v="4"/>
    <x v="1"/>
    <s v="MODEL Y"/>
    <x v="1"/>
    <x v="0"/>
    <n v="291"/>
    <n v="34"/>
    <n v="113248481"/>
    <s v="POINT (-122.36322 47.49736)"/>
    <s v="CITY OF SEATTLE - (WA)|CITY OF TACOMA - (WA)"/>
    <n v="53033012100"/>
    <n v="6"/>
    <s v="BEV"/>
  </r>
  <r>
    <s v="KNDC4DLC1N"/>
    <x v="15"/>
    <s v="Vancouver"/>
    <s v="WA"/>
    <n v="98685"/>
    <x v="14"/>
    <x v="3"/>
    <s v="EV6"/>
    <x v="1"/>
    <x v="2"/>
    <n v="0"/>
    <n v="49"/>
    <n v="194450385"/>
    <s v="POINT (-122.70303 45.70954)"/>
    <s v="BONNEVILLE POWER ADMINISTRATION||PUD NO 1 OF CLARK COUNTY - (WA)"/>
    <n v="53011040904"/>
    <n v="4"/>
    <s v="BEV"/>
  </r>
  <r>
    <s v="JTMABABA2R"/>
    <x v="2"/>
    <s v="Seattle"/>
    <s v="WA"/>
    <n v="98178"/>
    <x v="6"/>
    <x v="22"/>
    <s v="SOLTERRA"/>
    <x v="1"/>
    <x v="2"/>
    <n v="0"/>
    <n v="37"/>
    <n v="263148273"/>
    <s v="POINT (-122.25031 47.49481)"/>
    <s v="CITY OF SEATTLE - (WA)|CITY OF TACOMA - (WA)"/>
    <n v="53033011902"/>
    <n v="2"/>
    <s v="BEV"/>
  </r>
  <r>
    <s v="JA4T5WA99R"/>
    <x v="2"/>
    <s v="Seatac"/>
    <s v="WA"/>
    <n v="98188"/>
    <x v="6"/>
    <x v="33"/>
    <s v="OUTLANDER"/>
    <x v="0"/>
    <x v="0"/>
    <n v="38"/>
    <n v="33"/>
    <n v="277815464"/>
    <s v="POINT (-122.27979 47.44952)"/>
    <s v="PUGET SOUND ENERGY INC||CITY OF TACOMA - (WA)"/>
    <n v="53033028100"/>
    <n v="2"/>
    <s v="PHEV"/>
  </r>
  <r>
    <s v="JN1BF0BA7R"/>
    <x v="2"/>
    <s v="Kirkland"/>
    <s v="WA"/>
    <n v="98033"/>
    <x v="6"/>
    <x v="6"/>
    <s v="ARIYA HATCHBACK"/>
    <x v="1"/>
    <x v="2"/>
    <n v="0"/>
    <n v="48"/>
    <n v="274567044"/>
    <s v="POINT (-122.2066 47.67887)"/>
    <s v="PUGET SOUND ENERGY INC||CITY OF TACOMA - (WA)"/>
    <n v="53033022702"/>
    <n v="2"/>
    <s v="BEV"/>
  </r>
  <r>
    <s v="1FT6W1EV7P"/>
    <x v="2"/>
    <s v="Renton"/>
    <s v="WA"/>
    <n v="98055"/>
    <x v="13"/>
    <x v="4"/>
    <s v="F-150"/>
    <x v="1"/>
    <x v="2"/>
    <n v="0"/>
    <n v="33"/>
    <n v="255252455"/>
    <s v="POINT (-122.19488 47.44034)"/>
    <s v="PUGET SOUND ENERGY INC||CITY OF TACOMA - (WA)"/>
    <n v="53033029309"/>
    <n v="3"/>
    <s v="BEV"/>
  </r>
  <r>
    <s v="1N4AZ0CP7D"/>
    <x v="2"/>
    <s v="Kirkland"/>
    <s v="WA"/>
    <n v="98033"/>
    <x v="7"/>
    <x v="6"/>
    <s v="LEAF"/>
    <x v="1"/>
    <x v="0"/>
    <n v="75"/>
    <n v="45"/>
    <n v="246093116"/>
    <s v="POINT (-122.2066 47.67887)"/>
    <s v="PUGET SOUND ENERGY INC||CITY OF TACOMA - (WA)"/>
    <n v="53033022603"/>
    <n v="13"/>
    <s v="BEV"/>
  </r>
  <r>
    <s v="5YJ3E1EB7M"/>
    <x v="2"/>
    <s v="Auburn"/>
    <s v="WA"/>
    <n v="98092"/>
    <x v="2"/>
    <x v="1"/>
    <s v="MODEL 3"/>
    <x v="1"/>
    <x v="2"/>
    <n v="0"/>
    <n v="47"/>
    <n v="175480063"/>
    <s v="POINT (-122.18263 47.31825)"/>
    <s v="PUGET SOUND ENERGY INC||CITY OF TACOMA - (WA)"/>
    <n v="53033029602"/>
    <n v="5"/>
    <s v="BEV"/>
  </r>
  <r>
    <s v="1G1FX6S03P"/>
    <x v="18"/>
    <s v="Kalama"/>
    <s v="WA"/>
    <n v="98625"/>
    <x v="13"/>
    <x v="5"/>
    <s v="BOLT EV"/>
    <x v="1"/>
    <x v="2"/>
    <n v="0"/>
    <n v="20"/>
    <n v="232772599"/>
    <s v="POINT (-122.84226 46.00813)"/>
    <s v="BONNEVILLE POWER ADMINISTRATION||PUD NO 1 OF COWLITZ COUNTY"/>
    <n v="53015001602"/>
    <n v="3"/>
    <s v="BEV"/>
  </r>
  <r>
    <s v="5UXTA6C01N"/>
    <x v="2"/>
    <s v="Bellevue"/>
    <s v="WA"/>
    <n v="98004"/>
    <x v="14"/>
    <x v="0"/>
    <s v="X5"/>
    <x v="0"/>
    <x v="0"/>
    <n v="30"/>
    <n v="41"/>
    <n v="179489313"/>
    <s v="POINT (-122.1872 47.61001)"/>
    <s v="PUGET SOUND ENERGY INC||CITY OF TACOMA - (WA)"/>
    <n v="53033023807"/>
    <n v="4"/>
    <s v="PHEV"/>
  </r>
  <r>
    <s v="JTJHKCFZ7S"/>
    <x v="2"/>
    <s v="Bellevue"/>
    <s v="WA"/>
    <n v="98004"/>
    <x v="0"/>
    <x v="8"/>
    <s v="NX"/>
    <x v="0"/>
    <x v="0"/>
    <n v="37"/>
    <n v="48"/>
    <n v="276974351"/>
    <s v="POINT (-122.1872 47.61001)"/>
    <s v="PUGET SOUND ENERGY INC||CITY OF TACOMA - (WA)"/>
    <n v="53033024001"/>
    <n v="1"/>
    <s v="PHEV"/>
  </r>
  <r>
    <s v="5YJ3E1EA8M"/>
    <x v="2"/>
    <s v="Tukwila"/>
    <s v="WA"/>
    <n v="98178"/>
    <x v="2"/>
    <x v="1"/>
    <s v="MODEL 3"/>
    <x v="1"/>
    <x v="2"/>
    <n v="0"/>
    <n v="11"/>
    <n v="141822852"/>
    <s v="POINT (-122.25031 47.49481)"/>
    <s v="CITY OF SEATTLE - (WA)|CITY OF TACOMA - (WA)"/>
    <n v="53033026300"/>
    <n v="5"/>
    <s v="BEV"/>
  </r>
  <r>
    <s v="JTJHKCFZ1T"/>
    <x v="2"/>
    <s v="Bellevue"/>
    <s v="WA"/>
    <n v="98004"/>
    <x v="12"/>
    <x v="8"/>
    <s v="NX"/>
    <x v="0"/>
    <x v="0"/>
    <n v="37"/>
    <n v="48"/>
    <n v="292906736"/>
    <s v="POINT (-122.1872 47.61001)"/>
    <s v="PUGET SOUND ENERGY INC||CITY OF TACOMA - (WA)"/>
    <n v="53033024002"/>
    <n v="0"/>
    <s v="PHEV"/>
  </r>
  <r>
    <s v="7SAYGDED6T"/>
    <x v="15"/>
    <s v="Ridgefield"/>
    <s v="WA"/>
    <n v="98642"/>
    <x v="12"/>
    <x v="1"/>
    <s v="MODEL Y"/>
    <x v="1"/>
    <x v="2"/>
    <n v="0"/>
    <n v="18"/>
    <n v="292025016"/>
    <s v="POINT (-122.74595 45.81539)"/>
    <s v="BONNEVILLE POWER ADMINISTRATION||PUD NO 1 OF CLARK COUNTY - (WA)"/>
    <n v="53011040301"/>
    <n v="0"/>
    <s v="BEV"/>
  </r>
  <r>
    <s v="7PDSGGBA9T"/>
    <x v="0"/>
    <s v="Bothell"/>
    <s v="WA"/>
    <n v="98012"/>
    <x v="12"/>
    <x v="18"/>
    <s v="R1S"/>
    <x v="1"/>
    <x v="2"/>
    <n v="0"/>
    <n v="1"/>
    <n v="291565662"/>
    <s v="POINT (-122.20105 47.84423)"/>
    <s v="PUGET SOUND ENERGY INC"/>
    <n v="53061052010"/>
    <n v="0"/>
    <s v="BEV"/>
  </r>
  <r>
    <s v="JTJHKCFZ9S"/>
    <x v="3"/>
    <s v="Poulsbo"/>
    <s v="WA"/>
    <n v="98370"/>
    <x v="0"/>
    <x v="8"/>
    <s v="NX"/>
    <x v="0"/>
    <x v="0"/>
    <n v="37"/>
    <n v="23"/>
    <n v="281915357"/>
    <s v="POINT (-122.64681 47.73689)"/>
    <s v="PUGET SOUND ENERGY INC"/>
    <n v="53035090202"/>
    <n v="1"/>
    <s v="PHEV"/>
  </r>
  <r>
    <s v="1FMCU0KZ7N"/>
    <x v="18"/>
    <s v="Longview"/>
    <s v="WA"/>
    <n v="98632"/>
    <x v="14"/>
    <x v="4"/>
    <s v="ESCAPE"/>
    <x v="0"/>
    <x v="0"/>
    <n v="38"/>
    <n v="19"/>
    <n v="220800541"/>
    <s v="POINT (-122.95058 46.14681)"/>
    <s v="BONNEVILLE POWER ADMINISTRATION||PUD NO 1 OF COWLITZ COUNTY"/>
    <n v="53015000400"/>
    <n v="4"/>
    <s v="PHEV"/>
  </r>
  <r>
    <s v="5YJSA1E59N"/>
    <x v="2"/>
    <s v="Seattle"/>
    <s v="WA"/>
    <n v="98109"/>
    <x v="14"/>
    <x v="1"/>
    <s v="MODEL S"/>
    <x v="1"/>
    <x v="2"/>
    <n v="0"/>
    <n v="36"/>
    <n v="197272372"/>
    <s v="POINT (-122.35022 47.63824)"/>
    <s v="CITY OF SEATTLE - (WA)|CITY OF TACOMA - (WA)"/>
    <n v="53033007203"/>
    <n v="4"/>
    <s v="BEV"/>
  </r>
  <r>
    <s v="JTDACACU6R"/>
    <x v="2"/>
    <s v="Kirkland"/>
    <s v="WA"/>
    <n v="98033"/>
    <x v="6"/>
    <x v="11"/>
    <s v="PRIUS PRIME (PHEV)"/>
    <x v="0"/>
    <x v="0"/>
    <n v="39"/>
    <n v="48"/>
    <n v="277141637"/>
    <s v="POINT (-122.2066 47.67887)"/>
    <s v="PUGET SOUND ENERGY INC||CITY OF TACOMA - (WA)"/>
    <n v="53033022702"/>
    <n v="2"/>
    <s v="PHEV"/>
  </r>
  <r>
    <s v="WA1DCBGE0R"/>
    <x v="2"/>
    <s v="Kirkland"/>
    <s v="WA"/>
    <n v="98033"/>
    <x v="6"/>
    <x v="2"/>
    <s v="SQ8"/>
    <x v="1"/>
    <x v="2"/>
    <n v="0"/>
    <n v="48"/>
    <n v="267166042"/>
    <s v="POINT (-122.2066 47.67887)"/>
    <s v="PUGET SOUND ENERGY INC||CITY OF TACOMA - (WA)"/>
    <n v="53033022701"/>
    <n v="2"/>
    <s v="BEV"/>
  </r>
  <r>
    <s v="3FMTK3SU5M"/>
    <x v="18"/>
    <s v="Longview"/>
    <s v="WA"/>
    <n v="98632"/>
    <x v="2"/>
    <x v="4"/>
    <s v="MUSTANG MACH-E"/>
    <x v="1"/>
    <x v="2"/>
    <n v="0"/>
    <n v="19"/>
    <n v="195227000"/>
    <s v="POINT (-122.95058 46.14681)"/>
    <s v="BONNEVILLE POWER ADMINISTRATION||PUD NO 1 OF COWLITZ COUNTY"/>
    <n v="53015000705"/>
    <n v="5"/>
    <s v="BEV"/>
  </r>
  <r>
    <s v="1FADP5CU9E"/>
    <x v="0"/>
    <s v="Everett"/>
    <s v="WA"/>
    <n v="98208"/>
    <x v="10"/>
    <x v="4"/>
    <s v="C-MAX"/>
    <x v="0"/>
    <x v="1"/>
    <n v="19"/>
    <n v="21"/>
    <n v="168703293"/>
    <s v="POINT (-122.18637 47.89251)"/>
    <s v="PUGET SOUND ENERGY INC"/>
    <n v="53061041814"/>
    <n v="12"/>
    <s v="PHEV"/>
  </r>
  <r>
    <s v="JM3KKEHA1R"/>
    <x v="5"/>
    <s v="Olympia"/>
    <s v="WA"/>
    <n v="98502"/>
    <x v="6"/>
    <x v="7"/>
    <s v="CX-90"/>
    <x v="0"/>
    <x v="1"/>
    <n v="26"/>
    <n v="22"/>
    <n v="287541810"/>
    <s v="POINT (-122.92333 47.03779)"/>
    <s v="PUGET SOUND ENERGY INC"/>
    <n v="53067010520"/>
    <n v="2"/>
    <s v="PHEV"/>
  </r>
  <r>
    <s v="7PDSGABA5R"/>
    <x v="2"/>
    <s v="Seattle"/>
    <s v="WA"/>
    <n v="98125"/>
    <x v="6"/>
    <x v="18"/>
    <s v="R1S"/>
    <x v="1"/>
    <x v="2"/>
    <n v="0"/>
    <n v="46"/>
    <n v="265828790"/>
    <s v="POINT (-122.30253 47.72656)"/>
    <s v="CITY OF SEATTLE - (WA)|CITY OF TACOMA - (WA)"/>
    <n v="53033000601"/>
    <n v="2"/>
    <s v="BEV"/>
  </r>
  <r>
    <s v="WA1LUBFZ5R"/>
    <x v="2"/>
    <s v="Seattle"/>
    <s v="WA"/>
    <n v="98199"/>
    <x v="6"/>
    <x v="2"/>
    <s v="Q4"/>
    <x v="1"/>
    <x v="2"/>
    <n v="0"/>
    <n v="36"/>
    <n v="273870362"/>
    <s v="POINT (-122.40092 47.65908)"/>
    <s v="CITY OF SEATTLE - (WA)|CITY OF TACOMA - (WA)"/>
    <n v="53033005600"/>
    <n v="2"/>
    <s v="BEV"/>
  </r>
  <r>
    <s v="5YJ3E1EC4N"/>
    <x v="15"/>
    <s v="Vancouver"/>
    <s v="WA"/>
    <n v="98662"/>
    <x v="14"/>
    <x v="1"/>
    <s v="MODEL 3"/>
    <x v="1"/>
    <x v="2"/>
    <n v="0"/>
    <n v="17"/>
    <n v="186507317"/>
    <s v="POINT (-122.57722 45.64251)"/>
    <s v="BONNEVILLE POWER ADMINISTRATION||PUD NO 1 OF CLARK COUNTY - (WA)"/>
    <n v="53011040806"/>
    <n v="4"/>
    <s v="BEV"/>
  </r>
  <r>
    <s v="7SAYGDET3T"/>
    <x v="2"/>
    <s v="Seattle"/>
    <s v="WA"/>
    <n v="98178"/>
    <x v="12"/>
    <x v="1"/>
    <s v="MODEL Y"/>
    <x v="1"/>
    <x v="2"/>
    <n v="0"/>
    <n v="37"/>
    <n v="290441896"/>
    <s v="POINT (-122.25031 47.49481)"/>
    <s v="CITY OF SEATTLE - (WA)|CITY OF TACOMA - (WA)"/>
    <n v="53033011902"/>
    <n v="0"/>
    <s v="BEV"/>
  </r>
  <r>
    <s v="5YJ3E1EA1T"/>
    <x v="2"/>
    <s v="Redmond"/>
    <s v="WA"/>
    <n v="98052"/>
    <x v="12"/>
    <x v="1"/>
    <s v="MODEL 3"/>
    <x v="1"/>
    <x v="2"/>
    <n v="0"/>
    <n v="45"/>
    <n v="290532714"/>
    <s v="POINT (-122.13158 47.67858)"/>
    <s v="PUGET SOUND ENERGY INC||CITY OF TACOMA - (WA)"/>
    <n v="53033032323"/>
    <n v="0"/>
    <s v="BEV"/>
  </r>
  <r>
    <s v="7G2CEHED3R"/>
    <x v="2"/>
    <s v="Seattle"/>
    <s v="WA"/>
    <n v="98146"/>
    <x v="6"/>
    <x v="1"/>
    <s v="CYBERTRUCK"/>
    <x v="1"/>
    <x v="2"/>
    <n v="0"/>
    <n v="34"/>
    <n v="268305096"/>
    <s v="POINT (-122.36322 47.49736)"/>
    <s v="CITY OF SEATTLE - (WA)|CITY OF TACOMA - (WA)"/>
    <n v="53033012100"/>
    <n v="2"/>
    <s v="BEV"/>
  </r>
  <r>
    <s v="JTDACACU0S"/>
    <x v="19"/>
    <s v="Bonney Lake"/>
    <s v="WA"/>
    <n v="98391"/>
    <x v="0"/>
    <x v="11"/>
    <s v="PRIUS PRIME (PHEV)"/>
    <x v="0"/>
    <x v="0"/>
    <n v="39"/>
    <n v="31"/>
    <n v="281201399"/>
    <s v="POINT (-122.17144 47.19175)"/>
    <s v="PUGET SOUND ENERGY INC||CITY OF TACOMA - (WA)"/>
    <n v="53053070208"/>
    <n v="1"/>
    <s v="PHEV"/>
  </r>
  <r>
    <s v="7FCTGBAA5S"/>
    <x v="2"/>
    <s v="Renton"/>
    <s v="WA"/>
    <n v="98059"/>
    <x v="0"/>
    <x v="18"/>
    <s v="R1T"/>
    <x v="1"/>
    <x v="2"/>
    <n v="0"/>
    <n v="11"/>
    <n v="273802462"/>
    <s v="POINT (-122.11589 47.50243)"/>
    <s v="PUGET SOUND ENERGY INC||CITY OF TACOMA - (WA)"/>
    <n v="53033025101"/>
    <n v="1"/>
    <s v="BEV"/>
  </r>
  <r>
    <s v="JTDKAMFP4M"/>
    <x v="2"/>
    <s v="Kirkland"/>
    <s v="WA"/>
    <n v="98034"/>
    <x v="2"/>
    <x v="11"/>
    <s v="PRIUS PRIME (PHEV)"/>
    <x v="0"/>
    <x v="1"/>
    <n v="25"/>
    <n v="45"/>
    <n v="193905995"/>
    <s v="POINT (-122.22901 47.72201)"/>
    <s v="PUGET SOUND ENERGY INC||CITY OF TACOMA - (WA)"/>
    <n v="53033022005"/>
    <n v="5"/>
    <s v="PHEV"/>
  </r>
  <r>
    <s v="WAUTPBFF7J"/>
    <x v="2"/>
    <s v="Burien"/>
    <s v="WA"/>
    <n v="98146"/>
    <x v="1"/>
    <x v="2"/>
    <s v="A3"/>
    <x v="0"/>
    <x v="1"/>
    <n v="16"/>
    <n v="34"/>
    <n v="202976644"/>
    <s v="POINT (-122.36322 47.49736)"/>
    <s v="CITY OF SEATTLE - (WA)|CITY OF TACOMA - (WA)"/>
    <n v="53033026700"/>
    <n v="8"/>
    <s v="PHEV"/>
  </r>
  <r>
    <s v="3GN7DNRP5T"/>
    <x v="2"/>
    <s v="Kent"/>
    <s v="WA"/>
    <n v="98030"/>
    <x v="12"/>
    <x v="5"/>
    <s v="EQUINOX"/>
    <x v="1"/>
    <x v="2"/>
    <n v="0"/>
    <n v="47"/>
    <n v="292855531"/>
    <s v="POINT (-122.19976 47.37483)"/>
    <s v="PUGET SOUND ENERGY INC||CITY OF TACOMA - (WA)"/>
    <n v="53033029603"/>
    <n v="0"/>
    <s v="BEV"/>
  </r>
  <r>
    <s v="1GC10ZED5S"/>
    <x v="2"/>
    <s v="Seattle"/>
    <s v="WA"/>
    <n v="98107"/>
    <x v="0"/>
    <x v="5"/>
    <s v="SILVERADO"/>
    <x v="1"/>
    <x v="2"/>
    <n v="0"/>
    <n v="43"/>
    <n v="284019858"/>
    <s v="POINT (-122.38591 47.67597)"/>
    <s v="CITY OF SEATTLE - (WA)|CITY OF TACOMA - (WA)"/>
    <n v="53033004800"/>
    <n v="1"/>
    <s v="BEV"/>
  </r>
  <r>
    <s v="7YAMWFS55T"/>
    <x v="2"/>
    <s v="Kirkland"/>
    <s v="WA"/>
    <n v="98033"/>
    <x v="12"/>
    <x v="15"/>
    <s v="IONIQ 9"/>
    <x v="1"/>
    <x v="2"/>
    <n v="0"/>
    <n v="48"/>
    <n v="286864098"/>
    <s v="POINT (-122.2066 47.67887)"/>
    <s v="PUGET SOUND ENERGY INC||CITY OF TACOMA - (WA)"/>
    <n v="53033022702"/>
    <n v="0"/>
    <s v="BEV"/>
  </r>
  <r>
    <s v="WVGUNPE28N"/>
    <x v="2"/>
    <s v="Seattle"/>
    <s v="WA"/>
    <n v="98125"/>
    <x v="14"/>
    <x v="21"/>
    <s v="ID.4"/>
    <x v="1"/>
    <x v="2"/>
    <n v="0"/>
    <n v="46"/>
    <n v="289259981"/>
    <s v="POINT (-122.30253 47.72656)"/>
    <s v="CITY OF SEATTLE - (WA)|CITY OF TACOMA - (WA)"/>
    <n v="53033000601"/>
    <n v="4"/>
    <s v="BEV"/>
  </r>
  <r>
    <s v="2C4RC1L78P"/>
    <x v="21"/>
    <s v="Port Townsend"/>
    <s v="WA"/>
    <n v="98368"/>
    <x v="13"/>
    <x v="19"/>
    <s v="PACIFICA"/>
    <x v="0"/>
    <x v="0"/>
    <n v="32"/>
    <n v="24"/>
    <n v="280778823"/>
    <s v="POINT (-122.77263 48.1212)"/>
    <s v="BONNEVILLE POWER ADMINISTRATION||PUGET SOUND ENERGY INC||PUD NO 1 OF JEFFERSON COUNTY"/>
    <n v="53031950604"/>
    <n v="3"/>
    <s v="PHEV"/>
  </r>
  <r>
    <s v="1C4RJXP69R"/>
    <x v="2"/>
    <s v="Kirkland"/>
    <s v="WA"/>
    <n v="98033"/>
    <x v="6"/>
    <x v="10"/>
    <s v="WRANGLER"/>
    <x v="0"/>
    <x v="1"/>
    <n v="21"/>
    <n v="45"/>
    <n v="265919321"/>
    <s v="POINT (-122.2066 47.67887)"/>
    <s v="PUGET SOUND ENERGY INC||CITY OF TACOMA - (WA)"/>
    <n v="53033022401"/>
    <n v="2"/>
    <s v="PHEV"/>
  </r>
  <r>
    <s v="3GN7DSRP9T"/>
    <x v="3"/>
    <s v="Seabeck"/>
    <s v="WA"/>
    <n v="98380"/>
    <x v="12"/>
    <x v="5"/>
    <s v="EQUINOX"/>
    <x v="1"/>
    <x v="2"/>
    <n v="0"/>
    <n v="35"/>
    <n v="290185409"/>
    <s v="POINT (-122.81585 47.64509)"/>
    <s v="PUGET SOUND ENERGY INC"/>
    <n v="53035091301"/>
    <n v="0"/>
    <s v="BEV"/>
  </r>
  <r>
    <s v="5YJSA1E17H"/>
    <x v="2"/>
    <s v="Redmond"/>
    <s v="WA"/>
    <n v="98052"/>
    <x v="11"/>
    <x v="1"/>
    <s v="MODEL S"/>
    <x v="1"/>
    <x v="0"/>
    <n v="210"/>
    <n v="45"/>
    <n v="328946082"/>
    <s v="POINT (-122.13158 47.67858)"/>
    <s v="PUGET SOUND ENERGY INC||CITY OF TACOMA - (WA)"/>
    <n v="53033032323"/>
    <n v="9"/>
    <s v="BEV"/>
  </r>
  <r>
    <s v="1N4AZ1BV4S"/>
    <x v="2"/>
    <s v="Auburn"/>
    <s v="WA"/>
    <n v="98092"/>
    <x v="0"/>
    <x v="6"/>
    <s v="LEAF"/>
    <x v="1"/>
    <x v="2"/>
    <n v="0"/>
    <n v="47"/>
    <n v="284910118"/>
    <s v="POINT (-122.18263 47.31825)"/>
    <s v="PUGET SOUND ENERGY INC||CITY OF TACOMA - (WA)"/>
    <n v="53033031208"/>
    <n v="1"/>
    <s v="BEV"/>
  </r>
  <r>
    <s v="7SAXCBE57P"/>
    <x v="2"/>
    <s v="Redmond"/>
    <s v="WA"/>
    <n v="98052"/>
    <x v="13"/>
    <x v="1"/>
    <s v="MODEL X"/>
    <x v="1"/>
    <x v="2"/>
    <n v="0"/>
    <n v="45"/>
    <n v="290541688"/>
    <s v="POINT (-122.13158 47.67858)"/>
    <s v="PUGET SOUND ENERGY INC||CITY OF TACOMA - (WA)"/>
    <n v="53033032323"/>
    <n v="3"/>
    <s v="BEV"/>
  </r>
  <r>
    <s v="1FMCU0EZ0N"/>
    <x v="2"/>
    <s v="Renton"/>
    <s v="WA"/>
    <n v="98058"/>
    <x v="14"/>
    <x v="4"/>
    <s v="ESCAPE"/>
    <x v="0"/>
    <x v="0"/>
    <n v="38"/>
    <n v="11"/>
    <n v="261143116"/>
    <s v="POINT (-122.08747 47.4466)"/>
    <s v="PUGET SOUND ENERGY INC||CITY OF TACOMA - (WA)"/>
    <n v="53033025702"/>
    <n v="4"/>
    <s v="PHEV"/>
  </r>
  <r>
    <s v="JTDKN3DP0C"/>
    <x v="2"/>
    <s v="Seattle"/>
    <s v="WA"/>
    <n v="98102"/>
    <x v="15"/>
    <x v="11"/>
    <s v="PRIUS"/>
    <x v="0"/>
    <x v="1"/>
    <n v="6"/>
    <n v="43"/>
    <n v="221550010"/>
    <s v="POINT (-122.32427 47.63433)"/>
    <s v="CITY OF SEATTLE - (WA)|CITY OF TACOMA - (WA)"/>
    <n v="53033006600"/>
    <n v="14"/>
    <s v="PHEV"/>
  </r>
  <r>
    <s v="KNDPZDDH8S"/>
    <x v="3"/>
    <s v="Bainbridge Island"/>
    <s v="WA"/>
    <n v="98110"/>
    <x v="0"/>
    <x v="3"/>
    <s v="SPORTAGE"/>
    <x v="0"/>
    <x v="0"/>
    <n v="34"/>
    <n v="23"/>
    <n v="274841626"/>
    <s v="POINT (-122.521 47.62759)"/>
    <s v="PUGET SOUND ENERGY INC"/>
    <n v="53035090902"/>
    <n v="1"/>
    <s v="PHEV"/>
  </r>
  <r>
    <s v="WBY43HD02S"/>
    <x v="2"/>
    <s v="Bellevue"/>
    <s v="WA"/>
    <n v="98005"/>
    <x v="0"/>
    <x v="0"/>
    <s v="I4"/>
    <x v="1"/>
    <x v="2"/>
    <n v="0"/>
    <n v="48"/>
    <n v="287372725"/>
    <s v="POINT (-122.1621 47.64441)"/>
    <s v="PUGET SOUND ENERGY INC||CITY OF TACOMA - (WA)"/>
    <n v="53033023702"/>
    <n v="1"/>
    <s v="BEV"/>
  </r>
  <r>
    <s v="3FMTK3SU2P"/>
    <x v="2"/>
    <s v="Seattle"/>
    <s v="WA"/>
    <n v="98125"/>
    <x v="13"/>
    <x v="4"/>
    <s v="MUSTANG MACH-E"/>
    <x v="1"/>
    <x v="2"/>
    <n v="0"/>
    <n v="46"/>
    <n v="233113044"/>
    <s v="POINT (-122.30253 47.72656)"/>
    <s v="CITY OF SEATTLE - (WA)|CITY OF TACOMA - (WA)"/>
    <n v="53033000700"/>
    <n v="3"/>
    <s v="BEV"/>
  </r>
  <r>
    <s v="3GNKDBRM0S"/>
    <x v="2"/>
    <s v="Covington"/>
    <s v="WA"/>
    <n v="98042"/>
    <x v="0"/>
    <x v="5"/>
    <s v="BLAZER"/>
    <x v="1"/>
    <x v="2"/>
    <n v="0"/>
    <n v="47"/>
    <n v="285436476"/>
    <s v="POINT (-122.10798 47.37124)"/>
    <s v="PUGET SOUND ENERGY INC||CITY OF TACOMA - (WA)"/>
    <n v="53033031709"/>
    <n v="1"/>
    <s v="BEV"/>
  </r>
  <r>
    <s v="1N4AZ1BV3N"/>
    <x v="2"/>
    <s v="Burien"/>
    <s v="WA"/>
    <n v="98168"/>
    <x v="14"/>
    <x v="6"/>
    <s v="LEAF"/>
    <x v="1"/>
    <x v="2"/>
    <n v="0"/>
    <n v="33"/>
    <n v="192324758"/>
    <s v="POINT (-122.29411 47.48924)"/>
    <s v="CITY OF SEATTLE - (WA)|CITY OF TACOMA - (WA)"/>
    <n v="53033027000"/>
    <n v="4"/>
    <s v="BEV"/>
  </r>
  <r>
    <s v="4JGGM1CB2P"/>
    <x v="2"/>
    <s v="Seattle"/>
    <s v="WA"/>
    <n v="98178"/>
    <x v="13"/>
    <x v="26"/>
    <s v="EQE-CLASS SUV"/>
    <x v="1"/>
    <x v="2"/>
    <n v="0"/>
    <n v="37"/>
    <n v="253361986"/>
    <s v="POINT (-122.25031 47.49481)"/>
    <s v="CITY OF SEATTLE - (WA)|CITY OF TACOMA - (WA)"/>
    <n v="53033011700"/>
    <n v="3"/>
    <s v="BEV"/>
  </r>
  <r>
    <s v="JTMAB3FVXR"/>
    <x v="15"/>
    <s v="Vancouver"/>
    <s v="WA"/>
    <n v="98685"/>
    <x v="6"/>
    <x v="11"/>
    <s v="RAV4 PRIME (PHEV)"/>
    <x v="0"/>
    <x v="0"/>
    <n v="42"/>
    <n v="18"/>
    <n v="260832645"/>
    <s v="POINT (-122.70303 45.70954)"/>
    <s v="BONNEVILLE POWER ADMINISTRATION||PUD NO 1 OF CLARK COUNTY - (WA)"/>
    <n v="53011040905"/>
    <n v="2"/>
    <s v="PHEV"/>
  </r>
  <r>
    <s v="7FCTGBAA2P"/>
    <x v="15"/>
    <s v="Battle Ground"/>
    <s v="WA"/>
    <n v="98604"/>
    <x v="13"/>
    <x v="18"/>
    <s v="R1T"/>
    <x v="1"/>
    <x v="2"/>
    <n v="0"/>
    <n v="18"/>
    <n v="265831982"/>
    <s v="POINT (-122.5331 45.78092)"/>
    <s v="BONNEVILLE POWER ADMINISTRATION||PUD NO 1 OF CLARK COUNTY - (WA)"/>
    <n v="53011040416"/>
    <n v="3"/>
    <s v="BEV"/>
  </r>
  <r>
    <s v="1G1FY6S05L"/>
    <x v="2"/>
    <s v="Seattle"/>
    <s v="WA"/>
    <n v="98115"/>
    <x v="4"/>
    <x v="5"/>
    <s v="BOLT EV"/>
    <x v="1"/>
    <x v="0"/>
    <n v="259"/>
    <n v="43"/>
    <n v="109044463"/>
    <s v="POINT (-122.31676 47.68156)"/>
    <s v="CITY OF SEATTLE - (WA)|CITY OF TACOMA - (WA)"/>
    <n v="53033002600"/>
    <n v="6"/>
    <s v="BEV"/>
  </r>
  <r>
    <s v="YV4BR0DM3N"/>
    <x v="2"/>
    <s v="Seattle"/>
    <s v="WA"/>
    <n v="98125"/>
    <x v="14"/>
    <x v="12"/>
    <s v="XC60"/>
    <x v="0"/>
    <x v="1"/>
    <n v="18"/>
    <n v="46"/>
    <n v="251602529"/>
    <s v="POINT (-122.30253 47.72656)"/>
    <s v="CITY OF SEATTLE - (WA)|CITY OF TACOMA - (WA)"/>
    <n v="53033001202"/>
    <n v="4"/>
    <s v="PHEV"/>
  </r>
  <r>
    <s v="W1NKM5GB5S"/>
    <x v="2"/>
    <s v="Bellevue"/>
    <s v="WA"/>
    <n v="98006"/>
    <x v="0"/>
    <x v="26"/>
    <s v="GLC-CLASS"/>
    <x v="0"/>
    <x v="0"/>
    <n v="54"/>
    <n v="41"/>
    <n v="285805789"/>
    <s v="POINT (-122.12096 47.55584)"/>
    <s v="PUGET SOUND ENERGY INC||CITY OF TACOMA - (WA)"/>
    <n v="53033025001"/>
    <n v="1"/>
    <s v="PHEV"/>
  </r>
  <r>
    <s v="JTDKAMFP8M"/>
    <x v="1"/>
    <s v="Yakima"/>
    <s v="WA"/>
    <n v="98901"/>
    <x v="2"/>
    <x v="11"/>
    <s v="PRIUS PRIME (PHEV)"/>
    <x v="0"/>
    <x v="1"/>
    <n v="25"/>
    <n v="15"/>
    <n v="285364411"/>
    <s v="POINT (-120.50729 46.60464)"/>
    <s v="PACIFICORP"/>
    <n v="53077001602"/>
    <n v="5"/>
    <s v="PHEV"/>
  </r>
  <r>
    <s v="1G1FZ6S04N"/>
    <x v="2"/>
    <s v="Kent"/>
    <s v="WA"/>
    <n v="98030"/>
    <x v="14"/>
    <x v="5"/>
    <s v="BOLT EUV"/>
    <x v="1"/>
    <x v="2"/>
    <n v="0"/>
    <n v="47"/>
    <n v="208707026"/>
    <s v="POINT (-122.19976 47.37483)"/>
    <s v="PUGET SOUND ENERGY INC||CITY OF TACOMA - (WA)"/>
    <n v="53033029603"/>
    <n v="4"/>
    <s v="BEV"/>
  </r>
  <r>
    <s v="2C4RC1S73R"/>
    <x v="3"/>
    <s v="Bainbridge Island"/>
    <s v="WA"/>
    <n v="98110"/>
    <x v="6"/>
    <x v="19"/>
    <s v="PACIFICA"/>
    <x v="0"/>
    <x v="0"/>
    <n v="32"/>
    <n v="23"/>
    <n v="272649611"/>
    <s v="POINT (-122.521 47.62759)"/>
    <s v="PUGET SOUND ENERGY INC"/>
    <n v="53035090700"/>
    <n v="2"/>
    <s v="PHEV"/>
  </r>
  <r>
    <s v="ZFAFFAA43R"/>
    <x v="2"/>
    <s v="Kent"/>
    <s v="WA"/>
    <n v="98031"/>
    <x v="6"/>
    <x v="13"/>
    <s v="500E"/>
    <x v="1"/>
    <x v="2"/>
    <n v="0"/>
    <n v="47"/>
    <n v="273859078"/>
    <s v="POINT (-122.17743 47.41185)"/>
    <s v="PUGET SOUND ENERGY INC||CITY OF TACOMA - (WA)"/>
    <n v="53033029408"/>
    <n v="2"/>
    <s v="BEV"/>
  </r>
  <r>
    <s v="7YAKMDDC3S"/>
    <x v="2"/>
    <s v="Kirkland"/>
    <s v="WA"/>
    <n v="98033"/>
    <x v="0"/>
    <x v="15"/>
    <s v="IONIQ 5"/>
    <x v="1"/>
    <x v="2"/>
    <n v="0"/>
    <n v="48"/>
    <n v="287161675"/>
    <s v="POINT (-122.2066 47.67887)"/>
    <s v="PUGET SOUND ENERGY INC||CITY OF TACOMA - (WA)"/>
    <n v="53033022604"/>
    <n v="1"/>
    <s v="BEV"/>
  </r>
  <r>
    <s v="1GC10UED8R"/>
    <x v="15"/>
    <s v="Vancouver"/>
    <s v="WA"/>
    <n v="98685"/>
    <x v="6"/>
    <x v="5"/>
    <s v="SILVERADO"/>
    <x v="1"/>
    <x v="2"/>
    <n v="0"/>
    <n v="18"/>
    <n v="281705469"/>
    <s v="POINT (-122.70303 45.70954)"/>
    <s v="BONNEVILLE POWER ADMINISTRATION||PUD NO 1 OF CLARK COUNTY - (WA)"/>
    <n v="53011040907"/>
    <n v="2"/>
    <s v="BEV"/>
  </r>
  <r>
    <s v="1N4AZ0CP7E"/>
    <x v="2"/>
    <s v="Renton"/>
    <s v="WA"/>
    <n v="98055"/>
    <x v="10"/>
    <x v="6"/>
    <s v="LEAF"/>
    <x v="1"/>
    <x v="0"/>
    <n v="84"/>
    <n v="11"/>
    <n v="179840279"/>
    <s v="POINT (-122.19488 47.44034)"/>
    <s v="PUGET SOUND ENERGY INC||CITY OF TACOMA - (WA)"/>
    <n v="53033025806"/>
    <n v="12"/>
    <s v="BEV"/>
  </r>
  <r>
    <s v="5YJ3E1EA4T"/>
    <x v="2"/>
    <s v="Medina"/>
    <s v="WA"/>
    <n v="98039"/>
    <x v="12"/>
    <x v="1"/>
    <s v="MODEL 3"/>
    <x v="1"/>
    <x v="2"/>
    <n v="0"/>
    <n v="48"/>
    <n v="287073363"/>
    <s v="POINT (-122.23892 47.61613)"/>
    <s v="PUGET SOUND ENERGY INC||CITY OF TACOMA - (WA)"/>
    <n v="53033024200"/>
    <n v="0"/>
    <s v="BEV"/>
  </r>
  <r>
    <s v="JTMFB3FV2P"/>
    <x v="15"/>
    <s v="Vancouver"/>
    <s v="WA"/>
    <n v="98660"/>
    <x v="13"/>
    <x v="11"/>
    <s v="RAV4 PRIME (PHEV)"/>
    <x v="0"/>
    <x v="0"/>
    <n v="42"/>
    <n v="49"/>
    <n v="228705725"/>
    <s v="POINT (-122.67156 45.63248)"/>
    <s v="BONNEVILLE POWER ADMINISTRATION||PUD NO 1 OF CLARK COUNTY - (WA)"/>
    <n v="53011042100"/>
    <n v="3"/>
    <s v="PHEV"/>
  </r>
  <r>
    <s v="1N4BZ1DV9N"/>
    <x v="5"/>
    <s v="Olympia"/>
    <s v="WA"/>
    <n v="98512"/>
    <x v="14"/>
    <x v="6"/>
    <s v="LEAF"/>
    <x v="1"/>
    <x v="2"/>
    <n v="0"/>
    <n v="22"/>
    <n v="187347597"/>
    <s v="POINT (-123.04078 46.94792)"/>
    <s v="PUGET SOUND ENERGY INC"/>
    <n v="53067011000"/>
    <n v="4"/>
    <s v="BEV"/>
  </r>
  <r>
    <s v="JN1AZ0CP3C"/>
    <x v="2"/>
    <s v="Seattle"/>
    <s v="WA"/>
    <n v="98125"/>
    <x v="15"/>
    <x v="6"/>
    <s v="LEAF"/>
    <x v="1"/>
    <x v="0"/>
    <n v="73"/>
    <n v="46"/>
    <n v="257646315"/>
    <s v="POINT (-122.30253 47.72656)"/>
    <s v="CITY OF SEATTLE - (WA)|CITY OF TACOMA - (WA)"/>
    <n v="53033001202"/>
    <n v="14"/>
    <s v="BEV"/>
  </r>
  <r>
    <s v="5XYC4DJC5S"/>
    <x v="10"/>
    <s v="Spokane Valley"/>
    <s v="WA"/>
    <n v="99216"/>
    <x v="0"/>
    <x v="3"/>
    <s v="EV6"/>
    <x v="1"/>
    <x v="2"/>
    <n v="0"/>
    <n v="4"/>
    <n v="285239629"/>
    <s v="POINT (-117.18917 47.67176)"/>
    <s v="BONNEVILLE POWER ADMINISTRATION||AVISTA CORP||INLAND POWER &amp; LIGHT COMPANY"/>
    <n v="53063011400"/>
    <n v="1"/>
    <s v="BEV"/>
  </r>
  <r>
    <s v="1G1FZ6S03P"/>
    <x v="2"/>
    <s v="Bothell"/>
    <s v="WA"/>
    <n v="98011"/>
    <x v="13"/>
    <x v="5"/>
    <s v="BOLT EUV"/>
    <x v="1"/>
    <x v="2"/>
    <n v="0"/>
    <n v="1"/>
    <n v="233882806"/>
    <s v="POINT (-122.20563 47.76144)"/>
    <s v="PUGET SOUND ENERGY INC||CITY OF TACOMA - (WA)"/>
    <n v="53033022001"/>
    <n v="3"/>
    <s v="BEV"/>
  </r>
  <r>
    <s v="KM8JBDA2XN"/>
    <x v="5"/>
    <s v="Tumwater"/>
    <s v="WA"/>
    <n v="98512"/>
    <x v="14"/>
    <x v="15"/>
    <s v="TUCSON"/>
    <x v="0"/>
    <x v="0"/>
    <n v="33"/>
    <n v="22"/>
    <n v="211065718"/>
    <s v="POINT (-123.04078 46.94792)"/>
    <s v="PUGET SOUND ENERGY INC"/>
    <n v="53067010910"/>
    <n v="4"/>
    <s v="PHEV"/>
  </r>
  <r>
    <s v="JTJHKCFZ7T"/>
    <x v="2"/>
    <s v="Kirkland"/>
    <s v="WA"/>
    <n v="98033"/>
    <x v="12"/>
    <x v="8"/>
    <s v="NX"/>
    <x v="0"/>
    <x v="0"/>
    <n v="37"/>
    <n v="48"/>
    <n v="289062945"/>
    <s v="POINT (-122.2066 47.67887)"/>
    <s v="PUGET SOUND ENERGY INC||CITY OF TACOMA - (WA)"/>
    <n v="53033022702"/>
    <n v="0"/>
    <s v="PHEV"/>
  </r>
  <r>
    <s v="7SAYGDEF3N"/>
    <x v="5"/>
    <s v="Centralia"/>
    <s v="WA"/>
    <n v="98531"/>
    <x v="14"/>
    <x v="1"/>
    <s v="MODEL Y"/>
    <x v="1"/>
    <x v="2"/>
    <n v="0"/>
    <n v="20"/>
    <n v="212011292"/>
    <s v="POINT (-122.95266 46.72895)"/>
    <s v="PUGET SOUND ENERGY INC"/>
    <n v="53067012720"/>
    <n v="4"/>
    <s v="BEV"/>
  </r>
  <r>
    <s v="5YJ3E1EA4P"/>
    <x v="2"/>
    <s v="Bellevue"/>
    <s v="WA"/>
    <n v="98004"/>
    <x v="13"/>
    <x v="1"/>
    <s v="MODEL 3"/>
    <x v="1"/>
    <x v="2"/>
    <n v="0"/>
    <n v="48"/>
    <n v="279039379"/>
    <s v="POINT (-122.1872 47.61001)"/>
    <s v="PUGET SOUND ENERGY INC||CITY OF TACOMA - (WA)"/>
    <n v="53033023805"/>
    <n v="3"/>
    <s v="BEV"/>
  </r>
  <r>
    <s v="2C4RC1N79L"/>
    <x v="2"/>
    <s v="Kent"/>
    <s v="WA"/>
    <n v="98031"/>
    <x v="4"/>
    <x v="19"/>
    <s v="PACIFICA"/>
    <x v="0"/>
    <x v="0"/>
    <n v="32"/>
    <n v="11"/>
    <n v="128885809"/>
    <s v="POINT (-122.17743 47.41185)"/>
    <s v="PUGET SOUND ENERGY INC||CITY OF TACOMA - (WA)"/>
    <n v="53033029306"/>
    <n v="6"/>
    <s v="PHEV"/>
  </r>
  <r>
    <s v="1G1FX6S01H"/>
    <x v="2"/>
    <s v="Kirkland"/>
    <s v="WA"/>
    <n v="98033"/>
    <x v="11"/>
    <x v="5"/>
    <s v="BOLT EV"/>
    <x v="1"/>
    <x v="0"/>
    <n v="238"/>
    <n v="48"/>
    <n v="331975094"/>
    <s v="POINT (-122.2066 47.67887)"/>
    <s v="PUGET SOUND ENERGY INC||CITY OF TACOMA - (WA)"/>
    <n v="53033022703"/>
    <n v="9"/>
    <s v="BEV"/>
  </r>
  <r>
    <s v="7SAYGDED5T"/>
    <x v="2"/>
    <s v="Bellevue"/>
    <s v="WA"/>
    <n v="98004"/>
    <x v="12"/>
    <x v="1"/>
    <s v="MODEL Y"/>
    <x v="1"/>
    <x v="2"/>
    <n v="0"/>
    <n v="48"/>
    <n v="283231469"/>
    <s v="POINT (-122.1872 47.61001)"/>
    <s v="PUGET SOUND ENERGY INC||CITY OF TACOMA - (WA)"/>
    <n v="53033024001"/>
    <n v="0"/>
    <s v="BEV"/>
  </r>
  <r>
    <s v="WBY33AW06P"/>
    <x v="2"/>
    <s v="Seattle"/>
    <s v="WA"/>
    <n v="98112"/>
    <x v="13"/>
    <x v="0"/>
    <s v="I4"/>
    <x v="1"/>
    <x v="2"/>
    <n v="0"/>
    <n v="43"/>
    <n v="225763793"/>
    <s v="POINT (-122.30207 47.64085)"/>
    <s v="CITY OF SEATTLE - (WA)|CITY OF TACOMA - (WA)"/>
    <n v="53033006300"/>
    <n v="3"/>
    <s v="BEV"/>
  </r>
  <r>
    <s v="JTMAAAAA0S"/>
    <x v="18"/>
    <s v="Kelso"/>
    <s v="WA"/>
    <n v="98626"/>
    <x v="0"/>
    <x v="11"/>
    <s v="BZ4X"/>
    <x v="1"/>
    <x v="2"/>
    <n v="0"/>
    <n v="19"/>
    <n v="282951224"/>
    <s v="POINT (-122.89867 46.14424)"/>
    <s v="BONNEVILLE POWER ADMINISTRATION||PUD NO 1 OF COWLITZ COUNTY"/>
    <n v="53015001200"/>
    <n v="1"/>
    <s v="BEV"/>
  </r>
  <r>
    <s v="YV4ER3XL9R"/>
    <x v="2"/>
    <s v="Renton"/>
    <s v="WA"/>
    <n v="98056"/>
    <x v="6"/>
    <x v="12"/>
    <s v="XC40"/>
    <x v="1"/>
    <x v="2"/>
    <n v="0"/>
    <n v="41"/>
    <n v="273456431"/>
    <s v="POINT (-122.18839 47.51197)"/>
    <s v="PUGET SOUND ENERGY INC||CITY OF TACOMA - (WA)"/>
    <n v="53033024704"/>
    <n v="2"/>
    <s v="BEV"/>
  </r>
  <r>
    <s v="1G1FZ6S00N"/>
    <x v="3"/>
    <s v="Bainbridge Island"/>
    <s v="WA"/>
    <n v="98110"/>
    <x v="14"/>
    <x v="5"/>
    <s v="BOLT EUV"/>
    <x v="1"/>
    <x v="2"/>
    <n v="0"/>
    <n v="23"/>
    <n v="263107204"/>
    <s v="POINT (-122.521 47.62759)"/>
    <s v="PUGET SOUND ENERGY INC"/>
    <n v="53035090700"/>
    <n v="4"/>
    <s v="BEV"/>
  </r>
  <r>
    <s v="5YJXCAE2XL"/>
    <x v="2"/>
    <s v="Kenmore"/>
    <s v="WA"/>
    <n v="98028"/>
    <x v="4"/>
    <x v="1"/>
    <s v="MODEL X"/>
    <x v="1"/>
    <x v="0"/>
    <n v="293"/>
    <n v="46"/>
    <n v="244766861"/>
    <s v="POINT (-122.24369 47.75892)"/>
    <s v="PUGET SOUND ENERGY INC||CITY OF TACOMA - (WA)"/>
    <n v="53033022101"/>
    <n v="6"/>
    <s v="BEV"/>
  </r>
  <r>
    <s v="1G1RF6E40E"/>
    <x v="2"/>
    <s v="Redmond"/>
    <s v="WA"/>
    <n v="98052"/>
    <x v="10"/>
    <x v="5"/>
    <s v="VOLT"/>
    <x v="0"/>
    <x v="0"/>
    <n v="38"/>
    <n v="45"/>
    <n v="236608340"/>
    <s v="POINT (-122.13158 47.67858)"/>
    <s v="PUGET SOUND ENERGY INC||CITY OF TACOMA - (WA)"/>
    <n v="53033032323"/>
    <n v="12"/>
    <s v="PHEV"/>
  </r>
  <r>
    <s v="1FMCU0E1XR"/>
    <x v="3"/>
    <s v="Bremerton"/>
    <s v="WA"/>
    <n v="98312"/>
    <x v="6"/>
    <x v="4"/>
    <s v="ESCAPE"/>
    <x v="0"/>
    <x v="0"/>
    <n v="37"/>
    <n v="26"/>
    <n v="276192283"/>
    <s v="POINT (-122.65223 47.57192)"/>
    <s v="PUGET SOUND ENERGY INC"/>
    <n v="53035081000"/>
    <n v="2"/>
    <s v="PHEV"/>
  </r>
  <r>
    <s v="YV4BR00LXM"/>
    <x v="2"/>
    <s v="Bothell"/>
    <s v="WA"/>
    <n v="98011"/>
    <x v="2"/>
    <x v="12"/>
    <s v="XC90"/>
    <x v="0"/>
    <x v="1"/>
    <n v="18"/>
    <n v="1"/>
    <n v="265786552"/>
    <s v="POINT (-122.20563 47.76144)"/>
    <s v="PUGET SOUND ENERGY INC||CITY OF TACOMA - (WA)"/>
    <n v="53033021804"/>
    <n v="5"/>
    <s v="PHEV"/>
  </r>
  <r>
    <s v="5YJ3E1EB1P"/>
    <x v="1"/>
    <s v="Yakima"/>
    <s v="WA"/>
    <n v="98908"/>
    <x v="13"/>
    <x v="1"/>
    <s v="MODEL 3"/>
    <x v="1"/>
    <x v="2"/>
    <n v="0"/>
    <n v="14"/>
    <n v="249770615"/>
    <s v="POINT (-120.60272 46.59656)"/>
    <s v="PACIFICORP"/>
    <n v="53077002804"/>
    <n v="3"/>
    <s v="BEV"/>
  </r>
  <r>
    <s v="KNDCD3LD0L"/>
    <x v="2"/>
    <s v="Seattle"/>
    <s v="WA"/>
    <n v="98115"/>
    <x v="4"/>
    <x v="3"/>
    <s v="NIRO"/>
    <x v="0"/>
    <x v="1"/>
    <n v="26"/>
    <n v="46"/>
    <n v="155053412"/>
    <s v="POINT (-122.31676 47.68156)"/>
    <s v="CITY OF SEATTLE - (WA)|CITY OF TACOMA - (WA)"/>
    <n v="53033002000"/>
    <n v="6"/>
    <s v="PHEV"/>
  </r>
  <r>
    <s v="WP0AB2Y10L"/>
    <x v="2"/>
    <s v="Bellevue"/>
    <s v="WA"/>
    <n v="98004"/>
    <x v="4"/>
    <x v="17"/>
    <s v="TAYCAN"/>
    <x v="1"/>
    <x v="0"/>
    <n v="203"/>
    <n v="41"/>
    <n v="144813889"/>
    <s v="POINT (-122.1872 47.61001)"/>
    <s v="PUGET SOUND ENERGY INC||CITY OF TACOMA - (WA)"/>
    <n v="53033023902"/>
    <n v="6"/>
    <s v="BEV"/>
  </r>
  <r>
    <s v="1C4JJXR61P"/>
    <x v="6"/>
    <s v="Oak Harbor"/>
    <s v="WA"/>
    <n v="98277"/>
    <x v="13"/>
    <x v="10"/>
    <s v="WRANGLER"/>
    <x v="0"/>
    <x v="1"/>
    <n v="21"/>
    <n v="10"/>
    <n v="285292227"/>
    <s v="POINT (-122.64682 48.29077)"/>
    <s v="PUGET SOUND ENERGY INC"/>
    <n v="53029970402"/>
    <n v="3"/>
    <s v="PHEV"/>
  </r>
  <r>
    <s v="JTDKARFP8J"/>
    <x v="2"/>
    <s v="Kent"/>
    <s v="WA"/>
    <n v="98032"/>
    <x v="1"/>
    <x v="11"/>
    <s v="PRIUS PRIME (PHEV)"/>
    <x v="0"/>
    <x v="1"/>
    <n v="25"/>
    <n v="33"/>
    <n v="283895720"/>
    <s v="POINT (-122.23741 47.3807)"/>
    <s v="PUGET SOUND ENERGY INC||CITY OF TACOMA - (WA)"/>
    <n v="53033029804"/>
    <n v="8"/>
    <s v="PHEV"/>
  </r>
  <r>
    <s v="5YJSA1E50M"/>
    <x v="2"/>
    <s v="Redmond"/>
    <s v="WA"/>
    <n v="98052"/>
    <x v="2"/>
    <x v="1"/>
    <s v="MODEL S"/>
    <x v="1"/>
    <x v="2"/>
    <n v="0"/>
    <n v="45"/>
    <n v="276662284"/>
    <s v="POINT (-122.13158 47.67858)"/>
    <s v="PUGET SOUND ENERGY INC||CITY OF TACOMA - (WA)"/>
    <n v="53033032323"/>
    <n v="5"/>
    <s v="BEV"/>
  </r>
  <r>
    <s v="JM1DRADB4N"/>
    <x v="2"/>
    <s v="Renton"/>
    <s v="WA"/>
    <n v="98055"/>
    <x v="14"/>
    <x v="7"/>
    <s v="MX-30"/>
    <x v="1"/>
    <x v="2"/>
    <n v="0"/>
    <n v="11"/>
    <n v="285140796"/>
    <s v="POINT (-122.19488 47.44034)"/>
    <s v="PUGET SOUND ENERGY INC||CITY OF TACOMA - (WA)"/>
    <n v="53033025805"/>
    <n v="4"/>
    <s v="BEV"/>
  </r>
  <r>
    <s v="WA1BCBFZ2P"/>
    <x v="2"/>
    <s v="Redmond"/>
    <s v="WA"/>
    <n v="98052"/>
    <x v="13"/>
    <x v="2"/>
    <s v="Q4"/>
    <x v="1"/>
    <x v="2"/>
    <n v="0"/>
    <n v="45"/>
    <n v="287304496"/>
    <s v="POINT (-122.13158 47.67858)"/>
    <s v="PUGET SOUND ENERGY INC||CITY OF TACOMA - (WA)"/>
    <n v="53033032321"/>
    <n v="3"/>
    <s v="BEV"/>
  </r>
  <r>
    <s v="5YJSA1E27G"/>
    <x v="2"/>
    <s v="Kent"/>
    <s v="WA"/>
    <n v="98030"/>
    <x v="3"/>
    <x v="1"/>
    <s v="MODEL S"/>
    <x v="1"/>
    <x v="0"/>
    <n v="210"/>
    <n v="47"/>
    <n v="144556016"/>
    <s v="POINT (-122.19976 47.37483)"/>
    <s v="PUGET SOUND ENERGY INC||CITY OF TACOMA - (WA)"/>
    <n v="53033029504"/>
    <n v="10"/>
    <s v="BEV"/>
  </r>
  <r>
    <s v="7G2CEHED7S"/>
    <x v="1"/>
    <s v="Naches"/>
    <s v="WA"/>
    <n v="98937"/>
    <x v="0"/>
    <x v="1"/>
    <s v="CYBERTRUCK"/>
    <x v="1"/>
    <x v="2"/>
    <n v="0"/>
    <n v="14"/>
    <n v="286029089"/>
    <s v="POINT (-120.69972 46.7309)"/>
    <s v="PACIFICORP"/>
    <n v="53077002900"/>
    <n v="1"/>
    <s v="BEV"/>
  </r>
  <r>
    <s v="WBY1Z4C5XE"/>
    <x v="2"/>
    <s v="Redmond"/>
    <s v="WA"/>
    <n v="98052"/>
    <x v="10"/>
    <x v="0"/>
    <s v="I3"/>
    <x v="0"/>
    <x v="0"/>
    <n v="72"/>
    <n v="45"/>
    <n v="177993665"/>
    <s v="POINT (-122.13158 47.67858)"/>
    <s v="PUGET SOUND ENERGY INC||CITY OF TACOMA - (WA)"/>
    <n v="53033032321"/>
    <n v="12"/>
    <s v="PHEV"/>
  </r>
  <r>
    <s v="JTDKARFP3J"/>
    <x v="10"/>
    <s v="Spokane"/>
    <s v="WA"/>
    <n v="99217"/>
    <x v="1"/>
    <x v="11"/>
    <s v="PRIUS PRIME (PHEV)"/>
    <x v="0"/>
    <x v="1"/>
    <n v="25"/>
    <n v="4"/>
    <n v="171462854"/>
    <s v="POINT (-117.35298 47.70433)"/>
    <s v="BONNEVILLE POWER ADMINISTRATION||AVISTA CORP||INLAND POWER &amp; LIGHT COMPANY"/>
    <n v="53063011202"/>
    <n v="8"/>
    <s v="PHEV"/>
  </r>
  <r>
    <s v="3FMTK3SU5N"/>
    <x v="3"/>
    <s v="Bainbridge Island"/>
    <s v="WA"/>
    <n v="98110"/>
    <x v="14"/>
    <x v="4"/>
    <s v="MUSTANG MACH-E"/>
    <x v="1"/>
    <x v="2"/>
    <n v="0"/>
    <n v="23"/>
    <n v="229646616"/>
    <s v="POINT (-122.521 47.62759)"/>
    <s v="PUGET SOUND ENERGY INC"/>
    <n v="53035091002"/>
    <n v="4"/>
    <s v="BEV"/>
  </r>
  <r>
    <s v="1G1FZ6S05P"/>
    <x v="2"/>
    <s v="Seattle"/>
    <s v="WA"/>
    <n v="98133"/>
    <x v="13"/>
    <x v="5"/>
    <s v="BOLT EUV"/>
    <x v="1"/>
    <x v="2"/>
    <n v="0"/>
    <n v="46"/>
    <n v="221063265"/>
    <s v="POINT (-122.33364 47.73709)"/>
    <s v="CITY OF SEATTLE - (WA)|CITY OF TACOMA - (WA)"/>
    <n v="53033000601"/>
    <n v="3"/>
    <s v="BEV"/>
  </r>
  <r>
    <s v="KM8KRDAF2N"/>
    <x v="2"/>
    <s v="Seattle"/>
    <s v="WA"/>
    <n v="98122"/>
    <x v="14"/>
    <x v="15"/>
    <s v="IONIQ 5"/>
    <x v="1"/>
    <x v="2"/>
    <n v="0"/>
    <n v="37"/>
    <n v="203654629"/>
    <s v="POINT (-122.31009 47.60803)"/>
    <s v="CITY OF SEATTLE - (WA)|CITY OF TACOMA - (WA)"/>
    <n v="53033007700"/>
    <n v="4"/>
    <s v="BEV"/>
  </r>
  <r>
    <s v="7SAXCDE52T"/>
    <x v="2"/>
    <s v="Bellevue"/>
    <s v="WA"/>
    <n v="98004"/>
    <x v="12"/>
    <x v="1"/>
    <s v="MODEL X"/>
    <x v="1"/>
    <x v="2"/>
    <n v="0"/>
    <n v="48"/>
    <n v="295590900"/>
    <s v="POINT (-122.1872 47.61001)"/>
    <s v="PUGET SOUND ENERGY INC||CITY OF TACOMA - (WA)"/>
    <n v="53033024001"/>
    <n v="0"/>
    <s v="BEV"/>
  </r>
  <r>
    <s v="KNDCC3LG7N"/>
    <x v="0"/>
    <s v="Everett"/>
    <s v="WA"/>
    <n v="98208"/>
    <x v="14"/>
    <x v="3"/>
    <s v="NIRO"/>
    <x v="1"/>
    <x v="2"/>
    <n v="0"/>
    <n v="44"/>
    <n v="204791877"/>
    <s v="POINT (-122.18637 47.89251)"/>
    <s v="PUGET SOUND ENERGY INC"/>
    <n v="53061041701"/>
    <n v="4"/>
    <s v="BEV"/>
  </r>
  <r>
    <s v="WP1BN2AY1R"/>
    <x v="2"/>
    <s v="Bellevue"/>
    <s v="WA"/>
    <n v="98004"/>
    <x v="6"/>
    <x v="17"/>
    <s v="CAYENNE"/>
    <x v="0"/>
    <x v="0"/>
    <n v="55"/>
    <n v="41"/>
    <n v="268350050"/>
    <s v="POINT (-122.1872 47.61001)"/>
    <s v="PUGET SOUND ENERGY INC||CITY OF TACOMA - (WA)"/>
    <n v="53033023902"/>
    <n v="2"/>
    <s v="PHEV"/>
  </r>
  <r>
    <s v="1FT6W7L70R"/>
    <x v="2"/>
    <s v="Pacific"/>
    <s v="WA"/>
    <n v="98047"/>
    <x v="6"/>
    <x v="4"/>
    <s v="F-150"/>
    <x v="1"/>
    <x v="2"/>
    <n v="0"/>
    <n v="30"/>
    <n v="267621721"/>
    <s v="POINT (-122.24692 47.26465)"/>
    <s v="PUGET SOUND ENERGY INC||CITY OF TACOMA - (WA)"/>
    <n v="53033030901"/>
    <n v="2"/>
    <s v="BEV"/>
  </r>
  <r>
    <s v="JTMABABA8P"/>
    <x v="2"/>
    <s v="Seattle"/>
    <s v="WA"/>
    <n v="98146"/>
    <x v="13"/>
    <x v="22"/>
    <s v="SOLTERRA"/>
    <x v="1"/>
    <x v="2"/>
    <n v="0"/>
    <n v="34"/>
    <n v="236572402"/>
    <s v="POINT (-122.36322 47.49736)"/>
    <s v="CITY OF SEATTLE - (WA)|CITY OF TACOMA - (WA)"/>
    <n v="53033012100"/>
    <n v="3"/>
    <s v="BEV"/>
  </r>
  <r>
    <s v="2C4RC1L76P"/>
    <x v="2"/>
    <s v="Auburn"/>
    <s v="WA"/>
    <n v="98002"/>
    <x v="13"/>
    <x v="19"/>
    <s v="PACIFICA"/>
    <x v="0"/>
    <x v="0"/>
    <n v="32"/>
    <n v="47"/>
    <n v="265933482"/>
    <s v="POINT (-122.2229 47.307)"/>
    <s v="PUGET SOUND ENERGY INC||CITY OF TACOMA - (WA)"/>
    <n v="53033030503"/>
    <n v="3"/>
    <s v="PHEV"/>
  </r>
  <r>
    <s v="3FMTK3R78R"/>
    <x v="18"/>
    <s v="Longview"/>
    <s v="WA"/>
    <n v="98632"/>
    <x v="6"/>
    <x v="4"/>
    <s v="MUSTANG MACH-E"/>
    <x v="1"/>
    <x v="2"/>
    <n v="0"/>
    <n v="19"/>
    <n v="288099948"/>
    <s v="POINT (-122.95058 46.14681)"/>
    <s v="BONNEVILLE POWER ADMINISTRATION||PUD NO 1 OF COWLITZ COUNTY"/>
    <n v="53015000400"/>
    <n v="2"/>
    <s v="BEV"/>
  </r>
  <r>
    <s v="3FMTK3SU4S"/>
    <x v="2"/>
    <s v="Redmond"/>
    <s v="WA"/>
    <n v="98052"/>
    <x v="0"/>
    <x v="4"/>
    <s v="MUSTANG MACH-E"/>
    <x v="1"/>
    <x v="2"/>
    <n v="0"/>
    <n v="45"/>
    <n v="292333632"/>
    <s v="POINT (-122.13158 47.67858)"/>
    <s v="PUGET SOUND ENERGY INC||CITY OF TACOMA - (WA)"/>
    <n v="53033022605"/>
    <n v="1"/>
    <s v="BEV"/>
  </r>
  <r>
    <s v="WMW13DJ09P"/>
    <x v="2"/>
    <s v="Seattle"/>
    <s v="WA"/>
    <n v="98116"/>
    <x v="13"/>
    <x v="16"/>
    <s v="HARDTOP"/>
    <x v="1"/>
    <x v="2"/>
    <n v="0"/>
    <n v="34"/>
    <n v="226111371"/>
    <s v="POINT (-122.41067 47.57894)"/>
    <s v="CITY OF SEATTLE - (WA)|CITY OF TACOMA - (WA)"/>
    <n v="53033009600"/>
    <n v="3"/>
    <s v="BEV"/>
  </r>
  <r>
    <s v="JTJBCACB0T"/>
    <x v="2"/>
    <s v="Auburn"/>
    <s v="WA"/>
    <n v="98002"/>
    <x v="12"/>
    <x v="8"/>
    <s v="RZ"/>
    <x v="1"/>
    <x v="2"/>
    <n v="0"/>
    <n v="47"/>
    <n v="287413003"/>
    <s v="POINT (-122.2229 47.307)"/>
    <s v="PUGET SOUND ENERGY INC||CITY OF TACOMA - (WA)"/>
    <n v="53033030504"/>
    <n v="0"/>
    <s v="BEV"/>
  </r>
  <r>
    <s v="7SAXCDE58R"/>
    <x v="0"/>
    <s v="Mukilteo"/>
    <s v="WA"/>
    <n v="98275"/>
    <x v="6"/>
    <x v="1"/>
    <s v="MODEL X"/>
    <x v="1"/>
    <x v="2"/>
    <n v="0"/>
    <n v="21"/>
    <n v="267768665"/>
    <s v="POINT (-122.29196 47.89908)"/>
    <s v="PUGET SOUND ENERGY INC"/>
    <n v="53061041301"/>
    <n v="2"/>
    <s v="BEV"/>
  </r>
  <r>
    <s v="2C4RC1N70J"/>
    <x v="2"/>
    <s v="Kent"/>
    <s v="WA"/>
    <n v="98031"/>
    <x v="1"/>
    <x v="19"/>
    <s v="PACIFICA"/>
    <x v="0"/>
    <x v="0"/>
    <n v="33"/>
    <n v="33"/>
    <n v="272772356"/>
    <s v="POINT (-122.17743 47.41185)"/>
    <s v="PUGET SOUND ENERGY INC||CITY OF TACOMA - (WA)"/>
    <n v="53033029305"/>
    <n v="8"/>
    <s v="PHEV"/>
  </r>
  <r>
    <s v="1G1FX6S04N"/>
    <x v="2"/>
    <s v="Beaux Arts"/>
    <s v="WA"/>
    <n v="98004"/>
    <x v="14"/>
    <x v="5"/>
    <s v="BOLT EV"/>
    <x v="1"/>
    <x v="2"/>
    <n v="0"/>
    <n v="41"/>
    <n v="276193158"/>
    <s v="POINT (-122.1872 47.61001)"/>
    <s v="PUGET SOUND ENERGY INC||CITY OF TACOMA - (WA)"/>
    <n v="53033023901"/>
    <n v="4"/>
    <s v="BEV"/>
  </r>
  <r>
    <s v="KNDAFFS55R"/>
    <x v="2"/>
    <s v="Kent"/>
    <s v="WA"/>
    <n v="98031"/>
    <x v="6"/>
    <x v="3"/>
    <s v="EV9"/>
    <x v="1"/>
    <x v="2"/>
    <n v="0"/>
    <n v="33"/>
    <n v="272738056"/>
    <s v="POINT (-122.17743 47.41185)"/>
    <s v="PUGET SOUND ENERGY INC||CITY OF TACOMA - (WA)"/>
    <n v="53033029305"/>
    <n v="2"/>
    <s v="BEV"/>
  </r>
  <r>
    <s v="1G1FX6S04H"/>
    <x v="2"/>
    <s v="Seattle"/>
    <s v="WA"/>
    <n v="98103"/>
    <x v="11"/>
    <x v="5"/>
    <s v="BOLT EV"/>
    <x v="1"/>
    <x v="0"/>
    <n v="238"/>
    <n v="43"/>
    <n v="279429"/>
    <s v="POINT (-122.35436 47.67596)"/>
    <s v="CITY OF SEATTLE - (WA)|CITY OF TACOMA - (WA)"/>
    <n v="53033005402"/>
    <n v="9"/>
    <s v="BEV"/>
  </r>
  <r>
    <s v="3GN7DNRR2S"/>
    <x v="2"/>
    <s v="Seattle"/>
    <s v="WA"/>
    <n v="98178"/>
    <x v="0"/>
    <x v="5"/>
    <s v="EQUINOX"/>
    <x v="1"/>
    <x v="2"/>
    <n v="0"/>
    <n v="37"/>
    <n v="283076762"/>
    <s v="POINT (-122.25031 47.49481)"/>
    <s v="CITY OF SEATTLE - (WA)|CITY OF TACOMA - (WA)"/>
    <n v="53033011901"/>
    <n v="1"/>
    <s v="BEV"/>
  </r>
  <r>
    <s v="1FADP5CU8D"/>
    <x v="2"/>
    <s v="Seattle"/>
    <s v="WA"/>
    <n v="98125"/>
    <x v="7"/>
    <x v="4"/>
    <s v="C-MAX"/>
    <x v="0"/>
    <x v="1"/>
    <n v="19"/>
    <n v="46"/>
    <n v="120162836"/>
    <s v="POINT (-122.30253 47.72656)"/>
    <s v="CITY OF SEATTLE - (WA)|CITY OF TACOMA - (WA)"/>
    <n v="53033002200"/>
    <n v="13"/>
    <s v="PHEV"/>
  </r>
  <r>
    <s v="7SAYGDEF8N"/>
    <x v="2"/>
    <s v="Renton"/>
    <s v="WA"/>
    <n v="98059"/>
    <x v="14"/>
    <x v="1"/>
    <s v="MODEL Y"/>
    <x v="1"/>
    <x v="2"/>
    <n v="0"/>
    <n v="11"/>
    <n v="219037150"/>
    <s v="POINT (-122.11589 47.50243)"/>
    <s v="PUGET SOUND ENERGY INC||CITY OF TACOMA - (WA)"/>
    <n v="53033025602"/>
    <n v="4"/>
    <s v="BEV"/>
  </r>
  <r>
    <s v="3GN7DSRP0T"/>
    <x v="15"/>
    <s v="Vancouver"/>
    <s v="WA"/>
    <n v="98686"/>
    <x v="12"/>
    <x v="5"/>
    <s v="EQUINOX"/>
    <x v="1"/>
    <x v="2"/>
    <n v="0"/>
    <n v="49"/>
    <n v="293051419"/>
    <s v="POINT (-122.62731 45.71668)"/>
    <s v="BONNEVILLE POWER ADMINISTRATION||PUD NO 1 OF CLARK COUNTY - (WA)"/>
    <n v="53011040803"/>
    <n v="0"/>
    <s v="BEV"/>
  </r>
  <r>
    <s v="5YJ3E1EB6R"/>
    <x v="2"/>
    <s v="Seattle"/>
    <s v="WA"/>
    <n v="98108"/>
    <x v="6"/>
    <x v="1"/>
    <s v="MODEL 3"/>
    <x v="1"/>
    <x v="2"/>
    <n v="0"/>
    <n v="11"/>
    <n v="265376772"/>
    <s v="POINT (-122.31449 47.53917)"/>
    <s v="CITY OF SEATTLE - (WA)|CITY OF TACOMA - (WA)"/>
    <n v="53033009300"/>
    <n v="2"/>
    <s v="BEV"/>
  </r>
  <r>
    <s v="5YJSA1DN8D"/>
    <x v="2"/>
    <s v="Bellevue"/>
    <s v="WA"/>
    <n v="98004"/>
    <x v="7"/>
    <x v="1"/>
    <s v="MODEL S"/>
    <x v="1"/>
    <x v="0"/>
    <n v="208"/>
    <n v="48"/>
    <n v="225083967"/>
    <s v="POINT (-122.1872 47.61001)"/>
    <s v="PUGET SOUND ENERGY INC||CITY OF TACOMA - (WA)"/>
    <n v="53033024001"/>
    <n v="13"/>
    <s v="BEV"/>
  </r>
  <r>
    <s v="KNDC4DLC6R"/>
    <x v="2"/>
    <s v="Seattle"/>
    <s v="WA"/>
    <n v="98103"/>
    <x v="6"/>
    <x v="3"/>
    <s v="EV6"/>
    <x v="1"/>
    <x v="2"/>
    <n v="0"/>
    <n v="43"/>
    <n v="272775618"/>
    <s v="POINT (-122.35436 47.67596)"/>
    <s v="CITY OF SEATTLE - (WA)|CITY OF TACOMA - (WA)"/>
    <n v="53033004902"/>
    <n v="2"/>
    <s v="BEV"/>
  </r>
  <r>
    <s v="7JRH60FD2S"/>
    <x v="2"/>
    <s v="Bothell"/>
    <s v="WA"/>
    <n v="98011"/>
    <x v="0"/>
    <x v="12"/>
    <s v="S60"/>
    <x v="0"/>
    <x v="0"/>
    <n v="41"/>
    <n v="1"/>
    <n v="274086137"/>
    <s v="POINT (-122.20563 47.76144)"/>
    <s v="PUGET SOUND ENERGY INC||CITY OF TACOMA - (WA)"/>
    <n v="53033022001"/>
    <n v="1"/>
    <s v="PHEV"/>
  </r>
  <r>
    <s v="3C3CFFGE2F"/>
    <x v="2"/>
    <s v="Seattle"/>
    <s v="WA"/>
    <n v="98178"/>
    <x v="5"/>
    <x v="13"/>
    <s v="500"/>
    <x v="1"/>
    <x v="0"/>
    <n v="87"/>
    <n v="37"/>
    <n v="259669259"/>
    <s v="POINT (-122.25031 47.49481)"/>
    <s v="CITY OF SEATTLE - (WA)|CITY OF TACOMA - (WA)"/>
    <n v="53033011901"/>
    <n v="11"/>
    <s v="BEV"/>
  </r>
  <r>
    <s v="YV4H60CEXR"/>
    <x v="2"/>
    <s v="Kirkland"/>
    <s v="WA"/>
    <n v="98033"/>
    <x v="6"/>
    <x v="12"/>
    <s v="XC90"/>
    <x v="0"/>
    <x v="0"/>
    <n v="32"/>
    <n v="45"/>
    <n v="264424142"/>
    <s v="POINT (-122.2066 47.67887)"/>
    <s v="PUGET SOUND ENERGY INC||CITY OF TACOMA - (WA)"/>
    <n v="53033022401"/>
    <n v="2"/>
    <s v="PHEV"/>
  </r>
  <r>
    <s v="KM8K53AG2N"/>
    <x v="2"/>
    <s v="North Bend"/>
    <s v="WA"/>
    <n v="98045"/>
    <x v="14"/>
    <x v="15"/>
    <s v="KONA"/>
    <x v="1"/>
    <x v="2"/>
    <n v="0"/>
    <n v="5"/>
    <n v="220661521"/>
    <s v="POINT (-121.7831 47.49348)"/>
    <s v="PUGET SOUND ENERGY INC||CITY OF TACOMA - (WA)"/>
    <n v="53033032705"/>
    <n v="4"/>
    <s v="BEV"/>
  </r>
  <r>
    <s v="7SAYGDET9T"/>
    <x v="2"/>
    <s v="Renton"/>
    <s v="WA"/>
    <n v="98059"/>
    <x v="12"/>
    <x v="1"/>
    <s v="MODEL Y"/>
    <x v="1"/>
    <x v="2"/>
    <n v="0"/>
    <n v="11"/>
    <n v="290322882"/>
    <s v="POINT (-122.11589 47.50243)"/>
    <s v="PUGET SOUND ENERGY INC||CITY OF TACOMA - (WA)"/>
    <n v="53033031913"/>
    <n v="0"/>
    <s v="BEV"/>
  </r>
  <r>
    <s v="JTDKAMFPXM"/>
    <x v="2"/>
    <s v="Seattle"/>
    <s v="WA"/>
    <n v="98177"/>
    <x v="2"/>
    <x v="11"/>
    <s v="PRIUS PRIME (PHEV)"/>
    <x v="0"/>
    <x v="1"/>
    <n v="25"/>
    <n v="36"/>
    <n v="224451265"/>
    <s v="POINT (-122.37238 47.74068)"/>
    <s v="CITY OF SEATTLE - (WA)|CITY OF TACOMA - (WA)"/>
    <n v="53033001702"/>
    <n v="5"/>
    <s v="PHEV"/>
  </r>
  <r>
    <s v="YV4ED3UW5P"/>
    <x v="2"/>
    <s v="Seattle"/>
    <s v="WA"/>
    <n v="98177"/>
    <x v="13"/>
    <x v="12"/>
    <s v="XC40"/>
    <x v="1"/>
    <x v="2"/>
    <n v="0"/>
    <n v="32"/>
    <n v="287951233"/>
    <s v="POINT (-122.37238 47.74068)"/>
    <s v="CITY OF SEATTLE - (WA)|CITY OF TACOMA - (WA)"/>
    <n v="53033000500"/>
    <n v="3"/>
    <s v="BEV"/>
  </r>
  <r>
    <s v="5YJXCAE45G"/>
    <x v="1"/>
    <s v="Yakima"/>
    <s v="WA"/>
    <n v="98902"/>
    <x v="3"/>
    <x v="1"/>
    <s v="MODEL X"/>
    <x v="1"/>
    <x v="0"/>
    <n v="200"/>
    <n v="14"/>
    <n v="238708410"/>
    <s v="POINT (-120.51904 46.59782)"/>
    <s v="PACIFICORP"/>
    <n v="53077000700"/>
    <n v="10"/>
    <s v="BEV"/>
  </r>
  <r>
    <s v="JTMAB3FV6S"/>
    <x v="2"/>
    <s v="Auburn"/>
    <s v="WA"/>
    <n v="98092"/>
    <x v="0"/>
    <x v="11"/>
    <s v="RAV4 PRIME (PHEV)"/>
    <x v="0"/>
    <x v="0"/>
    <n v="42"/>
    <n v="47"/>
    <n v="289834261"/>
    <s v="POINT (-122.18263 47.31825)"/>
    <s v="PUGET SOUND ENERGY INC||CITY OF TACOMA - (WA)"/>
    <n v="53033031208"/>
    <n v="1"/>
    <s v="PHEV"/>
  </r>
  <r>
    <s v="3GPKHZRJ1R"/>
    <x v="2"/>
    <s v="Kirkland"/>
    <s v="WA"/>
    <n v="98033"/>
    <x v="6"/>
    <x v="27"/>
    <s v="PROLOGUE"/>
    <x v="1"/>
    <x v="2"/>
    <n v="0"/>
    <n v="48"/>
    <n v="278270149"/>
    <s v="POINT (-122.2066 47.67887)"/>
    <s v="PUGET SOUND ENERGY INC||CITY OF TACOMA - (WA)"/>
    <n v="53033022502"/>
    <n v="2"/>
    <s v="BEV"/>
  </r>
  <r>
    <s v="JTJHKCFZ5T"/>
    <x v="2"/>
    <s v="Auburn"/>
    <s v="WA"/>
    <n v="98092"/>
    <x v="12"/>
    <x v="8"/>
    <s v="NX"/>
    <x v="0"/>
    <x v="0"/>
    <n v="37"/>
    <n v="47"/>
    <n v="290669879"/>
    <s v="POINT (-122.18263 47.31825)"/>
    <s v="PUGET SOUND ENERGY INC||CITY OF TACOMA - (WA)"/>
    <n v="53033029602"/>
    <n v="0"/>
    <s v="PHEV"/>
  </r>
  <r>
    <s v="1G1FZ6S07N"/>
    <x v="2"/>
    <s v="Redmond"/>
    <s v="WA"/>
    <n v="98052"/>
    <x v="14"/>
    <x v="5"/>
    <s v="BOLT EUV"/>
    <x v="1"/>
    <x v="2"/>
    <n v="0"/>
    <n v="45"/>
    <n v="264321865"/>
    <s v="POINT (-122.13158 47.67858)"/>
    <s v="PUGET SOUND ENERGY INC||CITY OF TACOMA - (WA)"/>
    <n v="53033032323"/>
    <n v="4"/>
    <s v="BEV"/>
  </r>
  <r>
    <s v="W1N9M0KB9P"/>
    <x v="2"/>
    <s v="Kirkland"/>
    <s v="WA"/>
    <n v="98033"/>
    <x v="13"/>
    <x v="26"/>
    <s v="EQB-CLASS"/>
    <x v="1"/>
    <x v="2"/>
    <n v="0"/>
    <n v="48"/>
    <n v="255221081"/>
    <s v="POINT (-122.2066 47.67887)"/>
    <s v="PUGET SOUND ENERGY INC||CITY OF TACOMA - (WA)"/>
    <n v="53033022603"/>
    <n v="3"/>
    <s v="BEV"/>
  </r>
  <r>
    <s v="WB523CF0XP"/>
    <x v="15"/>
    <s v="Vancouver"/>
    <s v="WA"/>
    <n v="98686"/>
    <x v="13"/>
    <x v="0"/>
    <s v="IX"/>
    <x v="1"/>
    <x v="2"/>
    <n v="0"/>
    <n v="17"/>
    <n v="290232603"/>
    <s v="POINT (-122.62731 45.71668)"/>
    <s v="BONNEVILLE POWER ADMINISTRATION||PUD NO 1 OF CLARK COUNTY - (WA)"/>
    <n v="53011040412"/>
    <n v="3"/>
    <s v="BEV"/>
  </r>
  <r>
    <s v="1N4AZ1CP4L"/>
    <x v="2"/>
    <s v="Seattle"/>
    <s v="WA"/>
    <n v="98112"/>
    <x v="4"/>
    <x v="6"/>
    <s v="LEAF"/>
    <x v="1"/>
    <x v="0"/>
    <n v="149"/>
    <n v="43"/>
    <n v="150113869"/>
    <s v="POINT (-122.30207 47.64085)"/>
    <s v="CITY OF SEATTLE - (WA)|CITY OF TACOMA - (WA)"/>
    <n v="53033006100"/>
    <n v="6"/>
    <s v="BEV"/>
  </r>
  <r>
    <s v="WBY13HG08S"/>
    <x v="2"/>
    <s v="Auburn"/>
    <s v="WA"/>
    <n v="98002"/>
    <x v="0"/>
    <x v="0"/>
    <s v="I5"/>
    <x v="1"/>
    <x v="2"/>
    <n v="0"/>
    <n v="47"/>
    <n v="274831126"/>
    <s v="POINT (-122.2229 47.307)"/>
    <s v="PUGET SOUND ENERGY INC||CITY OF TACOMA - (WA)"/>
    <n v="53033030503"/>
    <n v="1"/>
    <s v="BEV"/>
  </r>
  <r>
    <s v="3GPKHVRJ0R"/>
    <x v="15"/>
    <s v="Vancouver"/>
    <s v="WA"/>
    <n v="98685"/>
    <x v="6"/>
    <x v="27"/>
    <s v="PROLOGUE"/>
    <x v="1"/>
    <x v="2"/>
    <n v="0"/>
    <n v="18"/>
    <n v="278075059"/>
    <s v="POINT (-122.70303 45.70954)"/>
    <s v="BONNEVILLE POWER ADMINISTRATION||PUD NO 1 OF CLARK COUNTY - (WA)"/>
    <n v="53011040907"/>
    <n v="2"/>
    <s v="BEV"/>
  </r>
  <r>
    <s v="7SAYGDEF3S"/>
    <x v="5"/>
    <s v="Olympia"/>
    <s v="WA"/>
    <n v="98513"/>
    <x v="0"/>
    <x v="1"/>
    <s v="MODEL Y"/>
    <x v="1"/>
    <x v="2"/>
    <n v="0"/>
    <n v="2"/>
    <n v="272781561"/>
    <s v="POINT (-122.80933 46.99531)"/>
    <s v="PUGET SOUND ENERGY INC"/>
    <n v="53067012420"/>
    <n v="1"/>
    <s v="BEV"/>
  </r>
  <r>
    <s v="3GN7DSRPXS"/>
    <x v="2"/>
    <s v="Seattle"/>
    <s v="WA"/>
    <n v="98125"/>
    <x v="0"/>
    <x v="5"/>
    <s v="EQUINOX"/>
    <x v="1"/>
    <x v="2"/>
    <n v="0"/>
    <n v="46"/>
    <n v="280742724"/>
    <s v="POINT (-122.30253 47.72656)"/>
    <s v="CITY OF SEATTLE - (WA)|CITY OF TACOMA - (WA)"/>
    <n v="53033000102"/>
    <n v="1"/>
    <s v="BEV"/>
  </r>
  <r>
    <s v="WVGTMPE20M"/>
    <x v="15"/>
    <s v="Vancouver"/>
    <s v="WA"/>
    <n v="98664"/>
    <x v="2"/>
    <x v="21"/>
    <s v="ID.4"/>
    <x v="1"/>
    <x v="2"/>
    <n v="0"/>
    <n v="49"/>
    <n v="287972527"/>
    <s v="POINT (-122.59219 45.62158)"/>
    <s v="BONNEVILLE POWER ADMINISTRATION||PUD NO 1 OF CLARK COUNTY - (WA)"/>
    <n v="53011041206"/>
    <n v="5"/>
    <s v="BEV"/>
  </r>
  <r>
    <s v="JTMFB3FV7R"/>
    <x v="2"/>
    <s v="Seattle"/>
    <s v="WA"/>
    <n v="98125"/>
    <x v="6"/>
    <x v="11"/>
    <s v="RAV4 PRIME (PHEV)"/>
    <x v="0"/>
    <x v="0"/>
    <n v="42"/>
    <n v="46"/>
    <n v="270211420"/>
    <s v="POINT (-122.30253 47.72656)"/>
    <s v="CITY OF SEATTLE - (WA)|CITY OF TACOMA - (WA)"/>
    <n v="53033000201"/>
    <n v="2"/>
    <s v="PHEV"/>
  </r>
  <r>
    <s v="1FT6W5L71R"/>
    <x v="2"/>
    <s v="North Bend"/>
    <s v="WA"/>
    <n v="98045"/>
    <x v="6"/>
    <x v="4"/>
    <s v="F-150"/>
    <x v="1"/>
    <x v="2"/>
    <n v="0"/>
    <n v="5"/>
    <n v="282101648"/>
    <s v="POINT (-121.7831 47.49348)"/>
    <s v="PUGET SOUND ENERGY INC||CITY OF TACOMA - (WA)"/>
    <n v="53033032704"/>
    <n v="2"/>
    <s v="BEV"/>
  </r>
  <r>
    <s v="WP0AC2Y10L"/>
    <x v="2"/>
    <s v="Bothell"/>
    <s v="WA"/>
    <n v="98011"/>
    <x v="4"/>
    <x v="17"/>
    <s v="TAYCAN"/>
    <x v="1"/>
    <x v="0"/>
    <n v="192"/>
    <n v="1"/>
    <n v="291962744"/>
    <s v="POINT (-122.20563 47.76144)"/>
    <s v="PUGET SOUND ENERGY INC||CITY OF TACOMA - (WA)"/>
    <n v="53033021804"/>
    <n v="6"/>
    <s v="BEV"/>
  </r>
  <r>
    <s v="WB523CF06P"/>
    <x v="2"/>
    <s v="Shoreline"/>
    <s v="WA"/>
    <n v="98133"/>
    <x v="13"/>
    <x v="0"/>
    <s v="IX"/>
    <x v="1"/>
    <x v="2"/>
    <n v="0"/>
    <n v="32"/>
    <n v="290368389"/>
    <s v="POINT (-122.33364 47.73709)"/>
    <s v="CITY OF SEATTLE - (WA)|CITY OF TACOMA - (WA)"/>
    <n v="53033020700"/>
    <n v="3"/>
    <s v="BEV"/>
  </r>
  <r>
    <s v="1G1FZ6S01P"/>
    <x v="2"/>
    <s v="Renton"/>
    <s v="WA"/>
    <n v="98056"/>
    <x v="13"/>
    <x v="5"/>
    <s v="BOLT EUV"/>
    <x v="1"/>
    <x v="2"/>
    <n v="0"/>
    <n v="11"/>
    <n v="249634563"/>
    <s v="POINT (-122.18839 47.51197)"/>
    <s v="PUGET SOUND ENERGY INC||CITY OF TACOMA - (WA)"/>
    <n v="53033025500"/>
    <n v="3"/>
    <s v="BEV"/>
  </r>
  <r>
    <s v="5YJ3E1EB9P"/>
    <x v="2"/>
    <s v="Bellevue"/>
    <s v="WA"/>
    <n v="98004"/>
    <x v="13"/>
    <x v="1"/>
    <s v="MODEL 3"/>
    <x v="1"/>
    <x v="2"/>
    <n v="0"/>
    <n v="48"/>
    <n v="261460111"/>
    <s v="POINT (-122.1872 47.61001)"/>
    <s v="PUGET SOUND ENERGY INC||CITY OF TACOMA - (WA)"/>
    <n v="53033023805"/>
    <n v="3"/>
    <s v="BEV"/>
  </r>
  <r>
    <s v="3FMTK2SUXP"/>
    <x v="2"/>
    <s v="Seattle"/>
    <s v="WA"/>
    <n v="98125"/>
    <x v="13"/>
    <x v="4"/>
    <s v="MUSTANG MACH-E"/>
    <x v="1"/>
    <x v="2"/>
    <n v="0"/>
    <n v="46"/>
    <n v="244324706"/>
    <s v="POINT (-122.30253 47.72656)"/>
    <s v="CITY OF SEATTLE - (WA)|CITY OF TACOMA - (WA)"/>
    <n v="53033000900"/>
    <n v="3"/>
    <s v="BEV"/>
  </r>
  <r>
    <s v="1G1RB6S56H"/>
    <x v="2"/>
    <s v="Seattle"/>
    <s v="WA"/>
    <n v="98103"/>
    <x v="11"/>
    <x v="5"/>
    <s v="VOLT"/>
    <x v="0"/>
    <x v="0"/>
    <n v="53"/>
    <n v="36"/>
    <n v="184717760"/>
    <s v="POINT (-122.35436 47.67596)"/>
    <s v="CITY OF SEATTLE - (WA)|CITY OF TACOMA - (WA)"/>
    <n v="53033001300"/>
    <n v="9"/>
    <s v="PHEV"/>
  </r>
  <r>
    <s v="YV4BR0CL5M"/>
    <x v="15"/>
    <s v="Vancouver"/>
    <s v="WA"/>
    <n v="98682"/>
    <x v="2"/>
    <x v="12"/>
    <s v="XC90"/>
    <x v="0"/>
    <x v="1"/>
    <n v="18"/>
    <n v="17"/>
    <n v="273645704"/>
    <s v="POINT (-122.55149 45.69345)"/>
    <s v="BONNEVILLE POWER ADMINISTRATION||PUD NO 1 OF CLARK COUNTY - (WA)"/>
    <n v="53011041331"/>
    <n v="5"/>
    <s v="PHEV"/>
  </r>
  <r>
    <s v="7YAKNDDC5S"/>
    <x v="2"/>
    <s v="Seattle"/>
    <s v="WA"/>
    <n v="98177"/>
    <x v="0"/>
    <x v="15"/>
    <s v="IONIQ 5"/>
    <x v="1"/>
    <x v="2"/>
    <n v="0"/>
    <n v="36"/>
    <n v="291451303"/>
    <s v="POINT (-122.37238 47.74068)"/>
    <s v="CITY OF SEATTLE - (WA)|CITY OF TACOMA - (WA)"/>
    <n v="53033001600"/>
    <n v="1"/>
    <s v="BEV"/>
  </r>
  <r>
    <s v="1C4RJYB63R"/>
    <x v="2"/>
    <s v="Kent"/>
    <s v="WA"/>
    <n v="98031"/>
    <x v="6"/>
    <x v="10"/>
    <s v="GRAND CHEROKEE"/>
    <x v="0"/>
    <x v="1"/>
    <n v="25"/>
    <n v="47"/>
    <n v="267405344"/>
    <s v="POINT (-122.17743 47.41185)"/>
    <s v="PUGET SOUND ENERGY INC||CITY OF TACOMA - (WA)"/>
    <n v="53033029504"/>
    <n v="2"/>
    <s v="PHEV"/>
  </r>
  <r>
    <s v="WP0AC2Y16M"/>
    <x v="3"/>
    <s v="Bainbridge Island"/>
    <s v="WA"/>
    <n v="98110"/>
    <x v="2"/>
    <x v="17"/>
    <s v="TAYCAN"/>
    <x v="1"/>
    <x v="0"/>
    <n v="192"/>
    <n v="23"/>
    <n v="154184761"/>
    <s v="POINT (-122.521 47.62759)"/>
    <s v="PUGET SOUND ENERGY INC"/>
    <n v="53035091002"/>
    <n v="5"/>
    <s v="BEV"/>
  </r>
  <r>
    <s v="7SAXCBE53T"/>
    <x v="2"/>
    <s v="Kirkland"/>
    <s v="WA"/>
    <n v="98033"/>
    <x v="12"/>
    <x v="1"/>
    <s v="MODEL X"/>
    <x v="1"/>
    <x v="2"/>
    <n v="0"/>
    <n v="48"/>
    <n v="290005362"/>
    <s v="POINT (-122.2066 47.67887)"/>
    <s v="PUGET SOUND ENERGY INC||CITY OF TACOMA - (WA)"/>
    <n v="53033022702"/>
    <n v="0"/>
    <s v="BEV"/>
  </r>
  <r>
    <s v="WA1VABGE3P"/>
    <x v="2"/>
    <s v="Seattle"/>
    <s v="WA"/>
    <n v="98125"/>
    <x v="13"/>
    <x v="2"/>
    <s v="E-TRON"/>
    <x v="1"/>
    <x v="2"/>
    <n v="0"/>
    <n v="46"/>
    <n v="287523484"/>
    <s v="POINT (-122.30253 47.72656)"/>
    <s v="CITY OF SEATTLE - (WA)|CITY OF TACOMA - (WA)"/>
    <n v="53033001000"/>
    <n v="3"/>
    <s v="BEV"/>
  </r>
  <r>
    <s v="5YJ3E1EC5L"/>
    <x v="2"/>
    <s v="Seattle"/>
    <s v="WA"/>
    <n v="98116"/>
    <x v="4"/>
    <x v="1"/>
    <s v="MODEL 3"/>
    <x v="1"/>
    <x v="0"/>
    <n v="308"/>
    <n v="34"/>
    <n v="103006242"/>
    <s v="POINT (-122.41067 47.57894)"/>
    <s v="CITY OF SEATTLE - (WA)|CITY OF TACOMA - (WA)"/>
    <n v="53033009600"/>
    <n v="6"/>
    <s v="BEV"/>
  </r>
  <r>
    <s v="5YJXCAE20J"/>
    <x v="2"/>
    <s v="Bellevue"/>
    <s v="WA"/>
    <n v="98006"/>
    <x v="1"/>
    <x v="1"/>
    <s v="MODEL X"/>
    <x v="1"/>
    <x v="0"/>
    <n v="238"/>
    <n v="41"/>
    <n v="223617145"/>
    <s v="POINT (-122.12096 47.55584)"/>
    <s v="PUGET SOUND ENERGY INC||CITY OF TACOMA - (WA)"/>
    <n v="53033024901"/>
    <n v="8"/>
    <s v="BEV"/>
  </r>
  <r>
    <s v="1G1RE6E43D"/>
    <x v="15"/>
    <s v="Vancouver"/>
    <s v="WA"/>
    <n v="98682"/>
    <x v="7"/>
    <x v="5"/>
    <s v="VOLT"/>
    <x v="0"/>
    <x v="0"/>
    <n v="38"/>
    <n v="17"/>
    <n v="215102660"/>
    <s v="POINT (-122.55149 45.69345)"/>
    <s v="BONNEVILLE POWER ADMINISTRATION||PUD NO 1 OF CLARK COUNTY - (WA)"/>
    <n v="53011041312"/>
    <n v="13"/>
    <s v="PHEV"/>
  </r>
  <r>
    <s v="3GPKHXRJ4T"/>
    <x v="2"/>
    <s v="Redmond"/>
    <s v="WA"/>
    <n v="98052"/>
    <x v="12"/>
    <x v="27"/>
    <s v="PROLOGUE"/>
    <x v="1"/>
    <x v="2"/>
    <n v="0"/>
    <n v="48"/>
    <n v="288536727"/>
    <s v="POINT (-122.13158 47.67858)"/>
    <s v="PUGET SOUND ENERGY INC||CITY OF TACOMA - (WA)"/>
    <n v="53033032325"/>
    <n v="0"/>
    <s v="BEV"/>
  </r>
  <r>
    <s v="JM3KJDHA9S"/>
    <x v="2"/>
    <s v="Bothell"/>
    <s v="WA"/>
    <n v="98011"/>
    <x v="0"/>
    <x v="7"/>
    <s v="CX-70"/>
    <x v="0"/>
    <x v="1"/>
    <n v="26"/>
    <n v="1"/>
    <n v="275031354"/>
    <s v="POINT (-122.20563 47.76144)"/>
    <s v="PUGET SOUND ENERGY INC||CITY OF TACOMA - (WA)"/>
    <n v="53033021804"/>
    <n v="1"/>
    <s v="PHEV"/>
  </r>
  <r>
    <s v="3FMTK4SX4R"/>
    <x v="2"/>
    <s v="Renton"/>
    <s v="WA"/>
    <n v="98057"/>
    <x v="6"/>
    <x v="4"/>
    <s v="MUSTANG MACH-E"/>
    <x v="1"/>
    <x v="2"/>
    <n v="0"/>
    <n v="11"/>
    <n v="265967929"/>
    <s v="POINT (-122.20489 47.47532)"/>
    <s v="PUGET SOUND ENERGY INC||CITY OF TACOMA - (WA)"/>
    <n v="53033026200"/>
    <n v="2"/>
    <s v="BEV"/>
  </r>
  <r>
    <s v="3FMTK1R40S"/>
    <x v="2"/>
    <s v="Kent"/>
    <s v="WA"/>
    <n v="98031"/>
    <x v="0"/>
    <x v="4"/>
    <s v="MUSTANG MACH-E"/>
    <x v="1"/>
    <x v="2"/>
    <n v="0"/>
    <n v="47"/>
    <n v="284598485"/>
    <s v="POINT (-122.17743 47.41185)"/>
    <s v="PUGET SOUND ENERGY INC||CITY OF TACOMA - (WA)"/>
    <n v="53033029408"/>
    <n v="1"/>
    <s v="BEV"/>
  </r>
  <r>
    <s v="5YJ3E1EB2M"/>
    <x v="2"/>
    <s v="Bellevue"/>
    <s v="WA"/>
    <n v="98004"/>
    <x v="2"/>
    <x v="1"/>
    <s v="MODEL 3"/>
    <x v="1"/>
    <x v="2"/>
    <n v="0"/>
    <n v="48"/>
    <n v="176545827"/>
    <s v="POINT (-122.1872 47.61001)"/>
    <s v="PUGET SOUND ENERGY INC||CITY OF TACOMA - (WA)"/>
    <n v="53033024001"/>
    <n v="5"/>
    <s v="BEV"/>
  </r>
  <r>
    <s v="WVWKP7AU0G"/>
    <x v="2"/>
    <s v="Seattle"/>
    <s v="WA"/>
    <n v="98125"/>
    <x v="3"/>
    <x v="21"/>
    <s v="E-GOLF"/>
    <x v="1"/>
    <x v="0"/>
    <n v="83"/>
    <n v="46"/>
    <n v="144478568"/>
    <s v="POINT (-122.30253 47.72656)"/>
    <s v="CITY OF SEATTLE - (WA)|CITY OF TACOMA - (WA)"/>
    <n v="53033000700"/>
    <n v="10"/>
    <s v="BEV"/>
  </r>
  <r>
    <s v="1FT6W1EV6P"/>
    <x v="5"/>
    <s v="Olympia"/>
    <s v="WA"/>
    <n v="98501"/>
    <x v="13"/>
    <x v="4"/>
    <s v="F-150"/>
    <x v="1"/>
    <x v="2"/>
    <n v="0"/>
    <n v="22"/>
    <n v="261608910"/>
    <s v="POINT (-122.89165 47.03954)"/>
    <s v="PUGET SOUND ENERGY INC"/>
    <n v="53067010100"/>
    <n v="3"/>
    <s v="BEV"/>
  </r>
  <r>
    <s v="7YAKNDDC8T"/>
    <x v="2"/>
    <s v="Seattle"/>
    <s v="WA"/>
    <n v="98178"/>
    <x v="12"/>
    <x v="15"/>
    <s v="IONIQ 5"/>
    <x v="1"/>
    <x v="2"/>
    <n v="0"/>
    <n v="37"/>
    <n v="289550530"/>
    <s v="POINT (-122.25031 47.49481)"/>
    <s v="CITY OF SEATTLE - (WA)|CITY OF TACOMA - (WA)"/>
    <n v="53033011902"/>
    <n v="0"/>
    <s v="BEV"/>
  </r>
  <r>
    <s v="1V2GNPE86P"/>
    <x v="15"/>
    <s v="Ridgefield"/>
    <s v="WA"/>
    <n v="98642"/>
    <x v="13"/>
    <x v="21"/>
    <s v="ID.4"/>
    <x v="1"/>
    <x v="2"/>
    <n v="0"/>
    <n v="18"/>
    <n v="235285718"/>
    <s v="POINT (-122.74595 45.81539)"/>
    <s v="BONNEVILLE POWER ADMINISTRATION||PUD NO 1 OF CLARK COUNTY - (WA)"/>
    <n v="53011040303"/>
    <n v="3"/>
    <s v="BEV"/>
  </r>
  <r>
    <s v="1V2GNPE8XP"/>
    <x v="2"/>
    <s v="Seattle"/>
    <s v="WA"/>
    <n v="98177"/>
    <x v="13"/>
    <x v="21"/>
    <s v="ID.4"/>
    <x v="1"/>
    <x v="2"/>
    <n v="0"/>
    <n v="36"/>
    <n v="228400490"/>
    <s v="POINT (-122.37238 47.74068)"/>
    <s v="CITY OF SEATTLE - (WA)|CITY OF TACOMA - (WA)"/>
    <n v="53033001400"/>
    <n v="3"/>
    <s v="BEV"/>
  </r>
  <r>
    <s v="5YJ3E1EB0N"/>
    <x v="15"/>
    <s v="Vancouver"/>
    <s v="WA"/>
    <n v="98685"/>
    <x v="14"/>
    <x v="1"/>
    <s v="MODEL 3"/>
    <x v="1"/>
    <x v="2"/>
    <n v="0"/>
    <n v="18"/>
    <n v="220742007"/>
    <s v="POINT (-122.70303 45.70954)"/>
    <s v="BONNEVILLE POWER ADMINISTRATION||PUD NO 1 OF CLARK COUNTY - (WA)"/>
    <n v="53011040909"/>
    <n v="4"/>
    <s v="BEV"/>
  </r>
  <r>
    <s v="JTMCB3FV5M"/>
    <x v="15"/>
    <s v="Vancouver"/>
    <s v="WA"/>
    <n v="98685"/>
    <x v="2"/>
    <x v="11"/>
    <s v="RAV4 PRIME (PHEV)"/>
    <x v="0"/>
    <x v="0"/>
    <n v="42"/>
    <n v="18"/>
    <n v="180298079"/>
    <s v="POINT (-122.70303 45.70954)"/>
    <s v="BONNEVILLE POWER ADMINISTRATION||PUD NO 1 OF CLARK COUNTY - (WA)"/>
    <n v="53011040910"/>
    <n v="5"/>
    <s v="PHEV"/>
  </r>
  <r>
    <s v="2C4RC1L74J"/>
    <x v="2"/>
    <s v="Shoreline"/>
    <s v="WA"/>
    <n v="98155"/>
    <x v="1"/>
    <x v="19"/>
    <s v="PACIFICA"/>
    <x v="0"/>
    <x v="0"/>
    <n v="33"/>
    <n v="32"/>
    <n v="271293627"/>
    <s v="POINT (-122.30304 47.75494)"/>
    <s v="CITY OF SEATTLE - (WA)|CITY OF TACOMA - (WA)"/>
    <n v="53033020500"/>
    <n v="8"/>
    <s v="PHEV"/>
  </r>
  <r>
    <s v="1FTBW9CKXN"/>
    <x v="2"/>
    <s v="Auburn"/>
    <s v="WA"/>
    <n v="98002"/>
    <x v="14"/>
    <x v="4"/>
    <s v="TRANSIT"/>
    <x v="1"/>
    <x v="2"/>
    <n v="0"/>
    <n v="47"/>
    <n v="218205529"/>
    <s v="POINT (-122.2229 47.307)"/>
    <s v="PUGET SOUND ENERGY INC||CITY OF TACOMA - (WA)"/>
    <n v="53033030501"/>
    <n v="4"/>
    <s v="BEV"/>
  </r>
  <r>
    <s v="JTMFB3FV0M"/>
    <x v="2"/>
    <s v="Redmond"/>
    <s v="WA"/>
    <n v="98052"/>
    <x v="2"/>
    <x v="11"/>
    <s v="RAV4 PRIME (PHEV)"/>
    <x v="0"/>
    <x v="0"/>
    <n v="42"/>
    <n v="45"/>
    <n v="219481055"/>
    <s v="POINT (-122.13158 47.67858)"/>
    <s v="PUGET SOUND ENERGY INC||CITY OF TACOMA - (WA)"/>
    <n v="53033032323"/>
    <n v="5"/>
    <s v="PHEV"/>
  </r>
  <r>
    <s v="3GN7DSRP0S"/>
    <x v="15"/>
    <s v="Vancouver"/>
    <s v="WA"/>
    <n v="98663"/>
    <x v="0"/>
    <x v="5"/>
    <s v="EQUINOX"/>
    <x v="1"/>
    <x v="2"/>
    <n v="0"/>
    <n v="49"/>
    <n v="281953297"/>
    <s v="POINT (-122.64695 45.65675)"/>
    <s v="BONNEVILLE POWER ADMINISTRATION||PUD NO 1 OF CLARK COUNTY - (WA)"/>
    <n v="53011041003"/>
    <n v="1"/>
    <s v="BEV"/>
  </r>
  <r>
    <s v="1C4RJYE61N"/>
    <x v="2"/>
    <s v="Bothell"/>
    <s v="WA"/>
    <n v="98011"/>
    <x v="14"/>
    <x v="10"/>
    <s v="GRAND CHEROKEE"/>
    <x v="0"/>
    <x v="1"/>
    <n v="25"/>
    <n v="1"/>
    <n v="219490533"/>
    <s v="POINT (-122.20563 47.76144)"/>
    <s v="PUGET SOUND ENERGY INC||CITY OF TACOMA - (WA)"/>
    <n v="53033022001"/>
    <n v="4"/>
    <s v="PHEV"/>
  </r>
  <r>
    <s v="WBY1Z4C5XF"/>
    <x v="21"/>
    <s v="Port Townsend"/>
    <s v="WA"/>
    <n v="98368"/>
    <x v="5"/>
    <x v="0"/>
    <s v="I3"/>
    <x v="0"/>
    <x v="0"/>
    <n v="72"/>
    <n v="24"/>
    <n v="294830147"/>
    <s v="POINT (-122.77263 48.1212)"/>
    <s v="BONNEVILLE POWER ADMINISTRATION||PUGET SOUND ENERGY INC||PUD NO 1 OF JEFFERSON COUNTY"/>
    <n v="53031950604"/>
    <n v="11"/>
    <s v="PHEV"/>
  </r>
  <r>
    <s v="WBY33AW09P"/>
    <x v="2"/>
    <s v="Sammamish"/>
    <s v="WA"/>
    <n v="98074"/>
    <x v="13"/>
    <x v="0"/>
    <s v="I4"/>
    <x v="1"/>
    <x v="2"/>
    <n v="0"/>
    <n v="45"/>
    <n v="274417076"/>
    <s v="POINT (-122.02054 47.60326)"/>
    <s v="PUGET SOUND ENERGY INC||CITY OF TACOMA - (WA)"/>
    <n v="53033032216"/>
    <n v="3"/>
    <s v="BEV"/>
  </r>
  <r>
    <s v="3GNKDBRJ6R"/>
    <x v="2"/>
    <s v="Kirkland"/>
    <s v="WA"/>
    <n v="98033"/>
    <x v="6"/>
    <x v="5"/>
    <s v="BLAZER"/>
    <x v="1"/>
    <x v="2"/>
    <n v="0"/>
    <n v="45"/>
    <n v="272688363"/>
    <s v="POINT (-122.2066 47.67887)"/>
    <s v="PUGET SOUND ENERGY INC||CITY OF TACOMA - (WA)"/>
    <n v="53033022603"/>
    <n v="2"/>
    <s v="BEV"/>
  </r>
  <r>
    <s v="JTDKAMFP1N"/>
    <x v="2"/>
    <s v="Seattle"/>
    <s v="WA"/>
    <n v="98116"/>
    <x v="14"/>
    <x v="11"/>
    <s v="PRIUS PRIME (PHEV)"/>
    <x v="0"/>
    <x v="1"/>
    <n v="25"/>
    <n v="34"/>
    <n v="209755843"/>
    <s v="POINT (-122.41067 47.57894)"/>
    <s v="CITY OF SEATTLE - (WA)|CITY OF TACOMA - (WA)"/>
    <n v="53033009600"/>
    <n v="4"/>
    <s v="PHEV"/>
  </r>
  <r>
    <s v="7SAXCBE58P"/>
    <x v="2"/>
    <s v="Seattle"/>
    <s v="WA"/>
    <n v="98144"/>
    <x v="13"/>
    <x v="1"/>
    <s v="MODEL X"/>
    <x v="1"/>
    <x v="2"/>
    <n v="0"/>
    <n v="37"/>
    <n v="258820880"/>
    <s v="POINT (-122.30866 47.57874)"/>
    <s v="CITY OF SEATTLE - (WA)|CITY OF TACOMA - (WA)"/>
    <n v="53033009500"/>
    <n v="3"/>
    <s v="BEV"/>
  </r>
  <r>
    <s v="WMW13DJ0XN"/>
    <x v="2"/>
    <s v="Seattle"/>
    <s v="WA"/>
    <n v="98102"/>
    <x v="14"/>
    <x v="16"/>
    <s v="HARDTOP"/>
    <x v="1"/>
    <x v="2"/>
    <n v="0"/>
    <n v="43"/>
    <n v="290356832"/>
    <s v="POINT (-122.32427 47.63433)"/>
    <s v="CITY OF SEATTLE - (WA)|CITY OF TACOMA - (WA)"/>
    <n v="53033007501"/>
    <n v="4"/>
    <s v="BEV"/>
  </r>
  <r>
    <s v="YV4H60PG8S"/>
    <x v="0"/>
    <s v="Snohomish"/>
    <s v="WA"/>
    <n v="98290"/>
    <x v="0"/>
    <x v="12"/>
    <s v="XC90"/>
    <x v="0"/>
    <x v="0"/>
    <n v="32"/>
    <n v="39"/>
    <n v="282127611"/>
    <s v="POINT (-122.09305 47.91265)"/>
    <s v="PUGET SOUND ENERGY INC"/>
    <n v="53061052206"/>
    <n v="1"/>
    <s v="PHEV"/>
  </r>
  <r>
    <s v="1G1FW6S02N"/>
    <x v="2"/>
    <s v="Seattle"/>
    <s v="WA"/>
    <n v="98125"/>
    <x v="14"/>
    <x v="5"/>
    <s v="BOLT EV"/>
    <x v="1"/>
    <x v="2"/>
    <n v="0"/>
    <n v="46"/>
    <n v="272282755"/>
    <s v="POINT (-122.30253 47.72656)"/>
    <s v="CITY OF SEATTLE - (WA)|CITY OF TACOMA - (WA)"/>
    <n v="53033001000"/>
    <n v="4"/>
    <s v="BEV"/>
  </r>
  <r>
    <s v="1C4RJYB6XR"/>
    <x v="0"/>
    <s v="Mukilteo"/>
    <s v="WA"/>
    <n v="98275"/>
    <x v="6"/>
    <x v="10"/>
    <s v="GRAND CHEROKEE"/>
    <x v="0"/>
    <x v="1"/>
    <n v="25"/>
    <n v="21"/>
    <n v="264693985"/>
    <s v="POINT (-122.29196 47.89908)"/>
    <s v="PUGET SOUND ENERGY INC"/>
    <n v="53061042001"/>
    <n v="2"/>
    <s v="PHEV"/>
  </r>
  <r>
    <s v="1C4RJXU60R"/>
    <x v="2"/>
    <s v="Bellevue"/>
    <s v="WA"/>
    <n v="98008"/>
    <x v="6"/>
    <x v="10"/>
    <s v="WRANGLER"/>
    <x v="0"/>
    <x v="1"/>
    <n v="21"/>
    <n v="48"/>
    <n v="265684786"/>
    <s v="POINT (-122.11867 47.63131)"/>
    <s v="PUGET SOUND ENERGY INC||CITY OF TACOMA - (WA)"/>
    <n v="53033023100"/>
    <n v="2"/>
    <s v="PHEV"/>
  </r>
  <r>
    <s v="7SAYGAEEXS"/>
    <x v="27"/>
    <s v="Sequim"/>
    <s v="WA"/>
    <n v="98382"/>
    <x v="0"/>
    <x v="1"/>
    <s v="MODEL Y"/>
    <x v="1"/>
    <x v="2"/>
    <n v="0"/>
    <n v="24"/>
    <n v="276771386"/>
    <s v="POINT (-123.10367 48.07965)"/>
    <s v="BONNEVILLE POWER ADMINISTRATION||PUD NO 1 OF CLALLAM COUNTY"/>
    <n v="53009002001"/>
    <n v="1"/>
    <s v="BEV"/>
  </r>
  <r>
    <s v="7SAYGDEF5R"/>
    <x v="2"/>
    <s v="Newcastle"/>
    <s v="WA"/>
    <n v="98056"/>
    <x v="6"/>
    <x v="1"/>
    <s v="MODEL Y"/>
    <x v="1"/>
    <x v="2"/>
    <n v="0"/>
    <n v="41"/>
    <n v="268691419"/>
    <s v="POINT (-122.18839 47.51197)"/>
    <s v="PUGET SOUND ENERGY INC||CITY OF TACOMA - (WA)"/>
    <n v="53033024703"/>
    <n v="2"/>
    <s v="BEV"/>
  </r>
  <r>
    <s v="5YJ3E1EA7N"/>
    <x v="15"/>
    <s v="Vancouver"/>
    <s v="WA"/>
    <n v="98684"/>
    <x v="14"/>
    <x v="1"/>
    <s v="MODEL 3"/>
    <x v="1"/>
    <x v="2"/>
    <n v="0"/>
    <n v="17"/>
    <n v="214804488"/>
    <s v="POINT (-122.48723 45.63701)"/>
    <s v="BONNEVILLE POWER ADMINISTRATION||PUD NO 1 OF CLARK COUNTY - (WA)"/>
    <n v="53011041321"/>
    <n v="4"/>
    <s v="BEV"/>
  </r>
  <r>
    <s v="7PDSGCBP0S"/>
    <x v="2"/>
    <s v="Kirkland"/>
    <s v="WA"/>
    <n v="98033"/>
    <x v="0"/>
    <x v="18"/>
    <s v="R1S"/>
    <x v="1"/>
    <x v="2"/>
    <n v="0"/>
    <n v="45"/>
    <n v="276843962"/>
    <s v="POINT (-122.2066 47.67887)"/>
    <s v="PUGET SOUND ENERGY INC||CITY OF TACOMA - (WA)"/>
    <n v="53033022006"/>
    <n v="1"/>
    <s v="BEV"/>
  </r>
  <r>
    <s v="5TDACAC68S"/>
    <x v="2"/>
    <s v="Auburn"/>
    <s v="WA"/>
    <n v="98092"/>
    <x v="0"/>
    <x v="8"/>
    <s v="TX"/>
    <x v="0"/>
    <x v="0"/>
    <n v="33"/>
    <n v="47"/>
    <n v="285468452"/>
    <s v="POINT (-122.18263 47.31825)"/>
    <s v="PUGET SOUND ENERGY INC||CITY OF TACOMA - (WA)"/>
    <n v="53033029602"/>
    <n v="1"/>
    <s v="PHEV"/>
  </r>
  <r>
    <s v="3GN7DMRP6S"/>
    <x v="2"/>
    <s v="Bellevue"/>
    <s v="WA"/>
    <n v="98008"/>
    <x v="0"/>
    <x v="5"/>
    <s v="EQUINOX"/>
    <x v="1"/>
    <x v="2"/>
    <n v="0"/>
    <n v="48"/>
    <n v="282691237"/>
    <s v="POINT (-122.11867 47.63131)"/>
    <s v="PUGET SOUND ENERGY INC||CITY OF TACOMA - (WA)"/>
    <n v="53033023403"/>
    <n v="1"/>
    <s v="BEV"/>
  </r>
  <r>
    <s v="1C4JJXR66N"/>
    <x v="2"/>
    <s v="Burien"/>
    <s v="WA"/>
    <n v="98166"/>
    <x v="14"/>
    <x v="10"/>
    <s v="WRANGLER"/>
    <x v="0"/>
    <x v="1"/>
    <n v="22"/>
    <n v="34"/>
    <n v="211545085"/>
    <s v="POINT (-122.34731 47.45207)"/>
    <s v="PUGET SOUND ENERGY INC||CITY OF TACOMA - (WA)"/>
    <n v="53033027902"/>
    <n v="4"/>
    <s v="PHEV"/>
  </r>
  <r>
    <s v="1FTVW1EV4P"/>
    <x v="2"/>
    <s v="Kent"/>
    <s v="WA"/>
    <n v="98031"/>
    <x v="13"/>
    <x v="4"/>
    <s v="F-150"/>
    <x v="1"/>
    <x v="2"/>
    <n v="0"/>
    <n v="11"/>
    <n v="258067407"/>
    <s v="POINT (-122.17743 47.41185)"/>
    <s v="PUGET SOUND ENERGY INC||CITY OF TACOMA - (WA)"/>
    <n v="53033029306"/>
    <n v="3"/>
    <s v="BEV"/>
  </r>
  <r>
    <s v="W1KCG5FB6P"/>
    <x v="2"/>
    <s v="Bellevue"/>
    <s v="WA"/>
    <n v="98004"/>
    <x v="13"/>
    <x v="26"/>
    <s v="EQS-CLASS SEDAN"/>
    <x v="1"/>
    <x v="2"/>
    <n v="0"/>
    <n v="41"/>
    <n v="228623503"/>
    <s v="POINT (-122.1872 47.61001)"/>
    <s v="PUGET SOUND ENERGY INC||CITY OF TACOMA - (WA)"/>
    <n v="53033023901"/>
    <n v="3"/>
    <s v="BEV"/>
  </r>
  <r>
    <s v="WBA13FK01T"/>
    <x v="2"/>
    <s v="Bellevue"/>
    <s v="WA"/>
    <n v="98004"/>
    <x v="12"/>
    <x v="0"/>
    <s v="550E"/>
    <x v="0"/>
    <x v="0"/>
    <n v="33"/>
    <n v="48"/>
    <n v="291701035"/>
    <s v="POINT (-122.1872 47.61001)"/>
    <s v="PUGET SOUND ENERGY INC||CITY OF TACOMA - (WA)"/>
    <n v="53033023805"/>
    <n v="0"/>
    <s v="PHEV"/>
  </r>
  <r>
    <s v="JTMAAAAA1S"/>
    <x v="2"/>
    <s v="Seattle"/>
    <s v="WA"/>
    <n v="98178"/>
    <x v="0"/>
    <x v="11"/>
    <s v="BZ4X"/>
    <x v="1"/>
    <x v="2"/>
    <n v="0"/>
    <n v="37"/>
    <n v="281955635"/>
    <s v="POINT (-122.25031 47.49481)"/>
    <s v="PUGET SOUND ENERGY INC||CITY OF TACOMA - (WA)"/>
    <n v="53033011902"/>
    <n v="1"/>
    <s v="BEV"/>
  </r>
  <r>
    <s v="3FMTK2SU6N"/>
    <x v="2"/>
    <s v="Redmond"/>
    <s v="WA"/>
    <n v="98052"/>
    <x v="14"/>
    <x v="4"/>
    <s v="MUSTANG MACH-E"/>
    <x v="1"/>
    <x v="2"/>
    <n v="0"/>
    <n v="48"/>
    <n v="227336147"/>
    <s v="POINT (-122.13158 47.67858)"/>
    <s v="PUGET SOUND ENERGY INC||CITY OF TACOMA - (WA)"/>
    <n v="53033022605"/>
    <n v="4"/>
    <s v="BEV"/>
  </r>
  <r>
    <s v="5YJXCBE23L"/>
    <x v="2"/>
    <s v="Black Diamond"/>
    <s v="WA"/>
    <n v="98010"/>
    <x v="4"/>
    <x v="1"/>
    <s v="MODEL X"/>
    <x v="1"/>
    <x v="0"/>
    <n v="293"/>
    <n v="5"/>
    <n v="2097994"/>
    <s v="POINT (-122.00143 47.30893)"/>
    <s v="PUGET SOUND ENERGY INC||CITY OF TACOMA - (WA)"/>
    <n v="53033031603"/>
    <n v="6"/>
    <s v="BEV"/>
  </r>
  <r>
    <s v="1FTVW1BK9R"/>
    <x v="19"/>
    <s v="Tacoma"/>
    <s v="WA"/>
    <n v="98421"/>
    <x v="6"/>
    <x v="4"/>
    <s v="F-150"/>
    <x v="1"/>
    <x v="2"/>
    <n v="0"/>
    <n v="27"/>
    <n v="271614066"/>
    <s v="POINT (-122.40527 47.2556)"/>
    <s v="BONNEVILLE POWER ADMINISTRATION||CITY OF TACOMA - (WA)||PENINSULA LIGHT COMPANY"/>
    <n v="53053060200"/>
    <n v="2"/>
    <s v="BEV"/>
  </r>
  <r>
    <s v="YV4H60PE6S"/>
    <x v="2"/>
    <s v="Seattle"/>
    <s v="WA"/>
    <n v="98112"/>
    <x v="0"/>
    <x v="12"/>
    <s v="XC90"/>
    <x v="0"/>
    <x v="0"/>
    <n v="32"/>
    <n v="43"/>
    <n v="276247408"/>
    <s v="POINT (-122.30207 47.64085)"/>
    <s v="CITY OF SEATTLE - (WA)|CITY OF TACOMA - (WA)"/>
    <n v="53033006300"/>
    <n v="1"/>
    <s v="PHEV"/>
  </r>
  <r>
    <s v="5YJSA1H24F"/>
    <x v="2"/>
    <s v="Seattle"/>
    <s v="WA"/>
    <n v="98125"/>
    <x v="5"/>
    <x v="1"/>
    <s v="MODEL S"/>
    <x v="1"/>
    <x v="0"/>
    <n v="208"/>
    <n v="46"/>
    <n v="297108640"/>
    <s v="POINT (-122.30253 47.72656)"/>
    <s v="CITY OF SEATTLE - (WA)|CITY OF TACOMA - (WA)"/>
    <n v="53033001100"/>
    <n v="11"/>
    <s v="BEV"/>
  </r>
  <r>
    <s v="5YJ3E1EA6R"/>
    <x v="5"/>
    <s v="Olympia"/>
    <s v="WA"/>
    <n v="98502"/>
    <x v="6"/>
    <x v="1"/>
    <s v="MODEL 3"/>
    <x v="1"/>
    <x v="2"/>
    <n v="0"/>
    <n v="22"/>
    <n v="270767675"/>
    <s v="POINT (-122.92333 47.03779)"/>
    <s v="PUGET SOUND ENERGY INC"/>
    <n v="53067010600"/>
    <n v="2"/>
    <s v="BEV"/>
  </r>
  <r>
    <s v="KNDC3DLC7R"/>
    <x v="2"/>
    <s v="Renton"/>
    <s v="WA"/>
    <n v="98058"/>
    <x v="6"/>
    <x v="3"/>
    <s v="EV6"/>
    <x v="1"/>
    <x v="2"/>
    <n v="0"/>
    <n v="11"/>
    <n v="265237192"/>
    <s v="POINT (-122.08747 47.4466)"/>
    <s v="PUGET SOUND ENERGY INC||CITY OF TACOMA - (WA)"/>
    <n v="53033025804"/>
    <n v="2"/>
    <s v="BEV"/>
  </r>
  <r>
    <s v="LPSED3KA6N"/>
    <x v="15"/>
    <s v="Vancouver"/>
    <s v="WA"/>
    <n v="98684"/>
    <x v="14"/>
    <x v="29"/>
    <s v="POLESTAR 2"/>
    <x v="1"/>
    <x v="2"/>
    <n v="0"/>
    <n v="17"/>
    <n v="271592401"/>
    <s v="POINT (-122.48723 45.63701)"/>
    <s v="BONNEVILLE POWER ADMINISTRATION||PUD NO 1 OF CLARK COUNTY - (WA)"/>
    <n v="53011041317"/>
    <n v="4"/>
    <s v="BEV"/>
  </r>
  <r>
    <s v="WA1F2AFY4M"/>
    <x v="2"/>
    <s v="Burien"/>
    <s v="WA"/>
    <n v="98146"/>
    <x v="2"/>
    <x v="2"/>
    <s v="Q5 E"/>
    <x v="0"/>
    <x v="1"/>
    <n v="18"/>
    <n v="34"/>
    <n v="144461292"/>
    <s v="POINT (-122.36322 47.49736)"/>
    <s v="CITY OF SEATTLE - (WA)|CITY OF TACOMA - (WA)"/>
    <n v="53033026802"/>
    <n v="5"/>
    <s v="PHEV"/>
  </r>
  <r>
    <s v="JTMAB3FV9M"/>
    <x v="2"/>
    <s v="Kirkland"/>
    <s v="WA"/>
    <n v="98033"/>
    <x v="2"/>
    <x v="11"/>
    <s v="RAV4 PRIME (PHEV)"/>
    <x v="0"/>
    <x v="0"/>
    <n v="42"/>
    <n v="48"/>
    <n v="282728372"/>
    <s v="POINT (-122.2066 47.67887)"/>
    <s v="PUGET SOUND ENERGY INC||CITY OF TACOMA - (WA)"/>
    <n v="53033022702"/>
    <n v="5"/>
    <s v="PHEV"/>
  </r>
  <r>
    <s v="WVGGNPE28N"/>
    <x v="2"/>
    <s v="Kent"/>
    <s v="WA"/>
    <n v="98031"/>
    <x v="14"/>
    <x v="21"/>
    <s v="ID.4"/>
    <x v="1"/>
    <x v="2"/>
    <n v="0"/>
    <n v="47"/>
    <n v="283472066"/>
    <s v="POINT (-122.17743 47.41185)"/>
    <s v="PUGET SOUND ENERGY INC||CITY OF TACOMA - (WA)"/>
    <n v="53033029508"/>
    <n v="4"/>
    <s v="BEV"/>
  </r>
  <r>
    <s v="5YJSA1E29J"/>
    <x v="3"/>
    <s v="Bainbridge Island"/>
    <s v="WA"/>
    <n v="98110"/>
    <x v="1"/>
    <x v="1"/>
    <s v="MODEL S"/>
    <x v="1"/>
    <x v="0"/>
    <n v="249"/>
    <n v="23"/>
    <n v="112582634"/>
    <s v="POINT (-122.521 47.62759)"/>
    <s v="PUGET SOUND ENERGY INC"/>
    <n v="53035090902"/>
    <n v="8"/>
    <s v="BEV"/>
  </r>
  <r>
    <s v="3GN7DMRR7S"/>
    <x v="3"/>
    <s v="Port Orchard"/>
    <s v="WA"/>
    <n v="98366"/>
    <x v="0"/>
    <x v="5"/>
    <s v="EQUINOX"/>
    <x v="1"/>
    <x v="2"/>
    <n v="0"/>
    <n v="26"/>
    <n v="278893282"/>
    <s v="POINT (-122.63848 47.5414)"/>
    <s v="PUGET SOUND ENERGY INC"/>
    <n v="53035092600"/>
    <n v="1"/>
    <s v="BEV"/>
  </r>
  <r>
    <s v="4JGDA6DB7J"/>
    <x v="2"/>
    <s v="Seattle"/>
    <s v="WA"/>
    <n v="98112"/>
    <x v="1"/>
    <x v="26"/>
    <s v="GLE-CLASS"/>
    <x v="0"/>
    <x v="1"/>
    <n v="8"/>
    <n v="43"/>
    <n v="147146212"/>
    <s v="POINT (-122.30207 47.64085)"/>
    <s v="CITY OF SEATTLE - (WA)|CITY OF TACOMA - (WA)"/>
    <n v="53033006300"/>
    <n v="8"/>
    <s v="PHEV"/>
  </r>
  <r>
    <s v="7FCTGBAA7R"/>
    <x v="13"/>
    <s v="Snoqualmie Pass"/>
    <s v="WA"/>
    <n v="98068"/>
    <x v="6"/>
    <x v="18"/>
    <s v="R1T"/>
    <x v="1"/>
    <x v="2"/>
    <n v="0"/>
    <n v="13"/>
    <n v="273686269"/>
    <s v="POINT (-121.41203 47.41873)"/>
    <s v="PUGET SOUND ENERGY INC"/>
    <n v="53037975101"/>
    <n v="2"/>
    <s v="BEV"/>
  </r>
  <r>
    <s v="JTMFB3FV3M"/>
    <x v="2"/>
    <s v="Bothell"/>
    <s v="WA"/>
    <n v="98011"/>
    <x v="2"/>
    <x v="11"/>
    <s v="RAV4 PRIME (PHEV)"/>
    <x v="0"/>
    <x v="0"/>
    <n v="42"/>
    <n v="1"/>
    <n v="244948805"/>
    <s v="POINT (-122.20563 47.76144)"/>
    <s v="PUGET SOUND ENERGY INC||CITY OF TACOMA - (WA)"/>
    <n v="53033021802"/>
    <n v="5"/>
    <s v="PHEV"/>
  </r>
  <r>
    <s v="7PDSGBBA6S"/>
    <x v="0"/>
    <s v="Bothell"/>
    <s v="WA"/>
    <n v="98012"/>
    <x v="0"/>
    <x v="18"/>
    <s v="R1S"/>
    <x v="1"/>
    <x v="2"/>
    <n v="0"/>
    <n v="21"/>
    <n v="281389874"/>
    <s v="POINT (-122.20105 47.84423)"/>
    <s v="PUGET SOUND ENERGY INC"/>
    <n v="53061051927"/>
    <n v="1"/>
    <s v="BEV"/>
  </r>
  <r>
    <s v="YV4H60CF8R"/>
    <x v="2"/>
    <s v="Seattle"/>
    <s v="WA"/>
    <n v="98112"/>
    <x v="6"/>
    <x v="12"/>
    <s v="XC90"/>
    <x v="0"/>
    <x v="0"/>
    <n v="32"/>
    <n v="43"/>
    <n v="270809171"/>
    <s v="POINT (-122.30207 47.64085)"/>
    <s v="CITY OF SEATTLE - (WA)|CITY OF TACOMA - (WA)"/>
    <n v="53033006300"/>
    <n v="2"/>
    <s v="PHEV"/>
  </r>
  <r>
    <s v="YV4EK3ZK8T"/>
    <x v="2"/>
    <s v="Burien"/>
    <s v="WA"/>
    <n v="98146"/>
    <x v="12"/>
    <x v="12"/>
    <s v="EX30"/>
    <x v="1"/>
    <x v="2"/>
    <n v="0"/>
    <n v="34"/>
    <n v="292000138"/>
    <s v="POINT (-122.36322 47.49736)"/>
    <s v="CITY OF SEATTLE - (WA)|CITY OF TACOMA - (WA)"/>
    <n v="53033026700"/>
    <n v="0"/>
    <s v="BEV"/>
  </r>
  <r>
    <s v="JTDKARFP2H"/>
    <x v="15"/>
    <s v="Brush Prairie"/>
    <s v="WA"/>
    <n v="98606"/>
    <x v="11"/>
    <x v="11"/>
    <s v="PRIUS PRIME (PHEV)"/>
    <x v="0"/>
    <x v="1"/>
    <n v="25"/>
    <n v="17"/>
    <n v="477142928"/>
    <s v="POINT (-122.54578 45.73473)"/>
    <s v="BONNEVILLE POWER ADMINISTRATION||PUD NO 1 OF CLARK COUNTY - (WA)"/>
    <n v="53011040715"/>
    <n v="9"/>
    <s v="PHEV"/>
  </r>
  <r>
    <s v="YV4H60JM0T"/>
    <x v="2"/>
    <s v="Auburn"/>
    <s v="WA"/>
    <n v="98002"/>
    <x v="12"/>
    <x v="12"/>
    <s v="XC90"/>
    <x v="0"/>
    <x v="0"/>
    <n v="32"/>
    <n v="30"/>
    <n v="291491623"/>
    <s v="POINT (-122.2229 47.307)"/>
    <s v="PUGET SOUND ENERGY INC||CITY OF TACOMA - (WA)"/>
    <n v="53033030700"/>
    <n v="0"/>
    <s v="PHEV"/>
  </r>
  <r>
    <s v="3GN7DMRPXS"/>
    <x v="2"/>
    <s v="Seattle"/>
    <s v="WA"/>
    <n v="98125"/>
    <x v="0"/>
    <x v="5"/>
    <s v="EQUINOX"/>
    <x v="1"/>
    <x v="2"/>
    <n v="0"/>
    <n v="46"/>
    <n v="280015613"/>
    <s v="POINT (-122.30253 47.72656)"/>
    <s v="CITY OF SEATTLE - (WA)|CITY OF TACOMA - (WA)"/>
    <n v="53033002000"/>
    <n v="1"/>
    <s v="BEV"/>
  </r>
  <r>
    <s v="JTMABACA6S"/>
    <x v="2"/>
    <s v="Shoreline"/>
    <s v="WA"/>
    <n v="98177"/>
    <x v="0"/>
    <x v="11"/>
    <s v="BZ4X"/>
    <x v="1"/>
    <x v="2"/>
    <n v="0"/>
    <n v="32"/>
    <n v="277112356"/>
    <s v="POINT (-122.37238 47.74068)"/>
    <s v="CITY OF SEATTLE - (WA)|CITY OF TACOMA - (WA)"/>
    <n v="53033020800"/>
    <n v="1"/>
    <s v="BEV"/>
  </r>
  <r>
    <s v="7SAYGDEF6R"/>
    <x v="2"/>
    <s v="Kent"/>
    <s v="WA"/>
    <n v="98031"/>
    <x v="6"/>
    <x v="1"/>
    <s v="MODEL Y"/>
    <x v="1"/>
    <x v="2"/>
    <n v="0"/>
    <n v="11"/>
    <n v="267484591"/>
    <s v="POINT (-122.17743 47.41185)"/>
    <s v="PUGET SOUND ENERGY INC||CITY OF TACOMA - (WA)"/>
    <n v="53033029306"/>
    <n v="2"/>
    <s v="BEV"/>
  </r>
  <r>
    <s v="KNDCE3LG2N"/>
    <x v="2"/>
    <s v="Kirkland"/>
    <s v="WA"/>
    <n v="98034"/>
    <x v="14"/>
    <x v="3"/>
    <s v="NIRO"/>
    <x v="1"/>
    <x v="2"/>
    <n v="0"/>
    <n v="45"/>
    <n v="195293878"/>
    <s v="POINT (-122.22901 47.72201)"/>
    <s v="PUGET SOUND ENERGY INC||CITY OF TACOMA - (WA)"/>
    <n v="53033022005"/>
    <n v="4"/>
    <s v="BEV"/>
  </r>
  <r>
    <s v="7SAXCBE51P"/>
    <x v="2"/>
    <s v="Bellevue"/>
    <s v="WA"/>
    <n v="98004"/>
    <x v="13"/>
    <x v="1"/>
    <s v="MODEL X"/>
    <x v="1"/>
    <x v="2"/>
    <n v="0"/>
    <n v="41"/>
    <n v="236146172"/>
    <s v="POINT (-122.1872 47.61001)"/>
    <s v="PUGET SOUND ENERGY INC||CITY OF TACOMA - (WA)"/>
    <n v="53033023807"/>
    <n v="3"/>
    <s v="BEV"/>
  </r>
  <r>
    <s v="WP0BB2Y12R"/>
    <x v="2"/>
    <s v="Issaquah"/>
    <s v="WA"/>
    <n v="98029"/>
    <x v="6"/>
    <x v="17"/>
    <s v="TAYCAN"/>
    <x v="1"/>
    <x v="2"/>
    <n v="0"/>
    <n v="5"/>
    <n v="288596577"/>
    <s v="POINT (-122.01656 47.57118)"/>
    <s v="PUGET SOUND ENERGY INC||CITY OF TACOMA - (WA)"/>
    <n v="53033032220"/>
    <n v="2"/>
    <s v="BEV"/>
  </r>
  <r>
    <s v="3FMTK3SUXP"/>
    <x v="2"/>
    <s v="Sammamish"/>
    <s v="WA"/>
    <n v="98074"/>
    <x v="13"/>
    <x v="4"/>
    <s v="MUSTANG MACH-E"/>
    <x v="1"/>
    <x v="2"/>
    <n v="0"/>
    <n v="41"/>
    <n v="259157272"/>
    <s v="POINT (-122.02054 47.60326)"/>
    <s v="PUGET SOUND ENERGY INC||CITY OF TACOMA - (WA)"/>
    <n v="53033032217"/>
    <n v="3"/>
    <s v="BEV"/>
  </r>
  <r>
    <s v="YV4BR0DK0M"/>
    <x v="3"/>
    <s v="Bainbridge Island"/>
    <s v="WA"/>
    <n v="98110"/>
    <x v="2"/>
    <x v="12"/>
    <s v="XC60"/>
    <x v="0"/>
    <x v="1"/>
    <n v="18"/>
    <n v="23"/>
    <n v="267395565"/>
    <s v="POINT (-122.521 47.62759)"/>
    <s v="PUGET SOUND ENERGY INC"/>
    <n v="53035090902"/>
    <n v="5"/>
    <s v="PHEV"/>
  </r>
  <r>
    <s v="1N4AZ0CP3D"/>
    <x v="2"/>
    <s v="Seattle"/>
    <s v="WA"/>
    <n v="98177"/>
    <x v="7"/>
    <x v="6"/>
    <s v="LEAF"/>
    <x v="1"/>
    <x v="0"/>
    <n v="75"/>
    <n v="36"/>
    <n v="207362872"/>
    <s v="POINT (-122.37238 47.74068)"/>
    <s v="CITY OF SEATTLE - (WA)|CITY OF TACOMA - (WA)"/>
    <n v="53033001400"/>
    <n v="13"/>
    <s v="BEV"/>
  </r>
  <r>
    <s v="1FADP5CU3E"/>
    <x v="2"/>
    <s v="Kirkland"/>
    <s v="WA"/>
    <n v="98033"/>
    <x v="10"/>
    <x v="4"/>
    <s v="C-MAX"/>
    <x v="0"/>
    <x v="1"/>
    <n v="19"/>
    <n v="45"/>
    <n v="241716219"/>
    <s v="POINT (-122.2066 47.67887)"/>
    <s v="PUGET SOUND ENERGY INC||CITY OF TACOMA - (WA)"/>
    <n v="53033022603"/>
    <n v="12"/>
    <s v="PHEV"/>
  </r>
  <r>
    <s v="5UXTA6C02N"/>
    <x v="2"/>
    <s v="Redmond"/>
    <s v="WA"/>
    <n v="98052"/>
    <x v="14"/>
    <x v="0"/>
    <s v="X5"/>
    <x v="0"/>
    <x v="0"/>
    <n v="30"/>
    <n v="45"/>
    <n v="202231774"/>
    <s v="POINT (-122.13158 47.67858)"/>
    <s v="PUGET SOUND ENERGY INC||CITY OF TACOMA - (WA)"/>
    <n v="53033032321"/>
    <n v="4"/>
    <s v="PHEV"/>
  </r>
  <r>
    <s v="1FTVW1EL9N"/>
    <x v="0"/>
    <s v="Marysville"/>
    <s v="WA"/>
    <n v="98271"/>
    <x v="14"/>
    <x v="4"/>
    <s v="F-150"/>
    <x v="1"/>
    <x v="2"/>
    <n v="0"/>
    <n v="38"/>
    <n v="249742678"/>
    <s v="POINT (-122.17138 48.10433)"/>
    <s v="PUGET SOUND ENERGY INC"/>
    <n v="53061052803"/>
    <n v="4"/>
    <s v="BEV"/>
  </r>
  <r>
    <s v="JTMEB3FV3R"/>
    <x v="2"/>
    <s v="Seattle"/>
    <s v="WA"/>
    <n v="98103"/>
    <x v="6"/>
    <x v="11"/>
    <s v="RAV4 PRIME (PHEV)"/>
    <x v="0"/>
    <x v="0"/>
    <n v="42"/>
    <n v="43"/>
    <n v="258126221"/>
    <s v="POINT (-122.35436 47.67596)"/>
    <s v="CITY OF SEATTLE - (WA)|CITY OF TACOMA - (WA)"/>
    <n v="53033003500"/>
    <n v="2"/>
    <s v="PHEV"/>
  </r>
  <r>
    <s v="1GC10UED9R"/>
    <x v="2"/>
    <s v="Bellevue"/>
    <s v="WA"/>
    <n v="98008"/>
    <x v="6"/>
    <x v="5"/>
    <s v="SILVERADO"/>
    <x v="1"/>
    <x v="2"/>
    <n v="0"/>
    <n v="48"/>
    <n v="268226080"/>
    <s v="POINT (-122.11867 47.63131)"/>
    <s v="PUGET SOUND ENERGY INC||CITY OF TACOMA - (WA)"/>
    <n v="53033023403"/>
    <n v="2"/>
    <s v="BEV"/>
  </r>
  <r>
    <s v="5YJ3E1ET9R"/>
    <x v="2"/>
    <s v="Auburn"/>
    <s v="WA"/>
    <n v="98092"/>
    <x v="6"/>
    <x v="1"/>
    <s v="MODEL 3"/>
    <x v="1"/>
    <x v="2"/>
    <n v="0"/>
    <n v="47"/>
    <n v="268306636"/>
    <s v="POINT (-122.18263 47.31825)"/>
    <s v="PUGET SOUND ENERGY INC||CITY OF TACOMA - (WA)"/>
    <n v="53033029602"/>
    <n v="2"/>
    <s v="BEV"/>
  </r>
  <r>
    <s v="YSMED3KA8P"/>
    <x v="3"/>
    <s v="Olalla"/>
    <s v="WA"/>
    <n v="98359"/>
    <x v="13"/>
    <x v="29"/>
    <s v="POLESTAR 2"/>
    <x v="1"/>
    <x v="2"/>
    <n v="0"/>
    <n v="26"/>
    <n v="229568090"/>
    <s v="POINT (-122.54729 47.42602)"/>
    <s v="PUGET SOUND ENERGY INC"/>
    <n v="53035092803"/>
    <n v="3"/>
    <s v="BEV"/>
  </r>
  <r>
    <s v="WBY73AW07P"/>
    <x v="3"/>
    <s v="Bremerton"/>
    <s v="WA"/>
    <n v="98337"/>
    <x v="13"/>
    <x v="0"/>
    <s v="I4"/>
    <x v="1"/>
    <x v="2"/>
    <n v="0"/>
    <n v="26"/>
    <n v="244850609"/>
    <s v="POINT (-122.62749 47.565)"/>
    <s v="PUGET SOUND ENERGY INC"/>
    <n v="53035080500"/>
    <n v="3"/>
    <s v="BEV"/>
  </r>
  <r>
    <s v="7PDSGABP1T"/>
    <x v="2"/>
    <s v="Kirkland"/>
    <s v="WA"/>
    <n v="98033"/>
    <x v="12"/>
    <x v="18"/>
    <s v="R1S"/>
    <x v="1"/>
    <x v="2"/>
    <n v="0"/>
    <n v="48"/>
    <n v="289983417"/>
    <s v="POINT (-122.2066 47.67887)"/>
    <s v="PUGET SOUND ENERGY INC||CITY OF TACOMA - (WA)"/>
    <n v="53033022501"/>
    <n v="0"/>
    <s v="BEV"/>
  </r>
  <r>
    <s v="LYVBR0DL4J"/>
    <x v="15"/>
    <s v="Brush Prairie"/>
    <s v="WA"/>
    <n v="98606"/>
    <x v="1"/>
    <x v="12"/>
    <s v="XC60"/>
    <x v="0"/>
    <x v="1"/>
    <n v="17"/>
    <n v="17"/>
    <n v="127528047"/>
    <s v="POINT (-122.54578 45.73473)"/>
    <s v="BONNEVILLE POWER ADMINISTRATION||PUD NO 1 OF CLARK COUNTY - (WA)"/>
    <n v="53011040715"/>
    <n v="8"/>
    <s v="PHEV"/>
  </r>
  <r>
    <s v="1GYKPWRK9S"/>
    <x v="2"/>
    <s v="Renton"/>
    <s v="WA"/>
    <n v="98056"/>
    <x v="0"/>
    <x v="28"/>
    <s v="LYRIQ"/>
    <x v="1"/>
    <x v="2"/>
    <n v="0"/>
    <n v="11"/>
    <n v="291760234"/>
    <s v="POINT (-122.18839 47.51197)"/>
    <s v="PUGET SOUND ENERGY INC||CITY OF TACOMA - (WA)"/>
    <n v="53033025601"/>
    <n v="1"/>
    <s v="BEV"/>
  </r>
  <r>
    <s v="5YJSA1CN9D"/>
    <x v="2"/>
    <s v="Seattle"/>
    <s v="WA"/>
    <n v="98102"/>
    <x v="7"/>
    <x v="1"/>
    <s v="MODEL S"/>
    <x v="1"/>
    <x v="0"/>
    <n v="208"/>
    <n v="43"/>
    <n v="117242849"/>
    <s v="POINT (-122.32427 47.63433)"/>
    <s v="CITY OF SEATTLE - (WA)|CITY OF TACOMA - (WA)"/>
    <n v="53033006500"/>
    <n v="13"/>
    <s v="BEV"/>
  </r>
  <r>
    <s v="1C4RJXP63R"/>
    <x v="2"/>
    <s v="Seattle"/>
    <s v="WA"/>
    <n v="98125"/>
    <x v="6"/>
    <x v="10"/>
    <s v="WRANGLER"/>
    <x v="0"/>
    <x v="1"/>
    <n v="21"/>
    <n v="46"/>
    <n v="269759290"/>
    <s v="POINT (-122.30253 47.72656)"/>
    <s v="CITY OF SEATTLE - (WA)|CITY OF TACOMA - (WA)"/>
    <n v="53033001202"/>
    <n v="2"/>
    <s v="PHEV"/>
  </r>
  <r>
    <s v="5YJSA1DP5D"/>
    <x v="2"/>
    <s v="Burien"/>
    <s v="WA"/>
    <n v="98146"/>
    <x v="7"/>
    <x v="1"/>
    <s v="MODEL S"/>
    <x v="1"/>
    <x v="0"/>
    <n v="208"/>
    <n v="34"/>
    <n v="246139834"/>
    <s v="POINT (-122.36322 47.49736)"/>
    <s v="CITY OF SEATTLE - (WA)|CITY OF TACOMA - (WA)"/>
    <n v="53033026802"/>
    <n v="13"/>
    <s v="BEV"/>
  </r>
  <r>
    <s v="7SAXCDE54R"/>
    <x v="0"/>
    <s v="Lake Stevens"/>
    <s v="WA"/>
    <n v="98258"/>
    <x v="6"/>
    <x v="1"/>
    <s v="MODEL X"/>
    <x v="1"/>
    <x v="2"/>
    <n v="0"/>
    <n v="44"/>
    <n v="265217144"/>
    <s v="POINT (-122.06402 48.01497)"/>
    <s v="PUGET SOUND ENERGY INC"/>
    <n v="53061052607"/>
    <n v="2"/>
    <s v="BEV"/>
  </r>
  <r>
    <s v="YV4BR0DL2M"/>
    <x v="2"/>
    <s v="Auburn"/>
    <s v="WA"/>
    <n v="98092"/>
    <x v="2"/>
    <x v="12"/>
    <s v="XC60"/>
    <x v="0"/>
    <x v="1"/>
    <n v="18"/>
    <n v="47"/>
    <n v="144503138"/>
    <s v="POINT (-122.18263 47.31825)"/>
    <s v="PUGET SOUND ENERGY INC||CITY OF TACOMA - (WA)"/>
    <n v="53033031206"/>
    <n v="5"/>
    <s v="PHEV"/>
  </r>
  <r>
    <s v="5XYC34JA8S"/>
    <x v="2"/>
    <s v="Bellevue"/>
    <s v="WA"/>
    <n v="98006"/>
    <x v="0"/>
    <x v="3"/>
    <s v="EV6"/>
    <x v="1"/>
    <x v="2"/>
    <n v="0"/>
    <n v="41"/>
    <n v="282506010"/>
    <s v="POINT (-122.12096 47.55584)"/>
    <s v="PUGET SOUND ENERGY INC||CITY OF TACOMA - (WA)"/>
    <n v="53033023902"/>
    <n v="1"/>
    <s v="BEV"/>
  </r>
  <r>
    <s v="KNDCT3L16S"/>
    <x v="2"/>
    <s v="Sammamish"/>
    <s v="WA"/>
    <n v="98074"/>
    <x v="0"/>
    <x v="3"/>
    <s v="NIRO"/>
    <x v="1"/>
    <x v="2"/>
    <n v="0"/>
    <n v="45"/>
    <n v="280723551"/>
    <s v="POINT (-122.02054 47.60326)"/>
    <s v="PUGET SOUND ENERGY INC||CITY OF TACOMA - (WA)"/>
    <n v="53033032317"/>
    <n v="1"/>
    <s v="BEV"/>
  </r>
  <r>
    <s v="KNDC3DLC1N"/>
    <x v="2"/>
    <s v="Seattle"/>
    <s v="WA"/>
    <n v="98125"/>
    <x v="14"/>
    <x v="3"/>
    <s v="EV6"/>
    <x v="1"/>
    <x v="2"/>
    <n v="0"/>
    <n v="46"/>
    <n v="204877165"/>
    <s v="POINT (-122.30253 47.72656)"/>
    <s v="CITY OF SEATTLE - (WA)|CITY OF TACOMA - (WA)"/>
    <n v="53033001202"/>
    <n v="4"/>
    <s v="BEV"/>
  </r>
  <r>
    <s v="3GN7DNRR1S"/>
    <x v="1"/>
    <s v="Yakima"/>
    <s v="WA"/>
    <n v="98908"/>
    <x v="0"/>
    <x v="5"/>
    <s v="EQUINOX"/>
    <x v="1"/>
    <x v="2"/>
    <n v="0"/>
    <n v="14"/>
    <n v="281923526"/>
    <s v="POINT (-120.60272 46.59656)"/>
    <s v="PACIFICORP"/>
    <n v="53077000401"/>
    <n v="1"/>
    <s v="BEV"/>
  </r>
  <r>
    <s v="3FMTK3SU1R"/>
    <x v="2"/>
    <s v="Seattle"/>
    <s v="WA"/>
    <n v="98122"/>
    <x v="6"/>
    <x v="4"/>
    <s v="MUSTANG MACH-E"/>
    <x v="1"/>
    <x v="2"/>
    <n v="0"/>
    <n v="37"/>
    <n v="269919765"/>
    <s v="POINT (-122.31009 47.60803)"/>
    <s v="CITY OF SEATTLE - (WA)|CITY OF TACOMA - (WA)"/>
    <n v="53033008800"/>
    <n v="2"/>
    <s v="BEV"/>
  </r>
  <r>
    <s v="5XYADFS57T"/>
    <x v="2"/>
    <s v="Shoreline"/>
    <s v="WA"/>
    <n v="98133"/>
    <x v="12"/>
    <x v="3"/>
    <s v="EV9"/>
    <x v="1"/>
    <x v="2"/>
    <n v="0"/>
    <n v="32"/>
    <n v="285944095"/>
    <s v="POINT (-122.33364 47.73709)"/>
    <s v="CITY OF SEATTLE - (WA)|CITY OF TACOMA - (WA)"/>
    <n v="53033021000"/>
    <n v="0"/>
    <s v="BEV"/>
  </r>
  <r>
    <s v="1G1FY6S01P"/>
    <x v="2"/>
    <s v="Seattle"/>
    <s v="WA"/>
    <n v="98103"/>
    <x v="13"/>
    <x v="5"/>
    <s v="BOLT EUV"/>
    <x v="1"/>
    <x v="2"/>
    <n v="0"/>
    <n v="46"/>
    <n v="284335460"/>
    <s v="POINT (-122.35436 47.67596)"/>
    <s v="CITY OF SEATTLE - (WA)|CITY OF TACOMA - (WA)"/>
    <n v="53033002700"/>
    <n v="3"/>
    <s v="BEV"/>
  </r>
  <r>
    <s v="WB523CF00R"/>
    <x v="2"/>
    <s v="Kirkland"/>
    <s v="WA"/>
    <n v="98033"/>
    <x v="6"/>
    <x v="0"/>
    <s v="IX"/>
    <x v="1"/>
    <x v="2"/>
    <n v="0"/>
    <n v="45"/>
    <n v="291595321"/>
    <s v="POINT (-122.2066 47.67887)"/>
    <s v="PUGET SOUND ENERGY INC||CITY OF TACOMA - (WA)"/>
    <n v="53033022006"/>
    <n v="2"/>
    <s v="BEV"/>
  </r>
  <r>
    <s v="WMWXP3C07M"/>
    <x v="2"/>
    <s v="Seattle"/>
    <s v="WA"/>
    <n v="98178"/>
    <x v="2"/>
    <x v="16"/>
    <s v="HARDTOP"/>
    <x v="1"/>
    <x v="0"/>
    <n v="110"/>
    <n v="37"/>
    <n v="132419542"/>
    <s v="POINT (-122.25031 47.49481)"/>
    <s v="CITY OF SEATTLE - (WA)|CITY OF TACOMA - (WA)"/>
    <n v="53033011901"/>
    <n v="5"/>
    <s v="BEV"/>
  </r>
  <r>
    <s v="7FCTGBAAXS"/>
    <x v="15"/>
    <s v="Vancouver"/>
    <s v="WA"/>
    <n v="98686"/>
    <x v="0"/>
    <x v="18"/>
    <s v="R1T"/>
    <x v="1"/>
    <x v="2"/>
    <n v="0"/>
    <n v="17"/>
    <n v="272195024"/>
    <s v="POINT (-122.62731 45.71668)"/>
    <s v="BONNEVILLE POWER ADMINISTRATION||PUD NO 1 OF CLARK COUNTY - (WA)"/>
    <n v="53011040812"/>
    <n v="1"/>
    <s v="BEV"/>
  </r>
  <r>
    <s v="JTMBGAHC4T"/>
    <x v="15"/>
    <s v="Vancouver"/>
    <s v="WA"/>
    <n v="98661"/>
    <x v="12"/>
    <x v="22"/>
    <s v="TRAILSEEKER"/>
    <x v="1"/>
    <x v="2"/>
    <n v="0"/>
    <n v="49"/>
    <n v="291121771"/>
    <s v="POINT (-122.62934 45.63201)"/>
    <s v="BONNEVILLE POWER ADMINISTRATION||PUD NO 1 OF CLARK COUNTY - (WA)"/>
    <n v="53011042900"/>
    <n v="0"/>
    <s v="BEV"/>
  </r>
  <r>
    <s v="7SAYGDEF6P"/>
    <x v="2"/>
    <s v="Sammamish"/>
    <s v="WA"/>
    <n v="98074"/>
    <x v="13"/>
    <x v="1"/>
    <s v="MODEL Y"/>
    <x v="1"/>
    <x v="2"/>
    <n v="0"/>
    <n v="45"/>
    <n v="257882369"/>
    <s v="POINT (-122.02054 47.60326)"/>
    <s v="PUGET SOUND ENERGY INC||CITY OF TACOMA - (WA)"/>
    <n v="53033032316"/>
    <n v="3"/>
    <s v="BEV"/>
  </r>
  <r>
    <s v="5YJSA1E57N"/>
    <x v="2"/>
    <s v="Bellevue"/>
    <s v="WA"/>
    <n v="98004"/>
    <x v="14"/>
    <x v="1"/>
    <s v="MODEL S"/>
    <x v="1"/>
    <x v="2"/>
    <n v="0"/>
    <n v="48"/>
    <n v="203300065"/>
    <s v="POINT (-122.1872 47.61001)"/>
    <s v="PUGET SOUND ENERGY INC||CITY OF TACOMA - (WA)"/>
    <n v="53033024001"/>
    <n v="4"/>
    <s v="BEV"/>
  </r>
  <r>
    <s v="3GN7DSRP3S"/>
    <x v="2"/>
    <s v="Seattle"/>
    <s v="WA"/>
    <n v="98115"/>
    <x v="0"/>
    <x v="5"/>
    <s v="EQUINOX"/>
    <x v="1"/>
    <x v="2"/>
    <n v="0"/>
    <n v="46"/>
    <n v="280503135"/>
    <s v="POINT (-122.31676 47.68156)"/>
    <s v="CITY OF SEATTLE - (WA)|CITY OF TACOMA - (WA)"/>
    <n v="53033002000"/>
    <n v="1"/>
    <s v="BEV"/>
  </r>
  <r>
    <s v="WP0AA2Y18T"/>
    <x v="2"/>
    <s v="Bellevue"/>
    <s v="WA"/>
    <n v="98004"/>
    <x v="12"/>
    <x v="17"/>
    <s v="TAYCAN"/>
    <x v="1"/>
    <x v="2"/>
    <n v="0"/>
    <n v="48"/>
    <n v="287743165"/>
    <s v="POINT (-122.1872 47.61001)"/>
    <s v="PUGET SOUND ENERGY INC||CITY OF TACOMA - (WA)"/>
    <n v="53033024001"/>
    <n v="0"/>
    <s v="BEV"/>
  </r>
  <r>
    <s v="WBY33FK0XS"/>
    <x v="2"/>
    <s v="Seattle"/>
    <s v="WA"/>
    <n v="98125"/>
    <x v="0"/>
    <x v="0"/>
    <s v="I5"/>
    <x v="1"/>
    <x v="2"/>
    <n v="0"/>
    <n v="46"/>
    <n v="292402736"/>
    <s v="POINT (-122.30253 47.72656)"/>
    <s v="CITY OF SEATTLE - (WA)|CITY OF TACOMA - (WA)"/>
    <n v="53033001202"/>
    <n v="1"/>
    <s v="BEV"/>
  </r>
  <r>
    <s v="1N4AZ1BV1N"/>
    <x v="2"/>
    <s v="Kent"/>
    <s v="WA"/>
    <n v="98030"/>
    <x v="14"/>
    <x v="6"/>
    <s v="LEAF"/>
    <x v="1"/>
    <x v="2"/>
    <n v="0"/>
    <n v="47"/>
    <n v="198707778"/>
    <s v="POINT (-122.19976 47.37483)"/>
    <s v="PUGET SOUND ENERGY INC||CITY OF TACOMA - (WA)"/>
    <n v="53033029504"/>
    <n v="4"/>
    <s v="BEV"/>
  </r>
  <r>
    <s v="5XYC3DJC2S"/>
    <x v="5"/>
    <s v="Olympia"/>
    <s v="WA"/>
    <n v="98502"/>
    <x v="0"/>
    <x v="3"/>
    <s v="EV6"/>
    <x v="1"/>
    <x v="2"/>
    <n v="0"/>
    <n v="22"/>
    <n v="287945969"/>
    <s v="POINT (-122.92333 47.03779)"/>
    <s v="PUGET SOUND ENERGY INC"/>
    <n v="53067010520"/>
    <n v="1"/>
    <s v="BEV"/>
  </r>
  <r>
    <s v="JTMABABAXR"/>
    <x v="0"/>
    <s v="Marysville"/>
    <s v="WA"/>
    <n v="98271"/>
    <x v="6"/>
    <x v="22"/>
    <s v="SOLTERRA"/>
    <x v="1"/>
    <x v="2"/>
    <n v="0"/>
    <n v="39"/>
    <n v="270736147"/>
    <s v="POINT (-122.17138 48.10433)"/>
    <s v="PUGET SOUND ENERGY INC"/>
    <n v="53061052808"/>
    <n v="2"/>
    <s v="BEV"/>
  </r>
  <r>
    <s v="1N4AZ1BV4P"/>
    <x v="2"/>
    <s v="Seattle"/>
    <s v="WA"/>
    <n v="98125"/>
    <x v="13"/>
    <x v="6"/>
    <s v="LEAF"/>
    <x v="1"/>
    <x v="2"/>
    <n v="0"/>
    <n v="46"/>
    <n v="273970959"/>
    <s v="POINT (-122.30253 47.72656)"/>
    <s v="CITY OF SEATTLE - (WA)|CITY OF TACOMA - (WA)"/>
    <n v="53033000800"/>
    <n v="3"/>
    <s v="BEV"/>
  </r>
  <r>
    <s v="JHMZC5F37J"/>
    <x v="15"/>
    <s v="Vancouver"/>
    <s v="WA"/>
    <n v="98660"/>
    <x v="1"/>
    <x v="27"/>
    <s v="CLARITY"/>
    <x v="0"/>
    <x v="0"/>
    <n v="47"/>
    <n v="49"/>
    <n v="273665703"/>
    <s v="POINT (-122.67156 45.63248)"/>
    <s v="BONNEVILLE POWER ADMINISTRATION||PUD NO 1 OF CLARK COUNTY - (WA)"/>
    <n v="53011042000"/>
    <n v="8"/>
    <s v="PHEV"/>
  </r>
  <r>
    <s v="1G1RA6E42C"/>
    <x v="15"/>
    <s v="Vancouver"/>
    <s v="WA"/>
    <n v="98682"/>
    <x v="15"/>
    <x v="5"/>
    <s v="VOLT"/>
    <x v="0"/>
    <x v="0"/>
    <n v="35"/>
    <n v="17"/>
    <n v="233063323"/>
    <s v="POINT (-122.55149 45.69345)"/>
    <s v="BONNEVILLE POWER ADMINISTRATION||PUD NO 1 OF CLARK COUNTY - (WA)"/>
    <n v="53011040707"/>
    <n v="14"/>
    <s v="PHEV"/>
  </r>
  <r>
    <s v="1N4AZ1BV7M"/>
    <x v="0"/>
    <s v="Snohomish"/>
    <s v="WA"/>
    <n v="98290"/>
    <x v="2"/>
    <x v="6"/>
    <s v="LEAF"/>
    <x v="1"/>
    <x v="2"/>
    <n v="0"/>
    <n v="44"/>
    <n v="149397132"/>
    <s v="POINT (-122.09305 47.91265)"/>
    <s v="PUGET SOUND ENERGY INC"/>
    <n v="53061052502"/>
    <n v="5"/>
    <s v="BEV"/>
  </r>
  <r>
    <s v="3FMTK2SUXN"/>
    <x v="3"/>
    <s v="Seabeck"/>
    <s v="WA"/>
    <n v="98380"/>
    <x v="14"/>
    <x v="4"/>
    <s v="MUSTANG MACH-E"/>
    <x v="1"/>
    <x v="2"/>
    <n v="0"/>
    <n v="35"/>
    <n v="224313610"/>
    <s v="POINT (-122.81585 47.64509)"/>
    <s v="PUGET SOUND ENERGY INC"/>
    <n v="53035092000"/>
    <n v="4"/>
    <s v="BEV"/>
  </r>
  <r>
    <s v="1N4CZ1CV0S"/>
    <x v="2"/>
    <s v="Seattle"/>
    <s v="WA"/>
    <n v="98107"/>
    <x v="0"/>
    <x v="6"/>
    <s v="LEAF"/>
    <x v="1"/>
    <x v="2"/>
    <n v="0"/>
    <n v="36"/>
    <n v="274777128"/>
    <s v="POINT (-122.38591 47.67597)"/>
    <s v="CITY OF SEATTLE - (WA)|CITY OF TACOMA - (WA)"/>
    <n v="53033004703"/>
    <n v="1"/>
    <s v="BEV"/>
  </r>
  <r>
    <s v="5YJ3E1ETXS"/>
    <x v="0"/>
    <s v="Lynnwood"/>
    <s v="WA"/>
    <n v="98087"/>
    <x v="0"/>
    <x v="1"/>
    <s v="MODEL 3"/>
    <x v="1"/>
    <x v="2"/>
    <n v="0"/>
    <n v="21"/>
    <n v="281775721"/>
    <s v="POINT (-122.27981 47.85727)"/>
    <s v="PUGET SOUND ENERGY INC"/>
    <n v="53061051804"/>
    <n v="1"/>
    <s v="BEV"/>
  </r>
  <r>
    <s v="WBY33AW00R"/>
    <x v="2"/>
    <s v="Seattle"/>
    <s v="WA"/>
    <n v="98112"/>
    <x v="6"/>
    <x v="0"/>
    <s v="I4"/>
    <x v="1"/>
    <x v="2"/>
    <n v="0"/>
    <n v="37"/>
    <n v="275216546"/>
    <s v="POINT (-122.30207 47.64085)"/>
    <s v="CITY OF SEATTLE - (WA)|CITY OF TACOMA - (WA)"/>
    <n v="53033007800"/>
    <n v="2"/>
    <s v="BEV"/>
  </r>
  <r>
    <s v="YV4EK3CL0T"/>
    <x v="15"/>
    <s v="Camas"/>
    <s v="WA"/>
    <n v="98607"/>
    <x v="12"/>
    <x v="12"/>
    <s v="EX30 CC"/>
    <x v="1"/>
    <x v="2"/>
    <n v="0"/>
    <n v="18"/>
    <n v="289589450"/>
    <s v="POINT (-122.40177 45.58705)"/>
    <s v="BONNEVILLE POWER ADMINISTRATION||PUD NO 1 OF CLARK COUNTY - (WA)"/>
    <n v="53011041400"/>
    <n v="0"/>
    <s v="BEV"/>
  </r>
  <r>
    <s v="5YJ3E1EA1M"/>
    <x v="2"/>
    <s v="Woodinville"/>
    <s v="WA"/>
    <n v="98072"/>
    <x v="2"/>
    <x v="1"/>
    <s v="MODEL 3"/>
    <x v="1"/>
    <x v="2"/>
    <n v="0"/>
    <n v="45"/>
    <n v="167360070"/>
    <s v="POINT (-122.15545 47.75448)"/>
    <s v="PUGET SOUND ENERGY INC||CITY OF TACOMA - (WA)"/>
    <n v="53033021906"/>
    <n v="5"/>
    <s v="BEV"/>
  </r>
  <r>
    <s v="1FMCU0E17R"/>
    <x v="2"/>
    <s v="Renton"/>
    <s v="WA"/>
    <n v="98058"/>
    <x v="6"/>
    <x v="4"/>
    <s v="ESCAPE"/>
    <x v="0"/>
    <x v="0"/>
    <n v="37"/>
    <n v="11"/>
    <n v="267018643"/>
    <s v="POINT (-122.08747 47.4466)"/>
    <s v="PUGET SOUND ENERGY INC||CITY OF TACOMA - (WA)"/>
    <n v="53033025804"/>
    <n v="2"/>
    <s v="PHEV"/>
  </r>
  <r>
    <s v="KL8CL6S0XF"/>
    <x v="2"/>
    <s v="Burien"/>
    <s v="WA"/>
    <n v="98146"/>
    <x v="5"/>
    <x v="5"/>
    <s v="SPARK"/>
    <x v="1"/>
    <x v="0"/>
    <n v="82"/>
    <n v="34"/>
    <n v="294906286"/>
    <s v="POINT (-122.36322 47.49736)"/>
    <s v="CITY OF SEATTLE - (WA)|CITY OF TACOMA - (WA)"/>
    <n v="53033027500"/>
    <n v="11"/>
    <s v="BEV"/>
  </r>
  <r>
    <s v="5YJSA1E52N"/>
    <x v="2"/>
    <s v="Redmond"/>
    <s v="WA"/>
    <n v="98052"/>
    <x v="14"/>
    <x v="1"/>
    <s v="MODEL S"/>
    <x v="1"/>
    <x v="2"/>
    <n v="0"/>
    <n v="45"/>
    <n v="280297713"/>
    <s v="POINT (-122.13158 47.67858)"/>
    <s v="PUGET SOUND ENERGY INC||CITY OF TACOMA - (WA)"/>
    <n v="53033032323"/>
    <n v="4"/>
    <s v="BEV"/>
  </r>
  <r>
    <s v="YV4BR0CK0M"/>
    <x v="2"/>
    <s v="Bellevue"/>
    <s v="WA"/>
    <n v="98004"/>
    <x v="2"/>
    <x v="12"/>
    <s v="XC90"/>
    <x v="0"/>
    <x v="1"/>
    <n v="18"/>
    <n v="41"/>
    <n v="169642364"/>
    <s v="POINT (-122.1872 47.61001)"/>
    <s v="PUGET SOUND ENERGY INC||CITY OF TACOMA - (WA)"/>
    <n v="53033023901"/>
    <n v="5"/>
    <s v="PHEV"/>
  </r>
  <r>
    <s v="7G2CEHEEXS"/>
    <x v="1"/>
    <s v="Yakima"/>
    <s v="WA"/>
    <n v="98902"/>
    <x v="0"/>
    <x v="1"/>
    <s v="CYBERTRUCK"/>
    <x v="1"/>
    <x v="2"/>
    <n v="0"/>
    <n v="14"/>
    <n v="282709766"/>
    <s v="POINT (-120.51904 46.59782)"/>
    <s v="PACIFICORP"/>
    <n v="53077001000"/>
    <n v="1"/>
    <s v="BEV"/>
  </r>
  <r>
    <s v="1V2JNPE88P"/>
    <x v="2"/>
    <s v="Bellevue"/>
    <s v="WA"/>
    <n v="98007"/>
    <x v="13"/>
    <x v="21"/>
    <s v="ID.4"/>
    <x v="1"/>
    <x v="2"/>
    <n v="0"/>
    <n v="48"/>
    <n v="265778586"/>
    <s v="POINT (-122.12056 47.61334)"/>
    <s v="PUGET SOUND ENERGY INC||CITY OF TACOMA - (WA)"/>
    <n v="53033022804"/>
    <n v="3"/>
    <s v="BEV"/>
  </r>
  <r>
    <s v="3MW39FS05R"/>
    <x v="2"/>
    <s v="Seattle"/>
    <s v="WA"/>
    <n v="98177"/>
    <x v="6"/>
    <x v="0"/>
    <s v="330E"/>
    <x v="0"/>
    <x v="1"/>
    <n v="20"/>
    <n v="36"/>
    <n v="273080797"/>
    <s v="POINT (-122.37238 47.74068)"/>
    <s v="CITY OF SEATTLE - (WA)|CITY OF TACOMA - (WA)"/>
    <n v="53033001600"/>
    <n v="2"/>
    <s v="PHEV"/>
  </r>
  <r>
    <s v="1N4BZ1CP4K"/>
    <x v="2"/>
    <s v="Seattle"/>
    <s v="WA"/>
    <n v="98177"/>
    <x v="9"/>
    <x v="6"/>
    <s v="LEAF"/>
    <x v="1"/>
    <x v="0"/>
    <n v="150"/>
    <n v="32"/>
    <n v="107099450"/>
    <s v="POINT (-122.37238 47.74068)"/>
    <s v="CITY OF SEATTLE - (WA)|CITY OF TACOMA - (WA)"/>
    <n v="53033000500"/>
    <n v="7"/>
    <s v="BEV"/>
  </r>
  <r>
    <s v="YSMFD3KA2R"/>
    <x v="2"/>
    <s v="Bellevue"/>
    <s v="WA"/>
    <n v="98006"/>
    <x v="6"/>
    <x v="29"/>
    <s v="POLESTAR 2"/>
    <x v="1"/>
    <x v="2"/>
    <n v="0"/>
    <n v="41"/>
    <n v="269996268"/>
    <s v="POINT (-122.12096 47.55584)"/>
    <s v="PUGET SOUND ENERGY INC||CITY OF TACOMA - (WA)"/>
    <n v="53033024704"/>
    <n v="2"/>
    <s v="BEV"/>
  </r>
  <r>
    <s v="YV4H60DP9P"/>
    <x v="2"/>
    <s v="Seattle"/>
    <s v="WA"/>
    <n v="98107"/>
    <x v="13"/>
    <x v="12"/>
    <s v="XC60"/>
    <x v="0"/>
    <x v="0"/>
    <n v="35"/>
    <n v="36"/>
    <n v="236538578"/>
    <s v="POINT (-122.38591 47.67597)"/>
    <s v="CITY OF SEATTLE - (WA)|CITY OF TACOMA - (WA)"/>
    <n v="53033003302"/>
    <n v="3"/>
    <s v="PHEV"/>
  </r>
  <r>
    <s v="YV4H60CL1N"/>
    <x v="2"/>
    <s v="Redmond"/>
    <s v="WA"/>
    <n v="98052"/>
    <x v="14"/>
    <x v="12"/>
    <s v="XC90"/>
    <x v="0"/>
    <x v="0"/>
    <n v="35"/>
    <n v="45"/>
    <n v="199000728"/>
    <s v="POINT (-122.13158 47.67858)"/>
    <s v="PUGET SOUND ENERGY INC||CITY OF TACOMA - (WA)"/>
    <n v="53033032321"/>
    <n v="4"/>
    <s v="PHEV"/>
  </r>
  <r>
    <s v="7SAXCAE54P"/>
    <x v="2"/>
    <s v="Bellevue"/>
    <s v="WA"/>
    <n v="98008"/>
    <x v="13"/>
    <x v="1"/>
    <s v="MODEL X"/>
    <x v="1"/>
    <x v="2"/>
    <n v="0"/>
    <n v="48"/>
    <n v="228861286"/>
    <s v="POINT (-122.11867 47.63131)"/>
    <s v="PUGET SOUND ENERGY INC||CITY OF TACOMA - (WA)"/>
    <n v="53033023300"/>
    <n v="3"/>
    <s v="BEV"/>
  </r>
  <r>
    <s v="KNDADFS54R"/>
    <x v="2"/>
    <s v="Seattle"/>
    <s v="WA"/>
    <n v="98178"/>
    <x v="6"/>
    <x v="3"/>
    <s v="EV9"/>
    <x v="1"/>
    <x v="2"/>
    <n v="0"/>
    <n v="37"/>
    <n v="262985348"/>
    <s v="POINT (-122.25031 47.49481)"/>
    <s v="CITY OF SEATTLE - (WA)|CITY OF TACOMA - (WA)"/>
    <n v="53033011901"/>
    <n v="2"/>
    <s v="BEV"/>
  </r>
  <r>
    <s v="JN1DF0CD0P"/>
    <x v="2"/>
    <s v="Seattle"/>
    <s v="WA"/>
    <n v="98106"/>
    <x v="13"/>
    <x v="6"/>
    <s v="ARIYA HATCHBACK"/>
    <x v="1"/>
    <x v="2"/>
    <n v="0"/>
    <n v="34"/>
    <n v="283184009"/>
    <s v="POINT (-122.35163 47.54287)"/>
    <s v="CITY OF SEATTLE - (WA)|CITY OF TACOMA - (WA)"/>
    <n v="53033011402"/>
    <n v="3"/>
    <s v="BEV"/>
  </r>
  <r>
    <s v="WP0AB2Y1XS"/>
    <x v="2"/>
    <s v="Bellevue"/>
    <s v="WA"/>
    <n v="98004"/>
    <x v="0"/>
    <x v="17"/>
    <s v="TAYCAN"/>
    <x v="1"/>
    <x v="2"/>
    <n v="0"/>
    <n v="48"/>
    <n v="270963283"/>
    <s v="POINT (-122.1872 47.61001)"/>
    <s v="PUGET SOUND ENERGY INC||CITY OF TACOMA - (WA)"/>
    <n v="53033024001"/>
    <n v="1"/>
    <s v="BEV"/>
  </r>
  <r>
    <s v="4JGGM1CB9R"/>
    <x v="2"/>
    <s v="Bothell"/>
    <s v="WA"/>
    <n v="98011"/>
    <x v="6"/>
    <x v="26"/>
    <s v="EQE-CLASS SUV"/>
    <x v="1"/>
    <x v="2"/>
    <n v="0"/>
    <n v="1"/>
    <n v="269953617"/>
    <s v="POINT (-122.20563 47.76144)"/>
    <s v="PUGET SOUND ENERGY INC||CITY OF TACOMA - (WA)"/>
    <n v="53033021804"/>
    <n v="2"/>
    <s v="BEV"/>
  </r>
  <r>
    <s v="5UXTS1C0XM"/>
    <x v="6"/>
    <s v="Oak Harbor"/>
    <s v="WA"/>
    <n v="98277"/>
    <x v="2"/>
    <x v="0"/>
    <s v="X3"/>
    <x v="0"/>
    <x v="1"/>
    <n v="17"/>
    <n v="10"/>
    <n v="138699704"/>
    <s v="POINT (-122.64682 48.29077)"/>
    <s v="PUGET SOUND ENERGY INC"/>
    <n v="53029970300"/>
    <n v="5"/>
    <s v="PHEV"/>
  </r>
  <r>
    <s v="1G1FW6S05H"/>
    <x v="2"/>
    <s v="Seattle"/>
    <s v="WA"/>
    <n v="98133"/>
    <x v="11"/>
    <x v="5"/>
    <s v="BOLT EV"/>
    <x v="1"/>
    <x v="0"/>
    <n v="238"/>
    <n v="32"/>
    <n v="350008522"/>
    <s v="POINT (-122.33364 47.73709)"/>
    <s v="CITY OF SEATTLE - (WA)|CITY OF TACOMA - (WA)"/>
    <n v="53033000402"/>
    <n v="9"/>
    <s v="BEV"/>
  </r>
  <r>
    <s v="5YJ3E1EA9H"/>
    <x v="2"/>
    <s v="Auburn"/>
    <s v="WA"/>
    <n v="98092"/>
    <x v="11"/>
    <x v="1"/>
    <s v="MODEL 3"/>
    <x v="1"/>
    <x v="0"/>
    <n v="220"/>
    <n v="47"/>
    <n v="273397708"/>
    <s v="POINT (-122.18263 47.31825)"/>
    <s v="PUGET SOUND ENERGY INC||CITY OF TACOMA - (WA)"/>
    <n v="53033029602"/>
    <n v="9"/>
    <s v="BEV"/>
  </r>
  <r>
    <s v="WB523CF00S"/>
    <x v="2"/>
    <s v="Kenmore"/>
    <s v="WA"/>
    <n v="98028"/>
    <x v="0"/>
    <x v="0"/>
    <s v="IX"/>
    <x v="1"/>
    <x v="2"/>
    <n v="0"/>
    <n v="46"/>
    <n v="280628491"/>
    <s v="POINT (-122.24369 47.75892)"/>
    <s v="PUGET SOUND ENERGY INC||CITY OF TACOMA - (WA)"/>
    <n v="53033022101"/>
    <n v="1"/>
    <s v="BEV"/>
  </r>
  <r>
    <s v="1G1FY6EV3V"/>
    <x v="15"/>
    <s v="Camas"/>
    <s v="WA"/>
    <n v="98607"/>
    <x v="16"/>
    <x v="5"/>
    <s v="BOLT"/>
    <x v="1"/>
    <x v="2"/>
    <n v="0"/>
    <n v="18"/>
    <n v="294872924"/>
    <s v="POINT (-122.40177 45.58705)"/>
    <s v="BONNEVILLE POWER ADMINISTRATION||PUD NO 1 OF CLARK COUNTY - (WA)"/>
    <n v="53011041325"/>
    <n v="-1"/>
    <s v="BEV"/>
  </r>
  <r>
    <s v="WVGDMPE22M"/>
    <x v="2"/>
    <s v="Enumclaw"/>
    <s v="WA"/>
    <n v="98022"/>
    <x v="2"/>
    <x v="21"/>
    <s v="ID.4"/>
    <x v="1"/>
    <x v="2"/>
    <n v="0"/>
    <n v="31"/>
    <n v="148464578"/>
    <s v="POINT (-121.99136 47.20433)"/>
    <s v="PUGET SOUND ENERGY INC||CITY OF TACOMA - (WA)"/>
    <n v="53033031400"/>
    <n v="5"/>
    <s v="BEV"/>
  </r>
  <r>
    <s v="5YJXCBE29H"/>
    <x v="18"/>
    <s v="Longview"/>
    <s v="WA"/>
    <n v="98632"/>
    <x v="11"/>
    <x v="1"/>
    <s v="MODEL X"/>
    <x v="1"/>
    <x v="0"/>
    <n v="200"/>
    <n v="19"/>
    <n v="291603350"/>
    <s v="POINT (-122.95058 46.14681)"/>
    <s v="BONNEVILLE POWER ADMINISTRATION||PUD NO 1 OF COWLITZ COUNTY"/>
    <n v="53015000802"/>
    <n v="9"/>
    <s v="BEV"/>
  </r>
  <r>
    <s v="1G1FY6S0XK"/>
    <x v="2"/>
    <s v="Kirkland"/>
    <s v="WA"/>
    <n v="98034"/>
    <x v="9"/>
    <x v="5"/>
    <s v="BOLT EV"/>
    <x v="1"/>
    <x v="0"/>
    <n v="238"/>
    <n v="45"/>
    <n v="124737140"/>
    <s v="POINT (-122.22901 47.72201)"/>
    <s v="PUGET SOUND ENERGY INC||CITY OF TACOMA - (WA)"/>
    <n v="53033022005"/>
    <n v="7"/>
    <s v="BEV"/>
  </r>
  <r>
    <s v="1GYKPURL2S"/>
    <x v="2"/>
    <s v="Seattle"/>
    <s v="WA"/>
    <n v="98177"/>
    <x v="0"/>
    <x v="28"/>
    <s v="LYRIQ"/>
    <x v="1"/>
    <x v="2"/>
    <n v="0"/>
    <n v="32"/>
    <n v="282251546"/>
    <s v="POINT (-122.37238 47.74068)"/>
    <s v="CITY OF SEATTLE - (WA)|CITY OF TACOMA - (WA)"/>
    <n v="53033000500"/>
    <n v="1"/>
    <s v="BEV"/>
  </r>
  <r>
    <s v="KNDCC3LD5L"/>
    <x v="2"/>
    <s v="Seattle"/>
    <s v="WA"/>
    <n v="98122"/>
    <x v="4"/>
    <x v="3"/>
    <s v="NIRO"/>
    <x v="0"/>
    <x v="1"/>
    <n v="26"/>
    <n v="37"/>
    <n v="112166064"/>
    <s v="POINT (-122.31009 47.60803)"/>
    <s v="CITY OF SEATTLE - (WA)|CITY OF TACOMA - (WA)"/>
    <n v="53033007700"/>
    <n v="6"/>
    <s v="PHEV"/>
  </r>
  <r>
    <s v="WBY73AW09P"/>
    <x v="2"/>
    <s v="Shoreline"/>
    <s v="WA"/>
    <n v="98133"/>
    <x v="13"/>
    <x v="0"/>
    <s v="I4"/>
    <x v="1"/>
    <x v="2"/>
    <n v="0"/>
    <n v="32"/>
    <n v="260626558"/>
    <s v="POINT (-122.33364 47.73709)"/>
    <s v="CITY OF SEATTLE - (WA)|CITY OF TACOMA - (WA)"/>
    <n v="53033020301"/>
    <n v="3"/>
    <s v="BEV"/>
  </r>
  <r>
    <s v="5YJXCDE29L"/>
    <x v="2"/>
    <s v="Shoreline"/>
    <s v="WA"/>
    <n v="98177"/>
    <x v="4"/>
    <x v="1"/>
    <s v="MODEL X"/>
    <x v="1"/>
    <x v="0"/>
    <n v="289"/>
    <n v="32"/>
    <n v="285097718"/>
    <s v="POINT (-122.37238 47.74068)"/>
    <s v="CITY OF SEATTLE - (WA)|CITY OF TACOMA - (WA)"/>
    <n v="53033020100"/>
    <n v="6"/>
    <s v="BEV"/>
  </r>
  <r>
    <s v="YV4H60PE1S"/>
    <x v="2"/>
    <s v="Seattle"/>
    <s v="WA"/>
    <n v="98177"/>
    <x v="0"/>
    <x v="12"/>
    <s v="XC90"/>
    <x v="0"/>
    <x v="0"/>
    <n v="32"/>
    <n v="36"/>
    <n v="274168303"/>
    <s v="POINT (-122.37238 47.74068)"/>
    <s v="CITY OF SEATTLE - (WA)|CITY OF TACOMA - (WA)"/>
    <n v="53033001600"/>
    <n v="1"/>
    <s v="PHEV"/>
  </r>
  <r>
    <s v="WBY8P2C5XK"/>
    <x v="2"/>
    <s v="Bellevue"/>
    <s v="WA"/>
    <n v="98006"/>
    <x v="9"/>
    <x v="0"/>
    <s v="I3"/>
    <x v="1"/>
    <x v="0"/>
    <n v="153"/>
    <n v="41"/>
    <n v="340680259"/>
    <s v="POINT (-122.12096 47.55584)"/>
    <s v="PUGET SOUND ENERGY INC||CITY OF TACOMA - (WA)"/>
    <n v="53033024800"/>
    <n v="7"/>
    <s v="BEV"/>
  </r>
  <r>
    <s v="3FMTK1R49P"/>
    <x v="19"/>
    <s v="Tacoma"/>
    <s v="WA"/>
    <n v="98421"/>
    <x v="13"/>
    <x v="4"/>
    <s v="MUSTANG MACH-E"/>
    <x v="1"/>
    <x v="2"/>
    <n v="0"/>
    <n v="27"/>
    <n v="260741841"/>
    <s v="POINT (-122.40527 47.2556)"/>
    <s v="BONNEVILLE POWER ADMINISTRATION||CITY OF TACOMA - (WA)||PENINSULA LIGHT COMPANY"/>
    <n v="53053060200"/>
    <n v="3"/>
    <s v="BEV"/>
  </r>
  <r>
    <s v="5YJSA1E20J"/>
    <x v="16"/>
    <s v="Bellingham"/>
    <s v="WA"/>
    <n v="98229"/>
    <x v="1"/>
    <x v="1"/>
    <s v="MODEL S"/>
    <x v="1"/>
    <x v="0"/>
    <n v="249"/>
    <n v="40"/>
    <n v="216840977"/>
    <s v="POINT (-122.45486 48.7449)"/>
    <s v="PUGET SOUND ENERGY INC||PUD NO 1 OF WHATCOM COUNTY"/>
    <n v="53073000808"/>
    <n v="8"/>
    <s v="BEV"/>
  </r>
  <r>
    <s v="WA124BGF4S"/>
    <x v="2"/>
    <s v="Seattle"/>
    <s v="WA"/>
    <n v="98107"/>
    <x v="0"/>
    <x v="2"/>
    <s v="Q6"/>
    <x v="1"/>
    <x v="2"/>
    <n v="0"/>
    <n v="43"/>
    <n v="274905543"/>
    <s v="POINT (-122.38591 47.67597)"/>
    <s v="CITY OF SEATTLE - (WA)|CITY OF TACOMA - (WA)"/>
    <n v="53033003400"/>
    <n v="1"/>
    <s v="BEV"/>
  </r>
  <r>
    <s v="YV4BR0CK3K"/>
    <x v="2"/>
    <s v="Kirkland"/>
    <s v="WA"/>
    <n v="98033"/>
    <x v="9"/>
    <x v="12"/>
    <s v="XC90"/>
    <x v="0"/>
    <x v="1"/>
    <n v="17"/>
    <n v="45"/>
    <n v="477288437"/>
    <s v="POINT (-122.2066 47.67887)"/>
    <s v="PUGET SOUND ENERGY INC||CITY OF TACOMA - (WA)"/>
    <n v="53033022006"/>
    <n v="7"/>
    <s v="PHEV"/>
  </r>
  <r>
    <s v="WVGDMPE26M"/>
    <x v="2"/>
    <s v="Seattle"/>
    <s v="WA"/>
    <n v="98177"/>
    <x v="2"/>
    <x v="21"/>
    <s v="ID.4"/>
    <x v="1"/>
    <x v="2"/>
    <n v="0"/>
    <n v="36"/>
    <n v="251115819"/>
    <s v="POINT (-122.37238 47.74068)"/>
    <s v="CITY OF SEATTLE - (WA)|CITY OF TACOMA - (WA)"/>
    <n v="53033001600"/>
    <n v="5"/>
    <s v="BEV"/>
  </r>
  <r>
    <s v="3C3CFFGE4F"/>
    <x v="0"/>
    <s v="Lake Stevens"/>
    <s v="WA"/>
    <n v="98258"/>
    <x v="5"/>
    <x v="13"/>
    <s v="500"/>
    <x v="1"/>
    <x v="0"/>
    <n v="87"/>
    <n v="44"/>
    <n v="292932748"/>
    <s v="POINT (-122.06402 48.01497)"/>
    <s v="PUGET SOUND ENERGY INC"/>
    <n v="53061052706"/>
    <n v="11"/>
    <s v="BEV"/>
  </r>
  <r>
    <s v="YV4H60RM2S"/>
    <x v="2"/>
    <s v="Sammamish"/>
    <s v="WA"/>
    <n v="98075"/>
    <x v="0"/>
    <x v="12"/>
    <s v="XC60"/>
    <x v="0"/>
    <x v="0"/>
    <n v="35"/>
    <n v="41"/>
    <n v="280125842"/>
    <s v="POINT (-122.03539 47.61344)"/>
    <s v="PUGET SOUND ENERGY INC||CITY OF TACOMA - (WA)"/>
    <n v="53033032215"/>
    <n v="1"/>
    <s v="PHEV"/>
  </r>
  <r>
    <s v="YV4ED3UB8N"/>
    <x v="2"/>
    <s v="Seattle"/>
    <s v="WA"/>
    <n v="98133"/>
    <x v="14"/>
    <x v="12"/>
    <s v="XC40"/>
    <x v="1"/>
    <x v="2"/>
    <n v="0"/>
    <n v="46"/>
    <n v="261375901"/>
    <s v="POINT (-122.33364 47.73709)"/>
    <s v="CITY OF SEATTLE - (WA)|CITY OF TACOMA - (WA)"/>
    <n v="53033000601"/>
    <n v="4"/>
    <s v="BEV"/>
  </r>
  <r>
    <s v="5YJSA1E16H"/>
    <x v="2"/>
    <s v="Renton"/>
    <s v="WA"/>
    <n v="98055"/>
    <x v="11"/>
    <x v="1"/>
    <s v="MODEL S"/>
    <x v="1"/>
    <x v="0"/>
    <n v="210"/>
    <n v="11"/>
    <n v="110220127"/>
    <s v="POINT (-122.19488 47.44034)"/>
    <s v="PUGET SOUND ENERGY INC||CITY OF TACOMA - (WA)"/>
    <n v="53033025703"/>
    <n v="9"/>
    <s v="BEV"/>
  </r>
  <r>
    <s v="5UXTA6C08N"/>
    <x v="2"/>
    <s v="Issaquah"/>
    <s v="WA"/>
    <n v="98027"/>
    <x v="14"/>
    <x v="0"/>
    <s v="X5"/>
    <x v="0"/>
    <x v="0"/>
    <n v="30"/>
    <n v="5"/>
    <n v="265887632"/>
    <s v="POINT (-122.03439 47.5301)"/>
    <s v="PUGET SOUND ENERGY INC||CITY OF TACOMA - (WA)"/>
    <n v="53033032102"/>
    <n v="4"/>
    <s v="PHEV"/>
  </r>
  <r>
    <s v="1FTVW1EVXP"/>
    <x v="2"/>
    <s v="Kirkland"/>
    <s v="WA"/>
    <n v="98034"/>
    <x v="13"/>
    <x v="4"/>
    <s v="F-150"/>
    <x v="1"/>
    <x v="2"/>
    <n v="0"/>
    <n v="1"/>
    <n v="260101880"/>
    <s v="POINT (-122.22901 47.72201)"/>
    <s v="PUGET SOUND ENERGY INC||CITY OF TACOMA - (WA)"/>
    <n v="53033022300"/>
    <n v="3"/>
    <s v="BEV"/>
  </r>
  <r>
    <s v="3GN7DSRP1S"/>
    <x v="15"/>
    <s v="Vancouver"/>
    <s v="WA"/>
    <n v="98660"/>
    <x v="0"/>
    <x v="5"/>
    <s v="EQUINOX"/>
    <x v="1"/>
    <x v="2"/>
    <n v="0"/>
    <n v="49"/>
    <n v="285109716"/>
    <s v="POINT (-122.67156 45.63248)"/>
    <s v="BONNEVILLE POWER ADMINISTRATION||PUD NO 1 OF CLARK COUNTY - (WA)"/>
    <n v="53011042100"/>
    <n v="1"/>
    <s v="BEV"/>
  </r>
  <r>
    <s v="5YJ3E1EB5M"/>
    <x v="2"/>
    <s v="Seattle"/>
    <s v="WA"/>
    <n v="98177"/>
    <x v="2"/>
    <x v="1"/>
    <s v="MODEL 3"/>
    <x v="1"/>
    <x v="2"/>
    <n v="0"/>
    <n v="32"/>
    <n v="271727410"/>
    <s v="POINT (-122.37238 47.74068)"/>
    <s v="CITY OF SEATTLE - (WA)|CITY OF TACOMA - (WA)"/>
    <n v="53033000500"/>
    <n v="5"/>
    <s v="BEV"/>
  </r>
  <r>
    <s v="3GPKHZRJ4S"/>
    <x v="0"/>
    <s v="Mukilteo"/>
    <s v="WA"/>
    <n v="98275"/>
    <x v="0"/>
    <x v="27"/>
    <s v="PROLOGUE"/>
    <x v="1"/>
    <x v="2"/>
    <n v="0"/>
    <n v="21"/>
    <n v="283986426"/>
    <s v="POINT (-122.29196 47.89908)"/>
    <s v="PUGET SOUND ENERGY INC"/>
    <n v="53061041301"/>
    <n v="1"/>
    <s v="BEV"/>
  </r>
  <r>
    <s v="1N4BZ1CP1K"/>
    <x v="2"/>
    <s v="Kirkland"/>
    <s v="WA"/>
    <n v="98034"/>
    <x v="9"/>
    <x v="6"/>
    <s v="LEAF"/>
    <x v="1"/>
    <x v="0"/>
    <n v="150"/>
    <n v="1"/>
    <n v="198341993"/>
    <s v="POINT (-122.22901 47.72201)"/>
    <s v="PUGET SOUND ENERGY INC||CITY OF TACOMA - (WA)"/>
    <n v="53033022203"/>
    <n v="7"/>
    <s v="BEV"/>
  </r>
  <r>
    <s v="5YJXCDE2XL"/>
    <x v="15"/>
    <s v="Vancouver"/>
    <s v="WA"/>
    <n v="98664"/>
    <x v="4"/>
    <x v="1"/>
    <s v="MODEL X"/>
    <x v="1"/>
    <x v="0"/>
    <n v="289"/>
    <n v="49"/>
    <n v="8658548"/>
    <s v="POINT (-122.59219 45.62158)"/>
    <s v="BONNEVILLE POWER ADMINISTRATION||PUD NO 1 OF CLARK COUNTY - (WA)"/>
    <n v="53011041208"/>
    <n v="6"/>
    <s v="BEV"/>
  </r>
  <r>
    <s v="5YJ3E1EC1P"/>
    <x v="2"/>
    <s v="Bellevue"/>
    <s v="WA"/>
    <n v="98006"/>
    <x v="13"/>
    <x v="1"/>
    <s v="MODEL 3"/>
    <x v="1"/>
    <x v="2"/>
    <n v="0"/>
    <n v="41"/>
    <n v="220753417"/>
    <s v="POINT (-122.12096 47.55584)"/>
    <s v="PUGET SOUND ENERGY INC||CITY OF TACOMA - (WA)"/>
    <n v="53033024701"/>
    <n v="3"/>
    <s v="BEV"/>
  </r>
  <r>
    <s v="5YJSA1E49K"/>
    <x v="2"/>
    <s v="Seattle"/>
    <s v="WA"/>
    <n v="98119"/>
    <x v="9"/>
    <x v="1"/>
    <s v="MODEL S"/>
    <x v="1"/>
    <x v="0"/>
    <n v="270"/>
    <n v="36"/>
    <n v="6350767"/>
    <s v="POINT (-122.3684 47.64586)"/>
    <s v="CITY OF SEATTLE - (WA)|CITY OF TACOMA - (WA)"/>
    <n v="53033007001"/>
    <n v="7"/>
    <s v="BEV"/>
  </r>
  <r>
    <s v="5YJ3E1ET7S"/>
    <x v="19"/>
    <s v="Lakewood"/>
    <s v="WA"/>
    <n v="98498"/>
    <x v="0"/>
    <x v="1"/>
    <s v="MODEL 3"/>
    <x v="1"/>
    <x v="2"/>
    <n v="0"/>
    <n v="28"/>
    <n v="286481723"/>
    <s v="POINT (-122.54764 47.17669)"/>
    <s v="BONNEVILLE POWER ADMINISTRATION||CITY OF TACOMA - (WA)||PENINSULA LIGHT COMPANY"/>
    <n v="53053072112"/>
    <n v="1"/>
    <s v="BEV"/>
  </r>
  <r>
    <s v="WBY1Z4C53F"/>
    <x v="2"/>
    <s v="Kirkland"/>
    <s v="WA"/>
    <n v="98033"/>
    <x v="5"/>
    <x v="0"/>
    <s v="I3"/>
    <x v="0"/>
    <x v="0"/>
    <n v="72"/>
    <n v="48"/>
    <n v="475806677"/>
    <s v="POINT (-122.2066 47.67887)"/>
    <s v="PUGET SOUND ENERGY INC||CITY OF TACOMA - (WA)"/>
    <n v="53033022702"/>
    <n v="11"/>
    <s v="PHEV"/>
  </r>
  <r>
    <s v="3FMTK3SU5S"/>
    <x v="18"/>
    <s v="Castle Rock"/>
    <s v="WA"/>
    <n v="98611"/>
    <x v="0"/>
    <x v="4"/>
    <s v="MUSTANG MACH-E"/>
    <x v="1"/>
    <x v="2"/>
    <n v="0"/>
    <n v="20"/>
    <n v="292465323"/>
    <s v="POINT (-122.90724 46.27509)"/>
    <s v="BONNEVILLE POWER ADMINISTRATION||PUD NO 1 OF COWLITZ COUNTY"/>
    <n v="53015002003"/>
    <n v="1"/>
    <s v="BEV"/>
  </r>
  <r>
    <s v="1GYC3KML9T"/>
    <x v="2"/>
    <s v="Bothell"/>
    <s v="WA"/>
    <n v="98011"/>
    <x v="12"/>
    <x v="28"/>
    <s v="VISTIQ"/>
    <x v="1"/>
    <x v="2"/>
    <n v="0"/>
    <n v="1"/>
    <n v="282027007"/>
    <s v="POINT (-122.20563 47.76144)"/>
    <s v="PUGET SOUND ENERGY INC||CITY OF TACOMA - (WA)"/>
    <n v="53033021803"/>
    <n v="0"/>
    <s v="BEV"/>
  </r>
  <r>
    <s v="WBY1Z4C57E"/>
    <x v="3"/>
    <s v="Bainbridge Island"/>
    <s v="WA"/>
    <n v="98110"/>
    <x v="10"/>
    <x v="0"/>
    <s v="I3"/>
    <x v="0"/>
    <x v="0"/>
    <n v="72"/>
    <n v="23"/>
    <n v="230337194"/>
    <s v="POINT (-122.521 47.62759)"/>
    <s v="PUGET SOUND ENERGY INC"/>
    <n v="53035090800"/>
    <n v="12"/>
    <s v="PHEV"/>
  </r>
  <r>
    <s v="KNDC4DLC3R"/>
    <x v="2"/>
    <s v="Seattle"/>
    <s v="WA"/>
    <n v="98122"/>
    <x v="6"/>
    <x v="3"/>
    <s v="EV6"/>
    <x v="1"/>
    <x v="2"/>
    <n v="0"/>
    <n v="37"/>
    <n v="274970615"/>
    <s v="POINT (-122.31009 47.60803)"/>
    <s v="CITY OF SEATTLE - (WA)|CITY OF TACOMA - (WA)"/>
    <n v="53033008800"/>
    <n v="2"/>
    <s v="BEV"/>
  </r>
  <r>
    <s v="7PDSGBBP5T"/>
    <x v="2"/>
    <s v="Seattle"/>
    <s v="WA"/>
    <n v="98106"/>
    <x v="12"/>
    <x v="18"/>
    <s v="R1S"/>
    <x v="1"/>
    <x v="2"/>
    <n v="0"/>
    <n v="34"/>
    <n v="285471952"/>
    <s v="POINT (-122.35163 47.54287)"/>
    <s v="CITY OF SEATTLE - (WA)|CITY OF TACOMA - (WA)"/>
    <n v="53033009900"/>
    <n v="0"/>
    <s v="BEV"/>
  </r>
  <r>
    <s v="4JGGM1CB0R"/>
    <x v="2"/>
    <s v="Renton"/>
    <s v="WA"/>
    <n v="98056"/>
    <x v="6"/>
    <x v="26"/>
    <s v="EQE-CLASS SUV"/>
    <x v="1"/>
    <x v="2"/>
    <n v="0"/>
    <n v="11"/>
    <n v="267128151"/>
    <s v="POINT (-122.18839 47.51197)"/>
    <s v="PUGET SOUND ENERGY INC||CITY OF TACOMA - (WA)"/>
    <n v="53033025401"/>
    <n v="2"/>
    <s v="BEV"/>
  </r>
  <r>
    <s v="WA13ABGE4M"/>
    <x v="2"/>
    <s v="Bellevue"/>
    <s v="WA"/>
    <n v="98004"/>
    <x v="2"/>
    <x v="2"/>
    <s v="E-TRON SPORTBACK"/>
    <x v="1"/>
    <x v="0"/>
    <n v="218"/>
    <n v="41"/>
    <n v="134883794"/>
    <s v="POINT (-122.1872 47.61001)"/>
    <s v="PUGET SOUND ENERGY INC||CITY OF TACOMA - (WA)"/>
    <n v="53033023801"/>
    <n v="5"/>
    <s v="BEV"/>
  </r>
  <r>
    <s v="WA1K2BFZ0R"/>
    <x v="2"/>
    <s v="Seattle"/>
    <s v="WA"/>
    <n v="98146"/>
    <x v="6"/>
    <x v="2"/>
    <s v="Q4"/>
    <x v="1"/>
    <x v="2"/>
    <n v="0"/>
    <n v="34"/>
    <n v="265535504"/>
    <s v="POINT (-122.36322 47.49736)"/>
    <s v="CITY OF SEATTLE - (WA)|CITY OF TACOMA - (WA)"/>
    <n v="53033012100"/>
    <n v="2"/>
    <s v="BEV"/>
  </r>
  <r>
    <s v="5YJSA1E1XG"/>
    <x v="3"/>
    <s v="Silverdale"/>
    <s v="WA"/>
    <n v="98383"/>
    <x v="3"/>
    <x v="1"/>
    <s v="MODEL S"/>
    <x v="1"/>
    <x v="0"/>
    <n v="210"/>
    <n v="23"/>
    <n v="272691345"/>
    <s v="POINT (-122.69275 47.65171)"/>
    <s v="PUGET SOUND ENERGY INC"/>
    <n v="53035091205"/>
    <n v="10"/>
    <s v="BEV"/>
  </r>
  <r>
    <s v="WA1LAAGE0K"/>
    <x v="2"/>
    <s v="Seattle"/>
    <s v="WA"/>
    <n v="98146"/>
    <x v="9"/>
    <x v="2"/>
    <s v="E-TRON"/>
    <x v="1"/>
    <x v="0"/>
    <n v="204"/>
    <n v="34"/>
    <n v="186733116"/>
    <s v="POINT (-122.36322 47.49736)"/>
    <s v="CITY OF SEATTLE - (WA)|CITY OF TACOMA - (WA)"/>
    <n v="53033012100"/>
    <n v="7"/>
    <s v="BEV"/>
  </r>
  <r>
    <s v="1G1FZ6S05K"/>
    <x v="5"/>
    <s v="Olympia"/>
    <s v="WA"/>
    <n v="98501"/>
    <x v="9"/>
    <x v="5"/>
    <s v="BOLT EV"/>
    <x v="1"/>
    <x v="0"/>
    <n v="238"/>
    <n v="22"/>
    <n v="244451651"/>
    <s v="POINT (-122.89165 47.03954)"/>
    <s v="PUGET SOUND ENERGY INC"/>
    <n v="53067010100"/>
    <n v="7"/>
    <s v="BEV"/>
  </r>
  <r>
    <s v="WVWKP7AU0F"/>
    <x v="2"/>
    <s v="Issaquah"/>
    <s v="WA"/>
    <n v="98029"/>
    <x v="5"/>
    <x v="21"/>
    <s v="E-GOLF"/>
    <x v="1"/>
    <x v="0"/>
    <n v="83"/>
    <n v="5"/>
    <n v="475421733"/>
    <s v="POINT (-122.01656 47.57118)"/>
    <s v="PUGET SOUND ENERGY INC||CITY OF TACOMA - (WA)"/>
    <n v="53033032220"/>
    <n v="11"/>
    <s v="BEV"/>
  </r>
  <r>
    <s v="7SYEE3YBXS"/>
    <x v="2"/>
    <s v="Seattle"/>
    <s v="WA"/>
    <n v="98125"/>
    <x v="0"/>
    <x v="29"/>
    <s v="POLESTAR 3"/>
    <x v="1"/>
    <x v="2"/>
    <n v="0"/>
    <n v="46"/>
    <n v="291492190"/>
    <s v="POINT (-122.30253 47.72656)"/>
    <s v="CITY OF SEATTLE - (WA)|CITY OF TACOMA - (WA)"/>
    <n v="53033000800"/>
    <n v="1"/>
    <s v="BEV"/>
  </r>
  <r>
    <s v="5YJ3E1EB7P"/>
    <x v="2"/>
    <s v="Seattle"/>
    <s v="WA"/>
    <n v="98102"/>
    <x v="13"/>
    <x v="1"/>
    <s v="MODEL 3"/>
    <x v="1"/>
    <x v="2"/>
    <n v="0"/>
    <n v="43"/>
    <n v="260502476"/>
    <s v="POINT (-122.32427 47.63433)"/>
    <s v="CITY OF SEATTLE - (WA)|CITY OF TACOMA - (WA)"/>
    <n v="53033006600"/>
    <n v="3"/>
    <s v="BEV"/>
  </r>
  <r>
    <s v="1V2GNPE82P"/>
    <x v="2"/>
    <s v="Kirkland"/>
    <s v="WA"/>
    <n v="98033"/>
    <x v="13"/>
    <x v="21"/>
    <s v="ID.4"/>
    <x v="1"/>
    <x v="2"/>
    <n v="0"/>
    <n v="48"/>
    <n v="226051535"/>
    <s v="POINT (-122.2066 47.67887)"/>
    <s v="PUGET SOUND ENERGY INC||CITY OF TACOMA - (WA)"/>
    <n v="53033022701"/>
    <n v="3"/>
    <s v="BEV"/>
  </r>
  <r>
    <s v="KM8KRDDF3R"/>
    <x v="2"/>
    <s v="Seattle"/>
    <s v="WA"/>
    <n v="98125"/>
    <x v="6"/>
    <x v="15"/>
    <s v="IONIQ 5"/>
    <x v="1"/>
    <x v="2"/>
    <n v="0"/>
    <n v="46"/>
    <n v="280198537"/>
    <s v="POINT (-122.30253 47.72656)"/>
    <s v="PUGET SOUND ENERGY INC||CITY OF TACOMA - (WA)"/>
    <n v="53033000900"/>
    <n v="2"/>
    <s v="BEV"/>
  </r>
  <r>
    <s v="WMZ53GA08S"/>
    <x v="15"/>
    <s v="Ridgefield"/>
    <s v="WA"/>
    <n v="98642"/>
    <x v="0"/>
    <x v="16"/>
    <s v="COUNTRYMAN"/>
    <x v="1"/>
    <x v="2"/>
    <n v="0"/>
    <n v="18"/>
    <n v="290953743"/>
    <s v="POINT (-122.74595 45.81539)"/>
    <s v="BONNEVILLE POWER ADMINISTRATION||PUD NO 1 OF CLARK COUNTY - (WA)"/>
    <n v="53011040304"/>
    <n v="1"/>
    <s v="BEV"/>
  </r>
  <r>
    <s v="1V2WSPE86R"/>
    <x v="2"/>
    <s v="Redmond"/>
    <s v="WA"/>
    <n v="98052"/>
    <x v="6"/>
    <x v="21"/>
    <s v="ID.4"/>
    <x v="1"/>
    <x v="2"/>
    <n v="0"/>
    <n v="45"/>
    <n v="270149974"/>
    <s v="POINT (-122.13158 47.67858)"/>
    <s v="PUGET SOUND ENERGY INC||CITY OF TACOMA - (WA)"/>
    <n v="53033032323"/>
    <n v="2"/>
    <s v="BEV"/>
  </r>
  <r>
    <s v="WP0BB2Y16T"/>
    <x v="2"/>
    <s v="Seattle"/>
    <s v="WA"/>
    <n v="98112"/>
    <x v="12"/>
    <x v="17"/>
    <s v="TAYCAN"/>
    <x v="1"/>
    <x v="2"/>
    <n v="0"/>
    <n v="43"/>
    <n v="290758520"/>
    <s v="POINT (-122.30207 47.64085)"/>
    <s v="CITY OF SEATTLE - (WA)|CITY OF TACOMA - (WA)"/>
    <n v="53033006300"/>
    <n v="0"/>
    <s v="BEV"/>
  </r>
  <r>
    <s v="JTMFB3FV6R"/>
    <x v="6"/>
    <s v="Camano Island"/>
    <s v="WA"/>
    <n v="98282"/>
    <x v="6"/>
    <x v="11"/>
    <s v="RAV4 PRIME (PHEV)"/>
    <x v="0"/>
    <x v="0"/>
    <n v="42"/>
    <n v="10"/>
    <n v="273541502"/>
    <s v="POINT (-122.40049 48.23986)"/>
    <s v="BONNEVILLE POWER ADMINISTRATION||PUD 1 OF SNOHOMISH COUNTY"/>
    <n v="53029971500"/>
    <n v="2"/>
    <s v="PHEV"/>
  </r>
  <r>
    <s v="7YAMUFS35T"/>
    <x v="15"/>
    <s v="Washougal"/>
    <s v="WA"/>
    <n v="98671"/>
    <x v="12"/>
    <x v="15"/>
    <s v="IONIQ 9"/>
    <x v="1"/>
    <x v="2"/>
    <n v="0"/>
    <n v="18"/>
    <n v="290862428"/>
    <s v="POINT (-122.35341 45.57923)"/>
    <s v="BONNEVILLE POWER ADMINISTRATION||PACIFICORP||PUD NO 1 OF CLARK COUNTY - (WA)"/>
    <n v="53011040605"/>
    <n v="0"/>
    <s v="BEV"/>
  </r>
  <r>
    <s v="5YJ3E1EB2K"/>
    <x v="2"/>
    <s v="Seattle"/>
    <s v="WA"/>
    <n v="98125"/>
    <x v="9"/>
    <x v="1"/>
    <s v="MODEL 3"/>
    <x v="1"/>
    <x v="0"/>
    <n v="220"/>
    <n v="46"/>
    <n v="311001967"/>
    <s v="POINT (-122.30253 47.72656)"/>
    <s v="CITY OF SEATTLE - (WA)|CITY OF TACOMA - (WA)"/>
    <n v="53033000900"/>
    <n v="7"/>
    <s v="BEV"/>
  </r>
  <r>
    <s v="1G1FX6S00H"/>
    <x v="3"/>
    <s v="Bainbridge Island"/>
    <s v="WA"/>
    <n v="98110"/>
    <x v="11"/>
    <x v="5"/>
    <s v="BOLT EV"/>
    <x v="1"/>
    <x v="0"/>
    <n v="238"/>
    <n v="23"/>
    <n v="143705201"/>
    <s v="POINT (-122.521 47.62759)"/>
    <s v="PUGET SOUND ENERGY INC"/>
    <n v="53035090902"/>
    <n v="9"/>
    <s v="BEV"/>
  </r>
  <r>
    <s v="7PDSGBBA8R"/>
    <x v="2"/>
    <s v="Kirkland"/>
    <s v="WA"/>
    <n v="98033"/>
    <x v="6"/>
    <x v="18"/>
    <s v="R1S"/>
    <x v="1"/>
    <x v="2"/>
    <n v="0"/>
    <n v="45"/>
    <n v="265856111"/>
    <s v="POINT (-122.2066 47.67887)"/>
    <s v="PUGET SOUND ENERGY INC||CITY OF TACOMA - (WA)"/>
    <n v="53033022401"/>
    <n v="2"/>
    <s v="BEV"/>
  </r>
  <r>
    <s v="5YJXCBE23G"/>
    <x v="2"/>
    <s v="Renton"/>
    <s v="WA"/>
    <n v="98059"/>
    <x v="3"/>
    <x v="1"/>
    <s v="MODEL X"/>
    <x v="1"/>
    <x v="0"/>
    <n v="200"/>
    <n v="11"/>
    <n v="142502279"/>
    <s v="POINT (-122.11589 47.50243)"/>
    <s v="PUGET SOUND ENERGY INC||CITY OF TACOMA - (WA)"/>
    <n v="53033025101"/>
    <n v="10"/>
    <s v="BEV"/>
  </r>
  <r>
    <s v="1N4CZ1CVXS"/>
    <x v="2"/>
    <s v="Renton"/>
    <s v="WA"/>
    <n v="98056"/>
    <x v="0"/>
    <x v="6"/>
    <s v="LEAF"/>
    <x v="1"/>
    <x v="2"/>
    <n v="0"/>
    <n v="11"/>
    <n v="280468828"/>
    <s v="POINT (-122.18839 47.51197)"/>
    <s v="PUGET SOUND ENERGY INC||CITY OF TACOMA - (WA)"/>
    <n v="53033025500"/>
    <n v="1"/>
    <s v="BEV"/>
  </r>
  <r>
    <s v="JTMAB3FV0M"/>
    <x v="2"/>
    <s v="Seattle"/>
    <s v="WA"/>
    <n v="98125"/>
    <x v="2"/>
    <x v="11"/>
    <s v="RAV4 PRIME (PHEV)"/>
    <x v="0"/>
    <x v="0"/>
    <n v="42"/>
    <n v="46"/>
    <n v="280490115"/>
    <s v="POINT (-122.30253 47.72656)"/>
    <s v="CITY OF SEATTLE - (WA)|CITY OF TACOMA - (WA)"/>
    <n v="53033001202"/>
    <n v="5"/>
    <s v="PHEV"/>
  </r>
  <r>
    <s v="5YJ3E1EB7R"/>
    <x v="2"/>
    <s v="Sammamish"/>
    <s v="WA"/>
    <n v="98074"/>
    <x v="6"/>
    <x v="1"/>
    <s v="MODEL 3"/>
    <x v="1"/>
    <x v="2"/>
    <n v="0"/>
    <n v="45"/>
    <n v="267844258"/>
    <s v="POINT (-122.02054 47.60326)"/>
    <s v="PUGET SOUND ENERGY INC||CITY OF TACOMA - (WA)"/>
    <n v="53033032318"/>
    <n v="2"/>
    <s v="BEV"/>
  </r>
  <r>
    <s v="1G1RA6S53J"/>
    <x v="2"/>
    <s v="Renton"/>
    <s v="WA"/>
    <n v="98058"/>
    <x v="1"/>
    <x v="5"/>
    <s v="VOLT"/>
    <x v="0"/>
    <x v="0"/>
    <n v="53"/>
    <n v="11"/>
    <n v="137059555"/>
    <s v="POINT (-122.08747 47.4466)"/>
    <s v="PUGET SOUND ENERGY INC||CITY OF TACOMA - (WA)"/>
    <n v="53033025803"/>
    <n v="8"/>
    <s v="PHEV"/>
  </r>
  <r>
    <s v="7YAKRDDC0T"/>
    <x v="2"/>
    <s v="Kirkland"/>
    <s v="WA"/>
    <n v="98034"/>
    <x v="12"/>
    <x v="15"/>
    <s v="IONIQ 5"/>
    <x v="1"/>
    <x v="2"/>
    <n v="0"/>
    <n v="45"/>
    <n v="290098903"/>
    <s v="POINT (-122.22901 47.72201)"/>
    <s v="PUGET SOUND ENERGY INC||CITY OF TACOMA - (WA)"/>
    <n v="53033021903"/>
    <n v="0"/>
    <s v="BEV"/>
  </r>
  <r>
    <s v="WB533CF05P"/>
    <x v="2"/>
    <s v="Bothell"/>
    <s v="WA"/>
    <n v="98011"/>
    <x v="13"/>
    <x v="0"/>
    <s v="IX"/>
    <x v="1"/>
    <x v="2"/>
    <n v="0"/>
    <n v="1"/>
    <n v="288659199"/>
    <s v="POINT (-122.20563 47.76144)"/>
    <s v="PUGET SOUND ENERGY INC||CITY OF TACOMA - (WA)"/>
    <n v="53033021804"/>
    <n v="3"/>
    <s v="BEV"/>
  </r>
  <r>
    <s v="W1N0G5DB4L"/>
    <x v="2"/>
    <s v="Seattle"/>
    <s v="WA"/>
    <n v="98116"/>
    <x v="4"/>
    <x v="26"/>
    <s v="GLC-CLASS"/>
    <x v="0"/>
    <x v="1"/>
    <n v="22"/>
    <n v="34"/>
    <n v="131313339"/>
    <s v="POINT (-122.41067 47.57894)"/>
    <s v="CITY OF SEATTLE - (WA)|CITY OF TACOMA - (WA)"/>
    <n v="53033009600"/>
    <n v="6"/>
    <s v="PHEV"/>
  </r>
  <r>
    <s v="YV4BR00K5M"/>
    <x v="2"/>
    <s v="Seattle"/>
    <s v="WA"/>
    <n v="98126"/>
    <x v="2"/>
    <x v="12"/>
    <s v="XC90"/>
    <x v="0"/>
    <x v="1"/>
    <n v="18"/>
    <n v="34"/>
    <n v="272178259"/>
    <s v="POINT (-122.36893 47.54701)"/>
    <s v="CITY OF SEATTLE - (WA)|CITY OF TACOMA - (WA)"/>
    <n v="53033011500"/>
    <n v="5"/>
    <s v="PHEV"/>
  </r>
  <r>
    <s v="7SAYGDEE0S"/>
    <x v="2"/>
    <s v="Bellevue"/>
    <s v="WA"/>
    <n v="98004"/>
    <x v="0"/>
    <x v="1"/>
    <s v="MODEL Y"/>
    <x v="1"/>
    <x v="2"/>
    <n v="0"/>
    <n v="41"/>
    <n v="276910581"/>
    <s v="POINT (-122.1872 47.61001)"/>
    <s v="PUGET SOUND ENERGY INC||CITY OF TACOMA - (WA)"/>
    <n v="53033024002"/>
    <n v="1"/>
    <s v="BEV"/>
  </r>
  <r>
    <s v="1N4AZ1BP7L"/>
    <x v="2"/>
    <s v="Auburn"/>
    <s v="WA"/>
    <n v="98002"/>
    <x v="4"/>
    <x v="6"/>
    <s v="LEAF"/>
    <x v="1"/>
    <x v="0"/>
    <n v="149"/>
    <n v="47"/>
    <n v="132700557"/>
    <s v="POINT (-122.2229 47.307)"/>
    <s v="PUGET SOUND ENERGY INC||CITY OF TACOMA - (WA)"/>
    <n v="53033030600"/>
    <n v="6"/>
    <s v="BEV"/>
  </r>
  <r>
    <s v="7PDSGCBA7R"/>
    <x v="2"/>
    <s v="Bothell"/>
    <s v="WA"/>
    <n v="98011"/>
    <x v="6"/>
    <x v="18"/>
    <s v="R1S"/>
    <x v="1"/>
    <x v="2"/>
    <n v="0"/>
    <n v="1"/>
    <n v="265986178"/>
    <s v="POINT (-122.20563 47.76144)"/>
    <s v="PUGET SOUND ENERGY INC||CITY OF TACOMA - (WA)"/>
    <n v="53033021804"/>
    <n v="2"/>
    <s v="BEV"/>
  </r>
  <r>
    <s v="5YJXCBE23J"/>
    <x v="2"/>
    <s v="Woodinville"/>
    <s v="WA"/>
    <n v="98072"/>
    <x v="1"/>
    <x v="1"/>
    <s v="MODEL X"/>
    <x v="1"/>
    <x v="0"/>
    <n v="238"/>
    <n v="45"/>
    <n v="225803378"/>
    <s v="POINT (-122.15545 47.75448)"/>
    <s v="PUGET SOUND ENERGY INC||CITY OF TACOMA - (WA)"/>
    <n v="53033032320"/>
    <n v="8"/>
    <s v="BEV"/>
  </r>
  <r>
    <s v="KMHC65LD5K"/>
    <x v="2"/>
    <s v="Shoreline"/>
    <s v="WA"/>
    <n v="98155"/>
    <x v="9"/>
    <x v="15"/>
    <s v="IONIQ"/>
    <x v="0"/>
    <x v="1"/>
    <n v="29"/>
    <n v="32"/>
    <n v="144349670"/>
    <s v="POINT (-122.30304 47.75494)"/>
    <s v="CITY OF SEATTLE - (WA)|CITY OF TACOMA - (WA)"/>
    <n v="53033020401"/>
    <n v="7"/>
    <s v="PHEV"/>
  </r>
  <r>
    <s v="WBY1Z4C51F"/>
    <x v="2"/>
    <s v="Seattle"/>
    <s v="WA"/>
    <n v="98112"/>
    <x v="5"/>
    <x v="0"/>
    <s v="I3"/>
    <x v="0"/>
    <x v="0"/>
    <n v="72"/>
    <n v="43"/>
    <n v="189592476"/>
    <s v="POINT (-122.30207 47.64085)"/>
    <s v="CITY OF SEATTLE - (WA)|CITY OF TACOMA - (WA)"/>
    <n v="53033006400"/>
    <n v="11"/>
    <s v="PHEV"/>
  </r>
  <r>
    <s v="1GYC3NML3T"/>
    <x v="2"/>
    <s v="Bellevue"/>
    <s v="WA"/>
    <n v="98005"/>
    <x v="12"/>
    <x v="28"/>
    <s v="VISTIQ"/>
    <x v="1"/>
    <x v="2"/>
    <n v="0"/>
    <n v="41"/>
    <n v="292152962"/>
    <s v="POINT (-122.1621 47.64441)"/>
    <s v="PUGET SOUND ENERGY INC||CITY OF TACOMA - (WA)"/>
    <n v="53033023500"/>
    <n v="0"/>
    <s v="BEV"/>
  </r>
  <r>
    <s v="KM8KNDAF0P"/>
    <x v="2"/>
    <s v="Seattle"/>
    <s v="WA"/>
    <n v="98125"/>
    <x v="13"/>
    <x v="15"/>
    <s v="IONIQ 5"/>
    <x v="1"/>
    <x v="2"/>
    <n v="0"/>
    <n v="46"/>
    <n v="256253756"/>
    <s v="POINT (-122.30253 47.72656)"/>
    <s v="CITY OF SEATTLE - (WA)|CITY OF TACOMA - (WA)"/>
    <n v="53033000800"/>
    <n v="3"/>
    <s v="BEV"/>
  </r>
  <r>
    <s v="YV4ED3GM3P"/>
    <x v="19"/>
    <s v="Gig Harbor"/>
    <s v="WA"/>
    <n v="98335"/>
    <x v="13"/>
    <x v="12"/>
    <s v="C40"/>
    <x v="1"/>
    <x v="2"/>
    <n v="0"/>
    <n v="26"/>
    <n v="291655129"/>
    <s v="POINT (-122.58009 47.328)"/>
    <s v="BONNEVILLE POWER ADMINISTRATION||CITY OF TACOMA - (WA)||PENINSULA LIGHT COMPANY"/>
    <n v="53053072507"/>
    <n v="3"/>
    <s v="BEV"/>
  </r>
  <r>
    <s v="JM3KKEHA8R"/>
    <x v="2"/>
    <s v="Redmond"/>
    <s v="WA"/>
    <n v="98052"/>
    <x v="6"/>
    <x v="7"/>
    <s v="CX-90"/>
    <x v="0"/>
    <x v="1"/>
    <n v="26"/>
    <n v="45"/>
    <n v="261692560"/>
    <s v="POINT (-122.13158 47.67858)"/>
    <s v="PUGET SOUND ENERGY INC||CITY OF TACOMA - (WA)"/>
    <n v="53033032323"/>
    <n v="2"/>
    <s v="PHEV"/>
  </r>
  <r>
    <s v="WAUBHBFW2R"/>
    <x v="2"/>
    <s v="Pacific"/>
    <s v="WA"/>
    <n v="98047"/>
    <x v="6"/>
    <x v="2"/>
    <s v="RS E-TRON GT"/>
    <x v="1"/>
    <x v="2"/>
    <n v="0"/>
    <n v="30"/>
    <n v="287025889"/>
    <s v="POINT (-122.24692 47.26465)"/>
    <s v="PUGET SOUND ENERGY INC||CITY OF TACOMA - (WA)"/>
    <n v="53033030902"/>
    <n v="2"/>
    <s v="BEV"/>
  </r>
  <r>
    <s v="JTMFB3FV4M"/>
    <x v="2"/>
    <s v="Seattle"/>
    <s v="WA"/>
    <n v="98177"/>
    <x v="2"/>
    <x v="11"/>
    <s v="RAV4 PRIME (PHEV)"/>
    <x v="0"/>
    <x v="0"/>
    <n v="42"/>
    <n v="36"/>
    <n v="171453915"/>
    <s v="POINT (-122.37238 47.74068)"/>
    <s v="CITY OF SEATTLE - (WA)|CITY OF TACOMA - (WA)"/>
    <n v="53033001600"/>
    <n v="5"/>
    <s v="PHEV"/>
  </r>
  <r>
    <s v="7SAYGAEE2R"/>
    <x v="15"/>
    <s v="Vancouver"/>
    <s v="WA"/>
    <n v="98682"/>
    <x v="6"/>
    <x v="1"/>
    <s v="MODEL Y"/>
    <x v="1"/>
    <x v="2"/>
    <n v="0"/>
    <n v="17"/>
    <n v="261068748"/>
    <s v="POINT (-122.55149 45.69345)"/>
    <s v="BONNEVILLE POWER ADMINISTRATION||PUD NO 1 OF CLARK COUNTY - (WA)"/>
    <n v="53011041332"/>
    <n v="2"/>
    <s v="BEV"/>
  </r>
  <r>
    <s v="JM3KKBHA9S"/>
    <x v="2"/>
    <s v="Shoreline"/>
    <s v="WA"/>
    <n v="98155"/>
    <x v="0"/>
    <x v="7"/>
    <s v="CX-90"/>
    <x v="0"/>
    <x v="1"/>
    <n v="26"/>
    <n v="32"/>
    <n v="277627528"/>
    <s v="POINT (-122.30304 47.75494)"/>
    <s v="CITY OF SEATTLE - (WA)|CITY OF TACOMA - (WA)"/>
    <n v="53033020500"/>
    <n v="1"/>
    <s v="PHEV"/>
  </r>
  <r>
    <s v="YV4H60CA1P"/>
    <x v="19"/>
    <s v="Fircrest"/>
    <s v="WA"/>
    <n v="98466"/>
    <x v="13"/>
    <x v="12"/>
    <s v="XC90"/>
    <x v="0"/>
    <x v="0"/>
    <n v="32"/>
    <n v="28"/>
    <n v="228036700"/>
    <s v="POINT (-122.53781 47.23075)"/>
    <s v="BONNEVILLE POWER ADMINISTRATION||CITY OF TACOMA - (WA)||PENINSULA LIGHT COMPANY"/>
    <n v="53053072309"/>
    <n v="3"/>
    <s v="PHEV"/>
  </r>
  <r>
    <s v="1N4BZ0CP5H"/>
    <x v="2"/>
    <s v="Seattle"/>
    <s v="WA"/>
    <n v="98104"/>
    <x v="11"/>
    <x v="6"/>
    <s v="LEAF"/>
    <x v="1"/>
    <x v="0"/>
    <n v="107"/>
    <n v="43"/>
    <n v="290031556"/>
    <s v="POINT (-122.32945 47.60357)"/>
    <s v="CITY OF SEATTLE - (WA)|CITY OF TACOMA - (WA)"/>
    <n v="53033008300"/>
    <n v="9"/>
    <s v="BEV"/>
  </r>
  <r>
    <s v="JTJABABB6S"/>
    <x v="2"/>
    <s v="Kirkland"/>
    <s v="WA"/>
    <n v="98034"/>
    <x v="0"/>
    <x v="8"/>
    <s v="RZ"/>
    <x v="1"/>
    <x v="2"/>
    <n v="0"/>
    <n v="45"/>
    <n v="278502556"/>
    <s v="POINT (-122.22901 47.72201)"/>
    <s v="PUGET SOUND ENERGY INC||CITY OF TACOMA - (WA)"/>
    <n v="53033022003"/>
    <n v="1"/>
    <s v="BEV"/>
  </r>
  <r>
    <s v="5XYAFFS5XT"/>
    <x v="2"/>
    <s v="Seattle"/>
    <s v="WA"/>
    <n v="98112"/>
    <x v="12"/>
    <x v="3"/>
    <s v="EV9"/>
    <x v="1"/>
    <x v="2"/>
    <n v="0"/>
    <n v="43"/>
    <n v="286710231"/>
    <s v="POINT (-122.30207 47.64085)"/>
    <s v="CITY OF SEATTLE - (WA)|CITY OF TACOMA - (WA)"/>
    <n v="53033007600"/>
    <n v="0"/>
    <s v="BEV"/>
  </r>
  <r>
    <s v="5YJ3E1EB6M"/>
    <x v="2"/>
    <s v="Bellevue"/>
    <s v="WA"/>
    <n v="98005"/>
    <x v="2"/>
    <x v="1"/>
    <s v="MODEL 3"/>
    <x v="1"/>
    <x v="2"/>
    <n v="0"/>
    <n v="41"/>
    <n v="186133769"/>
    <s v="POINT (-122.1621 47.64441)"/>
    <s v="PUGET SOUND ENERGY INC||CITY OF TACOMA - (WA)"/>
    <n v="53033023500"/>
    <n v="5"/>
    <s v="BEV"/>
  </r>
  <r>
    <s v="7YAKRDDC4S"/>
    <x v="2"/>
    <s v="Redmond"/>
    <s v="WA"/>
    <n v="98052"/>
    <x v="0"/>
    <x v="15"/>
    <s v="IONIQ 5"/>
    <x v="1"/>
    <x v="2"/>
    <n v="0"/>
    <n v="48"/>
    <n v="278426543"/>
    <s v="POINT (-122.13158 47.67858)"/>
    <s v="PUGET SOUND ENERGY INC||CITY OF TACOMA - (WA)"/>
    <n v="53033022802"/>
    <n v="1"/>
    <s v="BEV"/>
  </r>
  <r>
    <s v="7FCTGBAA4S"/>
    <x v="2"/>
    <s v="Seattle"/>
    <s v="WA"/>
    <n v="98125"/>
    <x v="0"/>
    <x v="18"/>
    <s v="R1T"/>
    <x v="1"/>
    <x v="2"/>
    <n v="0"/>
    <n v="46"/>
    <n v="288062554"/>
    <s v="POINT (-122.30253 47.72656)"/>
    <s v="CITY OF SEATTLE - (WA)|CITY OF TACOMA - (WA)"/>
    <n v="53033000201"/>
    <n v="1"/>
    <s v="BEV"/>
  </r>
  <r>
    <s v="KM8KRDAF0P"/>
    <x v="15"/>
    <s v="Camas"/>
    <s v="WA"/>
    <n v="98607"/>
    <x v="13"/>
    <x v="15"/>
    <s v="IONIQ 5"/>
    <x v="1"/>
    <x v="2"/>
    <n v="0"/>
    <n v="14"/>
    <n v="228748019"/>
    <s v="POINT (-122.40177 45.58705)"/>
    <s v="BONNEVILLE POWER ADMINISTRATION||PUD NO 1 OF CLARK COUNTY - (WA)"/>
    <n v="53011040511"/>
    <n v="3"/>
    <s v="BEV"/>
  </r>
  <r>
    <s v="SAL119F40S"/>
    <x v="3"/>
    <s v="Bainbridge Island"/>
    <s v="WA"/>
    <n v="98110"/>
    <x v="0"/>
    <x v="25"/>
    <s v="RANGE ROVER SPORT"/>
    <x v="0"/>
    <x v="0"/>
    <n v="58"/>
    <n v="23"/>
    <n v="273999701"/>
    <s v="POINT (-122.521 47.62759)"/>
    <s v="PUGET SOUND ENERGY INC"/>
    <n v="53035090800"/>
    <n v="1"/>
    <s v="PHEV"/>
  </r>
  <r>
    <s v="1G1FW6S00J"/>
    <x v="2"/>
    <s v="Seattle"/>
    <s v="WA"/>
    <n v="98108"/>
    <x v="1"/>
    <x v="5"/>
    <s v="BOLT EV"/>
    <x v="1"/>
    <x v="0"/>
    <n v="238"/>
    <n v="11"/>
    <n v="305576533"/>
    <s v="POINT (-122.31449 47.53917)"/>
    <s v="CITY OF SEATTLE - (WA)|CITY OF TACOMA - (WA)"/>
    <n v="53033010900"/>
    <n v="8"/>
    <s v="BEV"/>
  </r>
  <r>
    <s v="WP0AA2Y16S"/>
    <x v="2"/>
    <s v="Kirkland"/>
    <s v="WA"/>
    <n v="98033"/>
    <x v="0"/>
    <x v="17"/>
    <s v="TAYCAN"/>
    <x v="1"/>
    <x v="2"/>
    <n v="0"/>
    <n v="45"/>
    <n v="286670618"/>
    <s v="POINT (-122.2066 47.67887)"/>
    <s v="PUGET SOUND ENERGY INC||CITY OF TACOMA - (WA)"/>
    <n v="53033022605"/>
    <n v="1"/>
    <s v="BEV"/>
  </r>
  <r>
    <s v="5YJ3E1EC9P"/>
    <x v="3"/>
    <s v="Bainbridge Island"/>
    <s v="WA"/>
    <n v="98110"/>
    <x v="13"/>
    <x v="1"/>
    <s v="MODEL 3"/>
    <x v="1"/>
    <x v="2"/>
    <n v="0"/>
    <n v="23"/>
    <n v="260531428"/>
    <s v="POINT (-122.521 47.62759)"/>
    <s v="PUGET SOUND ENERGY INC"/>
    <n v="53035090800"/>
    <n v="3"/>
    <s v="BEV"/>
  </r>
  <r>
    <s v="KNDC3DLC8N"/>
    <x v="15"/>
    <s v="Vancouver"/>
    <s v="WA"/>
    <n v="98665"/>
    <x v="14"/>
    <x v="3"/>
    <s v="EV6"/>
    <x v="1"/>
    <x v="2"/>
    <n v="0"/>
    <n v="49"/>
    <n v="252326854"/>
    <s v="POINT (-122.64443 45.67871)"/>
    <s v="BONNEVILLE POWER ADMINISTRATION||PUD NO 1 OF CLARK COUNTY - (WA)"/>
    <n v="53011040810"/>
    <n v="4"/>
    <s v="BEV"/>
  </r>
  <r>
    <s v="1G1RD6E48C"/>
    <x v="18"/>
    <s v="Longview"/>
    <s v="WA"/>
    <n v="98632"/>
    <x v="15"/>
    <x v="5"/>
    <s v="VOLT"/>
    <x v="0"/>
    <x v="0"/>
    <n v="35"/>
    <n v="19"/>
    <n v="231932179"/>
    <s v="POINT (-122.95058 46.14681)"/>
    <s v="BONNEVILLE POWER ADMINISTRATION||PUD NO 1 OF COWLITZ COUNTY"/>
    <n v="53015000705"/>
    <n v="14"/>
    <s v="PHEV"/>
  </r>
  <r>
    <s v="7SAYGDEF9P"/>
    <x v="2"/>
    <s v="Redmond"/>
    <s v="WA"/>
    <n v="98052"/>
    <x v="13"/>
    <x v="1"/>
    <s v="MODEL Y"/>
    <x v="1"/>
    <x v="2"/>
    <n v="0"/>
    <n v="45"/>
    <n v="261343855"/>
    <s v="POINT (-122.13158 47.67858)"/>
    <s v="PUGET SOUND ENERGY INC||CITY OF TACOMA - (WA)"/>
    <n v="53033032321"/>
    <n v="3"/>
    <s v="BEV"/>
  </r>
  <r>
    <s v="KM8HC3A66R"/>
    <x v="0"/>
    <s v="Monroe"/>
    <s v="WA"/>
    <n v="98272"/>
    <x v="6"/>
    <x v="15"/>
    <s v="KONA"/>
    <x v="1"/>
    <x v="2"/>
    <n v="0"/>
    <n v="39"/>
    <n v="270749790"/>
    <s v="POINT (-121.98087 47.8526)"/>
    <s v="PUGET SOUND ENERGY INC"/>
    <n v="53061052207"/>
    <n v="2"/>
    <s v="BEV"/>
  </r>
  <r>
    <s v="1N4BZ0CP9G"/>
    <x v="2"/>
    <s v="Shoreline"/>
    <s v="WA"/>
    <n v="98155"/>
    <x v="3"/>
    <x v="6"/>
    <s v="LEAF"/>
    <x v="1"/>
    <x v="0"/>
    <n v="84"/>
    <n v="32"/>
    <n v="8194112"/>
    <s v="POINT (-122.30304 47.75494)"/>
    <s v="CITY OF SEATTLE - (WA)|CITY OF TACOMA - (WA)"/>
    <n v="53033020401"/>
    <n v="10"/>
    <s v="BEV"/>
  </r>
  <r>
    <s v="3FMTK3SU1N"/>
    <x v="3"/>
    <s v="Silverdale"/>
    <s v="WA"/>
    <n v="98383"/>
    <x v="14"/>
    <x v="4"/>
    <s v="MUSTANG MACH-E"/>
    <x v="1"/>
    <x v="2"/>
    <n v="0"/>
    <n v="23"/>
    <n v="223882060"/>
    <s v="POINT (-122.69275 47.65171)"/>
    <s v="PUGET SOUND ENERGY INC"/>
    <n v="53035090400"/>
    <n v="4"/>
    <s v="BEV"/>
  </r>
  <r>
    <s v="WA124BGF3S"/>
    <x v="2"/>
    <s v="Newcastle"/>
    <s v="WA"/>
    <n v="98056"/>
    <x v="0"/>
    <x v="2"/>
    <s v="Q6"/>
    <x v="1"/>
    <x v="2"/>
    <n v="0"/>
    <n v="41"/>
    <n v="281630884"/>
    <s v="POINT (-122.18839 47.51197)"/>
    <s v="PUGET SOUND ENERGY INC||CITY OF TACOMA - (WA)"/>
    <n v="53033024703"/>
    <n v="1"/>
    <s v="BEV"/>
  </r>
  <r>
    <s v="7SAYGDED3S"/>
    <x v="2"/>
    <s v="Redmond"/>
    <s v="WA"/>
    <n v="98052"/>
    <x v="0"/>
    <x v="1"/>
    <s v="MODEL Y"/>
    <x v="1"/>
    <x v="2"/>
    <n v="0"/>
    <n v="45"/>
    <n v="275344877"/>
    <s v="POINT (-122.13158 47.67858)"/>
    <s v="PUGET SOUND ENERGY INC||CITY OF TACOMA - (WA)"/>
    <n v="53033032321"/>
    <n v="1"/>
    <s v="BEV"/>
  </r>
  <r>
    <s v="5YJXCBE43G"/>
    <x v="2"/>
    <s v="Kenmore"/>
    <s v="WA"/>
    <n v="98028"/>
    <x v="3"/>
    <x v="1"/>
    <s v="MODEL X"/>
    <x v="1"/>
    <x v="0"/>
    <n v="200"/>
    <n v="46"/>
    <n v="276051268"/>
    <s v="POINT (-122.24369 47.75892)"/>
    <s v="PUGET SOUND ENERGY INC||CITY OF TACOMA - (WA)"/>
    <n v="53033022101"/>
    <n v="10"/>
    <s v="BEV"/>
  </r>
  <r>
    <s v="5YJSA1H27E"/>
    <x v="4"/>
    <s v="Leavenworth"/>
    <s v="WA"/>
    <n v="98826"/>
    <x v="10"/>
    <x v="1"/>
    <s v="MODEL S"/>
    <x v="1"/>
    <x v="0"/>
    <n v="208"/>
    <n v="12"/>
    <n v="190374691"/>
    <s v="POINT (-120.65754 47.5982)"/>
    <s v="PUD NO 1 OF CHELAN COUNTY"/>
    <n v="53007960203"/>
    <n v="12"/>
    <s v="BEV"/>
  </r>
  <r>
    <s v="KNDCC3LG8N"/>
    <x v="2"/>
    <s v="Seattle"/>
    <s v="WA"/>
    <n v="98177"/>
    <x v="14"/>
    <x v="3"/>
    <s v="NIRO"/>
    <x v="1"/>
    <x v="2"/>
    <n v="0"/>
    <n v="36"/>
    <n v="205016885"/>
    <s v="POINT (-122.37238 47.74068)"/>
    <s v="CITY OF SEATTLE - (WA)|CITY OF TACOMA - (WA)"/>
    <n v="53033001400"/>
    <n v="4"/>
    <s v="BEV"/>
  </r>
  <r>
    <s v="1N4BZ0CP1G"/>
    <x v="2"/>
    <s v="Seattle"/>
    <s v="WA"/>
    <n v="98177"/>
    <x v="3"/>
    <x v="6"/>
    <s v="LEAF"/>
    <x v="1"/>
    <x v="0"/>
    <n v="84"/>
    <n v="32"/>
    <n v="152134195"/>
    <s v="POINT (-122.37238 47.74068)"/>
    <s v="CITY OF SEATTLE - (WA)|CITY OF TACOMA - (WA)"/>
    <n v="53033000500"/>
    <n v="10"/>
    <s v="BEV"/>
  </r>
  <r>
    <s v="JM3KKBHA8R"/>
    <x v="15"/>
    <s v="Vancouver"/>
    <s v="WA"/>
    <n v="98685"/>
    <x v="6"/>
    <x v="7"/>
    <s v="CX-90"/>
    <x v="0"/>
    <x v="1"/>
    <n v="26"/>
    <n v="18"/>
    <n v="290531545"/>
    <s v="POINT (-122.70303 45.70954)"/>
    <s v="BONNEVILLE POWER ADMINISTRATION||PUD NO 1 OF CLARK COUNTY - (WA)"/>
    <n v="53011040908"/>
    <n v="2"/>
    <s v="PHEV"/>
  </r>
  <r>
    <s v="JTMABACA0P"/>
    <x v="2"/>
    <s v="Issaquah"/>
    <s v="WA"/>
    <n v="98027"/>
    <x v="13"/>
    <x v="11"/>
    <s v="BZ4X"/>
    <x v="1"/>
    <x v="2"/>
    <n v="0"/>
    <n v="5"/>
    <n v="233478892"/>
    <s v="POINT (-122.03439 47.5301)"/>
    <s v="PUGET SOUND ENERGY INC||CITY OF TACOMA - (WA)"/>
    <n v="53033032102"/>
    <n v="3"/>
    <s v="BEV"/>
  </r>
  <r>
    <s v="WP1AC2XA9R"/>
    <x v="2"/>
    <s v="Duvall"/>
    <s v="WA"/>
    <n v="98019"/>
    <x v="6"/>
    <x v="17"/>
    <s v="MACAN"/>
    <x v="1"/>
    <x v="0"/>
    <n v="288"/>
    <n v="45"/>
    <n v="292629956"/>
    <s v="POINT (-121.98609 47.74068)"/>
    <s v="PUGET SOUND ENERGY INC||CITY OF TACOMA - (WA)"/>
    <n v="53033032402"/>
    <n v="2"/>
    <s v="BEV"/>
  </r>
  <r>
    <s v="KNDPYDDH4R"/>
    <x v="2"/>
    <s v="Seattle"/>
    <s v="WA"/>
    <n v="98116"/>
    <x v="6"/>
    <x v="3"/>
    <s v="SPORTAGE"/>
    <x v="0"/>
    <x v="0"/>
    <n v="34"/>
    <n v="34"/>
    <n v="272365481"/>
    <s v="POINT (-122.41067 47.57894)"/>
    <s v="CITY OF SEATTLE - (WA)|CITY OF TACOMA - (WA)"/>
    <n v="53033009600"/>
    <n v="2"/>
    <s v="PHEV"/>
  </r>
  <r>
    <s v="5UXTA6C05P"/>
    <x v="2"/>
    <s v="Kirkland"/>
    <s v="WA"/>
    <n v="98033"/>
    <x v="13"/>
    <x v="0"/>
    <s v="X5"/>
    <x v="0"/>
    <x v="0"/>
    <n v="30"/>
    <n v="45"/>
    <n v="225820059"/>
    <s v="POINT (-122.2066 47.67887)"/>
    <s v="PUGET SOUND ENERGY INC||CITY OF TACOMA - (WA)"/>
    <n v="53033022603"/>
    <n v="3"/>
    <s v="PHEV"/>
  </r>
  <r>
    <s v="5YJSA1S26F"/>
    <x v="2"/>
    <s v="Seattle"/>
    <s v="WA"/>
    <n v="98125"/>
    <x v="5"/>
    <x v="1"/>
    <s v="MODEL S"/>
    <x v="1"/>
    <x v="0"/>
    <n v="208"/>
    <n v="46"/>
    <n v="239855087"/>
    <s v="POINT (-122.30253 47.72656)"/>
    <s v="PUGET SOUND ENERGY INC||CITY OF TACOMA - (WA)"/>
    <n v="53033000900"/>
    <n v="11"/>
    <s v="BEV"/>
  </r>
  <r>
    <s v="WA1F2BFY8N"/>
    <x v="2"/>
    <s v="Seattle"/>
    <s v="WA"/>
    <n v="98112"/>
    <x v="14"/>
    <x v="2"/>
    <s v="Q5"/>
    <x v="0"/>
    <x v="1"/>
    <n v="23"/>
    <n v="37"/>
    <n v="196699919"/>
    <s v="POINT (-122.30207 47.64085)"/>
    <s v="CITY OF SEATTLE - (WA)|CITY OF TACOMA - (WA)"/>
    <n v="53033007700"/>
    <n v="4"/>
    <s v="PHEV"/>
  </r>
  <r>
    <s v="1G1RH6E46C"/>
    <x v="2"/>
    <s v="Renton"/>
    <s v="WA"/>
    <n v="98055"/>
    <x v="15"/>
    <x v="5"/>
    <s v="VOLT"/>
    <x v="0"/>
    <x v="0"/>
    <n v="35"/>
    <n v="11"/>
    <n v="109954645"/>
    <s v="POINT (-122.19488 47.44034)"/>
    <s v="PUGET SOUND ENERGY INC||CITY OF TACOMA - (WA)"/>
    <n v="53033025806"/>
    <n v="14"/>
    <s v="PHEV"/>
  </r>
  <r>
    <s v="JTDKN3DP9E"/>
    <x v="2"/>
    <s v="Tukwila"/>
    <s v="WA"/>
    <n v="98168"/>
    <x v="10"/>
    <x v="11"/>
    <s v="PRIUS"/>
    <x v="0"/>
    <x v="1"/>
    <n v="6"/>
    <n v="11"/>
    <n v="476792795"/>
    <s v="POINT (-122.29411 47.48924)"/>
    <s v="CITY OF SEATTLE - (WA)|CITY OF TACOMA - (WA)"/>
    <n v="53033027300"/>
    <n v="12"/>
    <s v="PHEV"/>
  </r>
  <r>
    <s v="KM8JFDA24P"/>
    <x v="5"/>
    <s v="Olympia"/>
    <s v="WA"/>
    <n v="98512"/>
    <x v="13"/>
    <x v="15"/>
    <s v="TUCSON"/>
    <x v="0"/>
    <x v="0"/>
    <n v="33"/>
    <n v="35"/>
    <n v="236460311"/>
    <s v="POINT (-123.04078 46.94792)"/>
    <s v="PUGET SOUND ENERGY INC"/>
    <n v="53067011810"/>
    <n v="3"/>
    <s v="PHEV"/>
  </r>
  <r>
    <s v="5YJSA1CG6D"/>
    <x v="2"/>
    <s v="Bellevue"/>
    <s v="WA"/>
    <n v="98004"/>
    <x v="7"/>
    <x v="1"/>
    <s v="MODEL S"/>
    <x v="1"/>
    <x v="0"/>
    <n v="208"/>
    <n v="41"/>
    <n v="202149104"/>
    <s v="POINT (-122.1872 47.61001)"/>
    <s v="PUGET SOUND ENERGY INC||CITY OF TACOMA - (WA)"/>
    <n v="53033023902"/>
    <n v="13"/>
    <s v="BEV"/>
  </r>
  <r>
    <s v="7SAXCAE54R"/>
    <x v="2"/>
    <s v="Newcastle"/>
    <s v="WA"/>
    <n v="98056"/>
    <x v="6"/>
    <x v="1"/>
    <s v="MODEL X"/>
    <x v="1"/>
    <x v="2"/>
    <n v="0"/>
    <n v="41"/>
    <n v="268860777"/>
    <s v="POINT (-122.18839 47.51197)"/>
    <s v="PUGET SOUND ENERGY INC||CITY OF TACOMA - (WA)"/>
    <n v="53033024703"/>
    <n v="2"/>
    <s v="BEV"/>
  </r>
  <r>
    <s v="JTDACACU9R"/>
    <x v="5"/>
    <s v="Olympia"/>
    <s v="WA"/>
    <n v="98513"/>
    <x v="6"/>
    <x v="11"/>
    <s v="PRIUS PRIME (PHEV)"/>
    <x v="0"/>
    <x v="0"/>
    <n v="39"/>
    <n v="2"/>
    <n v="282356602"/>
    <s v="POINT (-122.80933 46.99531)"/>
    <s v="PUGET SOUND ENERGY INC"/>
    <n v="53067012332"/>
    <n v="2"/>
    <s v="PHEV"/>
  </r>
  <r>
    <s v="W1NKM5GB6T"/>
    <x v="18"/>
    <s v="Castle Rock"/>
    <s v="WA"/>
    <n v="98611"/>
    <x v="12"/>
    <x v="26"/>
    <s v="GLC-CLASS"/>
    <x v="0"/>
    <x v="0"/>
    <n v="54"/>
    <n v="20"/>
    <n v="285685046"/>
    <s v="POINT (-122.90724 46.27509)"/>
    <s v="BONNEVILLE POWER ADMINISTRATION||PUD NO 1 OF COWLITZ COUNTY"/>
    <n v="53015002004"/>
    <n v="0"/>
    <s v="PHEV"/>
  </r>
  <r>
    <s v="YV4ED3UR0N"/>
    <x v="2"/>
    <s v="Seattle"/>
    <s v="WA"/>
    <n v="98178"/>
    <x v="14"/>
    <x v="12"/>
    <s v="XC40"/>
    <x v="1"/>
    <x v="2"/>
    <n v="0"/>
    <n v="37"/>
    <n v="179134546"/>
    <s v="POINT (-122.25031 47.49481)"/>
    <s v="CITY OF SEATTLE - (WA)|CITY OF TACOMA - (WA)"/>
    <n v="53033011902"/>
    <n v="4"/>
    <s v="BEV"/>
  </r>
  <r>
    <s v="KM8JFDA28P"/>
    <x v="0"/>
    <s v="Marysville"/>
    <s v="WA"/>
    <n v="98270"/>
    <x v="13"/>
    <x v="15"/>
    <s v="TUCSON"/>
    <x v="0"/>
    <x v="0"/>
    <n v="33"/>
    <n v="39"/>
    <n v="241666554"/>
    <s v="POINT (-122.1769 48.06114)"/>
    <s v="PUGET SOUND ENERGY INC"/>
    <n v="53061052809"/>
    <n v="3"/>
    <s v="PHEV"/>
  </r>
  <r>
    <s v="SADHD2S17K"/>
    <x v="15"/>
    <s v="Vancouver"/>
    <s v="WA"/>
    <n v="98662"/>
    <x v="9"/>
    <x v="20"/>
    <s v="I-PACE"/>
    <x v="1"/>
    <x v="0"/>
    <n v="234"/>
    <n v="17"/>
    <n v="202948756"/>
    <s v="POINT (-122.57722 45.64251)"/>
    <s v="BONNEVILLE POWER ADMINISTRATION||PUD NO 1 OF CLARK COUNTY - (WA)"/>
    <n v="53011040703"/>
    <n v="7"/>
    <s v="BEV"/>
  </r>
  <r>
    <s v="5YJ3E1EA3S"/>
    <x v="2"/>
    <s v="Redmond"/>
    <s v="WA"/>
    <n v="98052"/>
    <x v="0"/>
    <x v="1"/>
    <s v="MODEL 3"/>
    <x v="1"/>
    <x v="2"/>
    <n v="0"/>
    <n v="45"/>
    <n v="283665308"/>
    <s v="POINT (-122.13158 47.67858)"/>
    <s v="PUGET SOUND ENERGY INC||CITY OF TACOMA - (WA)"/>
    <n v="53033032330"/>
    <n v="1"/>
    <s v="BEV"/>
  </r>
  <r>
    <s v="5YJSA1E20H"/>
    <x v="2"/>
    <s v="Seattle"/>
    <s v="WA"/>
    <n v="98125"/>
    <x v="11"/>
    <x v="1"/>
    <s v="MODEL S"/>
    <x v="1"/>
    <x v="0"/>
    <n v="210"/>
    <n v="46"/>
    <n v="348605603"/>
    <s v="POINT (-122.30253 47.72656)"/>
    <s v="CITY OF SEATTLE - (WA)|CITY OF TACOMA - (WA)"/>
    <n v="53033000900"/>
    <n v="9"/>
    <s v="BEV"/>
  </r>
  <r>
    <s v="3C3CFFGEXH"/>
    <x v="2"/>
    <s v="Renton"/>
    <s v="WA"/>
    <n v="98059"/>
    <x v="11"/>
    <x v="13"/>
    <s v="500"/>
    <x v="1"/>
    <x v="0"/>
    <n v="84"/>
    <n v="11"/>
    <n v="194839088"/>
    <s v="POINT (-122.11589 47.50243)"/>
    <s v="PUGET SOUND ENERGY INC||CITY OF TACOMA - (WA)"/>
    <n v="53033025500"/>
    <n v="9"/>
    <s v="BEV"/>
  </r>
  <r>
    <s v="3FMTK1R45S"/>
    <x v="19"/>
    <s v="Joint Base Lewis Mcchord"/>
    <s v="WA"/>
    <n v="98433"/>
    <x v="0"/>
    <x v="4"/>
    <s v="MUSTANG MACH-E"/>
    <x v="1"/>
    <x v="2"/>
    <n v="0"/>
    <n v="28"/>
    <n v="285242219"/>
    <s v="POINT (-122.60761 47.08798)"/>
    <s v="PUGET SOUND ENERGY INC||CITY OF TACOMA - (WA)"/>
    <n v="53053072903"/>
    <n v="1"/>
    <s v="BEV"/>
  </r>
  <r>
    <s v="KM8K23AGXP"/>
    <x v="2"/>
    <s v="Seattle"/>
    <s v="WA"/>
    <n v="98115"/>
    <x v="13"/>
    <x v="15"/>
    <s v="KONA"/>
    <x v="1"/>
    <x v="2"/>
    <n v="0"/>
    <n v="43"/>
    <n v="271792405"/>
    <s v="POINT (-122.31676 47.68156)"/>
    <s v="CITY OF SEATTLE - (WA)|CITY OF TACOMA - (WA)"/>
    <n v="53033002600"/>
    <n v="3"/>
    <s v="BEV"/>
  </r>
  <r>
    <s v="WBY43HD07S"/>
    <x v="2"/>
    <s v="Bellevue"/>
    <s v="WA"/>
    <n v="98004"/>
    <x v="0"/>
    <x v="0"/>
    <s v="I4"/>
    <x v="1"/>
    <x v="2"/>
    <n v="0"/>
    <n v="41"/>
    <n v="286524829"/>
    <s v="POINT (-122.1872 47.61001)"/>
    <s v="PUGET SOUND ENERGY INC||CITY OF TACOMA - (WA)"/>
    <n v="53033023901"/>
    <n v="1"/>
    <s v="BEV"/>
  </r>
  <r>
    <s v="7YAKRDDC8S"/>
    <x v="2"/>
    <s v="Woodinville"/>
    <s v="WA"/>
    <n v="98072"/>
    <x v="0"/>
    <x v="15"/>
    <s v="IONIQ 5"/>
    <x v="1"/>
    <x v="2"/>
    <n v="0"/>
    <n v="45"/>
    <n v="283206262"/>
    <s v="POINT (-122.15545 47.75448)"/>
    <s v="PUGET SOUND ENERGY INC||CITY OF TACOMA - (WA)"/>
    <n v="53033032319"/>
    <n v="1"/>
    <s v="BEV"/>
  </r>
  <r>
    <s v="2C4RC1L71N"/>
    <x v="2"/>
    <s v="Newcastle"/>
    <s v="WA"/>
    <n v="98059"/>
    <x v="14"/>
    <x v="19"/>
    <s v="PACIFICA"/>
    <x v="0"/>
    <x v="0"/>
    <n v="32"/>
    <n v="41"/>
    <n v="224449571"/>
    <s v="POINT (-122.11589 47.50243)"/>
    <s v="PUGET SOUND ENERGY INC||CITY OF TACOMA - (WA)"/>
    <n v="53033025005"/>
    <n v="4"/>
    <s v="PHEV"/>
  </r>
  <r>
    <s v="KNDRJDLHXN"/>
    <x v="15"/>
    <s v="Vancouver"/>
    <s v="WA"/>
    <n v="98686"/>
    <x v="14"/>
    <x v="3"/>
    <s v="SORENTO"/>
    <x v="0"/>
    <x v="0"/>
    <n v="32"/>
    <n v="49"/>
    <n v="213485576"/>
    <s v="POINT (-122.62731 45.71668)"/>
    <s v="BONNEVILLE POWER ADMINISTRATION||PUD NO 1 OF CLARK COUNTY - (WA)"/>
    <n v="53011040803"/>
    <n v="4"/>
    <s v="PHEV"/>
  </r>
  <r>
    <s v="KNDPYDAH2P"/>
    <x v="10"/>
    <s v="Spokane Valley"/>
    <s v="WA"/>
    <n v="99206"/>
    <x v="13"/>
    <x v="3"/>
    <s v="SPORTAGE"/>
    <x v="0"/>
    <x v="0"/>
    <n v="34"/>
    <n v="4"/>
    <n v="257348941"/>
    <s v="POINT (-117.24781 47.63516)"/>
    <s v="BONNEVILLE POWER ADMINISTRATION||VERA IRRIGATION DISTRICT #15"/>
    <n v="53063011702"/>
    <n v="3"/>
    <s v="PHEV"/>
  </r>
  <r>
    <s v="YV4BR0CL3M"/>
    <x v="2"/>
    <s v="Seattle"/>
    <s v="WA"/>
    <n v="98177"/>
    <x v="2"/>
    <x v="12"/>
    <s v="XC90"/>
    <x v="0"/>
    <x v="1"/>
    <n v="18"/>
    <n v="36"/>
    <n v="273453078"/>
    <s v="POINT (-122.37238 47.74068)"/>
    <s v="CITY OF SEATTLE - (WA)|CITY OF TACOMA - (WA)"/>
    <n v="53033001400"/>
    <n v="5"/>
    <s v="PHEV"/>
  </r>
  <r>
    <s v="WBY33AW02R"/>
    <x v="2"/>
    <s v="Kirkland"/>
    <s v="WA"/>
    <n v="98033"/>
    <x v="6"/>
    <x v="0"/>
    <s v="I4"/>
    <x v="1"/>
    <x v="2"/>
    <n v="0"/>
    <n v="48"/>
    <n v="274081300"/>
    <s v="POINT (-122.2066 47.67887)"/>
    <s v="PUGET SOUND ENERGY INC||CITY OF TACOMA - (WA)"/>
    <n v="53033022702"/>
    <n v="2"/>
    <s v="BEV"/>
  </r>
  <r>
    <s v="7FCTGAAA5N"/>
    <x v="14"/>
    <s v="Mazama"/>
    <s v="WA"/>
    <n v="98833"/>
    <x v="14"/>
    <x v="18"/>
    <s v="R1T"/>
    <x v="1"/>
    <x v="2"/>
    <n v="0"/>
    <n v="12"/>
    <n v="220405258"/>
    <s v="POINT (-120.40872 48.59435)"/>
    <s v="OKANOGAN COUNTY ELEC COOP, INC"/>
    <n v="53047970900"/>
    <n v="4"/>
    <s v="BEV"/>
  </r>
  <r>
    <s v="7SAXCDE56S"/>
    <x v="2"/>
    <s v="Renton"/>
    <s v="WA"/>
    <n v="98059"/>
    <x v="0"/>
    <x v="1"/>
    <s v="MODEL X"/>
    <x v="1"/>
    <x v="2"/>
    <n v="0"/>
    <n v="11"/>
    <n v="275569241"/>
    <s v="POINT (-122.11589 47.50243)"/>
    <s v="PUGET SOUND ENERGY INC||CITY OF TACOMA - (WA)"/>
    <n v="53033025602"/>
    <n v="1"/>
    <s v="BEV"/>
  </r>
  <r>
    <s v="WA1L2BFZ6N"/>
    <x v="2"/>
    <s v="Kirkland"/>
    <s v="WA"/>
    <n v="98034"/>
    <x v="14"/>
    <x v="2"/>
    <s v="Q4"/>
    <x v="1"/>
    <x v="2"/>
    <n v="0"/>
    <n v="45"/>
    <n v="288063660"/>
    <s v="POINT (-122.22901 47.72201)"/>
    <s v="PUGET SOUND ENERGY INC||CITY OF TACOMA - (WA)"/>
    <n v="53033021903"/>
    <n v="4"/>
    <s v="BEV"/>
  </r>
  <r>
    <s v="1FT6W1EV1P"/>
    <x v="5"/>
    <s v="Olympia"/>
    <s v="WA"/>
    <n v="98501"/>
    <x v="13"/>
    <x v="4"/>
    <s v="F-150"/>
    <x v="1"/>
    <x v="2"/>
    <n v="0"/>
    <n v="22"/>
    <n v="261924862"/>
    <s v="POINT (-122.89165 47.03954)"/>
    <s v="PUGET SOUND ENERGY INC"/>
    <n v="53067010100"/>
    <n v="3"/>
    <s v="BEV"/>
  </r>
  <r>
    <s v="JM3KKDHA8R"/>
    <x v="2"/>
    <s v="Kirkland"/>
    <s v="WA"/>
    <n v="98034"/>
    <x v="6"/>
    <x v="7"/>
    <s v="CX-90"/>
    <x v="0"/>
    <x v="1"/>
    <n v="26"/>
    <n v="45"/>
    <n v="253930365"/>
    <s v="POINT (-122.22901 47.72201)"/>
    <s v="PUGET SOUND ENERGY INC||CITY OF TACOMA - (WA)"/>
    <n v="53033021905"/>
    <n v="2"/>
    <s v="PHEV"/>
  </r>
  <r>
    <s v="KMHM34AC8R"/>
    <x v="2"/>
    <s v="Seattle"/>
    <s v="WA"/>
    <n v="98125"/>
    <x v="6"/>
    <x v="15"/>
    <s v="IONIQ 6"/>
    <x v="1"/>
    <x v="2"/>
    <n v="0"/>
    <n v="46"/>
    <n v="262115185"/>
    <s v="POINT (-122.30253 47.72656)"/>
    <s v="CITY OF SEATTLE - (WA)|CITY OF TACOMA - (WA)"/>
    <n v="53033001100"/>
    <n v="2"/>
    <s v="BEV"/>
  </r>
  <r>
    <s v="5YJSA1S17F"/>
    <x v="2"/>
    <s v="Bellevue"/>
    <s v="WA"/>
    <n v="98006"/>
    <x v="5"/>
    <x v="1"/>
    <s v="MODEL S"/>
    <x v="1"/>
    <x v="0"/>
    <n v="208"/>
    <n v="41"/>
    <n v="268356175"/>
    <s v="POINT (-122.12096 47.55584)"/>
    <s v="PUGET SOUND ENERGY INC||CITY OF TACOMA - (WA)"/>
    <n v="53033024902"/>
    <n v="11"/>
    <s v="BEV"/>
  </r>
  <r>
    <s v="JTDACACU2S"/>
    <x v="15"/>
    <s v="Vancouver"/>
    <s v="WA"/>
    <n v="98682"/>
    <x v="0"/>
    <x v="11"/>
    <s v="PRIUS PRIME (PHEV)"/>
    <x v="0"/>
    <x v="0"/>
    <n v="39"/>
    <n v="17"/>
    <n v="289084554"/>
    <s v="POINT (-122.55149 45.69345)"/>
    <s v="BONNEVILLE POWER ADMINISTRATION||PUD NO 1 OF CLARK COUNTY - (WA)"/>
    <n v="53011040713"/>
    <n v="1"/>
    <s v="PHEV"/>
  </r>
  <r>
    <s v="JTMABACA0R"/>
    <x v="2"/>
    <s v="Sammamish"/>
    <s v="WA"/>
    <n v="98075"/>
    <x v="6"/>
    <x v="11"/>
    <s v="BZ4X"/>
    <x v="1"/>
    <x v="2"/>
    <n v="0"/>
    <n v="41"/>
    <n v="281988773"/>
    <s v="POINT (-122.03539 47.61344)"/>
    <s v="PUGET SOUND ENERGY INC||CITY OF TACOMA - (WA)"/>
    <n v="53033032215"/>
    <n v="2"/>
    <s v="BEV"/>
  </r>
  <r>
    <s v="1G1FY6S09N"/>
    <x v="15"/>
    <s v="Vancouver"/>
    <s v="WA"/>
    <n v="98682"/>
    <x v="14"/>
    <x v="5"/>
    <s v="BOLT EUV"/>
    <x v="1"/>
    <x v="2"/>
    <n v="0"/>
    <n v="17"/>
    <n v="278106902"/>
    <s v="POINT (-122.55149 45.69345)"/>
    <s v="BONNEVILLE POWER ADMINISTRATION||PUD NO 1 OF CLARK COUNTY - (WA)"/>
    <n v="53011041326"/>
    <n v="4"/>
    <s v="BEV"/>
  </r>
  <r>
    <s v="JTDKN3DP5D"/>
    <x v="2"/>
    <s v="Seattle"/>
    <s v="WA"/>
    <n v="98109"/>
    <x v="7"/>
    <x v="11"/>
    <s v="PRIUS"/>
    <x v="0"/>
    <x v="1"/>
    <n v="6"/>
    <n v="36"/>
    <n v="180624482"/>
    <s v="POINT (-122.35022 47.63824)"/>
    <s v="CITY OF SEATTLE - (WA)|CITY OF TACOMA - (WA)"/>
    <n v="53033006702"/>
    <n v="13"/>
    <s v="PHEV"/>
  </r>
  <r>
    <s v="3GPKHXRJ4S"/>
    <x v="15"/>
    <s v="Vancouver"/>
    <s v="WA"/>
    <n v="98664"/>
    <x v="0"/>
    <x v="27"/>
    <s v="PROLOGUE"/>
    <x v="1"/>
    <x v="2"/>
    <n v="0"/>
    <n v="49"/>
    <n v="289827163"/>
    <s v="POINT (-122.59219 45.62158)"/>
    <s v="BONNEVILLE POWER ADMINISTRATION||PUD NO 1 OF CLARK COUNTY - (WA)"/>
    <n v="53011041206"/>
    <n v="1"/>
    <s v="BEV"/>
  </r>
  <r>
    <s v="5YJ3E1EA7M"/>
    <x v="2"/>
    <s v="Kent"/>
    <s v="WA"/>
    <n v="98042"/>
    <x v="2"/>
    <x v="1"/>
    <s v="MODEL 3"/>
    <x v="1"/>
    <x v="2"/>
    <n v="0"/>
    <n v="47"/>
    <n v="179407749"/>
    <s v="POINT (-122.10798 47.37124)"/>
    <s v="PUGET SOUND ENERGY INC||CITY OF TACOMA - (WA)"/>
    <n v="53033031704"/>
    <n v="5"/>
    <s v="BEV"/>
  </r>
  <r>
    <s v="3GPKHXRJ9R"/>
    <x v="3"/>
    <s v="Port Orchard"/>
    <s v="WA"/>
    <n v="98366"/>
    <x v="6"/>
    <x v="27"/>
    <s v="PROLOGUE"/>
    <x v="1"/>
    <x v="2"/>
    <n v="0"/>
    <n v="26"/>
    <n v="277080611"/>
    <s v="POINT (-122.63848 47.5414)"/>
    <s v="PUGET SOUND ENERGY INC"/>
    <n v="53035092704"/>
    <n v="2"/>
    <s v="BEV"/>
  </r>
  <r>
    <s v="2G5ZJ2TZ7S"/>
    <x v="2"/>
    <s v="Redmond"/>
    <s v="WA"/>
    <n v="98052"/>
    <x v="0"/>
    <x v="5"/>
    <s v="BRIGHTDROP"/>
    <x v="1"/>
    <x v="2"/>
    <n v="0"/>
    <n v="48"/>
    <n v="291475334"/>
    <s v="POINT (-122.13158 47.67858)"/>
    <s v="PUGET SOUND ENERGY INC||CITY OF TACOMA - (WA)"/>
    <n v="53033032325"/>
    <n v="1"/>
    <s v="BEV"/>
  </r>
  <r>
    <s v="1G1FZ6S03K"/>
    <x v="2"/>
    <s v="Redmond"/>
    <s v="WA"/>
    <n v="98052"/>
    <x v="9"/>
    <x v="5"/>
    <s v="BOLT EV"/>
    <x v="1"/>
    <x v="0"/>
    <n v="238"/>
    <n v="45"/>
    <n v="175058670"/>
    <s v="POINT (-122.13158 47.67858)"/>
    <s v="PUGET SOUND ENERGY INC||CITY OF TACOMA - (WA)"/>
    <n v="53033032321"/>
    <n v="7"/>
    <s v="BEV"/>
  </r>
  <r>
    <s v="1N4BZ1DP1L"/>
    <x v="2"/>
    <s v="Sammamish"/>
    <s v="WA"/>
    <n v="98074"/>
    <x v="4"/>
    <x v="6"/>
    <s v="LEAF"/>
    <x v="1"/>
    <x v="0"/>
    <n v="215"/>
    <n v="45"/>
    <n v="238016663"/>
    <s v="POINT (-122.02054 47.60326)"/>
    <s v="PUGET SOUND ENERGY INC||CITY OF TACOMA - (WA)"/>
    <n v="53033032225"/>
    <n v="6"/>
    <s v="BEV"/>
  </r>
  <r>
    <s v="W1KEG2BB6R"/>
    <x v="2"/>
    <s v="Kirkland"/>
    <s v="WA"/>
    <n v="98033"/>
    <x v="6"/>
    <x v="26"/>
    <s v="EQE-CLASS SEDAN"/>
    <x v="1"/>
    <x v="2"/>
    <n v="0"/>
    <n v="45"/>
    <n v="289221824"/>
    <s v="POINT (-122.2066 47.67887)"/>
    <s v="PUGET SOUND ENERGY INC||CITY OF TACOMA - (WA)"/>
    <n v="53033022401"/>
    <n v="2"/>
    <s v="BEV"/>
  </r>
  <r>
    <s v="JTDKAMFP3M"/>
    <x v="2"/>
    <s v="Auburn"/>
    <s v="WA"/>
    <n v="98092"/>
    <x v="2"/>
    <x v="11"/>
    <s v="PRIUS PRIME (PHEV)"/>
    <x v="0"/>
    <x v="1"/>
    <n v="25"/>
    <n v="47"/>
    <n v="267776701"/>
    <s v="POINT (-122.18263 47.31825)"/>
    <s v="PUGET SOUND ENERGY INC||CITY OF TACOMA - (WA)"/>
    <n v="53033031207"/>
    <n v="5"/>
    <s v="PHEV"/>
  </r>
  <r>
    <s v="1V2WNPE80P"/>
    <x v="2"/>
    <s v="Redmond"/>
    <s v="WA"/>
    <n v="98052"/>
    <x v="13"/>
    <x v="21"/>
    <s v="ID.4"/>
    <x v="1"/>
    <x v="2"/>
    <n v="0"/>
    <n v="48"/>
    <n v="265124933"/>
    <s v="POINT (-122.13158 47.67858)"/>
    <s v="PUGET SOUND ENERGY INC||CITY OF TACOMA - (WA)"/>
    <n v="53033022803"/>
    <n v="3"/>
    <s v="BEV"/>
  </r>
  <r>
    <s v="KNDCR3L15R"/>
    <x v="15"/>
    <s v="Vancouver"/>
    <s v="WA"/>
    <n v="98685"/>
    <x v="6"/>
    <x v="3"/>
    <s v="NIRO"/>
    <x v="1"/>
    <x v="2"/>
    <n v="0"/>
    <n v="18"/>
    <n v="271780561"/>
    <s v="POINT (-122.70303 45.70954)"/>
    <s v="BONNEVILLE POWER ADMINISTRATION||PUD NO 1 OF CLARK COUNTY - (WA)"/>
    <n v="53011040907"/>
    <n v="2"/>
    <s v="BEV"/>
  </r>
  <r>
    <s v="3MW39FS08R"/>
    <x v="2"/>
    <s v="Seattle"/>
    <s v="WA"/>
    <n v="98125"/>
    <x v="6"/>
    <x v="0"/>
    <s v="330E"/>
    <x v="0"/>
    <x v="1"/>
    <n v="20"/>
    <n v="46"/>
    <n v="269852740"/>
    <s v="POINT (-122.30253 47.72656)"/>
    <s v="CITY OF SEATTLE - (WA)|CITY OF TACOMA - (WA)"/>
    <n v="53033001201"/>
    <n v="2"/>
    <s v="PHEV"/>
  </r>
  <r>
    <s v="JN1DF0CD5P"/>
    <x v="15"/>
    <s v="Vancouver"/>
    <s v="WA"/>
    <n v="98660"/>
    <x v="13"/>
    <x v="6"/>
    <s v="ARIYA HATCHBACK"/>
    <x v="1"/>
    <x v="2"/>
    <n v="0"/>
    <n v="49"/>
    <n v="265811703"/>
    <s v="POINT (-122.67156 45.63248)"/>
    <s v="BONNEVILLE POWER ADMINISTRATION||PUD NO 1 OF CLARK COUNTY - (WA)"/>
    <n v="53011042000"/>
    <n v="3"/>
    <s v="BEV"/>
  </r>
  <r>
    <s v="1GYKPRRL0T"/>
    <x v="2"/>
    <s v="Renton"/>
    <s v="WA"/>
    <n v="98056"/>
    <x v="12"/>
    <x v="28"/>
    <s v="LYRIQ"/>
    <x v="1"/>
    <x v="2"/>
    <n v="0"/>
    <n v="41"/>
    <n v="286985450"/>
    <s v="POINT (-122.18839 47.51197)"/>
    <s v="PUGET SOUND ENERGY INC||CITY OF TACOMA - (WA)"/>
    <n v="53033025201"/>
    <n v="0"/>
    <s v="BEV"/>
  </r>
  <r>
    <s v="WBA8E1C55J"/>
    <x v="2"/>
    <s v="Kirkland"/>
    <s v="WA"/>
    <n v="98034"/>
    <x v="1"/>
    <x v="0"/>
    <s v="330E"/>
    <x v="0"/>
    <x v="1"/>
    <n v="14"/>
    <n v="45"/>
    <n v="292913484"/>
    <s v="POINT (-122.22901 47.72201)"/>
    <s v="PUGET SOUND ENERGY INC||CITY OF TACOMA - (WA)"/>
    <n v="53033021904"/>
    <n v="8"/>
    <s v="PHEV"/>
  </r>
  <r>
    <s v="3C3CFFGE7G"/>
    <x v="21"/>
    <s v="Port Townsend"/>
    <s v="WA"/>
    <n v="98368"/>
    <x v="3"/>
    <x v="13"/>
    <s v="500"/>
    <x v="1"/>
    <x v="0"/>
    <n v="84"/>
    <n v="24"/>
    <n v="347818649"/>
    <s v="POINT (-122.77263 48.1212)"/>
    <s v="BONNEVILLE POWER ADMINISTRATION||PUGET SOUND ENERGY INC||PUD NO 1 OF JEFFERSON COUNTY"/>
    <n v="53031950604"/>
    <n v="10"/>
    <s v="BEV"/>
  </r>
  <r>
    <s v="5YJSA1E24F"/>
    <x v="2"/>
    <s v="Redmond"/>
    <s v="WA"/>
    <n v="98052"/>
    <x v="5"/>
    <x v="1"/>
    <s v="MODEL S"/>
    <x v="1"/>
    <x v="0"/>
    <n v="208"/>
    <n v="48"/>
    <n v="167652943"/>
    <s v="POINT (-122.13158 47.67858)"/>
    <s v="PUGET SOUND ENERGY INC||CITY OF TACOMA - (WA)"/>
    <n v="53033022802"/>
    <n v="11"/>
    <s v="BEV"/>
  </r>
  <r>
    <s v="1G1RD6S55H"/>
    <x v="8"/>
    <s v="Nine Mile Falls"/>
    <s v="WA"/>
    <n v="99026"/>
    <x v="11"/>
    <x v="5"/>
    <s v="VOLT"/>
    <x v="0"/>
    <x v="0"/>
    <n v="53"/>
    <n v="7"/>
    <n v="141964049"/>
    <s v="POINT (-117.54392 47.77676)"/>
    <s v="NO KNOWN ELECTRIC UTILITY SERVICE"/>
    <n v="53065951402"/>
    <n v="9"/>
    <s v="PHEV"/>
  </r>
  <r>
    <s v="YV4BR0DL2L"/>
    <x v="2"/>
    <s v="Seattle"/>
    <s v="WA"/>
    <n v="98178"/>
    <x v="4"/>
    <x v="12"/>
    <s v="XC60"/>
    <x v="0"/>
    <x v="1"/>
    <n v="18"/>
    <n v="37"/>
    <n v="237648337"/>
    <s v="POINT (-122.25031 47.49481)"/>
    <s v="CITY OF SEATTLE - (WA)|CITY OF TACOMA - (WA)"/>
    <n v="53033011901"/>
    <n v="6"/>
    <s v="PHEV"/>
  </r>
  <r>
    <s v="5YJSA1E55N"/>
    <x v="2"/>
    <s v="Kirkland"/>
    <s v="WA"/>
    <n v="98033"/>
    <x v="14"/>
    <x v="1"/>
    <s v="MODEL S"/>
    <x v="1"/>
    <x v="2"/>
    <n v="0"/>
    <n v="45"/>
    <n v="195036145"/>
    <s v="POINT (-122.2066 47.67887)"/>
    <s v="PUGET SOUND ENERGY INC||CITY OF TACOMA - (WA)"/>
    <n v="53033022401"/>
    <n v="4"/>
    <s v="BEV"/>
  </r>
  <r>
    <s v="YV4EK3ZL9S"/>
    <x v="2"/>
    <s v="Redmond"/>
    <s v="WA"/>
    <n v="98052"/>
    <x v="0"/>
    <x v="12"/>
    <s v="EX30"/>
    <x v="1"/>
    <x v="2"/>
    <n v="0"/>
    <n v="45"/>
    <n v="283256893"/>
    <s v="POINT (-122.13158 47.67858)"/>
    <s v="PUGET SOUND ENERGY INC||CITY OF TACOMA - (WA)"/>
    <n v="53033032324"/>
    <n v="1"/>
    <s v="BEV"/>
  </r>
  <r>
    <s v="JTJCJMGA0T"/>
    <x v="2"/>
    <s v="Seattle"/>
    <s v="WA"/>
    <n v="98146"/>
    <x v="12"/>
    <x v="8"/>
    <s v="RX"/>
    <x v="0"/>
    <x v="0"/>
    <n v="38"/>
    <n v="34"/>
    <n v="289504113"/>
    <s v="POINT (-122.36322 47.49736)"/>
    <s v="CITY OF SEATTLE - (WA)|CITY OF TACOMA - (WA)"/>
    <n v="53033012000"/>
    <n v="0"/>
    <s v="PHEV"/>
  </r>
  <r>
    <s v="KM8JFDD2XR"/>
    <x v="2"/>
    <s v="Seattle"/>
    <s v="WA"/>
    <n v="98117"/>
    <x v="6"/>
    <x v="15"/>
    <s v="TUCSON"/>
    <x v="0"/>
    <x v="0"/>
    <n v="33"/>
    <n v="36"/>
    <n v="265755703"/>
    <s v="POINT (-122.38418 47.70044)"/>
    <s v="CITY OF SEATTLE - (WA)|CITY OF TACOMA - (WA)"/>
    <n v="53033001702"/>
    <n v="2"/>
    <s v="PHEV"/>
  </r>
  <r>
    <s v="WA1LAAGE1N"/>
    <x v="2"/>
    <s v="Kent"/>
    <s v="WA"/>
    <n v="98042"/>
    <x v="14"/>
    <x v="2"/>
    <s v="E-TRON"/>
    <x v="1"/>
    <x v="2"/>
    <n v="0"/>
    <n v="47"/>
    <n v="211611221"/>
    <s v="POINT (-122.10798 47.37124)"/>
    <s v="PUGET SOUND ENERGY INC||CITY OF TACOMA - (WA)"/>
    <n v="53033031800"/>
    <n v="4"/>
    <s v="BEV"/>
  </r>
  <r>
    <s v="WBY33HG04T"/>
    <x v="2"/>
    <s v="Bellevue"/>
    <s v="WA"/>
    <n v="98005"/>
    <x v="12"/>
    <x v="0"/>
    <s v="I5"/>
    <x v="1"/>
    <x v="2"/>
    <n v="0"/>
    <n v="48"/>
    <n v="285750139"/>
    <s v="POINT (-122.1621 47.64441)"/>
    <s v="PUGET SOUND ENERGY INC||CITY OF TACOMA - (WA)"/>
    <n v="53033023702"/>
    <n v="0"/>
    <s v="BEV"/>
  </r>
  <r>
    <s v="5YJ3E1EC9L"/>
    <x v="2"/>
    <s v="Normandy Park"/>
    <s v="WA"/>
    <n v="98166"/>
    <x v="4"/>
    <x v="1"/>
    <s v="MODEL 3"/>
    <x v="1"/>
    <x v="0"/>
    <n v="308"/>
    <n v="33"/>
    <n v="7896297"/>
    <s v="POINT (-122.34731 47.45207)"/>
    <s v="PUGET SOUND ENERGY INC||CITY OF TACOMA - (WA)"/>
    <n v="53033028600"/>
    <n v="6"/>
    <s v="BEV"/>
  </r>
  <r>
    <s v="KNDAFFS59R"/>
    <x v="3"/>
    <s v="Kingston"/>
    <s v="WA"/>
    <n v="98346"/>
    <x v="6"/>
    <x v="3"/>
    <s v="EV9"/>
    <x v="1"/>
    <x v="2"/>
    <n v="0"/>
    <n v="23"/>
    <n v="272127418"/>
    <s v="POINT (-122.4977 47.79802)"/>
    <s v="PUGET SOUND ENERGY INC"/>
    <n v="53035090102"/>
    <n v="2"/>
    <s v="BEV"/>
  </r>
  <r>
    <s v="YV4H60CE3R"/>
    <x v="2"/>
    <s v="Kirkland"/>
    <s v="WA"/>
    <n v="98033"/>
    <x v="6"/>
    <x v="12"/>
    <s v="XC90"/>
    <x v="0"/>
    <x v="0"/>
    <n v="32"/>
    <n v="48"/>
    <n v="254681584"/>
    <s v="POINT (-122.2066 47.67887)"/>
    <s v="PUGET SOUND ENERGY INC||CITY OF TACOMA - (WA)"/>
    <n v="53033022501"/>
    <n v="2"/>
    <s v="PHEV"/>
  </r>
  <r>
    <s v="KM8KM4AEXP"/>
    <x v="15"/>
    <s v="Vancouver"/>
    <s v="WA"/>
    <n v="98682"/>
    <x v="13"/>
    <x v="15"/>
    <s v="IONIQ 5"/>
    <x v="1"/>
    <x v="2"/>
    <n v="0"/>
    <n v="17"/>
    <n v="272251857"/>
    <s v="POINT (-122.55149 45.69345)"/>
    <s v="BONNEVILLE POWER ADMINISTRATION||PUD NO 1 OF CLARK COUNTY - (WA)"/>
    <n v="53011040713"/>
    <n v="3"/>
    <s v="BEV"/>
  </r>
  <r>
    <s v="7FCTGBAA6R"/>
    <x v="2"/>
    <s v="Kirkland"/>
    <s v="WA"/>
    <n v="98034"/>
    <x v="6"/>
    <x v="18"/>
    <s v="R1T"/>
    <x v="1"/>
    <x v="2"/>
    <n v="0"/>
    <n v="45"/>
    <n v="267640845"/>
    <s v="POINT (-122.22901 47.72201)"/>
    <s v="PUGET SOUND ENERGY INC||CITY OF TACOMA - (WA)"/>
    <n v="53033022006"/>
    <n v="2"/>
    <s v="BEV"/>
  </r>
  <r>
    <s v="WA132BFZ1P"/>
    <x v="2"/>
    <s v="Seattle"/>
    <s v="WA"/>
    <n v="98122"/>
    <x v="13"/>
    <x v="2"/>
    <s v="Q4"/>
    <x v="1"/>
    <x v="2"/>
    <n v="0"/>
    <n v="37"/>
    <n v="233239940"/>
    <s v="POINT (-122.31009 47.60803)"/>
    <s v="CITY OF SEATTLE - (WA)|CITY OF TACOMA - (WA)"/>
    <n v="53033008800"/>
    <n v="3"/>
    <s v="BEV"/>
  </r>
  <r>
    <s v="WAUTPBFF5J"/>
    <x v="2"/>
    <s v="Bellevue"/>
    <s v="WA"/>
    <n v="98004"/>
    <x v="1"/>
    <x v="2"/>
    <s v="A3"/>
    <x v="0"/>
    <x v="1"/>
    <n v="16"/>
    <n v="41"/>
    <n v="272962245"/>
    <s v="POINT (-122.1872 47.61001)"/>
    <s v="PUGET SOUND ENERGY INC||CITY OF TACOMA - (WA)"/>
    <n v="53033023807"/>
    <n v="8"/>
    <s v="PHEV"/>
  </r>
  <r>
    <s v="1C4RJYC67P"/>
    <x v="2"/>
    <s v="Redmond"/>
    <s v="WA"/>
    <n v="98052"/>
    <x v="13"/>
    <x v="10"/>
    <s v="GRAND CHEROKEE"/>
    <x v="0"/>
    <x v="1"/>
    <n v="25"/>
    <n v="48"/>
    <n v="257170637"/>
    <s v="POINT (-122.13158 47.67858)"/>
    <s v="PUGET SOUND ENERGY INC||CITY OF TACOMA - (WA)"/>
    <n v="53033032325"/>
    <n v="3"/>
    <s v="PHEV"/>
  </r>
  <r>
    <s v="7SAXCAE59R"/>
    <x v="2"/>
    <s v="Bellevue"/>
    <s v="WA"/>
    <n v="98007"/>
    <x v="6"/>
    <x v="1"/>
    <s v="MODEL X"/>
    <x v="1"/>
    <x v="2"/>
    <n v="0"/>
    <n v="48"/>
    <n v="260438223"/>
    <s v="POINT (-122.12056 47.61334)"/>
    <s v="PUGET SOUND ENERGY INC||CITY OF TACOMA - (WA)"/>
    <n v="53033023603"/>
    <n v="2"/>
    <s v="BEV"/>
  </r>
  <r>
    <s v="3FA6P0SU4D"/>
    <x v="2"/>
    <s v="Renton"/>
    <s v="WA"/>
    <n v="98059"/>
    <x v="7"/>
    <x v="4"/>
    <s v="FUSION"/>
    <x v="0"/>
    <x v="1"/>
    <n v="19"/>
    <n v="11"/>
    <n v="140321877"/>
    <s v="POINT (-122.11589 47.50243)"/>
    <s v="PUGET SOUND ENERGY INC||CITY OF TACOMA - (WA)"/>
    <n v="53033025602"/>
    <n v="13"/>
    <s v="PHEV"/>
  </r>
  <r>
    <s v="KM8KRDDF2R"/>
    <x v="2"/>
    <s v="Kent"/>
    <s v="WA"/>
    <n v="98032"/>
    <x v="6"/>
    <x v="15"/>
    <s v="IONIQ 5"/>
    <x v="1"/>
    <x v="2"/>
    <n v="0"/>
    <n v="33"/>
    <n v="293140739"/>
    <s v="POINT (-122.23741 47.3807)"/>
    <s v="PUGET SOUND ENERGY INC||CITY OF TACOMA - (WA)"/>
    <n v="53033029702"/>
    <n v="2"/>
    <s v="BEV"/>
  </r>
  <r>
    <s v="KNDCR3L17P"/>
    <x v="2"/>
    <s v="Shoreline"/>
    <s v="WA"/>
    <n v="98155"/>
    <x v="13"/>
    <x v="3"/>
    <s v="NIRO"/>
    <x v="1"/>
    <x v="2"/>
    <n v="0"/>
    <n v="32"/>
    <n v="231184992"/>
    <s v="POINT (-122.30304 47.75494)"/>
    <s v="CITY OF SEATTLE - (WA)|CITY OF TACOMA - (WA)"/>
    <n v="53033020401"/>
    <n v="3"/>
    <s v="BEV"/>
  </r>
  <r>
    <s v="KNDC34LA5P"/>
    <x v="2"/>
    <s v="Shoreline"/>
    <s v="WA"/>
    <n v="98133"/>
    <x v="13"/>
    <x v="3"/>
    <s v="EV6"/>
    <x v="1"/>
    <x v="2"/>
    <n v="0"/>
    <n v="32"/>
    <n v="262097419"/>
    <s v="POINT (-122.33364 47.73709)"/>
    <s v="CITY OF SEATTLE - (WA)|CITY OF TACOMA - (WA)"/>
    <n v="53033020800"/>
    <n v="3"/>
    <s v="BEV"/>
  </r>
  <r>
    <s v="KMHM34AC6S"/>
    <x v="2"/>
    <s v="Shoreline"/>
    <s v="WA"/>
    <n v="98133"/>
    <x v="0"/>
    <x v="15"/>
    <s v="IONIQ 6"/>
    <x v="1"/>
    <x v="2"/>
    <n v="0"/>
    <n v="32"/>
    <n v="290236859"/>
    <s v="POINT (-122.33364 47.73709)"/>
    <s v="CITY OF SEATTLE - (WA)|CITY OF TACOMA - (WA)"/>
    <n v="53033020302"/>
    <n v="1"/>
    <s v="BEV"/>
  </r>
  <r>
    <s v="3MW5P9J05M"/>
    <x v="17"/>
    <s v="Kennewick"/>
    <s v="WA"/>
    <n v="99338"/>
    <x v="2"/>
    <x v="0"/>
    <s v="330E"/>
    <x v="0"/>
    <x v="1"/>
    <n v="20"/>
    <n v="8"/>
    <n v="172470560"/>
    <s v="POINT (-119.3118 46.20665)"/>
    <s v="BONNEVILLE POWER ADMINISTRATION||PUD NO 1 OF BENTON COUNTY"/>
    <n v="53005010815"/>
    <n v="5"/>
    <s v="PHEV"/>
  </r>
  <r>
    <s v="5YJ3E1EA5S"/>
    <x v="28"/>
    <s v="Irvine"/>
    <s v="CA"/>
    <n v="92614"/>
    <x v="0"/>
    <x v="1"/>
    <s v="MODEL 3"/>
    <x v="1"/>
    <x v="2"/>
    <n v="0"/>
    <m/>
    <n v="277000965"/>
    <s v="POINT (-117.84884 33.68455)"/>
    <s v="NON WASHINGTON STATE ELECTRIC UTILITY"/>
    <n v="6059075516"/>
    <n v="1"/>
    <s v="BEV"/>
  </r>
  <r>
    <s v="1N4BZ0CP8H"/>
    <x v="2"/>
    <s v="Redmond"/>
    <s v="WA"/>
    <n v="98052"/>
    <x v="11"/>
    <x v="6"/>
    <s v="LEAF"/>
    <x v="1"/>
    <x v="0"/>
    <n v="107"/>
    <n v="45"/>
    <n v="206405419"/>
    <s v="POINT (-122.13158 47.67858)"/>
    <s v="PUGET SOUND ENERGY INC||CITY OF TACOMA - (WA)"/>
    <n v="53033032323"/>
    <n v="9"/>
    <s v="BEV"/>
  </r>
  <r>
    <s v="3FMTK3SU4R"/>
    <x v="0"/>
    <s v="Lake Stevens"/>
    <s v="WA"/>
    <n v="98258"/>
    <x v="6"/>
    <x v="4"/>
    <s v="MUSTANG MACH-E"/>
    <x v="1"/>
    <x v="2"/>
    <n v="0"/>
    <n v="39"/>
    <n v="269825867"/>
    <s v="POINT (-122.06402 48.01497)"/>
    <s v="PUGET SOUND ENERGY INC"/>
    <n v="53061053505"/>
    <n v="2"/>
    <s v="BEV"/>
  </r>
  <r>
    <s v="WP1AE2A24H"/>
    <x v="3"/>
    <s v="Bainbridge Island"/>
    <s v="WA"/>
    <n v="98110"/>
    <x v="11"/>
    <x v="17"/>
    <s v="CAYENNE"/>
    <x v="0"/>
    <x v="1"/>
    <n v="14"/>
    <n v="23"/>
    <n v="349865463"/>
    <s v="POINT (-122.521 47.62759)"/>
    <s v="PUGET SOUND ENERGY INC"/>
    <n v="53035090902"/>
    <n v="9"/>
    <s v="PHEV"/>
  </r>
  <r>
    <s v="KMHM54AC3R"/>
    <x v="3"/>
    <s v="Bainbridge Island"/>
    <s v="WA"/>
    <n v="98110"/>
    <x v="6"/>
    <x v="15"/>
    <s v="IONIQ 6"/>
    <x v="1"/>
    <x v="2"/>
    <n v="0"/>
    <n v="23"/>
    <n v="270992452"/>
    <s v="POINT (-122.521 47.62759)"/>
    <s v="PUGET SOUND ENERGY INC"/>
    <n v="53035090700"/>
    <n v="2"/>
    <s v="BEV"/>
  </r>
  <r>
    <s v="WP0AA2Y1XS"/>
    <x v="2"/>
    <s v="Bellevue"/>
    <s v="WA"/>
    <n v="98006"/>
    <x v="0"/>
    <x v="17"/>
    <s v="TAYCAN"/>
    <x v="1"/>
    <x v="2"/>
    <n v="0"/>
    <n v="41"/>
    <n v="280612244"/>
    <s v="POINT (-122.12096 47.55584)"/>
    <s v="PUGET SOUND ENERGY INC||CITY OF TACOMA - (WA)"/>
    <n v="53033023902"/>
    <n v="1"/>
    <s v="BEV"/>
  </r>
  <r>
    <s v="1N4CZ1CV8R"/>
    <x v="2"/>
    <s v="Burien"/>
    <s v="WA"/>
    <n v="98168"/>
    <x v="6"/>
    <x v="6"/>
    <s v="LEAF"/>
    <x v="1"/>
    <x v="2"/>
    <n v="0"/>
    <n v="34"/>
    <n v="269893207"/>
    <s v="POINT (-122.29411 47.48924)"/>
    <s v="CITY OF SEATTLE - (WA)|CITY OF TACOMA - (WA)"/>
    <n v="53033027000"/>
    <n v="2"/>
    <s v="BEV"/>
  </r>
  <r>
    <s v="7G2CEHEE0R"/>
    <x v="15"/>
    <s v="Battle Ground"/>
    <s v="WA"/>
    <n v="98604"/>
    <x v="6"/>
    <x v="1"/>
    <s v="CYBERTRUCK"/>
    <x v="1"/>
    <x v="2"/>
    <n v="0"/>
    <n v="18"/>
    <n v="283006069"/>
    <s v="POINT (-122.5331 45.78092)"/>
    <s v="BONNEVILLE POWER ADMINISTRATION||PUD NO 1 OF CLARK COUNTY - (WA)"/>
    <n v="53011040414"/>
    <n v="2"/>
    <s v="BEV"/>
  </r>
  <r>
    <s v="3GN7DLRP7R"/>
    <x v="1"/>
    <s v="Yakima"/>
    <s v="WA"/>
    <n v="98902"/>
    <x v="6"/>
    <x v="5"/>
    <s v="EQUINOX"/>
    <x v="1"/>
    <x v="2"/>
    <n v="0"/>
    <n v="14"/>
    <n v="273486706"/>
    <s v="POINT (-120.51904 46.59782)"/>
    <s v="PACIFICORP"/>
    <n v="53077001202"/>
    <n v="2"/>
    <s v="BEV"/>
  </r>
  <r>
    <s v="3GN7DSRR8S"/>
    <x v="2"/>
    <s v="Kirkland"/>
    <s v="WA"/>
    <n v="98034"/>
    <x v="0"/>
    <x v="5"/>
    <s v="EQUINOX"/>
    <x v="1"/>
    <x v="2"/>
    <n v="0"/>
    <n v="45"/>
    <n v="283083279"/>
    <s v="POINT (-122.22901 47.72201)"/>
    <s v="PUGET SOUND ENERGY INC||CITY OF TACOMA - (WA)"/>
    <n v="53033022006"/>
    <n v="1"/>
    <s v="BEV"/>
  </r>
  <r>
    <s v="1V2FMPE86P"/>
    <x v="2"/>
    <s v="Seattle"/>
    <s v="WA"/>
    <n v="98178"/>
    <x v="13"/>
    <x v="21"/>
    <s v="ID.4"/>
    <x v="1"/>
    <x v="2"/>
    <n v="0"/>
    <n v="37"/>
    <n v="230820600"/>
    <s v="POINT (-122.25031 47.49481)"/>
    <s v="CITY OF SEATTLE - (WA)|CITY OF TACOMA - (WA)"/>
    <n v="53033011902"/>
    <n v="3"/>
    <s v="BEV"/>
  </r>
  <r>
    <s v="3GN7DNRP5S"/>
    <x v="8"/>
    <s v="Nine Mile Falls"/>
    <s v="WA"/>
    <n v="99026"/>
    <x v="0"/>
    <x v="5"/>
    <s v="EQUINOX"/>
    <x v="1"/>
    <x v="2"/>
    <n v="0"/>
    <n v="7"/>
    <n v="285041263"/>
    <s v="POINT (-117.54392 47.77676)"/>
    <s v="NO KNOWN ELECTRIC UTILITY SERVICE"/>
    <n v="53065951402"/>
    <n v="1"/>
    <s v="BEV"/>
  </r>
  <r>
    <s v="YV4ED3GM5P"/>
    <x v="2"/>
    <s v="Seattle"/>
    <s v="WA"/>
    <n v="98125"/>
    <x v="13"/>
    <x v="12"/>
    <s v="C40"/>
    <x v="1"/>
    <x v="2"/>
    <n v="0"/>
    <n v="46"/>
    <n v="291129695"/>
    <s v="POINT (-122.30253 47.72656)"/>
    <s v="PUGET SOUND ENERGY INC||CITY OF TACOMA - (WA)"/>
    <n v="53033000900"/>
    <n v="3"/>
    <s v="BEV"/>
  </r>
  <r>
    <s v="KNDPZDDH1R"/>
    <x v="2"/>
    <s v="Kirkland"/>
    <s v="WA"/>
    <n v="98033"/>
    <x v="6"/>
    <x v="3"/>
    <s v="SPORTAGE"/>
    <x v="0"/>
    <x v="0"/>
    <n v="34"/>
    <n v="45"/>
    <n v="261848695"/>
    <s v="POINT (-122.2066 47.67887)"/>
    <s v="PUGET SOUND ENERGY INC||CITY OF TACOMA - (WA)"/>
    <n v="53033022006"/>
    <n v="2"/>
    <s v="PHEV"/>
  </r>
  <r>
    <s v="KM8S6DA24P"/>
    <x v="2"/>
    <s v="Seattle"/>
    <s v="WA"/>
    <n v="98146"/>
    <x v="13"/>
    <x v="15"/>
    <s v="SANTA FE"/>
    <x v="0"/>
    <x v="0"/>
    <n v="30"/>
    <n v="34"/>
    <n v="262730373"/>
    <s v="POINT (-122.36322 47.49736)"/>
    <s v="CITY OF SEATTLE - (WA)|CITY OF TACOMA - (WA)"/>
    <n v="53033012100"/>
    <n v="3"/>
    <s v="PHEV"/>
  </r>
  <r>
    <s v="1C4RJXR6XS"/>
    <x v="15"/>
    <s v="Vancouver"/>
    <s v="WA"/>
    <n v="98682"/>
    <x v="0"/>
    <x v="10"/>
    <s v="WRANGLER"/>
    <x v="0"/>
    <x v="1"/>
    <n v="21"/>
    <n v="17"/>
    <n v="281602513"/>
    <s v="POINT (-122.55149 45.69345)"/>
    <s v="BONNEVILLE POWER ADMINISTRATION||PUD NO 1 OF CLARK COUNTY - (WA)"/>
    <n v="53011041326"/>
    <n v="1"/>
    <s v="PHEV"/>
  </r>
  <r>
    <s v="7PDSGABL5P"/>
    <x v="2"/>
    <s v="Bellevue"/>
    <s v="WA"/>
    <n v="98008"/>
    <x v="13"/>
    <x v="18"/>
    <s v="R1S"/>
    <x v="1"/>
    <x v="2"/>
    <n v="0"/>
    <n v="48"/>
    <n v="251141691"/>
    <s v="POINT (-122.11867 47.63131)"/>
    <s v="PUGET SOUND ENERGY INC||CITY OF TACOMA - (WA)"/>
    <n v="53033023202"/>
    <n v="3"/>
    <s v="BEV"/>
  </r>
  <r>
    <s v="WA1G2BFY8S"/>
    <x v="15"/>
    <s v="Vancouver"/>
    <s v="WA"/>
    <n v="98685"/>
    <x v="0"/>
    <x v="2"/>
    <s v="Q5 E"/>
    <x v="0"/>
    <x v="1"/>
    <n v="28"/>
    <n v="18"/>
    <n v="279105452"/>
    <s v="POINT (-122.70303 45.70954)"/>
    <s v="BONNEVILLE POWER ADMINISTRATION||PUD NO 1 OF CLARK COUNTY - (WA)"/>
    <n v="53011040905"/>
    <n v="1"/>
    <s v="PHEV"/>
  </r>
  <r>
    <s v="5UXKT0C5XG"/>
    <x v="2"/>
    <s v="Seattle"/>
    <s v="WA"/>
    <n v="98106"/>
    <x v="3"/>
    <x v="0"/>
    <s v="X5"/>
    <x v="0"/>
    <x v="1"/>
    <n v="14"/>
    <n v="34"/>
    <n v="284876301"/>
    <s v="POINT (-122.35163 47.54287)"/>
    <s v="CITY OF SEATTLE - (WA)|CITY OF TACOMA - (WA)"/>
    <n v="53033010800"/>
    <n v="10"/>
    <s v="PHEV"/>
  </r>
  <r>
    <s v="3GNKDERL2S"/>
    <x v="15"/>
    <s v="La Center"/>
    <s v="WA"/>
    <n v="98629"/>
    <x v="0"/>
    <x v="5"/>
    <s v="BLAZER"/>
    <x v="1"/>
    <x v="2"/>
    <n v="0"/>
    <n v="20"/>
    <n v="290248045"/>
    <s v="POINT (-122.67248 45.86156)"/>
    <s v="BONNEVILLE POWER ADMINISTRATION||PUD NO 1 OF CLARK COUNTY - (WA)"/>
    <n v="53011040203"/>
    <n v="1"/>
    <s v="BEV"/>
  </r>
  <r>
    <s v="JA4J2VA78N"/>
    <x v="1"/>
    <s v="Zillah"/>
    <s v="WA"/>
    <n v="98953"/>
    <x v="14"/>
    <x v="33"/>
    <s v="OUTLANDER"/>
    <x v="0"/>
    <x v="1"/>
    <n v="24"/>
    <n v="15"/>
    <n v="274247536"/>
    <s v="POINT (-120.26226 46.40199)"/>
    <s v="PACIFICORP"/>
    <n v="53077002201"/>
    <n v="4"/>
    <s v="PHEV"/>
  </r>
  <r>
    <s v="3FA6P0PU3J"/>
    <x v="2"/>
    <s v="Newcastle"/>
    <s v="WA"/>
    <n v="98056"/>
    <x v="1"/>
    <x v="4"/>
    <s v="FUSION"/>
    <x v="0"/>
    <x v="1"/>
    <n v="21"/>
    <n v="41"/>
    <n v="106042702"/>
    <s v="POINT (-122.18839 47.51197)"/>
    <s v="PUGET SOUND ENERGY INC||CITY OF TACOMA - (WA)"/>
    <n v="53033024703"/>
    <n v="8"/>
    <s v="PHEV"/>
  </r>
  <r>
    <s v="WBY13HG04S"/>
    <x v="2"/>
    <s v="Redmond"/>
    <s v="WA"/>
    <n v="98052"/>
    <x v="0"/>
    <x v="0"/>
    <s v="I5"/>
    <x v="1"/>
    <x v="2"/>
    <n v="0"/>
    <n v="45"/>
    <n v="282647053"/>
    <s v="POINT (-122.13158 47.67858)"/>
    <s v="PUGET SOUND ENERGY INC||CITY OF TACOMA - (WA)"/>
    <n v="53033032323"/>
    <n v="1"/>
    <s v="BEV"/>
  </r>
  <r>
    <s v="7SAYGDEF9R"/>
    <x v="15"/>
    <s v="Camas"/>
    <s v="WA"/>
    <n v="98607"/>
    <x v="6"/>
    <x v="1"/>
    <s v="MODEL Y"/>
    <x v="1"/>
    <x v="2"/>
    <n v="0"/>
    <n v="18"/>
    <n v="273611033"/>
    <s v="POINT (-122.40177 45.58705)"/>
    <s v="BONNEVILLE POWER ADMINISTRATION||PUD NO 1 OF CLARK COUNTY - (WA)"/>
    <n v="53011041500"/>
    <n v="2"/>
    <s v="BEV"/>
  </r>
  <r>
    <s v="KNDCD3LD0K"/>
    <x v="2"/>
    <s v="Seattle"/>
    <s v="WA"/>
    <n v="98133"/>
    <x v="9"/>
    <x v="3"/>
    <s v="NIRO"/>
    <x v="0"/>
    <x v="1"/>
    <n v="26"/>
    <n v="32"/>
    <n v="477395761"/>
    <s v="POINT (-122.33364 47.73709)"/>
    <s v="CITY OF SEATTLE - (WA)|CITY OF TACOMA - (WA)"/>
    <n v="53033000402"/>
    <n v="7"/>
    <s v="PHEV"/>
  </r>
  <r>
    <s v="1G1RA6E43E"/>
    <x v="3"/>
    <s v="Silverdale"/>
    <s v="WA"/>
    <n v="98383"/>
    <x v="10"/>
    <x v="5"/>
    <s v="VOLT"/>
    <x v="0"/>
    <x v="0"/>
    <n v="38"/>
    <n v="23"/>
    <n v="181228127"/>
    <s v="POINT (-122.69275 47.65171)"/>
    <s v="PUGET SOUND ENERGY INC"/>
    <n v="53035091302"/>
    <n v="12"/>
    <s v="PHEV"/>
  </r>
  <r>
    <s v="1G1RB6S55J"/>
    <x v="21"/>
    <s v="Port Townsend"/>
    <s v="WA"/>
    <n v="98368"/>
    <x v="1"/>
    <x v="5"/>
    <s v="VOLT"/>
    <x v="0"/>
    <x v="0"/>
    <n v="53"/>
    <n v="24"/>
    <n v="281242699"/>
    <s v="POINT (-122.77263 48.1212)"/>
    <s v="BONNEVILLE POWER ADMINISTRATION||PUGET SOUND ENERGY INC||PUD NO 1 OF JEFFERSON COUNTY"/>
    <n v="53031950604"/>
    <n v="8"/>
    <s v="PHEV"/>
  </r>
  <r>
    <s v="YV4EH3HK9R"/>
    <x v="2"/>
    <s v="Seattle"/>
    <s v="WA"/>
    <n v="98112"/>
    <x v="6"/>
    <x v="12"/>
    <s v="XC40"/>
    <x v="1"/>
    <x v="2"/>
    <n v="0"/>
    <n v="43"/>
    <n v="272760022"/>
    <s v="POINT (-122.30207 47.64085)"/>
    <s v="CITY OF SEATTLE - (WA)|CITY OF TACOMA - (WA)"/>
    <n v="53033006400"/>
    <n v="2"/>
    <s v="BEV"/>
  </r>
  <r>
    <s v="KNDCT3L15R"/>
    <x v="15"/>
    <s v="Vancouver"/>
    <s v="WA"/>
    <n v="98683"/>
    <x v="6"/>
    <x v="3"/>
    <s v="NIRO"/>
    <x v="1"/>
    <x v="2"/>
    <n v="0"/>
    <n v="17"/>
    <n v="265060169"/>
    <s v="POINT (-122.49212 45.60365)"/>
    <s v="BONNEVILLE POWER ADMINISTRATION||PUD NO 1 OF CLARK COUNTY - (WA)"/>
    <n v="53011041309"/>
    <n v="2"/>
    <s v="BEV"/>
  </r>
  <r>
    <s v="WP0AA2Y17N"/>
    <x v="2"/>
    <s v="Bellevue"/>
    <s v="WA"/>
    <n v="98004"/>
    <x v="14"/>
    <x v="17"/>
    <s v="TAYCAN"/>
    <x v="1"/>
    <x v="2"/>
    <n v="0"/>
    <n v="48"/>
    <n v="225861737"/>
    <s v="POINT (-122.1872 47.61001)"/>
    <s v="PUGET SOUND ENERGY INC||CITY OF TACOMA - (WA)"/>
    <n v="53033024001"/>
    <n v="4"/>
    <s v="BEV"/>
  </r>
  <r>
    <s v="2C4RC1L74P"/>
    <x v="15"/>
    <s v="Vancouver"/>
    <s v="WA"/>
    <n v="98682"/>
    <x v="13"/>
    <x v="19"/>
    <s v="PACIFICA"/>
    <x v="0"/>
    <x v="0"/>
    <n v="32"/>
    <n v="17"/>
    <n v="278902872"/>
    <s v="POINT (-122.55149 45.69345)"/>
    <s v="BONNEVILLE POWER ADMINISTRATION||PUD NO 1 OF CLARK COUNTY - (WA)"/>
    <n v="53011040707"/>
    <n v="3"/>
    <s v="PHEV"/>
  </r>
  <r>
    <s v="1C4JJXP66M"/>
    <x v="2"/>
    <s v="Shoreline"/>
    <s v="WA"/>
    <n v="98177"/>
    <x v="2"/>
    <x v="10"/>
    <s v="WRANGLER"/>
    <x v="0"/>
    <x v="1"/>
    <n v="25"/>
    <n v="32"/>
    <n v="187610307"/>
    <s v="POINT (-122.37238 47.74068)"/>
    <s v="CITY OF SEATTLE - (WA)|CITY OF TACOMA - (WA)"/>
    <n v="53033020200"/>
    <n v="5"/>
    <s v="PHEV"/>
  </r>
  <r>
    <s v="1N4AZ1BV2P"/>
    <x v="3"/>
    <s v="Bainbridge Island"/>
    <s v="WA"/>
    <n v="98110"/>
    <x v="13"/>
    <x v="6"/>
    <s v="LEAF"/>
    <x v="1"/>
    <x v="2"/>
    <n v="0"/>
    <n v="23"/>
    <n v="235737981"/>
    <s v="POINT (-122.521 47.62759)"/>
    <s v="PUGET SOUND ENERGY INC"/>
    <n v="53035090800"/>
    <n v="3"/>
    <s v="BEV"/>
  </r>
  <r>
    <s v="5XYADFS55T"/>
    <x v="2"/>
    <s v="Bellevue"/>
    <s v="WA"/>
    <n v="98004"/>
    <x v="12"/>
    <x v="3"/>
    <s v="EV9"/>
    <x v="1"/>
    <x v="2"/>
    <n v="0"/>
    <n v="48"/>
    <n v="289453720"/>
    <s v="POINT (-122.1872 47.61001)"/>
    <s v="PUGET SOUND ENERGY INC||CITY OF TACOMA - (WA)"/>
    <n v="53033024001"/>
    <n v="0"/>
    <s v="BEV"/>
  </r>
  <r>
    <s v="JTDKARFPXL"/>
    <x v="3"/>
    <s v="Poulsbo"/>
    <s v="WA"/>
    <n v="98370"/>
    <x v="4"/>
    <x v="11"/>
    <s v="PRIUS PRIME (PHEV)"/>
    <x v="0"/>
    <x v="1"/>
    <n v="25"/>
    <n v="23"/>
    <n v="264108330"/>
    <s v="POINT (-122.64681 47.73689)"/>
    <s v="PUGET SOUND ENERGY INC"/>
    <n v="53035090400"/>
    <n v="6"/>
    <s v="PHEV"/>
  </r>
  <r>
    <s v="JTMAB3FV2M"/>
    <x v="21"/>
    <s v="Port Townsend"/>
    <s v="WA"/>
    <n v="98368"/>
    <x v="2"/>
    <x v="11"/>
    <s v="RAV4 PRIME (PHEV)"/>
    <x v="0"/>
    <x v="0"/>
    <n v="42"/>
    <n v="24"/>
    <n v="154580037"/>
    <s v="POINT (-122.77263 48.1212)"/>
    <s v="BONNEVILLE POWER ADMINISTRATION||PUGET SOUND ENERGY INC||PUD NO 1 OF JEFFERSON COUNTY"/>
    <n v="53031950604"/>
    <n v="5"/>
    <s v="PHEV"/>
  </r>
  <r>
    <s v="WA12AAGE2N"/>
    <x v="2"/>
    <s v="Kirkland"/>
    <s v="WA"/>
    <n v="98034"/>
    <x v="14"/>
    <x v="2"/>
    <s v="E-TRON SPORTBACK"/>
    <x v="1"/>
    <x v="2"/>
    <n v="0"/>
    <n v="1"/>
    <n v="214787170"/>
    <s v="POINT (-122.22901 47.72201)"/>
    <s v="PUGET SOUND ENERGY INC||CITY OF TACOMA - (WA)"/>
    <n v="53033022203"/>
    <n v="4"/>
    <s v="BEV"/>
  </r>
  <r>
    <s v="5UX43EU03R"/>
    <x v="2"/>
    <s v="Kirkland"/>
    <s v="WA"/>
    <n v="98034"/>
    <x v="6"/>
    <x v="0"/>
    <s v="X5"/>
    <x v="0"/>
    <x v="0"/>
    <n v="39"/>
    <n v="45"/>
    <n v="262146699"/>
    <s v="POINT (-122.22901 47.72201)"/>
    <s v="PUGET SOUND ENERGY INC||CITY OF TACOMA - (WA)"/>
    <n v="53033022005"/>
    <n v="2"/>
    <s v="PHEV"/>
  </r>
  <r>
    <s v="KNDCE3LG7L"/>
    <x v="2"/>
    <s v="Federal Way"/>
    <s v="WA"/>
    <n v="98003"/>
    <x v="4"/>
    <x v="3"/>
    <s v="NIRO"/>
    <x v="1"/>
    <x v="0"/>
    <n v="239"/>
    <n v="30"/>
    <n v="279032946"/>
    <s v="POINT (-122.3303 47.30151)"/>
    <s v="PUGET SOUND ENERGY INC||CITY OF TACOMA - (WA)"/>
    <n v="53033030313"/>
    <n v="6"/>
    <s v="BEV"/>
  </r>
  <r>
    <s v="KNDCM3LD5J"/>
    <x v="3"/>
    <s v="Bainbridge Island"/>
    <s v="WA"/>
    <n v="98110"/>
    <x v="1"/>
    <x v="3"/>
    <s v="NIRO"/>
    <x v="0"/>
    <x v="1"/>
    <n v="26"/>
    <n v="23"/>
    <n v="124896355"/>
    <s v="POINT (-122.521 47.62759)"/>
    <s v="PUGET SOUND ENERGY INC"/>
    <n v="53035090800"/>
    <n v="8"/>
    <s v="PHEV"/>
  </r>
  <r>
    <s v="7YAKNDDC3S"/>
    <x v="15"/>
    <s v="Vancouver"/>
    <s v="WA"/>
    <n v="98685"/>
    <x v="0"/>
    <x v="15"/>
    <s v="IONIQ 5"/>
    <x v="1"/>
    <x v="2"/>
    <n v="0"/>
    <n v="18"/>
    <n v="284103774"/>
    <s v="POINT (-122.70303 45.70954)"/>
    <s v="BONNEVILLE POWER ADMINISTRATION||PUD NO 1 OF CLARK COUNTY - (WA)"/>
    <n v="53011040907"/>
    <n v="1"/>
    <s v="BEV"/>
  </r>
  <r>
    <s v="WA1E2AFY1M"/>
    <x v="2"/>
    <s v="Bellevue"/>
    <s v="WA"/>
    <n v="98004"/>
    <x v="2"/>
    <x v="2"/>
    <s v="Q5 E"/>
    <x v="0"/>
    <x v="1"/>
    <n v="18"/>
    <n v="41"/>
    <n v="151970808"/>
    <s v="POINT (-122.1872 47.61001)"/>
    <s v="PUGET SOUND ENERGY INC||CITY OF TACOMA - (WA)"/>
    <n v="53033023807"/>
    <n v="5"/>
    <s v="PHEV"/>
  </r>
  <r>
    <s v="WA15AAGE6R"/>
    <x v="2"/>
    <s v="Shoreline"/>
    <s v="WA"/>
    <n v="98155"/>
    <x v="6"/>
    <x v="2"/>
    <s v="Q8"/>
    <x v="1"/>
    <x v="2"/>
    <n v="0"/>
    <n v="32"/>
    <n v="285621192"/>
    <s v="POINT (-122.30304 47.75494)"/>
    <s v="CITY OF SEATTLE - (WA)|CITY OF TACOMA - (WA)"/>
    <n v="53033021000"/>
    <n v="2"/>
    <s v="BEV"/>
  </r>
  <r>
    <s v="WB543CF08T"/>
    <x v="2"/>
    <s v="Seattle"/>
    <s v="WA"/>
    <n v="98109"/>
    <x v="12"/>
    <x v="0"/>
    <s v="IX"/>
    <x v="1"/>
    <x v="2"/>
    <n v="0"/>
    <n v="36"/>
    <n v="284962163"/>
    <s v="POINT (-122.35022 47.63824)"/>
    <s v="CITY OF SEATTLE - (WA)|CITY OF TACOMA - (WA)"/>
    <n v="53033007203"/>
    <n v="0"/>
    <s v="BEV"/>
  </r>
  <r>
    <s v="JTMBEAGC3T"/>
    <x v="2"/>
    <s v="Seattle"/>
    <s v="WA"/>
    <n v="98133"/>
    <x v="12"/>
    <x v="22"/>
    <s v="SOLTERRA"/>
    <x v="1"/>
    <x v="2"/>
    <n v="0"/>
    <n v="46"/>
    <n v="294330823"/>
    <s v="POINT (-122.33364 47.73709)"/>
    <s v="CITY OF SEATTLE - (WA)|CITY OF TACOMA - (WA)"/>
    <n v="53033000300"/>
    <n v="0"/>
    <s v="BEV"/>
  </r>
  <r>
    <s v="7SAYGDEF6N"/>
    <x v="2"/>
    <s v="Kent"/>
    <s v="WA"/>
    <n v="98032"/>
    <x v="14"/>
    <x v="1"/>
    <s v="MODEL Y"/>
    <x v="1"/>
    <x v="2"/>
    <n v="0"/>
    <n v="33"/>
    <n v="209758657"/>
    <s v="POINT (-122.23741 47.3807)"/>
    <s v="PUGET SOUND ENERGY INC||CITY OF TACOMA - (WA)"/>
    <n v="53033029203"/>
    <n v="4"/>
    <s v="BEV"/>
  </r>
  <r>
    <s v="2G5ZJ3TZ7R"/>
    <x v="2"/>
    <s v="Seattle"/>
    <s v="WA"/>
    <n v="98126"/>
    <x v="6"/>
    <x v="37"/>
    <s v="ZEVO"/>
    <x v="1"/>
    <x v="2"/>
    <n v="0"/>
    <n v="34"/>
    <n v="286028543"/>
    <s v="POINT (-122.36893 47.54701)"/>
    <s v="CITY OF SEATTLE - (WA)|CITY OF TACOMA - (WA)"/>
    <n v="53033009900"/>
    <n v="2"/>
    <s v="BEV"/>
  </r>
  <r>
    <s v="5YJSA1H12E"/>
    <x v="2"/>
    <s v="Auburn"/>
    <s v="WA"/>
    <n v="98001"/>
    <x v="10"/>
    <x v="1"/>
    <s v="MODEL S"/>
    <x v="1"/>
    <x v="0"/>
    <n v="208"/>
    <n v="47"/>
    <n v="257824570"/>
    <s v="POINT (-122.28802 47.30264)"/>
    <s v="PUGET SOUND ENERGY INC||CITY OF TACOMA - (WA)"/>
    <n v="53033029902"/>
    <n v="12"/>
    <s v="BEV"/>
  </r>
  <r>
    <s v="KM8S6DA25N"/>
    <x v="2"/>
    <s v="Seattle"/>
    <s v="WA"/>
    <n v="98121"/>
    <x v="14"/>
    <x v="15"/>
    <s v="SANTA FE"/>
    <x v="0"/>
    <x v="0"/>
    <n v="31"/>
    <n v="36"/>
    <n v="209936625"/>
    <s v="POINT (-122.34468 47.61578)"/>
    <s v="CITY OF SEATTLE - (WA)|CITY OF TACOMA - (WA)"/>
    <n v="53033007201"/>
    <n v="4"/>
    <s v="PHEV"/>
  </r>
  <r>
    <s v="7SAXCBE51R"/>
    <x v="2"/>
    <s v="Bellevue"/>
    <s v="WA"/>
    <n v="98004"/>
    <x v="6"/>
    <x v="1"/>
    <s v="MODEL X"/>
    <x v="1"/>
    <x v="2"/>
    <n v="0"/>
    <n v="48"/>
    <n v="262795242"/>
    <s v="POINT (-122.1872 47.61001)"/>
    <s v="PUGET SOUND ENERGY INC||CITY OF TACOMA - (WA)"/>
    <n v="53033024002"/>
    <n v="2"/>
    <s v="BEV"/>
  </r>
  <r>
    <s v="JM3KKBHAXR"/>
    <x v="2"/>
    <s v="Seattle"/>
    <s v="WA"/>
    <n v="98125"/>
    <x v="6"/>
    <x v="7"/>
    <s v="CX-90"/>
    <x v="0"/>
    <x v="1"/>
    <n v="26"/>
    <n v="46"/>
    <n v="292467619"/>
    <s v="POINT (-122.30253 47.72656)"/>
    <s v="CITY OF SEATTLE - (WA)|CITY OF TACOMA - (WA)"/>
    <n v="53033000601"/>
    <n v="2"/>
    <s v="PHEV"/>
  </r>
  <r>
    <s v="4JGDM2EB7R"/>
    <x v="2"/>
    <s v="Kirkland"/>
    <s v="WA"/>
    <n v="98033"/>
    <x v="6"/>
    <x v="26"/>
    <s v="EQS-CLASS SUV"/>
    <x v="1"/>
    <x v="2"/>
    <n v="0"/>
    <n v="48"/>
    <n v="273612174"/>
    <s v="POINT (-122.2066 47.67887)"/>
    <s v="PUGET SOUND ENERGY INC||CITY OF TACOMA - (WA)"/>
    <n v="53033022501"/>
    <n v="2"/>
    <s v="BEV"/>
  </r>
  <r>
    <s v="KNDC3DLCXR"/>
    <x v="2"/>
    <s v="Seattle"/>
    <s v="WA"/>
    <n v="98109"/>
    <x v="6"/>
    <x v="3"/>
    <s v="EV6"/>
    <x v="1"/>
    <x v="2"/>
    <n v="0"/>
    <n v="36"/>
    <n v="273697469"/>
    <s v="POINT (-122.35022 47.63824)"/>
    <s v="CITY OF SEATTLE - (WA)|CITY OF TACOMA - (WA)"/>
    <n v="53033006701"/>
    <n v="2"/>
    <s v="BEV"/>
  </r>
  <r>
    <s v="WBY53EJ08T"/>
    <x v="3"/>
    <s v="Silverdale"/>
    <s v="WA"/>
    <n v="98383"/>
    <x v="12"/>
    <x v="0"/>
    <s v="I7"/>
    <x v="1"/>
    <x v="2"/>
    <n v="0"/>
    <n v="35"/>
    <n v="287889269"/>
    <s v="POINT (-122.69275 47.65171)"/>
    <s v="PUGET SOUND ENERGY INC"/>
    <n v="53035091302"/>
    <n v="0"/>
    <s v="BEV"/>
  </r>
  <r>
    <s v="KNDRMDJH5S"/>
    <x v="2"/>
    <s v="Bellevue"/>
    <s v="WA"/>
    <n v="98006"/>
    <x v="0"/>
    <x v="3"/>
    <s v="SORENTO"/>
    <x v="0"/>
    <x v="0"/>
    <n v="30"/>
    <n v="41"/>
    <n v="272903060"/>
    <s v="POINT (-122.12096 47.55584)"/>
    <s v="PUGET SOUND ENERGY INC||CITY OF TACOMA - (WA)"/>
    <n v="53033024704"/>
    <n v="1"/>
    <s v="PHEV"/>
  </r>
  <r>
    <s v="5YJSA1E27J"/>
    <x v="2"/>
    <s v="Kirkland"/>
    <s v="WA"/>
    <n v="98033"/>
    <x v="1"/>
    <x v="1"/>
    <s v="MODEL S"/>
    <x v="1"/>
    <x v="0"/>
    <n v="249"/>
    <n v="48"/>
    <n v="475723195"/>
    <s v="POINT (-122.2066 47.67887)"/>
    <s v="PUGET SOUND ENERGY INC||CITY OF TACOMA - (WA)"/>
    <n v="53033022702"/>
    <n v="8"/>
    <s v="BEV"/>
  </r>
  <r>
    <s v="3FA6P0PU3H"/>
    <x v="2"/>
    <s v="Auburn"/>
    <s v="WA"/>
    <n v="98002"/>
    <x v="11"/>
    <x v="4"/>
    <s v="FUSION"/>
    <x v="0"/>
    <x v="1"/>
    <n v="21"/>
    <n v="31"/>
    <n v="127428087"/>
    <s v="POINT (-122.2229 47.307)"/>
    <s v="PUGET SOUND ENERGY INC||CITY OF TACOMA - (WA)"/>
    <n v="53033030802"/>
    <n v="9"/>
    <s v="PHEV"/>
  </r>
  <r>
    <s v="KNDC44LAXR"/>
    <x v="5"/>
    <s v="Yelm"/>
    <s v="WA"/>
    <n v="98597"/>
    <x v="6"/>
    <x v="3"/>
    <s v="EV6"/>
    <x v="1"/>
    <x v="2"/>
    <n v="0"/>
    <n v="2"/>
    <n v="278612281"/>
    <s v="POINT (-122.60735 46.94239)"/>
    <s v="PUGET SOUND ENERGY INC"/>
    <n v="53067012532"/>
    <n v="2"/>
    <s v="BEV"/>
  </r>
  <r>
    <s v="LYVBR0DM5J"/>
    <x v="2"/>
    <s v="Kirkland"/>
    <s v="WA"/>
    <n v="98033"/>
    <x v="1"/>
    <x v="12"/>
    <s v="XC60"/>
    <x v="0"/>
    <x v="1"/>
    <n v="17"/>
    <n v="45"/>
    <n v="476000556"/>
    <s v="POINT (-122.2066 47.67887)"/>
    <s v="PUGET SOUND ENERGY INC||CITY OF TACOMA - (WA)"/>
    <n v="53033022006"/>
    <n v="8"/>
    <s v="PHEV"/>
  </r>
  <r>
    <s v="JTMEB3FV9R"/>
    <x v="2"/>
    <s v="Seattle"/>
    <s v="WA"/>
    <n v="98117"/>
    <x v="6"/>
    <x v="11"/>
    <s v="RAV4 PRIME (PHEV)"/>
    <x v="0"/>
    <x v="0"/>
    <n v="42"/>
    <n v="36"/>
    <n v="290467859"/>
    <s v="POINT (-122.38418 47.70044)"/>
    <s v="CITY OF SEATTLE - (WA)|CITY OF TACOMA - (WA)"/>
    <n v="53033002900"/>
    <n v="2"/>
    <s v="PHEV"/>
  </r>
  <r>
    <s v="1FADP5CU3D"/>
    <x v="2"/>
    <s v="Bellevue"/>
    <s v="WA"/>
    <n v="98007"/>
    <x v="7"/>
    <x v="4"/>
    <s v="C-MAX"/>
    <x v="0"/>
    <x v="1"/>
    <n v="19"/>
    <n v="48"/>
    <n v="476317243"/>
    <s v="POINT (-122.12056 47.61334)"/>
    <s v="PUGET SOUND ENERGY INC||CITY OF TACOMA - (WA)"/>
    <n v="53033022804"/>
    <n v="13"/>
    <s v="PHEV"/>
  </r>
  <r>
    <s v="JTMABABA6R"/>
    <x v="18"/>
    <s v="Kelso"/>
    <s v="WA"/>
    <n v="98626"/>
    <x v="6"/>
    <x v="22"/>
    <s v="SOLTERRA"/>
    <x v="1"/>
    <x v="2"/>
    <n v="0"/>
    <n v="19"/>
    <n v="265223724"/>
    <s v="POINT (-122.89867 46.14424)"/>
    <s v="BONNEVILLE POWER ADMINISTRATION||PUD NO 1 OF COWLITZ COUNTY"/>
    <n v="53015000901"/>
    <n v="2"/>
    <s v="BEV"/>
  </r>
  <r>
    <s v="JA4T5WA9XS"/>
    <x v="15"/>
    <s v="Camas"/>
    <s v="WA"/>
    <n v="98607"/>
    <x v="0"/>
    <x v="33"/>
    <s v="OUTLANDER"/>
    <x v="0"/>
    <x v="0"/>
    <n v="38"/>
    <n v="18"/>
    <n v="284078910"/>
    <s v="POINT (-122.40177 45.58705)"/>
    <s v="BONNEVILLE POWER ADMINISTRATION||PUD NO 1 OF CLARK COUNTY - (WA)"/>
    <n v="53011040608"/>
    <n v="1"/>
    <s v="PHEV"/>
  </r>
  <r>
    <s v="7SAYGDED4R"/>
    <x v="2"/>
    <s v="Kirkland"/>
    <s v="WA"/>
    <n v="98033"/>
    <x v="6"/>
    <x v="1"/>
    <s v="MODEL Y"/>
    <x v="1"/>
    <x v="2"/>
    <n v="0"/>
    <n v="45"/>
    <n v="275196680"/>
    <s v="POINT (-122.2066 47.67887)"/>
    <s v="PUGET SOUND ENERGY INC||CITY OF TACOMA - (WA)"/>
    <n v="53033022401"/>
    <n v="2"/>
    <s v="BEV"/>
  </r>
  <r>
    <s v="1V2DSPE89R"/>
    <x v="2"/>
    <s v="Seattle"/>
    <s v="WA"/>
    <n v="98125"/>
    <x v="6"/>
    <x v="21"/>
    <s v="ID.4"/>
    <x v="1"/>
    <x v="2"/>
    <n v="0"/>
    <n v="46"/>
    <n v="278351944"/>
    <s v="POINT (-122.30253 47.72656)"/>
    <s v="CITY OF SEATTLE - (WA)|CITY OF TACOMA - (WA)"/>
    <n v="53033000700"/>
    <n v="2"/>
    <s v="BEV"/>
  </r>
  <r>
    <s v="YV4BR0CL2M"/>
    <x v="0"/>
    <s v="Lynnwood"/>
    <s v="WA"/>
    <n v="98087"/>
    <x v="2"/>
    <x v="12"/>
    <s v="XC90"/>
    <x v="0"/>
    <x v="1"/>
    <n v="18"/>
    <n v="21"/>
    <n v="269010997"/>
    <s v="POINT (-122.27981 47.85727)"/>
    <s v="PUGET SOUND ENERGY INC"/>
    <n v="53061041703"/>
    <n v="5"/>
    <s v="PHEV"/>
  </r>
  <r>
    <s v="5YJYGDED5M"/>
    <x v="2"/>
    <s v="Seattle"/>
    <s v="WA"/>
    <n v="98102"/>
    <x v="2"/>
    <x v="1"/>
    <s v="MODEL Y"/>
    <x v="1"/>
    <x v="2"/>
    <n v="0"/>
    <n v="43"/>
    <n v="269503461"/>
    <s v="POINT (-122.32427 47.63433)"/>
    <s v="CITY OF SEATTLE - (WA)|CITY OF TACOMA - (WA)"/>
    <n v="53033007406"/>
    <n v="5"/>
    <s v="BEV"/>
  </r>
  <r>
    <s v="1GYKPPRK2R"/>
    <x v="2"/>
    <s v="Auburn"/>
    <s v="WA"/>
    <n v="98092"/>
    <x v="6"/>
    <x v="28"/>
    <s v="LYRIQ"/>
    <x v="1"/>
    <x v="2"/>
    <n v="0"/>
    <n v="47"/>
    <n v="294341169"/>
    <s v="POINT (-122.18263 47.31825)"/>
    <s v="PUGET SOUND ENERGY INC||CITY OF TACOMA - (WA)"/>
    <n v="53033029602"/>
    <n v="2"/>
    <s v="BEV"/>
  </r>
  <r>
    <s v="1G1FY6S02P"/>
    <x v="2"/>
    <s v="Seattle"/>
    <s v="WA"/>
    <n v="98146"/>
    <x v="13"/>
    <x v="5"/>
    <s v="BOLT EUV"/>
    <x v="1"/>
    <x v="2"/>
    <n v="0"/>
    <n v="34"/>
    <n v="259877124"/>
    <s v="POINT (-122.36322 47.49736)"/>
    <s v="CITY OF SEATTLE - (WA)|CITY OF TACOMA - (WA)"/>
    <n v="53033012100"/>
    <n v="3"/>
    <s v="BEV"/>
  </r>
  <r>
    <s v="5YJSA1E58N"/>
    <x v="15"/>
    <s v="Vancouver"/>
    <s v="WA"/>
    <n v="98686"/>
    <x v="14"/>
    <x v="1"/>
    <s v="MODEL S"/>
    <x v="1"/>
    <x v="2"/>
    <n v="0"/>
    <n v="49"/>
    <n v="287762513"/>
    <s v="POINT (-122.62731 45.71668)"/>
    <s v="BONNEVILLE POWER ADMINISTRATION||PUD NO 1 OF CLARK COUNTY - (WA)"/>
    <n v="53011040803"/>
    <n v="4"/>
    <s v="BEV"/>
  </r>
  <r>
    <s v="WA1L2BFZ3P"/>
    <x v="2"/>
    <s v="Kirkland"/>
    <s v="WA"/>
    <n v="98033"/>
    <x v="13"/>
    <x v="2"/>
    <s v="Q4"/>
    <x v="1"/>
    <x v="2"/>
    <n v="0"/>
    <n v="48"/>
    <n v="253614210"/>
    <s v="POINT (-122.2066 47.67887)"/>
    <s v="PUGET SOUND ENERGY INC||CITY OF TACOMA - (WA)"/>
    <n v="53033022501"/>
    <n v="3"/>
    <s v="BEV"/>
  </r>
  <r>
    <s v="WP0AB2Y17N"/>
    <x v="2"/>
    <s v="Kirkland"/>
    <s v="WA"/>
    <n v="98033"/>
    <x v="14"/>
    <x v="17"/>
    <s v="TAYCAN"/>
    <x v="1"/>
    <x v="2"/>
    <n v="0"/>
    <n v="45"/>
    <n v="261976375"/>
    <s v="POINT (-122.2066 47.67887)"/>
    <s v="PUGET SOUND ENERGY INC||CITY OF TACOMA - (WA)"/>
    <n v="53033022402"/>
    <n v="4"/>
    <s v="BEV"/>
  </r>
  <r>
    <s v="YV4BR00L0M"/>
    <x v="2"/>
    <s v="Sammamish"/>
    <s v="WA"/>
    <n v="98075"/>
    <x v="2"/>
    <x v="12"/>
    <s v="XC90"/>
    <x v="0"/>
    <x v="1"/>
    <n v="18"/>
    <n v="41"/>
    <n v="166737420"/>
    <s v="POINT (-122.03539 47.61344)"/>
    <s v="PUGET SOUND ENERGY INC||CITY OF TACOMA - (WA)"/>
    <n v="53033032217"/>
    <n v="5"/>
    <s v="PHEV"/>
  </r>
  <r>
    <s v="W1KCG2DB2N"/>
    <x v="2"/>
    <s v="Seattle"/>
    <s v="WA"/>
    <n v="98125"/>
    <x v="14"/>
    <x v="26"/>
    <s v="EQS-CLASS SEDAN"/>
    <x v="1"/>
    <x v="2"/>
    <n v="0"/>
    <n v="46"/>
    <n v="278962764"/>
    <s v="POINT (-122.30253 47.72656)"/>
    <s v="CITY OF SEATTLE - (WA)|CITY OF TACOMA - (WA)"/>
    <n v="53033001100"/>
    <n v="4"/>
    <s v="BEV"/>
  </r>
  <r>
    <s v="5YJ3E1EA0K"/>
    <x v="2"/>
    <s v="Issaquah"/>
    <s v="WA"/>
    <n v="98027"/>
    <x v="9"/>
    <x v="1"/>
    <s v="MODEL 3"/>
    <x v="1"/>
    <x v="0"/>
    <n v="220"/>
    <n v="5"/>
    <n v="233560554"/>
    <s v="POINT (-122.03439 47.5301)"/>
    <s v="PUGET SOUND ENERGY INC||CITY OF TACOMA - (WA)"/>
    <n v="53033032104"/>
    <n v="7"/>
    <s v="BEV"/>
  </r>
  <r>
    <s v="1V2WSPE85S"/>
    <x v="15"/>
    <s v="Vancouver"/>
    <s v="WA"/>
    <n v="98683"/>
    <x v="0"/>
    <x v="21"/>
    <s v="ID.4"/>
    <x v="1"/>
    <x v="2"/>
    <n v="0"/>
    <n v="17"/>
    <n v="285893233"/>
    <s v="POINT (-122.49212 45.60365)"/>
    <s v="BONNEVILLE POWER ADMINISTRATION||PUD NO 1 OF CLARK COUNTY - (WA)"/>
    <n v="53011041309"/>
    <n v="1"/>
    <s v="BEV"/>
  </r>
  <r>
    <s v="WP0BA2Y17R"/>
    <x v="2"/>
    <s v="Seattle"/>
    <s v="WA"/>
    <n v="98177"/>
    <x v="6"/>
    <x v="17"/>
    <s v="TAYCAN"/>
    <x v="1"/>
    <x v="2"/>
    <n v="0"/>
    <n v="36"/>
    <n v="269924161"/>
    <s v="POINT (-122.37238 47.74068)"/>
    <s v="CITY OF SEATTLE - (WA)|CITY OF TACOMA - (WA)"/>
    <n v="53033001400"/>
    <n v="2"/>
    <s v="BEV"/>
  </r>
  <r>
    <s v="YV4H60DJ4R"/>
    <x v="2"/>
    <s v="Seattle"/>
    <s v="WA"/>
    <n v="98133"/>
    <x v="6"/>
    <x v="12"/>
    <s v="XC60"/>
    <x v="0"/>
    <x v="0"/>
    <n v="35"/>
    <n v="32"/>
    <n v="285262799"/>
    <s v="POINT (-122.33364 47.73709)"/>
    <s v="CITY OF SEATTLE - (WA)|CITY OF TACOMA - (WA)"/>
    <n v="53033000402"/>
    <n v="2"/>
    <s v="PHEV"/>
  </r>
  <r>
    <s v="7YAKMDDC5S"/>
    <x v="0"/>
    <s v="Bothell"/>
    <s v="WA"/>
    <n v="98012"/>
    <x v="0"/>
    <x v="15"/>
    <s v="IONIQ 5"/>
    <x v="1"/>
    <x v="2"/>
    <n v="0"/>
    <n v="21"/>
    <n v="284852151"/>
    <s v="POINT (-122.20105 47.84423)"/>
    <s v="PUGET SOUND ENERGY INC"/>
    <n v="53061051921"/>
    <n v="1"/>
    <s v="BEV"/>
  </r>
  <r>
    <s v="2C4RC1S72M"/>
    <x v="15"/>
    <s v="Vancouver"/>
    <s v="WA"/>
    <n v="98662"/>
    <x v="2"/>
    <x v="19"/>
    <s v="PACIFICA"/>
    <x v="0"/>
    <x v="0"/>
    <n v="32"/>
    <n v="17"/>
    <n v="145848034"/>
    <s v="POINT (-122.57722 45.64251)"/>
    <s v="BONNEVILLE POWER ADMINISTRATION||PUD NO 1 OF CLARK COUNTY - (WA)"/>
    <n v="53011040806"/>
    <n v="5"/>
    <s v="PHEV"/>
  </r>
  <r>
    <s v="3FMTK3S56S"/>
    <x v="3"/>
    <s v="Bainbridge Island"/>
    <s v="WA"/>
    <n v="98110"/>
    <x v="0"/>
    <x v="4"/>
    <s v="MUSTANG MACH-E"/>
    <x v="1"/>
    <x v="2"/>
    <n v="0"/>
    <n v="23"/>
    <n v="285875005"/>
    <s v="POINT (-122.521 47.62759)"/>
    <s v="PUGET SOUND ENERGY INC"/>
    <n v="53035091002"/>
    <n v="1"/>
    <s v="BEV"/>
  </r>
  <r>
    <s v="1C4JJXR62P"/>
    <x v="15"/>
    <s v="Washougal"/>
    <s v="WA"/>
    <n v="98671"/>
    <x v="13"/>
    <x v="10"/>
    <s v="WRANGLER"/>
    <x v="0"/>
    <x v="1"/>
    <n v="21"/>
    <n v="18"/>
    <n v="224068120"/>
    <s v="POINT (-122.35341 45.57923)"/>
    <s v="BONNEVILLE POWER ADMINISTRATION||PUD NO 1 OF CLARK COUNTY - (WA)"/>
    <n v="53011040513"/>
    <n v="3"/>
    <s v="PHEV"/>
  </r>
  <r>
    <s v="KNDCD3LD5K"/>
    <x v="2"/>
    <s v="Kirkland"/>
    <s v="WA"/>
    <n v="98033"/>
    <x v="9"/>
    <x v="3"/>
    <s v="NIRO"/>
    <x v="0"/>
    <x v="1"/>
    <n v="26"/>
    <n v="45"/>
    <n v="217992771"/>
    <s v="POINT (-122.2066 47.67887)"/>
    <s v="PUGET SOUND ENERGY INC||CITY OF TACOMA - (WA)"/>
    <n v="53033022006"/>
    <n v="7"/>
    <s v="PHEV"/>
  </r>
  <r>
    <s v="3FMTK2SU8N"/>
    <x v="5"/>
    <s v="Olympia"/>
    <s v="WA"/>
    <n v="98501"/>
    <x v="14"/>
    <x v="4"/>
    <s v="MUSTANG MACH-E"/>
    <x v="1"/>
    <x v="2"/>
    <n v="0"/>
    <n v="22"/>
    <n v="216722971"/>
    <s v="POINT (-122.89165 47.03954)"/>
    <s v="PUGET SOUND ENERGY INC"/>
    <n v="53067010100"/>
    <n v="4"/>
    <s v="BEV"/>
  </r>
  <r>
    <s v="WA124BGF5S"/>
    <x v="2"/>
    <s v="Seattle"/>
    <s v="WA"/>
    <n v="98112"/>
    <x v="0"/>
    <x v="2"/>
    <s v="Q6"/>
    <x v="1"/>
    <x v="2"/>
    <n v="0"/>
    <n v="43"/>
    <n v="284906324"/>
    <s v="POINT (-122.30207 47.64085)"/>
    <s v="CITY OF SEATTLE - (WA)|CITY OF TACOMA - (WA)"/>
    <n v="53033006400"/>
    <n v="1"/>
    <s v="BEV"/>
  </r>
  <r>
    <s v="5LMYJ9YY5N"/>
    <x v="2"/>
    <s v="Kirkland"/>
    <s v="WA"/>
    <n v="98034"/>
    <x v="14"/>
    <x v="36"/>
    <s v="AVIATOR"/>
    <x v="0"/>
    <x v="1"/>
    <n v="21"/>
    <n v="1"/>
    <n v="209926993"/>
    <s v="POINT (-122.22901 47.72201)"/>
    <s v="PUGET SOUND ENERGY INC||CITY OF TACOMA - (WA)"/>
    <n v="53033022203"/>
    <n v="4"/>
    <s v="PHEV"/>
  </r>
  <r>
    <s v="WBY43FK01S"/>
    <x v="2"/>
    <s v="Seattle"/>
    <s v="WA"/>
    <n v="98134"/>
    <x v="0"/>
    <x v="0"/>
    <s v="I5"/>
    <x v="1"/>
    <x v="2"/>
    <n v="0"/>
    <n v="37"/>
    <n v="289422808"/>
    <s v="POINT (-122.32741 47.58616)"/>
    <s v="CITY OF SEATTLE - (WA)|CITY OF TACOMA - (WA)"/>
    <n v="53033009300"/>
    <n v="1"/>
    <s v="BEV"/>
  </r>
  <r>
    <s v="5UXKT0C50J"/>
    <x v="2"/>
    <s v="Seattle"/>
    <s v="WA"/>
    <n v="98177"/>
    <x v="1"/>
    <x v="0"/>
    <s v="X5"/>
    <x v="0"/>
    <x v="1"/>
    <n v="13"/>
    <n v="36"/>
    <n v="474658726"/>
    <s v="POINT (-122.37238 47.74068)"/>
    <s v="CITY OF SEATTLE - (WA)|CITY OF TACOMA - (WA)"/>
    <n v="53033001600"/>
    <n v="8"/>
    <s v="PHEV"/>
  </r>
  <r>
    <s v="JA4J24A51J"/>
    <x v="15"/>
    <s v="Vancouver"/>
    <s v="WA"/>
    <n v="98664"/>
    <x v="1"/>
    <x v="33"/>
    <s v="OUTLANDER"/>
    <x v="0"/>
    <x v="1"/>
    <n v="22"/>
    <n v="49"/>
    <n v="276610085"/>
    <s v="POINT (-122.59219 45.62158)"/>
    <s v="BONNEVILLE POWER ADMINISTRATION||PUD NO 1 OF CLARK COUNTY - (WA)"/>
    <n v="53011041206"/>
    <n v="8"/>
    <s v="PHEV"/>
  </r>
  <r>
    <s v="2C4RC1N77K"/>
    <x v="2"/>
    <s v="Bellevue"/>
    <s v="WA"/>
    <n v="98008"/>
    <x v="9"/>
    <x v="19"/>
    <s v="PACIFICA"/>
    <x v="0"/>
    <x v="0"/>
    <n v="32"/>
    <n v="48"/>
    <n v="477655034"/>
    <s v="POINT (-122.11867 47.63131)"/>
    <s v="PUGET SOUND ENERGY INC||CITY OF TACOMA - (WA)"/>
    <n v="53033023000"/>
    <n v="7"/>
    <s v="PHEV"/>
  </r>
  <r>
    <s v="1N4AZ0CP2F"/>
    <x v="2"/>
    <s v="Seattle"/>
    <s v="WA"/>
    <n v="98125"/>
    <x v="5"/>
    <x v="6"/>
    <s v="LEAF"/>
    <x v="1"/>
    <x v="0"/>
    <n v="84"/>
    <n v="46"/>
    <n v="245544211"/>
    <s v="POINT (-122.30253 47.72656)"/>
    <s v="CITY OF SEATTLE - (WA)|CITY OF TACOMA - (WA)"/>
    <n v="53033001100"/>
    <n v="11"/>
    <s v="BEV"/>
  </r>
  <r>
    <s v="JTMABABA4P"/>
    <x v="19"/>
    <s v="Graham"/>
    <s v="WA"/>
    <n v="98338"/>
    <x v="13"/>
    <x v="22"/>
    <s v="SOLTERRA"/>
    <x v="1"/>
    <x v="2"/>
    <n v="0"/>
    <n v="2"/>
    <n v="264333506"/>
    <s v="POINT (-122.29477 47.05703)"/>
    <s v="PUGET SOUND ENERGY INC||CITY OF TACOMA - (WA)"/>
    <n v="53053073130"/>
    <n v="3"/>
    <s v="BEV"/>
  </r>
  <r>
    <s v="3FA6P0SU5G"/>
    <x v="2"/>
    <s v="Kirkland"/>
    <s v="WA"/>
    <n v="98034"/>
    <x v="3"/>
    <x v="4"/>
    <s v="FUSION"/>
    <x v="0"/>
    <x v="1"/>
    <n v="19"/>
    <n v="45"/>
    <n v="342837785"/>
    <s v="POINT (-122.22901 47.72201)"/>
    <s v="PUGET SOUND ENERGY INC||CITY OF TACOMA - (WA)"/>
    <n v="53033022003"/>
    <n v="10"/>
    <s v="PHEV"/>
  </r>
  <r>
    <s v="7SAYGDEF7N"/>
    <x v="2"/>
    <s v="Bellevue"/>
    <s v="WA"/>
    <n v="98007"/>
    <x v="14"/>
    <x v="1"/>
    <s v="MODEL Y"/>
    <x v="1"/>
    <x v="2"/>
    <n v="0"/>
    <n v="48"/>
    <n v="207031422"/>
    <s v="POINT (-122.12056 47.61334)"/>
    <s v="PUGET SOUND ENERGY INC||CITY OF TACOMA - (WA)"/>
    <n v="53033023401"/>
    <n v="4"/>
    <s v="BEV"/>
  </r>
  <r>
    <s v="JN1AZ0CP7C"/>
    <x v="2"/>
    <s v="Des Moines"/>
    <s v="WA"/>
    <n v="98198"/>
    <x v="15"/>
    <x v="6"/>
    <s v="LEAF"/>
    <x v="1"/>
    <x v="0"/>
    <n v="73"/>
    <n v="33"/>
    <n v="181283714"/>
    <s v="POINT (-122.30615 47.38542)"/>
    <s v="PUGET SOUND ENERGY INC||CITY OF TACOMA - (WA)"/>
    <n v="53033028901"/>
    <n v="14"/>
    <s v="BEV"/>
  </r>
  <r>
    <s v="YV4H60PA1S"/>
    <x v="2"/>
    <s v="Seattle"/>
    <s v="WA"/>
    <n v="98112"/>
    <x v="0"/>
    <x v="12"/>
    <s v="XC90"/>
    <x v="0"/>
    <x v="0"/>
    <n v="32"/>
    <n v="43"/>
    <n v="281276544"/>
    <s v="POINT (-122.30207 47.64085)"/>
    <s v="CITY OF SEATTLE - (WA)|CITY OF TACOMA - (WA)"/>
    <n v="53033006400"/>
    <n v="1"/>
    <s v="PHEV"/>
  </r>
  <r>
    <s v="7SAYGAEE6R"/>
    <x v="2"/>
    <s v="Kirkland"/>
    <s v="WA"/>
    <n v="98033"/>
    <x v="6"/>
    <x v="1"/>
    <s v="MODEL Y"/>
    <x v="1"/>
    <x v="2"/>
    <n v="0"/>
    <n v="48"/>
    <n v="270684816"/>
    <s v="POINT (-122.2066 47.67887)"/>
    <s v="PUGET SOUND ENERGY INC||CITY OF TACOMA - (WA)"/>
    <n v="53033022603"/>
    <n v="2"/>
    <s v="BEV"/>
  </r>
  <r>
    <s v="1FTVW3LK0R"/>
    <x v="2"/>
    <s v="Seattle"/>
    <s v="WA"/>
    <n v="98125"/>
    <x v="6"/>
    <x v="4"/>
    <s v="F-150"/>
    <x v="1"/>
    <x v="2"/>
    <n v="0"/>
    <n v="46"/>
    <n v="278525705"/>
    <s v="POINT (-122.30253 47.72656)"/>
    <s v="CITY OF SEATTLE - (WA)|CITY OF TACOMA - (WA)"/>
    <n v="53033001201"/>
    <n v="2"/>
    <s v="BEV"/>
  </r>
  <r>
    <s v="WBY43AW03P"/>
    <x v="2"/>
    <s v="Bellevue"/>
    <s v="WA"/>
    <n v="98004"/>
    <x v="13"/>
    <x v="0"/>
    <s v="I4"/>
    <x v="1"/>
    <x v="2"/>
    <n v="0"/>
    <n v="41"/>
    <n v="240008394"/>
    <s v="POINT (-122.1872 47.61001)"/>
    <s v="PUGET SOUND ENERGY INC||CITY OF TACOMA - (WA)"/>
    <n v="53033023801"/>
    <n v="3"/>
    <s v="BEV"/>
  </r>
  <r>
    <s v="7SAXCBE66T"/>
    <x v="2"/>
    <s v="Bellevue"/>
    <s v="WA"/>
    <n v="98004"/>
    <x v="12"/>
    <x v="1"/>
    <s v="MODEL X"/>
    <x v="1"/>
    <x v="2"/>
    <n v="0"/>
    <n v="48"/>
    <n v="286222681"/>
    <s v="POINT (-122.1872 47.61001)"/>
    <s v="PUGET SOUND ENERGY INC||CITY OF TACOMA - (WA)"/>
    <n v="53033024001"/>
    <n v="0"/>
    <s v="BEV"/>
  </r>
  <r>
    <s v="5YJSA1E52P"/>
    <x v="15"/>
    <s v="Vancouver"/>
    <s v="WA"/>
    <n v="98685"/>
    <x v="13"/>
    <x v="1"/>
    <s v="MODEL S"/>
    <x v="1"/>
    <x v="2"/>
    <n v="0"/>
    <n v="18"/>
    <n v="256441356"/>
    <s v="POINT (-122.70303 45.70954)"/>
    <s v="BONNEVILLE POWER ADMINISTRATION||PUD NO 1 OF CLARK COUNTY - (WA)"/>
    <n v="53011040907"/>
    <n v="3"/>
    <s v="BEV"/>
  </r>
  <r>
    <s v="WBY73AW02P"/>
    <x v="2"/>
    <s v="Auburn"/>
    <s v="WA"/>
    <n v="98002"/>
    <x v="13"/>
    <x v="0"/>
    <s v="I4"/>
    <x v="1"/>
    <x v="2"/>
    <n v="0"/>
    <n v="47"/>
    <n v="230790507"/>
    <s v="POINT (-122.2229 47.307)"/>
    <s v="PUGET SOUND ENERGY INC||CITY OF TACOMA - (WA)"/>
    <n v="53033030503"/>
    <n v="3"/>
    <s v="BEV"/>
  </r>
  <r>
    <s v="7G2CEHED6S"/>
    <x v="2"/>
    <s v="Bellevue"/>
    <s v="WA"/>
    <n v="98008"/>
    <x v="0"/>
    <x v="1"/>
    <s v="CYBERTRUCK"/>
    <x v="1"/>
    <x v="2"/>
    <n v="0"/>
    <n v="48"/>
    <n v="283283073"/>
    <s v="POINT (-122.11867 47.63131)"/>
    <s v="PUGET SOUND ENERGY INC||CITY OF TACOMA - (WA)"/>
    <n v="53033023100"/>
    <n v="1"/>
    <s v="BEV"/>
  </r>
  <r>
    <s v="YV4ED3UR2N"/>
    <x v="2"/>
    <s v="Seattle"/>
    <s v="WA"/>
    <n v="98109"/>
    <x v="14"/>
    <x v="12"/>
    <s v="XC40"/>
    <x v="1"/>
    <x v="2"/>
    <n v="0"/>
    <n v="36"/>
    <n v="278131808"/>
    <s v="POINT (-122.35022 47.63824)"/>
    <s v="CITY OF SEATTLE - (WA)|CITY OF TACOMA - (WA)"/>
    <n v="53033006800"/>
    <n v="4"/>
    <s v="BEV"/>
  </r>
  <r>
    <s v="WA124BGF8S"/>
    <x v="2"/>
    <s v="Renton"/>
    <s v="WA"/>
    <n v="98055"/>
    <x v="0"/>
    <x v="2"/>
    <s v="Q6"/>
    <x v="1"/>
    <x v="2"/>
    <n v="0"/>
    <n v="33"/>
    <n v="287514447"/>
    <s v="POINT (-122.19488 47.44034)"/>
    <s v="PUGET SOUND ENERGY INC||CITY OF TACOMA - (WA)"/>
    <n v="53033029309"/>
    <n v="1"/>
    <s v="BEV"/>
  </r>
  <r>
    <s v="3GNKDKRJ9S"/>
    <x v="2"/>
    <s v="Seattle"/>
    <s v="WA"/>
    <n v="98125"/>
    <x v="0"/>
    <x v="5"/>
    <s v="BLAZER"/>
    <x v="1"/>
    <x v="2"/>
    <n v="0"/>
    <n v="46"/>
    <n v="279258871"/>
    <s v="POINT (-122.30253 47.72656)"/>
    <s v="CITY OF SEATTLE - (WA)|CITY OF TACOMA - (WA)"/>
    <n v="53033000700"/>
    <n v="1"/>
    <s v="BEV"/>
  </r>
  <r>
    <s v="5YJSA1E68T"/>
    <x v="2"/>
    <s v="Bellevue"/>
    <s v="WA"/>
    <n v="98004"/>
    <x v="12"/>
    <x v="1"/>
    <s v="MODEL S"/>
    <x v="1"/>
    <x v="2"/>
    <n v="0"/>
    <n v="41"/>
    <n v="289664616"/>
    <s v="POINT (-122.1872 47.61001)"/>
    <s v="PUGET SOUND ENERGY INC||CITY OF TACOMA - (WA)"/>
    <n v="53033023807"/>
    <n v="0"/>
    <s v="BEV"/>
  </r>
  <r>
    <s v="WVGKMPE26N"/>
    <x v="3"/>
    <s v="Silverdale"/>
    <s v="WA"/>
    <n v="98383"/>
    <x v="14"/>
    <x v="21"/>
    <s v="ID.4"/>
    <x v="1"/>
    <x v="2"/>
    <n v="0"/>
    <n v="23"/>
    <n v="282876268"/>
    <s v="POINT (-122.69275 47.65171)"/>
    <s v="PUGET SOUND ENERGY INC"/>
    <n v="53035091206"/>
    <n v="4"/>
    <s v="BEV"/>
  </r>
  <r>
    <s v="7YAKNDDC4S"/>
    <x v="2"/>
    <s v="Kirkland"/>
    <s v="WA"/>
    <n v="98033"/>
    <x v="0"/>
    <x v="15"/>
    <s v="IONIQ 5"/>
    <x v="1"/>
    <x v="2"/>
    <n v="0"/>
    <n v="45"/>
    <n v="278554293"/>
    <s v="POINT (-122.2066 47.67887)"/>
    <s v="PUGET SOUND ENERGY INC||CITY OF TACOMA - (WA)"/>
    <n v="53033022603"/>
    <n v="1"/>
    <s v="BEV"/>
  </r>
  <r>
    <s v="YV4BR00K0M"/>
    <x v="2"/>
    <s v="Bellevue"/>
    <s v="WA"/>
    <n v="98004"/>
    <x v="2"/>
    <x v="12"/>
    <s v="XC90"/>
    <x v="0"/>
    <x v="1"/>
    <n v="18"/>
    <n v="41"/>
    <n v="271927519"/>
    <s v="POINT (-122.1872 47.61001)"/>
    <s v="PUGET SOUND ENERGY INC||CITY OF TACOMA - (WA)"/>
    <n v="53033024002"/>
    <n v="5"/>
    <s v="PHEV"/>
  </r>
  <r>
    <s v="5YJSA1E59T"/>
    <x v="2"/>
    <s v="Bellevue"/>
    <s v="WA"/>
    <n v="98004"/>
    <x v="12"/>
    <x v="1"/>
    <s v="MODEL S"/>
    <x v="1"/>
    <x v="2"/>
    <n v="0"/>
    <n v="41"/>
    <n v="289413736"/>
    <s v="POINT (-122.1872 47.61001)"/>
    <s v="PUGET SOUND ENERGY INC||CITY OF TACOMA - (WA)"/>
    <n v="53033023901"/>
    <n v="0"/>
    <s v="BEV"/>
  </r>
  <r>
    <s v="1G1RC6E43C"/>
    <x v="1"/>
    <s v="Moxee"/>
    <s v="WA"/>
    <n v="98936"/>
    <x v="15"/>
    <x v="5"/>
    <s v="VOLT"/>
    <x v="0"/>
    <x v="0"/>
    <n v="35"/>
    <n v="15"/>
    <n v="181127180"/>
    <s v="POINT (-120.39197 46.55621)"/>
    <s v="PACIFICORP"/>
    <n v="53077001702"/>
    <n v="14"/>
    <s v="PHEV"/>
  </r>
  <r>
    <s v="KL8CK6S02G"/>
    <x v="3"/>
    <s v="Bremerton"/>
    <s v="WA"/>
    <n v="98337"/>
    <x v="3"/>
    <x v="5"/>
    <s v="SPARK"/>
    <x v="1"/>
    <x v="0"/>
    <n v="82"/>
    <n v="26"/>
    <n v="171951461"/>
    <s v="POINT (-122.62749 47.565)"/>
    <s v="PUGET SOUND ENERGY INC"/>
    <n v="53035080500"/>
    <n v="10"/>
    <s v="BEV"/>
  </r>
  <r>
    <s v="WBY43HD05S"/>
    <x v="2"/>
    <s v="Seattle"/>
    <s v="WA"/>
    <n v="98112"/>
    <x v="0"/>
    <x v="0"/>
    <s v="I4"/>
    <x v="1"/>
    <x v="2"/>
    <n v="0"/>
    <n v="43"/>
    <n v="278527063"/>
    <s v="POINT (-122.30207 47.64085)"/>
    <s v="CITY OF SEATTLE - (WA)|CITY OF TACOMA - (WA)"/>
    <n v="53033006300"/>
    <n v="1"/>
    <s v="BEV"/>
  </r>
  <r>
    <s v="7FCTGBAAXP"/>
    <x v="15"/>
    <s v="Vancouver"/>
    <s v="WA"/>
    <n v="98685"/>
    <x v="13"/>
    <x v="18"/>
    <s v="R1T"/>
    <x v="1"/>
    <x v="2"/>
    <n v="0"/>
    <n v="18"/>
    <n v="260800529"/>
    <s v="POINT (-122.70303 45.70954)"/>
    <s v="BONNEVILLE POWER ADMINISTRATION||PUD NO 1 OF CLARK COUNTY - (WA)"/>
    <n v="53011040907"/>
    <n v="3"/>
    <s v="BEV"/>
  </r>
  <r>
    <s v="WB553CF05T"/>
    <x v="2"/>
    <s v="Seattle"/>
    <s v="WA"/>
    <n v="98107"/>
    <x v="12"/>
    <x v="0"/>
    <s v="IX"/>
    <x v="1"/>
    <x v="2"/>
    <n v="0"/>
    <n v="43"/>
    <n v="290420084"/>
    <s v="POINT (-122.38591 47.67597)"/>
    <s v="CITY OF SEATTLE - (WA)|CITY OF TACOMA - (WA)"/>
    <n v="53033003400"/>
    <n v="0"/>
    <s v="BEV"/>
  </r>
  <r>
    <s v="5YJ3E1EA8N"/>
    <x v="2"/>
    <s v="Newcastle"/>
    <s v="WA"/>
    <n v="98056"/>
    <x v="14"/>
    <x v="1"/>
    <s v="MODEL 3"/>
    <x v="1"/>
    <x v="2"/>
    <n v="0"/>
    <n v="41"/>
    <n v="270737176"/>
    <s v="POINT (-122.18839 47.51197)"/>
    <s v="PUGET SOUND ENERGY INC||CITY OF TACOMA - (WA)"/>
    <n v="53033024703"/>
    <n v="4"/>
    <s v="BEV"/>
  </r>
  <r>
    <s v="1N4BZ1DV3N"/>
    <x v="2"/>
    <s v="Kirkland"/>
    <s v="WA"/>
    <n v="98033"/>
    <x v="14"/>
    <x v="6"/>
    <s v="LEAF"/>
    <x v="1"/>
    <x v="2"/>
    <n v="0"/>
    <n v="45"/>
    <n v="187505083"/>
    <s v="POINT (-122.2066 47.67887)"/>
    <s v="PUGET SOUND ENERGY INC||CITY OF TACOMA - (WA)"/>
    <n v="53033022402"/>
    <n v="4"/>
    <s v="BEV"/>
  </r>
  <r>
    <s v="JN1AF0BA7R"/>
    <x v="1"/>
    <s v="Yakima"/>
    <s v="WA"/>
    <n v="98908"/>
    <x v="6"/>
    <x v="6"/>
    <s v="ARIYA HATCHBACK"/>
    <x v="1"/>
    <x v="2"/>
    <n v="0"/>
    <n v="14"/>
    <n v="272916423"/>
    <s v="POINT (-120.60272 46.59656)"/>
    <s v="PACIFICORP"/>
    <n v="53077001100"/>
    <n v="2"/>
    <s v="BEV"/>
  </r>
  <r>
    <s v="JTDKN3DPXC"/>
    <x v="5"/>
    <s v="Yelm"/>
    <s v="WA"/>
    <n v="98597"/>
    <x v="15"/>
    <x v="11"/>
    <s v="PRIUS"/>
    <x v="0"/>
    <x v="1"/>
    <n v="6"/>
    <n v="2"/>
    <n v="182616990"/>
    <s v="POINT (-122.60735 46.94239)"/>
    <s v="PUGET SOUND ENERGY INC"/>
    <n v="53067012532"/>
    <n v="14"/>
    <s v="PHEV"/>
  </r>
  <r>
    <s v="YV4H60CA6P"/>
    <x v="2"/>
    <s v="Kirkland"/>
    <s v="WA"/>
    <n v="98033"/>
    <x v="13"/>
    <x v="12"/>
    <s v="XC90"/>
    <x v="0"/>
    <x v="0"/>
    <n v="32"/>
    <n v="45"/>
    <n v="286879785"/>
    <s v="POINT (-122.2066 47.67887)"/>
    <s v="PUGET SOUND ENERGY INC||CITY OF TACOMA - (WA)"/>
    <n v="53033022006"/>
    <n v="3"/>
    <s v="PHEV"/>
  </r>
  <r>
    <s v="JTMFB3FV9R"/>
    <x v="3"/>
    <s v="Bainbridge Island"/>
    <s v="WA"/>
    <n v="98110"/>
    <x v="6"/>
    <x v="11"/>
    <s v="RAV4 PRIME (PHEV)"/>
    <x v="0"/>
    <x v="0"/>
    <n v="42"/>
    <n v="23"/>
    <n v="262473515"/>
    <s v="POINT (-122.521 47.62759)"/>
    <s v="PUGET SOUND ENERGY INC"/>
    <n v="53035090700"/>
    <n v="2"/>
    <s v="PHEV"/>
  </r>
  <r>
    <s v="1G1FW6S05P"/>
    <x v="2"/>
    <s v="Bellevue"/>
    <s v="WA"/>
    <n v="98007"/>
    <x v="13"/>
    <x v="5"/>
    <s v="BOLT EV"/>
    <x v="1"/>
    <x v="2"/>
    <n v="0"/>
    <n v="48"/>
    <n v="253337514"/>
    <s v="POINT (-122.12056 47.61334)"/>
    <s v="PUGET SOUND ENERGY INC||CITY OF TACOMA - (WA)"/>
    <n v="53033023603"/>
    <n v="3"/>
    <s v="BEV"/>
  </r>
  <r>
    <s v="50EA1TEA6S"/>
    <x v="2"/>
    <s v="Redmond"/>
    <s v="WA"/>
    <n v="98052"/>
    <x v="0"/>
    <x v="32"/>
    <s v="AIR"/>
    <x v="1"/>
    <x v="2"/>
    <n v="0"/>
    <n v="45"/>
    <n v="286043390"/>
    <s v="POINT (-122.13158 47.67858)"/>
    <s v="PUGET SOUND ENERGY INC||CITY OF TACOMA - (WA)"/>
    <n v="53033032321"/>
    <n v="1"/>
    <s v="BEV"/>
  </r>
  <r>
    <s v="1G1RC6S59K"/>
    <x v="15"/>
    <s v="Vancouver"/>
    <s v="WA"/>
    <n v="98682"/>
    <x v="9"/>
    <x v="5"/>
    <s v="VOLT"/>
    <x v="0"/>
    <x v="0"/>
    <n v="53"/>
    <n v="17"/>
    <n v="261688486"/>
    <s v="POINT (-122.55149 45.69345)"/>
    <s v="BONNEVILLE POWER ADMINISTRATION||PUD NO 1 OF CLARK COUNTY - (WA)"/>
    <n v="53011041330"/>
    <n v="7"/>
    <s v="PHEV"/>
  </r>
  <r>
    <s v="7JRH60FL9R"/>
    <x v="2"/>
    <s v="Seattle"/>
    <s v="WA"/>
    <n v="98112"/>
    <x v="6"/>
    <x v="12"/>
    <s v="S60"/>
    <x v="0"/>
    <x v="0"/>
    <n v="41"/>
    <n v="43"/>
    <n v="289871655"/>
    <s v="POINT (-122.30207 47.64085)"/>
    <s v="CITY OF SEATTLE - (WA)|CITY OF TACOMA - (WA)"/>
    <n v="53033006200"/>
    <n v="2"/>
    <s v="PHEV"/>
  </r>
  <r>
    <s v="WA1G2AFY1M"/>
    <x v="2"/>
    <s v="Kirkland"/>
    <s v="WA"/>
    <n v="98033"/>
    <x v="2"/>
    <x v="2"/>
    <s v="Q5 E"/>
    <x v="0"/>
    <x v="1"/>
    <n v="18"/>
    <n v="48"/>
    <n v="172485708"/>
    <s v="POINT (-122.2066 47.67887)"/>
    <s v="PUGET SOUND ENERGY INC||CITY OF TACOMA - (WA)"/>
    <n v="53033022501"/>
    <n v="5"/>
    <s v="PHEV"/>
  </r>
  <r>
    <s v="JTDACACU4R"/>
    <x v="22"/>
    <s v="Goldendale"/>
    <s v="WA"/>
    <n v="98620"/>
    <x v="6"/>
    <x v="11"/>
    <s v="PRIUS PRIME (PHEV)"/>
    <x v="0"/>
    <x v="0"/>
    <n v="39"/>
    <n v="14"/>
    <n v="279942617"/>
    <s v="POINT (-120.82545 45.823)"/>
    <s v="BONNEVILLE POWER ADMINISTRATION||PUD NO 1 OF KLICKITAT COUNTY"/>
    <n v="53039950102"/>
    <n v="2"/>
    <s v="PHEV"/>
  </r>
  <r>
    <s v="7YAKRDDC3T"/>
    <x v="2"/>
    <s v="Bellevue"/>
    <s v="WA"/>
    <n v="98007"/>
    <x v="12"/>
    <x v="15"/>
    <s v="IONIQ 5"/>
    <x v="1"/>
    <x v="2"/>
    <n v="0"/>
    <n v="48"/>
    <n v="288832925"/>
    <s v="POINT (-122.12056 47.61334)"/>
    <s v="PUGET SOUND ENERGY INC||CITY OF TACOMA - (WA)"/>
    <n v="53033023300"/>
    <n v="0"/>
    <s v="BEV"/>
  </r>
  <r>
    <s v="W1NKM5GB7S"/>
    <x v="2"/>
    <s v="Kirkland"/>
    <s v="WA"/>
    <n v="98034"/>
    <x v="0"/>
    <x v="26"/>
    <s v="GLC-CLASS"/>
    <x v="0"/>
    <x v="0"/>
    <n v="54"/>
    <n v="45"/>
    <n v="293948588"/>
    <s v="POINT (-122.22901 47.72201)"/>
    <s v="PUGET SOUND ENERGY INC||CITY OF TACOMA - (WA)"/>
    <n v="53033022006"/>
    <n v="1"/>
    <s v="PHEV"/>
  </r>
  <r>
    <s v="WVGTMPE28M"/>
    <x v="2"/>
    <s v="Seattle"/>
    <s v="WA"/>
    <n v="98133"/>
    <x v="2"/>
    <x v="21"/>
    <s v="ID.4"/>
    <x v="1"/>
    <x v="2"/>
    <n v="0"/>
    <n v="32"/>
    <n v="282152153"/>
    <s v="POINT (-122.33364 47.73709)"/>
    <s v="CITY OF SEATTLE - (WA)|CITY OF TACOMA - (WA)"/>
    <n v="53033000403"/>
    <n v="5"/>
    <s v="BEV"/>
  </r>
  <r>
    <s v="YV4H600Z9N"/>
    <x v="8"/>
    <s v="Nine Mile Falls"/>
    <s v="WA"/>
    <n v="99026"/>
    <x v="14"/>
    <x v="12"/>
    <s v="XC90"/>
    <x v="0"/>
    <x v="0"/>
    <n v="35"/>
    <n v="7"/>
    <n v="207774185"/>
    <s v="POINT (-117.54392 47.77676)"/>
    <s v="NO KNOWN ELECTRIC UTILITY SERVICE"/>
    <n v="53065951402"/>
    <n v="4"/>
    <s v="PHEV"/>
  </r>
  <r>
    <s v="1C4JJXP68M"/>
    <x v="15"/>
    <s v="Vancouver"/>
    <s v="WA"/>
    <n v="98665"/>
    <x v="2"/>
    <x v="10"/>
    <s v="WRANGLER"/>
    <x v="0"/>
    <x v="1"/>
    <n v="25"/>
    <n v="49"/>
    <n v="219397531"/>
    <s v="POINT (-122.64443 45.67871)"/>
    <s v="BONNEVILLE POWER ADMINISTRATION||PUD NO 1 OF CLARK COUNTY - (WA)"/>
    <n v="53011041010"/>
    <n v="5"/>
    <s v="PHEV"/>
  </r>
  <r>
    <s v="5YJ3E1EBXP"/>
    <x v="19"/>
    <s v="Puyallup"/>
    <s v="WA"/>
    <n v="98374"/>
    <x v="13"/>
    <x v="1"/>
    <s v="MODEL 3"/>
    <x v="1"/>
    <x v="2"/>
    <n v="0"/>
    <n v="2"/>
    <n v="223889928"/>
    <s v="POINT (-122.27504 47.13926)"/>
    <s v="PUGET SOUND ENERGY INC||CITY OF TACOMA - (WA)"/>
    <n v="53053073129"/>
    <n v="3"/>
    <s v="BEV"/>
  </r>
  <r>
    <s v="50EA1TEA1S"/>
    <x v="2"/>
    <s v="Covington"/>
    <s v="WA"/>
    <n v="98042"/>
    <x v="0"/>
    <x v="32"/>
    <s v="AIR"/>
    <x v="1"/>
    <x v="2"/>
    <n v="0"/>
    <n v="47"/>
    <n v="284984521"/>
    <s v="POINT (-122.10798 47.37124)"/>
    <s v="PUGET SOUND ENERGY INC||CITY OF TACOMA - (WA)"/>
    <n v="53033031709"/>
    <n v="1"/>
    <s v="BEV"/>
  </r>
  <r>
    <s v="3GN7DLRP5S"/>
    <x v="2"/>
    <s v="Bellevue"/>
    <s v="WA"/>
    <n v="98008"/>
    <x v="0"/>
    <x v="5"/>
    <s v="EQUINOX"/>
    <x v="1"/>
    <x v="2"/>
    <n v="0"/>
    <n v="48"/>
    <n v="277530165"/>
    <s v="POINT (-122.11867 47.63131)"/>
    <s v="PUGET SOUND ENERGY INC||CITY OF TACOMA - (WA)"/>
    <n v="53033023403"/>
    <n v="1"/>
    <s v="BEV"/>
  </r>
  <r>
    <s v="1FT6W5L79S"/>
    <x v="2"/>
    <s v="Renton"/>
    <s v="WA"/>
    <n v="98057"/>
    <x v="0"/>
    <x v="4"/>
    <s v="F-150"/>
    <x v="1"/>
    <x v="2"/>
    <n v="0"/>
    <n v="11"/>
    <n v="284338554"/>
    <s v="POINT (-122.20489 47.47532)"/>
    <s v="PUGET SOUND ENERGY INC||CITY OF TACOMA - (WA)"/>
    <n v="53033026200"/>
    <n v="1"/>
    <s v="BEV"/>
  </r>
  <r>
    <s v="KNDJX3AE9G"/>
    <x v="2"/>
    <s v="Bellevue"/>
    <s v="WA"/>
    <n v="98007"/>
    <x v="3"/>
    <x v="3"/>
    <s v="SOUL"/>
    <x v="1"/>
    <x v="0"/>
    <n v="93"/>
    <n v="48"/>
    <n v="105489744"/>
    <s v="POINT (-122.12056 47.61334)"/>
    <s v="PUGET SOUND ENERGY INC||CITY OF TACOMA - (WA)"/>
    <n v="53033023300"/>
    <n v="10"/>
    <s v="BEV"/>
  </r>
  <r>
    <s v="7SAYGDED3T"/>
    <x v="15"/>
    <s v="Vancouver"/>
    <s v="WA"/>
    <n v="98682"/>
    <x v="12"/>
    <x v="1"/>
    <s v="MODEL Y"/>
    <x v="1"/>
    <x v="2"/>
    <n v="0"/>
    <n v="17"/>
    <n v="285750076"/>
    <s v="POINT (-122.55149 45.69345)"/>
    <s v="BONNEVILLE POWER ADMINISTRATION||PUD NO 1 OF CLARK COUNTY - (WA)"/>
    <n v="53011040712"/>
    <n v="0"/>
    <s v="BEV"/>
  </r>
  <r>
    <s v="3FMTK1S58P"/>
    <x v="5"/>
    <s v="Tumwater"/>
    <s v="WA"/>
    <n v="98501"/>
    <x v="13"/>
    <x v="4"/>
    <s v="MUSTANG MACH-E"/>
    <x v="1"/>
    <x v="2"/>
    <n v="0"/>
    <n v="22"/>
    <n v="273912488"/>
    <s v="POINT (-122.89165 47.03954)"/>
    <s v="PUGET SOUND ENERGY INC"/>
    <n v="53067010801"/>
    <n v="3"/>
    <s v="BEV"/>
  </r>
  <r>
    <s v="1G1FY6EVXV"/>
    <x v="5"/>
    <s v="Olympia"/>
    <s v="WA"/>
    <n v="98512"/>
    <x v="16"/>
    <x v="5"/>
    <s v="BOLT"/>
    <x v="1"/>
    <x v="2"/>
    <n v="0"/>
    <n v="35"/>
    <n v="291491203"/>
    <s v="POINT (-123.04078 46.94792)"/>
    <s v="PUGET SOUND ENERGY INC"/>
    <n v="53067011810"/>
    <n v="-1"/>
    <s v="BEV"/>
  </r>
  <r>
    <s v="7FCTGCAA6T"/>
    <x v="3"/>
    <s v="Bainbridge Island"/>
    <s v="WA"/>
    <n v="98110"/>
    <x v="12"/>
    <x v="18"/>
    <s v="R1T"/>
    <x v="1"/>
    <x v="2"/>
    <n v="0"/>
    <n v="23"/>
    <n v="288352746"/>
    <s v="POINT (-122.521 47.62759)"/>
    <s v="PUGET SOUND ENERGY INC"/>
    <n v="53035090800"/>
    <n v="0"/>
    <s v="BEV"/>
  </r>
  <r>
    <s v="3GNKDJRJ2S"/>
    <x v="5"/>
    <s v="Lacey"/>
    <s v="WA"/>
    <n v="98516"/>
    <x v="0"/>
    <x v="5"/>
    <s v="BLAZER"/>
    <x v="1"/>
    <x v="2"/>
    <n v="0"/>
    <n v="22"/>
    <n v="291809444"/>
    <s v="POINT (-122.78598 47.08476)"/>
    <s v="PUGET SOUND ENERGY INC"/>
    <n v="53067012225"/>
    <n v="1"/>
    <s v="BEV"/>
  </r>
  <r>
    <s v="JTMFB3FV8S"/>
    <x v="2"/>
    <s v="Sammamish"/>
    <s v="WA"/>
    <n v="98074"/>
    <x v="0"/>
    <x v="11"/>
    <s v="RAV4 PRIME (PHEV)"/>
    <x v="0"/>
    <x v="0"/>
    <n v="42"/>
    <n v="45"/>
    <n v="281321925"/>
    <s v="POINT (-122.02054 47.60326)"/>
    <s v="PUGET SOUND ENERGY INC||CITY OF TACOMA - (WA)"/>
    <n v="53033032316"/>
    <n v="1"/>
    <s v="PHEV"/>
  </r>
  <r>
    <s v="5YJSA1E5XR"/>
    <x v="2"/>
    <s v="Renton"/>
    <s v="WA"/>
    <n v="98055"/>
    <x v="6"/>
    <x v="1"/>
    <s v="MODEL S"/>
    <x v="1"/>
    <x v="2"/>
    <n v="0"/>
    <n v="11"/>
    <n v="274950343"/>
    <s v="POINT (-122.19488 47.44034)"/>
    <s v="PUGET SOUND ENERGY INC||CITY OF TACOMA - (WA)"/>
    <n v="53033029308"/>
    <n v="2"/>
    <s v="BEV"/>
  </r>
  <r>
    <s v="WVGGNPE24N"/>
    <x v="2"/>
    <s v="Burien"/>
    <s v="WA"/>
    <n v="98168"/>
    <x v="14"/>
    <x v="21"/>
    <s v="ID.4"/>
    <x v="1"/>
    <x v="2"/>
    <n v="0"/>
    <n v="33"/>
    <n v="285139788"/>
    <s v="POINT (-122.29411 47.48924)"/>
    <s v="CITY OF SEATTLE - (WA)|CITY OF TACOMA - (WA)"/>
    <n v="53033027100"/>
    <n v="4"/>
    <s v="BEV"/>
  </r>
  <r>
    <s v="JA4T5VA9XR"/>
    <x v="0"/>
    <s v="Tulalip"/>
    <s v="WA"/>
    <n v="98271"/>
    <x v="6"/>
    <x v="33"/>
    <s v="OUTLANDER"/>
    <x v="0"/>
    <x v="0"/>
    <n v="38"/>
    <n v="38"/>
    <n v="292966208"/>
    <s v="POINT (-122.17138 48.10433)"/>
    <s v="PUGET SOUND ENERGY INC"/>
    <n v="53061940001"/>
    <n v="2"/>
    <s v="PHEV"/>
  </r>
  <r>
    <s v="YV4ED3GM6P"/>
    <x v="2"/>
    <s v="Bellevue"/>
    <s v="WA"/>
    <n v="98006"/>
    <x v="13"/>
    <x v="12"/>
    <s v="C40"/>
    <x v="1"/>
    <x v="2"/>
    <n v="0"/>
    <n v="41"/>
    <n v="261827478"/>
    <s v="POINT (-122.12096 47.55584)"/>
    <s v="PUGET SOUND ENERGY INC||CITY OF TACOMA - (WA)"/>
    <n v="53033024701"/>
    <n v="3"/>
    <s v="BEV"/>
  </r>
  <r>
    <s v="JTMABACA6R"/>
    <x v="2"/>
    <s v="Bellevue"/>
    <s v="WA"/>
    <n v="98007"/>
    <x v="6"/>
    <x v="11"/>
    <s v="BZ4X"/>
    <x v="1"/>
    <x v="2"/>
    <n v="0"/>
    <n v="48"/>
    <n v="278798901"/>
    <s v="POINT (-122.12056 47.61334)"/>
    <s v="PUGET SOUND ENERGY INC||CITY OF TACOMA - (WA)"/>
    <n v="53033023201"/>
    <n v="2"/>
    <s v="BEV"/>
  </r>
  <r>
    <s v="KNDJX3AE2G"/>
    <x v="2"/>
    <s v="Seattle"/>
    <s v="WA"/>
    <n v="98125"/>
    <x v="3"/>
    <x v="3"/>
    <s v="SOUL"/>
    <x v="1"/>
    <x v="0"/>
    <n v="93"/>
    <n v="46"/>
    <n v="476094671"/>
    <s v="POINT (-122.30253 47.72656)"/>
    <s v="CITY OF SEATTLE - (WA)|CITY OF TACOMA - (WA)"/>
    <n v="53033000201"/>
    <n v="10"/>
    <s v="BEV"/>
  </r>
  <r>
    <s v="KNDRMDJH7S"/>
    <x v="2"/>
    <s v="Seattle"/>
    <s v="WA"/>
    <n v="98125"/>
    <x v="0"/>
    <x v="3"/>
    <s v="SORENTO"/>
    <x v="0"/>
    <x v="0"/>
    <n v="30"/>
    <n v="46"/>
    <n v="276813491"/>
    <s v="POINT (-122.30253 47.72656)"/>
    <s v="CITY OF SEATTLE - (WA)|CITY OF TACOMA - (WA)"/>
    <n v="53033001100"/>
    <n v="1"/>
    <s v="PHEV"/>
  </r>
  <r>
    <s v="YV4EK3ZL6S"/>
    <x v="2"/>
    <s v="Seattle"/>
    <s v="WA"/>
    <n v="98146"/>
    <x v="0"/>
    <x v="12"/>
    <s v="EX30"/>
    <x v="1"/>
    <x v="2"/>
    <n v="0"/>
    <n v="34"/>
    <n v="290226940"/>
    <s v="POINT (-122.36322 47.49736)"/>
    <s v="CITY OF SEATTLE - (WA)|CITY OF TACOMA - (WA)"/>
    <n v="53033012000"/>
    <n v="1"/>
    <s v="BEV"/>
  </r>
  <r>
    <s v="YV4EK3ZL7T"/>
    <x v="21"/>
    <s v="Port Townsend"/>
    <s v="WA"/>
    <n v="98368"/>
    <x v="12"/>
    <x v="12"/>
    <s v="EX30"/>
    <x v="1"/>
    <x v="2"/>
    <n v="0"/>
    <n v="24"/>
    <n v="290647808"/>
    <s v="POINT (-122.77263 48.1212)"/>
    <s v="BONNEVILLE POWER ADMINISTRATION||PUGET SOUND ENERGY INC||PUD NO 1 OF JEFFERSON COUNTY"/>
    <n v="53031950502"/>
    <n v="0"/>
    <s v="BEV"/>
  </r>
  <r>
    <s v="5YJRE11B88"/>
    <x v="2"/>
    <s v="Kirkland"/>
    <s v="WA"/>
    <n v="98033"/>
    <x v="17"/>
    <x v="1"/>
    <s v="ROADSTER"/>
    <x v="1"/>
    <x v="0"/>
    <n v="220"/>
    <n v="45"/>
    <n v="146370661"/>
    <s v="POINT (-122.2066 47.67887)"/>
    <s v="PUGET SOUND ENERGY INC||CITY OF TACOMA - (WA)"/>
    <n v="53033022401"/>
    <n v="18"/>
    <s v="BEV"/>
  </r>
  <r>
    <s v="5XYAEFS56S"/>
    <x v="5"/>
    <s v="Olympia"/>
    <s v="WA"/>
    <n v="98512"/>
    <x v="0"/>
    <x v="3"/>
    <s v="EV9"/>
    <x v="1"/>
    <x v="2"/>
    <n v="0"/>
    <n v="35"/>
    <n v="278856497"/>
    <s v="POINT (-123.04078 46.94792)"/>
    <s v="PUGET SOUND ENERGY INC"/>
    <n v="53067011822"/>
    <n v="1"/>
    <s v="BEV"/>
  </r>
  <r>
    <s v="YV4ED3UL5P"/>
    <x v="2"/>
    <s v="Seattle"/>
    <s v="WA"/>
    <n v="98125"/>
    <x v="13"/>
    <x v="12"/>
    <s v="XC40"/>
    <x v="1"/>
    <x v="2"/>
    <n v="0"/>
    <n v="46"/>
    <n v="252673494"/>
    <s v="POINT (-122.30253 47.72656)"/>
    <s v="CITY OF SEATTLE - (WA)|CITY OF TACOMA - (WA)"/>
    <n v="53033002200"/>
    <n v="3"/>
    <s v="BEV"/>
  </r>
  <r>
    <s v="JTMFB3FV0S"/>
    <x v="2"/>
    <s v="Bellevue"/>
    <s v="WA"/>
    <n v="98004"/>
    <x v="0"/>
    <x v="11"/>
    <s v="RAV4 PRIME (PHEV)"/>
    <x v="0"/>
    <x v="0"/>
    <n v="42"/>
    <n v="41"/>
    <n v="277165136"/>
    <s v="POINT (-122.1872 47.61001)"/>
    <s v="PUGET SOUND ENERGY INC||CITY OF TACOMA - (WA)"/>
    <n v="53033023801"/>
    <n v="1"/>
    <s v="PHEV"/>
  </r>
  <r>
    <s v="KNDCC3LD5J"/>
    <x v="3"/>
    <s v="Bainbridge Island"/>
    <s v="WA"/>
    <n v="98110"/>
    <x v="1"/>
    <x v="3"/>
    <s v="NIRO"/>
    <x v="0"/>
    <x v="1"/>
    <n v="26"/>
    <n v="23"/>
    <n v="137114995"/>
    <s v="POINT (-122.521 47.62759)"/>
    <s v="PUGET SOUND ENERGY INC"/>
    <n v="53035090700"/>
    <n v="8"/>
    <s v="PHEV"/>
  </r>
  <r>
    <s v="5YJXCBE22J"/>
    <x v="2"/>
    <s v="Seattle"/>
    <s v="WA"/>
    <n v="98112"/>
    <x v="1"/>
    <x v="1"/>
    <s v="MODEL X"/>
    <x v="1"/>
    <x v="0"/>
    <n v="238"/>
    <n v="43"/>
    <n v="476241356"/>
    <s v="POINT (-122.30207 47.64085)"/>
    <s v="CITY OF SEATTLE - (WA)|CITY OF TACOMA - (WA)"/>
    <n v="53033006400"/>
    <n v="8"/>
    <s v="BEV"/>
  </r>
  <r>
    <s v="3FMTK4SE8M"/>
    <x v="2"/>
    <s v="Bothell"/>
    <s v="WA"/>
    <n v="98011"/>
    <x v="2"/>
    <x v="4"/>
    <s v="MUSTANG MACH-E"/>
    <x v="1"/>
    <x v="2"/>
    <n v="0"/>
    <n v="1"/>
    <n v="275191031"/>
    <s v="POINT (-122.20563 47.76144)"/>
    <s v="PUGET SOUND ENERGY INC||CITY OF TACOMA - (WA)"/>
    <n v="53033021804"/>
    <n v="5"/>
    <s v="BEV"/>
  </r>
  <r>
    <s v="WBY8P2C51K"/>
    <x v="2"/>
    <s v="Seattle"/>
    <s v="WA"/>
    <n v="98122"/>
    <x v="9"/>
    <x v="0"/>
    <s v="I3"/>
    <x v="1"/>
    <x v="0"/>
    <n v="153"/>
    <n v="37"/>
    <n v="477958323"/>
    <s v="POINT (-122.31009 47.60803)"/>
    <s v="CITY OF SEATTLE - (WA)|CITY OF TACOMA - (WA)"/>
    <n v="53033007800"/>
    <n v="7"/>
    <s v="BEV"/>
  </r>
  <r>
    <s v="7SAXCBE62P"/>
    <x v="2"/>
    <s v="Kirkland"/>
    <s v="WA"/>
    <n v="98033"/>
    <x v="13"/>
    <x v="1"/>
    <s v="MODEL X"/>
    <x v="1"/>
    <x v="2"/>
    <n v="0"/>
    <n v="48"/>
    <n v="229908787"/>
    <s v="POINT (-122.2066 47.67887)"/>
    <s v="PUGET SOUND ENERGY INC||CITY OF TACOMA - (WA)"/>
    <n v="53033022701"/>
    <n v="3"/>
    <s v="BEV"/>
  </r>
  <r>
    <s v="1G1FZ6S02M"/>
    <x v="2"/>
    <s v="Lake Forest Park"/>
    <s v="WA"/>
    <n v="98155"/>
    <x v="2"/>
    <x v="5"/>
    <s v="BOLT EV"/>
    <x v="1"/>
    <x v="2"/>
    <n v="0"/>
    <n v="46"/>
    <n v="281312384"/>
    <s v="POINT (-122.30304 47.75494)"/>
    <s v="CITY OF SEATTLE - (WA)|CITY OF TACOMA - (WA)"/>
    <n v="53033021300"/>
    <n v="5"/>
    <s v="BEV"/>
  </r>
  <r>
    <s v="1N4AZ0CP2G"/>
    <x v="2"/>
    <s v="Seattle"/>
    <s v="WA"/>
    <n v="98102"/>
    <x v="3"/>
    <x v="6"/>
    <s v="LEAF"/>
    <x v="1"/>
    <x v="0"/>
    <n v="84"/>
    <n v="43"/>
    <n v="277982778"/>
    <s v="POINT (-122.32427 47.63433)"/>
    <s v="CITY OF SEATTLE - (WA)|CITY OF TACOMA - (WA)"/>
    <n v="53033007501"/>
    <n v="10"/>
    <s v="BEV"/>
  </r>
  <r>
    <s v="7G2CEHED7R"/>
    <x v="2"/>
    <s v="Kirkland"/>
    <s v="WA"/>
    <n v="98033"/>
    <x v="6"/>
    <x v="1"/>
    <s v="CYBERTRUCK"/>
    <x v="1"/>
    <x v="2"/>
    <n v="0"/>
    <n v="45"/>
    <n v="266568529"/>
    <s v="POINT (-122.2066 47.67887)"/>
    <s v="PUGET SOUND ENERGY INC||CITY OF TACOMA - (WA)"/>
    <n v="53033022402"/>
    <n v="2"/>
    <s v="BEV"/>
  </r>
  <r>
    <s v="1GYKPWRL2R"/>
    <x v="15"/>
    <s v="Vancouver"/>
    <s v="WA"/>
    <n v="98664"/>
    <x v="6"/>
    <x v="28"/>
    <s v="LYRIQ"/>
    <x v="1"/>
    <x v="2"/>
    <n v="0"/>
    <n v="49"/>
    <n v="278633967"/>
    <s v="POINT (-122.59219 45.62158)"/>
    <s v="BONNEVILLE POWER ADMINISTRATION||PUD NO 1 OF CLARK COUNTY - (WA)"/>
    <n v="53011041208"/>
    <n v="2"/>
    <s v="BEV"/>
  </r>
  <r>
    <s v="1C4JJXR60P"/>
    <x v="19"/>
    <s v="Gig Harbor"/>
    <s v="WA"/>
    <n v="98332"/>
    <x v="13"/>
    <x v="10"/>
    <s v="WRANGLER"/>
    <x v="0"/>
    <x v="1"/>
    <n v="21"/>
    <n v="26"/>
    <n v="285097452"/>
    <s v="POINT (-122.58965 47.34235)"/>
    <s v="BONNEVILLE POWER ADMINISTRATION||CITY OF TACOMA - (WA)||PENINSULA LIGHT COMPANY"/>
    <n v="53053072504"/>
    <n v="3"/>
    <s v="PHEV"/>
  </r>
  <r>
    <s v="5YJ3E1EC9N"/>
    <x v="3"/>
    <s v="Seabeck"/>
    <s v="WA"/>
    <n v="98380"/>
    <x v="14"/>
    <x v="1"/>
    <s v="MODEL 3"/>
    <x v="1"/>
    <x v="2"/>
    <n v="0"/>
    <n v="35"/>
    <n v="219147624"/>
    <s v="POINT (-122.81585 47.64509)"/>
    <s v="PUGET SOUND ENERGY INC"/>
    <n v="53035091301"/>
    <n v="4"/>
    <s v="BEV"/>
  </r>
  <r>
    <s v="5NMMCET12P"/>
    <x v="2"/>
    <s v="Seattle"/>
    <s v="WA"/>
    <n v="98103"/>
    <x v="13"/>
    <x v="9"/>
    <s v="GV70"/>
    <x v="1"/>
    <x v="2"/>
    <n v="0"/>
    <n v="36"/>
    <n v="261518820"/>
    <s v="POINT (-122.35436 47.67596)"/>
    <s v="CITY OF SEATTLE - (WA)|CITY OF TACOMA - (WA)"/>
    <n v="53033002900"/>
    <n v="3"/>
    <s v="BEV"/>
  </r>
  <r>
    <s v="KM8KRDDFXR"/>
    <x v="2"/>
    <s v="Burien"/>
    <s v="WA"/>
    <n v="98166"/>
    <x v="6"/>
    <x v="15"/>
    <s v="IONIQ 5"/>
    <x v="1"/>
    <x v="2"/>
    <n v="0"/>
    <n v="34"/>
    <n v="293782072"/>
    <s v="POINT (-122.34731 47.45207)"/>
    <s v="PUGET SOUND ENERGY INC||CITY OF TACOMA - (WA)"/>
    <n v="53033027902"/>
    <n v="2"/>
    <s v="BEV"/>
  </r>
  <r>
    <s v="KNDPZDDH7T"/>
    <x v="15"/>
    <s v="Vancouver"/>
    <s v="WA"/>
    <n v="98683"/>
    <x v="12"/>
    <x v="3"/>
    <s v="SPORTAGE"/>
    <x v="0"/>
    <x v="0"/>
    <n v="33"/>
    <n v="17"/>
    <n v="291926876"/>
    <s v="POINT (-122.49212 45.60365)"/>
    <s v="BONNEVILLE POWER ADMINISTRATION||PUD NO 1 OF CLARK COUNTY - (WA)"/>
    <n v="53011041309"/>
    <n v="0"/>
    <s v="PHEV"/>
  </r>
  <r>
    <s v="WBY1Z8C52H"/>
    <x v="2"/>
    <s v="Seattle"/>
    <s v="WA"/>
    <n v="98103"/>
    <x v="11"/>
    <x v="0"/>
    <s v="I3"/>
    <x v="0"/>
    <x v="0"/>
    <n v="97"/>
    <n v="43"/>
    <n v="171072555"/>
    <s v="POINT (-122.35436 47.67596)"/>
    <s v="CITY OF SEATTLE - (WA)|CITY OF TACOMA - (WA)"/>
    <n v="53033005402"/>
    <n v="9"/>
    <s v="PHEV"/>
  </r>
  <r>
    <s v="JTMEB3FV3S"/>
    <x v="15"/>
    <s v="Vancouver"/>
    <s v="WA"/>
    <n v="98685"/>
    <x v="0"/>
    <x v="11"/>
    <s v="RAV4 PRIME (PHEV)"/>
    <x v="0"/>
    <x v="0"/>
    <n v="42"/>
    <n v="18"/>
    <n v="280493223"/>
    <s v="POINT (-122.70303 45.70954)"/>
    <s v="BONNEVILLE POWER ADMINISTRATION||PUD NO 1 OF CLARK COUNTY - (WA)"/>
    <n v="53011040910"/>
    <n v="1"/>
    <s v="PHEV"/>
  </r>
  <r>
    <s v="KNDCR3L11S"/>
    <x v="2"/>
    <s v="Kenmore"/>
    <s v="WA"/>
    <n v="98028"/>
    <x v="0"/>
    <x v="3"/>
    <s v="NIRO"/>
    <x v="1"/>
    <x v="2"/>
    <n v="0"/>
    <n v="46"/>
    <n v="282359269"/>
    <s v="POINT (-122.24369 47.75892)"/>
    <s v="PUGET SOUND ENERGY INC||CITY OF TACOMA - (WA)"/>
    <n v="53033022102"/>
    <n v="1"/>
    <s v="BEV"/>
  </r>
  <r>
    <s v="YV4H60RD4T"/>
    <x v="2"/>
    <s v="Kirkland"/>
    <s v="WA"/>
    <n v="98033"/>
    <x v="12"/>
    <x v="12"/>
    <s v="XC60"/>
    <x v="0"/>
    <x v="0"/>
    <n v="35"/>
    <n v="48"/>
    <n v="290547071"/>
    <s v="POINT (-122.2066 47.67887)"/>
    <s v="PUGET SOUND ENERGY INC||CITY OF TACOMA - (WA)"/>
    <n v="53033022702"/>
    <n v="0"/>
    <s v="PHEV"/>
  </r>
  <r>
    <s v="JTMEB3FV7N"/>
    <x v="2"/>
    <s v="Bellevue"/>
    <s v="WA"/>
    <n v="98007"/>
    <x v="14"/>
    <x v="11"/>
    <s v="RAV4 PRIME (PHEV)"/>
    <x v="0"/>
    <x v="0"/>
    <n v="42"/>
    <n v="48"/>
    <n v="269743064"/>
    <s v="POINT (-122.12056 47.61334)"/>
    <s v="PUGET SOUND ENERGY INC||CITY OF TACOMA - (WA)"/>
    <n v="53033023300"/>
    <n v="4"/>
    <s v="PHEV"/>
  </r>
  <r>
    <s v="7PDSGCBA1R"/>
    <x v="1"/>
    <s v="Yakima"/>
    <s v="WA"/>
    <n v="98908"/>
    <x v="6"/>
    <x v="18"/>
    <s v="R1S"/>
    <x v="1"/>
    <x v="2"/>
    <n v="0"/>
    <n v="14"/>
    <n v="269419090"/>
    <s v="POINT (-120.60272 46.59656)"/>
    <s v="PACIFICORP"/>
    <n v="53077002804"/>
    <n v="2"/>
    <s v="BEV"/>
  </r>
  <r>
    <s v="W1KEG1CB3P"/>
    <x v="2"/>
    <s v="Renton"/>
    <s v="WA"/>
    <n v="98055"/>
    <x v="13"/>
    <x v="26"/>
    <s v="EQE-CLASS SEDAN"/>
    <x v="1"/>
    <x v="2"/>
    <n v="0"/>
    <n v="11"/>
    <n v="245320309"/>
    <s v="POINT (-122.19488 47.44034)"/>
    <s v="PUGET SOUND ENERGY INC||CITY OF TACOMA - (WA)"/>
    <n v="53033025806"/>
    <n v="3"/>
    <s v="BEV"/>
  </r>
  <r>
    <s v="5YJSA1E4XK"/>
    <x v="2"/>
    <s v="Seattle"/>
    <s v="WA"/>
    <n v="98177"/>
    <x v="9"/>
    <x v="1"/>
    <s v="MODEL S"/>
    <x v="1"/>
    <x v="0"/>
    <n v="270"/>
    <n v="32"/>
    <n v="281992861"/>
    <s v="POINT (-122.37238 47.74068)"/>
    <s v="CITY OF SEATTLE - (WA)|CITY OF TACOMA - (WA)"/>
    <n v="53033000500"/>
    <n v="7"/>
    <s v="BEV"/>
  </r>
  <r>
    <s v="WA124BGF1S"/>
    <x v="2"/>
    <s v="Shoreline"/>
    <s v="WA"/>
    <n v="98155"/>
    <x v="0"/>
    <x v="2"/>
    <s v="Q6"/>
    <x v="1"/>
    <x v="2"/>
    <n v="0"/>
    <n v="32"/>
    <n v="279186120"/>
    <s v="POINT (-122.30304 47.75494)"/>
    <s v="CITY OF SEATTLE - (WA)|CITY OF TACOMA - (WA)"/>
    <n v="53033021300"/>
    <n v="1"/>
    <s v="BEV"/>
  </r>
  <r>
    <s v="WP0BA2Y15N"/>
    <x v="2"/>
    <s v="Yarrow Point"/>
    <s v="WA"/>
    <n v="98004"/>
    <x v="14"/>
    <x v="17"/>
    <s v="TAYCAN"/>
    <x v="1"/>
    <x v="2"/>
    <n v="0"/>
    <n v="48"/>
    <n v="190166273"/>
    <s v="POINT (-122.1872 47.61001)"/>
    <s v="PUGET SOUND ENERGY INC||CITY OF TACOMA - (WA)"/>
    <n v="53033024100"/>
    <n v="4"/>
    <s v="BEV"/>
  </r>
  <r>
    <s v="KMHM24AA9R"/>
    <x v="2"/>
    <s v="Seattle"/>
    <s v="WA"/>
    <n v="98133"/>
    <x v="6"/>
    <x v="15"/>
    <s v="IONIQ 6"/>
    <x v="1"/>
    <x v="2"/>
    <n v="0"/>
    <n v="46"/>
    <n v="263249066"/>
    <s v="POINT (-122.33364 47.73709)"/>
    <s v="CITY OF SEATTLE - (WA)|CITY OF TACOMA - (WA)"/>
    <n v="53033001201"/>
    <n v="2"/>
    <s v="BEV"/>
  </r>
  <r>
    <s v="3GNKDHRKXR"/>
    <x v="2"/>
    <s v="Seattle"/>
    <s v="WA"/>
    <n v="98115"/>
    <x v="6"/>
    <x v="5"/>
    <s v="BLAZER"/>
    <x v="1"/>
    <x v="2"/>
    <n v="0"/>
    <n v="46"/>
    <n v="289623736"/>
    <s v="POINT (-122.31676 47.68156)"/>
    <s v="CITY OF SEATTLE - (WA)|CITY OF TACOMA - (WA)"/>
    <n v="53033002000"/>
    <n v="2"/>
    <s v="BEV"/>
  </r>
  <r>
    <s v="1GYKPURLXT"/>
    <x v="2"/>
    <s v="Kirkland"/>
    <s v="WA"/>
    <n v="98034"/>
    <x v="12"/>
    <x v="28"/>
    <s v="LYRIQ"/>
    <x v="1"/>
    <x v="2"/>
    <n v="0"/>
    <n v="45"/>
    <n v="287610011"/>
    <s v="POINT (-122.22901 47.72201)"/>
    <s v="PUGET SOUND ENERGY INC||CITY OF TACOMA - (WA)"/>
    <n v="53033021903"/>
    <n v="0"/>
    <s v="BEV"/>
  </r>
  <r>
    <s v="1N4BZ1CP7K"/>
    <x v="1"/>
    <s v="Yakima"/>
    <s v="WA"/>
    <n v="98908"/>
    <x v="9"/>
    <x v="6"/>
    <s v="LEAF"/>
    <x v="1"/>
    <x v="0"/>
    <n v="150"/>
    <n v="14"/>
    <n v="8518268"/>
    <s v="POINT (-120.60272 46.59656)"/>
    <s v="PACIFICORP"/>
    <n v="53077001100"/>
    <n v="7"/>
    <s v="BEV"/>
  </r>
  <r>
    <s v="ZASPATCW1R"/>
    <x v="15"/>
    <s v="Ridgefield"/>
    <s v="WA"/>
    <n v="98642"/>
    <x v="6"/>
    <x v="24"/>
    <s v="TONALE"/>
    <x v="0"/>
    <x v="0"/>
    <n v="33"/>
    <n v="18"/>
    <n v="267713106"/>
    <s v="POINT (-122.74595 45.81539)"/>
    <s v="BONNEVILLE POWER ADMINISTRATION||PUD NO 1 OF CLARK COUNTY - (WA)"/>
    <n v="53011040304"/>
    <n v="2"/>
    <s v="PHEV"/>
  </r>
  <r>
    <s v="KM8KRDAF2P"/>
    <x v="0"/>
    <s v="Everett"/>
    <s v="WA"/>
    <n v="98208"/>
    <x v="13"/>
    <x v="15"/>
    <s v="IONIQ 5"/>
    <x v="1"/>
    <x v="2"/>
    <n v="0"/>
    <n v="21"/>
    <n v="233607552"/>
    <s v="POINT (-122.18637 47.89251)"/>
    <s v="PUGET SOUND ENERGY INC"/>
    <n v="53061041701"/>
    <n v="3"/>
    <s v="BEV"/>
  </r>
  <r>
    <s v="KNDCC3LD0L"/>
    <x v="2"/>
    <s v="Seattle"/>
    <s v="WA"/>
    <n v="98144"/>
    <x v="4"/>
    <x v="3"/>
    <s v="NIRO"/>
    <x v="0"/>
    <x v="1"/>
    <n v="26"/>
    <n v="37"/>
    <n v="121832854"/>
    <s v="POINT (-122.30866 47.57874)"/>
    <s v="CITY OF SEATTLE - (WA)|CITY OF TACOMA - (WA)"/>
    <n v="53033009500"/>
    <n v="6"/>
    <s v="PHEV"/>
  </r>
  <r>
    <s v="5YJ3E1ET2T"/>
    <x v="15"/>
    <s v="Battle Ground"/>
    <s v="WA"/>
    <n v="98604"/>
    <x v="12"/>
    <x v="1"/>
    <s v="MODEL 3"/>
    <x v="1"/>
    <x v="2"/>
    <n v="0"/>
    <n v="18"/>
    <n v="291746213"/>
    <s v="POINT (-122.5331 45.78092)"/>
    <s v="BONNEVILLE POWER ADMINISTRATION||PUD NO 1 OF CLARK COUNTY - (WA)"/>
    <n v="53011040407"/>
    <n v="0"/>
    <s v="BEV"/>
  </r>
  <r>
    <s v="WBY8P2C05M"/>
    <x v="2"/>
    <s v="Bellevue"/>
    <s v="WA"/>
    <n v="98004"/>
    <x v="2"/>
    <x v="0"/>
    <s v="I3"/>
    <x v="1"/>
    <x v="2"/>
    <n v="0"/>
    <n v="48"/>
    <n v="176290334"/>
    <s v="POINT (-122.1872 47.61001)"/>
    <s v="PUGET SOUND ENERGY INC||CITY OF TACOMA - (WA)"/>
    <n v="53033024001"/>
    <n v="5"/>
    <s v="BEV"/>
  </r>
  <r>
    <s v="JHMZC5F10J"/>
    <x v="2"/>
    <s v="Seattle"/>
    <s v="WA"/>
    <n v="98177"/>
    <x v="1"/>
    <x v="27"/>
    <s v="CLARITY"/>
    <x v="0"/>
    <x v="0"/>
    <n v="47"/>
    <n v="36"/>
    <n v="349042060"/>
    <s v="POINT (-122.37238 47.74068)"/>
    <s v="CITY OF SEATTLE - (WA)|CITY OF TACOMA - (WA)"/>
    <n v="53033001600"/>
    <n v="8"/>
    <s v="PHEV"/>
  </r>
  <r>
    <s v="5UXTA6C04N"/>
    <x v="2"/>
    <s v="Bellevue"/>
    <s v="WA"/>
    <n v="98006"/>
    <x v="14"/>
    <x v="0"/>
    <s v="X5"/>
    <x v="0"/>
    <x v="0"/>
    <n v="30"/>
    <n v="41"/>
    <n v="202280109"/>
    <s v="POINT (-122.12096 47.55584)"/>
    <s v="PUGET SOUND ENERGY INC||CITY OF TACOMA - (WA)"/>
    <n v="53033024704"/>
    <n v="4"/>
    <s v="PHEV"/>
  </r>
  <r>
    <s v="1G1RD6E40F"/>
    <x v="3"/>
    <s v="Bainbridge Island"/>
    <s v="WA"/>
    <n v="98110"/>
    <x v="5"/>
    <x v="5"/>
    <s v="VOLT"/>
    <x v="0"/>
    <x v="0"/>
    <n v="38"/>
    <n v="23"/>
    <n v="225879139"/>
    <s v="POINT (-122.521 47.62759)"/>
    <s v="PUGET SOUND ENERGY INC"/>
    <n v="53035090800"/>
    <n v="11"/>
    <s v="PHEV"/>
  </r>
  <r>
    <s v="WBY8P4C55K"/>
    <x v="2"/>
    <s v="Bothell"/>
    <s v="WA"/>
    <n v="98011"/>
    <x v="9"/>
    <x v="0"/>
    <s v="I3"/>
    <x v="0"/>
    <x v="0"/>
    <n v="126"/>
    <n v="1"/>
    <n v="249382416"/>
    <s v="POINT (-122.20563 47.76144)"/>
    <s v="PUGET SOUND ENERGY INC||CITY OF TACOMA - (WA)"/>
    <n v="53033021804"/>
    <n v="7"/>
    <s v="PHEV"/>
  </r>
  <r>
    <s v="1N4CZ1CV6S"/>
    <x v="15"/>
    <s v="Battle Ground"/>
    <s v="WA"/>
    <n v="98604"/>
    <x v="0"/>
    <x v="6"/>
    <s v="LEAF"/>
    <x v="1"/>
    <x v="2"/>
    <n v="0"/>
    <n v="18"/>
    <n v="276011480"/>
    <s v="POINT (-122.5331 45.78092)"/>
    <s v="BONNEVILLE POWER ADMINISTRATION||PUD NO 1 OF CLARK COUNTY - (WA)"/>
    <n v="53011040407"/>
    <n v="1"/>
    <s v="BEV"/>
  </r>
  <r>
    <s v="WBY33HD02S"/>
    <x v="2"/>
    <s v="Bellevue"/>
    <s v="WA"/>
    <n v="98005"/>
    <x v="0"/>
    <x v="0"/>
    <s v="I4"/>
    <x v="1"/>
    <x v="2"/>
    <n v="0"/>
    <n v="48"/>
    <n v="289774131"/>
    <s v="POINT (-122.1621 47.64441)"/>
    <s v="PUGET SOUND ENERGY INC||CITY OF TACOMA - (WA)"/>
    <n v="53033023702"/>
    <n v="1"/>
    <s v="BEV"/>
  </r>
  <r>
    <s v="1N4AZ1CP5L"/>
    <x v="5"/>
    <s v="Olympia"/>
    <s v="WA"/>
    <n v="98501"/>
    <x v="4"/>
    <x v="6"/>
    <s v="LEAF"/>
    <x v="1"/>
    <x v="0"/>
    <n v="149"/>
    <n v="22"/>
    <n v="281780327"/>
    <s v="POINT (-122.89165 47.03954)"/>
    <s v="PUGET SOUND ENERGY INC"/>
    <n v="53067010300"/>
    <n v="6"/>
    <s v="BEV"/>
  </r>
  <r>
    <s v="1FT6W3LU1S"/>
    <x v="2"/>
    <s v="Bellevue"/>
    <s v="WA"/>
    <n v="98004"/>
    <x v="0"/>
    <x v="4"/>
    <s v="F-150"/>
    <x v="1"/>
    <x v="2"/>
    <n v="0"/>
    <n v="48"/>
    <n v="287560332"/>
    <s v="POINT (-122.1872 47.61001)"/>
    <s v="PUGET SOUND ENERGY INC||CITY OF TACOMA - (WA)"/>
    <n v="53033024002"/>
    <n v="1"/>
    <s v="BEV"/>
  </r>
  <r>
    <s v="2C4RC1N75J"/>
    <x v="0"/>
    <s v="Bothell"/>
    <s v="WA"/>
    <n v="98021"/>
    <x v="1"/>
    <x v="19"/>
    <s v="PACIFICA"/>
    <x v="0"/>
    <x v="0"/>
    <n v="33"/>
    <n v="1"/>
    <n v="474359497"/>
    <s v="POINT (-122.18384 47.8031)"/>
    <s v="PUGET SOUND ENERGY INC"/>
    <n v="53061051922"/>
    <n v="8"/>
    <s v="PHEV"/>
  </r>
  <r>
    <s v="3C6MRWAZ8S"/>
    <x v="18"/>
    <s v="Castle Rock"/>
    <s v="WA"/>
    <n v="98611"/>
    <x v="0"/>
    <x v="38"/>
    <s v="PROMASTER 3500"/>
    <x v="1"/>
    <x v="2"/>
    <n v="0"/>
    <n v="20"/>
    <n v="286323194"/>
    <s v="POINT (-122.90724 46.27509)"/>
    <s v="BONNEVILLE POWER ADMINISTRATION||PUD NO 1 OF COWLITZ COUNTY"/>
    <n v="53015002003"/>
    <n v="1"/>
    <s v="BEV"/>
  </r>
  <r>
    <s v="5YJYGAEE4M"/>
    <x v="2"/>
    <s v="Kirkland"/>
    <s v="WA"/>
    <n v="98034"/>
    <x v="2"/>
    <x v="1"/>
    <s v="MODEL Y"/>
    <x v="1"/>
    <x v="2"/>
    <n v="0"/>
    <n v="45"/>
    <n v="157633850"/>
    <s v="POINT (-122.22901 47.72201)"/>
    <s v="PUGET SOUND ENERGY INC||CITY OF TACOMA - (WA)"/>
    <n v="53033022005"/>
    <n v="5"/>
    <s v="BEV"/>
  </r>
  <r>
    <s v="1FTBW1YK1P"/>
    <x v="2"/>
    <s v="Redmond"/>
    <s v="WA"/>
    <n v="98052"/>
    <x v="13"/>
    <x v="4"/>
    <s v="TRANSIT"/>
    <x v="1"/>
    <x v="2"/>
    <n v="0"/>
    <n v="48"/>
    <n v="225760153"/>
    <s v="POINT (-122.13158 47.67858)"/>
    <s v="PUGET SOUND ENERGY INC||CITY OF TACOMA - (WA)"/>
    <n v="53033022803"/>
    <n v="3"/>
    <s v="BEV"/>
  </r>
  <r>
    <s v="W1N9M1DB4P"/>
    <x v="2"/>
    <s v="Bellevue"/>
    <s v="WA"/>
    <n v="98008"/>
    <x v="13"/>
    <x v="26"/>
    <s v="EQB-CLASS"/>
    <x v="1"/>
    <x v="2"/>
    <n v="0"/>
    <n v="48"/>
    <n v="264376255"/>
    <s v="POINT (-122.11867 47.63131)"/>
    <s v="PUGET SOUND ENERGY INC||CITY OF TACOMA - (WA)"/>
    <n v="53033023100"/>
    <n v="3"/>
    <s v="BEV"/>
  </r>
  <r>
    <s v="3FMTK1R4XS"/>
    <x v="15"/>
    <s v="Vancouver"/>
    <s v="WA"/>
    <n v="98660"/>
    <x v="0"/>
    <x v="4"/>
    <s v="MUSTANG MACH-E"/>
    <x v="1"/>
    <x v="2"/>
    <n v="0"/>
    <n v="49"/>
    <n v="287193476"/>
    <s v="POINT (-122.67156 45.63248)"/>
    <s v="BONNEVILLE POWER ADMINISTRATION||PUD NO 1 OF CLARK COUNTY - (WA)"/>
    <n v="53011042400"/>
    <n v="1"/>
    <s v="BEV"/>
  </r>
  <r>
    <s v="1C4RJXR66S"/>
    <x v="15"/>
    <s v="Vancouver"/>
    <s v="WA"/>
    <n v="98682"/>
    <x v="0"/>
    <x v="10"/>
    <s v="WRANGLER"/>
    <x v="0"/>
    <x v="1"/>
    <n v="21"/>
    <n v="17"/>
    <n v="278110633"/>
    <s v="POINT (-122.55149 45.69345)"/>
    <s v="BONNEVILLE POWER ADMINISTRATION||PUD NO 1 OF CLARK COUNTY - (WA)"/>
    <n v="53011041326"/>
    <n v="1"/>
    <s v="PHEV"/>
  </r>
  <r>
    <s v="KM8K23AG9L"/>
    <x v="2"/>
    <s v="Seattle"/>
    <s v="WA"/>
    <n v="98125"/>
    <x v="4"/>
    <x v="15"/>
    <s v="KONA"/>
    <x v="1"/>
    <x v="0"/>
    <n v="258"/>
    <n v="46"/>
    <n v="291073828"/>
    <s v="POINT (-122.30253 47.72656)"/>
    <s v="CITY OF SEATTLE - (WA)|CITY OF TACOMA - (WA)"/>
    <n v="53033001100"/>
    <n v="6"/>
    <s v="BEV"/>
  </r>
  <r>
    <s v="1FADP3R41D"/>
    <x v="2"/>
    <s v="Seattle"/>
    <s v="WA"/>
    <n v="98125"/>
    <x v="7"/>
    <x v="4"/>
    <s v="FOCUS"/>
    <x v="1"/>
    <x v="0"/>
    <n v="76"/>
    <n v="46"/>
    <n v="125454192"/>
    <s v="POINT (-122.30253 47.72656)"/>
    <s v="CITY OF SEATTLE - (WA)|CITY OF TACOMA - (WA)"/>
    <n v="53033000900"/>
    <n v="13"/>
    <s v="BEV"/>
  </r>
  <r>
    <s v="KM8K23AG4M"/>
    <x v="3"/>
    <s v="Bremerton"/>
    <s v="WA"/>
    <n v="98337"/>
    <x v="2"/>
    <x v="15"/>
    <s v="KONA"/>
    <x v="1"/>
    <x v="2"/>
    <n v="0"/>
    <n v="26"/>
    <n v="276446936"/>
    <s v="POINT (-122.62749 47.565)"/>
    <s v="PUGET SOUND ENERGY INC"/>
    <n v="53035080600"/>
    <n v="5"/>
    <s v="BEV"/>
  </r>
  <r>
    <s v="3GN7DLRRXR"/>
    <x v="2"/>
    <s v="Redmond"/>
    <s v="WA"/>
    <n v="98052"/>
    <x v="6"/>
    <x v="5"/>
    <s v="EQUINOX"/>
    <x v="1"/>
    <x v="2"/>
    <n v="0"/>
    <n v="45"/>
    <n v="276124684"/>
    <s v="POINT (-122.13158 47.67858)"/>
    <s v="PUGET SOUND ENERGY INC||CITY OF TACOMA - (WA)"/>
    <n v="53033032323"/>
    <n v="2"/>
    <s v="BEV"/>
  </r>
  <r>
    <s v="WVGJNPE20N"/>
    <x v="2"/>
    <s v="Seattle"/>
    <s v="WA"/>
    <n v="98133"/>
    <x v="14"/>
    <x v="21"/>
    <s v="ID.4"/>
    <x v="1"/>
    <x v="2"/>
    <n v="0"/>
    <n v="32"/>
    <n v="221246448"/>
    <s v="POINT (-122.33364 47.73709)"/>
    <s v="CITY OF SEATTLE - (WA)|CITY OF TACOMA - (WA)"/>
    <n v="53033000402"/>
    <n v="4"/>
    <s v="BEV"/>
  </r>
  <r>
    <s v="7PDSGABA0P"/>
    <x v="2"/>
    <s v="Seattle"/>
    <s v="WA"/>
    <n v="98109"/>
    <x v="13"/>
    <x v="18"/>
    <s v="R1S"/>
    <x v="1"/>
    <x v="2"/>
    <n v="0"/>
    <n v="36"/>
    <n v="251001859"/>
    <s v="POINT (-122.35022 47.63824)"/>
    <s v="CITY OF SEATTLE - (WA)|CITY OF TACOMA - (WA)"/>
    <n v="53033006703"/>
    <n v="3"/>
    <s v="BEV"/>
  </r>
  <r>
    <s v="3FMTK2SU9N"/>
    <x v="5"/>
    <s v="Olympia"/>
    <s v="WA"/>
    <n v="98501"/>
    <x v="14"/>
    <x v="4"/>
    <s v="MUSTANG MACH-E"/>
    <x v="1"/>
    <x v="2"/>
    <n v="0"/>
    <n v="22"/>
    <n v="209759287"/>
    <s v="POINT (-122.89165 47.03954)"/>
    <s v="PUGET SOUND ENERGY INC"/>
    <n v="53067010100"/>
    <n v="4"/>
    <s v="BEV"/>
  </r>
  <r>
    <s v="WB543CF0XT"/>
    <x v="2"/>
    <s v="Kenmore"/>
    <s v="WA"/>
    <n v="98028"/>
    <x v="12"/>
    <x v="0"/>
    <s v="IX"/>
    <x v="1"/>
    <x v="2"/>
    <n v="0"/>
    <n v="46"/>
    <n v="283061803"/>
    <s v="POINT (-122.24369 47.75892)"/>
    <s v="PUGET SOUND ENERGY INC||CITY OF TACOMA - (WA)"/>
    <n v="53033022102"/>
    <n v="0"/>
    <s v="BEV"/>
  </r>
  <r>
    <s v="WA1E2AFY9N"/>
    <x v="0"/>
    <s v="Bothell"/>
    <s v="WA"/>
    <n v="98012"/>
    <x v="14"/>
    <x v="2"/>
    <s v="Q5"/>
    <x v="0"/>
    <x v="1"/>
    <n v="22"/>
    <n v="1"/>
    <n v="205567183"/>
    <s v="POINT (-122.20105 47.84423)"/>
    <s v="PUGET SOUND ENERGY INC"/>
    <n v="53061052009"/>
    <n v="4"/>
    <s v="PHEV"/>
  </r>
  <r>
    <s v="7SAXCBE5XT"/>
    <x v="2"/>
    <s v="Bellevue"/>
    <s v="WA"/>
    <n v="98004"/>
    <x v="12"/>
    <x v="1"/>
    <s v="MODEL X"/>
    <x v="1"/>
    <x v="2"/>
    <n v="0"/>
    <n v="41"/>
    <n v="283116781"/>
    <s v="POINT (-122.1872 47.61001)"/>
    <s v="PUGET SOUND ENERGY INC||CITY OF TACOMA - (WA)"/>
    <n v="53033023902"/>
    <n v="0"/>
    <s v="BEV"/>
  </r>
  <r>
    <s v="KNDJX3AE9H"/>
    <x v="2"/>
    <s v="Seattle"/>
    <s v="WA"/>
    <n v="98125"/>
    <x v="11"/>
    <x v="3"/>
    <s v="SOUL"/>
    <x v="1"/>
    <x v="0"/>
    <n v="93"/>
    <n v="46"/>
    <n v="348082654"/>
    <s v="POINT (-122.30253 47.72656)"/>
    <s v="CITY OF SEATTLE - (WA)|CITY OF TACOMA - (WA)"/>
    <n v="53033000800"/>
    <n v="9"/>
    <s v="BEV"/>
  </r>
  <r>
    <s v="JTDKARFP4H"/>
    <x v="2"/>
    <s v="Newcastle"/>
    <s v="WA"/>
    <n v="98059"/>
    <x v="11"/>
    <x v="11"/>
    <s v="PRIUS PRIME (PHEV)"/>
    <x v="0"/>
    <x v="1"/>
    <n v="25"/>
    <n v="41"/>
    <n v="326531208"/>
    <s v="POINT (-122.11589 47.50243)"/>
    <s v="PUGET SOUND ENERGY INC||CITY OF TACOMA - (WA)"/>
    <n v="53033025005"/>
    <n v="9"/>
    <s v="PHEV"/>
  </r>
  <r>
    <s v="1G1FZ6S08P"/>
    <x v="2"/>
    <s v="Kent"/>
    <s v="WA"/>
    <n v="98031"/>
    <x v="13"/>
    <x v="5"/>
    <s v="BOLT EUV"/>
    <x v="1"/>
    <x v="2"/>
    <n v="0"/>
    <n v="47"/>
    <n v="225948593"/>
    <s v="POINT (-122.17743 47.41185)"/>
    <s v="PUGET SOUND ENERGY INC||CITY OF TACOMA - (WA)"/>
    <n v="53033029405"/>
    <n v="3"/>
    <s v="BEV"/>
  </r>
  <r>
    <s v="JTMABABA7P"/>
    <x v="2"/>
    <s v="Bellevue"/>
    <s v="WA"/>
    <n v="98006"/>
    <x v="13"/>
    <x v="22"/>
    <s v="SOLTERRA"/>
    <x v="1"/>
    <x v="2"/>
    <n v="0"/>
    <n v="41"/>
    <n v="252397995"/>
    <s v="POINT (-122.12096 47.55584)"/>
    <s v="PUGET SOUND ENERGY INC||CITY OF TACOMA - (WA)"/>
    <n v="53033024701"/>
    <n v="3"/>
    <s v="BEV"/>
  </r>
  <r>
    <s v="WVWKR7AU8H"/>
    <x v="2"/>
    <s v="Seattle"/>
    <s v="WA"/>
    <n v="98112"/>
    <x v="11"/>
    <x v="21"/>
    <s v="E-GOLF"/>
    <x v="1"/>
    <x v="0"/>
    <n v="125"/>
    <n v="37"/>
    <n v="186769110"/>
    <s v="POINT (-122.30207 47.64085)"/>
    <s v="CITY OF SEATTLE - (WA)|CITY OF TACOMA - (WA)"/>
    <n v="53033007700"/>
    <n v="9"/>
    <s v="BEV"/>
  </r>
  <r>
    <s v="1G1FX6S04P"/>
    <x v="2"/>
    <s v="Seattle"/>
    <s v="WA"/>
    <n v="98146"/>
    <x v="13"/>
    <x v="5"/>
    <s v="BOLT EV"/>
    <x v="1"/>
    <x v="2"/>
    <n v="0"/>
    <n v="34"/>
    <n v="258894618"/>
    <s v="POINT (-122.36322 47.49736)"/>
    <s v="CITY OF SEATTLE - (WA)|CITY OF TACOMA - (WA)"/>
    <n v="53033012100"/>
    <n v="3"/>
    <s v="BEV"/>
  </r>
  <r>
    <s v="YV4H60RC4S"/>
    <x v="2"/>
    <s v="Seattle"/>
    <s v="WA"/>
    <n v="98125"/>
    <x v="0"/>
    <x v="12"/>
    <s v="XC60"/>
    <x v="0"/>
    <x v="0"/>
    <n v="35"/>
    <n v="46"/>
    <n v="272086888"/>
    <s v="POINT (-122.30253 47.72656)"/>
    <s v="CITY OF SEATTLE - (WA)|CITY OF TACOMA - (WA)"/>
    <n v="53033001202"/>
    <n v="1"/>
    <s v="PHEV"/>
  </r>
  <r>
    <s v="JTJCJMGA3S"/>
    <x v="0"/>
    <s v="Snohomish"/>
    <s v="WA"/>
    <n v="98296"/>
    <x v="0"/>
    <x v="8"/>
    <s v="RX"/>
    <x v="0"/>
    <x v="0"/>
    <n v="37"/>
    <n v="44"/>
    <n v="278524648"/>
    <s v="POINT (-122.1389 47.87115)"/>
    <s v="PUGET SOUND ENERGY INC"/>
    <n v="53061052122"/>
    <n v="1"/>
    <s v="PHEV"/>
  </r>
  <r>
    <s v="1N4BZ0CPXH"/>
    <x v="2"/>
    <s v="Kirkland"/>
    <s v="WA"/>
    <n v="98033"/>
    <x v="11"/>
    <x v="6"/>
    <s v="LEAF"/>
    <x v="1"/>
    <x v="0"/>
    <n v="107"/>
    <n v="48"/>
    <n v="249916628"/>
    <s v="POINT (-122.2066 47.67887)"/>
    <s v="PUGET SOUND ENERGY INC||CITY OF TACOMA - (WA)"/>
    <n v="53033022703"/>
    <n v="9"/>
    <s v="BEV"/>
  </r>
  <r>
    <s v="KMHM54AC0S"/>
    <x v="2"/>
    <s v="Seattle"/>
    <s v="WA"/>
    <n v="98125"/>
    <x v="0"/>
    <x v="15"/>
    <s v="IONIQ 6"/>
    <x v="1"/>
    <x v="2"/>
    <n v="0"/>
    <n v="46"/>
    <n v="286877440"/>
    <s v="POINT (-122.30253 47.72656)"/>
    <s v="CITY OF SEATTLE - (WA)|CITY OF TACOMA - (WA)"/>
    <n v="53033001201"/>
    <n v="1"/>
    <s v="BEV"/>
  </r>
  <r>
    <s v="KNDC34LAXP"/>
    <x v="2"/>
    <s v="Bellevue"/>
    <s v="WA"/>
    <n v="98006"/>
    <x v="13"/>
    <x v="3"/>
    <s v="EV6"/>
    <x v="1"/>
    <x v="2"/>
    <n v="0"/>
    <n v="41"/>
    <n v="261800570"/>
    <s v="POINT (-122.12096 47.55584)"/>
    <s v="PUGET SOUND ENERGY INC||CITY OF TACOMA - (WA)"/>
    <n v="53033024704"/>
    <n v="3"/>
    <s v="BEV"/>
  </r>
  <r>
    <s v="3FMTK2SU1N"/>
    <x v="2"/>
    <s v="Seattle"/>
    <s v="WA"/>
    <n v="98118"/>
    <x v="14"/>
    <x v="4"/>
    <s v="MUSTANG MACH-E"/>
    <x v="1"/>
    <x v="2"/>
    <n v="0"/>
    <n v="37"/>
    <n v="220539574"/>
    <s v="POINT (-122.2668 47.55115)"/>
    <s v="CITY OF SEATTLE - (WA)|CITY OF TACOMA - (WA)"/>
    <n v="53033011700"/>
    <n v="4"/>
    <s v="BEV"/>
  </r>
  <r>
    <s v="JTMAAAAA6S"/>
    <x v="15"/>
    <s v="Camas"/>
    <s v="WA"/>
    <n v="98607"/>
    <x v="0"/>
    <x v="11"/>
    <s v="BZ4X"/>
    <x v="1"/>
    <x v="2"/>
    <n v="0"/>
    <n v="18"/>
    <n v="283442400"/>
    <s v="POINT (-122.40177 45.58705)"/>
    <s v="BONNEVILLE POWER ADMINISTRATION||PUD NO 1 OF CLARK COUNTY - (WA)"/>
    <n v="53011040609"/>
    <n v="1"/>
    <s v="BEV"/>
  </r>
  <r>
    <s v="WB533CF06R"/>
    <x v="2"/>
    <s v="Redmond"/>
    <s v="WA"/>
    <n v="98052"/>
    <x v="6"/>
    <x v="0"/>
    <s v="IX"/>
    <x v="1"/>
    <x v="2"/>
    <n v="0"/>
    <n v="45"/>
    <n v="257894787"/>
    <s v="POINT (-122.13158 47.67858)"/>
    <s v="PUGET SOUND ENERGY INC||CITY OF TACOMA - (WA)"/>
    <n v="53033032323"/>
    <n v="2"/>
    <s v="BEV"/>
  </r>
  <r>
    <s v="5YJ3E1ET5R"/>
    <x v="2"/>
    <s v="Renton"/>
    <s v="WA"/>
    <n v="98055"/>
    <x v="6"/>
    <x v="1"/>
    <s v="MODEL 3"/>
    <x v="1"/>
    <x v="2"/>
    <n v="0"/>
    <n v="33"/>
    <n v="268607993"/>
    <s v="POINT (-122.19488 47.44034)"/>
    <s v="PUGET SOUND ENERGY INC||CITY OF TACOMA - (WA)"/>
    <n v="53033029309"/>
    <n v="2"/>
    <s v="BEV"/>
  </r>
  <r>
    <s v="WB523CF02N"/>
    <x v="2"/>
    <s v="Kirkland"/>
    <s v="WA"/>
    <n v="98033"/>
    <x v="14"/>
    <x v="0"/>
    <s v="IX"/>
    <x v="1"/>
    <x v="2"/>
    <n v="0"/>
    <n v="48"/>
    <n v="289188231"/>
    <s v="POINT (-122.2066 47.67887)"/>
    <s v="PUGET SOUND ENERGY INC||CITY OF TACOMA - (WA)"/>
    <n v="53033022701"/>
    <n v="4"/>
    <s v="BEV"/>
  </r>
  <r>
    <s v="7PDSGBBA2R"/>
    <x v="15"/>
    <s v="Vancouver"/>
    <s v="WA"/>
    <n v="98664"/>
    <x v="6"/>
    <x v="18"/>
    <s v="R1S"/>
    <x v="1"/>
    <x v="2"/>
    <n v="0"/>
    <n v="49"/>
    <n v="262497756"/>
    <s v="POINT (-122.59219 45.62158)"/>
    <s v="BONNEVILLE POWER ADMINISTRATION||PUD NO 1 OF CLARK COUNTY - (WA)"/>
    <n v="53011041208"/>
    <n v="2"/>
    <s v="BEV"/>
  </r>
  <r>
    <s v="1V2WSPE82S"/>
    <x v="15"/>
    <s v="Vancouver"/>
    <s v="WA"/>
    <n v="98685"/>
    <x v="0"/>
    <x v="21"/>
    <s v="ID.4"/>
    <x v="1"/>
    <x v="2"/>
    <n v="0"/>
    <n v="18"/>
    <n v="278321151"/>
    <s v="POINT (-122.70303 45.70954)"/>
    <s v="BONNEVILLE POWER ADMINISTRATION||PUD NO 1 OF CLARK COUNTY - (WA)"/>
    <n v="53011040908"/>
    <n v="1"/>
    <s v="BEV"/>
  </r>
  <r>
    <s v="7FCTGCAA2T"/>
    <x v="2"/>
    <s v="Redmond"/>
    <s v="WA"/>
    <n v="98052"/>
    <x v="12"/>
    <x v="18"/>
    <s v="R1T"/>
    <x v="1"/>
    <x v="2"/>
    <n v="0"/>
    <n v="48"/>
    <n v="288086494"/>
    <s v="POINT (-122.13158 47.67858)"/>
    <s v="PUGET SOUND ENERGY INC||CITY OF TACOMA - (WA)"/>
    <n v="53033022802"/>
    <n v="0"/>
    <s v="BEV"/>
  </r>
  <r>
    <s v="WBY43FK09R"/>
    <x v="2"/>
    <s v="Seattle"/>
    <s v="WA"/>
    <n v="98125"/>
    <x v="6"/>
    <x v="0"/>
    <s v="I5"/>
    <x v="1"/>
    <x v="2"/>
    <n v="0"/>
    <n v="46"/>
    <n v="275070946"/>
    <s v="POINT (-122.30253 47.72656)"/>
    <s v="PUGET SOUND ENERGY INC||CITY OF TACOMA - (WA)"/>
    <n v="53033000900"/>
    <n v="2"/>
    <s v="BEV"/>
  </r>
  <r>
    <s v="YV4ED3UM7P"/>
    <x v="2"/>
    <s v="Seattle"/>
    <s v="WA"/>
    <n v="98125"/>
    <x v="13"/>
    <x v="12"/>
    <s v="XC40"/>
    <x v="1"/>
    <x v="2"/>
    <n v="0"/>
    <n v="46"/>
    <n v="236481402"/>
    <s v="POINT (-122.30253 47.72656)"/>
    <s v="CITY OF SEATTLE - (WA)|CITY OF TACOMA - (WA)"/>
    <n v="53033000601"/>
    <n v="3"/>
    <s v="BEV"/>
  </r>
  <r>
    <s v="YV4ED3UM1P"/>
    <x v="2"/>
    <s v="Seattle"/>
    <s v="WA"/>
    <n v="98102"/>
    <x v="13"/>
    <x v="12"/>
    <s v="XC40"/>
    <x v="1"/>
    <x v="2"/>
    <n v="0"/>
    <n v="43"/>
    <n v="240569206"/>
    <s v="POINT (-122.32427 47.63433)"/>
    <s v="CITY OF SEATTLE - (WA)|CITY OF TACOMA - (WA)"/>
    <n v="53033006500"/>
    <n v="3"/>
    <s v="BEV"/>
  </r>
  <r>
    <s v="7SAYGAEE5N"/>
    <x v="2"/>
    <s v="Seattle"/>
    <s v="WA"/>
    <n v="98122"/>
    <x v="14"/>
    <x v="1"/>
    <s v="MODEL Y"/>
    <x v="1"/>
    <x v="2"/>
    <n v="0"/>
    <n v="37"/>
    <n v="220232771"/>
    <s v="POINT (-122.31009 47.60803)"/>
    <s v="CITY OF SEATTLE - (WA)|CITY OF TACOMA - (WA)"/>
    <n v="53033007902"/>
    <n v="4"/>
    <s v="BEV"/>
  </r>
  <r>
    <s v="JTMEB3FV4R"/>
    <x v="2"/>
    <s v="Kirkland"/>
    <s v="WA"/>
    <n v="98033"/>
    <x v="6"/>
    <x v="11"/>
    <s v="RAV4 PRIME (PHEV)"/>
    <x v="0"/>
    <x v="0"/>
    <n v="42"/>
    <n v="45"/>
    <n v="265293416"/>
    <s v="POINT (-122.2066 47.67887)"/>
    <s v="PUGET SOUND ENERGY INC||CITY OF TACOMA - (WA)"/>
    <n v="53033022006"/>
    <n v="2"/>
    <s v="PHEV"/>
  </r>
  <r>
    <s v="7PDSGABA6P"/>
    <x v="2"/>
    <s v="Seattle"/>
    <s v="WA"/>
    <n v="98105"/>
    <x v="13"/>
    <x v="18"/>
    <s v="R1S"/>
    <x v="1"/>
    <x v="2"/>
    <n v="0"/>
    <n v="43"/>
    <n v="256999564"/>
    <s v="POINT (-122.31307 47.66127)"/>
    <s v="CITY OF SEATTLE - (WA)|CITY OF TACOMA - (WA)"/>
    <n v="53033004401"/>
    <n v="3"/>
    <s v="BEV"/>
  </r>
  <r>
    <s v="5YJ3E1ET9S"/>
    <x v="2"/>
    <s v="Kent"/>
    <s v="WA"/>
    <n v="98030"/>
    <x v="0"/>
    <x v="1"/>
    <s v="MODEL 3"/>
    <x v="1"/>
    <x v="2"/>
    <n v="0"/>
    <n v="47"/>
    <n v="285044077"/>
    <s v="POINT (-122.19976 47.37483)"/>
    <s v="PUGET SOUND ENERGY INC||CITY OF TACOMA - (WA)"/>
    <n v="53033029602"/>
    <n v="1"/>
    <s v="BEV"/>
  </r>
  <r>
    <s v="JTJHKCFZ3P"/>
    <x v="2"/>
    <s v="Seattle"/>
    <s v="WA"/>
    <n v="98125"/>
    <x v="13"/>
    <x v="8"/>
    <s v="NX"/>
    <x v="0"/>
    <x v="0"/>
    <n v="37"/>
    <n v="46"/>
    <n v="249896314"/>
    <s v="POINT (-122.30253 47.72656)"/>
    <s v="CITY OF SEATTLE - (WA)|CITY OF TACOMA - (WA)"/>
    <n v="53033000700"/>
    <n v="3"/>
    <s v="PHEV"/>
  </r>
  <r>
    <s v="1GC10UED0R"/>
    <x v="3"/>
    <s v="Port Orchard"/>
    <s v="WA"/>
    <n v="98367"/>
    <x v="6"/>
    <x v="5"/>
    <s v="SILVERADO"/>
    <x v="1"/>
    <x v="2"/>
    <n v="0"/>
    <n v="26"/>
    <n v="279201751"/>
    <s v="POINT (-122.68516 47.50645)"/>
    <s v="PUGET SOUND ENERGY INC"/>
    <n v="53035092102"/>
    <n v="2"/>
    <s v="BEV"/>
  </r>
  <r>
    <s v="5YJ3E1EB6N"/>
    <x v="2"/>
    <s v="Bellevue"/>
    <s v="WA"/>
    <n v="98006"/>
    <x v="14"/>
    <x v="1"/>
    <s v="MODEL 3"/>
    <x v="1"/>
    <x v="2"/>
    <n v="0"/>
    <n v="41"/>
    <n v="186191155"/>
    <s v="POINT (-122.12096 47.55584)"/>
    <s v="PUGET SOUND ENERGY INC||CITY OF TACOMA - (WA)"/>
    <n v="53033025001"/>
    <n v="4"/>
    <s v="BEV"/>
  </r>
  <r>
    <s v="1V2WSPE85R"/>
    <x v="2"/>
    <s v="Seattle"/>
    <s v="WA"/>
    <n v="98133"/>
    <x v="6"/>
    <x v="21"/>
    <s v="ID.4"/>
    <x v="1"/>
    <x v="2"/>
    <n v="0"/>
    <n v="36"/>
    <n v="270784083"/>
    <s v="POINT (-122.33364 47.73709)"/>
    <s v="CITY OF SEATTLE - (WA)|CITY OF TACOMA - (WA)"/>
    <n v="53033001400"/>
    <n v="2"/>
    <s v="BEV"/>
  </r>
  <r>
    <s v="3GPKHXRJ2S"/>
    <x v="15"/>
    <s v="Vancouver"/>
    <s v="WA"/>
    <n v="98685"/>
    <x v="0"/>
    <x v="27"/>
    <s v="PROLOGUE"/>
    <x v="1"/>
    <x v="2"/>
    <n v="0"/>
    <n v="18"/>
    <n v="287728626"/>
    <s v="POINT (-122.70303 45.70954)"/>
    <s v="BONNEVILLE POWER ADMINISTRATION||PUD NO 1 OF CLARK COUNTY - (WA)"/>
    <n v="53011040908"/>
    <n v="1"/>
    <s v="BEV"/>
  </r>
  <r>
    <s v="JTMEB3FV1N"/>
    <x v="15"/>
    <s v="Battle Ground"/>
    <s v="WA"/>
    <n v="98604"/>
    <x v="14"/>
    <x v="11"/>
    <s v="RAV4 PRIME (PHEV)"/>
    <x v="0"/>
    <x v="0"/>
    <n v="42"/>
    <n v="18"/>
    <n v="199135534"/>
    <s v="POINT (-122.5331 45.78092)"/>
    <s v="BONNEVILLE POWER ADMINISTRATION||PUD NO 1 OF CLARK COUNTY - (WA)"/>
    <n v="53011040416"/>
    <n v="4"/>
    <s v="PHEV"/>
  </r>
  <r>
    <s v="WA13AAGE0N"/>
    <x v="2"/>
    <s v="Bellevue"/>
    <s v="WA"/>
    <n v="98004"/>
    <x v="14"/>
    <x v="2"/>
    <s v="E-TRON SPORTBACK"/>
    <x v="1"/>
    <x v="2"/>
    <n v="0"/>
    <n v="41"/>
    <n v="207501661"/>
    <s v="POINT (-122.1872 47.61001)"/>
    <s v="PUGET SOUND ENERGY INC||CITY OF TACOMA - (WA)"/>
    <n v="53033024002"/>
    <n v="4"/>
    <s v="BEV"/>
  </r>
  <r>
    <s v="WA1LAAGE5N"/>
    <x v="2"/>
    <s v="Bellevue"/>
    <s v="WA"/>
    <n v="98005"/>
    <x v="14"/>
    <x v="2"/>
    <s v="E-TRON"/>
    <x v="1"/>
    <x v="2"/>
    <n v="0"/>
    <n v="41"/>
    <n v="207246679"/>
    <s v="POINT (-122.1621 47.64441)"/>
    <s v="PUGET SOUND ENERGY INC||CITY OF TACOMA - (WA)"/>
    <n v="53033023500"/>
    <n v="4"/>
    <s v="BEV"/>
  </r>
  <r>
    <s v="KNDJX3AE3H"/>
    <x v="15"/>
    <s v="Brush Prairie"/>
    <s v="WA"/>
    <n v="98606"/>
    <x v="11"/>
    <x v="3"/>
    <s v="SOUL"/>
    <x v="1"/>
    <x v="0"/>
    <n v="93"/>
    <n v="18"/>
    <n v="291143807"/>
    <s v="POINT (-122.54578 45.73473)"/>
    <s v="BONNEVILLE POWER ADMINISTRATION||PUD NO 1 OF CLARK COUNTY - (WA)"/>
    <n v="53011040504"/>
    <n v="9"/>
    <s v="BEV"/>
  </r>
  <r>
    <s v="1G1RF6E4XD"/>
    <x v="1"/>
    <s v="Yakima"/>
    <s v="WA"/>
    <n v="98902"/>
    <x v="7"/>
    <x v="5"/>
    <s v="VOLT"/>
    <x v="0"/>
    <x v="0"/>
    <n v="38"/>
    <n v="15"/>
    <n v="269868049"/>
    <s v="POINT (-120.51904 46.59782)"/>
    <s v="PACIFICORP"/>
    <n v="53077001201"/>
    <n v="13"/>
    <s v="PHEV"/>
  </r>
  <r>
    <s v="5UXTA6C09P"/>
    <x v="3"/>
    <s v="Seabeck"/>
    <s v="WA"/>
    <n v="98380"/>
    <x v="13"/>
    <x v="0"/>
    <s v="X5"/>
    <x v="0"/>
    <x v="0"/>
    <n v="30"/>
    <n v="35"/>
    <n v="269801584"/>
    <s v="POINT (-122.81585 47.64509)"/>
    <s v="PUGET SOUND ENERGY INC"/>
    <n v="53035091301"/>
    <n v="3"/>
    <s v="PHEV"/>
  </r>
  <r>
    <s v="5YJ3E1EC0P"/>
    <x v="2"/>
    <s v="Bellevue"/>
    <s v="WA"/>
    <n v="98004"/>
    <x v="13"/>
    <x v="1"/>
    <s v="MODEL 3"/>
    <x v="1"/>
    <x v="2"/>
    <n v="0"/>
    <n v="41"/>
    <n v="224276048"/>
    <s v="POINT (-122.1872 47.61001)"/>
    <s v="PUGET SOUND ENERGY INC||CITY OF TACOMA - (WA)"/>
    <n v="53033023807"/>
    <n v="3"/>
    <s v="BEV"/>
  </r>
  <r>
    <s v="50EA1TEA3P"/>
    <x v="3"/>
    <s v="Bainbridge Island"/>
    <s v="WA"/>
    <n v="98110"/>
    <x v="13"/>
    <x v="32"/>
    <s v="AIR"/>
    <x v="1"/>
    <x v="2"/>
    <n v="0"/>
    <n v="23"/>
    <n v="261488363"/>
    <s v="POINT (-122.521 47.62759)"/>
    <s v="PUGET SOUND ENERGY INC"/>
    <n v="53035090902"/>
    <n v="3"/>
    <s v="BEV"/>
  </r>
  <r>
    <s v="1N4AZ1CV0M"/>
    <x v="2"/>
    <s v="Shoreline"/>
    <s v="WA"/>
    <n v="98133"/>
    <x v="2"/>
    <x v="6"/>
    <s v="LEAF"/>
    <x v="1"/>
    <x v="2"/>
    <n v="0"/>
    <n v="32"/>
    <n v="254782258"/>
    <s v="POINT (-122.33364 47.73709)"/>
    <s v="CITY OF SEATTLE - (WA)|CITY OF TACOMA - (WA)"/>
    <n v="53033020200"/>
    <n v="5"/>
    <s v="BEV"/>
  </r>
  <r>
    <s v="7UUG1GHK8T"/>
    <x v="2"/>
    <s v="Redmond"/>
    <s v="WA"/>
    <n v="98052"/>
    <x v="12"/>
    <x v="32"/>
    <s v="GRAVITY"/>
    <x v="1"/>
    <x v="2"/>
    <n v="0"/>
    <n v="45"/>
    <n v="290765275"/>
    <s v="POINT (-122.13158 47.67858)"/>
    <s v="PUGET SOUND ENERGY INC||CITY OF TACOMA - (WA)"/>
    <n v="53033032324"/>
    <n v="0"/>
    <s v="BEV"/>
  </r>
  <r>
    <s v="JTMFB3FV6N"/>
    <x v="2"/>
    <s v="Issaquah"/>
    <s v="WA"/>
    <n v="98027"/>
    <x v="14"/>
    <x v="11"/>
    <s v="RAV4 PRIME (PHEV)"/>
    <x v="0"/>
    <x v="0"/>
    <n v="42"/>
    <n v="5"/>
    <n v="253437432"/>
    <s v="POINT (-122.03439 47.5301)"/>
    <s v="PUGET SOUND ENERGY INC||CITY OF TACOMA - (WA)"/>
    <n v="53033025006"/>
    <n v="4"/>
    <s v="PHEV"/>
  </r>
  <r>
    <s v="3GN7DLRR1R"/>
    <x v="2"/>
    <s v="Seattle"/>
    <s v="WA"/>
    <n v="98125"/>
    <x v="6"/>
    <x v="5"/>
    <s v="EQUINOX"/>
    <x v="1"/>
    <x v="2"/>
    <n v="0"/>
    <n v="46"/>
    <n v="272086524"/>
    <s v="POINT (-122.30253 47.72656)"/>
    <s v="CITY OF SEATTLE - (WA)|CITY OF TACOMA - (WA)"/>
    <n v="53033001202"/>
    <n v="2"/>
    <s v="BEV"/>
  </r>
  <r>
    <s v="7PDSGBBA9R"/>
    <x v="2"/>
    <s v="Seattle"/>
    <s v="WA"/>
    <n v="98109"/>
    <x v="6"/>
    <x v="18"/>
    <s v="R1S"/>
    <x v="1"/>
    <x v="2"/>
    <n v="0"/>
    <n v="36"/>
    <n v="267798247"/>
    <s v="POINT (-122.35022 47.63824)"/>
    <s v="CITY OF SEATTLE - (WA)|CITY OF TACOMA - (WA)"/>
    <n v="53033006701"/>
    <n v="2"/>
    <s v="BEV"/>
  </r>
  <r>
    <s v="KNDCS3LF9S"/>
    <x v="2"/>
    <s v="Des Moines"/>
    <s v="WA"/>
    <n v="98198"/>
    <x v="0"/>
    <x v="3"/>
    <s v="NIRO"/>
    <x v="0"/>
    <x v="0"/>
    <n v="33"/>
    <n v="33"/>
    <n v="277620647"/>
    <s v="POINT (-122.30615 47.38542)"/>
    <s v="PUGET SOUND ENERGY INC||CITY OF TACOMA - (WA)"/>
    <n v="53033028901"/>
    <n v="1"/>
    <s v="PHEV"/>
  </r>
  <r>
    <s v="WA1VAAGE4M"/>
    <x v="2"/>
    <s v="Seattle"/>
    <s v="WA"/>
    <n v="98107"/>
    <x v="2"/>
    <x v="2"/>
    <s v="E-TRON"/>
    <x v="1"/>
    <x v="2"/>
    <n v="0"/>
    <n v="43"/>
    <n v="267066530"/>
    <s v="POINT (-122.38591 47.67597)"/>
    <s v="CITY OF SEATTLE - (WA)|CITY OF TACOMA - (WA)"/>
    <n v="53033003400"/>
    <n v="5"/>
    <s v="BEV"/>
  </r>
  <r>
    <s v="1FADP5CU2D"/>
    <x v="2"/>
    <s v="Seattle"/>
    <s v="WA"/>
    <n v="98122"/>
    <x v="7"/>
    <x v="4"/>
    <s v="C-MAX"/>
    <x v="0"/>
    <x v="1"/>
    <n v="19"/>
    <n v="37"/>
    <n v="113762162"/>
    <s v="POINT (-122.31009 47.60803)"/>
    <s v="CITY OF SEATTLE - (WA)|CITY OF TACOMA - (WA)"/>
    <n v="53033007800"/>
    <n v="13"/>
    <s v="PHEV"/>
  </r>
  <r>
    <s v="JTJKKCFZ3R"/>
    <x v="15"/>
    <s v="Camas"/>
    <s v="WA"/>
    <n v="98607"/>
    <x v="6"/>
    <x v="8"/>
    <s v="NX"/>
    <x v="0"/>
    <x v="0"/>
    <n v="37"/>
    <n v="18"/>
    <n v="259628365"/>
    <s v="POINT (-122.40177 45.58705)"/>
    <s v="BONNEVILLE POWER ADMINISTRATION||PUD NO 1 OF CLARK COUNTY - (WA)"/>
    <n v="53011040610"/>
    <n v="2"/>
    <s v="PHEV"/>
  </r>
  <r>
    <s v="7PDSGBBA5P"/>
    <x v="2"/>
    <s v="Bellevue"/>
    <s v="WA"/>
    <n v="98004"/>
    <x v="13"/>
    <x v="18"/>
    <s v="R1S"/>
    <x v="1"/>
    <x v="2"/>
    <n v="0"/>
    <n v="41"/>
    <n v="259337081"/>
    <s v="POINT (-122.1872 47.61001)"/>
    <s v="PUGET SOUND ENERGY INC||CITY OF TACOMA - (WA)"/>
    <n v="53033023902"/>
    <n v="3"/>
    <s v="BEV"/>
  </r>
  <r>
    <s v="1N4CZ1CV9S"/>
    <x v="2"/>
    <s v="Renton"/>
    <s v="WA"/>
    <n v="98059"/>
    <x v="0"/>
    <x v="6"/>
    <s v="LEAF"/>
    <x v="1"/>
    <x v="2"/>
    <n v="0"/>
    <n v="11"/>
    <n v="280563860"/>
    <s v="POINT (-122.11589 47.50243)"/>
    <s v="PUGET SOUND ENERGY INC||CITY OF TACOMA - (WA)"/>
    <n v="53033025601"/>
    <n v="1"/>
    <s v="BEV"/>
  </r>
  <r>
    <s v="5LMTJ5DZ9R"/>
    <x v="3"/>
    <s v="Bainbridge Island"/>
    <s v="WA"/>
    <n v="98110"/>
    <x v="6"/>
    <x v="36"/>
    <s v="CORSAIR"/>
    <x v="0"/>
    <x v="1"/>
    <n v="28"/>
    <n v="23"/>
    <n v="275217211"/>
    <s v="POINT (-122.521 47.62759)"/>
    <s v="PUGET SOUND ENERGY INC"/>
    <n v="53035090902"/>
    <n v="2"/>
    <s v="PHEV"/>
  </r>
  <r>
    <s v="5YJ3E1EB9R"/>
    <x v="2"/>
    <s v="Renton"/>
    <s v="WA"/>
    <n v="98059"/>
    <x v="6"/>
    <x v="1"/>
    <s v="MODEL 3"/>
    <x v="1"/>
    <x v="2"/>
    <n v="0"/>
    <n v="5"/>
    <n v="273867135"/>
    <s v="POINT (-122.11589 47.50243)"/>
    <s v="PUGET SOUND ENERGY INC||CITY OF TACOMA - (WA)"/>
    <n v="53033025006"/>
    <n v="2"/>
    <s v="BEV"/>
  </r>
  <r>
    <s v="1GYKPRRK9R"/>
    <x v="2"/>
    <s v="Bothell"/>
    <s v="WA"/>
    <n v="98011"/>
    <x v="6"/>
    <x v="28"/>
    <s v="LYRIQ"/>
    <x v="1"/>
    <x v="2"/>
    <n v="0"/>
    <n v="1"/>
    <n v="261095089"/>
    <s v="POINT (-122.20563 47.76144)"/>
    <s v="PUGET SOUND ENERGY INC||CITY OF TACOMA - (WA)"/>
    <n v="53033021804"/>
    <n v="2"/>
    <s v="BEV"/>
  </r>
  <r>
    <s v="WBY43AW07P"/>
    <x v="2"/>
    <s v="Kirkland"/>
    <s v="WA"/>
    <n v="98033"/>
    <x v="13"/>
    <x v="0"/>
    <s v="I4"/>
    <x v="1"/>
    <x v="2"/>
    <n v="0"/>
    <n v="48"/>
    <n v="254243965"/>
    <s v="POINT (-122.2066 47.67887)"/>
    <s v="PUGET SOUND ENERGY INC||CITY OF TACOMA - (WA)"/>
    <n v="53033022702"/>
    <n v="3"/>
    <s v="BEV"/>
  </r>
  <r>
    <s v="1FTBW3XK9N"/>
    <x v="1"/>
    <s v="Yakima"/>
    <s v="WA"/>
    <n v="98902"/>
    <x v="14"/>
    <x v="4"/>
    <s v="TRANSIT"/>
    <x v="1"/>
    <x v="2"/>
    <n v="0"/>
    <n v="15"/>
    <n v="271814343"/>
    <s v="POINT (-120.51904 46.59782)"/>
    <s v="PACIFICORP"/>
    <n v="53077000301"/>
    <n v="4"/>
    <s v="BEV"/>
  </r>
  <r>
    <s v="5YJSA1H20F"/>
    <x v="2"/>
    <s v="Sammamish"/>
    <s v="WA"/>
    <n v="98075"/>
    <x v="5"/>
    <x v="1"/>
    <s v="MODEL S"/>
    <x v="1"/>
    <x v="0"/>
    <n v="208"/>
    <n v="41"/>
    <n v="254539393"/>
    <s v="POINT (-122.03539 47.61344)"/>
    <s v="PUGET SOUND ENERGY INC||CITY OF TACOMA - (WA)"/>
    <n v="53033032215"/>
    <n v="11"/>
    <s v="BEV"/>
  </r>
  <r>
    <s v="JN1AZ2BA2T"/>
    <x v="15"/>
    <s v="Vancouver"/>
    <s v="WA"/>
    <n v="98662"/>
    <x v="12"/>
    <x v="6"/>
    <s v="LEAF"/>
    <x v="1"/>
    <x v="2"/>
    <n v="0"/>
    <n v="17"/>
    <n v="287523561"/>
    <s v="POINT (-122.57722 45.64251)"/>
    <s v="BONNEVILLE POWER ADMINISTRATION||PUD NO 1 OF CLARK COUNTY - (WA)"/>
    <n v="53011041104"/>
    <n v="0"/>
    <s v="BEV"/>
  </r>
  <r>
    <s v="7SAXCBE63R"/>
    <x v="15"/>
    <s v="Vancouver"/>
    <s v="WA"/>
    <n v="98686"/>
    <x v="6"/>
    <x v="1"/>
    <s v="MODEL X"/>
    <x v="1"/>
    <x v="2"/>
    <n v="0"/>
    <n v="17"/>
    <n v="292372860"/>
    <s v="POINT (-122.62731 45.71668)"/>
    <s v="BONNEVILLE POWER ADMINISTRATION||PUD NO 1 OF CLARK COUNTY - (WA)"/>
    <n v="53011040811"/>
    <n v="2"/>
    <s v="BEV"/>
  </r>
  <r>
    <s v="JTDKARFP0K"/>
    <x v="18"/>
    <s v="Kelso"/>
    <s v="WA"/>
    <n v="98626"/>
    <x v="9"/>
    <x v="11"/>
    <s v="PRIUS PRIME (PHEV)"/>
    <x v="0"/>
    <x v="1"/>
    <n v="25"/>
    <n v="19"/>
    <n v="333358259"/>
    <s v="POINT (-122.89867 46.14424)"/>
    <s v="BONNEVILLE POWER ADMINISTRATION||PUD NO 1 OF COWLITZ COUNTY"/>
    <n v="53015000902"/>
    <n v="7"/>
    <s v="PHEV"/>
  </r>
  <r>
    <s v="1G1RD6E4XC"/>
    <x v="15"/>
    <s v="Vancouver"/>
    <s v="WA"/>
    <n v="98664"/>
    <x v="15"/>
    <x v="5"/>
    <s v="VOLT"/>
    <x v="0"/>
    <x v="0"/>
    <n v="35"/>
    <n v="49"/>
    <n v="282729989"/>
    <s v="POINT (-122.59219 45.62158)"/>
    <s v="BONNEVILLE POWER ADMINISTRATION||PUD NO 1 OF CLARK COUNTY - (WA)"/>
    <n v="53011041208"/>
    <n v="14"/>
    <s v="PHEV"/>
  </r>
  <r>
    <s v="1GYKPMRK3P"/>
    <x v="3"/>
    <s v="Bremerton"/>
    <s v="WA"/>
    <n v="98312"/>
    <x v="13"/>
    <x v="28"/>
    <s v="LYRIQ"/>
    <x v="1"/>
    <x v="2"/>
    <n v="0"/>
    <n v="35"/>
    <n v="241401996"/>
    <s v="POINT (-122.65223 47.57192)"/>
    <s v="PUGET SOUND ENERGY INC"/>
    <n v="53035080700"/>
    <n v="3"/>
    <s v="BEV"/>
  </r>
  <r>
    <s v="7SAYGDED1R"/>
    <x v="2"/>
    <s v="Renton"/>
    <s v="WA"/>
    <n v="98055"/>
    <x v="6"/>
    <x v="1"/>
    <s v="MODEL Y"/>
    <x v="1"/>
    <x v="2"/>
    <n v="0"/>
    <n v="11"/>
    <n v="278613100"/>
    <s v="POINT (-122.19488 47.44034)"/>
    <s v="PUGET SOUND ENERGY INC||CITY OF TACOMA - (WA)"/>
    <n v="53033025806"/>
    <n v="2"/>
    <s v="BEV"/>
  </r>
  <r>
    <s v="W1NWM0AB7S"/>
    <x v="2"/>
    <s v="Seattle"/>
    <s v="WA"/>
    <n v="98112"/>
    <x v="0"/>
    <x v="26"/>
    <s v="G-CLASS"/>
    <x v="1"/>
    <x v="2"/>
    <n v="0"/>
    <n v="43"/>
    <n v="285858107"/>
    <s v="POINT (-122.30207 47.64085)"/>
    <s v="CITY OF SEATTLE - (WA)|CITY OF TACOMA - (WA)"/>
    <n v="53033006300"/>
    <n v="1"/>
    <s v="BEV"/>
  </r>
  <r>
    <s v="KNDCE3LG0K"/>
    <x v="15"/>
    <s v="Vancouver"/>
    <s v="WA"/>
    <n v="98682"/>
    <x v="9"/>
    <x v="3"/>
    <s v="NIRO"/>
    <x v="1"/>
    <x v="0"/>
    <n v="239"/>
    <n v="17"/>
    <n v="478109383"/>
    <s v="POINT (-122.55149 45.69345)"/>
    <s v="BONNEVILLE POWER ADMINISTRATION||PUD NO 1 OF CLARK COUNTY - (WA)"/>
    <n v="53011040712"/>
    <n v="7"/>
    <s v="BEV"/>
  </r>
  <r>
    <s v="3FMTK4SX1P"/>
    <x v="2"/>
    <s v="Kirkland"/>
    <s v="WA"/>
    <n v="98033"/>
    <x v="13"/>
    <x v="4"/>
    <s v="MUSTANG MACH-E"/>
    <x v="1"/>
    <x v="2"/>
    <n v="0"/>
    <n v="48"/>
    <n v="238058369"/>
    <s v="POINT (-122.2066 47.67887)"/>
    <s v="PUGET SOUND ENERGY INC||CITY OF TACOMA - (WA)"/>
    <n v="53033022603"/>
    <n v="3"/>
    <s v="BEV"/>
  </r>
  <r>
    <s v="3MW39FS05P"/>
    <x v="2"/>
    <s v="Des Moines"/>
    <s v="WA"/>
    <n v="98198"/>
    <x v="13"/>
    <x v="0"/>
    <s v="330E"/>
    <x v="0"/>
    <x v="1"/>
    <n v="20"/>
    <n v="33"/>
    <n v="227343287"/>
    <s v="POINT (-122.30615 47.38542)"/>
    <s v="PUGET SOUND ENERGY INC||CITY OF TACOMA - (WA)"/>
    <n v="53033028801"/>
    <n v="3"/>
    <s v="PHEV"/>
  </r>
  <r>
    <s v="WBY73AW04R"/>
    <x v="2"/>
    <s v="Seattle"/>
    <s v="WA"/>
    <n v="98178"/>
    <x v="6"/>
    <x v="0"/>
    <s v="I4"/>
    <x v="1"/>
    <x v="2"/>
    <n v="0"/>
    <n v="37"/>
    <n v="275035183"/>
    <s v="POINT (-122.25031 47.49481)"/>
    <s v="CITY OF SEATTLE - (WA)|CITY OF TACOMA - (WA)"/>
    <n v="53033011902"/>
    <n v="2"/>
    <s v="BEV"/>
  </r>
  <r>
    <s v="KNDC4DLC5P"/>
    <x v="5"/>
    <s v="Olympia"/>
    <s v="WA"/>
    <n v="98503"/>
    <x v="13"/>
    <x v="3"/>
    <s v="EV6"/>
    <x v="1"/>
    <x v="2"/>
    <n v="0"/>
    <n v="2"/>
    <n v="225738915"/>
    <s v="POINT (-122.82324 47.04437)"/>
    <s v="PUGET SOUND ENERGY INC"/>
    <n v="53067011627"/>
    <n v="3"/>
    <s v="BEV"/>
  </r>
  <r>
    <s v="1G1RC6S52H"/>
    <x v="3"/>
    <s v="Kingston"/>
    <s v="WA"/>
    <n v="98346"/>
    <x v="11"/>
    <x v="5"/>
    <s v="VOLT"/>
    <x v="0"/>
    <x v="0"/>
    <n v="53"/>
    <n v="23"/>
    <n v="127431398"/>
    <s v="POINT (-122.4977 47.79802)"/>
    <s v="PUGET SOUND ENERGY INC"/>
    <n v="53035090102"/>
    <n v="9"/>
    <s v="PHEV"/>
  </r>
  <r>
    <s v="WBY33HD07S"/>
    <x v="2"/>
    <s v="Kirkland"/>
    <s v="WA"/>
    <n v="98033"/>
    <x v="0"/>
    <x v="0"/>
    <s v="I4"/>
    <x v="1"/>
    <x v="2"/>
    <n v="0"/>
    <n v="45"/>
    <n v="288322359"/>
    <s v="POINT (-122.2066 47.67887)"/>
    <s v="PUGET SOUND ENERGY INC||CITY OF TACOMA - (WA)"/>
    <n v="53033022402"/>
    <n v="1"/>
    <s v="BEV"/>
  </r>
  <r>
    <s v="1GKB0NDE0R"/>
    <x v="3"/>
    <s v="Poulsbo"/>
    <s v="WA"/>
    <n v="98370"/>
    <x v="6"/>
    <x v="35"/>
    <s v="HUMMER EV SUV"/>
    <x v="1"/>
    <x v="2"/>
    <n v="0"/>
    <n v="23"/>
    <n v="272062178"/>
    <s v="POINT (-122.64681 47.73689)"/>
    <s v="PUGET SOUND ENERGY INC"/>
    <n v="53035090400"/>
    <n v="2"/>
    <s v="BEV"/>
  </r>
  <r>
    <s v="YV4H60CM8N"/>
    <x v="2"/>
    <s v="Bellevue"/>
    <s v="WA"/>
    <n v="98006"/>
    <x v="14"/>
    <x v="12"/>
    <s v="XC90"/>
    <x v="0"/>
    <x v="0"/>
    <n v="35"/>
    <n v="41"/>
    <n v="252597782"/>
    <s v="POINT (-122.12096 47.55584)"/>
    <s v="PUGET SOUND ENERGY INC||CITY OF TACOMA - (WA)"/>
    <n v="53033024902"/>
    <n v="4"/>
    <s v="PHEV"/>
  </r>
  <r>
    <s v="YV4BR0DM4J"/>
    <x v="2"/>
    <s v="Kirkland"/>
    <s v="WA"/>
    <n v="98033"/>
    <x v="1"/>
    <x v="12"/>
    <s v="XC60"/>
    <x v="0"/>
    <x v="1"/>
    <n v="17"/>
    <n v="45"/>
    <n v="289844621"/>
    <s v="POINT (-122.2066 47.67887)"/>
    <s v="PUGET SOUND ENERGY INC||CITY OF TACOMA - (WA)"/>
    <n v="53033022006"/>
    <n v="8"/>
    <s v="PHEV"/>
  </r>
  <r>
    <s v="1GC10VEL5R"/>
    <x v="5"/>
    <s v="Olympia"/>
    <s v="WA"/>
    <n v="98501"/>
    <x v="6"/>
    <x v="5"/>
    <s v="SILVERADO"/>
    <x v="1"/>
    <x v="2"/>
    <n v="0"/>
    <n v="22"/>
    <n v="262110313"/>
    <s v="POINT (-122.89165 47.03954)"/>
    <s v="PUGET SOUND ENERGY INC"/>
    <n v="53067010100"/>
    <n v="2"/>
    <s v="BEV"/>
  </r>
  <r>
    <s v="3GPKHXRJ6S"/>
    <x v="2"/>
    <s v="Federal Way"/>
    <s v="WA"/>
    <n v="98001"/>
    <x v="0"/>
    <x v="27"/>
    <s v="PROLOGUE"/>
    <x v="1"/>
    <x v="2"/>
    <n v="0"/>
    <n v="30"/>
    <n v="285929661"/>
    <s v="POINT (-122.28802 47.30264)"/>
    <s v="PUGET SOUND ENERGY INC||CITY OF TACOMA - (WA)"/>
    <n v="53033030407"/>
    <n v="1"/>
    <s v="BEV"/>
  </r>
  <r>
    <s v="7YAKNDDC0S"/>
    <x v="21"/>
    <s v="Quilcene"/>
    <s v="WA"/>
    <n v="98376"/>
    <x v="0"/>
    <x v="15"/>
    <s v="IONIQ 5"/>
    <x v="1"/>
    <x v="2"/>
    <n v="0"/>
    <n v="24"/>
    <n v="290629419"/>
    <s v="POINT (-122.8775 47.82642)"/>
    <s v="BONNEVILLE POWER ADMINISTRATION||PUGET SOUND ENERGY INC||PUD NO 1 OF JEFFERSON COUNTY"/>
    <n v="53031950301"/>
    <n v="1"/>
    <s v="BEV"/>
  </r>
  <r>
    <s v="5YJYGDED7M"/>
    <x v="2"/>
    <s v="Bellevue"/>
    <s v="WA"/>
    <n v="98004"/>
    <x v="2"/>
    <x v="1"/>
    <s v="MODEL Y"/>
    <x v="1"/>
    <x v="2"/>
    <n v="0"/>
    <n v="48"/>
    <n v="282683369"/>
    <s v="POINT (-122.1872 47.61001)"/>
    <s v="PUGET SOUND ENERGY INC||CITY OF TACOMA - (WA)"/>
    <n v="53033023805"/>
    <n v="5"/>
    <s v="BEV"/>
  </r>
  <r>
    <s v="1GYKPTRL5R"/>
    <x v="2"/>
    <s v="North Bend"/>
    <s v="WA"/>
    <n v="98045"/>
    <x v="6"/>
    <x v="28"/>
    <s v="LYRIQ"/>
    <x v="1"/>
    <x v="2"/>
    <n v="0"/>
    <n v="5"/>
    <n v="269541128"/>
    <s v="POINT (-121.7831 47.49348)"/>
    <s v="PUGET SOUND ENERGY INC||CITY OF TACOMA - (WA)"/>
    <n v="53033032704"/>
    <n v="2"/>
    <s v="BEV"/>
  </r>
  <r>
    <s v="YSMED3KA0P"/>
    <x v="15"/>
    <s v="Vancouver"/>
    <s v="WA"/>
    <n v="98686"/>
    <x v="13"/>
    <x v="29"/>
    <s v="POLESTAR 2"/>
    <x v="1"/>
    <x v="2"/>
    <n v="0"/>
    <n v="17"/>
    <n v="282753929"/>
    <s v="POINT (-122.62731 45.71668)"/>
    <s v="BONNEVILLE POWER ADMINISTRATION||PUD NO 1 OF CLARK COUNTY - (WA)"/>
    <n v="53011040412"/>
    <n v="3"/>
    <s v="BEV"/>
  </r>
  <r>
    <s v="3GNKDERL8S"/>
    <x v="19"/>
    <s v="Lakewood"/>
    <s v="WA"/>
    <n v="98498"/>
    <x v="0"/>
    <x v="5"/>
    <s v="BLAZER"/>
    <x v="1"/>
    <x v="2"/>
    <n v="0"/>
    <n v="28"/>
    <n v="280522469"/>
    <s v="POINT (-122.54764 47.17669)"/>
    <s v="PUGET SOUND ENERGY INC||CITY OF TACOMA - (WA)"/>
    <n v="53053072112"/>
    <n v="1"/>
    <s v="BEV"/>
  </r>
  <r>
    <s v="JTMABACA8P"/>
    <x v="15"/>
    <s v="Vancouver"/>
    <s v="WA"/>
    <n v="98686"/>
    <x v="13"/>
    <x v="11"/>
    <s v="BZ4X"/>
    <x v="1"/>
    <x v="2"/>
    <n v="0"/>
    <n v="17"/>
    <n v="257259845"/>
    <s v="POINT (-122.62731 45.71668)"/>
    <s v="BONNEVILLE POWER ADMINISTRATION||PUD NO 1 OF CLARK COUNTY - (WA)"/>
    <n v="53011040811"/>
    <n v="3"/>
    <s v="BEV"/>
  </r>
  <r>
    <s v="5YJSA1E50N"/>
    <x v="2"/>
    <s v="Kirkland"/>
    <s v="WA"/>
    <n v="98034"/>
    <x v="14"/>
    <x v="1"/>
    <s v="MODEL S"/>
    <x v="1"/>
    <x v="2"/>
    <n v="0"/>
    <n v="1"/>
    <n v="211965092"/>
    <s v="POINT (-122.22901 47.72201)"/>
    <s v="PUGET SOUND ENERGY INC||CITY OF TACOMA - (WA)"/>
    <n v="53033022203"/>
    <n v="4"/>
    <s v="BEV"/>
  </r>
  <r>
    <s v="WBY43HD03S"/>
    <x v="2"/>
    <s v="Seattle"/>
    <s v="WA"/>
    <n v="98101"/>
    <x v="0"/>
    <x v="0"/>
    <s v="I4"/>
    <x v="1"/>
    <x v="2"/>
    <n v="0"/>
    <n v="43"/>
    <n v="284234352"/>
    <s v="POINT (-122.34223 47.61085)"/>
    <s v="CITY OF SEATTLE - (WA)|CITY OF TACOMA - (WA)"/>
    <n v="53033008300"/>
    <n v="1"/>
    <s v="BEV"/>
  </r>
  <r>
    <s v="7SAYGDEF1P"/>
    <x v="1"/>
    <s v="Yakima"/>
    <s v="WA"/>
    <n v="98908"/>
    <x v="13"/>
    <x v="1"/>
    <s v="MODEL Y"/>
    <x v="1"/>
    <x v="2"/>
    <n v="0"/>
    <n v="14"/>
    <n v="259780377"/>
    <s v="POINT (-120.60272 46.59656)"/>
    <s v="PACIFICORP"/>
    <n v="53077002804"/>
    <n v="3"/>
    <s v="BEV"/>
  </r>
  <r>
    <s v="1G1RC6S51J"/>
    <x v="2"/>
    <s v="Seattle"/>
    <s v="WA"/>
    <n v="98178"/>
    <x v="1"/>
    <x v="5"/>
    <s v="VOLT"/>
    <x v="0"/>
    <x v="0"/>
    <n v="53"/>
    <n v="37"/>
    <n v="273466847"/>
    <s v="POINT (-122.25031 47.49481)"/>
    <s v="CITY OF SEATTLE - (WA)|CITY OF TACOMA - (WA)"/>
    <n v="53033011902"/>
    <n v="8"/>
    <s v="PHEV"/>
  </r>
  <r>
    <s v="7PDSGABL1P"/>
    <x v="3"/>
    <s v="Bainbridge Island"/>
    <s v="WA"/>
    <n v="98110"/>
    <x v="13"/>
    <x v="18"/>
    <s v="R1S"/>
    <x v="1"/>
    <x v="2"/>
    <n v="0"/>
    <n v="23"/>
    <n v="230833942"/>
    <s v="POINT (-122.521 47.62759)"/>
    <s v="PUGET SOUND ENERGY INC"/>
    <n v="53035090800"/>
    <n v="3"/>
    <s v="BEV"/>
  </r>
  <r>
    <s v="JTDACACU3S"/>
    <x v="15"/>
    <s v="Vancouver"/>
    <s v="WA"/>
    <n v="98662"/>
    <x v="0"/>
    <x v="11"/>
    <s v="PRIUS PRIME (PHEV)"/>
    <x v="0"/>
    <x v="0"/>
    <n v="39"/>
    <n v="17"/>
    <n v="281849697"/>
    <s v="POINT (-122.57722 45.64251)"/>
    <s v="BONNEVILLE POWER ADMINISTRATION||PUD NO 1 OF CLARK COUNTY - (WA)"/>
    <n v="53011041313"/>
    <n v="1"/>
    <s v="PHEV"/>
  </r>
  <r>
    <s v="KNDAFFS54R"/>
    <x v="2"/>
    <s v="Kirkland"/>
    <s v="WA"/>
    <n v="98033"/>
    <x v="6"/>
    <x v="3"/>
    <s v="EV9"/>
    <x v="1"/>
    <x v="2"/>
    <n v="0"/>
    <n v="45"/>
    <n v="260258687"/>
    <s v="POINT (-122.2066 47.67887)"/>
    <s v="PUGET SOUND ENERGY INC||CITY OF TACOMA - (WA)"/>
    <n v="53033022603"/>
    <n v="2"/>
    <s v="BEV"/>
  </r>
  <r>
    <s v="1G1FX6S02N"/>
    <x v="2"/>
    <s v="Seattle"/>
    <s v="WA"/>
    <n v="98104"/>
    <x v="14"/>
    <x v="5"/>
    <s v="BOLT EV"/>
    <x v="1"/>
    <x v="2"/>
    <n v="0"/>
    <n v="43"/>
    <n v="279191748"/>
    <s v="POINT (-122.32945 47.60357)"/>
    <s v="CITY OF SEATTLE - (WA)|CITY OF TACOMA - (WA)"/>
    <n v="53033008102"/>
    <n v="4"/>
    <s v="BEV"/>
  </r>
  <r>
    <s v="1GC10VELXR"/>
    <x v="2"/>
    <s v="Burien"/>
    <s v="WA"/>
    <n v="98146"/>
    <x v="6"/>
    <x v="5"/>
    <s v="SILVERADO"/>
    <x v="1"/>
    <x v="2"/>
    <n v="0"/>
    <n v="34"/>
    <n v="267091947"/>
    <s v="POINT (-122.36322 47.49736)"/>
    <s v="CITY OF SEATTLE - (WA)|CITY OF TACOMA - (WA)"/>
    <n v="53033026700"/>
    <n v="2"/>
    <s v="BEV"/>
  </r>
  <r>
    <s v="1G1RB6S53H"/>
    <x v="2"/>
    <s v="Kent"/>
    <s v="WA"/>
    <n v="98030"/>
    <x v="11"/>
    <x v="5"/>
    <s v="VOLT"/>
    <x v="0"/>
    <x v="0"/>
    <n v="53"/>
    <n v="47"/>
    <n v="114903281"/>
    <s v="POINT (-122.19976 47.37483)"/>
    <s v="PUGET SOUND ENERGY INC||CITY OF TACOMA - (WA)"/>
    <n v="53033029507"/>
    <n v="9"/>
    <s v="PHEV"/>
  </r>
  <r>
    <s v="W1KEG1CB0R"/>
    <x v="15"/>
    <s v="Vancouver"/>
    <s v="WA"/>
    <n v="98682"/>
    <x v="6"/>
    <x v="26"/>
    <s v="EQE-CLASS SEDAN"/>
    <x v="1"/>
    <x v="2"/>
    <n v="0"/>
    <n v="17"/>
    <n v="274201707"/>
    <s v="POINT (-122.55149 45.69345)"/>
    <s v="BONNEVILLE POWER ADMINISTRATION||PUD NO 1 OF CLARK COUNTY - (WA)"/>
    <n v="53011040712"/>
    <n v="2"/>
    <s v="BEV"/>
  </r>
  <r>
    <s v="1G1RB6E40C"/>
    <x v="5"/>
    <s v="Yelm"/>
    <s v="WA"/>
    <n v="98597"/>
    <x v="15"/>
    <x v="5"/>
    <s v="VOLT"/>
    <x v="0"/>
    <x v="0"/>
    <n v="35"/>
    <n v="2"/>
    <n v="207114603"/>
    <s v="POINT (-122.60735 46.94239)"/>
    <s v="PUGET SOUND ENERGY INC"/>
    <n v="53067012412"/>
    <n v="14"/>
    <s v="PHEV"/>
  </r>
  <r>
    <s v="3FA6P0SU2F"/>
    <x v="2"/>
    <s v="Renton"/>
    <s v="WA"/>
    <n v="98055"/>
    <x v="5"/>
    <x v="4"/>
    <s v="FUSION"/>
    <x v="0"/>
    <x v="1"/>
    <n v="19"/>
    <n v="33"/>
    <n v="286396841"/>
    <s v="POINT (-122.19488 47.44034)"/>
    <s v="PUGET SOUND ENERGY INC||CITY OF TACOMA - (WA)"/>
    <n v="53033029309"/>
    <n v="11"/>
    <s v="PHEV"/>
  </r>
  <r>
    <s v="YV4ED3UL3P"/>
    <x v="2"/>
    <s v="Redmond"/>
    <s v="WA"/>
    <n v="98052"/>
    <x v="13"/>
    <x v="12"/>
    <s v="XC40"/>
    <x v="1"/>
    <x v="2"/>
    <n v="0"/>
    <n v="45"/>
    <n v="253245408"/>
    <s v="POINT (-122.13158 47.67858)"/>
    <s v="PUGET SOUND ENERGY INC||CITY OF TACOMA - (WA)"/>
    <n v="53033032321"/>
    <n v="3"/>
    <s v="BEV"/>
  </r>
  <r>
    <s v="JTDKARFP4J"/>
    <x v="0"/>
    <s v="Lake Stevens"/>
    <s v="WA"/>
    <n v="98258"/>
    <x v="1"/>
    <x v="11"/>
    <s v="PRIUS PRIME (PHEV)"/>
    <x v="0"/>
    <x v="1"/>
    <n v="25"/>
    <n v="44"/>
    <n v="241618520"/>
    <s v="POINT (-122.06402 48.01497)"/>
    <s v="PUGET SOUND ENERGY INC"/>
    <n v="53061052607"/>
    <n v="8"/>
    <s v="PHEV"/>
  </r>
  <r>
    <s v="WA12AAGE3N"/>
    <x v="2"/>
    <s v="Bellevue"/>
    <s v="WA"/>
    <n v="98004"/>
    <x v="14"/>
    <x v="2"/>
    <s v="E-TRON SPORTBACK"/>
    <x v="1"/>
    <x v="2"/>
    <n v="0"/>
    <n v="41"/>
    <n v="206994854"/>
    <s v="POINT (-122.1872 47.61001)"/>
    <s v="PUGET SOUND ENERGY INC||CITY OF TACOMA - (WA)"/>
    <n v="53033023902"/>
    <n v="4"/>
    <s v="BEV"/>
  </r>
  <r>
    <s v="5YJ3E1EC6L"/>
    <x v="2"/>
    <s v="Sammamish"/>
    <s v="WA"/>
    <n v="98074"/>
    <x v="4"/>
    <x v="1"/>
    <s v="MODEL 3"/>
    <x v="1"/>
    <x v="0"/>
    <n v="308"/>
    <n v="45"/>
    <n v="252748310"/>
    <s v="POINT (-122.02054 47.60326)"/>
    <s v="PUGET SOUND ENERGY INC||CITY OF TACOMA - (WA)"/>
    <n v="53033032316"/>
    <n v="6"/>
    <s v="BEV"/>
  </r>
  <r>
    <s v="WMZ23BS05P"/>
    <x v="2"/>
    <s v="Bellevue"/>
    <s v="WA"/>
    <n v="98006"/>
    <x v="13"/>
    <x v="16"/>
    <s v="COUNTRYMAN"/>
    <x v="0"/>
    <x v="1"/>
    <n v="17"/>
    <n v="41"/>
    <n v="234908803"/>
    <s v="POINT (-122.12096 47.55584)"/>
    <s v="PUGET SOUND ENERGY INC||CITY OF TACOMA - (WA)"/>
    <n v="53033024902"/>
    <n v="3"/>
    <s v="PHEV"/>
  </r>
  <r>
    <s v="WBA33AG09N"/>
    <x v="2"/>
    <s v="Bellevue"/>
    <s v="WA"/>
    <n v="98005"/>
    <x v="14"/>
    <x v="0"/>
    <s v="530E"/>
    <x v="0"/>
    <x v="1"/>
    <n v="18"/>
    <n v="41"/>
    <n v="193976023"/>
    <s v="POINT (-122.1621 47.64441)"/>
    <s v="PUGET SOUND ENERGY INC||CITY OF TACOMA - (WA)"/>
    <n v="53033023500"/>
    <n v="4"/>
    <s v="PHEV"/>
  </r>
  <r>
    <s v="1V2DNPE88P"/>
    <x v="2"/>
    <s v="Bellevue"/>
    <s v="WA"/>
    <n v="98008"/>
    <x v="13"/>
    <x v="21"/>
    <s v="ID.4"/>
    <x v="1"/>
    <x v="2"/>
    <n v="0"/>
    <n v="48"/>
    <n v="258906182"/>
    <s v="POINT (-122.11867 47.63131)"/>
    <s v="PUGET SOUND ENERGY INC||CITY OF TACOMA - (WA)"/>
    <n v="53033023403"/>
    <n v="3"/>
    <s v="BEV"/>
  </r>
  <r>
    <s v="WVWPR7AU5K"/>
    <x v="2"/>
    <s v="Redmond"/>
    <s v="WA"/>
    <n v="98052"/>
    <x v="9"/>
    <x v="21"/>
    <s v="E-GOLF"/>
    <x v="1"/>
    <x v="0"/>
    <n v="125"/>
    <n v="45"/>
    <n v="101339381"/>
    <s v="POINT (-122.13158 47.67858)"/>
    <s v="PUGET SOUND ENERGY INC||CITY OF TACOMA - (WA)"/>
    <n v="53033032321"/>
    <n v="7"/>
    <s v="BEV"/>
  </r>
  <r>
    <s v="7SAXCBE67P"/>
    <x v="2"/>
    <s v="Seattle"/>
    <s v="WA"/>
    <n v="98119"/>
    <x v="13"/>
    <x v="1"/>
    <s v="MODEL X"/>
    <x v="1"/>
    <x v="2"/>
    <n v="0"/>
    <n v="36"/>
    <n v="238820396"/>
    <s v="POINT (-122.3684 47.64586)"/>
    <s v="CITY OF SEATTLE - (WA)|CITY OF TACOMA - (WA)"/>
    <n v="53033005804"/>
    <n v="3"/>
    <s v="BEV"/>
  </r>
  <r>
    <s v="5YJSA1S24F"/>
    <x v="21"/>
    <s v="Nordland"/>
    <s v="WA"/>
    <n v="98358"/>
    <x v="5"/>
    <x v="1"/>
    <s v="MODEL S"/>
    <x v="1"/>
    <x v="0"/>
    <n v="208"/>
    <n v="24"/>
    <n v="160752056"/>
    <s v="POINT (-122.69107 48.05105)"/>
    <s v="BONNEVILLE POWER ADMINISTRATION||PUGET SOUND ENERGY INC||PUD NO 1 OF JEFFERSON COUNTY"/>
    <n v="53031950400"/>
    <n v="11"/>
    <s v="BEV"/>
  </r>
  <r>
    <s v="5YJ3E1EB9M"/>
    <x v="1"/>
    <s v="Yakima"/>
    <s v="WA"/>
    <n v="98908"/>
    <x v="2"/>
    <x v="1"/>
    <s v="MODEL 3"/>
    <x v="1"/>
    <x v="2"/>
    <n v="0"/>
    <n v="14"/>
    <n v="177950790"/>
    <s v="POINT (-120.60272 46.59656)"/>
    <s v="PACIFICORP"/>
    <n v="53077002804"/>
    <n v="5"/>
    <s v="BEV"/>
  </r>
  <r>
    <s v="3GPKHXRJ5S"/>
    <x v="5"/>
    <s v="Olympia"/>
    <s v="WA"/>
    <n v="98512"/>
    <x v="0"/>
    <x v="27"/>
    <s v="PROLOGUE"/>
    <x v="1"/>
    <x v="2"/>
    <n v="0"/>
    <n v="35"/>
    <n v="282454315"/>
    <s v="POINT (-123.04078 46.94792)"/>
    <s v="PUGET SOUND ENERGY INC"/>
    <n v="53067011822"/>
    <n v="1"/>
    <s v="BEV"/>
  </r>
  <r>
    <s v="4JGDM2EB6P"/>
    <x v="2"/>
    <s v="Bellevue"/>
    <s v="WA"/>
    <n v="98004"/>
    <x v="13"/>
    <x v="26"/>
    <s v="EQS-CLASS SUV"/>
    <x v="1"/>
    <x v="2"/>
    <n v="0"/>
    <n v="48"/>
    <n v="268604913"/>
    <s v="POINT (-122.1872 47.61001)"/>
    <s v="PUGET SOUND ENERGY INC||CITY OF TACOMA - (WA)"/>
    <n v="53033024001"/>
    <n v="3"/>
    <s v="BEV"/>
  </r>
  <r>
    <s v="JTDACACU8R"/>
    <x v="19"/>
    <s v="Puyallup"/>
    <s v="WA"/>
    <n v="98373"/>
    <x v="6"/>
    <x v="11"/>
    <s v="PRIUS PRIME (PHEV)"/>
    <x v="0"/>
    <x v="0"/>
    <n v="39"/>
    <n v="25"/>
    <n v="262989212"/>
    <s v="POINT (-122.2988 47.13795)"/>
    <s v="PUGET SOUND ENERGY INC||CITY OF TACOMA - (WA)"/>
    <n v="53053071206"/>
    <n v="2"/>
    <s v="PHEV"/>
  </r>
  <r>
    <s v="5YJ3E1ET7R"/>
    <x v="2"/>
    <s v="Redmond"/>
    <s v="WA"/>
    <n v="98052"/>
    <x v="6"/>
    <x v="1"/>
    <s v="MODEL 3"/>
    <x v="1"/>
    <x v="2"/>
    <n v="0"/>
    <n v="45"/>
    <n v="267874925"/>
    <s v="POINT (-122.13158 47.67858)"/>
    <s v="PUGET SOUND ENERGY INC||CITY OF TACOMA - (WA)"/>
    <n v="53033032323"/>
    <n v="2"/>
    <s v="BEV"/>
  </r>
  <r>
    <s v="WA1B5BGF6V"/>
    <x v="2"/>
    <s v="Kirkland"/>
    <s v="WA"/>
    <n v="98033"/>
    <x v="16"/>
    <x v="2"/>
    <s v="SQ6"/>
    <x v="1"/>
    <x v="2"/>
    <n v="0"/>
    <n v="48"/>
    <n v="292669618"/>
    <s v="POINT (-122.2066 47.67887)"/>
    <s v="PUGET SOUND ENERGY INC||CITY OF TACOMA - (WA)"/>
    <n v="53033022501"/>
    <n v="-1"/>
    <s v="BEV"/>
  </r>
  <r>
    <s v="1GYKPURL6S"/>
    <x v="2"/>
    <s v="Bothell"/>
    <s v="WA"/>
    <n v="98011"/>
    <x v="0"/>
    <x v="28"/>
    <s v="LYRIQ"/>
    <x v="1"/>
    <x v="2"/>
    <n v="0"/>
    <n v="1"/>
    <n v="288069582"/>
    <s v="POINT (-122.20563 47.76144)"/>
    <s v="PUGET SOUND ENERGY INC||CITY OF TACOMA - (WA)"/>
    <n v="53033021905"/>
    <n v="1"/>
    <s v="BEV"/>
  </r>
  <r>
    <s v="KNDAEFS55S"/>
    <x v="21"/>
    <s v="Port Hadlock"/>
    <s v="WA"/>
    <n v="98339"/>
    <x v="0"/>
    <x v="3"/>
    <s v="EV9"/>
    <x v="1"/>
    <x v="2"/>
    <n v="0"/>
    <n v="24"/>
    <n v="274923246"/>
    <s v="POINT (-122.75878 48.03591)"/>
    <s v="BONNEVILLE POWER ADMINISTRATION||PUGET SOUND ENERGY INC||PUD NO 1 OF JEFFERSON COUNTY"/>
    <n v="53031950302"/>
    <n v="1"/>
    <s v="BEV"/>
  </r>
  <r>
    <s v="1FTBW9CK5P"/>
    <x v="2"/>
    <s v="Tukwila"/>
    <s v="WA"/>
    <n v="98108"/>
    <x v="13"/>
    <x v="4"/>
    <s v="TRANSIT"/>
    <x v="1"/>
    <x v="2"/>
    <n v="0"/>
    <n v="11"/>
    <n v="260880567"/>
    <s v="POINT (-122.31449 47.53917)"/>
    <s v="CITY OF SEATTLE - (WA)|CITY OF TACOMA - (WA)"/>
    <n v="53033026300"/>
    <n v="3"/>
    <s v="BEV"/>
  </r>
  <r>
    <s v="KM8HE3A61R"/>
    <x v="2"/>
    <s v="Seattle"/>
    <s v="WA"/>
    <n v="98125"/>
    <x v="6"/>
    <x v="15"/>
    <s v="KONA"/>
    <x v="1"/>
    <x v="2"/>
    <n v="0"/>
    <n v="46"/>
    <n v="261226696"/>
    <s v="POINT (-122.30253 47.72656)"/>
    <s v="CITY OF SEATTLE - (WA)|CITY OF TACOMA - (WA)"/>
    <n v="53033000900"/>
    <n v="2"/>
    <s v="BEV"/>
  </r>
  <r>
    <s v="KM8S7DA23P"/>
    <x v="3"/>
    <s v="Bainbridge Island"/>
    <s v="WA"/>
    <n v="98110"/>
    <x v="13"/>
    <x v="15"/>
    <s v="SANTA FE"/>
    <x v="0"/>
    <x v="0"/>
    <n v="30"/>
    <n v="23"/>
    <n v="293645656"/>
    <s v="POINT (-122.521 47.62759)"/>
    <s v="PUGET SOUND ENERGY INC"/>
    <n v="53035090902"/>
    <n v="3"/>
    <s v="PHEV"/>
  </r>
  <r>
    <s v="LPSED3KA2M"/>
    <x v="2"/>
    <s v="Bellevue"/>
    <s v="WA"/>
    <n v="98006"/>
    <x v="2"/>
    <x v="29"/>
    <s v="POLESTAR 2"/>
    <x v="1"/>
    <x v="0"/>
    <n v="233"/>
    <n v="41"/>
    <n v="272200379"/>
    <s v="POINT (-122.12096 47.55584)"/>
    <s v="PUGET SOUND ENERGY INC||CITY OF TACOMA - (WA)"/>
    <n v="53033024904"/>
    <n v="5"/>
    <s v="BEV"/>
  </r>
  <r>
    <s v="WVGRMPE23M"/>
    <x v="18"/>
    <s v="Longview"/>
    <s v="WA"/>
    <n v="98632"/>
    <x v="2"/>
    <x v="21"/>
    <s v="ID.4"/>
    <x v="1"/>
    <x v="2"/>
    <n v="0"/>
    <n v="19"/>
    <n v="283169071"/>
    <s v="POINT (-122.95058 46.14681)"/>
    <s v="BONNEVILLE POWER ADMINISTRATION||PUD NO 1 OF COWLITZ COUNTY"/>
    <n v="53015002100"/>
    <n v="5"/>
    <s v="BEV"/>
  </r>
  <r>
    <s v="1C4JJXP69N"/>
    <x v="18"/>
    <s v="Longview"/>
    <s v="WA"/>
    <n v="98632"/>
    <x v="14"/>
    <x v="10"/>
    <s v="WRANGLER"/>
    <x v="0"/>
    <x v="1"/>
    <n v="21"/>
    <n v="19"/>
    <n v="196550371"/>
    <s v="POINT (-122.95058 46.14681)"/>
    <s v="BONNEVILLE POWER ADMINISTRATION||PUD NO 1 OF COWLITZ COUNTY"/>
    <n v="53015000801"/>
    <n v="4"/>
    <s v="PHEV"/>
  </r>
  <r>
    <s v="YV4BR0CL7L"/>
    <x v="2"/>
    <s v="Bellevue"/>
    <s v="WA"/>
    <n v="98005"/>
    <x v="4"/>
    <x v="12"/>
    <s v="XC90"/>
    <x v="0"/>
    <x v="1"/>
    <n v="18"/>
    <n v="41"/>
    <n v="244954993"/>
    <s v="POINT (-122.1621 47.64441)"/>
    <s v="PUGET SOUND ENERGY INC||CITY OF TACOMA - (WA)"/>
    <n v="53033023500"/>
    <n v="6"/>
    <s v="PHEV"/>
  </r>
  <r>
    <s v="7SAXCBE63N"/>
    <x v="15"/>
    <s v="Vancouver"/>
    <s v="WA"/>
    <n v="98682"/>
    <x v="14"/>
    <x v="1"/>
    <s v="MODEL X"/>
    <x v="1"/>
    <x v="2"/>
    <n v="0"/>
    <n v="17"/>
    <n v="208559207"/>
    <s v="POINT (-122.55149 45.69345)"/>
    <s v="BONNEVILLE POWER ADMINISTRATION||PUD NO 1 OF CLARK COUNTY - (WA)"/>
    <n v="53011040713"/>
    <n v="4"/>
    <s v="BEV"/>
  </r>
  <r>
    <s v="3GN7DMRP3T"/>
    <x v="2"/>
    <s v="Seattle"/>
    <s v="WA"/>
    <n v="98133"/>
    <x v="12"/>
    <x v="5"/>
    <s v="EQUINOX"/>
    <x v="1"/>
    <x v="2"/>
    <n v="0"/>
    <n v="46"/>
    <n v="287450334"/>
    <s v="POINT (-122.33364 47.73709)"/>
    <s v="CITY OF SEATTLE - (WA)|CITY OF TACOMA - (WA)"/>
    <n v="53033000602"/>
    <n v="0"/>
    <s v="BEV"/>
  </r>
  <r>
    <s v="7FCTGAALXN"/>
    <x v="2"/>
    <s v="Tukwila"/>
    <s v="WA"/>
    <n v="98168"/>
    <x v="14"/>
    <x v="18"/>
    <s v="R1T"/>
    <x v="1"/>
    <x v="2"/>
    <n v="0"/>
    <n v="11"/>
    <n v="202693116"/>
    <s v="POINT (-122.29411 47.48924)"/>
    <s v="CITY OF SEATTLE - (WA)|CITY OF TACOMA - (WA)"/>
    <n v="53033026200"/>
    <n v="4"/>
    <s v="BEV"/>
  </r>
  <r>
    <s v="KNDRMDJH8S"/>
    <x v="2"/>
    <s v="Seattle"/>
    <s v="WA"/>
    <n v="98177"/>
    <x v="0"/>
    <x v="3"/>
    <s v="SORENTO"/>
    <x v="0"/>
    <x v="0"/>
    <n v="30"/>
    <n v="36"/>
    <n v="268287176"/>
    <s v="POINT (-122.37238 47.74068)"/>
    <s v="CITY OF SEATTLE - (WA)|CITY OF TACOMA - (WA)"/>
    <n v="53033001400"/>
    <n v="1"/>
    <s v="PHEV"/>
  </r>
  <r>
    <s v="50EA1PGA4S"/>
    <x v="2"/>
    <s v="Bellevue"/>
    <s v="WA"/>
    <n v="98004"/>
    <x v="0"/>
    <x v="32"/>
    <s v="AIR"/>
    <x v="1"/>
    <x v="2"/>
    <n v="0"/>
    <n v="41"/>
    <n v="284905953"/>
    <s v="POINT (-122.1872 47.61001)"/>
    <s v="PUGET SOUND ENERGY INC||CITY OF TACOMA - (WA)"/>
    <n v="53033023807"/>
    <n v="1"/>
    <s v="BEV"/>
  </r>
  <r>
    <s v="KM8HA3A66S"/>
    <x v="2"/>
    <s v="Shoreline"/>
    <s v="WA"/>
    <n v="98155"/>
    <x v="0"/>
    <x v="15"/>
    <s v="KONA"/>
    <x v="1"/>
    <x v="2"/>
    <n v="0"/>
    <n v="32"/>
    <n v="282415262"/>
    <s v="POINT (-122.30304 47.75494)"/>
    <s v="CITY OF SEATTLE - (WA)|CITY OF TACOMA - (WA)"/>
    <n v="53033021000"/>
    <n v="1"/>
    <s v="BEV"/>
  </r>
  <r>
    <s v="WAUUPBFF4H"/>
    <x v="2"/>
    <s v="Seattle"/>
    <s v="WA"/>
    <n v="98146"/>
    <x v="11"/>
    <x v="2"/>
    <s v="A3"/>
    <x v="0"/>
    <x v="1"/>
    <n v="16"/>
    <n v="34"/>
    <n v="166492357"/>
    <s v="POINT (-122.36322 47.49736)"/>
    <s v="CITY OF SEATTLE - (WA)|CITY OF TACOMA - (WA)"/>
    <n v="53033026600"/>
    <n v="9"/>
    <s v="PHEV"/>
  </r>
  <r>
    <s v="KMHM24AA2P"/>
    <x v="2"/>
    <s v="Seattle"/>
    <s v="WA"/>
    <n v="98107"/>
    <x v="13"/>
    <x v="15"/>
    <s v="IONIQ 6"/>
    <x v="1"/>
    <x v="2"/>
    <n v="0"/>
    <n v="43"/>
    <n v="277614060"/>
    <s v="POINT (-122.38591 47.67597)"/>
    <s v="CITY OF SEATTLE - (WA)|CITY OF TACOMA - (WA)"/>
    <n v="53033004800"/>
    <n v="3"/>
    <s v="BEV"/>
  </r>
  <r>
    <s v="1N4AZ1CP7K"/>
    <x v="2"/>
    <s v="Bellevue"/>
    <s v="WA"/>
    <n v="98008"/>
    <x v="9"/>
    <x v="6"/>
    <s v="LEAF"/>
    <x v="1"/>
    <x v="0"/>
    <n v="150"/>
    <n v="48"/>
    <n v="316628819"/>
    <s v="POINT (-122.11867 47.63131)"/>
    <s v="PUGET SOUND ENERGY INC||CITY OF TACOMA - (WA)"/>
    <n v="53033023403"/>
    <n v="7"/>
    <s v="BEV"/>
  </r>
  <r>
    <s v="KL8CK6S09G"/>
    <x v="2"/>
    <s v="Seattle"/>
    <s v="WA"/>
    <n v="98178"/>
    <x v="3"/>
    <x v="5"/>
    <s v="SPARK"/>
    <x v="1"/>
    <x v="0"/>
    <n v="82"/>
    <n v="37"/>
    <n v="288692939"/>
    <s v="POINT (-122.25031 47.49481)"/>
    <s v="CITY OF SEATTLE - (WA)|CITY OF TACOMA - (WA)"/>
    <n v="53033011902"/>
    <n v="10"/>
    <s v="BEV"/>
  </r>
  <r>
    <s v="KM8KM4AE2N"/>
    <x v="2"/>
    <s v="Seattle"/>
    <s v="WA"/>
    <n v="98199"/>
    <x v="14"/>
    <x v="15"/>
    <s v="IONIQ 5"/>
    <x v="1"/>
    <x v="2"/>
    <n v="0"/>
    <n v="36"/>
    <n v="195412241"/>
    <s v="POINT (-122.40092 47.65908)"/>
    <s v="CITY OF SEATTLE - (WA)|CITY OF TACOMA - (WA)"/>
    <n v="53033005700"/>
    <n v="4"/>
    <s v="BEV"/>
  </r>
  <r>
    <s v="YV4ED3GM0P"/>
    <x v="15"/>
    <s v="Battle Ground"/>
    <s v="WA"/>
    <n v="98604"/>
    <x v="13"/>
    <x v="12"/>
    <s v="C40"/>
    <x v="1"/>
    <x v="2"/>
    <n v="0"/>
    <n v="18"/>
    <n v="256343104"/>
    <s v="POINT (-122.5331 45.78092)"/>
    <s v="BONNEVILLE POWER ADMINISTRATION||PUD NO 1 OF CLARK COUNTY - (WA)"/>
    <n v="53011040408"/>
    <n v="3"/>
    <s v="BEV"/>
  </r>
  <r>
    <s v="7SAYGAEE1T"/>
    <x v="2"/>
    <s v="Kent"/>
    <s v="WA"/>
    <n v="98030"/>
    <x v="12"/>
    <x v="1"/>
    <s v="MODEL Y"/>
    <x v="1"/>
    <x v="2"/>
    <n v="0"/>
    <n v="47"/>
    <n v="291944012"/>
    <s v="POINT (-122.19976 47.37483)"/>
    <s v="PUGET SOUND ENERGY INC||CITY OF TACOMA - (WA)"/>
    <n v="53033029504"/>
    <n v="0"/>
    <s v="BEV"/>
  </r>
  <r>
    <s v="KNDJX3AE5H"/>
    <x v="15"/>
    <s v="Vancouver"/>
    <s v="WA"/>
    <n v="98684"/>
    <x v="11"/>
    <x v="3"/>
    <s v="SOUL"/>
    <x v="1"/>
    <x v="0"/>
    <n v="93"/>
    <n v="17"/>
    <n v="288062722"/>
    <s v="POINT (-122.48723 45.63701)"/>
    <s v="BONNEVILLE POWER ADMINISTRATION||PUD NO 1 OF CLARK COUNTY - (WA)"/>
    <n v="53011041320"/>
    <n v="9"/>
    <s v="BEV"/>
  </r>
  <r>
    <s v="1FT6W3L78R"/>
    <x v="2"/>
    <s v="Kirkland"/>
    <s v="WA"/>
    <n v="98033"/>
    <x v="6"/>
    <x v="4"/>
    <s v="F-150"/>
    <x v="1"/>
    <x v="2"/>
    <n v="0"/>
    <n v="48"/>
    <n v="273630381"/>
    <s v="POINT (-122.2066 47.67887)"/>
    <s v="PUGET SOUND ENERGY INC||CITY OF TACOMA - (WA)"/>
    <n v="53033022501"/>
    <n v="2"/>
    <s v="BEV"/>
  </r>
  <r>
    <s v="1N4BZ1CV6N"/>
    <x v="15"/>
    <s v="Vancouver"/>
    <s v="WA"/>
    <n v="98685"/>
    <x v="14"/>
    <x v="6"/>
    <s v="LEAF"/>
    <x v="1"/>
    <x v="2"/>
    <n v="0"/>
    <n v="18"/>
    <n v="282688276"/>
    <s v="POINT (-122.70303 45.70954)"/>
    <s v="BONNEVILLE POWER ADMINISTRATION||PUD NO 1 OF CLARK COUNTY - (WA)"/>
    <n v="53011040908"/>
    <n v="4"/>
    <s v="BEV"/>
  </r>
  <r>
    <s v="3FMTK4SX9M"/>
    <x v="0"/>
    <s v="Snohomish"/>
    <s v="WA"/>
    <n v="98296"/>
    <x v="2"/>
    <x v="4"/>
    <s v="MUSTANG MACH-E"/>
    <x v="1"/>
    <x v="2"/>
    <n v="0"/>
    <n v="44"/>
    <n v="194260545"/>
    <s v="POINT (-122.1389 47.87115)"/>
    <s v="PUGET SOUND ENERGY INC"/>
    <n v="53061052105"/>
    <n v="5"/>
    <s v="BEV"/>
  </r>
  <r>
    <s v="KM8KNDAF6P"/>
    <x v="2"/>
    <s v="Seattle"/>
    <s v="WA"/>
    <n v="98103"/>
    <x v="13"/>
    <x v="15"/>
    <s v="IONIQ 5"/>
    <x v="1"/>
    <x v="2"/>
    <n v="0"/>
    <n v="43"/>
    <n v="257887003"/>
    <s v="POINT (-122.35436 47.67596)"/>
    <s v="CITY OF SEATTLE - (WA)|CITY OF TACOMA - (WA)"/>
    <n v="53033004902"/>
    <n v="3"/>
    <s v="BEV"/>
  </r>
  <r>
    <s v="JTMABABA1R"/>
    <x v="5"/>
    <s v="Rochester"/>
    <s v="WA"/>
    <n v="98579"/>
    <x v="6"/>
    <x v="22"/>
    <s v="SOLTERRA"/>
    <x v="1"/>
    <x v="2"/>
    <n v="0"/>
    <n v="20"/>
    <n v="272883425"/>
    <s v="POINT (-123.08743 46.82175)"/>
    <s v="PUGET SOUND ENERGY INC"/>
    <n v="53067012720"/>
    <n v="2"/>
    <s v="BEV"/>
  </r>
  <r>
    <s v="3FMTK2SU4P"/>
    <x v="2"/>
    <s v="Kirkland"/>
    <s v="WA"/>
    <n v="98034"/>
    <x v="13"/>
    <x v="4"/>
    <s v="MUSTANG MACH-E"/>
    <x v="1"/>
    <x v="2"/>
    <n v="0"/>
    <n v="1"/>
    <n v="293370465"/>
    <s v="POINT (-122.22901 47.72201)"/>
    <s v="PUGET SOUND ENERGY INC||CITY OF TACOMA - (WA)"/>
    <n v="53033022300"/>
    <n v="3"/>
    <s v="BEV"/>
  </r>
  <r>
    <s v="JTDKAMFP2N"/>
    <x v="15"/>
    <s v="Woodland"/>
    <s v="WA"/>
    <n v="98674"/>
    <x v="14"/>
    <x v="11"/>
    <s v="PRIUS PRIME (PHEV)"/>
    <x v="0"/>
    <x v="1"/>
    <n v="25"/>
    <n v="20"/>
    <n v="271992997"/>
    <s v="POINT (-122.74017 45.9094)"/>
    <s v="BONNEVILLE POWER ADMINISTRATION||PUD NO 1 OF CLARK COUNTY - (WA)"/>
    <n v="53011040202"/>
    <n v="4"/>
    <s v="PHEV"/>
  </r>
  <r>
    <s v="WB543CF09T"/>
    <x v="2"/>
    <s v="Seattle"/>
    <s v="WA"/>
    <n v="98134"/>
    <x v="12"/>
    <x v="0"/>
    <s v="IX"/>
    <x v="1"/>
    <x v="2"/>
    <n v="0"/>
    <n v="37"/>
    <n v="292788576"/>
    <s v="POINT (-122.32741 47.58616)"/>
    <s v="CITY OF SEATTLE - (WA)|CITY OF TACOMA - (WA)"/>
    <n v="53033009300"/>
    <n v="0"/>
    <s v="BEV"/>
  </r>
  <r>
    <s v="KNDJP3AE5G"/>
    <x v="2"/>
    <s v="Kirkland"/>
    <s v="WA"/>
    <n v="98033"/>
    <x v="3"/>
    <x v="3"/>
    <s v="SOUL"/>
    <x v="1"/>
    <x v="0"/>
    <n v="93"/>
    <n v="45"/>
    <n v="197356806"/>
    <s v="POINT (-122.2066 47.67887)"/>
    <s v="PUGET SOUND ENERGY INC||CITY OF TACOMA - (WA)"/>
    <n v="53033022401"/>
    <n v="10"/>
    <s v="BEV"/>
  </r>
  <r>
    <s v="3FMTK4SX3S"/>
    <x v="2"/>
    <s v="Auburn"/>
    <s v="WA"/>
    <n v="98092"/>
    <x v="0"/>
    <x v="4"/>
    <s v="MUSTANG MACH-E"/>
    <x v="1"/>
    <x v="2"/>
    <n v="0"/>
    <n v="47"/>
    <n v="281637702"/>
    <s v="POINT (-122.18263 47.31825)"/>
    <s v="PUGET SOUND ENERGY INC||CITY OF TACOMA - (WA)"/>
    <n v="53033029602"/>
    <n v="1"/>
    <s v="BEV"/>
  </r>
  <r>
    <s v="7SAYGDEF1R"/>
    <x v="2"/>
    <s v="Renton"/>
    <s v="WA"/>
    <n v="98056"/>
    <x v="6"/>
    <x v="1"/>
    <s v="MODEL Y"/>
    <x v="1"/>
    <x v="2"/>
    <n v="0"/>
    <n v="41"/>
    <n v="269922516"/>
    <s v="POINT (-122.18839 47.51197)"/>
    <s v="PUGET SOUND ENERGY INC||CITY OF TACOMA - (WA)"/>
    <n v="53033024704"/>
    <n v="2"/>
    <s v="BEV"/>
  </r>
  <r>
    <s v="1G1FW6S01N"/>
    <x v="5"/>
    <s v="Olympia"/>
    <s v="WA"/>
    <n v="98501"/>
    <x v="14"/>
    <x v="5"/>
    <s v="BOLT EV"/>
    <x v="1"/>
    <x v="2"/>
    <n v="0"/>
    <n v="22"/>
    <n v="214928346"/>
    <s v="POINT (-122.89165 47.03954)"/>
    <s v="PUGET SOUND ENERGY INC"/>
    <n v="53067010100"/>
    <n v="4"/>
    <s v="BEV"/>
  </r>
  <r>
    <s v="W1KEG1CB2P"/>
    <x v="15"/>
    <s v="Vancouver"/>
    <s v="WA"/>
    <n v="98686"/>
    <x v="13"/>
    <x v="26"/>
    <s v="EQE-CLASS SEDAN"/>
    <x v="1"/>
    <x v="2"/>
    <n v="0"/>
    <n v="17"/>
    <n v="281877347"/>
    <s v="POINT (-122.62731 45.71668)"/>
    <s v="BONNEVILLE POWER ADMINISTRATION||PUD NO 1 OF CLARK COUNTY - (WA)"/>
    <n v="53011040811"/>
    <n v="3"/>
    <s v="BEV"/>
  </r>
  <r>
    <s v="YV4EK3ZL9T"/>
    <x v="2"/>
    <s v="Seattle"/>
    <s v="WA"/>
    <n v="98125"/>
    <x v="12"/>
    <x v="12"/>
    <s v="EX30"/>
    <x v="1"/>
    <x v="2"/>
    <n v="0"/>
    <n v="46"/>
    <n v="293022880"/>
    <s v="POINT (-122.30253 47.72656)"/>
    <s v="CITY OF SEATTLE - (WA)|CITY OF TACOMA - (WA)"/>
    <n v="53033001201"/>
    <n v="0"/>
    <s v="BEV"/>
  </r>
  <r>
    <s v="WVGUNPE29M"/>
    <x v="2"/>
    <s v="Burien"/>
    <s v="WA"/>
    <n v="98166"/>
    <x v="2"/>
    <x v="21"/>
    <s v="ID.4"/>
    <x v="1"/>
    <x v="2"/>
    <n v="0"/>
    <n v="34"/>
    <n v="193573096"/>
    <s v="POINT (-122.34731 47.45207)"/>
    <s v="PUGET SOUND ENERGY INC||CITY OF TACOMA - (WA)"/>
    <n v="53033027800"/>
    <n v="5"/>
    <s v="BEV"/>
  </r>
  <r>
    <s v="1G1RB6S56J"/>
    <x v="5"/>
    <s v="Yelm"/>
    <s v="WA"/>
    <n v="98597"/>
    <x v="1"/>
    <x v="5"/>
    <s v="VOLT"/>
    <x v="0"/>
    <x v="0"/>
    <n v="53"/>
    <n v="2"/>
    <n v="263291262"/>
    <s v="POINT (-122.60735 46.94239)"/>
    <s v="PUGET SOUND ENERGY INC"/>
    <n v="53067012412"/>
    <n v="8"/>
    <s v="PHEV"/>
  </r>
  <r>
    <s v="JTMABABA0P"/>
    <x v="2"/>
    <s v="Kirkland"/>
    <s v="WA"/>
    <n v="98033"/>
    <x v="13"/>
    <x v="22"/>
    <s v="SOLTERRA"/>
    <x v="1"/>
    <x v="2"/>
    <n v="0"/>
    <n v="45"/>
    <n v="252224416"/>
    <s v="POINT (-122.2066 47.67887)"/>
    <s v="PUGET SOUND ENERGY INC||CITY OF TACOMA - (WA)"/>
    <n v="53033022401"/>
    <n v="3"/>
    <s v="BEV"/>
  </r>
  <r>
    <s v="YV4H60CLXN"/>
    <x v="15"/>
    <s v="Vancouver"/>
    <s v="WA"/>
    <n v="98660"/>
    <x v="14"/>
    <x v="12"/>
    <s v="XC90"/>
    <x v="0"/>
    <x v="0"/>
    <n v="35"/>
    <n v="49"/>
    <n v="261419875"/>
    <s v="POINT (-122.67156 45.63248)"/>
    <s v="BONNEVILLE POWER ADMINISTRATION||PUD NO 1 OF CLARK COUNTY - (WA)"/>
    <n v="53011041900"/>
    <n v="4"/>
    <s v="PHEV"/>
  </r>
  <r>
    <s v="YV4ED3UL7P"/>
    <x v="15"/>
    <s v="Vancouver"/>
    <s v="WA"/>
    <n v="98662"/>
    <x v="13"/>
    <x v="12"/>
    <s v="XC40"/>
    <x v="1"/>
    <x v="2"/>
    <n v="0"/>
    <n v="17"/>
    <n v="294614519"/>
    <s v="POINT (-122.57722 45.64251)"/>
    <s v="BONNEVILLE POWER ADMINISTRATION||PUD NO 1 OF CLARK COUNTY - (WA)"/>
    <n v="53011040806"/>
    <n v="3"/>
    <s v="BEV"/>
  </r>
  <r>
    <s v="WBY43FK03R"/>
    <x v="2"/>
    <s v="Seattle"/>
    <s v="WA"/>
    <n v="98125"/>
    <x v="6"/>
    <x v="0"/>
    <s v="I5"/>
    <x v="1"/>
    <x v="2"/>
    <n v="0"/>
    <n v="46"/>
    <n v="261793066"/>
    <s v="POINT (-122.30253 47.72656)"/>
    <s v="CITY OF SEATTLE - (WA)|CITY OF TACOMA - (WA)"/>
    <n v="53033000800"/>
    <n v="2"/>
    <s v="BEV"/>
  </r>
  <r>
    <s v="KM8JFDD29S"/>
    <x v="2"/>
    <s v="Kirkland"/>
    <s v="WA"/>
    <n v="98034"/>
    <x v="0"/>
    <x v="15"/>
    <s v="TUCSON"/>
    <x v="0"/>
    <x v="0"/>
    <n v="32"/>
    <n v="45"/>
    <n v="279086041"/>
    <s v="POINT (-122.22901 47.72201)"/>
    <s v="PUGET SOUND ENERGY INC||CITY OF TACOMA - (WA)"/>
    <n v="53033021903"/>
    <n v="1"/>
    <s v="PHEV"/>
  </r>
  <r>
    <s v="5UX43EU01T"/>
    <x v="2"/>
    <s v="Redmond"/>
    <s v="WA"/>
    <n v="98052"/>
    <x v="12"/>
    <x v="0"/>
    <s v="X5"/>
    <x v="0"/>
    <x v="0"/>
    <n v="38"/>
    <n v="45"/>
    <n v="290224420"/>
    <s v="POINT (-122.13158 47.67858)"/>
    <s v="PUGET SOUND ENERGY INC||CITY OF TACOMA - (WA)"/>
    <n v="53033032321"/>
    <n v="0"/>
    <s v="PHEV"/>
  </r>
  <r>
    <s v="2C4RC1S7XR"/>
    <x v="1"/>
    <s v="Yakima"/>
    <s v="WA"/>
    <n v="98901"/>
    <x v="6"/>
    <x v="19"/>
    <s v="PACIFICA"/>
    <x v="0"/>
    <x v="0"/>
    <n v="32"/>
    <n v="15"/>
    <n v="286887289"/>
    <s v="POINT (-120.50729 46.60464)"/>
    <s v="PACIFICORP"/>
    <n v="53077001602"/>
    <n v="2"/>
    <s v="PHEV"/>
  </r>
  <r>
    <s v="7SAXCDE52R"/>
    <x v="5"/>
    <s v="Yelm"/>
    <s v="WA"/>
    <n v="98597"/>
    <x v="6"/>
    <x v="1"/>
    <s v="MODEL X"/>
    <x v="1"/>
    <x v="2"/>
    <n v="0"/>
    <n v="2"/>
    <n v="262474229"/>
    <s v="POINT (-122.60735 46.94239)"/>
    <s v="PUGET SOUND ENERGY INC"/>
    <n v="53067012532"/>
    <n v="2"/>
    <s v="BEV"/>
  </r>
  <r>
    <s v="1FTVW3L7XR"/>
    <x v="3"/>
    <s v="Bainbridge Island"/>
    <s v="WA"/>
    <n v="98110"/>
    <x v="6"/>
    <x v="4"/>
    <s v="F-150"/>
    <x v="1"/>
    <x v="2"/>
    <n v="0"/>
    <n v="23"/>
    <n v="277005508"/>
    <s v="POINT (-122.521 47.62759)"/>
    <s v="PUGET SOUND ENERGY INC"/>
    <n v="53035090800"/>
    <n v="2"/>
    <s v="BEV"/>
  </r>
  <r>
    <s v="KNDAEFS57R"/>
    <x v="5"/>
    <s v="Yelm"/>
    <s v="WA"/>
    <n v="98597"/>
    <x v="6"/>
    <x v="3"/>
    <s v="EV9"/>
    <x v="1"/>
    <x v="2"/>
    <n v="0"/>
    <n v="2"/>
    <n v="269327831"/>
    <s v="POINT (-122.60735 46.94239)"/>
    <s v="PUGET SOUND ENERGY INC"/>
    <n v="53067012412"/>
    <n v="2"/>
    <s v="BEV"/>
  </r>
  <r>
    <s v="7SAYGDED4P"/>
    <x v="5"/>
    <s v="Olympia"/>
    <s v="WA"/>
    <n v="98501"/>
    <x v="13"/>
    <x v="1"/>
    <s v="MODEL Y"/>
    <x v="1"/>
    <x v="2"/>
    <n v="0"/>
    <n v="22"/>
    <n v="260123594"/>
    <s v="POINT (-122.89165 47.03954)"/>
    <s v="PUGET SOUND ENERGY INC"/>
    <n v="53067011200"/>
    <n v="3"/>
    <s v="BEV"/>
  </r>
  <r>
    <s v="JTDKN3DP4C"/>
    <x v="2"/>
    <s v="Seattle"/>
    <s v="WA"/>
    <n v="98105"/>
    <x v="15"/>
    <x v="11"/>
    <s v="PRIUS"/>
    <x v="0"/>
    <x v="1"/>
    <n v="6"/>
    <n v="43"/>
    <n v="216350431"/>
    <s v="POINT (-122.31307 47.66127)"/>
    <s v="CITY OF SEATTLE - (WA)|CITY OF TACOMA - (WA)"/>
    <n v="53033004500"/>
    <n v="14"/>
    <s v="PHEV"/>
  </r>
  <r>
    <s v="1C4JJXN63P"/>
    <x v="19"/>
    <s v="Puyallup"/>
    <s v="WA"/>
    <n v="98371"/>
    <x v="13"/>
    <x v="10"/>
    <s v="WRANGLER"/>
    <x v="0"/>
    <x v="1"/>
    <n v="21"/>
    <n v="25"/>
    <n v="287873197"/>
    <s v="POINT (-122.29521 47.19045)"/>
    <s v="PUGET SOUND ENERGY INC||CITY OF TACOMA - (WA)"/>
    <n v="53053073404"/>
    <n v="3"/>
    <s v="PHEV"/>
  </r>
  <r>
    <s v="WA1G2AFY0M"/>
    <x v="0"/>
    <s v="Lake Stevens"/>
    <s v="WA"/>
    <n v="98258"/>
    <x v="2"/>
    <x v="2"/>
    <s v="Q5 E"/>
    <x v="0"/>
    <x v="1"/>
    <n v="18"/>
    <n v="44"/>
    <n v="150432089"/>
    <s v="POINT (-122.06402 48.01497)"/>
    <s v="PUGET SOUND ENERGY INC"/>
    <n v="53061052604"/>
    <n v="5"/>
    <s v="PHEV"/>
  </r>
  <r>
    <s v="JTJABABB7R"/>
    <x v="2"/>
    <s v="Sammamish"/>
    <s v="WA"/>
    <n v="98075"/>
    <x v="6"/>
    <x v="8"/>
    <s v="RZ"/>
    <x v="1"/>
    <x v="2"/>
    <n v="0"/>
    <n v="41"/>
    <n v="273893525"/>
    <s v="POINT (-122.03539 47.61344)"/>
    <s v="PUGET SOUND ENERGY INC||CITY OF TACOMA - (WA)"/>
    <n v="53033032216"/>
    <n v="2"/>
    <s v="BEV"/>
  </r>
  <r>
    <s v="WA1K2BFZ7R"/>
    <x v="2"/>
    <s v="Bellevue"/>
    <s v="WA"/>
    <n v="98004"/>
    <x v="6"/>
    <x v="2"/>
    <s v="Q4"/>
    <x v="1"/>
    <x v="2"/>
    <n v="0"/>
    <n v="48"/>
    <n v="265923983"/>
    <s v="POINT (-122.1872 47.61001)"/>
    <s v="PUGET SOUND ENERGY INC||CITY OF TACOMA - (WA)"/>
    <n v="53033023701"/>
    <n v="2"/>
    <s v="BEV"/>
  </r>
  <r>
    <s v="YV4EK3ZLXS"/>
    <x v="2"/>
    <s v="Normandy Park"/>
    <s v="WA"/>
    <n v="98166"/>
    <x v="0"/>
    <x v="12"/>
    <s v="EX30"/>
    <x v="1"/>
    <x v="2"/>
    <n v="0"/>
    <n v="33"/>
    <n v="276302582"/>
    <s v="POINT (-122.34731 47.45207)"/>
    <s v="PUGET SOUND ENERGY INC||CITY OF TACOMA - (WA)"/>
    <n v="53033028600"/>
    <n v="1"/>
    <s v="BEV"/>
  </r>
  <r>
    <s v="50EA1TEA6P"/>
    <x v="2"/>
    <s v="Bellevue"/>
    <s v="WA"/>
    <n v="98006"/>
    <x v="13"/>
    <x v="32"/>
    <s v="AIR"/>
    <x v="1"/>
    <x v="2"/>
    <n v="0"/>
    <n v="41"/>
    <n v="230684604"/>
    <s v="POINT (-122.12096 47.55584)"/>
    <s v="PUGET SOUND ENERGY INC||CITY OF TACOMA - (WA)"/>
    <n v="53033024902"/>
    <n v="3"/>
    <s v="BEV"/>
  </r>
  <r>
    <s v="WVGKMPE25N"/>
    <x v="5"/>
    <s v="Olympia"/>
    <s v="WA"/>
    <n v="98501"/>
    <x v="14"/>
    <x v="21"/>
    <s v="ID.4"/>
    <x v="1"/>
    <x v="2"/>
    <n v="0"/>
    <n v="22"/>
    <n v="245443516"/>
    <s v="POINT (-122.89165 47.03954)"/>
    <s v="PUGET SOUND ENERGY INC"/>
    <n v="53067010100"/>
    <n v="4"/>
    <s v="BEV"/>
  </r>
  <r>
    <s v="5YJ3E1EA9N"/>
    <x v="2"/>
    <s v="Bellevue"/>
    <s v="WA"/>
    <n v="98004"/>
    <x v="14"/>
    <x v="1"/>
    <s v="MODEL 3"/>
    <x v="1"/>
    <x v="2"/>
    <n v="0"/>
    <n v="48"/>
    <n v="287040008"/>
    <s v="POINT (-122.1872 47.61001)"/>
    <s v="PUGET SOUND ENERGY INC||CITY OF TACOMA - (WA)"/>
    <n v="53033023806"/>
    <n v="4"/>
    <s v="BEV"/>
  </r>
  <r>
    <s v="7YAMWFS56T"/>
    <x v="2"/>
    <s v="Seattle"/>
    <s v="WA"/>
    <n v="98115"/>
    <x v="12"/>
    <x v="15"/>
    <s v="IONIQ 9"/>
    <x v="1"/>
    <x v="2"/>
    <n v="0"/>
    <n v="46"/>
    <n v="287198495"/>
    <s v="POINT (-122.31676 47.68156)"/>
    <s v="CITY OF SEATTLE - (WA)|CITY OF TACOMA - (WA)"/>
    <n v="53033002000"/>
    <n v="0"/>
    <s v="BEV"/>
  </r>
  <r>
    <s v="WP0AC2Y13L"/>
    <x v="2"/>
    <s v="Kirkland"/>
    <s v="WA"/>
    <n v="98033"/>
    <x v="4"/>
    <x v="17"/>
    <s v="TAYCAN"/>
    <x v="1"/>
    <x v="0"/>
    <n v="192"/>
    <n v="48"/>
    <n v="117744140"/>
    <s v="POINT (-122.2066 47.67887)"/>
    <s v="PUGET SOUND ENERGY INC||CITY OF TACOMA - (WA)"/>
    <n v="53033022701"/>
    <n v="6"/>
    <s v="BEV"/>
  </r>
  <r>
    <s v="5YJYGDEF1M"/>
    <x v="0"/>
    <s v="Lynnwood"/>
    <s v="WA"/>
    <n v="98036"/>
    <x v="2"/>
    <x v="1"/>
    <s v="MODEL Y"/>
    <x v="1"/>
    <x v="2"/>
    <n v="0"/>
    <n v="32"/>
    <n v="147876669"/>
    <s v="POINT (-122.29245 47.82557)"/>
    <s v="PUGET SOUND ENERGY INC"/>
    <n v="53061051931"/>
    <n v="5"/>
    <s v="BEV"/>
  </r>
  <r>
    <s v="JTMAAAAA9S"/>
    <x v="2"/>
    <s v="Enumclaw"/>
    <s v="WA"/>
    <n v="98022"/>
    <x v="0"/>
    <x v="11"/>
    <s v="BZ4X"/>
    <x v="1"/>
    <x v="2"/>
    <n v="0"/>
    <n v="31"/>
    <n v="281239514"/>
    <s v="POINT (-121.99136 47.20433)"/>
    <s v="PUGET SOUND ENERGY INC||CITY OF TACOMA - (WA)"/>
    <n v="53033031400"/>
    <n v="1"/>
    <s v="BEV"/>
  </r>
  <r>
    <s v="WP0AD2Y10S"/>
    <x v="2"/>
    <s v="Seattle"/>
    <s v="WA"/>
    <n v="98125"/>
    <x v="0"/>
    <x v="17"/>
    <s v="TAYCAN"/>
    <x v="1"/>
    <x v="2"/>
    <n v="0"/>
    <n v="46"/>
    <n v="291458023"/>
    <s v="POINT (-122.30253 47.72656)"/>
    <s v="CITY OF SEATTLE - (WA)|CITY OF TACOMA - (WA)"/>
    <n v="53033001100"/>
    <n v="1"/>
    <s v="BEV"/>
  </r>
  <r>
    <s v="JM3KKEHA5R"/>
    <x v="15"/>
    <s v="Vancouver"/>
    <s v="WA"/>
    <n v="98685"/>
    <x v="6"/>
    <x v="7"/>
    <s v="CX-90"/>
    <x v="0"/>
    <x v="1"/>
    <n v="26"/>
    <n v="49"/>
    <n v="271769564"/>
    <s v="POINT (-122.70303 45.70954)"/>
    <s v="BONNEVILLE POWER ADMINISTRATION||PUD NO 1 OF CLARK COUNTY - (WA)"/>
    <n v="53011040904"/>
    <n v="2"/>
    <s v="PHEV"/>
  </r>
  <r>
    <s v="5YJSA1E43J"/>
    <x v="2"/>
    <s v="Kent"/>
    <s v="WA"/>
    <n v="98030"/>
    <x v="1"/>
    <x v="1"/>
    <s v="MODEL S"/>
    <x v="1"/>
    <x v="0"/>
    <n v="249"/>
    <n v="47"/>
    <n v="205792639"/>
    <s v="POINT (-122.19976 47.37483)"/>
    <s v="PUGET SOUND ENERGY INC||CITY OF TACOMA - (WA)"/>
    <n v="53033029508"/>
    <n v="8"/>
    <s v="BEV"/>
  </r>
  <r>
    <s v="YV4H60DJ6R"/>
    <x v="15"/>
    <s v="Vancouver"/>
    <s v="WA"/>
    <n v="98683"/>
    <x v="6"/>
    <x v="12"/>
    <s v="XC60"/>
    <x v="0"/>
    <x v="0"/>
    <n v="35"/>
    <n v="18"/>
    <n v="269379036"/>
    <s v="POINT (-122.49212 45.60365)"/>
    <s v="BONNEVILLE POWER ADMINISTRATION||PUD NO 1 OF CLARK COUNTY - (WA)"/>
    <n v="53011041325"/>
    <n v="2"/>
    <s v="PHEV"/>
  </r>
  <r>
    <s v="1FTVW1EL7P"/>
    <x v="2"/>
    <s v="Tukwila"/>
    <s v="WA"/>
    <n v="98168"/>
    <x v="13"/>
    <x v="4"/>
    <s v="F-150"/>
    <x v="1"/>
    <x v="2"/>
    <n v="0"/>
    <n v="11"/>
    <n v="290883092"/>
    <s v="POINT (-122.29411 47.48924)"/>
    <s v="CITY OF SEATTLE - (WA)|CITY OF TACOMA - (WA)"/>
    <n v="53033026300"/>
    <n v="3"/>
    <s v="BEV"/>
  </r>
  <r>
    <s v="1FMCU0E11S"/>
    <x v="5"/>
    <s v="Olympia"/>
    <s v="WA"/>
    <n v="98501"/>
    <x v="0"/>
    <x v="4"/>
    <s v="ESCAPE"/>
    <x v="0"/>
    <x v="0"/>
    <n v="37"/>
    <n v="22"/>
    <n v="288487608"/>
    <s v="POINT (-122.89165 47.03954)"/>
    <s v="PUGET SOUND ENERGY INC"/>
    <n v="53067010100"/>
    <n v="1"/>
    <s v="PHEV"/>
  </r>
  <r>
    <s v="WP0AA2Y10R"/>
    <x v="2"/>
    <s v="Sammamish"/>
    <s v="WA"/>
    <n v="98074"/>
    <x v="6"/>
    <x v="17"/>
    <s v="TAYCAN"/>
    <x v="1"/>
    <x v="2"/>
    <n v="0"/>
    <n v="45"/>
    <n v="260795825"/>
    <s v="POINT (-122.02054 47.60326)"/>
    <s v="PUGET SOUND ENERGY INC||CITY OF TACOMA - (WA)"/>
    <n v="53033032317"/>
    <n v="2"/>
    <s v="BEV"/>
  </r>
  <r>
    <s v="WA11AAGEXM"/>
    <x v="15"/>
    <s v="Vancouver"/>
    <s v="WA"/>
    <n v="98686"/>
    <x v="2"/>
    <x v="2"/>
    <s v="E-TRON SPORTBACK"/>
    <x v="1"/>
    <x v="0"/>
    <n v="218"/>
    <n v="17"/>
    <n v="290937776"/>
    <s v="POINT (-122.62731 45.71668)"/>
    <s v="BONNEVILLE POWER ADMINISTRATION||PUD NO 1 OF CLARK COUNTY - (WA)"/>
    <n v="53011040412"/>
    <n v="5"/>
    <s v="BEV"/>
  </r>
  <r>
    <s v="WA1DAAGE3R"/>
    <x v="2"/>
    <s v="Seattle"/>
    <s v="WA"/>
    <n v="98107"/>
    <x v="6"/>
    <x v="2"/>
    <s v="Q8"/>
    <x v="1"/>
    <x v="2"/>
    <n v="0"/>
    <n v="36"/>
    <n v="264360169"/>
    <s v="POINT (-122.38591 47.67597)"/>
    <s v="CITY OF SEATTLE - (WA)|CITY OF TACOMA - (WA)"/>
    <n v="53033004703"/>
    <n v="2"/>
    <s v="BEV"/>
  </r>
  <r>
    <s v="WP1AD2XA3T"/>
    <x v="2"/>
    <s v="Bellevue"/>
    <s v="WA"/>
    <n v="98005"/>
    <x v="12"/>
    <x v="17"/>
    <s v="MACAN"/>
    <x v="1"/>
    <x v="2"/>
    <n v="0"/>
    <n v="48"/>
    <n v="292542183"/>
    <s v="POINT (-122.1621 47.64441)"/>
    <s v="PUGET SOUND ENERGY INC||CITY OF TACOMA - (WA)"/>
    <n v="53033023702"/>
    <n v="0"/>
    <s v="BEV"/>
  </r>
  <r>
    <s v="WVWKR7AU1K"/>
    <x v="2"/>
    <s v="Shoreline"/>
    <s v="WA"/>
    <n v="98155"/>
    <x v="9"/>
    <x v="21"/>
    <s v="E-GOLF"/>
    <x v="1"/>
    <x v="0"/>
    <n v="125"/>
    <n v="32"/>
    <n v="263189727"/>
    <s v="POINT (-122.30304 47.75494)"/>
    <s v="CITY OF SEATTLE - (WA)|CITY OF TACOMA - (WA)"/>
    <n v="53033020500"/>
    <n v="7"/>
    <s v="BEV"/>
  </r>
  <r>
    <s v="YV4H60DJ7R"/>
    <x v="15"/>
    <s v="La Center"/>
    <s v="WA"/>
    <n v="98629"/>
    <x v="6"/>
    <x v="12"/>
    <s v="XC60"/>
    <x v="0"/>
    <x v="0"/>
    <n v="35"/>
    <n v="18"/>
    <n v="289474594"/>
    <s v="POINT (-122.67248 45.86156)"/>
    <s v="BONNEVILLE POWER ADMINISTRATION||PUD NO 1 OF CLARK COUNTY - (WA)"/>
    <n v="53011040201"/>
    <n v="2"/>
    <s v="PHEV"/>
  </r>
  <r>
    <s v="1G1FX6S05H"/>
    <x v="2"/>
    <s v="Seattle"/>
    <s v="WA"/>
    <n v="98125"/>
    <x v="11"/>
    <x v="5"/>
    <s v="BOLT EV"/>
    <x v="1"/>
    <x v="0"/>
    <n v="238"/>
    <n v="46"/>
    <n v="305286418"/>
    <s v="POINT (-122.30253 47.72656)"/>
    <s v="CITY OF SEATTLE - (WA)|CITY OF TACOMA - (WA)"/>
    <n v="53033000700"/>
    <n v="9"/>
    <s v="BEV"/>
  </r>
  <r>
    <s v="7SAXCBE54N"/>
    <x v="2"/>
    <s v="Bellevue"/>
    <s v="WA"/>
    <n v="98004"/>
    <x v="14"/>
    <x v="1"/>
    <s v="MODEL X"/>
    <x v="1"/>
    <x v="2"/>
    <n v="0"/>
    <n v="48"/>
    <n v="220468944"/>
    <s v="POINT (-122.1872 47.61001)"/>
    <s v="PUGET SOUND ENERGY INC||CITY OF TACOMA - (WA)"/>
    <n v="53033024001"/>
    <n v="4"/>
    <s v="BEV"/>
  </r>
  <r>
    <s v="1N4AZ1BV5N"/>
    <x v="3"/>
    <s v="Bainbridge Island"/>
    <s v="WA"/>
    <n v="98110"/>
    <x v="14"/>
    <x v="6"/>
    <s v="LEAF"/>
    <x v="1"/>
    <x v="2"/>
    <n v="0"/>
    <n v="23"/>
    <n v="278263380"/>
    <s v="POINT (-122.521 47.62759)"/>
    <s v="PUGET SOUND ENERGY INC"/>
    <n v="53035091002"/>
    <n v="4"/>
    <s v="BEV"/>
  </r>
  <r>
    <s v="1V2WNPE85P"/>
    <x v="2"/>
    <s v="Seattle"/>
    <s v="WA"/>
    <n v="98177"/>
    <x v="13"/>
    <x v="21"/>
    <s v="ID.4"/>
    <x v="1"/>
    <x v="2"/>
    <n v="0"/>
    <n v="32"/>
    <n v="244428243"/>
    <s v="POINT (-122.37238 47.74068)"/>
    <s v="CITY OF SEATTLE - (WA)|CITY OF TACOMA - (WA)"/>
    <n v="53033000500"/>
    <n v="3"/>
    <s v="BEV"/>
  </r>
  <r>
    <s v="7SAYGDEF3P"/>
    <x v="2"/>
    <s v="Bothell"/>
    <s v="WA"/>
    <n v="98011"/>
    <x v="13"/>
    <x v="1"/>
    <s v="MODEL Y"/>
    <x v="1"/>
    <x v="2"/>
    <n v="0"/>
    <n v="1"/>
    <n v="230014599"/>
    <s v="POINT (-122.20563 47.76144)"/>
    <s v="PUGET SOUND ENERGY INC||CITY OF TACOMA - (WA)"/>
    <n v="53033021804"/>
    <n v="3"/>
    <s v="BEV"/>
  </r>
  <r>
    <s v="7G2CEHED0S"/>
    <x v="2"/>
    <s v="Federal Way"/>
    <s v="WA"/>
    <n v="98003"/>
    <x v="0"/>
    <x v="1"/>
    <s v="CYBERTRUCK"/>
    <x v="1"/>
    <x v="2"/>
    <n v="0"/>
    <n v="30"/>
    <n v="284431885"/>
    <s v="POINT (-122.3303 47.30151)"/>
    <s v="PUGET SOUND ENERGY INC||CITY OF TACOMA - (WA)"/>
    <n v="53033030204"/>
    <n v="1"/>
    <s v="BEV"/>
  </r>
  <r>
    <s v="WBY73AW05P"/>
    <x v="0"/>
    <s v="Lynnwood"/>
    <s v="WA"/>
    <n v="98037"/>
    <x v="13"/>
    <x v="0"/>
    <s v="I4"/>
    <x v="1"/>
    <x v="2"/>
    <n v="0"/>
    <n v="32"/>
    <n v="256033298"/>
    <s v="POINT (-122.27734 47.83785)"/>
    <s v="PUGET SOUND ENERGY INC"/>
    <n v="53061051500"/>
    <n v="3"/>
    <s v="BEV"/>
  </r>
  <r>
    <s v="WP1AA2XA4T"/>
    <x v="2"/>
    <s v="Bellevue"/>
    <s v="WA"/>
    <n v="98005"/>
    <x v="12"/>
    <x v="17"/>
    <s v="MACAN"/>
    <x v="1"/>
    <x v="2"/>
    <n v="0"/>
    <n v="48"/>
    <n v="294547431"/>
    <s v="POINT (-122.1621 47.64441)"/>
    <s v="PUGET SOUND ENERGY INC||CITY OF TACOMA - (WA)"/>
    <n v="53033023702"/>
    <n v="0"/>
    <s v="BEV"/>
  </r>
  <r>
    <s v="3FMTK1RM0N"/>
    <x v="2"/>
    <s v="Seattle"/>
    <s v="WA"/>
    <n v="98102"/>
    <x v="14"/>
    <x v="4"/>
    <s v="MUSTANG MACH-E"/>
    <x v="1"/>
    <x v="2"/>
    <n v="0"/>
    <n v="43"/>
    <n v="212136326"/>
    <s v="POINT (-122.32427 47.63433)"/>
    <s v="CITY OF SEATTLE - (WA)|CITY OF TACOMA - (WA)"/>
    <n v="53033006500"/>
    <n v="4"/>
    <s v="BEV"/>
  </r>
  <r>
    <s v="YSREE3YB7S"/>
    <x v="15"/>
    <s v="Vancouver"/>
    <s v="WA"/>
    <n v="98685"/>
    <x v="0"/>
    <x v="29"/>
    <s v="POLESTAR 3"/>
    <x v="1"/>
    <x v="2"/>
    <n v="0"/>
    <n v="18"/>
    <n v="290768964"/>
    <s v="POINT (-122.70303 45.70954)"/>
    <s v="BONNEVILLE POWER ADMINISTRATION||PUD NO 1 OF CLARK COUNTY - (WA)"/>
    <n v="53011040907"/>
    <n v="1"/>
    <s v="BEV"/>
  </r>
  <r>
    <s v="JTM7ERAV0T"/>
    <x v="15"/>
    <s v="Vancouver"/>
    <s v="WA"/>
    <n v="98662"/>
    <x v="12"/>
    <x v="11"/>
    <s v="RAV4 PRIME (PHEV)"/>
    <x v="0"/>
    <x v="0"/>
    <n v="52"/>
    <n v="17"/>
    <n v="291701777"/>
    <s v="POINT (-122.57722 45.64251)"/>
    <s v="BONNEVILLE POWER ADMINISTRATION||PUD NO 1 OF CLARK COUNTY - (WA)"/>
    <n v="53011040703"/>
    <n v="0"/>
    <s v="PHEV"/>
  </r>
  <r>
    <s v="7PDSGFBAXT"/>
    <x v="2"/>
    <s v="Sammamish"/>
    <s v="WA"/>
    <n v="98075"/>
    <x v="12"/>
    <x v="18"/>
    <s v="R1S"/>
    <x v="1"/>
    <x v="2"/>
    <n v="0"/>
    <n v="41"/>
    <n v="287790254"/>
    <s v="POINT (-122.03539 47.61344)"/>
    <s v="PUGET SOUND ENERGY INC||CITY OF TACOMA - (WA)"/>
    <n v="53033032215"/>
    <n v="0"/>
    <s v="BEV"/>
  </r>
  <r>
    <s v="2C4RC1N76H"/>
    <x v="21"/>
    <s v="Sequim"/>
    <s v="WA"/>
    <n v="98382"/>
    <x v="11"/>
    <x v="19"/>
    <s v="PACIFICA"/>
    <x v="0"/>
    <x v="0"/>
    <n v="33"/>
    <n v="24"/>
    <n v="231483507"/>
    <s v="POINT (-123.10367 48.07965)"/>
    <s v="BONNEVILLE POWER ADMINISTRATION||PUGET SOUND ENERGY INC||PUD NO 1 OF JEFFERSON COUNTY"/>
    <n v="53031950501"/>
    <n v="9"/>
    <s v="PHEV"/>
  </r>
  <r>
    <s v="WA1E2AFY6P"/>
    <x v="2"/>
    <s v="Kirkland"/>
    <s v="WA"/>
    <n v="98033"/>
    <x v="13"/>
    <x v="2"/>
    <s v="Q5 E"/>
    <x v="0"/>
    <x v="1"/>
    <n v="23"/>
    <n v="45"/>
    <n v="292814735"/>
    <s v="POINT (-122.2066 47.67887)"/>
    <s v="PUGET SOUND ENERGY INC||CITY OF TACOMA - (WA)"/>
    <n v="53033022401"/>
    <n v="3"/>
    <s v="PHEV"/>
  </r>
  <r>
    <s v="1G1FZ6S06N"/>
    <x v="2"/>
    <s v="Kirkland"/>
    <s v="WA"/>
    <n v="98033"/>
    <x v="14"/>
    <x v="5"/>
    <s v="BOLT EUV"/>
    <x v="1"/>
    <x v="2"/>
    <n v="0"/>
    <n v="48"/>
    <n v="197492984"/>
    <s v="POINT (-122.2066 47.67887)"/>
    <s v="PUGET SOUND ENERGY INC||CITY OF TACOMA - (WA)"/>
    <n v="53033022703"/>
    <n v="4"/>
    <s v="BEV"/>
  </r>
  <r>
    <s v="5YJYGDEFXL"/>
    <x v="2"/>
    <s v="Seattle"/>
    <s v="WA"/>
    <n v="98146"/>
    <x v="4"/>
    <x v="1"/>
    <s v="MODEL Y"/>
    <x v="1"/>
    <x v="0"/>
    <n v="291"/>
    <n v="34"/>
    <n v="112883137"/>
    <s v="POINT (-122.36322 47.49736)"/>
    <s v="CITY OF SEATTLE - (WA)|CITY OF TACOMA - (WA)"/>
    <n v="53033012000"/>
    <n v="6"/>
    <s v="BEV"/>
  </r>
  <r>
    <s v="5YJSA1E21G"/>
    <x v="2"/>
    <s v="Seattle"/>
    <s v="WA"/>
    <n v="98109"/>
    <x v="3"/>
    <x v="1"/>
    <s v="MODEL S"/>
    <x v="1"/>
    <x v="0"/>
    <n v="210"/>
    <n v="36"/>
    <n v="269442533"/>
    <s v="POINT (-122.35022 47.63824)"/>
    <s v="CITY OF SEATTLE - (WA)|CITY OF TACOMA - (WA)"/>
    <n v="53033006701"/>
    <n v="10"/>
    <s v="BEV"/>
  </r>
  <r>
    <s v="JTMBCAEB8T"/>
    <x v="2"/>
    <s v="Seattle"/>
    <s v="WA"/>
    <n v="98102"/>
    <x v="12"/>
    <x v="11"/>
    <s v="BZ"/>
    <x v="1"/>
    <x v="2"/>
    <n v="0"/>
    <n v="43"/>
    <n v="292329978"/>
    <s v="POINT (-122.32427 47.63433)"/>
    <s v="CITY OF SEATTLE - (WA)|CITY OF TACOMA - (WA)"/>
    <n v="53033007406"/>
    <n v="0"/>
    <s v="BEV"/>
  </r>
  <r>
    <s v="7JRBR0FZ8M"/>
    <x v="2"/>
    <s v="Bellevue"/>
    <s v="WA"/>
    <n v="98004"/>
    <x v="2"/>
    <x v="12"/>
    <s v="S60"/>
    <x v="0"/>
    <x v="1"/>
    <n v="22"/>
    <n v="48"/>
    <n v="154005050"/>
    <s v="POINT (-122.1872 47.61001)"/>
    <s v="PUGET SOUND ENERGY INC||CITY OF TACOMA - (WA)"/>
    <n v="53033023806"/>
    <n v="5"/>
    <s v="PHEV"/>
  </r>
  <r>
    <s v="YV4ED3GMXP"/>
    <x v="2"/>
    <s v="Seattle"/>
    <s v="WA"/>
    <n v="98115"/>
    <x v="13"/>
    <x v="12"/>
    <s v="C40"/>
    <x v="1"/>
    <x v="2"/>
    <n v="0"/>
    <n v="43"/>
    <n v="263054284"/>
    <s v="POINT (-122.31676 47.68156)"/>
    <s v="CITY OF SEATTLE - (WA)|CITY OF TACOMA - (WA)"/>
    <n v="53033002600"/>
    <n v="3"/>
    <s v="BEV"/>
  </r>
  <r>
    <s v="5YJ3E1EC0M"/>
    <x v="2"/>
    <s v="Kent"/>
    <s v="WA"/>
    <n v="98042"/>
    <x v="2"/>
    <x v="1"/>
    <s v="MODEL 3"/>
    <x v="1"/>
    <x v="2"/>
    <n v="0"/>
    <n v="47"/>
    <n v="270003506"/>
    <s v="POINT (-122.10798 47.37124)"/>
    <s v="PUGET SOUND ENERGY INC||CITY OF TACOMA - (WA)"/>
    <n v="53033031708"/>
    <n v="5"/>
    <s v="BEV"/>
  </r>
  <r>
    <s v="JN1AF0BA9R"/>
    <x v="21"/>
    <s v="Port Townsend"/>
    <s v="WA"/>
    <n v="98368"/>
    <x v="6"/>
    <x v="6"/>
    <s v="ARIYA HATCHBACK"/>
    <x v="1"/>
    <x v="2"/>
    <n v="0"/>
    <n v="24"/>
    <n v="290247072"/>
    <s v="POINT (-122.77263 48.1212)"/>
    <s v="BONNEVILLE POWER ADMINISTRATION||PUGET SOUND ENERGY INC||PUD NO 1 OF JEFFERSON COUNTY"/>
    <n v="53031950502"/>
    <n v="2"/>
    <s v="BEV"/>
  </r>
  <r>
    <s v="7PDSGABA2R"/>
    <x v="0"/>
    <s v="Everett"/>
    <s v="WA"/>
    <n v="98208"/>
    <x v="6"/>
    <x v="18"/>
    <s v="R1S"/>
    <x v="1"/>
    <x v="2"/>
    <n v="0"/>
    <n v="44"/>
    <n v="269599781"/>
    <s v="POINT (-122.18637 47.89251)"/>
    <s v="PUGET SOUND ENERGY INC"/>
    <n v="53061041610"/>
    <n v="2"/>
    <s v="BEV"/>
  </r>
  <r>
    <s v="JN1AZ2BA9T"/>
    <x v="2"/>
    <s v="Kirkland"/>
    <s v="WA"/>
    <n v="98034"/>
    <x v="12"/>
    <x v="6"/>
    <s v="LEAF"/>
    <x v="1"/>
    <x v="2"/>
    <n v="0"/>
    <n v="45"/>
    <n v="291961064"/>
    <s v="POINT (-122.22901 47.72201)"/>
    <s v="PUGET SOUND ENERGY INC||CITY OF TACOMA - (WA)"/>
    <n v="53033022003"/>
    <n v="0"/>
    <s v="BEV"/>
  </r>
  <r>
    <s v="3FA6P0SU0L"/>
    <x v="18"/>
    <s v="Ariel"/>
    <s v="WA"/>
    <n v="98603"/>
    <x v="4"/>
    <x v="4"/>
    <s v="FUSION"/>
    <x v="0"/>
    <x v="1"/>
    <n v="26"/>
    <n v="20"/>
    <n v="264927785"/>
    <s v="POINT (-122.53658 45.98974)"/>
    <s v="BONNEVILLE POWER ADMINISTRATION||PUD NO 1 OF COWLITZ COUNTY"/>
    <n v="53015001501"/>
    <n v="6"/>
    <s v="PHEV"/>
  </r>
  <r>
    <s v="1C4JJXP61N"/>
    <x v="2"/>
    <s v="Kent"/>
    <s v="WA"/>
    <n v="98031"/>
    <x v="14"/>
    <x v="10"/>
    <s v="WRANGLER"/>
    <x v="0"/>
    <x v="1"/>
    <n v="21"/>
    <n v="47"/>
    <n v="211346873"/>
    <s v="POINT (-122.17743 47.41185)"/>
    <s v="PUGET SOUND ENERGY INC||CITY OF TACOMA - (WA)"/>
    <n v="53033029406"/>
    <n v="4"/>
    <s v="PHEV"/>
  </r>
  <r>
    <s v="JTMABACA5S"/>
    <x v="2"/>
    <s v="Kirkland"/>
    <s v="WA"/>
    <n v="98033"/>
    <x v="0"/>
    <x v="11"/>
    <s v="BZ4X"/>
    <x v="1"/>
    <x v="2"/>
    <n v="0"/>
    <n v="48"/>
    <n v="277987923"/>
    <s v="POINT (-122.2066 47.67887)"/>
    <s v="PUGET SOUND ENERGY INC||CITY OF TACOMA - (WA)"/>
    <n v="53033022701"/>
    <n v="1"/>
    <s v="BEV"/>
  </r>
  <r>
    <s v="WBA8E1C53J"/>
    <x v="2"/>
    <s v="Seattle"/>
    <s v="WA"/>
    <n v="98109"/>
    <x v="1"/>
    <x v="0"/>
    <s v="330E"/>
    <x v="0"/>
    <x v="1"/>
    <n v="14"/>
    <n v="36"/>
    <n v="290043799"/>
    <s v="POINT (-122.35022 47.63824)"/>
    <s v="CITY OF SEATTLE - (WA)|CITY OF TACOMA - (WA)"/>
    <n v="53033006701"/>
    <n v="8"/>
    <s v="PHEV"/>
  </r>
  <r>
    <s v="WMW13DJ07N"/>
    <x v="2"/>
    <s v="Seattle"/>
    <s v="WA"/>
    <n v="98125"/>
    <x v="14"/>
    <x v="16"/>
    <s v="HARDTOP"/>
    <x v="1"/>
    <x v="2"/>
    <n v="0"/>
    <n v="46"/>
    <n v="238075694"/>
    <s v="POINT (-122.30253 47.72656)"/>
    <s v="CITY OF SEATTLE - (WA)|CITY OF TACOMA - (WA)"/>
    <n v="53033000900"/>
    <n v="4"/>
    <s v="BEV"/>
  </r>
  <r>
    <s v="7SAYGDEE7S"/>
    <x v="2"/>
    <s v="Newcastle"/>
    <s v="WA"/>
    <n v="98056"/>
    <x v="0"/>
    <x v="1"/>
    <s v="MODEL Y"/>
    <x v="1"/>
    <x v="2"/>
    <n v="0"/>
    <n v="41"/>
    <n v="272899581"/>
    <s v="POINT (-122.18839 47.51197)"/>
    <s v="PUGET SOUND ENERGY INC||CITY OF TACOMA - (WA)"/>
    <n v="53033024703"/>
    <n v="1"/>
    <s v="BEV"/>
  </r>
  <r>
    <s v="JN1DF0BB6R"/>
    <x v="0"/>
    <s v="Lake Stevens"/>
    <s v="WA"/>
    <n v="98258"/>
    <x v="6"/>
    <x v="6"/>
    <s v="ARIYA HATCHBACK"/>
    <x v="1"/>
    <x v="2"/>
    <n v="0"/>
    <n v="44"/>
    <n v="287620329"/>
    <s v="POINT (-122.06402 48.01497)"/>
    <s v="PUGET SOUND ENERGY INC"/>
    <n v="53061052607"/>
    <n v="2"/>
    <s v="BEV"/>
  </r>
  <r>
    <s v="JA4T5UA93P"/>
    <x v="2"/>
    <s v="Seattle"/>
    <s v="WA"/>
    <n v="98178"/>
    <x v="13"/>
    <x v="33"/>
    <s v="OUTLANDER"/>
    <x v="0"/>
    <x v="0"/>
    <n v="38"/>
    <n v="37"/>
    <n v="235033606"/>
    <s v="POINT (-122.25031 47.49481)"/>
    <s v="CITY OF SEATTLE - (WA)|CITY OF TACOMA - (WA)"/>
    <n v="53033011901"/>
    <n v="3"/>
    <s v="PHEV"/>
  </r>
  <r>
    <s v="WVWPR7AU6K"/>
    <x v="15"/>
    <s v="Vancouver"/>
    <s v="WA"/>
    <n v="98660"/>
    <x v="9"/>
    <x v="21"/>
    <s v="E-GOLF"/>
    <x v="1"/>
    <x v="0"/>
    <n v="125"/>
    <n v="49"/>
    <n v="477431769"/>
    <s v="POINT (-122.67156 45.63248)"/>
    <s v="BONNEVILLE POWER ADMINISTRATION||PUD NO 1 OF CLARK COUNTY - (WA)"/>
    <n v="53011041900"/>
    <n v="7"/>
    <s v="BEV"/>
  </r>
  <r>
    <s v="7SAXCDE54T"/>
    <x v="2"/>
    <s v="Bellevue"/>
    <s v="WA"/>
    <n v="98005"/>
    <x v="12"/>
    <x v="1"/>
    <s v="MODEL X"/>
    <x v="1"/>
    <x v="2"/>
    <n v="0"/>
    <n v="41"/>
    <n v="293410113"/>
    <s v="POINT (-122.1621 47.64441)"/>
    <s v="PUGET SOUND ENERGY INC||CITY OF TACOMA - (WA)"/>
    <n v="53033023500"/>
    <n v="0"/>
    <s v="BEV"/>
  </r>
  <r>
    <s v="7SAYGAEE7T"/>
    <x v="2"/>
    <s v="Kirkland"/>
    <s v="WA"/>
    <n v="98033"/>
    <x v="12"/>
    <x v="1"/>
    <s v="MODEL Y"/>
    <x v="1"/>
    <x v="2"/>
    <n v="0"/>
    <n v="48"/>
    <n v="292474948"/>
    <s v="POINT (-122.2066 47.67887)"/>
    <s v="PUGET SOUND ENERGY INC||CITY OF TACOMA - (WA)"/>
    <n v="53033022703"/>
    <n v="0"/>
    <s v="BEV"/>
  </r>
  <r>
    <s v="7SAYGDED7R"/>
    <x v="15"/>
    <s v="Vancouver"/>
    <s v="WA"/>
    <n v="98682"/>
    <x v="6"/>
    <x v="1"/>
    <s v="MODEL Y"/>
    <x v="1"/>
    <x v="2"/>
    <n v="0"/>
    <n v="17"/>
    <n v="271147257"/>
    <s v="POINT (-122.55149 45.69345)"/>
    <s v="BONNEVILLE POWER ADMINISTRATION||PUD NO 1 OF CLARK COUNTY - (WA)"/>
    <n v="53011040712"/>
    <n v="2"/>
    <s v="BEV"/>
  </r>
  <r>
    <s v="KNDCD3LD2J"/>
    <x v="2"/>
    <s v="Seattle"/>
    <s v="WA"/>
    <n v="98116"/>
    <x v="1"/>
    <x v="3"/>
    <s v="NIRO"/>
    <x v="0"/>
    <x v="1"/>
    <n v="26"/>
    <n v="34"/>
    <n v="172762446"/>
    <s v="POINT (-122.41067 47.57894)"/>
    <s v="CITY OF SEATTLE - (WA)|CITY OF TACOMA - (WA)"/>
    <n v="53033009600"/>
    <n v="8"/>
    <s v="PHEV"/>
  </r>
  <r>
    <s v="WAUDJBFWXP"/>
    <x v="2"/>
    <s v="Bellevue"/>
    <s v="WA"/>
    <n v="98004"/>
    <x v="13"/>
    <x v="2"/>
    <s v="E-TRON GT"/>
    <x v="1"/>
    <x v="2"/>
    <n v="0"/>
    <n v="41"/>
    <n v="238783100"/>
    <s v="POINT (-122.1872 47.61001)"/>
    <s v="PUGET SOUND ENERGY INC||CITY OF TACOMA - (WA)"/>
    <n v="53033023901"/>
    <n v="3"/>
    <s v="BEV"/>
  </r>
  <r>
    <s v="7SAYGAEE0S"/>
    <x v="2"/>
    <s v="Bellevue"/>
    <s v="WA"/>
    <n v="98004"/>
    <x v="0"/>
    <x v="1"/>
    <s v="MODEL Y"/>
    <x v="1"/>
    <x v="2"/>
    <n v="0"/>
    <n v="48"/>
    <n v="274567660"/>
    <s v="POINT (-122.1872 47.61001)"/>
    <s v="PUGET SOUND ENERGY INC||CITY OF TACOMA - (WA)"/>
    <n v="53033024001"/>
    <n v="1"/>
    <s v="BEV"/>
  </r>
  <r>
    <s v="KNDC3DLC3N"/>
    <x v="2"/>
    <s v="Kent"/>
    <s v="WA"/>
    <n v="98031"/>
    <x v="14"/>
    <x v="3"/>
    <s v="EV6"/>
    <x v="1"/>
    <x v="2"/>
    <n v="0"/>
    <n v="47"/>
    <n v="207186934"/>
    <s v="POINT (-122.17743 47.41185)"/>
    <s v="PUGET SOUND ENERGY INC||CITY OF TACOMA - (WA)"/>
    <n v="53033029403"/>
    <n v="4"/>
    <s v="BEV"/>
  </r>
  <r>
    <s v="2C4RC1N75H"/>
    <x v="2"/>
    <s v="Seattle"/>
    <s v="WA"/>
    <n v="98178"/>
    <x v="11"/>
    <x v="19"/>
    <s v="PACIFICA"/>
    <x v="0"/>
    <x v="0"/>
    <n v="33"/>
    <n v="37"/>
    <n v="325185108"/>
    <s v="POINT (-122.25031 47.49481)"/>
    <s v="PUGET SOUND ENERGY INC||CITY OF TACOMA - (WA)"/>
    <n v="53033026001"/>
    <n v="9"/>
    <s v="PHEV"/>
  </r>
  <r>
    <s v="1C4RJYB65P"/>
    <x v="2"/>
    <s v="Bothell"/>
    <s v="WA"/>
    <n v="98011"/>
    <x v="13"/>
    <x v="10"/>
    <s v="GRAND CHEROKEE"/>
    <x v="0"/>
    <x v="1"/>
    <n v="25"/>
    <n v="1"/>
    <n v="261425153"/>
    <s v="POINT (-122.20563 47.76144)"/>
    <s v="PUGET SOUND ENERGY INC||CITY OF TACOMA - (WA)"/>
    <n v="53033021804"/>
    <n v="3"/>
    <s v="PHEV"/>
  </r>
  <r>
    <s v="JTMAB3FV7M"/>
    <x v="15"/>
    <s v="Vancouver"/>
    <s v="WA"/>
    <n v="98682"/>
    <x v="2"/>
    <x v="11"/>
    <s v="RAV4 PRIME (PHEV)"/>
    <x v="0"/>
    <x v="0"/>
    <n v="42"/>
    <n v="17"/>
    <n v="185371686"/>
    <s v="POINT (-122.55149 45.69345)"/>
    <s v="BONNEVILLE POWER ADMINISTRATION||PUD NO 1 OF CLARK COUNTY - (WA)"/>
    <n v="53011040714"/>
    <n v="5"/>
    <s v="PHEV"/>
  </r>
  <r>
    <s v="7PDSGCBP9S"/>
    <x v="2"/>
    <s v="Bellevue"/>
    <s v="WA"/>
    <n v="98008"/>
    <x v="0"/>
    <x v="18"/>
    <s v="R1S"/>
    <x v="1"/>
    <x v="2"/>
    <n v="0"/>
    <n v="48"/>
    <n v="278750013"/>
    <s v="POINT (-122.11867 47.63131)"/>
    <s v="PUGET SOUND ENERGY INC||CITY OF TACOMA - (WA)"/>
    <n v="53033023403"/>
    <n v="1"/>
    <s v="BEV"/>
  </r>
  <r>
    <s v="1C4RJXR60S"/>
    <x v="15"/>
    <s v="Vancouver"/>
    <s v="WA"/>
    <n v="98682"/>
    <x v="0"/>
    <x v="10"/>
    <s v="WRANGLER"/>
    <x v="0"/>
    <x v="1"/>
    <n v="21"/>
    <n v="17"/>
    <n v="279215884"/>
    <s v="POINT (-122.55149 45.69345)"/>
    <s v="BONNEVILLE POWER ADMINISTRATION||PUD NO 1 OF CLARK COUNTY - (WA)"/>
    <n v="53011041326"/>
    <n v="1"/>
    <s v="PHEV"/>
  </r>
  <r>
    <s v="1C4RJYE60P"/>
    <x v="2"/>
    <s v="Seattle"/>
    <s v="WA"/>
    <n v="98109"/>
    <x v="13"/>
    <x v="10"/>
    <s v="GRAND CHEROKEE"/>
    <x v="0"/>
    <x v="1"/>
    <n v="25"/>
    <n v="36"/>
    <n v="245842698"/>
    <s v="POINT (-122.35022 47.63824)"/>
    <s v="CITY OF SEATTLE - (WA)|CITY OF TACOMA - (WA)"/>
    <n v="53033007002"/>
    <n v="3"/>
    <s v="PHEV"/>
  </r>
  <r>
    <s v="JTDKN3DPXE"/>
    <x v="3"/>
    <s v="Bainbridge Island"/>
    <s v="WA"/>
    <n v="98110"/>
    <x v="10"/>
    <x v="11"/>
    <s v="PRIUS"/>
    <x v="0"/>
    <x v="1"/>
    <n v="6"/>
    <n v="23"/>
    <n v="111311665"/>
    <s v="POINT (-122.521 47.62759)"/>
    <s v="PUGET SOUND ENERGY INC"/>
    <n v="53035090800"/>
    <n v="12"/>
    <s v="PHEV"/>
  </r>
  <r>
    <s v="WA1F2AFY8R"/>
    <x v="2"/>
    <s v="Bellevue"/>
    <s v="WA"/>
    <n v="98004"/>
    <x v="6"/>
    <x v="2"/>
    <s v="Q5 E"/>
    <x v="0"/>
    <x v="1"/>
    <n v="23"/>
    <n v="48"/>
    <n v="277667939"/>
    <s v="POINT (-122.1872 47.61001)"/>
    <s v="PUGET SOUND ENERGY INC||CITY OF TACOMA - (WA)"/>
    <n v="53033024001"/>
    <n v="2"/>
    <s v="PHEV"/>
  </r>
  <r>
    <s v="KM8KNDAF1P"/>
    <x v="2"/>
    <s v="Newcastle"/>
    <s v="WA"/>
    <n v="98056"/>
    <x v="13"/>
    <x v="15"/>
    <s v="IONIQ 5"/>
    <x v="1"/>
    <x v="2"/>
    <n v="0"/>
    <n v="41"/>
    <n v="231145176"/>
    <s v="POINT (-122.18839 47.51197)"/>
    <s v="PUGET SOUND ENERGY INC||CITY OF TACOMA - (WA)"/>
    <n v="53033024703"/>
    <n v="3"/>
    <s v="BEV"/>
  </r>
  <r>
    <s v="5LMYJ9YY0P"/>
    <x v="3"/>
    <s v="Port Orchard"/>
    <s v="WA"/>
    <n v="98367"/>
    <x v="13"/>
    <x v="36"/>
    <s v="AVIATOR"/>
    <x v="0"/>
    <x v="1"/>
    <n v="21"/>
    <n v="26"/>
    <n v="257667518"/>
    <s v="POINT (-122.68516 47.50645)"/>
    <s v="PUGET SOUND ENERGY INC"/>
    <n v="53035092801"/>
    <n v="3"/>
    <s v="PHEV"/>
  </r>
  <r>
    <s v="5YJYGDED4M"/>
    <x v="15"/>
    <s v="Vancouver"/>
    <s v="WA"/>
    <n v="98686"/>
    <x v="2"/>
    <x v="1"/>
    <s v="MODEL Y"/>
    <x v="1"/>
    <x v="2"/>
    <n v="0"/>
    <n v="17"/>
    <n v="279226776"/>
    <s v="POINT (-122.62731 45.71668)"/>
    <s v="BONNEVILLE POWER ADMINISTRATION||PUD NO 1 OF CLARK COUNTY - (WA)"/>
    <n v="53011040812"/>
    <n v="5"/>
    <s v="BEV"/>
  </r>
  <r>
    <s v="4JGGM1CB8S"/>
    <x v="2"/>
    <s v="Newcastle"/>
    <s v="WA"/>
    <n v="98056"/>
    <x v="0"/>
    <x v="26"/>
    <s v="EQE-CLASS SUV"/>
    <x v="1"/>
    <x v="2"/>
    <n v="0"/>
    <n v="41"/>
    <n v="281930645"/>
    <s v="POINT (-122.18839 47.51197)"/>
    <s v="PUGET SOUND ENERGY INC||CITY OF TACOMA - (WA)"/>
    <n v="53033024703"/>
    <n v="1"/>
    <s v="BEV"/>
  </r>
  <r>
    <s v="WMW13DJ0XP"/>
    <x v="15"/>
    <s v="Battle Ground"/>
    <s v="WA"/>
    <n v="98604"/>
    <x v="13"/>
    <x v="16"/>
    <s v="HARDTOP"/>
    <x v="1"/>
    <x v="2"/>
    <n v="0"/>
    <n v="17"/>
    <n v="225837790"/>
    <s v="POINT (-122.5331 45.78092)"/>
    <s v="BONNEVILLE POWER ADMINISTRATION||PUD NO 1 OF CLARK COUNTY - (WA)"/>
    <n v="53011040408"/>
    <n v="3"/>
    <s v="BEV"/>
  </r>
  <r>
    <s v="KNDC34LA4P"/>
    <x v="15"/>
    <s v="Ridgefield"/>
    <s v="WA"/>
    <n v="98642"/>
    <x v="13"/>
    <x v="3"/>
    <s v="EV6"/>
    <x v="1"/>
    <x v="2"/>
    <n v="0"/>
    <n v="18"/>
    <n v="237992443"/>
    <s v="POINT (-122.74595 45.81539)"/>
    <s v="BONNEVILLE POWER ADMINISTRATION||PUD NO 1 OF CLARK COUNTY - (WA)"/>
    <n v="53011040304"/>
    <n v="3"/>
    <s v="BEV"/>
  </r>
  <r>
    <s v="7UUG1GHJ0T"/>
    <x v="3"/>
    <s v="Bainbridge Island"/>
    <s v="WA"/>
    <n v="98110"/>
    <x v="12"/>
    <x v="32"/>
    <s v="GRAVITY"/>
    <x v="1"/>
    <x v="2"/>
    <n v="0"/>
    <n v="23"/>
    <n v="287610095"/>
    <s v="POINT (-122.521 47.62759)"/>
    <s v="PUGET SOUND ENERGY INC"/>
    <n v="53035090800"/>
    <n v="0"/>
    <s v="BEV"/>
  </r>
  <r>
    <s v="3FMTK1SS2M"/>
    <x v="0"/>
    <s v="Everett"/>
    <s v="WA"/>
    <n v="98201"/>
    <x v="2"/>
    <x v="4"/>
    <s v="MUSTANG MACH-E"/>
    <x v="1"/>
    <x v="2"/>
    <n v="0"/>
    <n v="38"/>
    <n v="157437542"/>
    <s v="POINT (-122.20596 47.97659)"/>
    <s v="PUGET SOUND ENERGY INC"/>
    <n v="53061040200"/>
    <n v="5"/>
    <s v="BEV"/>
  </r>
  <r>
    <s v="7SAXCAE53P"/>
    <x v="2"/>
    <s v="Redmond"/>
    <s v="WA"/>
    <n v="98052"/>
    <x v="13"/>
    <x v="1"/>
    <s v="MODEL X"/>
    <x v="1"/>
    <x v="2"/>
    <n v="0"/>
    <n v="45"/>
    <n v="228371608"/>
    <s v="POINT (-122.13158 47.67858)"/>
    <s v="PUGET SOUND ENERGY INC||CITY OF TACOMA - (WA)"/>
    <n v="53033032321"/>
    <n v="3"/>
    <s v="BEV"/>
  </r>
  <r>
    <s v="KM8KNDDF0R"/>
    <x v="2"/>
    <s v="Kent"/>
    <s v="WA"/>
    <n v="98032"/>
    <x v="6"/>
    <x v="15"/>
    <s v="IONIQ 5"/>
    <x v="1"/>
    <x v="2"/>
    <n v="0"/>
    <n v="33"/>
    <n v="294397449"/>
    <s v="POINT (-122.23741 47.3807)"/>
    <s v="PUGET SOUND ENERGY INC||CITY OF TACOMA - (WA)"/>
    <n v="53033029702"/>
    <n v="2"/>
    <s v="BEV"/>
  </r>
  <r>
    <s v="1G1FY6EV6V"/>
    <x v="21"/>
    <s v="Port Townsend"/>
    <s v="WA"/>
    <n v="98368"/>
    <x v="16"/>
    <x v="5"/>
    <s v="BOLT"/>
    <x v="1"/>
    <x v="2"/>
    <n v="0"/>
    <n v="24"/>
    <n v="292410436"/>
    <s v="POINT (-122.77263 48.1212)"/>
    <s v="BONNEVILLE POWER ADMINISTRATION||PUGET SOUND ENERGY INC||PUD NO 1 OF JEFFERSON COUNTY"/>
    <n v="53031950603"/>
    <n v="-1"/>
    <s v="BEV"/>
  </r>
  <r>
    <s v="WVWPP7AU9G"/>
    <x v="2"/>
    <s v="Seattle"/>
    <s v="WA"/>
    <n v="98122"/>
    <x v="3"/>
    <x v="21"/>
    <s v="E-GOLF"/>
    <x v="1"/>
    <x v="0"/>
    <n v="83"/>
    <n v="37"/>
    <n v="477856284"/>
    <s v="POINT (-122.31009 47.60803)"/>
    <s v="CITY OF SEATTLE - (WA)|CITY OF TACOMA - (WA)"/>
    <n v="53033008800"/>
    <n v="10"/>
    <s v="BEV"/>
  </r>
  <r>
    <s v="1G1RA6S5XH"/>
    <x v="2"/>
    <s v="Seattle"/>
    <s v="WA"/>
    <n v="98115"/>
    <x v="11"/>
    <x v="5"/>
    <s v="VOLT"/>
    <x v="0"/>
    <x v="0"/>
    <n v="53"/>
    <n v="46"/>
    <n v="242689933"/>
    <s v="POINT (-122.31676 47.68156)"/>
    <s v="CITY OF SEATTLE - (WA)|CITY OF TACOMA - (WA)"/>
    <n v="53033001900"/>
    <n v="9"/>
    <s v="PHEV"/>
  </r>
  <r>
    <s v="5XYAEFS54T"/>
    <x v="2"/>
    <s v="Seattle"/>
    <s v="WA"/>
    <n v="98115"/>
    <x v="12"/>
    <x v="3"/>
    <s v="EV9"/>
    <x v="1"/>
    <x v="2"/>
    <n v="0"/>
    <n v="43"/>
    <n v="285491314"/>
    <s v="POINT (-122.31676 47.68156)"/>
    <s v="CITY OF SEATTLE - (WA)|CITY OF TACOMA - (WA)"/>
    <n v="53033004401"/>
    <n v="0"/>
    <s v="BEV"/>
  </r>
  <r>
    <s v="1G1FZ6S06L"/>
    <x v="2"/>
    <s v="Seattle"/>
    <s v="WA"/>
    <n v="98177"/>
    <x v="4"/>
    <x v="5"/>
    <s v="BOLT EV"/>
    <x v="1"/>
    <x v="0"/>
    <n v="259"/>
    <n v="36"/>
    <n v="147919733"/>
    <s v="POINT (-122.37238 47.74068)"/>
    <s v="CITY OF SEATTLE - (WA)|CITY OF TACOMA - (WA)"/>
    <n v="53033001400"/>
    <n v="6"/>
    <s v="BEV"/>
  </r>
  <r>
    <s v="W1KCG4EB8N"/>
    <x v="2"/>
    <s v="Kirkland"/>
    <s v="WA"/>
    <n v="98033"/>
    <x v="14"/>
    <x v="26"/>
    <s v="EQS-CLASS SEDAN"/>
    <x v="1"/>
    <x v="2"/>
    <n v="0"/>
    <n v="48"/>
    <n v="218346775"/>
    <s v="POINT (-122.2066 47.67887)"/>
    <s v="PUGET SOUND ENERGY INC||CITY OF TACOMA - (WA)"/>
    <n v="53033022702"/>
    <n v="4"/>
    <s v="BEV"/>
  </r>
  <r>
    <s v="JTMAB3FV4P"/>
    <x v="2"/>
    <s v="Bellevue"/>
    <s v="WA"/>
    <n v="98006"/>
    <x v="13"/>
    <x v="11"/>
    <s v="RAV4 PRIME (PHEV)"/>
    <x v="0"/>
    <x v="0"/>
    <n v="42"/>
    <n v="41"/>
    <n v="255368095"/>
    <s v="POINT (-122.12096 47.55584)"/>
    <s v="PUGET SOUND ENERGY INC||CITY OF TACOMA - (WA)"/>
    <n v="53033024701"/>
    <n v="3"/>
    <s v="PHEV"/>
  </r>
  <r>
    <s v="3FMTK1S51R"/>
    <x v="16"/>
    <s v="Bellingham"/>
    <s v="WA"/>
    <n v="98226"/>
    <x v="6"/>
    <x v="4"/>
    <s v="MUSTANG MACH-E"/>
    <x v="1"/>
    <x v="2"/>
    <n v="0"/>
    <n v="42"/>
    <n v="270008147"/>
    <s v="POINT (-122.49756 48.7999)"/>
    <s v="PUGET SOUND ENERGY INC||PUD NO 1 OF WHATCOM COUNTY"/>
    <n v="53073940002"/>
    <n v="2"/>
    <s v="BEV"/>
  </r>
  <r>
    <s v="KM8KNDAF7P"/>
    <x v="2"/>
    <s v="Kent"/>
    <s v="WA"/>
    <n v="98031"/>
    <x v="13"/>
    <x v="15"/>
    <s v="IONIQ 5"/>
    <x v="1"/>
    <x v="2"/>
    <n v="0"/>
    <n v="47"/>
    <n v="285442608"/>
    <s v="POINT (-122.17743 47.41185)"/>
    <s v="PUGET SOUND ENERGY INC||CITY OF TACOMA - (WA)"/>
    <n v="53033029407"/>
    <n v="3"/>
    <s v="BEV"/>
  </r>
  <r>
    <s v="WP0BA2Y17M"/>
    <x v="2"/>
    <s v="Seattle"/>
    <s v="WA"/>
    <n v="98125"/>
    <x v="2"/>
    <x v="17"/>
    <s v="TAYCAN"/>
    <x v="1"/>
    <x v="2"/>
    <n v="0"/>
    <n v="46"/>
    <n v="278969036"/>
    <s v="POINT (-122.30253 47.72656)"/>
    <s v="CITY OF SEATTLE - (WA)|CITY OF TACOMA - (WA)"/>
    <n v="53033000800"/>
    <n v="5"/>
    <s v="BEV"/>
  </r>
  <r>
    <s v="JTJABABBXS"/>
    <x v="2"/>
    <s v="Issaquah"/>
    <s v="WA"/>
    <n v="98027"/>
    <x v="0"/>
    <x v="8"/>
    <s v="RZ"/>
    <x v="1"/>
    <x v="2"/>
    <n v="0"/>
    <n v="5"/>
    <n v="282453034"/>
    <s v="POINT (-122.03439 47.5301)"/>
    <s v="PUGET SOUND ENERGY INC||CITY OF TACOMA - (WA)"/>
    <n v="53033032104"/>
    <n v="1"/>
    <s v="BEV"/>
  </r>
  <r>
    <s v="5YJSA1CG8D"/>
    <x v="2"/>
    <s v="Seattle"/>
    <s v="WA"/>
    <n v="98177"/>
    <x v="7"/>
    <x v="1"/>
    <s v="MODEL S"/>
    <x v="1"/>
    <x v="0"/>
    <n v="208"/>
    <n v="36"/>
    <n v="189174597"/>
    <s v="POINT (-122.37238 47.74068)"/>
    <s v="CITY OF SEATTLE - (WA)|CITY OF TACOMA - (WA)"/>
    <n v="53033001600"/>
    <n v="13"/>
    <s v="BEV"/>
  </r>
  <r>
    <s v="W1N9M0KB9R"/>
    <x v="2"/>
    <s v="Bellevue"/>
    <s v="WA"/>
    <n v="98008"/>
    <x v="6"/>
    <x v="26"/>
    <s v="EQB-CLASS"/>
    <x v="1"/>
    <x v="2"/>
    <n v="0"/>
    <n v="48"/>
    <n v="289663496"/>
    <s v="POINT (-122.11867 47.63131)"/>
    <s v="PUGET SOUND ENERGY INC||CITY OF TACOMA - (WA)"/>
    <n v="53033023000"/>
    <n v="2"/>
    <s v="BEV"/>
  </r>
  <r>
    <s v="3FA6P0PU9F"/>
    <x v="2"/>
    <s v="Mercer Island"/>
    <s v="WA"/>
    <n v="98040"/>
    <x v="5"/>
    <x v="4"/>
    <s v="FUSION"/>
    <x v="0"/>
    <x v="1"/>
    <n v="19"/>
    <n v="41"/>
    <n v="186192072"/>
    <s v="POINT (-122.21238 47.57816)"/>
    <s v="PUGET SOUND ENERGY INC||CITY OF TACOMA - (WA)"/>
    <n v="53033024500"/>
    <n v="11"/>
    <s v="PHEV"/>
  </r>
  <r>
    <s v="JTJCJMGA4T"/>
    <x v="18"/>
    <s v="Longview"/>
    <s v="WA"/>
    <n v="98632"/>
    <x v="12"/>
    <x v="8"/>
    <s v="RX"/>
    <x v="0"/>
    <x v="0"/>
    <n v="38"/>
    <n v="19"/>
    <n v="291446522"/>
    <s v="POINT (-122.95058 46.14681)"/>
    <s v="BONNEVILLE POWER ADMINISTRATION||PUD NO 1 OF COWLITZ COUNTY"/>
    <n v="53015000400"/>
    <n v="0"/>
    <s v="PHEV"/>
  </r>
  <r>
    <s v="JN1BF0BA4P"/>
    <x v="15"/>
    <s v="Vancouver"/>
    <s v="WA"/>
    <n v="98662"/>
    <x v="13"/>
    <x v="6"/>
    <s v="ARIYA HATCHBACK"/>
    <x v="1"/>
    <x v="2"/>
    <n v="0"/>
    <n v="17"/>
    <n v="234907599"/>
    <s v="POINT (-122.57722 45.64251)"/>
    <s v="BONNEVILLE POWER ADMINISTRATION||PUD NO 1 OF CLARK COUNTY - (WA)"/>
    <n v="53011040703"/>
    <n v="3"/>
    <s v="BEV"/>
  </r>
  <r>
    <s v="5YJ3E1ET4R"/>
    <x v="19"/>
    <s v="Puyallup"/>
    <s v="WA"/>
    <n v="98374"/>
    <x v="6"/>
    <x v="1"/>
    <s v="MODEL 3"/>
    <x v="1"/>
    <x v="2"/>
    <n v="0"/>
    <n v="25"/>
    <n v="274096182"/>
    <s v="POINT (-122.27504 47.13926)"/>
    <s v="PUGET SOUND ENERGY INC||CITY OF TACOMA - (WA)"/>
    <n v="53053071209"/>
    <n v="2"/>
    <s v="BEV"/>
  </r>
  <r>
    <s v="7YAKNDDC1T"/>
    <x v="2"/>
    <s v="Bellevue"/>
    <s v="WA"/>
    <n v="98006"/>
    <x v="12"/>
    <x v="15"/>
    <s v="IONIQ 5"/>
    <x v="1"/>
    <x v="2"/>
    <n v="0"/>
    <n v="41"/>
    <n v="291904896"/>
    <s v="POINT (-122.12096 47.55584)"/>
    <s v="PUGET SOUND ENERGY INC||CITY OF TACOMA - (WA)"/>
    <n v="53033024704"/>
    <n v="0"/>
    <s v="BEV"/>
  </r>
  <r>
    <s v="3FMTK3SU3R"/>
    <x v="19"/>
    <s v="Eatonville"/>
    <s v="WA"/>
    <n v="98328"/>
    <x v="6"/>
    <x v="4"/>
    <s v="MUSTANG MACH-E"/>
    <x v="1"/>
    <x v="2"/>
    <n v="0"/>
    <n v="2"/>
    <n v="275822088"/>
    <s v="POINT (-122.26832 46.86733)"/>
    <s v="BONNEVILLE POWER ADMINISTRATION||CITY OF TACOMA - (WA)||BENTON RURAL ELECTRIC ASSN|PENINSULA LIGHT COMPANY"/>
    <n v="53053073200"/>
    <n v="2"/>
    <s v="BEV"/>
  </r>
  <r>
    <s v="JA4T5WA90S"/>
    <x v="2"/>
    <s v="Bellevue"/>
    <s v="WA"/>
    <n v="98006"/>
    <x v="0"/>
    <x v="33"/>
    <s v="OUTLANDER"/>
    <x v="0"/>
    <x v="0"/>
    <n v="38"/>
    <n v="41"/>
    <n v="286842629"/>
    <s v="POINT (-122.12096 47.55584)"/>
    <s v="PUGET SOUND ENERGY INC||CITY OF TACOMA - (WA)"/>
    <n v="53033024704"/>
    <n v="1"/>
    <s v="PHEV"/>
  </r>
  <r>
    <s v="YV4BR00K3M"/>
    <x v="2"/>
    <s v="Bothell"/>
    <s v="WA"/>
    <n v="98011"/>
    <x v="2"/>
    <x v="12"/>
    <s v="XC90"/>
    <x v="0"/>
    <x v="1"/>
    <n v="18"/>
    <n v="1"/>
    <n v="269955066"/>
    <s v="POINT (-122.20563 47.76144)"/>
    <s v="PUGET SOUND ENERGY INC||CITY OF TACOMA - (WA)"/>
    <n v="53033022001"/>
    <n v="5"/>
    <s v="PHEV"/>
  </r>
  <r>
    <s v="JTMEB3FV1R"/>
    <x v="3"/>
    <s v="Port Orchard"/>
    <s v="WA"/>
    <n v="98366"/>
    <x v="6"/>
    <x v="11"/>
    <s v="RAV4 PRIME (PHEV)"/>
    <x v="0"/>
    <x v="0"/>
    <n v="42"/>
    <n v="26"/>
    <n v="272810023"/>
    <s v="POINT (-122.63848 47.5414)"/>
    <s v="PUGET SOUND ENERGY INC"/>
    <n v="53035092500"/>
    <n v="2"/>
    <s v="PHEV"/>
  </r>
  <r>
    <s v="3GN7DNRRXS"/>
    <x v="2"/>
    <s v="Redmond"/>
    <s v="WA"/>
    <n v="98052"/>
    <x v="0"/>
    <x v="5"/>
    <s v="EQUINOX"/>
    <x v="1"/>
    <x v="2"/>
    <n v="0"/>
    <n v="45"/>
    <n v="285131675"/>
    <s v="POINT (-122.13158 47.67858)"/>
    <s v="PUGET SOUND ENERGY INC||CITY OF TACOMA - (WA)"/>
    <n v="53033032321"/>
    <n v="1"/>
    <s v="BEV"/>
  </r>
  <r>
    <s v="JN1DF0BB3R"/>
    <x v="2"/>
    <s v="Seattle"/>
    <s v="WA"/>
    <n v="98125"/>
    <x v="6"/>
    <x v="6"/>
    <s v="ARIYA HATCHBACK"/>
    <x v="1"/>
    <x v="2"/>
    <n v="0"/>
    <n v="46"/>
    <n v="269924665"/>
    <s v="POINT (-122.30253 47.72656)"/>
    <s v="CITY OF SEATTLE - (WA)|CITY OF TACOMA - (WA)"/>
    <n v="53033000700"/>
    <n v="2"/>
    <s v="BEV"/>
  </r>
  <r>
    <s v="WVGJNPE27N"/>
    <x v="2"/>
    <s v="Seattle"/>
    <s v="WA"/>
    <n v="98177"/>
    <x v="14"/>
    <x v="21"/>
    <s v="ID.4"/>
    <x v="1"/>
    <x v="2"/>
    <n v="0"/>
    <n v="32"/>
    <n v="213572852"/>
    <s v="POINT (-122.37238 47.74068)"/>
    <s v="CITY OF SEATTLE - (WA)|CITY OF TACOMA - (WA)"/>
    <n v="53033000500"/>
    <n v="4"/>
    <s v="BEV"/>
  </r>
  <r>
    <s v="5TDACAC65T"/>
    <x v="2"/>
    <s v="Kirkland"/>
    <s v="WA"/>
    <n v="98033"/>
    <x v="12"/>
    <x v="8"/>
    <s v="TX"/>
    <x v="0"/>
    <x v="0"/>
    <n v="33"/>
    <n v="48"/>
    <n v="292867095"/>
    <s v="POINT (-122.2066 47.67887)"/>
    <s v="PUGET SOUND ENERGY INC||CITY OF TACOMA - (WA)"/>
    <n v="53033022703"/>
    <n v="0"/>
    <s v="PHEV"/>
  </r>
  <r>
    <s v="7SAXCBE59N"/>
    <x v="2"/>
    <s v="Redmond"/>
    <s v="WA"/>
    <n v="98052"/>
    <x v="14"/>
    <x v="1"/>
    <s v="MODEL X"/>
    <x v="1"/>
    <x v="2"/>
    <n v="0"/>
    <n v="45"/>
    <n v="215142294"/>
    <s v="POINT (-122.13158 47.67858)"/>
    <s v="PUGET SOUND ENERGY INC||CITY OF TACOMA - (WA)"/>
    <n v="53033032321"/>
    <n v="4"/>
    <s v="BEV"/>
  </r>
  <r>
    <s v="WVWKR7AU4K"/>
    <x v="27"/>
    <s v="Port Angeles"/>
    <s v="WA"/>
    <n v="98362"/>
    <x v="9"/>
    <x v="21"/>
    <s v="E-GOLF"/>
    <x v="1"/>
    <x v="0"/>
    <n v="125"/>
    <n v="24"/>
    <n v="217077780"/>
    <s v="POINT (-123.43112 48.11892)"/>
    <s v="BONNEVILLE POWER ADMINISTRATION||CITY OF PORT ANGELES - (WA)"/>
    <n v="53009001000"/>
    <n v="7"/>
    <s v="BEV"/>
  </r>
  <r>
    <s v="YV4BR0DL7N"/>
    <x v="15"/>
    <s v="Vancouver"/>
    <s v="WA"/>
    <n v="98683"/>
    <x v="14"/>
    <x v="12"/>
    <s v="XC60"/>
    <x v="0"/>
    <x v="1"/>
    <n v="18"/>
    <n v="18"/>
    <n v="195851701"/>
    <s v="POINT (-122.49212 45.60365)"/>
    <s v="BONNEVILLE POWER ADMINISTRATION||PUD NO 1 OF CLARK COUNTY - (WA)"/>
    <n v="53011041329"/>
    <n v="4"/>
    <s v="PHEV"/>
  </r>
  <r>
    <s v="WBA33AG09P"/>
    <x v="2"/>
    <s v="Seattle"/>
    <s v="WA"/>
    <n v="98133"/>
    <x v="13"/>
    <x v="0"/>
    <s v="530E"/>
    <x v="0"/>
    <x v="1"/>
    <n v="18"/>
    <n v="32"/>
    <n v="245505410"/>
    <s v="POINT (-122.33364 47.73709)"/>
    <s v="CITY OF SEATTLE - (WA)|CITY OF TACOMA - (WA)"/>
    <n v="53033001400"/>
    <n v="3"/>
    <s v="PHEV"/>
  </r>
  <r>
    <s v="WBY2Z2C5XE"/>
    <x v="3"/>
    <s v="Kingston"/>
    <s v="WA"/>
    <n v="98346"/>
    <x v="10"/>
    <x v="0"/>
    <s v="I8"/>
    <x v="0"/>
    <x v="1"/>
    <n v="14"/>
    <n v="23"/>
    <n v="108870877"/>
    <s v="POINT (-122.4977 47.79802)"/>
    <s v="PUGET SOUND ENERGY INC"/>
    <n v="53035090102"/>
    <n v="12"/>
    <s v="PHEV"/>
  </r>
  <r>
    <s v="JN1BF0BAXR"/>
    <x v="2"/>
    <s v="Bellevue"/>
    <s v="WA"/>
    <n v="98007"/>
    <x v="6"/>
    <x v="6"/>
    <s v="ARIYA HATCHBACK"/>
    <x v="1"/>
    <x v="2"/>
    <n v="0"/>
    <n v="41"/>
    <n v="272139738"/>
    <s v="POINT (-122.12056 47.61334)"/>
    <s v="PUGET SOUND ENERGY INC||CITY OF TACOMA - (WA)"/>
    <n v="53033023604"/>
    <n v="2"/>
    <s v="BEV"/>
  </r>
  <r>
    <s v="1V2DSPE83T"/>
    <x v="2"/>
    <s v="Redmond"/>
    <s v="WA"/>
    <n v="98052"/>
    <x v="12"/>
    <x v="21"/>
    <s v="ID.4"/>
    <x v="1"/>
    <x v="2"/>
    <n v="0"/>
    <n v="48"/>
    <n v="291922319"/>
    <s v="POINT (-122.13158 47.67858)"/>
    <s v="PUGET SOUND ENERGY INC||CITY OF TACOMA - (WA)"/>
    <n v="53033022803"/>
    <n v="0"/>
    <s v="BEV"/>
  </r>
  <r>
    <s v="1N4BZ1CV1M"/>
    <x v="3"/>
    <s v="Bremerton"/>
    <s v="WA"/>
    <n v="98337"/>
    <x v="2"/>
    <x v="6"/>
    <s v="LEAF"/>
    <x v="1"/>
    <x v="2"/>
    <n v="0"/>
    <n v="26"/>
    <n v="254000337"/>
    <s v="POINT (-122.62749 47.565)"/>
    <s v="PUGET SOUND ENERGY INC"/>
    <n v="53035080500"/>
    <n v="5"/>
    <s v="BEV"/>
  </r>
  <r>
    <s v="5YJSA1E59P"/>
    <x v="15"/>
    <s v="Ridgefield"/>
    <s v="WA"/>
    <n v="98642"/>
    <x v="13"/>
    <x v="1"/>
    <s v="MODEL S"/>
    <x v="1"/>
    <x v="2"/>
    <n v="0"/>
    <n v="18"/>
    <n v="253579350"/>
    <s v="POINT (-122.74595 45.81539)"/>
    <s v="BONNEVILLE POWER ADMINISTRATION||PUD NO 1 OF CLARK COUNTY - (WA)"/>
    <n v="53011040905"/>
    <n v="3"/>
    <s v="BEV"/>
  </r>
  <r>
    <s v="7PDSGABL1R"/>
    <x v="2"/>
    <s v="Sammamish"/>
    <s v="WA"/>
    <n v="98075"/>
    <x v="6"/>
    <x v="18"/>
    <s v="R1S"/>
    <x v="1"/>
    <x v="2"/>
    <n v="0"/>
    <n v="41"/>
    <n v="268218618"/>
    <s v="POINT (-122.03539 47.61344)"/>
    <s v="PUGET SOUND ENERGY INC||CITY OF TACOMA - (WA)"/>
    <n v="53033032215"/>
    <n v="2"/>
    <s v="BEV"/>
  </r>
  <r>
    <s v="1GT10DDB3S"/>
    <x v="21"/>
    <s v="Port Townsend"/>
    <s v="WA"/>
    <n v="98368"/>
    <x v="0"/>
    <x v="35"/>
    <s v="HUMMER EV PICKUP"/>
    <x v="1"/>
    <x v="2"/>
    <n v="0"/>
    <n v="24"/>
    <n v="278940532"/>
    <s v="POINT (-122.77263 48.1212)"/>
    <s v="BONNEVILLE POWER ADMINISTRATION||PUGET SOUND ENERGY INC||PUD NO 1 OF JEFFERSON COUNTY"/>
    <n v="53031950502"/>
    <n v="1"/>
    <s v="BEV"/>
  </r>
  <r>
    <s v="1C4JJXP62N"/>
    <x v="15"/>
    <s v="Vancouver"/>
    <s v="WA"/>
    <n v="98665"/>
    <x v="14"/>
    <x v="10"/>
    <s v="WRANGLER"/>
    <x v="0"/>
    <x v="1"/>
    <n v="21"/>
    <n v="49"/>
    <n v="289814668"/>
    <s v="POINT (-122.64443 45.67871)"/>
    <s v="BONNEVILLE POWER ADMINISTRATION||PUD NO 1 OF CLARK COUNTY - (WA)"/>
    <n v="53011041010"/>
    <n v="4"/>
    <s v="PHEV"/>
  </r>
  <r>
    <s v="YV4BR0CL5L"/>
    <x v="2"/>
    <s v="Bellevue"/>
    <s v="WA"/>
    <n v="98005"/>
    <x v="4"/>
    <x v="12"/>
    <s v="XC90"/>
    <x v="0"/>
    <x v="1"/>
    <n v="18"/>
    <n v="48"/>
    <n v="321092600"/>
    <s v="POINT (-122.1621 47.64441)"/>
    <s v="PUGET SOUND ENERGY INC||CITY OF TACOMA - (WA)"/>
    <n v="53033022805"/>
    <n v="6"/>
    <s v="PHEV"/>
  </r>
  <r>
    <s v="1C4JJXP68N"/>
    <x v="5"/>
    <s v="Rainier"/>
    <s v="WA"/>
    <n v="98576"/>
    <x v="14"/>
    <x v="10"/>
    <s v="WRANGLER"/>
    <x v="0"/>
    <x v="1"/>
    <n v="21"/>
    <n v="2"/>
    <n v="207224762"/>
    <s v="POINT (-122.68993 46.88897)"/>
    <s v="PUGET SOUND ENERGY INC"/>
    <n v="53067012530"/>
    <n v="4"/>
    <s v="PHEV"/>
  </r>
  <r>
    <s v="1FT6W3L71S"/>
    <x v="2"/>
    <s v="Kirkland"/>
    <s v="WA"/>
    <n v="98033"/>
    <x v="0"/>
    <x v="4"/>
    <s v="F-150"/>
    <x v="1"/>
    <x v="2"/>
    <n v="0"/>
    <n v="48"/>
    <n v="278932643"/>
    <s v="POINT (-122.2066 47.67887)"/>
    <s v="PUGET SOUND ENERGY INC||CITY OF TACOMA - (WA)"/>
    <n v="53033022702"/>
    <n v="1"/>
    <s v="BEV"/>
  </r>
  <r>
    <s v="JTDKAMFP5M"/>
    <x v="15"/>
    <s v="Vancouver"/>
    <s v="WA"/>
    <n v="98685"/>
    <x v="2"/>
    <x v="11"/>
    <s v="PRIUS PRIME (PHEV)"/>
    <x v="0"/>
    <x v="1"/>
    <n v="25"/>
    <n v="18"/>
    <n v="277294972"/>
    <s v="POINT (-122.70303 45.70954)"/>
    <s v="BONNEVILLE POWER ADMINISTRATION||PUD NO 1 OF CLARK COUNTY - (WA)"/>
    <n v="53011040910"/>
    <n v="5"/>
    <s v="PHEV"/>
  </r>
  <r>
    <s v="WA1F2AFY3R"/>
    <x v="2"/>
    <s v="Kirkland"/>
    <s v="WA"/>
    <n v="98033"/>
    <x v="6"/>
    <x v="2"/>
    <s v="Q5 E"/>
    <x v="0"/>
    <x v="1"/>
    <n v="23"/>
    <n v="48"/>
    <n v="281667445"/>
    <s v="POINT (-122.2066 47.67887)"/>
    <s v="PUGET SOUND ENERGY INC||CITY OF TACOMA - (WA)"/>
    <n v="53033022604"/>
    <n v="2"/>
    <s v="PHEV"/>
  </r>
  <r>
    <s v="3FMTK1SS7P"/>
    <x v="2"/>
    <s v="Bellevue"/>
    <s v="WA"/>
    <n v="98004"/>
    <x v="13"/>
    <x v="4"/>
    <s v="MUSTANG MACH-E"/>
    <x v="1"/>
    <x v="2"/>
    <n v="0"/>
    <n v="48"/>
    <n v="254369349"/>
    <s v="POINT (-122.1872 47.61001)"/>
    <s v="PUGET SOUND ENERGY INC||CITY OF TACOMA - (WA)"/>
    <n v="53033024001"/>
    <n v="3"/>
    <s v="BEV"/>
  </r>
  <r>
    <s v="7SAYGDED5R"/>
    <x v="2"/>
    <s v="Auburn"/>
    <s v="WA"/>
    <n v="98092"/>
    <x v="6"/>
    <x v="1"/>
    <s v="MODEL Y"/>
    <x v="1"/>
    <x v="2"/>
    <n v="0"/>
    <n v="47"/>
    <n v="270755096"/>
    <s v="POINT (-122.18263 47.31825)"/>
    <s v="PUGET SOUND ENERGY INC||CITY OF TACOMA - (WA)"/>
    <n v="53033031208"/>
    <n v="2"/>
    <s v="BEV"/>
  </r>
  <r>
    <s v="JTMAB3FV9S"/>
    <x v="3"/>
    <s v="Bainbridge Island"/>
    <s v="WA"/>
    <n v="98110"/>
    <x v="0"/>
    <x v="11"/>
    <s v="RAV4 PRIME (PHEV)"/>
    <x v="0"/>
    <x v="0"/>
    <n v="42"/>
    <n v="23"/>
    <n v="276865935"/>
    <s v="POINT (-122.521 47.62759)"/>
    <s v="PUGET SOUND ENERGY INC"/>
    <n v="53035090901"/>
    <n v="1"/>
    <s v="PHEV"/>
  </r>
  <r>
    <s v="7FCTGCAP7S"/>
    <x v="2"/>
    <s v="Bellevue"/>
    <s v="WA"/>
    <n v="98004"/>
    <x v="0"/>
    <x v="18"/>
    <s v="R1T"/>
    <x v="1"/>
    <x v="2"/>
    <n v="0"/>
    <n v="41"/>
    <n v="277664236"/>
    <s v="POINT (-122.1872 47.61001)"/>
    <s v="PUGET SOUND ENERGY INC||CITY OF TACOMA - (WA)"/>
    <n v="53033023901"/>
    <n v="1"/>
    <s v="BEV"/>
  </r>
  <r>
    <s v="JTMABACA9S"/>
    <x v="24"/>
    <s v="Shelton"/>
    <s v="WA"/>
    <n v="98584"/>
    <x v="0"/>
    <x v="11"/>
    <s v="BZ4X"/>
    <x v="1"/>
    <x v="2"/>
    <n v="0"/>
    <n v="35"/>
    <n v="283382473"/>
    <s v="POINT (-123.10616 47.21253)"/>
    <s v="BONNEVILLE POWER ADMINISTRATION||CITY OF TACOMA - (WA)||PUD NO 3 OF MASON COUNTY"/>
    <n v="53045960202"/>
    <n v="1"/>
    <s v="BEV"/>
  </r>
  <r>
    <s v="7SAXCDE59R"/>
    <x v="2"/>
    <s v="Auburn"/>
    <s v="WA"/>
    <n v="98092"/>
    <x v="6"/>
    <x v="1"/>
    <s v="MODEL X"/>
    <x v="1"/>
    <x v="2"/>
    <n v="0"/>
    <n v="47"/>
    <n v="272026310"/>
    <s v="POINT (-122.18263 47.31825)"/>
    <s v="PUGET SOUND ENERGY INC||CITY OF TACOMA - (WA)"/>
    <n v="53033029602"/>
    <n v="2"/>
    <s v="BEV"/>
  </r>
  <r>
    <s v="7PDSGBBA0S"/>
    <x v="3"/>
    <s v="Poulsbo"/>
    <s v="WA"/>
    <n v="98370"/>
    <x v="0"/>
    <x v="18"/>
    <s v="R1S"/>
    <x v="1"/>
    <x v="2"/>
    <n v="0"/>
    <n v="23"/>
    <n v="272231088"/>
    <s v="POINT (-122.64681 47.73689)"/>
    <s v="PUGET SOUND ENERGY INC"/>
    <n v="53035090400"/>
    <n v="1"/>
    <s v="BEV"/>
  </r>
  <r>
    <s v="1FT6W3LU4S"/>
    <x v="2"/>
    <s v="Renton"/>
    <s v="WA"/>
    <n v="98056"/>
    <x v="0"/>
    <x v="4"/>
    <s v="F-150"/>
    <x v="1"/>
    <x v="2"/>
    <n v="0"/>
    <n v="41"/>
    <n v="290667100"/>
    <s v="POINT (-122.18839 47.51197)"/>
    <s v="PUGET SOUND ENERGY INC||CITY OF TACOMA - (WA)"/>
    <n v="53033025201"/>
    <n v="1"/>
    <s v="BEV"/>
  </r>
  <r>
    <s v="7PDSGBBA4S"/>
    <x v="2"/>
    <s v="Kirkland"/>
    <s v="WA"/>
    <n v="98033"/>
    <x v="0"/>
    <x v="18"/>
    <s v="R1S"/>
    <x v="1"/>
    <x v="2"/>
    <n v="0"/>
    <n v="45"/>
    <n v="273750606"/>
    <s v="POINT (-122.2066 47.67887)"/>
    <s v="PUGET SOUND ENERGY INC||CITY OF TACOMA - (WA)"/>
    <n v="53033022401"/>
    <n v="1"/>
    <s v="BEV"/>
  </r>
  <r>
    <s v="YV4H60DV4P"/>
    <x v="2"/>
    <s v="Seattle"/>
    <s v="WA"/>
    <n v="98177"/>
    <x v="13"/>
    <x v="12"/>
    <s v="XC60"/>
    <x v="0"/>
    <x v="0"/>
    <n v="35"/>
    <n v="32"/>
    <n v="218489876"/>
    <s v="POINT (-122.37238 47.74068)"/>
    <s v="CITY OF SEATTLE - (WA)|CITY OF TACOMA - (WA)"/>
    <n v="53033000402"/>
    <n v="3"/>
    <s v="PHEV"/>
  </r>
  <r>
    <s v="JA4J24A59L"/>
    <x v="5"/>
    <s v="Olympia"/>
    <s v="WA"/>
    <n v="98501"/>
    <x v="4"/>
    <x v="33"/>
    <s v="OUTLANDER"/>
    <x v="0"/>
    <x v="1"/>
    <n v="22"/>
    <n v="22"/>
    <n v="161492320"/>
    <s v="POINT (-122.89165 47.03954)"/>
    <s v="PUGET SOUND ENERGY INC"/>
    <n v="53067010100"/>
    <n v="6"/>
    <s v="PHEV"/>
  </r>
  <r>
    <s v="5YJXCBE27H"/>
    <x v="5"/>
    <s v="Lacey"/>
    <s v="WA"/>
    <n v="98516"/>
    <x v="11"/>
    <x v="1"/>
    <s v="MODEL X"/>
    <x v="1"/>
    <x v="0"/>
    <n v="200"/>
    <n v="22"/>
    <n v="189913020"/>
    <s v="POINT (-122.78598 47.08476)"/>
    <s v="PUGET SOUND ENERGY INC"/>
    <n v="53067012226"/>
    <n v="9"/>
    <s v="BEV"/>
  </r>
  <r>
    <s v="WP0AC2Y18S"/>
    <x v="2"/>
    <s v="Kirkland"/>
    <s v="WA"/>
    <n v="98033"/>
    <x v="0"/>
    <x v="17"/>
    <s v="TAYCAN"/>
    <x v="1"/>
    <x v="2"/>
    <n v="0"/>
    <n v="48"/>
    <n v="282033209"/>
    <s v="POINT (-122.2066 47.67887)"/>
    <s v="PUGET SOUND ENERGY INC||CITY OF TACOMA - (WA)"/>
    <n v="53033022701"/>
    <n v="1"/>
    <s v="BEV"/>
  </r>
  <r>
    <s v="KNDPYDDH7R"/>
    <x v="3"/>
    <s v="Bremerton"/>
    <s v="WA"/>
    <n v="98312"/>
    <x v="6"/>
    <x v="3"/>
    <s v="SPORTAGE"/>
    <x v="0"/>
    <x v="0"/>
    <n v="34"/>
    <n v="26"/>
    <n v="274823412"/>
    <s v="POINT (-122.65223 47.57192)"/>
    <s v="PUGET SOUND ENERGY INC"/>
    <n v="53035081100"/>
    <n v="2"/>
    <s v="PHEV"/>
  </r>
  <r>
    <s v="7SAXCDE51R"/>
    <x v="2"/>
    <s v="Renton"/>
    <s v="WA"/>
    <n v="98056"/>
    <x v="6"/>
    <x v="1"/>
    <s v="MODEL X"/>
    <x v="1"/>
    <x v="2"/>
    <n v="0"/>
    <n v="41"/>
    <n v="273761771"/>
    <s v="POINT (-122.18839 47.51197)"/>
    <s v="PUGET SOUND ENERGY INC||CITY OF TACOMA - (WA)"/>
    <n v="53033025304"/>
    <n v="2"/>
    <s v="BEV"/>
  </r>
  <r>
    <s v="5YJSA1E54P"/>
    <x v="2"/>
    <s v="Kirkland"/>
    <s v="WA"/>
    <n v="98034"/>
    <x v="13"/>
    <x v="1"/>
    <s v="MODEL S"/>
    <x v="1"/>
    <x v="2"/>
    <n v="0"/>
    <n v="1"/>
    <n v="227145586"/>
    <s v="POINT (-122.22901 47.72201)"/>
    <s v="PUGET SOUND ENERGY INC||CITY OF TACOMA - (WA)"/>
    <n v="53033022300"/>
    <n v="3"/>
    <s v="BEV"/>
  </r>
  <r>
    <s v="2C4RC1N79J"/>
    <x v="3"/>
    <s v="Bainbridge Island"/>
    <s v="WA"/>
    <n v="98110"/>
    <x v="1"/>
    <x v="19"/>
    <s v="PACIFICA"/>
    <x v="0"/>
    <x v="0"/>
    <n v="33"/>
    <n v="23"/>
    <n v="216929401"/>
    <s v="POINT (-122.521 47.62759)"/>
    <s v="PUGET SOUND ENERGY INC"/>
    <n v="53035090800"/>
    <n v="8"/>
    <s v="PHEV"/>
  </r>
  <r>
    <s v="7SAYGDED6P"/>
    <x v="2"/>
    <s v="Seattle"/>
    <s v="WA"/>
    <n v="98178"/>
    <x v="13"/>
    <x v="1"/>
    <s v="MODEL Y"/>
    <x v="1"/>
    <x v="2"/>
    <n v="0"/>
    <n v="37"/>
    <n v="260718937"/>
    <s v="POINT (-122.25031 47.49481)"/>
    <s v="CITY OF SEATTLE - (WA)|CITY OF TACOMA - (WA)"/>
    <n v="53033011902"/>
    <n v="3"/>
    <s v="BEV"/>
  </r>
  <r>
    <s v="WVG6YVEB2S"/>
    <x v="2"/>
    <s v="Kenmore"/>
    <s v="WA"/>
    <n v="98028"/>
    <x v="0"/>
    <x v="21"/>
    <s v="ID. BUZZ"/>
    <x v="1"/>
    <x v="2"/>
    <n v="0"/>
    <n v="46"/>
    <n v="283490861"/>
    <s v="POINT (-122.24369 47.75892)"/>
    <s v="PUGET SOUND ENERGY INC||CITY OF TACOMA - (WA)"/>
    <n v="53033022102"/>
    <n v="1"/>
    <s v="BEV"/>
  </r>
  <r>
    <s v="7PDSGCBA3R"/>
    <x v="2"/>
    <s v="Bothell"/>
    <s v="WA"/>
    <n v="98011"/>
    <x v="6"/>
    <x v="18"/>
    <s v="R1S"/>
    <x v="1"/>
    <x v="2"/>
    <n v="0"/>
    <n v="1"/>
    <n v="263146579"/>
    <s v="POINT (-122.20563 47.76144)"/>
    <s v="PUGET SOUND ENERGY INC||CITY OF TACOMA - (WA)"/>
    <n v="53033021905"/>
    <n v="2"/>
    <s v="BEV"/>
  </r>
  <r>
    <s v="1V2CMPE8XP"/>
    <x v="2"/>
    <s v="Seattle"/>
    <s v="WA"/>
    <n v="98122"/>
    <x v="13"/>
    <x v="21"/>
    <s v="ID.4"/>
    <x v="1"/>
    <x v="2"/>
    <n v="0"/>
    <n v="37"/>
    <n v="290648424"/>
    <s v="POINT (-122.31009 47.60803)"/>
    <s v="CITY OF SEATTLE - (WA)|CITY OF TACOMA - (WA)"/>
    <n v="53033007901"/>
    <n v="3"/>
    <s v="BEV"/>
  </r>
  <r>
    <s v="3FMTK4SX1R"/>
    <x v="2"/>
    <s v="Seattle"/>
    <s v="WA"/>
    <n v="98146"/>
    <x v="6"/>
    <x v="4"/>
    <s v="MUSTANG MACH-E"/>
    <x v="1"/>
    <x v="2"/>
    <n v="0"/>
    <n v="34"/>
    <n v="276219842"/>
    <s v="POINT (-122.36322 47.49736)"/>
    <s v="CITY OF SEATTLE - (WA)|CITY OF TACOMA - (WA)"/>
    <n v="53033012000"/>
    <n v="2"/>
    <s v="BEV"/>
  </r>
  <r>
    <s v="1G1RB6S57H"/>
    <x v="2"/>
    <s v="Burien"/>
    <s v="WA"/>
    <n v="98146"/>
    <x v="11"/>
    <x v="5"/>
    <s v="VOLT"/>
    <x v="0"/>
    <x v="0"/>
    <n v="53"/>
    <n v="34"/>
    <n v="103340226"/>
    <s v="POINT (-122.36322 47.49736)"/>
    <s v="CITY OF SEATTLE - (WA)|CITY OF TACOMA - (WA)"/>
    <n v="53033026700"/>
    <n v="9"/>
    <s v="PHEV"/>
  </r>
  <r>
    <s v="7PDSGABL7P"/>
    <x v="2"/>
    <s v="Seattle"/>
    <s v="WA"/>
    <n v="98117"/>
    <x v="13"/>
    <x v="18"/>
    <s v="R1S"/>
    <x v="1"/>
    <x v="2"/>
    <n v="0"/>
    <n v="36"/>
    <n v="245663743"/>
    <s v="POINT (-122.38418 47.70044)"/>
    <s v="CITY OF SEATTLE - (WA)|CITY OF TACOMA - (WA)"/>
    <n v="53033002900"/>
    <n v="3"/>
    <s v="BEV"/>
  </r>
  <r>
    <s v="1G1FW6S0XH"/>
    <x v="5"/>
    <s v="Olympia"/>
    <s v="WA"/>
    <n v="98502"/>
    <x v="11"/>
    <x v="5"/>
    <s v="BOLT EV"/>
    <x v="1"/>
    <x v="0"/>
    <n v="238"/>
    <n v="22"/>
    <n v="349987774"/>
    <s v="POINT (-122.92333 47.03779)"/>
    <s v="PUGET SOUND ENERGY INC"/>
    <n v="53067010520"/>
    <n v="9"/>
    <s v="BEV"/>
  </r>
  <r>
    <s v="1G1RB6S5XJ"/>
    <x v="2"/>
    <s v="Bellevue"/>
    <s v="WA"/>
    <n v="98006"/>
    <x v="1"/>
    <x v="5"/>
    <s v="VOLT"/>
    <x v="0"/>
    <x v="0"/>
    <n v="53"/>
    <n v="41"/>
    <n v="475196963"/>
    <s v="POINT (-122.12096 47.55584)"/>
    <s v="PUGET SOUND ENERGY INC||CITY OF TACOMA - (WA)"/>
    <n v="53033024701"/>
    <n v="8"/>
    <s v="PHEV"/>
  </r>
  <r>
    <s v="WAUTPBFF1G"/>
    <x v="2"/>
    <s v="Kirkland"/>
    <s v="WA"/>
    <n v="98033"/>
    <x v="3"/>
    <x v="2"/>
    <s v="A3"/>
    <x v="0"/>
    <x v="1"/>
    <n v="16"/>
    <n v="48"/>
    <n v="247856990"/>
    <s v="POINT (-122.2066 47.67887)"/>
    <s v="PUGET SOUND ENERGY INC||CITY OF TACOMA - (WA)"/>
    <n v="53033022702"/>
    <n v="10"/>
    <s v="PHEV"/>
  </r>
  <r>
    <s v="JA4T5WA96S"/>
    <x v="2"/>
    <s v="Seattle"/>
    <s v="WA"/>
    <n v="98178"/>
    <x v="0"/>
    <x v="33"/>
    <s v="OUTLANDER"/>
    <x v="0"/>
    <x v="0"/>
    <n v="38"/>
    <n v="37"/>
    <n v="280437734"/>
    <s v="POINT (-122.25031 47.49481)"/>
    <s v="CITY OF SEATTLE - (WA)|CITY OF TACOMA - (WA)"/>
    <n v="53033011901"/>
    <n v="1"/>
    <s v="PHEV"/>
  </r>
  <r>
    <s v="7FCTGAAA8N"/>
    <x v="2"/>
    <s v="Seattle"/>
    <s v="WA"/>
    <n v="98146"/>
    <x v="14"/>
    <x v="18"/>
    <s v="R1T"/>
    <x v="1"/>
    <x v="2"/>
    <n v="0"/>
    <n v="34"/>
    <n v="216639083"/>
    <s v="POINT (-122.36322 47.49736)"/>
    <s v="CITY OF SEATTLE - (WA)|CITY OF TACOMA - (WA)"/>
    <n v="53033012100"/>
    <n v="4"/>
    <s v="BEV"/>
  </r>
  <r>
    <s v="JTM7ERAV9T"/>
    <x v="2"/>
    <s v="Seattle"/>
    <s v="WA"/>
    <n v="98178"/>
    <x v="12"/>
    <x v="11"/>
    <s v="RAV4 PRIME (PHEV)"/>
    <x v="0"/>
    <x v="0"/>
    <n v="52"/>
    <n v="37"/>
    <n v="292384186"/>
    <s v="POINT (-122.25031 47.49481)"/>
    <s v="CITY OF SEATTLE - (WA)|CITY OF TACOMA - (WA)"/>
    <n v="53033011901"/>
    <n v="0"/>
    <s v="PHEV"/>
  </r>
  <r>
    <s v="1GC10VEL7R"/>
    <x v="2"/>
    <s v="Redmond"/>
    <s v="WA"/>
    <n v="98052"/>
    <x v="6"/>
    <x v="5"/>
    <s v="SILVERADO"/>
    <x v="1"/>
    <x v="2"/>
    <n v="0"/>
    <n v="48"/>
    <n v="261500900"/>
    <s v="POINT (-122.13158 47.67858)"/>
    <s v="PUGET SOUND ENERGY INC||CITY OF TACOMA - (WA)"/>
    <n v="53033022803"/>
    <n v="2"/>
    <s v="BEV"/>
  </r>
  <r>
    <s v="YSMFE3KA8R"/>
    <x v="2"/>
    <s v="Bellevue"/>
    <s v="WA"/>
    <n v="98004"/>
    <x v="6"/>
    <x v="29"/>
    <s v="POLESTAR 2"/>
    <x v="1"/>
    <x v="2"/>
    <n v="0"/>
    <n v="41"/>
    <n v="269293314"/>
    <s v="POINT (-122.1872 47.61001)"/>
    <s v="PUGET SOUND ENERGY INC||CITY OF TACOMA - (WA)"/>
    <n v="53033023807"/>
    <n v="2"/>
    <s v="BEV"/>
  </r>
  <r>
    <s v="4JGFB4GB0S"/>
    <x v="15"/>
    <s v="Vancouver"/>
    <s v="WA"/>
    <n v="98662"/>
    <x v="0"/>
    <x v="26"/>
    <s v="GLE-CLASS"/>
    <x v="0"/>
    <x v="0"/>
    <n v="49"/>
    <n v="17"/>
    <n v="285865443"/>
    <s v="POINT (-122.57722 45.64251)"/>
    <s v="BONNEVILLE POWER ADMINISTRATION||PUD NO 1 OF CLARK COUNTY - (WA)"/>
    <n v="53011040709"/>
    <n v="1"/>
    <s v="PHEV"/>
  </r>
  <r>
    <s v="JA4J24A53J"/>
    <x v="2"/>
    <s v="Seattle"/>
    <s v="WA"/>
    <n v="98178"/>
    <x v="1"/>
    <x v="33"/>
    <s v="OUTLANDER"/>
    <x v="0"/>
    <x v="1"/>
    <n v="22"/>
    <n v="37"/>
    <n v="263181761"/>
    <s v="POINT (-122.25031 47.49481)"/>
    <s v="CITY OF SEATTLE - (WA)|CITY OF TACOMA - (WA)"/>
    <n v="53033011901"/>
    <n v="8"/>
    <s v="PHEV"/>
  </r>
  <r>
    <s v="5YJSA1E40J"/>
    <x v="2"/>
    <s v="Kirkland"/>
    <s v="WA"/>
    <n v="98033"/>
    <x v="1"/>
    <x v="1"/>
    <s v="MODEL S"/>
    <x v="1"/>
    <x v="0"/>
    <n v="249"/>
    <n v="48"/>
    <n v="161536259"/>
    <s v="POINT (-122.2066 47.67887)"/>
    <s v="PUGET SOUND ENERGY INC||CITY OF TACOMA - (WA)"/>
    <n v="53033022604"/>
    <n v="8"/>
    <s v="BEV"/>
  </r>
  <r>
    <s v="3FMTK4SE4N"/>
    <x v="2"/>
    <s v="Redmond"/>
    <s v="WA"/>
    <n v="98052"/>
    <x v="14"/>
    <x v="4"/>
    <s v="MUSTANG MACH-E"/>
    <x v="1"/>
    <x v="2"/>
    <n v="0"/>
    <n v="45"/>
    <n v="223900428"/>
    <s v="POINT (-122.13158 47.67858)"/>
    <s v="PUGET SOUND ENERGY INC||CITY OF TACOMA - (WA)"/>
    <n v="53033032324"/>
    <n v="4"/>
    <s v="BEV"/>
  </r>
  <r>
    <s v="JTMAB3FVXN"/>
    <x v="2"/>
    <s v="Burien"/>
    <s v="WA"/>
    <n v="98166"/>
    <x v="14"/>
    <x v="11"/>
    <s v="RAV4 PRIME (PHEV)"/>
    <x v="0"/>
    <x v="0"/>
    <n v="42"/>
    <n v="34"/>
    <n v="224717454"/>
    <s v="POINT (-122.34731 47.45207)"/>
    <s v="PUGET SOUND ENERGY INC||CITY OF TACOMA - (WA)"/>
    <n v="53033027901"/>
    <n v="4"/>
    <s v="PHEV"/>
  </r>
  <r>
    <s v="KM8KRDAF9P"/>
    <x v="2"/>
    <s v="Seattle"/>
    <s v="WA"/>
    <n v="98146"/>
    <x v="13"/>
    <x v="15"/>
    <s v="IONIQ 5"/>
    <x v="1"/>
    <x v="2"/>
    <n v="0"/>
    <n v="34"/>
    <n v="253857929"/>
    <s v="POINT (-122.36322 47.49736)"/>
    <s v="CITY OF SEATTLE - (WA)|CITY OF TACOMA - (WA)"/>
    <n v="53033012100"/>
    <n v="3"/>
    <s v="BEV"/>
  </r>
  <r>
    <s v="KNDRMDJH6S"/>
    <x v="2"/>
    <s v="Seattle"/>
    <s v="WA"/>
    <n v="98133"/>
    <x v="0"/>
    <x v="3"/>
    <s v="SORENTO"/>
    <x v="0"/>
    <x v="0"/>
    <n v="30"/>
    <n v="32"/>
    <n v="275072983"/>
    <s v="POINT (-122.33364 47.73709)"/>
    <s v="CITY OF SEATTLE - (WA)|CITY OF TACOMA - (WA)"/>
    <n v="53033001400"/>
    <n v="1"/>
    <s v="PHEV"/>
  </r>
  <r>
    <s v="YV4BC0PMXH"/>
    <x v="2"/>
    <s v="North Bend"/>
    <s v="WA"/>
    <n v="98045"/>
    <x v="11"/>
    <x v="12"/>
    <s v="XC90"/>
    <x v="0"/>
    <x v="1"/>
    <n v="14"/>
    <n v="5"/>
    <n v="262345667"/>
    <s v="POINT (-121.7831 47.49348)"/>
    <s v="PUGET SOUND ENERGY INC||CITY OF TACOMA - (WA)"/>
    <n v="53033032704"/>
    <n v="9"/>
    <s v="PHEV"/>
  </r>
  <r>
    <s v="5UX43EU06T"/>
    <x v="2"/>
    <s v="Seattle"/>
    <s v="WA"/>
    <n v="98178"/>
    <x v="12"/>
    <x v="0"/>
    <s v="X5"/>
    <x v="0"/>
    <x v="0"/>
    <n v="38"/>
    <n v="37"/>
    <n v="292884742"/>
    <s v="POINT (-122.25031 47.49481)"/>
    <s v="PUGET SOUND ENERGY INC||CITY OF TACOMA - (WA)"/>
    <n v="53033026001"/>
    <n v="0"/>
    <s v="PHEV"/>
  </r>
  <r>
    <s v="1FT6W1EVXN"/>
    <x v="2"/>
    <s v="Newcastle"/>
    <s v="WA"/>
    <n v="98056"/>
    <x v="14"/>
    <x v="4"/>
    <s v="F-150"/>
    <x v="1"/>
    <x v="2"/>
    <n v="0"/>
    <n v="41"/>
    <n v="291050231"/>
    <s v="POINT (-122.18839 47.51197)"/>
    <s v="PUGET SOUND ENERGY INC||CITY OF TACOMA - (WA)"/>
    <n v="53033024703"/>
    <n v="4"/>
    <s v="BEV"/>
  </r>
  <r>
    <s v="3GN7DNRR9S"/>
    <x v="2"/>
    <s v="Bellevue"/>
    <s v="WA"/>
    <n v="98008"/>
    <x v="0"/>
    <x v="5"/>
    <s v="EQUINOX"/>
    <x v="1"/>
    <x v="2"/>
    <n v="0"/>
    <n v="48"/>
    <n v="286197271"/>
    <s v="POINT (-122.11867 47.63131)"/>
    <s v="PUGET SOUND ENERGY INC||CITY OF TACOMA - (WA)"/>
    <n v="53033022901"/>
    <n v="1"/>
    <s v="BEV"/>
  </r>
  <r>
    <s v="7SAXCBE50R"/>
    <x v="6"/>
    <s v="Oak Harbor"/>
    <s v="WA"/>
    <n v="98277"/>
    <x v="6"/>
    <x v="1"/>
    <s v="MODEL X"/>
    <x v="1"/>
    <x v="2"/>
    <n v="0"/>
    <n v="10"/>
    <n v="273720653"/>
    <s v="POINT (-122.64682 48.29077)"/>
    <s v="PUGET SOUND ENERGY INC"/>
    <n v="53029970500"/>
    <n v="2"/>
    <s v="BEV"/>
  </r>
  <r>
    <s v="5YJSA1E50P"/>
    <x v="2"/>
    <s v="Renton"/>
    <s v="WA"/>
    <n v="98056"/>
    <x v="13"/>
    <x v="1"/>
    <s v="MODEL S"/>
    <x v="1"/>
    <x v="2"/>
    <n v="0"/>
    <n v="41"/>
    <n v="260850523"/>
    <s v="POINT (-122.18839 47.51197)"/>
    <s v="PUGET SOUND ENERGY INC||CITY OF TACOMA - (WA)"/>
    <n v="53033024704"/>
    <n v="3"/>
    <s v="BEV"/>
  </r>
  <r>
    <s v="KNDAB5S16R"/>
    <x v="2"/>
    <s v="Redmond"/>
    <s v="WA"/>
    <n v="98053"/>
    <x v="6"/>
    <x v="3"/>
    <s v="EV9"/>
    <x v="1"/>
    <x v="2"/>
    <n v="0"/>
    <n v="45"/>
    <n v="272487757"/>
    <s v="POINT (-122.03287 47.68555)"/>
    <s v="PUGET SOUND ENERGY INC||CITY OF TACOMA - (WA)"/>
    <n v="53033032315"/>
    <n v="2"/>
    <s v="BEV"/>
  </r>
  <r>
    <s v="JTMFB3FV5M"/>
    <x v="19"/>
    <s v="Gig Harbor"/>
    <s v="WA"/>
    <n v="98332"/>
    <x v="2"/>
    <x v="11"/>
    <s v="RAV4 PRIME (PHEV)"/>
    <x v="0"/>
    <x v="0"/>
    <n v="42"/>
    <n v="26"/>
    <n v="186021083"/>
    <s v="POINT (-122.58965 47.34235)"/>
    <s v="BONNEVILLE POWER ADMINISTRATION||CITY OF TACOMA - (WA)||PENINSULA LIGHT COMPANY"/>
    <n v="53053072508"/>
    <n v="5"/>
    <s v="PHEV"/>
  </r>
  <r>
    <s v="JN1BF0BA4R"/>
    <x v="2"/>
    <s v="Kirkland"/>
    <s v="WA"/>
    <n v="98033"/>
    <x v="6"/>
    <x v="6"/>
    <s v="ARIYA HATCHBACK"/>
    <x v="1"/>
    <x v="2"/>
    <n v="0"/>
    <n v="48"/>
    <n v="271586556"/>
    <s v="POINT (-122.2066 47.67887)"/>
    <s v="PUGET SOUND ENERGY INC||CITY OF TACOMA - (WA)"/>
    <n v="53033022603"/>
    <n v="2"/>
    <s v="BEV"/>
  </r>
  <r>
    <s v="1FTVW1EL4P"/>
    <x v="21"/>
    <s v="Port Townsend"/>
    <s v="WA"/>
    <n v="98368"/>
    <x v="13"/>
    <x v="4"/>
    <s v="F-150"/>
    <x v="1"/>
    <x v="2"/>
    <n v="0"/>
    <n v="24"/>
    <n v="262179753"/>
    <s v="POINT (-122.77263 48.1212)"/>
    <s v="BONNEVILLE POWER ADMINISTRATION||PUGET SOUND ENERGY INC||PUD NO 1 OF JEFFERSON COUNTY"/>
    <n v="53031950604"/>
    <n v="3"/>
    <s v="BEV"/>
  </r>
  <r>
    <s v="KNDADFS57R"/>
    <x v="2"/>
    <s v="Seattle"/>
    <s v="WA"/>
    <n v="98112"/>
    <x v="6"/>
    <x v="3"/>
    <s v="EV9"/>
    <x v="1"/>
    <x v="2"/>
    <n v="0"/>
    <n v="43"/>
    <n v="289388284"/>
    <s v="POINT (-122.30207 47.64085)"/>
    <s v="CITY OF SEATTLE - (WA)|CITY OF TACOMA - (WA)"/>
    <n v="53033006400"/>
    <n v="2"/>
    <s v="BEV"/>
  </r>
  <r>
    <s v="5YJSA1E53N"/>
    <x v="2"/>
    <s v="Bellevue"/>
    <s v="WA"/>
    <n v="98005"/>
    <x v="14"/>
    <x v="1"/>
    <s v="MODEL S"/>
    <x v="1"/>
    <x v="2"/>
    <n v="0"/>
    <n v="48"/>
    <n v="217090100"/>
    <s v="POINT (-122.1621 47.64441)"/>
    <s v="PUGET SOUND ENERGY INC||CITY OF TACOMA - (WA)"/>
    <n v="53033023701"/>
    <n v="4"/>
    <s v="BEV"/>
  </r>
  <r>
    <s v="WVG6YVEB0S"/>
    <x v="2"/>
    <s v="Shoreline"/>
    <s v="WA"/>
    <n v="98133"/>
    <x v="0"/>
    <x v="21"/>
    <s v="ID. BUZZ"/>
    <x v="1"/>
    <x v="2"/>
    <n v="0"/>
    <n v="32"/>
    <n v="276156296"/>
    <s v="POINT (-122.33364 47.73709)"/>
    <s v="CITY OF SEATTLE - (WA)|CITY OF TACOMA - (WA)"/>
    <n v="53033021000"/>
    <n v="1"/>
    <s v="BEV"/>
  </r>
  <r>
    <s v="7FCTGFAA6T"/>
    <x v="2"/>
    <s v="Kirkland"/>
    <s v="WA"/>
    <n v="98033"/>
    <x v="12"/>
    <x v="18"/>
    <s v="R1T"/>
    <x v="1"/>
    <x v="2"/>
    <n v="0"/>
    <n v="48"/>
    <n v="289602470"/>
    <s v="POINT (-122.2066 47.67887)"/>
    <s v="PUGET SOUND ENERGY INC||CITY OF TACOMA - (WA)"/>
    <n v="53033022501"/>
    <n v="0"/>
    <s v="BEV"/>
  </r>
  <r>
    <s v="KNDCR3L11R"/>
    <x v="2"/>
    <s v="Redmond"/>
    <s v="WA"/>
    <n v="98052"/>
    <x v="6"/>
    <x v="3"/>
    <s v="NIRO"/>
    <x v="1"/>
    <x v="2"/>
    <n v="0"/>
    <n v="45"/>
    <n v="260395656"/>
    <s v="POINT (-122.13158 47.67858)"/>
    <s v="PUGET SOUND ENERGY INC||CITY OF TACOMA - (WA)"/>
    <n v="53033032323"/>
    <n v="2"/>
    <s v="BEV"/>
  </r>
  <r>
    <s v="JTJBCACB7T"/>
    <x v="2"/>
    <s v="Seattle"/>
    <s v="WA"/>
    <n v="98115"/>
    <x v="12"/>
    <x v="8"/>
    <s v="RZ"/>
    <x v="1"/>
    <x v="2"/>
    <n v="0"/>
    <n v="46"/>
    <n v="287380775"/>
    <s v="POINT (-122.31676 47.68156)"/>
    <s v="CITY OF SEATTLE - (WA)|CITY OF TACOMA - (WA)"/>
    <n v="53033002200"/>
    <n v="0"/>
    <s v="BEV"/>
  </r>
  <r>
    <s v="KNDJX3AE1G"/>
    <x v="2"/>
    <s v="Seattle"/>
    <s v="WA"/>
    <n v="98125"/>
    <x v="3"/>
    <x v="3"/>
    <s v="SOUL"/>
    <x v="1"/>
    <x v="0"/>
    <n v="93"/>
    <n v="46"/>
    <n v="154535559"/>
    <s v="POINT (-122.30253 47.72656)"/>
    <s v="CITY OF SEATTLE - (WA)|CITY OF TACOMA - (WA)"/>
    <n v="53033000800"/>
    <n v="10"/>
    <s v="BEV"/>
  </r>
  <r>
    <s v="JTDKARFP7L"/>
    <x v="2"/>
    <s v="Redmond"/>
    <s v="WA"/>
    <n v="98052"/>
    <x v="4"/>
    <x v="11"/>
    <s v="PRIUS PRIME (PHEV)"/>
    <x v="0"/>
    <x v="1"/>
    <n v="25"/>
    <n v="48"/>
    <n v="267011804"/>
    <s v="POINT (-122.13158 47.67858)"/>
    <s v="PUGET SOUND ENERGY INC||CITY OF TACOMA - (WA)"/>
    <n v="53033032331"/>
    <n v="6"/>
    <s v="PHEV"/>
  </r>
  <r>
    <s v="W1N9M0KB8P"/>
    <x v="2"/>
    <s v="Seattle"/>
    <s v="WA"/>
    <n v="98109"/>
    <x v="13"/>
    <x v="26"/>
    <s v="EQB-CLASS"/>
    <x v="1"/>
    <x v="2"/>
    <n v="0"/>
    <n v="36"/>
    <n v="283975254"/>
    <s v="POINT (-122.35022 47.63824)"/>
    <s v="CITY OF SEATTLE - (WA)|CITY OF TACOMA - (WA)"/>
    <n v="53033006703"/>
    <n v="3"/>
    <s v="BEV"/>
  </r>
  <r>
    <s v="JN1BF0BA0R"/>
    <x v="2"/>
    <s v="Federal Way"/>
    <s v="WA"/>
    <n v="98003"/>
    <x v="6"/>
    <x v="6"/>
    <s v="ARIYA HATCHBACK"/>
    <x v="1"/>
    <x v="2"/>
    <n v="0"/>
    <n v="30"/>
    <n v="274113640"/>
    <s v="POINT (-122.3303 47.30151)"/>
    <s v="PUGET SOUND ENERGY INC||CITY OF TACOMA - (WA)"/>
    <n v="53033030309"/>
    <n v="2"/>
    <s v="BEV"/>
  </r>
  <r>
    <s v="WVWPP7AU4G"/>
    <x v="2"/>
    <s v="Seattle"/>
    <s v="WA"/>
    <n v="98112"/>
    <x v="3"/>
    <x v="21"/>
    <s v="E-GOLF"/>
    <x v="1"/>
    <x v="0"/>
    <n v="83"/>
    <n v="37"/>
    <n v="304386533"/>
    <s v="POINT (-122.30207 47.64085)"/>
    <s v="CITY OF SEATTLE - (WA)|CITY OF TACOMA - (WA)"/>
    <n v="53033007800"/>
    <n v="10"/>
    <s v="BEV"/>
  </r>
  <r>
    <s v="1N4AZ1CP9K"/>
    <x v="3"/>
    <s v="Bainbridge Island"/>
    <s v="WA"/>
    <n v="98110"/>
    <x v="9"/>
    <x v="6"/>
    <s v="LEAF"/>
    <x v="1"/>
    <x v="0"/>
    <n v="150"/>
    <n v="23"/>
    <n v="341674217"/>
    <s v="POINT (-122.521 47.62759)"/>
    <s v="PUGET SOUND ENERGY INC"/>
    <n v="53035090902"/>
    <n v="7"/>
    <s v="BEV"/>
  </r>
  <r>
    <s v="5YJYGDED2M"/>
    <x v="2"/>
    <s v="Burien"/>
    <s v="WA"/>
    <n v="98146"/>
    <x v="2"/>
    <x v="1"/>
    <s v="MODEL Y"/>
    <x v="1"/>
    <x v="2"/>
    <n v="0"/>
    <n v="34"/>
    <n v="145529730"/>
    <s v="POINT (-122.36322 47.49736)"/>
    <s v="CITY OF SEATTLE - (WA)|CITY OF TACOMA - (WA)"/>
    <n v="53033026700"/>
    <n v="5"/>
    <s v="BEV"/>
  </r>
  <r>
    <s v="WA1F2AFY4S"/>
    <x v="2"/>
    <s v="Federal Way"/>
    <s v="WA"/>
    <n v="98003"/>
    <x v="0"/>
    <x v="2"/>
    <s v="Q5 E"/>
    <x v="0"/>
    <x v="1"/>
    <n v="23"/>
    <n v="30"/>
    <n v="278499161"/>
    <s v="POINT (-122.3303 47.30151)"/>
    <s v="PUGET SOUND ENERGY INC||CITY OF TACOMA - (WA)"/>
    <n v="53033030102"/>
    <n v="1"/>
    <s v="PHEV"/>
  </r>
  <r>
    <s v="WBY1Z2C54E"/>
    <x v="3"/>
    <s v="Bremerton"/>
    <s v="WA"/>
    <n v="98312"/>
    <x v="10"/>
    <x v="0"/>
    <s v="I3"/>
    <x v="1"/>
    <x v="0"/>
    <n v="81"/>
    <n v="26"/>
    <n v="187700733"/>
    <s v="POINT (-122.65223 47.57192)"/>
    <s v="PUGET SOUND ENERGY INC"/>
    <n v="53035092102"/>
    <n v="12"/>
    <s v="BEV"/>
  </r>
  <r>
    <s v="JA4J24A56L"/>
    <x v="15"/>
    <s v="Vancouver"/>
    <s v="WA"/>
    <n v="98682"/>
    <x v="4"/>
    <x v="33"/>
    <s v="OUTLANDER"/>
    <x v="0"/>
    <x v="1"/>
    <n v="22"/>
    <n v="17"/>
    <n v="131572031"/>
    <s v="POINT (-122.55149 45.69345)"/>
    <s v="BONNEVILLE POWER ADMINISTRATION||PUD NO 1 OF CLARK COUNTY - (WA)"/>
    <n v="53011041331"/>
    <n v="6"/>
    <s v="PHEV"/>
  </r>
  <r>
    <s v="1C4RJXN65R"/>
    <x v="3"/>
    <s v="Bremerton"/>
    <s v="WA"/>
    <n v="98312"/>
    <x v="6"/>
    <x v="10"/>
    <s v="WRANGLER"/>
    <x v="0"/>
    <x v="1"/>
    <n v="21"/>
    <n v="26"/>
    <n v="256402674"/>
    <s v="POINT (-122.65223 47.57192)"/>
    <s v="PUGET SOUND ENERGY INC"/>
    <n v="53035080600"/>
    <n v="2"/>
    <s v="PHEV"/>
  </r>
  <r>
    <s v="7FCTGAAA3N"/>
    <x v="2"/>
    <s v="Kirkland"/>
    <s v="WA"/>
    <n v="98034"/>
    <x v="14"/>
    <x v="18"/>
    <s v="R1T"/>
    <x v="1"/>
    <x v="2"/>
    <n v="0"/>
    <n v="45"/>
    <n v="218921384"/>
    <s v="POINT (-122.22901 47.72201)"/>
    <s v="PUGET SOUND ENERGY INC||CITY OF TACOMA - (WA)"/>
    <n v="53033021904"/>
    <n v="4"/>
    <s v="BEV"/>
  </r>
  <r>
    <s v="5YJXCDE21J"/>
    <x v="2"/>
    <s v="Burien"/>
    <s v="WA"/>
    <n v="98146"/>
    <x v="1"/>
    <x v="1"/>
    <s v="MODEL X"/>
    <x v="1"/>
    <x v="0"/>
    <n v="238"/>
    <n v="34"/>
    <n v="267976782"/>
    <s v="POINT (-122.36322 47.49736)"/>
    <s v="CITY OF SEATTLE - (WA)|CITY OF TACOMA - (WA)"/>
    <n v="53033026700"/>
    <n v="8"/>
    <s v="BEV"/>
  </r>
  <r>
    <s v="7PDSGCBPXS"/>
    <x v="2"/>
    <s v="Seattle"/>
    <s v="WA"/>
    <n v="98119"/>
    <x v="0"/>
    <x v="18"/>
    <s v="R1S"/>
    <x v="1"/>
    <x v="2"/>
    <n v="0"/>
    <n v="36"/>
    <n v="279289034"/>
    <s v="POINT (-122.3684 47.64586)"/>
    <s v="CITY OF SEATTLE - (WA)|CITY OF TACOMA - (WA)"/>
    <n v="53033007001"/>
    <n v="1"/>
    <s v="BEV"/>
  </r>
  <r>
    <s v="5UX43EU03S"/>
    <x v="2"/>
    <s v="Kirkland"/>
    <s v="WA"/>
    <n v="98033"/>
    <x v="0"/>
    <x v="0"/>
    <s v="X5"/>
    <x v="0"/>
    <x v="0"/>
    <n v="40"/>
    <n v="48"/>
    <n v="274214230"/>
    <s v="POINT (-122.2066 47.67887)"/>
    <s v="PUGET SOUND ENERGY INC||CITY OF TACOMA - (WA)"/>
    <n v="53033022501"/>
    <n v="1"/>
    <s v="PHEV"/>
  </r>
  <r>
    <s v="YV4ED3GB5N"/>
    <x v="2"/>
    <s v="Issaquah"/>
    <s v="WA"/>
    <n v="98029"/>
    <x v="14"/>
    <x v="12"/>
    <s v="C40"/>
    <x v="1"/>
    <x v="2"/>
    <n v="0"/>
    <n v="5"/>
    <n v="196542391"/>
    <s v="POINT (-122.01656 47.57118)"/>
    <s v="PUGET SOUND ENERGY INC||CITY OF TACOMA - (WA)"/>
    <n v="53033032220"/>
    <n v="4"/>
    <s v="BEV"/>
  </r>
  <r>
    <s v="WP0AD2A7XF"/>
    <x v="2"/>
    <s v="Tukwila"/>
    <s v="WA"/>
    <n v="98188"/>
    <x v="5"/>
    <x v="17"/>
    <s v="PANAMERA"/>
    <x v="0"/>
    <x v="1"/>
    <n v="15"/>
    <n v="11"/>
    <n v="350270238"/>
    <s v="POINT (-122.27979 47.44952)"/>
    <s v="PUGET SOUND ENERGY INC||CITY OF TACOMA - (WA)"/>
    <n v="53033026200"/>
    <n v="11"/>
    <s v="PHEV"/>
  </r>
  <r>
    <s v="7SAXCBE60N"/>
    <x v="2"/>
    <s v="Redmond"/>
    <s v="WA"/>
    <n v="98052"/>
    <x v="14"/>
    <x v="1"/>
    <s v="MODEL X"/>
    <x v="1"/>
    <x v="2"/>
    <n v="0"/>
    <n v="45"/>
    <n v="193409688"/>
    <s v="POINT (-122.13158 47.67858)"/>
    <s v="PUGET SOUND ENERGY INC||CITY OF TACOMA - (WA)"/>
    <n v="53033032321"/>
    <n v="4"/>
    <s v="BEV"/>
  </r>
  <r>
    <s v="JTMAB3FV7N"/>
    <x v="1"/>
    <s v="Toppenish"/>
    <s v="WA"/>
    <n v="98948"/>
    <x v="14"/>
    <x v="11"/>
    <s v="RAV4 PRIME (PHEV)"/>
    <x v="0"/>
    <x v="0"/>
    <n v="42"/>
    <n v="14"/>
    <n v="275062056"/>
    <s v="POINT (-120.31298 46.37508)"/>
    <s v="PACIFICORP"/>
    <n v="53077940002"/>
    <n v="4"/>
    <s v="PHEV"/>
  </r>
  <r>
    <s v="1FT6W3L76R"/>
    <x v="3"/>
    <s v="Bainbridge Island"/>
    <s v="WA"/>
    <n v="98110"/>
    <x v="6"/>
    <x v="4"/>
    <s v="F-150"/>
    <x v="1"/>
    <x v="2"/>
    <n v="0"/>
    <n v="23"/>
    <n v="272594563"/>
    <s v="POINT (-122.521 47.62759)"/>
    <s v="PUGET SOUND ENERGY INC"/>
    <n v="53035090901"/>
    <n v="2"/>
    <s v="BEV"/>
  </r>
  <r>
    <s v="YV4H60DZXN"/>
    <x v="2"/>
    <s v="Seattle"/>
    <s v="WA"/>
    <n v="98103"/>
    <x v="14"/>
    <x v="12"/>
    <s v="XC60"/>
    <x v="0"/>
    <x v="0"/>
    <n v="35"/>
    <n v="46"/>
    <n v="264700747"/>
    <s v="POINT (-122.35436 47.67596)"/>
    <s v="CITY OF SEATTLE - (WA)|CITY OF TACOMA - (WA)"/>
    <n v="53033001800"/>
    <n v="4"/>
    <s v="PHEV"/>
  </r>
  <r>
    <s v="1GYKPNRL4S"/>
    <x v="2"/>
    <s v="Seattle"/>
    <s v="WA"/>
    <n v="98144"/>
    <x v="0"/>
    <x v="28"/>
    <s v="LYRIQ"/>
    <x v="1"/>
    <x v="2"/>
    <n v="0"/>
    <n v="37"/>
    <n v="281400108"/>
    <s v="POINT (-122.30866 47.57874)"/>
    <s v="CITY OF SEATTLE - (WA)|CITY OF TACOMA - (WA)"/>
    <n v="53033008900"/>
    <n v="1"/>
    <s v="BEV"/>
  </r>
  <r>
    <s v="1N4CZ1CV4S"/>
    <x v="15"/>
    <s v="Vancouver"/>
    <s v="WA"/>
    <n v="98685"/>
    <x v="0"/>
    <x v="6"/>
    <s v="LEAF"/>
    <x v="1"/>
    <x v="2"/>
    <n v="0"/>
    <n v="18"/>
    <n v="286976245"/>
    <s v="POINT (-122.70303 45.70954)"/>
    <s v="BONNEVILLE POWER ADMINISTRATION||PUD NO 1 OF CLARK COUNTY - (WA)"/>
    <n v="53011040908"/>
    <n v="1"/>
    <s v="BEV"/>
  </r>
  <r>
    <s v="KNDCR3L18R"/>
    <x v="5"/>
    <s v="Olympia"/>
    <s v="WA"/>
    <n v="98512"/>
    <x v="6"/>
    <x v="3"/>
    <s v="NIRO"/>
    <x v="1"/>
    <x v="2"/>
    <n v="0"/>
    <n v="35"/>
    <n v="272456481"/>
    <s v="POINT (-123.04078 46.94792)"/>
    <s v="PUGET SOUND ENERGY INC"/>
    <n v="53067011821"/>
    <n v="2"/>
    <s v="BEV"/>
  </r>
  <r>
    <s v="KMHM24AC9P"/>
    <x v="2"/>
    <s v="Seattle"/>
    <s v="WA"/>
    <n v="98133"/>
    <x v="13"/>
    <x v="15"/>
    <s v="IONIQ 6"/>
    <x v="1"/>
    <x v="2"/>
    <n v="0"/>
    <n v="32"/>
    <n v="257943430"/>
    <s v="POINT (-122.33364 47.73709)"/>
    <s v="CITY OF SEATTLE - (WA)|CITY OF TACOMA - (WA)"/>
    <n v="53033000402"/>
    <n v="3"/>
    <s v="BEV"/>
  </r>
  <r>
    <s v="1N4BZ0CPXG"/>
    <x v="2"/>
    <s v="Seattle"/>
    <s v="WA"/>
    <n v="98122"/>
    <x v="3"/>
    <x v="6"/>
    <s v="LEAF"/>
    <x v="1"/>
    <x v="0"/>
    <n v="84"/>
    <n v="37"/>
    <n v="123750616"/>
    <s v="POINT (-122.31009 47.60803)"/>
    <s v="CITY OF SEATTLE - (WA)|CITY OF TACOMA - (WA)"/>
    <n v="53033007700"/>
    <n v="10"/>
    <s v="BEV"/>
  </r>
  <r>
    <s v="7PDSGBBA7P"/>
    <x v="2"/>
    <s v="Kirkland"/>
    <s v="WA"/>
    <n v="98033"/>
    <x v="13"/>
    <x v="18"/>
    <s v="R1S"/>
    <x v="1"/>
    <x v="2"/>
    <n v="0"/>
    <n v="45"/>
    <n v="259871335"/>
    <s v="POINT (-122.2066 47.67887)"/>
    <s v="PUGET SOUND ENERGY INC||CITY OF TACOMA - (WA)"/>
    <n v="53033022402"/>
    <n v="3"/>
    <s v="BEV"/>
  </r>
  <r>
    <s v="3MW5P7J05M"/>
    <x v="18"/>
    <s v="Longview"/>
    <s v="WA"/>
    <n v="98632"/>
    <x v="2"/>
    <x v="0"/>
    <s v="330E"/>
    <x v="0"/>
    <x v="1"/>
    <n v="22"/>
    <n v="19"/>
    <n v="273677372"/>
    <s v="POINT (-122.95058 46.14681)"/>
    <s v="BONNEVILLE POWER ADMINISTRATION||PUD NO 1 OF COWLITZ COUNTY"/>
    <n v="53015000802"/>
    <n v="5"/>
    <s v="PHEV"/>
  </r>
  <r>
    <s v="ZFAFFAC44S"/>
    <x v="2"/>
    <s v="Seattle"/>
    <s v="WA"/>
    <n v="98178"/>
    <x v="0"/>
    <x v="13"/>
    <s v="500E"/>
    <x v="1"/>
    <x v="2"/>
    <n v="0"/>
    <n v="37"/>
    <n v="289047818"/>
    <s v="POINT (-122.25031 47.49481)"/>
    <s v="CITY OF SEATTLE - (WA)|CITY OF TACOMA - (WA)"/>
    <n v="53033011902"/>
    <n v="1"/>
    <s v="BEV"/>
  </r>
  <r>
    <s v="KM8S7DA29P"/>
    <x v="15"/>
    <s v="Vancouver"/>
    <s v="WA"/>
    <n v="98686"/>
    <x v="13"/>
    <x v="15"/>
    <s v="SANTA FE"/>
    <x v="0"/>
    <x v="0"/>
    <n v="30"/>
    <n v="17"/>
    <n v="251102400"/>
    <s v="POINT (-122.62731 45.71668)"/>
    <s v="BONNEVILLE POWER ADMINISTRATION||PUD NO 1 OF CLARK COUNTY - (WA)"/>
    <n v="53011040811"/>
    <n v="3"/>
    <s v="PHEV"/>
  </r>
  <r>
    <s v="KNDCD3LD1N"/>
    <x v="15"/>
    <s v="Vancouver"/>
    <s v="WA"/>
    <n v="98664"/>
    <x v="14"/>
    <x v="3"/>
    <s v="NIRO"/>
    <x v="0"/>
    <x v="1"/>
    <n v="26"/>
    <n v="49"/>
    <n v="205736366"/>
    <s v="POINT (-122.59219 45.62158)"/>
    <s v="BONNEVILLE POWER ADMINISTRATION||PUD NO 1 OF CLARK COUNTY - (WA)"/>
    <n v="53011041206"/>
    <n v="4"/>
    <s v="PHEV"/>
  </r>
  <r>
    <s v="KM8KN4AEXN"/>
    <x v="2"/>
    <s v="Seattle"/>
    <s v="WA"/>
    <n v="98118"/>
    <x v="14"/>
    <x v="15"/>
    <s v="IONIQ 5"/>
    <x v="1"/>
    <x v="2"/>
    <n v="0"/>
    <n v="37"/>
    <n v="209792726"/>
    <s v="POINT (-122.2668 47.55115)"/>
    <s v="CITY OF SEATTLE - (WA)|CITY OF TACOMA - (WA)"/>
    <n v="53033010302"/>
    <n v="4"/>
    <s v="BEV"/>
  </r>
  <r>
    <s v="5UX43EU09S"/>
    <x v="2"/>
    <s v="Kent"/>
    <s v="WA"/>
    <n v="98030"/>
    <x v="0"/>
    <x v="0"/>
    <s v="X5"/>
    <x v="0"/>
    <x v="0"/>
    <n v="40"/>
    <n v="33"/>
    <n v="276274120"/>
    <s v="POINT (-122.19976 47.37483)"/>
    <s v="PUGET SOUND ENERGY INC||CITY OF TACOMA - (WA)"/>
    <n v="53033029702"/>
    <n v="1"/>
    <s v="PHEV"/>
  </r>
  <r>
    <s v="YV4BR0CL7N"/>
    <x v="2"/>
    <s v="Redmond"/>
    <s v="WA"/>
    <n v="98052"/>
    <x v="14"/>
    <x v="12"/>
    <s v="XC90"/>
    <x v="0"/>
    <x v="1"/>
    <n v="18"/>
    <n v="48"/>
    <n v="182706170"/>
    <s v="POINT (-122.13158 47.67858)"/>
    <s v="PUGET SOUND ENERGY INC||CITY OF TACOMA - (WA)"/>
    <n v="53033032325"/>
    <n v="4"/>
    <s v="PHEV"/>
  </r>
  <r>
    <s v="1G1RD6E49B"/>
    <x v="2"/>
    <s v="Seattle"/>
    <s v="WA"/>
    <n v="98112"/>
    <x v="8"/>
    <x v="5"/>
    <s v="VOLT"/>
    <x v="0"/>
    <x v="0"/>
    <n v="35"/>
    <n v="43"/>
    <n v="129212856"/>
    <s v="POINT (-122.30207 47.64085)"/>
    <s v="CITY OF SEATTLE - (WA)|CITY OF TACOMA - (WA)"/>
    <n v="53033006400"/>
    <n v="15"/>
    <s v="PHEV"/>
  </r>
  <r>
    <s v="7PDSGBBA6R"/>
    <x v="2"/>
    <s v="Redmond"/>
    <s v="WA"/>
    <n v="98052"/>
    <x v="6"/>
    <x v="18"/>
    <s v="R1S"/>
    <x v="1"/>
    <x v="2"/>
    <n v="0"/>
    <n v="48"/>
    <n v="265626735"/>
    <s v="POINT (-122.13158 47.67858)"/>
    <s v="PUGET SOUND ENERGY INC||CITY OF TACOMA - (WA)"/>
    <n v="53033022802"/>
    <n v="2"/>
    <s v="BEV"/>
  </r>
  <r>
    <s v="7SAXCDE5XN"/>
    <x v="2"/>
    <s v="Issaquah"/>
    <s v="WA"/>
    <n v="98027"/>
    <x v="14"/>
    <x v="1"/>
    <s v="MODEL X"/>
    <x v="1"/>
    <x v="2"/>
    <n v="0"/>
    <n v="5"/>
    <n v="274966107"/>
    <s v="POINT (-122.03439 47.5301)"/>
    <s v="PUGET SOUND ENERGY INC||CITY OF TACOMA - (WA)"/>
    <n v="53033032103"/>
    <n v="4"/>
    <s v="BEV"/>
  </r>
  <r>
    <s v="KNDCD3LD1J"/>
    <x v="2"/>
    <s v="Seattle"/>
    <s v="WA"/>
    <n v="98177"/>
    <x v="1"/>
    <x v="3"/>
    <s v="NIRO"/>
    <x v="0"/>
    <x v="1"/>
    <n v="26"/>
    <n v="36"/>
    <n v="304400085"/>
    <s v="POINT (-122.37238 47.74068)"/>
    <s v="CITY OF SEATTLE - (WA)|CITY OF TACOMA - (WA)"/>
    <n v="53033001600"/>
    <n v="8"/>
    <s v="PHEV"/>
  </r>
  <r>
    <s v="WA1E2AFY8L"/>
    <x v="15"/>
    <s v="Vancouver"/>
    <s v="WA"/>
    <n v="98685"/>
    <x v="4"/>
    <x v="2"/>
    <s v="Q5 E"/>
    <x v="0"/>
    <x v="1"/>
    <n v="20"/>
    <n v="18"/>
    <n v="229558192"/>
    <s v="POINT (-122.70303 45.70954)"/>
    <s v="BONNEVILLE POWER ADMINISTRATION||PUD NO 1 OF CLARK COUNTY - (WA)"/>
    <n v="53011040907"/>
    <n v="6"/>
    <s v="PHEV"/>
  </r>
  <r>
    <s v="WBY43FK02S"/>
    <x v="2"/>
    <s v="Seattle"/>
    <s v="WA"/>
    <n v="98134"/>
    <x v="0"/>
    <x v="0"/>
    <s v="I5"/>
    <x v="1"/>
    <x v="2"/>
    <n v="0"/>
    <n v="37"/>
    <n v="287980052"/>
    <s v="POINT (-122.32741 47.58616)"/>
    <s v="CITY OF SEATTLE - (WA)|CITY OF TACOMA - (WA)"/>
    <n v="53033009300"/>
    <n v="1"/>
    <s v="BEV"/>
  </r>
  <r>
    <s v="JTJKKCFZ4R"/>
    <x v="2"/>
    <s v="Renton"/>
    <s v="WA"/>
    <n v="98056"/>
    <x v="6"/>
    <x v="8"/>
    <s v="NX"/>
    <x v="0"/>
    <x v="0"/>
    <n v="37"/>
    <n v="41"/>
    <n v="245594296"/>
    <s v="POINT (-122.18839 47.51197)"/>
    <s v="PUGET SOUND ENERGY INC||CITY OF TACOMA - (WA)"/>
    <n v="53033025304"/>
    <n v="2"/>
    <s v="PHEV"/>
  </r>
  <r>
    <s v="1C4JJXP64M"/>
    <x v="5"/>
    <s v="Olympia"/>
    <s v="WA"/>
    <n v="98513"/>
    <x v="2"/>
    <x v="10"/>
    <s v="WRANGLER"/>
    <x v="0"/>
    <x v="1"/>
    <n v="25"/>
    <n v="2"/>
    <n v="167255455"/>
    <s v="POINT (-122.80933 46.99531)"/>
    <s v="PUGET SOUND ENERGY INC"/>
    <n v="53067012332"/>
    <n v="5"/>
    <s v="PHEV"/>
  </r>
  <r>
    <s v="1C4JJXP63P"/>
    <x v="2"/>
    <s v="Kent"/>
    <s v="WA"/>
    <n v="98031"/>
    <x v="13"/>
    <x v="10"/>
    <s v="WRANGLER"/>
    <x v="0"/>
    <x v="1"/>
    <n v="21"/>
    <n v="47"/>
    <n v="219618871"/>
    <s v="POINT (-122.17743 47.41185)"/>
    <s v="PUGET SOUND ENERGY INC||CITY OF TACOMA - (WA)"/>
    <n v="53033029408"/>
    <n v="3"/>
    <s v="PHEV"/>
  </r>
  <r>
    <s v="3GNKDHRK7R"/>
    <x v="1"/>
    <s v="Yakima"/>
    <s v="WA"/>
    <n v="98902"/>
    <x v="6"/>
    <x v="5"/>
    <s v="BLAZER"/>
    <x v="1"/>
    <x v="2"/>
    <n v="0"/>
    <n v="14"/>
    <n v="267255026"/>
    <s v="POINT (-120.51904 46.59782)"/>
    <s v="PACIFICORP"/>
    <n v="53077000500"/>
    <n v="2"/>
    <s v="BEV"/>
  </r>
  <r>
    <s v="7FCTGAAAXN"/>
    <x v="2"/>
    <s v="Kirkland"/>
    <s v="WA"/>
    <n v="98033"/>
    <x v="14"/>
    <x v="18"/>
    <s v="R1T"/>
    <x v="1"/>
    <x v="2"/>
    <n v="0"/>
    <n v="45"/>
    <n v="281505598"/>
    <s v="POINT (-122.2066 47.67887)"/>
    <s v="PUGET SOUND ENERGY INC||CITY OF TACOMA - (WA)"/>
    <n v="53033022401"/>
    <n v="4"/>
    <s v="BEV"/>
  </r>
  <r>
    <s v="3GPKHXRJ0R"/>
    <x v="2"/>
    <s v="Seattle"/>
    <s v="WA"/>
    <n v="98144"/>
    <x v="6"/>
    <x v="27"/>
    <s v="PROLOGUE"/>
    <x v="1"/>
    <x v="2"/>
    <n v="0"/>
    <n v="37"/>
    <n v="274089896"/>
    <s v="POINT (-122.30866 47.57874)"/>
    <s v="CITY OF SEATTLE - (WA)|CITY OF TACOMA - (WA)"/>
    <n v="53033009000"/>
    <n v="2"/>
    <s v="BEV"/>
  </r>
  <r>
    <s v="5YJXCBE29J"/>
    <x v="15"/>
    <s v="Vancouver"/>
    <s v="WA"/>
    <n v="98664"/>
    <x v="1"/>
    <x v="1"/>
    <s v="MODEL X"/>
    <x v="1"/>
    <x v="0"/>
    <n v="238"/>
    <n v="49"/>
    <n v="289614727"/>
    <s v="POINT (-122.59219 45.62158)"/>
    <s v="BONNEVILLE POWER ADMINISTRATION||PUD NO 1 OF CLARK COUNTY - (WA)"/>
    <n v="53011041208"/>
    <n v="8"/>
    <s v="BEV"/>
  </r>
  <r>
    <s v="WA1L2BFZ8R"/>
    <x v="2"/>
    <s v="North Bend"/>
    <s v="WA"/>
    <n v="98045"/>
    <x v="6"/>
    <x v="2"/>
    <s v="Q4"/>
    <x v="1"/>
    <x v="2"/>
    <n v="0"/>
    <n v="5"/>
    <n v="265916591"/>
    <s v="POINT (-121.7831 47.49348)"/>
    <s v="PUGET SOUND ENERGY INC||CITY OF TACOMA - (WA)"/>
    <n v="53033032704"/>
    <n v="2"/>
    <s v="BEV"/>
  </r>
  <r>
    <s v="1G1FZ6S08N"/>
    <x v="2"/>
    <s v="Auburn"/>
    <s v="WA"/>
    <n v="98092"/>
    <x v="14"/>
    <x v="5"/>
    <s v="BOLT EUV"/>
    <x v="1"/>
    <x v="2"/>
    <n v="0"/>
    <n v="47"/>
    <n v="283341250"/>
    <s v="POINT (-122.18263 47.31825)"/>
    <s v="PUGET SOUND ENERGY INC||CITY OF TACOMA - (WA)"/>
    <n v="53033031206"/>
    <n v="4"/>
    <s v="BEV"/>
  </r>
  <r>
    <s v="JHMCR5F78E"/>
    <x v="2"/>
    <s v="Des Moines"/>
    <s v="WA"/>
    <n v="98198"/>
    <x v="10"/>
    <x v="27"/>
    <s v="ACCORD"/>
    <x v="0"/>
    <x v="1"/>
    <n v="13"/>
    <n v="33"/>
    <n v="281502763"/>
    <s v="POINT (-122.30615 47.38542)"/>
    <s v="PUGET SOUND ENERGY INC||CITY OF TACOMA - (WA)"/>
    <n v="53033028801"/>
    <n v="12"/>
    <s v="PHEV"/>
  </r>
  <r>
    <s v="JTMABABAXS"/>
    <x v="27"/>
    <s v="Sequim"/>
    <s v="WA"/>
    <n v="98382"/>
    <x v="0"/>
    <x v="22"/>
    <s v="SOLTERRA"/>
    <x v="1"/>
    <x v="2"/>
    <n v="0"/>
    <n v="24"/>
    <n v="286119998"/>
    <s v="POINT (-123.10367 48.07965)"/>
    <s v="BONNEVILLE POWER ADMINISTRATION||PUD NO 1 OF CLALLAM COUNTY"/>
    <n v="53009001902"/>
    <n v="1"/>
    <s v="BEV"/>
  </r>
  <r>
    <s v="JTMCB3FV4R"/>
    <x v="2"/>
    <s v="Seattle"/>
    <s v="WA"/>
    <n v="98106"/>
    <x v="6"/>
    <x v="11"/>
    <s v="RAV4 PRIME (PHEV)"/>
    <x v="0"/>
    <x v="0"/>
    <n v="42"/>
    <n v="34"/>
    <n v="268275514"/>
    <s v="POINT (-122.35163 47.54287)"/>
    <s v="CITY OF SEATTLE - (WA)|CITY OF TACOMA - (WA)"/>
    <n v="53033010800"/>
    <n v="2"/>
    <s v="PHEV"/>
  </r>
  <r>
    <s v="1V2JSPE8XS"/>
    <x v="2"/>
    <s v="Bellevue"/>
    <s v="WA"/>
    <n v="98006"/>
    <x v="0"/>
    <x v="21"/>
    <s v="ID.4"/>
    <x v="1"/>
    <x v="2"/>
    <n v="0"/>
    <n v="41"/>
    <n v="286627099"/>
    <s v="POINT (-122.12096 47.55584)"/>
    <s v="PUGET SOUND ENERGY INC||CITY OF TACOMA - (WA)"/>
    <n v="53033023902"/>
    <n v="1"/>
    <s v="BEV"/>
  </r>
  <r>
    <s v="7SAXCBE68N"/>
    <x v="2"/>
    <s v="Bellevue"/>
    <s v="WA"/>
    <n v="98006"/>
    <x v="14"/>
    <x v="1"/>
    <s v="MODEL X"/>
    <x v="1"/>
    <x v="2"/>
    <n v="0"/>
    <n v="41"/>
    <n v="268380479"/>
    <s v="POINT (-122.12096 47.55584)"/>
    <s v="PUGET SOUND ENERGY INC||CITY OF TACOMA - (WA)"/>
    <n v="53033024905"/>
    <n v="4"/>
    <s v="BEV"/>
  </r>
  <r>
    <s v="3FMTK3SS4M"/>
    <x v="15"/>
    <s v="Vancouver"/>
    <s v="WA"/>
    <n v="98685"/>
    <x v="2"/>
    <x v="4"/>
    <s v="MUSTANG MACH-E"/>
    <x v="1"/>
    <x v="2"/>
    <n v="0"/>
    <n v="49"/>
    <n v="171199843"/>
    <s v="POINT (-122.70303 45.70954)"/>
    <s v="BONNEVILLE POWER ADMINISTRATION||PUD NO 1 OF CLARK COUNTY - (WA)"/>
    <n v="53011040904"/>
    <n v="5"/>
    <s v="BEV"/>
  </r>
  <r>
    <s v="1V25MPE8XR"/>
    <x v="15"/>
    <s v="Vancouver"/>
    <s v="WA"/>
    <n v="98660"/>
    <x v="6"/>
    <x v="21"/>
    <s v="ID.4"/>
    <x v="1"/>
    <x v="2"/>
    <n v="0"/>
    <n v="49"/>
    <n v="269762202"/>
    <s v="POINT (-122.67156 45.63248)"/>
    <s v="BONNEVILLE POWER ADMINISTRATION||PUD NO 1 OF CLARK COUNTY - (WA)"/>
    <n v="53011042100"/>
    <n v="2"/>
    <s v="BEV"/>
  </r>
  <r>
    <s v="2C4RC1L74M"/>
    <x v="2"/>
    <s v="Bellevue"/>
    <s v="WA"/>
    <n v="98008"/>
    <x v="2"/>
    <x v="19"/>
    <s v="PACIFICA"/>
    <x v="0"/>
    <x v="0"/>
    <n v="32"/>
    <n v="48"/>
    <n v="289914698"/>
    <s v="POINT (-122.11867 47.63131)"/>
    <s v="PUGET SOUND ENERGY INC||CITY OF TACOMA - (WA)"/>
    <n v="53033023202"/>
    <n v="5"/>
    <s v="PHEV"/>
  </r>
  <r>
    <s v="WMW13DJ03R"/>
    <x v="2"/>
    <s v="Seattle"/>
    <s v="WA"/>
    <n v="98125"/>
    <x v="6"/>
    <x v="16"/>
    <s v="HARDTOP"/>
    <x v="1"/>
    <x v="2"/>
    <n v="0"/>
    <n v="46"/>
    <n v="260847415"/>
    <s v="POINT (-122.30253 47.72656)"/>
    <s v="CITY OF SEATTLE - (WA)|CITY OF TACOMA - (WA)"/>
    <n v="53033000602"/>
    <n v="2"/>
    <s v="BEV"/>
  </r>
  <r>
    <s v="7FCTGAAA7P"/>
    <x v="2"/>
    <s v="Kirkland"/>
    <s v="WA"/>
    <n v="98034"/>
    <x v="13"/>
    <x v="18"/>
    <s v="R1T"/>
    <x v="1"/>
    <x v="2"/>
    <n v="0"/>
    <n v="1"/>
    <n v="235240470"/>
    <s v="POINT (-122.22901 47.72201)"/>
    <s v="PUGET SOUND ENERGY INC||CITY OF TACOMA - (WA)"/>
    <n v="53033022300"/>
    <n v="3"/>
    <s v="BEV"/>
  </r>
  <r>
    <s v="JN1AZ2BA7T"/>
    <x v="2"/>
    <s v="Kirkland"/>
    <s v="WA"/>
    <n v="98033"/>
    <x v="12"/>
    <x v="6"/>
    <s v="LEAF"/>
    <x v="1"/>
    <x v="2"/>
    <n v="0"/>
    <n v="48"/>
    <n v="291525748"/>
    <s v="POINT (-122.2066 47.67887)"/>
    <s v="PUGET SOUND ENERGY INC||CITY OF TACOMA - (WA)"/>
    <n v="53033022701"/>
    <n v="0"/>
    <s v="BEV"/>
  </r>
  <r>
    <s v="5YJSA1E57P"/>
    <x v="2"/>
    <s v="Kirkland"/>
    <s v="WA"/>
    <n v="98033"/>
    <x v="13"/>
    <x v="1"/>
    <s v="MODEL S"/>
    <x v="1"/>
    <x v="2"/>
    <n v="0"/>
    <n v="48"/>
    <n v="251201170"/>
    <s v="POINT (-122.2066 47.67887)"/>
    <s v="PUGET SOUND ENERGY INC||CITY OF TACOMA - (WA)"/>
    <n v="53033022501"/>
    <n v="3"/>
    <s v="BEV"/>
  </r>
  <r>
    <s v="1V2WSPE84R"/>
    <x v="16"/>
    <s v="Bellingham"/>
    <s v="WA"/>
    <n v="98229"/>
    <x v="6"/>
    <x v="21"/>
    <s v="ID.4"/>
    <x v="1"/>
    <x v="2"/>
    <n v="0"/>
    <n v="40"/>
    <n v="277293124"/>
    <s v="POINT (-122.45486 48.7449)"/>
    <s v="PUGET SOUND ENERGY INC||PUD NO 1 OF WHATCOM COUNTY"/>
    <n v="53073000803"/>
    <n v="2"/>
    <s v="BEV"/>
  </r>
  <r>
    <s v="ZASPATAW9S"/>
    <x v="2"/>
    <s v="Seattle"/>
    <s v="WA"/>
    <n v="98119"/>
    <x v="0"/>
    <x v="24"/>
    <s v="TONALE"/>
    <x v="0"/>
    <x v="0"/>
    <n v="33"/>
    <n v="36"/>
    <n v="276390712"/>
    <s v="POINT (-122.3684 47.64586)"/>
    <s v="CITY OF SEATTLE - (WA)|CITY OF TACOMA - (WA)"/>
    <n v="53033005804"/>
    <n v="1"/>
    <s v="PHEV"/>
  </r>
  <r>
    <s v="5YJXCAE42L"/>
    <x v="2"/>
    <s v="Bellevue"/>
    <s v="WA"/>
    <n v="98004"/>
    <x v="4"/>
    <x v="1"/>
    <s v="MODEL X"/>
    <x v="1"/>
    <x v="0"/>
    <n v="289"/>
    <n v="48"/>
    <n v="127437859"/>
    <s v="POINT (-122.1872 47.61001)"/>
    <s v="PUGET SOUND ENERGY INC||CITY OF TACOMA - (WA)"/>
    <n v="53033024001"/>
    <n v="6"/>
    <s v="BEV"/>
  </r>
  <r>
    <s v="W1N9M0KB0S"/>
    <x v="2"/>
    <s v="Renton"/>
    <s v="WA"/>
    <n v="98058"/>
    <x v="0"/>
    <x v="26"/>
    <s v="EQB-CLASS"/>
    <x v="1"/>
    <x v="2"/>
    <n v="0"/>
    <n v="11"/>
    <n v="282740118"/>
    <s v="POINT (-122.08747 47.4466)"/>
    <s v="PUGET SOUND ENERGY INC||CITY OF TACOMA - (WA)"/>
    <n v="53033029304"/>
    <n v="1"/>
    <s v="BEV"/>
  </r>
  <r>
    <s v="7G2CEHED5T"/>
    <x v="2"/>
    <s v="Kirkland"/>
    <s v="WA"/>
    <n v="98033"/>
    <x v="12"/>
    <x v="1"/>
    <s v="CYBERTRUCK"/>
    <x v="1"/>
    <x v="2"/>
    <n v="0"/>
    <n v="48"/>
    <n v="287120235"/>
    <s v="POINT (-122.2066 47.67887)"/>
    <s v="PUGET SOUND ENERGY INC||CITY OF TACOMA - (WA)"/>
    <n v="53033022604"/>
    <n v="0"/>
    <s v="BEV"/>
  </r>
  <r>
    <s v="7PDSGCBAXR"/>
    <x v="2"/>
    <s v="Kirkland"/>
    <s v="WA"/>
    <n v="98033"/>
    <x v="6"/>
    <x v="18"/>
    <s v="R1S"/>
    <x v="1"/>
    <x v="2"/>
    <n v="0"/>
    <n v="48"/>
    <n v="267948376"/>
    <s v="POINT (-122.2066 47.67887)"/>
    <s v="PUGET SOUND ENERGY INC||CITY OF TACOMA - (WA)"/>
    <n v="53033022702"/>
    <n v="2"/>
    <s v="BEV"/>
  </r>
  <r>
    <s v="1C4RJYB6XP"/>
    <x v="15"/>
    <s v="Camas"/>
    <s v="WA"/>
    <n v="98607"/>
    <x v="13"/>
    <x v="10"/>
    <s v="GRAND CHEROKEE"/>
    <x v="0"/>
    <x v="1"/>
    <n v="25"/>
    <n v="18"/>
    <n v="264697121"/>
    <s v="POINT (-122.40177 45.58705)"/>
    <s v="BONNEVILLE POWER ADMINISTRATION||PUD NO 1 OF CLARK COUNTY - (WA)"/>
    <n v="53011041400"/>
    <n v="3"/>
    <s v="PHEV"/>
  </r>
  <r>
    <s v="2C4RC1N73J"/>
    <x v="2"/>
    <s v="Bellevue"/>
    <s v="WA"/>
    <n v="98006"/>
    <x v="1"/>
    <x v="19"/>
    <s v="PACIFICA"/>
    <x v="0"/>
    <x v="0"/>
    <n v="33"/>
    <n v="41"/>
    <n v="474699403"/>
    <s v="POINT (-122.12096 47.55584)"/>
    <s v="PUGET SOUND ENERGY INC||CITY OF TACOMA - (WA)"/>
    <n v="53033024701"/>
    <n v="8"/>
    <s v="PHEV"/>
  </r>
  <r>
    <s v="1G1RD6E4XF"/>
    <x v="2"/>
    <s v="Kirkland"/>
    <s v="WA"/>
    <n v="98034"/>
    <x v="5"/>
    <x v="5"/>
    <s v="VOLT"/>
    <x v="0"/>
    <x v="0"/>
    <n v="38"/>
    <n v="1"/>
    <n v="261320734"/>
    <s v="POINT (-122.22901 47.72201)"/>
    <s v="PUGET SOUND ENERGY INC||CITY OF TACOMA - (WA)"/>
    <n v="53033022300"/>
    <n v="11"/>
    <s v="PHEV"/>
  </r>
  <r>
    <s v="5YJXCDE29H"/>
    <x v="3"/>
    <s v="Port Orchard"/>
    <s v="WA"/>
    <n v="98366"/>
    <x v="11"/>
    <x v="1"/>
    <s v="MODEL X"/>
    <x v="1"/>
    <x v="0"/>
    <n v="200"/>
    <n v="26"/>
    <n v="349104129"/>
    <s v="POINT (-122.63848 47.5414)"/>
    <s v="PUGET SOUND ENERGY INC"/>
    <n v="53035092300"/>
    <n v="9"/>
    <s v="BEV"/>
  </r>
  <r>
    <s v="YV4BR0DL5M"/>
    <x v="2"/>
    <s v="Woodinville"/>
    <s v="WA"/>
    <n v="98072"/>
    <x v="2"/>
    <x v="12"/>
    <s v="XC60"/>
    <x v="0"/>
    <x v="1"/>
    <n v="18"/>
    <n v="45"/>
    <n v="156621531"/>
    <s v="POINT (-122.15545 47.75448)"/>
    <s v="PUGET SOUND ENERGY INC||CITY OF TACOMA - (WA)"/>
    <n v="53033021906"/>
    <n v="5"/>
    <s v="PHEV"/>
  </r>
  <r>
    <s v="KNDCR3L19S"/>
    <x v="15"/>
    <s v="Vancouver"/>
    <s v="WA"/>
    <n v="98682"/>
    <x v="0"/>
    <x v="3"/>
    <s v="NIRO"/>
    <x v="1"/>
    <x v="2"/>
    <n v="0"/>
    <n v="17"/>
    <n v="277372994"/>
    <s v="POINT (-122.55149 45.69345)"/>
    <s v="BONNEVILLE POWER ADMINISTRATION||PUD NO 1 OF CLARK COUNTY - (WA)"/>
    <n v="53011040713"/>
    <n v="1"/>
    <s v="BEV"/>
  </r>
  <r>
    <s v="1G1RC6S52G"/>
    <x v="15"/>
    <s v="Vancouver"/>
    <s v="WA"/>
    <n v="98684"/>
    <x v="3"/>
    <x v="5"/>
    <s v="VOLT"/>
    <x v="0"/>
    <x v="0"/>
    <n v="53"/>
    <n v="17"/>
    <n v="265796275"/>
    <s v="POINT (-122.48723 45.63701)"/>
    <s v="BONNEVILLE POWER ADMINISTRATION||PUD NO 1 OF CLARK COUNTY - (WA)"/>
    <n v="53011041317"/>
    <n v="10"/>
    <s v="PHEV"/>
  </r>
  <r>
    <s v="2C4RC1S7XM"/>
    <x v="2"/>
    <s v="Kirkland"/>
    <s v="WA"/>
    <n v="98034"/>
    <x v="2"/>
    <x v="19"/>
    <s v="PACIFICA"/>
    <x v="0"/>
    <x v="0"/>
    <n v="32"/>
    <n v="45"/>
    <n v="144912995"/>
    <s v="POINT (-122.22901 47.72201)"/>
    <s v="PUGET SOUND ENERGY INC||CITY OF TACOMA - (WA)"/>
    <n v="53033022003"/>
    <n v="5"/>
    <s v="PHEV"/>
  </r>
  <r>
    <s v="3FA6P0PU7F"/>
    <x v="2"/>
    <s v="Tukwila"/>
    <s v="WA"/>
    <n v="98188"/>
    <x v="5"/>
    <x v="4"/>
    <s v="FUSION"/>
    <x v="0"/>
    <x v="1"/>
    <n v="19"/>
    <n v="11"/>
    <n v="227134281"/>
    <s v="POINT (-122.27979 47.44952)"/>
    <s v="CITY OF SEATTLE - (WA)|CITY OF TACOMA - (WA)"/>
    <n v="53033028200"/>
    <n v="11"/>
    <s v="PHEV"/>
  </r>
  <r>
    <s v="1FMCU0EZ6M"/>
    <x v="2"/>
    <s v="Seattle"/>
    <s v="WA"/>
    <n v="98122"/>
    <x v="2"/>
    <x v="4"/>
    <s v="ESCAPE"/>
    <x v="0"/>
    <x v="0"/>
    <n v="38"/>
    <n v="37"/>
    <n v="279175116"/>
    <s v="POINT (-122.31009 47.60803)"/>
    <s v="CITY OF SEATTLE - (WA)|CITY OF TACOMA - (WA)"/>
    <n v="53033008800"/>
    <n v="5"/>
    <s v="PHEV"/>
  </r>
  <r>
    <s v="3FMTK3SU6S"/>
    <x v="1"/>
    <s v="Zillah"/>
    <s v="WA"/>
    <n v="98953"/>
    <x v="0"/>
    <x v="4"/>
    <s v="MUSTANG MACH-E"/>
    <x v="1"/>
    <x v="2"/>
    <n v="0"/>
    <n v="15"/>
    <n v="279021361"/>
    <s v="POINT (-120.26226 46.40199)"/>
    <s v="PACIFICORP"/>
    <n v="53077002201"/>
    <n v="1"/>
    <s v="BEV"/>
  </r>
  <r>
    <s v="3GN7DMRP3S"/>
    <x v="2"/>
    <s v="Seattle"/>
    <s v="WA"/>
    <n v="98125"/>
    <x v="0"/>
    <x v="5"/>
    <s v="EQUINOX"/>
    <x v="1"/>
    <x v="2"/>
    <n v="0"/>
    <n v="46"/>
    <n v="287977889"/>
    <s v="POINT (-122.30253 47.72656)"/>
    <s v="CITY OF SEATTLE - (WA)|CITY OF TACOMA - (WA)"/>
    <n v="53033000800"/>
    <n v="1"/>
    <s v="BEV"/>
  </r>
  <r>
    <s v="1G1RH6E46E"/>
    <x v="5"/>
    <s v="Olympia"/>
    <s v="WA"/>
    <n v="98513"/>
    <x v="10"/>
    <x v="5"/>
    <s v="VOLT"/>
    <x v="0"/>
    <x v="0"/>
    <n v="38"/>
    <n v="2"/>
    <n v="111668623"/>
    <s v="POINT (-122.80933 46.99531)"/>
    <s v="PUGET SOUND ENERGY INC"/>
    <n v="53067012332"/>
    <n v="12"/>
    <s v="PHEV"/>
  </r>
  <r>
    <s v="3GN7DLRP7S"/>
    <x v="2"/>
    <s v="Bellevue"/>
    <s v="WA"/>
    <n v="98008"/>
    <x v="0"/>
    <x v="5"/>
    <s v="EQUINOX"/>
    <x v="1"/>
    <x v="2"/>
    <n v="0"/>
    <n v="48"/>
    <n v="278592443"/>
    <s v="POINT (-122.11867 47.63131)"/>
    <s v="PUGET SOUND ENERGY INC||CITY OF TACOMA - (WA)"/>
    <n v="53033023403"/>
    <n v="1"/>
    <s v="BEV"/>
  </r>
  <r>
    <s v="1GYKPURL5T"/>
    <x v="2"/>
    <s v="Sammamish"/>
    <s v="WA"/>
    <n v="98075"/>
    <x v="12"/>
    <x v="28"/>
    <s v="LYRIQ"/>
    <x v="1"/>
    <x v="2"/>
    <n v="0"/>
    <n v="41"/>
    <n v="287829692"/>
    <s v="POINT (-122.03539 47.61344)"/>
    <s v="PUGET SOUND ENERGY INC||CITY OF TACOMA - (WA)"/>
    <n v="53033032215"/>
    <n v="0"/>
    <s v="BEV"/>
  </r>
  <r>
    <s v="JTMCB3FV1R"/>
    <x v="5"/>
    <s v="Olympia"/>
    <s v="WA"/>
    <n v="98506"/>
    <x v="6"/>
    <x v="11"/>
    <s v="RAV4 PRIME (PHEV)"/>
    <x v="0"/>
    <x v="0"/>
    <n v="42"/>
    <n v="22"/>
    <n v="269830956"/>
    <s v="POINT (-122.87741 47.05997)"/>
    <s v="PUGET SOUND ENERGY INC"/>
    <n v="53067010200"/>
    <n v="2"/>
    <s v="PHEV"/>
  </r>
  <r>
    <s v="JTMAB3FV5R"/>
    <x v="0"/>
    <s v="Mukilteo"/>
    <s v="WA"/>
    <n v="98275"/>
    <x v="6"/>
    <x v="11"/>
    <s v="RAV4 PRIME (PHEV)"/>
    <x v="0"/>
    <x v="0"/>
    <n v="42"/>
    <n v="21"/>
    <n v="262642404"/>
    <s v="POINT (-122.29196 47.89908)"/>
    <s v="PUGET SOUND ENERGY INC"/>
    <n v="53061042001"/>
    <n v="2"/>
    <s v="PHEV"/>
  </r>
  <r>
    <s v="YV1H60EP1R"/>
    <x v="2"/>
    <s v="Seattle"/>
    <s v="WA"/>
    <n v="98109"/>
    <x v="6"/>
    <x v="12"/>
    <s v="V60"/>
    <x v="0"/>
    <x v="0"/>
    <n v="41"/>
    <n v="36"/>
    <n v="264291807"/>
    <s v="POINT (-122.35022 47.63824)"/>
    <s v="CITY OF SEATTLE - (WA)|CITY OF TACOMA - (WA)"/>
    <n v="53033007002"/>
    <n v="2"/>
    <s v="PHEV"/>
  </r>
  <r>
    <s v="50EA1TEA0P"/>
    <x v="2"/>
    <s v="Seattle"/>
    <s v="WA"/>
    <n v="98112"/>
    <x v="13"/>
    <x v="32"/>
    <s v="AIR"/>
    <x v="1"/>
    <x v="2"/>
    <n v="0"/>
    <n v="43"/>
    <n v="239966086"/>
    <s v="POINT (-122.30207 47.64085)"/>
    <s v="CITY OF SEATTLE - (WA)|CITY OF TACOMA - (WA)"/>
    <n v="53033006300"/>
    <n v="3"/>
    <s v="BEV"/>
  </r>
  <r>
    <s v="5YJSA1E22G"/>
    <x v="2"/>
    <s v="Seattle"/>
    <s v="WA"/>
    <n v="98125"/>
    <x v="3"/>
    <x v="1"/>
    <s v="MODEL S"/>
    <x v="1"/>
    <x v="0"/>
    <n v="210"/>
    <n v="46"/>
    <n v="158217762"/>
    <s v="POINT (-122.30253 47.72656)"/>
    <s v="CITY OF SEATTLE - (WA)|CITY OF TACOMA - (WA)"/>
    <n v="53033000900"/>
    <n v="10"/>
    <s v="BEV"/>
  </r>
  <r>
    <s v="KNDCT3L14R"/>
    <x v="2"/>
    <s v="Bothell"/>
    <s v="WA"/>
    <n v="98011"/>
    <x v="6"/>
    <x v="3"/>
    <s v="NIRO"/>
    <x v="1"/>
    <x v="2"/>
    <n v="0"/>
    <n v="1"/>
    <n v="259707108"/>
    <s v="POINT (-122.20563 47.76144)"/>
    <s v="PUGET SOUND ENERGY INC||CITY OF TACOMA - (WA)"/>
    <n v="53033021804"/>
    <n v="2"/>
    <s v="BEV"/>
  </r>
  <r>
    <s v="5YJXCBE44J"/>
    <x v="21"/>
    <s v="Port Townsend"/>
    <s v="WA"/>
    <n v="98368"/>
    <x v="1"/>
    <x v="1"/>
    <s v="MODEL X"/>
    <x v="1"/>
    <x v="0"/>
    <n v="238"/>
    <n v="24"/>
    <n v="226059746"/>
    <s v="POINT (-122.77263 48.1212)"/>
    <s v="BONNEVILLE POWER ADMINISTRATION||PUGET SOUND ENERGY INC||PUD NO 1 OF JEFFERSON COUNTY"/>
    <n v="53031950604"/>
    <n v="8"/>
    <s v="BEV"/>
  </r>
  <r>
    <s v="7YAMWFS50T"/>
    <x v="2"/>
    <s v="Newcastle"/>
    <s v="WA"/>
    <n v="98056"/>
    <x v="12"/>
    <x v="15"/>
    <s v="IONIQ 9"/>
    <x v="1"/>
    <x v="2"/>
    <n v="0"/>
    <n v="41"/>
    <n v="287318986"/>
    <s v="POINT (-122.18839 47.51197)"/>
    <s v="PUGET SOUND ENERGY INC||CITY OF TACOMA - (WA)"/>
    <n v="53033024703"/>
    <n v="0"/>
    <s v="BEV"/>
  </r>
  <r>
    <s v="WBY1Z4C53E"/>
    <x v="2"/>
    <s v="Seattle"/>
    <s v="WA"/>
    <n v="98199"/>
    <x v="10"/>
    <x v="0"/>
    <s v="I3"/>
    <x v="0"/>
    <x v="0"/>
    <n v="72"/>
    <n v="36"/>
    <n v="217157482"/>
    <s v="POINT (-122.40092 47.65908)"/>
    <s v="CITY OF SEATTLE - (WA)|CITY OF TACOMA - (WA)"/>
    <n v="53033005700"/>
    <n v="12"/>
    <s v="PHEV"/>
  </r>
  <r>
    <s v="KNDC3DLC8P"/>
    <x v="2"/>
    <s v="Mercer Island"/>
    <s v="WA"/>
    <n v="98040"/>
    <x v="13"/>
    <x v="3"/>
    <s v="EV6"/>
    <x v="1"/>
    <x v="2"/>
    <n v="0"/>
    <n v="41"/>
    <n v="255463813"/>
    <s v="POINT (-122.21238 47.57816)"/>
    <s v="PUGET SOUND ENERGY INC||CITY OF TACOMA - (WA)"/>
    <n v="53033024500"/>
    <n v="3"/>
    <s v="BEV"/>
  </r>
  <r>
    <s v="JTJCJMGA8S"/>
    <x v="2"/>
    <s v="Seattle"/>
    <s v="WA"/>
    <n v="98109"/>
    <x v="0"/>
    <x v="8"/>
    <s v="RX"/>
    <x v="0"/>
    <x v="0"/>
    <n v="37"/>
    <n v="36"/>
    <n v="278741711"/>
    <s v="POINT (-122.35022 47.63824)"/>
    <s v="CITY OF SEATTLE - (WA)|CITY OF TACOMA - (WA)"/>
    <n v="53033007002"/>
    <n v="1"/>
    <s v="PHEV"/>
  </r>
  <r>
    <s v="1G1RC6S5XK"/>
    <x v="15"/>
    <s v="La Center"/>
    <s v="WA"/>
    <n v="98629"/>
    <x v="9"/>
    <x v="5"/>
    <s v="VOLT"/>
    <x v="0"/>
    <x v="0"/>
    <n v="53"/>
    <n v="20"/>
    <n v="289304116"/>
    <s v="POINT (-122.67248 45.86156)"/>
    <s v="BONNEVILLE POWER ADMINISTRATION||PUD NO 1 OF CLARK COUNTY - (WA)"/>
    <n v="53011040203"/>
    <n v="7"/>
    <s v="PHEV"/>
  </r>
  <r>
    <s v="1FMCU0E15R"/>
    <x v="2"/>
    <s v="Bellevue"/>
    <s v="WA"/>
    <n v="98004"/>
    <x v="6"/>
    <x v="4"/>
    <s v="ESCAPE"/>
    <x v="0"/>
    <x v="0"/>
    <n v="37"/>
    <n v="41"/>
    <n v="261758010"/>
    <s v="POINT (-122.1872 47.61001)"/>
    <s v="PUGET SOUND ENERGY INC||CITY OF TACOMA - (WA)"/>
    <n v="53033023801"/>
    <n v="2"/>
    <s v="PHEV"/>
  </r>
  <r>
    <s v="1G1RC6S59H"/>
    <x v="2"/>
    <s v="Kirkland"/>
    <s v="WA"/>
    <n v="98033"/>
    <x v="11"/>
    <x v="5"/>
    <s v="VOLT"/>
    <x v="0"/>
    <x v="0"/>
    <n v="53"/>
    <n v="48"/>
    <n v="256547434"/>
    <s v="POINT (-122.2066 47.67887)"/>
    <s v="PUGET SOUND ENERGY INC||CITY OF TACOMA - (WA)"/>
    <n v="53033022604"/>
    <n v="9"/>
    <s v="PHEV"/>
  </r>
  <r>
    <s v="JTMABABA6S"/>
    <x v="3"/>
    <s v="Olalla"/>
    <s v="WA"/>
    <n v="98359"/>
    <x v="0"/>
    <x v="22"/>
    <s v="SOLTERRA"/>
    <x v="1"/>
    <x v="2"/>
    <n v="0"/>
    <n v="26"/>
    <n v="281294093"/>
    <s v="POINT (-122.54729 47.42602)"/>
    <s v="PUGET SOUND ENERGY INC"/>
    <n v="53035092803"/>
    <n v="1"/>
    <s v="BEV"/>
  </r>
  <r>
    <s v="1FADP5CU1F"/>
    <x v="15"/>
    <s v="Vancouver"/>
    <s v="WA"/>
    <n v="98682"/>
    <x v="5"/>
    <x v="4"/>
    <s v="C-MAX"/>
    <x v="0"/>
    <x v="1"/>
    <n v="19"/>
    <n v="17"/>
    <n v="130777811"/>
    <s v="POINT (-122.55149 45.69345)"/>
    <s v="BONNEVILLE POWER ADMINISTRATION||PUD NO 1 OF CLARK COUNTY - (WA)"/>
    <n v="53011041313"/>
    <n v="11"/>
    <s v="PHEV"/>
  </r>
  <r>
    <s v="KNDJX3AE3G"/>
    <x v="2"/>
    <s v="Seattle"/>
    <s v="WA"/>
    <n v="98177"/>
    <x v="3"/>
    <x v="3"/>
    <s v="SOUL"/>
    <x v="1"/>
    <x v="0"/>
    <n v="93"/>
    <n v="36"/>
    <n v="129750190"/>
    <s v="POINT (-122.37238 47.74068)"/>
    <s v="CITY OF SEATTLE - (WA)|CITY OF TACOMA - (WA)"/>
    <n v="53033001400"/>
    <n v="10"/>
    <s v="BEV"/>
  </r>
  <r>
    <s v="YV1H60EP3R"/>
    <x v="2"/>
    <s v="Lake Forest Park"/>
    <s v="WA"/>
    <n v="98155"/>
    <x v="6"/>
    <x v="12"/>
    <s v="V60"/>
    <x v="0"/>
    <x v="0"/>
    <n v="41"/>
    <n v="46"/>
    <n v="261382369"/>
    <s v="POINT (-122.30304 47.75494)"/>
    <s v="CITY OF SEATTLE - (WA)|CITY OF TACOMA - (WA)"/>
    <n v="53033021300"/>
    <n v="2"/>
    <s v="PHEV"/>
  </r>
  <r>
    <s v="1G1FX6S03N"/>
    <x v="2"/>
    <s v="Kirkland"/>
    <s v="WA"/>
    <n v="98033"/>
    <x v="14"/>
    <x v="5"/>
    <s v="BOLT EV"/>
    <x v="1"/>
    <x v="2"/>
    <n v="0"/>
    <n v="45"/>
    <n v="267981206"/>
    <s v="POINT (-122.2066 47.67887)"/>
    <s v="PUGET SOUND ENERGY INC||CITY OF TACOMA - (WA)"/>
    <n v="53033022401"/>
    <n v="4"/>
    <s v="BEV"/>
  </r>
  <r>
    <s v="7PDSGABA7P"/>
    <x v="2"/>
    <s v="Seattle"/>
    <s v="WA"/>
    <n v="98104"/>
    <x v="13"/>
    <x v="18"/>
    <s v="R1S"/>
    <x v="1"/>
    <x v="2"/>
    <n v="0"/>
    <n v="43"/>
    <n v="260817518"/>
    <s v="POINT (-122.32945 47.60357)"/>
    <s v="CITY OF SEATTLE - (WA)|CITY OF TACOMA - (WA)"/>
    <n v="53033008300"/>
    <n v="3"/>
    <s v="BEV"/>
  </r>
  <r>
    <s v="1G1FY6S08N"/>
    <x v="2"/>
    <s v="Seattle"/>
    <s v="WA"/>
    <n v="98125"/>
    <x v="14"/>
    <x v="5"/>
    <s v="BOLT EUV"/>
    <x v="1"/>
    <x v="2"/>
    <n v="0"/>
    <n v="46"/>
    <n v="228255128"/>
    <s v="POINT (-122.30253 47.72656)"/>
    <s v="CITY OF SEATTLE - (WA)|CITY OF TACOMA - (WA)"/>
    <n v="53033001100"/>
    <n v="4"/>
    <s v="BEV"/>
  </r>
  <r>
    <s v="5YJSA1E24J"/>
    <x v="18"/>
    <s v="Woodland"/>
    <s v="WA"/>
    <n v="98674"/>
    <x v="1"/>
    <x v="1"/>
    <s v="MODEL S"/>
    <x v="1"/>
    <x v="0"/>
    <n v="249"/>
    <n v="20"/>
    <n v="478429360"/>
    <s v="POINT (-122.74017 45.9094)"/>
    <s v="BONNEVILLE POWER ADMINISTRATION||PUD NO 1 OF COWLITZ COUNTY"/>
    <n v="53015001503"/>
    <n v="8"/>
    <s v="BEV"/>
  </r>
  <r>
    <s v="7SAXCBE59T"/>
    <x v="2"/>
    <s v="Renton"/>
    <s v="WA"/>
    <n v="98058"/>
    <x v="12"/>
    <x v="1"/>
    <s v="MODEL X"/>
    <x v="1"/>
    <x v="2"/>
    <n v="0"/>
    <n v="11"/>
    <n v="283384286"/>
    <s v="POINT (-122.08747 47.4466)"/>
    <s v="PUGET SOUND ENERGY INC||CITY OF TACOMA - (WA)"/>
    <n v="53033025804"/>
    <n v="0"/>
    <s v="BEV"/>
  </r>
  <r>
    <s v="1G1RF6E49E"/>
    <x v="29"/>
    <s v="Grays River"/>
    <s v="WA"/>
    <n v="98621"/>
    <x v="10"/>
    <x v="5"/>
    <s v="VOLT"/>
    <x v="0"/>
    <x v="0"/>
    <n v="38"/>
    <n v="19"/>
    <n v="186237159"/>
    <s v="POINT (-123.61022 46.35588)"/>
    <s v="BONNEVILLE POWER ADMINISTRATION||PUD NO 1 OF WAHKIAKUM COUNTY"/>
    <n v="53069950100"/>
    <n v="12"/>
    <s v="PHEV"/>
  </r>
  <r>
    <s v="3FMTK1SU5R"/>
    <x v="14"/>
    <s v="Omak"/>
    <s v="WA"/>
    <n v="98841"/>
    <x v="6"/>
    <x v="4"/>
    <s v="MUSTANG MACH-E"/>
    <x v="1"/>
    <x v="2"/>
    <n v="0"/>
    <n v="7"/>
    <n v="285988839"/>
    <s v="POINT (-119.52724 48.41078)"/>
    <s v="PUD NO 1 OF OKANOGAN COUNTY"/>
    <n v="53047970601"/>
    <n v="2"/>
    <s v="BEV"/>
  </r>
  <r>
    <s v="WVGGNPE22N"/>
    <x v="2"/>
    <s v="Seattle"/>
    <s v="WA"/>
    <n v="98119"/>
    <x v="14"/>
    <x v="21"/>
    <s v="ID.4"/>
    <x v="1"/>
    <x v="2"/>
    <n v="0"/>
    <n v="36"/>
    <n v="219238008"/>
    <s v="POINT (-122.3684 47.64586)"/>
    <s v="CITY OF SEATTLE - (WA)|CITY OF TACOMA - (WA)"/>
    <n v="53033005804"/>
    <n v="4"/>
    <s v="BEV"/>
  </r>
  <r>
    <s v="JTMABACA1R"/>
    <x v="15"/>
    <s v="Vancouver"/>
    <s v="WA"/>
    <n v="98686"/>
    <x v="6"/>
    <x v="11"/>
    <s v="BZ4X"/>
    <x v="1"/>
    <x v="2"/>
    <n v="0"/>
    <n v="49"/>
    <n v="265049837"/>
    <s v="POINT (-122.62731 45.71668)"/>
    <s v="BONNEVILLE POWER ADMINISTRATION||PUD NO 1 OF CLARK COUNTY - (WA)"/>
    <n v="53011040808"/>
    <n v="2"/>
    <s v="BEV"/>
  </r>
  <r>
    <s v="5YJSA1S1XE"/>
    <x v="2"/>
    <s v="Seattle"/>
    <s v="WA"/>
    <n v="98104"/>
    <x v="10"/>
    <x v="1"/>
    <s v="MODEL S"/>
    <x v="1"/>
    <x v="0"/>
    <n v="208"/>
    <n v="43"/>
    <n v="245335457"/>
    <s v="POINT (-122.32945 47.60357)"/>
    <s v="CITY OF SEATTLE - (WA)|CITY OF TACOMA - (WA)"/>
    <n v="53033008300"/>
    <n v="12"/>
    <s v="BEV"/>
  </r>
  <r>
    <s v="7FCTGBAA4P"/>
    <x v="2"/>
    <s v="Seattle"/>
    <s v="WA"/>
    <n v="98133"/>
    <x v="13"/>
    <x v="18"/>
    <s v="R1T"/>
    <x v="1"/>
    <x v="2"/>
    <n v="0"/>
    <n v="32"/>
    <n v="270952566"/>
    <s v="POINT (-122.33364 47.73709)"/>
    <s v="CITY OF SEATTLE - (WA)|CITY OF TACOMA - (WA)"/>
    <n v="53033000402"/>
    <n v="3"/>
    <s v="BEV"/>
  </r>
  <r>
    <s v="5YJ3E1EA2M"/>
    <x v="2"/>
    <s v="Redmond"/>
    <s v="WA"/>
    <n v="98052"/>
    <x v="2"/>
    <x v="1"/>
    <s v="MODEL 3"/>
    <x v="1"/>
    <x v="2"/>
    <n v="0"/>
    <n v="48"/>
    <n v="138252789"/>
    <s v="POINT (-122.13158 47.67858)"/>
    <s v="PUGET SOUND ENERGY INC||CITY OF TACOMA - (WA)"/>
    <n v="53033032325"/>
    <n v="5"/>
    <s v="BEV"/>
  </r>
  <r>
    <s v="3GNKDCRJ3R"/>
    <x v="2"/>
    <s v="Kent"/>
    <s v="WA"/>
    <n v="98031"/>
    <x v="6"/>
    <x v="5"/>
    <s v="BLAZER"/>
    <x v="1"/>
    <x v="2"/>
    <n v="0"/>
    <n v="11"/>
    <n v="285013326"/>
    <s v="POINT (-122.17743 47.41185)"/>
    <s v="PUGET SOUND ENERGY INC||CITY OF TACOMA - (WA)"/>
    <n v="53033029306"/>
    <n v="2"/>
    <s v="BEV"/>
  </r>
  <r>
    <s v="YV4H60PB9S"/>
    <x v="15"/>
    <s v="Vancouver"/>
    <s v="WA"/>
    <n v="98660"/>
    <x v="0"/>
    <x v="12"/>
    <s v="XC90"/>
    <x v="0"/>
    <x v="0"/>
    <n v="32"/>
    <n v="49"/>
    <n v="282454861"/>
    <s v="POINT (-122.67156 45.63248)"/>
    <s v="BONNEVILLE POWER ADMINISTRATION||PUD NO 1 OF CLARK COUNTY - (WA)"/>
    <n v="53011042300"/>
    <n v="1"/>
    <s v="PHEV"/>
  </r>
  <r>
    <s v="WP0AB2Y17L"/>
    <x v="2"/>
    <s v="Redmond"/>
    <s v="WA"/>
    <n v="98052"/>
    <x v="4"/>
    <x v="17"/>
    <s v="TAYCAN"/>
    <x v="1"/>
    <x v="0"/>
    <n v="203"/>
    <n v="45"/>
    <n v="271658551"/>
    <s v="POINT (-122.13158 47.67858)"/>
    <s v="PUGET SOUND ENERGY INC||CITY OF TACOMA - (WA)"/>
    <n v="53033032321"/>
    <n v="6"/>
    <s v="BEV"/>
  </r>
  <r>
    <s v="5YJ3E1ET2S"/>
    <x v="15"/>
    <s v="Vancouver"/>
    <s v="WA"/>
    <n v="98685"/>
    <x v="0"/>
    <x v="1"/>
    <s v="MODEL 3"/>
    <x v="1"/>
    <x v="2"/>
    <n v="0"/>
    <n v="18"/>
    <n v="285803059"/>
    <s v="POINT (-122.70303 45.70954)"/>
    <s v="BONNEVILLE POWER ADMINISTRATION||PUD NO 1 OF CLARK COUNTY - (WA)"/>
    <n v="53011040908"/>
    <n v="1"/>
    <s v="BEV"/>
  </r>
  <r>
    <s v="1FADP5CU9G"/>
    <x v="2"/>
    <s v="Seattle"/>
    <s v="WA"/>
    <n v="98119"/>
    <x v="3"/>
    <x v="4"/>
    <s v="C-MAX"/>
    <x v="0"/>
    <x v="1"/>
    <n v="19"/>
    <n v="36"/>
    <n v="162431944"/>
    <s v="POINT (-122.3684 47.64586)"/>
    <s v="CITY OF SEATTLE - (WA)|CITY OF TACOMA - (WA)"/>
    <n v="53033005901"/>
    <n v="10"/>
    <s v="PHEV"/>
  </r>
  <r>
    <s v="JTJCJMGA8T"/>
    <x v="2"/>
    <s v="Burien"/>
    <s v="WA"/>
    <n v="98168"/>
    <x v="12"/>
    <x v="8"/>
    <s v="RX"/>
    <x v="0"/>
    <x v="0"/>
    <n v="38"/>
    <n v="34"/>
    <n v="291936613"/>
    <s v="POINT (-122.29411 47.48924)"/>
    <s v="CITY OF SEATTLE - (WA)|CITY OF TACOMA - (WA)"/>
    <n v="53033027400"/>
    <n v="0"/>
    <s v="PHEV"/>
  </r>
  <r>
    <s v="2C4RC1S74P"/>
    <x v="2"/>
    <s v="Seattle"/>
    <s v="WA"/>
    <n v="98115"/>
    <x v="13"/>
    <x v="19"/>
    <s v="PACIFICA"/>
    <x v="0"/>
    <x v="0"/>
    <n v="32"/>
    <n v="46"/>
    <n v="261724928"/>
    <s v="POINT (-122.31676 47.68156)"/>
    <s v="CITY OF SEATTLE - (WA)|CITY OF TACOMA - (WA)"/>
    <n v="53033002200"/>
    <n v="3"/>
    <s v="PHEV"/>
  </r>
  <r>
    <s v="WMW13DJ02P"/>
    <x v="15"/>
    <s v="Vancouver"/>
    <s v="WA"/>
    <n v="98682"/>
    <x v="13"/>
    <x v="16"/>
    <s v="HARDTOP"/>
    <x v="1"/>
    <x v="2"/>
    <n v="0"/>
    <n v="17"/>
    <n v="220364091"/>
    <s v="POINT (-122.55149 45.69345)"/>
    <s v="BONNEVILLE POWER ADMINISTRATION||PUD NO 1 OF CLARK COUNTY - (WA)"/>
    <n v="53011041313"/>
    <n v="3"/>
    <s v="BEV"/>
  </r>
  <r>
    <s v="KM8K33AG9N"/>
    <x v="2"/>
    <s v="Seattle"/>
    <s v="WA"/>
    <n v="98122"/>
    <x v="14"/>
    <x v="15"/>
    <s v="KONA"/>
    <x v="1"/>
    <x v="2"/>
    <n v="0"/>
    <n v="43"/>
    <n v="287313638"/>
    <s v="POINT (-122.31009 47.60803)"/>
    <s v="CITY OF SEATTLE - (WA)|CITY OF TACOMA - (WA)"/>
    <n v="53033007502"/>
    <n v="4"/>
    <s v="BEV"/>
  </r>
  <r>
    <s v="JN1AZ2BA6T"/>
    <x v="2"/>
    <s v="Burien"/>
    <s v="WA"/>
    <n v="98146"/>
    <x v="12"/>
    <x v="6"/>
    <s v="LEAF"/>
    <x v="1"/>
    <x v="2"/>
    <n v="0"/>
    <n v="34"/>
    <n v="287744929"/>
    <s v="POINT (-122.36322 47.49736)"/>
    <s v="CITY OF SEATTLE - (WA)|CITY OF TACOMA - (WA)"/>
    <n v="53033026700"/>
    <n v="0"/>
    <s v="BEV"/>
  </r>
  <r>
    <s v="1N4BZ1CPXK"/>
    <x v="2"/>
    <s v="Bellevue"/>
    <s v="WA"/>
    <n v="98006"/>
    <x v="9"/>
    <x v="6"/>
    <s v="LEAF"/>
    <x v="1"/>
    <x v="0"/>
    <n v="150"/>
    <n v="41"/>
    <n v="8531288"/>
    <s v="POINT (-122.12096 47.55584)"/>
    <s v="PUGET SOUND ENERGY INC||CITY OF TACOMA - (WA)"/>
    <n v="53033024701"/>
    <n v="7"/>
    <s v="BEV"/>
  </r>
  <r>
    <s v="YV4BR0CK6M"/>
    <x v="2"/>
    <s v="Beaux Arts"/>
    <s v="WA"/>
    <n v="98004"/>
    <x v="2"/>
    <x v="12"/>
    <s v="XC90"/>
    <x v="0"/>
    <x v="1"/>
    <n v="18"/>
    <n v="41"/>
    <n v="132707879"/>
    <s v="POINT (-122.1872 47.61001)"/>
    <s v="PUGET SOUND ENERGY INC||CITY OF TACOMA - (WA)"/>
    <n v="53033023901"/>
    <n v="5"/>
    <s v="PHEV"/>
  </r>
  <r>
    <s v="WP1AE2A2XG"/>
    <x v="2"/>
    <s v="Redmond"/>
    <s v="WA"/>
    <n v="98052"/>
    <x v="3"/>
    <x v="17"/>
    <s v="CAYENNE"/>
    <x v="0"/>
    <x v="1"/>
    <n v="14"/>
    <n v="45"/>
    <n v="257138864"/>
    <s v="POINT (-122.13158 47.67858)"/>
    <s v="PUGET SOUND ENERGY INC||CITY OF TACOMA - (WA)"/>
    <n v="53033032324"/>
    <n v="10"/>
    <s v="PHEV"/>
  </r>
  <r>
    <s v="JTMBCAEB7T"/>
    <x v="2"/>
    <s v="Kirkland"/>
    <s v="WA"/>
    <n v="98033"/>
    <x v="12"/>
    <x v="11"/>
    <s v="BZ"/>
    <x v="1"/>
    <x v="2"/>
    <n v="0"/>
    <n v="48"/>
    <n v="290743295"/>
    <s v="POINT (-122.2066 47.67887)"/>
    <s v="PUGET SOUND ENERGY INC||CITY OF TACOMA - (WA)"/>
    <n v="53033022702"/>
    <n v="0"/>
    <s v="BEV"/>
  </r>
  <r>
    <s v="KNDCE3LG2K"/>
    <x v="2"/>
    <s v="Seattle"/>
    <s v="WA"/>
    <n v="98178"/>
    <x v="9"/>
    <x v="3"/>
    <s v="NIRO"/>
    <x v="1"/>
    <x v="0"/>
    <n v="239"/>
    <n v="37"/>
    <n v="8188813"/>
    <s v="POINT (-122.25031 47.49481)"/>
    <s v="CITY OF SEATTLE - (WA)|CITY OF TACOMA - (WA)"/>
    <n v="53033011901"/>
    <n v="7"/>
    <s v="BEV"/>
  </r>
  <r>
    <s v="WBA13FK02S"/>
    <x v="2"/>
    <s v="Sammamish"/>
    <s v="WA"/>
    <n v="98075"/>
    <x v="0"/>
    <x v="0"/>
    <s v="550E"/>
    <x v="0"/>
    <x v="0"/>
    <n v="40"/>
    <n v="41"/>
    <n v="281147653"/>
    <s v="POINT (-122.03539 47.61344)"/>
    <s v="PUGET SOUND ENERGY INC||CITY OF TACOMA - (WA)"/>
    <n v="53033032215"/>
    <n v="1"/>
    <s v="PHEV"/>
  </r>
  <r>
    <s v="1V2WSPE80R"/>
    <x v="1"/>
    <s v="Yakima"/>
    <s v="WA"/>
    <n v="98902"/>
    <x v="6"/>
    <x v="21"/>
    <s v="ID.4"/>
    <x v="1"/>
    <x v="2"/>
    <n v="0"/>
    <n v="15"/>
    <n v="271943899"/>
    <s v="POINT (-120.51904 46.59782)"/>
    <s v="PACIFICORP"/>
    <n v="53077001201"/>
    <n v="2"/>
    <s v="BEV"/>
  </r>
  <r>
    <s v="WVWKR7AU3K"/>
    <x v="2"/>
    <s v="Seattle"/>
    <s v="WA"/>
    <n v="98103"/>
    <x v="9"/>
    <x v="21"/>
    <s v="E-GOLF"/>
    <x v="1"/>
    <x v="0"/>
    <n v="125"/>
    <n v="43"/>
    <n v="148682803"/>
    <s v="POINT (-122.35436 47.67596)"/>
    <s v="CITY OF SEATTLE - (WA)|CITY OF TACOMA - (WA)"/>
    <n v="53033005000"/>
    <n v="7"/>
    <s v="BEV"/>
  </r>
  <r>
    <s v="JTDKARFP0H"/>
    <x v="2"/>
    <s v="Seattle"/>
    <s v="WA"/>
    <n v="98146"/>
    <x v="11"/>
    <x v="11"/>
    <s v="PRIUS PRIME (PHEV)"/>
    <x v="0"/>
    <x v="1"/>
    <n v="25"/>
    <n v="34"/>
    <n v="115210994"/>
    <s v="POINT (-122.36322 47.49736)"/>
    <s v="CITY OF SEATTLE - (WA)|CITY OF TACOMA - (WA)"/>
    <n v="53033012100"/>
    <n v="9"/>
    <s v="PHEV"/>
  </r>
  <r>
    <s v="YV4H60LF4R"/>
    <x v="2"/>
    <s v="Seattle"/>
    <s v="WA"/>
    <n v="98112"/>
    <x v="6"/>
    <x v="12"/>
    <s v="XC90"/>
    <x v="0"/>
    <x v="0"/>
    <n v="32"/>
    <n v="43"/>
    <n v="289415689"/>
    <s v="POINT (-122.30207 47.64085)"/>
    <s v="CITY OF SEATTLE - (WA)|CITY OF TACOMA - (WA)"/>
    <n v="53033006400"/>
    <n v="2"/>
    <s v="PHEV"/>
  </r>
  <r>
    <s v="KNDRMDLH4P"/>
    <x v="2"/>
    <s v="Renton"/>
    <s v="WA"/>
    <n v="98055"/>
    <x v="13"/>
    <x v="3"/>
    <s v="SORENTO"/>
    <x v="0"/>
    <x v="0"/>
    <n v="32"/>
    <n v="11"/>
    <n v="262794101"/>
    <s v="POINT (-122.19488 47.44034)"/>
    <s v="PUGET SOUND ENERGY INC||CITY OF TACOMA - (WA)"/>
    <n v="53033025805"/>
    <n v="3"/>
    <s v="PHEV"/>
  </r>
  <r>
    <s v="WA1L2BFZ5P"/>
    <x v="2"/>
    <s v="Seattle"/>
    <s v="WA"/>
    <n v="98125"/>
    <x v="13"/>
    <x v="2"/>
    <s v="Q4"/>
    <x v="1"/>
    <x v="2"/>
    <n v="0"/>
    <n v="46"/>
    <n v="257385971"/>
    <s v="POINT (-122.30253 47.72656)"/>
    <s v="CITY OF SEATTLE - (WA)|CITY OF TACOMA - (WA)"/>
    <n v="53033000800"/>
    <n v="3"/>
    <s v="BEV"/>
  </r>
  <r>
    <s v="7G2CEHEEXR"/>
    <x v="2"/>
    <s v="Bellevue"/>
    <s v="WA"/>
    <n v="98004"/>
    <x v="6"/>
    <x v="1"/>
    <s v="CYBERTRUCK"/>
    <x v="1"/>
    <x v="2"/>
    <n v="0"/>
    <n v="48"/>
    <n v="274235055"/>
    <s v="POINT (-122.1872 47.61001)"/>
    <s v="PUGET SOUND ENERGY INC||CITY OF TACOMA - (WA)"/>
    <n v="53033024001"/>
    <n v="2"/>
    <s v="BEV"/>
  </r>
  <r>
    <s v="7YAKMDDC4S"/>
    <x v="2"/>
    <s v="Auburn"/>
    <s v="WA"/>
    <n v="98092"/>
    <x v="0"/>
    <x v="15"/>
    <s v="IONIQ 5"/>
    <x v="1"/>
    <x v="2"/>
    <n v="0"/>
    <n v="47"/>
    <n v="287562509"/>
    <s v="POINT (-122.18263 47.31825)"/>
    <s v="PUGET SOUND ENERGY INC||CITY OF TACOMA - (WA)"/>
    <n v="53033029602"/>
    <n v="1"/>
    <s v="BEV"/>
  </r>
  <r>
    <s v="5YJXCBE23H"/>
    <x v="2"/>
    <s v="Seattle"/>
    <s v="WA"/>
    <n v="98125"/>
    <x v="11"/>
    <x v="1"/>
    <s v="MODEL X"/>
    <x v="1"/>
    <x v="0"/>
    <n v="200"/>
    <n v="46"/>
    <n v="251233776"/>
    <s v="POINT (-122.30253 47.72656)"/>
    <s v="CITY OF SEATTLE - (WA)|CITY OF TACOMA - (WA)"/>
    <n v="53033001100"/>
    <n v="9"/>
    <s v="BEV"/>
  </r>
  <r>
    <s v="JTMAAAAD9T"/>
    <x v="2"/>
    <s v="Seattle"/>
    <s v="WA"/>
    <n v="98125"/>
    <x v="12"/>
    <x v="11"/>
    <s v="C-HR"/>
    <x v="1"/>
    <x v="2"/>
    <n v="0"/>
    <n v="46"/>
    <n v="292615298"/>
    <s v="POINT (-122.30253 47.72656)"/>
    <s v="CITY OF SEATTLE - (WA)|CITY OF TACOMA - (WA)"/>
    <n v="53033000201"/>
    <n v="0"/>
    <s v="BEV"/>
  </r>
  <r>
    <s v="3C3CFFGE2J"/>
    <x v="2"/>
    <s v="Bothell"/>
    <s v="WA"/>
    <n v="98011"/>
    <x v="1"/>
    <x v="13"/>
    <s v="500"/>
    <x v="1"/>
    <x v="0"/>
    <n v="84"/>
    <n v="1"/>
    <n v="199295547"/>
    <s v="POINT (-122.20563 47.76144)"/>
    <s v="PUGET SOUND ENERGY INC||CITY OF TACOMA - (WA)"/>
    <n v="53033022001"/>
    <n v="8"/>
    <s v="BEV"/>
  </r>
  <r>
    <s v="5XYADFS51S"/>
    <x v="2"/>
    <s v="Bellevue"/>
    <s v="WA"/>
    <n v="98004"/>
    <x v="0"/>
    <x v="3"/>
    <s v="EV9"/>
    <x v="1"/>
    <x v="2"/>
    <n v="0"/>
    <n v="41"/>
    <n v="276772583"/>
    <s v="POINT (-122.1872 47.61001)"/>
    <s v="PUGET SOUND ENERGY INC||CITY OF TACOMA - (WA)"/>
    <n v="53033023807"/>
    <n v="1"/>
    <s v="BEV"/>
  </r>
  <r>
    <s v="1G1FY6S08M"/>
    <x v="2"/>
    <s v="Bellevue"/>
    <s v="WA"/>
    <n v="98004"/>
    <x v="2"/>
    <x v="5"/>
    <s v="BOLT EV"/>
    <x v="1"/>
    <x v="2"/>
    <n v="0"/>
    <n v="41"/>
    <n v="263170519"/>
    <s v="POINT (-122.1872 47.61001)"/>
    <s v="PUGET SOUND ENERGY INC||CITY OF TACOMA - (WA)"/>
    <n v="53033023808"/>
    <n v="5"/>
    <s v="BEV"/>
  </r>
  <r>
    <s v="5YJ3E1EC7N"/>
    <x v="2"/>
    <s v="Bellevue"/>
    <s v="WA"/>
    <n v="98005"/>
    <x v="14"/>
    <x v="1"/>
    <s v="MODEL 3"/>
    <x v="1"/>
    <x v="2"/>
    <n v="0"/>
    <n v="41"/>
    <n v="182600260"/>
    <s v="POINT (-122.1621 47.64441)"/>
    <s v="PUGET SOUND ENERGY INC||CITY OF TACOMA - (WA)"/>
    <n v="53033023500"/>
    <n v="4"/>
    <s v="BEV"/>
  </r>
  <r>
    <s v="JTDACACU6S"/>
    <x v="2"/>
    <s v="Kirkland"/>
    <s v="WA"/>
    <n v="98033"/>
    <x v="0"/>
    <x v="11"/>
    <s v="PRIUS PRIME (PHEV)"/>
    <x v="0"/>
    <x v="0"/>
    <n v="39"/>
    <n v="48"/>
    <n v="280656799"/>
    <s v="POINT (-122.2066 47.67887)"/>
    <s v="PUGET SOUND ENERGY INC||CITY OF TACOMA - (WA)"/>
    <n v="53033022501"/>
    <n v="1"/>
    <s v="PHEV"/>
  </r>
  <r>
    <s v="JN1BF0BA1R"/>
    <x v="2"/>
    <s v="Redmond"/>
    <s v="WA"/>
    <n v="98052"/>
    <x v="6"/>
    <x v="6"/>
    <s v="ARIYA HATCHBACK"/>
    <x v="1"/>
    <x v="2"/>
    <n v="0"/>
    <n v="45"/>
    <n v="278683758"/>
    <s v="POINT (-122.13158 47.67858)"/>
    <s v="PUGET SOUND ENERGY INC||CITY OF TACOMA - (WA)"/>
    <n v="53033032321"/>
    <n v="2"/>
    <s v="BEV"/>
  </r>
  <r>
    <s v="3GNKDJRJ8S"/>
    <x v="4"/>
    <s v="Chelan"/>
    <s v="WA"/>
    <n v="98816"/>
    <x v="0"/>
    <x v="5"/>
    <s v="BLAZER"/>
    <x v="1"/>
    <x v="2"/>
    <n v="0"/>
    <n v="12"/>
    <n v="279335304"/>
    <s v="POINT (-120.01454 47.83985)"/>
    <s v="PUD NO 1 OF CHELAN COUNTY"/>
    <n v="53007960302"/>
    <n v="1"/>
    <s v="BEV"/>
  </r>
  <r>
    <s v="JTMBDAFC1T"/>
    <x v="15"/>
    <s v="Vancouver"/>
    <s v="WA"/>
    <n v="98685"/>
    <x v="12"/>
    <x v="22"/>
    <s v="SOLTERRA"/>
    <x v="1"/>
    <x v="2"/>
    <n v="0"/>
    <n v="18"/>
    <n v="289733244"/>
    <s v="POINT (-122.70303 45.70954)"/>
    <s v="BONNEVILLE POWER ADMINISTRATION||PUD NO 1 OF CLARK COUNTY - (WA)"/>
    <n v="53011040910"/>
    <n v="0"/>
    <s v="BEV"/>
  </r>
  <r>
    <s v="KNDCR3LF6P"/>
    <x v="5"/>
    <s v="Yelm"/>
    <s v="WA"/>
    <n v="98597"/>
    <x v="13"/>
    <x v="3"/>
    <s v="NIRO"/>
    <x v="0"/>
    <x v="0"/>
    <n v="33"/>
    <n v="2"/>
    <n v="237641491"/>
    <s v="POINT (-122.60735 46.94239)"/>
    <s v="PUGET SOUND ENERGY INC"/>
    <n v="53067012412"/>
    <n v="3"/>
    <s v="PHEV"/>
  </r>
  <r>
    <s v="WAUTPBFF4H"/>
    <x v="2"/>
    <s v="Burien"/>
    <s v="WA"/>
    <n v="98146"/>
    <x v="11"/>
    <x v="2"/>
    <s v="A3"/>
    <x v="0"/>
    <x v="1"/>
    <n v="16"/>
    <n v="34"/>
    <n v="156488076"/>
    <s v="POINT (-122.36322 47.49736)"/>
    <s v="CITY OF SEATTLE - (WA)|CITY OF TACOMA - (WA)"/>
    <n v="53033026700"/>
    <n v="9"/>
    <s v="PHEV"/>
  </r>
  <r>
    <s v="3FA6P0SU1E"/>
    <x v="21"/>
    <s v="Port Ludlow"/>
    <s v="WA"/>
    <n v="98365"/>
    <x v="10"/>
    <x v="4"/>
    <s v="FUSION"/>
    <x v="0"/>
    <x v="1"/>
    <n v="19"/>
    <n v="24"/>
    <n v="108145887"/>
    <s v="POINT (-122.68475 47.92989)"/>
    <s v="BONNEVILLE POWER ADMINISTRATION||PUGET SOUND ENERGY INC||PUD NO 1 OF JEFFERSON COUNTY"/>
    <n v="53031950302"/>
    <n v="12"/>
    <s v="PHEV"/>
  </r>
  <r>
    <s v="1C4JJXR66P"/>
    <x v="2"/>
    <s v="Auburn"/>
    <s v="WA"/>
    <n v="98092"/>
    <x v="13"/>
    <x v="10"/>
    <s v="WRANGLER"/>
    <x v="0"/>
    <x v="1"/>
    <n v="21"/>
    <n v="47"/>
    <n v="253787565"/>
    <s v="POINT (-122.18263 47.31825)"/>
    <s v="PUGET SOUND ENERGY INC||CITY OF TACOMA - (WA)"/>
    <n v="53033031206"/>
    <n v="3"/>
    <s v="PHEV"/>
  </r>
  <r>
    <s v="5LMYJ8XY9M"/>
    <x v="5"/>
    <s v="Yelm"/>
    <s v="WA"/>
    <n v="98597"/>
    <x v="2"/>
    <x v="36"/>
    <s v="AVIATOR"/>
    <x v="0"/>
    <x v="1"/>
    <n v="21"/>
    <n v="2"/>
    <n v="161233173"/>
    <s v="POINT (-122.60735 46.94239)"/>
    <s v="PUGET SOUND ENERGY INC"/>
    <n v="53067012532"/>
    <n v="5"/>
    <s v="PHEV"/>
  </r>
  <r>
    <s v="7PDSGABL5N"/>
    <x v="5"/>
    <s v="Olympia"/>
    <s v="WA"/>
    <n v="98502"/>
    <x v="14"/>
    <x v="18"/>
    <s v="R1S"/>
    <x v="1"/>
    <x v="2"/>
    <n v="0"/>
    <n v="22"/>
    <n v="219565937"/>
    <s v="POINT (-122.92333 47.03779)"/>
    <s v="PUGET SOUND ENERGY INC"/>
    <n v="53067012001"/>
    <n v="4"/>
    <s v="BEV"/>
  </r>
  <r>
    <s v="3FMTK1R42S"/>
    <x v="3"/>
    <s v="Port Orchard"/>
    <s v="WA"/>
    <n v="98367"/>
    <x v="0"/>
    <x v="4"/>
    <s v="MUSTANG MACH-E"/>
    <x v="1"/>
    <x v="2"/>
    <n v="0"/>
    <n v="26"/>
    <n v="284180690"/>
    <s v="POINT (-122.68516 47.50645)"/>
    <s v="PUGET SOUND ENERGY INC"/>
    <n v="53035092902"/>
    <n v="1"/>
    <s v="BEV"/>
  </r>
  <r>
    <s v="KNDCC3LG6N"/>
    <x v="2"/>
    <s v="Burien"/>
    <s v="WA"/>
    <n v="98166"/>
    <x v="14"/>
    <x v="3"/>
    <s v="NIRO"/>
    <x v="1"/>
    <x v="2"/>
    <n v="0"/>
    <n v="34"/>
    <n v="193296008"/>
    <s v="POINT (-122.34731 47.45207)"/>
    <s v="PUGET SOUND ENERGY INC||CITY OF TACOMA - (WA)"/>
    <n v="53033027902"/>
    <n v="4"/>
    <s v="BEV"/>
  </r>
  <r>
    <s v="YV4EH3HK4T"/>
    <x v="2"/>
    <s v="Seattle"/>
    <s v="WA"/>
    <n v="98177"/>
    <x v="12"/>
    <x v="12"/>
    <s v="EX40"/>
    <x v="1"/>
    <x v="2"/>
    <n v="0"/>
    <n v="36"/>
    <n v="290894243"/>
    <s v="POINT (-122.37238 47.74068)"/>
    <s v="CITY OF SEATTLE - (WA)|CITY OF TACOMA - (WA)"/>
    <n v="53033001600"/>
    <n v="0"/>
    <s v="BEV"/>
  </r>
  <r>
    <s v="7YAKM4DB9S"/>
    <x v="2"/>
    <s v="Kirkland"/>
    <s v="WA"/>
    <n v="98033"/>
    <x v="0"/>
    <x v="15"/>
    <s v="IONIQ 5"/>
    <x v="1"/>
    <x v="2"/>
    <n v="0"/>
    <n v="48"/>
    <n v="281572434"/>
    <s v="POINT (-122.2066 47.67887)"/>
    <s v="PUGET SOUND ENERGY INC||CITY OF TACOMA - (WA)"/>
    <n v="53033022501"/>
    <n v="1"/>
    <s v="BEV"/>
  </r>
  <r>
    <s v="7SAYGAEE3R"/>
    <x v="2"/>
    <s v="Bellevue"/>
    <s v="WA"/>
    <n v="98004"/>
    <x v="6"/>
    <x v="1"/>
    <s v="MODEL Y"/>
    <x v="1"/>
    <x v="2"/>
    <n v="0"/>
    <n v="48"/>
    <n v="290570521"/>
    <s v="POINT (-122.1872 47.61001)"/>
    <s v="PUGET SOUND ENERGY INC||CITY OF TACOMA - (WA)"/>
    <n v="53033023805"/>
    <n v="2"/>
    <s v="BEV"/>
  </r>
  <r>
    <s v="7YAMUFS37T"/>
    <x v="2"/>
    <s v="Seattle"/>
    <s v="WA"/>
    <n v="98125"/>
    <x v="12"/>
    <x v="15"/>
    <s v="IONIQ 9"/>
    <x v="1"/>
    <x v="2"/>
    <n v="0"/>
    <n v="46"/>
    <n v="281847219"/>
    <s v="POINT (-122.30253 47.72656)"/>
    <s v="CITY OF SEATTLE - (WA)|CITY OF TACOMA - (WA)"/>
    <n v="53033002200"/>
    <n v="0"/>
    <s v="BEV"/>
  </r>
  <r>
    <s v="3FMTK1RM6P"/>
    <x v="3"/>
    <s v="Port Orchard"/>
    <s v="WA"/>
    <n v="98366"/>
    <x v="13"/>
    <x v="4"/>
    <s v="MUSTANG MACH-E"/>
    <x v="1"/>
    <x v="2"/>
    <n v="0"/>
    <n v="26"/>
    <n v="241366198"/>
    <s v="POINT (-122.63848 47.5414)"/>
    <s v="PUGET SOUND ENERGY INC"/>
    <n v="53035092200"/>
    <n v="3"/>
    <s v="BEV"/>
  </r>
  <r>
    <s v="WA1F2AFY6M"/>
    <x v="2"/>
    <s v="Seattle"/>
    <s v="WA"/>
    <n v="98125"/>
    <x v="2"/>
    <x v="2"/>
    <s v="Q5 E"/>
    <x v="0"/>
    <x v="1"/>
    <n v="18"/>
    <n v="46"/>
    <n v="140196780"/>
    <s v="POINT (-122.30253 47.72656)"/>
    <s v="CITY OF SEATTLE - (WA)|CITY OF TACOMA - (WA)"/>
    <n v="53033000900"/>
    <n v="5"/>
    <s v="PHEV"/>
  </r>
  <r>
    <s v="2C4RC1N76K"/>
    <x v="2"/>
    <s v="Auburn"/>
    <s v="WA"/>
    <n v="98002"/>
    <x v="9"/>
    <x v="19"/>
    <s v="PACIFICA"/>
    <x v="0"/>
    <x v="0"/>
    <n v="32"/>
    <n v="30"/>
    <n v="282740454"/>
    <s v="POINT (-122.2229 47.307)"/>
    <s v="PUGET SOUND ENERGY INC||CITY OF TACOMA - (WA)"/>
    <n v="53033030700"/>
    <n v="7"/>
    <s v="PHEV"/>
  </r>
  <r>
    <s v="WBA8E1C58J"/>
    <x v="2"/>
    <s v="Renton"/>
    <s v="WA"/>
    <n v="98056"/>
    <x v="1"/>
    <x v="0"/>
    <s v="330E"/>
    <x v="0"/>
    <x v="1"/>
    <n v="14"/>
    <n v="41"/>
    <n v="136685972"/>
    <s v="POINT (-122.18839 47.51197)"/>
    <s v="PUGET SOUND ENERGY INC||CITY OF TACOMA - (WA)"/>
    <n v="53033025304"/>
    <n v="8"/>
    <s v="PHEV"/>
  </r>
  <r>
    <s v="5YJSA1S11F"/>
    <x v="2"/>
    <s v="Bellevue"/>
    <s v="WA"/>
    <n v="98006"/>
    <x v="5"/>
    <x v="1"/>
    <s v="MODEL S"/>
    <x v="1"/>
    <x v="0"/>
    <n v="208"/>
    <n v="41"/>
    <n v="476338194"/>
    <s v="POINT (-122.12096 47.55584)"/>
    <s v="PUGET SOUND ENERGY INC||CITY OF TACOMA - (WA)"/>
    <n v="53033024701"/>
    <n v="11"/>
    <s v="BEV"/>
  </r>
  <r>
    <s v="WBY8P6C02L"/>
    <x v="3"/>
    <s v="Bainbridge Island"/>
    <s v="WA"/>
    <n v="98110"/>
    <x v="4"/>
    <x v="0"/>
    <s v="I3"/>
    <x v="1"/>
    <x v="0"/>
    <n v="153"/>
    <n v="23"/>
    <n v="245223989"/>
    <s v="POINT (-122.521 47.62759)"/>
    <s v="PUGET SOUND ENERGY INC"/>
    <n v="53035090902"/>
    <n v="6"/>
    <s v="BEV"/>
  </r>
  <r>
    <s v="5YJXCAE21H"/>
    <x v="2"/>
    <s v="Bothell"/>
    <s v="WA"/>
    <n v="98011"/>
    <x v="11"/>
    <x v="1"/>
    <s v="MODEL X"/>
    <x v="1"/>
    <x v="0"/>
    <n v="200"/>
    <n v="1"/>
    <n v="275144705"/>
    <s v="POINT (-122.20563 47.76144)"/>
    <s v="PUGET SOUND ENERGY INC||CITY OF TACOMA - (WA)"/>
    <n v="53033021804"/>
    <n v="9"/>
    <s v="BEV"/>
  </r>
  <r>
    <s v="KM8K33AGXN"/>
    <x v="2"/>
    <s v="Seattle"/>
    <s v="WA"/>
    <n v="98133"/>
    <x v="14"/>
    <x v="15"/>
    <s v="KONA"/>
    <x v="1"/>
    <x v="2"/>
    <n v="0"/>
    <n v="46"/>
    <n v="272192070"/>
    <s v="POINT (-122.33364 47.73709)"/>
    <s v="CITY OF SEATTLE - (WA)|CITY OF TACOMA - (WA)"/>
    <n v="53033000602"/>
    <n v="4"/>
    <s v="BEV"/>
  </r>
  <r>
    <s v="JTHBCCA11T"/>
    <x v="2"/>
    <s v="Bellevue"/>
    <s v="WA"/>
    <n v="98004"/>
    <x v="12"/>
    <x v="8"/>
    <s v="ES"/>
    <x v="1"/>
    <x v="2"/>
    <n v="0"/>
    <n v="41"/>
    <n v="292310784"/>
    <s v="POINT (-122.1872 47.61001)"/>
    <s v="PUGET SOUND ENERGY INC||CITY OF TACOMA - (WA)"/>
    <n v="53033023601"/>
    <n v="0"/>
    <s v="BEV"/>
  </r>
  <r>
    <s v="5YJ3E1EB9S"/>
    <x v="2"/>
    <s v="Bellevue"/>
    <s v="WA"/>
    <n v="98006"/>
    <x v="0"/>
    <x v="1"/>
    <s v="MODEL 3"/>
    <x v="1"/>
    <x v="2"/>
    <n v="0"/>
    <n v="41"/>
    <n v="281233081"/>
    <s v="POINT (-122.12096 47.55584)"/>
    <s v="PUGET SOUND ENERGY INC||CITY OF TACOMA - (WA)"/>
    <n v="53033024800"/>
    <n v="1"/>
    <s v="BEV"/>
  </r>
  <r>
    <s v="5YJXCAE23K"/>
    <x v="2"/>
    <s v="Bellevue"/>
    <s v="WA"/>
    <n v="98027"/>
    <x v="9"/>
    <x v="1"/>
    <s v="MODEL X"/>
    <x v="1"/>
    <x v="0"/>
    <n v="289"/>
    <n v="41"/>
    <n v="298545040"/>
    <s v="POINT (-122.03439 47.5301)"/>
    <s v="PUGET SOUND ENERGY INC||CITY OF TACOMA - (WA)"/>
    <n v="53033024902"/>
    <n v="7"/>
    <s v="BEV"/>
  </r>
  <r>
    <s v="WA1BCBFZ4P"/>
    <x v="2"/>
    <s v="Bellevue"/>
    <s v="WA"/>
    <n v="98004"/>
    <x v="13"/>
    <x v="2"/>
    <s v="Q4"/>
    <x v="1"/>
    <x v="2"/>
    <n v="0"/>
    <n v="48"/>
    <n v="249771259"/>
    <s v="POINT (-122.1872 47.61001)"/>
    <s v="PUGET SOUND ENERGY INC||CITY OF TACOMA - (WA)"/>
    <n v="53033023806"/>
    <n v="3"/>
    <s v="BEV"/>
  </r>
  <r>
    <s v="JHMZC5F18J"/>
    <x v="15"/>
    <s v="Vancouver"/>
    <s v="WA"/>
    <n v="98685"/>
    <x v="1"/>
    <x v="27"/>
    <s v="CLARITY"/>
    <x v="0"/>
    <x v="0"/>
    <n v="47"/>
    <n v="18"/>
    <n v="476999176"/>
    <s v="POINT (-122.70303 45.70954)"/>
    <s v="BONNEVILLE POWER ADMINISTRATION||PUD NO 1 OF CLARK COUNTY - (WA)"/>
    <n v="53011040910"/>
    <n v="8"/>
    <s v="PHEV"/>
  </r>
  <r>
    <s v="7SAYGDED1P"/>
    <x v="3"/>
    <s v="Bainbridge Island"/>
    <s v="WA"/>
    <n v="98110"/>
    <x v="13"/>
    <x v="1"/>
    <s v="MODEL Y"/>
    <x v="1"/>
    <x v="2"/>
    <n v="0"/>
    <n v="23"/>
    <n v="260811022"/>
    <s v="POINT (-122.521 47.62759)"/>
    <s v="PUGET SOUND ENERGY INC"/>
    <n v="53035090902"/>
    <n v="3"/>
    <s v="BEV"/>
  </r>
  <r>
    <s v="1G1FZ6S02K"/>
    <x v="2"/>
    <s v="Seattle"/>
    <s v="WA"/>
    <n v="98133"/>
    <x v="9"/>
    <x v="5"/>
    <s v="BOLT EV"/>
    <x v="1"/>
    <x v="0"/>
    <n v="238"/>
    <n v="46"/>
    <n v="475169628"/>
    <s v="POINT (-122.33364 47.73709)"/>
    <s v="CITY OF SEATTLE - (WA)|CITY OF TACOMA - (WA)"/>
    <n v="53033001300"/>
    <n v="7"/>
    <s v="BEV"/>
  </r>
  <r>
    <s v="5YJXCBE24K"/>
    <x v="2"/>
    <s v="Bellevue"/>
    <s v="WA"/>
    <n v="98004"/>
    <x v="9"/>
    <x v="1"/>
    <s v="MODEL X"/>
    <x v="1"/>
    <x v="0"/>
    <n v="289"/>
    <n v="41"/>
    <n v="296888490"/>
    <s v="POINT (-122.1872 47.61001)"/>
    <s v="PUGET SOUND ENERGY INC||CITY OF TACOMA - (WA)"/>
    <n v="53033023901"/>
    <n v="7"/>
    <s v="BEV"/>
  </r>
  <r>
    <s v="JTJHKCFZ2R"/>
    <x v="2"/>
    <s v="Bellevue"/>
    <s v="WA"/>
    <n v="98004"/>
    <x v="6"/>
    <x v="8"/>
    <s v="NX"/>
    <x v="0"/>
    <x v="0"/>
    <n v="37"/>
    <n v="41"/>
    <n v="244702615"/>
    <s v="POINT (-122.1872 47.61001)"/>
    <s v="PUGET SOUND ENERGY INC||CITY OF TACOMA - (WA)"/>
    <n v="53033023901"/>
    <n v="2"/>
    <s v="PHEV"/>
  </r>
  <r>
    <s v="4W5KHNRL3R"/>
    <x v="2"/>
    <s v="Redmond"/>
    <s v="WA"/>
    <n v="98052"/>
    <x v="6"/>
    <x v="23"/>
    <s v="ZDX"/>
    <x v="1"/>
    <x v="2"/>
    <n v="0"/>
    <n v="45"/>
    <n v="281493768"/>
    <s v="POINT (-122.13158 47.67858)"/>
    <s v="PUGET SOUND ENERGY INC||CITY OF TACOMA - (WA)"/>
    <n v="53033032321"/>
    <n v="2"/>
    <s v="BEV"/>
  </r>
  <r>
    <s v="1G1RA6S54H"/>
    <x v="2"/>
    <s v="Redmond"/>
    <s v="WA"/>
    <n v="98052"/>
    <x v="11"/>
    <x v="5"/>
    <s v="VOLT"/>
    <x v="0"/>
    <x v="0"/>
    <n v="53"/>
    <n v="45"/>
    <n v="202251178"/>
    <s v="POINT (-122.13158 47.67858)"/>
    <s v="PUGET SOUND ENERGY INC||CITY OF TACOMA - (WA)"/>
    <n v="53033032323"/>
    <n v="9"/>
    <s v="PHEV"/>
  </r>
  <r>
    <s v="5XYC3DJC0S"/>
    <x v="2"/>
    <s v="Kirkland"/>
    <s v="WA"/>
    <n v="98033"/>
    <x v="0"/>
    <x v="3"/>
    <s v="EV6"/>
    <x v="1"/>
    <x v="2"/>
    <n v="0"/>
    <n v="48"/>
    <n v="284950501"/>
    <s v="POINT (-122.2066 47.67887)"/>
    <s v="PUGET SOUND ENERGY INC||CITY OF TACOMA - (WA)"/>
    <n v="53033022501"/>
    <n v="1"/>
    <s v="BEV"/>
  </r>
  <r>
    <s v="WA1E2AFY2L"/>
    <x v="2"/>
    <s v="Kirkland"/>
    <s v="WA"/>
    <n v="98033"/>
    <x v="4"/>
    <x v="2"/>
    <s v="Q5 E"/>
    <x v="0"/>
    <x v="1"/>
    <n v="20"/>
    <n v="48"/>
    <n v="9938274"/>
    <s v="POINT (-122.2066 47.67887)"/>
    <s v="PUGET SOUND ENERGY INC||CITY OF TACOMA - (WA)"/>
    <n v="53033022702"/>
    <n v="6"/>
    <s v="PHEV"/>
  </r>
  <r>
    <s v="7SAXCAE58P"/>
    <x v="0"/>
    <s v="Mill Creek"/>
    <s v="WA"/>
    <n v="98012"/>
    <x v="13"/>
    <x v="1"/>
    <s v="MODEL X"/>
    <x v="1"/>
    <x v="2"/>
    <n v="0"/>
    <n v="44"/>
    <n v="257085125"/>
    <s v="POINT (-122.20105 47.84423)"/>
    <s v="PUGET SOUND ENERGY INC"/>
    <n v="53061052006"/>
    <n v="3"/>
    <s v="BEV"/>
  </r>
  <r>
    <s v="KNDPZDDH8T"/>
    <x v="3"/>
    <s v="Bainbridge Island"/>
    <s v="WA"/>
    <n v="98110"/>
    <x v="12"/>
    <x v="3"/>
    <s v="SPORTAGE"/>
    <x v="0"/>
    <x v="0"/>
    <n v="33"/>
    <n v="23"/>
    <n v="287620098"/>
    <s v="POINT (-122.521 47.62759)"/>
    <s v="PUGET SOUND ENERGY INC"/>
    <n v="53035090800"/>
    <n v="0"/>
    <s v="PHEV"/>
  </r>
  <r>
    <s v="5XYAFFS50T"/>
    <x v="2"/>
    <s v="Bellevue"/>
    <s v="WA"/>
    <n v="98008"/>
    <x v="12"/>
    <x v="3"/>
    <s v="EV9"/>
    <x v="1"/>
    <x v="2"/>
    <n v="0"/>
    <n v="48"/>
    <n v="293041507"/>
    <s v="POINT (-122.11867 47.63131)"/>
    <s v="PUGET SOUND ENERGY INC||CITY OF TACOMA - (WA)"/>
    <n v="53033023403"/>
    <n v="0"/>
    <s v="BEV"/>
  </r>
  <r>
    <s v="YV4H60DP7R"/>
    <x v="2"/>
    <s v="Seattle"/>
    <s v="WA"/>
    <n v="98119"/>
    <x v="6"/>
    <x v="12"/>
    <s v="XC60"/>
    <x v="0"/>
    <x v="0"/>
    <n v="35"/>
    <n v="36"/>
    <n v="263277815"/>
    <s v="POINT (-122.3684 47.64586)"/>
    <s v="CITY OF SEATTLE - (WA)|CITY OF TACOMA - (WA)"/>
    <n v="53033005804"/>
    <n v="2"/>
    <s v="PHEV"/>
  </r>
  <r>
    <s v="3GYK3GMR2S"/>
    <x v="2"/>
    <s v="Seattle"/>
    <s v="WA"/>
    <n v="98177"/>
    <x v="0"/>
    <x v="28"/>
    <s v="OPTIQ"/>
    <x v="1"/>
    <x v="2"/>
    <n v="0"/>
    <n v="32"/>
    <n v="285391284"/>
    <s v="POINT (-122.37238 47.74068)"/>
    <s v="CITY OF SEATTLE - (WA)|CITY OF TACOMA - (WA)"/>
    <n v="53033000500"/>
    <n v="1"/>
    <s v="BEV"/>
  </r>
  <r>
    <s v="KNDCT3L12R"/>
    <x v="15"/>
    <s v="Ridgefield"/>
    <s v="WA"/>
    <n v="98642"/>
    <x v="6"/>
    <x v="3"/>
    <s v="NIRO"/>
    <x v="1"/>
    <x v="2"/>
    <n v="0"/>
    <n v="18"/>
    <n v="277775032"/>
    <s v="POINT (-122.74595 45.81539)"/>
    <s v="BONNEVILLE POWER ADMINISTRATION||PUD NO 1 OF CLARK COUNTY - (WA)"/>
    <n v="53011040305"/>
    <n v="2"/>
    <s v="BEV"/>
  </r>
  <r>
    <s v="7SAXCBE52P"/>
    <x v="2"/>
    <s v="Bellevue"/>
    <s v="WA"/>
    <n v="98006"/>
    <x v="13"/>
    <x v="1"/>
    <s v="MODEL X"/>
    <x v="1"/>
    <x v="2"/>
    <n v="0"/>
    <n v="41"/>
    <n v="235172710"/>
    <s v="POINT (-122.12096 47.55584)"/>
    <s v="PUGET SOUND ENERGY INC||CITY OF TACOMA - (WA)"/>
    <n v="53033025007"/>
    <n v="3"/>
    <s v="BEV"/>
  </r>
  <r>
    <s v="1FTVW3L78R"/>
    <x v="2"/>
    <s v="Renton"/>
    <s v="WA"/>
    <n v="98059"/>
    <x v="6"/>
    <x v="4"/>
    <s v="F-150"/>
    <x v="1"/>
    <x v="2"/>
    <n v="0"/>
    <n v="5"/>
    <n v="274169332"/>
    <s v="POINT (-122.11589 47.50243)"/>
    <s v="PUGET SOUND ENERGY INC||CITY OF TACOMA - (WA)"/>
    <n v="53033031912"/>
    <n v="2"/>
    <s v="BEV"/>
  </r>
  <r>
    <s v="KM8KMDAF3P"/>
    <x v="2"/>
    <s v="Kirkland"/>
    <s v="WA"/>
    <n v="98033"/>
    <x v="13"/>
    <x v="15"/>
    <s v="IONIQ 5"/>
    <x v="1"/>
    <x v="2"/>
    <n v="0"/>
    <n v="48"/>
    <n v="258836182"/>
    <s v="POINT (-122.2066 47.67887)"/>
    <s v="PUGET SOUND ENERGY INC||CITY OF TACOMA - (WA)"/>
    <n v="53033022501"/>
    <n v="3"/>
    <s v="BEV"/>
  </r>
  <r>
    <s v="1GYKPURL1T"/>
    <x v="0"/>
    <s v="Snohomish"/>
    <s v="WA"/>
    <n v="98290"/>
    <x v="12"/>
    <x v="28"/>
    <s v="LYRIQ"/>
    <x v="1"/>
    <x v="2"/>
    <n v="0"/>
    <n v="44"/>
    <n v="290847896"/>
    <s v="POINT (-122.09305 47.91265)"/>
    <s v="PUGET SOUND ENERGY INC"/>
    <n v="53061052502"/>
    <n v="0"/>
    <s v="BEV"/>
  </r>
  <r>
    <s v="KNDCC3LG1N"/>
    <x v="3"/>
    <s v="Poulsbo"/>
    <s v="WA"/>
    <n v="98370"/>
    <x v="14"/>
    <x v="3"/>
    <s v="NIRO"/>
    <x v="1"/>
    <x v="2"/>
    <n v="0"/>
    <n v="23"/>
    <n v="269782656"/>
    <s v="POINT (-122.64681 47.73689)"/>
    <s v="PUGET SOUND ENERGY INC"/>
    <n v="53035940100"/>
    <n v="4"/>
    <s v="BEV"/>
  </r>
  <r>
    <s v="7YAKNDDC9T"/>
    <x v="2"/>
    <s v="Seattle"/>
    <s v="WA"/>
    <n v="98108"/>
    <x v="12"/>
    <x v="15"/>
    <s v="IONIQ 5"/>
    <x v="1"/>
    <x v="2"/>
    <n v="0"/>
    <n v="11"/>
    <n v="290292313"/>
    <s v="POINT (-122.31449 47.53917)"/>
    <s v="CITY OF SEATTLE - (WA)|CITY OF TACOMA - (WA)"/>
    <n v="53033009300"/>
    <n v="0"/>
    <s v="BEV"/>
  </r>
  <r>
    <s v="7PDSGABLXR"/>
    <x v="2"/>
    <s v="Kirkland"/>
    <s v="WA"/>
    <n v="98034"/>
    <x v="6"/>
    <x v="18"/>
    <s v="R1S"/>
    <x v="1"/>
    <x v="2"/>
    <n v="0"/>
    <n v="45"/>
    <n v="270166480"/>
    <s v="POINT (-122.22901 47.72201)"/>
    <s v="PUGET SOUND ENERGY INC||CITY OF TACOMA - (WA)"/>
    <n v="53033022005"/>
    <n v="2"/>
    <s v="BEV"/>
  </r>
  <r>
    <s v="JTMEB3FV7S"/>
    <x v="2"/>
    <s v="Bellevue"/>
    <s v="WA"/>
    <n v="98007"/>
    <x v="0"/>
    <x v="11"/>
    <s v="RAV4 PRIME (PHEV)"/>
    <x v="0"/>
    <x v="0"/>
    <n v="42"/>
    <n v="48"/>
    <n v="276968989"/>
    <s v="POINT (-122.12056 47.61334)"/>
    <s v="PUGET SOUND ENERGY INC||CITY OF TACOMA - (WA)"/>
    <n v="53033023401"/>
    <n v="1"/>
    <s v="PHEV"/>
  </r>
  <r>
    <s v="JN8DF0BF1S"/>
    <x v="2"/>
    <s v="Bellevue"/>
    <s v="WA"/>
    <n v="98007"/>
    <x v="0"/>
    <x v="6"/>
    <s v="ARIYA MPV"/>
    <x v="1"/>
    <x v="2"/>
    <n v="0"/>
    <n v="48"/>
    <n v="284392251"/>
    <s v="POINT (-122.12056 47.61334)"/>
    <s v="PUGET SOUND ENERGY INC||CITY OF TACOMA - (WA)"/>
    <n v="53033023300"/>
    <n v="1"/>
    <s v="BEV"/>
  </r>
  <r>
    <s v="1G1RG6E4XD"/>
    <x v="3"/>
    <s v="Kingston"/>
    <s v="WA"/>
    <n v="98346"/>
    <x v="7"/>
    <x v="5"/>
    <s v="VOLT"/>
    <x v="0"/>
    <x v="0"/>
    <n v="38"/>
    <n v="23"/>
    <n v="231919075"/>
    <s v="POINT (-122.4977 47.79802)"/>
    <s v="PUGET SOUND ENERGY INC"/>
    <n v="53035090102"/>
    <n v="13"/>
    <s v="PHEV"/>
  </r>
  <r>
    <s v="5YJSA1E48K"/>
    <x v="2"/>
    <s v="Kirkland"/>
    <s v="WA"/>
    <n v="98033"/>
    <x v="9"/>
    <x v="1"/>
    <s v="MODEL S"/>
    <x v="1"/>
    <x v="0"/>
    <n v="270"/>
    <n v="48"/>
    <n v="171810453"/>
    <s v="POINT (-122.2066 47.67887)"/>
    <s v="PUGET SOUND ENERGY INC||CITY OF TACOMA - (WA)"/>
    <n v="53033022701"/>
    <n v="7"/>
    <s v="BEV"/>
  </r>
  <r>
    <s v="1V2WSPE83R"/>
    <x v="2"/>
    <s v="Seattle"/>
    <s v="WA"/>
    <n v="98125"/>
    <x v="6"/>
    <x v="21"/>
    <s v="ID.4"/>
    <x v="1"/>
    <x v="2"/>
    <n v="0"/>
    <n v="46"/>
    <n v="273779460"/>
    <s v="POINT (-122.30253 47.72656)"/>
    <s v="CITY OF SEATTLE - (WA)|CITY OF TACOMA - (WA)"/>
    <n v="53033000202"/>
    <n v="2"/>
    <s v="BEV"/>
  </r>
  <r>
    <s v="5YJSA1E61M"/>
    <x v="15"/>
    <s v="Vancouver"/>
    <s v="WA"/>
    <n v="98684"/>
    <x v="2"/>
    <x v="1"/>
    <s v="MODEL S"/>
    <x v="1"/>
    <x v="2"/>
    <n v="0"/>
    <n v="17"/>
    <n v="293855292"/>
    <s v="POINT (-122.48723 45.63701)"/>
    <s v="BONNEVILLE POWER ADMINISTRATION||PUD NO 1 OF CLARK COUNTY - (WA)"/>
    <n v="53011041337"/>
    <n v="5"/>
    <s v="BEV"/>
  </r>
  <r>
    <s v="5YJYGDED0M"/>
    <x v="15"/>
    <s v="Camas"/>
    <s v="WA"/>
    <n v="98607"/>
    <x v="2"/>
    <x v="1"/>
    <s v="MODEL Y"/>
    <x v="1"/>
    <x v="2"/>
    <n v="0"/>
    <n v="18"/>
    <n v="150342349"/>
    <s v="POINT (-122.40177 45.58705)"/>
    <s v="BONNEVILLE POWER ADMINISTRATION||PUD NO 1 OF CLARK COUNTY - (WA)"/>
    <n v="53011040609"/>
    <n v="5"/>
    <s v="BEV"/>
  </r>
  <r>
    <s v="3FA6P0PU4G"/>
    <x v="2"/>
    <s v="Seattle"/>
    <s v="WA"/>
    <n v="98115"/>
    <x v="3"/>
    <x v="4"/>
    <s v="FUSION"/>
    <x v="0"/>
    <x v="1"/>
    <n v="19"/>
    <n v="46"/>
    <n v="477133051"/>
    <s v="POINT (-122.31676 47.68156)"/>
    <s v="CITY OF SEATTLE - (WA)|CITY OF TACOMA - (WA)"/>
    <n v="53033002000"/>
    <n v="10"/>
    <s v="PHEV"/>
  </r>
  <r>
    <s v="YV4BR0DMXM"/>
    <x v="3"/>
    <s v="Bainbridge Island"/>
    <s v="WA"/>
    <n v="98110"/>
    <x v="2"/>
    <x v="12"/>
    <s v="XC60"/>
    <x v="0"/>
    <x v="1"/>
    <n v="18"/>
    <n v="23"/>
    <n v="144212736"/>
    <s v="POINT (-122.521 47.62759)"/>
    <s v="PUGET SOUND ENERGY INC"/>
    <n v="53035090700"/>
    <n v="5"/>
    <s v="PHEV"/>
  </r>
  <r>
    <s v="7FCTGBAA8P"/>
    <x v="2"/>
    <s v="Seattle"/>
    <s v="WA"/>
    <n v="98103"/>
    <x v="13"/>
    <x v="18"/>
    <s v="R1T"/>
    <x v="1"/>
    <x v="2"/>
    <n v="0"/>
    <n v="46"/>
    <n v="291738898"/>
    <s v="POINT (-122.35436 47.67596)"/>
    <s v="CITY OF SEATTLE - (WA)|CITY OF TACOMA - (WA)"/>
    <n v="53033002700"/>
    <n v="3"/>
    <s v="BEV"/>
  </r>
  <r>
    <s v="1FT6W1B79R"/>
    <x v="5"/>
    <s v="Olympia"/>
    <s v="WA"/>
    <n v="98501"/>
    <x v="6"/>
    <x v="4"/>
    <s v="F-150"/>
    <x v="1"/>
    <x v="2"/>
    <n v="0"/>
    <n v="22"/>
    <n v="271975679"/>
    <s v="POINT (-122.89165 47.03954)"/>
    <s v="PUGET SOUND ENERGY INC"/>
    <n v="53067010100"/>
    <n v="2"/>
    <s v="BEV"/>
  </r>
  <r>
    <s v="YV4ED3UR7N"/>
    <x v="2"/>
    <s v="Seattle"/>
    <s v="WA"/>
    <n v="98146"/>
    <x v="14"/>
    <x v="12"/>
    <s v="XC40"/>
    <x v="1"/>
    <x v="2"/>
    <n v="0"/>
    <n v="34"/>
    <n v="278946132"/>
    <s v="POINT (-122.36322 47.49736)"/>
    <s v="CITY OF SEATTLE - (WA)|CITY OF TACOMA - (WA)"/>
    <n v="53033026600"/>
    <n v="4"/>
    <s v="BEV"/>
  </r>
  <r>
    <s v="7SAXCBE59P"/>
    <x v="15"/>
    <s v="Vancouver"/>
    <s v="WA"/>
    <n v="98682"/>
    <x v="13"/>
    <x v="1"/>
    <s v="MODEL X"/>
    <x v="1"/>
    <x v="2"/>
    <n v="0"/>
    <n v="17"/>
    <n v="224686073"/>
    <s v="POINT (-122.55149 45.69345)"/>
    <s v="BONNEVILLE POWER ADMINISTRATION||PUD NO 1 OF CLARK COUNTY - (WA)"/>
    <n v="53011041333"/>
    <n v="3"/>
    <s v="BEV"/>
  </r>
  <r>
    <s v="5NMMCET15S"/>
    <x v="2"/>
    <s v="Kirkland"/>
    <s v="WA"/>
    <n v="98034"/>
    <x v="0"/>
    <x v="9"/>
    <s v="GV70"/>
    <x v="1"/>
    <x v="2"/>
    <n v="0"/>
    <n v="45"/>
    <n v="272953586"/>
    <s v="POINT (-122.22901 47.72201)"/>
    <s v="PUGET SOUND ENERGY INC||CITY OF TACOMA - (WA)"/>
    <n v="53033022005"/>
    <n v="1"/>
    <s v="BEV"/>
  </r>
  <r>
    <s v="5XYAEFS54S"/>
    <x v="0"/>
    <s v="Snohomish"/>
    <s v="WA"/>
    <n v="98290"/>
    <x v="0"/>
    <x v="3"/>
    <s v="EV9"/>
    <x v="1"/>
    <x v="2"/>
    <n v="0"/>
    <n v="39"/>
    <n v="277785014"/>
    <s v="POINT (-122.09305 47.91265)"/>
    <s v="PUGET SOUND ENERGY INC"/>
    <n v="53061052206"/>
    <n v="1"/>
    <s v="BEV"/>
  </r>
  <r>
    <s v="1G1FX6S09J"/>
    <x v="2"/>
    <s v="Kirkland"/>
    <s v="WA"/>
    <n v="98034"/>
    <x v="1"/>
    <x v="5"/>
    <s v="BOLT EV"/>
    <x v="1"/>
    <x v="0"/>
    <n v="238"/>
    <n v="45"/>
    <n v="176214846"/>
    <s v="POINT (-122.22901 47.72201)"/>
    <s v="PUGET SOUND ENERGY INC||CITY OF TACOMA - (WA)"/>
    <n v="53033022003"/>
    <n v="8"/>
    <s v="BEV"/>
  </r>
  <r>
    <s v="YV4H60RC6T"/>
    <x v="2"/>
    <s v="Seattle"/>
    <s v="WA"/>
    <n v="98146"/>
    <x v="12"/>
    <x v="12"/>
    <s v="XC60"/>
    <x v="0"/>
    <x v="0"/>
    <n v="35"/>
    <n v="34"/>
    <n v="289566581"/>
    <s v="POINT (-122.36322 47.49736)"/>
    <s v="CITY OF SEATTLE - (WA)|CITY OF TACOMA - (WA)"/>
    <n v="53033012100"/>
    <n v="0"/>
    <s v="PHEV"/>
  </r>
  <r>
    <s v="1C4RJXR65R"/>
    <x v="2"/>
    <s v="Renton"/>
    <s v="WA"/>
    <n v="98056"/>
    <x v="6"/>
    <x v="10"/>
    <s v="WRANGLER"/>
    <x v="0"/>
    <x v="1"/>
    <n v="21"/>
    <n v="41"/>
    <n v="264701342"/>
    <s v="POINT (-122.18839 47.51197)"/>
    <s v="PUGET SOUND ENERGY INC||CITY OF TACOMA - (WA)"/>
    <n v="53033025304"/>
    <n v="2"/>
    <s v="PHEV"/>
  </r>
  <r>
    <s v="1C4RJYB61P"/>
    <x v="5"/>
    <s v="Olympia"/>
    <s v="WA"/>
    <n v="98513"/>
    <x v="13"/>
    <x v="10"/>
    <s v="GRAND CHEROKEE"/>
    <x v="0"/>
    <x v="1"/>
    <n v="25"/>
    <n v="2"/>
    <n v="251279878"/>
    <s v="POINT (-122.80933 46.99531)"/>
    <s v="PUGET SOUND ENERGY INC"/>
    <n v="53067012332"/>
    <n v="3"/>
    <s v="PHEV"/>
  </r>
  <r>
    <s v="1V2WNPE87P"/>
    <x v="2"/>
    <s v="Woodinville"/>
    <s v="WA"/>
    <n v="98072"/>
    <x v="13"/>
    <x v="21"/>
    <s v="ID.4"/>
    <x v="1"/>
    <x v="2"/>
    <n v="0"/>
    <n v="45"/>
    <n v="285547356"/>
    <s v="POINT (-122.15545 47.75448)"/>
    <s v="PUGET SOUND ENERGY INC||CITY OF TACOMA - (WA)"/>
    <n v="53033021906"/>
    <n v="3"/>
    <s v="BEV"/>
  </r>
  <r>
    <s v="3GN7DMRP0S"/>
    <x v="3"/>
    <s v="Bainbridge Island"/>
    <s v="WA"/>
    <n v="98110"/>
    <x v="0"/>
    <x v="5"/>
    <s v="EQUINOX"/>
    <x v="1"/>
    <x v="2"/>
    <n v="0"/>
    <n v="23"/>
    <n v="284104054"/>
    <s v="POINT (-122.521 47.62759)"/>
    <s v="PUGET SOUND ENERGY INC"/>
    <n v="53035090800"/>
    <n v="1"/>
    <s v="BEV"/>
  </r>
  <r>
    <s v="1FT6W3L70R"/>
    <x v="21"/>
    <s v="Port Townsend"/>
    <s v="WA"/>
    <n v="98368"/>
    <x v="6"/>
    <x v="4"/>
    <s v="F-150"/>
    <x v="1"/>
    <x v="2"/>
    <n v="0"/>
    <n v="24"/>
    <n v="292882439"/>
    <s v="POINT (-122.77263 48.1212)"/>
    <s v="BONNEVILLE POWER ADMINISTRATION||PUGET SOUND ENERGY INC||PUD NO 1 OF JEFFERSON COUNTY"/>
    <n v="53031950604"/>
    <n v="2"/>
    <s v="BEV"/>
  </r>
  <r>
    <s v="5UXTS1C07L"/>
    <x v="0"/>
    <s v="Edmonds"/>
    <s v="WA"/>
    <n v="98026"/>
    <x v="4"/>
    <x v="0"/>
    <s v="X3"/>
    <x v="0"/>
    <x v="1"/>
    <n v="17"/>
    <n v="21"/>
    <n v="125708411"/>
    <s v="POINT (-122.31768 47.87166)"/>
    <s v="PUGET SOUND ENERGY INC"/>
    <n v="53061050101"/>
    <n v="6"/>
    <s v="PHEV"/>
  </r>
  <r>
    <s v="1C4RJYB67R"/>
    <x v="0"/>
    <s v="Everett"/>
    <s v="WA"/>
    <n v="98201"/>
    <x v="6"/>
    <x v="10"/>
    <s v="GRAND CHEROKEE"/>
    <x v="0"/>
    <x v="1"/>
    <n v="25"/>
    <n v="38"/>
    <n v="274817287"/>
    <s v="POINT (-122.20596 47.97659)"/>
    <s v="PUGET SOUND ENERGY INC"/>
    <n v="53061040200"/>
    <n v="2"/>
    <s v="PHEV"/>
  </r>
  <r>
    <s v="7PDSGABL8P"/>
    <x v="2"/>
    <s v="Bellevue"/>
    <s v="WA"/>
    <n v="98008"/>
    <x v="13"/>
    <x v="18"/>
    <s v="R1S"/>
    <x v="1"/>
    <x v="2"/>
    <n v="0"/>
    <n v="48"/>
    <n v="244628177"/>
    <s v="POINT (-122.11867 47.63131)"/>
    <s v="PUGET SOUND ENERGY INC||CITY OF TACOMA - (WA)"/>
    <n v="53033023100"/>
    <n v="3"/>
    <s v="BEV"/>
  </r>
  <r>
    <s v="3GPKHZRJ0S"/>
    <x v="2"/>
    <s v="Federal Way"/>
    <s v="WA"/>
    <n v="98023"/>
    <x v="0"/>
    <x v="27"/>
    <s v="PROLOGUE"/>
    <x v="1"/>
    <x v="2"/>
    <n v="0"/>
    <n v="30"/>
    <n v="286236653"/>
    <s v="POINT (-122.36217 47.31011)"/>
    <s v="PUGET SOUND ENERGY INC||CITY OF TACOMA - (WA)"/>
    <n v="53033030308"/>
    <n v="1"/>
    <s v="BEV"/>
  </r>
  <r>
    <s v="7SAXCDE5XT"/>
    <x v="2"/>
    <s v="Newcastle"/>
    <s v="WA"/>
    <n v="98059"/>
    <x v="12"/>
    <x v="1"/>
    <s v="MODEL X"/>
    <x v="1"/>
    <x v="2"/>
    <n v="0"/>
    <n v="41"/>
    <n v="289595463"/>
    <s v="POINT (-122.11589 47.50243)"/>
    <s v="PUGET SOUND ENERGY INC||CITY OF TACOMA - (WA)"/>
    <n v="53033025005"/>
    <n v="0"/>
    <s v="BEV"/>
  </r>
  <r>
    <s v="JN1BF0BA3R"/>
    <x v="2"/>
    <s v="Seattle"/>
    <s v="WA"/>
    <n v="98122"/>
    <x v="6"/>
    <x v="6"/>
    <s v="ARIYA HATCHBACK"/>
    <x v="1"/>
    <x v="2"/>
    <n v="0"/>
    <n v="37"/>
    <n v="272630515"/>
    <s v="POINT (-122.31009 47.60803)"/>
    <s v="CITY OF SEATTLE - (WA)|CITY OF TACOMA - (WA)"/>
    <n v="53033008800"/>
    <n v="2"/>
    <s v="BEV"/>
  </r>
  <r>
    <s v="YV4H60CN3P"/>
    <x v="2"/>
    <s v="Kirkland"/>
    <s v="WA"/>
    <n v="98033"/>
    <x v="13"/>
    <x v="12"/>
    <s v="XC90"/>
    <x v="0"/>
    <x v="0"/>
    <n v="32"/>
    <n v="48"/>
    <n v="229679187"/>
    <s v="POINT (-122.2066 47.67887)"/>
    <s v="PUGET SOUND ENERGY INC||CITY OF TACOMA - (WA)"/>
    <n v="53033022501"/>
    <n v="3"/>
    <s v="PHEV"/>
  </r>
  <r>
    <s v="1GYKPRRL3S"/>
    <x v="2"/>
    <s v="Seattle"/>
    <s v="WA"/>
    <n v="98109"/>
    <x v="0"/>
    <x v="28"/>
    <s v="LYRIQ"/>
    <x v="1"/>
    <x v="2"/>
    <n v="0"/>
    <n v="43"/>
    <n v="282656370"/>
    <s v="POINT (-122.35022 47.63824)"/>
    <s v="CITY OF SEATTLE - (WA)|CITY OF TACOMA - (WA)"/>
    <n v="53033007303"/>
    <n v="1"/>
    <s v="BEV"/>
  </r>
  <r>
    <s v="3FMTK1R43S"/>
    <x v="15"/>
    <s v="Vancouver"/>
    <s v="WA"/>
    <n v="98660"/>
    <x v="0"/>
    <x v="4"/>
    <s v="MUSTANG MACH-E"/>
    <x v="1"/>
    <x v="2"/>
    <n v="0"/>
    <n v="49"/>
    <n v="287244996"/>
    <s v="POINT (-122.67156 45.63248)"/>
    <s v="BONNEVILLE POWER ADMINISTRATION||PUD NO 1 OF CLARK COUNTY - (WA)"/>
    <n v="53011042400"/>
    <n v="1"/>
    <s v="BEV"/>
  </r>
  <r>
    <s v="WP0AA2Y10N"/>
    <x v="2"/>
    <s v="Lake Forest Park"/>
    <s v="WA"/>
    <n v="98155"/>
    <x v="14"/>
    <x v="17"/>
    <s v="TAYCAN"/>
    <x v="1"/>
    <x v="2"/>
    <n v="0"/>
    <n v="46"/>
    <n v="277295532"/>
    <s v="POINT (-122.30304 47.75494)"/>
    <s v="CITY OF SEATTLE - (WA)|CITY OF TACOMA - (WA)"/>
    <n v="53033021300"/>
    <n v="4"/>
    <s v="BEV"/>
  </r>
  <r>
    <s v="WP1BE2AY8S"/>
    <x v="2"/>
    <s v="Seattle"/>
    <s v="WA"/>
    <n v="98125"/>
    <x v="0"/>
    <x v="17"/>
    <s v="CAYENNE"/>
    <x v="0"/>
    <x v="1"/>
    <n v="29"/>
    <n v="46"/>
    <n v="274122320"/>
    <s v="POINT (-122.30253 47.72656)"/>
    <s v="CITY OF SEATTLE - (WA)|CITY OF TACOMA - (WA)"/>
    <n v="53033000900"/>
    <n v="1"/>
    <s v="PHEV"/>
  </r>
  <r>
    <s v="KM8KM4AE4P"/>
    <x v="2"/>
    <s v="Kent"/>
    <s v="WA"/>
    <n v="98031"/>
    <x v="13"/>
    <x v="15"/>
    <s v="IONIQ 5"/>
    <x v="1"/>
    <x v="2"/>
    <n v="0"/>
    <n v="47"/>
    <n v="278263695"/>
    <s v="POINT (-122.17743 47.41185)"/>
    <s v="PUGET SOUND ENERGY INC||CITY OF TACOMA - (WA)"/>
    <n v="53033029403"/>
    <n v="3"/>
    <s v="BEV"/>
  </r>
  <r>
    <s v="5YJYGDEF9M"/>
    <x v="2"/>
    <s v="Seattle"/>
    <s v="WA"/>
    <n v="98122"/>
    <x v="2"/>
    <x v="1"/>
    <s v="MODEL Y"/>
    <x v="1"/>
    <x v="2"/>
    <n v="0"/>
    <n v="37"/>
    <n v="262984942"/>
    <s v="POINT (-122.31009 47.60803)"/>
    <s v="CITY OF SEATTLE - (WA)|CITY OF TACOMA - (WA)"/>
    <n v="53033008800"/>
    <n v="5"/>
    <s v="BEV"/>
  </r>
  <r>
    <s v="3FA6P0PU6F"/>
    <x v="15"/>
    <s v="Vancouver"/>
    <s v="WA"/>
    <n v="98685"/>
    <x v="5"/>
    <x v="4"/>
    <s v="FUSION"/>
    <x v="0"/>
    <x v="1"/>
    <n v="19"/>
    <n v="49"/>
    <n v="187482368"/>
    <s v="POINT (-122.70303 45.70954)"/>
    <s v="BONNEVILLE POWER ADMINISTRATION||PUD NO 1 OF CLARK COUNTY - (WA)"/>
    <n v="53011040904"/>
    <n v="11"/>
    <s v="PHEV"/>
  </r>
  <r>
    <s v="1FADP5FU0H"/>
    <x v="2"/>
    <s v="Seattle"/>
    <s v="WA"/>
    <n v="98125"/>
    <x v="11"/>
    <x v="4"/>
    <s v="C-MAX"/>
    <x v="0"/>
    <x v="1"/>
    <n v="20"/>
    <n v="46"/>
    <n v="350448402"/>
    <s v="POINT (-122.30253 47.72656)"/>
    <s v="CITY OF SEATTLE - (WA)|CITY OF TACOMA - (WA)"/>
    <n v="53033000800"/>
    <n v="9"/>
    <s v="PHEV"/>
  </r>
  <r>
    <s v="JN1AZ0CP2B"/>
    <x v="3"/>
    <s v="Port Orchard"/>
    <s v="WA"/>
    <n v="98367"/>
    <x v="8"/>
    <x v="6"/>
    <s v="LEAF"/>
    <x v="1"/>
    <x v="0"/>
    <n v="73"/>
    <n v="26"/>
    <n v="279030461"/>
    <s v="POINT (-122.68516 47.50645)"/>
    <s v="PUGET SOUND ENERGY INC"/>
    <n v="53035092802"/>
    <n v="15"/>
    <s v="BEV"/>
  </r>
  <r>
    <s v="5LMYJ8XY1L"/>
    <x v="2"/>
    <s v="Seattle"/>
    <s v="WA"/>
    <n v="98178"/>
    <x v="4"/>
    <x v="36"/>
    <s v="AVIATOR"/>
    <x v="0"/>
    <x v="1"/>
    <n v="21"/>
    <n v="37"/>
    <n v="138805964"/>
    <s v="POINT (-122.25031 47.49481)"/>
    <s v="CITY OF SEATTLE - (WA)|CITY OF TACOMA - (WA)"/>
    <n v="53033011902"/>
    <n v="6"/>
    <s v="PHEV"/>
  </r>
  <r>
    <s v="WB523CF08N"/>
    <x v="2"/>
    <s v="Seattle"/>
    <s v="WA"/>
    <n v="98133"/>
    <x v="14"/>
    <x v="0"/>
    <s v="IX"/>
    <x v="1"/>
    <x v="2"/>
    <n v="0"/>
    <n v="46"/>
    <n v="220487011"/>
    <s v="POINT (-122.33364 47.73709)"/>
    <s v="CITY OF SEATTLE - (WA)|CITY OF TACOMA - (WA)"/>
    <n v="53033001201"/>
    <n v="4"/>
    <s v="BEV"/>
  </r>
  <r>
    <s v="1FTZR0816Y"/>
    <x v="2"/>
    <s v="Shoreline"/>
    <s v="WA"/>
    <n v="98133"/>
    <x v="18"/>
    <x v="4"/>
    <s v="RANGER"/>
    <x v="1"/>
    <x v="0"/>
    <n v="58"/>
    <n v="32"/>
    <n v="205243356"/>
    <s v="POINT (-122.33364 47.73709)"/>
    <s v="CITY OF SEATTLE - (WA)|CITY OF TACOMA - (WA)"/>
    <n v="53033020900"/>
    <n v="26"/>
    <s v="BEV"/>
  </r>
  <r>
    <s v="3GYK3GMR7S"/>
    <x v="2"/>
    <s v="Bellevue"/>
    <s v="WA"/>
    <n v="98006"/>
    <x v="0"/>
    <x v="28"/>
    <s v="OPTIQ"/>
    <x v="1"/>
    <x v="2"/>
    <n v="0"/>
    <n v="41"/>
    <n v="286162957"/>
    <s v="POINT (-122.12096 47.55584)"/>
    <s v="PUGET SOUND ENERGY INC||CITY OF TACOMA - (WA)"/>
    <n v="53033025001"/>
    <n v="1"/>
    <s v="BEV"/>
  </r>
  <r>
    <s v="1G1FZ6EVXV"/>
    <x v="3"/>
    <s v="Bainbridge Island"/>
    <s v="WA"/>
    <n v="98110"/>
    <x v="16"/>
    <x v="5"/>
    <s v="BOLT"/>
    <x v="1"/>
    <x v="2"/>
    <n v="0"/>
    <n v="23"/>
    <n v="289824286"/>
    <s v="POINT (-122.521 47.62759)"/>
    <s v="PUGET SOUND ENERGY INC"/>
    <n v="53035090700"/>
    <n v="-1"/>
    <s v="BEV"/>
  </r>
  <r>
    <s v="7SYEA3YB9S"/>
    <x v="18"/>
    <s v="Longview"/>
    <s v="WA"/>
    <n v="98632"/>
    <x v="0"/>
    <x v="29"/>
    <s v="POLESTAR 3"/>
    <x v="1"/>
    <x v="2"/>
    <n v="0"/>
    <n v="19"/>
    <n v="294567871"/>
    <s v="POINT (-122.95058 46.14681)"/>
    <s v="BONNEVILLE POWER ADMINISTRATION||PUD NO 1 OF COWLITZ COUNTY"/>
    <n v="53015000400"/>
    <n v="1"/>
    <s v="BEV"/>
  </r>
  <r>
    <s v="YV4H60RM8S"/>
    <x v="21"/>
    <s v="Port Townsend"/>
    <s v="WA"/>
    <n v="98368"/>
    <x v="0"/>
    <x v="12"/>
    <s v="XC60"/>
    <x v="0"/>
    <x v="0"/>
    <n v="35"/>
    <n v="24"/>
    <n v="280477802"/>
    <s v="POINT (-122.77263 48.1212)"/>
    <s v="BONNEVILLE POWER ADMINISTRATION||PUGET SOUND ENERGY INC||PUD NO 1 OF JEFFERSON COUNTY"/>
    <n v="53031950604"/>
    <n v="1"/>
    <s v="PHEV"/>
  </r>
  <r>
    <s v="JTDACACU5R"/>
    <x v="1"/>
    <s v="Zillah"/>
    <s v="WA"/>
    <n v="98953"/>
    <x v="6"/>
    <x v="11"/>
    <s v="PRIUS PRIME (PHEV)"/>
    <x v="0"/>
    <x v="0"/>
    <n v="39"/>
    <n v="15"/>
    <n v="272863531"/>
    <s v="POINT (-120.26226 46.40199)"/>
    <s v="PACIFICORP"/>
    <n v="53077002201"/>
    <n v="2"/>
    <s v="PHEV"/>
  </r>
  <r>
    <s v="KM8HB3A78S"/>
    <x v="2"/>
    <s v="Seattle"/>
    <s v="WA"/>
    <n v="98125"/>
    <x v="0"/>
    <x v="15"/>
    <s v="KONA"/>
    <x v="1"/>
    <x v="2"/>
    <n v="0"/>
    <n v="46"/>
    <n v="284628025"/>
    <s v="POINT (-122.30253 47.72656)"/>
    <s v="CITY OF SEATTLE - (WA)|CITY OF TACOMA - (WA)"/>
    <n v="53033001201"/>
    <n v="1"/>
    <s v="BEV"/>
  </r>
  <r>
    <s v="3FA6P0SU6K"/>
    <x v="2"/>
    <s v="Federal Way"/>
    <s v="WA"/>
    <n v="98003"/>
    <x v="9"/>
    <x v="4"/>
    <s v="FUSION"/>
    <x v="0"/>
    <x v="1"/>
    <n v="26"/>
    <n v="30"/>
    <n v="106066537"/>
    <s v="POINT (-122.3303 47.30151)"/>
    <s v="PUGET SOUND ENERGY INC||CITY OF TACOMA - (WA)"/>
    <n v="53033030314"/>
    <n v="7"/>
    <s v="PHEV"/>
  </r>
  <r>
    <s v="3GN7DNRP9T"/>
    <x v="2"/>
    <s v="Seattle"/>
    <s v="WA"/>
    <n v="98104"/>
    <x v="12"/>
    <x v="5"/>
    <s v="EQUINOX"/>
    <x v="1"/>
    <x v="2"/>
    <n v="0"/>
    <n v="43"/>
    <n v="290970018"/>
    <s v="POINT (-122.32945 47.60357)"/>
    <s v="CITY OF SEATTLE - (WA)|CITY OF TACOMA - (WA)"/>
    <n v="53033008300"/>
    <n v="0"/>
    <s v="BEV"/>
  </r>
  <r>
    <s v="1G1RC6S50H"/>
    <x v="2"/>
    <s v="Seattle"/>
    <s v="WA"/>
    <n v="98119"/>
    <x v="11"/>
    <x v="5"/>
    <s v="VOLT"/>
    <x v="0"/>
    <x v="0"/>
    <n v="53"/>
    <n v="36"/>
    <n v="259728955"/>
    <s v="POINT (-122.3684 47.64586)"/>
    <s v="CITY OF SEATTLE - (WA)|CITY OF TACOMA - (WA)"/>
    <n v="53033005901"/>
    <n v="9"/>
    <s v="PHEV"/>
  </r>
  <r>
    <s v="KNDC3DLC5P"/>
    <x v="2"/>
    <s v="Seattle"/>
    <s v="WA"/>
    <n v="98126"/>
    <x v="13"/>
    <x v="3"/>
    <s v="EV6"/>
    <x v="1"/>
    <x v="2"/>
    <n v="0"/>
    <n v="34"/>
    <n v="251184265"/>
    <s v="POINT (-122.36893 47.54701)"/>
    <s v="CITY OF SEATTLE - (WA)|CITY OF TACOMA - (WA)"/>
    <n v="53033009900"/>
    <n v="3"/>
    <s v="BEV"/>
  </r>
  <r>
    <s v="YV4BR0DL8L"/>
    <x v="2"/>
    <s v="Seattle"/>
    <s v="WA"/>
    <n v="98112"/>
    <x v="4"/>
    <x v="12"/>
    <s v="XC60"/>
    <x v="0"/>
    <x v="1"/>
    <n v="18"/>
    <n v="43"/>
    <n v="112297860"/>
    <s v="POINT (-122.30207 47.64085)"/>
    <s v="CITY OF SEATTLE - (WA)|CITY OF TACOMA - (WA)"/>
    <n v="53033006400"/>
    <n v="6"/>
    <s v="PHEV"/>
  </r>
  <r>
    <s v="2C4RC1L74K"/>
    <x v="0"/>
    <s v="Granite Falls"/>
    <s v="WA"/>
    <n v="98252"/>
    <x v="9"/>
    <x v="19"/>
    <s v="PACIFICA"/>
    <x v="0"/>
    <x v="0"/>
    <n v="32"/>
    <n v="39"/>
    <n v="276498232"/>
    <s v="POINT (-121.96931 48.08157)"/>
    <s v="BONNEVILLE POWER ADMINISTRATION||PUD 1 OF SNOHOMISH COUNTY"/>
    <n v="53061053606"/>
    <n v="7"/>
    <s v="PHEV"/>
  </r>
  <r>
    <s v="5YJ3E1EC6P"/>
    <x v="0"/>
    <s v="Everett"/>
    <s v="WA"/>
    <n v="98204"/>
    <x v="13"/>
    <x v="1"/>
    <s v="MODEL 3"/>
    <x v="1"/>
    <x v="2"/>
    <n v="0"/>
    <n v="21"/>
    <n v="237880674"/>
    <s v="POINT (-122.27557 47.88936)"/>
    <s v="PUGET SOUND ENERGY INC"/>
    <n v="53061041901"/>
    <n v="3"/>
    <s v="BEV"/>
  </r>
  <r>
    <s v="WP1AC2XAXR"/>
    <x v="2"/>
    <s v="Kirkland"/>
    <s v="WA"/>
    <n v="98034"/>
    <x v="6"/>
    <x v="17"/>
    <s v="MACAN"/>
    <x v="1"/>
    <x v="0"/>
    <n v="288"/>
    <n v="1"/>
    <n v="277879668"/>
    <s v="POINT (-122.22901 47.72201)"/>
    <s v="PUGET SOUND ENERGY INC||CITY OF TACOMA - (WA)"/>
    <n v="53033022203"/>
    <n v="2"/>
    <s v="BEV"/>
  </r>
  <r>
    <s v="7PDSGCBA7T"/>
    <x v="2"/>
    <s v="Newcastle"/>
    <s v="WA"/>
    <n v="98056"/>
    <x v="12"/>
    <x v="18"/>
    <s v="R1S"/>
    <x v="1"/>
    <x v="2"/>
    <n v="0"/>
    <n v="41"/>
    <n v="284901291"/>
    <s v="POINT (-122.18839 47.51197)"/>
    <s v="PUGET SOUND ENERGY INC||CITY OF TACOMA - (WA)"/>
    <n v="53033024703"/>
    <n v="0"/>
    <s v="BEV"/>
  </r>
  <r>
    <s v="3FMTK1SS9M"/>
    <x v="0"/>
    <s v="Edmonds"/>
    <s v="WA"/>
    <n v="98026"/>
    <x v="2"/>
    <x v="4"/>
    <s v="MUSTANG MACH-E"/>
    <x v="1"/>
    <x v="2"/>
    <n v="0"/>
    <n v="21"/>
    <n v="241464282"/>
    <s v="POINT (-122.31768 47.87166)"/>
    <s v="PUGET SOUND ENERGY INC"/>
    <n v="53061050101"/>
    <n v="5"/>
    <s v="BEV"/>
  </r>
  <r>
    <s v="1GYKPNRL7S"/>
    <x v="2"/>
    <s v="Seattle"/>
    <s v="WA"/>
    <n v="98125"/>
    <x v="0"/>
    <x v="28"/>
    <s v="LYRIQ"/>
    <x v="1"/>
    <x v="2"/>
    <n v="0"/>
    <n v="46"/>
    <n v="278219903"/>
    <s v="POINT (-122.30253 47.72656)"/>
    <s v="CITY OF SEATTLE - (WA)|CITY OF TACOMA - (WA)"/>
    <n v="53033000800"/>
    <n v="1"/>
    <s v="BEV"/>
  </r>
  <r>
    <s v="1FMCU0EZ1N"/>
    <x v="2"/>
    <s v="Kent"/>
    <s v="WA"/>
    <n v="98031"/>
    <x v="14"/>
    <x v="4"/>
    <s v="ESCAPE"/>
    <x v="0"/>
    <x v="0"/>
    <n v="38"/>
    <n v="11"/>
    <n v="199341943"/>
    <s v="POINT (-122.17743 47.41185)"/>
    <s v="PUGET SOUND ENERGY INC||CITY OF TACOMA - (WA)"/>
    <n v="53033029306"/>
    <n v="4"/>
    <s v="PHEV"/>
  </r>
  <r>
    <s v="1GT10DDB9R"/>
    <x v="2"/>
    <s v="Auburn"/>
    <s v="WA"/>
    <n v="98001"/>
    <x v="6"/>
    <x v="35"/>
    <s v="HUMMER EV PICKUP"/>
    <x v="1"/>
    <x v="2"/>
    <n v="0"/>
    <n v="47"/>
    <n v="269749700"/>
    <s v="POINT (-122.28802 47.30264)"/>
    <s v="PUGET SOUND ENERGY INC||CITY OF TACOMA - (WA)"/>
    <n v="53033030501"/>
    <n v="2"/>
    <s v="BEV"/>
  </r>
  <r>
    <s v="1FADP5FU9H"/>
    <x v="2"/>
    <s v="Shoreline"/>
    <s v="WA"/>
    <n v="98177"/>
    <x v="11"/>
    <x v="4"/>
    <s v="C-MAX"/>
    <x v="0"/>
    <x v="1"/>
    <n v="20"/>
    <n v="32"/>
    <n v="107317920"/>
    <s v="POINT (-122.37238 47.74068)"/>
    <s v="CITY OF SEATTLE - (WA)|CITY OF TACOMA - (WA)"/>
    <n v="53033020800"/>
    <n v="9"/>
    <s v="PHEV"/>
  </r>
  <r>
    <s v="KMHC65LD4L"/>
    <x v="18"/>
    <s v="Kelso"/>
    <s v="WA"/>
    <n v="98626"/>
    <x v="4"/>
    <x v="15"/>
    <s v="IONIQ"/>
    <x v="0"/>
    <x v="1"/>
    <n v="29"/>
    <n v="20"/>
    <n v="271693103"/>
    <s v="POINT (-122.89867 46.14424)"/>
    <s v="BONNEVILLE POWER ADMINISTRATION||PUD NO 1 OF COWLITZ COUNTY"/>
    <n v="53015001700"/>
    <n v="6"/>
    <s v="PHEV"/>
  </r>
  <r>
    <s v="7JRH60FZ3N"/>
    <x v="2"/>
    <s v="Kirkland"/>
    <s v="WA"/>
    <n v="98033"/>
    <x v="14"/>
    <x v="12"/>
    <s v="S60"/>
    <x v="0"/>
    <x v="0"/>
    <n v="41"/>
    <n v="45"/>
    <n v="264323167"/>
    <s v="POINT (-122.2066 47.67887)"/>
    <s v="PUGET SOUND ENERGY INC||CITY OF TACOMA - (WA)"/>
    <n v="53033022006"/>
    <n v="4"/>
    <s v="PHEV"/>
  </r>
  <r>
    <s v="7SAYGDEFXS"/>
    <x v="2"/>
    <s v="Kirkland"/>
    <s v="WA"/>
    <n v="98033"/>
    <x v="0"/>
    <x v="1"/>
    <s v="MODEL Y"/>
    <x v="1"/>
    <x v="2"/>
    <n v="0"/>
    <n v="45"/>
    <n v="278850141"/>
    <s v="POINT (-122.2066 47.67887)"/>
    <s v="PUGET SOUND ENERGY INC||CITY OF TACOMA - (WA)"/>
    <n v="53033022401"/>
    <n v="1"/>
    <s v="BEV"/>
  </r>
  <r>
    <s v="JN1DF0BBXP"/>
    <x v="2"/>
    <s v="Redmond"/>
    <s v="WA"/>
    <n v="98052"/>
    <x v="13"/>
    <x v="6"/>
    <s v="ARIYA HATCHBACK"/>
    <x v="1"/>
    <x v="2"/>
    <n v="0"/>
    <n v="45"/>
    <n v="258866730"/>
    <s v="POINT (-122.13158 47.67858)"/>
    <s v="PUGET SOUND ENERGY INC||CITY OF TACOMA - (WA)"/>
    <n v="53033032323"/>
    <n v="3"/>
    <s v="BEV"/>
  </r>
  <r>
    <s v="YV4H60DX8P"/>
    <x v="15"/>
    <s v="Vancouver"/>
    <s v="WA"/>
    <n v="98664"/>
    <x v="13"/>
    <x v="12"/>
    <s v="XC60"/>
    <x v="0"/>
    <x v="0"/>
    <n v="35"/>
    <n v="49"/>
    <n v="287331089"/>
    <s v="POINT (-122.59219 45.62158)"/>
    <s v="BONNEVILLE POWER ADMINISTRATION||PUD NO 1 OF CLARK COUNTY - (WA)"/>
    <n v="53011043100"/>
    <n v="3"/>
    <s v="PHEV"/>
  </r>
  <r>
    <s v="JTMEB3FV9S"/>
    <x v="2"/>
    <s v="Seattle"/>
    <s v="WA"/>
    <n v="98177"/>
    <x v="0"/>
    <x v="11"/>
    <s v="RAV4 PRIME (PHEV)"/>
    <x v="0"/>
    <x v="0"/>
    <n v="42"/>
    <n v="36"/>
    <n v="287968117"/>
    <s v="POINT (-122.37238 47.74068)"/>
    <s v="CITY OF SEATTLE - (WA)|CITY OF TACOMA - (WA)"/>
    <n v="53033001400"/>
    <n v="1"/>
    <s v="PHEV"/>
  </r>
  <r>
    <s v="1GC10VED7S"/>
    <x v="2"/>
    <s v="Bellevue"/>
    <s v="WA"/>
    <n v="98008"/>
    <x v="0"/>
    <x v="5"/>
    <s v="SILVERADO"/>
    <x v="1"/>
    <x v="2"/>
    <n v="0"/>
    <n v="48"/>
    <n v="281499606"/>
    <s v="POINT (-122.11867 47.63131)"/>
    <s v="PUGET SOUND ENERGY INC||CITY OF TACOMA - (WA)"/>
    <n v="53033023403"/>
    <n v="1"/>
    <s v="BEV"/>
  </r>
  <r>
    <s v="3FMTK3S56P"/>
    <x v="1"/>
    <s v="Yakima"/>
    <s v="WA"/>
    <n v="98908"/>
    <x v="13"/>
    <x v="4"/>
    <s v="MUSTANG MACH-E"/>
    <x v="1"/>
    <x v="2"/>
    <n v="0"/>
    <n v="14"/>
    <n v="276533806"/>
    <s v="POINT (-120.60272 46.59656)"/>
    <s v="PACIFICORP"/>
    <n v="53077002804"/>
    <n v="3"/>
    <s v="BEV"/>
  </r>
  <r>
    <s v="5YJ3E1EB8T"/>
    <x v="2"/>
    <s v="Issaquah"/>
    <s v="WA"/>
    <n v="98027"/>
    <x v="12"/>
    <x v="1"/>
    <s v="MODEL 3"/>
    <x v="1"/>
    <x v="2"/>
    <n v="0"/>
    <n v="5"/>
    <n v="290107709"/>
    <s v="POINT (-122.03439 47.5301)"/>
    <s v="PUGET SOUND ENERGY INC||CITY OF TACOMA - (WA)"/>
    <n v="53033025006"/>
    <n v="0"/>
    <s v="BEV"/>
  </r>
  <r>
    <s v="5XYAFFS59T"/>
    <x v="3"/>
    <s v="Port Orchard"/>
    <s v="WA"/>
    <n v="98367"/>
    <x v="12"/>
    <x v="3"/>
    <s v="EV9"/>
    <x v="1"/>
    <x v="2"/>
    <n v="0"/>
    <n v="35"/>
    <n v="284535261"/>
    <s v="POINT (-122.68516 47.50645)"/>
    <s v="PUGET SOUND ENERGY INC"/>
    <n v="53035092901"/>
    <n v="0"/>
    <s v="BEV"/>
  </r>
  <r>
    <s v="W1NKM8AB8S"/>
    <x v="2"/>
    <s v="Seattle"/>
    <s v="WA"/>
    <n v="98109"/>
    <x v="0"/>
    <x v="26"/>
    <s v="GLC-CLASS"/>
    <x v="0"/>
    <x v="1"/>
    <n v="1"/>
    <n v="36"/>
    <n v="286120817"/>
    <s v="POINT (-122.35022 47.63824)"/>
    <s v="CITY OF SEATTLE - (WA)|CITY OF TACOMA - (WA)"/>
    <n v="53033006701"/>
    <n v="1"/>
    <s v="PHEV"/>
  </r>
  <r>
    <s v="WDDVP9AB7E"/>
    <x v="2"/>
    <s v="Kirkland"/>
    <s v="WA"/>
    <n v="98034"/>
    <x v="10"/>
    <x v="26"/>
    <s v="B-CLASS"/>
    <x v="1"/>
    <x v="0"/>
    <n v="87"/>
    <n v="45"/>
    <n v="147164839"/>
    <s v="POINT (-122.22901 47.72201)"/>
    <s v="PUGET SOUND ENERGY INC||CITY OF TACOMA - (WA)"/>
    <n v="53033022006"/>
    <n v="12"/>
    <s v="BEV"/>
  </r>
  <r>
    <s v="KMHM34AC0P"/>
    <x v="2"/>
    <s v="Beaux Arts"/>
    <s v="WA"/>
    <n v="98004"/>
    <x v="13"/>
    <x v="15"/>
    <s v="IONIQ 6"/>
    <x v="1"/>
    <x v="2"/>
    <n v="0"/>
    <n v="41"/>
    <n v="256123626"/>
    <s v="POINT (-122.1872 47.61001)"/>
    <s v="PUGET SOUND ENERGY INC||CITY OF TACOMA - (WA)"/>
    <n v="53033023901"/>
    <n v="3"/>
    <s v="BEV"/>
  </r>
  <r>
    <s v="3GPKHXRJ3R"/>
    <x v="15"/>
    <s v="Vancouver"/>
    <s v="WA"/>
    <n v="98662"/>
    <x v="6"/>
    <x v="27"/>
    <s v="PROLOGUE"/>
    <x v="1"/>
    <x v="2"/>
    <n v="0"/>
    <n v="17"/>
    <n v="282877668"/>
    <s v="POINT (-122.57722 45.64251)"/>
    <s v="BONNEVILLE POWER ADMINISTRATION||PUD NO 1 OF CLARK COUNTY - (WA)"/>
    <n v="53011040714"/>
    <n v="2"/>
    <s v="BEV"/>
  </r>
  <r>
    <s v="1GYKPURK7T"/>
    <x v="15"/>
    <s v="Vancouver"/>
    <s v="WA"/>
    <n v="98684"/>
    <x v="12"/>
    <x v="28"/>
    <s v="LYRIQ"/>
    <x v="1"/>
    <x v="2"/>
    <n v="0"/>
    <n v="17"/>
    <n v="291899289"/>
    <s v="POINT (-122.48723 45.63701)"/>
    <s v="BONNEVILLE POWER ADMINISTRATION||PUD NO 1 OF CLARK COUNTY - (WA)"/>
    <n v="53011041337"/>
    <n v="0"/>
    <s v="BEV"/>
  </r>
  <r>
    <s v="1C4JJXR63N"/>
    <x v="5"/>
    <s v="Olympia"/>
    <s v="WA"/>
    <n v="98512"/>
    <x v="14"/>
    <x v="10"/>
    <s v="WRANGLER"/>
    <x v="0"/>
    <x v="1"/>
    <n v="22"/>
    <n v="35"/>
    <n v="287988235"/>
    <s v="POINT (-123.04078 46.94792)"/>
    <s v="PUGET SOUND ENERGY INC"/>
    <n v="53067011822"/>
    <n v="4"/>
    <s v="PHEV"/>
  </r>
  <r>
    <s v="WBY1Z2C52F"/>
    <x v="2"/>
    <s v="Kirkland"/>
    <s v="WA"/>
    <n v="98033"/>
    <x v="5"/>
    <x v="0"/>
    <s v="I3"/>
    <x v="1"/>
    <x v="0"/>
    <n v="81"/>
    <n v="48"/>
    <n v="240878872"/>
    <s v="POINT (-122.2066 47.67887)"/>
    <s v="PUGET SOUND ENERGY INC||CITY OF TACOMA - (WA)"/>
    <n v="53033022603"/>
    <n v="11"/>
    <s v="BEV"/>
  </r>
  <r>
    <s v="3GN7DMRP8S"/>
    <x v="2"/>
    <s v="Kent"/>
    <s v="WA"/>
    <n v="98031"/>
    <x v="0"/>
    <x v="5"/>
    <s v="EQUINOX"/>
    <x v="1"/>
    <x v="2"/>
    <n v="0"/>
    <n v="47"/>
    <n v="282870381"/>
    <s v="POINT (-122.17743 47.41185)"/>
    <s v="PUGET SOUND ENERGY INC||CITY OF TACOMA - (WA)"/>
    <n v="53033029405"/>
    <n v="1"/>
    <s v="BEV"/>
  </r>
  <r>
    <s v="JN8DF0CH6S"/>
    <x v="0"/>
    <s v="Lynnwood"/>
    <s v="WA"/>
    <n v="98087"/>
    <x v="0"/>
    <x v="6"/>
    <s v="ARIYA MPV"/>
    <x v="1"/>
    <x v="2"/>
    <n v="0"/>
    <n v="21"/>
    <n v="280510534"/>
    <s v="POINT (-122.27981 47.85727)"/>
    <s v="PUGET SOUND ENERGY INC"/>
    <n v="53061051804"/>
    <n v="1"/>
    <s v="BEV"/>
  </r>
  <r>
    <s v="1G1FW6S04P"/>
    <x v="3"/>
    <s v="Bainbridge Island"/>
    <s v="WA"/>
    <n v="98110"/>
    <x v="13"/>
    <x v="5"/>
    <s v="BOLT EV"/>
    <x v="1"/>
    <x v="2"/>
    <n v="0"/>
    <n v="23"/>
    <n v="288028198"/>
    <s v="POINT (-122.521 47.62759)"/>
    <s v="PUGET SOUND ENERGY INC"/>
    <n v="53035090700"/>
    <n v="3"/>
    <s v="BEV"/>
  </r>
  <r>
    <s v="WBAJB1C56J"/>
    <x v="2"/>
    <s v="Seattle"/>
    <s v="WA"/>
    <n v="98144"/>
    <x v="1"/>
    <x v="0"/>
    <s v="530E"/>
    <x v="0"/>
    <x v="1"/>
    <n v="14"/>
    <n v="37"/>
    <n v="474740353"/>
    <s v="POINT (-122.30866 47.57874)"/>
    <s v="CITY OF SEATTLE - (WA)|CITY OF TACOMA - (WA)"/>
    <n v="53033008900"/>
    <n v="8"/>
    <s v="PHEV"/>
  </r>
  <r>
    <s v="W1KEG1CB5P"/>
    <x v="2"/>
    <s v="Kirkland"/>
    <s v="WA"/>
    <n v="98033"/>
    <x v="13"/>
    <x v="26"/>
    <s v="EQE-CLASS SEDAN"/>
    <x v="1"/>
    <x v="2"/>
    <n v="0"/>
    <n v="48"/>
    <n v="251310027"/>
    <s v="POINT (-122.2066 47.67887)"/>
    <s v="PUGET SOUND ENERGY INC||CITY OF TACOMA - (WA)"/>
    <n v="53033022703"/>
    <n v="3"/>
    <s v="BEV"/>
  </r>
  <r>
    <s v="WAU5DAGH0V"/>
    <x v="2"/>
    <s v="Kirkland"/>
    <s v="WA"/>
    <n v="98033"/>
    <x v="16"/>
    <x v="2"/>
    <s v="A6"/>
    <x v="1"/>
    <x v="2"/>
    <n v="0"/>
    <n v="45"/>
    <n v="291005991"/>
    <s v="POINT (-122.2066 47.67887)"/>
    <s v="PUGET SOUND ENERGY INC||CITY OF TACOMA - (WA)"/>
    <n v="53033022401"/>
    <n v="-1"/>
    <s v="BEV"/>
  </r>
  <r>
    <s v="JN1AZ0CP5B"/>
    <x v="2"/>
    <s v="Seattle"/>
    <s v="WA"/>
    <n v="98122"/>
    <x v="8"/>
    <x v="6"/>
    <s v="LEAF"/>
    <x v="1"/>
    <x v="0"/>
    <n v="73"/>
    <n v="37"/>
    <n v="187783704"/>
    <s v="POINT (-122.31009 47.60803)"/>
    <s v="CITY OF SEATTLE - (WA)|CITY OF TACOMA - (WA)"/>
    <n v="53033008700"/>
    <n v="15"/>
    <s v="BEV"/>
  </r>
  <r>
    <s v="7SAXCBE60P"/>
    <x v="2"/>
    <s v="Sammamish"/>
    <s v="WA"/>
    <n v="98074"/>
    <x v="13"/>
    <x v="1"/>
    <s v="MODEL X"/>
    <x v="1"/>
    <x v="2"/>
    <n v="0"/>
    <n v="45"/>
    <n v="256345722"/>
    <s v="POINT (-122.02054 47.60326)"/>
    <s v="PUGET SOUND ENERGY INC||CITY OF TACOMA - (WA)"/>
    <n v="53033032215"/>
    <n v="3"/>
    <s v="BEV"/>
  </r>
  <r>
    <s v="7YAKPDDC1S"/>
    <x v="2"/>
    <s v="Redmond"/>
    <s v="WA"/>
    <n v="98052"/>
    <x v="0"/>
    <x v="15"/>
    <s v="IONIQ 5"/>
    <x v="1"/>
    <x v="2"/>
    <n v="0"/>
    <n v="45"/>
    <n v="282744822"/>
    <s v="POINT (-122.13158 47.67858)"/>
    <s v="PUGET SOUND ENERGY INC||CITY OF TACOMA - (WA)"/>
    <n v="53033032323"/>
    <n v="1"/>
    <s v="BEV"/>
  </r>
  <r>
    <s v="5UX43EU05T"/>
    <x v="2"/>
    <s v="Bellevue"/>
    <s v="WA"/>
    <n v="98004"/>
    <x v="12"/>
    <x v="0"/>
    <s v="X5"/>
    <x v="0"/>
    <x v="0"/>
    <n v="38"/>
    <n v="41"/>
    <n v="280745321"/>
    <s v="POINT (-122.1872 47.61001)"/>
    <s v="PUGET SOUND ENERGY INC||CITY OF TACOMA - (WA)"/>
    <n v="53033023807"/>
    <n v="0"/>
    <s v="PHEV"/>
  </r>
  <r>
    <s v="KNDPYDDH0S"/>
    <x v="3"/>
    <s v="Bainbridge Island"/>
    <s v="WA"/>
    <n v="98110"/>
    <x v="0"/>
    <x v="3"/>
    <s v="SPORTAGE"/>
    <x v="0"/>
    <x v="0"/>
    <n v="34"/>
    <n v="23"/>
    <n v="278409113"/>
    <s v="POINT (-122.521 47.62759)"/>
    <s v="PUGET SOUND ENERGY INC"/>
    <n v="53035090700"/>
    <n v="1"/>
    <s v="PHEV"/>
  </r>
  <r>
    <s v="KNDC3DLC2R"/>
    <x v="2"/>
    <s v="Seattle"/>
    <s v="WA"/>
    <n v="98115"/>
    <x v="6"/>
    <x v="3"/>
    <s v="EV6"/>
    <x v="1"/>
    <x v="2"/>
    <n v="0"/>
    <n v="46"/>
    <n v="261419728"/>
    <s v="POINT (-122.31676 47.68156)"/>
    <s v="CITY OF SEATTLE - (WA)|CITY OF TACOMA - (WA)"/>
    <n v="53033002000"/>
    <n v="2"/>
    <s v="BEV"/>
  </r>
  <r>
    <s v="1N4AZ1BP6L"/>
    <x v="2"/>
    <s v="Redmond"/>
    <s v="WA"/>
    <n v="98052"/>
    <x v="4"/>
    <x v="6"/>
    <s v="LEAF"/>
    <x v="1"/>
    <x v="0"/>
    <n v="149"/>
    <n v="48"/>
    <n v="134986218"/>
    <s v="POINT (-122.13158 47.67858)"/>
    <s v="PUGET SOUND ENERGY INC||CITY OF TACOMA - (WA)"/>
    <n v="53033032330"/>
    <n v="6"/>
    <s v="BEV"/>
  </r>
  <r>
    <s v="3FA6P0SU0D"/>
    <x v="5"/>
    <s v="Rochester"/>
    <s v="WA"/>
    <n v="98579"/>
    <x v="7"/>
    <x v="4"/>
    <s v="FUSION"/>
    <x v="0"/>
    <x v="1"/>
    <n v="19"/>
    <n v="20"/>
    <n v="138697212"/>
    <s v="POINT (-123.08743 46.82175)"/>
    <s v="PUGET SOUND ENERGY INC"/>
    <n v="53067012730"/>
    <n v="13"/>
    <s v="PHEV"/>
  </r>
  <r>
    <s v="KM8KR4DE3R"/>
    <x v="2"/>
    <s v="Seattle"/>
    <s v="WA"/>
    <n v="98117"/>
    <x v="6"/>
    <x v="15"/>
    <s v="IONIQ 5"/>
    <x v="1"/>
    <x v="2"/>
    <n v="0"/>
    <n v="36"/>
    <n v="276850395"/>
    <s v="POINT (-122.38418 47.70044)"/>
    <s v="CITY OF SEATTLE - (WA)|CITY OF TACOMA - (WA)"/>
    <n v="53033002900"/>
    <n v="2"/>
    <s v="BEV"/>
  </r>
  <r>
    <s v="3FMTK3SU9M"/>
    <x v="15"/>
    <s v="Vancouver"/>
    <s v="WA"/>
    <n v="98662"/>
    <x v="2"/>
    <x v="4"/>
    <s v="MUSTANG MACH-E"/>
    <x v="1"/>
    <x v="2"/>
    <n v="0"/>
    <n v="17"/>
    <n v="185819231"/>
    <s v="POINT (-122.57722 45.64251)"/>
    <s v="BONNEVILLE POWER ADMINISTRATION||PUD NO 1 OF CLARK COUNTY - (WA)"/>
    <n v="53011040709"/>
    <n v="5"/>
    <s v="BEV"/>
  </r>
  <r>
    <s v="1FTBW1YK4P"/>
    <x v="2"/>
    <s v="Redmond"/>
    <s v="WA"/>
    <n v="98052"/>
    <x v="13"/>
    <x v="4"/>
    <s v="TRANSIT"/>
    <x v="1"/>
    <x v="2"/>
    <n v="0"/>
    <n v="48"/>
    <n v="268348650"/>
    <s v="POINT (-122.13158 47.67858)"/>
    <s v="PUGET SOUND ENERGY INC||CITY OF TACOMA - (WA)"/>
    <n v="53033022803"/>
    <n v="3"/>
    <s v="BEV"/>
  </r>
  <r>
    <s v="3GPKHVRJ2R"/>
    <x v="15"/>
    <s v="Vancouver"/>
    <s v="WA"/>
    <n v="98685"/>
    <x v="6"/>
    <x v="27"/>
    <s v="PROLOGUE"/>
    <x v="1"/>
    <x v="2"/>
    <n v="0"/>
    <n v="18"/>
    <n v="269906563"/>
    <s v="POINT (-122.70303 45.70954)"/>
    <s v="BONNEVILLE POWER ADMINISTRATION||PUD NO 1 OF CLARK COUNTY - (WA)"/>
    <n v="53011040907"/>
    <n v="2"/>
    <s v="BEV"/>
  </r>
  <r>
    <s v="WA134BGF8S"/>
    <x v="2"/>
    <s v="Woodinville"/>
    <s v="WA"/>
    <n v="98072"/>
    <x v="0"/>
    <x v="2"/>
    <s v="Q6"/>
    <x v="1"/>
    <x v="2"/>
    <n v="0"/>
    <n v="45"/>
    <n v="286669610"/>
    <s v="POINT (-122.15545 47.75448)"/>
    <s v="PUGET SOUND ENERGY INC||CITY OF TACOMA - (WA)"/>
    <n v="53033021906"/>
    <n v="1"/>
    <s v="BEV"/>
  </r>
  <r>
    <s v="WBAJB1C51K"/>
    <x v="19"/>
    <s v="Tacoma"/>
    <s v="WA"/>
    <n v="98405"/>
    <x v="9"/>
    <x v="0"/>
    <s v="530E"/>
    <x v="0"/>
    <x v="1"/>
    <n v="15"/>
    <n v="27"/>
    <n v="474608991"/>
    <s v="POINT (-122.48271 47.24737)"/>
    <s v="BONNEVILLE POWER ADMINISTRATION||CITY OF TACOMA - (WA)||PENINSULA LIGHT COMPANY"/>
    <n v="53053061400"/>
    <n v="7"/>
    <s v="PHEV"/>
  </r>
  <r>
    <s v="WA132BFZXN"/>
    <x v="21"/>
    <s v="Port Ludlow"/>
    <s v="WA"/>
    <n v="98365"/>
    <x v="14"/>
    <x v="2"/>
    <s v="Q4"/>
    <x v="1"/>
    <x v="2"/>
    <n v="0"/>
    <n v="24"/>
    <n v="220892423"/>
    <s v="POINT (-122.68475 47.92989)"/>
    <s v="BONNEVILLE POWER ADMINISTRATION||PUGET SOUND ENERGY INC||PUD NO 1 OF JEFFERSON COUNTY"/>
    <n v="53031950301"/>
    <n v="4"/>
    <s v="BEV"/>
  </r>
  <r>
    <s v="KM8KR4DE9R"/>
    <x v="2"/>
    <s v="Kent"/>
    <s v="WA"/>
    <n v="98032"/>
    <x v="6"/>
    <x v="15"/>
    <s v="IONIQ 5"/>
    <x v="1"/>
    <x v="2"/>
    <n v="0"/>
    <n v="33"/>
    <n v="292408784"/>
    <s v="POINT (-122.23741 47.3807)"/>
    <s v="PUGET SOUND ENERGY INC||CITY OF TACOMA - (WA)"/>
    <n v="53033029702"/>
    <n v="2"/>
    <s v="BEV"/>
  </r>
  <r>
    <s v="1N4AZ0CP6E"/>
    <x v="2"/>
    <s v="Kirkland"/>
    <s v="WA"/>
    <n v="98033"/>
    <x v="10"/>
    <x v="6"/>
    <s v="LEAF"/>
    <x v="1"/>
    <x v="0"/>
    <n v="84"/>
    <n v="45"/>
    <n v="237237927"/>
    <s v="POINT (-122.2066 47.67887)"/>
    <s v="PUGET SOUND ENERGY INC||CITY OF TACOMA - (WA)"/>
    <n v="53033022006"/>
    <n v="12"/>
    <s v="BEV"/>
  </r>
  <r>
    <s v="JTJHKCFZ4S"/>
    <x v="2"/>
    <s v="Seattle"/>
    <s v="WA"/>
    <n v="98133"/>
    <x v="0"/>
    <x v="8"/>
    <s v="NX"/>
    <x v="0"/>
    <x v="0"/>
    <n v="37"/>
    <n v="32"/>
    <n v="268153238"/>
    <s v="POINT (-122.33364 47.73709)"/>
    <s v="CITY OF SEATTLE - (WA)|CITY OF TACOMA - (WA)"/>
    <n v="53033001400"/>
    <n v="1"/>
    <s v="PHEV"/>
  </r>
  <r>
    <s v="3FMTK3SU6N"/>
    <x v="15"/>
    <s v="Vancouver"/>
    <s v="WA"/>
    <n v="98686"/>
    <x v="14"/>
    <x v="4"/>
    <s v="MUSTANG MACH-E"/>
    <x v="1"/>
    <x v="2"/>
    <n v="0"/>
    <n v="49"/>
    <n v="226101991"/>
    <s v="POINT (-122.62731 45.71668)"/>
    <s v="BONNEVILLE POWER ADMINISTRATION||PUD NO 1 OF CLARK COUNTY - (WA)"/>
    <n v="53011040803"/>
    <n v="4"/>
    <s v="BEV"/>
  </r>
  <r>
    <s v="KM8KNDA88S"/>
    <x v="2"/>
    <s v="Bellevue"/>
    <s v="WA"/>
    <n v="98007"/>
    <x v="0"/>
    <x v="15"/>
    <s v="IONIQ 5 N"/>
    <x v="1"/>
    <x v="2"/>
    <n v="0"/>
    <n v="48"/>
    <n v="285836813"/>
    <s v="POINT (-122.12056 47.61334)"/>
    <s v="PUGET SOUND ENERGY INC||CITY OF TACOMA - (WA)"/>
    <n v="53033023603"/>
    <n v="1"/>
    <s v="BEV"/>
  </r>
  <r>
    <s v="JTDKN3DP2F"/>
    <x v="2"/>
    <s v="Seattle"/>
    <s v="WA"/>
    <n v="98125"/>
    <x v="5"/>
    <x v="11"/>
    <s v="PRIUS"/>
    <x v="0"/>
    <x v="1"/>
    <n v="6"/>
    <n v="46"/>
    <n v="228065407"/>
    <s v="POINT (-122.30253 47.72656)"/>
    <s v="CITY OF SEATTLE - (WA)|CITY OF TACOMA - (WA)"/>
    <n v="53033002200"/>
    <n v="11"/>
    <s v="PHEV"/>
  </r>
  <r>
    <s v="7SAXCBE57R"/>
    <x v="2"/>
    <s v="Bellevue"/>
    <s v="WA"/>
    <n v="98006"/>
    <x v="6"/>
    <x v="1"/>
    <s v="MODEL X"/>
    <x v="1"/>
    <x v="2"/>
    <n v="0"/>
    <n v="41"/>
    <n v="271937319"/>
    <s v="POINT (-122.12096 47.55584)"/>
    <s v="PUGET SOUND ENERGY INC||CITY OF TACOMA - (WA)"/>
    <n v="53033024704"/>
    <n v="2"/>
    <s v="BEV"/>
  </r>
  <r>
    <s v="KM8KM4AE0N"/>
    <x v="2"/>
    <s v="Seattle"/>
    <s v="WA"/>
    <n v="98177"/>
    <x v="14"/>
    <x v="15"/>
    <s v="IONIQ 5"/>
    <x v="1"/>
    <x v="2"/>
    <n v="0"/>
    <n v="36"/>
    <n v="207839404"/>
    <s v="POINT (-122.37238 47.74068)"/>
    <s v="CITY OF SEATTLE - (WA)|CITY OF TACOMA - (WA)"/>
    <n v="53033001600"/>
    <n v="4"/>
    <s v="BEV"/>
  </r>
  <r>
    <s v="1V2WSPE80S"/>
    <x v="2"/>
    <s v="Seattle"/>
    <s v="WA"/>
    <n v="98119"/>
    <x v="0"/>
    <x v="21"/>
    <s v="ID.4"/>
    <x v="1"/>
    <x v="2"/>
    <n v="0"/>
    <n v="36"/>
    <n v="284443743"/>
    <s v="POINT (-122.3684 47.64586)"/>
    <s v="CITY OF SEATTLE - (WA)|CITY OF TACOMA - (WA)"/>
    <n v="53033006900"/>
    <n v="1"/>
    <s v="BEV"/>
  </r>
  <r>
    <s v="3MW5P9J01N"/>
    <x v="2"/>
    <s v="Kirkland"/>
    <s v="WA"/>
    <n v="98034"/>
    <x v="14"/>
    <x v="0"/>
    <s v="330E"/>
    <x v="0"/>
    <x v="1"/>
    <n v="22"/>
    <n v="1"/>
    <n v="212010228"/>
    <s v="POINT (-122.22901 47.72201)"/>
    <s v="PUGET SOUND ENERGY INC||CITY OF TACOMA - (WA)"/>
    <n v="53033022203"/>
    <n v="4"/>
    <s v="PHEV"/>
  </r>
  <r>
    <s v="1FTVW1EL8P"/>
    <x v="2"/>
    <s v="Burien"/>
    <s v="WA"/>
    <n v="98146"/>
    <x v="13"/>
    <x v="4"/>
    <s v="F-150"/>
    <x v="1"/>
    <x v="2"/>
    <n v="0"/>
    <n v="34"/>
    <n v="259808097"/>
    <s v="POINT (-122.36322 47.49736)"/>
    <s v="CITY OF SEATTLE - (WA)|CITY OF TACOMA - (WA)"/>
    <n v="53033026700"/>
    <n v="3"/>
    <s v="BEV"/>
  </r>
  <r>
    <s v="5YJSA1DN0C"/>
    <x v="5"/>
    <s v="Olympia"/>
    <s v="WA"/>
    <n v="98502"/>
    <x v="15"/>
    <x v="1"/>
    <s v="MODEL S"/>
    <x v="1"/>
    <x v="0"/>
    <n v="265"/>
    <n v="22"/>
    <n v="186637195"/>
    <s v="POINT (-122.92333 47.03779)"/>
    <s v="PUGET SOUND ENERGY INC"/>
    <n v="53067010600"/>
    <n v="14"/>
    <s v="BEV"/>
  </r>
  <r>
    <s v="WAUTPBFF3G"/>
    <x v="2"/>
    <s v="Auburn"/>
    <s v="WA"/>
    <n v="98092"/>
    <x v="3"/>
    <x v="2"/>
    <s v="A3"/>
    <x v="0"/>
    <x v="1"/>
    <n v="16"/>
    <n v="47"/>
    <n v="123331813"/>
    <s v="POINT (-122.18263 47.31825)"/>
    <s v="PUGET SOUND ENERGY INC||CITY OF TACOMA - (WA)"/>
    <n v="53033029604"/>
    <n v="10"/>
    <s v="PHEV"/>
  </r>
  <r>
    <s v="7PDSGABL1N"/>
    <x v="3"/>
    <s v="Bainbridge Island"/>
    <s v="WA"/>
    <n v="98110"/>
    <x v="14"/>
    <x v="18"/>
    <s v="R1S"/>
    <x v="1"/>
    <x v="2"/>
    <n v="0"/>
    <n v="23"/>
    <n v="219930812"/>
    <s v="POINT (-122.521 47.62759)"/>
    <s v="PUGET SOUND ENERGY INC"/>
    <n v="53035090902"/>
    <n v="4"/>
    <s v="BEV"/>
  </r>
  <r>
    <s v="7G2CEHEE5T"/>
    <x v="2"/>
    <s v="Renton"/>
    <s v="WA"/>
    <n v="98056"/>
    <x v="12"/>
    <x v="1"/>
    <s v="CYBERTRUCK"/>
    <x v="1"/>
    <x v="2"/>
    <n v="0"/>
    <n v="41"/>
    <n v="291368465"/>
    <s v="POINT (-122.18839 47.51197)"/>
    <s v="PUGET SOUND ENERGY INC||CITY OF TACOMA - (WA)"/>
    <n v="53033025304"/>
    <n v="0"/>
    <s v="BEV"/>
  </r>
  <r>
    <s v="YV4H60DN2P"/>
    <x v="2"/>
    <s v="Seattle"/>
    <s v="WA"/>
    <n v="98117"/>
    <x v="13"/>
    <x v="12"/>
    <s v="XC60"/>
    <x v="0"/>
    <x v="0"/>
    <n v="35"/>
    <n v="36"/>
    <n v="238881926"/>
    <s v="POINT (-122.38418 47.70044)"/>
    <s v="CITY OF SEATTLE - (WA)|CITY OF TACOMA - (WA)"/>
    <n v="53033002900"/>
    <n v="3"/>
    <s v="PHEV"/>
  </r>
  <r>
    <s v="7SAYGDEF8S"/>
    <x v="2"/>
    <s v="Auburn"/>
    <s v="WA"/>
    <n v="98092"/>
    <x v="0"/>
    <x v="1"/>
    <s v="MODEL Y"/>
    <x v="1"/>
    <x v="2"/>
    <n v="0"/>
    <n v="47"/>
    <n v="276140000"/>
    <s v="POINT (-122.18263 47.31825)"/>
    <s v="PUGET SOUND ENERGY INC||CITY OF TACOMA - (WA)"/>
    <n v="53033031208"/>
    <n v="1"/>
    <s v="BEV"/>
  </r>
  <r>
    <s v="1G1FX6S07N"/>
    <x v="2"/>
    <s v="Kirkland"/>
    <s v="WA"/>
    <n v="98033"/>
    <x v="14"/>
    <x v="5"/>
    <s v="BOLT EV"/>
    <x v="1"/>
    <x v="2"/>
    <n v="0"/>
    <n v="48"/>
    <n v="288082903"/>
    <s v="POINT (-122.2066 47.67887)"/>
    <s v="PUGET SOUND ENERGY INC||CITY OF TACOMA - (WA)"/>
    <n v="53033022501"/>
    <n v="4"/>
    <s v="BEV"/>
  </r>
  <r>
    <s v="KM8KMDAF5N"/>
    <x v="2"/>
    <s v="Kirkland"/>
    <s v="WA"/>
    <n v="98033"/>
    <x v="14"/>
    <x v="15"/>
    <s v="IONIQ 5"/>
    <x v="1"/>
    <x v="2"/>
    <n v="0"/>
    <n v="45"/>
    <n v="198517917"/>
    <s v="POINT (-122.2066 47.67887)"/>
    <s v="PUGET SOUND ENERGY INC||CITY OF TACOMA - (WA)"/>
    <n v="53033022401"/>
    <n v="4"/>
    <s v="BEV"/>
  </r>
  <r>
    <s v="5UXKT0C55G"/>
    <x v="2"/>
    <s v="Bellevue"/>
    <s v="WA"/>
    <n v="98004"/>
    <x v="3"/>
    <x v="0"/>
    <s v="X5"/>
    <x v="0"/>
    <x v="1"/>
    <n v="14"/>
    <n v="41"/>
    <n v="290044016"/>
    <s v="POINT (-122.1872 47.61001)"/>
    <s v="PUGET SOUND ENERGY INC||CITY OF TACOMA - (WA)"/>
    <n v="53033023807"/>
    <n v="10"/>
    <s v="PHEV"/>
  </r>
  <r>
    <s v="WP0AE2Y1XS"/>
    <x v="2"/>
    <s v="Seattle"/>
    <s v="WA"/>
    <n v="98102"/>
    <x v="0"/>
    <x v="17"/>
    <s v="TAYCAN"/>
    <x v="1"/>
    <x v="2"/>
    <n v="0"/>
    <n v="43"/>
    <n v="282696172"/>
    <s v="POINT (-122.32427 47.63433)"/>
    <s v="CITY OF SEATTLE - (WA)|CITY OF TACOMA - (WA)"/>
    <n v="53033006600"/>
    <n v="1"/>
    <s v="BEV"/>
  </r>
  <r>
    <s v="5XYAFFS56S"/>
    <x v="1"/>
    <s v="Yakima"/>
    <s v="WA"/>
    <n v="98902"/>
    <x v="0"/>
    <x v="3"/>
    <s v="EV9"/>
    <x v="1"/>
    <x v="2"/>
    <n v="0"/>
    <n v="15"/>
    <n v="276768173"/>
    <s v="POINT (-120.51904 46.59782)"/>
    <s v="PACIFICORP"/>
    <n v="53077001100"/>
    <n v="1"/>
    <s v="BEV"/>
  </r>
  <r>
    <s v="7PDSGCBAXS"/>
    <x v="2"/>
    <s v="Kirkland"/>
    <s v="WA"/>
    <n v="98033"/>
    <x v="0"/>
    <x v="18"/>
    <s v="R1S"/>
    <x v="1"/>
    <x v="2"/>
    <n v="0"/>
    <n v="48"/>
    <n v="285495304"/>
    <s v="POINT (-122.2066 47.67887)"/>
    <s v="PUGET SOUND ENERGY INC||CITY OF TACOMA - (WA)"/>
    <n v="53033022701"/>
    <n v="1"/>
    <s v="BEV"/>
  </r>
  <r>
    <s v="1G1RA6S59J"/>
    <x v="2"/>
    <s v="Federal Way"/>
    <s v="WA"/>
    <n v="98003"/>
    <x v="1"/>
    <x v="5"/>
    <s v="VOLT"/>
    <x v="0"/>
    <x v="0"/>
    <n v="53"/>
    <n v="30"/>
    <n v="340383473"/>
    <s v="POINT (-122.3303 47.30151)"/>
    <s v="PUGET SOUND ENERGY INC||CITY OF TACOMA - (WA)"/>
    <n v="53033030102"/>
    <n v="8"/>
    <s v="PHEV"/>
  </r>
  <r>
    <s v="KNDCS3LF0R"/>
    <x v="2"/>
    <s v="Seattle"/>
    <s v="WA"/>
    <n v="98177"/>
    <x v="6"/>
    <x v="3"/>
    <s v="NIRO"/>
    <x v="0"/>
    <x v="0"/>
    <n v="33"/>
    <n v="32"/>
    <n v="268436913"/>
    <s v="POINT (-122.37238 47.74068)"/>
    <s v="CITY OF SEATTLE - (WA)|CITY OF TACOMA - (WA)"/>
    <n v="53033000402"/>
    <n v="2"/>
    <s v="PHEV"/>
  </r>
  <r>
    <s v="W1NWM0AB8T"/>
    <x v="2"/>
    <s v="Seattle"/>
    <s v="WA"/>
    <n v="98104"/>
    <x v="12"/>
    <x v="26"/>
    <s v="G-CLASS"/>
    <x v="1"/>
    <x v="2"/>
    <n v="0"/>
    <n v="37"/>
    <n v="292179464"/>
    <s v="POINT (-122.32945 47.60357)"/>
    <s v="CITY OF SEATTLE - (WA)|CITY OF TACOMA - (WA)"/>
    <n v="53033009200"/>
    <n v="0"/>
    <s v="BEV"/>
  </r>
  <r>
    <s v="3GN7DNRP3S"/>
    <x v="2"/>
    <s v="Bellevue"/>
    <s v="WA"/>
    <n v="98008"/>
    <x v="0"/>
    <x v="5"/>
    <s v="EQUINOX"/>
    <x v="1"/>
    <x v="2"/>
    <n v="0"/>
    <n v="48"/>
    <n v="282075636"/>
    <s v="POINT (-122.11867 47.63131)"/>
    <s v="PUGET SOUND ENERGY INC||CITY OF TACOMA - (WA)"/>
    <n v="53033023403"/>
    <n v="1"/>
    <s v="BEV"/>
  </r>
  <r>
    <s v="1C4JJXR66M"/>
    <x v="30"/>
    <s v="Ocean Shores"/>
    <s v="WA"/>
    <n v="98569"/>
    <x v="2"/>
    <x v="10"/>
    <s v="WRANGLER"/>
    <x v="0"/>
    <x v="1"/>
    <n v="21"/>
    <n v="24"/>
    <n v="153873835"/>
    <s v="POINT (-124.16408 47.01156)"/>
    <s v="BONNEVILLE POWER ADMINISTRATION||PUD NO 1 OF GRAYS HARBOR COUNTY"/>
    <n v="53027000201"/>
    <n v="5"/>
    <s v="PHEV"/>
  </r>
  <r>
    <s v="WBY33HG05T"/>
    <x v="2"/>
    <s v="Bellevue"/>
    <s v="WA"/>
    <n v="98005"/>
    <x v="12"/>
    <x v="0"/>
    <s v="I5"/>
    <x v="1"/>
    <x v="2"/>
    <n v="0"/>
    <n v="48"/>
    <n v="289028393"/>
    <s v="POINT (-122.1621 47.64441)"/>
    <s v="PUGET SOUND ENERGY INC||CITY OF TACOMA - (WA)"/>
    <n v="53033023702"/>
    <n v="0"/>
    <s v="BEV"/>
  </r>
  <r>
    <s v="4JGDM2EB9R"/>
    <x v="2"/>
    <s v="Kirkland"/>
    <s v="WA"/>
    <n v="98033"/>
    <x v="6"/>
    <x v="26"/>
    <s v="EQS-CLASS SUV"/>
    <x v="1"/>
    <x v="2"/>
    <n v="0"/>
    <n v="48"/>
    <n v="273503184"/>
    <s v="POINT (-122.2066 47.67887)"/>
    <s v="PUGET SOUND ENERGY INC||CITY OF TACOMA - (WA)"/>
    <n v="53033022702"/>
    <n v="2"/>
    <s v="BEV"/>
  </r>
  <r>
    <s v="1G1FZ6S04P"/>
    <x v="2"/>
    <s v="Seattle"/>
    <s v="WA"/>
    <n v="98122"/>
    <x v="13"/>
    <x v="5"/>
    <s v="BOLT EUV"/>
    <x v="1"/>
    <x v="2"/>
    <n v="0"/>
    <n v="37"/>
    <n v="287627623"/>
    <s v="POINT (-122.31009 47.60803)"/>
    <s v="CITY OF SEATTLE - (WA)|CITY OF TACOMA - (WA)"/>
    <n v="53033008600"/>
    <n v="3"/>
    <s v="BEV"/>
  </r>
  <r>
    <s v="KNDCR3L14P"/>
    <x v="15"/>
    <s v="Vancouver"/>
    <s v="WA"/>
    <n v="98685"/>
    <x v="13"/>
    <x v="3"/>
    <s v="NIRO"/>
    <x v="1"/>
    <x v="2"/>
    <n v="0"/>
    <n v="18"/>
    <n v="220641599"/>
    <s v="POINT (-122.70303 45.70954)"/>
    <s v="BONNEVILLE POWER ADMINISTRATION||PUD NO 1 OF CLARK COUNTY - (WA)"/>
    <n v="53011040910"/>
    <n v="3"/>
    <s v="BEV"/>
  </r>
  <r>
    <s v="5XYC3DJC8T"/>
    <x v="2"/>
    <s v="Kirkland"/>
    <s v="WA"/>
    <n v="98034"/>
    <x v="12"/>
    <x v="3"/>
    <s v="EV6"/>
    <x v="1"/>
    <x v="2"/>
    <n v="0"/>
    <n v="45"/>
    <n v="292537850"/>
    <s v="POINT (-122.22901 47.72201)"/>
    <s v="PUGET SOUND ENERGY INC||CITY OF TACOMA - (WA)"/>
    <n v="53033022006"/>
    <n v="0"/>
    <s v="BEV"/>
  </r>
  <r>
    <s v="JTJAAAAB0P"/>
    <x v="2"/>
    <s v="Medina"/>
    <s v="WA"/>
    <n v="98039"/>
    <x v="13"/>
    <x v="8"/>
    <s v="RZ"/>
    <x v="1"/>
    <x v="2"/>
    <n v="0"/>
    <n v="48"/>
    <n v="236492154"/>
    <s v="POINT (-122.23892 47.61613)"/>
    <s v="PUGET SOUND ENERGY INC||CITY OF TACOMA - (WA)"/>
    <n v="53033024200"/>
    <n v="3"/>
    <s v="BEV"/>
  </r>
  <r>
    <s v="YV4ED3UB3N"/>
    <x v="2"/>
    <s v="Bellevue"/>
    <s v="WA"/>
    <n v="98006"/>
    <x v="14"/>
    <x v="12"/>
    <s v="XC40"/>
    <x v="1"/>
    <x v="2"/>
    <n v="0"/>
    <n v="41"/>
    <n v="203791780"/>
    <s v="POINT (-122.12096 47.55584)"/>
    <s v="PUGET SOUND ENERGY INC||CITY OF TACOMA - (WA)"/>
    <n v="53033024905"/>
    <n v="4"/>
    <s v="BEV"/>
  </r>
  <r>
    <s v="JTJCJMGAXT"/>
    <x v="2"/>
    <s v="Seattle"/>
    <s v="WA"/>
    <n v="98122"/>
    <x v="12"/>
    <x v="8"/>
    <s v="RX"/>
    <x v="0"/>
    <x v="0"/>
    <n v="38"/>
    <n v="43"/>
    <n v="291436351"/>
    <s v="POINT (-122.31009 47.60803)"/>
    <s v="CITY OF SEATTLE - (WA)|CITY OF TACOMA - (WA)"/>
    <n v="53033008600"/>
    <n v="0"/>
    <s v="PHEV"/>
  </r>
  <r>
    <s v="7JRH60FM9R"/>
    <x v="2"/>
    <s v="Newcastle"/>
    <s v="WA"/>
    <n v="98056"/>
    <x v="6"/>
    <x v="12"/>
    <s v="S60"/>
    <x v="0"/>
    <x v="0"/>
    <n v="41"/>
    <n v="41"/>
    <n v="264942485"/>
    <s v="POINT (-122.18839 47.51197)"/>
    <s v="PUGET SOUND ENERGY INC||CITY OF TACOMA - (WA)"/>
    <n v="53033024703"/>
    <n v="2"/>
    <s v="PHEV"/>
  </r>
  <r>
    <s v="7PDSGABA8P"/>
    <x v="2"/>
    <s v="Seattle"/>
    <s v="WA"/>
    <n v="98177"/>
    <x v="13"/>
    <x v="18"/>
    <s v="R1S"/>
    <x v="1"/>
    <x v="2"/>
    <n v="0"/>
    <n v="32"/>
    <n v="260298559"/>
    <s v="POINT (-122.37238 47.74068)"/>
    <s v="CITY OF SEATTLE - (WA)|CITY OF TACOMA - (WA)"/>
    <n v="53033000500"/>
    <n v="3"/>
    <s v="BEV"/>
  </r>
  <r>
    <s v="KM8JBDD21R"/>
    <x v="2"/>
    <s v="Seattle"/>
    <s v="WA"/>
    <n v="98125"/>
    <x v="6"/>
    <x v="15"/>
    <s v="TUCSON"/>
    <x v="0"/>
    <x v="0"/>
    <n v="33"/>
    <n v="46"/>
    <n v="259539941"/>
    <s v="POINT (-122.30253 47.72656)"/>
    <s v="PUGET SOUND ENERGY INC||CITY OF TACOMA - (WA)"/>
    <n v="53033000900"/>
    <n v="2"/>
    <s v="PHEV"/>
  </r>
  <r>
    <s v="1V25MPE84R"/>
    <x v="2"/>
    <s v="Federal Way"/>
    <s v="WA"/>
    <n v="98023"/>
    <x v="6"/>
    <x v="21"/>
    <s v="ID.4"/>
    <x v="1"/>
    <x v="2"/>
    <n v="0"/>
    <n v="30"/>
    <n v="272805396"/>
    <s v="POINT (-122.36217 47.31011)"/>
    <s v="PUGET SOUND ENERGY INC||CITY OF TACOMA - (WA)"/>
    <n v="53033030310"/>
    <n v="2"/>
    <s v="BEV"/>
  </r>
  <r>
    <s v="5XYAEFS52T"/>
    <x v="2"/>
    <s v="Kirkland"/>
    <s v="WA"/>
    <n v="98033"/>
    <x v="12"/>
    <x v="3"/>
    <s v="EV9"/>
    <x v="1"/>
    <x v="2"/>
    <n v="0"/>
    <n v="45"/>
    <n v="292299234"/>
    <s v="POINT (-122.2066 47.67887)"/>
    <s v="PUGET SOUND ENERGY INC||CITY OF TACOMA - (WA)"/>
    <n v="53033022006"/>
    <n v="0"/>
    <s v="BEV"/>
  </r>
  <r>
    <s v="5LMYJ9YY3L"/>
    <x v="15"/>
    <s v="Vancouver"/>
    <s v="WA"/>
    <n v="98662"/>
    <x v="4"/>
    <x v="36"/>
    <s v="AVIATOR"/>
    <x v="0"/>
    <x v="1"/>
    <n v="21"/>
    <n v="17"/>
    <n v="104755185"/>
    <s v="POINT (-122.57722 45.64251)"/>
    <s v="BONNEVILLE POWER ADMINISTRATION||PUD NO 1 OF CLARK COUNTY - (WA)"/>
    <n v="53011040709"/>
    <n v="6"/>
    <s v="PHEV"/>
  </r>
  <r>
    <s v="1C4JJXP62P"/>
    <x v="15"/>
    <s v="Ridgefield"/>
    <s v="WA"/>
    <n v="98642"/>
    <x v="13"/>
    <x v="10"/>
    <s v="WRANGLER"/>
    <x v="0"/>
    <x v="1"/>
    <n v="21"/>
    <n v="18"/>
    <n v="224196906"/>
    <s v="POINT (-122.74595 45.81539)"/>
    <s v="BONNEVILLE POWER ADMINISTRATION||PUD NO 1 OF CLARK COUNTY - (WA)"/>
    <n v="53011040304"/>
    <n v="3"/>
    <s v="PHEV"/>
  </r>
  <r>
    <s v="KNDCC3LD4K"/>
    <x v="0"/>
    <s v="Everett"/>
    <s v="WA"/>
    <n v="98208"/>
    <x v="9"/>
    <x v="3"/>
    <s v="NIRO"/>
    <x v="0"/>
    <x v="1"/>
    <n v="26"/>
    <n v="21"/>
    <n v="283558789"/>
    <s v="POINT (-122.18637 47.89251)"/>
    <s v="PUGET SOUND ENERGY INC"/>
    <n v="53061041808"/>
    <n v="7"/>
    <s v="PHEV"/>
  </r>
  <r>
    <s v="KNDC3DLC5R"/>
    <x v="2"/>
    <s v="Kent"/>
    <s v="WA"/>
    <n v="98031"/>
    <x v="6"/>
    <x v="3"/>
    <s v="EV6"/>
    <x v="1"/>
    <x v="2"/>
    <n v="0"/>
    <n v="47"/>
    <n v="260815887"/>
    <s v="POINT (-122.17743 47.41185)"/>
    <s v="PUGET SOUND ENERGY INC||CITY OF TACOMA - (WA)"/>
    <n v="53033029405"/>
    <n v="2"/>
    <s v="BEV"/>
  </r>
  <r>
    <s v="WMZYU7C45J"/>
    <x v="2"/>
    <s v="Seattle"/>
    <s v="WA"/>
    <n v="98125"/>
    <x v="1"/>
    <x v="16"/>
    <s v="COUNTRYMAN"/>
    <x v="0"/>
    <x v="1"/>
    <n v="12"/>
    <n v="46"/>
    <n v="175652949"/>
    <s v="POINT (-122.30253 47.72656)"/>
    <s v="CITY OF SEATTLE - (WA)|CITY OF TACOMA - (WA)"/>
    <n v="53033000700"/>
    <n v="8"/>
    <s v="PHEV"/>
  </r>
  <r>
    <s v="7SAYGDED5S"/>
    <x v="2"/>
    <s v="Bellevue"/>
    <s v="WA"/>
    <n v="98006"/>
    <x v="0"/>
    <x v="1"/>
    <s v="MODEL Y"/>
    <x v="1"/>
    <x v="2"/>
    <n v="0"/>
    <n v="41"/>
    <n v="277025360"/>
    <s v="POINT (-122.12096 47.55584)"/>
    <s v="PUGET SOUND ENERGY INC||CITY OF TACOMA - (WA)"/>
    <n v="53033024904"/>
    <n v="1"/>
    <s v="BEV"/>
  </r>
  <r>
    <s v="4JGFB4GBXT"/>
    <x v="2"/>
    <s v="Seattle"/>
    <s v="WA"/>
    <n v="98105"/>
    <x v="12"/>
    <x v="26"/>
    <s v="GLE-CLASS"/>
    <x v="0"/>
    <x v="0"/>
    <n v="49"/>
    <n v="46"/>
    <n v="290024857"/>
    <s v="POINT (-122.31307 47.66127)"/>
    <s v="CITY OF SEATTLE - (WA)|CITY OF TACOMA - (WA)"/>
    <n v="53033004101"/>
    <n v="0"/>
    <s v="PHEV"/>
  </r>
  <r>
    <s v="W1KCG4EB4N"/>
    <x v="2"/>
    <s v="Bothell"/>
    <s v="WA"/>
    <n v="98011"/>
    <x v="14"/>
    <x v="26"/>
    <s v="EQS-CLASS SEDAN"/>
    <x v="1"/>
    <x v="2"/>
    <n v="0"/>
    <n v="1"/>
    <n v="269326403"/>
    <s v="POINT (-122.20563 47.76144)"/>
    <s v="PUGET SOUND ENERGY INC||CITY OF TACOMA - (WA)"/>
    <n v="53033022001"/>
    <n v="4"/>
    <s v="BEV"/>
  </r>
  <r>
    <s v="5XYC4DJC6S"/>
    <x v="2"/>
    <s v="Shoreline"/>
    <s v="WA"/>
    <n v="98133"/>
    <x v="0"/>
    <x v="3"/>
    <s v="EV6"/>
    <x v="1"/>
    <x v="2"/>
    <n v="0"/>
    <n v="32"/>
    <n v="281532709"/>
    <s v="POINT (-122.33364 47.73709)"/>
    <s v="CITY OF SEATTLE - (WA)|CITY OF TACOMA - (WA)"/>
    <n v="53033020900"/>
    <n v="1"/>
    <s v="BEV"/>
  </r>
  <r>
    <s v="WBY33HG06T"/>
    <x v="2"/>
    <s v="Seattle"/>
    <s v="WA"/>
    <n v="98134"/>
    <x v="12"/>
    <x v="0"/>
    <s v="I5"/>
    <x v="1"/>
    <x v="2"/>
    <n v="0"/>
    <n v="37"/>
    <n v="288879839"/>
    <s v="POINT (-122.32741 47.58616)"/>
    <s v="CITY OF SEATTLE - (WA)|CITY OF TACOMA - (WA)"/>
    <n v="53033009300"/>
    <n v="0"/>
    <s v="BEV"/>
  </r>
  <r>
    <s v="WBY43FK09S"/>
    <x v="2"/>
    <s v="Seattle"/>
    <s v="WA"/>
    <n v="98134"/>
    <x v="0"/>
    <x v="0"/>
    <s v="I5"/>
    <x v="1"/>
    <x v="2"/>
    <n v="0"/>
    <n v="37"/>
    <n v="289048196"/>
    <s v="POINT (-122.32741 47.58616)"/>
    <s v="CITY OF SEATTLE - (WA)|CITY OF TACOMA - (WA)"/>
    <n v="53033009300"/>
    <n v="1"/>
    <s v="BEV"/>
  </r>
  <r>
    <s v="JTMABABA9P"/>
    <x v="3"/>
    <s v="Kingston"/>
    <s v="WA"/>
    <n v="98346"/>
    <x v="13"/>
    <x v="22"/>
    <s v="SOLTERRA"/>
    <x v="1"/>
    <x v="2"/>
    <n v="0"/>
    <n v="23"/>
    <n v="259675076"/>
    <s v="POINT (-122.4977 47.79802)"/>
    <s v="PUGET SOUND ENERGY INC"/>
    <n v="53035090102"/>
    <n v="3"/>
    <s v="BEV"/>
  </r>
  <r>
    <s v="5YJ3E1EB5R"/>
    <x v="2"/>
    <s v="Bellevue"/>
    <s v="WA"/>
    <n v="98005"/>
    <x v="6"/>
    <x v="1"/>
    <s v="MODEL 3"/>
    <x v="1"/>
    <x v="2"/>
    <n v="0"/>
    <n v="48"/>
    <n v="272408146"/>
    <s v="POINT (-122.1621 47.64441)"/>
    <s v="PUGET SOUND ENERGY INC||CITY OF TACOMA - (WA)"/>
    <n v="53033023701"/>
    <n v="2"/>
    <s v="BEV"/>
  </r>
  <r>
    <s v="WP0CD2Y10P"/>
    <x v="2"/>
    <s v="Bellevue"/>
    <s v="WA"/>
    <n v="98004"/>
    <x v="13"/>
    <x v="17"/>
    <s v="TAYCAN"/>
    <x v="1"/>
    <x v="2"/>
    <n v="0"/>
    <n v="41"/>
    <n v="253023053"/>
    <s v="POINT (-122.1872 47.61001)"/>
    <s v="PUGET SOUND ENERGY INC||CITY OF TACOMA - (WA)"/>
    <n v="53033023901"/>
    <n v="3"/>
    <s v="BEV"/>
  </r>
  <r>
    <s v="1GYKPMRL7R"/>
    <x v="2"/>
    <s v="Seattle"/>
    <s v="WA"/>
    <n v="98177"/>
    <x v="6"/>
    <x v="28"/>
    <s v="LYRIQ"/>
    <x v="1"/>
    <x v="2"/>
    <n v="0"/>
    <n v="32"/>
    <n v="270836450"/>
    <s v="POINT (-122.37238 47.74068)"/>
    <s v="CITY OF SEATTLE - (WA)|CITY OF TACOMA - (WA)"/>
    <n v="53033000500"/>
    <n v="2"/>
    <s v="BEV"/>
  </r>
  <r>
    <s v="2C4RC1L79J"/>
    <x v="2"/>
    <s v="Woodinville"/>
    <s v="WA"/>
    <n v="98072"/>
    <x v="1"/>
    <x v="19"/>
    <s v="PACIFICA"/>
    <x v="0"/>
    <x v="0"/>
    <n v="33"/>
    <n v="45"/>
    <n v="187727893"/>
    <s v="POINT (-122.15545 47.75448)"/>
    <s v="PUGET SOUND ENERGY INC||CITY OF TACOMA - (WA)"/>
    <n v="53033032319"/>
    <n v="8"/>
    <s v="PHEV"/>
  </r>
  <r>
    <s v="SADHB2S19L"/>
    <x v="24"/>
    <s v="Hoodsport"/>
    <s v="WA"/>
    <n v="98548"/>
    <x v="4"/>
    <x v="20"/>
    <s v="I-PACE"/>
    <x v="1"/>
    <x v="0"/>
    <n v="234"/>
    <n v="35"/>
    <n v="283080521"/>
    <s v="POINT (-123.14135 47.40639)"/>
    <s v="BONNEVILLE POWER ADMINISTRATION||CITY OF TACOMA - (WA)||PUD NO 1 OF MASON COUNTY"/>
    <n v="53045960201"/>
    <n v="6"/>
    <s v="BEV"/>
  </r>
  <r>
    <s v="1C4RJYD64N"/>
    <x v="2"/>
    <s v="Bellevue"/>
    <s v="WA"/>
    <n v="98006"/>
    <x v="14"/>
    <x v="10"/>
    <s v="GRAND CHEROKEE"/>
    <x v="0"/>
    <x v="1"/>
    <n v="25"/>
    <n v="41"/>
    <n v="262721371"/>
    <s v="POINT (-122.12096 47.55584)"/>
    <s v="PUGET SOUND ENERGY INC||CITY OF TACOMA - (WA)"/>
    <n v="53033024704"/>
    <n v="4"/>
    <s v="PHEV"/>
  </r>
  <r>
    <s v="WP1AA2XA0T"/>
    <x v="2"/>
    <s v="Bellevue"/>
    <s v="WA"/>
    <n v="98005"/>
    <x v="12"/>
    <x v="17"/>
    <s v="MACAN"/>
    <x v="1"/>
    <x v="2"/>
    <n v="0"/>
    <n v="48"/>
    <n v="293689098"/>
    <s v="POINT (-122.1621 47.64441)"/>
    <s v="PUGET SOUND ENERGY INC||CITY OF TACOMA - (WA)"/>
    <n v="53033023702"/>
    <n v="0"/>
    <s v="BEV"/>
  </r>
  <r>
    <s v="7FCTGBAA7P"/>
    <x v="0"/>
    <s v="Edmonds"/>
    <s v="WA"/>
    <n v="98020"/>
    <x v="13"/>
    <x v="18"/>
    <s v="R1T"/>
    <x v="1"/>
    <x v="2"/>
    <n v="0"/>
    <n v="32"/>
    <n v="259837868"/>
    <s v="POINT (-122.37695 47.81113)"/>
    <s v="PUGET SOUND ENERGY INC"/>
    <n v="53061050700"/>
    <n v="3"/>
    <s v="BEV"/>
  </r>
  <r>
    <s v="3FA6P0SU8G"/>
    <x v="0"/>
    <s v="Lynnwood"/>
    <s v="WA"/>
    <n v="98036"/>
    <x v="3"/>
    <x v="4"/>
    <s v="FUSION"/>
    <x v="0"/>
    <x v="1"/>
    <n v="19"/>
    <n v="1"/>
    <n v="172853495"/>
    <s v="POINT (-122.29245 47.82557)"/>
    <s v="PUGET SOUND ENERGY INC"/>
    <n v="53061051932"/>
    <n v="10"/>
    <s v="PHEV"/>
  </r>
  <r>
    <s v="1G1FW6S0XP"/>
    <x v="2"/>
    <s v="Seattle"/>
    <s v="WA"/>
    <n v="98117"/>
    <x v="13"/>
    <x v="5"/>
    <s v="BOLT EV"/>
    <x v="1"/>
    <x v="2"/>
    <n v="0"/>
    <n v="36"/>
    <n v="263097012"/>
    <s v="POINT (-122.38418 47.70044)"/>
    <s v="CITY OF SEATTLE - (WA)|CITY OF TACOMA - (WA)"/>
    <n v="53033001400"/>
    <n v="3"/>
    <s v="BEV"/>
  </r>
  <r>
    <s v="KNDCR3L19P"/>
    <x v="2"/>
    <s v="Kent"/>
    <s v="WA"/>
    <n v="98031"/>
    <x v="13"/>
    <x v="3"/>
    <s v="NIRO"/>
    <x v="1"/>
    <x v="2"/>
    <n v="0"/>
    <n v="47"/>
    <n v="253181589"/>
    <s v="POINT (-122.17743 47.41185)"/>
    <s v="PUGET SOUND ENERGY INC||CITY OF TACOMA - (WA)"/>
    <n v="53033029405"/>
    <n v="3"/>
    <s v="BEV"/>
  </r>
  <r>
    <s v="JN1AF0BA6P"/>
    <x v="2"/>
    <s v="Seattle"/>
    <s v="WA"/>
    <n v="98112"/>
    <x v="13"/>
    <x v="6"/>
    <s v="ARIYA HATCHBACK"/>
    <x v="1"/>
    <x v="2"/>
    <n v="0"/>
    <n v="37"/>
    <n v="250953062"/>
    <s v="POINT (-122.30207 47.64085)"/>
    <s v="CITY OF SEATTLE - (WA)|CITY OF TACOMA - (WA)"/>
    <n v="53033007700"/>
    <n v="3"/>
    <s v="BEV"/>
  </r>
  <r>
    <s v="YV4BR00K2M"/>
    <x v="2"/>
    <s v="Bothell"/>
    <s v="WA"/>
    <n v="98011"/>
    <x v="2"/>
    <x v="12"/>
    <s v="XC90"/>
    <x v="0"/>
    <x v="1"/>
    <n v="18"/>
    <n v="1"/>
    <n v="261603156"/>
    <s v="POINT (-122.20563 47.76144)"/>
    <s v="PUGET SOUND ENERGY INC||CITY OF TACOMA - (WA)"/>
    <n v="53033021804"/>
    <n v="5"/>
    <s v="PHEV"/>
  </r>
  <r>
    <s v="7SAXCAE53N"/>
    <x v="2"/>
    <s v="Redmond"/>
    <s v="WA"/>
    <n v="98052"/>
    <x v="14"/>
    <x v="1"/>
    <s v="MODEL X"/>
    <x v="1"/>
    <x v="2"/>
    <n v="0"/>
    <n v="45"/>
    <n v="292530710"/>
    <s v="POINT (-122.13158 47.67858)"/>
    <s v="PUGET SOUND ENERGY INC||CITY OF TACOMA - (WA)"/>
    <n v="53033022605"/>
    <n v="4"/>
    <s v="BEV"/>
  </r>
  <r>
    <s v="3FMTK4SX7N"/>
    <x v="2"/>
    <s v="Renton"/>
    <s v="WA"/>
    <n v="98057"/>
    <x v="14"/>
    <x v="4"/>
    <s v="MUSTANG MACH-E"/>
    <x v="1"/>
    <x v="2"/>
    <n v="0"/>
    <n v="11"/>
    <n v="209516842"/>
    <s v="POINT (-122.20489 47.47532)"/>
    <s v="PUGET SOUND ENERGY INC||CITY OF TACOMA - (WA)"/>
    <n v="53033025704"/>
    <n v="4"/>
    <s v="BEV"/>
  </r>
  <r>
    <s v="1GT10DDB4R"/>
    <x v="2"/>
    <s v="Tukwila"/>
    <s v="WA"/>
    <n v="98168"/>
    <x v="6"/>
    <x v="35"/>
    <s v="HUMMER EV PICKUP"/>
    <x v="1"/>
    <x v="2"/>
    <n v="0"/>
    <n v="11"/>
    <n v="259111758"/>
    <s v="POINT (-122.29411 47.48924)"/>
    <s v="CITY OF SEATTLE - (WA)|CITY OF TACOMA - (WA)"/>
    <n v="53033027100"/>
    <n v="2"/>
    <s v="BEV"/>
  </r>
  <r>
    <s v="YV4H60JG5S"/>
    <x v="2"/>
    <s v="Bellevue"/>
    <s v="WA"/>
    <n v="98005"/>
    <x v="0"/>
    <x v="12"/>
    <s v="XC90"/>
    <x v="0"/>
    <x v="0"/>
    <n v="32"/>
    <n v="48"/>
    <n v="289847162"/>
    <s v="POINT (-122.1621 47.64441)"/>
    <s v="PUGET SOUND ENERGY INC||CITY OF TACOMA - (WA)"/>
    <n v="53033023701"/>
    <n v="1"/>
    <s v="PHEV"/>
  </r>
  <r>
    <s v="KM8KRDAF6N"/>
    <x v="15"/>
    <s v="Ridgefield"/>
    <s v="WA"/>
    <n v="98642"/>
    <x v="14"/>
    <x v="15"/>
    <s v="IONIQ 5"/>
    <x v="1"/>
    <x v="2"/>
    <n v="0"/>
    <n v="18"/>
    <n v="229470468"/>
    <s v="POINT (-122.74595 45.81539)"/>
    <s v="BONNEVILLE POWER ADMINISTRATION||PUD NO 1 OF CLARK COUNTY - (WA)"/>
    <n v="53011040304"/>
    <n v="4"/>
    <s v="BEV"/>
  </r>
  <r>
    <s v="1C4RJXR65S"/>
    <x v="15"/>
    <s v="Vancouver"/>
    <s v="WA"/>
    <n v="98682"/>
    <x v="0"/>
    <x v="10"/>
    <s v="WRANGLER"/>
    <x v="0"/>
    <x v="1"/>
    <n v="21"/>
    <n v="17"/>
    <n v="278446269"/>
    <s v="POINT (-122.55149 45.69345)"/>
    <s v="BONNEVILLE POWER ADMINISTRATION||PUD NO 1 OF CLARK COUNTY - (WA)"/>
    <n v="53011041326"/>
    <n v="1"/>
    <s v="PHEV"/>
  </r>
  <r>
    <s v="KL8CL6S02F"/>
    <x v="2"/>
    <s v="Seattle"/>
    <s v="WA"/>
    <n v="98118"/>
    <x v="5"/>
    <x v="5"/>
    <s v="SPARK"/>
    <x v="1"/>
    <x v="0"/>
    <n v="82"/>
    <n v="37"/>
    <n v="104864294"/>
    <s v="POINT (-122.2668 47.55115)"/>
    <s v="CITY OF SEATTLE - (WA)|CITY OF TACOMA - (WA)"/>
    <n v="53033011700"/>
    <n v="11"/>
    <s v="BEV"/>
  </r>
  <r>
    <s v="5YJYGAEEXM"/>
    <x v="2"/>
    <s v="Bellevue"/>
    <s v="WA"/>
    <n v="98007"/>
    <x v="2"/>
    <x v="1"/>
    <s v="MODEL Y"/>
    <x v="1"/>
    <x v="2"/>
    <n v="0"/>
    <n v="48"/>
    <n v="168468422"/>
    <s v="POINT (-122.12056 47.61334)"/>
    <s v="PUGET SOUND ENERGY INC||CITY OF TACOMA - (WA)"/>
    <n v="53033023603"/>
    <n v="5"/>
    <s v="BEV"/>
  </r>
  <r>
    <s v="5YJ3E1EC2P"/>
    <x v="2"/>
    <s v="Bellevue"/>
    <s v="WA"/>
    <n v="98004"/>
    <x v="13"/>
    <x v="1"/>
    <s v="MODEL 3"/>
    <x v="1"/>
    <x v="2"/>
    <n v="0"/>
    <n v="48"/>
    <n v="253523504"/>
    <s v="POINT (-122.1872 47.61001)"/>
    <s v="PUGET SOUND ENERGY INC||CITY OF TACOMA - (WA)"/>
    <n v="53033024001"/>
    <n v="3"/>
    <s v="BEV"/>
  </r>
  <r>
    <s v="1FTBW3XK8P"/>
    <x v="2"/>
    <s v="Redmond"/>
    <s v="WA"/>
    <n v="98052"/>
    <x v="13"/>
    <x v="4"/>
    <s v="TRANSIT"/>
    <x v="1"/>
    <x v="2"/>
    <n v="0"/>
    <n v="48"/>
    <n v="240010186"/>
    <s v="POINT (-122.13158 47.67858)"/>
    <s v="PUGET SOUND ENERGY INC||CITY OF TACOMA - (WA)"/>
    <n v="53033022803"/>
    <n v="3"/>
    <s v="BEV"/>
  </r>
  <r>
    <s v="1FADP5CU3G"/>
    <x v="2"/>
    <s v="Issaquah"/>
    <s v="WA"/>
    <n v="98027"/>
    <x v="3"/>
    <x v="4"/>
    <s v="C-MAX"/>
    <x v="0"/>
    <x v="1"/>
    <n v="19"/>
    <n v="41"/>
    <n v="103132760"/>
    <s v="POINT (-122.03439 47.5301)"/>
    <s v="PUGET SOUND ENERGY INC||CITY OF TACOMA - (WA)"/>
    <n v="53033025006"/>
    <n v="10"/>
    <s v="PHEV"/>
  </r>
  <r>
    <s v="KNDC34LA7R"/>
    <x v="15"/>
    <s v="Vancouver"/>
    <s v="WA"/>
    <n v="98662"/>
    <x v="6"/>
    <x v="3"/>
    <s v="EV6"/>
    <x v="1"/>
    <x v="2"/>
    <n v="0"/>
    <n v="17"/>
    <n v="276212380"/>
    <s v="POINT (-122.57722 45.64251)"/>
    <s v="BONNEVILLE POWER ADMINISTRATION||PUD NO 1 OF CLARK COUNTY - (WA)"/>
    <n v="53011040703"/>
    <n v="2"/>
    <s v="BEV"/>
  </r>
  <r>
    <s v="JTMAB3FV0R"/>
    <x v="15"/>
    <s v="Vancouver"/>
    <s v="WA"/>
    <n v="98664"/>
    <x v="6"/>
    <x v="11"/>
    <s v="RAV4 PRIME (PHEV)"/>
    <x v="0"/>
    <x v="0"/>
    <n v="42"/>
    <n v="49"/>
    <n v="283453075"/>
    <s v="POINT (-122.59219 45.62158)"/>
    <s v="BONNEVILLE POWER ADMINISTRATION||PUD NO 1 OF CLARK COUNTY - (WA)"/>
    <n v="53011041208"/>
    <n v="2"/>
    <s v="PHEV"/>
  </r>
  <r>
    <s v="KNDCC3LG5K"/>
    <x v="2"/>
    <s v="Kent"/>
    <s v="WA"/>
    <n v="98031"/>
    <x v="9"/>
    <x v="3"/>
    <s v="NIRO"/>
    <x v="1"/>
    <x v="0"/>
    <n v="239"/>
    <n v="47"/>
    <n v="478288625"/>
    <s v="POINT (-122.17743 47.41185)"/>
    <s v="PUGET SOUND ENERGY INC||CITY OF TACOMA - (WA)"/>
    <n v="53033029406"/>
    <n v="7"/>
    <s v="BEV"/>
  </r>
  <r>
    <s v="WVGKMPE26M"/>
    <x v="2"/>
    <s v="Seattle"/>
    <s v="WA"/>
    <n v="98109"/>
    <x v="2"/>
    <x v="21"/>
    <s v="ID.4"/>
    <x v="1"/>
    <x v="2"/>
    <n v="0"/>
    <n v="43"/>
    <n v="156439923"/>
    <s v="POINT (-122.35022 47.63824)"/>
    <s v="CITY OF SEATTLE - (WA)|CITY OF TACOMA - (WA)"/>
    <n v="53033007301"/>
    <n v="5"/>
    <s v="BEV"/>
  </r>
  <r>
    <s v="3FMTK2SU1P"/>
    <x v="2"/>
    <s v="Redmond"/>
    <s v="WA"/>
    <n v="98052"/>
    <x v="13"/>
    <x v="4"/>
    <s v="MUSTANG MACH-E"/>
    <x v="1"/>
    <x v="2"/>
    <n v="0"/>
    <n v="45"/>
    <n v="249791643"/>
    <s v="POINT (-122.13158 47.67858)"/>
    <s v="PUGET SOUND ENERGY INC||CITY OF TACOMA - (WA)"/>
    <n v="53033032323"/>
    <n v="3"/>
    <s v="BEV"/>
  </r>
  <r>
    <s v="5YJ3E1ET0T"/>
    <x v="2"/>
    <s v="Renton"/>
    <s v="WA"/>
    <n v="98058"/>
    <x v="12"/>
    <x v="1"/>
    <s v="MODEL 3"/>
    <x v="1"/>
    <x v="2"/>
    <n v="0"/>
    <n v="11"/>
    <n v="290603687"/>
    <s v="POINT (-122.08747 47.4466)"/>
    <s v="PUGET SOUND ENERGY INC||CITY OF TACOMA - (WA)"/>
    <n v="53033031910"/>
    <n v="0"/>
    <s v="BEV"/>
  </r>
  <r>
    <s v="JHMZC5F11J"/>
    <x v="15"/>
    <s v="Battle Ground"/>
    <s v="WA"/>
    <n v="98604"/>
    <x v="1"/>
    <x v="27"/>
    <s v="CLARITY"/>
    <x v="0"/>
    <x v="0"/>
    <n v="47"/>
    <n v="17"/>
    <n v="220422415"/>
    <s v="POINT (-122.5331 45.78092)"/>
    <s v="BONNEVILLE POWER ADMINISTRATION||PUD NO 1 OF CLARK COUNTY - (WA)"/>
    <n v="53011040408"/>
    <n v="8"/>
    <s v="PHEV"/>
  </r>
  <r>
    <s v="JM3KKCHA3S"/>
    <x v="2"/>
    <s v="Redmond"/>
    <s v="WA"/>
    <n v="98052"/>
    <x v="0"/>
    <x v="7"/>
    <s v="CX-90"/>
    <x v="0"/>
    <x v="1"/>
    <n v="26"/>
    <n v="45"/>
    <n v="285252187"/>
    <s v="POINT (-122.13158 47.67858)"/>
    <s v="PUGET SOUND ENERGY INC||CITY OF TACOMA - (WA)"/>
    <n v="53033032324"/>
    <n v="1"/>
    <s v="PHEV"/>
  </r>
  <r>
    <s v="WVWPP7AUXF"/>
    <x v="2"/>
    <s v="Bellevue"/>
    <s v="WA"/>
    <n v="98005"/>
    <x v="5"/>
    <x v="21"/>
    <s v="E-GOLF"/>
    <x v="1"/>
    <x v="0"/>
    <n v="83"/>
    <n v="48"/>
    <n v="348694279"/>
    <s v="POINT (-122.1621 47.64441)"/>
    <s v="PUGET SOUND ENERGY INC||CITY OF TACOMA - (WA)"/>
    <n v="53033023701"/>
    <n v="11"/>
    <s v="BEV"/>
  </r>
  <r>
    <s v="WA1F2AFY4R"/>
    <x v="5"/>
    <s v="Olympia"/>
    <s v="WA"/>
    <n v="98501"/>
    <x v="6"/>
    <x v="2"/>
    <s v="Q5 E"/>
    <x v="0"/>
    <x v="1"/>
    <n v="23"/>
    <n v="22"/>
    <n v="273089988"/>
    <s v="POINT (-122.89165 47.03954)"/>
    <s v="PUGET SOUND ENERGY INC"/>
    <n v="53067010700"/>
    <n v="2"/>
    <s v="PHEV"/>
  </r>
  <r>
    <s v="WP1AE2AY6K"/>
    <x v="2"/>
    <s v="Kirkland"/>
    <s v="WA"/>
    <n v="98034"/>
    <x v="9"/>
    <x v="17"/>
    <s v="CAYENNE"/>
    <x v="0"/>
    <x v="1"/>
    <n v="13"/>
    <n v="1"/>
    <n v="9480845"/>
    <s v="POINT (-122.22901 47.72201)"/>
    <s v="PUGET SOUND ENERGY INC||CITY OF TACOMA - (WA)"/>
    <n v="53033022203"/>
    <n v="7"/>
    <s v="PHEV"/>
  </r>
  <r>
    <s v="5YJSA1DNXD"/>
    <x v="2"/>
    <s v="Kent"/>
    <s v="WA"/>
    <n v="98030"/>
    <x v="7"/>
    <x v="1"/>
    <s v="MODEL S"/>
    <x v="1"/>
    <x v="0"/>
    <n v="208"/>
    <n v="47"/>
    <n v="201057517"/>
    <s v="POINT (-122.19976 47.37483)"/>
    <s v="PUGET SOUND ENERGY INC||CITY OF TACOMA - (WA)"/>
    <n v="53033029506"/>
    <n v="13"/>
    <s v="BEV"/>
  </r>
  <r>
    <s v="WP1AM2AY7S"/>
    <x v="2"/>
    <s v="Kirkland"/>
    <s v="WA"/>
    <n v="98033"/>
    <x v="0"/>
    <x v="17"/>
    <s v="CAYENNE"/>
    <x v="0"/>
    <x v="1"/>
    <n v="24"/>
    <n v="45"/>
    <n v="288403216"/>
    <s v="POINT (-122.2066 47.67887)"/>
    <s v="PUGET SOUND ENERGY INC||CITY OF TACOMA - (WA)"/>
    <n v="53033022401"/>
    <n v="1"/>
    <s v="PHEV"/>
  </r>
  <r>
    <s v="7SAXCDE52N"/>
    <x v="0"/>
    <s v="Everett"/>
    <s v="WA"/>
    <n v="98208"/>
    <x v="14"/>
    <x v="1"/>
    <s v="MODEL X"/>
    <x v="1"/>
    <x v="2"/>
    <n v="0"/>
    <n v="21"/>
    <n v="287963714"/>
    <s v="POINT (-122.18637 47.89251)"/>
    <s v="PUGET SOUND ENERGY INC"/>
    <n v="53061041605"/>
    <n v="4"/>
    <s v="BEV"/>
  </r>
  <r>
    <s v="5YJSA1E41F"/>
    <x v="2"/>
    <s v="Seattle"/>
    <s v="WA"/>
    <n v="98112"/>
    <x v="5"/>
    <x v="1"/>
    <s v="MODEL S"/>
    <x v="1"/>
    <x v="0"/>
    <n v="208"/>
    <n v="43"/>
    <n v="187225776"/>
    <s v="POINT (-122.30207 47.64085)"/>
    <s v="CITY OF SEATTLE - (WA)|CITY OF TACOMA - (WA)"/>
    <n v="53033006500"/>
    <n v="11"/>
    <s v="BEV"/>
  </r>
  <r>
    <s v="YV4ED3UR1N"/>
    <x v="2"/>
    <s v="Kirkland"/>
    <s v="WA"/>
    <n v="98034"/>
    <x v="14"/>
    <x v="12"/>
    <s v="XC40"/>
    <x v="1"/>
    <x v="2"/>
    <n v="0"/>
    <n v="45"/>
    <n v="192645967"/>
    <s v="POINT (-122.22901 47.72201)"/>
    <s v="PUGET SOUND ENERGY INC||CITY OF TACOMA - (WA)"/>
    <n v="53033021904"/>
    <n v="4"/>
    <s v="BEV"/>
  </r>
  <r>
    <s v="7YAMWFS51T"/>
    <x v="2"/>
    <s v="Seattle"/>
    <s v="WA"/>
    <n v="98177"/>
    <x v="12"/>
    <x v="15"/>
    <s v="IONIQ 9"/>
    <x v="1"/>
    <x v="2"/>
    <n v="0"/>
    <n v="36"/>
    <n v="287164902"/>
    <s v="POINT (-122.37238 47.74068)"/>
    <s v="CITY OF SEATTLE - (WA)|CITY OF TACOMA - (WA)"/>
    <n v="53033001600"/>
    <n v="0"/>
    <s v="BEV"/>
  </r>
  <r>
    <s v="5YJ3E1EAXH"/>
    <x v="2"/>
    <s v="Seattle"/>
    <s v="WA"/>
    <n v="98109"/>
    <x v="11"/>
    <x v="1"/>
    <s v="MODEL 3"/>
    <x v="1"/>
    <x v="0"/>
    <n v="220"/>
    <n v="36"/>
    <n v="294940782"/>
    <s v="POINT (-122.35022 47.63824)"/>
    <s v="CITY OF SEATTLE - (WA)|CITY OF TACOMA - (WA)"/>
    <n v="53033007002"/>
    <n v="9"/>
    <s v="BEV"/>
  </r>
  <r>
    <s v="JHMZC5F38K"/>
    <x v="2"/>
    <s v="Kent"/>
    <s v="WA"/>
    <n v="98031"/>
    <x v="9"/>
    <x v="27"/>
    <s v="CLARITY"/>
    <x v="0"/>
    <x v="0"/>
    <n v="47"/>
    <n v="47"/>
    <n v="2523559"/>
    <s v="POINT (-122.17743 47.41185)"/>
    <s v="PUGET SOUND ENERGY INC||CITY OF TACOMA - (WA)"/>
    <n v="53033029403"/>
    <n v="7"/>
    <s v="PHEV"/>
  </r>
  <r>
    <s v="W1N9M0KB5R"/>
    <x v="2"/>
    <s v="Kirkland"/>
    <s v="WA"/>
    <n v="98033"/>
    <x v="6"/>
    <x v="26"/>
    <s v="EQB-CLASS"/>
    <x v="1"/>
    <x v="2"/>
    <n v="0"/>
    <n v="45"/>
    <n v="272542917"/>
    <s v="POINT (-122.2066 47.67887)"/>
    <s v="PUGET SOUND ENERGY INC||CITY OF TACOMA - (WA)"/>
    <n v="53033022006"/>
    <n v="2"/>
    <s v="BEV"/>
  </r>
  <r>
    <s v="JN8DF0CH9S"/>
    <x v="2"/>
    <s v="Redmond"/>
    <s v="WA"/>
    <n v="98052"/>
    <x v="0"/>
    <x v="6"/>
    <s v="ARIYA MPV"/>
    <x v="1"/>
    <x v="2"/>
    <n v="0"/>
    <n v="45"/>
    <n v="285136631"/>
    <s v="POINT (-122.13158 47.67858)"/>
    <s v="PUGET SOUND ENERGY INC||CITY OF TACOMA - (WA)"/>
    <n v="53033032323"/>
    <n v="1"/>
    <s v="BEV"/>
  </r>
  <r>
    <s v="1FTBW3XK0N"/>
    <x v="2"/>
    <s v="Hunts Point"/>
    <s v="WA"/>
    <n v="98004"/>
    <x v="14"/>
    <x v="4"/>
    <s v="TRANSIT"/>
    <x v="1"/>
    <x v="2"/>
    <n v="0"/>
    <n v="48"/>
    <n v="272391227"/>
    <s v="POINT (-122.1872 47.61001)"/>
    <s v="PUGET SOUND ENERGY INC||CITY OF TACOMA - (WA)"/>
    <n v="53033024100"/>
    <n v="4"/>
    <s v="BEV"/>
  </r>
  <r>
    <s v="JTMABACA3S"/>
    <x v="2"/>
    <s v="Shoreline"/>
    <s v="WA"/>
    <n v="98177"/>
    <x v="0"/>
    <x v="11"/>
    <s v="BZ4X"/>
    <x v="1"/>
    <x v="2"/>
    <n v="0"/>
    <n v="32"/>
    <n v="288679177"/>
    <s v="POINT (-122.37238 47.74068)"/>
    <s v="CITY OF SEATTLE - (WA)|CITY OF TACOMA - (WA)"/>
    <n v="53033020200"/>
    <n v="1"/>
    <s v="BEV"/>
  </r>
  <r>
    <s v="3FMTK3SU7S"/>
    <x v="2"/>
    <s v="Sammamish"/>
    <s v="WA"/>
    <n v="98074"/>
    <x v="0"/>
    <x v="4"/>
    <s v="MUSTANG MACH-E"/>
    <x v="1"/>
    <x v="2"/>
    <n v="0"/>
    <n v="45"/>
    <n v="286192637"/>
    <s v="POINT (-122.02054 47.60326)"/>
    <s v="PUGET SOUND ENERGY INC||CITY OF TACOMA - (WA)"/>
    <n v="53033032318"/>
    <n v="1"/>
    <s v="BEV"/>
  </r>
  <r>
    <s v="55SWF4HB5J"/>
    <x v="0"/>
    <s v="Bothell"/>
    <s v="WA"/>
    <n v="98012"/>
    <x v="1"/>
    <x v="26"/>
    <s v="C-CLASS"/>
    <x v="0"/>
    <x v="1"/>
    <n v="8"/>
    <n v="44"/>
    <n v="166418731"/>
    <s v="POINT (-122.20105 47.84423)"/>
    <s v="PUGET SOUND ENERGY INC"/>
    <n v="53061052010"/>
    <n v="8"/>
    <s v="PHEV"/>
  </r>
  <r>
    <s v="KNDC34LBXP"/>
    <x v="2"/>
    <s v="Kirkland"/>
    <s v="WA"/>
    <n v="98034"/>
    <x v="13"/>
    <x v="3"/>
    <s v="EV6"/>
    <x v="1"/>
    <x v="2"/>
    <n v="0"/>
    <n v="45"/>
    <n v="260399492"/>
    <s v="POINT (-122.22901 47.72201)"/>
    <s v="PUGET SOUND ENERGY INC||CITY OF TACOMA - (WA)"/>
    <n v="53033022003"/>
    <n v="3"/>
    <s v="BEV"/>
  </r>
  <r>
    <s v="7SAYGDEF6S"/>
    <x v="2"/>
    <s v="Kent"/>
    <s v="WA"/>
    <n v="98030"/>
    <x v="0"/>
    <x v="1"/>
    <s v="MODEL Y"/>
    <x v="1"/>
    <x v="2"/>
    <n v="0"/>
    <n v="47"/>
    <n v="281147247"/>
    <s v="POINT (-122.19976 47.37483)"/>
    <s v="PUGET SOUND ENERGY INC||CITY OF TACOMA - (WA)"/>
    <n v="53033029603"/>
    <n v="1"/>
    <s v="BEV"/>
  </r>
  <r>
    <s v="5YJ3E1ET8S"/>
    <x v="2"/>
    <s v="Seattle"/>
    <s v="WA"/>
    <n v="98125"/>
    <x v="0"/>
    <x v="1"/>
    <s v="MODEL 3"/>
    <x v="1"/>
    <x v="2"/>
    <n v="0"/>
    <n v="46"/>
    <n v="286897229"/>
    <s v="POINT (-122.30253 47.72656)"/>
    <s v="CITY OF SEATTLE - (WA)|CITY OF TACOMA - (WA)"/>
    <n v="53033001000"/>
    <n v="1"/>
    <s v="BEV"/>
  </r>
  <r>
    <s v="KNDC3DLC4N"/>
    <x v="2"/>
    <s v="Redmond"/>
    <s v="WA"/>
    <n v="98052"/>
    <x v="14"/>
    <x v="3"/>
    <s v="EV6"/>
    <x v="1"/>
    <x v="2"/>
    <n v="0"/>
    <n v="45"/>
    <n v="194075717"/>
    <s v="POINT (-122.13158 47.67858)"/>
    <s v="PUGET SOUND ENERGY INC||CITY OF TACOMA - (WA)"/>
    <n v="53033032323"/>
    <n v="4"/>
    <s v="BEV"/>
  </r>
  <r>
    <s v="YV4BR0CK7K"/>
    <x v="2"/>
    <s v="Seattle"/>
    <s v="WA"/>
    <n v="98115"/>
    <x v="9"/>
    <x v="12"/>
    <s v="XC90"/>
    <x v="0"/>
    <x v="1"/>
    <n v="17"/>
    <n v="43"/>
    <n v="211624871"/>
    <s v="POINT (-122.31676 47.68156)"/>
    <s v="CITY OF SEATTLE - (WA)|CITY OF TACOMA - (WA)"/>
    <n v="53033003601"/>
    <n v="7"/>
    <s v="PHEV"/>
  </r>
  <r>
    <s v="7G2CEHED5R"/>
    <x v="1"/>
    <s v="Yakima"/>
    <s v="WA"/>
    <n v="98908"/>
    <x v="6"/>
    <x v="1"/>
    <s v="CYBERTRUCK"/>
    <x v="1"/>
    <x v="2"/>
    <n v="0"/>
    <n v="14"/>
    <n v="278699592"/>
    <s v="POINT (-120.60272 46.59656)"/>
    <s v="PACIFICORP"/>
    <n v="53077001100"/>
    <n v="2"/>
    <s v="BEV"/>
  </r>
  <r>
    <s v="WA1F2AFY0R"/>
    <x v="2"/>
    <s v="Bellevue"/>
    <s v="WA"/>
    <n v="98006"/>
    <x v="6"/>
    <x v="2"/>
    <s v="Q5 E"/>
    <x v="0"/>
    <x v="1"/>
    <n v="23"/>
    <n v="41"/>
    <n v="261691678"/>
    <s v="POINT (-122.12096 47.55584)"/>
    <s v="PUGET SOUND ENERGY INC||CITY OF TACOMA - (WA)"/>
    <n v="53033024701"/>
    <n v="2"/>
    <s v="PHEV"/>
  </r>
  <r>
    <s v="7YAKRDDC2T"/>
    <x v="2"/>
    <s v="Redmond"/>
    <s v="WA"/>
    <n v="98052"/>
    <x v="12"/>
    <x v="15"/>
    <s v="IONIQ 5"/>
    <x v="1"/>
    <x v="2"/>
    <n v="0"/>
    <n v="45"/>
    <n v="288012133"/>
    <s v="POINT (-122.13158 47.67858)"/>
    <s v="PUGET SOUND ENERGY INC||CITY OF TACOMA - (WA)"/>
    <n v="53033032323"/>
    <n v="0"/>
    <s v="BEV"/>
  </r>
  <r>
    <s v="1G1FY6S04P"/>
    <x v="2"/>
    <s v="Seattle"/>
    <s v="WA"/>
    <n v="98133"/>
    <x v="13"/>
    <x v="5"/>
    <s v="BOLT EUV"/>
    <x v="1"/>
    <x v="2"/>
    <n v="0"/>
    <n v="32"/>
    <n v="281746825"/>
    <s v="POINT (-122.33364 47.73709)"/>
    <s v="CITY OF SEATTLE - (WA)|CITY OF TACOMA - (WA)"/>
    <n v="53033000402"/>
    <n v="3"/>
    <s v="BEV"/>
  </r>
  <r>
    <s v="7PDSGABA3P"/>
    <x v="2"/>
    <s v="Kirkland"/>
    <s v="WA"/>
    <n v="98033"/>
    <x v="13"/>
    <x v="18"/>
    <s v="R1S"/>
    <x v="1"/>
    <x v="2"/>
    <n v="0"/>
    <n v="45"/>
    <n v="255456267"/>
    <s v="POINT (-122.2066 47.67887)"/>
    <s v="PUGET SOUND ENERGY INC||CITY OF TACOMA - (WA)"/>
    <n v="53033022006"/>
    <n v="3"/>
    <s v="BEV"/>
  </r>
  <r>
    <s v="1N4BZ0CP4H"/>
    <x v="2"/>
    <s v="Shoreline"/>
    <s v="WA"/>
    <n v="98155"/>
    <x v="11"/>
    <x v="6"/>
    <s v="LEAF"/>
    <x v="1"/>
    <x v="0"/>
    <n v="107"/>
    <n v="32"/>
    <n v="1708409"/>
    <s v="POINT (-122.30304 47.75494)"/>
    <s v="CITY OF SEATTLE - (WA)|CITY OF TACOMA - (WA)"/>
    <n v="53033021100"/>
    <n v="9"/>
    <s v="BEV"/>
  </r>
  <r>
    <s v="YV4H60RM9S"/>
    <x v="2"/>
    <s v="Kirkland"/>
    <s v="WA"/>
    <n v="98033"/>
    <x v="0"/>
    <x v="12"/>
    <s v="XC60"/>
    <x v="0"/>
    <x v="0"/>
    <n v="35"/>
    <n v="45"/>
    <n v="272118941"/>
    <s v="POINT (-122.2066 47.67887)"/>
    <s v="PUGET SOUND ENERGY INC||CITY OF TACOMA - (WA)"/>
    <n v="53033022603"/>
    <n v="1"/>
    <s v="PHEV"/>
  </r>
  <r>
    <s v="1FT6W1BM1S"/>
    <x v="15"/>
    <s v="Vancouver"/>
    <s v="WA"/>
    <n v="98684"/>
    <x v="0"/>
    <x v="4"/>
    <s v="F-150"/>
    <x v="1"/>
    <x v="2"/>
    <n v="0"/>
    <n v="17"/>
    <n v="287813627"/>
    <s v="POINT (-122.48723 45.63701)"/>
    <s v="BONNEVILLE POWER ADMINISTRATION||PUD NO 1 OF CLARK COUNTY - (WA)"/>
    <n v="53011041320"/>
    <n v="1"/>
    <s v="BEV"/>
  </r>
  <r>
    <s v="YV4BR0DK3M"/>
    <x v="2"/>
    <s v="Seattle"/>
    <s v="WA"/>
    <n v="98102"/>
    <x v="2"/>
    <x v="12"/>
    <s v="XC60"/>
    <x v="0"/>
    <x v="1"/>
    <n v="18"/>
    <n v="43"/>
    <n v="131212497"/>
    <s v="POINT (-122.32427 47.63433)"/>
    <s v="CITY OF SEATTLE - (WA)|CITY OF TACOMA - (WA)"/>
    <n v="53033006500"/>
    <n v="5"/>
    <s v="PHEV"/>
  </r>
  <r>
    <s v="1C4JJXP65N"/>
    <x v="2"/>
    <s v="Kent"/>
    <s v="WA"/>
    <n v="98031"/>
    <x v="14"/>
    <x v="10"/>
    <s v="WRANGLER"/>
    <x v="0"/>
    <x v="1"/>
    <n v="21"/>
    <n v="47"/>
    <n v="218132897"/>
    <s v="POINT (-122.17743 47.41185)"/>
    <s v="PUGET SOUND ENERGY INC||CITY OF TACOMA - (WA)"/>
    <n v="53033029403"/>
    <n v="4"/>
    <s v="PHEV"/>
  </r>
  <r>
    <s v="5YJSA1E6XP"/>
    <x v="15"/>
    <s v="Camas"/>
    <s v="WA"/>
    <n v="98607"/>
    <x v="13"/>
    <x v="1"/>
    <s v="MODEL S"/>
    <x v="1"/>
    <x v="2"/>
    <n v="0"/>
    <n v="18"/>
    <n v="252008536"/>
    <s v="POINT (-122.40177 45.58705)"/>
    <s v="BONNEVILLE POWER ADMINISTRATION||PUD NO 1 OF CLARK COUNTY - (WA)"/>
    <n v="53011040610"/>
    <n v="3"/>
    <s v="BEV"/>
  </r>
  <r>
    <s v="7YAMYFS50T"/>
    <x v="2"/>
    <s v="Kirkland"/>
    <s v="WA"/>
    <n v="98034"/>
    <x v="12"/>
    <x v="15"/>
    <s v="IONIQ 9"/>
    <x v="1"/>
    <x v="2"/>
    <n v="0"/>
    <n v="45"/>
    <n v="282432545"/>
    <s v="POINT (-122.22901 47.72201)"/>
    <s v="PUGET SOUND ENERGY INC||CITY OF TACOMA - (WA)"/>
    <n v="53033021903"/>
    <n v="0"/>
    <s v="BEV"/>
  </r>
  <r>
    <s v="1FTVW1BK8S"/>
    <x v="19"/>
    <s v="Tacoma"/>
    <s v="WA"/>
    <n v="98421"/>
    <x v="0"/>
    <x v="4"/>
    <s v="F-150"/>
    <x v="1"/>
    <x v="2"/>
    <n v="0"/>
    <n v="27"/>
    <n v="283304850"/>
    <s v="POINT (-122.40527 47.2556)"/>
    <s v="BONNEVILLE POWER ADMINISTRATION||CITY OF TACOMA - (WA)||PENINSULA LIGHT COMPANY"/>
    <n v="53053060200"/>
    <n v="1"/>
    <s v="BEV"/>
  </r>
  <r>
    <s v="5YJ3E1EA0S"/>
    <x v="2"/>
    <s v="Seattle"/>
    <s v="WA"/>
    <n v="98133"/>
    <x v="0"/>
    <x v="1"/>
    <s v="MODEL 3"/>
    <x v="1"/>
    <x v="2"/>
    <n v="0"/>
    <n v="36"/>
    <n v="276598416"/>
    <s v="POINT (-122.33364 47.73709)"/>
    <s v="CITY OF SEATTLE - (WA)|CITY OF TACOMA - (WA)"/>
    <n v="53033001400"/>
    <n v="1"/>
    <s v="BEV"/>
  </r>
  <r>
    <s v="7PDSGBBA9P"/>
    <x v="2"/>
    <s v="Seattle"/>
    <s v="WA"/>
    <n v="98103"/>
    <x v="13"/>
    <x v="18"/>
    <s v="R1S"/>
    <x v="1"/>
    <x v="2"/>
    <n v="0"/>
    <n v="43"/>
    <n v="262324471"/>
    <s v="POINT (-122.35436 47.67596)"/>
    <s v="CITY OF SEATTLE - (WA)|CITY OF TACOMA - (WA)"/>
    <n v="53033005000"/>
    <n v="3"/>
    <s v="BEV"/>
  </r>
  <r>
    <s v="WBY33FK06R"/>
    <x v="15"/>
    <s v="Vancouver"/>
    <s v="WA"/>
    <n v="98682"/>
    <x v="6"/>
    <x v="0"/>
    <s v="I5"/>
    <x v="1"/>
    <x v="2"/>
    <n v="0"/>
    <n v="17"/>
    <n v="276948948"/>
    <s v="POINT (-122.55149 45.69345)"/>
    <s v="BONNEVILLE POWER ADMINISTRATION||PUD NO 1 OF CLARK COUNTY - (WA)"/>
    <n v="53011040713"/>
    <n v="2"/>
    <s v="BEV"/>
  </r>
  <r>
    <s v="1V2JSPE80S"/>
    <x v="2"/>
    <s v="Seattle"/>
    <s v="WA"/>
    <n v="98115"/>
    <x v="0"/>
    <x v="21"/>
    <s v="ID.4"/>
    <x v="1"/>
    <x v="2"/>
    <n v="0"/>
    <n v="46"/>
    <n v="285086987"/>
    <s v="POINT (-122.31676 47.68156)"/>
    <s v="CITY OF SEATTLE - (WA)|CITY OF TACOMA - (WA)"/>
    <n v="53033002700"/>
    <n v="1"/>
    <s v="BEV"/>
  </r>
  <r>
    <s v="YV4H60RC0T"/>
    <x v="2"/>
    <s v="Seattle"/>
    <s v="WA"/>
    <n v="98117"/>
    <x v="12"/>
    <x v="12"/>
    <s v="XC60"/>
    <x v="0"/>
    <x v="0"/>
    <n v="35"/>
    <n v="36"/>
    <n v="289091813"/>
    <s v="POINT (-122.38418 47.70044)"/>
    <s v="CITY OF SEATTLE - (WA)|CITY OF TACOMA - (WA)"/>
    <n v="53033002900"/>
    <n v="0"/>
    <s v="PHEV"/>
  </r>
  <r>
    <s v="4JGFB4GB4S"/>
    <x v="2"/>
    <s v="Redmond"/>
    <s v="WA"/>
    <n v="98052"/>
    <x v="0"/>
    <x v="26"/>
    <s v="GLE-CLASS"/>
    <x v="0"/>
    <x v="0"/>
    <n v="49"/>
    <n v="45"/>
    <n v="280908813"/>
    <s v="POINT (-122.13158 47.67858)"/>
    <s v="PUGET SOUND ENERGY INC||CITY OF TACOMA - (WA)"/>
    <n v="53033032321"/>
    <n v="1"/>
    <s v="PHEV"/>
  </r>
  <r>
    <s v="KMHM24AC0R"/>
    <x v="2"/>
    <s v="Seattle"/>
    <s v="WA"/>
    <n v="98107"/>
    <x v="6"/>
    <x v="15"/>
    <s v="IONIQ 6"/>
    <x v="1"/>
    <x v="2"/>
    <n v="0"/>
    <n v="43"/>
    <n v="272763130"/>
    <s v="POINT (-122.38591 47.67597)"/>
    <s v="CITY OF SEATTLE - (WA)|CITY OF TACOMA - (WA)"/>
    <n v="53033004800"/>
    <n v="2"/>
    <s v="BEV"/>
  </r>
  <r>
    <s v="1FTBW1XK9P"/>
    <x v="2"/>
    <s v="Renton"/>
    <s v="WA"/>
    <n v="98055"/>
    <x v="13"/>
    <x v="4"/>
    <s v="TRANSIT"/>
    <x v="1"/>
    <x v="2"/>
    <n v="0"/>
    <n v="11"/>
    <n v="283424781"/>
    <s v="POINT (-122.19488 47.44034)"/>
    <s v="PUGET SOUND ENERGY INC||CITY OF TACOMA - (WA)"/>
    <n v="53033025703"/>
    <n v="3"/>
    <s v="BEV"/>
  </r>
  <r>
    <s v="KNDPZDDH6S"/>
    <x v="15"/>
    <s v="Vancouver"/>
    <s v="WA"/>
    <n v="98685"/>
    <x v="0"/>
    <x v="3"/>
    <s v="SPORTAGE"/>
    <x v="0"/>
    <x v="0"/>
    <n v="34"/>
    <n v="18"/>
    <n v="280784689"/>
    <s v="POINT (-122.70303 45.70954)"/>
    <s v="BONNEVILLE POWER ADMINISTRATION||PUD NO 1 OF CLARK COUNTY - (WA)"/>
    <n v="53011040907"/>
    <n v="1"/>
    <s v="PHEV"/>
  </r>
  <r>
    <s v="1C4JJXP66P"/>
    <x v="2"/>
    <s v="Bellevue"/>
    <s v="WA"/>
    <n v="98006"/>
    <x v="13"/>
    <x v="10"/>
    <s v="WRANGLER"/>
    <x v="0"/>
    <x v="1"/>
    <n v="21"/>
    <n v="41"/>
    <n v="219648397"/>
    <s v="POINT (-122.12096 47.55584)"/>
    <s v="PUGET SOUND ENERGY INC||CITY OF TACOMA - (WA)"/>
    <n v="53033024701"/>
    <n v="3"/>
    <s v="PHEV"/>
  </r>
  <r>
    <s v="1N4AZ1CP8L"/>
    <x v="2"/>
    <s v="Seattle"/>
    <s v="WA"/>
    <n v="98125"/>
    <x v="4"/>
    <x v="6"/>
    <s v="LEAF"/>
    <x v="1"/>
    <x v="0"/>
    <n v="149"/>
    <n v="46"/>
    <n v="252143132"/>
    <s v="POINT (-122.30253 47.72656)"/>
    <s v="CITY OF SEATTLE - (WA)|CITY OF TACOMA - (WA)"/>
    <n v="53033001201"/>
    <n v="6"/>
    <s v="BEV"/>
  </r>
  <r>
    <s v="7FCTGGAA9T"/>
    <x v="3"/>
    <s v="Bainbridge Island"/>
    <s v="WA"/>
    <n v="98110"/>
    <x v="12"/>
    <x v="18"/>
    <s v="R1T"/>
    <x v="1"/>
    <x v="2"/>
    <n v="0"/>
    <n v="23"/>
    <n v="288395719"/>
    <s v="POINT (-122.521 47.62759)"/>
    <s v="PUGET SOUND ENERGY INC"/>
    <n v="53035091002"/>
    <n v="0"/>
    <s v="BEV"/>
  </r>
  <r>
    <s v="1G1FY6S03N"/>
    <x v="2"/>
    <s v="Seattle"/>
    <s v="WA"/>
    <n v="98125"/>
    <x v="14"/>
    <x v="5"/>
    <s v="BOLT EUV"/>
    <x v="1"/>
    <x v="2"/>
    <n v="0"/>
    <n v="46"/>
    <n v="176347888"/>
    <s v="POINT (-122.30253 47.72656)"/>
    <s v="CITY OF SEATTLE - (WA)|CITY OF TACOMA - (WA)"/>
    <n v="53033000202"/>
    <n v="4"/>
    <s v="BEV"/>
  </r>
  <r>
    <s v="LPSED3KAXN"/>
    <x v="2"/>
    <s v="Seattle"/>
    <s v="WA"/>
    <n v="98102"/>
    <x v="14"/>
    <x v="29"/>
    <s v="POLESTAR 2"/>
    <x v="1"/>
    <x v="2"/>
    <n v="0"/>
    <n v="43"/>
    <n v="278740955"/>
    <s v="POINT (-122.32427 47.63433)"/>
    <s v="CITY OF SEATTLE - (WA)|CITY OF TACOMA - (WA)"/>
    <n v="53033007501"/>
    <n v="4"/>
    <s v="BEV"/>
  </r>
  <r>
    <s v="1G1RD6E41D"/>
    <x v="2"/>
    <s v="Shoreline"/>
    <s v="WA"/>
    <n v="98177"/>
    <x v="7"/>
    <x v="5"/>
    <s v="VOLT"/>
    <x v="0"/>
    <x v="0"/>
    <n v="38"/>
    <n v="32"/>
    <n v="210936239"/>
    <s v="POINT (-122.37238 47.74068)"/>
    <s v="CITY OF SEATTLE - (WA)|CITY OF TACOMA - (WA)"/>
    <n v="53033020900"/>
    <n v="13"/>
    <s v="PHEV"/>
  </r>
  <r>
    <s v="WP1AN2AY0T"/>
    <x v="2"/>
    <s v="Bellevue"/>
    <s v="WA"/>
    <n v="98004"/>
    <x v="12"/>
    <x v="17"/>
    <s v="CAYENNE"/>
    <x v="0"/>
    <x v="1"/>
    <n v="27"/>
    <n v="41"/>
    <n v="285160116"/>
    <s v="POINT (-122.1872 47.61001)"/>
    <s v="PUGET SOUND ENERGY INC||CITY OF TACOMA - (WA)"/>
    <n v="53033023902"/>
    <n v="0"/>
    <s v="PHEV"/>
  </r>
  <r>
    <s v="KNDCT3L18P"/>
    <x v="0"/>
    <s v="Bothell"/>
    <s v="WA"/>
    <n v="98012"/>
    <x v="13"/>
    <x v="3"/>
    <s v="NIRO"/>
    <x v="1"/>
    <x v="2"/>
    <n v="0"/>
    <n v="44"/>
    <n v="254126925"/>
    <s v="POINT (-122.20105 47.84423)"/>
    <s v="PUGET SOUND ENERGY INC"/>
    <n v="53061052008"/>
    <n v="3"/>
    <s v="BEV"/>
  </r>
  <r>
    <s v="7FCTGAAL7P"/>
    <x v="2"/>
    <s v="Bothell"/>
    <s v="WA"/>
    <n v="98011"/>
    <x v="13"/>
    <x v="18"/>
    <s v="R1T"/>
    <x v="1"/>
    <x v="2"/>
    <n v="0"/>
    <n v="1"/>
    <n v="249665664"/>
    <s v="POINT (-122.20563 47.76144)"/>
    <s v="PUGET SOUND ENERGY INC||CITY OF TACOMA - (WA)"/>
    <n v="53033021804"/>
    <n v="3"/>
    <s v="BEV"/>
  </r>
  <r>
    <s v="WVGTMPE29M"/>
    <x v="5"/>
    <s v="Olympia"/>
    <s v="WA"/>
    <n v="98513"/>
    <x v="2"/>
    <x v="21"/>
    <s v="ID.4"/>
    <x v="1"/>
    <x v="2"/>
    <n v="0"/>
    <n v="2"/>
    <n v="209653335"/>
    <s v="POINT (-122.80933 46.99531)"/>
    <s v="PUGET SOUND ENERGY INC"/>
    <n v="53067012331"/>
    <n v="5"/>
    <s v="BEV"/>
  </r>
  <r>
    <s v="5YJYGDEF7L"/>
    <x v="2"/>
    <s v="Seattle"/>
    <s v="WA"/>
    <n v="98109"/>
    <x v="4"/>
    <x v="1"/>
    <s v="MODEL Y"/>
    <x v="1"/>
    <x v="0"/>
    <n v="291"/>
    <n v="36"/>
    <n v="103059330"/>
    <s v="POINT (-122.35022 47.63824)"/>
    <s v="CITY OF SEATTLE - (WA)|CITY OF TACOMA - (WA)"/>
    <n v="53033007002"/>
    <n v="6"/>
    <s v="BEV"/>
  </r>
  <r>
    <s v="7SAYGDED8R"/>
    <x v="2"/>
    <s v="Seattle"/>
    <s v="WA"/>
    <n v="98133"/>
    <x v="6"/>
    <x v="1"/>
    <s v="MODEL Y"/>
    <x v="1"/>
    <x v="2"/>
    <n v="0"/>
    <n v="46"/>
    <n v="263137444"/>
    <s v="POINT (-122.33364 47.73709)"/>
    <s v="CITY OF SEATTLE - (WA)|CITY OF TACOMA - (WA)"/>
    <n v="53033000300"/>
    <n v="2"/>
    <s v="BEV"/>
  </r>
  <r>
    <s v="JTMABABA3R"/>
    <x v="2"/>
    <s v="Woodinville"/>
    <s v="WA"/>
    <n v="98072"/>
    <x v="6"/>
    <x v="22"/>
    <s v="SOLTERRA"/>
    <x v="1"/>
    <x v="2"/>
    <n v="0"/>
    <n v="45"/>
    <n v="272681783"/>
    <s v="POINT (-122.15545 47.75448)"/>
    <s v="PUGET SOUND ENERGY INC||CITY OF TACOMA - (WA)"/>
    <n v="53033021906"/>
    <n v="2"/>
    <s v="BEV"/>
  </r>
  <r>
    <s v="YV4BR0CL6M"/>
    <x v="5"/>
    <s v="Olympia"/>
    <s v="WA"/>
    <n v="98502"/>
    <x v="2"/>
    <x v="12"/>
    <s v="XC90"/>
    <x v="0"/>
    <x v="1"/>
    <n v="18"/>
    <n v="22"/>
    <n v="276528780"/>
    <s v="POINT (-122.92333 47.03779)"/>
    <s v="PUGET SOUND ENERGY INC"/>
    <n v="53067011100"/>
    <n v="5"/>
    <s v="PHEV"/>
  </r>
  <r>
    <s v="KM8K33AG3P"/>
    <x v="5"/>
    <s v="Olympia"/>
    <s v="WA"/>
    <n v="98502"/>
    <x v="13"/>
    <x v="15"/>
    <s v="KONA"/>
    <x v="1"/>
    <x v="2"/>
    <n v="0"/>
    <n v="22"/>
    <n v="233777554"/>
    <s v="POINT (-122.92333 47.03779)"/>
    <s v="PUGET SOUND ENERGY INC"/>
    <n v="53067010520"/>
    <n v="3"/>
    <s v="BEV"/>
  </r>
  <r>
    <s v="YV4H60LE4R"/>
    <x v="15"/>
    <s v="Vancouver"/>
    <s v="WA"/>
    <n v="98685"/>
    <x v="6"/>
    <x v="12"/>
    <s v="XC90"/>
    <x v="0"/>
    <x v="0"/>
    <n v="32"/>
    <n v="18"/>
    <n v="253622848"/>
    <s v="POINT (-122.70303 45.70954)"/>
    <s v="BONNEVILLE POWER ADMINISTRATION||PUD NO 1 OF CLARK COUNTY - (WA)"/>
    <n v="53011040904"/>
    <n v="2"/>
    <s v="PHEV"/>
  </r>
  <r>
    <s v="1V2GNPE84P"/>
    <x v="2"/>
    <s v="Kirkland"/>
    <s v="WA"/>
    <n v="98034"/>
    <x v="13"/>
    <x v="21"/>
    <s v="ID.4"/>
    <x v="1"/>
    <x v="2"/>
    <n v="0"/>
    <n v="45"/>
    <n v="224444027"/>
    <s v="POINT (-122.22901 47.72201)"/>
    <s v="PUGET SOUND ENERGY INC||CITY OF TACOMA - (WA)"/>
    <n v="53033022003"/>
    <n v="3"/>
    <s v="BEV"/>
  </r>
  <r>
    <s v="KNDPZDDH9R"/>
    <x v="2"/>
    <s v="Kirkland"/>
    <s v="WA"/>
    <n v="98034"/>
    <x v="6"/>
    <x v="3"/>
    <s v="SPORTAGE"/>
    <x v="0"/>
    <x v="0"/>
    <n v="34"/>
    <n v="45"/>
    <n v="271893457"/>
    <s v="POINT (-122.22901 47.72201)"/>
    <s v="PUGET SOUND ENERGY INC||CITY OF TACOMA - (WA)"/>
    <n v="53033021906"/>
    <n v="2"/>
    <s v="PHEV"/>
  </r>
  <r>
    <s v="2C4RC1S79M"/>
    <x v="15"/>
    <s v="Vancouver"/>
    <s v="WA"/>
    <n v="98685"/>
    <x v="2"/>
    <x v="19"/>
    <s v="PACIFICA"/>
    <x v="0"/>
    <x v="0"/>
    <n v="32"/>
    <n v="18"/>
    <n v="232683657"/>
    <s v="POINT (-122.70303 45.70954)"/>
    <s v="BONNEVILLE POWER ADMINISTRATION||PUD NO 1 OF CLARK COUNTY - (WA)"/>
    <n v="53011040907"/>
    <n v="5"/>
    <s v="PHEV"/>
  </r>
  <r>
    <s v="W1N9M0CB8R"/>
    <x v="2"/>
    <s v="Renton"/>
    <s v="WA"/>
    <n v="98058"/>
    <x v="6"/>
    <x v="26"/>
    <s v="EQB-CLASS"/>
    <x v="1"/>
    <x v="2"/>
    <n v="0"/>
    <n v="11"/>
    <n v="284031072"/>
    <s v="POINT (-122.08747 47.4466)"/>
    <s v="PUGET SOUND ENERGY INC||CITY OF TACOMA - (WA)"/>
    <n v="53033029304"/>
    <n v="2"/>
    <s v="BEV"/>
  </r>
  <r>
    <s v="1G1RE6E47D"/>
    <x v="2"/>
    <s v="Renton"/>
    <s v="WA"/>
    <n v="98055"/>
    <x v="7"/>
    <x v="5"/>
    <s v="VOLT"/>
    <x v="0"/>
    <x v="0"/>
    <n v="38"/>
    <n v="11"/>
    <n v="175531086"/>
    <s v="POINT (-122.19488 47.44034)"/>
    <s v="PUGET SOUND ENERGY INC||CITY OF TACOMA - (WA)"/>
    <n v="53033025805"/>
    <n v="13"/>
    <s v="PHEV"/>
  </r>
  <r>
    <s v="YV4H60CE1R"/>
    <x v="2"/>
    <s v="Seattle"/>
    <s v="WA"/>
    <n v="98133"/>
    <x v="6"/>
    <x v="12"/>
    <s v="XC90"/>
    <x v="0"/>
    <x v="0"/>
    <n v="32"/>
    <n v="32"/>
    <n v="287089470"/>
    <s v="POINT (-122.33364 47.73709)"/>
    <s v="CITY OF SEATTLE - (WA)|CITY OF TACOMA - (WA)"/>
    <n v="53033000402"/>
    <n v="2"/>
    <s v="PHEV"/>
  </r>
  <r>
    <s v="7SAXCAE58R"/>
    <x v="2"/>
    <s v="Redmond"/>
    <s v="WA"/>
    <n v="98052"/>
    <x v="6"/>
    <x v="1"/>
    <s v="MODEL X"/>
    <x v="1"/>
    <x v="2"/>
    <n v="0"/>
    <n v="45"/>
    <n v="262544152"/>
    <s v="POINT (-122.13158 47.67858)"/>
    <s v="PUGET SOUND ENERGY INC||CITY OF TACOMA - (WA)"/>
    <n v="53033032321"/>
    <n v="2"/>
    <s v="BEV"/>
  </r>
  <r>
    <s v="ZFAFFAC40R"/>
    <x v="2"/>
    <s v="Burien"/>
    <s v="WA"/>
    <n v="98146"/>
    <x v="6"/>
    <x v="13"/>
    <s v="500E"/>
    <x v="1"/>
    <x v="2"/>
    <n v="0"/>
    <n v="34"/>
    <n v="277888404"/>
    <s v="POINT (-122.36322 47.49736)"/>
    <s v="CITY OF SEATTLE - (WA)|CITY OF TACOMA - (WA)"/>
    <n v="53033026700"/>
    <n v="2"/>
    <s v="BEV"/>
  </r>
  <r>
    <s v="KNDCM3LD7J"/>
    <x v="2"/>
    <s v="Shoreline"/>
    <s v="WA"/>
    <n v="98177"/>
    <x v="1"/>
    <x v="3"/>
    <s v="NIRO"/>
    <x v="0"/>
    <x v="1"/>
    <n v="26"/>
    <n v="32"/>
    <n v="327550058"/>
    <s v="POINT (-122.37238 47.74068)"/>
    <s v="CITY OF SEATTLE - (WA)|CITY OF TACOMA - (WA)"/>
    <n v="53033020800"/>
    <n v="8"/>
    <s v="PHEV"/>
  </r>
  <r>
    <s v="WP1AA2XA3R"/>
    <x v="3"/>
    <s v="Bremerton"/>
    <s v="WA"/>
    <n v="98312"/>
    <x v="6"/>
    <x v="17"/>
    <s v="MACAN"/>
    <x v="1"/>
    <x v="0"/>
    <n v="308"/>
    <n v="26"/>
    <n v="290690144"/>
    <s v="POINT (-122.65223 47.57192)"/>
    <s v="PUGET SOUND ENERGY INC"/>
    <n v="53035080600"/>
    <n v="2"/>
    <s v="BEV"/>
  </r>
  <r>
    <s v="KNDCR3L12S"/>
    <x v="2"/>
    <s v="Snoqualmie"/>
    <s v="WA"/>
    <n v="98065"/>
    <x v="0"/>
    <x v="3"/>
    <s v="NIRO"/>
    <x v="1"/>
    <x v="2"/>
    <n v="0"/>
    <n v="5"/>
    <n v="287449536"/>
    <s v="POINT (-121.82432 47.52716)"/>
    <s v="PUGET SOUND ENERGY INC||CITY OF TACOMA - (WA)"/>
    <n v="53033032604"/>
    <n v="1"/>
    <s v="BEV"/>
  </r>
  <r>
    <s v="WBY73AW08P"/>
    <x v="3"/>
    <s v="Bainbridge Island"/>
    <s v="WA"/>
    <n v="98110"/>
    <x v="13"/>
    <x v="0"/>
    <s v="I4"/>
    <x v="1"/>
    <x v="2"/>
    <n v="0"/>
    <n v="23"/>
    <n v="228019536"/>
    <s v="POINT (-122.521 47.62759)"/>
    <s v="PUGET SOUND ENERGY INC"/>
    <n v="53035090902"/>
    <n v="3"/>
    <s v="BEV"/>
  </r>
  <r>
    <s v="JN1BF0AAXP"/>
    <x v="2"/>
    <s v="Kenmore"/>
    <s v="WA"/>
    <n v="98028"/>
    <x v="13"/>
    <x v="6"/>
    <s v="ARIYA HATCHBACK"/>
    <x v="1"/>
    <x v="2"/>
    <n v="0"/>
    <n v="46"/>
    <n v="278275483"/>
    <s v="POINT (-122.24369 47.75892)"/>
    <s v="PUGET SOUND ENERGY INC||CITY OF TACOMA - (WA)"/>
    <n v="53033022102"/>
    <n v="3"/>
    <s v="BEV"/>
  </r>
  <r>
    <s v="3FMTK1R48S"/>
    <x v="2"/>
    <s v="Seattle"/>
    <s v="WA"/>
    <n v="98115"/>
    <x v="0"/>
    <x v="4"/>
    <s v="MUSTANG MACH-E"/>
    <x v="1"/>
    <x v="2"/>
    <n v="0"/>
    <n v="46"/>
    <n v="289215335"/>
    <s v="POINT (-122.31676 47.68156)"/>
    <s v="CITY OF SEATTLE - (WA)|CITY OF TACOMA - (WA)"/>
    <n v="53033002000"/>
    <n v="1"/>
    <s v="BEV"/>
  </r>
  <r>
    <s v="YV4ED3GL6P"/>
    <x v="15"/>
    <s v="Vancouver"/>
    <s v="WA"/>
    <n v="98683"/>
    <x v="13"/>
    <x v="12"/>
    <s v="C40"/>
    <x v="1"/>
    <x v="2"/>
    <n v="0"/>
    <n v="18"/>
    <n v="287344060"/>
    <s v="POINT (-122.49212 45.60365)"/>
    <s v="BONNEVILLE POWER ADMINISTRATION||PUD NO 1 OF CLARK COUNTY - (WA)"/>
    <n v="53011041325"/>
    <n v="3"/>
    <s v="BEV"/>
  </r>
  <r>
    <s v="1G1FW6S09N"/>
    <x v="5"/>
    <s v="Olympia"/>
    <s v="WA"/>
    <n v="98501"/>
    <x v="14"/>
    <x v="5"/>
    <s v="BOLT EV"/>
    <x v="1"/>
    <x v="2"/>
    <n v="0"/>
    <n v="22"/>
    <n v="213391454"/>
    <s v="POINT (-122.89165 47.03954)"/>
    <s v="PUGET SOUND ENERGY INC"/>
    <n v="53067010100"/>
    <n v="4"/>
    <s v="BEV"/>
  </r>
  <r>
    <s v="5YJXCDE23J"/>
    <x v="2"/>
    <s v="Beaux Arts"/>
    <s v="WA"/>
    <n v="98004"/>
    <x v="1"/>
    <x v="1"/>
    <s v="MODEL X"/>
    <x v="1"/>
    <x v="0"/>
    <n v="238"/>
    <n v="41"/>
    <n v="337510379"/>
    <s v="POINT (-122.1872 47.61001)"/>
    <s v="PUGET SOUND ENERGY INC||CITY OF TACOMA - (WA)"/>
    <n v="53033023901"/>
    <n v="8"/>
    <s v="BEV"/>
  </r>
  <r>
    <s v="7PDSGCBA5R"/>
    <x v="2"/>
    <s v="Bellevue"/>
    <s v="WA"/>
    <n v="98004"/>
    <x v="6"/>
    <x v="18"/>
    <s v="R1S"/>
    <x v="1"/>
    <x v="2"/>
    <n v="0"/>
    <n v="41"/>
    <n v="264510795"/>
    <s v="POINT (-122.1872 47.61001)"/>
    <s v="PUGET SOUND ENERGY INC||CITY OF TACOMA - (WA)"/>
    <n v="53033023901"/>
    <n v="2"/>
    <s v="BEV"/>
  </r>
  <r>
    <s v="WA1F2AFY6R"/>
    <x v="10"/>
    <s v="Liberty Lake"/>
    <s v="WA"/>
    <n v="99019"/>
    <x v="6"/>
    <x v="2"/>
    <s v="Q5 E"/>
    <x v="0"/>
    <x v="1"/>
    <n v="23"/>
    <n v="4"/>
    <n v="268045144"/>
    <s v="POINT (-117.10244 47.66842)"/>
    <s v="BONNEVILLE POWER ADMINISTRATION||AVISTA CORP||INLAND POWER &amp; LIGHT COMPANY"/>
    <n v="53063013203"/>
    <n v="2"/>
    <s v="PHEV"/>
  </r>
  <r>
    <s v="1V2CRPE86R"/>
    <x v="2"/>
    <s v="Seattle"/>
    <s v="WA"/>
    <n v="98178"/>
    <x v="6"/>
    <x v="21"/>
    <s v="ID.4"/>
    <x v="1"/>
    <x v="2"/>
    <n v="0"/>
    <n v="37"/>
    <n v="288836593"/>
    <s v="POINT (-122.25031 47.49481)"/>
    <s v="CITY OF SEATTLE - (WA)|CITY OF TACOMA - (WA)"/>
    <n v="53033011902"/>
    <n v="2"/>
    <s v="BEV"/>
  </r>
  <r>
    <s v="1N4BZ1DP8L"/>
    <x v="5"/>
    <s v="Olympia"/>
    <s v="WA"/>
    <n v="98513"/>
    <x v="4"/>
    <x v="6"/>
    <s v="LEAF"/>
    <x v="1"/>
    <x v="0"/>
    <n v="215"/>
    <n v="2"/>
    <n v="144076432"/>
    <s v="POINT (-122.80933 46.99531)"/>
    <s v="PUGET SOUND ENERGY INC"/>
    <n v="53067012420"/>
    <n v="6"/>
    <s v="BEV"/>
  </r>
  <r>
    <s v="WP0AB2Y18R"/>
    <x v="2"/>
    <s v="Newcastle"/>
    <s v="WA"/>
    <n v="98056"/>
    <x v="6"/>
    <x v="17"/>
    <s v="TAYCAN"/>
    <x v="1"/>
    <x v="2"/>
    <n v="0"/>
    <n v="41"/>
    <n v="261946884"/>
    <s v="POINT (-122.18839 47.51197)"/>
    <s v="PUGET SOUND ENERGY INC||CITY OF TACOMA - (WA)"/>
    <n v="53033024703"/>
    <n v="2"/>
    <s v="BEV"/>
  </r>
  <r>
    <s v="1FADP5CU6F"/>
    <x v="2"/>
    <s v="Kirkland"/>
    <s v="WA"/>
    <n v="98034"/>
    <x v="5"/>
    <x v="4"/>
    <s v="C-MAX"/>
    <x v="0"/>
    <x v="1"/>
    <n v="19"/>
    <n v="45"/>
    <n v="228829191"/>
    <s v="POINT (-122.22901 47.72201)"/>
    <s v="PUGET SOUND ENERGY INC||CITY OF TACOMA - (WA)"/>
    <n v="53033021905"/>
    <n v="11"/>
    <s v="PHEV"/>
  </r>
  <r>
    <s v="KM8S7DA26P"/>
    <x v="2"/>
    <s v="Seattle"/>
    <s v="WA"/>
    <n v="98177"/>
    <x v="13"/>
    <x v="15"/>
    <s v="SANTA FE"/>
    <x v="0"/>
    <x v="0"/>
    <n v="30"/>
    <n v="36"/>
    <n v="235154650"/>
    <s v="POINT (-122.37238 47.74068)"/>
    <s v="CITY OF SEATTLE - (WA)|CITY OF TACOMA - (WA)"/>
    <n v="53033001400"/>
    <n v="3"/>
    <s v="PHEV"/>
  </r>
  <r>
    <s v="5UXTA6C03P"/>
    <x v="2"/>
    <s v="Seattle"/>
    <s v="WA"/>
    <n v="98177"/>
    <x v="13"/>
    <x v="0"/>
    <s v="X5"/>
    <x v="0"/>
    <x v="0"/>
    <n v="30"/>
    <n v="36"/>
    <n v="218985539"/>
    <s v="POINT (-122.37238 47.74068)"/>
    <s v="CITY OF SEATTLE - (WA)|CITY OF TACOMA - (WA)"/>
    <n v="53033001600"/>
    <n v="3"/>
    <s v="PHEV"/>
  </r>
  <r>
    <s v="JA4T5UA9XP"/>
    <x v="2"/>
    <s v="Renton"/>
    <s v="WA"/>
    <n v="98056"/>
    <x v="13"/>
    <x v="33"/>
    <s v="OUTLANDER"/>
    <x v="0"/>
    <x v="0"/>
    <n v="38"/>
    <n v="11"/>
    <n v="234889735"/>
    <s v="POINT (-122.18839 47.51197)"/>
    <s v="PUGET SOUND ENERGY INC||CITY OF TACOMA - (WA)"/>
    <n v="53033025401"/>
    <n v="3"/>
    <s v="PHEV"/>
  </r>
  <r>
    <s v="7FCTGAAA3P"/>
    <x v="3"/>
    <s v="Seabeck"/>
    <s v="WA"/>
    <n v="98380"/>
    <x v="13"/>
    <x v="18"/>
    <s v="R1T"/>
    <x v="1"/>
    <x v="2"/>
    <n v="0"/>
    <n v="35"/>
    <n v="267014016"/>
    <s v="POINT (-122.81585 47.64509)"/>
    <s v="PUGET SOUND ENERGY INC"/>
    <n v="53035091301"/>
    <n v="3"/>
    <s v="BEV"/>
  </r>
  <r>
    <s v="4W5KHNRL1R"/>
    <x v="15"/>
    <s v="Washougal"/>
    <s v="WA"/>
    <n v="98671"/>
    <x v="6"/>
    <x v="23"/>
    <s v="ZDX"/>
    <x v="1"/>
    <x v="2"/>
    <n v="0"/>
    <n v="18"/>
    <n v="282560330"/>
    <s v="POINT (-122.35341 45.57923)"/>
    <s v="BONNEVILLE POWER ADMINISTRATION||PUD NO 1 OF CLARK COUNTY - (WA)"/>
    <n v="53011040605"/>
    <n v="2"/>
    <s v="BEV"/>
  </r>
  <r>
    <s v="1N4CZ1CV0R"/>
    <x v="2"/>
    <s v="Seattle"/>
    <s v="WA"/>
    <n v="98133"/>
    <x v="6"/>
    <x v="6"/>
    <s v="LEAF"/>
    <x v="1"/>
    <x v="2"/>
    <n v="0"/>
    <n v="32"/>
    <n v="269329966"/>
    <s v="POINT (-122.33364 47.73709)"/>
    <s v="CITY OF SEATTLE - (WA)|CITY OF TACOMA - (WA)"/>
    <n v="53033000402"/>
    <n v="2"/>
    <s v="BEV"/>
  </r>
  <r>
    <s v="JTDKAMFPXN"/>
    <x v="2"/>
    <s v="Seattle"/>
    <s v="WA"/>
    <n v="98105"/>
    <x v="14"/>
    <x v="11"/>
    <s v="PRIUS PRIME (PHEV)"/>
    <x v="0"/>
    <x v="1"/>
    <n v="25"/>
    <n v="46"/>
    <n v="267324025"/>
    <s v="POINT (-122.31307 47.66127)"/>
    <s v="CITY OF SEATTLE - (WA)|CITY OF TACOMA - (WA)"/>
    <n v="53033004101"/>
    <n v="4"/>
    <s v="PHEV"/>
  </r>
  <r>
    <s v="WVGUNPE20M"/>
    <x v="2"/>
    <s v="Seattle"/>
    <s v="WA"/>
    <n v="98133"/>
    <x v="2"/>
    <x v="21"/>
    <s v="ID.4"/>
    <x v="1"/>
    <x v="2"/>
    <n v="0"/>
    <n v="32"/>
    <n v="193933302"/>
    <s v="POINT (-122.33364 47.73709)"/>
    <s v="CITY OF SEATTLE - (WA)|CITY OF TACOMA - (WA)"/>
    <n v="53033001400"/>
    <n v="5"/>
    <s v="BEV"/>
  </r>
  <r>
    <s v="1N4CZ1CV1R"/>
    <x v="2"/>
    <s v="Kent"/>
    <s v="WA"/>
    <n v="98030"/>
    <x v="6"/>
    <x v="6"/>
    <s v="LEAF"/>
    <x v="1"/>
    <x v="2"/>
    <n v="0"/>
    <n v="47"/>
    <n v="269965909"/>
    <s v="POINT (-122.19976 47.37483)"/>
    <s v="PUGET SOUND ENERGY INC||CITY OF TACOMA - (WA)"/>
    <n v="53033029504"/>
    <n v="2"/>
    <s v="BEV"/>
  </r>
  <r>
    <s v="WMW13DJ09N"/>
    <x v="15"/>
    <s v="Vancouver"/>
    <s v="WA"/>
    <n v="98662"/>
    <x v="14"/>
    <x v="16"/>
    <s v="HARDTOP"/>
    <x v="1"/>
    <x v="2"/>
    <n v="0"/>
    <n v="17"/>
    <n v="195116932"/>
    <s v="POINT (-122.57722 45.64251)"/>
    <s v="BONNEVILLE POWER ADMINISTRATION||PUD NO 1 OF CLARK COUNTY - (WA)"/>
    <n v="53011040703"/>
    <n v="4"/>
    <s v="BEV"/>
  </r>
  <r>
    <s v="KNDPYDDH5S"/>
    <x v="2"/>
    <s v="Kent"/>
    <s v="WA"/>
    <n v="98031"/>
    <x v="0"/>
    <x v="3"/>
    <s v="SPORTAGE"/>
    <x v="0"/>
    <x v="0"/>
    <n v="34"/>
    <n v="47"/>
    <n v="276042112"/>
    <s v="POINT (-122.17743 47.41185)"/>
    <s v="PUGET SOUND ENERGY INC||CITY OF TACOMA - (WA)"/>
    <n v="53033029405"/>
    <n v="1"/>
    <s v="PHEV"/>
  </r>
  <r>
    <s v="WA1E2AFY4S"/>
    <x v="15"/>
    <s v="Camas"/>
    <s v="WA"/>
    <n v="98607"/>
    <x v="0"/>
    <x v="2"/>
    <s v="Q5 E"/>
    <x v="0"/>
    <x v="1"/>
    <n v="28"/>
    <n v="18"/>
    <n v="285834951"/>
    <s v="POINT (-122.40177 45.58705)"/>
    <s v="BONNEVILLE POWER ADMINISTRATION||PUD NO 1 OF CLARK COUNTY - (WA)"/>
    <n v="53011041325"/>
    <n v="1"/>
    <s v="PHEV"/>
  </r>
  <r>
    <s v="5UXTA6C08M"/>
    <x v="2"/>
    <s v="Kent"/>
    <s v="WA"/>
    <n v="98030"/>
    <x v="2"/>
    <x v="0"/>
    <s v="X5"/>
    <x v="0"/>
    <x v="0"/>
    <n v="30"/>
    <n v="33"/>
    <n v="172457932"/>
    <s v="POINT (-122.19976 47.37483)"/>
    <s v="PUGET SOUND ENERGY INC||CITY OF TACOMA - (WA)"/>
    <n v="53033029702"/>
    <n v="5"/>
    <s v="PHEV"/>
  </r>
  <r>
    <s v="7PDSGABA1P"/>
    <x v="2"/>
    <s v="Seattle"/>
    <s v="WA"/>
    <n v="98107"/>
    <x v="13"/>
    <x v="18"/>
    <s v="R1S"/>
    <x v="1"/>
    <x v="2"/>
    <n v="0"/>
    <n v="36"/>
    <n v="252477858"/>
    <s v="POINT (-122.38591 47.67597)"/>
    <s v="CITY OF SEATTLE - (WA)|CITY OF TACOMA - (WA)"/>
    <n v="53033004703"/>
    <n v="3"/>
    <s v="BEV"/>
  </r>
  <r>
    <s v="1G1RC6S56H"/>
    <x v="15"/>
    <s v="La Center"/>
    <s v="WA"/>
    <n v="98629"/>
    <x v="11"/>
    <x v="5"/>
    <s v="VOLT"/>
    <x v="0"/>
    <x v="0"/>
    <n v="53"/>
    <n v="20"/>
    <n v="183060734"/>
    <s v="POINT (-122.67248 45.86156)"/>
    <s v="BONNEVILLE POWER ADMINISTRATION||PUD NO 1 OF CLARK COUNTY - (WA)"/>
    <n v="53011040203"/>
    <n v="9"/>
    <s v="PHEV"/>
  </r>
  <r>
    <s v="YSMED3KA1P"/>
    <x v="3"/>
    <s v="Bremerton"/>
    <s v="WA"/>
    <n v="98310"/>
    <x v="13"/>
    <x v="29"/>
    <s v="POLESTAR 2"/>
    <x v="1"/>
    <x v="2"/>
    <n v="0"/>
    <n v="23"/>
    <n v="228617742"/>
    <s v="POINT (-122.61136 47.5752)"/>
    <s v="PUGET SOUND ENERGY INC"/>
    <n v="53035080400"/>
    <n v="3"/>
    <s v="BEV"/>
  </r>
  <r>
    <s v="WVGAWVEBXS"/>
    <x v="2"/>
    <s v="Seattle"/>
    <s v="WA"/>
    <n v="98125"/>
    <x v="0"/>
    <x v="21"/>
    <s v="ID. BUZZ"/>
    <x v="1"/>
    <x v="2"/>
    <n v="0"/>
    <n v="46"/>
    <n v="278163966"/>
    <s v="POINT (-122.30253 47.72656)"/>
    <s v="CITY OF SEATTLE - (WA)|CITY OF TACOMA - (WA)"/>
    <n v="53033000700"/>
    <n v="1"/>
    <s v="BEV"/>
  </r>
  <r>
    <s v="1N4AZ1BP9L"/>
    <x v="2"/>
    <s v="Kirkland"/>
    <s v="WA"/>
    <n v="98033"/>
    <x v="4"/>
    <x v="6"/>
    <s v="LEAF"/>
    <x v="1"/>
    <x v="0"/>
    <n v="149"/>
    <n v="45"/>
    <n v="115278663"/>
    <s v="POINT (-122.2066 47.67887)"/>
    <s v="PUGET SOUND ENERGY INC||CITY OF TACOMA - (WA)"/>
    <n v="53033022401"/>
    <n v="6"/>
    <s v="BEV"/>
  </r>
  <r>
    <s v="W1KCG4EBXN"/>
    <x v="2"/>
    <s v="Kirkland"/>
    <s v="WA"/>
    <n v="98033"/>
    <x v="14"/>
    <x v="26"/>
    <s v="EQS-CLASS SEDAN"/>
    <x v="1"/>
    <x v="2"/>
    <n v="0"/>
    <n v="48"/>
    <n v="198977446"/>
    <s v="POINT (-122.2066 47.67887)"/>
    <s v="PUGET SOUND ENERGY INC||CITY OF TACOMA - (WA)"/>
    <n v="53033022701"/>
    <n v="4"/>
    <s v="BEV"/>
  </r>
  <r>
    <s v="JTMBDAFB8T"/>
    <x v="2"/>
    <s v="Seattle"/>
    <s v="WA"/>
    <n v="98122"/>
    <x v="12"/>
    <x v="11"/>
    <s v="BZ"/>
    <x v="1"/>
    <x v="2"/>
    <n v="0"/>
    <n v="37"/>
    <n v="289667675"/>
    <s v="POINT (-122.31009 47.60803)"/>
    <s v="CITY OF SEATTLE - (WA)|CITY OF TACOMA - (WA)"/>
    <n v="53033007800"/>
    <n v="0"/>
    <s v="BEV"/>
  </r>
  <r>
    <s v="1GKB0NDE2R"/>
    <x v="2"/>
    <s v="Seattle"/>
    <s v="WA"/>
    <n v="98101"/>
    <x v="6"/>
    <x v="35"/>
    <s v="HUMMER EV SUV"/>
    <x v="1"/>
    <x v="2"/>
    <n v="0"/>
    <n v="43"/>
    <n v="265336928"/>
    <s v="POINT (-122.34223 47.61085)"/>
    <s v="CITY OF SEATTLE - (WA)|CITY OF TACOMA - (WA)"/>
    <n v="53033008300"/>
    <n v="2"/>
    <s v="BEV"/>
  </r>
  <r>
    <s v="KNDC4DLC8R"/>
    <x v="2"/>
    <s v="Seattle"/>
    <s v="WA"/>
    <n v="98125"/>
    <x v="6"/>
    <x v="3"/>
    <s v="EV6"/>
    <x v="1"/>
    <x v="2"/>
    <n v="0"/>
    <n v="46"/>
    <n v="277778035"/>
    <s v="POINT (-122.30253 47.72656)"/>
    <s v="CITY OF SEATTLE - (WA)|CITY OF TACOMA - (WA)"/>
    <n v="53033001000"/>
    <n v="2"/>
    <s v="BEV"/>
  </r>
  <r>
    <s v="YSMET3KA2P"/>
    <x v="15"/>
    <s v="Vancouver"/>
    <s v="WA"/>
    <n v="98683"/>
    <x v="13"/>
    <x v="29"/>
    <s v="POLESTAR 2"/>
    <x v="1"/>
    <x v="2"/>
    <n v="0"/>
    <n v="17"/>
    <n v="218352221"/>
    <s v="POINT (-122.49212 45.60365)"/>
    <s v="BONNEVILLE POWER ADMINISTRATION||PUD NO 1 OF CLARK COUNTY - (WA)"/>
    <n v="53011041322"/>
    <n v="3"/>
    <s v="BEV"/>
  </r>
  <r>
    <s v="JTJKKCFZ6R"/>
    <x v="2"/>
    <s v="Redmond"/>
    <s v="WA"/>
    <n v="98052"/>
    <x v="6"/>
    <x v="8"/>
    <s v="NX"/>
    <x v="0"/>
    <x v="0"/>
    <n v="37"/>
    <n v="45"/>
    <n v="265177104"/>
    <s v="POINT (-122.13158 47.67858)"/>
    <s v="PUGET SOUND ENERGY INC||CITY OF TACOMA - (WA)"/>
    <n v="53033032323"/>
    <n v="2"/>
    <s v="PHEV"/>
  </r>
  <r>
    <s v="KNDC34LB4R"/>
    <x v="0"/>
    <s v="Lake Stevens"/>
    <s v="WA"/>
    <n v="98258"/>
    <x v="6"/>
    <x v="3"/>
    <s v="EV6"/>
    <x v="1"/>
    <x v="2"/>
    <n v="0"/>
    <n v="44"/>
    <n v="275107710"/>
    <s v="POINT (-122.06402 48.01497)"/>
    <s v="PUGET SOUND ENERGY INC"/>
    <n v="53061052604"/>
    <n v="2"/>
    <s v="BEV"/>
  </r>
  <r>
    <s v="KNDADFS53R"/>
    <x v="2"/>
    <s v="Kent"/>
    <s v="WA"/>
    <n v="98031"/>
    <x v="6"/>
    <x v="3"/>
    <s v="EV9"/>
    <x v="1"/>
    <x v="2"/>
    <n v="0"/>
    <n v="47"/>
    <n v="270006306"/>
    <s v="POINT (-122.17743 47.41185)"/>
    <s v="PUGET SOUND ENERGY INC||CITY OF TACOMA - (WA)"/>
    <n v="53033029405"/>
    <n v="2"/>
    <s v="BEV"/>
  </r>
  <r>
    <s v="1G1RD6E44C"/>
    <x v="2"/>
    <s v="Seattle"/>
    <s v="WA"/>
    <n v="98125"/>
    <x v="15"/>
    <x v="5"/>
    <s v="VOLT"/>
    <x v="0"/>
    <x v="0"/>
    <n v="35"/>
    <n v="46"/>
    <n v="123311093"/>
    <s v="POINT (-122.30253 47.72656)"/>
    <s v="PUGET SOUND ENERGY INC||CITY OF TACOMA - (WA)"/>
    <n v="53033000900"/>
    <n v="14"/>
    <s v="PHEV"/>
  </r>
  <r>
    <s v="YV4H60CW9P"/>
    <x v="2"/>
    <s v="Burien"/>
    <s v="WA"/>
    <n v="98168"/>
    <x v="13"/>
    <x v="12"/>
    <s v="XC90"/>
    <x v="0"/>
    <x v="0"/>
    <n v="32"/>
    <n v="33"/>
    <n v="291450680"/>
    <s v="POINT (-122.29411 47.48924)"/>
    <s v="CITY OF SEATTLE - (WA)|CITY OF TACOMA - (WA)"/>
    <n v="53033027100"/>
    <n v="3"/>
    <s v="PHEV"/>
  </r>
  <r>
    <s v="3GPKHVRJ5S"/>
    <x v="2"/>
    <s v="Woodinville"/>
    <s v="WA"/>
    <n v="98072"/>
    <x v="0"/>
    <x v="27"/>
    <s v="PROLOGUE"/>
    <x v="1"/>
    <x v="2"/>
    <n v="0"/>
    <n v="45"/>
    <n v="285182110"/>
    <s v="POINT (-122.15545 47.75448)"/>
    <s v="PUGET SOUND ENERGY INC||CITY OF TACOMA - (WA)"/>
    <n v="53033032319"/>
    <n v="1"/>
    <s v="BEV"/>
  </r>
  <r>
    <s v="5YJXCBE2XL"/>
    <x v="15"/>
    <s v="Vancouver"/>
    <s v="WA"/>
    <n v="98685"/>
    <x v="4"/>
    <x v="1"/>
    <s v="MODEL X"/>
    <x v="1"/>
    <x v="0"/>
    <n v="293"/>
    <n v="18"/>
    <n v="229381827"/>
    <s v="POINT (-122.70303 45.70954)"/>
    <s v="BONNEVILLE POWER ADMINISTRATION||PUD NO 1 OF CLARK COUNTY - (WA)"/>
    <n v="53011040908"/>
    <n v="6"/>
    <s v="BEV"/>
  </r>
  <r>
    <s v="KM8KNDAF5N"/>
    <x v="15"/>
    <s v="Vancouver"/>
    <s v="WA"/>
    <n v="98682"/>
    <x v="14"/>
    <x v="15"/>
    <s v="IONIQ 5"/>
    <x v="1"/>
    <x v="2"/>
    <n v="0"/>
    <n v="17"/>
    <n v="196465979"/>
    <s v="POINT (-122.55149 45.69345)"/>
    <s v="BONNEVILLE POWER ADMINISTRATION||PUD NO 1 OF CLARK COUNTY - (WA)"/>
    <n v="53011041331"/>
    <n v="4"/>
    <s v="BEV"/>
  </r>
  <r>
    <s v="JM3KKDHA2R"/>
    <x v="0"/>
    <s v="Mukilteo"/>
    <s v="WA"/>
    <n v="98275"/>
    <x v="6"/>
    <x v="7"/>
    <s v="CX-90"/>
    <x v="0"/>
    <x v="1"/>
    <n v="26"/>
    <n v="21"/>
    <n v="274130426"/>
    <s v="POINT (-122.29196 47.89908)"/>
    <s v="PUGET SOUND ENERGY INC"/>
    <n v="53061041301"/>
    <n v="2"/>
    <s v="PHEV"/>
  </r>
  <r>
    <s v="JTJBCACBXT"/>
    <x v="6"/>
    <s v="Oak Harbor"/>
    <s v="WA"/>
    <n v="98277"/>
    <x v="12"/>
    <x v="8"/>
    <s v="RZ"/>
    <x v="1"/>
    <x v="2"/>
    <n v="0"/>
    <n v="10"/>
    <n v="290327754"/>
    <s v="POINT (-122.64682 48.29077)"/>
    <s v="PUGET SOUND ENERGY INC"/>
    <n v="53029970500"/>
    <n v="0"/>
    <s v="BEV"/>
  </r>
  <r>
    <s v="2C4RC1N77P"/>
    <x v="6"/>
    <s v="Oak Harbor"/>
    <s v="WA"/>
    <n v="98277"/>
    <x v="13"/>
    <x v="19"/>
    <s v="PACIFICA"/>
    <x v="0"/>
    <x v="0"/>
    <n v="32"/>
    <n v="10"/>
    <n v="275461749"/>
    <s v="POINT (-122.64682 48.29077)"/>
    <s v="PUGET SOUND ENERGY INC"/>
    <n v="53029970601"/>
    <n v="3"/>
    <s v="PHEV"/>
  </r>
  <r>
    <s v="WBY8P8C00L"/>
    <x v="2"/>
    <s v="Seattle"/>
    <s v="WA"/>
    <n v="98112"/>
    <x v="4"/>
    <x v="0"/>
    <s v="I3"/>
    <x v="0"/>
    <x v="0"/>
    <n v="126"/>
    <n v="43"/>
    <n v="253280450"/>
    <s v="POINT (-122.30207 47.64085)"/>
    <s v="CITY OF SEATTLE - (WA)|CITY OF TACOMA - (WA)"/>
    <n v="53033006300"/>
    <n v="6"/>
    <s v="PHEV"/>
  </r>
  <r>
    <s v="7G2CEHED3T"/>
    <x v="2"/>
    <s v="Kent"/>
    <s v="WA"/>
    <n v="98030"/>
    <x v="12"/>
    <x v="1"/>
    <s v="CYBERTRUCK"/>
    <x v="1"/>
    <x v="2"/>
    <n v="0"/>
    <n v="47"/>
    <n v="290120323"/>
    <s v="POINT (-122.19976 47.37483)"/>
    <s v="PUGET SOUND ENERGY INC||CITY OF TACOMA - (WA)"/>
    <n v="53033029603"/>
    <n v="0"/>
    <s v="BEV"/>
  </r>
  <r>
    <s v="YV4H60JF2T"/>
    <x v="2"/>
    <s v="Seattle"/>
    <s v="WA"/>
    <n v="98177"/>
    <x v="12"/>
    <x v="12"/>
    <s v="XC90"/>
    <x v="0"/>
    <x v="0"/>
    <n v="32"/>
    <n v="32"/>
    <n v="290013713"/>
    <s v="POINT (-122.37238 47.74068)"/>
    <s v="CITY OF SEATTLE - (WA)|CITY OF TACOMA - (WA)"/>
    <n v="53033000500"/>
    <n v="0"/>
    <s v="PHEV"/>
  </r>
  <r>
    <s v="WBY43HD05T"/>
    <x v="2"/>
    <s v="Bellevue"/>
    <s v="WA"/>
    <n v="98005"/>
    <x v="12"/>
    <x v="0"/>
    <s v="I4"/>
    <x v="1"/>
    <x v="2"/>
    <n v="0"/>
    <n v="48"/>
    <n v="294788700"/>
    <s v="POINT (-122.1621 47.64441)"/>
    <s v="PUGET SOUND ENERGY INC||CITY OF TACOMA - (WA)"/>
    <n v="53033023702"/>
    <n v="0"/>
    <s v="BEV"/>
  </r>
  <r>
    <s v="3GPKHXRJ2R"/>
    <x v="1"/>
    <s v="Yakima"/>
    <s v="WA"/>
    <n v="98902"/>
    <x v="6"/>
    <x v="27"/>
    <s v="PROLOGUE"/>
    <x v="1"/>
    <x v="2"/>
    <n v="0"/>
    <n v="14"/>
    <n v="277438101"/>
    <s v="POINT (-120.51904 46.59782)"/>
    <s v="PACIFICORP"/>
    <n v="53077001000"/>
    <n v="2"/>
    <s v="BEV"/>
  </r>
  <r>
    <s v="7SAYGDED8S"/>
    <x v="2"/>
    <s v="Renton"/>
    <s v="WA"/>
    <n v="98055"/>
    <x v="0"/>
    <x v="1"/>
    <s v="MODEL Y"/>
    <x v="1"/>
    <x v="2"/>
    <n v="0"/>
    <n v="11"/>
    <n v="275188966"/>
    <s v="POINT (-122.19488 47.44034)"/>
    <s v="PUGET SOUND ENERGY INC||CITY OF TACOMA - (WA)"/>
    <n v="53033025805"/>
    <n v="1"/>
    <s v="BEV"/>
  </r>
  <r>
    <s v="WA124BGFXS"/>
    <x v="2"/>
    <s v="Seattle"/>
    <s v="WA"/>
    <n v="98112"/>
    <x v="0"/>
    <x v="2"/>
    <s v="Q6"/>
    <x v="1"/>
    <x v="2"/>
    <n v="0"/>
    <n v="43"/>
    <n v="282033762"/>
    <s v="POINT (-122.30207 47.64085)"/>
    <s v="CITY OF SEATTLE - (WA)|CITY OF TACOMA - (WA)"/>
    <n v="53033006400"/>
    <n v="1"/>
    <s v="BEV"/>
  </r>
  <r>
    <s v="WP1AE2AY7L"/>
    <x v="2"/>
    <s v="Kirkland"/>
    <s v="WA"/>
    <n v="98033"/>
    <x v="4"/>
    <x v="17"/>
    <s v="CAYENNE"/>
    <x v="0"/>
    <x v="1"/>
    <n v="14"/>
    <n v="48"/>
    <n v="289677300"/>
    <s v="POINT (-122.2066 47.67887)"/>
    <s v="PUGET SOUND ENERGY INC||CITY OF TACOMA - (WA)"/>
    <n v="53033022501"/>
    <n v="6"/>
    <s v="PHEV"/>
  </r>
  <r>
    <s v="5UXTA6C05N"/>
    <x v="2"/>
    <s v="Lake Forest Park"/>
    <s v="WA"/>
    <n v="98155"/>
    <x v="14"/>
    <x v="0"/>
    <s v="X5"/>
    <x v="0"/>
    <x v="0"/>
    <n v="30"/>
    <n v="46"/>
    <n v="177572923"/>
    <s v="POINT (-122.30304 47.75494)"/>
    <s v="CITY OF SEATTLE - (WA)|CITY OF TACOMA - (WA)"/>
    <n v="53033021300"/>
    <n v="4"/>
    <s v="PHEV"/>
  </r>
  <r>
    <s v="WBA13FK07T"/>
    <x v="3"/>
    <s v="Bainbridge Island"/>
    <s v="WA"/>
    <n v="98110"/>
    <x v="12"/>
    <x v="0"/>
    <s v="550E"/>
    <x v="0"/>
    <x v="0"/>
    <n v="33"/>
    <n v="23"/>
    <n v="290597744"/>
    <s v="POINT (-122.521 47.62759)"/>
    <s v="PUGET SOUND ENERGY INC"/>
    <n v="53035091002"/>
    <n v="0"/>
    <s v="PHEV"/>
  </r>
  <r>
    <s v="4W5KHNRL7R"/>
    <x v="2"/>
    <s v="Auburn"/>
    <s v="WA"/>
    <n v="98092"/>
    <x v="6"/>
    <x v="23"/>
    <s v="ZDX"/>
    <x v="1"/>
    <x v="2"/>
    <n v="0"/>
    <n v="47"/>
    <n v="278754724"/>
    <s v="POINT (-122.18263 47.31825)"/>
    <s v="PUGET SOUND ENERGY INC||CITY OF TACOMA - (WA)"/>
    <n v="53033029602"/>
    <n v="2"/>
    <s v="BEV"/>
  </r>
  <r>
    <s v="JTDKARFP0J"/>
    <x v="2"/>
    <s v="Seattle"/>
    <s v="WA"/>
    <n v="98103"/>
    <x v="1"/>
    <x v="11"/>
    <s v="PRIUS PRIME (PHEV)"/>
    <x v="0"/>
    <x v="1"/>
    <n v="25"/>
    <n v="46"/>
    <n v="182677722"/>
    <s v="POINT (-122.35436 47.67596)"/>
    <s v="CITY OF SEATTLE - (WA)|CITY OF TACOMA - (WA)"/>
    <n v="53033002700"/>
    <n v="8"/>
    <s v="PHEV"/>
  </r>
  <r>
    <s v="KM8KMDDF2R"/>
    <x v="2"/>
    <s v="Seattle"/>
    <s v="WA"/>
    <n v="98122"/>
    <x v="6"/>
    <x v="15"/>
    <s v="IONIQ 5"/>
    <x v="1"/>
    <x v="2"/>
    <n v="0"/>
    <n v="37"/>
    <n v="272195640"/>
    <s v="POINT (-122.31009 47.60803)"/>
    <s v="CITY OF SEATTLE - (WA)|CITY OF TACOMA - (WA)"/>
    <n v="53033007901"/>
    <n v="2"/>
    <s v="BEV"/>
  </r>
  <r>
    <s v="3GPKHXRJ7R"/>
    <x v="2"/>
    <s v="Seattle"/>
    <s v="WA"/>
    <n v="98146"/>
    <x v="6"/>
    <x v="27"/>
    <s v="PROLOGUE"/>
    <x v="1"/>
    <x v="2"/>
    <n v="0"/>
    <n v="34"/>
    <n v="275057184"/>
    <s v="POINT (-122.36322 47.49736)"/>
    <s v="CITY OF SEATTLE - (WA)|CITY OF TACOMA - (WA)"/>
    <n v="53033012000"/>
    <n v="2"/>
    <s v="BEV"/>
  </r>
  <r>
    <s v="KNDC34LA2R"/>
    <x v="2"/>
    <s v="Seattle"/>
    <s v="WA"/>
    <n v="98107"/>
    <x v="6"/>
    <x v="3"/>
    <s v="EV6"/>
    <x v="1"/>
    <x v="2"/>
    <n v="0"/>
    <n v="36"/>
    <n v="289429045"/>
    <s v="POINT (-122.38591 47.67597)"/>
    <s v="CITY OF SEATTLE - (WA)|CITY OF TACOMA - (WA)"/>
    <n v="53033004703"/>
    <n v="2"/>
    <s v="BEV"/>
  </r>
  <r>
    <s v="3FMTK1S58S"/>
    <x v="15"/>
    <s v="Vancouver"/>
    <s v="WA"/>
    <n v="98662"/>
    <x v="0"/>
    <x v="4"/>
    <s v="MUSTANG MACH-E"/>
    <x v="1"/>
    <x v="2"/>
    <n v="0"/>
    <n v="17"/>
    <n v="284947253"/>
    <s v="POINT (-122.57722 45.64251)"/>
    <s v="BONNEVILLE POWER ADMINISTRATION||PUD NO 1 OF CLARK COUNTY - (WA)"/>
    <n v="53011040703"/>
    <n v="1"/>
    <s v="BEV"/>
  </r>
  <r>
    <s v="JTJHKCFZ3R"/>
    <x v="2"/>
    <s v="Kirkland"/>
    <s v="WA"/>
    <n v="98033"/>
    <x v="6"/>
    <x v="8"/>
    <s v="NX"/>
    <x v="0"/>
    <x v="0"/>
    <n v="37"/>
    <n v="45"/>
    <n v="268518771"/>
    <s v="POINT (-122.2066 47.67887)"/>
    <s v="PUGET SOUND ENERGY INC||CITY OF TACOMA - (WA)"/>
    <n v="53033022402"/>
    <n v="2"/>
    <s v="PHEV"/>
  </r>
  <r>
    <s v="KM8KNDDF3R"/>
    <x v="2"/>
    <s v="Seattle"/>
    <s v="WA"/>
    <n v="98107"/>
    <x v="6"/>
    <x v="15"/>
    <s v="IONIQ 5"/>
    <x v="1"/>
    <x v="2"/>
    <n v="0"/>
    <n v="36"/>
    <n v="273556783"/>
    <s v="POINT (-122.38591 47.67597)"/>
    <s v="CITY OF SEATTLE - (WA)|CITY OF TACOMA - (WA)"/>
    <n v="53033004703"/>
    <n v="2"/>
    <s v="BEV"/>
  </r>
  <r>
    <s v="5YJ3E1ETXR"/>
    <x v="15"/>
    <s v="Vancouver"/>
    <s v="WA"/>
    <n v="98662"/>
    <x v="6"/>
    <x v="1"/>
    <s v="MODEL 3"/>
    <x v="1"/>
    <x v="2"/>
    <n v="0"/>
    <n v="17"/>
    <n v="270106791"/>
    <s v="POINT (-122.57722 45.64251)"/>
    <s v="BONNEVILLE POWER ADMINISTRATION||PUD NO 1 OF CLARK COUNTY - (WA)"/>
    <n v="53011040709"/>
    <n v="2"/>
    <s v="BEV"/>
  </r>
  <r>
    <s v="3MW39FS07R"/>
    <x v="2"/>
    <s v="Bellevue"/>
    <s v="WA"/>
    <n v="98004"/>
    <x v="6"/>
    <x v="0"/>
    <s v="330E"/>
    <x v="0"/>
    <x v="1"/>
    <n v="20"/>
    <n v="41"/>
    <n v="261390111"/>
    <s v="POINT (-122.1872 47.61001)"/>
    <s v="PUGET SOUND ENERGY INC||CITY OF TACOMA - (WA)"/>
    <n v="53033023901"/>
    <n v="2"/>
    <s v="PHEV"/>
  </r>
  <r>
    <s v="YV4H60DX1P"/>
    <x v="2"/>
    <s v="Seattle"/>
    <s v="WA"/>
    <n v="98105"/>
    <x v="13"/>
    <x v="12"/>
    <s v="XC60"/>
    <x v="0"/>
    <x v="0"/>
    <n v="35"/>
    <n v="43"/>
    <n v="289562612"/>
    <s v="POINT (-122.31307 47.66127)"/>
    <s v="CITY OF SEATTLE - (WA)|CITY OF TACOMA - (WA)"/>
    <n v="53033004500"/>
    <n v="3"/>
    <s v="PHEV"/>
  </r>
  <r>
    <s v="3GNKDCRJ1R"/>
    <x v="0"/>
    <s v="Snohomish"/>
    <s v="WA"/>
    <n v="98296"/>
    <x v="6"/>
    <x v="5"/>
    <s v="BLAZER"/>
    <x v="1"/>
    <x v="2"/>
    <n v="0"/>
    <n v="1"/>
    <n v="272184020"/>
    <s v="POINT (-122.1389 47.87115)"/>
    <s v="PUGET SOUND ENERGY INC"/>
    <n v="53061052108"/>
    <n v="2"/>
    <s v="BEV"/>
  </r>
  <r>
    <s v="YSMFD3KA0R"/>
    <x v="2"/>
    <s v="Kirkland"/>
    <s v="WA"/>
    <n v="98033"/>
    <x v="6"/>
    <x v="29"/>
    <s v="POLESTAR 2"/>
    <x v="1"/>
    <x v="2"/>
    <n v="0"/>
    <n v="45"/>
    <n v="267144776"/>
    <s v="POINT (-122.2066 47.67887)"/>
    <s v="PUGET SOUND ENERGY INC||CITY OF TACOMA - (WA)"/>
    <n v="53033022006"/>
    <n v="2"/>
    <s v="BEV"/>
  </r>
  <r>
    <s v="WA114BGF1S"/>
    <x v="2"/>
    <s v="Kirkland"/>
    <s v="WA"/>
    <n v="98033"/>
    <x v="0"/>
    <x v="2"/>
    <s v="Q6"/>
    <x v="1"/>
    <x v="2"/>
    <n v="0"/>
    <n v="45"/>
    <n v="282706952"/>
    <s v="POINT (-122.2066 47.67887)"/>
    <s v="PUGET SOUND ENERGY INC||CITY OF TACOMA - (WA)"/>
    <n v="53033022501"/>
    <n v="1"/>
    <s v="BEV"/>
  </r>
  <r>
    <s v="50EA1GBA0N"/>
    <x v="1"/>
    <s v="Yakima"/>
    <s v="WA"/>
    <n v="98908"/>
    <x v="14"/>
    <x v="32"/>
    <s v="AIR"/>
    <x v="1"/>
    <x v="2"/>
    <n v="0"/>
    <n v="14"/>
    <n v="228145550"/>
    <s v="POINT (-120.60272 46.59656)"/>
    <s v="PACIFICORP"/>
    <n v="53077002900"/>
    <n v="4"/>
    <s v="BEV"/>
  </r>
  <r>
    <s v="YV4BR0CL6K"/>
    <x v="2"/>
    <s v="Seattle"/>
    <s v="WA"/>
    <n v="98125"/>
    <x v="9"/>
    <x v="12"/>
    <s v="XC90"/>
    <x v="0"/>
    <x v="1"/>
    <n v="17"/>
    <n v="46"/>
    <n v="339523285"/>
    <s v="POINT (-122.30253 47.72656)"/>
    <s v="CITY OF SEATTLE - (WA)|CITY OF TACOMA - (WA)"/>
    <n v="53033002200"/>
    <n v="7"/>
    <s v="PHEV"/>
  </r>
  <r>
    <s v="5YJXCBE48J"/>
    <x v="3"/>
    <s v="Silverdale"/>
    <s v="WA"/>
    <n v="98383"/>
    <x v="1"/>
    <x v="1"/>
    <s v="MODEL X"/>
    <x v="1"/>
    <x v="0"/>
    <n v="238"/>
    <n v="23"/>
    <n v="287214938"/>
    <s v="POINT (-122.69275 47.65171)"/>
    <s v="PUGET SOUND ENERGY INC"/>
    <n v="53035091302"/>
    <n v="8"/>
    <s v="BEV"/>
  </r>
  <r>
    <s v="1G1FY6S02N"/>
    <x v="2"/>
    <s v="Seattle"/>
    <s v="WA"/>
    <n v="98177"/>
    <x v="14"/>
    <x v="5"/>
    <s v="BOLT EUV"/>
    <x v="1"/>
    <x v="2"/>
    <n v="0"/>
    <n v="32"/>
    <n v="207401701"/>
    <s v="POINT (-122.37238 47.74068)"/>
    <s v="CITY OF SEATTLE - (WA)|CITY OF TACOMA - (WA)"/>
    <n v="53033000500"/>
    <n v="4"/>
    <s v="BEV"/>
  </r>
  <r>
    <s v="4JGGM1CB8P"/>
    <x v="2"/>
    <s v="Redmond"/>
    <s v="WA"/>
    <n v="98052"/>
    <x v="13"/>
    <x v="26"/>
    <s v="EQE-CLASS SUV"/>
    <x v="1"/>
    <x v="2"/>
    <n v="0"/>
    <n v="48"/>
    <n v="282094914"/>
    <s v="POINT (-122.13158 47.67858)"/>
    <s v="PUGET SOUND ENERGY INC||CITY OF TACOMA - (WA)"/>
    <n v="53033022802"/>
    <n v="3"/>
    <s v="BEV"/>
  </r>
  <r>
    <s v="3FMTK4SX0S"/>
    <x v="2"/>
    <s v="Seattle"/>
    <s v="WA"/>
    <n v="98105"/>
    <x v="0"/>
    <x v="4"/>
    <s v="MUSTANG MACH-E"/>
    <x v="1"/>
    <x v="2"/>
    <n v="0"/>
    <n v="46"/>
    <n v="286161963"/>
    <s v="POINT (-122.31307 47.66127)"/>
    <s v="CITY OF SEATTLE - (WA)|CITY OF TACOMA - (WA)"/>
    <n v="53033004201"/>
    <n v="1"/>
    <s v="BEV"/>
  </r>
  <r>
    <s v="WVGGNPE20M"/>
    <x v="2"/>
    <s v="Burien"/>
    <s v="WA"/>
    <n v="98168"/>
    <x v="2"/>
    <x v="21"/>
    <s v="ID.4"/>
    <x v="1"/>
    <x v="2"/>
    <n v="0"/>
    <n v="33"/>
    <n v="194504103"/>
    <s v="POINT (-122.29411 47.48924)"/>
    <s v="CITY OF SEATTLE - (WA)|CITY OF TACOMA - (WA)"/>
    <n v="53033027000"/>
    <n v="5"/>
    <s v="BEV"/>
  </r>
  <r>
    <s v="3FMTK4SX6R"/>
    <x v="2"/>
    <s v="Bellevue"/>
    <s v="WA"/>
    <n v="98008"/>
    <x v="6"/>
    <x v="4"/>
    <s v="MUSTANG MACH-E"/>
    <x v="1"/>
    <x v="2"/>
    <n v="0"/>
    <n v="48"/>
    <n v="275098526"/>
    <s v="POINT (-122.11867 47.63131)"/>
    <s v="PUGET SOUND ENERGY INC||CITY OF TACOMA - (WA)"/>
    <n v="53033023300"/>
    <n v="2"/>
    <s v="BEV"/>
  </r>
  <r>
    <s v="W1KEG1CB2R"/>
    <x v="2"/>
    <s v="Seattle"/>
    <s v="WA"/>
    <n v="98177"/>
    <x v="6"/>
    <x v="26"/>
    <s v="EQE-CLASS SEDAN"/>
    <x v="1"/>
    <x v="2"/>
    <n v="0"/>
    <n v="32"/>
    <n v="268492654"/>
    <s v="POINT (-122.37238 47.74068)"/>
    <s v="CITY OF SEATTLE - (WA)|CITY OF TACOMA - (WA)"/>
    <n v="53033000500"/>
    <n v="2"/>
    <s v="BEV"/>
  </r>
  <r>
    <s v="5YJSA1E25G"/>
    <x v="2"/>
    <s v="Seattle"/>
    <s v="WA"/>
    <n v="98119"/>
    <x v="3"/>
    <x v="1"/>
    <s v="MODEL S"/>
    <x v="1"/>
    <x v="0"/>
    <n v="210"/>
    <n v="36"/>
    <n v="192655592"/>
    <s v="POINT (-122.3684 47.64586)"/>
    <s v="CITY OF SEATTLE - (WA)|CITY OF TACOMA - (WA)"/>
    <n v="53033006900"/>
    <n v="10"/>
    <s v="BEV"/>
  </r>
  <r>
    <s v="WA1E2AFY3M"/>
    <x v="2"/>
    <s v="Seattle"/>
    <s v="WA"/>
    <n v="98125"/>
    <x v="2"/>
    <x v="2"/>
    <s v="Q5 E"/>
    <x v="0"/>
    <x v="1"/>
    <n v="18"/>
    <n v="46"/>
    <n v="258368764"/>
    <s v="POINT (-122.30253 47.72656)"/>
    <s v="PUGET SOUND ENERGY INC||CITY OF TACOMA - (WA)"/>
    <n v="53033000900"/>
    <n v="5"/>
    <s v="PHEV"/>
  </r>
  <r>
    <s v="WP1AB2XA8S"/>
    <x v="2"/>
    <s v="Redmond"/>
    <s v="WA"/>
    <n v="98052"/>
    <x v="0"/>
    <x v="17"/>
    <s v="MACAN"/>
    <x v="1"/>
    <x v="2"/>
    <n v="0"/>
    <n v="48"/>
    <n v="277723008"/>
    <s v="POINT (-122.13158 47.67858)"/>
    <s v="PUGET SOUND ENERGY INC||CITY OF TACOMA - (WA)"/>
    <n v="53033022802"/>
    <n v="1"/>
    <s v="BEV"/>
  </r>
  <r>
    <s v="JN8DF0BF7S"/>
    <x v="0"/>
    <s v="Everett"/>
    <s v="WA"/>
    <n v="98208"/>
    <x v="0"/>
    <x v="6"/>
    <s v="ARIYA MPV"/>
    <x v="1"/>
    <x v="2"/>
    <n v="0"/>
    <n v="21"/>
    <n v="285317063"/>
    <s v="POINT (-122.18637 47.89251)"/>
    <s v="PUGET SOUND ENERGY INC"/>
    <n v="53061041703"/>
    <n v="1"/>
    <s v="BEV"/>
  </r>
  <r>
    <s v="1FT6W1EV8P"/>
    <x v="2"/>
    <s v="Kent"/>
    <s v="WA"/>
    <n v="98032"/>
    <x v="13"/>
    <x v="4"/>
    <s v="F-150"/>
    <x v="1"/>
    <x v="2"/>
    <n v="0"/>
    <n v="33"/>
    <n v="269879557"/>
    <s v="POINT (-122.23741 47.3807)"/>
    <s v="PUGET SOUND ENERGY INC||CITY OF TACOMA - (WA)"/>
    <n v="53033029203"/>
    <n v="3"/>
    <s v="BEV"/>
  </r>
  <r>
    <s v="3GYK3EM42T"/>
    <x v="2"/>
    <s v="Bellevue"/>
    <s v="WA"/>
    <n v="98007"/>
    <x v="12"/>
    <x v="28"/>
    <s v="OPTIQ"/>
    <x v="1"/>
    <x v="2"/>
    <n v="0"/>
    <n v="48"/>
    <n v="290277837"/>
    <s v="POINT (-122.12056 47.61334)"/>
    <s v="PUGET SOUND ENERGY INC||CITY OF TACOMA - (WA)"/>
    <n v="53033022804"/>
    <n v="0"/>
    <s v="BEV"/>
  </r>
  <r>
    <s v="JN1DF0CD1P"/>
    <x v="5"/>
    <s v="Rochester"/>
    <s v="WA"/>
    <n v="98579"/>
    <x v="13"/>
    <x v="6"/>
    <s v="ARIYA HATCHBACK"/>
    <x v="1"/>
    <x v="2"/>
    <n v="0"/>
    <n v="20"/>
    <n v="256373092"/>
    <s v="POINT (-123.08743 46.82175)"/>
    <s v="PUGET SOUND ENERGY INC"/>
    <n v="53067012720"/>
    <n v="3"/>
    <s v="BEV"/>
  </r>
  <r>
    <s v="WA16CBGE0R"/>
    <x v="2"/>
    <s v="Sammamish"/>
    <s v="WA"/>
    <n v="98029"/>
    <x v="6"/>
    <x v="2"/>
    <s v="SQ8"/>
    <x v="1"/>
    <x v="2"/>
    <n v="0"/>
    <n v="5"/>
    <n v="278724932"/>
    <s v="POINT (-122.01656 47.57118)"/>
    <s v="PUGET SOUND ENERGY INC||CITY OF TACOMA - (WA)"/>
    <n v="53033032211"/>
    <n v="2"/>
    <s v="BEV"/>
  </r>
  <r>
    <s v="7YAKM4DA3S"/>
    <x v="2"/>
    <s v="Seattle"/>
    <s v="WA"/>
    <n v="98125"/>
    <x v="0"/>
    <x v="15"/>
    <s v="IONIQ 5"/>
    <x v="1"/>
    <x v="2"/>
    <n v="0"/>
    <n v="46"/>
    <n v="283473655"/>
    <s v="POINT (-122.30253 47.72656)"/>
    <s v="CITY OF SEATTLE - (WA)|CITY OF TACOMA - (WA)"/>
    <n v="53033001000"/>
    <n v="1"/>
    <s v="BEV"/>
  </r>
  <r>
    <s v="YV4H60DL0R"/>
    <x v="15"/>
    <s v="Ridgefield"/>
    <s v="WA"/>
    <n v="98642"/>
    <x v="6"/>
    <x v="12"/>
    <s v="XC60"/>
    <x v="0"/>
    <x v="0"/>
    <n v="35"/>
    <n v="18"/>
    <n v="292855286"/>
    <s v="POINT (-122.74595 45.81539)"/>
    <s v="BONNEVILLE POWER ADMINISTRATION||PUD NO 1 OF CLARK COUNTY - (WA)"/>
    <n v="53011040304"/>
    <n v="2"/>
    <s v="PHEV"/>
  </r>
  <r>
    <s v="3FMTK4SE7N"/>
    <x v="2"/>
    <s v="Kirkland"/>
    <s v="WA"/>
    <n v="98033"/>
    <x v="14"/>
    <x v="4"/>
    <s v="MUSTANG MACH-E"/>
    <x v="1"/>
    <x v="2"/>
    <n v="0"/>
    <n v="48"/>
    <n v="228108912"/>
    <s v="POINT (-122.2066 47.67887)"/>
    <s v="PUGET SOUND ENERGY INC||CITY OF TACOMA - (WA)"/>
    <n v="53033022603"/>
    <n v="4"/>
    <s v="BEV"/>
  </r>
  <r>
    <s v="WBA8E1C54G"/>
    <x v="3"/>
    <s v="Bainbridge Island"/>
    <s v="WA"/>
    <n v="98110"/>
    <x v="3"/>
    <x v="0"/>
    <s v="330E"/>
    <x v="0"/>
    <x v="1"/>
    <n v="14"/>
    <n v="23"/>
    <n v="475367182"/>
    <s v="POINT (-122.521 47.62759)"/>
    <s v="PUGET SOUND ENERGY INC"/>
    <n v="53035091002"/>
    <n v="10"/>
    <s v="PHEV"/>
  </r>
  <r>
    <s v="1G1RB6S53K"/>
    <x v="2"/>
    <s v="Kent"/>
    <s v="WA"/>
    <n v="98030"/>
    <x v="9"/>
    <x v="5"/>
    <s v="VOLT"/>
    <x v="0"/>
    <x v="0"/>
    <n v="53"/>
    <n v="47"/>
    <n v="288528026"/>
    <s v="POINT (-122.19976 47.37483)"/>
    <s v="PUGET SOUND ENERGY INC||CITY OF TACOMA - (WA)"/>
    <n v="53033029604"/>
    <n v="7"/>
    <s v="PHEV"/>
  </r>
  <r>
    <s v="1C4RJXR61S"/>
    <x v="15"/>
    <s v="Vancouver"/>
    <s v="WA"/>
    <n v="98682"/>
    <x v="0"/>
    <x v="10"/>
    <s v="WRANGLER"/>
    <x v="0"/>
    <x v="1"/>
    <n v="21"/>
    <n v="17"/>
    <n v="278335081"/>
    <s v="POINT (-122.55149 45.69345)"/>
    <s v="BONNEVILLE POWER ADMINISTRATION||PUD NO 1 OF CLARK COUNTY - (WA)"/>
    <n v="53011041326"/>
    <n v="1"/>
    <s v="PHEV"/>
  </r>
  <r>
    <s v="7SYEE3YB2S"/>
    <x v="2"/>
    <s v="Seattle"/>
    <s v="WA"/>
    <n v="98104"/>
    <x v="0"/>
    <x v="29"/>
    <s v="POLESTAR 3"/>
    <x v="1"/>
    <x v="2"/>
    <n v="0"/>
    <n v="43"/>
    <n v="292709833"/>
    <s v="POINT (-122.32945 47.60357)"/>
    <s v="CITY OF SEATTLE - (WA)|CITY OF TACOMA - (WA)"/>
    <n v="53033008300"/>
    <n v="1"/>
    <s v="BEV"/>
  </r>
  <r>
    <s v="WBY1Z4C53G"/>
    <x v="2"/>
    <s v="Burien"/>
    <s v="WA"/>
    <n v="98166"/>
    <x v="3"/>
    <x v="0"/>
    <s v="I3"/>
    <x v="0"/>
    <x v="0"/>
    <n v="72"/>
    <n v="34"/>
    <n v="103300102"/>
    <s v="POINT (-122.34731 47.45207)"/>
    <s v="PUGET SOUND ENERGY INC||CITY OF TACOMA - (WA)"/>
    <n v="53033027901"/>
    <n v="10"/>
    <s v="PHEV"/>
  </r>
  <r>
    <s v="5YJXCAE27H"/>
    <x v="2"/>
    <s v="Kent"/>
    <s v="WA"/>
    <n v="98031"/>
    <x v="11"/>
    <x v="1"/>
    <s v="MODEL X"/>
    <x v="1"/>
    <x v="0"/>
    <n v="200"/>
    <n v="47"/>
    <n v="200706390"/>
    <s v="POINT (-122.17743 47.41185)"/>
    <s v="PUGET SOUND ENERGY INC||CITY OF TACOMA - (WA)"/>
    <n v="53033029405"/>
    <n v="9"/>
    <s v="BEV"/>
  </r>
  <r>
    <s v="5YJSA1E13G"/>
    <x v="2"/>
    <s v="Seattle"/>
    <s v="WA"/>
    <n v="98125"/>
    <x v="3"/>
    <x v="1"/>
    <s v="MODEL S"/>
    <x v="1"/>
    <x v="0"/>
    <n v="210"/>
    <n v="46"/>
    <n v="160675189"/>
    <s v="POINT (-122.30253 47.72656)"/>
    <s v="CITY OF SEATTLE - (WA)|CITY OF TACOMA - (WA)"/>
    <n v="53033001201"/>
    <n v="10"/>
    <s v="BEV"/>
  </r>
  <r>
    <s v="JTMABABA9R"/>
    <x v="0"/>
    <s v="Lake Stevens"/>
    <s v="WA"/>
    <n v="98258"/>
    <x v="6"/>
    <x v="22"/>
    <s v="SOLTERRA"/>
    <x v="1"/>
    <x v="2"/>
    <n v="0"/>
    <n v="44"/>
    <n v="268120898"/>
    <s v="POINT (-122.06402 48.01497)"/>
    <s v="PUGET SOUND ENERGY INC"/>
    <n v="53061052604"/>
    <n v="2"/>
    <s v="BEV"/>
  </r>
  <r>
    <s v="1G1FW6S08P"/>
    <x v="3"/>
    <s v="Bainbridge Island"/>
    <s v="WA"/>
    <n v="98110"/>
    <x v="13"/>
    <x v="5"/>
    <s v="BOLT EV"/>
    <x v="1"/>
    <x v="2"/>
    <n v="0"/>
    <n v="23"/>
    <n v="224496982"/>
    <s v="POINT (-122.521 47.62759)"/>
    <s v="PUGET SOUND ENERGY INC"/>
    <n v="53035090800"/>
    <n v="3"/>
    <s v="BEV"/>
  </r>
  <r>
    <s v="5YJ3E1EA8L"/>
    <x v="2"/>
    <s v="Bellevue"/>
    <s v="WA"/>
    <n v="98008"/>
    <x v="4"/>
    <x v="1"/>
    <s v="MODEL 3"/>
    <x v="1"/>
    <x v="0"/>
    <n v="266"/>
    <n v="48"/>
    <n v="127134339"/>
    <s v="POINT (-122.11867 47.63131)"/>
    <s v="PUGET SOUND ENERGY INC||CITY OF TACOMA - (WA)"/>
    <n v="53033023202"/>
    <n v="6"/>
    <s v="BEV"/>
  </r>
  <r>
    <s v="WA1E2AFYXP"/>
    <x v="2"/>
    <s v="Seattle"/>
    <s v="WA"/>
    <n v="98136"/>
    <x v="13"/>
    <x v="2"/>
    <s v="Q5 E"/>
    <x v="0"/>
    <x v="1"/>
    <n v="23"/>
    <n v="34"/>
    <n v="252374342"/>
    <s v="POINT (-122.38415 47.53755)"/>
    <s v="CITY OF SEATTLE - (WA)|CITY OF TACOMA - (WA)"/>
    <n v="53033012100"/>
    <n v="3"/>
    <s v="PHEV"/>
  </r>
  <r>
    <s v="3FA6P0SU3J"/>
    <x v="2"/>
    <s v="Renton"/>
    <s v="WA"/>
    <n v="98058"/>
    <x v="1"/>
    <x v="4"/>
    <s v="FUSION"/>
    <x v="0"/>
    <x v="1"/>
    <n v="21"/>
    <n v="11"/>
    <n v="187499371"/>
    <s v="POINT (-122.08747 47.4466)"/>
    <s v="PUGET SOUND ENERGY INC||CITY OF TACOMA - (WA)"/>
    <n v="53033025804"/>
    <n v="8"/>
    <s v="PHEV"/>
  </r>
  <r>
    <s v="KNDCR3LF1R"/>
    <x v="2"/>
    <s v="Federal Way"/>
    <s v="WA"/>
    <n v="98003"/>
    <x v="6"/>
    <x v="3"/>
    <s v="NIRO"/>
    <x v="0"/>
    <x v="0"/>
    <n v="33"/>
    <n v="30"/>
    <n v="265877594"/>
    <s v="POINT (-122.3303 47.30151)"/>
    <s v="PUGET SOUND ENERGY INC||CITY OF TACOMA - (WA)"/>
    <n v="53033030204"/>
    <n v="2"/>
    <s v="PHEV"/>
  </r>
  <r>
    <s v="5YJXCBE43L"/>
    <x v="2"/>
    <s v="Auburn"/>
    <s v="WA"/>
    <n v="98092"/>
    <x v="4"/>
    <x v="1"/>
    <s v="MODEL X"/>
    <x v="1"/>
    <x v="0"/>
    <n v="293"/>
    <n v="47"/>
    <n v="279026156"/>
    <s v="POINT (-122.18263 47.31825)"/>
    <s v="PUGET SOUND ENERGY INC||CITY OF TACOMA - (WA)"/>
    <n v="53033031207"/>
    <n v="6"/>
    <s v="BEV"/>
  </r>
  <r>
    <s v="3FMTK2R77M"/>
    <x v="0"/>
    <s v="Lynnwood"/>
    <s v="WA"/>
    <n v="98036"/>
    <x v="2"/>
    <x v="4"/>
    <s v="MUSTANG MACH-E"/>
    <x v="1"/>
    <x v="2"/>
    <n v="0"/>
    <n v="32"/>
    <n v="182389497"/>
    <s v="POINT (-122.29245 47.82557)"/>
    <s v="PUGET SOUND ENERGY INC"/>
    <n v="53061051401"/>
    <n v="5"/>
    <s v="BEV"/>
  </r>
  <r>
    <s v="7SAYGDED6S"/>
    <x v="18"/>
    <s v="Silverlake"/>
    <s v="WA"/>
    <n v="98645"/>
    <x v="0"/>
    <x v="1"/>
    <s v="MODEL Y"/>
    <x v="1"/>
    <x v="2"/>
    <n v="0"/>
    <n v="20"/>
    <n v="279228890"/>
    <s v="POINT (-122.8112 46.29694)"/>
    <s v="BONNEVILLE POWER ADMINISTRATION||PUD NO 1 OF COWLITZ COUNTY"/>
    <n v="53015001800"/>
    <n v="1"/>
    <s v="BEV"/>
  </r>
  <r>
    <s v="WBY33AW09R"/>
    <x v="2"/>
    <s v="Bellevue"/>
    <s v="WA"/>
    <n v="98004"/>
    <x v="6"/>
    <x v="0"/>
    <s v="I4"/>
    <x v="1"/>
    <x v="2"/>
    <n v="0"/>
    <n v="41"/>
    <n v="271913687"/>
    <s v="POINT (-122.1872 47.61001)"/>
    <s v="PUGET SOUND ENERGY INC||CITY OF TACOMA - (WA)"/>
    <n v="53033023901"/>
    <n v="2"/>
    <s v="BEV"/>
  </r>
  <r>
    <s v="1G1FX6S02J"/>
    <x v="15"/>
    <s v="Vancouver"/>
    <s v="WA"/>
    <n v="98665"/>
    <x v="1"/>
    <x v="5"/>
    <s v="BOLT EV"/>
    <x v="1"/>
    <x v="0"/>
    <n v="238"/>
    <n v="49"/>
    <n v="211099066"/>
    <s v="POINT (-122.64443 45.67871)"/>
    <s v="BONNEVILLE POWER ADMINISTRATION||PUD NO 1 OF CLARK COUNTY - (WA)"/>
    <n v="53011041008"/>
    <n v="8"/>
    <s v="BEV"/>
  </r>
  <r>
    <s v="5YJYGDEF2M"/>
    <x v="2"/>
    <s v="Seattle"/>
    <s v="WA"/>
    <n v="98125"/>
    <x v="2"/>
    <x v="1"/>
    <s v="MODEL Y"/>
    <x v="1"/>
    <x v="2"/>
    <n v="0"/>
    <n v="46"/>
    <n v="178916370"/>
    <s v="POINT (-122.30253 47.72656)"/>
    <s v="CITY OF SEATTLE - (WA)|CITY OF TACOMA - (WA)"/>
    <n v="53033000700"/>
    <n v="5"/>
    <s v="BEV"/>
  </r>
  <r>
    <s v="5YJ3E1EA5T"/>
    <x v="2"/>
    <s v="Sammamish"/>
    <s v="WA"/>
    <n v="98074"/>
    <x v="12"/>
    <x v="1"/>
    <s v="MODEL 3"/>
    <x v="1"/>
    <x v="2"/>
    <n v="0"/>
    <n v="45"/>
    <n v="291469489"/>
    <s v="POINT (-122.02054 47.60326)"/>
    <s v="PUGET SOUND ENERGY INC||CITY OF TACOMA - (WA)"/>
    <n v="53033032316"/>
    <n v="0"/>
    <s v="BEV"/>
  </r>
  <r>
    <s v="WP0AB2Y13N"/>
    <x v="2"/>
    <s v="Kirkland"/>
    <s v="WA"/>
    <n v="98034"/>
    <x v="14"/>
    <x v="17"/>
    <s v="TAYCAN"/>
    <x v="1"/>
    <x v="2"/>
    <n v="0"/>
    <n v="45"/>
    <n v="287782750"/>
    <s v="POINT (-122.22901 47.72201)"/>
    <s v="PUGET SOUND ENERGY INC||CITY OF TACOMA - (WA)"/>
    <n v="53033021904"/>
    <n v="4"/>
    <s v="BEV"/>
  </r>
  <r>
    <s v="WBY73AW00P"/>
    <x v="2"/>
    <s v="Seattle"/>
    <s v="WA"/>
    <n v="98166"/>
    <x v="13"/>
    <x v="0"/>
    <s v="I4"/>
    <x v="1"/>
    <x v="2"/>
    <n v="0"/>
    <n v="34"/>
    <n v="249733655"/>
    <s v="POINT (-122.34731 47.45207)"/>
    <s v="PUGET SOUND ENERGY INC||CITY OF TACOMA - (WA)"/>
    <n v="53033027600"/>
    <n v="3"/>
    <s v="BEV"/>
  </r>
  <r>
    <s v="WA12AAGE0P"/>
    <x v="0"/>
    <s v="Lake Stevens"/>
    <s v="WA"/>
    <n v="98258"/>
    <x v="13"/>
    <x v="2"/>
    <s v="E-TRON"/>
    <x v="1"/>
    <x v="2"/>
    <n v="0"/>
    <n v="39"/>
    <n v="229570848"/>
    <s v="POINT (-122.06402 48.01497)"/>
    <s v="PUGET SOUND ENERGY INC"/>
    <n v="53061053505"/>
    <n v="3"/>
    <s v="BEV"/>
  </r>
  <r>
    <s v="YV4BR0DMXN"/>
    <x v="2"/>
    <s v="Yarrow Point"/>
    <s v="WA"/>
    <n v="98004"/>
    <x v="14"/>
    <x v="12"/>
    <s v="XC60"/>
    <x v="0"/>
    <x v="1"/>
    <n v="18"/>
    <n v="48"/>
    <n v="185348586"/>
    <s v="POINT (-122.1872 47.61001)"/>
    <s v="PUGET SOUND ENERGY INC||CITY OF TACOMA - (WA)"/>
    <n v="53033024100"/>
    <n v="4"/>
    <s v="PHEV"/>
  </r>
  <r>
    <s v="5YJSA1E48L"/>
    <x v="18"/>
    <s v="Castle Rock"/>
    <s v="WA"/>
    <n v="98611"/>
    <x v="4"/>
    <x v="1"/>
    <s v="MODEL S"/>
    <x v="1"/>
    <x v="0"/>
    <n v="337"/>
    <n v="19"/>
    <n v="291595048"/>
    <s v="POINT (-122.90724 46.27509)"/>
    <s v="BONNEVILLE POWER ADMINISTRATION||PUD NO 1 OF COWLITZ COUNTY"/>
    <n v="53015002001"/>
    <n v="6"/>
    <s v="BEV"/>
  </r>
  <r>
    <s v="7SAXCBE69N"/>
    <x v="18"/>
    <s v="Longview"/>
    <s v="WA"/>
    <n v="98632"/>
    <x v="14"/>
    <x v="1"/>
    <s v="MODEL X"/>
    <x v="1"/>
    <x v="2"/>
    <n v="0"/>
    <n v="19"/>
    <n v="283361802"/>
    <s v="POINT (-122.95058 46.14681)"/>
    <s v="BONNEVILLE POWER ADMINISTRATION||PUD NO 1 OF COWLITZ COUNTY"/>
    <n v="53015001900"/>
    <n v="4"/>
    <s v="BEV"/>
  </r>
  <r>
    <s v="7UUG1GHJ5T"/>
    <x v="2"/>
    <s v="Kirkland"/>
    <s v="WA"/>
    <n v="98034"/>
    <x v="12"/>
    <x v="32"/>
    <s v="GRAVITY"/>
    <x v="1"/>
    <x v="2"/>
    <n v="0"/>
    <n v="45"/>
    <n v="289585978"/>
    <s v="POINT (-122.22901 47.72201)"/>
    <s v="PUGET SOUND ENERGY INC||CITY OF TACOMA - (WA)"/>
    <n v="53033021905"/>
    <n v="0"/>
    <s v="BEV"/>
  </r>
  <r>
    <s v="WA1F2AFY8N"/>
    <x v="2"/>
    <s v="Seattle"/>
    <s v="WA"/>
    <n v="98112"/>
    <x v="14"/>
    <x v="2"/>
    <s v="Q5"/>
    <x v="0"/>
    <x v="1"/>
    <n v="23"/>
    <n v="43"/>
    <n v="183477192"/>
    <s v="POINT (-122.30207 47.64085)"/>
    <s v="CITY OF SEATTLE - (WA)|CITY OF TACOMA - (WA)"/>
    <n v="53033006400"/>
    <n v="4"/>
    <s v="PHEV"/>
  </r>
  <r>
    <s v="KM8HC3A67R"/>
    <x v="5"/>
    <s v="Tumwater"/>
    <s v="WA"/>
    <n v="98512"/>
    <x v="6"/>
    <x v="15"/>
    <s v="KONA"/>
    <x v="1"/>
    <x v="2"/>
    <n v="0"/>
    <n v="22"/>
    <n v="262539455"/>
    <s v="POINT (-123.04078 46.94792)"/>
    <s v="PUGET SOUND ENERGY INC"/>
    <n v="53067011000"/>
    <n v="2"/>
    <s v="BEV"/>
  </r>
  <r>
    <s v="JN1AZ2CA0T"/>
    <x v="3"/>
    <s v="Bainbridge Island"/>
    <s v="WA"/>
    <n v="98110"/>
    <x v="12"/>
    <x v="6"/>
    <s v="LEAF"/>
    <x v="1"/>
    <x v="2"/>
    <n v="0"/>
    <n v="23"/>
    <n v="292720774"/>
    <s v="POINT (-122.521 47.62759)"/>
    <s v="PUGET SOUND ENERGY INC"/>
    <n v="53035090700"/>
    <n v="0"/>
    <s v="BEV"/>
  </r>
  <r>
    <s v="5YJSA1CP4C"/>
    <x v="15"/>
    <s v="Vancouver"/>
    <s v="WA"/>
    <n v="98685"/>
    <x v="15"/>
    <x v="1"/>
    <s v="MODEL S"/>
    <x v="1"/>
    <x v="0"/>
    <n v="265"/>
    <n v="18"/>
    <n v="188032281"/>
    <s v="POINT (-122.70303 45.70954)"/>
    <s v="BONNEVILLE POWER ADMINISTRATION||PUD NO 1 OF CLARK COUNTY - (WA)"/>
    <n v="53011040904"/>
    <n v="14"/>
    <s v="BEV"/>
  </r>
  <r>
    <s v="WVG6YVEB5S"/>
    <x v="2"/>
    <s v="Seattle"/>
    <s v="WA"/>
    <n v="98112"/>
    <x v="0"/>
    <x v="21"/>
    <s v="ID. BUZZ"/>
    <x v="1"/>
    <x v="2"/>
    <n v="0"/>
    <n v="43"/>
    <n v="285935443"/>
    <s v="POINT (-122.30207 47.64085)"/>
    <s v="CITY OF SEATTLE - (WA)|CITY OF TACOMA - (WA)"/>
    <n v="53033006300"/>
    <n v="1"/>
    <s v="BEV"/>
  </r>
  <r>
    <s v="7SAXCDE57R"/>
    <x v="2"/>
    <s v="Newcastle"/>
    <s v="WA"/>
    <n v="98056"/>
    <x v="6"/>
    <x v="1"/>
    <s v="MODEL X"/>
    <x v="1"/>
    <x v="2"/>
    <n v="0"/>
    <n v="41"/>
    <n v="267842305"/>
    <s v="POINT (-122.18839 47.51197)"/>
    <s v="PUGET SOUND ENERGY INC||CITY OF TACOMA - (WA)"/>
    <n v="53033024704"/>
    <n v="2"/>
    <s v="BEV"/>
  </r>
  <r>
    <s v="WB523CF02R"/>
    <x v="2"/>
    <s v="Kirkland"/>
    <s v="WA"/>
    <n v="98034"/>
    <x v="6"/>
    <x v="0"/>
    <s v="IX"/>
    <x v="1"/>
    <x v="2"/>
    <n v="0"/>
    <n v="45"/>
    <n v="251125794"/>
    <s v="POINT (-122.22901 47.72201)"/>
    <s v="PUGET SOUND ENERGY INC||CITY OF TACOMA - (WA)"/>
    <n v="53033021903"/>
    <n v="2"/>
    <s v="BEV"/>
  </r>
  <r>
    <s v="7SAXCBE53P"/>
    <x v="0"/>
    <s v="Bothell"/>
    <s v="WA"/>
    <n v="98012"/>
    <x v="13"/>
    <x v="1"/>
    <s v="MODEL X"/>
    <x v="1"/>
    <x v="2"/>
    <n v="0"/>
    <n v="1"/>
    <n v="228468726"/>
    <s v="POINT (-122.20105 47.84423)"/>
    <s v="PUGET SOUND ENERGY INC"/>
    <n v="53061052010"/>
    <n v="3"/>
    <s v="BEV"/>
  </r>
  <r>
    <s v="YV4ED3UR0M"/>
    <x v="15"/>
    <s v="Ridgefield"/>
    <s v="WA"/>
    <n v="98642"/>
    <x v="2"/>
    <x v="12"/>
    <s v="XC40"/>
    <x v="1"/>
    <x v="2"/>
    <n v="0"/>
    <n v="18"/>
    <n v="244504480"/>
    <s v="POINT (-122.74595 45.81539)"/>
    <s v="BONNEVILLE POWER ADMINISTRATION||PUD NO 1 OF CLARK COUNTY - (WA)"/>
    <n v="53011040303"/>
    <n v="5"/>
    <s v="BEV"/>
  </r>
  <r>
    <s v="7SAYGDEDXP"/>
    <x v="2"/>
    <s v="Bellevue"/>
    <s v="WA"/>
    <n v="98005"/>
    <x v="13"/>
    <x v="1"/>
    <s v="MODEL Y"/>
    <x v="1"/>
    <x v="2"/>
    <n v="0"/>
    <n v="48"/>
    <n v="262821310"/>
    <s v="POINT (-122.1621 47.64441)"/>
    <s v="PUGET SOUND ENERGY INC||CITY OF TACOMA - (WA)"/>
    <n v="53033023701"/>
    <n v="3"/>
    <s v="BEV"/>
  </r>
  <r>
    <s v="2C4RC1N72K"/>
    <x v="15"/>
    <s v="Vancouver"/>
    <s v="WA"/>
    <n v="98686"/>
    <x v="9"/>
    <x v="19"/>
    <s v="PACIFICA"/>
    <x v="0"/>
    <x v="0"/>
    <n v="32"/>
    <n v="49"/>
    <n v="475664654"/>
    <s v="POINT (-122.62731 45.71668)"/>
    <s v="BONNEVILLE POWER ADMINISTRATION||PUD NO 1 OF CLARK COUNTY - (WA)"/>
    <n v="53011040803"/>
    <n v="7"/>
    <s v="PHEV"/>
  </r>
  <r>
    <s v="5XYC3DJC1S"/>
    <x v="2"/>
    <s v="Seattle"/>
    <s v="WA"/>
    <n v="98125"/>
    <x v="0"/>
    <x v="3"/>
    <s v="EV6"/>
    <x v="1"/>
    <x v="2"/>
    <n v="0"/>
    <n v="46"/>
    <n v="281227362"/>
    <s v="POINT (-122.30253 47.72656)"/>
    <s v="CITY OF SEATTLE - (WA)|CITY OF TACOMA - (WA)"/>
    <n v="53033000800"/>
    <n v="1"/>
    <s v="BEV"/>
  </r>
  <r>
    <s v="WA135BGF7S"/>
    <x v="2"/>
    <s v="Seattle"/>
    <s v="WA"/>
    <n v="98109"/>
    <x v="0"/>
    <x v="2"/>
    <s v="SQ6"/>
    <x v="1"/>
    <x v="2"/>
    <n v="0"/>
    <n v="36"/>
    <n v="279078271"/>
    <s v="POINT (-122.35022 47.63824)"/>
    <s v="CITY OF SEATTLE - (WA)|CITY OF TACOMA - (WA)"/>
    <n v="53033007002"/>
    <n v="1"/>
    <s v="BEV"/>
  </r>
  <r>
    <s v="5YJ3E1ET3R"/>
    <x v="2"/>
    <s v="Kirkland"/>
    <s v="WA"/>
    <n v="98033"/>
    <x v="6"/>
    <x v="1"/>
    <s v="MODEL 3"/>
    <x v="1"/>
    <x v="2"/>
    <n v="0"/>
    <n v="48"/>
    <n v="271121714"/>
    <s v="POINT (-122.2066 47.67887)"/>
    <s v="PUGET SOUND ENERGY INC||CITY OF TACOMA - (WA)"/>
    <n v="53033022603"/>
    <n v="2"/>
    <s v="BEV"/>
  </r>
  <r>
    <s v="1GYKPSRL3R"/>
    <x v="15"/>
    <s v="Battle Ground"/>
    <s v="WA"/>
    <n v="98604"/>
    <x v="6"/>
    <x v="28"/>
    <s v="LYRIQ"/>
    <x v="1"/>
    <x v="2"/>
    <n v="0"/>
    <n v="18"/>
    <n v="289306776"/>
    <s v="POINT (-122.5331 45.78092)"/>
    <s v="BONNEVILLE POWER ADMINISTRATION||PUD NO 1 OF CLARK COUNTY - (WA)"/>
    <n v="53011040203"/>
    <n v="2"/>
    <s v="BEV"/>
  </r>
  <r>
    <s v="YV4ED3UM3P"/>
    <x v="2"/>
    <s v="Newcastle"/>
    <s v="WA"/>
    <n v="98056"/>
    <x v="13"/>
    <x v="12"/>
    <s v="XC40"/>
    <x v="1"/>
    <x v="2"/>
    <n v="0"/>
    <n v="41"/>
    <n v="255203119"/>
    <s v="POINT (-122.18839 47.51197)"/>
    <s v="PUGET SOUND ENERGY INC||CITY OF TACOMA - (WA)"/>
    <n v="53033024703"/>
    <n v="3"/>
    <s v="BEV"/>
  </r>
  <r>
    <s v="YV4H60CAXP"/>
    <x v="2"/>
    <s v="Seattle"/>
    <s v="WA"/>
    <n v="98199"/>
    <x v="13"/>
    <x v="12"/>
    <s v="XC90"/>
    <x v="0"/>
    <x v="0"/>
    <n v="32"/>
    <n v="36"/>
    <n v="230994074"/>
    <s v="POINT (-122.40092 47.65908)"/>
    <s v="CITY OF SEATTLE - (WA)|CITY OF TACOMA - (WA)"/>
    <n v="53033005700"/>
    <n v="3"/>
    <s v="PHEV"/>
  </r>
  <r>
    <s v="WVG6YVEB9S"/>
    <x v="2"/>
    <s v="Seattle"/>
    <s v="WA"/>
    <n v="98103"/>
    <x v="0"/>
    <x v="21"/>
    <s v="ID. BUZZ"/>
    <x v="1"/>
    <x v="2"/>
    <n v="0"/>
    <n v="43"/>
    <n v="283456120"/>
    <s v="POINT (-122.35436 47.67596)"/>
    <s v="CITY OF SEATTLE - (WA)|CITY OF TACOMA - (WA)"/>
    <n v="53033004901"/>
    <n v="1"/>
    <s v="BEV"/>
  </r>
  <r>
    <s v="5UXTA6C02M"/>
    <x v="15"/>
    <s v="Vancouver"/>
    <s v="WA"/>
    <n v="98686"/>
    <x v="2"/>
    <x v="0"/>
    <s v="X5"/>
    <x v="0"/>
    <x v="0"/>
    <n v="30"/>
    <n v="49"/>
    <n v="289005433"/>
    <s v="POINT (-122.62731 45.71668)"/>
    <s v="BONNEVILLE POWER ADMINISTRATION||PUD NO 1 OF CLARK COUNTY - (WA)"/>
    <n v="53011040803"/>
    <n v="5"/>
    <s v="PHEV"/>
  </r>
  <r>
    <s v="1N4AZ0CP4G"/>
    <x v="15"/>
    <s v="Vancouver"/>
    <s v="WA"/>
    <n v="98686"/>
    <x v="3"/>
    <x v="6"/>
    <s v="LEAF"/>
    <x v="1"/>
    <x v="0"/>
    <n v="84"/>
    <n v="17"/>
    <n v="476042913"/>
    <s v="POINT (-122.62731 45.71668)"/>
    <s v="BONNEVILLE POWER ADMINISTRATION||PUD NO 1 OF CLARK COUNTY - (WA)"/>
    <n v="53011040811"/>
    <n v="10"/>
    <s v="BEV"/>
  </r>
  <r>
    <s v="1N4AZ0CP6G"/>
    <x v="15"/>
    <s v="Vancouver"/>
    <s v="WA"/>
    <n v="98685"/>
    <x v="3"/>
    <x v="6"/>
    <s v="LEAF"/>
    <x v="1"/>
    <x v="0"/>
    <n v="84"/>
    <n v="18"/>
    <n v="208832480"/>
    <s v="POINT (-122.70303 45.70954)"/>
    <s v="BONNEVILLE POWER ADMINISTRATION||PUD NO 1 OF CLARK COUNTY - (WA)"/>
    <n v="53011040910"/>
    <n v="10"/>
    <s v="BEV"/>
  </r>
  <r>
    <s v="WBY43AW06P"/>
    <x v="2"/>
    <s v="Kirkland"/>
    <s v="WA"/>
    <n v="98033"/>
    <x v="13"/>
    <x v="0"/>
    <s v="I4"/>
    <x v="1"/>
    <x v="2"/>
    <n v="0"/>
    <n v="45"/>
    <n v="251226944"/>
    <s v="POINT (-122.2066 47.67887)"/>
    <s v="PUGET SOUND ENERGY INC||CITY OF TACOMA - (WA)"/>
    <n v="53033022402"/>
    <n v="3"/>
    <s v="BEV"/>
  </r>
  <r>
    <s v="VCF1EBU27P"/>
    <x v="2"/>
    <s v="Newcastle"/>
    <s v="WA"/>
    <n v="98056"/>
    <x v="13"/>
    <x v="34"/>
    <s v="OCEAN"/>
    <x v="1"/>
    <x v="2"/>
    <n v="0"/>
    <n v="41"/>
    <n v="273920804"/>
    <s v="POINT (-122.18839 47.51197)"/>
    <s v="PUGET SOUND ENERGY INC||CITY OF TACOMA - (WA)"/>
    <n v="53033024703"/>
    <n v="3"/>
    <s v="BEV"/>
  </r>
  <r>
    <s v="KMHM34AC5S"/>
    <x v="2"/>
    <s v="Seattle"/>
    <s v="WA"/>
    <n v="98122"/>
    <x v="0"/>
    <x v="15"/>
    <s v="IONIQ 6"/>
    <x v="1"/>
    <x v="2"/>
    <n v="0"/>
    <n v="37"/>
    <n v="286092453"/>
    <s v="POINT (-122.31009 47.60803)"/>
    <s v="CITY OF SEATTLE - (WA)|CITY OF TACOMA - (WA)"/>
    <n v="53033008600"/>
    <n v="1"/>
    <s v="BEV"/>
  </r>
  <r>
    <s v="3FA6P0SU3G"/>
    <x v="2"/>
    <s v="Kent"/>
    <s v="WA"/>
    <n v="98030"/>
    <x v="3"/>
    <x v="4"/>
    <s v="FUSION"/>
    <x v="0"/>
    <x v="1"/>
    <n v="19"/>
    <n v="47"/>
    <n v="104508008"/>
    <s v="POINT (-122.19976 47.37483)"/>
    <s v="PUGET SOUND ENERGY INC||CITY OF TACOMA - (WA)"/>
    <n v="53033029603"/>
    <n v="10"/>
    <s v="PHEV"/>
  </r>
  <r>
    <s v="1G1RD6E44B"/>
    <x v="2"/>
    <s v="Seattle"/>
    <s v="WA"/>
    <n v="98125"/>
    <x v="8"/>
    <x v="5"/>
    <s v="VOLT"/>
    <x v="0"/>
    <x v="0"/>
    <n v="35"/>
    <n v="46"/>
    <n v="234874958"/>
    <s v="POINT (-122.30253 47.72656)"/>
    <s v="CITY OF SEATTLE - (WA)|CITY OF TACOMA - (WA)"/>
    <n v="53033001100"/>
    <n v="15"/>
    <s v="PHEV"/>
  </r>
  <r>
    <s v="1GYKPNRL8S"/>
    <x v="2"/>
    <s v="Bellevue"/>
    <s v="WA"/>
    <n v="98004"/>
    <x v="0"/>
    <x v="28"/>
    <s v="LYRIQ"/>
    <x v="1"/>
    <x v="2"/>
    <n v="0"/>
    <n v="48"/>
    <n v="281030249"/>
    <s v="POINT (-122.1872 47.61001)"/>
    <s v="PUGET SOUND ENERGY INC||CITY OF TACOMA - (WA)"/>
    <n v="53033023806"/>
    <n v="1"/>
    <s v="BEV"/>
  </r>
  <r>
    <s v="WBY83FB03R"/>
    <x v="2"/>
    <s v="Seattle"/>
    <s v="WA"/>
    <n v="98102"/>
    <x v="6"/>
    <x v="0"/>
    <s v="I4"/>
    <x v="1"/>
    <x v="2"/>
    <n v="0"/>
    <n v="43"/>
    <n v="268440581"/>
    <s v="POINT (-122.32427 47.63433)"/>
    <s v="CITY OF SEATTLE - (WA)|CITY OF TACOMA - (WA)"/>
    <n v="53033006500"/>
    <n v="2"/>
    <s v="BEV"/>
  </r>
  <r>
    <s v="WBY43HD06S"/>
    <x v="2"/>
    <s v="Bellevue"/>
    <s v="WA"/>
    <n v="98006"/>
    <x v="0"/>
    <x v="0"/>
    <s v="I4"/>
    <x v="1"/>
    <x v="2"/>
    <n v="0"/>
    <n v="41"/>
    <n v="285216690"/>
    <s v="POINT (-122.12096 47.55584)"/>
    <s v="PUGET SOUND ENERGY INC||CITY OF TACOMA - (WA)"/>
    <n v="53033024904"/>
    <n v="1"/>
    <s v="BEV"/>
  </r>
  <r>
    <s v="YV4ED3UL0P"/>
    <x v="2"/>
    <s v="Redmond"/>
    <s v="WA"/>
    <n v="98052"/>
    <x v="13"/>
    <x v="12"/>
    <s v="XC40"/>
    <x v="1"/>
    <x v="2"/>
    <n v="0"/>
    <n v="45"/>
    <n v="258959018"/>
    <s v="POINT (-122.13158 47.67858)"/>
    <s v="PUGET SOUND ENERGY INC||CITY OF TACOMA - (WA)"/>
    <n v="53033032321"/>
    <n v="3"/>
    <s v="BEV"/>
  </r>
  <r>
    <s v="JN1CF0BB8R"/>
    <x v="0"/>
    <s v="Sultan"/>
    <s v="WA"/>
    <n v="98294"/>
    <x v="6"/>
    <x v="6"/>
    <s v="ARIYA HATCHBACK"/>
    <x v="1"/>
    <x v="2"/>
    <n v="0"/>
    <n v="39"/>
    <n v="270986446"/>
    <s v="POINT (-121.81688 47.8623)"/>
    <s v="PUGET SOUND ENERGY INC"/>
    <n v="53061053802"/>
    <n v="2"/>
    <s v="BEV"/>
  </r>
  <r>
    <s v="5YJXCAE26M"/>
    <x v="2"/>
    <s v="Bellevue"/>
    <s v="WA"/>
    <n v="98004"/>
    <x v="2"/>
    <x v="1"/>
    <s v="MODEL X"/>
    <x v="1"/>
    <x v="2"/>
    <n v="0"/>
    <n v="48"/>
    <n v="138270121"/>
    <s v="POINT (-122.1872 47.61001)"/>
    <s v="PUGET SOUND ENERGY INC||CITY OF TACOMA - (WA)"/>
    <n v="53033024002"/>
    <n v="5"/>
    <s v="BEV"/>
  </r>
  <r>
    <s v="WA1E2AFY8N"/>
    <x v="2"/>
    <s v="Seattle"/>
    <s v="WA"/>
    <n v="98125"/>
    <x v="14"/>
    <x v="2"/>
    <s v="Q5"/>
    <x v="0"/>
    <x v="1"/>
    <n v="22"/>
    <n v="46"/>
    <n v="192775453"/>
    <s v="POINT (-122.30253 47.72656)"/>
    <s v="CITY OF SEATTLE - (WA)|CITY OF TACOMA - (WA)"/>
    <n v="53033000601"/>
    <n v="4"/>
    <s v="PHEV"/>
  </r>
  <r>
    <s v="7G2CEHED8S"/>
    <x v="2"/>
    <s v="Sammamish"/>
    <s v="WA"/>
    <n v="98029"/>
    <x v="0"/>
    <x v="1"/>
    <s v="CYBERTRUCK"/>
    <x v="1"/>
    <x v="2"/>
    <n v="0"/>
    <n v="5"/>
    <n v="286192686"/>
    <s v="POINT (-122.01656 47.57118)"/>
    <s v="PUGET SOUND ENERGY INC||CITY OF TACOMA - (WA)"/>
    <n v="53033032223"/>
    <n v="1"/>
    <s v="BEV"/>
  </r>
  <r>
    <s v="JTDKN3DP6E"/>
    <x v="2"/>
    <s v="Redmond"/>
    <s v="WA"/>
    <n v="98052"/>
    <x v="10"/>
    <x v="11"/>
    <s v="PRIUS"/>
    <x v="0"/>
    <x v="1"/>
    <n v="6"/>
    <n v="45"/>
    <n v="172170414"/>
    <s v="POINT (-122.13158 47.67858)"/>
    <s v="PUGET SOUND ENERGY INC||CITY OF TACOMA - (WA)"/>
    <n v="53033032321"/>
    <n v="12"/>
    <s v="PHEV"/>
  </r>
  <r>
    <s v="5UX43EU08S"/>
    <x v="2"/>
    <s v="Bellevue"/>
    <s v="WA"/>
    <n v="98004"/>
    <x v="0"/>
    <x v="0"/>
    <s v="X5"/>
    <x v="0"/>
    <x v="0"/>
    <n v="40"/>
    <n v="41"/>
    <n v="290236334"/>
    <s v="POINT (-122.1872 47.61001)"/>
    <s v="PUGET SOUND ENERGY INC||CITY OF TACOMA - (WA)"/>
    <n v="53033023801"/>
    <n v="1"/>
    <s v="PHEV"/>
  </r>
  <r>
    <s v="WAUEJBFW1N"/>
    <x v="2"/>
    <s v="Seattle"/>
    <s v="WA"/>
    <n v="98118"/>
    <x v="14"/>
    <x v="2"/>
    <s v="E-TRON GT"/>
    <x v="1"/>
    <x v="2"/>
    <n v="0"/>
    <n v="37"/>
    <n v="195367616"/>
    <s v="POINT (-122.2668 47.55115)"/>
    <s v="CITY OF SEATTLE - (WA)|CITY OF TACOMA - (WA)"/>
    <n v="53033011700"/>
    <n v="4"/>
    <s v="BEV"/>
  </r>
  <r>
    <s v="2C4RC1L73P"/>
    <x v="3"/>
    <s v="Bainbridge Island"/>
    <s v="WA"/>
    <n v="98110"/>
    <x v="13"/>
    <x v="19"/>
    <s v="PACIFICA"/>
    <x v="0"/>
    <x v="0"/>
    <n v="32"/>
    <n v="23"/>
    <n v="278179765"/>
    <s v="POINT (-122.521 47.62759)"/>
    <s v="PUGET SOUND ENERGY INC"/>
    <n v="53035090700"/>
    <n v="3"/>
    <s v="PHEV"/>
  </r>
  <r>
    <s v="KNDAEFS58R"/>
    <x v="2"/>
    <s v="Bellevue"/>
    <s v="WA"/>
    <n v="98005"/>
    <x v="6"/>
    <x v="3"/>
    <s v="EV9"/>
    <x v="1"/>
    <x v="2"/>
    <n v="0"/>
    <n v="41"/>
    <n v="272895283"/>
    <s v="POINT (-122.1621 47.64441)"/>
    <s v="PUGET SOUND ENERGY INC||CITY OF TACOMA - (WA)"/>
    <n v="53033023500"/>
    <n v="2"/>
    <s v="BEV"/>
  </r>
  <r>
    <s v="JTMAB3FVXM"/>
    <x v="15"/>
    <s v="Vancouver"/>
    <s v="WA"/>
    <n v="98664"/>
    <x v="2"/>
    <x v="11"/>
    <s v="RAV4 PRIME (PHEV)"/>
    <x v="0"/>
    <x v="0"/>
    <n v="42"/>
    <n v="49"/>
    <n v="179623545"/>
    <s v="POINT (-122.59219 45.62158)"/>
    <s v="BONNEVILLE POWER ADMINISTRATION||PUD NO 1 OF CLARK COUNTY - (WA)"/>
    <n v="53011041208"/>
    <n v="5"/>
    <s v="PHEV"/>
  </r>
  <r>
    <s v="5YJSA1E63N"/>
    <x v="2"/>
    <s v="Sammamish"/>
    <s v="WA"/>
    <n v="98074"/>
    <x v="14"/>
    <x v="1"/>
    <s v="MODEL S"/>
    <x v="1"/>
    <x v="2"/>
    <n v="0"/>
    <n v="45"/>
    <n v="196706478"/>
    <s v="POINT (-122.02054 47.60326)"/>
    <s v="PUGET SOUND ENERGY INC||CITY OF TACOMA - (WA)"/>
    <n v="53033032318"/>
    <n v="4"/>
    <s v="BEV"/>
  </r>
  <r>
    <s v="KM8KRDDF5R"/>
    <x v="2"/>
    <s v="Burien"/>
    <s v="WA"/>
    <n v="98166"/>
    <x v="6"/>
    <x v="15"/>
    <s v="IONIQ 5"/>
    <x v="1"/>
    <x v="2"/>
    <n v="0"/>
    <n v="34"/>
    <n v="292560110"/>
    <s v="POINT (-122.34731 47.45207)"/>
    <s v="PUGET SOUND ENERGY INC||CITY OF TACOMA - (WA)"/>
    <n v="53033027901"/>
    <n v="2"/>
    <s v="BEV"/>
  </r>
  <r>
    <s v="KNDAEFS56S"/>
    <x v="15"/>
    <s v="Vancouver"/>
    <s v="WA"/>
    <n v="98685"/>
    <x v="0"/>
    <x v="3"/>
    <s v="EV9"/>
    <x v="1"/>
    <x v="2"/>
    <n v="0"/>
    <n v="18"/>
    <n v="280901897"/>
    <s v="POINT (-122.70303 45.70954)"/>
    <s v="BONNEVILLE POWER ADMINISTRATION||PUD NO 1 OF CLARK COUNTY - (WA)"/>
    <n v="53011040905"/>
    <n v="1"/>
    <s v="BEV"/>
  </r>
  <r>
    <s v="JTJAAAAB8P"/>
    <x v="2"/>
    <s v="Newcastle"/>
    <s v="WA"/>
    <n v="98056"/>
    <x v="13"/>
    <x v="8"/>
    <s v="RZ"/>
    <x v="1"/>
    <x v="2"/>
    <n v="0"/>
    <n v="41"/>
    <n v="260994303"/>
    <s v="POINT (-122.18839 47.51197)"/>
    <s v="PUGET SOUND ENERGY INC||CITY OF TACOMA - (WA)"/>
    <n v="53033024703"/>
    <n v="3"/>
    <s v="BEV"/>
  </r>
  <r>
    <s v="YV4BR0CL9M"/>
    <x v="2"/>
    <s v="Kirkland"/>
    <s v="WA"/>
    <n v="98033"/>
    <x v="2"/>
    <x v="12"/>
    <s v="XC90"/>
    <x v="0"/>
    <x v="1"/>
    <n v="18"/>
    <n v="48"/>
    <n v="190468764"/>
    <s v="POINT (-122.2066 47.67887)"/>
    <s v="PUGET SOUND ENERGY INC||CITY OF TACOMA - (WA)"/>
    <n v="53033022702"/>
    <n v="5"/>
    <s v="PHEV"/>
  </r>
  <r>
    <s v="1N4AZ0CP7G"/>
    <x v="2"/>
    <s v="Kenmore"/>
    <s v="WA"/>
    <n v="98028"/>
    <x v="3"/>
    <x v="6"/>
    <s v="LEAF"/>
    <x v="1"/>
    <x v="0"/>
    <n v="84"/>
    <n v="46"/>
    <n v="162082420"/>
    <s v="POINT (-122.24369 47.75892)"/>
    <s v="PUGET SOUND ENERGY INC||CITY OF TACOMA - (WA)"/>
    <n v="53033022101"/>
    <n v="10"/>
    <s v="BEV"/>
  </r>
  <r>
    <s v="1G1FZ6S08K"/>
    <x v="2"/>
    <s v="Seattle"/>
    <s v="WA"/>
    <n v="98119"/>
    <x v="9"/>
    <x v="5"/>
    <s v="BOLT EV"/>
    <x v="1"/>
    <x v="0"/>
    <n v="238"/>
    <n v="36"/>
    <n v="475599540"/>
    <s v="POINT (-122.3684 47.64586)"/>
    <s v="CITY OF SEATTLE - (WA)|CITY OF TACOMA - (WA)"/>
    <n v="53033007102"/>
    <n v="7"/>
    <s v="BEV"/>
  </r>
  <r>
    <s v="3GN7DSRP6R"/>
    <x v="2"/>
    <s v="Seattle"/>
    <s v="WA"/>
    <n v="98117"/>
    <x v="6"/>
    <x v="5"/>
    <s v="EQUINOX"/>
    <x v="1"/>
    <x v="2"/>
    <n v="0"/>
    <n v="36"/>
    <n v="274449276"/>
    <s v="POINT (-122.38418 47.70044)"/>
    <s v="CITY OF SEATTLE - (WA)|CITY OF TACOMA - (WA)"/>
    <n v="53033002900"/>
    <n v="2"/>
    <s v="BEV"/>
  </r>
  <r>
    <s v="3FMTK3SU2M"/>
    <x v="2"/>
    <s v="Kirkland"/>
    <s v="WA"/>
    <n v="98033"/>
    <x v="2"/>
    <x v="4"/>
    <s v="MUSTANG MACH-E"/>
    <x v="1"/>
    <x v="2"/>
    <n v="0"/>
    <n v="45"/>
    <n v="240436521"/>
    <s v="POINT (-122.2066 47.67887)"/>
    <s v="PUGET SOUND ENERGY INC||CITY OF TACOMA - (WA)"/>
    <n v="53033022401"/>
    <n v="5"/>
    <s v="BEV"/>
  </r>
  <r>
    <s v="VCF1ZBU25P"/>
    <x v="2"/>
    <s v="Seattle"/>
    <s v="WA"/>
    <n v="98177"/>
    <x v="13"/>
    <x v="34"/>
    <s v="OCEAN"/>
    <x v="1"/>
    <x v="2"/>
    <n v="0"/>
    <n v="36"/>
    <n v="260724677"/>
    <s v="POINT (-122.37238 47.74068)"/>
    <s v="CITY OF SEATTLE - (WA)|CITY OF TACOMA - (WA)"/>
    <n v="53033001400"/>
    <n v="3"/>
    <s v="BEV"/>
  </r>
  <r>
    <s v="KNDCS3LF3R"/>
    <x v="2"/>
    <s v="Bellevue"/>
    <s v="WA"/>
    <n v="98027"/>
    <x v="6"/>
    <x v="3"/>
    <s v="NIRO"/>
    <x v="0"/>
    <x v="0"/>
    <n v="33"/>
    <n v="41"/>
    <n v="274904570"/>
    <s v="POINT (-122.03439 47.5301)"/>
    <s v="PUGET SOUND ENERGY INC||CITY OF TACOMA - (WA)"/>
    <n v="53033024902"/>
    <n v="2"/>
    <s v="PHEV"/>
  </r>
  <r>
    <s v="WVWPP7AU5F"/>
    <x v="3"/>
    <s v="Bainbridge Island"/>
    <s v="WA"/>
    <n v="98110"/>
    <x v="5"/>
    <x v="21"/>
    <s v="E-GOLF"/>
    <x v="1"/>
    <x v="0"/>
    <n v="83"/>
    <n v="23"/>
    <n v="186361703"/>
    <s v="POINT (-122.521 47.62759)"/>
    <s v="PUGET SOUND ENERGY INC"/>
    <n v="53035090700"/>
    <n v="11"/>
    <s v="BEV"/>
  </r>
  <r>
    <s v="1C4JJXP67M"/>
    <x v="15"/>
    <s v="Vancouver"/>
    <s v="WA"/>
    <n v="98662"/>
    <x v="2"/>
    <x v="10"/>
    <s v="WRANGLER"/>
    <x v="0"/>
    <x v="1"/>
    <n v="25"/>
    <n v="17"/>
    <n v="278540370"/>
    <s v="POINT (-122.57722 45.64251)"/>
    <s v="BONNEVILLE POWER ADMINISTRATION||PUD NO 1 OF CLARK COUNTY - (WA)"/>
    <n v="53011040709"/>
    <n v="5"/>
    <s v="PHEV"/>
  </r>
  <r>
    <s v="5YJ3E1EA6T"/>
    <x v="15"/>
    <s v="Vancouver"/>
    <s v="WA"/>
    <n v="98665"/>
    <x v="12"/>
    <x v="1"/>
    <s v="MODEL 3"/>
    <x v="1"/>
    <x v="2"/>
    <n v="0"/>
    <n v="49"/>
    <n v="293486805"/>
    <s v="POINT (-122.64443 45.67871)"/>
    <s v="BONNEVILLE POWER ADMINISTRATION||PUD NO 1 OF CLARK COUNTY - (WA)"/>
    <n v="53011041007"/>
    <n v="0"/>
    <s v="BEV"/>
  </r>
  <r>
    <s v="3GPKHZRJ5R"/>
    <x v="15"/>
    <s v="Vancouver"/>
    <s v="WA"/>
    <n v="98684"/>
    <x v="6"/>
    <x v="27"/>
    <s v="PROLOGUE"/>
    <x v="1"/>
    <x v="2"/>
    <n v="0"/>
    <n v="17"/>
    <n v="272069507"/>
    <s v="POINT (-122.48723 45.63701)"/>
    <s v="BONNEVILLE POWER ADMINISTRATION||PUD NO 1 OF CLARK COUNTY - (WA)"/>
    <n v="53011041337"/>
    <n v="2"/>
    <s v="BEV"/>
  </r>
  <r>
    <s v="JM3KJEHA8S"/>
    <x v="3"/>
    <s v="Bremerton"/>
    <s v="WA"/>
    <n v="98337"/>
    <x v="0"/>
    <x v="7"/>
    <s v="CX-70"/>
    <x v="0"/>
    <x v="1"/>
    <n v="26"/>
    <n v="26"/>
    <n v="278188417"/>
    <s v="POINT (-122.62749 47.565)"/>
    <s v="PUGET SOUND ENERGY INC"/>
    <n v="53035080500"/>
    <n v="1"/>
    <s v="PHEV"/>
  </r>
  <r>
    <s v="WBY33HD06S"/>
    <x v="2"/>
    <s v="Redmond"/>
    <s v="WA"/>
    <n v="98052"/>
    <x v="0"/>
    <x v="0"/>
    <s v="I4"/>
    <x v="1"/>
    <x v="2"/>
    <n v="0"/>
    <n v="48"/>
    <n v="281426449"/>
    <s v="POINT (-122.13158 47.67858)"/>
    <s v="PUGET SOUND ENERGY INC||CITY OF TACOMA - (WA)"/>
    <n v="53033022802"/>
    <n v="1"/>
    <s v="BEV"/>
  </r>
  <r>
    <s v="3FA6P0PU7E"/>
    <x v="2"/>
    <s v="Tukwila"/>
    <s v="WA"/>
    <n v="98188"/>
    <x v="10"/>
    <x v="4"/>
    <s v="FUSION"/>
    <x v="0"/>
    <x v="1"/>
    <n v="19"/>
    <n v="11"/>
    <n v="218442913"/>
    <s v="POINT (-122.27979 47.44952)"/>
    <s v="PUGET SOUND ENERGY INC||CITY OF TACOMA - (WA)"/>
    <n v="53033028200"/>
    <n v="12"/>
    <s v="PHEV"/>
  </r>
  <r>
    <s v="5XYC3DJC6S"/>
    <x v="19"/>
    <s v="Tacoma"/>
    <s v="WA"/>
    <n v="98444"/>
    <x v="0"/>
    <x v="3"/>
    <s v="EV6"/>
    <x v="1"/>
    <x v="2"/>
    <n v="0"/>
    <n v="29"/>
    <n v="282368537"/>
    <s v="POINT (-122.43828 47.15258)"/>
    <s v="BONNEVILLE POWER ADMINISTRATION||CITY OF TACOMA - (WA)||LAKEVIEW LIGHT &amp; POWER|PENINSULA LIGHT COMPANY"/>
    <n v="53053071704"/>
    <n v="1"/>
    <s v="BEV"/>
  </r>
  <r>
    <s v="7PDSGABP4T"/>
    <x v="2"/>
    <s v="Bellevue"/>
    <s v="WA"/>
    <n v="98004"/>
    <x v="12"/>
    <x v="18"/>
    <s v="R1S"/>
    <x v="1"/>
    <x v="2"/>
    <n v="0"/>
    <n v="48"/>
    <n v="287497465"/>
    <s v="POINT (-122.1872 47.61001)"/>
    <s v="PUGET SOUND ENERGY INC||CITY OF TACOMA - (WA)"/>
    <n v="53033024002"/>
    <n v="0"/>
    <s v="BEV"/>
  </r>
  <r>
    <s v="7SAYGAEE9N"/>
    <x v="2"/>
    <s v="Renton"/>
    <s v="WA"/>
    <n v="98055"/>
    <x v="14"/>
    <x v="1"/>
    <s v="MODEL Y"/>
    <x v="1"/>
    <x v="2"/>
    <n v="0"/>
    <n v="11"/>
    <n v="214740270"/>
    <s v="POINT (-122.19488 47.44034)"/>
    <s v="PUGET SOUND ENERGY INC||CITY OF TACOMA - (WA)"/>
    <n v="53033029308"/>
    <n v="4"/>
    <s v="BEV"/>
  </r>
  <r>
    <s v="7G2CEHEDXR"/>
    <x v="2"/>
    <s v="Sammamish"/>
    <s v="WA"/>
    <n v="98075"/>
    <x v="6"/>
    <x v="1"/>
    <s v="CYBERTRUCK"/>
    <x v="1"/>
    <x v="2"/>
    <n v="0"/>
    <n v="41"/>
    <n v="269619577"/>
    <s v="POINT (-122.03539 47.61344)"/>
    <s v="PUGET SOUND ENERGY INC||CITY OF TACOMA - (WA)"/>
    <n v="53033032218"/>
    <n v="2"/>
    <s v="BEV"/>
  </r>
  <r>
    <s v="WA1E2AFY9R"/>
    <x v="2"/>
    <s v="North Bend"/>
    <s v="WA"/>
    <n v="98045"/>
    <x v="6"/>
    <x v="2"/>
    <s v="Q5 E"/>
    <x v="0"/>
    <x v="1"/>
    <n v="23"/>
    <n v="5"/>
    <n v="272639307"/>
    <s v="POINT (-121.7831 47.49348)"/>
    <s v="PUGET SOUND ENERGY INC||CITY OF TACOMA - (WA)"/>
    <n v="53033032704"/>
    <n v="2"/>
    <s v="PHEV"/>
  </r>
  <r>
    <s v="JTMFB3FVXS"/>
    <x v="2"/>
    <s v="Bellevue"/>
    <s v="WA"/>
    <n v="98004"/>
    <x v="0"/>
    <x v="11"/>
    <s v="RAV4 PRIME (PHEV)"/>
    <x v="0"/>
    <x v="0"/>
    <n v="42"/>
    <n v="48"/>
    <n v="288107599"/>
    <s v="POINT (-122.1872 47.61001)"/>
    <s v="PUGET SOUND ENERGY INC||CITY OF TACOMA - (WA)"/>
    <n v="53033023701"/>
    <n v="1"/>
    <s v="PHEV"/>
  </r>
  <r>
    <s v="JTDACACU4P"/>
    <x v="2"/>
    <s v="Kent"/>
    <s v="WA"/>
    <n v="98031"/>
    <x v="13"/>
    <x v="11"/>
    <s v="PRIUS PRIME (PHEV)"/>
    <x v="0"/>
    <x v="0"/>
    <n v="39"/>
    <n v="47"/>
    <n v="272036243"/>
    <s v="POINT (-122.17743 47.41185)"/>
    <s v="PUGET SOUND ENERGY INC||CITY OF TACOMA - (WA)"/>
    <n v="53033029405"/>
    <n v="3"/>
    <s v="PHEV"/>
  </r>
  <r>
    <s v="WVGGNPE23N"/>
    <x v="3"/>
    <s v="Bainbridge Island"/>
    <s v="WA"/>
    <n v="98110"/>
    <x v="14"/>
    <x v="21"/>
    <s v="ID.4"/>
    <x v="1"/>
    <x v="2"/>
    <n v="0"/>
    <n v="23"/>
    <n v="220984417"/>
    <s v="POINT (-122.521 47.62759)"/>
    <s v="PUGET SOUND ENERGY INC"/>
    <n v="53035090700"/>
    <n v="4"/>
    <s v="BEV"/>
  </r>
  <r>
    <s v="5UX43EU01R"/>
    <x v="2"/>
    <s v="Redmond"/>
    <s v="WA"/>
    <n v="98052"/>
    <x v="6"/>
    <x v="0"/>
    <s v="X5"/>
    <x v="0"/>
    <x v="0"/>
    <n v="39"/>
    <n v="45"/>
    <n v="262549507"/>
    <s v="POINT (-122.13158 47.67858)"/>
    <s v="PUGET SOUND ENERGY INC||CITY OF TACOMA - (WA)"/>
    <n v="53033032324"/>
    <n v="2"/>
    <s v="PHEV"/>
  </r>
  <r>
    <s v="3GNKDKRJ5S"/>
    <x v="2"/>
    <s v="Bellevue"/>
    <s v="WA"/>
    <n v="98004"/>
    <x v="0"/>
    <x v="5"/>
    <s v="BLAZER"/>
    <x v="1"/>
    <x v="2"/>
    <n v="0"/>
    <n v="41"/>
    <n v="277800036"/>
    <s v="POINT (-122.1872 47.61001)"/>
    <s v="PUGET SOUND ENERGY INC||CITY OF TACOMA - (WA)"/>
    <n v="53033023902"/>
    <n v="1"/>
    <s v="BEV"/>
  </r>
  <r>
    <s v="5YJ3E1ET0R"/>
    <x v="0"/>
    <s v="Lynnwood"/>
    <s v="WA"/>
    <n v="98087"/>
    <x v="6"/>
    <x v="1"/>
    <s v="MODEL 3"/>
    <x v="1"/>
    <x v="2"/>
    <n v="0"/>
    <n v="21"/>
    <n v="269174909"/>
    <s v="POINT (-122.27981 47.85727)"/>
    <s v="PUGET SOUND ENERGY INC"/>
    <n v="53061051803"/>
    <n v="2"/>
    <s v="BEV"/>
  </r>
  <r>
    <s v="JTJKKCFZ4T"/>
    <x v="1"/>
    <s v="Selah"/>
    <s v="WA"/>
    <n v="98942"/>
    <x v="12"/>
    <x v="8"/>
    <s v="NX"/>
    <x v="0"/>
    <x v="0"/>
    <n v="37"/>
    <n v="15"/>
    <n v="287891901"/>
    <s v="POINT (-120.53145 46.65405)"/>
    <s v="PACIFICORP"/>
    <n v="53077003200"/>
    <n v="0"/>
    <s v="PHEV"/>
  </r>
  <r>
    <s v="WBY43AW03R"/>
    <x v="15"/>
    <s v="Vancouver"/>
    <s v="WA"/>
    <n v="98686"/>
    <x v="6"/>
    <x v="0"/>
    <s v="I4"/>
    <x v="1"/>
    <x v="2"/>
    <n v="0"/>
    <n v="17"/>
    <n v="271682862"/>
    <s v="POINT (-122.62731 45.71668)"/>
    <s v="BONNEVILLE POWER ADMINISTRATION||PUD NO 1 OF CLARK COUNTY - (WA)"/>
    <n v="53011040811"/>
    <n v="2"/>
    <s v="BEV"/>
  </r>
  <r>
    <s v="5YJSA1E26J"/>
    <x v="2"/>
    <s v="Seattle"/>
    <s v="WA"/>
    <n v="98112"/>
    <x v="1"/>
    <x v="1"/>
    <s v="MODEL S"/>
    <x v="1"/>
    <x v="0"/>
    <n v="249"/>
    <n v="43"/>
    <n v="475924515"/>
    <s v="POINT (-122.30207 47.64085)"/>
    <s v="CITY OF SEATTLE - (WA)|CITY OF TACOMA - (WA)"/>
    <n v="53033007600"/>
    <n v="8"/>
    <s v="BEV"/>
  </r>
  <r>
    <s v="1FTVW1BK0R"/>
    <x v="15"/>
    <s v="Vancouver"/>
    <s v="WA"/>
    <n v="98682"/>
    <x v="6"/>
    <x v="4"/>
    <s v="F-150"/>
    <x v="1"/>
    <x v="2"/>
    <n v="0"/>
    <n v="17"/>
    <n v="284049104"/>
    <s v="POINT (-122.55149 45.69345)"/>
    <s v="BONNEVILLE POWER ADMINISTRATION||PUD NO 1 OF CLARK COUNTY - (WA)"/>
    <n v="53011040711"/>
    <n v="2"/>
    <s v="BEV"/>
  </r>
  <r>
    <s v="5YJSA1E51N"/>
    <x v="2"/>
    <s v="Kirkland"/>
    <s v="WA"/>
    <n v="98034"/>
    <x v="14"/>
    <x v="1"/>
    <s v="MODEL S"/>
    <x v="1"/>
    <x v="2"/>
    <n v="0"/>
    <n v="45"/>
    <n v="208740941"/>
    <s v="POINT (-122.22901 47.72201)"/>
    <s v="PUGET SOUND ENERGY INC||CITY OF TACOMA - (WA)"/>
    <n v="53033021903"/>
    <n v="4"/>
    <s v="BEV"/>
  </r>
  <r>
    <s v="3GN7DMRP0T"/>
    <x v="2"/>
    <s v="Kirkland"/>
    <s v="WA"/>
    <n v="98033"/>
    <x v="12"/>
    <x v="5"/>
    <s v="EQUINOX"/>
    <x v="1"/>
    <x v="2"/>
    <n v="0"/>
    <n v="45"/>
    <n v="292810843"/>
    <s v="POINT (-122.2066 47.67887)"/>
    <s v="PUGET SOUND ENERGY INC||CITY OF TACOMA - (WA)"/>
    <n v="53033022603"/>
    <n v="0"/>
    <s v="BEV"/>
  </r>
  <r>
    <s v="7SAXCBE54R"/>
    <x v="2"/>
    <s v="Redmond"/>
    <s v="WA"/>
    <n v="98052"/>
    <x v="6"/>
    <x v="1"/>
    <s v="MODEL X"/>
    <x v="1"/>
    <x v="2"/>
    <n v="0"/>
    <n v="45"/>
    <n v="275276977"/>
    <s v="POINT (-122.13158 47.67858)"/>
    <s v="PUGET SOUND ENERGY INC||CITY OF TACOMA - (WA)"/>
    <n v="53033032330"/>
    <n v="2"/>
    <s v="BEV"/>
  </r>
  <r>
    <s v="5YJXCAE23H"/>
    <x v="2"/>
    <s v="Seattle"/>
    <s v="WA"/>
    <n v="98133"/>
    <x v="11"/>
    <x v="1"/>
    <s v="MODEL X"/>
    <x v="1"/>
    <x v="0"/>
    <n v="200"/>
    <n v="46"/>
    <n v="201278717"/>
    <s v="POINT (-122.33364 47.73709)"/>
    <s v="CITY OF SEATTLE - (WA)|CITY OF TACOMA - (WA)"/>
    <n v="53033001300"/>
    <n v="9"/>
    <s v="BEV"/>
  </r>
  <r>
    <s v="7SAXCBE6XP"/>
    <x v="2"/>
    <s v="Redmond"/>
    <s v="WA"/>
    <n v="98052"/>
    <x v="13"/>
    <x v="1"/>
    <s v="MODEL X"/>
    <x v="1"/>
    <x v="2"/>
    <n v="0"/>
    <n v="45"/>
    <n v="261019055"/>
    <s v="POINT (-122.13158 47.67858)"/>
    <s v="PUGET SOUND ENERGY INC||CITY OF TACOMA - (WA)"/>
    <n v="53033032321"/>
    <n v="3"/>
    <s v="BEV"/>
  </r>
  <r>
    <s v="2C3CDBCK5R"/>
    <x v="0"/>
    <s v="Marysville"/>
    <s v="WA"/>
    <n v="98270"/>
    <x v="6"/>
    <x v="30"/>
    <s v="CHARGER"/>
    <x v="1"/>
    <x v="2"/>
    <n v="0"/>
    <n v="44"/>
    <n v="282694513"/>
    <s v="POINT (-122.1769 48.06114)"/>
    <s v="PUGET SOUND ENERGY INC"/>
    <n v="53061052707"/>
    <n v="2"/>
    <s v="BEV"/>
  </r>
  <r>
    <s v="JTMBCAEB6T"/>
    <x v="2"/>
    <s v="Seattle"/>
    <s v="WA"/>
    <n v="98116"/>
    <x v="12"/>
    <x v="11"/>
    <s v="BZ"/>
    <x v="1"/>
    <x v="2"/>
    <n v="0"/>
    <n v="34"/>
    <n v="292415700"/>
    <s v="POINT (-122.41067 47.57894)"/>
    <s v="CITY OF SEATTLE - (WA)|CITY OF TACOMA - (WA)"/>
    <n v="53033009600"/>
    <n v="0"/>
    <s v="BEV"/>
  </r>
  <r>
    <s v="7YAKRDDC1T"/>
    <x v="2"/>
    <s v="Seattle"/>
    <s v="WA"/>
    <n v="98116"/>
    <x v="12"/>
    <x v="15"/>
    <s v="IONIQ 5"/>
    <x v="1"/>
    <x v="2"/>
    <n v="0"/>
    <n v="34"/>
    <n v="291520050"/>
    <s v="POINT (-122.41067 47.57894)"/>
    <s v="CITY OF SEATTLE - (WA)|CITY OF TACOMA - (WA)"/>
    <n v="53033009600"/>
    <n v="0"/>
    <s v="BEV"/>
  </r>
  <r>
    <s v="1GYKPPRL5R"/>
    <x v="0"/>
    <s v="Lake Stevens"/>
    <s v="WA"/>
    <n v="98258"/>
    <x v="6"/>
    <x v="28"/>
    <s v="LYRIQ"/>
    <x v="1"/>
    <x v="2"/>
    <n v="0"/>
    <n v="44"/>
    <n v="272781386"/>
    <s v="POINT (-122.06402 48.01497)"/>
    <s v="PUGET SOUND ENERGY INC"/>
    <n v="53061052604"/>
    <n v="2"/>
    <s v="BEV"/>
  </r>
  <r>
    <s v="5YJSA1BG7D"/>
    <x v="2"/>
    <s v="Seattle"/>
    <s v="WA"/>
    <n v="98125"/>
    <x v="7"/>
    <x v="1"/>
    <s v="MODEL S"/>
    <x v="1"/>
    <x v="0"/>
    <n v="208"/>
    <n v="46"/>
    <n v="230457769"/>
    <s v="POINT (-122.30253 47.72656)"/>
    <s v="CITY OF SEATTLE - (WA)|CITY OF TACOMA - (WA)"/>
    <n v="53033000900"/>
    <n v="13"/>
    <s v="BEV"/>
  </r>
  <r>
    <s v="1N4AZ1BV4R"/>
    <x v="5"/>
    <s v="Olympia"/>
    <s v="WA"/>
    <n v="98501"/>
    <x v="6"/>
    <x v="6"/>
    <s v="LEAF"/>
    <x v="1"/>
    <x v="2"/>
    <n v="0"/>
    <n v="22"/>
    <n v="260176703"/>
    <s v="POINT (-122.89165 47.03954)"/>
    <s v="PUGET SOUND ENERGY INC"/>
    <n v="53067010802"/>
    <n v="2"/>
    <s v="BEV"/>
  </r>
  <r>
    <s v="1N4BZ1BVXN"/>
    <x v="2"/>
    <s v="Seattle"/>
    <s v="WA"/>
    <n v="98125"/>
    <x v="14"/>
    <x v="6"/>
    <s v="LEAF"/>
    <x v="1"/>
    <x v="2"/>
    <n v="0"/>
    <n v="46"/>
    <n v="202117765"/>
    <s v="POINT (-122.30253 47.72656)"/>
    <s v="CITY OF SEATTLE - (WA)|CITY OF TACOMA - (WA)"/>
    <n v="53033000601"/>
    <n v="4"/>
    <s v="BEV"/>
  </r>
  <r>
    <s v="KNDC34LB0R"/>
    <x v="2"/>
    <s v="Seattle"/>
    <s v="WA"/>
    <n v="98178"/>
    <x v="6"/>
    <x v="3"/>
    <s v="EV6"/>
    <x v="1"/>
    <x v="2"/>
    <n v="0"/>
    <n v="37"/>
    <n v="271099426"/>
    <s v="POINT (-122.25031 47.49481)"/>
    <s v="CITY OF SEATTLE - (WA)|CITY OF TACOMA - (WA)"/>
    <n v="53033011902"/>
    <n v="2"/>
    <s v="BEV"/>
  </r>
  <r>
    <s v="KM8HC3A68R"/>
    <x v="2"/>
    <s v="Bellevue"/>
    <s v="WA"/>
    <n v="98006"/>
    <x v="6"/>
    <x v="15"/>
    <s v="KONA"/>
    <x v="1"/>
    <x v="2"/>
    <n v="0"/>
    <n v="41"/>
    <n v="265070809"/>
    <s v="POINT (-122.12096 47.55584)"/>
    <s v="PUGET SOUND ENERGY INC||CITY OF TACOMA - (WA)"/>
    <n v="53033024701"/>
    <n v="2"/>
    <s v="BEV"/>
  </r>
  <r>
    <s v="JTDKARFP6K"/>
    <x v="15"/>
    <s v="Vancouver"/>
    <s v="WA"/>
    <n v="98682"/>
    <x v="9"/>
    <x v="11"/>
    <s v="PRIUS PRIME (PHEV)"/>
    <x v="0"/>
    <x v="1"/>
    <n v="25"/>
    <n v="17"/>
    <n v="233530895"/>
    <s v="POINT (-122.55149 45.69345)"/>
    <s v="BONNEVILLE POWER ADMINISTRATION||PUD NO 1 OF CLARK COUNTY - (WA)"/>
    <n v="53011040712"/>
    <n v="7"/>
    <s v="PHEV"/>
  </r>
  <r>
    <s v="3C3CFFGE9F"/>
    <x v="3"/>
    <s v="Port Orchard"/>
    <s v="WA"/>
    <n v="98367"/>
    <x v="5"/>
    <x v="13"/>
    <s v="500"/>
    <x v="1"/>
    <x v="0"/>
    <n v="87"/>
    <n v="26"/>
    <n v="241871066"/>
    <s v="POINT (-122.68516 47.50645)"/>
    <s v="PUGET SOUND ENERGY INC"/>
    <n v="53035092902"/>
    <n v="11"/>
    <s v="BEV"/>
  </r>
  <r>
    <s v="WAUSPBFF6G"/>
    <x v="2"/>
    <s v="Newcastle"/>
    <s v="WA"/>
    <n v="98056"/>
    <x v="3"/>
    <x v="2"/>
    <s v="A3"/>
    <x v="0"/>
    <x v="1"/>
    <n v="16"/>
    <n v="41"/>
    <n v="475572016"/>
    <s v="POINT (-122.18839 47.51197)"/>
    <s v="PUGET SOUND ENERGY INC||CITY OF TACOMA - (WA)"/>
    <n v="53033024703"/>
    <n v="10"/>
    <s v="PHEV"/>
  </r>
  <r>
    <s v="LPSED3KA7M"/>
    <x v="15"/>
    <s v="Vancouver"/>
    <s v="WA"/>
    <n v="98683"/>
    <x v="2"/>
    <x v="29"/>
    <s v="POLESTAR 2"/>
    <x v="1"/>
    <x v="0"/>
    <n v="233"/>
    <n v="18"/>
    <n v="291001105"/>
    <s v="POINT (-122.49212 45.60365)"/>
    <s v="BONNEVILLE POWER ADMINISTRATION||PUD NO 1 OF CLARK COUNTY - (WA)"/>
    <n v="53011041325"/>
    <n v="5"/>
    <s v="BEV"/>
  </r>
  <r>
    <s v="7FCTGBAP4T"/>
    <x v="2"/>
    <s v="Normandy Park"/>
    <s v="WA"/>
    <n v="98166"/>
    <x v="12"/>
    <x v="18"/>
    <s v="R1T"/>
    <x v="1"/>
    <x v="2"/>
    <n v="0"/>
    <n v="33"/>
    <n v="290040103"/>
    <s v="POINT (-122.34731 47.45207)"/>
    <s v="PUGET SOUND ENERGY INC||CITY OF TACOMA - (WA)"/>
    <n v="53033028600"/>
    <n v="0"/>
    <s v="BEV"/>
  </r>
  <r>
    <s v="5YJSA1E26F"/>
    <x v="5"/>
    <s v="Olympia"/>
    <s v="WA"/>
    <n v="98502"/>
    <x v="5"/>
    <x v="1"/>
    <s v="MODEL S"/>
    <x v="1"/>
    <x v="0"/>
    <n v="208"/>
    <n v="35"/>
    <n v="166186233"/>
    <s v="POINT (-122.92333 47.03779)"/>
    <s v="PUGET SOUND ENERGY INC"/>
    <n v="53067011901"/>
    <n v="11"/>
    <s v="BEV"/>
  </r>
  <r>
    <s v="WB533CF00P"/>
    <x v="15"/>
    <s v="Vancouver"/>
    <s v="WA"/>
    <n v="98682"/>
    <x v="13"/>
    <x v="0"/>
    <s v="IX"/>
    <x v="1"/>
    <x v="2"/>
    <n v="0"/>
    <n v="17"/>
    <n v="267434541"/>
    <s v="POINT (-122.55149 45.69345)"/>
    <s v="BONNEVILLE POWER ADMINISTRATION||PUD NO 1 OF CLARK COUNTY - (WA)"/>
    <n v="53011041313"/>
    <n v="3"/>
    <s v="BEV"/>
  </r>
  <r>
    <s v="YV4H60DM2R"/>
    <x v="2"/>
    <s v="Seattle"/>
    <s v="WA"/>
    <n v="98177"/>
    <x v="6"/>
    <x v="12"/>
    <s v="XC60"/>
    <x v="0"/>
    <x v="0"/>
    <n v="35"/>
    <n v="36"/>
    <n v="264560271"/>
    <s v="POINT (-122.37238 47.74068)"/>
    <s v="CITY OF SEATTLE - (WA)|CITY OF TACOMA - (WA)"/>
    <n v="53033001600"/>
    <n v="2"/>
    <s v="PHEV"/>
  </r>
  <r>
    <s v="KNDCC3LG6K"/>
    <x v="2"/>
    <s v="Seattle"/>
    <s v="WA"/>
    <n v="98133"/>
    <x v="9"/>
    <x v="3"/>
    <s v="NIRO"/>
    <x v="1"/>
    <x v="0"/>
    <n v="239"/>
    <n v="32"/>
    <n v="4853124"/>
    <s v="POINT (-122.33364 47.73709)"/>
    <s v="CITY OF SEATTLE - (WA)|CITY OF TACOMA - (WA)"/>
    <n v="53033000402"/>
    <n v="7"/>
    <s v="BEV"/>
  </r>
  <r>
    <s v="LPSED3KA7N"/>
    <x v="2"/>
    <s v="Seattle"/>
    <s v="WA"/>
    <n v="98125"/>
    <x v="14"/>
    <x v="29"/>
    <s v="POLESTAR 2"/>
    <x v="1"/>
    <x v="2"/>
    <n v="0"/>
    <n v="46"/>
    <n v="280903801"/>
    <s v="POINT (-122.30253 47.72656)"/>
    <s v="CITY OF SEATTLE - (WA)|CITY OF TACOMA - (WA)"/>
    <n v="53033002200"/>
    <n v="4"/>
    <s v="BEV"/>
  </r>
  <r>
    <s v="1G1FZ6S05L"/>
    <x v="2"/>
    <s v="Kirkland"/>
    <s v="WA"/>
    <n v="98034"/>
    <x v="4"/>
    <x v="5"/>
    <s v="BOLT EV"/>
    <x v="1"/>
    <x v="0"/>
    <n v="259"/>
    <n v="1"/>
    <n v="251177678"/>
    <s v="POINT (-122.22901 47.72201)"/>
    <s v="PUGET SOUND ENERGY INC||CITY OF TACOMA - (WA)"/>
    <n v="53033022203"/>
    <n v="6"/>
    <s v="BEV"/>
  </r>
  <r>
    <s v="KM8KN4DE4R"/>
    <x v="2"/>
    <s v="Kent"/>
    <s v="WA"/>
    <n v="98032"/>
    <x v="6"/>
    <x v="15"/>
    <s v="IONIQ 5"/>
    <x v="1"/>
    <x v="2"/>
    <n v="0"/>
    <n v="33"/>
    <n v="294214441"/>
    <s v="POINT (-122.23741 47.3807)"/>
    <s v="PUGET SOUND ENERGY INC||CITY OF TACOMA - (WA)"/>
    <n v="53033029702"/>
    <n v="2"/>
    <s v="BEV"/>
  </r>
  <r>
    <s v="WP1AB2XA2S"/>
    <x v="2"/>
    <s v="Seattle"/>
    <s v="WA"/>
    <n v="98112"/>
    <x v="0"/>
    <x v="17"/>
    <s v="MACAN"/>
    <x v="1"/>
    <x v="2"/>
    <n v="0"/>
    <n v="43"/>
    <n v="286065153"/>
    <s v="POINT (-122.30207 47.64085)"/>
    <s v="CITY OF SEATTLE - (WA)|CITY OF TACOMA - (WA)"/>
    <n v="53033006300"/>
    <n v="1"/>
    <s v="BEV"/>
  </r>
  <r>
    <s v="JTJAAAAB7P"/>
    <x v="15"/>
    <s v="Ridgefield"/>
    <s v="WA"/>
    <n v="98642"/>
    <x v="13"/>
    <x v="8"/>
    <s v="RZ"/>
    <x v="1"/>
    <x v="2"/>
    <n v="0"/>
    <n v="18"/>
    <n v="263080660"/>
    <s v="POINT (-122.74595 45.81539)"/>
    <s v="BONNEVILLE POWER ADMINISTRATION||PUD NO 1 OF CLARK COUNTY - (WA)"/>
    <n v="53011040304"/>
    <n v="3"/>
    <s v="BEV"/>
  </r>
  <r>
    <s v="2G5ZJ3HG0P"/>
    <x v="2"/>
    <s v="Seattle"/>
    <s v="WA"/>
    <n v="98144"/>
    <x v="13"/>
    <x v="37"/>
    <s v="ZEVO"/>
    <x v="1"/>
    <x v="2"/>
    <n v="0"/>
    <n v="37"/>
    <n v="291756727"/>
    <s v="POINT (-122.30866 47.57874)"/>
    <s v="CITY OF SEATTLE - (WA)|CITY OF TACOMA - (WA)"/>
    <n v="53033009400"/>
    <n v="3"/>
    <s v="BEV"/>
  </r>
  <r>
    <s v="JTMAB3FV7R"/>
    <x v="2"/>
    <s v="Kirkland"/>
    <s v="WA"/>
    <n v="98033"/>
    <x v="6"/>
    <x v="11"/>
    <s v="RAV4 PRIME (PHEV)"/>
    <x v="0"/>
    <x v="0"/>
    <n v="42"/>
    <n v="45"/>
    <n v="269149863"/>
    <s v="POINT (-122.2066 47.67887)"/>
    <s v="PUGET SOUND ENERGY INC||CITY OF TACOMA - (WA)"/>
    <n v="53033022401"/>
    <n v="2"/>
    <s v="PHEV"/>
  </r>
  <r>
    <s v="WA1AAAGE0M"/>
    <x v="2"/>
    <s v="Burien"/>
    <s v="WA"/>
    <n v="98166"/>
    <x v="2"/>
    <x v="2"/>
    <s v="E-TRON"/>
    <x v="1"/>
    <x v="0"/>
    <n v="222"/>
    <n v="34"/>
    <n v="151628263"/>
    <s v="POINT (-122.34731 47.45207)"/>
    <s v="PUGET SOUND ENERGY INC||CITY OF TACOMA - (WA)"/>
    <n v="53033027901"/>
    <n v="5"/>
    <s v="BEV"/>
  </r>
  <r>
    <s v="JN1CF0BB2R"/>
    <x v="2"/>
    <s v="Kent"/>
    <s v="WA"/>
    <n v="98030"/>
    <x v="6"/>
    <x v="6"/>
    <s v="ARIYA HATCHBACK"/>
    <x v="1"/>
    <x v="2"/>
    <n v="0"/>
    <n v="47"/>
    <n v="272320296"/>
    <s v="POINT (-122.19976 47.37483)"/>
    <s v="PUGET SOUND ENERGY INC||CITY OF TACOMA - (WA)"/>
    <n v="53033029507"/>
    <n v="2"/>
    <s v="BEV"/>
  </r>
  <r>
    <s v="1V2DSPE85S"/>
    <x v="2"/>
    <s v="Seattle"/>
    <s v="WA"/>
    <n v="98109"/>
    <x v="0"/>
    <x v="21"/>
    <s v="ID.4"/>
    <x v="1"/>
    <x v="2"/>
    <n v="0"/>
    <n v="36"/>
    <n v="281865349"/>
    <s v="POINT (-122.35022 47.63824)"/>
    <s v="CITY OF SEATTLE - (WA)|CITY OF TACOMA - (WA)"/>
    <n v="53033007101"/>
    <n v="1"/>
    <s v="BEV"/>
  </r>
  <r>
    <s v="5YJYGDEFXM"/>
    <x v="2"/>
    <s v="Kirkland"/>
    <s v="WA"/>
    <n v="98033"/>
    <x v="2"/>
    <x v="1"/>
    <s v="MODEL Y"/>
    <x v="1"/>
    <x v="2"/>
    <n v="0"/>
    <n v="48"/>
    <n v="172281616"/>
    <s v="POINT (-122.2066 47.67887)"/>
    <s v="PUGET SOUND ENERGY INC||CITY OF TACOMA - (WA)"/>
    <n v="53033022702"/>
    <n v="5"/>
    <s v="BEV"/>
  </r>
  <r>
    <s v="3FMTK2SU3P"/>
    <x v="5"/>
    <s v="Yelm"/>
    <s v="WA"/>
    <n v="98597"/>
    <x v="13"/>
    <x v="4"/>
    <s v="MUSTANG MACH-E"/>
    <x v="1"/>
    <x v="2"/>
    <n v="0"/>
    <n v="2"/>
    <n v="265710112"/>
    <s v="POINT (-122.60735 46.94239)"/>
    <s v="PUGET SOUND ENERGY INC"/>
    <n v="53067012422"/>
    <n v="3"/>
    <s v="BEV"/>
  </r>
  <r>
    <s v="WAUFJBFWXP"/>
    <x v="2"/>
    <s v="Kirkland"/>
    <s v="WA"/>
    <n v="98034"/>
    <x v="13"/>
    <x v="2"/>
    <s v="E-TRON GT"/>
    <x v="1"/>
    <x v="2"/>
    <n v="0"/>
    <n v="1"/>
    <n v="257963709"/>
    <s v="POINT (-122.22901 47.72201)"/>
    <s v="PUGET SOUND ENERGY INC||CITY OF TACOMA - (WA)"/>
    <n v="53033022203"/>
    <n v="3"/>
    <s v="BEV"/>
  </r>
  <r>
    <s v="3GPKHZRJ9S"/>
    <x v="2"/>
    <s v="Redmond"/>
    <s v="WA"/>
    <n v="98052"/>
    <x v="0"/>
    <x v="27"/>
    <s v="PROLOGUE"/>
    <x v="1"/>
    <x v="2"/>
    <n v="0"/>
    <n v="48"/>
    <n v="291126104"/>
    <s v="POINT (-122.13158 47.67858)"/>
    <s v="PUGET SOUND ENERGY INC||CITY OF TACOMA - (WA)"/>
    <n v="53033032325"/>
    <n v="1"/>
    <s v="BEV"/>
  </r>
  <r>
    <s v="JM3KKCHA6S"/>
    <x v="2"/>
    <s v="Auburn"/>
    <s v="WA"/>
    <n v="98002"/>
    <x v="0"/>
    <x v="7"/>
    <s v="CX-90"/>
    <x v="0"/>
    <x v="1"/>
    <n v="26"/>
    <n v="47"/>
    <n v="279040030"/>
    <s v="POINT (-122.2229 47.307)"/>
    <s v="PUGET SOUND ENERGY INC||CITY OF TACOMA - (WA)"/>
    <n v="53033030503"/>
    <n v="1"/>
    <s v="PHEV"/>
  </r>
  <r>
    <s v="5YJ3E1EC4M"/>
    <x v="2"/>
    <s v="Redmond"/>
    <s v="WA"/>
    <n v="98052"/>
    <x v="2"/>
    <x v="1"/>
    <s v="MODEL 3"/>
    <x v="1"/>
    <x v="2"/>
    <n v="0"/>
    <n v="48"/>
    <n v="180362976"/>
    <s v="POINT (-122.13158 47.67858)"/>
    <s v="PUGET SOUND ENERGY INC||CITY OF TACOMA - (WA)"/>
    <n v="53033022803"/>
    <n v="5"/>
    <s v="BEV"/>
  </r>
  <r>
    <s v="1G1RC6S58H"/>
    <x v="2"/>
    <s v="Bellevue"/>
    <s v="WA"/>
    <n v="98008"/>
    <x v="11"/>
    <x v="5"/>
    <s v="VOLT"/>
    <x v="0"/>
    <x v="0"/>
    <n v="53"/>
    <n v="48"/>
    <n v="285737791"/>
    <s v="POINT (-122.11867 47.63131)"/>
    <s v="PUGET SOUND ENERGY INC||CITY OF TACOMA - (WA)"/>
    <n v="53033023000"/>
    <n v="9"/>
    <s v="PHEV"/>
  </r>
  <r>
    <s v="SADHD2S15N"/>
    <x v="2"/>
    <s v="Kirkland"/>
    <s v="WA"/>
    <n v="98033"/>
    <x v="14"/>
    <x v="20"/>
    <s v="I-PACE"/>
    <x v="1"/>
    <x v="2"/>
    <n v="0"/>
    <n v="48"/>
    <n v="179227870"/>
    <s v="POINT (-122.2066 47.67887)"/>
    <s v="PUGET SOUND ENERGY INC||CITY OF TACOMA - (WA)"/>
    <n v="53033022702"/>
    <n v="4"/>
    <s v="BEV"/>
  </r>
  <r>
    <s v="KNDCC3LG8K"/>
    <x v="5"/>
    <s v="Olympia"/>
    <s v="WA"/>
    <n v="98502"/>
    <x v="9"/>
    <x v="3"/>
    <s v="NIRO"/>
    <x v="1"/>
    <x v="0"/>
    <n v="239"/>
    <n v="22"/>
    <n v="477755827"/>
    <s v="POINT (-122.92333 47.03779)"/>
    <s v="PUGET SOUND ENERGY INC"/>
    <n v="53067012001"/>
    <n v="7"/>
    <s v="BEV"/>
  </r>
  <r>
    <s v="7PDSGFBA8T"/>
    <x v="2"/>
    <s v="Kirkland"/>
    <s v="WA"/>
    <n v="98033"/>
    <x v="12"/>
    <x v="18"/>
    <s v="R1S"/>
    <x v="1"/>
    <x v="2"/>
    <n v="0"/>
    <n v="48"/>
    <n v="287014955"/>
    <s v="POINT (-122.2066 47.67887)"/>
    <s v="PUGET SOUND ENERGY INC||CITY OF TACOMA - (WA)"/>
    <n v="53033022501"/>
    <n v="0"/>
    <s v="BEV"/>
  </r>
  <r>
    <s v="5YJSA1H29F"/>
    <x v="2"/>
    <s v="Bellevue"/>
    <s v="WA"/>
    <n v="98006"/>
    <x v="5"/>
    <x v="1"/>
    <s v="MODEL S"/>
    <x v="1"/>
    <x v="0"/>
    <n v="208"/>
    <n v="41"/>
    <n v="187701209"/>
    <s v="POINT (-122.12096 47.55584)"/>
    <s v="PUGET SOUND ENERGY INC||CITY OF TACOMA - (WA)"/>
    <n v="53033023902"/>
    <n v="11"/>
    <s v="BEV"/>
  </r>
  <r>
    <s v="1FTBW1YK0P"/>
    <x v="2"/>
    <s v="Redmond"/>
    <s v="WA"/>
    <n v="98052"/>
    <x v="13"/>
    <x v="4"/>
    <s v="TRANSIT"/>
    <x v="1"/>
    <x v="2"/>
    <n v="0"/>
    <n v="48"/>
    <n v="227441119"/>
    <s v="POINT (-122.13158 47.67858)"/>
    <s v="PUGET SOUND ENERGY INC||CITY OF TACOMA - (WA)"/>
    <n v="53033022803"/>
    <n v="3"/>
    <s v="BEV"/>
  </r>
  <r>
    <s v="3FMTK4SX5S"/>
    <x v="2"/>
    <s v="Seattle"/>
    <s v="WA"/>
    <n v="98125"/>
    <x v="0"/>
    <x v="4"/>
    <s v="MUSTANG MACH-E"/>
    <x v="1"/>
    <x v="2"/>
    <n v="0"/>
    <n v="46"/>
    <n v="292952096"/>
    <s v="POINT (-122.30253 47.72656)"/>
    <s v="CITY OF SEATTLE - (WA)|CITY OF TACOMA - (WA)"/>
    <n v="53033000700"/>
    <n v="1"/>
    <s v="BEV"/>
  </r>
  <r>
    <s v="4W5KHNRL8R"/>
    <x v="15"/>
    <s v="Vancouver"/>
    <s v="WA"/>
    <n v="98682"/>
    <x v="6"/>
    <x v="23"/>
    <s v="ZDX"/>
    <x v="1"/>
    <x v="2"/>
    <n v="0"/>
    <n v="17"/>
    <n v="273934076"/>
    <s v="POINT (-122.55149 45.69345)"/>
    <s v="BONNEVILLE POWER ADMINISTRATION||PUD NO 1 OF CLARK COUNTY - (WA)"/>
    <n v="53011040714"/>
    <n v="2"/>
    <s v="BEV"/>
  </r>
  <r>
    <s v="YV4ED3UM4P"/>
    <x v="2"/>
    <s v="Seattle"/>
    <s v="WA"/>
    <n v="98125"/>
    <x v="13"/>
    <x v="12"/>
    <s v="XC40"/>
    <x v="1"/>
    <x v="2"/>
    <n v="0"/>
    <n v="46"/>
    <n v="291533973"/>
    <s v="POINT (-122.30253 47.72656)"/>
    <s v="CITY OF SEATTLE - (WA)|CITY OF TACOMA - (WA)"/>
    <n v="53033001100"/>
    <n v="3"/>
    <s v="BEV"/>
  </r>
  <r>
    <s v="3FMTK3SU8S"/>
    <x v="2"/>
    <s v="Kirkland"/>
    <s v="WA"/>
    <n v="98034"/>
    <x v="0"/>
    <x v="4"/>
    <s v="MUSTANG MACH-E"/>
    <x v="1"/>
    <x v="2"/>
    <n v="0"/>
    <n v="45"/>
    <n v="285192589"/>
    <s v="POINT (-122.22901 47.72201)"/>
    <s v="PUGET SOUND ENERGY INC||CITY OF TACOMA - (WA)"/>
    <n v="53033021905"/>
    <n v="1"/>
    <s v="BEV"/>
  </r>
  <r>
    <s v="3GN7DMRP5S"/>
    <x v="18"/>
    <s v="Longview"/>
    <s v="WA"/>
    <n v="98632"/>
    <x v="0"/>
    <x v="5"/>
    <s v="EQUINOX"/>
    <x v="1"/>
    <x v="2"/>
    <n v="0"/>
    <n v="19"/>
    <n v="283110460"/>
    <s v="POINT (-122.95058 46.14681)"/>
    <s v="BONNEVILLE POWER ADMINISTRATION||PUD NO 1 OF COWLITZ COUNTY"/>
    <n v="53015000902"/>
    <n v="1"/>
    <s v="BEV"/>
  </r>
  <r>
    <s v="KM8KNDDF8R"/>
    <x v="2"/>
    <s v="Redmond"/>
    <s v="WA"/>
    <n v="98052"/>
    <x v="6"/>
    <x v="15"/>
    <s v="IONIQ 5"/>
    <x v="1"/>
    <x v="2"/>
    <n v="0"/>
    <n v="48"/>
    <n v="273157013"/>
    <s v="POINT (-122.13158 47.67858)"/>
    <s v="PUGET SOUND ENERGY INC||CITY OF TACOMA - (WA)"/>
    <n v="53033032325"/>
    <n v="2"/>
    <s v="BEV"/>
  </r>
  <r>
    <s v="WP0AB2Y11S"/>
    <x v="2"/>
    <s v="Bellevue"/>
    <s v="WA"/>
    <n v="98004"/>
    <x v="0"/>
    <x v="17"/>
    <s v="TAYCAN"/>
    <x v="1"/>
    <x v="2"/>
    <n v="0"/>
    <n v="41"/>
    <n v="291550262"/>
    <s v="POINT (-122.1872 47.61001)"/>
    <s v="PUGET SOUND ENERGY INC||CITY OF TACOMA - (WA)"/>
    <n v="53033023902"/>
    <n v="1"/>
    <s v="BEV"/>
  </r>
  <r>
    <s v="2C4RC1N72J"/>
    <x v="2"/>
    <s v="Bellevue"/>
    <s v="WA"/>
    <n v="98006"/>
    <x v="1"/>
    <x v="19"/>
    <s v="PACIFICA"/>
    <x v="0"/>
    <x v="0"/>
    <n v="33"/>
    <n v="41"/>
    <n v="117256205"/>
    <s v="POINT (-122.12096 47.55584)"/>
    <s v="PUGET SOUND ENERGY INC||CITY OF TACOMA - (WA)"/>
    <n v="53033024704"/>
    <n v="8"/>
    <s v="PHEV"/>
  </r>
  <r>
    <s v="1N4CZ1CV4P"/>
    <x v="2"/>
    <s v="Seattle"/>
    <s v="WA"/>
    <n v="98177"/>
    <x v="13"/>
    <x v="6"/>
    <s v="LEAF"/>
    <x v="1"/>
    <x v="2"/>
    <n v="0"/>
    <n v="32"/>
    <n v="224562726"/>
    <s v="POINT (-122.37238 47.74068)"/>
    <s v="CITY OF SEATTLE - (WA)|CITY OF TACOMA - (WA)"/>
    <n v="53033000402"/>
    <n v="3"/>
    <s v="BEV"/>
  </r>
  <r>
    <s v="JTMAB3FV1R"/>
    <x v="2"/>
    <s v="Seattle"/>
    <s v="WA"/>
    <n v="98177"/>
    <x v="6"/>
    <x v="11"/>
    <s v="RAV4 PRIME (PHEV)"/>
    <x v="0"/>
    <x v="0"/>
    <n v="42"/>
    <n v="32"/>
    <n v="264345175"/>
    <s v="POINT (-122.37238 47.74068)"/>
    <s v="CITY OF SEATTLE - (WA)|CITY OF TACOMA - (WA)"/>
    <n v="53033000500"/>
    <n v="2"/>
    <s v="PHEV"/>
  </r>
  <r>
    <s v="1C4RJXR63S"/>
    <x v="15"/>
    <s v="Vancouver"/>
    <s v="WA"/>
    <n v="98682"/>
    <x v="0"/>
    <x v="10"/>
    <s v="WRANGLER"/>
    <x v="0"/>
    <x v="1"/>
    <n v="21"/>
    <n v="17"/>
    <n v="279217578"/>
    <s v="POINT (-122.55149 45.69345)"/>
    <s v="BONNEVILLE POWER ADMINISTRATION||PUD NO 1 OF CLARK COUNTY - (WA)"/>
    <n v="53011041326"/>
    <n v="1"/>
    <s v="PHEV"/>
  </r>
  <r>
    <s v="3C3CFFGE8F"/>
    <x v="2"/>
    <s v="Seattle"/>
    <s v="WA"/>
    <n v="98125"/>
    <x v="5"/>
    <x v="13"/>
    <s v="500"/>
    <x v="1"/>
    <x v="0"/>
    <n v="87"/>
    <n v="46"/>
    <n v="281143747"/>
    <s v="POINT (-122.30253 47.72656)"/>
    <s v="CITY OF SEATTLE - (WA)|CITY OF TACOMA - (WA)"/>
    <n v="53033001202"/>
    <n v="11"/>
    <s v="BEV"/>
  </r>
  <r>
    <s v="5XYC3DJC4S"/>
    <x v="2"/>
    <s v="Seattle"/>
    <s v="WA"/>
    <n v="98112"/>
    <x v="0"/>
    <x v="3"/>
    <s v="EV6"/>
    <x v="1"/>
    <x v="2"/>
    <n v="0"/>
    <n v="43"/>
    <n v="285734844"/>
    <s v="POINT (-122.30207 47.64085)"/>
    <s v="CITY OF SEATTLE - (WA)|CITY OF TACOMA - (WA)"/>
    <n v="53033006200"/>
    <n v="1"/>
    <s v="BEV"/>
  </r>
  <r>
    <s v="1FT6W3L72R"/>
    <x v="2"/>
    <s v="Kirkland"/>
    <s v="WA"/>
    <n v="98034"/>
    <x v="6"/>
    <x v="4"/>
    <s v="F-150"/>
    <x v="1"/>
    <x v="2"/>
    <n v="0"/>
    <n v="45"/>
    <n v="278381463"/>
    <s v="POINT (-122.22901 47.72201)"/>
    <s v="PUGET SOUND ENERGY INC||CITY OF TACOMA - (WA)"/>
    <n v="53033021904"/>
    <n v="2"/>
    <s v="BEV"/>
  </r>
  <r>
    <s v="YV4BR0CK2M"/>
    <x v="2"/>
    <s v="Seattle"/>
    <s v="WA"/>
    <n v="98177"/>
    <x v="2"/>
    <x v="12"/>
    <s v="XC90"/>
    <x v="0"/>
    <x v="1"/>
    <n v="18"/>
    <n v="36"/>
    <n v="287040393"/>
    <s v="POINT (-122.37238 47.74068)"/>
    <s v="CITY OF SEATTLE - (WA)|CITY OF TACOMA - (WA)"/>
    <n v="53033001600"/>
    <n v="5"/>
    <s v="PHEV"/>
  </r>
  <r>
    <s v="1GYKPNRL7T"/>
    <x v="2"/>
    <s v="Seattle"/>
    <s v="WA"/>
    <n v="98112"/>
    <x v="12"/>
    <x v="28"/>
    <s v="LYRIQ"/>
    <x v="1"/>
    <x v="2"/>
    <n v="0"/>
    <n v="37"/>
    <n v="289261745"/>
    <s v="POINT (-122.30207 47.64085)"/>
    <s v="CITY OF SEATTLE - (WA)|CITY OF TACOMA - (WA)"/>
    <n v="53033007700"/>
    <n v="0"/>
    <s v="BEV"/>
  </r>
  <r>
    <s v="JTMABACA7P"/>
    <x v="24"/>
    <s v="Grapeview"/>
    <s v="WA"/>
    <n v="98546"/>
    <x v="13"/>
    <x v="11"/>
    <s v="BZ4X"/>
    <x v="1"/>
    <x v="2"/>
    <n v="0"/>
    <n v="35"/>
    <n v="261526107"/>
    <s v="POINT (-122.82364 47.32767)"/>
    <s v="BONNEVILLE POWER ADMINISTRATION||CITY OF TACOMA - (WA)||PUD NO 3 OF MASON COUNTY"/>
    <n v="53045961200"/>
    <n v="3"/>
    <s v="BEV"/>
  </r>
  <r>
    <s v="YV4BC0PL3H"/>
    <x v="2"/>
    <s v="Seattle"/>
    <s v="WA"/>
    <n v="98112"/>
    <x v="11"/>
    <x v="12"/>
    <s v="XC90"/>
    <x v="0"/>
    <x v="1"/>
    <n v="14"/>
    <n v="43"/>
    <n v="121226941"/>
    <s v="POINT (-122.30207 47.64085)"/>
    <s v="CITY OF SEATTLE - (WA)|CITY OF TACOMA - (WA)"/>
    <n v="53033006400"/>
    <n v="9"/>
    <s v="PHEV"/>
  </r>
  <r>
    <s v="WMZ53GA01S"/>
    <x v="2"/>
    <s v="Seattle"/>
    <s v="WA"/>
    <n v="98133"/>
    <x v="0"/>
    <x v="16"/>
    <s v="COUNTRYMAN"/>
    <x v="1"/>
    <x v="2"/>
    <n v="0"/>
    <n v="32"/>
    <n v="292235338"/>
    <s v="POINT (-122.33364 47.73709)"/>
    <s v="CITY OF SEATTLE - (WA)|CITY OF TACOMA - (WA)"/>
    <n v="53033000402"/>
    <n v="1"/>
    <s v="BEV"/>
  </r>
  <r>
    <s v="5XYC3DJCXS"/>
    <x v="2"/>
    <s v="Seattle"/>
    <s v="WA"/>
    <n v="98109"/>
    <x v="0"/>
    <x v="3"/>
    <s v="EV6"/>
    <x v="1"/>
    <x v="2"/>
    <n v="0"/>
    <n v="36"/>
    <n v="284899548"/>
    <s v="POINT (-122.35022 47.63824)"/>
    <s v="CITY OF SEATTLE - (WA)|CITY OF TACOMA - (WA)"/>
    <n v="53033007002"/>
    <n v="1"/>
    <s v="BEV"/>
  </r>
  <r>
    <s v="WP1AC2XA8S"/>
    <x v="2"/>
    <s v="Bellevue"/>
    <s v="WA"/>
    <n v="98005"/>
    <x v="0"/>
    <x v="17"/>
    <s v="MACAN"/>
    <x v="1"/>
    <x v="2"/>
    <n v="0"/>
    <n v="48"/>
    <n v="287863313"/>
    <s v="POINT (-122.1621 47.64441)"/>
    <s v="PUGET SOUND ENERGY INC||CITY OF TACOMA - (WA)"/>
    <n v="53033023702"/>
    <n v="1"/>
    <s v="BEV"/>
  </r>
  <r>
    <s v="WP1AE2AY0S"/>
    <x v="2"/>
    <s v="Kirkland"/>
    <s v="WA"/>
    <n v="98033"/>
    <x v="0"/>
    <x v="17"/>
    <s v="CAYENNE"/>
    <x v="0"/>
    <x v="1"/>
    <n v="29"/>
    <n v="48"/>
    <n v="276073472"/>
    <s v="POINT (-122.2066 47.67887)"/>
    <s v="PUGET SOUND ENERGY INC||CITY OF TACOMA - (WA)"/>
    <n v="53033022501"/>
    <n v="1"/>
    <s v="PHEV"/>
  </r>
  <r>
    <s v="1FTVW3LU8S"/>
    <x v="2"/>
    <s v="Kirkland"/>
    <s v="WA"/>
    <n v="98033"/>
    <x v="0"/>
    <x v="4"/>
    <s v="F-150"/>
    <x v="1"/>
    <x v="2"/>
    <n v="0"/>
    <n v="45"/>
    <n v="284809367"/>
    <s v="POINT (-122.2066 47.67887)"/>
    <s v="PUGET SOUND ENERGY INC||CITY OF TACOMA - (WA)"/>
    <n v="53033022401"/>
    <n v="1"/>
    <s v="BEV"/>
  </r>
  <r>
    <s v="YV4H60PF8T"/>
    <x v="2"/>
    <s v="Kirkland"/>
    <s v="WA"/>
    <n v="98033"/>
    <x v="12"/>
    <x v="12"/>
    <s v="XC90"/>
    <x v="0"/>
    <x v="0"/>
    <n v="32"/>
    <n v="48"/>
    <n v="289995044"/>
    <s v="POINT (-122.2066 47.67887)"/>
    <s v="PUGET SOUND ENERGY INC||CITY OF TACOMA - (WA)"/>
    <n v="53033022702"/>
    <n v="0"/>
    <s v="PHEV"/>
  </r>
  <r>
    <s v="KNDC44LA0R"/>
    <x v="2"/>
    <s v="Bellevue"/>
    <s v="WA"/>
    <n v="98004"/>
    <x v="6"/>
    <x v="3"/>
    <s v="EV6"/>
    <x v="1"/>
    <x v="2"/>
    <n v="0"/>
    <n v="48"/>
    <n v="272482024"/>
    <s v="POINT (-122.1872 47.61001)"/>
    <s v="PUGET SOUND ENERGY INC||CITY OF TACOMA - (WA)"/>
    <n v="53033023806"/>
    <n v="2"/>
    <s v="BEV"/>
  </r>
  <r>
    <s v="YV4H60CW2P"/>
    <x v="2"/>
    <s v="Newcastle"/>
    <s v="WA"/>
    <n v="98056"/>
    <x v="13"/>
    <x v="12"/>
    <s v="XC90"/>
    <x v="0"/>
    <x v="0"/>
    <n v="32"/>
    <n v="41"/>
    <n v="288876997"/>
    <s v="POINT (-122.18839 47.51197)"/>
    <s v="PUGET SOUND ENERGY INC||CITY OF TACOMA - (WA)"/>
    <n v="53033024703"/>
    <n v="3"/>
    <s v="PHEV"/>
  </r>
  <r>
    <s v="WA13UBFZ7R"/>
    <x v="3"/>
    <s v="Silverdale"/>
    <s v="WA"/>
    <n v="98383"/>
    <x v="6"/>
    <x v="2"/>
    <s v="Q4"/>
    <x v="1"/>
    <x v="2"/>
    <n v="0"/>
    <n v="23"/>
    <n v="268521585"/>
    <s v="POINT (-122.69275 47.65171)"/>
    <s v="PUGET SOUND ENERGY INC"/>
    <n v="53035091302"/>
    <n v="2"/>
    <s v="BEV"/>
  </r>
  <r>
    <s v="7PDSGABA3R"/>
    <x v="2"/>
    <s v="Seattle"/>
    <s v="WA"/>
    <n v="98109"/>
    <x v="6"/>
    <x v="18"/>
    <s v="R1S"/>
    <x v="1"/>
    <x v="2"/>
    <n v="0"/>
    <n v="43"/>
    <n v="271790802"/>
    <s v="POINT (-122.35022 47.63824)"/>
    <s v="CITY OF SEATTLE - (WA)|CITY OF TACOMA - (WA)"/>
    <n v="53033006600"/>
    <n v="2"/>
    <s v="BEV"/>
  </r>
  <r>
    <s v="JA4J24A50J"/>
    <x v="2"/>
    <s v="Seattle"/>
    <s v="WA"/>
    <n v="98146"/>
    <x v="1"/>
    <x v="33"/>
    <s v="OUTLANDER"/>
    <x v="0"/>
    <x v="1"/>
    <n v="22"/>
    <n v="34"/>
    <n v="127239360"/>
    <s v="POINT (-122.36322 47.49736)"/>
    <s v="CITY OF SEATTLE - (WA)|CITY OF TACOMA - (WA)"/>
    <n v="53033012100"/>
    <n v="8"/>
    <s v="PHEV"/>
  </r>
  <r>
    <s v="JTJHKCFZ5S"/>
    <x v="2"/>
    <s v="Bothell"/>
    <s v="WA"/>
    <n v="98011"/>
    <x v="0"/>
    <x v="8"/>
    <s v="NX"/>
    <x v="0"/>
    <x v="0"/>
    <n v="37"/>
    <n v="1"/>
    <n v="267034484"/>
    <s v="POINT (-122.20563 47.76144)"/>
    <s v="PUGET SOUND ENERGY INC||CITY OF TACOMA - (WA)"/>
    <n v="53033022001"/>
    <n v="1"/>
    <s v="PHEV"/>
  </r>
  <r>
    <s v="KM8KRDAF1N"/>
    <x v="3"/>
    <s v="Bainbridge Island"/>
    <s v="WA"/>
    <n v="98110"/>
    <x v="14"/>
    <x v="15"/>
    <s v="IONIQ 5"/>
    <x v="1"/>
    <x v="2"/>
    <n v="0"/>
    <n v="23"/>
    <n v="209579968"/>
    <s v="POINT (-122.521 47.62759)"/>
    <s v="PUGET SOUND ENERGY INC"/>
    <n v="53035090700"/>
    <n v="4"/>
    <s v="BEV"/>
  </r>
  <r>
    <s v="WBA13FK05T"/>
    <x v="2"/>
    <s v="Seattle"/>
    <s v="WA"/>
    <n v="98115"/>
    <x v="12"/>
    <x v="0"/>
    <s v="550E"/>
    <x v="0"/>
    <x v="0"/>
    <n v="33"/>
    <n v="46"/>
    <n v="289098120"/>
    <s v="POINT (-122.31676 47.68156)"/>
    <s v="CITY OF SEATTLE - (WA)|CITY OF TACOMA - (WA)"/>
    <n v="53033002000"/>
    <n v="0"/>
    <s v="PHEV"/>
  </r>
  <r>
    <s v="LYVBR0DL7K"/>
    <x v="2"/>
    <s v="Seattle"/>
    <s v="WA"/>
    <n v="98122"/>
    <x v="9"/>
    <x v="12"/>
    <s v="XC60"/>
    <x v="0"/>
    <x v="1"/>
    <n v="17"/>
    <n v="37"/>
    <n v="272967565"/>
    <s v="POINT (-122.31009 47.60803)"/>
    <s v="CITY OF SEATTLE - (WA)|CITY OF TACOMA - (WA)"/>
    <n v="53033008700"/>
    <n v="7"/>
    <s v="PHEV"/>
  </r>
  <r>
    <s v="JTMAB3FV2N"/>
    <x v="2"/>
    <s v="Kirkland"/>
    <s v="WA"/>
    <n v="98034"/>
    <x v="14"/>
    <x v="11"/>
    <s v="RAV4 PRIME (PHEV)"/>
    <x v="0"/>
    <x v="0"/>
    <n v="42"/>
    <n v="45"/>
    <n v="218969502"/>
    <s v="POINT (-122.22901 47.72201)"/>
    <s v="PUGET SOUND ENERGY INC||CITY OF TACOMA - (WA)"/>
    <n v="53033022005"/>
    <n v="4"/>
    <s v="PHEV"/>
  </r>
  <r>
    <s v="1C4JJXR67P"/>
    <x v="15"/>
    <s v="Brush Prairie"/>
    <s v="WA"/>
    <n v="98606"/>
    <x v="13"/>
    <x v="10"/>
    <s v="WRANGLER"/>
    <x v="0"/>
    <x v="1"/>
    <n v="21"/>
    <n v="18"/>
    <n v="254014589"/>
    <s v="POINT (-122.54578 45.73473)"/>
    <s v="BONNEVILLE POWER ADMINISTRATION||PUD NO 1 OF CLARK COUNTY - (WA)"/>
    <n v="53011040505"/>
    <n v="3"/>
    <s v="PHEV"/>
  </r>
  <r>
    <s v="JN8CF0BF5S"/>
    <x v="2"/>
    <s v="Auburn"/>
    <s v="WA"/>
    <n v="98092"/>
    <x v="0"/>
    <x v="6"/>
    <s v="ARIYA MPV"/>
    <x v="1"/>
    <x v="2"/>
    <n v="0"/>
    <n v="47"/>
    <n v="282459579"/>
    <s v="POINT (-122.18263 47.31825)"/>
    <s v="PUGET SOUND ENERGY INC||CITY OF TACOMA - (WA)"/>
    <n v="53033029602"/>
    <n v="1"/>
    <s v="BEV"/>
  </r>
  <r>
    <s v="5YJSA1E28G"/>
    <x v="4"/>
    <s v="Chelan"/>
    <s v="WA"/>
    <n v="98816"/>
    <x v="3"/>
    <x v="1"/>
    <s v="MODEL S"/>
    <x v="1"/>
    <x v="0"/>
    <n v="210"/>
    <n v="12"/>
    <n v="136793646"/>
    <s v="POINT (-120.01454 47.83985)"/>
    <s v="PUD NO 1 OF CHELAN COUNTY"/>
    <n v="53007960303"/>
    <n v="10"/>
    <s v="BEV"/>
  </r>
  <r>
    <s v="KNAGV4LD3L"/>
    <x v="2"/>
    <s v="Shoreline"/>
    <s v="WA"/>
    <n v="98133"/>
    <x v="4"/>
    <x v="3"/>
    <s v="OPTIMA"/>
    <x v="0"/>
    <x v="1"/>
    <n v="28"/>
    <n v="32"/>
    <n v="320814840"/>
    <s v="POINT (-122.33364 47.73709)"/>
    <s v="CITY OF SEATTLE - (WA)|CITY OF TACOMA - (WA)"/>
    <n v="53033020301"/>
    <n v="6"/>
    <s v="PHEV"/>
  </r>
  <r>
    <s v="7PDSGCBA6R"/>
    <x v="2"/>
    <s v="Kirkland"/>
    <s v="WA"/>
    <n v="98033"/>
    <x v="6"/>
    <x v="18"/>
    <s v="R1S"/>
    <x v="1"/>
    <x v="2"/>
    <n v="0"/>
    <n v="48"/>
    <n v="271502353"/>
    <s v="POINT (-122.2066 47.67887)"/>
    <s v="PUGET SOUND ENERGY INC||CITY OF TACOMA - (WA)"/>
    <n v="53033022701"/>
    <n v="2"/>
    <s v="BEV"/>
  </r>
  <r>
    <s v="5YJSA1E53P"/>
    <x v="2"/>
    <s v="Bellevue"/>
    <s v="WA"/>
    <n v="98004"/>
    <x v="13"/>
    <x v="1"/>
    <s v="MODEL S"/>
    <x v="1"/>
    <x v="2"/>
    <n v="0"/>
    <n v="48"/>
    <n v="237940601"/>
    <s v="POINT (-122.1872 47.61001)"/>
    <s v="PUGET SOUND ENERGY INC||CITY OF TACOMA - (WA)"/>
    <n v="53033024001"/>
    <n v="3"/>
    <s v="BEV"/>
  </r>
  <r>
    <s v="1GYKPRRK4R"/>
    <x v="2"/>
    <s v="Seattle"/>
    <s v="WA"/>
    <n v="98177"/>
    <x v="6"/>
    <x v="28"/>
    <s v="LYRIQ"/>
    <x v="1"/>
    <x v="2"/>
    <n v="0"/>
    <n v="32"/>
    <n v="274979988"/>
    <s v="POINT (-122.37238 47.74068)"/>
    <s v="CITY OF SEATTLE - (WA)|CITY OF TACOMA - (WA)"/>
    <n v="53033000500"/>
    <n v="2"/>
    <s v="BEV"/>
  </r>
  <r>
    <s v="1G1RD6S52H"/>
    <x v="6"/>
    <s v="Oak Harbor"/>
    <s v="WA"/>
    <n v="98277"/>
    <x v="11"/>
    <x v="5"/>
    <s v="VOLT"/>
    <x v="0"/>
    <x v="0"/>
    <n v="53"/>
    <n v="10"/>
    <n v="112979429"/>
    <s v="POINT (-122.64682 48.29077)"/>
    <s v="PUGET SOUND ENERGY INC"/>
    <n v="53029970602"/>
    <n v="9"/>
    <s v="PHEV"/>
  </r>
  <r>
    <s v="KM8KN4AE3N"/>
    <x v="2"/>
    <s v="Seattle"/>
    <s v="WA"/>
    <n v="98103"/>
    <x v="14"/>
    <x v="15"/>
    <s v="IONIQ 5"/>
    <x v="1"/>
    <x v="2"/>
    <n v="0"/>
    <n v="46"/>
    <n v="288493432"/>
    <s v="POINT (-122.35436 47.67596)"/>
    <s v="CITY OF SEATTLE - (WA)|CITY OF TACOMA - (WA)"/>
    <n v="53033001800"/>
    <n v="4"/>
    <s v="BEV"/>
  </r>
  <r>
    <s v="4JGDM2EB0P"/>
    <x v="2"/>
    <s v="Sammamish"/>
    <s v="WA"/>
    <n v="98074"/>
    <x v="13"/>
    <x v="26"/>
    <s v="EQS-CLASS SUV"/>
    <x v="1"/>
    <x v="2"/>
    <n v="0"/>
    <n v="45"/>
    <n v="285815421"/>
    <s v="POINT (-122.02054 47.60326)"/>
    <s v="PUGET SOUND ENERGY INC||CITY OF TACOMA - (WA)"/>
    <n v="53033032215"/>
    <n v="3"/>
    <s v="BEV"/>
  </r>
  <r>
    <s v="7SAYGDEF8R"/>
    <x v="2"/>
    <s v="Auburn"/>
    <s v="WA"/>
    <n v="98092"/>
    <x v="6"/>
    <x v="1"/>
    <s v="MODEL Y"/>
    <x v="1"/>
    <x v="2"/>
    <n v="0"/>
    <n v="47"/>
    <n v="271118942"/>
    <s v="POINT (-122.18263 47.31825)"/>
    <s v="PUGET SOUND ENERGY INC||CITY OF TACOMA - (WA)"/>
    <n v="53033031207"/>
    <n v="2"/>
    <s v="BEV"/>
  </r>
  <r>
    <s v="1G1FW6S08J"/>
    <x v="15"/>
    <s v="Vancouver"/>
    <s v="WA"/>
    <n v="98685"/>
    <x v="1"/>
    <x v="5"/>
    <s v="BOLT EV"/>
    <x v="1"/>
    <x v="0"/>
    <n v="238"/>
    <n v="18"/>
    <n v="176172468"/>
    <s v="POINT (-122.70303 45.70954)"/>
    <s v="BONNEVILLE POWER ADMINISTRATION||PUD NO 1 OF CLARK COUNTY - (WA)"/>
    <n v="53011040904"/>
    <n v="8"/>
    <s v="BEV"/>
  </r>
  <r>
    <s v="1G1RB6E4XD"/>
    <x v="21"/>
    <s v="Port Townsend"/>
    <s v="WA"/>
    <n v="98368"/>
    <x v="7"/>
    <x v="5"/>
    <s v="VOLT"/>
    <x v="0"/>
    <x v="0"/>
    <n v="38"/>
    <n v="24"/>
    <n v="107030941"/>
    <s v="POINT (-122.77263 48.1212)"/>
    <s v="BONNEVILLE POWER ADMINISTRATION||PUGET SOUND ENERGY INC||PUD NO 1 OF JEFFERSON COUNTY"/>
    <n v="53031950604"/>
    <n v="13"/>
    <s v="PHEV"/>
  </r>
  <r>
    <s v="1N4CZ1CV5P"/>
    <x v="2"/>
    <s v="Seattle"/>
    <s v="WA"/>
    <n v="98117"/>
    <x v="13"/>
    <x v="6"/>
    <s v="LEAF"/>
    <x v="1"/>
    <x v="2"/>
    <n v="0"/>
    <n v="36"/>
    <n v="281959247"/>
    <s v="POINT (-122.38418 47.70044)"/>
    <s v="CITY OF SEATTLE - (WA)|CITY OF TACOMA - (WA)"/>
    <n v="53033002900"/>
    <n v="3"/>
    <s v="BEV"/>
  </r>
  <r>
    <s v="JTJBCACB1T"/>
    <x v="2"/>
    <s v="Sammamish"/>
    <s v="WA"/>
    <n v="98075"/>
    <x v="12"/>
    <x v="8"/>
    <s v="RZ"/>
    <x v="1"/>
    <x v="2"/>
    <n v="0"/>
    <n v="41"/>
    <n v="291236984"/>
    <s v="POINT (-122.03539 47.61344)"/>
    <s v="PUGET SOUND ENERGY INC||CITY OF TACOMA - (WA)"/>
    <n v="53033032218"/>
    <n v="0"/>
    <s v="BEV"/>
  </r>
  <r>
    <s v="KM8HE3A63R"/>
    <x v="19"/>
    <s v="Gig Harbor"/>
    <s v="WA"/>
    <n v="98335"/>
    <x v="6"/>
    <x v="15"/>
    <s v="KONA"/>
    <x v="1"/>
    <x v="2"/>
    <n v="0"/>
    <n v="26"/>
    <n v="262016261"/>
    <s v="POINT (-122.58009 47.328)"/>
    <s v="BONNEVILLE POWER ADMINISTRATION||CITY OF TACOMA - (WA)||PENINSULA LIGHT COMPANY"/>
    <n v="53053072507"/>
    <n v="2"/>
    <s v="BEV"/>
  </r>
  <r>
    <s v="1V2JSPE86S"/>
    <x v="2"/>
    <s v="Seattle"/>
    <s v="WA"/>
    <n v="98119"/>
    <x v="0"/>
    <x v="21"/>
    <s v="ID.4"/>
    <x v="1"/>
    <x v="2"/>
    <n v="0"/>
    <n v="36"/>
    <n v="278102303"/>
    <s v="POINT (-122.3684 47.64586)"/>
    <s v="CITY OF SEATTLE - (WA)|CITY OF TACOMA - (WA)"/>
    <n v="53033005902"/>
    <n v="1"/>
    <s v="BEV"/>
  </r>
  <r>
    <s v="7PDSGFBA0T"/>
    <x v="2"/>
    <s v="Bellevue"/>
    <s v="WA"/>
    <n v="98004"/>
    <x v="12"/>
    <x v="18"/>
    <s v="R1S"/>
    <x v="1"/>
    <x v="2"/>
    <n v="0"/>
    <n v="41"/>
    <n v="291617763"/>
    <s v="POINT (-122.1872 47.61001)"/>
    <s v="PUGET SOUND ENERGY INC||CITY OF TACOMA - (WA)"/>
    <n v="53033023901"/>
    <n v="0"/>
    <s v="BEV"/>
  </r>
  <r>
    <s v="5XYAFFS59S"/>
    <x v="2"/>
    <s v="Seattle"/>
    <s v="WA"/>
    <n v="98103"/>
    <x v="0"/>
    <x v="3"/>
    <s v="EV9"/>
    <x v="1"/>
    <x v="2"/>
    <n v="0"/>
    <n v="46"/>
    <n v="278122309"/>
    <s v="POINT (-122.35436 47.67596)"/>
    <s v="CITY OF SEATTLE - (WA)|CITY OF TACOMA - (WA)"/>
    <n v="53033002700"/>
    <n v="1"/>
    <s v="BEV"/>
  </r>
  <r>
    <s v="KM8KRDAF8P"/>
    <x v="2"/>
    <s v="Bellevue"/>
    <s v="WA"/>
    <n v="98006"/>
    <x v="13"/>
    <x v="15"/>
    <s v="IONIQ 5"/>
    <x v="1"/>
    <x v="2"/>
    <n v="0"/>
    <n v="41"/>
    <n v="235154622"/>
    <s v="POINT (-122.12096 47.55584)"/>
    <s v="PUGET SOUND ENERGY INC||CITY OF TACOMA - (WA)"/>
    <n v="53033024905"/>
    <n v="3"/>
    <s v="BEV"/>
  </r>
  <r>
    <s v="1FT6W5L7XR"/>
    <x v="2"/>
    <s v="North Bend"/>
    <s v="WA"/>
    <n v="98045"/>
    <x v="6"/>
    <x v="4"/>
    <s v="F-150"/>
    <x v="1"/>
    <x v="2"/>
    <n v="0"/>
    <n v="5"/>
    <n v="281067447"/>
    <s v="POINT (-121.7831 47.49348)"/>
    <s v="PUGET SOUND ENERGY INC||CITY OF TACOMA - (WA)"/>
    <n v="53033032705"/>
    <n v="2"/>
    <s v="BEV"/>
  </r>
  <r>
    <s v="5YJSA1E28F"/>
    <x v="2"/>
    <s v="Bellevue"/>
    <s v="WA"/>
    <n v="98004"/>
    <x v="5"/>
    <x v="1"/>
    <s v="MODEL S"/>
    <x v="1"/>
    <x v="0"/>
    <n v="208"/>
    <n v="48"/>
    <n v="204804918"/>
    <s v="POINT (-122.1872 47.61001)"/>
    <s v="PUGET SOUND ENERGY INC||CITY OF TACOMA - (WA)"/>
    <n v="53033024002"/>
    <n v="11"/>
    <s v="BEV"/>
  </r>
  <r>
    <s v="KM8HC3A62S"/>
    <x v="2"/>
    <s v="Redmond"/>
    <s v="WA"/>
    <n v="98052"/>
    <x v="0"/>
    <x v="15"/>
    <s v="KONA"/>
    <x v="1"/>
    <x v="2"/>
    <n v="0"/>
    <n v="45"/>
    <n v="283411859"/>
    <s v="POINT (-122.13158 47.67858)"/>
    <s v="PUGET SOUND ENERGY INC||CITY OF TACOMA - (WA)"/>
    <n v="53033032330"/>
    <n v="1"/>
    <s v="BEV"/>
  </r>
  <r>
    <s v="5UX43EU07R"/>
    <x v="2"/>
    <s v="Sammamish"/>
    <s v="WA"/>
    <n v="98075"/>
    <x v="6"/>
    <x v="0"/>
    <s v="X5"/>
    <x v="0"/>
    <x v="0"/>
    <n v="39"/>
    <n v="41"/>
    <n v="253411098"/>
    <s v="POINT (-122.03539 47.61344)"/>
    <s v="PUGET SOUND ENERGY INC||CITY OF TACOMA - (WA)"/>
    <n v="53033032215"/>
    <n v="2"/>
    <s v="PHEV"/>
  </r>
  <r>
    <s v="KM8KRDDF0R"/>
    <x v="2"/>
    <s v="Seattle"/>
    <s v="WA"/>
    <n v="98116"/>
    <x v="6"/>
    <x v="15"/>
    <s v="IONIQ 5"/>
    <x v="1"/>
    <x v="2"/>
    <n v="0"/>
    <n v="34"/>
    <n v="272172939"/>
    <s v="POINT (-122.41067 47.57894)"/>
    <s v="CITY OF SEATTLE - (WA)|CITY OF TACOMA - (WA)"/>
    <n v="53033009702"/>
    <n v="2"/>
    <s v="BEV"/>
  </r>
  <r>
    <s v="YV4BR0DM1K"/>
    <x v="2"/>
    <s v="Kirkland"/>
    <s v="WA"/>
    <n v="98033"/>
    <x v="9"/>
    <x v="12"/>
    <s v="XC60"/>
    <x v="0"/>
    <x v="1"/>
    <n v="17"/>
    <n v="48"/>
    <n v="133665388"/>
    <s v="POINT (-122.2066 47.67887)"/>
    <s v="PUGET SOUND ENERGY INC||CITY OF TACOMA - (WA)"/>
    <n v="53033022501"/>
    <n v="7"/>
    <s v="PHEV"/>
  </r>
  <r>
    <s v="1FTVW3LK3R"/>
    <x v="2"/>
    <s v="Renton"/>
    <s v="WA"/>
    <n v="98055"/>
    <x v="6"/>
    <x v="4"/>
    <s v="F-150"/>
    <x v="1"/>
    <x v="2"/>
    <n v="0"/>
    <n v="11"/>
    <n v="276834960"/>
    <s v="POINT (-122.19488 47.44034)"/>
    <s v="PUGET SOUND ENERGY INC||CITY OF TACOMA - (WA)"/>
    <n v="53033025806"/>
    <n v="2"/>
    <s v="BEV"/>
  </r>
  <r>
    <s v="JTMABACA8S"/>
    <x v="2"/>
    <s v="Kirkland"/>
    <s v="WA"/>
    <n v="98034"/>
    <x v="0"/>
    <x v="11"/>
    <s v="BZ4X"/>
    <x v="1"/>
    <x v="2"/>
    <n v="0"/>
    <n v="45"/>
    <n v="278372174"/>
    <s v="POINT (-122.22901 47.72201)"/>
    <s v="PUGET SOUND ENERGY INC||CITY OF TACOMA - (WA)"/>
    <n v="53033022005"/>
    <n v="1"/>
    <s v="BEV"/>
  </r>
  <r>
    <s v="WMZ53GA0XS"/>
    <x v="2"/>
    <s v="Redmond"/>
    <s v="WA"/>
    <n v="98052"/>
    <x v="0"/>
    <x v="16"/>
    <s v="COUNTRYMAN"/>
    <x v="1"/>
    <x v="2"/>
    <n v="0"/>
    <n v="48"/>
    <n v="277677158"/>
    <s v="POINT (-122.13158 47.67858)"/>
    <s v="PUGET SOUND ENERGY INC||CITY OF TACOMA - (WA)"/>
    <n v="53033022605"/>
    <n v="1"/>
    <s v="BEV"/>
  </r>
  <r>
    <s v="1G1FX6S06J"/>
    <x v="0"/>
    <s v="Everett"/>
    <s v="WA"/>
    <n v="98208"/>
    <x v="1"/>
    <x v="5"/>
    <s v="BOLT EV"/>
    <x v="1"/>
    <x v="0"/>
    <n v="238"/>
    <n v="44"/>
    <n v="231381587"/>
    <s v="POINT (-122.18637 47.89251)"/>
    <s v="PUGET SOUND ENERGY INC"/>
    <n v="53061041610"/>
    <n v="8"/>
    <s v="BEV"/>
  </r>
  <r>
    <s v="1FTVW1EV8P"/>
    <x v="5"/>
    <s v="Rochester"/>
    <s v="WA"/>
    <n v="98579"/>
    <x v="13"/>
    <x v="4"/>
    <s v="F-150"/>
    <x v="1"/>
    <x v="2"/>
    <n v="0"/>
    <n v="20"/>
    <n v="261929958"/>
    <s v="POINT (-123.08743 46.82175)"/>
    <s v="PUGET SOUND ENERGY INC"/>
    <n v="53067012730"/>
    <n v="3"/>
    <s v="BEV"/>
  </r>
  <r>
    <s v="1N4BZ1BV1N"/>
    <x v="2"/>
    <s v="Seattle"/>
    <s v="WA"/>
    <n v="98125"/>
    <x v="14"/>
    <x v="6"/>
    <s v="LEAF"/>
    <x v="1"/>
    <x v="2"/>
    <n v="0"/>
    <n v="46"/>
    <n v="179794303"/>
    <s v="POINT (-122.30253 47.72656)"/>
    <s v="CITY OF SEATTLE - (WA)|CITY OF TACOMA - (WA)"/>
    <n v="53033001202"/>
    <n v="4"/>
    <s v="BEV"/>
  </r>
  <r>
    <s v="3FMTK1S57S"/>
    <x v="2"/>
    <s v="Kent"/>
    <s v="WA"/>
    <n v="98032"/>
    <x v="0"/>
    <x v="4"/>
    <s v="MUSTANG MACH-E"/>
    <x v="1"/>
    <x v="2"/>
    <n v="0"/>
    <n v="33"/>
    <n v="284969926"/>
    <s v="POINT (-122.23741 47.3807)"/>
    <s v="PUGET SOUND ENERGY INC||CITY OF TACOMA - (WA)"/>
    <n v="53033029203"/>
    <n v="1"/>
    <s v="BEV"/>
  </r>
  <r>
    <s v="WP1AE2AY7P"/>
    <x v="2"/>
    <s v="Redmond"/>
    <s v="WA"/>
    <n v="98052"/>
    <x v="13"/>
    <x v="17"/>
    <s v="CAYENNE"/>
    <x v="0"/>
    <x v="1"/>
    <n v="17"/>
    <n v="45"/>
    <n v="227119287"/>
    <s v="POINT (-122.13158 47.67858)"/>
    <s v="PUGET SOUND ENERGY INC||CITY OF TACOMA - (WA)"/>
    <n v="53033032323"/>
    <n v="3"/>
    <s v="PHEV"/>
  </r>
  <r>
    <s v="1FT6W3L73R"/>
    <x v="2"/>
    <s v="Bothell"/>
    <s v="WA"/>
    <n v="98011"/>
    <x v="6"/>
    <x v="4"/>
    <s v="F-150"/>
    <x v="1"/>
    <x v="2"/>
    <n v="0"/>
    <n v="1"/>
    <n v="272637060"/>
    <s v="POINT (-122.20563 47.76144)"/>
    <s v="PUGET SOUND ENERGY INC||CITY OF TACOMA - (WA)"/>
    <n v="53033022001"/>
    <n v="2"/>
    <s v="BEV"/>
  </r>
  <r>
    <s v="WVGJNPE2XN"/>
    <x v="2"/>
    <s v="Seattle"/>
    <s v="WA"/>
    <n v="98133"/>
    <x v="14"/>
    <x v="21"/>
    <s v="ID.4"/>
    <x v="1"/>
    <x v="2"/>
    <n v="0"/>
    <n v="32"/>
    <n v="260319076"/>
    <s v="POINT (-122.33364 47.73709)"/>
    <s v="CITY OF SEATTLE - (WA)|CITY OF TACOMA - (WA)"/>
    <n v="53033001400"/>
    <n v="4"/>
    <s v="BEV"/>
  </r>
  <r>
    <s v="LPSED3KA8N"/>
    <x v="15"/>
    <s v="Camas"/>
    <s v="WA"/>
    <n v="98607"/>
    <x v="14"/>
    <x v="29"/>
    <s v="POLESTAR 2"/>
    <x v="1"/>
    <x v="2"/>
    <n v="0"/>
    <n v="18"/>
    <n v="205921859"/>
    <s v="POINT (-122.40177 45.58705)"/>
    <s v="BONNEVILLE POWER ADMINISTRATION||PUD NO 1 OF CLARK COUNTY - (WA)"/>
    <n v="53011040610"/>
    <n v="4"/>
    <s v="BEV"/>
  </r>
  <r>
    <s v="1GC10VED6S"/>
    <x v="2"/>
    <s v="Bellevue"/>
    <s v="WA"/>
    <n v="98008"/>
    <x v="0"/>
    <x v="5"/>
    <s v="SILVERADO"/>
    <x v="1"/>
    <x v="2"/>
    <n v="0"/>
    <n v="48"/>
    <n v="281689992"/>
    <s v="POINT (-122.11867 47.63131)"/>
    <s v="PUGET SOUND ENERGY INC||CITY OF TACOMA - (WA)"/>
    <n v="53033023403"/>
    <n v="1"/>
    <s v="BEV"/>
  </r>
  <r>
    <s v="JTMCB3FV5R"/>
    <x v="6"/>
    <s v="Coupeville"/>
    <s v="WA"/>
    <n v="98239"/>
    <x v="6"/>
    <x v="11"/>
    <s v="RAV4 PRIME (PHEV)"/>
    <x v="0"/>
    <x v="0"/>
    <n v="42"/>
    <n v="10"/>
    <n v="270108380"/>
    <s v="POINT (-122.68558 48.21857)"/>
    <s v="PUGET SOUND ENERGY INC"/>
    <n v="53029971000"/>
    <n v="2"/>
    <s v="PHEV"/>
  </r>
  <r>
    <s v="WP1BE2AY4S"/>
    <x v="2"/>
    <s v="Bellevue"/>
    <s v="WA"/>
    <n v="98004"/>
    <x v="0"/>
    <x v="17"/>
    <s v="CAYENNE"/>
    <x v="0"/>
    <x v="1"/>
    <n v="29"/>
    <n v="48"/>
    <n v="281586756"/>
    <s v="POINT (-122.1872 47.61001)"/>
    <s v="PUGET SOUND ENERGY INC||CITY OF TACOMA - (WA)"/>
    <n v="53033024002"/>
    <n v="1"/>
    <s v="PHEV"/>
  </r>
  <r>
    <s v="1FTBW3XK4P"/>
    <x v="6"/>
    <s v="Oak Harbor"/>
    <s v="WA"/>
    <n v="98277"/>
    <x v="13"/>
    <x v="4"/>
    <s v="TRANSIT"/>
    <x v="1"/>
    <x v="2"/>
    <n v="0"/>
    <n v="10"/>
    <n v="267570187"/>
    <s v="POINT (-122.64682 48.29077)"/>
    <s v="PUGET SOUND ENERGY INC"/>
    <n v="53029970500"/>
    <n v="3"/>
    <s v="BEV"/>
  </r>
  <r>
    <s v="1FTVW1EV6P"/>
    <x v="2"/>
    <s v="Kirkland"/>
    <s v="WA"/>
    <n v="98034"/>
    <x v="13"/>
    <x v="4"/>
    <s v="F-150"/>
    <x v="1"/>
    <x v="2"/>
    <n v="0"/>
    <n v="1"/>
    <n v="259080363"/>
    <s v="POINT (-122.22901 47.72201)"/>
    <s v="PUGET SOUND ENERGY INC||CITY OF TACOMA - (WA)"/>
    <n v="53033022201"/>
    <n v="3"/>
    <s v="BEV"/>
  </r>
  <r>
    <s v="5YJSA1E6XM"/>
    <x v="2"/>
    <s v="Kirkland"/>
    <s v="WA"/>
    <n v="98033"/>
    <x v="2"/>
    <x v="1"/>
    <s v="MODEL S"/>
    <x v="1"/>
    <x v="2"/>
    <n v="0"/>
    <n v="48"/>
    <n v="170966008"/>
    <s v="POINT (-122.2066 47.67887)"/>
    <s v="PUGET SOUND ENERGY INC||CITY OF TACOMA - (WA)"/>
    <n v="53033022501"/>
    <n v="5"/>
    <s v="BEV"/>
  </r>
  <r>
    <s v="WVGTMPE25M"/>
    <x v="3"/>
    <s v="Port Orchard"/>
    <s v="WA"/>
    <n v="98367"/>
    <x v="2"/>
    <x v="21"/>
    <s v="ID.4"/>
    <x v="1"/>
    <x v="2"/>
    <n v="0"/>
    <n v="26"/>
    <n v="178916447"/>
    <s v="POINT (-122.68516 47.50645)"/>
    <s v="PUGET SOUND ENERGY INC"/>
    <n v="53035092101"/>
    <n v="5"/>
    <s v="BEV"/>
  </r>
  <r>
    <s v="WBY73AW04P"/>
    <x v="2"/>
    <s v="Seattle"/>
    <s v="WA"/>
    <n v="98125"/>
    <x v="13"/>
    <x v="0"/>
    <s v="I4"/>
    <x v="1"/>
    <x v="2"/>
    <n v="0"/>
    <n v="46"/>
    <n v="226076763"/>
    <s v="POINT (-122.30253 47.72656)"/>
    <s v="CITY OF SEATTLE - (WA)|CITY OF TACOMA - (WA)"/>
    <n v="53033000800"/>
    <n v="3"/>
    <s v="BEV"/>
  </r>
  <r>
    <s v="KMHM34ACXR"/>
    <x v="2"/>
    <s v="Seattle"/>
    <s v="WA"/>
    <n v="98102"/>
    <x v="6"/>
    <x v="15"/>
    <s v="IONIQ 6"/>
    <x v="1"/>
    <x v="2"/>
    <n v="0"/>
    <n v="43"/>
    <n v="261861988"/>
    <s v="POINT (-122.32427 47.63433)"/>
    <s v="CITY OF SEATTLE - (WA)|CITY OF TACOMA - (WA)"/>
    <n v="53033006500"/>
    <n v="2"/>
    <s v="BEV"/>
  </r>
  <r>
    <s v="KM8JBDD26R"/>
    <x v="2"/>
    <s v="Seattle"/>
    <s v="WA"/>
    <n v="98178"/>
    <x v="6"/>
    <x v="15"/>
    <s v="TUCSON"/>
    <x v="0"/>
    <x v="0"/>
    <n v="33"/>
    <n v="37"/>
    <n v="256320200"/>
    <s v="POINT (-122.25031 47.49481)"/>
    <s v="CITY OF SEATTLE - (WA)|CITY OF TACOMA - (WA)"/>
    <n v="53033011902"/>
    <n v="2"/>
    <s v="PHEV"/>
  </r>
  <r>
    <s v="WA1F2AFY0M"/>
    <x v="3"/>
    <s v="Silverdale"/>
    <s v="WA"/>
    <n v="98383"/>
    <x v="2"/>
    <x v="2"/>
    <s v="Q5 E"/>
    <x v="0"/>
    <x v="1"/>
    <n v="18"/>
    <n v="23"/>
    <n v="135145664"/>
    <s v="POINT (-122.69275 47.65171)"/>
    <s v="PUGET SOUND ENERGY INC"/>
    <n v="53035091302"/>
    <n v="5"/>
    <s v="PHEV"/>
  </r>
  <r>
    <s v="JTM7ERAV8T"/>
    <x v="2"/>
    <s v="Kent"/>
    <s v="WA"/>
    <n v="98031"/>
    <x v="12"/>
    <x v="11"/>
    <s v="RAV4 PRIME (PHEV)"/>
    <x v="0"/>
    <x v="0"/>
    <n v="52"/>
    <n v="47"/>
    <n v="290960547"/>
    <s v="POINT (-122.17743 47.41185)"/>
    <s v="PUGET SOUND ENERGY INC||CITY OF TACOMA - (WA)"/>
    <n v="53033029406"/>
    <n v="0"/>
    <s v="PHEV"/>
  </r>
  <r>
    <s v="WB533CF01P"/>
    <x v="2"/>
    <s v="Bothell"/>
    <s v="WA"/>
    <n v="98011"/>
    <x v="13"/>
    <x v="0"/>
    <s v="IX"/>
    <x v="1"/>
    <x v="2"/>
    <n v="0"/>
    <n v="1"/>
    <n v="261847575"/>
    <s v="POINT (-122.20563 47.76144)"/>
    <s v="PUGET SOUND ENERGY INC||CITY OF TACOMA - (WA)"/>
    <n v="53033021905"/>
    <n v="3"/>
    <s v="BEV"/>
  </r>
  <r>
    <s v="1N4BZ1BV4M"/>
    <x v="2"/>
    <s v="Seattle"/>
    <s v="WA"/>
    <n v="98177"/>
    <x v="2"/>
    <x v="6"/>
    <s v="LEAF"/>
    <x v="1"/>
    <x v="2"/>
    <n v="0"/>
    <n v="36"/>
    <n v="167322095"/>
    <s v="POINT (-122.37238 47.74068)"/>
    <s v="CITY OF SEATTLE - (WA)|CITY OF TACOMA - (WA)"/>
    <n v="53033001600"/>
    <n v="5"/>
    <s v="BEV"/>
  </r>
  <r>
    <s v="5YJSA1CN6D"/>
    <x v="21"/>
    <s v="Port Townsend"/>
    <s v="WA"/>
    <n v="98368"/>
    <x v="7"/>
    <x v="1"/>
    <s v="MODEL S"/>
    <x v="1"/>
    <x v="0"/>
    <n v="208"/>
    <n v="24"/>
    <n v="208722132"/>
    <s v="POINT (-122.77263 48.1212)"/>
    <s v="BONNEVILLE POWER ADMINISTRATION||PUGET SOUND ENERGY INC||PUD NO 1 OF JEFFERSON COUNTY"/>
    <n v="53031950502"/>
    <n v="13"/>
    <s v="BEV"/>
  </r>
  <r>
    <s v="3GNKDGRJ0S"/>
    <x v="18"/>
    <s v="Castle Rock"/>
    <s v="WA"/>
    <n v="98611"/>
    <x v="0"/>
    <x v="5"/>
    <s v="BLAZER"/>
    <x v="1"/>
    <x v="2"/>
    <n v="0"/>
    <n v="19"/>
    <n v="282110713"/>
    <s v="POINT (-122.90724 46.27509)"/>
    <s v="BONNEVILLE POWER ADMINISTRATION||PUD NO 1 OF COWLITZ COUNTY"/>
    <n v="53015002001"/>
    <n v="1"/>
    <s v="BEV"/>
  </r>
  <r>
    <s v="JM3KKBHA7R"/>
    <x v="13"/>
    <s v="Cle Elum"/>
    <s v="WA"/>
    <n v="98922"/>
    <x v="6"/>
    <x v="7"/>
    <s v="CX-90"/>
    <x v="0"/>
    <x v="1"/>
    <n v="26"/>
    <n v="13"/>
    <n v="286636906"/>
    <s v="POINT (-120.93943 47.195)"/>
    <s v="PUGET SOUND ENERGY INC"/>
    <n v="53037975104"/>
    <n v="2"/>
    <s v="PHEV"/>
  </r>
  <r>
    <s v="W1NKM5GBXS"/>
    <x v="15"/>
    <s v="Ridgefield"/>
    <s v="WA"/>
    <n v="98642"/>
    <x v="0"/>
    <x v="26"/>
    <s v="GLC-CLASS"/>
    <x v="0"/>
    <x v="0"/>
    <n v="54"/>
    <n v="18"/>
    <n v="286500273"/>
    <s v="POINT (-122.74595 45.81539)"/>
    <s v="BONNEVILLE POWER ADMINISTRATION||PUD NO 1 OF CLARK COUNTY - (WA)"/>
    <n v="53011040403"/>
    <n v="1"/>
    <s v="PHEV"/>
  </r>
  <r>
    <s v="1G1FY6S02M"/>
    <x v="5"/>
    <s v="Olympia"/>
    <s v="WA"/>
    <n v="98513"/>
    <x v="2"/>
    <x v="5"/>
    <s v="BOLT EV"/>
    <x v="1"/>
    <x v="2"/>
    <n v="0"/>
    <n v="2"/>
    <n v="264543779"/>
    <s v="POINT (-122.80933 46.99531)"/>
    <s v="PUGET SOUND ENERGY INC"/>
    <n v="53067012332"/>
    <n v="5"/>
    <s v="BEV"/>
  </r>
  <r>
    <s v="JTJHKCFZXT"/>
    <x v="15"/>
    <s v="Battle Ground"/>
    <s v="WA"/>
    <n v="98604"/>
    <x v="12"/>
    <x v="8"/>
    <s v="NX"/>
    <x v="0"/>
    <x v="0"/>
    <n v="37"/>
    <n v="17"/>
    <n v="288180343"/>
    <s v="POINT (-122.5331 45.78092)"/>
    <s v="BONNEVILLE POWER ADMINISTRATION||PUD NO 1 OF CLARK COUNTY - (WA)"/>
    <n v="53011040408"/>
    <n v="0"/>
    <s v="PHEV"/>
  </r>
  <r>
    <s v="1GC10VED3T"/>
    <x v="2"/>
    <s v="Bellevue"/>
    <s v="WA"/>
    <n v="98008"/>
    <x v="12"/>
    <x v="5"/>
    <s v="SILVERADO"/>
    <x v="1"/>
    <x v="2"/>
    <n v="0"/>
    <n v="48"/>
    <n v="289560960"/>
    <s v="POINT (-122.11867 47.63131)"/>
    <s v="PUGET SOUND ENERGY INC||CITY OF TACOMA - (WA)"/>
    <n v="53033023403"/>
    <n v="0"/>
    <s v="BEV"/>
  </r>
  <r>
    <s v="YV4H60DM6P"/>
    <x v="2"/>
    <s v="Kirkland"/>
    <s v="WA"/>
    <n v="98033"/>
    <x v="13"/>
    <x v="12"/>
    <s v="XC60"/>
    <x v="0"/>
    <x v="0"/>
    <n v="35"/>
    <n v="48"/>
    <n v="261184843"/>
    <s v="POINT (-122.2066 47.67887)"/>
    <s v="PUGET SOUND ENERGY INC||CITY OF TACOMA - (WA)"/>
    <n v="53033022702"/>
    <n v="3"/>
    <s v="PHEV"/>
  </r>
  <r>
    <s v="YV4H60JEXS"/>
    <x v="2"/>
    <s v="Seattle"/>
    <s v="WA"/>
    <n v="98199"/>
    <x v="0"/>
    <x v="12"/>
    <s v="XC90"/>
    <x v="0"/>
    <x v="0"/>
    <n v="32"/>
    <n v="36"/>
    <n v="274641692"/>
    <s v="POINT (-122.40092 47.65908)"/>
    <s v="CITY OF SEATTLE - (WA)|CITY OF TACOMA - (WA)"/>
    <n v="53033005700"/>
    <n v="1"/>
    <s v="PHEV"/>
  </r>
  <r>
    <s v="5UXTA6C0XN"/>
    <x v="2"/>
    <s v="Bellevue"/>
    <s v="WA"/>
    <n v="98006"/>
    <x v="14"/>
    <x v="0"/>
    <s v="X5"/>
    <x v="0"/>
    <x v="0"/>
    <n v="30"/>
    <n v="41"/>
    <n v="193951495"/>
    <s v="POINT (-122.12096 47.55584)"/>
    <s v="PUGET SOUND ENERGY INC||CITY OF TACOMA - (WA)"/>
    <n v="53033023902"/>
    <n v="4"/>
    <s v="PHEV"/>
  </r>
  <r>
    <s v="KM8JBDD23T"/>
    <x v="2"/>
    <s v="Enumclaw"/>
    <s v="WA"/>
    <n v="98022"/>
    <x v="12"/>
    <x v="15"/>
    <s v="TUCSON"/>
    <x v="0"/>
    <x v="0"/>
    <n v="32"/>
    <n v="31"/>
    <n v="289484380"/>
    <s v="POINT (-121.99136 47.20433)"/>
    <s v="PUGET SOUND ENERGY INC||CITY OF TACOMA - (WA)"/>
    <n v="53033031400"/>
    <n v="0"/>
    <s v="PHEV"/>
  </r>
  <r>
    <s v="JTDKARFP8H"/>
    <x v="2"/>
    <s v="Kent"/>
    <s v="WA"/>
    <n v="98031"/>
    <x v="11"/>
    <x v="11"/>
    <s v="PRIUS PRIME (PHEV)"/>
    <x v="0"/>
    <x v="1"/>
    <n v="25"/>
    <n v="47"/>
    <n v="323767916"/>
    <s v="POINT (-122.17743 47.41185)"/>
    <s v="PUGET SOUND ENERGY INC||CITY OF TACOMA - (WA)"/>
    <n v="53033029405"/>
    <n v="9"/>
    <s v="PHEV"/>
  </r>
  <r>
    <s v="1GKB0RDC7R"/>
    <x v="2"/>
    <s v="Bellevue"/>
    <s v="WA"/>
    <n v="98004"/>
    <x v="6"/>
    <x v="35"/>
    <s v="HUMMER EV SUV"/>
    <x v="1"/>
    <x v="2"/>
    <n v="0"/>
    <n v="48"/>
    <n v="267483863"/>
    <s v="POINT (-122.1872 47.61001)"/>
    <s v="PUGET SOUND ENERGY INC||CITY OF TACOMA - (WA)"/>
    <n v="53033023805"/>
    <n v="2"/>
    <s v="BEV"/>
  </r>
  <r>
    <s v="3GNKDCRJ8R"/>
    <x v="2"/>
    <s v="Kirkland"/>
    <s v="WA"/>
    <n v="98034"/>
    <x v="6"/>
    <x v="5"/>
    <s v="BLAZER"/>
    <x v="1"/>
    <x v="2"/>
    <n v="0"/>
    <n v="45"/>
    <n v="258900806"/>
    <s v="POINT (-122.22901 47.72201)"/>
    <s v="PUGET SOUND ENERGY INC||CITY OF TACOMA - (WA)"/>
    <n v="53033022005"/>
    <n v="2"/>
    <s v="BEV"/>
  </r>
  <r>
    <s v="7YAKR4DA4T"/>
    <x v="3"/>
    <s v="Bainbridge Island"/>
    <s v="WA"/>
    <n v="98110"/>
    <x v="12"/>
    <x v="15"/>
    <s v="IONIQ 5"/>
    <x v="1"/>
    <x v="2"/>
    <n v="0"/>
    <n v="23"/>
    <n v="291324477"/>
    <s v="POINT (-122.521 47.62759)"/>
    <s v="PUGET SOUND ENERGY INC"/>
    <n v="53035091002"/>
    <n v="0"/>
    <s v="BEV"/>
  </r>
  <r>
    <s v="KM8JFDA27P"/>
    <x v="3"/>
    <s v="Bainbridge Island"/>
    <s v="WA"/>
    <n v="98110"/>
    <x v="13"/>
    <x v="15"/>
    <s v="TUCSON"/>
    <x v="0"/>
    <x v="0"/>
    <n v="33"/>
    <n v="23"/>
    <n v="233924687"/>
    <s v="POINT (-122.521 47.62759)"/>
    <s v="PUGET SOUND ENERGY INC"/>
    <n v="53035090800"/>
    <n v="3"/>
    <s v="PHEV"/>
  </r>
  <r>
    <s v="WA1L2BFZ8P"/>
    <x v="2"/>
    <s v="Covington"/>
    <s v="WA"/>
    <n v="98042"/>
    <x v="13"/>
    <x v="2"/>
    <s v="Q4"/>
    <x v="1"/>
    <x v="2"/>
    <n v="0"/>
    <n v="47"/>
    <n v="228082032"/>
    <s v="POINT (-122.10798 47.37124)"/>
    <s v="PUGET SOUND ENERGY INC||CITY OF TACOMA - (WA)"/>
    <n v="53033031705"/>
    <n v="3"/>
    <s v="BEV"/>
  </r>
  <r>
    <s v="KNDPYDAH6P"/>
    <x v="2"/>
    <s v="Kent"/>
    <s v="WA"/>
    <n v="98031"/>
    <x v="13"/>
    <x v="3"/>
    <s v="SPORTAGE"/>
    <x v="0"/>
    <x v="0"/>
    <n v="34"/>
    <n v="47"/>
    <n v="244126312"/>
    <s v="POINT (-122.17743 47.41185)"/>
    <s v="PUGET SOUND ENERGY INC||CITY OF TACOMA - (WA)"/>
    <n v="53033029408"/>
    <n v="3"/>
    <s v="PHEV"/>
  </r>
  <r>
    <s v="3GNKDBRJ8R"/>
    <x v="2"/>
    <s v="Bellevue"/>
    <s v="WA"/>
    <n v="98006"/>
    <x v="6"/>
    <x v="5"/>
    <s v="BLAZER"/>
    <x v="1"/>
    <x v="2"/>
    <n v="0"/>
    <n v="41"/>
    <n v="270138158"/>
    <s v="POINT (-122.12096 47.55584)"/>
    <s v="PUGET SOUND ENERGY INC||CITY OF TACOMA - (WA)"/>
    <n v="53033024704"/>
    <n v="2"/>
    <s v="BEV"/>
  </r>
  <r>
    <s v="WA1VCBGE7N"/>
    <x v="2"/>
    <s v="Sammamish"/>
    <s v="WA"/>
    <n v="98074"/>
    <x v="14"/>
    <x v="2"/>
    <s v="E-TRON"/>
    <x v="1"/>
    <x v="2"/>
    <n v="0"/>
    <n v="45"/>
    <n v="227232050"/>
    <s v="POINT (-122.02054 47.60326)"/>
    <s v="PUGET SOUND ENERGY INC||CITY OF TACOMA - (WA)"/>
    <n v="53033032216"/>
    <n v="4"/>
    <s v="BEV"/>
  </r>
  <r>
    <s v="1C4JJXP69M"/>
    <x v="15"/>
    <s v="Vancouver"/>
    <s v="WA"/>
    <n v="98665"/>
    <x v="2"/>
    <x v="10"/>
    <s v="WRANGLER"/>
    <x v="0"/>
    <x v="1"/>
    <n v="25"/>
    <n v="49"/>
    <n v="180492896"/>
    <s v="POINT (-122.64443 45.67871)"/>
    <s v="BONNEVILLE POWER ADMINISTRATION||PUD NO 1 OF CLARK COUNTY - (WA)"/>
    <n v="53011041008"/>
    <n v="5"/>
    <s v="PHEV"/>
  </r>
  <r>
    <s v="WA16ABGE6R"/>
    <x v="2"/>
    <s v="North Bend"/>
    <s v="WA"/>
    <n v="98045"/>
    <x v="6"/>
    <x v="2"/>
    <s v="Q8"/>
    <x v="1"/>
    <x v="2"/>
    <n v="0"/>
    <n v="5"/>
    <n v="240629385"/>
    <s v="POINT (-121.7831 47.49348)"/>
    <s v="PUGET SOUND ENERGY INC||CITY OF TACOMA - (WA)"/>
    <n v="53033032704"/>
    <n v="2"/>
    <s v="BEV"/>
  </r>
  <r>
    <s v="JM3KJEHAXS"/>
    <x v="2"/>
    <s v="Burien"/>
    <s v="WA"/>
    <n v="98146"/>
    <x v="0"/>
    <x v="7"/>
    <s v="CX-70"/>
    <x v="0"/>
    <x v="1"/>
    <n v="26"/>
    <n v="34"/>
    <n v="280124071"/>
    <s v="POINT (-122.36322 47.49736)"/>
    <s v="CITY OF SEATTLE - (WA)|CITY OF TACOMA - (WA)"/>
    <n v="53033027500"/>
    <n v="1"/>
    <s v="PHEV"/>
  </r>
  <r>
    <s v="WP0AC2Y14P"/>
    <x v="2"/>
    <s v="Kenmore"/>
    <s v="WA"/>
    <n v="98028"/>
    <x v="13"/>
    <x v="17"/>
    <s v="TAYCAN"/>
    <x v="1"/>
    <x v="2"/>
    <n v="0"/>
    <n v="46"/>
    <n v="287803771"/>
    <s v="POINT (-122.24369 47.75892)"/>
    <s v="PUGET SOUND ENERGY INC||CITY OF TACOMA - (WA)"/>
    <n v="53033022102"/>
    <n v="3"/>
    <s v="BEV"/>
  </r>
  <r>
    <s v="3GN7DSRR2T"/>
    <x v="2"/>
    <s v="Burien"/>
    <s v="WA"/>
    <n v="98168"/>
    <x v="12"/>
    <x v="5"/>
    <s v="EQUINOX"/>
    <x v="1"/>
    <x v="2"/>
    <n v="0"/>
    <n v="33"/>
    <n v="287045643"/>
    <s v="POINT (-122.29411 47.48924)"/>
    <s v="CITY OF SEATTLE - (WA)|CITY OF TACOMA - (WA)"/>
    <n v="53033027000"/>
    <n v="0"/>
    <s v="BEV"/>
  </r>
  <r>
    <s v="YV4ED3GL5P"/>
    <x v="2"/>
    <s v="Seattle"/>
    <s v="WA"/>
    <n v="98125"/>
    <x v="13"/>
    <x v="12"/>
    <s v="C40"/>
    <x v="1"/>
    <x v="2"/>
    <n v="0"/>
    <n v="46"/>
    <n v="283249697"/>
    <s v="POINT (-122.30253 47.72656)"/>
    <s v="CITY OF SEATTLE - (WA)|CITY OF TACOMA - (WA)"/>
    <n v="53033001100"/>
    <n v="3"/>
    <s v="BEV"/>
  </r>
  <r>
    <s v="2C4RC1L70P"/>
    <x v="21"/>
    <s v="Brinnon"/>
    <s v="WA"/>
    <n v="98320"/>
    <x v="13"/>
    <x v="19"/>
    <s v="PACIFICA"/>
    <x v="0"/>
    <x v="0"/>
    <n v="32"/>
    <n v="24"/>
    <n v="261799107"/>
    <s v="POINT (-122.89646 47.69838)"/>
    <s v="BONNEVILLE POWER ADMINISTRATION||PUD NO 1 OF MASON COUNTY|PUD NO 1 OF JEFFERSON COUNTY"/>
    <n v="53031950702"/>
    <n v="3"/>
    <s v="PHEV"/>
  </r>
  <r>
    <s v="WA1E2AFY8R"/>
    <x v="2"/>
    <s v="Seattle"/>
    <s v="WA"/>
    <n v="98116"/>
    <x v="6"/>
    <x v="2"/>
    <s v="Q5 E"/>
    <x v="0"/>
    <x v="1"/>
    <n v="23"/>
    <n v="34"/>
    <n v="271843505"/>
    <s v="POINT (-122.41067 47.57894)"/>
    <s v="CITY OF SEATTLE - (WA)|CITY OF TACOMA - (WA)"/>
    <n v="53033009600"/>
    <n v="2"/>
    <s v="PHEV"/>
  </r>
  <r>
    <s v="WBY33HD01S"/>
    <x v="2"/>
    <s v="Bellevue"/>
    <s v="WA"/>
    <n v="98005"/>
    <x v="0"/>
    <x v="0"/>
    <s v="I4"/>
    <x v="1"/>
    <x v="2"/>
    <n v="0"/>
    <n v="48"/>
    <n v="292164911"/>
    <s v="POINT (-122.1621 47.64441)"/>
    <s v="PUGET SOUND ENERGY INC||CITY OF TACOMA - (WA)"/>
    <n v="53033023702"/>
    <n v="1"/>
    <s v="BEV"/>
  </r>
  <r>
    <s v="1FMCU0E13S"/>
    <x v="3"/>
    <s v="Bremerton"/>
    <s v="WA"/>
    <n v="98312"/>
    <x v="0"/>
    <x v="4"/>
    <s v="ESCAPE"/>
    <x v="0"/>
    <x v="0"/>
    <n v="37"/>
    <n v="26"/>
    <n v="288228720"/>
    <s v="POINT (-122.65223 47.57192)"/>
    <s v="PUGET SOUND ENERGY INC"/>
    <n v="53035081000"/>
    <n v="1"/>
    <s v="PHEV"/>
  </r>
  <r>
    <s v="1FMCU0LZ8N"/>
    <x v="2"/>
    <s v="Kirkland"/>
    <s v="WA"/>
    <n v="98033"/>
    <x v="14"/>
    <x v="4"/>
    <s v="ESCAPE"/>
    <x v="0"/>
    <x v="0"/>
    <n v="38"/>
    <n v="45"/>
    <n v="252134844"/>
    <s v="POINT (-122.2066 47.67887)"/>
    <s v="PUGET SOUND ENERGY INC||CITY OF TACOMA - (WA)"/>
    <n v="53033022402"/>
    <n v="4"/>
    <s v="PHEV"/>
  </r>
  <r>
    <s v="KNDJP3AE3H"/>
    <x v="15"/>
    <s v="Vancouver"/>
    <s v="WA"/>
    <n v="98662"/>
    <x v="11"/>
    <x v="3"/>
    <s v="SOUL"/>
    <x v="1"/>
    <x v="0"/>
    <n v="93"/>
    <n v="17"/>
    <n v="177763323"/>
    <s v="POINT (-122.57722 45.64251)"/>
    <s v="BONNEVILLE POWER ADMINISTRATION||PUD NO 1 OF CLARK COUNTY - (WA)"/>
    <n v="53011040709"/>
    <n v="9"/>
    <s v="BEV"/>
  </r>
  <r>
    <s v="7YAKRDDC1S"/>
    <x v="0"/>
    <s v="Mukilteo"/>
    <s v="WA"/>
    <n v="98275"/>
    <x v="0"/>
    <x v="15"/>
    <s v="IONIQ 5"/>
    <x v="1"/>
    <x v="2"/>
    <n v="0"/>
    <n v="21"/>
    <n v="282039908"/>
    <s v="POINT (-122.29196 47.89908)"/>
    <s v="PUGET SOUND ENERGY INC"/>
    <n v="53061042005"/>
    <n v="1"/>
    <s v="BEV"/>
  </r>
  <r>
    <s v="3FA6P0SU1G"/>
    <x v="15"/>
    <s v="Vancouver"/>
    <s v="WA"/>
    <n v="98686"/>
    <x v="3"/>
    <x v="4"/>
    <s v="FUSION"/>
    <x v="0"/>
    <x v="1"/>
    <n v="19"/>
    <n v="49"/>
    <n v="278800798"/>
    <s v="POINT (-122.62731 45.71668)"/>
    <s v="BONNEVILLE POWER ADMINISTRATION||PUD NO 1 OF CLARK COUNTY - (WA)"/>
    <n v="53011040803"/>
    <n v="10"/>
    <s v="PHEV"/>
  </r>
  <r>
    <s v="5YJXCBE27L"/>
    <x v="15"/>
    <s v="Vancouver"/>
    <s v="WA"/>
    <n v="98685"/>
    <x v="4"/>
    <x v="1"/>
    <s v="MODEL X"/>
    <x v="1"/>
    <x v="0"/>
    <n v="293"/>
    <n v="18"/>
    <n v="280864685"/>
    <s v="POINT (-122.70303 45.70954)"/>
    <s v="BONNEVILLE POWER ADMINISTRATION||PUD NO 1 OF CLARK COUNTY - (WA)"/>
    <n v="53011040908"/>
    <n v="6"/>
    <s v="BEV"/>
  </r>
  <r>
    <s v="3GPKHVRJ6S"/>
    <x v="2"/>
    <s v="Auburn"/>
    <s v="WA"/>
    <n v="98092"/>
    <x v="0"/>
    <x v="27"/>
    <s v="PROLOGUE"/>
    <x v="1"/>
    <x v="2"/>
    <n v="0"/>
    <n v="47"/>
    <n v="282019279"/>
    <s v="POINT (-122.18263 47.31825)"/>
    <s v="PUGET SOUND ENERGY INC||CITY OF TACOMA - (WA)"/>
    <n v="53033029602"/>
    <n v="1"/>
    <s v="BEV"/>
  </r>
  <r>
    <s v="1G1RD6E47D"/>
    <x v="2"/>
    <s v="Kent"/>
    <s v="WA"/>
    <n v="98030"/>
    <x v="7"/>
    <x v="5"/>
    <s v="VOLT"/>
    <x v="0"/>
    <x v="0"/>
    <n v="38"/>
    <n v="47"/>
    <n v="289314742"/>
    <s v="POINT (-122.19976 47.37483)"/>
    <s v="PUGET SOUND ENERGY INC||CITY OF TACOMA - (WA)"/>
    <n v="53033029506"/>
    <n v="13"/>
    <s v="PHEV"/>
  </r>
  <r>
    <s v="WAUEJBFW2R"/>
    <x v="2"/>
    <s v="Bellevue"/>
    <s v="WA"/>
    <n v="98005"/>
    <x v="6"/>
    <x v="2"/>
    <s v="E-TRON GT"/>
    <x v="1"/>
    <x v="2"/>
    <n v="0"/>
    <n v="41"/>
    <n v="278791572"/>
    <s v="POINT (-122.1621 47.64441)"/>
    <s v="PUGET SOUND ENERGY INC||CITY OF TACOMA - (WA)"/>
    <n v="53033023603"/>
    <n v="2"/>
    <s v="BEV"/>
  </r>
  <r>
    <s v="3GN7DSRP2S"/>
    <x v="2"/>
    <s v="Shoreline"/>
    <s v="WA"/>
    <n v="98155"/>
    <x v="0"/>
    <x v="5"/>
    <s v="EQUINOX"/>
    <x v="1"/>
    <x v="2"/>
    <n v="0"/>
    <n v="32"/>
    <n v="277871695"/>
    <s v="POINT (-122.30304 47.75494)"/>
    <s v="CITY OF SEATTLE - (WA)|CITY OF TACOMA - (WA)"/>
    <n v="53033021100"/>
    <n v="1"/>
    <s v="BEV"/>
  </r>
  <r>
    <s v="7PDSGCBA9T"/>
    <x v="1"/>
    <s v="Yakima"/>
    <s v="WA"/>
    <n v="98908"/>
    <x v="12"/>
    <x v="18"/>
    <s v="R1S"/>
    <x v="1"/>
    <x v="2"/>
    <n v="0"/>
    <n v="14"/>
    <n v="287419940"/>
    <s v="POINT (-120.60272 46.59656)"/>
    <s v="PACIFICORP"/>
    <n v="53077000902"/>
    <n v="0"/>
    <s v="BEV"/>
  </r>
  <r>
    <s v="1G1FZ6S01L"/>
    <x v="2"/>
    <s v="Renton"/>
    <s v="WA"/>
    <n v="98058"/>
    <x v="4"/>
    <x v="5"/>
    <s v="BOLT EV"/>
    <x v="1"/>
    <x v="0"/>
    <n v="259"/>
    <n v="11"/>
    <n v="283437115"/>
    <s v="POINT (-122.08747 47.4466)"/>
    <s v="PUGET SOUND ENERGY INC||CITY OF TACOMA - (WA)"/>
    <n v="53033025702"/>
    <n v="6"/>
    <s v="BEV"/>
  </r>
  <r>
    <s v="1C4JJXN66P"/>
    <x v="2"/>
    <s v="Kirkland"/>
    <s v="WA"/>
    <n v="98033"/>
    <x v="13"/>
    <x v="10"/>
    <s v="WRANGLER"/>
    <x v="0"/>
    <x v="1"/>
    <n v="21"/>
    <n v="48"/>
    <n v="236622998"/>
    <s v="POINT (-122.2066 47.67887)"/>
    <s v="PUGET SOUND ENERGY INC||CITY OF TACOMA - (WA)"/>
    <n v="53033022603"/>
    <n v="3"/>
    <s v="PHEV"/>
  </r>
  <r>
    <s v="WVGUNPE23M"/>
    <x v="1"/>
    <s v="Toppenish"/>
    <s v="WA"/>
    <n v="98948"/>
    <x v="2"/>
    <x v="21"/>
    <s v="ID.4"/>
    <x v="1"/>
    <x v="2"/>
    <n v="0"/>
    <n v="15"/>
    <n v="287393109"/>
    <s v="POINT (-120.31298 46.37508)"/>
    <s v="PACIFICORP"/>
    <n v="53077940006"/>
    <n v="5"/>
    <s v="BEV"/>
  </r>
  <r>
    <s v="7FCTGBAA2R"/>
    <x v="3"/>
    <s v="Bremerton"/>
    <s v="WA"/>
    <n v="98312"/>
    <x v="6"/>
    <x v="18"/>
    <s v="R1T"/>
    <x v="1"/>
    <x v="2"/>
    <n v="0"/>
    <n v="35"/>
    <n v="286673586"/>
    <s v="POINT (-122.65223 47.57192)"/>
    <s v="PUGET SOUND ENERGY INC"/>
    <n v="53035080700"/>
    <n v="2"/>
    <s v="BEV"/>
  </r>
  <r>
    <s v="1C4RJYB68P"/>
    <x v="2"/>
    <s v="Kent"/>
    <s v="WA"/>
    <n v="98030"/>
    <x v="13"/>
    <x v="10"/>
    <s v="GRAND CHEROKEE"/>
    <x v="0"/>
    <x v="1"/>
    <n v="25"/>
    <n v="47"/>
    <n v="269710612"/>
    <s v="POINT (-122.19976 47.37483)"/>
    <s v="PUGET SOUND ENERGY INC||CITY OF TACOMA - (WA)"/>
    <n v="53033029603"/>
    <n v="3"/>
    <s v="PHEV"/>
  </r>
  <r>
    <s v="1V2DSPE8XS"/>
    <x v="3"/>
    <s v="Kingston"/>
    <s v="WA"/>
    <n v="98346"/>
    <x v="0"/>
    <x v="21"/>
    <s v="ID.4"/>
    <x v="1"/>
    <x v="2"/>
    <n v="0"/>
    <n v="23"/>
    <n v="285213589"/>
    <s v="POINT (-122.4977 47.79802)"/>
    <s v="PUGET SOUND ENERGY INC"/>
    <n v="53035090102"/>
    <n v="1"/>
    <s v="BEV"/>
  </r>
  <r>
    <s v="5YJXCBE55M"/>
    <x v="2"/>
    <s v="Kirkland"/>
    <s v="WA"/>
    <n v="98033"/>
    <x v="2"/>
    <x v="1"/>
    <s v="MODEL X"/>
    <x v="1"/>
    <x v="2"/>
    <n v="0"/>
    <n v="48"/>
    <n v="190149431"/>
    <s v="POINT (-122.2066 47.67887)"/>
    <s v="PUGET SOUND ENERGY INC||CITY OF TACOMA - (WA)"/>
    <n v="53033022702"/>
    <n v="5"/>
    <s v="BEV"/>
  </r>
  <r>
    <s v="YV4BR0DL9M"/>
    <x v="15"/>
    <s v="Vancouver"/>
    <s v="WA"/>
    <n v="98684"/>
    <x v="2"/>
    <x v="12"/>
    <s v="XC60"/>
    <x v="0"/>
    <x v="1"/>
    <n v="18"/>
    <n v="17"/>
    <n v="266949077"/>
    <s v="POINT (-122.48723 45.63701)"/>
    <s v="BONNEVILLE POWER ADMINISTRATION||PUD NO 1 OF CLARK COUNTY - (WA)"/>
    <n v="53011041317"/>
    <n v="5"/>
    <s v="PHEV"/>
  </r>
  <r>
    <s v="1G1RC6S56J"/>
    <x v="2"/>
    <s v="Lake Forest Park"/>
    <s v="WA"/>
    <n v="98155"/>
    <x v="1"/>
    <x v="5"/>
    <s v="VOLT"/>
    <x v="0"/>
    <x v="0"/>
    <n v="53"/>
    <n v="46"/>
    <n v="209575012"/>
    <s v="POINT (-122.30304 47.75494)"/>
    <s v="CITY OF SEATTLE - (WA)|CITY OF TACOMA - (WA)"/>
    <n v="53033021300"/>
    <n v="8"/>
    <s v="PHEV"/>
  </r>
  <r>
    <s v="JTJBCACB5T"/>
    <x v="15"/>
    <s v="Battle Ground"/>
    <s v="WA"/>
    <n v="98604"/>
    <x v="12"/>
    <x v="8"/>
    <s v="RZ"/>
    <x v="1"/>
    <x v="2"/>
    <n v="0"/>
    <n v="20"/>
    <n v="289578439"/>
    <s v="POINT (-122.5331 45.78092)"/>
    <s v="BONNEVILLE POWER ADMINISTRATION||PUD NO 1 OF CLARK COUNTY - (WA)"/>
    <n v="53011040203"/>
    <n v="0"/>
    <s v="BEV"/>
  </r>
  <r>
    <s v="7G2CEHED4R"/>
    <x v="2"/>
    <s v="Kirkland"/>
    <s v="WA"/>
    <n v="98033"/>
    <x v="6"/>
    <x v="1"/>
    <s v="CYBERTRUCK"/>
    <x v="1"/>
    <x v="2"/>
    <n v="0"/>
    <n v="48"/>
    <n v="265666047"/>
    <s v="POINT (-122.2066 47.67887)"/>
    <s v="PUGET SOUND ENERGY INC||CITY OF TACOMA - (WA)"/>
    <n v="53033022603"/>
    <n v="2"/>
    <s v="BEV"/>
  </r>
  <r>
    <s v="3FMTK3SS2P"/>
    <x v="2"/>
    <s v="Burien"/>
    <s v="WA"/>
    <n v="98146"/>
    <x v="13"/>
    <x v="4"/>
    <s v="MUSTANG MACH-E"/>
    <x v="1"/>
    <x v="2"/>
    <n v="0"/>
    <n v="34"/>
    <n v="251217067"/>
    <s v="POINT (-122.36322 47.49736)"/>
    <s v="CITY OF SEATTLE - (WA)|CITY OF TACOMA - (WA)"/>
    <n v="53033026700"/>
    <n v="3"/>
    <s v="BEV"/>
  </r>
  <r>
    <s v="KM8KNDA80S"/>
    <x v="2"/>
    <s v="Burien"/>
    <s v="WA"/>
    <n v="98168"/>
    <x v="0"/>
    <x v="15"/>
    <s v="IONIQ 5 N"/>
    <x v="1"/>
    <x v="2"/>
    <n v="0"/>
    <n v="33"/>
    <n v="270066149"/>
    <s v="POINT (-122.29411 47.48924)"/>
    <s v="CITY OF SEATTLE - (WA)|CITY OF TACOMA - (WA)"/>
    <n v="53033027000"/>
    <n v="1"/>
    <s v="BEV"/>
  </r>
  <r>
    <s v="7SAXCDE52P"/>
    <x v="2"/>
    <s v="Bellevue"/>
    <s v="WA"/>
    <n v="98004"/>
    <x v="13"/>
    <x v="1"/>
    <s v="MODEL X"/>
    <x v="1"/>
    <x v="2"/>
    <n v="0"/>
    <n v="41"/>
    <n v="253342428"/>
    <s v="POINT (-122.1872 47.61001)"/>
    <s v="PUGET SOUND ENERGY INC||CITY OF TACOMA - (WA)"/>
    <n v="53033023901"/>
    <n v="3"/>
    <s v="BEV"/>
  </r>
  <r>
    <s v="1FADP5CU0D"/>
    <x v="5"/>
    <s v="Olympia"/>
    <s v="WA"/>
    <n v="98502"/>
    <x v="7"/>
    <x v="4"/>
    <s v="C-MAX"/>
    <x v="0"/>
    <x v="1"/>
    <n v="19"/>
    <n v="22"/>
    <n v="129502614"/>
    <s v="POINT (-122.92333 47.03779)"/>
    <s v="PUGET SOUND ENERGY INC"/>
    <n v="53067011100"/>
    <n v="13"/>
    <s v="PHEV"/>
  </r>
  <r>
    <s v="YV4ED3UM2P"/>
    <x v="21"/>
    <s v="Port Townsend"/>
    <s v="WA"/>
    <n v="98368"/>
    <x v="13"/>
    <x v="12"/>
    <s v="XC40"/>
    <x v="1"/>
    <x v="2"/>
    <n v="0"/>
    <n v="24"/>
    <n v="287607890"/>
    <s v="POINT (-122.77263 48.1212)"/>
    <s v="BONNEVILLE POWER ADMINISTRATION||PUGET SOUND ENERGY INC||PUD NO 1 OF JEFFERSON COUNTY"/>
    <n v="53031950603"/>
    <n v="3"/>
    <s v="BEV"/>
  </r>
  <r>
    <s v="WP1AD2XA0S"/>
    <x v="2"/>
    <s v="Bellevue"/>
    <s v="WA"/>
    <n v="98004"/>
    <x v="0"/>
    <x v="17"/>
    <s v="MACAN"/>
    <x v="1"/>
    <x v="2"/>
    <n v="0"/>
    <n v="41"/>
    <n v="291681253"/>
    <s v="POINT (-122.1872 47.61001)"/>
    <s v="PUGET SOUND ENERGY INC||CITY OF TACOMA - (WA)"/>
    <n v="53033023902"/>
    <n v="1"/>
    <s v="BEV"/>
  </r>
  <r>
    <s v="2C4RC1S72N"/>
    <x v="2"/>
    <s v="Federal Way"/>
    <s v="WA"/>
    <n v="98003"/>
    <x v="14"/>
    <x v="19"/>
    <s v="PACIFICA"/>
    <x v="0"/>
    <x v="0"/>
    <n v="32"/>
    <n v="30"/>
    <n v="228719823"/>
    <s v="POINT (-122.3303 47.30151)"/>
    <s v="PUGET SOUND ENERGY INC||CITY OF TACOMA - (WA)"/>
    <n v="53033030003"/>
    <n v="4"/>
    <s v="PHEV"/>
  </r>
  <r>
    <s v="3FMTK1R41S"/>
    <x v="2"/>
    <s v="Shoreline"/>
    <s v="WA"/>
    <n v="98155"/>
    <x v="0"/>
    <x v="4"/>
    <s v="MUSTANG MACH-E"/>
    <x v="1"/>
    <x v="2"/>
    <n v="0"/>
    <n v="32"/>
    <n v="285246706"/>
    <s v="POINT (-122.30304 47.75494)"/>
    <s v="CITY OF SEATTLE - (WA)|CITY OF TACOMA - (WA)"/>
    <n v="53033021100"/>
    <n v="1"/>
    <s v="BEV"/>
  </r>
  <r>
    <s v="2C4RC1N78M"/>
    <x v="3"/>
    <s v="Bainbridge Island"/>
    <s v="WA"/>
    <n v="98110"/>
    <x v="2"/>
    <x v="19"/>
    <s v="PACIFICA"/>
    <x v="0"/>
    <x v="0"/>
    <n v="32"/>
    <n v="23"/>
    <n v="186708413"/>
    <s v="POINT (-122.521 47.62759)"/>
    <s v="NO KNOWN ELECTRIC UTILITY SERVICE"/>
    <n v="53035090800"/>
    <n v="5"/>
    <s v="PHEV"/>
  </r>
  <r>
    <s v="5YJSA1E42G"/>
    <x v="15"/>
    <s v="Brush Prairie"/>
    <s v="WA"/>
    <n v="98606"/>
    <x v="3"/>
    <x v="1"/>
    <s v="MODEL S"/>
    <x v="1"/>
    <x v="0"/>
    <n v="210"/>
    <n v="17"/>
    <n v="267154772"/>
    <s v="POINT (-122.54578 45.73473)"/>
    <s v="BONNEVILLE POWER ADMINISTRATION||PUD NO 1 OF CLARK COUNTY - (WA)"/>
    <n v="53011040715"/>
    <n v="10"/>
    <s v="BEV"/>
  </r>
  <r>
    <s v="1N4AZ1BVXN"/>
    <x v="15"/>
    <s v="Vancouver"/>
    <s v="WA"/>
    <n v="98662"/>
    <x v="14"/>
    <x v="6"/>
    <s v="LEAF"/>
    <x v="1"/>
    <x v="2"/>
    <n v="0"/>
    <n v="17"/>
    <n v="196275040"/>
    <s v="POINT (-122.57722 45.64251)"/>
    <s v="BONNEVILLE POWER ADMINISTRATION||PUD NO 1 OF CLARK COUNTY - (WA)"/>
    <n v="53011040709"/>
    <n v="4"/>
    <s v="BEV"/>
  </r>
  <r>
    <s v="7FCTGAAL0N"/>
    <x v="2"/>
    <s v="North Bend"/>
    <s v="WA"/>
    <n v="98045"/>
    <x v="14"/>
    <x v="18"/>
    <s v="R1T"/>
    <x v="1"/>
    <x v="2"/>
    <n v="0"/>
    <n v="5"/>
    <n v="202786720"/>
    <s v="POINT (-121.7831 47.49348)"/>
    <s v="PUGET SOUND ENERGY INC||CITY OF TACOMA - (WA)"/>
    <n v="53033032704"/>
    <n v="4"/>
    <s v="BEV"/>
  </r>
  <r>
    <s v="KNDC4DLC7R"/>
    <x v="15"/>
    <s v="Vancouver"/>
    <s v="WA"/>
    <n v="98685"/>
    <x v="6"/>
    <x v="3"/>
    <s v="EV6"/>
    <x v="1"/>
    <x v="2"/>
    <n v="0"/>
    <n v="18"/>
    <n v="291907304"/>
    <s v="POINT (-122.70303 45.70954)"/>
    <s v="BONNEVILLE POWER ADMINISTRATION||PUD NO 1 OF CLARK COUNTY - (WA)"/>
    <n v="53011040910"/>
    <n v="2"/>
    <s v="BEV"/>
  </r>
  <r>
    <s v="WVWPP7AU3G"/>
    <x v="3"/>
    <s v="Bainbridge Island"/>
    <s v="WA"/>
    <n v="98110"/>
    <x v="3"/>
    <x v="21"/>
    <s v="E-GOLF"/>
    <x v="1"/>
    <x v="0"/>
    <n v="83"/>
    <n v="23"/>
    <n v="177930714"/>
    <s v="POINT (-122.521 47.62759)"/>
    <s v="PUGET SOUND ENERGY INC"/>
    <n v="53035090902"/>
    <n v="10"/>
    <s v="BEV"/>
  </r>
  <r>
    <s v="KMHM34ACXP"/>
    <x v="2"/>
    <s v="Kent"/>
    <s v="WA"/>
    <n v="98030"/>
    <x v="13"/>
    <x v="15"/>
    <s v="IONIQ 6"/>
    <x v="1"/>
    <x v="2"/>
    <n v="0"/>
    <n v="47"/>
    <n v="245777318"/>
    <s v="POINT (-122.19976 47.37483)"/>
    <s v="PUGET SOUND ENERGY INC||CITY OF TACOMA - (WA)"/>
    <n v="53033029505"/>
    <n v="3"/>
    <s v="BEV"/>
  </r>
  <r>
    <s v="1FT6W3LU7S"/>
    <x v="3"/>
    <s v="Port Orchard"/>
    <s v="WA"/>
    <n v="98367"/>
    <x v="0"/>
    <x v="4"/>
    <s v="F-150"/>
    <x v="1"/>
    <x v="2"/>
    <n v="0"/>
    <n v="26"/>
    <n v="281223442"/>
    <s v="POINT (-122.68516 47.50645)"/>
    <s v="PUGET SOUND ENERGY INC"/>
    <n v="53035092802"/>
    <n v="1"/>
    <s v="BEV"/>
  </r>
  <r>
    <s v="JM3KKDHA6R"/>
    <x v="5"/>
    <s v="Olympia"/>
    <s v="WA"/>
    <n v="98513"/>
    <x v="6"/>
    <x v="7"/>
    <s v="CX-90"/>
    <x v="0"/>
    <x v="1"/>
    <n v="26"/>
    <n v="2"/>
    <n v="258757894"/>
    <s v="POINT (-122.80933 46.99531)"/>
    <s v="PUGET SOUND ENERGY INC"/>
    <n v="53067012331"/>
    <n v="2"/>
    <s v="PHEV"/>
  </r>
  <r>
    <s v="3FMTK1SSXN"/>
    <x v="3"/>
    <s v="Port Orchard"/>
    <s v="WA"/>
    <n v="98367"/>
    <x v="14"/>
    <x v="4"/>
    <s v="MUSTANG MACH-E"/>
    <x v="1"/>
    <x v="2"/>
    <n v="0"/>
    <n v="26"/>
    <n v="207246294"/>
    <s v="POINT (-122.68516 47.50645)"/>
    <s v="PUGET SOUND ENERGY INC"/>
    <n v="53035092102"/>
    <n v="4"/>
    <s v="BEV"/>
  </r>
  <r>
    <s v="JTDKARFP2L"/>
    <x v="15"/>
    <s v="Vancouver"/>
    <s v="WA"/>
    <n v="98683"/>
    <x v="4"/>
    <x v="11"/>
    <s v="PRIUS PRIME (PHEV)"/>
    <x v="0"/>
    <x v="1"/>
    <n v="25"/>
    <n v="17"/>
    <n v="237873275"/>
    <s v="POINT (-122.49212 45.60365)"/>
    <s v="BONNEVILLE POWER ADMINISTRATION||PUD NO 1 OF CLARK COUNTY - (WA)"/>
    <n v="53011041323"/>
    <n v="6"/>
    <s v="PHEV"/>
  </r>
  <r>
    <s v="YV4EK3ZL5S"/>
    <x v="2"/>
    <s v="Seattle"/>
    <s v="WA"/>
    <n v="98112"/>
    <x v="0"/>
    <x v="12"/>
    <s v="EX30"/>
    <x v="1"/>
    <x v="2"/>
    <n v="0"/>
    <n v="43"/>
    <n v="284205904"/>
    <s v="POINT (-122.30207 47.64085)"/>
    <s v="CITY OF SEATTLE - (WA)|CITY OF TACOMA - (WA)"/>
    <n v="53033006300"/>
    <n v="1"/>
    <s v="BEV"/>
  </r>
  <r>
    <s v="WBY43FK07S"/>
    <x v="2"/>
    <s v="Bellevue"/>
    <s v="WA"/>
    <n v="98004"/>
    <x v="0"/>
    <x v="0"/>
    <s v="I5"/>
    <x v="1"/>
    <x v="2"/>
    <n v="0"/>
    <n v="41"/>
    <n v="285120930"/>
    <s v="POINT (-122.1872 47.61001)"/>
    <s v="PUGET SOUND ENERGY INC||CITY OF TACOMA - (WA)"/>
    <n v="53033023807"/>
    <n v="1"/>
    <s v="BEV"/>
  </r>
  <r>
    <s v="JTMEB3FV4P"/>
    <x v="17"/>
    <s v="Richland"/>
    <s v="WA"/>
    <n v="99352"/>
    <x v="13"/>
    <x v="11"/>
    <s v="RAV4 PRIME (PHEV)"/>
    <x v="0"/>
    <x v="0"/>
    <n v="42"/>
    <n v="8"/>
    <n v="259186742"/>
    <s v="POINT (-119.27372 46.27391)"/>
    <s v="BONNEVILLE POWER ADMINISTRATION||CITY OF RICHLAND - (WA)"/>
    <n v="53005010811"/>
    <n v="3"/>
    <s v="PHEV"/>
  </r>
  <r>
    <s v="3FMTK3SUXN"/>
    <x v="2"/>
    <s v="Bellevue"/>
    <s v="WA"/>
    <n v="98006"/>
    <x v="14"/>
    <x v="4"/>
    <s v="MUSTANG MACH-E"/>
    <x v="1"/>
    <x v="2"/>
    <n v="0"/>
    <n v="41"/>
    <n v="205055973"/>
    <s v="POINT (-122.12096 47.55584)"/>
    <s v="PUGET SOUND ENERGY INC||CITY OF TACOMA - (WA)"/>
    <n v="53033024704"/>
    <n v="4"/>
    <s v="BEV"/>
  </r>
  <r>
    <s v="1C4RJXR68S"/>
    <x v="15"/>
    <s v="Vancouver"/>
    <s v="WA"/>
    <n v="98682"/>
    <x v="0"/>
    <x v="10"/>
    <s v="WRANGLER"/>
    <x v="0"/>
    <x v="1"/>
    <n v="21"/>
    <n v="17"/>
    <n v="279978905"/>
    <s v="POINT (-122.55149 45.69345)"/>
    <s v="BONNEVILLE POWER ADMINISTRATION||PUD NO 1 OF CLARK COUNTY - (WA)"/>
    <n v="53011041326"/>
    <n v="1"/>
    <s v="PHEV"/>
  </r>
  <r>
    <s v="1G1RC6E44F"/>
    <x v="2"/>
    <s v="Seattle"/>
    <s v="WA"/>
    <n v="98116"/>
    <x v="5"/>
    <x v="5"/>
    <s v="VOLT"/>
    <x v="0"/>
    <x v="0"/>
    <n v="38"/>
    <n v="34"/>
    <n v="348053275"/>
    <s v="POINT (-122.41067 47.57894)"/>
    <s v="CITY OF SEATTLE - (WA)|CITY OF TACOMA - (WA)"/>
    <n v="53033009702"/>
    <n v="11"/>
    <s v="PHEV"/>
  </r>
  <r>
    <s v="SAL1L9E47S"/>
    <x v="2"/>
    <s v="Newcastle"/>
    <s v="WA"/>
    <n v="98059"/>
    <x v="0"/>
    <x v="25"/>
    <s v="RANGE ROVER SPORT"/>
    <x v="0"/>
    <x v="0"/>
    <n v="60"/>
    <n v="41"/>
    <n v="283257845"/>
    <s v="POINT (-122.11589 47.50243)"/>
    <s v="PUGET SOUND ENERGY INC||CITY OF TACOMA - (WA)"/>
    <n v="53033025005"/>
    <n v="1"/>
    <s v="PHEV"/>
  </r>
  <r>
    <s v="5YM23CS02R"/>
    <x v="2"/>
    <s v="Tukwila"/>
    <s v="WA"/>
    <n v="98168"/>
    <x v="6"/>
    <x v="0"/>
    <s v="XM"/>
    <x v="0"/>
    <x v="0"/>
    <n v="31"/>
    <n v="11"/>
    <n v="261213809"/>
    <s v="POINT (-122.29411 47.48924)"/>
    <s v="CITY OF SEATTLE - (WA)|CITY OF TACOMA - (WA)"/>
    <n v="53033026300"/>
    <n v="2"/>
    <s v="PHEV"/>
  </r>
  <r>
    <s v="1FTBW1XK8N"/>
    <x v="3"/>
    <s v="Bremerton"/>
    <s v="WA"/>
    <n v="98312"/>
    <x v="14"/>
    <x v="4"/>
    <s v="TRANSIT"/>
    <x v="1"/>
    <x v="2"/>
    <n v="0"/>
    <n v="26"/>
    <n v="252709705"/>
    <s v="POINT (-122.65223 47.57192)"/>
    <s v="PUGET SOUND ENERGY INC"/>
    <n v="53035081000"/>
    <n v="4"/>
    <s v="BEV"/>
  </r>
  <r>
    <s v="WA1AAAGE0P"/>
    <x v="15"/>
    <s v="Vancouver"/>
    <s v="WA"/>
    <n v="98664"/>
    <x v="13"/>
    <x v="2"/>
    <s v="E-TRON"/>
    <x v="1"/>
    <x v="2"/>
    <n v="0"/>
    <n v="49"/>
    <n v="286641323"/>
    <s v="POINT (-122.59219 45.62158)"/>
    <s v="BONNEVILLE POWER ADMINISTRATION||PUD NO 1 OF CLARK COUNTY - (WA)"/>
    <n v="53011041208"/>
    <n v="3"/>
    <s v="BEV"/>
  </r>
  <r>
    <s v="KM8K53AGXL"/>
    <x v="0"/>
    <s v="Everett"/>
    <s v="WA"/>
    <n v="98208"/>
    <x v="4"/>
    <x v="15"/>
    <s v="KONA"/>
    <x v="1"/>
    <x v="0"/>
    <n v="258"/>
    <n v="44"/>
    <n v="267315597"/>
    <s v="POINT (-122.18637 47.89251)"/>
    <s v="PUGET SOUND ENERGY INC"/>
    <n v="53061041701"/>
    <n v="6"/>
    <s v="BEV"/>
  </r>
  <r>
    <s v="5YJ3E1EB2T"/>
    <x v="15"/>
    <s v="Battle Ground"/>
    <s v="WA"/>
    <n v="98604"/>
    <x v="12"/>
    <x v="1"/>
    <s v="MODEL 3"/>
    <x v="1"/>
    <x v="2"/>
    <n v="0"/>
    <n v="18"/>
    <n v="288034127"/>
    <s v="POINT (-122.5331 45.78092)"/>
    <s v="BONNEVILLE POWER ADMINISTRATION||PUD NO 1 OF CLARK COUNTY - (WA)"/>
    <n v="53011040414"/>
    <n v="0"/>
    <s v="BEV"/>
  </r>
  <r>
    <s v="JN8AF0BE8S"/>
    <x v="2"/>
    <s v="Renton"/>
    <s v="WA"/>
    <n v="98058"/>
    <x v="0"/>
    <x v="6"/>
    <s v="ARIYA MPV"/>
    <x v="1"/>
    <x v="2"/>
    <n v="0"/>
    <n v="11"/>
    <n v="281777723"/>
    <s v="POINT (-122.08747 47.4466)"/>
    <s v="PUGET SOUND ENERGY INC||CITY OF TACOMA - (WA)"/>
    <n v="53033031910"/>
    <n v="1"/>
    <s v="BEV"/>
  </r>
  <r>
    <s v="3GN7DLRP0S"/>
    <x v="2"/>
    <s v="Kirkland"/>
    <s v="WA"/>
    <n v="98034"/>
    <x v="0"/>
    <x v="5"/>
    <s v="EQUINOX"/>
    <x v="1"/>
    <x v="2"/>
    <n v="0"/>
    <n v="45"/>
    <n v="280658388"/>
    <s v="POINT (-122.22901 47.72201)"/>
    <s v="PUGET SOUND ENERGY INC||CITY OF TACOMA - (WA)"/>
    <n v="53033021903"/>
    <n v="1"/>
    <s v="BEV"/>
  </r>
  <r>
    <s v="3FMTK4SX7R"/>
    <x v="3"/>
    <s v="Bainbridge Island"/>
    <s v="WA"/>
    <n v="98110"/>
    <x v="6"/>
    <x v="4"/>
    <s v="MUSTANG MACH-E"/>
    <x v="1"/>
    <x v="2"/>
    <n v="0"/>
    <n v="23"/>
    <n v="272737146"/>
    <s v="POINT (-122.521 47.62759)"/>
    <s v="PUGET SOUND ENERGY INC"/>
    <n v="53035090700"/>
    <n v="2"/>
    <s v="BEV"/>
  </r>
  <r>
    <s v="KNDRMDLH7R"/>
    <x v="2"/>
    <s v="Bellevue"/>
    <s v="WA"/>
    <n v="98006"/>
    <x v="6"/>
    <x v="3"/>
    <s v="SORENTO"/>
    <x v="0"/>
    <x v="0"/>
    <n v="32"/>
    <n v="41"/>
    <n v="261110055"/>
    <s v="POINT (-122.12096 47.55584)"/>
    <s v="PUGET SOUND ENERGY INC||CITY OF TACOMA - (WA)"/>
    <n v="53033023902"/>
    <n v="2"/>
    <s v="PHEV"/>
  </r>
  <r>
    <s v="7PDSGCBP4S"/>
    <x v="2"/>
    <s v="Bellevue"/>
    <s v="WA"/>
    <n v="98005"/>
    <x v="0"/>
    <x v="18"/>
    <s v="R1S"/>
    <x v="1"/>
    <x v="2"/>
    <n v="0"/>
    <n v="48"/>
    <n v="274129726"/>
    <s v="POINT (-122.1621 47.64441)"/>
    <s v="PUGET SOUND ENERGY INC||CITY OF TACOMA - (WA)"/>
    <n v="53033023701"/>
    <n v="1"/>
    <s v="BEV"/>
  </r>
  <r>
    <s v="7YAKMDDC5T"/>
    <x v="2"/>
    <s v="Bellevue"/>
    <s v="WA"/>
    <n v="98004"/>
    <x v="12"/>
    <x v="15"/>
    <s v="IONIQ 5"/>
    <x v="1"/>
    <x v="2"/>
    <n v="0"/>
    <n v="41"/>
    <n v="294263665"/>
    <s v="POINT (-122.1872 47.61001)"/>
    <s v="PUGET SOUND ENERGY INC||CITY OF TACOMA - (WA)"/>
    <n v="53033023902"/>
    <n v="0"/>
    <s v="BEV"/>
  </r>
  <r>
    <s v="1N4BZ0CP0H"/>
    <x v="2"/>
    <s v="Renton"/>
    <s v="WA"/>
    <n v="98056"/>
    <x v="11"/>
    <x v="6"/>
    <s v="LEAF"/>
    <x v="1"/>
    <x v="0"/>
    <n v="107"/>
    <n v="11"/>
    <n v="243725709"/>
    <s v="POINT (-122.18839 47.51197)"/>
    <s v="PUGET SOUND ENERGY INC||CITY OF TACOMA - (WA)"/>
    <n v="53033025401"/>
    <n v="9"/>
    <s v="BEV"/>
  </r>
  <r>
    <s v="KM8HC3A63R"/>
    <x v="2"/>
    <s v="Kent"/>
    <s v="WA"/>
    <n v="98031"/>
    <x v="6"/>
    <x v="15"/>
    <s v="KONA"/>
    <x v="1"/>
    <x v="2"/>
    <n v="0"/>
    <n v="47"/>
    <n v="262416339"/>
    <s v="POINT (-122.17743 47.41185)"/>
    <s v="PUGET SOUND ENERGY INC||CITY OF TACOMA - (WA)"/>
    <n v="53033029408"/>
    <n v="2"/>
    <s v="BEV"/>
  </r>
  <r>
    <s v="4W5XHPRL6R"/>
    <x v="2"/>
    <s v="Bellevue"/>
    <s v="WA"/>
    <n v="98004"/>
    <x v="6"/>
    <x v="23"/>
    <s v="ZDX"/>
    <x v="1"/>
    <x v="2"/>
    <n v="0"/>
    <n v="41"/>
    <n v="276378042"/>
    <s v="POINT (-122.1872 47.61001)"/>
    <s v="PUGET SOUND ENERGY INC||CITY OF TACOMA - (WA)"/>
    <n v="53033023901"/>
    <n v="2"/>
    <s v="BEV"/>
  </r>
  <r>
    <s v="KNDJX3AE7G"/>
    <x v="2"/>
    <s v="Bellevue"/>
    <s v="WA"/>
    <n v="98008"/>
    <x v="3"/>
    <x v="3"/>
    <s v="SOUL"/>
    <x v="1"/>
    <x v="0"/>
    <n v="93"/>
    <n v="48"/>
    <n v="167338328"/>
    <s v="POINT (-122.11867 47.63131)"/>
    <s v="PUGET SOUND ENERGY INC||CITY OF TACOMA - (WA)"/>
    <n v="53033023300"/>
    <n v="10"/>
    <s v="BEV"/>
  </r>
  <r>
    <s v="1G1RB6S57J"/>
    <x v="2"/>
    <s v="Kirkland"/>
    <s v="WA"/>
    <n v="98033"/>
    <x v="1"/>
    <x v="5"/>
    <s v="VOLT"/>
    <x v="0"/>
    <x v="0"/>
    <n v="53"/>
    <n v="48"/>
    <n v="150257579"/>
    <s v="POINT (-122.2066 47.67887)"/>
    <s v="PUGET SOUND ENERGY INC||CITY OF TACOMA - (WA)"/>
    <n v="53033022603"/>
    <n v="8"/>
    <s v="PHEV"/>
  </r>
  <r>
    <s v="1G1RD6E46C"/>
    <x v="5"/>
    <s v="Olympia"/>
    <s v="WA"/>
    <n v="98506"/>
    <x v="15"/>
    <x v="5"/>
    <s v="VOLT"/>
    <x v="0"/>
    <x v="0"/>
    <n v="35"/>
    <n v="22"/>
    <n v="244376989"/>
    <s v="POINT (-122.87741 47.05997)"/>
    <s v="PUGET SOUND ENERGY INC"/>
    <n v="53067010200"/>
    <n v="14"/>
    <s v="PHEV"/>
  </r>
  <r>
    <s v="7JRBR0FL8K"/>
    <x v="2"/>
    <s v="Seattle"/>
    <s v="WA"/>
    <n v="98125"/>
    <x v="9"/>
    <x v="12"/>
    <s v="S60"/>
    <x v="0"/>
    <x v="1"/>
    <n v="22"/>
    <n v="46"/>
    <n v="208712598"/>
    <s v="POINT (-122.30253 47.72656)"/>
    <s v="CITY OF SEATTLE - (WA)|CITY OF TACOMA - (WA)"/>
    <n v="53033001202"/>
    <n v="7"/>
    <s v="PHEV"/>
  </r>
  <r>
    <s v="1FMCU0KZ8N"/>
    <x v="15"/>
    <s v="Vancouver"/>
    <s v="WA"/>
    <n v="98682"/>
    <x v="14"/>
    <x v="4"/>
    <s v="ESCAPE"/>
    <x v="0"/>
    <x v="0"/>
    <n v="38"/>
    <n v="17"/>
    <n v="289147981"/>
    <s v="POINT (-122.55149 45.69345)"/>
    <s v="BONNEVILLE POWER ADMINISTRATION||PUD NO 1 OF CLARK COUNTY - (WA)"/>
    <n v="53011040411"/>
    <n v="4"/>
    <s v="PHEV"/>
  </r>
  <r>
    <s v="1FT6W1EV3N"/>
    <x v="2"/>
    <s v="Seattle"/>
    <s v="WA"/>
    <n v="98112"/>
    <x v="14"/>
    <x v="4"/>
    <s v="F-150"/>
    <x v="1"/>
    <x v="2"/>
    <n v="0"/>
    <n v="43"/>
    <n v="289481951"/>
    <s v="POINT (-122.30207 47.64085)"/>
    <s v="CITY OF SEATTLE - (WA)|CITY OF TACOMA - (WA)"/>
    <n v="53033006400"/>
    <n v="4"/>
    <s v="BEV"/>
  </r>
  <r>
    <s v="KM8JBDD29R"/>
    <x v="2"/>
    <s v="Seattle"/>
    <s v="WA"/>
    <n v="98115"/>
    <x v="6"/>
    <x v="15"/>
    <s v="TUCSON"/>
    <x v="0"/>
    <x v="0"/>
    <n v="33"/>
    <n v="46"/>
    <n v="260479362"/>
    <s v="POINT (-122.31676 47.68156)"/>
    <s v="CITY OF SEATTLE - (WA)|CITY OF TACOMA - (WA)"/>
    <n v="53033002200"/>
    <n v="2"/>
    <s v="PHEV"/>
  </r>
  <r>
    <s v="3FMTK3SU9N"/>
    <x v="2"/>
    <s v="Issaquah"/>
    <s v="WA"/>
    <n v="98027"/>
    <x v="14"/>
    <x v="4"/>
    <s v="MUSTANG MACH-E"/>
    <x v="1"/>
    <x v="2"/>
    <n v="0"/>
    <n v="5"/>
    <n v="197378226"/>
    <s v="POINT (-122.03439 47.5301)"/>
    <s v="PUGET SOUND ENERGY INC||CITY OF TACOMA - (WA)"/>
    <n v="53033025006"/>
    <n v="4"/>
    <s v="BEV"/>
  </r>
  <r>
    <s v="5YJXCAE23M"/>
    <x v="2"/>
    <s v="Kirkland"/>
    <s v="WA"/>
    <n v="98033"/>
    <x v="2"/>
    <x v="1"/>
    <s v="MODEL X"/>
    <x v="1"/>
    <x v="2"/>
    <n v="0"/>
    <n v="48"/>
    <n v="128502027"/>
    <s v="POINT (-122.2066 47.67887)"/>
    <s v="PUGET SOUND ENERGY INC||CITY OF TACOMA - (WA)"/>
    <n v="53033022701"/>
    <n v="5"/>
    <s v="BEV"/>
  </r>
  <r>
    <s v="7SAXCBE64N"/>
    <x v="15"/>
    <s v="Vancouver"/>
    <s v="WA"/>
    <n v="98682"/>
    <x v="14"/>
    <x v="1"/>
    <s v="MODEL X"/>
    <x v="1"/>
    <x v="2"/>
    <n v="0"/>
    <n v="17"/>
    <n v="216775163"/>
    <s v="POINT (-122.55149 45.69345)"/>
    <s v="BONNEVILLE POWER ADMINISTRATION||PUD NO 1 OF CLARK COUNTY - (WA)"/>
    <n v="53011040714"/>
    <n v="4"/>
    <s v="BEV"/>
  </r>
  <r>
    <s v="5YJXCDE28J"/>
    <x v="2"/>
    <s v="Seattle"/>
    <s v="WA"/>
    <n v="98112"/>
    <x v="1"/>
    <x v="1"/>
    <s v="MODEL X"/>
    <x v="1"/>
    <x v="0"/>
    <n v="238"/>
    <n v="43"/>
    <n v="475146668"/>
    <s v="POINT (-122.30207 47.64085)"/>
    <s v="CITY OF SEATTLE - (WA)|CITY OF TACOMA - (WA)"/>
    <n v="53033006300"/>
    <n v="8"/>
    <s v="BEV"/>
  </r>
  <r>
    <s v="KNDCR3L14T"/>
    <x v="5"/>
    <s v="Yelm"/>
    <s v="WA"/>
    <n v="98597"/>
    <x v="12"/>
    <x v="3"/>
    <s v="NIRO"/>
    <x v="1"/>
    <x v="2"/>
    <n v="0"/>
    <n v="2"/>
    <n v="292984191"/>
    <s v="POINT (-122.60735 46.94239)"/>
    <s v="PUGET SOUND ENERGY INC"/>
    <n v="53067012532"/>
    <n v="0"/>
    <s v="BEV"/>
  </r>
  <r>
    <s v="JTDKAMFP7N"/>
    <x v="2"/>
    <s v="Seattle"/>
    <s v="WA"/>
    <n v="98125"/>
    <x v="14"/>
    <x v="11"/>
    <s v="PRIUS PRIME (PHEV)"/>
    <x v="0"/>
    <x v="1"/>
    <n v="25"/>
    <n v="46"/>
    <n v="281893328"/>
    <s v="POINT (-122.30253 47.72656)"/>
    <s v="CITY OF SEATTLE - (WA)|CITY OF TACOMA - (WA)"/>
    <n v="53033002200"/>
    <n v="4"/>
    <s v="PHEV"/>
  </r>
  <r>
    <s v="KM8KMDAF9P"/>
    <x v="2"/>
    <s v="Seattle"/>
    <s v="WA"/>
    <n v="98144"/>
    <x v="13"/>
    <x v="15"/>
    <s v="IONIQ 5"/>
    <x v="1"/>
    <x v="2"/>
    <n v="0"/>
    <n v="37"/>
    <n v="261436437"/>
    <s v="POINT (-122.30866 47.57874)"/>
    <s v="CITY OF SEATTLE - (WA)|CITY OF TACOMA - (WA)"/>
    <n v="53033009400"/>
    <n v="3"/>
    <s v="BEV"/>
  </r>
  <r>
    <s v="3FMTK1SS5M"/>
    <x v="15"/>
    <s v="Vancouver"/>
    <s v="WA"/>
    <n v="98685"/>
    <x v="2"/>
    <x v="4"/>
    <s v="MUSTANG MACH-E"/>
    <x v="1"/>
    <x v="2"/>
    <n v="0"/>
    <n v="49"/>
    <n v="198515117"/>
    <s v="POINT (-122.70303 45.70954)"/>
    <s v="BONNEVILLE POWER ADMINISTRATION||PUD NO 1 OF CLARK COUNTY - (WA)"/>
    <n v="53011040908"/>
    <n v="5"/>
    <s v="BEV"/>
  </r>
  <r>
    <s v="5YJ3E1EB3P"/>
    <x v="2"/>
    <s v="Kirkland"/>
    <s v="WA"/>
    <n v="98033"/>
    <x v="13"/>
    <x v="1"/>
    <s v="MODEL 3"/>
    <x v="1"/>
    <x v="2"/>
    <n v="0"/>
    <n v="48"/>
    <n v="240652317"/>
    <s v="POINT (-122.2066 47.67887)"/>
    <s v="PUGET SOUND ENERGY INC||CITY OF TACOMA - (WA)"/>
    <n v="53033022701"/>
    <n v="3"/>
    <s v="BEV"/>
  </r>
  <r>
    <s v="YV4H60RM0S"/>
    <x v="2"/>
    <s v="Normandy Park"/>
    <s v="WA"/>
    <n v="98166"/>
    <x v="0"/>
    <x v="12"/>
    <s v="XC60"/>
    <x v="0"/>
    <x v="0"/>
    <n v="35"/>
    <n v="33"/>
    <n v="273806564"/>
    <s v="POINT (-122.34731 47.45207)"/>
    <s v="PUGET SOUND ENERGY INC||CITY OF TACOMA - (WA)"/>
    <n v="53033028600"/>
    <n v="1"/>
    <s v="PHEV"/>
  </r>
  <r>
    <s v="W1N9M0KB3P"/>
    <x v="2"/>
    <s v="Kent"/>
    <s v="WA"/>
    <n v="98031"/>
    <x v="13"/>
    <x v="26"/>
    <s v="EQB-CLASS"/>
    <x v="1"/>
    <x v="2"/>
    <n v="0"/>
    <n v="11"/>
    <n v="286962441"/>
    <s v="POINT (-122.17743 47.41185)"/>
    <s v="PUGET SOUND ENERGY INC||CITY OF TACOMA - (WA)"/>
    <n v="53033029306"/>
    <n v="3"/>
    <s v="BEV"/>
  </r>
  <r>
    <s v="JTMBEAGCXT"/>
    <x v="15"/>
    <s v="Vancouver"/>
    <s v="WA"/>
    <n v="98684"/>
    <x v="12"/>
    <x v="22"/>
    <s v="SOLTERRA"/>
    <x v="1"/>
    <x v="2"/>
    <n v="0"/>
    <n v="17"/>
    <n v="289848086"/>
    <s v="POINT (-122.48723 45.63701)"/>
    <s v="BONNEVILLE POWER ADMINISTRATION||PUD NO 1 OF CLARK COUNTY - (WA)"/>
    <n v="53011041319"/>
    <n v="0"/>
    <s v="BEV"/>
  </r>
  <r>
    <s v="3FMTK3SU0R"/>
    <x v="2"/>
    <s v="Kirkland"/>
    <s v="WA"/>
    <n v="98034"/>
    <x v="6"/>
    <x v="4"/>
    <s v="MUSTANG MACH-E"/>
    <x v="1"/>
    <x v="2"/>
    <n v="0"/>
    <n v="1"/>
    <n v="273440842"/>
    <s v="POINT (-122.22901 47.72201)"/>
    <s v="PUGET SOUND ENERGY INC||CITY OF TACOMA - (WA)"/>
    <n v="53033022300"/>
    <n v="2"/>
    <s v="BEV"/>
  </r>
  <r>
    <s v="KM8KN4AE4P"/>
    <x v="2"/>
    <s v="Renton"/>
    <s v="WA"/>
    <n v="98059"/>
    <x v="13"/>
    <x v="15"/>
    <s v="IONIQ 5"/>
    <x v="1"/>
    <x v="2"/>
    <n v="0"/>
    <n v="11"/>
    <n v="290175616"/>
    <s v="POINT (-122.11589 47.50243)"/>
    <s v="PUGET SOUND ENERGY INC||CITY OF TACOMA - (WA)"/>
    <n v="53033025602"/>
    <n v="3"/>
    <s v="BEV"/>
  </r>
  <r>
    <s v="1FTVW1EL9P"/>
    <x v="3"/>
    <s v="Port Orchard"/>
    <s v="WA"/>
    <n v="98367"/>
    <x v="13"/>
    <x v="4"/>
    <s v="F-150"/>
    <x v="1"/>
    <x v="2"/>
    <n v="0"/>
    <n v="35"/>
    <n v="258105067"/>
    <s v="POINT (-122.68516 47.50645)"/>
    <s v="PUGET SOUND ENERGY INC"/>
    <n v="53035092901"/>
    <n v="3"/>
    <s v="BEV"/>
  </r>
  <r>
    <s v="WA1G2BFZ9N"/>
    <x v="2"/>
    <s v="Redmond"/>
    <s v="WA"/>
    <n v="98052"/>
    <x v="14"/>
    <x v="2"/>
    <s v="Q4"/>
    <x v="1"/>
    <x v="2"/>
    <n v="0"/>
    <n v="45"/>
    <n v="224380530"/>
    <s v="POINT (-122.13158 47.67858)"/>
    <s v="PUGET SOUND ENERGY INC||CITY OF TACOMA - (WA)"/>
    <n v="53033032321"/>
    <n v="4"/>
    <s v="BEV"/>
  </r>
  <r>
    <s v="5YJSA1H16E"/>
    <x v="1"/>
    <s v="Yakima"/>
    <s v="WA"/>
    <n v="98902"/>
    <x v="10"/>
    <x v="1"/>
    <s v="MODEL S"/>
    <x v="1"/>
    <x v="0"/>
    <n v="208"/>
    <n v="14"/>
    <n v="266009096"/>
    <s v="POINT (-120.51904 46.59782)"/>
    <s v="PACIFICORP"/>
    <n v="53077001000"/>
    <n v="12"/>
    <s v="BEV"/>
  </r>
  <r>
    <s v="1N4AZ1CP3L"/>
    <x v="2"/>
    <s v="Seattle"/>
    <s v="WA"/>
    <n v="98117"/>
    <x v="4"/>
    <x v="6"/>
    <s v="LEAF"/>
    <x v="1"/>
    <x v="0"/>
    <n v="149"/>
    <n v="36"/>
    <n v="183157033"/>
    <s v="POINT (-122.38418 47.70044)"/>
    <s v="CITY OF SEATTLE - (WA)|CITY OF TACOMA - (WA)"/>
    <n v="53033002900"/>
    <n v="6"/>
    <s v="BEV"/>
  </r>
  <r>
    <s v="1V2VMPE81P"/>
    <x v="6"/>
    <s v="Camano Island"/>
    <s v="WA"/>
    <n v="98282"/>
    <x v="13"/>
    <x v="21"/>
    <s v="ID.4"/>
    <x v="1"/>
    <x v="2"/>
    <n v="0"/>
    <n v="10"/>
    <n v="292989091"/>
    <s v="POINT (-122.40049 48.23986)"/>
    <s v="BONNEVILLE POWER ADMINISTRATION||PUD 1 OF SNOHOMISH COUNTY"/>
    <n v="53029971700"/>
    <n v="3"/>
    <s v="BEV"/>
  </r>
  <r>
    <s v="5YJSA1CP4D"/>
    <x v="19"/>
    <s v="Gig Harbor"/>
    <s v="WA"/>
    <n v="98332"/>
    <x v="7"/>
    <x v="1"/>
    <s v="MODEL S"/>
    <x v="1"/>
    <x v="0"/>
    <n v="208"/>
    <n v="26"/>
    <n v="117041543"/>
    <s v="POINT (-122.58965 47.34235)"/>
    <s v="BONNEVILLE POWER ADMINISTRATION||CITY OF TACOMA - (WA)||PENINSULA LIGHT COMPANY"/>
    <n v="53053072509"/>
    <n v="13"/>
    <s v="BEV"/>
  </r>
  <r>
    <s v="1V25MPE81P"/>
    <x v="2"/>
    <s v="Bellevue"/>
    <s v="WA"/>
    <n v="98005"/>
    <x v="13"/>
    <x v="21"/>
    <s v="ID.4"/>
    <x v="1"/>
    <x v="2"/>
    <n v="0"/>
    <n v="41"/>
    <n v="245371668"/>
    <s v="POINT (-122.1621 47.64441)"/>
    <s v="PUGET SOUND ENERGY INC||CITY OF TACOMA - (WA)"/>
    <n v="53033023604"/>
    <n v="3"/>
    <s v="BEV"/>
  </r>
  <r>
    <s v="JTDKARFP9K"/>
    <x v="2"/>
    <s v="Seattle"/>
    <s v="WA"/>
    <n v="98102"/>
    <x v="9"/>
    <x v="11"/>
    <s v="PRIUS PRIME (PHEV)"/>
    <x v="0"/>
    <x v="1"/>
    <n v="25"/>
    <n v="43"/>
    <n v="277706544"/>
    <s v="POINT (-122.32427 47.63433)"/>
    <s v="CITY OF SEATTLE - (WA)|CITY OF TACOMA - (WA)"/>
    <n v="53033007501"/>
    <n v="7"/>
    <s v="PHEV"/>
  </r>
  <r>
    <s v="3FMTK3RM5M"/>
    <x v="2"/>
    <s v="Redmond"/>
    <s v="WA"/>
    <n v="98052"/>
    <x v="2"/>
    <x v="4"/>
    <s v="MUSTANG MACH-E"/>
    <x v="1"/>
    <x v="2"/>
    <n v="0"/>
    <n v="45"/>
    <n v="264820342"/>
    <s v="POINT (-122.13158 47.67858)"/>
    <s v="PUGET SOUND ENERGY INC||CITY OF TACOMA - (WA)"/>
    <n v="53033032323"/>
    <n v="5"/>
    <s v="BEV"/>
  </r>
  <r>
    <s v="JTJKKCFZ2S"/>
    <x v="2"/>
    <s v="Sammamish"/>
    <s v="WA"/>
    <n v="98075"/>
    <x v="0"/>
    <x v="8"/>
    <s v="NX"/>
    <x v="0"/>
    <x v="0"/>
    <n v="37"/>
    <n v="41"/>
    <n v="281035485"/>
    <s v="POINT (-122.03539 47.61344)"/>
    <s v="PUGET SOUND ENERGY INC||CITY OF TACOMA - (WA)"/>
    <n v="53033032215"/>
    <n v="1"/>
    <s v="PHEV"/>
  </r>
  <r>
    <s v="YV4BR0PM8J"/>
    <x v="15"/>
    <s v="Vancouver"/>
    <s v="WA"/>
    <n v="98664"/>
    <x v="1"/>
    <x v="12"/>
    <s v="XC90"/>
    <x v="0"/>
    <x v="1"/>
    <n v="19"/>
    <n v="49"/>
    <n v="198663272"/>
    <s v="POINT (-122.59219 45.62158)"/>
    <s v="BONNEVILLE POWER ADMINISTRATION||PUD NO 1 OF CLARK COUNTY - (WA)"/>
    <n v="53011041208"/>
    <n v="8"/>
    <s v="PHEV"/>
  </r>
  <r>
    <s v="W1KEG2CB1P"/>
    <x v="2"/>
    <s v="Bellevue"/>
    <s v="WA"/>
    <n v="98004"/>
    <x v="13"/>
    <x v="26"/>
    <s v="EQE-CLASS SEDAN"/>
    <x v="1"/>
    <x v="2"/>
    <n v="0"/>
    <n v="41"/>
    <n v="230077389"/>
    <s v="POINT (-122.1872 47.61001)"/>
    <s v="PUGET SOUND ENERGY INC||CITY OF TACOMA - (WA)"/>
    <n v="53033023901"/>
    <n v="3"/>
    <s v="BEV"/>
  </r>
  <r>
    <s v="YV4ED3UR7M"/>
    <x v="15"/>
    <s v="Vancouver"/>
    <s v="WA"/>
    <n v="98685"/>
    <x v="2"/>
    <x v="12"/>
    <s v="XC40"/>
    <x v="1"/>
    <x v="2"/>
    <n v="0"/>
    <n v="18"/>
    <n v="177888882"/>
    <s v="POINT (-122.70303 45.70954)"/>
    <s v="BONNEVILLE POWER ADMINISTRATION||PUD NO 1 OF CLARK COUNTY - (WA)"/>
    <n v="53011040908"/>
    <n v="5"/>
    <s v="BEV"/>
  </r>
  <r>
    <s v="YV4BR0DL9N"/>
    <x v="2"/>
    <s v="Kirkland"/>
    <s v="WA"/>
    <n v="98033"/>
    <x v="14"/>
    <x v="12"/>
    <s v="XC60"/>
    <x v="0"/>
    <x v="1"/>
    <n v="18"/>
    <n v="48"/>
    <n v="175558589"/>
    <s v="POINT (-122.2066 47.67887)"/>
    <s v="PUGET SOUND ENERGY INC||CITY OF TACOMA - (WA)"/>
    <n v="53033022702"/>
    <n v="4"/>
    <s v="PHEV"/>
  </r>
  <r>
    <s v="1V2GNPE83P"/>
    <x v="2"/>
    <s v="Seattle"/>
    <s v="WA"/>
    <n v="98125"/>
    <x v="13"/>
    <x v="21"/>
    <s v="ID.4"/>
    <x v="1"/>
    <x v="2"/>
    <n v="0"/>
    <n v="46"/>
    <n v="282534661"/>
    <s v="POINT (-122.30253 47.72656)"/>
    <s v="CITY OF SEATTLE - (WA)|CITY OF TACOMA - (WA)"/>
    <n v="53033000202"/>
    <n v="3"/>
    <s v="BEV"/>
  </r>
  <r>
    <s v="5YJSA1DP3C"/>
    <x v="2"/>
    <s v="Kirkland"/>
    <s v="WA"/>
    <n v="98033"/>
    <x v="15"/>
    <x v="1"/>
    <s v="MODEL S"/>
    <x v="1"/>
    <x v="0"/>
    <n v="265"/>
    <n v="48"/>
    <n v="211696467"/>
    <s v="POINT (-122.2066 47.67887)"/>
    <s v="PUGET SOUND ENERGY INC||CITY OF TACOMA - (WA)"/>
    <n v="53033022501"/>
    <n v="14"/>
    <s v="BEV"/>
  </r>
  <r>
    <s v="WA1E2AFY7M"/>
    <x v="2"/>
    <s v="Bellevue"/>
    <s v="WA"/>
    <n v="98008"/>
    <x v="2"/>
    <x v="2"/>
    <s v="Q5 E"/>
    <x v="0"/>
    <x v="1"/>
    <n v="18"/>
    <n v="48"/>
    <n v="262881426"/>
    <s v="POINT (-122.11867 47.63131)"/>
    <s v="PUGET SOUND ENERGY INC||CITY OF TACOMA - (WA)"/>
    <n v="53033023000"/>
    <n v="5"/>
    <s v="PHEV"/>
  </r>
  <r>
    <s v="3FA6P0PU8G"/>
    <x v="2"/>
    <s v="Bellevue"/>
    <s v="WA"/>
    <n v="98005"/>
    <x v="3"/>
    <x v="4"/>
    <s v="FUSION"/>
    <x v="0"/>
    <x v="1"/>
    <n v="19"/>
    <n v="48"/>
    <n v="163407296"/>
    <s v="POINT (-122.1621 47.64441)"/>
    <s v="PUGET SOUND ENERGY INC||CITY OF TACOMA - (WA)"/>
    <n v="53033023701"/>
    <n v="10"/>
    <s v="PHEV"/>
  </r>
  <r>
    <s v="WAUUPBFFXJ"/>
    <x v="2"/>
    <s v="Bellevue"/>
    <s v="WA"/>
    <n v="98005"/>
    <x v="1"/>
    <x v="2"/>
    <s v="A3"/>
    <x v="0"/>
    <x v="1"/>
    <n v="16"/>
    <n v="41"/>
    <n v="475380916"/>
    <s v="POINT (-122.1621 47.64441)"/>
    <s v="PUGET SOUND ENERGY INC||CITY OF TACOMA - (WA)"/>
    <n v="53033023601"/>
    <n v="8"/>
    <s v="PHEV"/>
  </r>
  <r>
    <s v="WBY33HG07T"/>
    <x v="2"/>
    <s v="Seattle"/>
    <s v="WA"/>
    <n v="98134"/>
    <x v="12"/>
    <x v="0"/>
    <s v="I5"/>
    <x v="1"/>
    <x v="2"/>
    <n v="0"/>
    <n v="37"/>
    <n v="287817274"/>
    <s v="POINT (-122.32741 47.58616)"/>
    <s v="CITY OF SEATTLE - (WA)|CITY OF TACOMA - (WA)"/>
    <n v="53033009300"/>
    <n v="0"/>
    <s v="BEV"/>
  </r>
  <r>
    <s v="JM3KKEHA0T"/>
    <x v="2"/>
    <s v="Bellevue"/>
    <s v="WA"/>
    <n v="98004"/>
    <x v="12"/>
    <x v="7"/>
    <s v="CX-90"/>
    <x v="0"/>
    <x v="1"/>
    <n v="27"/>
    <n v="48"/>
    <n v="290094654"/>
    <s v="POINT (-122.1872 47.61001)"/>
    <s v="PUGET SOUND ENERGY INC||CITY OF TACOMA - (WA)"/>
    <n v="53033024002"/>
    <n v="0"/>
    <s v="PHEV"/>
  </r>
  <r>
    <s v="WBY8P6C57K"/>
    <x v="2"/>
    <s v="Kirkland"/>
    <s v="WA"/>
    <n v="98034"/>
    <x v="9"/>
    <x v="0"/>
    <s v="I3"/>
    <x v="1"/>
    <x v="0"/>
    <n v="153"/>
    <n v="45"/>
    <n v="287504276"/>
    <s v="POINT (-122.22901 47.72201)"/>
    <s v="PUGET SOUND ENERGY INC||CITY OF TACOMA - (WA)"/>
    <n v="53033021904"/>
    <n v="7"/>
    <s v="BEV"/>
  </r>
  <r>
    <s v="1GT10BDD2R"/>
    <x v="2"/>
    <s v="Bellevue"/>
    <s v="WA"/>
    <n v="98004"/>
    <x v="6"/>
    <x v="35"/>
    <s v="HUMMER EV PICKUP"/>
    <x v="1"/>
    <x v="2"/>
    <n v="0"/>
    <n v="41"/>
    <n v="275631639"/>
    <s v="POINT (-122.1872 47.61001)"/>
    <s v="PUGET SOUND ENERGY INC||CITY OF TACOMA - (WA)"/>
    <n v="53033023601"/>
    <n v="2"/>
    <s v="BEV"/>
  </r>
  <r>
    <s v="JTJCJMGA4S"/>
    <x v="2"/>
    <s v="Seattle"/>
    <s v="WA"/>
    <n v="98125"/>
    <x v="0"/>
    <x v="8"/>
    <s v="RX"/>
    <x v="0"/>
    <x v="0"/>
    <n v="37"/>
    <n v="46"/>
    <n v="278434467"/>
    <s v="POINT (-122.30253 47.72656)"/>
    <s v="PUGET SOUND ENERGY INC||CITY OF TACOMA - (WA)"/>
    <n v="53033000900"/>
    <n v="1"/>
    <s v="PHEV"/>
  </r>
  <r>
    <s v="1FT6W5L77S"/>
    <x v="2"/>
    <s v="Bellevue"/>
    <s v="WA"/>
    <n v="98005"/>
    <x v="0"/>
    <x v="4"/>
    <s v="F-150"/>
    <x v="1"/>
    <x v="2"/>
    <n v="0"/>
    <n v="41"/>
    <n v="284515773"/>
    <s v="POINT (-122.1621 47.64441)"/>
    <s v="PUGET SOUND ENERGY INC||CITY OF TACOMA - (WA)"/>
    <n v="53033023500"/>
    <n v="1"/>
    <s v="BEV"/>
  </r>
  <r>
    <s v="7SAYGAEE0N"/>
    <x v="2"/>
    <s v="Bellevue"/>
    <s v="WA"/>
    <n v="98004"/>
    <x v="14"/>
    <x v="1"/>
    <s v="MODEL Y"/>
    <x v="1"/>
    <x v="2"/>
    <n v="0"/>
    <n v="41"/>
    <n v="215113286"/>
    <s v="POINT (-122.1872 47.61001)"/>
    <s v="PUGET SOUND ENERGY INC||CITY OF TACOMA - (WA)"/>
    <n v="53033023901"/>
    <n v="4"/>
    <s v="BEV"/>
  </r>
  <r>
    <s v="WBY1Z8C35H"/>
    <x v="2"/>
    <s v="Seattle"/>
    <s v="WA"/>
    <n v="98178"/>
    <x v="11"/>
    <x v="0"/>
    <s v="I3"/>
    <x v="0"/>
    <x v="0"/>
    <n v="97"/>
    <n v="37"/>
    <n v="174035550"/>
    <s v="POINT (-122.25031 47.49481)"/>
    <s v="CITY OF SEATTLE - (WA)|CITY OF TACOMA - (WA)"/>
    <n v="53033011902"/>
    <n v="9"/>
    <s v="PHEV"/>
  </r>
  <r>
    <s v="KNDCD3LD4L"/>
    <x v="2"/>
    <s v="Seattle"/>
    <s v="WA"/>
    <n v="98107"/>
    <x v="4"/>
    <x v="3"/>
    <s v="NIRO"/>
    <x v="0"/>
    <x v="1"/>
    <n v="26"/>
    <n v="43"/>
    <n v="151495949"/>
    <s v="POINT (-122.38591 47.67597)"/>
    <s v="CITY OF SEATTLE - (WA)|CITY OF TACOMA - (WA)"/>
    <n v="53033004800"/>
    <n v="6"/>
    <s v="PHEV"/>
  </r>
  <r>
    <s v="1G1RH6E41D"/>
    <x v="5"/>
    <s v="Olympia"/>
    <s v="WA"/>
    <n v="98506"/>
    <x v="7"/>
    <x v="5"/>
    <s v="VOLT"/>
    <x v="0"/>
    <x v="0"/>
    <n v="38"/>
    <n v="22"/>
    <n v="292703960"/>
    <s v="POINT (-122.87741 47.05997)"/>
    <s v="PUGET SOUND ENERGY INC"/>
    <n v="53067012100"/>
    <n v="13"/>
    <s v="PHEV"/>
  </r>
  <r>
    <s v="3FMTK3R70N"/>
    <x v="2"/>
    <s v="Tukwila"/>
    <s v="WA"/>
    <n v="98178"/>
    <x v="14"/>
    <x v="4"/>
    <s v="MUSTANG MACH-E"/>
    <x v="1"/>
    <x v="2"/>
    <n v="0"/>
    <n v="11"/>
    <n v="286989405"/>
    <s v="POINT (-122.25031 47.49481)"/>
    <s v="CITY OF SEATTLE - (WA)|CITY OF TACOMA - (WA)"/>
    <n v="53033026300"/>
    <n v="4"/>
    <s v="BEV"/>
  </r>
  <r>
    <s v="WBY2Z2C59E"/>
    <x v="2"/>
    <s v="Seattle"/>
    <s v="WA"/>
    <n v="98177"/>
    <x v="10"/>
    <x v="0"/>
    <s v="I8"/>
    <x v="0"/>
    <x v="1"/>
    <n v="14"/>
    <n v="36"/>
    <n v="280424364"/>
    <s v="POINT (-122.37238 47.74068)"/>
    <s v="CITY OF SEATTLE - (WA)|CITY OF TACOMA - (WA)"/>
    <n v="53033001600"/>
    <n v="12"/>
    <s v="PHEV"/>
  </r>
  <r>
    <s v="7SAXCBE6XR"/>
    <x v="2"/>
    <s v="Kirkland"/>
    <s v="WA"/>
    <n v="98034"/>
    <x v="6"/>
    <x v="1"/>
    <s v="MODEL X"/>
    <x v="1"/>
    <x v="2"/>
    <n v="0"/>
    <n v="1"/>
    <n v="261521648"/>
    <s v="POINT (-122.22901 47.72201)"/>
    <s v="PUGET SOUND ENERGY INC||CITY OF TACOMA - (WA)"/>
    <n v="53033022300"/>
    <n v="2"/>
    <s v="BEV"/>
  </r>
  <r>
    <s v="WBY1Z4C54F"/>
    <x v="2"/>
    <s v="Renton"/>
    <s v="WA"/>
    <n v="98055"/>
    <x v="5"/>
    <x v="0"/>
    <s v="I3"/>
    <x v="0"/>
    <x v="0"/>
    <n v="72"/>
    <n v="11"/>
    <n v="118153311"/>
    <s v="POINT (-122.19488 47.44034)"/>
    <s v="PUGET SOUND ENERGY INC||CITY OF TACOMA - (WA)"/>
    <n v="53033029308"/>
    <n v="11"/>
    <s v="PHEV"/>
  </r>
  <r>
    <s v="JTMABABA6P"/>
    <x v="2"/>
    <s v="Seattle"/>
    <s v="WA"/>
    <n v="98116"/>
    <x v="13"/>
    <x v="22"/>
    <s v="SOLTERRA"/>
    <x v="1"/>
    <x v="2"/>
    <n v="0"/>
    <n v="34"/>
    <n v="291834581"/>
    <s v="POINT (-122.41067 47.57894)"/>
    <s v="CITY OF SEATTLE - (WA)|CITY OF TACOMA - (WA)"/>
    <n v="53033010501"/>
    <n v="3"/>
    <s v="BEV"/>
  </r>
  <r>
    <s v="1C4RJYE67P"/>
    <x v="13"/>
    <s v="Cle Elum"/>
    <s v="WA"/>
    <n v="98922"/>
    <x v="13"/>
    <x v="10"/>
    <s v="GRAND CHEROKEE"/>
    <x v="0"/>
    <x v="1"/>
    <n v="25"/>
    <n v="13"/>
    <n v="257749362"/>
    <s v="POINT (-120.93943 47.195)"/>
    <s v="PUGET SOUND ENERGY INC"/>
    <n v="53037975101"/>
    <n v="3"/>
    <s v="PHEV"/>
  </r>
  <r>
    <s v="3GN7DLRR5R"/>
    <x v="2"/>
    <s v="Seattle"/>
    <s v="WA"/>
    <n v="98125"/>
    <x v="6"/>
    <x v="5"/>
    <s v="EQUINOX"/>
    <x v="1"/>
    <x v="2"/>
    <n v="0"/>
    <n v="46"/>
    <n v="276222719"/>
    <s v="POINT (-122.30253 47.72656)"/>
    <s v="CITY OF SEATTLE - (WA)|CITY OF TACOMA - (WA)"/>
    <n v="53033000900"/>
    <n v="2"/>
    <s v="BEV"/>
  </r>
  <r>
    <s v="1C4RJXP61R"/>
    <x v="15"/>
    <s v="Vancouver"/>
    <s v="WA"/>
    <n v="98685"/>
    <x v="6"/>
    <x v="10"/>
    <s v="WRANGLER"/>
    <x v="0"/>
    <x v="1"/>
    <n v="21"/>
    <n v="18"/>
    <n v="280376610"/>
    <s v="POINT (-122.70303 45.70954)"/>
    <s v="BONNEVILLE POWER ADMINISTRATION||PUD NO 1 OF CLARK COUNTY - (WA)"/>
    <n v="53011040908"/>
    <n v="2"/>
    <s v="PHEV"/>
  </r>
  <r>
    <s v="3FMTK1SU1R"/>
    <x v="15"/>
    <s v="Vancouver"/>
    <s v="WA"/>
    <n v="98682"/>
    <x v="6"/>
    <x v="4"/>
    <s v="MUSTANG MACH-E"/>
    <x v="1"/>
    <x v="2"/>
    <n v="0"/>
    <n v="17"/>
    <n v="278687720"/>
    <s v="POINT (-122.55149 45.69345)"/>
    <s v="BONNEVILLE POWER ADMINISTRATION||PUD NO 1 OF CLARK COUNTY - (WA)"/>
    <n v="53011040714"/>
    <n v="2"/>
    <s v="BEV"/>
  </r>
  <r>
    <s v="5YJXCDE25L"/>
    <x v="3"/>
    <s v="Kingston"/>
    <s v="WA"/>
    <n v="98346"/>
    <x v="4"/>
    <x v="1"/>
    <s v="MODEL X"/>
    <x v="1"/>
    <x v="0"/>
    <n v="289"/>
    <n v="23"/>
    <n v="124546971"/>
    <s v="POINT (-122.4977 47.79802)"/>
    <s v="PUGET SOUND ENERGY INC"/>
    <n v="53035090102"/>
    <n v="6"/>
    <s v="BEV"/>
  </r>
  <r>
    <s v="7YAKPDDC4S"/>
    <x v="2"/>
    <s v="Redmond"/>
    <s v="WA"/>
    <n v="98052"/>
    <x v="0"/>
    <x v="15"/>
    <s v="IONIQ 5"/>
    <x v="1"/>
    <x v="2"/>
    <n v="0"/>
    <n v="45"/>
    <n v="284691949"/>
    <s v="POINT (-122.13158 47.67858)"/>
    <s v="PUGET SOUND ENERGY INC||CITY OF TACOMA - (WA)"/>
    <n v="53033032321"/>
    <n v="1"/>
    <s v="BEV"/>
  </r>
  <r>
    <s v="JN1BF0BAXP"/>
    <x v="2"/>
    <s v="Seattle"/>
    <s v="WA"/>
    <n v="98117"/>
    <x v="13"/>
    <x v="6"/>
    <s v="ARIYA HATCHBACK"/>
    <x v="1"/>
    <x v="2"/>
    <n v="0"/>
    <n v="36"/>
    <n v="292462026"/>
    <s v="POINT (-122.38418 47.70044)"/>
    <s v="CITY OF SEATTLE - (WA)|CITY OF TACOMA - (WA)"/>
    <n v="53033003000"/>
    <n v="3"/>
    <s v="BEV"/>
  </r>
  <r>
    <s v="7PDSGGBA8T"/>
    <x v="2"/>
    <s v="Kirkland"/>
    <s v="WA"/>
    <n v="98033"/>
    <x v="12"/>
    <x v="18"/>
    <s v="R1S"/>
    <x v="1"/>
    <x v="2"/>
    <n v="0"/>
    <n v="48"/>
    <n v="292117234"/>
    <s v="POINT (-122.2066 47.67887)"/>
    <s v="PUGET SOUND ENERGY INC||CITY OF TACOMA - (WA)"/>
    <n v="53033022701"/>
    <n v="0"/>
    <s v="BEV"/>
  </r>
  <r>
    <s v="WA1LAAGE0N"/>
    <x v="3"/>
    <s v="Silverdale"/>
    <s v="WA"/>
    <n v="98383"/>
    <x v="14"/>
    <x v="2"/>
    <s v="E-TRON"/>
    <x v="1"/>
    <x v="2"/>
    <n v="0"/>
    <n v="23"/>
    <n v="194044595"/>
    <s v="POINT (-122.69275 47.65171)"/>
    <s v="PUGET SOUND ENERGY INC"/>
    <n v="53035091205"/>
    <n v="4"/>
    <s v="BEV"/>
  </r>
  <r>
    <s v="1GT10MED1S"/>
    <x v="2"/>
    <s v="Woodinville"/>
    <s v="WA"/>
    <n v="98072"/>
    <x v="0"/>
    <x v="35"/>
    <s v="SIERRA"/>
    <x v="1"/>
    <x v="2"/>
    <n v="0"/>
    <n v="45"/>
    <n v="282299265"/>
    <s v="POINT (-122.15545 47.75448)"/>
    <s v="PUGET SOUND ENERGY INC||CITY OF TACOMA - (WA)"/>
    <n v="53033021906"/>
    <n v="1"/>
    <s v="BEV"/>
  </r>
  <r>
    <s v="LPSED3KA0N"/>
    <x v="2"/>
    <s v="Seattle"/>
    <s v="WA"/>
    <n v="98116"/>
    <x v="14"/>
    <x v="29"/>
    <s v="POLESTAR 2"/>
    <x v="1"/>
    <x v="2"/>
    <n v="0"/>
    <n v="34"/>
    <n v="283991662"/>
    <s v="POINT (-122.41067 47.57894)"/>
    <s v="CITY OF SEATTLE - (WA)|CITY OF TACOMA - (WA)"/>
    <n v="53033009600"/>
    <n v="4"/>
    <s v="BEV"/>
  </r>
  <r>
    <s v="LPSED3KA5N"/>
    <x v="2"/>
    <s v="Seattle"/>
    <s v="WA"/>
    <n v="98109"/>
    <x v="14"/>
    <x v="29"/>
    <s v="POLESTAR 2"/>
    <x v="1"/>
    <x v="2"/>
    <n v="0"/>
    <n v="36"/>
    <n v="207569477"/>
    <s v="POINT (-122.35022 47.63824)"/>
    <s v="CITY OF SEATTLE - (WA)|CITY OF TACOMA - (WA)"/>
    <n v="53033006701"/>
    <n v="4"/>
    <s v="BEV"/>
  </r>
  <r>
    <s v="1FT6W1EV0P"/>
    <x v="2"/>
    <s v="Renton"/>
    <s v="WA"/>
    <n v="98055"/>
    <x v="13"/>
    <x v="4"/>
    <s v="F-150"/>
    <x v="1"/>
    <x v="2"/>
    <n v="0"/>
    <n v="37"/>
    <n v="286834656"/>
    <s v="POINT (-122.19488 47.44034)"/>
    <s v="PUGET SOUND ENERGY INC||CITY OF TACOMA - (WA)"/>
    <n v="53033026004"/>
    <n v="3"/>
    <s v="BEV"/>
  </r>
  <r>
    <s v="3GYK3BMR5S"/>
    <x v="2"/>
    <s v="Issaquah"/>
    <s v="WA"/>
    <n v="98027"/>
    <x v="0"/>
    <x v="28"/>
    <s v="OPTIQ"/>
    <x v="1"/>
    <x v="2"/>
    <n v="0"/>
    <n v="41"/>
    <n v="284151094"/>
    <s v="POINT (-122.03439 47.5301)"/>
    <s v="PUGET SOUND ENERGY INC||CITY OF TACOMA - (WA)"/>
    <n v="53033025006"/>
    <n v="1"/>
    <s v="BEV"/>
  </r>
  <r>
    <s v="KNDCC3LG0N"/>
    <x v="2"/>
    <s v="Kirkland"/>
    <s v="WA"/>
    <n v="98033"/>
    <x v="14"/>
    <x v="3"/>
    <s v="NIRO"/>
    <x v="1"/>
    <x v="2"/>
    <n v="0"/>
    <n v="48"/>
    <n v="271185533"/>
    <s v="POINT (-122.2066 47.67887)"/>
    <s v="PUGET SOUND ENERGY INC||CITY OF TACOMA - (WA)"/>
    <n v="53033022703"/>
    <n v="4"/>
    <s v="BEV"/>
  </r>
  <r>
    <s v="7FCTGAAA0P"/>
    <x v="2"/>
    <s v="Sammamish"/>
    <s v="WA"/>
    <n v="98075"/>
    <x v="13"/>
    <x v="18"/>
    <s v="R1T"/>
    <x v="1"/>
    <x v="2"/>
    <n v="0"/>
    <n v="41"/>
    <n v="261963985"/>
    <s v="POINT (-122.03539 47.61344)"/>
    <s v="PUGET SOUND ENERGY INC||CITY OF TACOMA - (WA)"/>
    <n v="53033032215"/>
    <n v="3"/>
    <s v="BEV"/>
  </r>
  <r>
    <s v="5YJSA1E22M"/>
    <x v="2"/>
    <s v="Medina"/>
    <s v="WA"/>
    <n v="98039"/>
    <x v="2"/>
    <x v="1"/>
    <s v="MODEL S"/>
    <x v="1"/>
    <x v="2"/>
    <n v="0"/>
    <n v="48"/>
    <n v="145753156"/>
    <s v="POINT (-122.23892 47.61613)"/>
    <s v="CITY OF SEATTLE - (WA)|CITY OF TACOMA - (WA)"/>
    <n v="53033024200"/>
    <n v="5"/>
    <s v="BEV"/>
  </r>
  <r>
    <s v="JTMFB3FV8M"/>
    <x v="21"/>
    <s v="Nordland"/>
    <s v="WA"/>
    <n v="98358"/>
    <x v="2"/>
    <x v="11"/>
    <s v="RAV4 PRIME (PHEV)"/>
    <x v="0"/>
    <x v="0"/>
    <n v="42"/>
    <n v="24"/>
    <n v="205564187"/>
    <s v="POINT (-122.69107 48.05105)"/>
    <s v="BONNEVILLE POWER ADMINISTRATION||PUGET SOUND ENERGY INC||PUD NO 1 OF JEFFERSON COUNTY"/>
    <n v="53031950400"/>
    <n v="5"/>
    <s v="PHEV"/>
  </r>
  <r>
    <s v="WMWXP3C08L"/>
    <x v="2"/>
    <s v="Seattle"/>
    <s v="WA"/>
    <n v="98112"/>
    <x v="4"/>
    <x v="16"/>
    <s v="HARDTOP"/>
    <x v="1"/>
    <x v="2"/>
    <n v="0"/>
    <n v="37"/>
    <n v="104413354"/>
    <s v="POINT (-122.30207 47.64085)"/>
    <s v="CITY OF SEATTLE - (WA)|CITY OF TACOMA - (WA)"/>
    <n v="53033007800"/>
    <n v="6"/>
    <s v="BEV"/>
  </r>
  <r>
    <s v="WBY43FK08R"/>
    <x v="2"/>
    <s v="Renton"/>
    <s v="WA"/>
    <n v="98059"/>
    <x v="6"/>
    <x v="0"/>
    <s v="I5"/>
    <x v="1"/>
    <x v="2"/>
    <n v="0"/>
    <n v="11"/>
    <n v="257518810"/>
    <s v="POINT (-122.11589 47.50243)"/>
    <s v="PUGET SOUND ENERGY INC||CITY OF TACOMA - (WA)"/>
    <n v="53033025602"/>
    <n v="2"/>
    <s v="BEV"/>
  </r>
  <r>
    <s v="7YAKRDDC8T"/>
    <x v="2"/>
    <s v="Seattle"/>
    <s v="WA"/>
    <n v="98119"/>
    <x v="12"/>
    <x v="15"/>
    <s v="IONIQ 5"/>
    <x v="1"/>
    <x v="2"/>
    <n v="0"/>
    <n v="36"/>
    <n v="291281777"/>
    <s v="POINT (-122.3684 47.64586)"/>
    <s v="CITY OF SEATTLE - (WA)|CITY OF TACOMA - (WA)"/>
    <n v="53033007001"/>
    <n v="0"/>
    <s v="BEV"/>
  </r>
  <r>
    <s v="YV4BK0DP7L"/>
    <x v="2"/>
    <s v="Seattle"/>
    <s v="WA"/>
    <n v="98177"/>
    <x v="4"/>
    <x v="12"/>
    <s v="XC60"/>
    <x v="0"/>
    <x v="1"/>
    <n v="19"/>
    <n v="36"/>
    <n v="101481516"/>
    <s v="POINT (-122.37238 47.74068)"/>
    <s v="CITY OF SEATTLE - (WA)|CITY OF TACOMA - (WA)"/>
    <n v="53033001600"/>
    <n v="6"/>
    <s v="PHEV"/>
  </r>
  <r>
    <s v="4JGDM4EB3P"/>
    <x v="2"/>
    <s v="Kirkland"/>
    <s v="WA"/>
    <n v="98033"/>
    <x v="13"/>
    <x v="26"/>
    <s v="EQS-CLASS SUV"/>
    <x v="1"/>
    <x v="2"/>
    <n v="0"/>
    <n v="48"/>
    <n v="279312743"/>
    <s v="POINT (-122.2066 47.67887)"/>
    <s v="PUGET SOUND ENERGY INC||CITY OF TACOMA - (WA)"/>
    <n v="53033022701"/>
    <n v="3"/>
    <s v="BEV"/>
  </r>
  <r>
    <s v="1G1RC6S54J"/>
    <x v="2"/>
    <s v="Seattle"/>
    <s v="WA"/>
    <n v="98125"/>
    <x v="1"/>
    <x v="5"/>
    <s v="VOLT"/>
    <x v="0"/>
    <x v="0"/>
    <n v="53"/>
    <n v="46"/>
    <n v="187341626"/>
    <s v="POINT (-122.30253 47.72656)"/>
    <s v="CITY OF SEATTLE - (WA)|CITY OF TACOMA - (WA)"/>
    <n v="53033001202"/>
    <n v="8"/>
    <s v="PHEV"/>
  </r>
  <r>
    <s v="W1N9M0KB5S"/>
    <x v="3"/>
    <s v="Olalla"/>
    <s v="WA"/>
    <n v="98359"/>
    <x v="0"/>
    <x v="26"/>
    <s v="EQB-CLASS"/>
    <x v="1"/>
    <x v="2"/>
    <n v="0"/>
    <n v="26"/>
    <n v="285247308"/>
    <s v="POINT (-122.54729 47.42602)"/>
    <s v="PUGET SOUND ENERGY INC"/>
    <n v="53035092802"/>
    <n v="1"/>
    <s v="BEV"/>
  </r>
  <r>
    <s v="5YJXCDE27H"/>
    <x v="2"/>
    <s v="Kirkland"/>
    <s v="WA"/>
    <n v="98033"/>
    <x v="11"/>
    <x v="1"/>
    <s v="MODEL X"/>
    <x v="1"/>
    <x v="0"/>
    <n v="200"/>
    <n v="48"/>
    <n v="223544765"/>
    <s v="POINT (-122.2066 47.67887)"/>
    <s v="PUGET SOUND ENERGY INC||CITY OF TACOMA - (WA)"/>
    <n v="53033022701"/>
    <n v="9"/>
    <s v="BEV"/>
  </r>
  <r>
    <s v="5YJXCDE23L"/>
    <x v="2"/>
    <s v="Kent"/>
    <s v="WA"/>
    <n v="98030"/>
    <x v="4"/>
    <x v="1"/>
    <s v="MODEL X"/>
    <x v="1"/>
    <x v="0"/>
    <n v="289"/>
    <n v="47"/>
    <n v="291101947"/>
    <s v="POINT (-122.19976 47.37483)"/>
    <s v="PUGET SOUND ENERGY INC||CITY OF TACOMA - (WA)"/>
    <n v="53033029603"/>
    <n v="6"/>
    <s v="BEV"/>
  </r>
  <r>
    <s v="1V2BMPE87R"/>
    <x v="15"/>
    <s v="Vancouver"/>
    <s v="WA"/>
    <n v="98683"/>
    <x v="6"/>
    <x v="21"/>
    <s v="ID.4"/>
    <x v="1"/>
    <x v="2"/>
    <n v="0"/>
    <n v="17"/>
    <n v="285917789"/>
    <s v="POINT (-122.49212 45.60365)"/>
    <s v="BONNEVILLE POWER ADMINISTRATION||PUD NO 1 OF CLARK COUNTY - (WA)"/>
    <n v="53011041323"/>
    <n v="2"/>
    <s v="BEV"/>
  </r>
  <r>
    <s v="5YJXCBE26L"/>
    <x v="2"/>
    <s v="Bellevue"/>
    <s v="WA"/>
    <n v="98004"/>
    <x v="4"/>
    <x v="1"/>
    <s v="MODEL X"/>
    <x v="1"/>
    <x v="0"/>
    <n v="293"/>
    <n v="41"/>
    <n v="124640043"/>
    <s v="POINT (-122.1872 47.61001)"/>
    <s v="PUGET SOUND ENERGY INC||CITY OF TACOMA - (WA)"/>
    <n v="53033023901"/>
    <n v="6"/>
    <s v="BEV"/>
  </r>
  <r>
    <s v="JTDKARFPXH"/>
    <x v="2"/>
    <s v="Seattle"/>
    <s v="WA"/>
    <n v="98103"/>
    <x v="11"/>
    <x v="11"/>
    <s v="PRIUS PRIME (PHEV)"/>
    <x v="0"/>
    <x v="1"/>
    <n v="25"/>
    <n v="43"/>
    <n v="347953385"/>
    <s v="POINT (-122.35436 47.67596)"/>
    <s v="CITY OF SEATTLE - (WA)|CITY OF TACOMA - (WA)"/>
    <n v="53033003500"/>
    <n v="9"/>
    <s v="PHEV"/>
  </r>
  <r>
    <s v="KNDCM3LD3L"/>
    <x v="2"/>
    <s v="Seattle"/>
    <s v="WA"/>
    <n v="98133"/>
    <x v="4"/>
    <x v="3"/>
    <s v="NIRO"/>
    <x v="0"/>
    <x v="1"/>
    <n v="26"/>
    <n v="32"/>
    <n v="154002691"/>
    <s v="POINT (-122.33364 47.73709)"/>
    <s v="CITY OF SEATTLE - (WA)|CITY OF TACOMA - (WA)"/>
    <n v="53033000402"/>
    <n v="6"/>
    <s v="PHEV"/>
  </r>
  <r>
    <s v="1C4RJYB67P"/>
    <x v="2"/>
    <s v="Lake Forest Park"/>
    <s v="WA"/>
    <n v="98155"/>
    <x v="13"/>
    <x v="10"/>
    <s v="GRAND CHEROKEE"/>
    <x v="0"/>
    <x v="1"/>
    <n v="25"/>
    <n v="46"/>
    <n v="251428537"/>
    <s v="POINT (-122.30304 47.75494)"/>
    <s v="CITY OF SEATTLE - (WA)|CITY OF TACOMA - (WA)"/>
    <n v="53033021300"/>
    <n v="3"/>
    <s v="PHEV"/>
  </r>
  <r>
    <s v="5LMTJ5DZ0R"/>
    <x v="15"/>
    <s v="Vancouver"/>
    <s v="WA"/>
    <n v="98682"/>
    <x v="6"/>
    <x v="36"/>
    <s v="CORSAIR"/>
    <x v="0"/>
    <x v="1"/>
    <n v="28"/>
    <n v="17"/>
    <n v="276359751"/>
    <s v="POINT (-122.55149 45.69345)"/>
    <s v="BONNEVILLE POWER ADMINISTRATION||PUD NO 1 OF CLARK COUNTY - (WA)"/>
    <n v="53011041313"/>
    <n v="2"/>
    <s v="PHEV"/>
  </r>
  <r>
    <s v="1V2CRPE89S"/>
    <x v="5"/>
    <s v="Olympia"/>
    <s v="WA"/>
    <n v="98501"/>
    <x v="0"/>
    <x v="21"/>
    <s v="ID.4"/>
    <x v="1"/>
    <x v="2"/>
    <n v="0"/>
    <n v="22"/>
    <n v="283100954"/>
    <s v="POINT (-122.89165 47.03954)"/>
    <s v="PUGET SOUND ENERGY INC"/>
    <n v="53067010700"/>
    <n v="1"/>
    <s v="BEV"/>
  </r>
  <r>
    <s v="1FT6W7L76R"/>
    <x v="2"/>
    <s v="Tukwila"/>
    <s v="WA"/>
    <n v="98178"/>
    <x v="6"/>
    <x v="4"/>
    <s v="F-150"/>
    <x v="1"/>
    <x v="2"/>
    <n v="0"/>
    <n v="11"/>
    <n v="274469044"/>
    <s v="POINT (-122.25031 47.49481)"/>
    <s v="CITY OF SEATTLE - (WA)|CITY OF TACOMA - (WA)"/>
    <n v="53033026300"/>
    <n v="2"/>
    <s v="BEV"/>
  </r>
  <r>
    <s v="1FTVW1EL3P"/>
    <x v="5"/>
    <s v="Rainier"/>
    <s v="WA"/>
    <n v="98576"/>
    <x v="13"/>
    <x v="4"/>
    <s v="F-150"/>
    <x v="1"/>
    <x v="2"/>
    <n v="0"/>
    <n v="2"/>
    <n v="273822594"/>
    <s v="POINT (-122.68993 46.88897)"/>
    <s v="PUGET SOUND ENERGY INC"/>
    <n v="53067012530"/>
    <n v="3"/>
    <s v="BEV"/>
  </r>
  <r>
    <s v="WA124BGF0S"/>
    <x v="2"/>
    <s v="Redmond"/>
    <s v="WA"/>
    <n v="98052"/>
    <x v="0"/>
    <x v="2"/>
    <s v="Q6"/>
    <x v="1"/>
    <x v="2"/>
    <n v="0"/>
    <n v="48"/>
    <n v="286924354"/>
    <s v="POINT (-122.13158 47.67858)"/>
    <s v="PUGET SOUND ENERGY INC||CITY OF TACOMA - (WA)"/>
    <n v="53033022803"/>
    <n v="1"/>
    <s v="BEV"/>
  </r>
  <r>
    <s v="WB523CF07R"/>
    <x v="0"/>
    <s v="Mill Creek"/>
    <s v="WA"/>
    <n v="98012"/>
    <x v="6"/>
    <x v="0"/>
    <s v="IX"/>
    <x v="1"/>
    <x v="2"/>
    <n v="0"/>
    <n v="44"/>
    <n v="273449116"/>
    <s v="POINT (-122.20105 47.84423)"/>
    <s v="PUGET SOUND ENERGY INC"/>
    <n v="53061052008"/>
    <n v="2"/>
    <s v="BEV"/>
  </r>
  <r>
    <s v="7G2CEHEE7T"/>
    <x v="2"/>
    <s v="Bothell"/>
    <s v="WA"/>
    <n v="98011"/>
    <x v="12"/>
    <x v="1"/>
    <s v="CYBERTRUCK"/>
    <x v="1"/>
    <x v="2"/>
    <n v="0"/>
    <n v="1"/>
    <n v="288552456"/>
    <s v="POINT (-122.20563 47.76144)"/>
    <s v="PUGET SOUND ENERGY INC||CITY OF TACOMA - (WA)"/>
    <n v="53033022001"/>
    <n v="0"/>
    <s v="BEV"/>
  </r>
  <r>
    <s v="JN1BF0BA7P"/>
    <x v="2"/>
    <s v="Redmond"/>
    <s v="WA"/>
    <n v="98052"/>
    <x v="13"/>
    <x v="6"/>
    <s v="ARIYA HATCHBACK"/>
    <x v="1"/>
    <x v="2"/>
    <n v="0"/>
    <n v="45"/>
    <n v="253659332"/>
    <s v="POINT (-122.13158 47.67858)"/>
    <s v="PUGET SOUND ENERGY INC||CITY OF TACOMA - (WA)"/>
    <n v="53033032324"/>
    <n v="3"/>
    <s v="BEV"/>
  </r>
  <r>
    <s v="1GYKPURLXS"/>
    <x v="2"/>
    <s v="Issaquah"/>
    <s v="WA"/>
    <n v="98027"/>
    <x v="0"/>
    <x v="28"/>
    <s v="LYRIQ"/>
    <x v="1"/>
    <x v="2"/>
    <n v="0"/>
    <n v="5"/>
    <n v="277668135"/>
    <s v="POINT (-122.03439 47.5301)"/>
    <s v="PUGET SOUND ENERGY INC||CITY OF TACOMA - (WA)"/>
    <n v="53033032103"/>
    <n v="1"/>
    <s v="BEV"/>
  </r>
  <r>
    <s v="1G1FW6S00K"/>
    <x v="2"/>
    <s v="Seattle"/>
    <s v="WA"/>
    <n v="98125"/>
    <x v="9"/>
    <x v="5"/>
    <s v="BOLT EV"/>
    <x v="1"/>
    <x v="0"/>
    <n v="238"/>
    <n v="46"/>
    <n v="474517389"/>
    <s v="POINT (-122.30253 47.72656)"/>
    <s v="CITY OF SEATTLE - (WA)|CITY OF TACOMA - (WA)"/>
    <n v="53033000700"/>
    <n v="7"/>
    <s v="BEV"/>
  </r>
  <r>
    <s v="JHMZC5F33J"/>
    <x v="2"/>
    <s v="Kirkland"/>
    <s v="WA"/>
    <n v="98033"/>
    <x v="1"/>
    <x v="27"/>
    <s v="CLARITY"/>
    <x v="0"/>
    <x v="0"/>
    <n v="47"/>
    <n v="48"/>
    <n v="264317784"/>
    <s v="POINT (-122.2066 47.67887)"/>
    <s v="PUGET SOUND ENERGY INC||CITY OF TACOMA - (WA)"/>
    <n v="53033022701"/>
    <n v="8"/>
    <s v="PHEV"/>
  </r>
  <r>
    <s v="KNDPZDAH2P"/>
    <x v="2"/>
    <s v="Seattle"/>
    <s v="WA"/>
    <n v="98125"/>
    <x v="13"/>
    <x v="3"/>
    <s v="SPORTAGE"/>
    <x v="0"/>
    <x v="0"/>
    <n v="34"/>
    <n v="46"/>
    <n v="236574243"/>
    <s v="POINT (-122.30253 47.72656)"/>
    <s v="CITY OF SEATTLE - (WA)|CITY OF TACOMA - (WA)"/>
    <n v="53033001201"/>
    <n v="3"/>
    <s v="PHEV"/>
  </r>
  <r>
    <s v="1V2DSPE80S"/>
    <x v="2"/>
    <s v="Seattle"/>
    <s v="WA"/>
    <n v="98144"/>
    <x v="0"/>
    <x v="21"/>
    <s v="ID.4"/>
    <x v="1"/>
    <x v="2"/>
    <n v="0"/>
    <n v="37"/>
    <n v="285229234"/>
    <s v="POINT (-122.30866 47.57874)"/>
    <s v="CITY OF SEATTLE - (WA)|CITY OF TACOMA - (WA)"/>
    <n v="53033008900"/>
    <n v="1"/>
    <s v="BEV"/>
  </r>
  <r>
    <s v="1N4BZ1DV9M"/>
    <x v="2"/>
    <s v="Seattle"/>
    <s v="WA"/>
    <n v="98109"/>
    <x v="2"/>
    <x v="6"/>
    <s v="LEAF"/>
    <x v="1"/>
    <x v="2"/>
    <n v="0"/>
    <n v="43"/>
    <n v="168728283"/>
    <s v="POINT (-122.35022 47.63824)"/>
    <s v="CITY OF SEATTLE - (WA)|CITY OF TACOMA - (WA)"/>
    <n v="53033007303"/>
    <n v="5"/>
    <s v="BEV"/>
  </r>
  <r>
    <s v="2C4RC1S7XN"/>
    <x v="15"/>
    <s v="Vancouver"/>
    <s v="WA"/>
    <n v="98662"/>
    <x v="14"/>
    <x v="19"/>
    <s v="PACIFICA"/>
    <x v="0"/>
    <x v="0"/>
    <n v="32"/>
    <n v="17"/>
    <n v="283208894"/>
    <s v="POINT (-122.57722 45.64251)"/>
    <s v="BONNEVILLE POWER ADMINISTRATION||PUD NO 1 OF CLARK COUNTY - (WA)"/>
    <n v="53011040709"/>
    <n v="4"/>
    <s v="PHEV"/>
  </r>
  <r>
    <s v="1GC10UED2R"/>
    <x v="5"/>
    <s v="Olympia"/>
    <s v="WA"/>
    <n v="98512"/>
    <x v="6"/>
    <x v="5"/>
    <s v="SILVERADO"/>
    <x v="1"/>
    <x v="2"/>
    <n v="0"/>
    <n v="35"/>
    <n v="290919611"/>
    <s v="POINT (-123.04078 46.94792)"/>
    <s v="PUGET SOUND ENERGY INC"/>
    <n v="53067011810"/>
    <n v="2"/>
    <s v="BEV"/>
  </r>
  <r>
    <s v="LYVBR0DK1K"/>
    <x v="2"/>
    <s v="Kirkland"/>
    <s v="WA"/>
    <n v="98033"/>
    <x v="9"/>
    <x v="12"/>
    <s v="XC60"/>
    <x v="0"/>
    <x v="1"/>
    <n v="17"/>
    <n v="48"/>
    <n v="264443714"/>
    <s v="POINT (-122.2066 47.67887)"/>
    <s v="PUGET SOUND ENERGY INC||CITY OF TACOMA - (WA)"/>
    <n v="53033022501"/>
    <n v="7"/>
    <s v="PHEV"/>
  </r>
  <r>
    <s v="JTJCJMGA7T"/>
    <x v="2"/>
    <s v="Kent"/>
    <s v="WA"/>
    <n v="98031"/>
    <x v="12"/>
    <x v="8"/>
    <s v="RX"/>
    <x v="0"/>
    <x v="0"/>
    <n v="38"/>
    <n v="11"/>
    <n v="288923365"/>
    <s v="POINT (-122.17743 47.41185)"/>
    <s v="PUGET SOUND ENERGY INC||CITY OF TACOMA - (WA)"/>
    <n v="53033029306"/>
    <n v="0"/>
    <s v="PHEV"/>
  </r>
  <r>
    <s v="2C4RC1N76J"/>
    <x v="2"/>
    <s v="Seattle"/>
    <s v="WA"/>
    <n v="98119"/>
    <x v="1"/>
    <x v="19"/>
    <s v="PACIFICA"/>
    <x v="0"/>
    <x v="0"/>
    <n v="33"/>
    <n v="36"/>
    <n v="277634157"/>
    <s v="POINT (-122.3684 47.64586)"/>
    <s v="CITY OF SEATTLE - (WA)|CITY OF TACOMA - (WA)"/>
    <n v="53033006900"/>
    <n v="8"/>
    <s v="PHEV"/>
  </r>
  <r>
    <s v="JTMEB3FV5R"/>
    <x v="2"/>
    <s v="Kirkland"/>
    <s v="WA"/>
    <n v="98033"/>
    <x v="6"/>
    <x v="11"/>
    <s v="RAV4 PRIME (PHEV)"/>
    <x v="0"/>
    <x v="0"/>
    <n v="42"/>
    <n v="48"/>
    <n v="261349343"/>
    <s v="POINT (-122.2066 47.67887)"/>
    <s v="PUGET SOUND ENERGY INC||CITY OF TACOMA - (WA)"/>
    <n v="53033022603"/>
    <n v="2"/>
    <s v="PHEV"/>
  </r>
  <r>
    <s v="KNDPZDDH1S"/>
    <x v="2"/>
    <s v="Bellevue"/>
    <s v="WA"/>
    <n v="98004"/>
    <x v="0"/>
    <x v="3"/>
    <s v="SPORTAGE"/>
    <x v="0"/>
    <x v="0"/>
    <n v="34"/>
    <n v="48"/>
    <n v="277312024"/>
    <s v="POINT (-122.1872 47.61001)"/>
    <s v="PUGET SOUND ENERGY INC||CITY OF TACOMA - (WA)"/>
    <n v="53033024002"/>
    <n v="1"/>
    <s v="PHEV"/>
  </r>
  <r>
    <s v="WP1BE2AY9P"/>
    <x v="2"/>
    <s v="Bellevue"/>
    <s v="WA"/>
    <n v="98004"/>
    <x v="13"/>
    <x v="17"/>
    <s v="CAYENNE"/>
    <x v="0"/>
    <x v="1"/>
    <n v="14"/>
    <n v="41"/>
    <n v="251618909"/>
    <s v="POINT (-122.1872 47.61001)"/>
    <s v="PUGET SOUND ENERGY INC||CITY OF TACOMA - (WA)"/>
    <n v="53033023807"/>
    <n v="3"/>
    <s v="PHEV"/>
  </r>
  <r>
    <s v="7SAXCDE56R"/>
    <x v="2"/>
    <s v="Seattle"/>
    <s v="WA"/>
    <n v="98125"/>
    <x v="6"/>
    <x v="1"/>
    <s v="MODEL X"/>
    <x v="1"/>
    <x v="2"/>
    <n v="0"/>
    <n v="46"/>
    <n v="264311617"/>
    <s v="POINT (-122.30253 47.72656)"/>
    <s v="CITY OF SEATTLE - (WA)|CITY OF TACOMA - (WA)"/>
    <n v="53033000900"/>
    <n v="2"/>
    <s v="BEV"/>
  </r>
  <r>
    <s v="7SAYGDEF8P"/>
    <x v="2"/>
    <s v="Tukwila"/>
    <s v="WA"/>
    <n v="98168"/>
    <x v="13"/>
    <x v="1"/>
    <s v="MODEL Y"/>
    <x v="1"/>
    <x v="2"/>
    <n v="0"/>
    <n v="11"/>
    <n v="262333585"/>
    <s v="POINT (-122.29411 47.48924)"/>
    <s v="CITY OF SEATTLE - (WA)|CITY OF TACOMA - (WA)"/>
    <n v="53033028200"/>
    <n v="3"/>
    <s v="BEV"/>
  </r>
  <r>
    <s v="5YJXCAE26H"/>
    <x v="2"/>
    <s v="Woodinville"/>
    <s v="WA"/>
    <n v="98072"/>
    <x v="11"/>
    <x v="1"/>
    <s v="MODEL X"/>
    <x v="1"/>
    <x v="0"/>
    <n v="200"/>
    <n v="45"/>
    <n v="349468136"/>
    <s v="POINT (-122.15545 47.75448)"/>
    <s v="PUGET SOUND ENERGY INC||CITY OF TACOMA - (WA)"/>
    <n v="53033021906"/>
    <n v="9"/>
    <s v="BEV"/>
  </r>
  <r>
    <s v="KM8KNDAF8N"/>
    <x v="15"/>
    <s v="Camas"/>
    <s v="WA"/>
    <n v="98607"/>
    <x v="14"/>
    <x v="15"/>
    <s v="IONIQ 5"/>
    <x v="1"/>
    <x v="2"/>
    <n v="0"/>
    <n v="14"/>
    <n v="208034004"/>
    <s v="POINT (-122.40177 45.58705)"/>
    <s v="BONNEVILLE POWER ADMINISTRATION||PUD NO 1 OF CLARK COUNTY - (WA)"/>
    <n v="53011040511"/>
    <n v="4"/>
    <s v="BEV"/>
  </r>
  <r>
    <s v="YV4BC0PK8G"/>
    <x v="2"/>
    <s v="Seattle"/>
    <s v="WA"/>
    <n v="98122"/>
    <x v="3"/>
    <x v="12"/>
    <s v="XC90"/>
    <x v="0"/>
    <x v="1"/>
    <n v="13"/>
    <n v="37"/>
    <n v="117502703"/>
    <s v="POINT (-122.31009 47.60803)"/>
    <s v="CITY OF SEATTLE - (WA)|CITY OF TACOMA - (WA)"/>
    <n v="53033007800"/>
    <n v="10"/>
    <s v="PHEV"/>
  </r>
  <r>
    <s v="YV4BR00K0L"/>
    <x v="2"/>
    <s v="Seattle"/>
    <s v="WA"/>
    <n v="98125"/>
    <x v="4"/>
    <x v="12"/>
    <s v="XC90"/>
    <x v="0"/>
    <x v="1"/>
    <n v="18"/>
    <n v="46"/>
    <n v="146838730"/>
    <s v="POINT (-122.30253 47.72656)"/>
    <s v="CITY OF SEATTLE - (WA)|CITY OF TACOMA - (WA)"/>
    <n v="53033000102"/>
    <n v="6"/>
    <s v="PHEV"/>
  </r>
  <r>
    <s v="KMUKCDTCXP"/>
    <x v="2"/>
    <s v="Bellevue"/>
    <s v="WA"/>
    <n v="98006"/>
    <x v="13"/>
    <x v="9"/>
    <s v="GV60"/>
    <x v="1"/>
    <x v="2"/>
    <n v="0"/>
    <n v="41"/>
    <n v="233007729"/>
    <s v="POINT (-122.12096 47.55584)"/>
    <s v="PUGET SOUND ENERGY INC||CITY OF TACOMA - (WA)"/>
    <n v="53033024901"/>
    <n v="3"/>
    <s v="BEV"/>
  </r>
  <r>
    <s v="1G1RC6S55G"/>
    <x v="2"/>
    <s v="Seattle"/>
    <s v="WA"/>
    <n v="98178"/>
    <x v="3"/>
    <x v="5"/>
    <s v="VOLT"/>
    <x v="0"/>
    <x v="0"/>
    <n v="53"/>
    <n v="37"/>
    <n v="343047757"/>
    <s v="POINT (-122.25031 47.49481)"/>
    <s v="PUGET SOUND ENERGY INC||CITY OF TACOMA - (WA)"/>
    <n v="53033011902"/>
    <n v="10"/>
    <s v="PHEV"/>
  </r>
  <r>
    <s v="1V2WSPE87S"/>
    <x v="15"/>
    <s v="Vancouver"/>
    <s v="WA"/>
    <n v="98686"/>
    <x v="0"/>
    <x v="21"/>
    <s v="ID.4"/>
    <x v="1"/>
    <x v="2"/>
    <n v="0"/>
    <n v="17"/>
    <n v="292617888"/>
    <s v="POINT (-122.62731 45.71668)"/>
    <s v="BONNEVILLE POWER ADMINISTRATION||PUD NO 1 OF CLARK COUNTY - (WA)"/>
    <n v="53011040412"/>
    <n v="1"/>
    <s v="BEV"/>
  </r>
  <r>
    <s v="WVWKR7AU8K"/>
    <x v="2"/>
    <s v="Seattle"/>
    <s v="WA"/>
    <n v="98125"/>
    <x v="9"/>
    <x v="21"/>
    <s v="E-GOLF"/>
    <x v="1"/>
    <x v="0"/>
    <n v="125"/>
    <n v="46"/>
    <n v="253420842"/>
    <s v="POINT (-122.30253 47.72656)"/>
    <s v="CITY OF SEATTLE - (WA)|CITY OF TACOMA - (WA)"/>
    <n v="53033000201"/>
    <n v="7"/>
    <s v="BEV"/>
  </r>
  <r>
    <s v="WDC0G5EB7K"/>
    <x v="2"/>
    <s v="Kirkland"/>
    <s v="WA"/>
    <n v="98033"/>
    <x v="9"/>
    <x v="26"/>
    <s v="GLC-CLASS"/>
    <x v="0"/>
    <x v="1"/>
    <n v="10"/>
    <n v="45"/>
    <n v="249642459"/>
    <s v="POINT (-122.2066 47.67887)"/>
    <s v="PUGET SOUND ENERGY INC||CITY OF TACOMA - (WA)"/>
    <n v="53033022006"/>
    <n v="7"/>
    <s v="PHEV"/>
  </r>
  <r>
    <s v="1G1FY6S03M"/>
    <x v="15"/>
    <s v="Vancouver"/>
    <s v="WA"/>
    <n v="98682"/>
    <x v="2"/>
    <x v="5"/>
    <s v="BOLT EV"/>
    <x v="1"/>
    <x v="2"/>
    <n v="0"/>
    <n v="17"/>
    <n v="155011104"/>
    <s v="POINT (-122.55149 45.69345)"/>
    <s v="BONNEVILLE POWER ADMINISTRATION||PUD NO 1 OF CLARK COUNTY - (WA)"/>
    <n v="53011040714"/>
    <n v="5"/>
    <s v="BEV"/>
  </r>
  <r>
    <s v="1GYKPSRL7R"/>
    <x v="2"/>
    <s v="Kent"/>
    <s v="WA"/>
    <n v="98031"/>
    <x v="6"/>
    <x v="28"/>
    <s v="LYRIQ"/>
    <x v="1"/>
    <x v="2"/>
    <n v="0"/>
    <n v="47"/>
    <n v="274176339"/>
    <s v="POINT (-122.17743 47.41185)"/>
    <s v="PUGET SOUND ENERGY INC||CITY OF TACOMA - (WA)"/>
    <n v="53033029407"/>
    <n v="2"/>
    <s v="BEV"/>
  </r>
  <r>
    <s v="5YJSA1DN6D"/>
    <x v="2"/>
    <s v="Seattle"/>
    <s v="WA"/>
    <n v="98125"/>
    <x v="7"/>
    <x v="1"/>
    <s v="MODEL S"/>
    <x v="1"/>
    <x v="0"/>
    <n v="208"/>
    <n v="46"/>
    <n v="121038802"/>
    <s v="POINT (-122.30253 47.72656)"/>
    <s v="CITY OF SEATTLE - (WA)|CITY OF TACOMA - (WA)"/>
    <n v="53033001202"/>
    <n v="13"/>
    <s v="BEV"/>
  </r>
  <r>
    <s v="7PDSGABA1R"/>
    <x v="15"/>
    <s v="Vancouver"/>
    <s v="WA"/>
    <n v="98685"/>
    <x v="6"/>
    <x v="18"/>
    <s v="R1S"/>
    <x v="1"/>
    <x v="2"/>
    <n v="0"/>
    <n v="18"/>
    <n v="269613956"/>
    <s v="POINT (-122.70303 45.70954)"/>
    <s v="BONNEVILLE POWER ADMINISTRATION||PUD NO 1 OF CLARK COUNTY - (WA)"/>
    <n v="53011040907"/>
    <n v="2"/>
    <s v="BEV"/>
  </r>
  <r>
    <s v="W1KLF6DB6S"/>
    <x v="2"/>
    <s v="Kirkland"/>
    <s v="WA"/>
    <n v="98034"/>
    <x v="0"/>
    <x v="26"/>
    <s v="E-CLASS"/>
    <x v="0"/>
    <x v="0"/>
    <n v="43"/>
    <n v="45"/>
    <n v="274236959"/>
    <s v="POINT (-122.22901 47.72201)"/>
    <s v="PUGET SOUND ENERGY INC||CITY OF TACOMA - (WA)"/>
    <n v="53033022006"/>
    <n v="1"/>
    <s v="PHEV"/>
  </r>
  <r>
    <s v="WBY2Z2C51F"/>
    <x v="2"/>
    <s v="Newcastle"/>
    <s v="WA"/>
    <n v="98056"/>
    <x v="5"/>
    <x v="0"/>
    <s v="I8"/>
    <x v="0"/>
    <x v="1"/>
    <n v="14"/>
    <n v="41"/>
    <n v="102675751"/>
    <s v="POINT (-122.18839 47.51197)"/>
    <s v="PUGET SOUND ENERGY INC||CITY OF TACOMA - (WA)"/>
    <n v="53033024703"/>
    <n v="11"/>
    <s v="PHEV"/>
  </r>
  <r>
    <s v="5YJ3E1EA0N"/>
    <x v="15"/>
    <s v="Vancouver"/>
    <s v="WA"/>
    <n v="98684"/>
    <x v="14"/>
    <x v="1"/>
    <s v="MODEL 3"/>
    <x v="1"/>
    <x v="2"/>
    <n v="0"/>
    <n v="17"/>
    <n v="286950513"/>
    <s v="POINT (-122.48723 45.63701)"/>
    <s v="BONNEVILLE POWER ADMINISTRATION||PUD NO 1 OF CLARK COUNTY - (WA)"/>
    <n v="53011041317"/>
    <n v="4"/>
    <s v="BEV"/>
  </r>
  <r>
    <s v="3GPKHVRJ9R"/>
    <x v="2"/>
    <s v="Renton"/>
    <s v="WA"/>
    <n v="98055"/>
    <x v="6"/>
    <x v="27"/>
    <s v="PROLOGUE"/>
    <x v="1"/>
    <x v="2"/>
    <n v="0"/>
    <n v="11"/>
    <n v="272750964"/>
    <s v="POINT (-122.19488 47.44034)"/>
    <s v="PUGET SOUND ENERGY INC||CITY OF TACOMA - (WA)"/>
    <n v="53033025806"/>
    <n v="2"/>
    <s v="BEV"/>
  </r>
  <r>
    <s v="3FMTK3S5XR"/>
    <x v="2"/>
    <s v="Renton"/>
    <s v="WA"/>
    <n v="98056"/>
    <x v="6"/>
    <x v="4"/>
    <s v="MUSTANG MACH-E"/>
    <x v="1"/>
    <x v="2"/>
    <n v="0"/>
    <n v="41"/>
    <n v="272034465"/>
    <s v="POINT (-122.18839 47.51197)"/>
    <s v="PUGET SOUND ENERGY INC||CITY OF TACOMA - (WA)"/>
    <n v="53033025304"/>
    <n v="2"/>
    <s v="BEV"/>
  </r>
  <r>
    <s v="1C4RJXN6XR"/>
    <x v="2"/>
    <s v="Seattle"/>
    <s v="WA"/>
    <n v="98109"/>
    <x v="6"/>
    <x v="10"/>
    <s v="WRANGLER"/>
    <x v="0"/>
    <x v="1"/>
    <n v="21"/>
    <n v="36"/>
    <n v="287697805"/>
    <s v="POINT (-122.35022 47.63824)"/>
    <s v="CITY OF SEATTLE - (WA)|CITY OF TACOMA - (WA)"/>
    <n v="53033007203"/>
    <n v="2"/>
    <s v="PHEV"/>
  </r>
  <r>
    <s v="WA1AAAGE2N"/>
    <x v="1"/>
    <s v="Zillah"/>
    <s v="WA"/>
    <n v="98953"/>
    <x v="14"/>
    <x v="2"/>
    <s v="E-TRON"/>
    <x v="1"/>
    <x v="2"/>
    <n v="0"/>
    <n v="15"/>
    <n v="218924632"/>
    <s v="POINT (-120.26226 46.40199)"/>
    <s v="PACIFICORP"/>
    <n v="53077002201"/>
    <n v="4"/>
    <s v="BEV"/>
  </r>
  <r>
    <s v="5UXKT0C59H"/>
    <x v="2"/>
    <s v="Seattle"/>
    <s v="WA"/>
    <n v="98146"/>
    <x v="11"/>
    <x v="0"/>
    <s v="X5"/>
    <x v="0"/>
    <x v="1"/>
    <n v="14"/>
    <n v="34"/>
    <n v="107654319"/>
    <s v="POINT (-122.36322 47.49736)"/>
    <s v="CITY OF SEATTLE - (WA)|CITY OF TACOMA - (WA)"/>
    <n v="53033012100"/>
    <n v="9"/>
    <s v="PHEV"/>
  </r>
  <r>
    <s v="1N4CZ1CV1P"/>
    <x v="2"/>
    <s v="Burien"/>
    <s v="WA"/>
    <n v="98166"/>
    <x v="13"/>
    <x v="6"/>
    <s v="LEAF"/>
    <x v="1"/>
    <x v="2"/>
    <n v="0"/>
    <n v="34"/>
    <n v="224272058"/>
    <s v="POINT (-122.34731 47.45207)"/>
    <s v="PUGET SOUND ENERGY INC||CITY OF TACOMA - (WA)"/>
    <n v="53033027901"/>
    <n v="3"/>
    <s v="BEV"/>
  </r>
  <r>
    <s v="3FMTK1SU2R"/>
    <x v="16"/>
    <s v="Blaine"/>
    <s v="WA"/>
    <n v="98230"/>
    <x v="6"/>
    <x v="4"/>
    <s v="MUSTANG MACH-E"/>
    <x v="1"/>
    <x v="2"/>
    <n v="0"/>
    <n v="42"/>
    <n v="269693413"/>
    <s v="POINT (-122.74823 48.99405)"/>
    <s v="CITY OF BLAINE - (WA)||PUD NO 1 OF WHATCOM COUNTY"/>
    <n v="53073010409"/>
    <n v="2"/>
    <s v="BEV"/>
  </r>
  <r>
    <s v="5YJSA1H2XE"/>
    <x v="3"/>
    <s v="Olalla"/>
    <s v="WA"/>
    <n v="98359"/>
    <x v="10"/>
    <x v="1"/>
    <s v="MODEL S"/>
    <x v="1"/>
    <x v="0"/>
    <n v="208"/>
    <n v="26"/>
    <n v="150040495"/>
    <s v="POINT (-122.54729 47.42602)"/>
    <s v="PUGET SOUND ENERGY INC"/>
    <n v="53035092803"/>
    <n v="12"/>
    <s v="BEV"/>
  </r>
  <r>
    <s v="WA1E2AFY3L"/>
    <x v="15"/>
    <s v="Camas"/>
    <s v="WA"/>
    <n v="98607"/>
    <x v="4"/>
    <x v="2"/>
    <s v="Q5 E"/>
    <x v="0"/>
    <x v="1"/>
    <n v="20"/>
    <n v="18"/>
    <n v="117768962"/>
    <s v="POINT (-122.40177 45.58705)"/>
    <s v="BONNEVILLE POWER ADMINISTRATION||PUD NO 1 OF CLARK COUNTY - (WA)"/>
    <n v="53011040610"/>
    <n v="6"/>
    <s v="PHEV"/>
  </r>
  <r>
    <s v="1G1FZ6S02P"/>
    <x v="2"/>
    <s v="Seattle"/>
    <s v="WA"/>
    <n v="98119"/>
    <x v="13"/>
    <x v="5"/>
    <s v="BOLT EUV"/>
    <x v="1"/>
    <x v="2"/>
    <n v="0"/>
    <n v="36"/>
    <n v="254634684"/>
    <s v="POINT (-122.3684 47.64586)"/>
    <s v="CITY OF SEATTLE - (WA)|CITY OF TACOMA - (WA)"/>
    <n v="53033006900"/>
    <n v="3"/>
    <s v="BEV"/>
  </r>
  <r>
    <s v="3GPKHWRM3S"/>
    <x v="18"/>
    <s v="Longview"/>
    <s v="WA"/>
    <n v="98632"/>
    <x v="0"/>
    <x v="27"/>
    <s v="PROLOGUE"/>
    <x v="1"/>
    <x v="2"/>
    <n v="0"/>
    <n v="19"/>
    <n v="282958224"/>
    <s v="POINT (-122.95058 46.14681)"/>
    <s v="BONNEVILLE POWER ADMINISTRATION||PUD NO 1 OF COWLITZ COUNTY"/>
    <n v="53015000400"/>
    <n v="1"/>
    <s v="BEV"/>
  </r>
  <r>
    <s v="KNDPZDDH7R"/>
    <x v="2"/>
    <s v="Kirkland"/>
    <s v="WA"/>
    <n v="98033"/>
    <x v="6"/>
    <x v="3"/>
    <s v="SPORTAGE"/>
    <x v="0"/>
    <x v="0"/>
    <n v="34"/>
    <n v="48"/>
    <n v="261230679"/>
    <s v="POINT (-122.2066 47.67887)"/>
    <s v="PUGET SOUND ENERGY INC||CITY OF TACOMA - (WA)"/>
    <n v="53033022604"/>
    <n v="2"/>
    <s v="PHEV"/>
  </r>
  <r>
    <s v="KNDC3DLC3R"/>
    <x v="2"/>
    <s v="Bellevue"/>
    <s v="WA"/>
    <n v="98004"/>
    <x v="6"/>
    <x v="3"/>
    <s v="EV6"/>
    <x v="1"/>
    <x v="2"/>
    <n v="0"/>
    <n v="48"/>
    <n v="270765806"/>
    <s v="POINT (-122.1872 47.61001)"/>
    <s v="PUGET SOUND ENERGY INC||CITY OF TACOMA - (WA)"/>
    <n v="53033024001"/>
    <n v="2"/>
    <s v="BEV"/>
  </r>
  <r>
    <s v="1FTVW3LK3S"/>
    <x v="3"/>
    <s v="Bainbridge Island"/>
    <s v="WA"/>
    <n v="98110"/>
    <x v="0"/>
    <x v="4"/>
    <s v="F-150"/>
    <x v="1"/>
    <x v="2"/>
    <n v="0"/>
    <n v="23"/>
    <n v="288044655"/>
    <s v="POINT (-122.521 47.62759)"/>
    <s v="PUGET SOUND ENERGY INC"/>
    <n v="53035090700"/>
    <n v="1"/>
    <s v="BEV"/>
  </r>
  <r>
    <s v="5XYAFFS58S"/>
    <x v="2"/>
    <s v="Issaquah"/>
    <s v="WA"/>
    <n v="98027"/>
    <x v="0"/>
    <x v="3"/>
    <s v="EV9"/>
    <x v="1"/>
    <x v="2"/>
    <n v="0"/>
    <n v="5"/>
    <n v="276242298"/>
    <s v="POINT (-122.03439 47.5301)"/>
    <s v="PUGET SOUND ENERGY INC||CITY OF TACOMA - (WA)"/>
    <n v="53033032103"/>
    <n v="1"/>
    <s v="BEV"/>
  </r>
  <r>
    <s v="1G1FY6S07M"/>
    <x v="2"/>
    <s v="Seattle"/>
    <s v="WA"/>
    <n v="98108"/>
    <x v="2"/>
    <x v="5"/>
    <s v="BOLT EV"/>
    <x v="1"/>
    <x v="2"/>
    <n v="0"/>
    <n v="11"/>
    <n v="264293991"/>
    <s v="POINT (-122.31449 47.53917)"/>
    <s v="CITY OF SEATTLE - (WA)|CITY OF TACOMA - (WA)"/>
    <n v="53033011200"/>
    <n v="5"/>
    <s v="BEV"/>
  </r>
  <r>
    <s v="3GPKHZRJXS"/>
    <x v="2"/>
    <s v="Kirkland"/>
    <s v="WA"/>
    <n v="98033"/>
    <x v="0"/>
    <x v="27"/>
    <s v="PROLOGUE"/>
    <x v="1"/>
    <x v="2"/>
    <n v="0"/>
    <n v="48"/>
    <n v="285988055"/>
    <s v="POINT (-122.2066 47.67887)"/>
    <s v="PUGET SOUND ENERGY INC||CITY OF TACOMA - (WA)"/>
    <n v="53033022603"/>
    <n v="1"/>
    <s v="BEV"/>
  </r>
  <r>
    <s v="1GYC3RML5T"/>
    <x v="2"/>
    <s v="Bellevue"/>
    <s v="WA"/>
    <n v="98005"/>
    <x v="12"/>
    <x v="28"/>
    <s v="VISTIQ"/>
    <x v="1"/>
    <x v="2"/>
    <n v="0"/>
    <n v="48"/>
    <n v="285243031"/>
    <s v="POINT (-122.1621 47.64441)"/>
    <s v="PUGET SOUND ENERGY INC||CITY OF TACOMA - (WA)"/>
    <n v="53033022805"/>
    <n v="0"/>
    <s v="BEV"/>
  </r>
  <r>
    <s v="1G1RD6E43D"/>
    <x v="5"/>
    <s v="Olympia"/>
    <s v="WA"/>
    <n v="98502"/>
    <x v="7"/>
    <x v="5"/>
    <s v="VOLT"/>
    <x v="0"/>
    <x v="0"/>
    <n v="38"/>
    <n v="35"/>
    <n v="213517713"/>
    <s v="POINT (-122.92333 47.03779)"/>
    <s v="PUGET SOUND ENERGY INC"/>
    <n v="53067011902"/>
    <n v="13"/>
    <s v="PHEV"/>
  </r>
  <r>
    <s v="WA1E2AFYXS"/>
    <x v="2"/>
    <s v="Seattle"/>
    <s v="WA"/>
    <n v="98119"/>
    <x v="0"/>
    <x v="2"/>
    <s v="Q5 E"/>
    <x v="0"/>
    <x v="1"/>
    <n v="28"/>
    <n v="36"/>
    <n v="283433251"/>
    <s v="POINT (-122.3684 47.64586)"/>
    <s v="CITY OF SEATTLE - (WA)|CITY OF TACOMA - (WA)"/>
    <n v="53033006900"/>
    <n v="1"/>
    <s v="PHEV"/>
  </r>
  <r>
    <s v="JTMFB3FVXM"/>
    <x v="2"/>
    <s v="Redmond"/>
    <s v="WA"/>
    <n v="98052"/>
    <x v="2"/>
    <x v="11"/>
    <s v="RAV4 PRIME (PHEV)"/>
    <x v="0"/>
    <x v="0"/>
    <n v="42"/>
    <n v="45"/>
    <n v="276662879"/>
    <s v="POINT (-122.13158 47.67858)"/>
    <s v="PUGET SOUND ENERGY INC||CITY OF TACOMA - (WA)"/>
    <n v="53033032323"/>
    <n v="5"/>
    <s v="PHEV"/>
  </r>
  <r>
    <s v="KNDCC3LDXK"/>
    <x v="2"/>
    <s v="Seattle"/>
    <s v="WA"/>
    <n v="98125"/>
    <x v="9"/>
    <x v="3"/>
    <s v="NIRO"/>
    <x v="0"/>
    <x v="1"/>
    <n v="26"/>
    <n v="46"/>
    <n v="282171249"/>
    <s v="POINT (-122.30253 47.72656)"/>
    <s v="CITY OF SEATTLE - (WA)|CITY OF TACOMA - (WA)"/>
    <n v="53033000800"/>
    <n v="7"/>
    <s v="PHEV"/>
  </r>
  <r>
    <s v="1FADP5CUXD"/>
    <x v="15"/>
    <s v="Vancouver"/>
    <s v="WA"/>
    <n v="98685"/>
    <x v="7"/>
    <x v="4"/>
    <s v="C-MAX"/>
    <x v="0"/>
    <x v="1"/>
    <n v="19"/>
    <n v="18"/>
    <n v="240345108"/>
    <s v="POINT (-122.70303 45.70954)"/>
    <s v="BONNEVILLE POWER ADMINISTRATION||PUD NO 1 OF CLARK COUNTY - (WA)"/>
    <n v="53011040907"/>
    <n v="13"/>
    <s v="PHEV"/>
  </r>
  <r>
    <s v="1C4RJYB66N"/>
    <x v="2"/>
    <s v="Seattle"/>
    <s v="WA"/>
    <n v="98125"/>
    <x v="14"/>
    <x v="10"/>
    <s v="GRAND CHEROKEE"/>
    <x v="0"/>
    <x v="1"/>
    <n v="25"/>
    <n v="46"/>
    <n v="224534803"/>
    <s v="POINT (-122.30253 47.72656)"/>
    <s v="CITY OF SEATTLE - (WA)|CITY OF TACOMA - (WA)"/>
    <n v="53033000800"/>
    <n v="4"/>
    <s v="PHEV"/>
  </r>
  <r>
    <s v="WVGRMPE22M"/>
    <x v="2"/>
    <s v="Seattle"/>
    <s v="WA"/>
    <n v="98178"/>
    <x v="2"/>
    <x v="21"/>
    <s v="ID.4"/>
    <x v="1"/>
    <x v="2"/>
    <n v="0"/>
    <n v="37"/>
    <n v="175463081"/>
    <s v="POINT (-122.25031 47.49481)"/>
    <s v="CITY OF SEATTLE - (WA)|CITY OF TACOMA - (WA)"/>
    <n v="53033011902"/>
    <n v="5"/>
    <s v="BEV"/>
  </r>
  <r>
    <s v="1G1RC6S53J"/>
    <x v="2"/>
    <s v="Seattle"/>
    <s v="WA"/>
    <n v="98106"/>
    <x v="1"/>
    <x v="5"/>
    <s v="VOLT"/>
    <x v="0"/>
    <x v="0"/>
    <n v="53"/>
    <n v="34"/>
    <n v="154973248"/>
    <s v="POINT (-122.35163 47.54287)"/>
    <s v="CITY OF SEATTLE - (WA)|CITY OF TACOMA - (WA)"/>
    <n v="53033010800"/>
    <n v="8"/>
    <s v="PHEV"/>
  </r>
  <r>
    <s v="JTMABACA4S"/>
    <x v="2"/>
    <s v="Bellevue"/>
    <s v="WA"/>
    <n v="98004"/>
    <x v="0"/>
    <x v="11"/>
    <s v="BZ4X"/>
    <x v="1"/>
    <x v="2"/>
    <n v="0"/>
    <n v="41"/>
    <n v="278376458"/>
    <s v="POINT (-122.1872 47.61001)"/>
    <s v="PUGET SOUND ENERGY INC||CITY OF TACOMA - (WA)"/>
    <n v="53033023901"/>
    <n v="1"/>
    <s v="BEV"/>
  </r>
  <r>
    <s v="WAUUPBFFXH"/>
    <x v="2"/>
    <s v="Seattle"/>
    <s v="WA"/>
    <n v="98115"/>
    <x v="11"/>
    <x v="2"/>
    <s v="A3"/>
    <x v="0"/>
    <x v="1"/>
    <n v="16"/>
    <n v="46"/>
    <n v="348032541"/>
    <s v="POINT (-122.31676 47.68156)"/>
    <s v="CITY OF SEATTLE - (WA)|CITY OF TACOMA - (WA)"/>
    <n v="53033002000"/>
    <n v="9"/>
    <s v="PHEV"/>
  </r>
  <r>
    <s v="7PDSGBBP9T"/>
    <x v="2"/>
    <s v="Kirkland"/>
    <s v="WA"/>
    <n v="98033"/>
    <x v="12"/>
    <x v="18"/>
    <s v="R1S"/>
    <x v="1"/>
    <x v="2"/>
    <n v="0"/>
    <n v="48"/>
    <n v="289313804"/>
    <s v="POINT (-122.2066 47.67887)"/>
    <s v="PUGET SOUND ENERGY INC||CITY OF TACOMA - (WA)"/>
    <n v="53033022702"/>
    <n v="0"/>
    <s v="BEV"/>
  </r>
  <r>
    <s v="3GYK3DMR3S"/>
    <x v="2"/>
    <s v="Renton"/>
    <s v="WA"/>
    <n v="98059"/>
    <x v="0"/>
    <x v="28"/>
    <s v="OPTIQ"/>
    <x v="1"/>
    <x v="2"/>
    <n v="0"/>
    <n v="11"/>
    <n v="285522674"/>
    <s v="POINT (-122.11589 47.50243)"/>
    <s v="PUGET SOUND ENERGY INC||CITY OF TACOMA - (WA)"/>
    <n v="53033025602"/>
    <n v="1"/>
    <s v="BEV"/>
  </r>
  <r>
    <s v="KNDCC3LG9L"/>
    <x v="2"/>
    <s v="Seattle"/>
    <s v="WA"/>
    <n v="98115"/>
    <x v="4"/>
    <x v="3"/>
    <s v="NIRO"/>
    <x v="1"/>
    <x v="0"/>
    <n v="239"/>
    <n v="46"/>
    <n v="157616616"/>
    <s v="POINT (-122.31676 47.68156)"/>
    <s v="CITY OF SEATTLE - (WA)|CITY OF TACOMA - (WA)"/>
    <n v="53033001900"/>
    <n v="6"/>
    <s v="BEV"/>
  </r>
  <r>
    <s v="1GYKPTRL4R"/>
    <x v="0"/>
    <s v="Snohomish"/>
    <s v="WA"/>
    <n v="98290"/>
    <x v="6"/>
    <x v="28"/>
    <s v="LYRIQ"/>
    <x v="1"/>
    <x v="2"/>
    <n v="0"/>
    <n v="39"/>
    <n v="257672243"/>
    <s v="POINT (-122.09305 47.91265)"/>
    <s v="PUGET SOUND ENERGY INC"/>
    <n v="53061052206"/>
    <n v="2"/>
    <s v="BEV"/>
  </r>
  <r>
    <s v="KMHM54AC6R"/>
    <x v="2"/>
    <s v="Seattle"/>
    <s v="WA"/>
    <n v="98133"/>
    <x v="6"/>
    <x v="15"/>
    <s v="IONIQ 6"/>
    <x v="1"/>
    <x v="2"/>
    <n v="0"/>
    <n v="32"/>
    <n v="270034971"/>
    <s v="POINT (-122.33364 47.73709)"/>
    <s v="CITY OF SEATTLE - (WA)|CITY OF TACOMA - (WA)"/>
    <n v="53033000402"/>
    <n v="2"/>
    <s v="BEV"/>
  </r>
  <r>
    <s v="JN1AF0BA5P"/>
    <x v="3"/>
    <s v="Bremerton"/>
    <s v="WA"/>
    <n v="98310"/>
    <x v="13"/>
    <x v="6"/>
    <s v="ARIYA HATCHBACK"/>
    <x v="1"/>
    <x v="2"/>
    <n v="0"/>
    <n v="23"/>
    <n v="237677443"/>
    <s v="POINT (-122.61136 47.5752)"/>
    <s v="PUGET SOUND ENERGY INC"/>
    <n v="53035080200"/>
    <n v="3"/>
    <s v="BEV"/>
  </r>
  <r>
    <s v="WP0AE2Y13S"/>
    <x v="5"/>
    <s v="Lacey"/>
    <s v="WA"/>
    <n v="98516"/>
    <x v="0"/>
    <x v="17"/>
    <s v="TAYCAN"/>
    <x v="1"/>
    <x v="2"/>
    <n v="0"/>
    <n v="22"/>
    <n v="286746078"/>
    <s v="POINT (-122.78598 47.08476)"/>
    <s v="PUGET SOUND ENERGY INC"/>
    <n v="53067012225"/>
    <n v="1"/>
    <s v="BEV"/>
  </r>
  <r>
    <s v="1G1FX6S01P"/>
    <x v="2"/>
    <s v="Seattle"/>
    <s v="WA"/>
    <n v="98125"/>
    <x v="13"/>
    <x v="5"/>
    <s v="BOLT EV"/>
    <x v="1"/>
    <x v="2"/>
    <n v="0"/>
    <n v="46"/>
    <n v="280044285"/>
    <s v="POINT (-122.30253 47.72656)"/>
    <s v="CITY OF SEATTLE - (WA)|CITY OF TACOMA - (WA)"/>
    <n v="53033001000"/>
    <n v="3"/>
    <s v="BEV"/>
  </r>
  <r>
    <s v="5XYAFFS57T"/>
    <x v="2"/>
    <s v="Kirkland"/>
    <s v="WA"/>
    <n v="98033"/>
    <x v="12"/>
    <x v="3"/>
    <s v="EV9"/>
    <x v="1"/>
    <x v="2"/>
    <n v="0"/>
    <n v="48"/>
    <n v="291306536"/>
    <s v="POINT (-122.2066 47.67887)"/>
    <s v="PUGET SOUND ENERGY INC||CITY OF TACOMA - (WA)"/>
    <n v="53033022501"/>
    <n v="0"/>
    <s v="BEV"/>
  </r>
  <r>
    <s v="50EA1PFA0P"/>
    <x v="2"/>
    <s v="Seattle"/>
    <s v="WA"/>
    <n v="98125"/>
    <x v="13"/>
    <x v="32"/>
    <s v="AIR"/>
    <x v="1"/>
    <x v="2"/>
    <n v="0"/>
    <n v="46"/>
    <n v="263122170"/>
    <s v="POINT (-122.30253 47.72656)"/>
    <s v="CITY OF SEATTLE - (WA)|CITY OF TACOMA - (WA)"/>
    <n v="53033000700"/>
    <n v="3"/>
    <s v="BEV"/>
  </r>
  <r>
    <s v="1GYKPURL3S"/>
    <x v="2"/>
    <s v="Seattle"/>
    <s v="WA"/>
    <n v="98103"/>
    <x v="0"/>
    <x v="28"/>
    <s v="LYRIQ"/>
    <x v="1"/>
    <x v="2"/>
    <n v="0"/>
    <n v="43"/>
    <n v="276655935"/>
    <s v="POINT (-122.35436 47.67596)"/>
    <s v="CITY OF SEATTLE - (WA)|CITY OF TACOMA - (WA)"/>
    <n v="53033005000"/>
    <n v="1"/>
    <s v="BEV"/>
  </r>
  <r>
    <s v="JTMFB3FV3S"/>
    <x v="1"/>
    <s v="Yakima"/>
    <s v="WA"/>
    <n v="98902"/>
    <x v="0"/>
    <x v="11"/>
    <s v="RAV4 PRIME (PHEV)"/>
    <x v="0"/>
    <x v="0"/>
    <n v="42"/>
    <n v="14"/>
    <n v="285717435"/>
    <s v="POINT (-120.51904 46.59782)"/>
    <s v="PACIFICORP"/>
    <n v="53077000800"/>
    <n v="1"/>
    <s v="PHEV"/>
  </r>
  <r>
    <s v="JA4T5WA91S"/>
    <x v="10"/>
    <s v="Deer Park"/>
    <s v="WA"/>
    <n v="99006"/>
    <x v="0"/>
    <x v="33"/>
    <s v="OUTLANDER"/>
    <x v="0"/>
    <x v="0"/>
    <n v="38"/>
    <n v="7"/>
    <n v="278533769"/>
    <s v="POINT (-117.47154 47.95431)"/>
    <s v="BONNEVILLE POWER ADMINISTRATION||INLAND POWER &amp; LIGHT COMPANY"/>
    <n v="53063010304"/>
    <n v="1"/>
    <s v="PHEV"/>
  </r>
  <r>
    <s v="7SAYGAEE9T"/>
    <x v="2"/>
    <s v="Seattle"/>
    <s v="WA"/>
    <n v="98125"/>
    <x v="12"/>
    <x v="1"/>
    <s v="MODEL Y"/>
    <x v="1"/>
    <x v="2"/>
    <n v="0"/>
    <n v="46"/>
    <n v="290127113"/>
    <s v="POINT (-122.30253 47.72656)"/>
    <s v="CITY OF SEATTLE - (WA)|CITY OF TACOMA - (WA)"/>
    <n v="53033001000"/>
    <n v="0"/>
    <s v="BEV"/>
  </r>
  <r>
    <s v="1G1RH6E48D"/>
    <x v="3"/>
    <s v="Seabeck"/>
    <s v="WA"/>
    <n v="98380"/>
    <x v="7"/>
    <x v="5"/>
    <s v="VOLT"/>
    <x v="0"/>
    <x v="0"/>
    <n v="38"/>
    <n v="35"/>
    <n v="181105557"/>
    <s v="POINT (-122.81585 47.64509)"/>
    <s v="PUGET SOUND ENERGY INC"/>
    <n v="53035091301"/>
    <n v="13"/>
    <s v="PHEV"/>
  </r>
  <r>
    <s v="KM8KNDAFXP"/>
    <x v="18"/>
    <s v="Kelso"/>
    <s v="WA"/>
    <n v="98626"/>
    <x v="13"/>
    <x v="15"/>
    <s v="IONIQ 5"/>
    <x v="1"/>
    <x v="2"/>
    <n v="0"/>
    <n v="19"/>
    <n v="259241461"/>
    <s v="POINT (-122.89867 46.14424)"/>
    <s v="BONNEVILLE POWER ADMINISTRATION||PUD NO 1 OF COWLITZ COUNTY"/>
    <n v="53015001200"/>
    <n v="3"/>
    <s v="BEV"/>
  </r>
  <r>
    <s v="1FT6W5L70R"/>
    <x v="2"/>
    <s v="Burien"/>
    <s v="WA"/>
    <n v="98166"/>
    <x v="6"/>
    <x v="4"/>
    <s v="F-150"/>
    <x v="1"/>
    <x v="2"/>
    <n v="0"/>
    <n v="34"/>
    <n v="276302092"/>
    <s v="POINT (-122.34731 47.45207)"/>
    <s v="CITY OF SEATTLE - (WA)|CITY OF TACOMA - (WA)"/>
    <n v="53033027600"/>
    <n v="2"/>
    <s v="BEV"/>
  </r>
  <r>
    <s v="YV4BR0PL3J"/>
    <x v="3"/>
    <s v="Bainbridge Island"/>
    <s v="WA"/>
    <n v="98110"/>
    <x v="1"/>
    <x v="12"/>
    <s v="XC90"/>
    <x v="0"/>
    <x v="1"/>
    <n v="19"/>
    <n v="23"/>
    <n v="132469508"/>
    <s v="POINT (-122.521 47.62759)"/>
    <s v="PUGET SOUND ENERGY INC"/>
    <n v="53035090700"/>
    <n v="8"/>
    <s v="PHEV"/>
  </r>
  <r>
    <s v="WBY43AW0XR"/>
    <x v="2"/>
    <s v="Bellevue"/>
    <s v="WA"/>
    <n v="98006"/>
    <x v="6"/>
    <x v="0"/>
    <s v="I4"/>
    <x v="1"/>
    <x v="2"/>
    <n v="0"/>
    <n v="41"/>
    <n v="262876127"/>
    <s v="POINT (-122.12096 47.55584)"/>
    <s v="PUGET SOUND ENERGY INC||CITY OF TACOMA - (WA)"/>
    <n v="53033024704"/>
    <n v="2"/>
    <s v="BEV"/>
  </r>
  <r>
    <s v="WMW13DJ04R"/>
    <x v="2"/>
    <s v="Kirkland"/>
    <s v="WA"/>
    <n v="98033"/>
    <x v="6"/>
    <x v="16"/>
    <s v="HARDTOP"/>
    <x v="1"/>
    <x v="2"/>
    <n v="0"/>
    <n v="48"/>
    <n v="261065857"/>
    <s v="POINT (-122.2066 47.67887)"/>
    <s v="PUGET SOUND ENERGY INC||CITY OF TACOMA - (WA)"/>
    <n v="53033022701"/>
    <n v="2"/>
    <s v="BEV"/>
  </r>
  <r>
    <s v="7SAXCBE51S"/>
    <x v="2"/>
    <s v="Bellevue"/>
    <s v="WA"/>
    <n v="98004"/>
    <x v="0"/>
    <x v="1"/>
    <s v="MODEL X"/>
    <x v="1"/>
    <x v="2"/>
    <n v="0"/>
    <n v="48"/>
    <n v="278107497"/>
    <s v="POINT (-122.1872 47.61001)"/>
    <s v="PUGET SOUND ENERGY INC||CITY OF TACOMA - (WA)"/>
    <n v="53033024001"/>
    <n v="1"/>
    <s v="BEV"/>
  </r>
  <r>
    <s v="3GPKHVRJ4S"/>
    <x v="2"/>
    <s v="Burien"/>
    <s v="WA"/>
    <n v="98166"/>
    <x v="0"/>
    <x v="27"/>
    <s v="PROLOGUE"/>
    <x v="1"/>
    <x v="2"/>
    <n v="0"/>
    <n v="34"/>
    <n v="284665573"/>
    <s v="POINT (-122.34731 47.45207)"/>
    <s v="PUGET SOUND ENERGY INC||CITY OF TACOMA - (WA)"/>
    <n v="53033027901"/>
    <n v="1"/>
    <s v="BEV"/>
  </r>
  <r>
    <s v="1V2JSPE84T"/>
    <x v="2"/>
    <s v="Seattle"/>
    <s v="WA"/>
    <n v="98112"/>
    <x v="12"/>
    <x v="21"/>
    <s v="ID.4"/>
    <x v="1"/>
    <x v="2"/>
    <n v="0"/>
    <n v="43"/>
    <n v="291972173"/>
    <s v="POINT (-122.30207 47.64085)"/>
    <s v="CITY OF SEATTLE - (WA)|CITY OF TACOMA - (WA)"/>
    <n v="53033006400"/>
    <n v="0"/>
    <s v="BEV"/>
  </r>
  <r>
    <s v="WVGUNPE28M"/>
    <x v="15"/>
    <s v="Vancouver"/>
    <s v="WA"/>
    <n v="98685"/>
    <x v="2"/>
    <x v="21"/>
    <s v="ID.4"/>
    <x v="1"/>
    <x v="2"/>
    <n v="0"/>
    <n v="18"/>
    <n v="194643032"/>
    <s v="POINT (-122.70303 45.70954)"/>
    <s v="BONNEVILLE POWER ADMINISTRATION||PUD NO 1 OF CLARK COUNTY - (WA)"/>
    <n v="53011040907"/>
    <n v="5"/>
    <s v="BEV"/>
  </r>
  <r>
    <s v="WBA13AG07M"/>
    <x v="2"/>
    <s v="Kirkland"/>
    <s v="WA"/>
    <n v="98033"/>
    <x v="2"/>
    <x v="0"/>
    <s v="530E"/>
    <x v="0"/>
    <x v="1"/>
    <n v="21"/>
    <n v="45"/>
    <n v="287079621"/>
    <s v="POINT (-122.2066 47.67887)"/>
    <s v="PUGET SOUND ENERGY INC||CITY OF TACOMA - (WA)"/>
    <n v="53033022402"/>
    <n v="5"/>
    <s v="PHEV"/>
  </r>
  <r>
    <s v="WMZ53GA07S"/>
    <x v="2"/>
    <s v="Seattle"/>
    <s v="WA"/>
    <n v="98177"/>
    <x v="0"/>
    <x v="16"/>
    <s v="COUNTRYMAN"/>
    <x v="1"/>
    <x v="2"/>
    <n v="0"/>
    <n v="36"/>
    <n v="287905789"/>
    <s v="POINT (-122.37238 47.74068)"/>
    <s v="CITY OF SEATTLE - (WA)|CITY OF TACOMA - (WA)"/>
    <n v="53033001600"/>
    <n v="1"/>
    <s v="BEV"/>
  </r>
  <r>
    <s v="5YJXCBE27J"/>
    <x v="2"/>
    <s v="Kenmore"/>
    <s v="WA"/>
    <n v="98028"/>
    <x v="1"/>
    <x v="1"/>
    <s v="MODEL X"/>
    <x v="1"/>
    <x v="0"/>
    <n v="238"/>
    <n v="46"/>
    <n v="209562104"/>
    <s v="POINT (-122.24369 47.75892)"/>
    <s v="PUGET SOUND ENERGY INC||CITY OF TACOMA - (WA)"/>
    <n v="53033022102"/>
    <n v="8"/>
    <s v="BEV"/>
  </r>
  <r>
    <s v="1V2JNPE83P"/>
    <x v="15"/>
    <s v="Vancouver"/>
    <s v="WA"/>
    <n v="98685"/>
    <x v="13"/>
    <x v="21"/>
    <s v="ID.4"/>
    <x v="1"/>
    <x v="2"/>
    <n v="0"/>
    <n v="18"/>
    <n v="265953362"/>
    <s v="POINT (-122.70303 45.70954)"/>
    <s v="BONNEVILLE POWER ADMINISTRATION||PUD NO 1 OF CLARK COUNTY - (WA)"/>
    <n v="53011040907"/>
    <n v="3"/>
    <s v="BEV"/>
  </r>
  <r>
    <s v="7SAYGDEDXS"/>
    <x v="2"/>
    <s v="Kirkland"/>
    <s v="WA"/>
    <n v="98033"/>
    <x v="0"/>
    <x v="1"/>
    <s v="MODEL Y"/>
    <x v="1"/>
    <x v="2"/>
    <n v="0"/>
    <n v="48"/>
    <n v="275907845"/>
    <s v="POINT (-122.2066 47.67887)"/>
    <s v="PUGET SOUND ENERGY INC||CITY OF TACOMA - (WA)"/>
    <n v="53033022703"/>
    <n v="1"/>
    <s v="BEV"/>
  </r>
  <r>
    <s v="3C3CFFGE1G"/>
    <x v="3"/>
    <s v="Port Orchard"/>
    <s v="WA"/>
    <n v="98367"/>
    <x v="3"/>
    <x v="13"/>
    <s v="500"/>
    <x v="1"/>
    <x v="0"/>
    <n v="84"/>
    <n v="35"/>
    <n v="318783174"/>
    <s v="POINT (-122.68516 47.50645)"/>
    <s v="PUGET SOUND ENERGY INC"/>
    <n v="53035092901"/>
    <n v="10"/>
    <s v="BEV"/>
  </r>
  <r>
    <s v="WVWKP7AU2F"/>
    <x v="2"/>
    <s v="Seattle"/>
    <s v="WA"/>
    <n v="98112"/>
    <x v="5"/>
    <x v="21"/>
    <s v="E-GOLF"/>
    <x v="1"/>
    <x v="0"/>
    <n v="83"/>
    <n v="43"/>
    <n v="294612699"/>
    <s v="POINT (-122.30207 47.64085)"/>
    <s v="CITY OF SEATTLE - (WA)|CITY OF TACOMA - (WA)"/>
    <n v="53033006400"/>
    <n v="11"/>
    <s v="BEV"/>
  </r>
  <r>
    <s v="WP0AB2Y10M"/>
    <x v="2"/>
    <s v="Mercer Island"/>
    <s v="WA"/>
    <n v="98040"/>
    <x v="2"/>
    <x v="17"/>
    <s v="TAYCAN"/>
    <x v="1"/>
    <x v="0"/>
    <n v="203"/>
    <n v="41"/>
    <n v="155045516"/>
    <s v="POINT (-122.21238 47.57816)"/>
    <s v="PUGET SOUND ENERGY INC||CITY OF TACOMA - (WA)"/>
    <n v="53033024500"/>
    <n v="5"/>
    <s v="BEV"/>
  </r>
  <r>
    <s v="7SAXCBE57T"/>
    <x v="2"/>
    <s v="Seattle"/>
    <s v="WA"/>
    <n v="98115"/>
    <x v="12"/>
    <x v="1"/>
    <s v="MODEL X"/>
    <x v="1"/>
    <x v="2"/>
    <n v="0"/>
    <n v="43"/>
    <n v="290368466"/>
    <s v="POINT (-122.31676 47.68156)"/>
    <s v="CITY OF SEATTLE - (WA)|CITY OF TACOMA - (WA)"/>
    <n v="53033004401"/>
    <n v="0"/>
    <s v="BEV"/>
  </r>
  <r>
    <s v="JTM7ERAV7T"/>
    <x v="2"/>
    <s v="Seattle"/>
    <s v="WA"/>
    <n v="98125"/>
    <x v="12"/>
    <x v="11"/>
    <s v="RAV4 PRIME (PHEV)"/>
    <x v="0"/>
    <x v="0"/>
    <n v="52"/>
    <n v="46"/>
    <n v="290922439"/>
    <s v="POINT (-122.30253 47.72656)"/>
    <s v="CITY OF SEATTLE - (WA)|CITY OF TACOMA - (WA)"/>
    <n v="53033000201"/>
    <n v="0"/>
    <s v="PHEV"/>
  </r>
  <r>
    <s v="7PDSGABL9P"/>
    <x v="2"/>
    <s v="Kirkland"/>
    <s v="WA"/>
    <n v="98033"/>
    <x v="13"/>
    <x v="18"/>
    <s v="R1S"/>
    <x v="1"/>
    <x v="2"/>
    <n v="0"/>
    <n v="48"/>
    <n v="292011226"/>
    <s v="POINT (-122.2066 47.67887)"/>
    <s v="PUGET SOUND ENERGY INC||CITY OF TACOMA - (WA)"/>
    <n v="53033022501"/>
    <n v="3"/>
    <s v="BEV"/>
  </r>
  <r>
    <s v="YV4H60DW6P"/>
    <x v="2"/>
    <s v="Shoreline"/>
    <s v="WA"/>
    <n v="98155"/>
    <x v="13"/>
    <x v="12"/>
    <s v="XC60"/>
    <x v="0"/>
    <x v="0"/>
    <n v="35"/>
    <n v="32"/>
    <n v="249578878"/>
    <s v="POINT (-122.30304 47.75494)"/>
    <s v="CITY OF SEATTLE - (WA)|CITY OF TACOMA - (WA)"/>
    <n v="53033021100"/>
    <n v="3"/>
    <s v="PHEV"/>
  </r>
  <r>
    <s v="WBY33AW07P"/>
    <x v="2"/>
    <s v="Yarrow Point"/>
    <s v="WA"/>
    <n v="98004"/>
    <x v="13"/>
    <x v="0"/>
    <s v="I4"/>
    <x v="1"/>
    <x v="2"/>
    <n v="0"/>
    <n v="48"/>
    <n v="226054825"/>
    <s v="POINT (-122.1872 47.61001)"/>
    <s v="PUGET SOUND ENERGY INC||CITY OF TACOMA - (WA)"/>
    <n v="53033024100"/>
    <n v="3"/>
    <s v="BEV"/>
  </r>
  <r>
    <s v="YV4BR0CL0K"/>
    <x v="2"/>
    <s v="Kirkland"/>
    <s v="WA"/>
    <n v="98033"/>
    <x v="9"/>
    <x v="12"/>
    <s v="XC90"/>
    <x v="0"/>
    <x v="1"/>
    <n v="17"/>
    <n v="48"/>
    <n v="231152043"/>
    <s v="POINT (-122.2066 47.67887)"/>
    <s v="PUGET SOUND ENERGY INC||CITY OF TACOMA - (WA)"/>
    <n v="53033022703"/>
    <n v="7"/>
    <s v="PHEV"/>
  </r>
  <r>
    <s v="1N4AZ1CP4K"/>
    <x v="2"/>
    <s v="Seattle"/>
    <s v="WA"/>
    <n v="98119"/>
    <x v="9"/>
    <x v="6"/>
    <s v="LEAF"/>
    <x v="1"/>
    <x v="0"/>
    <n v="150"/>
    <n v="36"/>
    <n v="156547730"/>
    <s v="POINT (-122.3684 47.64586)"/>
    <s v="CITY OF SEATTLE - (WA)|CITY OF TACOMA - (WA)"/>
    <n v="53033006900"/>
    <n v="7"/>
    <s v="BEV"/>
  </r>
  <r>
    <s v="4JGFB4GB1R"/>
    <x v="2"/>
    <s v="Seattle"/>
    <s v="WA"/>
    <n v="98125"/>
    <x v="6"/>
    <x v="26"/>
    <s v="GLE-CLASS"/>
    <x v="0"/>
    <x v="0"/>
    <n v="48"/>
    <n v="46"/>
    <n v="253413352"/>
    <s v="POINT (-122.30253 47.72656)"/>
    <s v="CITY OF SEATTLE - (WA)|CITY OF TACOMA - (WA)"/>
    <n v="53033000102"/>
    <n v="2"/>
    <s v="PHEV"/>
  </r>
  <r>
    <s v="7SAXCAE54N"/>
    <x v="2"/>
    <s v="Bellevue"/>
    <s v="WA"/>
    <n v="98005"/>
    <x v="14"/>
    <x v="1"/>
    <s v="MODEL X"/>
    <x v="1"/>
    <x v="2"/>
    <n v="0"/>
    <n v="48"/>
    <n v="212170290"/>
    <s v="POINT (-122.1621 47.64441)"/>
    <s v="PUGET SOUND ENERGY INC||CITY OF TACOMA - (WA)"/>
    <n v="53033022805"/>
    <n v="4"/>
    <s v="BEV"/>
  </r>
  <r>
    <s v="WA1E2AFY6L"/>
    <x v="2"/>
    <s v="Bellevue"/>
    <s v="WA"/>
    <n v="98008"/>
    <x v="4"/>
    <x v="2"/>
    <s v="Q5 E"/>
    <x v="0"/>
    <x v="1"/>
    <n v="20"/>
    <n v="48"/>
    <n v="136994497"/>
    <s v="POINT (-122.11867 47.63131)"/>
    <s v="PUGET SOUND ENERGY INC||CITY OF TACOMA - (WA)"/>
    <n v="53033023300"/>
    <n v="6"/>
    <s v="PHEV"/>
  </r>
  <r>
    <s v="JHMZC5F11L"/>
    <x v="21"/>
    <s v="Port Townsend"/>
    <s v="WA"/>
    <n v="98368"/>
    <x v="4"/>
    <x v="27"/>
    <s v="CLARITY"/>
    <x v="0"/>
    <x v="0"/>
    <n v="47"/>
    <n v="24"/>
    <n v="133762072"/>
    <s v="POINT (-122.77263 48.1212)"/>
    <s v="BONNEVILLE POWER ADMINISTRATION||PUGET SOUND ENERGY INC||PUD NO 1 OF JEFFERSON COUNTY"/>
    <n v="53031950603"/>
    <n v="6"/>
    <s v="PHEV"/>
  </r>
  <r>
    <s v="JA4J24A52J"/>
    <x v="2"/>
    <s v="Seattle"/>
    <s v="WA"/>
    <n v="98125"/>
    <x v="1"/>
    <x v="33"/>
    <s v="OUTLANDER"/>
    <x v="0"/>
    <x v="1"/>
    <n v="22"/>
    <n v="46"/>
    <n v="291708301"/>
    <s v="POINT (-122.30253 47.72656)"/>
    <s v="CITY OF SEATTLE - (WA)|CITY OF TACOMA - (WA)"/>
    <n v="53033001100"/>
    <n v="8"/>
    <s v="PHEV"/>
  </r>
  <r>
    <s v="KNDCC3LG7K"/>
    <x v="0"/>
    <s v="Lynnwood"/>
    <s v="WA"/>
    <n v="98037"/>
    <x v="9"/>
    <x v="3"/>
    <s v="NIRO"/>
    <x v="1"/>
    <x v="0"/>
    <n v="239"/>
    <n v="21"/>
    <n v="476427563"/>
    <s v="POINT (-122.27734 47.83785)"/>
    <s v="PUGET SOUND ENERGY INC"/>
    <n v="53061051928"/>
    <n v="7"/>
    <s v="BEV"/>
  </r>
  <r>
    <s v="7YAKNDDC2T"/>
    <x v="2"/>
    <s v="Seattle"/>
    <s v="WA"/>
    <n v="98125"/>
    <x v="12"/>
    <x v="15"/>
    <s v="IONIQ 5"/>
    <x v="1"/>
    <x v="2"/>
    <n v="0"/>
    <n v="46"/>
    <n v="289861169"/>
    <s v="POINT (-122.30253 47.72656)"/>
    <s v="CITY OF SEATTLE - (WA)|CITY OF TACOMA - (WA)"/>
    <n v="53033000800"/>
    <n v="0"/>
    <s v="BEV"/>
  </r>
  <r>
    <s v="1G1FX6S0XN"/>
    <x v="2"/>
    <s v="Burien"/>
    <s v="WA"/>
    <n v="98146"/>
    <x v="14"/>
    <x v="5"/>
    <s v="BOLT EV"/>
    <x v="1"/>
    <x v="2"/>
    <n v="0"/>
    <n v="34"/>
    <n v="262492044"/>
    <s v="POINT (-122.36322 47.49736)"/>
    <s v="CITY OF SEATTLE - (WA)|CITY OF TACOMA - (WA)"/>
    <n v="53033027500"/>
    <n v="4"/>
    <s v="BEV"/>
  </r>
  <r>
    <s v="5YJXCDE26L"/>
    <x v="2"/>
    <s v="Woodinville"/>
    <s v="WA"/>
    <n v="98072"/>
    <x v="4"/>
    <x v="1"/>
    <s v="MODEL X"/>
    <x v="1"/>
    <x v="0"/>
    <n v="289"/>
    <n v="45"/>
    <n v="254460461"/>
    <s v="POINT (-122.15545 47.75448)"/>
    <s v="PUGET SOUND ENERGY INC||CITY OF TACOMA - (WA)"/>
    <n v="53033032319"/>
    <n v="6"/>
    <s v="BEV"/>
  </r>
  <r>
    <s v="7SAYGDED7S"/>
    <x v="2"/>
    <s v="Bothell"/>
    <s v="WA"/>
    <n v="98011"/>
    <x v="0"/>
    <x v="1"/>
    <s v="MODEL Y"/>
    <x v="1"/>
    <x v="2"/>
    <n v="0"/>
    <n v="1"/>
    <n v="272550505"/>
    <s v="POINT (-122.20563 47.76144)"/>
    <s v="PUGET SOUND ENERGY INC||CITY OF TACOMA - (WA)"/>
    <n v="53033022001"/>
    <n v="1"/>
    <s v="BEV"/>
  </r>
  <r>
    <s v="JTDKARFP9J"/>
    <x v="2"/>
    <s v="Seattle"/>
    <s v="WA"/>
    <n v="98103"/>
    <x v="1"/>
    <x v="11"/>
    <s v="PRIUS PRIME (PHEV)"/>
    <x v="0"/>
    <x v="1"/>
    <n v="25"/>
    <n v="43"/>
    <n v="310940479"/>
    <s v="POINT (-122.35436 47.67596)"/>
    <s v="CITY OF SEATTLE - (WA)|CITY OF TACOMA - (WA)"/>
    <n v="53033005000"/>
    <n v="8"/>
    <s v="PHEV"/>
  </r>
  <r>
    <s v="1N4BZ1BV2N"/>
    <x v="2"/>
    <s v="Newcastle"/>
    <s v="WA"/>
    <n v="98056"/>
    <x v="14"/>
    <x v="6"/>
    <s v="LEAF"/>
    <x v="1"/>
    <x v="2"/>
    <n v="0"/>
    <n v="41"/>
    <n v="208506854"/>
    <s v="POINT (-122.18839 47.51197)"/>
    <s v="PUGET SOUND ENERGY INC||CITY OF TACOMA - (WA)"/>
    <n v="53033024703"/>
    <n v="4"/>
    <s v="BEV"/>
  </r>
  <r>
    <s v="JTMEB3FV7R"/>
    <x v="2"/>
    <s v="Bothell"/>
    <s v="WA"/>
    <n v="98011"/>
    <x v="6"/>
    <x v="11"/>
    <s v="RAV4 PRIME (PHEV)"/>
    <x v="0"/>
    <x v="0"/>
    <n v="42"/>
    <n v="1"/>
    <n v="267467707"/>
    <s v="POINT (-122.20563 47.76144)"/>
    <s v="PUGET SOUND ENERGY INC||CITY OF TACOMA - (WA)"/>
    <n v="53033021804"/>
    <n v="2"/>
    <s v="PHEV"/>
  </r>
  <r>
    <s v="1V2VMPE80P"/>
    <x v="2"/>
    <s v="Seattle"/>
    <s v="WA"/>
    <n v="98101"/>
    <x v="13"/>
    <x v="21"/>
    <s v="ID.4"/>
    <x v="1"/>
    <x v="2"/>
    <n v="0"/>
    <n v="43"/>
    <n v="251121314"/>
    <s v="POINT (-122.34223 47.61085)"/>
    <s v="CITY OF SEATTLE - (WA)|CITY OF TACOMA - (WA)"/>
    <n v="53033008300"/>
    <n v="3"/>
    <s v="BEV"/>
  </r>
  <r>
    <s v="KM8KR4DE5R"/>
    <x v="2"/>
    <s v="Kent"/>
    <s v="WA"/>
    <n v="98032"/>
    <x v="6"/>
    <x v="15"/>
    <s v="IONIQ 5"/>
    <x v="1"/>
    <x v="2"/>
    <n v="0"/>
    <n v="33"/>
    <n v="292404122"/>
    <s v="POINT (-122.23741 47.3807)"/>
    <s v="PUGET SOUND ENERGY INC||CITY OF TACOMA - (WA)"/>
    <n v="53033029702"/>
    <n v="2"/>
    <s v="BEV"/>
  </r>
  <r>
    <s v="KM8KNDAF9P"/>
    <x v="3"/>
    <s v="Silverdale"/>
    <s v="WA"/>
    <n v="98383"/>
    <x v="13"/>
    <x v="15"/>
    <s v="IONIQ 5"/>
    <x v="1"/>
    <x v="2"/>
    <n v="0"/>
    <n v="35"/>
    <n v="290623854"/>
    <s v="POINT (-122.69275 47.65171)"/>
    <s v="PUGET SOUND ENERGY INC"/>
    <n v="53035091302"/>
    <n v="3"/>
    <s v="BEV"/>
  </r>
  <r>
    <s v="3FMTK3SU2R"/>
    <x v="2"/>
    <s v="Seattle"/>
    <s v="WA"/>
    <n v="98177"/>
    <x v="6"/>
    <x v="4"/>
    <s v="MUSTANG MACH-E"/>
    <x v="1"/>
    <x v="2"/>
    <n v="0"/>
    <n v="36"/>
    <n v="273938941"/>
    <s v="POINT (-122.37238 47.74068)"/>
    <s v="CITY OF SEATTLE - (WA)|CITY OF TACOMA - (WA)"/>
    <n v="53033001400"/>
    <n v="2"/>
    <s v="BEV"/>
  </r>
  <r>
    <s v="7G2CEHED6R"/>
    <x v="15"/>
    <s v="Battle Ground"/>
    <s v="WA"/>
    <n v="98604"/>
    <x v="6"/>
    <x v="1"/>
    <s v="CYBERTRUCK"/>
    <x v="1"/>
    <x v="2"/>
    <n v="0"/>
    <n v="18"/>
    <n v="274695956"/>
    <s v="POINT (-122.5331 45.78092)"/>
    <s v="BONNEVILLE POWER ADMINISTRATION||PUD NO 1 OF CLARK COUNTY - (WA)"/>
    <n v="53011040415"/>
    <n v="2"/>
    <s v="BEV"/>
  </r>
  <r>
    <s v="W1KCG4EB2N"/>
    <x v="2"/>
    <s v="Issaquah"/>
    <s v="WA"/>
    <n v="98029"/>
    <x v="14"/>
    <x v="26"/>
    <s v="EQS-CLASS SEDAN"/>
    <x v="1"/>
    <x v="2"/>
    <n v="0"/>
    <n v="5"/>
    <n v="209242736"/>
    <s v="POINT (-122.01656 47.57118)"/>
    <s v="PUGET SOUND ENERGY INC||CITY OF TACOMA - (WA)"/>
    <n v="53033032220"/>
    <n v="4"/>
    <s v="BEV"/>
  </r>
  <r>
    <s v="3FMTK3RM2P"/>
    <x v="2"/>
    <s v="Seattle"/>
    <s v="WA"/>
    <n v="98125"/>
    <x v="13"/>
    <x v="4"/>
    <s v="MUSTANG MACH-E"/>
    <x v="1"/>
    <x v="2"/>
    <n v="0"/>
    <n v="46"/>
    <n v="236003316"/>
    <s v="POINT (-122.30253 47.72656)"/>
    <s v="CITY OF SEATTLE - (WA)|CITY OF TACOMA - (WA)"/>
    <n v="53033001202"/>
    <n v="3"/>
    <s v="BEV"/>
  </r>
  <r>
    <s v="1N4CZ1CV8P"/>
    <x v="21"/>
    <s v="Port Ludlow"/>
    <s v="WA"/>
    <n v="98365"/>
    <x v="13"/>
    <x v="6"/>
    <s v="LEAF"/>
    <x v="1"/>
    <x v="2"/>
    <n v="0"/>
    <n v="24"/>
    <n v="238767014"/>
    <s v="POINT (-122.68475 47.92989)"/>
    <s v="BONNEVILLE POWER ADMINISTRATION||PUGET SOUND ENERGY INC||PUD NO 1 OF JEFFERSON COUNTY"/>
    <n v="53031950302"/>
    <n v="3"/>
    <s v="BEV"/>
  </r>
  <r>
    <s v="YV4H60PJ8S"/>
    <x v="2"/>
    <s v="Seattle"/>
    <s v="WA"/>
    <n v="98178"/>
    <x v="0"/>
    <x v="12"/>
    <s v="XC90"/>
    <x v="0"/>
    <x v="0"/>
    <n v="32"/>
    <n v="37"/>
    <n v="274254515"/>
    <s v="POINT (-122.25031 47.49481)"/>
    <s v="PUGET SOUND ENERGY INC||CITY OF TACOMA - (WA)"/>
    <n v="53033011902"/>
    <n v="1"/>
    <s v="PHEV"/>
  </r>
  <r>
    <s v="3GYK3GMR0S"/>
    <x v="2"/>
    <s v="Kent"/>
    <s v="WA"/>
    <n v="98031"/>
    <x v="0"/>
    <x v="28"/>
    <s v="OPTIQ"/>
    <x v="1"/>
    <x v="2"/>
    <n v="0"/>
    <n v="47"/>
    <n v="286562979"/>
    <s v="POINT (-122.17743 47.41185)"/>
    <s v="PUGET SOUND ENERGY INC||CITY OF TACOMA - (WA)"/>
    <n v="53033029307"/>
    <n v="1"/>
    <s v="BEV"/>
  </r>
  <r>
    <s v="1FADP3R44D"/>
    <x v="19"/>
    <s v="Tacoma"/>
    <s v="WA"/>
    <n v="98445"/>
    <x v="7"/>
    <x v="4"/>
    <s v="FOCUS"/>
    <x v="1"/>
    <x v="0"/>
    <n v="76"/>
    <n v="25"/>
    <n v="157830501"/>
    <s v="POINT (-122.40872 47.16568)"/>
    <s v="BONNEVILLE POWER ADMINISTRATION||CITY OF TACOMA - (WA)||PARKLAND LIGHT &amp; WATER COMPANY|PENINSULA LIGHT COMPANY"/>
    <n v="53053071603"/>
    <n v="13"/>
    <s v="BEV"/>
  </r>
  <r>
    <s v="1G1RB6S53J"/>
    <x v="2"/>
    <s v="Renton"/>
    <s v="WA"/>
    <n v="98055"/>
    <x v="1"/>
    <x v="5"/>
    <s v="VOLT"/>
    <x v="0"/>
    <x v="0"/>
    <n v="53"/>
    <n v="33"/>
    <n v="348624986"/>
    <s v="POINT (-122.19488 47.44034)"/>
    <s v="PUGET SOUND ENERGY INC||CITY OF TACOMA - (WA)"/>
    <n v="53033029309"/>
    <n v="8"/>
    <s v="PHEV"/>
  </r>
  <r>
    <s v="JN8DF0BF4S"/>
    <x v="2"/>
    <s v="Redmond"/>
    <s v="WA"/>
    <n v="98052"/>
    <x v="0"/>
    <x v="6"/>
    <s v="ARIYA MPV"/>
    <x v="1"/>
    <x v="2"/>
    <n v="0"/>
    <n v="45"/>
    <n v="281222644"/>
    <s v="POINT (-122.13158 47.67858)"/>
    <s v="PUGET SOUND ENERGY INC||CITY OF TACOMA - (WA)"/>
    <n v="53033032323"/>
    <n v="1"/>
    <s v="BEV"/>
  </r>
  <r>
    <s v="WA1G2AFY0N"/>
    <x v="2"/>
    <s v="Seattle"/>
    <s v="WA"/>
    <n v="98115"/>
    <x v="14"/>
    <x v="2"/>
    <s v="Q5"/>
    <x v="0"/>
    <x v="1"/>
    <n v="23"/>
    <n v="43"/>
    <n v="203439925"/>
    <s v="POINT (-122.31676 47.68156)"/>
    <s v="CITY OF SEATTLE - (WA)|CITY OF TACOMA - (WA)"/>
    <n v="53033004401"/>
    <n v="4"/>
    <s v="PHEV"/>
  </r>
  <r>
    <s v="JF2GTDNC8K"/>
    <x v="2"/>
    <s v="Seattle"/>
    <s v="WA"/>
    <n v="98102"/>
    <x v="9"/>
    <x v="22"/>
    <s v="CROSSTREK"/>
    <x v="0"/>
    <x v="1"/>
    <n v="17"/>
    <n v="43"/>
    <n v="187169482"/>
    <s v="POINT (-122.32427 47.63433)"/>
    <s v="CITY OF SEATTLE - (WA)|CITY OF TACOMA - (WA)"/>
    <n v="53033007501"/>
    <n v="7"/>
    <s v="PHEV"/>
  </r>
  <r>
    <s v="50EA1GBA8N"/>
    <x v="2"/>
    <s v="Seattle"/>
    <s v="WA"/>
    <n v="98125"/>
    <x v="14"/>
    <x v="32"/>
    <s v="AIR"/>
    <x v="1"/>
    <x v="2"/>
    <n v="0"/>
    <n v="46"/>
    <n v="228780107"/>
    <s v="POINT (-122.30253 47.72656)"/>
    <s v="CITY OF SEATTLE - (WA)|CITY OF TACOMA - (WA)"/>
    <n v="53033001100"/>
    <n v="4"/>
    <s v="BEV"/>
  </r>
  <r>
    <s v="WVWKR7AU0K"/>
    <x v="2"/>
    <s v="Shoreline"/>
    <s v="WA"/>
    <n v="98133"/>
    <x v="9"/>
    <x v="21"/>
    <s v="E-GOLF"/>
    <x v="1"/>
    <x v="0"/>
    <n v="125"/>
    <n v="32"/>
    <n v="477943805"/>
    <s v="POINT (-122.33364 47.73709)"/>
    <s v="CITY OF SEATTLE - (WA)|CITY OF TACOMA - (WA)"/>
    <n v="53033021000"/>
    <n v="7"/>
    <s v="BEV"/>
  </r>
  <r>
    <s v="7JRBR0FZ4N"/>
    <x v="11"/>
    <s v="Palouse"/>
    <s v="WA"/>
    <n v="99161"/>
    <x v="14"/>
    <x v="12"/>
    <s v="S60"/>
    <x v="0"/>
    <x v="1"/>
    <n v="22"/>
    <n v="9"/>
    <n v="290423689"/>
    <s v="POINT (-117.07681 46.91015)"/>
    <s v="AVISTA CORP"/>
    <n v="53075000700"/>
    <n v="4"/>
    <s v="PHEV"/>
  </r>
  <r>
    <s v="7SAXCBE59S"/>
    <x v="0"/>
    <s v="Woodway"/>
    <s v="WA"/>
    <n v="98020"/>
    <x v="0"/>
    <x v="1"/>
    <s v="MODEL X"/>
    <x v="1"/>
    <x v="2"/>
    <n v="0"/>
    <n v="32"/>
    <n v="282468343"/>
    <s v="POINT (-122.37695 47.81113)"/>
    <s v="PUGET SOUND ENERGY INC"/>
    <n v="53061050600"/>
    <n v="1"/>
    <s v="BEV"/>
  </r>
  <r>
    <s v="KNDCR3L16P"/>
    <x v="5"/>
    <s v="Olympia"/>
    <s v="WA"/>
    <n v="98501"/>
    <x v="13"/>
    <x v="3"/>
    <s v="NIRO"/>
    <x v="1"/>
    <x v="2"/>
    <n v="0"/>
    <n v="22"/>
    <n v="262568568"/>
    <s v="POINT (-122.89165 47.03954)"/>
    <s v="PUGET SOUND ENERGY INC"/>
    <n v="53067010300"/>
    <n v="3"/>
    <s v="BEV"/>
  </r>
  <r>
    <s v="WP1AA2XA2R"/>
    <x v="2"/>
    <s v="Seattle"/>
    <s v="WA"/>
    <n v="98112"/>
    <x v="6"/>
    <x v="17"/>
    <s v="MACAN"/>
    <x v="1"/>
    <x v="0"/>
    <n v="308"/>
    <n v="37"/>
    <n v="274239773"/>
    <s v="POINT (-122.30207 47.64085)"/>
    <s v="CITY OF SEATTLE - (WA)|CITY OF TACOMA - (WA)"/>
    <n v="53033007800"/>
    <n v="2"/>
    <s v="BEV"/>
  </r>
  <r>
    <s v="2C4RC1N70M"/>
    <x v="2"/>
    <s v="Redmond"/>
    <s v="WA"/>
    <n v="98052"/>
    <x v="2"/>
    <x v="19"/>
    <s v="PACIFICA"/>
    <x v="0"/>
    <x v="0"/>
    <n v="32"/>
    <n v="45"/>
    <n v="183052110"/>
    <s v="POINT (-122.13158 47.67858)"/>
    <s v="PUGET SOUND ENERGY INC||CITY OF TACOMA - (WA)"/>
    <n v="53033032323"/>
    <n v="5"/>
    <s v="PHEV"/>
  </r>
  <r>
    <s v="YV4H60RMXT"/>
    <x v="2"/>
    <s v="Seattle"/>
    <s v="WA"/>
    <n v="98125"/>
    <x v="12"/>
    <x v="12"/>
    <s v="XC60"/>
    <x v="0"/>
    <x v="0"/>
    <n v="35"/>
    <n v="46"/>
    <n v="287727765"/>
    <s v="POINT (-122.30253 47.72656)"/>
    <s v="PUGET SOUND ENERGY INC||CITY OF TACOMA - (WA)"/>
    <n v="53033000900"/>
    <n v="0"/>
    <s v="PHEV"/>
  </r>
  <r>
    <s v="3GPKHZRJ6R"/>
    <x v="2"/>
    <s v="Kirkland"/>
    <s v="WA"/>
    <n v="98033"/>
    <x v="6"/>
    <x v="27"/>
    <s v="PROLOGUE"/>
    <x v="1"/>
    <x v="2"/>
    <n v="0"/>
    <n v="45"/>
    <n v="274996375"/>
    <s v="POINT (-122.2066 47.67887)"/>
    <s v="PUGET SOUND ENERGY INC||CITY OF TACOMA - (WA)"/>
    <n v="53033022006"/>
    <n v="2"/>
    <s v="BEV"/>
  </r>
  <r>
    <s v="JTDKN3DP3C"/>
    <x v="2"/>
    <s v="Kirkland"/>
    <s v="WA"/>
    <n v="98034"/>
    <x v="15"/>
    <x v="11"/>
    <s v="PRIUS"/>
    <x v="0"/>
    <x v="1"/>
    <n v="6"/>
    <n v="45"/>
    <n v="256335131"/>
    <s v="POINT (-122.22901 47.72201)"/>
    <s v="PUGET SOUND ENERGY INC||CITY OF TACOMA - (WA)"/>
    <n v="53033022005"/>
    <n v="14"/>
    <s v="PHEV"/>
  </r>
  <r>
    <s v="2C4RC1L77K"/>
    <x v="3"/>
    <s v="Bainbridge Island"/>
    <s v="WA"/>
    <n v="98110"/>
    <x v="9"/>
    <x v="19"/>
    <s v="PACIFICA"/>
    <x v="0"/>
    <x v="0"/>
    <n v="32"/>
    <n v="23"/>
    <n v="215094316"/>
    <s v="POINT (-122.521 47.62759)"/>
    <s v="PUGET SOUND ENERGY INC"/>
    <n v="53035091002"/>
    <n v="7"/>
    <s v="PHEV"/>
  </r>
  <r>
    <s v="WVGTMPE24N"/>
    <x v="2"/>
    <s v="Seattle"/>
    <s v="WA"/>
    <n v="98144"/>
    <x v="14"/>
    <x v="21"/>
    <s v="ID.4"/>
    <x v="1"/>
    <x v="2"/>
    <n v="0"/>
    <n v="37"/>
    <n v="286980837"/>
    <s v="POINT (-122.30866 47.57874)"/>
    <s v="CITY OF SEATTLE - (WA)|CITY OF TACOMA - (WA)"/>
    <n v="53033009300"/>
    <n v="4"/>
    <s v="BEV"/>
  </r>
  <r>
    <s v="2G5ZJ2TZ0S"/>
    <x v="2"/>
    <s v="Renton"/>
    <s v="WA"/>
    <n v="98057"/>
    <x v="0"/>
    <x v="5"/>
    <s v="BRIGHTDROP"/>
    <x v="1"/>
    <x v="2"/>
    <n v="0"/>
    <n v="11"/>
    <n v="291264403"/>
    <s v="POINT (-122.20489 47.47532)"/>
    <s v="PUGET SOUND ENERGY INC||CITY OF TACOMA - (WA)"/>
    <n v="53033026200"/>
    <n v="1"/>
    <s v="BEV"/>
  </r>
  <r>
    <s v="5XYAEFS56T"/>
    <x v="2"/>
    <s v="Seattle"/>
    <s v="WA"/>
    <n v="98102"/>
    <x v="12"/>
    <x v="3"/>
    <s v="EV9"/>
    <x v="1"/>
    <x v="2"/>
    <n v="0"/>
    <n v="43"/>
    <n v="290149149"/>
    <s v="POINT (-122.32427 47.63433)"/>
    <s v="CITY OF SEATTLE - (WA)|CITY OF TACOMA - (WA)"/>
    <n v="53033006500"/>
    <n v="0"/>
    <s v="BEV"/>
  </r>
  <r>
    <s v="1G1FZ6S03N"/>
    <x v="21"/>
    <s v="Port Ludlow"/>
    <s v="WA"/>
    <n v="98365"/>
    <x v="14"/>
    <x v="5"/>
    <s v="BOLT EUV"/>
    <x v="1"/>
    <x v="2"/>
    <n v="0"/>
    <n v="24"/>
    <n v="172548911"/>
    <s v="POINT (-122.68475 47.92989)"/>
    <s v="BONNEVILLE POWER ADMINISTRATION||PUGET SOUND ENERGY INC||PUD NO 1 OF JEFFERSON COUNTY"/>
    <n v="53031950301"/>
    <n v="4"/>
    <s v="BEV"/>
  </r>
  <r>
    <s v="JTMBEAGC4T"/>
    <x v="15"/>
    <s v="Vancouver"/>
    <s v="WA"/>
    <n v="98662"/>
    <x v="12"/>
    <x v="22"/>
    <s v="SOLTERRA"/>
    <x v="1"/>
    <x v="2"/>
    <n v="0"/>
    <n v="17"/>
    <n v="290342573"/>
    <s v="POINT (-122.57722 45.64251)"/>
    <s v="BONNEVILLE POWER ADMINISTRATION||PUD NO 1 OF CLARK COUNTY - (WA)"/>
    <n v="53011040709"/>
    <n v="0"/>
    <s v="BEV"/>
  </r>
  <r>
    <s v="JN1BF0AA5P"/>
    <x v="15"/>
    <s v="Vancouver"/>
    <s v="WA"/>
    <n v="98664"/>
    <x v="13"/>
    <x v="6"/>
    <s v="ARIYA HATCHBACK"/>
    <x v="1"/>
    <x v="2"/>
    <n v="0"/>
    <n v="49"/>
    <n v="274923799"/>
    <s v="POINT (-122.59219 45.62158)"/>
    <s v="BONNEVILLE POWER ADMINISTRATION||PUD NO 1 OF CLARK COUNTY - (WA)"/>
    <n v="53011041208"/>
    <n v="3"/>
    <s v="BEV"/>
  </r>
  <r>
    <s v="YV4ER3XM4R"/>
    <x v="2"/>
    <s v="Kirkland"/>
    <s v="WA"/>
    <n v="98033"/>
    <x v="6"/>
    <x v="12"/>
    <s v="XC40"/>
    <x v="1"/>
    <x v="2"/>
    <n v="0"/>
    <n v="48"/>
    <n v="261163822"/>
    <s v="POINT (-122.2066 47.67887)"/>
    <s v="PUGET SOUND ENERGY INC||CITY OF TACOMA - (WA)"/>
    <n v="53033022702"/>
    <n v="2"/>
    <s v="BEV"/>
  </r>
  <r>
    <s v="5YJSA1DPXD"/>
    <x v="15"/>
    <s v="Vancouver"/>
    <s v="WA"/>
    <n v="98682"/>
    <x v="7"/>
    <x v="1"/>
    <s v="MODEL S"/>
    <x v="1"/>
    <x v="0"/>
    <n v="208"/>
    <n v="18"/>
    <n v="166499910"/>
    <s v="POINT (-122.55149 45.69345)"/>
    <s v="BONNEVILLE POWER ADMINISTRATION||PUD NO 1 OF CLARK COUNTY - (WA)"/>
    <n v="53011040603"/>
    <n v="13"/>
    <s v="BEV"/>
  </r>
  <r>
    <s v="1C4RJXR66R"/>
    <x v="2"/>
    <s v="Shoreline"/>
    <s v="WA"/>
    <n v="98133"/>
    <x v="6"/>
    <x v="10"/>
    <s v="WRANGLER"/>
    <x v="0"/>
    <x v="1"/>
    <n v="21"/>
    <n v="32"/>
    <n v="277913975"/>
    <s v="POINT (-122.33364 47.73709)"/>
    <s v="CITY OF SEATTLE - (WA)|CITY OF TACOMA - (WA)"/>
    <n v="53033020200"/>
    <n v="2"/>
    <s v="PHEV"/>
  </r>
  <r>
    <s v="2C4RC1N7XN"/>
    <x v="2"/>
    <s v="Redmond"/>
    <s v="WA"/>
    <n v="98052"/>
    <x v="14"/>
    <x v="19"/>
    <s v="PACIFICA"/>
    <x v="0"/>
    <x v="0"/>
    <n v="32"/>
    <n v="45"/>
    <n v="272543120"/>
    <s v="POINT (-122.13158 47.67858)"/>
    <s v="PUGET SOUND ENERGY INC||CITY OF TACOMA - (WA)"/>
    <n v="53033032324"/>
    <n v="4"/>
    <s v="PHEV"/>
  </r>
  <r>
    <s v="YV4H60DL7N"/>
    <x v="2"/>
    <s v="Bellevue"/>
    <s v="WA"/>
    <n v="98004"/>
    <x v="14"/>
    <x v="12"/>
    <s v="XC60"/>
    <x v="0"/>
    <x v="0"/>
    <n v="35"/>
    <n v="41"/>
    <n v="286829658"/>
    <s v="POINT (-122.1872 47.61001)"/>
    <s v="PUGET SOUND ENERGY INC||CITY OF TACOMA - (WA)"/>
    <n v="53033023807"/>
    <n v="4"/>
    <s v="PHEV"/>
  </r>
  <r>
    <s v="5XYAA5S25T"/>
    <x v="0"/>
    <s v="Bothell"/>
    <s v="WA"/>
    <n v="98012"/>
    <x v="12"/>
    <x v="3"/>
    <s v="EV9"/>
    <x v="1"/>
    <x v="2"/>
    <n v="0"/>
    <n v="21"/>
    <n v="291023260"/>
    <s v="POINT (-122.20105 47.84423)"/>
    <s v="PUGET SOUND ENERGY INC"/>
    <n v="53061051922"/>
    <n v="0"/>
    <s v="BEV"/>
  </r>
  <r>
    <s v="1G1FZ6S04L"/>
    <x v="2"/>
    <s v="Kirkland"/>
    <s v="WA"/>
    <n v="98034"/>
    <x v="4"/>
    <x v="5"/>
    <s v="BOLT EV"/>
    <x v="1"/>
    <x v="0"/>
    <n v="259"/>
    <n v="45"/>
    <n v="258039813"/>
    <s v="POINT (-122.22901 47.72201)"/>
    <s v="PUGET SOUND ENERGY INC||CITY OF TACOMA - (WA)"/>
    <n v="53033022005"/>
    <n v="6"/>
    <s v="BEV"/>
  </r>
  <r>
    <s v="5YJXCBE25K"/>
    <x v="2"/>
    <s v="Renton"/>
    <s v="WA"/>
    <n v="98055"/>
    <x v="9"/>
    <x v="1"/>
    <s v="MODEL X"/>
    <x v="1"/>
    <x v="0"/>
    <n v="289"/>
    <n v="33"/>
    <n v="478622588"/>
    <s v="POINT (-122.19488 47.44034)"/>
    <s v="PUGET SOUND ENERGY INC||CITY OF TACOMA - (WA)"/>
    <n v="53033029309"/>
    <n v="7"/>
    <s v="BEV"/>
  </r>
  <r>
    <s v="1FT6W1EV3P"/>
    <x v="2"/>
    <s v="Kirkland"/>
    <s v="WA"/>
    <n v="98034"/>
    <x v="13"/>
    <x v="4"/>
    <s v="F-150"/>
    <x v="1"/>
    <x v="2"/>
    <n v="0"/>
    <n v="45"/>
    <n v="282027273"/>
    <s v="POINT (-122.22901 47.72201)"/>
    <s v="PUGET SOUND ENERGY INC||CITY OF TACOMA - (WA)"/>
    <n v="53033021903"/>
    <n v="3"/>
    <s v="BEV"/>
  </r>
  <r>
    <s v="4JGGM2CB1P"/>
    <x v="2"/>
    <s v="Bellevue"/>
    <s v="WA"/>
    <n v="98004"/>
    <x v="13"/>
    <x v="26"/>
    <s v="EQE-CLASS SUV"/>
    <x v="1"/>
    <x v="2"/>
    <n v="0"/>
    <n v="48"/>
    <n v="269636958"/>
    <s v="POINT (-122.1872 47.61001)"/>
    <s v="PUGET SOUND ENERGY INC||CITY OF TACOMA - (WA)"/>
    <n v="53033023805"/>
    <n v="3"/>
    <s v="BEV"/>
  </r>
  <r>
    <s v="1GYKPVRL6R"/>
    <x v="15"/>
    <s v="Vancouver"/>
    <s v="WA"/>
    <n v="98684"/>
    <x v="6"/>
    <x v="28"/>
    <s v="LYRIQ"/>
    <x v="1"/>
    <x v="2"/>
    <n v="0"/>
    <n v="17"/>
    <n v="272001838"/>
    <s v="POINT (-122.48723 45.63701)"/>
    <s v="BONNEVILLE POWER ADMINISTRATION||PUD NO 1 OF CLARK COUNTY - (WA)"/>
    <n v="53011041317"/>
    <n v="2"/>
    <s v="BEV"/>
  </r>
  <r>
    <s v="1N4BZ1DP0L"/>
    <x v="2"/>
    <s v="Sammamish"/>
    <s v="WA"/>
    <n v="98075"/>
    <x v="4"/>
    <x v="6"/>
    <s v="LEAF"/>
    <x v="1"/>
    <x v="0"/>
    <n v="215"/>
    <n v="41"/>
    <n v="256084720"/>
    <s v="POINT (-122.03539 47.61344)"/>
    <s v="PUGET SOUND ENERGY INC||CITY OF TACOMA - (WA)"/>
    <n v="53033032215"/>
    <n v="6"/>
    <s v="BEV"/>
  </r>
  <r>
    <s v="5YJXCBE29K"/>
    <x v="2"/>
    <s v="Seattle"/>
    <s v="WA"/>
    <n v="98125"/>
    <x v="9"/>
    <x v="1"/>
    <s v="MODEL X"/>
    <x v="1"/>
    <x v="0"/>
    <n v="289"/>
    <n v="46"/>
    <n v="133793404"/>
    <s v="POINT (-122.30253 47.72656)"/>
    <s v="PUGET SOUND ENERGY INC||CITY OF TACOMA - (WA)"/>
    <n v="53033000900"/>
    <n v="7"/>
    <s v="BEV"/>
  </r>
  <r>
    <s v="2C4RC1H75J"/>
    <x v="15"/>
    <s v="Vancouver"/>
    <s v="WA"/>
    <n v="98662"/>
    <x v="1"/>
    <x v="19"/>
    <s v="PACIFICA"/>
    <x v="0"/>
    <x v="0"/>
    <n v="33"/>
    <n v="17"/>
    <n v="477368377"/>
    <s v="POINT (-122.57722 45.64251)"/>
    <s v="BONNEVILLE POWER ADMINISTRATION||PUD NO 1 OF CLARK COUNTY - (WA)"/>
    <n v="53011040703"/>
    <n v="8"/>
    <s v="PHEV"/>
  </r>
  <r>
    <s v="1G1FZ6S06M"/>
    <x v="2"/>
    <s v="Burien"/>
    <s v="WA"/>
    <n v="98146"/>
    <x v="2"/>
    <x v="5"/>
    <s v="BOLT EV"/>
    <x v="1"/>
    <x v="2"/>
    <n v="0"/>
    <n v="34"/>
    <n v="269984557"/>
    <s v="POINT (-122.36322 47.49736)"/>
    <s v="CITY OF SEATTLE - (WA)|CITY OF TACOMA - (WA)"/>
    <n v="53033026700"/>
    <n v="5"/>
    <s v="BEV"/>
  </r>
  <r>
    <s v="7SAYGDET0T"/>
    <x v="2"/>
    <s v="Bellevue"/>
    <s v="WA"/>
    <n v="98004"/>
    <x v="12"/>
    <x v="1"/>
    <s v="MODEL Y"/>
    <x v="1"/>
    <x v="2"/>
    <n v="0"/>
    <n v="41"/>
    <n v="291837528"/>
    <s v="POINT (-122.1872 47.61001)"/>
    <s v="PUGET SOUND ENERGY INC||CITY OF TACOMA - (WA)"/>
    <n v="53033023901"/>
    <n v="0"/>
    <s v="BEV"/>
  </r>
  <r>
    <s v="5YJSA1H21F"/>
    <x v="2"/>
    <s v="Bellevue"/>
    <s v="WA"/>
    <n v="98007"/>
    <x v="5"/>
    <x v="1"/>
    <s v="MODEL S"/>
    <x v="1"/>
    <x v="0"/>
    <n v="208"/>
    <n v="48"/>
    <n v="129844424"/>
    <s v="POINT (-122.12056 47.61334)"/>
    <s v="PUGET SOUND ENERGY INC||CITY OF TACOMA - (WA)"/>
    <n v="53033023603"/>
    <n v="11"/>
    <s v="BEV"/>
  </r>
  <r>
    <s v="1FT6W1BM0R"/>
    <x v="3"/>
    <s v="Bainbridge Island"/>
    <s v="WA"/>
    <n v="98110"/>
    <x v="6"/>
    <x v="4"/>
    <s v="F-150"/>
    <x v="1"/>
    <x v="2"/>
    <n v="0"/>
    <n v="23"/>
    <n v="279847375"/>
    <s v="POINT (-122.521 47.62759)"/>
    <s v="PUGET SOUND ENERGY INC"/>
    <n v="53035090800"/>
    <n v="2"/>
    <s v="BEV"/>
  </r>
  <r>
    <s v="3FMTK3SUXR"/>
    <x v="2"/>
    <s v="Kent"/>
    <s v="WA"/>
    <n v="98030"/>
    <x v="6"/>
    <x v="4"/>
    <s v="MUSTANG MACH-E"/>
    <x v="1"/>
    <x v="2"/>
    <n v="0"/>
    <n v="33"/>
    <n v="277669955"/>
    <s v="POINT (-122.19976 47.37483)"/>
    <s v="PUGET SOUND ENERGY INC||CITY OF TACOMA - (WA)"/>
    <n v="53033029702"/>
    <n v="2"/>
    <s v="BEV"/>
  </r>
  <r>
    <s v="1N4BZ1DP7L"/>
    <x v="2"/>
    <s v="Redmond"/>
    <s v="WA"/>
    <n v="98052"/>
    <x v="4"/>
    <x v="6"/>
    <s v="LEAF"/>
    <x v="1"/>
    <x v="0"/>
    <n v="215"/>
    <n v="45"/>
    <n v="133573618"/>
    <s v="POINT (-122.13158 47.67858)"/>
    <s v="PUGET SOUND ENERGY INC||CITY OF TACOMA - (WA)"/>
    <n v="53033032323"/>
    <n v="6"/>
    <s v="BEV"/>
  </r>
  <r>
    <s v="WA114BGFXS"/>
    <x v="2"/>
    <s v="Seattle"/>
    <s v="WA"/>
    <n v="98146"/>
    <x v="0"/>
    <x v="2"/>
    <s v="Q6"/>
    <x v="1"/>
    <x v="2"/>
    <n v="0"/>
    <n v="34"/>
    <n v="284714510"/>
    <s v="POINT (-122.36322 47.49736)"/>
    <s v="CITY OF SEATTLE - (WA)|CITY OF TACOMA - (WA)"/>
    <n v="53033012000"/>
    <n v="1"/>
    <s v="BEV"/>
  </r>
  <r>
    <s v="KL8CL6S04G"/>
    <x v="2"/>
    <s v="Auburn"/>
    <s v="WA"/>
    <n v="98002"/>
    <x v="3"/>
    <x v="5"/>
    <s v="SPARK"/>
    <x v="1"/>
    <x v="0"/>
    <n v="82"/>
    <n v="31"/>
    <n v="203302809"/>
    <s v="POINT (-122.2229 47.307)"/>
    <s v="PUGET SOUND ENERGY INC||CITY OF TACOMA - (WA)"/>
    <n v="53033030700"/>
    <n v="10"/>
    <s v="BEV"/>
  </r>
  <r>
    <s v="3GPKHXRJ8S"/>
    <x v="2"/>
    <s v="Kirkland"/>
    <s v="WA"/>
    <n v="98034"/>
    <x v="0"/>
    <x v="27"/>
    <s v="PROLOGUE"/>
    <x v="1"/>
    <x v="2"/>
    <n v="0"/>
    <n v="45"/>
    <n v="283059962"/>
    <s v="POINT (-122.22901 47.72201)"/>
    <s v="PUGET SOUND ENERGY INC||CITY OF TACOMA - (WA)"/>
    <n v="53033022205"/>
    <n v="1"/>
    <s v="BEV"/>
  </r>
  <r>
    <s v="1C4JJXR69M"/>
    <x v="0"/>
    <s v="Lynnwood"/>
    <s v="WA"/>
    <n v="98037"/>
    <x v="2"/>
    <x v="10"/>
    <s v="WRANGLER"/>
    <x v="0"/>
    <x v="1"/>
    <n v="21"/>
    <n v="21"/>
    <n v="151055999"/>
    <s v="POINT (-122.27734 47.83785)"/>
    <s v="PUGET SOUND ENERGY INC"/>
    <n v="53061051928"/>
    <n v="5"/>
    <s v="PHEV"/>
  </r>
  <r>
    <s v="JN1AZ2BA3T"/>
    <x v="0"/>
    <s v="Everett"/>
    <s v="WA"/>
    <n v="98208"/>
    <x v="12"/>
    <x v="6"/>
    <s v="LEAF"/>
    <x v="1"/>
    <x v="2"/>
    <n v="0"/>
    <n v="21"/>
    <n v="291612149"/>
    <s v="POINT (-122.18637 47.89251)"/>
    <s v="PUGET SOUND ENERGY INC"/>
    <n v="53061041814"/>
    <n v="0"/>
    <s v="BEV"/>
  </r>
  <r>
    <s v="1V2BMPE84R"/>
    <x v="2"/>
    <s v="Bellevue"/>
    <s v="WA"/>
    <n v="98007"/>
    <x v="6"/>
    <x v="21"/>
    <s v="ID.4"/>
    <x v="1"/>
    <x v="2"/>
    <n v="0"/>
    <n v="41"/>
    <n v="269866446"/>
    <s v="POINT (-122.12056 47.61334)"/>
    <s v="PUGET SOUND ENERGY INC||CITY OF TACOMA - (WA)"/>
    <n v="53033023604"/>
    <n v="2"/>
    <s v="BEV"/>
  </r>
  <r>
    <s v="7SYEE3YB4S"/>
    <x v="2"/>
    <s v="Seattle"/>
    <s v="WA"/>
    <n v="98116"/>
    <x v="0"/>
    <x v="29"/>
    <s v="POLESTAR 3"/>
    <x v="1"/>
    <x v="2"/>
    <n v="0"/>
    <n v="34"/>
    <n v="291857156"/>
    <s v="POINT (-122.41067 47.57894)"/>
    <s v="CITY OF SEATTLE - (WA)|CITY OF TACOMA - (WA)"/>
    <n v="53033009600"/>
    <n v="1"/>
    <s v="BEV"/>
  </r>
  <r>
    <s v="WDDVP9AB7G"/>
    <x v="15"/>
    <s v="Vancouver"/>
    <s v="WA"/>
    <n v="98664"/>
    <x v="3"/>
    <x v="26"/>
    <s v="B-CLASS"/>
    <x v="1"/>
    <x v="0"/>
    <n v="87"/>
    <n v="49"/>
    <n v="128664483"/>
    <s v="POINT (-122.59219 45.62158)"/>
    <s v="BONNEVILLE POWER ADMINISTRATION||PUD NO 1 OF CLARK COUNTY - (WA)"/>
    <n v="53011041208"/>
    <n v="10"/>
    <s v="BEV"/>
  </r>
  <r>
    <s v="1V2DNPE80P"/>
    <x v="15"/>
    <s v="Vancouver"/>
    <s v="WA"/>
    <n v="98686"/>
    <x v="13"/>
    <x v="21"/>
    <s v="ID.4"/>
    <x v="1"/>
    <x v="2"/>
    <n v="0"/>
    <n v="17"/>
    <n v="253599300"/>
    <s v="POINT (-122.62731 45.71668)"/>
    <s v="BONNEVILLE POWER ADMINISTRATION||PUD NO 1 OF CLARK COUNTY - (WA)"/>
    <n v="53011040412"/>
    <n v="3"/>
    <s v="BEV"/>
  </r>
  <r>
    <s v="WB523CF01P"/>
    <x v="2"/>
    <s v="Renton"/>
    <s v="WA"/>
    <n v="98056"/>
    <x v="13"/>
    <x v="0"/>
    <s v="IX"/>
    <x v="1"/>
    <x v="2"/>
    <n v="0"/>
    <n v="41"/>
    <n v="216673229"/>
    <s v="POINT (-122.18839 47.51197)"/>
    <s v="PUGET SOUND ENERGY INC||CITY OF TACOMA - (WA)"/>
    <n v="53033025304"/>
    <n v="3"/>
    <s v="BEV"/>
  </r>
  <r>
    <s v="JTMABACAXR"/>
    <x v="2"/>
    <s v="Auburn"/>
    <s v="WA"/>
    <n v="98092"/>
    <x v="6"/>
    <x v="11"/>
    <s v="BZ4X"/>
    <x v="1"/>
    <x v="2"/>
    <n v="0"/>
    <n v="47"/>
    <n v="278314753"/>
    <s v="POINT (-122.18263 47.31825)"/>
    <s v="PUGET SOUND ENERGY INC||CITY OF TACOMA - (WA)"/>
    <n v="53033029602"/>
    <n v="2"/>
    <s v="BEV"/>
  </r>
  <r>
    <s v="JTDKN3DP4D"/>
    <x v="21"/>
    <s v="Port Townsend"/>
    <s v="WA"/>
    <n v="98368"/>
    <x v="7"/>
    <x v="11"/>
    <s v="PRIUS"/>
    <x v="0"/>
    <x v="1"/>
    <n v="6"/>
    <n v="24"/>
    <n v="195142685"/>
    <s v="POINT (-122.77263 48.1212)"/>
    <s v="BONNEVILLE POWER ADMINISTRATION||PUGET SOUND ENERGY INC||PUD NO 1 OF JEFFERSON COUNTY"/>
    <n v="53031950604"/>
    <n v="13"/>
    <s v="PHEV"/>
  </r>
  <r>
    <s v="1G1FZ6S0XM"/>
    <x v="2"/>
    <s v="Maple Valley"/>
    <s v="WA"/>
    <n v="98038"/>
    <x v="2"/>
    <x v="5"/>
    <s v="BOLT EV"/>
    <x v="1"/>
    <x v="2"/>
    <n v="0"/>
    <n v="5"/>
    <n v="153732071"/>
    <s v="POINT (-122.04526 47.39394)"/>
    <s v="PUGET SOUND ENERGY INC||CITY OF TACOMA - (WA)"/>
    <n v="53033032010"/>
    <n v="5"/>
    <s v="BEV"/>
  </r>
  <r>
    <s v="5YJXCBE28G"/>
    <x v="15"/>
    <s v="La Center"/>
    <s v="WA"/>
    <n v="98629"/>
    <x v="3"/>
    <x v="1"/>
    <s v="MODEL X"/>
    <x v="1"/>
    <x v="0"/>
    <n v="200"/>
    <n v="20"/>
    <n v="285426844"/>
    <s v="POINT (-122.67248 45.86156)"/>
    <s v="BONNEVILLE POWER ADMINISTRATION||PUD NO 1 OF CLARK COUNTY - (WA)"/>
    <n v="53011040201"/>
    <n v="10"/>
    <s v="BEV"/>
  </r>
  <r>
    <s v="YV4H60DL3R"/>
    <x v="15"/>
    <s v="Battle Ground"/>
    <s v="WA"/>
    <n v="98604"/>
    <x v="6"/>
    <x v="12"/>
    <s v="XC60"/>
    <x v="0"/>
    <x v="0"/>
    <n v="35"/>
    <n v="17"/>
    <n v="265635128"/>
    <s v="POINT (-122.5331 45.78092)"/>
    <s v="BONNEVILLE POWER ADMINISTRATION||PUD NO 1 OF CLARK COUNTY - (WA)"/>
    <n v="53011040408"/>
    <n v="2"/>
    <s v="PHEV"/>
  </r>
  <r>
    <s v="JTMFB3FV2R"/>
    <x v="2"/>
    <s v="Bellevue"/>
    <s v="WA"/>
    <n v="98006"/>
    <x v="6"/>
    <x v="11"/>
    <s v="RAV4 PRIME (PHEV)"/>
    <x v="0"/>
    <x v="0"/>
    <n v="42"/>
    <n v="41"/>
    <n v="274962880"/>
    <s v="POINT (-122.12096 47.55584)"/>
    <s v="PUGET SOUND ENERGY INC||CITY OF TACOMA - (WA)"/>
    <n v="53033024904"/>
    <n v="2"/>
    <s v="PHEV"/>
  </r>
  <r>
    <s v="WVWKR7AU6K"/>
    <x v="15"/>
    <s v="Vancouver"/>
    <s v="WA"/>
    <n v="98684"/>
    <x v="9"/>
    <x v="21"/>
    <s v="E-GOLF"/>
    <x v="1"/>
    <x v="0"/>
    <n v="125"/>
    <n v="17"/>
    <n v="216727507"/>
    <s v="POINT (-122.48723 45.63701)"/>
    <s v="BONNEVILLE POWER ADMINISTRATION||PUD NO 1 OF CLARK COUNTY - (WA)"/>
    <n v="53011041319"/>
    <n v="7"/>
    <s v="BEV"/>
  </r>
  <r>
    <s v="JA4J24A52K"/>
    <x v="18"/>
    <s v="Kalama"/>
    <s v="WA"/>
    <n v="98625"/>
    <x v="9"/>
    <x v="33"/>
    <s v="OUTLANDER"/>
    <x v="0"/>
    <x v="1"/>
    <n v="22"/>
    <n v="20"/>
    <n v="4695022"/>
    <s v="POINT (-122.84226 46.00813)"/>
    <s v="BONNEVILLE POWER ADMINISTRATION||PUD NO 1 OF COWLITZ COUNTY"/>
    <n v="53015001601"/>
    <n v="7"/>
    <s v="PHEV"/>
  </r>
  <r>
    <s v="KNDCT3L13R"/>
    <x v="2"/>
    <s v="Seattle"/>
    <s v="WA"/>
    <n v="98146"/>
    <x v="6"/>
    <x v="3"/>
    <s v="NIRO"/>
    <x v="1"/>
    <x v="2"/>
    <n v="0"/>
    <n v="34"/>
    <n v="271599758"/>
    <s v="POINT (-122.36322 47.49736)"/>
    <s v="CITY OF SEATTLE - (WA)|CITY OF TACOMA - (WA)"/>
    <n v="53033012100"/>
    <n v="2"/>
    <s v="BEV"/>
  </r>
  <r>
    <s v="KM8KN4DE6R"/>
    <x v="2"/>
    <s v="Seattle"/>
    <s v="WA"/>
    <n v="98177"/>
    <x v="6"/>
    <x v="15"/>
    <s v="IONIQ 5"/>
    <x v="1"/>
    <x v="2"/>
    <n v="0"/>
    <n v="32"/>
    <n v="273794335"/>
    <s v="POINT (-122.37238 47.74068)"/>
    <s v="CITY OF SEATTLE - (WA)|CITY OF TACOMA - (WA)"/>
    <n v="53033000500"/>
    <n v="2"/>
    <s v="BEV"/>
  </r>
  <r>
    <s v="WP1AB2XA6S"/>
    <x v="2"/>
    <s v="Seattle"/>
    <s v="WA"/>
    <n v="98144"/>
    <x v="0"/>
    <x v="17"/>
    <s v="MACAN"/>
    <x v="1"/>
    <x v="2"/>
    <n v="0"/>
    <n v="37"/>
    <n v="278351825"/>
    <s v="POINT (-122.30866 47.57874)"/>
    <s v="CITY OF SEATTLE - (WA)|CITY OF TACOMA - (WA)"/>
    <n v="53033009500"/>
    <n v="1"/>
    <s v="BEV"/>
  </r>
  <r>
    <s v="JTMAB3FV8M"/>
    <x v="15"/>
    <s v="Vancouver"/>
    <s v="WA"/>
    <n v="98684"/>
    <x v="2"/>
    <x v="11"/>
    <s v="RAV4 PRIME (PHEV)"/>
    <x v="0"/>
    <x v="0"/>
    <n v="42"/>
    <n v="17"/>
    <n v="285296658"/>
    <s v="POINT (-122.48723 45.63701)"/>
    <s v="BONNEVILLE POWER ADMINISTRATION||PUD NO 1 OF CLARK COUNTY - (WA)"/>
    <n v="53011041319"/>
    <n v="5"/>
    <s v="PHEV"/>
  </r>
  <r>
    <s v="1C4RJYE67N"/>
    <x v="2"/>
    <s v="Kirkland"/>
    <s v="WA"/>
    <n v="98033"/>
    <x v="14"/>
    <x v="10"/>
    <s v="GRAND CHEROKEE"/>
    <x v="0"/>
    <x v="1"/>
    <n v="25"/>
    <n v="48"/>
    <n v="223885098"/>
    <s v="POINT (-122.2066 47.67887)"/>
    <s v="PUGET SOUND ENERGY INC||CITY OF TACOMA - (WA)"/>
    <n v="53033022603"/>
    <n v="4"/>
    <s v="PHEV"/>
  </r>
  <r>
    <s v="3GPKHZRJ3R"/>
    <x v="2"/>
    <s v="North Bend"/>
    <s v="WA"/>
    <n v="98045"/>
    <x v="6"/>
    <x v="27"/>
    <s v="PROLOGUE"/>
    <x v="1"/>
    <x v="2"/>
    <n v="0"/>
    <n v="5"/>
    <n v="277711269"/>
    <s v="POINT (-121.7831 47.49348)"/>
    <s v="PUGET SOUND ENERGY INC||CITY OF TACOMA - (WA)"/>
    <n v="53033032704"/>
    <n v="2"/>
    <s v="BEV"/>
  </r>
  <r>
    <s v="7PDSGCBA2R"/>
    <x v="2"/>
    <s v="Mercer Island"/>
    <s v="WA"/>
    <n v="98040"/>
    <x v="6"/>
    <x v="18"/>
    <s v="R1S"/>
    <x v="1"/>
    <x v="2"/>
    <n v="0"/>
    <n v="41"/>
    <n v="263190924"/>
    <s v="POINT (-122.21238 47.57816)"/>
    <s v="PUGET SOUND ENERGY INC||CITY OF TACOMA - (WA)"/>
    <n v="53033024500"/>
    <n v="2"/>
    <s v="BEV"/>
  </r>
  <r>
    <s v="WA13CBGE8N"/>
    <x v="2"/>
    <s v="Kirkland"/>
    <s v="WA"/>
    <n v="98033"/>
    <x v="14"/>
    <x v="2"/>
    <s v="E-TRON SPORTBACK"/>
    <x v="1"/>
    <x v="2"/>
    <n v="0"/>
    <n v="45"/>
    <n v="218311033"/>
    <s v="POINT (-122.2066 47.67887)"/>
    <s v="PUGET SOUND ENERGY INC||CITY OF TACOMA - (WA)"/>
    <n v="53033022401"/>
    <n v="4"/>
    <s v="BEV"/>
  </r>
  <r>
    <s v="1GYKPRRL8R"/>
    <x v="2"/>
    <s v="Issaquah"/>
    <s v="WA"/>
    <n v="98027"/>
    <x v="6"/>
    <x v="28"/>
    <s v="LYRIQ"/>
    <x v="1"/>
    <x v="2"/>
    <n v="0"/>
    <n v="5"/>
    <n v="262347529"/>
    <s v="POINT (-122.03439 47.5301)"/>
    <s v="PUGET SOUND ENERGY INC||CITY OF TACOMA - (WA)"/>
    <n v="53033025006"/>
    <n v="2"/>
    <s v="BEV"/>
  </r>
  <r>
    <s v="3FA6P0PUXG"/>
    <x v="2"/>
    <s v="Kent"/>
    <s v="WA"/>
    <n v="98031"/>
    <x v="3"/>
    <x v="4"/>
    <s v="FUSION"/>
    <x v="0"/>
    <x v="1"/>
    <n v="19"/>
    <n v="47"/>
    <n v="477310340"/>
    <s v="POINT (-122.17743 47.41185)"/>
    <s v="PUGET SOUND ENERGY INC||CITY OF TACOMA - (WA)"/>
    <n v="53033029403"/>
    <n v="10"/>
    <s v="PHEV"/>
  </r>
  <r>
    <s v="4JGGM1CB4P"/>
    <x v="2"/>
    <s v="Seattle"/>
    <s v="WA"/>
    <n v="98112"/>
    <x v="13"/>
    <x v="26"/>
    <s v="EQE-CLASS SUV"/>
    <x v="1"/>
    <x v="2"/>
    <n v="0"/>
    <n v="37"/>
    <n v="254303941"/>
    <s v="POINT (-122.30207 47.64085)"/>
    <s v="CITY OF SEATTLE - (WA)|CITY OF TACOMA - (WA)"/>
    <n v="53033007700"/>
    <n v="3"/>
    <s v="BEV"/>
  </r>
  <r>
    <s v="5LMYJ8XY0L"/>
    <x v="2"/>
    <s v="Pacific"/>
    <s v="WA"/>
    <n v="98047"/>
    <x v="4"/>
    <x v="36"/>
    <s v="AVIATOR"/>
    <x v="0"/>
    <x v="1"/>
    <n v="21"/>
    <n v="30"/>
    <n v="269854875"/>
    <s v="POINT (-122.24692 47.26465)"/>
    <s v="PUGET SOUND ENERGY INC||CITY OF TACOMA - (WA)"/>
    <n v="53033030902"/>
    <n v="6"/>
    <s v="PHEV"/>
  </r>
  <r>
    <s v="1G1FY6S08K"/>
    <x v="2"/>
    <s v="Burien"/>
    <s v="WA"/>
    <n v="98166"/>
    <x v="9"/>
    <x v="5"/>
    <s v="BOLT EV"/>
    <x v="1"/>
    <x v="0"/>
    <n v="238"/>
    <n v="34"/>
    <n v="478632668"/>
    <s v="POINT (-122.34731 47.45207)"/>
    <s v="CITY OF SEATTLE - (WA)|CITY OF TACOMA - (WA)"/>
    <n v="53033027500"/>
    <n v="7"/>
    <s v="BEV"/>
  </r>
  <r>
    <s v="YV4H60DA5P"/>
    <x v="2"/>
    <s v="Redmond"/>
    <s v="WA"/>
    <n v="98052"/>
    <x v="13"/>
    <x v="12"/>
    <s v="XC60"/>
    <x v="0"/>
    <x v="0"/>
    <n v="35"/>
    <n v="45"/>
    <n v="221130892"/>
    <s v="POINT (-122.13158 47.67858)"/>
    <s v="PUGET SOUND ENERGY INC||CITY OF TACOMA - (WA)"/>
    <n v="53033032321"/>
    <n v="3"/>
    <s v="PHEV"/>
  </r>
  <r>
    <s v="7YAMWFS53T"/>
    <x v="2"/>
    <s v="Bellevue"/>
    <s v="WA"/>
    <n v="98006"/>
    <x v="12"/>
    <x v="15"/>
    <s v="IONIQ 9"/>
    <x v="1"/>
    <x v="2"/>
    <n v="0"/>
    <n v="41"/>
    <n v="290013272"/>
    <s v="POINT (-122.12096 47.55584)"/>
    <s v="PUGET SOUND ENERGY INC||CITY OF TACOMA - (WA)"/>
    <n v="53033024904"/>
    <n v="0"/>
    <s v="BEV"/>
  </r>
  <r>
    <s v="JTMFB3FV1P"/>
    <x v="2"/>
    <s v="Lake Forest Park"/>
    <s v="WA"/>
    <n v="98155"/>
    <x v="13"/>
    <x v="11"/>
    <s v="RAV4 PRIME (PHEV)"/>
    <x v="0"/>
    <x v="0"/>
    <n v="42"/>
    <n v="46"/>
    <n v="278000908"/>
    <s v="POINT (-122.30304 47.75494)"/>
    <s v="CITY OF SEATTLE - (WA)|CITY OF TACOMA - (WA)"/>
    <n v="53033021300"/>
    <n v="3"/>
    <s v="PHEV"/>
  </r>
  <r>
    <s v="YV4BR00K4M"/>
    <x v="2"/>
    <s v="Bellevue"/>
    <s v="WA"/>
    <n v="98004"/>
    <x v="2"/>
    <x v="12"/>
    <s v="XC90"/>
    <x v="0"/>
    <x v="1"/>
    <n v="18"/>
    <n v="41"/>
    <n v="274329030"/>
    <s v="POINT (-122.1872 47.61001)"/>
    <s v="PUGET SOUND ENERGY INC||CITY OF TACOMA - (WA)"/>
    <n v="53033023901"/>
    <n v="5"/>
    <s v="PHEV"/>
  </r>
  <r>
    <s v="7PDSGFBA3T"/>
    <x v="2"/>
    <s v="Newcastle"/>
    <s v="WA"/>
    <n v="98059"/>
    <x v="12"/>
    <x v="18"/>
    <s v="R1S"/>
    <x v="1"/>
    <x v="2"/>
    <n v="0"/>
    <n v="41"/>
    <n v="289187629"/>
    <s v="POINT (-122.11589 47.50243)"/>
    <s v="PUGET SOUND ENERGY INC||CITY OF TACOMA - (WA)"/>
    <n v="53033025005"/>
    <n v="0"/>
    <s v="BEV"/>
  </r>
  <r>
    <s v="JM3KKEHA1S"/>
    <x v="2"/>
    <s v="Auburn"/>
    <s v="WA"/>
    <n v="98002"/>
    <x v="0"/>
    <x v="7"/>
    <s v="CX-90"/>
    <x v="0"/>
    <x v="1"/>
    <n v="26"/>
    <n v="47"/>
    <n v="274115208"/>
    <s v="POINT (-122.2229 47.307)"/>
    <s v="PUGET SOUND ENERGY INC||CITY OF TACOMA - (WA)"/>
    <n v="53033030600"/>
    <n v="1"/>
    <s v="PHEV"/>
  </r>
  <r>
    <s v="5YJSA1E17G"/>
    <x v="2"/>
    <s v="Kent"/>
    <s v="WA"/>
    <n v="98031"/>
    <x v="3"/>
    <x v="1"/>
    <s v="MODEL S"/>
    <x v="1"/>
    <x v="0"/>
    <n v="210"/>
    <n v="47"/>
    <n v="286279402"/>
    <s v="POINT (-122.17743 47.41185)"/>
    <s v="PUGET SOUND ENERGY INC||CITY OF TACOMA - (WA)"/>
    <n v="53033029408"/>
    <n v="10"/>
    <s v="BEV"/>
  </r>
  <r>
    <s v="7PDSGABL0P"/>
    <x v="2"/>
    <s v="Seattle"/>
    <s v="WA"/>
    <n v="98112"/>
    <x v="13"/>
    <x v="18"/>
    <s v="R1S"/>
    <x v="1"/>
    <x v="2"/>
    <n v="0"/>
    <n v="43"/>
    <n v="235285298"/>
    <s v="POINT (-122.30207 47.64085)"/>
    <s v="CITY OF SEATTLE - (WA)|CITY OF TACOMA - (WA)"/>
    <n v="53033006300"/>
    <n v="3"/>
    <s v="BEV"/>
  </r>
  <r>
    <s v="KMHM34AC4R"/>
    <x v="2"/>
    <s v="Redmond"/>
    <s v="WA"/>
    <n v="98052"/>
    <x v="6"/>
    <x v="15"/>
    <s v="IONIQ 6"/>
    <x v="1"/>
    <x v="2"/>
    <n v="0"/>
    <n v="45"/>
    <n v="269965454"/>
    <s v="POINT (-122.13158 47.67858)"/>
    <s v="PUGET SOUND ENERGY INC||CITY OF TACOMA - (WA)"/>
    <n v="53033032330"/>
    <n v="2"/>
    <s v="BEV"/>
  </r>
  <r>
    <s v="5XYAFFS5XS"/>
    <x v="5"/>
    <s v="Olympia"/>
    <s v="WA"/>
    <n v="98502"/>
    <x v="0"/>
    <x v="3"/>
    <s v="EV9"/>
    <x v="1"/>
    <x v="2"/>
    <n v="0"/>
    <n v="22"/>
    <n v="276217539"/>
    <s v="POINT (-122.92333 47.03779)"/>
    <s v="PUGET SOUND ENERGY INC"/>
    <n v="53067010520"/>
    <n v="1"/>
    <s v="BEV"/>
  </r>
  <r>
    <s v="KMHM24AC5S"/>
    <x v="2"/>
    <s v="Seattle"/>
    <s v="WA"/>
    <n v="98177"/>
    <x v="0"/>
    <x v="15"/>
    <s v="IONIQ 6"/>
    <x v="1"/>
    <x v="2"/>
    <n v="0"/>
    <n v="36"/>
    <n v="275228040"/>
    <s v="POINT (-122.37238 47.74068)"/>
    <s v="CITY OF SEATTLE - (WA)|CITY OF TACOMA - (WA)"/>
    <n v="53033001400"/>
    <n v="1"/>
    <s v="BEV"/>
  </r>
  <r>
    <s v="7YAKRDDC5T"/>
    <x v="2"/>
    <s v="Redmond"/>
    <s v="WA"/>
    <n v="98052"/>
    <x v="12"/>
    <x v="15"/>
    <s v="IONIQ 5"/>
    <x v="1"/>
    <x v="2"/>
    <n v="0"/>
    <n v="45"/>
    <n v="289772458"/>
    <s v="POINT (-122.13158 47.67858)"/>
    <s v="PUGET SOUND ENERGY INC||CITY OF TACOMA - (WA)"/>
    <n v="53033032330"/>
    <n v="0"/>
    <s v="BEV"/>
  </r>
  <r>
    <s v="WBY43AW02P"/>
    <x v="2"/>
    <s v="Seattle"/>
    <s v="WA"/>
    <n v="98177"/>
    <x v="13"/>
    <x v="0"/>
    <s v="I4"/>
    <x v="1"/>
    <x v="2"/>
    <n v="0"/>
    <n v="36"/>
    <n v="237794623"/>
    <s v="POINT (-122.37238 47.74068)"/>
    <s v="CITY OF SEATTLE - (WA)|CITY OF TACOMA - (WA)"/>
    <n v="53033001600"/>
    <n v="3"/>
    <s v="BEV"/>
  </r>
  <r>
    <s v="3GYK3GM40T"/>
    <x v="15"/>
    <s v="Vancouver"/>
    <s v="WA"/>
    <n v="98684"/>
    <x v="12"/>
    <x v="28"/>
    <s v="OPTIQ"/>
    <x v="1"/>
    <x v="2"/>
    <n v="0"/>
    <n v="17"/>
    <n v="290325262"/>
    <s v="POINT (-122.48723 45.63701)"/>
    <s v="BONNEVILLE POWER ADMINISTRATION||PUD NO 1 OF CLARK COUNTY - (WA)"/>
    <n v="53011041319"/>
    <n v="0"/>
    <s v="BEV"/>
  </r>
  <r>
    <s v="3FMTK2SU0P"/>
    <x v="5"/>
    <s v="Olympia"/>
    <s v="WA"/>
    <n v="98501"/>
    <x v="13"/>
    <x v="4"/>
    <s v="MUSTANG MACH-E"/>
    <x v="1"/>
    <x v="2"/>
    <n v="0"/>
    <n v="22"/>
    <n v="251106033"/>
    <s v="POINT (-122.89165 47.03954)"/>
    <s v="PUGET SOUND ENERGY INC"/>
    <n v="53067010100"/>
    <n v="3"/>
    <s v="BEV"/>
  </r>
  <r>
    <s v="5UXTA6C0XP"/>
    <x v="2"/>
    <s v="Bellevue"/>
    <s v="WA"/>
    <n v="98004"/>
    <x v="13"/>
    <x v="0"/>
    <s v="X5"/>
    <x v="0"/>
    <x v="0"/>
    <n v="30"/>
    <n v="48"/>
    <n v="226141646"/>
    <s v="POINT (-122.1872 47.61001)"/>
    <s v="PUGET SOUND ENERGY INC||CITY OF TACOMA - (WA)"/>
    <n v="53033023805"/>
    <n v="3"/>
    <s v="PHEV"/>
  </r>
  <r>
    <s v="JTDKARFP9L"/>
    <x v="2"/>
    <s v="Seattle"/>
    <s v="WA"/>
    <n v="98119"/>
    <x v="4"/>
    <x v="11"/>
    <s v="PRIUS PRIME (PHEV)"/>
    <x v="0"/>
    <x v="1"/>
    <n v="25"/>
    <n v="36"/>
    <n v="199364819"/>
    <s v="POINT (-122.3684 47.64586)"/>
    <s v="CITY OF SEATTLE - (WA)|CITY OF TACOMA - (WA)"/>
    <n v="53033007101"/>
    <n v="6"/>
    <s v="PHEV"/>
  </r>
  <r>
    <s v="WA1VAAGE8K"/>
    <x v="2"/>
    <s v="Enumclaw"/>
    <s v="WA"/>
    <n v="98022"/>
    <x v="9"/>
    <x v="2"/>
    <s v="E-TRON"/>
    <x v="1"/>
    <x v="0"/>
    <n v="204"/>
    <n v="31"/>
    <n v="304267176"/>
    <s v="POINT (-121.99136 47.20433)"/>
    <s v="PUGET SOUND ENERGY INC||CITY OF TACOMA - (WA)"/>
    <n v="53033031302"/>
    <n v="7"/>
    <s v="BEV"/>
  </r>
  <r>
    <s v="5XYAFFS54T"/>
    <x v="15"/>
    <s v="Camas"/>
    <s v="WA"/>
    <n v="98607"/>
    <x v="12"/>
    <x v="3"/>
    <s v="EV9"/>
    <x v="1"/>
    <x v="2"/>
    <n v="0"/>
    <n v="18"/>
    <n v="282006777"/>
    <s v="POINT (-122.40177 45.58705)"/>
    <s v="BONNEVILLE POWER ADMINISTRATION||PUD NO 1 OF CLARK COUNTY - (WA)"/>
    <n v="53011041325"/>
    <n v="0"/>
    <s v="BEV"/>
  </r>
  <r>
    <s v="WBY1Z6C59H"/>
    <x v="2"/>
    <s v="Seattle"/>
    <s v="WA"/>
    <n v="98144"/>
    <x v="11"/>
    <x v="0"/>
    <s v="I3"/>
    <x v="1"/>
    <x v="0"/>
    <n v="81"/>
    <n v="37"/>
    <n v="208920449"/>
    <s v="POINT (-122.30866 47.57874)"/>
    <s v="CITY OF SEATTLE - (WA)|CITY OF TACOMA - (WA)"/>
    <n v="53033009500"/>
    <n v="9"/>
    <s v="BEV"/>
  </r>
  <r>
    <s v="1N4BZ1BV8M"/>
    <x v="2"/>
    <s v="Seattle"/>
    <s v="WA"/>
    <n v="98125"/>
    <x v="2"/>
    <x v="6"/>
    <s v="LEAF"/>
    <x v="1"/>
    <x v="2"/>
    <n v="0"/>
    <n v="46"/>
    <n v="252645697"/>
    <s v="POINT (-122.30253 47.72656)"/>
    <s v="CITY OF SEATTLE - (WA)|CITY OF TACOMA - (WA)"/>
    <n v="53033001202"/>
    <n v="5"/>
    <s v="BEV"/>
  </r>
  <r>
    <s v="WBY1Z8C31H"/>
    <x v="2"/>
    <s v="Seattle"/>
    <s v="WA"/>
    <n v="98115"/>
    <x v="11"/>
    <x v="0"/>
    <s v="I3"/>
    <x v="0"/>
    <x v="0"/>
    <n v="97"/>
    <n v="43"/>
    <n v="199524706"/>
    <s v="POINT (-122.31676 47.68156)"/>
    <s v="CITY OF SEATTLE - (WA)|CITY OF TACOMA - (WA)"/>
    <n v="53033004401"/>
    <n v="9"/>
    <s v="PHEV"/>
  </r>
  <r>
    <s v="WMEEJ9AA9F"/>
    <x v="2"/>
    <s v="Kirkland"/>
    <s v="WA"/>
    <n v="98034"/>
    <x v="5"/>
    <x v="14"/>
    <s v="FORTWO ELECTRIC DRIVE"/>
    <x v="1"/>
    <x v="0"/>
    <n v="68"/>
    <n v="1"/>
    <n v="201007712"/>
    <s v="POINT (-122.22901 47.72201)"/>
    <s v="PUGET SOUND ENERGY INC||CITY OF TACOMA - (WA)"/>
    <n v="53033022203"/>
    <n v="11"/>
    <s v="BEV"/>
  </r>
  <r>
    <s v="1N4AZ1BV1P"/>
    <x v="2"/>
    <s v="Redmond"/>
    <s v="WA"/>
    <n v="98052"/>
    <x v="13"/>
    <x v="6"/>
    <s v="LEAF"/>
    <x v="1"/>
    <x v="2"/>
    <n v="0"/>
    <n v="48"/>
    <n v="228153376"/>
    <s v="POINT (-122.13158 47.67858)"/>
    <s v="PUGET SOUND ENERGY INC||CITY OF TACOMA - (WA)"/>
    <n v="53033032325"/>
    <n v="3"/>
    <s v="BEV"/>
  </r>
  <r>
    <s v="1G1FY6S04K"/>
    <x v="2"/>
    <s v="Kirkland"/>
    <s v="WA"/>
    <n v="98034"/>
    <x v="9"/>
    <x v="5"/>
    <s v="BOLT EV"/>
    <x v="1"/>
    <x v="0"/>
    <n v="238"/>
    <n v="45"/>
    <n v="170408913"/>
    <s v="POINT (-122.22901 47.72201)"/>
    <s v="PUGET SOUND ENERGY INC||CITY OF TACOMA - (WA)"/>
    <n v="53033021905"/>
    <n v="7"/>
    <s v="BEV"/>
  </r>
  <r>
    <s v="W1KCG2EB5R"/>
    <x v="2"/>
    <s v="Redmond"/>
    <s v="WA"/>
    <n v="98053"/>
    <x v="6"/>
    <x v="26"/>
    <s v="EQS-CLASS SEDAN"/>
    <x v="1"/>
    <x v="2"/>
    <n v="0"/>
    <n v="45"/>
    <n v="272792992"/>
    <s v="POINT (-122.03287 47.68555)"/>
    <s v="PUGET SOUND ENERGY INC||CITY OF TACOMA - (WA)"/>
    <n v="53033032327"/>
    <n v="2"/>
    <s v="BEV"/>
  </r>
  <r>
    <s v="WBY43AW09P"/>
    <x v="2"/>
    <s v="Seattle"/>
    <s v="WA"/>
    <n v="98125"/>
    <x v="13"/>
    <x v="0"/>
    <s v="I4"/>
    <x v="1"/>
    <x v="2"/>
    <n v="0"/>
    <n v="46"/>
    <n v="256352946"/>
    <s v="POINT (-122.30253 47.72656)"/>
    <s v="CITY OF SEATTLE - (WA)|CITY OF TACOMA - (WA)"/>
    <n v="53033000201"/>
    <n v="3"/>
    <s v="BEV"/>
  </r>
  <r>
    <s v="7SAXCBE55P"/>
    <x v="19"/>
    <s v="Lakewood"/>
    <s v="WA"/>
    <n v="98498"/>
    <x v="13"/>
    <x v="1"/>
    <s v="MODEL X"/>
    <x v="1"/>
    <x v="2"/>
    <n v="0"/>
    <n v="28"/>
    <n v="290742651"/>
    <s v="POINT (-122.54764 47.17669)"/>
    <s v="BONNEVILLE POWER ADMINISTRATION||CITY OF TACOMA - (WA)||PENINSULA LIGHT COMPANY"/>
    <n v="53053072105"/>
    <n v="3"/>
    <s v="BEV"/>
  </r>
  <r>
    <s v="3GN7DSRR4S"/>
    <x v="2"/>
    <s v="Redmond"/>
    <s v="WA"/>
    <n v="98052"/>
    <x v="0"/>
    <x v="5"/>
    <s v="EQUINOX"/>
    <x v="1"/>
    <x v="2"/>
    <n v="0"/>
    <n v="45"/>
    <n v="283362488"/>
    <s v="POINT (-122.13158 47.67858)"/>
    <s v="PUGET SOUND ENERGY INC||CITY OF TACOMA - (WA)"/>
    <n v="53033032323"/>
    <n v="1"/>
    <s v="BEV"/>
  </r>
  <r>
    <s v="5UXTA6C02P"/>
    <x v="2"/>
    <s v="Bellevue"/>
    <s v="WA"/>
    <n v="98004"/>
    <x v="13"/>
    <x v="0"/>
    <s v="X5"/>
    <x v="0"/>
    <x v="0"/>
    <n v="30"/>
    <n v="48"/>
    <n v="232939325"/>
    <s v="POINT (-122.1872 47.61001)"/>
    <s v="PUGET SOUND ENERGY INC||CITY OF TACOMA - (WA)"/>
    <n v="53033024001"/>
    <n v="3"/>
    <s v="PHEV"/>
  </r>
  <r>
    <s v="5YJSA1E44G"/>
    <x v="15"/>
    <s v="Battle Ground"/>
    <s v="WA"/>
    <n v="98604"/>
    <x v="3"/>
    <x v="1"/>
    <s v="MODEL S"/>
    <x v="1"/>
    <x v="0"/>
    <n v="210"/>
    <n v="18"/>
    <n v="178264782"/>
    <s v="POINT (-122.5331 45.78092)"/>
    <s v="BONNEVILLE POWER ADMINISTRATION||PUD NO 1 OF CLARK COUNTY - (WA)"/>
    <n v="53011040414"/>
    <n v="10"/>
    <s v="BEV"/>
  </r>
  <r>
    <s v="5UXTS1C01M"/>
    <x v="2"/>
    <s v="Kirkland"/>
    <s v="WA"/>
    <n v="98034"/>
    <x v="2"/>
    <x v="0"/>
    <s v="X3"/>
    <x v="0"/>
    <x v="1"/>
    <n v="17"/>
    <n v="1"/>
    <n v="147082414"/>
    <s v="POINT (-122.22901 47.72201)"/>
    <s v="PUGET SOUND ENERGY INC||CITY OF TACOMA - (WA)"/>
    <n v="53033022203"/>
    <n v="5"/>
    <s v="PHEV"/>
  </r>
  <r>
    <s v="YV4ED3GM9P"/>
    <x v="1"/>
    <s v="Yakima"/>
    <s v="WA"/>
    <n v="98902"/>
    <x v="13"/>
    <x v="12"/>
    <s v="C40"/>
    <x v="1"/>
    <x v="2"/>
    <n v="0"/>
    <n v="14"/>
    <n v="244384598"/>
    <s v="POINT (-120.51904 46.59782)"/>
    <s v="PACIFICORP"/>
    <n v="53077001202"/>
    <n v="3"/>
    <s v="BEV"/>
  </r>
  <r>
    <s v="7FCTGAAL1N"/>
    <x v="2"/>
    <s v="Seattle"/>
    <s v="WA"/>
    <n v="98116"/>
    <x v="14"/>
    <x v="18"/>
    <s v="R1T"/>
    <x v="1"/>
    <x v="2"/>
    <n v="0"/>
    <n v="34"/>
    <n v="274607560"/>
    <s v="POINT (-122.41067 47.57894)"/>
    <s v="CITY OF SEATTLE - (WA)|CITY OF TACOMA - (WA)"/>
    <n v="53033009702"/>
    <n v="4"/>
    <s v="BEV"/>
  </r>
  <r>
    <s v="7FCTGAAA6P"/>
    <x v="16"/>
    <s v="Bellingham"/>
    <s v="WA"/>
    <n v="98229"/>
    <x v="13"/>
    <x v="18"/>
    <s v="R1T"/>
    <x v="1"/>
    <x v="2"/>
    <n v="0"/>
    <n v="40"/>
    <n v="256341018"/>
    <s v="POINT (-122.45486 48.7449)"/>
    <s v="PUGET SOUND ENERGY INC||PUD NO 1 OF WHATCOM COUNTY"/>
    <n v="53073000808"/>
    <n v="3"/>
    <s v="BEV"/>
  </r>
  <r>
    <s v="7G2CEHEDXT"/>
    <x v="2"/>
    <s v="Renton"/>
    <s v="WA"/>
    <n v="98056"/>
    <x v="12"/>
    <x v="1"/>
    <s v="CYBERTRUCK"/>
    <x v="1"/>
    <x v="2"/>
    <n v="0"/>
    <n v="11"/>
    <n v="289371911"/>
    <s v="POINT (-122.18839 47.51197)"/>
    <s v="PUGET SOUND ENERGY INC||CITY OF TACOMA - (WA)"/>
    <n v="53033025202"/>
    <n v="0"/>
    <s v="BEV"/>
  </r>
  <r>
    <s v="5YJSA1E24H"/>
    <x v="2"/>
    <s v="Bellevue"/>
    <s v="WA"/>
    <n v="98004"/>
    <x v="11"/>
    <x v="1"/>
    <s v="MODEL S"/>
    <x v="1"/>
    <x v="0"/>
    <n v="210"/>
    <n v="48"/>
    <n v="135011908"/>
    <s v="POINT (-122.1872 47.61001)"/>
    <s v="PUGET SOUND ENERGY INC||CITY OF TACOMA - (WA)"/>
    <n v="53033023701"/>
    <n v="9"/>
    <s v="BEV"/>
  </r>
  <r>
    <s v="WBY7Z6C56J"/>
    <x v="3"/>
    <s v="Poulsbo"/>
    <s v="WA"/>
    <n v="98370"/>
    <x v="1"/>
    <x v="0"/>
    <s v="I3"/>
    <x v="1"/>
    <x v="0"/>
    <n v="114"/>
    <n v="23"/>
    <n v="207128988"/>
    <s v="POINT (-122.64681 47.73689)"/>
    <s v="PUGET SOUND ENERGY INC"/>
    <n v="53035090400"/>
    <n v="8"/>
    <s v="BEV"/>
  </r>
  <r>
    <s v="JTMAAAAA2S"/>
    <x v="0"/>
    <s v="Edmonds"/>
    <s v="WA"/>
    <n v="98026"/>
    <x v="0"/>
    <x v="11"/>
    <s v="BZ4X"/>
    <x v="1"/>
    <x v="2"/>
    <n v="0"/>
    <n v="21"/>
    <n v="282303381"/>
    <s v="POINT (-122.31768 47.87166)"/>
    <s v="PUGET SOUND ENERGY INC"/>
    <n v="53061050101"/>
    <n v="1"/>
    <s v="BEV"/>
  </r>
  <r>
    <s v="KM8KRDAF4P"/>
    <x v="2"/>
    <s v="North Bend"/>
    <s v="WA"/>
    <n v="98045"/>
    <x v="13"/>
    <x v="15"/>
    <s v="IONIQ 5"/>
    <x v="1"/>
    <x v="2"/>
    <n v="0"/>
    <n v="5"/>
    <n v="227876533"/>
    <s v="POINT (-121.7831 47.49348)"/>
    <s v="PUGET SOUND ENERGY INC||CITY OF TACOMA - (WA)"/>
    <n v="53033032704"/>
    <n v="3"/>
    <s v="BEV"/>
  </r>
  <r>
    <s v="WA1E2AFY9M"/>
    <x v="3"/>
    <s v="Bainbridge Island"/>
    <s v="WA"/>
    <n v="98110"/>
    <x v="2"/>
    <x v="2"/>
    <s v="Q5 E"/>
    <x v="0"/>
    <x v="1"/>
    <n v="18"/>
    <n v="23"/>
    <n v="229728292"/>
    <s v="POINT (-122.521 47.62759)"/>
    <s v="PUGET SOUND ENERGY INC"/>
    <n v="53035090700"/>
    <n v="5"/>
    <s v="PHEV"/>
  </r>
  <r>
    <s v="7SAXCDE57P"/>
    <x v="2"/>
    <s v="Redmond"/>
    <s v="WA"/>
    <n v="98052"/>
    <x v="13"/>
    <x v="1"/>
    <s v="MODEL X"/>
    <x v="1"/>
    <x v="2"/>
    <n v="0"/>
    <n v="45"/>
    <n v="257704002"/>
    <s v="POINT (-122.13158 47.67858)"/>
    <s v="PUGET SOUND ENERGY INC||CITY OF TACOMA - (WA)"/>
    <n v="53033032321"/>
    <n v="3"/>
    <s v="BEV"/>
  </r>
  <r>
    <s v="1G1FY6S01K"/>
    <x v="2"/>
    <s v="Seattle"/>
    <s v="WA"/>
    <n v="98103"/>
    <x v="9"/>
    <x v="5"/>
    <s v="BOLT EV"/>
    <x v="1"/>
    <x v="0"/>
    <n v="238"/>
    <n v="36"/>
    <n v="478925947"/>
    <s v="POINT (-122.35436 47.67596)"/>
    <s v="CITY OF SEATTLE - (WA)|CITY OF TACOMA - (WA)"/>
    <n v="53033002900"/>
    <n v="7"/>
    <s v="BEV"/>
  </r>
  <r>
    <s v="KNDCE3LG9N"/>
    <x v="2"/>
    <s v="Seattle"/>
    <s v="WA"/>
    <n v="98107"/>
    <x v="14"/>
    <x v="3"/>
    <s v="NIRO"/>
    <x v="1"/>
    <x v="2"/>
    <n v="0"/>
    <n v="36"/>
    <n v="193992494"/>
    <s v="POINT (-122.38591 47.67597)"/>
    <s v="CITY OF SEATTLE - (WA)|CITY OF TACOMA - (WA)"/>
    <n v="53033004703"/>
    <n v="4"/>
    <s v="BEV"/>
  </r>
  <r>
    <s v="WBY43HD06T"/>
    <x v="2"/>
    <s v="Bellevue"/>
    <s v="WA"/>
    <n v="98005"/>
    <x v="12"/>
    <x v="0"/>
    <s v="I4"/>
    <x v="1"/>
    <x v="2"/>
    <n v="0"/>
    <n v="48"/>
    <n v="292422854"/>
    <s v="POINT (-122.1621 47.64441)"/>
    <s v="PUGET SOUND ENERGY INC||CITY OF TACOMA - (WA)"/>
    <n v="53033023702"/>
    <n v="0"/>
    <s v="BEV"/>
  </r>
  <r>
    <s v="JTMFB3FV1S"/>
    <x v="2"/>
    <s v="Seattle"/>
    <s v="WA"/>
    <n v="98107"/>
    <x v="0"/>
    <x v="11"/>
    <s v="RAV4 PRIME (PHEV)"/>
    <x v="0"/>
    <x v="0"/>
    <n v="42"/>
    <n v="36"/>
    <n v="283150766"/>
    <s v="POINT (-122.38591 47.67597)"/>
    <s v="CITY OF SEATTLE - (WA)|CITY OF TACOMA - (WA)"/>
    <n v="53033004702"/>
    <n v="1"/>
    <s v="PHEV"/>
  </r>
  <r>
    <s v="5XYC34JAXS"/>
    <x v="15"/>
    <s v="Vancouver"/>
    <s v="WA"/>
    <n v="98686"/>
    <x v="0"/>
    <x v="3"/>
    <s v="EV6"/>
    <x v="1"/>
    <x v="2"/>
    <n v="0"/>
    <n v="17"/>
    <n v="287427990"/>
    <s v="POINT (-122.62731 45.71668)"/>
    <s v="BONNEVILLE POWER ADMINISTRATION||PUD NO 1 OF CLARK COUNTY - (WA)"/>
    <n v="53011040412"/>
    <n v="1"/>
    <s v="BEV"/>
  </r>
  <r>
    <s v="KNDAFFS53R"/>
    <x v="15"/>
    <s v="Vancouver"/>
    <s v="WA"/>
    <n v="98685"/>
    <x v="6"/>
    <x v="3"/>
    <s v="EV9"/>
    <x v="1"/>
    <x v="2"/>
    <n v="0"/>
    <n v="18"/>
    <n v="270063692"/>
    <s v="POINT (-122.70303 45.70954)"/>
    <s v="BONNEVILLE POWER ADMINISTRATION||PUD NO 1 OF CLARK COUNTY - (WA)"/>
    <n v="53011040907"/>
    <n v="2"/>
    <s v="BEV"/>
  </r>
  <r>
    <s v="1FADP5EU9H"/>
    <x v="2"/>
    <s v="Issaquah"/>
    <s v="WA"/>
    <n v="98027"/>
    <x v="11"/>
    <x v="4"/>
    <s v="C-MAX"/>
    <x v="0"/>
    <x v="1"/>
    <n v="20"/>
    <n v="41"/>
    <n v="349946852"/>
    <s v="POINT (-122.03439 47.5301)"/>
    <s v="PUGET SOUND ENERGY INC||CITY OF TACOMA - (WA)"/>
    <n v="53033025006"/>
    <n v="9"/>
    <s v="PHEV"/>
  </r>
  <r>
    <s v="2C4RC1S7XP"/>
    <x v="2"/>
    <s v="Bellevue"/>
    <s v="WA"/>
    <n v="98006"/>
    <x v="13"/>
    <x v="19"/>
    <s v="PACIFICA"/>
    <x v="0"/>
    <x v="0"/>
    <n v="32"/>
    <n v="41"/>
    <n v="255148113"/>
    <s v="POINT (-122.12096 47.55584)"/>
    <s v="PUGET SOUND ENERGY INC||CITY OF TACOMA - (WA)"/>
    <n v="53033023902"/>
    <n v="3"/>
    <s v="PHEV"/>
  </r>
  <r>
    <s v="3GN7DLRP2R"/>
    <x v="2"/>
    <s v="Seattle"/>
    <s v="WA"/>
    <n v="98146"/>
    <x v="6"/>
    <x v="5"/>
    <s v="EQUINOX"/>
    <x v="1"/>
    <x v="2"/>
    <n v="0"/>
    <n v="34"/>
    <n v="271645671"/>
    <s v="POINT (-122.36322 47.49736)"/>
    <s v="CITY OF SEATTLE - (WA)|CITY OF TACOMA - (WA)"/>
    <n v="53033012100"/>
    <n v="2"/>
    <s v="BEV"/>
  </r>
  <r>
    <s v="KNDAEFS59S"/>
    <x v="0"/>
    <s v="Snohomish"/>
    <s v="WA"/>
    <n v="98290"/>
    <x v="0"/>
    <x v="3"/>
    <s v="EV9"/>
    <x v="1"/>
    <x v="2"/>
    <n v="0"/>
    <n v="39"/>
    <n v="283107800"/>
    <s v="POINT (-122.09305 47.91265)"/>
    <s v="PUGET SOUND ENERGY INC"/>
    <n v="53061052206"/>
    <n v="1"/>
    <s v="BEV"/>
  </r>
  <r>
    <s v="WA1VAAGE2K"/>
    <x v="2"/>
    <s v="Shoreline"/>
    <s v="WA"/>
    <n v="98133"/>
    <x v="9"/>
    <x v="2"/>
    <s v="E-TRON"/>
    <x v="1"/>
    <x v="0"/>
    <n v="204"/>
    <n v="32"/>
    <n v="256388835"/>
    <s v="POINT (-122.33364 47.73709)"/>
    <s v="CITY OF SEATTLE - (WA)|CITY OF TACOMA - (WA)"/>
    <n v="53033021000"/>
    <n v="7"/>
    <s v="BEV"/>
  </r>
  <r>
    <s v="KM8K23AG9P"/>
    <x v="2"/>
    <s v="Seattle"/>
    <s v="WA"/>
    <n v="98125"/>
    <x v="13"/>
    <x v="15"/>
    <s v="KONA"/>
    <x v="1"/>
    <x v="2"/>
    <n v="0"/>
    <n v="46"/>
    <n v="253615736"/>
    <s v="POINT (-122.30253 47.72656)"/>
    <s v="CITY OF SEATTLE - (WA)|CITY OF TACOMA - (WA)"/>
    <n v="53033000800"/>
    <n v="3"/>
    <s v="BEV"/>
  </r>
  <r>
    <s v="YV4BR00L9M"/>
    <x v="2"/>
    <s v="Kirkland"/>
    <s v="WA"/>
    <n v="98033"/>
    <x v="2"/>
    <x v="12"/>
    <s v="XC90"/>
    <x v="0"/>
    <x v="1"/>
    <n v="18"/>
    <n v="45"/>
    <n v="136804489"/>
    <s v="POINT (-122.2066 47.67887)"/>
    <s v="PUGET SOUND ENERGY INC||CITY OF TACOMA - (WA)"/>
    <n v="53033022401"/>
    <n v="5"/>
    <s v="PHEV"/>
  </r>
  <r>
    <s v="KNDPZDDH4S"/>
    <x v="15"/>
    <s v="Vancouver"/>
    <s v="WA"/>
    <n v="98662"/>
    <x v="0"/>
    <x v="3"/>
    <s v="SPORTAGE"/>
    <x v="0"/>
    <x v="0"/>
    <n v="34"/>
    <n v="17"/>
    <n v="277855651"/>
    <s v="POINT (-122.57722 45.64251)"/>
    <s v="BONNEVILLE POWER ADMINISTRATION||PUD NO 1 OF CLARK COUNTY - (WA)"/>
    <n v="53011040709"/>
    <n v="1"/>
    <s v="PHEV"/>
  </r>
  <r>
    <s v="7SAXCDE5XR"/>
    <x v="15"/>
    <s v="Vancouver"/>
    <s v="WA"/>
    <n v="98686"/>
    <x v="6"/>
    <x v="1"/>
    <s v="MODEL X"/>
    <x v="1"/>
    <x v="2"/>
    <n v="0"/>
    <n v="49"/>
    <n v="267082028"/>
    <s v="POINT (-122.62731 45.71668)"/>
    <s v="BONNEVILLE POWER ADMINISTRATION||PUD NO 1 OF CLARK COUNTY - (WA)"/>
    <n v="53011040803"/>
    <n v="2"/>
    <s v="BEV"/>
  </r>
  <r>
    <s v="3C3CFFGE3H"/>
    <x v="2"/>
    <s v="Seattle"/>
    <s v="WA"/>
    <n v="98144"/>
    <x v="11"/>
    <x v="13"/>
    <s v="500"/>
    <x v="1"/>
    <x v="0"/>
    <n v="84"/>
    <n v="37"/>
    <n v="156872705"/>
    <s v="POINT (-122.30866 47.57874)"/>
    <s v="CITY OF SEATTLE - (WA)|CITY OF TACOMA - (WA)"/>
    <n v="53033008900"/>
    <n v="9"/>
    <s v="BEV"/>
  </r>
  <r>
    <s v="3GN7DSRR8T"/>
    <x v="2"/>
    <s v="Enumclaw"/>
    <s v="WA"/>
    <n v="98022"/>
    <x v="12"/>
    <x v="5"/>
    <s v="EQUINOX"/>
    <x v="1"/>
    <x v="2"/>
    <n v="0"/>
    <n v="31"/>
    <n v="291290016"/>
    <s v="POINT (-121.99136 47.20433)"/>
    <s v="PUGET SOUND ENERGY INC||CITY OF TACOMA - (WA)"/>
    <n v="53033031400"/>
    <n v="0"/>
    <s v="BEV"/>
  </r>
  <r>
    <s v="1G1FY6S01N"/>
    <x v="15"/>
    <s v="Vancouver"/>
    <s v="WA"/>
    <n v="98685"/>
    <x v="14"/>
    <x v="5"/>
    <s v="BOLT EUV"/>
    <x v="1"/>
    <x v="2"/>
    <n v="0"/>
    <n v="18"/>
    <n v="277081262"/>
    <s v="POINT (-122.70303 45.70954)"/>
    <s v="BONNEVILLE POWER ADMINISTRATION||PUD NO 1 OF CLARK COUNTY - (WA)"/>
    <n v="53011040904"/>
    <n v="4"/>
    <s v="BEV"/>
  </r>
  <r>
    <s v="WP1AE2AYXS"/>
    <x v="2"/>
    <s v="Seattle"/>
    <s v="WA"/>
    <n v="98103"/>
    <x v="0"/>
    <x v="17"/>
    <s v="CAYENNE"/>
    <x v="0"/>
    <x v="1"/>
    <n v="29"/>
    <n v="43"/>
    <n v="282852181"/>
    <s v="POINT (-122.35436 47.67596)"/>
    <s v="CITY OF SEATTLE - (WA)|CITY OF TACOMA - (WA)"/>
    <n v="53033005402"/>
    <n v="1"/>
    <s v="PHEV"/>
  </r>
  <r>
    <s v="1C4RJXN66R"/>
    <x v="0"/>
    <s v="Snohomish"/>
    <s v="WA"/>
    <n v="98296"/>
    <x v="6"/>
    <x v="10"/>
    <s v="WRANGLER"/>
    <x v="0"/>
    <x v="1"/>
    <n v="21"/>
    <n v="44"/>
    <n v="285667686"/>
    <s v="POINT (-122.1389 47.87115)"/>
    <s v="PUGET SOUND ENERGY INC"/>
    <n v="53061052122"/>
    <n v="2"/>
    <s v="PHEV"/>
  </r>
  <r>
    <s v="2T3YL4DV9D"/>
    <x v="2"/>
    <s v="Auburn"/>
    <s v="WA"/>
    <n v="98002"/>
    <x v="7"/>
    <x v="11"/>
    <s v="RAV4"/>
    <x v="1"/>
    <x v="0"/>
    <n v="103"/>
    <n v="31"/>
    <n v="107360312"/>
    <s v="POINT (-122.2229 47.307)"/>
    <s v="PUGET SOUND ENERGY INC||CITY OF TACOMA - (WA)"/>
    <n v="53033030600"/>
    <n v="13"/>
    <s v="BEV"/>
  </r>
  <r>
    <s v="KM8K53AG6L"/>
    <x v="2"/>
    <s v="Seattle"/>
    <s v="WA"/>
    <n v="98125"/>
    <x v="4"/>
    <x v="15"/>
    <s v="KONA"/>
    <x v="1"/>
    <x v="0"/>
    <n v="258"/>
    <n v="46"/>
    <n v="2986420"/>
    <s v="POINT (-122.30253 47.72656)"/>
    <s v="CITY OF SEATTLE - (WA)|CITY OF TACOMA - (WA)"/>
    <n v="53033001100"/>
    <n v="6"/>
    <s v="BEV"/>
  </r>
  <r>
    <s v="YV4H60DL1R"/>
    <x v="3"/>
    <s v="Bainbridge Island"/>
    <s v="WA"/>
    <n v="98110"/>
    <x v="6"/>
    <x v="12"/>
    <s v="XC60"/>
    <x v="0"/>
    <x v="0"/>
    <n v="35"/>
    <n v="23"/>
    <n v="257782843"/>
    <s v="POINT (-122.521 47.62759)"/>
    <s v="PUGET SOUND ENERGY INC"/>
    <n v="53035090800"/>
    <n v="2"/>
    <s v="PHEV"/>
  </r>
  <r>
    <s v="YV4H60RC5S"/>
    <x v="2"/>
    <s v="Bellevue"/>
    <s v="WA"/>
    <n v="98005"/>
    <x v="0"/>
    <x v="12"/>
    <s v="XC60"/>
    <x v="0"/>
    <x v="0"/>
    <n v="35"/>
    <n v="41"/>
    <n v="277024044"/>
    <s v="POINT (-122.1621 47.64441)"/>
    <s v="PUGET SOUND ENERGY INC||CITY OF TACOMA - (WA)"/>
    <n v="53033023601"/>
    <n v="1"/>
    <s v="PHEV"/>
  </r>
  <r>
    <s v="5YJSA1H24E"/>
    <x v="2"/>
    <s v="Seattle"/>
    <s v="WA"/>
    <n v="98178"/>
    <x v="10"/>
    <x v="1"/>
    <s v="MODEL S"/>
    <x v="1"/>
    <x v="0"/>
    <n v="208"/>
    <n v="37"/>
    <n v="213897638"/>
    <s v="POINT (-122.25031 47.49481)"/>
    <s v="CITY OF SEATTLE - (WA)|CITY OF TACOMA - (WA)"/>
    <n v="53033011901"/>
    <n v="12"/>
    <s v="BEV"/>
  </r>
  <r>
    <s v="7JRH60FT7P"/>
    <x v="2"/>
    <s v="Kirkland"/>
    <s v="WA"/>
    <n v="98034"/>
    <x v="13"/>
    <x v="12"/>
    <s v="S60"/>
    <x v="0"/>
    <x v="0"/>
    <n v="41"/>
    <n v="1"/>
    <n v="272502954"/>
    <s v="POINT (-122.22901 47.72201)"/>
    <s v="PUGET SOUND ENERGY INC||CITY OF TACOMA - (WA)"/>
    <n v="53033022203"/>
    <n v="3"/>
    <s v="PHEV"/>
  </r>
  <r>
    <s v="7SAXCBE58R"/>
    <x v="2"/>
    <s v="Bellevue"/>
    <s v="WA"/>
    <n v="98004"/>
    <x v="6"/>
    <x v="1"/>
    <s v="MODEL X"/>
    <x v="1"/>
    <x v="2"/>
    <n v="0"/>
    <n v="48"/>
    <n v="274311222"/>
    <s v="POINT (-122.1872 47.61001)"/>
    <s v="PUGET SOUND ENERGY INC||CITY OF TACOMA - (WA)"/>
    <n v="53033024001"/>
    <n v="2"/>
    <s v="BEV"/>
  </r>
  <r>
    <s v="3GN7DSRR7S"/>
    <x v="3"/>
    <s v="Silverdale"/>
    <s v="WA"/>
    <n v="98383"/>
    <x v="0"/>
    <x v="5"/>
    <s v="EQUINOX"/>
    <x v="1"/>
    <x v="2"/>
    <n v="0"/>
    <n v="23"/>
    <n v="282921068"/>
    <s v="POINT (-122.69275 47.65171)"/>
    <s v="PUGET SOUND ENERGY INC"/>
    <n v="53035091205"/>
    <n v="1"/>
    <s v="BEV"/>
  </r>
  <r>
    <s v="5YJSA1E58T"/>
    <x v="2"/>
    <s v="Bellevue"/>
    <s v="WA"/>
    <n v="98005"/>
    <x v="12"/>
    <x v="1"/>
    <s v="MODEL S"/>
    <x v="1"/>
    <x v="2"/>
    <n v="0"/>
    <n v="41"/>
    <n v="294407081"/>
    <s v="POINT (-122.1621 47.64441)"/>
    <s v="PUGET SOUND ENERGY INC||CITY OF TACOMA - (WA)"/>
    <n v="53033023500"/>
    <n v="0"/>
    <s v="BEV"/>
  </r>
  <r>
    <s v="JTMFB3FV3R"/>
    <x v="15"/>
    <s v="Battle Ground"/>
    <s v="WA"/>
    <n v="98604"/>
    <x v="6"/>
    <x v="11"/>
    <s v="RAV4 PRIME (PHEV)"/>
    <x v="0"/>
    <x v="0"/>
    <n v="42"/>
    <n v="18"/>
    <n v="260123811"/>
    <s v="POINT (-122.5331 45.78092)"/>
    <s v="BONNEVILLE POWER ADMINISTRATION||PUD NO 1 OF CLARK COUNTY - (WA)"/>
    <n v="53011040416"/>
    <n v="2"/>
    <s v="PHEV"/>
  </r>
  <r>
    <s v="WDDVP9AB3E"/>
    <x v="2"/>
    <s v="Kirkland"/>
    <s v="WA"/>
    <n v="98034"/>
    <x v="10"/>
    <x v="26"/>
    <s v="B-CLASS"/>
    <x v="1"/>
    <x v="0"/>
    <n v="87"/>
    <n v="45"/>
    <n v="218350849"/>
    <s v="POINT (-122.22901 47.72201)"/>
    <s v="PUGET SOUND ENERGY INC||CITY OF TACOMA - (WA)"/>
    <n v="53033022003"/>
    <n v="12"/>
    <s v="BEV"/>
  </r>
  <r>
    <s v="WMW13DJ07P"/>
    <x v="2"/>
    <s v="Bellevue"/>
    <s v="WA"/>
    <n v="98007"/>
    <x v="13"/>
    <x v="16"/>
    <s v="HARDTOP"/>
    <x v="1"/>
    <x v="2"/>
    <n v="0"/>
    <n v="48"/>
    <n v="209698331"/>
    <s v="POINT (-122.12056 47.61334)"/>
    <s v="PUGET SOUND ENERGY INC||CITY OF TACOMA - (WA)"/>
    <n v="53033023300"/>
    <n v="3"/>
    <s v="BEV"/>
  </r>
  <r>
    <s v="3GN7DSRR1T"/>
    <x v="20"/>
    <s v="Davenport"/>
    <s v="WA"/>
    <n v="99122"/>
    <x v="12"/>
    <x v="5"/>
    <s v="EQUINOX"/>
    <x v="1"/>
    <x v="2"/>
    <n v="0"/>
    <n v="13"/>
    <n v="289498450"/>
    <s v="POINT (-118.14913 47.65405)"/>
    <s v="BONNEVILLE POWER ADMINISTRATION||AVISTA CORP||INLAND POWER &amp; LIGHT COMPANY"/>
    <n v="53043960200"/>
    <n v="0"/>
    <s v="BEV"/>
  </r>
  <r>
    <s v="3FA6P0SU7H"/>
    <x v="2"/>
    <s v="Seattle"/>
    <s v="WA"/>
    <n v="98125"/>
    <x v="11"/>
    <x v="4"/>
    <s v="FUSION"/>
    <x v="0"/>
    <x v="1"/>
    <n v="21"/>
    <n v="46"/>
    <n v="220798189"/>
    <s v="POINT (-122.30253 47.72656)"/>
    <s v="CITY OF SEATTLE - (WA)|CITY OF TACOMA - (WA)"/>
    <n v="53033001100"/>
    <n v="9"/>
    <s v="PHEV"/>
  </r>
  <r>
    <s v="7FCTGAAL3N"/>
    <x v="2"/>
    <s v="Kirkland"/>
    <s v="WA"/>
    <n v="98033"/>
    <x v="14"/>
    <x v="18"/>
    <s v="R1T"/>
    <x v="1"/>
    <x v="2"/>
    <n v="0"/>
    <n v="48"/>
    <n v="199458143"/>
    <s v="POINT (-122.2066 47.67887)"/>
    <s v="PUGET SOUND ENERGY INC||CITY OF TACOMA - (WA)"/>
    <n v="53033022701"/>
    <n v="4"/>
    <s v="BEV"/>
  </r>
  <r>
    <s v="1FMCU0LZ7M"/>
    <x v="2"/>
    <s v="Seattle"/>
    <s v="WA"/>
    <n v="98105"/>
    <x v="2"/>
    <x v="4"/>
    <s v="ESCAPE"/>
    <x v="0"/>
    <x v="0"/>
    <n v="38"/>
    <n v="43"/>
    <n v="179925028"/>
    <s v="POINT (-122.31307 47.66127)"/>
    <s v="CITY OF SEATTLE - (WA)|CITY OF TACOMA - (WA)"/>
    <n v="53033005201"/>
    <n v="5"/>
    <s v="PHEV"/>
  </r>
  <r>
    <s v="5YJ3E1EA2R"/>
    <x v="2"/>
    <s v="Redmond"/>
    <s v="WA"/>
    <n v="98052"/>
    <x v="6"/>
    <x v="1"/>
    <s v="MODEL 3"/>
    <x v="1"/>
    <x v="2"/>
    <n v="0"/>
    <n v="45"/>
    <n v="271632623"/>
    <s v="POINT (-122.13158 47.67858)"/>
    <s v="PUGET SOUND ENERGY INC||CITY OF TACOMA - (WA)"/>
    <n v="53033032321"/>
    <n v="2"/>
    <s v="BEV"/>
  </r>
  <r>
    <s v="3FMTK4SX6N"/>
    <x v="3"/>
    <s v="Bainbridge Island"/>
    <s v="WA"/>
    <n v="98110"/>
    <x v="14"/>
    <x v="4"/>
    <s v="MUSTANG MACH-E"/>
    <x v="1"/>
    <x v="2"/>
    <n v="0"/>
    <n v="23"/>
    <n v="207227891"/>
    <s v="POINT (-122.521 47.62759)"/>
    <s v="PUGET SOUND ENERGY INC"/>
    <n v="53035090800"/>
    <n v="4"/>
    <s v="BEV"/>
  </r>
  <r>
    <s v="5YJ3E1EA4N"/>
    <x v="0"/>
    <s v="Lynnwood"/>
    <s v="WA"/>
    <n v="98087"/>
    <x v="14"/>
    <x v="1"/>
    <s v="MODEL 3"/>
    <x v="1"/>
    <x v="2"/>
    <n v="0"/>
    <n v="21"/>
    <n v="209893743"/>
    <s v="POINT (-122.27981 47.85727)"/>
    <s v="PUGET SOUND ENERGY INC"/>
    <n v="53061042004"/>
    <n v="4"/>
    <s v="BEV"/>
  </r>
  <r>
    <s v="1FADP3R47E"/>
    <x v="0"/>
    <s v="Lake Stevens"/>
    <s v="WA"/>
    <n v="98258"/>
    <x v="10"/>
    <x v="4"/>
    <s v="FOCUS"/>
    <x v="1"/>
    <x v="0"/>
    <n v="76"/>
    <n v="44"/>
    <n v="183781545"/>
    <s v="POINT (-122.06402 48.01497)"/>
    <s v="PUGET SOUND ENERGY INC"/>
    <n v="53061052706"/>
    <n v="12"/>
    <s v="BEV"/>
  </r>
  <r>
    <s v="5YJSA1S25F"/>
    <x v="2"/>
    <s v="Seattle"/>
    <s v="WA"/>
    <n v="98177"/>
    <x v="5"/>
    <x v="1"/>
    <s v="MODEL S"/>
    <x v="1"/>
    <x v="0"/>
    <n v="208"/>
    <n v="32"/>
    <n v="110057"/>
    <s v="POINT (-122.37238 47.74068)"/>
    <s v="CITY OF SEATTLE - (WA)|CITY OF TACOMA - (WA)"/>
    <n v="53033000500"/>
    <n v="11"/>
    <s v="BEV"/>
  </r>
  <r>
    <s v="WA1G2AFY2M"/>
    <x v="2"/>
    <s v="Redmond"/>
    <s v="WA"/>
    <n v="98052"/>
    <x v="2"/>
    <x v="2"/>
    <s v="Q5 E"/>
    <x v="0"/>
    <x v="1"/>
    <n v="18"/>
    <n v="45"/>
    <n v="287762198"/>
    <s v="POINT (-122.13158 47.67858)"/>
    <s v="PUGET SOUND ENERGY INC||CITY OF TACOMA - (WA)"/>
    <n v="53033032323"/>
    <n v="5"/>
    <s v="PHEV"/>
  </r>
  <r>
    <s v="KNDAEFS54R"/>
    <x v="2"/>
    <s v="Newcastle"/>
    <s v="WA"/>
    <n v="98056"/>
    <x v="6"/>
    <x v="3"/>
    <s v="EV9"/>
    <x v="1"/>
    <x v="2"/>
    <n v="0"/>
    <n v="41"/>
    <n v="267157348"/>
    <s v="POINT (-122.18839 47.51197)"/>
    <s v="PUGET SOUND ENERGY INC||CITY OF TACOMA - (WA)"/>
    <n v="53033024703"/>
    <n v="2"/>
    <s v="BEV"/>
  </r>
  <r>
    <s v="WBAJB1C54J"/>
    <x v="3"/>
    <s v="Port Orchard"/>
    <s v="WA"/>
    <n v="98367"/>
    <x v="1"/>
    <x v="0"/>
    <s v="530E"/>
    <x v="0"/>
    <x v="1"/>
    <n v="14"/>
    <n v="26"/>
    <n v="473983275"/>
    <s v="POINT (-122.68516 47.50645)"/>
    <s v="PUGET SOUND ENERGY INC"/>
    <n v="53035092902"/>
    <n v="8"/>
    <s v="PHEV"/>
  </r>
  <r>
    <s v="1V2DSPE82S"/>
    <x v="2"/>
    <s v="Bellevue"/>
    <s v="WA"/>
    <n v="98006"/>
    <x v="0"/>
    <x v="21"/>
    <s v="ID.4"/>
    <x v="1"/>
    <x v="2"/>
    <n v="0"/>
    <n v="41"/>
    <n v="282811448"/>
    <s v="POINT (-122.12096 47.55584)"/>
    <s v="PUGET SOUND ENERGY INC||CITY OF TACOMA - (WA)"/>
    <n v="53033024902"/>
    <n v="1"/>
    <s v="BEV"/>
  </r>
  <r>
    <s v="YV4H60RD7S"/>
    <x v="2"/>
    <s v="Seattle"/>
    <s v="WA"/>
    <n v="98136"/>
    <x v="0"/>
    <x v="12"/>
    <s v="XC60"/>
    <x v="0"/>
    <x v="0"/>
    <n v="35"/>
    <n v="34"/>
    <n v="278899764"/>
    <s v="POINT (-122.38415 47.53755)"/>
    <s v="CITY OF SEATTLE - (WA)|CITY OF TACOMA - (WA)"/>
    <n v="53033011602"/>
    <n v="1"/>
    <s v="PHEV"/>
  </r>
  <r>
    <s v="7YAKNDDC6T"/>
    <x v="15"/>
    <s v="Vancouver"/>
    <s v="WA"/>
    <n v="98685"/>
    <x v="12"/>
    <x v="15"/>
    <s v="IONIQ 5"/>
    <x v="1"/>
    <x v="2"/>
    <n v="0"/>
    <n v="18"/>
    <n v="290521773"/>
    <s v="POINT (-122.70303 45.70954)"/>
    <s v="BONNEVILLE POWER ADMINISTRATION||PUD NO 1 OF CLARK COUNTY - (WA)"/>
    <n v="53011040908"/>
    <n v="0"/>
    <s v="BEV"/>
  </r>
  <r>
    <s v="WAUSPBFF1H"/>
    <x v="2"/>
    <s v="Seattle"/>
    <s v="WA"/>
    <n v="98144"/>
    <x v="11"/>
    <x v="2"/>
    <s v="A3"/>
    <x v="0"/>
    <x v="1"/>
    <n v="16"/>
    <n v="11"/>
    <n v="270834623"/>
    <s v="POINT (-122.30866 47.57874)"/>
    <s v="CITY OF SEATTLE - (WA)|CITY OF TACOMA - (WA)"/>
    <n v="53033009300"/>
    <n v="9"/>
    <s v="PHEV"/>
  </r>
  <r>
    <s v="1C4RJYB69R"/>
    <x v="2"/>
    <s v="Seattle"/>
    <s v="WA"/>
    <n v="98125"/>
    <x v="6"/>
    <x v="10"/>
    <s v="GRAND CHEROKEE"/>
    <x v="0"/>
    <x v="1"/>
    <n v="25"/>
    <n v="46"/>
    <n v="261866811"/>
    <s v="POINT (-122.30253 47.72656)"/>
    <s v="CITY OF SEATTLE - (WA)|CITY OF TACOMA - (WA)"/>
    <n v="53033000900"/>
    <n v="2"/>
    <s v="PHEV"/>
  </r>
  <r>
    <s v="1G1RC6S5XH"/>
    <x v="2"/>
    <s v="Bothell"/>
    <s v="WA"/>
    <n v="98011"/>
    <x v="11"/>
    <x v="5"/>
    <s v="VOLT"/>
    <x v="0"/>
    <x v="0"/>
    <n v="53"/>
    <n v="1"/>
    <n v="259009712"/>
    <s v="POINT (-122.20563 47.76144)"/>
    <s v="PUGET SOUND ENERGY INC||CITY OF TACOMA - (WA)"/>
    <n v="53033021905"/>
    <n v="9"/>
    <s v="PHEV"/>
  </r>
  <r>
    <s v="KL8CL6S00G"/>
    <x v="13"/>
    <s v="Ellensburg"/>
    <s v="WA"/>
    <n v="98926"/>
    <x v="3"/>
    <x v="5"/>
    <s v="SPARK"/>
    <x v="1"/>
    <x v="0"/>
    <n v="82"/>
    <n v="13"/>
    <n v="477497737"/>
    <s v="POINT (-120.54872 46.99703)"/>
    <s v="BONNEVILLE POWER ADMINISTRATION||CITY OF ELLENSBURG - (WA)"/>
    <n v="53037975300"/>
    <n v="10"/>
    <s v="BEV"/>
  </r>
  <r>
    <s v="5NMMCET14R"/>
    <x v="0"/>
    <s v="Snohomish"/>
    <s v="WA"/>
    <n v="98296"/>
    <x v="6"/>
    <x v="9"/>
    <s v="GV70"/>
    <x v="1"/>
    <x v="2"/>
    <n v="0"/>
    <n v="1"/>
    <n v="291105699"/>
    <s v="POINT (-122.1389 47.87115)"/>
    <s v="PUGET SOUND ENERGY INC"/>
    <n v="53061052113"/>
    <n v="2"/>
    <s v="BEV"/>
  </r>
  <r>
    <s v="JN1AZ2CA8T"/>
    <x v="2"/>
    <s v="Seattle"/>
    <s v="WA"/>
    <n v="98112"/>
    <x v="12"/>
    <x v="6"/>
    <s v="LEAF"/>
    <x v="1"/>
    <x v="2"/>
    <n v="0"/>
    <n v="37"/>
    <n v="291170330"/>
    <s v="POINT (-122.30207 47.64085)"/>
    <s v="CITY OF SEATTLE - (WA)|CITY OF TACOMA - (WA)"/>
    <n v="53033007700"/>
    <n v="0"/>
    <s v="BEV"/>
  </r>
  <r>
    <s v="1G1FW6S06N"/>
    <x v="5"/>
    <s v="Olympia"/>
    <s v="WA"/>
    <n v="98501"/>
    <x v="14"/>
    <x v="5"/>
    <s v="BOLT EV"/>
    <x v="1"/>
    <x v="2"/>
    <n v="0"/>
    <n v="22"/>
    <n v="218649196"/>
    <s v="POINT (-122.89165 47.03954)"/>
    <s v="PUGET SOUND ENERGY INC"/>
    <n v="53067010100"/>
    <n v="4"/>
    <s v="BEV"/>
  </r>
  <r>
    <s v="JTJHKCFZ9T"/>
    <x v="2"/>
    <s v="Seattle"/>
    <s v="WA"/>
    <n v="98125"/>
    <x v="12"/>
    <x v="8"/>
    <s v="NX"/>
    <x v="0"/>
    <x v="0"/>
    <n v="37"/>
    <n v="46"/>
    <n v="287092704"/>
    <s v="POINT (-122.30253 47.72656)"/>
    <s v="CITY OF SEATTLE - (WA)|CITY OF TACOMA - (WA)"/>
    <n v="53033000800"/>
    <n v="0"/>
    <s v="PHEV"/>
  </r>
  <r>
    <s v="1FADP5CU2E"/>
    <x v="2"/>
    <s v="Shoreline"/>
    <s v="WA"/>
    <n v="98133"/>
    <x v="10"/>
    <x v="4"/>
    <s v="C-MAX"/>
    <x v="0"/>
    <x v="1"/>
    <n v="19"/>
    <n v="32"/>
    <n v="7097450"/>
    <s v="POINT (-122.33364 47.73709)"/>
    <s v="CITY OF SEATTLE - (WA)|CITY OF TACOMA - (WA)"/>
    <n v="53033020900"/>
    <n v="12"/>
    <s v="PHEV"/>
  </r>
  <r>
    <s v="KNDC4DLC5R"/>
    <x v="2"/>
    <s v="Seattle"/>
    <s v="WA"/>
    <n v="98112"/>
    <x v="6"/>
    <x v="3"/>
    <s v="EV6"/>
    <x v="1"/>
    <x v="2"/>
    <n v="0"/>
    <n v="43"/>
    <n v="268383671"/>
    <s v="POINT (-122.30207 47.64085)"/>
    <s v="CITY OF SEATTLE - (WA)|CITY OF TACOMA - (WA)"/>
    <n v="53033006400"/>
    <n v="2"/>
    <s v="BEV"/>
  </r>
  <r>
    <s v="YV4H60CZ8N"/>
    <x v="2"/>
    <s v="Seattle"/>
    <s v="WA"/>
    <n v="98125"/>
    <x v="14"/>
    <x v="12"/>
    <s v="XC90"/>
    <x v="0"/>
    <x v="0"/>
    <n v="35"/>
    <n v="46"/>
    <n v="199090762"/>
    <s v="POINT (-122.30253 47.72656)"/>
    <s v="PUGET SOUND ENERGY INC||CITY OF TACOMA - (WA)"/>
    <n v="53033000900"/>
    <n v="4"/>
    <s v="PHEV"/>
  </r>
  <r>
    <s v="3GN7DNRR5S"/>
    <x v="15"/>
    <s v="La Center"/>
    <s v="WA"/>
    <n v="98629"/>
    <x v="0"/>
    <x v="5"/>
    <s v="EQUINOX"/>
    <x v="1"/>
    <x v="2"/>
    <n v="0"/>
    <n v="18"/>
    <n v="283385259"/>
    <s v="POINT (-122.67248 45.86156)"/>
    <s v="BONNEVILLE POWER ADMINISTRATION||PUD NO 1 OF CLARK COUNTY - (WA)"/>
    <n v="53011040201"/>
    <n v="1"/>
    <s v="BEV"/>
  </r>
  <r>
    <s v="WBY13HG00S"/>
    <x v="2"/>
    <s v="Medina"/>
    <s v="WA"/>
    <n v="98039"/>
    <x v="0"/>
    <x v="0"/>
    <s v="I5"/>
    <x v="1"/>
    <x v="2"/>
    <n v="0"/>
    <n v="48"/>
    <n v="267184340"/>
    <s v="POINT (-122.23892 47.61613)"/>
    <s v="PUGET SOUND ENERGY INC||CITY OF TACOMA - (WA)"/>
    <n v="53033024200"/>
    <n v="1"/>
    <s v="BEV"/>
  </r>
  <r>
    <s v="KM8KNDAF2P"/>
    <x v="2"/>
    <s v="Kirkland"/>
    <s v="WA"/>
    <n v="98034"/>
    <x v="13"/>
    <x v="15"/>
    <s v="IONIQ 5"/>
    <x v="1"/>
    <x v="2"/>
    <n v="0"/>
    <n v="45"/>
    <n v="259310873"/>
    <s v="POINT (-122.22901 47.72201)"/>
    <s v="PUGET SOUND ENERGY INC||CITY OF TACOMA - (WA)"/>
    <n v="53033022003"/>
    <n v="3"/>
    <s v="BEV"/>
  </r>
  <r>
    <s v="7FCTGAAL6R"/>
    <x v="2"/>
    <s v="Kent"/>
    <s v="WA"/>
    <n v="98031"/>
    <x v="6"/>
    <x v="18"/>
    <s v="R1T"/>
    <x v="1"/>
    <x v="2"/>
    <n v="0"/>
    <n v="47"/>
    <n v="271133453"/>
    <s v="POINT (-122.17743 47.41185)"/>
    <s v="PUGET SOUND ENERGY INC||CITY OF TACOMA - (WA)"/>
    <n v="53033029407"/>
    <n v="2"/>
    <s v="BEV"/>
  </r>
  <r>
    <s v="JTDKN3DP7C"/>
    <x v="2"/>
    <s v="Seattle"/>
    <s v="WA"/>
    <n v="98144"/>
    <x v="15"/>
    <x v="11"/>
    <s v="PRIUS"/>
    <x v="0"/>
    <x v="1"/>
    <n v="6"/>
    <n v="37"/>
    <n v="240037038"/>
    <s v="POINT (-122.30866 47.57874)"/>
    <s v="CITY OF SEATTLE - (WA)|CITY OF TACOMA - (WA)"/>
    <n v="53033009400"/>
    <n v="14"/>
    <s v="PHEV"/>
  </r>
  <r>
    <s v="5YJSA1E64N"/>
    <x v="3"/>
    <s v="Kingston"/>
    <s v="WA"/>
    <n v="98346"/>
    <x v="14"/>
    <x v="1"/>
    <s v="MODEL S"/>
    <x v="1"/>
    <x v="2"/>
    <n v="0"/>
    <n v="23"/>
    <n v="183082721"/>
    <s v="POINT (-122.4977 47.79802)"/>
    <s v="PUGET SOUND ENERGY INC"/>
    <n v="53035090102"/>
    <n v="4"/>
    <s v="BEV"/>
  </r>
  <r>
    <s v="WA1E2AFY5R"/>
    <x v="15"/>
    <s v="Vancouver"/>
    <s v="WA"/>
    <n v="98662"/>
    <x v="6"/>
    <x v="2"/>
    <s v="Q5 E"/>
    <x v="0"/>
    <x v="1"/>
    <n v="23"/>
    <n v="17"/>
    <n v="265533642"/>
    <s v="POINT (-122.57722 45.64251)"/>
    <s v="BONNEVILLE POWER ADMINISTRATION||PUD NO 1 OF CLARK COUNTY - (WA)"/>
    <n v="53011040709"/>
    <n v="2"/>
    <s v="PHEV"/>
  </r>
  <r>
    <s v="5LMTJ5DZ1R"/>
    <x v="2"/>
    <s v="Kirkland"/>
    <s v="WA"/>
    <n v="98033"/>
    <x v="6"/>
    <x v="36"/>
    <s v="CORSAIR"/>
    <x v="0"/>
    <x v="1"/>
    <n v="28"/>
    <n v="48"/>
    <n v="280965079"/>
    <s v="POINT (-122.2066 47.67887)"/>
    <s v="PUGET SOUND ENERGY INC||CITY OF TACOMA - (WA)"/>
    <n v="53033022703"/>
    <n v="2"/>
    <s v="PHEV"/>
  </r>
  <r>
    <s v="WBY33HD09S"/>
    <x v="2"/>
    <s v="Redmond"/>
    <s v="WA"/>
    <n v="98052"/>
    <x v="0"/>
    <x v="0"/>
    <s v="I4"/>
    <x v="1"/>
    <x v="2"/>
    <n v="0"/>
    <n v="45"/>
    <n v="287359369"/>
    <s v="POINT (-122.13158 47.67858)"/>
    <s v="PUGET SOUND ENERGY INC||CITY OF TACOMA - (WA)"/>
    <n v="53033032321"/>
    <n v="1"/>
    <s v="BEV"/>
  </r>
  <r>
    <s v="53TBH2MC0B"/>
    <x v="15"/>
    <s v="Battle Ground"/>
    <s v="WA"/>
    <n v="98604"/>
    <x v="8"/>
    <x v="39"/>
    <s v="CITY"/>
    <x v="1"/>
    <x v="0"/>
    <n v="100"/>
    <n v="18"/>
    <n v="350464278"/>
    <s v="POINT (-122.5331 45.78092)"/>
    <s v="BONNEVILLE POWER ADMINISTRATION||PUD NO 1 OF CLARK COUNTY - (WA)"/>
    <n v="53011040203"/>
    <n v="15"/>
    <s v="BEV"/>
  </r>
  <r>
    <s v="KM8KNDAF3P"/>
    <x v="2"/>
    <s v="Seattle"/>
    <s v="WA"/>
    <n v="98125"/>
    <x v="13"/>
    <x v="15"/>
    <s v="IONIQ 5"/>
    <x v="1"/>
    <x v="2"/>
    <n v="0"/>
    <n v="46"/>
    <n v="244200232"/>
    <s v="POINT (-122.30253 47.72656)"/>
    <s v="CITY OF SEATTLE - (WA)|CITY OF TACOMA - (WA)"/>
    <n v="53033000900"/>
    <n v="3"/>
    <s v="BEV"/>
  </r>
  <r>
    <s v="YSMEG3KA7P"/>
    <x v="2"/>
    <s v="Seattle"/>
    <s v="WA"/>
    <n v="98146"/>
    <x v="13"/>
    <x v="29"/>
    <s v="POLESTAR 2"/>
    <x v="1"/>
    <x v="2"/>
    <n v="0"/>
    <n v="34"/>
    <n v="227534198"/>
    <s v="POINT (-122.36322 47.49736)"/>
    <s v="CITY OF SEATTLE - (WA)|CITY OF TACOMA - (WA)"/>
    <n v="53033026500"/>
    <n v="3"/>
    <s v="BEV"/>
  </r>
  <r>
    <s v="5YJSA1E23K"/>
    <x v="2"/>
    <s v="Kirkland"/>
    <s v="WA"/>
    <n v="98033"/>
    <x v="9"/>
    <x v="1"/>
    <s v="MODEL S"/>
    <x v="1"/>
    <x v="0"/>
    <n v="270"/>
    <n v="48"/>
    <n v="334730350"/>
    <s v="POINT (-122.2066 47.67887)"/>
    <s v="PUGET SOUND ENERGY INC||CITY OF TACOMA - (WA)"/>
    <n v="53033022703"/>
    <n v="7"/>
    <s v="BEV"/>
  </r>
  <r>
    <s v="1G1FZ6S01K"/>
    <x v="2"/>
    <s v="Kent"/>
    <s v="WA"/>
    <n v="98031"/>
    <x v="9"/>
    <x v="5"/>
    <s v="BOLT EV"/>
    <x v="1"/>
    <x v="0"/>
    <n v="238"/>
    <n v="47"/>
    <n v="278232482"/>
    <s v="POINT (-122.17743 47.41185)"/>
    <s v="PUGET SOUND ENERGY INC||CITY OF TACOMA - (WA)"/>
    <n v="53033029403"/>
    <n v="7"/>
    <s v="BEV"/>
  </r>
  <r>
    <s v="3GN7DPRR6R"/>
    <x v="2"/>
    <s v="Issaquah"/>
    <s v="WA"/>
    <n v="98029"/>
    <x v="6"/>
    <x v="5"/>
    <s v="EQUINOX"/>
    <x v="1"/>
    <x v="2"/>
    <n v="0"/>
    <n v="5"/>
    <n v="276131992"/>
    <s v="POINT (-122.01656 47.57118)"/>
    <s v="PUGET SOUND ENERGY INC||CITY OF TACOMA - (WA)"/>
    <n v="53033032220"/>
    <n v="2"/>
    <s v="BEV"/>
  </r>
  <r>
    <s v="5UXKT0C54H"/>
    <x v="2"/>
    <s v="Seattle"/>
    <s v="WA"/>
    <n v="98125"/>
    <x v="11"/>
    <x v="0"/>
    <s v="X5"/>
    <x v="0"/>
    <x v="1"/>
    <n v="14"/>
    <n v="46"/>
    <n v="102371979"/>
    <s v="POINT (-122.30253 47.72656)"/>
    <s v="CITY OF SEATTLE - (WA)|CITY OF TACOMA - (WA)"/>
    <n v="53033000900"/>
    <n v="9"/>
    <s v="PHEV"/>
  </r>
  <r>
    <s v="1N4AZ0CP2E"/>
    <x v="3"/>
    <s v="Poulsbo"/>
    <s v="WA"/>
    <n v="98370"/>
    <x v="10"/>
    <x v="6"/>
    <s v="LEAF"/>
    <x v="1"/>
    <x v="0"/>
    <n v="84"/>
    <n v="23"/>
    <n v="101244727"/>
    <s v="POINT (-122.64681 47.73689)"/>
    <s v="PUGET SOUND ENERGY INC"/>
    <n v="53035090502"/>
    <n v="12"/>
    <s v="BEV"/>
  </r>
  <r>
    <s v="JTDKN3DP1F"/>
    <x v="2"/>
    <s v="Seattle"/>
    <s v="WA"/>
    <n v="98115"/>
    <x v="5"/>
    <x v="11"/>
    <s v="PRIUS"/>
    <x v="0"/>
    <x v="1"/>
    <n v="6"/>
    <n v="43"/>
    <n v="478161904"/>
    <s v="POINT (-122.31676 47.68156)"/>
    <s v="CITY OF SEATTLE - (WA)|CITY OF TACOMA - (WA)"/>
    <n v="53033002600"/>
    <n v="11"/>
    <s v="PHEV"/>
  </r>
  <r>
    <s v="KM8KR4DE8R"/>
    <x v="2"/>
    <s v="Kent"/>
    <s v="WA"/>
    <n v="98032"/>
    <x v="6"/>
    <x v="15"/>
    <s v="IONIQ 5"/>
    <x v="1"/>
    <x v="2"/>
    <n v="0"/>
    <n v="33"/>
    <n v="292570778"/>
    <s v="POINT (-122.23741 47.3807)"/>
    <s v="PUGET SOUND ENERGY INC||CITY OF TACOMA - (WA)"/>
    <n v="53033029702"/>
    <n v="2"/>
    <s v="BEV"/>
  </r>
  <r>
    <s v="7SYEA3YBXS"/>
    <x v="2"/>
    <s v="Seattle"/>
    <s v="WA"/>
    <n v="98112"/>
    <x v="0"/>
    <x v="29"/>
    <s v="POLESTAR 3"/>
    <x v="1"/>
    <x v="2"/>
    <n v="0"/>
    <n v="43"/>
    <n v="282063953"/>
    <s v="POINT (-122.30207 47.64085)"/>
    <s v="CITY OF SEATTLE - (WA)|CITY OF TACOMA - (WA)"/>
    <n v="53033006400"/>
    <n v="1"/>
    <s v="BEV"/>
  </r>
  <r>
    <s v="KNDPYDAH3P"/>
    <x v="3"/>
    <s v="Silverdale"/>
    <s v="WA"/>
    <n v="98383"/>
    <x v="13"/>
    <x v="3"/>
    <s v="SPORTAGE"/>
    <x v="0"/>
    <x v="0"/>
    <n v="34"/>
    <n v="23"/>
    <n v="259018924"/>
    <s v="POINT (-122.69275 47.65171)"/>
    <s v="PUGET SOUND ENERGY INC"/>
    <n v="53035091302"/>
    <n v="3"/>
    <s v="PHEV"/>
  </r>
  <r>
    <s v="5UXTS1C07M"/>
    <x v="2"/>
    <s v="Seattle"/>
    <s v="WA"/>
    <n v="98109"/>
    <x v="2"/>
    <x v="0"/>
    <s v="X3"/>
    <x v="0"/>
    <x v="1"/>
    <n v="17"/>
    <n v="36"/>
    <n v="138567572"/>
    <s v="POINT (-122.35022 47.63824)"/>
    <s v="CITY OF SEATTLE - (WA)|CITY OF TACOMA - (WA)"/>
    <n v="53033006800"/>
    <n v="5"/>
    <s v="PHEV"/>
  </r>
  <r>
    <s v="JN1AZ0CP5C"/>
    <x v="21"/>
    <s v="Port Townsend"/>
    <s v="WA"/>
    <n v="98368"/>
    <x v="15"/>
    <x v="6"/>
    <s v="LEAF"/>
    <x v="1"/>
    <x v="0"/>
    <n v="73"/>
    <n v="24"/>
    <n v="148569627"/>
    <s v="POINT (-122.77263 48.1212)"/>
    <s v="BONNEVILLE POWER ADMINISTRATION||PUGET SOUND ENERGY INC||PUD NO 1 OF JEFFERSON COUNTY"/>
    <n v="53031950604"/>
    <n v="14"/>
    <s v="BEV"/>
  </r>
  <r>
    <s v="JTMAB3FV2R"/>
    <x v="2"/>
    <s v="Bellevue"/>
    <s v="WA"/>
    <n v="98006"/>
    <x v="6"/>
    <x v="11"/>
    <s v="RAV4 PRIME (PHEV)"/>
    <x v="0"/>
    <x v="0"/>
    <n v="42"/>
    <n v="41"/>
    <n v="268023612"/>
    <s v="POINT (-122.12096 47.55584)"/>
    <s v="PUGET SOUND ENERGY INC||CITY OF TACOMA - (WA)"/>
    <n v="53033024905"/>
    <n v="2"/>
    <s v="PHEV"/>
  </r>
  <r>
    <s v="1FADP3R41E"/>
    <x v="15"/>
    <s v="Battle Ground"/>
    <s v="WA"/>
    <n v="98604"/>
    <x v="10"/>
    <x v="4"/>
    <s v="FOCUS"/>
    <x v="1"/>
    <x v="0"/>
    <n v="76"/>
    <n v="18"/>
    <n v="139902045"/>
    <s v="POINT (-122.5331 45.78092)"/>
    <s v="BONNEVILLE POWER ADMINISTRATION||PUD NO 1 OF CLARK COUNTY - (WA)"/>
    <n v="53011040407"/>
    <n v="12"/>
    <s v="BEV"/>
  </r>
  <r>
    <s v="KNDC3DLC6P"/>
    <x v="0"/>
    <s v="Lake Stevens"/>
    <s v="WA"/>
    <n v="98258"/>
    <x v="13"/>
    <x v="3"/>
    <s v="EV6"/>
    <x v="1"/>
    <x v="2"/>
    <n v="0"/>
    <n v="44"/>
    <n v="228527575"/>
    <s v="POINT (-122.06402 48.01497)"/>
    <s v="PUGET SOUND ENERGY INC"/>
    <n v="53061052604"/>
    <n v="3"/>
    <s v="BEV"/>
  </r>
  <r>
    <s v="1G1FW6S07P"/>
    <x v="2"/>
    <s v="Kirkland"/>
    <s v="WA"/>
    <n v="98034"/>
    <x v="13"/>
    <x v="5"/>
    <s v="BOLT EV"/>
    <x v="1"/>
    <x v="2"/>
    <n v="0"/>
    <n v="45"/>
    <n v="290169778"/>
    <s v="POINT (-122.22901 47.72201)"/>
    <s v="PUGET SOUND ENERGY INC||CITY OF TACOMA - (WA)"/>
    <n v="53033021903"/>
    <n v="3"/>
    <s v="BEV"/>
  </r>
  <r>
    <s v="WA1LAAGE6P"/>
    <x v="2"/>
    <s v="Kirkland"/>
    <s v="WA"/>
    <n v="98034"/>
    <x v="13"/>
    <x v="2"/>
    <s v="E-TRON"/>
    <x v="1"/>
    <x v="2"/>
    <n v="0"/>
    <n v="45"/>
    <n v="284456889"/>
    <s v="POINT (-122.22901 47.72201)"/>
    <s v="PUGET SOUND ENERGY INC||CITY OF TACOMA - (WA)"/>
    <n v="53033022005"/>
    <n v="3"/>
    <s v="BEV"/>
  </r>
  <r>
    <s v="3GYK3EMR5S"/>
    <x v="2"/>
    <s v="Seattle"/>
    <s v="WA"/>
    <n v="98117"/>
    <x v="0"/>
    <x v="28"/>
    <s v="OPTIQ"/>
    <x v="1"/>
    <x v="2"/>
    <n v="0"/>
    <n v="36"/>
    <n v="278999752"/>
    <s v="POINT (-122.38418 47.70044)"/>
    <s v="CITY OF SEATTLE - (WA)|CITY OF TACOMA - (WA)"/>
    <n v="53033001702"/>
    <n v="1"/>
    <s v="BEV"/>
  </r>
  <r>
    <s v="3FA6P0SU3D"/>
    <x v="2"/>
    <s v="Kirkland"/>
    <s v="WA"/>
    <n v="98033"/>
    <x v="7"/>
    <x v="4"/>
    <s v="FUSION"/>
    <x v="0"/>
    <x v="1"/>
    <n v="19"/>
    <n v="48"/>
    <n v="211666318"/>
    <s v="POINT (-122.2066 47.67887)"/>
    <s v="PUGET SOUND ENERGY INC||CITY OF TACOMA - (WA)"/>
    <n v="53033022501"/>
    <n v="13"/>
    <s v="PHEV"/>
  </r>
  <r>
    <s v="3MW39FS08P"/>
    <x v="15"/>
    <s v="Vancouver"/>
    <s v="WA"/>
    <n v="98664"/>
    <x v="13"/>
    <x v="0"/>
    <s v="330E"/>
    <x v="0"/>
    <x v="1"/>
    <n v="20"/>
    <n v="49"/>
    <n v="237922667"/>
    <s v="POINT (-122.59219 45.62158)"/>
    <s v="BONNEVILLE POWER ADMINISTRATION||PUD NO 1 OF CLARK COUNTY - (WA)"/>
    <n v="53011041208"/>
    <n v="3"/>
    <s v="PHEV"/>
  </r>
  <r>
    <s v="KNDCC3LG2L"/>
    <x v="6"/>
    <s v="Oak Harbor"/>
    <s v="WA"/>
    <n v="98277"/>
    <x v="4"/>
    <x v="3"/>
    <s v="NIRO"/>
    <x v="1"/>
    <x v="0"/>
    <n v="239"/>
    <n v="10"/>
    <n v="272462445"/>
    <s v="POINT (-122.64682 48.29077)"/>
    <s v="PUGET SOUND ENERGY INC"/>
    <n v="53029970800"/>
    <n v="6"/>
    <s v="BEV"/>
  </r>
  <r>
    <s v="KNDRMDLH1R"/>
    <x v="2"/>
    <s v="Seattle"/>
    <s v="WA"/>
    <n v="98112"/>
    <x v="6"/>
    <x v="3"/>
    <s v="SORENTO"/>
    <x v="0"/>
    <x v="0"/>
    <n v="32"/>
    <n v="43"/>
    <n v="265056431"/>
    <s v="POINT (-122.30207 47.64085)"/>
    <s v="CITY OF SEATTLE - (WA)|CITY OF TACOMA - (WA)"/>
    <n v="53033006200"/>
    <n v="2"/>
    <s v="PHEV"/>
  </r>
  <r>
    <s v="WBY8P6C05L"/>
    <x v="3"/>
    <s v="Kingston"/>
    <s v="WA"/>
    <n v="98346"/>
    <x v="4"/>
    <x v="0"/>
    <s v="I3"/>
    <x v="1"/>
    <x v="0"/>
    <n v="153"/>
    <n v="23"/>
    <n v="260917289"/>
    <s v="POINT (-122.4977 47.79802)"/>
    <s v="PUGET SOUND ENERGY INC"/>
    <n v="53035090102"/>
    <n v="6"/>
    <s v="BEV"/>
  </r>
  <r>
    <s v="7SAXCBE50S"/>
    <x v="2"/>
    <s v="Bellevue"/>
    <s v="WA"/>
    <n v="98004"/>
    <x v="0"/>
    <x v="1"/>
    <s v="MODEL X"/>
    <x v="1"/>
    <x v="2"/>
    <n v="0"/>
    <n v="48"/>
    <n v="277632603"/>
    <s v="POINT (-122.1872 47.61001)"/>
    <s v="PUGET SOUND ENERGY INC||CITY OF TACOMA - (WA)"/>
    <n v="53033024002"/>
    <n v="1"/>
    <s v="BEV"/>
  </r>
  <r>
    <s v="KNDC4DLC9P"/>
    <x v="3"/>
    <s v="Silverdale"/>
    <s v="WA"/>
    <n v="98383"/>
    <x v="13"/>
    <x v="3"/>
    <s v="EV6"/>
    <x v="1"/>
    <x v="2"/>
    <n v="0"/>
    <n v="23"/>
    <n v="253385772"/>
    <s v="POINT (-122.69275 47.65171)"/>
    <s v="PUGET SOUND ENERGY INC"/>
    <n v="53035091205"/>
    <n v="3"/>
    <s v="BEV"/>
  </r>
  <r>
    <s v="KNDCT3L14P"/>
    <x v="3"/>
    <s v="Bremerton"/>
    <s v="WA"/>
    <n v="98312"/>
    <x v="13"/>
    <x v="3"/>
    <s v="NIRO"/>
    <x v="1"/>
    <x v="2"/>
    <n v="0"/>
    <n v="26"/>
    <n v="261644904"/>
    <s v="POINT (-122.65223 47.57192)"/>
    <s v="PUGET SOUND ENERGY INC"/>
    <n v="53035081000"/>
    <n v="3"/>
    <s v="BEV"/>
  </r>
  <r>
    <s v="1GC10UED1R"/>
    <x v="5"/>
    <s v="Olympia"/>
    <s v="WA"/>
    <n v="98501"/>
    <x v="6"/>
    <x v="5"/>
    <s v="SILVERADO"/>
    <x v="1"/>
    <x v="2"/>
    <n v="0"/>
    <n v="22"/>
    <n v="278226189"/>
    <s v="POINT (-122.89165 47.03954)"/>
    <s v="PUGET SOUND ENERGY INC"/>
    <n v="53067010100"/>
    <n v="2"/>
    <s v="BEV"/>
  </r>
  <r>
    <s v="5YJXCDE29J"/>
    <x v="2"/>
    <s v="Bellevue"/>
    <s v="WA"/>
    <n v="98004"/>
    <x v="1"/>
    <x v="1"/>
    <s v="MODEL X"/>
    <x v="1"/>
    <x v="0"/>
    <n v="238"/>
    <n v="48"/>
    <n v="344217597"/>
    <s v="POINT (-122.1872 47.61001)"/>
    <s v="PUGET SOUND ENERGY INC||CITY OF TACOMA - (WA)"/>
    <n v="53033024002"/>
    <n v="8"/>
    <s v="BEV"/>
  </r>
  <r>
    <s v="3FMTK3R46P"/>
    <x v="2"/>
    <s v="Seattle"/>
    <s v="WA"/>
    <n v="98125"/>
    <x v="13"/>
    <x v="4"/>
    <s v="MUSTANG MACH-E"/>
    <x v="1"/>
    <x v="2"/>
    <n v="0"/>
    <n v="46"/>
    <n v="264427642"/>
    <s v="POINT (-122.30253 47.72656)"/>
    <s v="CITY OF SEATTLE - (WA)|CITY OF TACOMA - (WA)"/>
    <n v="53033001000"/>
    <n v="3"/>
    <s v="BEV"/>
  </r>
  <r>
    <s v="KM8S6DA27N"/>
    <x v="2"/>
    <s v="Seattle"/>
    <s v="WA"/>
    <n v="98102"/>
    <x v="14"/>
    <x v="15"/>
    <s v="SANTA FE"/>
    <x v="0"/>
    <x v="0"/>
    <n v="31"/>
    <n v="43"/>
    <n v="241567952"/>
    <s v="POINT (-122.32427 47.63433)"/>
    <s v="CITY OF SEATTLE - (WA)|CITY OF TACOMA - (WA)"/>
    <n v="53033006500"/>
    <n v="4"/>
    <s v="PHEV"/>
  </r>
  <r>
    <s v="1N4BZ1DV2M"/>
    <x v="2"/>
    <s v="Seattle"/>
    <s v="WA"/>
    <n v="98133"/>
    <x v="2"/>
    <x v="6"/>
    <s v="LEAF"/>
    <x v="1"/>
    <x v="2"/>
    <n v="0"/>
    <n v="32"/>
    <n v="239001528"/>
    <s v="POINT (-122.33364 47.73709)"/>
    <s v="CITY OF SEATTLE - (WA)|CITY OF TACOMA - (WA)"/>
    <n v="53033000402"/>
    <n v="5"/>
    <s v="BEV"/>
  </r>
  <r>
    <s v="WA1F2AFYXN"/>
    <x v="2"/>
    <s v="Seattle"/>
    <s v="WA"/>
    <n v="98177"/>
    <x v="14"/>
    <x v="2"/>
    <s v="Q5"/>
    <x v="0"/>
    <x v="1"/>
    <n v="23"/>
    <n v="36"/>
    <n v="195230619"/>
    <s v="POINT (-122.37238 47.74068)"/>
    <s v="CITY OF SEATTLE - (WA)|CITY OF TACOMA - (WA)"/>
    <n v="53033001400"/>
    <n v="4"/>
    <s v="PHEV"/>
  </r>
  <r>
    <s v="WA1F2AFY8S"/>
    <x v="3"/>
    <s v="Bainbridge Island"/>
    <s v="WA"/>
    <n v="98110"/>
    <x v="0"/>
    <x v="2"/>
    <s v="Q5 E"/>
    <x v="0"/>
    <x v="1"/>
    <n v="23"/>
    <n v="23"/>
    <n v="276502467"/>
    <s v="POINT (-122.521 47.62759)"/>
    <s v="PUGET SOUND ENERGY INC"/>
    <n v="53035090901"/>
    <n v="1"/>
    <s v="PHEV"/>
  </r>
  <r>
    <s v="YV4H60JG2S"/>
    <x v="2"/>
    <s v="Seattle"/>
    <s v="WA"/>
    <n v="98112"/>
    <x v="0"/>
    <x v="12"/>
    <s v="XC90"/>
    <x v="0"/>
    <x v="0"/>
    <n v="32"/>
    <n v="43"/>
    <n v="280638690"/>
    <s v="POINT (-122.30207 47.64085)"/>
    <s v="CITY OF SEATTLE - (WA)|CITY OF TACOMA - (WA)"/>
    <n v="53033006300"/>
    <n v="1"/>
    <s v="PHEV"/>
  </r>
  <r>
    <s v="7SAXCAE55R"/>
    <x v="2"/>
    <s v="Kirkland"/>
    <s v="WA"/>
    <n v="98033"/>
    <x v="6"/>
    <x v="1"/>
    <s v="MODEL X"/>
    <x v="1"/>
    <x v="2"/>
    <n v="0"/>
    <n v="45"/>
    <n v="264528218"/>
    <s v="POINT (-122.2066 47.67887)"/>
    <s v="PUGET SOUND ENERGY INC||CITY OF TACOMA - (WA)"/>
    <n v="53033022006"/>
    <n v="2"/>
    <s v="BEV"/>
  </r>
  <r>
    <s v="KM8HC3A6XR"/>
    <x v="2"/>
    <s v="Seattle"/>
    <s v="WA"/>
    <n v="98122"/>
    <x v="6"/>
    <x v="15"/>
    <s v="KONA"/>
    <x v="1"/>
    <x v="2"/>
    <n v="0"/>
    <n v="43"/>
    <n v="268196806"/>
    <s v="POINT (-122.31009 47.60803)"/>
    <s v="CITY OF SEATTLE - (WA)|CITY OF TACOMA - (WA)"/>
    <n v="53033007901"/>
    <n v="2"/>
    <s v="BEV"/>
  </r>
  <r>
    <s v="3GYK3GMR4S"/>
    <x v="2"/>
    <s v="Kirkland"/>
    <s v="WA"/>
    <n v="98034"/>
    <x v="0"/>
    <x v="28"/>
    <s v="OPTIQ"/>
    <x v="1"/>
    <x v="2"/>
    <n v="0"/>
    <n v="45"/>
    <n v="282998922"/>
    <s v="POINT (-122.22901 47.72201)"/>
    <s v="PUGET SOUND ENERGY INC||CITY OF TACOMA - (WA)"/>
    <n v="53033021904"/>
    <n v="1"/>
    <s v="BEV"/>
  </r>
  <r>
    <s v="JTMAAAAA0P"/>
    <x v="2"/>
    <s v="Redmond"/>
    <s v="WA"/>
    <n v="98052"/>
    <x v="13"/>
    <x v="11"/>
    <s v="BZ4X"/>
    <x v="1"/>
    <x v="2"/>
    <n v="0"/>
    <n v="48"/>
    <n v="251372495"/>
    <s v="POINT (-122.13158 47.67858)"/>
    <s v="PUGET SOUND ENERGY INC||CITY OF TACOMA - (WA)"/>
    <n v="53033022803"/>
    <n v="3"/>
    <s v="BEV"/>
  </r>
  <r>
    <s v="WBY73AW0XP"/>
    <x v="2"/>
    <s v="Woodinville"/>
    <s v="WA"/>
    <n v="98072"/>
    <x v="13"/>
    <x v="0"/>
    <s v="I4"/>
    <x v="1"/>
    <x v="2"/>
    <n v="0"/>
    <n v="45"/>
    <n v="224776023"/>
    <s v="POINT (-122.15545 47.75448)"/>
    <s v="PUGET SOUND ENERGY INC||CITY OF TACOMA - (WA)"/>
    <n v="53033021906"/>
    <n v="3"/>
    <s v="BEV"/>
  </r>
  <r>
    <s v="YSMET3KA1P"/>
    <x v="2"/>
    <s v="Renton"/>
    <s v="WA"/>
    <n v="98059"/>
    <x v="13"/>
    <x v="29"/>
    <s v="POLESTAR 2"/>
    <x v="1"/>
    <x v="2"/>
    <n v="0"/>
    <n v="11"/>
    <n v="291684641"/>
    <s v="POINT (-122.11589 47.50243)"/>
    <s v="PUGET SOUND ENERGY INC||CITY OF TACOMA - (WA)"/>
    <n v="53033025602"/>
    <n v="3"/>
    <s v="BEV"/>
  </r>
  <r>
    <s v="1C4RJXR64S"/>
    <x v="15"/>
    <s v="Vancouver"/>
    <s v="WA"/>
    <n v="98682"/>
    <x v="0"/>
    <x v="10"/>
    <s v="WRANGLER"/>
    <x v="0"/>
    <x v="1"/>
    <n v="21"/>
    <n v="17"/>
    <n v="280679836"/>
    <s v="POINT (-122.55149 45.69345)"/>
    <s v="BONNEVILLE POWER ADMINISTRATION||PUD NO 1 OF CLARK COUNTY - (WA)"/>
    <n v="53011041326"/>
    <n v="1"/>
    <s v="PHEV"/>
  </r>
  <r>
    <s v="3FMTK1SU4R"/>
    <x v="15"/>
    <s v="Vancouver"/>
    <s v="WA"/>
    <n v="98664"/>
    <x v="6"/>
    <x v="4"/>
    <s v="MUSTANG MACH-E"/>
    <x v="1"/>
    <x v="2"/>
    <n v="0"/>
    <n v="49"/>
    <n v="276893403"/>
    <s v="POINT (-122.59219 45.62158)"/>
    <s v="BONNEVILLE POWER ADMINISTRATION||PUD NO 1 OF CLARK COUNTY - (WA)"/>
    <n v="53011041206"/>
    <n v="2"/>
    <s v="BEV"/>
  </r>
  <r>
    <s v="YV4H60RM7S"/>
    <x v="2"/>
    <s v="Seattle"/>
    <s v="WA"/>
    <n v="98112"/>
    <x v="0"/>
    <x v="12"/>
    <s v="XC60"/>
    <x v="0"/>
    <x v="0"/>
    <n v="35"/>
    <n v="43"/>
    <n v="271918734"/>
    <s v="POINT (-122.30207 47.64085)"/>
    <s v="CITY OF SEATTLE - (WA)|CITY OF TACOMA - (WA)"/>
    <n v="53033006300"/>
    <n v="1"/>
    <s v="PHEV"/>
  </r>
  <r>
    <s v="WBY2Z2C58G"/>
    <x v="2"/>
    <s v="Kirkland"/>
    <s v="WA"/>
    <n v="98033"/>
    <x v="3"/>
    <x v="0"/>
    <s v="I8"/>
    <x v="0"/>
    <x v="1"/>
    <n v="14"/>
    <n v="48"/>
    <n v="476551085"/>
    <s v="POINT (-122.2066 47.67887)"/>
    <s v="PUGET SOUND ENERGY INC||CITY OF TACOMA - (WA)"/>
    <n v="53033022604"/>
    <n v="10"/>
    <s v="PHEV"/>
  </r>
  <r>
    <s v="KM8K53AG3M"/>
    <x v="2"/>
    <s v="North Bend"/>
    <s v="WA"/>
    <n v="98045"/>
    <x v="2"/>
    <x v="15"/>
    <s v="KONA"/>
    <x v="1"/>
    <x v="2"/>
    <n v="0"/>
    <n v="5"/>
    <n v="288037921"/>
    <s v="POINT (-121.7831 47.49348)"/>
    <s v="PUGET SOUND ENERGY INC||CITY OF TACOMA - (WA)"/>
    <n v="53033032704"/>
    <n v="5"/>
    <s v="BEV"/>
  </r>
  <r>
    <s v="JTMABACA4P"/>
    <x v="15"/>
    <s v="Vancouver"/>
    <s v="WA"/>
    <n v="98684"/>
    <x v="13"/>
    <x v="11"/>
    <s v="BZ4X"/>
    <x v="1"/>
    <x v="2"/>
    <n v="0"/>
    <n v="17"/>
    <n v="249700335"/>
    <s v="POINT (-122.48723 45.63701)"/>
    <s v="BONNEVILLE POWER ADMINISTRATION||PUD NO 1 OF CLARK COUNTY - (WA)"/>
    <n v="53011041319"/>
    <n v="3"/>
    <s v="BEV"/>
  </r>
  <r>
    <s v="JTMBDAFB9T"/>
    <x v="15"/>
    <s v="Vancouver"/>
    <s v="WA"/>
    <n v="98662"/>
    <x v="12"/>
    <x v="11"/>
    <s v="BZ"/>
    <x v="1"/>
    <x v="2"/>
    <n v="0"/>
    <n v="17"/>
    <n v="291475369"/>
    <s v="POINT (-122.57722 45.64251)"/>
    <s v="BONNEVILLE POWER ADMINISTRATION||PUD NO 1 OF CLARK COUNTY - (WA)"/>
    <n v="53011041313"/>
    <n v="0"/>
    <s v="BEV"/>
  </r>
  <r>
    <s v="WP0BA2Y18N"/>
    <x v="15"/>
    <s v="Vancouver"/>
    <s v="WA"/>
    <n v="98684"/>
    <x v="14"/>
    <x v="17"/>
    <s v="TAYCAN"/>
    <x v="1"/>
    <x v="2"/>
    <n v="0"/>
    <n v="17"/>
    <n v="272547229"/>
    <s v="POINT (-122.48723 45.63701)"/>
    <s v="BONNEVILLE POWER ADMINISTRATION||PUD NO 1 OF CLARK COUNTY - (WA)"/>
    <n v="53011041319"/>
    <n v="4"/>
    <s v="BEV"/>
  </r>
  <r>
    <s v="KNDCR3L14S"/>
    <x v="2"/>
    <s v="Burien"/>
    <s v="WA"/>
    <n v="98146"/>
    <x v="0"/>
    <x v="3"/>
    <s v="NIRO"/>
    <x v="1"/>
    <x v="2"/>
    <n v="0"/>
    <n v="34"/>
    <n v="275029730"/>
    <s v="POINT (-122.36322 47.49736)"/>
    <s v="CITY OF SEATTLE - (WA)|CITY OF TACOMA - (WA)"/>
    <n v="53033026700"/>
    <n v="1"/>
    <s v="BEV"/>
  </r>
  <r>
    <s v="50EA1PGA8S"/>
    <x v="2"/>
    <s v="Seattle"/>
    <s v="WA"/>
    <n v="98104"/>
    <x v="0"/>
    <x v="32"/>
    <s v="AIR"/>
    <x v="1"/>
    <x v="2"/>
    <n v="0"/>
    <n v="43"/>
    <n v="283485135"/>
    <s v="POINT (-122.32945 47.60357)"/>
    <s v="CITY OF SEATTLE - (WA)|CITY OF TACOMA - (WA)"/>
    <n v="53033008102"/>
    <n v="1"/>
    <s v="BEV"/>
  </r>
  <r>
    <s v="1FADP5EU3H"/>
    <x v="2"/>
    <s v="Seattle"/>
    <s v="WA"/>
    <n v="98125"/>
    <x v="11"/>
    <x v="4"/>
    <s v="C-MAX"/>
    <x v="0"/>
    <x v="1"/>
    <n v="20"/>
    <n v="46"/>
    <n v="320931572"/>
    <s v="POINT (-122.30253 47.72656)"/>
    <s v="CITY OF SEATTLE - (WA)|CITY OF TACOMA - (WA)"/>
    <n v="53033001000"/>
    <n v="9"/>
    <s v="PHEV"/>
  </r>
  <r>
    <s v="1N4AZ1CP7L"/>
    <x v="2"/>
    <s v="Shoreline"/>
    <s v="WA"/>
    <n v="98155"/>
    <x v="4"/>
    <x v="6"/>
    <s v="LEAF"/>
    <x v="1"/>
    <x v="0"/>
    <n v="149"/>
    <n v="32"/>
    <n v="272242393"/>
    <s v="POINT (-122.30304 47.75494)"/>
    <s v="CITY OF SEATTLE - (WA)|CITY OF TACOMA - (WA)"/>
    <n v="53033021100"/>
    <n v="6"/>
    <s v="BEV"/>
  </r>
  <r>
    <s v="WBY33HG0XT"/>
    <x v="2"/>
    <s v="Seattle"/>
    <s v="WA"/>
    <n v="98134"/>
    <x v="12"/>
    <x v="0"/>
    <s v="I5"/>
    <x v="1"/>
    <x v="2"/>
    <n v="0"/>
    <n v="37"/>
    <n v="287806564"/>
    <s v="POINT (-122.32741 47.58616)"/>
    <s v="CITY OF SEATTLE - (WA)|CITY OF TACOMA - (WA)"/>
    <n v="53033009300"/>
    <n v="0"/>
    <s v="BEV"/>
  </r>
  <r>
    <s v="KNDPYDAH0P"/>
    <x v="1"/>
    <s v="Selah"/>
    <s v="WA"/>
    <n v="98942"/>
    <x v="13"/>
    <x v="3"/>
    <s v="SPORTAGE"/>
    <x v="0"/>
    <x v="0"/>
    <n v="34"/>
    <n v="15"/>
    <n v="211264511"/>
    <s v="POINT (-120.53145 46.65405)"/>
    <s v="PACIFICORP"/>
    <n v="53077003200"/>
    <n v="3"/>
    <s v="PHEV"/>
  </r>
  <r>
    <s v="YV4ER3XMXR"/>
    <x v="15"/>
    <s v="Vancouver"/>
    <s v="WA"/>
    <n v="98663"/>
    <x v="6"/>
    <x v="12"/>
    <s v="XC40"/>
    <x v="1"/>
    <x v="2"/>
    <n v="0"/>
    <n v="49"/>
    <n v="267040623"/>
    <s v="POINT (-122.64695 45.65675)"/>
    <s v="BONNEVILLE POWER ADMINISTRATION||PUD NO 1 OF CLARK COUNTY - (WA)"/>
    <n v="53011041003"/>
    <n v="2"/>
    <s v="BEV"/>
  </r>
  <r>
    <s v="3FMTK4SX2R"/>
    <x v="2"/>
    <s v="Kent"/>
    <s v="WA"/>
    <n v="98032"/>
    <x v="6"/>
    <x v="4"/>
    <s v="MUSTANG MACH-E"/>
    <x v="1"/>
    <x v="2"/>
    <n v="0"/>
    <n v="33"/>
    <n v="267249783"/>
    <s v="POINT (-122.23741 47.3807)"/>
    <s v="PUGET SOUND ENERGY INC||CITY OF TACOMA - (WA)"/>
    <n v="53033029203"/>
    <n v="2"/>
    <s v="BEV"/>
  </r>
  <r>
    <s v="5YJ3E1EC7P"/>
    <x v="2"/>
    <s v="Seattle"/>
    <s v="WA"/>
    <n v="98177"/>
    <x v="13"/>
    <x v="1"/>
    <s v="MODEL 3"/>
    <x v="1"/>
    <x v="2"/>
    <n v="0"/>
    <n v="36"/>
    <n v="228739829"/>
    <s v="POINT (-122.37238 47.74068)"/>
    <s v="CITY OF SEATTLE - (WA)|CITY OF TACOMA - (WA)"/>
    <n v="53033001400"/>
    <n v="3"/>
    <s v="BEV"/>
  </r>
  <r>
    <s v="3GPKHXRJ8R"/>
    <x v="15"/>
    <s v="Ridgefield"/>
    <s v="WA"/>
    <n v="98642"/>
    <x v="6"/>
    <x v="27"/>
    <s v="PROLOGUE"/>
    <x v="1"/>
    <x v="2"/>
    <n v="0"/>
    <n v="18"/>
    <n v="281249860"/>
    <s v="POINT (-122.74595 45.81539)"/>
    <s v="BONNEVILLE POWER ADMINISTRATION||PUD NO 1 OF CLARK COUNTY - (WA)"/>
    <n v="53011040305"/>
    <n v="2"/>
    <s v="BEV"/>
  </r>
  <r>
    <s v="WP1AE2AY1T"/>
    <x v="2"/>
    <s v="Bellevue"/>
    <s v="WA"/>
    <n v="98004"/>
    <x v="12"/>
    <x v="17"/>
    <s v="CAYENNE"/>
    <x v="0"/>
    <x v="1"/>
    <n v="24"/>
    <n v="41"/>
    <n v="291779869"/>
    <s v="POINT (-122.1872 47.61001)"/>
    <s v="PUGET SOUND ENERGY INC||CITY OF TACOMA - (WA)"/>
    <n v="53033023901"/>
    <n v="0"/>
    <s v="PHEV"/>
  </r>
  <r>
    <s v="3FMTK3SU6M"/>
    <x v="2"/>
    <s v="Bothell"/>
    <s v="WA"/>
    <n v="98011"/>
    <x v="2"/>
    <x v="4"/>
    <s v="MUSTANG MACH-E"/>
    <x v="1"/>
    <x v="2"/>
    <n v="0"/>
    <n v="1"/>
    <n v="267060496"/>
    <s v="POINT (-122.20563 47.76144)"/>
    <s v="PUGET SOUND ENERGY INC||CITY OF TACOMA - (WA)"/>
    <n v="53033021804"/>
    <n v="5"/>
    <s v="BEV"/>
  </r>
  <r>
    <s v="JTDKARFP5L"/>
    <x v="2"/>
    <s v="Seattle"/>
    <s v="WA"/>
    <n v="98104"/>
    <x v="4"/>
    <x v="11"/>
    <s v="PRIUS PRIME (PHEV)"/>
    <x v="0"/>
    <x v="1"/>
    <n v="25"/>
    <n v="43"/>
    <n v="293977834"/>
    <s v="POINT (-122.32945 47.60357)"/>
    <s v="CITY OF SEATTLE - (WA)|CITY OF TACOMA - (WA)"/>
    <n v="53033008401"/>
    <n v="6"/>
    <s v="PHEV"/>
  </r>
  <r>
    <s v="WP0CD2Y15P"/>
    <x v="2"/>
    <s v="Seattle"/>
    <s v="WA"/>
    <n v="98119"/>
    <x v="13"/>
    <x v="17"/>
    <s v="TAYCAN"/>
    <x v="1"/>
    <x v="2"/>
    <n v="0"/>
    <n v="36"/>
    <n v="228317134"/>
    <s v="POINT (-122.3684 47.64586)"/>
    <s v="CITY OF SEATTLE - (WA)|CITY OF TACOMA - (WA)"/>
    <n v="53033006900"/>
    <n v="3"/>
    <s v="BEV"/>
  </r>
  <r>
    <s v="7PDSGGBA3T"/>
    <x v="2"/>
    <s v="Shoreline"/>
    <s v="WA"/>
    <n v="98155"/>
    <x v="12"/>
    <x v="18"/>
    <s v="R1S"/>
    <x v="1"/>
    <x v="2"/>
    <n v="0"/>
    <n v="32"/>
    <n v="286212797"/>
    <s v="POINT (-122.30304 47.75494)"/>
    <s v="CITY OF SEATTLE - (WA)|CITY OF TACOMA - (WA)"/>
    <n v="53033021100"/>
    <n v="0"/>
    <s v="BEV"/>
  </r>
  <r>
    <s v="3FA6P0PU9H"/>
    <x v="3"/>
    <s v="Bremerton"/>
    <s v="WA"/>
    <n v="98310"/>
    <x v="11"/>
    <x v="4"/>
    <s v="FUSION"/>
    <x v="0"/>
    <x v="1"/>
    <n v="21"/>
    <n v="23"/>
    <n v="252532640"/>
    <s v="POINT (-122.61136 47.5752)"/>
    <s v="PUGET SOUND ENERGY INC"/>
    <n v="53035080400"/>
    <n v="9"/>
    <s v="PHEV"/>
  </r>
  <r>
    <s v="KNDCE3LG7N"/>
    <x v="18"/>
    <s v="Woodland"/>
    <s v="WA"/>
    <n v="98674"/>
    <x v="14"/>
    <x v="3"/>
    <s v="NIRO"/>
    <x v="1"/>
    <x v="2"/>
    <n v="0"/>
    <n v="20"/>
    <n v="271029587"/>
    <s v="POINT (-122.74017 45.9094)"/>
    <s v="BONNEVILLE POWER ADMINISTRATION||PUD NO 1 OF COWLITZ COUNTY"/>
    <n v="53015001501"/>
    <n v="4"/>
    <s v="BEV"/>
  </r>
  <r>
    <s v="WVWKR7AU0H"/>
    <x v="2"/>
    <s v="Seattle"/>
    <s v="WA"/>
    <n v="98103"/>
    <x v="11"/>
    <x v="21"/>
    <s v="E-GOLF"/>
    <x v="1"/>
    <x v="0"/>
    <n v="125"/>
    <n v="46"/>
    <n v="275233507"/>
    <s v="POINT (-122.35436 47.67596)"/>
    <s v="CITY OF SEATTLE - (WA)|CITY OF TACOMA - (WA)"/>
    <n v="53033002700"/>
    <n v="9"/>
    <s v="BEV"/>
  </r>
  <r>
    <s v="7G2CEHEE8R"/>
    <x v="2"/>
    <s v="Bellevue"/>
    <s v="WA"/>
    <n v="98004"/>
    <x v="6"/>
    <x v="1"/>
    <s v="CYBERTRUCK"/>
    <x v="1"/>
    <x v="2"/>
    <n v="0"/>
    <n v="48"/>
    <n v="272551723"/>
    <s v="POINT (-122.1872 47.61001)"/>
    <s v="PUGET SOUND ENERGY INC||CITY OF TACOMA - (WA)"/>
    <n v="53033023701"/>
    <n v="2"/>
    <s v="BEV"/>
  </r>
  <r>
    <s v="1N4BZ1BV4N"/>
    <x v="2"/>
    <s v="Seattle"/>
    <s v="WA"/>
    <n v="98105"/>
    <x v="14"/>
    <x v="6"/>
    <s v="LEAF"/>
    <x v="1"/>
    <x v="2"/>
    <n v="0"/>
    <n v="43"/>
    <n v="187344671"/>
    <s v="POINT (-122.31307 47.66127)"/>
    <s v="CITY OF SEATTLE - (WA)|CITY OF TACOMA - (WA)"/>
    <n v="53033005201"/>
    <n v="4"/>
    <s v="BEV"/>
  </r>
  <r>
    <s v="3GN7DNRP8S"/>
    <x v="19"/>
    <s v="Roy"/>
    <s v="WA"/>
    <n v="98580"/>
    <x v="0"/>
    <x v="5"/>
    <s v="EQUINOX"/>
    <x v="1"/>
    <x v="2"/>
    <n v="0"/>
    <n v="2"/>
    <n v="282412686"/>
    <s v="POINT (-122.54332 47.00328)"/>
    <s v="PUGET SOUND ENERGY INC||CITY OF TACOMA - (WA)"/>
    <n v="53053073006"/>
    <n v="1"/>
    <s v="BEV"/>
  </r>
  <r>
    <s v="1GYKPNRL2T"/>
    <x v="2"/>
    <s v="Kent"/>
    <s v="WA"/>
    <n v="98031"/>
    <x v="12"/>
    <x v="28"/>
    <s v="LYRIQ"/>
    <x v="1"/>
    <x v="2"/>
    <n v="0"/>
    <n v="47"/>
    <n v="287280920"/>
    <s v="POINT (-122.17743 47.41185)"/>
    <s v="PUGET SOUND ENERGY INC||CITY OF TACOMA - (WA)"/>
    <n v="53033029408"/>
    <n v="0"/>
    <s v="BEV"/>
  </r>
  <r>
    <s v="YV4EK3ZK2T"/>
    <x v="2"/>
    <s v="Bellevue"/>
    <s v="WA"/>
    <n v="98004"/>
    <x v="12"/>
    <x v="12"/>
    <s v="EX30"/>
    <x v="1"/>
    <x v="2"/>
    <n v="0"/>
    <n v="41"/>
    <n v="289445992"/>
    <s v="POINT (-122.1872 47.61001)"/>
    <s v="PUGET SOUND ENERGY INC||CITY OF TACOMA - (WA)"/>
    <n v="53033023901"/>
    <n v="0"/>
    <s v="BEV"/>
  </r>
  <r>
    <s v="1GC10VED9T"/>
    <x v="2"/>
    <s v="Bellevue"/>
    <s v="WA"/>
    <n v="98008"/>
    <x v="12"/>
    <x v="5"/>
    <s v="SILVERADO"/>
    <x v="1"/>
    <x v="2"/>
    <n v="0"/>
    <n v="48"/>
    <n v="289875708"/>
    <s v="POINT (-122.11867 47.63131)"/>
    <s v="PUGET SOUND ENERGY INC||CITY OF TACOMA - (WA)"/>
    <n v="53033023403"/>
    <n v="0"/>
    <s v="BEV"/>
  </r>
  <r>
    <s v="WBY1Z8C58H"/>
    <x v="2"/>
    <s v="Kent"/>
    <s v="WA"/>
    <n v="98031"/>
    <x v="11"/>
    <x v="0"/>
    <s v="I3"/>
    <x v="0"/>
    <x v="0"/>
    <n v="97"/>
    <n v="47"/>
    <n v="191085121"/>
    <s v="POINT (-122.17743 47.41185)"/>
    <s v="PUGET SOUND ENERGY INC||CITY OF TACOMA - (WA)"/>
    <n v="53033029407"/>
    <n v="9"/>
    <s v="PHEV"/>
  </r>
  <r>
    <s v="JTMEB3FV6N"/>
    <x v="15"/>
    <s v="Vancouver"/>
    <s v="WA"/>
    <n v="98662"/>
    <x v="14"/>
    <x v="11"/>
    <s v="RAV4 PRIME (PHEV)"/>
    <x v="0"/>
    <x v="0"/>
    <n v="42"/>
    <n v="17"/>
    <n v="212370406"/>
    <s v="POINT (-122.57722 45.64251)"/>
    <s v="BONNEVILLE POWER ADMINISTRATION||PUD NO 1 OF CLARK COUNTY - (WA)"/>
    <n v="53011040709"/>
    <n v="4"/>
    <s v="PHEV"/>
  </r>
  <r>
    <s v="WVG5WVEB8S"/>
    <x v="15"/>
    <s v="Camas"/>
    <s v="WA"/>
    <n v="98607"/>
    <x v="0"/>
    <x v="21"/>
    <s v="ID. BUZZ"/>
    <x v="1"/>
    <x v="2"/>
    <n v="0"/>
    <n v="18"/>
    <n v="289743891"/>
    <s v="POINT (-122.40177 45.58705)"/>
    <s v="BONNEVILLE POWER ADMINISTRATION||PUD NO 1 OF CLARK COUNTY - (WA)"/>
    <n v="53011040605"/>
    <n v="1"/>
    <s v="BEV"/>
  </r>
  <r>
    <s v="5YJYGDEF6M"/>
    <x v="2"/>
    <s v="Seattle"/>
    <s v="WA"/>
    <n v="98133"/>
    <x v="2"/>
    <x v="1"/>
    <s v="MODEL Y"/>
    <x v="1"/>
    <x v="2"/>
    <n v="0"/>
    <n v="32"/>
    <n v="258740604"/>
    <s v="POINT (-122.33364 47.73709)"/>
    <s v="CITY OF SEATTLE - (WA)|CITY OF TACOMA - (WA)"/>
    <n v="53033001400"/>
    <n v="5"/>
    <s v="BEV"/>
  </r>
  <r>
    <s v="KM8KM4AE4N"/>
    <x v="18"/>
    <s v="Kelso"/>
    <s v="WA"/>
    <n v="98626"/>
    <x v="14"/>
    <x v="15"/>
    <s v="IONIQ 5"/>
    <x v="1"/>
    <x v="2"/>
    <n v="0"/>
    <n v="19"/>
    <n v="211307470"/>
    <s v="POINT (-122.89867 46.14424)"/>
    <s v="BONNEVILLE POWER ADMINISTRATION||PUD NO 1 OF COWLITZ COUNTY"/>
    <n v="53015000901"/>
    <n v="4"/>
    <s v="BEV"/>
  </r>
  <r>
    <s v="JN8DF0BF2S"/>
    <x v="2"/>
    <s v="Bothell"/>
    <s v="WA"/>
    <n v="98011"/>
    <x v="0"/>
    <x v="6"/>
    <s v="ARIYA MPV"/>
    <x v="1"/>
    <x v="2"/>
    <n v="0"/>
    <n v="1"/>
    <n v="280484487"/>
    <s v="POINT (-122.20563 47.76144)"/>
    <s v="PUGET SOUND ENERGY INC||CITY OF TACOMA - (WA)"/>
    <n v="53033021905"/>
    <n v="1"/>
    <s v="BEV"/>
  </r>
  <r>
    <s v="KL8CL6S01G"/>
    <x v="2"/>
    <s v="Sammamish"/>
    <s v="WA"/>
    <n v="98074"/>
    <x v="3"/>
    <x v="5"/>
    <s v="SPARK"/>
    <x v="1"/>
    <x v="0"/>
    <n v="82"/>
    <n v="45"/>
    <n v="252009894"/>
    <s v="POINT (-122.02054 47.60326)"/>
    <s v="PUGET SOUND ENERGY INC||CITY OF TACOMA - (WA)"/>
    <n v="53033032316"/>
    <n v="10"/>
    <s v="BEV"/>
  </r>
  <r>
    <s v="3FMTK2SU2N"/>
    <x v="5"/>
    <s v="Olympia"/>
    <s v="WA"/>
    <n v="98501"/>
    <x v="14"/>
    <x v="4"/>
    <s v="MUSTANG MACH-E"/>
    <x v="1"/>
    <x v="2"/>
    <n v="0"/>
    <n v="22"/>
    <n v="216567739"/>
    <s v="POINT (-122.89165 47.03954)"/>
    <s v="PUGET SOUND ENERGY INC"/>
    <n v="53067010100"/>
    <n v="4"/>
    <s v="BEV"/>
  </r>
  <r>
    <s v="2C4RC1L7XP"/>
    <x v="2"/>
    <s v="Tukwila"/>
    <s v="WA"/>
    <n v="98188"/>
    <x v="13"/>
    <x v="19"/>
    <s v="PACIFICA"/>
    <x v="0"/>
    <x v="0"/>
    <n v="32"/>
    <n v="11"/>
    <n v="294780783"/>
    <s v="POINT (-122.27979 47.44952)"/>
    <s v="PUGET SOUND ENERGY INC||CITY OF TACOMA - (WA)"/>
    <n v="53033028200"/>
    <n v="3"/>
    <s v="PHEV"/>
  </r>
  <r>
    <s v="JTDKN3DP6C"/>
    <x v="2"/>
    <s v="Seattle"/>
    <s v="WA"/>
    <n v="98101"/>
    <x v="15"/>
    <x v="11"/>
    <s v="PRIUS"/>
    <x v="0"/>
    <x v="1"/>
    <n v="6"/>
    <n v="43"/>
    <n v="286873443"/>
    <s v="POINT (-122.34223 47.61085)"/>
    <s v="CITY OF SEATTLE - (WA)|CITY OF TACOMA - (WA)"/>
    <n v="53033008300"/>
    <n v="14"/>
    <s v="PHEV"/>
  </r>
  <r>
    <s v="5YJSA1E22J"/>
    <x v="2"/>
    <s v="Seattle"/>
    <s v="WA"/>
    <n v="98125"/>
    <x v="1"/>
    <x v="1"/>
    <s v="MODEL S"/>
    <x v="1"/>
    <x v="0"/>
    <n v="249"/>
    <n v="46"/>
    <n v="329516449"/>
    <s v="POINT (-122.30253 47.72656)"/>
    <s v="CITY OF SEATTLE - (WA)|CITY OF TACOMA - (WA)"/>
    <n v="53033000102"/>
    <n v="8"/>
    <s v="BEV"/>
  </r>
  <r>
    <s v="7SYEA3YB2S"/>
    <x v="2"/>
    <s v="Kent"/>
    <s v="WA"/>
    <n v="98042"/>
    <x v="0"/>
    <x v="29"/>
    <s v="POLESTAR 3"/>
    <x v="1"/>
    <x v="2"/>
    <n v="0"/>
    <n v="47"/>
    <n v="286623907"/>
    <s v="POINT (-122.10798 47.37124)"/>
    <s v="PUGET SOUND ENERGY INC||CITY OF TACOMA - (WA)"/>
    <n v="53033031708"/>
    <n v="1"/>
    <s v="BEV"/>
  </r>
  <r>
    <s v="WMZYU7C5XK"/>
    <x v="2"/>
    <s v="Bellevue"/>
    <s v="WA"/>
    <n v="98005"/>
    <x v="9"/>
    <x v="16"/>
    <s v="COUNTRYMAN"/>
    <x v="0"/>
    <x v="1"/>
    <n v="12"/>
    <n v="48"/>
    <n v="200542933"/>
    <s v="POINT (-122.1621 47.64441)"/>
    <s v="PUGET SOUND ENERGY INC||CITY OF TACOMA - (WA)"/>
    <n v="53033023701"/>
    <n v="7"/>
    <s v="PHEV"/>
  </r>
  <r>
    <s v="WP0AA2Y12R"/>
    <x v="2"/>
    <s v="Seattle"/>
    <s v="WA"/>
    <n v="98116"/>
    <x v="6"/>
    <x v="17"/>
    <s v="TAYCAN"/>
    <x v="1"/>
    <x v="2"/>
    <n v="0"/>
    <n v="34"/>
    <n v="255321531"/>
    <s v="POINT (-122.41067 47.57894)"/>
    <s v="CITY OF SEATTLE - (WA)|CITY OF TACOMA - (WA)"/>
    <n v="53033009600"/>
    <n v="2"/>
    <s v="BEV"/>
  </r>
  <r>
    <s v="WP0AE2A74J"/>
    <x v="2"/>
    <s v="Kirkland"/>
    <s v="WA"/>
    <n v="98033"/>
    <x v="1"/>
    <x v="17"/>
    <s v="PANAMERA"/>
    <x v="0"/>
    <x v="1"/>
    <n v="16"/>
    <n v="48"/>
    <n v="238647944"/>
    <s v="POINT (-122.2066 47.67887)"/>
    <s v="PUGET SOUND ENERGY INC||CITY OF TACOMA - (WA)"/>
    <n v="53033022603"/>
    <n v="8"/>
    <s v="PHEV"/>
  </r>
  <r>
    <s v="KNDAFFS58R"/>
    <x v="15"/>
    <s v="Battle Ground"/>
    <s v="WA"/>
    <n v="98604"/>
    <x v="6"/>
    <x v="3"/>
    <s v="EV9"/>
    <x v="1"/>
    <x v="2"/>
    <n v="0"/>
    <n v="18"/>
    <n v="272049767"/>
    <s v="POINT (-122.5331 45.78092)"/>
    <s v="BONNEVILLE POWER ADMINISTRATION||PUD NO 1 OF CLARK COUNTY - (WA)"/>
    <n v="53011040407"/>
    <n v="2"/>
    <s v="BEV"/>
  </r>
  <r>
    <s v="WBY43FK05S"/>
    <x v="2"/>
    <s v="Kirkland"/>
    <s v="WA"/>
    <n v="98033"/>
    <x v="0"/>
    <x v="0"/>
    <s v="I5"/>
    <x v="1"/>
    <x v="2"/>
    <n v="0"/>
    <n v="48"/>
    <n v="286882753"/>
    <s v="POINT (-122.2066 47.67887)"/>
    <s v="PUGET SOUND ENERGY INC||CITY OF TACOMA - (WA)"/>
    <n v="53033022701"/>
    <n v="1"/>
    <s v="BEV"/>
  </r>
  <r>
    <s v="WB523CF03P"/>
    <x v="2"/>
    <s v="Seattle"/>
    <s v="WA"/>
    <n v="98104"/>
    <x v="13"/>
    <x v="0"/>
    <s v="IX"/>
    <x v="1"/>
    <x v="2"/>
    <n v="0"/>
    <n v="37"/>
    <n v="233551727"/>
    <s v="POINT (-122.32945 47.60357)"/>
    <s v="CITY OF SEATTLE - (WA)|CITY OF TACOMA - (WA)"/>
    <n v="53033009200"/>
    <n v="3"/>
    <s v="BEV"/>
  </r>
  <r>
    <s v="5YJYGDED9M"/>
    <x v="0"/>
    <s v="Everett"/>
    <s v="WA"/>
    <n v="98208"/>
    <x v="2"/>
    <x v="1"/>
    <s v="MODEL Y"/>
    <x v="1"/>
    <x v="2"/>
    <n v="0"/>
    <n v="44"/>
    <n v="290642026"/>
    <s v="POINT (-122.18637 47.89251)"/>
    <s v="PUGET SOUND ENERGY INC"/>
    <n v="53061041607"/>
    <n v="5"/>
    <s v="BEV"/>
  </r>
  <r>
    <s v="1G1FX6S06P"/>
    <x v="2"/>
    <s v="Seattle"/>
    <s v="WA"/>
    <n v="98119"/>
    <x v="13"/>
    <x v="5"/>
    <s v="BOLT EV"/>
    <x v="1"/>
    <x v="2"/>
    <n v="0"/>
    <n v="36"/>
    <n v="240647809"/>
    <s v="POINT (-122.3684 47.64586)"/>
    <s v="CITY OF SEATTLE - (WA)|CITY OF TACOMA - (WA)"/>
    <n v="53033005804"/>
    <n v="3"/>
    <s v="BEV"/>
  </r>
  <r>
    <s v="WBY33HG01T"/>
    <x v="2"/>
    <s v="Seattle"/>
    <s v="WA"/>
    <n v="98134"/>
    <x v="12"/>
    <x v="0"/>
    <s v="I5"/>
    <x v="1"/>
    <x v="2"/>
    <n v="0"/>
    <n v="37"/>
    <n v="287789092"/>
    <s v="POINT (-122.32741 47.58616)"/>
    <s v="CITY OF SEATTLE - (WA)|CITY OF TACOMA - (WA)"/>
    <n v="53033009300"/>
    <n v="0"/>
    <s v="BEV"/>
  </r>
  <r>
    <s v="1N4AZ1CPXL"/>
    <x v="2"/>
    <s v="Kirkland"/>
    <s v="WA"/>
    <n v="98033"/>
    <x v="4"/>
    <x v="6"/>
    <s v="LEAF"/>
    <x v="1"/>
    <x v="0"/>
    <n v="149"/>
    <n v="45"/>
    <n v="137473304"/>
    <s v="POINT (-122.2066 47.67887)"/>
    <s v="PUGET SOUND ENERGY INC||CITY OF TACOMA - (WA)"/>
    <n v="53033022402"/>
    <n v="6"/>
    <s v="BEV"/>
  </r>
  <r>
    <s v="1GYKPSRL1R"/>
    <x v="3"/>
    <s v="Bainbridge Island"/>
    <s v="WA"/>
    <n v="98110"/>
    <x v="6"/>
    <x v="28"/>
    <s v="LYRIQ"/>
    <x v="1"/>
    <x v="2"/>
    <n v="0"/>
    <n v="23"/>
    <n v="287604439"/>
    <s v="POINT (-122.521 47.62759)"/>
    <s v="PUGET SOUND ENERGY INC"/>
    <n v="53035090700"/>
    <n v="2"/>
    <s v="BEV"/>
  </r>
  <r>
    <s v="5UXKT0C59G"/>
    <x v="2"/>
    <s v="Issaquah"/>
    <s v="WA"/>
    <n v="98029"/>
    <x v="3"/>
    <x v="0"/>
    <s v="X5"/>
    <x v="0"/>
    <x v="1"/>
    <n v="14"/>
    <n v="5"/>
    <n v="234918568"/>
    <s v="POINT (-122.01656 47.57118)"/>
    <s v="PUGET SOUND ENERGY INC||CITY OF TACOMA - (WA)"/>
    <n v="53033032221"/>
    <n v="10"/>
    <s v="PHEV"/>
  </r>
  <r>
    <s v="7PDSGCBP1S"/>
    <x v="2"/>
    <s v="Bothell"/>
    <s v="WA"/>
    <n v="98011"/>
    <x v="0"/>
    <x v="18"/>
    <s v="R1S"/>
    <x v="1"/>
    <x v="2"/>
    <n v="0"/>
    <n v="1"/>
    <n v="284587607"/>
    <s v="POINT (-122.20563 47.76144)"/>
    <s v="PUGET SOUND ENERGY INC||CITY OF TACOMA - (WA)"/>
    <n v="53033022001"/>
    <n v="1"/>
    <s v="BEV"/>
  </r>
  <r>
    <s v="1FTBW9CKXP"/>
    <x v="2"/>
    <s v="Burien"/>
    <s v="WA"/>
    <n v="98166"/>
    <x v="13"/>
    <x v="4"/>
    <s v="TRANSIT"/>
    <x v="1"/>
    <x v="2"/>
    <n v="0"/>
    <n v="34"/>
    <n v="233937224"/>
    <s v="POINT (-122.34731 47.45207)"/>
    <s v="PUGET SOUND ENERGY INC||CITY OF TACOMA - (WA)"/>
    <n v="53033027901"/>
    <n v="3"/>
    <s v="BEV"/>
  </r>
  <r>
    <s v="5YJXCBE23K"/>
    <x v="2"/>
    <s v="Kirkland"/>
    <s v="WA"/>
    <n v="98033"/>
    <x v="9"/>
    <x v="1"/>
    <s v="MODEL X"/>
    <x v="1"/>
    <x v="0"/>
    <n v="289"/>
    <n v="45"/>
    <n v="195738217"/>
    <s v="POINT (-122.2066 47.67887)"/>
    <s v="PUGET SOUND ENERGY INC||CITY OF TACOMA - (WA)"/>
    <n v="53033022401"/>
    <n v="7"/>
    <s v="BEV"/>
  </r>
  <r>
    <s v="WVGKMPE22M"/>
    <x v="2"/>
    <s v="Seattle"/>
    <s v="WA"/>
    <n v="98107"/>
    <x v="2"/>
    <x v="21"/>
    <s v="ID.4"/>
    <x v="1"/>
    <x v="2"/>
    <n v="0"/>
    <n v="43"/>
    <n v="169424384"/>
    <s v="POINT (-122.38591 47.67597)"/>
    <s v="CITY OF SEATTLE - (WA)|CITY OF TACOMA - (WA)"/>
    <n v="53033003400"/>
    <n v="5"/>
    <s v="BEV"/>
  </r>
  <r>
    <s v="1G1FW6S09K"/>
    <x v="22"/>
    <s v="Goldendale"/>
    <s v="WA"/>
    <n v="98620"/>
    <x v="9"/>
    <x v="5"/>
    <s v="BOLT EV"/>
    <x v="1"/>
    <x v="0"/>
    <n v="238"/>
    <n v="14"/>
    <n v="261118665"/>
    <s v="POINT (-120.82545 45.823)"/>
    <s v="BONNEVILLE POWER ADMINISTRATION||PUD NO 1 OF KLICKITAT COUNTY"/>
    <n v="53039950102"/>
    <n v="7"/>
    <s v="BEV"/>
  </r>
  <r>
    <s v="2C4RC1L78M"/>
    <x v="2"/>
    <s v="Seattle"/>
    <s v="WA"/>
    <n v="98177"/>
    <x v="2"/>
    <x v="19"/>
    <s v="PACIFICA"/>
    <x v="0"/>
    <x v="0"/>
    <n v="32"/>
    <n v="32"/>
    <n v="153807062"/>
    <s v="POINT (-122.37238 47.74068)"/>
    <s v="CITY OF SEATTLE - (WA)|CITY OF TACOMA - (WA)"/>
    <n v="53033000500"/>
    <n v="5"/>
    <s v="PHEV"/>
  </r>
  <r>
    <s v="WA1AAAGE3N"/>
    <x v="3"/>
    <s v="Port Orchard"/>
    <s v="WA"/>
    <n v="98367"/>
    <x v="14"/>
    <x v="2"/>
    <s v="E-TRON"/>
    <x v="1"/>
    <x v="2"/>
    <n v="0"/>
    <n v="26"/>
    <n v="218967451"/>
    <s v="POINT (-122.68516 47.50645)"/>
    <s v="PUGET SOUND ENERGY INC"/>
    <n v="53035092802"/>
    <n v="4"/>
    <s v="BEV"/>
  </r>
  <r>
    <s v="JHMZC5F18L"/>
    <x v="2"/>
    <s v="Seattle"/>
    <s v="WA"/>
    <n v="98125"/>
    <x v="4"/>
    <x v="27"/>
    <s v="CLARITY"/>
    <x v="0"/>
    <x v="0"/>
    <n v="47"/>
    <n v="46"/>
    <n v="138901052"/>
    <s v="POINT (-122.30253 47.72656)"/>
    <s v="CITY OF SEATTLE - (WA)|CITY OF TACOMA - (WA)"/>
    <n v="53033002200"/>
    <n v="6"/>
    <s v="PHEV"/>
  </r>
  <r>
    <s v="YV4H60DL5R"/>
    <x v="2"/>
    <s v="Redmond"/>
    <s v="WA"/>
    <n v="98052"/>
    <x v="6"/>
    <x v="12"/>
    <s v="XC60"/>
    <x v="0"/>
    <x v="0"/>
    <n v="35"/>
    <n v="45"/>
    <n v="259060938"/>
    <s v="POINT (-122.13158 47.67858)"/>
    <s v="PUGET SOUND ENERGY INC||CITY OF TACOMA - (WA)"/>
    <n v="53033032321"/>
    <n v="2"/>
    <s v="PHEV"/>
  </r>
  <r>
    <s v="1G1FY6S04L"/>
    <x v="2"/>
    <s v="Kirkland"/>
    <s v="WA"/>
    <n v="98034"/>
    <x v="4"/>
    <x v="5"/>
    <s v="BOLT EV"/>
    <x v="1"/>
    <x v="0"/>
    <n v="259"/>
    <n v="1"/>
    <n v="181303048"/>
    <s v="POINT (-122.22901 47.72201)"/>
    <s v="PUGET SOUND ENERGY INC||CITY OF TACOMA - (WA)"/>
    <n v="53033022203"/>
    <n v="6"/>
    <s v="BEV"/>
  </r>
  <r>
    <s v="50EA1TEA5P"/>
    <x v="2"/>
    <s v="Seattle"/>
    <s v="WA"/>
    <n v="98122"/>
    <x v="13"/>
    <x v="32"/>
    <s v="AIR"/>
    <x v="1"/>
    <x v="2"/>
    <n v="0"/>
    <n v="37"/>
    <n v="257496102"/>
    <s v="POINT (-122.31009 47.60803)"/>
    <s v="CITY OF SEATTLE - (WA)|CITY OF TACOMA - (WA)"/>
    <n v="53033007800"/>
    <n v="3"/>
    <s v="BEV"/>
  </r>
  <r>
    <s v="5YJSA1E54M"/>
    <x v="2"/>
    <s v="Seattle"/>
    <s v="WA"/>
    <n v="98125"/>
    <x v="2"/>
    <x v="1"/>
    <s v="MODEL S"/>
    <x v="1"/>
    <x v="2"/>
    <n v="0"/>
    <n v="46"/>
    <n v="195444525"/>
    <s v="POINT (-122.30253 47.72656)"/>
    <s v="CITY OF SEATTLE - (WA)|CITY OF TACOMA - (WA)"/>
    <n v="53033000700"/>
    <n v="5"/>
    <s v="BEV"/>
  </r>
  <r>
    <s v="WP1AE2AY1L"/>
    <x v="2"/>
    <s v="Sammamish"/>
    <s v="WA"/>
    <n v="98074"/>
    <x v="4"/>
    <x v="17"/>
    <s v="CAYENNE"/>
    <x v="0"/>
    <x v="1"/>
    <n v="14"/>
    <n v="45"/>
    <n v="122397229"/>
    <s v="POINT (-122.02054 47.60326)"/>
    <s v="PUGET SOUND ENERGY INC||CITY OF TACOMA - (WA)"/>
    <n v="53033032317"/>
    <n v="6"/>
    <s v="PHEV"/>
  </r>
  <r>
    <s v="1N4BZ1CV4N"/>
    <x v="2"/>
    <s v="Seattle"/>
    <s v="WA"/>
    <n v="98115"/>
    <x v="14"/>
    <x v="6"/>
    <s v="LEAF"/>
    <x v="1"/>
    <x v="2"/>
    <n v="0"/>
    <n v="46"/>
    <n v="261805484"/>
    <s v="POINT (-122.31676 47.68156)"/>
    <s v="CITY OF SEATTLE - (WA)|CITY OF TACOMA - (WA)"/>
    <n v="53033002000"/>
    <n v="4"/>
    <s v="BEV"/>
  </r>
  <r>
    <s v="5YJ3E1ET6R"/>
    <x v="2"/>
    <s v="Bellevue"/>
    <s v="WA"/>
    <n v="98006"/>
    <x v="6"/>
    <x v="1"/>
    <s v="MODEL 3"/>
    <x v="1"/>
    <x v="2"/>
    <n v="0"/>
    <n v="41"/>
    <n v="275495265"/>
    <s v="POINT (-122.12096 47.55584)"/>
    <s v="PUGET SOUND ENERGY INC||CITY OF TACOMA - (WA)"/>
    <n v="53033024701"/>
    <n v="2"/>
    <s v="BEV"/>
  </r>
  <r>
    <s v="JN8BF0BE9S"/>
    <x v="2"/>
    <s v="Bellevue"/>
    <s v="WA"/>
    <n v="98007"/>
    <x v="0"/>
    <x v="6"/>
    <s v="ARIYA MPV"/>
    <x v="1"/>
    <x v="2"/>
    <n v="0"/>
    <n v="48"/>
    <n v="280340938"/>
    <s v="POINT (-122.12056 47.61334)"/>
    <s v="PUGET SOUND ENERGY INC||CITY OF TACOMA - (WA)"/>
    <n v="53033023300"/>
    <n v="1"/>
    <s v="BEV"/>
  </r>
  <r>
    <s v="3GN7DSRP4S"/>
    <x v="19"/>
    <s v="Gig Harbor"/>
    <s v="WA"/>
    <n v="98332"/>
    <x v="0"/>
    <x v="5"/>
    <s v="EQUINOX"/>
    <x v="1"/>
    <x v="2"/>
    <n v="0"/>
    <n v="26"/>
    <n v="285211041"/>
    <s v="POINT (-122.58965 47.34235)"/>
    <s v="BONNEVILLE POWER ADMINISTRATION||CITY OF TACOMA - (WA)||PENINSULA LIGHT COMPANY"/>
    <n v="53053072509"/>
    <n v="1"/>
    <s v="BEV"/>
  </r>
  <r>
    <s v="KMHC75LJ2L"/>
    <x v="2"/>
    <s v="Shoreline"/>
    <s v="WA"/>
    <n v="98155"/>
    <x v="4"/>
    <x v="15"/>
    <s v="IONIQ"/>
    <x v="1"/>
    <x v="0"/>
    <n v="170"/>
    <n v="32"/>
    <n v="245566408"/>
    <s v="POINT (-122.30304 47.75494)"/>
    <s v="CITY OF SEATTLE - (WA)|CITY OF TACOMA - (WA)"/>
    <n v="53033020600"/>
    <n v="6"/>
    <s v="BEV"/>
  </r>
  <r>
    <s v="WA16AAGE6R"/>
    <x v="0"/>
    <s v="Arlington"/>
    <s v="WA"/>
    <n v="98223"/>
    <x v="6"/>
    <x v="2"/>
    <s v="Q8"/>
    <x v="1"/>
    <x v="2"/>
    <n v="0"/>
    <n v="39"/>
    <n v="253884389"/>
    <s v="POINT (-122.1264 48.19471)"/>
    <s v="BONNEVILLE POWER ADMINISTRATION||PUD 1 OF SNOHOMISH COUNTY"/>
    <n v="53061053510"/>
    <n v="2"/>
    <s v="BEV"/>
  </r>
  <r>
    <s v="5YJSA1S19E"/>
    <x v="2"/>
    <s v="Kirkland"/>
    <s v="WA"/>
    <n v="98033"/>
    <x v="10"/>
    <x v="1"/>
    <s v="MODEL S"/>
    <x v="1"/>
    <x v="0"/>
    <n v="208"/>
    <n v="48"/>
    <n v="151536878"/>
    <s v="POINT (-122.2066 47.67887)"/>
    <s v="PUGET SOUND ENERGY INC||CITY OF TACOMA - (WA)"/>
    <n v="53033022501"/>
    <n v="12"/>
    <s v="BEV"/>
  </r>
  <r>
    <s v="JTMBEAGC5T"/>
    <x v="2"/>
    <s v="Auburn"/>
    <s v="WA"/>
    <n v="98092"/>
    <x v="12"/>
    <x v="22"/>
    <s v="SOLTERRA"/>
    <x v="1"/>
    <x v="2"/>
    <n v="0"/>
    <n v="47"/>
    <n v="291518244"/>
    <s v="POINT (-122.18263 47.31825)"/>
    <s v="PUGET SOUND ENERGY INC||CITY OF TACOMA - (WA)"/>
    <n v="53033031208"/>
    <n v="0"/>
    <s v="BEV"/>
  </r>
  <r>
    <s v="JTMAAAAD7T"/>
    <x v="2"/>
    <s v="Newcastle"/>
    <s v="WA"/>
    <n v="98056"/>
    <x v="12"/>
    <x v="11"/>
    <s v="C-HR"/>
    <x v="1"/>
    <x v="2"/>
    <n v="0"/>
    <n v="41"/>
    <n v="292739422"/>
    <s v="POINT (-122.18839 47.51197)"/>
    <s v="PUGET SOUND ENERGY INC||CITY OF TACOMA - (WA)"/>
    <n v="53033025001"/>
    <n v="0"/>
    <s v="BEV"/>
  </r>
  <r>
    <s v="YV4ED3UR2M"/>
    <x v="2"/>
    <s v="Bellevue"/>
    <s v="WA"/>
    <n v="98008"/>
    <x v="2"/>
    <x v="12"/>
    <s v="XC40"/>
    <x v="1"/>
    <x v="2"/>
    <n v="0"/>
    <n v="48"/>
    <n v="154181317"/>
    <s v="POINT (-122.11867 47.63131)"/>
    <s v="PUGET SOUND ENERGY INC||CITY OF TACOMA - (WA)"/>
    <n v="53033023300"/>
    <n v="5"/>
    <s v="BEV"/>
  </r>
  <r>
    <s v="5YJSA1E69T"/>
    <x v="2"/>
    <s v="Seattle"/>
    <s v="WA"/>
    <n v="98144"/>
    <x v="12"/>
    <x v="1"/>
    <s v="MODEL S"/>
    <x v="1"/>
    <x v="2"/>
    <n v="0"/>
    <n v="37"/>
    <n v="282969200"/>
    <s v="POINT (-122.30866 47.57874)"/>
    <s v="CITY OF SEATTLE - (WA)|CITY OF TACOMA - (WA)"/>
    <n v="53033008900"/>
    <n v="0"/>
    <s v="BEV"/>
  </r>
  <r>
    <s v="1FMCU0E18S"/>
    <x v="19"/>
    <s v="Tacoma"/>
    <s v="WA"/>
    <n v="98421"/>
    <x v="0"/>
    <x v="4"/>
    <s v="ESCAPE"/>
    <x v="0"/>
    <x v="0"/>
    <n v="37"/>
    <n v="27"/>
    <n v="286182921"/>
    <s v="POINT (-122.40527 47.2556)"/>
    <s v="BONNEVILLE POWER ADMINISTRATION||CITY OF TACOMA - (WA)||PENINSULA LIGHT COMPANY"/>
    <n v="53053060200"/>
    <n v="1"/>
    <s v="PHEV"/>
  </r>
  <r>
    <s v="3GNKDGRJ3S"/>
    <x v="2"/>
    <s v="Bellevue"/>
    <s v="WA"/>
    <n v="98008"/>
    <x v="0"/>
    <x v="5"/>
    <s v="BLAZER"/>
    <x v="1"/>
    <x v="2"/>
    <n v="0"/>
    <n v="48"/>
    <n v="274034169"/>
    <s v="POINT (-122.11867 47.63131)"/>
    <s v="PUGET SOUND ENERGY INC||CITY OF TACOMA - (WA)"/>
    <n v="53033023403"/>
    <n v="1"/>
    <s v="BEV"/>
  </r>
  <r>
    <s v="1G1FZ6S01M"/>
    <x v="2"/>
    <s v="Seattle"/>
    <s v="WA"/>
    <n v="98112"/>
    <x v="2"/>
    <x v="5"/>
    <s v="BOLT EV"/>
    <x v="1"/>
    <x v="2"/>
    <n v="0"/>
    <n v="43"/>
    <n v="161573912"/>
    <s v="POINT (-122.30207 47.64085)"/>
    <s v="CITY OF SEATTLE - (WA)|CITY OF TACOMA - (WA)"/>
    <n v="53033006400"/>
    <n v="5"/>
    <s v="BEV"/>
  </r>
  <r>
    <s v="KM8HE3A65S"/>
    <x v="2"/>
    <s v="Issaquah"/>
    <s v="WA"/>
    <n v="98027"/>
    <x v="0"/>
    <x v="15"/>
    <s v="KONA"/>
    <x v="1"/>
    <x v="2"/>
    <n v="0"/>
    <n v="5"/>
    <n v="276509943"/>
    <s v="POINT (-122.03439 47.5301)"/>
    <s v="PUGET SOUND ENERGY INC||CITY OF TACOMA - (WA)"/>
    <n v="53033032104"/>
    <n v="1"/>
    <s v="BEV"/>
  </r>
  <r>
    <s v="1C4RJXN68R"/>
    <x v="2"/>
    <s v="Bellevue"/>
    <s v="WA"/>
    <n v="98004"/>
    <x v="6"/>
    <x v="10"/>
    <s v="WRANGLER"/>
    <x v="0"/>
    <x v="1"/>
    <n v="21"/>
    <n v="48"/>
    <n v="257630243"/>
    <s v="POINT (-122.1872 47.61001)"/>
    <s v="PUGET SOUND ENERGY INC||CITY OF TACOMA - (WA)"/>
    <n v="53033024001"/>
    <n v="2"/>
    <s v="PHEV"/>
  </r>
  <r>
    <s v="WVGUNPE24N"/>
    <x v="0"/>
    <s v="Everett"/>
    <s v="WA"/>
    <n v="98204"/>
    <x v="14"/>
    <x v="21"/>
    <s v="ID.4"/>
    <x v="1"/>
    <x v="2"/>
    <n v="0"/>
    <n v="21"/>
    <n v="228349474"/>
    <s v="POINT (-122.27557 47.88936)"/>
    <s v="PUGET SOUND ENERGY INC"/>
    <n v="53061041901"/>
    <n v="4"/>
    <s v="BEV"/>
  </r>
  <r>
    <s v="7G2CEHED2R"/>
    <x v="3"/>
    <s v="Bainbridge Island"/>
    <s v="WA"/>
    <n v="98110"/>
    <x v="6"/>
    <x v="1"/>
    <s v="CYBERTRUCK"/>
    <x v="1"/>
    <x v="2"/>
    <n v="0"/>
    <n v="23"/>
    <n v="269552545"/>
    <s v="POINT (-122.521 47.62759)"/>
    <s v="PUGET SOUND ENERGY INC"/>
    <n v="53035091002"/>
    <n v="2"/>
    <s v="BEV"/>
  </r>
  <r>
    <s v="3GNKDBRJ9R"/>
    <x v="4"/>
    <s v="Leavenworth"/>
    <s v="WA"/>
    <n v="98826"/>
    <x v="6"/>
    <x v="5"/>
    <s v="BLAZER"/>
    <x v="1"/>
    <x v="2"/>
    <n v="0"/>
    <n v="12"/>
    <n v="287169487"/>
    <s v="POINT (-120.65754 47.5982)"/>
    <s v="PUD NO 1 OF CHELAN COUNTY"/>
    <n v="53007960202"/>
    <n v="2"/>
    <s v="BEV"/>
  </r>
  <r>
    <s v="KNDCR3L12T"/>
    <x v="2"/>
    <s v="Shoreline"/>
    <s v="WA"/>
    <n v="98155"/>
    <x v="12"/>
    <x v="3"/>
    <s v="NIRO"/>
    <x v="1"/>
    <x v="2"/>
    <n v="0"/>
    <n v="32"/>
    <n v="293114993"/>
    <s v="POINT (-122.30304 47.75494)"/>
    <s v="CITY OF SEATTLE - (WA)|CITY OF TACOMA - (WA)"/>
    <n v="53033021000"/>
    <n v="0"/>
    <s v="BEV"/>
  </r>
  <r>
    <s v="7PDSGABA4R"/>
    <x v="2"/>
    <s v="Redmond"/>
    <s v="WA"/>
    <n v="98052"/>
    <x v="6"/>
    <x v="18"/>
    <s v="R1S"/>
    <x v="1"/>
    <x v="2"/>
    <n v="0"/>
    <n v="45"/>
    <n v="265030790"/>
    <s v="POINT (-122.13158 47.67858)"/>
    <s v="PUGET SOUND ENERGY INC||CITY OF TACOMA - (WA)"/>
    <n v="53033032323"/>
    <n v="2"/>
    <s v="BEV"/>
  </r>
  <r>
    <s v="5YJSA1E27F"/>
    <x v="15"/>
    <s v="Vancouver"/>
    <s v="WA"/>
    <n v="98664"/>
    <x v="5"/>
    <x v="1"/>
    <s v="MODEL S"/>
    <x v="1"/>
    <x v="0"/>
    <n v="208"/>
    <n v="49"/>
    <n v="142815200"/>
    <s v="POINT (-122.59219 45.62158)"/>
    <s v="BONNEVILLE POWER ADMINISTRATION||PUD NO 1 OF CLARK COUNTY - (WA)"/>
    <n v="53011043100"/>
    <n v="11"/>
    <s v="BEV"/>
  </r>
  <r>
    <s v="1GYC3KML5T"/>
    <x v="2"/>
    <s v="Seattle"/>
    <s v="WA"/>
    <n v="98115"/>
    <x v="12"/>
    <x v="28"/>
    <s v="VISTIQ"/>
    <x v="1"/>
    <x v="2"/>
    <n v="0"/>
    <n v="43"/>
    <n v="285972865"/>
    <s v="POINT (-122.31676 47.68156)"/>
    <s v="CITY OF SEATTLE - (WA)|CITY OF TACOMA - (WA)"/>
    <n v="53033002600"/>
    <n v="0"/>
    <s v="BEV"/>
  </r>
  <r>
    <s v="1FADP3R41F"/>
    <x v="15"/>
    <s v="Vancouver"/>
    <s v="WA"/>
    <n v="98685"/>
    <x v="5"/>
    <x v="4"/>
    <s v="FOCUS"/>
    <x v="1"/>
    <x v="0"/>
    <n v="76"/>
    <n v="49"/>
    <n v="251096989"/>
    <s v="POINT (-122.70303 45.70954)"/>
    <s v="BONNEVILLE POWER ADMINISTRATION||PUD NO 1 OF CLARK COUNTY - (WA)"/>
    <n v="53011040904"/>
    <n v="11"/>
    <s v="BEV"/>
  </r>
  <r>
    <s v="4JGDA6DB5H"/>
    <x v="2"/>
    <s v="Kent"/>
    <s v="WA"/>
    <n v="98031"/>
    <x v="11"/>
    <x v="26"/>
    <s v="GLE-CLASS"/>
    <x v="0"/>
    <x v="1"/>
    <n v="10"/>
    <n v="47"/>
    <n v="348452114"/>
    <s v="POINT (-122.17743 47.41185)"/>
    <s v="PUGET SOUND ENERGY INC||CITY OF TACOMA - (WA)"/>
    <n v="53033029408"/>
    <n v="9"/>
    <s v="PHEV"/>
  </r>
  <r>
    <s v="7PDSGABA6R"/>
    <x v="2"/>
    <s v="Seattle"/>
    <s v="WA"/>
    <n v="98122"/>
    <x v="6"/>
    <x v="18"/>
    <s v="R1S"/>
    <x v="1"/>
    <x v="2"/>
    <n v="0"/>
    <n v="37"/>
    <n v="269552230"/>
    <s v="POINT (-122.31009 47.60803)"/>
    <s v="CITY OF SEATTLE - (WA)|CITY OF TACOMA - (WA)"/>
    <n v="53033007800"/>
    <n v="2"/>
    <s v="BEV"/>
  </r>
  <r>
    <s v="7SAXCBE54S"/>
    <x v="2"/>
    <s v="Bellevue"/>
    <s v="WA"/>
    <n v="98007"/>
    <x v="0"/>
    <x v="1"/>
    <s v="MODEL X"/>
    <x v="1"/>
    <x v="2"/>
    <n v="0"/>
    <n v="48"/>
    <n v="275742064"/>
    <s v="POINT (-122.12056 47.61334)"/>
    <s v="PUGET SOUND ENERGY INC||CITY OF TACOMA - (WA)"/>
    <n v="53033023201"/>
    <n v="1"/>
    <s v="BEV"/>
  </r>
  <r>
    <s v="5YJSA1E50R"/>
    <x v="2"/>
    <s v="Seattle"/>
    <s v="WA"/>
    <n v="98115"/>
    <x v="6"/>
    <x v="1"/>
    <s v="MODEL S"/>
    <x v="1"/>
    <x v="2"/>
    <n v="0"/>
    <n v="46"/>
    <n v="274129684"/>
    <s v="POINT (-122.31676 47.68156)"/>
    <s v="CITY OF SEATTLE - (WA)|CITY OF TACOMA - (WA)"/>
    <n v="53033002000"/>
    <n v="2"/>
    <s v="BEV"/>
  </r>
  <r>
    <s v="1V2VMPE87P"/>
    <x v="2"/>
    <s v="Seattle"/>
    <s v="WA"/>
    <n v="98116"/>
    <x v="13"/>
    <x v="21"/>
    <s v="ID.4"/>
    <x v="1"/>
    <x v="2"/>
    <n v="0"/>
    <n v="34"/>
    <n v="252405583"/>
    <s v="POINT (-122.41067 47.57894)"/>
    <s v="CITY OF SEATTLE - (WA)|CITY OF TACOMA - (WA)"/>
    <n v="53033009801"/>
    <n v="3"/>
    <s v="BEV"/>
  </r>
  <r>
    <s v="KNDRMDJH2S"/>
    <x v="15"/>
    <s v="Battle Ground"/>
    <s v="WA"/>
    <n v="98604"/>
    <x v="0"/>
    <x v="3"/>
    <s v="SORENTO"/>
    <x v="0"/>
    <x v="0"/>
    <n v="30"/>
    <n v="18"/>
    <n v="269767550"/>
    <s v="POINT (-122.5331 45.78092)"/>
    <s v="BONNEVILLE POWER ADMINISTRATION||PUD NO 1 OF CLARK COUNTY - (WA)"/>
    <n v="53011040416"/>
    <n v="1"/>
    <s v="PHEV"/>
  </r>
  <r>
    <s v="3GN7DNRR6T"/>
    <x v="2"/>
    <s v="Bothell"/>
    <s v="WA"/>
    <n v="98011"/>
    <x v="12"/>
    <x v="5"/>
    <s v="EQUINOX"/>
    <x v="1"/>
    <x v="2"/>
    <n v="0"/>
    <n v="1"/>
    <n v="291510565"/>
    <s v="POINT (-122.20563 47.76144)"/>
    <s v="PUGET SOUND ENERGY INC||CITY OF TACOMA - (WA)"/>
    <n v="53033022001"/>
    <n v="0"/>
    <s v="BEV"/>
  </r>
  <r>
    <s v="1G1FY6S06L"/>
    <x v="2"/>
    <s v="Renton"/>
    <s v="WA"/>
    <n v="98056"/>
    <x v="4"/>
    <x v="5"/>
    <s v="BOLT EV"/>
    <x v="1"/>
    <x v="0"/>
    <n v="259"/>
    <n v="11"/>
    <n v="260384106"/>
    <s v="POINT (-122.18839 47.51197)"/>
    <s v="PUGET SOUND ENERGY INC||CITY OF TACOMA - (WA)"/>
    <n v="53033025500"/>
    <n v="6"/>
    <s v="BEV"/>
  </r>
  <r>
    <s v="4JGDM2EBXP"/>
    <x v="0"/>
    <s v="Lake Stevens"/>
    <s v="WA"/>
    <n v="98258"/>
    <x v="13"/>
    <x v="26"/>
    <s v="EQS-CLASS SUV"/>
    <x v="1"/>
    <x v="2"/>
    <n v="0"/>
    <n v="44"/>
    <n v="220414099"/>
    <s v="POINT (-122.06402 48.01497)"/>
    <s v="PUGET SOUND ENERGY INC"/>
    <n v="53061052604"/>
    <n v="3"/>
    <s v="BEV"/>
  </r>
  <r>
    <s v="3GYK3GMRXS"/>
    <x v="3"/>
    <s v="Kingston"/>
    <s v="WA"/>
    <n v="98346"/>
    <x v="0"/>
    <x v="28"/>
    <s v="OPTIQ"/>
    <x v="1"/>
    <x v="2"/>
    <n v="0"/>
    <n v="23"/>
    <n v="286149895"/>
    <s v="POINT (-122.4977 47.79802)"/>
    <s v="PUGET SOUND ENERGY INC"/>
    <n v="53035090102"/>
    <n v="1"/>
    <s v="BEV"/>
  </r>
  <r>
    <s v="JTM7ERAV4T"/>
    <x v="2"/>
    <s v="Bothell"/>
    <s v="WA"/>
    <n v="98011"/>
    <x v="12"/>
    <x v="11"/>
    <s v="RAV4 PRIME (PHEV)"/>
    <x v="0"/>
    <x v="0"/>
    <n v="52"/>
    <n v="1"/>
    <n v="291657705"/>
    <s v="POINT (-122.20563 47.76144)"/>
    <s v="PUGET SOUND ENERGY INC||CITY OF TACOMA - (WA)"/>
    <n v="53033022001"/>
    <n v="0"/>
    <s v="PHEV"/>
  </r>
  <r>
    <s v="WVGUNPE25M"/>
    <x v="2"/>
    <s v="Seattle"/>
    <s v="WA"/>
    <n v="98133"/>
    <x v="2"/>
    <x v="21"/>
    <s v="ID.4"/>
    <x v="1"/>
    <x v="2"/>
    <n v="0"/>
    <n v="46"/>
    <n v="195066154"/>
    <s v="POINT (-122.33364 47.73709)"/>
    <s v="CITY OF SEATTLE - (WA)|CITY OF TACOMA - (WA)"/>
    <n v="53033000602"/>
    <n v="5"/>
    <s v="BEV"/>
  </r>
  <r>
    <s v="5UXKT0C51J"/>
    <x v="2"/>
    <s v="Redmond"/>
    <s v="WA"/>
    <n v="98052"/>
    <x v="1"/>
    <x v="0"/>
    <s v="X5"/>
    <x v="0"/>
    <x v="1"/>
    <n v="13"/>
    <n v="45"/>
    <n v="259190550"/>
    <s v="POINT (-122.13158 47.67858)"/>
    <s v="PUGET SOUND ENERGY INC||CITY OF TACOMA - (WA)"/>
    <n v="53033032323"/>
    <n v="8"/>
    <s v="PHEV"/>
  </r>
  <r>
    <s v="JTJAAAAB2P"/>
    <x v="2"/>
    <s v="Seattle"/>
    <s v="WA"/>
    <n v="98116"/>
    <x v="13"/>
    <x v="8"/>
    <s v="RZ"/>
    <x v="1"/>
    <x v="2"/>
    <n v="0"/>
    <n v="34"/>
    <n v="254987806"/>
    <s v="POINT (-122.41067 47.57894)"/>
    <s v="CITY OF SEATTLE - (WA)|CITY OF TACOMA - (WA)"/>
    <n v="53033009600"/>
    <n v="3"/>
    <s v="BEV"/>
  </r>
  <r>
    <s v="YV4ED3GBXN"/>
    <x v="2"/>
    <s v="Issaquah"/>
    <s v="WA"/>
    <n v="98029"/>
    <x v="14"/>
    <x v="12"/>
    <s v="C40"/>
    <x v="1"/>
    <x v="2"/>
    <n v="0"/>
    <n v="5"/>
    <n v="207187690"/>
    <s v="POINT (-122.01656 47.57118)"/>
    <s v="PUGET SOUND ENERGY INC||CITY OF TACOMA - (WA)"/>
    <n v="53033032221"/>
    <n v="4"/>
    <s v="BEV"/>
  </r>
  <r>
    <s v="JTMAB3FV3R"/>
    <x v="2"/>
    <s v="Bellevue"/>
    <s v="WA"/>
    <n v="98004"/>
    <x v="6"/>
    <x v="11"/>
    <s v="RAV4 PRIME (PHEV)"/>
    <x v="0"/>
    <x v="0"/>
    <n v="42"/>
    <n v="48"/>
    <n v="263255639"/>
    <s v="POINT (-122.1872 47.61001)"/>
    <s v="PUGET SOUND ENERGY INC||CITY OF TACOMA - (WA)"/>
    <n v="53033024002"/>
    <n v="2"/>
    <s v="PHEV"/>
  </r>
  <r>
    <s v="YV4ED3UR8N"/>
    <x v="15"/>
    <s v="Brush Prairie"/>
    <s v="WA"/>
    <n v="98606"/>
    <x v="14"/>
    <x v="12"/>
    <s v="XC40"/>
    <x v="1"/>
    <x v="2"/>
    <n v="0"/>
    <n v="18"/>
    <n v="195126193"/>
    <s v="POINT (-122.54578 45.73473)"/>
    <s v="BONNEVILLE POWER ADMINISTRATION||PUD NO 1 OF CLARK COUNTY - (WA)"/>
    <n v="53011040603"/>
    <n v="4"/>
    <s v="BEV"/>
  </r>
  <r>
    <s v="1FADP5CU0G"/>
    <x v="2"/>
    <s v="Seattle"/>
    <s v="WA"/>
    <n v="98119"/>
    <x v="3"/>
    <x v="4"/>
    <s v="C-MAX"/>
    <x v="0"/>
    <x v="1"/>
    <n v="19"/>
    <n v="36"/>
    <n v="264268889"/>
    <s v="POINT (-122.3684 47.64586)"/>
    <s v="CITY OF SEATTLE - (WA)|CITY OF TACOMA - (WA)"/>
    <n v="53033005901"/>
    <n v="10"/>
    <s v="PHEV"/>
  </r>
  <r>
    <s v="5YJSA1H1XE"/>
    <x v="2"/>
    <s v="Kirkland"/>
    <s v="WA"/>
    <n v="98034"/>
    <x v="10"/>
    <x v="1"/>
    <s v="MODEL S"/>
    <x v="1"/>
    <x v="0"/>
    <n v="208"/>
    <n v="45"/>
    <n v="114005412"/>
    <s v="POINT (-122.22901 47.72201)"/>
    <s v="PUGET SOUND ENERGY INC||CITY OF TACOMA - (WA)"/>
    <n v="53033022005"/>
    <n v="12"/>
    <s v="BEV"/>
  </r>
  <r>
    <s v="7PDSGFBA5T"/>
    <x v="15"/>
    <s v="Vancouver"/>
    <s v="WA"/>
    <n v="98664"/>
    <x v="12"/>
    <x v="18"/>
    <s v="R1S"/>
    <x v="1"/>
    <x v="2"/>
    <n v="0"/>
    <n v="49"/>
    <n v="287724300"/>
    <s v="POINT (-122.59219 45.62158)"/>
    <s v="BONNEVILLE POWER ADMINISTRATION||PUD NO 1 OF CLARK COUNTY - (WA)"/>
    <n v="53011041208"/>
    <n v="0"/>
    <s v="BEV"/>
  </r>
  <r>
    <s v="WBY43AW09R"/>
    <x v="0"/>
    <s v="Mukilteo"/>
    <s v="WA"/>
    <n v="98275"/>
    <x v="6"/>
    <x v="0"/>
    <s v="I4"/>
    <x v="1"/>
    <x v="2"/>
    <n v="0"/>
    <n v="21"/>
    <n v="285323167"/>
    <s v="POINT (-122.29196 47.89908)"/>
    <s v="PUGET SOUND ENERGY INC"/>
    <n v="53061042001"/>
    <n v="2"/>
    <s v="BEV"/>
  </r>
  <r>
    <s v="1G1FZ6S09P"/>
    <x v="2"/>
    <s v="Bellevue"/>
    <s v="WA"/>
    <n v="98007"/>
    <x v="13"/>
    <x v="5"/>
    <s v="BOLT EUV"/>
    <x v="1"/>
    <x v="2"/>
    <n v="0"/>
    <n v="41"/>
    <n v="277748362"/>
    <s v="POINT (-122.12056 47.61334)"/>
    <s v="PUGET SOUND ENERGY INC||CITY OF TACOMA - (WA)"/>
    <n v="53033023401"/>
    <n v="3"/>
    <s v="BEV"/>
  </r>
  <r>
    <s v="JTDKAMFP8N"/>
    <x v="2"/>
    <s v="Burien"/>
    <s v="WA"/>
    <n v="98168"/>
    <x v="14"/>
    <x v="11"/>
    <s v="PRIUS PRIME (PHEV)"/>
    <x v="0"/>
    <x v="1"/>
    <n v="25"/>
    <n v="33"/>
    <n v="282083490"/>
    <s v="POINT (-122.29411 47.48924)"/>
    <s v="CITY OF SEATTLE - (WA)|CITY OF TACOMA - (WA)"/>
    <n v="53033027400"/>
    <n v="4"/>
    <s v="PHEV"/>
  </r>
  <r>
    <s v="1V2WSPE86S"/>
    <x v="2"/>
    <s v="Seattle"/>
    <s v="WA"/>
    <n v="98116"/>
    <x v="0"/>
    <x v="21"/>
    <s v="ID.4"/>
    <x v="1"/>
    <x v="2"/>
    <n v="0"/>
    <n v="34"/>
    <n v="286209661"/>
    <s v="POINT (-122.41067 47.57894)"/>
    <s v="CITY OF SEATTLE - (WA)|CITY OF TACOMA - (WA)"/>
    <n v="53033009600"/>
    <n v="1"/>
    <s v="BEV"/>
  </r>
  <r>
    <s v="1GC10UED3R"/>
    <x v="5"/>
    <s v="Olympia"/>
    <s v="WA"/>
    <n v="98501"/>
    <x v="6"/>
    <x v="5"/>
    <s v="SILVERADO"/>
    <x v="1"/>
    <x v="2"/>
    <n v="0"/>
    <n v="22"/>
    <n v="281003159"/>
    <s v="POINT (-122.89165 47.03954)"/>
    <s v="PUGET SOUND ENERGY INC"/>
    <n v="53067010100"/>
    <n v="2"/>
    <s v="BEV"/>
  </r>
  <r>
    <s v="5YJSA1E41J"/>
    <x v="2"/>
    <s v="Bellevue"/>
    <s v="WA"/>
    <n v="98004"/>
    <x v="1"/>
    <x v="1"/>
    <s v="MODEL S"/>
    <x v="1"/>
    <x v="0"/>
    <n v="249"/>
    <n v="48"/>
    <n v="272506573"/>
    <s v="POINT (-122.1872 47.61001)"/>
    <s v="PUGET SOUND ENERGY INC||CITY OF TACOMA - (WA)"/>
    <n v="53033024001"/>
    <n v="8"/>
    <s v="BEV"/>
  </r>
  <r>
    <s v="KNDPZDDH9S"/>
    <x v="15"/>
    <s v="Vancouver"/>
    <s v="WA"/>
    <n v="98685"/>
    <x v="0"/>
    <x v="3"/>
    <s v="SPORTAGE"/>
    <x v="0"/>
    <x v="0"/>
    <n v="34"/>
    <n v="18"/>
    <n v="272315963"/>
    <s v="POINT (-122.70303 45.70954)"/>
    <s v="BONNEVILLE POWER ADMINISTRATION||PUD NO 1 OF CLARK COUNTY - (WA)"/>
    <n v="53011040909"/>
    <n v="1"/>
    <s v="PHEV"/>
  </r>
  <r>
    <s v="1C4JJXP68P"/>
    <x v="1"/>
    <s v="Yakima"/>
    <s v="WA"/>
    <n v="98901"/>
    <x v="13"/>
    <x v="10"/>
    <s v="WRANGLER"/>
    <x v="0"/>
    <x v="1"/>
    <n v="21"/>
    <n v="15"/>
    <n v="249905295"/>
    <s v="POINT (-120.50729 46.60464)"/>
    <s v="PACIFICORP"/>
    <n v="53077001601"/>
    <n v="3"/>
    <s v="PHEV"/>
  </r>
  <r>
    <s v="WA1MUBFZ8R"/>
    <x v="2"/>
    <s v="Seattle"/>
    <s v="WA"/>
    <n v="98125"/>
    <x v="6"/>
    <x v="2"/>
    <s v="Q4"/>
    <x v="1"/>
    <x v="2"/>
    <n v="0"/>
    <n v="46"/>
    <n v="273925081"/>
    <s v="POINT (-122.30253 47.72656)"/>
    <s v="CITY OF SEATTLE - (WA)|CITY OF TACOMA - (WA)"/>
    <n v="53033002200"/>
    <n v="2"/>
    <s v="BEV"/>
  </r>
  <r>
    <s v="4W5XHPRL2R"/>
    <x v="2"/>
    <s v="Bellevue"/>
    <s v="WA"/>
    <n v="98005"/>
    <x v="6"/>
    <x v="23"/>
    <s v="ZDX"/>
    <x v="1"/>
    <x v="2"/>
    <n v="0"/>
    <n v="48"/>
    <n v="286840242"/>
    <s v="POINT (-122.1621 47.64441)"/>
    <s v="PUGET SOUND ENERGY INC||CITY OF TACOMA - (WA)"/>
    <n v="53033023701"/>
    <n v="2"/>
    <s v="BEV"/>
  </r>
  <r>
    <s v="JTDACACU0P"/>
    <x v="2"/>
    <s v="Seattle"/>
    <s v="WA"/>
    <n v="98116"/>
    <x v="13"/>
    <x v="11"/>
    <s v="PRIUS PRIME (PHEV)"/>
    <x v="0"/>
    <x v="0"/>
    <n v="39"/>
    <n v="34"/>
    <n v="285323825"/>
    <s v="POINT (-122.41067 47.57894)"/>
    <s v="CITY OF SEATTLE - (WA)|CITY OF TACOMA - (WA)"/>
    <n v="53033009600"/>
    <n v="3"/>
    <s v="PHEV"/>
  </r>
  <r>
    <s v="WP0CD2Y18R"/>
    <x v="2"/>
    <s v="Bellevue"/>
    <s v="WA"/>
    <n v="98004"/>
    <x v="6"/>
    <x v="17"/>
    <s v="TAYCAN"/>
    <x v="1"/>
    <x v="2"/>
    <n v="0"/>
    <n v="41"/>
    <n v="269899934"/>
    <s v="POINT (-122.1872 47.61001)"/>
    <s v="PUGET SOUND ENERGY INC||CITY OF TACOMA - (WA)"/>
    <n v="53033023902"/>
    <n v="2"/>
    <s v="BEV"/>
  </r>
  <r>
    <s v="1G1FZ6S0XN"/>
    <x v="2"/>
    <s v="Kirkland"/>
    <s v="WA"/>
    <n v="98034"/>
    <x v="14"/>
    <x v="5"/>
    <s v="BOLT EUV"/>
    <x v="1"/>
    <x v="2"/>
    <n v="0"/>
    <n v="45"/>
    <n v="208817829"/>
    <s v="POINT (-122.22901 47.72201)"/>
    <s v="PUGET SOUND ENERGY INC||CITY OF TACOMA - (WA)"/>
    <n v="53033022003"/>
    <n v="4"/>
    <s v="BEV"/>
  </r>
  <r>
    <s v="WVGNYVEB9S"/>
    <x v="2"/>
    <s v="Issaquah"/>
    <s v="WA"/>
    <n v="98027"/>
    <x v="0"/>
    <x v="21"/>
    <s v="ID. BUZZ"/>
    <x v="1"/>
    <x v="2"/>
    <n v="0"/>
    <n v="5"/>
    <n v="288368902"/>
    <s v="POINT (-122.03439 47.5301)"/>
    <s v="PUGET SOUND ENERGY INC||CITY OF TACOMA - (WA)"/>
    <n v="53033032104"/>
    <n v="1"/>
    <s v="BEV"/>
  </r>
  <r>
    <s v="1N4AZ1CP1K"/>
    <x v="2"/>
    <s v="Bothell"/>
    <s v="WA"/>
    <n v="98011"/>
    <x v="9"/>
    <x v="6"/>
    <s v="LEAF"/>
    <x v="1"/>
    <x v="0"/>
    <n v="150"/>
    <n v="1"/>
    <n v="292111123"/>
    <s v="POINT (-122.20563 47.76144)"/>
    <s v="PUGET SOUND ENERGY INC||CITY OF TACOMA - (WA)"/>
    <n v="53033021802"/>
    <n v="7"/>
    <s v="BEV"/>
  </r>
  <r>
    <s v="WA1L2BFZ2P"/>
    <x v="19"/>
    <s v="Gig Harbor"/>
    <s v="WA"/>
    <n v="98335"/>
    <x v="13"/>
    <x v="2"/>
    <s v="Q4"/>
    <x v="1"/>
    <x v="2"/>
    <n v="0"/>
    <n v="26"/>
    <n v="252124386"/>
    <s v="POINT (-122.58009 47.328)"/>
    <s v="BONNEVILLE POWER ADMINISTRATION||CITY OF TACOMA - (WA)||PENINSULA LIGHT COMPANY"/>
    <n v="53053072405"/>
    <n v="3"/>
    <s v="BEV"/>
  </r>
  <r>
    <s v="1G1RC6S55H"/>
    <x v="15"/>
    <s v="Vancouver"/>
    <s v="WA"/>
    <n v="98685"/>
    <x v="11"/>
    <x v="5"/>
    <s v="VOLT"/>
    <x v="0"/>
    <x v="0"/>
    <n v="53"/>
    <n v="18"/>
    <n v="284352610"/>
    <s v="POINT (-122.70303 45.70954)"/>
    <s v="BONNEVILLE POWER ADMINISTRATION||PUD NO 1 OF CLARK COUNTY - (WA)"/>
    <n v="53011040909"/>
    <n v="9"/>
    <s v="PHEV"/>
  </r>
  <r>
    <s v="JTMFB3FVXR"/>
    <x v="2"/>
    <s v="Newcastle"/>
    <s v="WA"/>
    <n v="98056"/>
    <x v="6"/>
    <x v="11"/>
    <s v="RAV4 PRIME (PHEV)"/>
    <x v="0"/>
    <x v="0"/>
    <n v="42"/>
    <n v="41"/>
    <n v="274905123"/>
    <s v="POINT (-122.18839 47.51197)"/>
    <s v="PUGET SOUND ENERGY INC||CITY OF TACOMA - (WA)"/>
    <n v="53033024703"/>
    <n v="2"/>
    <s v="PHEV"/>
  </r>
  <r>
    <s v="3FMTK2SU6P"/>
    <x v="2"/>
    <s v="Seattle"/>
    <s v="WA"/>
    <n v="98102"/>
    <x v="13"/>
    <x v="4"/>
    <s v="MUSTANG MACH-E"/>
    <x v="1"/>
    <x v="2"/>
    <n v="0"/>
    <n v="43"/>
    <n v="288345382"/>
    <s v="POINT (-122.32427 47.63433)"/>
    <s v="CITY OF SEATTLE - (WA)|CITY OF TACOMA - (WA)"/>
    <n v="53033007403"/>
    <n v="3"/>
    <s v="BEV"/>
  </r>
  <r>
    <s v="KNDRMDLH2N"/>
    <x v="5"/>
    <s v="Olympia"/>
    <s v="WA"/>
    <n v="98513"/>
    <x v="14"/>
    <x v="3"/>
    <s v="SORENTO"/>
    <x v="0"/>
    <x v="0"/>
    <n v="32"/>
    <n v="2"/>
    <n v="194587816"/>
    <s v="POINT (-122.80933 46.99531)"/>
    <s v="PUGET SOUND ENERGY INC"/>
    <n v="53067012332"/>
    <n v="4"/>
    <s v="PHEV"/>
  </r>
  <r>
    <s v="1G1FZ6EV7V"/>
    <x v="2"/>
    <s v="Seattle"/>
    <s v="WA"/>
    <n v="98177"/>
    <x v="16"/>
    <x v="5"/>
    <s v="BOLT"/>
    <x v="1"/>
    <x v="2"/>
    <n v="0"/>
    <n v="32"/>
    <n v="291181656"/>
    <s v="POINT (-122.37238 47.74068)"/>
    <s v="CITY OF SEATTLE - (WA)|CITY OF TACOMA - (WA)"/>
    <n v="53033000402"/>
    <n v="-1"/>
    <s v="BEV"/>
  </r>
  <r>
    <s v="1FTVW3L71R"/>
    <x v="3"/>
    <s v="Bainbridge Island"/>
    <s v="WA"/>
    <n v="98110"/>
    <x v="6"/>
    <x v="4"/>
    <s v="F-150"/>
    <x v="1"/>
    <x v="2"/>
    <n v="0"/>
    <n v="23"/>
    <n v="272617943"/>
    <s v="POINT (-122.521 47.62759)"/>
    <s v="PUGET SOUND ENERGY INC"/>
    <n v="53035090800"/>
    <n v="2"/>
    <s v="BEV"/>
  </r>
  <r>
    <s v="1C4JJXP67N"/>
    <x v="15"/>
    <s v="Vancouver"/>
    <s v="WA"/>
    <n v="98664"/>
    <x v="14"/>
    <x v="10"/>
    <s v="WRANGLER"/>
    <x v="0"/>
    <x v="1"/>
    <n v="21"/>
    <n v="49"/>
    <n v="211647061"/>
    <s v="POINT (-122.59219 45.62158)"/>
    <s v="BONNEVILLE POWER ADMINISTRATION||PUD NO 1 OF CLARK COUNTY - (WA)"/>
    <n v="53011041207"/>
    <n v="4"/>
    <s v="PHEV"/>
  </r>
  <r>
    <s v="2C4RC1H72J"/>
    <x v="2"/>
    <s v="Seattle"/>
    <s v="WA"/>
    <n v="98125"/>
    <x v="1"/>
    <x v="19"/>
    <s v="PACIFICA"/>
    <x v="0"/>
    <x v="0"/>
    <n v="33"/>
    <n v="46"/>
    <n v="272582922"/>
    <s v="POINT (-122.30253 47.72656)"/>
    <s v="CITY OF SEATTLE - (WA)|CITY OF TACOMA - (WA)"/>
    <n v="53033001202"/>
    <n v="8"/>
    <s v="PHEV"/>
  </r>
  <r>
    <s v="7PDSGABL4N"/>
    <x v="3"/>
    <s v="Bainbridge Island"/>
    <s v="WA"/>
    <n v="98110"/>
    <x v="14"/>
    <x v="18"/>
    <s v="R1S"/>
    <x v="1"/>
    <x v="2"/>
    <n v="0"/>
    <n v="23"/>
    <n v="228481333"/>
    <s v="POINT (-122.521 47.62759)"/>
    <s v="PUGET SOUND ENERGY INC"/>
    <n v="53035091002"/>
    <n v="4"/>
    <s v="BEV"/>
  </r>
  <r>
    <s v="3GPKHZRJ4R"/>
    <x v="2"/>
    <s v="Kirkland"/>
    <s v="WA"/>
    <n v="98033"/>
    <x v="6"/>
    <x v="27"/>
    <s v="PROLOGUE"/>
    <x v="1"/>
    <x v="2"/>
    <n v="0"/>
    <n v="45"/>
    <n v="272115406"/>
    <s v="POINT (-122.2066 47.67887)"/>
    <s v="PUGET SOUND ENERGY INC||CITY OF TACOMA - (WA)"/>
    <n v="53033022006"/>
    <n v="2"/>
    <s v="BEV"/>
  </r>
  <r>
    <s v="JN1AZ0CP8C"/>
    <x v="15"/>
    <s v="Ridgefield"/>
    <s v="WA"/>
    <n v="98642"/>
    <x v="15"/>
    <x v="6"/>
    <s v="LEAF"/>
    <x v="1"/>
    <x v="0"/>
    <n v="73"/>
    <n v="18"/>
    <n v="245668111"/>
    <s v="POINT (-122.74595 45.81539)"/>
    <s v="BONNEVILLE POWER ADMINISTRATION||PUD NO 1 OF CLARK COUNTY - (WA)"/>
    <n v="53011040905"/>
    <n v="14"/>
    <s v="BEV"/>
  </r>
  <r>
    <s v="3FMTK3R77M"/>
    <x v="15"/>
    <s v="Vancouver"/>
    <s v="WA"/>
    <n v="98682"/>
    <x v="2"/>
    <x v="4"/>
    <s v="MUSTANG MACH-E"/>
    <x v="1"/>
    <x v="2"/>
    <n v="0"/>
    <n v="17"/>
    <n v="263320046"/>
    <s v="POINT (-122.55149 45.69345)"/>
    <s v="BONNEVILLE POWER ADMINISTRATION||PUD NO 1 OF CLARK COUNTY - (WA)"/>
    <n v="53011040713"/>
    <n v="5"/>
    <s v="BEV"/>
  </r>
  <r>
    <s v="KMHE14L23G"/>
    <x v="15"/>
    <s v="Vancouver"/>
    <s v="WA"/>
    <n v="98682"/>
    <x v="3"/>
    <x v="15"/>
    <s v="SONATA"/>
    <x v="0"/>
    <x v="1"/>
    <n v="27"/>
    <n v="17"/>
    <n v="476568662"/>
    <s v="POINT (-122.55149 45.69345)"/>
    <s v="BONNEVILLE POWER ADMINISTRATION||PUD NO 1 OF CLARK COUNTY - (WA)"/>
    <n v="53011040707"/>
    <n v="10"/>
    <s v="PHEV"/>
  </r>
  <r>
    <s v="1G1RH6E47D"/>
    <x v="15"/>
    <s v="Vancouver"/>
    <s v="WA"/>
    <n v="98684"/>
    <x v="7"/>
    <x v="5"/>
    <s v="VOLT"/>
    <x v="0"/>
    <x v="0"/>
    <n v="38"/>
    <n v="17"/>
    <n v="261734987"/>
    <s v="POINT (-122.48723 45.63701)"/>
    <s v="BONNEVILLE POWER ADMINISTRATION||PUD NO 1 OF CLARK COUNTY - (WA)"/>
    <n v="53011041337"/>
    <n v="13"/>
    <s v="PHEV"/>
  </r>
  <r>
    <s v="JHMZC5F3XM"/>
    <x v="18"/>
    <s v="Kelso"/>
    <s v="WA"/>
    <n v="98626"/>
    <x v="2"/>
    <x v="27"/>
    <s v="CLARITY"/>
    <x v="0"/>
    <x v="0"/>
    <n v="47"/>
    <n v="20"/>
    <n v="185522732"/>
    <s v="POINT (-122.89867 46.14424)"/>
    <s v="BONNEVILLE POWER ADMINISTRATION||PUD NO 1 OF COWLITZ COUNTY"/>
    <n v="53015001700"/>
    <n v="5"/>
    <s v="PHEV"/>
  </r>
  <r>
    <s v="KM8JFDD20T"/>
    <x v="0"/>
    <s v="Mill Creek"/>
    <s v="WA"/>
    <n v="98012"/>
    <x v="12"/>
    <x v="15"/>
    <s v="TUCSON"/>
    <x v="0"/>
    <x v="0"/>
    <n v="32"/>
    <n v="44"/>
    <n v="292436308"/>
    <s v="POINT (-122.20105 47.84423)"/>
    <s v="PUGET SOUND ENERGY INC"/>
    <n v="53061052008"/>
    <n v="0"/>
    <s v="PHEV"/>
  </r>
  <r>
    <s v="1V2GNPE89P"/>
    <x v="2"/>
    <s v="Burien"/>
    <s v="WA"/>
    <n v="98166"/>
    <x v="13"/>
    <x v="21"/>
    <s v="ID.4"/>
    <x v="1"/>
    <x v="2"/>
    <n v="0"/>
    <n v="34"/>
    <n v="233749330"/>
    <s v="POINT (-122.34731 47.45207)"/>
    <s v="PUGET SOUND ENERGY INC||CITY OF TACOMA - (WA)"/>
    <n v="53033027901"/>
    <n v="3"/>
    <s v="BEV"/>
  </r>
  <r>
    <s v="1FT6W1BM0S"/>
    <x v="2"/>
    <s v="Burien"/>
    <s v="WA"/>
    <n v="98146"/>
    <x v="0"/>
    <x v="4"/>
    <s v="F-150"/>
    <x v="1"/>
    <x v="2"/>
    <n v="0"/>
    <n v="34"/>
    <n v="284902390"/>
    <s v="POINT (-122.36322 47.49736)"/>
    <s v="CITY OF SEATTLE - (WA)|CITY OF TACOMA - (WA)"/>
    <n v="53033026700"/>
    <n v="1"/>
    <s v="BEV"/>
  </r>
  <r>
    <s v="WA1LUBFZ2S"/>
    <x v="2"/>
    <s v="North Bend"/>
    <s v="WA"/>
    <n v="98045"/>
    <x v="0"/>
    <x v="2"/>
    <s v="Q4"/>
    <x v="1"/>
    <x v="2"/>
    <n v="0"/>
    <n v="5"/>
    <n v="283338737"/>
    <s v="POINT (-121.7831 47.49348)"/>
    <s v="PUGET SOUND ENERGY INC||CITY OF TACOMA - (WA)"/>
    <n v="53033032705"/>
    <n v="1"/>
    <s v="BEV"/>
  </r>
  <r>
    <s v="5UX43EU00T"/>
    <x v="2"/>
    <s v="Kirkland"/>
    <s v="WA"/>
    <n v="98033"/>
    <x v="12"/>
    <x v="0"/>
    <s v="X5"/>
    <x v="0"/>
    <x v="0"/>
    <n v="38"/>
    <n v="48"/>
    <n v="284662857"/>
    <s v="POINT (-122.2066 47.67887)"/>
    <s v="PUGET SOUND ENERGY INC||CITY OF TACOMA - (WA)"/>
    <n v="53033022604"/>
    <n v="0"/>
    <s v="PHEV"/>
  </r>
  <r>
    <s v="JTMBCAEB0T"/>
    <x v="15"/>
    <s v="Vancouver"/>
    <s v="WA"/>
    <n v="98683"/>
    <x v="12"/>
    <x v="11"/>
    <s v="BZ"/>
    <x v="1"/>
    <x v="2"/>
    <n v="0"/>
    <n v="17"/>
    <n v="292742187"/>
    <s v="POINT (-122.49212 45.60365)"/>
    <s v="BONNEVILLE POWER ADMINISTRATION||PUD NO 1 OF CLARK COUNTY - (WA)"/>
    <n v="53011041309"/>
    <n v="0"/>
    <s v="BEV"/>
  </r>
  <r>
    <s v="YV4EH3HK5T"/>
    <x v="2"/>
    <s v="Kirkland"/>
    <s v="WA"/>
    <n v="98033"/>
    <x v="12"/>
    <x v="12"/>
    <s v="EX40"/>
    <x v="1"/>
    <x v="2"/>
    <n v="0"/>
    <n v="48"/>
    <n v="287679213"/>
    <s v="POINT (-122.2066 47.67887)"/>
    <s v="PUGET SOUND ENERGY INC||CITY OF TACOMA - (WA)"/>
    <n v="53033022501"/>
    <n v="0"/>
    <s v="BEV"/>
  </r>
  <r>
    <s v="ZFAFFAA40R"/>
    <x v="2"/>
    <s v="Seattle"/>
    <s v="WA"/>
    <n v="98115"/>
    <x v="6"/>
    <x v="13"/>
    <s v="500E"/>
    <x v="1"/>
    <x v="2"/>
    <n v="0"/>
    <n v="43"/>
    <n v="269821387"/>
    <s v="POINT (-122.31676 47.68156)"/>
    <s v="CITY OF SEATTLE - (WA)|CITY OF TACOMA - (WA)"/>
    <n v="53033004401"/>
    <n v="2"/>
    <s v="BEV"/>
  </r>
  <r>
    <s v="2C4RC1N78S"/>
    <x v="2"/>
    <s v="Kent"/>
    <s v="WA"/>
    <n v="98031"/>
    <x v="0"/>
    <x v="19"/>
    <s v="PACIFICA"/>
    <x v="0"/>
    <x v="0"/>
    <n v="32"/>
    <n v="11"/>
    <n v="281456990"/>
    <s v="POINT (-122.17743 47.41185)"/>
    <s v="PUGET SOUND ENERGY INC||CITY OF TACOMA - (WA)"/>
    <n v="53033029306"/>
    <n v="1"/>
    <s v="PHEV"/>
  </r>
  <r>
    <s v="1FADP5CU0F"/>
    <x v="2"/>
    <s v="Seattle"/>
    <s v="WA"/>
    <n v="98146"/>
    <x v="5"/>
    <x v="4"/>
    <s v="C-MAX"/>
    <x v="0"/>
    <x v="1"/>
    <n v="19"/>
    <n v="34"/>
    <n v="213751296"/>
    <s v="POINT (-122.36322 47.49736)"/>
    <s v="CITY OF SEATTLE - (WA)|CITY OF TACOMA - (WA)"/>
    <n v="53033012100"/>
    <n v="11"/>
    <s v="PHEV"/>
  </r>
  <r>
    <s v="3GNKDCRJ0R"/>
    <x v="2"/>
    <s v="Auburn"/>
    <s v="WA"/>
    <n v="98092"/>
    <x v="6"/>
    <x v="5"/>
    <s v="BLAZER"/>
    <x v="1"/>
    <x v="2"/>
    <n v="0"/>
    <n v="47"/>
    <n v="277573691"/>
    <s v="POINT (-122.18263 47.31825)"/>
    <s v="PUGET SOUND ENERGY INC||CITY OF TACOMA - (WA)"/>
    <n v="53033029602"/>
    <n v="2"/>
    <s v="BEV"/>
  </r>
  <r>
    <s v="7PDSGCBA3T"/>
    <x v="2"/>
    <s v="Mercer Island"/>
    <s v="WA"/>
    <n v="98040"/>
    <x v="12"/>
    <x v="18"/>
    <s v="R1S"/>
    <x v="1"/>
    <x v="2"/>
    <n v="0"/>
    <n v="41"/>
    <n v="292824955"/>
    <s v="POINT (-122.21238 47.57816)"/>
    <s v="PUGET SOUND ENERGY INC||CITY OF TACOMA - (WA)"/>
    <n v="53033024601"/>
    <n v="0"/>
    <s v="BEV"/>
  </r>
  <r>
    <s v="3GN7DNRP6R"/>
    <x v="2"/>
    <s v="Kent"/>
    <s v="WA"/>
    <n v="98030"/>
    <x v="6"/>
    <x v="5"/>
    <s v="EQUINOX"/>
    <x v="1"/>
    <x v="2"/>
    <n v="0"/>
    <n v="47"/>
    <n v="277864520"/>
    <s v="POINT (-122.19976 47.37483)"/>
    <s v="PUGET SOUND ENERGY INC||CITY OF TACOMA - (WA)"/>
    <n v="53033029505"/>
    <n v="2"/>
    <s v="BEV"/>
  </r>
  <r>
    <s v="5UX43EU02T"/>
    <x v="15"/>
    <s v="Vancouver"/>
    <s v="WA"/>
    <n v="98685"/>
    <x v="12"/>
    <x v="0"/>
    <s v="X5"/>
    <x v="0"/>
    <x v="0"/>
    <n v="38"/>
    <n v="18"/>
    <n v="291210916"/>
    <s v="POINT (-122.70303 45.70954)"/>
    <s v="BONNEVILLE POWER ADMINISTRATION||PUD NO 1 OF CLARK COUNTY - (WA)"/>
    <n v="53011040908"/>
    <n v="0"/>
    <s v="PHEV"/>
  </r>
  <r>
    <s v="JTMBDAFB5T"/>
    <x v="2"/>
    <s v="Kent"/>
    <s v="WA"/>
    <n v="98031"/>
    <x v="12"/>
    <x v="11"/>
    <s v="BZ"/>
    <x v="1"/>
    <x v="2"/>
    <n v="0"/>
    <n v="47"/>
    <n v="287783653"/>
    <s v="POINT (-122.17743 47.41185)"/>
    <s v="PUGET SOUND ENERGY INC||CITY OF TACOMA - (WA)"/>
    <n v="53033029408"/>
    <n v="0"/>
    <s v="BEV"/>
  </r>
  <r>
    <s v="5YJXCAE27K"/>
    <x v="2"/>
    <s v="Newcastle"/>
    <s v="WA"/>
    <n v="98059"/>
    <x v="9"/>
    <x v="1"/>
    <s v="MODEL X"/>
    <x v="1"/>
    <x v="0"/>
    <n v="289"/>
    <n v="41"/>
    <n v="273683882"/>
    <s v="POINT (-122.11589 47.50243)"/>
    <s v="PUGET SOUND ENERGY INC||CITY OF TACOMA - (WA)"/>
    <n v="53033025005"/>
    <n v="7"/>
    <s v="BEV"/>
  </r>
  <r>
    <s v="JTMEB3FV9P"/>
    <x v="2"/>
    <s v="Seattle"/>
    <s v="WA"/>
    <n v="98125"/>
    <x v="13"/>
    <x v="11"/>
    <s v="RAV4 PRIME (PHEV)"/>
    <x v="0"/>
    <x v="0"/>
    <n v="42"/>
    <n v="46"/>
    <n v="280989887"/>
    <s v="POINT (-122.30253 47.72656)"/>
    <s v="CITY OF SEATTLE - (WA)|CITY OF TACOMA - (WA)"/>
    <n v="53033000800"/>
    <n v="3"/>
    <s v="PHEV"/>
  </r>
  <r>
    <s v="YV4BR0PL2J"/>
    <x v="2"/>
    <s v="Kirkland"/>
    <s v="WA"/>
    <n v="98033"/>
    <x v="1"/>
    <x v="12"/>
    <s v="XC90"/>
    <x v="0"/>
    <x v="1"/>
    <n v="19"/>
    <n v="45"/>
    <n v="348194150"/>
    <s v="POINT (-122.2066 47.67887)"/>
    <s v="PUGET SOUND ENERGY INC||CITY OF TACOMA - (WA)"/>
    <n v="53033022006"/>
    <n v="8"/>
    <s v="PHEV"/>
  </r>
  <r>
    <s v="WAUTPBFF4G"/>
    <x v="15"/>
    <s v="Vancouver"/>
    <s v="WA"/>
    <n v="98682"/>
    <x v="3"/>
    <x v="2"/>
    <s v="A3"/>
    <x v="0"/>
    <x v="1"/>
    <n v="16"/>
    <n v="17"/>
    <n v="122385189"/>
    <s v="POINT (-122.55149 45.69345)"/>
    <s v="BONNEVILLE POWER ADMINISTRATION||PUD NO 1 OF CLARK COUNTY - (WA)"/>
    <n v="53011041330"/>
    <n v="10"/>
    <s v="PHEV"/>
  </r>
  <r>
    <s v="3GPKHVRJ3R"/>
    <x v="2"/>
    <s v="Seattle"/>
    <s v="WA"/>
    <n v="98106"/>
    <x v="6"/>
    <x v="27"/>
    <s v="PROLOGUE"/>
    <x v="1"/>
    <x v="2"/>
    <n v="0"/>
    <n v="34"/>
    <n v="276474663"/>
    <s v="POINT (-122.35163 47.54287)"/>
    <s v="CITY OF SEATTLE - (WA)|CITY OF TACOMA - (WA)"/>
    <n v="53033009900"/>
    <n v="2"/>
    <s v="BEV"/>
  </r>
  <r>
    <s v="JTMEB3FVXS"/>
    <x v="3"/>
    <s v="Silverdale"/>
    <s v="WA"/>
    <n v="98383"/>
    <x v="0"/>
    <x v="11"/>
    <s v="RAV4 PRIME (PHEV)"/>
    <x v="0"/>
    <x v="0"/>
    <n v="42"/>
    <n v="23"/>
    <n v="289626144"/>
    <s v="POINT (-122.69275 47.65171)"/>
    <s v="PUGET SOUND ENERGY INC"/>
    <n v="53035091205"/>
    <n v="1"/>
    <s v="PHEV"/>
  </r>
  <r>
    <s v="JTJCJMGA7R"/>
    <x v="15"/>
    <s v="Vancouver"/>
    <s v="WA"/>
    <n v="98685"/>
    <x v="6"/>
    <x v="8"/>
    <s v="RX"/>
    <x v="0"/>
    <x v="0"/>
    <n v="37"/>
    <n v="18"/>
    <n v="261692959"/>
    <s v="POINT (-122.70303 45.70954)"/>
    <s v="BONNEVILLE POWER ADMINISTRATION||PUD NO 1 OF CLARK COUNTY - (WA)"/>
    <n v="53011040910"/>
    <n v="2"/>
    <s v="PHEV"/>
  </r>
  <r>
    <s v="WB563CF05T"/>
    <x v="2"/>
    <s v="Renton"/>
    <s v="WA"/>
    <n v="98055"/>
    <x v="12"/>
    <x v="0"/>
    <s v="IX"/>
    <x v="1"/>
    <x v="2"/>
    <n v="0"/>
    <n v="33"/>
    <n v="284882678"/>
    <s v="POINT (-122.19488 47.44034)"/>
    <s v="PUGET SOUND ENERGY INC||CITY OF TACOMA - (WA)"/>
    <n v="53033029309"/>
    <n v="0"/>
    <s v="BEV"/>
  </r>
  <r>
    <s v="KM8K53AG0N"/>
    <x v="2"/>
    <s v="Seattle"/>
    <s v="WA"/>
    <n v="98119"/>
    <x v="14"/>
    <x v="15"/>
    <s v="KONA"/>
    <x v="1"/>
    <x v="2"/>
    <n v="0"/>
    <n v="36"/>
    <n v="208756257"/>
    <s v="POINT (-122.3684 47.64586)"/>
    <s v="CITY OF SEATTLE - (WA)|CITY OF TACOMA - (WA)"/>
    <n v="53033007001"/>
    <n v="4"/>
    <s v="BEV"/>
  </r>
  <r>
    <s v="3GNKDJRJXS"/>
    <x v="3"/>
    <s v="Port Orchard"/>
    <s v="WA"/>
    <n v="98367"/>
    <x v="0"/>
    <x v="5"/>
    <s v="BLAZER"/>
    <x v="1"/>
    <x v="2"/>
    <n v="0"/>
    <n v="35"/>
    <n v="283191863"/>
    <s v="POINT (-122.68516 47.50645)"/>
    <s v="PUGET SOUND ENERGY INC"/>
    <n v="53035092901"/>
    <n v="1"/>
    <s v="BEV"/>
  </r>
  <r>
    <s v="WP0AE2A72J"/>
    <x v="2"/>
    <s v="Kirkland"/>
    <s v="WA"/>
    <n v="98034"/>
    <x v="1"/>
    <x v="17"/>
    <s v="PANAMERA"/>
    <x v="0"/>
    <x v="1"/>
    <n v="16"/>
    <n v="45"/>
    <n v="180362318"/>
    <s v="POINT (-122.22901 47.72201)"/>
    <s v="PUGET SOUND ENERGY INC||CITY OF TACOMA - (WA)"/>
    <n v="53033021903"/>
    <n v="8"/>
    <s v="PHEV"/>
  </r>
  <r>
    <s v="JA4T5VA91S"/>
    <x v="2"/>
    <s v="Burien"/>
    <s v="WA"/>
    <n v="98146"/>
    <x v="0"/>
    <x v="33"/>
    <s v="OUTLANDER"/>
    <x v="0"/>
    <x v="0"/>
    <n v="38"/>
    <n v="34"/>
    <n v="283056007"/>
    <s v="POINT (-122.36322 47.49736)"/>
    <s v="CITY OF SEATTLE - (WA)|CITY OF TACOMA - (WA)"/>
    <n v="53033027500"/>
    <n v="1"/>
    <s v="PHEV"/>
  </r>
  <r>
    <s v="1N4AZ1CV2M"/>
    <x v="2"/>
    <s v="Redmond"/>
    <s v="WA"/>
    <n v="98052"/>
    <x v="2"/>
    <x v="6"/>
    <s v="LEAF"/>
    <x v="1"/>
    <x v="2"/>
    <n v="0"/>
    <n v="45"/>
    <n v="170296353"/>
    <s v="POINT (-122.13158 47.67858)"/>
    <s v="PUGET SOUND ENERGY INC||CITY OF TACOMA - (WA)"/>
    <n v="53033032323"/>
    <n v="5"/>
    <s v="BEV"/>
  </r>
  <r>
    <s v="7SAYGAEE3S"/>
    <x v="3"/>
    <s v="Bremerton"/>
    <s v="WA"/>
    <n v="98337"/>
    <x v="0"/>
    <x v="1"/>
    <s v="MODEL Y"/>
    <x v="1"/>
    <x v="2"/>
    <n v="0"/>
    <n v="26"/>
    <n v="274942818"/>
    <s v="POINT (-122.62749 47.565)"/>
    <s v="PUGET SOUND ENERGY INC"/>
    <n v="53035080500"/>
    <n v="1"/>
    <s v="BEV"/>
  </r>
  <r>
    <s v="3FA6P0SU9E"/>
    <x v="2"/>
    <s v="Seattle"/>
    <s v="WA"/>
    <n v="98125"/>
    <x v="10"/>
    <x v="4"/>
    <s v="FUSION"/>
    <x v="0"/>
    <x v="1"/>
    <n v="19"/>
    <n v="46"/>
    <n v="134728569"/>
    <s v="POINT (-122.30253 47.72656)"/>
    <s v="CITY OF SEATTLE - (WA)|CITY OF TACOMA - (WA)"/>
    <n v="53033000202"/>
    <n v="12"/>
    <s v="PHEV"/>
  </r>
  <r>
    <s v="JTMFB3FV3N"/>
    <x v="15"/>
    <s v="Vancouver"/>
    <s v="WA"/>
    <n v="98682"/>
    <x v="14"/>
    <x v="11"/>
    <s v="RAV4 PRIME (PHEV)"/>
    <x v="0"/>
    <x v="0"/>
    <n v="42"/>
    <n v="17"/>
    <n v="208463902"/>
    <s v="POINT (-122.55149 45.69345)"/>
    <s v="BONNEVILLE POWER ADMINISTRATION||PUD NO 1 OF CLARK COUNTY - (WA)"/>
    <n v="53011040714"/>
    <n v="4"/>
    <s v="PHEV"/>
  </r>
  <r>
    <s v="YV1H60EP8R"/>
    <x v="2"/>
    <s v="Seattle"/>
    <s v="WA"/>
    <n v="98112"/>
    <x v="6"/>
    <x v="12"/>
    <s v="V60"/>
    <x v="0"/>
    <x v="0"/>
    <n v="41"/>
    <n v="43"/>
    <n v="260971371"/>
    <s v="POINT (-122.30207 47.64085)"/>
    <s v="CITY OF SEATTLE - (WA)|CITY OF TACOMA - (WA)"/>
    <n v="53033006300"/>
    <n v="2"/>
    <s v="PHEV"/>
  </r>
  <r>
    <s v="WA114BGF2S"/>
    <x v="2"/>
    <s v="Renton"/>
    <s v="WA"/>
    <n v="98055"/>
    <x v="0"/>
    <x v="2"/>
    <s v="Q6"/>
    <x v="1"/>
    <x v="2"/>
    <n v="0"/>
    <n v="33"/>
    <n v="284240134"/>
    <s v="POINT (-122.19488 47.44034)"/>
    <s v="PUGET SOUND ENERGY INC||CITY OF TACOMA - (WA)"/>
    <n v="53033029309"/>
    <n v="1"/>
    <s v="BEV"/>
  </r>
  <r>
    <s v="YV4BR0CK1M"/>
    <x v="2"/>
    <s v="Seattle"/>
    <s v="WA"/>
    <n v="98105"/>
    <x v="2"/>
    <x v="12"/>
    <s v="XC90"/>
    <x v="0"/>
    <x v="1"/>
    <n v="18"/>
    <n v="46"/>
    <n v="257699942"/>
    <s v="POINT (-122.31307 47.66127)"/>
    <s v="CITY OF SEATTLE - (WA)|CITY OF TACOMA - (WA)"/>
    <n v="53033004101"/>
    <n v="5"/>
    <s v="PHEV"/>
  </r>
  <r>
    <s v="KNDCC3LD9J"/>
    <x v="2"/>
    <s v="Bellevue"/>
    <s v="WA"/>
    <n v="98004"/>
    <x v="1"/>
    <x v="3"/>
    <s v="NIRO"/>
    <x v="0"/>
    <x v="1"/>
    <n v="26"/>
    <n v="41"/>
    <n v="287924640"/>
    <s v="POINT (-122.1872 47.61001)"/>
    <s v="PUGET SOUND ENERGY INC||CITY OF TACOMA - (WA)"/>
    <n v="53033023807"/>
    <n v="8"/>
    <s v="PHEV"/>
  </r>
  <r>
    <s v="W1NKM5GB9S"/>
    <x v="2"/>
    <s v="Bothell"/>
    <s v="WA"/>
    <n v="98011"/>
    <x v="0"/>
    <x v="26"/>
    <s v="GLC-CLASS"/>
    <x v="0"/>
    <x v="0"/>
    <n v="54"/>
    <n v="1"/>
    <n v="282527269"/>
    <s v="POINT (-122.20563 47.76144)"/>
    <s v="PUGET SOUND ENERGY INC||CITY OF TACOMA - (WA)"/>
    <n v="53033022001"/>
    <n v="1"/>
    <s v="PHEV"/>
  </r>
  <r>
    <s v="WA15AAGE8R"/>
    <x v="2"/>
    <s v="Newcastle"/>
    <s v="WA"/>
    <n v="98059"/>
    <x v="6"/>
    <x v="2"/>
    <s v="Q8"/>
    <x v="1"/>
    <x v="2"/>
    <n v="0"/>
    <n v="41"/>
    <n v="259984252"/>
    <s v="POINT (-122.11589 47.50243)"/>
    <s v="PUGET SOUND ENERGY INC||CITY OF TACOMA - (WA)"/>
    <n v="53033025005"/>
    <n v="2"/>
    <s v="BEV"/>
  </r>
  <r>
    <s v="5YJXCBE26K"/>
    <x v="15"/>
    <s v="Ridgefield"/>
    <s v="WA"/>
    <n v="98642"/>
    <x v="9"/>
    <x v="1"/>
    <s v="MODEL X"/>
    <x v="1"/>
    <x v="0"/>
    <n v="289"/>
    <n v="18"/>
    <n v="293226503"/>
    <s v="POINT (-122.74595 45.81539)"/>
    <s v="BONNEVILLE POWER ADMINISTRATION||PUD NO 1 OF CLARK COUNTY - (WA)"/>
    <n v="53011040905"/>
    <n v="7"/>
    <s v="BEV"/>
  </r>
  <r>
    <s v="WA1L2BFZ9P"/>
    <x v="15"/>
    <s v="Washougal"/>
    <s v="WA"/>
    <n v="98671"/>
    <x v="13"/>
    <x v="2"/>
    <s v="Q4"/>
    <x v="1"/>
    <x v="2"/>
    <n v="0"/>
    <n v="18"/>
    <n v="251729369"/>
    <s v="POINT (-122.35341 45.57923)"/>
    <s v="BONNEVILLE POWER ADMINISTRATION||PUD NO 1 OF CLARK COUNTY - (WA)"/>
    <n v="53011040605"/>
    <n v="3"/>
    <s v="BEV"/>
  </r>
  <r>
    <s v="3FMTK1SS4N"/>
    <x v="2"/>
    <s v="Redmond"/>
    <s v="WA"/>
    <n v="98052"/>
    <x v="14"/>
    <x v="4"/>
    <s v="MUSTANG MACH-E"/>
    <x v="1"/>
    <x v="2"/>
    <n v="0"/>
    <n v="48"/>
    <n v="205572979"/>
    <s v="POINT (-122.13158 47.67858)"/>
    <s v="PUGET SOUND ENERGY INC||CITY OF TACOMA - (WA)"/>
    <n v="53033022803"/>
    <n v="4"/>
    <s v="BEV"/>
  </r>
  <r>
    <s v="YV4H60RC7S"/>
    <x v="2"/>
    <s v="Seattle"/>
    <s v="WA"/>
    <n v="98115"/>
    <x v="0"/>
    <x v="12"/>
    <s v="XC60"/>
    <x v="0"/>
    <x v="0"/>
    <n v="35"/>
    <n v="46"/>
    <n v="276322987"/>
    <s v="POINT (-122.31676 47.68156)"/>
    <s v="CITY OF SEATTLE - (WA)|CITY OF TACOMA - (WA)"/>
    <n v="53033002000"/>
    <n v="1"/>
    <s v="PHEV"/>
  </r>
  <r>
    <s v="WBAJB1C50K"/>
    <x v="2"/>
    <s v="Bellevue"/>
    <s v="WA"/>
    <n v="98004"/>
    <x v="9"/>
    <x v="0"/>
    <s v="530E"/>
    <x v="0"/>
    <x v="1"/>
    <n v="15"/>
    <n v="41"/>
    <n v="133683868"/>
    <s v="POINT (-122.1872 47.61001)"/>
    <s v="PUGET SOUND ENERGY INC||CITY OF TACOMA - (WA)"/>
    <n v="53033023901"/>
    <n v="7"/>
    <s v="PHEV"/>
  </r>
  <r>
    <s v="W1KEG1CB4R"/>
    <x v="2"/>
    <s v="Seattle"/>
    <s v="WA"/>
    <n v="98125"/>
    <x v="6"/>
    <x v="26"/>
    <s v="EQE-CLASS SEDAN"/>
    <x v="1"/>
    <x v="2"/>
    <n v="0"/>
    <n v="46"/>
    <n v="273559590"/>
    <s v="POINT (-122.30253 47.72656)"/>
    <s v="CITY OF SEATTLE - (WA)|CITY OF TACOMA - (WA)"/>
    <n v="53033001201"/>
    <n v="2"/>
    <s v="BEV"/>
  </r>
  <r>
    <s v="JTMBDAFC3T"/>
    <x v="2"/>
    <s v="Kirkland"/>
    <s v="WA"/>
    <n v="98033"/>
    <x v="12"/>
    <x v="22"/>
    <s v="SOLTERRA"/>
    <x v="1"/>
    <x v="2"/>
    <n v="0"/>
    <n v="48"/>
    <n v="289591319"/>
    <s v="POINT (-122.2066 47.67887)"/>
    <s v="PUGET SOUND ENERGY INC||CITY OF TACOMA - (WA)"/>
    <n v="53033022501"/>
    <n v="0"/>
    <s v="BEV"/>
  </r>
  <r>
    <s v="WVGGNPE29N"/>
    <x v="2"/>
    <s v="Seattle"/>
    <s v="WA"/>
    <n v="98177"/>
    <x v="14"/>
    <x v="21"/>
    <s v="ID.4"/>
    <x v="1"/>
    <x v="2"/>
    <n v="0"/>
    <n v="36"/>
    <n v="217197004"/>
    <s v="POINT (-122.37238 47.74068)"/>
    <s v="CITY OF SEATTLE - (WA)|CITY OF TACOMA - (WA)"/>
    <n v="53033001600"/>
    <n v="4"/>
    <s v="BEV"/>
  </r>
  <r>
    <s v="KNDC5DLE1P"/>
    <x v="15"/>
    <s v="Camas"/>
    <s v="WA"/>
    <n v="98607"/>
    <x v="13"/>
    <x v="3"/>
    <s v="EV6"/>
    <x v="1"/>
    <x v="2"/>
    <n v="0"/>
    <n v="18"/>
    <n v="254038249"/>
    <s v="POINT (-122.40177 45.58705)"/>
    <s v="BONNEVILLE POWER ADMINISTRATION||PUD NO 1 OF CLARK COUNTY - (WA)"/>
    <n v="53011041400"/>
    <n v="3"/>
    <s v="BEV"/>
  </r>
  <r>
    <s v="JTMAB3FV9P"/>
    <x v="2"/>
    <s v="Seattle"/>
    <s v="WA"/>
    <n v="98107"/>
    <x v="13"/>
    <x v="11"/>
    <s v="RAV4 PRIME (PHEV)"/>
    <x v="0"/>
    <x v="0"/>
    <n v="42"/>
    <n v="43"/>
    <n v="269844935"/>
    <s v="POINT (-122.38591 47.67597)"/>
    <s v="CITY OF SEATTLE - (WA)|CITY OF TACOMA - (WA)"/>
    <n v="53033004800"/>
    <n v="3"/>
    <s v="PHEV"/>
  </r>
  <r>
    <s v="5YJ3E1ECXM"/>
    <x v="2"/>
    <s v="Bellevue"/>
    <s v="WA"/>
    <n v="98005"/>
    <x v="2"/>
    <x v="1"/>
    <s v="MODEL 3"/>
    <x v="1"/>
    <x v="2"/>
    <n v="0"/>
    <n v="48"/>
    <n v="179062306"/>
    <s v="POINT (-122.1621 47.64441)"/>
    <s v="PUGET SOUND ENERGY INC||CITY OF TACOMA - (WA)"/>
    <n v="53033023701"/>
    <n v="5"/>
    <s v="BEV"/>
  </r>
  <r>
    <s v="W1N9M1DB0N"/>
    <x v="3"/>
    <s v="Bainbridge Island"/>
    <s v="WA"/>
    <n v="98110"/>
    <x v="14"/>
    <x v="26"/>
    <s v="EQB-CLASS"/>
    <x v="1"/>
    <x v="2"/>
    <n v="0"/>
    <n v="23"/>
    <n v="219121906"/>
    <s v="POINT (-122.521 47.62759)"/>
    <s v="PUGET SOUND ENERGY INC"/>
    <n v="53035091002"/>
    <n v="4"/>
    <s v="BEV"/>
  </r>
  <r>
    <s v="KNDC34LA4R"/>
    <x v="3"/>
    <s v="Kingston"/>
    <s v="WA"/>
    <n v="98346"/>
    <x v="6"/>
    <x v="3"/>
    <s v="EV6"/>
    <x v="1"/>
    <x v="2"/>
    <n v="0"/>
    <n v="23"/>
    <n v="273138372"/>
    <s v="POINT (-122.4977 47.79802)"/>
    <s v="PUGET SOUND ENERGY INC"/>
    <n v="53035090102"/>
    <n v="2"/>
    <s v="BEV"/>
  </r>
  <r>
    <s v="5YJSA1E62P"/>
    <x v="0"/>
    <s v="Everett"/>
    <s v="WA"/>
    <n v="98204"/>
    <x v="13"/>
    <x v="1"/>
    <s v="MODEL S"/>
    <x v="1"/>
    <x v="2"/>
    <n v="0"/>
    <n v="21"/>
    <n v="262276591"/>
    <s v="POINT (-122.27557 47.88936)"/>
    <s v="PUGET SOUND ENERGY INC"/>
    <n v="53061041813"/>
    <n v="3"/>
    <s v="BEV"/>
  </r>
  <r>
    <s v="7YAKNDDC7S"/>
    <x v="2"/>
    <s v="Seattle"/>
    <s v="WA"/>
    <n v="98177"/>
    <x v="0"/>
    <x v="15"/>
    <s v="IONIQ 5"/>
    <x v="1"/>
    <x v="2"/>
    <n v="0"/>
    <n v="32"/>
    <n v="290430780"/>
    <s v="POINT (-122.37238 47.74068)"/>
    <s v="CITY OF SEATTLE - (WA)|CITY OF TACOMA - (WA)"/>
    <n v="53033000402"/>
    <n v="1"/>
    <s v="BEV"/>
  </r>
  <r>
    <s v="JTMEB3FVXR"/>
    <x v="0"/>
    <s v="Lynnwood"/>
    <s v="WA"/>
    <n v="98087"/>
    <x v="6"/>
    <x v="11"/>
    <s v="RAV4 PRIME (PHEV)"/>
    <x v="0"/>
    <x v="0"/>
    <n v="42"/>
    <n v="21"/>
    <n v="263053724"/>
    <s v="POINT (-122.27981 47.85727)"/>
    <s v="PUGET SOUND ENERGY INC"/>
    <n v="53061041816"/>
    <n v="2"/>
    <s v="PHEV"/>
  </r>
  <r>
    <s v="KNDAEFS5XS"/>
    <x v="1"/>
    <s v="Selah"/>
    <s v="WA"/>
    <n v="98942"/>
    <x v="0"/>
    <x v="3"/>
    <s v="EV9"/>
    <x v="1"/>
    <x v="2"/>
    <n v="0"/>
    <n v="15"/>
    <n v="277817396"/>
    <s v="POINT (-120.53145 46.65405)"/>
    <s v="PACIFICORP"/>
    <n v="53077003200"/>
    <n v="1"/>
    <s v="BEV"/>
  </r>
  <r>
    <s v="W1NKJ8AB1S"/>
    <x v="15"/>
    <s v="Vancouver"/>
    <s v="WA"/>
    <n v="98685"/>
    <x v="0"/>
    <x v="26"/>
    <s v="GLC-CLASS"/>
    <x v="0"/>
    <x v="1"/>
    <n v="1"/>
    <n v="18"/>
    <n v="285435188"/>
    <s v="POINT (-122.70303 45.70954)"/>
    <s v="BONNEVILLE POWER ADMINISTRATION||PUD NO 1 OF CLARK COUNTY - (WA)"/>
    <n v="53011040907"/>
    <n v="1"/>
    <s v="PHEV"/>
  </r>
  <r>
    <s v="1V2WNPE86P"/>
    <x v="2"/>
    <s v="Seattle"/>
    <s v="WA"/>
    <n v="98115"/>
    <x v="13"/>
    <x v="21"/>
    <s v="ID.4"/>
    <x v="1"/>
    <x v="2"/>
    <n v="0"/>
    <n v="46"/>
    <n v="291939644"/>
    <s v="POINT (-122.31676 47.68156)"/>
    <s v="CITY OF SEATTLE - (WA)|CITY OF TACOMA - (WA)"/>
    <n v="53033002000"/>
    <n v="3"/>
    <s v="BEV"/>
  </r>
  <r>
    <s v="KNDCD3LD7N"/>
    <x v="2"/>
    <s v="Seattle"/>
    <s v="WA"/>
    <n v="98101"/>
    <x v="14"/>
    <x v="3"/>
    <s v="NIRO"/>
    <x v="0"/>
    <x v="1"/>
    <n v="26"/>
    <n v="43"/>
    <n v="180026136"/>
    <s v="POINT (-122.34223 47.61085)"/>
    <s v="CITY OF SEATTLE - (WA)|CITY OF TACOMA - (WA)"/>
    <n v="53033008200"/>
    <n v="4"/>
    <s v="PHEV"/>
  </r>
  <r>
    <s v="5YJSA1CNXD"/>
    <x v="2"/>
    <s v="Seattle"/>
    <s v="WA"/>
    <n v="98112"/>
    <x v="7"/>
    <x v="1"/>
    <s v="MODEL S"/>
    <x v="1"/>
    <x v="0"/>
    <n v="208"/>
    <n v="37"/>
    <n v="124913778"/>
    <s v="POINT (-122.30207 47.64085)"/>
    <s v="CITY OF SEATTLE - (WA)|CITY OF TACOMA - (WA)"/>
    <n v="53033007800"/>
    <n v="13"/>
    <s v="BEV"/>
  </r>
  <r>
    <s v="WMW13DJ00P"/>
    <x v="3"/>
    <s v="Silverdale"/>
    <s v="WA"/>
    <n v="98383"/>
    <x v="13"/>
    <x v="16"/>
    <s v="HARDTOP"/>
    <x v="1"/>
    <x v="2"/>
    <n v="0"/>
    <n v="23"/>
    <n v="271714418"/>
    <s v="POINT (-122.69275 47.65171)"/>
    <s v="PUGET SOUND ENERGY INC"/>
    <n v="53035091205"/>
    <n v="3"/>
    <s v="BEV"/>
  </r>
  <r>
    <s v="1N4AZ0CP0G"/>
    <x v="2"/>
    <s v="Seattle"/>
    <s v="WA"/>
    <n v="98133"/>
    <x v="3"/>
    <x v="6"/>
    <s v="LEAF"/>
    <x v="1"/>
    <x v="0"/>
    <n v="84"/>
    <n v="32"/>
    <n v="349379929"/>
    <s v="POINT (-122.33364 47.73709)"/>
    <s v="CITY OF SEATTLE - (WA)|CITY OF TACOMA - (WA)"/>
    <n v="53033000402"/>
    <n v="10"/>
    <s v="BEV"/>
  </r>
  <r>
    <s v="YV4H60RD1S"/>
    <x v="2"/>
    <s v="Bellevue"/>
    <s v="WA"/>
    <n v="98004"/>
    <x v="0"/>
    <x v="12"/>
    <s v="XC60"/>
    <x v="0"/>
    <x v="0"/>
    <n v="35"/>
    <n v="48"/>
    <n v="276992614"/>
    <s v="POINT (-122.1872 47.61001)"/>
    <s v="PUGET SOUND ENERGY INC||CITY OF TACOMA - (WA)"/>
    <n v="53033023806"/>
    <n v="1"/>
    <s v="PHEV"/>
  </r>
  <r>
    <s v="JN8AF0BE4S"/>
    <x v="2"/>
    <s v="Des Moines"/>
    <s v="WA"/>
    <n v="98198"/>
    <x v="0"/>
    <x v="6"/>
    <s v="ARIYA MPV"/>
    <x v="1"/>
    <x v="2"/>
    <n v="0"/>
    <n v="33"/>
    <n v="278645706"/>
    <s v="POINT (-122.30615 47.38542)"/>
    <s v="PUGET SOUND ENERGY INC||CITY OF TACOMA - (WA)"/>
    <n v="53033028700"/>
    <n v="1"/>
    <s v="BEV"/>
  </r>
  <r>
    <s v="W1N9M0KB4P"/>
    <x v="2"/>
    <s v="Kirkland"/>
    <s v="WA"/>
    <n v="98033"/>
    <x v="13"/>
    <x v="26"/>
    <s v="EQB-CLASS"/>
    <x v="1"/>
    <x v="2"/>
    <n v="0"/>
    <n v="45"/>
    <n v="270025003"/>
    <s v="POINT (-122.2066 47.67887)"/>
    <s v="PUGET SOUND ENERGY INC||CITY OF TACOMA - (WA)"/>
    <n v="53033022401"/>
    <n v="3"/>
    <s v="BEV"/>
  </r>
  <r>
    <s v="5YJSA1CN7D"/>
    <x v="2"/>
    <s v="Bellevue"/>
    <s v="WA"/>
    <n v="98004"/>
    <x v="7"/>
    <x v="1"/>
    <s v="MODEL S"/>
    <x v="1"/>
    <x v="0"/>
    <n v="208"/>
    <n v="48"/>
    <n v="133413689"/>
    <s v="POINT (-122.1872 47.61001)"/>
    <s v="PUGET SOUND ENERGY INC||CITY OF TACOMA - (WA)"/>
    <n v="53033024001"/>
    <n v="13"/>
    <s v="BEV"/>
  </r>
  <r>
    <s v="KL8CL6S03G"/>
    <x v="15"/>
    <s v="Vancouver"/>
    <s v="WA"/>
    <n v="98686"/>
    <x v="3"/>
    <x v="5"/>
    <s v="SPARK"/>
    <x v="1"/>
    <x v="0"/>
    <n v="82"/>
    <n v="17"/>
    <n v="269725592"/>
    <s v="POINT (-122.62731 45.71668)"/>
    <s v="BONNEVILLE POWER ADMINISTRATION||PUD NO 1 OF CLARK COUNTY - (WA)"/>
    <n v="53011040812"/>
    <n v="10"/>
    <s v="BEV"/>
  </r>
  <r>
    <s v="5UXKT0C37H"/>
    <x v="15"/>
    <s v="Vancouver"/>
    <s v="WA"/>
    <n v="98664"/>
    <x v="11"/>
    <x v="0"/>
    <s v="X5"/>
    <x v="0"/>
    <x v="1"/>
    <n v="14"/>
    <n v="49"/>
    <n v="308794013"/>
    <s v="POINT (-122.59219 45.62158)"/>
    <s v="BONNEVILLE POWER ADMINISTRATION||PUD NO 1 OF CLARK COUNTY - (WA)"/>
    <n v="53011041205"/>
    <n v="9"/>
    <s v="PHEV"/>
  </r>
  <r>
    <s v="1FADP5CU7E"/>
    <x v="3"/>
    <s v="Bremerton"/>
    <s v="WA"/>
    <n v="98337"/>
    <x v="10"/>
    <x v="4"/>
    <s v="C-MAX"/>
    <x v="0"/>
    <x v="1"/>
    <n v="19"/>
    <n v="26"/>
    <n v="123557535"/>
    <s v="POINT (-122.62749 47.565)"/>
    <s v="PUGET SOUND ENERGY INC"/>
    <n v="53035080500"/>
    <n v="12"/>
    <s v="PHEV"/>
  </r>
  <r>
    <s v="KMHM34AC3P"/>
    <x v="2"/>
    <s v="Shoreline"/>
    <s v="WA"/>
    <n v="98177"/>
    <x v="13"/>
    <x v="15"/>
    <s v="IONIQ 6"/>
    <x v="1"/>
    <x v="2"/>
    <n v="0"/>
    <n v="32"/>
    <n v="240564719"/>
    <s v="POINT (-122.37238 47.74068)"/>
    <s v="CITY OF SEATTLE - (WA)|CITY OF TACOMA - (WA)"/>
    <n v="53033020200"/>
    <n v="3"/>
    <s v="BEV"/>
  </r>
  <r>
    <s v="JTJKKCFZ8S"/>
    <x v="2"/>
    <s v="Woodinville"/>
    <s v="WA"/>
    <n v="98072"/>
    <x v="0"/>
    <x v="8"/>
    <s v="NX"/>
    <x v="0"/>
    <x v="0"/>
    <n v="37"/>
    <n v="45"/>
    <n v="281990341"/>
    <s v="POINT (-122.15545 47.75448)"/>
    <s v="PUGET SOUND ENERGY INC||CITY OF TACOMA - (WA)"/>
    <n v="53033021906"/>
    <n v="1"/>
    <s v="PHEV"/>
  </r>
  <r>
    <s v="1G1FX6S01N"/>
    <x v="2"/>
    <s v="Seattle"/>
    <s v="WA"/>
    <n v="98125"/>
    <x v="14"/>
    <x v="5"/>
    <s v="BOLT EV"/>
    <x v="1"/>
    <x v="2"/>
    <n v="0"/>
    <n v="46"/>
    <n v="266919201"/>
    <s v="POINT (-122.30253 47.72656)"/>
    <s v="CITY OF SEATTLE - (WA)|CITY OF TACOMA - (WA)"/>
    <n v="53033001100"/>
    <n v="4"/>
    <s v="BEV"/>
  </r>
  <r>
    <s v="1G1RA6E41F"/>
    <x v="3"/>
    <s v="Bremerton"/>
    <s v="WA"/>
    <n v="98312"/>
    <x v="5"/>
    <x v="5"/>
    <s v="VOLT"/>
    <x v="0"/>
    <x v="0"/>
    <n v="38"/>
    <n v="35"/>
    <n v="105267130"/>
    <s v="POINT (-122.65223 47.57192)"/>
    <s v="PUGET SOUND ENERGY INC"/>
    <n v="53035081000"/>
    <n v="11"/>
    <s v="PHEV"/>
  </r>
  <r>
    <s v="WMEEJ9AA3G"/>
    <x v="3"/>
    <s v="Bremerton"/>
    <s v="WA"/>
    <n v="98311"/>
    <x v="3"/>
    <x v="14"/>
    <s v="FORTWO"/>
    <x v="1"/>
    <x v="0"/>
    <n v="68"/>
    <n v="23"/>
    <n v="6051475"/>
    <s v="POINT (-122.61158 47.62691)"/>
    <s v="PUGET SOUND ENERGY INC"/>
    <n v="53035091204"/>
    <n v="10"/>
    <s v="BEV"/>
  </r>
  <r>
    <s v="WVG6YVEB6S"/>
    <x v="2"/>
    <s v="Kirkland"/>
    <s v="WA"/>
    <n v="98033"/>
    <x v="0"/>
    <x v="21"/>
    <s v="ID. BUZZ"/>
    <x v="1"/>
    <x v="2"/>
    <n v="0"/>
    <n v="48"/>
    <n v="282043387"/>
    <s v="POINT (-122.2066 47.67887)"/>
    <s v="PUGET SOUND ENERGY INC||CITY OF TACOMA - (WA)"/>
    <n v="53033022604"/>
    <n v="1"/>
    <s v="BEV"/>
  </r>
  <r>
    <s v="YV4BR0DM5N"/>
    <x v="3"/>
    <s v="Bainbridge Island"/>
    <s v="WA"/>
    <n v="98110"/>
    <x v="14"/>
    <x v="12"/>
    <s v="XC60"/>
    <x v="0"/>
    <x v="1"/>
    <n v="18"/>
    <n v="23"/>
    <n v="177760131"/>
    <s v="POINT (-122.521 47.62759)"/>
    <s v="PUGET SOUND ENERGY INC"/>
    <n v="53035090700"/>
    <n v="4"/>
    <s v="PHEV"/>
  </r>
  <r>
    <s v="JN1AZ0CPXB"/>
    <x v="3"/>
    <s v="Kingston"/>
    <s v="WA"/>
    <n v="98346"/>
    <x v="8"/>
    <x v="6"/>
    <s v="LEAF"/>
    <x v="1"/>
    <x v="0"/>
    <n v="73"/>
    <n v="23"/>
    <n v="194667490"/>
    <s v="POINT (-122.4977 47.79802)"/>
    <s v="PUGET SOUND ENERGY INC"/>
    <n v="53035090102"/>
    <n v="15"/>
    <s v="BEV"/>
  </r>
  <r>
    <s v="WBY33AW08R"/>
    <x v="15"/>
    <s v="Vancouver"/>
    <s v="WA"/>
    <n v="98685"/>
    <x v="6"/>
    <x v="0"/>
    <s v="I4"/>
    <x v="1"/>
    <x v="2"/>
    <n v="0"/>
    <n v="18"/>
    <n v="285818361"/>
    <s v="POINT (-122.70303 45.70954)"/>
    <s v="BONNEVILLE POWER ADMINISTRATION||PUD NO 1 OF CLARK COUNTY - (WA)"/>
    <n v="53011040907"/>
    <n v="2"/>
    <s v="BEV"/>
  </r>
  <r>
    <s v="WAUTPBFF6J"/>
    <x v="2"/>
    <s v="Seattle"/>
    <s v="WA"/>
    <n v="98125"/>
    <x v="1"/>
    <x v="2"/>
    <s v="A3"/>
    <x v="0"/>
    <x v="1"/>
    <n v="16"/>
    <n v="46"/>
    <n v="156034434"/>
    <s v="POINT (-122.30253 47.72656)"/>
    <s v="CITY OF SEATTLE - (WA)|CITY OF TACOMA - (WA)"/>
    <n v="53033000900"/>
    <n v="8"/>
    <s v="PHEV"/>
  </r>
  <r>
    <s v="KNDJP3AE9G"/>
    <x v="0"/>
    <s v="Bothell"/>
    <s v="WA"/>
    <n v="98012"/>
    <x v="3"/>
    <x v="3"/>
    <s v="SOUL"/>
    <x v="1"/>
    <x v="0"/>
    <n v="93"/>
    <n v="1"/>
    <n v="150951783"/>
    <s v="POINT (-122.20105 47.84423)"/>
    <s v="PUGET SOUND ENERGY INC"/>
    <n v="53061051933"/>
    <n v="10"/>
    <s v="BEV"/>
  </r>
  <r>
    <s v="KM8KNDAF5P"/>
    <x v="3"/>
    <s v="Bainbridge Island"/>
    <s v="WA"/>
    <n v="98110"/>
    <x v="13"/>
    <x v="15"/>
    <s v="IONIQ 5"/>
    <x v="1"/>
    <x v="2"/>
    <n v="0"/>
    <n v="23"/>
    <n v="228791342"/>
    <s v="POINT (-122.521 47.62759)"/>
    <s v="PUGET SOUND ENERGY INC"/>
    <n v="53035090700"/>
    <n v="3"/>
    <s v="BEV"/>
  </r>
  <r>
    <s v="JTDACACU3R"/>
    <x v="15"/>
    <s v="Camas"/>
    <s v="WA"/>
    <n v="98607"/>
    <x v="6"/>
    <x v="11"/>
    <s v="PRIUS PRIME (PHEV)"/>
    <x v="0"/>
    <x v="0"/>
    <n v="39"/>
    <n v="18"/>
    <n v="273500790"/>
    <s v="POINT (-122.40177 45.58705)"/>
    <s v="BONNEVILLE POWER ADMINISTRATION||PUD NO 1 OF CLARK COUNTY - (WA)"/>
    <n v="53011040609"/>
    <n v="2"/>
    <s v="PHEV"/>
  </r>
  <r>
    <s v="7PDSGCBAXT"/>
    <x v="2"/>
    <s v="Kirkland"/>
    <s v="WA"/>
    <n v="98034"/>
    <x v="12"/>
    <x v="18"/>
    <s v="R1S"/>
    <x v="1"/>
    <x v="2"/>
    <n v="0"/>
    <n v="1"/>
    <n v="287790828"/>
    <s v="POINT (-122.22901 47.72201)"/>
    <s v="PUGET SOUND ENERGY INC||CITY OF TACOMA - (WA)"/>
    <n v="53033022300"/>
    <n v="0"/>
    <s v="BEV"/>
  </r>
  <r>
    <s v="SADHM2S12R"/>
    <x v="2"/>
    <s v="Bellevue"/>
    <s v="WA"/>
    <n v="98006"/>
    <x v="6"/>
    <x v="20"/>
    <s v="I-PACE"/>
    <x v="1"/>
    <x v="2"/>
    <n v="0"/>
    <n v="41"/>
    <n v="287584531"/>
    <s v="POINT (-122.12096 47.55584)"/>
    <s v="PUGET SOUND ENERGY INC||CITY OF TACOMA - (WA)"/>
    <n v="53033024800"/>
    <n v="2"/>
    <s v="BEV"/>
  </r>
  <r>
    <s v="7UUG1GHJ9T"/>
    <x v="2"/>
    <s v="Woodinville"/>
    <s v="WA"/>
    <n v="98072"/>
    <x v="12"/>
    <x v="32"/>
    <s v="GRAVITY"/>
    <x v="1"/>
    <x v="2"/>
    <n v="0"/>
    <n v="45"/>
    <n v="284668051"/>
    <s v="POINT (-122.15545 47.75448)"/>
    <s v="PUGET SOUND ENERGY INC||CITY OF TACOMA - (WA)"/>
    <n v="53033021802"/>
    <n v="0"/>
    <s v="BEV"/>
  </r>
  <r>
    <s v="WBY53EJ00S"/>
    <x v="2"/>
    <s v="Kirkland"/>
    <s v="WA"/>
    <n v="98033"/>
    <x v="0"/>
    <x v="0"/>
    <s v="I7"/>
    <x v="1"/>
    <x v="2"/>
    <n v="0"/>
    <n v="45"/>
    <n v="286902969"/>
    <s v="POINT (-122.2066 47.67887)"/>
    <s v="PUGET SOUND ENERGY INC||CITY OF TACOMA - (WA)"/>
    <n v="53033022402"/>
    <n v="1"/>
    <s v="BEV"/>
  </r>
  <r>
    <s v="3GN7DNRR4S"/>
    <x v="3"/>
    <s v="Silverdale"/>
    <s v="WA"/>
    <n v="98383"/>
    <x v="0"/>
    <x v="5"/>
    <s v="EQUINOX"/>
    <x v="1"/>
    <x v="2"/>
    <n v="0"/>
    <n v="23"/>
    <n v="280664303"/>
    <s v="POINT (-122.69275 47.65171)"/>
    <s v="PUGET SOUND ENERGY INC"/>
    <n v="53035091206"/>
    <n v="1"/>
    <s v="BEV"/>
  </r>
  <r>
    <s v="1C4JJXP65M"/>
    <x v="15"/>
    <s v="Vancouver"/>
    <s v="WA"/>
    <n v="98662"/>
    <x v="2"/>
    <x v="10"/>
    <s v="WRANGLER"/>
    <x v="0"/>
    <x v="1"/>
    <n v="25"/>
    <n v="17"/>
    <n v="196796435"/>
    <s v="POINT (-122.57722 45.64251)"/>
    <s v="BONNEVILLE POWER ADMINISTRATION||PUD NO 1 OF CLARK COUNTY - (WA)"/>
    <n v="53011040709"/>
    <n v="5"/>
    <s v="PHEV"/>
  </r>
  <r>
    <s v="1C4RJXP60S"/>
    <x v="2"/>
    <s v="Redmond"/>
    <s v="WA"/>
    <n v="98052"/>
    <x v="0"/>
    <x v="10"/>
    <s v="WRANGLER"/>
    <x v="0"/>
    <x v="1"/>
    <n v="21"/>
    <n v="45"/>
    <n v="278162993"/>
    <s v="POINT (-122.13158 47.67858)"/>
    <s v="PUGET SOUND ENERGY INC||CITY OF TACOMA - (WA)"/>
    <n v="53033032323"/>
    <n v="1"/>
    <s v="PHEV"/>
  </r>
  <r>
    <s v="3GPKHWRM0R"/>
    <x v="2"/>
    <s v="Seattle"/>
    <s v="WA"/>
    <n v="98146"/>
    <x v="6"/>
    <x v="27"/>
    <s v="PROLOGUE"/>
    <x v="1"/>
    <x v="2"/>
    <n v="0"/>
    <n v="34"/>
    <n v="272405696"/>
    <s v="POINT (-122.36322 47.49736)"/>
    <s v="CITY OF SEATTLE - (WA)|CITY OF TACOMA - (WA)"/>
    <n v="53033012000"/>
    <n v="2"/>
    <s v="BEV"/>
  </r>
  <r>
    <s v="7YAKRDDC4T"/>
    <x v="2"/>
    <s v="Redmond"/>
    <s v="WA"/>
    <n v="98052"/>
    <x v="12"/>
    <x v="15"/>
    <s v="IONIQ 5"/>
    <x v="1"/>
    <x v="2"/>
    <n v="0"/>
    <n v="45"/>
    <n v="286893736"/>
    <s v="POINT (-122.13158 47.67858)"/>
    <s v="PUGET SOUND ENERGY INC||CITY OF TACOMA - (WA)"/>
    <n v="53033032323"/>
    <n v="0"/>
    <s v="BEV"/>
  </r>
  <r>
    <s v="7SAXCDE50T"/>
    <x v="19"/>
    <s v="Anderson Island"/>
    <s v="WA"/>
    <n v="98303"/>
    <x v="12"/>
    <x v="1"/>
    <s v="MODEL X"/>
    <x v="1"/>
    <x v="2"/>
    <n v="0"/>
    <n v="28"/>
    <n v="289982724"/>
    <s v="POINT (-122.67876 47.17794)"/>
    <s v="BONNEVILLE POWER ADMINISTRATION||CITY OF TACOMA - (WA)||PENINSULA LIGHT COMPANY"/>
    <n v="53053072603"/>
    <n v="0"/>
    <s v="BEV"/>
  </r>
  <r>
    <s v="JTJCJMGA5S"/>
    <x v="2"/>
    <s v="Bellevue"/>
    <s v="WA"/>
    <n v="98006"/>
    <x v="0"/>
    <x v="8"/>
    <s v="RX"/>
    <x v="0"/>
    <x v="0"/>
    <n v="37"/>
    <n v="41"/>
    <n v="277811831"/>
    <s v="POINT (-122.12096 47.55584)"/>
    <s v="PUGET SOUND ENERGY INC||CITY OF TACOMA - (WA)"/>
    <n v="53033024902"/>
    <n v="1"/>
    <s v="PHEV"/>
  </r>
  <r>
    <s v="KMHM54AC0P"/>
    <x v="2"/>
    <s v="Des Moines"/>
    <s v="WA"/>
    <n v="98198"/>
    <x v="13"/>
    <x v="15"/>
    <s v="IONIQ 6"/>
    <x v="1"/>
    <x v="2"/>
    <n v="0"/>
    <n v="33"/>
    <n v="281818960"/>
    <s v="POINT (-122.30615 47.38542)"/>
    <s v="PUGET SOUND ENERGY INC||CITY OF TACOMA - (WA)"/>
    <n v="53033030003"/>
    <n v="3"/>
    <s v="BEV"/>
  </r>
  <r>
    <s v="KMHM34AC4S"/>
    <x v="5"/>
    <s v="Rainier"/>
    <s v="WA"/>
    <n v="98576"/>
    <x v="0"/>
    <x v="15"/>
    <s v="IONIQ 6"/>
    <x v="1"/>
    <x v="2"/>
    <n v="0"/>
    <n v="2"/>
    <n v="284826517"/>
    <s v="POINT (-122.68993 46.88897)"/>
    <s v="PUGET SOUND ENERGY INC"/>
    <n v="53067012530"/>
    <n v="1"/>
    <s v="BEV"/>
  </r>
  <r>
    <s v="7PDSGCBA8R"/>
    <x v="2"/>
    <s v="Woodinville"/>
    <s v="WA"/>
    <n v="98072"/>
    <x v="6"/>
    <x v="18"/>
    <s v="R1S"/>
    <x v="1"/>
    <x v="2"/>
    <n v="0"/>
    <n v="45"/>
    <n v="265202864"/>
    <s v="POINT (-122.15545 47.75448)"/>
    <s v="PUGET SOUND ENERGY INC||CITY OF TACOMA - (WA)"/>
    <n v="53033021906"/>
    <n v="2"/>
    <s v="BEV"/>
  </r>
  <r>
    <s v="KM8K33AG4L"/>
    <x v="2"/>
    <s v="Seattle"/>
    <s v="WA"/>
    <n v="98122"/>
    <x v="4"/>
    <x v="15"/>
    <s v="KONA"/>
    <x v="1"/>
    <x v="0"/>
    <n v="258"/>
    <n v="37"/>
    <n v="108857381"/>
    <s v="POINT (-122.31009 47.60803)"/>
    <s v="CITY OF SEATTLE - (WA)|CITY OF TACOMA - (WA)"/>
    <n v="53033007700"/>
    <n v="6"/>
    <s v="BEV"/>
  </r>
  <r>
    <s v="YV4H60DL6R"/>
    <x v="2"/>
    <s v="Seattle"/>
    <s v="WA"/>
    <n v="98178"/>
    <x v="6"/>
    <x v="12"/>
    <s v="XC60"/>
    <x v="0"/>
    <x v="0"/>
    <n v="35"/>
    <n v="37"/>
    <n v="267878733"/>
    <s v="POINT (-122.25031 47.49481)"/>
    <s v="CITY OF SEATTLE - (WA)|CITY OF TACOMA - (WA)"/>
    <n v="53033011902"/>
    <n v="2"/>
    <s v="PHEV"/>
  </r>
  <r>
    <s v="KNDADFS55R"/>
    <x v="2"/>
    <s v="Issaquah"/>
    <s v="WA"/>
    <n v="98027"/>
    <x v="6"/>
    <x v="3"/>
    <s v="EV9"/>
    <x v="1"/>
    <x v="2"/>
    <n v="0"/>
    <n v="5"/>
    <n v="262447818"/>
    <s v="POINT (-122.03439 47.5301)"/>
    <s v="PUGET SOUND ENERGY INC||CITY OF TACOMA - (WA)"/>
    <n v="53033032104"/>
    <n v="2"/>
    <s v="BEV"/>
  </r>
  <r>
    <s v="1N4BZ1DVXM"/>
    <x v="3"/>
    <s v="Bainbridge Island"/>
    <s v="WA"/>
    <n v="98110"/>
    <x v="2"/>
    <x v="6"/>
    <s v="LEAF"/>
    <x v="1"/>
    <x v="2"/>
    <n v="0"/>
    <n v="23"/>
    <n v="154995088"/>
    <s v="POINT (-122.521 47.62759)"/>
    <s v="PUGET SOUND ENERGY INC"/>
    <n v="53035090800"/>
    <n v="5"/>
    <s v="BEV"/>
  </r>
  <r>
    <s v="4JGDM4EB7P"/>
    <x v="2"/>
    <s v="Bellevue"/>
    <s v="WA"/>
    <n v="98004"/>
    <x v="13"/>
    <x v="26"/>
    <s v="EQS-CLASS SUV"/>
    <x v="1"/>
    <x v="2"/>
    <n v="0"/>
    <n v="41"/>
    <n v="230755283"/>
    <s v="POINT (-122.1872 47.61001)"/>
    <s v="PUGET SOUND ENERGY INC||CITY OF TACOMA - (WA)"/>
    <n v="53033023807"/>
    <n v="3"/>
    <s v="BEV"/>
  </r>
  <r>
    <s v="1G1RD6S51J"/>
    <x v="15"/>
    <s v="Vancouver"/>
    <s v="WA"/>
    <n v="98684"/>
    <x v="1"/>
    <x v="5"/>
    <s v="VOLT"/>
    <x v="0"/>
    <x v="0"/>
    <n v="53"/>
    <n v="17"/>
    <n v="203261327"/>
    <s v="POINT (-122.48723 45.63701)"/>
    <s v="BONNEVILLE POWER ADMINISTRATION||PUD NO 1 OF CLARK COUNTY - (WA)"/>
    <n v="53011041317"/>
    <n v="8"/>
    <s v="PHEV"/>
  </r>
  <r>
    <s v="WP0AB2Y13M"/>
    <x v="2"/>
    <s v="Bellevue"/>
    <s v="WA"/>
    <n v="98004"/>
    <x v="2"/>
    <x v="17"/>
    <s v="TAYCAN"/>
    <x v="1"/>
    <x v="0"/>
    <n v="203"/>
    <n v="48"/>
    <n v="157586474"/>
    <s v="POINT (-122.1872 47.61001)"/>
    <s v="PUGET SOUND ENERGY INC||CITY OF TACOMA - (WA)"/>
    <n v="53033023805"/>
    <n v="5"/>
    <s v="BEV"/>
  </r>
  <r>
    <s v="1GT10DDB0R"/>
    <x v="2"/>
    <s v="Auburn"/>
    <s v="WA"/>
    <n v="98001"/>
    <x v="6"/>
    <x v="35"/>
    <s v="HUMMER EV PICKUP"/>
    <x v="1"/>
    <x v="2"/>
    <n v="0"/>
    <n v="47"/>
    <n v="270888964"/>
    <s v="POINT (-122.28802 47.30264)"/>
    <s v="PUGET SOUND ENERGY INC||CITY OF TACOMA - (WA)"/>
    <n v="53033030501"/>
    <n v="2"/>
    <s v="BEV"/>
  </r>
  <r>
    <s v="WVG5WVEB3S"/>
    <x v="15"/>
    <s v="Vancouver"/>
    <s v="WA"/>
    <n v="98685"/>
    <x v="0"/>
    <x v="21"/>
    <s v="ID. BUZZ"/>
    <x v="1"/>
    <x v="2"/>
    <n v="0"/>
    <n v="18"/>
    <n v="279183670"/>
    <s v="POINT (-122.70303 45.70954)"/>
    <s v="BONNEVILLE POWER ADMINISTRATION||PUD NO 1 OF CLARK COUNTY - (WA)"/>
    <n v="53011040908"/>
    <n v="1"/>
    <s v="BEV"/>
  </r>
  <r>
    <s v="2C4RC1S75N"/>
    <x v="2"/>
    <s v="Seattle"/>
    <s v="WA"/>
    <n v="98133"/>
    <x v="14"/>
    <x v="19"/>
    <s v="PACIFICA"/>
    <x v="0"/>
    <x v="0"/>
    <n v="32"/>
    <n v="32"/>
    <n v="266908183"/>
    <s v="POINT (-122.33364 47.73709)"/>
    <s v="CITY OF SEATTLE - (WA)|CITY OF TACOMA - (WA)"/>
    <n v="53033000402"/>
    <n v="4"/>
    <s v="PHEV"/>
  </r>
  <r>
    <s v="7YAKRDDC9S"/>
    <x v="2"/>
    <s v="Bellevue"/>
    <s v="WA"/>
    <n v="98004"/>
    <x v="0"/>
    <x v="15"/>
    <s v="IONIQ 5"/>
    <x v="1"/>
    <x v="2"/>
    <n v="0"/>
    <n v="41"/>
    <n v="280591132"/>
    <s v="POINT (-122.1872 47.61001)"/>
    <s v="PUGET SOUND ENERGY INC||CITY OF TACOMA - (WA)"/>
    <n v="53033023807"/>
    <n v="1"/>
    <s v="BEV"/>
  </r>
  <r>
    <s v="1G1RA6S50J"/>
    <x v="3"/>
    <s v="Silverdale"/>
    <s v="WA"/>
    <n v="98383"/>
    <x v="1"/>
    <x v="5"/>
    <s v="VOLT"/>
    <x v="0"/>
    <x v="0"/>
    <n v="53"/>
    <n v="23"/>
    <n v="145855468"/>
    <s v="POINT (-122.69275 47.65171)"/>
    <s v="PUGET SOUND ENERGY INC"/>
    <n v="53035091302"/>
    <n v="8"/>
    <s v="PHEV"/>
  </r>
  <r>
    <s v="1G1RA6E45C"/>
    <x v="2"/>
    <s v="Auburn"/>
    <s v="WA"/>
    <n v="98002"/>
    <x v="15"/>
    <x v="5"/>
    <s v="VOLT"/>
    <x v="0"/>
    <x v="0"/>
    <n v="35"/>
    <n v="47"/>
    <n v="258721690"/>
    <s v="POINT (-122.2229 47.307)"/>
    <s v="PUGET SOUND ENERGY INC||CITY OF TACOMA - (WA)"/>
    <n v="53033030503"/>
    <n v="14"/>
    <s v="PHEV"/>
  </r>
  <r>
    <s v="1G1FW6S07H"/>
    <x v="15"/>
    <s v="Vancouver"/>
    <s v="WA"/>
    <n v="98663"/>
    <x v="11"/>
    <x v="5"/>
    <s v="BOLT EV"/>
    <x v="1"/>
    <x v="0"/>
    <n v="238"/>
    <n v="49"/>
    <n v="273658157"/>
    <s v="POINT (-122.64695 45.65675)"/>
    <s v="BONNEVILLE POWER ADMINISTRATION||PUD NO 1 OF CLARK COUNTY - (WA)"/>
    <n v="53011041900"/>
    <n v="9"/>
    <s v="BEV"/>
  </r>
  <r>
    <s v="KM8KNDDF9R"/>
    <x v="2"/>
    <s v="Seattle"/>
    <s v="WA"/>
    <n v="98107"/>
    <x v="6"/>
    <x v="15"/>
    <s v="IONIQ 5"/>
    <x v="1"/>
    <x v="2"/>
    <n v="0"/>
    <n v="43"/>
    <n v="290360521"/>
    <s v="POINT (-122.38591 47.67597)"/>
    <s v="CITY OF SEATTLE - (WA)|CITY OF TACOMA - (WA)"/>
    <n v="53033004800"/>
    <n v="2"/>
    <s v="BEV"/>
  </r>
  <r>
    <s v="YV4H60DM8P"/>
    <x v="2"/>
    <s v="Seattle"/>
    <s v="WA"/>
    <n v="98103"/>
    <x v="13"/>
    <x v="12"/>
    <s v="XC60"/>
    <x v="0"/>
    <x v="0"/>
    <n v="35"/>
    <n v="36"/>
    <n v="291447593"/>
    <s v="POINT (-122.35436 47.67596)"/>
    <s v="CITY OF SEATTLE - (WA)|CITY OF TACOMA - (WA)"/>
    <n v="53033002900"/>
    <n v="3"/>
    <s v="PHEV"/>
  </r>
  <r>
    <s v="1G1FW6S02P"/>
    <x v="16"/>
    <s v="Bellingham"/>
    <s v="WA"/>
    <n v="98229"/>
    <x v="13"/>
    <x v="5"/>
    <s v="BOLT EV"/>
    <x v="1"/>
    <x v="2"/>
    <n v="0"/>
    <n v="40"/>
    <n v="261312908"/>
    <s v="POINT (-122.45486 48.7449)"/>
    <s v="PUGET SOUND ENERGY INC||PUD NO 1 OF WHATCOM COUNTY"/>
    <n v="53073000809"/>
    <n v="3"/>
    <s v="BEV"/>
  </r>
  <r>
    <s v="WP0AB2Y18S"/>
    <x v="2"/>
    <s v="Newcastle"/>
    <s v="WA"/>
    <n v="98059"/>
    <x v="0"/>
    <x v="17"/>
    <s v="TAYCAN"/>
    <x v="1"/>
    <x v="2"/>
    <n v="0"/>
    <n v="41"/>
    <n v="278004303"/>
    <s v="POINT (-122.11589 47.50243)"/>
    <s v="PUGET SOUND ENERGY INC||CITY OF TACOMA - (WA)"/>
    <n v="53033025005"/>
    <n v="1"/>
    <s v="BEV"/>
  </r>
  <r>
    <s v="1C4RJXN67S"/>
    <x v="2"/>
    <s v="Auburn"/>
    <s v="WA"/>
    <n v="98092"/>
    <x v="0"/>
    <x v="10"/>
    <s v="WRANGLER"/>
    <x v="0"/>
    <x v="1"/>
    <n v="21"/>
    <n v="47"/>
    <n v="285961105"/>
    <s v="POINT (-122.18263 47.31825)"/>
    <s v="PUGET SOUND ENERGY INC||CITY OF TACOMA - (WA)"/>
    <n v="53033031206"/>
    <n v="1"/>
    <s v="PHEV"/>
  </r>
  <r>
    <s v="YV4EH3HM7R"/>
    <x v="2"/>
    <s v="Burien"/>
    <s v="WA"/>
    <n v="98146"/>
    <x v="6"/>
    <x v="12"/>
    <s v="XC40"/>
    <x v="1"/>
    <x v="2"/>
    <n v="0"/>
    <n v="34"/>
    <n v="275954829"/>
    <s v="POINT (-122.36322 47.49736)"/>
    <s v="CITY OF SEATTLE - (WA)|CITY OF TACOMA - (WA)"/>
    <n v="53033027500"/>
    <n v="2"/>
    <s v="BEV"/>
  </r>
  <r>
    <s v="YV4BR0DL3M"/>
    <x v="2"/>
    <s v="Seattle"/>
    <s v="WA"/>
    <n v="98133"/>
    <x v="2"/>
    <x v="12"/>
    <s v="XC60"/>
    <x v="0"/>
    <x v="1"/>
    <n v="18"/>
    <n v="46"/>
    <n v="148922763"/>
    <s v="POINT (-122.33364 47.73709)"/>
    <s v="CITY OF SEATTLE - (WA)|CITY OF TACOMA - (WA)"/>
    <n v="53033000602"/>
    <n v="5"/>
    <s v="PHEV"/>
  </r>
  <r>
    <s v="WMW13DJ04P"/>
    <x v="2"/>
    <s v="Seattle"/>
    <s v="WA"/>
    <n v="98144"/>
    <x v="13"/>
    <x v="16"/>
    <s v="HARDTOP"/>
    <x v="1"/>
    <x v="2"/>
    <n v="0"/>
    <n v="37"/>
    <n v="209862838"/>
    <s v="POINT (-122.30866 47.57874)"/>
    <s v="CITY OF SEATTLE - (WA)|CITY OF TACOMA - (WA)"/>
    <n v="53033009500"/>
    <n v="3"/>
    <s v="BEV"/>
  </r>
  <r>
    <s v="ZASPATDW9R"/>
    <x v="2"/>
    <s v="Bellevue"/>
    <s v="WA"/>
    <n v="98005"/>
    <x v="6"/>
    <x v="24"/>
    <s v="TONALE"/>
    <x v="0"/>
    <x v="0"/>
    <n v="33"/>
    <n v="41"/>
    <n v="271062011"/>
    <s v="POINT (-122.1621 47.64441)"/>
    <s v="PUGET SOUND ENERGY INC||CITY OF TACOMA - (WA)"/>
    <n v="53033023500"/>
    <n v="2"/>
    <s v="PHEV"/>
  </r>
  <r>
    <s v="KMTGE4S10R"/>
    <x v="2"/>
    <s v="Redmond"/>
    <s v="WA"/>
    <n v="98052"/>
    <x v="6"/>
    <x v="9"/>
    <s v="G80"/>
    <x v="1"/>
    <x v="2"/>
    <n v="0"/>
    <n v="45"/>
    <n v="291548673"/>
    <s v="POINT (-122.13158 47.67858)"/>
    <s v="PUGET SOUND ENERGY INC||CITY OF TACOMA - (WA)"/>
    <n v="53033032323"/>
    <n v="2"/>
    <s v="BEV"/>
  </r>
  <r>
    <s v="WBY8P4C50K"/>
    <x v="2"/>
    <s v="Burien"/>
    <s v="WA"/>
    <n v="98146"/>
    <x v="9"/>
    <x v="0"/>
    <s v="I3"/>
    <x v="0"/>
    <x v="0"/>
    <n v="126"/>
    <n v="34"/>
    <n v="9130922"/>
    <s v="POINT (-122.36322 47.49736)"/>
    <s v="CITY OF SEATTLE - (WA)|CITY OF TACOMA - (WA)"/>
    <n v="53033026700"/>
    <n v="7"/>
    <s v="PHEV"/>
  </r>
  <r>
    <s v="JM3KKDHA1R"/>
    <x v="15"/>
    <s v="Vancouver"/>
    <s v="WA"/>
    <n v="98685"/>
    <x v="6"/>
    <x v="7"/>
    <s v="CX-90"/>
    <x v="0"/>
    <x v="1"/>
    <n v="26"/>
    <n v="18"/>
    <n v="263074836"/>
    <s v="POINT (-122.70303 45.70954)"/>
    <s v="BONNEVILLE POWER ADMINISTRATION||PUD NO 1 OF CLARK COUNTY - (WA)"/>
    <n v="53011040910"/>
    <n v="2"/>
    <s v="PHEV"/>
  </r>
  <r>
    <s v="WB553CF06T"/>
    <x v="2"/>
    <s v="Kent"/>
    <s v="WA"/>
    <n v="98030"/>
    <x v="12"/>
    <x v="0"/>
    <s v="IX"/>
    <x v="1"/>
    <x v="2"/>
    <n v="0"/>
    <n v="33"/>
    <n v="290689962"/>
    <s v="POINT (-122.19976 47.37483)"/>
    <s v="PUGET SOUND ENERGY INC||CITY OF TACOMA - (WA)"/>
    <n v="53033029702"/>
    <n v="0"/>
    <s v="BEV"/>
  </r>
  <r>
    <s v="1C4RJYB66S"/>
    <x v="15"/>
    <s v="Vancouver"/>
    <s v="WA"/>
    <n v="98682"/>
    <x v="0"/>
    <x v="10"/>
    <s v="GRAND CHEROKEE"/>
    <x v="0"/>
    <x v="1"/>
    <n v="25"/>
    <n v="17"/>
    <n v="279319414"/>
    <s v="POINT (-122.55149 45.69345)"/>
    <s v="BONNEVILLE POWER ADMINISTRATION||PUD NO 1 OF CLARK COUNTY - (WA)"/>
    <n v="53011041326"/>
    <n v="1"/>
    <s v="PHEV"/>
  </r>
  <r>
    <s v="ZACPDFCW0R"/>
    <x v="27"/>
    <s v="Sequim"/>
    <s v="WA"/>
    <n v="98382"/>
    <x v="6"/>
    <x v="30"/>
    <s v="HORNET"/>
    <x v="0"/>
    <x v="0"/>
    <n v="32"/>
    <n v="24"/>
    <n v="261336232"/>
    <s v="POINT (-123.10367 48.07965)"/>
    <s v="BONNEVILLE POWER ADMINISTRATION||PUD NO 1 OF CLALLAM COUNTY"/>
    <n v="53009002100"/>
    <n v="2"/>
    <s v="PHEV"/>
  </r>
  <r>
    <s v="KM8KMDAF0N"/>
    <x v="15"/>
    <s v="Camas"/>
    <s v="WA"/>
    <n v="98607"/>
    <x v="14"/>
    <x v="15"/>
    <s v="IONIQ 5"/>
    <x v="1"/>
    <x v="2"/>
    <n v="0"/>
    <n v="18"/>
    <n v="209257716"/>
    <s v="POINT (-122.40177 45.58705)"/>
    <s v="BONNEVILLE POWER ADMINISTRATION||PUD NO 1 OF CLARK COUNTY - (WA)"/>
    <n v="53011041400"/>
    <n v="4"/>
    <s v="BEV"/>
  </r>
  <r>
    <s v="JN1AF0BA8R"/>
    <x v="2"/>
    <s v="Bellevue"/>
    <s v="WA"/>
    <n v="98004"/>
    <x v="6"/>
    <x v="6"/>
    <s v="ARIYA HATCHBACK"/>
    <x v="1"/>
    <x v="2"/>
    <n v="0"/>
    <n v="41"/>
    <n v="272855348"/>
    <s v="POINT (-122.1872 47.61001)"/>
    <s v="PUGET SOUND ENERGY INC||CITY OF TACOMA - (WA)"/>
    <n v="53033023801"/>
    <n v="2"/>
    <s v="BEV"/>
  </r>
  <r>
    <s v="YV4H60RC1S"/>
    <x v="2"/>
    <s v="Bothell"/>
    <s v="WA"/>
    <n v="98011"/>
    <x v="0"/>
    <x v="12"/>
    <s v="XC60"/>
    <x v="0"/>
    <x v="0"/>
    <n v="35"/>
    <n v="1"/>
    <n v="278254343"/>
    <s v="POINT (-122.20563 47.76144)"/>
    <s v="PUGET SOUND ENERGY INC||CITY OF TACOMA - (WA)"/>
    <n v="53033022001"/>
    <n v="1"/>
    <s v="PHEV"/>
  </r>
  <r>
    <s v="5YJXCDE20J"/>
    <x v="2"/>
    <s v="Seattle"/>
    <s v="WA"/>
    <n v="98178"/>
    <x v="1"/>
    <x v="1"/>
    <s v="MODEL X"/>
    <x v="1"/>
    <x v="0"/>
    <n v="238"/>
    <n v="37"/>
    <n v="347562316"/>
    <s v="POINT (-122.25031 47.49481)"/>
    <s v="CITY OF SEATTLE - (WA)|CITY OF TACOMA - (WA)"/>
    <n v="53033011902"/>
    <n v="8"/>
    <s v="BEV"/>
  </r>
  <r>
    <s v="7YAKRDDC0S"/>
    <x v="2"/>
    <s v="Seattle"/>
    <s v="WA"/>
    <n v="98177"/>
    <x v="0"/>
    <x v="15"/>
    <s v="IONIQ 5"/>
    <x v="1"/>
    <x v="2"/>
    <n v="0"/>
    <n v="36"/>
    <n v="286265857"/>
    <s v="POINT (-122.37238 47.74068)"/>
    <s v="CITY OF SEATTLE - (WA)|CITY OF TACOMA - (WA)"/>
    <n v="53033001600"/>
    <n v="1"/>
    <s v="BEV"/>
  </r>
  <r>
    <s v="1G1RA6E47F"/>
    <x v="2"/>
    <s v="Burien"/>
    <s v="WA"/>
    <n v="98146"/>
    <x v="5"/>
    <x v="5"/>
    <s v="VOLT"/>
    <x v="0"/>
    <x v="0"/>
    <n v="38"/>
    <n v="34"/>
    <n v="139586849"/>
    <s v="POINT (-122.36322 47.49736)"/>
    <s v="CITY OF SEATTLE - (WA)|CITY OF TACOMA - (WA)"/>
    <n v="53033026700"/>
    <n v="11"/>
    <s v="PHEV"/>
  </r>
  <r>
    <s v="5XYC34JA3S"/>
    <x v="2"/>
    <s v="Seattle"/>
    <s v="WA"/>
    <n v="98125"/>
    <x v="0"/>
    <x v="3"/>
    <s v="EV6"/>
    <x v="1"/>
    <x v="2"/>
    <n v="0"/>
    <n v="46"/>
    <n v="281271805"/>
    <s v="POINT (-122.30253 47.72656)"/>
    <s v="CITY OF SEATTLE - (WA)|CITY OF TACOMA - (WA)"/>
    <n v="53033001100"/>
    <n v="1"/>
    <s v="BEV"/>
  </r>
  <r>
    <s v="2T3YL4DV7D"/>
    <x v="2"/>
    <s v="Seattle"/>
    <s v="WA"/>
    <n v="98109"/>
    <x v="7"/>
    <x v="11"/>
    <s v="RAV4"/>
    <x v="1"/>
    <x v="0"/>
    <n v="103"/>
    <n v="36"/>
    <n v="319368647"/>
    <s v="POINT (-122.35022 47.63824)"/>
    <s v="CITY OF SEATTLE - (WA)|CITY OF TACOMA - (WA)"/>
    <n v="53033006000"/>
    <n v="13"/>
    <s v="BEV"/>
  </r>
  <r>
    <s v="YV4ED3UR4N"/>
    <x v="2"/>
    <s v="Kirkland"/>
    <s v="WA"/>
    <n v="98033"/>
    <x v="14"/>
    <x v="12"/>
    <s v="XC40"/>
    <x v="1"/>
    <x v="2"/>
    <n v="0"/>
    <n v="45"/>
    <n v="193331400"/>
    <s v="POINT (-122.2066 47.67887)"/>
    <s v="PUGET SOUND ENERGY INC||CITY OF TACOMA - (WA)"/>
    <n v="53033022402"/>
    <n v="4"/>
    <s v="BEV"/>
  </r>
  <r>
    <s v="1G1FX6S03J"/>
    <x v="0"/>
    <s v="Lake Stevens"/>
    <s v="WA"/>
    <n v="98258"/>
    <x v="1"/>
    <x v="5"/>
    <s v="BOLT EV"/>
    <x v="1"/>
    <x v="0"/>
    <n v="238"/>
    <n v="44"/>
    <n v="333426614"/>
    <s v="POINT (-122.06402 48.01497)"/>
    <s v="PUGET SOUND ENERGY INC"/>
    <n v="53061052607"/>
    <n v="8"/>
    <s v="BEV"/>
  </r>
  <r>
    <s v="3FA6P0PU1G"/>
    <x v="3"/>
    <s v="Seabeck"/>
    <s v="WA"/>
    <n v="98380"/>
    <x v="3"/>
    <x v="4"/>
    <s v="FUSION"/>
    <x v="0"/>
    <x v="1"/>
    <n v="19"/>
    <n v="35"/>
    <n v="208139389"/>
    <s v="POINT (-122.81585 47.64509)"/>
    <s v="PUGET SOUND ENERGY INC"/>
    <n v="53035091301"/>
    <n v="10"/>
    <s v="PHEV"/>
  </r>
  <r>
    <s v="1FADP5EU6H"/>
    <x v="2"/>
    <s v="Bellevue"/>
    <s v="WA"/>
    <n v="98006"/>
    <x v="11"/>
    <x v="4"/>
    <s v="C-MAX"/>
    <x v="0"/>
    <x v="1"/>
    <n v="20"/>
    <n v="41"/>
    <n v="263403822"/>
    <s v="POINT (-122.12096 47.55584)"/>
    <s v="PUGET SOUND ENERGY INC||CITY OF TACOMA - (WA)"/>
    <n v="53033024901"/>
    <n v="9"/>
    <s v="PHEV"/>
  </r>
  <r>
    <s v="1G1RC6S51G"/>
    <x v="2"/>
    <s v="Seattle"/>
    <s v="WA"/>
    <n v="98177"/>
    <x v="3"/>
    <x v="5"/>
    <s v="VOLT"/>
    <x v="0"/>
    <x v="0"/>
    <n v="53"/>
    <n v="36"/>
    <n v="101738759"/>
    <s v="POINT (-122.37238 47.74068)"/>
    <s v="CITY OF SEATTLE - (WA)|CITY OF TACOMA - (WA)"/>
    <n v="53033001600"/>
    <n v="10"/>
    <s v="PHEV"/>
  </r>
  <r>
    <s v="W1KCG4EBXP"/>
    <x v="2"/>
    <s v="Shoreline"/>
    <s v="WA"/>
    <n v="98177"/>
    <x v="13"/>
    <x v="26"/>
    <s v="EQS-CLASS SEDAN"/>
    <x v="1"/>
    <x v="2"/>
    <n v="0"/>
    <n v="32"/>
    <n v="287532829"/>
    <s v="POINT (-122.37238 47.74068)"/>
    <s v="CITY OF SEATTLE - (WA)|CITY OF TACOMA - (WA)"/>
    <n v="53033020800"/>
    <n v="3"/>
    <s v="BEV"/>
  </r>
  <r>
    <s v="ZPBUD6ZL3T"/>
    <x v="2"/>
    <s v="Bellevue"/>
    <s v="WA"/>
    <n v="98004"/>
    <x v="12"/>
    <x v="31"/>
    <s v="URUS"/>
    <x v="0"/>
    <x v="0"/>
    <n v="35"/>
    <n v="48"/>
    <n v="290929558"/>
    <s v="POINT (-122.1872 47.61001)"/>
    <s v="PUGET SOUND ENERGY INC||CITY OF TACOMA - (WA)"/>
    <n v="53033024001"/>
    <n v="0"/>
    <s v="PHEV"/>
  </r>
  <r>
    <s v="7FCTGBAA0P"/>
    <x v="2"/>
    <s v="Redmond"/>
    <s v="WA"/>
    <n v="98052"/>
    <x v="13"/>
    <x v="18"/>
    <s v="R1T"/>
    <x v="1"/>
    <x v="2"/>
    <n v="0"/>
    <n v="45"/>
    <n v="262339563"/>
    <s v="POINT (-122.13158 47.67858)"/>
    <s v="PUGET SOUND ENERGY INC||CITY OF TACOMA - (WA)"/>
    <n v="53033032330"/>
    <n v="3"/>
    <s v="BEV"/>
  </r>
  <r>
    <s v="JTDKN3DP6D"/>
    <x v="2"/>
    <s v="Renton"/>
    <s v="WA"/>
    <n v="98055"/>
    <x v="7"/>
    <x v="11"/>
    <s v="PRIUS"/>
    <x v="0"/>
    <x v="1"/>
    <n v="6"/>
    <n v="11"/>
    <n v="350001487"/>
    <s v="POINT (-122.19488 47.44034)"/>
    <s v="PUGET SOUND ENERGY INC||CITY OF TACOMA - (WA)"/>
    <n v="53033025805"/>
    <n v="13"/>
    <s v="PHEV"/>
  </r>
  <r>
    <s v="1G1RD6E49E"/>
    <x v="2"/>
    <s v="Burien"/>
    <s v="WA"/>
    <n v="98146"/>
    <x v="10"/>
    <x v="5"/>
    <s v="VOLT"/>
    <x v="0"/>
    <x v="0"/>
    <n v="38"/>
    <n v="34"/>
    <n v="232837300"/>
    <s v="POINT (-122.36322 47.49736)"/>
    <s v="CITY OF SEATTLE - (WA)|CITY OF TACOMA - (WA)"/>
    <n v="53033026700"/>
    <n v="12"/>
    <s v="PHEV"/>
  </r>
  <r>
    <s v="5XYADFS5XS"/>
    <x v="2"/>
    <s v="Bellevue"/>
    <s v="WA"/>
    <n v="98004"/>
    <x v="0"/>
    <x v="3"/>
    <s v="EV9"/>
    <x v="1"/>
    <x v="2"/>
    <n v="0"/>
    <n v="41"/>
    <n v="278735467"/>
    <s v="POINT (-122.1872 47.61001)"/>
    <s v="PUGET SOUND ENERGY INC||CITY OF TACOMA - (WA)"/>
    <n v="53033023807"/>
    <n v="1"/>
    <s v="BEV"/>
  </r>
  <r>
    <s v="KNDCR3L13R"/>
    <x v="19"/>
    <s v="Puyallup"/>
    <s v="WA"/>
    <n v="98371"/>
    <x v="6"/>
    <x v="3"/>
    <s v="NIRO"/>
    <x v="1"/>
    <x v="2"/>
    <n v="0"/>
    <n v="25"/>
    <n v="267446371"/>
    <s v="POINT (-122.29521 47.19045)"/>
    <s v="PUGET SOUND ENERGY INC||CITY OF TACOMA - (WA)"/>
    <n v="53053073407"/>
    <n v="2"/>
    <s v="BEV"/>
  </r>
  <r>
    <s v="5YJSA1DP6D"/>
    <x v="2"/>
    <s v="Kirkland"/>
    <s v="WA"/>
    <n v="98034"/>
    <x v="7"/>
    <x v="1"/>
    <s v="MODEL S"/>
    <x v="1"/>
    <x v="0"/>
    <n v="208"/>
    <n v="1"/>
    <n v="212680240"/>
    <s v="POINT (-122.22901 47.72201)"/>
    <s v="PUGET SOUND ENERGY INC||CITY OF TACOMA - (WA)"/>
    <n v="53033022203"/>
    <n v="13"/>
    <s v="BEV"/>
  </r>
  <r>
    <s v="JN1BF0AA9P"/>
    <x v="2"/>
    <s v="Redmond"/>
    <s v="WA"/>
    <n v="98052"/>
    <x v="13"/>
    <x v="6"/>
    <s v="ARIYA HATCHBACK"/>
    <x v="1"/>
    <x v="2"/>
    <n v="0"/>
    <n v="48"/>
    <n v="244385011"/>
    <s v="POINT (-122.13158 47.67858)"/>
    <s v="PUGET SOUND ENERGY INC||CITY OF TACOMA - (WA)"/>
    <n v="53033022803"/>
    <n v="3"/>
    <s v="BEV"/>
  </r>
  <r>
    <s v="WA1M2BFZ2R"/>
    <x v="15"/>
    <s v="Vancouver"/>
    <s v="WA"/>
    <n v="98682"/>
    <x v="6"/>
    <x v="2"/>
    <s v="Q4"/>
    <x v="1"/>
    <x v="2"/>
    <n v="0"/>
    <n v="17"/>
    <n v="261891220"/>
    <s v="POINT (-122.55149 45.69345)"/>
    <s v="BONNEVILLE POWER ADMINISTRATION||PUD NO 1 OF CLARK COUNTY - (WA)"/>
    <n v="53011041330"/>
    <n v="2"/>
    <s v="BEV"/>
  </r>
  <r>
    <s v="KNDC4DLC0N"/>
    <x v="15"/>
    <s v="Vancouver"/>
    <s v="WA"/>
    <n v="98686"/>
    <x v="14"/>
    <x v="3"/>
    <s v="EV6"/>
    <x v="1"/>
    <x v="2"/>
    <n v="0"/>
    <n v="17"/>
    <n v="213627564"/>
    <s v="POINT (-122.62731 45.71668)"/>
    <s v="BONNEVILLE POWER ADMINISTRATION||PUD NO 1 OF CLARK COUNTY - (WA)"/>
    <n v="53011040812"/>
    <n v="4"/>
    <s v="BEV"/>
  </r>
  <r>
    <s v="7SAXCBE50T"/>
    <x v="2"/>
    <s v="Issaquah"/>
    <s v="WA"/>
    <n v="98029"/>
    <x v="12"/>
    <x v="1"/>
    <s v="MODEL X"/>
    <x v="1"/>
    <x v="2"/>
    <n v="0"/>
    <n v="41"/>
    <n v="290198772"/>
    <s v="POINT (-122.01656 47.57118)"/>
    <s v="PUGET SOUND ENERGY INC||CITY OF TACOMA - (WA)"/>
    <n v="53033032219"/>
    <n v="0"/>
    <s v="BEV"/>
  </r>
  <r>
    <s v="7YAKRDDC7S"/>
    <x v="2"/>
    <s v="North Bend"/>
    <s v="WA"/>
    <n v="98045"/>
    <x v="0"/>
    <x v="15"/>
    <s v="IONIQ 5"/>
    <x v="1"/>
    <x v="2"/>
    <n v="0"/>
    <n v="5"/>
    <n v="280508595"/>
    <s v="POINT (-121.7831 47.49348)"/>
    <s v="PUGET SOUND ENERGY INC||CITY OF TACOMA - (WA)"/>
    <n v="53033032704"/>
    <n v="1"/>
    <s v="BEV"/>
  </r>
  <r>
    <s v="5XYADFS56T"/>
    <x v="0"/>
    <s v="Lynnwood"/>
    <s v="WA"/>
    <n v="98087"/>
    <x v="12"/>
    <x v="3"/>
    <s v="EV9"/>
    <x v="1"/>
    <x v="2"/>
    <n v="0"/>
    <n v="21"/>
    <n v="282190485"/>
    <s v="POINT (-122.27981 47.85727)"/>
    <s v="PUGET SOUND ENERGY INC"/>
    <n v="53061051804"/>
    <n v="0"/>
    <s v="BEV"/>
  </r>
  <r>
    <s v="1G1RA6S53H"/>
    <x v="5"/>
    <s v="Yelm"/>
    <s v="WA"/>
    <n v="98597"/>
    <x v="11"/>
    <x v="5"/>
    <s v="VOLT"/>
    <x v="0"/>
    <x v="0"/>
    <n v="53"/>
    <n v="2"/>
    <n v="166275574"/>
    <s v="POINT (-122.60735 46.94239)"/>
    <s v="PUGET SOUND ENERGY INC"/>
    <n v="53067012422"/>
    <n v="9"/>
    <s v="PHEV"/>
  </r>
  <r>
    <s v="WBY8P6C59K"/>
    <x v="21"/>
    <s v="Port Ludlow"/>
    <s v="WA"/>
    <n v="98365"/>
    <x v="9"/>
    <x v="0"/>
    <s v="I3"/>
    <x v="1"/>
    <x v="0"/>
    <n v="153"/>
    <n v="24"/>
    <n v="290076587"/>
    <s v="POINT (-122.68475 47.92989)"/>
    <s v="BONNEVILLE POWER ADMINISTRATION||PUGET SOUND ENERGY INC||PUD NO 1 OF JEFFERSON COUNTY"/>
    <n v="53031950301"/>
    <n v="7"/>
    <s v="BEV"/>
  </r>
  <r>
    <s v="WMEEJ9AA1F"/>
    <x v="15"/>
    <s v="Vancouver"/>
    <s v="WA"/>
    <n v="98684"/>
    <x v="5"/>
    <x v="14"/>
    <s v="FORTWO ELECTRIC DRIVE"/>
    <x v="1"/>
    <x v="0"/>
    <n v="68"/>
    <n v="17"/>
    <n v="226323352"/>
    <s v="POINT (-122.48723 45.63701)"/>
    <s v="BONNEVILLE POWER ADMINISTRATION||PUD NO 1 OF CLARK COUNTY - (WA)"/>
    <n v="53011041323"/>
    <n v="11"/>
    <s v="BEV"/>
  </r>
  <r>
    <s v="3GN7DSRR6R"/>
    <x v="18"/>
    <s v="Longview"/>
    <s v="WA"/>
    <n v="98632"/>
    <x v="6"/>
    <x v="5"/>
    <s v="EQUINOX"/>
    <x v="1"/>
    <x v="2"/>
    <n v="0"/>
    <n v="19"/>
    <n v="271672803"/>
    <s v="POINT (-122.95058 46.14681)"/>
    <s v="BONNEVILLE POWER ADMINISTRATION||PUD NO 1 OF COWLITZ COUNTY"/>
    <n v="53015000601"/>
    <n v="2"/>
    <s v="BEV"/>
  </r>
  <r>
    <s v="4JGGM2CB5P"/>
    <x v="2"/>
    <s v="Bellevue"/>
    <s v="WA"/>
    <n v="98004"/>
    <x v="13"/>
    <x v="26"/>
    <s v="EQE-CLASS SUV"/>
    <x v="1"/>
    <x v="2"/>
    <n v="0"/>
    <n v="41"/>
    <n v="252892461"/>
    <s v="POINT (-122.1872 47.61001)"/>
    <s v="PUGET SOUND ENERGY INC||CITY OF TACOMA - (WA)"/>
    <n v="53033023901"/>
    <n v="3"/>
    <s v="BEV"/>
  </r>
  <r>
    <s v="1G1RA6S56H"/>
    <x v="6"/>
    <s v="Oak Harbor"/>
    <s v="WA"/>
    <n v="98277"/>
    <x v="11"/>
    <x v="5"/>
    <s v="VOLT"/>
    <x v="0"/>
    <x v="0"/>
    <n v="53"/>
    <n v="10"/>
    <n v="315007913"/>
    <s v="POINT (-122.64682 48.29077)"/>
    <s v="PUGET SOUND ENERGY INC"/>
    <n v="53029970500"/>
    <n v="9"/>
    <s v="PHEV"/>
  </r>
  <r>
    <s v="YV4H60RDXT"/>
    <x v="2"/>
    <s v="Seattle"/>
    <s v="WA"/>
    <n v="98125"/>
    <x v="12"/>
    <x v="12"/>
    <s v="XC60"/>
    <x v="0"/>
    <x v="0"/>
    <n v="35"/>
    <n v="46"/>
    <n v="290865354"/>
    <s v="POINT (-122.30253 47.72656)"/>
    <s v="CITY OF SEATTLE - (WA)|CITY OF TACOMA - (WA)"/>
    <n v="53033001202"/>
    <n v="0"/>
    <s v="PHEV"/>
  </r>
  <r>
    <s v="WP1AD2XA7S"/>
    <x v="2"/>
    <s v="Bellevue"/>
    <s v="WA"/>
    <n v="98005"/>
    <x v="0"/>
    <x v="17"/>
    <s v="MACAN"/>
    <x v="1"/>
    <x v="2"/>
    <n v="0"/>
    <n v="48"/>
    <n v="282630918"/>
    <s v="POINT (-122.1621 47.64441)"/>
    <s v="PUGET SOUND ENERGY INC||CITY OF TACOMA - (WA)"/>
    <n v="53033023702"/>
    <n v="1"/>
    <s v="BEV"/>
  </r>
  <r>
    <s v="1FTVW1EV0P"/>
    <x v="2"/>
    <s v="Kirkland"/>
    <s v="WA"/>
    <n v="98033"/>
    <x v="13"/>
    <x v="4"/>
    <s v="F-150"/>
    <x v="1"/>
    <x v="2"/>
    <n v="0"/>
    <n v="48"/>
    <n v="258881276"/>
    <s v="POINT (-122.2066 47.67887)"/>
    <s v="PUGET SOUND ENERGY INC||CITY OF TACOMA - (WA)"/>
    <n v="53033022501"/>
    <n v="3"/>
    <s v="BEV"/>
  </r>
  <r>
    <s v="5XYC4DJC1S"/>
    <x v="3"/>
    <s v="Port Orchard"/>
    <s v="WA"/>
    <n v="98366"/>
    <x v="0"/>
    <x v="3"/>
    <s v="EV6"/>
    <x v="1"/>
    <x v="2"/>
    <n v="0"/>
    <n v="26"/>
    <n v="286165463"/>
    <s v="POINT (-122.63848 47.5414)"/>
    <s v="PUGET SOUND ENERGY INC"/>
    <n v="53035092200"/>
    <n v="1"/>
    <s v="BEV"/>
  </r>
  <r>
    <s v="3C3CFFGE0E"/>
    <x v="18"/>
    <s v="Kelso"/>
    <s v="WA"/>
    <n v="98626"/>
    <x v="10"/>
    <x v="13"/>
    <s v="500"/>
    <x v="1"/>
    <x v="0"/>
    <n v="87"/>
    <n v="20"/>
    <n v="195384577"/>
    <s v="POINT (-122.89867 46.14424)"/>
    <s v="BONNEVILLE POWER ADMINISTRATION||PUD NO 1 OF COWLITZ COUNTY"/>
    <n v="53015001700"/>
    <n v="12"/>
    <s v="BEV"/>
  </r>
  <r>
    <s v="KM8JFDD23S"/>
    <x v="2"/>
    <s v="Burien"/>
    <s v="WA"/>
    <n v="98166"/>
    <x v="0"/>
    <x v="15"/>
    <s v="TUCSON"/>
    <x v="0"/>
    <x v="0"/>
    <n v="32"/>
    <n v="34"/>
    <n v="287447940"/>
    <s v="POINT (-122.34731 47.45207)"/>
    <s v="PUGET SOUND ENERGY INC||CITY OF TACOMA - (WA)"/>
    <n v="53033027800"/>
    <n v="1"/>
    <s v="PHEV"/>
  </r>
  <r>
    <s v="JN1AZ0CP9B"/>
    <x v="2"/>
    <s v="Seattle"/>
    <s v="WA"/>
    <n v="98119"/>
    <x v="8"/>
    <x v="6"/>
    <s v="LEAF"/>
    <x v="1"/>
    <x v="0"/>
    <n v="73"/>
    <n v="36"/>
    <n v="122576856"/>
    <s v="POINT (-122.3684 47.64586)"/>
    <s v="CITY OF SEATTLE - (WA)|CITY OF TACOMA - (WA)"/>
    <n v="53033005804"/>
    <n v="15"/>
    <s v="BEV"/>
  </r>
  <r>
    <s v="3GNKDBRJ3R"/>
    <x v="2"/>
    <s v="Redmond"/>
    <s v="WA"/>
    <n v="98052"/>
    <x v="6"/>
    <x v="5"/>
    <s v="BLAZER"/>
    <x v="1"/>
    <x v="2"/>
    <n v="0"/>
    <n v="45"/>
    <n v="276228095"/>
    <s v="POINT (-122.13158 47.67858)"/>
    <s v="PUGET SOUND ENERGY INC||CITY OF TACOMA - (WA)"/>
    <n v="53033032323"/>
    <n v="2"/>
    <s v="BEV"/>
  </r>
  <r>
    <s v="1FMCU0KZXN"/>
    <x v="2"/>
    <s v="Enumclaw"/>
    <s v="WA"/>
    <n v="98022"/>
    <x v="14"/>
    <x v="4"/>
    <s v="ESCAPE"/>
    <x v="0"/>
    <x v="0"/>
    <n v="38"/>
    <n v="31"/>
    <n v="205341720"/>
    <s v="POINT (-121.99136 47.20433)"/>
    <s v="PUGET SOUND ENERGY INC||CITY OF TACOMA - (WA)"/>
    <n v="53033031400"/>
    <n v="4"/>
    <s v="PHEV"/>
  </r>
  <r>
    <s v="3FMTK3S59P"/>
    <x v="2"/>
    <s v="North Bend"/>
    <s v="WA"/>
    <n v="98045"/>
    <x v="13"/>
    <x v="4"/>
    <s v="MUSTANG MACH-E"/>
    <x v="1"/>
    <x v="2"/>
    <n v="0"/>
    <n v="5"/>
    <n v="261490218"/>
    <s v="POINT (-121.7831 47.49348)"/>
    <s v="PUGET SOUND ENERGY INC||CITY OF TACOMA - (WA)"/>
    <n v="53033032704"/>
    <n v="3"/>
    <s v="BEV"/>
  </r>
  <r>
    <s v="1G1FY6S01M"/>
    <x v="2"/>
    <s v="Seattle"/>
    <s v="WA"/>
    <n v="98115"/>
    <x v="2"/>
    <x v="5"/>
    <s v="BOLT EV"/>
    <x v="1"/>
    <x v="2"/>
    <n v="0"/>
    <n v="46"/>
    <n v="270817760"/>
    <s v="POINT (-122.31676 47.68156)"/>
    <s v="CITY OF SEATTLE - (WA)|CITY OF TACOMA - (WA)"/>
    <n v="53033002000"/>
    <n v="5"/>
    <s v="BEV"/>
  </r>
  <r>
    <s v="3MW39FS02P"/>
    <x v="1"/>
    <s v="Yakima"/>
    <s v="WA"/>
    <n v="98902"/>
    <x v="13"/>
    <x v="0"/>
    <s v="330E"/>
    <x v="0"/>
    <x v="1"/>
    <n v="20"/>
    <n v="14"/>
    <n v="285530899"/>
    <s v="POINT (-120.51904 46.59782)"/>
    <s v="PACIFICORP"/>
    <n v="53077001000"/>
    <n v="3"/>
    <s v="PHEV"/>
  </r>
  <r>
    <s v="1V2BMPE8XR"/>
    <x v="2"/>
    <s v="Kent"/>
    <s v="WA"/>
    <n v="98031"/>
    <x v="6"/>
    <x v="21"/>
    <s v="ID.4"/>
    <x v="1"/>
    <x v="2"/>
    <n v="0"/>
    <n v="33"/>
    <n v="278122204"/>
    <s v="POINT (-122.17743 47.41185)"/>
    <s v="PUGET SOUND ENERGY INC||CITY OF TACOMA - (WA)"/>
    <n v="53033029305"/>
    <n v="2"/>
    <s v="BEV"/>
  </r>
  <r>
    <s v="7YAKPDDC5S"/>
    <x v="2"/>
    <s v="Burien"/>
    <s v="WA"/>
    <n v="98166"/>
    <x v="0"/>
    <x v="15"/>
    <s v="IONIQ 5"/>
    <x v="1"/>
    <x v="2"/>
    <n v="0"/>
    <n v="34"/>
    <n v="285263793"/>
    <s v="POINT (-122.34731 47.45207)"/>
    <s v="PUGET SOUND ENERGY INC||CITY OF TACOMA - (WA)"/>
    <n v="53033027901"/>
    <n v="1"/>
    <s v="BEV"/>
  </r>
  <r>
    <s v="WAUSPBFF7G"/>
    <x v="2"/>
    <s v="Seattle"/>
    <s v="WA"/>
    <n v="98125"/>
    <x v="3"/>
    <x v="2"/>
    <s v="A3"/>
    <x v="0"/>
    <x v="1"/>
    <n v="16"/>
    <n v="46"/>
    <n v="113712406"/>
    <s v="POINT (-122.30253 47.72656)"/>
    <s v="CITY OF SEATTLE - (WA)|CITY OF TACOMA - (WA)"/>
    <n v="53033000900"/>
    <n v="10"/>
    <s v="PHEV"/>
  </r>
  <r>
    <s v="WBY73AW06R"/>
    <x v="2"/>
    <s v="Kirkland"/>
    <s v="WA"/>
    <n v="98034"/>
    <x v="6"/>
    <x v="0"/>
    <s v="I4"/>
    <x v="1"/>
    <x v="2"/>
    <n v="0"/>
    <n v="1"/>
    <n v="283194089"/>
    <s v="POINT (-122.22901 47.72201)"/>
    <s v="PUGET SOUND ENERGY INC||CITY OF TACOMA - (WA)"/>
    <n v="53033022203"/>
    <n v="2"/>
    <s v="BEV"/>
  </r>
  <r>
    <s v="7FCTGAAA9N"/>
    <x v="15"/>
    <s v="Ridgefield"/>
    <s v="WA"/>
    <n v="98642"/>
    <x v="14"/>
    <x v="18"/>
    <s v="R1T"/>
    <x v="1"/>
    <x v="2"/>
    <n v="0"/>
    <n v="18"/>
    <n v="219534353"/>
    <s v="POINT (-122.74595 45.81539)"/>
    <s v="BONNEVILLE POWER ADMINISTRATION||PUD NO 1 OF CLARK COUNTY - (WA)"/>
    <n v="53011040304"/>
    <n v="4"/>
    <s v="BEV"/>
  </r>
  <r>
    <s v="WA1F2AFYXR"/>
    <x v="2"/>
    <s v="Seattle"/>
    <s v="WA"/>
    <n v="98125"/>
    <x v="6"/>
    <x v="2"/>
    <s v="Q5 E"/>
    <x v="0"/>
    <x v="1"/>
    <n v="23"/>
    <n v="46"/>
    <n v="260172650"/>
    <s v="POINT (-122.30253 47.72656)"/>
    <s v="CITY OF SEATTLE - (WA)|CITY OF TACOMA - (WA)"/>
    <n v="53033000900"/>
    <n v="2"/>
    <s v="PHEV"/>
  </r>
  <r>
    <s v="1G1RD6E48E"/>
    <x v="2"/>
    <s v="Seattle"/>
    <s v="WA"/>
    <n v="98112"/>
    <x v="10"/>
    <x v="5"/>
    <s v="VOLT"/>
    <x v="0"/>
    <x v="0"/>
    <n v="38"/>
    <n v="43"/>
    <n v="257268658"/>
    <s v="POINT (-122.30207 47.64085)"/>
    <s v="CITY OF SEATTLE - (WA)|CITY OF TACOMA - (WA)"/>
    <n v="53033006200"/>
    <n v="12"/>
    <s v="PHEV"/>
  </r>
  <r>
    <s v="50EA1PFAXP"/>
    <x v="0"/>
    <s v="Bothell"/>
    <s v="WA"/>
    <n v="98021"/>
    <x v="13"/>
    <x v="32"/>
    <s v="AIR"/>
    <x v="1"/>
    <x v="2"/>
    <n v="0"/>
    <n v="1"/>
    <n v="258740940"/>
    <s v="POINT (-122.18384 47.8031)"/>
    <s v="PUGET SOUND ENERGY INC"/>
    <n v="53061051938"/>
    <n v="3"/>
    <s v="BEV"/>
  </r>
  <r>
    <s v="JTMAB3FV5N"/>
    <x v="15"/>
    <s v="Vancouver"/>
    <s v="WA"/>
    <n v="98684"/>
    <x v="14"/>
    <x v="11"/>
    <s v="RAV4 PRIME (PHEV)"/>
    <x v="0"/>
    <x v="0"/>
    <n v="42"/>
    <n v="17"/>
    <n v="208341563"/>
    <s v="POINT (-122.48723 45.63701)"/>
    <s v="BONNEVILLE POWER ADMINISTRATION||PUD NO 1 OF CLARK COUNTY - (WA)"/>
    <n v="53011041317"/>
    <n v="4"/>
    <s v="PHEV"/>
  </r>
  <r>
    <s v="WBY33HD0XS"/>
    <x v="2"/>
    <s v="Kirkland"/>
    <s v="WA"/>
    <n v="98033"/>
    <x v="0"/>
    <x v="0"/>
    <s v="I4"/>
    <x v="1"/>
    <x v="2"/>
    <n v="0"/>
    <n v="45"/>
    <n v="282804777"/>
    <s v="POINT (-122.2066 47.67887)"/>
    <s v="PUGET SOUND ENERGY INC||CITY OF TACOMA - (WA)"/>
    <n v="53033022401"/>
    <n v="1"/>
    <s v="BEV"/>
  </r>
  <r>
    <s v="WVWPR7AU0K"/>
    <x v="2"/>
    <s v="Seattle"/>
    <s v="WA"/>
    <n v="98115"/>
    <x v="9"/>
    <x v="21"/>
    <s v="E-GOLF"/>
    <x v="1"/>
    <x v="0"/>
    <n v="125"/>
    <n v="46"/>
    <n v="194810528"/>
    <s v="POINT (-122.31676 47.68156)"/>
    <s v="CITY OF SEATTLE - (WA)|CITY OF TACOMA - (WA)"/>
    <n v="53033003800"/>
    <n v="7"/>
    <s v="BEV"/>
  </r>
  <r>
    <s v="1V2HMPE89P"/>
    <x v="2"/>
    <s v="Seattle"/>
    <s v="WA"/>
    <n v="98125"/>
    <x v="13"/>
    <x v="21"/>
    <s v="ID.4"/>
    <x v="1"/>
    <x v="2"/>
    <n v="0"/>
    <n v="46"/>
    <n v="266900637"/>
    <s v="POINT (-122.30253 47.72656)"/>
    <s v="CITY OF SEATTLE - (WA)|CITY OF TACOMA - (WA)"/>
    <n v="53033000202"/>
    <n v="3"/>
    <s v="BEV"/>
  </r>
  <r>
    <s v="1C4RJXP65R"/>
    <x v="10"/>
    <s v="Spokane"/>
    <s v="WA"/>
    <n v="99201"/>
    <x v="6"/>
    <x v="10"/>
    <s v="WRANGLER"/>
    <x v="0"/>
    <x v="1"/>
    <n v="21"/>
    <n v="3"/>
    <n v="273899734"/>
    <s v="POINT (-117.41162 47.65726)"/>
    <s v="MODERN ELECTRIC WATER COMPANY"/>
    <n v="53063002400"/>
    <n v="2"/>
    <s v="PHEV"/>
  </r>
  <r>
    <s v="7FCTGGAA4T"/>
    <x v="2"/>
    <s v="Bothell"/>
    <s v="WA"/>
    <n v="98011"/>
    <x v="12"/>
    <x v="18"/>
    <s v="R1T"/>
    <x v="1"/>
    <x v="2"/>
    <n v="0"/>
    <n v="1"/>
    <n v="288098912"/>
    <s v="POINT (-122.20563 47.76144)"/>
    <s v="PUGET SOUND ENERGY INC||CITY OF TACOMA - (WA)"/>
    <n v="53033021804"/>
    <n v="0"/>
    <s v="BEV"/>
  </r>
  <r>
    <s v="3FMTK3SS8P"/>
    <x v="2"/>
    <s v="Seattle"/>
    <s v="WA"/>
    <n v="98125"/>
    <x v="13"/>
    <x v="4"/>
    <s v="MUSTANG MACH-E"/>
    <x v="1"/>
    <x v="2"/>
    <n v="0"/>
    <n v="46"/>
    <n v="245822559"/>
    <s v="POINT (-122.30253 47.72656)"/>
    <s v="CITY OF SEATTLE - (WA)|CITY OF TACOMA - (WA)"/>
    <n v="53033000900"/>
    <n v="3"/>
    <s v="BEV"/>
  </r>
  <r>
    <s v="KM8HC3A65S"/>
    <x v="2"/>
    <s v="Redmond"/>
    <s v="WA"/>
    <n v="98052"/>
    <x v="0"/>
    <x v="15"/>
    <s v="KONA"/>
    <x v="1"/>
    <x v="2"/>
    <n v="0"/>
    <n v="45"/>
    <n v="290331065"/>
    <s v="POINT (-122.13158 47.67858)"/>
    <s v="PUGET SOUND ENERGY INC||CITY OF TACOMA - (WA)"/>
    <n v="53033032323"/>
    <n v="1"/>
    <s v="BEV"/>
  </r>
  <r>
    <s v="1V2JNPE80P"/>
    <x v="2"/>
    <s v="Seattle"/>
    <s v="WA"/>
    <n v="98104"/>
    <x v="13"/>
    <x v="21"/>
    <s v="ID.4"/>
    <x v="1"/>
    <x v="2"/>
    <n v="0"/>
    <n v="43"/>
    <n v="281986001"/>
    <s v="POINT (-122.32945 47.60357)"/>
    <s v="CITY OF SEATTLE - (WA)|CITY OF TACOMA - (WA)"/>
    <n v="53033008300"/>
    <n v="3"/>
    <s v="BEV"/>
  </r>
  <r>
    <s v="YV4H60DM4R"/>
    <x v="2"/>
    <s v="Bellevue"/>
    <s v="WA"/>
    <n v="98004"/>
    <x v="6"/>
    <x v="12"/>
    <s v="XC60"/>
    <x v="0"/>
    <x v="0"/>
    <n v="35"/>
    <n v="41"/>
    <n v="261385512"/>
    <s v="POINT (-122.1872 47.61001)"/>
    <s v="PUGET SOUND ENERGY INC||CITY OF TACOMA - (WA)"/>
    <n v="53033024002"/>
    <n v="2"/>
    <s v="PHEV"/>
  </r>
  <r>
    <s v="5YJYGDEF9L"/>
    <x v="19"/>
    <s v="Lakewood"/>
    <s v="WA"/>
    <n v="98498"/>
    <x v="4"/>
    <x v="1"/>
    <s v="MODEL Y"/>
    <x v="1"/>
    <x v="0"/>
    <n v="291"/>
    <n v="28"/>
    <n v="267502595"/>
    <s v="POINT (-122.54764 47.17669)"/>
    <s v="BONNEVILLE POWER ADMINISTRATION||CITY OF TACOMA - (WA)||PENINSULA LIGHT COMPANY"/>
    <n v="53053072105"/>
    <n v="6"/>
    <s v="BEV"/>
  </r>
  <r>
    <s v="WMWXP3C06M"/>
    <x v="2"/>
    <s v="Seattle"/>
    <s v="WA"/>
    <n v="98117"/>
    <x v="2"/>
    <x v="16"/>
    <s v="HARDTOP"/>
    <x v="1"/>
    <x v="0"/>
    <n v="110"/>
    <n v="36"/>
    <n v="131387350"/>
    <s v="POINT (-122.38418 47.70044)"/>
    <s v="CITY OF SEATTLE - (WA)|CITY OF TACOMA - (WA)"/>
    <n v="53033003302"/>
    <n v="5"/>
    <s v="BEV"/>
  </r>
  <r>
    <s v="KNDCC3LG8L"/>
    <x v="3"/>
    <s v="Hansville"/>
    <s v="WA"/>
    <n v="98340"/>
    <x v="4"/>
    <x v="3"/>
    <s v="NIRO"/>
    <x v="1"/>
    <x v="0"/>
    <n v="239"/>
    <n v="23"/>
    <n v="192634242"/>
    <s v="POINT (-122.54765 47.91795)"/>
    <s v="PUGET SOUND ENERGY INC"/>
    <n v="53035090101"/>
    <n v="6"/>
    <s v="BEV"/>
  </r>
  <r>
    <s v="KM8K23AG8N"/>
    <x v="2"/>
    <s v="Kirkland"/>
    <s v="WA"/>
    <n v="98034"/>
    <x v="14"/>
    <x v="15"/>
    <s v="KONA"/>
    <x v="1"/>
    <x v="2"/>
    <n v="0"/>
    <n v="45"/>
    <n v="279080819"/>
    <s v="POINT (-122.22901 47.72201)"/>
    <s v="PUGET SOUND ENERGY INC||CITY OF TACOMA - (WA)"/>
    <n v="53033022005"/>
    <n v="4"/>
    <s v="BEV"/>
  </r>
  <r>
    <s v="1N4AZ1BV8S"/>
    <x v="2"/>
    <s v="Federal Way"/>
    <s v="WA"/>
    <n v="98003"/>
    <x v="0"/>
    <x v="6"/>
    <s v="LEAF"/>
    <x v="1"/>
    <x v="2"/>
    <n v="0"/>
    <n v="30"/>
    <n v="268302534"/>
    <s v="POINT (-122.3303 47.30151)"/>
    <s v="PUGET SOUND ENERGY INC||CITY OF TACOMA - (WA)"/>
    <n v="53033030102"/>
    <n v="1"/>
    <s v="BEV"/>
  </r>
  <r>
    <s v="KNDCM3LD4K"/>
    <x v="3"/>
    <s v="Bremerton"/>
    <s v="WA"/>
    <n v="98311"/>
    <x v="9"/>
    <x v="3"/>
    <s v="NIRO"/>
    <x v="0"/>
    <x v="1"/>
    <n v="26"/>
    <n v="23"/>
    <n v="228581055"/>
    <s v="POINT (-122.61158 47.62691)"/>
    <s v="PUGET SOUND ENERGY INC"/>
    <n v="53035091204"/>
    <n v="7"/>
    <s v="PHEV"/>
  </r>
  <r>
    <s v="KM8HE3A61S"/>
    <x v="2"/>
    <s v="Kirkland"/>
    <s v="WA"/>
    <n v="98033"/>
    <x v="0"/>
    <x v="15"/>
    <s v="KONA"/>
    <x v="1"/>
    <x v="2"/>
    <n v="0"/>
    <n v="45"/>
    <n v="284857065"/>
    <s v="POINT (-122.2066 47.67887)"/>
    <s v="PUGET SOUND ENERGY INC||CITY OF TACOMA - (WA)"/>
    <n v="53033022402"/>
    <n v="1"/>
    <s v="BEV"/>
  </r>
  <r>
    <s v="7FCTGBAA8S"/>
    <x v="2"/>
    <s v="Bellevue"/>
    <s v="WA"/>
    <n v="98004"/>
    <x v="0"/>
    <x v="18"/>
    <s v="R1T"/>
    <x v="1"/>
    <x v="2"/>
    <n v="0"/>
    <n v="41"/>
    <n v="276749938"/>
    <s v="POINT (-122.1872 47.61001)"/>
    <s v="PUGET SOUND ENERGY INC||CITY OF TACOMA - (WA)"/>
    <n v="53033023808"/>
    <n v="1"/>
    <s v="BEV"/>
  </r>
  <r>
    <s v="1G1FW6S06P"/>
    <x v="2"/>
    <s v="Seattle"/>
    <s v="WA"/>
    <n v="98125"/>
    <x v="13"/>
    <x v="5"/>
    <s v="BOLT EV"/>
    <x v="1"/>
    <x v="2"/>
    <n v="0"/>
    <n v="46"/>
    <n v="275599089"/>
    <s v="POINT (-122.30253 47.72656)"/>
    <s v="CITY OF SEATTLE - (WA)|CITY OF TACOMA - (WA)"/>
    <n v="53033001000"/>
    <n v="3"/>
    <s v="BEV"/>
  </r>
  <r>
    <s v="ZACPDFCW4R"/>
    <x v="18"/>
    <s v="Kalama"/>
    <s v="WA"/>
    <n v="98625"/>
    <x v="6"/>
    <x v="30"/>
    <s v="HORNET"/>
    <x v="0"/>
    <x v="0"/>
    <n v="32"/>
    <n v="20"/>
    <n v="284910713"/>
    <s v="POINT (-122.84226 46.00813)"/>
    <s v="BONNEVILLE POWER ADMINISTRATION||PUD NO 1 OF COWLITZ COUNTY"/>
    <n v="53015001602"/>
    <n v="2"/>
    <s v="PHEV"/>
  </r>
  <r>
    <s v="WB543CF04T"/>
    <x v="2"/>
    <s v="Bellevue"/>
    <s v="WA"/>
    <n v="98005"/>
    <x v="12"/>
    <x v="0"/>
    <s v="IX"/>
    <x v="1"/>
    <x v="2"/>
    <n v="0"/>
    <n v="48"/>
    <n v="294878027"/>
    <s v="POINT (-122.1621 47.64441)"/>
    <s v="PUGET SOUND ENERGY INC||CITY OF TACOMA - (WA)"/>
    <n v="53033023702"/>
    <n v="0"/>
    <s v="BEV"/>
  </r>
  <r>
    <s v="WA12AAGE1M"/>
    <x v="1"/>
    <s v="Zillah"/>
    <s v="WA"/>
    <n v="98953"/>
    <x v="2"/>
    <x v="2"/>
    <s v="E-TRON SPORTBACK"/>
    <x v="1"/>
    <x v="0"/>
    <n v="218"/>
    <n v="15"/>
    <n v="282905829"/>
    <s v="POINT (-120.26226 46.40199)"/>
    <s v="PACIFICORP"/>
    <n v="53077002201"/>
    <n v="5"/>
    <s v="BEV"/>
  </r>
  <r>
    <s v="1GC10ZED4S"/>
    <x v="2"/>
    <s v="Renton"/>
    <s v="WA"/>
    <n v="98057"/>
    <x v="0"/>
    <x v="5"/>
    <s v="SILVERADO"/>
    <x v="1"/>
    <x v="2"/>
    <n v="0"/>
    <n v="37"/>
    <n v="283309596"/>
    <s v="POINT (-122.20489 47.47532)"/>
    <s v="PUGET SOUND ENERGY INC||CITY OF TACOMA - (WA)"/>
    <n v="53033026004"/>
    <n v="1"/>
    <s v="BEV"/>
  </r>
  <r>
    <s v="KNDJP3AE2J"/>
    <x v="2"/>
    <s v="Bellevue"/>
    <s v="WA"/>
    <n v="98008"/>
    <x v="1"/>
    <x v="3"/>
    <s v="SOUL"/>
    <x v="1"/>
    <x v="0"/>
    <n v="111"/>
    <n v="48"/>
    <n v="192798063"/>
    <s v="POINT (-122.11867 47.63131)"/>
    <s v="PUGET SOUND ENERGY INC||CITY OF TACOMA - (WA)"/>
    <n v="53033023300"/>
    <n v="8"/>
    <s v="BEV"/>
  </r>
  <r>
    <s v="3FMTK2SU0N"/>
    <x v="2"/>
    <s v="Seattle"/>
    <s v="WA"/>
    <n v="98178"/>
    <x v="14"/>
    <x v="4"/>
    <s v="MUSTANG MACH-E"/>
    <x v="1"/>
    <x v="2"/>
    <n v="0"/>
    <n v="37"/>
    <n v="214832110"/>
    <s v="POINT (-122.25031 47.49481)"/>
    <s v="CITY OF SEATTLE - (WA)|CITY OF TACOMA - (WA)"/>
    <n v="53033011902"/>
    <n v="4"/>
    <s v="BEV"/>
  </r>
  <r>
    <s v="1G1RD6E42E"/>
    <x v="3"/>
    <s v="Olalla"/>
    <s v="WA"/>
    <n v="98359"/>
    <x v="10"/>
    <x v="5"/>
    <s v="VOLT"/>
    <x v="0"/>
    <x v="0"/>
    <n v="38"/>
    <n v="26"/>
    <n v="189443026"/>
    <s v="POINT (-122.54729 47.42602)"/>
    <s v="PUGET SOUND ENERGY INC"/>
    <n v="53035092802"/>
    <n v="12"/>
    <s v="PHEV"/>
  </r>
  <r>
    <s v="JTMEB3FV0N"/>
    <x v="2"/>
    <s v="Seattle"/>
    <s v="WA"/>
    <n v="98125"/>
    <x v="14"/>
    <x v="11"/>
    <s v="RAV4 PRIME (PHEV)"/>
    <x v="0"/>
    <x v="0"/>
    <n v="42"/>
    <n v="46"/>
    <n v="277483804"/>
    <s v="POINT (-122.30253 47.72656)"/>
    <s v="CITY OF SEATTLE - (WA)|CITY OF TACOMA - (WA)"/>
    <n v="53033000700"/>
    <n v="4"/>
    <s v="PHEV"/>
  </r>
  <r>
    <s v="5XYAEFS55T"/>
    <x v="2"/>
    <s v="Kirkland"/>
    <s v="WA"/>
    <n v="98033"/>
    <x v="12"/>
    <x v="3"/>
    <s v="EV9"/>
    <x v="1"/>
    <x v="2"/>
    <n v="0"/>
    <n v="48"/>
    <n v="285410674"/>
    <s v="POINT (-122.2066 47.67887)"/>
    <s v="PUGET SOUND ENERGY INC||CITY OF TACOMA - (WA)"/>
    <n v="53033022702"/>
    <n v="0"/>
    <s v="BEV"/>
  </r>
  <r>
    <s v="5YJSA1DP1D"/>
    <x v="3"/>
    <s v="Bainbridge Island"/>
    <s v="WA"/>
    <n v="98110"/>
    <x v="7"/>
    <x v="1"/>
    <s v="MODEL S"/>
    <x v="1"/>
    <x v="0"/>
    <n v="208"/>
    <n v="23"/>
    <n v="2443710"/>
    <s v="POINT (-122.521 47.62759)"/>
    <s v="PUGET SOUND ENERGY INC"/>
    <n v="53035091002"/>
    <n v="13"/>
    <s v="BEV"/>
  </r>
  <r>
    <s v="1FTVW1EL7N"/>
    <x v="2"/>
    <s v="Redmond"/>
    <s v="WA"/>
    <n v="98052"/>
    <x v="14"/>
    <x v="4"/>
    <s v="F-150"/>
    <x v="1"/>
    <x v="2"/>
    <n v="0"/>
    <n v="48"/>
    <n v="228181684"/>
    <s v="POINT (-122.13158 47.67858)"/>
    <s v="PUGET SOUND ENERGY INC||CITY OF TACOMA - (WA)"/>
    <n v="53033022803"/>
    <n v="4"/>
    <s v="BEV"/>
  </r>
  <r>
    <s v="KNDPZDDH3R"/>
    <x v="3"/>
    <s v="Bainbridge Island"/>
    <s v="WA"/>
    <n v="98110"/>
    <x v="6"/>
    <x v="3"/>
    <s v="SPORTAGE"/>
    <x v="0"/>
    <x v="0"/>
    <n v="34"/>
    <n v="23"/>
    <n v="265090514"/>
    <s v="POINT (-122.521 47.62759)"/>
    <s v="PUGET SOUND ENERGY INC"/>
    <n v="53035090700"/>
    <n v="2"/>
    <s v="PHEV"/>
  </r>
  <r>
    <s v="1N4BZ1CV3N"/>
    <x v="2"/>
    <s v="Seattle"/>
    <s v="WA"/>
    <n v="98112"/>
    <x v="14"/>
    <x v="6"/>
    <s v="LEAF"/>
    <x v="1"/>
    <x v="2"/>
    <n v="0"/>
    <n v="43"/>
    <n v="265934546"/>
    <s v="POINT (-122.30207 47.64085)"/>
    <s v="CITY OF SEATTLE - (WA)|CITY OF TACOMA - (WA)"/>
    <n v="53033006300"/>
    <n v="4"/>
    <s v="BEV"/>
  </r>
  <r>
    <s v="ZFAFFAA45R"/>
    <x v="2"/>
    <s v="Seattle"/>
    <s v="WA"/>
    <n v="98102"/>
    <x v="6"/>
    <x v="13"/>
    <s v="500E"/>
    <x v="1"/>
    <x v="2"/>
    <n v="0"/>
    <n v="43"/>
    <n v="286014767"/>
    <s v="POINT (-122.32427 47.63433)"/>
    <s v="CITY OF SEATTLE - (WA)|CITY OF TACOMA - (WA)"/>
    <n v="53033006500"/>
    <n v="2"/>
    <s v="BEV"/>
  </r>
  <r>
    <s v="YV4H60DLXR"/>
    <x v="2"/>
    <s v="Seattle"/>
    <s v="WA"/>
    <n v="98177"/>
    <x v="6"/>
    <x v="12"/>
    <s v="XC60"/>
    <x v="0"/>
    <x v="0"/>
    <n v="35"/>
    <n v="32"/>
    <n v="268616883"/>
    <s v="POINT (-122.37238 47.74068)"/>
    <s v="CITY OF SEATTLE - (WA)|CITY OF TACOMA - (WA)"/>
    <n v="53033000402"/>
    <n v="2"/>
    <s v="PHEV"/>
  </r>
  <r>
    <s v="JA4T5WA95S"/>
    <x v="2"/>
    <s v="Kent"/>
    <s v="WA"/>
    <n v="98030"/>
    <x v="0"/>
    <x v="33"/>
    <s v="OUTLANDER"/>
    <x v="0"/>
    <x v="0"/>
    <n v="38"/>
    <n v="47"/>
    <n v="279360434"/>
    <s v="POINT (-122.19976 47.37483)"/>
    <s v="PUGET SOUND ENERGY INC||CITY OF TACOMA - (WA)"/>
    <n v="53033029603"/>
    <n v="1"/>
    <s v="PHEV"/>
  </r>
  <r>
    <s v="WA1E2AFY1S"/>
    <x v="2"/>
    <s v="Seattle"/>
    <s v="WA"/>
    <n v="98119"/>
    <x v="0"/>
    <x v="2"/>
    <s v="Q5 E"/>
    <x v="0"/>
    <x v="1"/>
    <n v="28"/>
    <n v="36"/>
    <n v="283339871"/>
    <s v="POINT (-122.3684 47.64586)"/>
    <s v="CITY OF SEATTLE - (WA)|CITY OF TACOMA - (WA)"/>
    <n v="53033006900"/>
    <n v="1"/>
    <s v="PHEV"/>
  </r>
  <r>
    <s v="JTMAB3FV0P"/>
    <x v="15"/>
    <s v="Vancouver"/>
    <s v="WA"/>
    <n v="98660"/>
    <x v="13"/>
    <x v="11"/>
    <s v="RAV4 PRIME (PHEV)"/>
    <x v="0"/>
    <x v="0"/>
    <n v="42"/>
    <n v="49"/>
    <n v="244560375"/>
    <s v="POINT (-122.67156 45.63248)"/>
    <s v="BONNEVILLE POWER ADMINISTRATION||PUD NO 1 OF CLARK COUNTY - (WA)"/>
    <n v="53011041900"/>
    <n v="3"/>
    <s v="PHEV"/>
  </r>
  <r>
    <s v="5UXKT0C52H"/>
    <x v="2"/>
    <s v="Seattle"/>
    <s v="WA"/>
    <n v="98133"/>
    <x v="11"/>
    <x v="0"/>
    <s v="X5"/>
    <x v="0"/>
    <x v="1"/>
    <n v="14"/>
    <n v="46"/>
    <n v="113196891"/>
    <s v="POINT (-122.33364 47.73709)"/>
    <s v="CITY OF SEATTLE - (WA)|CITY OF TACOMA - (WA)"/>
    <n v="53033000601"/>
    <n v="9"/>
    <s v="PHEV"/>
  </r>
  <r>
    <s v="3GPKHXRJ1R"/>
    <x v="2"/>
    <s v="Seattle"/>
    <s v="WA"/>
    <n v="98125"/>
    <x v="6"/>
    <x v="27"/>
    <s v="PROLOGUE"/>
    <x v="1"/>
    <x v="2"/>
    <n v="0"/>
    <n v="46"/>
    <n v="275107143"/>
    <s v="POINT (-122.30253 47.72656)"/>
    <s v="CITY OF SEATTLE - (WA)|CITY OF TACOMA - (WA)"/>
    <n v="53033000800"/>
    <n v="2"/>
    <s v="BEV"/>
  </r>
  <r>
    <s v="1G1FW6S00L"/>
    <x v="0"/>
    <s v="Lake Stevens"/>
    <s v="WA"/>
    <n v="98258"/>
    <x v="4"/>
    <x v="5"/>
    <s v="BOLT EV"/>
    <x v="1"/>
    <x v="0"/>
    <n v="259"/>
    <n v="44"/>
    <n v="258969518"/>
    <s v="POINT (-122.06402 48.01497)"/>
    <s v="PUGET SOUND ENERGY INC"/>
    <n v="53061052505"/>
    <n v="6"/>
    <s v="BEV"/>
  </r>
  <r>
    <s v="7PDSGCBA0R"/>
    <x v="2"/>
    <s v="Seattle"/>
    <s v="WA"/>
    <n v="98199"/>
    <x v="6"/>
    <x v="18"/>
    <s v="R1S"/>
    <x v="1"/>
    <x v="2"/>
    <n v="0"/>
    <n v="36"/>
    <n v="266059258"/>
    <s v="POINT (-122.40092 47.65908)"/>
    <s v="CITY OF SEATTLE - (WA)|CITY OF TACOMA - (WA)"/>
    <n v="53033005600"/>
    <n v="2"/>
    <s v="BEV"/>
  </r>
  <r>
    <s v="KNDJX3AEXJ"/>
    <x v="2"/>
    <s v="Kenmore"/>
    <s v="WA"/>
    <n v="98028"/>
    <x v="1"/>
    <x v="3"/>
    <s v="SOUL"/>
    <x v="1"/>
    <x v="0"/>
    <n v="111"/>
    <n v="46"/>
    <n v="294597187"/>
    <s v="POINT (-122.24369 47.75892)"/>
    <s v="PUGET SOUND ENERGY INC||CITY OF TACOMA - (WA)"/>
    <n v="53033022101"/>
    <n v="8"/>
    <s v="BEV"/>
  </r>
  <r>
    <s v="JTDKAMFP7M"/>
    <x v="15"/>
    <s v="Vancouver"/>
    <s v="WA"/>
    <n v="98682"/>
    <x v="2"/>
    <x v="11"/>
    <s v="PRIUS PRIME (PHEV)"/>
    <x v="0"/>
    <x v="1"/>
    <n v="25"/>
    <n v="18"/>
    <n v="195394902"/>
    <s v="POINT (-122.55149 45.69345)"/>
    <s v="BONNEVILLE POWER ADMINISTRATION||PUD NO 1 OF CLARK COUNTY - (WA)"/>
    <n v="53011040603"/>
    <n v="5"/>
    <s v="PHEV"/>
  </r>
  <r>
    <s v="KMHM54AC4S"/>
    <x v="15"/>
    <s v="Vancouver"/>
    <s v="WA"/>
    <n v="98684"/>
    <x v="0"/>
    <x v="15"/>
    <s v="IONIQ 6"/>
    <x v="1"/>
    <x v="2"/>
    <n v="0"/>
    <n v="17"/>
    <n v="283559356"/>
    <s v="POINT (-122.48723 45.63701)"/>
    <s v="BONNEVILLE POWER ADMINISTRATION||PUD NO 1 OF CLARK COUNTY - (WA)"/>
    <n v="53011041320"/>
    <n v="1"/>
    <s v="BEV"/>
  </r>
  <r>
    <s v="YV4BR0CK2K"/>
    <x v="2"/>
    <s v="Bellevue"/>
    <s v="WA"/>
    <n v="98004"/>
    <x v="9"/>
    <x v="12"/>
    <s v="XC90"/>
    <x v="0"/>
    <x v="1"/>
    <n v="17"/>
    <n v="41"/>
    <n v="125426248"/>
    <s v="POINT (-122.1872 47.61001)"/>
    <s v="PUGET SOUND ENERGY INC||CITY OF TACOMA - (WA)"/>
    <n v="53033023901"/>
    <n v="7"/>
    <s v="PHEV"/>
  </r>
  <r>
    <s v="WA1AAAGE4N"/>
    <x v="2"/>
    <s v="Seattle"/>
    <s v="WA"/>
    <n v="98112"/>
    <x v="14"/>
    <x v="2"/>
    <s v="E-TRON"/>
    <x v="1"/>
    <x v="2"/>
    <n v="0"/>
    <n v="43"/>
    <n v="213727440"/>
    <s v="POINT (-122.30207 47.64085)"/>
    <s v="CITY OF SEATTLE - (WA)|CITY OF TACOMA - (WA)"/>
    <n v="53033006300"/>
    <n v="4"/>
    <s v="BEV"/>
  </r>
  <r>
    <s v="5YJXCAE24H"/>
    <x v="0"/>
    <s v="Lake Stevens"/>
    <s v="WA"/>
    <n v="98258"/>
    <x v="11"/>
    <x v="1"/>
    <s v="MODEL X"/>
    <x v="1"/>
    <x v="0"/>
    <n v="200"/>
    <n v="44"/>
    <n v="348752414"/>
    <s v="POINT (-122.06402 48.01497)"/>
    <s v="PUGET SOUND ENERGY INC"/>
    <n v="53061052506"/>
    <n v="9"/>
    <s v="BEV"/>
  </r>
  <r>
    <s v="WDC0G5EB5K"/>
    <x v="2"/>
    <s v="Renton"/>
    <s v="WA"/>
    <n v="98055"/>
    <x v="9"/>
    <x v="26"/>
    <s v="GLC-CLASS"/>
    <x v="0"/>
    <x v="1"/>
    <n v="10"/>
    <n v="11"/>
    <n v="285521176"/>
    <s v="POINT (-122.19488 47.44034)"/>
    <s v="PUGET SOUND ENERGY INC||CITY OF TACOMA - (WA)"/>
    <n v="53033025805"/>
    <n v="7"/>
    <s v="PHEV"/>
  </r>
  <r>
    <s v="WA134BGF9S"/>
    <x v="2"/>
    <s v="Bellevue"/>
    <s v="WA"/>
    <n v="98004"/>
    <x v="0"/>
    <x v="2"/>
    <s v="Q6"/>
    <x v="1"/>
    <x v="2"/>
    <n v="0"/>
    <n v="48"/>
    <n v="279173548"/>
    <s v="POINT (-122.1872 47.61001)"/>
    <s v="PUGET SOUND ENERGY INC||CITY OF TACOMA - (WA)"/>
    <n v="53033024002"/>
    <n v="1"/>
    <s v="BEV"/>
  </r>
  <r>
    <s v="7FCTGAAA1P"/>
    <x v="3"/>
    <s v="Poulsbo"/>
    <s v="WA"/>
    <n v="98370"/>
    <x v="13"/>
    <x v="18"/>
    <s v="R1T"/>
    <x v="1"/>
    <x v="2"/>
    <n v="0"/>
    <n v="23"/>
    <n v="233526688"/>
    <s v="POINT (-122.64681 47.73689)"/>
    <s v="PUGET SOUND ENERGY INC"/>
    <n v="53035090202"/>
    <n v="3"/>
    <s v="BEV"/>
  </r>
  <r>
    <s v="JTMABABA5P"/>
    <x v="15"/>
    <s v="Camas"/>
    <s v="WA"/>
    <n v="98607"/>
    <x v="13"/>
    <x v="22"/>
    <s v="SOLTERRA"/>
    <x v="1"/>
    <x v="2"/>
    <n v="0"/>
    <n v="18"/>
    <n v="251257415"/>
    <s v="POINT (-122.40177 45.58705)"/>
    <s v="BONNEVILLE POWER ADMINISTRATION||PUD NO 1 OF CLARK COUNTY - (WA)"/>
    <n v="53011040605"/>
    <n v="3"/>
    <s v="BEV"/>
  </r>
  <r>
    <s v="1FMCU0LZ4N"/>
    <x v="15"/>
    <s v="Vancouver"/>
    <s v="WA"/>
    <n v="98662"/>
    <x v="14"/>
    <x v="4"/>
    <s v="ESCAPE"/>
    <x v="0"/>
    <x v="0"/>
    <n v="38"/>
    <n v="17"/>
    <n v="196095672"/>
    <s v="POINT (-122.57722 45.64251)"/>
    <s v="BONNEVILLE POWER ADMINISTRATION||PUD NO 1 OF CLARK COUNTY - (WA)"/>
    <n v="53011040703"/>
    <n v="4"/>
    <s v="PHEV"/>
  </r>
  <r>
    <s v="5YJRE1A11A"/>
    <x v="2"/>
    <s v="Bellevue"/>
    <s v="WA"/>
    <n v="98004"/>
    <x v="19"/>
    <x v="1"/>
    <s v="ROADSTER"/>
    <x v="1"/>
    <x v="0"/>
    <n v="245"/>
    <n v="48"/>
    <n v="137365245"/>
    <s v="POINT (-122.1872 47.61001)"/>
    <s v="PUGET SOUND ENERGY INC||CITY OF TACOMA - (WA)"/>
    <n v="53033023806"/>
    <n v="16"/>
    <s v="BEV"/>
  </r>
  <r>
    <s v="KM8JBDD20R"/>
    <x v="7"/>
    <s v="Burlington"/>
    <s v="WA"/>
    <n v="98233"/>
    <x v="6"/>
    <x v="15"/>
    <s v="TUCSON"/>
    <x v="0"/>
    <x v="0"/>
    <n v="33"/>
    <n v="40"/>
    <n v="268432335"/>
    <s v="POINT (-122.33029 48.46846)"/>
    <s v="PUGET SOUND ENERGY INC"/>
    <n v="53057951700"/>
    <n v="2"/>
    <s v="PHEV"/>
  </r>
  <r>
    <s v="WB523CF02S"/>
    <x v="5"/>
    <s v="Lacey"/>
    <s v="WA"/>
    <n v="98503"/>
    <x v="0"/>
    <x v="0"/>
    <s v="IX"/>
    <x v="1"/>
    <x v="2"/>
    <n v="0"/>
    <n v="22"/>
    <n v="276948983"/>
    <s v="POINT (-122.82324 47.04437)"/>
    <s v="PUGET SOUND ENERGY INC"/>
    <n v="53067011626"/>
    <n v="1"/>
    <s v="BEV"/>
  </r>
  <r>
    <s v="KNDRMDJHXS"/>
    <x v="2"/>
    <s v="Seattle"/>
    <s v="WA"/>
    <n v="98177"/>
    <x v="0"/>
    <x v="3"/>
    <s v="SORENTO"/>
    <x v="0"/>
    <x v="0"/>
    <n v="30"/>
    <n v="36"/>
    <n v="278683268"/>
    <s v="POINT (-122.37238 47.74068)"/>
    <s v="CITY OF SEATTLE - (WA)|CITY OF TACOMA - (WA)"/>
    <n v="53033001400"/>
    <n v="1"/>
    <s v="PHEV"/>
  </r>
  <r>
    <s v="5YJSA1E59M"/>
    <x v="2"/>
    <s v="Seattle"/>
    <s v="WA"/>
    <n v="98177"/>
    <x v="2"/>
    <x v="1"/>
    <s v="MODEL S"/>
    <x v="1"/>
    <x v="2"/>
    <n v="0"/>
    <n v="36"/>
    <n v="175638711"/>
    <s v="POINT (-122.37238 47.74068)"/>
    <s v="CITY OF SEATTLE - (WA)|CITY OF TACOMA - (WA)"/>
    <n v="53033001702"/>
    <n v="5"/>
    <s v="BEV"/>
  </r>
  <r>
    <s v="JTMAB3FV5P"/>
    <x v="2"/>
    <s v="Seattle"/>
    <s v="WA"/>
    <n v="98178"/>
    <x v="13"/>
    <x v="11"/>
    <s v="RAV4 PRIME (PHEV)"/>
    <x v="0"/>
    <x v="0"/>
    <n v="42"/>
    <n v="37"/>
    <n v="252998105"/>
    <s v="POINT (-122.25031 47.49481)"/>
    <s v="CITY OF SEATTLE - (WA)|CITY OF TACOMA - (WA)"/>
    <n v="53033011901"/>
    <n v="3"/>
    <s v="PHEV"/>
  </r>
  <r>
    <s v="WAUEJBFW0N"/>
    <x v="2"/>
    <s v="Seattle"/>
    <s v="WA"/>
    <n v="98146"/>
    <x v="14"/>
    <x v="2"/>
    <s v="E-TRON GT"/>
    <x v="1"/>
    <x v="2"/>
    <n v="0"/>
    <n v="34"/>
    <n v="227144753"/>
    <s v="POINT (-122.36322 47.49736)"/>
    <s v="CITY OF SEATTLE - (WA)|CITY OF TACOMA - (WA)"/>
    <n v="53033012000"/>
    <n v="4"/>
    <s v="BEV"/>
  </r>
  <r>
    <s v="KNDC4DLC8P"/>
    <x v="2"/>
    <s v="Renton"/>
    <s v="WA"/>
    <n v="98059"/>
    <x v="13"/>
    <x v="3"/>
    <s v="EV6"/>
    <x v="1"/>
    <x v="2"/>
    <n v="0"/>
    <n v="11"/>
    <n v="228775214"/>
    <s v="POINT (-122.11589 47.50243)"/>
    <s v="PUGET SOUND ENERGY INC||CITY OF TACOMA - (WA)"/>
    <n v="53033025602"/>
    <n v="3"/>
    <s v="BEV"/>
  </r>
  <r>
    <s v="WVGUNPE26N"/>
    <x v="2"/>
    <s v="Seattle"/>
    <s v="WA"/>
    <n v="98133"/>
    <x v="14"/>
    <x v="21"/>
    <s v="ID.4"/>
    <x v="1"/>
    <x v="2"/>
    <n v="0"/>
    <n v="32"/>
    <n v="221368640"/>
    <s v="POINT (-122.33364 47.73709)"/>
    <s v="CITY OF SEATTLE - (WA)|CITY OF TACOMA - (WA)"/>
    <n v="53033001400"/>
    <n v="4"/>
    <s v="BEV"/>
  </r>
  <r>
    <s v="JTMFB3FV8N"/>
    <x v="2"/>
    <s v="Bellevue"/>
    <s v="WA"/>
    <n v="98006"/>
    <x v="14"/>
    <x v="11"/>
    <s v="RAV4 PRIME (PHEV)"/>
    <x v="0"/>
    <x v="0"/>
    <n v="42"/>
    <n v="41"/>
    <n v="205786367"/>
    <s v="POINT (-122.12096 47.55584)"/>
    <s v="PUGET SOUND ENERGY INC||CITY OF TACOMA - (WA)"/>
    <n v="53033024701"/>
    <n v="4"/>
    <s v="PHEV"/>
  </r>
  <r>
    <s v="1G1FY6S09P"/>
    <x v="2"/>
    <s v="Seattle"/>
    <s v="WA"/>
    <n v="98105"/>
    <x v="13"/>
    <x v="5"/>
    <s v="BOLT EUV"/>
    <x v="1"/>
    <x v="2"/>
    <n v="0"/>
    <n v="43"/>
    <n v="264879975"/>
    <s v="POINT (-122.31307 47.66127)"/>
    <s v="CITY OF SEATTLE - (WA)|CITY OF TACOMA - (WA)"/>
    <n v="53033004500"/>
    <n v="3"/>
    <s v="BEV"/>
  </r>
  <r>
    <s v="KMUKCDSCXS"/>
    <x v="19"/>
    <s v="Bonney Lake"/>
    <s v="WA"/>
    <n v="98391"/>
    <x v="0"/>
    <x v="9"/>
    <s v="GV60"/>
    <x v="1"/>
    <x v="2"/>
    <n v="0"/>
    <n v="31"/>
    <n v="278108673"/>
    <s v="POINT (-122.17144 47.19175)"/>
    <s v="PUGET SOUND ENERGY INC||CITY OF TACOMA - (WA)"/>
    <n v="53053070308"/>
    <n v="1"/>
    <s v="BEV"/>
  </r>
  <r>
    <s v="KM8KMDDF5R"/>
    <x v="2"/>
    <s v="Kenmore"/>
    <s v="WA"/>
    <n v="98028"/>
    <x v="6"/>
    <x v="15"/>
    <s v="IONIQ 5"/>
    <x v="1"/>
    <x v="2"/>
    <n v="0"/>
    <n v="46"/>
    <n v="265949715"/>
    <s v="POINT (-122.24369 47.75892)"/>
    <s v="PUGET SOUND ENERGY INC||CITY OF TACOMA - (WA)"/>
    <n v="53033022102"/>
    <n v="2"/>
    <s v="BEV"/>
  </r>
  <r>
    <s v="KM8K33AG9M"/>
    <x v="2"/>
    <s v="Seattle"/>
    <s v="WA"/>
    <n v="98177"/>
    <x v="2"/>
    <x v="15"/>
    <s v="KONA"/>
    <x v="1"/>
    <x v="2"/>
    <n v="0"/>
    <n v="36"/>
    <n v="175615989"/>
    <s v="POINT (-122.37238 47.74068)"/>
    <s v="CITY OF SEATTLE - (WA)|CITY OF TACOMA - (WA)"/>
    <n v="53033001400"/>
    <n v="5"/>
    <s v="BEV"/>
  </r>
  <r>
    <s v="7SAYGAEE5S"/>
    <x v="2"/>
    <s v="Bellevue"/>
    <s v="WA"/>
    <n v="98007"/>
    <x v="0"/>
    <x v="1"/>
    <s v="MODEL Y"/>
    <x v="1"/>
    <x v="2"/>
    <n v="0"/>
    <n v="48"/>
    <n v="274383252"/>
    <s v="POINT (-122.12056 47.61334)"/>
    <s v="PUGET SOUND ENERGY INC||CITY OF TACOMA - (WA)"/>
    <n v="53033023300"/>
    <n v="1"/>
    <s v="BEV"/>
  </r>
  <r>
    <s v="1G1FX6S09P"/>
    <x v="15"/>
    <s v="Vancouver"/>
    <s v="WA"/>
    <n v="98686"/>
    <x v="13"/>
    <x v="5"/>
    <s v="BOLT EV"/>
    <x v="1"/>
    <x v="2"/>
    <n v="0"/>
    <n v="49"/>
    <n v="251045616"/>
    <s v="POINT (-122.62731 45.71668)"/>
    <s v="BONNEVILLE POWER ADMINISTRATION||PUD NO 1 OF CLARK COUNTY - (WA)"/>
    <n v="53011040803"/>
    <n v="3"/>
    <s v="BEV"/>
  </r>
  <r>
    <s v="7YAKRDDCXS"/>
    <x v="2"/>
    <s v="Seattle"/>
    <s v="WA"/>
    <n v="98133"/>
    <x v="0"/>
    <x v="15"/>
    <s v="IONIQ 5"/>
    <x v="1"/>
    <x v="2"/>
    <n v="0"/>
    <n v="46"/>
    <n v="280947173"/>
    <s v="POINT (-122.33364 47.73709)"/>
    <s v="CITY OF SEATTLE - (WA)|CITY OF TACOMA - (WA)"/>
    <n v="53033001300"/>
    <n v="1"/>
    <s v="BEV"/>
  </r>
  <r>
    <s v="KNDAA5S20R"/>
    <x v="2"/>
    <s v="Kirkland"/>
    <s v="WA"/>
    <n v="98033"/>
    <x v="6"/>
    <x v="3"/>
    <s v="EV9"/>
    <x v="1"/>
    <x v="2"/>
    <n v="0"/>
    <n v="48"/>
    <n v="272716706"/>
    <s v="POINT (-122.2066 47.67887)"/>
    <s v="PUGET SOUND ENERGY INC||CITY OF TACOMA - (WA)"/>
    <n v="53033022501"/>
    <n v="2"/>
    <s v="BEV"/>
  </r>
  <r>
    <s v="JTMEB3FV8P"/>
    <x v="0"/>
    <s v="Mukilteo"/>
    <s v="WA"/>
    <n v="98275"/>
    <x v="13"/>
    <x v="11"/>
    <s v="RAV4 PRIME (PHEV)"/>
    <x v="0"/>
    <x v="0"/>
    <n v="42"/>
    <n v="21"/>
    <n v="255021966"/>
    <s v="POINT (-122.29196 47.89908)"/>
    <s v="PUGET SOUND ENERGY INC"/>
    <n v="53061042001"/>
    <n v="3"/>
    <s v="PHEV"/>
  </r>
  <r>
    <s v="1N4BZ1BV7N"/>
    <x v="2"/>
    <s v="Seattle"/>
    <s v="WA"/>
    <n v="98105"/>
    <x v="14"/>
    <x v="6"/>
    <s v="LEAF"/>
    <x v="1"/>
    <x v="2"/>
    <n v="0"/>
    <n v="46"/>
    <n v="186828204"/>
    <s v="POINT (-122.31307 47.66127)"/>
    <s v="CITY OF SEATTLE - (WA)|CITY OF TACOMA - (WA)"/>
    <n v="53033004101"/>
    <n v="4"/>
    <s v="BEV"/>
  </r>
  <r>
    <s v="WMEEJ9AA7D"/>
    <x v="5"/>
    <s v="Olympia"/>
    <s v="WA"/>
    <n v="98512"/>
    <x v="7"/>
    <x v="14"/>
    <s v="FORTWO ELECTRIC DRIVE"/>
    <x v="1"/>
    <x v="0"/>
    <n v="68"/>
    <n v="35"/>
    <n v="176346222"/>
    <s v="POINT (-123.04078 46.94792)"/>
    <s v="PUGET SOUND ENERGY INC"/>
    <n v="53067011810"/>
    <n v="13"/>
    <s v="BEV"/>
  </r>
  <r>
    <s v="5XYADFS54T"/>
    <x v="6"/>
    <s v="Oak Harbor"/>
    <s v="WA"/>
    <n v="98277"/>
    <x v="12"/>
    <x v="3"/>
    <s v="EV9"/>
    <x v="1"/>
    <x v="2"/>
    <n v="0"/>
    <n v="10"/>
    <n v="283418418"/>
    <s v="POINT (-122.64682 48.29077)"/>
    <s v="PUGET SOUND ENERGY INC"/>
    <n v="53029970500"/>
    <n v="0"/>
    <s v="BEV"/>
  </r>
  <r>
    <s v="YV4H60DN4P"/>
    <x v="2"/>
    <s v="Seattle"/>
    <s v="WA"/>
    <n v="98125"/>
    <x v="13"/>
    <x v="12"/>
    <s v="XC60"/>
    <x v="0"/>
    <x v="0"/>
    <n v="35"/>
    <n v="46"/>
    <n v="220267631"/>
    <s v="POINT (-122.30253 47.72656)"/>
    <s v="CITY OF SEATTLE - (WA)|CITY OF TACOMA - (WA)"/>
    <n v="53033001202"/>
    <n v="3"/>
    <s v="PHEV"/>
  </r>
  <r>
    <s v="WP0BB2Y13M"/>
    <x v="3"/>
    <s v="Seabeck"/>
    <s v="WA"/>
    <n v="98380"/>
    <x v="2"/>
    <x v="17"/>
    <s v="TAYCAN"/>
    <x v="1"/>
    <x v="2"/>
    <n v="0"/>
    <n v="35"/>
    <n v="228734047"/>
    <s v="POINT (-122.81585 47.64509)"/>
    <s v="PUGET SOUND ENERGY INC"/>
    <n v="53035091301"/>
    <n v="5"/>
    <s v="BEV"/>
  </r>
  <r>
    <s v="WA134BGF1S"/>
    <x v="2"/>
    <s v="Seattle"/>
    <s v="WA"/>
    <n v="98117"/>
    <x v="0"/>
    <x v="2"/>
    <s v="Q6"/>
    <x v="1"/>
    <x v="2"/>
    <n v="0"/>
    <n v="36"/>
    <n v="285242870"/>
    <s v="POINT (-122.38418 47.70044)"/>
    <s v="CITY OF SEATTLE - (WA)|CITY OF TACOMA - (WA)"/>
    <n v="53033002900"/>
    <n v="1"/>
    <s v="BEV"/>
  </r>
  <r>
    <s v="KM8K53AG2K"/>
    <x v="2"/>
    <s v="Renton"/>
    <s v="WA"/>
    <n v="98058"/>
    <x v="9"/>
    <x v="15"/>
    <s v="KONA"/>
    <x v="1"/>
    <x v="0"/>
    <n v="258"/>
    <n v="11"/>
    <n v="290761271"/>
    <s v="POINT (-122.08747 47.4466)"/>
    <s v="PUGET SOUND ENERGY INC||CITY OF TACOMA - (WA)"/>
    <n v="53033031910"/>
    <n v="7"/>
    <s v="BEV"/>
  </r>
  <r>
    <s v="1N4BZ1BV0N"/>
    <x v="2"/>
    <s v="Seattle"/>
    <s v="WA"/>
    <n v="98122"/>
    <x v="14"/>
    <x v="6"/>
    <s v="LEAF"/>
    <x v="1"/>
    <x v="2"/>
    <n v="0"/>
    <n v="43"/>
    <n v="180031848"/>
    <s v="POINT (-122.31009 47.60803)"/>
    <s v="CITY OF SEATTLE - (WA)|CITY OF TACOMA - (WA)"/>
    <n v="53033008402"/>
    <n v="4"/>
    <s v="BEV"/>
  </r>
  <r>
    <s v="JTMAAAAAXR"/>
    <x v="2"/>
    <s v="Seattle"/>
    <s v="WA"/>
    <n v="98125"/>
    <x v="6"/>
    <x v="11"/>
    <s v="BZ4X"/>
    <x v="1"/>
    <x v="2"/>
    <n v="0"/>
    <n v="46"/>
    <n v="265778082"/>
    <s v="POINT (-122.30253 47.72656)"/>
    <s v="CITY OF SEATTLE - (WA)|CITY OF TACOMA - (WA)"/>
    <n v="53033000202"/>
    <n v="2"/>
    <s v="BEV"/>
  </r>
  <r>
    <s v="JN1AF0BA5R"/>
    <x v="2"/>
    <s v="Kirkland"/>
    <s v="WA"/>
    <n v="98034"/>
    <x v="6"/>
    <x v="6"/>
    <s v="ARIYA HATCHBACK"/>
    <x v="1"/>
    <x v="2"/>
    <n v="0"/>
    <n v="45"/>
    <n v="288871733"/>
    <s v="POINT (-122.22901 47.72201)"/>
    <s v="PUGET SOUND ENERGY INC||CITY OF TACOMA - (WA)"/>
    <n v="53033022205"/>
    <n v="2"/>
    <s v="BEV"/>
  </r>
  <r>
    <s v="7SAYGDED1S"/>
    <x v="2"/>
    <s v="Federal Way"/>
    <s v="WA"/>
    <n v="98023"/>
    <x v="0"/>
    <x v="1"/>
    <s v="MODEL Y"/>
    <x v="1"/>
    <x v="2"/>
    <n v="0"/>
    <n v="30"/>
    <n v="276438816"/>
    <s v="POINT (-122.36217 47.31011)"/>
    <s v="PUGET SOUND ENERGY INC||CITY OF TACOMA - (WA)"/>
    <n v="53033030306"/>
    <n v="1"/>
    <s v="BEV"/>
  </r>
  <r>
    <s v="1V2JNPE89P"/>
    <x v="2"/>
    <s v="Redmond"/>
    <s v="WA"/>
    <n v="98052"/>
    <x v="13"/>
    <x v="21"/>
    <s v="ID.4"/>
    <x v="1"/>
    <x v="2"/>
    <n v="0"/>
    <n v="48"/>
    <n v="260121438"/>
    <s v="POINT (-122.13158 47.67858)"/>
    <s v="PUGET SOUND ENERGY INC||CITY OF TACOMA - (WA)"/>
    <n v="53033022803"/>
    <n v="3"/>
    <s v="BEV"/>
  </r>
  <r>
    <s v="KM8K33AG7L"/>
    <x v="2"/>
    <s v="Seattle"/>
    <s v="WA"/>
    <n v="98107"/>
    <x v="4"/>
    <x v="15"/>
    <s v="KONA"/>
    <x v="1"/>
    <x v="0"/>
    <n v="258"/>
    <n v="43"/>
    <n v="127090015"/>
    <s v="POINT (-122.38591 47.67597)"/>
    <s v="CITY OF SEATTLE - (WA)|CITY OF TACOMA - (WA)"/>
    <n v="53033003400"/>
    <n v="6"/>
    <s v="BEV"/>
  </r>
  <r>
    <s v="YV4H60DX3P"/>
    <x v="2"/>
    <s v="Seattle"/>
    <s v="WA"/>
    <n v="98125"/>
    <x v="13"/>
    <x v="12"/>
    <s v="XC60"/>
    <x v="0"/>
    <x v="0"/>
    <n v="35"/>
    <n v="46"/>
    <n v="227414078"/>
    <s v="POINT (-122.30253 47.72656)"/>
    <s v="CITY OF SEATTLE - (WA)|CITY OF TACOMA - (WA)"/>
    <n v="53033001000"/>
    <n v="3"/>
    <s v="PHEV"/>
  </r>
  <r>
    <s v="WA15AAGE9R"/>
    <x v="2"/>
    <s v="Tukwila"/>
    <s v="WA"/>
    <n v="98188"/>
    <x v="6"/>
    <x v="2"/>
    <s v="Q8"/>
    <x v="1"/>
    <x v="2"/>
    <n v="0"/>
    <n v="11"/>
    <n v="258334212"/>
    <s v="POINT (-122.27979 47.44952)"/>
    <s v="PUGET SOUND ENERGY INC||CITY OF TACOMA - (WA)"/>
    <n v="53033026200"/>
    <n v="2"/>
    <s v="BEV"/>
  </r>
  <r>
    <s v="YV4H60CF1R"/>
    <x v="0"/>
    <s v="Marysville"/>
    <s v="WA"/>
    <n v="98270"/>
    <x v="6"/>
    <x v="12"/>
    <s v="XC90"/>
    <x v="0"/>
    <x v="0"/>
    <n v="32"/>
    <n v="44"/>
    <n v="275394031"/>
    <s v="POINT (-122.1769 48.06114)"/>
    <s v="PUGET SOUND ENERGY INC"/>
    <n v="53061052711"/>
    <n v="2"/>
    <s v="PHEV"/>
  </r>
  <r>
    <s v="YV4H60RCXS"/>
    <x v="2"/>
    <s v="Seattle"/>
    <s v="WA"/>
    <n v="98146"/>
    <x v="0"/>
    <x v="12"/>
    <s v="XC60"/>
    <x v="0"/>
    <x v="0"/>
    <n v="35"/>
    <n v="34"/>
    <n v="284260840"/>
    <s v="POINT (-122.36322 47.49736)"/>
    <s v="CITY OF SEATTLE - (WA)|CITY OF TACOMA - (WA)"/>
    <n v="53033012000"/>
    <n v="1"/>
    <s v="PHEV"/>
  </r>
  <r>
    <s v="KNDC5DLE4P"/>
    <x v="5"/>
    <s v="Tumwater"/>
    <s v="WA"/>
    <n v="98501"/>
    <x v="13"/>
    <x v="3"/>
    <s v="EV6"/>
    <x v="1"/>
    <x v="2"/>
    <n v="0"/>
    <n v="22"/>
    <n v="264552809"/>
    <s v="POINT (-122.89165 47.03954)"/>
    <s v="PUGET SOUND ENERGY INC"/>
    <n v="53067010802"/>
    <n v="3"/>
    <s v="BEV"/>
  </r>
  <r>
    <s v="1FTVW1BK6S"/>
    <x v="19"/>
    <s v="Tacoma"/>
    <s v="WA"/>
    <n v="98421"/>
    <x v="0"/>
    <x v="4"/>
    <s v="F-150"/>
    <x v="1"/>
    <x v="2"/>
    <n v="0"/>
    <n v="27"/>
    <n v="287361994"/>
    <s v="POINT (-122.40527 47.2556)"/>
    <s v="BONNEVILLE POWER ADMINISTRATION||CITY OF TACOMA - (WA)||PENINSULA LIGHT COMPANY"/>
    <n v="53053060200"/>
    <n v="1"/>
    <s v="BEV"/>
  </r>
  <r>
    <s v="KNDRMDLH0N"/>
    <x v="2"/>
    <s v="Redmond"/>
    <s v="WA"/>
    <n v="98052"/>
    <x v="14"/>
    <x v="3"/>
    <s v="SORENTO"/>
    <x v="0"/>
    <x v="0"/>
    <n v="32"/>
    <n v="45"/>
    <n v="211073453"/>
    <s v="POINT (-122.13158 47.67858)"/>
    <s v="PUGET SOUND ENERGY INC||CITY OF TACOMA - (WA)"/>
    <n v="53033032330"/>
    <n v="4"/>
    <s v="PHEV"/>
  </r>
  <r>
    <s v="KM8KNDDF4R"/>
    <x v="6"/>
    <s v="Camano Island"/>
    <s v="WA"/>
    <n v="98282"/>
    <x v="6"/>
    <x v="15"/>
    <s v="IONIQ 5"/>
    <x v="1"/>
    <x v="2"/>
    <n v="0"/>
    <n v="10"/>
    <n v="264249233"/>
    <s v="POINT (-122.40049 48.23986)"/>
    <s v="BONNEVILLE POWER ADMINISTRATION||PUD 1 OF SNOHOMISH COUNTY"/>
    <n v="53029971500"/>
    <n v="2"/>
    <s v="BEV"/>
  </r>
  <r>
    <s v="KMHM34AA8R"/>
    <x v="2"/>
    <s v="Redmond"/>
    <s v="WA"/>
    <n v="98052"/>
    <x v="6"/>
    <x v="15"/>
    <s v="IONIQ 6"/>
    <x v="1"/>
    <x v="2"/>
    <n v="0"/>
    <n v="48"/>
    <n v="271764062"/>
    <s v="POINT (-122.13158 47.67858)"/>
    <s v="PUGET SOUND ENERGY INC||CITY OF TACOMA - (WA)"/>
    <n v="53033022605"/>
    <n v="2"/>
    <s v="BEV"/>
  </r>
  <r>
    <s v="WVGTMPE26M"/>
    <x v="2"/>
    <s v="Kent"/>
    <s v="WA"/>
    <n v="98031"/>
    <x v="2"/>
    <x v="21"/>
    <s v="ID.4"/>
    <x v="1"/>
    <x v="2"/>
    <n v="0"/>
    <n v="47"/>
    <n v="267123237"/>
    <s v="POINT (-122.17743 47.41185)"/>
    <s v="PUGET SOUND ENERGY INC||CITY OF TACOMA - (WA)"/>
    <n v="53033029405"/>
    <n v="5"/>
    <s v="BEV"/>
  </r>
  <r>
    <s v="7SAXCDE50N"/>
    <x v="2"/>
    <s v="Seattle"/>
    <s v="WA"/>
    <n v="98146"/>
    <x v="14"/>
    <x v="1"/>
    <s v="MODEL X"/>
    <x v="1"/>
    <x v="2"/>
    <n v="0"/>
    <n v="34"/>
    <n v="286724252"/>
    <s v="POINT (-122.36322 47.49736)"/>
    <s v="CITY OF SEATTLE - (WA)|CITY OF TACOMA - (WA)"/>
    <n v="53033012000"/>
    <n v="4"/>
    <s v="BEV"/>
  </r>
  <r>
    <s v="5TDACAC66S"/>
    <x v="2"/>
    <s v="Renton"/>
    <s v="WA"/>
    <n v="98059"/>
    <x v="0"/>
    <x v="8"/>
    <s v="TX"/>
    <x v="0"/>
    <x v="0"/>
    <n v="33"/>
    <n v="11"/>
    <n v="281964749"/>
    <s v="POINT (-122.11589 47.50243)"/>
    <s v="PUGET SOUND ENERGY INC||CITY OF TACOMA - (WA)"/>
    <n v="53033025602"/>
    <n v="1"/>
    <s v="PHEV"/>
  </r>
  <r>
    <s v="5YJ3E1EA2T"/>
    <x v="2"/>
    <s v="Newcastle"/>
    <s v="WA"/>
    <n v="98056"/>
    <x v="12"/>
    <x v="1"/>
    <s v="MODEL 3"/>
    <x v="1"/>
    <x v="2"/>
    <n v="0"/>
    <n v="41"/>
    <n v="291792728"/>
    <s v="POINT (-122.18839 47.51197)"/>
    <s v="PUGET SOUND ENERGY INC||CITY OF TACOMA - (WA)"/>
    <n v="53033024703"/>
    <n v="0"/>
    <s v="BEV"/>
  </r>
  <r>
    <s v="7YAMUFS3XT"/>
    <x v="2"/>
    <s v="Seattle"/>
    <s v="WA"/>
    <n v="98115"/>
    <x v="12"/>
    <x v="15"/>
    <s v="IONIQ 9"/>
    <x v="1"/>
    <x v="2"/>
    <n v="0"/>
    <n v="46"/>
    <n v="290270151"/>
    <s v="POINT (-122.31676 47.68156)"/>
    <s v="CITY OF SEATTLE - (WA)|CITY OF TACOMA - (WA)"/>
    <n v="53033002000"/>
    <n v="0"/>
    <s v="BEV"/>
  </r>
  <r>
    <s v="KNDJX3AE8G"/>
    <x v="2"/>
    <s v="Renton"/>
    <s v="WA"/>
    <n v="98058"/>
    <x v="3"/>
    <x v="3"/>
    <s v="SOUL"/>
    <x v="1"/>
    <x v="0"/>
    <n v="93"/>
    <n v="11"/>
    <n v="341452807"/>
    <s v="POINT (-122.08747 47.4466)"/>
    <s v="PUGET SOUND ENERGY INC||CITY OF TACOMA - (WA)"/>
    <n v="53033031910"/>
    <n v="10"/>
    <s v="BEV"/>
  </r>
  <r>
    <s v="1C4RJXN60R"/>
    <x v="2"/>
    <s v="Kirkland"/>
    <s v="WA"/>
    <n v="98034"/>
    <x v="6"/>
    <x v="10"/>
    <s v="WRANGLER"/>
    <x v="0"/>
    <x v="1"/>
    <n v="21"/>
    <n v="45"/>
    <n v="260243280"/>
    <s v="POINT (-122.22901 47.72201)"/>
    <s v="PUGET SOUND ENERGY INC||CITY OF TACOMA - (WA)"/>
    <n v="53033022003"/>
    <n v="2"/>
    <s v="PHEV"/>
  </r>
  <r>
    <s v="1FMCU0E10P"/>
    <x v="2"/>
    <s v="Kent"/>
    <s v="WA"/>
    <n v="98032"/>
    <x v="13"/>
    <x v="4"/>
    <s v="ESCAPE"/>
    <x v="0"/>
    <x v="0"/>
    <n v="37"/>
    <n v="33"/>
    <n v="276311003"/>
    <s v="POINT (-122.23741 47.3807)"/>
    <s v="PUGET SOUND ENERGY INC||CITY OF TACOMA - (WA)"/>
    <n v="53033029203"/>
    <n v="3"/>
    <s v="PHEV"/>
  </r>
  <r>
    <s v="1FTBW3XK6P"/>
    <x v="0"/>
    <s v="Marysville"/>
    <s v="WA"/>
    <n v="98271"/>
    <x v="13"/>
    <x v="4"/>
    <s v="TRANSIT"/>
    <x v="1"/>
    <x v="2"/>
    <n v="0"/>
    <n v="38"/>
    <n v="274065165"/>
    <s v="POINT (-122.17138 48.10433)"/>
    <s v="PUGET SOUND ENERGY INC"/>
    <n v="53061052803"/>
    <n v="3"/>
    <s v="BEV"/>
  </r>
  <r>
    <s v="WA1F2AFY1R"/>
    <x v="2"/>
    <s v="Kirkland"/>
    <s v="WA"/>
    <n v="98034"/>
    <x v="6"/>
    <x v="2"/>
    <s v="Q5 E"/>
    <x v="0"/>
    <x v="1"/>
    <n v="23"/>
    <n v="45"/>
    <n v="267272274"/>
    <s v="POINT (-122.22901 47.72201)"/>
    <s v="PUGET SOUND ENERGY INC||CITY OF TACOMA - (WA)"/>
    <n v="53033021903"/>
    <n v="2"/>
    <s v="PHEV"/>
  </r>
  <r>
    <s v="YV4BR0DK1M"/>
    <x v="2"/>
    <s v="Tukwila"/>
    <s v="WA"/>
    <n v="98168"/>
    <x v="2"/>
    <x v="12"/>
    <s v="XC60"/>
    <x v="0"/>
    <x v="1"/>
    <n v="18"/>
    <n v="11"/>
    <n v="291424437"/>
    <s v="POINT (-122.29411 47.48924)"/>
    <s v="CITY OF SEATTLE - (WA)|CITY OF TACOMA - (WA)"/>
    <n v="53033027200"/>
    <n v="5"/>
    <s v="PHEV"/>
  </r>
  <r>
    <s v="1N4AZ1BV8M"/>
    <x v="0"/>
    <s v="Everett"/>
    <s v="WA"/>
    <n v="98208"/>
    <x v="2"/>
    <x v="6"/>
    <s v="LEAF"/>
    <x v="1"/>
    <x v="2"/>
    <n v="0"/>
    <n v="21"/>
    <n v="253372696"/>
    <s v="POINT (-122.18637 47.89251)"/>
    <s v="PUGET SOUND ENERGY INC"/>
    <n v="53061041605"/>
    <n v="5"/>
    <s v="BEV"/>
  </r>
  <r>
    <s v="3FMTK4SE9N"/>
    <x v="2"/>
    <s v="Seattle"/>
    <s v="WA"/>
    <n v="98125"/>
    <x v="14"/>
    <x v="4"/>
    <s v="MUSTANG MACH-E"/>
    <x v="1"/>
    <x v="2"/>
    <n v="0"/>
    <n v="46"/>
    <n v="218467700"/>
    <s v="POINT (-122.30253 47.72656)"/>
    <s v="CITY OF SEATTLE - (WA)|CITY OF TACOMA - (WA)"/>
    <n v="53033001100"/>
    <n v="4"/>
    <s v="BEV"/>
  </r>
  <r>
    <s v="WBY8P4C52K"/>
    <x v="2"/>
    <s v="Seattle"/>
    <s v="WA"/>
    <n v="98112"/>
    <x v="9"/>
    <x v="0"/>
    <s v="I3"/>
    <x v="0"/>
    <x v="0"/>
    <n v="126"/>
    <n v="43"/>
    <n v="282243594"/>
    <s v="POINT (-122.30207 47.64085)"/>
    <s v="CITY OF SEATTLE - (WA)|CITY OF TACOMA - (WA)"/>
    <n v="53033006400"/>
    <n v="7"/>
    <s v="PHEV"/>
  </r>
  <r>
    <s v="1FTBW9CK4P"/>
    <x v="2"/>
    <s v="Tukwila"/>
    <s v="WA"/>
    <n v="98108"/>
    <x v="13"/>
    <x v="4"/>
    <s v="TRANSIT"/>
    <x v="1"/>
    <x v="2"/>
    <n v="0"/>
    <n v="11"/>
    <n v="260697447"/>
    <s v="POINT (-122.31449 47.53917)"/>
    <s v="CITY OF SEATTLE - (WA)|CITY OF TACOMA - (WA)"/>
    <n v="53033026300"/>
    <n v="3"/>
    <s v="BEV"/>
  </r>
  <r>
    <s v="WVG6YVEB3S"/>
    <x v="15"/>
    <s v="Vancouver"/>
    <s v="WA"/>
    <n v="98663"/>
    <x v="0"/>
    <x v="21"/>
    <s v="ID. BUZZ"/>
    <x v="1"/>
    <x v="2"/>
    <n v="0"/>
    <n v="49"/>
    <n v="281742639"/>
    <s v="POINT (-122.64695 45.65675)"/>
    <s v="BONNEVILLE POWER ADMINISTRATION||PUD NO 1 OF CLARK COUNTY - (WA)"/>
    <n v="53011041003"/>
    <n v="1"/>
    <s v="BEV"/>
  </r>
  <r>
    <s v="KNDC34LA1P"/>
    <x v="2"/>
    <s v="Burien"/>
    <s v="WA"/>
    <n v="98146"/>
    <x v="13"/>
    <x v="3"/>
    <s v="EV6"/>
    <x v="1"/>
    <x v="2"/>
    <n v="0"/>
    <n v="34"/>
    <n v="230439212"/>
    <s v="POINT (-122.36322 47.49736)"/>
    <s v="CITY OF SEATTLE - (WA)|CITY OF TACOMA - (WA)"/>
    <n v="53033026700"/>
    <n v="3"/>
    <s v="BEV"/>
  </r>
  <r>
    <s v="3FMTK3SS0P"/>
    <x v="2"/>
    <s v="Bothell"/>
    <s v="WA"/>
    <n v="98011"/>
    <x v="13"/>
    <x v="4"/>
    <s v="MUSTANG MACH-E"/>
    <x v="1"/>
    <x v="2"/>
    <n v="0"/>
    <n v="1"/>
    <n v="252344438"/>
    <s v="POINT (-122.20563 47.76144)"/>
    <s v="PUGET SOUND ENERGY INC||CITY OF TACOMA - (WA)"/>
    <n v="53033021804"/>
    <n v="3"/>
    <s v="BEV"/>
  </r>
  <r>
    <s v="KMHC85LJ1M"/>
    <x v="2"/>
    <s v="Seattle"/>
    <s v="WA"/>
    <n v="98144"/>
    <x v="2"/>
    <x v="15"/>
    <s v="IONIQ"/>
    <x v="1"/>
    <x v="2"/>
    <n v="0"/>
    <n v="37"/>
    <n v="279211278"/>
    <s v="POINT (-122.30866 47.57874)"/>
    <s v="CITY OF SEATTLE - (WA)|CITY OF TACOMA - (WA)"/>
    <n v="53033009000"/>
    <n v="5"/>
    <s v="BEV"/>
  </r>
  <r>
    <s v="JA4T5UA94P"/>
    <x v="2"/>
    <s v="Kent"/>
    <s v="WA"/>
    <n v="98031"/>
    <x v="13"/>
    <x v="33"/>
    <s v="OUTLANDER"/>
    <x v="0"/>
    <x v="0"/>
    <n v="38"/>
    <n v="47"/>
    <n v="227527499"/>
    <s v="POINT (-122.17743 47.41185)"/>
    <s v="PUGET SOUND ENERGY INC||CITY OF TACOMA - (WA)"/>
    <n v="53033029405"/>
    <n v="3"/>
    <s v="PHEV"/>
  </r>
  <r>
    <s v="1V2GNPE87P"/>
    <x v="2"/>
    <s v="Redmond"/>
    <s v="WA"/>
    <n v="98052"/>
    <x v="13"/>
    <x v="21"/>
    <s v="ID.4"/>
    <x v="1"/>
    <x v="2"/>
    <n v="0"/>
    <n v="45"/>
    <n v="264885001"/>
    <s v="POINT (-122.13158 47.67858)"/>
    <s v="PUGET SOUND ENERGY INC||CITY OF TACOMA - (WA)"/>
    <n v="53033032323"/>
    <n v="3"/>
    <s v="BEV"/>
  </r>
  <r>
    <s v="1G1FW6S08N"/>
    <x v="2"/>
    <s v="Seattle"/>
    <s v="WA"/>
    <n v="98125"/>
    <x v="14"/>
    <x v="5"/>
    <s v="BOLT EV"/>
    <x v="1"/>
    <x v="2"/>
    <n v="0"/>
    <n v="46"/>
    <n v="170204933"/>
    <s v="POINT (-122.30253 47.72656)"/>
    <s v="CITY OF SEATTLE - (WA)|CITY OF TACOMA - (WA)"/>
    <n v="53033000700"/>
    <n v="4"/>
    <s v="BEV"/>
  </r>
  <r>
    <s v="JTDKAMFP9M"/>
    <x v="21"/>
    <s v="Port Townsend"/>
    <s v="WA"/>
    <n v="98368"/>
    <x v="2"/>
    <x v="11"/>
    <s v="PRIUS PRIME (PHEV)"/>
    <x v="0"/>
    <x v="1"/>
    <n v="25"/>
    <n v="24"/>
    <n v="137074241"/>
    <s v="POINT (-122.77263 48.1212)"/>
    <s v="BONNEVILLE POWER ADMINISTRATION||PUGET SOUND ENERGY INC||PUD NO 1 OF JEFFERSON COUNTY"/>
    <n v="53031950502"/>
    <n v="5"/>
    <s v="PHEV"/>
  </r>
  <r>
    <s v="7YAKNDDC1S"/>
    <x v="2"/>
    <s v="Seattle"/>
    <s v="WA"/>
    <n v="98122"/>
    <x v="0"/>
    <x v="15"/>
    <s v="IONIQ 5"/>
    <x v="1"/>
    <x v="2"/>
    <n v="0"/>
    <n v="37"/>
    <n v="285244627"/>
    <s v="POINT (-122.31009 47.60803)"/>
    <s v="CITY OF SEATTLE - (WA)|CITY OF TACOMA - (WA)"/>
    <n v="53033008600"/>
    <n v="1"/>
    <s v="BEV"/>
  </r>
  <r>
    <s v="WDC0G5EB9K"/>
    <x v="0"/>
    <s v="Everett"/>
    <s v="WA"/>
    <n v="98208"/>
    <x v="9"/>
    <x v="26"/>
    <s v="GLC-CLASS"/>
    <x v="0"/>
    <x v="1"/>
    <n v="10"/>
    <n v="44"/>
    <n v="161722228"/>
    <s v="POINT (-122.18637 47.89251)"/>
    <s v="PUGET SOUND ENERGY INC"/>
    <n v="53061041609"/>
    <n v="7"/>
    <s v="PHEV"/>
  </r>
  <r>
    <s v="5YJSA1V24F"/>
    <x v="1"/>
    <s v="Selah"/>
    <s v="WA"/>
    <n v="98942"/>
    <x v="5"/>
    <x v="1"/>
    <s v="MODEL S"/>
    <x v="1"/>
    <x v="0"/>
    <n v="208"/>
    <n v="15"/>
    <n v="258112970"/>
    <s v="POINT (-120.53145 46.65405)"/>
    <s v="PACIFICORP"/>
    <n v="53077003200"/>
    <n v="11"/>
    <s v="BEV"/>
  </r>
  <r>
    <s v="KNDJP3AE1G"/>
    <x v="3"/>
    <s v="Port Orchard"/>
    <s v="WA"/>
    <n v="98366"/>
    <x v="3"/>
    <x v="3"/>
    <s v="SOUL"/>
    <x v="1"/>
    <x v="0"/>
    <n v="93"/>
    <n v="26"/>
    <n v="3481873"/>
    <s v="POINT (-122.63848 47.5414)"/>
    <s v="PUGET SOUND ENERGY INC"/>
    <n v="53035092600"/>
    <n v="10"/>
    <s v="BEV"/>
  </r>
  <r>
    <s v="WP0BA2Y16N"/>
    <x v="2"/>
    <s v="Redmond"/>
    <s v="WA"/>
    <n v="98052"/>
    <x v="14"/>
    <x v="17"/>
    <s v="TAYCAN"/>
    <x v="1"/>
    <x v="2"/>
    <n v="0"/>
    <n v="48"/>
    <n v="187544633"/>
    <s v="POINT (-122.13158 47.67858)"/>
    <s v="PUGET SOUND ENERGY INC||CITY OF TACOMA - (WA)"/>
    <n v="53033032325"/>
    <n v="4"/>
    <s v="BEV"/>
  </r>
  <r>
    <s v="5YJ3E1EC7L"/>
    <x v="2"/>
    <s v="Bothell"/>
    <s v="WA"/>
    <n v="98011"/>
    <x v="4"/>
    <x v="1"/>
    <s v="MODEL 3"/>
    <x v="1"/>
    <x v="0"/>
    <n v="308"/>
    <n v="1"/>
    <n v="3188972"/>
    <s v="POINT (-122.20563 47.76144)"/>
    <s v="PUGET SOUND ENERGY INC||CITY OF TACOMA - (WA)"/>
    <n v="53033021804"/>
    <n v="6"/>
    <s v="BEV"/>
  </r>
  <r>
    <s v="1N4AZ1CV4M"/>
    <x v="2"/>
    <s v="Seattle"/>
    <s v="WA"/>
    <n v="98125"/>
    <x v="2"/>
    <x v="6"/>
    <s v="LEAF"/>
    <x v="1"/>
    <x v="2"/>
    <n v="0"/>
    <n v="46"/>
    <n v="258855523"/>
    <s v="POINT (-122.30253 47.72656)"/>
    <s v="CITY OF SEATTLE - (WA)|CITY OF TACOMA - (WA)"/>
    <n v="53033000201"/>
    <n v="5"/>
    <s v="BEV"/>
  </r>
  <r>
    <s v="7PDSGABL4P"/>
    <x v="2"/>
    <s v="Bellevue"/>
    <s v="WA"/>
    <n v="98004"/>
    <x v="13"/>
    <x v="18"/>
    <s v="R1S"/>
    <x v="1"/>
    <x v="2"/>
    <n v="0"/>
    <n v="41"/>
    <n v="233875883"/>
    <s v="POINT (-122.1872 47.61001)"/>
    <s v="PUGET SOUND ENERGY INC||CITY OF TACOMA - (WA)"/>
    <n v="53033023901"/>
    <n v="3"/>
    <s v="BEV"/>
  </r>
  <r>
    <s v="5NMMCET18R"/>
    <x v="2"/>
    <s v="Kirkland"/>
    <s v="WA"/>
    <n v="98033"/>
    <x v="6"/>
    <x v="9"/>
    <s v="GV70"/>
    <x v="1"/>
    <x v="2"/>
    <n v="0"/>
    <n v="48"/>
    <n v="262414477"/>
    <s v="POINT (-122.2066 47.67887)"/>
    <s v="PUGET SOUND ENERGY INC||CITY OF TACOMA - (WA)"/>
    <n v="53033022603"/>
    <n v="2"/>
    <s v="BEV"/>
  </r>
  <r>
    <s v="WA1E2AFY0S"/>
    <x v="0"/>
    <s v="Bothell"/>
    <s v="WA"/>
    <n v="98012"/>
    <x v="0"/>
    <x v="2"/>
    <s v="Q5 E"/>
    <x v="0"/>
    <x v="1"/>
    <n v="28"/>
    <n v="1"/>
    <n v="278444183"/>
    <s v="POINT (-122.20105 47.84423)"/>
    <s v="PUGET SOUND ENERGY INC"/>
    <n v="53061051933"/>
    <n v="1"/>
    <s v="PHEV"/>
  </r>
  <r>
    <s v="JTDKN3DP8E"/>
    <x v="2"/>
    <s v="Seattle"/>
    <s v="WA"/>
    <n v="98125"/>
    <x v="10"/>
    <x v="11"/>
    <s v="PRIUS"/>
    <x v="0"/>
    <x v="1"/>
    <n v="6"/>
    <n v="46"/>
    <n v="286912643"/>
    <s v="POINT (-122.30253 47.72656)"/>
    <s v="CITY OF SEATTLE - (WA)|CITY OF TACOMA - (WA)"/>
    <n v="53033001100"/>
    <n v="12"/>
    <s v="PHEV"/>
  </r>
  <r>
    <s v="YV4BR0DK5M"/>
    <x v="2"/>
    <s v="Seattle"/>
    <s v="WA"/>
    <n v="98125"/>
    <x v="2"/>
    <x v="12"/>
    <s v="XC60"/>
    <x v="0"/>
    <x v="1"/>
    <n v="18"/>
    <n v="46"/>
    <n v="167209234"/>
    <s v="POINT (-122.30253 47.72656)"/>
    <s v="CITY OF SEATTLE - (WA)|CITY OF TACOMA - (WA)"/>
    <n v="53033000201"/>
    <n v="5"/>
    <s v="PHEV"/>
  </r>
  <r>
    <s v="5YJXCDE23K"/>
    <x v="0"/>
    <s v="Everett"/>
    <s v="WA"/>
    <n v="98208"/>
    <x v="9"/>
    <x v="1"/>
    <s v="MODEL X"/>
    <x v="1"/>
    <x v="0"/>
    <n v="289"/>
    <n v="44"/>
    <n v="292564436"/>
    <s v="POINT (-122.18637 47.89251)"/>
    <s v="PUGET SOUND ENERGY INC"/>
    <n v="53061041601"/>
    <n v="7"/>
    <s v="BEV"/>
  </r>
  <r>
    <s v="JTDACACU7R"/>
    <x v="6"/>
    <s v="Camano Island"/>
    <s v="WA"/>
    <n v="98282"/>
    <x v="6"/>
    <x v="11"/>
    <s v="PRIUS PRIME (PHEV)"/>
    <x v="0"/>
    <x v="0"/>
    <n v="39"/>
    <n v="10"/>
    <n v="261414856"/>
    <s v="POINT (-122.40049 48.23986)"/>
    <s v="BONNEVILLE POWER ADMINISTRATION||PUD 1 OF SNOHOMISH COUNTY"/>
    <n v="53029971500"/>
    <n v="2"/>
    <s v="PHEV"/>
  </r>
  <r>
    <s v="KM8JFDD28R"/>
    <x v="2"/>
    <s v="Seattle"/>
    <s v="WA"/>
    <n v="98125"/>
    <x v="6"/>
    <x v="15"/>
    <s v="TUCSON"/>
    <x v="0"/>
    <x v="0"/>
    <n v="33"/>
    <n v="46"/>
    <n v="270131942"/>
    <s v="POINT (-122.30253 47.72656)"/>
    <s v="CITY OF SEATTLE - (WA)|CITY OF TACOMA - (WA)"/>
    <n v="53033001000"/>
    <n v="2"/>
    <s v="PHEV"/>
  </r>
  <r>
    <s v="2C4RC1S75M"/>
    <x v="2"/>
    <s v="Seattle"/>
    <s v="WA"/>
    <n v="98103"/>
    <x v="2"/>
    <x v="19"/>
    <s v="PACIFICA"/>
    <x v="0"/>
    <x v="0"/>
    <n v="32"/>
    <n v="46"/>
    <n v="156772857"/>
    <s v="POINT (-122.35436 47.67596)"/>
    <s v="CITY OF SEATTLE - (WA)|CITY OF TACOMA - (WA)"/>
    <n v="53033002700"/>
    <n v="5"/>
    <s v="PHEV"/>
  </r>
  <r>
    <s v="WBY73HD08T"/>
    <x v="2"/>
    <s v="Seattle"/>
    <s v="WA"/>
    <n v="98134"/>
    <x v="12"/>
    <x v="0"/>
    <s v="I4"/>
    <x v="1"/>
    <x v="2"/>
    <n v="0"/>
    <n v="37"/>
    <n v="290343413"/>
    <s v="POINT (-122.32741 47.58616)"/>
    <s v="CITY OF SEATTLE - (WA)|CITY OF TACOMA - (WA)"/>
    <n v="53033009300"/>
    <n v="0"/>
    <s v="BEV"/>
  </r>
  <r>
    <s v="5YJSA1CN1D"/>
    <x v="15"/>
    <s v="Camas"/>
    <s v="WA"/>
    <n v="98607"/>
    <x v="7"/>
    <x v="1"/>
    <s v="MODEL S"/>
    <x v="1"/>
    <x v="0"/>
    <n v="208"/>
    <n v="18"/>
    <n v="218955516"/>
    <s v="POINT (-122.40177 45.58705)"/>
    <s v="BONNEVILLE POWER ADMINISTRATION||PUD NO 1 OF CLARK COUNTY - (WA)"/>
    <n v="53011041400"/>
    <n v="13"/>
    <s v="BEV"/>
  </r>
  <r>
    <s v="JTMAAAAAXS"/>
    <x v="2"/>
    <s v="Sammamish"/>
    <s v="WA"/>
    <n v="98074"/>
    <x v="0"/>
    <x v="11"/>
    <s v="BZ4X"/>
    <x v="1"/>
    <x v="2"/>
    <n v="0"/>
    <n v="45"/>
    <n v="284081906"/>
    <s v="POINT (-122.02054 47.60326)"/>
    <s v="PUGET SOUND ENERGY INC||CITY OF TACOMA - (WA)"/>
    <n v="53033032316"/>
    <n v="1"/>
    <s v="BEV"/>
  </r>
  <r>
    <s v="1N4AZ1CVXM"/>
    <x v="15"/>
    <s v="Vancouver"/>
    <s v="WA"/>
    <n v="98684"/>
    <x v="2"/>
    <x v="6"/>
    <s v="LEAF"/>
    <x v="1"/>
    <x v="2"/>
    <n v="0"/>
    <n v="17"/>
    <n v="208178344"/>
    <s v="POINT (-122.48723 45.63701)"/>
    <s v="BONNEVILLE POWER ADMINISTRATION||PUD NO 1 OF CLARK COUNTY - (WA)"/>
    <n v="53011041337"/>
    <n v="5"/>
    <s v="BEV"/>
  </r>
  <r>
    <s v="2C4RC1S74S"/>
    <x v="15"/>
    <s v="Vancouver"/>
    <s v="WA"/>
    <n v="98683"/>
    <x v="0"/>
    <x v="19"/>
    <s v="PACIFICA"/>
    <x v="0"/>
    <x v="0"/>
    <n v="32"/>
    <n v="17"/>
    <n v="281375895"/>
    <s v="POINT (-122.49212 45.60365)"/>
    <s v="BONNEVILLE POWER ADMINISTRATION||PUD NO 1 OF CLARK COUNTY - (WA)"/>
    <n v="53011041323"/>
    <n v="1"/>
    <s v="PHEV"/>
  </r>
  <r>
    <s v="WA1L2BFZ5R"/>
    <x v="2"/>
    <s v="Renton"/>
    <s v="WA"/>
    <n v="98059"/>
    <x v="6"/>
    <x v="2"/>
    <s v="Q4"/>
    <x v="1"/>
    <x v="2"/>
    <n v="0"/>
    <n v="11"/>
    <n v="264945285"/>
    <s v="POINT (-122.11589 47.50243)"/>
    <s v="PUGET SOUND ENERGY INC||CITY OF TACOMA - (WA)"/>
    <n v="53033025602"/>
    <n v="2"/>
    <s v="BEV"/>
  </r>
  <r>
    <s v="WB523CF05P"/>
    <x v="2"/>
    <s v="Bellevue"/>
    <s v="WA"/>
    <n v="98004"/>
    <x v="13"/>
    <x v="0"/>
    <s v="IX"/>
    <x v="1"/>
    <x v="2"/>
    <n v="0"/>
    <n v="41"/>
    <n v="264604238"/>
    <s v="POINT (-122.1872 47.61001)"/>
    <s v="PUGET SOUND ENERGY INC||CITY OF TACOMA - (WA)"/>
    <n v="53033023807"/>
    <n v="3"/>
    <s v="BEV"/>
  </r>
  <r>
    <s v="WAU2EAGH3S"/>
    <x v="2"/>
    <s v="Seattle"/>
    <s v="WA"/>
    <n v="98177"/>
    <x v="0"/>
    <x v="2"/>
    <s v="S6"/>
    <x v="1"/>
    <x v="2"/>
    <n v="0"/>
    <n v="32"/>
    <n v="290907081"/>
    <s v="POINT (-122.37238 47.74068)"/>
    <s v="CITY OF SEATTLE - (WA)|CITY OF TACOMA - (WA)"/>
    <n v="53033001400"/>
    <n v="1"/>
    <s v="BEV"/>
  </r>
  <r>
    <s v="W1N9M0KBXR"/>
    <x v="15"/>
    <s v="Washougal"/>
    <s v="WA"/>
    <n v="98671"/>
    <x v="6"/>
    <x v="26"/>
    <s v="EQB-CLASS"/>
    <x v="1"/>
    <x v="2"/>
    <n v="0"/>
    <n v="18"/>
    <n v="279904677"/>
    <s v="POINT (-122.35341 45.57923)"/>
    <s v="BONNEVILLE POWER ADMINISTRATION||PACIFICORP||PUD NO 1 OF CLARK COUNTY - (WA)"/>
    <n v="53011040510"/>
    <n v="2"/>
    <s v="BEV"/>
  </r>
  <r>
    <s v="5TDACAC69S"/>
    <x v="2"/>
    <s v="Des Moines"/>
    <s v="WA"/>
    <n v="98198"/>
    <x v="0"/>
    <x v="8"/>
    <s v="TX"/>
    <x v="0"/>
    <x v="0"/>
    <n v="33"/>
    <n v="30"/>
    <n v="282014449"/>
    <s v="POINT (-122.30615 47.38542)"/>
    <s v="PUGET SOUND ENERGY INC||CITY OF TACOMA - (WA)"/>
    <n v="53033030003"/>
    <n v="1"/>
    <s v="PHEV"/>
  </r>
  <r>
    <s v="JN1DF0BB1R"/>
    <x v="2"/>
    <s v="Kirkland"/>
    <s v="WA"/>
    <n v="98033"/>
    <x v="6"/>
    <x v="6"/>
    <s v="ARIYA HATCHBACK"/>
    <x v="1"/>
    <x v="2"/>
    <n v="0"/>
    <n v="48"/>
    <n v="276507206"/>
    <s v="POINT (-122.2066 47.67887)"/>
    <s v="PUGET SOUND ENERGY INC||CITY OF TACOMA - (WA)"/>
    <n v="53033022603"/>
    <n v="2"/>
    <s v="BEV"/>
  </r>
  <r>
    <s v="7SAXCAE5XT"/>
    <x v="2"/>
    <s v="Renton"/>
    <s v="WA"/>
    <n v="98056"/>
    <x v="12"/>
    <x v="1"/>
    <s v="MODEL X"/>
    <x v="1"/>
    <x v="2"/>
    <n v="0"/>
    <n v="41"/>
    <n v="292931138"/>
    <s v="POINT (-122.18839 47.51197)"/>
    <s v="PUGET SOUND ENERGY INC||CITY OF TACOMA - (WA)"/>
    <n v="53033025304"/>
    <n v="0"/>
    <s v="BEV"/>
  </r>
  <r>
    <s v="3FMTK2SU7N"/>
    <x v="5"/>
    <s v="Olympia"/>
    <s v="WA"/>
    <n v="98501"/>
    <x v="14"/>
    <x v="4"/>
    <s v="MUSTANG MACH-E"/>
    <x v="1"/>
    <x v="2"/>
    <n v="0"/>
    <n v="22"/>
    <n v="213538104"/>
    <s v="POINT (-122.89165 47.03954)"/>
    <s v="PUGET SOUND ENERGY INC"/>
    <n v="53067010100"/>
    <n v="4"/>
    <s v="BEV"/>
  </r>
  <r>
    <s v="WA14AAGE5R"/>
    <x v="6"/>
    <s v="Camano Island"/>
    <s v="WA"/>
    <n v="98282"/>
    <x v="6"/>
    <x v="2"/>
    <s v="Q8"/>
    <x v="1"/>
    <x v="2"/>
    <n v="0"/>
    <n v="10"/>
    <n v="260720953"/>
    <s v="POINT (-122.40049 48.23986)"/>
    <s v="BONNEVILLE POWER ADMINISTRATION||PUD 1 OF SNOHOMISH COUNTY"/>
    <n v="53029971700"/>
    <n v="2"/>
    <s v="BEV"/>
  </r>
  <r>
    <s v="JTMBDAFB2T"/>
    <x v="15"/>
    <s v="Ridgefield"/>
    <s v="WA"/>
    <n v="98642"/>
    <x v="12"/>
    <x v="11"/>
    <s v="BZ"/>
    <x v="1"/>
    <x v="2"/>
    <n v="0"/>
    <n v="18"/>
    <n v="289687765"/>
    <s v="POINT (-122.74595 45.81539)"/>
    <s v="BONNEVILLE POWER ADMINISTRATION||PUD NO 1 OF CLARK COUNTY - (WA)"/>
    <n v="53011040305"/>
    <n v="0"/>
    <s v="BEV"/>
  </r>
  <r>
    <s v="WA1LAAGE2K"/>
    <x v="2"/>
    <s v="Burien"/>
    <s v="WA"/>
    <n v="98166"/>
    <x v="9"/>
    <x v="2"/>
    <s v="E-TRON"/>
    <x v="1"/>
    <x v="0"/>
    <n v="204"/>
    <n v="34"/>
    <n v="101439908"/>
    <s v="POINT (-122.34731 47.45207)"/>
    <s v="PUGET SOUND ENERGY INC||CITY OF TACOMA - (WA)"/>
    <n v="53033027902"/>
    <n v="7"/>
    <s v="BEV"/>
  </r>
  <r>
    <s v="7SYEA3YB3S"/>
    <x v="0"/>
    <s v="Monroe"/>
    <s v="WA"/>
    <n v="98272"/>
    <x v="0"/>
    <x v="29"/>
    <s v="POLESTAR 3"/>
    <x v="1"/>
    <x v="2"/>
    <n v="0"/>
    <n v="39"/>
    <n v="291144444"/>
    <s v="POINT (-121.98087 47.8526)"/>
    <s v="PUGET SOUND ENERGY INC"/>
    <n v="53061052203"/>
    <n v="1"/>
    <s v="BEV"/>
  </r>
  <r>
    <s v="5YJSA1CG1D"/>
    <x v="2"/>
    <s v="Federal Way"/>
    <s v="WA"/>
    <n v="98023"/>
    <x v="7"/>
    <x v="1"/>
    <s v="MODEL S"/>
    <x v="1"/>
    <x v="0"/>
    <n v="208"/>
    <n v="30"/>
    <n v="153480309"/>
    <s v="POINT (-122.36217 47.31011)"/>
    <s v="PUGET SOUND ENERGY INC||CITY OF TACOMA - (WA)"/>
    <n v="53033030101"/>
    <n v="13"/>
    <s v="BEV"/>
  </r>
  <r>
    <s v="WA125BGF5S"/>
    <x v="2"/>
    <s v="Issaquah"/>
    <s v="WA"/>
    <n v="98027"/>
    <x v="0"/>
    <x v="2"/>
    <s v="SQ6"/>
    <x v="1"/>
    <x v="2"/>
    <n v="0"/>
    <n v="5"/>
    <n v="286225705"/>
    <s v="POINT (-122.03439 47.5301)"/>
    <s v="PUGET SOUND ENERGY INC||CITY OF TACOMA - (WA)"/>
    <n v="53033032103"/>
    <n v="1"/>
    <s v="BEV"/>
  </r>
  <r>
    <s v="WBY1Z4C52F"/>
    <x v="3"/>
    <s v="Bainbridge Island"/>
    <s v="WA"/>
    <n v="98110"/>
    <x v="5"/>
    <x v="0"/>
    <s v="I3"/>
    <x v="0"/>
    <x v="0"/>
    <n v="72"/>
    <n v="23"/>
    <n v="212390216"/>
    <s v="POINT (-122.521 47.62759)"/>
    <s v="PUGET SOUND ENERGY INC"/>
    <n v="53035090800"/>
    <n v="11"/>
    <s v="PHEV"/>
  </r>
  <r>
    <s v="1G1FZ6S00L"/>
    <x v="5"/>
    <s v="Olympia"/>
    <s v="WA"/>
    <n v="98502"/>
    <x v="4"/>
    <x v="5"/>
    <s v="BOLT EV"/>
    <x v="1"/>
    <x v="0"/>
    <n v="259"/>
    <n v="22"/>
    <n v="156669502"/>
    <s v="POINT (-122.92333 47.03779)"/>
    <s v="PUGET SOUND ENERGY INC"/>
    <n v="53067010520"/>
    <n v="6"/>
    <s v="BEV"/>
  </r>
  <r>
    <s v="5TDACAC69T"/>
    <x v="2"/>
    <s v="Snoqualmie"/>
    <s v="WA"/>
    <n v="98065"/>
    <x v="12"/>
    <x v="8"/>
    <s v="TX"/>
    <x v="0"/>
    <x v="0"/>
    <n v="33"/>
    <n v="5"/>
    <n v="290476014"/>
    <s v="POINT (-121.82432 47.52716)"/>
    <s v="PUGET SOUND ENERGY INC||CITY OF TACOMA - (WA)"/>
    <n v="53033032604"/>
    <n v="0"/>
    <s v="PHEV"/>
  </r>
  <r>
    <s v="W1NKM5GB3S"/>
    <x v="2"/>
    <s v="Bellevue"/>
    <s v="WA"/>
    <n v="98006"/>
    <x v="0"/>
    <x v="26"/>
    <s v="GLC-CLASS"/>
    <x v="0"/>
    <x v="0"/>
    <n v="54"/>
    <n v="41"/>
    <n v="281653312"/>
    <s v="POINT (-122.12096 47.55584)"/>
    <s v="PUGET SOUND ENERGY INC||CITY OF TACOMA - (WA)"/>
    <n v="53033024902"/>
    <n v="1"/>
    <s v="PHEV"/>
  </r>
  <r>
    <s v="KMUKEDTB4P"/>
    <x v="2"/>
    <s v="Seattle"/>
    <s v="WA"/>
    <n v="98125"/>
    <x v="13"/>
    <x v="9"/>
    <s v="GV60"/>
    <x v="1"/>
    <x v="2"/>
    <n v="0"/>
    <n v="46"/>
    <n v="278373042"/>
    <s v="POINT (-122.30253 47.72656)"/>
    <s v="CITY OF SEATTLE - (WA)|CITY OF TACOMA - (WA)"/>
    <n v="53033001100"/>
    <n v="3"/>
    <s v="BEV"/>
  </r>
  <r>
    <s v="1G1RD6E45D"/>
    <x v="2"/>
    <s v="Bellevue"/>
    <s v="WA"/>
    <n v="98006"/>
    <x v="7"/>
    <x v="5"/>
    <s v="VOLT"/>
    <x v="0"/>
    <x v="0"/>
    <n v="38"/>
    <n v="41"/>
    <n v="260923666"/>
    <s v="POINT (-122.12096 47.55584)"/>
    <s v="PUGET SOUND ENERGY INC||CITY OF TACOMA - (WA)"/>
    <n v="53033025001"/>
    <n v="13"/>
    <s v="PHEV"/>
  </r>
  <r>
    <s v="50EA1GBA9R"/>
    <x v="2"/>
    <s v="Seattle"/>
    <s v="WA"/>
    <n v="98101"/>
    <x v="6"/>
    <x v="32"/>
    <s v="AIR"/>
    <x v="1"/>
    <x v="2"/>
    <n v="0"/>
    <n v="43"/>
    <n v="272779216"/>
    <s v="POINT (-122.34223 47.61085)"/>
    <s v="CITY OF SEATTLE - (WA)|CITY OF TACOMA - (WA)"/>
    <n v="53033008401"/>
    <n v="2"/>
    <s v="BEV"/>
  </r>
  <r>
    <s v="3GYK3BM40T"/>
    <x v="2"/>
    <s v="Seattle"/>
    <s v="WA"/>
    <n v="98178"/>
    <x v="12"/>
    <x v="28"/>
    <s v="OPTIQ"/>
    <x v="1"/>
    <x v="2"/>
    <n v="0"/>
    <n v="37"/>
    <n v="290309638"/>
    <s v="POINT (-122.25031 47.49481)"/>
    <s v="CITY OF SEATTLE - (WA)|CITY OF TACOMA - (WA)"/>
    <n v="53033011901"/>
    <n v="0"/>
    <s v="BEV"/>
  </r>
  <r>
    <s v="SALK19F41R"/>
    <x v="2"/>
    <s v="Kirkland"/>
    <s v="WA"/>
    <n v="98033"/>
    <x v="6"/>
    <x v="25"/>
    <s v="RANGE ROVER"/>
    <x v="0"/>
    <x v="0"/>
    <n v="59"/>
    <n v="48"/>
    <n v="272091438"/>
    <s v="POINT (-122.2066 47.67887)"/>
    <s v="PUGET SOUND ENERGY INC||CITY OF TACOMA - (WA)"/>
    <n v="53033022702"/>
    <n v="2"/>
    <s v="PHEV"/>
  </r>
  <r>
    <s v="WAUEJBFW4N"/>
    <x v="15"/>
    <s v="Vancouver"/>
    <s v="WA"/>
    <n v="98686"/>
    <x v="14"/>
    <x v="2"/>
    <s v="E-TRON GT"/>
    <x v="1"/>
    <x v="2"/>
    <n v="0"/>
    <n v="17"/>
    <n v="294009530"/>
    <s v="POINT (-122.62731 45.71668)"/>
    <s v="BONNEVILLE POWER ADMINISTRATION||PUD NO 1 OF CLARK COUNTY - (WA)"/>
    <n v="53011040811"/>
    <n v="4"/>
    <s v="BEV"/>
  </r>
  <r>
    <s v="KNDC3DLC0P"/>
    <x v="3"/>
    <s v="Bainbridge Island"/>
    <s v="WA"/>
    <n v="98110"/>
    <x v="13"/>
    <x v="3"/>
    <s v="EV6"/>
    <x v="1"/>
    <x v="2"/>
    <n v="0"/>
    <n v="23"/>
    <n v="240282374"/>
    <s v="POINT (-122.521 47.62759)"/>
    <s v="PUGET SOUND ENERGY INC"/>
    <n v="53035091002"/>
    <n v="3"/>
    <s v="BEV"/>
  </r>
  <r>
    <s v="1C4RJYB63P"/>
    <x v="2"/>
    <s v="Seattle"/>
    <s v="WA"/>
    <n v="98133"/>
    <x v="13"/>
    <x v="10"/>
    <s v="GRAND CHEROKEE"/>
    <x v="0"/>
    <x v="1"/>
    <n v="25"/>
    <n v="46"/>
    <n v="251631999"/>
    <s v="POINT (-122.33364 47.73709)"/>
    <s v="CITY OF SEATTLE - (WA)|CITY OF TACOMA - (WA)"/>
    <n v="53033000602"/>
    <n v="3"/>
    <s v="PHEV"/>
  </r>
  <r>
    <s v="YV4BR0CL6L"/>
    <x v="2"/>
    <s v="Redmond"/>
    <s v="WA"/>
    <n v="98052"/>
    <x v="4"/>
    <x v="12"/>
    <s v="XC90"/>
    <x v="0"/>
    <x v="1"/>
    <n v="18"/>
    <n v="45"/>
    <n v="251299478"/>
    <s v="POINT (-122.13158 47.67858)"/>
    <s v="PUGET SOUND ENERGY INC||CITY OF TACOMA - (WA)"/>
    <n v="53033032323"/>
    <n v="6"/>
    <s v="PHEV"/>
  </r>
  <r>
    <s v="3FA6P0SU6H"/>
    <x v="15"/>
    <s v="Vancouver"/>
    <s v="WA"/>
    <n v="98664"/>
    <x v="11"/>
    <x v="4"/>
    <s v="FUSION"/>
    <x v="0"/>
    <x v="1"/>
    <n v="21"/>
    <n v="49"/>
    <n v="331095817"/>
    <s v="POINT (-122.59219 45.62158)"/>
    <s v="BONNEVILLE POWER ADMINISTRATION||PUD NO 1 OF CLARK COUNTY - (WA)"/>
    <n v="53011041208"/>
    <n v="9"/>
    <s v="PHEV"/>
  </r>
  <r>
    <s v="JTMBGAHC5T"/>
    <x v="5"/>
    <s v="Rainier"/>
    <s v="WA"/>
    <n v="98576"/>
    <x v="12"/>
    <x v="22"/>
    <s v="TRAILSEEKER"/>
    <x v="1"/>
    <x v="2"/>
    <n v="0"/>
    <n v="20"/>
    <n v="291604617"/>
    <s v="POINT (-122.68993 46.88897)"/>
    <s v="PUGET SOUND ENERGY INC"/>
    <n v="53067012531"/>
    <n v="0"/>
    <s v="BEV"/>
  </r>
  <r>
    <s v="WBY13HG0XS"/>
    <x v="2"/>
    <s v="Kirkland"/>
    <s v="WA"/>
    <n v="98033"/>
    <x v="0"/>
    <x v="0"/>
    <s v="I5"/>
    <x v="1"/>
    <x v="2"/>
    <n v="0"/>
    <n v="45"/>
    <n v="277547462"/>
    <s v="POINT (-122.2066 47.67887)"/>
    <s v="PUGET SOUND ENERGY INC||CITY OF TACOMA - (WA)"/>
    <n v="53033022402"/>
    <n v="1"/>
    <s v="BEV"/>
  </r>
  <r>
    <s v="5YJSA1E25H"/>
    <x v="2"/>
    <s v="Seattle"/>
    <s v="WA"/>
    <n v="98122"/>
    <x v="11"/>
    <x v="1"/>
    <s v="MODEL S"/>
    <x v="1"/>
    <x v="0"/>
    <n v="210"/>
    <n v="37"/>
    <n v="127459650"/>
    <s v="POINT (-122.31009 47.60803)"/>
    <s v="CITY OF SEATTLE - (WA)|CITY OF TACOMA - (WA)"/>
    <n v="53033007800"/>
    <n v="9"/>
    <s v="BEV"/>
  </r>
  <r>
    <s v="WVGUNPE23N"/>
    <x v="21"/>
    <s v="Port Ludlow"/>
    <s v="WA"/>
    <n v="98365"/>
    <x v="14"/>
    <x v="21"/>
    <s v="ID.4"/>
    <x v="1"/>
    <x v="2"/>
    <n v="0"/>
    <n v="24"/>
    <n v="219374333"/>
    <s v="POINT (-122.68475 47.92989)"/>
    <s v="BONNEVILLE POWER ADMINISTRATION||PUGET SOUND ENERGY INC||PUD NO 1 OF JEFFERSON COUNTY"/>
    <n v="53031950302"/>
    <n v="4"/>
    <s v="BEV"/>
  </r>
  <r>
    <s v="3FMTK3S50P"/>
    <x v="2"/>
    <s v="Bellevue"/>
    <s v="WA"/>
    <n v="98006"/>
    <x v="13"/>
    <x v="4"/>
    <s v="MUSTANG MACH-E"/>
    <x v="1"/>
    <x v="2"/>
    <n v="0"/>
    <n v="41"/>
    <n v="260208644"/>
    <s v="POINT (-122.12096 47.55584)"/>
    <s v="PUGET SOUND ENERGY INC||CITY OF TACOMA - (WA)"/>
    <n v="53033024902"/>
    <n v="3"/>
    <s v="BEV"/>
  </r>
  <r>
    <s v="1V25MPE82P"/>
    <x v="2"/>
    <s v="Kirkland"/>
    <s v="WA"/>
    <n v="98034"/>
    <x v="13"/>
    <x v="21"/>
    <s v="ID.4"/>
    <x v="1"/>
    <x v="2"/>
    <n v="0"/>
    <n v="1"/>
    <n v="252011700"/>
    <s v="POINT (-122.22901 47.72201)"/>
    <s v="PUGET SOUND ENERGY INC||CITY OF TACOMA - (WA)"/>
    <n v="53033022203"/>
    <n v="3"/>
    <s v="BEV"/>
  </r>
  <r>
    <s v="WA15AAGE3R"/>
    <x v="2"/>
    <s v="Duvall"/>
    <s v="WA"/>
    <n v="98019"/>
    <x v="6"/>
    <x v="2"/>
    <s v="Q8"/>
    <x v="1"/>
    <x v="2"/>
    <n v="0"/>
    <n v="45"/>
    <n v="267555151"/>
    <s v="POINT (-121.98609 47.74068)"/>
    <s v="PUGET SOUND ENERGY INC||CITY OF TACOMA - (WA)"/>
    <n v="53033032402"/>
    <n v="2"/>
    <s v="BEV"/>
  </r>
  <r>
    <s v="7SAXCBE52R"/>
    <x v="2"/>
    <s v="Auburn"/>
    <s v="WA"/>
    <n v="98092"/>
    <x v="6"/>
    <x v="1"/>
    <s v="MODEL X"/>
    <x v="1"/>
    <x v="2"/>
    <n v="0"/>
    <n v="47"/>
    <n v="263166935"/>
    <s v="POINT (-122.18263 47.31825)"/>
    <s v="PUGET SOUND ENERGY INC||CITY OF TACOMA - (WA)"/>
    <n v="53033029602"/>
    <n v="2"/>
    <s v="BEV"/>
  </r>
  <r>
    <s v="1G1FZ6S09N"/>
    <x v="2"/>
    <s v="Seattle"/>
    <s v="WA"/>
    <n v="98178"/>
    <x v="14"/>
    <x v="5"/>
    <s v="BOLT EUV"/>
    <x v="1"/>
    <x v="2"/>
    <n v="0"/>
    <n v="37"/>
    <n v="207265747"/>
    <s v="POINT (-122.25031 47.49481)"/>
    <s v="CITY OF SEATTLE - (WA)|CITY OF TACOMA - (WA)"/>
    <n v="53033011901"/>
    <n v="4"/>
    <s v="BEV"/>
  </r>
  <r>
    <s v="JTMBDAFC5T"/>
    <x v="15"/>
    <s v="Vancouver"/>
    <s v="WA"/>
    <n v="98664"/>
    <x v="12"/>
    <x v="22"/>
    <s v="SOLTERRA"/>
    <x v="1"/>
    <x v="2"/>
    <n v="0"/>
    <n v="49"/>
    <n v="289543103"/>
    <s v="POINT (-122.59219 45.62158)"/>
    <s v="BONNEVILLE POWER ADMINISTRATION||PUD NO 1 OF CLARK COUNTY - (WA)"/>
    <n v="53011041208"/>
    <n v="0"/>
    <s v="BEV"/>
  </r>
  <r>
    <s v="5UX43EU05R"/>
    <x v="21"/>
    <s v="Port Townsend"/>
    <s v="WA"/>
    <n v="98368"/>
    <x v="6"/>
    <x v="0"/>
    <s v="X5"/>
    <x v="0"/>
    <x v="0"/>
    <n v="39"/>
    <n v="24"/>
    <n v="261302723"/>
    <s v="POINT (-122.77263 48.1212)"/>
    <s v="BONNEVILLE POWER ADMINISTRATION||PUGET SOUND ENERGY INC||PUD NO 1 OF JEFFERSON COUNTY"/>
    <n v="53031950604"/>
    <n v="2"/>
    <s v="PHEV"/>
  </r>
  <r>
    <s v="7PDSGBBA9S"/>
    <x v="2"/>
    <s v="Shoreline"/>
    <s v="WA"/>
    <n v="98155"/>
    <x v="0"/>
    <x v="18"/>
    <s v="R1S"/>
    <x v="1"/>
    <x v="2"/>
    <n v="0"/>
    <n v="32"/>
    <n v="274080411"/>
    <s v="POINT (-122.30304 47.75494)"/>
    <s v="CITY OF SEATTLE - (WA)|CITY OF TACOMA - (WA)"/>
    <n v="53033021300"/>
    <n v="1"/>
    <s v="BEV"/>
  </r>
  <r>
    <s v="JN1AF0BAXR"/>
    <x v="0"/>
    <s v="Sultan"/>
    <s v="WA"/>
    <n v="98294"/>
    <x v="6"/>
    <x v="6"/>
    <s v="ARIYA HATCHBACK"/>
    <x v="1"/>
    <x v="2"/>
    <n v="0"/>
    <n v="39"/>
    <n v="272945858"/>
    <s v="POINT (-121.81688 47.8623)"/>
    <s v="PUGET SOUND ENERGY INC"/>
    <n v="53061053802"/>
    <n v="2"/>
    <s v="BEV"/>
  </r>
  <r>
    <s v="JM3KKBHA2R"/>
    <x v="2"/>
    <s v="Renton"/>
    <s v="WA"/>
    <n v="98058"/>
    <x v="6"/>
    <x v="7"/>
    <s v="CX-90"/>
    <x v="0"/>
    <x v="1"/>
    <n v="26"/>
    <n v="11"/>
    <n v="252517142"/>
    <s v="POINT (-122.08747 47.4466)"/>
    <s v="PUGET SOUND ENERGY INC||CITY OF TACOMA - (WA)"/>
    <n v="53033025804"/>
    <n v="2"/>
    <s v="PHEV"/>
  </r>
  <r>
    <s v="JN8AF0BE5S"/>
    <x v="2"/>
    <s v="Kenmore"/>
    <s v="WA"/>
    <n v="98028"/>
    <x v="0"/>
    <x v="6"/>
    <s v="ARIYA MPV"/>
    <x v="1"/>
    <x v="2"/>
    <n v="0"/>
    <n v="46"/>
    <n v="279360462"/>
    <s v="POINT (-122.24369 47.75892)"/>
    <s v="PUGET SOUND ENERGY INC||CITY OF TACOMA - (WA)"/>
    <n v="53033022101"/>
    <n v="1"/>
    <s v="BEV"/>
  </r>
  <r>
    <s v="KNDCR3L15P"/>
    <x v="2"/>
    <s v="Seattle"/>
    <s v="WA"/>
    <n v="98112"/>
    <x v="13"/>
    <x v="3"/>
    <s v="NIRO"/>
    <x v="1"/>
    <x v="2"/>
    <n v="0"/>
    <n v="43"/>
    <n v="251542175"/>
    <s v="POINT (-122.30207 47.64085)"/>
    <s v="CITY OF SEATTLE - (WA)|CITY OF TACOMA - (WA)"/>
    <n v="53033006400"/>
    <n v="3"/>
    <s v="BEV"/>
  </r>
  <r>
    <s v="WA1CAAGE9R"/>
    <x v="15"/>
    <s v="Vancouver"/>
    <s v="WA"/>
    <n v="98664"/>
    <x v="6"/>
    <x v="2"/>
    <s v="Q8"/>
    <x v="1"/>
    <x v="2"/>
    <n v="0"/>
    <n v="49"/>
    <n v="261023829"/>
    <s v="POINT (-122.59219 45.62158)"/>
    <s v="BONNEVILLE POWER ADMINISTRATION||PUD NO 1 OF CLARK COUNTY - (WA)"/>
    <n v="53011043100"/>
    <n v="2"/>
    <s v="BEV"/>
  </r>
  <r>
    <s v="KMHM34AC0S"/>
    <x v="2"/>
    <s v="Auburn"/>
    <s v="WA"/>
    <n v="98092"/>
    <x v="0"/>
    <x v="15"/>
    <s v="IONIQ 6"/>
    <x v="1"/>
    <x v="2"/>
    <n v="0"/>
    <n v="47"/>
    <n v="291401939"/>
    <s v="POINT (-122.18263 47.31825)"/>
    <s v="PUGET SOUND ENERGY INC||CITY OF TACOMA - (WA)"/>
    <n v="53033029602"/>
    <n v="1"/>
    <s v="BEV"/>
  </r>
  <r>
    <s v="1GYC3NML1T"/>
    <x v="15"/>
    <s v="Vancouver"/>
    <s v="WA"/>
    <n v="98660"/>
    <x v="12"/>
    <x v="28"/>
    <s v="VISTIQ"/>
    <x v="1"/>
    <x v="2"/>
    <n v="0"/>
    <n v="49"/>
    <n v="289901643"/>
    <s v="POINT (-122.67156 45.63248)"/>
    <s v="BONNEVILLE POWER ADMINISTRATION||PUD NO 1 OF CLARK COUNTY - (WA)"/>
    <n v="53011041900"/>
    <n v="0"/>
    <s v="BEV"/>
  </r>
  <r>
    <s v="3GNKDJRJ7S"/>
    <x v="0"/>
    <s v="Everett"/>
    <s v="WA"/>
    <n v="98204"/>
    <x v="0"/>
    <x v="5"/>
    <s v="BLAZER"/>
    <x v="1"/>
    <x v="2"/>
    <n v="0"/>
    <n v="21"/>
    <n v="286889641"/>
    <s v="POINT (-122.27557 47.88936)"/>
    <s v="PUGET SOUND ENERGY INC"/>
    <n v="53061041905"/>
    <n v="1"/>
    <s v="BEV"/>
  </r>
  <r>
    <s v="1C4RJXR67R"/>
    <x v="2"/>
    <s v="Renton"/>
    <s v="WA"/>
    <n v="98055"/>
    <x v="6"/>
    <x v="10"/>
    <s v="WRANGLER"/>
    <x v="0"/>
    <x v="1"/>
    <n v="21"/>
    <n v="11"/>
    <n v="256201522"/>
    <s v="POINT (-122.19488 47.44034)"/>
    <s v="PUGET SOUND ENERGY INC||CITY OF TACOMA - (WA)"/>
    <n v="53033025806"/>
    <n v="2"/>
    <s v="PHEV"/>
  </r>
  <r>
    <s v="WA1E2AFYXR"/>
    <x v="2"/>
    <s v="Seattle"/>
    <s v="WA"/>
    <n v="98177"/>
    <x v="6"/>
    <x v="2"/>
    <s v="Q5 E"/>
    <x v="0"/>
    <x v="1"/>
    <n v="23"/>
    <n v="36"/>
    <n v="267032426"/>
    <s v="POINT (-122.37238 47.74068)"/>
    <s v="CITY OF SEATTLE - (WA)|CITY OF TACOMA - (WA)"/>
    <n v="53033001600"/>
    <n v="2"/>
    <s v="PHEV"/>
  </r>
  <r>
    <s v="JTJAAAAB4R"/>
    <x v="2"/>
    <s v="Seattle"/>
    <s v="WA"/>
    <n v="98122"/>
    <x v="6"/>
    <x v="8"/>
    <s v="RZ"/>
    <x v="1"/>
    <x v="2"/>
    <n v="0"/>
    <n v="43"/>
    <n v="283462847"/>
    <s v="POINT (-122.31009 47.60803)"/>
    <s v="CITY OF SEATTLE - (WA)|CITY OF TACOMA - (WA)"/>
    <n v="53033007503"/>
    <n v="2"/>
    <s v="BEV"/>
  </r>
  <r>
    <s v="JTJKKCFZ8N"/>
    <x v="15"/>
    <s v="Camas"/>
    <s v="WA"/>
    <n v="98607"/>
    <x v="14"/>
    <x v="8"/>
    <s v="NX"/>
    <x v="0"/>
    <x v="0"/>
    <n v="37"/>
    <n v="18"/>
    <n v="263051204"/>
    <s v="POINT (-122.40177 45.58705)"/>
    <s v="BONNEVILLE POWER ADMINISTRATION||PUD NO 1 OF CLARK COUNTY - (WA)"/>
    <n v="53011040609"/>
    <n v="4"/>
    <s v="PHEV"/>
  </r>
  <r>
    <s v="5YJSA1E24L"/>
    <x v="16"/>
    <s v="Blaine"/>
    <s v="WA"/>
    <n v="98230"/>
    <x v="4"/>
    <x v="1"/>
    <s v="MODEL S"/>
    <x v="1"/>
    <x v="0"/>
    <n v="330"/>
    <n v="42"/>
    <n v="100686015"/>
    <s v="POINT (-122.74823 48.99405)"/>
    <s v="PUGET SOUND ENERGY INC||PUD NO 1 OF WHATCOM COUNTY"/>
    <n v="53073010411"/>
    <n v="6"/>
    <s v="BEV"/>
  </r>
  <r>
    <s v="1FTVW1ELXN"/>
    <x v="15"/>
    <s v="Washougal"/>
    <s v="WA"/>
    <n v="98671"/>
    <x v="14"/>
    <x v="4"/>
    <s v="F-150"/>
    <x v="1"/>
    <x v="2"/>
    <n v="0"/>
    <n v="14"/>
    <n v="226088894"/>
    <s v="POINT (-122.35341 45.57923)"/>
    <s v="BONNEVILLE POWER ADMINISTRATION||PUD NO 1 OF CLARK COUNTY - (WA)"/>
    <n v="53011040510"/>
    <n v="4"/>
    <s v="BEV"/>
  </r>
  <r>
    <s v="KL8CL6S04F"/>
    <x v="2"/>
    <s v="Bellevue"/>
    <s v="WA"/>
    <n v="98004"/>
    <x v="5"/>
    <x v="5"/>
    <s v="SPARK"/>
    <x v="1"/>
    <x v="0"/>
    <n v="82"/>
    <n v="41"/>
    <n v="207391999"/>
    <s v="POINT (-122.1872 47.61001)"/>
    <s v="PUGET SOUND ENERGY INC||CITY OF TACOMA - (WA)"/>
    <n v="53033023807"/>
    <n v="11"/>
    <s v="BEV"/>
  </r>
  <r>
    <s v="1G1FY6S06K"/>
    <x v="2"/>
    <s v="Redmond"/>
    <s v="WA"/>
    <n v="98052"/>
    <x v="9"/>
    <x v="5"/>
    <s v="BOLT EV"/>
    <x v="1"/>
    <x v="0"/>
    <n v="238"/>
    <n v="45"/>
    <n v="478494824"/>
    <s v="POINT (-122.13158 47.67858)"/>
    <s v="PUGET SOUND ENERGY INC||CITY OF TACOMA - (WA)"/>
    <n v="53033032321"/>
    <n v="7"/>
    <s v="BEV"/>
  </r>
  <r>
    <s v="YV4H60RP5S"/>
    <x v="2"/>
    <s v="Seattle"/>
    <s v="WA"/>
    <n v="98118"/>
    <x v="0"/>
    <x v="12"/>
    <s v="XC60"/>
    <x v="0"/>
    <x v="0"/>
    <n v="35"/>
    <n v="37"/>
    <n v="272475339"/>
    <s v="POINT (-122.2668 47.55115)"/>
    <s v="CITY OF SEATTLE - (WA)|CITY OF TACOMA - (WA)"/>
    <n v="53033010102"/>
    <n v="1"/>
    <s v="PHEV"/>
  </r>
  <r>
    <s v="KNDC3DLC3P"/>
    <x v="2"/>
    <s v="Seattle"/>
    <s v="WA"/>
    <n v="98177"/>
    <x v="13"/>
    <x v="3"/>
    <s v="EV6"/>
    <x v="1"/>
    <x v="2"/>
    <n v="0"/>
    <n v="36"/>
    <n v="255516033"/>
    <s v="POINT (-122.37238 47.74068)"/>
    <s v="CITY OF SEATTLE - (WA)|CITY OF TACOMA - (WA)"/>
    <n v="53033001600"/>
    <n v="3"/>
    <s v="BEV"/>
  </r>
  <r>
    <s v="JA4J24A50K"/>
    <x v="2"/>
    <s v="Burien"/>
    <s v="WA"/>
    <n v="98166"/>
    <x v="9"/>
    <x v="33"/>
    <s v="OUTLANDER"/>
    <x v="0"/>
    <x v="1"/>
    <n v="22"/>
    <n v="34"/>
    <n v="322168836"/>
    <s v="POINT (-122.34731 47.45207)"/>
    <s v="PUGET SOUND ENERGY INC||CITY OF TACOMA - (WA)"/>
    <n v="53033027600"/>
    <n v="7"/>
    <s v="PHEV"/>
  </r>
  <r>
    <s v="KM8KRDAF3N"/>
    <x v="2"/>
    <s v="Seattle"/>
    <s v="WA"/>
    <n v="98125"/>
    <x v="14"/>
    <x v="15"/>
    <s v="IONIQ 5"/>
    <x v="1"/>
    <x v="2"/>
    <n v="0"/>
    <n v="46"/>
    <n v="290215075"/>
    <s v="POINT (-122.30253 47.72656)"/>
    <s v="CITY OF SEATTLE - (WA)|CITY OF TACOMA - (WA)"/>
    <n v="53033001202"/>
    <n v="4"/>
    <s v="BEV"/>
  </r>
  <r>
    <s v="1FMCU0EZ5N"/>
    <x v="2"/>
    <s v="Renton"/>
    <s v="WA"/>
    <n v="98055"/>
    <x v="14"/>
    <x v="4"/>
    <s v="ESCAPE"/>
    <x v="0"/>
    <x v="0"/>
    <n v="38"/>
    <n v="33"/>
    <n v="224551743"/>
    <s v="POINT (-122.19488 47.44034)"/>
    <s v="PUGET SOUND ENERGY INC||CITY OF TACOMA - (WA)"/>
    <n v="53033029309"/>
    <n v="4"/>
    <s v="PHEV"/>
  </r>
  <r>
    <s v="7PDSGGBAXT"/>
    <x v="2"/>
    <s v="Seattle"/>
    <s v="WA"/>
    <n v="98122"/>
    <x v="12"/>
    <x v="18"/>
    <s v="R1S"/>
    <x v="1"/>
    <x v="2"/>
    <n v="0"/>
    <n v="37"/>
    <n v="291978375"/>
    <s v="POINT (-122.31009 47.60803)"/>
    <s v="CITY OF SEATTLE - (WA)|CITY OF TACOMA - (WA)"/>
    <n v="53033007700"/>
    <n v="0"/>
    <s v="BEV"/>
  </r>
  <r>
    <s v="3FMTK3SU2N"/>
    <x v="2"/>
    <s v="Enumclaw"/>
    <s v="WA"/>
    <n v="98022"/>
    <x v="14"/>
    <x v="4"/>
    <s v="MUSTANG MACH-E"/>
    <x v="1"/>
    <x v="2"/>
    <n v="0"/>
    <n v="31"/>
    <n v="203651829"/>
    <s v="POINT (-121.99136 47.20433)"/>
    <s v="PUGET SOUND ENERGY INC||CITY OF TACOMA - (WA)"/>
    <n v="53033031400"/>
    <n v="4"/>
    <s v="BEV"/>
  </r>
  <r>
    <s v="1GYKPURK2S"/>
    <x v="19"/>
    <s v="Puyallup"/>
    <s v="WA"/>
    <n v="98371"/>
    <x v="0"/>
    <x v="28"/>
    <s v="LYRIQ"/>
    <x v="1"/>
    <x v="2"/>
    <n v="0"/>
    <n v="25"/>
    <n v="282798526"/>
    <s v="POINT (-122.29521 47.19045)"/>
    <s v="PUGET SOUND ENERGY INC||CITY OF TACOMA - (WA)"/>
    <n v="53053073404"/>
    <n v="1"/>
    <s v="BEV"/>
  </r>
  <r>
    <s v="WAUSPBFF7H"/>
    <x v="2"/>
    <s v="Seattle"/>
    <s v="WA"/>
    <n v="98102"/>
    <x v="11"/>
    <x v="2"/>
    <s v="A3"/>
    <x v="0"/>
    <x v="1"/>
    <n v="16"/>
    <n v="43"/>
    <n v="172500422"/>
    <s v="POINT (-122.32427 47.63433)"/>
    <s v="CITY OF SEATTLE - (WA)|CITY OF TACOMA - (WA)"/>
    <n v="53033006500"/>
    <n v="9"/>
    <s v="PHEV"/>
  </r>
  <r>
    <s v="JN1DF0BB7P"/>
    <x v="2"/>
    <s v="Seattle"/>
    <s v="WA"/>
    <n v="98125"/>
    <x v="13"/>
    <x v="6"/>
    <s v="ARIYA HATCHBACK"/>
    <x v="1"/>
    <x v="2"/>
    <n v="0"/>
    <n v="46"/>
    <n v="259150244"/>
    <s v="POINT (-122.30253 47.72656)"/>
    <s v="CITY OF SEATTLE - (WA)|CITY OF TACOMA - (WA)"/>
    <n v="53033001100"/>
    <n v="3"/>
    <s v="BEV"/>
  </r>
  <r>
    <s v="WA1E2AFY2R"/>
    <x v="2"/>
    <s v="Seattle"/>
    <s v="WA"/>
    <n v="98126"/>
    <x v="6"/>
    <x v="2"/>
    <s v="Q5 E"/>
    <x v="0"/>
    <x v="1"/>
    <n v="23"/>
    <n v="34"/>
    <n v="267164285"/>
    <s v="POINT (-122.36893 47.54701)"/>
    <s v="CITY OF SEATTLE - (WA)|CITY OF TACOMA - (WA)"/>
    <n v="53033009900"/>
    <n v="2"/>
    <s v="PHEV"/>
  </r>
  <r>
    <s v="1G1RD6S56G"/>
    <x v="3"/>
    <s v="Bainbridge Island"/>
    <s v="WA"/>
    <n v="98110"/>
    <x v="3"/>
    <x v="5"/>
    <s v="VOLT"/>
    <x v="0"/>
    <x v="0"/>
    <n v="53"/>
    <n v="23"/>
    <n v="168367083"/>
    <s v="POINT (-122.521 47.62759)"/>
    <s v="PUGET SOUND ENERGY INC"/>
    <n v="53035090902"/>
    <n v="10"/>
    <s v="PHEV"/>
  </r>
  <r>
    <s v="JTDKAMFP6N"/>
    <x v="2"/>
    <s v="Seattle"/>
    <s v="WA"/>
    <n v="98125"/>
    <x v="14"/>
    <x v="11"/>
    <s v="PRIUS PRIME (PHEV)"/>
    <x v="0"/>
    <x v="1"/>
    <n v="25"/>
    <n v="46"/>
    <n v="179990968"/>
    <s v="POINT (-122.30253 47.72656)"/>
    <s v="CITY OF SEATTLE - (WA)|CITY OF TACOMA - (WA)"/>
    <n v="53033000900"/>
    <n v="4"/>
    <s v="PHEV"/>
  </r>
  <r>
    <s v="W1KCG5FB4N"/>
    <x v="2"/>
    <s v="Kirkland"/>
    <s v="WA"/>
    <n v="98034"/>
    <x v="14"/>
    <x v="26"/>
    <s v="EQS-CLASS SEDAN"/>
    <x v="1"/>
    <x v="2"/>
    <n v="0"/>
    <n v="45"/>
    <n v="286762948"/>
    <s v="POINT (-122.22901 47.72201)"/>
    <s v="PUGET SOUND ENERGY INC||CITY OF TACOMA - (WA)"/>
    <n v="53033022205"/>
    <n v="4"/>
    <s v="BEV"/>
  </r>
  <r>
    <s v="KNDPYDAH1P"/>
    <x v="0"/>
    <s v="Lake Stevens"/>
    <s v="WA"/>
    <n v="98258"/>
    <x v="13"/>
    <x v="3"/>
    <s v="SPORTAGE"/>
    <x v="0"/>
    <x v="0"/>
    <n v="34"/>
    <n v="44"/>
    <n v="258184881"/>
    <s v="POINT (-122.06402 48.01497)"/>
    <s v="PUGET SOUND ENERGY INC"/>
    <n v="53061052607"/>
    <n v="3"/>
    <s v="PHEV"/>
  </r>
  <r>
    <s v="KNDRMDJH1T"/>
    <x v="2"/>
    <s v="Shoreline"/>
    <s v="WA"/>
    <n v="98155"/>
    <x v="12"/>
    <x v="3"/>
    <s v="SORENTO"/>
    <x v="0"/>
    <x v="0"/>
    <n v="30"/>
    <n v="32"/>
    <n v="290826931"/>
    <s v="POINT (-122.30304 47.75494)"/>
    <s v="CITY OF SEATTLE - (WA)|CITY OF TACOMA - (WA)"/>
    <n v="53033021100"/>
    <n v="0"/>
    <s v="PHEV"/>
  </r>
  <r>
    <s v="7JDE23VL6S"/>
    <x v="2"/>
    <s v="Bothell"/>
    <s v="WA"/>
    <n v="98011"/>
    <x v="0"/>
    <x v="12"/>
    <s v="EX90"/>
    <x v="1"/>
    <x v="2"/>
    <n v="0"/>
    <n v="1"/>
    <n v="280454128"/>
    <s v="POINT (-122.20563 47.76144)"/>
    <s v="PUGET SOUND ENERGY INC||CITY OF TACOMA - (WA)"/>
    <n v="53033021905"/>
    <n v="1"/>
    <s v="BEV"/>
  </r>
  <r>
    <s v="5XYAB5S13T"/>
    <x v="15"/>
    <s v="Vancouver"/>
    <s v="WA"/>
    <n v="98685"/>
    <x v="12"/>
    <x v="3"/>
    <s v="EV9"/>
    <x v="1"/>
    <x v="2"/>
    <n v="0"/>
    <n v="18"/>
    <n v="287490773"/>
    <s v="POINT (-122.70303 45.70954)"/>
    <s v="BONNEVILLE POWER ADMINISTRATION||PUD NO 1 OF CLARK COUNTY - (WA)"/>
    <n v="53011040910"/>
    <n v="0"/>
    <s v="BEV"/>
  </r>
  <r>
    <s v="WA1E2AFY4R"/>
    <x v="2"/>
    <s v="Bellevue"/>
    <s v="WA"/>
    <n v="98004"/>
    <x v="6"/>
    <x v="2"/>
    <s v="Q5 E"/>
    <x v="0"/>
    <x v="1"/>
    <n v="23"/>
    <n v="48"/>
    <n v="262539763"/>
    <s v="POINT (-122.1872 47.61001)"/>
    <s v="PUGET SOUND ENERGY INC||CITY OF TACOMA - (WA)"/>
    <n v="53033023805"/>
    <n v="2"/>
    <s v="PHEV"/>
  </r>
  <r>
    <s v="5YJSA1E48F"/>
    <x v="2"/>
    <s v="Kirkland"/>
    <s v="WA"/>
    <n v="98033"/>
    <x v="5"/>
    <x v="1"/>
    <s v="MODEL S"/>
    <x v="1"/>
    <x v="0"/>
    <n v="208"/>
    <n v="45"/>
    <n v="127096868"/>
    <s v="POINT (-122.2066 47.67887)"/>
    <s v="PUGET SOUND ENERGY INC||CITY OF TACOMA - (WA)"/>
    <n v="53033022402"/>
    <n v="11"/>
    <s v="BEV"/>
  </r>
  <r>
    <s v="KM8JBDA29N"/>
    <x v="2"/>
    <s v="Seattle"/>
    <s v="WA"/>
    <n v="98125"/>
    <x v="14"/>
    <x v="15"/>
    <s v="TUCSON"/>
    <x v="0"/>
    <x v="0"/>
    <n v="33"/>
    <n v="46"/>
    <n v="208667539"/>
    <s v="POINT (-122.30253 47.72656)"/>
    <s v="CITY OF SEATTLE - (WA)|CITY OF TACOMA - (WA)"/>
    <n v="53033000102"/>
    <n v="4"/>
    <s v="PHEV"/>
  </r>
  <r>
    <s v="WVWKR7AU5K"/>
    <x v="2"/>
    <s v="Bellevue"/>
    <s v="WA"/>
    <n v="98004"/>
    <x v="9"/>
    <x v="21"/>
    <s v="E-GOLF"/>
    <x v="1"/>
    <x v="0"/>
    <n v="125"/>
    <n v="48"/>
    <n v="260544000"/>
    <s v="POINT (-122.1872 47.61001)"/>
    <s v="PUGET SOUND ENERGY INC||CITY OF TACOMA - (WA)"/>
    <n v="53033024001"/>
    <n v="7"/>
    <s v="BEV"/>
  </r>
  <r>
    <s v="5XYC3DJC8S"/>
    <x v="15"/>
    <s v="Vancouver"/>
    <s v="WA"/>
    <n v="98685"/>
    <x v="0"/>
    <x v="3"/>
    <s v="EV6"/>
    <x v="1"/>
    <x v="2"/>
    <n v="0"/>
    <n v="18"/>
    <n v="280371787"/>
    <s v="POINT (-122.70303 45.70954)"/>
    <s v="BONNEVILLE POWER ADMINISTRATION||PUD NO 1 OF CLARK COUNTY - (WA)"/>
    <n v="53011040908"/>
    <n v="1"/>
    <s v="BEV"/>
  </r>
  <r>
    <s v="WB543CF00T"/>
    <x v="2"/>
    <s v="Kirkland"/>
    <s v="WA"/>
    <n v="98033"/>
    <x v="12"/>
    <x v="0"/>
    <s v="IX"/>
    <x v="1"/>
    <x v="2"/>
    <n v="0"/>
    <n v="48"/>
    <n v="282693946"/>
    <s v="POINT (-122.2066 47.67887)"/>
    <s v="PUGET SOUND ENERGY INC||CITY OF TACOMA - (WA)"/>
    <n v="53033022501"/>
    <n v="0"/>
    <s v="BEV"/>
  </r>
  <r>
    <s v="3FMTK1SS7M"/>
    <x v="2"/>
    <s v="Kirkland"/>
    <s v="WA"/>
    <n v="98034"/>
    <x v="2"/>
    <x v="4"/>
    <s v="MUSTANG MACH-E"/>
    <x v="1"/>
    <x v="2"/>
    <n v="0"/>
    <n v="45"/>
    <n v="172547105"/>
    <s v="POINT (-122.22901 47.72201)"/>
    <s v="PUGET SOUND ENERGY INC||CITY OF TACOMA - (WA)"/>
    <n v="53033022003"/>
    <n v="5"/>
    <s v="BEV"/>
  </r>
  <r>
    <s v="1FTVW3LU1S"/>
    <x v="15"/>
    <s v="Vancouver"/>
    <s v="WA"/>
    <n v="98685"/>
    <x v="0"/>
    <x v="4"/>
    <s v="F-150"/>
    <x v="1"/>
    <x v="2"/>
    <n v="0"/>
    <n v="18"/>
    <n v="292903838"/>
    <s v="POINT (-122.70303 45.70954)"/>
    <s v="BONNEVILLE POWER ADMINISTRATION||PUD NO 1 OF CLARK COUNTY - (WA)"/>
    <n v="53011040908"/>
    <n v="1"/>
    <s v="BEV"/>
  </r>
  <r>
    <s v="5LMYJ9YY1P"/>
    <x v="3"/>
    <s v="Bremerton"/>
    <s v="WA"/>
    <n v="98312"/>
    <x v="13"/>
    <x v="36"/>
    <s v="AVIATOR"/>
    <x v="0"/>
    <x v="1"/>
    <n v="21"/>
    <n v="35"/>
    <n v="245282740"/>
    <s v="POINT (-122.65223 47.57192)"/>
    <s v="PUGET SOUND ENERGY INC"/>
    <n v="53035080900"/>
    <n v="3"/>
    <s v="PHEV"/>
  </r>
  <r>
    <s v="1C4RJXR68R"/>
    <x v="2"/>
    <s v="Kirkland"/>
    <s v="WA"/>
    <n v="98034"/>
    <x v="6"/>
    <x v="10"/>
    <s v="WRANGLER"/>
    <x v="0"/>
    <x v="1"/>
    <n v="21"/>
    <n v="45"/>
    <n v="265138163"/>
    <s v="POINT (-122.22901 47.72201)"/>
    <s v="PUGET SOUND ENERGY INC||CITY OF TACOMA - (WA)"/>
    <n v="53033021903"/>
    <n v="2"/>
    <s v="PHEV"/>
  </r>
  <r>
    <s v="1V2DSPE81R"/>
    <x v="2"/>
    <s v="Seattle"/>
    <s v="WA"/>
    <n v="98112"/>
    <x v="6"/>
    <x v="21"/>
    <s v="ID.4"/>
    <x v="1"/>
    <x v="2"/>
    <n v="0"/>
    <n v="43"/>
    <n v="278326632"/>
    <s v="POINT (-122.30207 47.64085)"/>
    <s v="CITY OF SEATTLE - (WA)|CITY OF TACOMA - (WA)"/>
    <n v="53033006400"/>
    <n v="2"/>
    <s v="BEV"/>
  </r>
  <r>
    <s v="WA1E2AFY0R"/>
    <x v="15"/>
    <s v="Vancouver"/>
    <s v="WA"/>
    <n v="98683"/>
    <x v="6"/>
    <x v="2"/>
    <s v="Q5 E"/>
    <x v="0"/>
    <x v="1"/>
    <n v="23"/>
    <n v="17"/>
    <n v="274065543"/>
    <s v="POINT (-122.49212 45.60365)"/>
    <s v="BONNEVILLE POWER ADMINISTRATION||PUD NO 1 OF CLARK COUNTY - (WA)"/>
    <n v="53011041322"/>
    <n v="2"/>
    <s v="PHEV"/>
  </r>
  <r>
    <s v="KNDAA5S28R"/>
    <x v="2"/>
    <s v="Snoqualmie"/>
    <s v="WA"/>
    <n v="98065"/>
    <x v="6"/>
    <x v="3"/>
    <s v="EV9"/>
    <x v="1"/>
    <x v="2"/>
    <n v="0"/>
    <n v="5"/>
    <n v="276925806"/>
    <s v="POINT (-121.82432 47.52716)"/>
    <s v="PUGET SOUND ENERGY INC||CITY OF TACOMA - (WA)"/>
    <n v="53033032604"/>
    <n v="2"/>
    <s v="BEV"/>
  </r>
  <r>
    <s v="1FADP5CU7G"/>
    <x v="2"/>
    <s v="Seattle"/>
    <s v="WA"/>
    <n v="98125"/>
    <x v="3"/>
    <x v="4"/>
    <s v="C-MAX"/>
    <x v="0"/>
    <x v="1"/>
    <n v="19"/>
    <n v="46"/>
    <n v="8653760"/>
    <s v="POINT (-122.30253 47.72656)"/>
    <s v="CITY OF SEATTLE - (WA)|CITY OF TACOMA - (WA)"/>
    <n v="53033002200"/>
    <n v="10"/>
    <s v="PHEV"/>
  </r>
  <r>
    <s v="7YAKR4DA8T"/>
    <x v="2"/>
    <s v="Bellevue"/>
    <s v="WA"/>
    <n v="98007"/>
    <x v="12"/>
    <x v="15"/>
    <s v="IONIQ 5"/>
    <x v="1"/>
    <x v="2"/>
    <n v="0"/>
    <n v="48"/>
    <n v="291657999"/>
    <s v="POINT (-122.12056 47.61334)"/>
    <s v="PUGET SOUND ENERGY INC||CITY OF TACOMA - (WA)"/>
    <n v="53033023603"/>
    <n v="0"/>
    <s v="BEV"/>
  </r>
  <r>
    <s v="WBY83FB06R"/>
    <x v="2"/>
    <s v="Seattle"/>
    <s v="WA"/>
    <n v="98122"/>
    <x v="6"/>
    <x v="0"/>
    <s v="I4"/>
    <x v="1"/>
    <x v="2"/>
    <n v="0"/>
    <n v="37"/>
    <n v="262606697"/>
    <s v="POINT (-122.31009 47.60803)"/>
    <s v="CITY OF SEATTLE - (WA)|CITY OF TACOMA - (WA)"/>
    <n v="53033008800"/>
    <n v="2"/>
    <s v="BEV"/>
  </r>
  <r>
    <s v="1V25MPE89R"/>
    <x v="2"/>
    <s v="Kent"/>
    <s v="WA"/>
    <n v="98030"/>
    <x v="6"/>
    <x v="21"/>
    <s v="ID.4"/>
    <x v="1"/>
    <x v="2"/>
    <n v="0"/>
    <n v="47"/>
    <n v="264250241"/>
    <s v="POINT (-122.19976 47.37483)"/>
    <s v="PUGET SOUND ENERGY INC||CITY OF TACOMA - (WA)"/>
    <n v="53033029506"/>
    <n v="2"/>
    <s v="BEV"/>
  </r>
  <r>
    <s v="KM8K23AG2P"/>
    <x v="2"/>
    <s v="Shoreline"/>
    <s v="WA"/>
    <n v="98133"/>
    <x v="13"/>
    <x v="15"/>
    <s v="KONA"/>
    <x v="1"/>
    <x v="2"/>
    <n v="0"/>
    <n v="32"/>
    <n v="259401341"/>
    <s v="POINT (-122.33364 47.73709)"/>
    <s v="CITY OF SEATTLE - (WA)|CITY OF TACOMA - (WA)"/>
    <n v="53033020800"/>
    <n v="3"/>
    <s v="BEV"/>
  </r>
  <r>
    <s v="5TDACAC61T"/>
    <x v="2"/>
    <s v="Kent"/>
    <s v="WA"/>
    <n v="98030"/>
    <x v="12"/>
    <x v="8"/>
    <s v="TX"/>
    <x v="0"/>
    <x v="0"/>
    <n v="33"/>
    <n v="33"/>
    <n v="287834109"/>
    <s v="POINT (-122.19976 47.37483)"/>
    <s v="PUGET SOUND ENERGY INC||CITY OF TACOMA - (WA)"/>
    <n v="53033029702"/>
    <n v="0"/>
    <s v="PHEV"/>
  </r>
  <r>
    <s v="3MW39FS04P"/>
    <x v="2"/>
    <s v="Seattle"/>
    <s v="WA"/>
    <n v="98103"/>
    <x v="13"/>
    <x v="0"/>
    <s v="330E"/>
    <x v="0"/>
    <x v="1"/>
    <n v="20"/>
    <n v="43"/>
    <n v="228090488"/>
    <s v="POINT (-122.35436 47.67596)"/>
    <s v="CITY OF SEATTLE - (WA)|CITY OF TACOMA - (WA)"/>
    <n v="53033005402"/>
    <n v="3"/>
    <s v="PHEV"/>
  </r>
  <r>
    <s v="WA1LUBFZ7S"/>
    <x v="2"/>
    <s v="Seattle"/>
    <s v="WA"/>
    <n v="98101"/>
    <x v="0"/>
    <x v="2"/>
    <s v="Q4"/>
    <x v="1"/>
    <x v="2"/>
    <n v="0"/>
    <n v="43"/>
    <n v="281570978"/>
    <s v="POINT (-122.34223 47.61085)"/>
    <s v="CITY OF SEATTLE - (WA)|CITY OF TACOMA - (WA)"/>
    <n v="53033008300"/>
    <n v="1"/>
    <s v="BEV"/>
  </r>
  <r>
    <s v="1FADP5CUXG"/>
    <x v="2"/>
    <s v="Seattle"/>
    <s v="WA"/>
    <n v="98133"/>
    <x v="3"/>
    <x v="4"/>
    <s v="C-MAX"/>
    <x v="0"/>
    <x v="1"/>
    <n v="19"/>
    <n v="32"/>
    <n v="181300626"/>
    <s v="POINT (-122.33364 47.73709)"/>
    <s v="CITY OF SEATTLE - (WA)|CITY OF TACOMA - (WA)"/>
    <n v="53033000404"/>
    <n v="10"/>
    <s v="PHEV"/>
  </r>
  <r>
    <s v="3GN7DNRR9T"/>
    <x v="2"/>
    <s v="Seattle"/>
    <s v="WA"/>
    <n v="98125"/>
    <x v="12"/>
    <x v="5"/>
    <s v="EQUINOX"/>
    <x v="1"/>
    <x v="2"/>
    <n v="0"/>
    <n v="46"/>
    <n v="292599632"/>
    <s v="POINT (-122.30253 47.72656)"/>
    <s v="CITY OF SEATTLE - (WA)|CITY OF TACOMA - (WA)"/>
    <n v="53033001100"/>
    <n v="0"/>
    <s v="BEV"/>
  </r>
  <r>
    <s v="1G1FX6S05N"/>
    <x v="2"/>
    <s v="Kirkland"/>
    <s v="WA"/>
    <n v="98034"/>
    <x v="14"/>
    <x v="5"/>
    <s v="BOLT EV"/>
    <x v="1"/>
    <x v="2"/>
    <n v="0"/>
    <n v="1"/>
    <n v="287261859"/>
    <s v="POINT (-122.22901 47.72201)"/>
    <s v="PUGET SOUND ENERGY INC||CITY OF TACOMA - (WA)"/>
    <n v="53033022300"/>
    <n v="4"/>
    <s v="BEV"/>
  </r>
  <r>
    <s v="YV4H60CV4P"/>
    <x v="5"/>
    <s v="Olympia"/>
    <s v="WA"/>
    <n v="98512"/>
    <x v="13"/>
    <x v="12"/>
    <s v="XC90"/>
    <x v="0"/>
    <x v="0"/>
    <n v="32"/>
    <n v="35"/>
    <n v="219602687"/>
    <s v="POINT (-123.04078 46.94792)"/>
    <s v="PUGET SOUND ENERGY INC"/>
    <n v="53067012730"/>
    <n v="3"/>
    <s v="PHEV"/>
  </r>
  <r>
    <s v="1G1RD6E43C"/>
    <x v="0"/>
    <s v="Marysville"/>
    <s v="WA"/>
    <n v="98271"/>
    <x v="15"/>
    <x v="5"/>
    <s v="VOLT"/>
    <x v="0"/>
    <x v="0"/>
    <n v="35"/>
    <n v="39"/>
    <n v="178960645"/>
    <s v="POINT (-122.17138 48.10433)"/>
    <s v="PUGET SOUND ENERGY INC"/>
    <n v="53061052808"/>
    <n v="14"/>
    <s v="PHEV"/>
  </r>
  <r>
    <s v="5XYC34JB4S"/>
    <x v="19"/>
    <s v="Tacoma"/>
    <s v="WA"/>
    <n v="98433"/>
    <x v="0"/>
    <x v="3"/>
    <s v="EV6"/>
    <x v="1"/>
    <x v="2"/>
    <n v="0"/>
    <n v="28"/>
    <n v="286699192"/>
    <s v="POINT (-122.60761 47.08798)"/>
    <s v="PUGET SOUND ENERGY INC||CITY OF TACOMA - (WA)"/>
    <n v="53053072908"/>
    <n v="1"/>
    <s v="BEV"/>
  </r>
  <r>
    <s v="4JGGM1CB9P"/>
    <x v="2"/>
    <s v="Renton"/>
    <s v="WA"/>
    <n v="98055"/>
    <x v="13"/>
    <x v="26"/>
    <s v="EQE-CLASS SUV"/>
    <x v="1"/>
    <x v="2"/>
    <n v="0"/>
    <n v="33"/>
    <n v="261211709"/>
    <s v="POINT (-122.19488 47.44034)"/>
    <s v="PUGET SOUND ENERGY INC||CITY OF TACOMA - (WA)"/>
    <n v="53033029309"/>
    <n v="3"/>
    <s v="BEV"/>
  </r>
  <r>
    <s v="WP1AA2XA1S"/>
    <x v="2"/>
    <s v="Kirkland"/>
    <s v="WA"/>
    <n v="98033"/>
    <x v="0"/>
    <x v="17"/>
    <s v="MACAN"/>
    <x v="1"/>
    <x v="2"/>
    <n v="0"/>
    <n v="45"/>
    <n v="278782304"/>
    <s v="POINT (-122.2066 47.67887)"/>
    <s v="PUGET SOUND ENERGY INC||CITY OF TACOMA - (WA)"/>
    <n v="53033022006"/>
    <n v="1"/>
    <s v="BEV"/>
  </r>
  <r>
    <s v="YV4ED3GB4N"/>
    <x v="2"/>
    <s v="Kirkland"/>
    <s v="WA"/>
    <n v="98033"/>
    <x v="14"/>
    <x v="12"/>
    <s v="C40"/>
    <x v="1"/>
    <x v="2"/>
    <n v="0"/>
    <n v="45"/>
    <n v="198481909"/>
    <s v="POINT (-122.2066 47.67887)"/>
    <s v="PUGET SOUND ENERGY INC||CITY OF TACOMA - (WA)"/>
    <n v="53033022006"/>
    <n v="4"/>
    <s v="BEV"/>
  </r>
  <r>
    <s v="4JGGM1CB5P"/>
    <x v="2"/>
    <s v="Seattle"/>
    <s v="WA"/>
    <n v="98178"/>
    <x v="13"/>
    <x v="26"/>
    <s v="EQE-CLASS SUV"/>
    <x v="1"/>
    <x v="2"/>
    <n v="0"/>
    <n v="37"/>
    <n v="245563692"/>
    <s v="POINT (-122.25031 47.49481)"/>
    <s v="CITY OF SEATTLE - (WA)|CITY OF TACOMA - (WA)"/>
    <n v="53033011901"/>
    <n v="3"/>
    <s v="BEV"/>
  </r>
  <r>
    <s v="1N4BZ1CP0K"/>
    <x v="2"/>
    <s v="Seattle"/>
    <s v="WA"/>
    <n v="98122"/>
    <x v="9"/>
    <x v="6"/>
    <s v="LEAF"/>
    <x v="1"/>
    <x v="0"/>
    <n v="150"/>
    <n v="37"/>
    <n v="321703392"/>
    <s v="POINT (-122.31009 47.60803)"/>
    <s v="CITY OF SEATTLE - (WA)|CITY OF TACOMA - (WA)"/>
    <n v="53033007800"/>
    <n v="7"/>
    <s v="BEV"/>
  </r>
  <r>
    <s v="JTMAAAAA6R"/>
    <x v="3"/>
    <s v="Bremerton"/>
    <s v="WA"/>
    <n v="98312"/>
    <x v="6"/>
    <x v="11"/>
    <s v="BZ4X"/>
    <x v="1"/>
    <x v="2"/>
    <n v="0"/>
    <n v="26"/>
    <n v="263044883"/>
    <s v="POINT (-122.65223 47.57192)"/>
    <s v="PUGET SOUND ENERGY INC"/>
    <n v="53035081000"/>
    <n v="2"/>
    <s v="BEV"/>
  </r>
  <r>
    <s v="1GYKPRRL2T"/>
    <x v="2"/>
    <s v="Bellevue"/>
    <s v="WA"/>
    <n v="98004"/>
    <x v="12"/>
    <x v="28"/>
    <s v="LYRIQ"/>
    <x v="1"/>
    <x v="2"/>
    <n v="0"/>
    <n v="41"/>
    <n v="285457980"/>
    <s v="POINT (-122.1872 47.61001)"/>
    <s v="PUGET SOUND ENERGY INC||CITY OF TACOMA - (WA)"/>
    <n v="53033023801"/>
    <n v="0"/>
    <s v="BEV"/>
  </r>
  <r>
    <s v="4JGFB4GB2S"/>
    <x v="2"/>
    <s v="Bellevue"/>
    <s v="WA"/>
    <n v="98004"/>
    <x v="0"/>
    <x v="26"/>
    <s v="GLE-CLASS"/>
    <x v="0"/>
    <x v="0"/>
    <n v="49"/>
    <n v="41"/>
    <n v="274100375"/>
    <s v="POINT (-122.1872 47.61001)"/>
    <s v="PUGET SOUND ENERGY INC||CITY OF TACOMA - (WA)"/>
    <n v="53033023807"/>
    <n v="1"/>
    <s v="PHEV"/>
  </r>
  <r>
    <s v="4JGGM2CB4P"/>
    <x v="2"/>
    <s v="Redmond"/>
    <s v="WA"/>
    <n v="98052"/>
    <x v="13"/>
    <x v="26"/>
    <s v="EQE-CLASS SUV"/>
    <x v="1"/>
    <x v="2"/>
    <n v="0"/>
    <n v="48"/>
    <n v="291720712"/>
    <s v="POINT (-122.13158 47.67858)"/>
    <s v="PUGET SOUND ENERGY INC||CITY OF TACOMA - (WA)"/>
    <n v="53033022802"/>
    <n v="3"/>
    <s v="BEV"/>
  </r>
  <r>
    <s v="JTMAB3FV3P"/>
    <x v="15"/>
    <s v="Vancouver"/>
    <s v="WA"/>
    <n v="98683"/>
    <x v="13"/>
    <x v="11"/>
    <s v="RAV4 PRIME (PHEV)"/>
    <x v="0"/>
    <x v="0"/>
    <n v="42"/>
    <n v="17"/>
    <n v="251204782"/>
    <s v="POINT (-122.49212 45.60365)"/>
    <s v="BONNEVILLE POWER ADMINISTRATION||PUD NO 1 OF CLARK COUNTY - (WA)"/>
    <n v="53011041323"/>
    <n v="3"/>
    <s v="PHEV"/>
  </r>
  <r>
    <s v="1FADP5CU0E"/>
    <x v="2"/>
    <s v="Shoreline"/>
    <s v="WA"/>
    <n v="98133"/>
    <x v="10"/>
    <x v="4"/>
    <s v="C-MAX"/>
    <x v="0"/>
    <x v="1"/>
    <n v="19"/>
    <n v="32"/>
    <n v="184400142"/>
    <s v="POINT (-122.33364 47.73709)"/>
    <s v="CITY OF SEATTLE - (WA)|CITY OF TACOMA - (WA)"/>
    <n v="53033020800"/>
    <n v="12"/>
    <s v="PHEV"/>
  </r>
  <r>
    <s v="WBY8P8C0XL"/>
    <x v="2"/>
    <s v="Bellevue"/>
    <s v="WA"/>
    <n v="98006"/>
    <x v="4"/>
    <x v="0"/>
    <s v="I3"/>
    <x v="0"/>
    <x v="0"/>
    <n v="126"/>
    <n v="41"/>
    <n v="104569734"/>
    <s v="POINT (-122.12096 47.55584)"/>
    <s v="PUGET SOUND ENERGY INC||CITY OF TACOMA - (WA)"/>
    <n v="53033024901"/>
    <n v="6"/>
    <s v="PHEV"/>
  </r>
  <r>
    <s v="1G1FY6S04N"/>
    <x v="2"/>
    <s v="Shoreline"/>
    <s v="WA"/>
    <n v="98177"/>
    <x v="14"/>
    <x v="5"/>
    <s v="BOLT EUV"/>
    <x v="1"/>
    <x v="2"/>
    <n v="0"/>
    <n v="32"/>
    <n v="212346760"/>
    <s v="POINT (-122.37238 47.74068)"/>
    <s v="CITY OF SEATTLE - (WA)|CITY OF TACOMA - (WA)"/>
    <n v="53033020800"/>
    <n v="4"/>
    <s v="BEV"/>
  </r>
  <r>
    <s v="3FMTK4SEXN"/>
    <x v="15"/>
    <s v="Washougal"/>
    <s v="WA"/>
    <n v="98671"/>
    <x v="14"/>
    <x v="4"/>
    <s v="MUSTANG MACH-E"/>
    <x v="1"/>
    <x v="2"/>
    <n v="0"/>
    <n v="18"/>
    <n v="284771854"/>
    <s v="POINT (-122.35341 45.57923)"/>
    <s v="BONNEVILLE POWER ADMINISTRATION||PUD NO 1 OF CLARK COUNTY - (WA)"/>
    <n v="53011040512"/>
    <n v="4"/>
    <s v="BEV"/>
  </r>
  <r>
    <s v="WA1BCBFZ4R"/>
    <x v="2"/>
    <s v="Seattle"/>
    <s v="WA"/>
    <n v="98117"/>
    <x v="6"/>
    <x v="2"/>
    <s v="Q4"/>
    <x v="1"/>
    <x v="2"/>
    <n v="0"/>
    <n v="36"/>
    <n v="264714929"/>
    <s v="POINT (-122.38418 47.70044)"/>
    <s v="CITY OF SEATTLE - (WA)|CITY OF TACOMA - (WA)"/>
    <n v="53033002900"/>
    <n v="2"/>
    <s v="BEV"/>
  </r>
  <r>
    <s v="7YAKR4DA0T"/>
    <x v="2"/>
    <s v="Seattle"/>
    <s v="WA"/>
    <n v="98146"/>
    <x v="12"/>
    <x v="15"/>
    <s v="IONIQ 5"/>
    <x v="1"/>
    <x v="2"/>
    <n v="0"/>
    <n v="34"/>
    <n v="292747619"/>
    <s v="POINT (-122.36322 47.49736)"/>
    <s v="CITY OF SEATTLE - (WA)|CITY OF TACOMA - (WA)"/>
    <n v="53033012000"/>
    <n v="0"/>
    <s v="BEV"/>
  </r>
  <r>
    <s v="7FCTGAAA9P"/>
    <x v="3"/>
    <s v="Bainbridge Island"/>
    <s v="WA"/>
    <n v="98110"/>
    <x v="13"/>
    <x v="18"/>
    <s v="R1T"/>
    <x v="1"/>
    <x v="2"/>
    <n v="0"/>
    <n v="23"/>
    <n v="230837694"/>
    <s v="POINT (-122.521 47.62759)"/>
    <s v="PUGET SOUND ENERGY INC"/>
    <n v="53035090700"/>
    <n v="3"/>
    <s v="BEV"/>
  </r>
  <r>
    <s v="1G1FY6S08P"/>
    <x v="2"/>
    <s v="Issaquah"/>
    <s v="WA"/>
    <n v="98029"/>
    <x v="13"/>
    <x v="5"/>
    <s v="BOLT EUV"/>
    <x v="1"/>
    <x v="2"/>
    <n v="0"/>
    <n v="5"/>
    <n v="260124994"/>
    <s v="POINT (-122.01656 47.57118)"/>
    <s v="PUGET SOUND ENERGY INC||CITY OF TACOMA - (WA)"/>
    <n v="53033032220"/>
    <n v="3"/>
    <s v="BEV"/>
  </r>
  <r>
    <s v="WBY73AW02R"/>
    <x v="2"/>
    <s v="Kirkland"/>
    <s v="WA"/>
    <n v="98033"/>
    <x v="6"/>
    <x v="0"/>
    <s v="I4"/>
    <x v="1"/>
    <x v="2"/>
    <n v="0"/>
    <n v="45"/>
    <n v="274737592"/>
    <s v="POINT (-122.2066 47.67887)"/>
    <s v="PUGET SOUND ENERGY INC||CITY OF TACOMA - (WA)"/>
    <n v="53033022401"/>
    <n v="2"/>
    <s v="BEV"/>
  </r>
  <r>
    <s v="1G1RB6S54H"/>
    <x v="2"/>
    <s v="Kirkland"/>
    <s v="WA"/>
    <n v="98034"/>
    <x v="11"/>
    <x v="5"/>
    <s v="VOLT"/>
    <x v="0"/>
    <x v="0"/>
    <n v="53"/>
    <n v="45"/>
    <n v="262236299"/>
    <s v="POINT (-122.22901 47.72201)"/>
    <s v="PUGET SOUND ENERGY INC||CITY OF TACOMA - (WA)"/>
    <n v="53033022205"/>
    <n v="9"/>
    <s v="PHEV"/>
  </r>
  <r>
    <s v="1N4CZ1CV3S"/>
    <x v="2"/>
    <s v="Seattle"/>
    <s v="WA"/>
    <n v="98125"/>
    <x v="0"/>
    <x v="6"/>
    <s v="LEAF"/>
    <x v="1"/>
    <x v="2"/>
    <n v="0"/>
    <n v="46"/>
    <n v="280622751"/>
    <s v="POINT (-122.30253 47.72656)"/>
    <s v="CITY OF SEATTLE - (WA)|CITY OF TACOMA - (WA)"/>
    <n v="53033000700"/>
    <n v="1"/>
    <s v="BEV"/>
  </r>
  <r>
    <s v="WBA33AG01M"/>
    <x v="3"/>
    <s v="Bremerton"/>
    <s v="WA"/>
    <n v="98312"/>
    <x v="2"/>
    <x v="0"/>
    <s v="530E"/>
    <x v="0"/>
    <x v="1"/>
    <n v="18"/>
    <n v="35"/>
    <n v="139934840"/>
    <s v="POINT (-122.65223 47.57192)"/>
    <s v="PUGET SOUND ENERGY INC"/>
    <n v="53035080700"/>
    <n v="5"/>
    <s v="PHEV"/>
  </r>
  <r>
    <s v="W1NKM5GB1S"/>
    <x v="2"/>
    <s v="Bellevue"/>
    <s v="WA"/>
    <n v="98004"/>
    <x v="0"/>
    <x v="26"/>
    <s v="GLC-CLASS"/>
    <x v="0"/>
    <x v="0"/>
    <n v="54"/>
    <n v="41"/>
    <n v="284670235"/>
    <s v="POINT (-122.1872 47.61001)"/>
    <s v="PUGET SOUND ENERGY INC||CITY OF TACOMA - (WA)"/>
    <n v="53033023901"/>
    <n v="1"/>
    <s v="PHEV"/>
  </r>
  <r>
    <s v="KM8K33AG7M"/>
    <x v="3"/>
    <s v="Port Orchard"/>
    <s v="WA"/>
    <n v="98367"/>
    <x v="2"/>
    <x v="15"/>
    <s v="KONA"/>
    <x v="1"/>
    <x v="2"/>
    <n v="0"/>
    <n v="26"/>
    <n v="161480217"/>
    <s v="POINT (-122.68516 47.50645)"/>
    <s v="PUGET SOUND ENERGY INC"/>
    <n v="53035092802"/>
    <n v="5"/>
    <s v="BEV"/>
  </r>
  <r>
    <s v="1GYKPWRL0S"/>
    <x v="2"/>
    <s v="Bellevue"/>
    <s v="WA"/>
    <n v="98004"/>
    <x v="0"/>
    <x v="28"/>
    <s v="LYRIQ"/>
    <x v="1"/>
    <x v="2"/>
    <n v="0"/>
    <n v="48"/>
    <n v="276393358"/>
    <s v="POINT (-122.1872 47.61001)"/>
    <s v="PUGET SOUND ENERGY INC||CITY OF TACOMA - (WA)"/>
    <n v="53033023805"/>
    <n v="1"/>
    <s v="BEV"/>
  </r>
  <r>
    <s v="WA1E2AFY7L"/>
    <x v="3"/>
    <s v="Bainbridge Island"/>
    <s v="WA"/>
    <n v="98110"/>
    <x v="4"/>
    <x v="2"/>
    <s v="Q5 E"/>
    <x v="0"/>
    <x v="1"/>
    <n v="20"/>
    <n v="23"/>
    <n v="277958292"/>
    <s v="POINT (-122.521 47.62759)"/>
    <s v="PUGET SOUND ENERGY INC"/>
    <n v="53035091002"/>
    <n v="6"/>
    <s v="PHEV"/>
  </r>
  <r>
    <s v="5YJSA1E20L"/>
    <x v="2"/>
    <s v="Seattle"/>
    <s v="WA"/>
    <n v="98178"/>
    <x v="4"/>
    <x v="1"/>
    <s v="MODEL S"/>
    <x v="1"/>
    <x v="0"/>
    <n v="330"/>
    <n v="37"/>
    <n v="280228903"/>
    <s v="POINT (-122.25031 47.49481)"/>
    <s v="PUGET SOUND ENERGY INC||CITY OF TACOMA - (WA)"/>
    <n v="53033011902"/>
    <n v="6"/>
    <s v="BEV"/>
  </r>
  <r>
    <s v="3C3CFFGE8E"/>
    <x v="2"/>
    <s v="Bellevue"/>
    <s v="WA"/>
    <n v="98005"/>
    <x v="10"/>
    <x v="13"/>
    <s v="500"/>
    <x v="1"/>
    <x v="0"/>
    <n v="87"/>
    <n v="41"/>
    <n v="349730062"/>
    <s v="POINT (-122.1621 47.64441)"/>
    <s v="PUGET SOUND ENERGY INC||CITY OF TACOMA - (WA)"/>
    <n v="53033023500"/>
    <n v="12"/>
    <s v="BEV"/>
  </r>
  <r>
    <s v="JTMBCAEB9T"/>
    <x v="2"/>
    <s v="Kirkland"/>
    <s v="WA"/>
    <n v="98034"/>
    <x v="12"/>
    <x v="11"/>
    <s v="BZ"/>
    <x v="1"/>
    <x v="2"/>
    <n v="0"/>
    <n v="45"/>
    <n v="292710288"/>
    <s v="POINT (-122.22901 47.72201)"/>
    <s v="PUGET SOUND ENERGY INC||CITY OF TACOMA - (WA)"/>
    <n v="53033022205"/>
    <n v="0"/>
    <s v="BEV"/>
  </r>
  <r>
    <s v="7SYEE3YB6S"/>
    <x v="2"/>
    <s v="Seattle"/>
    <s v="WA"/>
    <n v="98125"/>
    <x v="0"/>
    <x v="29"/>
    <s v="POLESTAR 3"/>
    <x v="1"/>
    <x v="2"/>
    <n v="0"/>
    <n v="46"/>
    <n v="286885609"/>
    <s v="POINT (-122.30253 47.72656)"/>
    <s v="PUGET SOUND ENERGY INC||CITY OF TACOMA - (WA)"/>
    <n v="53033000900"/>
    <n v="1"/>
    <s v="BEV"/>
  </r>
  <r>
    <s v="5YJSA1E22L"/>
    <x v="15"/>
    <s v="Camas"/>
    <s v="WA"/>
    <n v="98607"/>
    <x v="4"/>
    <x v="1"/>
    <s v="MODEL S"/>
    <x v="1"/>
    <x v="0"/>
    <n v="330"/>
    <n v="18"/>
    <n v="220366226"/>
    <s v="POINT (-122.40177 45.58705)"/>
    <s v="BONNEVILLE POWER ADMINISTRATION||PUD NO 1 OF CLARK COUNTY - (WA)"/>
    <n v="53011041400"/>
    <n v="6"/>
    <s v="BEV"/>
  </r>
  <r>
    <s v="YV1H60EP7R"/>
    <x v="2"/>
    <s v="Seattle"/>
    <s v="WA"/>
    <n v="98133"/>
    <x v="6"/>
    <x v="12"/>
    <s v="V60"/>
    <x v="0"/>
    <x v="0"/>
    <n v="41"/>
    <n v="32"/>
    <n v="285851919"/>
    <s v="POINT (-122.33364 47.73709)"/>
    <s v="CITY OF SEATTLE - (WA)|CITY OF TACOMA - (WA)"/>
    <n v="53033000402"/>
    <n v="2"/>
    <s v="PHEV"/>
  </r>
  <r>
    <s v="5YJXCDE23M"/>
    <x v="2"/>
    <s v="Kirkland"/>
    <s v="WA"/>
    <n v="98034"/>
    <x v="2"/>
    <x v="1"/>
    <s v="MODEL X"/>
    <x v="1"/>
    <x v="2"/>
    <n v="0"/>
    <n v="1"/>
    <n v="270970234"/>
    <s v="POINT (-122.22901 47.72201)"/>
    <s v="PUGET SOUND ENERGY INC||CITY OF TACOMA - (WA)"/>
    <n v="53033022205"/>
    <n v="5"/>
    <s v="BEV"/>
  </r>
  <r>
    <s v="YV4H60DM3N"/>
    <x v="2"/>
    <s v="Seattle"/>
    <s v="WA"/>
    <n v="98125"/>
    <x v="14"/>
    <x v="12"/>
    <s v="XC60"/>
    <x v="0"/>
    <x v="0"/>
    <n v="35"/>
    <n v="46"/>
    <n v="209525004"/>
    <s v="POINT (-122.30253 47.72656)"/>
    <s v="CITY OF SEATTLE - (WA)|CITY OF TACOMA - (WA)"/>
    <n v="53033001100"/>
    <n v="4"/>
    <s v="PHEV"/>
  </r>
  <r>
    <s v="1FTBW9CK7P"/>
    <x v="2"/>
    <s v="Auburn"/>
    <s v="WA"/>
    <n v="98001"/>
    <x v="13"/>
    <x v="4"/>
    <s v="TRANSIT"/>
    <x v="1"/>
    <x v="2"/>
    <n v="0"/>
    <n v="47"/>
    <n v="230223507"/>
    <s v="POINT (-122.28802 47.30264)"/>
    <s v="PUGET SOUND ENERGY INC||CITY OF TACOMA - (WA)"/>
    <n v="53033030501"/>
    <n v="3"/>
    <s v="BEV"/>
  </r>
  <r>
    <s v="7G2CEHED4T"/>
    <x v="2"/>
    <s v="Kirkland"/>
    <s v="WA"/>
    <n v="98034"/>
    <x v="12"/>
    <x v="1"/>
    <s v="CYBERTRUCK"/>
    <x v="1"/>
    <x v="2"/>
    <n v="0"/>
    <n v="1"/>
    <n v="288283222"/>
    <s v="POINT (-122.22901 47.72201)"/>
    <s v="PUGET SOUND ENERGY INC||CITY OF TACOMA - (WA)"/>
    <n v="53033022203"/>
    <n v="0"/>
    <s v="BEV"/>
  </r>
  <r>
    <s v="WP0AE2Y15S"/>
    <x v="2"/>
    <s v="Seattle"/>
    <s v="WA"/>
    <n v="98177"/>
    <x v="0"/>
    <x v="17"/>
    <s v="TAYCAN"/>
    <x v="1"/>
    <x v="2"/>
    <n v="0"/>
    <n v="36"/>
    <n v="283231238"/>
    <s v="POINT (-122.37238 47.74068)"/>
    <s v="CITY OF SEATTLE - (WA)|CITY OF TACOMA - (WA)"/>
    <n v="53033001600"/>
    <n v="1"/>
    <s v="BEV"/>
  </r>
  <r>
    <s v="YV4H600N3P"/>
    <x v="3"/>
    <s v="Bainbridge Island"/>
    <s v="WA"/>
    <n v="98110"/>
    <x v="13"/>
    <x v="12"/>
    <s v="XC90"/>
    <x v="0"/>
    <x v="0"/>
    <n v="32"/>
    <n v="23"/>
    <n v="267054777"/>
    <s v="POINT (-122.521 47.62759)"/>
    <s v="PUGET SOUND ENERGY INC"/>
    <n v="53035090800"/>
    <n v="3"/>
    <s v="PHEV"/>
  </r>
  <r>
    <s v="YV4BR0CL3K"/>
    <x v="2"/>
    <s v="Shoreline"/>
    <s v="WA"/>
    <n v="98177"/>
    <x v="9"/>
    <x v="12"/>
    <s v="XC90"/>
    <x v="0"/>
    <x v="1"/>
    <n v="17"/>
    <n v="32"/>
    <n v="475873639"/>
    <s v="POINT (-122.37238 47.74068)"/>
    <s v="CITY OF SEATTLE - (WA)|CITY OF TACOMA - (WA)"/>
    <n v="53033020800"/>
    <n v="7"/>
    <s v="PHEV"/>
  </r>
  <r>
    <s v="7SAXCBE5XP"/>
    <x v="2"/>
    <s v="Bellevue"/>
    <s v="WA"/>
    <n v="98006"/>
    <x v="13"/>
    <x v="1"/>
    <s v="MODEL X"/>
    <x v="1"/>
    <x v="2"/>
    <n v="0"/>
    <n v="41"/>
    <n v="290353773"/>
    <s v="POINT (-122.12096 47.55584)"/>
    <s v="PUGET SOUND ENERGY INC||CITY OF TACOMA - (WA)"/>
    <n v="53033024704"/>
    <n v="3"/>
    <s v="BEV"/>
  </r>
  <r>
    <s v="JTDKAMFP1M"/>
    <x v="0"/>
    <s v="Bothell"/>
    <s v="WA"/>
    <n v="98021"/>
    <x v="2"/>
    <x v="11"/>
    <s v="PRIUS PRIME (PHEV)"/>
    <x v="0"/>
    <x v="1"/>
    <n v="25"/>
    <n v="1"/>
    <n v="207218490"/>
    <s v="POINT (-122.18384 47.8031)"/>
    <s v="PUGET SOUND ENERGY INC"/>
    <n v="53061051918"/>
    <n v="5"/>
    <s v="PHEV"/>
  </r>
  <r>
    <s v="3FA6P0PU4J"/>
    <x v="2"/>
    <s v="Bellevue"/>
    <s v="WA"/>
    <n v="98008"/>
    <x v="1"/>
    <x v="4"/>
    <s v="FUSION"/>
    <x v="0"/>
    <x v="1"/>
    <n v="21"/>
    <n v="48"/>
    <n v="350398786"/>
    <s v="POINT (-122.11867 47.63131)"/>
    <s v="PUGET SOUND ENERGY INC||CITY OF TACOMA - (WA)"/>
    <n v="53033023300"/>
    <n v="8"/>
    <s v="PHEV"/>
  </r>
  <r>
    <s v="WP1AE2AY3K"/>
    <x v="2"/>
    <s v="Kirkland"/>
    <s v="WA"/>
    <n v="98034"/>
    <x v="9"/>
    <x v="17"/>
    <s v="CAYENNE"/>
    <x v="0"/>
    <x v="1"/>
    <n v="13"/>
    <n v="45"/>
    <n v="259668937"/>
    <s v="POINT (-122.22901 47.72201)"/>
    <s v="PUGET SOUND ENERGY INC||CITY OF TACOMA - (WA)"/>
    <n v="53033021903"/>
    <n v="7"/>
    <s v="PHEV"/>
  </r>
  <r>
    <s v="1V2GNPE81P"/>
    <x v="2"/>
    <s v="Federal Way"/>
    <s v="WA"/>
    <n v="98023"/>
    <x v="13"/>
    <x v="21"/>
    <s v="ID.4"/>
    <x v="1"/>
    <x v="2"/>
    <n v="0"/>
    <n v="30"/>
    <n v="228123290"/>
    <s v="POINT (-122.36217 47.31011)"/>
    <s v="PUGET SOUND ENERGY INC||CITY OF TACOMA - (WA)"/>
    <n v="53033030310"/>
    <n v="3"/>
    <s v="BEV"/>
  </r>
  <r>
    <s v="5YJ3E1EBXT"/>
    <x v="5"/>
    <s v="Yelm"/>
    <s v="WA"/>
    <n v="98597"/>
    <x v="12"/>
    <x v="1"/>
    <s v="MODEL 3"/>
    <x v="1"/>
    <x v="2"/>
    <n v="0"/>
    <n v="20"/>
    <n v="291368528"/>
    <s v="POINT (-122.60735 46.94239)"/>
    <s v="PUGET SOUND ENERGY INC"/>
    <n v="53067012531"/>
    <n v="0"/>
    <s v="BEV"/>
  </r>
  <r>
    <s v="1G1RH6E42E"/>
    <x v="2"/>
    <s v="Seattle"/>
    <s v="WA"/>
    <n v="98177"/>
    <x v="10"/>
    <x v="5"/>
    <s v="VOLT"/>
    <x v="0"/>
    <x v="0"/>
    <n v="38"/>
    <n v="36"/>
    <n v="181165015"/>
    <s v="POINT (-122.37238 47.74068)"/>
    <s v="CITY OF SEATTLE - (WA)|CITY OF TACOMA - (WA)"/>
    <n v="53033001600"/>
    <n v="12"/>
    <s v="PHEV"/>
  </r>
  <r>
    <s v="7SAXCAE59P"/>
    <x v="2"/>
    <s v="Kenmore"/>
    <s v="WA"/>
    <n v="98028"/>
    <x v="13"/>
    <x v="1"/>
    <s v="MODEL X"/>
    <x v="1"/>
    <x v="2"/>
    <n v="0"/>
    <n v="46"/>
    <n v="256377124"/>
    <s v="POINT (-122.24369 47.75892)"/>
    <s v="PUGET SOUND ENERGY INC||CITY OF TACOMA - (WA)"/>
    <n v="53033022102"/>
    <n v="3"/>
    <s v="BEV"/>
  </r>
  <r>
    <s v="KMHM34ACXS"/>
    <x v="2"/>
    <s v="Seattle"/>
    <s v="WA"/>
    <n v="98178"/>
    <x v="0"/>
    <x v="15"/>
    <s v="IONIQ 6"/>
    <x v="1"/>
    <x v="2"/>
    <n v="0"/>
    <n v="37"/>
    <n v="275662229"/>
    <s v="POINT (-122.25031 47.49481)"/>
    <s v="CITY OF SEATTLE - (WA)|CITY OF TACOMA - (WA)"/>
    <n v="53033011902"/>
    <n v="1"/>
    <s v="BEV"/>
  </r>
  <r>
    <s v="5YJXCAE23G"/>
    <x v="2"/>
    <s v="Seattle"/>
    <s v="WA"/>
    <n v="98105"/>
    <x v="3"/>
    <x v="1"/>
    <s v="MODEL X"/>
    <x v="1"/>
    <x v="0"/>
    <n v="200"/>
    <n v="43"/>
    <n v="209054275"/>
    <s v="POINT (-122.31307 47.66127)"/>
    <s v="CITY OF SEATTLE - (WA)|CITY OF TACOMA - (WA)"/>
    <n v="53033004500"/>
    <n v="10"/>
    <s v="BEV"/>
  </r>
  <r>
    <s v="3GN7DSRR6S"/>
    <x v="0"/>
    <s v="Snohomish"/>
    <s v="WA"/>
    <n v="98296"/>
    <x v="0"/>
    <x v="5"/>
    <s v="EQUINOX"/>
    <x v="1"/>
    <x v="2"/>
    <n v="0"/>
    <n v="1"/>
    <n v="273986898"/>
    <s v="POINT (-122.1389 47.87115)"/>
    <s v="PUGET SOUND ENERGY INC"/>
    <n v="53061052108"/>
    <n v="1"/>
    <s v="BEV"/>
  </r>
  <r>
    <s v="W1NKM5GB2S"/>
    <x v="2"/>
    <s v="Kirkland"/>
    <s v="WA"/>
    <n v="98034"/>
    <x v="0"/>
    <x v="26"/>
    <s v="GLC-CLASS"/>
    <x v="0"/>
    <x v="0"/>
    <n v="54"/>
    <n v="45"/>
    <n v="287002369"/>
    <s v="POINT (-122.22901 47.72201)"/>
    <s v="PUGET SOUND ENERGY INC||CITY OF TACOMA - (WA)"/>
    <n v="53033021903"/>
    <n v="1"/>
    <s v="PHEV"/>
  </r>
  <r>
    <s v="7PDSGBBA4R"/>
    <x v="2"/>
    <s v="Issaquah"/>
    <s v="WA"/>
    <n v="98027"/>
    <x v="6"/>
    <x v="18"/>
    <s v="R1S"/>
    <x v="1"/>
    <x v="2"/>
    <n v="0"/>
    <n v="5"/>
    <n v="263256318"/>
    <s v="POINT (-122.03439 47.5301)"/>
    <s v="PUGET SOUND ENERGY INC||CITY OF TACOMA - (WA)"/>
    <n v="53033032104"/>
    <n v="2"/>
    <s v="BEV"/>
  </r>
  <r>
    <s v="5YJSA1E51P"/>
    <x v="5"/>
    <s v="Olympia"/>
    <s v="WA"/>
    <n v="98513"/>
    <x v="13"/>
    <x v="1"/>
    <s v="MODEL S"/>
    <x v="1"/>
    <x v="2"/>
    <n v="0"/>
    <n v="2"/>
    <n v="258437868"/>
    <s v="POINT (-122.80933 46.99531)"/>
    <s v="PUGET SOUND ENERGY INC"/>
    <n v="53067012331"/>
    <n v="3"/>
    <s v="BEV"/>
  </r>
  <r>
    <s v="WA1G2AFY7N"/>
    <x v="2"/>
    <s v="Seattle"/>
    <s v="WA"/>
    <n v="98105"/>
    <x v="14"/>
    <x v="2"/>
    <s v="Q5"/>
    <x v="0"/>
    <x v="1"/>
    <n v="23"/>
    <n v="46"/>
    <n v="268509517"/>
    <s v="POINT (-122.31307 47.66127)"/>
    <s v="CITY OF SEATTLE - (WA)|CITY OF TACOMA - (WA)"/>
    <n v="53033004101"/>
    <n v="4"/>
    <s v="PHEV"/>
  </r>
  <r>
    <s v="JTMBDAFB6T"/>
    <x v="2"/>
    <s v="Kirkland"/>
    <s v="WA"/>
    <n v="98033"/>
    <x v="12"/>
    <x v="11"/>
    <s v="BZ"/>
    <x v="1"/>
    <x v="2"/>
    <n v="0"/>
    <n v="48"/>
    <n v="292828945"/>
    <s v="POINT (-122.2066 47.67887)"/>
    <s v="PUGET SOUND ENERGY INC||CITY OF TACOMA - (WA)"/>
    <n v="53033022702"/>
    <n v="0"/>
    <s v="BEV"/>
  </r>
  <r>
    <s v="WA13ABGE1P"/>
    <x v="2"/>
    <s v="Seattle"/>
    <s v="WA"/>
    <n v="98177"/>
    <x v="13"/>
    <x v="2"/>
    <s v="E-TRON"/>
    <x v="1"/>
    <x v="2"/>
    <n v="0"/>
    <n v="36"/>
    <n v="267713183"/>
    <s v="POINT (-122.37238 47.74068)"/>
    <s v="CITY OF SEATTLE - (WA)|CITY OF TACOMA - (WA)"/>
    <n v="53033001600"/>
    <n v="3"/>
    <s v="BEV"/>
  </r>
  <r>
    <s v="7PDSGBBA1P"/>
    <x v="2"/>
    <s v="Redmond"/>
    <s v="WA"/>
    <n v="98052"/>
    <x v="13"/>
    <x v="18"/>
    <s v="R1S"/>
    <x v="1"/>
    <x v="2"/>
    <n v="0"/>
    <n v="48"/>
    <n v="260438447"/>
    <s v="POINT (-122.13158 47.67858)"/>
    <s v="PUGET SOUND ENERGY INC||CITY OF TACOMA - (WA)"/>
    <n v="53033022606"/>
    <n v="3"/>
    <s v="BEV"/>
  </r>
  <r>
    <s v="5YJSA1E25J"/>
    <x v="15"/>
    <s v="Vancouver"/>
    <s v="WA"/>
    <n v="98686"/>
    <x v="1"/>
    <x v="1"/>
    <s v="MODEL S"/>
    <x v="1"/>
    <x v="0"/>
    <n v="249"/>
    <n v="49"/>
    <n v="261779360"/>
    <s v="POINT (-122.62731 45.71668)"/>
    <s v="BONNEVILLE POWER ADMINISTRATION||PUD NO 1 OF CLARK COUNTY - (WA)"/>
    <n v="53011040803"/>
    <n v="8"/>
    <s v="BEV"/>
  </r>
  <r>
    <s v="4JGFB4GBXS"/>
    <x v="2"/>
    <s v="Kirkland"/>
    <s v="WA"/>
    <n v="98034"/>
    <x v="0"/>
    <x v="26"/>
    <s v="GLE-CLASS"/>
    <x v="0"/>
    <x v="0"/>
    <n v="49"/>
    <n v="45"/>
    <n v="276010920"/>
    <s v="POINT (-122.22901 47.72201)"/>
    <s v="PUGET SOUND ENERGY INC||CITY OF TACOMA - (WA)"/>
    <n v="53033022006"/>
    <n v="1"/>
    <s v="PHEV"/>
  </r>
  <r>
    <s v="YV4H60PF5S"/>
    <x v="2"/>
    <s v="Bellevue"/>
    <s v="WA"/>
    <n v="98005"/>
    <x v="0"/>
    <x v="12"/>
    <s v="XC90"/>
    <x v="0"/>
    <x v="0"/>
    <n v="32"/>
    <n v="48"/>
    <n v="276736351"/>
    <s v="POINT (-122.1621 47.64441)"/>
    <s v="PUGET SOUND ENERGY INC||CITY OF TACOMA - (WA)"/>
    <n v="53033023701"/>
    <n v="1"/>
    <s v="PHEV"/>
  </r>
  <r>
    <s v="WBY33HD03S"/>
    <x v="2"/>
    <s v="Bellevue"/>
    <s v="WA"/>
    <n v="98006"/>
    <x v="0"/>
    <x v="0"/>
    <s v="I4"/>
    <x v="1"/>
    <x v="2"/>
    <n v="0"/>
    <n v="41"/>
    <n v="280423139"/>
    <s v="POINT (-122.12096 47.55584)"/>
    <s v="PUGET SOUND ENERGY INC||CITY OF TACOMA - (WA)"/>
    <n v="53033024902"/>
    <n v="1"/>
    <s v="BEV"/>
  </r>
  <r>
    <s v="3FMTK3SU7M"/>
    <x v="2"/>
    <s v="Woodinville"/>
    <s v="WA"/>
    <n v="98072"/>
    <x v="2"/>
    <x v="4"/>
    <s v="MUSTANG MACH-E"/>
    <x v="1"/>
    <x v="2"/>
    <n v="0"/>
    <n v="45"/>
    <n v="151844521"/>
    <s v="POINT (-122.15545 47.75448)"/>
    <s v="PUGET SOUND ENERGY INC||CITY OF TACOMA - (WA)"/>
    <n v="53033021906"/>
    <n v="5"/>
    <s v="BEV"/>
  </r>
  <r>
    <s v="WA13ABGE9M"/>
    <x v="3"/>
    <s v="Port Orchard"/>
    <s v="WA"/>
    <n v="98367"/>
    <x v="2"/>
    <x v="2"/>
    <s v="E-TRON SPORTBACK"/>
    <x v="1"/>
    <x v="0"/>
    <n v="218"/>
    <n v="26"/>
    <n v="288333692"/>
    <s v="POINT (-122.68516 47.50645)"/>
    <s v="PUGET SOUND ENERGY INC"/>
    <n v="53035092802"/>
    <n v="5"/>
    <s v="BEV"/>
  </r>
  <r>
    <s v="1G1RB6E41C"/>
    <x v="15"/>
    <s v="Vancouver"/>
    <s v="WA"/>
    <n v="98685"/>
    <x v="15"/>
    <x v="5"/>
    <s v="VOLT"/>
    <x v="0"/>
    <x v="0"/>
    <n v="35"/>
    <n v="49"/>
    <n v="267276817"/>
    <s v="POINT (-122.70303 45.70954)"/>
    <s v="BONNEVILLE POWER ADMINISTRATION||PUD NO 1 OF CLARK COUNTY - (WA)"/>
    <n v="53011040904"/>
    <n v="14"/>
    <s v="PHEV"/>
  </r>
  <r>
    <s v="1G1RH6E48E"/>
    <x v="15"/>
    <s v="Camas"/>
    <s v="WA"/>
    <n v="98607"/>
    <x v="10"/>
    <x v="5"/>
    <s v="VOLT"/>
    <x v="0"/>
    <x v="0"/>
    <n v="38"/>
    <n v="18"/>
    <n v="131966341"/>
    <s v="POINT (-122.40177 45.58705)"/>
    <s v="BONNEVILLE POWER ADMINISTRATION||PUD NO 1 OF CLARK COUNTY - (WA)"/>
    <n v="53011040609"/>
    <n v="12"/>
    <s v="PHEV"/>
  </r>
  <r>
    <s v="3GNKDBRM6S"/>
    <x v="0"/>
    <s v="Marysville"/>
    <s v="WA"/>
    <n v="98270"/>
    <x v="0"/>
    <x v="5"/>
    <s v="BLAZER"/>
    <x v="1"/>
    <x v="2"/>
    <n v="0"/>
    <n v="44"/>
    <n v="284230642"/>
    <s v="POINT (-122.1769 48.06114)"/>
    <s v="PUGET SOUND ENERGY INC"/>
    <n v="53061052707"/>
    <n v="1"/>
    <s v="BEV"/>
  </r>
  <r>
    <s v="WP0AB2Y16M"/>
    <x v="3"/>
    <s v="Bainbridge Island"/>
    <s v="WA"/>
    <n v="98110"/>
    <x v="2"/>
    <x v="17"/>
    <s v="TAYCAN"/>
    <x v="1"/>
    <x v="0"/>
    <n v="203"/>
    <n v="23"/>
    <n v="287755730"/>
    <s v="POINT (-122.521 47.62759)"/>
    <s v="PUGET SOUND ENERGY INC"/>
    <n v="53035090902"/>
    <n v="5"/>
    <s v="BEV"/>
  </r>
  <r>
    <s v="5YJXCDE27J"/>
    <x v="15"/>
    <s v="Vancouver"/>
    <s v="WA"/>
    <n v="98682"/>
    <x v="1"/>
    <x v="1"/>
    <s v="MODEL X"/>
    <x v="1"/>
    <x v="0"/>
    <n v="238"/>
    <n v="17"/>
    <n v="286242813"/>
    <s v="POINT (-122.55149 45.69345)"/>
    <s v="BONNEVILLE POWER ADMINISTRATION||PUD NO 1 OF CLARK COUNTY - (WA)"/>
    <n v="53011040604"/>
    <n v="8"/>
    <s v="BEV"/>
  </r>
  <r>
    <s v="1FT6W3L76S"/>
    <x v="2"/>
    <s v="Kirkland"/>
    <s v="WA"/>
    <n v="98034"/>
    <x v="0"/>
    <x v="4"/>
    <s v="F-150"/>
    <x v="1"/>
    <x v="2"/>
    <n v="0"/>
    <n v="1"/>
    <n v="287556832"/>
    <s v="POINT (-122.22901 47.72201)"/>
    <s v="PUGET SOUND ENERGY INC||CITY OF TACOMA - (WA)"/>
    <n v="53033022201"/>
    <n v="1"/>
    <s v="BEV"/>
  </r>
  <r>
    <s v="1C4JJXP60N"/>
    <x v="2"/>
    <s v="Bothell"/>
    <s v="WA"/>
    <n v="98011"/>
    <x v="14"/>
    <x v="10"/>
    <s v="WRANGLER"/>
    <x v="0"/>
    <x v="1"/>
    <n v="21"/>
    <n v="1"/>
    <n v="203783100"/>
    <s v="POINT (-122.20563 47.76144)"/>
    <s v="PUGET SOUND ENERGY INC||CITY OF TACOMA - (WA)"/>
    <n v="53033022001"/>
    <n v="4"/>
    <s v="PHEV"/>
  </r>
  <r>
    <s v="WP1AA2XA9R"/>
    <x v="2"/>
    <s v="Kirkland"/>
    <s v="WA"/>
    <n v="98033"/>
    <x v="6"/>
    <x v="17"/>
    <s v="MACAN"/>
    <x v="1"/>
    <x v="0"/>
    <n v="308"/>
    <n v="48"/>
    <n v="276623238"/>
    <s v="POINT (-122.2066 47.67887)"/>
    <s v="PUGET SOUND ENERGY INC||CITY OF TACOMA - (WA)"/>
    <n v="53033022703"/>
    <n v="2"/>
    <s v="BEV"/>
  </r>
  <r>
    <s v="WBA7J2C57J"/>
    <x v="2"/>
    <s v="Woodinville"/>
    <s v="WA"/>
    <n v="98072"/>
    <x v="1"/>
    <x v="0"/>
    <s v="740E"/>
    <x v="0"/>
    <x v="1"/>
    <n v="14"/>
    <n v="45"/>
    <n v="208699144"/>
    <s v="POINT (-122.15545 47.75448)"/>
    <s v="PUGET SOUND ENERGY INC||CITY OF TACOMA - (WA)"/>
    <n v="53033032319"/>
    <n v="8"/>
    <s v="PHEV"/>
  </r>
  <r>
    <s v="3C3CFFGE4G"/>
    <x v="2"/>
    <s v="Bellevue"/>
    <s v="WA"/>
    <n v="98006"/>
    <x v="3"/>
    <x v="13"/>
    <s v="500"/>
    <x v="1"/>
    <x v="0"/>
    <n v="84"/>
    <n v="41"/>
    <n v="213079989"/>
    <s v="POINT (-122.12096 47.55584)"/>
    <s v="PUGET SOUND ENERGY INC||CITY OF TACOMA - (WA)"/>
    <n v="53033024902"/>
    <n v="10"/>
    <s v="BEV"/>
  </r>
  <r>
    <s v="7JRH60FM7R"/>
    <x v="2"/>
    <s v="Kent"/>
    <s v="WA"/>
    <n v="98031"/>
    <x v="6"/>
    <x v="12"/>
    <s v="S60"/>
    <x v="0"/>
    <x v="0"/>
    <n v="41"/>
    <n v="47"/>
    <n v="292024477"/>
    <s v="POINT (-122.17743 47.41185)"/>
    <s v="PUGET SOUND ENERGY INC||CITY OF TACOMA - (WA)"/>
    <n v="53033029407"/>
    <n v="2"/>
    <s v="PHEV"/>
  </r>
  <r>
    <s v="KM8KM4DE2R"/>
    <x v="2"/>
    <s v="Burien"/>
    <s v="WA"/>
    <n v="98166"/>
    <x v="6"/>
    <x v="15"/>
    <s v="IONIQ 5"/>
    <x v="1"/>
    <x v="2"/>
    <n v="0"/>
    <n v="34"/>
    <n v="274835879"/>
    <s v="POINT (-122.34731 47.45207)"/>
    <s v="PUGET SOUND ENERGY INC||CITY OF TACOMA - (WA)"/>
    <n v="53033027600"/>
    <n v="2"/>
    <s v="BEV"/>
  </r>
  <r>
    <s v="KNDCC3LG4L"/>
    <x v="2"/>
    <s v="Kenmore"/>
    <s v="WA"/>
    <n v="98028"/>
    <x v="4"/>
    <x v="3"/>
    <s v="NIRO"/>
    <x v="1"/>
    <x v="0"/>
    <n v="239"/>
    <n v="46"/>
    <n v="152078244"/>
    <s v="POINT (-122.24369 47.75892)"/>
    <s v="PUGET SOUND ENERGY INC||CITY OF TACOMA - (WA)"/>
    <n v="53033022102"/>
    <n v="6"/>
    <s v="BEV"/>
  </r>
  <r>
    <s v="1V2BMPE89R"/>
    <x v="2"/>
    <s v="Seattle"/>
    <s v="WA"/>
    <n v="98125"/>
    <x v="6"/>
    <x v="21"/>
    <s v="ID.4"/>
    <x v="1"/>
    <x v="2"/>
    <n v="0"/>
    <n v="46"/>
    <n v="271343621"/>
    <s v="POINT (-122.30253 47.72656)"/>
    <s v="CITY OF SEATTLE - (WA)|CITY OF TACOMA - (WA)"/>
    <n v="53033001201"/>
    <n v="2"/>
    <s v="BEV"/>
  </r>
  <r>
    <s v="1G1RB6E40D"/>
    <x v="1"/>
    <s v="Yakima"/>
    <s v="WA"/>
    <n v="98908"/>
    <x v="7"/>
    <x v="5"/>
    <s v="VOLT"/>
    <x v="0"/>
    <x v="0"/>
    <n v="38"/>
    <n v="14"/>
    <n v="183503197"/>
    <s v="POINT (-120.60272 46.59656)"/>
    <s v="PACIFICORP"/>
    <n v="53077000800"/>
    <n v="13"/>
    <s v="PHEV"/>
  </r>
  <r>
    <s v="1C4JJXR61M"/>
    <x v="0"/>
    <s v="Lake Stevens"/>
    <s v="WA"/>
    <n v="98258"/>
    <x v="2"/>
    <x v="10"/>
    <s v="WRANGLER"/>
    <x v="0"/>
    <x v="1"/>
    <n v="21"/>
    <n v="44"/>
    <n v="156754027"/>
    <s v="POINT (-122.06402 48.01497)"/>
    <s v="PUGET SOUND ENERGY INC"/>
    <n v="53061052607"/>
    <n v="5"/>
    <s v="PHEV"/>
  </r>
  <r>
    <s v="1V2BMPE82P"/>
    <x v="2"/>
    <s v="Kirkland"/>
    <s v="WA"/>
    <n v="98033"/>
    <x v="13"/>
    <x v="21"/>
    <s v="ID.4"/>
    <x v="1"/>
    <x v="2"/>
    <n v="0"/>
    <n v="48"/>
    <n v="261989297"/>
    <s v="POINT (-122.2066 47.67887)"/>
    <s v="PUGET SOUND ENERGY INC||CITY OF TACOMA - (WA)"/>
    <n v="53033022501"/>
    <n v="3"/>
    <s v="BEV"/>
  </r>
  <r>
    <s v="1C4RJYB69P"/>
    <x v="6"/>
    <s v="Oak Harbor"/>
    <s v="WA"/>
    <n v="98277"/>
    <x v="13"/>
    <x v="10"/>
    <s v="GRAND CHEROKEE"/>
    <x v="0"/>
    <x v="1"/>
    <n v="25"/>
    <n v="10"/>
    <n v="254201853"/>
    <s v="POINT (-122.64682 48.29077)"/>
    <s v="PUGET SOUND ENERGY INC"/>
    <n v="53029970402"/>
    <n v="3"/>
    <s v="PHEV"/>
  </r>
  <r>
    <s v="1GYKPWRL1S"/>
    <x v="2"/>
    <s v="Redmond"/>
    <s v="WA"/>
    <n v="98052"/>
    <x v="0"/>
    <x v="28"/>
    <s v="LYRIQ"/>
    <x v="1"/>
    <x v="2"/>
    <n v="0"/>
    <n v="45"/>
    <n v="282377014"/>
    <s v="POINT (-122.13158 47.67858)"/>
    <s v="PUGET SOUND ENERGY INC||CITY OF TACOMA - (WA)"/>
    <n v="53033032324"/>
    <n v="1"/>
    <s v="BEV"/>
  </r>
  <r>
    <s v="JHMZC5F12J"/>
    <x v="2"/>
    <s v="Redmond"/>
    <s v="WA"/>
    <n v="98052"/>
    <x v="1"/>
    <x v="27"/>
    <s v="CLARITY"/>
    <x v="0"/>
    <x v="0"/>
    <n v="47"/>
    <n v="48"/>
    <n v="474495598"/>
    <s v="POINT (-122.13158 47.67858)"/>
    <s v="PUGET SOUND ENERGY INC||CITY OF TACOMA - (WA)"/>
    <n v="53033022803"/>
    <n v="8"/>
    <s v="PHEV"/>
  </r>
  <r>
    <s v="KNDC4DLCXR"/>
    <x v="2"/>
    <s v="Kirkland"/>
    <s v="WA"/>
    <n v="98034"/>
    <x v="6"/>
    <x v="3"/>
    <s v="EV6"/>
    <x v="1"/>
    <x v="2"/>
    <n v="0"/>
    <n v="45"/>
    <n v="265168004"/>
    <s v="POINT (-122.22901 47.72201)"/>
    <s v="PUGET SOUND ENERGY INC||CITY OF TACOMA - (WA)"/>
    <n v="53033021904"/>
    <n v="2"/>
    <s v="BEV"/>
  </r>
  <r>
    <s v="KNDPYDAH7P"/>
    <x v="2"/>
    <s v="Lake Forest Park"/>
    <s v="WA"/>
    <n v="98155"/>
    <x v="13"/>
    <x v="3"/>
    <s v="SPORTAGE"/>
    <x v="0"/>
    <x v="0"/>
    <n v="34"/>
    <n v="46"/>
    <n v="256130346"/>
    <s v="POINT (-122.30304 47.75494)"/>
    <s v="CITY OF SEATTLE - (WA)|CITY OF TACOMA - (WA)"/>
    <n v="53033021300"/>
    <n v="3"/>
    <s v="PHEV"/>
  </r>
  <r>
    <s v="5LMTJ5DZ5N"/>
    <x v="15"/>
    <s v="Camas"/>
    <s v="WA"/>
    <n v="98607"/>
    <x v="14"/>
    <x v="36"/>
    <s v="CORSAIR"/>
    <x v="0"/>
    <x v="1"/>
    <n v="28"/>
    <n v="18"/>
    <n v="192984697"/>
    <s v="POINT (-122.40177 45.58705)"/>
    <s v="BONNEVILLE POWER ADMINISTRATION||PUD NO 1 OF CLARK COUNTY - (WA)"/>
    <n v="53011040610"/>
    <n v="4"/>
    <s v="PHEV"/>
  </r>
  <r>
    <s v="1FT6W3L75S"/>
    <x v="5"/>
    <s v="Olympia"/>
    <s v="WA"/>
    <n v="98501"/>
    <x v="0"/>
    <x v="4"/>
    <s v="F-150"/>
    <x v="1"/>
    <x v="2"/>
    <n v="0"/>
    <n v="22"/>
    <n v="283096852"/>
    <s v="POINT (-122.89165 47.03954)"/>
    <s v="PUGET SOUND ENERGY INC"/>
    <n v="53067010100"/>
    <n v="1"/>
    <s v="BEV"/>
  </r>
  <r>
    <s v="YV4H60PE2S"/>
    <x v="2"/>
    <s v="Kent"/>
    <s v="WA"/>
    <n v="98042"/>
    <x v="0"/>
    <x v="12"/>
    <s v="XC90"/>
    <x v="0"/>
    <x v="0"/>
    <n v="32"/>
    <n v="47"/>
    <n v="278443217"/>
    <s v="POINT (-122.10798 47.37124)"/>
    <s v="PUGET SOUND ENERGY INC||CITY OF TACOMA - (WA)"/>
    <n v="53033031704"/>
    <n v="1"/>
    <s v="PHEV"/>
  </r>
  <r>
    <s v="JHMZC5F36L"/>
    <x v="21"/>
    <s v="Port Townsend"/>
    <s v="WA"/>
    <n v="98368"/>
    <x v="4"/>
    <x v="27"/>
    <s v="CLARITY"/>
    <x v="0"/>
    <x v="0"/>
    <n v="47"/>
    <n v="24"/>
    <n v="256414644"/>
    <s v="POINT (-122.77263 48.1212)"/>
    <s v="BONNEVILLE POWER ADMINISTRATION||PUGET SOUND ENERGY INC||PUD NO 1 OF JEFFERSON COUNTY"/>
    <n v="53031950604"/>
    <n v="6"/>
    <s v="PHEV"/>
  </r>
  <r>
    <s v="JTMABACA3R"/>
    <x v="2"/>
    <s v="Seattle"/>
    <s v="WA"/>
    <n v="98125"/>
    <x v="6"/>
    <x v="11"/>
    <s v="BZ4X"/>
    <x v="1"/>
    <x v="2"/>
    <n v="0"/>
    <n v="46"/>
    <n v="273963546"/>
    <s v="POINT (-122.30253 47.72656)"/>
    <s v="CITY OF SEATTLE - (WA)|CITY OF TACOMA - (WA)"/>
    <n v="53033001201"/>
    <n v="2"/>
    <s v="BEV"/>
  </r>
  <r>
    <s v="1GC10VEL3R"/>
    <x v="2"/>
    <s v="Redmond"/>
    <s v="WA"/>
    <n v="98052"/>
    <x v="6"/>
    <x v="5"/>
    <s v="SILVERADO"/>
    <x v="1"/>
    <x v="2"/>
    <n v="0"/>
    <n v="48"/>
    <n v="270853950"/>
    <s v="POINT (-122.13158 47.67858)"/>
    <s v="PUGET SOUND ENERGY INC||CITY OF TACOMA - (WA)"/>
    <n v="53033022803"/>
    <n v="2"/>
    <s v="BEV"/>
  </r>
  <r>
    <s v="WA1VABGE9N"/>
    <x v="15"/>
    <s v="Vancouver"/>
    <s v="WA"/>
    <n v="98684"/>
    <x v="14"/>
    <x v="2"/>
    <s v="E-TRON"/>
    <x v="1"/>
    <x v="2"/>
    <n v="0"/>
    <n v="17"/>
    <n v="288032587"/>
    <s v="POINT (-122.48723 45.63701)"/>
    <s v="BONNEVILLE POWER ADMINISTRATION||PUD NO 1 OF CLARK COUNTY - (WA)"/>
    <n v="53011041320"/>
    <n v="4"/>
    <s v="BEV"/>
  </r>
  <r>
    <s v="YV4EH3HM2R"/>
    <x v="2"/>
    <s v="Seattle"/>
    <s v="WA"/>
    <n v="98116"/>
    <x v="6"/>
    <x v="12"/>
    <s v="XC40"/>
    <x v="1"/>
    <x v="2"/>
    <n v="0"/>
    <n v="34"/>
    <n v="273778221"/>
    <s v="POINT (-122.41067 47.57894)"/>
    <s v="CITY OF SEATTLE - (WA)|CITY OF TACOMA - (WA)"/>
    <n v="53033009600"/>
    <n v="2"/>
    <s v="BEV"/>
  </r>
  <r>
    <s v="1G1RD6E41B"/>
    <x v="2"/>
    <s v="Renton"/>
    <s v="WA"/>
    <n v="98056"/>
    <x v="8"/>
    <x v="5"/>
    <s v="VOLT"/>
    <x v="0"/>
    <x v="0"/>
    <n v="35"/>
    <n v="41"/>
    <n v="155974052"/>
    <s v="POINT (-122.18839 47.51197)"/>
    <s v="PUGET SOUND ENERGY INC||CITY OF TACOMA - (WA)"/>
    <n v="53033025201"/>
    <n v="15"/>
    <s v="PHEV"/>
  </r>
  <r>
    <s v="KMHC75LJ4L"/>
    <x v="2"/>
    <s v="Seattle"/>
    <s v="WA"/>
    <n v="98115"/>
    <x v="4"/>
    <x v="15"/>
    <s v="IONIQ"/>
    <x v="1"/>
    <x v="0"/>
    <n v="170"/>
    <n v="46"/>
    <n v="228198610"/>
    <s v="POINT (-122.31676 47.68156)"/>
    <s v="CITY OF SEATTLE - (WA)|CITY OF TACOMA - (WA)"/>
    <n v="53033002000"/>
    <n v="6"/>
    <s v="BEV"/>
  </r>
  <r>
    <s v="WA1LUBFZ9R"/>
    <x v="2"/>
    <s v="Newcastle"/>
    <s v="WA"/>
    <n v="98056"/>
    <x v="6"/>
    <x v="2"/>
    <s v="Q4"/>
    <x v="1"/>
    <x v="2"/>
    <n v="0"/>
    <n v="41"/>
    <n v="275046775"/>
    <s v="POINT (-122.18839 47.51197)"/>
    <s v="PUGET SOUND ENERGY INC||CITY OF TACOMA - (WA)"/>
    <n v="53033024703"/>
    <n v="2"/>
    <s v="BEV"/>
  </r>
  <r>
    <s v="KMHM54AC1S"/>
    <x v="2"/>
    <s v="Kirkland"/>
    <s v="WA"/>
    <n v="98033"/>
    <x v="0"/>
    <x v="15"/>
    <s v="IONIQ 6"/>
    <x v="1"/>
    <x v="2"/>
    <n v="0"/>
    <n v="45"/>
    <n v="277048530"/>
    <s v="POINT (-122.2066 47.67887)"/>
    <s v="PUGET SOUND ENERGY INC||CITY OF TACOMA - (WA)"/>
    <n v="53033022006"/>
    <n v="1"/>
    <s v="BEV"/>
  </r>
  <r>
    <s v="3FMTK4SX2P"/>
    <x v="2"/>
    <s v="Auburn"/>
    <s v="WA"/>
    <n v="98001"/>
    <x v="13"/>
    <x v="4"/>
    <s v="MUSTANG MACH-E"/>
    <x v="1"/>
    <x v="2"/>
    <n v="0"/>
    <n v="47"/>
    <n v="251887464"/>
    <s v="POINT (-122.28802 47.30264)"/>
    <s v="PUGET SOUND ENERGY INC||CITY OF TACOMA - (WA)"/>
    <n v="53033029902"/>
    <n v="3"/>
    <s v="BEV"/>
  </r>
  <r>
    <s v="KNDPYDAH8P"/>
    <x v="2"/>
    <s v="Bellevue"/>
    <s v="WA"/>
    <n v="98005"/>
    <x v="13"/>
    <x v="3"/>
    <s v="SPORTAGE"/>
    <x v="0"/>
    <x v="0"/>
    <n v="34"/>
    <n v="48"/>
    <n v="289515348"/>
    <s v="POINT (-122.1621 47.64441)"/>
    <s v="PUGET SOUND ENERGY INC||CITY OF TACOMA - (WA)"/>
    <n v="53033023603"/>
    <n v="3"/>
    <s v="PHEV"/>
  </r>
  <r>
    <s v="2C4RC1L75N"/>
    <x v="15"/>
    <s v="Vancouver"/>
    <s v="WA"/>
    <n v="98686"/>
    <x v="14"/>
    <x v="19"/>
    <s v="PACIFICA"/>
    <x v="0"/>
    <x v="0"/>
    <n v="32"/>
    <n v="17"/>
    <n v="284875909"/>
    <s v="POINT (-122.62731 45.71668)"/>
    <s v="BONNEVILLE POWER ADMINISTRATION||PUD NO 1 OF CLARK COUNTY - (WA)"/>
    <n v="53011040812"/>
    <n v="4"/>
    <s v="PHEV"/>
  </r>
  <r>
    <s v="1FT6W5L74R"/>
    <x v="2"/>
    <s v="North Bend"/>
    <s v="WA"/>
    <n v="98045"/>
    <x v="6"/>
    <x v="4"/>
    <s v="F-150"/>
    <x v="1"/>
    <x v="2"/>
    <n v="0"/>
    <n v="5"/>
    <n v="273898985"/>
    <s v="POINT (-121.7831 47.49348)"/>
    <s v="PUGET SOUND ENERGY INC||CITY OF TACOMA - (WA)"/>
    <n v="53033032704"/>
    <n v="2"/>
    <s v="BEV"/>
  </r>
  <r>
    <s v="LPSED3KA4M"/>
    <x v="15"/>
    <s v="Vancouver"/>
    <s v="WA"/>
    <n v="98662"/>
    <x v="2"/>
    <x v="29"/>
    <s v="POLESTAR 2"/>
    <x v="1"/>
    <x v="0"/>
    <n v="233"/>
    <n v="17"/>
    <n v="171491099"/>
    <s v="POINT (-122.57722 45.64251)"/>
    <s v="BONNEVILLE POWER ADMINISTRATION||PUD NO 1 OF CLARK COUNTY - (WA)"/>
    <n v="53011040709"/>
    <n v="5"/>
    <s v="BEV"/>
  </r>
  <r>
    <s v="1GKB0RDCXR"/>
    <x v="5"/>
    <s v="Olympia"/>
    <s v="WA"/>
    <n v="98502"/>
    <x v="6"/>
    <x v="35"/>
    <s v="HUMMER EV SUV"/>
    <x v="1"/>
    <x v="2"/>
    <n v="0"/>
    <n v="22"/>
    <n v="274331473"/>
    <s v="POINT (-122.92333 47.03779)"/>
    <s v="PUGET SOUND ENERGY INC"/>
    <n v="53067011100"/>
    <n v="2"/>
    <s v="BEV"/>
  </r>
  <r>
    <s v="3GPKHZRJ7R"/>
    <x v="2"/>
    <s v="Renton"/>
    <s v="WA"/>
    <n v="98055"/>
    <x v="6"/>
    <x v="27"/>
    <s v="PROLOGUE"/>
    <x v="1"/>
    <x v="2"/>
    <n v="0"/>
    <n v="11"/>
    <n v="291329545"/>
    <s v="POINT (-122.19488 47.44034)"/>
    <s v="PUGET SOUND ENERGY INC||CITY OF TACOMA - (WA)"/>
    <n v="53033025806"/>
    <n v="2"/>
    <s v="BEV"/>
  </r>
  <r>
    <s v="WVGDMPE27M"/>
    <x v="15"/>
    <s v="Vancouver"/>
    <s v="WA"/>
    <n v="98662"/>
    <x v="2"/>
    <x v="21"/>
    <s v="ID.4"/>
    <x v="1"/>
    <x v="2"/>
    <n v="0"/>
    <n v="17"/>
    <n v="282983249"/>
    <s v="POINT (-122.57722 45.64251)"/>
    <s v="BONNEVILLE POWER ADMINISTRATION||PUD NO 1 OF CLARK COUNTY - (WA)"/>
    <n v="53011040709"/>
    <n v="5"/>
    <s v="BEV"/>
  </r>
  <r>
    <s v="1GYKPWRL5R"/>
    <x v="2"/>
    <s v="Bellevue"/>
    <s v="WA"/>
    <n v="98007"/>
    <x v="6"/>
    <x v="28"/>
    <s v="LYRIQ"/>
    <x v="1"/>
    <x v="2"/>
    <n v="0"/>
    <n v="48"/>
    <n v="280200133"/>
    <s v="POINT (-122.12056 47.61334)"/>
    <s v="PUGET SOUND ENERGY INC||CITY OF TACOMA - (WA)"/>
    <n v="53033023603"/>
    <n v="2"/>
    <s v="BEV"/>
  </r>
  <r>
    <s v="1G1RF6E49D"/>
    <x v="1"/>
    <s v="Grandview"/>
    <s v="WA"/>
    <n v="98930"/>
    <x v="7"/>
    <x v="5"/>
    <s v="VOLT"/>
    <x v="0"/>
    <x v="0"/>
    <n v="38"/>
    <n v="15"/>
    <n v="216231977"/>
    <s v="POINT (-119.90116 46.25606)"/>
    <s v="BONNEVILLE POWER ADMINISTRATION||PACIFICORP||BENTON RURAL ELECTRIC ASSN"/>
    <n v="53077001801"/>
    <n v="13"/>
    <s v="PHEV"/>
  </r>
  <r>
    <s v="3FMTK1RM6M"/>
    <x v="3"/>
    <s v="Bainbridge Island"/>
    <s v="WA"/>
    <n v="98110"/>
    <x v="2"/>
    <x v="4"/>
    <s v="MUSTANG MACH-E"/>
    <x v="1"/>
    <x v="2"/>
    <n v="0"/>
    <n v="23"/>
    <n v="238768162"/>
    <s v="POINT (-122.521 47.62759)"/>
    <s v="PUGET SOUND ENERGY INC"/>
    <n v="53035090800"/>
    <n v="5"/>
    <s v="BEV"/>
  </r>
  <r>
    <s v="JTMFB3FV0R"/>
    <x v="2"/>
    <s v="Kirkland"/>
    <s v="WA"/>
    <n v="98033"/>
    <x v="6"/>
    <x v="11"/>
    <s v="RAV4 PRIME (PHEV)"/>
    <x v="0"/>
    <x v="0"/>
    <n v="42"/>
    <n v="48"/>
    <n v="261056351"/>
    <s v="POINT (-122.2066 47.67887)"/>
    <s v="PUGET SOUND ENERGY INC||CITY OF TACOMA - (WA)"/>
    <n v="53033022603"/>
    <n v="2"/>
    <s v="PHEV"/>
  </r>
  <r>
    <s v="YV4EH3HL8R"/>
    <x v="3"/>
    <s v="Bainbridge Island"/>
    <s v="WA"/>
    <n v="98110"/>
    <x v="6"/>
    <x v="12"/>
    <s v="XC40"/>
    <x v="1"/>
    <x v="2"/>
    <n v="0"/>
    <n v="23"/>
    <n v="278959915"/>
    <s v="POINT (-122.521 47.62759)"/>
    <s v="PUGET SOUND ENERGY INC"/>
    <n v="53035090800"/>
    <n v="2"/>
    <s v="BEV"/>
  </r>
  <r>
    <s v="KNAGV4LD9H"/>
    <x v="2"/>
    <s v="Sammamish"/>
    <s v="WA"/>
    <n v="98074"/>
    <x v="11"/>
    <x v="3"/>
    <s v="OPTIMA"/>
    <x v="0"/>
    <x v="1"/>
    <n v="29"/>
    <n v="45"/>
    <n v="349596285"/>
    <s v="POINT (-122.02054 47.60326)"/>
    <s v="PUGET SOUND ENERGY INC||CITY OF TACOMA - (WA)"/>
    <n v="53033032318"/>
    <n v="9"/>
    <s v="PHEV"/>
  </r>
  <r>
    <s v="KNDC5DJE5S"/>
    <x v="0"/>
    <s v="Snohomish"/>
    <s v="WA"/>
    <n v="98296"/>
    <x v="0"/>
    <x v="3"/>
    <s v="EV6"/>
    <x v="1"/>
    <x v="2"/>
    <n v="0"/>
    <n v="1"/>
    <n v="288194602"/>
    <s v="POINT (-122.1389 47.87115)"/>
    <s v="PUGET SOUND ENERGY INC"/>
    <n v="53061052112"/>
    <n v="1"/>
    <s v="BEV"/>
  </r>
  <r>
    <s v="YSMED3KA9P"/>
    <x v="15"/>
    <s v="Vancouver"/>
    <s v="WA"/>
    <n v="98685"/>
    <x v="13"/>
    <x v="29"/>
    <s v="POLESTAR 2"/>
    <x v="1"/>
    <x v="2"/>
    <n v="0"/>
    <n v="18"/>
    <n v="287879959"/>
    <s v="POINT (-122.70303 45.70954)"/>
    <s v="BONNEVILLE POWER ADMINISTRATION||PUD NO 1 OF CLARK COUNTY - (WA)"/>
    <n v="53011040908"/>
    <n v="3"/>
    <s v="BEV"/>
  </r>
  <r>
    <s v="JTMABACA5P"/>
    <x v="2"/>
    <s v="Kirkland"/>
    <s v="WA"/>
    <n v="98033"/>
    <x v="13"/>
    <x v="11"/>
    <s v="BZ4X"/>
    <x v="1"/>
    <x v="2"/>
    <n v="0"/>
    <n v="48"/>
    <n v="275739656"/>
    <s v="POINT (-122.2066 47.67887)"/>
    <s v="PUGET SOUND ENERGY INC||CITY OF TACOMA - (WA)"/>
    <n v="53033022501"/>
    <n v="3"/>
    <s v="BEV"/>
  </r>
  <r>
    <s v="WBY43AW05P"/>
    <x v="2"/>
    <s v="Bellevue"/>
    <s v="WA"/>
    <n v="98005"/>
    <x v="13"/>
    <x v="0"/>
    <s v="I4"/>
    <x v="1"/>
    <x v="2"/>
    <n v="0"/>
    <n v="41"/>
    <n v="236335683"/>
    <s v="POINT (-122.1621 47.64441)"/>
    <s v="PUGET SOUND ENERGY INC||CITY OF TACOMA - (WA)"/>
    <n v="53033023604"/>
    <n v="3"/>
    <s v="BEV"/>
  </r>
  <r>
    <s v="KNDC3DLC9P"/>
    <x v="2"/>
    <s v="Kent"/>
    <s v="WA"/>
    <n v="98030"/>
    <x v="13"/>
    <x v="3"/>
    <s v="EV6"/>
    <x v="1"/>
    <x v="2"/>
    <n v="0"/>
    <n v="47"/>
    <n v="259668433"/>
    <s v="POINT (-122.19976 47.37483)"/>
    <s v="PUGET SOUND ENERGY INC||CITY OF TACOMA - (WA)"/>
    <n v="53033029603"/>
    <n v="3"/>
    <s v="BEV"/>
  </r>
  <r>
    <s v="1N4AZ1BV9P"/>
    <x v="2"/>
    <s v="Burien"/>
    <s v="WA"/>
    <n v="98168"/>
    <x v="13"/>
    <x v="6"/>
    <s v="LEAF"/>
    <x v="1"/>
    <x v="2"/>
    <n v="0"/>
    <n v="33"/>
    <n v="287307240"/>
    <s v="POINT (-122.29411 47.48924)"/>
    <s v="CITY OF SEATTLE - (WA)|CITY OF TACOMA - (WA)"/>
    <n v="53033026400"/>
    <n v="3"/>
    <s v="BEV"/>
  </r>
  <r>
    <s v="7SAXCAE56S"/>
    <x v="2"/>
    <s v="Redmond"/>
    <s v="WA"/>
    <n v="98052"/>
    <x v="0"/>
    <x v="1"/>
    <s v="MODEL X"/>
    <x v="1"/>
    <x v="2"/>
    <n v="0"/>
    <n v="45"/>
    <n v="277000538"/>
    <s v="POINT (-122.13158 47.67858)"/>
    <s v="PUGET SOUND ENERGY INC||CITY OF TACOMA - (WA)"/>
    <n v="53033032321"/>
    <n v="1"/>
    <s v="BEV"/>
  </r>
  <r>
    <s v="KNDAEFS5XR"/>
    <x v="2"/>
    <s v="Seattle"/>
    <s v="WA"/>
    <n v="98177"/>
    <x v="6"/>
    <x v="3"/>
    <s v="EV9"/>
    <x v="1"/>
    <x v="2"/>
    <n v="0"/>
    <n v="36"/>
    <n v="275233619"/>
    <s v="POINT (-122.37238 47.74068)"/>
    <s v="CITY OF SEATTLE - (WA)|CITY OF TACOMA - (WA)"/>
    <n v="53033001400"/>
    <n v="2"/>
    <s v="BEV"/>
  </r>
  <r>
    <s v="WP0AB2Y14L"/>
    <x v="2"/>
    <s v="Seattle"/>
    <s v="WA"/>
    <n v="98112"/>
    <x v="4"/>
    <x v="17"/>
    <s v="TAYCAN"/>
    <x v="1"/>
    <x v="0"/>
    <n v="203"/>
    <n v="43"/>
    <n v="226065647"/>
    <s v="POINT (-122.30207 47.64085)"/>
    <s v="CITY OF SEATTLE - (WA)|CITY OF TACOMA - (WA)"/>
    <n v="53033006200"/>
    <n v="6"/>
    <s v="BEV"/>
  </r>
  <r>
    <s v="7YAKNDDC0T"/>
    <x v="2"/>
    <s v="Burien"/>
    <s v="WA"/>
    <n v="98146"/>
    <x v="12"/>
    <x v="15"/>
    <s v="IONIQ 5"/>
    <x v="1"/>
    <x v="2"/>
    <n v="0"/>
    <n v="34"/>
    <n v="285568286"/>
    <s v="POINT (-122.36322 47.49736)"/>
    <s v="CITY OF SEATTLE - (WA)|CITY OF TACOMA - (WA)"/>
    <n v="53033026700"/>
    <n v="0"/>
    <s v="BEV"/>
  </r>
  <r>
    <s v="1N4BZ1DV1N"/>
    <x v="2"/>
    <s v="Kirkland"/>
    <s v="WA"/>
    <n v="98034"/>
    <x v="14"/>
    <x v="6"/>
    <s v="LEAF"/>
    <x v="1"/>
    <x v="2"/>
    <n v="0"/>
    <n v="1"/>
    <n v="280726260"/>
    <s v="POINT (-122.22901 47.72201)"/>
    <s v="PUGET SOUND ENERGY INC||CITY OF TACOMA - (WA)"/>
    <n v="53033022205"/>
    <n v="4"/>
    <s v="BEV"/>
  </r>
  <r>
    <s v="WP1AE2A26G"/>
    <x v="15"/>
    <s v="Vancouver"/>
    <s v="WA"/>
    <n v="98662"/>
    <x v="3"/>
    <x v="17"/>
    <s v="CAYENNE"/>
    <x v="0"/>
    <x v="1"/>
    <n v="14"/>
    <n v="17"/>
    <n v="171523551"/>
    <s v="POINT (-122.57722 45.64251)"/>
    <s v="BONNEVILLE POWER ADMINISTRATION||PUD NO 1 OF CLARK COUNTY - (WA)"/>
    <n v="53011040709"/>
    <n v="10"/>
    <s v="PHEV"/>
  </r>
  <r>
    <s v="1FMCU0E17S"/>
    <x v="2"/>
    <s v="Kent"/>
    <s v="WA"/>
    <n v="98030"/>
    <x v="0"/>
    <x v="4"/>
    <s v="ESCAPE"/>
    <x v="0"/>
    <x v="0"/>
    <n v="37"/>
    <n v="47"/>
    <n v="290025186"/>
    <s v="POINT (-122.19976 47.37483)"/>
    <s v="PUGET SOUND ENERGY INC||CITY OF TACOMA - (WA)"/>
    <n v="53033029602"/>
    <n v="1"/>
    <s v="PHEV"/>
  </r>
  <r>
    <s v="WA154BGF3V"/>
    <x v="2"/>
    <s v="Bellevue"/>
    <s v="WA"/>
    <n v="98006"/>
    <x v="16"/>
    <x v="2"/>
    <s v="Q6"/>
    <x v="1"/>
    <x v="2"/>
    <n v="0"/>
    <n v="41"/>
    <n v="291889944"/>
    <s v="POINT (-122.12096 47.55584)"/>
    <s v="PUGET SOUND ENERGY INC||CITY OF TACOMA - (WA)"/>
    <n v="53033024704"/>
    <n v="-1"/>
    <s v="BEV"/>
  </r>
  <r>
    <s v="3GNKDJRJ0S"/>
    <x v="2"/>
    <s v="Seattle"/>
    <s v="WA"/>
    <n v="98125"/>
    <x v="0"/>
    <x v="5"/>
    <s v="BLAZER"/>
    <x v="1"/>
    <x v="2"/>
    <n v="0"/>
    <n v="46"/>
    <n v="285135742"/>
    <s v="POINT (-122.30253 47.72656)"/>
    <s v="CITY OF SEATTLE - (WA)|CITY OF TACOMA - (WA)"/>
    <n v="53033000700"/>
    <n v="1"/>
    <s v="BEV"/>
  </r>
  <r>
    <s v="5YJSA1E14H"/>
    <x v="15"/>
    <s v="Vancouver"/>
    <s v="WA"/>
    <n v="98684"/>
    <x v="11"/>
    <x v="1"/>
    <s v="MODEL S"/>
    <x v="1"/>
    <x v="0"/>
    <n v="210"/>
    <n v="17"/>
    <n v="123307418"/>
    <s v="POINT (-122.48723 45.63701)"/>
    <s v="BONNEVILLE POWER ADMINISTRATION||PUD NO 1 OF CLARK COUNTY - (WA)"/>
    <n v="53011041336"/>
    <n v="9"/>
    <s v="BEV"/>
  </r>
  <r>
    <s v="7SAYGDEF0S"/>
    <x v="2"/>
    <s v="Kirkland"/>
    <s v="WA"/>
    <n v="98034"/>
    <x v="0"/>
    <x v="1"/>
    <s v="MODEL Y"/>
    <x v="1"/>
    <x v="2"/>
    <n v="0"/>
    <n v="1"/>
    <n v="273989173"/>
    <s v="POINT (-122.22901 47.72201)"/>
    <s v="PUGET SOUND ENERGY INC||CITY OF TACOMA - (WA)"/>
    <n v="53033022201"/>
    <n v="1"/>
    <s v="BEV"/>
  </r>
  <r>
    <s v="7SAXCBE52T"/>
    <x v="2"/>
    <s v="Bellevue"/>
    <s v="WA"/>
    <n v="98006"/>
    <x v="12"/>
    <x v="1"/>
    <s v="MODEL X"/>
    <x v="1"/>
    <x v="2"/>
    <n v="0"/>
    <n v="41"/>
    <n v="286631642"/>
    <s v="POINT (-122.12096 47.55584)"/>
    <s v="PUGET SOUND ENERGY INC||CITY OF TACOMA - (WA)"/>
    <n v="53033024800"/>
    <n v="0"/>
    <s v="BEV"/>
  </r>
  <r>
    <s v="W1NKM8AB0S"/>
    <x v="2"/>
    <s v="Bellevue"/>
    <s v="WA"/>
    <n v="98006"/>
    <x v="0"/>
    <x v="26"/>
    <s v="GLC-CLASS"/>
    <x v="0"/>
    <x v="1"/>
    <n v="1"/>
    <n v="41"/>
    <n v="275628825"/>
    <s v="POINT (-122.12096 47.55584)"/>
    <s v="PUGET SOUND ENERGY INC||CITY OF TACOMA - (WA)"/>
    <n v="53033024901"/>
    <n v="1"/>
    <s v="PHEV"/>
  </r>
  <r>
    <s v="WMEEJ9AA9D"/>
    <x v="5"/>
    <s v="Olympia"/>
    <s v="WA"/>
    <n v="98502"/>
    <x v="7"/>
    <x v="14"/>
    <s v="FORTWO ELECTRIC DRIVE"/>
    <x v="1"/>
    <x v="0"/>
    <n v="68"/>
    <n v="22"/>
    <n v="349241497"/>
    <s v="POINT (-122.92333 47.03779)"/>
    <s v="PUGET SOUND ENERGY INC"/>
    <n v="53067010600"/>
    <n v="13"/>
    <s v="BEV"/>
  </r>
  <r>
    <s v="WP1BE2AY2S"/>
    <x v="2"/>
    <s v="Seattle"/>
    <s v="WA"/>
    <n v="98112"/>
    <x v="0"/>
    <x v="17"/>
    <s v="CAYENNE"/>
    <x v="0"/>
    <x v="1"/>
    <n v="29"/>
    <n v="43"/>
    <n v="282280071"/>
    <s v="POINT (-122.30207 47.64085)"/>
    <s v="CITY OF SEATTLE - (WA)|CITY OF TACOMA - (WA)"/>
    <n v="53033006400"/>
    <n v="1"/>
    <s v="PHEV"/>
  </r>
  <r>
    <s v="KNDPYDAHXP"/>
    <x v="21"/>
    <s v="Port Townsend"/>
    <s v="WA"/>
    <n v="98368"/>
    <x v="13"/>
    <x v="3"/>
    <s v="SPORTAGE"/>
    <x v="0"/>
    <x v="0"/>
    <n v="34"/>
    <n v="24"/>
    <n v="236545382"/>
    <s v="POINT (-122.77263 48.1212)"/>
    <s v="BONNEVILLE POWER ADMINISTRATION||PUGET SOUND ENERGY INC||PUD NO 1 OF JEFFERSON COUNTY"/>
    <n v="53031950502"/>
    <n v="3"/>
    <s v="PHEV"/>
  </r>
  <r>
    <s v="WVWKP7AU3G"/>
    <x v="15"/>
    <s v="Battle Ground"/>
    <s v="WA"/>
    <n v="98604"/>
    <x v="3"/>
    <x v="21"/>
    <s v="E-GOLF"/>
    <x v="1"/>
    <x v="0"/>
    <n v="83"/>
    <n v="18"/>
    <n v="333317267"/>
    <s v="POINT (-122.5331 45.78092)"/>
    <s v="BONNEVILLE POWER ADMINISTRATION||PUD NO 1 OF CLARK COUNTY - (WA)"/>
    <n v="53011040203"/>
    <n v="10"/>
    <s v="BEV"/>
  </r>
  <r>
    <s v="KM8K33AG6L"/>
    <x v="15"/>
    <s v="La Center"/>
    <s v="WA"/>
    <n v="98629"/>
    <x v="4"/>
    <x v="15"/>
    <s v="KONA"/>
    <x v="1"/>
    <x v="0"/>
    <n v="258"/>
    <n v="20"/>
    <n v="142102334"/>
    <s v="POINT (-122.67248 45.86156)"/>
    <s v="BONNEVILLE POWER ADMINISTRATION||PUD NO 1 OF CLARK COUNTY - (WA)"/>
    <n v="53011040203"/>
    <n v="6"/>
    <s v="BEV"/>
  </r>
  <r>
    <s v="7SAXCDE58P"/>
    <x v="2"/>
    <s v="Bellevue"/>
    <s v="WA"/>
    <n v="98004"/>
    <x v="13"/>
    <x v="1"/>
    <s v="MODEL X"/>
    <x v="1"/>
    <x v="2"/>
    <n v="0"/>
    <n v="48"/>
    <n v="226072003"/>
    <s v="POINT (-122.1872 47.61001)"/>
    <s v="PUGET SOUND ENERGY INC||CITY OF TACOMA - (WA)"/>
    <n v="53033024001"/>
    <n v="3"/>
    <s v="BEV"/>
  </r>
  <r>
    <s v="5YJSA1S28F"/>
    <x v="5"/>
    <s v="Olympia"/>
    <s v="WA"/>
    <n v="98502"/>
    <x v="5"/>
    <x v="1"/>
    <s v="MODEL S"/>
    <x v="1"/>
    <x v="0"/>
    <n v="208"/>
    <n v="35"/>
    <n v="227473592"/>
    <s v="POINT (-122.92333 47.03779)"/>
    <s v="PUGET SOUND ENERGY INC"/>
    <n v="53067011902"/>
    <n v="11"/>
    <s v="BEV"/>
  </r>
  <r>
    <s v="KNDCS3LF7S"/>
    <x v="3"/>
    <s v="Bremerton"/>
    <s v="WA"/>
    <n v="98337"/>
    <x v="0"/>
    <x v="3"/>
    <s v="NIRO"/>
    <x v="0"/>
    <x v="0"/>
    <n v="33"/>
    <n v="26"/>
    <n v="281673787"/>
    <s v="POINT (-122.62749 47.565)"/>
    <s v="PUGET SOUND ENERGY INC"/>
    <n v="53035081200"/>
    <n v="1"/>
    <s v="PHEV"/>
  </r>
  <r>
    <s v="3FMTK3SUXM"/>
    <x v="21"/>
    <s v="Port Ludlow"/>
    <s v="WA"/>
    <n v="98365"/>
    <x v="2"/>
    <x v="4"/>
    <s v="MUSTANG MACH-E"/>
    <x v="1"/>
    <x v="2"/>
    <n v="0"/>
    <n v="24"/>
    <n v="192447314"/>
    <s v="POINT (-122.68475 47.92989)"/>
    <s v="BONNEVILLE POWER ADMINISTRATION||PUGET SOUND ENERGY INC||PUD NO 1 OF JEFFERSON COUNTY"/>
    <n v="53031950302"/>
    <n v="5"/>
    <s v="BEV"/>
  </r>
  <r>
    <s v="1GYKPTRL0R"/>
    <x v="15"/>
    <s v="Vancouver"/>
    <s v="WA"/>
    <n v="98684"/>
    <x v="6"/>
    <x v="28"/>
    <s v="LYRIQ"/>
    <x v="1"/>
    <x v="2"/>
    <n v="0"/>
    <n v="17"/>
    <n v="286687964"/>
    <s v="POINT (-122.48723 45.63701)"/>
    <s v="BONNEVILLE POWER ADMINISTRATION||PUD NO 1 OF CLARK COUNTY - (WA)"/>
    <n v="53011041337"/>
    <n v="2"/>
    <s v="BEV"/>
  </r>
  <r>
    <s v="KM8KRDAF9N"/>
    <x v="2"/>
    <s v="Shoreline"/>
    <s v="WA"/>
    <n v="98133"/>
    <x v="14"/>
    <x v="15"/>
    <s v="IONIQ 5"/>
    <x v="1"/>
    <x v="2"/>
    <n v="0"/>
    <n v="32"/>
    <n v="193727383"/>
    <s v="POINT (-122.33364 47.73709)"/>
    <s v="CITY OF SEATTLE - (WA)|CITY OF TACOMA - (WA)"/>
    <n v="53033021000"/>
    <n v="4"/>
    <s v="BEV"/>
  </r>
  <r>
    <s v="JTMABACA6P"/>
    <x v="2"/>
    <s v="Des Moines"/>
    <s v="WA"/>
    <n v="98198"/>
    <x v="13"/>
    <x v="11"/>
    <s v="BZ4X"/>
    <x v="1"/>
    <x v="2"/>
    <n v="0"/>
    <n v="30"/>
    <n v="286555321"/>
    <s v="POINT (-122.30615 47.38542)"/>
    <s v="PUGET SOUND ENERGY INC||CITY OF TACOMA - (WA)"/>
    <n v="53033030003"/>
    <n v="3"/>
    <s v="BEV"/>
  </r>
  <r>
    <s v="YV4H60PG1S"/>
    <x v="2"/>
    <s v="Seattle"/>
    <s v="WA"/>
    <n v="98146"/>
    <x v="0"/>
    <x v="12"/>
    <s v="XC90"/>
    <x v="0"/>
    <x v="0"/>
    <n v="32"/>
    <n v="34"/>
    <n v="281632305"/>
    <s v="POINT (-122.36322 47.49736)"/>
    <s v="CITY OF SEATTLE - (WA)|CITY OF TACOMA - (WA)"/>
    <n v="53033012100"/>
    <n v="1"/>
    <s v="PHEV"/>
  </r>
  <r>
    <s v="WAUUPBFF9H"/>
    <x v="2"/>
    <s v="Seattle"/>
    <s v="WA"/>
    <n v="98146"/>
    <x v="11"/>
    <x v="2"/>
    <s v="A3"/>
    <x v="0"/>
    <x v="1"/>
    <n v="16"/>
    <n v="34"/>
    <n v="349646258"/>
    <s v="POINT (-122.36322 47.49736)"/>
    <s v="CITY OF SEATTLE - (WA)|CITY OF TACOMA - (WA)"/>
    <n v="53033012100"/>
    <n v="9"/>
    <s v="PHEV"/>
  </r>
  <r>
    <s v="1G1FZ6S09L"/>
    <x v="2"/>
    <s v="Bellevue"/>
    <s v="WA"/>
    <n v="98005"/>
    <x v="4"/>
    <x v="5"/>
    <s v="BOLT EV"/>
    <x v="1"/>
    <x v="0"/>
    <n v="259"/>
    <n v="48"/>
    <n v="259027947"/>
    <s v="POINT (-122.1621 47.64441)"/>
    <s v="PUGET SOUND ENERGY INC||CITY OF TACOMA - (WA)"/>
    <n v="53033023701"/>
    <n v="6"/>
    <s v="BEV"/>
  </r>
  <r>
    <s v="WA14AAGE1R"/>
    <x v="2"/>
    <s v="Bellevue"/>
    <s v="WA"/>
    <n v="98004"/>
    <x v="6"/>
    <x v="2"/>
    <s v="Q8"/>
    <x v="1"/>
    <x v="2"/>
    <n v="0"/>
    <n v="41"/>
    <n v="264885799"/>
    <s v="POINT (-122.1872 47.61001)"/>
    <s v="PUGET SOUND ENERGY INC||CITY OF TACOMA - (WA)"/>
    <n v="53033023902"/>
    <n v="2"/>
    <s v="BEV"/>
  </r>
  <r>
    <s v="KM8KN4DE2R"/>
    <x v="2"/>
    <s v="Kent"/>
    <s v="WA"/>
    <n v="98032"/>
    <x v="6"/>
    <x v="15"/>
    <s v="IONIQ 5"/>
    <x v="1"/>
    <x v="2"/>
    <n v="0"/>
    <n v="33"/>
    <n v="292668554"/>
    <s v="POINT (-122.23741 47.3807)"/>
    <s v="PUGET SOUND ENERGY INC||CITY OF TACOMA - (WA)"/>
    <n v="53033029702"/>
    <n v="2"/>
    <s v="BEV"/>
  </r>
  <r>
    <s v="7FCTGAAA2P"/>
    <x v="2"/>
    <s v="Sammamish"/>
    <s v="WA"/>
    <n v="98075"/>
    <x v="13"/>
    <x v="18"/>
    <s v="R1T"/>
    <x v="1"/>
    <x v="2"/>
    <n v="0"/>
    <n v="41"/>
    <n v="241533288"/>
    <s v="POINT (-122.03539 47.61344)"/>
    <s v="PUGET SOUND ENERGY INC||CITY OF TACOMA - (WA)"/>
    <n v="53033032215"/>
    <n v="3"/>
    <s v="BEV"/>
  </r>
  <r>
    <s v="YV4BR0DLXK"/>
    <x v="19"/>
    <s v="Bonney Lake"/>
    <s v="WA"/>
    <n v="98391"/>
    <x v="9"/>
    <x v="12"/>
    <s v="XC60"/>
    <x v="0"/>
    <x v="1"/>
    <n v="17"/>
    <n v="31"/>
    <n v="261485150"/>
    <s v="POINT (-122.17144 47.19175)"/>
    <s v="PUGET SOUND ENERGY INC||CITY OF TACOMA - (WA)"/>
    <n v="53053070312"/>
    <n v="7"/>
    <s v="PHEV"/>
  </r>
  <r>
    <s v="WVGAWVEB3S"/>
    <x v="2"/>
    <s v="Seattle"/>
    <s v="WA"/>
    <n v="98178"/>
    <x v="0"/>
    <x v="21"/>
    <s v="ID. BUZZ"/>
    <x v="1"/>
    <x v="2"/>
    <n v="0"/>
    <n v="37"/>
    <n v="278627793"/>
    <s v="POINT (-122.25031 47.49481)"/>
    <s v="CITY OF SEATTLE - (WA)|CITY OF TACOMA - (WA)"/>
    <n v="53033011902"/>
    <n v="1"/>
    <s v="BEV"/>
  </r>
  <r>
    <s v="WBY83EH0XR"/>
    <x v="2"/>
    <s v="Bellevue"/>
    <s v="WA"/>
    <n v="98004"/>
    <x v="6"/>
    <x v="0"/>
    <s v="I7"/>
    <x v="1"/>
    <x v="2"/>
    <n v="0"/>
    <n v="48"/>
    <n v="275791008"/>
    <s v="POINT (-122.1872 47.61001)"/>
    <s v="PUGET SOUND ENERGY INC||CITY OF TACOMA - (WA)"/>
    <n v="53033024002"/>
    <n v="2"/>
    <s v="BEV"/>
  </r>
  <r>
    <s v="KNDC3DLC1P"/>
    <x v="2"/>
    <s v="Kent"/>
    <s v="WA"/>
    <n v="98042"/>
    <x v="13"/>
    <x v="3"/>
    <s v="EV6"/>
    <x v="1"/>
    <x v="2"/>
    <n v="0"/>
    <n v="47"/>
    <n v="260802671"/>
    <s v="POINT (-122.10798 47.37124)"/>
    <s v="PUGET SOUND ENERGY INC||CITY OF TACOMA - (WA)"/>
    <n v="53033031704"/>
    <n v="3"/>
    <s v="BEV"/>
  </r>
  <r>
    <s v="1C4RJXU61R"/>
    <x v="2"/>
    <s v="Sammamish"/>
    <s v="WA"/>
    <n v="98074"/>
    <x v="6"/>
    <x v="10"/>
    <s v="WRANGLER"/>
    <x v="0"/>
    <x v="1"/>
    <n v="21"/>
    <n v="45"/>
    <n v="266654755"/>
    <s v="POINT (-122.02054 47.60326)"/>
    <s v="PUGET SOUND ENERGY INC||CITY OF TACOMA - (WA)"/>
    <n v="53033032225"/>
    <n v="2"/>
    <s v="PHEV"/>
  </r>
  <r>
    <s v="7SAYGDEF4R"/>
    <x v="2"/>
    <s v="Kent"/>
    <s v="WA"/>
    <n v="98031"/>
    <x v="6"/>
    <x v="1"/>
    <s v="MODEL Y"/>
    <x v="1"/>
    <x v="2"/>
    <n v="0"/>
    <n v="47"/>
    <n v="269520492"/>
    <s v="POINT (-122.17743 47.41185)"/>
    <s v="PUGET SOUND ENERGY INC||CITY OF TACOMA - (WA)"/>
    <n v="53033029405"/>
    <n v="2"/>
    <s v="BEV"/>
  </r>
  <r>
    <s v="4JGGM1CB3R"/>
    <x v="2"/>
    <s v="Seattle"/>
    <s v="WA"/>
    <n v="98109"/>
    <x v="6"/>
    <x v="26"/>
    <s v="EQE-CLASS SUV"/>
    <x v="1"/>
    <x v="2"/>
    <n v="0"/>
    <n v="43"/>
    <n v="275405273"/>
    <s v="POINT (-122.35022 47.63824)"/>
    <s v="CITY OF SEATTLE - (WA)|CITY OF TACOMA - (WA)"/>
    <n v="53033007303"/>
    <n v="2"/>
    <s v="BEV"/>
  </r>
  <r>
    <s v="3GPKHZRJ0R"/>
    <x v="2"/>
    <s v="Seattle"/>
    <s v="WA"/>
    <n v="98103"/>
    <x v="6"/>
    <x v="27"/>
    <s v="PROLOGUE"/>
    <x v="1"/>
    <x v="2"/>
    <n v="0"/>
    <n v="46"/>
    <n v="272909052"/>
    <s v="POINT (-122.35436 47.67596)"/>
    <s v="CITY OF SEATTLE - (WA)|CITY OF TACOMA - (WA)"/>
    <n v="53033002700"/>
    <n v="2"/>
    <s v="BEV"/>
  </r>
  <r>
    <s v="JM3KJEHA2S"/>
    <x v="2"/>
    <s v="Seattle"/>
    <s v="WA"/>
    <n v="98177"/>
    <x v="0"/>
    <x v="7"/>
    <s v="CX-70"/>
    <x v="0"/>
    <x v="1"/>
    <n v="26"/>
    <n v="36"/>
    <n v="280850503"/>
    <s v="POINT (-122.37238 47.74068)"/>
    <s v="CITY OF SEATTLE - (WA)|CITY OF TACOMA - (WA)"/>
    <n v="53033001400"/>
    <n v="1"/>
    <s v="PHEV"/>
  </r>
  <r>
    <s v="KNDCC3LD1K"/>
    <x v="2"/>
    <s v="Seattle"/>
    <s v="WA"/>
    <n v="98177"/>
    <x v="9"/>
    <x v="3"/>
    <s v="NIRO"/>
    <x v="0"/>
    <x v="1"/>
    <n v="26"/>
    <n v="32"/>
    <n v="270697444"/>
    <s v="POINT (-122.37238 47.74068)"/>
    <s v="CITY OF SEATTLE - (WA)|CITY OF TACOMA - (WA)"/>
    <n v="53033001400"/>
    <n v="7"/>
    <s v="PHEV"/>
  </r>
  <r>
    <s v="KNDCC3LD3N"/>
    <x v="5"/>
    <s v="Tumwater"/>
    <s v="WA"/>
    <n v="98512"/>
    <x v="14"/>
    <x v="3"/>
    <s v="NIRO"/>
    <x v="0"/>
    <x v="1"/>
    <n v="26"/>
    <n v="22"/>
    <n v="183470934"/>
    <s v="POINT (-123.04078 46.94792)"/>
    <s v="PUGET SOUND ENERGY INC"/>
    <n v="53067010910"/>
    <n v="4"/>
    <s v="PHEV"/>
  </r>
  <r>
    <s v="YV4H60DE1P"/>
    <x v="3"/>
    <s v="Bainbridge Island"/>
    <s v="WA"/>
    <n v="98110"/>
    <x v="13"/>
    <x v="12"/>
    <s v="XC60"/>
    <x v="0"/>
    <x v="0"/>
    <n v="35"/>
    <n v="23"/>
    <n v="230072923"/>
    <s v="POINT (-122.521 47.62759)"/>
    <s v="PUGET SOUND ENERGY INC"/>
    <n v="53035090902"/>
    <n v="3"/>
    <s v="PHEV"/>
  </r>
  <r>
    <s v="1FTBW9CK4N"/>
    <x v="15"/>
    <s v="Vancouver"/>
    <s v="WA"/>
    <n v="98664"/>
    <x v="14"/>
    <x v="4"/>
    <s v="TRANSIT"/>
    <x v="1"/>
    <x v="2"/>
    <n v="0"/>
    <n v="49"/>
    <n v="225776393"/>
    <s v="POINT (-122.59219 45.62158)"/>
    <s v="BONNEVILLE POWER ADMINISTRATION||PUD NO 1 OF CLARK COUNTY - (WA)"/>
    <n v="53011041206"/>
    <n v="4"/>
    <s v="BEV"/>
  </r>
  <r>
    <s v="YV4H60CF4R"/>
    <x v="2"/>
    <s v="Kirkland"/>
    <s v="WA"/>
    <n v="98033"/>
    <x v="6"/>
    <x v="12"/>
    <s v="XC90"/>
    <x v="0"/>
    <x v="0"/>
    <n v="32"/>
    <n v="48"/>
    <n v="261809880"/>
    <s v="POINT (-122.2066 47.67887)"/>
    <s v="PUGET SOUND ENERGY INC||CITY OF TACOMA - (WA)"/>
    <n v="53033022501"/>
    <n v="2"/>
    <s v="PHEV"/>
  </r>
  <r>
    <s v="3FMTK3SU3T"/>
    <x v="2"/>
    <s v="Kent"/>
    <s v="WA"/>
    <n v="98031"/>
    <x v="12"/>
    <x v="4"/>
    <s v="MUSTANG MACH-E"/>
    <x v="1"/>
    <x v="2"/>
    <n v="0"/>
    <n v="47"/>
    <n v="293746596"/>
    <s v="POINT (-122.17743 47.41185)"/>
    <s v="PUGET SOUND ENERGY INC||CITY OF TACOMA - (WA)"/>
    <n v="53033029407"/>
    <n v="0"/>
    <s v="BEV"/>
  </r>
  <r>
    <s v="WAUUPBFF8H"/>
    <x v="2"/>
    <s v="Seattle"/>
    <s v="WA"/>
    <n v="98177"/>
    <x v="11"/>
    <x v="2"/>
    <s v="A3"/>
    <x v="0"/>
    <x v="1"/>
    <n v="16"/>
    <n v="36"/>
    <n v="2320545"/>
    <s v="POINT (-122.37238 47.74068)"/>
    <s v="CITY OF SEATTLE - (WA)|CITY OF TACOMA - (WA)"/>
    <n v="53033001600"/>
    <n v="9"/>
    <s v="PHEV"/>
  </r>
  <r>
    <s v="3FA6P0PU2F"/>
    <x v="2"/>
    <s v="Seattle"/>
    <s v="WA"/>
    <n v="98125"/>
    <x v="5"/>
    <x v="4"/>
    <s v="FUSION"/>
    <x v="0"/>
    <x v="1"/>
    <n v="19"/>
    <n v="46"/>
    <n v="117928912"/>
    <s v="POINT (-122.30253 47.72656)"/>
    <s v="CITY OF SEATTLE - (WA)|CITY OF TACOMA - (WA)"/>
    <n v="53033001202"/>
    <n v="11"/>
    <s v="PHEV"/>
  </r>
  <r>
    <s v="JHMZC5F3XJ"/>
    <x v="15"/>
    <s v="Ridgefield"/>
    <s v="WA"/>
    <n v="98642"/>
    <x v="1"/>
    <x v="27"/>
    <s v="CLARITY"/>
    <x v="0"/>
    <x v="0"/>
    <n v="47"/>
    <n v="18"/>
    <n v="175343843"/>
    <s v="POINT (-122.74595 45.81539)"/>
    <s v="BONNEVILLE POWER ADMINISTRATION||PUD NO 1 OF CLARK COUNTY - (WA)"/>
    <n v="53011040304"/>
    <n v="8"/>
    <s v="PHEV"/>
  </r>
  <r>
    <s v="WBY83FB00R"/>
    <x v="2"/>
    <s v="Seattle"/>
    <s v="WA"/>
    <n v="98109"/>
    <x v="6"/>
    <x v="0"/>
    <s v="I4"/>
    <x v="1"/>
    <x v="2"/>
    <n v="0"/>
    <n v="36"/>
    <n v="272010966"/>
    <s v="POINT (-122.35022 47.63824)"/>
    <s v="CITY OF SEATTLE - (WA)|CITY OF TACOMA - (WA)"/>
    <n v="53033006701"/>
    <n v="2"/>
    <s v="BEV"/>
  </r>
  <r>
    <s v="JTDACACU6P"/>
    <x v="2"/>
    <s v="Redmond"/>
    <s v="WA"/>
    <n v="98052"/>
    <x v="13"/>
    <x v="11"/>
    <s v="PRIUS PRIME (PHEV)"/>
    <x v="0"/>
    <x v="0"/>
    <n v="39"/>
    <n v="48"/>
    <n v="255090615"/>
    <s v="POINT (-122.13158 47.67858)"/>
    <s v="PUGET SOUND ENERGY INC||CITY OF TACOMA - (WA)"/>
    <n v="53033032324"/>
    <n v="3"/>
    <s v="PHEV"/>
  </r>
  <r>
    <s v="3C4RJNCK1S"/>
    <x v="2"/>
    <s v="Bellevue"/>
    <s v="WA"/>
    <n v="98004"/>
    <x v="0"/>
    <x v="10"/>
    <s v="WAGONEER S"/>
    <x v="1"/>
    <x v="2"/>
    <n v="0"/>
    <n v="48"/>
    <n v="282161491"/>
    <s v="POINT (-122.1872 47.61001)"/>
    <s v="PUGET SOUND ENERGY INC||CITY OF TACOMA - (WA)"/>
    <n v="53033024001"/>
    <n v="1"/>
    <s v="BEV"/>
  </r>
  <r>
    <s v="KNDAFFS56R"/>
    <x v="2"/>
    <s v="Seattle"/>
    <s v="WA"/>
    <n v="98133"/>
    <x v="6"/>
    <x v="3"/>
    <s v="EV9"/>
    <x v="1"/>
    <x v="2"/>
    <n v="0"/>
    <n v="46"/>
    <n v="271178519"/>
    <s v="POINT (-122.33364 47.73709)"/>
    <s v="CITY OF SEATTLE - (WA)|CITY OF TACOMA - (WA)"/>
    <n v="53033000601"/>
    <n v="2"/>
    <s v="BEV"/>
  </r>
  <r>
    <s v="KMHM54AC4P"/>
    <x v="2"/>
    <s v="Seattle"/>
    <s v="WA"/>
    <n v="98115"/>
    <x v="13"/>
    <x v="15"/>
    <s v="IONIQ 6"/>
    <x v="1"/>
    <x v="2"/>
    <n v="0"/>
    <n v="43"/>
    <n v="255277767"/>
    <s v="POINT (-122.31676 47.68156)"/>
    <s v="CITY OF SEATTLE - (WA)|CITY OF TACOMA - (WA)"/>
    <n v="53033004401"/>
    <n v="3"/>
    <s v="BEV"/>
  </r>
  <r>
    <s v="WP1AC2XA5S"/>
    <x v="2"/>
    <s v="Seattle"/>
    <s v="WA"/>
    <n v="98112"/>
    <x v="0"/>
    <x v="17"/>
    <s v="MACAN"/>
    <x v="1"/>
    <x v="2"/>
    <n v="0"/>
    <n v="37"/>
    <n v="283180663"/>
    <s v="POINT (-122.30207 47.64085)"/>
    <s v="CITY OF SEATTLE - (WA)|CITY OF TACOMA - (WA)"/>
    <n v="53033007700"/>
    <n v="1"/>
    <s v="BEV"/>
  </r>
  <r>
    <s v="WA1VAAGE3M"/>
    <x v="2"/>
    <s v="Seattle"/>
    <s v="WA"/>
    <n v="98116"/>
    <x v="2"/>
    <x v="2"/>
    <s v="E-TRON"/>
    <x v="1"/>
    <x v="2"/>
    <n v="0"/>
    <n v="34"/>
    <n v="152557170"/>
    <s v="POINT (-122.41067 47.57894)"/>
    <s v="CITY OF SEATTLE - (WA)|CITY OF TACOMA - (WA)"/>
    <n v="53033009600"/>
    <n v="5"/>
    <s v="BEV"/>
  </r>
  <r>
    <s v="WAUSPBFF0G"/>
    <x v="5"/>
    <s v="Olympia"/>
    <s v="WA"/>
    <n v="98503"/>
    <x v="3"/>
    <x v="2"/>
    <s v="A3"/>
    <x v="0"/>
    <x v="1"/>
    <n v="16"/>
    <n v="2"/>
    <n v="100005"/>
    <s v="POINT (-122.82324 47.04437)"/>
    <s v="PUGET SOUND ENERGY INC"/>
    <n v="53067011627"/>
    <n v="10"/>
    <s v="PHEV"/>
  </r>
  <r>
    <s v="1V2WSPE82R"/>
    <x v="2"/>
    <s v="Pacific"/>
    <s v="WA"/>
    <n v="98047"/>
    <x v="6"/>
    <x v="21"/>
    <s v="ID.4"/>
    <x v="1"/>
    <x v="2"/>
    <n v="0"/>
    <n v="30"/>
    <n v="269952154"/>
    <s v="POINT (-122.24692 47.26465)"/>
    <s v="PUGET SOUND ENERGY INC||CITY OF TACOMA - (WA)"/>
    <n v="53033030902"/>
    <n v="2"/>
    <s v="BEV"/>
  </r>
  <r>
    <s v="JM3KKEHA5S"/>
    <x v="2"/>
    <s v="Bellevue"/>
    <s v="WA"/>
    <n v="98006"/>
    <x v="0"/>
    <x v="7"/>
    <s v="CX-90"/>
    <x v="0"/>
    <x v="1"/>
    <n v="26"/>
    <n v="41"/>
    <n v="282131650"/>
    <s v="POINT (-122.12096 47.55584)"/>
    <s v="PUGET SOUND ENERGY INC||CITY OF TACOMA - (WA)"/>
    <n v="53033024901"/>
    <n v="1"/>
    <s v="PHEV"/>
  </r>
  <r>
    <s v="KMHE54L2XH"/>
    <x v="2"/>
    <s v="Seattle"/>
    <s v="WA"/>
    <n v="98133"/>
    <x v="11"/>
    <x v="15"/>
    <s v="SONATA"/>
    <x v="0"/>
    <x v="1"/>
    <n v="27"/>
    <n v="46"/>
    <n v="184522922"/>
    <s v="POINT (-122.33364 47.73709)"/>
    <s v="CITY OF SEATTLE - (WA)|CITY OF TACOMA - (WA)"/>
    <n v="53033001300"/>
    <n v="9"/>
    <s v="PHEV"/>
  </r>
  <r>
    <s v="5YJYGAEE7M"/>
    <x v="3"/>
    <s v="Port Orchard"/>
    <s v="WA"/>
    <n v="98367"/>
    <x v="2"/>
    <x v="1"/>
    <s v="MODEL Y"/>
    <x v="1"/>
    <x v="2"/>
    <n v="0"/>
    <n v="26"/>
    <n v="229685732"/>
    <s v="POINT (-122.68516 47.50645)"/>
    <s v="PUGET SOUND ENERGY INC"/>
    <n v="53035092902"/>
    <n v="5"/>
    <s v="BEV"/>
  </r>
  <r>
    <s v="WAUFJBFW4N"/>
    <x v="2"/>
    <s v="Bellevue"/>
    <s v="WA"/>
    <n v="98004"/>
    <x v="14"/>
    <x v="2"/>
    <s v="E-TRON GT"/>
    <x v="1"/>
    <x v="2"/>
    <n v="0"/>
    <n v="48"/>
    <n v="198395753"/>
    <s v="POINT (-122.1872 47.61001)"/>
    <s v="PUGET SOUND ENERGY INC||CITY OF TACOMA - (WA)"/>
    <n v="53033024001"/>
    <n v="4"/>
    <s v="BEV"/>
  </r>
  <r>
    <s v="3C3CFFGEXF"/>
    <x v="5"/>
    <s v="Olympia"/>
    <s v="WA"/>
    <n v="98506"/>
    <x v="5"/>
    <x v="13"/>
    <s v="500"/>
    <x v="1"/>
    <x v="0"/>
    <n v="87"/>
    <n v="22"/>
    <n v="350197970"/>
    <s v="POINT (-122.87741 47.05997)"/>
    <s v="PUGET SOUND ENERGY INC"/>
    <n v="53067010200"/>
    <n v="11"/>
    <s v="BEV"/>
  </r>
  <r>
    <s v="KM8KNDDF7R"/>
    <x v="2"/>
    <s v="Seattle"/>
    <s v="WA"/>
    <n v="98133"/>
    <x v="6"/>
    <x v="15"/>
    <s v="IONIQ 5"/>
    <x v="1"/>
    <x v="2"/>
    <n v="0"/>
    <n v="32"/>
    <n v="271634863"/>
    <s v="POINT (-122.33364 47.73709)"/>
    <s v="CITY OF SEATTLE - (WA)|CITY OF TACOMA - (WA)"/>
    <n v="53033001400"/>
    <n v="2"/>
    <s v="BEV"/>
  </r>
  <r>
    <s v="1N4BZ1DV8M"/>
    <x v="2"/>
    <s v="Kirkland"/>
    <s v="WA"/>
    <n v="98034"/>
    <x v="2"/>
    <x v="6"/>
    <s v="LEAF"/>
    <x v="1"/>
    <x v="2"/>
    <n v="0"/>
    <n v="45"/>
    <n v="150587188"/>
    <s v="POINT (-122.22901 47.72201)"/>
    <s v="PUGET SOUND ENERGY INC||CITY OF TACOMA - (WA)"/>
    <n v="53033022003"/>
    <n v="5"/>
    <s v="BEV"/>
  </r>
  <r>
    <s v="1N4AZ1CV7M"/>
    <x v="2"/>
    <s v="Seattle"/>
    <s v="WA"/>
    <n v="98133"/>
    <x v="2"/>
    <x v="6"/>
    <s v="LEAF"/>
    <x v="1"/>
    <x v="2"/>
    <n v="0"/>
    <n v="32"/>
    <n v="253642602"/>
    <s v="POINT (-122.33364 47.73709)"/>
    <s v="CITY OF SEATTLE - (WA)|CITY OF TACOMA - (WA)"/>
    <n v="53033000402"/>
    <n v="5"/>
    <s v="BEV"/>
  </r>
  <r>
    <s v="1G1RB6E49F"/>
    <x v="2"/>
    <s v="Seattle"/>
    <s v="WA"/>
    <n v="98109"/>
    <x v="5"/>
    <x v="5"/>
    <s v="VOLT"/>
    <x v="0"/>
    <x v="0"/>
    <n v="38"/>
    <n v="36"/>
    <n v="285065462"/>
    <s v="POINT (-122.35022 47.63824)"/>
    <s v="CITY OF SEATTLE - (WA)|CITY OF TACOMA - (WA)"/>
    <n v="53033006703"/>
    <n v="11"/>
    <s v="PHEV"/>
  </r>
  <r>
    <s v="YV4ER3XL4R"/>
    <x v="2"/>
    <s v="Seattle"/>
    <s v="WA"/>
    <n v="98177"/>
    <x v="6"/>
    <x v="12"/>
    <s v="XC40"/>
    <x v="1"/>
    <x v="2"/>
    <n v="0"/>
    <n v="36"/>
    <n v="260536244"/>
    <s v="POINT (-122.37238 47.74068)"/>
    <s v="CITY OF SEATTLE - (WA)|CITY OF TACOMA - (WA)"/>
    <n v="53033001400"/>
    <n v="2"/>
    <s v="BEV"/>
  </r>
  <r>
    <s v="KM8HC3A64S"/>
    <x v="3"/>
    <s v="Bainbridge Island"/>
    <s v="WA"/>
    <n v="98110"/>
    <x v="0"/>
    <x v="15"/>
    <s v="KONA"/>
    <x v="1"/>
    <x v="2"/>
    <n v="0"/>
    <n v="23"/>
    <n v="278430491"/>
    <s v="POINT (-122.521 47.62759)"/>
    <s v="PUGET SOUND ENERGY INC"/>
    <n v="53035090700"/>
    <n v="1"/>
    <s v="BEV"/>
  </r>
  <r>
    <s v="7PDSGABL6P"/>
    <x v="2"/>
    <s v="Sammamish"/>
    <s v="WA"/>
    <n v="98074"/>
    <x v="13"/>
    <x v="18"/>
    <s v="R1S"/>
    <x v="1"/>
    <x v="2"/>
    <n v="0"/>
    <n v="45"/>
    <n v="237784662"/>
    <s v="POINT (-122.02054 47.60326)"/>
    <s v="PUGET SOUND ENERGY INC||CITY OF TACOMA - (WA)"/>
    <n v="53033032215"/>
    <n v="3"/>
    <s v="BEV"/>
  </r>
  <r>
    <s v="3FMTK1RM7N"/>
    <x v="2"/>
    <s v="Seattle"/>
    <s v="WA"/>
    <n v="98119"/>
    <x v="14"/>
    <x v="4"/>
    <s v="MUSTANG MACH-E"/>
    <x v="1"/>
    <x v="2"/>
    <n v="0"/>
    <n v="36"/>
    <n v="196346951"/>
    <s v="POINT (-122.3684 47.64586)"/>
    <s v="CITY OF SEATTLE - (WA)|CITY OF TACOMA - (WA)"/>
    <n v="53033006800"/>
    <n v="4"/>
    <s v="BEV"/>
  </r>
  <r>
    <s v="1G1RC6S52J"/>
    <x v="2"/>
    <s v="Seattle"/>
    <s v="WA"/>
    <n v="98177"/>
    <x v="1"/>
    <x v="5"/>
    <s v="VOLT"/>
    <x v="0"/>
    <x v="0"/>
    <n v="53"/>
    <n v="36"/>
    <n v="234911470"/>
    <s v="POINT (-122.37238 47.74068)"/>
    <s v="CITY OF SEATTLE - (WA)|CITY OF TACOMA - (WA)"/>
    <n v="53033001400"/>
    <n v="8"/>
    <s v="PHEV"/>
  </r>
  <r>
    <s v="1G1FY6S05K"/>
    <x v="2"/>
    <s v="Seattle"/>
    <s v="WA"/>
    <n v="98116"/>
    <x v="9"/>
    <x v="5"/>
    <s v="BOLT EV"/>
    <x v="1"/>
    <x v="0"/>
    <n v="238"/>
    <n v="34"/>
    <n v="268188686"/>
    <s v="POINT (-122.41067 47.57894)"/>
    <s v="CITY OF SEATTLE - (WA)|CITY OF TACOMA - (WA)"/>
    <n v="53033009702"/>
    <n v="7"/>
    <s v="BEV"/>
  </r>
  <r>
    <s v="WA1F2AFY2M"/>
    <x v="2"/>
    <s v="Kirkland"/>
    <s v="WA"/>
    <n v="98034"/>
    <x v="2"/>
    <x v="2"/>
    <s v="Q5 E"/>
    <x v="0"/>
    <x v="1"/>
    <n v="18"/>
    <n v="1"/>
    <n v="144105300"/>
    <s v="POINT (-122.22901 47.72201)"/>
    <s v="PUGET SOUND ENERGY INC||CITY OF TACOMA - (WA)"/>
    <n v="53033022300"/>
    <n v="5"/>
    <s v="PHEV"/>
  </r>
  <r>
    <s v="1V2VMPE83P"/>
    <x v="2"/>
    <s v="Beaux Arts"/>
    <s v="WA"/>
    <n v="98004"/>
    <x v="13"/>
    <x v="21"/>
    <s v="ID.4"/>
    <x v="1"/>
    <x v="2"/>
    <n v="0"/>
    <n v="41"/>
    <n v="235070111"/>
    <s v="POINT (-122.1872 47.61001)"/>
    <s v="PUGET SOUND ENERGY INC||CITY OF TACOMA - (WA)"/>
    <n v="53033023901"/>
    <n v="3"/>
    <s v="BEV"/>
  </r>
  <r>
    <s v="WA1F2AFY7L"/>
    <x v="3"/>
    <s v="Bainbridge Island"/>
    <s v="WA"/>
    <n v="98110"/>
    <x v="4"/>
    <x v="2"/>
    <s v="Q5 E"/>
    <x v="0"/>
    <x v="1"/>
    <n v="20"/>
    <n v="23"/>
    <n v="132371382"/>
    <s v="POINT (-122.521 47.62759)"/>
    <s v="PUGET SOUND ENERGY INC"/>
    <n v="53035090902"/>
    <n v="6"/>
    <s v="PHEV"/>
  </r>
  <r>
    <s v="YV4H60PB4S"/>
    <x v="2"/>
    <s v="Duvall"/>
    <s v="WA"/>
    <n v="98019"/>
    <x v="0"/>
    <x v="12"/>
    <s v="XC90"/>
    <x v="0"/>
    <x v="0"/>
    <n v="32"/>
    <n v="45"/>
    <n v="284128680"/>
    <s v="POINT (-121.98609 47.74068)"/>
    <s v="PUGET SOUND ENERGY INC||CITY OF TACOMA - (WA)"/>
    <n v="53033032402"/>
    <n v="1"/>
    <s v="PHEV"/>
  </r>
  <r>
    <s v="YV4BR0DL3N"/>
    <x v="3"/>
    <s v="Bainbridge Island"/>
    <s v="WA"/>
    <n v="98110"/>
    <x v="14"/>
    <x v="12"/>
    <s v="XC60"/>
    <x v="0"/>
    <x v="1"/>
    <n v="18"/>
    <n v="23"/>
    <n v="282005671"/>
    <s v="POINT (-122.521 47.62759)"/>
    <s v="PUGET SOUND ENERGY INC"/>
    <n v="53035091002"/>
    <n v="4"/>
    <s v="PHEV"/>
  </r>
  <r>
    <s v="YV4H60CA2P"/>
    <x v="2"/>
    <s v="Shoreline"/>
    <s v="WA"/>
    <n v="98177"/>
    <x v="13"/>
    <x v="12"/>
    <s v="XC90"/>
    <x v="0"/>
    <x v="0"/>
    <n v="32"/>
    <n v="32"/>
    <n v="283408485"/>
    <s v="POINT (-122.37238 47.74068)"/>
    <s v="CITY OF SEATTLE - (WA)|CITY OF TACOMA - (WA)"/>
    <n v="53033020800"/>
    <n v="3"/>
    <s v="PHEV"/>
  </r>
  <r>
    <s v="4JGFB4GB5R"/>
    <x v="0"/>
    <s v="Bothell"/>
    <s v="WA"/>
    <n v="98012"/>
    <x v="6"/>
    <x v="26"/>
    <s v="GLE-CLASS"/>
    <x v="0"/>
    <x v="0"/>
    <n v="48"/>
    <n v="21"/>
    <n v="271119187"/>
    <s v="POINT (-122.20105 47.84423)"/>
    <s v="PUGET SOUND ENERGY INC"/>
    <n v="53061051927"/>
    <n v="2"/>
    <s v="PHEV"/>
  </r>
  <r>
    <s v="WAUUPBFF6H"/>
    <x v="2"/>
    <s v="Bellevue"/>
    <s v="WA"/>
    <n v="98004"/>
    <x v="11"/>
    <x v="2"/>
    <s v="A3"/>
    <x v="0"/>
    <x v="1"/>
    <n v="16"/>
    <n v="41"/>
    <n v="196569418"/>
    <s v="POINT (-122.1872 47.61001)"/>
    <s v="PUGET SOUND ENERGY INC||CITY OF TACOMA - (WA)"/>
    <n v="53033023901"/>
    <n v="9"/>
    <s v="PHEV"/>
  </r>
  <r>
    <s v="KM8K23AG9M"/>
    <x v="2"/>
    <s v="Enumclaw"/>
    <s v="WA"/>
    <n v="98022"/>
    <x v="2"/>
    <x v="15"/>
    <s v="KONA"/>
    <x v="1"/>
    <x v="2"/>
    <n v="0"/>
    <n v="31"/>
    <n v="273415348"/>
    <s v="POINT (-121.99136 47.20433)"/>
    <s v="PUGET SOUND ENERGY INC||CITY OF TACOMA - (WA)"/>
    <n v="53033031400"/>
    <n v="5"/>
    <s v="BEV"/>
  </r>
  <r>
    <s v="2G5ZJ2TZ4S"/>
    <x v="31"/>
    <s v="Pasco"/>
    <s v="WA"/>
    <n v="99301"/>
    <x v="0"/>
    <x v="5"/>
    <s v="BRIGHTDROP"/>
    <x v="1"/>
    <x v="2"/>
    <n v="0"/>
    <n v="16"/>
    <n v="291888257"/>
    <s v="POINT (-119.09467 46.23542)"/>
    <s v="BONNEVILLE POWER ADMINISTRATION||PUD NO 1 OF FRANKLIN COUNTY"/>
    <n v="53021020300"/>
    <n v="1"/>
    <s v="BEV"/>
  </r>
  <r>
    <s v="W1KCG2DB8N"/>
    <x v="3"/>
    <s v="Silverdale"/>
    <s v="WA"/>
    <n v="98383"/>
    <x v="14"/>
    <x v="26"/>
    <s v="EQS-CLASS SEDAN"/>
    <x v="1"/>
    <x v="2"/>
    <n v="0"/>
    <n v="23"/>
    <n v="203687788"/>
    <s v="POINT (-122.69275 47.65171)"/>
    <s v="PUGET SOUND ENERGY INC"/>
    <n v="53035091302"/>
    <n v="4"/>
    <s v="BEV"/>
  </r>
  <r>
    <s v="WBY33AW07R"/>
    <x v="2"/>
    <s v="Seattle"/>
    <s v="WA"/>
    <n v="98125"/>
    <x v="6"/>
    <x v="0"/>
    <s v="I4"/>
    <x v="1"/>
    <x v="2"/>
    <n v="0"/>
    <n v="46"/>
    <n v="261903904"/>
    <s v="POINT (-122.30253 47.72656)"/>
    <s v="CITY OF SEATTLE - (WA)|CITY OF TACOMA - (WA)"/>
    <n v="53033000102"/>
    <n v="2"/>
    <s v="BEV"/>
  </r>
  <r>
    <s v="YV4H60PB3S"/>
    <x v="2"/>
    <s v="Kirkland"/>
    <s v="WA"/>
    <n v="98033"/>
    <x v="0"/>
    <x v="12"/>
    <s v="XC90"/>
    <x v="0"/>
    <x v="0"/>
    <n v="32"/>
    <n v="48"/>
    <n v="286766553"/>
    <s v="POINT (-122.2066 47.67887)"/>
    <s v="PUGET SOUND ENERGY INC||CITY OF TACOMA - (WA)"/>
    <n v="53033022702"/>
    <n v="1"/>
    <s v="PHEV"/>
  </r>
  <r>
    <s v="KNDAEFS53R"/>
    <x v="2"/>
    <s v="Seattle"/>
    <s v="WA"/>
    <n v="98125"/>
    <x v="6"/>
    <x v="3"/>
    <s v="EV9"/>
    <x v="1"/>
    <x v="2"/>
    <n v="0"/>
    <n v="46"/>
    <n v="272848047"/>
    <s v="POINT (-122.30253 47.72656)"/>
    <s v="CITY OF SEATTLE - (WA)|CITY OF TACOMA - (WA)"/>
    <n v="53033000700"/>
    <n v="2"/>
    <s v="BEV"/>
  </r>
  <r>
    <s v="1C4JJXN64P"/>
    <x v="2"/>
    <s v="Kent"/>
    <s v="WA"/>
    <n v="98031"/>
    <x v="13"/>
    <x v="10"/>
    <s v="WRANGLER"/>
    <x v="0"/>
    <x v="1"/>
    <n v="21"/>
    <n v="47"/>
    <n v="282852524"/>
    <s v="POINT (-122.17743 47.41185)"/>
    <s v="PUGET SOUND ENERGY INC||CITY OF TACOMA - (WA)"/>
    <n v="53033029408"/>
    <n v="3"/>
    <s v="PHEV"/>
  </r>
  <r>
    <s v="YV4H60DM7R"/>
    <x v="2"/>
    <s v="Kirkland"/>
    <s v="WA"/>
    <n v="98034"/>
    <x v="6"/>
    <x v="12"/>
    <s v="XC60"/>
    <x v="0"/>
    <x v="0"/>
    <n v="35"/>
    <n v="45"/>
    <n v="293048843"/>
    <s v="POINT (-122.22901 47.72201)"/>
    <s v="PUGET SOUND ENERGY INC||CITY OF TACOMA - (WA)"/>
    <n v="53033022003"/>
    <n v="2"/>
    <s v="PHEV"/>
  </r>
  <r>
    <s v="7SAYGDET1T"/>
    <x v="1"/>
    <s v="Yakima"/>
    <s v="WA"/>
    <n v="98901"/>
    <x v="12"/>
    <x v="1"/>
    <s v="MODEL Y"/>
    <x v="1"/>
    <x v="2"/>
    <n v="0"/>
    <n v="15"/>
    <n v="291552894"/>
    <s v="POINT (-120.50729 46.60464)"/>
    <s v="PACIFICORP"/>
    <n v="53077001701"/>
    <n v="0"/>
    <s v="BEV"/>
  </r>
  <r>
    <s v="1G1RC6S51K"/>
    <x v="2"/>
    <s v="Seattle"/>
    <s v="WA"/>
    <n v="98133"/>
    <x v="9"/>
    <x v="5"/>
    <s v="VOLT"/>
    <x v="0"/>
    <x v="0"/>
    <n v="53"/>
    <n v="32"/>
    <n v="304440832"/>
    <s v="POINT (-122.33364 47.73709)"/>
    <s v="CITY OF SEATTLE - (WA)|CITY OF TACOMA - (WA)"/>
    <n v="53033000402"/>
    <n v="7"/>
    <s v="PHEV"/>
  </r>
  <r>
    <s v="JTMCB3FV2P"/>
    <x v="2"/>
    <s v="Kirkland"/>
    <s v="WA"/>
    <n v="98034"/>
    <x v="13"/>
    <x v="11"/>
    <s v="RAV4 PRIME (PHEV)"/>
    <x v="0"/>
    <x v="0"/>
    <n v="42"/>
    <n v="45"/>
    <n v="253391190"/>
    <s v="POINT (-122.22901 47.72201)"/>
    <s v="PUGET SOUND ENERGY INC||CITY OF TACOMA - (WA)"/>
    <n v="53033022003"/>
    <n v="3"/>
    <s v="PHEV"/>
  </r>
  <r>
    <s v="1G1FX6S00P"/>
    <x v="2"/>
    <s v="Seattle"/>
    <s v="WA"/>
    <n v="98122"/>
    <x v="13"/>
    <x v="5"/>
    <s v="BOLT EV"/>
    <x v="1"/>
    <x v="2"/>
    <n v="0"/>
    <n v="37"/>
    <n v="290606172"/>
    <s v="POINT (-122.31009 47.60803)"/>
    <s v="CITY OF SEATTLE - (WA)|CITY OF TACOMA - (WA)"/>
    <n v="53033007700"/>
    <n v="3"/>
    <s v="BEV"/>
  </r>
  <r>
    <s v="5YJSA1E20M"/>
    <x v="2"/>
    <s v="Seattle"/>
    <s v="WA"/>
    <n v="98144"/>
    <x v="2"/>
    <x v="1"/>
    <s v="MODEL S"/>
    <x v="1"/>
    <x v="2"/>
    <n v="0"/>
    <n v="37"/>
    <n v="272405941"/>
    <s v="POINT (-122.30866 47.57874)"/>
    <s v="CITY OF SEATTLE - (WA)|CITY OF TACOMA - (WA)"/>
    <n v="53033009400"/>
    <n v="5"/>
    <s v="BEV"/>
  </r>
  <r>
    <s v="5YJSA1S17E"/>
    <x v="2"/>
    <s v="Bellevue"/>
    <s v="WA"/>
    <n v="98008"/>
    <x v="10"/>
    <x v="1"/>
    <s v="MODEL S"/>
    <x v="1"/>
    <x v="0"/>
    <n v="208"/>
    <n v="48"/>
    <n v="257335543"/>
    <s v="POINT (-122.11867 47.63131)"/>
    <s v="PUGET SOUND ENERGY INC||CITY OF TACOMA - (WA)"/>
    <n v="53033023300"/>
    <n v="12"/>
    <s v="BEV"/>
  </r>
  <r>
    <s v="5YJXCBE27G"/>
    <x v="2"/>
    <s v="Bellevue"/>
    <s v="WA"/>
    <n v="98004"/>
    <x v="3"/>
    <x v="1"/>
    <s v="MODEL X"/>
    <x v="1"/>
    <x v="0"/>
    <n v="200"/>
    <n v="41"/>
    <n v="243152822"/>
    <s v="POINT (-122.1872 47.61001)"/>
    <s v="PUGET SOUND ENERGY INC||CITY OF TACOMA - (WA)"/>
    <n v="53033023801"/>
    <n v="10"/>
    <s v="BEV"/>
  </r>
  <r>
    <s v="JTMCB3FV8M"/>
    <x v="2"/>
    <s v="Renton"/>
    <s v="WA"/>
    <n v="98055"/>
    <x v="2"/>
    <x v="11"/>
    <s v="RAV4 PRIME (PHEV)"/>
    <x v="0"/>
    <x v="0"/>
    <n v="42"/>
    <n v="11"/>
    <n v="190179503"/>
    <s v="POINT (-122.19488 47.44034)"/>
    <s v="PUGET SOUND ENERGY INC||CITY OF TACOMA - (WA)"/>
    <n v="53033025806"/>
    <n v="5"/>
    <s v="PHEV"/>
  </r>
  <r>
    <s v="7SAXCBE66R"/>
    <x v="2"/>
    <s v="Redmond"/>
    <s v="WA"/>
    <n v="98052"/>
    <x v="6"/>
    <x v="1"/>
    <s v="MODEL X"/>
    <x v="1"/>
    <x v="2"/>
    <n v="0"/>
    <n v="45"/>
    <n v="271905938"/>
    <s v="POINT (-122.13158 47.67858)"/>
    <s v="PUGET SOUND ENERGY INC||CITY OF TACOMA - (WA)"/>
    <n v="53033032330"/>
    <n v="2"/>
    <s v="BEV"/>
  </r>
  <r>
    <s v="WVGGNPE2XM"/>
    <x v="2"/>
    <s v="Normandy Park"/>
    <s v="WA"/>
    <n v="98166"/>
    <x v="2"/>
    <x v="21"/>
    <s v="ID.4"/>
    <x v="1"/>
    <x v="2"/>
    <n v="0"/>
    <n v="33"/>
    <n v="192462294"/>
    <s v="POINT (-122.34731 47.45207)"/>
    <s v="PUGET SOUND ENERGY INC||CITY OF TACOMA - (WA)"/>
    <n v="53033028600"/>
    <n v="5"/>
    <s v="BEV"/>
  </r>
  <r>
    <s v="1FTBW9CK1N"/>
    <x v="2"/>
    <s v="Burien"/>
    <s v="WA"/>
    <n v="98166"/>
    <x v="14"/>
    <x v="4"/>
    <s v="TRANSIT"/>
    <x v="1"/>
    <x v="2"/>
    <n v="0"/>
    <n v="34"/>
    <n v="283306537"/>
    <s v="POINT (-122.34731 47.45207)"/>
    <s v="PUGET SOUND ENERGY INC||CITY OF TACOMA - (WA)"/>
    <n v="53033027901"/>
    <n v="4"/>
    <s v="BEV"/>
  </r>
  <r>
    <s v="1FTVW3L77R"/>
    <x v="10"/>
    <s v="Spokane"/>
    <s v="WA"/>
    <n v="99036"/>
    <x v="6"/>
    <x v="4"/>
    <s v="F-150"/>
    <x v="1"/>
    <x v="2"/>
    <n v="0"/>
    <n v="6"/>
    <n v="272500476"/>
    <s v="POINT (-117.23995 47.5353)"/>
    <s v="BONNEVILLE POWER ADMINISTRATION||AVISTA CORP||INLAND POWER &amp; LIGHT COMPANY"/>
    <n v="53063013300"/>
    <n v="2"/>
    <s v="BEV"/>
  </r>
  <r>
    <s v="7SAXCAE58T"/>
    <x v="2"/>
    <s v="Bellevue"/>
    <s v="WA"/>
    <n v="98006"/>
    <x v="12"/>
    <x v="1"/>
    <s v="MODEL X"/>
    <x v="1"/>
    <x v="2"/>
    <n v="0"/>
    <n v="41"/>
    <n v="290386666"/>
    <s v="POINT (-122.12096 47.55584)"/>
    <s v="PUGET SOUND ENERGY INC||CITY OF TACOMA - (WA)"/>
    <n v="53033024800"/>
    <n v="0"/>
    <s v="BEV"/>
  </r>
  <r>
    <s v="YV4ED3GB6N"/>
    <x v="2"/>
    <s v="Pacific"/>
    <s v="WA"/>
    <n v="98047"/>
    <x v="14"/>
    <x v="12"/>
    <s v="C40"/>
    <x v="1"/>
    <x v="2"/>
    <n v="0"/>
    <n v="30"/>
    <n v="270997506"/>
    <s v="POINT (-122.24692 47.26465)"/>
    <s v="PUGET SOUND ENERGY INC||CITY OF TACOMA - (WA)"/>
    <n v="53033030902"/>
    <n v="4"/>
    <s v="BEV"/>
  </r>
  <r>
    <s v="1G1RB6E47E"/>
    <x v="2"/>
    <s v="Kent"/>
    <s v="WA"/>
    <n v="98030"/>
    <x v="10"/>
    <x v="5"/>
    <s v="VOLT"/>
    <x v="0"/>
    <x v="0"/>
    <n v="38"/>
    <n v="33"/>
    <n v="199027601"/>
    <s v="POINT (-122.19976 47.37483)"/>
    <s v="PUGET SOUND ENERGY INC||CITY OF TACOMA - (WA)"/>
    <n v="53033029702"/>
    <n v="12"/>
    <s v="PHEV"/>
  </r>
  <r>
    <s v="WP0AE2A7XJ"/>
    <x v="2"/>
    <s v="Kirkland"/>
    <s v="WA"/>
    <n v="98033"/>
    <x v="1"/>
    <x v="17"/>
    <s v="PANAMERA"/>
    <x v="0"/>
    <x v="1"/>
    <n v="16"/>
    <n v="48"/>
    <n v="170409319"/>
    <s v="POINT (-122.2066 47.67887)"/>
    <s v="PUGET SOUND ENERGY INC||CITY OF TACOMA - (WA)"/>
    <n v="53033022701"/>
    <n v="8"/>
    <s v="PHEV"/>
  </r>
  <r>
    <s v="7FCTGCAP4S"/>
    <x v="3"/>
    <s v="Kingston"/>
    <s v="WA"/>
    <n v="98346"/>
    <x v="0"/>
    <x v="18"/>
    <s v="R1T"/>
    <x v="1"/>
    <x v="2"/>
    <n v="0"/>
    <n v="23"/>
    <n v="277039899"/>
    <s v="POINT (-122.4977 47.79802)"/>
    <s v="PUGET SOUND ENERGY INC"/>
    <n v="53035090101"/>
    <n v="1"/>
    <s v="BEV"/>
  </r>
  <r>
    <s v="WB523CF08R"/>
    <x v="2"/>
    <s v="Kirkland"/>
    <s v="WA"/>
    <n v="98033"/>
    <x v="6"/>
    <x v="0"/>
    <s v="IX"/>
    <x v="1"/>
    <x v="2"/>
    <n v="0"/>
    <n v="48"/>
    <n v="258175207"/>
    <s v="POINT (-122.2066 47.67887)"/>
    <s v="PUGET SOUND ENERGY INC||CITY OF TACOMA - (WA)"/>
    <n v="53033022501"/>
    <n v="2"/>
    <s v="BEV"/>
  </r>
  <r>
    <s v="4JGFB4GB1S"/>
    <x v="2"/>
    <s v="Seattle"/>
    <s v="WA"/>
    <n v="98109"/>
    <x v="0"/>
    <x v="26"/>
    <s v="GLE-CLASS"/>
    <x v="0"/>
    <x v="0"/>
    <n v="49"/>
    <n v="43"/>
    <n v="280248937"/>
    <s v="POINT (-122.35022 47.63824)"/>
    <s v="CITY OF SEATTLE - (WA)|CITY OF TACOMA - (WA)"/>
    <n v="53033007301"/>
    <n v="1"/>
    <s v="PHEV"/>
  </r>
  <r>
    <s v="5YJSA1E23G"/>
    <x v="3"/>
    <s v="Bainbridge Island"/>
    <s v="WA"/>
    <n v="98110"/>
    <x v="3"/>
    <x v="1"/>
    <s v="MODEL S"/>
    <x v="1"/>
    <x v="0"/>
    <n v="210"/>
    <n v="23"/>
    <n v="214162742"/>
    <s v="POINT (-122.521 47.62759)"/>
    <s v="PUGET SOUND ENERGY INC"/>
    <n v="53035090700"/>
    <n v="10"/>
    <s v="BEV"/>
  </r>
  <r>
    <s v="JTMBDAFC8T"/>
    <x v="2"/>
    <s v="Kirkland"/>
    <s v="WA"/>
    <n v="98033"/>
    <x v="12"/>
    <x v="22"/>
    <s v="SOLTERRA"/>
    <x v="1"/>
    <x v="2"/>
    <n v="0"/>
    <n v="48"/>
    <n v="292665306"/>
    <s v="POINT (-122.2066 47.67887)"/>
    <s v="PUGET SOUND ENERGY INC||CITY OF TACOMA - (WA)"/>
    <n v="53033022702"/>
    <n v="0"/>
    <s v="BEV"/>
  </r>
  <r>
    <s v="WP0AA2Y15N"/>
    <x v="2"/>
    <s v="Covington"/>
    <s v="WA"/>
    <n v="98042"/>
    <x v="14"/>
    <x v="17"/>
    <s v="TAYCAN"/>
    <x v="1"/>
    <x v="2"/>
    <n v="0"/>
    <n v="47"/>
    <n v="187394119"/>
    <s v="POINT (-122.10798 47.37124)"/>
    <s v="PUGET SOUND ENERGY INC||CITY OF TACOMA - (WA)"/>
    <n v="53033031705"/>
    <n v="4"/>
    <s v="BEV"/>
  </r>
  <r>
    <s v="5YJSA1E42J"/>
    <x v="2"/>
    <s v="Kirkland"/>
    <s v="WA"/>
    <n v="98034"/>
    <x v="1"/>
    <x v="1"/>
    <s v="MODEL S"/>
    <x v="1"/>
    <x v="0"/>
    <n v="249"/>
    <n v="1"/>
    <n v="291256101"/>
    <s v="POINT (-122.22901 47.72201)"/>
    <s v="PUGET SOUND ENERGY INC||CITY OF TACOMA - (WA)"/>
    <n v="53033022300"/>
    <n v="8"/>
    <s v="BEV"/>
  </r>
  <r>
    <s v="3FA6P0SU4G"/>
    <x v="2"/>
    <s v="Bellevue"/>
    <s v="WA"/>
    <n v="98007"/>
    <x v="3"/>
    <x v="4"/>
    <s v="FUSION"/>
    <x v="0"/>
    <x v="1"/>
    <n v="19"/>
    <n v="48"/>
    <n v="266918942"/>
    <s v="POINT (-122.12056 47.61334)"/>
    <s v="PUGET SOUND ENERGY INC||CITY OF TACOMA - (WA)"/>
    <n v="53033023201"/>
    <n v="10"/>
    <s v="PHEV"/>
  </r>
  <r>
    <s v="1V2DNPE82P"/>
    <x v="15"/>
    <s v="Camas"/>
    <s v="WA"/>
    <n v="98607"/>
    <x v="13"/>
    <x v="21"/>
    <s v="ID.4"/>
    <x v="1"/>
    <x v="2"/>
    <n v="0"/>
    <n v="18"/>
    <n v="260882219"/>
    <s v="POINT (-122.40177 45.58705)"/>
    <s v="BONNEVILLE POWER ADMINISTRATION||PUD NO 1 OF CLARK COUNTY - (WA)"/>
    <n v="53011041400"/>
    <n v="3"/>
    <s v="BEV"/>
  </r>
  <r>
    <s v="5YJXCDE21H"/>
    <x v="3"/>
    <s v="Seabeck"/>
    <s v="WA"/>
    <n v="98380"/>
    <x v="11"/>
    <x v="1"/>
    <s v="MODEL X"/>
    <x v="1"/>
    <x v="0"/>
    <n v="200"/>
    <n v="35"/>
    <n v="296943104"/>
    <s v="POINT (-122.81585 47.64509)"/>
    <s v="PUGET SOUND ENERGY INC"/>
    <n v="53035091301"/>
    <n v="9"/>
    <s v="BEV"/>
  </r>
  <r>
    <s v="WA1MUBFZ9R"/>
    <x v="2"/>
    <s v="Seattle"/>
    <s v="WA"/>
    <n v="98115"/>
    <x v="6"/>
    <x v="2"/>
    <s v="Q4"/>
    <x v="1"/>
    <x v="2"/>
    <n v="0"/>
    <n v="43"/>
    <n v="276399784"/>
    <s v="POINT (-122.31676 47.68156)"/>
    <s v="CITY OF SEATTLE - (WA)|CITY OF TACOMA - (WA)"/>
    <n v="53033003601"/>
    <n v="2"/>
    <s v="BEV"/>
  </r>
  <r>
    <s v="1G1RD6S57J"/>
    <x v="2"/>
    <s v="Seattle"/>
    <s v="WA"/>
    <n v="98144"/>
    <x v="1"/>
    <x v="5"/>
    <s v="VOLT"/>
    <x v="0"/>
    <x v="0"/>
    <n v="53"/>
    <n v="37"/>
    <n v="156500627"/>
    <s v="POINT (-122.30866 47.57874)"/>
    <s v="CITY OF SEATTLE - (WA)|CITY OF TACOMA - (WA)"/>
    <n v="53033008900"/>
    <n v="8"/>
    <s v="PHEV"/>
  </r>
  <r>
    <s v="4JGGM1CB3S"/>
    <x v="2"/>
    <s v="Seattle"/>
    <s v="WA"/>
    <n v="98177"/>
    <x v="0"/>
    <x v="26"/>
    <s v="EQE-CLASS SUV"/>
    <x v="1"/>
    <x v="2"/>
    <n v="0"/>
    <n v="32"/>
    <n v="278314137"/>
    <s v="POINT (-122.37238 47.74068)"/>
    <s v="CITY OF SEATTLE - (WA)|CITY OF TACOMA - (WA)"/>
    <n v="53033000500"/>
    <n v="1"/>
    <s v="BEV"/>
  </r>
  <r>
    <s v="1G1RD6E45C"/>
    <x v="3"/>
    <s v="Port Orchard"/>
    <s v="WA"/>
    <n v="98367"/>
    <x v="15"/>
    <x v="5"/>
    <s v="VOLT"/>
    <x v="0"/>
    <x v="0"/>
    <n v="35"/>
    <n v="26"/>
    <n v="211921720"/>
    <s v="POINT (-122.68516 47.50645)"/>
    <s v="PUGET SOUND ENERGY INC"/>
    <n v="53035092101"/>
    <n v="14"/>
    <s v="PHEV"/>
  </r>
  <r>
    <s v="YV4BR0DM7N"/>
    <x v="2"/>
    <s v="Seattle"/>
    <s v="WA"/>
    <n v="98177"/>
    <x v="14"/>
    <x v="12"/>
    <s v="XC60"/>
    <x v="0"/>
    <x v="1"/>
    <n v="18"/>
    <n v="32"/>
    <n v="185967897"/>
    <s v="POINT (-122.37238 47.74068)"/>
    <s v="CITY OF SEATTLE - (WA)|CITY OF TACOMA - (WA)"/>
    <n v="53033001400"/>
    <n v="4"/>
    <s v="PHEV"/>
  </r>
  <r>
    <s v="WA14UBFZ6R"/>
    <x v="2"/>
    <s v="Seattle"/>
    <s v="WA"/>
    <n v="98112"/>
    <x v="6"/>
    <x v="2"/>
    <s v="Q4"/>
    <x v="1"/>
    <x v="2"/>
    <n v="0"/>
    <n v="43"/>
    <n v="270714384"/>
    <s v="POINT (-122.30207 47.64085)"/>
    <s v="CITY OF SEATTLE - (WA)|CITY OF TACOMA - (WA)"/>
    <n v="53033006400"/>
    <n v="2"/>
    <s v="BEV"/>
  </r>
  <r>
    <s v="KM8KNDDF5R"/>
    <x v="2"/>
    <s v="Renton"/>
    <s v="WA"/>
    <n v="98057"/>
    <x v="6"/>
    <x v="15"/>
    <s v="IONIQ 5"/>
    <x v="1"/>
    <x v="2"/>
    <n v="0"/>
    <n v="37"/>
    <n v="277876966"/>
    <s v="POINT (-122.20489 47.47532)"/>
    <s v="PUGET SOUND ENERGY INC||CITY OF TACOMA - (WA)"/>
    <n v="53033025303"/>
    <n v="2"/>
    <s v="BEV"/>
  </r>
  <r>
    <s v="7FCTGCAA9S"/>
    <x v="2"/>
    <s v="Kirkland"/>
    <s v="WA"/>
    <n v="98033"/>
    <x v="0"/>
    <x v="18"/>
    <s v="R1T"/>
    <x v="1"/>
    <x v="2"/>
    <n v="0"/>
    <n v="45"/>
    <n v="282111889"/>
    <s v="POINT (-122.2066 47.67887)"/>
    <s v="PUGET SOUND ENERGY INC||CITY OF TACOMA - (WA)"/>
    <n v="53033022401"/>
    <n v="1"/>
    <s v="BEV"/>
  </r>
  <r>
    <s v="7SAYGDEF7S"/>
    <x v="15"/>
    <s v="Vancouver"/>
    <s v="WA"/>
    <n v="98682"/>
    <x v="0"/>
    <x v="1"/>
    <s v="MODEL Y"/>
    <x v="1"/>
    <x v="2"/>
    <n v="0"/>
    <n v="17"/>
    <n v="275999804"/>
    <s v="POINT (-122.55149 45.69345)"/>
    <s v="BONNEVILLE POWER ADMINISTRATION||PUD NO 1 OF CLARK COUNTY - (WA)"/>
    <n v="53011040713"/>
    <n v="1"/>
    <s v="BEV"/>
  </r>
  <r>
    <s v="5UXTS1C04M"/>
    <x v="0"/>
    <s v="Mukilteo"/>
    <s v="WA"/>
    <n v="98275"/>
    <x v="2"/>
    <x v="0"/>
    <s v="X3"/>
    <x v="0"/>
    <x v="1"/>
    <n v="17"/>
    <n v="21"/>
    <n v="146907274"/>
    <s v="POINT (-122.29196 47.89908)"/>
    <s v="PUGET SOUND ENERGY INC"/>
    <n v="53061041301"/>
    <n v="5"/>
    <s v="PHEV"/>
  </r>
  <r>
    <s v="WP0AE2A76J"/>
    <x v="2"/>
    <s v="Bellevue"/>
    <s v="WA"/>
    <n v="98004"/>
    <x v="1"/>
    <x v="17"/>
    <s v="PANAMERA"/>
    <x v="0"/>
    <x v="1"/>
    <n v="16"/>
    <n v="48"/>
    <n v="260434982"/>
    <s v="POINT (-122.1872 47.61001)"/>
    <s v="PUGET SOUND ENERGY INC||CITY OF TACOMA - (WA)"/>
    <n v="53033024001"/>
    <n v="8"/>
    <s v="PHEV"/>
  </r>
  <r>
    <s v="5YJSA1CN2D"/>
    <x v="2"/>
    <s v="Kirkland"/>
    <s v="WA"/>
    <n v="98033"/>
    <x v="7"/>
    <x v="1"/>
    <s v="MODEL S"/>
    <x v="1"/>
    <x v="0"/>
    <n v="208"/>
    <n v="48"/>
    <n v="223792383"/>
    <s v="POINT (-122.2066 47.67887)"/>
    <s v="PUGET SOUND ENERGY INC||CITY OF TACOMA - (WA)"/>
    <n v="53033022701"/>
    <n v="13"/>
    <s v="BEV"/>
  </r>
  <r>
    <s v="1GYC3MML6T"/>
    <x v="2"/>
    <s v="Seattle"/>
    <s v="WA"/>
    <n v="98177"/>
    <x v="12"/>
    <x v="28"/>
    <s v="VISTIQ"/>
    <x v="1"/>
    <x v="2"/>
    <n v="0"/>
    <n v="32"/>
    <n v="285251788"/>
    <s v="POINT (-122.37238 47.74068)"/>
    <s v="CITY OF SEATTLE - (WA)|CITY OF TACOMA - (WA)"/>
    <n v="53033000500"/>
    <n v="0"/>
    <s v="BEV"/>
  </r>
  <r>
    <s v="WA1E2AFY9L"/>
    <x v="2"/>
    <s v="Redmond"/>
    <s v="WA"/>
    <n v="98052"/>
    <x v="4"/>
    <x v="2"/>
    <s v="Q5 E"/>
    <x v="0"/>
    <x v="1"/>
    <n v="20"/>
    <n v="45"/>
    <n v="121764366"/>
    <s v="POINT (-122.13158 47.67858)"/>
    <s v="PUGET SOUND ENERGY INC||CITY OF TACOMA - (WA)"/>
    <n v="53033032321"/>
    <n v="6"/>
    <s v="PHEV"/>
  </r>
  <r>
    <s v="1V2JSPE84S"/>
    <x v="2"/>
    <s v="Seattle"/>
    <s v="WA"/>
    <n v="98104"/>
    <x v="0"/>
    <x v="21"/>
    <s v="ID.4"/>
    <x v="1"/>
    <x v="2"/>
    <n v="0"/>
    <n v="43"/>
    <n v="287963630"/>
    <s v="POINT (-122.32945 47.60357)"/>
    <s v="CITY OF SEATTLE - (WA)|CITY OF TACOMA - (WA)"/>
    <n v="53033008102"/>
    <n v="1"/>
    <s v="BEV"/>
  </r>
  <r>
    <s v="WBA13AG01N"/>
    <x v="2"/>
    <s v="Burien"/>
    <s v="WA"/>
    <n v="98146"/>
    <x v="14"/>
    <x v="0"/>
    <s v="530E"/>
    <x v="0"/>
    <x v="1"/>
    <n v="21"/>
    <n v="34"/>
    <n v="288702207"/>
    <s v="POINT (-122.36322 47.49736)"/>
    <s v="CITY OF SEATTLE - (WA)|CITY OF TACOMA - (WA)"/>
    <n v="53033027500"/>
    <n v="4"/>
    <s v="PHEV"/>
  </r>
  <r>
    <s v="JHMZC5F19J"/>
    <x v="2"/>
    <s v="Shoreline"/>
    <s v="WA"/>
    <n v="98133"/>
    <x v="1"/>
    <x v="27"/>
    <s v="CLARITY"/>
    <x v="0"/>
    <x v="0"/>
    <n v="47"/>
    <n v="32"/>
    <n v="292928359"/>
    <s v="POINT (-122.33364 47.73709)"/>
    <s v="CITY OF SEATTLE - (WA)|CITY OF TACOMA - (WA)"/>
    <n v="53033020700"/>
    <n v="8"/>
    <s v="PHEV"/>
  </r>
  <r>
    <s v="1C4JJXN68P"/>
    <x v="2"/>
    <s v="Seattle"/>
    <s v="WA"/>
    <n v="98133"/>
    <x v="13"/>
    <x v="10"/>
    <s v="WRANGLER"/>
    <x v="0"/>
    <x v="1"/>
    <n v="21"/>
    <n v="46"/>
    <n v="249721489"/>
    <s v="POINT (-122.33364 47.73709)"/>
    <s v="CITY OF SEATTLE - (WA)|CITY OF TACOMA - (WA)"/>
    <n v="53033001201"/>
    <n v="3"/>
    <s v="PHEV"/>
  </r>
  <r>
    <s v="KMUKCDTC2P"/>
    <x v="2"/>
    <s v="Bellevue"/>
    <s v="WA"/>
    <n v="98005"/>
    <x v="13"/>
    <x v="9"/>
    <s v="GV60"/>
    <x v="1"/>
    <x v="2"/>
    <n v="0"/>
    <n v="41"/>
    <n v="236500743"/>
    <s v="POINT (-122.1621 47.64441)"/>
    <s v="PUGET SOUND ENERGY INC||CITY OF TACOMA - (WA)"/>
    <n v="53033023601"/>
    <n v="3"/>
    <s v="BEV"/>
  </r>
  <r>
    <s v="KNDAFFS57R"/>
    <x v="19"/>
    <s v="Bonney Lake"/>
    <s v="WA"/>
    <n v="98391"/>
    <x v="6"/>
    <x v="3"/>
    <s v="EV9"/>
    <x v="1"/>
    <x v="2"/>
    <n v="0"/>
    <n v="31"/>
    <n v="269935641"/>
    <s v="POINT (-122.17144 47.19175)"/>
    <s v="PUGET SOUND ENERGY INC||CITY OF TACOMA - (WA)"/>
    <n v="53053070208"/>
    <n v="2"/>
    <s v="BEV"/>
  </r>
  <r>
    <s v="2C4RC1N77S"/>
    <x v="15"/>
    <s v="Vancouver"/>
    <s v="WA"/>
    <n v="98664"/>
    <x v="0"/>
    <x v="19"/>
    <s v="PACIFICA"/>
    <x v="0"/>
    <x v="0"/>
    <n v="32"/>
    <n v="49"/>
    <n v="281268039"/>
    <s v="POINT (-122.59219 45.62158)"/>
    <s v="BONNEVILLE POWER ADMINISTRATION||PUD NO 1 OF CLARK COUNTY - (WA)"/>
    <n v="53011041208"/>
    <n v="1"/>
    <s v="PHEV"/>
  </r>
  <r>
    <s v="1G1RB6E4XC"/>
    <x v="2"/>
    <s v="Seattle"/>
    <s v="WA"/>
    <n v="98146"/>
    <x v="15"/>
    <x v="5"/>
    <s v="VOLT"/>
    <x v="0"/>
    <x v="0"/>
    <n v="35"/>
    <n v="34"/>
    <n v="205566581"/>
    <s v="POINT (-122.36322 47.49736)"/>
    <s v="CITY OF SEATTLE - (WA)|CITY OF TACOMA - (WA)"/>
    <n v="53033012000"/>
    <n v="14"/>
    <s v="PHEV"/>
  </r>
  <r>
    <s v="JTDKN3DP0E"/>
    <x v="15"/>
    <s v="Vancouver"/>
    <s v="WA"/>
    <n v="98664"/>
    <x v="10"/>
    <x v="11"/>
    <s v="PRIUS"/>
    <x v="0"/>
    <x v="1"/>
    <n v="6"/>
    <n v="49"/>
    <n v="288414143"/>
    <s v="POINT (-122.59219 45.62158)"/>
    <s v="BONNEVILLE POWER ADMINISTRATION||PUD NO 1 OF CLARK COUNTY - (WA)"/>
    <n v="53011041208"/>
    <n v="12"/>
    <s v="PHEV"/>
  </r>
  <r>
    <s v="5YJSA1CP9D"/>
    <x v="21"/>
    <s v="Port Hadlock"/>
    <s v="WA"/>
    <n v="98339"/>
    <x v="7"/>
    <x v="1"/>
    <s v="MODEL S"/>
    <x v="1"/>
    <x v="0"/>
    <n v="208"/>
    <n v="24"/>
    <n v="259684883"/>
    <s v="POINT (-122.75878 48.03591)"/>
    <s v="BONNEVILLE POWER ADMINISTRATION||PUGET SOUND ENERGY INC||PUD NO 1 OF JEFFERSON COUNTY"/>
    <n v="53031950302"/>
    <n v="13"/>
    <s v="BEV"/>
  </r>
  <r>
    <s v="5UXKT0C56G"/>
    <x v="15"/>
    <s v="Vancouver"/>
    <s v="WA"/>
    <n v="98682"/>
    <x v="3"/>
    <x v="0"/>
    <s v="X5"/>
    <x v="0"/>
    <x v="1"/>
    <n v="14"/>
    <n v="17"/>
    <n v="268717151"/>
    <s v="POINT (-122.55149 45.69345)"/>
    <s v="BONNEVILLE POWER ADMINISTRATION||PUD NO 1 OF CLARK COUNTY - (WA)"/>
    <n v="53011041333"/>
    <n v="10"/>
    <s v="PHEV"/>
  </r>
  <r>
    <s v="3GYK3EMR4S"/>
    <x v="2"/>
    <s v="Kirkland"/>
    <s v="WA"/>
    <n v="98034"/>
    <x v="0"/>
    <x v="28"/>
    <s v="OPTIQ"/>
    <x v="1"/>
    <x v="2"/>
    <n v="0"/>
    <n v="1"/>
    <n v="278114280"/>
    <s v="POINT (-122.22901 47.72201)"/>
    <s v="PUGET SOUND ENERGY INC||CITY OF TACOMA - (WA)"/>
    <n v="53033022300"/>
    <n v="1"/>
    <s v="BEV"/>
  </r>
  <r>
    <s v="JM3KKBHA5R"/>
    <x v="15"/>
    <s v="Vancouver"/>
    <s v="WA"/>
    <n v="98683"/>
    <x v="6"/>
    <x v="7"/>
    <s v="CX-90"/>
    <x v="0"/>
    <x v="1"/>
    <n v="26"/>
    <n v="17"/>
    <n v="269995071"/>
    <s v="POINT (-122.49212 45.60365)"/>
    <s v="BONNEVILLE POWER ADMINISTRATION||PUD NO 1 OF CLARK COUNTY - (WA)"/>
    <n v="53011041309"/>
    <n v="2"/>
    <s v="PHEV"/>
  </r>
  <r>
    <s v="3GN7DLRR4R"/>
    <x v="2"/>
    <s v="Seattle"/>
    <s v="WA"/>
    <n v="98178"/>
    <x v="6"/>
    <x v="5"/>
    <s v="EQUINOX"/>
    <x v="1"/>
    <x v="2"/>
    <n v="0"/>
    <n v="37"/>
    <n v="286760673"/>
    <s v="POINT (-122.25031 47.49481)"/>
    <s v="CITY OF SEATTLE - (WA)|CITY OF TACOMA - (WA)"/>
    <n v="53033011902"/>
    <n v="2"/>
    <s v="BEV"/>
  </r>
  <r>
    <s v="5LMYJ8XY6P"/>
    <x v="2"/>
    <s v="Issaquah"/>
    <s v="WA"/>
    <n v="98027"/>
    <x v="13"/>
    <x v="36"/>
    <s v="AVIATOR"/>
    <x v="0"/>
    <x v="1"/>
    <n v="21"/>
    <n v="41"/>
    <n v="270678096"/>
    <s v="POINT (-122.03439 47.5301)"/>
    <s v="PUGET SOUND ENERGY INC||CITY OF TACOMA - (WA)"/>
    <n v="53033025006"/>
    <n v="3"/>
    <s v="PHEV"/>
  </r>
  <r>
    <s v="3GN7DNRP4T"/>
    <x v="2"/>
    <s v="Seattle"/>
    <s v="WA"/>
    <n v="98125"/>
    <x v="12"/>
    <x v="5"/>
    <s v="EQUINOX"/>
    <x v="1"/>
    <x v="2"/>
    <n v="0"/>
    <n v="46"/>
    <n v="291839068"/>
    <s v="POINT (-122.30253 47.72656)"/>
    <s v="CITY OF SEATTLE - (WA)|CITY OF TACOMA - (WA)"/>
    <n v="53033001100"/>
    <n v="0"/>
    <s v="BEV"/>
  </r>
  <r>
    <s v="WA1LUBFZ7T"/>
    <x v="2"/>
    <s v="Sammamish"/>
    <s v="WA"/>
    <n v="98029"/>
    <x v="12"/>
    <x v="2"/>
    <s v="Q4"/>
    <x v="1"/>
    <x v="2"/>
    <n v="0"/>
    <n v="5"/>
    <n v="289085828"/>
    <s v="POINT (-122.01656 47.57118)"/>
    <s v="PUGET SOUND ENERGY INC||CITY OF TACOMA - (WA)"/>
    <n v="53033032211"/>
    <n v="0"/>
    <s v="BEV"/>
  </r>
  <r>
    <s v="WA1K2BFZXR"/>
    <x v="2"/>
    <s v="Seattle"/>
    <s v="WA"/>
    <n v="98125"/>
    <x v="6"/>
    <x v="2"/>
    <s v="Q4"/>
    <x v="1"/>
    <x v="2"/>
    <n v="0"/>
    <n v="46"/>
    <n v="264974979"/>
    <s v="POINT (-122.30253 47.72656)"/>
    <s v="CITY OF SEATTLE - (WA)|CITY OF TACOMA - (WA)"/>
    <n v="53033001100"/>
    <n v="2"/>
    <s v="BEV"/>
  </r>
  <r>
    <s v="7FCTGBAA9S"/>
    <x v="2"/>
    <s v="Seattle"/>
    <s v="WA"/>
    <n v="98146"/>
    <x v="0"/>
    <x v="18"/>
    <s v="R1T"/>
    <x v="1"/>
    <x v="2"/>
    <n v="0"/>
    <n v="34"/>
    <n v="274034687"/>
    <s v="POINT (-122.36322 47.49736)"/>
    <s v="CITY OF SEATTLE - (WA)|CITY OF TACOMA - (WA)"/>
    <n v="53033012100"/>
    <n v="1"/>
    <s v="BEV"/>
  </r>
  <r>
    <s v="1G1RE6E45D"/>
    <x v="21"/>
    <s v="Port Townsend"/>
    <s v="WA"/>
    <n v="98368"/>
    <x v="7"/>
    <x v="5"/>
    <s v="VOLT"/>
    <x v="0"/>
    <x v="0"/>
    <n v="38"/>
    <n v="24"/>
    <n v="274410524"/>
    <s v="POINT (-122.77263 48.1212)"/>
    <s v="BONNEVILLE POWER ADMINISTRATION||PUGET SOUND ENERGY INC||PUD NO 1 OF JEFFERSON COUNTY"/>
    <n v="53031950501"/>
    <n v="13"/>
    <s v="PHEV"/>
  </r>
  <r>
    <s v="5YJ3E1EAXN"/>
    <x v="2"/>
    <s v="Seattle"/>
    <s v="WA"/>
    <n v="98133"/>
    <x v="14"/>
    <x v="1"/>
    <s v="MODEL 3"/>
    <x v="1"/>
    <x v="2"/>
    <n v="0"/>
    <n v="32"/>
    <n v="217915071"/>
    <s v="POINT (-122.33364 47.73709)"/>
    <s v="CITY OF SEATTLE - (WA)|CITY OF TACOMA - (WA)"/>
    <n v="53033001400"/>
    <n v="4"/>
    <s v="BEV"/>
  </r>
  <r>
    <s v="KNDC3DLC1R"/>
    <x v="0"/>
    <s v="Marysville"/>
    <s v="WA"/>
    <n v="98271"/>
    <x v="6"/>
    <x v="3"/>
    <s v="EV6"/>
    <x v="1"/>
    <x v="2"/>
    <n v="0"/>
    <n v="38"/>
    <n v="261161596"/>
    <s v="POINT (-122.17138 48.10433)"/>
    <s v="PUGET SOUND ENERGY INC"/>
    <n v="53061052807"/>
    <n v="2"/>
    <s v="BEV"/>
  </r>
  <r>
    <s v="WB543CF02T"/>
    <x v="2"/>
    <s v="Kirkland"/>
    <s v="WA"/>
    <n v="98033"/>
    <x v="12"/>
    <x v="0"/>
    <s v="IX"/>
    <x v="1"/>
    <x v="2"/>
    <n v="0"/>
    <n v="45"/>
    <n v="286896221"/>
    <s v="POINT (-122.2066 47.67887)"/>
    <s v="PUGET SOUND ENERGY INC||CITY OF TACOMA - (WA)"/>
    <n v="53033022006"/>
    <n v="0"/>
    <s v="BEV"/>
  </r>
  <r>
    <s v="WVGKMPE21N"/>
    <x v="15"/>
    <s v="Vancouver"/>
    <s v="WA"/>
    <n v="98685"/>
    <x v="14"/>
    <x v="21"/>
    <s v="ID.4"/>
    <x v="1"/>
    <x v="2"/>
    <n v="0"/>
    <n v="18"/>
    <n v="283480221"/>
    <s v="POINT (-122.70303 45.70954)"/>
    <s v="BONNEVILLE POWER ADMINISTRATION||PUD NO 1 OF CLARK COUNTY - (WA)"/>
    <n v="53011040907"/>
    <n v="4"/>
    <s v="BEV"/>
  </r>
  <r>
    <s v="KNDRMDJH3S"/>
    <x v="15"/>
    <s v="Vancouver"/>
    <s v="WA"/>
    <n v="98684"/>
    <x v="0"/>
    <x v="3"/>
    <s v="SORENTO"/>
    <x v="0"/>
    <x v="0"/>
    <n v="30"/>
    <n v="17"/>
    <n v="284760871"/>
    <s v="POINT (-122.48723 45.63701)"/>
    <s v="BONNEVILLE POWER ADMINISTRATION||PUD NO 1 OF CLARK COUNTY - (WA)"/>
    <n v="53011041319"/>
    <n v="1"/>
    <s v="PHEV"/>
  </r>
  <r>
    <s v="1G1RB6S50J"/>
    <x v="2"/>
    <s v="Redmond"/>
    <s v="WA"/>
    <n v="98052"/>
    <x v="1"/>
    <x v="5"/>
    <s v="VOLT"/>
    <x v="0"/>
    <x v="0"/>
    <n v="53"/>
    <n v="45"/>
    <n v="304634732"/>
    <s v="POINT (-122.13158 47.67858)"/>
    <s v="PUGET SOUND ENERGY INC||CITY OF TACOMA - (WA)"/>
    <n v="53033032323"/>
    <n v="8"/>
    <s v="PHEV"/>
  </r>
  <r>
    <s v="WBY1Z2C55F"/>
    <x v="2"/>
    <s v="Bellevue"/>
    <s v="WA"/>
    <n v="98006"/>
    <x v="5"/>
    <x v="0"/>
    <s v="I3"/>
    <x v="1"/>
    <x v="0"/>
    <n v="81"/>
    <n v="41"/>
    <n v="160007396"/>
    <s v="POINT (-122.12096 47.55584)"/>
    <s v="PUGET SOUND ENERGY INC||CITY OF TACOMA - (WA)"/>
    <n v="53033025001"/>
    <n v="11"/>
    <s v="BEV"/>
  </r>
  <r>
    <s v="WA16AAGE9R"/>
    <x v="2"/>
    <s v="Seattle"/>
    <s v="WA"/>
    <n v="98109"/>
    <x v="6"/>
    <x v="2"/>
    <s v="Q8"/>
    <x v="1"/>
    <x v="2"/>
    <n v="0"/>
    <n v="43"/>
    <n v="271033976"/>
    <s v="POINT (-122.35022 47.63824)"/>
    <s v="CITY OF SEATTLE - (WA)|CITY OF TACOMA - (WA)"/>
    <n v="53033007303"/>
    <n v="2"/>
    <s v="BEV"/>
  </r>
  <r>
    <s v="1G1FW6S09L"/>
    <x v="19"/>
    <s v="Eatonville"/>
    <s v="WA"/>
    <n v="98328"/>
    <x v="4"/>
    <x v="5"/>
    <s v="BOLT EV"/>
    <x v="1"/>
    <x v="0"/>
    <n v="259"/>
    <n v="2"/>
    <n v="258268825"/>
    <s v="POINT (-122.26832 46.86733)"/>
    <s v="BONNEVILLE POWER ADMINISTRATION||CITY OF TACOMA - (WA)||OHOP MUTUAL LIGHT COMPANY, INC|PENINSULA LIGHT COMPANY"/>
    <n v="53053073117"/>
    <n v="6"/>
    <s v="BEV"/>
  </r>
  <r>
    <s v="ZFAFFAC42R"/>
    <x v="2"/>
    <s v="Issaquah"/>
    <s v="WA"/>
    <n v="98029"/>
    <x v="6"/>
    <x v="13"/>
    <s v="500E"/>
    <x v="1"/>
    <x v="2"/>
    <n v="0"/>
    <n v="5"/>
    <n v="292475354"/>
    <s v="POINT (-122.01656 47.57118)"/>
    <s v="PUGET SOUND ENERGY INC||CITY OF TACOMA - (WA)"/>
    <n v="53033032221"/>
    <n v="2"/>
    <s v="BEV"/>
  </r>
  <r>
    <s v="5XYC34JA4S"/>
    <x v="2"/>
    <s v="Seattle"/>
    <s v="WA"/>
    <n v="98105"/>
    <x v="0"/>
    <x v="3"/>
    <s v="EV6"/>
    <x v="1"/>
    <x v="2"/>
    <n v="0"/>
    <n v="43"/>
    <n v="293167997"/>
    <s v="POINT (-122.31307 47.66127)"/>
    <s v="CITY OF SEATTLE - (WA)|CITY OF TACOMA - (WA)"/>
    <n v="53033005305"/>
    <n v="1"/>
    <s v="BEV"/>
  </r>
  <r>
    <s v="5YJSA1E2XK"/>
    <x v="2"/>
    <s v="Kirkland"/>
    <s v="WA"/>
    <n v="98033"/>
    <x v="9"/>
    <x v="1"/>
    <s v="MODEL S"/>
    <x v="1"/>
    <x v="0"/>
    <n v="270"/>
    <n v="45"/>
    <n v="238103169"/>
    <s v="POINT (-122.2066 47.67887)"/>
    <s v="PUGET SOUND ENERGY INC||CITY OF TACOMA - (WA)"/>
    <n v="53033022401"/>
    <n v="7"/>
    <s v="BEV"/>
  </r>
  <r>
    <s v="1G1FW6S02J"/>
    <x v="5"/>
    <s v="Olympia"/>
    <s v="WA"/>
    <n v="98501"/>
    <x v="1"/>
    <x v="5"/>
    <s v="BOLT EV"/>
    <x v="1"/>
    <x v="0"/>
    <n v="238"/>
    <n v="22"/>
    <n v="268112071"/>
    <s v="POINT (-122.89165 47.03954)"/>
    <s v="PUGET SOUND ENERGY INC"/>
    <n v="53067010100"/>
    <n v="8"/>
    <s v="BEV"/>
  </r>
  <r>
    <s v="1N4BZ1BP9L"/>
    <x v="15"/>
    <s v="Vancouver"/>
    <s v="WA"/>
    <n v="98686"/>
    <x v="4"/>
    <x v="6"/>
    <s v="LEAF"/>
    <x v="1"/>
    <x v="2"/>
    <n v="0"/>
    <n v="49"/>
    <n v="146806152"/>
    <s v="POINT (-122.62731 45.71668)"/>
    <s v="BONNEVILLE POWER ADMINISTRATION||PUD NO 1 OF CLARK COUNTY - (WA)"/>
    <n v="53011040808"/>
    <n v="6"/>
    <s v="BEV"/>
  </r>
  <r>
    <s v="WVWKP7AU5G"/>
    <x v="3"/>
    <s v="Bremerton"/>
    <s v="WA"/>
    <n v="98311"/>
    <x v="3"/>
    <x v="21"/>
    <s v="E-GOLF"/>
    <x v="1"/>
    <x v="0"/>
    <n v="83"/>
    <n v="23"/>
    <n v="198301057"/>
    <s v="POINT (-122.61158 47.62691)"/>
    <s v="PUGET SOUND ENERGY INC"/>
    <n v="53035091205"/>
    <n v="10"/>
    <s v="BEV"/>
  </r>
  <r>
    <s v="5YJXCBE28H"/>
    <x v="2"/>
    <s v="Bellevue"/>
    <s v="WA"/>
    <n v="98004"/>
    <x v="11"/>
    <x v="1"/>
    <s v="MODEL X"/>
    <x v="1"/>
    <x v="0"/>
    <n v="200"/>
    <n v="41"/>
    <n v="350354112"/>
    <s v="POINT (-122.1872 47.61001)"/>
    <s v="PUGET SOUND ENERGY INC||CITY OF TACOMA - (WA)"/>
    <n v="53033023901"/>
    <n v="9"/>
    <s v="BEV"/>
  </r>
  <r>
    <s v="7YAKM4DB1S"/>
    <x v="2"/>
    <s v="Seattle"/>
    <s v="WA"/>
    <n v="98125"/>
    <x v="0"/>
    <x v="15"/>
    <s v="IONIQ 5"/>
    <x v="1"/>
    <x v="2"/>
    <n v="0"/>
    <n v="46"/>
    <n v="282966960"/>
    <s v="POINT (-122.30253 47.72656)"/>
    <s v="CITY OF SEATTLE - (WA)|CITY OF TACOMA - (WA)"/>
    <n v="53033001202"/>
    <n v="1"/>
    <s v="BEV"/>
  </r>
  <r>
    <s v="JTJAAAABXR"/>
    <x v="0"/>
    <s v="Everett"/>
    <s v="WA"/>
    <n v="98208"/>
    <x v="6"/>
    <x v="8"/>
    <s v="RZ"/>
    <x v="1"/>
    <x v="2"/>
    <n v="0"/>
    <n v="44"/>
    <n v="271424625"/>
    <s v="POINT (-122.18637 47.89251)"/>
    <s v="PUGET SOUND ENERGY INC"/>
    <n v="53061041610"/>
    <n v="2"/>
    <s v="BEV"/>
  </r>
  <r>
    <s v="3GYK3DMR9S"/>
    <x v="2"/>
    <s v="Seattle"/>
    <s v="WA"/>
    <n v="98117"/>
    <x v="0"/>
    <x v="28"/>
    <s v="OPTIQ"/>
    <x v="1"/>
    <x v="2"/>
    <n v="0"/>
    <n v="36"/>
    <n v="277792987"/>
    <s v="POINT (-122.38418 47.70044)"/>
    <s v="CITY OF SEATTLE - (WA)|CITY OF TACOMA - (WA)"/>
    <n v="53033002900"/>
    <n v="1"/>
    <s v="BEV"/>
  </r>
  <r>
    <s v="2C4RC1L77J"/>
    <x v="2"/>
    <s v="Shoreline"/>
    <s v="WA"/>
    <n v="98155"/>
    <x v="1"/>
    <x v="19"/>
    <s v="PACIFICA"/>
    <x v="0"/>
    <x v="0"/>
    <n v="33"/>
    <n v="32"/>
    <n v="288495385"/>
    <s v="POINT (-122.30304 47.75494)"/>
    <s v="CITY OF SEATTLE - (WA)|CITY OF TACOMA - (WA)"/>
    <n v="53033021100"/>
    <n v="8"/>
    <s v="PHEV"/>
  </r>
  <r>
    <s v="7FCTGAAL5N"/>
    <x v="3"/>
    <s v="Poulsbo"/>
    <s v="WA"/>
    <n v="98370"/>
    <x v="14"/>
    <x v="18"/>
    <s v="R1T"/>
    <x v="1"/>
    <x v="2"/>
    <n v="0"/>
    <n v="23"/>
    <n v="197142053"/>
    <s v="POINT (-122.64681 47.73689)"/>
    <s v="PUGET SOUND ENERGY INC"/>
    <n v="53035091100"/>
    <n v="4"/>
    <s v="BEV"/>
  </r>
  <r>
    <s v="YV4ER3HD4T"/>
    <x v="2"/>
    <s v="Seattle"/>
    <s v="WA"/>
    <n v="98103"/>
    <x v="12"/>
    <x v="12"/>
    <s v="EX40"/>
    <x v="1"/>
    <x v="2"/>
    <n v="0"/>
    <n v="43"/>
    <n v="293008537"/>
    <s v="POINT (-122.35436 47.67596)"/>
    <s v="CITY OF SEATTLE - (WA)|CITY OF TACOMA - (WA)"/>
    <n v="53033005000"/>
    <n v="0"/>
    <s v="BEV"/>
  </r>
  <r>
    <s v="KMHM24AB7R"/>
    <x v="2"/>
    <s v="Seattle"/>
    <s v="WA"/>
    <n v="98115"/>
    <x v="6"/>
    <x v="15"/>
    <s v="IONIQ 6"/>
    <x v="1"/>
    <x v="2"/>
    <n v="0"/>
    <n v="46"/>
    <n v="267299644"/>
    <s v="POINT (-122.31676 47.68156)"/>
    <s v="CITY OF SEATTLE - (WA)|CITY OF TACOMA - (WA)"/>
    <n v="53033001900"/>
    <n v="2"/>
    <s v="BEV"/>
  </r>
  <r>
    <s v="3FMTK3SU7N"/>
    <x v="0"/>
    <s v="Bothell"/>
    <s v="WA"/>
    <n v="98012"/>
    <x v="14"/>
    <x v="4"/>
    <s v="MUSTANG MACH-E"/>
    <x v="1"/>
    <x v="2"/>
    <n v="0"/>
    <n v="44"/>
    <n v="220449232"/>
    <s v="POINT (-122.20105 47.84423)"/>
    <s v="PUGET SOUND ENERGY INC"/>
    <n v="53061052010"/>
    <n v="4"/>
    <s v="BEV"/>
  </r>
  <r>
    <s v="WBY1Z6C32H"/>
    <x v="15"/>
    <s v="Vancouver"/>
    <s v="WA"/>
    <n v="98684"/>
    <x v="11"/>
    <x v="0"/>
    <s v="I3"/>
    <x v="1"/>
    <x v="0"/>
    <n v="81"/>
    <n v="17"/>
    <n v="287170901"/>
    <s v="POINT (-122.48723 45.63701)"/>
    <s v="BONNEVILLE POWER ADMINISTRATION||PUD NO 1 OF CLARK COUNTY - (WA)"/>
    <n v="53011041320"/>
    <n v="9"/>
    <s v="BEV"/>
  </r>
  <r>
    <s v="JM3KKCHA2S"/>
    <x v="0"/>
    <s v="Bothell"/>
    <s v="WA"/>
    <n v="98012"/>
    <x v="0"/>
    <x v="7"/>
    <s v="CX-90"/>
    <x v="0"/>
    <x v="1"/>
    <n v="26"/>
    <n v="1"/>
    <n v="286061191"/>
    <s v="POINT (-122.20105 47.84423)"/>
    <s v="PUGET SOUND ENERGY INC"/>
    <n v="53061052010"/>
    <n v="1"/>
    <s v="PHEV"/>
  </r>
  <r>
    <s v="WA1LUBFZ8T"/>
    <x v="2"/>
    <s v="Duvall"/>
    <s v="WA"/>
    <n v="98019"/>
    <x v="12"/>
    <x v="2"/>
    <s v="Q4"/>
    <x v="1"/>
    <x v="2"/>
    <n v="0"/>
    <n v="45"/>
    <n v="291698753"/>
    <s v="POINT (-121.98609 47.74068)"/>
    <s v="PUGET SOUND ENERGY INC||CITY OF TACOMA - (WA)"/>
    <n v="53033032401"/>
    <n v="0"/>
    <s v="BEV"/>
  </r>
  <r>
    <s v="JN1AZ0CP0C"/>
    <x v="21"/>
    <s v="Port Townsend"/>
    <s v="WA"/>
    <n v="98368"/>
    <x v="15"/>
    <x v="6"/>
    <s v="LEAF"/>
    <x v="1"/>
    <x v="0"/>
    <n v="73"/>
    <n v="24"/>
    <n v="337020708"/>
    <s v="POINT (-122.77263 48.1212)"/>
    <s v="BONNEVILLE POWER ADMINISTRATION||PUGET SOUND ENERGY INC||PUD NO 1 OF JEFFERSON COUNTY"/>
    <n v="53031950603"/>
    <n v="14"/>
    <s v="BEV"/>
  </r>
  <r>
    <s v="JTMABABA3P"/>
    <x v="15"/>
    <s v="Vancouver"/>
    <s v="WA"/>
    <n v="98685"/>
    <x v="13"/>
    <x v="22"/>
    <s v="SOLTERRA"/>
    <x v="1"/>
    <x v="2"/>
    <n v="0"/>
    <n v="18"/>
    <n v="272868326"/>
    <s v="POINT (-122.70303 45.70954)"/>
    <s v="BONNEVILLE POWER ADMINISTRATION||PUD NO 1 OF CLARK COUNTY - (WA)"/>
    <n v="53011040907"/>
    <n v="3"/>
    <s v="BEV"/>
  </r>
  <r>
    <s v="3FMTK1R44R"/>
    <x v="2"/>
    <s v="Seattle"/>
    <s v="WA"/>
    <n v="98125"/>
    <x v="6"/>
    <x v="4"/>
    <s v="MUSTANG MACH-E"/>
    <x v="1"/>
    <x v="2"/>
    <n v="0"/>
    <n v="46"/>
    <n v="274330829"/>
    <s v="POINT (-122.30253 47.72656)"/>
    <s v="CITY OF SEATTLE - (WA)|CITY OF TACOMA - (WA)"/>
    <n v="53033002200"/>
    <n v="2"/>
    <s v="BEV"/>
  </r>
  <r>
    <s v="ZACPDFCW5R"/>
    <x v="2"/>
    <s v="Renton"/>
    <s v="WA"/>
    <n v="98059"/>
    <x v="6"/>
    <x v="30"/>
    <s v="HORNET"/>
    <x v="0"/>
    <x v="0"/>
    <n v="32"/>
    <n v="11"/>
    <n v="269973420"/>
    <s v="POINT (-122.11589 47.50243)"/>
    <s v="PUGET SOUND ENERGY INC||CITY OF TACOMA - (WA)"/>
    <n v="53033025101"/>
    <n v="2"/>
    <s v="PHEV"/>
  </r>
  <r>
    <s v="5LMYJ8XY6L"/>
    <x v="3"/>
    <s v="Port Orchard"/>
    <s v="WA"/>
    <n v="98366"/>
    <x v="4"/>
    <x v="36"/>
    <s v="AVIATOR"/>
    <x v="0"/>
    <x v="1"/>
    <n v="21"/>
    <n v="26"/>
    <n v="259776653"/>
    <s v="POINT (-122.63848 47.5414)"/>
    <s v="PUGET SOUND ENERGY INC"/>
    <n v="53035092500"/>
    <n v="6"/>
    <s v="PHEV"/>
  </r>
  <r>
    <s v="2C4RC1L71H"/>
    <x v="2"/>
    <s v="Federal Way"/>
    <s v="WA"/>
    <n v="98023"/>
    <x v="11"/>
    <x v="19"/>
    <s v="PACIFICA"/>
    <x v="0"/>
    <x v="0"/>
    <n v="33"/>
    <n v="30"/>
    <n v="154521937"/>
    <s v="POINT (-122.36217 47.31011)"/>
    <s v="PUGET SOUND ENERGY INC||CITY OF TACOMA - (WA)"/>
    <n v="53033030310"/>
    <n v="9"/>
    <s v="PHEV"/>
  </r>
  <r>
    <s v="7YAKNDDC4T"/>
    <x v="15"/>
    <s v="Vancouver"/>
    <s v="WA"/>
    <n v="98665"/>
    <x v="12"/>
    <x v="15"/>
    <s v="IONIQ 5"/>
    <x v="1"/>
    <x v="2"/>
    <n v="0"/>
    <n v="49"/>
    <n v="291390851"/>
    <s v="POINT (-122.64443 45.67871)"/>
    <s v="BONNEVILLE POWER ADMINISTRATION||PUD NO 1 OF CLARK COUNTY - (WA)"/>
    <n v="53011041008"/>
    <n v="0"/>
    <s v="BEV"/>
  </r>
  <r>
    <s v="1FMCU0E16S"/>
    <x v="2"/>
    <s v="Seattle"/>
    <s v="WA"/>
    <n v="98125"/>
    <x v="0"/>
    <x v="4"/>
    <s v="ESCAPE"/>
    <x v="0"/>
    <x v="0"/>
    <n v="37"/>
    <n v="46"/>
    <n v="287895604"/>
    <s v="POINT (-122.30253 47.72656)"/>
    <s v="CITY OF SEATTLE - (WA)|CITY OF TACOMA - (WA)"/>
    <n v="53033000700"/>
    <n v="1"/>
    <s v="PHEV"/>
  </r>
  <r>
    <s v="1N4AZ1CV1N"/>
    <x v="2"/>
    <s v="Sammamish"/>
    <s v="WA"/>
    <n v="98074"/>
    <x v="14"/>
    <x v="6"/>
    <s v="LEAF"/>
    <x v="1"/>
    <x v="2"/>
    <n v="0"/>
    <n v="45"/>
    <n v="192875133"/>
    <s v="POINT (-122.02054 47.60326)"/>
    <s v="PUGET SOUND ENERGY INC||CITY OF TACOMA - (WA)"/>
    <n v="53033032317"/>
    <n v="4"/>
    <s v="BEV"/>
  </r>
  <r>
    <s v="5YJXCAE27L"/>
    <x v="3"/>
    <s v="Silverdale"/>
    <s v="WA"/>
    <n v="98383"/>
    <x v="4"/>
    <x v="1"/>
    <s v="MODEL X"/>
    <x v="1"/>
    <x v="0"/>
    <n v="293"/>
    <n v="23"/>
    <n v="102970122"/>
    <s v="POINT (-122.69275 47.65171)"/>
    <s v="PUGET SOUND ENERGY INC"/>
    <n v="53035091205"/>
    <n v="6"/>
    <s v="BEV"/>
  </r>
  <r>
    <s v="YV4ED3UL6P"/>
    <x v="2"/>
    <s v="Seattle"/>
    <s v="WA"/>
    <n v="98125"/>
    <x v="13"/>
    <x v="12"/>
    <s v="XC40"/>
    <x v="1"/>
    <x v="2"/>
    <n v="0"/>
    <n v="46"/>
    <n v="272936520"/>
    <s v="POINT (-122.30253 47.72656)"/>
    <s v="CITY OF SEATTLE - (WA)|CITY OF TACOMA - (WA)"/>
    <n v="53033002200"/>
    <n v="3"/>
    <s v="BEV"/>
  </r>
  <r>
    <s v="1C4RJYB66R"/>
    <x v="2"/>
    <s v="Carnation"/>
    <s v="WA"/>
    <n v="98014"/>
    <x v="6"/>
    <x v="10"/>
    <s v="GRAND CHEROKEE"/>
    <x v="0"/>
    <x v="1"/>
    <n v="25"/>
    <n v="5"/>
    <n v="282465403"/>
    <s v="POINT (-121.91353 47.64901)"/>
    <s v="PUGET SOUND ENERGY INC||CITY OF TACOMA - (WA)"/>
    <n v="53033032402"/>
    <n v="2"/>
    <s v="PHEV"/>
  </r>
  <r>
    <s v="1G1RB6E42F"/>
    <x v="2"/>
    <s v="Burien"/>
    <s v="WA"/>
    <n v="98166"/>
    <x v="5"/>
    <x v="5"/>
    <s v="VOLT"/>
    <x v="0"/>
    <x v="0"/>
    <n v="38"/>
    <n v="34"/>
    <n v="241387681"/>
    <s v="POINT (-122.34731 47.45207)"/>
    <s v="PUGET SOUND ENERGY INC||CITY OF TACOMA - (WA)"/>
    <n v="53033027902"/>
    <n v="11"/>
    <s v="PHEV"/>
  </r>
  <r>
    <s v="WA1VCBGE5N"/>
    <x v="2"/>
    <s v="Kirkland"/>
    <s v="WA"/>
    <n v="98033"/>
    <x v="14"/>
    <x v="2"/>
    <s v="E-TRON"/>
    <x v="1"/>
    <x v="2"/>
    <n v="0"/>
    <n v="45"/>
    <n v="223873730"/>
    <s v="POINT (-122.2066 47.67887)"/>
    <s v="PUGET SOUND ENERGY INC||CITY OF TACOMA - (WA)"/>
    <n v="53033022402"/>
    <n v="4"/>
    <s v="BEV"/>
  </r>
  <r>
    <s v="WVGNYVEB0S"/>
    <x v="2"/>
    <s v="Seattle"/>
    <s v="WA"/>
    <n v="98119"/>
    <x v="0"/>
    <x v="21"/>
    <s v="ID. BUZZ"/>
    <x v="1"/>
    <x v="2"/>
    <n v="0"/>
    <n v="36"/>
    <n v="292476040"/>
    <s v="POINT (-122.3684 47.64586)"/>
    <s v="CITY OF SEATTLE - (WA)|CITY OF TACOMA - (WA)"/>
    <n v="53033007001"/>
    <n v="1"/>
    <s v="BEV"/>
  </r>
  <r>
    <s v="7G2CEHEE5R"/>
    <x v="2"/>
    <s v="Bellevue"/>
    <s v="WA"/>
    <n v="98008"/>
    <x v="6"/>
    <x v="1"/>
    <s v="CYBERTRUCK"/>
    <x v="1"/>
    <x v="2"/>
    <n v="0"/>
    <n v="48"/>
    <n v="273082869"/>
    <s v="POINT (-122.11867 47.63131)"/>
    <s v="PUGET SOUND ENERGY INC||CITY OF TACOMA - (WA)"/>
    <n v="53033023000"/>
    <n v="2"/>
    <s v="BEV"/>
  </r>
  <r>
    <s v="5YJXCAE29L"/>
    <x v="0"/>
    <s v="Lake Stevens"/>
    <s v="WA"/>
    <n v="98258"/>
    <x v="4"/>
    <x v="1"/>
    <s v="MODEL X"/>
    <x v="1"/>
    <x v="0"/>
    <n v="293"/>
    <n v="39"/>
    <n v="2042435"/>
    <s v="POINT (-122.06402 48.01497)"/>
    <s v="PUGET SOUND ENERGY INC"/>
    <n v="53061053505"/>
    <n v="6"/>
    <s v="BEV"/>
  </r>
  <r>
    <s v="7JRH60FL0R"/>
    <x v="2"/>
    <s v="Bellevue"/>
    <s v="WA"/>
    <n v="98006"/>
    <x v="6"/>
    <x v="12"/>
    <s v="S60"/>
    <x v="0"/>
    <x v="0"/>
    <n v="41"/>
    <n v="41"/>
    <n v="264689330"/>
    <s v="POINT (-122.12096 47.55584)"/>
    <s v="PUGET SOUND ENERGY INC||CITY OF TACOMA - (WA)"/>
    <n v="53033024905"/>
    <n v="2"/>
    <s v="PHEV"/>
  </r>
  <r>
    <s v="7PDSGCBP7S"/>
    <x v="2"/>
    <s v="Kirkland"/>
    <s v="WA"/>
    <n v="98033"/>
    <x v="0"/>
    <x v="18"/>
    <s v="R1S"/>
    <x v="1"/>
    <x v="2"/>
    <n v="0"/>
    <n v="48"/>
    <n v="276534422"/>
    <s v="POINT (-122.2066 47.67887)"/>
    <s v="PUGET SOUND ENERGY INC||CITY OF TACOMA - (WA)"/>
    <n v="53033022501"/>
    <n v="1"/>
    <s v="BEV"/>
  </r>
  <r>
    <s v="YV4H60CF6R"/>
    <x v="2"/>
    <s v="Shoreline"/>
    <s v="WA"/>
    <n v="98133"/>
    <x v="6"/>
    <x v="12"/>
    <s v="XC90"/>
    <x v="0"/>
    <x v="0"/>
    <n v="32"/>
    <n v="32"/>
    <n v="258760400"/>
    <s v="POINT (-122.33364 47.73709)"/>
    <s v="CITY OF SEATTLE - (WA)|CITY OF TACOMA - (WA)"/>
    <n v="53033020900"/>
    <n v="2"/>
    <s v="PHEV"/>
  </r>
  <r>
    <s v="5YJSA1E47J"/>
    <x v="2"/>
    <s v="Seattle"/>
    <s v="WA"/>
    <n v="98177"/>
    <x v="1"/>
    <x v="1"/>
    <s v="MODEL S"/>
    <x v="1"/>
    <x v="0"/>
    <n v="249"/>
    <n v="32"/>
    <n v="474960888"/>
    <s v="POINT (-122.37238 47.74068)"/>
    <s v="CITY OF SEATTLE - (WA)|CITY OF TACOMA - (WA)"/>
    <n v="53033000500"/>
    <n v="8"/>
    <s v="BEV"/>
  </r>
  <r>
    <s v="KNDC4DLC7P"/>
    <x v="2"/>
    <s v="Kirkland"/>
    <s v="WA"/>
    <n v="98034"/>
    <x v="13"/>
    <x v="3"/>
    <s v="EV6"/>
    <x v="1"/>
    <x v="2"/>
    <n v="0"/>
    <n v="1"/>
    <n v="228567741"/>
    <s v="POINT (-122.22901 47.72201)"/>
    <s v="PUGET SOUND ENERGY INC||CITY OF TACOMA - (WA)"/>
    <n v="53033022300"/>
    <n v="3"/>
    <s v="BEV"/>
  </r>
  <r>
    <s v="1C4JJXR65M"/>
    <x v="1"/>
    <s v="Yakima"/>
    <s v="WA"/>
    <n v="98908"/>
    <x v="2"/>
    <x v="10"/>
    <s v="WRANGLER"/>
    <x v="0"/>
    <x v="1"/>
    <n v="21"/>
    <n v="14"/>
    <n v="288323759"/>
    <s v="POINT (-120.60272 46.59656)"/>
    <s v="PACIFICORP"/>
    <n v="53077000903"/>
    <n v="5"/>
    <s v="PHEV"/>
  </r>
  <r>
    <s v="KNAGV4LDXH"/>
    <x v="2"/>
    <s v="Kirkland"/>
    <s v="WA"/>
    <n v="98034"/>
    <x v="11"/>
    <x v="3"/>
    <s v="OPTIMA"/>
    <x v="0"/>
    <x v="1"/>
    <n v="29"/>
    <n v="45"/>
    <n v="476642890"/>
    <s v="POINT (-122.22901 47.72201)"/>
    <s v="PUGET SOUND ENERGY INC||CITY OF TACOMA - (WA)"/>
    <n v="53033022003"/>
    <n v="9"/>
    <s v="PHEV"/>
  </r>
  <r>
    <s v="KNDPYDDH0R"/>
    <x v="5"/>
    <s v="Olympia"/>
    <s v="WA"/>
    <n v="98502"/>
    <x v="6"/>
    <x v="3"/>
    <s v="SPORTAGE"/>
    <x v="0"/>
    <x v="0"/>
    <n v="34"/>
    <n v="22"/>
    <n v="265842895"/>
    <s v="POINT (-122.92333 47.03779)"/>
    <s v="PUGET SOUND ENERGY INC"/>
    <n v="53067010600"/>
    <n v="2"/>
    <s v="PHEV"/>
  </r>
  <r>
    <s v="1N4AZ1BV3S"/>
    <x v="2"/>
    <s v="Kirkland"/>
    <s v="WA"/>
    <n v="98034"/>
    <x v="0"/>
    <x v="6"/>
    <s v="LEAF"/>
    <x v="1"/>
    <x v="2"/>
    <n v="0"/>
    <n v="45"/>
    <n v="285296931"/>
    <s v="POINT (-122.22901 47.72201)"/>
    <s v="PUGET SOUND ENERGY INC||CITY OF TACOMA - (WA)"/>
    <n v="53033022003"/>
    <n v="1"/>
    <s v="BEV"/>
  </r>
  <r>
    <s v="1FTVW1BK8R"/>
    <x v="19"/>
    <s v="Tacoma"/>
    <s v="WA"/>
    <n v="98421"/>
    <x v="6"/>
    <x v="4"/>
    <s v="F-150"/>
    <x v="1"/>
    <x v="2"/>
    <n v="0"/>
    <n v="27"/>
    <n v="267381285"/>
    <s v="POINT (-122.40527 47.2556)"/>
    <s v="BONNEVILLE POWER ADMINISTRATION||CITY OF TACOMA - (WA)||PENINSULA LIGHT COMPANY"/>
    <n v="53053060200"/>
    <n v="2"/>
    <s v="BEV"/>
  </r>
  <r>
    <s v="1FT6W5L77R"/>
    <x v="2"/>
    <s v="Seattle"/>
    <s v="WA"/>
    <n v="98133"/>
    <x v="6"/>
    <x v="4"/>
    <s v="F-150"/>
    <x v="1"/>
    <x v="2"/>
    <n v="0"/>
    <n v="32"/>
    <n v="274920355"/>
    <s v="POINT (-122.33364 47.73709)"/>
    <s v="CITY OF SEATTLE - (WA)|CITY OF TACOMA - (WA)"/>
    <n v="53033000402"/>
    <n v="2"/>
    <s v="BEV"/>
  </r>
  <r>
    <s v="3FMTK4SE2N"/>
    <x v="5"/>
    <s v="Olympia"/>
    <s v="WA"/>
    <n v="98513"/>
    <x v="14"/>
    <x v="4"/>
    <s v="MUSTANG MACH-E"/>
    <x v="1"/>
    <x v="2"/>
    <n v="0"/>
    <n v="2"/>
    <n v="211982900"/>
    <s v="POINT (-122.80933 46.99531)"/>
    <s v="PUGET SOUND ENERGY INC"/>
    <n v="53067012332"/>
    <n v="4"/>
    <s v="BEV"/>
  </r>
  <r>
    <s v="3FA6P0SU9K"/>
    <x v="2"/>
    <s v="Auburn"/>
    <s v="WA"/>
    <n v="98092"/>
    <x v="9"/>
    <x v="4"/>
    <s v="FUSION"/>
    <x v="0"/>
    <x v="1"/>
    <n v="26"/>
    <n v="47"/>
    <n v="104088869"/>
    <s v="POINT (-122.18263 47.31825)"/>
    <s v="PUGET SOUND ENERGY INC||CITY OF TACOMA - (WA)"/>
    <n v="53033029602"/>
    <n v="7"/>
    <s v="PHEV"/>
  </r>
  <r>
    <s v="1FT6W1EVXP"/>
    <x v="5"/>
    <s v="Olympia"/>
    <s v="WA"/>
    <n v="98501"/>
    <x v="13"/>
    <x v="4"/>
    <s v="F-150"/>
    <x v="1"/>
    <x v="2"/>
    <n v="0"/>
    <n v="22"/>
    <n v="264836974"/>
    <s v="POINT (-122.89165 47.03954)"/>
    <s v="PUGET SOUND ENERGY INC"/>
    <n v="53067010100"/>
    <n v="3"/>
    <s v="BEV"/>
  </r>
  <r>
    <s v="3GN7DNRP9R"/>
    <x v="3"/>
    <s v="Silverdale"/>
    <s v="WA"/>
    <n v="98383"/>
    <x v="6"/>
    <x v="5"/>
    <s v="EQUINOX"/>
    <x v="1"/>
    <x v="2"/>
    <n v="0"/>
    <n v="35"/>
    <n v="277364272"/>
    <s v="POINT (-122.69275 47.65171)"/>
    <s v="PUGET SOUND ENERGY INC"/>
    <n v="53035091302"/>
    <n v="2"/>
    <s v="BEV"/>
  </r>
  <r>
    <s v="7SAXCAE53R"/>
    <x v="2"/>
    <s v="Kirkland"/>
    <s v="WA"/>
    <n v="98033"/>
    <x v="6"/>
    <x v="1"/>
    <s v="MODEL X"/>
    <x v="1"/>
    <x v="2"/>
    <n v="0"/>
    <n v="48"/>
    <n v="261822550"/>
    <s v="POINT (-122.2066 47.67887)"/>
    <s v="PUGET SOUND ENERGY INC||CITY OF TACOMA - (WA)"/>
    <n v="53033022501"/>
    <n v="2"/>
    <s v="BEV"/>
  </r>
  <r>
    <s v="5YJ3E1EC3M"/>
    <x v="2"/>
    <s v="Kirkland"/>
    <s v="WA"/>
    <n v="98033"/>
    <x v="2"/>
    <x v="1"/>
    <s v="MODEL 3"/>
    <x v="1"/>
    <x v="2"/>
    <n v="0"/>
    <n v="48"/>
    <n v="166305989"/>
    <s v="POINT (-122.2066 47.67887)"/>
    <s v="PUGET SOUND ENERGY INC||CITY OF TACOMA - (WA)"/>
    <n v="53033022703"/>
    <n v="5"/>
    <s v="BEV"/>
  </r>
  <r>
    <s v="5YJXCBE22G"/>
    <x v="0"/>
    <s v="Lake Stevens"/>
    <s v="WA"/>
    <n v="98258"/>
    <x v="3"/>
    <x v="1"/>
    <s v="MODEL X"/>
    <x v="1"/>
    <x v="0"/>
    <n v="200"/>
    <n v="44"/>
    <n v="108770791"/>
    <s v="POINT (-122.06402 48.01497)"/>
    <s v="PUGET SOUND ENERGY INC"/>
    <n v="53061052604"/>
    <n v="10"/>
    <s v="BEV"/>
  </r>
  <r>
    <s v="WBY1Z4C57F"/>
    <x v="2"/>
    <s v="Seattle"/>
    <s v="WA"/>
    <n v="98133"/>
    <x v="5"/>
    <x v="0"/>
    <s v="I3"/>
    <x v="0"/>
    <x v="0"/>
    <n v="72"/>
    <n v="46"/>
    <n v="169890682"/>
    <s v="POINT (-122.33364 47.73709)"/>
    <s v="CITY OF SEATTLE - (WA)|CITY OF TACOMA - (WA)"/>
    <n v="53033001201"/>
    <n v="11"/>
    <s v="PHEV"/>
  </r>
  <r>
    <s v="3FMTK3S51P"/>
    <x v="2"/>
    <s v="Renton"/>
    <s v="WA"/>
    <n v="98056"/>
    <x v="13"/>
    <x v="4"/>
    <s v="MUSTANG MACH-E"/>
    <x v="1"/>
    <x v="2"/>
    <n v="0"/>
    <n v="11"/>
    <n v="269742721"/>
    <s v="POINT (-122.18839 47.51197)"/>
    <s v="PUGET SOUND ENERGY INC||CITY OF TACOMA - (WA)"/>
    <n v="53033025202"/>
    <n v="3"/>
    <s v="BEV"/>
  </r>
  <r>
    <s v="WAUUPBFF4J"/>
    <x v="15"/>
    <s v="Vancouver"/>
    <s v="WA"/>
    <n v="98664"/>
    <x v="1"/>
    <x v="2"/>
    <s v="A3"/>
    <x v="0"/>
    <x v="1"/>
    <n v="16"/>
    <n v="49"/>
    <n v="255217021"/>
    <s v="POINT (-122.59219 45.62158)"/>
    <s v="BONNEVILLE POWER ADMINISTRATION||PUD NO 1 OF CLARK COUNTY - (WA)"/>
    <n v="53011041208"/>
    <n v="8"/>
    <s v="PHEV"/>
  </r>
  <r>
    <s v="3FA6P0SU1K"/>
    <x v="15"/>
    <s v="Vancouver"/>
    <s v="WA"/>
    <n v="98682"/>
    <x v="9"/>
    <x v="4"/>
    <s v="FUSION"/>
    <x v="0"/>
    <x v="1"/>
    <n v="26"/>
    <n v="17"/>
    <n v="215111662"/>
    <s v="POINT (-122.55149 45.69345)"/>
    <s v="BONNEVILLE POWER ADMINISTRATION||PUD NO 1 OF CLARK COUNTY - (WA)"/>
    <n v="53011041313"/>
    <n v="7"/>
    <s v="PHEV"/>
  </r>
  <r>
    <s v="KM8KNDDF1R"/>
    <x v="2"/>
    <s v="Seattle"/>
    <s v="WA"/>
    <n v="98177"/>
    <x v="6"/>
    <x v="15"/>
    <s v="IONIQ 5"/>
    <x v="1"/>
    <x v="2"/>
    <n v="0"/>
    <n v="32"/>
    <n v="291494710"/>
    <s v="POINT (-122.37238 47.74068)"/>
    <s v="CITY OF SEATTLE - (WA)|CITY OF TACOMA - (WA)"/>
    <n v="53033000500"/>
    <n v="2"/>
    <s v="BEV"/>
  </r>
  <r>
    <s v="YV4ED3UB4N"/>
    <x v="2"/>
    <s v="Seattle"/>
    <s v="WA"/>
    <n v="98112"/>
    <x v="14"/>
    <x v="12"/>
    <s v="XC40"/>
    <x v="1"/>
    <x v="2"/>
    <n v="0"/>
    <n v="43"/>
    <n v="208496753"/>
    <s v="POINT (-122.30207 47.64085)"/>
    <s v="CITY OF SEATTLE - (WA)|CITY OF TACOMA - (WA)"/>
    <n v="53033006300"/>
    <n v="4"/>
    <s v="BEV"/>
  </r>
  <r>
    <s v="KNDPZDAH6P"/>
    <x v="21"/>
    <s v="Port Hadlock"/>
    <s v="WA"/>
    <n v="98339"/>
    <x v="13"/>
    <x v="3"/>
    <s v="SPORTAGE"/>
    <x v="0"/>
    <x v="0"/>
    <n v="34"/>
    <n v="24"/>
    <n v="230264037"/>
    <s v="POINT (-122.75878 48.03591)"/>
    <s v="BONNEVILLE POWER ADMINISTRATION||PUGET SOUND ENERGY INC||PUD NO 1 OF JEFFERSON COUNTY"/>
    <n v="53031950400"/>
    <n v="3"/>
    <s v="PHEV"/>
  </r>
  <r>
    <s v="1V2JNPE85P"/>
    <x v="2"/>
    <s v="Beaux Arts"/>
    <s v="WA"/>
    <n v="98004"/>
    <x v="13"/>
    <x v="21"/>
    <s v="ID.4"/>
    <x v="1"/>
    <x v="2"/>
    <n v="0"/>
    <n v="41"/>
    <n v="257824801"/>
    <s v="POINT (-122.1872 47.61001)"/>
    <s v="PUGET SOUND ENERGY INC||CITY OF TACOMA - (WA)"/>
    <n v="53033023901"/>
    <n v="3"/>
    <s v="BEV"/>
  </r>
  <r>
    <s v="1G1RC6S58G"/>
    <x v="2"/>
    <s v="Bellevue"/>
    <s v="WA"/>
    <n v="98005"/>
    <x v="3"/>
    <x v="5"/>
    <s v="VOLT"/>
    <x v="0"/>
    <x v="0"/>
    <n v="53"/>
    <n v="41"/>
    <n v="243945978"/>
    <s v="POINT (-122.1621 47.64441)"/>
    <s v="PUGET SOUND ENERGY INC||CITY OF TACOMA - (WA)"/>
    <n v="53033023601"/>
    <n v="10"/>
    <s v="PHEV"/>
  </r>
  <r>
    <s v="WA1VAAGEXK"/>
    <x v="2"/>
    <s v="Medina"/>
    <s v="WA"/>
    <n v="98039"/>
    <x v="9"/>
    <x v="2"/>
    <s v="E-TRON"/>
    <x v="1"/>
    <x v="0"/>
    <n v="204"/>
    <n v="48"/>
    <n v="477113185"/>
    <s v="POINT (-122.23892 47.61613)"/>
    <s v="PUGET SOUND ENERGY INC||CITY OF TACOMA - (WA)"/>
    <n v="53033024200"/>
    <n v="7"/>
    <s v="BEV"/>
  </r>
  <r>
    <s v="JTJBCACB8T"/>
    <x v="2"/>
    <s v="Kent"/>
    <s v="WA"/>
    <n v="98030"/>
    <x v="12"/>
    <x v="8"/>
    <s v="RZ"/>
    <x v="1"/>
    <x v="2"/>
    <n v="0"/>
    <n v="47"/>
    <n v="291195523"/>
    <s v="POINT (-122.19976 47.37483)"/>
    <s v="PUGET SOUND ENERGY INC||CITY OF TACOMA - (WA)"/>
    <n v="53033029506"/>
    <n v="0"/>
    <s v="BEV"/>
  </r>
  <r>
    <s v="JTMABACAXS"/>
    <x v="2"/>
    <s v="Redmond"/>
    <s v="WA"/>
    <n v="98052"/>
    <x v="0"/>
    <x v="11"/>
    <s v="BZ4X"/>
    <x v="1"/>
    <x v="2"/>
    <n v="0"/>
    <n v="45"/>
    <n v="279209955"/>
    <s v="POINT (-122.13158 47.67858)"/>
    <s v="PUGET SOUND ENERGY INC||CITY OF TACOMA - (WA)"/>
    <n v="53033032324"/>
    <n v="1"/>
    <s v="BEV"/>
  </r>
  <r>
    <s v="1FMCU0E18R"/>
    <x v="2"/>
    <s v="Auburn"/>
    <s v="WA"/>
    <n v="98002"/>
    <x v="6"/>
    <x v="4"/>
    <s v="ESCAPE"/>
    <x v="0"/>
    <x v="0"/>
    <n v="37"/>
    <n v="47"/>
    <n v="285303511"/>
    <s v="POINT (-122.2229 47.307)"/>
    <s v="PUGET SOUND ENERGY INC||CITY OF TACOMA - (WA)"/>
    <n v="53033030504"/>
    <n v="2"/>
    <s v="PHEV"/>
  </r>
  <r>
    <s v="ZACPDFDW1R"/>
    <x v="2"/>
    <s v="Enumclaw"/>
    <s v="WA"/>
    <n v="98022"/>
    <x v="6"/>
    <x v="30"/>
    <s v="HORNET"/>
    <x v="0"/>
    <x v="0"/>
    <n v="32"/>
    <n v="31"/>
    <n v="269759920"/>
    <s v="POINT (-121.99136 47.20433)"/>
    <s v="PUGET SOUND ENERGY INC||CITY OF TACOMA - (WA)"/>
    <n v="53033031302"/>
    <n v="2"/>
    <s v="PHEV"/>
  </r>
  <r>
    <s v="2C4RC1L75L"/>
    <x v="2"/>
    <s v="Redmond"/>
    <s v="WA"/>
    <n v="98052"/>
    <x v="4"/>
    <x v="19"/>
    <s v="PACIFICA"/>
    <x v="0"/>
    <x v="0"/>
    <n v="32"/>
    <n v="45"/>
    <n v="228408428"/>
    <s v="POINT (-122.13158 47.67858)"/>
    <s v="PUGET SOUND ENERGY INC||CITY OF TACOMA - (WA)"/>
    <n v="53033032321"/>
    <n v="6"/>
    <s v="PHEV"/>
  </r>
  <r>
    <s v="1C4RJXR6XR"/>
    <x v="2"/>
    <s v="Duvall"/>
    <s v="WA"/>
    <n v="98019"/>
    <x v="6"/>
    <x v="10"/>
    <s v="WRANGLER"/>
    <x v="0"/>
    <x v="1"/>
    <n v="21"/>
    <n v="45"/>
    <n v="258187737"/>
    <s v="POINT (-121.98609 47.74068)"/>
    <s v="PUGET SOUND ENERGY INC||CITY OF TACOMA - (WA)"/>
    <n v="53033032402"/>
    <n v="2"/>
    <s v="PHEV"/>
  </r>
  <r>
    <s v="5YJSA1E21L"/>
    <x v="32"/>
    <s v="Clarkston"/>
    <s v="WA"/>
    <n v="99403"/>
    <x v="4"/>
    <x v="1"/>
    <s v="MODEL S"/>
    <x v="1"/>
    <x v="0"/>
    <n v="330"/>
    <n v="9"/>
    <n v="4802766"/>
    <s v="POINT (-117.04556 46.41402)"/>
    <s v="BONNEVILLE POWER ADMINISTRATION||AVISTA CORP||PUD NO 1 OF ASOTIN COUNTY"/>
    <n v="53003960100"/>
    <n v="6"/>
    <s v="BEV"/>
  </r>
  <r>
    <s v="WBA7J2C51J"/>
    <x v="2"/>
    <s v="Bellevue"/>
    <s v="WA"/>
    <n v="98004"/>
    <x v="1"/>
    <x v="0"/>
    <s v="740E"/>
    <x v="0"/>
    <x v="1"/>
    <n v="14"/>
    <n v="48"/>
    <n v="474348269"/>
    <s v="POINT (-122.1872 47.61001)"/>
    <s v="PUGET SOUND ENERGY INC||CITY OF TACOMA - (WA)"/>
    <n v="53033024001"/>
    <n v="8"/>
    <s v="PHEV"/>
  </r>
  <r>
    <s v="1FMCU0E17P"/>
    <x v="15"/>
    <s v="Vancouver"/>
    <s v="WA"/>
    <n v="98664"/>
    <x v="13"/>
    <x v="4"/>
    <s v="ESCAPE"/>
    <x v="0"/>
    <x v="0"/>
    <n v="37"/>
    <n v="49"/>
    <n v="252490990"/>
    <s v="POINT (-122.59219 45.62158)"/>
    <s v="BONNEVILLE POWER ADMINISTRATION||PUD NO 1 OF CLARK COUNTY - (WA)"/>
    <n v="53011041208"/>
    <n v="3"/>
    <s v="PHEV"/>
  </r>
  <r>
    <s v="W1N9M0CB7P"/>
    <x v="15"/>
    <s v="Vancouver"/>
    <s v="WA"/>
    <n v="98662"/>
    <x v="13"/>
    <x v="26"/>
    <s v="EQB-CLASS"/>
    <x v="1"/>
    <x v="2"/>
    <n v="0"/>
    <n v="17"/>
    <n v="252250064"/>
    <s v="POINT (-122.57722 45.64251)"/>
    <s v="BONNEVILLE POWER ADMINISTRATION||PUD NO 1 OF CLARK COUNTY - (WA)"/>
    <n v="53011040703"/>
    <n v="3"/>
    <s v="BEV"/>
  </r>
  <r>
    <s v="5YJXCAE46J"/>
    <x v="2"/>
    <s v="Sammamish"/>
    <s v="WA"/>
    <n v="98075"/>
    <x v="1"/>
    <x v="1"/>
    <s v="MODEL X"/>
    <x v="1"/>
    <x v="0"/>
    <n v="238"/>
    <n v="41"/>
    <n v="251319505"/>
    <s v="POINT (-122.03539 47.61344)"/>
    <s v="PUGET SOUND ENERGY INC||CITY OF TACOMA - (WA)"/>
    <n v="53033032216"/>
    <n v="8"/>
    <s v="BEV"/>
  </r>
  <r>
    <s v="WP0AB2Y13P"/>
    <x v="2"/>
    <s v="Kirkland"/>
    <s v="WA"/>
    <n v="98034"/>
    <x v="13"/>
    <x v="17"/>
    <s v="TAYCAN"/>
    <x v="1"/>
    <x v="2"/>
    <n v="0"/>
    <n v="45"/>
    <n v="261913704"/>
    <s v="POINT (-122.22901 47.72201)"/>
    <s v="PUGET SOUND ENERGY INC||CITY OF TACOMA - (WA)"/>
    <n v="53033022006"/>
    <n v="3"/>
    <s v="BEV"/>
  </r>
  <r>
    <s v="JTMEB3FV8N"/>
    <x v="3"/>
    <s v="Bainbridge Island"/>
    <s v="WA"/>
    <n v="98110"/>
    <x v="14"/>
    <x v="11"/>
    <s v="RAV4 PRIME (PHEV)"/>
    <x v="0"/>
    <x v="0"/>
    <n v="42"/>
    <n v="23"/>
    <n v="210022431"/>
    <s v="POINT (-122.521 47.62759)"/>
    <s v="PUGET SOUND ENERGY INC"/>
    <n v="53035090700"/>
    <n v="4"/>
    <s v="PHEV"/>
  </r>
  <r>
    <s v="WVGKMPE2XM"/>
    <x v="3"/>
    <s v="Bainbridge Island"/>
    <s v="WA"/>
    <n v="98110"/>
    <x v="2"/>
    <x v="21"/>
    <s v="ID.4"/>
    <x v="1"/>
    <x v="2"/>
    <n v="0"/>
    <n v="23"/>
    <n v="193706607"/>
    <s v="POINT (-122.521 47.62759)"/>
    <s v="PUGET SOUND ENERGY INC"/>
    <n v="53035090800"/>
    <n v="5"/>
    <s v="BEV"/>
  </r>
  <r>
    <s v="5YJXCDE26H"/>
    <x v="15"/>
    <s v="Vancouver"/>
    <s v="WA"/>
    <n v="98685"/>
    <x v="11"/>
    <x v="1"/>
    <s v="MODEL X"/>
    <x v="1"/>
    <x v="0"/>
    <n v="200"/>
    <n v="18"/>
    <n v="256166200"/>
    <s v="POINT (-122.70303 45.70954)"/>
    <s v="BONNEVILLE POWER ADMINISTRATION||PUD NO 1 OF CLARK COUNTY - (WA)"/>
    <n v="53011040904"/>
    <n v="9"/>
    <s v="BEV"/>
  </r>
  <r>
    <s v="1C4JJXN69P"/>
    <x v="2"/>
    <s v="Kirkland"/>
    <s v="WA"/>
    <n v="98033"/>
    <x v="13"/>
    <x v="10"/>
    <s v="WRANGLER"/>
    <x v="0"/>
    <x v="1"/>
    <n v="21"/>
    <n v="48"/>
    <n v="235329958"/>
    <s v="POINT (-122.2066 47.67887)"/>
    <s v="PUGET SOUND ENERGY INC||CITY OF TACOMA - (WA)"/>
    <n v="53033022501"/>
    <n v="3"/>
    <s v="PHEV"/>
  </r>
  <r>
    <s v="2C4RC1L72J"/>
    <x v="2"/>
    <s v="Seattle"/>
    <s v="WA"/>
    <n v="98103"/>
    <x v="1"/>
    <x v="19"/>
    <s v="PACIFICA"/>
    <x v="0"/>
    <x v="0"/>
    <n v="33"/>
    <n v="36"/>
    <n v="220622104"/>
    <s v="POINT (-122.35436 47.67596)"/>
    <s v="CITY OF SEATTLE - (WA)|CITY OF TACOMA - (WA)"/>
    <n v="53033002800"/>
    <n v="8"/>
    <s v="PHEV"/>
  </r>
  <r>
    <s v="1C4RJYB65N"/>
    <x v="2"/>
    <s v="Tukwila"/>
    <s v="WA"/>
    <n v="98188"/>
    <x v="14"/>
    <x v="10"/>
    <s v="GRAND CHEROKEE"/>
    <x v="0"/>
    <x v="1"/>
    <n v="25"/>
    <n v="11"/>
    <n v="269586915"/>
    <s v="POINT (-122.27979 47.44952)"/>
    <s v="PUGET SOUND ENERGY INC||CITY OF TACOMA - (WA)"/>
    <n v="53033026200"/>
    <n v="4"/>
    <s v="PHEV"/>
  </r>
  <r>
    <s v="1GYKPWRL6R"/>
    <x v="2"/>
    <s v="Woodinville"/>
    <s v="WA"/>
    <n v="98072"/>
    <x v="6"/>
    <x v="28"/>
    <s v="LYRIQ"/>
    <x v="1"/>
    <x v="2"/>
    <n v="0"/>
    <n v="45"/>
    <n v="265499468"/>
    <s v="POINT (-122.15545 47.75448)"/>
    <s v="PUGET SOUND ENERGY INC||CITY OF TACOMA - (WA)"/>
    <n v="53033021802"/>
    <n v="2"/>
    <s v="BEV"/>
  </r>
  <r>
    <s v="KM8JFDD23R"/>
    <x v="0"/>
    <s v="Arlington"/>
    <s v="WA"/>
    <n v="98223"/>
    <x v="6"/>
    <x v="15"/>
    <s v="TUCSON"/>
    <x v="0"/>
    <x v="0"/>
    <n v="33"/>
    <n v="39"/>
    <n v="270738618"/>
    <s v="POINT (-122.1264 48.19471)"/>
    <s v="PUGET SOUND ENERGY INC"/>
    <n v="53061053505"/>
    <n v="2"/>
    <s v="PHEV"/>
  </r>
  <r>
    <s v="1GC10VED7T"/>
    <x v="2"/>
    <s v="Bellevue"/>
    <s v="WA"/>
    <n v="98008"/>
    <x v="12"/>
    <x v="5"/>
    <s v="SILVERADO"/>
    <x v="1"/>
    <x v="2"/>
    <n v="0"/>
    <n v="48"/>
    <n v="289670384"/>
    <s v="POINT (-122.11867 47.63131)"/>
    <s v="PUGET SOUND ENERGY INC||CITY OF TACOMA - (WA)"/>
    <n v="53033023403"/>
    <n v="0"/>
    <s v="BEV"/>
  </r>
  <r>
    <s v="JN1DF0CD6R"/>
    <x v="2"/>
    <s v="Kirkland"/>
    <s v="WA"/>
    <n v="98033"/>
    <x v="6"/>
    <x v="6"/>
    <s v="ARIYA HATCHBACK"/>
    <x v="1"/>
    <x v="2"/>
    <n v="0"/>
    <n v="48"/>
    <n v="291018171"/>
    <s v="POINT (-122.2066 47.67887)"/>
    <s v="PUGET SOUND ENERGY INC||CITY OF TACOMA - (WA)"/>
    <n v="53033022501"/>
    <n v="2"/>
    <s v="BEV"/>
  </r>
  <r>
    <s v="YV4BR00Z3N"/>
    <x v="2"/>
    <s v="Bellevue"/>
    <s v="WA"/>
    <n v="98008"/>
    <x v="14"/>
    <x v="12"/>
    <s v="XC90"/>
    <x v="0"/>
    <x v="1"/>
    <n v="18"/>
    <n v="48"/>
    <n v="186282785"/>
    <s v="POINT (-122.11867 47.63131)"/>
    <s v="PUGET SOUND ENERGY INC||CITY OF TACOMA - (WA)"/>
    <n v="53033023300"/>
    <n v="4"/>
    <s v="PHEV"/>
  </r>
  <r>
    <s v="1G1FX6S08J"/>
    <x v="2"/>
    <s v="Seattle"/>
    <s v="WA"/>
    <n v="98117"/>
    <x v="1"/>
    <x v="5"/>
    <s v="BOLT EV"/>
    <x v="1"/>
    <x v="0"/>
    <n v="238"/>
    <n v="36"/>
    <n v="3525140"/>
    <s v="POINT (-122.38418 47.70044)"/>
    <s v="CITY OF SEATTLE - (WA)|CITY OF TACOMA - (WA)"/>
    <n v="53033002900"/>
    <n v="8"/>
    <s v="BEV"/>
  </r>
  <r>
    <s v="KMHC85LJ8L"/>
    <x v="2"/>
    <s v="Bellevue"/>
    <s v="WA"/>
    <n v="98004"/>
    <x v="4"/>
    <x v="15"/>
    <s v="IONIQ"/>
    <x v="1"/>
    <x v="0"/>
    <n v="170"/>
    <n v="48"/>
    <n v="269661752"/>
    <s v="POINT (-122.1872 47.61001)"/>
    <s v="PUGET SOUND ENERGY INC||CITY OF TACOMA - (WA)"/>
    <n v="53033023805"/>
    <n v="6"/>
    <s v="BEV"/>
  </r>
  <r>
    <s v="YV4H60CW7P"/>
    <x v="2"/>
    <s v="Seattle"/>
    <s v="WA"/>
    <n v="98177"/>
    <x v="13"/>
    <x v="12"/>
    <s v="XC90"/>
    <x v="0"/>
    <x v="0"/>
    <n v="32"/>
    <n v="32"/>
    <n v="251207988"/>
    <s v="POINT (-122.37238 47.74068)"/>
    <s v="CITY OF SEATTLE - (WA)|CITY OF TACOMA - (WA)"/>
    <n v="53033000500"/>
    <n v="3"/>
    <s v="PHEV"/>
  </r>
  <r>
    <s v="JTJHKCFZ1N"/>
    <x v="2"/>
    <s v="Bellevue"/>
    <s v="WA"/>
    <n v="98006"/>
    <x v="14"/>
    <x v="8"/>
    <s v="NX"/>
    <x v="0"/>
    <x v="0"/>
    <n v="37"/>
    <n v="41"/>
    <n v="220407883"/>
    <s v="POINT (-122.12096 47.55584)"/>
    <s v="PUGET SOUND ENERGY INC||CITY OF TACOMA - (WA)"/>
    <n v="53033024701"/>
    <n v="4"/>
    <s v="PHEV"/>
  </r>
  <r>
    <s v="3FA6P0SU5H"/>
    <x v="15"/>
    <s v="Battle Ground"/>
    <s v="WA"/>
    <n v="98604"/>
    <x v="11"/>
    <x v="4"/>
    <s v="FUSION"/>
    <x v="0"/>
    <x v="1"/>
    <n v="21"/>
    <n v="18"/>
    <n v="110213218"/>
    <s v="POINT (-122.5331 45.78092)"/>
    <s v="BONNEVILLE POWER ADMINISTRATION||PUD NO 1 OF CLARK COUNTY - (WA)"/>
    <n v="53011040203"/>
    <n v="9"/>
    <s v="PHEV"/>
  </r>
  <r>
    <s v="3GPKHWRMXS"/>
    <x v="2"/>
    <s v="Seattle"/>
    <s v="WA"/>
    <n v="98133"/>
    <x v="0"/>
    <x v="27"/>
    <s v="PROLOGUE"/>
    <x v="1"/>
    <x v="2"/>
    <n v="0"/>
    <n v="32"/>
    <n v="287831288"/>
    <s v="POINT (-122.33364 47.73709)"/>
    <s v="CITY OF SEATTLE - (WA)|CITY OF TACOMA - (WA)"/>
    <n v="53033001400"/>
    <n v="1"/>
    <s v="BEV"/>
  </r>
  <r>
    <s v="KNDRMDLH3P"/>
    <x v="2"/>
    <s v="Black Diamond"/>
    <s v="WA"/>
    <n v="98010"/>
    <x v="13"/>
    <x v="3"/>
    <s v="SORENTO"/>
    <x v="0"/>
    <x v="0"/>
    <n v="32"/>
    <n v="5"/>
    <n v="254299573"/>
    <s v="POINT (-122.00143 47.30893)"/>
    <s v="PUGET SOUND ENERGY INC||CITY OF TACOMA - (WA)"/>
    <n v="53033031603"/>
    <n v="3"/>
    <s v="PHEV"/>
  </r>
  <r>
    <s v="7YAMUFS36T"/>
    <x v="2"/>
    <s v="Bellevue"/>
    <s v="WA"/>
    <n v="98004"/>
    <x v="12"/>
    <x v="15"/>
    <s v="IONIQ 9"/>
    <x v="1"/>
    <x v="2"/>
    <n v="0"/>
    <n v="41"/>
    <n v="283296835"/>
    <s v="POINT (-122.1872 47.61001)"/>
    <s v="PUGET SOUND ENERGY INC||CITY OF TACOMA - (WA)"/>
    <n v="53033023902"/>
    <n v="0"/>
    <s v="BEV"/>
  </r>
  <r>
    <s v="1G1RD6S55K"/>
    <x v="1"/>
    <s v="Yakima"/>
    <s v="WA"/>
    <n v="98908"/>
    <x v="9"/>
    <x v="5"/>
    <s v="VOLT"/>
    <x v="0"/>
    <x v="0"/>
    <n v="53"/>
    <n v="14"/>
    <n v="474853417"/>
    <s v="POINT (-120.60272 46.59656)"/>
    <s v="PACIFICORP"/>
    <n v="53077002801"/>
    <n v="7"/>
    <s v="PHEV"/>
  </r>
  <r>
    <s v="1GKB0NDE3R"/>
    <x v="2"/>
    <s v="Bellevue"/>
    <s v="WA"/>
    <n v="98004"/>
    <x v="6"/>
    <x v="35"/>
    <s v="HUMMER EV SUV"/>
    <x v="1"/>
    <x v="2"/>
    <n v="0"/>
    <n v="41"/>
    <n v="272812795"/>
    <s v="POINT (-122.1872 47.61001)"/>
    <s v="PUGET SOUND ENERGY INC||CITY OF TACOMA - (WA)"/>
    <n v="53033023901"/>
    <n v="2"/>
    <s v="BEV"/>
  </r>
  <r>
    <s v="WA1E2AFYXL"/>
    <x v="2"/>
    <s v="Bellevue"/>
    <s v="WA"/>
    <n v="98006"/>
    <x v="4"/>
    <x v="2"/>
    <s v="Q5 E"/>
    <x v="0"/>
    <x v="1"/>
    <n v="20"/>
    <n v="41"/>
    <n v="113033497"/>
    <s v="POINT (-122.12096 47.55584)"/>
    <s v="PUGET SOUND ENERGY INC||CITY OF TACOMA - (WA)"/>
    <n v="53033024704"/>
    <n v="6"/>
    <s v="PHEV"/>
  </r>
  <r>
    <s v="KNDCM3LD1N"/>
    <x v="2"/>
    <s v="Seattle"/>
    <s v="WA"/>
    <n v="98107"/>
    <x v="14"/>
    <x v="3"/>
    <s v="NIRO"/>
    <x v="0"/>
    <x v="1"/>
    <n v="26"/>
    <n v="36"/>
    <n v="199307503"/>
    <s v="POINT (-122.38591 47.67597)"/>
    <s v="CITY OF SEATTLE - (WA)|CITY OF TACOMA - (WA)"/>
    <n v="53033004703"/>
    <n v="4"/>
    <s v="PHEV"/>
  </r>
  <r>
    <s v="3GPKHWRM3R"/>
    <x v="0"/>
    <s v="Monroe"/>
    <s v="WA"/>
    <n v="98272"/>
    <x v="6"/>
    <x v="27"/>
    <s v="PROLOGUE"/>
    <x v="1"/>
    <x v="2"/>
    <n v="0"/>
    <n v="39"/>
    <n v="289127065"/>
    <s v="POINT (-121.98087 47.8526)"/>
    <s v="PUGET SOUND ENERGY INC"/>
    <n v="53061052207"/>
    <n v="2"/>
    <s v="BEV"/>
  </r>
  <r>
    <s v="1C4RJXN63S"/>
    <x v="15"/>
    <s v="Vancouver"/>
    <s v="WA"/>
    <n v="98685"/>
    <x v="0"/>
    <x v="10"/>
    <s v="WRANGLER"/>
    <x v="0"/>
    <x v="1"/>
    <n v="21"/>
    <n v="18"/>
    <n v="276887264"/>
    <s v="POINT (-122.70303 45.70954)"/>
    <s v="BONNEVILLE POWER ADMINISTRATION||PUD NO 1 OF CLARK COUNTY - (WA)"/>
    <n v="53011040908"/>
    <n v="1"/>
    <s v="PHEV"/>
  </r>
  <r>
    <s v="KL8CL6S0XE"/>
    <x v="2"/>
    <s v="Shoreline"/>
    <s v="WA"/>
    <n v="98133"/>
    <x v="10"/>
    <x v="5"/>
    <s v="SPARK"/>
    <x v="1"/>
    <x v="0"/>
    <n v="82"/>
    <n v="32"/>
    <n v="224451370"/>
    <s v="POINT (-122.33364 47.73709)"/>
    <s v="CITY OF SEATTLE - (WA)|CITY OF TACOMA - (WA)"/>
    <n v="53033020700"/>
    <n v="12"/>
    <s v="BEV"/>
  </r>
  <r>
    <s v="1G1RD6E48F"/>
    <x v="15"/>
    <s v="Vancouver"/>
    <s v="WA"/>
    <n v="98682"/>
    <x v="5"/>
    <x v="5"/>
    <s v="VOLT"/>
    <x v="0"/>
    <x v="0"/>
    <n v="38"/>
    <n v="17"/>
    <n v="100707904"/>
    <s v="POINT (-122.55149 45.69345)"/>
    <s v="BONNEVILLE POWER ADMINISTRATION||PUD NO 1 OF CLARK COUNTY - (WA)"/>
    <n v="53011041332"/>
    <n v="11"/>
    <s v="PHEV"/>
  </r>
  <r>
    <s v="3GYK3GMR9S"/>
    <x v="2"/>
    <s v="Bellevue"/>
    <s v="WA"/>
    <n v="98004"/>
    <x v="0"/>
    <x v="28"/>
    <s v="OPTIQ"/>
    <x v="1"/>
    <x v="2"/>
    <n v="0"/>
    <n v="41"/>
    <n v="283365561"/>
    <s v="POINT (-122.1872 47.61001)"/>
    <s v="PUGET SOUND ENERGY INC||CITY OF TACOMA - (WA)"/>
    <n v="53033023807"/>
    <n v="1"/>
    <s v="BEV"/>
  </r>
  <r>
    <s v="KL8CL6S03E"/>
    <x v="15"/>
    <s v="Vancouver"/>
    <s v="WA"/>
    <n v="98665"/>
    <x v="10"/>
    <x v="5"/>
    <s v="SPARK"/>
    <x v="1"/>
    <x v="0"/>
    <n v="82"/>
    <n v="49"/>
    <n v="247425790"/>
    <s v="POINT (-122.64443 45.67871)"/>
    <s v="BONNEVILLE POWER ADMINISTRATION||PUD NO 1 OF CLARK COUNTY - (WA)"/>
    <n v="53011041008"/>
    <n v="12"/>
    <s v="BEV"/>
  </r>
  <r>
    <s v="3GNKDGRJ6S"/>
    <x v="2"/>
    <s v="Bellevue"/>
    <s v="WA"/>
    <n v="98008"/>
    <x v="0"/>
    <x v="5"/>
    <s v="BLAZER"/>
    <x v="1"/>
    <x v="2"/>
    <n v="0"/>
    <n v="48"/>
    <n v="276778624"/>
    <s v="POINT (-122.11867 47.63131)"/>
    <s v="PUGET SOUND ENERGY INC||CITY OF TACOMA - (WA)"/>
    <n v="53033023403"/>
    <n v="1"/>
    <s v="BEV"/>
  </r>
  <r>
    <s v="1C4JJXP62M"/>
    <x v="2"/>
    <s v="Auburn"/>
    <s v="WA"/>
    <n v="98002"/>
    <x v="2"/>
    <x v="10"/>
    <s v="WRANGLER"/>
    <x v="0"/>
    <x v="1"/>
    <n v="25"/>
    <n v="47"/>
    <n v="154020303"/>
    <s v="POINT (-122.2229 47.307)"/>
    <s v="PUGET SOUND ENERGY INC||CITY OF TACOMA - (WA)"/>
    <n v="53033030504"/>
    <n v="5"/>
    <s v="PHEV"/>
  </r>
  <r>
    <s v="1GKB0RDC2S"/>
    <x v="15"/>
    <s v="Vancouver"/>
    <s v="WA"/>
    <n v="98685"/>
    <x v="0"/>
    <x v="35"/>
    <s v="HUMMER EV SUV"/>
    <x v="1"/>
    <x v="2"/>
    <n v="0"/>
    <n v="49"/>
    <n v="274807214"/>
    <s v="POINT (-122.70303 45.70954)"/>
    <s v="BONNEVILLE POWER ADMINISTRATION||PUD NO 1 OF CLARK COUNTY - (WA)"/>
    <n v="53011040908"/>
    <n v="1"/>
    <s v="BEV"/>
  </r>
  <r>
    <s v="7PDSGABL6N"/>
    <x v="2"/>
    <s v="Kirkland"/>
    <s v="WA"/>
    <n v="98033"/>
    <x v="14"/>
    <x v="18"/>
    <s v="R1S"/>
    <x v="1"/>
    <x v="2"/>
    <n v="0"/>
    <n v="48"/>
    <n v="220444794"/>
    <s v="POINT (-122.2066 47.67887)"/>
    <s v="PUGET SOUND ENERGY INC||CITY OF TACOMA - (WA)"/>
    <n v="53033022702"/>
    <n v="4"/>
    <s v="BEV"/>
  </r>
  <r>
    <s v="1N4AZ1BV8N"/>
    <x v="21"/>
    <s v="Port Townsend"/>
    <s v="WA"/>
    <n v="98368"/>
    <x v="14"/>
    <x v="6"/>
    <s v="LEAF"/>
    <x v="1"/>
    <x v="2"/>
    <n v="0"/>
    <n v="24"/>
    <n v="196142250"/>
    <s v="POINT (-122.77263 48.1212)"/>
    <s v="BONNEVILLE POWER ADMINISTRATION||PUGET SOUND ENERGY INC||PUD NO 1 OF JEFFERSON COUNTY"/>
    <n v="53031950604"/>
    <n v="4"/>
    <s v="BEV"/>
  </r>
  <r>
    <s v="JTMFB3FV2M"/>
    <x v="18"/>
    <s v="Longview"/>
    <s v="WA"/>
    <n v="98632"/>
    <x v="2"/>
    <x v="11"/>
    <s v="RAV4 PRIME (PHEV)"/>
    <x v="0"/>
    <x v="0"/>
    <n v="42"/>
    <n v="19"/>
    <n v="183400360"/>
    <s v="POINT (-122.95058 46.14681)"/>
    <s v="BONNEVILLE POWER ADMINISTRATION||PUD NO 1 OF COWLITZ COUNTY"/>
    <n v="53015000802"/>
    <n v="5"/>
    <s v="PHEV"/>
  </r>
  <r>
    <s v="5YJXCAE42K"/>
    <x v="3"/>
    <s v="Bainbridge Island"/>
    <s v="WA"/>
    <n v="98110"/>
    <x v="9"/>
    <x v="1"/>
    <s v="MODEL X"/>
    <x v="1"/>
    <x v="0"/>
    <n v="289"/>
    <n v="23"/>
    <n v="207368087"/>
    <s v="POINT (-122.521 47.62759)"/>
    <s v="PUGET SOUND ENERGY INC"/>
    <n v="53035090902"/>
    <n v="7"/>
    <s v="BEV"/>
  </r>
  <r>
    <s v="KNDRMDJHXT"/>
    <x v="2"/>
    <s v="Bellevue"/>
    <s v="WA"/>
    <n v="98006"/>
    <x v="12"/>
    <x v="3"/>
    <s v="SORENTO"/>
    <x v="0"/>
    <x v="0"/>
    <n v="30"/>
    <n v="41"/>
    <n v="292868054"/>
    <s v="POINT (-122.12096 47.55584)"/>
    <s v="PUGET SOUND ENERGY INC||CITY OF TACOMA - (WA)"/>
    <n v="53033025001"/>
    <n v="0"/>
    <s v="PHEV"/>
  </r>
  <r>
    <s v="JM3KKCHA0S"/>
    <x v="2"/>
    <s v="Seattle"/>
    <s v="WA"/>
    <n v="98177"/>
    <x v="0"/>
    <x v="7"/>
    <s v="CX-90"/>
    <x v="0"/>
    <x v="1"/>
    <n v="26"/>
    <n v="36"/>
    <n v="283353451"/>
    <s v="POINT (-122.37238 47.74068)"/>
    <s v="CITY OF SEATTLE - (WA)|CITY OF TACOMA - (WA)"/>
    <n v="53033001600"/>
    <n v="1"/>
    <s v="PHEV"/>
  </r>
  <r>
    <s v="3FMTK1RM5P"/>
    <x v="2"/>
    <s v="Seattle"/>
    <s v="WA"/>
    <n v="98133"/>
    <x v="13"/>
    <x v="4"/>
    <s v="MUSTANG MACH-E"/>
    <x v="1"/>
    <x v="2"/>
    <n v="0"/>
    <n v="32"/>
    <n v="290001407"/>
    <s v="POINT (-122.33364 47.73709)"/>
    <s v="CITY OF SEATTLE - (WA)|CITY OF TACOMA - (WA)"/>
    <n v="53033000402"/>
    <n v="3"/>
    <s v="BEV"/>
  </r>
  <r>
    <s v="WBY33HD05S"/>
    <x v="2"/>
    <s v="Bellevue"/>
    <s v="WA"/>
    <n v="98005"/>
    <x v="0"/>
    <x v="0"/>
    <s v="I4"/>
    <x v="1"/>
    <x v="2"/>
    <n v="0"/>
    <n v="41"/>
    <n v="280521230"/>
    <s v="POINT (-122.1621 47.64441)"/>
    <s v="PUGET SOUND ENERGY INC||CITY OF TACOMA - (WA)"/>
    <n v="53033023500"/>
    <n v="1"/>
    <s v="BEV"/>
  </r>
  <r>
    <s v="3GN7DLRP2S"/>
    <x v="2"/>
    <s v="Bellevue"/>
    <s v="WA"/>
    <n v="98008"/>
    <x v="0"/>
    <x v="5"/>
    <s v="EQUINOX"/>
    <x v="1"/>
    <x v="2"/>
    <n v="0"/>
    <n v="48"/>
    <n v="278477755"/>
    <s v="POINT (-122.11867 47.63131)"/>
    <s v="PUGET SOUND ENERGY INC||CITY OF TACOMA - (WA)"/>
    <n v="53033023403"/>
    <n v="1"/>
    <s v="BEV"/>
  </r>
  <r>
    <s v="W1KRJ8CB3T"/>
    <x v="15"/>
    <s v="Vancouver"/>
    <s v="WA"/>
    <n v="98682"/>
    <x v="12"/>
    <x v="26"/>
    <s v="AMG GT"/>
    <x v="0"/>
    <x v="1"/>
    <n v="7"/>
    <n v="17"/>
    <n v="286644949"/>
    <s v="POINT (-122.55149 45.69345)"/>
    <s v="BONNEVILLE POWER ADMINISTRATION||PUD NO 1 OF CLARK COUNTY - (WA)"/>
    <n v="53011040713"/>
    <n v="0"/>
    <s v="PHEV"/>
  </r>
  <r>
    <s v="1G1RA6S55J"/>
    <x v="2"/>
    <s v="Kirkland"/>
    <s v="WA"/>
    <n v="98034"/>
    <x v="1"/>
    <x v="5"/>
    <s v="VOLT"/>
    <x v="0"/>
    <x v="0"/>
    <n v="53"/>
    <n v="45"/>
    <n v="184557642"/>
    <s v="POINT (-122.22901 47.72201)"/>
    <s v="PUGET SOUND ENERGY INC||CITY OF TACOMA - (WA)"/>
    <n v="53033022003"/>
    <n v="8"/>
    <s v="PHEV"/>
  </r>
  <r>
    <s v="WA1VABGE6K"/>
    <x v="2"/>
    <s v="Seattle"/>
    <s v="WA"/>
    <n v="98125"/>
    <x v="9"/>
    <x v="2"/>
    <s v="E-TRON"/>
    <x v="1"/>
    <x v="0"/>
    <n v="204"/>
    <n v="46"/>
    <n v="282120331"/>
    <s v="POINT (-122.30253 47.72656)"/>
    <s v="CITY OF SEATTLE - (WA)|CITY OF TACOMA - (WA)"/>
    <n v="53033000601"/>
    <n v="7"/>
    <s v="BEV"/>
  </r>
  <r>
    <s v="1C4JJXN67P"/>
    <x v="2"/>
    <s v="Kirkland"/>
    <s v="WA"/>
    <n v="98033"/>
    <x v="13"/>
    <x v="10"/>
    <s v="WRANGLER"/>
    <x v="0"/>
    <x v="1"/>
    <n v="21"/>
    <n v="45"/>
    <n v="233388648"/>
    <s v="POINT (-122.2066 47.67887)"/>
    <s v="PUGET SOUND ENERGY INC||CITY OF TACOMA - (WA)"/>
    <n v="53033022603"/>
    <n v="3"/>
    <s v="PHEV"/>
  </r>
  <r>
    <s v="1V2DNPE85P"/>
    <x v="15"/>
    <s v="Brush Prairie"/>
    <s v="WA"/>
    <n v="98606"/>
    <x v="13"/>
    <x v="21"/>
    <s v="ID.4"/>
    <x v="1"/>
    <x v="2"/>
    <n v="0"/>
    <n v="18"/>
    <n v="249808030"/>
    <s v="POINT (-122.54578 45.73473)"/>
    <s v="BONNEVILLE POWER ADMINISTRATION||PUD NO 1 OF CLARK COUNTY - (WA)"/>
    <n v="53011040504"/>
    <n v="3"/>
    <s v="BEV"/>
  </r>
  <r>
    <s v="KMHC75LJ3L"/>
    <x v="2"/>
    <s v="Seattle"/>
    <s v="WA"/>
    <n v="98125"/>
    <x v="4"/>
    <x v="15"/>
    <s v="IONIQ"/>
    <x v="1"/>
    <x v="0"/>
    <n v="170"/>
    <n v="46"/>
    <n v="264669611"/>
    <s v="POINT (-122.30253 47.72656)"/>
    <s v="CITY OF SEATTLE - (WA)|CITY OF TACOMA - (WA)"/>
    <n v="53033000202"/>
    <n v="6"/>
    <s v="BEV"/>
  </r>
  <r>
    <s v="3GPKHXRJ6R"/>
    <x v="2"/>
    <s v="Seattle"/>
    <s v="WA"/>
    <n v="98177"/>
    <x v="6"/>
    <x v="27"/>
    <s v="PROLOGUE"/>
    <x v="1"/>
    <x v="2"/>
    <n v="0"/>
    <n v="36"/>
    <n v="268159006"/>
    <s v="POINT (-122.37238 47.74068)"/>
    <s v="CITY OF SEATTLE - (WA)|CITY OF TACOMA - (WA)"/>
    <n v="53033001400"/>
    <n v="2"/>
    <s v="BEV"/>
  </r>
  <r>
    <s v="5XYAEFS51T"/>
    <x v="0"/>
    <s v="Monroe"/>
    <s v="WA"/>
    <n v="98272"/>
    <x v="12"/>
    <x v="3"/>
    <s v="EV9"/>
    <x v="1"/>
    <x v="2"/>
    <n v="0"/>
    <n v="39"/>
    <n v="285814105"/>
    <s v="POINT (-121.98087 47.8526)"/>
    <s v="PUGET SOUND ENERGY INC"/>
    <n v="53061052203"/>
    <n v="0"/>
    <s v="BEV"/>
  </r>
  <r>
    <s v="JTDACACU7T"/>
    <x v="21"/>
    <s v="Port Ludlow"/>
    <s v="WA"/>
    <n v="98365"/>
    <x v="12"/>
    <x v="11"/>
    <s v="PRIUS PRIME (PHEV)"/>
    <x v="0"/>
    <x v="0"/>
    <n v="44"/>
    <n v="24"/>
    <n v="292242338"/>
    <s v="POINT (-122.68475 47.92989)"/>
    <s v="BONNEVILLE POWER ADMINISTRATION||PUGET SOUND ENERGY INC||PUD NO 1 OF JEFFERSON COUNTY"/>
    <n v="53031950301"/>
    <n v="0"/>
    <s v="PHEV"/>
  </r>
  <r>
    <s v="7JDE23KL7S"/>
    <x v="2"/>
    <s v="Seattle"/>
    <s v="WA"/>
    <n v="98107"/>
    <x v="0"/>
    <x v="12"/>
    <s v="EX90"/>
    <x v="1"/>
    <x v="2"/>
    <n v="0"/>
    <n v="36"/>
    <n v="280038153"/>
    <s v="POINT (-122.38591 47.67597)"/>
    <s v="CITY OF SEATTLE - (WA)|CITY OF TACOMA - (WA)"/>
    <n v="53033003301"/>
    <n v="1"/>
    <s v="BEV"/>
  </r>
  <r>
    <s v="5YJXCAE22H"/>
    <x v="2"/>
    <s v="Burien"/>
    <s v="WA"/>
    <n v="98168"/>
    <x v="11"/>
    <x v="1"/>
    <s v="MODEL X"/>
    <x v="1"/>
    <x v="0"/>
    <n v="200"/>
    <n v="33"/>
    <n v="114388263"/>
    <s v="POINT (-122.29411 47.48924)"/>
    <s v="CITY OF SEATTLE - (WA)|CITY OF TACOMA - (WA)"/>
    <n v="53033026400"/>
    <n v="9"/>
    <s v="BEV"/>
  </r>
  <r>
    <s v="1FMCU0E15S"/>
    <x v="2"/>
    <s v="Seattle"/>
    <s v="WA"/>
    <n v="98177"/>
    <x v="0"/>
    <x v="4"/>
    <s v="ESCAPE"/>
    <x v="0"/>
    <x v="0"/>
    <n v="37"/>
    <n v="32"/>
    <n v="284035482"/>
    <s v="POINT (-122.37238 47.74068)"/>
    <s v="CITY OF SEATTLE - (WA)|CITY OF TACOMA - (WA)"/>
    <n v="53033000500"/>
    <n v="1"/>
    <s v="PHEV"/>
  </r>
  <r>
    <s v="WBY83FB01R"/>
    <x v="2"/>
    <s v="Kirkland"/>
    <s v="WA"/>
    <n v="98034"/>
    <x v="6"/>
    <x v="0"/>
    <s v="I4"/>
    <x v="1"/>
    <x v="2"/>
    <n v="0"/>
    <n v="1"/>
    <n v="269802410"/>
    <s v="POINT (-122.22901 47.72201)"/>
    <s v="PUGET SOUND ENERGY INC||CITY OF TACOMA - (WA)"/>
    <n v="53033022300"/>
    <n v="2"/>
    <s v="BEV"/>
  </r>
  <r>
    <s v="KNDCE3LG2L"/>
    <x v="2"/>
    <s v="Seattle"/>
    <s v="WA"/>
    <n v="98122"/>
    <x v="4"/>
    <x v="3"/>
    <s v="NIRO"/>
    <x v="1"/>
    <x v="0"/>
    <n v="239"/>
    <n v="37"/>
    <n v="157778120"/>
    <s v="POINT (-122.31009 47.60803)"/>
    <s v="CITY OF SEATTLE - (WA)|CITY OF TACOMA - (WA)"/>
    <n v="53033007800"/>
    <n v="6"/>
    <s v="BEV"/>
  </r>
  <r>
    <s v="1G1RB6S58H"/>
    <x v="1"/>
    <s v="Yakima"/>
    <s v="WA"/>
    <n v="98902"/>
    <x v="11"/>
    <x v="5"/>
    <s v="VOLT"/>
    <x v="0"/>
    <x v="0"/>
    <n v="53"/>
    <n v="15"/>
    <n v="200161545"/>
    <s v="POINT (-120.51904 46.59782)"/>
    <s v="PACIFICORP"/>
    <n v="53077001201"/>
    <n v="9"/>
    <s v="PHEV"/>
  </r>
  <r>
    <s v="W1KCG5FB8R"/>
    <x v="3"/>
    <s v="Bainbridge Island"/>
    <s v="WA"/>
    <n v="98110"/>
    <x v="6"/>
    <x v="26"/>
    <s v="EQS-CLASS SEDAN"/>
    <x v="1"/>
    <x v="2"/>
    <n v="0"/>
    <n v="23"/>
    <n v="275019944"/>
    <s v="POINT (-122.521 47.62759)"/>
    <s v="PUGET SOUND ENERGY INC"/>
    <n v="53035090700"/>
    <n v="2"/>
    <s v="BEV"/>
  </r>
  <r>
    <s v="1G1FW6S03H"/>
    <x v="15"/>
    <s v="Vancouver"/>
    <s v="WA"/>
    <n v="98685"/>
    <x v="11"/>
    <x v="5"/>
    <s v="BOLT EV"/>
    <x v="1"/>
    <x v="0"/>
    <n v="238"/>
    <n v="18"/>
    <n v="206680085"/>
    <s v="POINT (-122.70303 45.70954)"/>
    <s v="BONNEVILLE POWER ADMINISTRATION||PUD NO 1 OF CLARK COUNTY - (WA)"/>
    <n v="53011040908"/>
    <n v="9"/>
    <s v="BEV"/>
  </r>
  <r>
    <s v="3FMTK3SU4N"/>
    <x v="3"/>
    <s v="Silverdale"/>
    <s v="WA"/>
    <n v="98383"/>
    <x v="14"/>
    <x v="4"/>
    <s v="MUSTANG MACH-E"/>
    <x v="1"/>
    <x v="2"/>
    <n v="0"/>
    <n v="23"/>
    <n v="202796926"/>
    <s v="POINT (-122.69275 47.65171)"/>
    <s v="PUGET SOUND ENERGY INC"/>
    <n v="53035091302"/>
    <n v="4"/>
    <s v="BEV"/>
  </r>
  <r>
    <s v="2C4RC1S71P"/>
    <x v="2"/>
    <s v="Seattle"/>
    <s v="WA"/>
    <n v="98136"/>
    <x v="13"/>
    <x v="19"/>
    <s v="PACIFICA"/>
    <x v="0"/>
    <x v="0"/>
    <n v="32"/>
    <n v="34"/>
    <n v="265582306"/>
    <s v="POINT (-122.38415 47.53755)"/>
    <s v="CITY OF SEATTLE - (WA)|CITY OF TACOMA - (WA)"/>
    <n v="53033011601"/>
    <n v="3"/>
    <s v="PHEV"/>
  </r>
  <r>
    <s v="WA16ABGE8R"/>
    <x v="0"/>
    <s v="Lynnwood"/>
    <s v="WA"/>
    <n v="98087"/>
    <x v="6"/>
    <x v="2"/>
    <s v="Q8"/>
    <x v="1"/>
    <x v="2"/>
    <n v="0"/>
    <n v="21"/>
    <n v="260057668"/>
    <s v="POINT (-122.27981 47.85727)"/>
    <s v="PUGET SOUND ENERGY INC"/>
    <n v="53061041703"/>
    <n v="2"/>
    <s v="BEV"/>
  </r>
  <r>
    <s v="WDC0G5EB0K"/>
    <x v="2"/>
    <s v="Kirkland"/>
    <s v="WA"/>
    <n v="98034"/>
    <x v="9"/>
    <x v="26"/>
    <s v="GLC-CLASS"/>
    <x v="0"/>
    <x v="1"/>
    <n v="10"/>
    <n v="1"/>
    <n v="283141113"/>
    <s v="POINT (-122.22901 47.72201)"/>
    <s v="PUGET SOUND ENERGY INC||CITY OF TACOMA - (WA)"/>
    <n v="53033022205"/>
    <n v="7"/>
    <s v="PHEV"/>
  </r>
  <r>
    <s v="3GN7DSRR5S"/>
    <x v="19"/>
    <s v="Orting"/>
    <s v="WA"/>
    <n v="98360"/>
    <x v="0"/>
    <x v="5"/>
    <s v="EQUINOX"/>
    <x v="1"/>
    <x v="2"/>
    <n v="0"/>
    <n v="2"/>
    <n v="278814483"/>
    <s v="POINT (-122.20166 47.09596)"/>
    <s v="PUGET SOUND ENERGY INC||CITY OF TACOMA - (WA)"/>
    <n v="53053070404"/>
    <n v="1"/>
    <s v="BEV"/>
  </r>
  <r>
    <s v="WBY53EJ07S"/>
    <x v="2"/>
    <s v="Sammamish"/>
    <s v="WA"/>
    <n v="98074"/>
    <x v="0"/>
    <x v="0"/>
    <s v="I7"/>
    <x v="1"/>
    <x v="2"/>
    <n v="0"/>
    <n v="45"/>
    <n v="284177302"/>
    <s v="POINT (-122.02054 47.60326)"/>
    <s v="PUGET SOUND ENERGY INC||CITY OF TACOMA - (WA)"/>
    <n v="53033032316"/>
    <n v="1"/>
    <s v="BEV"/>
  </r>
  <r>
    <s v="1FMCU0LZ4M"/>
    <x v="3"/>
    <s v="Silverdale"/>
    <s v="WA"/>
    <n v="98383"/>
    <x v="2"/>
    <x v="4"/>
    <s v="ESCAPE"/>
    <x v="0"/>
    <x v="0"/>
    <n v="38"/>
    <n v="23"/>
    <n v="260383966"/>
    <s v="POINT (-122.69275 47.65171)"/>
    <s v="PUGET SOUND ENERGY INC"/>
    <n v="53035091302"/>
    <n v="5"/>
    <s v="PHEV"/>
  </r>
  <r>
    <s v="1G1RC6S58J"/>
    <x v="15"/>
    <s v="Vancouver"/>
    <s v="WA"/>
    <n v="98685"/>
    <x v="1"/>
    <x v="5"/>
    <s v="VOLT"/>
    <x v="0"/>
    <x v="0"/>
    <n v="53"/>
    <n v="18"/>
    <n v="231150426"/>
    <s v="POINT (-122.70303 45.70954)"/>
    <s v="BONNEVILLE POWER ADMINISTRATION||PUD NO 1 OF CLARK COUNTY - (WA)"/>
    <n v="53011040908"/>
    <n v="8"/>
    <s v="PHEV"/>
  </r>
  <r>
    <s v="WMEEJ9AA0G"/>
    <x v="3"/>
    <s v="Bremerton"/>
    <s v="WA"/>
    <n v="98310"/>
    <x v="3"/>
    <x v="14"/>
    <s v="FORTWO"/>
    <x v="1"/>
    <x v="0"/>
    <n v="68"/>
    <n v="23"/>
    <n v="287358298"/>
    <s v="POINT (-122.61136 47.5752)"/>
    <s v="PUGET SOUND ENERGY INC"/>
    <n v="53035080300"/>
    <n v="10"/>
    <s v="BEV"/>
  </r>
  <r>
    <s v="KNDPZDDH6T"/>
    <x v="3"/>
    <s v="Bainbridge Island"/>
    <s v="WA"/>
    <n v="98110"/>
    <x v="12"/>
    <x v="3"/>
    <s v="SPORTAGE"/>
    <x v="0"/>
    <x v="0"/>
    <n v="33"/>
    <n v="23"/>
    <n v="290567322"/>
    <s v="POINT (-122.521 47.62759)"/>
    <s v="PUGET SOUND ENERGY INC"/>
    <n v="53035090800"/>
    <n v="0"/>
    <s v="PHEV"/>
  </r>
  <r>
    <s v="ZACPDFCW3R"/>
    <x v="10"/>
    <s v="Spokane"/>
    <s v="WA"/>
    <n v="99201"/>
    <x v="6"/>
    <x v="30"/>
    <s v="HORNET"/>
    <x v="0"/>
    <x v="0"/>
    <n v="32"/>
    <n v="3"/>
    <n v="285584820"/>
    <s v="POINT (-117.41162 47.65726)"/>
    <s v="MODERN ELECTRIC WATER COMPANY"/>
    <n v="53063003500"/>
    <n v="2"/>
    <s v="PHEV"/>
  </r>
  <r>
    <s v="3MW5P9J09M"/>
    <x v="15"/>
    <s v="Vancouver"/>
    <s v="WA"/>
    <n v="98685"/>
    <x v="2"/>
    <x v="0"/>
    <s v="330E"/>
    <x v="0"/>
    <x v="1"/>
    <n v="20"/>
    <n v="18"/>
    <n v="290540456"/>
    <s v="POINT (-122.70303 45.70954)"/>
    <s v="BONNEVILLE POWER ADMINISTRATION||PUD NO 1 OF CLARK COUNTY - (WA)"/>
    <n v="53011040907"/>
    <n v="5"/>
    <s v="PHEV"/>
  </r>
  <r>
    <s v="JTMAB3FV4R"/>
    <x v="2"/>
    <s v="Seattle"/>
    <s v="WA"/>
    <n v="98125"/>
    <x v="6"/>
    <x v="11"/>
    <s v="RAV4 PRIME (PHEV)"/>
    <x v="0"/>
    <x v="0"/>
    <n v="42"/>
    <n v="46"/>
    <n v="263038849"/>
    <s v="POINT (-122.30253 47.72656)"/>
    <s v="CITY OF SEATTLE - (WA)|CITY OF TACOMA - (WA)"/>
    <n v="53033001202"/>
    <n v="2"/>
    <s v="PHEV"/>
  </r>
  <r>
    <s v="1FTVW1EV6N"/>
    <x v="2"/>
    <s v="Seattle"/>
    <s v="WA"/>
    <n v="98133"/>
    <x v="14"/>
    <x v="4"/>
    <s v="F-150"/>
    <x v="1"/>
    <x v="2"/>
    <n v="0"/>
    <n v="32"/>
    <n v="220089880"/>
    <s v="POINT (-122.33364 47.73709)"/>
    <s v="CITY OF SEATTLE - (WA)|CITY OF TACOMA - (WA)"/>
    <n v="53033000402"/>
    <n v="4"/>
    <s v="BEV"/>
  </r>
  <r>
    <s v="YV4H60RD0S"/>
    <x v="2"/>
    <s v="Kenmore"/>
    <s v="WA"/>
    <n v="98028"/>
    <x v="0"/>
    <x v="12"/>
    <s v="XC60"/>
    <x v="0"/>
    <x v="0"/>
    <n v="35"/>
    <n v="46"/>
    <n v="275245239"/>
    <s v="POINT (-122.24369 47.75892)"/>
    <s v="PUGET SOUND ENERGY INC||CITY OF TACOMA - (WA)"/>
    <n v="53033022101"/>
    <n v="1"/>
    <s v="PHEV"/>
  </r>
  <r>
    <s v="1G1FX6S00J"/>
    <x v="0"/>
    <s v="Snohomish"/>
    <s v="WA"/>
    <n v="98290"/>
    <x v="1"/>
    <x v="5"/>
    <s v="BOLT EV"/>
    <x v="1"/>
    <x v="0"/>
    <n v="238"/>
    <n v="44"/>
    <n v="168916597"/>
    <s v="POINT (-122.09305 47.91265)"/>
    <s v="PUGET SOUND ENERGY INC"/>
    <n v="53061052402"/>
    <n v="8"/>
    <s v="BEV"/>
  </r>
  <r>
    <s v="SAL119E41P"/>
    <x v="2"/>
    <s v="Kirkland"/>
    <s v="WA"/>
    <n v="98033"/>
    <x v="13"/>
    <x v="25"/>
    <s v="RANGE ROVER SPORT"/>
    <x v="0"/>
    <x v="1"/>
    <n v="19"/>
    <n v="45"/>
    <n v="252577825"/>
    <s v="POINT (-122.2066 47.67887)"/>
    <s v="PUGET SOUND ENERGY INC||CITY OF TACOMA - (WA)"/>
    <n v="53033022603"/>
    <n v="3"/>
    <s v="PHEV"/>
  </r>
  <r>
    <s v="YV4BR0CLXN"/>
    <x v="2"/>
    <s v="Seattle"/>
    <s v="WA"/>
    <n v="98125"/>
    <x v="14"/>
    <x v="12"/>
    <s v="XC90"/>
    <x v="0"/>
    <x v="1"/>
    <n v="18"/>
    <n v="46"/>
    <n v="179319332"/>
    <s v="POINT (-122.30253 47.72656)"/>
    <s v="CITY OF SEATTLE - (WA)|CITY OF TACOMA - (WA)"/>
    <n v="53033001000"/>
    <n v="4"/>
    <s v="PHEV"/>
  </r>
  <r>
    <s v="JHMZC5F38J"/>
    <x v="2"/>
    <s v="Kirkland"/>
    <s v="WA"/>
    <n v="98033"/>
    <x v="1"/>
    <x v="27"/>
    <s v="CLARITY"/>
    <x v="0"/>
    <x v="0"/>
    <n v="47"/>
    <n v="45"/>
    <n v="131505335"/>
    <s v="POINT (-122.2066 47.67887)"/>
    <s v="PUGET SOUND ENERGY INC||CITY OF TACOMA - (WA)"/>
    <n v="53033022603"/>
    <n v="8"/>
    <s v="PHEV"/>
  </r>
  <r>
    <s v="KNDCM3LD2M"/>
    <x v="15"/>
    <s v="Vancouver"/>
    <s v="WA"/>
    <n v="98662"/>
    <x v="2"/>
    <x v="3"/>
    <s v="NIRO"/>
    <x v="0"/>
    <x v="1"/>
    <n v="26"/>
    <n v="17"/>
    <n v="240118098"/>
    <s v="POINT (-122.57722 45.64251)"/>
    <s v="BONNEVILLE POWER ADMINISTRATION||PUD NO 1 OF CLARK COUNTY - (WA)"/>
    <n v="53011040703"/>
    <n v="5"/>
    <s v="PHEV"/>
  </r>
  <r>
    <s v="WB523CF01R"/>
    <x v="2"/>
    <s v="Kirkland"/>
    <s v="WA"/>
    <n v="98033"/>
    <x v="6"/>
    <x v="0"/>
    <s v="IX"/>
    <x v="1"/>
    <x v="2"/>
    <n v="0"/>
    <n v="48"/>
    <n v="285491076"/>
    <s v="POINT (-122.2066 47.67887)"/>
    <s v="PUGET SOUND ENERGY INC||CITY OF TACOMA - (WA)"/>
    <n v="53033022701"/>
    <n v="2"/>
    <s v="BEV"/>
  </r>
  <r>
    <s v="3GYK3GM41T"/>
    <x v="2"/>
    <s v="Kirkland"/>
    <s v="WA"/>
    <n v="98033"/>
    <x v="12"/>
    <x v="28"/>
    <s v="OPTIQ"/>
    <x v="1"/>
    <x v="2"/>
    <n v="0"/>
    <n v="48"/>
    <n v="287498221"/>
    <s v="POINT (-122.2066 47.67887)"/>
    <s v="PUGET SOUND ENERGY INC||CITY OF TACOMA - (WA)"/>
    <n v="53033022702"/>
    <n v="0"/>
    <s v="BEV"/>
  </r>
  <r>
    <s v="WA1VABGE9K"/>
    <x v="2"/>
    <s v="Bothell"/>
    <s v="WA"/>
    <n v="98011"/>
    <x v="9"/>
    <x v="2"/>
    <s v="E-TRON"/>
    <x v="1"/>
    <x v="0"/>
    <n v="204"/>
    <n v="1"/>
    <n v="8122957"/>
    <s v="POINT (-122.20563 47.76144)"/>
    <s v="PUGET SOUND ENERGY INC||CITY OF TACOMA - (WA)"/>
    <n v="53033022001"/>
    <n v="7"/>
    <s v="BEV"/>
  </r>
  <r>
    <s v="JN1CF0BB3P"/>
    <x v="2"/>
    <s v="Bellevue"/>
    <s v="WA"/>
    <n v="98004"/>
    <x v="13"/>
    <x v="6"/>
    <s v="ARIYA HATCHBACK"/>
    <x v="1"/>
    <x v="2"/>
    <n v="0"/>
    <n v="41"/>
    <n v="257938663"/>
    <s v="POINT (-122.1872 47.61001)"/>
    <s v="PUGET SOUND ENERGY INC||CITY OF TACOMA - (WA)"/>
    <n v="53033023807"/>
    <n v="3"/>
    <s v="BEV"/>
  </r>
  <r>
    <s v="WA1MUBFZXR"/>
    <x v="2"/>
    <s v="Burien"/>
    <s v="WA"/>
    <n v="98146"/>
    <x v="6"/>
    <x v="2"/>
    <s v="Q4"/>
    <x v="1"/>
    <x v="2"/>
    <n v="0"/>
    <n v="34"/>
    <n v="272725085"/>
    <s v="POINT (-122.36322 47.49736)"/>
    <s v="CITY OF SEATTLE - (WA)|CITY OF TACOMA - (WA)"/>
    <n v="53033026700"/>
    <n v="2"/>
    <s v="BEV"/>
  </r>
  <r>
    <s v="1GYKPSRL4R"/>
    <x v="2"/>
    <s v="Kirkland"/>
    <s v="WA"/>
    <n v="98033"/>
    <x v="6"/>
    <x v="28"/>
    <s v="LYRIQ"/>
    <x v="1"/>
    <x v="2"/>
    <n v="0"/>
    <n v="45"/>
    <n v="268512079"/>
    <s v="POINT (-122.2066 47.67887)"/>
    <s v="PUGET SOUND ENERGY INC||CITY OF TACOMA - (WA)"/>
    <n v="53033022401"/>
    <n v="2"/>
    <s v="BEV"/>
  </r>
  <r>
    <s v="5XYAFFS51T"/>
    <x v="2"/>
    <s v="Seattle"/>
    <s v="WA"/>
    <n v="98177"/>
    <x v="12"/>
    <x v="3"/>
    <s v="EV9"/>
    <x v="1"/>
    <x v="2"/>
    <n v="0"/>
    <n v="32"/>
    <n v="284715805"/>
    <s v="POINT (-122.37238 47.74068)"/>
    <s v="CITY OF SEATTLE - (WA)|CITY OF TACOMA - (WA)"/>
    <n v="53033000402"/>
    <n v="0"/>
    <s v="BEV"/>
  </r>
  <r>
    <s v="1FADP5CU4G"/>
    <x v="2"/>
    <s v="Seattle"/>
    <s v="WA"/>
    <n v="98125"/>
    <x v="3"/>
    <x v="4"/>
    <s v="C-MAX"/>
    <x v="0"/>
    <x v="1"/>
    <n v="19"/>
    <n v="46"/>
    <n v="264372986"/>
    <s v="POINT (-122.30253 47.72656)"/>
    <s v="CITY OF SEATTLE - (WA)|CITY OF TACOMA - (WA)"/>
    <n v="53033000201"/>
    <n v="10"/>
    <s v="PHEV"/>
  </r>
  <r>
    <s v="1G1RD6E45F"/>
    <x v="2"/>
    <s v="Kirkland"/>
    <s v="WA"/>
    <n v="98033"/>
    <x v="5"/>
    <x v="5"/>
    <s v="VOLT"/>
    <x v="0"/>
    <x v="0"/>
    <n v="38"/>
    <n v="48"/>
    <n v="244679935"/>
    <s v="POINT (-122.2066 47.67887)"/>
    <s v="PUGET SOUND ENERGY INC||CITY OF TACOMA - (WA)"/>
    <n v="53033022501"/>
    <n v="11"/>
    <s v="PHEV"/>
  </r>
  <r>
    <s v="2C4RC1N74L"/>
    <x v="2"/>
    <s v="Seattle"/>
    <s v="WA"/>
    <n v="98122"/>
    <x v="4"/>
    <x v="19"/>
    <s v="PACIFICA"/>
    <x v="0"/>
    <x v="0"/>
    <n v="32"/>
    <n v="37"/>
    <n v="9985580"/>
    <s v="POINT (-122.31009 47.60803)"/>
    <s v="CITY OF SEATTLE - (WA)|CITY OF TACOMA - (WA)"/>
    <n v="53033007800"/>
    <n v="6"/>
    <s v="PHEV"/>
  </r>
  <r>
    <s v="YV4ED3UL9P"/>
    <x v="13"/>
    <s v="Easton"/>
    <s v="WA"/>
    <n v="98925"/>
    <x v="13"/>
    <x v="12"/>
    <s v="XC40"/>
    <x v="1"/>
    <x v="2"/>
    <n v="0"/>
    <n v="13"/>
    <n v="251626413"/>
    <s v="POINT (-121.17954 47.2378)"/>
    <s v="PUGET SOUND ENERGY INC"/>
    <n v="53037975101"/>
    <n v="3"/>
    <s v="BEV"/>
  </r>
  <r>
    <s v="YV4EK3ZK8S"/>
    <x v="2"/>
    <s v="Seattle"/>
    <s v="WA"/>
    <n v="98102"/>
    <x v="0"/>
    <x v="12"/>
    <s v="EX30"/>
    <x v="1"/>
    <x v="2"/>
    <n v="0"/>
    <n v="43"/>
    <n v="281182513"/>
    <s v="POINT (-122.32427 47.63433)"/>
    <s v="CITY OF SEATTLE - (WA)|CITY OF TACOMA - (WA)"/>
    <n v="53033006100"/>
    <n v="1"/>
    <s v="BEV"/>
  </r>
  <r>
    <s v="1GC10UED6R"/>
    <x v="5"/>
    <s v="Olympia"/>
    <s v="WA"/>
    <n v="98501"/>
    <x v="6"/>
    <x v="5"/>
    <s v="SILVERADO"/>
    <x v="1"/>
    <x v="2"/>
    <n v="0"/>
    <n v="22"/>
    <n v="279901653"/>
    <s v="POINT (-122.89165 47.03954)"/>
    <s v="PUGET SOUND ENERGY INC"/>
    <n v="53067010100"/>
    <n v="2"/>
    <s v="BEV"/>
  </r>
  <r>
    <s v="W1KCG2EBXR"/>
    <x v="2"/>
    <s v="Bothell"/>
    <s v="WA"/>
    <n v="98011"/>
    <x v="6"/>
    <x v="26"/>
    <s v="EQS-CLASS SEDAN"/>
    <x v="1"/>
    <x v="2"/>
    <n v="0"/>
    <n v="1"/>
    <n v="278475060"/>
    <s v="POINT (-122.20563 47.76144)"/>
    <s v="PUGET SOUND ENERGY INC||CITY OF TACOMA - (WA)"/>
    <n v="53033022001"/>
    <n v="2"/>
    <s v="BEV"/>
  </r>
  <r>
    <s v="3GN7DLRP3R"/>
    <x v="2"/>
    <s v="Redmond"/>
    <s v="WA"/>
    <n v="98052"/>
    <x v="6"/>
    <x v="5"/>
    <s v="EQUINOX"/>
    <x v="1"/>
    <x v="2"/>
    <n v="0"/>
    <n v="45"/>
    <n v="268052340"/>
    <s v="POINT (-122.13158 47.67858)"/>
    <s v="PUGET SOUND ENERGY INC||CITY OF TACOMA - (WA)"/>
    <n v="53033032321"/>
    <n v="2"/>
    <s v="BEV"/>
  </r>
  <r>
    <s v="WBY8P2C58K"/>
    <x v="2"/>
    <s v="Seattle"/>
    <s v="WA"/>
    <n v="98177"/>
    <x v="9"/>
    <x v="0"/>
    <s v="I3"/>
    <x v="1"/>
    <x v="0"/>
    <n v="153"/>
    <n v="32"/>
    <n v="220517608"/>
    <s v="POINT (-122.37238 47.74068)"/>
    <s v="CITY OF SEATTLE - (WA)|CITY OF TACOMA - (WA)"/>
    <n v="53033000500"/>
    <n v="7"/>
    <s v="BEV"/>
  </r>
  <r>
    <s v="WBY33HG02T"/>
    <x v="2"/>
    <s v="Kirkland"/>
    <s v="WA"/>
    <n v="98034"/>
    <x v="12"/>
    <x v="0"/>
    <s v="I5"/>
    <x v="1"/>
    <x v="2"/>
    <n v="0"/>
    <n v="1"/>
    <n v="282958098"/>
    <s v="POINT (-122.22901 47.72201)"/>
    <s v="PUGET SOUND ENERGY INC||CITY OF TACOMA - (WA)"/>
    <n v="53033022203"/>
    <n v="0"/>
    <s v="BEV"/>
  </r>
  <r>
    <s v="1G1RC6E46F"/>
    <x v="5"/>
    <s v="Olympia"/>
    <s v="WA"/>
    <n v="98506"/>
    <x v="5"/>
    <x v="5"/>
    <s v="VOLT"/>
    <x v="0"/>
    <x v="0"/>
    <n v="38"/>
    <n v="22"/>
    <n v="131367302"/>
    <s v="POINT (-122.87741 47.05997)"/>
    <s v="PUGET SOUND ENERGY INC"/>
    <n v="53067010200"/>
    <n v="11"/>
    <s v="PHEV"/>
  </r>
  <r>
    <s v="3GN7DNRR2T"/>
    <x v="15"/>
    <s v="Vancouver"/>
    <s v="WA"/>
    <n v="98684"/>
    <x v="12"/>
    <x v="5"/>
    <s v="EQUINOX"/>
    <x v="1"/>
    <x v="2"/>
    <n v="0"/>
    <n v="17"/>
    <n v="289400016"/>
    <s v="POINT (-122.48723 45.63701)"/>
    <s v="BONNEVILLE POWER ADMINISTRATION||PUD NO 1 OF CLARK COUNTY - (WA)"/>
    <n v="53011041317"/>
    <n v="0"/>
    <s v="BEV"/>
  </r>
  <r>
    <s v="JTJHKCFZ3S"/>
    <x v="2"/>
    <s v="Kirkland"/>
    <s v="WA"/>
    <n v="98033"/>
    <x v="0"/>
    <x v="8"/>
    <s v="NX"/>
    <x v="0"/>
    <x v="0"/>
    <n v="37"/>
    <n v="48"/>
    <n v="270357580"/>
    <s v="POINT (-122.2066 47.67887)"/>
    <s v="PUGET SOUND ENERGY INC||CITY OF TACOMA - (WA)"/>
    <n v="53033022701"/>
    <n v="1"/>
    <s v="PHEV"/>
  </r>
  <r>
    <s v="YV4BR0CM9N"/>
    <x v="2"/>
    <s v="Bothell"/>
    <s v="WA"/>
    <n v="98011"/>
    <x v="14"/>
    <x v="12"/>
    <s v="XC90"/>
    <x v="0"/>
    <x v="1"/>
    <n v="18"/>
    <n v="1"/>
    <n v="182537295"/>
    <s v="POINT (-122.20563 47.76144)"/>
    <s v="PUGET SOUND ENERGY INC||CITY OF TACOMA - (WA)"/>
    <n v="53033022001"/>
    <n v="4"/>
    <s v="PHEV"/>
  </r>
  <r>
    <s v="W1NWM0AB5S"/>
    <x v="3"/>
    <s v="Bainbridge Island"/>
    <s v="WA"/>
    <n v="98110"/>
    <x v="0"/>
    <x v="26"/>
    <s v="G-CLASS"/>
    <x v="1"/>
    <x v="2"/>
    <n v="0"/>
    <n v="23"/>
    <n v="284849001"/>
    <s v="POINT (-122.521 47.62759)"/>
    <s v="PUGET SOUND ENERGY INC"/>
    <n v="53035091002"/>
    <n v="1"/>
    <s v="BEV"/>
  </r>
  <r>
    <s v="JM3KJEHA6S"/>
    <x v="0"/>
    <s v="Everett"/>
    <s v="WA"/>
    <n v="98204"/>
    <x v="0"/>
    <x v="7"/>
    <s v="CX-70"/>
    <x v="0"/>
    <x v="1"/>
    <n v="26"/>
    <n v="21"/>
    <n v="291687728"/>
    <s v="POINT (-122.27557 47.88936)"/>
    <s v="PUGET SOUND ENERGY INC"/>
    <n v="53061041809"/>
    <n v="1"/>
    <s v="PHEV"/>
  </r>
  <r>
    <s v="3FMTK1SS7N"/>
    <x v="5"/>
    <s v="Olympia"/>
    <s v="WA"/>
    <n v="98513"/>
    <x v="14"/>
    <x v="4"/>
    <s v="MUSTANG MACH-E"/>
    <x v="1"/>
    <x v="2"/>
    <n v="0"/>
    <n v="2"/>
    <n v="212339718"/>
    <s v="POINT (-122.80933 46.99531)"/>
    <s v="PUGET SOUND ENERGY INC"/>
    <n v="53067012332"/>
    <n v="4"/>
    <s v="BEV"/>
  </r>
  <r>
    <s v="KNDCT3L19P"/>
    <x v="2"/>
    <s v="Kirkland"/>
    <s v="WA"/>
    <n v="98033"/>
    <x v="13"/>
    <x v="3"/>
    <s v="NIRO"/>
    <x v="1"/>
    <x v="2"/>
    <n v="0"/>
    <n v="48"/>
    <n v="264671711"/>
    <s v="POINT (-122.2066 47.67887)"/>
    <s v="PUGET SOUND ENERGY INC||CITY OF TACOMA - (WA)"/>
    <n v="53033022703"/>
    <n v="3"/>
    <s v="BEV"/>
  </r>
  <r>
    <s v="JTJHKCFZ3T"/>
    <x v="2"/>
    <s v="Kirkland"/>
    <s v="WA"/>
    <n v="98034"/>
    <x v="12"/>
    <x v="8"/>
    <s v="NX"/>
    <x v="0"/>
    <x v="0"/>
    <n v="37"/>
    <n v="45"/>
    <n v="295690356"/>
    <s v="POINT (-122.22901 47.72201)"/>
    <s v="PUGET SOUND ENERGY INC||CITY OF TACOMA - (WA)"/>
    <n v="53033021905"/>
    <n v="0"/>
    <s v="PHEV"/>
  </r>
  <r>
    <s v="KNDCM3LDXK"/>
    <x v="2"/>
    <s v="Seattle"/>
    <s v="WA"/>
    <n v="98144"/>
    <x v="9"/>
    <x v="3"/>
    <s v="NIRO"/>
    <x v="0"/>
    <x v="1"/>
    <n v="26"/>
    <n v="37"/>
    <n v="4956556"/>
    <s v="POINT (-122.30866 47.57874)"/>
    <s v="CITY OF SEATTLE - (WA)|CITY OF TACOMA - (WA)"/>
    <n v="53033009400"/>
    <n v="7"/>
    <s v="PHEV"/>
  </r>
  <r>
    <s v="KNDRMDLH8P"/>
    <x v="2"/>
    <s v="Seattle"/>
    <s v="WA"/>
    <n v="98146"/>
    <x v="13"/>
    <x v="3"/>
    <s v="SORENTO"/>
    <x v="0"/>
    <x v="0"/>
    <n v="32"/>
    <n v="34"/>
    <n v="245465874"/>
    <s v="POINT (-122.36322 47.49736)"/>
    <s v="CITY OF SEATTLE - (WA)|CITY OF TACOMA - (WA)"/>
    <n v="53033012100"/>
    <n v="3"/>
    <s v="PHEV"/>
  </r>
  <r>
    <s v="3GNKDBRJ4R"/>
    <x v="2"/>
    <s v="Auburn"/>
    <s v="WA"/>
    <n v="98002"/>
    <x v="6"/>
    <x v="5"/>
    <s v="BLAZER"/>
    <x v="1"/>
    <x v="2"/>
    <n v="0"/>
    <n v="47"/>
    <n v="277625155"/>
    <s v="POINT (-122.2229 47.307)"/>
    <s v="PUGET SOUND ENERGY INC||CITY OF TACOMA - (WA)"/>
    <n v="53033030504"/>
    <n v="2"/>
    <s v="BEV"/>
  </r>
  <r>
    <s v="WAU2EAGH9S"/>
    <x v="2"/>
    <s v="Kirkland"/>
    <s v="WA"/>
    <n v="98033"/>
    <x v="0"/>
    <x v="2"/>
    <s v="S6"/>
    <x v="1"/>
    <x v="2"/>
    <n v="0"/>
    <n v="48"/>
    <n v="289903029"/>
    <s v="POINT (-122.2066 47.67887)"/>
    <s v="PUGET SOUND ENERGY INC||CITY OF TACOMA - (WA)"/>
    <n v="53033022501"/>
    <n v="1"/>
    <s v="BEV"/>
  </r>
  <r>
    <s v="WBY43AW02R"/>
    <x v="3"/>
    <s v="Poulsbo"/>
    <s v="WA"/>
    <n v="98370"/>
    <x v="6"/>
    <x v="0"/>
    <s v="I4"/>
    <x v="1"/>
    <x v="2"/>
    <n v="0"/>
    <n v="23"/>
    <n v="286784452"/>
    <s v="POINT (-122.64681 47.73689)"/>
    <s v="PUGET SOUND ENERGY INC"/>
    <n v="53035091100"/>
    <n v="2"/>
    <s v="BEV"/>
  </r>
  <r>
    <s v="JTJBCACB4T"/>
    <x v="19"/>
    <s v="Gig Harbor"/>
    <s v="WA"/>
    <n v="98332"/>
    <x v="12"/>
    <x v="8"/>
    <s v="RZ"/>
    <x v="1"/>
    <x v="2"/>
    <n v="0"/>
    <n v="26"/>
    <n v="291591800"/>
    <s v="POINT (-122.58965 47.34235)"/>
    <s v="BONNEVILLE POWER ADMINISTRATION||CITY OF TACOMA - (WA)||PENINSULA LIGHT COMPANY"/>
    <n v="53053072509"/>
    <n v="0"/>
    <s v="BEV"/>
  </r>
  <r>
    <s v="7YAMYFS59T"/>
    <x v="2"/>
    <s v="Bellevue"/>
    <s v="WA"/>
    <n v="98005"/>
    <x v="12"/>
    <x v="15"/>
    <s v="IONIQ 9"/>
    <x v="1"/>
    <x v="2"/>
    <n v="0"/>
    <n v="41"/>
    <n v="286464755"/>
    <s v="POINT (-122.1621 47.64441)"/>
    <s v="PUGET SOUND ENERGY INC||CITY OF TACOMA - (WA)"/>
    <n v="53033023500"/>
    <n v="0"/>
    <s v="BEV"/>
  </r>
  <r>
    <s v="1G1FY6S03K"/>
    <x v="2"/>
    <s v="Sammamish"/>
    <s v="WA"/>
    <n v="98074"/>
    <x v="9"/>
    <x v="5"/>
    <s v="BOLT EV"/>
    <x v="1"/>
    <x v="0"/>
    <n v="238"/>
    <n v="45"/>
    <n v="279206035"/>
    <s v="POINT (-122.02054 47.60326)"/>
    <s v="PUGET SOUND ENERGY INC||CITY OF TACOMA - (WA)"/>
    <n v="53033032216"/>
    <n v="7"/>
    <s v="BEV"/>
  </r>
  <r>
    <s v="1V2CMPE88P"/>
    <x v="1"/>
    <s v="Selah"/>
    <s v="WA"/>
    <n v="98942"/>
    <x v="13"/>
    <x v="21"/>
    <s v="ID.4"/>
    <x v="1"/>
    <x v="2"/>
    <n v="0"/>
    <n v="15"/>
    <n v="236596720"/>
    <s v="POINT (-120.53145 46.65405)"/>
    <s v="PACIFICORP"/>
    <n v="53077003200"/>
    <n v="3"/>
    <s v="BEV"/>
  </r>
  <r>
    <s v="7PDSGABLXP"/>
    <x v="2"/>
    <s v="Kirkland"/>
    <s v="WA"/>
    <n v="98034"/>
    <x v="13"/>
    <x v="18"/>
    <s v="R1S"/>
    <x v="1"/>
    <x v="2"/>
    <n v="0"/>
    <n v="1"/>
    <n v="285169958"/>
    <s v="POINT (-122.22901 47.72201)"/>
    <s v="PUGET SOUND ENERGY INC||CITY OF TACOMA - (WA)"/>
    <n v="53033022203"/>
    <n v="3"/>
    <s v="BEV"/>
  </r>
  <r>
    <s v="7SAXCBE63T"/>
    <x v="2"/>
    <s v="Redmond"/>
    <s v="WA"/>
    <n v="98052"/>
    <x v="12"/>
    <x v="1"/>
    <s v="MODEL X"/>
    <x v="1"/>
    <x v="2"/>
    <n v="0"/>
    <n v="45"/>
    <n v="289739691"/>
    <s v="POINT (-122.13158 47.67858)"/>
    <s v="PUGET SOUND ENERGY INC||CITY OF TACOMA - (WA)"/>
    <n v="53033032324"/>
    <n v="0"/>
    <s v="BEV"/>
  </r>
  <r>
    <s v="KMHM54AC0R"/>
    <x v="0"/>
    <s v="Lake Stevens"/>
    <s v="WA"/>
    <n v="98258"/>
    <x v="6"/>
    <x v="15"/>
    <s v="IONIQ 6"/>
    <x v="1"/>
    <x v="2"/>
    <n v="0"/>
    <n v="44"/>
    <n v="287937205"/>
    <s v="POINT (-122.06402 48.01497)"/>
    <s v="PUGET SOUND ENERGY INC"/>
    <n v="53061052606"/>
    <n v="2"/>
    <s v="BEV"/>
  </r>
  <r>
    <s v="1FT6W1BM3S"/>
    <x v="15"/>
    <s v="Vancouver"/>
    <s v="WA"/>
    <n v="98684"/>
    <x v="0"/>
    <x v="4"/>
    <s v="F-150"/>
    <x v="1"/>
    <x v="2"/>
    <n v="0"/>
    <n v="17"/>
    <n v="286305876"/>
    <s v="POINT (-122.48723 45.63701)"/>
    <s v="BONNEVILLE POWER ADMINISTRATION||PUD NO 1 OF CLARK COUNTY - (WA)"/>
    <n v="53011041320"/>
    <n v="1"/>
    <s v="BEV"/>
  </r>
  <r>
    <s v="KM8JBDD2XR"/>
    <x v="2"/>
    <s v="Renton"/>
    <s v="WA"/>
    <n v="98055"/>
    <x v="6"/>
    <x v="15"/>
    <s v="TUCSON"/>
    <x v="0"/>
    <x v="0"/>
    <n v="33"/>
    <n v="11"/>
    <n v="290328986"/>
    <s v="POINT (-122.19488 47.44034)"/>
    <s v="PUGET SOUND ENERGY INC||CITY OF TACOMA - (WA)"/>
    <n v="53033025703"/>
    <n v="2"/>
    <s v="PHEV"/>
  </r>
  <r>
    <s v="WB543CF05T"/>
    <x v="2"/>
    <s v="Seattle"/>
    <s v="WA"/>
    <n v="98134"/>
    <x v="12"/>
    <x v="0"/>
    <s v="IX"/>
    <x v="1"/>
    <x v="2"/>
    <n v="0"/>
    <n v="37"/>
    <n v="287147934"/>
    <s v="POINT (-122.32741 47.58616)"/>
    <s v="CITY OF SEATTLE - (WA)|CITY OF TACOMA - (WA)"/>
    <n v="53033009300"/>
    <n v="0"/>
    <s v="BEV"/>
  </r>
  <r>
    <s v="7FCTGBAA4R"/>
    <x v="15"/>
    <s v="Brush Prairie"/>
    <s v="WA"/>
    <n v="98606"/>
    <x v="6"/>
    <x v="18"/>
    <s v="R1T"/>
    <x v="1"/>
    <x v="2"/>
    <n v="0"/>
    <n v="17"/>
    <n v="268007120"/>
    <s v="POINT (-122.54578 45.73473)"/>
    <s v="BONNEVILLE POWER ADMINISTRATION||PUD NO 1 OF CLARK COUNTY - (WA)"/>
    <n v="53011040715"/>
    <n v="2"/>
    <s v="BEV"/>
  </r>
  <r>
    <s v="WB553CF03T"/>
    <x v="2"/>
    <s v="Redmond"/>
    <s v="WA"/>
    <n v="98052"/>
    <x v="12"/>
    <x v="0"/>
    <s v="IX"/>
    <x v="1"/>
    <x v="2"/>
    <n v="0"/>
    <n v="45"/>
    <n v="282054006"/>
    <s v="POINT (-122.13158 47.67858)"/>
    <s v="PUGET SOUND ENERGY INC||CITY OF TACOMA - (WA)"/>
    <n v="53033032321"/>
    <n v="0"/>
    <s v="BEV"/>
  </r>
  <r>
    <s v="YSMET3KAXP"/>
    <x v="0"/>
    <s v="Everett"/>
    <s v="WA"/>
    <n v="98208"/>
    <x v="13"/>
    <x v="29"/>
    <s v="POLESTAR 2"/>
    <x v="1"/>
    <x v="2"/>
    <n v="0"/>
    <n v="21"/>
    <n v="286518683"/>
    <s v="POINT (-122.18637 47.89251)"/>
    <s v="PUGET SOUND ENERGY INC"/>
    <n v="53061041814"/>
    <n v="3"/>
    <s v="BEV"/>
  </r>
  <r>
    <s v="3FMTK3SU3S"/>
    <x v="3"/>
    <s v="Port Orchard"/>
    <s v="WA"/>
    <n v="98366"/>
    <x v="0"/>
    <x v="4"/>
    <s v="MUSTANG MACH-E"/>
    <x v="1"/>
    <x v="2"/>
    <n v="0"/>
    <n v="26"/>
    <n v="288998601"/>
    <s v="POINT (-122.63848 47.5414)"/>
    <s v="PUGET SOUND ENERGY INC"/>
    <n v="53035092704"/>
    <n v="1"/>
    <s v="BEV"/>
  </r>
  <r>
    <s v="KNDPYDDH1S"/>
    <x v="0"/>
    <s v="Everett"/>
    <s v="WA"/>
    <n v="98204"/>
    <x v="0"/>
    <x v="3"/>
    <s v="SPORTAGE"/>
    <x v="0"/>
    <x v="0"/>
    <n v="34"/>
    <n v="21"/>
    <n v="284946070"/>
    <s v="POINT (-122.27557 47.88936)"/>
    <s v="PUGET SOUND ENERGY INC"/>
    <n v="53061041905"/>
    <n v="1"/>
    <s v="PHEV"/>
  </r>
  <r>
    <s v="JA4T5WA9XR"/>
    <x v="10"/>
    <s v="Spokane"/>
    <s v="WA"/>
    <n v="99223"/>
    <x v="6"/>
    <x v="33"/>
    <s v="OUTLANDER"/>
    <x v="0"/>
    <x v="0"/>
    <n v="38"/>
    <n v="3"/>
    <n v="268013518"/>
    <s v="POINT (-117.36043 47.63396)"/>
    <s v="BONNEVILLE POWER ADMINISTRATION||AVISTA CORP||INLAND POWER &amp; LIGHT COMPANY"/>
    <n v="53063004602"/>
    <n v="2"/>
    <s v="PHEV"/>
  </r>
  <r>
    <s v="4JGGM2CB7P"/>
    <x v="2"/>
    <s v="Kirkland"/>
    <s v="WA"/>
    <n v="98033"/>
    <x v="13"/>
    <x v="26"/>
    <s v="EQE-CLASS SUV"/>
    <x v="1"/>
    <x v="2"/>
    <n v="0"/>
    <n v="48"/>
    <n v="240377560"/>
    <s v="POINT (-122.2066 47.67887)"/>
    <s v="PUGET SOUND ENERGY INC||CITY OF TACOMA - (WA)"/>
    <n v="53033022501"/>
    <n v="3"/>
    <s v="BEV"/>
  </r>
  <r>
    <s v="5XYAB5S10T"/>
    <x v="2"/>
    <s v="Kirkland"/>
    <s v="WA"/>
    <n v="98033"/>
    <x v="12"/>
    <x v="3"/>
    <s v="EV9"/>
    <x v="1"/>
    <x v="2"/>
    <n v="0"/>
    <n v="45"/>
    <n v="283059885"/>
    <s v="POINT (-122.2066 47.67887)"/>
    <s v="PUGET SOUND ENERGY INC||CITY OF TACOMA - (WA)"/>
    <n v="53033022401"/>
    <n v="0"/>
    <s v="BEV"/>
  </r>
  <r>
    <s v="JA4T5VA95S"/>
    <x v="2"/>
    <s v="Burien"/>
    <s v="WA"/>
    <n v="98146"/>
    <x v="0"/>
    <x v="33"/>
    <s v="OUTLANDER"/>
    <x v="0"/>
    <x v="0"/>
    <n v="38"/>
    <n v="34"/>
    <n v="286984813"/>
    <s v="POINT (-122.36322 47.49736)"/>
    <s v="CITY OF SEATTLE - (WA)|CITY OF TACOMA - (WA)"/>
    <n v="53033027500"/>
    <n v="1"/>
    <s v="PHEV"/>
  </r>
  <r>
    <s v="3GN7DMRP6T"/>
    <x v="21"/>
    <s v="Port Townsend"/>
    <s v="WA"/>
    <n v="98368"/>
    <x v="12"/>
    <x v="5"/>
    <s v="EQUINOX"/>
    <x v="1"/>
    <x v="2"/>
    <n v="0"/>
    <n v="24"/>
    <n v="285432955"/>
    <s v="POINT (-122.77263 48.1212)"/>
    <s v="BONNEVILLE POWER ADMINISTRATION||PUGET SOUND ENERGY INC||PUD NO 1 OF JEFFERSON COUNTY"/>
    <n v="53031950502"/>
    <n v="0"/>
    <s v="BEV"/>
  </r>
  <r>
    <s v="WVGNYVEB5S"/>
    <x v="2"/>
    <s v="Bothell"/>
    <s v="WA"/>
    <n v="98011"/>
    <x v="0"/>
    <x v="21"/>
    <s v="ID. BUZZ"/>
    <x v="1"/>
    <x v="2"/>
    <n v="0"/>
    <n v="1"/>
    <n v="288997481"/>
    <s v="POINT (-122.20563 47.76144)"/>
    <s v="PUGET SOUND ENERGY INC||CITY OF TACOMA - (WA)"/>
    <n v="53033022001"/>
    <n v="1"/>
    <s v="BEV"/>
  </r>
  <r>
    <s v="WBA7J2C54J"/>
    <x v="2"/>
    <s v="Kent"/>
    <s v="WA"/>
    <n v="98031"/>
    <x v="1"/>
    <x v="0"/>
    <s v="740E"/>
    <x v="0"/>
    <x v="1"/>
    <n v="14"/>
    <n v="47"/>
    <n v="290343574"/>
    <s v="POINT (-122.17743 47.41185)"/>
    <s v="PUGET SOUND ENERGY INC||CITY OF TACOMA - (WA)"/>
    <n v="53033029407"/>
    <n v="8"/>
    <s v="PHEV"/>
  </r>
  <r>
    <s v="2C4RC1N76L"/>
    <x v="2"/>
    <s v="Bellevue"/>
    <s v="WA"/>
    <n v="98006"/>
    <x v="4"/>
    <x v="19"/>
    <s v="PACIFICA"/>
    <x v="0"/>
    <x v="0"/>
    <n v="32"/>
    <n v="41"/>
    <n v="269800443"/>
    <s v="POINT (-122.12096 47.55584)"/>
    <s v="PUGET SOUND ENERGY INC||CITY OF TACOMA - (WA)"/>
    <n v="53033024904"/>
    <n v="6"/>
    <s v="PHEV"/>
  </r>
  <r>
    <s v="5YJSA1H29E"/>
    <x v="2"/>
    <s v="Burien"/>
    <s v="WA"/>
    <n v="98168"/>
    <x v="10"/>
    <x v="1"/>
    <s v="MODEL S"/>
    <x v="1"/>
    <x v="0"/>
    <n v="208"/>
    <n v="34"/>
    <n v="250199099"/>
    <s v="POINT (-122.29411 47.48924)"/>
    <s v="CITY OF SEATTLE - (WA)|CITY OF TACOMA - (WA)"/>
    <n v="53033027000"/>
    <n v="12"/>
    <s v="BEV"/>
  </r>
  <r>
    <s v="YV1H60EP2R"/>
    <x v="2"/>
    <s v="Seattle"/>
    <s v="WA"/>
    <n v="98177"/>
    <x v="6"/>
    <x v="12"/>
    <s v="V60"/>
    <x v="0"/>
    <x v="0"/>
    <n v="41"/>
    <n v="32"/>
    <n v="267259793"/>
    <s v="POINT (-122.37238 47.74068)"/>
    <s v="CITY OF SEATTLE - (WA)|CITY OF TACOMA - (WA)"/>
    <n v="53033000500"/>
    <n v="2"/>
    <s v="PHEV"/>
  </r>
  <r>
    <s v="WMEFJ9BAXJ"/>
    <x v="2"/>
    <s v="Seattle"/>
    <s v="WA"/>
    <n v="98146"/>
    <x v="1"/>
    <x v="14"/>
    <s v="EQ FORTWO"/>
    <x v="1"/>
    <x v="0"/>
    <n v="58"/>
    <n v="34"/>
    <n v="475631488"/>
    <s v="POINT (-122.36322 47.49736)"/>
    <s v="CITY OF SEATTLE - (WA)|CITY OF TACOMA - (WA)"/>
    <n v="53033012100"/>
    <n v="8"/>
    <s v="BEV"/>
  </r>
  <r>
    <s v="2C4RC1L72P"/>
    <x v="2"/>
    <s v="Seattle"/>
    <s v="WA"/>
    <n v="98178"/>
    <x v="13"/>
    <x v="19"/>
    <s v="PACIFICA"/>
    <x v="0"/>
    <x v="0"/>
    <n v="32"/>
    <n v="37"/>
    <n v="264640386"/>
    <s v="POINT (-122.25031 47.49481)"/>
    <s v="CITY OF SEATTLE - (WA)|CITY OF TACOMA - (WA)"/>
    <n v="53033011901"/>
    <n v="3"/>
    <s v="PHEV"/>
  </r>
  <r>
    <s v="JTMAB3FV5M"/>
    <x v="15"/>
    <s v="Ridgefield"/>
    <s v="WA"/>
    <n v="98642"/>
    <x v="2"/>
    <x v="11"/>
    <s v="RAV4 PRIME (PHEV)"/>
    <x v="0"/>
    <x v="0"/>
    <n v="42"/>
    <n v="17"/>
    <n v="141904528"/>
    <s v="POINT (-122.74595 45.81539)"/>
    <s v="BONNEVILLE POWER ADMINISTRATION||PUD NO 1 OF CLARK COUNTY - (WA)"/>
    <n v="53011040403"/>
    <n v="5"/>
    <s v="PHEV"/>
  </r>
  <r>
    <s v="7SAXCBE6XT"/>
    <x v="2"/>
    <s v="Bellevue"/>
    <s v="WA"/>
    <n v="98006"/>
    <x v="12"/>
    <x v="1"/>
    <s v="MODEL X"/>
    <x v="1"/>
    <x v="2"/>
    <n v="0"/>
    <n v="41"/>
    <n v="286316593"/>
    <s v="POINT (-122.12096 47.55584)"/>
    <s v="PUGET SOUND ENERGY INC||CITY OF TACOMA - (WA)"/>
    <n v="53033023902"/>
    <n v="0"/>
    <s v="BEV"/>
  </r>
  <r>
    <s v="JTDKARFP9H"/>
    <x v="2"/>
    <s v="Auburn"/>
    <s v="WA"/>
    <n v="98092"/>
    <x v="11"/>
    <x v="11"/>
    <s v="PRIUS PRIME (PHEV)"/>
    <x v="0"/>
    <x v="1"/>
    <n v="25"/>
    <n v="31"/>
    <n v="348354520"/>
    <s v="POINT (-122.18263 47.31825)"/>
    <s v="PUGET SOUND ENERGY INC||CITY OF TACOMA - (WA)"/>
    <n v="53033031000"/>
    <n v="9"/>
    <s v="PHEV"/>
  </r>
  <r>
    <s v="1G1FW6S0XL"/>
    <x v="2"/>
    <s v="Renton"/>
    <s v="WA"/>
    <n v="98056"/>
    <x v="4"/>
    <x v="5"/>
    <s v="BOLT EV"/>
    <x v="1"/>
    <x v="0"/>
    <n v="259"/>
    <n v="41"/>
    <n v="257814602"/>
    <s v="POINT (-122.18839 47.51197)"/>
    <s v="PUGET SOUND ENERGY INC||CITY OF TACOMA - (WA)"/>
    <n v="53033025304"/>
    <n v="6"/>
    <s v="BEV"/>
  </r>
  <r>
    <s v="1N4AZ1BV6N"/>
    <x v="2"/>
    <s v="Woodinville"/>
    <s v="WA"/>
    <n v="98072"/>
    <x v="14"/>
    <x v="6"/>
    <s v="LEAF"/>
    <x v="1"/>
    <x v="2"/>
    <n v="0"/>
    <n v="45"/>
    <n v="187549869"/>
    <s v="POINT (-122.15545 47.75448)"/>
    <s v="PUGET SOUND ENERGY INC||CITY OF TACOMA - (WA)"/>
    <n v="53033021906"/>
    <n v="4"/>
    <s v="BEV"/>
  </r>
  <r>
    <s v="50EA1GBA3T"/>
    <x v="3"/>
    <s v="Silverdale"/>
    <s v="WA"/>
    <n v="98383"/>
    <x v="12"/>
    <x v="32"/>
    <s v="AIR"/>
    <x v="1"/>
    <x v="2"/>
    <n v="0"/>
    <n v="35"/>
    <n v="294430377"/>
    <s v="POINT (-122.69275 47.65171)"/>
    <s v="PUGET SOUND ENERGY INC"/>
    <n v="53035091302"/>
    <n v="0"/>
    <s v="BEV"/>
  </r>
  <r>
    <s v="ZACPDFDW0R"/>
    <x v="2"/>
    <s v="Seattle"/>
    <s v="WA"/>
    <n v="98103"/>
    <x v="6"/>
    <x v="30"/>
    <s v="HORNET"/>
    <x v="0"/>
    <x v="0"/>
    <n v="32"/>
    <n v="43"/>
    <n v="279182025"/>
    <s v="POINT (-122.35436 47.67596)"/>
    <s v="CITY OF SEATTLE - (WA)|CITY OF TACOMA - (WA)"/>
    <n v="53033004800"/>
    <n v="2"/>
    <s v="PHEV"/>
  </r>
  <r>
    <s v="5YJSA1E53M"/>
    <x v="0"/>
    <s v="Mukilteo"/>
    <s v="WA"/>
    <n v="98275"/>
    <x v="2"/>
    <x v="1"/>
    <s v="MODEL S"/>
    <x v="1"/>
    <x v="2"/>
    <n v="0"/>
    <n v="21"/>
    <n v="182616164"/>
    <s v="POINT (-122.29196 47.89908)"/>
    <s v="PUGET SOUND ENERGY INC"/>
    <n v="53061042001"/>
    <n v="5"/>
    <s v="BEV"/>
  </r>
  <r>
    <s v="JN1DF0BB4P"/>
    <x v="2"/>
    <s v="Renton"/>
    <s v="WA"/>
    <n v="98056"/>
    <x v="13"/>
    <x v="6"/>
    <s v="ARIYA HATCHBACK"/>
    <x v="1"/>
    <x v="2"/>
    <n v="0"/>
    <n v="11"/>
    <n v="257828777"/>
    <s v="POINT (-122.18839 47.51197)"/>
    <s v="PUGET SOUND ENERGY INC||CITY OF TACOMA - (WA)"/>
    <n v="53033025201"/>
    <n v="3"/>
    <s v="BEV"/>
  </r>
  <r>
    <s v="1G1RE6E48D"/>
    <x v="15"/>
    <s v="Vancouver"/>
    <s v="WA"/>
    <n v="98662"/>
    <x v="7"/>
    <x v="5"/>
    <s v="VOLT"/>
    <x v="0"/>
    <x v="0"/>
    <n v="38"/>
    <n v="17"/>
    <n v="272978100"/>
    <s v="POINT (-122.57722 45.64251)"/>
    <s v="BONNEVILLE POWER ADMINISTRATION||PUD NO 1 OF CLARK COUNTY - (WA)"/>
    <n v="53011040703"/>
    <n v="13"/>
    <s v="PHEV"/>
  </r>
  <r>
    <s v="YSMET3KA3P"/>
    <x v="15"/>
    <s v="Vancouver"/>
    <s v="WA"/>
    <n v="98683"/>
    <x v="13"/>
    <x v="29"/>
    <s v="POLESTAR 2"/>
    <x v="1"/>
    <x v="2"/>
    <n v="0"/>
    <n v="17"/>
    <n v="225709494"/>
    <s v="POINT (-122.49212 45.60365)"/>
    <s v="BONNEVILLE POWER ADMINISTRATION||PUD NO 1 OF CLARK COUNTY - (WA)"/>
    <n v="53011041323"/>
    <n v="3"/>
    <s v="BEV"/>
  </r>
  <r>
    <s v="JTDKN3DP9F"/>
    <x v="3"/>
    <s v="Bainbridge Island"/>
    <s v="WA"/>
    <n v="98110"/>
    <x v="5"/>
    <x v="11"/>
    <s v="PRIUS"/>
    <x v="0"/>
    <x v="1"/>
    <n v="6"/>
    <n v="23"/>
    <n v="177904170"/>
    <s v="POINT (-122.521 47.62759)"/>
    <s v="PUGET SOUND ENERGY INC"/>
    <n v="53035090700"/>
    <n v="11"/>
    <s v="PHEV"/>
  </r>
  <r>
    <s v="1GYKPTRLXS"/>
    <x v="15"/>
    <s v="Vancouver"/>
    <s v="WA"/>
    <n v="98685"/>
    <x v="0"/>
    <x v="28"/>
    <s v="LYRIQ"/>
    <x v="1"/>
    <x v="2"/>
    <n v="0"/>
    <n v="18"/>
    <n v="290040719"/>
    <s v="POINT (-122.70303 45.70954)"/>
    <s v="BONNEVILLE POWER ADMINISTRATION||PUD NO 1 OF CLARK COUNTY - (WA)"/>
    <n v="53011040908"/>
    <n v="1"/>
    <s v="BEV"/>
  </r>
  <r>
    <s v="JTMABACAXP"/>
    <x v="2"/>
    <s v="Kirkland"/>
    <s v="WA"/>
    <n v="98034"/>
    <x v="13"/>
    <x v="11"/>
    <s v="BZ4X"/>
    <x v="1"/>
    <x v="2"/>
    <n v="0"/>
    <n v="45"/>
    <n v="262912919"/>
    <s v="POINT (-122.22901 47.72201)"/>
    <s v="PUGET SOUND ENERGY INC||CITY OF TACOMA - (WA)"/>
    <n v="53033021905"/>
    <n v="3"/>
    <s v="BEV"/>
  </r>
  <r>
    <s v="3FMTK3SU1M"/>
    <x v="15"/>
    <s v="Vancouver"/>
    <s v="WA"/>
    <n v="98686"/>
    <x v="2"/>
    <x v="4"/>
    <s v="MUSTANG MACH-E"/>
    <x v="1"/>
    <x v="2"/>
    <n v="0"/>
    <n v="17"/>
    <n v="166991023"/>
    <s v="POINT (-122.62731 45.71668)"/>
    <s v="BONNEVILLE POWER ADMINISTRATION||PUD NO 1 OF CLARK COUNTY - (WA)"/>
    <n v="53011040811"/>
    <n v="5"/>
    <s v="BEV"/>
  </r>
  <r>
    <s v="YV4BC0PL0G"/>
    <x v="2"/>
    <s v="Seattle"/>
    <s v="WA"/>
    <n v="98177"/>
    <x v="3"/>
    <x v="12"/>
    <s v="XC90"/>
    <x v="0"/>
    <x v="1"/>
    <n v="13"/>
    <n v="36"/>
    <n v="105820753"/>
    <s v="POINT (-122.37238 47.74068)"/>
    <s v="CITY OF SEATTLE - (WA)|CITY OF TACOMA - (WA)"/>
    <n v="53033001400"/>
    <n v="10"/>
    <s v="PHEV"/>
  </r>
  <r>
    <s v="YV4ED3GB2N"/>
    <x v="2"/>
    <s v="Sammamish"/>
    <s v="WA"/>
    <n v="98074"/>
    <x v="14"/>
    <x v="12"/>
    <s v="C40"/>
    <x v="1"/>
    <x v="2"/>
    <n v="0"/>
    <n v="45"/>
    <n v="203533277"/>
    <s v="POINT (-122.02054 47.60326)"/>
    <s v="PUGET SOUND ENERGY INC||CITY OF TACOMA - (WA)"/>
    <n v="53033032215"/>
    <n v="4"/>
    <s v="BEV"/>
  </r>
  <r>
    <s v="JHMZC5F16J"/>
    <x v="2"/>
    <s v="Seattle"/>
    <s v="WA"/>
    <n v="98115"/>
    <x v="1"/>
    <x v="27"/>
    <s v="CLARITY"/>
    <x v="0"/>
    <x v="0"/>
    <n v="47"/>
    <n v="46"/>
    <n v="273174940"/>
    <s v="POINT (-122.31676 47.68156)"/>
    <s v="CITY OF SEATTLE - (WA)|CITY OF TACOMA - (WA)"/>
    <n v="53033002200"/>
    <n v="8"/>
    <s v="PHEV"/>
  </r>
  <r>
    <s v="3FMTK1S54S"/>
    <x v="2"/>
    <s v="Kent"/>
    <s v="WA"/>
    <n v="98031"/>
    <x v="0"/>
    <x v="4"/>
    <s v="MUSTANG MACH-E"/>
    <x v="1"/>
    <x v="2"/>
    <n v="0"/>
    <n v="33"/>
    <n v="281634230"/>
    <s v="POINT (-122.17743 47.41185)"/>
    <s v="PUGET SOUND ENERGY INC||CITY OF TACOMA - (WA)"/>
    <n v="53033029207"/>
    <n v="1"/>
    <s v="BEV"/>
  </r>
  <r>
    <s v="WVWKP7AU6G"/>
    <x v="2"/>
    <s v="Seattle"/>
    <s v="WA"/>
    <n v="98178"/>
    <x v="3"/>
    <x v="21"/>
    <s v="E-GOLF"/>
    <x v="1"/>
    <x v="0"/>
    <n v="83"/>
    <n v="37"/>
    <n v="271755438"/>
    <s v="POINT (-122.25031 47.49481)"/>
    <s v="CITY OF SEATTLE - (WA)|CITY OF TACOMA - (WA)"/>
    <n v="53033011902"/>
    <n v="10"/>
    <s v="BEV"/>
  </r>
  <r>
    <s v="5XYAFFS56T"/>
    <x v="2"/>
    <s v="Kent"/>
    <s v="WA"/>
    <n v="98031"/>
    <x v="12"/>
    <x v="3"/>
    <s v="EV9"/>
    <x v="1"/>
    <x v="2"/>
    <n v="0"/>
    <n v="11"/>
    <n v="282922804"/>
    <s v="POINT (-122.17743 47.41185)"/>
    <s v="PUGET SOUND ENERGY INC||CITY OF TACOMA - (WA)"/>
    <n v="53033029306"/>
    <n v="0"/>
    <s v="BEV"/>
  </r>
  <r>
    <s v="JTJAAAABXS"/>
    <x v="2"/>
    <s v="Kirkland"/>
    <s v="WA"/>
    <n v="98034"/>
    <x v="0"/>
    <x v="8"/>
    <s v="RZ"/>
    <x v="1"/>
    <x v="2"/>
    <n v="0"/>
    <n v="45"/>
    <n v="282395235"/>
    <s v="POINT (-122.22901 47.72201)"/>
    <s v="PUGET SOUND ENERGY INC||CITY OF TACOMA - (WA)"/>
    <n v="53033021904"/>
    <n v="1"/>
    <s v="BEV"/>
  </r>
  <r>
    <s v="KMHM54AA1R"/>
    <x v="2"/>
    <s v="Federal Way"/>
    <s v="WA"/>
    <n v="98023"/>
    <x v="6"/>
    <x v="15"/>
    <s v="IONIQ 6"/>
    <x v="1"/>
    <x v="2"/>
    <n v="0"/>
    <n v="30"/>
    <n v="283480375"/>
    <s v="POINT (-122.36217 47.31011)"/>
    <s v="PUGET SOUND ENERGY INC||CITY OF TACOMA - (WA)"/>
    <n v="53033030308"/>
    <n v="2"/>
    <s v="BEV"/>
  </r>
  <r>
    <s v="YV4H60CL7N"/>
    <x v="2"/>
    <s v="Sammamish"/>
    <s v="WA"/>
    <n v="98074"/>
    <x v="14"/>
    <x v="12"/>
    <s v="XC90"/>
    <x v="0"/>
    <x v="0"/>
    <n v="35"/>
    <n v="45"/>
    <n v="213417900"/>
    <s v="POINT (-122.02054 47.60326)"/>
    <s v="PUGET SOUND ENERGY INC||CITY OF TACOMA - (WA)"/>
    <n v="53033032316"/>
    <n v="4"/>
    <s v="PHEV"/>
  </r>
  <r>
    <s v="5YJSA1H13E"/>
    <x v="2"/>
    <s v="Kirkland"/>
    <s v="WA"/>
    <n v="98034"/>
    <x v="10"/>
    <x v="1"/>
    <s v="MODEL S"/>
    <x v="1"/>
    <x v="0"/>
    <n v="208"/>
    <n v="45"/>
    <n v="184591088"/>
    <s v="POINT (-122.22901 47.72201)"/>
    <s v="PUGET SOUND ENERGY INC||CITY OF TACOMA - (WA)"/>
    <n v="53033021905"/>
    <n v="12"/>
    <s v="BEV"/>
  </r>
  <r>
    <s v="1G1FW6S00H"/>
    <x v="2"/>
    <s v="Seattle"/>
    <s v="WA"/>
    <n v="98199"/>
    <x v="11"/>
    <x v="5"/>
    <s v="BOLT EV"/>
    <x v="1"/>
    <x v="0"/>
    <n v="238"/>
    <n v="36"/>
    <n v="350322150"/>
    <s v="POINT (-122.40092 47.65908)"/>
    <s v="CITY OF SEATTLE - (WA)|CITY OF TACOMA - (WA)"/>
    <n v="53033005801"/>
    <n v="9"/>
    <s v="BEV"/>
  </r>
  <r>
    <s v="WVGJNPE27M"/>
    <x v="11"/>
    <s v="Palouse"/>
    <s v="WA"/>
    <n v="99161"/>
    <x v="2"/>
    <x v="21"/>
    <s v="ID.4"/>
    <x v="1"/>
    <x v="2"/>
    <n v="0"/>
    <n v="9"/>
    <n v="256001392"/>
    <s v="POINT (-117.07681 46.91015)"/>
    <s v="AVISTA CORP"/>
    <n v="53075000700"/>
    <n v="5"/>
    <s v="BEV"/>
  </r>
  <r>
    <s v="1FADP5CU6G"/>
    <x v="8"/>
    <s v="Colville"/>
    <s v="WA"/>
    <n v="99114"/>
    <x v="3"/>
    <x v="4"/>
    <s v="C-MAX"/>
    <x v="0"/>
    <x v="1"/>
    <n v="19"/>
    <n v="7"/>
    <n v="289791631"/>
    <s v="POINT (-117.90454 48.54657)"/>
    <s v="AVISTA CORP"/>
    <n v="53065950500"/>
    <n v="10"/>
    <s v="PHEV"/>
  </r>
  <r>
    <s v="YV4BR0DL8N"/>
    <x v="2"/>
    <s v="Bellevue"/>
    <s v="WA"/>
    <n v="98004"/>
    <x v="14"/>
    <x v="12"/>
    <s v="XC60"/>
    <x v="0"/>
    <x v="1"/>
    <n v="18"/>
    <n v="41"/>
    <n v="187620135"/>
    <s v="POINT (-122.1872 47.61001)"/>
    <s v="PUGET SOUND ENERGY INC||CITY OF TACOMA - (WA)"/>
    <n v="53033023807"/>
    <n v="4"/>
    <s v="PHEV"/>
  </r>
  <r>
    <s v="JN1AZ0CP8B"/>
    <x v="2"/>
    <s v="Seattle"/>
    <s v="WA"/>
    <n v="98105"/>
    <x v="8"/>
    <x v="6"/>
    <s v="LEAF"/>
    <x v="1"/>
    <x v="0"/>
    <n v="73"/>
    <n v="46"/>
    <n v="152618441"/>
    <s v="POINT (-122.31307 47.66127)"/>
    <s v="CITY OF SEATTLE - (WA)|CITY OF TACOMA - (WA)"/>
    <n v="53033004101"/>
    <n v="15"/>
    <s v="BEV"/>
  </r>
  <r>
    <s v="1N4AZ1BV7R"/>
    <x v="15"/>
    <s v="Camas"/>
    <s v="WA"/>
    <n v="98607"/>
    <x v="6"/>
    <x v="6"/>
    <s v="LEAF"/>
    <x v="1"/>
    <x v="2"/>
    <n v="0"/>
    <n v="18"/>
    <n v="291157569"/>
    <s v="POINT (-122.40177 45.58705)"/>
    <s v="BONNEVILLE POWER ADMINISTRATION||PUD NO 1 OF CLARK COUNTY - (WA)"/>
    <n v="53011041400"/>
    <n v="2"/>
    <s v="BEV"/>
  </r>
  <r>
    <s v="JTMFB3FV9N"/>
    <x v="2"/>
    <s v="Seattle"/>
    <s v="WA"/>
    <n v="98107"/>
    <x v="14"/>
    <x v="11"/>
    <s v="RAV4 PRIME (PHEV)"/>
    <x v="0"/>
    <x v="0"/>
    <n v="42"/>
    <n v="43"/>
    <n v="194016742"/>
    <s v="POINT (-122.38591 47.67597)"/>
    <s v="CITY OF SEATTLE - (WA)|CITY OF TACOMA - (WA)"/>
    <n v="53033004800"/>
    <n v="4"/>
    <s v="PHEV"/>
  </r>
  <r>
    <s v="JTJKKCFZ7T"/>
    <x v="2"/>
    <s v="Renton"/>
    <s v="WA"/>
    <n v="98055"/>
    <x v="12"/>
    <x v="8"/>
    <s v="NX"/>
    <x v="0"/>
    <x v="0"/>
    <n v="37"/>
    <n v="11"/>
    <n v="287224717"/>
    <s v="POINT (-122.19488 47.44034)"/>
    <s v="PUGET SOUND ENERGY INC||CITY OF TACOMA - (WA)"/>
    <n v="53033029308"/>
    <n v="0"/>
    <s v="PHEV"/>
  </r>
  <r>
    <s v="WP1AA2XA2T"/>
    <x v="2"/>
    <s v="Bellevue"/>
    <s v="WA"/>
    <n v="98005"/>
    <x v="12"/>
    <x v="17"/>
    <s v="MACAN"/>
    <x v="1"/>
    <x v="2"/>
    <n v="0"/>
    <n v="48"/>
    <n v="294312693"/>
    <s v="POINT (-122.1621 47.64441)"/>
    <s v="PUGET SOUND ENERGY INC||CITY OF TACOMA - (WA)"/>
    <n v="53033023702"/>
    <n v="0"/>
    <s v="BEV"/>
  </r>
  <r>
    <s v="1G1RH6E43E"/>
    <x v="15"/>
    <s v="Vancouver"/>
    <s v="WA"/>
    <n v="98684"/>
    <x v="10"/>
    <x v="5"/>
    <s v="VOLT"/>
    <x v="0"/>
    <x v="0"/>
    <n v="38"/>
    <n v="17"/>
    <n v="200657110"/>
    <s v="POINT (-122.48723 45.63701)"/>
    <s v="BONNEVILLE POWER ADMINISTRATION||PUD NO 1 OF CLARK COUNTY - (WA)"/>
    <n v="53011041317"/>
    <n v="12"/>
    <s v="PHEV"/>
  </r>
  <r>
    <s v="JTMAB3FV0S"/>
    <x v="15"/>
    <s v="Vancouver"/>
    <s v="WA"/>
    <n v="98685"/>
    <x v="0"/>
    <x v="11"/>
    <s v="RAV4 PRIME (PHEV)"/>
    <x v="0"/>
    <x v="0"/>
    <n v="42"/>
    <n v="18"/>
    <n v="276221046"/>
    <s v="POINT (-122.70303 45.70954)"/>
    <s v="BONNEVILLE POWER ADMINISTRATION||PUD NO 1 OF CLARK COUNTY - (WA)"/>
    <n v="53011040909"/>
    <n v="1"/>
    <s v="PHEV"/>
  </r>
  <r>
    <s v="KNDAEFS51R"/>
    <x v="2"/>
    <s v="Kirkland"/>
    <s v="WA"/>
    <n v="98033"/>
    <x v="6"/>
    <x v="3"/>
    <s v="EV9"/>
    <x v="1"/>
    <x v="2"/>
    <n v="0"/>
    <n v="48"/>
    <n v="270944432"/>
    <s v="POINT (-122.2066 47.67887)"/>
    <s v="PUGET SOUND ENERGY INC||CITY OF TACOMA - (WA)"/>
    <n v="53033022604"/>
    <n v="2"/>
    <s v="BEV"/>
  </r>
  <r>
    <s v="5YJSA1E21H"/>
    <x v="3"/>
    <s v="Port Orchard"/>
    <s v="WA"/>
    <n v="98366"/>
    <x v="11"/>
    <x v="1"/>
    <s v="MODEL S"/>
    <x v="1"/>
    <x v="0"/>
    <n v="210"/>
    <n v="26"/>
    <n v="141277657"/>
    <s v="POINT (-122.63848 47.5414)"/>
    <s v="PUGET SOUND ENERGY INC"/>
    <n v="53035092200"/>
    <n v="9"/>
    <s v="BEV"/>
  </r>
  <r>
    <s v="WVWKP7AU4G"/>
    <x v="21"/>
    <s v="Port Ludlow"/>
    <s v="WA"/>
    <n v="98365"/>
    <x v="3"/>
    <x v="21"/>
    <s v="E-GOLF"/>
    <x v="1"/>
    <x v="0"/>
    <n v="83"/>
    <n v="24"/>
    <n v="172925483"/>
    <s v="POINT (-122.68475 47.92989)"/>
    <s v="BONNEVILLE POWER ADMINISTRATION||PUGET SOUND ENERGY INC||PUD NO 1 OF JEFFERSON COUNTY"/>
    <n v="53031950301"/>
    <n v="10"/>
    <s v="BEV"/>
  </r>
  <r>
    <s v="7YAKN4DA4S"/>
    <x v="2"/>
    <s v="Seattle"/>
    <s v="WA"/>
    <n v="98104"/>
    <x v="0"/>
    <x v="15"/>
    <s v="IONIQ 5"/>
    <x v="1"/>
    <x v="2"/>
    <n v="0"/>
    <n v="43"/>
    <n v="291243795"/>
    <s v="POINT (-122.32945 47.60357)"/>
    <s v="CITY OF SEATTLE - (WA)|CITY OF TACOMA - (WA)"/>
    <n v="53033008300"/>
    <n v="1"/>
    <s v="BEV"/>
  </r>
  <r>
    <s v="KM8K33AG9P"/>
    <x v="2"/>
    <s v="Kirkland"/>
    <s v="WA"/>
    <n v="98034"/>
    <x v="13"/>
    <x v="15"/>
    <s v="KONA"/>
    <x v="1"/>
    <x v="2"/>
    <n v="0"/>
    <n v="45"/>
    <n v="250970436"/>
    <s v="POINT (-122.22901 47.72201)"/>
    <s v="PUGET SOUND ENERGY INC||CITY OF TACOMA - (WA)"/>
    <n v="53033022005"/>
    <n v="3"/>
    <s v="BEV"/>
  </r>
  <r>
    <s v="1C4RJYC69P"/>
    <x v="3"/>
    <s v="Port Orchard"/>
    <s v="WA"/>
    <n v="98367"/>
    <x v="13"/>
    <x v="10"/>
    <s v="GRAND CHEROKEE"/>
    <x v="0"/>
    <x v="1"/>
    <n v="25"/>
    <n v="26"/>
    <n v="260040644"/>
    <s v="POINT (-122.68516 47.50645)"/>
    <s v="PUGET SOUND ENERGY INC"/>
    <n v="53035092802"/>
    <n v="3"/>
    <s v="PHEV"/>
  </r>
  <r>
    <s v="JA4T5WA98S"/>
    <x v="2"/>
    <s v="Seattle"/>
    <s v="WA"/>
    <n v="98146"/>
    <x v="0"/>
    <x v="33"/>
    <s v="OUTLANDER"/>
    <x v="0"/>
    <x v="0"/>
    <n v="38"/>
    <n v="34"/>
    <n v="291384957"/>
    <s v="POINT (-122.36322 47.49736)"/>
    <s v="CITY OF SEATTLE - (WA)|CITY OF TACOMA - (WA)"/>
    <n v="53033012100"/>
    <n v="1"/>
    <s v="PHEV"/>
  </r>
  <r>
    <s v="1V25MPE83R"/>
    <x v="2"/>
    <s v="Covington"/>
    <s v="WA"/>
    <n v="98042"/>
    <x v="6"/>
    <x v="21"/>
    <s v="ID.4"/>
    <x v="1"/>
    <x v="2"/>
    <n v="0"/>
    <n v="47"/>
    <n v="269339990"/>
    <s v="POINT (-122.10798 47.37124)"/>
    <s v="PUGET SOUND ENERGY INC||CITY OF TACOMA - (WA)"/>
    <n v="53033031705"/>
    <n v="2"/>
    <s v="BEV"/>
  </r>
  <r>
    <s v="1GYKPWRL8S"/>
    <x v="2"/>
    <s v="Seatac"/>
    <s v="WA"/>
    <n v="98188"/>
    <x v="0"/>
    <x v="28"/>
    <s v="LYRIQ"/>
    <x v="1"/>
    <x v="2"/>
    <n v="0"/>
    <n v="33"/>
    <n v="285693460"/>
    <s v="POINT (-122.27979 47.44952)"/>
    <s v="PUGET SOUND ENERGY INC||CITY OF TACOMA - (WA)"/>
    <n v="53033028402"/>
    <n v="1"/>
    <s v="BEV"/>
  </r>
  <r>
    <s v="1GYC3NML4T"/>
    <x v="2"/>
    <s v="Bothell"/>
    <s v="WA"/>
    <n v="98011"/>
    <x v="12"/>
    <x v="28"/>
    <s v="VISTIQ"/>
    <x v="1"/>
    <x v="2"/>
    <n v="0"/>
    <n v="1"/>
    <n v="287601975"/>
    <s v="POINT (-122.20563 47.76144)"/>
    <s v="PUGET SOUND ENERGY INC||CITY OF TACOMA - (WA)"/>
    <n v="53033022001"/>
    <n v="0"/>
    <s v="BEV"/>
  </r>
  <r>
    <s v="1GYKPMRL1R"/>
    <x v="0"/>
    <s v="Bothell"/>
    <s v="WA"/>
    <n v="98012"/>
    <x v="6"/>
    <x v="28"/>
    <s v="LYRIQ"/>
    <x v="1"/>
    <x v="2"/>
    <n v="0"/>
    <n v="1"/>
    <n v="272559794"/>
    <s v="POINT (-122.20105 47.84423)"/>
    <s v="PUGET SOUND ENERGY INC"/>
    <n v="53061051934"/>
    <n v="2"/>
    <s v="BEV"/>
  </r>
  <r>
    <s v="1FADP5EU5H"/>
    <x v="2"/>
    <s v="Kirkland"/>
    <s v="WA"/>
    <n v="98034"/>
    <x v="11"/>
    <x v="4"/>
    <s v="C-MAX"/>
    <x v="0"/>
    <x v="1"/>
    <n v="20"/>
    <n v="1"/>
    <n v="150288015"/>
    <s v="POINT (-122.22901 47.72201)"/>
    <s v="PUGET SOUND ENERGY INC||CITY OF TACOMA - (WA)"/>
    <n v="53033022203"/>
    <n v="9"/>
    <s v="PHEV"/>
  </r>
  <r>
    <s v="3FMTK3R7XN"/>
    <x v="2"/>
    <s v="Normandy Park"/>
    <s v="WA"/>
    <n v="98148"/>
    <x v="14"/>
    <x v="4"/>
    <s v="MUSTANG MACH-E"/>
    <x v="1"/>
    <x v="2"/>
    <n v="0"/>
    <n v="33"/>
    <n v="205690530"/>
    <s v="POINT (-122.32472 47.44519)"/>
    <s v="PUGET SOUND ENERGY INC||CITY OF TACOMA - (WA)"/>
    <n v="53033028600"/>
    <n v="4"/>
    <s v="BEV"/>
  </r>
  <r>
    <s v="5XYADFS50T"/>
    <x v="2"/>
    <s v="Seattle"/>
    <s v="WA"/>
    <n v="98107"/>
    <x v="12"/>
    <x v="3"/>
    <s v="EV9"/>
    <x v="1"/>
    <x v="2"/>
    <n v="0"/>
    <n v="36"/>
    <n v="282623414"/>
    <s v="POINT (-122.38591 47.67597)"/>
    <s v="CITY OF SEATTLE - (WA)|CITY OF TACOMA - (WA)"/>
    <n v="53033004703"/>
    <n v="0"/>
    <s v="BEV"/>
  </r>
  <r>
    <s v="W1N9M0CB0P"/>
    <x v="2"/>
    <s v="Redmond"/>
    <s v="WA"/>
    <n v="98052"/>
    <x v="13"/>
    <x v="26"/>
    <s v="EQB-CLASS"/>
    <x v="1"/>
    <x v="2"/>
    <n v="0"/>
    <n v="48"/>
    <n v="255350539"/>
    <s v="POINT (-122.13158 47.67858)"/>
    <s v="PUGET SOUND ENERGY INC||CITY OF TACOMA - (WA)"/>
    <n v="53033022802"/>
    <n v="3"/>
    <s v="BEV"/>
  </r>
  <r>
    <s v="JTDACACU7S"/>
    <x v="2"/>
    <s v="Bellevue"/>
    <s v="WA"/>
    <n v="98006"/>
    <x v="0"/>
    <x v="11"/>
    <s v="PRIUS PRIME (PHEV)"/>
    <x v="0"/>
    <x v="0"/>
    <n v="39"/>
    <n v="41"/>
    <n v="280510716"/>
    <s v="POINT (-122.12096 47.55584)"/>
    <s v="PUGET SOUND ENERGY INC||CITY OF TACOMA - (WA)"/>
    <n v="53033024800"/>
    <n v="1"/>
    <s v="PHEV"/>
  </r>
  <r>
    <s v="WA1VCBGE7P"/>
    <x v="2"/>
    <s v="Redmond"/>
    <s v="WA"/>
    <n v="98052"/>
    <x v="13"/>
    <x v="2"/>
    <s v="E-TRON"/>
    <x v="1"/>
    <x v="2"/>
    <n v="0"/>
    <n v="45"/>
    <n v="282731844"/>
    <s v="POINT (-122.13158 47.67858)"/>
    <s v="PUGET SOUND ENERGY INC||CITY OF TACOMA - (WA)"/>
    <n v="53033032323"/>
    <n v="3"/>
    <s v="BEV"/>
  </r>
  <r>
    <s v="WA1VABGE0K"/>
    <x v="2"/>
    <s v="Bellevue"/>
    <s v="WA"/>
    <n v="98004"/>
    <x v="9"/>
    <x v="2"/>
    <s v="E-TRON"/>
    <x v="1"/>
    <x v="0"/>
    <n v="204"/>
    <n v="41"/>
    <n v="207938832"/>
    <s v="POINT (-122.1872 47.61001)"/>
    <s v="PUGET SOUND ENERGY INC||CITY OF TACOMA - (WA)"/>
    <n v="53033023901"/>
    <n v="7"/>
    <s v="BEV"/>
  </r>
  <r>
    <s v="WBY8P4C03L"/>
    <x v="2"/>
    <s v="Seattle"/>
    <s v="WA"/>
    <n v="98177"/>
    <x v="4"/>
    <x v="0"/>
    <s v="I3"/>
    <x v="0"/>
    <x v="0"/>
    <n v="126"/>
    <n v="36"/>
    <n v="131313129"/>
    <s v="POINT (-122.37238 47.74068)"/>
    <s v="CITY OF SEATTLE - (WA)|CITY OF TACOMA - (WA)"/>
    <n v="53033001600"/>
    <n v="6"/>
    <s v="PHEV"/>
  </r>
  <r>
    <s v="KNDCS3LF9P"/>
    <x v="2"/>
    <s v="Seattle"/>
    <s v="WA"/>
    <n v="98125"/>
    <x v="13"/>
    <x v="3"/>
    <s v="NIRO"/>
    <x v="0"/>
    <x v="0"/>
    <n v="33"/>
    <n v="46"/>
    <n v="251313667"/>
    <s v="POINT (-122.30253 47.72656)"/>
    <s v="CITY OF SEATTLE - (WA)|CITY OF TACOMA - (WA)"/>
    <n v="53033000601"/>
    <n v="3"/>
    <s v="PHEV"/>
  </r>
  <r>
    <s v="1C4RJYD60P"/>
    <x v="2"/>
    <s v="Seattle"/>
    <s v="WA"/>
    <n v="98106"/>
    <x v="13"/>
    <x v="10"/>
    <s v="GRAND CHEROKEE"/>
    <x v="0"/>
    <x v="1"/>
    <n v="25"/>
    <n v="34"/>
    <n v="262745885"/>
    <s v="POINT (-122.35163 47.54287)"/>
    <s v="CITY OF SEATTLE - (WA)|CITY OF TACOMA - (WA)"/>
    <n v="53033011300"/>
    <n v="3"/>
    <s v="PHEV"/>
  </r>
  <r>
    <s v="KNDC34LB9P"/>
    <x v="5"/>
    <s v="Tumwater"/>
    <s v="WA"/>
    <n v="98512"/>
    <x v="13"/>
    <x v="3"/>
    <s v="EV6"/>
    <x v="1"/>
    <x v="2"/>
    <n v="0"/>
    <n v="22"/>
    <n v="262031885"/>
    <s v="POINT (-123.04078 46.94792)"/>
    <s v="PUGET SOUND ENERGY INC"/>
    <n v="53067010910"/>
    <n v="3"/>
    <s v="BEV"/>
  </r>
  <r>
    <s v="WBA8E1C54J"/>
    <x v="2"/>
    <s v="Seattle"/>
    <s v="WA"/>
    <n v="98125"/>
    <x v="1"/>
    <x v="0"/>
    <s v="330E"/>
    <x v="0"/>
    <x v="1"/>
    <n v="14"/>
    <n v="46"/>
    <n v="247291950"/>
    <s v="POINT (-122.30253 47.72656)"/>
    <s v="CITY OF SEATTLE - (WA)|CITY OF TACOMA - (WA)"/>
    <n v="53033000900"/>
    <n v="8"/>
    <s v="PHEV"/>
  </r>
  <r>
    <s v="2C4RC1S72R"/>
    <x v="15"/>
    <s v="Vancouver"/>
    <s v="WA"/>
    <n v="98665"/>
    <x v="6"/>
    <x v="19"/>
    <s v="PACIFICA"/>
    <x v="0"/>
    <x v="0"/>
    <n v="32"/>
    <n v="49"/>
    <n v="267219354"/>
    <s v="POINT (-122.64443 45.67871)"/>
    <s v="BONNEVILLE POWER ADMINISTRATION||PUD NO 1 OF CLARK COUNTY - (WA)"/>
    <n v="53011041008"/>
    <n v="2"/>
    <s v="PHEV"/>
  </r>
  <r>
    <s v="1FTVW3LK1S"/>
    <x v="2"/>
    <s v="Redmond"/>
    <s v="WA"/>
    <n v="98052"/>
    <x v="0"/>
    <x v="4"/>
    <s v="F-150"/>
    <x v="1"/>
    <x v="2"/>
    <n v="0"/>
    <n v="48"/>
    <n v="287925410"/>
    <s v="POINT (-122.13158 47.67858)"/>
    <s v="PUGET SOUND ENERGY INC||CITY OF TACOMA - (WA)"/>
    <n v="53033032330"/>
    <n v="1"/>
    <s v="BEV"/>
  </r>
  <r>
    <s v="3FMTK2SU3N"/>
    <x v="5"/>
    <s v="Olympia"/>
    <s v="WA"/>
    <n v="98501"/>
    <x v="14"/>
    <x v="4"/>
    <s v="MUSTANG MACH-E"/>
    <x v="1"/>
    <x v="2"/>
    <n v="0"/>
    <n v="22"/>
    <n v="211437495"/>
    <s v="POINT (-122.89165 47.03954)"/>
    <s v="PUGET SOUND ENERGY INC"/>
    <n v="53067010100"/>
    <n v="4"/>
    <s v="BEV"/>
  </r>
  <r>
    <s v="YV4BR0DL0K"/>
    <x v="2"/>
    <s v="Seattle"/>
    <s v="WA"/>
    <n v="98112"/>
    <x v="9"/>
    <x v="12"/>
    <s v="XC60"/>
    <x v="0"/>
    <x v="1"/>
    <n v="17"/>
    <n v="43"/>
    <n v="286426304"/>
    <s v="POINT (-122.30207 47.64085)"/>
    <s v="CITY OF SEATTLE - (WA)|CITY OF TACOMA - (WA)"/>
    <n v="53033007600"/>
    <n v="7"/>
    <s v="PHEV"/>
  </r>
  <r>
    <s v="WBY53EJ06S"/>
    <x v="2"/>
    <s v="Seattle"/>
    <s v="WA"/>
    <n v="98136"/>
    <x v="0"/>
    <x v="0"/>
    <s v="I7"/>
    <x v="1"/>
    <x v="2"/>
    <n v="0"/>
    <n v="34"/>
    <n v="279041479"/>
    <s v="POINT (-122.38415 47.53755)"/>
    <s v="CITY OF SEATTLE - (WA)|CITY OF TACOMA - (WA)"/>
    <n v="53033011601"/>
    <n v="1"/>
    <s v="BEV"/>
  </r>
  <r>
    <s v="3FMTK3RM0P"/>
    <x v="2"/>
    <s v="Burien"/>
    <s v="WA"/>
    <n v="98166"/>
    <x v="13"/>
    <x v="4"/>
    <s v="MUSTANG MACH-E"/>
    <x v="1"/>
    <x v="2"/>
    <n v="0"/>
    <n v="34"/>
    <n v="251030454"/>
    <s v="POINT (-122.34731 47.45207)"/>
    <s v="PUGET SOUND ENERGY INC||CITY OF TACOMA - (WA)"/>
    <n v="53033027902"/>
    <n v="3"/>
    <s v="BEV"/>
  </r>
  <r>
    <s v="4JGGM1CBXS"/>
    <x v="3"/>
    <s v="Bainbridge Island"/>
    <s v="WA"/>
    <n v="98110"/>
    <x v="0"/>
    <x v="26"/>
    <s v="EQE-CLASS SUV"/>
    <x v="1"/>
    <x v="2"/>
    <n v="0"/>
    <n v="23"/>
    <n v="283500738"/>
    <s v="POINT (-122.521 47.62759)"/>
    <s v="PUGET SOUND ENERGY INC"/>
    <n v="53035090800"/>
    <n v="1"/>
    <s v="BEV"/>
  </r>
  <r>
    <s v="JTDKAMFP0M"/>
    <x v="2"/>
    <s v="Redmond"/>
    <s v="WA"/>
    <n v="98052"/>
    <x v="2"/>
    <x v="11"/>
    <s v="PRIUS PRIME (PHEV)"/>
    <x v="0"/>
    <x v="1"/>
    <n v="25"/>
    <n v="45"/>
    <n v="292966838"/>
    <s v="POINT (-122.13158 47.67858)"/>
    <s v="PUGET SOUND ENERGY INC||CITY OF TACOMA - (WA)"/>
    <n v="53033032321"/>
    <n v="5"/>
    <s v="PHEV"/>
  </r>
  <r>
    <s v="1GC10VED1T"/>
    <x v="2"/>
    <s v="Bellevue"/>
    <s v="WA"/>
    <n v="98008"/>
    <x v="12"/>
    <x v="5"/>
    <s v="SILVERADO"/>
    <x v="1"/>
    <x v="2"/>
    <n v="0"/>
    <n v="48"/>
    <n v="290092064"/>
    <s v="POINT (-122.11867 47.63131)"/>
    <s v="PUGET SOUND ENERGY INC||CITY OF TACOMA - (WA)"/>
    <n v="53033023403"/>
    <n v="0"/>
    <s v="BEV"/>
  </r>
  <r>
    <s v="5YJSA1E58R"/>
    <x v="2"/>
    <s v="Bellevue"/>
    <s v="WA"/>
    <n v="98004"/>
    <x v="6"/>
    <x v="1"/>
    <s v="MODEL S"/>
    <x v="1"/>
    <x v="2"/>
    <n v="0"/>
    <n v="48"/>
    <n v="264245761"/>
    <s v="POINT (-122.1872 47.61001)"/>
    <s v="PUGET SOUND ENERGY INC||CITY OF TACOMA - (WA)"/>
    <n v="53033024001"/>
    <n v="2"/>
    <s v="BEV"/>
  </r>
  <r>
    <s v="YV4BR0CL1L"/>
    <x v="2"/>
    <s v="Issaquah"/>
    <s v="WA"/>
    <n v="98027"/>
    <x v="4"/>
    <x v="12"/>
    <s v="XC90"/>
    <x v="0"/>
    <x v="1"/>
    <n v="18"/>
    <n v="5"/>
    <n v="286171742"/>
    <s v="POINT (-122.03439 47.5301)"/>
    <s v="PUGET SOUND ENERGY INC||CITY OF TACOMA - (WA)"/>
    <n v="53033032104"/>
    <n v="6"/>
    <s v="PHEV"/>
  </r>
  <r>
    <s v="YV4BR0CZ3N"/>
    <x v="2"/>
    <s v="Seattle"/>
    <s v="WA"/>
    <n v="98177"/>
    <x v="14"/>
    <x v="12"/>
    <s v="XC90"/>
    <x v="0"/>
    <x v="1"/>
    <n v="18"/>
    <n v="32"/>
    <n v="275006714"/>
    <s v="POINT (-122.37238 47.74068)"/>
    <s v="CITY OF SEATTLE - (WA)|CITY OF TACOMA - (WA)"/>
    <n v="53033000500"/>
    <n v="4"/>
    <s v="PHEV"/>
  </r>
  <r>
    <s v="5YJSA1H25F"/>
    <x v="3"/>
    <s v="Bainbridge Island"/>
    <s v="WA"/>
    <n v="98110"/>
    <x v="5"/>
    <x v="1"/>
    <s v="MODEL S"/>
    <x v="1"/>
    <x v="0"/>
    <n v="208"/>
    <n v="23"/>
    <n v="291716813"/>
    <s v="POINT (-122.521 47.62759)"/>
    <s v="PUGET SOUND ENERGY INC"/>
    <n v="53035091002"/>
    <n v="11"/>
    <s v="BEV"/>
  </r>
  <r>
    <s v="5YJYGDEF2L"/>
    <x v="0"/>
    <s v="Lake Stevens"/>
    <s v="WA"/>
    <n v="98258"/>
    <x v="4"/>
    <x v="1"/>
    <s v="MODEL Y"/>
    <x v="1"/>
    <x v="0"/>
    <n v="291"/>
    <n v="39"/>
    <n v="109873123"/>
    <s v="POINT (-122.06402 48.01497)"/>
    <s v="PUGET SOUND ENERGY INC"/>
    <n v="53061053505"/>
    <n v="6"/>
    <s v="BEV"/>
  </r>
  <r>
    <s v="7YAMTFS32T"/>
    <x v="5"/>
    <s v="Olympia"/>
    <s v="WA"/>
    <n v="98516"/>
    <x v="12"/>
    <x v="15"/>
    <s v="IONIQ 9"/>
    <x v="1"/>
    <x v="2"/>
    <n v="0"/>
    <n v="2"/>
    <n v="292058490"/>
    <s v="POINT (-122.78598 47.08476)"/>
    <s v="PUGET SOUND ENERGY INC"/>
    <n v="53067011500"/>
    <n v="0"/>
    <s v="BEV"/>
  </r>
  <r>
    <s v="2C4RC1S73M"/>
    <x v="2"/>
    <s v="Beaux Arts"/>
    <s v="WA"/>
    <n v="98004"/>
    <x v="2"/>
    <x v="19"/>
    <s v="PACIFICA"/>
    <x v="0"/>
    <x v="0"/>
    <n v="32"/>
    <n v="41"/>
    <n v="156782272"/>
    <s v="POINT (-122.1872 47.61001)"/>
    <s v="PUGET SOUND ENERGY INC||CITY OF TACOMA - (WA)"/>
    <n v="53033023901"/>
    <n v="5"/>
    <s v="PHEV"/>
  </r>
  <r>
    <s v="1GYKPSRL0R"/>
    <x v="2"/>
    <s v="Seattle"/>
    <s v="WA"/>
    <n v="98109"/>
    <x v="6"/>
    <x v="28"/>
    <s v="LYRIQ"/>
    <x v="1"/>
    <x v="2"/>
    <n v="0"/>
    <n v="36"/>
    <n v="261477009"/>
    <s v="POINT (-122.35022 47.63824)"/>
    <s v="CITY OF SEATTLE - (WA)|CITY OF TACOMA - (WA)"/>
    <n v="53033007203"/>
    <n v="2"/>
    <s v="BEV"/>
  </r>
  <r>
    <s v="1FT6W3L73S"/>
    <x v="5"/>
    <s v="Olympia"/>
    <s v="WA"/>
    <n v="98501"/>
    <x v="0"/>
    <x v="4"/>
    <s v="F-150"/>
    <x v="1"/>
    <x v="2"/>
    <n v="0"/>
    <n v="22"/>
    <n v="282344023"/>
    <s v="POINT (-122.89165 47.03954)"/>
    <s v="PUGET SOUND ENERGY INC"/>
    <n v="53067010100"/>
    <n v="1"/>
    <s v="BEV"/>
  </r>
  <r>
    <s v="WP0BC2Y10T"/>
    <x v="2"/>
    <s v="Kirkland"/>
    <s v="WA"/>
    <n v="98033"/>
    <x v="12"/>
    <x v="17"/>
    <s v="TAYCAN"/>
    <x v="1"/>
    <x v="2"/>
    <n v="0"/>
    <n v="48"/>
    <n v="292586164"/>
    <s v="POINT (-122.2066 47.67887)"/>
    <s v="PUGET SOUND ENERGY INC||CITY OF TACOMA - (WA)"/>
    <n v="53033022701"/>
    <n v="0"/>
    <s v="BEV"/>
  </r>
  <r>
    <s v="1N4BZ1CP3L"/>
    <x v="2"/>
    <s v="Burien"/>
    <s v="WA"/>
    <n v="98166"/>
    <x v="4"/>
    <x v="6"/>
    <s v="LEAF"/>
    <x v="1"/>
    <x v="0"/>
    <n v="215"/>
    <n v="34"/>
    <n v="203621869"/>
    <s v="POINT (-122.34731 47.45207)"/>
    <s v="PUGET SOUND ENERGY INC||CITY OF TACOMA - (WA)"/>
    <n v="53033027902"/>
    <n v="6"/>
    <s v="BEV"/>
  </r>
  <r>
    <s v="1C4RJXR60R"/>
    <x v="2"/>
    <s v="Woodinville"/>
    <s v="WA"/>
    <n v="98072"/>
    <x v="6"/>
    <x v="10"/>
    <s v="WRANGLER"/>
    <x v="0"/>
    <x v="1"/>
    <n v="21"/>
    <n v="45"/>
    <n v="262583240"/>
    <s v="POINT (-122.15545 47.75448)"/>
    <s v="PUGET SOUND ENERGY INC||CITY OF TACOMA - (WA)"/>
    <n v="53033021906"/>
    <n v="2"/>
    <s v="PHEV"/>
  </r>
  <r>
    <s v="1GYKPWRL4S"/>
    <x v="2"/>
    <s v="Burien"/>
    <s v="WA"/>
    <n v="98168"/>
    <x v="0"/>
    <x v="28"/>
    <s v="LYRIQ"/>
    <x v="1"/>
    <x v="2"/>
    <n v="0"/>
    <n v="33"/>
    <n v="273358172"/>
    <s v="POINT (-122.29411 47.48924)"/>
    <s v="CITY OF SEATTLE - (WA)|CITY OF TACOMA - (WA)"/>
    <n v="53033027400"/>
    <n v="1"/>
    <s v="BEV"/>
  </r>
  <r>
    <s v="LYVBR0DL8J"/>
    <x v="2"/>
    <s v="Seattle"/>
    <s v="WA"/>
    <n v="98103"/>
    <x v="1"/>
    <x v="12"/>
    <s v="XC60"/>
    <x v="0"/>
    <x v="1"/>
    <n v="17"/>
    <n v="43"/>
    <n v="212123964"/>
    <s v="POINT (-122.35436 47.67596)"/>
    <s v="CITY OF SEATTLE - (WA)|CITY OF TACOMA - (WA)"/>
    <n v="53033005000"/>
    <n v="8"/>
    <s v="PHEV"/>
  </r>
  <r>
    <s v="5YJ3E1EB7T"/>
    <x v="2"/>
    <s v="Seattle"/>
    <s v="WA"/>
    <n v="98122"/>
    <x v="12"/>
    <x v="1"/>
    <s v="MODEL 3"/>
    <x v="1"/>
    <x v="2"/>
    <n v="0"/>
    <n v="37"/>
    <n v="291394540"/>
    <s v="POINT (-122.31009 47.60803)"/>
    <s v="CITY OF SEATTLE - (WA)|CITY OF TACOMA - (WA)"/>
    <n v="53033008600"/>
    <n v="0"/>
    <s v="BEV"/>
  </r>
  <r>
    <s v="JTJAAAAB2S"/>
    <x v="2"/>
    <s v="Seattle"/>
    <s v="WA"/>
    <n v="98146"/>
    <x v="0"/>
    <x v="8"/>
    <s v="RZ"/>
    <x v="1"/>
    <x v="2"/>
    <n v="0"/>
    <n v="34"/>
    <n v="281410741"/>
    <s v="POINT (-122.36322 47.49736)"/>
    <s v="CITY OF SEATTLE - (WA)|CITY OF TACOMA - (WA)"/>
    <n v="53033012100"/>
    <n v="1"/>
    <s v="BEV"/>
  </r>
  <r>
    <s v="KNDCD3LD2K"/>
    <x v="15"/>
    <s v="Battle Ground"/>
    <s v="WA"/>
    <n v="98604"/>
    <x v="9"/>
    <x v="3"/>
    <s v="NIRO"/>
    <x v="0"/>
    <x v="1"/>
    <n v="26"/>
    <n v="18"/>
    <n v="476826248"/>
    <s v="POINT (-122.5331 45.78092)"/>
    <s v="BONNEVILLE POWER ADMINISTRATION||PUD NO 1 OF CLARK COUNTY - (WA)"/>
    <n v="53011040203"/>
    <n v="7"/>
    <s v="PHEV"/>
  </r>
  <r>
    <s v="WA1AAAGE6P"/>
    <x v="2"/>
    <s v="North Bend"/>
    <s v="WA"/>
    <n v="98045"/>
    <x v="13"/>
    <x v="2"/>
    <s v="E-TRON"/>
    <x v="1"/>
    <x v="2"/>
    <n v="0"/>
    <n v="5"/>
    <n v="274163368"/>
    <s v="POINT (-121.7831 47.49348)"/>
    <s v="PUGET SOUND ENERGY INC||CITY OF TACOMA - (WA)"/>
    <n v="53033032705"/>
    <n v="3"/>
    <s v="BEV"/>
  </r>
  <r>
    <s v="W1NKM5GB4S"/>
    <x v="2"/>
    <s v="Bellevue"/>
    <s v="WA"/>
    <n v="98004"/>
    <x v="0"/>
    <x v="26"/>
    <s v="GLC-CLASS"/>
    <x v="0"/>
    <x v="0"/>
    <n v="54"/>
    <n v="48"/>
    <n v="275508873"/>
    <s v="POINT (-122.1872 47.61001)"/>
    <s v="PUGET SOUND ENERGY INC||CITY OF TACOMA - (WA)"/>
    <n v="53033024002"/>
    <n v="1"/>
    <s v="PHEV"/>
  </r>
  <r>
    <s v="2C4RC1L74N"/>
    <x v="2"/>
    <s v="Seattle"/>
    <s v="WA"/>
    <n v="98125"/>
    <x v="14"/>
    <x v="19"/>
    <s v="PACIFICA"/>
    <x v="0"/>
    <x v="0"/>
    <n v="32"/>
    <n v="46"/>
    <n v="259728780"/>
    <s v="POINT (-122.30253 47.72656)"/>
    <s v="CITY OF SEATTLE - (WA)|CITY OF TACOMA - (WA)"/>
    <n v="53033000700"/>
    <n v="4"/>
    <s v="PHEV"/>
  </r>
  <r>
    <s v="1G1FZ6S09M"/>
    <x v="2"/>
    <s v="Seattle"/>
    <s v="WA"/>
    <n v="98146"/>
    <x v="2"/>
    <x v="5"/>
    <s v="BOLT EV"/>
    <x v="1"/>
    <x v="2"/>
    <n v="0"/>
    <n v="34"/>
    <n v="267157943"/>
    <s v="POINT (-122.36322 47.49736)"/>
    <s v="CITY OF SEATTLE - (WA)|CITY OF TACOMA - (WA)"/>
    <n v="53033012100"/>
    <n v="5"/>
    <s v="BEV"/>
  </r>
  <r>
    <s v="WBY83FB04R"/>
    <x v="2"/>
    <s v="Bellevue"/>
    <s v="WA"/>
    <n v="98004"/>
    <x v="6"/>
    <x v="0"/>
    <s v="I4"/>
    <x v="1"/>
    <x v="2"/>
    <n v="0"/>
    <n v="41"/>
    <n v="273526333"/>
    <s v="POINT (-122.1872 47.61001)"/>
    <s v="PUGET SOUND ENERGY INC||CITY OF TACOMA - (WA)"/>
    <n v="53033023901"/>
    <n v="2"/>
    <s v="BEV"/>
  </r>
  <r>
    <s v="YV4H60DK8P"/>
    <x v="2"/>
    <s v="Seattle"/>
    <s v="WA"/>
    <n v="98103"/>
    <x v="13"/>
    <x v="12"/>
    <s v="XC60"/>
    <x v="0"/>
    <x v="0"/>
    <n v="35"/>
    <n v="36"/>
    <n v="217179924"/>
    <s v="POINT (-122.35436 47.67596)"/>
    <s v="CITY OF SEATTLE - (WA)|CITY OF TACOMA - (WA)"/>
    <n v="53033002900"/>
    <n v="3"/>
    <s v="PHEV"/>
  </r>
  <r>
    <s v="YV4H60PFXS"/>
    <x v="2"/>
    <s v="Kirkland"/>
    <s v="WA"/>
    <n v="98033"/>
    <x v="0"/>
    <x v="12"/>
    <s v="XC90"/>
    <x v="0"/>
    <x v="0"/>
    <n v="32"/>
    <n v="45"/>
    <n v="275157410"/>
    <s v="POINT (-122.2066 47.67887)"/>
    <s v="PUGET SOUND ENERGY INC||CITY OF TACOMA - (WA)"/>
    <n v="53033022401"/>
    <n v="1"/>
    <s v="PHEV"/>
  </r>
  <r>
    <s v="KNDC34LA3R"/>
    <x v="15"/>
    <s v="Vancouver"/>
    <s v="WA"/>
    <n v="98683"/>
    <x v="6"/>
    <x v="3"/>
    <s v="EV6"/>
    <x v="1"/>
    <x v="2"/>
    <n v="0"/>
    <n v="17"/>
    <n v="264661799"/>
    <s v="POINT (-122.49212 45.60365)"/>
    <s v="BONNEVILLE POWER ADMINISTRATION||PUD NO 1 OF CLARK COUNTY - (WA)"/>
    <n v="53011041310"/>
    <n v="2"/>
    <s v="BEV"/>
  </r>
  <r>
    <s v="WA1M2BFZ7P"/>
    <x v="2"/>
    <s v="Seattle"/>
    <s v="WA"/>
    <n v="98112"/>
    <x v="13"/>
    <x v="2"/>
    <s v="Q4"/>
    <x v="1"/>
    <x v="2"/>
    <n v="0"/>
    <n v="43"/>
    <n v="252108160"/>
    <s v="POINT (-122.30207 47.64085)"/>
    <s v="CITY OF SEATTLE - (WA)|CITY OF TACOMA - (WA)"/>
    <n v="53033006400"/>
    <n v="3"/>
    <s v="BEV"/>
  </r>
  <r>
    <s v="WA1VABGE0N"/>
    <x v="2"/>
    <s v="Bothell"/>
    <s v="WA"/>
    <n v="98011"/>
    <x v="14"/>
    <x v="2"/>
    <s v="E-TRON"/>
    <x v="1"/>
    <x v="2"/>
    <n v="0"/>
    <n v="1"/>
    <n v="289855464"/>
    <s v="POINT (-122.20563 47.76144)"/>
    <s v="PUGET SOUND ENERGY INC||CITY OF TACOMA - (WA)"/>
    <n v="53033021804"/>
    <n v="4"/>
    <s v="BEV"/>
  </r>
  <r>
    <s v="3GN7DNRP7T"/>
    <x v="5"/>
    <s v="Yelm"/>
    <s v="WA"/>
    <n v="98597"/>
    <x v="12"/>
    <x v="5"/>
    <s v="EQUINOX"/>
    <x v="1"/>
    <x v="2"/>
    <n v="0"/>
    <n v="2"/>
    <n v="291667624"/>
    <s v="POINT (-122.60735 46.94239)"/>
    <s v="PUGET SOUND ENERGY INC"/>
    <n v="53067012422"/>
    <n v="0"/>
    <s v="BEV"/>
  </r>
  <r>
    <s v="5XYC3DJC5S"/>
    <x v="2"/>
    <s v="Bellevue"/>
    <s v="WA"/>
    <n v="98007"/>
    <x v="0"/>
    <x v="3"/>
    <s v="EV6"/>
    <x v="1"/>
    <x v="2"/>
    <n v="0"/>
    <n v="48"/>
    <n v="284663417"/>
    <s v="POINT (-122.12056 47.61334)"/>
    <s v="PUGET SOUND ENERGY INC||CITY OF TACOMA - (WA)"/>
    <n v="53033023201"/>
    <n v="1"/>
    <s v="BEV"/>
  </r>
  <r>
    <s v="1N4AZ0CP7F"/>
    <x v="2"/>
    <s v="Seattle"/>
    <s v="WA"/>
    <n v="98105"/>
    <x v="5"/>
    <x v="6"/>
    <s v="LEAF"/>
    <x v="1"/>
    <x v="0"/>
    <n v="84"/>
    <n v="43"/>
    <n v="154970721"/>
    <s v="POINT (-122.31307 47.66127)"/>
    <s v="CITY OF SEATTLE - (WA)|CITY OF TACOMA - (WA)"/>
    <n v="53033004500"/>
    <n v="11"/>
    <s v="BEV"/>
  </r>
  <r>
    <s v="WMZ53GA05S"/>
    <x v="2"/>
    <s v="Seattle"/>
    <s v="WA"/>
    <n v="98177"/>
    <x v="0"/>
    <x v="16"/>
    <s v="COUNTRYMAN"/>
    <x v="1"/>
    <x v="2"/>
    <n v="0"/>
    <n v="32"/>
    <n v="284804670"/>
    <s v="POINT (-122.37238 47.74068)"/>
    <s v="CITY OF SEATTLE - (WA)|CITY OF TACOMA - (WA)"/>
    <n v="53033000500"/>
    <n v="1"/>
    <s v="BEV"/>
  </r>
  <r>
    <s v="W1KEG1CB0S"/>
    <x v="2"/>
    <s v="Shoreline"/>
    <s v="WA"/>
    <n v="98155"/>
    <x v="0"/>
    <x v="26"/>
    <s v="EQE-CLASS SEDAN"/>
    <x v="1"/>
    <x v="2"/>
    <n v="0"/>
    <n v="32"/>
    <n v="278953020"/>
    <s v="POINT (-122.30304 47.75494)"/>
    <s v="CITY OF SEATTLE - (WA)|CITY OF TACOMA - (WA)"/>
    <n v="53033021100"/>
    <n v="1"/>
    <s v="BEV"/>
  </r>
  <r>
    <s v="WBY1Z2C52E"/>
    <x v="2"/>
    <s v="Seattle"/>
    <s v="WA"/>
    <n v="98118"/>
    <x v="10"/>
    <x v="0"/>
    <s v="I3"/>
    <x v="1"/>
    <x v="0"/>
    <n v="81"/>
    <n v="37"/>
    <n v="267818463"/>
    <s v="POINT (-122.2668 47.55115)"/>
    <s v="CITY OF SEATTLE - (WA)|CITY OF TACOMA - (WA)"/>
    <n v="53033010102"/>
    <n v="12"/>
    <s v="BEV"/>
  </r>
  <r>
    <s v="5YJXCBE23M"/>
    <x v="3"/>
    <s v="Kingston"/>
    <s v="WA"/>
    <n v="98346"/>
    <x v="2"/>
    <x v="1"/>
    <s v="MODEL X"/>
    <x v="1"/>
    <x v="2"/>
    <n v="0"/>
    <n v="23"/>
    <n v="135270222"/>
    <s v="POINT (-122.4977 47.79802)"/>
    <s v="PUGET SOUND ENERGY INC"/>
    <n v="53035090102"/>
    <n v="5"/>
    <s v="BEV"/>
  </r>
  <r>
    <s v="5NMMCET17R"/>
    <x v="2"/>
    <s v="Bellevue"/>
    <s v="WA"/>
    <n v="98004"/>
    <x v="6"/>
    <x v="9"/>
    <s v="GV70"/>
    <x v="1"/>
    <x v="2"/>
    <n v="0"/>
    <n v="41"/>
    <n v="269656978"/>
    <s v="POINT (-122.1872 47.61001)"/>
    <s v="PUGET SOUND ENERGY INC||CITY OF TACOMA - (WA)"/>
    <n v="53033023902"/>
    <n v="2"/>
    <s v="BEV"/>
  </r>
  <r>
    <s v="5YJXCAE45K"/>
    <x v="2"/>
    <s v="Sammamish"/>
    <s v="WA"/>
    <n v="98074"/>
    <x v="9"/>
    <x v="1"/>
    <s v="MODEL X"/>
    <x v="1"/>
    <x v="0"/>
    <n v="289"/>
    <n v="45"/>
    <n v="249106154"/>
    <s v="POINT (-122.02054 47.60326)"/>
    <s v="PUGET SOUND ENERGY INC||CITY OF TACOMA - (WA)"/>
    <n v="53033032318"/>
    <n v="7"/>
    <s v="BEV"/>
  </r>
  <r>
    <s v="LPSED3KA2N"/>
    <x v="2"/>
    <s v="Bellevue"/>
    <s v="WA"/>
    <n v="98004"/>
    <x v="14"/>
    <x v="29"/>
    <s v="POLESTAR 2"/>
    <x v="1"/>
    <x v="2"/>
    <n v="0"/>
    <n v="41"/>
    <n v="209711890"/>
    <s v="POINT (-122.1872 47.61001)"/>
    <s v="PUGET SOUND ENERGY INC||CITY OF TACOMA - (WA)"/>
    <n v="53033023901"/>
    <n v="4"/>
    <s v="BEV"/>
  </r>
  <r>
    <s v="1FT6W7L78S"/>
    <x v="2"/>
    <s v="Shoreline"/>
    <s v="WA"/>
    <n v="98155"/>
    <x v="0"/>
    <x v="4"/>
    <s v="F-150"/>
    <x v="1"/>
    <x v="2"/>
    <n v="0"/>
    <n v="32"/>
    <n v="288701633"/>
    <s v="POINT (-122.30304 47.75494)"/>
    <s v="CITY OF SEATTLE - (WA)|CITY OF TACOMA - (WA)"/>
    <n v="53033021000"/>
    <n v="1"/>
    <s v="BEV"/>
  </r>
  <r>
    <s v="JTMAB3FV3S"/>
    <x v="2"/>
    <s v="Seattle"/>
    <s v="WA"/>
    <n v="98133"/>
    <x v="0"/>
    <x v="11"/>
    <s v="RAV4 PRIME (PHEV)"/>
    <x v="0"/>
    <x v="0"/>
    <n v="42"/>
    <n v="46"/>
    <n v="285392726"/>
    <s v="POINT (-122.33364 47.73709)"/>
    <s v="CITY OF SEATTLE - (WA)|CITY OF TACOMA - (WA)"/>
    <n v="53033001300"/>
    <n v="1"/>
    <s v="PHEV"/>
  </r>
  <r>
    <s v="5YJXCDE24J"/>
    <x v="2"/>
    <s v="Renton"/>
    <s v="WA"/>
    <n v="98057"/>
    <x v="1"/>
    <x v="1"/>
    <s v="MODEL X"/>
    <x v="1"/>
    <x v="0"/>
    <n v="238"/>
    <n v="37"/>
    <n v="151212918"/>
    <s v="POINT (-122.20489 47.47532)"/>
    <s v="PUGET SOUND ENERGY INC||CITY OF TACOMA - (WA)"/>
    <n v="53033025303"/>
    <n v="8"/>
    <s v="BEV"/>
  </r>
  <r>
    <s v="WP0BA2Y1XR"/>
    <x v="2"/>
    <s v="Kirkland"/>
    <s v="WA"/>
    <n v="98033"/>
    <x v="6"/>
    <x v="17"/>
    <s v="TAYCAN"/>
    <x v="1"/>
    <x v="2"/>
    <n v="0"/>
    <n v="48"/>
    <n v="275659093"/>
    <s v="POINT (-122.2066 47.67887)"/>
    <s v="PUGET SOUND ENERGY INC||CITY OF TACOMA - (WA)"/>
    <n v="53033022701"/>
    <n v="2"/>
    <s v="BEV"/>
  </r>
  <r>
    <s v="7SAXCDE53R"/>
    <x v="2"/>
    <s v="Redmond"/>
    <s v="WA"/>
    <n v="98052"/>
    <x v="6"/>
    <x v="1"/>
    <s v="MODEL X"/>
    <x v="1"/>
    <x v="2"/>
    <n v="0"/>
    <n v="45"/>
    <n v="265824254"/>
    <s v="POINT (-122.13158 47.67858)"/>
    <s v="PUGET SOUND ENERGY INC||CITY OF TACOMA - (WA)"/>
    <n v="53033032321"/>
    <n v="2"/>
    <s v="BEV"/>
  </r>
  <r>
    <s v="3GNKDGRJ1T"/>
    <x v="2"/>
    <s v="North Bend"/>
    <s v="WA"/>
    <n v="98045"/>
    <x v="12"/>
    <x v="5"/>
    <s v="BLAZER"/>
    <x v="1"/>
    <x v="2"/>
    <n v="0"/>
    <n v="5"/>
    <n v="285975413"/>
    <s v="POINT (-121.7831 47.49348)"/>
    <s v="PUGET SOUND ENERGY INC||CITY OF TACOMA - (WA)"/>
    <n v="53033032704"/>
    <n v="0"/>
    <s v="BEV"/>
  </r>
  <r>
    <s v="JTMBDAFC2T"/>
    <x v="2"/>
    <s v="Seattle"/>
    <s v="WA"/>
    <n v="98116"/>
    <x v="12"/>
    <x v="22"/>
    <s v="SOLTERRA"/>
    <x v="1"/>
    <x v="2"/>
    <n v="0"/>
    <n v="34"/>
    <n v="287854801"/>
    <s v="POINT (-122.41067 47.57894)"/>
    <s v="CITY OF SEATTLE - (WA)|CITY OF TACOMA - (WA)"/>
    <n v="53033009702"/>
    <n v="0"/>
    <s v="BEV"/>
  </r>
  <r>
    <s v="7SAYGDED0P"/>
    <x v="15"/>
    <s v="Vancouver"/>
    <s v="WA"/>
    <n v="98686"/>
    <x v="13"/>
    <x v="1"/>
    <s v="MODEL Y"/>
    <x v="1"/>
    <x v="2"/>
    <n v="0"/>
    <n v="17"/>
    <n v="259670645"/>
    <s v="POINT (-122.62731 45.71668)"/>
    <s v="BONNEVILLE POWER ADMINISTRATION||PUD NO 1 OF CLARK COUNTY - (WA)"/>
    <n v="53011040812"/>
    <n v="3"/>
    <s v="BEV"/>
  </r>
  <r>
    <s v="2C4RC1N78N"/>
    <x v="3"/>
    <s v="Silverdale"/>
    <s v="WA"/>
    <n v="98383"/>
    <x v="14"/>
    <x v="19"/>
    <s v="PACIFICA"/>
    <x v="0"/>
    <x v="0"/>
    <n v="32"/>
    <n v="23"/>
    <n v="235129107"/>
    <s v="POINT (-122.69275 47.65171)"/>
    <s v="PUGET SOUND ENERGY INC"/>
    <n v="53035090400"/>
    <n v="4"/>
    <s v="PHEV"/>
  </r>
  <r>
    <s v="W1KCG2DB2R"/>
    <x v="2"/>
    <s v="Seattle"/>
    <s v="WA"/>
    <n v="98125"/>
    <x v="6"/>
    <x v="26"/>
    <s v="EQS-CLASS SEDAN"/>
    <x v="1"/>
    <x v="2"/>
    <n v="0"/>
    <n v="46"/>
    <n v="284711675"/>
    <s v="POINT (-122.30253 47.72656)"/>
    <s v="CITY OF SEATTLE - (WA)|CITY OF TACOMA - (WA)"/>
    <n v="53033001202"/>
    <n v="2"/>
    <s v="BEV"/>
  </r>
  <r>
    <s v="YV4H60RC0S"/>
    <x v="2"/>
    <s v="Seattle"/>
    <s v="WA"/>
    <n v="98125"/>
    <x v="0"/>
    <x v="12"/>
    <s v="XC60"/>
    <x v="0"/>
    <x v="0"/>
    <n v="35"/>
    <n v="46"/>
    <n v="272514525"/>
    <s v="POINT (-122.30253 47.72656)"/>
    <s v="PUGET SOUND ENERGY INC||CITY OF TACOMA - (WA)"/>
    <n v="53033000900"/>
    <n v="1"/>
    <s v="PHEV"/>
  </r>
  <r>
    <s v="WA1M2BFZXP"/>
    <x v="2"/>
    <s v="Seattle"/>
    <s v="WA"/>
    <n v="98122"/>
    <x v="13"/>
    <x v="2"/>
    <s v="Q4"/>
    <x v="1"/>
    <x v="2"/>
    <n v="0"/>
    <n v="37"/>
    <n v="256079568"/>
    <s v="POINT (-122.31009 47.60803)"/>
    <s v="CITY OF SEATTLE - (WA)|CITY OF TACOMA - (WA)"/>
    <n v="53033007902"/>
    <n v="3"/>
    <s v="BEV"/>
  </r>
  <r>
    <s v="1C4RJYB6XN"/>
    <x v="2"/>
    <s v="Mercer Island"/>
    <s v="WA"/>
    <n v="98040"/>
    <x v="14"/>
    <x v="10"/>
    <s v="GRAND CHEROKEE"/>
    <x v="0"/>
    <x v="1"/>
    <n v="25"/>
    <n v="41"/>
    <n v="227413161"/>
    <s v="POINT (-122.21238 47.57816)"/>
    <s v="PUGET SOUND ENERGY INC||CITY OF TACOMA - (WA)"/>
    <n v="53033024400"/>
    <n v="4"/>
    <s v="PHEV"/>
  </r>
  <r>
    <s v="KM8S7DA26N"/>
    <x v="2"/>
    <s v="Redmond"/>
    <s v="WA"/>
    <n v="98052"/>
    <x v="14"/>
    <x v="15"/>
    <s v="SANTA FE"/>
    <x v="0"/>
    <x v="0"/>
    <n v="31"/>
    <n v="45"/>
    <n v="197436620"/>
    <s v="POINT (-122.13158 47.67858)"/>
    <s v="PUGET SOUND ENERGY INC||CITY OF TACOMA - (WA)"/>
    <n v="53033032323"/>
    <n v="4"/>
    <s v="PHEV"/>
  </r>
  <r>
    <s v="1FADP5CU5D"/>
    <x v="0"/>
    <s v="Everett"/>
    <s v="WA"/>
    <n v="98204"/>
    <x v="7"/>
    <x v="4"/>
    <s v="C-MAX"/>
    <x v="0"/>
    <x v="1"/>
    <n v="19"/>
    <n v="21"/>
    <n v="148889758"/>
    <s v="POINT (-122.27557 47.88936)"/>
    <s v="PUGET SOUND ENERGY INC"/>
    <n v="53061041815"/>
    <n v="13"/>
    <s v="PHEV"/>
  </r>
  <r>
    <s v="7SAXCBE51N"/>
    <x v="15"/>
    <s v="Camas"/>
    <s v="WA"/>
    <n v="98607"/>
    <x v="14"/>
    <x v="1"/>
    <s v="MODEL X"/>
    <x v="1"/>
    <x v="2"/>
    <n v="0"/>
    <n v="18"/>
    <n v="198797462"/>
    <s v="POINT (-122.40177 45.58705)"/>
    <s v="BONNEVILLE POWER ADMINISTRATION||PUD NO 1 OF CLARK COUNTY - (WA)"/>
    <n v="53011040609"/>
    <n v="4"/>
    <s v="BEV"/>
  </r>
  <r>
    <s v="1FADP5CU2F"/>
    <x v="15"/>
    <s v="Vancouver"/>
    <s v="WA"/>
    <n v="98685"/>
    <x v="5"/>
    <x v="4"/>
    <s v="C-MAX"/>
    <x v="0"/>
    <x v="1"/>
    <n v="19"/>
    <n v="18"/>
    <n v="207607585"/>
    <s v="POINT (-122.70303 45.70954)"/>
    <s v="BONNEVILLE POWER ADMINISTRATION||PUD NO 1 OF CLARK COUNTY - (WA)"/>
    <n v="53011040908"/>
    <n v="11"/>
    <s v="PHEV"/>
  </r>
  <r>
    <s v="7YAKR4DA5T"/>
    <x v="2"/>
    <s v="Seattle"/>
    <s v="WA"/>
    <n v="98125"/>
    <x v="12"/>
    <x v="15"/>
    <s v="IONIQ 5"/>
    <x v="1"/>
    <x v="2"/>
    <n v="0"/>
    <n v="46"/>
    <n v="287513229"/>
    <s v="POINT (-122.30253 47.72656)"/>
    <s v="CITY OF SEATTLE - (WA)|CITY OF TACOMA - (WA)"/>
    <n v="53033000700"/>
    <n v="0"/>
    <s v="BEV"/>
  </r>
  <r>
    <s v="1G1RA6E49D"/>
    <x v="2"/>
    <s v="Bellevue"/>
    <s v="WA"/>
    <n v="98007"/>
    <x v="7"/>
    <x v="5"/>
    <s v="VOLT"/>
    <x v="0"/>
    <x v="0"/>
    <n v="38"/>
    <n v="48"/>
    <n v="301845351"/>
    <s v="POINT (-122.12056 47.61334)"/>
    <s v="PUGET SOUND ENERGY INC||CITY OF TACOMA - (WA)"/>
    <n v="53033022804"/>
    <n v="13"/>
    <s v="PHEV"/>
  </r>
  <r>
    <s v="JTMEB3FV2N"/>
    <x v="2"/>
    <s v="Burien"/>
    <s v="WA"/>
    <n v="98146"/>
    <x v="14"/>
    <x v="11"/>
    <s v="RAV4 PRIME (PHEV)"/>
    <x v="0"/>
    <x v="0"/>
    <n v="42"/>
    <n v="34"/>
    <n v="288605313"/>
    <s v="POINT (-122.36322 47.49736)"/>
    <s v="CITY OF SEATTLE - (WA)|CITY OF TACOMA - (WA)"/>
    <n v="53033026700"/>
    <n v="4"/>
    <s v="PHEV"/>
  </r>
  <r>
    <s v="2C4RC1L76J"/>
    <x v="15"/>
    <s v="Vancouver"/>
    <s v="WA"/>
    <n v="98662"/>
    <x v="1"/>
    <x v="19"/>
    <s v="PACIFICA"/>
    <x v="0"/>
    <x v="0"/>
    <n v="33"/>
    <n v="17"/>
    <n v="151096466"/>
    <s v="POINT (-122.57722 45.64251)"/>
    <s v="BONNEVILLE POWER ADMINISTRATION||PUD NO 1 OF CLARK COUNTY - (WA)"/>
    <n v="53011040703"/>
    <n v="8"/>
    <s v="PHEV"/>
  </r>
  <r>
    <s v="1N4AZ1CV9N"/>
    <x v="2"/>
    <s v="Bellevue"/>
    <s v="WA"/>
    <n v="98006"/>
    <x v="14"/>
    <x v="6"/>
    <s v="LEAF"/>
    <x v="1"/>
    <x v="2"/>
    <n v="0"/>
    <n v="41"/>
    <n v="287516981"/>
    <s v="POINT (-122.12096 47.55584)"/>
    <s v="PUGET SOUND ENERGY INC||CITY OF TACOMA - (WA)"/>
    <n v="53033024902"/>
    <n v="4"/>
    <s v="BEV"/>
  </r>
  <r>
    <s v="WBA8E1C5XJ"/>
    <x v="2"/>
    <s v="Auburn"/>
    <s v="WA"/>
    <n v="98092"/>
    <x v="1"/>
    <x v="0"/>
    <s v="330E"/>
    <x v="0"/>
    <x v="1"/>
    <n v="14"/>
    <n v="47"/>
    <n v="273482296"/>
    <s v="POINT (-122.18263 47.31825)"/>
    <s v="PUGET SOUND ENERGY INC||CITY OF TACOMA - (WA)"/>
    <n v="53033031208"/>
    <n v="8"/>
    <s v="PHEV"/>
  </r>
  <r>
    <s v="5YJSA1E51M"/>
    <x v="0"/>
    <s v="Snohomish"/>
    <s v="WA"/>
    <n v="98290"/>
    <x v="2"/>
    <x v="1"/>
    <s v="MODEL S"/>
    <x v="1"/>
    <x v="2"/>
    <n v="0"/>
    <n v="44"/>
    <n v="166360533"/>
    <s v="POINT (-122.09305 47.91265)"/>
    <s v="PUGET SOUND ENERGY INC"/>
    <n v="53061052502"/>
    <n v="5"/>
    <s v="BEV"/>
  </r>
  <r>
    <s v="JTDKN3DP3D"/>
    <x v="2"/>
    <s v="Shoreline"/>
    <s v="WA"/>
    <n v="98133"/>
    <x v="7"/>
    <x v="11"/>
    <s v="PRIUS"/>
    <x v="0"/>
    <x v="1"/>
    <n v="6"/>
    <n v="32"/>
    <n v="116964543"/>
    <s v="POINT (-122.33364 47.73709)"/>
    <s v="CITY OF SEATTLE - (WA)|CITY OF TACOMA - (WA)"/>
    <n v="53033021000"/>
    <n v="13"/>
    <s v="PHEV"/>
  </r>
  <r>
    <s v="KNDRMDLH9P"/>
    <x v="15"/>
    <s v="Vancouver"/>
    <s v="WA"/>
    <n v="98686"/>
    <x v="13"/>
    <x v="3"/>
    <s v="SORENTO"/>
    <x v="0"/>
    <x v="0"/>
    <n v="32"/>
    <n v="17"/>
    <n v="286317223"/>
    <s v="POINT (-122.62731 45.71668)"/>
    <s v="BONNEVILLE POWER ADMINISTRATION||PUD NO 1 OF CLARK COUNTY - (WA)"/>
    <n v="53011040812"/>
    <n v="3"/>
    <s v="PHEV"/>
  </r>
  <r>
    <s v="KMHM54AC9R"/>
    <x v="3"/>
    <s v="Silverdale"/>
    <s v="WA"/>
    <n v="98383"/>
    <x v="6"/>
    <x v="15"/>
    <s v="IONIQ 6"/>
    <x v="1"/>
    <x v="2"/>
    <n v="0"/>
    <n v="23"/>
    <n v="273976713"/>
    <s v="POINT (-122.69275 47.65171)"/>
    <s v="PUGET SOUND ENERGY INC"/>
    <n v="53035091205"/>
    <n v="2"/>
    <s v="BEV"/>
  </r>
  <r>
    <s v="3GYK3EM43T"/>
    <x v="2"/>
    <s v="Seattle"/>
    <s v="WA"/>
    <n v="98102"/>
    <x v="12"/>
    <x v="28"/>
    <s v="OPTIQ"/>
    <x v="1"/>
    <x v="2"/>
    <n v="0"/>
    <n v="43"/>
    <n v="288477598"/>
    <s v="POINT (-122.32427 47.63433)"/>
    <s v="CITY OF SEATTLE - (WA)|CITY OF TACOMA - (WA)"/>
    <n v="53033007406"/>
    <n v="0"/>
    <s v="BEV"/>
  </r>
  <r>
    <s v="5YJSA1S1XF"/>
    <x v="15"/>
    <s v="Battle Ground"/>
    <s v="WA"/>
    <n v="98604"/>
    <x v="5"/>
    <x v="1"/>
    <s v="MODEL S"/>
    <x v="1"/>
    <x v="0"/>
    <n v="208"/>
    <n v="17"/>
    <n v="269898751"/>
    <s v="POINT (-122.5331 45.78092)"/>
    <s v="BONNEVILLE POWER ADMINISTRATION||PUD NO 1 OF CLARK COUNTY - (WA)"/>
    <n v="53011040408"/>
    <n v="11"/>
    <s v="BEV"/>
  </r>
  <r>
    <s v="WP0AC2Y12N"/>
    <x v="2"/>
    <s v="Bellevue"/>
    <s v="WA"/>
    <n v="98005"/>
    <x v="14"/>
    <x v="17"/>
    <s v="TAYCAN"/>
    <x v="1"/>
    <x v="2"/>
    <n v="0"/>
    <n v="48"/>
    <n v="265395812"/>
    <s v="POINT (-122.1621 47.64441)"/>
    <s v="PUGET SOUND ENERGY INC||CITY OF TACOMA - (WA)"/>
    <n v="53033022805"/>
    <n v="4"/>
    <s v="BEV"/>
  </r>
  <r>
    <s v="JTJKKCFZ3S"/>
    <x v="2"/>
    <s v="Seattle"/>
    <s v="WA"/>
    <n v="98177"/>
    <x v="0"/>
    <x v="8"/>
    <s v="NX"/>
    <x v="0"/>
    <x v="0"/>
    <n v="37"/>
    <n v="32"/>
    <n v="269315000"/>
    <s v="POINT (-122.37238 47.74068)"/>
    <s v="CITY OF SEATTLE - (WA)|CITY OF TACOMA - (WA)"/>
    <n v="53033001400"/>
    <n v="1"/>
    <s v="PHEV"/>
  </r>
  <r>
    <s v="5YJXCBE46L"/>
    <x v="2"/>
    <s v="Sammamish"/>
    <s v="WA"/>
    <n v="98074"/>
    <x v="4"/>
    <x v="1"/>
    <s v="MODEL X"/>
    <x v="1"/>
    <x v="0"/>
    <n v="293"/>
    <n v="45"/>
    <n v="125918635"/>
    <s v="POINT (-122.02054 47.60326)"/>
    <s v="PUGET SOUND ENERGY INC||CITY OF TACOMA - (WA)"/>
    <n v="53033032217"/>
    <n v="6"/>
    <s v="BEV"/>
  </r>
  <r>
    <s v="WA1ACBGEXN"/>
    <x v="2"/>
    <s v="Bothell"/>
    <s v="WA"/>
    <n v="98011"/>
    <x v="14"/>
    <x v="2"/>
    <s v="E-TRON"/>
    <x v="1"/>
    <x v="2"/>
    <n v="0"/>
    <n v="1"/>
    <n v="216882473"/>
    <s v="POINT (-122.20563 47.76144)"/>
    <s v="PUGET SOUND ENERGY INC||CITY OF TACOMA - (WA)"/>
    <n v="53033021804"/>
    <n v="4"/>
    <s v="BEV"/>
  </r>
  <r>
    <s v="50EA1GBAXN"/>
    <x v="15"/>
    <s v="Vancouver"/>
    <s v="WA"/>
    <n v="98682"/>
    <x v="14"/>
    <x v="32"/>
    <s v="AIR"/>
    <x v="1"/>
    <x v="2"/>
    <n v="0"/>
    <n v="17"/>
    <n v="293814412"/>
    <s v="POINT (-122.55149 45.69345)"/>
    <s v="BONNEVILLE POWER ADMINISTRATION||PUD NO 1 OF CLARK COUNTY - (WA)"/>
    <n v="53011040604"/>
    <n v="4"/>
    <s v="BEV"/>
  </r>
  <r>
    <s v="KM8K33AG9L"/>
    <x v="15"/>
    <s v="Vancouver"/>
    <s v="WA"/>
    <n v="98664"/>
    <x v="4"/>
    <x v="15"/>
    <s v="KONA"/>
    <x v="1"/>
    <x v="0"/>
    <n v="258"/>
    <n v="49"/>
    <n v="244559409"/>
    <s v="POINT (-122.59219 45.62158)"/>
    <s v="BONNEVILLE POWER ADMINISTRATION||PUD NO 1 OF CLARK COUNTY - (WA)"/>
    <n v="53011041207"/>
    <n v="6"/>
    <s v="BEV"/>
  </r>
  <r>
    <s v="2C4RC1S76P"/>
    <x v="15"/>
    <s v="Brush Prairie"/>
    <s v="WA"/>
    <n v="98606"/>
    <x v="13"/>
    <x v="19"/>
    <s v="PACIFICA"/>
    <x v="0"/>
    <x v="0"/>
    <n v="32"/>
    <n v="18"/>
    <n v="258969462"/>
    <s v="POINT (-122.54578 45.73473)"/>
    <s v="BONNEVILLE POWER ADMINISTRATION||PUD NO 1 OF CLARK COUNTY - (WA)"/>
    <n v="53011040505"/>
    <n v="3"/>
    <s v="PHEV"/>
  </r>
  <r>
    <s v="1C4RJYC65N"/>
    <x v="2"/>
    <s v="Auburn"/>
    <s v="WA"/>
    <n v="98002"/>
    <x v="14"/>
    <x v="10"/>
    <s v="GRAND CHEROKEE"/>
    <x v="0"/>
    <x v="1"/>
    <n v="25"/>
    <n v="47"/>
    <n v="221286516"/>
    <s v="POINT (-122.2229 47.307)"/>
    <s v="PUGET SOUND ENERGY INC||CITY OF TACOMA - (WA)"/>
    <n v="53033030600"/>
    <n v="4"/>
    <s v="PHEV"/>
  </r>
  <r>
    <s v="WBY43AW01R"/>
    <x v="2"/>
    <s v="Seattle"/>
    <s v="WA"/>
    <n v="98125"/>
    <x v="6"/>
    <x v="0"/>
    <s v="I4"/>
    <x v="1"/>
    <x v="2"/>
    <n v="0"/>
    <n v="46"/>
    <n v="253613608"/>
    <s v="POINT (-122.30253 47.72656)"/>
    <s v="CITY OF SEATTLE - (WA)|CITY OF TACOMA - (WA)"/>
    <n v="53033000800"/>
    <n v="2"/>
    <s v="BEV"/>
  </r>
  <r>
    <s v="WAUTPBFF5G"/>
    <x v="2"/>
    <s v="Redmond"/>
    <s v="WA"/>
    <n v="98052"/>
    <x v="3"/>
    <x v="2"/>
    <s v="A3"/>
    <x v="0"/>
    <x v="1"/>
    <n v="16"/>
    <n v="45"/>
    <n v="151896797"/>
    <s v="POINT (-122.13158 47.67858)"/>
    <s v="PUGET SOUND ENERGY INC||CITY OF TACOMA - (WA)"/>
    <n v="53033032321"/>
    <n v="10"/>
    <s v="PHEV"/>
  </r>
  <r>
    <s v="WA12AAGE5M"/>
    <x v="2"/>
    <s v="Seattle"/>
    <s v="WA"/>
    <n v="98146"/>
    <x v="2"/>
    <x v="2"/>
    <s v="E-TRON SPORTBACK"/>
    <x v="1"/>
    <x v="0"/>
    <n v="218"/>
    <n v="34"/>
    <n v="275023444"/>
    <s v="POINT (-122.36322 47.49736)"/>
    <s v="CITY OF SEATTLE - (WA)|CITY OF TACOMA - (WA)"/>
    <n v="53033012100"/>
    <n v="5"/>
    <s v="BEV"/>
  </r>
  <r>
    <s v="YV4BR0PLXJ"/>
    <x v="6"/>
    <s v="Camano Island"/>
    <s v="WA"/>
    <n v="98282"/>
    <x v="1"/>
    <x v="12"/>
    <s v="XC90"/>
    <x v="0"/>
    <x v="1"/>
    <n v="19"/>
    <n v="10"/>
    <n v="298759583"/>
    <s v="POINT (-122.40049 48.23986)"/>
    <s v="BONNEVILLE POWER ADMINISTRATION||PUD 1 OF SNOHOMISH COUNTY"/>
    <n v="53029971600"/>
    <n v="8"/>
    <s v="PHEV"/>
  </r>
  <r>
    <s v="5YJSA1AC1D"/>
    <x v="2"/>
    <s v="Kirkland"/>
    <s v="WA"/>
    <n v="98034"/>
    <x v="7"/>
    <x v="1"/>
    <s v="MODEL S"/>
    <x v="1"/>
    <x v="0"/>
    <n v="208"/>
    <n v="45"/>
    <n v="196812423"/>
    <s v="POINT (-122.22901 47.72201)"/>
    <s v="PUGET SOUND ENERGY INC||CITY OF TACOMA - (WA)"/>
    <n v="53033021904"/>
    <n v="13"/>
    <s v="BEV"/>
  </r>
  <r>
    <s v="KM8KN4DE7R"/>
    <x v="15"/>
    <s v="Washougal"/>
    <s v="WA"/>
    <n v="98671"/>
    <x v="6"/>
    <x v="15"/>
    <s v="IONIQ 5"/>
    <x v="1"/>
    <x v="2"/>
    <n v="0"/>
    <n v="18"/>
    <n v="278084432"/>
    <s v="POINT (-122.35341 45.57923)"/>
    <s v="BONNEVILLE POWER ADMINISTRATION||PACIFICORP||PUD NO 1 OF CLARK COUNTY - (WA)"/>
    <n v="53011040605"/>
    <n v="2"/>
    <s v="BEV"/>
  </r>
  <r>
    <s v="7PDSGGBA6T"/>
    <x v="2"/>
    <s v="Bellevue"/>
    <s v="WA"/>
    <n v="98004"/>
    <x v="12"/>
    <x v="18"/>
    <s v="R1S"/>
    <x v="1"/>
    <x v="2"/>
    <n v="0"/>
    <n v="41"/>
    <n v="285009861"/>
    <s v="POINT (-122.1872 47.61001)"/>
    <s v="PUGET SOUND ENERGY INC||CITY OF TACOMA - (WA)"/>
    <n v="53033023807"/>
    <n v="0"/>
    <s v="BEV"/>
  </r>
  <r>
    <s v="5XYC4DJC8S"/>
    <x v="3"/>
    <s v="Poulsbo"/>
    <s v="WA"/>
    <n v="98370"/>
    <x v="0"/>
    <x v="3"/>
    <s v="EV6"/>
    <x v="1"/>
    <x v="2"/>
    <n v="0"/>
    <n v="23"/>
    <n v="292849882"/>
    <s v="POINT (-122.64681 47.73689)"/>
    <s v="PUGET SOUND ENERGY INC"/>
    <n v="53035091100"/>
    <n v="1"/>
    <s v="BEV"/>
  </r>
  <r>
    <s v="KM8S7DA24P"/>
    <x v="2"/>
    <s v="Bothell"/>
    <s v="WA"/>
    <n v="98011"/>
    <x v="13"/>
    <x v="15"/>
    <s v="SANTA FE"/>
    <x v="0"/>
    <x v="0"/>
    <n v="30"/>
    <n v="1"/>
    <n v="271774555"/>
    <s v="POINT (-122.20563 47.76144)"/>
    <s v="PUGET SOUND ENERGY INC||CITY OF TACOMA - (WA)"/>
    <n v="53033021905"/>
    <n v="3"/>
    <s v="PHEV"/>
  </r>
  <r>
    <s v="5YJXCBE21J"/>
    <x v="2"/>
    <s v="Federal Way"/>
    <s v="WA"/>
    <n v="98023"/>
    <x v="1"/>
    <x v="1"/>
    <s v="MODEL X"/>
    <x v="1"/>
    <x v="0"/>
    <n v="238"/>
    <n v="30"/>
    <n v="205015373"/>
    <s v="POINT (-122.36217 47.31011)"/>
    <s v="PUGET SOUND ENERGY INC||CITY OF TACOMA - (WA)"/>
    <n v="53033030310"/>
    <n v="8"/>
    <s v="BEV"/>
  </r>
  <r>
    <s v="5YJ3E1EB1T"/>
    <x v="2"/>
    <s v="Kirkland"/>
    <s v="WA"/>
    <n v="98034"/>
    <x v="12"/>
    <x v="1"/>
    <s v="MODEL 3"/>
    <x v="1"/>
    <x v="2"/>
    <n v="0"/>
    <n v="1"/>
    <n v="289317605"/>
    <s v="POINT (-122.22901 47.72201)"/>
    <s v="PUGET SOUND ENERGY INC||CITY OF TACOMA - (WA)"/>
    <n v="53033022203"/>
    <n v="0"/>
    <s v="BEV"/>
  </r>
  <r>
    <s v="1V2JNPE8XP"/>
    <x v="2"/>
    <s v="Seattle"/>
    <s v="WA"/>
    <n v="98177"/>
    <x v="13"/>
    <x v="21"/>
    <s v="ID.4"/>
    <x v="1"/>
    <x v="2"/>
    <n v="0"/>
    <n v="36"/>
    <n v="260881505"/>
    <s v="POINT (-122.37238 47.74068)"/>
    <s v="CITY OF SEATTLE - (WA)|CITY OF TACOMA - (WA)"/>
    <n v="53033001600"/>
    <n v="3"/>
    <s v="BEV"/>
  </r>
  <r>
    <s v="WA1L2BFZ6P"/>
    <x v="2"/>
    <s v="Kirkland"/>
    <s v="WA"/>
    <n v="98033"/>
    <x v="13"/>
    <x v="2"/>
    <s v="Q4"/>
    <x v="1"/>
    <x v="2"/>
    <n v="0"/>
    <n v="48"/>
    <n v="241564900"/>
    <s v="POINT (-122.2066 47.67887)"/>
    <s v="PUGET SOUND ENERGY INC||CITY OF TACOMA - (WA)"/>
    <n v="53033022604"/>
    <n v="3"/>
    <s v="BEV"/>
  </r>
  <r>
    <s v="2C4RC1N79P"/>
    <x v="15"/>
    <s v="Vancouver"/>
    <s v="WA"/>
    <n v="98684"/>
    <x v="13"/>
    <x v="19"/>
    <s v="PACIFICA"/>
    <x v="0"/>
    <x v="0"/>
    <n v="32"/>
    <n v="17"/>
    <n v="263252951"/>
    <s v="POINT (-122.48723 45.63701)"/>
    <s v="BONNEVILLE POWER ADMINISTRATION||PUD NO 1 OF CLARK COUNTY - (WA)"/>
    <n v="53011041321"/>
    <n v="3"/>
    <s v="PHEV"/>
  </r>
  <r>
    <s v="KM8KN4DE0R"/>
    <x v="5"/>
    <s v="Tumwater"/>
    <s v="WA"/>
    <n v="98501"/>
    <x v="6"/>
    <x v="15"/>
    <s v="IONIQ 5"/>
    <x v="1"/>
    <x v="2"/>
    <n v="0"/>
    <n v="35"/>
    <n v="292928471"/>
    <s v="POINT (-122.89165 47.03954)"/>
    <s v="PUGET SOUND ENERGY INC"/>
    <n v="53067011720"/>
    <n v="2"/>
    <s v="BEV"/>
  </r>
  <r>
    <s v="SALWR2RY7L"/>
    <x v="2"/>
    <s v="Seattle"/>
    <s v="WA"/>
    <n v="98125"/>
    <x v="4"/>
    <x v="25"/>
    <s v="RANGE ROVER SPORT"/>
    <x v="0"/>
    <x v="1"/>
    <n v="19"/>
    <n v="46"/>
    <n v="251321094"/>
    <s v="POINT (-122.30253 47.72656)"/>
    <s v="CITY OF SEATTLE - (WA)|CITY OF TACOMA - (WA)"/>
    <n v="53033000601"/>
    <n v="6"/>
    <s v="PHEV"/>
  </r>
  <r>
    <s v="KNDCM3LD5N"/>
    <x v="2"/>
    <s v="Seattle"/>
    <s v="WA"/>
    <n v="98133"/>
    <x v="14"/>
    <x v="3"/>
    <s v="NIRO"/>
    <x v="0"/>
    <x v="1"/>
    <n v="26"/>
    <n v="32"/>
    <n v="204755729"/>
    <s v="POINT (-122.33364 47.73709)"/>
    <s v="CITY OF SEATTLE - (WA)|CITY OF TACOMA - (WA)"/>
    <n v="53033000402"/>
    <n v="4"/>
    <s v="PHEV"/>
  </r>
  <r>
    <s v="JTMAB3FV1N"/>
    <x v="15"/>
    <s v="Vancouver"/>
    <s v="WA"/>
    <n v="98682"/>
    <x v="14"/>
    <x v="11"/>
    <s v="RAV4 PRIME (PHEV)"/>
    <x v="0"/>
    <x v="0"/>
    <n v="42"/>
    <n v="18"/>
    <n v="216537625"/>
    <s v="POINT (-122.55149 45.69345)"/>
    <s v="BONNEVILLE POWER ADMINISTRATION||PUD NO 1 OF CLARK COUNTY - (WA)"/>
    <n v="53011040603"/>
    <n v="4"/>
    <s v="PHEV"/>
  </r>
  <r>
    <s v="1G6RR1E49E"/>
    <x v="15"/>
    <s v="Yacolt"/>
    <s v="WA"/>
    <n v="98675"/>
    <x v="10"/>
    <x v="28"/>
    <s v="ELR"/>
    <x v="0"/>
    <x v="0"/>
    <n v="37"/>
    <n v="18"/>
    <n v="134998041"/>
    <s v="POINT (-122.40908 45.86679)"/>
    <s v="BONNEVILLE POWER ADMINISTRATION||PUD NO 1 OF CLARK COUNTY - (WA)"/>
    <n v="53011040101"/>
    <n v="12"/>
    <s v="PHEV"/>
  </r>
  <r>
    <s v="YV4H60PG3S"/>
    <x v="3"/>
    <s v="Silverdale"/>
    <s v="WA"/>
    <n v="98383"/>
    <x v="0"/>
    <x v="12"/>
    <s v="XC90"/>
    <x v="0"/>
    <x v="0"/>
    <n v="32"/>
    <n v="23"/>
    <n v="278184959"/>
    <s v="POINT (-122.69275 47.65171)"/>
    <s v="PUGET SOUND ENERGY INC"/>
    <n v="53035091302"/>
    <n v="1"/>
    <s v="PHEV"/>
  </r>
  <r>
    <s v="YV4BC0PL1H"/>
    <x v="2"/>
    <s v="Seattle"/>
    <s v="WA"/>
    <n v="98112"/>
    <x v="11"/>
    <x v="12"/>
    <s v="XC90"/>
    <x v="0"/>
    <x v="1"/>
    <n v="14"/>
    <n v="43"/>
    <n v="232540388"/>
    <s v="POINT (-122.30207 47.64085)"/>
    <s v="CITY OF SEATTLE - (WA)|CITY OF TACOMA - (WA)"/>
    <n v="53033006400"/>
    <n v="9"/>
    <s v="PHEV"/>
  </r>
  <r>
    <s v="JTDKN3DP1C"/>
    <x v="2"/>
    <s v="Pacific"/>
    <s v="WA"/>
    <n v="98047"/>
    <x v="15"/>
    <x v="11"/>
    <s v="PRIUS"/>
    <x v="0"/>
    <x v="1"/>
    <n v="6"/>
    <n v="30"/>
    <n v="241374675"/>
    <s v="POINT (-122.24692 47.26465)"/>
    <s v="PUGET SOUND ENERGY INC||CITY OF TACOMA - (WA)"/>
    <n v="53033030902"/>
    <n v="14"/>
    <s v="PHEV"/>
  </r>
  <r>
    <s v="YV4H60RC1T"/>
    <x v="2"/>
    <s v="Bellevue"/>
    <s v="WA"/>
    <n v="98004"/>
    <x v="12"/>
    <x v="12"/>
    <s v="XC60"/>
    <x v="0"/>
    <x v="0"/>
    <n v="35"/>
    <n v="41"/>
    <n v="287031986"/>
    <s v="POINT (-122.1872 47.61001)"/>
    <s v="PUGET SOUND ENERGY INC||CITY OF TACOMA - (WA)"/>
    <n v="53033023902"/>
    <n v="0"/>
    <s v="PHEV"/>
  </r>
  <r>
    <s v="WVG6YVEB8S"/>
    <x v="2"/>
    <s v="Seattle"/>
    <s v="WA"/>
    <n v="98112"/>
    <x v="0"/>
    <x v="21"/>
    <s v="ID. BUZZ"/>
    <x v="1"/>
    <x v="2"/>
    <n v="0"/>
    <n v="37"/>
    <n v="292621780"/>
    <s v="POINT (-122.30207 47.64085)"/>
    <s v="CITY OF SEATTLE - (WA)|CITY OF TACOMA - (WA)"/>
    <n v="53033007800"/>
    <n v="1"/>
    <s v="BEV"/>
  </r>
  <r>
    <s v="1G1FW6S00N"/>
    <x v="5"/>
    <s v="Olympia"/>
    <s v="WA"/>
    <n v="98501"/>
    <x v="14"/>
    <x v="5"/>
    <s v="BOLT EV"/>
    <x v="1"/>
    <x v="2"/>
    <n v="0"/>
    <n v="22"/>
    <n v="215151968"/>
    <s v="POINT (-122.89165 47.03954)"/>
    <s v="PUGET SOUND ENERGY INC"/>
    <n v="53067010100"/>
    <n v="4"/>
    <s v="BEV"/>
  </r>
  <r>
    <s v="KM8HB3A70R"/>
    <x v="2"/>
    <s v="Seattle"/>
    <s v="WA"/>
    <n v="98133"/>
    <x v="6"/>
    <x v="15"/>
    <s v="KONA"/>
    <x v="1"/>
    <x v="2"/>
    <n v="0"/>
    <n v="32"/>
    <n v="262959476"/>
    <s v="POINT (-122.33364 47.73709)"/>
    <s v="CITY OF SEATTLE - (WA)|CITY OF TACOMA - (WA)"/>
    <n v="53033001300"/>
    <n v="2"/>
    <s v="BEV"/>
  </r>
  <r>
    <s v="YV4H60CW0P"/>
    <x v="2"/>
    <s v="Bothell"/>
    <s v="WA"/>
    <n v="98011"/>
    <x v="13"/>
    <x v="12"/>
    <s v="XC90"/>
    <x v="0"/>
    <x v="0"/>
    <n v="32"/>
    <n v="1"/>
    <n v="244427494"/>
    <s v="POINT (-122.20563 47.76144)"/>
    <s v="PUGET SOUND ENERGY INC||CITY OF TACOMA - (WA)"/>
    <n v="53033022001"/>
    <n v="3"/>
    <s v="PHEV"/>
  </r>
  <r>
    <s v="WA15AAGE1R"/>
    <x v="2"/>
    <s v="Kirkland"/>
    <s v="WA"/>
    <n v="98033"/>
    <x v="6"/>
    <x v="2"/>
    <s v="Q8"/>
    <x v="1"/>
    <x v="2"/>
    <n v="0"/>
    <n v="45"/>
    <n v="253842697"/>
    <s v="POINT (-122.2066 47.67887)"/>
    <s v="PUGET SOUND ENERGY INC||CITY OF TACOMA - (WA)"/>
    <n v="53033022402"/>
    <n v="2"/>
    <s v="BEV"/>
  </r>
  <r>
    <s v="7JRBR0FZ6N"/>
    <x v="2"/>
    <s v="Sammamish"/>
    <s v="WA"/>
    <n v="98074"/>
    <x v="14"/>
    <x v="12"/>
    <s v="S60"/>
    <x v="0"/>
    <x v="1"/>
    <n v="22"/>
    <n v="45"/>
    <n v="262487165"/>
    <s v="POINT (-122.02054 47.60326)"/>
    <s v="PUGET SOUND ENERGY INC||CITY OF TACOMA - (WA)"/>
    <n v="53033032316"/>
    <n v="4"/>
    <s v="PHEV"/>
  </r>
  <r>
    <s v="WB523CF04R"/>
    <x v="2"/>
    <s v="Kirkland"/>
    <s v="WA"/>
    <n v="98033"/>
    <x v="6"/>
    <x v="0"/>
    <s v="IX"/>
    <x v="1"/>
    <x v="2"/>
    <n v="0"/>
    <n v="48"/>
    <n v="256047676"/>
    <s v="POINT (-122.2066 47.67887)"/>
    <s v="PUGET SOUND ENERGY INC||CITY OF TACOMA - (WA)"/>
    <n v="53033022604"/>
    <n v="2"/>
    <s v="BEV"/>
  </r>
  <r>
    <s v="JTMAB3FV8S"/>
    <x v="2"/>
    <s v="Seattle"/>
    <s v="WA"/>
    <n v="98133"/>
    <x v="0"/>
    <x v="11"/>
    <s v="RAV4 PRIME (PHEV)"/>
    <x v="0"/>
    <x v="0"/>
    <n v="42"/>
    <n v="32"/>
    <n v="286547803"/>
    <s v="POINT (-122.33364 47.73709)"/>
    <s v="CITY OF SEATTLE - (WA)|CITY OF TACOMA - (WA)"/>
    <n v="53033001400"/>
    <n v="1"/>
    <s v="PHEV"/>
  </r>
  <r>
    <s v="WBY43FK03S"/>
    <x v="2"/>
    <s v="Bellevue"/>
    <s v="WA"/>
    <n v="98006"/>
    <x v="0"/>
    <x v="0"/>
    <s v="I5"/>
    <x v="1"/>
    <x v="2"/>
    <n v="0"/>
    <n v="41"/>
    <n v="288992721"/>
    <s v="POINT (-122.12096 47.55584)"/>
    <s v="PUGET SOUND ENERGY INC||CITY OF TACOMA - (WA)"/>
    <n v="53033024905"/>
    <n v="1"/>
    <s v="BEV"/>
  </r>
  <r>
    <s v="WAUBHBFW8N"/>
    <x v="2"/>
    <s v="Bothell"/>
    <s v="WA"/>
    <n v="98011"/>
    <x v="14"/>
    <x v="2"/>
    <s v="RS E-TRON GT"/>
    <x v="1"/>
    <x v="2"/>
    <n v="0"/>
    <n v="1"/>
    <n v="286949344"/>
    <s v="POINT (-122.20563 47.76144)"/>
    <s v="PUGET SOUND ENERGY INC||CITY OF TACOMA - (WA)"/>
    <n v="53033021804"/>
    <n v="4"/>
    <s v="BEV"/>
  </r>
  <r>
    <s v="1V2DNPE81P"/>
    <x v="2"/>
    <s v="Sammamish"/>
    <s v="WA"/>
    <n v="98074"/>
    <x v="13"/>
    <x v="21"/>
    <s v="ID.4"/>
    <x v="1"/>
    <x v="2"/>
    <n v="0"/>
    <n v="45"/>
    <n v="262017311"/>
    <s v="POINT (-122.02054 47.60326)"/>
    <s v="PUGET SOUND ENERGY INC||CITY OF TACOMA - (WA)"/>
    <n v="53033032317"/>
    <n v="3"/>
    <s v="BEV"/>
  </r>
  <r>
    <s v="JN1BF0BA1P"/>
    <x v="2"/>
    <s v="Seattle"/>
    <s v="WA"/>
    <n v="98125"/>
    <x v="13"/>
    <x v="6"/>
    <s v="ARIYA HATCHBACK"/>
    <x v="1"/>
    <x v="2"/>
    <n v="0"/>
    <n v="46"/>
    <n v="278865919"/>
    <s v="POINT (-122.30253 47.72656)"/>
    <s v="CITY OF SEATTLE - (WA)|CITY OF TACOMA - (WA)"/>
    <n v="53033000700"/>
    <n v="3"/>
    <s v="BEV"/>
  </r>
  <r>
    <s v="7FCTGCAP0S"/>
    <x v="2"/>
    <s v="Seattle"/>
    <s v="WA"/>
    <n v="98177"/>
    <x v="0"/>
    <x v="18"/>
    <s v="R1T"/>
    <x v="1"/>
    <x v="2"/>
    <n v="0"/>
    <n v="32"/>
    <n v="276467950"/>
    <s v="POINT (-122.37238 47.74068)"/>
    <s v="CITY OF SEATTLE - (WA)|CITY OF TACOMA - (WA)"/>
    <n v="53033000500"/>
    <n v="1"/>
    <s v="BEV"/>
  </r>
  <r>
    <s v="KMHM34AA9R"/>
    <x v="2"/>
    <s v="Seattle"/>
    <s v="WA"/>
    <n v="98125"/>
    <x v="6"/>
    <x v="15"/>
    <s v="IONIQ 6"/>
    <x v="1"/>
    <x v="2"/>
    <n v="0"/>
    <n v="46"/>
    <n v="291339569"/>
    <s v="POINT (-122.30253 47.72656)"/>
    <s v="CITY OF SEATTLE - (WA)|CITY OF TACOMA - (WA)"/>
    <n v="53033001201"/>
    <n v="2"/>
    <s v="BEV"/>
  </r>
  <r>
    <s v="YV4EK3ZK0S"/>
    <x v="2"/>
    <s v="Seattle"/>
    <s v="WA"/>
    <n v="98112"/>
    <x v="0"/>
    <x v="12"/>
    <s v="EX30"/>
    <x v="1"/>
    <x v="2"/>
    <n v="0"/>
    <n v="43"/>
    <n v="276173838"/>
    <s v="POINT (-122.30207 47.64085)"/>
    <s v="CITY OF SEATTLE - (WA)|CITY OF TACOMA - (WA)"/>
    <n v="53033006400"/>
    <n v="1"/>
    <s v="BEV"/>
  </r>
  <r>
    <s v="WBY43FK08S"/>
    <x v="2"/>
    <s v="Seattle"/>
    <s v="WA"/>
    <n v="98134"/>
    <x v="0"/>
    <x v="0"/>
    <s v="I5"/>
    <x v="1"/>
    <x v="2"/>
    <n v="0"/>
    <n v="37"/>
    <n v="288342400"/>
    <s v="POINT (-122.32741 47.58616)"/>
    <s v="CITY OF SEATTLE - (WA)|CITY OF TACOMA - (WA)"/>
    <n v="53033009300"/>
    <n v="1"/>
    <s v="BEV"/>
  </r>
  <r>
    <s v="4JGDM2EB9S"/>
    <x v="2"/>
    <s v="Bellevue"/>
    <s v="WA"/>
    <n v="98004"/>
    <x v="0"/>
    <x v="26"/>
    <s v="EQS-CLASS SUV"/>
    <x v="1"/>
    <x v="2"/>
    <n v="0"/>
    <n v="41"/>
    <n v="277644790"/>
    <s v="POINT (-122.1872 47.61001)"/>
    <s v="PUGET SOUND ENERGY INC||CITY OF TACOMA - (WA)"/>
    <n v="53033023902"/>
    <n v="1"/>
    <s v="BEV"/>
  </r>
  <r>
    <s v="KM8KMDAF7N"/>
    <x v="2"/>
    <s v="Renton"/>
    <s v="WA"/>
    <n v="98056"/>
    <x v="14"/>
    <x v="15"/>
    <s v="IONIQ 5"/>
    <x v="1"/>
    <x v="2"/>
    <n v="0"/>
    <n v="41"/>
    <n v="192493262"/>
    <s v="POINT (-122.18839 47.51197)"/>
    <s v="PUGET SOUND ENERGY INC||CITY OF TACOMA - (WA)"/>
    <n v="53033025201"/>
    <n v="4"/>
    <s v="BEV"/>
  </r>
  <r>
    <s v="JTMCB3FV8N"/>
    <x v="2"/>
    <s v="Seattle"/>
    <s v="WA"/>
    <n v="98146"/>
    <x v="14"/>
    <x v="11"/>
    <s v="RAV4 PRIME (PHEV)"/>
    <x v="0"/>
    <x v="0"/>
    <n v="42"/>
    <n v="34"/>
    <n v="192324051"/>
    <s v="POINT (-122.36322 47.49736)"/>
    <s v="CITY OF SEATTLE - (WA)|CITY OF TACOMA - (WA)"/>
    <n v="53033012100"/>
    <n v="4"/>
    <s v="PHEV"/>
  </r>
  <r>
    <s v="W1K6G6KB2R"/>
    <x v="2"/>
    <s v="Bellevue"/>
    <s v="WA"/>
    <n v="98004"/>
    <x v="6"/>
    <x v="26"/>
    <s v="S-CLASS"/>
    <x v="0"/>
    <x v="0"/>
    <n v="46"/>
    <n v="41"/>
    <n v="276913234"/>
    <s v="POINT (-122.1872 47.61001)"/>
    <s v="PUGET SOUND ENERGY INC||CITY OF TACOMA - (WA)"/>
    <n v="53033023807"/>
    <n v="2"/>
    <s v="PHEV"/>
  </r>
  <r>
    <s v="WVWKR7AU9K"/>
    <x v="2"/>
    <s v="Kirkland"/>
    <s v="WA"/>
    <n v="98033"/>
    <x v="9"/>
    <x v="21"/>
    <s v="E-GOLF"/>
    <x v="1"/>
    <x v="0"/>
    <n v="125"/>
    <n v="48"/>
    <n v="287499887"/>
    <s v="POINT (-122.2066 47.67887)"/>
    <s v="PUGET SOUND ENERGY INC||CITY OF TACOMA - (WA)"/>
    <n v="53033022501"/>
    <n v="7"/>
    <s v="BEV"/>
  </r>
  <r>
    <s v="1G1RC6E41F"/>
    <x v="2"/>
    <s v="Renton"/>
    <s v="WA"/>
    <n v="98058"/>
    <x v="5"/>
    <x v="5"/>
    <s v="VOLT"/>
    <x v="0"/>
    <x v="0"/>
    <n v="38"/>
    <n v="11"/>
    <n v="136791721"/>
    <s v="POINT (-122.08747 47.4466)"/>
    <s v="PUGET SOUND ENERGY INC||CITY OF TACOMA - (WA)"/>
    <n v="53033025804"/>
    <n v="11"/>
    <s v="PHEV"/>
  </r>
  <r>
    <s v="5YJXCAE22M"/>
    <x v="2"/>
    <s v="Bellevue"/>
    <s v="WA"/>
    <n v="98004"/>
    <x v="2"/>
    <x v="1"/>
    <s v="MODEL X"/>
    <x v="1"/>
    <x v="2"/>
    <n v="0"/>
    <n v="48"/>
    <n v="283071204"/>
    <s v="POINT (-122.1872 47.61001)"/>
    <s v="PUGET SOUND ENERGY INC||CITY OF TACOMA - (WA)"/>
    <n v="53033024001"/>
    <n v="5"/>
    <s v="BEV"/>
  </r>
  <r>
    <s v="5YJSA1E41L"/>
    <x v="2"/>
    <s v="Auburn"/>
    <s v="WA"/>
    <n v="98001"/>
    <x v="4"/>
    <x v="1"/>
    <s v="MODEL S"/>
    <x v="1"/>
    <x v="0"/>
    <n v="337"/>
    <n v="47"/>
    <n v="143887173"/>
    <s v="POINT (-122.28802 47.30264)"/>
    <s v="PUGET SOUND ENERGY INC||CITY OF TACOMA - (WA)"/>
    <n v="53033029902"/>
    <n v="6"/>
    <s v="BEV"/>
  </r>
  <r>
    <s v="4JGGM1CB9S"/>
    <x v="2"/>
    <s v="Bellevue"/>
    <s v="WA"/>
    <n v="98006"/>
    <x v="0"/>
    <x v="26"/>
    <s v="EQE-CLASS SUV"/>
    <x v="1"/>
    <x v="2"/>
    <n v="0"/>
    <n v="41"/>
    <n v="288361258"/>
    <s v="POINT (-122.12096 47.55584)"/>
    <s v="PUGET SOUND ENERGY INC||CITY OF TACOMA - (WA)"/>
    <n v="53033024902"/>
    <n v="1"/>
    <s v="BEV"/>
  </r>
  <r>
    <s v="7YAKR4DA7S"/>
    <x v="2"/>
    <s v="Seattle"/>
    <s v="WA"/>
    <n v="98104"/>
    <x v="0"/>
    <x v="15"/>
    <s v="IONIQ 5"/>
    <x v="1"/>
    <x v="2"/>
    <n v="0"/>
    <n v="43"/>
    <n v="282362027"/>
    <s v="POINT (-122.32945 47.60357)"/>
    <s v="CITY OF SEATTLE - (WA)|CITY OF TACOMA - (WA)"/>
    <n v="53033008300"/>
    <n v="1"/>
    <s v="BEV"/>
  </r>
  <r>
    <s v="YV4EK3ZK7S"/>
    <x v="2"/>
    <s v="Bellevue"/>
    <s v="WA"/>
    <n v="98004"/>
    <x v="0"/>
    <x v="12"/>
    <s v="EX30"/>
    <x v="1"/>
    <x v="2"/>
    <n v="0"/>
    <n v="48"/>
    <n v="278936815"/>
    <s v="POINT (-122.1872 47.61001)"/>
    <s v="PUGET SOUND ENERGY INC||CITY OF TACOMA - (WA)"/>
    <n v="53033024001"/>
    <n v="1"/>
    <s v="BEV"/>
  </r>
  <r>
    <s v="WAUFJBFWXR"/>
    <x v="2"/>
    <s v="Seattle"/>
    <s v="WA"/>
    <n v="98177"/>
    <x v="6"/>
    <x v="2"/>
    <s v="E-TRON GT"/>
    <x v="1"/>
    <x v="2"/>
    <n v="0"/>
    <n v="32"/>
    <n v="275557257"/>
    <s v="POINT (-122.37238 47.74068)"/>
    <s v="CITY OF SEATTLE - (WA)|CITY OF TACOMA - (WA)"/>
    <n v="53033000500"/>
    <n v="2"/>
    <s v="BEV"/>
  </r>
  <r>
    <s v="5LMYJ9YY9N"/>
    <x v="15"/>
    <s v="Washougal"/>
    <s v="WA"/>
    <n v="98671"/>
    <x v="14"/>
    <x v="36"/>
    <s v="AVIATOR"/>
    <x v="0"/>
    <x v="1"/>
    <n v="21"/>
    <n v="18"/>
    <n v="217982817"/>
    <s v="POINT (-122.35341 45.57923)"/>
    <s v="BONNEVILLE POWER ADMINISTRATION||PACIFICORP||PUD NO 1 OF CLARK COUNTY - (WA)"/>
    <n v="53011040509"/>
    <n v="4"/>
    <s v="PHEV"/>
  </r>
  <r>
    <s v="JN1DF0BB1P"/>
    <x v="3"/>
    <s v="Port Orchard"/>
    <s v="WA"/>
    <n v="98366"/>
    <x v="13"/>
    <x v="6"/>
    <s v="ARIYA HATCHBACK"/>
    <x v="1"/>
    <x v="2"/>
    <n v="0"/>
    <n v="26"/>
    <n v="264931838"/>
    <s v="POINT (-122.63848 47.5414)"/>
    <s v="PUGET SOUND ENERGY INC"/>
    <n v="53035092600"/>
    <n v="3"/>
    <s v="BEV"/>
  </r>
  <r>
    <s v="WA124BGF9S"/>
    <x v="2"/>
    <s v="Seattle"/>
    <s v="WA"/>
    <n v="98177"/>
    <x v="0"/>
    <x v="2"/>
    <s v="Q6"/>
    <x v="1"/>
    <x v="2"/>
    <n v="0"/>
    <n v="32"/>
    <n v="283297955"/>
    <s v="POINT (-122.37238 47.74068)"/>
    <s v="CITY OF SEATTLE - (WA)|CITY OF TACOMA - (WA)"/>
    <n v="53033000500"/>
    <n v="1"/>
    <s v="BEV"/>
  </r>
  <r>
    <s v="7G2CEHED1S"/>
    <x v="2"/>
    <s v="Seattle"/>
    <s v="WA"/>
    <n v="98109"/>
    <x v="0"/>
    <x v="1"/>
    <s v="CYBERTRUCK"/>
    <x v="1"/>
    <x v="2"/>
    <n v="0"/>
    <n v="43"/>
    <n v="285219350"/>
    <s v="POINT (-122.35022 47.63824)"/>
    <s v="CITY OF SEATTLE - (WA)|CITY OF TACOMA - (WA)"/>
    <n v="53033006600"/>
    <n v="1"/>
    <s v="BEV"/>
  </r>
  <r>
    <s v="1C4JJXP6XM"/>
    <x v="21"/>
    <s v="Quilcene"/>
    <s v="WA"/>
    <n v="98376"/>
    <x v="2"/>
    <x v="10"/>
    <s v="WRANGLER"/>
    <x v="0"/>
    <x v="1"/>
    <n v="25"/>
    <n v="24"/>
    <n v="182203801"/>
    <s v="POINT (-122.8775 47.82642)"/>
    <s v="BONNEVILLE POWER ADMINISTRATION||PUGET SOUND ENERGY INC||PUD NO 1 OF JEFFERSON COUNTY"/>
    <n v="53031950202"/>
    <n v="5"/>
    <s v="PHEV"/>
  </r>
  <r>
    <s v="JA4T5VA96P"/>
    <x v="0"/>
    <s v="Lake Stevens"/>
    <s v="WA"/>
    <n v="98258"/>
    <x v="13"/>
    <x v="33"/>
    <s v="OUTLANDER"/>
    <x v="0"/>
    <x v="0"/>
    <n v="38"/>
    <n v="44"/>
    <n v="267994618"/>
    <s v="POINT (-122.06402 48.01497)"/>
    <s v="PUGET SOUND ENERGY INC"/>
    <n v="53061052606"/>
    <n v="3"/>
    <s v="PHEV"/>
  </r>
  <r>
    <s v="WBY33AW0XR"/>
    <x v="2"/>
    <s v="Redmond"/>
    <s v="WA"/>
    <n v="98052"/>
    <x v="6"/>
    <x v="0"/>
    <s v="I4"/>
    <x v="1"/>
    <x v="2"/>
    <n v="0"/>
    <n v="45"/>
    <n v="272722145"/>
    <s v="POINT (-122.13158 47.67858)"/>
    <s v="PUGET SOUND ENERGY INC||CITY OF TACOMA - (WA)"/>
    <n v="53033032321"/>
    <n v="2"/>
    <s v="BEV"/>
  </r>
  <r>
    <s v="3GN7DLRR9R"/>
    <x v="5"/>
    <s v="Olympia"/>
    <s v="WA"/>
    <n v="98512"/>
    <x v="6"/>
    <x v="5"/>
    <s v="EQUINOX"/>
    <x v="1"/>
    <x v="2"/>
    <n v="0"/>
    <n v="35"/>
    <n v="276989317"/>
    <s v="POINT (-123.04078 46.94792)"/>
    <s v="PUGET SOUND ENERGY INC"/>
    <n v="53067011810"/>
    <n v="2"/>
    <s v="BEV"/>
  </r>
  <r>
    <s v="KM8S6DA22P"/>
    <x v="15"/>
    <s v="Vancouver"/>
    <s v="WA"/>
    <n v="98684"/>
    <x v="13"/>
    <x v="15"/>
    <s v="SANTA FE"/>
    <x v="0"/>
    <x v="0"/>
    <n v="30"/>
    <n v="17"/>
    <n v="281664673"/>
    <s v="POINT (-122.48723 45.63701)"/>
    <s v="BONNEVILLE POWER ADMINISTRATION||PUD NO 1 OF CLARK COUNTY - (WA)"/>
    <n v="53011041319"/>
    <n v="3"/>
    <s v="PHEV"/>
  </r>
  <r>
    <s v="3GPKHXRJ6T"/>
    <x v="2"/>
    <s v="Newcastle"/>
    <s v="WA"/>
    <n v="98056"/>
    <x v="12"/>
    <x v="27"/>
    <s v="PROLOGUE"/>
    <x v="1"/>
    <x v="2"/>
    <n v="0"/>
    <n v="41"/>
    <n v="292442832"/>
    <s v="POINT (-122.18839 47.51197)"/>
    <s v="PUGET SOUND ENERGY INC||CITY OF TACOMA - (WA)"/>
    <n v="53033024703"/>
    <n v="0"/>
    <s v="BEV"/>
  </r>
  <r>
    <s v="WAUAHBFW4N"/>
    <x v="2"/>
    <s v="Seattle"/>
    <s v="WA"/>
    <n v="98177"/>
    <x v="14"/>
    <x v="2"/>
    <s v="RS E-TRON GT"/>
    <x v="1"/>
    <x v="2"/>
    <n v="0"/>
    <n v="36"/>
    <n v="289818112"/>
    <s v="POINT (-122.37238 47.74068)"/>
    <s v="CITY OF SEATTLE - (WA)|CITY OF TACOMA - (WA)"/>
    <n v="53033001600"/>
    <n v="4"/>
    <s v="BEV"/>
  </r>
  <r>
    <s v="W1KEG1CB9S"/>
    <x v="3"/>
    <s v="Bainbridge Island"/>
    <s v="WA"/>
    <n v="98110"/>
    <x v="0"/>
    <x v="26"/>
    <s v="EQE-CLASS SEDAN"/>
    <x v="1"/>
    <x v="2"/>
    <n v="0"/>
    <n v="23"/>
    <n v="278131563"/>
    <s v="POINT (-122.521 47.62759)"/>
    <s v="PUGET SOUND ENERGY INC"/>
    <n v="53035090902"/>
    <n v="1"/>
    <s v="BEV"/>
  </r>
  <r>
    <s v="WA1LUBFZXR"/>
    <x v="2"/>
    <s v="Kirkland"/>
    <s v="WA"/>
    <n v="98033"/>
    <x v="6"/>
    <x v="2"/>
    <s v="Q4"/>
    <x v="1"/>
    <x v="2"/>
    <n v="0"/>
    <n v="48"/>
    <n v="272457734"/>
    <s v="POINT (-122.2066 47.67887)"/>
    <s v="PUGET SOUND ENERGY INC||CITY OF TACOMA - (WA)"/>
    <n v="53033022501"/>
    <n v="2"/>
    <s v="BEV"/>
  </r>
  <r>
    <s v="3GN7DLRR6S"/>
    <x v="19"/>
    <s v="Fircrest"/>
    <s v="WA"/>
    <n v="98466"/>
    <x v="0"/>
    <x v="5"/>
    <s v="EQUINOX"/>
    <x v="1"/>
    <x v="2"/>
    <n v="0"/>
    <n v="28"/>
    <n v="276466648"/>
    <s v="POINT (-122.53781 47.23075)"/>
    <s v="BONNEVILLE POWER ADMINISTRATION||CITY OF TACOMA - (WA)||PENINSULA LIGHT COMPANY"/>
    <n v="53053072305"/>
    <n v="1"/>
    <s v="BEV"/>
  </r>
  <r>
    <s v="KMHC65LD0J"/>
    <x v="2"/>
    <s v="Bellevue"/>
    <s v="WA"/>
    <n v="98007"/>
    <x v="1"/>
    <x v="15"/>
    <s v="IONIQ"/>
    <x v="0"/>
    <x v="1"/>
    <n v="29"/>
    <n v="48"/>
    <n v="258757782"/>
    <s v="POINT (-122.12056 47.61334)"/>
    <s v="PUGET SOUND ENERGY INC||CITY OF TACOMA - (WA)"/>
    <n v="53033023201"/>
    <n v="8"/>
    <s v="PHEV"/>
  </r>
  <r>
    <s v="1C4RJXR62R"/>
    <x v="2"/>
    <s v="Sammamish"/>
    <s v="WA"/>
    <n v="98074"/>
    <x v="6"/>
    <x v="10"/>
    <s v="WRANGLER"/>
    <x v="0"/>
    <x v="1"/>
    <n v="21"/>
    <n v="45"/>
    <n v="271769942"/>
    <s v="POINT (-122.02054 47.60326)"/>
    <s v="PUGET SOUND ENERGY INC||CITY OF TACOMA - (WA)"/>
    <n v="53033032316"/>
    <n v="2"/>
    <s v="PHEV"/>
  </r>
  <r>
    <s v="5YJ3E1EC3P"/>
    <x v="1"/>
    <s v="Yakima"/>
    <s v="WA"/>
    <n v="98908"/>
    <x v="13"/>
    <x v="1"/>
    <s v="MODEL 3"/>
    <x v="1"/>
    <x v="2"/>
    <n v="0"/>
    <n v="14"/>
    <n v="261427694"/>
    <s v="POINT (-120.60272 46.59656)"/>
    <s v="PACIFICORP"/>
    <n v="53077002801"/>
    <n v="3"/>
    <s v="BEV"/>
  </r>
  <r>
    <s v="WMZYU7C56K"/>
    <x v="2"/>
    <s v="Seattle"/>
    <s v="WA"/>
    <n v="98125"/>
    <x v="9"/>
    <x v="16"/>
    <s v="COUNTRYMAN"/>
    <x v="0"/>
    <x v="1"/>
    <n v="12"/>
    <n v="46"/>
    <n v="272600296"/>
    <s v="POINT (-122.30253 47.72656)"/>
    <s v="CITY OF SEATTLE - (WA)|CITY OF TACOMA - (WA)"/>
    <n v="53033000101"/>
    <n v="7"/>
    <s v="PHEV"/>
  </r>
  <r>
    <s v="1FAHP3R41C"/>
    <x v="2"/>
    <s v="Kirkland"/>
    <s v="WA"/>
    <n v="98033"/>
    <x v="15"/>
    <x v="4"/>
    <s v="FOCUS"/>
    <x v="1"/>
    <x v="0"/>
    <n v="76"/>
    <n v="45"/>
    <n v="134641930"/>
    <s v="POINT (-122.2066 47.67887)"/>
    <s v="PUGET SOUND ENERGY INC||CITY OF TACOMA - (WA)"/>
    <n v="53033022006"/>
    <n v="14"/>
    <s v="BEV"/>
  </r>
  <r>
    <s v="JM3KKCHA4T"/>
    <x v="2"/>
    <s v="Kent"/>
    <s v="WA"/>
    <n v="98030"/>
    <x v="12"/>
    <x v="7"/>
    <s v="CX-90"/>
    <x v="0"/>
    <x v="1"/>
    <n v="27"/>
    <n v="47"/>
    <n v="292800707"/>
    <s v="POINT (-122.19976 47.37483)"/>
    <s v="PUGET SOUND ENERGY INC||CITY OF TACOMA - (WA)"/>
    <n v="53033029506"/>
    <n v="0"/>
    <s v="PHEV"/>
  </r>
  <r>
    <s v="WP0AA2Y18P"/>
    <x v="2"/>
    <s v="Seattle"/>
    <s v="WA"/>
    <n v="98146"/>
    <x v="13"/>
    <x v="17"/>
    <s v="TAYCAN"/>
    <x v="1"/>
    <x v="2"/>
    <n v="0"/>
    <n v="34"/>
    <n v="251126095"/>
    <s v="POINT (-122.36322 47.49736)"/>
    <s v="CITY OF SEATTLE - (WA)|CITY OF TACOMA - (WA)"/>
    <n v="53033012100"/>
    <n v="3"/>
    <s v="BEV"/>
  </r>
  <r>
    <s v="W1Y4UCHY3R"/>
    <x v="2"/>
    <s v="Renton"/>
    <s v="WA"/>
    <n v="98055"/>
    <x v="6"/>
    <x v="26"/>
    <s v="ESPRINTER"/>
    <x v="1"/>
    <x v="2"/>
    <n v="0"/>
    <n v="11"/>
    <n v="287377562"/>
    <s v="POINT (-122.19488 47.44034)"/>
    <s v="PUGET SOUND ENERGY INC||CITY OF TACOMA - (WA)"/>
    <n v="53033025806"/>
    <n v="2"/>
    <s v="BEV"/>
  </r>
  <r>
    <s v="1G1FW6S03L"/>
    <x v="2"/>
    <s v="Kent"/>
    <s v="WA"/>
    <n v="98031"/>
    <x v="4"/>
    <x v="5"/>
    <s v="BOLT EV"/>
    <x v="1"/>
    <x v="0"/>
    <n v="259"/>
    <n v="47"/>
    <n v="261418895"/>
    <s v="POINT (-122.17743 47.41185)"/>
    <s v="PUGET SOUND ENERGY INC||CITY OF TACOMA - (WA)"/>
    <n v="53033029406"/>
    <n v="6"/>
    <s v="BEV"/>
  </r>
  <r>
    <s v="7FCTGCAA6S"/>
    <x v="2"/>
    <s v="Bellevue"/>
    <s v="WA"/>
    <n v="98004"/>
    <x v="0"/>
    <x v="18"/>
    <s v="R1T"/>
    <x v="1"/>
    <x v="2"/>
    <n v="0"/>
    <n v="41"/>
    <n v="280713184"/>
    <s v="POINT (-122.1872 47.61001)"/>
    <s v="PUGET SOUND ENERGY INC||CITY OF TACOMA - (WA)"/>
    <n v="53033023901"/>
    <n v="1"/>
    <s v="BEV"/>
  </r>
  <r>
    <s v="3GPKHXRJ7S"/>
    <x v="2"/>
    <s v="Kirkland"/>
    <s v="WA"/>
    <n v="98034"/>
    <x v="0"/>
    <x v="27"/>
    <s v="PROLOGUE"/>
    <x v="1"/>
    <x v="2"/>
    <n v="0"/>
    <n v="45"/>
    <n v="281818561"/>
    <s v="POINT (-122.22901 47.72201)"/>
    <s v="PUGET SOUND ENERGY INC||CITY OF TACOMA - (WA)"/>
    <n v="53033021904"/>
    <n v="1"/>
    <s v="BEV"/>
  </r>
  <r>
    <s v="JA4J24A58K"/>
    <x v="15"/>
    <s v="Vancouver"/>
    <s v="WA"/>
    <n v="98665"/>
    <x v="9"/>
    <x v="33"/>
    <s v="OUTLANDER"/>
    <x v="0"/>
    <x v="1"/>
    <n v="22"/>
    <n v="49"/>
    <n v="135098750"/>
    <s v="POINT (-122.64443 45.67871)"/>
    <s v="BONNEVILLE POWER ADMINISTRATION||PUD NO 1 OF CLARK COUNTY - (WA)"/>
    <n v="53011041010"/>
    <n v="7"/>
    <s v="PHEV"/>
  </r>
  <r>
    <s v="SADHD2S12L"/>
    <x v="2"/>
    <s v="Kirkland"/>
    <s v="WA"/>
    <n v="98034"/>
    <x v="4"/>
    <x v="20"/>
    <s v="I-PACE"/>
    <x v="1"/>
    <x v="0"/>
    <n v="234"/>
    <n v="1"/>
    <n v="122200501"/>
    <s v="POINT (-122.22901 47.72201)"/>
    <s v="PUGET SOUND ENERGY INC||CITY OF TACOMA - (WA)"/>
    <n v="53033022300"/>
    <n v="6"/>
    <s v="BEV"/>
  </r>
  <r>
    <s v="WAUAHBFW6N"/>
    <x v="2"/>
    <s v="Bellevue"/>
    <s v="WA"/>
    <n v="98004"/>
    <x v="14"/>
    <x v="2"/>
    <s v="RS E-TRON GT"/>
    <x v="1"/>
    <x v="2"/>
    <n v="0"/>
    <n v="48"/>
    <n v="277972033"/>
    <s v="POINT (-122.1872 47.61001)"/>
    <s v="PUGET SOUND ENERGY INC||CITY OF TACOMA - (WA)"/>
    <n v="53033024001"/>
    <n v="4"/>
    <s v="BEV"/>
  </r>
  <r>
    <s v="1GYKPPRL8R"/>
    <x v="2"/>
    <s v="Auburn"/>
    <s v="WA"/>
    <n v="98002"/>
    <x v="6"/>
    <x v="28"/>
    <s v="LYRIQ"/>
    <x v="1"/>
    <x v="2"/>
    <n v="0"/>
    <n v="31"/>
    <n v="287401341"/>
    <s v="POINT (-122.2229 47.307)"/>
    <s v="PUGET SOUND ENERGY INC||CITY OF TACOMA - (WA)"/>
    <n v="53033030700"/>
    <n v="2"/>
    <s v="BEV"/>
  </r>
  <r>
    <s v="5YJSA1H17E"/>
    <x v="15"/>
    <s v="Battle Ground"/>
    <s v="WA"/>
    <n v="98604"/>
    <x v="10"/>
    <x v="1"/>
    <s v="MODEL S"/>
    <x v="1"/>
    <x v="0"/>
    <n v="208"/>
    <n v="17"/>
    <n v="311030527"/>
    <s v="POINT (-122.5331 45.78092)"/>
    <s v="BONNEVILLE POWER ADMINISTRATION||PUD NO 1 OF CLARK COUNTY - (WA)"/>
    <n v="53011040408"/>
    <n v="12"/>
    <s v="BEV"/>
  </r>
  <r>
    <s v="WBY1Z6C35H"/>
    <x v="2"/>
    <s v="Seattle"/>
    <s v="WA"/>
    <n v="98125"/>
    <x v="11"/>
    <x v="0"/>
    <s v="I3"/>
    <x v="1"/>
    <x v="0"/>
    <n v="81"/>
    <n v="46"/>
    <n v="192446404"/>
    <s v="POINT (-122.30253 47.72656)"/>
    <s v="CITY OF SEATTLE - (WA)|CITY OF TACOMA - (WA)"/>
    <n v="53033000800"/>
    <n v="9"/>
    <s v="BEV"/>
  </r>
  <r>
    <s v="WA1LUBFZ6R"/>
    <x v="2"/>
    <s v="Seattle"/>
    <s v="WA"/>
    <n v="98109"/>
    <x v="6"/>
    <x v="2"/>
    <s v="Q4"/>
    <x v="1"/>
    <x v="2"/>
    <n v="0"/>
    <n v="36"/>
    <n v="294093481"/>
    <s v="POINT (-122.35022 47.63824)"/>
    <s v="CITY OF SEATTLE - (WA)|CITY OF TACOMA - (WA)"/>
    <n v="53033007002"/>
    <n v="2"/>
    <s v="BEV"/>
  </r>
  <r>
    <s v="KNDCC3LG9K"/>
    <x v="2"/>
    <s v="Bothell"/>
    <s v="WA"/>
    <n v="98011"/>
    <x v="9"/>
    <x v="3"/>
    <s v="NIRO"/>
    <x v="1"/>
    <x v="0"/>
    <n v="239"/>
    <n v="1"/>
    <n v="315063416"/>
    <s v="POINT (-122.20563 47.76144)"/>
    <s v="PUGET SOUND ENERGY INC||CITY OF TACOMA - (WA)"/>
    <n v="53033021802"/>
    <n v="7"/>
    <s v="BEV"/>
  </r>
  <r>
    <s v="1C4JJXR60M"/>
    <x v="2"/>
    <s v="Bellevue"/>
    <s v="WA"/>
    <n v="98004"/>
    <x v="2"/>
    <x v="10"/>
    <s v="WRANGLER"/>
    <x v="0"/>
    <x v="1"/>
    <n v="21"/>
    <n v="41"/>
    <n v="176371590"/>
    <s v="POINT (-122.1872 47.61001)"/>
    <s v="PUGET SOUND ENERGY INC||CITY OF TACOMA - (WA)"/>
    <n v="53033023901"/>
    <n v="5"/>
    <s v="PHEV"/>
  </r>
  <r>
    <s v="WA1LAAGE6N"/>
    <x v="2"/>
    <s v="Seattle"/>
    <s v="WA"/>
    <n v="98105"/>
    <x v="14"/>
    <x v="2"/>
    <s v="E-TRON"/>
    <x v="1"/>
    <x v="2"/>
    <n v="0"/>
    <n v="43"/>
    <n v="195327114"/>
    <s v="POINT (-122.31307 47.66127)"/>
    <s v="CITY OF SEATTLE - (WA)|CITY OF TACOMA - (WA)"/>
    <n v="53033004401"/>
    <n v="4"/>
    <s v="BEV"/>
  </r>
  <r>
    <s v="1G1RB6E45C"/>
    <x v="21"/>
    <s v="Port Townsend"/>
    <s v="WA"/>
    <n v="98368"/>
    <x v="15"/>
    <x v="5"/>
    <s v="VOLT"/>
    <x v="0"/>
    <x v="0"/>
    <n v="35"/>
    <n v="24"/>
    <n v="259889990"/>
    <s v="POINT (-122.77263 48.1212)"/>
    <s v="BONNEVILLE POWER ADMINISTRATION||PUGET SOUND ENERGY INC||PUD NO 1 OF JEFFERSON COUNTY"/>
    <n v="53031950602"/>
    <n v="14"/>
    <s v="PHEV"/>
  </r>
  <r>
    <s v="KMHC75LJ6L"/>
    <x v="5"/>
    <s v="Olympia"/>
    <s v="WA"/>
    <n v="98513"/>
    <x v="4"/>
    <x v="15"/>
    <s v="IONIQ"/>
    <x v="1"/>
    <x v="0"/>
    <n v="170"/>
    <n v="2"/>
    <n v="287819521"/>
    <s v="POINT (-122.80933 46.99531)"/>
    <s v="PUGET SOUND ENERGY INC"/>
    <n v="53067012331"/>
    <n v="6"/>
    <s v="BEV"/>
  </r>
  <r>
    <s v="WVGRMPE28M"/>
    <x v="2"/>
    <s v="Seattle"/>
    <s v="WA"/>
    <n v="98102"/>
    <x v="2"/>
    <x v="21"/>
    <s v="ID.4"/>
    <x v="1"/>
    <x v="2"/>
    <n v="0"/>
    <n v="43"/>
    <n v="176530112"/>
    <s v="POINT (-122.32427 47.63433)"/>
    <s v="CITY OF SEATTLE - (WA)|CITY OF TACOMA - (WA)"/>
    <n v="53033006600"/>
    <n v="5"/>
    <s v="BEV"/>
  </r>
  <r>
    <s v="3FMTK1S52S"/>
    <x v="2"/>
    <s v="Seattle"/>
    <s v="WA"/>
    <n v="98178"/>
    <x v="0"/>
    <x v="4"/>
    <s v="MUSTANG MACH-E"/>
    <x v="1"/>
    <x v="2"/>
    <n v="0"/>
    <n v="37"/>
    <n v="283305928"/>
    <s v="POINT (-122.25031 47.49481)"/>
    <s v="CITY OF SEATTLE - (WA)|CITY OF TACOMA - (WA)"/>
    <n v="53033011901"/>
    <n v="1"/>
    <s v="BEV"/>
  </r>
  <r>
    <s v="1FMCU0E16P"/>
    <x v="2"/>
    <s v="Kirkland"/>
    <s v="WA"/>
    <n v="98034"/>
    <x v="13"/>
    <x v="4"/>
    <s v="ESCAPE"/>
    <x v="0"/>
    <x v="0"/>
    <n v="37"/>
    <n v="45"/>
    <n v="279066140"/>
    <s v="POINT (-122.22901 47.72201)"/>
    <s v="PUGET SOUND ENERGY INC||CITY OF TACOMA - (WA)"/>
    <n v="53033021903"/>
    <n v="3"/>
    <s v="PHEV"/>
  </r>
  <r>
    <s v="JTDKARFP4K"/>
    <x v="2"/>
    <s v="Seattle"/>
    <s v="WA"/>
    <n v="98118"/>
    <x v="9"/>
    <x v="11"/>
    <s v="PRIUS PRIME (PHEV)"/>
    <x v="0"/>
    <x v="1"/>
    <n v="25"/>
    <n v="37"/>
    <n v="273875479"/>
    <s v="POINT (-122.2668 47.55115)"/>
    <s v="CITY OF SEATTLE - (WA)|CITY OF TACOMA - (WA)"/>
    <n v="53033010301"/>
    <n v="7"/>
    <s v="PHEV"/>
  </r>
  <r>
    <s v="5YJSA1H10E"/>
    <x v="0"/>
    <s v="Tulalip"/>
    <s v="WA"/>
    <n v="98271"/>
    <x v="10"/>
    <x v="1"/>
    <s v="MODEL S"/>
    <x v="1"/>
    <x v="0"/>
    <n v="208"/>
    <n v="38"/>
    <n v="250352483"/>
    <s v="POINT (-122.17138 48.10433)"/>
    <s v="PUGET SOUND ENERGY INC"/>
    <n v="53061940001"/>
    <n v="12"/>
    <s v="BEV"/>
  </r>
  <r>
    <s v="1C4RJYB60R"/>
    <x v="2"/>
    <s v="Kirkland"/>
    <s v="WA"/>
    <n v="98033"/>
    <x v="6"/>
    <x v="10"/>
    <s v="GRAND CHEROKEE"/>
    <x v="0"/>
    <x v="1"/>
    <n v="25"/>
    <n v="48"/>
    <n v="286583958"/>
    <s v="POINT (-122.2066 47.67887)"/>
    <s v="PUGET SOUND ENERGY INC||CITY OF TACOMA - (WA)"/>
    <n v="53033022501"/>
    <n v="2"/>
    <s v="PHEV"/>
  </r>
  <r>
    <s v="5YJSA1E22F"/>
    <x v="3"/>
    <s v="Silverdale"/>
    <s v="WA"/>
    <n v="98383"/>
    <x v="5"/>
    <x v="1"/>
    <s v="MODEL S"/>
    <x v="1"/>
    <x v="0"/>
    <n v="208"/>
    <n v="23"/>
    <n v="103608361"/>
    <s v="POINT (-122.69275 47.65171)"/>
    <s v="PUGET SOUND ENERGY INC"/>
    <n v="53035091302"/>
    <n v="11"/>
    <s v="BEV"/>
  </r>
  <r>
    <s v="7G2CEHEE2R"/>
    <x v="2"/>
    <s v="Issaquah"/>
    <s v="WA"/>
    <n v="98027"/>
    <x v="6"/>
    <x v="1"/>
    <s v="CYBERTRUCK"/>
    <x v="1"/>
    <x v="2"/>
    <n v="0"/>
    <n v="5"/>
    <n v="283395276"/>
    <s v="POINT (-122.03439 47.5301)"/>
    <s v="PUGET SOUND ENERGY INC||CITY OF TACOMA - (WA)"/>
    <n v="53033032104"/>
    <n v="2"/>
    <s v="BEV"/>
  </r>
  <r>
    <s v="3GYK3BM48T"/>
    <x v="2"/>
    <s v="Kirkland"/>
    <s v="WA"/>
    <n v="98033"/>
    <x v="12"/>
    <x v="28"/>
    <s v="OPTIQ"/>
    <x v="1"/>
    <x v="2"/>
    <n v="0"/>
    <n v="45"/>
    <n v="291370712"/>
    <s v="POINT (-122.2066 47.67887)"/>
    <s v="PUGET SOUND ENERGY INC||CITY OF TACOMA - (WA)"/>
    <n v="53033022603"/>
    <n v="0"/>
    <s v="BEV"/>
  </r>
  <r>
    <s v="WVGGNPE27N"/>
    <x v="15"/>
    <s v="Vancouver"/>
    <s v="WA"/>
    <n v="98682"/>
    <x v="14"/>
    <x v="21"/>
    <s v="ID.4"/>
    <x v="1"/>
    <x v="2"/>
    <n v="0"/>
    <n v="17"/>
    <n v="287686997"/>
    <s v="POINT (-122.55149 45.69345)"/>
    <s v="BONNEVILLE POWER ADMINISTRATION||PUD NO 1 OF CLARK COUNTY - (WA)"/>
    <n v="53011040713"/>
    <n v="4"/>
    <s v="BEV"/>
  </r>
  <r>
    <s v="3FMTK3SU6R"/>
    <x v="0"/>
    <s v="Bothell"/>
    <s v="WA"/>
    <n v="98012"/>
    <x v="6"/>
    <x v="4"/>
    <s v="MUSTANG MACH-E"/>
    <x v="1"/>
    <x v="2"/>
    <n v="0"/>
    <n v="44"/>
    <n v="269834526"/>
    <s v="POINT (-122.20105 47.84423)"/>
    <s v="PUGET SOUND ENERGY INC"/>
    <n v="53061052008"/>
    <n v="2"/>
    <s v="BEV"/>
  </r>
  <r>
    <s v="1G1RA6S57J"/>
    <x v="2"/>
    <s v="Seattle"/>
    <s v="WA"/>
    <n v="98133"/>
    <x v="1"/>
    <x v="5"/>
    <s v="VOLT"/>
    <x v="0"/>
    <x v="0"/>
    <n v="53"/>
    <n v="46"/>
    <n v="475028074"/>
    <s v="POINT (-122.33364 47.73709)"/>
    <s v="CITY OF SEATTLE - (WA)|CITY OF TACOMA - (WA)"/>
    <n v="53033001300"/>
    <n v="8"/>
    <s v="PHEV"/>
  </r>
  <r>
    <s v="1GYKPURL9T"/>
    <x v="2"/>
    <s v="Kirkland"/>
    <s v="WA"/>
    <n v="98034"/>
    <x v="12"/>
    <x v="28"/>
    <s v="LYRIQ"/>
    <x v="1"/>
    <x v="2"/>
    <n v="0"/>
    <n v="1"/>
    <n v="293919468"/>
    <s v="POINT (-122.22901 47.72201)"/>
    <s v="PUGET SOUND ENERGY INC||CITY OF TACOMA - (WA)"/>
    <n v="53033022203"/>
    <n v="0"/>
    <s v="BEV"/>
  </r>
  <r>
    <s v="3FMTK1S55P"/>
    <x v="2"/>
    <s v="Tukwila"/>
    <s v="WA"/>
    <n v="98188"/>
    <x v="13"/>
    <x v="4"/>
    <s v="MUSTANG MACH-E"/>
    <x v="1"/>
    <x v="2"/>
    <n v="0"/>
    <n v="11"/>
    <n v="270147692"/>
    <s v="POINT (-122.27979 47.44952)"/>
    <s v="CITY OF SEATTLE - (WA)|CITY OF TACOMA - (WA)"/>
    <n v="53033028200"/>
    <n v="3"/>
    <s v="BEV"/>
  </r>
  <r>
    <s v="3FMTK3SU9R"/>
    <x v="2"/>
    <s v="Enumclaw"/>
    <s v="WA"/>
    <n v="98022"/>
    <x v="6"/>
    <x v="4"/>
    <s v="MUSTANG MACH-E"/>
    <x v="1"/>
    <x v="2"/>
    <n v="0"/>
    <n v="31"/>
    <n v="271324861"/>
    <s v="POINT (-121.99136 47.20433)"/>
    <s v="PUGET SOUND ENERGY INC||CITY OF TACOMA - (WA)"/>
    <n v="53033031400"/>
    <n v="2"/>
    <s v="BEV"/>
  </r>
  <r>
    <s v="WBY1Z2C57F"/>
    <x v="2"/>
    <s v="Kirkland"/>
    <s v="WA"/>
    <n v="98033"/>
    <x v="5"/>
    <x v="0"/>
    <s v="I3"/>
    <x v="1"/>
    <x v="0"/>
    <n v="81"/>
    <n v="45"/>
    <n v="149472550"/>
    <s v="POINT (-122.2066 47.67887)"/>
    <s v="PUGET SOUND ENERGY INC||CITY OF TACOMA - (WA)"/>
    <n v="53033022603"/>
    <n v="11"/>
    <s v="BEV"/>
  </r>
  <r>
    <s v="JTMABABA8S"/>
    <x v="15"/>
    <s v="Vancouver"/>
    <s v="WA"/>
    <n v="98664"/>
    <x v="0"/>
    <x v="22"/>
    <s v="SOLTERRA"/>
    <x v="1"/>
    <x v="2"/>
    <n v="0"/>
    <n v="49"/>
    <n v="281398568"/>
    <s v="POINT (-122.59219 45.62158)"/>
    <s v="BONNEVILLE POWER ADMINISTRATION||PUD NO 1 OF CLARK COUNTY - (WA)"/>
    <n v="53011041206"/>
    <n v="1"/>
    <s v="BEV"/>
  </r>
  <r>
    <s v="KM8HC3A69R"/>
    <x v="2"/>
    <s v="Seattle"/>
    <s v="WA"/>
    <n v="98112"/>
    <x v="6"/>
    <x v="15"/>
    <s v="KONA"/>
    <x v="1"/>
    <x v="2"/>
    <n v="0"/>
    <n v="43"/>
    <n v="265128293"/>
    <s v="POINT (-122.30207 47.64085)"/>
    <s v="CITY OF SEATTLE - (WA)|CITY OF TACOMA - (WA)"/>
    <n v="53033006300"/>
    <n v="2"/>
    <s v="BEV"/>
  </r>
  <r>
    <s v="WA14AAGE2R"/>
    <x v="2"/>
    <s v="Bellevue"/>
    <s v="WA"/>
    <n v="98005"/>
    <x v="6"/>
    <x v="2"/>
    <s v="Q8"/>
    <x v="1"/>
    <x v="2"/>
    <n v="0"/>
    <n v="41"/>
    <n v="255347879"/>
    <s v="POINT (-122.1621 47.64441)"/>
    <s v="PUGET SOUND ENERGY INC||CITY OF TACOMA - (WA)"/>
    <n v="53033023603"/>
    <n v="2"/>
    <s v="BEV"/>
  </r>
  <r>
    <s v="1GC10VEL2R"/>
    <x v="2"/>
    <s v="Burien"/>
    <s v="WA"/>
    <n v="98168"/>
    <x v="6"/>
    <x v="5"/>
    <s v="SILVERADO"/>
    <x v="1"/>
    <x v="2"/>
    <n v="0"/>
    <n v="33"/>
    <n v="274175989"/>
    <s v="POINT (-122.29411 47.48924)"/>
    <s v="CITY OF SEATTLE - (WA)|CITY OF TACOMA - (WA)"/>
    <n v="53033027400"/>
    <n v="2"/>
    <s v="BEV"/>
  </r>
  <r>
    <s v="5YJXCAE27J"/>
    <x v="2"/>
    <s v="Seattle"/>
    <s v="WA"/>
    <n v="98104"/>
    <x v="1"/>
    <x v="1"/>
    <s v="MODEL X"/>
    <x v="1"/>
    <x v="0"/>
    <n v="238"/>
    <n v="43"/>
    <n v="252671065"/>
    <s v="POINT (-122.32945 47.60357)"/>
    <s v="CITY OF SEATTLE - (WA)|CITY OF TACOMA - (WA)"/>
    <n v="53033008401"/>
    <n v="8"/>
    <s v="BEV"/>
  </r>
  <r>
    <s v="KM8K33AG8P"/>
    <x v="15"/>
    <s v="Vancouver"/>
    <s v="WA"/>
    <n v="98686"/>
    <x v="13"/>
    <x v="15"/>
    <s v="KONA"/>
    <x v="1"/>
    <x v="2"/>
    <n v="0"/>
    <n v="49"/>
    <n v="226102201"/>
    <s v="POINT (-122.62731 45.71668)"/>
    <s v="BONNEVILLE POWER ADMINISTRATION||PUD NO 1 OF CLARK COUNTY - (WA)"/>
    <n v="53011040803"/>
    <n v="3"/>
    <s v="BEV"/>
  </r>
  <r>
    <s v="WB533CF09P"/>
    <x v="2"/>
    <s v="Bothell"/>
    <s v="WA"/>
    <n v="98011"/>
    <x v="13"/>
    <x v="0"/>
    <s v="IX"/>
    <x v="1"/>
    <x v="2"/>
    <n v="0"/>
    <n v="1"/>
    <n v="228736539"/>
    <s v="POINT (-122.20563 47.76144)"/>
    <s v="PUGET SOUND ENERGY INC||CITY OF TACOMA - (WA)"/>
    <n v="53033021905"/>
    <n v="3"/>
    <s v="BEV"/>
  </r>
  <r>
    <s v="7SAYGDEF0R"/>
    <x v="0"/>
    <s v="Marysville"/>
    <s v="WA"/>
    <n v="98270"/>
    <x v="6"/>
    <x v="1"/>
    <s v="MODEL Y"/>
    <x v="1"/>
    <x v="2"/>
    <n v="0"/>
    <n v="44"/>
    <n v="289994211"/>
    <s v="POINT (-122.1769 48.06114)"/>
    <s v="PUGET SOUND ENERGY INC"/>
    <n v="53061052711"/>
    <n v="2"/>
    <s v="BEV"/>
  </r>
  <r>
    <s v="7YAKNDDC9S"/>
    <x v="2"/>
    <s v="Seattle"/>
    <s v="WA"/>
    <n v="98177"/>
    <x v="0"/>
    <x v="15"/>
    <s v="IONIQ 5"/>
    <x v="1"/>
    <x v="2"/>
    <n v="0"/>
    <n v="36"/>
    <n v="283330134"/>
    <s v="POINT (-122.37238 47.74068)"/>
    <s v="CITY OF SEATTLE - (WA)|CITY OF TACOMA - (WA)"/>
    <n v="53033001600"/>
    <n v="1"/>
    <s v="BEV"/>
  </r>
  <r>
    <s v="KNDCC3LG4M"/>
    <x v="15"/>
    <s v="Vancouver"/>
    <s v="WA"/>
    <n v="98662"/>
    <x v="2"/>
    <x v="3"/>
    <s v="NIRO"/>
    <x v="1"/>
    <x v="2"/>
    <n v="0"/>
    <n v="17"/>
    <n v="275549781"/>
    <s v="POINT (-122.57722 45.64251)"/>
    <s v="BONNEVILLE POWER ADMINISTRATION||PUD NO 1 OF CLARK COUNTY - (WA)"/>
    <n v="53011040703"/>
    <n v="5"/>
    <s v="BEV"/>
  </r>
  <r>
    <s v="W1N9M1DB8N"/>
    <x v="2"/>
    <s v="Seattle"/>
    <s v="WA"/>
    <n v="98109"/>
    <x v="14"/>
    <x v="26"/>
    <s v="EQB-CLASS"/>
    <x v="1"/>
    <x v="2"/>
    <n v="0"/>
    <n v="36"/>
    <n v="220457051"/>
    <s v="POINT (-122.35022 47.63824)"/>
    <s v="CITY OF SEATTLE - (WA)|CITY OF TACOMA - (WA)"/>
    <n v="53033006703"/>
    <n v="4"/>
    <s v="BEV"/>
  </r>
  <r>
    <s v="1V2DSPE80R"/>
    <x v="2"/>
    <s v="Seattle"/>
    <s v="WA"/>
    <n v="98177"/>
    <x v="6"/>
    <x v="21"/>
    <s v="ID.4"/>
    <x v="1"/>
    <x v="2"/>
    <n v="0"/>
    <n v="32"/>
    <n v="272185217"/>
    <s v="POINT (-122.37238 47.74068)"/>
    <s v="CITY OF SEATTLE - (WA)|CITY OF TACOMA - (WA)"/>
    <n v="53033000500"/>
    <n v="2"/>
    <s v="BEV"/>
  </r>
  <r>
    <s v="KNDADFS52R"/>
    <x v="2"/>
    <s v="Kirkland"/>
    <s v="WA"/>
    <n v="98033"/>
    <x v="6"/>
    <x v="3"/>
    <s v="EV9"/>
    <x v="1"/>
    <x v="2"/>
    <n v="0"/>
    <n v="48"/>
    <n v="275850732"/>
    <s v="POINT (-122.2066 47.67887)"/>
    <s v="PUGET SOUND ENERGY INC||CITY OF TACOMA - (WA)"/>
    <n v="53033022703"/>
    <n v="2"/>
    <s v="BEV"/>
  </r>
  <r>
    <s v="1V2CRPE85S"/>
    <x v="2"/>
    <s v="Redmond"/>
    <s v="WA"/>
    <n v="98052"/>
    <x v="0"/>
    <x v="21"/>
    <s v="ID.4"/>
    <x v="1"/>
    <x v="2"/>
    <n v="0"/>
    <n v="45"/>
    <n v="282987176"/>
    <s v="POINT (-122.13158 47.67858)"/>
    <s v="PUGET SOUND ENERGY INC||CITY OF TACOMA - (WA)"/>
    <n v="53033032323"/>
    <n v="1"/>
    <s v="BEV"/>
  </r>
  <r>
    <s v="5XYC34JA9S"/>
    <x v="2"/>
    <s v="Kent"/>
    <s v="WA"/>
    <n v="98031"/>
    <x v="0"/>
    <x v="3"/>
    <s v="EV6"/>
    <x v="1"/>
    <x v="2"/>
    <n v="0"/>
    <n v="47"/>
    <n v="282186089"/>
    <s v="POINT (-122.17743 47.41185)"/>
    <s v="PUGET SOUND ENERGY INC||CITY OF TACOMA - (WA)"/>
    <n v="53033029405"/>
    <n v="1"/>
    <s v="BEV"/>
  </r>
  <r>
    <s v="YSMED3KA3P"/>
    <x v="2"/>
    <s v="Kirkland"/>
    <s v="WA"/>
    <n v="98034"/>
    <x v="13"/>
    <x v="29"/>
    <s v="POLESTAR 2"/>
    <x v="1"/>
    <x v="2"/>
    <n v="0"/>
    <n v="45"/>
    <n v="251408237"/>
    <s v="POINT (-122.22901 47.72201)"/>
    <s v="PUGET SOUND ENERGY INC||CITY OF TACOMA - (WA)"/>
    <n v="53033021903"/>
    <n v="3"/>
    <s v="BEV"/>
  </r>
  <r>
    <s v="1G1FW6S04N"/>
    <x v="2"/>
    <s v="Seattle"/>
    <s v="WA"/>
    <n v="98133"/>
    <x v="14"/>
    <x v="5"/>
    <s v="BOLT EV"/>
    <x v="1"/>
    <x v="2"/>
    <n v="0"/>
    <n v="46"/>
    <n v="285420075"/>
    <s v="POINT (-122.33364 47.73709)"/>
    <s v="CITY OF SEATTLE - (WA)|CITY OF TACOMA - (WA)"/>
    <n v="53033000602"/>
    <n v="4"/>
    <s v="BEV"/>
  </r>
  <r>
    <s v="WBY33FK05R"/>
    <x v="2"/>
    <s v="Kirkland"/>
    <s v="WA"/>
    <n v="98034"/>
    <x v="6"/>
    <x v="0"/>
    <s v="I5"/>
    <x v="1"/>
    <x v="2"/>
    <n v="0"/>
    <n v="1"/>
    <n v="275974968"/>
    <s v="POINT (-122.22901 47.72201)"/>
    <s v="PUGET SOUND ENERGY INC||CITY OF TACOMA - (WA)"/>
    <n v="53033022203"/>
    <n v="2"/>
    <s v="BEV"/>
  </r>
  <r>
    <s v="7FCTGAAP3T"/>
    <x v="2"/>
    <s v="Medina"/>
    <s v="WA"/>
    <n v="98039"/>
    <x v="12"/>
    <x v="18"/>
    <s v="R1T"/>
    <x v="1"/>
    <x v="2"/>
    <n v="0"/>
    <n v="48"/>
    <n v="290519337"/>
    <s v="POINT (-122.23892 47.61613)"/>
    <s v="PUGET SOUND ENERGY INC||CITY OF TACOMA - (WA)"/>
    <n v="53033024200"/>
    <n v="0"/>
    <s v="BEV"/>
  </r>
  <r>
    <s v="1V2DNPE83P"/>
    <x v="2"/>
    <s v="Seattle"/>
    <s v="WA"/>
    <n v="98125"/>
    <x v="13"/>
    <x v="21"/>
    <s v="ID.4"/>
    <x v="1"/>
    <x v="2"/>
    <n v="0"/>
    <n v="46"/>
    <n v="229685046"/>
    <s v="POINT (-122.30253 47.72656)"/>
    <s v="CITY OF SEATTLE - (WA)|CITY OF TACOMA - (WA)"/>
    <n v="53033001202"/>
    <n v="3"/>
    <s v="BEV"/>
  </r>
  <r>
    <s v="3FMTK3R75R"/>
    <x v="3"/>
    <s v="Poulsbo"/>
    <s v="WA"/>
    <n v="98370"/>
    <x v="6"/>
    <x v="4"/>
    <s v="MUSTANG MACH-E"/>
    <x v="1"/>
    <x v="2"/>
    <n v="0"/>
    <n v="23"/>
    <n v="275072507"/>
    <s v="POINT (-122.64681 47.73689)"/>
    <s v="PUGET SOUND ENERGY INC"/>
    <n v="53035940100"/>
    <n v="2"/>
    <s v="BEV"/>
  </r>
  <r>
    <s v="JTMCB3FV9M"/>
    <x v="2"/>
    <s v="Seattle"/>
    <s v="WA"/>
    <n v="98125"/>
    <x v="2"/>
    <x v="11"/>
    <s v="RAV4 PRIME (PHEV)"/>
    <x v="0"/>
    <x v="0"/>
    <n v="42"/>
    <n v="46"/>
    <n v="186054767"/>
    <s v="POINT (-122.30253 47.72656)"/>
    <s v="CITY OF SEATTLE - (WA)|CITY OF TACOMA - (WA)"/>
    <n v="53033001201"/>
    <n v="5"/>
    <s v="PHEV"/>
  </r>
  <r>
    <s v="1GYKPWRK6R"/>
    <x v="2"/>
    <s v="Seattle"/>
    <s v="WA"/>
    <n v="98146"/>
    <x v="6"/>
    <x v="28"/>
    <s v="LYRIQ"/>
    <x v="1"/>
    <x v="2"/>
    <n v="0"/>
    <n v="34"/>
    <n v="272103520"/>
    <s v="POINT (-122.36322 47.49736)"/>
    <s v="CITY OF SEATTLE - (WA)|CITY OF TACOMA - (WA)"/>
    <n v="53033012000"/>
    <n v="2"/>
    <s v="BEV"/>
  </r>
  <r>
    <s v="1G1RD6E43E"/>
    <x v="2"/>
    <s v="Kirkland"/>
    <s v="WA"/>
    <n v="98034"/>
    <x v="10"/>
    <x v="5"/>
    <s v="VOLT"/>
    <x v="0"/>
    <x v="0"/>
    <n v="38"/>
    <n v="45"/>
    <n v="155054875"/>
    <s v="POINT (-122.22901 47.72201)"/>
    <s v="PUGET SOUND ENERGY INC||CITY OF TACOMA - (WA)"/>
    <n v="53033021905"/>
    <n v="12"/>
    <s v="PHEV"/>
  </r>
  <r>
    <s v="1N4AZ1CV3N"/>
    <x v="2"/>
    <s v="Bothell"/>
    <s v="WA"/>
    <n v="98011"/>
    <x v="14"/>
    <x v="6"/>
    <s v="LEAF"/>
    <x v="1"/>
    <x v="2"/>
    <n v="0"/>
    <n v="1"/>
    <n v="198684188"/>
    <s v="POINT (-122.20563 47.76144)"/>
    <s v="PUGET SOUND ENERGY INC||CITY OF TACOMA - (WA)"/>
    <n v="53033022001"/>
    <n v="4"/>
    <s v="BEV"/>
  </r>
  <r>
    <s v="5YJXCDE29K"/>
    <x v="2"/>
    <s v="Kirkland"/>
    <s v="WA"/>
    <n v="98033"/>
    <x v="9"/>
    <x v="1"/>
    <s v="MODEL X"/>
    <x v="1"/>
    <x v="0"/>
    <n v="289"/>
    <n v="45"/>
    <n v="178555765"/>
    <s v="POINT (-122.2066 47.67887)"/>
    <s v="PUGET SOUND ENERGY INC||CITY OF TACOMA - (WA)"/>
    <n v="53033022402"/>
    <n v="7"/>
    <s v="BEV"/>
  </r>
  <r>
    <s v="JTMAAAAAXP"/>
    <x v="2"/>
    <s v="Redmond"/>
    <s v="WA"/>
    <n v="98052"/>
    <x v="13"/>
    <x v="11"/>
    <s v="BZ4X"/>
    <x v="1"/>
    <x v="2"/>
    <n v="0"/>
    <n v="48"/>
    <n v="251388399"/>
    <s v="POINT (-122.13158 47.67858)"/>
    <s v="PUGET SOUND ENERGY INC||CITY OF TACOMA - (WA)"/>
    <n v="53033022803"/>
    <n v="3"/>
    <s v="BEV"/>
  </r>
  <r>
    <s v="7YAKN4DA7S"/>
    <x v="2"/>
    <s v="Kent"/>
    <s v="WA"/>
    <n v="98032"/>
    <x v="0"/>
    <x v="15"/>
    <s v="IONIQ 5"/>
    <x v="1"/>
    <x v="2"/>
    <n v="0"/>
    <n v="33"/>
    <n v="292983022"/>
    <s v="POINT (-122.23741 47.3807)"/>
    <s v="PUGET SOUND ENERGY INC||CITY OF TACOMA - (WA)"/>
    <n v="53033029702"/>
    <n v="1"/>
    <s v="BEV"/>
  </r>
  <r>
    <s v="JTDACACU2T"/>
    <x v="2"/>
    <s v="Carnation"/>
    <s v="WA"/>
    <n v="98014"/>
    <x v="12"/>
    <x v="11"/>
    <s v="PRIUS PRIME (PHEV)"/>
    <x v="0"/>
    <x v="0"/>
    <n v="44"/>
    <n v="5"/>
    <n v="292459506"/>
    <s v="POINT (-121.91353 47.64901)"/>
    <s v="PUGET SOUND ENERGY INC||CITY OF TACOMA - (WA)"/>
    <n v="53033032402"/>
    <n v="0"/>
    <s v="PHEV"/>
  </r>
  <r>
    <s v="3GN7DNRR7S"/>
    <x v="2"/>
    <s v="Shoreline"/>
    <s v="WA"/>
    <n v="98155"/>
    <x v="0"/>
    <x v="5"/>
    <s v="EQUINOX"/>
    <x v="1"/>
    <x v="2"/>
    <n v="0"/>
    <n v="32"/>
    <n v="285156700"/>
    <s v="POINT (-122.30304 47.75494)"/>
    <s v="CITY OF SEATTLE - (WA)|CITY OF TACOMA - (WA)"/>
    <n v="53033020500"/>
    <n v="1"/>
    <s v="BEV"/>
  </r>
  <r>
    <s v="KM8K33AG4N"/>
    <x v="33"/>
    <s v="Benicia"/>
    <s v="CA"/>
    <n v="94510"/>
    <x v="14"/>
    <x v="15"/>
    <s v="KONA"/>
    <x v="1"/>
    <x v="2"/>
    <n v="0"/>
    <m/>
    <n v="216844211"/>
    <s v="POINT (-122.15351 38.05285)"/>
    <s v="NON WASHINGTON STATE ELECTRIC UTILITY"/>
    <n v="6095252102"/>
    <n v="4"/>
    <s v="BEV"/>
  </r>
  <r>
    <s v="WVGTMPE23M"/>
    <x v="19"/>
    <s v="Tacoma"/>
    <s v="WA"/>
    <n v="98444"/>
    <x v="2"/>
    <x v="21"/>
    <s v="ID.4"/>
    <x v="1"/>
    <x v="2"/>
    <n v="0"/>
    <n v="29"/>
    <n v="172448664"/>
    <s v="POINT (-122.43828 47.15258)"/>
    <s v="BONNEVILLE POWER ADMINISTRATION||CITY OF TACOMA - (WA)||PARKLAND LIGHT &amp; WATER COMPANY|PENINSULA LIGHT COMPANY"/>
    <n v="53053071504"/>
    <n v="5"/>
    <s v="BEV"/>
  </r>
  <r>
    <s v="5YJ3E1EC1N"/>
    <x v="2"/>
    <s v="Kirkland"/>
    <s v="WA"/>
    <n v="98034"/>
    <x v="14"/>
    <x v="1"/>
    <s v="MODEL 3"/>
    <x v="1"/>
    <x v="2"/>
    <n v="0"/>
    <n v="45"/>
    <n v="208418038"/>
    <s v="POINT (-122.22901 47.72201)"/>
    <s v="PUGET SOUND ENERGY INC||CITY OF TACOMA - (WA)"/>
    <n v="53033021904"/>
    <n v="4"/>
    <s v="BEV"/>
  </r>
  <r>
    <s v="WDC0G5EB2K"/>
    <x v="2"/>
    <s v="Bellevue"/>
    <s v="WA"/>
    <n v="98004"/>
    <x v="9"/>
    <x v="26"/>
    <s v="GLC-CLASS"/>
    <x v="0"/>
    <x v="1"/>
    <n v="10"/>
    <n v="41"/>
    <n v="276655676"/>
    <s v="POINT (-122.1872 47.61001)"/>
    <s v="PUGET SOUND ENERGY INC||CITY OF TACOMA - (WA)"/>
    <n v="53033023901"/>
    <n v="7"/>
    <s v="PHEV"/>
  </r>
  <r>
    <s v="1G1FY6S05P"/>
    <x v="5"/>
    <s v="Olympia"/>
    <s v="WA"/>
    <n v="98502"/>
    <x v="13"/>
    <x v="5"/>
    <s v="BOLT EUV"/>
    <x v="1"/>
    <x v="2"/>
    <n v="0"/>
    <n v="22"/>
    <n v="257732254"/>
    <s v="POINT (-122.92333 47.03779)"/>
    <s v="PUGET SOUND ENERGY INC"/>
    <n v="53067010520"/>
    <n v="3"/>
    <s v="BEV"/>
  </r>
  <r>
    <s v="3FMTK3RM3N"/>
    <x v="3"/>
    <s v="Silverdale"/>
    <s v="WA"/>
    <n v="98383"/>
    <x v="14"/>
    <x v="4"/>
    <s v="MUSTANG MACH-E"/>
    <x v="1"/>
    <x v="2"/>
    <n v="0"/>
    <n v="23"/>
    <n v="203410833"/>
    <s v="POINT (-122.69275 47.65171)"/>
    <s v="PUGET SOUND ENERGY INC"/>
    <n v="53035091302"/>
    <n v="4"/>
    <s v="BEV"/>
  </r>
  <r>
    <s v="3C3CFFGEXJ"/>
    <x v="2"/>
    <s v="Duvall"/>
    <s v="WA"/>
    <n v="98019"/>
    <x v="1"/>
    <x v="13"/>
    <s v="500"/>
    <x v="1"/>
    <x v="0"/>
    <n v="84"/>
    <n v="45"/>
    <n v="185480578"/>
    <s v="POINT (-121.98609 47.74068)"/>
    <s v="PUGET SOUND ENERGY INC||CITY OF TACOMA - (WA)"/>
    <n v="53033032402"/>
    <n v="8"/>
    <s v="BEV"/>
  </r>
  <r>
    <s v="WAUTPBFF2G"/>
    <x v="2"/>
    <s v="Seattle"/>
    <s v="WA"/>
    <n v="98178"/>
    <x v="3"/>
    <x v="2"/>
    <s v="A3"/>
    <x v="0"/>
    <x v="1"/>
    <n v="16"/>
    <n v="37"/>
    <n v="131779336"/>
    <s v="POINT (-122.25031 47.49481)"/>
    <s v="CITY OF SEATTLE - (WA)|CITY OF TACOMA - (WA)"/>
    <n v="53033011902"/>
    <n v="10"/>
    <s v="PHEV"/>
  </r>
  <r>
    <s v="7PDSGCBA0T"/>
    <x v="2"/>
    <s v="Seattle"/>
    <s v="WA"/>
    <n v="98125"/>
    <x v="12"/>
    <x v="18"/>
    <s v="R1S"/>
    <x v="1"/>
    <x v="2"/>
    <n v="0"/>
    <n v="46"/>
    <n v="288047308"/>
    <s v="POINT (-122.30253 47.72656)"/>
    <s v="CITY OF SEATTLE - (WA)|CITY OF TACOMA - (WA)"/>
    <n v="53033000900"/>
    <n v="0"/>
    <s v="BEV"/>
  </r>
  <r>
    <s v="5YJXCBE20G"/>
    <x v="3"/>
    <s v="Bremerton"/>
    <s v="WA"/>
    <n v="98310"/>
    <x v="3"/>
    <x v="1"/>
    <s v="MODEL X"/>
    <x v="1"/>
    <x v="0"/>
    <n v="200"/>
    <n v="23"/>
    <n v="291468026"/>
    <s v="POINT (-122.61136 47.5752)"/>
    <s v="PUGET SOUND ENERGY INC"/>
    <n v="53035080300"/>
    <n v="10"/>
    <s v="BEV"/>
  </r>
  <r>
    <s v="1G1RD6E45E"/>
    <x v="2"/>
    <s v="Bothell"/>
    <s v="WA"/>
    <n v="98011"/>
    <x v="10"/>
    <x v="5"/>
    <s v="VOLT"/>
    <x v="0"/>
    <x v="0"/>
    <n v="38"/>
    <n v="1"/>
    <n v="206817971"/>
    <s v="POINT (-122.20563 47.76144)"/>
    <s v="PUGET SOUND ENERGY INC||CITY OF TACOMA - (WA)"/>
    <n v="53033021804"/>
    <n v="12"/>
    <s v="PHEV"/>
  </r>
  <r>
    <s v="KNDRJDLH4N"/>
    <x v="2"/>
    <s v="Kirkland"/>
    <s v="WA"/>
    <n v="98034"/>
    <x v="14"/>
    <x v="3"/>
    <s v="SORENTO"/>
    <x v="0"/>
    <x v="0"/>
    <n v="32"/>
    <n v="45"/>
    <n v="187370949"/>
    <s v="POINT (-122.22901 47.72201)"/>
    <s v="PUGET SOUND ENERGY INC||CITY OF TACOMA - (WA)"/>
    <n v="53033021903"/>
    <n v="4"/>
    <s v="PHEV"/>
  </r>
  <r>
    <s v="KNDCE3LG0L"/>
    <x v="2"/>
    <s v="Seattle"/>
    <s v="WA"/>
    <n v="98125"/>
    <x v="4"/>
    <x v="3"/>
    <s v="NIRO"/>
    <x v="1"/>
    <x v="0"/>
    <n v="239"/>
    <n v="46"/>
    <n v="240254374"/>
    <s v="POINT (-122.30253 47.72656)"/>
    <s v="CITY OF SEATTLE - (WA)|CITY OF TACOMA - (WA)"/>
    <n v="53033001202"/>
    <n v="6"/>
    <s v="BEV"/>
  </r>
  <r>
    <s v="1FT6W5L70S"/>
    <x v="2"/>
    <s v="Seattle"/>
    <s v="WA"/>
    <n v="98107"/>
    <x v="0"/>
    <x v="4"/>
    <s v="F-150"/>
    <x v="1"/>
    <x v="2"/>
    <n v="0"/>
    <n v="43"/>
    <n v="284972278"/>
    <s v="POINT (-122.38591 47.67597)"/>
    <s v="CITY OF SEATTLE - (WA)|CITY OF TACOMA - (WA)"/>
    <n v="53033004800"/>
    <n v="1"/>
    <s v="BEV"/>
  </r>
  <r>
    <s v="1G1RC6S57G"/>
    <x v="15"/>
    <s v="Vancouver"/>
    <s v="WA"/>
    <n v="98683"/>
    <x v="3"/>
    <x v="5"/>
    <s v="VOLT"/>
    <x v="0"/>
    <x v="0"/>
    <n v="53"/>
    <n v="17"/>
    <n v="476839226"/>
    <s v="POINT (-122.49212 45.60365)"/>
    <s v="BONNEVILLE POWER ADMINISTRATION||PUD NO 1 OF CLARK COUNTY - (WA)"/>
    <n v="53011041323"/>
    <n v="10"/>
    <s v="PHEV"/>
  </r>
  <r>
    <s v="JTJCJMGA0R"/>
    <x v="2"/>
    <s v="Seattle"/>
    <s v="WA"/>
    <n v="98144"/>
    <x v="6"/>
    <x v="8"/>
    <s v="RX"/>
    <x v="0"/>
    <x v="0"/>
    <n v="37"/>
    <n v="37"/>
    <n v="262427441"/>
    <s v="POINT (-122.30866 47.57874)"/>
    <s v="CITY OF SEATTLE - (WA)|CITY OF TACOMA - (WA)"/>
    <n v="53033008900"/>
    <n v="2"/>
    <s v="PHEV"/>
  </r>
  <r>
    <s v="WA1E2AFY9P"/>
    <x v="2"/>
    <s v="Redmond"/>
    <s v="WA"/>
    <n v="98052"/>
    <x v="13"/>
    <x v="2"/>
    <s v="Q5 E"/>
    <x v="0"/>
    <x v="1"/>
    <n v="23"/>
    <n v="45"/>
    <n v="282456688"/>
    <s v="POINT (-122.13158 47.67858)"/>
    <s v="PUGET SOUND ENERGY INC||CITY OF TACOMA - (WA)"/>
    <n v="53033032324"/>
    <n v="3"/>
    <s v="PHEV"/>
  </r>
  <r>
    <s v="KNDPZDDH0R"/>
    <x v="15"/>
    <s v="Vancouver"/>
    <s v="WA"/>
    <n v="98686"/>
    <x v="6"/>
    <x v="3"/>
    <s v="SPORTAGE"/>
    <x v="0"/>
    <x v="0"/>
    <n v="34"/>
    <n v="49"/>
    <n v="271456713"/>
    <s v="POINT (-122.62731 45.71668)"/>
    <s v="BONNEVILLE POWER ADMINISTRATION||PUD NO 1 OF CLARK COUNTY - (WA)"/>
    <n v="53011040803"/>
    <n v="2"/>
    <s v="PHEV"/>
  </r>
  <r>
    <s v="JN1DF0CD7P"/>
    <x v="2"/>
    <s v="Bellevue"/>
    <s v="WA"/>
    <n v="98006"/>
    <x v="13"/>
    <x v="6"/>
    <s v="ARIYA HATCHBACK"/>
    <x v="1"/>
    <x v="2"/>
    <n v="0"/>
    <n v="41"/>
    <n v="289428009"/>
    <s v="POINT (-122.12096 47.55584)"/>
    <s v="PUGET SOUND ENERGY INC||CITY OF TACOMA - (WA)"/>
    <n v="53033024905"/>
    <n v="3"/>
    <s v="BEV"/>
  </r>
  <r>
    <s v="JN1AZ2BA5T"/>
    <x v="2"/>
    <s v="Renton"/>
    <s v="WA"/>
    <n v="98056"/>
    <x v="12"/>
    <x v="6"/>
    <s v="LEAF"/>
    <x v="1"/>
    <x v="2"/>
    <n v="0"/>
    <n v="41"/>
    <n v="291436974"/>
    <s v="POINT (-122.18839 47.51197)"/>
    <s v="PUGET SOUND ENERGY INC||CITY OF TACOMA - (WA)"/>
    <n v="53033025304"/>
    <n v="0"/>
    <s v="BEV"/>
  </r>
  <r>
    <s v="JTMEB3FV3P"/>
    <x v="2"/>
    <s v="Shoreline"/>
    <s v="WA"/>
    <n v="98133"/>
    <x v="13"/>
    <x v="11"/>
    <s v="RAV4 PRIME (PHEV)"/>
    <x v="0"/>
    <x v="0"/>
    <n v="42"/>
    <n v="32"/>
    <n v="277154020"/>
    <s v="POINT (-122.33364 47.73709)"/>
    <s v="CITY OF SEATTLE - (WA)|CITY OF TACOMA - (WA)"/>
    <n v="53033020800"/>
    <n v="3"/>
    <s v="PHEV"/>
  </r>
  <r>
    <s v="7FCTGBAA0R"/>
    <x v="2"/>
    <s v="North Bend"/>
    <s v="WA"/>
    <n v="98045"/>
    <x v="6"/>
    <x v="18"/>
    <s v="R1T"/>
    <x v="1"/>
    <x v="2"/>
    <n v="0"/>
    <n v="5"/>
    <n v="269592963"/>
    <s v="POINT (-121.7831 47.49348)"/>
    <s v="PUGET SOUND ENERGY INC||CITY OF TACOMA - (WA)"/>
    <n v="53033032704"/>
    <n v="2"/>
    <s v="BEV"/>
  </r>
  <r>
    <s v="1FTBW9CK9N"/>
    <x v="2"/>
    <s v="Kent"/>
    <s v="WA"/>
    <n v="98031"/>
    <x v="14"/>
    <x v="4"/>
    <s v="TRANSIT"/>
    <x v="1"/>
    <x v="2"/>
    <n v="0"/>
    <n v="47"/>
    <n v="201935982"/>
    <s v="POINT (-122.17743 47.41185)"/>
    <s v="PUGET SOUND ENERGY INC||CITY OF TACOMA - (WA)"/>
    <n v="53033029403"/>
    <n v="4"/>
    <s v="BEV"/>
  </r>
  <r>
    <s v="1G1FW6S0XN"/>
    <x v="5"/>
    <s v="Olympia"/>
    <s v="WA"/>
    <n v="98501"/>
    <x v="14"/>
    <x v="5"/>
    <s v="BOLT EV"/>
    <x v="1"/>
    <x v="2"/>
    <n v="0"/>
    <n v="22"/>
    <n v="220408618"/>
    <s v="POINT (-122.89165 47.03954)"/>
    <s v="PUGET SOUND ENERGY INC"/>
    <n v="53067010100"/>
    <n v="4"/>
    <s v="BEV"/>
  </r>
  <r>
    <s v="3C3CFFGE2D"/>
    <x v="2"/>
    <s v="Seattle"/>
    <s v="WA"/>
    <n v="98125"/>
    <x v="7"/>
    <x v="13"/>
    <s v="500"/>
    <x v="1"/>
    <x v="0"/>
    <n v="87"/>
    <n v="46"/>
    <n v="168589536"/>
    <s v="POINT (-122.30253 47.72656)"/>
    <s v="CITY OF SEATTLE - (WA)|CITY OF TACOMA - (WA)"/>
    <n v="53033001000"/>
    <n v="13"/>
    <s v="BEV"/>
  </r>
  <r>
    <s v="WBY73AW07N"/>
    <x v="2"/>
    <s v="Des Moines"/>
    <s v="WA"/>
    <n v="98198"/>
    <x v="14"/>
    <x v="0"/>
    <s v="I4"/>
    <x v="1"/>
    <x v="2"/>
    <n v="0"/>
    <n v="30"/>
    <n v="213373534"/>
    <s v="POINT (-122.30615 47.38542)"/>
    <s v="PUGET SOUND ENERGY INC||CITY OF TACOMA - (WA)"/>
    <n v="53033030003"/>
    <n v="4"/>
    <s v="BEV"/>
  </r>
  <r>
    <s v="KM8K53AG9N"/>
    <x v="15"/>
    <s v="Vancouver"/>
    <s v="WA"/>
    <n v="98682"/>
    <x v="14"/>
    <x v="15"/>
    <s v="KONA"/>
    <x v="1"/>
    <x v="2"/>
    <n v="0"/>
    <n v="17"/>
    <n v="175701151"/>
    <s v="POINT (-122.55149 45.69345)"/>
    <s v="BONNEVILLE POWER ADMINISTRATION||PUD NO 1 OF CLARK COUNTY - (WA)"/>
    <n v="53011041333"/>
    <n v="4"/>
    <s v="BEV"/>
  </r>
  <r>
    <s v="YV4ER3XM7R"/>
    <x v="2"/>
    <s v="Seattle"/>
    <s v="WA"/>
    <n v="98133"/>
    <x v="6"/>
    <x v="12"/>
    <s v="XC40"/>
    <x v="1"/>
    <x v="2"/>
    <n v="0"/>
    <n v="32"/>
    <n v="260643463"/>
    <s v="POINT (-122.33364 47.73709)"/>
    <s v="CITY OF SEATTLE - (WA)|CITY OF TACOMA - (WA)"/>
    <n v="53033000402"/>
    <n v="2"/>
    <s v="BEV"/>
  </r>
  <r>
    <s v="JTMEB3FV6M"/>
    <x v="2"/>
    <s v="Redmond"/>
    <s v="WA"/>
    <n v="98052"/>
    <x v="2"/>
    <x v="11"/>
    <s v="RAV4 PRIME (PHEV)"/>
    <x v="0"/>
    <x v="0"/>
    <n v="42"/>
    <n v="45"/>
    <n v="178933982"/>
    <s v="POINT (-122.13158 47.67858)"/>
    <s v="PUGET SOUND ENERGY INC||CITY OF TACOMA - (WA)"/>
    <n v="53033032323"/>
    <n v="5"/>
    <s v="PHEV"/>
  </r>
  <r>
    <s v="WVGGNPE28M"/>
    <x v="2"/>
    <s v="Seattle"/>
    <s v="WA"/>
    <n v="98125"/>
    <x v="2"/>
    <x v="21"/>
    <s v="ID.4"/>
    <x v="1"/>
    <x v="2"/>
    <n v="0"/>
    <n v="46"/>
    <n v="194665040"/>
    <s v="POINT (-122.30253 47.72656)"/>
    <s v="CITY OF SEATTLE - (WA)|CITY OF TACOMA - (WA)"/>
    <n v="53033000800"/>
    <n v="5"/>
    <s v="BEV"/>
  </r>
  <r>
    <s v="7SAXCBE65R"/>
    <x v="2"/>
    <s v="Seattle"/>
    <s v="WA"/>
    <n v="98125"/>
    <x v="6"/>
    <x v="1"/>
    <s v="MODEL X"/>
    <x v="1"/>
    <x v="2"/>
    <n v="0"/>
    <n v="46"/>
    <n v="269193249"/>
    <s v="POINT (-122.30253 47.72656)"/>
    <s v="CITY OF SEATTLE - (WA)|CITY OF TACOMA - (WA)"/>
    <n v="53033000900"/>
    <n v="2"/>
    <s v="BEV"/>
  </r>
  <r>
    <s v="7YAMUFS30T"/>
    <x v="2"/>
    <s v="Kent"/>
    <s v="WA"/>
    <n v="98031"/>
    <x v="12"/>
    <x v="15"/>
    <s v="IONIQ 9"/>
    <x v="1"/>
    <x v="2"/>
    <n v="0"/>
    <n v="47"/>
    <n v="282744668"/>
    <s v="POINT (-122.17743 47.41185)"/>
    <s v="PUGET SOUND ENERGY INC||CITY OF TACOMA - (WA)"/>
    <n v="53033029403"/>
    <n v="0"/>
    <s v="BEV"/>
  </r>
  <r>
    <s v="WBY43FK0XS"/>
    <x v="2"/>
    <s v="Seattle"/>
    <s v="WA"/>
    <n v="98134"/>
    <x v="0"/>
    <x v="0"/>
    <s v="I5"/>
    <x v="1"/>
    <x v="2"/>
    <n v="0"/>
    <n v="37"/>
    <n v="289019160"/>
    <s v="POINT (-122.32741 47.58616)"/>
    <s v="CITY OF SEATTLE - (WA)|CITY OF TACOMA - (WA)"/>
    <n v="53033009300"/>
    <n v="1"/>
    <s v="BEV"/>
  </r>
  <r>
    <s v="JTMAB3FV4S"/>
    <x v="2"/>
    <s v="Seattle"/>
    <s v="WA"/>
    <n v="98105"/>
    <x v="0"/>
    <x v="11"/>
    <s v="RAV4 PRIME (PHEV)"/>
    <x v="0"/>
    <x v="0"/>
    <n v="42"/>
    <n v="43"/>
    <n v="274608708"/>
    <s v="POINT (-122.31307 47.66127)"/>
    <s v="CITY OF SEATTLE - (WA)|CITY OF TACOMA - (WA)"/>
    <n v="53033004500"/>
    <n v="1"/>
    <s v="PHEV"/>
  </r>
  <r>
    <s v="WA125BGF5V"/>
    <x v="2"/>
    <s v="Sammamish"/>
    <s v="WA"/>
    <n v="98075"/>
    <x v="16"/>
    <x v="2"/>
    <s v="SQ6"/>
    <x v="1"/>
    <x v="2"/>
    <n v="0"/>
    <n v="41"/>
    <n v="292012752"/>
    <s v="POINT (-122.03539 47.61344)"/>
    <s v="PUGET SOUND ENERGY INC||CITY OF TACOMA - (WA)"/>
    <n v="53033032218"/>
    <n v="-1"/>
    <s v="BEV"/>
  </r>
  <r>
    <s v="ZASPATDW8R"/>
    <x v="2"/>
    <s v="Seattle"/>
    <s v="WA"/>
    <n v="98109"/>
    <x v="6"/>
    <x v="24"/>
    <s v="TONALE"/>
    <x v="0"/>
    <x v="0"/>
    <n v="33"/>
    <n v="36"/>
    <n v="260693198"/>
    <s v="POINT (-122.35022 47.63824)"/>
    <s v="CITY OF SEATTLE - (WA)|CITY OF TACOMA - (WA)"/>
    <n v="53033007002"/>
    <n v="2"/>
    <s v="PHEV"/>
  </r>
  <r>
    <s v="55SWF4HB6J"/>
    <x v="2"/>
    <s v="Seattle"/>
    <s v="WA"/>
    <n v="98119"/>
    <x v="1"/>
    <x v="26"/>
    <s v="C-CLASS"/>
    <x v="0"/>
    <x v="1"/>
    <n v="8"/>
    <n v="36"/>
    <n v="122272230"/>
    <s v="POINT (-122.3684 47.64586)"/>
    <s v="CITY OF SEATTLE - (WA)|CITY OF TACOMA - (WA)"/>
    <n v="53033006000"/>
    <n v="8"/>
    <s v="PHEV"/>
  </r>
  <r>
    <s v="WBY1Z6C38H"/>
    <x v="2"/>
    <s v="Seattle"/>
    <s v="WA"/>
    <n v="98146"/>
    <x v="11"/>
    <x v="0"/>
    <s v="I3"/>
    <x v="1"/>
    <x v="0"/>
    <n v="81"/>
    <n v="34"/>
    <n v="283206535"/>
    <s v="POINT (-122.36322 47.49736)"/>
    <s v="CITY OF SEATTLE - (WA)|CITY OF TACOMA - (WA)"/>
    <n v="53033012100"/>
    <n v="9"/>
    <s v="BEV"/>
  </r>
  <r>
    <s v="KNDCS3LF7P"/>
    <x v="6"/>
    <s v="Camano Island"/>
    <s v="WA"/>
    <n v="98282"/>
    <x v="13"/>
    <x v="3"/>
    <s v="NIRO"/>
    <x v="0"/>
    <x v="0"/>
    <n v="33"/>
    <n v="10"/>
    <n v="229434138"/>
    <s v="POINT (-122.40049 48.23986)"/>
    <s v="BONNEVILLE POWER ADMINISTRATION||PUD 1 OF SNOHOMISH COUNTY"/>
    <n v="53029971400"/>
    <n v="3"/>
    <s v="PHEV"/>
  </r>
  <r>
    <s v="JTDKARFP8K"/>
    <x v="2"/>
    <s v="Renton"/>
    <s v="WA"/>
    <n v="98056"/>
    <x v="9"/>
    <x v="11"/>
    <s v="PRIUS PRIME (PHEV)"/>
    <x v="0"/>
    <x v="1"/>
    <n v="25"/>
    <n v="11"/>
    <n v="273821572"/>
    <s v="POINT (-122.18839 47.51197)"/>
    <s v="PUGET SOUND ENERGY INC||CITY OF TACOMA - (WA)"/>
    <n v="53033025401"/>
    <n v="7"/>
    <s v="PHEV"/>
  </r>
  <r>
    <s v="7SAYGDED2P"/>
    <x v="2"/>
    <s v="Newcastle"/>
    <s v="WA"/>
    <n v="98056"/>
    <x v="13"/>
    <x v="1"/>
    <s v="MODEL Y"/>
    <x v="1"/>
    <x v="2"/>
    <n v="0"/>
    <n v="41"/>
    <n v="261083035"/>
    <s v="POINT (-122.18839 47.51197)"/>
    <s v="PUGET SOUND ENERGY INC||CITY OF TACOMA - (WA)"/>
    <n v="53033024703"/>
    <n v="3"/>
    <s v="BEV"/>
  </r>
  <r>
    <s v="7PDSGBBP1T"/>
    <x v="2"/>
    <s v="Seattle"/>
    <s v="WA"/>
    <n v="98119"/>
    <x v="12"/>
    <x v="18"/>
    <s v="R1S"/>
    <x v="1"/>
    <x v="2"/>
    <n v="0"/>
    <n v="36"/>
    <n v="291944929"/>
    <s v="POINT (-122.3684 47.64586)"/>
    <s v="CITY OF SEATTLE - (WA)|CITY OF TACOMA - (WA)"/>
    <n v="53033006900"/>
    <n v="0"/>
    <s v="BEV"/>
  </r>
  <r>
    <s v="1FADP5FU4H"/>
    <x v="18"/>
    <s v="Longview"/>
    <s v="WA"/>
    <n v="98632"/>
    <x v="11"/>
    <x v="4"/>
    <s v="C-MAX"/>
    <x v="0"/>
    <x v="1"/>
    <n v="20"/>
    <n v="19"/>
    <n v="287604383"/>
    <s v="POINT (-122.95058 46.14681)"/>
    <s v="BONNEVILLE POWER ADMINISTRATION||PUD NO 1 OF COWLITZ COUNTY"/>
    <n v="53015000902"/>
    <n v="9"/>
    <s v="PHEV"/>
  </r>
  <r>
    <s v="5YJYGDEF7M"/>
    <x v="2"/>
    <s v="Bellevue"/>
    <s v="WA"/>
    <n v="98004"/>
    <x v="2"/>
    <x v="1"/>
    <s v="MODEL Y"/>
    <x v="1"/>
    <x v="2"/>
    <n v="0"/>
    <n v="48"/>
    <n v="183177130"/>
    <s v="POINT (-122.1872 47.61001)"/>
    <s v="PUGET SOUND ENERGY INC||CITY OF TACOMA - (WA)"/>
    <n v="53033024002"/>
    <n v="5"/>
    <s v="BEV"/>
  </r>
  <r>
    <s v="JM3KKEHA6T"/>
    <x v="5"/>
    <s v="Olympia"/>
    <s v="WA"/>
    <n v="98516"/>
    <x v="12"/>
    <x v="7"/>
    <s v="CX-90"/>
    <x v="0"/>
    <x v="1"/>
    <n v="27"/>
    <n v="22"/>
    <n v="292434698"/>
    <s v="POINT (-122.78598 47.08476)"/>
    <s v="PUGET SOUND ENERGY INC"/>
    <n v="53067012221"/>
    <n v="0"/>
    <s v="PHEV"/>
  </r>
  <r>
    <s v="JTMABACA3P"/>
    <x v="15"/>
    <s v="Vancouver"/>
    <s v="WA"/>
    <n v="98664"/>
    <x v="13"/>
    <x v="11"/>
    <s v="BZ4X"/>
    <x v="1"/>
    <x v="2"/>
    <n v="0"/>
    <n v="49"/>
    <n v="288973933"/>
    <s v="POINT (-122.59219 45.62158)"/>
    <s v="BONNEVILLE POWER ADMINISTRATION||PUD NO 1 OF CLARK COUNTY - (WA)"/>
    <n v="53011041208"/>
    <n v="3"/>
    <s v="BEV"/>
  </r>
  <r>
    <s v="1G1FY6S06N"/>
    <x v="2"/>
    <s v="Seattle"/>
    <s v="WA"/>
    <n v="98125"/>
    <x v="14"/>
    <x v="5"/>
    <s v="BOLT EUV"/>
    <x v="1"/>
    <x v="2"/>
    <n v="0"/>
    <n v="46"/>
    <n v="211041673"/>
    <s v="POINT (-122.30253 47.72656)"/>
    <s v="CITY OF SEATTLE - (WA)|CITY OF TACOMA - (WA)"/>
    <n v="53033000900"/>
    <n v="4"/>
    <s v="BEV"/>
  </r>
  <r>
    <s v="3MW39FF03R"/>
    <x v="2"/>
    <s v="Seattle"/>
    <s v="WA"/>
    <n v="98115"/>
    <x v="6"/>
    <x v="0"/>
    <s v="330E"/>
    <x v="0"/>
    <x v="1"/>
    <n v="22"/>
    <n v="46"/>
    <n v="278972424"/>
    <s v="POINT (-122.31676 47.68156)"/>
    <s v="CITY OF SEATTLE - (WA)|CITY OF TACOMA - (WA)"/>
    <n v="53033002200"/>
    <n v="2"/>
    <s v="PHEV"/>
  </r>
  <r>
    <s v="WMEFJ9BA8J"/>
    <x v="2"/>
    <s v="Bellevue"/>
    <s v="WA"/>
    <n v="98004"/>
    <x v="1"/>
    <x v="14"/>
    <s v="EQ FORTWO"/>
    <x v="1"/>
    <x v="0"/>
    <n v="58"/>
    <n v="48"/>
    <n v="175559443"/>
    <s v="POINT (-122.1872 47.61001)"/>
    <s v="PUGET SOUND ENERGY INC||CITY OF TACOMA - (WA)"/>
    <n v="53033024001"/>
    <n v="8"/>
    <s v="BEV"/>
  </r>
  <r>
    <s v="50EA1TEAXR"/>
    <x v="3"/>
    <s v="Bremerton"/>
    <s v="WA"/>
    <n v="98311"/>
    <x v="6"/>
    <x v="32"/>
    <s v="AIR"/>
    <x v="1"/>
    <x v="2"/>
    <n v="0"/>
    <n v="23"/>
    <n v="288392023"/>
    <s v="POINT (-122.61158 47.62691)"/>
    <s v="PUGET SOUND ENERGY INC"/>
    <n v="53035091205"/>
    <n v="2"/>
    <s v="BEV"/>
  </r>
  <r>
    <s v="W1N9M0KB2P"/>
    <x v="2"/>
    <s v="Seattle"/>
    <s v="WA"/>
    <n v="98119"/>
    <x v="13"/>
    <x v="26"/>
    <s v="EQB-CLASS"/>
    <x v="1"/>
    <x v="2"/>
    <n v="0"/>
    <n v="36"/>
    <n v="240426973"/>
    <s v="POINT (-122.3684 47.64586)"/>
    <s v="CITY OF SEATTLE - (WA)|CITY OF TACOMA - (WA)"/>
    <n v="53033005901"/>
    <n v="3"/>
    <s v="BEV"/>
  </r>
  <r>
    <s v="3GPKHURM3R"/>
    <x v="5"/>
    <s v="Yelm"/>
    <s v="WA"/>
    <n v="98597"/>
    <x v="6"/>
    <x v="27"/>
    <s v="PROLOGUE"/>
    <x v="1"/>
    <x v="2"/>
    <n v="0"/>
    <n v="2"/>
    <n v="272517472"/>
    <s v="POINT (-122.60735 46.94239)"/>
    <s v="PUGET SOUND ENERGY INC"/>
    <n v="53067012532"/>
    <n v="2"/>
    <s v="BEV"/>
  </r>
  <r>
    <s v="3GN7DLRP4R"/>
    <x v="2"/>
    <s v="Kirkland"/>
    <s v="WA"/>
    <n v="98034"/>
    <x v="6"/>
    <x v="5"/>
    <s v="EQUINOX"/>
    <x v="1"/>
    <x v="2"/>
    <n v="0"/>
    <n v="45"/>
    <n v="284886563"/>
    <s v="POINT (-122.22901 47.72201)"/>
    <s v="PUGET SOUND ENERGY INC||CITY OF TACOMA - (WA)"/>
    <n v="53033022005"/>
    <n v="2"/>
    <s v="BEV"/>
  </r>
  <r>
    <s v="YV4BR00L5M"/>
    <x v="3"/>
    <s v="Bainbridge Island"/>
    <s v="WA"/>
    <n v="98110"/>
    <x v="2"/>
    <x v="12"/>
    <s v="XC90"/>
    <x v="0"/>
    <x v="1"/>
    <n v="18"/>
    <n v="23"/>
    <n v="171199353"/>
    <s v="POINT (-122.521 47.62759)"/>
    <s v="PUGET SOUND ENERGY INC"/>
    <n v="53035090700"/>
    <n v="5"/>
    <s v="PHEV"/>
  </r>
  <r>
    <s v="JA4T5WA99S"/>
    <x v="2"/>
    <s v="Kirkland"/>
    <s v="WA"/>
    <n v="98033"/>
    <x v="0"/>
    <x v="33"/>
    <s v="OUTLANDER"/>
    <x v="0"/>
    <x v="0"/>
    <n v="38"/>
    <n v="45"/>
    <n v="286918369"/>
    <s v="POINT (-122.2066 47.67887)"/>
    <s v="PUGET SOUND ENERGY INC||CITY OF TACOMA - (WA)"/>
    <n v="53033022006"/>
    <n v="1"/>
    <s v="PHEV"/>
  </r>
  <r>
    <s v="WP0BA2Y12N"/>
    <x v="2"/>
    <s v="Renton"/>
    <s v="WA"/>
    <n v="98055"/>
    <x v="14"/>
    <x v="17"/>
    <s v="TAYCAN"/>
    <x v="1"/>
    <x v="2"/>
    <n v="0"/>
    <n v="33"/>
    <n v="282329722"/>
    <s v="POINT (-122.19488 47.44034)"/>
    <s v="PUGET SOUND ENERGY INC||CITY OF TACOMA - (WA)"/>
    <n v="53033029309"/>
    <n v="4"/>
    <s v="BEV"/>
  </r>
  <r>
    <s v="1C4RJYC64N"/>
    <x v="2"/>
    <s v="Tukwila"/>
    <s v="WA"/>
    <n v="98188"/>
    <x v="14"/>
    <x v="10"/>
    <s v="GRAND CHEROKEE"/>
    <x v="0"/>
    <x v="1"/>
    <n v="25"/>
    <n v="11"/>
    <n v="272418919"/>
    <s v="POINT (-122.27979 47.44952)"/>
    <s v="PUGET SOUND ENERGY INC||CITY OF TACOMA - (WA)"/>
    <n v="53033026200"/>
    <n v="4"/>
    <s v="PHEV"/>
  </r>
  <r>
    <s v="JN1CF0BB7P"/>
    <x v="2"/>
    <s v="Kent"/>
    <s v="WA"/>
    <n v="98030"/>
    <x v="13"/>
    <x v="6"/>
    <s v="ARIYA HATCHBACK"/>
    <x v="1"/>
    <x v="2"/>
    <n v="0"/>
    <n v="47"/>
    <n v="254989794"/>
    <s v="POINT (-122.19976 47.37483)"/>
    <s v="PUGET SOUND ENERGY INC||CITY OF TACOMA - (WA)"/>
    <n v="53033029508"/>
    <n v="3"/>
    <s v="BEV"/>
  </r>
  <r>
    <s v="YV4H60DX6P"/>
    <x v="2"/>
    <s v="Seattle"/>
    <s v="WA"/>
    <n v="98122"/>
    <x v="13"/>
    <x v="12"/>
    <s v="XC60"/>
    <x v="0"/>
    <x v="0"/>
    <n v="35"/>
    <n v="37"/>
    <n v="230263673"/>
    <s v="POINT (-122.31009 47.60803)"/>
    <s v="CITY OF SEATTLE - (WA)|CITY OF TACOMA - (WA)"/>
    <n v="53033007902"/>
    <n v="3"/>
    <s v="PHEV"/>
  </r>
  <r>
    <s v="1V2WSPE88R"/>
    <x v="21"/>
    <s v="Port Ludlow"/>
    <s v="WA"/>
    <n v="98365"/>
    <x v="6"/>
    <x v="21"/>
    <s v="ID.4"/>
    <x v="1"/>
    <x v="2"/>
    <n v="0"/>
    <n v="24"/>
    <n v="277275162"/>
    <s v="POINT (-122.68475 47.92989)"/>
    <s v="BONNEVILLE POWER ADMINISTRATION||PUGET SOUND ENERGY INC||PUD NO 1 OF JEFFERSON COUNTY"/>
    <n v="53031950302"/>
    <n v="2"/>
    <s v="BEV"/>
  </r>
  <r>
    <s v="2C4RC1N76S"/>
    <x v="2"/>
    <s v="Kirkland"/>
    <s v="WA"/>
    <n v="98033"/>
    <x v="0"/>
    <x v="19"/>
    <s v="PACIFICA"/>
    <x v="0"/>
    <x v="0"/>
    <n v="32"/>
    <n v="48"/>
    <n v="288719161"/>
    <s v="POINT (-122.2066 47.67887)"/>
    <s v="PUGET SOUND ENERGY INC||CITY OF TACOMA - (WA)"/>
    <n v="53033022501"/>
    <n v="1"/>
    <s v="PHEV"/>
  </r>
  <r>
    <s v="WBA13FK03T"/>
    <x v="2"/>
    <s v="Seattle"/>
    <s v="WA"/>
    <n v="98134"/>
    <x v="12"/>
    <x v="0"/>
    <s v="550E"/>
    <x v="0"/>
    <x v="0"/>
    <n v="33"/>
    <n v="37"/>
    <n v="289691608"/>
    <s v="POINT (-122.32741 47.58616)"/>
    <s v="CITY OF SEATTLE - (WA)|CITY OF TACOMA - (WA)"/>
    <n v="53033009300"/>
    <n v="0"/>
    <s v="PHEV"/>
  </r>
  <r>
    <s v="3FMTK3SU4P"/>
    <x v="5"/>
    <s v="Lacey"/>
    <s v="WA"/>
    <n v="98503"/>
    <x v="13"/>
    <x v="4"/>
    <s v="MUSTANG MACH-E"/>
    <x v="1"/>
    <x v="2"/>
    <n v="0"/>
    <n v="22"/>
    <n v="259265765"/>
    <s v="POINT (-122.82324 47.04437)"/>
    <s v="PUGET SOUND ENERGY INC"/>
    <n v="53067011422"/>
    <n v="3"/>
    <s v="BEV"/>
  </r>
  <r>
    <s v="JTMAAAAD3T"/>
    <x v="5"/>
    <s v="Olympia"/>
    <s v="WA"/>
    <n v="98501"/>
    <x v="12"/>
    <x v="11"/>
    <s v="C-HR"/>
    <x v="1"/>
    <x v="2"/>
    <n v="0"/>
    <n v="35"/>
    <n v="291878408"/>
    <s v="POINT (-122.89165 47.03954)"/>
    <s v="PUGET SOUND ENERGY INC"/>
    <n v="53067011821"/>
    <n v="0"/>
    <s v="BEV"/>
  </r>
  <r>
    <s v="7FCTGCAAXT"/>
    <x v="2"/>
    <s v="Kent"/>
    <s v="WA"/>
    <n v="98042"/>
    <x v="12"/>
    <x v="18"/>
    <s v="R1T"/>
    <x v="1"/>
    <x v="2"/>
    <n v="0"/>
    <n v="47"/>
    <n v="291682905"/>
    <s v="POINT (-122.10798 47.37124)"/>
    <s v="PUGET SOUND ENERGY INC||CITY OF TACOMA - (WA)"/>
    <n v="53033031708"/>
    <n v="0"/>
    <s v="BEV"/>
  </r>
  <r>
    <s v="4JGGM2CB9P"/>
    <x v="2"/>
    <s v="Hunts Point"/>
    <s v="WA"/>
    <n v="98004"/>
    <x v="13"/>
    <x v="26"/>
    <s v="EQE-CLASS SUV"/>
    <x v="1"/>
    <x v="2"/>
    <n v="0"/>
    <n v="48"/>
    <n v="237658081"/>
    <s v="POINT (-122.1872 47.61001)"/>
    <s v="PUGET SOUND ENERGY INC||CITY OF TACOMA - (WA)"/>
    <n v="53033024100"/>
    <n v="3"/>
    <s v="BEV"/>
  </r>
  <r>
    <s v="1FTBW1YK2P"/>
    <x v="2"/>
    <s v="Redmond"/>
    <s v="WA"/>
    <n v="98052"/>
    <x v="13"/>
    <x v="4"/>
    <s v="TRANSIT"/>
    <x v="1"/>
    <x v="2"/>
    <n v="0"/>
    <n v="48"/>
    <n v="228418256"/>
    <s v="POINT (-122.13158 47.67858)"/>
    <s v="PUGET SOUND ENERGY INC||CITY OF TACOMA - (WA)"/>
    <n v="53033022803"/>
    <n v="3"/>
    <s v="BEV"/>
  </r>
  <r>
    <s v="KL8CK6S03F"/>
    <x v="15"/>
    <s v="Vancouver"/>
    <s v="WA"/>
    <n v="98683"/>
    <x v="5"/>
    <x v="5"/>
    <s v="SPARK"/>
    <x v="1"/>
    <x v="0"/>
    <n v="82"/>
    <n v="17"/>
    <n v="120411147"/>
    <s v="POINT (-122.49212 45.60365)"/>
    <s v="BONNEVILLE POWER ADMINISTRATION||PUD NO 1 OF CLARK COUNTY - (WA)"/>
    <n v="53011041322"/>
    <n v="11"/>
    <s v="BEV"/>
  </r>
  <r>
    <s v="YV4BR00Z8N"/>
    <x v="2"/>
    <s v="Shoreline"/>
    <s v="WA"/>
    <n v="98155"/>
    <x v="14"/>
    <x v="12"/>
    <s v="XC90"/>
    <x v="0"/>
    <x v="1"/>
    <n v="18"/>
    <n v="32"/>
    <n v="274731516"/>
    <s v="POINT (-122.30304 47.75494)"/>
    <s v="CITY OF SEATTLE - (WA)|CITY OF TACOMA - (WA)"/>
    <n v="53033020500"/>
    <n v="4"/>
    <s v="PHEV"/>
  </r>
  <r>
    <s v="WA1F2AFY7S"/>
    <x v="19"/>
    <s v="Gig Harbor"/>
    <s v="WA"/>
    <n v="98332"/>
    <x v="0"/>
    <x v="2"/>
    <s v="Q5 E"/>
    <x v="0"/>
    <x v="1"/>
    <n v="23"/>
    <n v="26"/>
    <n v="292198441"/>
    <s v="POINT (-122.58965 47.34235)"/>
    <s v="BONNEVILLE POWER ADMINISTRATION||CITY OF TACOMA - (WA)||PENINSULA LIGHT COMPANY"/>
    <n v="53053072509"/>
    <n v="1"/>
    <s v="PHEV"/>
  </r>
  <r>
    <s v="KMUKEDSB0R"/>
    <x v="15"/>
    <s v="Vancouver"/>
    <s v="WA"/>
    <n v="98682"/>
    <x v="6"/>
    <x v="9"/>
    <s v="GV60"/>
    <x v="1"/>
    <x v="2"/>
    <n v="0"/>
    <n v="17"/>
    <n v="282320538"/>
    <s v="POINT (-122.55149 45.69345)"/>
    <s v="BONNEVILLE POWER ADMINISTRATION||PUD NO 1 OF CLARK COUNTY - (WA)"/>
    <n v="53011040713"/>
    <n v="2"/>
    <s v="BEV"/>
  </r>
  <r>
    <s v="YV4ER3HK9T"/>
    <x v="2"/>
    <s v="Kirkland"/>
    <s v="WA"/>
    <n v="98033"/>
    <x v="12"/>
    <x v="12"/>
    <s v="EX40"/>
    <x v="1"/>
    <x v="2"/>
    <n v="0"/>
    <n v="45"/>
    <n v="291396346"/>
    <s v="POINT (-122.2066 47.67887)"/>
    <s v="PUGET SOUND ENERGY INC||CITY OF TACOMA - (WA)"/>
    <n v="53033022401"/>
    <n v="0"/>
    <s v="BEV"/>
  </r>
  <r>
    <s v="JA4T5VA98P"/>
    <x v="2"/>
    <s v="Seattle"/>
    <s v="WA"/>
    <n v="98103"/>
    <x v="13"/>
    <x v="33"/>
    <s v="OUTLANDER"/>
    <x v="0"/>
    <x v="0"/>
    <n v="38"/>
    <n v="36"/>
    <n v="253497632"/>
    <s v="POINT (-122.35436 47.67596)"/>
    <s v="CITY OF SEATTLE - (WA)|CITY OF TACOMA - (WA)"/>
    <n v="53033001701"/>
    <n v="3"/>
    <s v="PHEV"/>
  </r>
  <r>
    <s v="1C4JJXR6XP"/>
    <x v="15"/>
    <s v="Vancouver"/>
    <s v="WA"/>
    <n v="98686"/>
    <x v="13"/>
    <x v="10"/>
    <s v="WRANGLER"/>
    <x v="0"/>
    <x v="1"/>
    <n v="21"/>
    <n v="49"/>
    <n v="249792497"/>
    <s v="POINT (-122.62731 45.71668)"/>
    <s v="BONNEVILLE POWER ADMINISTRATION||PUD NO 1 OF CLARK COUNTY - (WA)"/>
    <n v="53011040803"/>
    <n v="3"/>
    <s v="PHEV"/>
  </r>
  <r>
    <s v="1FT6W7L70S"/>
    <x v="19"/>
    <s v="Bonney Lake"/>
    <s v="WA"/>
    <n v="98391"/>
    <x v="0"/>
    <x v="4"/>
    <s v="F-150"/>
    <x v="1"/>
    <x v="2"/>
    <n v="0"/>
    <n v="31"/>
    <n v="284494829"/>
    <s v="POINT (-122.17144 47.19175)"/>
    <s v="PUGET SOUND ENERGY INC||CITY OF TACOMA - (WA)"/>
    <n v="53053070208"/>
    <n v="1"/>
    <s v="BEV"/>
  </r>
  <r>
    <s v="JTDKARFP6J"/>
    <x v="2"/>
    <s v="Seattle"/>
    <s v="WA"/>
    <n v="98125"/>
    <x v="1"/>
    <x v="11"/>
    <s v="PRIUS PRIME (PHEV)"/>
    <x v="0"/>
    <x v="1"/>
    <n v="25"/>
    <n v="46"/>
    <n v="122110054"/>
    <s v="POINT (-122.30253 47.72656)"/>
    <s v="CITY OF SEATTLE - (WA)|CITY OF TACOMA - (WA)"/>
    <n v="53033002200"/>
    <n v="8"/>
    <s v="PHEV"/>
  </r>
  <r>
    <s v="3GN7DLRPXS"/>
    <x v="2"/>
    <s v="Bellevue"/>
    <s v="WA"/>
    <n v="98008"/>
    <x v="0"/>
    <x v="5"/>
    <s v="EQUINOX"/>
    <x v="1"/>
    <x v="2"/>
    <n v="0"/>
    <n v="48"/>
    <n v="282134163"/>
    <s v="POINT (-122.11867 47.63131)"/>
    <s v="PUGET SOUND ENERGY INC||CITY OF TACOMA - (WA)"/>
    <n v="53033023403"/>
    <n v="1"/>
    <s v="BEV"/>
  </r>
  <r>
    <s v="WMW13DJ02R"/>
    <x v="2"/>
    <s v="Seattle"/>
    <s v="WA"/>
    <n v="98177"/>
    <x v="6"/>
    <x v="16"/>
    <s v="HARDTOP"/>
    <x v="1"/>
    <x v="2"/>
    <n v="0"/>
    <n v="36"/>
    <n v="263058659"/>
    <s v="POINT (-122.37238 47.74068)"/>
    <s v="CITY OF SEATTLE - (WA)|CITY OF TACOMA - (WA)"/>
    <n v="53033001600"/>
    <n v="2"/>
    <s v="BEV"/>
  </r>
  <r>
    <s v="WB533CF05S"/>
    <x v="2"/>
    <s v="Bellevue"/>
    <s v="WA"/>
    <n v="98004"/>
    <x v="0"/>
    <x v="0"/>
    <s v="IX"/>
    <x v="1"/>
    <x v="2"/>
    <n v="0"/>
    <n v="48"/>
    <n v="274307701"/>
    <s v="POINT (-122.1872 47.61001)"/>
    <s v="PUGET SOUND ENERGY INC||CITY OF TACOMA - (WA)"/>
    <n v="53033023805"/>
    <n v="1"/>
    <s v="BEV"/>
  </r>
  <r>
    <s v="1N4BZ1DV0M"/>
    <x v="2"/>
    <s v="Seatac"/>
    <s v="WA"/>
    <n v="98188"/>
    <x v="2"/>
    <x v="6"/>
    <s v="LEAF"/>
    <x v="1"/>
    <x v="2"/>
    <n v="0"/>
    <n v="33"/>
    <n v="285085531"/>
    <s v="POINT (-122.27979 47.44952)"/>
    <s v="PUGET SOUND ENERGY INC||CITY OF TACOMA - (WA)"/>
    <n v="53033028403"/>
    <n v="5"/>
    <s v="BEV"/>
  </r>
  <r>
    <s v="KM8KMDAF5P"/>
    <x v="2"/>
    <s v="Renton"/>
    <s v="WA"/>
    <n v="98055"/>
    <x v="13"/>
    <x v="15"/>
    <s v="IONIQ 5"/>
    <x v="1"/>
    <x v="2"/>
    <n v="0"/>
    <n v="33"/>
    <n v="257422392"/>
    <s v="POINT (-122.19488 47.44034)"/>
    <s v="PUGET SOUND ENERGY INC||CITY OF TACOMA - (WA)"/>
    <n v="53033029309"/>
    <n v="3"/>
    <s v="BEV"/>
  </r>
  <r>
    <s v="WP0BB2Y14S"/>
    <x v="2"/>
    <s v="Kirkland"/>
    <s v="WA"/>
    <n v="98033"/>
    <x v="0"/>
    <x v="17"/>
    <s v="TAYCAN"/>
    <x v="1"/>
    <x v="2"/>
    <n v="0"/>
    <n v="48"/>
    <n v="277891806"/>
    <s v="POINT (-122.2066 47.67887)"/>
    <s v="PUGET SOUND ENERGY INC||CITY OF TACOMA - (WA)"/>
    <n v="53033022703"/>
    <n v="1"/>
    <s v="BEV"/>
  </r>
  <r>
    <s v="7FCTGAAA4N"/>
    <x v="15"/>
    <s v="Vancouver"/>
    <s v="WA"/>
    <n v="98662"/>
    <x v="14"/>
    <x v="18"/>
    <s v="R1T"/>
    <x v="1"/>
    <x v="2"/>
    <n v="0"/>
    <n v="17"/>
    <n v="289567834"/>
    <s v="POINT (-122.57722 45.64251)"/>
    <s v="BONNEVILLE POWER ADMINISTRATION||PUD NO 1 OF CLARK COUNTY - (WA)"/>
    <n v="53011040709"/>
    <n v="4"/>
    <s v="BEV"/>
  </r>
  <r>
    <s v="KM8HC3A60R"/>
    <x v="0"/>
    <s v="Monroe"/>
    <s v="WA"/>
    <n v="98272"/>
    <x v="6"/>
    <x v="15"/>
    <s v="KONA"/>
    <x v="1"/>
    <x v="2"/>
    <n v="0"/>
    <n v="39"/>
    <n v="270959811"/>
    <s v="POINT (-121.98087 47.8526)"/>
    <s v="PUGET SOUND ENERGY INC"/>
    <n v="53061052207"/>
    <n v="2"/>
    <s v="BEV"/>
  </r>
  <r>
    <s v="YV4BR0DL4N"/>
    <x v="2"/>
    <s v="Seattle"/>
    <s v="WA"/>
    <n v="98122"/>
    <x v="14"/>
    <x v="12"/>
    <s v="XC60"/>
    <x v="0"/>
    <x v="1"/>
    <n v="18"/>
    <n v="43"/>
    <n v="276739739"/>
    <s v="POINT (-122.31009 47.60803)"/>
    <s v="CITY OF SEATTLE - (WA)|CITY OF TACOMA - (WA)"/>
    <n v="53033007502"/>
    <n v="4"/>
    <s v="PHEV"/>
  </r>
  <r>
    <s v="5UXTA6C00M"/>
    <x v="2"/>
    <s v="Kirkland"/>
    <s v="WA"/>
    <n v="98034"/>
    <x v="2"/>
    <x v="0"/>
    <s v="X5"/>
    <x v="0"/>
    <x v="0"/>
    <n v="30"/>
    <n v="1"/>
    <n v="127075910"/>
    <s v="POINT (-122.22901 47.72201)"/>
    <s v="PUGET SOUND ENERGY INC||CITY OF TACOMA - (WA)"/>
    <n v="53033022300"/>
    <n v="5"/>
    <s v="PHEV"/>
  </r>
  <r>
    <s v="YV4ED3UBXN"/>
    <x v="2"/>
    <s v="Seattle"/>
    <s v="WA"/>
    <n v="98146"/>
    <x v="14"/>
    <x v="12"/>
    <s v="XC40"/>
    <x v="1"/>
    <x v="2"/>
    <n v="0"/>
    <n v="34"/>
    <n v="196022620"/>
    <s v="POINT (-122.36322 47.49736)"/>
    <s v="CITY OF SEATTLE - (WA)|CITY OF TACOMA - (WA)"/>
    <n v="53033012100"/>
    <n v="4"/>
    <s v="BEV"/>
  </r>
  <r>
    <s v="7G2CEHED9S"/>
    <x v="2"/>
    <s v="Kirkland"/>
    <s v="WA"/>
    <n v="98034"/>
    <x v="0"/>
    <x v="1"/>
    <s v="CYBERTRUCK"/>
    <x v="1"/>
    <x v="2"/>
    <n v="0"/>
    <n v="1"/>
    <n v="284659679"/>
    <s v="POINT (-122.22901 47.72201)"/>
    <s v="PUGET SOUND ENERGY INC||CITY OF TACOMA - (WA)"/>
    <n v="53033022205"/>
    <n v="1"/>
    <s v="BEV"/>
  </r>
  <r>
    <s v="3FMTK3SU1P"/>
    <x v="15"/>
    <s v="Vancouver"/>
    <s v="WA"/>
    <n v="98664"/>
    <x v="13"/>
    <x v="4"/>
    <s v="MUSTANG MACH-E"/>
    <x v="1"/>
    <x v="2"/>
    <n v="0"/>
    <n v="49"/>
    <n v="235142750"/>
    <s v="POINT (-122.59219 45.62158)"/>
    <s v="BONNEVILLE POWER ADMINISTRATION||PUD NO 1 OF CLARK COUNTY - (WA)"/>
    <n v="53011041206"/>
    <n v="3"/>
    <s v="BEV"/>
  </r>
  <r>
    <s v="JA4J24A56J"/>
    <x v="2"/>
    <s v="Seattle"/>
    <s v="WA"/>
    <n v="98146"/>
    <x v="1"/>
    <x v="33"/>
    <s v="OUTLANDER"/>
    <x v="0"/>
    <x v="1"/>
    <n v="22"/>
    <n v="34"/>
    <n v="475374749"/>
    <s v="POINT (-122.36322 47.49736)"/>
    <s v="CITY OF SEATTLE - (WA)|CITY OF TACOMA - (WA)"/>
    <n v="53033012100"/>
    <n v="8"/>
    <s v="PHEV"/>
  </r>
  <r>
    <s v="1FMCU0LZ8M"/>
    <x v="2"/>
    <s v="Normandy Park"/>
    <s v="WA"/>
    <n v="98166"/>
    <x v="2"/>
    <x v="4"/>
    <s v="ESCAPE"/>
    <x v="0"/>
    <x v="0"/>
    <n v="38"/>
    <n v="33"/>
    <n v="192281134"/>
    <s v="POINT (-122.34731 47.45207)"/>
    <s v="PUGET SOUND ENERGY INC||CITY OF TACOMA - (WA)"/>
    <n v="53033028600"/>
    <n v="5"/>
    <s v="PHEV"/>
  </r>
  <r>
    <s v="1FT6W5L72S"/>
    <x v="15"/>
    <s v="Vancouver"/>
    <s v="WA"/>
    <n v="98684"/>
    <x v="0"/>
    <x v="4"/>
    <s v="F-150"/>
    <x v="1"/>
    <x v="2"/>
    <n v="0"/>
    <n v="17"/>
    <n v="283168553"/>
    <s v="POINT (-122.48723 45.63701)"/>
    <s v="BONNEVILLE POWER ADMINISTRATION||PUD NO 1 OF CLARK COUNTY - (WA)"/>
    <n v="53011041317"/>
    <n v="1"/>
    <s v="BEV"/>
  </r>
  <r>
    <s v="YV4ED3GL4P"/>
    <x v="2"/>
    <s v="Redmond"/>
    <s v="WA"/>
    <n v="98052"/>
    <x v="13"/>
    <x v="12"/>
    <s v="C40"/>
    <x v="1"/>
    <x v="2"/>
    <n v="0"/>
    <n v="48"/>
    <n v="245843062"/>
    <s v="POINT (-122.13158 47.67858)"/>
    <s v="PUGET SOUND ENERGY INC||CITY OF TACOMA - (WA)"/>
    <n v="53033032325"/>
    <n v="3"/>
    <s v="BEV"/>
  </r>
  <r>
    <s v="5YJSA1E64M"/>
    <x v="0"/>
    <s v="Everett"/>
    <s v="WA"/>
    <n v="98204"/>
    <x v="2"/>
    <x v="1"/>
    <s v="MODEL S"/>
    <x v="1"/>
    <x v="2"/>
    <n v="0"/>
    <n v="21"/>
    <n v="289743415"/>
    <s v="POINT (-122.27557 47.88936)"/>
    <s v="PUGET SOUND ENERGY INC"/>
    <n v="53061041813"/>
    <n v="5"/>
    <s v="BEV"/>
  </r>
  <r>
    <s v="YV4BR0DM3K"/>
    <x v="2"/>
    <s v="Kirkland"/>
    <s v="WA"/>
    <n v="98034"/>
    <x v="9"/>
    <x v="12"/>
    <s v="XC60"/>
    <x v="0"/>
    <x v="1"/>
    <n v="17"/>
    <n v="1"/>
    <n v="231195940"/>
    <s v="POINT (-122.22901 47.72201)"/>
    <s v="PUGET SOUND ENERGY INC||CITY OF TACOMA - (WA)"/>
    <n v="53033022204"/>
    <n v="7"/>
    <s v="PHEV"/>
  </r>
  <r>
    <s v="4JGGM1CB6P"/>
    <x v="2"/>
    <s v="Newcastle"/>
    <s v="WA"/>
    <n v="98059"/>
    <x v="13"/>
    <x v="26"/>
    <s v="EQE-CLASS SUV"/>
    <x v="1"/>
    <x v="2"/>
    <n v="0"/>
    <n v="41"/>
    <n v="253581772"/>
    <s v="POINT (-122.11589 47.50243)"/>
    <s v="PUGET SOUND ENERGY INC||CITY OF TACOMA - (WA)"/>
    <n v="53033025005"/>
    <n v="3"/>
    <s v="BEV"/>
  </r>
  <r>
    <s v="1GYKPWRL7T"/>
    <x v="0"/>
    <s v="Bothell"/>
    <s v="WA"/>
    <n v="98021"/>
    <x v="12"/>
    <x v="28"/>
    <s v="LYRIQ"/>
    <x v="1"/>
    <x v="2"/>
    <n v="0"/>
    <n v="1"/>
    <n v="289922874"/>
    <s v="POINT (-122.18384 47.8031)"/>
    <s v="PUGET SOUND ENERGY INC"/>
    <n v="53061051918"/>
    <n v="0"/>
    <s v="BEV"/>
  </r>
  <r>
    <s v="WA1L2BFZ4R"/>
    <x v="2"/>
    <s v="Seattle"/>
    <s v="WA"/>
    <n v="98125"/>
    <x v="6"/>
    <x v="2"/>
    <s v="Q4"/>
    <x v="1"/>
    <x v="2"/>
    <n v="0"/>
    <n v="46"/>
    <n v="265146563"/>
    <s v="POINT (-122.30253 47.72656)"/>
    <s v="CITY OF SEATTLE - (WA)|CITY OF TACOMA - (WA)"/>
    <n v="53033000900"/>
    <n v="2"/>
    <s v="BEV"/>
  </r>
  <r>
    <s v="KM8HC3A69S"/>
    <x v="2"/>
    <s v="Kent"/>
    <s v="WA"/>
    <n v="98031"/>
    <x v="0"/>
    <x v="15"/>
    <s v="KONA"/>
    <x v="1"/>
    <x v="2"/>
    <n v="0"/>
    <n v="11"/>
    <n v="285141790"/>
    <s v="POINT (-122.17743 47.41185)"/>
    <s v="PUGET SOUND ENERGY INC||CITY OF TACOMA - (WA)"/>
    <n v="53033029306"/>
    <n v="1"/>
    <s v="BEV"/>
  </r>
  <r>
    <s v="1GT1ETED2T"/>
    <x v="2"/>
    <s v="Woodinville"/>
    <s v="WA"/>
    <n v="98072"/>
    <x v="12"/>
    <x v="35"/>
    <s v="SIERRA"/>
    <x v="1"/>
    <x v="2"/>
    <n v="0"/>
    <n v="45"/>
    <n v="288533388"/>
    <s v="POINT (-122.15545 47.75448)"/>
    <s v="PUGET SOUND ENERGY INC||CITY OF TACOMA - (WA)"/>
    <n v="53033021906"/>
    <n v="0"/>
    <s v="BEV"/>
  </r>
  <r>
    <s v="WBY33AW03R"/>
    <x v="2"/>
    <s v="Seattle"/>
    <s v="WA"/>
    <n v="98119"/>
    <x v="6"/>
    <x v="0"/>
    <s v="I4"/>
    <x v="1"/>
    <x v="2"/>
    <n v="0"/>
    <n v="36"/>
    <n v="271752533"/>
    <s v="POINT (-122.3684 47.64586)"/>
    <s v="CITY OF SEATTLE - (WA)|CITY OF TACOMA - (WA)"/>
    <n v="53033006900"/>
    <n v="2"/>
    <s v="BEV"/>
  </r>
  <r>
    <s v="YV4H60DM6R"/>
    <x v="3"/>
    <s v="Kingston"/>
    <s v="WA"/>
    <n v="98346"/>
    <x v="6"/>
    <x v="12"/>
    <s v="XC60"/>
    <x v="0"/>
    <x v="0"/>
    <n v="35"/>
    <n v="23"/>
    <n v="273771907"/>
    <s v="POINT (-122.4977 47.79802)"/>
    <s v="PUGET SOUND ENERGY INC"/>
    <n v="53035090102"/>
    <n v="2"/>
    <s v="PHEV"/>
  </r>
  <r>
    <s v="5YJXCBE48H"/>
    <x v="6"/>
    <s v="Freeland"/>
    <s v="WA"/>
    <n v="98249"/>
    <x v="11"/>
    <x v="1"/>
    <s v="MODEL X"/>
    <x v="1"/>
    <x v="0"/>
    <n v="200"/>
    <n v="10"/>
    <n v="255975933"/>
    <s v="POINT (-122.52664 48.00956)"/>
    <s v="PUGET SOUND ENERGY INC"/>
    <n v="53029971800"/>
    <n v="9"/>
    <s v="BEV"/>
  </r>
  <r>
    <s v="5YJXCAE28H"/>
    <x v="2"/>
    <s v="Bellevue"/>
    <s v="WA"/>
    <n v="98005"/>
    <x v="11"/>
    <x v="1"/>
    <s v="MODEL X"/>
    <x v="1"/>
    <x v="0"/>
    <n v="200"/>
    <n v="48"/>
    <n v="327560880"/>
    <s v="POINT (-122.1621 47.64441)"/>
    <s v="PUGET SOUND ENERGY INC||CITY OF TACOMA - (WA)"/>
    <n v="53033023701"/>
    <n v="9"/>
    <s v="BEV"/>
  </r>
  <r>
    <s v="3FMTK3R7XM"/>
    <x v="0"/>
    <s v="Everett"/>
    <s v="WA"/>
    <n v="98208"/>
    <x v="2"/>
    <x v="4"/>
    <s v="MUSTANG MACH-E"/>
    <x v="1"/>
    <x v="2"/>
    <n v="0"/>
    <n v="44"/>
    <n v="185429268"/>
    <s v="POINT (-122.18637 47.89251)"/>
    <s v="PUGET SOUND ENERGY INC"/>
    <n v="53061041607"/>
    <n v="5"/>
    <s v="BEV"/>
  </r>
  <r>
    <s v="JTMAAAAD1T"/>
    <x v="4"/>
    <s v="Leavenworth"/>
    <s v="WA"/>
    <n v="98826"/>
    <x v="12"/>
    <x v="11"/>
    <s v="C-HR"/>
    <x v="1"/>
    <x v="2"/>
    <n v="0"/>
    <n v="12"/>
    <n v="292984058"/>
    <s v="POINT (-120.65754 47.5982)"/>
    <s v="PUD NO 1 OF CHELAN COUNTY"/>
    <n v="53007960201"/>
    <n v="0"/>
    <s v="BEV"/>
  </r>
  <r>
    <s v="1GKB0RDC0S"/>
    <x v="2"/>
    <s v="Kirkland"/>
    <s v="WA"/>
    <n v="98033"/>
    <x v="0"/>
    <x v="35"/>
    <s v="HUMMER EV SUV"/>
    <x v="1"/>
    <x v="2"/>
    <n v="0"/>
    <n v="45"/>
    <n v="274159063"/>
    <s v="POINT (-122.2066 47.67887)"/>
    <s v="PUGET SOUND ENERGY INC||CITY OF TACOMA - (WA)"/>
    <n v="53033022402"/>
    <n v="1"/>
    <s v="BEV"/>
  </r>
  <r>
    <s v="7SAYGDED8P"/>
    <x v="2"/>
    <s v="Bellevue"/>
    <s v="WA"/>
    <n v="98006"/>
    <x v="13"/>
    <x v="1"/>
    <s v="MODEL Y"/>
    <x v="1"/>
    <x v="2"/>
    <n v="0"/>
    <n v="41"/>
    <n v="260148164"/>
    <s v="POINT (-122.12096 47.55584)"/>
    <s v="PUGET SOUND ENERGY INC||CITY OF TACOMA - (WA)"/>
    <n v="53033024905"/>
    <n v="3"/>
    <s v="BEV"/>
  </r>
  <r>
    <s v="JM3KJDHA5S"/>
    <x v="0"/>
    <s v="Everett"/>
    <s v="WA"/>
    <n v="98204"/>
    <x v="0"/>
    <x v="7"/>
    <s v="CX-70"/>
    <x v="0"/>
    <x v="1"/>
    <n v="26"/>
    <n v="21"/>
    <n v="291458352"/>
    <s v="POINT (-122.27557 47.88936)"/>
    <s v="PUGET SOUND ENERGY INC"/>
    <n v="53061041809"/>
    <n v="1"/>
    <s v="PHEV"/>
  </r>
  <r>
    <s v="3FMTK2SU5P"/>
    <x v="5"/>
    <s v="Olympia"/>
    <s v="WA"/>
    <n v="98501"/>
    <x v="13"/>
    <x v="4"/>
    <s v="MUSTANG MACH-E"/>
    <x v="1"/>
    <x v="2"/>
    <n v="0"/>
    <n v="22"/>
    <n v="252371185"/>
    <s v="POINT (-122.89165 47.03954)"/>
    <s v="PUGET SOUND ENERGY INC"/>
    <n v="53067010100"/>
    <n v="3"/>
    <s v="BEV"/>
  </r>
  <r>
    <s v="WP0BA2Y11R"/>
    <x v="2"/>
    <s v="Seattle"/>
    <s v="WA"/>
    <n v="98126"/>
    <x v="6"/>
    <x v="17"/>
    <s v="TAYCAN"/>
    <x v="1"/>
    <x v="2"/>
    <n v="0"/>
    <n v="34"/>
    <n v="275185935"/>
    <s v="POINT (-122.36893 47.54701)"/>
    <s v="CITY OF SEATTLE - (WA)|CITY OF TACOMA - (WA)"/>
    <n v="53033009802"/>
    <n v="2"/>
    <s v="BEV"/>
  </r>
  <r>
    <s v="KNDCT3L10P"/>
    <x v="2"/>
    <s v="Seattle"/>
    <s v="WA"/>
    <n v="98125"/>
    <x v="13"/>
    <x v="3"/>
    <s v="NIRO"/>
    <x v="1"/>
    <x v="2"/>
    <n v="0"/>
    <n v="46"/>
    <n v="258794434"/>
    <s v="POINT (-122.30253 47.72656)"/>
    <s v="CITY OF SEATTLE - (WA)|CITY OF TACOMA - (WA)"/>
    <n v="53033000900"/>
    <n v="3"/>
    <s v="BEV"/>
  </r>
  <r>
    <s v="1G1FY6S05M"/>
    <x v="5"/>
    <s v="Olympia"/>
    <s v="WA"/>
    <n v="98501"/>
    <x v="2"/>
    <x v="5"/>
    <s v="BOLT EV"/>
    <x v="1"/>
    <x v="2"/>
    <n v="0"/>
    <n v="22"/>
    <n v="200514471"/>
    <s v="POINT (-122.89165 47.03954)"/>
    <s v="PUGET SOUND ENERGY INC"/>
    <n v="53067010100"/>
    <n v="5"/>
    <s v="BEV"/>
  </r>
  <r>
    <s v="JTMFB3FV5R"/>
    <x v="2"/>
    <s v="Renton"/>
    <s v="WA"/>
    <n v="98058"/>
    <x v="6"/>
    <x v="11"/>
    <s v="RAV4 PRIME (PHEV)"/>
    <x v="0"/>
    <x v="0"/>
    <n v="42"/>
    <n v="11"/>
    <n v="291949591"/>
    <s v="POINT (-122.08747 47.4466)"/>
    <s v="PUGET SOUND ENERGY INC||CITY OF TACOMA - (WA)"/>
    <n v="53033025702"/>
    <n v="2"/>
    <s v="PHEV"/>
  </r>
  <r>
    <s v="1GC10VEL1R"/>
    <x v="5"/>
    <s v="Olympia"/>
    <s v="WA"/>
    <n v="98501"/>
    <x v="6"/>
    <x v="5"/>
    <s v="SILVERADO"/>
    <x v="1"/>
    <x v="2"/>
    <n v="0"/>
    <n v="22"/>
    <n v="260303074"/>
    <s v="POINT (-122.89165 47.03954)"/>
    <s v="PUGET SOUND ENERGY INC"/>
    <n v="53067010100"/>
    <n v="2"/>
    <s v="BEV"/>
  </r>
  <r>
    <s v="JN1BF0BA6P"/>
    <x v="15"/>
    <s v="Vancouver"/>
    <s v="WA"/>
    <n v="98664"/>
    <x v="13"/>
    <x v="6"/>
    <s v="ARIYA HATCHBACK"/>
    <x v="1"/>
    <x v="2"/>
    <n v="0"/>
    <n v="49"/>
    <n v="236429343"/>
    <s v="POINT (-122.59219 45.62158)"/>
    <s v="BONNEVILLE POWER ADMINISTRATION||PUD NO 1 OF CLARK COUNTY - (WA)"/>
    <n v="53011041206"/>
    <n v="3"/>
    <s v="BEV"/>
  </r>
  <r>
    <s v="1C4JJXR69P"/>
    <x v="5"/>
    <s v="Yelm"/>
    <s v="WA"/>
    <n v="98597"/>
    <x v="13"/>
    <x v="10"/>
    <s v="WRANGLER"/>
    <x v="0"/>
    <x v="1"/>
    <n v="21"/>
    <n v="2"/>
    <n v="265367756"/>
    <s v="POINT (-122.60735 46.94239)"/>
    <s v="PUGET SOUND ENERGY INC"/>
    <n v="53067012412"/>
    <n v="3"/>
    <s v="PHEV"/>
  </r>
  <r>
    <s v="5YJ3E1ET3S"/>
    <x v="2"/>
    <s v="Redmond"/>
    <s v="WA"/>
    <n v="98052"/>
    <x v="0"/>
    <x v="1"/>
    <s v="MODEL 3"/>
    <x v="1"/>
    <x v="2"/>
    <n v="0"/>
    <n v="48"/>
    <n v="278625175"/>
    <s v="POINT (-122.13158 47.67858)"/>
    <s v="PUGET SOUND ENERGY INC||CITY OF TACOMA - (WA)"/>
    <n v="53033022803"/>
    <n v="1"/>
    <s v="BEV"/>
  </r>
  <r>
    <s v="WMZYU7C51K"/>
    <x v="15"/>
    <s v="Vancouver"/>
    <s v="WA"/>
    <n v="98662"/>
    <x v="9"/>
    <x v="16"/>
    <s v="COUNTRYMAN"/>
    <x v="0"/>
    <x v="1"/>
    <n v="12"/>
    <n v="17"/>
    <n v="125810779"/>
    <s v="POINT (-122.57722 45.64251)"/>
    <s v="BONNEVILLE POWER ADMINISTRATION||PUD NO 1 OF CLARK COUNTY - (WA)"/>
    <n v="53011040709"/>
    <n v="7"/>
    <s v="PHEV"/>
  </r>
  <r>
    <s v="VCF1EBU2XP"/>
    <x v="19"/>
    <s v="Tacoma"/>
    <s v="WA"/>
    <n v="98408"/>
    <x v="13"/>
    <x v="34"/>
    <s v="OCEAN"/>
    <x v="1"/>
    <x v="2"/>
    <n v="0"/>
    <n v="29"/>
    <n v="278889747"/>
    <s v="POINT (-122.44718 47.20144)"/>
    <s v="BONNEVILLE POWER ADMINISTRATION||CITY OF TACOMA - (WA)||PENINSULA LIGHT COMPANY"/>
    <n v="53053063100"/>
    <n v="3"/>
    <s v="BEV"/>
  </r>
  <r>
    <s v="KNDCT3L1XR"/>
    <x v="0"/>
    <s v="Snohomish"/>
    <s v="WA"/>
    <n v="98296"/>
    <x v="6"/>
    <x v="3"/>
    <s v="NIRO"/>
    <x v="1"/>
    <x v="2"/>
    <n v="0"/>
    <n v="1"/>
    <n v="261289815"/>
    <s v="POINT (-122.1389 47.87115)"/>
    <s v="PUGET SOUND ENERGY INC"/>
    <n v="53061052108"/>
    <n v="2"/>
    <s v="BEV"/>
  </r>
  <r>
    <s v="WP0AB2Y16N"/>
    <x v="2"/>
    <s v="Bellevue"/>
    <s v="WA"/>
    <n v="98004"/>
    <x v="14"/>
    <x v="17"/>
    <s v="TAYCAN"/>
    <x v="1"/>
    <x v="2"/>
    <n v="0"/>
    <n v="41"/>
    <n v="199464275"/>
    <s v="POINT (-122.1872 47.61001)"/>
    <s v="PUGET SOUND ENERGY INC||CITY OF TACOMA - (WA)"/>
    <n v="53033023801"/>
    <n v="4"/>
    <s v="BEV"/>
  </r>
  <r>
    <s v="WBY1Z4C57G"/>
    <x v="2"/>
    <s v="Sammamish"/>
    <s v="WA"/>
    <n v="98075"/>
    <x v="3"/>
    <x v="0"/>
    <s v="I3"/>
    <x v="0"/>
    <x v="0"/>
    <n v="72"/>
    <n v="41"/>
    <n v="249473710"/>
    <s v="POINT (-122.03539 47.61344)"/>
    <s v="PUGET SOUND ENERGY INC||CITY OF TACOMA - (WA)"/>
    <n v="53033032215"/>
    <n v="10"/>
    <s v="PHEV"/>
  </r>
  <r>
    <s v="1G1RH6E49E"/>
    <x v="2"/>
    <s v="Bellevue"/>
    <s v="WA"/>
    <n v="98004"/>
    <x v="10"/>
    <x v="5"/>
    <s v="VOLT"/>
    <x v="0"/>
    <x v="0"/>
    <n v="38"/>
    <n v="41"/>
    <n v="257413348"/>
    <s v="POINT (-122.1872 47.61001)"/>
    <s v="PUGET SOUND ENERGY INC||CITY OF TACOMA - (WA)"/>
    <n v="53033023901"/>
    <n v="12"/>
    <s v="PHEV"/>
  </r>
  <r>
    <s v="KNDPYDDH6S"/>
    <x v="19"/>
    <s v="Lakewood"/>
    <s v="WA"/>
    <n v="98499"/>
    <x v="0"/>
    <x v="3"/>
    <s v="SPORTAGE"/>
    <x v="0"/>
    <x v="0"/>
    <n v="34"/>
    <n v="29"/>
    <n v="273849551"/>
    <s v="POINT (-122.51495 47.16196)"/>
    <s v="BONNEVILLE POWER ADMINISTRATION||CITY OF TACOMA - (WA)||LAKEVIEW LIGHT &amp; POWER|PENINSULA LIGHT COMPANY"/>
    <n v="53053071807"/>
    <n v="1"/>
    <s v="PHEV"/>
  </r>
  <r>
    <s v="JA4T5UA92P"/>
    <x v="2"/>
    <s v="Kent"/>
    <s v="WA"/>
    <n v="98031"/>
    <x v="13"/>
    <x v="33"/>
    <s v="OUTLANDER"/>
    <x v="0"/>
    <x v="0"/>
    <n v="38"/>
    <n v="47"/>
    <n v="289945603"/>
    <s v="POINT (-122.17743 47.41185)"/>
    <s v="PUGET SOUND ENERGY INC||CITY OF TACOMA - (WA)"/>
    <n v="53033029403"/>
    <n v="3"/>
    <s v="PHEV"/>
  </r>
  <r>
    <s v="3GPKHZRJ3S"/>
    <x v="2"/>
    <s v="Kent"/>
    <s v="WA"/>
    <n v="98030"/>
    <x v="0"/>
    <x v="27"/>
    <s v="PROLOGUE"/>
    <x v="1"/>
    <x v="2"/>
    <n v="0"/>
    <n v="33"/>
    <n v="282327405"/>
    <s v="POINT (-122.19976 47.37483)"/>
    <s v="PUGET SOUND ENERGY INC||CITY OF TACOMA - (WA)"/>
    <n v="53033029702"/>
    <n v="1"/>
    <s v="BEV"/>
  </r>
  <r>
    <s v="JN1DF0CD2R"/>
    <x v="2"/>
    <s v="Seattle"/>
    <s v="WA"/>
    <n v="98122"/>
    <x v="6"/>
    <x v="6"/>
    <s v="ARIYA HATCHBACK"/>
    <x v="1"/>
    <x v="2"/>
    <n v="0"/>
    <n v="37"/>
    <n v="271421517"/>
    <s v="POINT (-122.31009 47.60803)"/>
    <s v="CITY OF SEATTLE - (WA)|CITY OF TACOMA - (WA)"/>
    <n v="53033007800"/>
    <n v="2"/>
    <s v="BEV"/>
  </r>
  <r>
    <s v="YV4BR0CK5M"/>
    <x v="6"/>
    <s v="Coupeville"/>
    <s v="WA"/>
    <n v="98239"/>
    <x v="2"/>
    <x v="12"/>
    <s v="XC90"/>
    <x v="0"/>
    <x v="1"/>
    <n v="18"/>
    <n v="10"/>
    <n v="271686187"/>
    <s v="POINT (-122.68558 48.21857)"/>
    <s v="PUGET SOUND ENERGY INC"/>
    <n v="53029971000"/>
    <n v="5"/>
    <s v="PHEV"/>
  </r>
  <r>
    <s v="WVGJNPE28M"/>
    <x v="0"/>
    <s v="Mukilteo"/>
    <s v="WA"/>
    <n v="98275"/>
    <x v="2"/>
    <x v="21"/>
    <s v="ID.4"/>
    <x v="1"/>
    <x v="2"/>
    <n v="0"/>
    <n v="21"/>
    <n v="282119036"/>
    <s v="POINT (-122.29196 47.89908)"/>
    <s v="PUGET SOUND ENERGY INC"/>
    <n v="53061042001"/>
    <n v="5"/>
    <s v="BEV"/>
  </r>
  <r>
    <s v="3FMTK3SU8N"/>
    <x v="2"/>
    <s v="Burien"/>
    <s v="WA"/>
    <n v="98146"/>
    <x v="14"/>
    <x v="4"/>
    <s v="MUSTANG MACH-E"/>
    <x v="1"/>
    <x v="2"/>
    <n v="0"/>
    <n v="34"/>
    <n v="208673979"/>
    <s v="POINT (-122.36322 47.49736)"/>
    <s v="CITY OF SEATTLE - (WA)|CITY OF TACOMA - (WA)"/>
    <n v="53033026700"/>
    <n v="4"/>
    <s v="BEV"/>
  </r>
  <r>
    <s v="1GYKPWRL0R"/>
    <x v="2"/>
    <s v="Bellevue"/>
    <s v="WA"/>
    <n v="98008"/>
    <x v="6"/>
    <x v="28"/>
    <s v="LYRIQ"/>
    <x v="1"/>
    <x v="2"/>
    <n v="0"/>
    <n v="48"/>
    <n v="276122024"/>
    <s v="POINT (-122.11867 47.63131)"/>
    <s v="PUGET SOUND ENERGY INC||CITY OF TACOMA - (WA)"/>
    <n v="53033023100"/>
    <n v="2"/>
    <s v="BEV"/>
  </r>
  <r>
    <s v="JTDACACU6T"/>
    <x v="30"/>
    <s v="Ocean Shores"/>
    <s v="WA"/>
    <n v="98569"/>
    <x v="12"/>
    <x v="11"/>
    <s v="PRIUS PRIME (PHEV)"/>
    <x v="0"/>
    <x v="0"/>
    <n v="44"/>
    <n v="24"/>
    <n v="283240989"/>
    <s v="POINT (-124.16408 47.01156)"/>
    <s v="BONNEVILLE POWER ADMINISTRATION||PUD NO 1 OF GRAYS HARBOR COUNTY"/>
    <n v="53027000201"/>
    <n v="0"/>
    <s v="PHEV"/>
  </r>
  <r>
    <s v="5YJXCAE21K"/>
    <x v="2"/>
    <s v="Bellevue"/>
    <s v="WA"/>
    <n v="98004"/>
    <x v="9"/>
    <x v="1"/>
    <s v="MODEL X"/>
    <x v="1"/>
    <x v="0"/>
    <n v="289"/>
    <n v="48"/>
    <n v="217930471"/>
    <s v="POINT (-122.1872 47.61001)"/>
    <s v="PUGET SOUND ENERGY INC||CITY OF TACOMA - (WA)"/>
    <n v="53033024002"/>
    <n v="7"/>
    <s v="BEV"/>
  </r>
  <r>
    <s v="YV4H60DM7N"/>
    <x v="2"/>
    <s v="Kirkland"/>
    <s v="WA"/>
    <n v="98033"/>
    <x v="14"/>
    <x v="12"/>
    <s v="XC60"/>
    <x v="0"/>
    <x v="0"/>
    <n v="35"/>
    <n v="48"/>
    <n v="280400718"/>
    <s v="POINT (-122.2066 47.67887)"/>
    <s v="PUGET SOUND ENERGY INC||CITY OF TACOMA - (WA)"/>
    <n v="53033022701"/>
    <n v="4"/>
    <s v="PHEV"/>
  </r>
  <r>
    <s v="3MW39FS01R"/>
    <x v="2"/>
    <s v="Kirkland"/>
    <s v="WA"/>
    <n v="98033"/>
    <x v="6"/>
    <x v="0"/>
    <s v="330E"/>
    <x v="0"/>
    <x v="1"/>
    <n v="20"/>
    <n v="48"/>
    <n v="260145126"/>
    <s v="POINT (-122.2066 47.67887)"/>
    <s v="PUGET SOUND ENERGY INC||CITY OF TACOMA - (WA)"/>
    <n v="53033022701"/>
    <n v="2"/>
    <s v="PHEV"/>
  </r>
  <r>
    <s v="5YJSA1E2XL"/>
    <x v="2"/>
    <s v="Kent"/>
    <s v="WA"/>
    <n v="98030"/>
    <x v="4"/>
    <x v="1"/>
    <s v="MODEL S"/>
    <x v="1"/>
    <x v="0"/>
    <n v="330"/>
    <n v="47"/>
    <n v="112646579"/>
    <s v="POINT (-122.19976 47.37483)"/>
    <s v="PUGET SOUND ENERGY INC||CITY OF TACOMA - (WA)"/>
    <n v="53033029504"/>
    <n v="6"/>
    <s v="BEV"/>
  </r>
  <r>
    <s v="1G1RB6S52K"/>
    <x v="3"/>
    <s v="Port Orchard"/>
    <s v="WA"/>
    <n v="98367"/>
    <x v="9"/>
    <x v="5"/>
    <s v="VOLT"/>
    <x v="0"/>
    <x v="0"/>
    <n v="53"/>
    <n v="26"/>
    <n v="126142208"/>
    <s v="POINT (-122.68516 47.50645)"/>
    <s v="PUGET SOUND ENERGY INC"/>
    <n v="53035092802"/>
    <n v="7"/>
    <s v="PHEV"/>
  </r>
  <r>
    <s v="7FCTGAAL3P"/>
    <x v="2"/>
    <s v="Kirkland"/>
    <s v="WA"/>
    <n v="98033"/>
    <x v="13"/>
    <x v="18"/>
    <s v="R1T"/>
    <x v="1"/>
    <x v="2"/>
    <n v="0"/>
    <n v="48"/>
    <n v="285289917"/>
    <s v="POINT (-122.2066 47.67887)"/>
    <s v="PUGET SOUND ENERGY INC||CITY OF TACOMA - (WA)"/>
    <n v="53033022701"/>
    <n v="3"/>
    <s v="BEV"/>
  </r>
  <r>
    <s v="1C4RJXN68S"/>
    <x v="3"/>
    <s v="Bainbridge Island"/>
    <s v="WA"/>
    <n v="98110"/>
    <x v="0"/>
    <x v="10"/>
    <s v="WRANGLER"/>
    <x v="0"/>
    <x v="1"/>
    <n v="21"/>
    <n v="23"/>
    <n v="281670700"/>
    <s v="POINT (-122.521 47.62759)"/>
    <s v="PUGET SOUND ENERGY INC"/>
    <n v="53035090700"/>
    <n v="1"/>
    <s v="PHEV"/>
  </r>
  <r>
    <s v="1N4AZ1CP2L"/>
    <x v="2"/>
    <s v="Renton"/>
    <s v="WA"/>
    <n v="98056"/>
    <x v="4"/>
    <x v="6"/>
    <s v="LEAF"/>
    <x v="1"/>
    <x v="0"/>
    <n v="149"/>
    <n v="41"/>
    <n v="140097940"/>
    <s v="POINT (-122.18839 47.51197)"/>
    <s v="PUGET SOUND ENERGY INC||CITY OF TACOMA - (WA)"/>
    <n v="53033025304"/>
    <n v="6"/>
    <s v="BEV"/>
  </r>
  <r>
    <s v="1N4BZ1DP6L"/>
    <x v="2"/>
    <s v="Seattle"/>
    <s v="WA"/>
    <n v="98102"/>
    <x v="4"/>
    <x v="6"/>
    <s v="LEAF"/>
    <x v="1"/>
    <x v="0"/>
    <n v="215"/>
    <n v="43"/>
    <n v="257921198"/>
    <s v="POINT (-122.32427 47.63433)"/>
    <s v="CITY OF SEATTLE - (WA)|CITY OF TACOMA - (WA)"/>
    <n v="53033007406"/>
    <n v="6"/>
    <s v="BEV"/>
  </r>
  <r>
    <s v="YV4ED3UW9P"/>
    <x v="2"/>
    <s v="North Bend"/>
    <s v="WA"/>
    <n v="98045"/>
    <x v="13"/>
    <x v="12"/>
    <s v="XC40"/>
    <x v="1"/>
    <x v="2"/>
    <n v="0"/>
    <n v="5"/>
    <n v="274100445"/>
    <s v="POINT (-121.7831 47.49348)"/>
    <s v="PUGET SOUND ENERGY INC||CITY OF TACOMA - (WA)"/>
    <n v="53033032704"/>
    <n v="3"/>
    <s v="BEV"/>
  </r>
  <r>
    <s v="5YJXCDE21L"/>
    <x v="2"/>
    <s v="Seattle"/>
    <s v="WA"/>
    <n v="98125"/>
    <x v="4"/>
    <x v="1"/>
    <s v="MODEL X"/>
    <x v="1"/>
    <x v="0"/>
    <n v="289"/>
    <n v="46"/>
    <n v="263207276"/>
    <s v="POINT (-122.30253 47.72656)"/>
    <s v="CITY OF SEATTLE - (WA)|CITY OF TACOMA - (WA)"/>
    <n v="53033000800"/>
    <n v="6"/>
    <s v="BEV"/>
  </r>
  <r>
    <s v="WAUUPBFF2H"/>
    <x v="5"/>
    <s v="Olympia"/>
    <s v="WA"/>
    <n v="98516"/>
    <x v="11"/>
    <x v="2"/>
    <s v="A3"/>
    <x v="0"/>
    <x v="1"/>
    <n v="16"/>
    <n v="2"/>
    <n v="251122147"/>
    <s v="POINT (-122.78598 47.08476)"/>
    <s v="PUGET SOUND ENERGY INC"/>
    <n v="53067011500"/>
    <n v="9"/>
    <s v="PHEV"/>
  </r>
  <r>
    <s v="KNDCE3LG1K"/>
    <x v="5"/>
    <s v="Olympia"/>
    <s v="WA"/>
    <n v="98502"/>
    <x v="9"/>
    <x v="3"/>
    <s v="NIRO"/>
    <x v="1"/>
    <x v="0"/>
    <n v="239"/>
    <n v="22"/>
    <n v="102638791"/>
    <s v="POINT (-122.92333 47.03779)"/>
    <s v="PUGET SOUND ENERGY INC"/>
    <n v="53067011100"/>
    <n v="7"/>
    <s v="BEV"/>
  </r>
  <r>
    <s v="5XYAEFS57S"/>
    <x v="15"/>
    <s v="Vancouver"/>
    <s v="WA"/>
    <n v="98685"/>
    <x v="0"/>
    <x v="3"/>
    <s v="EV9"/>
    <x v="1"/>
    <x v="2"/>
    <n v="0"/>
    <n v="18"/>
    <n v="274419932"/>
    <s v="POINT (-122.70303 45.70954)"/>
    <s v="BONNEVILLE POWER ADMINISTRATION||PUD NO 1 OF CLARK COUNTY - (WA)"/>
    <n v="53011040908"/>
    <n v="1"/>
    <s v="BEV"/>
  </r>
  <r>
    <s v="1G1RA6E42D"/>
    <x v="2"/>
    <s v="Burien"/>
    <s v="WA"/>
    <n v="98146"/>
    <x v="7"/>
    <x v="5"/>
    <s v="VOLT"/>
    <x v="0"/>
    <x v="0"/>
    <n v="38"/>
    <n v="34"/>
    <n v="244098809"/>
    <s v="POINT (-122.36322 47.49736)"/>
    <s v="CITY OF SEATTLE - (WA)|CITY OF TACOMA - (WA)"/>
    <n v="53033027500"/>
    <n v="13"/>
    <s v="PHEV"/>
  </r>
  <r>
    <s v="WBY83FB02R"/>
    <x v="2"/>
    <s v="Burien"/>
    <s v="WA"/>
    <n v="98166"/>
    <x v="6"/>
    <x v="0"/>
    <s v="I4"/>
    <x v="1"/>
    <x v="2"/>
    <n v="0"/>
    <n v="34"/>
    <n v="269991697"/>
    <s v="POINT (-122.34731 47.45207)"/>
    <s v="PUGET SOUND ENERGY INC||CITY OF TACOMA - (WA)"/>
    <n v="53033027901"/>
    <n v="2"/>
    <s v="BEV"/>
  </r>
  <r>
    <s v="5LMYJ9YY1N"/>
    <x v="2"/>
    <s v="Kenmore"/>
    <s v="WA"/>
    <n v="98028"/>
    <x v="14"/>
    <x v="36"/>
    <s v="AVIATOR"/>
    <x v="0"/>
    <x v="1"/>
    <n v="21"/>
    <n v="46"/>
    <n v="214712690"/>
    <s v="POINT (-122.24369 47.75892)"/>
    <s v="PUGET SOUND ENERGY INC||CITY OF TACOMA - (WA)"/>
    <n v="53033022101"/>
    <n v="4"/>
    <s v="PHEV"/>
  </r>
  <r>
    <s v="5YJ3E1ECXN"/>
    <x v="2"/>
    <s v="Bellevue"/>
    <s v="WA"/>
    <n v="98008"/>
    <x v="14"/>
    <x v="1"/>
    <s v="MODEL 3"/>
    <x v="1"/>
    <x v="2"/>
    <n v="0"/>
    <n v="48"/>
    <n v="216764369"/>
    <s v="POINT (-122.11867 47.63131)"/>
    <s v="PUGET SOUND ENERGY INC||CITY OF TACOMA - (WA)"/>
    <n v="53033023100"/>
    <n v="4"/>
    <s v="BEV"/>
  </r>
  <r>
    <s v="3GN7DLRP8S"/>
    <x v="2"/>
    <s v="Bellevue"/>
    <s v="WA"/>
    <n v="98008"/>
    <x v="0"/>
    <x v="5"/>
    <s v="EQUINOX"/>
    <x v="1"/>
    <x v="2"/>
    <n v="0"/>
    <n v="48"/>
    <n v="276807261"/>
    <s v="POINT (-122.11867 47.63131)"/>
    <s v="PUGET SOUND ENERGY INC||CITY OF TACOMA - (WA)"/>
    <n v="53033023403"/>
    <n v="1"/>
    <s v="BEV"/>
  </r>
  <r>
    <s v="KM8KMDAF1N"/>
    <x v="1"/>
    <s v="Grandview"/>
    <s v="WA"/>
    <n v="98930"/>
    <x v="14"/>
    <x v="15"/>
    <s v="IONIQ 5"/>
    <x v="1"/>
    <x v="2"/>
    <n v="0"/>
    <n v="15"/>
    <n v="258973536"/>
    <s v="POINT (-119.90116 46.25606)"/>
    <s v="BONNEVILLE POWER ADMINISTRATION||PACIFICORP||BENTON RURAL ELECTRIC ASSN"/>
    <n v="53077001801"/>
    <n v="4"/>
    <s v="BEV"/>
  </r>
  <r>
    <s v="W1NKM8AB4S"/>
    <x v="2"/>
    <s v="Kent"/>
    <s v="WA"/>
    <n v="98031"/>
    <x v="0"/>
    <x v="26"/>
    <s v="GLC-CLASS"/>
    <x v="0"/>
    <x v="1"/>
    <n v="1"/>
    <n v="47"/>
    <n v="284587621"/>
    <s v="POINT (-122.17743 47.41185)"/>
    <s v="PUGET SOUND ENERGY INC||CITY OF TACOMA - (WA)"/>
    <n v="53033029405"/>
    <n v="1"/>
    <s v="PHEV"/>
  </r>
  <r>
    <s v="WVGKMPE20N"/>
    <x v="2"/>
    <s v="Federal Way"/>
    <s v="WA"/>
    <n v="98023"/>
    <x v="14"/>
    <x v="21"/>
    <s v="ID.4"/>
    <x v="1"/>
    <x v="2"/>
    <n v="0"/>
    <n v="30"/>
    <n v="230236023"/>
    <s v="POINT (-122.36217 47.31011)"/>
    <s v="PUGET SOUND ENERGY INC||CITY OF TACOMA - (WA)"/>
    <n v="53033030201"/>
    <n v="4"/>
    <s v="BEV"/>
  </r>
  <r>
    <s v="WBY8P4C51K"/>
    <x v="2"/>
    <s v="Kirkland"/>
    <s v="WA"/>
    <n v="98033"/>
    <x v="9"/>
    <x v="0"/>
    <s v="I3"/>
    <x v="0"/>
    <x v="0"/>
    <n v="126"/>
    <n v="48"/>
    <n v="9418181"/>
    <s v="POINT (-122.2066 47.67887)"/>
    <s v="PUGET SOUND ENERGY INC||CITY OF TACOMA - (WA)"/>
    <n v="53033022703"/>
    <n v="7"/>
    <s v="PHEV"/>
  </r>
  <r>
    <s v="1G1FW6S07L"/>
    <x v="2"/>
    <s v="Seattle"/>
    <s v="WA"/>
    <n v="98177"/>
    <x v="4"/>
    <x v="5"/>
    <s v="BOLT EV"/>
    <x v="1"/>
    <x v="0"/>
    <n v="259"/>
    <n v="32"/>
    <n v="168746497"/>
    <s v="POINT (-122.37238 47.74068)"/>
    <s v="CITY OF SEATTLE - (WA)|CITY OF TACOMA - (WA)"/>
    <n v="53033000500"/>
    <n v="6"/>
    <s v="BEV"/>
  </r>
  <r>
    <s v="50EA1TEA3R"/>
    <x v="2"/>
    <s v="Bellevue"/>
    <s v="WA"/>
    <n v="98004"/>
    <x v="6"/>
    <x v="32"/>
    <s v="AIR"/>
    <x v="1"/>
    <x v="2"/>
    <n v="0"/>
    <n v="41"/>
    <n v="291972593"/>
    <s v="POINT (-122.1872 47.61001)"/>
    <s v="PUGET SOUND ENERGY INC||CITY OF TACOMA - (WA)"/>
    <n v="53033023901"/>
    <n v="2"/>
    <s v="BEV"/>
  </r>
  <r>
    <s v="WAUTPBFF3J"/>
    <x v="2"/>
    <s v="Seattle"/>
    <s v="WA"/>
    <n v="98133"/>
    <x v="1"/>
    <x v="2"/>
    <s v="A3"/>
    <x v="0"/>
    <x v="1"/>
    <n v="16"/>
    <n v="46"/>
    <n v="315254411"/>
    <s v="POINT (-122.33364 47.73709)"/>
    <s v="CITY OF SEATTLE - (WA)|CITY OF TACOMA - (WA)"/>
    <n v="53033000601"/>
    <n v="8"/>
    <s v="PHEV"/>
  </r>
  <r>
    <s v="1GYKPWRLXS"/>
    <x v="2"/>
    <s v="Seattle"/>
    <s v="WA"/>
    <n v="98109"/>
    <x v="0"/>
    <x v="28"/>
    <s v="LYRIQ"/>
    <x v="1"/>
    <x v="2"/>
    <n v="0"/>
    <n v="36"/>
    <n v="285158478"/>
    <s v="POINT (-122.35022 47.63824)"/>
    <s v="CITY OF SEATTLE - (WA)|CITY OF TACOMA - (WA)"/>
    <n v="53033006702"/>
    <n v="1"/>
    <s v="BEV"/>
  </r>
  <r>
    <s v="7SAXCDE54N"/>
    <x v="15"/>
    <s v="Vancouver"/>
    <s v="WA"/>
    <n v="98662"/>
    <x v="14"/>
    <x v="1"/>
    <s v="MODEL X"/>
    <x v="1"/>
    <x v="2"/>
    <n v="0"/>
    <n v="17"/>
    <n v="219890492"/>
    <s v="POINT (-122.57722 45.64251)"/>
    <s v="BONNEVILLE POWER ADMINISTRATION||PUD NO 1 OF CLARK COUNTY - (WA)"/>
    <n v="53011040703"/>
    <n v="4"/>
    <s v="BEV"/>
  </r>
  <r>
    <s v="JTMEB3FV5M"/>
    <x v="15"/>
    <s v="Camas"/>
    <s v="WA"/>
    <n v="98607"/>
    <x v="2"/>
    <x v="11"/>
    <s v="RAV4 PRIME (PHEV)"/>
    <x v="0"/>
    <x v="0"/>
    <n v="42"/>
    <n v="18"/>
    <n v="178995680"/>
    <s v="POINT (-122.40177 45.58705)"/>
    <s v="BONNEVILLE POWER ADMINISTRATION||PUD NO 1 OF CLARK COUNTY - (WA)"/>
    <n v="53011040609"/>
    <n v="5"/>
    <s v="PHEV"/>
  </r>
  <r>
    <s v="5YJSA1E24K"/>
    <x v="2"/>
    <s v="Bellevue"/>
    <s v="WA"/>
    <n v="98005"/>
    <x v="9"/>
    <x v="1"/>
    <s v="MODEL S"/>
    <x v="1"/>
    <x v="0"/>
    <n v="270"/>
    <n v="48"/>
    <n v="304328048"/>
    <s v="POINT (-122.1621 47.64441)"/>
    <s v="PUGET SOUND ENERGY INC||CITY OF TACOMA - (WA)"/>
    <n v="53033023701"/>
    <n v="7"/>
    <s v="BEV"/>
  </r>
  <r>
    <s v="5YJSA4H24F"/>
    <x v="2"/>
    <s v="Burien"/>
    <s v="WA"/>
    <n v="98166"/>
    <x v="5"/>
    <x v="1"/>
    <s v="MODEL S"/>
    <x v="1"/>
    <x v="0"/>
    <n v="208"/>
    <n v="34"/>
    <n v="198001128"/>
    <s v="POINT (-122.34731 47.45207)"/>
    <s v="PUGET SOUND ENERGY INC||CITY OF TACOMA - (WA)"/>
    <n v="53033027902"/>
    <n v="11"/>
    <s v="BEV"/>
  </r>
  <r>
    <s v="WP0AE2A78J"/>
    <x v="2"/>
    <s v="Kirkland"/>
    <s v="WA"/>
    <n v="98033"/>
    <x v="1"/>
    <x v="17"/>
    <s v="PANAMERA"/>
    <x v="0"/>
    <x v="1"/>
    <n v="16"/>
    <n v="48"/>
    <n v="207668009"/>
    <s v="POINT (-122.2066 47.67887)"/>
    <s v="PUGET SOUND ENERGY INC||CITY OF TACOMA - (WA)"/>
    <n v="53033022701"/>
    <n v="8"/>
    <s v="PHEV"/>
  </r>
  <r>
    <s v="5TDACAC67T"/>
    <x v="2"/>
    <s v="Bellevue"/>
    <s v="WA"/>
    <n v="98006"/>
    <x v="12"/>
    <x v="8"/>
    <s v="TX"/>
    <x v="0"/>
    <x v="0"/>
    <n v="33"/>
    <n v="41"/>
    <n v="287276685"/>
    <s v="POINT (-122.12096 47.55584)"/>
    <s v="PUGET SOUND ENERGY INC||CITY OF TACOMA - (WA)"/>
    <n v="53033024905"/>
    <n v="0"/>
    <s v="PHEV"/>
  </r>
  <r>
    <s v="5YJXCBE29L"/>
    <x v="18"/>
    <s v="Longview"/>
    <s v="WA"/>
    <n v="98632"/>
    <x v="4"/>
    <x v="1"/>
    <s v="MODEL X"/>
    <x v="1"/>
    <x v="0"/>
    <n v="293"/>
    <n v="19"/>
    <n v="9766480"/>
    <s v="POINT (-122.95058 46.14681)"/>
    <s v="BONNEVILLE POWER ADMINISTRATION||PUD NO 1 OF COWLITZ COUNTY"/>
    <n v="53015000400"/>
    <n v="6"/>
    <s v="BEV"/>
  </r>
  <r>
    <s v="50EA1TEA1R"/>
    <x v="2"/>
    <s v="Seattle"/>
    <s v="WA"/>
    <n v="98102"/>
    <x v="6"/>
    <x v="32"/>
    <s v="AIR"/>
    <x v="1"/>
    <x v="2"/>
    <n v="0"/>
    <n v="43"/>
    <n v="260534851"/>
    <s v="POINT (-122.32427 47.63433)"/>
    <s v="CITY OF SEATTLE - (WA)|CITY OF TACOMA - (WA)"/>
    <n v="53033006600"/>
    <n v="2"/>
    <s v="BEV"/>
  </r>
  <r>
    <s v="JTMABABA4S"/>
    <x v="2"/>
    <s v="Seattle"/>
    <s v="WA"/>
    <n v="98105"/>
    <x v="0"/>
    <x v="22"/>
    <s v="SOLTERRA"/>
    <x v="1"/>
    <x v="2"/>
    <n v="0"/>
    <n v="46"/>
    <n v="283115843"/>
    <s v="POINT (-122.31307 47.66127)"/>
    <s v="CITY OF SEATTLE - (WA)|CITY OF TACOMA - (WA)"/>
    <n v="53033004101"/>
    <n v="1"/>
    <s v="BEV"/>
  </r>
  <r>
    <s v="7YAKMDDC8S"/>
    <x v="2"/>
    <s v="Sammamish"/>
    <s v="WA"/>
    <n v="98075"/>
    <x v="0"/>
    <x v="15"/>
    <s v="IONIQ 5"/>
    <x v="1"/>
    <x v="2"/>
    <n v="0"/>
    <n v="41"/>
    <n v="289657028"/>
    <s v="POINT (-122.03539 47.61344)"/>
    <s v="PUGET SOUND ENERGY INC||CITY OF TACOMA - (WA)"/>
    <n v="53033032215"/>
    <n v="1"/>
    <s v="BEV"/>
  </r>
  <r>
    <s v="WA1AAAGE7N"/>
    <x v="2"/>
    <s v="Seattle"/>
    <s v="WA"/>
    <n v="98112"/>
    <x v="14"/>
    <x v="2"/>
    <s v="E-TRON"/>
    <x v="1"/>
    <x v="2"/>
    <n v="0"/>
    <n v="43"/>
    <n v="291560370"/>
    <s v="POINT (-122.30207 47.64085)"/>
    <s v="CITY OF SEATTLE - (WA)|CITY OF TACOMA - (WA)"/>
    <n v="53033006200"/>
    <n v="4"/>
    <s v="BEV"/>
  </r>
  <r>
    <s v="7JDEV3VK7S"/>
    <x v="2"/>
    <s v="Seattle"/>
    <s v="WA"/>
    <n v="98125"/>
    <x v="0"/>
    <x v="12"/>
    <s v="EX90"/>
    <x v="1"/>
    <x v="2"/>
    <n v="0"/>
    <n v="46"/>
    <n v="292089087"/>
    <s v="POINT (-122.30253 47.72656)"/>
    <s v="CITY OF SEATTLE - (WA)|CITY OF TACOMA - (WA)"/>
    <n v="53033000900"/>
    <n v="1"/>
    <s v="BEV"/>
  </r>
  <r>
    <s v="WMZ23BS02M"/>
    <x v="2"/>
    <s v="Seattle"/>
    <s v="WA"/>
    <n v="98125"/>
    <x v="2"/>
    <x v="16"/>
    <s v="COUNTRYMAN"/>
    <x v="0"/>
    <x v="1"/>
    <n v="17"/>
    <n v="46"/>
    <n v="133792718"/>
    <s v="POINT (-122.30253 47.72656)"/>
    <s v="CITY OF SEATTLE - (WA)|CITY OF TACOMA - (WA)"/>
    <n v="53033001202"/>
    <n v="5"/>
    <s v="PHEV"/>
  </r>
  <r>
    <s v="KNDRMDLHXP"/>
    <x v="2"/>
    <s v="Seattle"/>
    <s v="WA"/>
    <n v="98117"/>
    <x v="13"/>
    <x v="3"/>
    <s v="SORENTO"/>
    <x v="0"/>
    <x v="0"/>
    <n v="32"/>
    <n v="36"/>
    <n v="228041404"/>
    <s v="POINT (-122.38418 47.70044)"/>
    <s v="CITY OF SEATTLE - (WA)|CITY OF TACOMA - (WA)"/>
    <n v="53033003000"/>
    <n v="3"/>
    <s v="PHEV"/>
  </r>
  <r>
    <s v="KMHM14AB6S"/>
    <x v="2"/>
    <s v="Kirkland"/>
    <s v="WA"/>
    <n v="98034"/>
    <x v="0"/>
    <x v="15"/>
    <s v="IONIQ 6"/>
    <x v="1"/>
    <x v="2"/>
    <n v="0"/>
    <n v="45"/>
    <n v="286616221"/>
    <s v="POINT (-122.22901 47.72201)"/>
    <s v="PUGET SOUND ENERGY INC||CITY OF TACOMA - (WA)"/>
    <n v="53033022005"/>
    <n v="1"/>
    <s v="BEV"/>
  </r>
  <r>
    <s v="WB523CF0XS"/>
    <x v="2"/>
    <s v="Bellevue"/>
    <s v="WA"/>
    <n v="98004"/>
    <x v="0"/>
    <x v="0"/>
    <s v="IX"/>
    <x v="1"/>
    <x v="2"/>
    <n v="0"/>
    <n v="41"/>
    <n v="272099432"/>
    <s v="POINT (-122.1872 47.61001)"/>
    <s v="PUGET SOUND ENERGY INC||CITY OF TACOMA - (WA)"/>
    <n v="53033023902"/>
    <n v="1"/>
    <s v="BEV"/>
  </r>
  <r>
    <s v="1G1RD6S5XJ"/>
    <x v="2"/>
    <s v="Enumclaw"/>
    <s v="WA"/>
    <n v="98022"/>
    <x v="1"/>
    <x v="5"/>
    <s v="VOLT"/>
    <x v="0"/>
    <x v="0"/>
    <n v="53"/>
    <n v="31"/>
    <n v="195128482"/>
    <s v="POINT (-121.99136 47.20433)"/>
    <s v="PUGET SOUND ENERGY INC||CITY OF TACOMA - (WA)"/>
    <n v="53033031302"/>
    <n v="8"/>
    <s v="PHEV"/>
  </r>
  <r>
    <s v="5YJXCBE20H"/>
    <x v="15"/>
    <s v="Camas"/>
    <s v="WA"/>
    <n v="98607"/>
    <x v="11"/>
    <x v="1"/>
    <s v="MODEL X"/>
    <x v="1"/>
    <x v="0"/>
    <n v="200"/>
    <n v="18"/>
    <n v="226162058"/>
    <s v="POINT (-122.40177 45.58705)"/>
    <s v="BONNEVILLE POWER ADMINISTRATION||PUD NO 1 OF CLARK COUNTY - (WA)"/>
    <n v="53011041400"/>
    <n v="9"/>
    <s v="BEV"/>
  </r>
  <r>
    <s v="3GYK3EMR6S"/>
    <x v="15"/>
    <s v="Vancouver"/>
    <s v="WA"/>
    <n v="98682"/>
    <x v="0"/>
    <x v="28"/>
    <s v="OPTIQ"/>
    <x v="1"/>
    <x v="2"/>
    <n v="0"/>
    <n v="17"/>
    <n v="281740189"/>
    <s v="POINT (-122.55149 45.69345)"/>
    <s v="BONNEVILLE POWER ADMINISTRATION||PUD NO 1 OF CLARK COUNTY - (WA)"/>
    <n v="53011040713"/>
    <n v="1"/>
    <s v="BEV"/>
  </r>
  <r>
    <s v="1V2VRPE84R"/>
    <x v="2"/>
    <s v="Redmond"/>
    <s v="WA"/>
    <n v="98052"/>
    <x v="6"/>
    <x v="21"/>
    <s v="ID.4"/>
    <x v="1"/>
    <x v="2"/>
    <n v="0"/>
    <n v="45"/>
    <n v="290092834"/>
    <s v="POINT (-122.13158 47.67858)"/>
    <s v="PUGET SOUND ENERGY INC||CITY OF TACOMA - (WA)"/>
    <n v="53033032324"/>
    <n v="2"/>
    <s v="BEV"/>
  </r>
  <r>
    <s v="WBY33AW0XP"/>
    <x v="2"/>
    <s v="Federal Way"/>
    <s v="WA"/>
    <n v="98023"/>
    <x v="13"/>
    <x v="0"/>
    <s v="I4"/>
    <x v="1"/>
    <x v="2"/>
    <n v="0"/>
    <n v="30"/>
    <n v="230072657"/>
    <s v="POINT (-122.36217 47.31011)"/>
    <s v="PUGET SOUND ENERGY INC||CITY OF TACOMA - (WA)"/>
    <n v="53033030310"/>
    <n v="3"/>
    <s v="BEV"/>
  </r>
  <r>
    <s v="3GYK3BMRXS"/>
    <x v="2"/>
    <s v="Seattle"/>
    <s v="WA"/>
    <n v="98177"/>
    <x v="0"/>
    <x v="28"/>
    <s v="OPTIQ"/>
    <x v="1"/>
    <x v="2"/>
    <n v="0"/>
    <n v="32"/>
    <n v="287136909"/>
    <s v="POINT (-122.37238 47.74068)"/>
    <s v="CITY OF SEATTLE - (WA)|CITY OF TACOMA - (WA)"/>
    <n v="53033000500"/>
    <n v="1"/>
    <s v="BEV"/>
  </r>
  <r>
    <s v="3GPKHVRJ0S"/>
    <x v="2"/>
    <s v="Kent"/>
    <s v="WA"/>
    <n v="98031"/>
    <x v="0"/>
    <x v="27"/>
    <s v="PROLOGUE"/>
    <x v="1"/>
    <x v="2"/>
    <n v="0"/>
    <n v="47"/>
    <n v="283035000"/>
    <s v="POINT (-122.17743 47.41185)"/>
    <s v="PUGET SOUND ENERGY INC||CITY OF TACOMA - (WA)"/>
    <n v="53033029508"/>
    <n v="1"/>
    <s v="BEV"/>
  </r>
  <r>
    <s v="7SAXCBE56R"/>
    <x v="2"/>
    <s v="Bellevue"/>
    <s v="WA"/>
    <n v="98005"/>
    <x v="6"/>
    <x v="1"/>
    <s v="MODEL X"/>
    <x v="1"/>
    <x v="2"/>
    <n v="0"/>
    <n v="48"/>
    <n v="272567067"/>
    <s v="POINT (-122.1621 47.64441)"/>
    <s v="PUGET SOUND ENERGY INC||CITY OF TACOMA - (WA)"/>
    <n v="53033023701"/>
    <n v="2"/>
    <s v="BEV"/>
  </r>
  <r>
    <s v="YV4EK3ZK6S"/>
    <x v="2"/>
    <s v="Seattle"/>
    <s v="WA"/>
    <n v="98102"/>
    <x v="0"/>
    <x v="12"/>
    <s v="EX30"/>
    <x v="1"/>
    <x v="2"/>
    <n v="0"/>
    <n v="43"/>
    <n v="277155532"/>
    <s v="POINT (-122.32427 47.63433)"/>
    <s v="CITY OF SEATTLE - (WA)|CITY OF TACOMA - (WA)"/>
    <n v="53033006500"/>
    <n v="1"/>
    <s v="BEV"/>
  </r>
  <r>
    <s v="7SYEA3YB1S"/>
    <x v="2"/>
    <s v="Kirkland"/>
    <s v="WA"/>
    <n v="98034"/>
    <x v="0"/>
    <x v="29"/>
    <s v="POLESTAR 3"/>
    <x v="1"/>
    <x v="2"/>
    <n v="0"/>
    <n v="45"/>
    <n v="292406271"/>
    <s v="POINT (-122.22901 47.72201)"/>
    <s v="PUGET SOUND ENERGY INC||CITY OF TACOMA - (WA)"/>
    <n v="53033022005"/>
    <n v="1"/>
    <s v="BEV"/>
  </r>
  <r>
    <s v="1GKB0RDC3R"/>
    <x v="2"/>
    <s v="Seattle"/>
    <s v="WA"/>
    <n v="98125"/>
    <x v="6"/>
    <x v="35"/>
    <s v="HUMMER EV SUV"/>
    <x v="1"/>
    <x v="2"/>
    <n v="0"/>
    <n v="46"/>
    <n v="258387468"/>
    <s v="POINT (-122.30253 47.72656)"/>
    <s v="CITY OF SEATTLE - (WA)|CITY OF TACOMA - (WA)"/>
    <n v="53033001202"/>
    <n v="2"/>
    <s v="BEV"/>
  </r>
  <r>
    <s v="KM8HE3A68R"/>
    <x v="2"/>
    <s v="Seattle"/>
    <s v="WA"/>
    <n v="98119"/>
    <x v="6"/>
    <x v="15"/>
    <s v="KONA"/>
    <x v="1"/>
    <x v="2"/>
    <n v="0"/>
    <n v="36"/>
    <n v="262030149"/>
    <s v="POINT (-122.3684 47.64586)"/>
    <s v="CITY OF SEATTLE - (WA)|CITY OF TACOMA - (WA)"/>
    <n v="53033007001"/>
    <n v="2"/>
    <s v="BEV"/>
  </r>
  <r>
    <s v="YSMFG3KA5R"/>
    <x v="0"/>
    <s v="Bothell"/>
    <s v="WA"/>
    <n v="98012"/>
    <x v="6"/>
    <x v="29"/>
    <s v="POLESTAR 2"/>
    <x v="1"/>
    <x v="2"/>
    <n v="0"/>
    <n v="21"/>
    <n v="269915026"/>
    <s v="POINT (-122.20105 47.84423)"/>
    <s v="PUGET SOUND ENERGY INC"/>
    <n v="53061051927"/>
    <n v="2"/>
    <s v="BEV"/>
  </r>
  <r>
    <s v="WP0AE2YA3S"/>
    <x v="2"/>
    <s v="Bellevue"/>
    <s v="WA"/>
    <n v="98005"/>
    <x v="0"/>
    <x v="17"/>
    <s v="PANAMERA"/>
    <x v="0"/>
    <x v="1"/>
    <n v="28"/>
    <n v="48"/>
    <n v="289267716"/>
    <s v="POINT (-122.1621 47.64441)"/>
    <s v="PUGET SOUND ENERGY INC||CITY OF TACOMA - (WA)"/>
    <n v="53033023702"/>
    <n v="1"/>
    <s v="PHEV"/>
  </r>
  <r>
    <s v="KNDPZDAH4P"/>
    <x v="2"/>
    <s v="Seattle"/>
    <s v="WA"/>
    <n v="98125"/>
    <x v="13"/>
    <x v="3"/>
    <s v="SPORTAGE"/>
    <x v="0"/>
    <x v="0"/>
    <n v="34"/>
    <n v="46"/>
    <n v="292600584"/>
    <s v="POINT (-122.30253 47.72656)"/>
    <s v="CITY OF SEATTLE - (WA)|CITY OF TACOMA - (WA)"/>
    <n v="53033001100"/>
    <n v="3"/>
    <s v="PHEV"/>
  </r>
  <r>
    <s v="7YAKPDDC8T"/>
    <x v="2"/>
    <s v="Seattle"/>
    <s v="WA"/>
    <n v="98177"/>
    <x v="12"/>
    <x v="15"/>
    <s v="IONIQ 5"/>
    <x v="1"/>
    <x v="2"/>
    <n v="0"/>
    <n v="36"/>
    <n v="293639272"/>
    <s v="POINT (-122.37238 47.74068)"/>
    <s v="CITY OF SEATTLE - (WA)|CITY OF TACOMA - (WA)"/>
    <n v="53033001400"/>
    <n v="0"/>
    <s v="BEV"/>
  </r>
  <r>
    <s v="WA134BGFXS"/>
    <x v="2"/>
    <s v="Seattle"/>
    <s v="WA"/>
    <n v="98125"/>
    <x v="0"/>
    <x v="2"/>
    <s v="Q6"/>
    <x v="1"/>
    <x v="2"/>
    <n v="0"/>
    <n v="46"/>
    <n v="280409300"/>
    <s v="POINT (-122.30253 47.72656)"/>
    <s v="CITY OF SEATTLE - (WA)|CITY OF TACOMA - (WA)"/>
    <n v="53033000700"/>
    <n v="1"/>
    <s v="BEV"/>
  </r>
  <r>
    <s v="YV4BC0PL5H"/>
    <x v="2"/>
    <s v="Mercer Island"/>
    <s v="WA"/>
    <n v="98040"/>
    <x v="11"/>
    <x v="12"/>
    <s v="XC90"/>
    <x v="0"/>
    <x v="1"/>
    <n v="14"/>
    <n v="41"/>
    <n v="170532869"/>
    <s v="POINT (-122.21238 47.57816)"/>
    <s v="PUGET SOUND ENERGY INC||CITY OF TACOMA - (WA)"/>
    <n v="53033024500"/>
    <n v="9"/>
    <s v="PHEV"/>
  </r>
  <r>
    <s v="JA3215H15C"/>
    <x v="2"/>
    <s v="Seattle"/>
    <s v="WA"/>
    <n v="98119"/>
    <x v="15"/>
    <x v="33"/>
    <s v="I-MIEV"/>
    <x v="1"/>
    <x v="0"/>
    <n v="62"/>
    <n v="36"/>
    <n v="247577746"/>
    <s v="POINT (-122.3684 47.64586)"/>
    <s v="CITY OF SEATTLE - (WA)|CITY OF TACOMA - (WA)"/>
    <n v="53033006800"/>
    <n v="14"/>
    <s v="BEV"/>
  </r>
  <r>
    <s v="1FTVW1EL1P"/>
    <x v="3"/>
    <s v="Bainbridge Island"/>
    <s v="WA"/>
    <n v="98110"/>
    <x v="13"/>
    <x v="4"/>
    <s v="F-150"/>
    <x v="1"/>
    <x v="2"/>
    <n v="0"/>
    <n v="23"/>
    <n v="271647897"/>
    <s v="POINT (-122.521 47.62759)"/>
    <s v="PUGET SOUND ENERGY INC"/>
    <n v="53035090700"/>
    <n v="3"/>
    <s v="BEV"/>
  </r>
  <r>
    <s v="5YJSA1E53R"/>
    <x v="2"/>
    <s v="Tukwila"/>
    <s v="WA"/>
    <n v="98168"/>
    <x v="6"/>
    <x v="1"/>
    <s v="MODEL S"/>
    <x v="1"/>
    <x v="2"/>
    <n v="0"/>
    <n v="11"/>
    <n v="274214286"/>
    <s v="POINT (-122.29411 47.48924)"/>
    <s v="CITY OF SEATTLE - (WA)|CITY OF TACOMA - (WA)"/>
    <n v="53033027200"/>
    <n v="2"/>
    <s v="BEV"/>
  </r>
  <r>
    <s v="3FMTK3R73M"/>
    <x v="2"/>
    <s v="Redmond"/>
    <s v="WA"/>
    <n v="98052"/>
    <x v="2"/>
    <x v="4"/>
    <s v="MUSTANG MACH-E"/>
    <x v="1"/>
    <x v="2"/>
    <n v="0"/>
    <n v="48"/>
    <n v="195282755"/>
    <s v="POINT (-122.13158 47.67858)"/>
    <s v="PUGET SOUND ENERGY INC||CITY OF TACOMA - (WA)"/>
    <n v="53033022606"/>
    <n v="5"/>
    <s v="BEV"/>
  </r>
  <r>
    <s v="JM1DRADBXN"/>
    <x v="2"/>
    <s v="Seattle"/>
    <s v="WA"/>
    <n v="98125"/>
    <x v="14"/>
    <x v="7"/>
    <s v="MX-30"/>
    <x v="1"/>
    <x v="2"/>
    <n v="0"/>
    <n v="46"/>
    <n v="280247495"/>
    <s v="POINT (-122.30253 47.72656)"/>
    <s v="CITY OF SEATTLE - (WA)|CITY OF TACOMA - (WA)"/>
    <n v="53033002200"/>
    <n v="4"/>
    <s v="BEV"/>
  </r>
  <r>
    <s v="KMHM54AA5R"/>
    <x v="2"/>
    <s v="Duvall"/>
    <s v="WA"/>
    <n v="98019"/>
    <x v="6"/>
    <x v="15"/>
    <s v="IONIQ 6"/>
    <x v="1"/>
    <x v="2"/>
    <n v="0"/>
    <n v="45"/>
    <n v="284425606"/>
    <s v="POINT (-121.98609 47.74068)"/>
    <s v="PUGET SOUND ENERGY INC||CITY OF TACOMA - (WA)"/>
    <n v="53033032402"/>
    <n v="2"/>
    <s v="BEV"/>
  </r>
  <r>
    <s v="YH4K14AA6C"/>
    <x v="7"/>
    <s v="Bow"/>
    <s v="WA"/>
    <n v="98232"/>
    <x v="15"/>
    <x v="34"/>
    <s v="KARMA"/>
    <x v="0"/>
    <x v="0"/>
    <n v="33"/>
    <n v="40"/>
    <n v="172192114"/>
    <s v="POINT (-122.397 48.56045)"/>
    <s v="PUGET SOUND ENERGY INC"/>
    <n v="53057951900"/>
    <n v="14"/>
    <s v="PHEV"/>
  </r>
  <r>
    <s v="5YJSA1E52T"/>
    <x v="2"/>
    <s v="Kirkland"/>
    <s v="WA"/>
    <n v="98033"/>
    <x v="12"/>
    <x v="1"/>
    <s v="MODEL S"/>
    <x v="1"/>
    <x v="2"/>
    <n v="0"/>
    <n v="48"/>
    <n v="282242957"/>
    <s v="POINT (-122.2066 47.67887)"/>
    <s v="PUGET SOUND ENERGY INC||CITY OF TACOMA - (WA)"/>
    <n v="53033022603"/>
    <n v="0"/>
    <s v="BEV"/>
  </r>
  <r>
    <s v="1GYC3KML4T"/>
    <x v="0"/>
    <s v="Everett"/>
    <s v="WA"/>
    <n v="98204"/>
    <x v="12"/>
    <x v="28"/>
    <s v="VISTIQ"/>
    <x v="1"/>
    <x v="2"/>
    <n v="0"/>
    <n v="21"/>
    <n v="286418016"/>
    <s v="POINT (-122.27557 47.88936)"/>
    <s v="PUGET SOUND ENERGY INC"/>
    <n v="53061041810"/>
    <n v="0"/>
    <s v="BEV"/>
  </r>
  <r>
    <s v="JTDKN3DP7D"/>
    <x v="2"/>
    <s v="Bellevue"/>
    <s v="WA"/>
    <n v="98004"/>
    <x v="7"/>
    <x v="11"/>
    <s v="PRIUS"/>
    <x v="0"/>
    <x v="1"/>
    <n v="6"/>
    <n v="48"/>
    <n v="289331220"/>
    <s v="POINT (-122.1872 47.61001)"/>
    <s v="PUGET SOUND ENERGY INC||CITY OF TACOMA - (WA)"/>
    <n v="53033023805"/>
    <n v="13"/>
    <s v="PHEV"/>
  </r>
  <r>
    <s v="1N4BZ1BV9M"/>
    <x v="2"/>
    <s v="Bothell"/>
    <s v="WA"/>
    <n v="98011"/>
    <x v="2"/>
    <x v="6"/>
    <s v="LEAF"/>
    <x v="1"/>
    <x v="2"/>
    <n v="0"/>
    <n v="1"/>
    <n v="166131577"/>
    <s v="POINT (-122.20563 47.76144)"/>
    <s v="PUGET SOUND ENERGY INC||CITY OF TACOMA - (WA)"/>
    <n v="53033021804"/>
    <n v="5"/>
    <s v="BEV"/>
  </r>
  <r>
    <s v="JHMZC5F31J"/>
    <x v="3"/>
    <s v="Bainbridge Island"/>
    <s v="WA"/>
    <n v="98110"/>
    <x v="1"/>
    <x v="27"/>
    <s v="CLARITY"/>
    <x v="0"/>
    <x v="0"/>
    <n v="47"/>
    <n v="23"/>
    <n v="157300825"/>
    <s v="POINT (-122.521 47.62759)"/>
    <s v="PUGET SOUND ENERGY INC"/>
    <n v="53035090800"/>
    <n v="8"/>
    <s v="PHEV"/>
  </r>
  <r>
    <s v="1G1RD6E44D"/>
    <x v="0"/>
    <s v="Sultan"/>
    <s v="WA"/>
    <n v="98294"/>
    <x v="7"/>
    <x v="5"/>
    <s v="VOLT"/>
    <x v="0"/>
    <x v="0"/>
    <n v="38"/>
    <n v="39"/>
    <n v="132106194"/>
    <s v="POINT (-121.81688 47.8623)"/>
    <s v="BONNEVILLE POWER ADMINISTRATION||PUD 1 OF SNOHOMISH COUNTY"/>
    <n v="53061053802"/>
    <n v="13"/>
    <s v="PHEV"/>
  </r>
  <r>
    <s v="KM8S6DA26P"/>
    <x v="15"/>
    <s v="Vancouver"/>
    <s v="WA"/>
    <n v="98665"/>
    <x v="13"/>
    <x v="15"/>
    <s v="SANTA FE"/>
    <x v="0"/>
    <x v="0"/>
    <n v="30"/>
    <n v="49"/>
    <n v="233564579"/>
    <s v="POINT (-122.64443 45.67871)"/>
    <s v="BONNEVILLE POWER ADMINISTRATION||PUD NO 1 OF CLARK COUNTY - (WA)"/>
    <n v="53011041008"/>
    <n v="3"/>
    <s v="PHEV"/>
  </r>
  <r>
    <s v="WA1MUBFZ9S"/>
    <x v="2"/>
    <s v="Kirkland"/>
    <s v="WA"/>
    <n v="98034"/>
    <x v="0"/>
    <x v="2"/>
    <s v="Q4"/>
    <x v="1"/>
    <x v="2"/>
    <n v="0"/>
    <n v="1"/>
    <n v="282637078"/>
    <s v="POINT (-122.22901 47.72201)"/>
    <s v="PUGET SOUND ENERGY INC||CITY OF TACOMA - (WA)"/>
    <n v="53033022300"/>
    <n v="1"/>
    <s v="BEV"/>
  </r>
  <r>
    <s v="WBY33FK07R"/>
    <x v="2"/>
    <s v="Bellevue"/>
    <s v="WA"/>
    <n v="98004"/>
    <x v="6"/>
    <x v="0"/>
    <s v="I5"/>
    <x v="1"/>
    <x v="2"/>
    <n v="0"/>
    <n v="41"/>
    <n v="287609136"/>
    <s v="POINT (-122.1872 47.61001)"/>
    <s v="PUGET SOUND ENERGY INC||CITY OF TACOMA - (WA)"/>
    <n v="53033023807"/>
    <n v="2"/>
    <s v="BEV"/>
  </r>
  <r>
    <s v="7JDE23VLXS"/>
    <x v="0"/>
    <s v="Lynnwood"/>
    <s v="WA"/>
    <n v="98087"/>
    <x v="0"/>
    <x v="12"/>
    <s v="EX90"/>
    <x v="1"/>
    <x v="2"/>
    <n v="0"/>
    <n v="21"/>
    <n v="286660335"/>
    <s v="POINT (-122.27981 47.85727)"/>
    <s v="PUGET SOUND ENERGY INC"/>
    <n v="53061042004"/>
    <n v="1"/>
    <s v="BEV"/>
  </r>
  <r>
    <s v="JTDACACU8P"/>
    <x v="18"/>
    <s v="Longview"/>
    <s v="WA"/>
    <n v="98632"/>
    <x v="13"/>
    <x v="11"/>
    <s v="PRIUS PRIME (PHEV)"/>
    <x v="0"/>
    <x v="0"/>
    <n v="39"/>
    <n v="19"/>
    <n v="254868736"/>
    <s v="POINT (-122.95058 46.14681)"/>
    <s v="BONNEVILLE POWER ADMINISTRATION||PUD NO 1 OF COWLITZ COUNTY"/>
    <n v="53015000801"/>
    <n v="3"/>
    <s v="PHEV"/>
  </r>
  <r>
    <s v="3GNKDCRJ6R"/>
    <x v="15"/>
    <s v="Vancouver"/>
    <s v="WA"/>
    <n v="98682"/>
    <x v="6"/>
    <x v="5"/>
    <s v="BLAZER"/>
    <x v="1"/>
    <x v="2"/>
    <n v="0"/>
    <n v="17"/>
    <n v="272685864"/>
    <s v="POINT (-122.55149 45.69345)"/>
    <s v="BONNEVILLE POWER ADMINISTRATION||PUD NO 1 OF CLARK COUNTY - (WA)"/>
    <n v="53011041312"/>
    <n v="2"/>
    <s v="BEV"/>
  </r>
  <r>
    <s v="3C3CFFGE4H"/>
    <x v="2"/>
    <s v="Kent"/>
    <s v="WA"/>
    <n v="98031"/>
    <x v="11"/>
    <x v="13"/>
    <s v="500"/>
    <x v="1"/>
    <x v="0"/>
    <n v="84"/>
    <n v="47"/>
    <n v="179093036"/>
    <s v="POINT (-122.17743 47.41185)"/>
    <s v="PUGET SOUND ENERGY INC||CITY OF TACOMA - (WA)"/>
    <n v="53033029406"/>
    <n v="9"/>
    <s v="BEV"/>
  </r>
  <r>
    <s v="1G1RF6E43D"/>
    <x v="2"/>
    <s v="Kirkland"/>
    <s v="WA"/>
    <n v="98033"/>
    <x v="7"/>
    <x v="5"/>
    <s v="VOLT"/>
    <x v="0"/>
    <x v="0"/>
    <n v="38"/>
    <n v="45"/>
    <n v="116385783"/>
    <s v="POINT (-122.2066 47.67887)"/>
    <s v="PUGET SOUND ENERGY INC||CITY OF TACOMA - (WA)"/>
    <n v="53033022401"/>
    <n v="13"/>
    <s v="PHEV"/>
  </r>
  <r>
    <s v="WA1E2AFY3P"/>
    <x v="2"/>
    <s v="Bellevue"/>
    <s v="WA"/>
    <n v="98004"/>
    <x v="13"/>
    <x v="2"/>
    <s v="Q5 E"/>
    <x v="0"/>
    <x v="1"/>
    <n v="23"/>
    <n v="41"/>
    <n v="282504925"/>
    <s v="POINT (-122.1872 47.61001)"/>
    <s v="PUGET SOUND ENERGY INC||CITY OF TACOMA - (WA)"/>
    <n v="53033023901"/>
    <n v="3"/>
    <s v="PHEV"/>
  </r>
  <r>
    <s v="3GN7DLRP5R"/>
    <x v="5"/>
    <s v="Yelm"/>
    <s v="WA"/>
    <n v="98597"/>
    <x v="6"/>
    <x v="5"/>
    <s v="EQUINOX"/>
    <x v="1"/>
    <x v="2"/>
    <n v="0"/>
    <n v="2"/>
    <n v="270044435"/>
    <s v="POINT (-122.60735 46.94239)"/>
    <s v="PUGET SOUND ENERGY INC"/>
    <n v="53067012412"/>
    <n v="2"/>
    <s v="BEV"/>
  </r>
  <r>
    <s v="JN8AF0BE3S"/>
    <x v="0"/>
    <s v="Lake Stevens"/>
    <s v="WA"/>
    <n v="98258"/>
    <x v="0"/>
    <x v="6"/>
    <s v="ARIYA MPV"/>
    <x v="1"/>
    <x v="2"/>
    <n v="0"/>
    <n v="44"/>
    <n v="280598244"/>
    <s v="POINT (-122.06402 48.01497)"/>
    <s v="PUGET SOUND ENERGY INC"/>
    <n v="53061052506"/>
    <n v="1"/>
    <s v="BEV"/>
  </r>
  <r>
    <s v="WBY2Z6C57K"/>
    <x v="2"/>
    <s v="Kenmore"/>
    <s v="WA"/>
    <n v="98028"/>
    <x v="9"/>
    <x v="0"/>
    <s v="I8"/>
    <x v="0"/>
    <x v="1"/>
    <n v="17"/>
    <n v="46"/>
    <n v="288523042"/>
    <s v="POINT (-122.24369 47.75892)"/>
    <s v="PUGET SOUND ENERGY INC||CITY OF TACOMA - (WA)"/>
    <n v="53033022101"/>
    <n v="7"/>
    <s v="PHEV"/>
  </r>
  <r>
    <s v="1N4AZ1BV5S"/>
    <x v="2"/>
    <s v="Burien"/>
    <s v="WA"/>
    <n v="98166"/>
    <x v="0"/>
    <x v="6"/>
    <s v="LEAF"/>
    <x v="1"/>
    <x v="2"/>
    <n v="0"/>
    <n v="34"/>
    <n v="281904262"/>
    <s v="POINT (-122.34731 47.45207)"/>
    <s v="PUGET SOUND ENERGY INC||CITY OF TACOMA - (WA)"/>
    <n v="53033027901"/>
    <n v="1"/>
    <s v="BEV"/>
  </r>
  <r>
    <s v="3GNKDGRJ5S"/>
    <x v="2"/>
    <s v="Seattle"/>
    <s v="WA"/>
    <n v="98125"/>
    <x v="0"/>
    <x v="5"/>
    <s v="BLAZER"/>
    <x v="1"/>
    <x v="2"/>
    <n v="0"/>
    <n v="46"/>
    <n v="275841408"/>
    <s v="POINT (-122.30253 47.72656)"/>
    <s v="CITY OF SEATTLE - (WA)|CITY OF TACOMA - (WA)"/>
    <n v="53033000800"/>
    <n v="1"/>
    <s v="BEV"/>
  </r>
  <r>
    <s v="WMZ23BS04P"/>
    <x v="2"/>
    <s v="Bellevue"/>
    <s v="WA"/>
    <n v="98005"/>
    <x v="13"/>
    <x v="16"/>
    <s v="COUNTRYMAN"/>
    <x v="0"/>
    <x v="1"/>
    <n v="17"/>
    <n v="48"/>
    <n v="233657007"/>
    <s v="POINT (-122.1621 47.64441)"/>
    <s v="PUGET SOUND ENERGY INC||CITY OF TACOMA - (WA)"/>
    <n v="53033023701"/>
    <n v="3"/>
    <s v="PHEV"/>
  </r>
  <r>
    <s v="1C4JJXR64N"/>
    <x v="2"/>
    <s v="Renton"/>
    <s v="WA"/>
    <n v="98055"/>
    <x v="14"/>
    <x v="10"/>
    <s v="WRANGLER"/>
    <x v="0"/>
    <x v="1"/>
    <n v="22"/>
    <n v="11"/>
    <n v="286525865"/>
    <s v="POINT (-122.19488 47.44034)"/>
    <s v="PUGET SOUND ENERGY INC||CITY OF TACOMA - (WA)"/>
    <n v="53033025805"/>
    <n v="4"/>
    <s v="PHEV"/>
  </r>
  <r>
    <s v="JN1DF0BB6P"/>
    <x v="2"/>
    <s v="Seattle"/>
    <s v="WA"/>
    <n v="98177"/>
    <x v="13"/>
    <x v="6"/>
    <s v="ARIYA HATCHBACK"/>
    <x v="1"/>
    <x v="2"/>
    <n v="0"/>
    <n v="36"/>
    <n v="255463043"/>
    <s v="POINT (-122.37238 47.74068)"/>
    <s v="CITY OF SEATTLE - (WA)|CITY OF TACOMA - (WA)"/>
    <n v="53033001600"/>
    <n v="3"/>
    <s v="BEV"/>
  </r>
  <r>
    <s v="WA1LAAGE7N"/>
    <x v="18"/>
    <s v="Woodland"/>
    <s v="WA"/>
    <n v="98674"/>
    <x v="14"/>
    <x v="2"/>
    <s v="E-TRON"/>
    <x v="1"/>
    <x v="2"/>
    <n v="0"/>
    <n v="20"/>
    <n v="283278663"/>
    <s v="POINT (-122.74017 45.9094)"/>
    <s v="BONNEVILLE POWER ADMINISTRATION||PUD NO 1 OF COWLITZ COUNTY"/>
    <n v="53015001503"/>
    <n v="4"/>
    <s v="BEV"/>
  </r>
  <r>
    <s v="WBY43FK06S"/>
    <x v="2"/>
    <s v="Yarrow Point"/>
    <s v="WA"/>
    <n v="98004"/>
    <x v="0"/>
    <x v="0"/>
    <s v="I5"/>
    <x v="1"/>
    <x v="2"/>
    <n v="0"/>
    <n v="48"/>
    <n v="275813828"/>
    <s v="POINT (-122.1872 47.61001)"/>
    <s v="PUGET SOUND ENERGY INC||CITY OF TACOMA - (WA)"/>
    <n v="53033024100"/>
    <n v="1"/>
    <s v="BEV"/>
  </r>
  <r>
    <s v="7JRBR0FZXM"/>
    <x v="2"/>
    <s v="Seattle"/>
    <s v="WA"/>
    <n v="98108"/>
    <x v="2"/>
    <x v="12"/>
    <s v="S60"/>
    <x v="0"/>
    <x v="1"/>
    <n v="22"/>
    <n v="11"/>
    <n v="144275764"/>
    <s v="POINT (-122.31449 47.53917)"/>
    <s v="CITY OF SEATTLE - (WA)|CITY OF TACOMA - (WA)"/>
    <n v="53033011200"/>
    <n v="5"/>
    <s v="PHEV"/>
  </r>
  <r>
    <s v="7SAXCBE53N"/>
    <x v="2"/>
    <s v="Seattle"/>
    <s v="WA"/>
    <n v="98102"/>
    <x v="14"/>
    <x v="1"/>
    <s v="MODEL X"/>
    <x v="1"/>
    <x v="2"/>
    <n v="0"/>
    <n v="43"/>
    <n v="195147970"/>
    <s v="POINT (-122.32427 47.63433)"/>
    <s v="CITY OF SEATTLE - (WA)|CITY OF TACOMA - (WA)"/>
    <n v="53033006500"/>
    <n v="4"/>
    <s v="BEV"/>
  </r>
  <r>
    <s v="4W5KHNRL2R"/>
    <x v="15"/>
    <s v="Vancouver"/>
    <s v="WA"/>
    <n v="98683"/>
    <x v="6"/>
    <x v="23"/>
    <s v="ZDX"/>
    <x v="1"/>
    <x v="2"/>
    <n v="0"/>
    <n v="18"/>
    <n v="286044097"/>
    <s v="POINT (-122.49212 45.60365)"/>
    <s v="BONNEVILLE POWER ADMINISTRATION||PUD NO 1 OF CLARK COUNTY - (WA)"/>
    <n v="53011041325"/>
    <n v="2"/>
    <s v="BEV"/>
  </r>
  <r>
    <s v="7JRH60FH4R"/>
    <x v="15"/>
    <s v="Vancouver"/>
    <s v="WA"/>
    <n v="98682"/>
    <x v="6"/>
    <x v="12"/>
    <s v="S60"/>
    <x v="0"/>
    <x v="0"/>
    <n v="41"/>
    <n v="17"/>
    <n v="283843500"/>
    <s v="POINT (-122.55149 45.69345)"/>
    <s v="BONNEVILLE POWER ADMINISTRATION||PUD NO 1 OF CLARK COUNTY - (WA)"/>
    <n v="53011040714"/>
    <n v="2"/>
    <s v="PHEV"/>
  </r>
  <r>
    <s v="5YJXCDE25K"/>
    <x v="2"/>
    <s v="Seattle"/>
    <s v="WA"/>
    <n v="98122"/>
    <x v="9"/>
    <x v="1"/>
    <s v="MODEL X"/>
    <x v="1"/>
    <x v="0"/>
    <n v="289"/>
    <n v="43"/>
    <n v="476726617"/>
    <s v="POINT (-122.31009 47.60803)"/>
    <s v="CITY OF SEATTLE - (WA)|CITY OF TACOMA - (WA)"/>
    <n v="53033008600"/>
    <n v="7"/>
    <s v="BEV"/>
  </r>
  <r>
    <s v="7PDSGBBA3R"/>
    <x v="27"/>
    <s v="Port Angeles"/>
    <s v="WA"/>
    <n v="98362"/>
    <x v="6"/>
    <x v="18"/>
    <s v="R1S"/>
    <x v="1"/>
    <x v="2"/>
    <n v="0"/>
    <n v="24"/>
    <n v="269487438"/>
    <s v="POINT (-123.43112 48.11892)"/>
    <s v="BONNEVILLE POWER ADMINISTRATION||CITY OF PORT ANGELES - (WA)"/>
    <n v="53009001100"/>
    <n v="2"/>
    <s v="BEV"/>
  </r>
  <r>
    <s v="WA1E2AFY6M"/>
    <x v="2"/>
    <s v="Kirkland"/>
    <s v="WA"/>
    <n v="98034"/>
    <x v="2"/>
    <x v="2"/>
    <s v="Q5 E"/>
    <x v="0"/>
    <x v="1"/>
    <n v="18"/>
    <n v="45"/>
    <n v="219216091"/>
    <s v="POINT (-122.22901 47.72201)"/>
    <s v="PUGET SOUND ENERGY INC||CITY OF TACOMA - (WA)"/>
    <n v="53033022003"/>
    <n v="5"/>
    <s v="PHEV"/>
  </r>
  <r>
    <s v="7PDSGBBP6T"/>
    <x v="2"/>
    <s v="Issaquah"/>
    <s v="WA"/>
    <n v="98027"/>
    <x v="12"/>
    <x v="18"/>
    <s v="R1S"/>
    <x v="1"/>
    <x v="2"/>
    <n v="0"/>
    <n v="5"/>
    <n v="290936033"/>
    <s v="POINT (-122.03439 47.5301)"/>
    <s v="PUGET SOUND ENERGY INC||CITY OF TACOMA - (WA)"/>
    <n v="53033032103"/>
    <n v="0"/>
    <s v="BEV"/>
  </r>
  <r>
    <s v="JTMEB3FV6S"/>
    <x v="3"/>
    <s v="Seabeck"/>
    <s v="WA"/>
    <n v="98380"/>
    <x v="0"/>
    <x v="11"/>
    <s v="RAV4 PRIME (PHEV)"/>
    <x v="0"/>
    <x v="0"/>
    <n v="42"/>
    <n v="35"/>
    <n v="276942683"/>
    <s v="POINT (-122.81585 47.64509)"/>
    <s v="PUGET SOUND ENERGY INC"/>
    <n v="53035092000"/>
    <n v="1"/>
    <s v="PHEV"/>
  </r>
  <r>
    <s v="1FT6W5L79R"/>
    <x v="2"/>
    <s v="Seattle"/>
    <s v="WA"/>
    <n v="98178"/>
    <x v="6"/>
    <x v="4"/>
    <s v="F-150"/>
    <x v="1"/>
    <x v="2"/>
    <n v="0"/>
    <n v="37"/>
    <n v="274167477"/>
    <s v="POINT (-122.25031 47.49481)"/>
    <s v="CITY OF SEATTLE - (WA)|CITY OF TACOMA - (WA)"/>
    <n v="53033011902"/>
    <n v="2"/>
    <s v="BEV"/>
  </r>
  <r>
    <s v="3C3CFFGE0D"/>
    <x v="5"/>
    <s v="Olympia"/>
    <s v="WA"/>
    <n v="98512"/>
    <x v="7"/>
    <x v="13"/>
    <s v="500"/>
    <x v="1"/>
    <x v="0"/>
    <n v="87"/>
    <n v="35"/>
    <n v="305485554"/>
    <s v="POINT (-123.04078 46.94792)"/>
    <s v="PUGET SOUND ENERGY INC"/>
    <n v="53067011822"/>
    <n v="13"/>
    <s v="BEV"/>
  </r>
  <r>
    <s v="WP0AA2Y17S"/>
    <x v="2"/>
    <s v="Bellevue"/>
    <s v="WA"/>
    <n v="98005"/>
    <x v="0"/>
    <x v="17"/>
    <s v="TAYCAN"/>
    <x v="1"/>
    <x v="2"/>
    <n v="0"/>
    <n v="48"/>
    <n v="290798959"/>
    <s v="POINT (-122.1621 47.64441)"/>
    <s v="PUGET SOUND ENERGY INC||CITY OF TACOMA - (WA)"/>
    <n v="53033023702"/>
    <n v="1"/>
    <s v="BEV"/>
  </r>
  <r>
    <s v="YV4H60CE0R"/>
    <x v="3"/>
    <s v="Bremerton"/>
    <s v="WA"/>
    <n v="98312"/>
    <x v="6"/>
    <x v="12"/>
    <s v="XC90"/>
    <x v="0"/>
    <x v="0"/>
    <n v="32"/>
    <n v="35"/>
    <n v="288366543"/>
    <s v="POINT (-122.65223 47.57192)"/>
    <s v="PUGET SOUND ENERGY INC"/>
    <n v="53035080700"/>
    <n v="2"/>
    <s v="PHEV"/>
  </r>
  <r>
    <s v="JTDKARFP3L"/>
    <x v="6"/>
    <s v="Oak Harbor"/>
    <s v="WA"/>
    <n v="98277"/>
    <x v="4"/>
    <x v="11"/>
    <s v="PRIUS PRIME (PHEV)"/>
    <x v="0"/>
    <x v="1"/>
    <n v="25"/>
    <n v="10"/>
    <n v="3249403"/>
    <s v="POINT (-122.64682 48.29077)"/>
    <s v="PUGET SOUND ENERGY INC"/>
    <n v="53029970300"/>
    <n v="6"/>
    <s v="PHEV"/>
  </r>
  <r>
    <s v="1GYC3NML9T"/>
    <x v="2"/>
    <s v="Bellevue"/>
    <s v="WA"/>
    <n v="98006"/>
    <x v="12"/>
    <x v="28"/>
    <s v="VISTIQ"/>
    <x v="1"/>
    <x v="2"/>
    <n v="0"/>
    <n v="41"/>
    <n v="281725965"/>
    <s v="POINT (-122.12096 47.55584)"/>
    <s v="PUGET SOUND ENERGY INC||CITY OF TACOMA - (WA)"/>
    <n v="53033023902"/>
    <n v="0"/>
    <s v="BEV"/>
  </r>
  <r>
    <s v="7SAXCBE58N"/>
    <x v="2"/>
    <s v="Redmond"/>
    <s v="WA"/>
    <n v="98052"/>
    <x v="14"/>
    <x v="1"/>
    <s v="MODEL X"/>
    <x v="1"/>
    <x v="2"/>
    <n v="0"/>
    <n v="45"/>
    <n v="198547513"/>
    <s v="POINT (-122.13158 47.67858)"/>
    <s v="PUGET SOUND ENERGY INC||CITY OF TACOMA - (WA)"/>
    <n v="53033032330"/>
    <n v="4"/>
    <s v="BEV"/>
  </r>
  <r>
    <s v="WP0AE2YA8T"/>
    <x v="2"/>
    <s v="Seattle"/>
    <s v="WA"/>
    <n v="98103"/>
    <x v="12"/>
    <x v="17"/>
    <s v="PANAMERA"/>
    <x v="0"/>
    <x v="1"/>
    <n v="28"/>
    <n v="43"/>
    <n v="287416349"/>
    <s v="POINT (-122.35436 47.67596)"/>
    <s v="CITY OF SEATTLE - (WA)|CITY OF TACOMA - (WA)"/>
    <n v="53033005402"/>
    <n v="0"/>
    <s v="PHEV"/>
  </r>
  <r>
    <s v="WBY33AW04R"/>
    <x v="2"/>
    <s v="Bellevue"/>
    <s v="WA"/>
    <n v="98004"/>
    <x v="6"/>
    <x v="0"/>
    <s v="I4"/>
    <x v="1"/>
    <x v="2"/>
    <n v="0"/>
    <n v="48"/>
    <n v="272429685"/>
    <s v="POINT (-122.1872 47.61001)"/>
    <s v="PUGET SOUND ENERGY INC||CITY OF TACOMA - (WA)"/>
    <n v="53033023805"/>
    <n v="2"/>
    <s v="BEV"/>
  </r>
  <r>
    <s v="3MW39FS01P"/>
    <x v="2"/>
    <s v="Bellevue"/>
    <s v="WA"/>
    <n v="98005"/>
    <x v="13"/>
    <x v="0"/>
    <s v="330E"/>
    <x v="0"/>
    <x v="1"/>
    <n v="20"/>
    <n v="41"/>
    <n v="229748452"/>
    <s v="POINT (-122.1621 47.64441)"/>
    <s v="PUGET SOUND ENERGY INC||CITY OF TACOMA - (WA)"/>
    <n v="53033023500"/>
    <n v="3"/>
    <s v="PHEV"/>
  </r>
  <r>
    <s v="1N4AZ1BV2N"/>
    <x v="2"/>
    <s v="Redmond"/>
    <s v="WA"/>
    <n v="98052"/>
    <x v="14"/>
    <x v="6"/>
    <s v="LEAF"/>
    <x v="1"/>
    <x v="2"/>
    <n v="0"/>
    <n v="48"/>
    <n v="195114951"/>
    <s v="POINT (-122.13158 47.67858)"/>
    <s v="PUGET SOUND ENERGY INC||CITY OF TACOMA - (WA)"/>
    <n v="53033022803"/>
    <n v="4"/>
    <s v="BEV"/>
  </r>
  <r>
    <s v="YSRPA3A43T"/>
    <x v="3"/>
    <s v="Bainbridge Island"/>
    <s v="WA"/>
    <n v="98110"/>
    <x v="12"/>
    <x v="29"/>
    <s v="POLESTAR 4"/>
    <x v="1"/>
    <x v="2"/>
    <n v="0"/>
    <n v="23"/>
    <n v="290553952"/>
    <s v="POINT (-122.521 47.62759)"/>
    <s v="PUGET SOUND ENERGY INC"/>
    <n v="53035090700"/>
    <n v="0"/>
    <s v="BEV"/>
  </r>
  <r>
    <s v="1FTVW1EL2N"/>
    <x v="5"/>
    <s v="Olympia"/>
    <s v="WA"/>
    <n v="98501"/>
    <x v="14"/>
    <x v="4"/>
    <s v="F-150"/>
    <x v="1"/>
    <x v="2"/>
    <n v="0"/>
    <n v="22"/>
    <n v="219851768"/>
    <s v="POINT (-122.89165 47.03954)"/>
    <s v="PUGET SOUND ENERGY INC"/>
    <n v="53067010100"/>
    <n v="4"/>
    <s v="BEV"/>
  </r>
  <r>
    <s v="7FCTGAAA6R"/>
    <x v="2"/>
    <s v="Normandy Park"/>
    <s v="WA"/>
    <n v="98166"/>
    <x v="6"/>
    <x v="18"/>
    <s v="R1T"/>
    <x v="1"/>
    <x v="2"/>
    <n v="0"/>
    <n v="33"/>
    <n v="290298277"/>
    <s v="POINT (-122.34731 47.45207)"/>
    <s v="PUGET SOUND ENERGY INC||CITY OF TACOMA - (WA)"/>
    <n v="53033028600"/>
    <n v="2"/>
    <s v="BEV"/>
  </r>
  <r>
    <s v="WBY33FK01R"/>
    <x v="2"/>
    <s v="Sammamish"/>
    <s v="WA"/>
    <n v="98074"/>
    <x v="6"/>
    <x v="0"/>
    <s v="I5"/>
    <x v="1"/>
    <x v="2"/>
    <n v="0"/>
    <n v="45"/>
    <n v="262261317"/>
    <s v="POINT (-122.02054 47.60326)"/>
    <s v="PUGET SOUND ENERGY INC||CITY OF TACOMA - (WA)"/>
    <n v="53033032225"/>
    <n v="2"/>
    <s v="BEV"/>
  </r>
  <r>
    <s v="WA16AAGE2R"/>
    <x v="2"/>
    <s v="Mercer Island"/>
    <s v="WA"/>
    <n v="98040"/>
    <x v="6"/>
    <x v="2"/>
    <s v="Q8"/>
    <x v="1"/>
    <x v="2"/>
    <n v="0"/>
    <n v="41"/>
    <n v="276698173"/>
    <s v="POINT (-122.21238 47.57816)"/>
    <s v="PUGET SOUND ENERGY INC||CITY OF TACOMA - (WA)"/>
    <n v="53033024500"/>
    <n v="2"/>
    <s v="BEV"/>
  </r>
  <r>
    <s v="7SAXCDE50R"/>
    <x v="2"/>
    <s v="Seattle"/>
    <s v="WA"/>
    <n v="98125"/>
    <x v="6"/>
    <x v="1"/>
    <s v="MODEL X"/>
    <x v="1"/>
    <x v="2"/>
    <n v="0"/>
    <n v="46"/>
    <n v="268416494"/>
    <s v="POINT (-122.30253 47.72656)"/>
    <s v="CITY OF SEATTLE - (WA)|CITY OF TACOMA - (WA)"/>
    <n v="53033002200"/>
    <n v="2"/>
    <s v="BEV"/>
  </r>
  <r>
    <s v="KM8K23AG0P"/>
    <x v="15"/>
    <s v="Vancouver"/>
    <s v="WA"/>
    <n v="98684"/>
    <x v="13"/>
    <x v="15"/>
    <s v="KONA"/>
    <x v="1"/>
    <x v="2"/>
    <n v="0"/>
    <n v="17"/>
    <n v="218847506"/>
    <s v="POINT (-122.48723 45.63701)"/>
    <s v="BONNEVILLE POWER ADMINISTRATION||PUD NO 1 OF CLARK COUNTY - (WA)"/>
    <n v="53011041317"/>
    <n v="3"/>
    <s v="BEV"/>
  </r>
  <r>
    <s v="5YJXCBE2XJ"/>
    <x v="2"/>
    <s v="Bellevue"/>
    <s v="WA"/>
    <n v="98004"/>
    <x v="1"/>
    <x v="1"/>
    <s v="MODEL X"/>
    <x v="1"/>
    <x v="0"/>
    <n v="238"/>
    <n v="41"/>
    <n v="476603907"/>
    <s v="POINT (-122.1872 47.61001)"/>
    <s v="PUGET SOUND ENERGY INC||CITY OF TACOMA - (WA)"/>
    <n v="53033023901"/>
    <n v="8"/>
    <s v="BEV"/>
  </r>
  <r>
    <s v="1G1FW6S04K"/>
    <x v="15"/>
    <s v="Vancouver"/>
    <s v="WA"/>
    <n v="98665"/>
    <x v="9"/>
    <x v="5"/>
    <s v="BOLT EV"/>
    <x v="1"/>
    <x v="0"/>
    <n v="238"/>
    <n v="49"/>
    <n v="281681417"/>
    <s v="POINT (-122.64443 45.67871)"/>
    <s v="BONNEVILLE POWER ADMINISTRATION||PUD NO 1 OF CLARK COUNTY - (WA)"/>
    <n v="53011041007"/>
    <n v="7"/>
    <s v="BEV"/>
  </r>
  <r>
    <s v="YV4ER3XL7R"/>
    <x v="2"/>
    <s v="Lake Forest Park"/>
    <s v="WA"/>
    <n v="98155"/>
    <x v="6"/>
    <x v="12"/>
    <s v="XC40"/>
    <x v="1"/>
    <x v="2"/>
    <n v="0"/>
    <n v="46"/>
    <n v="264976918"/>
    <s v="POINT (-122.30304 47.75494)"/>
    <s v="CITY OF SEATTLE - (WA)|CITY OF TACOMA - (WA)"/>
    <n v="53033021300"/>
    <n v="2"/>
    <s v="BEV"/>
  </r>
  <r>
    <s v="3GNKDERL1S"/>
    <x v="3"/>
    <s v="Bainbridge Island"/>
    <s v="WA"/>
    <n v="98110"/>
    <x v="0"/>
    <x v="5"/>
    <s v="BLAZER"/>
    <x v="1"/>
    <x v="2"/>
    <n v="0"/>
    <n v="23"/>
    <n v="281266338"/>
    <s v="POINT (-122.521 47.62759)"/>
    <s v="PUGET SOUND ENERGY INC"/>
    <n v="53035090700"/>
    <n v="1"/>
    <s v="BEV"/>
  </r>
  <r>
    <s v="50EA1GBAXP"/>
    <x v="2"/>
    <s v="Seattle"/>
    <s v="WA"/>
    <n v="98101"/>
    <x v="13"/>
    <x v="32"/>
    <s v="AIR"/>
    <x v="1"/>
    <x v="2"/>
    <n v="0"/>
    <n v="43"/>
    <n v="245792676"/>
    <s v="POINT (-122.34223 47.61085)"/>
    <s v="CITY OF SEATTLE - (WA)|CITY OF TACOMA - (WA)"/>
    <n v="53033008102"/>
    <n v="3"/>
    <s v="BEV"/>
  </r>
  <r>
    <s v="JTDACACU9P"/>
    <x v="2"/>
    <s v="Seattle"/>
    <s v="WA"/>
    <n v="98178"/>
    <x v="13"/>
    <x v="11"/>
    <s v="PRIUS PRIME (PHEV)"/>
    <x v="0"/>
    <x v="0"/>
    <n v="39"/>
    <n v="37"/>
    <n v="257511054"/>
    <s v="POINT (-122.25031 47.49481)"/>
    <s v="CITY OF SEATTLE - (WA)|CITY OF TACOMA - (WA)"/>
    <n v="53033011901"/>
    <n v="3"/>
    <s v="PHEV"/>
  </r>
  <r>
    <s v="W1N9M0KB6N"/>
    <x v="2"/>
    <s v="Seattle"/>
    <s v="WA"/>
    <n v="98116"/>
    <x v="14"/>
    <x v="26"/>
    <s v="EQB-CLASS"/>
    <x v="1"/>
    <x v="2"/>
    <n v="0"/>
    <n v="34"/>
    <n v="219334265"/>
    <s v="POINT (-122.41067 47.57894)"/>
    <s v="CITY OF SEATTLE - (WA)|CITY OF TACOMA - (WA)"/>
    <n v="53033009600"/>
    <n v="4"/>
    <s v="BEV"/>
  </r>
  <r>
    <s v="WA14AAGE6R"/>
    <x v="15"/>
    <s v="Vancouver"/>
    <s v="WA"/>
    <n v="98685"/>
    <x v="6"/>
    <x v="2"/>
    <s v="Q8"/>
    <x v="1"/>
    <x v="2"/>
    <n v="0"/>
    <n v="18"/>
    <n v="285220393"/>
    <s v="POINT (-122.70303 45.70954)"/>
    <s v="BONNEVILLE POWER ADMINISTRATION||PUD NO 1 OF CLARK COUNTY - (WA)"/>
    <n v="53011040908"/>
    <n v="2"/>
    <s v="BEV"/>
  </r>
  <r>
    <s v="YV4H60DL0N"/>
    <x v="15"/>
    <s v="Vancouver"/>
    <s v="WA"/>
    <n v="98682"/>
    <x v="14"/>
    <x v="12"/>
    <s v="XC60"/>
    <x v="0"/>
    <x v="0"/>
    <n v="35"/>
    <n v="17"/>
    <n v="277316826"/>
    <s v="POINT (-122.55149 45.69345)"/>
    <s v="BONNEVILLE POWER ADMINISTRATION||PUD NO 1 OF CLARK COUNTY - (WA)"/>
    <n v="53011041334"/>
    <n v="4"/>
    <s v="PHEV"/>
  </r>
  <r>
    <s v="YV4ER3XM8R"/>
    <x v="2"/>
    <s v="Seattle"/>
    <s v="WA"/>
    <n v="98125"/>
    <x v="6"/>
    <x v="12"/>
    <s v="XC40"/>
    <x v="1"/>
    <x v="2"/>
    <n v="0"/>
    <n v="46"/>
    <n v="285223697"/>
    <s v="POINT (-122.30253 47.72656)"/>
    <s v="CITY OF SEATTLE - (WA)|CITY OF TACOMA - (WA)"/>
    <n v="53033002200"/>
    <n v="2"/>
    <s v="BEV"/>
  </r>
  <r>
    <s v="4JGGM1CB5R"/>
    <x v="15"/>
    <s v="Vancouver"/>
    <s v="WA"/>
    <n v="98662"/>
    <x v="6"/>
    <x v="26"/>
    <s v="EQE-CLASS SUV"/>
    <x v="1"/>
    <x v="2"/>
    <n v="0"/>
    <n v="17"/>
    <n v="282047055"/>
    <s v="POINT (-122.57722 45.64251)"/>
    <s v="BONNEVILLE POWER ADMINISTRATION||PUD NO 1 OF CLARK COUNTY - (WA)"/>
    <n v="53011040806"/>
    <n v="2"/>
    <s v="BEV"/>
  </r>
  <r>
    <s v="WP1AE2A22G"/>
    <x v="2"/>
    <s v="Bellevue"/>
    <s v="WA"/>
    <n v="98005"/>
    <x v="3"/>
    <x v="17"/>
    <s v="CAYENNE"/>
    <x v="0"/>
    <x v="1"/>
    <n v="14"/>
    <n v="48"/>
    <n v="100892088"/>
    <s v="POINT (-122.1621 47.64441)"/>
    <s v="PUGET SOUND ENERGY INC||CITY OF TACOMA - (WA)"/>
    <n v="53033022805"/>
    <n v="10"/>
    <s v="PHEV"/>
  </r>
  <r>
    <s v="KM8JFDA20N"/>
    <x v="21"/>
    <s v="Port Townsend"/>
    <s v="WA"/>
    <n v="98368"/>
    <x v="14"/>
    <x v="15"/>
    <s v="TUCSON"/>
    <x v="0"/>
    <x v="0"/>
    <n v="33"/>
    <n v="24"/>
    <n v="282125917"/>
    <s v="POINT (-122.77263 48.1212)"/>
    <s v="BONNEVILLE POWER ADMINISTRATION||PUGET SOUND ENERGY INC||PUD NO 1 OF JEFFERSON COUNTY"/>
    <n v="53031950603"/>
    <n v="4"/>
    <s v="PHEV"/>
  </r>
  <r>
    <s v="JTDKN3DP9D"/>
    <x v="0"/>
    <s v="Marysville"/>
    <s v="WA"/>
    <n v="98271"/>
    <x v="7"/>
    <x v="11"/>
    <s v="PRIUS"/>
    <x v="0"/>
    <x v="1"/>
    <n v="6"/>
    <n v="38"/>
    <n v="211956958"/>
    <s v="POINT (-122.17138 48.10433)"/>
    <s v="PUGET SOUND ENERGY INC"/>
    <n v="53061052807"/>
    <n v="13"/>
    <s v="PHEV"/>
  </r>
  <r>
    <s v="JN1CF0BB4R"/>
    <x v="2"/>
    <s v="Bellevue"/>
    <s v="WA"/>
    <n v="98004"/>
    <x v="6"/>
    <x v="6"/>
    <s v="ARIYA HATCHBACK"/>
    <x v="1"/>
    <x v="2"/>
    <n v="0"/>
    <n v="48"/>
    <n v="269429821"/>
    <s v="POINT (-122.1872 47.61001)"/>
    <s v="PUGET SOUND ENERGY INC||CITY OF TACOMA - (WA)"/>
    <n v="53033023806"/>
    <n v="2"/>
    <s v="BEV"/>
  </r>
  <r>
    <s v="3FMTK3SS3M"/>
    <x v="2"/>
    <s v="Seattle"/>
    <s v="WA"/>
    <n v="98122"/>
    <x v="2"/>
    <x v="4"/>
    <s v="MUSTANG MACH-E"/>
    <x v="1"/>
    <x v="2"/>
    <n v="0"/>
    <n v="37"/>
    <n v="144865017"/>
    <s v="POINT (-122.31009 47.60803)"/>
    <s v="CITY OF SEATTLE - (WA)|CITY OF TACOMA - (WA)"/>
    <n v="53033007800"/>
    <n v="5"/>
    <s v="BEV"/>
  </r>
  <r>
    <s v="WVGUNPE24M"/>
    <x v="3"/>
    <s v="Poulsbo"/>
    <s v="WA"/>
    <n v="98370"/>
    <x v="2"/>
    <x v="21"/>
    <s v="ID.4"/>
    <x v="1"/>
    <x v="2"/>
    <n v="0"/>
    <n v="23"/>
    <n v="198955004"/>
    <s v="POINT (-122.64681 47.73689)"/>
    <s v="PUGET SOUND ENERGY INC"/>
    <n v="53035091100"/>
    <n v="5"/>
    <s v="BEV"/>
  </r>
  <r>
    <s v="3GN7DMRP7T"/>
    <x v="5"/>
    <s v="Olympia"/>
    <s v="WA"/>
    <n v="98501"/>
    <x v="12"/>
    <x v="5"/>
    <s v="EQUINOX"/>
    <x v="1"/>
    <x v="2"/>
    <n v="0"/>
    <n v="22"/>
    <n v="290206598"/>
    <s v="POINT (-122.89165 47.03954)"/>
    <s v="PUGET SOUND ENERGY INC"/>
    <n v="53067010700"/>
    <n v="0"/>
    <s v="BEV"/>
  </r>
  <r>
    <s v="WBY73AW09N"/>
    <x v="2"/>
    <s v="Newcastle"/>
    <s v="WA"/>
    <n v="98056"/>
    <x v="14"/>
    <x v="0"/>
    <s v="I4"/>
    <x v="1"/>
    <x v="2"/>
    <n v="0"/>
    <n v="41"/>
    <n v="212314182"/>
    <s v="POINT (-122.18839 47.51197)"/>
    <s v="PUGET SOUND ENERGY INC||CITY OF TACOMA - (WA)"/>
    <n v="53033024703"/>
    <n v="4"/>
    <s v="BEV"/>
  </r>
  <r>
    <s v="JN1AF0BA6R"/>
    <x v="0"/>
    <s v="Lynnwood"/>
    <s v="WA"/>
    <n v="98037"/>
    <x v="6"/>
    <x v="6"/>
    <s v="ARIYA HATCHBACK"/>
    <x v="1"/>
    <x v="2"/>
    <n v="0"/>
    <n v="21"/>
    <n v="270149491"/>
    <s v="POINT (-122.27734 47.83785)"/>
    <s v="PUGET SOUND ENERGY INC"/>
    <n v="53061051928"/>
    <n v="2"/>
    <s v="BEV"/>
  </r>
  <r>
    <s v="WBAJA9C54J"/>
    <x v="6"/>
    <s v="Oak Harbor"/>
    <s v="WA"/>
    <n v="98277"/>
    <x v="1"/>
    <x v="0"/>
    <s v="530E"/>
    <x v="0"/>
    <x v="1"/>
    <n v="16"/>
    <n v="10"/>
    <n v="251238144"/>
    <s v="POINT (-122.64682 48.29077)"/>
    <s v="PUGET SOUND ENERGY INC"/>
    <n v="53029970602"/>
    <n v="8"/>
    <s v="PHEV"/>
  </r>
  <r>
    <s v="3FA6P0SU3K"/>
    <x v="2"/>
    <s v="Kent"/>
    <s v="WA"/>
    <n v="98042"/>
    <x v="9"/>
    <x v="4"/>
    <s v="FUSION"/>
    <x v="0"/>
    <x v="1"/>
    <n v="26"/>
    <n v="47"/>
    <n v="111865393"/>
    <s v="POINT (-122.10798 47.37124)"/>
    <s v="PUGET SOUND ENERGY INC||CITY OF TACOMA - (WA)"/>
    <n v="53033031708"/>
    <n v="7"/>
    <s v="PHEV"/>
  </r>
  <r>
    <s v="3FMTK2SU7P"/>
    <x v="2"/>
    <s v="Seattle"/>
    <s v="WA"/>
    <n v="98102"/>
    <x v="13"/>
    <x v="4"/>
    <s v="MUSTANG MACH-E"/>
    <x v="1"/>
    <x v="2"/>
    <n v="0"/>
    <n v="43"/>
    <n v="256169091"/>
    <s v="POINT (-122.32427 47.63433)"/>
    <s v="CITY OF SEATTLE - (WA)|CITY OF TACOMA - (WA)"/>
    <n v="53033006600"/>
    <n v="3"/>
    <s v="BEV"/>
  </r>
  <r>
    <s v="1FT6W5L76S"/>
    <x v="2"/>
    <s v="North Bend"/>
    <s v="WA"/>
    <n v="98045"/>
    <x v="0"/>
    <x v="4"/>
    <s v="F-150"/>
    <x v="1"/>
    <x v="2"/>
    <n v="0"/>
    <n v="5"/>
    <n v="283148099"/>
    <s v="POINT (-121.7831 47.49348)"/>
    <s v="PUGET SOUND ENERGY INC||CITY OF TACOMA - (WA)"/>
    <n v="53033032704"/>
    <n v="1"/>
    <s v="BEV"/>
  </r>
  <r>
    <s v="JTMFB3FVXP"/>
    <x v="3"/>
    <s v="Seabeck"/>
    <s v="WA"/>
    <n v="98380"/>
    <x v="13"/>
    <x v="11"/>
    <s v="RAV4 PRIME (PHEV)"/>
    <x v="0"/>
    <x v="0"/>
    <n v="42"/>
    <n v="35"/>
    <n v="260766663"/>
    <s v="POINT (-122.81585 47.64509)"/>
    <s v="PUGET SOUND ENERGY INC"/>
    <n v="53035092000"/>
    <n v="3"/>
    <s v="PHEV"/>
  </r>
  <r>
    <s v="KNDC4DLC3P"/>
    <x v="2"/>
    <s v="Kirkland"/>
    <s v="WA"/>
    <n v="98033"/>
    <x v="13"/>
    <x v="3"/>
    <s v="EV6"/>
    <x v="1"/>
    <x v="2"/>
    <n v="0"/>
    <n v="45"/>
    <n v="230996874"/>
    <s v="POINT (-122.2066 47.67887)"/>
    <s v="PUGET SOUND ENERGY INC||CITY OF TACOMA - (WA)"/>
    <n v="53033022603"/>
    <n v="3"/>
    <s v="BEV"/>
  </r>
  <r>
    <s v="KNDCC3LD8K"/>
    <x v="3"/>
    <s v="Bainbridge Island"/>
    <s v="WA"/>
    <n v="98110"/>
    <x v="9"/>
    <x v="3"/>
    <s v="NIRO"/>
    <x v="0"/>
    <x v="1"/>
    <n v="26"/>
    <n v="23"/>
    <n v="298431304"/>
    <s v="POINT (-122.521 47.62759)"/>
    <s v="PUGET SOUND ENERGY INC"/>
    <n v="53035090800"/>
    <n v="7"/>
    <s v="PHEV"/>
  </r>
  <r>
    <s v="1V25MPE86R"/>
    <x v="5"/>
    <s v="Olympia"/>
    <s v="WA"/>
    <n v="98516"/>
    <x v="6"/>
    <x v="21"/>
    <s v="ID.4"/>
    <x v="1"/>
    <x v="2"/>
    <n v="0"/>
    <n v="2"/>
    <n v="271868187"/>
    <s v="POINT (-122.78598 47.08476)"/>
    <s v="PUGET SOUND ENERGY INC"/>
    <n v="53067011500"/>
    <n v="2"/>
    <s v="BEV"/>
  </r>
  <r>
    <s v="WA135BGF4S"/>
    <x v="2"/>
    <s v="Bothell"/>
    <s v="WA"/>
    <n v="98011"/>
    <x v="0"/>
    <x v="2"/>
    <s v="SQ6"/>
    <x v="1"/>
    <x v="2"/>
    <n v="0"/>
    <n v="1"/>
    <n v="281646389"/>
    <s v="POINT (-122.20563 47.76144)"/>
    <s v="PUGET SOUND ENERGY INC||CITY OF TACOMA - (WA)"/>
    <n v="53033021804"/>
    <n v="1"/>
    <s v="BEV"/>
  </r>
  <r>
    <s v="WB543CF01T"/>
    <x v="2"/>
    <s v="Seattle"/>
    <s v="WA"/>
    <n v="98134"/>
    <x v="12"/>
    <x v="0"/>
    <s v="IX"/>
    <x v="1"/>
    <x v="2"/>
    <n v="0"/>
    <n v="37"/>
    <n v="286826942"/>
    <s v="POINT (-122.32741 47.58616)"/>
    <s v="CITY OF SEATTLE - (WA)|CITY OF TACOMA - (WA)"/>
    <n v="53033009300"/>
    <n v="0"/>
    <s v="BEV"/>
  </r>
  <r>
    <s v="1G1FX6S00N"/>
    <x v="2"/>
    <s v="Kirkland"/>
    <s v="WA"/>
    <n v="98034"/>
    <x v="14"/>
    <x v="5"/>
    <s v="BOLT EV"/>
    <x v="1"/>
    <x v="2"/>
    <n v="0"/>
    <n v="45"/>
    <n v="199321055"/>
    <s v="POINT (-122.22901 47.72201)"/>
    <s v="PUGET SOUND ENERGY INC||CITY OF TACOMA - (WA)"/>
    <n v="53033022006"/>
    <n v="4"/>
    <s v="BEV"/>
  </r>
  <r>
    <s v="WAUH9BFWXS"/>
    <x v="2"/>
    <s v="Seattle"/>
    <s v="WA"/>
    <n v="98125"/>
    <x v="0"/>
    <x v="2"/>
    <s v="S E-TRON GT"/>
    <x v="1"/>
    <x v="2"/>
    <n v="0"/>
    <n v="46"/>
    <n v="278564128"/>
    <s v="POINT (-122.30253 47.72656)"/>
    <s v="PUGET SOUND ENERGY INC||CITY OF TACOMA - (WA)"/>
    <n v="53033000900"/>
    <n v="1"/>
    <s v="BEV"/>
  </r>
  <r>
    <s v="1C4RJXP62R"/>
    <x v="12"/>
    <s v="Ephrata"/>
    <s v="WA"/>
    <n v="98823"/>
    <x v="6"/>
    <x v="10"/>
    <s v="WRANGLER"/>
    <x v="0"/>
    <x v="1"/>
    <n v="21"/>
    <n v="13"/>
    <n v="259002194"/>
    <s v="POINT (-119.55096 47.31909)"/>
    <s v="PUD NO 2 OF GRANT COUNTY"/>
    <n v="53025010402"/>
    <n v="2"/>
    <s v="PHEV"/>
  </r>
  <r>
    <s v="5YJSA1E11H"/>
    <x v="2"/>
    <s v="Shoreline"/>
    <s v="WA"/>
    <n v="98155"/>
    <x v="11"/>
    <x v="1"/>
    <s v="MODEL S"/>
    <x v="1"/>
    <x v="0"/>
    <n v="210"/>
    <n v="32"/>
    <n v="4576421"/>
    <s v="POINT (-122.30304 47.75494)"/>
    <s v="CITY OF SEATTLE - (WA)|CITY OF TACOMA - (WA)"/>
    <n v="53033021300"/>
    <n v="9"/>
    <s v="BEV"/>
  </r>
  <r>
    <s v="3GPKHURM2R"/>
    <x v="2"/>
    <s v="Kent"/>
    <s v="WA"/>
    <n v="98030"/>
    <x v="6"/>
    <x v="27"/>
    <s v="PROLOGUE"/>
    <x v="1"/>
    <x v="2"/>
    <n v="0"/>
    <n v="47"/>
    <n v="271987502"/>
    <s v="POINT (-122.19976 47.37483)"/>
    <s v="PUGET SOUND ENERGY INC||CITY OF TACOMA - (WA)"/>
    <n v="53033029508"/>
    <n v="2"/>
    <s v="BEV"/>
  </r>
  <r>
    <s v="WMW13DJ01N"/>
    <x v="2"/>
    <s v="Renton"/>
    <s v="WA"/>
    <n v="98059"/>
    <x v="14"/>
    <x v="16"/>
    <s v="HARDTOP"/>
    <x v="1"/>
    <x v="2"/>
    <n v="0"/>
    <n v="11"/>
    <n v="258148453"/>
    <s v="POINT (-122.11589 47.50243)"/>
    <s v="PUGET SOUND ENERGY INC||CITY OF TACOMA - (WA)"/>
    <n v="53033025103"/>
    <n v="4"/>
    <s v="BEV"/>
  </r>
  <r>
    <s v="WP0AA2Y12N"/>
    <x v="2"/>
    <s v="Bellevue"/>
    <s v="WA"/>
    <n v="98006"/>
    <x v="14"/>
    <x v="17"/>
    <s v="TAYCAN"/>
    <x v="1"/>
    <x v="2"/>
    <n v="0"/>
    <n v="41"/>
    <n v="209669351"/>
    <s v="POINT (-122.12096 47.55584)"/>
    <s v="PUGET SOUND ENERGY INC||CITY OF TACOMA - (WA)"/>
    <n v="53033024901"/>
    <n v="4"/>
    <s v="BEV"/>
  </r>
  <r>
    <s v="JTMAB3FV6M"/>
    <x v="3"/>
    <s v="Bainbridge Island"/>
    <s v="WA"/>
    <n v="98110"/>
    <x v="2"/>
    <x v="11"/>
    <s v="RAV4 PRIME (PHEV)"/>
    <x v="0"/>
    <x v="0"/>
    <n v="42"/>
    <n v="23"/>
    <n v="180918713"/>
    <s v="POINT (-122.521 47.62759)"/>
    <s v="PUGET SOUND ENERGY INC"/>
    <n v="53035091002"/>
    <n v="5"/>
    <s v="PHEV"/>
  </r>
  <r>
    <s v="3GYK3EM40T"/>
    <x v="2"/>
    <s v="Burien"/>
    <s v="WA"/>
    <n v="98166"/>
    <x v="12"/>
    <x v="28"/>
    <s v="OPTIQ"/>
    <x v="1"/>
    <x v="2"/>
    <n v="0"/>
    <n v="34"/>
    <n v="287343773"/>
    <s v="POINT (-122.34731 47.45207)"/>
    <s v="PUGET SOUND ENERGY INC||CITY OF TACOMA - (WA)"/>
    <n v="53033027800"/>
    <n v="0"/>
    <s v="BEV"/>
  </r>
  <r>
    <s v="WBY1Z8C59H"/>
    <x v="2"/>
    <s v="Burien"/>
    <s v="WA"/>
    <n v="98166"/>
    <x v="11"/>
    <x v="0"/>
    <s v="I3"/>
    <x v="0"/>
    <x v="0"/>
    <n v="97"/>
    <n v="34"/>
    <n v="187183643"/>
    <s v="POINT (-122.34731 47.45207)"/>
    <s v="PUGET SOUND ENERGY INC||CITY OF TACOMA - (WA)"/>
    <n v="53033027902"/>
    <n v="9"/>
    <s v="PHEV"/>
  </r>
  <r>
    <s v="5YJSA1E62N"/>
    <x v="2"/>
    <s v="Sammamish"/>
    <s v="WA"/>
    <n v="98074"/>
    <x v="14"/>
    <x v="1"/>
    <s v="MODEL S"/>
    <x v="1"/>
    <x v="2"/>
    <n v="0"/>
    <n v="45"/>
    <n v="218164635"/>
    <s v="POINT (-122.02054 47.60326)"/>
    <s v="PUGET SOUND ENERGY INC||CITY OF TACOMA - (WA)"/>
    <n v="53033032316"/>
    <n v="4"/>
    <s v="BEV"/>
  </r>
  <r>
    <s v="JTMABACA0S"/>
    <x v="2"/>
    <s v="Seattle"/>
    <s v="WA"/>
    <n v="98199"/>
    <x v="0"/>
    <x v="11"/>
    <s v="BZ4X"/>
    <x v="1"/>
    <x v="2"/>
    <n v="0"/>
    <n v="36"/>
    <n v="290516334"/>
    <s v="POINT (-122.40092 47.65908)"/>
    <s v="CITY OF SEATTLE - (WA)|CITY OF TACOMA - (WA)"/>
    <n v="53033005700"/>
    <n v="1"/>
    <s v="BEV"/>
  </r>
  <r>
    <s v="5YJXCDE45H"/>
    <x v="3"/>
    <s v="Bainbridge Island"/>
    <s v="WA"/>
    <n v="98110"/>
    <x v="11"/>
    <x v="1"/>
    <s v="MODEL X"/>
    <x v="1"/>
    <x v="0"/>
    <n v="200"/>
    <n v="23"/>
    <n v="348306640"/>
    <s v="POINT (-122.521 47.62759)"/>
    <s v="PUGET SOUND ENERGY INC"/>
    <n v="53035091002"/>
    <n v="9"/>
    <s v="BEV"/>
  </r>
  <r>
    <s v="KNDRJDJH5S"/>
    <x v="3"/>
    <s v="Kingston"/>
    <s v="WA"/>
    <n v="98346"/>
    <x v="0"/>
    <x v="3"/>
    <s v="SORENTO"/>
    <x v="0"/>
    <x v="0"/>
    <n v="30"/>
    <n v="23"/>
    <n v="276871381"/>
    <s v="POINT (-122.4977 47.79802)"/>
    <s v="PUGET SOUND ENERGY INC"/>
    <n v="53035090102"/>
    <n v="1"/>
    <s v="PHEV"/>
  </r>
  <r>
    <s v="2C4RC1S74M"/>
    <x v="2"/>
    <s v="Seattle"/>
    <s v="WA"/>
    <n v="98112"/>
    <x v="2"/>
    <x v="19"/>
    <s v="PACIFICA"/>
    <x v="0"/>
    <x v="0"/>
    <n v="32"/>
    <n v="43"/>
    <n v="151301006"/>
    <s v="POINT (-122.30207 47.64085)"/>
    <s v="CITY OF SEATTLE - (WA)|CITY OF TACOMA - (WA)"/>
    <n v="53033006500"/>
    <n v="5"/>
    <s v="PHEV"/>
  </r>
  <r>
    <s v="JTJABABB7S"/>
    <x v="2"/>
    <s v="Redmond"/>
    <s v="WA"/>
    <n v="98052"/>
    <x v="0"/>
    <x v="8"/>
    <s v="RZ"/>
    <x v="1"/>
    <x v="2"/>
    <n v="0"/>
    <n v="45"/>
    <n v="279135496"/>
    <s v="POINT (-122.13158 47.67858)"/>
    <s v="PUGET SOUND ENERGY INC||CITY OF TACOMA - (WA)"/>
    <n v="53033032321"/>
    <n v="1"/>
    <s v="BEV"/>
  </r>
  <r>
    <s v="WBA7W4C07L"/>
    <x v="0"/>
    <s v="Lynnwood"/>
    <s v="WA"/>
    <n v="98087"/>
    <x v="4"/>
    <x v="0"/>
    <s v="745E"/>
    <x v="0"/>
    <x v="1"/>
    <n v="16"/>
    <n v="21"/>
    <n v="255369957"/>
    <s v="POINT (-122.27981 47.85727)"/>
    <s v="PUGET SOUND ENERGY INC"/>
    <n v="53061041901"/>
    <n v="6"/>
    <s v="PHEV"/>
  </r>
  <r>
    <s v="3FA6P0PU7G"/>
    <x v="15"/>
    <s v="Vancouver"/>
    <s v="WA"/>
    <n v="98682"/>
    <x v="3"/>
    <x v="4"/>
    <s v="FUSION"/>
    <x v="0"/>
    <x v="1"/>
    <n v="19"/>
    <n v="17"/>
    <n v="249249808"/>
    <s v="POINT (-122.55149 45.69345)"/>
    <s v="BONNEVILLE POWER ADMINISTRATION||PUD NO 1 OF CLARK COUNTY - (WA)"/>
    <n v="53011040713"/>
    <n v="10"/>
    <s v="PHEV"/>
  </r>
  <r>
    <s v="3GN7DMRR2S"/>
    <x v="2"/>
    <s v="Renton"/>
    <s v="WA"/>
    <n v="98055"/>
    <x v="0"/>
    <x v="5"/>
    <s v="EQUINOX"/>
    <x v="1"/>
    <x v="2"/>
    <n v="0"/>
    <n v="33"/>
    <n v="281724299"/>
    <s v="POINT (-122.19488 47.44034)"/>
    <s v="PUGET SOUND ENERGY INC||CITY OF TACOMA - (WA)"/>
    <n v="53033029309"/>
    <n v="1"/>
    <s v="BEV"/>
  </r>
  <r>
    <s v="JN8CF0BF4S"/>
    <x v="2"/>
    <s v="Bellevue"/>
    <s v="WA"/>
    <n v="98007"/>
    <x v="0"/>
    <x v="6"/>
    <s v="ARIYA MPV"/>
    <x v="1"/>
    <x v="2"/>
    <n v="0"/>
    <n v="48"/>
    <n v="278606464"/>
    <s v="POINT (-122.12056 47.61334)"/>
    <s v="PUGET SOUND ENERGY INC||CITY OF TACOMA - (WA)"/>
    <n v="53033023201"/>
    <n v="1"/>
    <s v="BEV"/>
  </r>
  <r>
    <s v="3GN7DLRP9S"/>
    <x v="18"/>
    <s v="Kalama"/>
    <s v="WA"/>
    <n v="98625"/>
    <x v="0"/>
    <x v="5"/>
    <s v="EQUINOX"/>
    <x v="1"/>
    <x v="2"/>
    <n v="0"/>
    <n v="20"/>
    <n v="274045747"/>
    <s v="POINT (-122.84226 46.00813)"/>
    <s v="BONNEVILLE POWER ADMINISTRATION||PUD NO 1 OF COWLITZ COUNTY"/>
    <n v="53015001602"/>
    <n v="1"/>
    <s v="BEV"/>
  </r>
  <r>
    <s v="7SAXCDE55R"/>
    <x v="2"/>
    <s v="Kirkland"/>
    <s v="WA"/>
    <n v="98033"/>
    <x v="6"/>
    <x v="1"/>
    <s v="MODEL X"/>
    <x v="1"/>
    <x v="2"/>
    <n v="0"/>
    <n v="45"/>
    <n v="277063048"/>
    <s v="POINT (-122.2066 47.67887)"/>
    <s v="PUGET SOUND ENERGY INC||CITY OF TACOMA - (WA)"/>
    <n v="53033022402"/>
    <n v="2"/>
    <s v="BEV"/>
  </r>
  <r>
    <s v="5LMTJ5DZ2P"/>
    <x v="2"/>
    <s v="Bellevue"/>
    <s v="WA"/>
    <n v="98006"/>
    <x v="13"/>
    <x v="36"/>
    <s v="CORSAIR"/>
    <x v="0"/>
    <x v="1"/>
    <n v="28"/>
    <n v="41"/>
    <n v="261014827"/>
    <s v="POINT (-122.12096 47.55584)"/>
    <s v="PUGET SOUND ENERGY INC||CITY OF TACOMA - (WA)"/>
    <n v="53033024701"/>
    <n v="3"/>
    <s v="PHEV"/>
  </r>
  <r>
    <s v="2C3CDBCK4S"/>
    <x v="15"/>
    <s v="Camas"/>
    <s v="WA"/>
    <n v="98607"/>
    <x v="0"/>
    <x v="30"/>
    <s v="CHARGER"/>
    <x v="1"/>
    <x v="2"/>
    <n v="0"/>
    <n v="18"/>
    <n v="282575793"/>
    <s v="POINT (-122.40177 45.58705)"/>
    <s v="BONNEVILLE POWER ADMINISTRATION||PUD NO 1 OF CLARK COUNTY - (WA)"/>
    <n v="53011041325"/>
    <n v="1"/>
    <s v="BEV"/>
  </r>
  <r>
    <s v="JN8DF0BF6S"/>
    <x v="21"/>
    <s v="Port Townsend"/>
    <s v="WA"/>
    <n v="98368"/>
    <x v="0"/>
    <x v="6"/>
    <s v="ARIYA MPV"/>
    <x v="1"/>
    <x v="2"/>
    <n v="0"/>
    <n v="24"/>
    <n v="286128055"/>
    <s v="POINT (-122.77263 48.1212)"/>
    <s v="BONNEVILLE POWER ADMINISTRATION||PUGET SOUND ENERGY INC||PUD NO 1 OF JEFFERSON COUNTY"/>
    <n v="53031950604"/>
    <n v="1"/>
    <s v="BEV"/>
  </r>
  <r>
    <s v="WBY43AW00P"/>
    <x v="2"/>
    <s v="Seattle"/>
    <s v="WA"/>
    <n v="98122"/>
    <x v="13"/>
    <x v="0"/>
    <s v="I4"/>
    <x v="1"/>
    <x v="2"/>
    <n v="0"/>
    <n v="37"/>
    <n v="294563839"/>
    <s v="POINT (-122.31009 47.60803)"/>
    <s v="CITY OF SEATTLE - (WA)|CITY OF TACOMA - (WA)"/>
    <n v="53033007800"/>
    <n v="3"/>
    <s v="BEV"/>
  </r>
  <r>
    <s v="KNDPYDDHXR"/>
    <x v="2"/>
    <s v="Sammamish"/>
    <s v="WA"/>
    <n v="98074"/>
    <x v="6"/>
    <x v="3"/>
    <s v="SPORTAGE"/>
    <x v="0"/>
    <x v="0"/>
    <n v="34"/>
    <n v="45"/>
    <n v="272763396"/>
    <s v="POINT (-122.02054 47.60326)"/>
    <s v="PUGET SOUND ENERGY INC||CITY OF TACOMA - (WA)"/>
    <n v="53033032317"/>
    <n v="2"/>
    <s v="PHEV"/>
  </r>
  <r>
    <s v="1N4CZ1CV7R"/>
    <x v="2"/>
    <s v="Seattle"/>
    <s v="WA"/>
    <n v="98136"/>
    <x v="6"/>
    <x v="6"/>
    <s v="LEAF"/>
    <x v="1"/>
    <x v="2"/>
    <n v="0"/>
    <n v="34"/>
    <n v="262869722"/>
    <s v="POINT (-122.38415 47.53755)"/>
    <s v="CITY OF SEATTLE - (WA)|CITY OF TACOMA - (WA)"/>
    <n v="53033011602"/>
    <n v="2"/>
    <s v="BEV"/>
  </r>
  <r>
    <s v="3GYK3DMR7S"/>
    <x v="2"/>
    <s v="Redmond"/>
    <s v="WA"/>
    <n v="98052"/>
    <x v="0"/>
    <x v="28"/>
    <s v="OPTIQ"/>
    <x v="1"/>
    <x v="2"/>
    <n v="0"/>
    <n v="45"/>
    <n v="287496548"/>
    <s v="POINT (-122.13158 47.67858)"/>
    <s v="PUGET SOUND ENERGY INC||CITY OF TACOMA - (WA)"/>
    <n v="53033032321"/>
    <n v="1"/>
    <s v="BEV"/>
  </r>
  <r>
    <s v="5XYAB5S19T"/>
    <x v="2"/>
    <s v="Seattle"/>
    <s v="WA"/>
    <n v="98177"/>
    <x v="12"/>
    <x v="3"/>
    <s v="EV9"/>
    <x v="1"/>
    <x v="2"/>
    <n v="0"/>
    <n v="36"/>
    <n v="286158365"/>
    <s v="POINT (-122.37238 47.74068)"/>
    <s v="CITY OF SEATTLE - (WA)|CITY OF TACOMA - (WA)"/>
    <n v="53033001600"/>
    <n v="0"/>
    <s v="BEV"/>
  </r>
  <r>
    <s v="WVGKMPE21M"/>
    <x v="2"/>
    <s v="Seattle"/>
    <s v="WA"/>
    <n v="98177"/>
    <x v="2"/>
    <x v="21"/>
    <s v="ID.4"/>
    <x v="1"/>
    <x v="2"/>
    <n v="0"/>
    <n v="32"/>
    <n v="161892538"/>
    <s v="POINT (-122.37238 47.74068)"/>
    <s v="CITY OF SEATTLE - (WA)|CITY OF TACOMA - (WA)"/>
    <n v="53033000500"/>
    <n v="5"/>
    <s v="BEV"/>
  </r>
  <r>
    <s v="YV4ED3UB5N"/>
    <x v="15"/>
    <s v="Vancouver"/>
    <s v="WA"/>
    <n v="98685"/>
    <x v="14"/>
    <x v="12"/>
    <s v="XC40"/>
    <x v="1"/>
    <x v="2"/>
    <n v="0"/>
    <n v="18"/>
    <n v="186771714"/>
    <s v="POINT (-122.70303 45.70954)"/>
    <s v="BONNEVILLE POWER ADMINISTRATION||PUD NO 1 OF CLARK COUNTY - (WA)"/>
    <n v="53011040908"/>
    <n v="4"/>
    <s v="BEV"/>
  </r>
  <r>
    <s v="JM3KJAHFXT"/>
    <x v="2"/>
    <s v="Auburn"/>
    <s v="WA"/>
    <n v="98092"/>
    <x v="12"/>
    <x v="7"/>
    <s v="CX-70"/>
    <x v="0"/>
    <x v="0"/>
    <n v="32"/>
    <n v="47"/>
    <n v="292302020"/>
    <s v="POINT (-122.18263 47.31825)"/>
    <s v="PUGET SOUND ENERGY INC||CITY OF TACOMA - (WA)"/>
    <n v="53033031208"/>
    <n v="0"/>
    <s v="PHEV"/>
  </r>
  <r>
    <s v="3GNKDBRJXR"/>
    <x v="2"/>
    <s v="Seattle"/>
    <s v="WA"/>
    <n v="98125"/>
    <x v="6"/>
    <x v="5"/>
    <s v="BLAZER"/>
    <x v="1"/>
    <x v="2"/>
    <n v="0"/>
    <n v="46"/>
    <n v="274858762"/>
    <s v="POINT (-122.30253 47.72656)"/>
    <s v="CITY OF SEATTLE - (WA)|CITY OF TACOMA - (WA)"/>
    <n v="53033001000"/>
    <n v="2"/>
    <s v="BEV"/>
  </r>
  <r>
    <s v="KNDCR3LF0R"/>
    <x v="2"/>
    <s v="Seattle"/>
    <s v="WA"/>
    <n v="98122"/>
    <x v="6"/>
    <x v="3"/>
    <s v="NIRO"/>
    <x v="0"/>
    <x v="0"/>
    <n v="33"/>
    <n v="37"/>
    <n v="275205283"/>
    <s v="POINT (-122.31009 47.60803)"/>
    <s v="CITY OF SEATTLE - (WA)|CITY OF TACOMA - (WA)"/>
    <n v="53033008700"/>
    <n v="2"/>
    <s v="PHEV"/>
  </r>
  <r>
    <s v="WBY43HD09S"/>
    <x v="2"/>
    <s v="Kent"/>
    <s v="WA"/>
    <n v="98031"/>
    <x v="0"/>
    <x v="0"/>
    <s v="I4"/>
    <x v="1"/>
    <x v="2"/>
    <n v="0"/>
    <n v="47"/>
    <n v="288771241"/>
    <s v="POINT (-122.17743 47.41185)"/>
    <s v="PUGET SOUND ENERGY INC||CITY OF TACOMA - (WA)"/>
    <n v="53033029407"/>
    <n v="1"/>
    <s v="BEV"/>
  </r>
  <r>
    <s v="1FTVW3LK6R"/>
    <x v="3"/>
    <s v="Bainbridge Island"/>
    <s v="WA"/>
    <n v="98110"/>
    <x v="6"/>
    <x v="4"/>
    <s v="F-150"/>
    <x v="1"/>
    <x v="2"/>
    <n v="0"/>
    <n v="23"/>
    <n v="276720510"/>
    <s v="POINT (-122.521 47.62759)"/>
    <s v="PUGET SOUND ENERGY INC"/>
    <n v="53035091002"/>
    <n v="2"/>
    <s v="BEV"/>
  </r>
  <r>
    <s v="7YAKM4DA7T"/>
    <x v="2"/>
    <s v="Kirkland"/>
    <s v="WA"/>
    <n v="98034"/>
    <x v="12"/>
    <x v="15"/>
    <s v="IONIQ 5"/>
    <x v="1"/>
    <x v="2"/>
    <n v="0"/>
    <n v="45"/>
    <n v="290531559"/>
    <s v="POINT (-122.22901 47.72201)"/>
    <s v="PUGET SOUND ENERGY INC||CITY OF TACOMA - (WA)"/>
    <n v="53033022006"/>
    <n v="0"/>
    <s v="BEV"/>
  </r>
  <r>
    <s v="1G1RE6E40E"/>
    <x v="2"/>
    <s v="Mercer Island"/>
    <s v="WA"/>
    <n v="98040"/>
    <x v="10"/>
    <x v="5"/>
    <s v="VOLT"/>
    <x v="0"/>
    <x v="0"/>
    <n v="38"/>
    <n v="41"/>
    <n v="332436317"/>
    <s v="POINT (-122.21238 47.57816)"/>
    <s v="PUGET SOUND ENERGY INC||CITY OF TACOMA - (WA)"/>
    <n v="53033024301"/>
    <n v="12"/>
    <s v="PHEV"/>
  </r>
  <r>
    <s v="WAUSPBFF0H"/>
    <x v="2"/>
    <s v="Seattle"/>
    <s v="WA"/>
    <n v="98144"/>
    <x v="11"/>
    <x v="2"/>
    <s v="A3"/>
    <x v="0"/>
    <x v="1"/>
    <n v="16"/>
    <n v="37"/>
    <n v="260841647"/>
    <s v="POINT (-122.30866 47.57874)"/>
    <s v="CITY OF SEATTLE - (WA)|CITY OF TACOMA - (WA)"/>
    <n v="53033009400"/>
    <n v="9"/>
    <s v="PHEV"/>
  </r>
  <r>
    <s v="YV4H600A7P"/>
    <x v="2"/>
    <s v="Kirkland"/>
    <s v="WA"/>
    <n v="98034"/>
    <x v="13"/>
    <x v="12"/>
    <s v="XC90"/>
    <x v="0"/>
    <x v="0"/>
    <n v="32"/>
    <n v="1"/>
    <n v="290362621"/>
    <s v="POINT (-122.22901 47.72201)"/>
    <s v="PUGET SOUND ENERGY INC||CITY OF TACOMA - (WA)"/>
    <n v="53033022203"/>
    <n v="3"/>
    <s v="PHEV"/>
  </r>
  <r>
    <s v="2C4RC1L7XJ"/>
    <x v="2"/>
    <s v="Seattle"/>
    <s v="WA"/>
    <n v="98107"/>
    <x v="1"/>
    <x v="19"/>
    <s v="PACIFICA"/>
    <x v="0"/>
    <x v="0"/>
    <n v="33"/>
    <n v="36"/>
    <n v="187422203"/>
    <s v="POINT (-122.38591 47.67597)"/>
    <s v="CITY OF SEATTLE - (WA)|CITY OF TACOMA - (WA)"/>
    <n v="53033003302"/>
    <n v="8"/>
    <s v="PHEV"/>
  </r>
  <r>
    <s v="YV4ED3UB1N"/>
    <x v="15"/>
    <s v="Vancouver"/>
    <s v="WA"/>
    <n v="98684"/>
    <x v="14"/>
    <x v="12"/>
    <s v="XC40"/>
    <x v="1"/>
    <x v="2"/>
    <n v="0"/>
    <n v="17"/>
    <n v="283649180"/>
    <s v="POINT (-122.48723 45.63701)"/>
    <s v="BONNEVILLE POWER ADMINISTRATION||PUD NO 1 OF CLARK COUNTY - (WA)"/>
    <n v="53011041337"/>
    <n v="4"/>
    <s v="BEV"/>
  </r>
  <r>
    <s v="JA4J2VA72N"/>
    <x v="2"/>
    <s v="Seattle"/>
    <s v="WA"/>
    <n v="98115"/>
    <x v="14"/>
    <x v="33"/>
    <s v="OUTLANDER"/>
    <x v="0"/>
    <x v="1"/>
    <n v="24"/>
    <n v="43"/>
    <n v="219056715"/>
    <s v="POINT (-122.31676 47.68156)"/>
    <s v="CITY OF SEATTLE - (WA)|CITY OF TACOMA - (WA)"/>
    <n v="53033003601"/>
    <n v="4"/>
    <s v="PHEV"/>
  </r>
  <r>
    <s v="1V2WSPE89R"/>
    <x v="0"/>
    <s v="Lake Stevens"/>
    <s v="WA"/>
    <n v="98258"/>
    <x v="6"/>
    <x v="21"/>
    <s v="ID.4"/>
    <x v="1"/>
    <x v="2"/>
    <n v="0"/>
    <n v="44"/>
    <n v="267635854"/>
    <s v="POINT (-122.06402 48.01497)"/>
    <s v="PUGET SOUND ENERGY INC"/>
    <n v="53061052604"/>
    <n v="2"/>
    <s v="BEV"/>
  </r>
  <r>
    <s v="5YJSA1E67T"/>
    <x v="15"/>
    <s v="Camas"/>
    <s v="WA"/>
    <n v="98607"/>
    <x v="12"/>
    <x v="1"/>
    <s v="MODEL S"/>
    <x v="1"/>
    <x v="2"/>
    <n v="0"/>
    <n v="18"/>
    <n v="291727474"/>
    <s v="POINT (-122.40177 45.58705)"/>
    <s v="BONNEVILLE POWER ADMINISTRATION||PUD NO 1 OF CLARK COUNTY - (WA)"/>
    <n v="53011040610"/>
    <n v="0"/>
    <s v="BEV"/>
  </r>
  <r>
    <s v="SAL119F49S"/>
    <x v="2"/>
    <s v="Sammamish"/>
    <s v="WA"/>
    <n v="98074"/>
    <x v="0"/>
    <x v="25"/>
    <s v="RANGE ROVER SPORT"/>
    <x v="0"/>
    <x v="0"/>
    <n v="58"/>
    <n v="45"/>
    <n v="284109724"/>
    <s v="POINT (-122.02054 47.60326)"/>
    <s v="PUGET SOUND ENERGY INC||CITY OF TACOMA - (WA)"/>
    <n v="53033032225"/>
    <n v="1"/>
    <s v="PHEV"/>
  </r>
  <r>
    <s v="WP1AE2AY4M"/>
    <x v="2"/>
    <s v="Bellevue"/>
    <s v="WA"/>
    <n v="98008"/>
    <x v="2"/>
    <x v="17"/>
    <s v="CAYENNE"/>
    <x v="0"/>
    <x v="1"/>
    <n v="16"/>
    <n v="48"/>
    <n v="151779001"/>
    <s v="POINT (-122.11867 47.63131)"/>
    <s v="PUGET SOUND ENERGY INC||CITY OF TACOMA - (WA)"/>
    <n v="53033023100"/>
    <n v="5"/>
    <s v="PHEV"/>
  </r>
  <r>
    <s v="1C4RJYE60N"/>
    <x v="15"/>
    <s v="Vancouver"/>
    <s v="WA"/>
    <n v="98683"/>
    <x v="14"/>
    <x v="10"/>
    <s v="GRAND CHEROKEE"/>
    <x v="0"/>
    <x v="1"/>
    <n v="25"/>
    <n v="17"/>
    <n v="220350651"/>
    <s v="POINT (-122.49212 45.60365)"/>
    <s v="BONNEVILLE POWER ADMINISTRATION||PUD NO 1 OF CLARK COUNTY - (WA)"/>
    <n v="53011041310"/>
    <n v="4"/>
    <s v="PHEV"/>
  </r>
  <r>
    <s v="KNDC4DLC1P"/>
    <x v="2"/>
    <s v="Seattle"/>
    <s v="WA"/>
    <n v="98115"/>
    <x v="13"/>
    <x v="3"/>
    <s v="EV6"/>
    <x v="1"/>
    <x v="2"/>
    <n v="0"/>
    <n v="46"/>
    <n v="238416405"/>
    <s v="POINT (-122.31676 47.68156)"/>
    <s v="CITY OF SEATTLE - (WA)|CITY OF TACOMA - (WA)"/>
    <n v="53033002000"/>
    <n v="3"/>
    <s v="BEV"/>
  </r>
  <r>
    <s v="WBA13AG02P"/>
    <x v="2"/>
    <s v="Renton"/>
    <s v="WA"/>
    <n v="98058"/>
    <x v="13"/>
    <x v="0"/>
    <s v="530E"/>
    <x v="0"/>
    <x v="1"/>
    <n v="21"/>
    <n v="11"/>
    <n v="292145668"/>
    <s v="POINT (-122.08747 47.4466)"/>
    <s v="PUGET SOUND ENERGY INC||CITY OF TACOMA - (WA)"/>
    <n v="53033025702"/>
    <n v="3"/>
    <s v="PHEV"/>
  </r>
  <r>
    <s v="7SAXCAE57R"/>
    <x v="2"/>
    <s v="Kent"/>
    <s v="WA"/>
    <n v="98031"/>
    <x v="6"/>
    <x v="1"/>
    <s v="MODEL X"/>
    <x v="1"/>
    <x v="2"/>
    <n v="0"/>
    <n v="47"/>
    <n v="264838171"/>
    <s v="POINT (-122.17743 47.41185)"/>
    <s v="PUGET SOUND ENERGY INC||CITY OF TACOMA - (WA)"/>
    <n v="53033029407"/>
    <n v="2"/>
    <s v="BEV"/>
  </r>
  <r>
    <s v="WA1F2BFY8P"/>
    <x v="2"/>
    <s v="Bothell"/>
    <s v="WA"/>
    <n v="98011"/>
    <x v="13"/>
    <x v="2"/>
    <s v="Q5 E"/>
    <x v="0"/>
    <x v="1"/>
    <n v="23"/>
    <n v="1"/>
    <n v="221325996"/>
    <s v="POINT (-122.20563 47.76144)"/>
    <s v="PUGET SOUND ENERGY INC||CITY OF TACOMA - (WA)"/>
    <n v="53033021905"/>
    <n v="3"/>
    <s v="PHEV"/>
  </r>
  <r>
    <s v="50EA1TEA7S"/>
    <x v="5"/>
    <s v="Olympia"/>
    <s v="WA"/>
    <n v="98502"/>
    <x v="0"/>
    <x v="32"/>
    <s v="AIR"/>
    <x v="1"/>
    <x v="2"/>
    <n v="0"/>
    <n v="22"/>
    <n v="278678557"/>
    <s v="POINT (-122.92333 47.03779)"/>
    <s v="PUGET SOUND ENERGY INC"/>
    <n v="53067010520"/>
    <n v="1"/>
    <s v="BEV"/>
  </r>
  <r>
    <s v="2C4RC1L73J"/>
    <x v="2"/>
    <s v="Kirkland"/>
    <s v="WA"/>
    <n v="98034"/>
    <x v="1"/>
    <x v="19"/>
    <s v="PACIFICA"/>
    <x v="0"/>
    <x v="0"/>
    <n v="33"/>
    <n v="1"/>
    <n v="348313948"/>
    <s v="POINT (-122.22901 47.72201)"/>
    <s v="PUGET SOUND ENERGY INC||CITY OF TACOMA - (WA)"/>
    <n v="53033022300"/>
    <n v="8"/>
    <s v="PHEV"/>
  </r>
  <r>
    <s v="WVGRMPE24M"/>
    <x v="2"/>
    <s v="Redmond"/>
    <s v="WA"/>
    <n v="98052"/>
    <x v="2"/>
    <x v="21"/>
    <s v="ID.4"/>
    <x v="1"/>
    <x v="2"/>
    <n v="0"/>
    <n v="48"/>
    <n v="170498821"/>
    <s v="POINT (-122.13158 47.67858)"/>
    <s v="PUGET SOUND ENERGY INC||CITY OF TACOMA - (WA)"/>
    <n v="53033022606"/>
    <n v="5"/>
    <s v="BEV"/>
  </r>
  <r>
    <s v="3GN7DNRR4T"/>
    <x v="23"/>
    <s v="Friday Harbor"/>
    <s v="WA"/>
    <n v="98250"/>
    <x v="12"/>
    <x v="5"/>
    <s v="EQUINOX"/>
    <x v="1"/>
    <x v="2"/>
    <n v="0"/>
    <n v="40"/>
    <n v="291710513"/>
    <s v="POINT (-123.01648 48.53448)"/>
    <s v="BONNEVILLE POWER ADMINISTRATION||ORCAS POWER &amp; LIGHT COOP"/>
    <n v="53055960400"/>
    <n v="0"/>
    <s v="BEV"/>
  </r>
  <r>
    <s v="3FMTK1RM5M"/>
    <x v="2"/>
    <s v="Renton"/>
    <s v="WA"/>
    <n v="98058"/>
    <x v="2"/>
    <x v="4"/>
    <s v="MUSTANG MACH-E"/>
    <x v="1"/>
    <x v="2"/>
    <n v="0"/>
    <n v="11"/>
    <n v="172270136"/>
    <s v="POINT (-122.08747 47.4466)"/>
    <s v="PUGET SOUND ENERGY INC||CITY OF TACOMA - (WA)"/>
    <n v="53033029304"/>
    <n v="5"/>
    <s v="BEV"/>
  </r>
  <r>
    <s v="1N4CZ1CV1S"/>
    <x v="27"/>
    <s v="Port Angeles"/>
    <s v="WA"/>
    <n v="98362"/>
    <x v="0"/>
    <x v="6"/>
    <s v="LEAF"/>
    <x v="1"/>
    <x v="2"/>
    <n v="0"/>
    <n v="24"/>
    <n v="288068973"/>
    <s v="POINT (-123.43112 48.11892)"/>
    <s v="BONNEVILLE POWER ADMINISTRATION||CITY OF PORT ANGELES - (WA)"/>
    <n v="53009001000"/>
    <n v="1"/>
    <s v="BEV"/>
  </r>
  <r>
    <s v="7JDEV3VL7S"/>
    <x v="0"/>
    <s v="Snohomish"/>
    <s v="WA"/>
    <n v="98296"/>
    <x v="0"/>
    <x v="12"/>
    <s v="EX90"/>
    <x v="1"/>
    <x v="2"/>
    <n v="0"/>
    <n v="39"/>
    <n v="281377974"/>
    <s v="POINT (-122.1389 47.87115)"/>
    <s v="PUGET SOUND ENERGY INC"/>
    <n v="53061052113"/>
    <n v="1"/>
    <s v="BEV"/>
  </r>
  <r>
    <s v="WBY8P8C58K"/>
    <x v="5"/>
    <s v="Yelm"/>
    <s v="WA"/>
    <n v="98597"/>
    <x v="9"/>
    <x v="0"/>
    <s v="I3"/>
    <x v="0"/>
    <x v="0"/>
    <n v="126"/>
    <n v="2"/>
    <n v="152371607"/>
    <s v="POINT (-122.60735 46.94239)"/>
    <s v="PUGET SOUND ENERGY INC"/>
    <n v="53067012421"/>
    <n v="7"/>
    <s v="PHEV"/>
  </r>
  <r>
    <s v="JN8DF0BF9S"/>
    <x v="2"/>
    <s v="Kent"/>
    <s v="WA"/>
    <n v="98030"/>
    <x v="0"/>
    <x v="6"/>
    <s v="ARIYA MPV"/>
    <x v="1"/>
    <x v="2"/>
    <n v="0"/>
    <n v="47"/>
    <n v="284383480"/>
    <s v="POINT (-122.19976 47.37483)"/>
    <s v="PUGET SOUND ENERGY INC||CITY OF TACOMA - (WA)"/>
    <n v="53033029508"/>
    <n v="1"/>
    <s v="BEV"/>
  </r>
  <r>
    <s v="5YJSA1E56M"/>
    <x v="2"/>
    <s v="Bellevue"/>
    <s v="WA"/>
    <n v="98008"/>
    <x v="2"/>
    <x v="1"/>
    <s v="MODEL S"/>
    <x v="1"/>
    <x v="2"/>
    <n v="0"/>
    <n v="48"/>
    <n v="274000436"/>
    <s v="POINT (-122.11867 47.63131)"/>
    <s v="PUGET SOUND ENERGY INC||CITY OF TACOMA - (WA)"/>
    <n v="53033023000"/>
    <n v="5"/>
    <s v="BEV"/>
  </r>
  <r>
    <s v="3FMTK3SU5P"/>
    <x v="2"/>
    <s v="Seattle"/>
    <s v="WA"/>
    <n v="98177"/>
    <x v="13"/>
    <x v="4"/>
    <s v="MUSTANG MACH-E"/>
    <x v="1"/>
    <x v="2"/>
    <n v="0"/>
    <n v="36"/>
    <n v="260384008"/>
    <s v="POINT (-122.37238 47.74068)"/>
    <s v="CITY OF SEATTLE - (WA)|CITY OF TACOMA - (WA)"/>
    <n v="53033001400"/>
    <n v="3"/>
    <s v="BEV"/>
  </r>
  <r>
    <s v="3GN7DNRP6S"/>
    <x v="2"/>
    <s v="Bellevue"/>
    <s v="WA"/>
    <n v="98006"/>
    <x v="0"/>
    <x v="5"/>
    <s v="EQUINOX"/>
    <x v="1"/>
    <x v="2"/>
    <n v="0"/>
    <n v="41"/>
    <n v="284443001"/>
    <s v="POINT (-122.12096 47.55584)"/>
    <s v="PUGET SOUND ENERGY INC||CITY OF TACOMA - (WA)"/>
    <n v="53033024704"/>
    <n v="1"/>
    <s v="BEV"/>
  </r>
  <r>
    <s v="JTJCJMGA2T"/>
    <x v="2"/>
    <s v="Redmond"/>
    <s v="WA"/>
    <n v="98052"/>
    <x v="12"/>
    <x v="8"/>
    <s v="RX"/>
    <x v="0"/>
    <x v="0"/>
    <n v="38"/>
    <n v="45"/>
    <n v="285570043"/>
    <s v="POINT (-122.13158 47.67858)"/>
    <s v="PUGET SOUND ENERGY INC||CITY OF TACOMA - (WA)"/>
    <n v="53033032321"/>
    <n v="0"/>
    <s v="PHEV"/>
  </r>
  <r>
    <s v="JN1BF0BA2P"/>
    <x v="2"/>
    <s v="Kirkland"/>
    <s v="WA"/>
    <n v="98033"/>
    <x v="13"/>
    <x v="6"/>
    <s v="ARIYA HATCHBACK"/>
    <x v="1"/>
    <x v="2"/>
    <n v="0"/>
    <n v="48"/>
    <n v="278610503"/>
    <s v="POINT (-122.2066 47.67887)"/>
    <s v="PUGET SOUND ENERGY INC||CITY OF TACOMA - (WA)"/>
    <n v="53033022501"/>
    <n v="3"/>
    <s v="BEV"/>
  </r>
  <r>
    <s v="3FMTK1S53P"/>
    <x v="2"/>
    <s v="Seattle"/>
    <s v="WA"/>
    <n v="98177"/>
    <x v="13"/>
    <x v="4"/>
    <s v="MUSTANG MACH-E"/>
    <x v="1"/>
    <x v="2"/>
    <n v="0"/>
    <n v="36"/>
    <n v="260761819"/>
    <s v="POINT (-122.37238 47.74068)"/>
    <s v="CITY OF SEATTLE - (WA)|CITY OF TACOMA - (WA)"/>
    <n v="53033001400"/>
    <n v="3"/>
    <s v="BEV"/>
  </r>
  <r>
    <s v="1FMCU0E13R"/>
    <x v="2"/>
    <s v="Kent"/>
    <s v="WA"/>
    <n v="98032"/>
    <x v="6"/>
    <x v="4"/>
    <s v="ESCAPE"/>
    <x v="0"/>
    <x v="0"/>
    <n v="37"/>
    <n v="33"/>
    <n v="285609152"/>
    <s v="POINT (-122.23741 47.3807)"/>
    <s v="PUGET SOUND ENERGY INC||CITY OF TACOMA - (WA)"/>
    <n v="53033029203"/>
    <n v="2"/>
    <s v="PHEV"/>
  </r>
  <r>
    <s v="YSRPA3A45T"/>
    <x v="2"/>
    <s v="Kirkland"/>
    <s v="WA"/>
    <n v="98033"/>
    <x v="12"/>
    <x v="29"/>
    <s v="POLESTAR 4"/>
    <x v="1"/>
    <x v="2"/>
    <n v="0"/>
    <n v="45"/>
    <n v="290861623"/>
    <s v="POINT (-122.2066 47.67887)"/>
    <s v="PUGET SOUND ENERGY INC||CITY OF TACOMA - (WA)"/>
    <n v="53033022006"/>
    <n v="0"/>
    <s v="BEV"/>
  </r>
  <r>
    <s v="YV4BR0DM4M"/>
    <x v="2"/>
    <s v="Seattle"/>
    <s v="WA"/>
    <n v="98116"/>
    <x v="2"/>
    <x v="12"/>
    <s v="XC60"/>
    <x v="0"/>
    <x v="1"/>
    <n v="18"/>
    <n v="34"/>
    <n v="128518547"/>
    <s v="POINT (-122.41067 47.57894)"/>
    <s v="CITY OF SEATTLE - (WA)|CITY OF TACOMA - (WA)"/>
    <n v="53033009600"/>
    <n v="5"/>
    <s v="PHEV"/>
  </r>
  <r>
    <s v="WP1AE2AY2L"/>
    <x v="21"/>
    <s v="Port Townsend"/>
    <s v="WA"/>
    <n v="98368"/>
    <x v="4"/>
    <x v="17"/>
    <s v="CAYENNE"/>
    <x v="0"/>
    <x v="1"/>
    <n v="14"/>
    <n v="24"/>
    <n v="286134593"/>
    <s v="POINT (-122.77263 48.1212)"/>
    <s v="BONNEVILLE POWER ADMINISTRATION||PUGET SOUND ENERGY INC||PUD NO 1 OF JEFFERSON COUNTY"/>
    <n v="53031950502"/>
    <n v="6"/>
    <s v="PHEV"/>
  </r>
  <r>
    <s v="4JGDX5FB4R"/>
    <x v="2"/>
    <s v="Bellevue"/>
    <s v="WA"/>
    <n v="98006"/>
    <x v="6"/>
    <x v="26"/>
    <s v="EQS-CLASS SUV"/>
    <x v="1"/>
    <x v="2"/>
    <n v="0"/>
    <n v="41"/>
    <n v="273299820"/>
    <s v="POINT (-122.12096 47.55584)"/>
    <s v="PUGET SOUND ENERGY INC||CITY OF TACOMA - (WA)"/>
    <n v="53033024902"/>
    <n v="2"/>
    <s v="BEV"/>
  </r>
  <r>
    <s v="1GYKPURL0S"/>
    <x v="2"/>
    <s v="Kirkland"/>
    <s v="WA"/>
    <n v="98033"/>
    <x v="0"/>
    <x v="28"/>
    <s v="LYRIQ"/>
    <x v="1"/>
    <x v="2"/>
    <n v="0"/>
    <n v="45"/>
    <n v="284860117"/>
    <s v="POINT (-122.2066 47.67887)"/>
    <s v="PUGET SOUND ENERGY INC||CITY OF TACOMA - (WA)"/>
    <n v="53033022401"/>
    <n v="1"/>
    <s v="BEV"/>
  </r>
  <r>
    <s v="JTDKN3DP5F"/>
    <x v="2"/>
    <s v="Shoreline"/>
    <s v="WA"/>
    <n v="98155"/>
    <x v="5"/>
    <x v="11"/>
    <s v="PRIUS"/>
    <x v="0"/>
    <x v="1"/>
    <n v="6"/>
    <n v="32"/>
    <n v="261312320"/>
    <s v="POINT (-122.30304 47.75494)"/>
    <s v="CITY OF SEATTLE - (WA)|CITY OF TACOMA - (WA)"/>
    <n v="53033021100"/>
    <n v="11"/>
    <s v="PHEV"/>
  </r>
  <r>
    <s v="W1N9M0KB0N"/>
    <x v="2"/>
    <s v="Bellevue"/>
    <s v="WA"/>
    <n v="98004"/>
    <x v="14"/>
    <x v="26"/>
    <s v="EQB-CLASS"/>
    <x v="1"/>
    <x v="2"/>
    <n v="0"/>
    <n v="48"/>
    <n v="217969825"/>
    <s v="POINT (-122.1872 47.61001)"/>
    <s v="PUGET SOUND ENERGY INC||CITY OF TACOMA - (WA)"/>
    <n v="53033023805"/>
    <n v="4"/>
    <s v="BEV"/>
  </r>
  <r>
    <s v="KMHM34AC6P"/>
    <x v="2"/>
    <s v="Seattle"/>
    <s v="WA"/>
    <n v="98133"/>
    <x v="13"/>
    <x v="15"/>
    <s v="IONIQ 6"/>
    <x v="1"/>
    <x v="2"/>
    <n v="0"/>
    <n v="32"/>
    <n v="253439056"/>
    <s v="POINT (-122.33364 47.73709)"/>
    <s v="CITY OF SEATTLE - (WA)|CITY OF TACOMA - (WA)"/>
    <n v="53033000402"/>
    <n v="3"/>
    <s v="BEV"/>
  </r>
  <r>
    <s v="YV4EK3ZK5S"/>
    <x v="2"/>
    <s v="Seattle"/>
    <s v="WA"/>
    <n v="98112"/>
    <x v="0"/>
    <x v="12"/>
    <s v="EX30"/>
    <x v="1"/>
    <x v="2"/>
    <n v="0"/>
    <n v="43"/>
    <n v="279103086"/>
    <s v="POINT (-122.30207 47.64085)"/>
    <s v="CITY OF SEATTLE - (WA)|CITY OF TACOMA - (WA)"/>
    <n v="53033006400"/>
    <n v="1"/>
    <s v="BEV"/>
  </r>
  <r>
    <s v="WDDVP9AB9F"/>
    <x v="2"/>
    <s v="Bellevue"/>
    <s v="WA"/>
    <n v="98004"/>
    <x v="5"/>
    <x v="26"/>
    <s v="B-CLASS"/>
    <x v="1"/>
    <x v="0"/>
    <n v="87"/>
    <n v="48"/>
    <n v="155506389"/>
    <s v="POINT (-122.1872 47.61001)"/>
    <s v="PUGET SOUND ENERGY INC||CITY OF TACOMA - (WA)"/>
    <n v="53033024001"/>
    <n v="11"/>
    <s v="BEV"/>
  </r>
  <r>
    <s v="3GYK3DMR5S"/>
    <x v="2"/>
    <s v="Redmond"/>
    <s v="WA"/>
    <n v="98052"/>
    <x v="0"/>
    <x v="28"/>
    <s v="OPTIQ"/>
    <x v="1"/>
    <x v="2"/>
    <n v="0"/>
    <n v="45"/>
    <n v="279909353"/>
    <s v="POINT (-122.13158 47.67858)"/>
    <s v="PUGET SOUND ENERGY INC||CITY OF TACOMA - (WA)"/>
    <n v="53033032323"/>
    <n v="1"/>
    <s v="BEV"/>
  </r>
  <r>
    <s v="WBAJB1C53J"/>
    <x v="2"/>
    <s v="Seattle"/>
    <s v="WA"/>
    <n v="98146"/>
    <x v="1"/>
    <x v="0"/>
    <s v="530E"/>
    <x v="0"/>
    <x v="1"/>
    <n v="14"/>
    <n v="34"/>
    <n v="316326601"/>
    <s v="POINT (-122.36322 47.49736)"/>
    <s v="CITY OF SEATTLE - (WA)|CITY OF TACOMA - (WA)"/>
    <n v="53033012100"/>
    <n v="8"/>
    <s v="PHEV"/>
  </r>
  <r>
    <s v="1V2FMPE81P"/>
    <x v="5"/>
    <s v="Olympia"/>
    <s v="WA"/>
    <n v="98501"/>
    <x v="13"/>
    <x v="21"/>
    <s v="ID.4"/>
    <x v="1"/>
    <x v="2"/>
    <n v="0"/>
    <n v="22"/>
    <n v="240625185"/>
    <s v="POINT (-122.89165 47.03954)"/>
    <s v="PUGET SOUND ENERGY INC"/>
    <n v="53067010100"/>
    <n v="3"/>
    <s v="BEV"/>
  </r>
  <r>
    <s v="KM8K53AG2M"/>
    <x v="2"/>
    <s v="Seattle"/>
    <s v="WA"/>
    <n v="98177"/>
    <x v="2"/>
    <x v="15"/>
    <s v="KONA"/>
    <x v="1"/>
    <x v="2"/>
    <n v="0"/>
    <n v="36"/>
    <n v="167337138"/>
    <s v="POINT (-122.37238 47.74068)"/>
    <s v="CITY OF SEATTLE - (WA)|CITY OF TACOMA - (WA)"/>
    <n v="53033001400"/>
    <n v="5"/>
    <s v="BEV"/>
  </r>
  <r>
    <s v="WBY2Z2C50G"/>
    <x v="2"/>
    <s v="Kirkland"/>
    <s v="WA"/>
    <n v="98033"/>
    <x v="3"/>
    <x v="0"/>
    <s v="I8"/>
    <x v="0"/>
    <x v="1"/>
    <n v="14"/>
    <n v="45"/>
    <n v="284609601"/>
    <s v="POINT (-122.2066 47.67887)"/>
    <s v="PUGET SOUND ENERGY INC||CITY OF TACOMA - (WA)"/>
    <n v="53033022402"/>
    <n v="10"/>
    <s v="PHEV"/>
  </r>
  <r>
    <s v="50EA1PGA3R"/>
    <x v="2"/>
    <s v="Issaquah"/>
    <s v="WA"/>
    <n v="98029"/>
    <x v="6"/>
    <x v="32"/>
    <s v="AIR"/>
    <x v="1"/>
    <x v="2"/>
    <n v="0"/>
    <n v="5"/>
    <n v="290966084"/>
    <s v="POINT (-122.01656 47.57118)"/>
    <s v="PUGET SOUND ENERGY INC||CITY OF TACOMA - (WA)"/>
    <n v="53033032220"/>
    <n v="2"/>
    <s v="BEV"/>
  </r>
  <r>
    <s v="7YAMWFS57T"/>
    <x v="2"/>
    <s v="Seattle"/>
    <s v="WA"/>
    <n v="98125"/>
    <x v="12"/>
    <x v="15"/>
    <s v="IONIQ 9"/>
    <x v="1"/>
    <x v="2"/>
    <n v="0"/>
    <n v="46"/>
    <n v="292207863"/>
    <s v="POINT (-122.30253 47.72656)"/>
    <s v="CITY OF SEATTLE - (WA)|CITY OF TACOMA - (WA)"/>
    <n v="53033001202"/>
    <n v="0"/>
    <s v="BEV"/>
  </r>
  <r>
    <s v="5YJSA1E52M"/>
    <x v="2"/>
    <s v="Burien"/>
    <s v="WA"/>
    <n v="98146"/>
    <x v="2"/>
    <x v="1"/>
    <s v="MODEL S"/>
    <x v="1"/>
    <x v="2"/>
    <n v="0"/>
    <n v="34"/>
    <n v="192325360"/>
    <s v="POINT (-122.36322 47.49736)"/>
    <s v="CITY OF SEATTLE - (WA)|CITY OF TACOMA - (WA)"/>
    <n v="53033027600"/>
    <n v="5"/>
    <s v="BEV"/>
  </r>
  <r>
    <s v="KM8K53AGXM"/>
    <x v="2"/>
    <s v="Bothell"/>
    <s v="WA"/>
    <n v="98011"/>
    <x v="2"/>
    <x v="15"/>
    <s v="KONA"/>
    <x v="1"/>
    <x v="2"/>
    <n v="0"/>
    <n v="1"/>
    <n v="271604609"/>
    <s v="POINT (-122.20563 47.76144)"/>
    <s v="PUGET SOUND ENERGY INC||CITY OF TACOMA - (WA)"/>
    <n v="53033022001"/>
    <n v="5"/>
    <s v="BEV"/>
  </r>
  <r>
    <s v="WA1F2AFY3N"/>
    <x v="2"/>
    <s v="Bellevue"/>
    <s v="WA"/>
    <n v="98008"/>
    <x v="14"/>
    <x v="2"/>
    <s v="Q5"/>
    <x v="0"/>
    <x v="1"/>
    <n v="23"/>
    <n v="48"/>
    <n v="200590309"/>
    <s v="POINT (-122.11867 47.63131)"/>
    <s v="PUGET SOUND ENERGY INC||CITY OF TACOMA - (WA)"/>
    <n v="53033023300"/>
    <n v="4"/>
    <s v="PHEV"/>
  </r>
  <r>
    <s v="3FMTK3SU4M"/>
    <x v="2"/>
    <s v="Kent"/>
    <s v="WA"/>
    <n v="98030"/>
    <x v="2"/>
    <x v="4"/>
    <s v="MUSTANG MACH-E"/>
    <x v="1"/>
    <x v="2"/>
    <n v="0"/>
    <n v="33"/>
    <n v="196771543"/>
    <s v="POINT (-122.19976 47.37483)"/>
    <s v="PUGET SOUND ENERGY INC||CITY OF TACOMA - (WA)"/>
    <n v="53033029702"/>
    <n v="5"/>
    <s v="BEV"/>
  </r>
  <r>
    <s v="3FMTK3R71N"/>
    <x v="3"/>
    <s v="Port Orchard"/>
    <s v="WA"/>
    <n v="98366"/>
    <x v="14"/>
    <x v="4"/>
    <s v="MUSTANG MACH-E"/>
    <x v="1"/>
    <x v="2"/>
    <n v="0"/>
    <n v="26"/>
    <n v="280836671"/>
    <s v="POINT (-122.63848 47.5414)"/>
    <s v="PUGET SOUND ENERGY INC"/>
    <n v="53035092704"/>
    <n v="4"/>
    <s v="BEV"/>
  </r>
  <r>
    <s v="YV4ED3UR1M"/>
    <x v="2"/>
    <s v="Issaquah"/>
    <s v="WA"/>
    <n v="98027"/>
    <x v="2"/>
    <x v="12"/>
    <s v="XC40"/>
    <x v="1"/>
    <x v="2"/>
    <n v="0"/>
    <n v="5"/>
    <n v="270044232"/>
    <s v="POINT (-122.03439 47.5301)"/>
    <s v="PUGET SOUND ENERGY INC||CITY OF TACOMA - (WA)"/>
    <n v="53033032102"/>
    <n v="5"/>
    <s v="BEV"/>
  </r>
  <r>
    <s v="WBY33AW04P"/>
    <x v="2"/>
    <s v="Auburn"/>
    <s v="WA"/>
    <n v="98092"/>
    <x v="13"/>
    <x v="0"/>
    <s v="I4"/>
    <x v="1"/>
    <x v="2"/>
    <n v="0"/>
    <n v="31"/>
    <n v="225968081"/>
    <s v="POINT (-122.18263 47.31825)"/>
    <s v="PUGET SOUND ENERGY INC||CITY OF TACOMA - (WA)"/>
    <n v="53033031000"/>
    <n v="3"/>
    <s v="BEV"/>
  </r>
  <r>
    <s v="YV4H60RM1S"/>
    <x v="2"/>
    <s v="Woodinville"/>
    <s v="WA"/>
    <n v="98072"/>
    <x v="0"/>
    <x v="12"/>
    <s v="XC60"/>
    <x v="0"/>
    <x v="0"/>
    <n v="35"/>
    <n v="45"/>
    <n v="278504817"/>
    <s v="POINT (-122.15545 47.75448)"/>
    <s v="PUGET SOUND ENERGY INC||CITY OF TACOMA - (WA)"/>
    <n v="53033021906"/>
    <n v="1"/>
    <s v="PHEV"/>
  </r>
  <r>
    <s v="3FMTK1S50P"/>
    <x v="2"/>
    <s v="Kirkland"/>
    <s v="WA"/>
    <n v="98034"/>
    <x v="13"/>
    <x v="4"/>
    <s v="MUSTANG MACH-E"/>
    <x v="1"/>
    <x v="2"/>
    <n v="0"/>
    <n v="45"/>
    <n v="271933462"/>
    <s v="POINT (-122.22901 47.72201)"/>
    <s v="PUGET SOUND ENERGY INC||CITY OF TACOMA - (WA)"/>
    <n v="53033021903"/>
    <n v="3"/>
    <s v="BEV"/>
  </r>
  <r>
    <s v="JTMCB3FV6R"/>
    <x v="2"/>
    <s v="Kirkland"/>
    <s v="WA"/>
    <n v="98034"/>
    <x v="6"/>
    <x v="11"/>
    <s v="RAV4 PRIME (PHEV)"/>
    <x v="0"/>
    <x v="0"/>
    <n v="42"/>
    <n v="1"/>
    <n v="269673386"/>
    <s v="POINT (-122.22901 47.72201)"/>
    <s v="PUGET SOUND ENERGY INC||CITY OF TACOMA - (WA)"/>
    <n v="53033022300"/>
    <n v="2"/>
    <s v="PHEV"/>
  </r>
  <r>
    <s v="KNDAEFS54S"/>
    <x v="15"/>
    <s v="Vancouver"/>
    <s v="WA"/>
    <n v="98685"/>
    <x v="0"/>
    <x v="3"/>
    <s v="EV9"/>
    <x v="1"/>
    <x v="2"/>
    <n v="0"/>
    <n v="18"/>
    <n v="276928235"/>
    <s v="POINT (-122.70303 45.70954)"/>
    <s v="BONNEVILLE POWER ADMINISTRATION||PUD NO 1 OF CLARK COUNTY - (WA)"/>
    <n v="53011040907"/>
    <n v="1"/>
    <s v="BEV"/>
  </r>
  <r>
    <s v="3GNKDHRK6R"/>
    <x v="2"/>
    <s v="Shoreline"/>
    <s v="WA"/>
    <n v="98177"/>
    <x v="6"/>
    <x v="5"/>
    <s v="BLAZER"/>
    <x v="1"/>
    <x v="2"/>
    <n v="0"/>
    <n v="32"/>
    <n v="276181930"/>
    <s v="POINT (-122.37238 47.74068)"/>
    <s v="CITY OF SEATTLE - (WA)|CITY OF TACOMA - (WA)"/>
    <n v="53033020800"/>
    <n v="2"/>
    <s v="BEV"/>
  </r>
  <r>
    <s v="1GKB0NDE7R"/>
    <x v="0"/>
    <s v="Marysville"/>
    <s v="WA"/>
    <n v="98271"/>
    <x v="6"/>
    <x v="35"/>
    <s v="HUMMER EV SUV"/>
    <x v="1"/>
    <x v="2"/>
    <n v="0"/>
    <n v="39"/>
    <n v="273049052"/>
    <s v="POINT (-122.17138 48.10433)"/>
    <s v="PUGET SOUND ENERGY INC"/>
    <n v="53061052808"/>
    <n v="2"/>
    <s v="BEV"/>
  </r>
  <r>
    <s v="1GYKPWRL9S"/>
    <x v="3"/>
    <s v="Hansville"/>
    <s v="WA"/>
    <n v="98340"/>
    <x v="0"/>
    <x v="28"/>
    <s v="LYRIQ"/>
    <x v="1"/>
    <x v="2"/>
    <n v="0"/>
    <n v="23"/>
    <n v="281115733"/>
    <s v="POINT (-122.54765 47.91795)"/>
    <s v="PUGET SOUND ENERGY INC"/>
    <n v="53035090101"/>
    <n v="1"/>
    <s v="BEV"/>
  </r>
  <r>
    <s v="WA134BGF6S"/>
    <x v="15"/>
    <s v="Camas"/>
    <s v="WA"/>
    <n v="98607"/>
    <x v="0"/>
    <x v="2"/>
    <s v="Q6"/>
    <x v="1"/>
    <x v="2"/>
    <n v="0"/>
    <n v="18"/>
    <n v="284155672"/>
    <s v="POINT (-122.40177 45.58705)"/>
    <s v="BONNEVILLE POWER ADMINISTRATION||PUD NO 1 OF CLARK COUNTY - (WA)"/>
    <n v="53011040610"/>
    <n v="1"/>
    <s v="BEV"/>
  </r>
  <r>
    <s v="KMUKCDSC6R"/>
    <x v="2"/>
    <s v="Redmond"/>
    <s v="WA"/>
    <n v="98052"/>
    <x v="6"/>
    <x v="9"/>
    <s v="GV60"/>
    <x v="1"/>
    <x v="2"/>
    <n v="0"/>
    <n v="45"/>
    <n v="269732816"/>
    <s v="POINT (-122.13158 47.67858)"/>
    <s v="PUGET SOUND ENERGY INC||CITY OF TACOMA - (WA)"/>
    <n v="53033032321"/>
    <n v="2"/>
    <s v="BEV"/>
  </r>
  <r>
    <s v="7SAXCAE50P"/>
    <x v="2"/>
    <s v="Sammamish"/>
    <s v="WA"/>
    <n v="98075"/>
    <x v="13"/>
    <x v="1"/>
    <s v="MODEL X"/>
    <x v="1"/>
    <x v="2"/>
    <n v="0"/>
    <n v="41"/>
    <n v="258958514"/>
    <s v="POINT (-122.03539 47.61344)"/>
    <s v="PUGET SOUND ENERGY INC||CITY OF TACOMA - (WA)"/>
    <n v="53033032216"/>
    <n v="3"/>
    <s v="BEV"/>
  </r>
  <r>
    <s v="KNDC4DLC0P"/>
    <x v="2"/>
    <s v="Seattle"/>
    <s v="WA"/>
    <n v="98133"/>
    <x v="13"/>
    <x v="3"/>
    <s v="EV6"/>
    <x v="1"/>
    <x v="2"/>
    <n v="0"/>
    <n v="32"/>
    <n v="228698627"/>
    <s v="POINT (-122.33364 47.73709)"/>
    <s v="CITY OF SEATTLE - (WA)|CITY OF TACOMA - (WA)"/>
    <n v="53033000402"/>
    <n v="3"/>
    <s v="BEV"/>
  </r>
  <r>
    <s v="KMUKEDSB8R"/>
    <x v="15"/>
    <s v="Vancouver"/>
    <s v="WA"/>
    <n v="98685"/>
    <x v="6"/>
    <x v="9"/>
    <s v="GV60"/>
    <x v="1"/>
    <x v="2"/>
    <n v="0"/>
    <n v="18"/>
    <n v="277508794"/>
    <s v="POINT (-122.70303 45.70954)"/>
    <s v="BONNEVILLE POWER ADMINISTRATION||PUD NO 1 OF CLARK COUNTY - (WA)"/>
    <n v="53011040904"/>
    <n v="2"/>
    <s v="BEV"/>
  </r>
  <r>
    <s v="7FCTGAAA0N"/>
    <x v="2"/>
    <s v="Seattle"/>
    <s v="WA"/>
    <n v="98112"/>
    <x v="14"/>
    <x v="18"/>
    <s v="R1T"/>
    <x v="1"/>
    <x v="2"/>
    <n v="0"/>
    <n v="43"/>
    <n v="282855709"/>
    <s v="POINT (-122.30207 47.64085)"/>
    <s v="CITY OF SEATTLE - (WA)|CITY OF TACOMA - (WA)"/>
    <n v="53033006400"/>
    <n v="4"/>
    <s v="BEV"/>
  </r>
  <r>
    <s v="JTDKN3DP2D"/>
    <x v="1"/>
    <s v="Yakima"/>
    <s v="WA"/>
    <n v="98902"/>
    <x v="7"/>
    <x v="11"/>
    <s v="PRIUS"/>
    <x v="0"/>
    <x v="1"/>
    <n v="6"/>
    <n v="15"/>
    <n v="165252538"/>
    <s v="POINT (-120.51904 46.59782)"/>
    <s v="PACIFICORP"/>
    <n v="53077001201"/>
    <n v="13"/>
    <s v="PHEV"/>
  </r>
  <r>
    <s v="5YJXCDE25J"/>
    <x v="2"/>
    <s v="Shoreline"/>
    <s v="WA"/>
    <n v="98177"/>
    <x v="1"/>
    <x v="1"/>
    <s v="MODEL X"/>
    <x v="1"/>
    <x v="0"/>
    <n v="238"/>
    <n v="32"/>
    <n v="209563700"/>
    <s v="POINT (-122.37238 47.74068)"/>
    <s v="CITY OF SEATTLE - (WA)|CITY OF TACOMA - (WA)"/>
    <n v="53033020800"/>
    <n v="8"/>
    <s v="BEV"/>
  </r>
  <r>
    <s v="1FTVW1BK4R"/>
    <x v="5"/>
    <s v="Tumwater"/>
    <s v="WA"/>
    <n v="98501"/>
    <x v="6"/>
    <x v="4"/>
    <s v="F-150"/>
    <x v="1"/>
    <x v="2"/>
    <n v="0"/>
    <n v="22"/>
    <n v="272572625"/>
    <s v="POINT (-122.89165 47.03954)"/>
    <s v="PUGET SOUND ENERGY INC"/>
    <n v="53067010801"/>
    <n v="2"/>
    <s v="BEV"/>
  </r>
  <r>
    <s v="4JGDM2EB8R"/>
    <x v="15"/>
    <s v="Vancouver"/>
    <s v="WA"/>
    <n v="98685"/>
    <x v="6"/>
    <x v="26"/>
    <s v="EQS-CLASS SUV"/>
    <x v="1"/>
    <x v="2"/>
    <n v="0"/>
    <n v="18"/>
    <n v="271930102"/>
    <s v="POINT (-122.70303 45.70954)"/>
    <s v="BONNEVILLE POWER ADMINISTRATION||PUD NO 1 OF CLARK COUNTY - (WA)"/>
    <n v="53011040907"/>
    <n v="2"/>
    <s v="BEV"/>
  </r>
  <r>
    <s v="1N4BZ1CV2N"/>
    <x v="2"/>
    <s v="Kenmore"/>
    <s v="WA"/>
    <n v="98028"/>
    <x v="14"/>
    <x v="6"/>
    <s v="LEAF"/>
    <x v="1"/>
    <x v="2"/>
    <n v="0"/>
    <n v="46"/>
    <n v="267728289"/>
    <s v="POINT (-122.24369 47.75892)"/>
    <s v="PUGET SOUND ENERGY INC||CITY OF TACOMA - (WA)"/>
    <n v="53033022102"/>
    <n v="4"/>
    <s v="BEV"/>
  </r>
  <r>
    <s v="SAL1L9E42S"/>
    <x v="0"/>
    <s v="Snohomish"/>
    <s v="WA"/>
    <n v="98296"/>
    <x v="0"/>
    <x v="25"/>
    <s v="RANGE ROVER SPORT"/>
    <x v="0"/>
    <x v="0"/>
    <n v="60"/>
    <n v="39"/>
    <n v="286695475"/>
    <s v="POINT (-122.1389 47.87115)"/>
    <s v="PUGET SOUND ENERGY INC"/>
    <n v="53061052113"/>
    <n v="1"/>
    <s v="PHEV"/>
  </r>
  <r>
    <s v="WBY1Z4C56G"/>
    <x v="10"/>
    <s v="Spokane"/>
    <s v="WA"/>
    <n v="99201"/>
    <x v="3"/>
    <x v="0"/>
    <s v="I3"/>
    <x v="0"/>
    <x v="0"/>
    <n v="72"/>
    <n v="3"/>
    <n v="288065263"/>
    <s v="POINT (-117.41162 47.65726)"/>
    <s v="MODERN ELECTRIC WATER COMPANY"/>
    <n v="53063003500"/>
    <n v="10"/>
    <s v="PHEV"/>
  </r>
  <r>
    <s v="WBY23HD02S"/>
    <x v="3"/>
    <s v="Bainbridge Island"/>
    <s v="WA"/>
    <n v="98110"/>
    <x v="0"/>
    <x v="0"/>
    <s v="I4"/>
    <x v="1"/>
    <x v="2"/>
    <n v="0"/>
    <n v="23"/>
    <n v="284182608"/>
    <s v="POINT (-122.521 47.62759)"/>
    <s v="PUGET SOUND ENERGY INC"/>
    <n v="53035090700"/>
    <n v="1"/>
    <s v="BEV"/>
  </r>
  <r>
    <s v="JN1AF0BA1R"/>
    <x v="0"/>
    <s v="Everett"/>
    <s v="WA"/>
    <n v="98208"/>
    <x v="6"/>
    <x v="6"/>
    <s v="ARIYA HATCHBACK"/>
    <x v="1"/>
    <x v="2"/>
    <n v="0"/>
    <n v="44"/>
    <n v="272904299"/>
    <s v="POINT (-122.18637 47.89251)"/>
    <s v="PUGET SOUND ENERGY INC"/>
    <n v="53061041606"/>
    <n v="2"/>
    <s v="BEV"/>
  </r>
  <r>
    <s v="4JGGM1CB1S"/>
    <x v="2"/>
    <s v="Seattle"/>
    <s v="WA"/>
    <n v="98122"/>
    <x v="0"/>
    <x v="26"/>
    <s v="EQE-CLASS SUV"/>
    <x v="1"/>
    <x v="2"/>
    <n v="0"/>
    <n v="43"/>
    <n v="292792923"/>
    <s v="POINT (-122.31009 47.60803)"/>
    <s v="CITY OF SEATTLE - (WA)|CITY OF TACOMA - (WA)"/>
    <n v="53033007502"/>
    <n v="1"/>
    <s v="BEV"/>
  </r>
  <r>
    <s v="LYVBR0DM5K"/>
    <x v="15"/>
    <s v="Vancouver"/>
    <s v="WA"/>
    <n v="98683"/>
    <x v="9"/>
    <x v="12"/>
    <s v="XC60"/>
    <x v="0"/>
    <x v="1"/>
    <n v="17"/>
    <n v="17"/>
    <n v="259388391"/>
    <s v="POINT (-122.49212 45.60365)"/>
    <s v="BONNEVILLE POWER ADMINISTRATION||PUD NO 1 OF CLARK COUNTY - (WA)"/>
    <n v="53011041310"/>
    <n v="7"/>
    <s v="PHEV"/>
  </r>
  <r>
    <s v="SALWR4RY7M"/>
    <x v="15"/>
    <s v="Vancouver"/>
    <s v="WA"/>
    <n v="98664"/>
    <x v="2"/>
    <x v="25"/>
    <s v="RANGE ROVER SPORT"/>
    <x v="0"/>
    <x v="1"/>
    <n v="19"/>
    <n v="49"/>
    <n v="291606556"/>
    <s v="POINT (-122.59219 45.62158)"/>
    <s v="BONNEVILLE POWER ADMINISTRATION||PUD NO 1 OF CLARK COUNTY - (WA)"/>
    <n v="53011041206"/>
    <n v="5"/>
    <s v="PHEV"/>
  </r>
  <r>
    <s v="YV4BR0CZ6N"/>
    <x v="2"/>
    <s v="Seattle"/>
    <s v="WA"/>
    <n v="98177"/>
    <x v="14"/>
    <x v="12"/>
    <s v="XC90"/>
    <x v="0"/>
    <x v="1"/>
    <n v="18"/>
    <n v="32"/>
    <n v="182916688"/>
    <s v="POINT (-122.37238 47.74068)"/>
    <s v="CITY OF SEATTLE - (WA)|CITY OF TACOMA - (WA)"/>
    <n v="53033000402"/>
    <n v="4"/>
    <s v="PHEV"/>
  </r>
  <r>
    <s v="KNDADFS5XR"/>
    <x v="2"/>
    <s v="Kent"/>
    <s v="WA"/>
    <n v="98042"/>
    <x v="6"/>
    <x v="3"/>
    <s v="EV9"/>
    <x v="1"/>
    <x v="2"/>
    <n v="0"/>
    <n v="47"/>
    <n v="265335220"/>
    <s v="POINT (-122.10798 47.37124)"/>
    <s v="PUGET SOUND ENERGY INC||CITY OF TACOMA - (WA)"/>
    <n v="53033031800"/>
    <n v="2"/>
    <s v="BEV"/>
  </r>
  <r>
    <s v="WBAJB1C52J"/>
    <x v="2"/>
    <s v="Auburn"/>
    <s v="WA"/>
    <n v="98092"/>
    <x v="1"/>
    <x v="0"/>
    <s v="530E"/>
    <x v="0"/>
    <x v="1"/>
    <n v="14"/>
    <n v="47"/>
    <n v="476180393"/>
    <s v="POINT (-122.18263 47.31825)"/>
    <s v="PUGET SOUND ENERGY INC||CITY OF TACOMA - (WA)"/>
    <n v="53033029702"/>
    <n v="8"/>
    <s v="PHEV"/>
  </r>
  <r>
    <s v="KNDJX3AE4H"/>
    <x v="2"/>
    <s v="Kirkland"/>
    <s v="WA"/>
    <n v="98033"/>
    <x v="11"/>
    <x v="3"/>
    <s v="SOUL"/>
    <x v="1"/>
    <x v="0"/>
    <n v="93"/>
    <n v="48"/>
    <n v="9186761"/>
    <s v="POINT (-122.2066 47.67887)"/>
    <s v="PUGET SOUND ENERGY INC||CITY OF TACOMA - (WA)"/>
    <n v="53033022501"/>
    <n v="9"/>
    <s v="BEV"/>
  </r>
  <r>
    <s v="3GN7DMRP1S"/>
    <x v="2"/>
    <s v="Bellevue"/>
    <s v="WA"/>
    <n v="98008"/>
    <x v="0"/>
    <x v="5"/>
    <s v="EQUINOX"/>
    <x v="1"/>
    <x v="2"/>
    <n v="0"/>
    <n v="48"/>
    <n v="282495286"/>
    <s v="POINT (-122.11867 47.63131)"/>
    <s v="PUGET SOUND ENERGY INC||CITY OF TACOMA - (WA)"/>
    <n v="53033023403"/>
    <n v="1"/>
    <s v="BEV"/>
  </r>
  <r>
    <s v="7JDEV3VK2S"/>
    <x v="2"/>
    <s v="Seattle"/>
    <s v="WA"/>
    <n v="98177"/>
    <x v="0"/>
    <x v="12"/>
    <s v="EX90"/>
    <x v="1"/>
    <x v="2"/>
    <n v="0"/>
    <n v="32"/>
    <n v="287802686"/>
    <s v="POINT (-122.37238 47.74068)"/>
    <s v="CITY OF SEATTLE - (WA)|CITY OF TACOMA - (WA)"/>
    <n v="53033000500"/>
    <n v="1"/>
    <s v="BEV"/>
  </r>
  <r>
    <s v="KNDCS3LF5S"/>
    <x v="2"/>
    <s v="Seattle"/>
    <s v="WA"/>
    <n v="98177"/>
    <x v="0"/>
    <x v="3"/>
    <s v="NIRO"/>
    <x v="0"/>
    <x v="0"/>
    <n v="33"/>
    <n v="32"/>
    <n v="287006191"/>
    <s v="POINT (-122.37238 47.74068)"/>
    <s v="CITY OF SEATTLE - (WA)|CITY OF TACOMA - (WA)"/>
    <n v="53033000500"/>
    <n v="1"/>
    <s v="PHEV"/>
  </r>
  <r>
    <s v="5YJSA1E40G"/>
    <x v="3"/>
    <s v="Bainbridge Island"/>
    <s v="WA"/>
    <n v="98110"/>
    <x v="3"/>
    <x v="1"/>
    <s v="MODEL S"/>
    <x v="1"/>
    <x v="0"/>
    <n v="210"/>
    <n v="23"/>
    <n v="172541274"/>
    <s v="POINT (-122.521 47.62759)"/>
    <s v="PUGET SOUND ENERGY INC"/>
    <n v="53035091002"/>
    <n v="10"/>
    <s v="BEV"/>
  </r>
  <r>
    <s v="5YJSA1H25E"/>
    <x v="2"/>
    <s v="Kirkland"/>
    <s v="WA"/>
    <n v="98034"/>
    <x v="10"/>
    <x v="1"/>
    <s v="MODEL S"/>
    <x v="1"/>
    <x v="0"/>
    <n v="208"/>
    <n v="45"/>
    <n v="219110412"/>
    <s v="POINT (-122.22901 47.72201)"/>
    <s v="PUGET SOUND ENERGY INC||CITY OF TACOMA - (WA)"/>
    <n v="53033022006"/>
    <n v="12"/>
    <s v="BEV"/>
  </r>
  <r>
    <s v="5YJSA1DP7C"/>
    <x v="17"/>
    <s v="Corvallis"/>
    <s v="OR"/>
    <n v="97330"/>
    <x v="15"/>
    <x v="1"/>
    <s v="MODEL S"/>
    <x v="1"/>
    <x v="0"/>
    <n v="265"/>
    <m/>
    <n v="8129439"/>
    <s v="POINT (-123.28864 44.63507)"/>
    <s v="NON WASHINGTON STATE ELECTRIC UTILITY"/>
    <n v="41003000600"/>
    <n v="14"/>
    <s v="BEV"/>
  </r>
  <r>
    <s v="1FT6W5L73S"/>
    <x v="15"/>
    <s v="Vancouver"/>
    <s v="WA"/>
    <n v="98685"/>
    <x v="0"/>
    <x v="4"/>
    <s v="F-150"/>
    <x v="1"/>
    <x v="2"/>
    <n v="0"/>
    <n v="18"/>
    <n v="285343705"/>
    <s v="POINT (-122.70303 45.70954)"/>
    <s v="BONNEVILLE POWER ADMINISTRATION||PUD NO 1 OF CLARK COUNTY - (WA)"/>
    <n v="53011040904"/>
    <n v="1"/>
    <s v="BEV"/>
  </r>
  <r>
    <s v="WA114BGF0S"/>
    <x v="2"/>
    <s v="Redmond"/>
    <s v="WA"/>
    <n v="98052"/>
    <x v="0"/>
    <x v="2"/>
    <s v="Q6"/>
    <x v="1"/>
    <x v="2"/>
    <n v="0"/>
    <n v="45"/>
    <n v="286550939"/>
    <s v="POINT (-122.13158 47.67858)"/>
    <s v="PUGET SOUND ENERGY INC||CITY OF TACOMA - (WA)"/>
    <n v="53033032321"/>
    <n v="1"/>
    <s v="BEV"/>
  </r>
  <r>
    <s v="WBY43AW04P"/>
    <x v="2"/>
    <s v="Bellevue"/>
    <s v="WA"/>
    <n v="98004"/>
    <x v="13"/>
    <x v="0"/>
    <s v="I4"/>
    <x v="1"/>
    <x v="2"/>
    <n v="0"/>
    <n v="41"/>
    <n v="244089576"/>
    <s v="POINT (-122.1872 47.61001)"/>
    <s v="PUGET SOUND ENERGY INC||CITY OF TACOMA - (WA)"/>
    <n v="53033023902"/>
    <n v="3"/>
    <s v="BEV"/>
  </r>
  <r>
    <s v="3GN7DMRR1S"/>
    <x v="2"/>
    <s v="Kirkland"/>
    <s v="WA"/>
    <n v="98034"/>
    <x v="0"/>
    <x v="5"/>
    <s v="EQUINOX"/>
    <x v="1"/>
    <x v="2"/>
    <n v="0"/>
    <n v="45"/>
    <n v="282452866"/>
    <s v="POINT (-122.22901 47.72201)"/>
    <s v="PUGET SOUND ENERGY INC||CITY OF TACOMA - (WA)"/>
    <n v="53033022003"/>
    <n v="1"/>
    <s v="BEV"/>
  </r>
  <r>
    <s v="YSMFD3KA8R"/>
    <x v="15"/>
    <s v="Vancouver"/>
    <s v="WA"/>
    <n v="98665"/>
    <x v="6"/>
    <x v="29"/>
    <s v="POLESTAR 2"/>
    <x v="1"/>
    <x v="2"/>
    <n v="0"/>
    <n v="49"/>
    <n v="269847560"/>
    <s v="POINT (-122.64443 45.67871)"/>
    <s v="BONNEVILLE POWER ADMINISTRATION||PUD NO 1 OF CLARK COUNTY - (WA)"/>
    <n v="53011041008"/>
    <n v="2"/>
    <s v="BEV"/>
  </r>
  <r>
    <s v="1C4RJYE69P"/>
    <x v="2"/>
    <s v="Bellevue"/>
    <s v="WA"/>
    <n v="98004"/>
    <x v="13"/>
    <x v="10"/>
    <s v="GRAND CHEROKEE"/>
    <x v="0"/>
    <x v="1"/>
    <n v="25"/>
    <n v="41"/>
    <n v="262736337"/>
    <s v="POINT (-122.1872 47.61001)"/>
    <s v="PUGET SOUND ENERGY INC||CITY OF TACOMA - (WA)"/>
    <n v="53033023807"/>
    <n v="3"/>
    <s v="PHEV"/>
  </r>
  <r>
    <s v="1G1RD6E4XD"/>
    <x v="2"/>
    <s v="Renton"/>
    <s v="WA"/>
    <n v="98059"/>
    <x v="7"/>
    <x v="5"/>
    <s v="VOLT"/>
    <x v="0"/>
    <x v="0"/>
    <n v="38"/>
    <n v="11"/>
    <n v="220318290"/>
    <s v="POINT (-122.11589 47.50243)"/>
    <s v="PUGET SOUND ENERGY INC||CITY OF TACOMA - (WA)"/>
    <n v="53033025602"/>
    <n v="13"/>
    <s v="PHEV"/>
  </r>
  <r>
    <s v="3FMTK3S55P"/>
    <x v="2"/>
    <s v="Kent"/>
    <s v="WA"/>
    <n v="98031"/>
    <x v="13"/>
    <x v="4"/>
    <s v="MUSTANG MACH-E"/>
    <x v="1"/>
    <x v="2"/>
    <n v="0"/>
    <n v="11"/>
    <n v="290613795"/>
    <s v="POINT (-122.17743 47.41185)"/>
    <s v="PUGET SOUND ENERGY INC||CITY OF TACOMA - (WA)"/>
    <n v="53033029306"/>
    <n v="3"/>
    <s v="BEV"/>
  </r>
  <r>
    <s v="WBY7Z8C59J"/>
    <x v="3"/>
    <s v="Bremerton"/>
    <s v="WA"/>
    <n v="98310"/>
    <x v="1"/>
    <x v="0"/>
    <s v="I3"/>
    <x v="0"/>
    <x v="0"/>
    <n v="97"/>
    <n v="23"/>
    <n v="474007551"/>
    <s v="POINT (-122.61136 47.5752)"/>
    <s v="PUGET SOUND ENERGY INC"/>
    <n v="53035080400"/>
    <n v="8"/>
    <s v="PHEV"/>
  </r>
  <r>
    <s v="YV4BR0DL3J"/>
    <x v="15"/>
    <s v="Battle Ground"/>
    <s v="WA"/>
    <n v="98604"/>
    <x v="1"/>
    <x v="12"/>
    <s v="XC60"/>
    <x v="0"/>
    <x v="1"/>
    <n v="17"/>
    <n v="20"/>
    <n v="257643298"/>
    <s v="POINT (-122.5331 45.78092)"/>
    <s v="BONNEVILLE POWER ADMINISTRATION||PUD NO 1 OF CLARK COUNTY - (WA)"/>
    <n v="53011040203"/>
    <n v="8"/>
    <s v="PHEV"/>
  </r>
  <r>
    <s v="WBA13AG08P"/>
    <x v="0"/>
    <s v="Everett"/>
    <s v="WA"/>
    <n v="98208"/>
    <x v="13"/>
    <x v="0"/>
    <s v="530E"/>
    <x v="0"/>
    <x v="1"/>
    <n v="21"/>
    <n v="44"/>
    <n v="288356722"/>
    <s v="POINT (-122.18637 47.89251)"/>
    <s v="PUGET SOUND ENERGY INC"/>
    <n v="53061041606"/>
    <n v="3"/>
    <s v="PHEV"/>
  </r>
  <r>
    <s v="YV4H60CE6R"/>
    <x v="2"/>
    <s v="Seattle"/>
    <s v="WA"/>
    <n v="98125"/>
    <x v="6"/>
    <x v="12"/>
    <s v="XC90"/>
    <x v="0"/>
    <x v="0"/>
    <n v="32"/>
    <n v="46"/>
    <n v="286318987"/>
    <s v="POINT (-122.30253 47.72656)"/>
    <s v="CITY OF SEATTLE - (WA)|CITY OF TACOMA - (WA)"/>
    <n v="53033001201"/>
    <n v="2"/>
    <s v="PHEV"/>
  </r>
  <r>
    <s v="WA1E2AFY1R"/>
    <x v="2"/>
    <s v="Redmond"/>
    <s v="WA"/>
    <n v="98052"/>
    <x v="6"/>
    <x v="2"/>
    <s v="Q5 E"/>
    <x v="0"/>
    <x v="1"/>
    <n v="23"/>
    <n v="45"/>
    <n v="259062814"/>
    <s v="POINT (-122.13158 47.67858)"/>
    <s v="PUGET SOUND ENERGY INC||CITY OF TACOMA - (WA)"/>
    <n v="53033032323"/>
    <n v="2"/>
    <s v="PHEV"/>
  </r>
  <r>
    <s v="WA1VAAGE7K"/>
    <x v="15"/>
    <s v="Vancouver"/>
    <s v="WA"/>
    <n v="98684"/>
    <x v="9"/>
    <x v="2"/>
    <s v="E-TRON"/>
    <x v="1"/>
    <x v="0"/>
    <n v="204"/>
    <n v="17"/>
    <n v="477303795"/>
    <s v="POINT (-122.48723 45.63701)"/>
    <s v="BONNEVILLE POWER ADMINISTRATION||PUD NO 1 OF CLARK COUNTY - (WA)"/>
    <n v="53011041320"/>
    <n v="7"/>
    <s v="BEV"/>
  </r>
  <r>
    <s v="WP1AE2A27J"/>
    <x v="15"/>
    <s v="Vancouver"/>
    <s v="WA"/>
    <n v="98685"/>
    <x v="1"/>
    <x v="17"/>
    <s v="CAYENNE"/>
    <x v="0"/>
    <x v="1"/>
    <n v="14"/>
    <n v="49"/>
    <n v="220555779"/>
    <s v="POINT (-122.70303 45.70954)"/>
    <s v="BONNEVILLE POWER ADMINISTRATION||PUD NO 1 OF CLARK COUNTY - (WA)"/>
    <n v="53011040908"/>
    <n v="8"/>
    <s v="PHEV"/>
  </r>
  <r>
    <s v="WB523CF06N"/>
    <x v="2"/>
    <s v="Kirkland"/>
    <s v="WA"/>
    <n v="98033"/>
    <x v="14"/>
    <x v="0"/>
    <s v="IX"/>
    <x v="1"/>
    <x v="2"/>
    <n v="0"/>
    <n v="48"/>
    <n v="211167351"/>
    <s v="POINT (-122.2066 47.67887)"/>
    <s v="PUGET SOUND ENERGY INC||CITY OF TACOMA - (WA)"/>
    <n v="53033022701"/>
    <n v="4"/>
    <s v="BEV"/>
  </r>
  <r>
    <s v="1GYKPURL2T"/>
    <x v="2"/>
    <s v="Duvall"/>
    <s v="WA"/>
    <n v="98019"/>
    <x v="12"/>
    <x v="28"/>
    <s v="LYRIQ"/>
    <x v="1"/>
    <x v="2"/>
    <n v="0"/>
    <n v="45"/>
    <n v="289793871"/>
    <s v="POINT (-121.98609 47.74068)"/>
    <s v="PUGET SOUND ENERGY INC||CITY OF TACOMA - (WA)"/>
    <n v="53033032401"/>
    <n v="0"/>
    <s v="BEV"/>
  </r>
  <r>
    <s v="1GYKPVRL7R"/>
    <x v="2"/>
    <s v="Federal Way"/>
    <s v="WA"/>
    <n v="98003"/>
    <x v="6"/>
    <x v="28"/>
    <s v="LYRIQ"/>
    <x v="1"/>
    <x v="2"/>
    <n v="0"/>
    <n v="30"/>
    <n v="291765148"/>
    <s v="POINT (-122.3303 47.30151)"/>
    <s v="PUGET SOUND ENERGY INC||CITY OF TACOMA - (WA)"/>
    <n v="53033030102"/>
    <n v="2"/>
    <s v="BEV"/>
  </r>
  <r>
    <s v="WBY33AW01R"/>
    <x v="24"/>
    <s v="Allyn"/>
    <s v="WA"/>
    <n v="98524"/>
    <x v="6"/>
    <x v="0"/>
    <s v="I4"/>
    <x v="1"/>
    <x v="2"/>
    <n v="0"/>
    <n v="35"/>
    <n v="288067321"/>
    <s v="POINT (-122.82984 47.38173)"/>
    <s v="BONNEVILLE POWER ADMINISTRATION||CITY OF TACOMA - (WA)||PUD NO 3 OF MASON COUNTY"/>
    <n v="53045960403"/>
    <n v="2"/>
    <s v="BEV"/>
  </r>
  <r>
    <s v="JTJCJMGA1T"/>
    <x v="2"/>
    <s v="Woodinville"/>
    <s v="WA"/>
    <n v="98072"/>
    <x v="12"/>
    <x v="8"/>
    <s v="RX"/>
    <x v="0"/>
    <x v="0"/>
    <n v="38"/>
    <n v="45"/>
    <n v="289125525"/>
    <s v="POINT (-122.15545 47.75448)"/>
    <s v="PUGET SOUND ENERGY INC||CITY OF TACOMA - (WA)"/>
    <n v="53033021906"/>
    <n v="0"/>
    <s v="PHEV"/>
  </r>
  <r>
    <s v="KM8KMDDF6R"/>
    <x v="2"/>
    <s v="Seattle"/>
    <s v="WA"/>
    <n v="98146"/>
    <x v="6"/>
    <x v="15"/>
    <s v="IONIQ 5"/>
    <x v="1"/>
    <x v="2"/>
    <n v="0"/>
    <n v="34"/>
    <n v="278504775"/>
    <s v="POINT (-122.36322 47.49736)"/>
    <s v="CITY OF SEATTLE - (WA)|CITY OF TACOMA - (WA)"/>
    <n v="53033012000"/>
    <n v="2"/>
    <s v="BEV"/>
  </r>
  <r>
    <s v="KM8K23AG6P"/>
    <x v="2"/>
    <s v="Seattle"/>
    <s v="WA"/>
    <n v="98177"/>
    <x v="13"/>
    <x v="15"/>
    <s v="KONA"/>
    <x v="1"/>
    <x v="2"/>
    <n v="0"/>
    <n v="32"/>
    <n v="253277482"/>
    <s v="POINT (-122.37238 47.74068)"/>
    <s v="CITY OF SEATTLE - (WA)|CITY OF TACOMA - (WA)"/>
    <n v="53033000500"/>
    <n v="3"/>
    <s v="BEV"/>
  </r>
  <r>
    <s v="7SAYGAEE5T"/>
    <x v="2"/>
    <s v="Bellevue"/>
    <s v="WA"/>
    <n v="98004"/>
    <x v="12"/>
    <x v="1"/>
    <s v="MODEL Y"/>
    <x v="1"/>
    <x v="2"/>
    <n v="0"/>
    <n v="41"/>
    <n v="291338183"/>
    <s v="POINT (-122.1872 47.61001)"/>
    <s v="PUGET SOUND ENERGY INC||CITY OF TACOMA - (WA)"/>
    <n v="53033023801"/>
    <n v="0"/>
    <s v="BEV"/>
  </r>
  <r>
    <s v="WP0BB2Y1XN"/>
    <x v="2"/>
    <s v="Kirkland"/>
    <s v="WA"/>
    <n v="98033"/>
    <x v="14"/>
    <x v="17"/>
    <s v="TAYCAN"/>
    <x v="1"/>
    <x v="2"/>
    <n v="0"/>
    <n v="48"/>
    <n v="187187899"/>
    <s v="POINT (-122.2066 47.67887)"/>
    <s v="PUGET SOUND ENERGY INC||CITY OF TACOMA - (WA)"/>
    <n v="53033022501"/>
    <n v="4"/>
    <s v="BEV"/>
  </r>
  <r>
    <s v="5YJSA1E62M"/>
    <x v="1"/>
    <s v="Yakima"/>
    <s v="WA"/>
    <n v="98908"/>
    <x v="2"/>
    <x v="1"/>
    <s v="MODEL S"/>
    <x v="1"/>
    <x v="2"/>
    <n v="0"/>
    <n v="14"/>
    <n v="273429922"/>
    <s v="POINT (-120.60272 46.59656)"/>
    <s v="PACIFICORP"/>
    <n v="53077002801"/>
    <n v="5"/>
    <s v="BEV"/>
  </r>
  <r>
    <s v="JTMBDAFC9T"/>
    <x v="26"/>
    <s v="Winlock"/>
    <s v="WA"/>
    <n v="98596"/>
    <x v="12"/>
    <x v="22"/>
    <s v="SOLTERRA"/>
    <x v="1"/>
    <x v="2"/>
    <n v="0"/>
    <n v="20"/>
    <n v="288503890"/>
    <s v="POINT (-122.93881 46.49114)"/>
    <s v="PUGET SOUND ENERGY INC||CITY OF TACOMA - (WA)"/>
    <n v="53041971501"/>
    <n v="0"/>
    <s v="BEV"/>
  </r>
  <r>
    <s v="5UXKT0C55J"/>
    <x v="2"/>
    <s v="Newcastle"/>
    <s v="WA"/>
    <n v="98056"/>
    <x v="1"/>
    <x v="0"/>
    <s v="X5"/>
    <x v="0"/>
    <x v="1"/>
    <n v="13"/>
    <n v="41"/>
    <n v="276343203"/>
    <s v="POINT (-122.18839 47.51197)"/>
    <s v="PUGET SOUND ENERGY INC||CITY OF TACOMA - (WA)"/>
    <n v="53033024703"/>
    <n v="8"/>
    <s v="PHEV"/>
  </r>
  <r>
    <s v="KMHC85LJ2L"/>
    <x v="2"/>
    <s v="Seattle"/>
    <s v="WA"/>
    <n v="98177"/>
    <x v="4"/>
    <x v="15"/>
    <s v="IONIQ"/>
    <x v="1"/>
    <x v="0"/>
    <n v="170"/>
    <n v="36"/>
    <n v="273986247"/>
    <s v="POINT (-122.37238 47.74068)"/>
    <s v="CITY OF SEATTLE - (WA)|CITY OF TACOMA - (WA)"/>
    <n v="53033001400"/>
    <n v="6"/>
    <s v="BEV"/>
  </r>
  <r>
    <s v="JTMABACA7R"/>
    <x v="8"/>
    <s v="Nine Mile Falls"/>
    <s v="WA"/>
    <n v="99026"/>
    <x v="6"/>
    <x v="11"/>
    <s v="BZ4X"/>
    <x v="1"/>
    <x v="2"/>
    <n v="0"/>
    <n v="7"/>
    <n v="282269515"/>
    <s v="POINT (-117.54392 47.77676)"/>
    <s v="NO KNOWN ELECTRIC UTILITY SERVICE"/>
    <n v="53065951402"/>
    <n v="2"/>
    <s v="BEV"/>
  </r>
  <r>
    <s v="WA1F2AFY0S"/>
    <x v="0"/>
    <s v="Lynnwood"/>
    <s v="WA"/>
    <n v="98087"/>
    <x v="0"/>
    <x v="2"/>
    <s v="Q5 E"/>
    <x v="0"/>
    <x v="1"/>
    <n v="23"/>
    <n v="21"/>
    <n v="274484612"/>
    <s v="POINT (-122.27981 47.85727)"/>
    <s v="PUGET SOUND ENERGY INC"/>
    <n v="53061041703"/>
    <n v="1"/>
    <s v="PHEV"/>
  </r>
  <r>
    <s v="WA1G2AFY6N"/>
    <x v="2"/>
    <s v="Seattle"/>
    <s v="WA"/>
    <n v="98115"/>
    <x v="14"/>
    <x v="2"/>
    <s v="Q5"/>
    <x v="0"/>
    <x v="1"/>
    <n v="23"/>
    <n v="46"/>
    <n v="282369209"/>
    <s v="POINT (-122.31676 47.68156)"/>
    <s v="CITY OF SEATTLE - (WA)|CITY OF TACOMA - (WA)"/>
    <n v="53033002600"/>
    <n v="4"/>
    <s v="PHEV"/>
  </r>
  <r>
    <s v="4JGDM4EB4P"/>
    <x v="2"/>
    <s v="Seattle"/>
    <s v="WA"/>
    <n v="98112"/>
    <x v="13"/>
    <x v="26"/>
    <s v="EQS-CLASS SUV"/>
    <x v="1"/>
    <x v="2"/>
    <n v="0"/>
    <n v="43"/>
    <n v="258962532"/>
    <s v="POINT (-122.30207 47.64085)"/>
    <s v="CITY OF SEATTLE - (WA)|CITY OF TACOMA - (WA)"/>
    <n v="53033006300"/>
    <n v="3"/>
    <s v="BEV"/>
  </r>
  <r>
    <s v="JN1DF0BB0R"/>
    <x v="0"/>
    <s v="Lake Stevens"/>
    <s v="WA"/>
    <n v="98258"/>
    <x v="6"/>
    <x v="6"/>
    <s v="ARIYA HATCHBACK"/>
    <x v="1"/>
    <x v="2"/>
    <n v="0"/>
    <n v="44"/>
    <n v="273506796"/>
    <s v="POINT (-122.06402 48.01497)"/>
    <s v="PUGET SOUND ENERGY INC"/>
    <n v="53061052707"/>
    <n v="2"/>
    <s v="BEV"/>
  </r>
  <r>
    <s v="7SAXCAE59N"/>
    <x v="2"/>
    <s v="Kent"/>
    <s v="WA"/>
    <n v="98031"/>
    <x v="14"/>
    <x v="1"/>
    <s v="MODEL X"/>
    <x v="1"/>
    <x v="2"/>
    <n v="0"/>
    <n v="47"/>
    <n v="219531217"/>
    <s v="POINT (-122.17743 47.41185)"/>
    <s v="PUGET SOUND ENERGY INC||CITY OF TACOMA - (WA)"/>
    <n v="53033029403"/>
    <n v="4"/>
    <s v="BEV"/>
  </r>
  <r>
    <s v="KM8HC3A64R"/>
    <x v="2"/>
    <s v="Kent"/>
    <s v="WA"/>
    <n v="98031"/>
    <x v="6"/>
    <x v="15"/>
    <s v="KONA"/>
    <x v="1"/>
    <x v="2"/>
    <n v="0"/>
    <n v="11"/>
    <n v="260548095"/>
    <s v="POINT (-122.17743 47.41185)"/>
    <s v="PUGET SOUND ENERGY INC||CITY OF TACOMA - (WA)"/>
    <n v="53033029306"/>
    <n v="2"/>
    <s v="BEV"/>
  </r>
  <r>
    <s v="7SAXCBE62T"/>
    <x v="2"/>
    <s v="Issaquah"/>
    <s v="WA"/>
    <n v="98027"/>
    <x v="12"/>
    <x v="1"/>
    <s v="MODEL X"/>
    <x v="1"/>
    <x v="2"/>
    <n v="0"/>
    <n v="5"/>
    <n v="290196441"/>
    <s v="POINT (-122.03439 47.5301)"/>
    <s v="PUGET SOUND ENERGY INC||CITY OF TACOMA - (WA)"/>
    <n v="53033025006"/>
    <n v="0"/>
    <s v="BEV"/>
  </r>
  <r>
    <s v="KNDPZDDH5R"/>
    <x v="2"/>
    <s v="Bellevue"/>
    <s v="WA"/>
    <n v="98008"/>
    <x v="6"/>
    <x v="3"/>
    <s v="SPORTAGE"/>
    <x v="0"/>
    <x v="0"/>
    <n v="34"/>
    <n v="48"/>
    <n v="265993871"/>
    <s v="POINT (-122.11867 47.63131)"/>
    <s v="PUGET SOUND ENERGY INC||CITY OF TACOMA - (WA)"/>
    <n v="53033023000"/>
    <n v="2"/>
    <s v="PHEV"/>
  </r>
  <r>
    <s v="JTMAAAAE0T"/>
    <x v="2"/>
    <s v="Seattle"/>
    <s v="WA"/>
    <n v="98133"/>
    <x v="12"/>
    <x v="22"/>
    <s v="UNCHARTED"/>
    <x v="1"/>
    <x v="2"/>
    <n v="0"/>
    <n v="46"/>
    <n v="292271668"/>
    <s v="POINT (-122.33364 47.73709)"/>
    <s v="CITY OF SEATTLE - (WA)|CITY OF TACOMA - (WA)"/>
    <n v="53033001300"/>
    <n v="0"/>
    <s v="BEV"/>
  </r>
  <r>
    <s v="2C4RC1L72N"/>
    <x v="15"/>
    <s v="Vancouver"/>
    <s v="WA"/>
    <n v="98682"/>
    <x v="14"/>
    <x v="19"/>
    <s v="PACIFICA"/>
    <x v="0"/>
    <x v="0"/>
    <n v="32"/>
    <n v="17"/>
    <n v="228177554"/>
    <s v="POINT (-122.55149 45.69345)"/>
    <s v="BONNEVILLE POWER ADMINISTRATION||PUD NO 1 OF CLARK COUNTY - (WA)"/>
    <n v="53011040714"/>
    <n v="4"/>
    <s v="PHEV"/>
  </r>
  <r>
    <s v="KNDCE3LG3K"/>
    <x v="2"/>
    <s v="Redmond"/>
    <s v="WA"/>
    <n v="98052"/>
    <x v="9"/>
    <x v="3"/>
    <s v="NIRO"/>
    <x v="1"/>
    <x v="0"/>
    <n v="239"/>
    <n v="48"/>
    <n v="9658792"/>
    <s v="POINT (-122.13158 47.67858)"/>
    <s v="PUGET SOUND ENERGY INC||CITY OF TACOMA - (WA)"/>
    <n v="53033022803"/>
    <n v="7"/>
    <s v="BEV"/>
  </r>
  <r>
    <s v="WB523CF04N"/>
    <x v="2"/>
    <s v="Bellevue"/>
    <s v="WA"/>
    <n v="98005"/>
    <x v="14"/>
    <x v="0"/>
    <s v="IX"/>
    <x v="1"/>
    <x v="2"/>
    <n v="0"/>
    <n v="41"/>
    <n v="216904761"/>
    <s v="POINT (-122.1621 47.64441)"/>
    <s v="PUGET SOUND ENERGY INC||CITY OF TACOMA - (WA)"/>
    <n v="53033023601"/>
    <n v="4"/>
    <s v="BEV"/>
  </r>
  <r>
    <s v="4JGDM2EB8P"/>
    <x v="2"/>
    <s v="Issaquah"/>
    <s v="WA"/>
    <n v="98029"/>
    <x v="13"/>
    <x v="26"/>
    <s v="EQS-CLASS SUV"/>
    <x v="1"/>
    <x v="2"/>
    <n v="0"/>
    <n v="5"/>
    <n v="264489326"/>
    <s v="POINT (-122.01656 47.57118)"/>
    <s v="PUGET SOUND ENERGY INC||CITY OF TACOMA - (WA)"/>
    <n v="53033032221"/>
    <n v="3"/>
    <s v="BEV"/>
  </r>
  <r>
    <s v="W1N9M0KB8R"/>
    <x v="2"/>
    <s v="Newcastle"/>
    <s v="WA"/>
    <n v="98059"/>
    <x v="6"/>
    <x v="26"/>
    <s v="EQB-CLASS"/>
    <x v="1"/>
    <x v="2"/>
    <n v="0"/>
    <n v="41"/>
    <n v="282495643"/>
    <s v="POINT (-122.11589 47.50243)"/>
    <s v="PUGET SOUND ENERGY INC||CITY OF TACOMA - (WA)"/>
    <n v="53033025005"/>
    <n v="2"/>
    <s v="BEV"/>
  </r>
  <r>
    <s v="JTJAAAAB5R"/>
    <x v="2"/>
    <s v="Seatac"/>
    <s v="WA"/>
    <n v="98188"/>
    <x v="6"/>
    <x v="8"/>
    <s v="RZ"/>
    <x v="1"/>
    <x v="2"/>
    <n v="0"/>
    <n v="33"/>
    <n v="276794703"/>
    <s v="POINT (-122.27979 47.44952)"/>
    <s v="PUGET SOUND ENERGY INC||CITY OF TACOMA - (WA)"/>
    <n v="53033028802"/>
    <n v="2"/>
    <s v="BEV"/>
  </r>
  <r>
    <s v="KNDJP3AE9H"/>
    <x v="2"/>
    <s v="Renton"/>
    <s v="WA"/>
    <n v="98056"/>
    <x v="11"/>
    <x v="3"/>
    <s v="SOUL"/>
    <x v="1"/>
    <x v="0"/>
    <n v="93"/>
    <n v="11"/>
    <n v="197116321"/>
    <s v="POINT (-122.18839 47.51197)"/>
    <s v="PUGET SOUND ENERGY INC||CITY OF TACOMA - (WA)"/>
    <n v="53033025401"/>
    <n v="9"/>
    <s v="BEV"/>
  </r>
  <r>
    <s v="3GN7DNRR0S"/>
    <x v="2"/>
    <s v="Pacific"/>
    <s v="WA"/>
    <n v="98047"/>
    <x v="0"/>
    <x v="5"/>
    <s v="EQUINOX"/>
    <x v="1"/>
    <x v="2"/>
    <n v="0"/>
    <n v="30"/>
    <n v="282125357"/>
    <s v="POINT (-122.24692 47.26465)"/>
    <s v="PUGET SOUND ENERGY INC||CITY OF TACOMA - (WA)"/>
    <n v="53033030902"/>
    <n v="1"/>
    <s v="BEV"/>
  </r>
  <r>
    <s v="JTMAB3FV3M"/>
    <x v="2"/>
    <s v="Seattle"/>
    <s v="WA"/>
    <n v="98109"/>
    <x v="2"/>
    <x v="11"/>
    <s v="RAV4 PRIME (PHEV)"/>
    <x v="0"/>
    <x v="0"/>
    <n v="42"/>
    <n v="36"/>
    <n v="151984556"/>
    <s v="POINT (-122.35022 47.63824)"/>
    <s v="CITY OF SEATTLE - (WA)|CITY OF TACOMA - (WA)"/>
    <n v="53033006702"/>
    <n v="5"/>
    <s v="PHEV"/>
  </r>
  <r>
    <s v="SADHC2S16L"/>
    <x v="2"/>
    <s v="Renton"/>
    <s v="WA"/>
    <n v="98055"/>
    <x v="4"/>
    <x v="20"/>
    <s v="I-PACE"/>
    <x v="1"/>
    <x v="0"/>
    <n v="234"/>
    <n v="11"/>
    <n v="122419405"/>
    <s v="POINT (-122.19488 47.44034)"/>
    <s v="PUGET SOUND ENERGY INC||CITY OF TACOMA - (WA)"/>
    <n v="53033025805"/>
    <n v="6"/>
    <s v="BEV"/>
  </r>
  <r>
    <s v="1FADP5CU5G"/>
    <x v="0"/>
    <s v="Snohomish"/>
    <s v="WA"/>
    <n v="98290"/>
    <x v="3"/>
    <x v="4"/>
    <s v="C-MAX"/>
    <x v="0"/>
    <x v="1"/>
    <n v="19"/>
    <n v="39"/>
    <n v="257219672"/>
    <s v="POINT (-122.09305 47.91265)"/>
    <s v="PUGET SOUND ENERGY INC"/>
    <n v="53061052105"/>
    <n v="10"/>
    <s v="PHEV"/>
  </r>
  <r>
    <s v="WP0AE2YA6S"/>
    <x v="2"/>
    <s v="Redmond"/>
    <s v="WA"/>
    <n v="98052"/>
    <x v="0"/>
    <x v="17"/>
    <s v="PANAMERA"/>
    <x v="0"/>
    <x v="1"/>
    <n v="28"/>
    <n v="45"/>
    <n v="292996070"/>
    <s v="POINT (-122.13158 47.67858)"/>
    <s v="PUGET SOUND ENERGY INC||CITY OF TACOMA - (WA)"/>
    <n v="53033032321"/>
    <n v="1"/>
    <s v="PHEV"/>
  </r>
  <r>
    <s v="3GN7DSRR9T"/>
    <x v="3"/>
    <s v="Poulsbo"/>
    <s v="WA"/>
    <n v="98370"/>
    <x v="12"/>
    <x v="5"/>
    <s v="EQUINOX"/>
    <x v="1"/>
    <x v="2"/>
    <n v="0"/>
    <n v="23"/>
    <n v="289991194"/>
    <s v="POINT (-122.64681 47.73689)"/>
    <s v="PUGET SOUND ENERGY INC"/>
    <n v="53035091100"/>
    <n v="0"/>
    <s v="BEV"/>
  </r>
  <r>
    <s v="KNDCM3LD4M"/>
    <x v="2"/>
    <s v="Seattle"/>
    <s v="WA"/>
    <n v="98112"/>
    <x v="2"/>
    <x v="3"/>
    <s v="NIRO"/>
    <x v="0"/>
    <x v="1"/>
    <n v="26"/>
    <n v="43"/>
    <n v="152406551"/>
    <s v="POINT (-122.30207 47.64085)"/>
    <s v="CITY OF SEATTLE - (WA)|CITY OF TACOMA - (WA)"/>
    <n v="53033006400"/>
    <n v="5"/>
    <s v="PHEV"/>
  </r>
  <r>
    <s v="2C3CDBCK3S"/>
    <x v="15"/>
    <s v="Vancouver"/>
    <s v="WA"/>
    <n v="98660"/>
    <x v="0"/>
    <x v="30"/>
    <s v="CHARGER"/>
    <x v="1"/>
    <x v="2"/>
    <n v="0"/>
    <n v="49"/>
    <n v="281613258"/>
    <s v="POINT (-122.67156 45.63248)"/>
    <s v="BONNEVILLE POWER ADMINISTRATION||PUD NO 1 OF CLARK COUNTY - (WA)"/>
    <n v="53011042100"/>
    <n v="1"/>
    <s v="BEV"/>
  </r>
  <r>
    <s v="7PDSGABAXR"/>
    <x v="18"/>
    <s v="Silverlake"/>
    <s v="WA"/>
    <n v="98645"/>
    <x v="6"/>
    <x v="18"/>
    <s v="R1S"/>
    <x v="1"/>
    <x v="2"/>
    <n v="0"/>
    <n v="20"/>
    <n v="265875536"/>
    <s v="POINT (-122.8112 46.29694)"/>
    <s v="BONNEVILLE POWER ADMINISTRATION||PUD NO 1 OF COWLITZ COUNTY"/>
    <n v="53015001800"/>
    <n v="2"/>
    <s v="BEV"/>
  </r>
  <r>
    <s v="3GN7DNRR7T"/>
    <x v="2"/>
    <s v="Redmond"/>
    <s v="WA"/>
    <n v="98052"/>
    <x v="12"/>
    <x v="5"/>
    <s v="EQUINOX"/>
    <x v="1"/>
    <x v="2"/>
    <n v="0"/>
    <n v="45"/>
    <n v="289508642"/>
    <s v="POINT (-122.13158 47.67858)"/>
    <s v="PUGET SOUND ENERGY INC||CITY OF TACOMA - (WA)"/>
    <n v="53033032323"/>
    <n v="0"/>
    <s v="BEV"/>
  </r>
  <r>
    <s v="5YJXCBE27K"/>
    <x v="15"/>
    <s v="Vancouver"/>
    <s v="WA"/>
    <n v="98664"/>
    <x v="9"/>
    <x v="1"/>
    <s v="MODEL X"/>
    <x v="1"/>
    <x v="0"/>
    <n v="289"/>
    <n v="49"/>
    <n v="476536455"/>
    <s v="POINT (-122.59219 45.62158)"/>
    <s v="BONNEVILLE POWER ADMINISTRATION||PUD NO 1 OF CLARK COUNTY - (WA)"/>
    <n v="53011041206"/>
    <n v="7"/>
    <s v="BEV"/>
  </r>
  <r>
    <s v="YV4H60CL2N"/>
    <x v="3"/>
    <s v="Bainbridge Island"/>
    <s v="WA"/>
    <n v="98110"/>
    <x v="14"/>
    <x v="12"/>
    <s v="XC90"/>
    <x v="0"/>
    <x v="0"/>
    <n v="35"/>
    <n v="23"/>
    <n v="207911084"/>
    <s v="POINT (-122.521 47.62759)"/>
    <s v="PUGET SOUND ENERGY INC"/>
    <n v="53035090902"/>
    <n v="4"/>
    <s v="PHEV"/>
  </r>
  <r>
    <s v="7SAYGDED9S"/>
    <x v="2"/>
    <s v="Kirkland"/>
    <s v="WA"/>
    <n v="98034"/>
    <x v="0"/>
    <x v="1"/>
    <s v="MODEL Y"/>
    <x v="1"/>
    <x v="2"/>
    <n v="0"/>
    <n v="45"/>
    <n v="284950627"/>
    <s v="POINT (-122.22901 47.72201)"/>
    <s v="PUGET SOUND ENERGY INC||CITY OF TACOMA - (WA)"/>
    <n v="53033021903"/>
    <n v="1"/>
    <s v="BEV"/>
  </r>
  <r>
    <s v="WA1LAAGE3K"/>
    <x v="5"/>
    <s v="Olympia"/>
    <s v="WA"/>
    <n v="98501"/>
    <x v="9"/>
    <x v="2"/>
    <s v="E-TRON"/>
    <x v="1"/>
    <x v="0"/>
    <n v="204"/>
    <n v="35"/>
    <n v="257174725"/>
    <s v="POINT (-122.89165 47.03954)"/>
    <s v="PUGET SOUND ENERGY INC"/>
    <n v="53067011821"/>
    <n v="7"/>
    <s v="BEV"/>
  </r>
  <r>
    <s v="JN1DF0BB2R"/>
    <x v="2"/>
    <s v="Redmond"/>
    <s v="WA"/>
    <n v="98052"/>
    <x v="6"/>
    <x v="6"/>
    <s v="ARIYA HATCHBACK"/>
    <x v="1"/>
    <x v="2"/>
    <n v="0"/>
    <n v="45"/>
    <n v="267426400"/>
    <s v="POINT (-122.13158 47.67858)"/>
    <s v="PUGET SOUND ENERGY INC||CITY OF TACOMA - (WA)"/>
    <n v="53033032321"/>
    <n v="2"/>
    <s v="BEV"/>
  </r>
  <r>
    <s v="1FTBW9CK2P"/>
    <x v="0"/>
    <s v="Marysville"/>
    <s v="WA"/>
    <n v="98271"/>
    <x v="13"/>
    <x v="4"/>
    <s v="TRANSIT"/>
    <x v="1"/>
    <x v="2"/>
    <n v="0"/>
    <n v="38"/>
    <n v="274313357"/>
    <s v="POINT (-122.17138 48.10433)"/>
    <s v="PUGET SOUND ENERGY INC"/>
    <n v="53061052803"/>
    <n v="3"/>
    <s v="BEV"/>
  </r>
  <r>
    <s v="1GYKPRRK5R"/>
    <x v="2"/>
    <s v="Bellevue"/>
    <s v="WA"/>
    <n v="98007"/>
    <x v="6"/>
    <x v="28"/>
    <s v="LYRIQ"/>
    <x v="1"/>
    <x v="2"/>
    <n v="0"/>
    <n v="48"/>
    <n v="290574840"/>
    <s v="POINT (-122.12056 47.61334)"/>
    <s v="PUGET SOUND ENERGY INC||CITY OF TACOMA - (WA)"/>
    <n v="53033023603"/>
    <n v="2"/>
    <s v="BEV"/>
  </r>
  <r>
    <s v="1GYKPWRL6T"/>
    <x v="2"/>
    <s v="Kirkland"/>
    <s v="WA"/>
    <n v="98034"/>
    <x v="12"/>
    <x v="28"/>
    <s v="LYRIQ"/>
    <x v="1"/>
    <x v="2"/>
    <n v="0"/>
    <n v="1"/>
    <n v="286353399"/>
    <s v="POINT (-122.22901 47.72201)"/>
    <s v="PUGET SOUND ENERGY INC||CITY OF TACOMA - (WA)"/>
    <n v="53033022203"/>
    <n v="0"/>
    <s v="BEV"/>
  </r>
  <r>
    <s v="KM8JFDA21N"/>
    <x v="2"/>
    <s v="Seattle"/>
    <s v="WA"/>
    <n v="98177"/>
    <x v="14"/>
    <x v="15"/>
    <s v="TUCSON"/>
    <x v="0"/>
    <x v="0"/>
    <n v="33"/>
    <n v="36"/>
    <n v="230810898"/>
    <s v="POINT (-122.37238 47.74068)"/>
    <s v="CITY OF SEATTLE - (WA)|CITY OF TACOMA - (WA)"/>
    <n v="53033001600"/>
    <n v="4"/>
    <s v="PHEV"/>
  </r>
  <r>
    <s v="5YJSA4H23F"/>
    <x v="15"/>
    <s v="Ridgefield"/>
    <s v="WA"/>
    <n v="98642"/>
    <x v="5"/>
    <x v="1"/>
    <s v="MODEL S"/>
    <x v="1"/>
    <x v="0"/>
    <n v="208"/>
    <n v="18"/>
    <n v="164797979"/>
    <s v="POINT (-122.74595 45.81539)"/>
    <s v="BONNEVILLE POWER ADMINISTRATION||PUD NO 1 OF CLARK COUNTY - (WA)"/>
    <n v="53011040305"/>
    <n v="11"/>
    <s v="BEV"/>
  </r>
  <r>
    <s v="1N4AZ1BV9R"/>
    <x v="2"/>
    <s v="Bellevue"/>
    <s v="WA"/>
    <n v="98008"/>
    <x v="6"/>
    <x v="6"/>
    <s v="LEAF"/>
    <x v="1"/>
    <x v="2"/>
    <n v="0"/>
    <n v="48"/>
    <n v="266849215"/>
    <s v="POINT (-122.11867 47.63131)"/>
    <s v="PUGET SOUND ENERGY INC||CITY OF TACOMA - (WA)"/>
    <n v="53033023300"/>
    <n v="2"/>
    <s v="BEV"/>
  </r>
  <r>
    <s v="5UXKT0C57H"/>
    <x v="2"/>
    <s v="Kent"/>
    <s v="WA"/>
    <n v="98031"/>
    <x v="11"/>
    <x v="0"/>
    <s v="X5"/>
    <x v="0"/>
    <x v="1"/>
    <n v="14"/>
    <n v="47"/>
    <n v="104991309"/>
    <s v="POINT (-122.17743 47.41185)"/>
    <s v="PUGET SOUND ENERGY INC||CITY OF TACOMA - (WA)"/>
    <n v="53033029403"/>
    <n v="9"/>
    <s v="PHEV"/>
  </r>
  <r>
    <s v="YV4BC0PLXG"/>
    <x v="2"/>
    <s v="Redmond"/>
    <s v="WA"/>
    <n v="98052"/>
    <x v="3"/>
    <x v="12"/>
    <s v="XC90"/>
    <x v="0"/>
    <x v="1"/>
    <n v="13"/>
    <n v="45"/>
    <n v="137571346"/>
    <s v="POINT (-122.13158 47.67858)"/>
    <s v="PUGET SOUND ENERGY INC||CITY OF TACOMA - (WA)"/>
    <n v="53033032324"/>
    <n v="10"/>
    <s v="PHEV"/>
  </r>
  <r>
    <s v="WAUBHBFW0P"/>
    <x v="2"/>
    <s v="Seattle"/>
    <s v="WA"/>
    <n v="98102"/>
    <x v="13"/>
    <x v="2"/>
    <s v="RS E-TRON GT"/>
    <x v="1"/>
    <x v="2"/>
    <n v="0"/>
    <n v="43"/>
    <n v="245857195"/>
    <s v="POINT (-122.32427 47.63433)"/>
    <s v="CITY OF SEATTLE - (WA)|CITY OF TACOMA - (WA)"/>
    <n v="53033006100"/>
    <n v="3"/>
    <s v="BEV"/>
  </r>
  <r>
    <s v="WMW13DJ05R"/>
    <x v="2"/>
    <s v="Kirkland"/>
    <s v="WA"/>
    <n v="98033"/>
    <x v="6"/>
    <x v="16"/>
    <s v="HARDTOP"/>
    <x v="1"/>
    <x v="2"/>
    <n v="0"/>
    <n v="48"/>
    <n v="259659144"/>
    <s v="POINT (-122.2066 47.67887)"/>
    <s v="PUGET SOUND ENERGY INC||CITY OF TACOMA - (WA)"/>
    <n v="53033022702"/>
    <n v="2"/>
    <s v="BEV"/>
  </r>
  <r>
    <s v="WA1LAAGE4K"/>
    <x v="2"/>
    <s v="Redmond"/>
    <s v="WA"/>
    <n v="98052"/>
    <x v="9"/>
    <x v="2"/>
    <s v="E-TRON"/>
    <x v="1"/>
    <x v="0"/>
    <n v="204"/>
    <n v="45"/>
    <n v="256955877"/>
    <s v="POINT (-122.13158 47.67858)"/>
    <s v="PUGET SOUND ENERGY INC||CITY OF TACOMA - (WA)"/>
    <n v="53033032330"/>
    <n v="7"/>
    <s v="BEV"/>
  </r>
  <r>
    <s v="3FMTK2SU2P"/>
    <x v="2"/>
    <s v="Seattle"/>
    <s v="WA"/>
    <n v="98109"/>
    <x v="13"/>
    <x v="4"/>
    <s v="MUSTANG MACH-E"/>
    <x v="1"/>
    <x v="2"/>
    <n v="0"/>
    <n v="36"/>
    <n v="265645026"/>
    <s v="POINT (-122.35022 47.63824)"/>
    <s v="CITY OF SEATTLE - (WA)|CITY OF TACOMA - (WA)"/>
    <n v="53033007203"/>
    <n v="3"/>
    <s v="BEV"/>
  </r>
  <r>
    <s v="YV4BR0DM9N"/>
    <x v="2"/>
    <s v="Bellevue"/>
    <s v="WA"/>
    <n v="98005"/>
    <x v="14"/>
    <x v="12"/>
    <s v="XC60"/>
    <x v="0"/>
    <x v="1"/>
    <n v="18"/>
    <n v="48"/>
    <n v="179356943"/>
    <s v="POINT (-122.1621 47.64441)"/>
    <s v="PUGET SOUND ENERGY INC||CITY OF TACOMA - (WA)"/>
    <n v="53033023701"/>
    <n v="4"/>
    <s v="PHEV"/>
  </r>
  <r>
    <s v="KNDCS3LF6S"/>
    <x v="21"/>
    <s v="Port Ludlow"/>
    <s v="WA"/>
    <n v="98365"/>
    <x v="0"/>
    <x v="3"/>
    <s v="NIRO"/>
    <x v="0"/>
    <x v="0"/>
    <n v="33"/>
    <n v="24"/>
    <n v="278709077"/>
    <s v="POINT (-122.68475 47.92989)"/>
    <s v="BONNEVILLE POWER ADMINISTRATION||PUGET SOUND ENERGY INC||PUD NO 1 OF JEFFERSON COUNTY"/>
    <n v="53031950301"/>
    <n v="1"/>
    <s v="PHEV"/>
  </r>
  <r>
    <s v="5YJ3E1EB5T"/>
    <x v="2"/>
    <s v="Kent"/>
    <s v="WA"/>
    <n v="98030"/>
    <x v="12"/>
    <x v="1"/>
    <s v="MODEL 3"/>
    <x v="1"/>
    <x v="2"/>
    <n v="0"/>
    <n v="47"/>
    <n v="291271998"/>
    <s v="POINT (-122.19976 47.37483)"/>
    <s v="PUGET SOUND ENERGY INC||CITY OF TACOMA - (WA)"/>
    <n v="53033029506"/>
    <n v="0"/>
    <s v="BEV"/>
  </r>
  <r>
    <s v="KNDCS3LF2P"/>
    <x v="3"/>
    <s v="Bainbridge Island"/>
    <s v="WA"/>
    <n v="98110"/>
    <x v="13"/>
    <x v="3"/>
    <s v="NIRO"/>
    <x v="0"/>
    <x v="0"/>
    <n v="33"/>
    <n v="23"/>
    <n v="232589143"/>
    <s v="POINT (-122.521 47.62759)"/>
    <s v="PUGET SOUND ENERGY INC"/>
    <n v="53035090902"/>
    <n v="3"/>
    <s v="PHEV"/>
  </r>
  <r>
    <s v="1FADP5CU6D"/>
    <x v="21"/>
    <s v="Port Townsend"/>
    <s v="WA"/>
    <n v="98368"/>
    <x v="7"/>
    <x v="4"/>
    <s v="C-MAX"/>
    <x v="0"/>
    <x v="1"/>
    <n v="19"/>
    <n v="24"/>
    <n v="1662916"/>
    <s v="POINT (-122.77263 48.1212)"/>
    <s v="BONNEVILLE POWER ADMINISTRATION||PUGET SOUND ENERGY INC||PUD NO 1 OF JEFFERSON COUNTY"/>
    <n v="53031950602"/>
    <n v="13"/>
    <s v="PHEV"/>
  </r>
  <r>
    <s v="W1KCG2EB6R"/>
    <x v="2"/>
    <s v="Sammamish"/>
    <s v="WA"/>
    <n v="98075"/>
    <x v="6"/>
    <x v="26"/>
    <s v="EQS-CLASS SEDAN"/>
    <x v="1"/>
    <x v="2"/>
    <n v="0"/>
    <n v="41"/>
    <n v="275821584"/>
    <s v="POINT (-122.03539 47.61344)"/>
    <s v="PUGET SOUND ENERGY INC||CITY OF TACOMA - (WA)"/>
    <n v="53033032207"/>
    <n v="2"/>
    <s v="BEV"/>
  </r>
  <r>
    <s v="JA3215H45E"/>
    <x v="2"/>
    <s v="Seattle"/>
    <s v="WA"/>
    <n v="98107"/>
    <x v="10"/>
    <x v="33"/>
    <s v="I-MIEV"/>
    <x v="1"/>
    <x v="0"/>
    <n v="62"/>
    <n v="43"/>
    <n v="108787038"/>
    <s v="POINT (-122.38591 47.67597)"/>
    <s v="CITY OF SEATTLE - (WA)|CITY OF TACOMA - (WA)"/>
    <n v="53033003400"/>
    <n v="12"/>
    <s v="BEV"/>
  </r>
  <r>
    <s v="JTMCB3FVXR"/>
    <x v="2"/>
    <s v="Renton"/>
    <s v="WA"/>
    <n v="98058"/>
    <x v="6"/>
    <x v="11"/>
    <s v="RAV4 PRIME (PHEV)"/>
    <x v="0"/>
    <x v="0"/>
    <n v="42"/>
    <n v="11"/>
    <n v="267182163"/>
    <s v="POINT (-122.08747 47.4466)"/>
    <s v="PUGET SOUND ENERGY INC||CITY OF TACOMA - (WA)"/>
    <n v="53033031910"/>
    <n v="2"/>
    <s v="PHEV"/>
  </r>
  <r>
    <s v="JHMZC5F35J"/>
    <x v="6"/>
    <s v="Oak Harbor"/>
    <s v="WA"/>
    <n v="98277"/>
    <x v="1"/>
    <x v="27"/>
    <s v="CLARITY"/>
    <x v="0"/>
    <x v="0"/>
    <n v="47"/>
    <n v="10"/>
    <n v="475093608"/>
    <s v="POINT (-122.64682 48.29077)"/>
    <s v="PUGET SOUND ENERGY INC"/>
    <n v="53029970401"/>
    <n v="8"/>
    <s v="PHEV"/>
  </r>
  <r>
    <s v="JTMFB3FV5N"/>
    <x v="2"/>
    <s v="Bothell"/>
    <s v="WA"/>
    <n v="98011"/>
    <x v="14"/>
    <x v="11"/>
    <s v="RAV4 PRIME (PHEV)"/>
    <x v="0"/>
    <x v="0"/>
    <n v="42"/>
    <n v="1"/>
    <n v="219321959"/>
    <s v="POINT (-122.20563 47.76144)"/>
    <s v="PUGET SOUND ENERGY INC||CITY OF TACOMA - (WA)"/>
    <n v="53033021804"/>
    <n v="4"/>
    <s v="PHEV"/>
  </r>
  <r>
    <s v="WBY33AW01P"/>
    <x v="2"/>
    <s v="Redmond"/>
    <s v="WA"/>
    <n v="98052"/>
    <x v="13"/>
    <x v="0"/>
    <s v="I4"/>
    <x v="1"/>
    <x v="2"/>
    <n v="0"/>
    <n v="48"/>
    <n v="228212484"/>
    <s v="POINT (-122.13158 47.67858)"/>
    <s v="PUGET SOUND ENERGY INC||CITY OF TACOMA - (WA)"/>
    <n v="53033022802"/>
    <n v="3"/>
    <s v="BEV"/>
  </r>
  <r>
    <s v="KNDPZDAH9P"/>
    <x v="2"/>
    <s v="Seattle"/>
    <s v="WA"/>
    <n v="98102"/>
    <x v="13"/>
    <x v="3"/>
    <s v="SPORTAGE"/>
    <x v="0"/>
    <x v="0"/>
    <n v="34"/>
    <n v="43"/>
    <n v="256290548"/>
    <s v="POINT (-122.32427 47.63433)"/>
    <s v="CITY OF SEATTLE - (WA)|CITY OF TACOMA - (WA)"/>
    <n v="53033007501"/>
    <n v="3"/>
    <s v="PHEV"/>
  </r>
  <r>
    <s v="5YJSA1E52R"/>
    <x v="2"/>
    <s v="Seattle"/>
    <s v="WA"/>
    <n v="98122"/>
    <x v="6"/>
    <x v="1"/>
    <s v="MODEL S"/>
    <x v="1"/>
    <x v="2"/>
    <n v="0"/>
    <n v="37"/>
    <n v="270050546"/>
    <s v="POINT (-122.31009 47.60803)"/>
    <s v="CITY OF SEATTLE - (WA)|CITY OF TACOMA - (WA)"/>
    <n v="53033007800"/>
    <n v="2"/>
    <s v="BEV"/>
  </r>
  <r>
    <s v="4W5XHPRL1R"/>
    <x v="3"/>
    <s v="Bremerton"/>
    <s v="WA"/>
    <n v="98312"/>
    <x v="6"/>
    <x v="23"/>
    <s v="ZDX"/>
    <x v="1"/>
    <x v="2"/>
    <n v="0"/>
    <n v="35"/>
    <n v="289853371"/>
    <s v="POINT (-122.65223 47.57192)"/>
    <s v="PUGET SOUND ENERGY INC"/>
    <n v="53035081000"/>
    <n v="2"/>
    <s v="BEV"/>
  </r>
  <r>
    <s v="1N4AZ1CV6M"/>
    <x v="3"/>
    <s v="Silverdale"/>
    <s v="WA"/>
    <n v="98383"/>
    <x v="2"/>
    <x v="6"/>
    <s v="LEAF"/>
    <x v="1"/>
    <x v="2"/>
    <n v="0"/>
    <n v="23"/>
    <n v="276084952"/>
    <s v="POINT (-122.69275 47.65171)"/>
    <s v="PUGET SOUND ENERGY INC"/>
    <n v="53035091302"/>
    <n v="5"/>
    <s v="BEV"/>
  </r>
  <r>
    <s v="1G1RD6E45B"/>
    <x v="2"/>
    <s v="Kent"/>
    <s v="WA"/>
    <n v="98031"/>
    <x v="8"/>
    <x v="5"/>
    <s v="VOLT"/>
    <x v="0"/>
    <x v="0"/>
    <n v="35"/>
    <n v="11"/>
    <n v="349346665"/>
    <s v="POINT (-122.17743 47.41185)"/>
    <s v="PUGET SOUND ENERGY INC||CITY OF TACOMA - (WA)"/>
    <n v="53033029306"/>
    <n v="15"/>
    <s v="PHEV"/>
  </r>
  <r>
    <s v="1V25MPE87R"/>
    <x v="2"/>
    <s v="Seattle"/>
    <s v="WA"/>
    <n v="98125"/>
    <x v="6"/>
    <x v="21"/>
    <s v="ID.4"/>
    <x v="1"/>
    <x v="2"/>
    <n v="0"/>
    <n v="46"/>
    <n v="280291910"/>
    <s v="POINT (-122.30253 47.72656)"/>
    <s v="CITY OF SEATTLE - (WA)|CITY OF TACOMA - (WA)"/>
    <n v="53033001202"/>
    <n v="2"/>
    <s v="BEV"/>
  </r>
  <r>
    <s v="1GYKPWRL1R"/>
    <x v="2"/>
    <s v="Renton"/>
    <s v="WA"/>
    <n v="98055"/>
    <x v="6"/>
    <x v="28"/>
    <s v="LYRIQ"/>
    <x v="1"/>
    <x v="2"/>
    <n v="0"/>
    <n v="11"/>
    <n v="272061982"/>
    <s v="POINT (-122.19488 47.44034)"/>
    <s v="PUGET SOUND ENERGY INC||CITY OF TACOMA - (WA)"/>
    <n v="53033029308"/>
    <n v="2"/>
    <s v="BEV"/>
  </r>
  <r>
    <s v="7PDSGBBAXR"/>
    <x v="18"/>
    <s v="Longview"/>
    <s v="WA"/>
    <n v="98632"/>
    <x v="6"/>
    <x v="18"/>
    <s v="R1S"/>
    <x v="1"/>
    <x v="2"/>
    <n v="0"/>
    <n v="19"/>
    <n v="261712559"/>
    <s v="POINT (-122.95058 46.14681)"/>
    <s v="BONNEVILLE POWER ADMINISTRATION||PUD NO 1 OF COWLITZ COUNTY"/>
    <n v="53015000801"/>
    <n v="2"/>
    <s v="BEV"/>
  </r>
  <r>
    <s v="3FMTK1R44P"/>
    <x v="19"/>
    <s v="Tacoma"/>
    <s v="WA"/>
    <n v="98421"/>
    <x v="13"/>
    <x v="4"/>
    <s v="MUSTANG MACH-E"/>
    <x v="1"/>
    <x v="2"/>
    <n v="0"/>
    <n v="27"/>
    <n v="260517400"/>
    <s v="POINT (-122.40527 47.2556)"/>
    <s v="BONNEVILLE POWER ADMINISTRATION||CITY OF TACOMA - (WA)||PENINSULA LIGHT COMPANY"/>
    <n v="53053060200"/>
    <n v="3"/>
    <s v="BEV"/>
  </r>
  <r>
    <s v="YV4ED3UB2N"/>
    <x v="2"/>
    <s v="Seattle"/>
    <s v="WA"/>
    <n v="98115"/>
    <x v="14"/>
    <x v="12"/>
    <s v="XC40"/>
    <x v="1"/>
    <x v="2"/>
    <n v="0"/>
    <n v="43"/>
    <n v="195718925"/>
    <s v="POINT (-122.31676 47.68156)"/>
    <s v="CITY OF SEATTLE - (WA)|CITY OF TACOMA - (WA)"/>
    <n v="53033003601"/>
    <n v="4"/>
    <s v="BEV"/>
  </r>
  <r>
    <s v="3FA6P0SU6D"/>
    <x v="2"/>
    <s v="Seattle"/>
    <s v="WA"/>
    <n v="98101"/>
    <x v="7"/>
    <x v="4"/>
    <s v="FUSION"/>
    <x v="0"/>
    <x v="1"/>
    <n v="19"/>
    <n v="43"/>
    <n v="167597398"/>
    <s v="POINT (-122.34223 47.61085)"/>
    <s v="CITY OF SEATTLE - (WA)|CITY OF TACOMA - (WA)"/>
    <n v="53033008300"/>
    <n v="13"/>
    <s v="PHEV"/>
  </r>
  <r>
    <s v="WMW13DJ06P"/>
    <x v="2"/>
    <s v="Redmond"/>
    <s v="WA"/>
    <n v="98052"/>
    <x v="13"/>
    <x v="16"/>
    <s v="HARDTOP"/>
    <x v="1"/>
    <x v="2"/>
    <n v="0"/>
    <n v="45"/>
    <n v="209443580"/>
    <s v="POINT (-122.13158 47.67858)"/>
    <s v="PUGET SOUND ENERGY INC||CITY OF TACOMA - (WA)"/>
    <n v="53033032323"/>
    <n v="3"/>
    <s v="BEV"/>
  </r>
  <r>
    <s v="1FTVW1EL0P"/>
    <x v="5"/>
    <s v="Olympia"/>
    <s v="WA"/>
    <n v="98501"/>
    <x v="13"/>
    <x v="4"/>
    <s v="F-150"/>
    <x v="1"/>
    <x v="2"/>
    <n v="0"/>
    <n v="22"/>
    <n v="261344289"/>
    <s v="POINT (-122.89165 47.03954)"/>
    <s v="PUGET SOUND ENERGY INC"/>
    <n v="53067010300"/>
    <n v="3"/>
    <s v="BEV"/>
  </r>
  <r>
    <s v="KNDCR3LF6R"/>
    <x v="5"/>
    <s v="Rainier"/>
    <s v="WA"/>
    <n v="98576"/>
    <x v="6"/>
    <x v="3"/>
    <s v="NIRO"/>
    <x v="0"/>
    <x v="0"/>
    <n v="33"/>
    <n v="2"/>
    <n v="261605466"/>
    <s v="POINT (-122.68993 46.88897)"/>
    <s v="PUGET SOUND ENERGY INC"/>
    <n v="53067012530"/>
    <n v="2"/>
    <s v="PHEV"/>
  </r>
  <r>
    <s v="YV4H60CF2R"/>
    <x v="2"/>
    <s v="Seattle"/>
    <s v="WA"/>
    <n v="98177"/>
    <x v="6"/>
    <x v="12"/>
    <s v="XC90"/>
    <x v="0"/>
    <x v="0"/>
    <n v="32"/>
    <n v="36"/>
    <n v="285337531"/>
    <s v="POINT (-122.37238 47.74068)"/>
    <s v="CITY OF SEATTLE - (WA)|CITY OF TACOMA - (WA)"/>
    <n v="53033001400"/>
    <n v="2"/>
    <s v="PHEV"/>
  </r>
  <r>
    <s v="WP0AB2Y1XL"/>
    <x v="2"/>
    <s v="Bellevue"/>
    <s v="WA"/>
    <n v="98005"/>
    <x v="4"/>
    <x v="17"/>
    <s v="TAYCAN"/>
    <x v="1"/>
    <x v="0"/>
    <n v="203"/>
    <n v="48"/>
    <n v="133748611"/>
    <s v="POINT (-122.1621 47.64441)"/>
    <s v="PUGET SOUND ENERGY INC||CITY OF TACOMA - (WA)"/>
    <n v="53033023701"/>
    <n v="6"/>
    <s v="BEV"/>
  </r>
  <r>
    <s v="1GC10VEDXT"/>
    <x v="2"/>
    <s v="Bellevue"/>
    <s v="WA"/>
    <n v="98008"/>
    <x v="12"/>
    <x v="5"/>
    <s v="SILVERADO"/>
    <x v="1"/>
    <x v="2"/>
    <n v="0"/>
    <n v="48"/>
    <n v="288206355"/>
    <s v="POINT (-122.11867 47.63131)"/>
    <s v="PUGET SOUND ENERGY INC||CITY OF TACOMA - (WA)"/>
    <n v="53033023403"/>
    <n v="0"/>
    <s v="BEV"/>
  </r>
  <r>
    <s v="WP0AD2Y16N"/>
    <x v="2"/>
    <s v="Bellevue"/>
    <s v="WA"/>
    <n v="98004"/>
    <x v="14"/>
    <x v="17"/>
    <s v="TAYCAN"/>
    <x v="1"/>
    <x v="2"/>
    <n v="0"/>
    <n v="48"/>
    <n v="202237003"/>
    <s v="POINT (-122.1872 47.61001)"/>
    <s v="PUGET SOUND ENERGY INC||CITY OF TACOMA - (WA)"/>
    <n v="53033024002"/>
    <n v="4"/>
    <s v="BEV"/>
  </r>
  <r>
    <s v="5YJXCBE42G"/>
    <x v="15"/>
    <s v="Vancouver"/>
    <s v="WA"/>
    <n v="98685"/>
    <x v="3"/>
    <x v="1"/>
    <s v="MODEL X"/>
    <x v="1"/>
    <x v="0"/>
    <n v="200"/>
    <n v="18"/>
    <n v="273213013"/>
    <s v="POINT (-122.70303 45.70954)"/>
    <s v="BONNEVILLE POWER ADMINISTRATION||PUD NO 1 OF CLARK COUNTY - (WA)"/>
    <n v="53011040909"/>
    <n v="10"/>
    <s v="BEV"/>
  </r>
  <r>
    <s v="JTMCB3FV6P"/>
    <x v="2"/>
    <s v="Renton"/>
    <s v="WA"/>
    <n v="98058"/>
    <x v="13"/>
    <x v="11"/>
    <s v="RAV4 PRIME (PHEV)"/>
    <x v="0"/>
    <x v="0"/>
    <n v="42"/>
    <n v="11"/>
    <n v="254027735"/>
    <s v="POINT (-122.08747 47.4466)"/>
    <s v="PUGET SOUND ENERGY INC||CITY OF TACOMA - (WA)"/>
    <n v="53033031910"/>
    <n v="3"/>
    <s v="PHEV"/>
  </r>
  <r>
    <s v="1N4BZ1CVXN"/>
    <x v="2"/>
    <s v="Seattle"/>
    <s v="WA"/>
    <n v="98112"/>
    <x v="14"/>
    <x v="6"/>
    <s v="LEAF"/>
    <x v="1"/>
    <x v="2"/>
    <n v="0"/>
    <n v="43"/>
    <n v="179284738"/>
    <s v="POINT (-122.30207 47.64085)"/>
    <s v="CITY OF SEATTLE - (WA)|CITY OF TACOMA - (WA)"/>
    <n v="53033006400"/>
    <n v="4"/>
    <s v="BEV"/>
  </r>
  <r>
    <s v="KM8HE3A66R"/>
    <x v="2"/>
    <s v="Seattle"/>
    <s v="WA"/>
    <n v="98199"/>
    <x v="6"/>
    <x v="15"/>
    <s v="KONA"/>
    <x v="1"/>
    <x v="2"/>
    <n v="0"/>
    <n v="36"/>
    <n v="261959477"/>
    <s v="POINT (-122.40092 47.65908)"/>
    <s v="CITY OF SEATTLE - (WA)|CITY OF TACOMA - (WA)"/>
    <n v="53033005700"/>
    <n v="2"/>
    <s v="BEV"/>
  </r>
  <r>
    <s v="1FT6W3L74S"/>
    <x v="5"/>
    <s v="Olympia"/>
    <s v="WA"/>
    <n v="98501"/>
    <x v="0"/>
    <x v="4"/>
    <s v="F-150"/>
    <x v="1"/>
    <x v="2"/>
    <n v="0"/>
    <n v="22"/>
    <n v="281693870"/>
    <s v="POINT (-122.89165 47.03954)"/>
    <s v="PUGET SOUND ENERGY INC"/>
    <n v="53067010100"/>
    <n v="1"/>
    <s v="BEV"/>
  </r>
  <r>
    <s v="5YJ3E1EC6N"/>
    <x v="2"/>
    <s v="Bothell"/>
    <s v="WA"/>
    <n v="98011"/>
    <x v="14"/>
    <x v="1"/>
    <s v="MODEL 3"/>
    <x v="1"/>
    <x v="2"/>
    <n v="0"/>
    <n v="1"/>
    <n v="272927021"/>
    <s v="POINT (-122.20563 47.76144)"/>
    <s v="PUGET SOUND ENERGY INC||CITY OF TACOMA - (WA)"/>
    <n v="53033021804"/>
    <n v="4"/>
    <s v="BEV"/>
  </r>
  <r>
    <s v="2C4RC1N7XH"/>
    <x v="2"/>
    <s v="Seattle"/>
    <s v="WA"/>
    <n v="98146"/>
    <x v="11"/>
    <x v="19"/>
    <s v="PACIFICA"/>
    <x v="0"/>
    <x v="0"/>
    <n v="33"/>
    <n v="34"/>
    <n v="288443683"/>
    <s v="POINT (-122.36322 47.49736)"/>
    <s v="CITY OF SEATTLE - (WA)|CITY OF TACOMA - (WA)"/>
    <n v="53033012100"/>
    <n v="9"/>
    <s v="PHEV"/>
  </r>
  <r>
    <s v="2C4RC1L70M"/>
    <x v="1"/>
    <s v="Moxee"/>
    <s v="WA"/>
    <n v="98936"/>
    <x v="2"/>
    <x v="19"/>
    <s v="PACIFICA"/>
    <x v="0"/>
    <x v="0"/>
    <n v="32"/>
    <n v="15"/>
    <n v="208617587"/>
    <s v="POINT (-120.39197 46.55621)"/>
    <s v="PACIFICORP"/>
    <n v="53077001702"/>
    <n v="5"/>
    <s v="PHEV"/>
  </r>
  <r>
    <s v="KM8JBDD27S"/>
    <x v="15"/>
    <s v="Vancouver"/>
    <s v="WA"/>
    <n v="98686"/>
    <x v="0"/>
    <x v="15"/>
    <s v="TUCSON"/>
    <x v="0"/>
    <x v="0"/>
    <n v="32"/>
    <n v="17"/>
    <n v="284575959"/>
    <s v="POINT (-122.62731 45.71668)"/>
    <s v="BONNEVILLE POWER ADMINISTRATION||PUD NO 1 OF CLARK COUNTY - (WA)"/>
    <n v="53011040812"/>
    <n v="1"/>
    <s v="PHEV"/>
  </r>
  <r>
    <s v="KNDRJDJH9S"/>
    <x v="2"/>
    <s v="Kent"/>
    <s v="WA"/>
    <n v="98030"/>
    <x v="0"/>
    <x v="3"/>
    <s v="SORENTO"/>
    <x v="0"/>
    <x v="0"/>
    <n v="30"/>
    <n v="47"/>
    <n v="275857816"/>
    <s v="POINT (-122.19976 47.37483)"/>
    <s v="PUGET SOUND ENERGY INC||CITY OF TACOMA - (WA)"/>
    <n v="53033029602"/>
    <n v="1"/>
    <s v="PHEV"/>
  </r>
  <r>
    <s v="3GYK3BMR4S"/>
    <x v="2"/>
    <s v="Duvall"/>
    <s v="WA"/>
    <n v="98019"/>
    <x v="0"/>
    <x v="28"/>
    <s v="OPTIQ"/>
    <x v="1"/>
    <x v="2"/>
    <n v="0"/>
    <n v="45"/>
    <n v="283406973"/>
    <s v="POINT (-121.98609 47.74068)"/>
    <s v="PUGET SOUND ENERGY INC||CITY OF TACOMA - (WA)"/>
    <n v="53033032401"/>
    <n v="1"/>
    <s v="BEV"/>
  </r>
  <r>
    <s v="WVGDMPE20M"/>
    <x v="2"/>
    <s v="Auburn"/>
    <s v="WA"/>
    <n v="98092"/>
    <x v="2"/>
    <x v="21"/>
    <s v="ID.4"/>
    <x v="1"/>
    <x v="2"/>
    <n v="0"/>
    <n v="47"/>
    <n v="154096960"/>
    <s v="POINT (-122.18263 47.31825)"/>
    <s v="PUGET SOUND ENERGY INC||CITY OF TACOMA - (WA)"/>
    <n v="53033029602"/>
    <n v="5"/>
    <s v="BEV"/>
  </r>
  <r>
    <s v="1N4CZ1CV3R"/>
    <x v="2"/>
    <s v="Shoreline"/>
    <s v="WA"/>
    <n v="98155"/>
    <x v="6"/>
    <x v="6"/>
    <s v="LEAF"/>
    <x v="1"/>
    <x v="2"/>
    <n v="0"/>
    <n v="32"/>
    <n v="270113406"/>
    <s v="POINT (-122.30304 47.75494)"/>
    <s v="CITY OF SEATTLE - (WA)|CITY OF TACOMA - (WA)"/>
    <n v="53033021100"/>
    <n v="2"/>
    <s v="BEV"/>
  </r>
  <r>
    <s v="KM8JFDD21S"/>
    <x v="2"/>
    <s v="Seattle"/>
    <s v="WA"/>
    <n v="98105"/>
    <x v="0"/>
    <x v="15"/>
    <s v="TUCSON"/>
    <x v="0"/>
    <x v="0"/>
    <n v="32"/>
    <n v="43"/>
    <n v="281145469"/>
    <s v="POINT (-122.31307 47.66127)"/>
    <s v="CITY OF SEATTLE - (WA)|CITY OF TACOMA - (WA)"/>
    <n v="53033004500"/>
    <n v="1"/>
    <s v="PHEV"/>
  </r>
  <r>
    <s v="WA12UBFZ4T"/>
    <x v="2"/>
    <s v="Sammamish"/>
    <s v="WA"/>
    <n v="98075"/>
    <x v="12"/>
    <x v="2"/>
    <s v="Q4"/>
    <x v="1"/>
    <x v="2"/>
    <n v="0"/>
    <n v="41"/>
    <n v="291493254"/>
    <s v="POINT (-122.03539 47.61344)"/>
    <s v="PUGET SOUND ENERGY INC||CITY OF TACOMA - (WA)"/>
    <n v="53033032215"/>
    <n v="0"/>
    <s v="BEV"/>
  </r>
  <r>
    <s v="JN1BF0BA0P"/>
    <x v="15"/>
    <s v="Ridgefield"/>
    <s v="WA"/>
    <n v="98642"/>
    <x v="13"/>
    <x v="6"/>
    <s v="ARIYA HATCHBACK"/>
    <x v="1"/>
    <x v="2"/>
    <n v="0"/>
    <n v="17"/>
    <n v="267626985"/>
    <s v="POINT (-122.74595 45.81539)"/>
    <s v="BONNEVILLE POWER ADMINISTRATION||PUD NO 1 OF CLARK COUNTY - (WA)"/>
    <n v="53011040412"/>
    <n v="3"/>
    <s v="BEV"/>
  </r>
  <r>
    <s v="YV4H60CN2P"/>
    <x v="2"/>
    <s v="Bothell"/>
    <s v="WA"/>
    <n v="98011"/>
    <x v="13"/>
    <x v="12"/>
    <s v="XC90"/>
    <x v="0"/>
    <x v="0"/>
    <n v="32"/>
    <n v="1"/>
    <n v="282733720"/>
    <s v="POINT (-122.20563 47.76144)"/>
    <s v="PUGET SOUND ENERGY INC||CITY OF TACOMA - (WA)"/>
    <n v="53033021804"/>
    <n v="3"/>
    <s v="PHEV"/>
  </r>
  <r>
    <s v="JTDACACU3P"/>
    <x v="3"/>
    <s v="Kingston"/>
    <s v="WA"/>
    <n v="98346"/>
    <x v="13"/>
    <x v="11"/>
    <s v="PRIUS PRIME (PHEV)"/>
    <x v="0"/>
    <x v="0"/>
    <n v="39"/>
    <n v="23"/>
    <n v="249724891"/>
    <s v="POINT (-122.4977 47.79802)"/>
    <s v="PUGET SOUND ENERGY INC"/>
    <n v="53035090102"/>
    <n v="3"/>
    <s v="PHEV"/>
  </r>
  <r>
    <s v="3FMTK3R70S"/>
    <x v="2"/>
    <s v="Seattle"/>
    <s v="WA"/>
    <n v="98178"/>
    <x v="0"/>
    <x v="4"/>
    <s v="MUSTANG MACH-E"/>
    <x v="1"/>
    <x v="2"/>
    <n v="0"/>
    <n v="37"/>
    <n v="281812226"/>
    <s v="POINT (-122.25031 47.49481)"/>
    <s v="CITY OF SEATTLE - (WA)|CITY OF TACOMA - (WA)"/>
    <n v="53033011901"/>
    <n v="1"/>
    <s v="BEV"/>
  </r>
  <r>
    <s v="3FMTK3SS1P"/>
    <x v="15"/>
    <s v="Vancouver"/>
    <s v="WA"/>
    <n v="98662"/>
    <x v="13"/>
    <x v="4"/>
    <s v="MUSTANG MACH-E"/>
    <x v="1"/>
    <x v="2"/>
    <n v="0"/>
    <n v="17"/>
    <n v="265962735"/>
    <s v="POINT (-122.57722 45.64251)"/>
    <s v="BONNEVILLE POWER ADMINISTRATION||PUD NO 1 OF CLARK COUNTY - (WA)"/>
    <n v="53011040703"/>
    <n v="3"/>
    <s v="BEV"/>
  </r>
  <r>
    <s v="7SAXCBE5XS"/>
    <x v="2"/>
    <s v="Bellevue"/>
    <s v="WA"/>
    <n v="98006"/>
    <x v="0"/>
    <x v="1"/>
    <s v="MODEL X"/>
    <x v="1"/>
    <x v="2"/>
    <n v="0"/>
    <n v="41"/>
    <n v="285909963"/>
    <s v="POINT (-122.12096 47.55584)"/>
    <s v="PUGET SOUND ENERGY INC||CITY OF TACOMA - (WA)"/>
    <n v="53033024704"/>
    <n v="1"/>
    <s v="BEV"/>
  </r>
  <r>
    <s v="KNDRMDLH0R"/>
    <x v="2"/>
    <s v="Seattle"/>
    <s v="WA"/>
    <n v="98109"/>
    <x v="6"/>
    <x v="3"/>
    <s v="SORENTO"/>
    <x v="0"/>
    <x v="0"/>
    <n v="32"/>
    <n v="43"/>
    <n v="260982067"/>
    <s v="POINT (-122.35022 47.63824)"/>
    <s v="CITY OF SEATTLE - (WA)|CITY OF TACOMA - (WA)"/>
    <n v="53033007301"/>
    <n v="2"/>
    <s v="PHEV"/>
  </r>
  <r>
    <s v="KNDCT3L14T"/>
    <x v="15"/>
    <s v="Washougal"/>
    <s v="WA"/>
    <n v="98671"/>
    <x v="12"/>
    <x v="3"/>
    <s v="NIRO"/>
    <x v="1"/>
    <x v="2"/>
    <n v="0"/>
    <n v="18"/>
    <n v="291065463"/>
    <s v="POINT (-122.35341 45.57923)"/>
    <s v="BONNEVILLE POWER ADMINISTRATION||PACIFICORP||PUD NO 1 OF CLARK COUNTY - (WA)"/>
    <n v="53011040509"/>
    <n v="0"/>
    <s v="BEV"/>
  </r>
  <r>
    <s v="7YAKNDDC3T"/>
    <x v="2"/>
    <s v="Kirkland"/>
    <s v="WA"/>
    <n v="98034"/>
    <x v="12"/>
    <x v="15"/>
    <s v="IONIQ 5"/>
    <x v="1"/>
    <x v="2"/>
    <n v="0"/>
    <n v="45"/>
    <n v="287855704"/>
    <s v="POINT (-122.22901 47.72201)"/>
    <s v="PUGET SOUND ENERGY INC||CITY OF TACOMA - (WA)"/>
    <n v="53033021903"/>
    <n v="0"/>
    <s v="BEV"/>
  </r>
  <r>
    <s v="1FTBW3XM1S"/>
    <x v="15"/>
    <s v="Vancouver"/>
    <s v="WA"/>
    <n v="98660"/>
    <x v="0"/>
    <x v="4"/>
    <s v="TRANSIT"/>
    <x v="1"/>
    <x v="2"/>
    <n v="0"/>
    <n v="49"/>
    <n v="288208616"/>
    <s v="POINT (-122.67156 45.63248)"/>
    <s v="BONNEVILLE POWER ADMINISTRATION||PUD NO 1 OF CLARK COUNTY - (WA)"/>
    <n v="53011042400"/>
    <n v="1"/>
    <s v="BEV"/>
  </r>
  <r>
    <s v="1C4RJYC67N"/>
    <x v="5"/>
    <s v="Olympia"/>
    <s v="WA"/>
    <n v="98502"/>
    <x v="14"/>
    <x v="10"/>
    <s v="GRAND CHEROKEE"/>
    <x v="0"/>
    <x v="1"/>
    <n v="25"/>
    <n v="22"/>
    <n v="285864043"/>
    <s v="POINT (-122.92333 47.03779)"/>
    <s v="PUGET SOUND ENERGY INC"/>
    <n v="53067010510"/>
    <n v="4"/>
    <s v="PHEV"/>
  </r>
  <r>
    <s v="5YJ3E1ET1T"/>
    <x v="2"/>
    <s v="Bellevue"/>
    <s v="WA"/>
    <n v="98007"/>
    <x v="12"/>
    <x v="1"/>
    <s v="MODEL 3"/>
    <x v="1"/>
    <x v="2"/>
    <n v="0"/>
    <n v="48"/>
    <n v="292869664"/>
    <s v="POINT (-122.12056 47.61334)"/>
    <s v="PUGET SOUND ENERGY INC||CITY OF TACOMA - (WA)"/>
    <n v="53033023201"/>
    <n v="0"/>
    <s v="BEV"/>
  </r>
  <r>
    <s v="3GYK3EMR2S"/>
    <x v="2"/>
    <s v="Seattle"/>
    <s v="WA"/>
    <n v="98125"/>
    <x v="0"/>
    <x v="28"/>
    <s v="OPTIQ"/>
    <x v="1"/>
    <x v="2"/>
    <n v="0"/>
    <n v="46"/>
    <n v="282000694"/>
    <s v="POINT (-122.30253 47.72656)"/>
    <s v="CITY OF SEATTLE - (WA)|CITY OF TACOMA - (WA)"/>
    <n v="53033000800"/>
    <n v="1"/>
    <s v="BEV"/>
  </r>
  <r>
    <s v="JTMAB3FVXS"/>
    <x v="2"/>
    <s v="Bellevue"/>
    <s v="WA"/>
    <n v="98006"/>
    <x v="0"/>
    <x v="11"/>
    <s v="RAV4 PRIME (PHEV)"/>
    <x v="0"/>
    <x v="0"/>
    <n v="42"/>
    <n v="41"/>
    <n v="279211026"/>
    <s v="POINT (-122.12096 47.55584)"/>
    <s v="PUGET SOUND ENERGY INC||CITY OF TACOMA - (WA)"/>
    <n v="53033024704"/>
    <n v="1"/>
    <s v="PHEV"/>
  </r>
  <r>
    <s v="3GPKHVRJ1S"/>
    <x v="0"/>
    <s v="Everett"/>
    <s v="WA"/>
    <n v="98208"/>
    <x v="0"/>
    <x v="27"/>
    <s v="PROLOGUE"/>
    <x v="1"/>
    <x v="2"/>
    <n v="0"/>
    <n v="21"/>
    <n v="282589345"/>
    <s v="POINT (-122.18637 47.89251)"/>
    <s v="PUGET SOUND ENERGY INC"/>
    <n v="53061041701"/>
    <n v="1"/>
    <s v="BEV"/>
  </r>
  <r>
    <s v="KNDC4DLCXP"/>
    <x v="2"/>
    <s v="Kirkland"/>
    <s v="WA"/>
    <n v="98033"/>
    <x v="13"/>
    <x v="3"/>
    <s v="EV6"/>
    <x v="1"/>
    <x v="2"/>
    <n v="0"/>
    <n v="48"/>
    <n v="233772374"/>
    <s v="POINT (-122.2066 47.67887)"/>
    <s v="PUGET SOUND ENERGY INC||CITY OF TACOMA - (WA)"/>
    <n v="53033022703"/>
    <n v="3"/>
    <s v="BEV"/>
  </r>
  <r>
    <s v="YV4H60DZ1N"/>
    <x v="3"/>
    <s v="Bainbridge Island"/>
    <s v="WA"/>
    <n v="98110"/>
    <x v="14"/>
    <x v="12"/>
    <s v="XC60"/>
    <x v="0"/>
    <x v="0"/>
    <n v="35"/>
    <n v="23"/>
    <n v="203162270"/>
    <s v="POINT (-122.521 47.62759)"/>
    <s v="PUGET SOUND ENERGY INC"/>
    <n v="53035090800"/>
    <n v="4"/>
    <s v="PHEV"/>
  </r>
  <r>
    <s v="1GYKPURL9S"/>
    <x v="2"/>
    <s v="Kent"/>
    <s v="WA"/>
    <n v="98030"/>
    <x v="0"/>
    <x v="28"/>
    <s v="LYRIQ"/>
    <x v="1"/>
    <x v="2"/>
    <n v="0"/>
    <n v="47"/>
    <n v="283483203"/>
    <s v="POINT (-122.19976 47.37483)"/>
    <s v="PUGET SOUND ENERGY INC||CITY OF TACOMA - (WA)"/>
    <n v="53033029603"/>
    <n v="1"/>
    <s v="BEV"/>
  </r>
  <r>
    <s v="1C4JJXP69P"/>
    <x v="3"/>
    <s v="Bremerton"/>
    <s v="WA"/>
    <n v="98310"/>
    <x v="13"/>
    <x v="10"/>
    <s v="WRANGLER"/>
    <x v="0"/>
    <x v="1"/>
    <n v="21"/>
    <n v="23"/>
    <n v="294594527"/>
    <s v="POINT (-122.61136 47.5752)"/>
    <s v="PUGET SOUND ENERGY INC"/>
    <n v="53035080300"/>
    <n v="3"/>
    <s v="PHEV"/>
  </r>
  <r>
    <s v="4JGDA6DB1J"/>
    <x v="2"/>
    <s v="Kirkland"/>
    <s v="WA"/>
    <n v="98034"/>
    <x v="1"/>
    <x v="26"/>
    <s v="GLE-CLASS"/>
    <x v="0"/>
    <x v="1"/>
    <n v="8"/>
    <n v="1"/>
    <n v="223904964"/>
    <s v="POINT (-122.22901 47.72201)"/>
    <s v="PUGET SOUND ENERGY INC||CITY OF TACOMA - (WA)"/>
    <n v="53033022300"/>
    <n v="8"/>
    <s v="PHEV"/>
  </r>
  <r>
    <s v="JM3KKEHA8T"/>
    <x v="0"/>
    <s v="Marysville"/>
    <s v="WA"/>
    <n v="98270"/>
    <x v="12"/>
    <x v="7"/>
    <s v="CX-90"/>
    <x v="0"/>
    <x v="1"/>
    <n v="27"/>
    <n v="44"/>
    <n v="291676493"/>
    <s v="POINT (-122.1769 48.06114)"/>
    <s v="PUGET SOUND ENERGY INC"/>
    <n v="53061052711"/>
    <n v="0"/>
    <s v="PHEV"/>
  </r>
  <r>
    <s v="50EA1DAAXN"/>
    <x v="6"/>
    <s v="Coupeville"/>
    <s v="WA"/>
    <n v="98239"/>
    <x v="14"/>
    <x v="32"/>
    <s v="AIR"/>
    <x v="1"/>
    <x v="2"/>
    <n v="0"/>
    <n v="10"/>
    <n v="193102829"/>
    <s v="POINT (-122.68558 48.21857)"/>
    <s v="PUGET SOUND ENERGY INC"/>
    <n v="53029971000"/>
    <n v="4"/>
    <s v="BEV"/>
  </r>
  <r>
    <s v="JA4T5WA94R"/>
    <x v="2"/>
    <s v="Tukwila"/>
    <s v="WA"/>
    <n v="98168"/>
    <x v="6"/>
    <x v="33"/>
    <s v="OUTLANDER"/>
    <x v="0"/>
    <x v="0"/>
    <n v="38"/>
    <n v="11"/>
    <n v="267485823"/>
    <s v="POINT (-122.29411 47.48924)"/>
    <s v="CITY OF SEATTLE - (WA)|CITY OF TACOMA - (WA)"/>
    <n v="53033028200"/>
    <n v="2"/>
    <s v="PHEV"/>
  </r>
  <r>
    <s v="YV4H600N5P"/>
    <x v="2"/>
    <s v="Seattle"/>
    <s v="WA"/>
    <n v="98119"/>
    <x v="13"/>
    <x v="12"/>
    <s v="XC90"/>
    <x v="0"/>
    <x v="0"/>
    <n v="32"/>
    <n v="36"/>
    <n v="252673550"/>
    <s v="POINT (-122.3684 47.64586)"/>
    <s v="CITY OF SEATTLE - (WA)|CITY OF TACOMA - (WA)"/>
    <n v="53033006900"/>
    <n v="3"/>
    <s v="PHEV"/>
  </r>
  <r>
    <s v="WA1K2BFZ6P"/>
    <x v="2"/>
    <s v="Seattle"/>
    <s v="WA"/>
    <n v="98146"/>
    <x v="13"/>
    <x v="2"/>
    <s v="Q4"/>
    <x v="1"/>
    <x v="2"/>
    <n v="0"/>
    <n v="34"/>
    <n v="288201987"/>
    <s v="POINT (-122.36322 47.49736)"/>
    <s v="CITY OF SEATTLE - (WA)|CITY OF TACOMA - (WA)"/>
    <n v="53033012100"/>
    <n v="3"/>
    <s v="BEV"/>
  </r>
  <r>
    <s v="KNDC44LAXN"/>
    <x v="2"/>
    <s v="Renton"/>
    <s v="WA"/>
    <n v="98056"/>
    <x v="14"/>
    <x v="3"/>
    <s v="EV6"/>
    <x v="1"/>
    <x v="2"/>
    <n v="0"/>
    <n v="11"/>
    <n v="280730740"/>
    <s v="POINT (-122.18839 47.51197)"/>
    <s v="PUGET SOUND ENERGY INC||CITY OF TACOMA - (WA)"/>
    <n v="53033025401"/>
    <n v="4"/>
    <s v="BEV"/>
  </r>
  <r>
    <s v="1N4AZ0CP3E"/>
    <x v="2"/>
    <s v="Redmond"/>
    <s v="WA"/>
    <n v="98052"/>
    <x v="10"/>
    <x v="6"/>
    <s v="LEAF"/>
    <x v="1"/>
    <x v="0"/>
    <n v="84"/>
    <n v="48"/>
    <n v="182987143"/>
    <s v="POINT (-122.13158 47.67858)"/>
    <s v="PUGET SOUND ENERGY INC||CITY OF TACOMA - (WA)"/>
    <n v="53033022802"/>
    <n v="12"/>
    <s v="BEV"/>
  </r>
  <r>
    <s v="3FMTK1R47P"/>
    <x v="19"/>
    <s v="Tacoma"/>
    <s v="WA"/>
    <n v="98421"/>
    <x v="13"/>
    <x v="4"/>
    <s v="MUSTANG MACH-E"/>
    <x v="1"/>
    <x v="2"/>
    <n v="0"/>
    <n v="27"/>
    <n v="260878481"/>
    <s v="POINT (-122.40527 47.2556)"/>
    <s v="BONNEVILLE POWER ADMINISTRATION||CITY OF TACOMA - (WA)||PENINSULA LIGHT COMPANY"/>
    <n v="53053060200"/>
    <n v="3"/>
    <s v="BEV"/>
  </r>
  <r>
    <s v="KNDRJDLH1N"/>
    <x v="2"/>
    <s v="Kent"/>
    <s v="WA"/>
    <n v="98031"/>
    <x v="14"/>
    <x v="3"/>
    <s v="SORENTO"/>
    <x v="0"/>
    <x v="0"/>
    <n v="32"/>
    <n v="47"/>
    <n v="182183305"/>
    <s v="POINT (-122.17743 47.41185)"/>
    <s v="PUGET SOUND ENERGY INC||CITY OF TACOMA - (WA)"/>
    <n v="53033029403"/>
    <n v="4"/>
    <s v="PHEV"/>
  </r>
  <r>
    <s v="3FMTK1S51S"/>
    <x v="3"/>
    <s v="Bremerton"/>
    <s v="WA"/>
    <n v="98311"/>
    <x v="0"/>
    <x v="4"/>
    <s v="MUSTANG MACH-E"/>
    <x v="1"/>
    <x v="2"/>
    <n v="0"/>
    <n v="23"/>
    <n v="282841352"/>
    <s v="POINT (-122.61158 47.62691)"/>
    <s v="PUGET SOUND ENERGY INC"/>
    <n v="53035091900"/>
    <n v="1"/>
    <s v="BEV"/>
  </r>
  <r>
    <s v="YV4BR00Z2N"/>
    <x v="2"/>
    <s v="Issaquah"/>
    <s v="WA"/>
    <n v="98029"/>
    <x v="14"/>
    <x v="12"/>
    <s v="XC90"/>
    <x v="0"/>
    <x v="1"/>
    <n v="18"/>
    <n v="5"/>
    <n v="278709000"/>
    <s v="POINT (-122.01656 47.57118)"/>
    <s v="PUGET SOUND ENERGY INC||CITY OF TACOMA - (WA)"/>
    <n v="53033032220"/>
    <n v="4"/>
    <s v="PHEV"/>
  </r>
  <r>
    <s v="W1KEG1CB6R"/>
    <x v="2"/>
    <s v="Bellevue"/>
    <s v="WA"/>
    <n v="98004"/>
    <x v="6"/>
    <x v="26"/>
    <s v="EQE-CLASS SEDAN"/>
    <x v="1"/>
    <x v="2"/>
    <n v="0"/>
    <n v="48"/>
    <n v="262637329"/>
    <s v="POINT (-122.1872 47.61001)"/>
    <s v="PUGET SOUND ENERGY INC||CITY OF TACOMA - (WA)"/>
    <n v="53033024001"/>
    <n v="2"/>
    <s v="BEV"/>
  </r>
  <r>
    <s v="3FMTK1SS3P"/>
    <x v="3"/>
    <s v="Port Orchard"/>
    <s v="WA"/>
    <n v="98367"/>
    <x v="13"/>
    <x v="4"/>
    <s v="MUSTANG MACH-E"/>
    <x v="1"/>
    <x v="2"/>
    <n v="0"/>
    <n v="26"/>
    <n v="278324133"/>
    <s v="POINT (-122.68516 47.50645)"/>
    <s v="PUGET SOUND ENERGY INC"/>
    <n v="53035092101"/>
    <n v="3"/>
    <s v="BEV"/>
  </r>
  <r>
    <s v="KM8JFDD29R"/>
    <x v="2"/>
    <s v="Bellevue"/>
    <s v="WA"/>
    <n v="98004"/>
    <x v="6"/>
    <x v="15"/>
    <s v="TUCSON"/>
    <x v="0"/>
    <x v="0"/>
    <n v="33"/>
    <n v="48"/>
    <n v="262754348"/>
    <s v="POINT (-122.1872 47.61001)"/>
    <s v="PUGET SOUND ENERGY INC||CITY OF TACOMA - (WA)"/>
    <n v="53033024001"/>
    <n v="2"/>
    <s v="PHEV"/>
  </r>
  <r>
    <s v="1N4CZ1CV7S"/>
    <x v="2"/>
    <s v="Seattle"/>
    <s v="WA"/>
    <n v="98177"/>
    <x v="0"/>
    <x v="6"/>
    <s v="LEAF"/>
    <x v="1"/>
    <x v="2"/>
    <n v="0"/>
    <n v="36"/>
    <n v="276444220"/>
    <s v="POINT (-122.37238 47.74068)"/>
    <s v="CITY OF SEATTLE - (WA)|CITY OF TACOMA - (WA)"/>
    <n v="53033001400"/>
    <n v="1"/>
    <s v="BEV"/>
  </r>
  <r>
    <s v="7JRH60FM4S"/>
    <x v="2"/>
    <s v="Kirkland"/>
    <s v="WA"/>
    <n v="98034"/>
    <x v="0"/>
    <x v="12"/>
    <s v="S60"/>
    <x v="0"/>
    <x v="0"/>
    <n v="41"/>
    <n v="1"/>
    <n v="272250121"/>
    <s v="POINT (-122.22901 47.72201)"/>
    <s v="PUGET SOUND ENERGY INC||CITY OF TACOMA - (WA)"/>
    <n v="53033022300"/>
    <n v="1"/>
    <s v="PHEV"/>
  </r>
  <r>
    <s v="5YJSA1E27L"/>
    <x v="2"/>
    <s v="Redmond"/>
    <s v="WA"/>
    <n v="98052"/>
    <x v="4"/>
    <x v="1"/>
    <s v="MODEL S"/>
    <x v="1"/>
    <x v="0"/>
    <n v="330"/>
    <n v="45"/>
    <n v="233523328"/>
    <s v="POINT (-122.13158 47.67858)"/>
    <s v="PUGET SOUND ENERGY INC||CITY OF TACOMA - (WA)"/>
    <n v="53033032321"/>
    <n v="6"/>
    <s v="BEV"/>
  </r>
  <r>
    <s v="7JDEV3VK6S"/>
    <x v="2"/>
    <s v="Bellevue"/>
    <s v="WA"/>
    <n v="98007"/>
    <x v="0"/>
    <x v="12"/>
    <s v="EX90"/>
    <x v="1"/>
    <x v="2"/>
    <n v="0"/>
    <n v="48"/>
    <n v="286367259"/>
    <s v="POINT (-122.12056 47.61334)"/>
    <s v="PUGET SOUND ENERGY INC||CITY OF TACOMA - (WA)"/>
    <n v="53033022805"/>
    <n v="1"/>
    <s v="BEV"/>
  </r>
  <r>
    <s v="3GPKHWRM2S"/>
    <x v="2"/>
    <s v="Bellevue"/>
    <s v="WA"/>
    <n v="98006"/>
    <x v="0"/>
    <x v="27"/>
    <s v="PROLOGUE"/>
    <x v="1"/>
    <x v="2"/>
    <n v="0"/>
    <n v="41"/>
    <n v="280858469"/>
    <s v="POINT (-122.12096 47.55584)"/>
    <s v="PUGET SOUND ENERGY INC||CITY OF TACOMA - (WA)"/>
    <n v="53033024902"/>
    <n v="1"/>
    <s v="BEV"/>
  </r>
  <r>
    <s v="WBY43HD02T"/>
    <x v="2"/>
    <s v="Bellevue"/>
    <s v="WA"/>
    <n v="98005"/>
    <x v="12"/>
    <x v="0"/>
    <s v="I4"/>
    <x v="1"/>
    <x v="2"/>
    <n v="0"/>
    <n v="48"/>
    <n v="292026738"/>
    <s v="POINT (-122.1621 47.64441)"/>
    <s v="PUGET SOUND ENERGY INC||CITY OF TACOMA - (WA)"/>
    <n v="53033023702"/>
    <n v="0"/>
    <s v="BEV"/>
  </r>
  <r>
    <s v="WBY43FK02R"/>
    <x v="2"/>
    <s v="Seattle"/>
    <s v="WA"/>
    <n v="98122"/>
    <x v="6"/>
    <x v="0"/>
    <s v="I5"/>
    <x v="1"/>
    <x v="2"/>
    <n v="0"/>
    <n v="43"/>
    <n v="281475183"/>
    <s v="POINT (-122.31009 47.60803)"/>
    <s v="CITY OF SEATTLE - (WA)|CITY OF TACOMA - (WA)"/>
    <n v="53033008600"/>
    <n v="2"/>
    <s v="BEV"/>
  </r>
  <r>
    <s v="WP0AB2Y10R"/>
    <x v="2"/>
    <s v="Kirkland"/>
    <s v="WA"/>
    <n v="98033"/>
    <x v="6"/>
    <x v="17"/>
    <s v="TAYCAN"/>
    <x v="1"/>
    <x v="2"/>
    <n v="0"/>
    <n v="45"/>
    <n v="264527490"/>
    <s v="POINT (-122.2066 47.67887)"/>
    <s v="PUGET SOUND ENERGY INC||CITY OF TACOMA - (WA)"/>
    <n v="53033022006"/>
    <n v="2"/>
    <s v="BEV"/>
  </r>
  <r>
    <s v="3C4RJNCK3S"/>
    <x v="0"/>
    <s v="Edmonds"/>
    <s v="WA"/>
    <n v="98026"/>
    <x v="0"/>
    <x v="10"/>
    <s v="WAGONEER S"/>
    <x v="1"/>
    <x v="2"/>
    <n v="0"/>
    <n v="21"/>
    <n v="286265451"/>
    <s v="POINT (-122.31768 47.87166)"/>
    <s v="PUGET SOUND ENERGY INC"/>
    <n v="53061050101"/>
    <n v="1"/>
    <s v="BEV"/>
  </r>
  <r>
    <s v="3C3CFFGE0G"/>
    <x v="2"/>
    <s v="Bellevue"/>
    <s v="WA"/>
    <n v="98007"/>
    <x v="3"/>
    <x v="13"/>
    <s v="500"/>
    <x v="1"/>
    <x v="0"/>
    <n v="84"/>
    <n v="48"/>
    <n v="258508421"/>
    <s v="POINT (-122.12056 47.61334)"/>
    <s v="PUGET SOUND ENERGY INC||CITY OF TACOMA - (WA)"/>
    <n v="53033023201"/>
    <n v="10"/>
    <s v="BEV"/>
  </r>
  <r>
    <s v="KM8KMDAF2N"/>
    <x v="2"/>
    <s v="Seattle"/>
    <s v="WA"/>
    <n v="98133"/>
    <x v="14"/>
    <x v="15"/>
    <s v="IONIQ 5"/>
    <x v="1"/>
    <x v="2"/>
    <n v="0"/>
    <n v="36"/>
    <n v="220482230"/>
    <s v="POINT (-122.33364 47.73709)"/>
    <s v="CITY OF SEATTLE - (WA)|CITY OF TACOMA - (WA)"/>
    <n v="53033001702"/>
    <n v="4"/>
    <s v="BEV"/>
  </r>
  <r>
    <s v="3C3CFFGE0F"/>
    <x v="2"/>
    <s v="Seattle"/>
    <s v="WA"/>
    <n v="98118"/>
    <x v="5"/>
    <x v="13"/>
    <s v="500"/>
    <x v="1"/>
    <x v="0"/>
    <n v="87"/>
    <n v="37"/>
    <n v="349076164"/>
    <s v="POINT (-122.2668 47.55115)"/>
    <s v="CITY OF SEATTLE - (WA)|CITY OF TACOMA - (WA)"/>
    <n v="53033011700"/>
    <n v="11"/>
    <s v="BEV"/>
  </r>
  <r>
    <s v="3FMTK3SS9P"/>
    <x v="2"/>
    <s v="Woodinville"/>
    <s v="WA"/>
    <n v="98072"/>
    <x v="13"/>
    <x v="4"/>
    <s v="MUSTANG MACH-E"/>
    <x v="1"/>
    <x v="2"/>
    <n v="0"/>
    <n v="45"/>
    <n v="240481398"/>
    <s v="POINT (-122.15545 47.75448)"/>
    <s v="PUGET SOUND ENERGY INC||CITY OF TACOMA - (WA)"/>
    <n v="53033021906"/>
    <n v="3"/>
    <s v="BEV"/>
  </r>
  <r>
    <s v="YV4H60PM9T"/>
    <x v="2"/>
    <s v="Redmond"/>
    <s v="WA"/>
    <n v="98052"/>
    <x v="12"/>
    <x v="12"/>
    <s v="XC90"/>
    <x v="0"/>
    <x v="0"/>
    <n v="32"/>
    <n v="45"/>
    <n v="289014561"/>
    <s v="POINT (-122.13158 47.67858)"/>
    <s v="PUGET SOUND ENERGY INC||CITY OF TACOMA - (WA)"/>
    <n v="53033032330"/>
    <n v="0"/>
    <s v="PHEV"/>
  </r>
  <r>
    <s v="KM8K33AG2N"/>
    <x v="2"/>
    <s v="Seattle"/>
    <s v="WA"/>
    <n v="98125"/>
    <x v="14"/>
    <x v="15"/>
    <s v="KONA"/>
    <x v="1"/>
    <x v="2"/>
    <n v="0"/>
    <n v="46"/>
    <n v="170714904"/>
    <s v="POINT (-122.30253 47.72656)"/>
    <s v="CITY OF SEATTLE - (WA)|CITY OF TACOMA - (WA)"/>
    <n v="53033001202"/>
    <n v="4"/>
    <s v="BEV"/>
  </r>
  <r>
    <s v="1FADP3R4XE"/>
    <x v="2"/>
    <s v="Kirkland"/>
    <s v="WA"/>
    <n v="98033"/>
    <x v="10"/>
    <x v="4"/>
    <s v="FOCUS"/>
    <x v="1"/>
    <x v="0"/>
    <n v="76"/>
    <n v="48"/>
    <n v="126766034"/>
    <s v="POINT (-122.2066 47.67887)"/>
    <s v="PUGET SOUND ENERGY INC||CITY OF TACOMA - (WA)"/>
    <n v="53033022603"/>
    <n v="12"/>
    <s v="BEV"/>
  </r>
  <r>
    <s v="JA3215H1XC"/>
    <x v="2"/>
    <s v="Seattle"/>
    <s v="WA"/>
    <n v="98133"/>
    <x v="15"/>
    <x v="33"/>
    <s v="I-MIEV"/>
    <x v="1"/>
    <x v="0"/>
    <n v="62"/>
    <n v="46"/>
    <n v="154027996"/>
    <s v="POINT (-122.33364 47.73709)"/>
    <s v="CITY OF SEATTLE - (WA)|CITY OF TACOMA - (WA)"/>
    <n v="53033001300"/>
    <n v="14"/>
    <s v="BEV"/>
  </r>
  <r>
    <s v="LPSED3KA5M"/>
    <x v="3"/>
    <s v="Bainbridge Island"/>
    <s v="WA"/>
    <n v="98110"/>
    <x v="2"/>
    <x v="29"/>
    <s v="POLESTAR 2"/>
    <x v="1"/>
    <x v="0"/>
    <n v="233"/>
    <n v="23"/>
    <n v="255446103"/>
    <s v="POINT (-122.521 47.62759)"/>
    <s v="PUGET SOUND ENERGY INC"/>
    <n v="53035090800"/>
    <n v="5"/>
    <s v="BEV"/>
  </r>
  <r>
    <s v="WAUBHBFWXP"/>
    <x v="15"/>
    <s v="Vancouver"/>
    <s v="WA"/>
    <n v="98683"/>
    <x v="13"/>
    <x v="2"/>
    <s v="RS E-TRON GT"/>
    <x v="1"/>
    <x v="2"/>
    <n v="0"/>
    <n v="17"/>
    <n v="285633939"/>
    <s v="POINT (-122.49212 45.60365)"/>
    <s v="BONNEVILLE POWER ADMINISTRATION||PUD NO 1 OF CLARK COUNTY - (WA)"/>
    <n v="53011041310"/>
    <n v="3"/>
    <s v="BEV"/>
  </r>
  <r>
    <s v="JA4J24A53L"/>
    <x v="5"/>
    <s v="Olympia"/>
    <s v="WA"/>
    <n v="98501"/>
    <x v="4"/>
    <x v="33"/>
    <s v="OUTLANDER"/>
    <x v="0"/>
    <x v="1"/>
    <n v="22"/>
    <n v="22"/>
    <n v="167196242"/>
    <s v="POINT (-122.89165 47.03954)"/>
    <s v="PUGET SOUND ENERGY INC"/>
    <n v="53067010100"/>
    <n v="6"/>
    <s v="PHEV"/>
  </r>
  <r>
    <s v="3GYK3EM44T"/>
    <x v="2"/>
    <s v="Bellevue"/>
    <s v="WA"/>
    <n v="98004"/>
    <x v="12"/>
    <x v="28"/>
    <s v="OPTIQ"/>
    <x v="1"/>
    <x v="2"/>
    <n v="0"/>
    <n v="41"/>
    <n v="292443308"/>
    <s v="POINT (-122.1872 47.61001)"/>
    <s v="PUGET SOUND ENERGY INC||CITY OF TACOMA - (WA)"/>
    <n v="53033023801"/>
    <n v="0"/>
    <s v="BEV"/>
  </r>
  <r>
    <s v="50EA1GBA5P"/>
    <x v="2"/>
    <s v="Kirkland"/>
    <s v="WA"/>
    <n v="98034"/>
    <x v="13"/>
    <x v="32"/>
    <s v="AIR"/>
    <x v="1"/>
    <x v="2"/>
    <n v="0"/>
    <n v="45"/>
    <n v="283198415"/>
    <s v="POINT (-122.22901 47.72201)"/>
    <s v="PUGET SOUND ENERGY INC||CITY OF TACOMA - (WA)"/>
    <n v="53033022005"/>
    <n v="3"/>
    <s v="BEV"/>
  </r>
  <r>
    <s v="4JGFB4GB4R"/>
    <x v="0"/>
    <s v="Bothell"/>
    <s v="WA"/>
    <n v="98012"/>
    <x v="6"/>
    <x v="26"/>
    <s v="GLE-CLASS"/>
    <x v="0"/>
    <x v="0"/>
    <n v="48"/>
    <n v="1"/>
    <n v="295582724"/>
    <s v="POINT (-122.20105 47.84423)"/>
    <s v="PUGET SOUND ENERGY INC"/>
    <n v="53061052009"/>
    <n v="2"/>
    <s v="PHEV"/>
  </r>
  <r>
    <s v="5YJXCDE22J"/>
    <x v="2"/>
    <s v="Sammamish"/>
    <s v="WA"/>
    <n v="98074"/>
    <x v="1"/>
    <x v="1"/>
    <s v="MODEL X"/>
    <x v="1"/>
    <x v="0"/>
    <n v="238"/>
    <n v="45"/>
    <n v="192431872"/>
    <s v="POINT (-122.02054 47.60326)"/>
    <s v="PUGET SOUND ENERGY INC||CITY OF TACOMA - (WA)"/>
    <n v="53033032217"/>
    <n v="8"/>
    <s v="BEV"/>
  </r>
  <r>
    <s v="5YJ3E1ET6S"/>
    <x v="2"/>
    <s v="Seattle"/>
    <s v="WA"/>
    <n v="98125"/>
    <x v="0"/>
    <x v="1"/>
    <s v="MODEL 3"/>
    <x v="1"/>
    <x v="2"/>
    <n v="0"/>
    <n v="46"/>
    <n v="291111586"/>
    <s v="POINT (-122.30253 47.72656)"/>
    <s v="CITY OF SEATTLE - (WA)|CITY OF TACOMA - (WA)"/>
    <n v="53033002200"/>
    <n v="1"/>
    <s v="BEV"/>
  </r>
  <r>
    <s v="WA1AAAGE8M"/>
    <x v="0"/>
    <s v="Lynnwood"/>
    <s v="WA"/>
    <n v="98087"/>
    <x v="2"/>
    <x v="2"/>
    <s v="E-TRON"/>
    <x v="1"/>
    <x v="0"/>
    <n v="222"/>
    <n v="21"/>
    <n v="258813936"/>
    <s v="POINT (-122.27981 47.85727)"/>
    <s v="PUGET SOUND ENERGY INC"/>
    <n v="53061051803"/>
    <n v="5"/>
    <s v="BEV"/>
  </r>
  <r>
    <s v="1GYKPTRL3R"/>
    <x v="5"/>
    <s v="Olympia"/>
    <s v="WA"/>
    <n v="98502"/>
    <x v="6"/>
    <x v="28"/>
    <s v="LYRIQ"/>
    <x v="1"/>
    <x v="2"/>
    <n v="0"/>
    <n v="22"/>
    <n v="266003195"/>
    <s v="POINT (-122.92333 47.03779)"/>
    <s v="PUGET SOUND ENERGY INC"/>
    <n v="53067010510"/>
    <n v="2"/>
    <s v="BEV"/>
  </r>
  <r>
    <s v="YV4H60CZ5N"/>
    <x v="2"/>
    <s v="Seattle"/>
    <s v="WA"/>
    <n v="98115"/>
    <x v="14"/>
    <x v="12"/>
    <s v="XC90"/>
    <x v="0"/>
    <x v="0"/>
    <n v="35"/>
    <n v="43"/>
    <n v="252701410"/>
    <s v="POINT (-122.31676 47.68156)"/>
    <s v="CITY OF SEATTLE - (WA)|CITY OF TACOMA - (WA)"/>
    <n v="53033004401"/>
    <n v="4"/>
    <s v="PHEV"/>
  </r>
  <r>
    <s v="KM8KRDAF5N"/>
    <x v="2"/>
    <s v="Bellevue"/>
    <s v="WA"/>
    <n v="98004"/>
    <x v="14"/>
    <x v="15"/>
    <s v="IONIQ 5"/>
    <x v="1"/>
    <x v="2"/>
    <n v="0"/>
    <n v="48"/>
    <n v="207791853"/>
    <s v="POINT (-122.1872 47.61001)"/>
    <s v="PUGET SOUND ENERGY INC||CITY OF TACOMA - (WA)"/>
    <n v="53033023805"/>
    <n v="4"/>
    <s v="BEV"/>
  </r>
  <r>
    <s v="WA1VAAGE4K"/>
    <x v="2"/>
    <s v="Bothell"/>
    <s v="WA"/>
    <n v="98011"/>
    <x v="9"/>
    <x v="2"/>
    <s v="E-TRON"/>
    <x v="1"/>
    <x v="0"/>
    <n v="204"/>
    <n v="1"/>
    <n v="261190968"/>
    <s v="POINT (-122.20563 47.76144)"/>
    <s v="PUGET SOUND ENERGY INC||CITY OF TACOMA - (WA)"/>
    <n v="53033022102"/>
    <n v="7"/>
    <s v="BEV"/>
  </r>
  <r>
    <s v="JTDKARFP6L"/>
    <x v="34"/>
    <s v="San Diego"/>
    <s v="CA"/>
    <n v="92124"/>
    <x v="4"/>
    <x v="11"/>
    <s v="PRIUS PRIME (PHEV)"/>
    <x v="0"/>
    <x v="1"/>
    <n v="25"/>
    <m/>
    <n v="255069111"/>
    <s v="POINT (-117.07993 32.8347)"/>
    <s v="NON WASHINGTON STATE ELECTRIC UTILITY"/>
    <n v="6073009510"/>
    <n v="6"/>
    <s v="PHEV"/>
  </r>
  <r>
    <s v="1G1FZ6EV5V"/>
    <x v="2"/>
    <s v="Seattle"/>
    <s v="WA"/>
    <n v="98125"/>
    <x v="16"/>
    <x v="5"/>
    <s v="BOLT"/>
    <x v="1"/>
    <x v="2"/>
    <n v="0"/>
    <n v="46"/>
    <n v="291176511"/>
    <s v="POINT (-122.30253 47.72656)"/>
    <s v="PUGET SOUND ENERGY INC||CITY OF TACOMA - (WA)"/>
    <n v="53033000900"/>
    <n v="-1"/>
    <s v="BEV"/>
  </r>
  <r>
    <s v="5NMMCET16R"/>
    <x v="2"/>
    <s v="Kirkland"/>
    <s v="WA"/>
    <n v="98033"/>
    <x v="6"/>
    <x v="9"/>
    <s v="GV70"/>
    <x v="1"/>
    <x v="2"/>
    <n v="0"/>
    <n v="45"/>
    <n v="260210114"/>
    <s v="POINT (-122.2066 47.67887)"/>
    <s v="PUGET SOUND ENERGY INC||CITY OF TACOMA - (WA)"/>
    <n v="53033022402"/>
    <n v="2"/>
    <s v="BEV"/>
  </r>
  <r>
    <s v="KNDAFFS52R"/>
    <x v="2"/>
    <s v="Seattle"/>
    <s v="WA"/>
    <n v="98125"/>
    <x v="6"/>
    <x v="3"/>
    <s v="EV9"/>
    <x v="1"/>
    <x v="2"/>
    <n v="0"/>
    <n v="46"/>
    <n v="290064841"/>
    <s v="POINT (-122.30253 47.72656)"/>
    <s v="CITY OF SEATTLE - (WA)|CITY OF TACOMA - (WA)"/>
    <n v="53033000700"/>
    <n v="2"/>
    <s v="BEV"/>
  </r>
  <r>
    <s v="7SYEA3YB6S"/>
    <x v="2"/>
    <s v="Seattle"/>
    <s v="WA"/>
    <n v="98112"/>
    <x v="0"/>
    <x v="29"/>
    <s v="POLESTAR 3"/>
    <x v="1"/>
    <x v="2"/>
    <n v="0"/>
    <n v="43"/>
    <n v="282811917"/>
    <s v="POINT (-122.30207 47.64085)"/>
    <s v="CITY OF SEATTLE - (WA)|CITY OF TACOMA - (WA)"/>
    <n v="53033006400"/>
    <n v="1"/>
    <s v="BEV"/>
  </r>
  <r>
    <s v="KM8K53AG9M"/>
    <x v="3"/>
    <s v="Bremerton"/>
    <s v="WA"/>
    <n v="98311"/>
    <x v="2"/>
    <x v="15"/>
    <s v="KONA"/>
    <x v="1"/>
    <x v="2"/>
    <n v="0"/>
    <n v="23"/>
    <n v="267981136"/>
    <s v="POINT (-122.61158 47.62691)"/>
    <s v="PUGET SOUND ENERGY INC"/>
    <n v="53035091600"/>
    <n v="5"/>
    <s v="BEV"/>
  </r>
  <r>
    <s v="1FADP3R43D"/>
    <x v="2"/>
    <s v="Kirkland"/>
    <s v="WA"/>
    <n v="98033"/>
    <x v="7"/>
    <x v="4"/>
    <s v="FOCUS"/>
    <x v="1"/>
    <x v="0"/>
    <n v="76"/>
    <n v="48"/>
    <n v="107910344"/>
    <s v="POINT (-122.2066 47.67887)"/>
    <s v="PUGET SOUND ENERGY INC||CITY OF TACOMA - (WA)"/>
    <n v="53033022501"/>
    <n v="13"/>
    <s v="BEV"/>
  </r>
  <r>
    <s v="YV4BR00L2N"/>
    <x v="3"/>
    <s v="Silverdale"/>
    <s v="WA"/>
    <n v="98383"/>
    <x v="14"/>
    <x v="12"/>
    <s v="XC90"/>
    <x v="0"/>
    <x v="1"/>
    <n v="18"/>
    <n v="23"/>
    <n v="256044372"/>
    <s v="POINT (-122.69275 47.65171)"/>
    <s v="PUGET SOUND ENERGY INC"/>
    <n v="53035091206"/>
    <n v="4"/>
    <s v="PHEV"/>
  </r>
  <r>
    <s v="WBY2Z2C54F"/>
    <x v="2"/>
    <s v="Seattle"/>
    <s v="WA"/>
    <n v="98109"/>
    <x v="5"/>
    <x v="0"/>
    <s v="I8"/>
    <x v="0"/>
    <x v="1"/>
    <n v="14"/>
    <n v="36"/>
    <n v="274430005"/>
    <s v="POINT (-122.35022 47.63824)"/>
    <s v="CITY OF SEATTLE - (WA)|CITY OF TACOMA - (WA)"/>
    <n v="53033006000"/>
    <n v="11"/>
    <s v="PHEV"/>
  </r>
  <r>
    <s v="KM8JBDA24P"/>
    <x v="2"/>
    <s v="Seattle"/>
    <s v="WA"/>
    <n v="98136"/>
    <x v="13"/>
    <x v="15"/>
    <s v="TUCSON"/>
    <x v="0"/>
    <x v="0"/>
    <n v="33"/>
    <n v="34"/>
    <n v="244722047"/>
    <s v="POINT (-122.38415 47.53755)"/>
    <s v="CITY OF SEATTLE - (WA)|CITY OF TACOMA - (WA)"/>
    <n v="53033011602"/>
    <n v="3"/>
    <s v="PHEV"/>
  </r>
  <r>
    <s v="1G1RC6S56G"/>
    <x v="5"/>
    <s v="Rochester"/>
    <s v="WA"/>
    <n v="98579"/>
    <x v="3"/>
    <x v="5"/>
    <s v="VOLT"/>
    <x v="0"/>
    <x v="0"/>
    <n v="53"/>
    <n v="20"/>
    <n v="216758083"/>
    <s v="POINT (-123.08743 46.82175)"/>
    <s v="PUGET SOUND ENERGY INC"/>
    <n v="53067012720"/>
    <n v="10"/>
    <s v="PHEV"/>
  </r>
  <r>
    <s v="3GN7DNRP6T"/>
    <x v="2"/>
    <s v="Tukwila"/>
    <s v="WA"/>
    <n v="98188"/>
    <x v="12"/>
    <x v="5"/>
    <s v="EQUINOX"/>
    <x v="1"/>
    <x v="2"/>
    <n v="0"/>
    <n v="11"/>
    <n v="287376876"/>
    <s v="POINT (-122.27979 47.44952)"/>
    <s v="CITY OF SEATTLE - (WA)|CITY OF TACOMA - (WA)"/>
    <n v="53033028200"/>
    <n v="0"/>
    <s v="BEV"/>
  </r>
  <r>
    <s v="KNDCR3L16R"/>
    <x v="2"/>
    <s v="Renton"/>
    <s v="WA"/>
    <n v="98058"/>
    <x v="6"/>
    <x v="3"/>
    <s v="NIRO"/>
    <x v="1"/>
    <x v="2"/>
    <n v="0"/>
    <n v="11"/>
    <n v="261856514"/>
    <s v="POINT (-122.08747 47.4466)"/>
    <s v="PUGET SOUND ENERGY INC||CITY OF TACOMA - (WA)"/>
    <n v="53033029304"/>
    <n v="2"/>
    <s v="BEV"/>
  </r>
  <r>
    <s v="1G6RM1E44G"/>
    <x v="3"/>
    <s v="Port Orchard"/>
    <s v="WA"/>
    <n v="98367"/>
    <x v="3"/>
    <x v="28"/>
    <s v="ELR"/>
    <x v="0"/>
    <x v="0"/>
    <n v="36"/>
    <n v="26"/>
    <n v="292767877"/>
    <s v="POINT (-122.68516 47.50645)"/>
    <s v="PUGET SOUND ENERGY INC"/>
    <n v="53035092802"/>
    <n v="10"/>
    <s v="PHEV"/>
  </r>
  <r>
    <s v="YV4H60PF4S"/>
    <x v="2"/>
    <s v="Seattle"/>
    <s v="WA"/>
    <n v="98115"/>
    <x v="0"/>
    <x v="12"/>
    <s v="XC90"/>
    <x v="0"/>
    <x v="0"/>
    <n v="32"/>
    <n v="46"/>
    <n v="275861141"/>
    <s v="POINT (-122.31676 47.68156)"/>
    <s v="CITY OF SEATTLE - (WA)|CITY OF TACOMA - (WA)"/>
    <n v="53033004202"/>
    <n v="1"/>
    <s v="PHEV"/>
  </r>
  <r>
    <s v="KNDCT3L10R"/>
    <x v="2"/>
    <s v="Kirkland"/>
    <s v="WA"/>
    <n v="98033"/>
    <x v="6"/>
    <x v="3"/>
    <s v="NIRO"/>
    <x v="1"/>
    <x v="2"/>
    <n v="0"/>
    <n v="48"/>
    <n v="271370837"/>
    <s v="POINT (-122.2066 47.67887)"/>
    <s v="PUGET SOUND ENERGY INC||CITY OF TACOMA - (WA)"/>
    <n v="53033022501"/>
    <n v="2"/>
    <s v="BEV"/>
  </r>
  <r>
    <s v="KNDCM3LD6L"/>
    <x v="16"/>
    <s v="Lynden"/>
    <s v="WA"/>
    <n v="98264"/>
    <x v="4"/>
    <x v="3"/>
    <s v="NIRO"/>
    <x v="0"/>
    <x v="1"/>
    <n v="26"/>
    <n v="42"/>
    <n v="281912123"/>
    <s v="POINT (-122.45051 48.94298)"/>
    <s v="PUGET SOUND ENERGY INC||PUD NO 1 OF WHATCOM COUNTY"/>
    <n v="53073010202"/>
    <n v="6"/>
    <s v="PHEV"/>
  </r>
  <r>
    <s v="YV4BR0DL6M"/>
    <x v="2"/>
    <s v="Renton"/>
    <s v="WA"/>
    <n v="98056"/>
    <x v="2"/>
    <x v="12"/>
    <s v="XC60"/>
    <x v="0"/>
    <x v="1"/>
    <n v="18"/>
    <n v="41"/>
    <n v="166871092"/>
    <s v="POINT (-122.18839 47.51197)"/>
    <s v="PUGET SOUND ENERGY INC||CITY OF TACOMA - (WA)"/>
    <n v="53033025304"/>
    <n v="5"/>
    <s v="PHEV"/>
  </r>
  <r>
    <s v="YV4ED3UM9P"/>
    <x v="2"/>
    <s v="Bellevue"/>
    <s v="WA"/>
    <n v="98004"/>
    <x v="13"/>
    <x v="12"/>
    <s v="XC40"/>
    <x v="1"/>
    <x v="2"/>
    <n v="0"/>
    <n v="48"/>
    <n v="245665570"/>
    <s v="POINT (-122.1872 47.61001)"/>
    <s v="PUGET SOUND ENERGY INC||CITY OF TACOMA - (WA)"/>
    <n v="53033024001"/>
    <n v="3"/>
    <s v="BEV"/>
  </r>
  <r>
    <s v="7JRBR0FM3L"/>
    <x v="2"/>
    <s v="Bellevue"/>
    <s v="WA"/>
    <n v="98004"/>
    <x v="4"/>
    <x v="12"/>
    <s v="S60"/>
    <x v="0"/>
    <x v="1"/>
    <n v="22"/>
    <n v="41"/>
    <n v="6201982"/>
    <s v="POINT (-122.1872 47.61001)"/>
    <s v="PUGET SOUND ENERGY INC||CITY OF TACOMA - (WA)"/>
    <n v="53033023902"/>
    <n v="6"/>
    <s v="PHEV"/>
  </r>
  <r>
    <s v="7SAYGDED5P"/>
    <x v="2"/>
    <s v="Kent"/>
    <s v="WA"/>
    <n v="98031"/>
    <x v="13"/>
    <x v="1"/>
    <s v="MODEL Y"/>
    <x v="1"/>
    <x v="2"/>
    <n v="0"/>
    <n v="47"/>
    <n v="260096077"/>
    <s v="POINT (-122.17743 47.41185)"/>
    <s v="PUGET SOUND ENERGY INC||CITY OF TACOMA - (WA)"/>
    <n v="53033029403"/>
    <n v="3"/>
    <s v="BEV"/>
  </r>
  <r>
    <s v="1V25MPE80R"/>
    <x v="15"/>
    <s v="Vancouver"/>
    <s v="WA"/>
    <n v="98662"/>
    <x v="6"/>
    <x v="21"/>
    <s v="ID.4"/>
    <x v="1"/>
    <x v="2"/>
    <n v="0"/>
    <n v="49"/>
    <n v="286657682"/>
    <s v="POINT (-122.57722 45.64251)"/>
    <s v="BONNEVILLE POWER ADMINISTRATION||PUD NO 1 OF CLARK COUNTY - (WA)"/>
    <n v="53011041203"/>
    <n v="2"/>
    <s v="BEV"/>
  </r>
  <r>
    <s v="KNDC34LB8R"/>
    <x v="2"/>
    <s v="Seattle"/>
    <s v="WA"/>
    <n v="98133"/>
    <x v="6"/>
    <x v="3"/>
    <s v="EV6"/>
    <x v="1"/>
    <x v="2"/>
    <n v="0"/>
    <n v="32"/>
    <n v="272400397"/>
    <s v="POINT (-122.33364 47.73709)"/>
    <s v="CITY OF SEATTLE - (WA)|CITY OF TACOMA - (WA)"/>
    <n v="53033000402"/>
    <n v="2"/>
    <s v="BEV"/>
  </r>
  <r>
    <s v="YV1H60EP6S"/>
    <x v="2"/>
    <s v="Bellevue"/>
    <s v="WA"/>
    <n v="98005"/>
    <x v="0"/>
    <x v="12"/>
    <s v="V60"/>
    <x v="0"/>
    <x v="0"/>
    <n v="41"/>
    <n v="48"/>
    <n v="274237323"/>
    <s v="POINT (-122.1621 47.64441)"/>
    <s v="PUGET SOUND ENERGY INC||CITY OF TACOMA - (WA)"/>
    <n v="53033023601"/>
    <n v="1"/>
    <s v="PHEV"/>
  </r>
  <r>
    <s v="WA1G2BFZ8N"/>
    <x v="2"/>
    <s v="Bellevue"/>
    <s v="WA"/>
    <n v="98004"/>
    <x v="14"/>
    <x v="2"/>
    <s v="Q4"/>
    <x v="1"/>
    <x v="2"/>
    <n v="0"/>
    <n v="41"/>
    <n v="287459651"/>
    <s v="POINT (-122.1872 47.61001)"/>
    <s v="PUGET SOUND ENERGY INC||CITY OF TACOMA - (WA)"/>
    <n v="53033023807"/>
    <n v="4"/>
    <s v="BEV"/>
  </r>
  <r>
    <s v="1G1FY6S0XP"/>
    <x v="2"/>
    <s v="Bellevue"/>
    <s v="WA"/>
    <n v="98004"/>
    <x v="13"/>
    <x v="5"/>
    <s v="BOLT EUV"/>
    <x v="1"/>
    <x v="2"/>
    <n v="0"/>
    <n v="48"/>
    <n v="271507113"/>
    <s v="POINT (-122.1872 47.61001)"/>
    <s v="PUGET SOUND ENERGY INC||CITY OF TACOMA - (WA)"/>
    <n v="53033023805"/>
    <n v="3"/>
    <s v="BEV"/>
  </r>
  <r>
    <s v="YV4ED3UR5M"/>
    <x v="2"/>
    <s v="Seattle"/>
    <s v="WA"/>
    <n v="98178"/>
    <x v="2"/>
    <x v="12"/>
    <s v="XC40"/>
    <x v="1"/>
    <x v="2"/>
    <n v="0"/>
    <n v="37"/>
    <n v="269934185"/>
    <s v="POINT (-122.25031 47.49481)"/>
    <s v="PUGET SOUND ENERGY INC||CITY OF TACOMA - (WA)"/>
    <n v="53033011902"/>
    <n v="5"/>
    <s v="BEV"/>
  </r>
  <r>
    <s v="WB523CF00P"/>
    <x v="2"/>
    <s v="Seattle"/>
    <s v="WA"/>
    <n v="98177"/>
    <x v="13"/>
    <x v="0"/>
    <s v="IX"/>
    <x v="1"/>
    <x v="2"/>
    <n v="0"/>
    <n v="36"/>
    <n v="235633317"/>
    <s v="POINT (-122.37238 47.74068)"/>
    <s v="CITY OF SEATTLE - (WA)|CITY OF TACOMA - (WA)"/>
    <n v="53033001600"/>
    <n v="3"/>
    <s v="BEV"/>
  </r>
  <r>
    <s v="KL8CL6S00F"/>
    <x v="21"/>
    <s v="Port Townsend"/>
    <s v="WA"/>
    <n v="98368"/>
    <x v="5"/>
    <x v="5"/>
    <s v="SPARK"/>
    <x v="1"/>
    <x v="0"/>
    <n v="82"/>
    <n v="24"/>
    <n v="179363656"/>
    <s v="POINT (-122.77263 48.1212)"/>
    <s v="BONNEVILLE POWER ADMINISTRATION||PUGET SOUND ENERGY INC||PUD NO 1 OF JEFFERSON COUNTY"/>
    <n v="53031950502"/>
    <n v="11"/>
    <s v="BEV"/>
  </r>
  <r>
    <s v="JTMEB3FV0S"/>
    <x v="15"/>
    <s v="Vancouver"/>
    <s v="WA"/>
    <n v="98662"/>
    <x v="0"/>
    <x v="11"/>
    <s v="RAV4 PRIME (PHEV)"/>
    <x v="0"/>
    <x v="0"/>
    <n v="42"/>
    <n v="17"/>
    <n v="282885221"/>
    <s v="POINT (-122.57722 45.64251)"/>
    <s v="BONNEVILLE POWER ADMINISTRATION||PUD NO 1 OF CLARK COUNTY - (WA)"/>
    <n v="53011040709"/>
    <n v="1"/>
    <s v="PHEV"/>
  </r>
  <r>
    <s v="7PDSGBBA0P"/>
    <x v="2"/>
    <s v="Seattle"/>
    <s v="WA"/>
    <n v="98177"/>
    <x v="13"/>
    <x v="18"/>
    <s v="R1S"/>
    <x v="1"/>
    <x v="2"/>
    <n v="0"/>
    <n v="36"/>
    <n v="262379505"/>
    <s v="POINT (-122.37238 47.74068)"/>
    <s v="CITY OF SEATTLE - (WA)|CITY OF TACOMA - (WA)"/>
    <n v="53033001400"/>
    <n v="3"/>
    <s v="BEV"/>
  </r>
  <r>
    <s v="JTMAB3FV1S"/>
    <x v="2"/>
    <s v="Seattle"/>
    <s v="WA"/>
    <n v="98125"/>
    <x v="0"/>
    <x v="11"/>
    <s v="RAV4 PRIME (PHEV)"/>
    <x v="0"/>
    <x v="0"/>
    <n v="42"/>
    <n v="46"/>
    <n v="278502465"/>
    <s v="POINT (-122.30253 47.72656)"/>
    <s v="CITY OF SEATTLE - (WA)|CITY OF TACOMA - (WA)"/>
    <n v="53033000700"/>
    <n v="1"/>
    <s v="PHEV"/>
  </r>
  <r>
    <s v="1FTVW1EL2P"/>
    <x v="15"/>
    <s v="Battle Ground"/>
    <s v="WA"/>
    <n v="98604"/>
    <x v="13"/>
    <x v="4"/>
    <s v="F-150"/>
    <x v="1"/>
    <x v="2"/>
    <n v="0"/>
    <n v="17"/>
    <n v="264309545"/>
    <s v="POINT (-122.5331 45.78092)"/>
    <s v="BONNEVILLE POWER ADMINISTRATION||PUD NO 1 OF CLARK COUNTY - (WA)"/>
    <n v="53011040408"/>
    <n v="3"/>
    <s v="BEV"/>
  </r>
  <r>
    <s v="WP1BE2AY1S"/>
    <x v="2"/>
    <s v="Newcastle"/>
    <s v="WA"/>
    <n v="98059"/>
    <x v="0"/>
    <x v="17"/>
    <s v="CAYENNE"/>
    <x v="0"/>
    <x v="1"/>
    <n v="29"/>
    <n v="41"/>
    <n v="283971579"/>
    <s v="POINT (-122.11589 47.50243)"/>
    <s v="PUGET SOUND ENERGY INC||CITY OF TACOMA - (WA)"/>
    <n v="53033025005"/>
    <n v="1"/>
    <s v="PHEV"/>
  </r>
  <r>
    <s v="5YJXCDE20H"/>
    <x v="2"/>
    <s v="North Bend"/>
    <s v="WA"/>
    <n v="98045"/>
    <x v="11"/>
    <x v="1"/>
    <s v="MODEL X"/>
    <x v="1"/>
    <x v="0"/>
    <n v="200"/>
    <n v="5"/>
    <n v="295464956"/>
    <s v="POINT (-121.7831 47.49348)"/>
    <s v="PUGET SOUND ENERGY INC||CITY OF TACOMA - (WA)"/>
    <n v="53033032705"/>
    <n v="9"/>
    <s v="BEV"/>
  </r>
  <r>
    <s v="KNDC4DLC4P"/>
    <x v="2"/>
    <s v="Kent"/>
    <s v="WA"/>
    <n v="98031"/>
    <x v="13"/>
    <x v="3"/>
    <s v="EV6"/>
    <x v="1"/>
    <x v="2"/>
    <n v="0"/>
    <n v="47"/>
    <n v="238761106"/>
    <s v="POINT (-122.17743 47.41185)"/>
    <s v="PUGET SOUND ENERGY INC||CITY OF TACOMA - (WA)"/>
    <n v="53033029403"/>
    <n v="3"/>
    <s v="BEV"/>
  </r>
  <r>
    <s v="YV4ED3GL7P"/>
    <x v="2"/>
    <s v="Bellevue"/>
    <s v="WA"/>
    <n v="98005"/>
    <x v="13"/>
    <x v="12"/>
    <s v="C40"/>
    <x v="1"/>
    <x v="2"/>
    <n v="0"/>
    <n v="48"/>
    <n v="272437126"/>
    <s v="POINT (-122.1621 47.64441)"/>
    <s v="PUGET SOUND ENERGY INC||CITY OF TACOMA - (WA)"/>
    <n v="53033023701"/>
    <n v="3"/>
    <s v="BEV"/>
  </r>
  <r>
    <s v="7SYEJ3YB3S"/>
    <x v="15"/>
    <s v="Vancouver"/>
    <s v="WA"/>
    <n v="98685"/>
    <x v="0"/>
    <x v="29"/>
    <s v="POLESTAR 3"/>
    <x v="1"/>
    <x v="2"/>
    <n v="0"/>
    <n v="18"/>
    <n v="292643354"/>
    <s v="POINT (-122.70303 45.70954)"/>
    <s v="BONNEVILLE POWER ADMINISTRATION||PUD NO 1 OF CLARK COUNTY - (WA)"/>
    <n v="53011040908"/>
    <n v="1"/>
    <s v="BEV"/>
  </r>
  <r>
    <s v="5YJSA1E21F"/>
    <x v="2"/>
    <s v="Kirkland"/>
    <s v="WA"/>
    <n v="98034"/>
    <x v="5"/>
    <x v="1"/>
    <s v="MODEL S"/>
    <x v="1"/>
    <x v="0"/>
    <n v="208"/>
    <n v="45"/>
    <n v="291199989"/>
    <s v="POINT (-122.22901 47.72201)"/>
    <s v="PUGET SOUND ENERGY INC||CITY OF TACOMA - (WA)"/>
    <n v="53033022003"/>
    <n v="11"/>
    <s v="BEV"/>
  </r>
  <r>
    <s v="WAUTPBFF8H"/>
    <x v="3"/>
    <s v="Port Orchard"/>
    <s v="WA"/>
    <n v="98366"/>
    <x v="11"/>
    <x v="2"/>
    <s v="A3"/>
    <x v="0"/>
    <x v="1"/>
    <n v="16"/>
    <n v="26"/>
    <n v="167586639"/>
    <s v="POINT (-122.63848 47.5414)"/>
    <s v="PUGET SOUND ENERGY INC"/>
    <n v="53035092500"/>
    <n v="9"/>
    <s v="PHEV"/>
  </r>
  <r>
    <s v="WA1AAAGE1M"/>
    <x v="2"/>
    <s v="Seattle"/>
    <s v="WA"/>
    <n v="98108"/>
    <x v="2"/>
    <x v="2"/>
    <s v="E-TRON"/>
    <x v="1"/>
    <x v="0"/>
    <n v="222"/>
    <n v="37"/>
    <n v="260921839"/>
    <s v="POINT (-122.31449 47.53917)"/>
    <s v="CITY OF SEATTLE - (WA)|CITY OF TACOMA - (WA)"/>
    <n v="53033011002"/>
    <n v="5"/>
    <s v="BEV"/>
  </r>
  <r>
    <s v="YV4H600A8P"/>
    <x v="15"/>
    <s v="Vancouver"/>
    <s v="WA"/>
    <n v="98685"/>
    <x v="13"/>
    <x v="12"/>
    <s v="XC90"/>
    <x v="0"/>
    <x v="0"/>
    <n v="32"/>
    <n v="18"/>
    <n v="245048996"/>
    <s v="POINT (-122.70303 45.70954)"/>
    <s v="BONNEVILLE POWER ADMINISTRATION||PUD NO 1 OF CLARK COUNTY - (WA)"/>
    <n v="53011040908"/>
    <n v="3"/>
    <s v="PHEV"/>
  </r>
  <r>
    <s v="YV4ED3UR9N"/>
    <x v="2"/>
    <s v="Redmond"/>
    <s v="WA"/>
    <n v="98052"/>
    <x v="14"/>
    <x v="12"/>
    <s v="XC40"/>
    <x v="1"/>
    <x v="2"/>
    <n v="0"/>
    <n v="45"/>
    <n v="275256341"/>
    <s v="POINT (-122.13158 47.67858)"/>
    <s v="PUGET SOUND ENERGY INC||CITY OF TACOMA - (WA)"/>
    <n v="53033032323"/>
    <n v="4"/>
    <s v="BEV"/>
  </r>
  <r>
    <s v="KMHM54AC7P"/>
    <x v="0"/>
    <s v="Bothell"/>
    <s v="WA"/>
    <n v="98012"/>
    <x v="13"/>
    <x v="15"/>
    <s v="IONIQ 6"/>
    <x v="1"/>
    <x v="2"/>
    <n v="0"/>
    <n v="21"/>
    <n v="245889514"/>
    <s v="POINT (-122.20105 47.84423)"/>
    <s v="PUGET SOUND ENERGY INC"/>
    <n v="53061041703"/>
    <n v="3"/>
    <s v="BEV"/>
  </r>
  <r>
    <s v="WVGGNPE25N"/>
    <x v="2"/>
    <s v="Kirkland"/>
    <s v="WA"/>
    <n v="98033"/>
    <x v="14"/>
    <x v="21"/>
    <s v="ID.4"/>
    <x v="1"/>
    <x v="2"/>
    <n v="0"/>
    <n v="45"/>
    <n v="218558084"/>
    <s v="POINT (-122.2066 47.67887)"/>
    <s v="PUGET SOUND ENERGY INC||CITY OF TACOMA - (WA)"/>
    <n v="53033022006"/>
    <n v="4"/>
    <s v="BEV"/>
  </r>
  <r>
    <s v="1G1RC6S57H"/>
    <x v="3"/>
    <s v="Olalla"/>
    <s v="WA"/>
    <n v="98359"/>
    <x v="11"/>
    <x v="5"/>
    <s v="VOLT"/>
    <x v="0"/>
    <x v="0"/>
    <n v="53"/>
    <n v="26"/>
    <n v="259734716"/>
    <s v="POINT (-122.54729 47.42602)"/>
    <s v="PUGET SOUND ENERGY INC"/>
    <n v="53035092803"/>
    <n v="9"/>
    <s v="PHEV"/>
  </r>
  <r>
    <s v="1G6RM1E45G"/>
    <x v="2"/>
    <s v="Kirkland"/>
    <s v="WA"/>
    <n v="98034"/>
    <x v="3"/>
    <x v="28"/>
    <s v="ELR"/>
    <x v="0"/>
    <x v="0"/>
    <n v="36"/>
    <n v="45"/>
    <n v="271493659"/>
    <s v="POINT (-122.22901 47.72201)"/>
    <s v="PUGET SOUND ENERGY INC||CITY OF TACOMA - (WA)"/>
    <n v="53033022005"/>
    <n v="10"/>
    <s v="PHEV"/>
  </r>
  <r>
    <s v="1GYC3NML0T"/>
    <x v="2"/>
    <s v="Bothell"/>
    <s v="WA"/>
    <n v="98011"/>
    <x v="12"/>
    <x v="28"/>
    <s v="VISTIQ"/>
    <x v="1"/>
    <x v="2"/>
    <n v="0"/>
    <n v="1"/>
    <n v="291419306"/>
    <s v="POINT (-122.20563 47.76144)"/>
    <s v="PUGET SOUND ENERGY INC||CITY OF TACOMA - (WA)"/>
    <n v="53033022001"/>
    <n v="0"/>
    <s v="BEV"/>
  </r>
  <r>
    <s v="5YJSA1E18G"/>
    <x v="15"/>
    <s v="Vancouver"/>
    <s v="WA"/>
    <n v="98664"/>
    <x v="3"/>
    <x v="1"/>
    <s v="MODEL S"/>
    <x v="1"/>
    <x v="0"/>
    <n v="210"/>
    <n v="49"/>
    <n v="131597560"/>
    <s v="POINT (-122.59219 45.62158)"/>
    <s v="BONNEVILLE POWER ADMINISTRATION||PUD NO 1 OF CLARK COUNTY - (WA)"/>
    <n v="53011041208"/>
    <n v="10"/>
    <s v="BEV"/>
  </r>
  <r>
    <s v="YV4BR0DL1N"/>
    <x v="2"/>
    <s v="Seattle"/>
    <s v="WA"/>
    <n v="98133"/>
    <x v="14"/>
    <x v="12"/>
    <s v="XC60"/>
    <x v="0"/>
    <x v="1"/>
    <n v="18"/>
    <n v="46"/>
    <n v="180030896"/>
    <s v="POINT (-122.33364 47.73709)"/>
    <s v="CITY OF SEATTLE - (WA)|CITY OF TACOMA - (WA)"/>
    <n v="53033000602"/>
    <n v="4"/>
    <s v="PHEV"/>
  </r>
  <r>
    <s v="JTJAAAAB1P"/>
    <x v="2"/>
    <s v="Seattle"/>
    <s v="WA"/>
    <n v="98115"/>
    <x v="13"/>
    <x v="8"/>
    <s v="RZ"/>
    <x v="1"/>
    <x v="2"/>
    <n v="0"/>
    <n v="43"/>
    <n v="256121064"/>
    <s v="POINT (-122.31676 47.68156)"/>
    <s v="CITY OF SEATTLE - (WA)|CITY OF TACOMA - (WA)"/>
    <n v="53033002600"/>
    <n v="3"/>
    <s v="BEV"/>
  </r>
  <r>
    <s v="WBY33HG00T"/>
    <x v="2"/>
    <s v="Bellevue"/>
    <s v="WA"/>
    <n v="98005"/>
    <x v="12"/>
    <x v="0"/>
    <s v="I5"/>
    <x v="1"/>
    <x v="2"/>
    <n v="0"/>
    <n v="48"/>
    <n v="293663114"/>
    <s v="POINT (-122.1621 47.64441)"/>
    <s v="PUGET SOUND ENERGY INC||CITY OF TACOMA - (WA)"/>
    <n v="53033023702"/>
    <n v="0"/>
    <s v="BEV"/>
  </r>
  <r>
    <s v="5XYADFS59T"/>
    <x v="2"/>
    <s v="Burien"/>
    <s v="WA"/>
    <n v="98146"/>
    <x v="12"/>
    <x v="3"/>
    <s v="EV9"/>
    <x v="1"/>
    <x v="2"/>
    <n v="0"/>
    <n v="34"/>
    <n v="289081159"/>
    <s v="POINT (-122.36322 47.49736)"/>
    <s v="CITY OF SEATTLE - (WA)|CITY OF TACOMA - (WA)"/>
    <n v="53033026700"/>
    <n v="0"/>
    <s v="BEV"/>
  </r>
  <r>
    <s v="7SAYGDEF4S"/>
    <x v="15"/>
    <s v="Vancouver"/>
    <s v="WA"/>
    <n v="98686"/>
    <x v="0"/>
    <x v="1"/>
    <s v="MODEL Y"/>
    <x v="1"/>
    <x v="2"/>
    <n v="0"/>
    <n v="17"/>
    <n v="275133246"/>
    <s v="POINT (-122.62731 45.71668)"/>
    <s v="BONNEVILLE POWER ADMINISTRATION||PUD NO 1 OF CLARK COUNTY - (WA)"/>
    <n v="53011040812"/>
    <n v="1"/>
    <s v="BEV"/>
  </r>
  <r>
    <s v="4W5XHPRL5R"/>
    <x v="2"/>
    <s v="Bellevue"/>
    <s v="WA"/>
    <n v="98006"/>
    <x v="6"/>
    <x v="23"/>
    <s v="ZDX"/>
    <x v="1"/>
    <x v="2"/>
    <n v="0"/>
    <n v="41"/>
    <n v="276785400"/>
    <s v="POINT (-122.12096 47.55584)"/>
    <s v="PUGET SOUND ENERGY INC||CITY OF TACOMA - (WA)"/>
    <n v="53033024901"/>
    <n v="2"/>
    <s v="BEV"/>
  </r>
  <r>
    <s v="JN8DF0CH3S"/>
    <x v="2"/>
    <s v="Renton"/>
    <s v="WA"/>
    <n v="98058"/>
    <x v="0"/>
    <x v="6"/>
    <s v="ARIYA MPV"/>
    <x v="1"/>
    <x v="2"/>
    <n v="0"/>
    <n v="11"/>
    <n v="280270553"/>
    <s v="POINT (-122.08747 47.4466)"/>
    <s v="PUGET SOUND ENERGY INC||CITY OF TACOMA - (WA)"/>
    <n v="53033025702"/>
    <n v="1"/>
    <s v="BEV"/>
  </r>
  <r>
    <s v="5YM33CS01T"/>
    <x v="0"/>
    <s v="Edmonds"/>
    <s v="WA"/>
    <n v="98026"/>
    <x v="12"/>
    <x v="0"/>
    <s v="XM"/>
    <x v="0"/>
    <x v="1"/>
    <n v="29"/>
    <n v="21"/>
    <n v="285537878"/>
    <s v="POINT (-122.31768 47.87166)"/>
    <s v="PUGET SOUND ENERGY INC"/>
    <n v="53061050101"/>
    <n v="0"/>
    <s v="PHEV"/>
  </r>
  <r>
    <s v="WP1AD2XA8S"/>
    <x v="2"/>
    <s v="Bellevue"/>
    <s v="WA"/>
    <n v="98004"/>
    <x v="0"/>
    <x v="17"/>
    <s v="MACAN"/>
    <x v="1"/>
    <x v="2"/>
    <n v="0"/>
    <n v="41"/>
    <n v="286507448"/>
    <s v="POINT (-122.1872 47.61001)"/>
    <s v="PUGET SOUND ENERGY INC||CITY OF TACOMA - (WA)"/>
    <n v="53033023901"/>
    <n v="1"/>
    <s v="BEV"/>
  </r>
  <r>
    <s v="WP1AC2XA9S"/>
    <x v="2"/>
    <s v="Seattle"/>
    <s v="WA"/>
    <n v="98112"/>
    <x v="0"/>
    <x v="17"/>
    <s v="MACAN"/>
    <x v="1"/>
    <x v="2"/>
    <n v="0"/>
    <n v="37"/>
    <n v="281618522"/>
    <s v="POINT (-122.30207 47.64085)"/>
    <s v="CITY OF SEATTLE - (WA)|CITY OF TACOMA - (WA)"/>
    <n v="53033007800"/>
    <n v="1"/>
    <s v="BEV"/>
  </r>
  <r>
    <s v="7FCTGBAA1P"/>
    <x v="2"/>
    <s v="Seattle"/>
    <s v="WA"/>
    <n v="98103"/>
    <x v="13"/>
    <x v="18"/>
    <s v="R1T"/>
    <x v="1"/>
    <x v="2"/>
    <n v="0"/>
    <n v="36"/>
    <n v="259155662"/>
    <s v="POINT (-122.35436 47.67596)"/>
    <s v="CITY OF SEATTLE - (WA)|CITY OF TACOMA - (WA)"/>
    <n v="53033001800"/>
    <n v="3"/>
    <s v="BEV"/>
  </r>
  <r>
    <s v="3C4RJNCK0S"/>
    <x v="2"/>
    <s v="Kent"/>
    <s v="WA"/>
    <n v="98030"/>
    <x v="0"/>
    <x v="10"/>
    <s v="WAGONEER S"/>
    <x v="1"/>
    <x v="2"/>
    <n v="0"/>
    <n v="47"/>
    <n v="286009678"/>
    <s v="POINT (-122.19976 47.37483)"/>
    <s v="PUGET SOUND ENERGY INC||CITY OF TACOMA - (WA)"/>
    <n v="53033029603"/>
    <n v="1"/>
    <s v="BEV"/>
  </r>
  <r>
    <s v="WMW13DJ08N"/>
    <x v="2"/>
    <s v="Seattle"/>
    <s v="WA"/>
    <n v="98177"/>
    <x v="14"/>
    <x v="16"/>
    <s v="HARDTOP"/>
    <x v="1"/>
    <x v="2"/>
    <n v="0"/>
    <n v="36"/>
    <n v="196589039"/>
    <s v="POINT (-122.37238 47.74068)"/>
    <s v="CITY OF SEATTLE - (WA)|CITY OF TACOMA - (WA)"/>
    <n v="53033001400"/>
    <n v="4"/>
    <s v="BEV"/>
  </r>
  <r>
    <s v="1C4RJYC64P"/>
    <x v="2"/>
    <s v="Seattle"/>
    <s v="WA"/>
    <n v="98177"/>
    <x v="13"/>
    <x v="10"/>
    <s v="GRAND CHEROKEE"/>
    <x v="0"/>
    <x v="1"/>
    <n v="25"/>
    <n v="32"/>
    <n v="277029224"/>
    <s v="POINT (-122.37238 47.74068)"/>
    <s v="CITY OF SEATTLE - (WA)|CITY OF TACOMA - (WA)"/>
    <n v="53033000500"/>
    <n v="3"/>
    <s v="PHEV"/>
  </r>
  <r>
    <s v="5YJSA1E16G"/>
    <x v="2"/>
    <s v="Seattle"/>
    <s v="WA"/>
    <n v="98125"/>
    <x v="3"/>
    <x v="1"/>
    <s v="MODEL S"/>
    <x v="1"/>
    <x v="0"/>
    <n v="210"/>
    <n v="46"/>
    <n v="124918370"/>
    <s v="POINT (-122.30253 47.72656)"/>
    <s v="CITY OF SEATTLE - (WA)|CITY OF TACOMA - (WA)"/>
    <n v="53033000800"/>
    <n v="10"/>
    <s v="BEV"/>
  </r>
  <r>
    <s v="WMZ23BS0XP"/>
    <x v="2"/>
    <s v="Seattle"/>
    <s v="WA"/>
    <n v="98119"/>
    <x v="13"/>
    <x v="16"/>
    <s v="COUNTRYMAN"/>
    <x v="0"/>
    <x v="1"/>
    <n v="17"/>
    <n v="36"/>
    <n v="287704252"/>
    <s v="POINT (-122.3684 47.64586)"/>
    <s v="CITY OF SEATTLE - (WA)|CITY OF TACOMA - (WA)"/>
    <n v="53033005804"/>
    <n v="3"/>
    <s v="PHEV"/>
  </r>
  <r>
    <s v="YV4EK3ZK3S"/>
    <x v="2"/>
    <s v="Seattle"/>
    <s v="WA"/>
    <n v="98125"/>
    <x v="0"/>
    <x v="12"/>
    <s v="EX30"/>
    <x v="1"/>
    <x v="2"/>
    <n v="0"/>
    <n v="46"/>
    <n v="284257242"/>
    <s v="POINT (-122.30253 47.72656)"/>
    <s v="CITY OF SEATTLE - (WA)|CITY OF TACOMA - (WA)"/>
    <n v="53033002200"/>
    <n v="1"/>
    <s v="BEV"/>
  </r>
  <r>
    <s v="1G1RA6E46D"/>
    <x v="2"/>
    <s v="Seattle"/>
    <s v="WA"/>
    <n v="98122"/>
    <x v="7"/>
    <x v="5"/>
    <s v="VOLT"/>
    <x v="0"/>
    <x v="0"/>
    <n v="38"/>
    <n v="37"/>
    <n v="137460718"/>
    <s v="POINT (-122.31009 47.60803)"/>
    <s v="CITY OF SEATTLE - (WA)|CITY OF TACOMA - (WA)"/>
    <n v="53033008800"/>
    <n v="13"/>
    <s v="PHEV"/>
  </r>
  <r>
    <s v="YV4ED3UK9P"/>
    <x v="2"/>
    <s v="Bothell"/>
    <s v="WA"/>
    <n v="98011"/>
    <x v="13"/>
    <x v="12"/>
    <s v="XC40"/>
    <x v="1"/>
    <x v="2"/>
    <n v="0"/>
    <n v="1"/>
    <n v="276454559"/>
    <s v="POINT (-122.20563 47.76144)"/>
    <s v="PUGET SOUND ENERGY INC||CITY OF TACOMA - (WA)"/>
    <n v="53033022001"/>
    <n v="3"/>
    <s v="BEV"/>
  </r>
  <r>
    <s v="5UXTA6C07M"/>
    <x v="2"/>
    <s v="Kirkland"/>
    <s v="WA"/>
    <n v="98033"/>
    <x v="2"/>
    <x v="0"/>
    <s v="X5"/>
    <x v="0"/>
    <x v="0"/>
    <n v="30"/>
    <n v="48"/>
    <n v="148437838"/>
    <s v="POINT (-122.2066 47.67887)"/>
    <s v="PUGET SOUND ENERGY INC||CITY OF TACOMA - (WA)"/>
    <n v="53033022603"/>
    <n v="5"/>
    <s v="PHEV"/>
  </r>
  <r>
    <s v="1V2CMPE86P"/>
    <x v="1"/>
    <s v="Yakima"/>
    <s v="WA"/>
    <n v="98908"/>
    <x v="13"/>
    <x v="21"/>
    <s v="ID.4"/>
    <x v="1"/>
    <x v="2"/>
    <n v="0"/>
    <n v="14"/>
    <n v="236555266"/>
    <s v="POINT (-120.60272 46.59656)"/>
    <s v="PACIFICORP"/>
    <n v="53077002801"/>
    <n v="3"/>
    <s v="BEV"/>
  </r>
  <r>
    <s v="YV4H60LF6R"/>
    <x v="15"/>
    <s v="Vancouver"/>
    <s v="WA"/>
    <n v="98662"/>
    <x v="6"/>
    <x v="12"/>
    <s v="XC90"/>
    <x v="0"/>
    <x v="0"/>
    <n v="32"/>
    <n v="17"/>
    <n v="260890969"/>
    <s v="POINT (-122.57722 45.64251)"/>
    <s v="BONNEVILLE POWER ADMINISTRATION||PUD NO 1 OF CLARK COUNTY - (WA)"/>
    <n v="53011040709"/>
    <n v="2"/>
    <s v="PHEV"/>
  </r>
  <r>
    <s v="3FMTK3SS0N"/>
    <x v="2"/>
    <s v="Seattle"/>
    <s v="WA"/>
    <n v="98109"/>
    <x v="14"/>
    <x v="4"/>
    <s v="MUSTANG MACH-E"/>
    <x v="1"/>
    <x v="2"/>
    <n v="0"/>
    <n v="36"/>
    <n v="219633949"/>
    <s v="POINT (-122.35022 47.63824)"/>
    <s v="CITY OF SEATTLE - (WA)|CITY OF TACOMA - (WA)"/>
    <n v="53033006701"/>
    <n v="4"/>
    <s v="BEV"/>
  </r>
  <r>
    <s v="JTJAAAAB6R"/>
    <x v="3"/>
    <s v="Silverdale"/>
    <s v="WA"/>
    <n v="98383"/>
    <x v="6"/>
    <x v="8"/>
    <s v="RZ"/>
    <x v="1"/>
    <x v="2"/>
    <n v="0"/>
    <n v="23"/>
    <n v="275244707"/>
    <s v="POINT (-122.69275 47.65171)"/>
    <s v="PUGET SOUND ENERGY INC"/>
    <n v="53035091205"/>
    <n v="2"/>
    <s v="BEV"/>
  </r>
  <r>
    <s v="KM8K33AG3M"/>
    <x v="3"/>
    <s v="Kingston"/>
    <s v="WA"/>
    <n v="98346"/>
    <x v="2"/>
    <x v="15"/>
    <s v="KONA"/>
    <x v="1"/>
    <x v="2"/>
    <n v="0"/>
    <n v="23"/>
    <n v="285075829"/>
    <s v="POINT (-122.4977 47.79802)"/>
    <s v="PUGET SOUND ENERGY INC"/>
    <n v="53035090102"/>
    <n v="5"/>
    <s v="BEV"/>
  </r>
  <r>
    <s v="1G1RA6E47E"/>
    <x v="2"/>
    <s v="Seattle"/>
    <s v="WA"/>
    <n v="98118"/>
    <x v="10"/>
    <x v="5"/>
    <s v="VOLT"/>
    <x v="0"/>
    <x v="0"/>
    <n v="38"/>
    <n v="37"/>
    <n v="182619643"/>
    <s v="POINT (-122.2668 47.55115)"/>
    <s v="CITY OF SEATTLE - (WA)|CITY OF TACOMA - (WA)"/>
    <n v="53033011902"/>
    <n v="12"/>
    <s v="PHEV"/>
  </r>
  <r>
    <s v="1FTVW3LU0S"/>
    <x v="0"/>
    <s v="Arlington"/>
    <s v="WA"/>
    <n v="98223"/>
    <x v="0"/>
    <x v="4"/>
    <s v="F-150"/>
    <x v="1"/>
    <x v="2"/>
    <n v="0"/>
    <n v="39"/>
    <n v="286566206"/>
    <s v="POINT (-122.1264 48.19471)"/>
    <s v="PUGET SOUND ENERGY INC"/>
    <n v="53061053505"/>
    <n v="1"/>
    <s v="BEV"/>
  </r>
  <r>
    <s v="WA14UBFZ6S"/>
    <x v="2"/>
    <s v="Kirkland"/>
    <s v="WA"/>
    <n v="98034"/>
    <x v="0"/>
    <x v="2"/>
    <s v="Q4"/>
    <x v="1"/>
    <x v="2"/>
    <n v="0"/>
    <n v="1"/>
    <n v="279256435"/>
    <s v="POINT (-122.22901 47.72201)"/>
    <s v="PUGET SOUND ENERGY INC||CITY OF TACOMA - (WA)"/>
    <n v="53033022203"/>
    <n v="1"/>
    <s v="BEV"/>
  </r>
  <r>
    <s v="3GYK3DM43T"/>
    <x v="2"/>
    <s v="Bellevue"/>
    <s v="WA"/>
    <n v="98006"/>
    <x v="12"/>
    <x v="28"/>
    <s v="OPTIQ"/>
    <x v="1"/>
    <x v="2"/>
    <n v="0"/>
    <n v="41"/>
    <n v="287775435"/>
    <s v="POINT (-122.12096 47.55584)"/>
    <s v="PUGET SOUND ENERGY INC||CITY OF TACOMA - (WA)"/>
    <n v="53033024704"/>
    <n v="0"/>
    <s v="BEV"/>
  </r>
  <r>
    <s v="WMW13DJ00R"/>
    <x v="2"/>
    <s v="Sammamish"/>
    <s v="WA"/>
    <n v="98074"/>
    <x v="6"/>
    <x v="16"/>
    <s v="HARDTOP"/>
    <x v="1"/>
    <x v="2"/>
    <n v="0"/>
    <n v="45"/>
    <n v="264997134"/>
    <s v="POINT (-122.02054 47.60326)"/>
    <s v="PUGET SOUND ENERGY INC||CITY OF TACOMA - (WA)"/>
    <n v="53033032317"/>
    <n v="2"/>
    <s v="BEV"/>
  </r>
  <r>
    <s v="3FMTK1S59S"/>
    <x v="0"/>
    <s v="Bothell"/>
    <s v="WA"/>
    <n v="98021"/>
    <x v="0"/>
    <x v="4"/>
    <s v="MUSTANG MACH-E"/>
    <x v="1"/>
    <x v="2"/>
    <n v="0"/>
    <n v="1"/>
    <n v="286331174"/>
    <s v="POINT (-122.18384 47.8031)"/>
    <s v="PUGET SOUND ENERGY INC"/>
    <n v="53061051917"/>
    <n v="1"/>
    <s v="BEV"/>
  </r>
  <r>
    <s v="2C4RC1S78S"/>
    <x v="2"/>
    <s v="Burien"/>
    <s v="WA"/>
    <n v="98166"/>
    <x v="0"/>
    <x v="19"/>
    <s v="PACIFICA"/>
    <x v="0"/>
    <x v="0"/>
    <n v="32"/>
    <n v="34"/>
    <n v="280482611"/>
    <s v="POINT (-122.34731 47.45207)"/>
    <s v="PUGET SOUND ENERGY INC||CITY OF TACOMA - (WA)"/>
    <n v="53033027901"/>
    <n v="1"/>
    <s v="PHEV"/>
  </r>
  <r>
    <s v="2T3YL4DV9E"/>
    <x v="2"/>
    <s v="Seattle"/>
    <s v="WA"/>
    <n v="98125"/>
    <x v="10"/>
    <x v="11"/>
    <s v="RAV4"/>
    <x v="1"/>
    <x v="0"/>
    <n v="103"/>
    <n v="46"/>
    <n v="271614780"/>
    <s v="POINT (-122.30253 47.72656)"/>
    <s v="CITY OF SEATTLE - (WA)|CITY OF TACOMA - (WA)"/>
    <n v="53033000201"/>
    <n v="12"/>
    <s v="BEV"/>
  </r>
  <r>
    <s v="WP1AA2XAXR"/>
    <x v="3"/>
    <s v="Kingston"/>
    <s v="WA"/>
    <n v="98346"/>
    <x v="6"/>
    <x v="17"/>
    <s v="MACAN"/>
    <x v="1"/>
    <x v="0"/>
    <n v="308"/>
    <n v="23"/>
    <n v="276489363"/>
    <s v="POINT (-122.4977 47.79802)"/>
    <s v="PUGET SOUND ENERGY INC"/>
    <n v="53035090102"/>
    <n v="2"/>
    <s v="BEV"/>
  </r>
  <r>
    <s v="5UXKT0C54J"/>
    <x v="3"/>
    <s v="Bainbridge Island"/>
    <s v="WA"/>
    <n v="98110"/>
    <x v="1"/>
    <x v="0"/>
    <s v="X5"/>
    <x v="0"/>
    <x v="1"/>
    <n v="13"/>
    <n v="23"/>
    <n v="179002876"/>
    <s v="POINT (-122.521 47.62759)"/>
    <s v="PUGET SOUND ENERGY INC"/>
    <n v="53035090700"/>
    <n v="8"/>
    <s v="PHEV"/>
  </r>
  <r>
    <s v="5UXTS1C03M"/>
    <x v="2"/>
    <s v="Seattle"/>
    <s v="WA"/>
    <n v="98112"/>
    <x v="2"/>
    <x v="0"/>
    <s v="X3"/>
    <x v="0"/>
    <x v="1"/>
    <n v="17"/>
    <n v="43"/>
    <n v="166931768"/>
    <s v="POINT (-122.30207 47.64085)"/>
    <s v="CITY OF SEATTLE - (WA)|CITY OF TACOMA - (WA)"/>
    <n v="53033006400"/>
    <n v="5"/>
    <s v="PHEV"/>
  </r>
  <r>
    <s v="7FCTGCAP3S"/>
    <x v="3"/>
    <s v="Bainbridge Island"/>
    <s v="WA"/>
    <n v="98110"/>
    <x v="0"/>
    <x v="18"/>
    <s v="R1T"/>
    <x v="1"/>
    <x v="2"/>
    <n v="0"/>
    <n v="23"/>
    <n v="279023048"/>
    <s v="POINT (-122.521 47.62759)"/>
    <s v="PUGET SOUND ENERGY INC"/>
    <n v="53035091002"/>
    <n v="1"/>
    <s v="BEV"/>
  </r>
  <r>
    <s v="WBY33AW08P"/>
    <x v="2"/>
    <s v="Issaquah"/>
    <s v="WA"/>
    <n v="98027"/>
    <x v="13"/>
    <x v="0"/>
    <s v="I4"/>
    <x v="1"/>
    <x v="2"/>
    <n v="0"/>
    <n v="5"/>
    <n v="238676336"/>
    <s v="POINT (-122.03439 47.5301)"/>
    <s v="PUGET SOUND ENERGY INC||CITY OF TACOMA - (WA)"/>
    <n v="53033032104"/>
    <n v="3"/>
    <s v="BEV"/>
  </r>
  <r>
    <s v="WA1E2AFY2N"/>
    <x v="2"/>
    <s v="Burien"/>
    <s v="WA"/>
    <n v="98166"/>
    <x v="14"/>
    <x v="2"/>
    <s v="Q5"/>
    <x v="0"/>
    <x v="1"/>
    <n v="22"/>
    <n v="34"/>
    <n v="266018329"/>
    <s v="POINT (-122.34731 47.45207)"/>
    <s v="PUGET SOUND ENERGY INC||CITY OF TACOMA - (WA)"/>
    <n v="53033027901"/>
    <n v="4"/>
    <s v="PHEV"/>
  </r>
  <r>
    <s v="3FMTK4SX8S"/>
    <x v="5"/>
    <s v="Rainier"/>
    <s v="WA"/>
    <n v="98576"/>
    <x v="0"/>
    <x v="4"/>
    <s v="MUSTANG MACH-E"/>
    <x v="1"/>
    <x v="2"/>
    <n v="0"/>
    <n v="2"/>
    <n v="285563624"/>
    <s v="POINT (-122.68993 46.88897)"/>
    <s v="PUGET SOUND ENERGY INC"/>
    <n v="53067012530"/>
    <n v="1"/>
    <s v="BEV"/>
  </r>
  <r>
    <s v="1N4AZ1CV7N"/>
    <x v="0"/>
    <s v="Everett"/>
    <s v="WA"/>
    <n v="98208"/>
    <x v="14"/>
    <x v="6"/>
    <s v="LEAF"/>
    <x v="1"/>
    <x v="2"/>
    <n v="0"/>
    <n v="21"/>
    <n v="185945231"/>
    <s v="POINT (-122.18637 47.89251)"/>
    <s v="PUGET SOUND ENERGY INC"/>
    <n v="53061041814"/>
    <n v="4"/>
    <s v="BEV"/>
  </r>
  <r>
    <s v="5YJ3E1ET6T"/>
    <x v="2"/>
    <s v="Seattle"/>
    <s v="WA"/>
    <n v="98118"/>
    <x v="12"/>
    <x v="1"/>
    <s v="MODEL 3"/>
    <x v="1"/>
    <x v="2"/>
    <n v="0"/>
    <n v="37"/>
    <n v="291933533"/>
    <s v="POINT (-122.2668 47.55115)"/>
    <s v="CITY OF SEATTLE - (WA)|CITY OF TACOMA - (WA)"/>
    <n v="53033010102"/>
    <n v="0"/>
    <s v="BEV"/>
  </r>
  <r>
    <s v="WP1AC2XA8R"/>
    <x v="2"/>
    <s v="Bellevue"/>
    <s v="WA"/>
    <n v="98004"/>
    <x v="6"/>
    <x v="17"/>
    <s v="MACAN"/>
    <x v="1"/>
    <x v="0"/>
    <n v="288"/>
    <n v="41"/>
    <n v="285951697"/>
    <s v="POINT (-122.1872 47.61001)"/>
    <s v="PUGET SOUND ENERGY INC||CITY OF TACOMA - (WA)"/>
    <n v="53033023801"/>
    <n v="2"/>
    <s v="BEV"/>
  </r>
  <r>
    <s v="1FMCU0E12P"/>
    <x v="19"/>
    <s v="Tacoma"/>
    <s v="WA"/>
    <n v="98406"/>
    <x v="13"/>
    <x v="4"/>
    <s v="ESCAPE"/>
    <x v="0"/>
    <x v="0"/>
    <n v="37"/>
    <n v="28"/>
    <n v="291445458"/>
    <s v="POINT (-122.52082 47.26887)"/>
    <s v="BONNEVILLE POWER ADMINISTRATION||CITY OF TACOMA - (WA)||PENINSULA LIGHT COMPANY"/>
    <n v="53053061001"/>
    <n v="3"/>
    <s v="PHEV"/>
  </r>
  <r>
    <s v="WVG6YVEB4S"/>
    <x v="3"/>
    <s v="Port Orchard"/>
    <s v="WA"/>
    <n v="98367"/>
    <x v="0"/>
    <x v="21"/>
    <s v="ID. BUZZ"/>
    <x v="1"/>
    <x v="2"/>
    <n v="0"/>
    <n v="26"/>
    <n v="285068619"/>
    <s v="POINT (-122.68516 47.50645)"/>
    <s v="PUGET SOUND ENERGY INC"/>
    <n v="53035092802"/>
    <n v="1"/>
    <s v="BEV"/>
  </r>
  <r>
    <s v="7SAXCDE51N"/>
    <x v="2"/>
    <s v="Seattle"/>
    <s v="WA"/>
    <n v="98116"/>
    <x v="14"/>
    <x v="1"/>
    <s v="MODEL X"/>
    <x v="1"/>
    <x v="2"/>
    <n v="0"/>
    <n v="34"/>
    <n v="194987887"/>
    <s v="POINT (-122.41067 47.57894)"/>
    <s v="CITY OF SEATTLE - (WA)|CITY OF TACOMA - (WA)"/>
    <n v="53033009702"/>
    <n v="4"/>
    <s v="BEV"/>
  </r>
  <r>
    <s v="JTDACACU4S"/>
    <x v="2"/>
    <s v="Bellevue"/>
    <s v="WA"/>
    <n v="98006"/>
    <x v="0"/>
    <x v="11"/>
    <s v="PRIUS PRIME (PHEV)"/>
    <x v="0"/>
    <x v="0"/>
    <n v="39"/>
    <n v="41"/>
    <n v="283127435"/>
    <s v="POINT (-122.12096 47.55584)"/>
    <s v="PUGET SOUND ENERGY INC||CITY OF TACOMA - (WA)"/>
    <n v="53033024902"/>
    <n v="1"/>
    <s v="PHEV"/>
  </r>
  <r>
    <s v="JTMAB3FV5S"/>
    <x v="2"/>
    <s v="Seattle"/>
    <s v="WA"/>
    <n v="98115"/>
    <x v="0"/>
    <x v="11"/>
    <s v="RAV4 PRIME (PHEV)"/>
    <x v="0"/>
    <x v="0"/>
    <n v="42"/>
    <n v="46"/>
    <n v="274721828"/>
    <s v="POINT (-122.31676 47.68156)"/>
    <s v="CITY OF SEATTLE - (WA)|CITY OF TACOMA - (WA)"/>
    <n v="53033002000"/>
    <n v="1"/>
    <s v="PHEV"/>
  </r>
  <r>
    <s v="JTMEB3FV8M"/>
    <x v="15"/>
    <s v="Vancouver"/>
    <s v="WA"/>
    <n v="98686"/>
    <x v="2"/>
    <x v="11"/>
    <s v="RAV4 PRIME (PHEV)"/>
    <x v="0"/>
    <x v="0"/>
    <n v="42"/>
    <n v="49"/>
    <n v="207103235"/>
    <s v="POINT (-122.62731 45.71668)"/>
    <s v="BONNEVILLE POWER ADMINISTRATION||PUD NO 1 OF CLARK COUNTY - (WA)"/>
    <n v="53011040803"/>
    <n v="5"/>
    <s v="PHEV"/>
  </r>
  <r>
    <s v="KM8KMDAF8N"/>
    <x v="2"/>
    <s v="Kirkland"/>
    <s v="WA"/>
    <n v="98033"/>
    <x v="14"/>
    <x v="15"/>
    <s v="IONIQ 5"/>
    <x v="1"/>
    <x v="2"/>
    <n v="0"/>
    <n v="45"/>
    <n v="282989388"/>
    <s v="POINT (-122.2066 47.67887)"/>
    <s v="PUGET SOUND ENERGY INC||CITY OF TACOMA - (WA)"/>
    <n v="53033022006"/>
    <n v="4"/>
    <s v="BEV"/>
  </r>
  <r>
    <s v="WBY8P4C59K"/>
    <x v="2"/>
    <s v="Redmond"/>
    <s v="WA"/>
    <n v="98052"/>
    <x v="9"/>
    <x v="0"/>
    <s v="I3"/>
    <x v="0"/>
    <x v="0"/>
    <n v="126"/>
    <n v="48"/>
    <n v="249630769"/>
    <s v="POINT (-122.13158 47.67858)"/>
    <s v="PUGET SOUND ENERGY INC||CITY OF TACOMA - (WA)"/>
    <n v="53033022606"/>
    <n v="7"/>
    <s v="PHEV"/>
  </r>
  <r>
    <s v="7YAKNDDC5T"/>
    <x v="2"/>
    <s v="Kirkland"/>
    <s v="WA"/>
    <n v="98034"/>
    <x v="12"/>
    <x v="15"/>
    <s v="IONIQ 5"/>
    <x v="1"/>
    <x v="2"/>
    <n v="0"/>
    <n v="45"/>
    <n v="289830656"/>
    <s v="POINT (-122.22901 47.72201)"/>
    <s v="PUGET SOUND ENERGY INC||CITY OF TACOMA - (WA)"/>
    <n v="53033022003"/>
    <n v="0"/>
    <s v="BEV"/>
  </r>
  <r>
    <s v="WA1LAAGE7K"/>
    <x v="2"/>
    <s v="Bellevue"/>
    <s v="WA"/>
    <n v="98004"/>
    <x v="9"/>
    <x v="2"/>
    <s v="E-TRON"/>
    <x v="1"/>
    <x v="0"/>
    <n v="204"/>
    <n v="41"/>
    <n v="329242518"/>
    <s v="POINT (-122.1872 47.61001)"/>
    <s v="PUGET SOUND ENERGY INC||CITY OF TACOMA - (WA)"/>
    <n v="53033023902"/>
    <n v="7"/>
    <s v="BEV"/>
  </r>
  <r>
    <s v="JTMABABA0R"/>
    <x v="2"/>
    <s v="Seattle"/>
    <s v="WA"/>
    <n v="98107"/>
    <x v="6"/>
    <x v="22"/>
    <s v="SOLTERRA"/>
    <x v="1"/>
    <x v="2"/>
    <n v="0"/>
    <n v="36"/>
    <n v="269932001"/>
    <s v="POINT (-122.38591 47.67597)"/>
    <s v="CITY OF SEATTLE - (WA)|CITY OF TACOMA - (WA)"/>
    <n v="53033004703"/>
    <n v="2"/>
    <s v="BEV"/>
  </r>
  <r>
    <s v="JTDACACU3T"/>
    <x v="3"/>
    <s v="Bremerton"/>
    <s v="WA"/>
    <n v="98310"/>
    <x v="12"/>
    <x v="11"/>
    <s v="PRIUS PRIME (PHEV)"/>
    <x v="0"/>
    <x v="0"/>
    <n v="44"/>
    <n v="23"/>
    <n v="290950257"/>
    <s v="POINT (-122.61136 47.5752)"/>
    <s v="PUGET SOUND ENERGY INC"/>
    <n v="53035080101"/>
    <n v="0"/>
    <s v="PHEV"/>
  </r>
  <r>
    <s v="3GNKDBRJ7R"/>
    <x v="5"/>
    <s v="Olympia"/>
    <s v="WA"/>
    <n v="98501"/>
    <x v="6"/>
    <x v="5"/>
    <s v="BLAZER"/>
    <x v="1"/>
    <x v="2"/>
    <n v="0"/>
    <n v="22"/>
    <n v="280128971"/>
    <s v="POINT (-122.89165 47.03954)"/>
    <s v="PUGET SOUND ENERGY INC"/>
    <n v="53067010100"/>
    <n v="2"/>
    <s v="BEV"/>
  </r>
  <r>
    <s v="7SAXCAE5XR"/>
    <x v="2"/>
    <s v="Sammamish"/>
    <s v="WA"/>
    <n v="98074"/>
    <x v="6"/>
    <x v="1"/>
    <s v="MODEL X"/>
    <x v="1"/>
    <x v="2"/>
    <n v="0"/>
    <n v="45"/>
    <n v="286829994"/>
    <s v="POINT (-122.02054 47.60326)"/>
    <s v="PUGET SOUND ENERGY INC||CITY OF TACOMA - (WA)"/>
    <n v="53033032217"/>
    <n v="2"/>
    <s v="BEV"/>
  </r>
  <r>
    <s v="WMWXP3C03M"/>
    <x v="3"/>
    <s v="Olalla"/>
    <s v="WA"/>
    <n v="98359"/>
    <x v="2"/>
    <x v="16"/>
    <s v="HARDTOP"/>
    <x v="1"/>
    <x v="0"/>
    <n v="110"/>
    <n v="26"/>
    <n v="132231354"/>
    <s v="POINT (-122.54729 47.42602)"/>
    <s v="PUGET SOUND ENERGY INC"/>
    <n v="53035092802"/>
    <n v="5"/>
    <s v="BEV"/>
  </r>
  <r>
    <s v="1GYKPSRL9R"/>
    <x v="21"/>
    <s v="Port Ludlow"/>
    <s v="WA"/>
    <n v="98365"/>
    <x v="6"/>
    <x v="28"/>
    <s v="LYRIQ"/>
    <x v="1"/>
    <x v="2"/>
    <n v="0"/>
    <n v="24"/>
    <n v="270702491"/>
    <s v="POINT (-122.68475 47.92989)"/>
    <s v="BONNEVILLE POWER ADMINISTRATION||PUGET SOUND ENERGY INC||PUD NO 1 OF JEFFERSON COUNTY"/>
    <n v="53031950301"/>
    <n v="2"/>
    <s v="BEV"/>
  </r>
  <r>
    <s v="3FMTK4SX1S"/>
    <x v="2"/>
    <s v="Kent"/>
    <s v="WA"/>
    <n v="98031"/>
    <x v="0"/>
    <x v="4"/>
    <s v="MUSTANG MACH-E"/>
    <x v="1"/>
    <x v="2"/>
    <n v="0"/>
    <n v="33"/>
    <n v="283113197"/>
    <s v="POINT (-122.17743 47.41185)"/>
    <s v="PUGET SOUND ENERGY INC||CITY OF TACOMA - (WA)"/>
    <n v="53033029701"/>
    <n v="1"/>
    <s v="BEV"/>
  </r>
  <r>
    <s v="5YJSA1DN1D"/>
    <x v="15"/>
    <s v="Camas"/>
    <s v="WA"/>
    <n v="98607"/>
    <x v="7"/>
    <x v="1"/>
    <s v="MODEL S"/>
    <x v="1"/>
    <x v="0"/>
    <n v="208"/>
    <n v="18"/>
    <n v="157282037"/>
    <s v="POINT (-122.40177 45.58705)"/>
    <s v="BONNEVILLE POWER ADMINISTRATION||PUD NO 1 OF CLARK COUNTY - (WA)"/>
    <n v="53011041500"/>
    <n v="13"/>
    <s v="BEV"/>
  </r>
  <r>
    <s v="WDDVP9AB6H"/>
    <x v="5"/>
    <s v="Olympia"/>
    <s v="WA"/>
    <n v="98502"/>
    <x v="11"/>
    <x v="26"/>
    <s v="B-CLASS"/>
    <x v="1"/>
    <x v="0"/>
    <n v="87"/>
    <n v="35"/>
    <n v="260699134"/>
    <s v="POINT (-122.92333 47.03779)"/>
    <s v="PUGET SOUND ENERGY INC"/>
    <n v="53067011902"/>
    <n v="9"/>
    <s v="BEV"/>
  </r>
  <r>
    <s v="WDDVP9AB8H"/>
    <x v="2"/>
    <s v="Shoreline"/>
    <s v="WA"/>
    <n v="98155"/>
    <x v="11"/>
    <x v="26"/>
    <s v="B-CLASS"/>
    <x v="1"/>
    <x v="0"/>
    <n v="87"/>
    <n v="32"/>
    <n v="101518392"/>
    <s v="POINT (-122.30304 47.75494)"/>
    <s v="CITY OF SEATTLE - (WA)|CITY OF TACOMA - (WA)"/>
    <n v="53033021100"/>
    <n v="9"/>
    <s v="BEV"/>
  </r>
  <r>
    <s v="YV4BR0CK1L"/>
    <x v="2"/>
    <s v="Seattle"/>
    <s v="WA"/>
    <n v="98109"/>
    <x v="4"/>
    <x v="12"/>
    <s v="XC90"/>
    <x v="0"/>
    <x v="1"/>
    <n v="18"/>
    <n v="36"/>
    <n v="101254877"/>
    <s v="POINT (-122.35022 47.63824)"/>
    <s v="CITY OF SEATTLE - (WA)|CITY OF TACOMA - (WA)"/>
    <n v="53033006701"/>
    <n v="6"/>
    <s v="PHEV"/>
  </r>
  <r>
    <s v="WDDUG6DB6H"/>
    <x v="15"/>
    <s v="Vancouver"/>
    <s v="WA"/>
    <n v="98684"/>
    <x v="11"/>
    <x v="26"/>
    <s v="S-CLASS"/>
    <x v="0"/>
    <x v="1"/>
    <n v="12"/>
    <n v="17"/>
    <n v="216893029"/>
    <s v="POINT (-122.48723 45.63701)"/>
    <s v="BONNEVILLE POWER ADMINISTRATION||PUD NO 1 OF CLARK COUNTY - (WA)"/>
    <n v="53011041319"/>
    <n v="9"/>
    <s v="PHEV"/>
  </r>
  <r>
    <s v="KMHC85LJ3M"/>
    <x v="5"/>
    <s v="Olympia"/>
    <s v="WA"/>
    <n v="98501"/>
    <x v="2"/>
    <x v="15"/>
    <s v="IONIQ"/>
    <x v="1"/>
    <x v="2"/>
    <n v="0"/>
    <n v="35"/>
    <n v="218232437"/>
    <s v="POINT (-122.89165 47.03954)"/>
    <s v="PUGET SOUND ENERGY INC"/>
    <n v="53067011821"/>
    <n v="5"/>
    <s v="BEV"/>
  </r>
  <r>
    <s v="3FMTK3S53R"/>
    <x v="2"/>
    <s v="Kirkland"/>
    <s v="WA"/>
    <n v="98034"/>
    <x v="6"/>
    <x v="4"/>
    <s v="MUSTANG MACH-E"/>
    <x v="1"/>
    <x v="2"/>
    <n v="0"/>
    <n v="45"/>
    <n v="278886800"/>
    <s v="POINT (-122.22901 47.72201)"/>
    <s v="PUGET SOUND ENERGY INC||CITY OF TACOMA - (WA)"/>
    <n v="53033022006"/>
    <n v="2"/>
    <s v="BEV"/>
  </r>
  <r>
    <s v="4W5XHPRL4R"/>
    <x v="15"/>
    <s v="Vancouver"/>
    <s v="WA"/>
    <n v="98664"/>
    <x v="6"/>
    <x v="23"/>
    <s v="ZDX"/>
    <x v="1"/>
    <x v="2"/>
    <n v="0"/>
    <n v="49"/>
    <n v="271706781"/>
    <s v="POINT (-122.59219 45.62158)"/>
    <s v="BONNEVILLE POWER ADMINISTRATION||PUD NO 1 OF CLARK COUNTY - (WA)"/>
    <n v="53011043100"/>
    <n v="2"/>
    <s v="BEV"/>
  </r>
  <r>
    <s v="WBY73AW03N"/>
    <x v="2"/>
    <s v="Seattle"/>
    <s v="WA"/>
    <n v="98177"/>
    <x v="14"/>
    <x v="0"/>
    <s v="I4"/>
    <x v="1"/>
    <x v="2"/>
    <n v="0"/>
    <n v="32"/>
    <n v="213430192"/>
    <s v="POINT (-122.37238 47.74068)"/>
    <s v="CITY OF SEATTLE - (WA)|CITY OF TACOMA - (WA)"/>
    <n v="53033000500"/>
    <n v="4"/>
    <s v="BEV"/>
  </r>
  <r>
    <s v="KMHC65LD8L"/>
    <x v="2"/>
    <s v="Seattle"/>
    <s v="WA"/>
    <n v="98125"/>
    <x v="4"/>
    <x v="15"/>
    <s v="IONIQ"/>
    <x v="0"/>
    <x v="1"/>
    <n v="29"/>
    <n v="46"/>
    <n v="102987034"/>
    <s v="POINT (-122.30253 47.72656)"/>
    <s v="CITY OF SEATTLE - (WA)|CITY OF TACOMA - (WA)"/>
    <n v="53033001100"/>
    <n v="6"/>
    <s v="PHEV"/>
  </r>
  <r>
    <s v="1G1FZ6S01N"/>
    <x v="2"/>
    <s v="Burien"/>
    <s v="WA"/>
    <n v="98166"/>
    <x v="14"/>
    <x v="5"/>
    <s v="BOLT EUV"/>
    <x v="1"/>
    <x v="2"/>
    <n v="0"/>
    <n v="34"/>
    <n v="198698776"/>
    <s v="POINT (-122.34731 47.45207)"/>
    <s v="PUGET SOUND ENERGY INC||CITY OF TACOMA - (WA)"/>
    <n v="53033027800"/>
    <n v="4"/>
    <s v="BEV"/>
  </r>
  <r>
    <s v="5UXKT0C52J"/>
    <x v="2"/>
    <s v="Bellevue"/>
    <s v="WA"/>
    <n v="98004"/>
    <x v="1"/>
    <x v="0"/>
    <s v="X5"/>
    <x v="0"/>
    <x v="1"/>
    <n v="13"/>
    <n v="48"/>
    <n v="224525815"/>
    <s v="POINT (-122.1872 47.61001)"/>
    <s v="PUGET SOUND ENERGY INC||CITY OF TACOMA - (WA)"/>
    <n v="53033024001"/>
    <n v="8"/>
    <s v="PHEV"/>
  </r>
  <r>
    <s v="1G1FW6S09J"/>
    <x v="2"/>
    <s v="Seattle"/>
    <s v="WA"/>
    <n v="98144"/>
    <x v="1"/>
    <x v="5"/>
    <s v="BOLT EV"/>
    <x v="1"/>
    <x v="0"/>
    <n v="238"/>
    <n v="37"/>
    <n v="251288985"/>
    <s v="POINT (-122.30866 47.57874)"/>
    <s v="CITY OF SEATTLE - (WA)|CITY OF TACOMA - (WA)"/>
    <n v="53033009000"/>
    <n v="8"/>
    <s v="BEV"/>
  </r>
  <r>
    <s v="1N4AZ0CP5G"/>
    <x v="2"/>
    <s v="Redmond"/>
    <s v="WA"/>
    <n v="98052"/>
    <x v="3"/>
    <x v="6"/>
    <s v="LEAF"/>
    <x v="1"/>
    <x v="0"/>
    <n v="84"/>
    <n v="45"/>
    <n v="158497993"/>
    <s v="POINT (-122.13158 47.67858)"/>
    <s v="PUGET SOUND ENERGY INC||CITY OF TACOMA - (WA)"/>
    <n v="53033032321"/>
    <n v="10"/>
    <s v="BEV"/>
  </r>
  <r>
    <s v="WA134BGF7S"/>
    <x v="2"/>
    <s v="Seattle"/>
    <s v="WA"/>
    <n v="98112"/>
    <x v="0"/>
    <x v="2"/>
    <s v="Q6"/>
    <x v="1"/>
    <x v="2"/>
    <n v="0"/>
    <n v="43"/>
    <n v="285946825"/>
    <s v="POINT (-122.30207 47.64085)"/>
    <s v="CITY OF SEATTLE - (WA)|CITY OF TACOMA - (WA)"/>
    <n v="53033006400"/>
    <n v="1"/>
    <s v="BEV"/>
  </r>
  <r>
    <s v="YV4BC0PM0H"/>
    <x v="2"/>
    <s v="Bellevue"/>
    <s v="WA"/>
    <n v="98006"/>
    <x v="11"/>
    <x v="12"/>
    <s v="XC90"/>
    <x v="0"/>
    <x v="1"/>
    <n v="14"/>
    <n v="41"/>
    <n v="105053826"/>
    <s v="POINT (-122.12096 47.55584)"/>
    <s v="PUGET SOUND ENERGY INC||CITY OF TACOMA - (WA)"/>
    <n v="53033024904"/>
    <n v="9"/>
    <s v="PHEV"/>
  </r>
  <r>
    <s v="5YJSA1E12G"/>
    <x v="2"/>
    <s v="Kirkland"/>
    <s v="WA"/>
    <n v="98033"/>
    <x v="3"/>
    <x v="1"/>
    <s v="MODEL S"/>
    <x v="1"/>
    <x v="0"/>
    <n v="210"/>
    <n v="48"/>
    <n v="166091110"/>
    <s v="POINT (-122.2066 47.67887)"/>
    <s v="PUGET SOUND ENERGY INC||CITY OF TACOMA - (WA)"/>
    <n v="53033022702"/>
    <n v="10"/>
    <s v="BEV"/>
  </r>
  <r>
    <s v="YV4H60DN6P"/>
    <x v="21"/>
    <s v="Port Townsend"/>
    <s v="WA"/>
    <n v="98368"/>
    <x v="13"/>
    <x v="12"/>
    <s v="XC60"/>
    <x v="0"/>
    <x v="0"/>
    <n v="35"/>
    <n v="24"/>
    <n v="221131900"/>
    <s v="POINT (-122.77263 48.1212)"/>
    <s v="BONNEVILLE POWER ADMINISTRATION||PUGET SOUND ENERGY INC||PUD NO 1 OF JEFFERSON COUNTY"/>
    <n v="53031950502"/>
    <n v="3"/>
    <s v="PHEV"/>
  </r>
  <r>
    <s v="JM3KKEHA6S"/>
    <x v="2"/>
    <s v="Bellevue"/>
    <s v="WA"/>
    <n v="98004"/>
    <x v="0"/>
    <x v="7"/>
    <s v="CX-90"/>
    <x v="0"/>
    <x v="1"/>
    <n v="26"/>
    <n v="48"/>
    <n v="282322169"/>
    <s v="POINT (-122.1872 47.61001)"/>
    <s v="PUGET SOUND ENERGY INC||CITY OF TACOMA - (WA)"/>
    <n v="53033024001"/>
    <n v="1"/>
    <s v="PHEV"/>
  </r>
  <r>
    <s v="7SAXCAE52R"/>
    <x v="2"/>
    <s v="Renton"/>
    <s v="WA"/>
    <n v="98055"/>
    <x v="6"/>
    <x v="1"/>
    <s v="MODEL X"/>
    <x v="1"/>
    <x v="2"/>
    <n v="0"/>
    <n v="33"/>
    <n v="265064075"/>
    <s v="POINT (-122.19488 47.44034)"/>
    <s v="PUGET SOUND ENERGY INC||CITY OF TACOMA - (WA)"/>
    <n v="53033029305"/>
    <n v="2"/>
    <s v="BEV"/>
  </r>
  <r>
    <s v="KNDCD3LD7L"/>
    <x v="2"/>
    <s v="Seattle"/>
    <s v="WA"/>
    <n v="98107"/>
    <x v="4"/>
    <x v="3"/>
    <s v="NIRO"/>
    <x v="0"/>
    <x v="1"/>
    <n v="26"/>
    <n v="36"/>
    <n v="288607413"/>
    <s v="POINT (-122.38591 47.67597)"/>
    <s v="CITY OF SEATTLE - (WA)|CITY OF TACOMA - (WA)"/>
    <n v="53033004703"/>
    <n v="6"/>
    <s v="PHEV"/>
  </r>
  <r>
    <s v="7YAKNDDCXT"/>
    <x v="2"/>
    <s v="Burien"/>
    <s v="WA"/>
    <n v="98146"/>
    <x v="12"/>
    <x v="15"/>
    <s v="IONIQ 5"/>
    <x v="1"/>
    <x v="2"/>
    <n v="0"/>
    <n v="34"/>
    <n v="291964277"/>
    <s v="POINT (-122.36322 47.49736)"/>
    <s v="CITY OF SEATTLE - (WA)|CITY OF TACOMA - (WA)"/>
    <n v="53033026700"/>
    <n v="0"/>
    <s v="BEV"/>
  </r>
  <r>
    <s v="KM8HE3A64R"/>
    <x v="2"/>
    <s v="North Bend"/>
    <s v="WA"/>
    <n v="98045"/>
    <x v="6"/>
    <x v="15"/>
    <s v="KONA"/>
    <x v="1"/>
    <x v="2"/>
    <n v="0"/>
    <n v="5"/>
    <n v="278238761"/>
    <s v="POINT (-121.7831 47.49348)"/>
    <s v="PUGET SOUND ENERGY INC||CITY OF TACOMA - (WA)"/>
    <n v="53033032704"/>
    <n v="2"/>
    <s v="BEV"/>
  </r>
  <r>
    <s v="WB563CF03T"/>
    <x v="15"/>
    <s v="Vancouver"/>
    <s v="WA"/>
    <n v="98685"/>
    <x v="12"/>
    <x v="0"/>
    <s v="IX"/>
    <x v="1"/>
    <x v="2"/>
    <n v="0"/>
    <n v="49"/>
    <n v="286851113"/>
    <s v="POINT (-122.70303 45.70954)"/>
    <s v="BONNEVILLE POWER ADMINISTRATION||PUD NO 1 OF CLARK COUNTY - (WA)"/>
    <n v="53011040904"/>
    <n v="0"/>
    <s v="BEV"/>
  </r>
  <r>
    <s v="7YAKN4DA3S"/>
    <x v="2"/>
    <s v="Kent"/>
    <s v="WA"/>
    <n v="98032"/>
    <x v="0"/>
    <x v="15"/>
    <s v="IONIQ 5"/>
    <x v="1"/>
    <x v="2"/>
    <n v="0"/>
    <n v="33"/>
    <n v="293000123"/>
    <s v="POINT (-122.23741 47.3807)"/>
    <s v="PUGET SOUND ENERGY INC||CITY OF TACOMA - (WA)"/>
    <n v="53033029702"/>
    <n v="1"/>
    <s v="BEV"/>
  </r>
  <r>
    <s v="1GYKPPRL4R"/>
    <x v="2"/>
    <s v="Redmond"/>
    <s v="WA"/>
    <n v="98052"/>
    <x v="6"/>
    <x v="28"/>
    <s v="LYRIQ"/>
    <x v="1"/>
    <x v="2"/>
    <n v="0"/>
    <n v="48"/>
    <n v="274160008"/>
    <s v="POINT (-122.13158 47.67858)"/>
    <s v="PUGET SOUND ENERGY INC||CITY OF TACOMA - (WA)"/>
    <n v="53033032331"/>
    <n v="2"/>
    <s v="BEV"/>
  </r>
  <r>
    <s v="1GT10BDD5R"/>
    <x v="0"/>
    <s v="Granite Falls"/>
    <s v="WA"/>
    <n v="98252"/>
    <x v="6"/>
    <x v="35"/>
    <s v="HUMMER EV PICKUP"/>
    <x v="1"/>
    <x v="2"/>
    <n v="0"/>
    <n v="39"/>
    <n v="270923250"/>
    <s v="POINT (-121.96931 48.08157)"/>
    <s v="PUGET SOUND ENERGY INC"/>
    <n v="53061053604"/>
    <n v="2"/>
    <s v="BEV"/>
  </r>
  <r>
    <s v="KNDCC3LG3M"/>
    <x v="15"/>
    <s v="Vancouver"/>
    <s v="WA"/>
    <n v="98662"/>
    <x v="2"/>
    <x v="3"/>
    <s v="NIRO"/>
    <x v="1"/>
    <x v="2"/>
    <n v="0"/>
    <n v="17"/>
    <n v="172294020"/>
    <s v="POINT (-122.57722 45.64251)"/>
    <s v="BONNEVILLE POWER ADMINISTRATION||PUD NO 1 OF CLARK COUNTY - (WA)"/>
    <n v="53011040709"/>
    <n v="5"/>
    <s v="BEV"/>
  </r>
  <r>
    <s v="YV4H60DM8R"/>
    <x v="2"/>
    <s v="Kirkland"/>
    <s v="WA"/>
    <n v="98033"/>
    <x v="6"/>
    <x v="12"/>
    <s v="XC60"/>
    <x v="0"/>
    <x v="0"/>
    <n v="35"/>
    <n v="48"/>
    <n v="279024791"/>
    <s v="POINT (-122.2066 47.67887)"/>
    <s v="PUGET SOUND ENERGY INC||CITY OF TACOMA - (WA)"/>
    <n v="53033022702"/>
    <n v="2"/>
    <s v="PHEV"/>
  </r>
  <r>
    <s v="KMHM34AC0R"/>
    <x v="2"/>
    <s v="Seattle"/>
    <s v="WA"/>
    <n v="98177"/>
    <x v="6"/>
    <x v="15"/>
    <s v="IONIQ 6"/>
    <x v="1"/>
    <x v="2"/>
    <n v="0"/>
    <n v="36"/>
    <n v="278876244"/>
    <s v="POINT (-122.37238 47.74068)"/>
    <s v="CITY OF SEATTLE - (WA)|CITY OF TACOMA - (WA)"/>
    <n v="53033001600"/>
    <n v="2"/>
    <s v="BEV"/>
  </r>
  <r>
    <s v="1V2VMPE85P"/>
    <x v="15"/>
    <s v="Vancouver"/>
    <s v="WA"/>
    <n v="98684"/>
    <x v="13"/>
    <x v="21"/>
    <s v="ID.4"/>
    <x v="1"/>
    <x v="2"/>
    <n v="0"/>
    <n v="17"/>
    <n v="249759219"/>
    <s v="POINT (-122.48723 45.63701)"/>
    <s v="BONNEVILLE POWER ADMINISTRATION||PUD NO 1 OF CLARK COUNTY - (WA)"/>
    <n v="53011041317"/>
    <n v="3"/>
    <s v="BEV"/>
  </r>
  <r>
    <s v="1FADP5CU9D"/>
    <x v="2"/>
    <s v="Federal Way"/>
    <s v="WA"/>
    <n v="98003"/>
    <x v="7"/>
    <x v="4"/>
    <s v="C-MAX"/>
    <x v="0"/>
    <x v="1"/>
    <n v="19"/>
    <n v="30"/>
    <n v="145608347"/>
    <s v="POINT (-122.3303 47.30151)"/>
    <s v="PUGET SOUND ENERGY INC||CITY OF TACOMA - (WA)"/>
    <n v="53033030204"/>
    <n v="13"/>
    <s v="PHEV"/>
  </r>
  <r>
    <s v="JF2GTDNCXK"/>
    <x v="3"/>
    <s v="Port Orchard"/>
    <s v="WA"/>
    <n v="98367"/>
    <x v="9"/>
    <x v="22"/>
    <s v="CROSSTREK"/>
    <x v="0"/>
    <x v="1"/>
    <n v="17"/>
    <n v="35"/>
    <n v="272904488"/>
    <s v="POINT (-122.68516 47.50645)"/>
    <s v="PUGET SOUND ENERGY INC"/>
    <n v="53035092901"/>
    <n v="7"/>
    <s v="PHEV"/>
  </r>
  <r>
    <s v="YV4H60PGXS"/>
    <x v="2"/>
    <s v="Kirkland"/>
    <s v="WA"/>
    <n v="98034"/>
    <x v="0"/>
    <x v="12"/>
    <s v="XC90"/>
    <x v="0"/>
    <x v="0"/>
    <n v="32"/>
    <n v="45"/>
    <n v="282443829"/>
    <s v="POINT (-122.22901 47.72201)"/>
    <s v="PUGET SOUND ENERGY INC||CITY OF TACOMA - (WA)"/>
    <n v="53033022005"/>
    <n v="1"/>
    <s v="PHEV"/>
  </r>
  <r>
    <s v="KNDCS3LF2S"/>
    <x v="2"/>
    <s v="Seattle"/>
    <s v="WA"/>
    <n v="98119"/>
    <x v="0"/>
    <x v="3"/>
    <s v="NIRO"/>
    <x v="0"/>
    <x v="0"/>
    <n v="33"/>
    <n v="36"/>
    <n v="284575483"/>
    <s v="POINT (-122.3684 47.64586)"/>
    <s v="CITY OF SEATTLE - (WA)|CITY OF TACOMA - (WA)"/>
    <n v="53033007001"/>
    <n v="1"/>
    <s v="PHEV"/>
  </r>
  <r>
    <s v="KNDCR3L18P"/>
    <x v="2"/>
    <s v="Seattle"/>
    <s v="WA"/>
    <n v="98103"/>
    <x v="13"/>
    <x v="3"/>
    <s v="NIRO"/>
    <x v="1"/>
    <x v="2"/>
    <n v="0"/>
    <n v="43"/>
    <n v="241707672"/>
    <s v="POINT (-122.35436 47.67596)"/>
    <s v="CITY OF SEATTLE - (WA)|CITY OF TACOMA - (WA)"/>
    <n v="53033005000"/>
    <n v="3"/>
    <s v="BEV"/>
  </r>
  <r>
    <s v="5XYAFFS52S"/>
    <x v="3"/>
    <s v="Bainbridge Island"/>
    <s v="WA"/>
    <n v="98110"/>
    <x v="0"/>
    <x v="3"/>
    <s v="EV9"/>
    <x v="1"/>
    <x v="2"/>
    <n v="0"/>
    <n v="23"/>
    <n v="274451068"/>
    <s v="POINT (-122.521 47.62759)"/>
    <s v="PUGET SOUND ENERGY INC"/>
    <n v="53035090700"/>
    <n v="1"/>
    <s v="BEV"/>
  </r>
  <r>
    <s v="WVG6YVEB1S"/>
    <x v="2"/>
    <s v="Kirkland"/>
    <s v="WA"/>
    <n v="98033"/>
    <x v="0"/>
    <x v="21"/>
    <s v="ID. BUZZ"/>
    <x v="1"/>
    <x v="2"/>
    <n v="0"/>
    <n v="48"/>
    <n v="290310751"/>
    <s v="POINT (-122.2066 47.67887)"/>
    <s v="PUGET SOUND ENERGY INC||CITY OF TACOMA - (WA)"/>
    <n v="53033022603"/>
    <n v="1"/>
    <s v="BEV"/>
  </r>
  <r>
    <s v="1GYKPPRL9P"/>
    <x v="2"/>
    <s v="Federal Way"/>
    <s v="WA"/>
    <n v="98023"/>
    <x v="13"/>
    <x v="28"/>
    <s v="LYRIQ"/>
    <x v="1"/>
    <x v="2"/>
    <n v="0"/>
    <n v="30"/>
    <n v="288336667"/>
    <s v="POINT (-122.36217 47.31011)"/>
    <s v="PUGET SOUND ENERGY INC||CITY OF TACOMA - (WA)"/>
    <n v="53033030201"/>
    <n v="3"/>
    <s v="BEV"/>
  </r>
  <r>
    <s v="WA1VAAGE9K"/>
    <x v="2"/>
    <s v="Kirkland"/>
    <s v="WA"/>
    <n v="98034"/>
    <x v="9"/>
    <x v="2"/>
    <s v="E-TRON"/>
    <x v="1"/>
    <x v="0"/>
    <n v="204"/>
    <n v="45"/>
    <n v="308905117"/>
    <s v="POINT (-122.22901 47.72201)"/>
    <s v="PUGET SOUND ENERGY INC||CITY OF TACOMA - (WA)"/>
    <n v="53033022006"/>
    <n v="7"/>
    <s v="BEV"/>
  </r>
  <r>
    <s v="5YJXCBE25J"/>
    <x v="2"/>
    <s v="Bellevue"/>
    <s v="WA"/>
    <n v="98004"/>
    <x v="1"/>
    <x v="1"/>
    <s v="MODEL X"/>
    <x v="1"/>
    <x v="0"/>
    <n v="238"/>
    <n v="48"/>
    <n v="474224292"/>
    <s v="POINT (-122.1872 47.61001)"/>
    <s v="PUGET SOUND ENERGY INC||CITY OF TACOMA - (WA)"/>
    <n v="53033024002"/>
    <n v="8"/>
    <s v="BEV"/>
  </r>
  <r>
    <s v="1FTVW1EV9P"/>
    <x v="2"/>
    <s v="Auburn"/>
    <s v="WA"/>
    <n v="98092"/>
    <x v="13"/>
    <x v="4"/>
    <s v="F-150"/>
    <x v="1"/>
    <x v="2"/>
    <n v="0"/>
    <n v="47"/>
    <n v="258855152"/>
    <s v="POINT (-122.18263 47.31825)"/>
    <s v="PUGET SOUND ENERGY INC||CITY OF TACOMA - (WA)"/>
    <n v="53033029602"/>
    <n v="3"/>
    <s v="BEV"/>
  </r>
  <r>
    <s v="5YJSA1DN4C"/>
    <x v="19"/>
    <s v="Buckley"/>
    <s v="WA"/>
    <n v="98321"/>
    <x v="15"/>
    <x v="1"/>
    <s v="MODEL S"/>
    <x v="1"/>
    <x v="0"/>
    <n v="265"/>
    <n v="31"/>
    <n v="123625771"/>
    <s v="POINT (-122.02523 47.16299)"/>
    <s v="PUGET SOUND ENERGY INC||CITY OF TACOMA - (WA)"/>
    <n v="53053070205"/>
    <n v="14"/>
    <s v="BEV"/>
  </r>
  <r>
    <s v="5XYAB5S16T"/>
    <x v="2"/>
    <s v="Bothell"/>
    <s v="WA"/>
    <n v="98011"/>
    <x v="12"/>
    <x v="3"/>
    <s v="EV9"/>
    <x v="1"/>
    <x v="2"/>
    <n v="0"/>
    <n v="1"/>
    <n v="286899301"/>
    <s v="POINT (-122.20563 47.76144)"/>
    <s v="PUGET SOUND ENERGY INC||CITY OF TACOMA - (WA)"/>
    <n v="53033021804"/>
    <n v="0"/>
    <s v="BEV"/>
  </r>
  <r>
    <s v="5LMTJ5DZ8P"/>
    <x v="15"/>
    <s v="Vancouver"/>
    <s v="WA"/>
    <n v="98682"/>
    <x v="13"/>
    <x v="36"/>
    <s v="CORSAIR"/>
    <x v="0"/>
    <x v="1"/>
    <n v="28"/>
    <n v="17"/>
    <n v="245799102"/>
    <s v="POINT (-122.55149 45.69345)"/>
    <s v="BONNEVILLE POWER ADMINISTRATION||PUD NO 1 OF CLARK COUNTY - (WA)"/>
    <n v="53011040713"/>
    <n v="3"/>
    <s v="PHEV"/>
  </r>
  <r>
    <s v="JF2GTDNC6K"/>
    <x v="1"/>
    <s v="Yakima"/>
    <s v="WA"/>
    <n v="98908"/>
    <x v="9"/>
    <x v="22"/>
    <s v="CROSSTREK"/>
    <x v="0"/>
    <x v="1"/>
    <n v="17"/>
    <n v="14"/>
    <n v="274959639"/>
    <s v="POINT (-120.60272 46.59656)"/>
    <s v="PACIFICORP"/>
    <n v="53077000904"/>
    <n v="7"/>
    <s v="PHEV"/>
  </r>
  <r>
    <s v="WMW13DJ03N"/>
    <x v="2"/>
    <s v="Burien"/>
    <s v="WA"/>
    <n v="98166"/>
    <x v="14"/>
    <x v="16"/>
    <s v="HARDTOP"/>
    <x v="1"/>
    <x v="2"/>
    <n v="0"/>
    <n v="34"/>
    <n v="186132831"/>
    <s v="POINT (-122.34731 47.45207)"/>
    <s v="PUGET SOUND ENERGY INC||CITY OF TACOMA - (WA)"/>
    <n v="53033027901"/>
    <n v="4"/>
    <s v="BEV"/>
  </r>
  <r>
    <s v="JTJHKCFZ2T"/>
    <x v="2"/>
    <s v="Seattle"/>
    <s v="WA"/>
    <n v="98115"/>
    <x v="12"/>
    <x v="8"/>
    <s v="NX"/>
    <x v="0"/>
    <x v="0"/>
    <n v="37"/>
    <n v="43"/>
    <n v="291208095"/>
    <s v="POINT (-122.31676 47.68156)"/>
    <s v="CITY OF SEATTLE - (WA)|CITY OF TACOMA - (WA)"/>
    <n v="53033002600"/>
    <n v="0"/>
    <s v="PHEV"/>
  </r>
  <r>
    <s v="7PDSGCBA5T"/>
    <x v="2"/>
    <s v="Bellevue"/>
    <s v="WA"/>
    <n v="98004"/>
    <x v="12"/>
    <x v="18"/>
    <s v="R1S"/>
    <x v="1"/>
    <x v="2"/>
    <n v="0"/>
    <n v="41"/>
    <n v="287473000"/>
    <s v="POINT (-122.1872 47.61001)"/>
    <s v="PUGET SOUND ENERGY INC||CITY OF TACOMA - (WA)"/>
    <n v="53033023807"/>
    <n v="0"/>
    <s v="BEV"/>
  </r>
  <r>
    <s v="7PDSGFBA9T"/>
    <x v="2"/>
    <s v="Seattle"/>
    <s v="WA"/>
    <n v="98108"/>
    <x v="12"/>
    <x v="18"/>
    <s v="R1S"/>
    <x v="1"/>
    <x v="2"/>
    <n v="0"/>
    <n v="11"/>
    <n v="292330468"/>
    <s v="POINT (-122.31449 47.53917)"/>
    <s v="CITY OF SEATTLE - (WA)|CITY OF TACOMA - (WA)"/>
    <n v="53033011002"/>
    <n v="0"/>
    <s v="BEV"/>
  </r>
  <r>
    <s v="1C4JJXP60M"/>
    <x v="2"/>
    <s v="Seattle"/>
    <s v="WA"/>
    <n v="98112"/>
    <x v="2"/>
    <x v="10"/>
    <s v="WRANGLER"/>
    <x v="0"/>
    <x v="1"/>
    <n v="25"/>
    <n v="43"/>
    <n v="185445466"/>
    <s v="POINT (-122.30207 47.64085)"/>
    <s v="CITY OF SEATTLE - (WA)|CITY OF TACOMA - (WA)"/>
    <n v="53033006300"/>
    <n v="5"/>
    <s v="PHEV"/>
  </r>
  <r>
    <s v="3FMTK3SU8M"/>
    <x v="18"/>
    <s v="Kelso"/>
    <s v="WA"/>
    <n v="98626"/>
    <x v="2"/>
    <x v="4"/>
    <s v="MUSTANG MACH-E"/>
    <x v="1"/>
    <x v="2"/>
    <n v="0"/>
    <n v="20"/>
    <n v="177621699"/>
    <s v="POINT (-122.89867 46.14424)"/>
    <s v="BONNEVILLE POWER ADMINISTRATION||PUD NO 1 OF COWLITZ COUNTY"/>
    <n v="53015001700"/>
    <n v="5"/>
    <s v="BEV"/>
  </r>
  <r>
    <s v="7SAXCAE55N"/>
    <x v="2"/>
    <s v="Bellevue"/>
    <s v="WA"/>
    <n v="98004"/>
    <x v="14"/>
    <x v="1"/>
    <s v="MODEL X"/>
    <x v="1"/>
    <x v="2"/>
    <n v="0"/>
    <n v="41"/>
    <n v="219308827"/>
    <s v="POINT (-122.1872 47.61001)"/>
    <s v="PUGET SOUND ENERGY INC||CITY OF TACOMA - (WA)"/>
    <n v="53033023901"/>
    <n v="4"/>
    <s v="BEV"/>
  </r>
  <r>
    <s v="4JGDM2EB4P"/>
    <x v="15"/>
    <s v="Ridgefield"/>
    <s v="WA"/>
    <n v="98642"/>
    <x v="13"/>
    <x v="26"/>
    <s v="EQS-CLASS SUV"/>
    <x v="1"/>
    <x v="2"/>
    <n v="0"/>
    <n v="18"/>
    <n v="230290651"/>
    <s v="POINT (-122.74595 45.81539)"/>
    <s v="BONNEVILLE POWER ADMINISTRATION||PUD NO 1 OF CLARK COUNTY - (WA)"/>
    <n v="53011040303"/>
    <n v="3"/>
    <s v="BEV"/>
  </r>
  <r>
    <s v="1GYC3MML8T"/>
    <x v="2"/>
    <s v="Bellevue"/>
    <s v="WA"/>
    <n v="98004"/>
    <x v="12"/>
    <x v="28"/>
    <s v="VISTIQ"/>
    <x v="1"/>
    <x v="2"/>
    <n v="0"/>
    <n v="41"/>
    <n v="291520001"/>
    <s v="POINT (-122.1872 47.61001)"/>
    <s v="PUGET SOUND ENERGY INC||CITY OF TACOMA - (WA)"/>
    <n v="53033023801"/>
    <n v="0"/>
    <s v="BEV"/>
  </r>
  <r>
    <s v="JTMABABA1S"/>
    <x v="2"/>
    <s v="Kirkland"/>
    <s v="WA"/>
    <n v="98033"/>
    <x v="0"/>
    <x v="22"/>
    <s v="SOLTERRA"/>
    <x v="1"/>
    <x v="2"/>
    <n v="0"/>
    <n v="48"/>
    <n v="280719673"/>
    <s v="POINT (-122.2066 47.67887)"/>
    <s v="PUGET SOUND ENERGY INC||CITY OF TACOMA - (WA)"/>
    <n v="53033022604"/>
    <n v="1"/>
    <s v="BEV"/>
  </r>
  <r>
    <s v="W1KCG2DB3N"/>
    <x v="2"/>
    <s v="Bellevue"/>
    <s v="WA"/>
    <n v="98008"/>
    <x v="14"/>
    <x v="26"/>
    <s v="EQS-CLASS SEDAN"/>
    <x v="1"/>
    <x v="2"/>
    <n v="0"/>
    <n v="48"/>
    <n v="291783985"/>
    <s v="POINT (-122.11867 47.63131)"/>
    <s v="PUGET SOUND ENERGY INC||CITY OF TACOMA - (WA)"/>
    <n v="53033023100"/>
    <n v="4"/>
    <s v="BEV"/>
  </r>
  <r>
    <s v="JN1DF0CD7R"/>
    <x v="2"/>
    <s v="Kirkland"/>
    <s v="WA"/>
    <n v="98034"/>
    <x v="6"/>
    <x v="6"/>
    <s v="ARIYA HATCHBACK"/>
    <x v="1"/>
    <x v="2"/>
    <n v="0"/>
    <n v="1"/>
    <n v="288108068"/>
    <s v="POINT (-122.22901 47.72201)"/>
    <s v="PUGET SOUND ENERGY INC||CITY OF TACOMA - (WA)"/>
    <n v="53033022204"/>
    <n v="2"/>
    <s v="BEV"/>
  </r>
  <r>
    <s v="1GYKPWRL7R"/>
    <x v="15"/>
    <s v="Vancouver"/>
    <s v="WA"/>
    <n v="98684"/>
    <x v="6"/>
    <x v="28"/>
    <s v="LYRIQ"/>
    <x v="1"/>
    <x v="2"/>
    <n v="0"/>
    <n v="17"/>
    <n v="267753867"/>
    <s v="POINT (-122.48723 45.63701)"/>
    <s v="BONNEVILLE POWER ADMINISTRATION||PUD NO 1 OF CLARK COUNTY - (WA)"/>
    <n v="53011041337"/>
    <n v="2"/>
    <s v="BEV"/>
  </r>
  <r>
    <s v="1N4AZ1BV6P"/>
    <x v="2"/>
    <s v="Seattle"/>
    <s v="WA"/>
    <n v="98125"/>
    <x v="13"/>
    <x v="6"/>
    <s v="LEAF"/>
    <x v="1"/>
    <x v="2"/>
    <n v="0"/>
    <n v="46"/>
    <n v="281882352"/>
    <s v="POINT (-122.30253 47.72656)"/>
    <s v="CITY OF SEATTLE - (WA)|CITY OF TACOMA - (WA)"/>
    <n v="53033000700"/>
    <n v="3"/>
    <s v="BEV"/>
  </r>
  <r>
    <s v="JTMFB3FV8P"/>
    <x v="2"/>
    <s v="Redmond"/>
    <s v="WA"/>
    <n v="98052"/>
    <x v="13"/>
    <x v="11"/>
    <s v="RAV4 PRIME (PHEV)"/>
    <x v="0"/>
    <x v="0"/>
    <n v="42"/>
    <n v="45"/>
    <n v="257476600"/>
    <s v="POINT (-122.13158 47.67858)"/>
    <s v="PUGET SOUND ENERGY INC||CITY OF TACOMA - (WA)"/>
    <n v="53033032323"/>
    <n v="3"/>
    <s v="PHEV"/>
  </r>
  <r>
    <s v="WBAJB1C55J"/>
    <x v="2"/>
    <s v="Newcastle"/>
    <s v="WA"/>
    <n v="98059"/>
    <x v="1"/>
    <x v="0"/>
    <s v="530E"/>
    <x v="0"/>
    <x v="1"/>
    <n v="14"/>
    <n v="41"/>
    <n v="248908530"/>
    <s v="POINT (-122.11589 47.50243)"/>
    <s v="PUGET SOUND ENERGY INC||CITY OF TACOMA - (WA)"/>
    <n v="53033025005"/>
    <n v="8"/>
    <s v="PHEV"/>
  </r>
  <r>
    <s v="SADHC2S15L"/>
    <x v="2"/>
    <s v="Bothell"/>
    <s v="WA"/>
    <n v="98011"/>
    <x v="4"/>
    <x v="20"/>
    <s v="I-PACE"/>
    <x v="1"/>
    <x v="0"/>
    <n v="234"/>
    <n v="1"/>
    <n v="476349415"/>
    <s v="POINT (-122.20563 47.76144)"/>
    <s v="PUGET SOUND ENERGY INC||CITY OF TACOMA - (WA)"/>
    <n v="53033021905"/>
    <n v="6"/>
    <s v="BEV"/>
  </r>
  <r>
    <s v="1C4RJYC62N"/>
    <x v="2"/>
    <s v="Seattle"/>
    <s v="WA"/>
    <n v="98133"/>
    <x v="14"/>
    <x v="10"/>
    <s v="GRAND CHEROKEE"/>
    <x v="0"/>
    <x v="1"/>
    <n v="25"/>
    <n v="46"/>
    <n v="228630265"/>
    <s v="POINT (-122.33364 47.73709)"/>
    <s v="CITY OF SEATTLE - (WA)|CITY OF TACOMA - (WA)"/>
    <n v="53033001201"/>
    <n v="4"/>
    <s v="PHEV"/>
  </r>
  <r>
    <s v="3GPKHZRJ6S"/>
    <x v="2"/>
    <s v="Redmond"/>
    <s v="WA"/>
    <n v="98052"/>
    <x v="0"/>
    <x v="27"/>
    <s v="PROLOGUE"/>
    <x v="1"/>
    <x v="2"/>
    <n v="0"/>
    <n v="48"/>
    <n v="285170630"/>
    <s v="POINT (-122.13158 47.67858)"/>
    <s v="PUGET SOUND ENERGY INC||CITY OF TACOMA - (WA)"/>
    <n v="53033022802"/>
    <n v="1"/>
    <s v="BEV"/>
  </r>
  <r>
    <s v="YV4ED3UR6N"/>
    <x v="5"/>
    <s v="Olympia"/>
    <s v="WA"/>
    <n v="98506"/>
    <x v="14"/>
    <x v="12"/>
    <s v="XC40"/>
    <x v="1"/>
    <x v="2"/>
    <n v="0"/>
    <n v="22"/>
    <n v="179566733"/>
    <s v="POINT (-122.87741 47.05997)"/>
    <s v="PUGET SOUND ENERGY INC"/>
    <n v="53067012100"/>
    <n v="4"/>
    <s v="BEV"/>
  </r>
  <r>
    <s v="YV4H60DL3N"/>
    <x v="15"/>
    <s v="Camas"/>
    <s v="WA"/>
    <n v="98607"/>
    <x v="14"/>
    <x v="12"/>
    <s v="XC60"/>
    <x v="0"/>
    <x v="0"/>
    <n v="35"/>
    <n v="18"/>
    <n v="216943947"/>
    <s v="POINT (-122.40177 45.58705)"/>
    <s v="BONNEVILLE POWER ADMINISTRATION||PUD NO 1 OF CLARK COUNTY - (WA)"/>
    <n v="53011041325"/>
    <n v="4"/>
    <s v="PHEV"/>
  </r>
  <r>
    <s v="KNDCS3LF6P"/>
    <x v="2"/>
    <s v="Seattle"/>
    <s v="WA"/>
    <n v="98103"/>
    <x v="13"/>
    <x v="3"/>
    <s v="NIRO"/>
    <x v="0"/>
    <x v="0"/>
    <n v="33"/>
    <n v="46"/>
    <n v="278432976"/>
    <s v="POINT (-122.35436 47.67596)"/>
    <s v="CITY OF SEATTLE - (WA)|CITY OF TACOMA - (WA)"/>
    <n v="53033001800"/>
    <n v="3"/>
    <s v="PHEV"/>
  </r>
  <r>
    <s v="1N4BZ0CP9H"/>
    <x v="2"/>
    <s v="Seattle"/>
    <s v="WA"/>
    <n v="98146"/>
    <x v="11"/>
    <x v="6"/>
    <s v="LEAF"/>
    <x v="1"/>
    <x v="0"/>
    <n v="107"/>
    <n v="34"/>
    <n v="125937444"/>
    <s v="POINT (-122.36322 47.49736)"/>
    <s v="CITY OF SEATTLE - (WA)|CITY OF TACOMA - (WA)"/>
    <n v="53033012000"/>
    <n v="9"/>
    <s v="BEV"/>
  </r>
  <r>
    <s v="5UXKT0C33H"/>
    <x v="8"/>
    <s v="Colville"/>
    <s v="WA"/>
    <n v="99114"/>
    <x v="11"/>
    <x v="0"/>
    <s v="X5"/>
    <x v="0"/>
    <x v="1"/>
    <n v="14"/>
    <n v="7"/>
    <n v="130303169"/>
    <s v="POINT (-117.90454 48.54657)"/>
    <s v="AVISTA CORP"/>
    <n v="53065950500"/>
    <n v="9"/>
    <s v="PHEV"/>
  </r>
  <r>
    <s v="WBA13FK09T"/>
    <x v="2"/>
    <s v="Seattle"/>
    <s v="WA"/>
    <n v="98115"/>
    <x v="12"/>
    <x v="0"/>
    <s v="550E"/>
    <x v="0"/>
    <x v="0"/>
    <n v="33"/>
    <n v="46"/>
    <n v="291237600"/>
    <s v="POINT (-122.31676 47.68156)"/>
    <s v="CITY OF SEATTLE - (WA)|CITY OF TACOMA - (WA)"/>
    <n v="53033002000"/>
    <n v="0"/>
    <s v="PHEV"/>
  </r>
  <r>
    <s v="YV4H60DK5R"/>
    <x v="2"/>
    <s v="Seattle"/>
    <s v="WA"/>
    <n v="98112"/>
    <x v="6"/>
    <x v="12"/>
    <s v="XC60"/>
    <x v="0"/>
    <x v="0"/>
    <n v="35"/>
    <n v="43"/>
    <n v="272309614"/>
    <s v="POINT (-122.30207 47.64085)"/>
    <s v="CITY OF SEATTLE - (WA)|CITY OF TACOMA - (WA)"/>
    <n v="53033006300"/>
    <n v="2"/>
    <s v="PHEV"/>
  </r>
  <r>
    <s v="3GPKHZRJ7T"/>
    <x v="5"/>
    <s v="Lacey"/>
    <s v="WA"/>
    <n v="98503"/>
    <x v="12"/>
    <x v="27"/>
    <s v="PROLOGUE"/>
    <x v="1"/>
    <x v="2"/>
    <n v="0"/>
    <n v="22"/>
    <n v="292286102"/>
    <s v="POINT (-122.82324 47.04437)"/>
    <s v="PUGET SOUND ENERGY INC"/>
    <n v="53067011626"/>
    <n v="0"/>
    <s v="BEV"/>
  </r>
  <r>
    <s v="5YJSA1E58M"/>
    <x v="2"/>
    <s v="Bellevue"/>
    <s v="WA"/>
    <n v="98007"/>
    <x v="2"/>
    <x v="1"/>
    <s v="MODEL S"/>
    <x v="1"/>
    <x v="2"/>
    <n v="0"/>
    <n v="48"/>
    <n v="291268967"/>
    <s v="POINT (-122.12056 47.61334)"/>
    <s v="PUGET SOUND ENERGY INC||CITY OF TACOMA - (WA)"/>
    <n v="53033023201"/>
    <n v="5"/>
    <s v="BEV"/>
  </r>
  <r>
    <s v="1FTVW1BK2R"/>
    <x v="15"/>
    <s v="Vancouver"/>
    <s v="WA"/>
    <n v="98660"/>
    <x v="6"/>
    <x v="4"/>
    <s v="F-150"/>
    <x v="1"/>
    <x v="2"/>
    <n v="0"/>
    <n v="49"/>
    <n v="271690051"/>
    <s v="POINT (-122.67156 45.63248)"/>
    <s v="BONNEVILLE POWER ADMINISTRATION||PUD NO 1 OF CLARK COUNTY - (WA)"/>
    <n v="53011042400"/>
    <n v="2"/>
    <s v="BEV"/>
  </r>
  <r>
    <s v="KNDRMDLH6N"/>
    <x v="5"/>
    <s v="Yelm"/>
    <s v="WA"/>
    <n v="98597"/>
    <x v="14"/>
    <x v="3"/>
    <s v="SORENTO"/>
    <x v="0"/>
    <x v="0"/>
    <n v="32"/>
    <n v="2"/>
    <n v="220322336"/>
    <s v="POINT (-122.60735 46.94239)"/>
    <s v="PUGET SOUND ENERGY INC"/>
    <n v="53067012531"/>
    <n v="4"/>
    <s v="PHEV"/>
  </r>
  <r>
    <s v="JN1BF0BA8R"/>
    <x v="2"/>
    <s v="Redmond"/>
    <s v="WA"/>
    <n v="98052"/>
    <x v="6"/>
    <x v="6"/>
    <s v="ARIYA HATCHBACK"/>
    <x v="1"/>
    <x v="2"/>
    <n v="0"/>
    <n v="45"/>
    <n v="276605430"/>
    <s v="POINT (-122.13158 47.67858)"/>
    <s v="PUGET SOUND ENERGY INC||CITY OF TACOMA - (WA)"/>
    <n v="53033032323"/>
    <n v="2"/>
    <s v="BEV"/>
  </r>
  <r>
    <s v="KNDJX3AE2F"/>
    <x v="2"/>
    <s v="Seattle"/>
    <s v="WA"/>
    <n v="98133"/>
    <x v="5"/>
    <x v="3"/>
    <s v="SOUL"/>
    <x v="1"/>
    <x v="0"/>
    <n v="93"/>
    <n v="32"/>
    <n v="112890095"/>
    <s v="POINT (-122.33364 47.73709)"/>
    <s v="CITY OF SEATTLE - (WA)|CITY OF TACOMA - (WA)"/>
    <n v="53033001400"/>
    <n v="11"/>
    <s v="BEV"/>
  </r>
  <r>
    <s v="3GNKDGRJ4S"/>
    <x v="15"/>
    <s v="Vancouver"/>
    <s v="WA"/>
    <n v="98686"/>
    <x v="0"/>
    <x v="5"/>
    <s v="BLAZER"/>
    <x v="1"/>
    <x v="2"/>
    <n v="0"/>
    <n v="17"/>
    <n v="277616720"/>
    <s v="POINT (-122.62731 45.71668)"/>
    <s v="BONNEVILLE POWER ADMINISTRATION||PUD NO 1 OF CLARK COUNTY - (WA)"/>
    <n v="53011040811"/>
    <n v="1"/>
    <s v="BEV"/>
  </r>
  <r>
    <s v="WVWKR7AU7K"/>
    <x v="2"/>
    <s v="Kent"/>
    <s v="WA"/>
    <n v="98031"/>
    <x v="9"/>
    <x v="21"/>
    <s v="E-GOLF"/>
    <x v="1"/>
    <x v="0"/>
    <n v="125"/>
    <n v="47"/>
    <n v="259131155"/>
    <s v="POINT (-122.17743 47.41185)"/>
    <s v="PUGET SOUND ENERGY INC||CITY OF TACOMA - (WA)"/>
    <n v="53033029408"/>
    <n v="7"/>
    <s v="BEV"/>
  </r>
  <r>
    <s v="7JDEV3KK0S"/>
    <x v="2"/>
    <s v="Bellevue"/>
    <s v="WA"/>
    <n v="98004"/>
    <x v="0"/>
    <x v="12"/>
    <s v="EX90"/>
    <x v="1"/>
    <x v="2"/>
    <n v="0"/>
    <n v="48"/>
    <n v="285347548"/>
    <s v="POINT (-122.1872 47.61001)"/>
    <s v="PUGET SOUND ENERGY INC||CITY OF TACOMA - (WA)"/>
    <n v="53033024001"/>
    <n v="1"/>
    <s v="BEV"/>
  </r>
  <r>
    <s v="50EA1GBA2N"/>
    <x v="2"/>
    <s v="Seattle"/>
    <s v="WA"/>
    <n v="98109"/>
    <x v="14"/>
    <x v="32"/>
    <s v="AIR"/>
    <x v="1"/>
    <x v="2"/>
    <n v="0"/>
    <n v="36"/>
    <n v="292006137"/>
    <s v="POINT (-122.35022 47.63824)"/>
    <s v="CITY OF SEATTLE - (WA)|CITY OF TACOMA - (WA)"/>
    <n v="53033006701"/>
    <n v="4"/>
    <s v="BEV"/>
  </r>
  <r>
    <s v="3C3CFFGE7F"/>
    <x v="2"/>
    <s v="Federal Way"/>
    <s v="WA"/>
    <n v="98023"/>
    <x v="5"/>
    <x v="13"/>
    <s v="500"/>
    <x v="1"/>
    <x v="0"/>
    <n v="87"/>
    <n v="30"/>
    <n v="316389692"/>
    <s v="POINT (-122.36217 47.31011)"/>
    <s v="PUGET SOUND ENERGY INC||CITY OF TACOMA - (WA)"/>
    <n v="53033030310"/>
    <n v="11"/>
    <s v="BEV"/>
  </r>
  <r>
    <s v="7FCTGCAA7S"/>
    <x v="27"/>
    <s v="Sequim"/>
    <s v="WA"/>
    <n v="98382"/>
    <x v="0"/>
    <x v="18"/>
    <s v="R1T"/>
    <x v="1"/>
    <x v="2"/>
    <n v="0"/>
    <n v="24"/>
    <n v="281536328"/>
    <s v="POINT (-123.10367 48.07965)"/>
    <s v="BONNEVILLE POWER ADMINISTRATION||PUD NO 1 OF CLALLAM COUNTY"/>
    <n v="53009002301"/>
    <n v="1"/>
    <s v="BEV"/>
  </r>
  <r>
    <s v="WBY1Z4C51E"/>
    <x v="2"/>
    <s v="Seattle"/>
    <s v="WA"/>
    <n v="98133"/>
    <x v="10"/>
    <x v="0"/>
    <s v="I3"/>
    <x v="0"/>
    <x v="0"/>
    <n v="72"/>
    <n v="46"/>
    <n v="280772684"/>
    <s v="POINT (-122.33364 47.73709)"/>
    <s v="CITY OF SEATTLE - (WA)|CITY OF TACOMA - (WA)"/>
    <n v="53033000602"/>
    <n v="12"/>
    <s v="PHEV"/>
  </r>
  <r>
    <s v="1G1FW6S01H"/>
    <x v="27"/>
    <s v="Port Angeles"/>
    <s v="WA"/>
    <n v="98362"/>
    <x v="11"/>
    <x v="5"/>
    <s v="BOLT EV"/>
    <x v="1"/>
    <x v="0"/>
    <n v="238"/>
    <n v="24"/>
    <n v="274781580"/>
    <s v="POINT (-123.43112 48.11892)"/>
    <s v="BONNEVILLE POWER ADMINISTRATION||PUD NO 1 OF CLALLAM COUNTY"/>
    <n v="53009001400"/>
    <n v="9"/>
    <s v="BEV"/>
  </r>
  <r>
    <s v="JM3KKBHA3R"/>
    <x v="2"/>
    <s v="Seattle"/>
    <s v="WA"/>
    <n v="98133"/>
    <x v="6"/>
    <x v="7"/>
    <s v="CX-90"/>
    <x v="0"/>
    <x v="1"/>
    <n v="26"/>
    <n v="46"/>
    <n v="278174725"/>
    <s v="POINT (-122.33364 47.73709)"/>
    <s v="CITY OF SEATTLE - (WA)|CITY OF TACOMA - (WA)"/>
    <n v="53033000602"/>
    <n v="2"/>
    <s v="PHEV"/>
  </r>
  <r>
    <s v="3FMTK3SU8P"/>
    <x v="2"/>
    <s v="Kirkland"/>
    <s v="WA"/>
    <n v="98034"/>
    <x v="13"/>
    <x v="4"/>
    <s v="MUSTANG MACH-E"/>
    <x v="1"/>
    <x v="2"/>
    <n v="0"/>
    <n v="45"/>
    <n v="251083843"/>
    <s v="POINT (-122.22901 47.72201)"/>
    <s v="PUGET SOUND ENERGY INC||CITY OF TACOMA - (WA)"/>
    <n v="53033022003"/>
    <n v="3"/>
    <s v="BEV"/>
  </r>
  <r>
    <s v="1GYKPURL4T"/>
    <x v="2"/>
    <s v="Seattle"/>
    <s v="WA"/>
    <n v="98199"/>
    <x v="12"/>
    <x v="28"/>
    <s v="LYRIQ"/>
    <x v="1"/>
    <x v="2"/>
    <n v="0"/>
    <n v="36"/>
    <n v="288020561"/>
    <s v="POINT (-122.40092 47.65908)"/>
    <s v="CITY OF SEATTLE - (WA)|CITY OF TACOMA - (WA)"/>
    <n v="53033005803"/>
    <n v="0"/>
    <s v="BEV"/>
  </r>
  <r>
    <s v="3FMTK1SUXR"/>
    <x v="3"/>
    <s v="Port Orchard"/>
    <s v="WA"/>
    <n v="98366"/>
    <x v="6"/>
    <x v="4"/>
    <s v="MUSTANG MACH-E"/>
    <x v="1"/>
    <x v="2"/>
    <n v="0"/>
    <n v="26"/>
    <n v="284310736"/>
    <s v="POINT (-122.63848 47.5414)"/>
    <s v="PUGET SOUND ENERGY INC"/>
    <n v="53035092200"/>
    <n v="2"/>
    <s v="BEV"/>
  </r>
  <r>
    <s v="KL8CK6S01G"/>
    <x v="2"/>
    <s v="Woodinville"/>
    <s v="WA"/>
    <n v="98072"/>
    <x v="3"/>
    <x v="5"/>
    <s v="SPARK"/>
    <x v="1"/>
    <x v="0"/>
    <n v="82"/>
    <n v="45"/>
    <n v="108325591"/>
    <s v="POINT (-122.15545 47.75448)"/>
    <s v="PUGET SOUND ENERGY INC||CITY OF TACOMA - (WA)"/>
    <n v="53033032319"/>
    <n v="10"/>
    <s v="BEV"/>
  </r>
  <r>
    <s v="KNDRJDLH9N"/>
    <x v="2"/>
    <s v="Kirkland"/>
    <s v="WA"/>
    <n v="98033"/>
    <x v="14"/>
    <x v="3"/>
    <s v="SORENTO"/>
    <x v="0"/>
    <x v="0"/>
    <n v="32"/>
    <n v="48"/>
    <n v="179969296"/>
    <s v="POINT (-122.2066 47.67887)"/>
    <s v="PUGET SOUND ENERGY INC||CITY OF TACOMA - (WA)"/>
    <n v="53033022702"/>
    <n v="4"/>
    <s v="PHEV"/>
  </r>
  <r>
    <s v="JTMAAAAA8S"/>
    <x v="2"/>
    <s v="Seattle"/>
    <s v="WA"/>
    <n v="98178"/>
    <x v="0"/>
    <x v="11"/>
    <s v="BZ4X"/>
    <x v="1"/>
    <x v="2"/>
    <n v="0"/>
    <n v="37"/>
    <n v="282006665"/>
    <s v="POINT (-122.25031 47.49481)"/>
    <s v="CITY OF SEATTLE - (WA)|CITY OF TACOMA - (WA)"/>
    <n v="53033011902"/>
    <n v="1"/>
    <s v="BEV"/>
  </r>
  <r>
    <s v="KNDCC3LD9K"/>
    <x v="2"/>
    <s v="Seattle"/>
    <s v="WA"/>
    <n v="98118"/>
    <x v="9"/>
    <x v="3"/>
    <s v="NIRO"/>
    <x v="0"/>
    <x v="1"/>
    <n v="26"/>
    <n v="37"/>
    <n v="273479916"/>
    <s v="POINT (-122.2668 47.55115)"/>
    <s v="CITY OF SEATTLE - (WA)|CITY OF TACOMA - (WA)"/>
    <n v="53033011700"/>
    <n v="7"/>
    <s v="PHEV"/>
  </r>
  <r>
    <s v="WP1AA2XA5T"/>
    <x v="2"/>
    <s v="Bellevue"/>
    <s v="WA"/>
    <n v="98005"/>
    <x v="12"/>
    <x v="17"/>
    <s v="MACAN"/>
    <x v="1"/>
    <x v="2"/>
    <n v="0"/>
    <n v="48"/>
    <n v="292911699"/>
    <s v="POINT (-122.1621 47.64441)"/>
    <s v="PUGET SOUND ENERGY INC||CITY OF TACOMA - (WA)"/>
    <n v="53033023702"/>
    <n v="0"/>
    <s v="BEV"/>
  </r>
  <r>
    <s v="YV4ED3UR8M"/>
    <x v="2"/>
    <s v="Bothell"/>
    <s v="WA"/>
    <n v="98011"/>
    <x v="2"/>
    <x v="12"/>
    <s v="XC40"/>
    <x v="1"/>
    <x v="2"/>
    <n v="0"/>
    <n v="1"/>
    <n v="153836574"/>
    <s v="POINT (-122.20563 47.76144)"/>
    <s v="PUGET SOUND ENERGY INC||CITY OF TACOMA - (WA)"/>
    <n v="53033022001"/>
    <n v="5"/>
    <s v="BEV"/>
  </r>
  <r>
    <s v="7SAYGAEEXT"/>
    <x v="2"/>
    <s v="Newcastle"/>
    <s v="WA"/>
    <n v="98059"/>
    <x v="12"/>
    <x v="1"/>
    <s v="MODEL Y"/>
    <x v="1"/>
    <x v="2"/>
    <n v="0"/>
    <n v="41"/>
    <n v="291162427"/>
    <s v="POINT (-122.11589 47.50243)"/>
    <s v="PUGET SOUND ENERGY INC||CITY OF TACOMA - (WA)"/>
    <n v="53033025005"/>
    <n v="0"/>
    <s v="BEV"/>
  </r>
  <r>
    <s v="5YJSA1CN5C"/>
    <x v="2"/>
    <s v="Newcastle"/>
    <s v="WA"/>
    <n v="98056"/>
    <x v="15"/>
    <x v="1"/>
    <s v="MODEL S"/>
    <x v="1"/>
    <x v="0"/>
    <n v="265"/>
    <n v="41"/>
    <n v="186109808"/>
    <s v="POINT (-122.18839 47.51197)"/>
    <s v="PUGET SOUND ENERGY INC||CITY OF TACOMA - (WA)"/>
    <n v="53033024703"/>
    <n v="14"/>
    <s v="BEV"/>
  </r>
  <r>
    <s v="WBY1Z6C37H"/>
    <x v="2"/>
    <s v="Seattle"/>
    <s v="WA"/>
    <n v="98125"/>
    <x v="11"/>
    <x v="0"/>
    <s v="I3"/>
    <x v="1"/>
    <x v="0"/>
    <n v="81"/>
    <n v="46"/>
    <n v="282181980"/>
    <s v="POINT (-122.30253 47.72656)"/>
    <s v="CITY OF SEATTLE - (WA)|CITY OF TACOMA - (WA)"/>
    <n v="53033000700"/>
    <n v="9"/>
    <s v="BEV"/>
  </r>
  <r>
    <s v="2C4RC1L71J"/>
    <x v="2"/>
    <s v="Seattle"/>
    <s v="WA"/>
    <n v="98125"/>
    <x v="1"/>
    <x v="19"/>
    <s v="PACIFICA"/>
    <x v="0"/>
    <x v="0"/>
    <n v="33"/>
    <n v="46"/>
    <n v="325283535"/>
    <s v="POINT (-122.30253 47.72656)"/>
    <s v="CITY OF SEATTLE - (WA)|CITY OF TACOMA - (WA)"/>
    <n v="53033000800"/>
    <n v="8"/>
    <s v="PHEV"/>
  </r>
  <r>
    <s v="KM8K53AG0L"/>
    <x v="15"/>
    <s v="Vancouver"/>
    <s v="WA"/>
    <n v="98686"/>
    <x v="4"/>
    <x v="15"/>
    <s v="KONA"/>
    <x v="1"/>
    <x v="0"/>
    <n v="258"/>
    <n v="49"/>
    <n v="115300951"/>
    <s v="POINT (-122.62731 45.71668)"/>
    <s v="BONNEVILLE POWER ADMINISTRATION||PUD NO 1 OF CLARK COUNTY - (WA)"/>
    <n v="53011040803"/>
    <n v="6"/>
    <s v="BEV"/>
  </r>
  <r>
    <s v="1GC10VED3S"/>
    <x v="2"/>
    <s v="Bellevue"/>
    <s v="WA"/>
    <n v="98008"/>
    <x v="0"/>
    <x v="5"/>
    <s v="SILVERADO"/>
    <x v="1"/>
    <x v="2"/>
    <n v="0"/>
    <n v="48"/>
    <n v="281995780"/>
    <s v="POINT (-122.11867 47.63131)"/>
    <s v="PUGET SOUND ENERGY INC||CITY OF TACOMA - (WA)"/>
    <n v="53033023403"/>
    <n v="1"/>
    <s v="BEV"/>
  </r>
  <r>
    <s v="1FTBW9CK6N"/>
    <x v="15"/>
    <s v="Battle Ground"/>
    <s v="WA"/>
    <n v="98604"/>
    <x v="14"/>
    <x v="4"/>
    <s v="TRANSIT"/>
    <x v="1"/>
    <x v="2"/>
    <n v="0"/>
    <n v="17"/>
    <n v="278412732"/>
    <s v="POINT (-122.5331 45.78092)"/>
    <s v="BONNEVILLE POWER ADMINISTRATION||PUD NO 1 OF CLARK COUNTY - (WA)"/>
    <n v="53011040408"/>
    <n v="4"/>
    <s v="BEV"/>
  </r>
  <r>
    <s v="2G5ZJ2TZ9S"/>
    <x v="31"/>
    <s v="Pasco"/>
    <s v="WA"/>
    <n v="99301"/>
    <x v="0"/>
    <x v="5"/>
    <s v="BRIGHTDROP"/>
    <x v="1"/>
    <x v="2"/>
    <n v="0"/>
    <n v="16"/>
    <n v="297701183"/>
    <s v="POINT (-119.09467 46.23542)"/>
    <s v="BONNEVILLE POWER ADMINISTRATION||PUD NO 1 OF FRANKLIN COUNTY"/>
    <n v="53021020300"/>
    <n v="1"/>
    <s v="BEV"/>
  </r>
  <r>
    <s v="KM8S6DA29N"/>
    <x v="2"/>
    <s v="Seattle"/>
    <s v="WA"/>
    <n v="98133"/>
    <x v="14"/>
    <x v="15"/>
    <s v="SANTA FE"/>
    <x v="0"/>
    <x v="0"/>
    <n v="31"/>
    <n v="46"/>
    <n v="291915557"/>
    <s v="POINT (-122.33364 47.73709)"/>
    <s v="CITY OF SEATTLE - (WA)|CITY OF TACOMA - (WA)"/>
    <n v="53033000602"/>
    <n v="4"/>
    <s v="PHEV"/>
  </r>
  <r>
    <s v="WP1AA2XA7S"/>
    <x v="2"/>
    <s v="Seattle"/>
    <s v="WA"/>
    <n v="98119"/>
    <x v="0"/>
    <x v="17"/>
    <s v="MACAN"/>
    <x v="1"/>
    <x v="2"/>
    <n v="0"/>
    <n v="36"/>
    <n v="277609440"/>
    <s v="POINT (-122.3684 47.64586)"/>
    <s v="CITY OF SEATTLE - (WA)|CITY OF TACOMA - (WA)"/>
    <n v="53033005901"/>
    <n v="1"/>
    <s v="BEV"/>
  </r>
  <r>
    <s v="LVYBC0AL7J"/>
    <x v="15"/>
    <s v="Vancouver"/>
    <s v="WA"/>
    <n v="98683"/>
    <x v="1"/>
    <x v="12"/>
    <s v="S90"/>
    <x v="0"/>
    <x v="1"/>
    <n v="21"/>
    <n v="18"/>
    <n v="144423562"/>
    <s v="POINT (-122.49212 45.60365)"/>
    <s v="BONNEVILLE POWER ADMINISTRATION||PUD NO 1 OF CLARK COUNTY - (WA)"/>
    <n v="53011041329"/>
    <n v="8"/>
    <s v="PHEV"/>
  </r>
  <r>
    <s v="1V2JSPE83S"/>
    <x v="2"/>
    <s v="Bellevue"/>
    <s v="WA"/>
    <n v="98004"/>
    <x v="0"/>
    <x v="21"/>
    <s v="ID.4"/>
    <x v="1"/>
    <x v="2"/>
    <n v="0"/>
    <n v="48"/>
    <n v="285880619"/>
    <s v="POINT (-122.1872 47.61001)"/>
    <s v="PUGET SOUND ENERGY INC||CITY OF TACOMA - (WA)"/>
    <n v="53033024002"/>
    <n v="1"/>
    <s v="BEV"/>
  </r>
  <r>
    <s v="W1N0G5DB3L"/>
    <x v="2"/>
    <s v="Seattle"/>
    <s v="WA"/>
    <n v="98115"/>
    <x v="4"/>
    <x v="26"/>
    <s v="GLC-CLASS"/>
    <x v="0"/>
    <x v="1"/>
    <n v="22"/>
    <n v="46"/>
    <n v="128842591"/>
    <s v="POINT (-122.31676 47.68156)"/>
    <s v="CITY OF SEATTLE - (WA)|CITY OF TACOMA - (WA)"/>
    <n v="53033002000"/>
    <n v="6"/>
    <s v="PHEV"/>
  </r>
  <r>
    <s v="YV4ED3UM5P"/>
    <x v="2"/>
    <s v="Seattle"/>
    <s v="WA"/>
    <n v="98122"/>
    <x v="13"/>
    <x v="12"/>
    <s v="XC40"/>
    <x v="1"/>
    <x v="2"/>
    <n v="0"/>
    <n v="37"/>
    <n v="274185747"/>
    <s v="POINT (-122.31009 47.60803)"/>
    <s v="CITY OF SEATTLE - (WA)|CITY OF TACOMA - (WA)"/>
    <n v="53033008800"/>
    <n v="3"/>
    <s v="BEV"/>
  </r>
  <r>
    <s v="JTMAB3FV8R"/>
    <x v="2"/>
    <s v="Seattle"/>
    <s v="WA"/>
    <n v="98117"/>
    <x v="6"/>
    <x v="11"/>
    <s v="RAV4 PRIME (PHEV)"/>
    <x v="0"/>
    <x v="0"/>
    <n v="42"/>
    <n v="36"/>
    <n v="267533150"/>
    <s v="POINT (-122.38418 47.70044)"/>
    <s v="CITY OF SEATTLE - (WA)|CITY OF TACOMA - (WA)"/>
    <n v="53033001400"/>
    <n v="2"/>
    <s v="PHEV"/>
  </r>
  <r>
    <s v="WA122BFZ4P"/>
    <x v="3"/>
    <s v="Kingston"/>
    <s v="WA"/>
    <n v="98346"/>
    <x v="13"/>
    <x v="2"/>
    <s v="Q4"/>
    <x v="1"/>
    <x v="2"/>
    <n v="0"/>
    <n v="23"/>
    <n v="276474670"/>
    <s v="POINT (-122.4977 47.79802)"/>
    <s v="PUGET SOUND ENERGY INC"/>
    <n v="53035090102"/>
    <n v="3"/>
    <s v="BEV"/>
  </r>
  <r>
    <s v="WBY8P4C57K"/>
    <x v="2"/>
    <s v="Kenmore"/>
    <s v="WA"/>
    <n v="98028"/>
    <x v="9"/>
    <x v="0"/>
    <s v="I3"/>
    <x v="0"/>
    <x v="0"/>
    <n v="126"/>
    <n v="46"/>
    <n v="316849627"/>
    <s v="POINT (-122.24369 47.75892)"/>
    <s v="PUGET SOUND ENERGY INC||CITY OF TACOMA - (WA)"/>
    <n v="53033022101"/>
    <n v="7"/>
    <s v="PHEV"/>
  </r>
  <r>
    <s v="JA4J24A54K"/>
    <x v="0"/>
    <s v="Lake Stevens"/>
    <s v="WA"/>
    <n v="98258"/>
    <x v="9"/>
    <x v="33"/>
    <s v="OUTLANDER"/>
    <x v="0"/>
    <x v="1"/>
    <n v="22"/>
    <n v="44"/>
    <n v="477034358"/>
    <s v="POINT (-122.06402 48.01497)"/>
    <s v="PUGET SOUND ENERGY INC"/>
    <n v="53061052607"/>
    <n v="7"/>
    <s v="PHEV"/>
  </r>
  <r>
    <s v="JTDKARFP2K"/>
    <x v="2"/>
    <s v="Seattle"/>
    <s v="WA"/>
    <n v="98177"/>
    <x v="9"/>
    <x v="11"/>
    <s v="PRIUS PRIME (PHEV)"/>
    <x v="0"/>
    <x v="1"/>
    <n v="25"/>
    <n v="36"/>
    <n v="478465123"/>
    <s v="POINT (-122.37238 47.74068)"/>
    <s v="CITY OF SEATTLE - (WA)|CITY OF TACOMA - (WA)"/>
    <n v="53033001600"/>
    <n v="7"/>
    <s v="PHEV"/>
  </r>
  <r>
    <s v="5UXTA6C09M"/>
    <x v="0"/>
    <s v="Mill Creek"/>
    <s v="WA"/>
    <n v="98012"/>
    <x v="2"/>
    <x v="0"/>
    <s v="X5"/>
    <x v="0"/>
    <x v="0"/>
    <n v="30"/>
    <n v="44"/>
    <n v="270899590"/>
    <s v="POINT (-122.20105 47.84423)"/>
    <s v="PUGET SOUND ENERGY INC"/>
    <n v="53061052008"/>
    <n v="5"/>
    <s v="PHEV"/>
  </r>
  <r>
    <s v="WP0AB2Y12N"/>
    <x v="2"/>
    <s v="Kirkland"/>
    <s v="WA"/>
    <n v="98034"/>
    <x v="14"/>
    <x v="17"/>
    <s v="TAYCAN"/>
    <x v="1"/>
    <x v="2"/>
    <n v="0"/>
    <n v="45"/>
    <n v="291981714"/>
    <s v="POINT (-122.22901 47.72201)"/>
    <s v="PUGET SOUND ENERGY INC||CITY OF TACOMA - (WA)"/>
    <n v="53033022205"/>
    <n v="4"/>
    <s v="BEV"/>
  </r>
  <r>
    <s v="KM8K23AG7M"/>
    <x v="2"/>
    <s v="Renton"/>
    <s v="WA"/>
    <n v="98055"/>
    <x v="2"/>
    <x v="15"/>
    <s v="KONA"/>
    <x v="1"/>
    <x v="2"/>
    <n v="0"/>
    <n v="11"/>
    <n v="154065915"/>
    <s v="POINT (-122.19488 47.44034)"/>
    <s v="PUGET SOUND ENERGY INC||CITY OF TACOMA - (WA)"/>
    <n v="53033029308"/>
    <n v="5"/>
    <s v="BEV"/>
  </r>
  <r>
    <s v="WBY13HG03S"/>
    <x v="2"/>
    <s v="Bellevue"/>
    <s v="WA"/>
    <n v="98004"/>
    <x v="0"/>
    <x v="0"/>
    <s v="I5"/>
    <x v="1"/>
    <x v="2"/>
    <n v="0"/>
    <n v="48"/>
    <n v="275636273"/>
    <s v="POINT (-122.1872 47.61001)"/>
    <s v="PUGET SOUND ENERGY INC||CITY OF TACOMA - (WA)"/>
    <n v="53033024001"/>
    <n v="1"/>
    <s v="BEV"/>
  </r>
  <r>
    <s v="JM3KKBHA2S"/>
    <x v="2"/>
    <s v="Redmond"/>
    <s v="WA"/>
    <n v="98052"/>
    <x v="0"/>
    <x v="7"/>
    <s v="CX-90"/>
    <x v="0"/>
    <x v="1"/>
    <n v="26"/>
    <n v="45"/>
    <n v="277007720"/>
    <s v="POINT (-122.13158 47.67858)"/>
    <s v="PUGET SOUND ENERGY INC||CITY OF TACOMA - (WA)"/>
    <n v="53033032321"/>
    <n v="1"/>
    <s v="PHEV"/>
  </r>
  <r>
    <s v="1G1RA6S58H"/>
    <x v="2"/>
    <s v="Shoreline"/>
    <s v="WA"/>
    <n v="98133"/>
    <x v="11"/>
    <x v="5"/>
    <s v="VOLT"/>
    <x v="0"/>
    <x v="0"/>
    <n v="53"/>
    <n v="32"/>
    <n v="243493806"/>
    <s v="POINT (-122.33364 47.73709)"/>
    <s v="CITY OF SEATTLE - (WA)|CITY OF TACOMA - (WA)"/>
    <n v="53033020800"/>
    <n v="9"/>
    <s v="PHEV"/>
  </r>
  <r>
    <s v="1G1RE6E4XE"/>
    <x v="2"/>
    <s v="Seattle"/>
    <s v="WA"/>
    <n v="98122"/>
    <x v="10"/>
    <x v="5"/>
    <s v="VOLT"/>
    <x v="0"/>
    <x v="0"/>
    <n v="38"/>
    <n v="43"/>
    <n v="237822777"/>
    <s v="POINT (-122.31009 47.60803)"/>
    <s v="CITY OF SEATTLE - (WA)|CITY OF TACOMA - (WA)"/>
    <n v="53033007503"/>
    <n v="12"/>
    <s v="PHEV"/>
  </r>
  <r>
    <s v="JHMZC5F13J"/>
    <x v="2"/>
    <s v="Kirkland"/>
    <s v="WA"/>
    <n v="98033"/>
    <x v="1"/>
    <x v="27"/>
    <s v="CLARITY"/>
    <x v="0"/>
    <x v="0"/>
    <n v="47"/>
    <n v="45"/>
    <n v="198603695"/>
    <s v="POINT (-122.2066 47.67887)"/>
    <s v="PUGET SOUND ENERGY INC||CITY OF TACOMA - (WA)"/>
    <n v="53033022401"/>
    <n v="8"/>
    <s v="PHEV"/>
  </r>
  <r>
    <s v="3FA6P0PU6H"/>
    <x v="2"/>
    <s v="Burien"/>
    <s v="WA"/>
    <n v="98168"/>
    <x v="11"/>
    <x v="4"/>
    <s v="FUSION"/>
    <x v="0"/>
    <x v="1"/>
    <n v="21"/>
    <n v="33"/>
    <n v="103482039"/>
    <s v="POINT (-122.29411 47.48924)"/>
    <s v="CITY OF SEATTLE - (WA)|CITY OF TACOMA - (WA)"/>
    <n v="53033027000"/>
    <n v="9"/>
    <s v="PHEV"/>
  </r>
  <r>
    <s v="JN1BF0AA1P"/>
    <x v="2"/>
    <s v="Burien"/>
    <s v="WA"/>
    <n v="98146"/>
    <x v="13"/>
    <x v="6"/>
    <s v="ARIYA HATCHBACK"/>
    <x v="1"/>
    <x v="2"/>
    <n v="0"/>
    <n v="34"/>
    <n v="281970391"/>
    <s v="POINT (-122.36322 47.49736)"/>
    <s v="CITY OF SEATTLE - (WA)|CITY OF TACOMA - (WA)"/>
    <n v="53033027600"/>
    <n v="3"/>
    <s v="BEV"/>
  </r>
  <r>
    <s v="KNDCS3LFXP"/>
    <x v="2"/>
    <s v="Seattle"/>
    <s v="WA"/>
    <n v="98146"/>
    <x v="13"/>
    <x v="3"/>
    <s v="NIRO"/>
    <x v="0"/>
    <x v="0"/>
    <n v="33"/>
    <n v="34"/>
    <n v="240640907"/>
    <s v="POINT (-122.36322 47.49736)"/>
    <s v="CITY OF SEATTLE - (WA)|CITY OF TACOMA - (WA)"/>
    <n v="53033012000"/>
    <n v="3"/>
    <s v="PHEV"/>
  </r>
  <r>
    <s v="4JGGM1CB7S"/>
    <x v="2"/>
    <s v="Shoreline"/>
    <s v="WA"/>
    <n v="98155"/>
    <x v="0"/>
    <x v="26"/>
    <s v="EQE-CLASS SUV"/>
    <x v="1"/>
    <x v="2"/>
    <n v="0"/>
    <n v="32"/>
    <n v="278430715"/>
    <s v="POINT (-122.30304 47.75494)"/>
    <s v="CITY OF SEATTLE - (WA)|CITY OF TACOMA - (WA)"/>
    <n v="53033021100"/>
    <n v="1"/>
    <s v="BEV"/>
  </r>
  <r>
    <s v="7PDSGBBPXT"/>
    <x v="2"/>
    <s v="Seattle"/>
    <s v="WA"/>
    <n v="98177"/>
    <x v="12"/>
    <x v="18"/>
    <s v="R1S"/>
    <x v="1"/>
    <x v="2"/>
    <n v="0"/>
    <n v="36"/>
    <n v="292401427"/>
    <s v="POINT (-122.37238 47.74068)"/>
    <s v="CITY OF SEATTLE - (WA)|CITY OF TACOMA - (WA)"/>
    <n v="53033001600"/>
    <n v="0"/>
    <s v="BEV"/>
  </r>
  <r>
    <s v="1FTBW9CK7N"/>
    <x v="2"/>
    <s v="Kirkland"/>
    <s v="WA"/>
    <n v="98033"/>
    <x v="14"/>
    <x v="4"/>
    <s v="TRANSIT"/>
    <x v="1"/>
    <x v="2"/>
    <n v="0"/>
    <n v="48"/>
    <n v="229424982"/>
    <s v="POINT (-122.2066 47.67887)"/>
    <s v="PUGET SOUND ENERGY INC||CITY OF TACOMA - (WA)"/>
    <n v="53033022701"/>
    <n v="4"/>
    <s v="BEV"/>
  </r>
  <r>
    <s v="5YJSA1E45L"/>
    <x v="2"/>
    <s v="Bellevue"/>
    <s v="WA"/>
    <n v="98008"/>
    <x v="4"/>
    <x v="1"/>
    <s v="MODEL S"/>
    <x v="1"/>
    <x v="0"/>
    <n v="337"/>
    <n v="48"/>
    <n v="104710539"/>
    <s v="POINT (-122.11867 47.63131)"/>
    <s v="PUGET SOUND ENERGY INC||CITY OF TACOMA - (WA)"/>
    <n v="53033023000"/>
    <n v="6"/>
    <s v="BEV"/>
  </r>
  <r>
    <s v="1GYKPMRK4R"/>
    <x v="16"/>
    <s v="Ferndale"/>
    <s v="WA"/>
    <n v="98248"/>
    <x v="6"/>
    <x v="28"/>
    <s v="LYRIQ"/>
    <x v="1"/>
    <x v="2"/>
    <n v="0"/>
    <n v="42"/>
    <n v="290174979"/>
    <s v="POINT (-122.5945 48.84787)"/>
    <s v="PUGET SOUND ENERGY INC||PUD NO 1 OF WHATCOM COUNTY"/>
    <n v="53073010506"/>
    <n v="2"/>
    <s v="BEV"/>
  </r>
  <r>
    <s v="WBY53EJ08R"/>
    <x v="2"/>
    <s v="Bellevue"/>
    <s v="WA"/>
    <n v="98008"/>
    <x v="6"/>
    <x v="0"/>
    <s v="I7"/>
    <x v="1"/>
    <x v="2"/>
    <n v="0"/>
    <n v="48"/>
    <n v="260870319"/>
    <s v="POINT (-122.11867 47.63131)"/>
    <s v="PUGET SOUND ENERGY INC||CITY OF TACOMA - (WA)"/>
    <n v="53033023300"/>
    <n v="2"/>
    <s v="BEV"/>
  </r>
  <r>
    <s v="WMW13DJ03P"/>
    <x v="2"/>
    <s v="Burien"/>
    <s v="WA"/>
    <n v="98146"/>
    <x v="13"/>
    <x v="16"/>
    <s v="HARDTOP"/>
    <x v="1"/>
    <x v="2"/>
    <n v="0"/>
    <n v="34"/>
    <n v="276534079"/>
    <s v="POINT (-122.36322 47.49736)"/>
    <s v="CITY OF SEATTLE - (WA)|CITY OF TACOMA - (WA)"/>
    <n v="53033026700"/>
    <n v="3"/>
    <s v="BEV"/>
  </r>
  <r>
    <s v="WBAJA9C55J"/>
    <x v="19"/>
    <s v="Tacoma"/>
    <s v="WA"/>
    <n v="98404"/>
    <x v="1"/>
    <x v="0"/>
    <s v="530E"/>
    <x v="0"/>
    <x v="1"/>
    <n v="16"/>
    <n v="27"/>
    <n v="185986111"/>
    <s v="POINT (-122.41249 47.21584)"/>
    <s v="BONNEVILLE POWER ADMINISTRATION||CITY OF TACOMA - (WA)||PENINSULA LIGHT COMPANY"/>
    <n v="53053062400"/>
    <n v="8"/>
    <s v="PHEV"/>
  </r>
  <r>
    <s v="1GYKPURL8T"/>
    <x v="2"/>
    <s v="Seattle"/>
    <s v="WA"/>
    <n v="98109"/>
    <x v="12"/>
    <x v="28"/>
    <s v="LYRIQ"/>
    <x v="1"/>
    <x v="2"/>
    <n v="0"/>
    <n v="36"/>
    <n v="290054733"/>
    <s v="POINT (-122.35022 47.63824)"/>
    <s v="CITY OF SEATTLE - (WA)|CITY OF TACOMA - (WA)"/>
    <n v="53033007002"/>
    <n v="0"/>
    <s v="BEV"/>
  </r>
  <r>
    <s v="JA4J2VA79N"/>
    <x v="0"/>
    <s v="Lake Stevens"/>
    <s v="WA"/>
    <n v="98258"/>
    <x v="14"/>
    <x v="33"/>
    <s v="OUTLANDER"/>
    <x v="0"/>
    <x v="1"/>
    <n v="24"/>
    <n v="39"/>
    <n v="284621025"/>
    <s v="POINT (-122.06402 48.01497)"/>
    <s v="PUGET SOUND ENERGY INC"/>
    <n v="53061053604"/>
    <n v="4"/>
    <s v="PHEV"/>
  </r>
  <r>
    <s v="W1KLF6DB7T"/>
    <x v="2"/>
    <s v="Issaquah"/>
    <s v="WA"/>
    <n v="98029"/>
    <x v="12"/>
    <x v="26"/>
    <s v="E-CLASS"/>
    <x v="0"/>
    <x v="0"/>
    <n v="43"/>
    <n v="5"/>
    <n v="288001262"/>
    <s v="POINT (-122.01656 47.57118)"/>
    <s v="PUGET SOUND ENERGY INC||CITY OF TACOMA - (WA)"/>
    <n v="53033032220"/>
    <n v="0"/>
    <s v="PHEV"/>
  </r>
  <r>
    <s v="WB523CF04P"/>
    <x v="3"/>
    <s v="Bainbridge Island"/>
    <s v="WA"/>
    <n v="98110"/>
    <x v="13"/>
    <x v="0"/>
    <s v="IX"/>
    <x v="1"/>
    <x v="2"/>
    <n v="0"/>
    <n v="23"/>
    <n v="227112434"/>
    <s v="POINT (-122.521 47.62759)"/>
    <s v="PUGET SOUND ENERGY INC"/>
    <n v="53035091002"/>
    <n v="3"/>
    <s v="BEV"/>
  </r>
  <r>
    <s v="W1KFJ1DB4T"/>
    <x v="2"/>
    <s v="Bothell"/>
    <s v="WA"/>
    <n v="98011"/>
    <x v="12"/>
    <x v="26"/>
    <s v="CLA-CLASS"/>
    <x v="1"/>
    <x v="2"/>
    <n v="0"/>
    <n v="1"/>
    <n v="291688729"/>
    <s v="POINT (-122.20563 47.76144)"/>
    <s v="PUGET SOUND ENERGY INC||CITY OF TACOMA - (WA)"/>
    <n v="53033022001"/>
    <n v="0"/>
    <s v="BEV"/>
  </r>
  <r>
    <s v="3MW5P9J0XN"/>
    <x v="0"/>
    <s v="Marysville"/>
    <s v="WA"/>
    <n v="98271"/>
    <x v="14"/>
    <x v="0"/>
    <s v="330E"/>
    <x v="0"/>
    <x v="1"/>
    <n v="22"/>
    <n v="39"/>
    <n v="204822761"/>
    <s v="POINT (-122.17138 48.10433)"/>
    <s v="PUGET SOUND ENERGY INC"/>
    <n v="53061052808"/>
    <n v="4"/>
    <s v="PHEV"/>
  </r>
  <r>
    <s v="KNDCE3LG7K"/>
    <x v="3"/>
    <s v="Bainbridge Island"/>
    <s v="WA"/>
    <n v="98110"/>
    <x v="9"/>
    <x v="3"/>
    <s v="NIRO"/>
    <x v="1"/>
    <x v="0"/>
    <n v="239"/>
    <n v="23"/>
    <n v="120236035"/>
    <s v="POINT (-122.521 47.62759)"/>
    <s v="PUGET SOUND ENERGY INC"/>
    <n v="53035090700"/>
    <n v="7"/>
    <s v="BEV"/>
  </r>
  <r>
    <s v="5YJXCBE2XM"/>
    <x v="1"/>
    <s v="Yakima"/>
    <s v="WA"/>
    <n v="98908"/>
    <x v="2"/>
    <x v="1"/>
    <s v="MODEL X"/>
    <x v="1"/>
    <x v="2"/>
    <n v="0"/>
    <n v="14"/>
    <n v="217291532"/>
    <s v="POINT (-120.60272 46.59656)"/>
    <s v="PACIFICORP"/>
    <n v="53077000904"/>
    <n v="5"/>
    <s v="BEV"/>
  </r>
  <r>
    <s v="1G1RD6S56J"/>
    <x v="2"/>
    <s v="Kent"/>
    <s v="WA"/>
    <n v="98031"/>
    <x v="1"/>
    <x v="5"/>
    <s v="VOLT"/>
    <x v="0"/>
    <x v="0"/>
    <n v="53"/>
    <n v="33"/>
    <n v="290515102"/>
    <s v="POINT (-122.17743 47.41185)"/>
    <s v="PUGET SOUND ENERGY INC||CITY OF TACOMA - (WA)"/>
    <n v="53033029305"/>
    <n v="8"/>
    <s v="PHEV"/>
  </r>
  <r>
    <s v="5XYADFS58T"/>
    <x v="2"/>
    <s v="Kirkland"/>
    <s v="WA"/>
    <n v="98033"/>
    <x v="12"/>
    <x v="3"/>
    <s v="EV9"/>
    <x v="1"/>
    <x v="2"/>
    <n v="0"/>
    <n v="48"/>
    <n v="287391828"/>
    <s v="POINT (-122.2066 47.67887)"/>
    <s v="PUGET SOUND ENERGY INC||CITY OF TACOMA - (WA)"/>
    <n v="53033022501"/>
    <n v="0"/>
    <s v="BEV"/>
  </r>
  <r>
    <s v="WA16AAGEXR"/>
    <x v="2"/>
    <s v="Bellevue"/>
    <s v="WA"/>
    <n v="98004"/>
    <x v="6"/>
    <x v="2"/>
    <s v="Q8"/>
    <x v="1"/>
    <x v="2"/>
    <n v="0"/>
    <n v="41"/>
    <n v="267200258"/>
    <s v="POINT (-122.1872 47.61001)"/>
    <s v="PUGET SOUND ENERGY INC||CITY OF TACOMA - (WA)"/>
    <n v="53033023901"/>
    <n v="2"/>
    <s v="BEV"/>
  </r>
  <r>
    <s v="YSMFG3KA4R"/>
    <x v="15"/>
    <s v="Vancouver"/>
    <s v="WA"/>
    <n v="98685"/>
    <x v="6"/>
    <x v="29"/>
    <s v="POLESTAR 2"/>
    <x v="1"/>
    <x v="2"/>
    <n v="0"/>
    <n v="18"/>
    <n v="271396877"/>
    <s v="POINT (-122.70303 45.70954)"/>
    <s v="BONNEVILLE POWER ADMINISTRATION||PUD NO 1 OF CLARK COUNTY - (WA)"/>
    <n v="53011040908"/>
    <n v="2"/>
    <s v="BEV"/>
  </r>
  <r>
    <s v="WBY43AW00R"/>
    <x v="3"/>
    <s v="Bainbridge Island"/>
    <s v="WA"/>
    <n v="98110"/>
    <x v="6"/>
    <x v="0"/>
    <s v="I4"/>
    <x v="1"/>
    <x v="2"/>
    <n v="0"/>
    <n v="23"/>
    <n v="254815634"/>
    <s v="POINT (-122.521 47.62759)"/>
    <s v="PUGET SOUND ENERGY INC"/>
    <n v="53035090800"/>
    <n v="2"/>
    <s v="BEV"/>
  </r>
  <r>
    <s v="WMW13DJ00N"/>
    <x v="2"/>
    <s v="Kirkland"/>
    <s v="WA"/>
    <n v="98034"/>
    <x v="14"/>
    <x v="16"/>
    <s v="HARDTOP"/>
    <x v="1"/>
    <x v="2"/>
    <n v="0"/>
    <n v="1"/>
    <n v="182442977"/>
    <s v="POINT (-122.22901 47.72201)"/>
    <s v="PUGET SOUND ENERGY INC||CITY OF TACOMA - (WA)"/>
    <n v="53033022300"/>
    <n v="4"/>
    <s v="BEV"/>
  </r>
  <r>
    <s v="JTMABACA8R"/>
    <x v="2"/>
    <s v="Tukwila"/>
    <s v="WA"/>
    <n v="98178"/>
    <x v="6"/>
    <x v="11"/>
    <s v="BZ4X"/>
    <x v="1"/>
    <x v="2"/>
    <n v="0"/>
    <n v="11"/>
    <n v="278462495"/>
    <s v="POINT (-122.25031 47.49481)"/>
    <s v="CITY OF SEATTLE - (WA)|CITY OF TACOMA - (WA)"/>
    <n v="53033026300"/>
    <n v="2"/>
    <s v="BEV"/>
  </r>
  <r>
    <s v="1C4RJYB61R"/>
    <x v="15"/>
    <s v="Battle Ground"/>
    <s v="WA"/>
    <n v="98604"/>
    <x v="6"/>
    <x v="10"/>
    <s v="GRAND CHEROKEE"/>
    <x v="0"/>
    <x v="1"/>
    <n v="25"/>
    <n v="17"/>
    <n v="279303083"/>
    <s v="POINT (-122.5331 45.78092)"/>
    <s v="BONNEVILLE POWER ADMINISTRATION||PUD NO 1 OF CLARK COUNTY - (WA)"/>
    <n v="53011040408"/>
    <n v="2"/>
    <s v="PHEV"/>
  </r>
  <r>
    <s v="5NMMCET19R"/>
    <x v="5"/>
    <s v="Rochester"/>
    <s v="WA"/>
    <n v="98579"/>
    <x v="6"/>
    <x v="9"/>
    <s v="GV70"/>
    <x v="1"/>
    <x v="2"/>
    <n v="0"/>
    <n v="20"/>
    <n v="253647936"/>
    <s v="POINT (-123.08743 46.82175)"/>
    <s v="PUGET SOUND ENERGY INC"/>
    <n v="53067012730"/>
    <n v="2"/>
    <s v="BEV"/>
  </r>
  <r>
    <s v="WB523CF04S"/>
    <x v="2"/>
    <s v="Seattle"/>
    <s v="WA"/>
    <n v="98103"/>
    <x v="0"/>
    <x v="0"/>
    <s v="IX"/>
    <x v="1"/>
    <x v="2"/>
    <n v="0"/>
    <n v="43"/>
    <n v="273780741"/>
    <s v="POINT (-122.35436 47.67596)"/>
    <s v="CITY OF SEATTLE - (WA)|CITY OF TACOMA - (WA)"/>
    <n v="53033005000"/>
    <n v="1"/>
    <s v="BEV"/>
  </r>
  <r>
    <s v="3FMTK4SEXP"/>
    <x v="3"/>
    <s v="Bremerton"/>
    <s v="WA"/>
    <n v="98312"/>
    <x v="13"/>
    <x v="4"/>
    <s v="MUSTANG MACH-E"/>
    <x v="1"/>
    <x v="2"/>
    <n v="0"/>
    <n v="35"/>
    <n v="253355154"/>
    <s v="POINT (-122.65223 47.57192)"/>
    <s v="PUGET SOUND ENERGY INC"/>
    <n v="53035080700"/>
    <n v="3"/>
    <s v="BEV"/>
  </r>
  <r>
    <s v="YV4ED3UM0P"/>
    <x v="2"/>
    <s v="Seattle"/>
    <s v="WA"/>
    <n v="98116"/>
    <x v="13"/>
    <x v="12"/>
    <s v="XC40"/>
    <x v="1"/>
    <x v="2"/>
    <n v="0"/>
    <n v="34"/>
    <n v="257959943"/>
    <s v="POINT (-122.41067 47.57894)"/>
    <s v="CITY OF SEATTLE - (WA)|CITY OF TACOMA - (WA)"/>
    <n v="53033009600"/>
    <n v="3"/>
    <s v="BEV"/>
  </r>
  <r>
    <s v="KMHM34AA4P"/>
    <x v="2"/>
    <s v="Shoreline"/>
    <s v="WA"/>
    <n v="98133"/>
    <x v="13"/>
    <x v="15"/>
    <s v="IONIQ 6"/>
    <x v="1"/>
    <x v="2"/>
    <n v="0"/>
    <n v="32"/>
    <n v="287014626"/>
    <s v="POINT (-122.33364 47.73709)"/>
    <s v="CITY OF SEATTLE - (WA)|CITY OF TACOMA - (WA)"/>
    <n v="53033020900"/>
    <n v="3"/>
    <s v="BEV"/>
  </r>
  <r>
    <s v="1V2DNPE87P"/>
    <x v="2"/>
    <s v="Seattle"/>
    <s v="WA"/>
    <n v="98117"/>
    <x v="13"/>
    <x v="21"/>
    <s v="ID.4"/>
    <x v="1"/>
    <x v="2"/>
    <n v="0"/>
    <n v="36"/>
    <n v="253233074"/>
    <s v="POINT (-122.38418 47.70044)"/>
    <s v="CITY OF SEATTLE - (WA)|CITY OF TACOMA - (WA)"/>
    <n v="53033003302"/>
    <n v="3"/>
    <s v="BEV"/>
  </r>
  <r>
    <s v="7FCTGFAA2T"/>
    <x v="2"/>
    <s v="Kirkland"/>
    <s v="WA"/>
    <n v="98033"/>
    <x v="12"/>
    <x v="18"/>
    <s v="R1T"/>
    <x v="1"/>
    <x v="2"/>
    <n v="0"/>
    <n v="45"/>
    <n v="288328722"/>
    <s v="POINT (-122.2066 47.67887)"/>
    <s v="PUGET SOUND ENERGY INC||CITY OF TACOMA - (WA)"/>
    <n v="53033022401"/>
    <n v="0"/>
    <s v="BEV"/>
  </r>
  <r>
    <s v="1G1FW6S06J"/>
    <x v="2"/>
    <s v="Kent"/>
    <s v="WA"/>
    <n v="98031"/>
    <x v="1"/>
    <x v="5"/>
    <s v="BOLT EV"/>
    <x v="1"/>
    <x v="0"/>
    <n v="238"/>
    <n v="47"/>
    <n v="233005097"/>
    <s v="POINT (-122.17743 47.41185)"/>
    <s v="PUGET SOUND ENERGY INC||CITY OF TACOMA - (WA)"/>
    <n v="53033029407"/>
    <n v="8"/>
    <s v="BEV"/>
  </r>
  <r>
    <s v="5YJXCAE25H"/>
    <x v="2"/>
    <s v="Bellevue"/>
    <s v="WA"/>
    <n v="98008"/>
    <x v="11"/>
    <x v="1"/>
    <s v="MODEL X"/>
    <x v="1"/>
    <x v="0"/>
    <n v="200"/>
    <n v="48"/>
    <n v="276165193"/>
    <s v="POINT (-122.11867 47.63131)"/>
    <s v="PUGET SOUND ENERGY INC||CITY OF TACOMA - (WA)"/>
    <n v="53033023100"/>
    <n v="9"/>
    <s v="BEV"/>
  </r>
  <r>
    <s v="3FA6P0PUXE"/>
    <x v="2"/>
    <s v="Seattle"/>
    <s v="WA"/>
    <n v="98177"/>
    <x v="10"/>
    <x v="4"/>
    <s v="FUSION"/>
    <x v="0"/>
    <x v="1"/>
    <n v="19"/>
    <n v="36"/>
    <n v="199402724"/>
    <s v="POINT (-122.37238 47.74068)"/>
    <s v="CITY OF SEATTLE - (WA)|CITY OF TACOMA - (WA)"/>
    <n v="53033001600"/>
    <n v="12"/>
    <s v="PHEV"/>
  </r>
  <r>
    <s v="1FTBW9CK9P"/>
    <x v="2"/>
    <s v="Kent"/>
    <s v="WA"/>
    <n v="98032"/>
    <x v="13"/>
    <x v="4"/>
    <s v="TRANSIT"/>
    <x v="1"/>
    <x v="2"/>
    <n v="0"/>
    <n v="33"/>
    <n v="267386528"/>
    <s v="POINT (-122.23741 47.3807)"/>
    <s v="PUGET SOUND ENERGY INC||CITY OF TACOMA - (WA)"/>
    <n v="53033029203"/>
    <n v="3"/>
    <s v="BEV"/>
  </r>
  <r>
    <s v="1GYKPMRK0P"/>
    <x v="0"/>
    <s v="Arlington"/>
    <s v="WA"/>
    <n v="98223"/>
    <x v="13"/>
    <x v="28"/>
    <s v="LYRIQ"/>
    <x v="1"/>
    <x v="2"/>
    <n v="0"/>
    <n v="10"/>
    <n v="249781920"/>
    <s v="POINT (-122.1264 48.19471)"/>
    <s v="PUGET SOUND ENERGY INC"/>
    <n v="53061053101"/>
    <n v="3"/>
    <s v="BEV"/>
  </r>
  <r>
    <s v="4JGFB4GBXR"/>
    <x v="2"/>
    <s v="Redmond"/>
    <s v="WA"/>
    <n v="98052"/>
    <x v="6"/>
    <x v="26"/>
    <s v="GLE-CLASS"/>
    <x v="0"/>
    <x v="0"/>
    <n v="48"/>
    <n v="45"/>
    <n v="254144201"/>
    <s v="POINT (-122.13158 47.67858)"/>
    <s v="PUGET SOUND ENERGY INC||CITY OF TACOMA - (WA)"/>
    <n v="53033032321"/>
    <n v="2"/>
    <s v="PHEV"/>
  </r>
  <r>
    <s v="3GNKDKRJ1S"/>
    <x v="2"/>
    <s v="Bellevue"/>
    <s v="WA"/>
    <n v="98007"/>
    <x v="0"/>
    <x v="5"/>
    <s v="BLAZER"/>
    <x v="1"/>
    <x v="2"/>
    <n v="0"/>
    <n v="48"/>
    <n v="284042972"/>
    <s v="POINT (-122.12056 47.61334)"/>
    <s v="PUGET SOUND ENERGY INC||CITY OF TACOMA - (WA)"/>
    <n v="53033023201"/>
    <n v="1"/>
    <s v="BEV"/>
  </r>
  <r>
    <s v="3FA6P0SU8J"/>
    <x v="2"/>
    <s v="Renton"/>
    <s v="WA"/>
    <n v="98056"/>
    <x v="1"/>
    <x v="4"/>
    <s v="FUSION"/>
    <x v="0"/>
    <x v="1"/>
    <n v="21"/>
    <n v="11"/>
    <n v="209169495"/>
    <s v="POINT (-122.18839 47.51197)"/>
    <s v="PUGET SOUND ENERGY INC||CITY OF TACOMA - (WA)"/>
    <n v="53033025500"/>
    <n v="8"/>
    <s v="PHEV"/>
  </r>
  <r>
    <s v="2C4RC1L7XN"/>
    <x v="0"/>
    <s v="Bothell"/>
    <s v="WA"/>
    <n v="98012"/>
    <x v="14"/>
    <x v="19"/>
    <s v="PACIFICA"/>
    <x v="0"/>
    <x v="0"/>
    <n v="32"/>
    <n v="21"/>
    <n v="207737757"/>
    <s v="POINT (-122.20105 47.84423)"/>
    <s v="PUGET SOUND ENERGY INC"/>
    <n v="53061041703"/>
    <n v="4"/>
    <s v="PHEV"/>
  </r>
  <r>
    <s v="KM8K23AG8K"/>
    <x v="15"/>
    <s v="Camas"/>
    <s v="WA"/>
    <n v="98607"/>
    <x v="9"/>
    <x v="15"/>
    <s v="KONA"/>
    <x v="1"/>
    <x v="0"/>
    <n v="258"/>
    <n v="18"/>
    <n v="262015323"/>
    <s v="POINT (-122.40177 45.58705)"/>
    <s v="BONNEVILLE POWER ADMINISTRATION||PUD NO 1 OF CLARK COUNTY - (WA)"/>
    <n v="53011041400"/>
    <n v="7"/>
    <s v="BEV"/>
  </r>
  <r>
    <s v="4JGGM1CBXP"/>
    <x v="2"/>
    <s v="Kirkland"/>
    <s v="WA"/>
    <n v="98034"/>
    <x v="13"/>
    <x v="26"/>
    <s v="EQE-CLASS SUV"/>
    <x v="1"/>
    <x v="2"/>
    <n v="0"/>
    <n v="45"/>
    <n v="261271860"/>
    <s v="POINT (-122.22901 47.72201)"/>
    <s v="PUGET SOUND ENERGY INC||CITY OF TACOMA - (WA)"/>
    <n v="53033021905"/>
    <n v="3"/>
    <s v="BEV"/>
  </r>
  <r>
    <s v="2C4RC1L78K"/>
    <x v="15"/>
    <s v="Vancouver"/>
    <s v="WA"/>
    <n v="98683"/>
    <x v="9"/>
    <x v="19"/>
    <s v="PACIFICA"/>
    <x v="0"/>
    <x v="0"/>
    <n v="32"/>
    <n v="17"/>
    <n v="253038397"/>
    <s v="POINT (-122.49212 45.60365)"/>
    <s v="BONNEVILLE POWER ADMINISTRATION||PUD NO 1 OF CLARK COUNTY - (WA)"/>
    <n v="53011041322"/>
    <n v="7"/>
    <s v="PHEV"/>
  </r>
  <r>
    <s v="JTJHKCFZ2S"/>
    <x v="2"/>
    <s v="Renton"/>
    <s v="WA"/>
    <n v="98055"/>
    <x v="0"/>
    <x v="8"/>
    <s v="NX"/>
    <x v="0"/>
    <x v="0"/>
    <n v="37"/>
    <n v="11"/>
    <n v="277387925"/>
    <s v="POINT (-122.19488 47.44034)"/>
    <s v="PUGET SOUND ENERGY INC||CITY OF TACOMA - (WA)"/>
    <n v="53033025806"/>
    <n v="1"/>
    <s v="PHEV"/>
  </r>
  <r>
    <s v="ZFAFFAA42R"/>
    <x v="2"/>
    <s v="Shoreline"/>
    <s v="WA"/>
    <n v="98177"/>
    <x v="6"/>
    <x v="13"/>
    <s v="500E"/>
    <x v="1"/>
    <x v="2"/>
    <n v="0"/>
    <n v="32"/>
    <n v="274214335"/>
    <s v="POINT (-122.37238 47.74068)"/>
    <s v="CITY OF SEATTLE - (WA)|CITY OF TACOMA - (WA)"/>
    <n v="53033020200"/>
    <n v="2"/>
    <s v="BEV"/>
  </r>
  <r>
    <s v="1N4AZ1CVXN"/>
    <x v="5"/>
    <s v="Olympia"/>
    <s v="WA"/>
    <n v="98501"/>
    <x v="14"/>
    <x v="6"/>
    <s v="LEAF"/>
    <x v="1"/>
    <x v="2"/>
    <n v="0"/>
    <n v="22"/>
    <n v="205689459"/>
    <s v="POINT (-122.89165 47.03954)"/>
    <s v="PUGET SOUND ENERGY INC"/>
    <n v="53067010100"/>
    <n v="4"/>
    <s v="BEV"/>
  </r>
  <r>
    <s v="1FMCU0E10S"/>
    <x v="19"/>
    <s v="Tacoma"/>
    <s v="WA"/>
    <n v="98421"/>
    <x v="0"/>
    <x v="4"/>
    <s v="ESCAPE"/>
    <x v="0"/>
    <x v="0"/>
    <n v="37"/>
    <n v="27"/>
    <n v="286103961"/>
    <s v="POINT (-122.40527 47.2556)"/>
    <s v="BONNEVILLE POWER ADMINISTRATION||CITY OF TACOMA - (WA)||PENINSULA LIGHT COMPANY"/>
    <n v="53053060200"/>
    <n v="1"/>
    <s v="PHEV"/>
  </r>
  <r>
    <s v="1FTVW1EL5N"/>
    <x v="2"/>
    <s v="Burien"/>
    <s v="WA"/>
    <n v="98166"/>
    <x v="14"/>
    <x v="4"/>
    <s v="F-150"/>
    <x v="1"/>
    <x v="2"/>
    <n v="0"/>
    <n v="34"/>
    <n v="286584455"/>
    <s v="POINT (-122.34731 47.45207)"/>
    <s v="PUGET SOUND ENERGY INC||CITY OF TACOMA - (WA)"/>
    <n v="53033027901"/>
    <n v="4"/>
    <s v="BEV"/>
  </r>
  <r>
    <s v="1V2VMPE8XP"/>
    <x v="5"/>
    <s v="Olympia"/>
    <s v="WA"/>
    <n v="98501"/>
    <x v="13"/>
    <x v="21"/>
    <s v="ID.4"/>
    <x v="1"/>
    <x v="2"/>
    <n v="0"/>
    <n v="22"/>
    <n v="249589742"/>
    <s v="POINT (-122.89165 47.03954)"/>
    <s v="PUGET SOUND ENERGY INC"/>
    <n v="53067010100"/>
    <n v="3"/>
    <s v="BEV"/>
  </r>
  <r>
    <s v="JN1BF0BA5P"/>
    <x v="27"/>
    <s v="Sequim"/>
    <s v="WA"/>
    <n v="98382"/>
    <x v="13"/>
    <x v="6"/>
    <s v="ARIYA HATCHBACK"/>
    <x v="1"/>
    <x v="2"/>
    <n v="0"/>
    <n v="24"/>
    <n v="239622141"/>
    <s v="POINT (-123.10367 48.07965)"/>
    <s v="BONNEVILLE POWER ADMINISTRATION||PUD NO 1 OF CLALLAM COUNTY"/>
    <n v="53009002001"/>
    <n v="3"/>
    <s v="BEV"/>
  </r>
  <r>
    <s v="2C4RC1N78L"/>
    <x v="2"/>
    <s v="Renton"/>
    <s v="WA"/>
    <n v="98059"/>
    <x v="4"/>
    <x v="19"/>
    <s v="PACIFICA"/>
    <x v="0"/>
    <x v="0"/>
    <n v="32"/>
    <n v="11"/>
    <n v="103130282"/>
    <s v="POINT (-122.11589 47.50243)"/>
    <s v="PUGET SOUND ENERGY INC||CITY OF TACOMA - (WA)"/>
    <n v="53033025602"/>
    <n v="6"/>
    <s v="PHEV"/>
  </r>
  <r>
    <s v="1G1RA6E42E"/>
    <x v="2"/>
    <s v="Bothell"/>
    <s v="WA"/>
    <n v="98011"/>
    <x v="10"/>
    <x v="5"/>
    <s v="VOLT"/>
    <x v="0"/>
    <x v="0"/>
    <n v="38"/>
    <n v="1"/>
    <n v="264988468"/>
    <s v="POINT (-122.20563 47.76144)"/>
    <s v="PUGET SOUND ENERGY INC||CITY OF TACOMA - (WA)"/>
    <n v="53033022001"/>
    <n v="12"/>
    <s v="PHEV"/>
  </r>
  <r>
    <s v="1G1RA6E43C"/>
    <x v="5"/>
    <s v="Olympia"/>
    <s v="WA"/>
    <n v="98501"/>
    <x v="15"/>
    <x v="5"/>
    <s v="VOLT"/>
    <x v="0"/>
    <x v="0"/>
    <n v="35"/>
    <n v="35"/>
    <n v="158415498"/>
    <s v="POINT (-122.89165 47.03954)"/>
    <s v="PUGET SOUND ENERGY INC"/>
    <n v="53067011821"/>
    <n v="14"/>
    <s v="PHEV"/>
  </r>
  <r>
    <s v="3FMTK4SXXR"/>
    <x v="0"/>
    <s v="Marysville"/>
    <s v="WA"/>
    <n v="98271"/>
    <x v="6"/>
    <x v="4"/>
    <s v="MUSTANG MACH-E"/>
    <x v="1"/>
    <x v="2"/>
    <n v="0"/>
    <n v="39"/>
    <n v="275026622"/>
    <s v="POINT (-122.17138 48.10433)"/>
    <s v="PUGET SOUND ENERGY INC"/>
    <n v="53061052808"/>
    <n v="2"/>
    <s v="BEV"/>
  </r>
  <r>
    <s v="5YJXCBE40G"/>
    <x v="0"/>
    <s v="Granite Falls"/>
    <s v="WA"/>
    <n v="98252"/>
    <x v="3"/>
    <x v="1"/>
    <s v="MODEL X"/>
    <x v="1"/>
    <x v="0"/>
    <n v="200"/>
    <n v="39"/>
    <n v="290841001"/>
    <s v="POINT (-121.96931 48.08157)"/>
    <s v="BONNEVILLE POWER ADMINISTRATION||PUD 1 OF SNOHOMISH COUNTY"/>
    <n v="53061053606"/>
    <n v="10"/>
    <s v="BEV"/>
  </r>
  <r>
    <s v="5YJSA1E5XS"/>
    <x v="2"/>
    <s v="Bellevue"/>
    <s v="WA"/>
    <n v="98008"/>
    <x v="0"/>
    <x v="1"/>
    <s v="MODEL S"/>
    <x v="1"/>
    <x v="2"/>
    <n v="0"/>
    <n v="48"/>
    <n v="283209314"/>
    <s v="POINT (-122.11867 47.63131)"/>
    <s v="PUGET SOUND ENERGY INC||CITY OF TACOMA - (WA)"/>
    <n v="53033023100"/>
    <n v="1"/>
    <s v="BEV"/>
  </r>
  <r>
    <s v="YV4H60CX1P"/>
    <x v="2"/>
    <s v="Kirkland"/>
    <s v="WA"/>
    <n v="98033"/>
    <x v="13"/>
    <x v="12"/>
    <s v="XC90"/>
    <x v="0"/>
    <x v="0"/>
    <n v="32"/>
    <n v="45"/>
    <n v="272228806"/>
    <s v="POINT (-122.2066 47.67887)"/>
    <s v="PUGET SOUND ENERGY INC||CITY OF TACOMA - (WA)"/>
    <n v="53033022402"/>
    <n v="3"/>
    <s v="PHEV"/>
  </r>
  <r>
    <s v="1FTVW3LK4R"/>
    <x v="0"/>
    <s v="Snohomish"/>
    <s v="WA"/>
    <n v="98290"/>
    <x v="6"/>
    <x v="4"/>
    <s v="F-150"/>
    <x v="1"/>
    <x v="2"/>
    <n v="0"/>
    <n v="44"/>
    <n v="271781793"/>
    <s v="POINT (-122.09305 47.91265)"/>
    <s v="PUGET SOUND ENERGY INC"/>
    <n v="53061052502"/>
    <n v="2"/>
    <s v="BEV"/>
  </r>
  <r>
    <s v="WVWPP7AU0G"/>
    <x v="2"/>
    <s v="Bellevue"/>
    <s v="WA"/>
    <n v="98004"/>
    <x v="3"/>
    <x v="21"/>
    <s v="E-GOLF"/>
    <x v="1"/>
    <x v="0"/>
    <n v="83"/>
    <n v="48"/>
    <n v="156800388"/>
    <s v="POINT (-122.1872 47.61001)"/>
    <s v="PUGET SOUND ENERGY INC||CITY OF TACOMA - (WA)"/>
    <n v="53033024001"/>
    <n v="10"/>
    <s v="BEV"/>
  </r>
  <r>
    <s v="1FT6W1BM5S"/>
    <x v="15"/>
    <s v="Vancouver"/>
    <s v="WA"/>
    <n v="98685"/>
    <x v="0"/>
    <x v="4"/>
    <s v="F-150"/>
    <x v="1"/>
    <x v="2"/>
    <n v="0"/>
    <n v="18"/>
    <n v="284973699"/>
    <s v="POINT (-122.70303 45.70954)"/>
    <s v="BONNEVILLE POWER ADMINISTRATION||PUD NO 1 OF CLARK COUNTY - (WA)"/>
    <n v="53011040910"/>
    <n v="1"/>
    <s v="BEV"/>
  </r>
  <r>
    <s v="2C4RC1H71J"/>
    <x v="2"/>
    <s v="Seattle"/>
    <s v="WA"/>
    <n v="98125"/>
    <x v="1"/>
    <x v="19"/>
    <s v="PACIFICA"/>
    <x v="0"/>
    <x v="0"/>
    <n v="33"/>
    <n v="46"/>
    <n v="335520468"/>
    <s v="POINT (-122.30253 47.72656)"/>
    <s v="CITY OF SEATTLE - (WA)|CITY OF TACOMA - (WA)"/>
    <n v="53033000800"/>
    <n v="8"/>
    <s v="PHEV"/>
  </r>
  <r>
    <s v="1V2VMPE89P"/>
    <x v="2"/>
    <s v="Seattle"/>
    <s v="WA"/>
    <n v="98125"/>
    <x v="13"/>
    <x v="21"/>
    <s v="ID.4"/>
    <x v="1"/>
    <x v="2"/>
    <n v="0"/>
    <n v="46"/>
    <n v="257425374"/>
    <s v="POINT (-122.30253 47.72656)"/>
    <s v="CITY OF SEATTLE - (WA)|CITY OF TACOMA - (WA)"/>
    <n v="53033000700"/>
    <n v="3"/>
    <s v="BEV"/>
  </r>
  <r>
    <s v="KM8KNDDFXR"/>
    <x v="2"/>
    <s v="Kent"/>
    <s v="WA"/>
    <n v="98032"/>
    <x v="6"/>
    <x v="15"/>
    <s v="IONIQ 5"/>
    <x v="1"/>
    <x v="2"/>
    <n v="0"/>
    <n v="33"/>
    <n v="275901636"/>
    <s v="POINT (-122.23741 47.3807)"/>
    <s v="PUGET SOUND ENERGY INC||CITY OF TACOMA - (WA)"/>
    <n v="53033029702"/>
    <n v="2"/>
    <s v="BEV"/>
  </r>
  <r>
    <s v="WA1E2AFY2S"/>
    <x v="2"/>
    <s v="Bellevue"/>
    <s v="WA"/>
    <n v="98008"/>
    <x v="0"/>
    <x v="2"/>
    <s v="Q5 E"/>
    <x v="0"/>
    <x v="1"/>
    <n v="28"/>
    <n v="48"/>
    <n v="286403351"/>
    <s v="POINT (-122.11867 47.63131)"/>
    <s v="PUGET SOUND ENERGY INC||CITY OF TACOMA - (WA)"/>
    <n v="53033023100"/>
    <n v="1"/>
    <s v="PHEV"/>
  </r>
  <r>
    <s v="YV4H60LE7R"/>
    <x v="2"/>
    <s v="Kirkland"/>
    <s v="WA"/>
    <n v="98033"/>
    <x v="6"/>
    <x v="12"/>
    <s v="XC90"/>
    <x v="0"/>
    <x v="0"/>
    <n v="32"/>
    <n v="45"/>
    <n v="285656808"/>
    <s v="POINT (-122.2066 47.67887)"/>
    <s v="PUGET SOUND ENERGY INC||CITY OF TACOMA - (WA)"/>
    <n v="53033022401"/>
    <n v="2"/>
    <s v="PHEV"/>
  </r>
  <r>
    <s v="KNDRMDLH3N"/>
    <x v="2"/>
    <s v="Kent"/>
    <s v="WA"/>
    <n v="98031"/>
    <x v="14"/>
    <x v="3"/>
    <s v="SORENTO"/>
    <x v="0"/>
    <x v="0"/>
    <n v="32"/>
    <n v="33"/>
    <n v="209804507"/>
    <s v="POINT (-122.17743 47.41185)"/>
    <s v="PUGET SOUND ENERGY INC||CITY OF TACOMA - (WA)"/>
    <n v="53033029207"/>
    <n v="4"/>
    <s v="PHEV"/>
  </r>
  <r>
    <s v="4JGFB4GB6S"/>
    <x v="2"/>
    <s v="Bellevue"/>
    <s v="WA"/>
    <n v="98004"/>
    <x v="0"/>
    <x v="26"/>
    <s v="GLE-CLASS"/>
    <x v="0"/>
    <x v="0"/>
    <n v="49"/>
    <n v="48"/>
    <n v="271726997"/>
    <s v="POINT (-122.1872 47.61001)"/>
    <s v="PUGET SOUND ENERGY INC||CITY OF TACOMA - (WA)"/>
    <n v="53033024001"/>
    <n v="1"/>
    <s v="PHEV"/>
  </r>
  <r>
    <s v="WBY43HD07T"/>
    <x v="2"/>
    <s v="Seattle"/>
    <s v="WA"/>
    <n v="98134"/>
    <x v="12"/>
    <x v="0"/>
    <s v="I4"/>
    <x v="1"/>
    <x v="2"/>
    <n v="0"/>
    <n v="37"/>
    <n v="291232000"/>
    <s v="POINT (-122.32741 47.58616)"/>
    <s v="CITY OF SEATTLE - (WA)|CITY OF TACOMA - (WA)"/>
    <n v="53033009300"/>
    <n v="0"/>
    <s v="BEV"/>
  </r>
  <r>
    <s v="KNDCE3LG0M"/>
    <x v="2"/>
    <s v="Seattle"/>
    <s v="WA"/>
    <n v="98104"/>
    <x v="2"/>
    <x v="3"/>
    <s v="NIRO"/>
    <x v="1"/>
    <x v="2"/>
    <n v="0"/>
    <n v="37"/>
    <n v="264731043"/>
    <s v="POINT (-122.32945 47.60357)"/>
    <s v="CITY OF SEATTLE - (WA)|CITY OF TACOMA - (WA)"/>
    <n v="53033009100"/>
    <n v="5"/>
    <s v="BEV"/>
  </r>
  <r>
    <s v="1FTVW1BK5S"/>
    <x v="19"/>
    <s v="Tacoma"/>
    <s v="WA"/>
    <n v="98421"/>
    <x v="0"/>
    <x v="4"/>
    <s v="F-150"/>
    <x v="1"/>
    <x v="2"/>
    <n v="0"/>
    <n v="27"/>
    <n v="287433436"/>
    <s v="POINT (-122.40527 47.2556)"/>
    <s v="BONNEVILLE POWER ADMINISTRATION||CITY OF TACOMA - (WA)||PENINSULA LIGHT COMPANY"/>
    <n v="53053060200"/>
    <n v="1"/>
    <s v="BEV"/>
  </r>
  <r>
    <s v="1C4JJXP61P"/>
    <x v="18"/>
    <s v="Longview"/>
    <s v="WA"/>
    <n v="98632"/>
    <x v="13"/>
    <x v="10"/>
    <s v="WRANGLER"/>
    <x v="0"/>
    <x v="1"/>
    <n v="21"/>
    <n v="19"/>
    <n v="267342911"/>
    <s v="POINT (-122.95058 46.14681)"/>
    <s v="BONNEVILLE POWER ADMINISTRATION||PUD NO 1 OF COWLITZ COUNTY"/>
    <n v="53015000400"/>
    <n v="3"/>
    <s v="PHEV"/>
  </r>
  <r>
    <s v="YV4BR0PK0J"/>
    <x v="2"/>
    <s v="Kirkland"/>
    <s v="WA"/>
    <n v="98033"/>
    <x v="1"/>
    <x v="12"/>
    <s v="XC90"/>
    <x v="0"/>
    <x v="1"/>
    <n v="19"/>
    <n v="48"/>
    <n v="221600536"/>
    <s v="POINT (-122.2066 47.67887)"/>
    <s v="PUGET SOUND ENERGY INC||CITY OF TACOMA - (WA)"/>
    <n v="53033022501"/>
    <n v="8"/>
    <s v="PHEV"/>
  </r>
  <r>
    <s v="WAUAHBFW1N"/>
    <x v="35"/>
    <s v="Los Angeles"/>
    <s v="CA"/>
    <n v="90017"/>
    <x v="14"/>
    <x v="2"/>
    <s v="RS E-TRON GT"/>
    <x v="1"/>
    <x v="2"/>
    <n v="0"/>
    <m/>
    <n v="289611857"/>
    <s v="POINT (-118.2713 34.05371)"/>
    <s v="NON WASHINGTON STATE ELECTRIC UTILITY"/>
    <n v="6037207712"/>
    <n v="4"/>
    <s v="BEV"/>
  </r>
  <r>
    <s v="ZASPATDWXR"/>
    <x v="3"/>
    <s v="Port Orchard"/>
    <s v="WA"/>
    <n v="98366"/>
    <x v="6"/>
    <x v="24"/>
    <s v="TONALE"/>
    <x v="0"/>
    <x v="0"/>
    <n v="33"/>
    <n v="26"/>
    <n v="265052553"/>
    <s v="POINT (-122.63848 47.5414)"/>
    <s v="PUGET SOUND ENERGY INC"/>
    <n v="53035092704"/>
    <n v="2"/>
    <s v="PHEV"/>
  </r>
  <r>
    <s v="WVWPR7AUXK"/>
    <x v="2"/>
    <s v="Kirkland"/>
    <s v="WA"/>
    <n v="98034"/>
    <x v="9"/>
    <x v="21"/>
    <s v="E-GOLF"/>
    <x v="1"/>
    <x v="0"/>
    <n v="125"/>
    <n v="45"/>
    <n v="123342026"/>
    <s v="POINT (-122.22901 47.72201)"/>
    <s v="PUGET SOUND ENERGY INC||CITY OF TACOMA - (WA)"/>
    <n v="53033021903"/>
    <n v="7"/>
    <s v="BEV"/>
  </r>
  <r>
    <s v="W1KEG2CB0P"/>
    <x v="2"/>
    <s v="Kirkland"/>
    <s v="WA"/>
    <n v="98034"/>
    <x v="13"/>
    <x v="26"/>
    <s v="EQE-CLASS SEDAN"/>
    <x v="1"/>
    <x v="2"/>
    <n v="0"/>
    <n v="45"/>
    <n v="276694071"/>
    <s v="POINT (-122.22901 47.72201)"/>
    <s v="PUGET SOUND ENERGY INC||CITY OF TACOMA - (WA)"/>
    <n v="53033021903"/>
    <n v="3"/>
    <s v="BEV"/>
  </r>
  <r>
    <s v="JTJKKCFZ4S"/>
    <x v="2"/>
    <s v="Kenmore"/>
    <s v="WA"/>
    <n v="98028"/>
    <x v="0"/>
    <x v="8"/>
    <s v="NX"/>
    <x v="0"/>
    <x v="0"/>
    <n v="37"/>
    <n v="46"/>
    <n v="276815115"/>
    <s v="POINT (-122.24369 47.75892)"/>
    <s v="PUGET SOUND ENERGY INC||CITY OF TACOMA - (WA)"/>
    <n v="53033022102"/>
    <n v="1"/>
    <s v="PHEV"/>
  </r>
  <r>
    <s v="7PDSGCBP2S"/>
    <x v="3"/>
    <s v="Bainbridge Island"/>
    <s v="WA"/>
    <n v="98110"/>
    <x v="0"/>
    <x v="18"/>
    <s v="R1S"/>
    <x v="1"/>
    <x v="2"/>
    <n v="0"/>
    <n v="23"/>
    <n v="284268330"/>
    <s v="POINT (-122.521 47.62759)"/>
    <s v="PUGET SOUND ENERGY INC"/>
    <n v="53035090700"/>
    <n v="1"/>
    <s v="BEV"/>
  </r>
  <r>
    <s v="3GYK3EM49T"/>
    <x v="2"/>
    <s v="Kirkland"/>
    <s v="WA"/>
    <n v="98033"/>
    <x v="12"/>
    <x v="28"/>
    <s v="OPTIQ"/>
    <x v="1"/>
    <x v="2"/>
    <n v="0"/>
    <n v="48"/>
    <n v="288237638"/>
    <s v="POINT (-122.2066 47.67887)"/>
    <s v="PUGET SOUND ENERGY INC||CITY OF TACOMA - (WA)"/>
    <n v="53033022501"/>
    <n v="0"/>
    <s v="BEV"/>
  </r>
  <r>
    <s v="KM8KR4DE0R"/>
    <x v="2"/>
    <s v="Issaquah"/>
    <s v="WA"/>
    <n v="98029"/>
    <x v="6"/>
    <x v="15"/>
    <s v="IONIQ 5"/>
    <x v="1"/>
    <x v="2"/>
    <n v="0"/>
    <n v="5"/>
    <n v="275120443"/>
    <s v="POINT (-122.01656 47.57118)"/>
    <s v="PUGET SOUND ENERGY INC||CITY OF TACOMA - (WA)"/>
    <n v="53033032221"/>
    <n v="2"/>
    <s v="BEV"/>
  </r>
  <r>
    <s v="7JDE23VL1S"/>
    <x v="0"/>
    <s v="Everett"/>
    <s v="WA"/>
    <n v="98208"/>
    <x v="0"/>
    <x v="12"/>
    <s v="EX90"/>
    <x v="1"/>
    <x v="2"/>
    <n v="0"/>
    <n v="44"/>
    <n v="278777873"/>
    <s v="POINT (-122.18637 47.89251)"/>
    <s v="PUGET SOUND ENERGY INC"/>
    <n v="53061041606"/>
    <n v="1"/>
    <s v="BEV"/>
  </r>
  <r>
    <s v="5YJSA1AC0D"/>
    <x v="2"/>
    <s v="Woodinville"/>
    <s v="WA"/>
    <n v="98072"/>
    <x v="7"/>
    <x v="1"/>
    <s v="MODEL S"/>
    <x v="1"/>
    <x v="0"/>
    <n v="208"/>
    <n v="45"/>
    <n v="4248569"/>
    <s v="POINT (-122.15545 47.75448)"/>
    <s v="PUGET SOUND ENERGY INC||CITY OF TACOMA - (WA)"/>
    <n v="53033021906"/>
    <n v="13"/>
    <s v="BEV"/>
  </r>
  <r>
    <s v="3FMTK1RMXM"/>
    <x v="2"/>
    <s v="Sammamish"/>
    <s v="WA"/>
    <n v="98075"/>
    <x v="2"/>
    <x v="4"/>
    <s v="MUSTANG MACH-E"/>
    <x v="1"/>
    <x v="2"/>
    <n v="0"/>
    <n v="41"/>
    <n v="148917611"/>
    <s v="POINT (-122.03539 47.61344)"/>
    <s v="PUGET SOUND ENERGY INC||CITY OF TACOMA - (WA)"/>
    <n v="53033032224"/>
    <n v="5"/>
    <s v="BEV"/>
  </r>
  <r>
    <s v="2C4RC1L79M"/>
    <x v="2"/>
    <s v="Bellevue"/>
    <s v="WA"/>
    <n v="98005"/>
    <x v="2"/>
    <x v="19"/>
    <s v="PACIFICA"/>
    <x v="0"/>
    <x v="0"/>
    <n v="32"/>
    <n v="41"/>
    <n v="179826377"/>
    <s v="POINT (-122.1621 47.64441)"/>
    <s v="PUGET SOUND ENERGY INC||CITY OF TACOMA - (WA)"/>
    <n v="53033023601"/>
    <n v="5"/>
    <s v="PHEV"/>
  </r>
  <r>
    <s v="WA1LUBFZ7R"/>
    <x v="2"/>
    <s v="Seattle"/>
    <s v="WA"/>
    <n v="98125"/>
    <x v="6"/>
    <x v="2"/>
    <s v="Q4"/>
    <x v="1"/>
    <x v="2"/>
    <n v="0"/>
    <n v="46"/>
    <n v="267346607"/>
    <s v="POINT (-122.30253 47.72656)"/>
    <s v="CITY OF SEATTLE - (WA)|CITY OF TACOMA - (WA)"/>
    <n v="53033000900"/>
    <n v="2"/>
    <s v="BEV"/>
  </r>
  <r>
    <s v="2C4RC1L73N"/>
    <x v="19"/>
    <s v="Lakewood"/>
    <s v="WA"/>
    <n v="98499"/>
    <x v="14"/>
    <x v="19"/>
    <s v="PACIFICA"/>
    <x v="0"/>
    <x v="0"/>
    <n v="32"/>
    <n v="28"/>
    <n v="281744403"/>
    <s v="POINT (-122.51495 47.16196)"/>
    <s v="PUGET SOUND ENERGY INC||CITY OF TACOMA - (WA)"/>
    <n v="53053071902"/>
    <n v="4"/>
    <s v="PHEV"/>
  </r>
  <r>
    <s v="7JDE23KL9S"/>
    <x v="2"/>
    <s v="Redmond"/>
    <s v="WA"/>
    <n v="98052"/>
    <x v="0"/>
    <x v="12"/>
    <s v="EX90"/>
    <x v="1"/>
    <x v="2"/>
    <n v="0"/>
    <n v="45"/>
    <n v="280439799"/>
    <s v="POINT (-122.13158 47.67858)"/>
    <s v="PUGET SOUND ENERGY INC||CITY OF TACOMA - (WA)"/>
    <n v="53033032324"/>
    <n v="1"/>
    <s v="BEV"/>
  </r>
  <r>
    <s v="1FT6W5L76R"/>
    <x v="15"/>
    <s v="Vancouver"/>
    <s v="WA"/>
    <n v="98684"/>
    <x v="6"/>
    <x v="4"/>
    <s v="F-150"/>
    <x v="1"/>
    <x v="2"/>
    <n v="0"/>
    <n v="17"/>
    <n v="276113428"/>
    <s v="POINT (-122.48723 45.63701)"/>
    <s v="BONNEVILLE POWER ADMINISTRATION||PUD NO 1 OF CLARK COUNTY - (WA)"/>
    <n v="53011041319"/>
    <n v="2"/>
    <s v="BEV"/>
  </r>
  <r>
    <s v="WP0AD2Y13N"/>
    <x v="2"/>
    <s v="Bellevue"/>
    <s v="WA"/>
    <n v="98004"/>
    <x v="14"/>
    <x v="17"/>
    <s v="TAYCAN"/>
    <x v="1"/>
    <x v="2"/>
    <n v="0"/>
    <n v="48"/>
    <n v="286344117"/>
    <s v="POINT (-122.1872 47.61001)"/>
    <s v="PUGET SOUND ENERGY INC||CITY OF TACOMA - (WA)"/>
    <n v="53033024001"/>
    <n v="4"/>
    <s v="BEV"/>
  </r>
  <r>
    <s v="W1NKM5GB6S"/>
    <x v="2"/>
    <s v="Seattle"/>
    <s v="WA"/>
    <n v="98115"/>
    <x v="0"/>
    <x v="26"/>
    <s v="GLC-CLASS"/>
    <x v="0"/>
    <x v="0"/>
    <n v="54"/>
    <n v="43"/>
    <n v="272678703"/>
    <s v="POINT (-122.31676 47.68156)"/>
    <s v="CITY OF SEATTLE - (WA)|CITY OF TACOMA - (WA)"/>
    <n v="53033004401"/>
    <n v="1"/>
    <s v="PHEV"/>
  </r>
  <r>
    <s v="7G2CEHED2S"/>
    <x v="15"/>
    <s v="Vancouver"/>
    <s v="WA"/>
    <n v="98685"/>
    <x v="0"/>
    <x v="1"/>
    <s v="CYBERTRUCK"/>
    <x v="1"/>
    <x v="2"/>
    <n v="0"/>
    <n v="18"/>
    <n v="286054695"/>
    <s v="POINT (-122.70303 45.70954)"/>
    <s v="BONNEVILLE POWER ADMINISTRATION||PUD NO 1 OF CLARK COUNTY - (WA)"/>
    <n v="53011040907"/>
    <n v="1"/>
    <s v="BEV"/>
  </r>
  <r>
    <s v="KNDCC3LG1K"/>
    <x v="2"/>
    <s v="Seattle"/>
    <s v="WA"/>
    <n v="98106"/>
    <x v="9"/>
    <x v="3"/>
    <s v="NIRO"/>
    <x v="1"/>
    <x v="0"/>
    <n v="239"/>
    <n v="34"/>
    <n v="9172439"/>
    <s v="POINT (-122.35163 47.54287)"/>
    <s v="CITY OF SEATTLE - (WA)|CITY OF TACOMA - (WA)"/>
    <n v="53033010800"/>
    <n v="7"/>
    <s v="BEV"/>
  </r>
  <r>
    <s v="5YJXCBE26G"/>
    <x v="5"/>
    <s v="Olympia"/>
    <s v="WA"/>
    <n v="98513"/>
    <x v="3"/>
    <x v="1"/>
    <s v="MODEL X"/>
    <x v="1"/>
    <x v="0"/>
    <n v="200"/>
    <n v="2"/>
    <n v="114414555"/>
    <s v="POINT (-122.80933 46.99531)"/>
    <s v="PUGET SOUND ENERGY INC"/>
    <n v="53067012332"/>
    <n v="10"/>
    <s v="BEV"/>
  </r>
  <r>
    <s v="1G1FX6S06N"/>
    <x v="2"/>
    <s v="Shoreline"/>
    <s v="WA"/>
    <n v="98177"/>
    <x v="14"/>
    <x v="5"/>
    <s v="BOLT EV"/>
    <x v="1"/>
    <x v="2"/>
    <n v="0"/>
    <n v="32"/>
    <n v="218911346"/>
    <s v="POINT (-122.37238 47.74068)"/>
    <s v="CITY OF SEATTLE - (WA)|CITY OF TACOMA - (WA)"/>
    <n v="53033020800"/>
    <n v="4"/>
    <s v="BEV"/>
  </r>
  <r>
    <s v="1GC10ZED8S"/>
    <x v="15"/>
    <s v="Washougal"/>
    <s v="WA"/>
    <n v="98671"/>
    <x v="0"/>
    <x v="5"/>
    <s v="SILVERADO"/>
    <x v="1"/>
    <x v="2"/>
    <n v="0"/>
    <n v="18"/>
    <n v="274796210"/>
    <s v="POINT (-122.35341 45.57923)"/>
    <s v="BONNEVILLE POWER ADMINISTRATION||PUD NO 1 OF CLARK COUNTY - (WA)"/>
    <n v="53011040605"/>
    <n v="1"/>
    <s v="BEV"/>
  </r>
  <r>
    <s v="1C4RJYC68P"/>
    <x v="2"/>
    <s v="Seattle"/>
    <s v="WA"/>
    <n v="98118"/>
    <x v="13"/>
    <x v="10"/>
    <s v="GRAND CHEROKEE"/>
    <x v="0"/>
    <x v="1"/>
    <n v="25"/>
    <n v="37"/>
    <n v="255213073"/>
    <s v="POINT (-122.2668 47.55115)"/>
    <s v="CITY OF SEATTLE - (WA)|CITY OF TACOMA - (WA)"/>
    <n v="53033010302"/>
    <n v="3"/>
    <s v="PHEV"/>
  </r>
  <r>
    <s v="7YAKR4DA9T"/>
    <x v="2"/>
    <s v="Mercer Island"/>
    <s v="WA"/>
    <n v="98040"/>
    <x v="12"/>
    <x v="15"/>
    <s v="IONIQ 5"/>
    <x v="1"/>
    <x v="2"/>
    <n v="0"/>
    <n v="41"/>
    <n v="290629608"/>
    <s v="POINT (-122.21238 47.57816)"/>
    <s v="PUGET SOUND ENERGY INC||CITY OF TACOMA - (WA)"/>
    <n v="53033024400"/>
    <n v="0"/>
    <s v="BEV"/>
  </r>
  <r>
    <s v="1G1RA6E41E"/>
    <x v="26"/>
    <s v="Winlock"/>
    <s v="WA"/>
    <n v="98596"/>
    <x v="10"/>
    <x v="5"/>
    <s v="VOLT"/>
    <x v="0"/>
    <x v="0"/>
    <n v="38"/>
    <n v="20"/>
    <n v="146445498"/>
    <s v="POINT (-122.93881 46.49114)"/>
    <s v="PUGET SOUND ENERGY INC||CITY OF TACOMA - (WA)"/>
    <n v="53041971501"/>
    <n v="12"/>
    <s v="PHEV"/>
  </r>
  <r>
    <s v="3GPKHXRJ0S"/>
    <x v="2"/>
    <s v="Issaquah"/>
    <s v="WA"/>
    <n v="98029"/>
    <x v="0"/>
    <x v="27"/>
    <s v="PROLOGUE"/>
    <x v="1"/>
    <x v="2"/>
    <n v="0"/>
    <n v="5"/>
    <n v="288346488"/>
    <s v="POINT (-122.01656 47.57118)"/>
    <s v="PUGET SOUND ENERGY INC||CITY OF TACOMA - (WA)"/>
    <n v="53033032220"/>
    <n v="1"/>
    <s v="BEV"/>
  </r>
  <r>
    <s v="4JGGM5DB3R"/>
    <x v="15"/>
    <s v="Vancouver"/>
    <s v="WA"/>
    <n v="98682"/>
    <x v="6"/>
    <x v="26"/>
    <s v="EQE-CLASS SUV"/>
    <x v="1"/>
    <x v="2"/>
    <n v="0"/>
    <n v="17"/>
    <n v="264390073"/>
    <s v="POINT (-122.55149 45.69345)"/>
    <s v="BONNEVILLE POWER ADMINISTRATION||PUD NO 1 OF CLARK COUNTY - (WA)"/>
    <n v="53011040713"/>
    <n v="2"/>
    <s v="BEV"/>
  </r>
  <r>
    <s v="W1NKM5GB9T"/>
    <x v="2"/>
    <s v="Bellevue"/>
    <s v="WA"/>
    <n v="98008"/>
    <x v="12"/>
    <x v="26"/>
    <s v="GLC-CLASS"/>
    <x v="0"/>
    <x v="0"/>
    <n v="54"/>
    <n v="48"/>
    <n v="286126501"/>
    <s v="POINT (-122.11867 47.63131)"/>
    <s v="PUGET SOUND ENERGY INC||CITY OF TACOMA - (WA)"/>
    <n v="53033023403"/>
    <n v="0"/>
    <s v="PHEV"/>
  </r>
  <r>
    <s v="W1N9M0CB1R"/>
    <x v="2"/>
    <s v="Covington"/>
    <s v="WA"/>
    <n v="98042"/>
    <x v="6"/>
    <x v="26"/>
    <s v="EQB-CLASS"/>
    <x v="1"/>
    <x v="2"/>
    <n v="0"/>
    <n v="47"/>
    <n v="272621989"/>
    <s v="POINT (-122.10798 47.37124)"/>
    <s v="PUGET SOUND ENERGY INC||CITY OF TACOMA - (WA)"/>
    <n v="53033031705"/>
    <n v="2"/>
    <s v="BEV"/>
  </r>
  <r>
    <s v="2C3CDBDK9S"/>
    <x v="0"/>
    <s v="Bothell"/>
    <s v="WA"/>
    <n v="98012"/>
    <x v="0"/>
    <x v="30"/>
    <s v="CHARGER"/>
    <x v="1"/>
    <x v="2"/>
    <n v="0"/>
    <n v="44"/>
    <n v="290735189"/>
    <s v="POINT (-122.20105 47.84423)"/>
    <s v="PUGET SOUND ENERGY INC"/>
    <n v="53061041704"/>
    <n v="1"/>
    <s v="BEV"/>
  </r>
  <r>
    <s v="JTJCJMGA2S"/>
    <x v="2"/>
    <s v="Renton"/>
    <s v="WA"/>
    <n v="98059"/>
    <x v="0"/>
    <x v="8"/>
    <s v="RX"/>
    <x v="0"/>
    <x v="0"/>
    <n v="37"/>
    <n v="11"/>
    <n v="281512045"/>
    <s v="POINT (-122.11589 47.50243)"/>
    <s v="PUGET SOUND ENERGY INC||CITY OF TACOMA - (WA)"/>
    <n v="53033031913"/>
    <n v="1"/>
    <s v="PHEV"/>
  </r>
  <r>
    <s v="5YJSA1E43F"/>
    <x v="2"/>
    <s v="Seattle"/>
    <s v="WA"/>
    <n v="98109"/>
    <x v="5"/>
    <x v="1"/>
    <s v="MODEL S"/>
    <x v="1"/>
    <x v="0"/>
    <n v="208"/>
    <n v="36"/>
    <n v="124986466"/>
    <s v="POINT (-122.35022 47.63824)"/>
    <s v="CITY OF SEATTLE - (WA)|CITY OF TACOMA - (WA)"/>
    <n v="53033006703"/>
    <n v="11"/>
    <s v="BEV"/>
  </r>
  <r>
    <s v="1V2GNPE88P"/>
    <x v="2"/>
    <s v="Kirkland"/>
    <s v="WA"/>
    <n v="98033"/>
    <x v="13"/>
    <x v="21"/>
    <s v="ID.4"/>
    <x v="1"/>
    <x v="2"/>
    <n v="0"/>
    <n v="48"/>
    <n v="229547699"/>
    <s v="POINT (-122.2066 47.67887)"/>
    <s v="PUGET SOUND ENERGY INC||CITY OF TACOMA - (WA)"/>
    <n v="53033022702"/>
    <n v="3"/>
    <s v="BEV"/>
  </r>
  <r>
    <s v="KM8S7DA2XP"/>
    <x v="15"/>
    <s v="Vancouver"/>
    <s v="WA"/>
    <n v="98685"/>
    <x v="13"/>
    <x v="15"/>
    <s v="SANTA FE"/>
    <x v="0"/>
    <x v="0"/>
    <n v="30"/>
    <n v="49"/>
    <n v="245496219"/>
    <s v="POINT (-122.70303 45.70954)"/>
    <s v="BONNEVILLE POWER ADMINISTRATION||PUD NO 1 OF CLARK COUNTY - (WA)"/>
    <n v="53011040904"/>
    <n v="3"/>
    <s v="PHEV"/>
  </r>
  <r>
    <s v="1GYKPYRL4T"/>
    <x v="2"/>
    <s v="Sammamish"/>
    <s v="WA"/>
    <n v="98075"/>
    <x v="12"/>
    <x v="28"/>
    <s v="LYRIQ"/>
    <x v="1"/>
    <x v="2"/>
    <n v="0"/>
    <n v="41"/>
    <n v="291130094"/>
    <s v="POINT (-122.03539 47.61344)"/>
    <s v="PUGET SOUND ENERGY INC||CITY OF TACOMA - (WA)"/>
    <n v="53033032224"/>
    <n v="0"/>
    <s v="BEV"/>
  </r>
  <r>
    <s v="1N4AZ1CP8K"/>
    <x v="2"/>
    <s v="Kirkland"/>
    <s v="WA"/>
    <n v="98034"/>
    <x v="9"/>
    <x v="6"/>
    <s v="LEAF"/>
    <x v="1"/>
    <x v="0"/>
    <n v="150"/>
    <n v="1"/>
    <n v="177556452"/>
    <s v="POINT (-122.22901 47.72201)"/>
    <s v="PUGET SOUND ENERGY INC||CITY OF TACOMA - (WA)"/>
    <n v="53033022203"/>
    <n v="7"/>
    <s v="BEV"/>
  </r>
  <r>
    <s v="WBY1Z8C57H"/>
    <x v="2"/>
    <s v="Seattle"/>
    <s v="WA"/>
    <n v="98125"/>
    <x v="11"/>
    <x v="0"/>
    <s v="I3"/>
    <x v="0"/>
    <x v="0"/>
    <n v="97"/>
    <n v="46"/>
    <n v="123227443"/>
    <s v="POINT (-122.30253 47.72656)"/>
    <s v="CITY OF SEATTLE - (WA)|CITY OF TACOMA - (WA)"/>
    <n v="53033002200"/>
    <n v="9"/>
    <s v="PHEV"/>
  </r>
  <r>
    <s v="JN8DF0BFXS"/>
    <x v="2"/>
    <s v="Seattle"/>
    <s v="WA"/>
    <n v="98178"/>
    <x v="0"/>
    <x v="6"/>
    <s v="ARIYA MPV"/>
    <x v="1"/>
    <x v="2"/>
    <n v="0"/>
    <n v="37"/>
    <n v="281575066"/>
    <s v="POINT (-122.25031 47.49481)"/>
    <s v="CITY OF SEATTLE - (WA)|CITY OF TACOMA - (WA)"/>
    <n v="53033011902"/>
    <n v="1"/>
    <s v="BEV"/>
  </r>
  <r>
    <s v="WP0AA2Y19M"/>
    <x v="2"/>
    <s v="Redmond"/>
    <s v="WA"/>
    <n v="98052"/>
    <x v="2"/>
    <x v="17"/>
    <s v="TAYCAN"/>
    <x v="1"/>
    <x v="2"/>
    <n v="0"/>
    <n v="48"/>
    <n v="284884029"/>
    <s v="POINT (-122.13158 47.67858)"/>
    <s v="PUGET SOUND ENERGY INC||CITY OF TACOMA - (WA)"/>
    <n v="53033032325"/>
    <n v="5"/>
    <s v="BEV"/>
  </r>
  <r>
    <s v="YV4H60CL3N"/>
    <x v="2"/>
    <s v="Seattle"/>
    <s v="WA"/>
    <n v="98177"/>
    <x v="14"/>
    <x v="12"/>
    <s v="XC90"/>
    <x v="0"/>
    <x v="0"/>
    <n v="35"/>
    <n v="36"/>
    <n v="209120537"/>
    <s v="POINT (-122.37238 47.74068)"/>
    <s v="CITY OF SEATTLE - (WA)|CITY OF TACOMA - (WA)"/>
    <n v="53033001600"/>
    <n v="4"/>
    <s v="PHEV"/>
  </r>
  <r>
    <s v="1G1FX6S0XP"/>
    <x v="2"/>
    <s v="Seattle"/>
    <s v="WA"/>
    <n v="98177"/>
    <x v="13"/>
    <x v="5"/>
    <s v="BOLT EV"/>
    <x v="1"/>
    <x v="2"/>
    <n v="0"/>
    <n v="36"/>
    <n v="260362511"/>
    <s v="POINT (-122.37238 47.74068)"/>
    <s v="CITY OF SEATTLE - (WA)|CITY OF TACOMA - (WA)"/>
    <n v="53033001400"/>
    <n v="3"/>
    <s v="BEV"/>
  </r>
  <r>
    <s v="5YJXCBE41J"/>
    <x v="2"/>
    <s v="Bellevue"/>
    <s v="WA"/>
    <n v="98004"/>
    <x v="1"/>
    <x v="1"/>
    <s v="MODEL X"/>
    <x v="1"/>
    <x v="0"/>
    <n v="238"/>
    <n v="48"/>
    <n v="258181822"/>
    <s v="POINT (-122.1872 47.61001)"/>
    <s v="PUGET SOUND ENERGY INC||CITY OF TACOMA - (WA)"/>
    <n v="53033024002"/>
    <n v="8"/>
    <s v="BEV"/>
  </r>
  <r>
    <s v="KNDCD3LD4N"/>
    <x v="2"/>
    <s v="Shoreline"/>
    <s v="WA"/>
    <n v="98133"/>
    <x v="14"/>
    <x v="3"/>
    <s v="NIRO"/>
    <x v="0"/>
    <x v="1"/>
    <n v="26"/>
    <n v="32"/>
    <n v="203142418"/>
    <s v="POINT (-122.33364 47.73709)"/>
    <s v="CITY OF SEATTLE - (WA)|CITY OF TACOMA - (WA)"/>
    <n v="53033021000"/>
    <n v="4"/>
    <s v="PHEV"/>
  </r>
  <r>
    <s v="YV4BR00L4N"/>
    <x v="2"/>
    <s v="Bothell"/>
    <s v="WA"/>
    <n v="98011"/>
    <x v="14"/>
    <x v="12"/>
    <s v="XC90"/>
    <x v="0"/>
    <x v="1"/>
    <n v="18"/>
    <n v="1"/>
    <n v="264543786"/>
    <s v="POINT (-122.20563 47.76144)"/>
    <s v="PUGET SOUND ENERGY INC||CITY OF TACOMA - (WA)"/>
    <n v="53033021905"/>
    <n v="4"/>
    <s v="PHEV"/>
  </r>
  <r>
    <s v="JN1DF0BB9P"/>
    <x v="3"/>
    <s v="Bainbridge Island"/>
    <s v="WA"/>
    <n v="98110"/>
    <x v="13"/>
    <x v="6"/>
    <s v="ARIYA HATCHBACK"/>
    <x v="1"/>
    <x v="2"/>
    <n v="0"/>
    <n v="23"/>
    <n v="276931014"/>
    <s v="POINT (-122.521 47.62759)"/>
    <s v="PUGET SOUND ENERGY INC"/>
    <n v="53035090700"/>
    <n v="3"/>
    <s v="BEV"/>
  </r>
  <r>
    <s v="WBAJB1C5XK"/>
    <x v="2"/>
    <s v="Shoreline"/>
    <s v="WA"/>
    <n v="98133"/>
    <x v="9"/>
    <x v="0"/>
    <s v="530E"/>
    <x v="0"/>
    <x v="1"/>
    <n v="15"/>
    <n v="32"/>
    <n v="261589282"/>
    <s v="POINT (-122.33364 47.73709)"/>
    <s v="CITY OF SEATTLE - (WA)|CITY OF TACOMA - (WA)"/>
    <n v="53033020700"/>
    <n v="7"/>
    <s v="PHEV"/>
  </r>
  <r>
    <s v="JN1BF0BA3P"/>
    <x v="15"/>
    <s v="Battle Ground"/>
    <s v="WA"/>
    <n v="98604"/>
    <x v="13"/>
    <x v="6"/>
    <s v="ARIYA HATCHBACK"/>
    <x v="1"/>
    <x v="2"/>
    <n v="0"/>
    <n v="18"/>
    <n v="256257508"/>
    <s v="POINT (-122.5331 45.78092)"/>
    <s v="BONNEVILLE POWER ADMINISTRATION||PUD NO 1 OF CLARK COUNTY - (WA)"/>
    <n v="53011040203"/>
    <n v="3"/>
    <s v="BEV"/>
  </r>
  <r>
    <s v="KNDPZDAH8P"/>
    <x v="2"/>
    <s v="Woodinville"/>
    <s v="WA"/>
    <n v="98072"/>
    <x v="13"/>
    <x v="3"/>
    <s v="SPORTAGE"/>
    <x v="0"/>
    <x v="0"/>
    <n v="34"/>
    <n v="45"/>
    <n v="231137406"/>
    <s v="POINT (-122.15545 47.75448)"/>
    <s v="PUGET SOUND ENERGY INC||CITY OF TACOMA - (WA)"/>
    <n v="53033021906"/>
    <n v="3"/>
    <s v="PHEV"/>
  </r>
  <r>
    <s v="1G1RD6S56H"/>
    <x v="2"/>
    <s v="Kirkland"/>
    <s v="WA"/>
    <n v="98034"/>
    <x v="11"/>
    <x v="5"/>
    <s v="VOLT"/>
    <x v="0"/>
    <x v="0"/>
    <n v="53"/>
    <n v="45"/>
    <n v="267122285"/>
    <s v="POINT (-122.22901 47.72201)"/>
    <s v="PUGET SOUND ENERGY INC||CITY OF TACOMA - (WA)"/>
    <n v="53033021905"/>
    <n v="9"/>
    <s v="PHEV"/>
  </r>
  <r>
    <s v="KM8KN4DE3R"/>
    <x v="2"/>
    <s v="Kent"/>
    <s v="WA"/>
    <n v="98032"/>
    <x v="6"/>
    <x v="15"/>
    <s v="IONIQ 5"/>
    <x v="1"/>
    <x v="2"/>
    <n v="0"/>
    <n v="33"/>
    <n v="291080457"/>
    <s v="POINT (-122.23741 47.3807)"/>
    <s v="PUGET SOUND ENERGY INC||CITY OF TACOMA - (WA)"/>
    <n v="53033029702"/>
    <n v="2"/>
    <s v="BEV"/>
  </r>
  <r>
    <s v="WBY43HD08S"/>
    <x v="2"/>
    <s v="Redmond"/>
    <s v="WA"/>
    <n v="98052"/>
    <x v="0"/>
    <x v="0"/>
    <s v="I4"/>
    <x v="1"/>
    <x v="2"/>
    <n v="0"/>
    <n v="45"/>
    <n v="287282845"/>
    <s v="POINT (-122.13158 47.67858)"/>
    <s v="PUGET SOUND ENERGY INC||CITY OF TACOMA - (WA)"/>
    <n v="53033032321"/>
    <n v="1"/>
    <s v="BEV"/>
  </r>
  <r>
    <s v="KMHM24AB5R"/>
    <x v="2"/>
    <s v="Seattle"/>
    <s v="WA"/>
    <n v="98116"/>
    <x v="6"/>
    <x v="15"/>
    <s v="IONIQ 6"/>
    <x v="1"/>
    <x v="2"/>
    <n v="0"/>
    <n v="34"/>
    <n v="261787515"/>
    <s v="POINT (-122.41067 47.57894)"/>
    <s v="CITY OF SEATTLE - (WA)|CITY OF TACOMA - (WA)"/>
    <n v="53033009600"/>
    <n v="2"/>
    <s v="BEV"/>
  </r>
  <r>
    <s v="JA4J24A57L"/>
    <x v="2"/>
    <s v="Kent"/>
    <s v="WA"/>
    <n v="98030"/>
    <x v="4"/>
    <x v="33"/>
    <s v="OUTLANDER"/>
    <x v="0"/>
    <x v="1"/>
    <n v="22"/>
    <n v="47"/>
    <n v="2278048"/>
    <s v="POINT (-122.19976 47.37483)"/>
    <s v="PUGET SOUND ENERGY INC||CITY OF TACOMA - (WA)"/>
    <n v="53033029506"/>
    <n v="6"/>
    <s v="PHEV"/>
  </r>
  <r>
    <s v="SALKP9F49S"/>
    <x v="2"/>
    <s v="Sammamish"/>
    <s v="WA"/>
    <n v="98074"/>
    <x v="0"/>
    <x v="25"/>
    <s v="RANGE ROVER"/>
    <x v="0"/>
    <x v="0"/>
    <n v="58"/>
    <n v="45"/>
    <n v="272579807"/>
    <s v="POINT (-122.02054 47.60326)"/>
    <s v="PUGET SOUND ENERGY INC||CITY OF TACOMA - (WA)"/>
    <n v="53033032225"/>
    <n v="1"/>
    <s v="PHEV"/>
  </r>
  <r>
    <s v="1V2JSPE88S"/>
    <x v="2"/>
    <s v="Seattle"/>
    <s v="WA"/>
    <n v="98177"/>
    <x v="0"/>
    <x v="21"/>
    <s v="ID.4"/>
    <x v="1"/>
    <x v="2"/>
    <n v="0"/>
    <n v="32"/>
    <n v="286571491"/>
    <s v="POINT (-122.37238 47.74068)"/>
    <s v="CITY OF SEATTLE - (WA)|CITY OF TACOMA - (WA)"/>
    <n v="53033000500"/>
    <n v="1"/>
    <s v="BEV"/>
  </r>
  <r>
    <s v="4JGDM2EB7P"/>
    <x v="2"/>
    <s v="Redmond"/>
    <s v="WA"/>
    <n v="98052"/>
    <x v="13"/>
    <x v="26"/>
    <s v="EQS-CLASS SUV"/>
    <x v="1"/>
    <x v="2"/>
    <n v="0"/>
    <n v="45"/>
    <n v="257883349"/>
    <s v="POINT (-122.13158 47.67858)"/>
    <s v="PUGET SOUND ENERGY INC||CITY OF TACOMA - (WA)"/>
    <n v="53033032321"/>
    <n v="3"/>
    <s v="BEV"/>
  </r>
  <r>
    <s v="2C4RC1S70P"/>
    <x v="2"/>
    <s v="Auburn"/>
    <s v="WA"/>
    <n v="98002"/>
    <x v="13"/>
    <x v="19"/>
    <s v="PACIFICA"/>
    <x v="0"/>
    <x v="0"/>
    <n v="32"/>
    <n v="47"/>
    <n v="254816460"/>
    <s v="POINT (-122.2229 47.307)"/>
    <s v="PUGET SOUND ENERGY INC||CITY OF TACOMA - (WA)"/>
    <n v="53033030503"/>
    <n v="3"/>
    <s v="PHEV"/>
  </r>
  <r>
    <s v="3GNKD1RJ3T"/>
    <x v="2"/>
    <s v="Newcastle"/>
    <s v="WA"/>
    <n v="98059"/>
    <x v="12"/>
    <x v="5"/>
    <s v="BLAZER"/>
    <x v="1"/>
    <x v="2"/>
    <n v="0"/>
    <n v="41"/>
    <n v="294218305"/>
    <s v="POINT (-122.11589 47.50243)"/>
    <s v="PUGET SOUND ENERGY INC||CITY OF TACOMA - (WA)"/>
    <n v="53033025005"/>
    <n v="0"/>
    <s v="BEV"/>
  </r>
  <r>
    <s v="7SAXCBE67R"/>
    <x v="2"/>
    <s v="Redmond"/>
    <s v="WA"/>
    <n v="98052"/>
    <x v="6"/>
    <x v="1"/>
    <s v="MODEL X"/>
    <x v="1"/>
    <x v="2"/>
    <n v="0"/>
    <n v="45"/>
    <n v="269788606"/>
    <s v="POINT (-122.13158 47.67858)"/>
    <s v="PUGET SOUND ENERGY INC||CITY OF TACOMA - (WA)"/>
    <n v="53033032323"/>
    <n v="2"/>
    <s v="BEV"/>
  </r>
  <r>
    <s v="WBY43AW01P"/>
    <x v="2"/>
    <s v="Bellevue"/>
    <s v="WA"/>
    <n v="98004"/>
    <x v="13"/>
    <x v="0"/>
    <s v="I4"/>
    <x v="1"/>
    <x v="2"/>
    <n v="0"/>
    <n v="48"/>
    <n v="239573785"/>
    <s v="POINT (-122.1872 47.61001)"/>
    <s v="PUGET SOUND ENERGY INC||CITY OF TACOMA - (WA)"/>
    <n v="53033024001"/>
    <n v="3"/>
    <s v="BEV"/>
  </r>
  <r>
    <s v="1N4AZ0CP9G"/>
    <x v="2"/>
    <s v="Redmond"/>
    <s v="WA"/>
    <n v="98052"/>
    <x v="3"/>
    <x v="6"/>
    <s v="LEAF"/>
    <x v="1"/>
    <x v="0"/>
    <n v="84"/>
    <n v="45"/>
    <n v="4495123"/>
    <s v="POINT (-122.13158 47.67858)"/>
    <s v="PUGET SOUND ENERGY INC||CITY OF TACOMA - (WA)"/>
    <n v="53033022605"/>
    <n v="10"/>
    <s v="BEV"/>
  </r>
  <r>
    <s v="1FTVW1BK7R"/>
    <x v="5"/>
    <s v="Tumwater"/>
    <s v="WA"/>
    <n v="98501"/>
    <x v="6"/>
    <x v="4"/>
    <s v="F-150"/>
    <x v="1"/>
    <x v="2"/>
    <n v="0"/>
    <n v="22"/>
    <n v="274135312"/>
    <s v="POINT (-122.89165 47.03954)"/>
    <s v="PUGET SOUND ENERGY INC"/>
    <n v="53067010801"/>
    <n v="2"/>
    <s v="BEV"/>
  </r>
  <r>
    <s v="1GT10MED6S"/>
    <x v="2"/>
    <s v="Bothell"/>
    <s v="WA"/>
    <n v="98011"/>
    <x v="0"/>
    <x v="35"/>
    <s v="SIERRA"/>
    <x v="1"/>
    <x v="2"/>
    <n v="0"/>
    <n v="1"/>
    <n v="281974766"/>
    <s v="POINT (-122.20563 47.76144)"/>
    <s v="PUGET SOUND ENERGY INC||CITY OF TACOMA - (WA)"/>
    <n v="53033022001"/>
    <n v="1"/>
    <s v="BEV"/>
  </r>
  <r>
    <s v="2C4RC1N73L"/>
    <x v="2"/>
    <s v="Seattle"/>
    <s v="WA"/>
    <n v="98107"/>
    <x v="4"/>
    <x v="19"/>
    <s v="PACIFICA"/>
    <x v="0"/>
    <x v="0"/>
    <n v="32"/>
    <n v="36"/>
    <n v="127171551"/>
    <s v="POINT (-122.38591 47.67597)"/>
    <s v="CITY OF SEATTLE - (WA)|CITY OF TACOMA - (WA)"/>
    <n v="53033003302"/>
    <n v="6"/>
    <s v="PHEV"/>
  </r>
  <r>
    <s v="JTMAB3FV2P"/>
    <x v="2"/>
    <s v="Seattle"/>
    <s v="WA"/>
    <n v="98109"/>
    <x v="13"/>
    <x v="11"/>
    <s v="RAV4 PRIME (PHEV)"/>
    <x v="0"/>
    <x v="0"/>
    <n v="42"/>
    <n v="36"/>
    <n v="253304390"/>
    <s v="POINT (-122.35022 47.63824)"/>
    <s v="CITY OF SEATTLE - (WA)|CITY OF TACOMA - (WA)"/>
    <n v="53033007203"/>
    <n v="3"/>
    <s v="PHEV"/>
  </r>
  <r>
    <s v="3FMTK4SE1P"/>
    <x v="2"/>
    <s v="Bellevue"/>
    <s v="WA"/>
    <n v="98005"/>
    <x v="13"/>
    <x v="4"/>
    <s v="MUSTANG MACH-E"/>
    <x v="1"/>
    <x v="2"/>
    <n v="0"/>
    <n v="41"/>
    <n v="261491387"/>
    <s v="POINT (-122.1621 47.64441)"/>
    <s v="PUGET SOUND ENERGY INC||CITY OF TACOMA - (WA)"/>
    <n v="53033023500"/>
    <n v="3"/>
    <s v="BEV"/>
  </r>
  <r>
    <s v="4JGDM4EB8P"/>
    <x v="2"/>
    <s v="Bothell"/>
    <s v="WA"/>
    <n v="98011"/>
    <x v="13"/>
    <x v="26"/>
    <s v="EQS-CLASS SUV"/>
    <x v="1"/>
    <x v="2"/>
    <n v="0"/>
    <n v="1"/>
    <n v="256185968"/>
    <s v="POINT (-122.20563 47.76144)"/>
    <s v="PUGET SOUND ENERGY INC||CITY OF TACOMA - (WA)"/>
    <n v="53033021804"/>
    <n v="3"/>
    <s v="BEV"/>
  </r>
  <r>
    <s v="JTMEB3FVXM"/>
    <x v="15"/>
    <s v="Vancouver"/>
    <s v="WA"/>
    <n v="98686"/>
    <x v="2"/>
    <x v="11"/>
    <s v="RAV4 PRIME (PHEV)"/>
    <x v="0"/>
    <x v="0"/>
    <n v="42"/>
    <n v="49"/>
    <n v="141834003"/>
    <s v="POINT (-122.62731 45.71668)"/>
    <s v="BONNEVILLE POWER ADMINISTRATION||PUD NO 1 OF CLARK COUNTY - (WA)"/>
    <n v="53011040803"/>
    <n v="5"/>
    <s v="PHEV"/>
  </r>
  <r>
    <s v="7SAXCBE56S"/>
    <x v="2"/>
    <s v="Seattle"/>
    <s v="WA"/>
    <n v="98122"/>
    <x v="0"/>
    <x v="1"/>
    <s v="MODEL X"/>
    <x v="1"/>
    <x v="2"/>
    <n v="0"/>
    <n v="37"/>
    <n v="273938885"/>
    <s v="POINT (-122.31009 47.60803)"/>
    <s v="CITY OF SEATTLE - (WA)|CITY OF TACOMA - (WA)"/>
    <n v="53033007800"/>
    <n v="1"/>
    <s v="BEV"/>
  </r>
  <r>
    <s v="1V2VMPE86P"/>
    <x v="19"/>
    <s v="Gig Harbor"/>
    <s v="WA"/>
    <n v="98332"/>
    <x v="13"/>
    <x v="21"/>
    <s v="ID.4"/>
    <x v="1"/>
    <x v="2"/>
    <n v="0"/>
    <n v="26"/>
    <n v="245858406"/>
    <s v="POINT (-122.58965 47.34235)"/>
    <s v="BONNEVILLE POWER ADMINISTRATION||CITY OF TACOMA - (WA)||PENINSULA LIGHT COMPANY"/>
    <n v="53053072509"/>
    <n v="3"/>
    <s v="BEV"/>
  </r>
  <r>
    <s v="3FMTK1R46P"/>
    <x v="2"/>
    <s v="Kirkland"/>
    <s v="WA"/>
    <n v="98034"/>
    <x v="13"/>
    <x v="4"/>
    <s v="MUSTANG MACH-E"/>
    <x v="1"/>
    <x v="2"/>
    <n v="0"/>
    <n v="45"/>
    <n v="272174080"/>
    <s v="POINT (-122.22901 47.72201)"/>
    <s v="PUGET SOUND ENERGY INC||CITY OF TACOMA - (WA)"/>
    <n v="53033022006"/>
    <n v="3"/>
    <s v="BEV"/>
  </r>
  <r>
    <s v="5YJSA1E63M"/>
    <x v="2"/>
    <s v="Bothell"/>
    <s v="WA"/>
    <n v="98011"/>
    <x v="2"/>
    <x v="1"/>
    <s v="MODEL S"/>
    <x v="1"/>
    <x v="2"/>
    <n v="0"/>
    <n v="1"/>
    <n v="284770937"/>
    <s v="POINT (-122.20563 47.76144)"/>
    <s v="PUGET SOUND ENERGY INC||CITY OF TACOMA - (WA)"/>
    <n v="53033022001"/>
    <n v="5"/>
    <s v="BEV"/>
  </r>
  <r>
    <s v="1N4BZ1BV0M"/>
    <x v="2"/>
    <s v="Redmond"/>
    <s v="WA"/>
    <n v="98052"/>
    <x v="2"/>
    <x v="6"/>
    <s v="LEAF"/>
    <x v="1"/>
    <x v="2"/>
    <n v="0"/>
    <n v="45"/>
    <n v="166557212"/>
    <s v="POINT (-122.13158 47.67858)"/>
    <s v="PUGET SOUND ENERGY INC||CITY OF TACOMA - (WA)"/>
    <n v="53033032321"/>
    <n v="5"/>
    <s v="BEV"/>
  </r>
  <r>
    <s v="WP0AD2Y12P"/>
    <x v="2"/>
    <s v="Seattle"/>
    <s v="WA"/>
    <n v="98112"/>
    <x v="13"/>
    <x v="17"/>
    <s v="TAYCAN"/>
    <x v="1"/>
    <x v="2"/>
    <n v="0"/>
    <n v="43"/>
    <n v="225961725"/>
    <s v="POINT (-122.30207 47.64085)"/>
    <s v="CITY OF SEATTLE - (WA)|CITY OF TACOMA - (WA)"/>
    <n v="53033006400"/>
    <n v="3"/>
    <s v="BEV"/>
  </r>
  <r>
    <s v="KNDPZDAHXP"/>
    <x v="2"/>
    <s v="Kent"/>
    <s v="WA"/>
    <n v="98030"/>
    <x v="13"/>
    <x v="3"/>
    <s v="SPORTAGE"/>
    <x v="0"/>
    <x v="0"/>
    <n v="34"/>
    <n v="33"/>
    <n v="252323046"/>
    <s v="POINT (-122.19976 47.37483)"/>
    <s v="PUGET SOUND ENERGY INC||CITY OF TACOMA - (WA)"/>
    <n v="53033029702"/>
    <n v="3"/>
    <s v="PHEV"/>
  </r>
  <r>
    <s v="YV4ED3URXM"/>
    <x v="2"/>
    <s v="Bellevue"/>
    <s v="WA"/>
    <n v="98004"/>
    <x v="2"/>
    <x v="12"/>
    <s v="XC40"/>
    <x v="1"/>
    <x v="2"/>
    <n v="0"/>
    <n v="41"/>
    <n v="154640132"/>
    <s v="POINT (-122.1872 47.61001)"/>
    <s v="PUGET SOUND ENERGY INC||CITY OF TACOMA - (WA)"/>
    <n v="53033023801"/>
    <n v="5"/>
    <s v="BEV"/>
  </r>
  <r>
    <s v="7JDEV3KK6S"/>
    <x v="3"/>
    <s v="Bainbridge Island"/>
    <s v="WA"/>
    <n v="98110"/>
    <x v="0"/>
    <x v="12"/>
    <s v="EX90"/>
    <x v="1"/>
    <x v="2"/>
    <n v="0"/>
    <n v="23"/>
    <n v="288721205"/>
    <s v="POINT (-122.521 47.62759)"/>
    <s v="PUGET SOUND ENERGY INC"/>
    <n v="53035091002"/>
    <n v="1"/>
    <s v="BEV"/>
  </r>
  <r>
    <s v="KMHM34AC9S"/>
    <x v="2"/>
    <s v="Seattle"/>
    <s v="WA"/>
    <n v="98146"/>
    <x v="0"/>
    <x v="15"/>
    <s v="IONIQ 6"/>
    <x v="1"/>
    <x v="2"/>
    <n v="0"/>
    <n v="34"/>
    <n v="292581740"/>
    <s v="POINT (-122.36322 47.49736)"/>
    <s v="CITY OF SEATTLE - (WA)|CITY OF TACOMA - (WA)"/>
    <n v="53033012000"/>
    <n v="1"/>
    <s v="BEV"/>
  </r>
  <r>
    <s v="1FADP5CU4F"/>
    <x v="15"/>
    <s v="Vancouver"/>
    <s v="WA"/>
    <n v="98685"/>
    <x v="5"/>
    <x v="4"/>
    <s v="C-MAX"/>
    <x v="0"/>
    <x v="1"/>
    <n v="19"/>
    <n v="49"/>
    <n v="263931587"/>
    <s v="POINT (-122.70303 45.70954)"/>
    <s v="BONNEVILLE POWER ADMINISTRATION||PUD NO 1 OF CLARK COUNTY - (WA)"/>
    <n v="53011040904"/>
    <n v="11"/>
    <s v="PHEV"/>
  </r>
  <r>
    <s v="JTHBDCD14T"/>
    <x v="2"/>
    <s v="Bellevue"/>
    <s v="WA"/>
    <n v="98004"/>
    <x v="12"/>
    <x v="8"/>
    <s v="ES"/>
    <x v="1"/>
    <x v="2"/>
    <n v="0"/>
    <n v="41"/>
    <n v="291860824"/>
    <s v="POINT (-122.1872 47.61001)"/>
    <s v="PUGET SOUND ENERGY INC||CITY OF TACOMA - (WA)"/>
    <n v="53033023601"/>
    <n v="0"/>
    <s v="BEV"/>
  </r>
  <r>
    <s v="1G1RB6E48E"/>
    <x v="15"/>
    <s v="Brush Prairie"/>
    <s v="WA"/>
    <n v="98606"/>
    <x v="10"/>
    <x v="5"/>
    <s v="VOLT"/>
    <x v="0"/>
    <x v="0"/>
    <n v="38"/>
    <n v="18"/>
    <n v="289232142"/>
    <s v="POINT (-122.54578 45.73473)"/>
    <s v="BONNEVILLE POWER ADMINISTRATION||PUD NO 1 OF CLARK COUNTY - (WA)"/>
    <n v="53011040505"/>
    <n v="12"/>
    <s v="PHEV"/>
  </r>
  <r>
    <s v="3MW5P9J09N"/>
    <x v="15"/>
    <s v="Vancouver"/>
    <s v="WA"/>
    <n v="98683"/>
    <x v="14"/>
    <x v="0"/>
    <s v="330E"/>
    <x v="0"/>
    <x v="1"/>
    <n v="22"/>
    <n v="17"/>
    <n v="182990090"/>
    <s v="POINT (-122.49212 45.60365)"/>
    <s v="BONNEVILLE POWER ADMINISTRATION||PUD NO 1 OF CLARK COUNTY - (WA)"/>
    <n v="53011041310"/>
    <n v="4"/>
    <s v="PHEV"/>
  </r>
  <r>
    <s v="7YAKNDDC7T"/>
    <x v="15"/>
    <s v="Woodland"/>
    <s v="WA"/>
    <n v="98674"/>
    <x v="12"/>
    <x v="15"/>
    <s v="IONIQ 5"/>
    <x v="1"/>
    <x v="2"/>
    <n v="0"/>
    <n v="20"/>
    <n v="293172169"/>
    <s v="POINT (-122.74017 45.9094)"/>
    <s v="BONNEVILLE POWER ADMINISTRATION||PUD NO 1 OF CLARK COUNTY - (WA)"/>
    <n v="53011040201"/>
    <n v="0"/>
    <s v="BEV"/>
  </r>
  <r>
    <s v="5YJSA1E62T"/>
    <x v="0"/>
    <s v="Stanwood"/>
    <s v="WA"/>
    <n v="98292"/>
    <x v="12"/>
    <x v="1"/>
    <s v="MODEL S"/>
    <x v="1"/>
    <x v="2"/>
    <n v="0"/>
    <n v="10"/>
    <n v="288537399"/>
    <s v="POINT (-122.37265 48.24159)"/>
    <s v="PUGET SOUND ENERGY INC"/>
    <n v="53061053202"/>
    <n v="0"/>
    <s v="BEV"/>
  </r>
  <r>
    <s v="3FMTK4SX0R"/>
    <x v="2"/>
    <s v="Seattle"/>
    <s v="WA"/>
    <n v="98125"/>
    <x v="6"/>
    <x v="4"/>
    <s v="MUSTANG MACH-E"/>
    <x v="1"/>
    <x v="2"/>
    <n v="0"/>
    <n v="46"/>
    <n v="273915869"/>
    <s v="POINT (-122.30253 47.72656)"/>
    <s v="CITY OF SEATTLE - (WA)|CITY OF TACOMA - (WA)"/>
    <n v="53033000700"/>
    <n v="2"/>
    <s v="BEV"/>
  </r>
  <r>
    <s v="50EA1TEA8S"/>
    <x v="2"/>
    <s v="Sammamish"/>
    <s v="WA"/>
    <n v="98029"/>
    <x v="0"/>
    <x v="32"/>
    <s v="AIR"/>
    <x v="1"/>
    <x v="2"/>
    <n v="0"/>
    <n v="5"/>
    <n v="282960240"/>
    <s v="POINT (-122.01656 47.57118)"/>
    <s v="PUGET SOUND ENERGY INC||CITY OF TACOMA - (WA)"/>
    <n v="53033032222"/>
    <n v="1"/>
    <s v="BEV"/>
  </r>
  <r>
    <s v="WB523CF02P"/>
    <x v="2"/>
    <s v="Kirkland"/>
    <s v="WA"/>
    <n v="98033"/>
    <x v="13"/>
    <x v="0"/>
    <s v="IX"/>
    <x v="1"/>
    <x v="2"/>
    <n v="0"/>
    <n v="48"/>
    <n v="238200133"/>
    <s v="POINT (-122.2066 47.67887)"/>
    <s v="PUGET SOUND ENERGY INC||CITY OF TACOMA - (WA)"/>
    <n v="53033022501"/>
    <n v="3"/>
    <s v="BEV"/>
  </r>
  <r>
    <s v="YV4H60CN8P"/>
    <x v="2"/>
    <s v="Redmond"/>
    <s v="WA"/>
    <n v="98052"/>
    <x v="13"/>
    <x v="12"/>
    <s v="XC90"/>
    <x v="0"/>
    <x v="0"/>
    <n v="32"/>
    <n v="45"/>
    <n v="286858722"/>
    <s v="POINT (-122.13158 47.67858)"/>
    <s v="PUGET SOUND ENERGY INC||CITY OF TACOMA - (WA)"/>
    <n v="53033032321"/>
    <n v="3"/>
    <s v="PHEV"/>
  </r>
  <r>
    <s v="WB553CF02T"/>
    <x v="2"/>
    <s v="Bellevue"/>
    <s v="WA"/>
    <n v="98005"/>
    <x v="12"/>
    <x v="0"/>
    <s v="IX"/>
    <x v="1"/>
    <x v="2"/>
    <n v="0"/>
    <n v="48"/>
    <n v="290127813"/>
    <s v="POINT (-122.1621 47.64441)"/>
    <s v="PUGET SOUND ENERGY INC||CITY OF TACOMA - (WA)"/>
    <n v="53033023702"/>
    <n v="0"/>
    <s v="BEV"/>
  </r>
  <r>
    <s v="WP0AB2Y12M"/>
    <x v="2"/>
    <s v="Kirkland"/>
    <s v="WA"/>
    <n v="98033"/>
    <x v="2"/>
    <x v="17"/>
    <s v="TAYCAN"/>
    <x v="1"/>
    <x v="0"/>
    <n v="203"/>
    <n v="48"/>
    <n v="269334677"/>
    <s v="POINT (-122.2066 47.67887)"/>
    <s v="PUGET SOUND ENERGY INC||CITY OF TACOMA - (WA)"/>
    <n v="53033022502"/>
    <n v="5"/>
    <s v="BEV"/>
  </r>
  <r>
    <s v="7SAXCBE69P"/>
    <x v="2"/>
    <s v="Bellevue"/>
    <s v="WA"/>
    <n v="98004"/>
    <x v="13"/>
    <x v="1"/>
    <s v="MODEL X"/>
    <x v="1"/>
    <x v="2"/>
    <n v="0"/>
    <n v="41"/>
    <n v="235267938"/>
    <s v="POINT (-122.1872 47.61001)"/>
    <s v="PUGET SOUND ENERGY INC||CITY OF TACOMA - (WA)"/>
    <n v="53033023807"/>
    <n v="3"/>
    <s v="BEV"/>
  </r>
  <r>
    <s v="W1KRJ8CB1S"/>
    <x v="2"/>
    <s v="Mercer Island"/>
    <s v="WA"/>
    <n v="98040"/>
    <x v="0"/>
    <x v="26"/>
    <s v="AMG GT"/>
    <x v="0"/>
    <x v="1"/>
    <n v="1"/>
    <n v="41"/>
    <n v="280525213"/>
    <s v="POINT (-122.21238 47.57816)"/>
    <s v="PUGET SOUND ENERGY INC||CITY OF TACOMA - (WA)"/>
    <n v="53033024500"/>
    <n v="1"/>
    <s v="PHEV"/>
  </r>
  <r>
    <s v="5UX43EU00R"/>
    <x v="3"/>
    <s v="Bainbridge Island"/>
    <s v="WA"/>
    <n v="98110"/>
    <x v="6"/>
    <x v="0"/>
    <s v="X5"/>
    <x v="0"/>
    <x v="0"/>
    <n v="39"/>
    <n v="23"/>
    <n v="261319726"/>
    <s v="POINT (-122.521 47.62759)"/>
    <s v="PUGET SOUND ENERGY INC"/>
    <n v="53035090902"/>
    <n v="2"/>
    <s v="PHEV"/>
  </r>
  <r>
    <s v="5YJXCAE21L"/>
    <x v="2"/>
    <s v="Kirkland"/>
    <s v="WA"/>
    <n v="98033"/>
    <x v="4"/>
    <x v="1"/>
    <s v="MODEL X"/>
    <x v="1"/>
    <x v="0"/>
    <n v="293"/>
    <n v="45"/>
    <n v="4767346"/>
    <s v="POINT (-122.2066 47.67887)"/>
    <s v="PUGET SOUND ENERGY INC||CITY OF TACOMA - (WA)"/>
    <n v="53033022603"/>
    <n v="6"/>
    <s v="BEV"/>
  </r>
  <r>
    <s v="JA4T5VA97S"/>
    <x v="2"/>
    <s v="Burien"/>
    <s v="WA"/>
    <n v="98146"/>
    <x v="0"/>
    <x v="33"/>
    <s v="OUTLANDER"/>
    <x v="0"/>
    <x v="0"/>
    <n v="38"/>
    <n v="34"/>
    <n v="285217411"/>
    <s v="POINT (-122.36322 47.49736)"/>
    <s v="CITY OF SEATTLE - (WA)|CITY OF TACOMA - (WA)"/>
    <n v="53033027500"/>
    <n v="1"/>
    <s v="PHEV"/>
  </r>
  <r>
    <s v="5UXTS1C06M"/>
    <x v="2"/>
    <s v="Seattle"/>
    <s v="WA"/>
    <n v="98125"/>
    <x v="2"/>
    <x v="0"/>
    <s v="X3"/>
    <x v="0"/>
    <x v="1"/>
    <n v="17"/>
    <n v="46"/>
    <n v="132561082"/>
    <s v="POINT (-122.30253 47.72656)"/>
    <s v="CITY OF SEATTLE - (WA)|CITY OF TACOMA - (WA)"/>
    <n v="53033000102"/>
    <n v="5"/>
    <s v="PHEV"/>
  </r>
  <r>
    <s v="YV4BR0CK3M"/>
    <x v="2"/>
    <s v="Kent"/>
    <s v="WA"/>
    <n v="98031"/>
    <x v="2"/>
    <x v="12"/>
    <s v="XC90"/>
    <x v="0"/>
    <x v="1"/>
    <n v="18"/>
    <n v="47"/>
    <n v="271070558"/>
    <s v="POINT (-122.17743 47.41185)"/>
    <s v="PUGET SOUND ENERGY INC||CITY OF TACOMA - (WA)"/>
    <n v="53033029403"/>
    <n v="5"/>
    <s v="PHEV"/>
  </r>
  <r>
    <s v="3FA6P0PU5D"/>
    <x v="0"/>
    <s v="Everett"/>
    <s v="WA"/>
    <n v="98204"/>
    <x v="7"/>
    <x v="4"/>
    <s v="FUSION"/>
    <x v="0"/>
    <x v="1"/>
    <n v="19"/>
    <n v="21"/>
    <n v="134487881"/>
    <s v="POINT (-122.27557 47.88936)"/>
    <s v="PUGET SOUND ENERGY INC"/>
    <n v="53061041905"/>
    <n v="13"/>
    <s v="PHEV"/>
  </r>
  <r>
    <s v="5UXKT0C32H"/>
    <x v="2"/>
    <s v="Issaquah"/>
    <s v="WA"/>
    <n v="98027"/>
    <x v="11"/>
    <x v="0"/>
    <s v="X5"/>
    <x v="0"/>
    <x v="1"/>
    <n v="14"/>
    <n v="5"/>
    <n v="9817860"/>
    <s v="POINT (-122.03439 47.5301)"/>
    <s v="PUGET SOUND ENERGY INC||CITY OF TACOMA - (WA)"/>
    <n v="53033032103"/>
    <n v="9"/>
    <s v="PHEV"/>
  </r>
  <r>
    <s v="3GN7DLRR6R"/>
    <x v="15"/>
    <s v="Vancouver"/>
    <s v="WA"/>
    <n v="98662"/>
    <x v="6"/>
    <x v="5"/>
    <s v="EQUINOX"/>
    <x v="1"/>
    <x v="2"/>
    <n v="0"/>
    <n v="17"/>
    <n v="273071508"/>
    <s v="POINT (-122.57722 45.64251)"/>
    <s v="BONNEVILLE POWER ADMINISTRATION||PUD NO 1 OF CLARK COUNTY - (WA)"/>
    <n v="53011040709"/>
    <n v="2"/>
    <s v="BEV"/>
  </r>
  <r>
    <s v="KNDCM3LD2J"/>
    <x v="2"/>
    <s v="Seattle"/>
    <s v="WA"/>
    <n v="98125"/>
    <x v="1"/>
    <x v="3"/>
    <s v="NIRO"/>
    <x v="0"/>
    <x v="1"/>
    <n v="26"/>
    <n v="46"/>
    <n v="283402409"/>
    <s v="POINT (-122.30253 47.72656)"/>
    <s v="CITY OF SEATTLE - (WA)|CITY OF TACOMA - (WA)"/>
    <n v="53033000601"/>
    <n v="8"/>
    <s v="PHEV"/>
  </r>
  <r>
    <s v="3FMTK1SS9P"/>
    <x v="15"/>
    <s v="Vancouver"/>
    <s v="WA"/>
    <n v="98682"/>
    <x v="13"/>
    <x v="4"/>
    <s v="MUSTANG MACH-E"/>
    <x v="1"/>
    <x v="2"/>
    <n v="0"/>
    <n v="17"/>
    <n v="254809628"/>
    <s v="POINT (-122.55149 45.69345)"/>
    <s v="BONNEVILLE POWER ADMINISTRATION||PUD NO 1 OF CLARK COUNTY - (WA)"/>
    <n v="53011041313"/>
    <n v="3"/>
    <s v="BEV"/>
  </r>
  <r>
    <s v="1FT6W7L71R"/>
    <x v="2"/>
    <s v="Tukwila"/>
    <s v="WA"/>
    <n v="98178"/>
    <x v="6"/>
    <x v="4"/>
    <s v="F-150"/>
    <x v="1"/>
    <x v="2"/>
    <n v="0"/>
    <n v="11"/>
    <n v="269755769"/>
    <s v="POINT (-122.25031 47.49481)"/>
    <s v="CITY OF SEATTLE - (WA)|CITY OF TACOMA - (WA)"/>
    <n v="53033026300"/>
    <n v="2"/>
    <s v="BEV"/>
  </r>
  <r>
    <s v="7PDSGGBA1T"/>
    <x v="2"/>
    <s v="Kirkland"/>
    <s v="WA"/>
    <n v="98033"/>
    <x v="12"/>
    <x v="18"/>
    <s v="R1S"/>
    <x v="1"/>
    <x v="2"/>
    <n v="0"/>
    <n v="48"/>
    <n v="289183128"/>
    <s v="POINT (-122.2066 47.67887)"/>
    <s v="PUGET SOUND ENERGY INC||CITY OF TACOMA - (WA)"/>
    <n v="53033022501"/>
    <n v="0"/>
    <s v="BEV"/>
  </r>
  <r>
    <s v="JTMBGAHC9T"/>
    <x v="1"/>
    <s v="Grandview"/>
    <s v="WA"/>
    <n v="98930"/>
    <x v="12"/>
    <x v="22"/>
    <s v="TRAILSEEKER"/>
    <x v="1"/>
    <x v="2"/>
    <n v="0"/>
    <n v="15"/>
    <n v="291982624"/>
    <s v="POINT (-119.90116 46.25606)"/>
    <s v="BONNEVILLE POWER ADMINISTRATION||PACIFICORP||BENTON RURAL ELECTRIC ASSN"/>
    <n v="53077001902"/>
    <n v="0"/>
    <s v="BEV"/>
  </r>
  <r>
    <s v="WMWXP3C06L"/>
    <x v="2"/>
    <s v="North Bend"/>
    <s v="WA"/>
    <n v="98045"/>
    <x v="4"/>
    <x v="16"/>
    <s v="HARDTOP"/>
    <x v="1"/>
    <x v="2"/>
    <n v="0"/>
    <n v="5"/>
    <n v="208417331"/>
    <s v="POINT (-121.7831 47.49348)"/>
    <s v="PUGET SOUND ENERGY INC||CITY OF TACOMA - (WA)"/>
    <n v="53033032704"/>
    <n v="6"/>
    <s v="BEV"/>
  </r>
  <r>
    <s v="5UXTS1C00L"/>
    <x v="2"/>
    <s v="Kirkland"/>
    <s v="WA"/>
    <n v="98033"/>
    <x v="4"/>
    <x v="0"/>
    <s v="X3"/>
    <x v="0"/>
    <x v="1"/>
    <n v="17"/>
    <n v="48"/>
    <n v="116759443"/>
    <s v="POINT (-122.2066 47.67887)"/>
    <s v="PUGET SOUND ENERGY INC||CITY OF TACOMA - (WA)"/>
    <n v="53033022702"/>
    <n v="6"/>
    <s v="PHEV"/>
  </r>
  <r>
    <s v="WBY33FK02R"/>
    <x v="0"/>
    <s v="Bothell"/>
    <s v="WA"/>
    <n v="98012"/>
    <x v="6"/>
    <x v="0"/>
    <s v="I5"/>
    <x v="1"/>
    <x v="2"/>
    <n v="0"/>
    <n v="1"/>
    <n v="262259777"/>
    <s v="POINT (-122.20105 47.84423)"/>
    <s v="PUGET SOUND ENERGY INC"/>
    <n v="53061052010"/>
    <n v="2"/>
    <s v="BEV"/>
  </r>
  <r>
    <s v="1N4AZ1BP5L"/>
    <x v="0"/>
    <s v="Snohomish"/>
    <s v="WA"/>
    <n v="98296"/>
    <x v="4"/>
    <x v="6"/>
    <s v="LEAF"/>
    <x v="1"/>
    <x v="0"/>
    <n v="149"/>
    <n v="1"/>
    <n v="124469075"/>
    <s v="POINT (-122.1389 47.87115)"/>
    <s v="PUGET SOUND ENERGY INC"/>
    <n v="53061052112"/>
    <n v="6"/>
    <s v="BEV"/>
  </r>
  <r>
    <s v="3FMTK1S5XP"/>
    <x v="5"/>
    <s v="Tumwater"/>
    <s v="WA"/>
    <n v="98501"/>
    <x v="13"/>
    <x v="4"/>
    <s v="MUSTANG MACH-E"/>
    <x v="1"/>
    <x v="2"/>
    <n v="0"/>
    <n v="22"/>
    <n v="272886239"/>
    <s v="POINT (-122.89165 47.03954)"/>
    <s v="PUGET SOUND ENERGY INC"/>
    <n v="53067010801"/>
    <n v="3"/>
    <s v="BEV"/>
  </r>
  <r>
    <s v="JTDKAMFP0N"/>
    <x v="2"/>
    <s v="Seattle"/>
    <s v="WA"/>
    <n v="98122"/>
    <x v="14"/>
    <x v="11"/>
    <s v="PRIUS PRIME (PHEV)"/>
    <x v="0"/>
    <x v="1"/>
    <n v="25"/>
    <n v="43"/>
    <n v="257885057"/>
    <s v="POINT (-122.31009 47.60803)"/>
    <s v="CITY OF SEATTLE - (WA)|CITY OF TACOMA - (WA)"/>
    <n v="53033007502"/>
    <n v="4"/>
    <s v="PHEV"/>
  </r>
  <r>
    <s v="KNDCC3LG0M"/>
    <x v="2"/>
    <s v="Bothell"/>
    <s v="WA"/>
    <n v="98011"/>
    <x v="2"/>
    <x v="3"/>
    <s v="NIRO"/>
    <x v="1"/>
    <x v="2"/>
    <n v="0"/>
    <n v="1"/>
    <n v="280419597"/>
    <s v="POINT (-122.20563 47.76144)"/>
    <s v="PUGET SOUND ENERGY INC||CITY OF TACOMA - (WA)"/>
    <n v="53033021803"/>
    <n v="5"/>
    <s v="BEV"/>
  </r>
  <r>
    <s v="WA1KUBFZ8R"/>
    <x v="2"/>
    <s v="Seattle"/>
    <s v="WA"/>
    <n v="98115"/>
    <x v="6"/>
    <x v="2"/>
    <s v="Q4"/>
    <x v="1"/>
    <x v="2"/>
    <n v="0"/>
    <n v="46"/>
    <n v="272176586"/>
    <s v="POINT (-122.31676 47.68156)"/>
    <s v="CITY OF SEATTLE - (WA)|CITY OF TACOMA - (WA)"/>
    <n v="53033002600"/>
    <n v="2"/>
    <s v="BEV"/>
  </r>
  <r>
    <s v="7SAYGAEE6S"/>
    <x v="2"/>
    <s v="Bothell"/>
    <s v="WA"/>
    <n v="98011"/>
    <x v="0"/>
    <x v="1"/>
    <s v="MODEL Y"/>
    <x v="1"/>
    <x v="2"/>
    <n v="0"/>
    <n v="1"/>
    <n v="274273058"/>
    <s v="POINT (-122.20563 47.76144)"/>
    <s v="PUGET SOUND ENERGY INC||CITY OF TACOMA - (WA)"/>
    <n v="53033021804"/>
    <n v="1"/>
    <s v="BEV"/>
  </r>
  <r>
    <s v="WVWKR7AU2J"/>
    <x v="3"/>
    <s v="Bainbridge Island"/>
    <s v="WA"/>
    <n v="98110"/>
    <x v="1"/>
    <x v="21"/>
    <s v="E-GOLF"/>
    <x v="1"/>
    <x v="0"/>
    <n v="125"/>
    <n v="23"/>
    <n v="476551365"/>
    <s v="POINT (-122.521 47.62759)"/>
    <s v="PUGET SOUND ENERGY INC"/>
    <n v="53035090700"/>
    <n v="8"/>
    <s v="BEV"/>
  </r>
  <r>
    <s v="1GYKPYRL4S"/>
    <x v="2"/>
    <s v="Seattle"/>
    <s v="WA"/>
    <n v="98115"/>
    <x v="0"/>
    <x v="28"/>
    <s v="LYRIQ"/>
    <x v="1"/>
    <x v="2"/>
    <n v="0"/>
    <n v="46"/>
    <n v="291561378"/>
    <s v="POINT (-122.31676 47.68156)"/>
    <s v="CITY OF SEATTLE - (WA)|CITY OF TACOMA - (WA)"/>
    <n v="53033002000"/>
    <n v="1"/>
    <s v="BEV"/>
  </r>
  <r>
    <s v="KNDC34LA9N"/>
    <x v="15"/>
    <s v="Vancouver"/>
    <s v="WA"/>
    <n v="98686"/>
    <x v="14"/>
    <x v="3"/>
    <s v="EV6"/>
    <x v="1"/>
    <x v="2"/>
    <n v="0"/>
    <n v="49"/>
    <n v="278991107"/>
    <s v="POINT (-122.62731 45.71668)"/>
    <s v="BONNEVILLE POWER ADMINISTRATION||PUD NO 1 OF CLARK COUNTY - (WA)"/>
    <n v="53011040808"/>
    <n v="4"/>
    <s v="BEV"/>
  </r>
  <r>
    <s v="YV4BR0CL0N"/>
    <x v="2"/>
    <s v="Seattle"/>
    <s v="WA"/>
    <n v="98122"/>
    <x v="14"/>
    <x v="12"/>
    <s v="XC90"/>
    <x v="0"/>
    <x v="1"/>
    <n v="18"/>
    <n v="37"/>
    <n v="268005552"/>
    <s v="POINT (-122.31009 47.60803)"/>
    <s v="CITY OF SEATTLE - (WA)|CITY OF TACOMA - (WA)"/>
    <n v="53033007902"/>
    <n v="4"/>
    <s v="PHEV"/>
  </r>
  <r>
    <s v="JTMFB3FV3P"/>
    <x v="15"/>
    <s v="Vancouver"/>
    <s v="WA"/>
    <n v="98686"/>
    <x v="13"/>
    <x v="11"/>
    <s v="RAV4 PRIME (PHEV)"/>
    <x v="0"/>
    <x v="0"/>
    <n v="42"/>
    <n v="49"/>
    <n v="251316383"/>
    <s v="POINT (-122.62731 45.71668)"/>
    <s v="BONNEVILLE POWER ADMINISTRATION||PUD NO 1 OF CLARK COUNTY - (WA)"/>
    <n v="53011040803"/>
    <n v="3"/>
    <s v="PHEV"/>
  </r>
  <r>
    <s v="YV4H60DK7R"/>
    <x v="2"/>
    <s v="Auburn"/>
    <s v="WA"/>
    <n v="98092"/>
    <x v="6"/>
    <x v="12"/>
    <s v="XC60"/>
    <x v="0"/>
    <x v="0"/>
    <n v="35"/>
    <n v="47"/>
    <n v="269077469"/>
    <s v="POINT (-122.18263 47.31825)"/>
    <s v="PUGET SOUND ENERGY INC||CITY OF TACOMA - (WA)"/>
    <n v="53033029602"/>
    <n v="2"/>
    <s v="PHEV"/>
  </r>
  <r>
    <s v="WVGJNPE22M"/>
    <x v="2"/>
    <s v="Seattle"/>
    <s v="WA"/>
    <n v="98107"/>
    <x v="2"/>
    <x v="21"/>
    <s v="ID.4"/>
    <x v="1"/>
    <x v="2"/>
    <n v="0"/>
    <n v="43"/>
    <n v="192377419"/>
    <s v="POINT (-122.38591 47.67597)"/>
    <s v="CITY OF SEATTLE - (WA)|CITY OF TACOMA - (WA)"/>
    <n v="53033004800"/>
    <n v="5"/>
    <s v="BEV"/>
  </r>
  <r>
    <s v="3FMTK1R42P"/>
    <x v="5"/>
    <s v="Yelm"/>
    <s v="WA"/>
    <n v="98597"/>
    <x v="13"/>
    <x v="4"/>
    <s v="MUSTANG MACH-E"/>
    <x v="1"/>
    <x v="2"/>
    <n v="0"/>
    <n v="2"/>
    <n v="263167075"/>
    <s v="POINT (-122.60735 46.94239)"/>
    <s v="PUGET SOUND ENERGY INC"/>
    <n v="53067012421"/>
    <n v="3"/>
    <s v="BEV"/>
  </r>
  <r>
    <s v="KMHC75LJ8L"/>
    <x v="15"/>
    <s v="Vancouver"/>
    <s v="WA"/>
    <n v="98662"/>
    <x v="4"/>
    <x v="15"/>
    <s v="IONIQ"/>
    <x v="1"/>
    <x v="0"/>
    <n v="170"/>
    <n v="17"/>
    <n v="104880527"/>
    <s v="POINT (-122.57722 45.64251)"/>
    <s v="BONNEVILLE POWER ADMINISTRATION||PUD NO 1 OF CLARK COUNTY - (WA)"/>
    <n v="53011040806"/>
    <n v="6"/>
    <s v="BEV"/>
  </r>
  <r>
    <s v="5YJYGDEF6L"/>
    <x v="3"/>
    <s v="Seabeck"/>
    <s v="WA"/>
    <n v="98380"/>
    <x v="4"/>
    <x v="1"/>
    <s v="MODEL Y"/>
    <x v="1"/>
    <x v="0"/>
    <n v="291"/>
    <n v="35"/>
    <n v="115332990"/>
    <s v="POINT (-122.81585 47.64509)"/>
    <s v="PUGET SOUND ENERGY INC"/>
    <n v="53035091301"/>
    <n v="6"/>
    <s v="BEV"/>
  </r>
  <r>
    <s v="50EA1PGA4R"/>
    <x v="2"/>
    <s v="Seattle"/>
    <s v="WA"/>
    <n v="98133"/>
    <x v="6"/>
    <x v="32"/>
    <s v="AIR"/>
    <x v="1"/>
    <x v="2"/>
    <n v="0"/>
    <n v="46"/>
    <n v="273491627"/>
    <s v="POINT (-122.33364 47.73709)"/>
    <s v="CITY OF SEATTLE - (WA)|CITY OF TACOMA - (WA)"/>
    <n v="53033000300"/>
    <n v="2"/>
    <s v="BEV"/>
  </r>
  <r>
    <s v="KNDJP3AE1H"/>
    <x v="2"/>
    <s v="Seattle"/>
    <s v="WA"/>
    <n v="98125"/>
    <x v="11"/>
    <x v="3"/>
    <s v="SOUL"/>
    <x v="1"/>
    <x v="0"/>
    <n v="93"/>
    <n v="46"/>
    <n v="159407622"/>
    <s v="POINT (-122.30253 47.72656)"/>
    <s v="CITY OF SEATTLE - (WA)|CITY OF TACOMA - (WA)"/>
    <n v="53033000900"/>
    <n v="9"/>
    <s v="BEV"/>
  </r>
  <r>
    <s v="ZFAFFAA41R"/>
    <x v="2"/>
    <s v="Seattle"/>
    <s v="WA"/>
    <n v="98125"/>
    <x v="6"/>
    <x v="13"/>
    <s v="500E"/>
    <x v="1"/>
    <x v="2"/>
    <n v="0"/>
    <n v="46"/>
    <n v="281678680"/>
    <s v="POINT (-122.30253 47.72656)"/>
    <s v="CITY OF SEATTLE - (WA)|CITY OF TACOMA - (WA)"/>
    <n v="53033000800"/>
    <n v="2"/>
    <s v="BEV"/>
  </r>
  <r>
    <s v="JHMZC5F14J"/>
    <x v="2"/>
    <s v="Seattle"/>
    <s v="WA"/>
    <n v="98112"/>
    <x v="1"/>
    <x v="27"/>
    <s v="CLARITY"/>
    <x v="0"/>
    <x v="0"/>
    <n v="47"/>
    <n v="37"/>
    <n v="308963224"/>
    <s v="POINT (-122.30207 47.64085)"/>
    <s v="CITY OF SEATTLE - (WA)|CITY OF TACOMA - (WA)"/>
    <n v="53033007700"/>
    <n v="8"/>
    <s v="PHEV"/>
  </r>
  <r>
    <s v="3GN7DLRR8R"/>
    <x v="2"/>
    <s v="Seattle"/>
    <s v="WA"/>
    <n v="98125"/>
    <x v="6"/>
    <x v="5"/>
    <s v="EQUINOX"/>
    <x v="1"/>
    <x v="2"/>
    <n v="0"/>
    <n v="46"/>
    <n v="269855449"/>
    <s v="POINT (-122.30253 47.72656)"/>
    <s v="CITY OF SEATTLE - (WA)|CITY OF TACOMA - (WA)"/>
    <n v="53033000800"/>
    <n v="2"/>
    <s v="BEV"/>
  </r>
  <r>
    <s v="7SAXCDE51P"/>
    <x v="0"/>
    <s v="Lake Stevens"/>
    <s v="WA"/>
    <n v="98258"/>
    <x v="13"/>
    <x v="1"/>
    <s v="MODEL X"/>
    <x v="1"/>
    <x v="2"/>
    <n v="0"/>
    <n v="44"/>
    <n v="234948822"/>
    <s v="POINT (-122.06402 48.01497)"/>
    <s v="PUGET SOUND ENERGY INC"/>
    <n v="53061052603"/>
    <n v="3"/>
    <s v="BEV"/>
  </r>
  <r>
    <s v="1V2WSPE81S"/>
    <x v="2"/>
    <s v="Seattle"/>
    <s v="WA"/>
    <n v="98133"/>
    <x v="0"/>
    <x v="21"/>
    <s v="ID.4"/>
    <x v="1"/>
    <x v="2"/>
    <n v="0"/>
    <n v="46"/>
    <n v="282042939"/>
    <s v="POINT (-122.33364 47.73709)"/>
    <s v="CITY OF SEATTLE - (WA)|CITY OF TACOMA - (WA)"/>
    <n v="53033000601"/>
    <n v="1"/>
    <s v="BEV"/>
  </r>
  <r>
    <s v="1N4CZ1CV7P"/>
    <x v="2"/>
    <s v="Seattle"/>
    <s v="WA"/>
    <n v="98177"/>
    <x v="13"/>
    <x v="6"/>
    <s v="LEAF"/>
    <x v="1"/>
    <x v="2"/>
    <n v="0"/>
    <n v="32"/>
    <n v="239004202"/>
    <s v="POINT (-122.37238 47.74068)"/>
    <s v="CITY OF SEATTLE - (WA)|CITY OF TACOMA - (WA)"/>
    <n v="53033000500"/>
    <n v="3"/>
    <s v="BEV"/>
  </r>
  <r>
    <s v="1C4JJXR68P"/>
    <x v="15"/>
    <s v="Brush Prairie"/>
    <s v="WA"/>
    <n v="98606"/>
    <x v="13"/>
    <x v="10"/>
    <s v="WRANGLER"/>
    <x v="0"/>
    <x v="1"/>
    <n v="21"/>
    <n v="17"/>
    <n v="236632931"/>
    <s v="POINT (-122.54578 45.73473)"/>
    <s v="BONNEVILLE POWER ADMINISTRATION||PUD NO 1 OF CLARK COUNTY - (WA)"/>
    <n v="53011040715"/>
    <n v="3"/>
    <s v="PHEV"/>
  </r>
  <r>
    <s v="1GYC3KML1T"/>
    <x v="2"/>
    <s v="Bellevue"/>
    <s v="WA"/>
    <n v="98004"/>
    <x v="12"/>
    <x v="28"/>
    <s v="VISTIQ"/>
    <x v="1"/>
    <x v="2"/>
    <n v="0"/>
    <n v="41"/>
    <n v="280572736"/>
    <s v="POINT (-122.1872 47.61001)"/>
    <s v="PUGET SOUND ENERGY INC||CITY OF TACOMA - (WA)"/>
    <n v="53033023801"/>
    <n v="0"/>
    <s v="BEV"/>
  </r>
  <r>
    <s v="WB553CF01T"/>
    <x v="2"/>
    <s v="Bellevue"/>
    <s v="WA"/>
    <n v="98005"/>
    <x v="12"/>
    <x v="0"/>
    <s v="IX"/>
    <x v="1"/>
    <x v="2"/>
    <n v="0"/>
    <n v="48"/>
    <n v="290972272"/>
    <s v="POINT (-122.1621 47.64441)"/>
    <s v="PUGET SOUND ENERGY INC||CITY OF TACOMA - (WA)"/>
    <n v="53033023702"/>
    <n v="0"/>
    <s v="BEV"/>
  </r>
  <r>
    <s v="YV4H60JF4S"/>
    <x v="2"/>
    <s v="Kirkland"/>
    <s v="WA"/>
    <n v="98033"/>
    <x v="0"/>
    <x v="12"/>
    <s v="XC90"/>
    <x v="0"/>
    <x v="0"/>
    <n v="32"/>
    <n v="48"/>
    <n v="274110917"/>
    <s v="POINT (-122.2066 47.67887)"/>
    <s v="PUGET SOUND ENERGY INC||CITY OF TACOMA - (WA)"/>
    <n v="53033022501"/>
    <n v="1"/>
    <s v="PHEV"/>
  </r>
  <r>
    <s v="KM8HE3A67S"/>
    <x v="2"/>
    <s v="Bellevue"/>
    <s v="WA"/>
    <n v="98006"/>
    <x v="0"/>
    <x v="15"/>
    <s v="KONA"/>
    <x v="1"/>
    <x v="2"/>
    <n v="0"/>
    <n v="41"/>
    <n v="269931245"/>
    <s v="POINT (-122.12096 47.55584)"/>
    <s v="PUGET SOUND ENERGY INC||CITY OF TACOMA - (WA)"/>
    <n v="53033024902"/>
    <n v="1"/>
    <s v="BEV"/>
  </r>
  <r>
    <s v="WBAJB1C58J"/>
    <x v="19"/>
    <s v="Buckley"/>
    <s v="WA"/>
    <n v="98321"/>
    <x v="1"/>
    <x v="0"/>
    <s v="530E"/>
    <x v="0"/>
    <x v="1"/>
    <n v="14"/>
    <n v="31"/>
    <n v="106415235"/>
    <s v="POINT (-122.02523 47.16299)"/>
    <s v="PUGET SOUND ENERGY INC||CITY OF TACOMA - (WA)"/>
    <n v="53053070311"/>
    <n v="8"/>
    <s v="PHEV"/>
  </r>
  <r>
    <s v="1C4JJXP67P"/>
    <x v="0"/>
    <s v="Monroe"/>
    <s v="WA"/>
    <n v="98272"/>
    <x v="13"/>
    <x v="10"/>
    <s v="WRANGLER"/>
    <x v="0"/>
    <x v="1"/>
    <n v="21"/>
    <n v="39"/>
    <n v="244529617"/>
    <s v="POINT (-121.98087 47.8526)"/>
    <s v="PUGET SOUND ENERGY INC"/>
    <n v="53061052207"/>
    <n v="3"/>
    <s v="PHEV"/>
  </r>
  <r>
    <s v="7PDSGCBP6S"/>
    <x v="2"/>
    <s v="Kirkland"/>
    <s v="WA"/>
    <n v="98034"/>
    <x v="0"/>
    <x v="18"/>
    <s v="R1S"/>
    <x v="1"/>
    <x v="2"/>
    <n v="0"/>
    <n v="45"/>
    <n v="275814724"/>
    <s v="POINT (-122.22901 47.72201)"/>
    <s v="PUGET SOUND ENERGY INC||CITY OF TACOMA - (WA)"/>
    <n v="53033021904"/>
    <n v="1"/>
    <s v="BEV"/>
  </r>
  <r>
    <s v="JF2GTDNC4K"/>
    <x v="2"/>
    <s v="Seattle"/>
    <s v="WA"/>
    <n v="98109"/>
    <x v="9"/>
    <x v="22"/>
    <s v="CROSSTREK"/>
    <x v="0"/>
    <x v="1"/>
    <n v="17"/>
    <n v="43"/>
    <n v="289962781"/>
    <s v="POINT (-122.35022 47.63824)"/>
    <s v="CITY OF SEATTLE - (WA)|CITY OF TACOMA - (WA)"/>
    <n v="53033007301"/>
    <n v="7"/>
    <s v="PHEV"/>
  </r>
  <r>
    <s v="WVWPR7AU7K"/>
    <x v="2"/>
    <s v="Black Diamond"/>
    <s v="WA"/>
    <n v="98010"/>
    <x v="9"/>
    <x v="21"/>
    <s v="E-GOLF"/>
    <x v="1"/>
    <x v="0"/>
    <n v="125"/>
    <n v="5"/>
    <n v="102298451"/>
    <s v="POINT (-122.00143 47.30893)"/>
    <s v="PUGET SOUND ENERGY INC||CITY OF TACOMA - (WA)"/>
    <n v="53033031603"/>
    <n v="7"/>
    <s v="BEV"/>
  </r>
  <r>
    <s v="3GPKHZRJ7S"/>
    <x v="2"/>
    <s v="Kent"/>
    <s v="WA"/>
    <n v="98030"/>
    <x v="0"/>
    <x v="27"/>
    <s v="PROLOGUE"/>
    <x v="1"/>
    <x v="2"/>
    <n v="0"/>
    <n v="47"/>
    <n v="285065714"/>
    <s v="POINT (-122.19976 47.37483)"/>
    <s v="PUGET SOUND ENERGY INC||CITY OF TACOMA - (WA)"/>
    <n v="53033029603"/>
    <n v="1"/>
    <s v="BEV"/>
  </r>
  <r>
    <s v="3GN7DLRR3S"/>
    <x v="2"/>
    <s v="Renton"/>
    <s v="WA"/>
    <n v="98059"/>
    <x v="0"/>
    <x v="5"/>
    <s v="EQUINOX"/>
    <x v="1"/>
    <x v="2"/>
    <n v="0"/>
    <n v="11"/>
    <n v="280017167"/>
    <s v="POINT (-122.11589 47.50243)"/>
    <s v="PUGET SOUND ENERGY INC||CITY OF TACOMA - (WA)"/>
    <n v="53033025602"/>
    <n v="1"/>
    <s v="BEV"/>
  </r>
  <r>
    <s v="1FT6W3L79S"/>
    <x v="5"/>
    <s v="Tumwater"/>
    <s v="WA"/>
    <n v="98501"/>
    <x v="0"/>
    <x v="4"/>
    <s v="F-150"/>
    <x v="1"/>
    <x v="2"/>
    <n v="0"/>
    <n v="22"/>
    <n v="283206773"/>
    <s v="POINT (-122.89165 47.03954)"/>
    <s v="PUGET SOUND ENERGY INC"/>
    <n v="53067011821"/>
    <n v="1"/>
    <s v="BEV"/>
  </r>
  <r>
    <s v="5YJXCBE21H"/>
    <x v="0"/>
    <s v="Bothell"/>
    <s v="WA"/>
    <n v="98021"/>
    <x v="11"/>
    <x v="1"/>
    <s v="MODEL X"/>
    <x v="1"/>
    <x v="0"/>
    <n v="200"/>
    <n v="1"/>
    <n v="263713859"/>
    <s v="POINT (-122.18384 47.8031)"/>
    <s v="PUGET SOUND ENERGY INC"/>
    <n v="53061051938"/>
    <n v="9"/>
    <s v="BEV"/>
  </r>
  <r>
    <s v="7SAXCAE57P"/>
    <x v="2"/>
    <s v="Sammamish"/>
    <s v="WA"/>
    <n v="98074"/>
    <x v="13"/>
    <x v="1"/>
    <s v="MODEL X"/>
    <x v="1"/>
    <x v="2"/>
    <n v="0"/>
    <n v="45"/>
    <n v="260105660"/>
    <s v="POINT (-122.02054 47.60326)"/>
    <s v="PUGET SOUND ENERGY INC||CITY OF TACOMA - (WA)"/>
    <n v="53033032318"/>
    <n v="3"/>
    <s v="BEV"/>
  </r>
  <r>
    <s v="JTMABABA1P"/>
    <x v="2"/>
    <s v="Seattle"/>
    <s v="WA"/>
    <n v="98178"/>
    <x v="13"/>
    <x v="22"/>
    <s v="SOLTERRA"/>
    <x v="1"/>
    <x v="2"/>
    <n v="0"/>
    <n v="37"/>
    <n v="238300961"/>
    <s v="POINT (-122.25031 47.49481)"/>
    <s v="CITY OF SEATTLE - (WA)|CITY OF TACOMA - (WA)"/>
    <n v="53033011902"/>
    <n v="3"/>
    <s v="BEV"/>
  </r>
  <r>
    <s v="WP1AA2XA0S"/>
    <x v="2"/>
    <s v="Seattle"/>
    <s v="WA"/>
    <n v="98107"/>
    <x v="0"/>
    <x v="17"/>
    <s v="MACAN"/>
    <x v="1"/>
    <x v="2"/>
    <n v="0"/>
    <n v="36"/>
    <n v="293010455"/>
    <s v="POINT (-122.38591 47.67597)"/>
    <s v="CITY OF SEATTLE - (WA)|CITY OF TACOMA - (WA)"/>
    <n v="53033004702"/>
    <n v="1"/>
    <s v="BEV"/>
  </r>
  <r>
    <s v="KM8KMDAF6P"/>
    <x v="2"/>
    <s v="Burien"/>
    <s v="WA"/>
    <n v="98166"/>
    <x v="13"/>
    <x v="15"/>
    <s v="IONIQ 5"/>
    <x v="1"/>
    <x v="2"/>
    <n v="0"/>
    <n v="34"/>
    <n v="254880944"/>
    <s v="POINT (-122.34731 47.45207)"/>
    <s v="PUGET SOUND ENERGY INC||CITY OF TACOMA - (WA)"/>
    <n v="53033027901"/>
    <n v="3"/>
    <s v="BEV"/>
  </r>
  <r>
    <s v="7JDEV3VL3S"/>
    <x v="2"/>
    <s v="Seattle"/>
    <s v="WA"/>
    <n v="98125"/>
    <x v="0"/>
    <x v="12"/>
    <s v="EX90"/>
    <x v="1"/>
    <x v="2"/>
    <n v="0"/>
    <n v="46"/>
    <n v="289348517"/>
    <s v="POINT (-122.30253 47.72656)"/>
    <s v="CITY OF SEATTLE - (WA)|CITY OF TACOMA - (WA)"/>
    <n v="53033000900"/>
    <n v="1"/>
    <s v="BEV"/>
  </r>
  <r>
    <s v="5YJXCBE4XG"/>
    <x v="2"/>
    <s v="Seattle"/>
    <s v="WA"/>
    <n v="98146"/>
    <x v="3"/>
    <x v="1"/>
    <s v="MODEL X"/>
    <x v="1"/>
    <x v="0"/>
    <n v="200"/>
    <n v="34"/>
    <n v="215528680"/>
    <s v="POINT (-122.36322 47.49736)"/>
    <s v="CITY OF SEATTLE - (WA)|CITY OF TACOMA - (WA)"/>
    <n v="53033012100"/>
    <n v="10"/>
    <s v="BEV"/>
  </r>
  <r>
    <s v="YV4H60DM3R"/>
    <x v="2"/>
    <s v="Shoreline"/>
    <s v="WA"/>
    <n v="98155"/>
    <x v="6"/>
    <x v="12"/>
    <s v="XC60"/>
    <x v="0"/>
    <x v="0"/>
    <n v="35"/>
    <n v="32"/>
    <n v="256974917"/>
    <s v="POINT (-122.30304 47.75494)"/>
    <s v="CITY OF SEATTLE - (WA)|CITY OF TACOMA - (WA)"/>
    <n v="53033021400"/>
    <n v="2"/>
    <s v="PHEV"/>
  </r>
  <r>
    <s v="3FMTK4SX0P"/>
    <x v="15"/>
    <s v="Vancouver"/>
    <s v="WA"/>
    <n v="98685"/>
    <x v="13"/>
    <x v="4"/>
    <s v="MUSTANG MACH-E"/>
    <x v="1"/>
    <x v="2"/>
    <n v="0"/>
    <n v="18"/>
    <n v="271137597"/>
    <s v="POINT (-122.70303 45.70954)"/>
    <s v="BONNEVILLE POWER ADMINISTRATION||PUD NO 1 OF CLARK COUNTY - (WA)"/>
    <n v="53011040907"/>
    <n v="3"/>
    <s v="BEV"/>
  </r>
  <r>
    <s v="5YJ3E1EA4H"/>
    <x v="0"/>
    <s v="Everett"/>
    <s v="WA"/>
    <n v="98204"/>
    <x v="11"/>
    <x v="1"/>
    <s v="MODEL 3"/>
    <x v="1"/>
    <x v="0"/>
    <n v="220"/>
    <n v="21"/>
    <n v="283032557"/>
    <s v="POINT (-122.27557 47.88936)"/>
    <s v="PUGET SOUND ENERGY INC"/>
    <n v="53061041905"/>
    <n v="9"/>
    <s v="BEV"/>
  </r>
  <r>
    <s v="5YJSA1E5XP"/>
    <x v="2"/>
    <s v="Bellevue"/>
    <s v="WA"/>
    <n v="98004"/>
    <x v="13"/>
    <x v="1"/>
    <s v="MODEL S"/>
    <x v="1"/>
    <x v="2"/>
    <n v="0"/>
    <n v="41"/>
    <n v="253423866"/>
    <s v="POINT (-122.1872 47.61001)"/>
    <s v="PUGET SOUND ENERGY INC||CITY OF TACOMA - (WA)"/>
    <n v="53033023901"/>
    <n v="3"/>
    <s v="BEV"/>
  </r>
  <r>
    <s v="4JGFB4GB9S"/>
    <x v="19"/>
    <s v="Bonney Lake"/>
    <s v="WA"/>
    <n v="98391"/>
    <x v="0"/>
    <x v="26"/>
    <s v="GLE-CLASS"/>
    <x v="0"/>
    <x v="0"/>
    <n v="49"/>
    <n v="31"/>
    <n v="277113168"/>
    <s v="POINT (-122.17144 47.19175)"/>
    <s v="PUGET SOUND ENERGY INC||CITY OF TACOMA - (WA)"/>
    <n v="53053070208"/>
    <n v="1"/>
    <s v="PHEV"/>
  </r>
  <r>
    <s v="1G1FW6S03P"/>
    <x v="2"/>
    <s v="Kirkland"/>
    <s v="WA"/>
    <n v="98034"/>
    <x v="13"/>
    <x v="5"/>
    <s v="BOLT EV"/>
    <x v="1"/>
    <x v="2"/>
    <n v="0"/>
    <n v="45"/>
    <n v="234905506"/>
    <s v="POINT (-122.22901 47.72201)"/>
    <s v="PUGET SOUND ENERGY INC||CITY OF TACOMA - (WA)"/>
    <n v="53033021904"/>
    <n v="3"/>
    <s v="BEV"/>
  </r>
  <r>
    <s v="3FMTK1SS8M"/>
    <x v="5"/>
    <s v="Tumwater"/>
    <s v="WA"/>
    <n v="98501"/>
    <x v="2"/>
    <x v="4"/>
    <s v="MUSTANG MACH-E"/>
    <x v="1"/>
    <x v="2"/>
    <n v="0"/>
    <n v="22"/>
    <n v="169615316"/>
    <s v="POINT (-122.89165 47.03954)"/>
    <s v="PUGET SOUND ENERGY INC"/>
    <n v="53067011821"/>
    <n v="5"/>
    <s v="BEV"/>
  </r>
  <r>
    <s v="WAUTPBFF0G"/>
    <x v="2"/>
    <s v="Seattle"/>
    <s v="WA"/>
    <n v="98144"/>
    <x v="3"/>
    <x v="2"/>
    <s v="A3"/>
    <x v="0"/>
    <x v="1"/>
    <n v="16"/>
    <n v="37"/>
    <n v="328560179"/>
    <s v="POINT (-122.30866 47.57874)"/>
    <s v="CITY OF SEATTLE - (WA)|CITY OF TACOMA - (WA)"/>
    <n v="53033008900"/>
    <n v="10"/>
    <s v="PHEV"/>
  </r>
  <r>
    <s v="W1KCG2EB4P"/>
    <x v="0"/>
    <s v="Lake Stevens"/>
    <s v="WA"/>
    <n v="98258"/>
    <x v="13"/>
    <x v="26"/>
    <s v="EQS-CLASS SEDAN"/>
    <x v="1"/>
    <x v="2"/>
    <n v="0"/>
    <n v="44"/>
    <n v="287609997"/>
    <s v="POINT (-122.06402 48.01497)"/>
    <s v="PUGET SOUND ENERGY INC"/>
    <n v="53061052603"/>
    <n v="3"/>
    <s v="BEV"/>
  </r>
  <r>
    <s v="7SAXCAE50N"/>
    <x v="3"/>
    <s v="Bainbridge Island"/>
    <s v="WA"/>
    <n v="98110"/>
    <x v="14"/>
    <x v="1"/>
    <s v="MODEL X"/>
    <x v="1"/>
    <x v="2"/>
    <n v="0"/>
    <n v="23"/>
    <n v="287066104"/>
    <s v="POINT (-122.521 47.62759)"/>
    <s v="PUGET SOUND ENERGY INC"/>
    <n v="53035090700"/>
    <n v="4"/>
    <s v="BEV"/>
  </r>
  <r>
    <s v="WA14CBGE9R"/>
    <x v="0"/>
    <s v="Mukilteo"/>
    <s v="WA"/>
    <n v="98275"/>
    <x v="6"/>
    <x v="2"/>
    <s v="SQ8"/>
    <x v="1"/>
    <x v="2"/>
    <n v="0"/>
    <n v="21"/>
    <n v="272725463"/>
    <s v="POINT (-122.29196 47.89908)"/>
    <s v="PUGET SOUND ENERGY INC"/>
    <n v="53061041301"/>
    <n v="2"/>
    <s v="BEV"/>
  </r>
  <r>
    <s v="5YJSA1E45F"/>
    <x v="3"/>
    <s v="Bainbridge Island"/>
    <s v="WA"/>
    <n v="98110"/>
    <x v="5"/>
    <x v="1"/>
    <s v="MODEL S"/>
    <x v="1"/>
    <x v="0"/>
    <n v="208"/>
    <n v="23"/>
    <n v="104968608"/>
    <s v="POINT (-122.521 47.62759)"/>
    <s v="PUGET SOUND ENERGY INC"/>
    <n v="53035091002"/>
    <n v="11"/>
    <s v="BEV"/>
  </r>
  <r>
    <s v="5YJXCAE41G"/>
    <x v="2"/>
    <s v="Bellevue"/>
    <s v="WA"/>
    <n v="98008"/>
    <x v="3"/>
    <x v="1"/>
    <s v="MODEL X"/>
    <x v="1"/>
    <x v="0"/>
    <n v="200"/>
    <n v="48"/>
    <n v="119569656"/>
    <s v="POINT (-122.11867 47.63131)"/>
    <s v="PUGET SOUND ENERGY INC||CITY OF TACOMA - (WA)"/>
    <n v="53033023300"/>
    <n v="10"/>
    <s v="BEV"/>
  </r>
  <r>
    <s v="WMEEJ9AA0E"/>
    <x v="2"/>
    <s v="Shoreline"/>
    <s v="WA"/>
    <n v="98133"/>
    <x v="10"/>
    <x v="14"/>
    <s v="FORTWO ELECTRIC DRIVE"/>
    <x v="1"/>
    <x v="0"/>
    <n v="58"/>
    <n v="32"/>
    <n v="182256539"/>
    <s v="POINT (-122.33364 47.73709)"/>
    <s v="CITY OF SEATTLE - (WA)|CITY OF TACOMA - (WA)"/>
    <n v="53033020800"/>
    <n v="12"/>
    <s v="BEV"/>
  </r>
  <r>
    <s v="KM8K53AG5K"/>
    <x v="2"/>
    <s v="Seattle"/>
    <s v="WA"/>
    <n v="98107"/>
    <x v="9"/>
    <x v="15"/>
    <s v="KONA"/>
    <x v="1"/>
    <x v="0"/>
    <n v="258"/>
    <n v="36"/>
    <n v="478561051"/>
    <s v="POINT (-122.38591 47.67597)"/>
    <s v="CITY OF SEATTLE - (WA)|CITY OF TACOMA - (WA)"/>
    <n v="53033003301"/>
    <n v="7"/>
    <s v="BEV"/>
  </r>
  <r>
    <s v="JA4J24A51L"/>
    <x v="2"/>
    <s v="Federal Way"/>
    <s v="WA"/>
    <n v="98023"/>
    <x v="4"/>
    <x v="33"/>
    <s v="OUTLANDER"/>
    <x v="0"/>
    <x v="1"/>
    <n v="22"/>
    <n v="30"/>
    <n v="135040314"/>
    <s v="POINT (-122.36217 47.31011)"/>
    <s v="PUGET SOUND ENERGY INC||CITY OF TACOMA - (WA)"/>
    <n v="53033030310"/>
    <n v="6"/>
    <s v="PHEV"/>
  </r>
  <r>
    <s v="WAU3DAGH1S"/>
    <x v="2"/>
    <s v="Seattle"/>
    <s v="WA"/>
    <n v="98112"/>
    <x v="0"/>
    <x v="2"/>
    <s v="A6"/>
    <x v="1"/>
    <x v="2"/>
    <n v="0"/>
    <n v="37"/>
    <n v="287790338"/>
    <s v="POINT (-122.30207 47.64085)"/>
    <s v="CITY OF SEATTLE - (WA)|CITY OF TACOMA - (WA)"/>
    <n v="53033007800"/>
    <n v="1"/>
    <s v="BEV"/>
  </r>
  <r>
    <s v="5TDACAC66R"/>
    <x v="2"/>
    <s v="Bellevue"/>
    <s v="WA"/>
    <n v="98006"/>
    <x v="6"/>
    <x v="8"/>
    <s v="TX"/>
    <x v="0"/>
    <x v="0"/>
    <n v="33"/>
    <n v="41"/>
    <n v="263135764"/>
    <s v="POINT (-122.12096 47.55584)"/>
    <s v="PUGET SOUND ENERGY INC||CITY OF TACOMA - (WA)"/>
    <n v="53033023902"/>
    <n v="2"/>
    <s v="PHEV"/>
  </r>
  <r>
    <s v="WP1AE2A27H"/>
    <x v="2"/>
    <s v="Kirkland"/>
    <s v="WA"/>
    <n v="98033"/>
    <x v="11"/>
    <x v="17"/>
    <s v="CAYENNE"/>
    <x v="0"/>
    <x v="1"/>
    <n v="14"/>
    <n v="48"/>
    <n v="120937862"/>
    <s v="POINT (-122.2066 47.67887)"/>
    <s v="PUGET SOUND ENERGY INC||CITY OF TACOMA - (WA)"/>
    <n v="53033022702"/>
    <n v="9"/>
    <s v="PHEV"/>
  </r>
  <r>
    <s v="5YJSA1H15F"/>
    <x v="3"/>
    <s v="Bremerton"/>
    <s v="WA"/>
    <n v="98310"/>
    <x v="5"/>
    <x v="1"/>
    <s v="MODEL S"/>
    <x v="1"/>
    <x v="0"/>
    <n v="208"/>
    <n v="23"/>
    <n v="260352228"/>
    <s v="POINT (-122.61136 47.5752)"/>
    <s v="PUGET SOUND ENERGY INC"/>
    <n v="53035080300"/>
    <n v="11"/>
    <s v="BEV"/>
  </r>
  <r>
    <s v="YSMED3KA6P"/>
    <x v="15"/>
    <s v="Vancouver"/>
    <s v="WA"/>
    <n v="98686"/>
    <x v="13"/>
    <x v="29"/>
    <s v="POLESTAR 2"/>
    <x v="1"/>
    <x v="2"/>
    <n v="0"/>
    <n v="17"/>
    <n v="227518875"/>
    <s v="POINT (-122.62731 45.71668)"/>
    <s v="BONNEVILLE POWER ADMINISTRATION||PUD NO 1 OF CLARK COUNTY - (WA)"/>
    <n v="53011040409"/>
    <n v="3"/>
    <s v="BEV"/>
  </r>
  <r>
    <s v="5UXKT0C57G"/>
    <x v="2"/>
    <s v="Bellevue"/>
    <s v="WA"/>
    <n v="98008"/>
    <x v="3"/>
    <x v="0"/>
    <s v="X5"/>
    <x v="0"/>
    <x v="1"/>
    <n v="14"/>
    <n v="48"/>
    <n v="477428801"/>
    <s v="POINT (-122.11867 47.63131)"/>
    <s v="PUGET SOUND ENERGY INC||CITY OF TACOMA - (WA)"/>
    <n v="53033023202"/>
    <n v="10"/>
    <s v="PHEV"/>
  </r>
  <r>
    <s v="7PDSGGBA5T"/>
    <x v="2"/>
    <s v="Kent"/>
    <s v="WA"/>
    <n v="98031"/>
    <x v="12"/>
    <x v="18"/>
    <s v="R1S"/>
    <x v="1"/>
    <x v="2"/>
    <n v="0"/>
    <n v="47"/>
    <n v="291949472"/>
    <s v="POINT (-122.17743 47.41185)"/>
    <s v="PUGET SOUND ENERGY INC||CITY OF TACOMA - (WA)"/>
    <n v="53033029405"/>
    <n v="0"/>
    <s v="BEV"/>
  </r>
  <r>
    <s v="5YJSA1CG9D"/>
    <x v="2"/>
    <s v="Seattle"/>
    <s v="WA"/>
    <n v="98102"/>
    <x v="7"/>
    <x v="1"/>
    <s v="MODEL S"/>
    <x v="1"/>
    <x v="0"/>
    <n v="208"/>
    <n v="43"/>
    <n v="215554664"/>
    <s v="POINT (-122.32427 47.63433)"/>
    <s v="CITY OF SEATTLE - (WA)|CITY OF TACOMA - (WA)"/>
    <n v="53033006500"/>
    <n v="13"/>
    <s v="BEV"/>
  </r>
  <r>
    <s v="YV4H60DA7P"/>
    <x v="2"/>
    <s v="Enumclaw"/>
    <s v="WA"/>
    <n v="98022"/>
    <x v="13"/>
    <x v="12"/>
    <s v="XC60"/>
    <x v="0"/>
    <x v="0"/>
    <n v="35"/>
    <n v="31"/>
    <n v="224050536"/>
    <s v="POINT (-121.99136 47.20433)"/>
    <s v="PUGET SOUND ENERGY INC||CITY OF TACOMA - (WA)"/>
    <n v="53033031400"/>
    <n v="3"/>
    <s v="PHEV"/>
  </r>
  <r>
    <s v="WP1AE2A29H"/>
    <x v="3"/>
    <s v="Bainbridge Island"/>
    <s v="WA"/>
    <n v="98110"/>
    <x v="11"/>
    <x v="17"/>
    <s v="CAYENNE"/>
    <x v="0"/>
    <x v="1"/>
    <n v="14"/>
    <n v="23"/>
    <n v="252660985"/>
    <s v="POINT (-122.521 47.62759)"/>
    <s v="PUGET SOUND ENERGY INC"/>
    <n v="53035090800"/>
    <n v="9"/>
    <s v="PHEV"/>
  </r>
  <r>
    <s v="4JGFB4GB8T"/>
    <x v="3"/>
    <s v="Bainbridge Island"/>
    <s v="WA"/>
    <n v="98110"/>
    <x v="12"/>
    <x v="26"/>
    <s v="GLE-CLASS"/>
    <x v="0"/>
    <x v="0"/>
    <n v="49"/>
    <n v="23"/>
    <n v="285090893"/>
    <s v="POINT (-122.521 47.62759)"/>
    <s v="PUGET SOUND ENERGY INC"/>
    <n v="53035090902"/>
    <n v="0"/>
    <s v="PHEV"/>
  </r>
  <r>
    <s v="YV4H60LF2R"/>
    <x v="2"/>
    <s v="Seattle"/>
    <s v="WA"/>
    <n v="98125"/>
    <x v="6"/>
    <x v="12"/>
    <s v="XC90"/>
    <x v="0"/>
    <x v="0"/>
    <n v="32"/>
    <n v="46"/>
    <n v="259819661"/>
    <s v="POINT (-122.30253 47.72656)"/>
    <s v="CITY OF SEATTLE - (WA)|CITY OF TACOMA - (WA)"/>
    <n v="53033000700"/>
    <n v="2"/>
    <s v="PHEV"/>
  </r>
  <r>
    <s v="WP0BB2Y10P"/>
    <x v="7"/>
    <s v="Bow"/>
    <s v="WA"/>
    <n v="98232"/>
    <x v="13"/>
    <x v="17"/>
    <s v="TAYCAN"/>
    <x v="1"/>
    <x v="2"/>
    <n v="0"/>
    <n v="40"/>
    <n v="252710846"/>
    <s v="POINT (-122.397 48.56045)"/>
    <s v="PUGET SOUND ENERGY INC"/>
    <n v="53057950802"/>
    <n v="3"/>
    <s v="BEV"/>
  </r>
  <r>
    <s v="1GYKPYRL0T"/>
    <x v="2"/>
    <s v="Seattle"/>
    <s v="WA"/>
    <n v="98122"/>
    <x v="12"/>
    <x v="28"/>
    <s v="LYRIQ"/>
    <x v="1"/>
    <x v="2"/>
    <n v="0"/>
    <n v="37"/>
    <n v="288215560"/>
    <s v="POINT (-122.31009 47.60803)"/>
    <s v="CITY OF SEATTLE - (WA)|CITY OF TACOMA - (WA)"/>
    <n v="53033007800"/>
    <n v="0"/>
    <s v="BEV"/>
  </r>
  <r>
    <s v="KNDAB5S18R"/>
    <x v="2"/>
    <s v="Seattle"/>
    <s v="WA"/>
    <n v="98115"/>
    <x v="6"/>
    <x v="3"/>
    <s v="EV9"/>
    <x v="1"/>
    <x v="2"/>
    <n v="0"/>
    <n v="46"/>
    <n v="267224422"/>
    <s v="POINT (-122.31676 47.68156)"/>
    <s v="CITY OF SEATTLE - (WA)|CITY OF TACOMA - (WA)"/>
    <n v="53033002000"/>
    <n v="2"/>
    <s v="BEV"/>
  </r>
  <r>
    <s v="1FT6W3L77R"/>
    <x v="2"/>
    <s v="Seattle"/>
    <s v="WA"/>
    <n v="98177"/>
    <x v="6"/>
    <x v="4"/>
    <s v="F-150"/>
    <x v="1"/>
    <x v="2"/>
    <n v="0"/>
    <n v="36"/>
    <n v="291895404"/>
    <s v="POINT (-122.37238 47.74068)"/>
    <s v="CITY OF SEATTLE - (WA)|CITY OF TACOMA - (WA)"/>
    <n v="53033001400"/>
    <n v="2"/>
    <s v="BEV"/>
  </r>
  <r>
    <s v="3MW39FS03P"/>
    <x v="0"/>
    <s v="Bothell"/>
    <s v="WA"/>
    <n v="98012"/>
    <x v="13"/>
    <x v="0"/>
    <s v="330E"/>
    <x v="0"/>
    <x v="1"/>
    <n v="20"/>
    <n v="1"/>
    <n v="228396234"/>
    <s v="POINT (-122.20105 47.84423)"/>
    <s v="PUGET SOUND ENERGY INC"/>
    <n v="53061052009"/>
    <n v="3"/>
    <s v="PHEV"/>
  </r>
  <r>
    <s v="JN1CF0BB6R"/>
    <x v="0"/>
    <s v="Marysville"/>
    <s v="WA"/>
    <n v="98270"/>
    <x v="6"/>
    <x v="6"/>
    <s v="ARIYA HATCHBACK"/>
    <x v="1"/>
    <x v="2"/>
    <n v="0"/>
    <n v="38"/>
    <n v="271768241"/>
    <s v="POINT (-122.1769 48.06114)"/>
    <s v="PUGET SOUND ENERGY INC"/>
    <n v="53061052809"/>
    <n v="2"/>
    <s v="BEV"/>
  </r>
  <r>
    <s v="3GPKHZRJ2S"/>
    <x v="2"/>
    <s v="Kirkland"/>
    <s v="WA"/>
    <n v="98033"/>
    <x v="0"/>
    <x v="27"/>
    <s v="PROLOGUE"/>
    <x v="1"/>
    <x v="2"/>
    <n v="0"/>
    <n v="48"/>
    <n v="283261709"/>
    <s v="POINT (-122.2066 47.67887)"/>
    <s v="PUGET SOUND ENERGY INC||CITY OF TACOMA - (WA)"/>
    <n v="53033022501"/>
    <n v="1"/>
    <s v="BEV"/>
  </r>
  <r>
    <s v="WAUTPBFF7G"/>
    <x v="2"/>
    <s v="Seattle"/>
    <s v="WA"/>
    <n v="98112"/>
    <x v="3"/>
    <x v="2"/>
    <s v="A3"/>
    <x v="0"/>
    <x v="1"/>
    <n v="16"/>
    <n v="37"/>
    <n v="215769354"/>
    <s v="POINT (-122.30207 47.64085)"/>
    <s v="CITY OF SEATTLE - (WA)|CITY OF TACOMA - (WA)"/>
    <n v="53033007700"/>
    <n v="10"/>
    <s v="PHEV"/>
  </r>
  <r>
    <s v="KM8HB3A77S"/>
    <x v="0"/>
    <s v="Marysville"/>
    <s v="WA"/>
    <n v="98271"/>
    <x v="0"/>
    <x v="15"/>
    <s v="KONA"/>
    <x v="1"/>
    <x v="2"/>
    <n v="0"/>
    <n v="39"/>
    <n v="287018413"/>
    <s v="POINT (-122.17138 48.10433)"/>
    <s v="PUGET SOUND ENERGY INC"/>
    <n v="53061052807"/>
    <n v="1"/>
    <s v="BEV"/>
  </r>
  <r>
    <s v="KNDPZDDHXT"/>
    <x v="15"/>
    <s v="Vancouver"/>
    <s v="WA"/>
    <n v="98684"/>
    <x v="12"/>
    <x v="3"/>
    <s v="SPORTAGE"/>
    <x v="0"/>
    <x v="0"/>
    <n v="33"/>
    <n v="17"/>
    <n v="294491109"/>
    <s v="POINT (-122.48723 45.63701)"/>
    <s v="BONNEVILLE POWER ADMINISTRATION||PUD NO 1 OF CLARK COUNTY - (WA)"/>
    <n v="53011041319"/>
    <n v="0"/>
    <s v="PHEV"/>
  </r>
  <r>
    <s v="KNDCC3LG3K"/>
    <x v="5"/>
    <s v="Olympia"/>
    <s v="WA"/>
    <n v="98513"/>
    <x v="9"/>
    <x v="3"/>
    <s v="NIRO"/>
    <x v="1"/>
    <x v="0"/>
    <n v="239"/>
    <n v="2"/>
    <n v="259002390"/>
    <s v="POINT (-122.80933 46.99531)"/>
    <s v="PUGET SOUND ENERGY INC"/>
    <n v="53067012320"/>
    <n v="7"/>
    <s v="BEV"/>
  </r>
  <r>
    <s v="JM3KKDHA9R"/>
    <x v="2"/>
    <s v="Seattle"/>
    <s v="WA"/>
    <n v="98117"/>
    <x v="6"/>
    <x v="7"/>
    <s v="CX-90"/>
    <x v="0"/>
    <x v="1"/>
    <n v="26"/>
    <n v="36"/>
    <n v="268688535"/>
    <s v="POINT (-122.38418 47.70044)"/>
    <s v="CITY OF SEATTLE - (WA)|CITY OF TACOMA - (WA)"/>
    <n v="53033003000"/>
    <n v="2"/>
    <s v="PHEV"/>
  </r>
  <r>
    <s v="JTMFB3FV7M"/>
    <x v="2"/>
    <s v="Sammamish"/>
    <s v="WA"/>
    <n v="98074"/>
    <x v="2"/>
    <x v="11"/>
    <s v="RAV4 PRIME (PHEV)"/>
    <x v="0"/>
    <x v="0"/>
    <n v="42"/>
    <n v="45"/>
    <n v="185828275"/>
    <s v="POINT (-122.02054 47.60326)"/>
    <s v="PUGET SOUND ENERGY INC||CITY OF TACOMA - (WA)"/>
    <n v="53033032318"/>
    <n v="5"/>
    <s v="PHEV"/>
  </r>
  <r>
    <s v="1V25MPE86P"/>
    <x v="2"/>
    <s v="Seattle"/>
    <s v="WA"/>
    <n v="98125"/>
    <x v="13"/>
    <x v="21"/>
    <s v="ID.4"/>
    <x v="1"/>
    <x v="2"/>
    <n v="0"/>
    <n v="46"/>
    <n v="252630255"/>
    <s v="POINT (-122.30253 47.72656)"/>
    <s v="CITY OF SEATTLE - (WA)|CITY OF TACOMA - (WA)"/>
    <n v="53033000900"/>
    <n v="3"/>
    <s v="BEV"/>
  </r>
  <r>
    <s v="JTMFB3FV9M"/>
    <x v="2"/>
    <s v="Bellevue"/>
    <s v="WA"/>
    <n v="98007"/>
    <x v="2"/>
    <x v="11"/>
    <s v="RAV4 PRIME (PHEV)"/>
    <x v="0"/>
    <x v="0"/>
    <n v="42"/>
    <n v="48"/>
    <n v="292951102"/>
    <s v="POINT (-122.12056 47.61334)"/>
    <s v="PUGET SOUND ENERGY INC||CITY OF TACOMA - (WA)"/>
    <n v="53033023300"/>
    <n v="5"/>
    <s v="PHEV"/>
  </r>
  <r>
    <s v="KNDCM3LD7K"/>
    <x v="2"/>
    <s v="Seattle"/>
    <s v="WA"/>
    <n v="98178"/>
    <x v="9"/>
    <x v="3"/>
    <s v="NIRO"/>
    <x v="0"/>
    <x v="1"/>
    <n v="26"/>
    <n v="37"/>
    <n v="199384790"/>
    <s v="POINT (-122.25031 47.49481)"/>
    <s v="PUGET SOUND ENERGY INC||CITY OF TACOMA - (WA)"/>
    <n v="53033011902"/>
    <n v="7"/>
    <s v="PHEV"/>
  </r>
  <r>
    <s v="WA1MUBFZ5R"/>
    <x v="2"/>
    <s v="Bellevue"/>
    <s v="WA"/>
    <n v="98004"/>
    <x v="6"/>
    <x v="2"/>
    <s v="Q4"/>
    <x v="1"/>
    <x v="2"/>
    <n v="0"/>
    <n v="48"/>
    <n v="281708941"/>
    <s v="POINT (-122.1872 47.61001)"/>
    <s v="PUGET SOUND ENERGY INC||CITY OF TACOMA - (WA)"/>
    <n v="53033024001"/>
    <n v="2"/>
    <s v="BEV"/>
  </r>
  <r>
    <s v="5YJ3E1EB4T"/>
    <x v="3"/>
    <s v="Bremerton"/>
    <s v="WA"/>
    <n v="98310"/>
    <x v="12"/>
    <x v="1"/>
    <s v="MODEL 3"/>
    <x v="1"/>
    <x v="2"/>
    <n v="0"/>
    <n v="23"/>
    <n v="289572300"/>
    <s v="POINT (-122.61136 47.5752)"/>
    <s v="PUGET SOUND ENERGY INC"/>
    <n v="53035080400"/>
    <n v="0"/>
    <s v="BEV"/>
  </r>
  <r>
    <s v="1V2JSPE85S"/>
    <x v="1"/>
    <s v="Yakima"/>
    <s v="WA"/>
    <n v="98902"/>
    <x v="0"/>
    <x v="21"/>
    <s v="ID.4"/>
    <x v="1"/>
    <x v="2"/>
    <n v="0"/>
    <n v="14"/>
    <n v="286444630"/>
    <s v="POINT (-120.51904 46.59782)"/>
    <s v="PACIFICORP"/>
    <n v="53077001000"/>
    <n v="1"/>
    <s v="BEV"/>
  </r>
  <r>
    <s v="1G1RH6E47E"/>
    <x v="2"/>
    <s v="Bellevue"/>
    <s v="WA"/>
    <n v="98004"/>
    <x v="10"/>
    <x v="5"/>
    <s v="VOLT"/>
    <x v="0"/>
    <x v="0"/>
    <n v="38"/>
    <n v="41"/>
    <n v="282633340"/>
    <s v="POINT (-122.1872 47.61001)"/>
    <s v="PUGET SOUND ENERGY INC||CITY OF TACOMA - (WA)"/>
    <n v="53033023808"/>
    <n v="12"/>
    <s v="PHEV"/>
  </r>
  <r>
    <s v="KNDC44LA8N"/>
    <x v="2"/>
    <s v="Auburn"/>
    <s v="WA"/>
    <n v="98092"/>
    <x v="14"/>
    <x v="3"/>
    <s v="EV6"/>
    <x v="1"/>
    <x v="2"/>
    <n v="0"/>
    <n v="31"/>
    <n v="278133971"/>
    <s v="POINT (-122.18263 47.31825)"/>
    <s v="PUGET SOUND ENERGY INC||CITY OF TACOMA - (WA)"/>
    <n v="53033031000"/>
    <n v="4"/>
    <s v="BEV"/>
  </r>
  <r>
    <s v="7FCTGBAA9R"/>
    <x v="2"/>
    <s v="Shoreline"/>
    <s v="WA"/>
    <n v="98155"/>
    <x v="6"/>
    <x v="18"/>
    <s v="R1T"/>
    <x v="1"/>
    <x v="2"/>
    <n v="0"/>
    <n v="32"/>
    <n v="271964899"/>
    <s v="POINT (-122.30304 47.75494)"/>
    <s v="CITY OF SEATTLE - (WA)|CITY OF TACOMA - (WA)"/>
    <n v="53033021000"/>
    <n v="2"/>
    <s v="BEV"/>
  </r>
  <r>
    <s v="JTMEB3FV8R"/>
    <x v="19"/>
    <s v="Puyallup"/>
    <s v="WA"/>
    <n v="98373"/>
    <x v="6"/>
    <x v="11"/>
    <s v="RAV4 PRIME (PHEV)"/>
    <x v="0"/>
    <x v="0"/>
    <n v="42"/>
    <n v="25"/>
    <n v="265775646"/>
    <s v="POINT (-122.2988 47.13795)"/>
    <s v="PUGET SOUND ENERGY INC||CITY OF TACOMA - (WA)"/>
    <n v="53053071206"/>
    <n v="2"/>
    <s v="PHEV"/>
  </r>
  <r>
    <s v="7YAKM4DB2S"/>
    <x v="15"/>
    <s v="Vancouver"/>
    <s v="WA"/>
    <n v="98685"/>
    <x v="0"/>
    <x v="15"/>
    <s v="IONIQ 5"/>
    <x v="1"/>
    <x v="2"/>
    <n v="0"/>
    <n v="18"/>
    <n v="282664714"/>
    <s v="POINT (-122.70303 45.70954)"/>
    <s v="BONNEVILLE POWER ADMINISTRATION||PUD NO 1 OF CLARK COUNTY - (WA)"/>
    <n v="53011040907"/>
    <n v="1"/>
    <s v="BEV"/>
  </r>
  <r>
    <s v="7SAYGDET2T"/>
    <x v="15"/>
    <s v="Vancouver"/>
    <s v="WA"/>
    <n v="98682"/>
    <x v="12"/>
    <x v="1"/>
    <s v="MODEL Y"/>
    <x v="1"/>
    <x v="2"/>
    <n v="0"/>
    <n v="17"/>
    <n v="293134089"/>
    <s v="POINT (-122.55149 45.69345)"/>
    <s v="BONNEVILLE POWER ADMINISTRATION||PUD NO 1 OF CLARK COUNTY - (WA)"/>
    <n v="53011040714"/>
    <n v="0"/>
    <s v="BEV"/>
  </r>
  <r>
    <s v="1N4BZ1CP7L"/>
    <x v="5"/>
    <s v="Olympia"/>
    <s v="WA"/>
    <n v="98513"/>
    <x v="4"/>
    <x v="6"/>
    <s v="LEAF"/>
    <x v="1"/>
    <x v="0"/>
    <n v="215"/>
    <n v="2"/>
    <n v="132971373"/>
    <s v="POINT (-122.80933 46.99531)"/>
    <s v="PUGET SOUND ENERGY INC"/>
    <n v="53067012332"/>
    <n v="6"/>
    <s v="BEV"/>
  </r>
  <r>
    <s v="YV4H600L8N"/>
    <x v="2"/>
    <s v="Seattle"/>
    <s v="WA"/>
    <n v="98177"/>
    <x v="14"/>
    <x v="12"/>
    <s v="XC90"/>
    <x v="0"/>
    <x v="0"/>
    <n v="35"/>
    <n v="36"/>
    <n v="203388517"/>
    <s v="POINT (-122.37238 47.74068)"/>
    <s v="CITY OF SEATTLE - (WA)|CITY OF TACOMA - (WA)"/>
    <n v="53033001600"/>
    <n v="4"/>
    <s v="PHEV"/>
  </r>
  <r>
    <s v="WBY1Z8C32H"/>
    <x v="15"/>
    <s v="Ridgefield"/>
    <s v="WA"/>
    <n v="98642"/>
    <x v="11"/>
    <x v="0"/>
    <s v="I3"/>
    <x v="0"/>
    <x v="0"/>
    <n v="97"/>
    <n v="18"/>
    <n v="264959145"/>
    <s v="POINT (-122.74595 45.81539)"/>
    <s v="BONNEVILLE POWER ADMINISTRATION||PUD NO 1 OF CLARK COUNTY - (WA)"/>
    <n v="53011040301"/>
    <n v="9"/>
    <s v="PHEV"/>
  </r>
  <r>
    <s v="KNDCC3LD7J"/>
    <x v="13"/>
    <s v="Ellensburg"/>
    <s v="WA"/>
    <n v="98926"/>
    <x v="1"/>
    <x v="3"/>
    <s v="NIRO"/>
    <x v="0"/>
    <x v="1"/>
    <n v="26"/>
    <n v="13"/>
    <n v="123498959"/>
    <s v="POINT (-120.54872 46.99703)"/>
    <s v="BONNEVILLE POWER ADMINISTRATION||CITY OF ELLENSBURG - (WA)"/>
    <n v="53037975404"/>
    <n v="8"/>
    <s v="PHEV"/>
  </r>
  <r>
    <s v="W1KCG2EB9R"/>
    <x v="2"/>
    <s v="Redmond"/>
    <s v="WA"/>
    <n v="98052"/>
    <x v="6"/>
    <x v="26"/>
    <s v="EQS-CLASS SEDAN"/>
    <x v="1"/>
    <x v="2"/>
    <n v="0"/>
    <n v="45"/>
    <n v="279076633"/>
    <s v="POINT (-122.13158 47.67858)"/>
    <s v="PUGET SOUND ENERGY INC||CITY OF TACOMA - (WA)"/>
    <n v="53033032323"/>
    <n v="2"/>
    <s v="BEV"/>
  </r>
  <r>
    <s v="7JRBR0FL9M"/>
    <x v="2"/>
    <s v="Kirkland"/>
    <s v="WA"/>
    <n v="98034"/>
    <x v="2"/>
    <x v="12"/>
    <s v="S60"/>
    <x v="0"/>
    <x v="1"/>
    <n v="22"/>
    <n v="1"/>
    <n v="172367016"/>
    <s v="POINT (-122.22901 47.72201)"/>
    <s v="PUGET SOUND ENERGY INC||CITY OF TACOMA - (WA)"/>
    <n v="53033022300"/>
    <n v="5"/>
    <s v="PHEV"/>
  </r>
  <r>
    <s v="1GC10VED5S"/>
    <x v="2"/>
    <s v="Bellevue"/>
    <s v="WA"/>
    <n v="98008"/>
    <x v="0"/>
    <x v="5"/>
    <s v="SILVERADO"/>
    <x v="1"/>
    <x v="2"/>
    <n v="0"/>
    <n v="48"/>
    <n v="280503793"/>
    <s v="POINT (-122.11867 47.63131)"/>
    <s v="PUGET SOUND ENERGY INC||CITY OF TACOMA - (WA)"/>
    <n v="53033023403"/>
    <n v="1"/>
    <s v="BEV"/>
  </r>
  <r>
    <s v="W1KCG5FB2P"/>
    <x v="2"/>
    <s v="Seattle"/>
    <s v="WA"/>
    <n v="98125"/>
    <x v="13"/>
    <x v="26"/>
    <s v="EQS-CLASS SEDAN"/>
    <x v="1"/>
    <x v="2"/>
    <n v="0"/>
    <n v="46"/>
    <n v="287204039"/>
    <s v="POINT (-122.30253 47.72656)"/>
    <s v="CITY OF SEATTLE - (WA)|CITY OF TACOMA - (WA)"/>
    <n v="53033000700"/>
    <n v="3"/>
    <s v="BEV"/>
  </r>
  <r>
    <s v="YV4H60DL9N"/>
    <x v="2"/>
    <s v="Auburn"/>
    <s v="WA"/>
    <n v="98002"/>
    <x v="14"/>
    <x v="12"/>
    <s v="XC60"/>
    <x v="0"/>
    <x v="0"/>
    <n v="35"/>
    <n v="47"/>
    <n v="270196083"/>
    <s v="POINT (-122.2229 47.307)"/>
    <s v="PUGET SOUND ENERGY INC||CITY OF TACOMA - (WA)"/>
    <n v="53033030503"/>
    <n v="4"/>
    <s v="PHEV"/>
  </r>
  <r>
    <s v="W1Y4VCHY7R"/>
    <x v="2"/>
    <s v="Bothell"/>
    <s v="WA"/>
    <n v="98011"/>
    <x v="6"/>
    <x v="26"/>
    <s v="ESPRINTER"/>
    <x v="1"/>
    <x v="2"/>
    <n v="0"/>
    <n v="1"/>
    <n v="286585099"/>
    <s v="POINT (-122.20563 47.76144)"/>
    <s v="PUGET SOUND ENERGY INC||CITY OF TACOMA - (WA)"/>
    <n v="53033022001"/>
    <n v="2"/>
    <s v="BEV"/>
  </r>
  <r>
    <s v="JTMEB3FV9M"/>
    <x v="15"/>
    <s v="Washougal"/>
    <s v="WA"/>
    <n v="98671"/>
    <x v="2"/>
    <x v="11"/>
    <s v="RAV4 PRIME (PHEV)"/>
    <x v="0"/>
    <x v="0"/>
    <n v="42"/>
    <n v="18"/>
    <n v="236317518"/>
    <s v="POINT (-122.35341 45.57923)"/>
    <s v="BONNEVILLE POWER ADMINISTRATION||PUD NO 1 OF CLARK COUNTY - (WA)"/>
    <n v="53011040605"/>
    <n v="5"/>
    <s v="PHEV"/>
  </r>
  <r>
    <s v="WA1DAAGEXR"/>
    <x v="2"/>
    <s v="Issaquah"/>
    <s v="WA"/>
    <n v="98027"/>
    <x v="6"/>
    <x v="2"/>
    <s v="Q8"/>
    <x v="1"/>
    <x v="2"/>
    <n v="0"/>
    <n v="5"/>
    <n v="249995329"/>
    <s v="POINT (-122.03439 47.5301)"/>
    <s v="PUGET SOUND ENERGY INC||CITY OF TACOMA - (WA)"/>
    <n v="53033032104"/>
    <n v="2"/>
    <s v="BEV"/>
  </r>
  <r>
    <s v="7UUG1GHJ7T"/>
    <x v="2"/>
    <s v="Issaquah"/>
    <s v="WA"/>
    <n v="98029"/>
    <x v="12"/>
    <x v="32"/>
    <s v="GRAVITY"/>
    <x v="1"/>
    <x v="2"/>
    <n v="0"/>
    <n v="5"/>
    <n v="287536168"/>
    <s v="POINT (-122.01656 47.57118)"/>
    <s v="PUGET SOUND ENERGY INC||CITY OF TACOMA - (WA)"/>
    <n v="53033032220"/>
    <n v="0"/>
    <s v="BEV"/>
  </r>
  <r>
    <s v="W1K6G6KB2S"/>
    <x v="2"/>
    <s v="Kirkland"/>
    <s v="WA"/>
    <n v="98033"/>
    <x v="0"/>
    <x v="26"/>
    <s v="S-CLASS"/>
    <x v="0"/>
    <x v="0"/>
    <n v="47"/>
    <n v="48"/>
    <n v="285038883"/>
    <s v="POINT (-122.2066 47.67887)"/>
    <s v="PUGET SOUND ENERGY INC||CITY OF TACOMA - (WA)"/>
    <n v="53033022603"/>
    <n v="1"/>
    <s v="PHEV"/>
  </r>
  <r>
    <s v="7UUG1TJJ5T"/>
    <x v="2"/>
    <s v="Seattle"/>
    <s v="WA"/>
    <n v="98112"/>
    <x v="12"/>
    <x v="32"/>
    <s v="GRAVITY"/>
    <x v="1"/>
    <x v="2"/>
    <n v="0"/>
    <n v="43"/>
    <n v="292982763"/>
    <s v="POINT (-122.30207 47.64085)"/>
    <s v="CITY OF SEATTLE - (WA)|CITY OF TACOMA - (WA)"/>
    <n v="53033006400"/>
    <n v="0"/>
    <s v="BEV"/>
  </r>
  <r>
    <s v="KNDAB5S17R"/>
    <x v="15"/>
    <s v="Vancouver"/>
    <s v="WA"/>
    <n v="98684"/>
    <x v="6"/>
    <x v="3"/>
    <s v="EV9"/>
    <x v="1"/>
    <x v="2"/>
    <n v="0"/>
    <n v="17"/>
    <n v="291384180"/>
    <s v="POINT (-122.48723 45.63701)"/>
    <s v="BONNEVILLE POWER ADMINISTRATION||PUD NO 1 OF CLARK COUNTY - (WA)"/>
    <n v="53011041319"/>
    <n v="2"/>
    <s v="BEV"/>
  </r>
  <r>
    <s v="WAUFJBFW7P"/>
    <x v="2"/>
    <s v="Renton"/>
    <s v="WA"/>
    <n v="98055"/>
    <x v="13"/>
    <x v="2"/>
    <s v="E-TRON GT"/>
    <x v="1"/>
    <x v="2"/>
    <n v="0"/>
    <n v="11"/>
    <n v="236193968"/>
    <s v="POINT (-122.19488 47.44034)"/>
    <s v="PUGET SOUND ENERGY INC||CITY OF TACOMA - (WA)"/>
    <n v="53033025805"/>
    <n v="3"/>
    <s v="BEV"/>
  </r>
  <r>
    <s v="WBY7Z4C56J"/>
    <x v="15"/>
    <s v="Vancouver"/>
    <s v="WA"/>
    <n v="98684"/>
    <x v="1"/>
    <x v="0"/>
    <s v="I3"/>
    <x v="0"/>
    <x v="0"/>
    <n v="97"/>
    <n v="17"/>
    <n v="136777497"/>
    <s v="POINT (-122.48723 45.63701)"/>
    <s v="BONNEVILLE POWER ADMINISTRATION||PUD NO 1 OF CLARK COUNTY - (WA)"/>
    <n v="53011041320"/>
    <n v="8"/>
    <s v="PHEV"/>
  </r>
  <r>
    <s v="1G1RC6E48F"/>
    <x v="5"/>
    <s v="Olympia"/>
    <s v="WA"/>
    <n v="98501"/>
    <x v="5"/>
    <x v="5"/>
    <s v="VOLT"/>
    <x v="0"/>
    <x v="0"/>
    <n v="38"/>
    <n v="22"/>
    <n v="113106031"/>
    <s v="POINT (-122.89165 47.03954)"/>
    <s v="PUGET SOUND ENERGY INC"/>
    <n v="53067010300"/>
    <n v="11"/>
    <s v="PHEV"/>
  </r>
  <r>
    <s v="WBY73AW05R"/>
    <x v="15"/>
    <s v="Vancouver"/>
    <s v="WA"/>
    <n v="98664"/>
    <x v="6"/>
    <x v="0"/>
    <s v="I4"/>
    <x v="1"/>
    <x v="2"/>
    <n v="0"/>
    <n v="49"/>
    <n v="291585948"/>
    <s v="POINT (-122.59219 45.62158)"/>
    <s v="BONNEVILLE POWER ADMINISTRATION||PUD NO 1 OF CLARK COUNTY - (WA)"/>
    <n v="53011041208"/>
    <n v="2"/>
    <s v="BEV"/>
  </r>
  <r>
    <s v="1FTVW3LK1R"/>
    <x v="1"/>
    <s v="Toppenish"/>
    <s v="WA"/>
    <n v="98948"/>
    <x v="6"/>
    <x v="4"/>
    <s v="F-150"/>
    <x v="1"/>
    <x v="2"/>
    <n v="0"/>
    <n v="15"/>
    <n v="277978039"/>
    <s v="POINT (-120.31298 46.37508)"/>
    <s v="PACIFICORP"/>
    <n v="53077940005"/>
    <n v="2"/>
    <s v="BEV"/>
  </r>
  <r>
    <s v="5YJSA1CG2D"/>
    <x v="2"/>
    <s v="Kirkland"/>
    <s v="WA"/>
    <n v="98033"/>
    <x v="7"/>
    <x v="1"/>
    <s v="MODEL S"/>
    <x v="1"/>
    <x v="0"/>
    <n v="208"/>
    <n v="48"/>
    <n v="220918155"/>
    <s v="POINT (-122.2066 47.67887)"/>
    <s v="PUGET SOUND ENERGY INC||CITY OF TACOMA - (WA)"/>
    <n v="53033022701"/>
    <n v="13"/>
    <s v="BEV"/>
  </r>
  <r>
    <s v="2C4RC1N7XJ"/>
    <x v="15"/>
    <s v="La Center"/>
    <s v="WA"/>
    <n v="98629"/>
    <x v="1"/>
    <x v="19"/>
    <s v="PACIFICA"/>
    <x v="0"/>
    <x v="0"/>
    <n v="33"/>
    <n v="20"/>
    <n v="273833409"/>
    <s v="POINT (-122.67248 45.86156)"/>
    <s v="BONNEVILLE POWER ADMINISTRATION||PUD NO 1 OF CLARK COUNTY - (WA)"/>
    <n v="53011040203"/>
    <n v="8"/>
    <s v="PHEV"/>
  </r>
  <r>
    <s v="7PDSGABL4R"/>
    <x v="2"/>
    <s v="Seattle"/>
    <s v="WA"/>
    <n v="98109"/>
    <x v="6"/>
    <x v="18"/>
    <s v="R1S"/>
    <x v="1"/>
    <x v="2"/>
    <n v="0"/>
    <n v="36"/>
    <n v="265903312"/>
    <s v="POINT (-122.35022 47.63824)"/>
    <s v="CITY OF SEATTLE - (WA)|CITY OF TACOMA - (WA)"/>
    <n v="53033006800"/>
    <n v="2"/>
    <s v="BEV"/>
  </r>
  <r>
    <s v="3GN7DMRR5T"/>
    <x v="1"/>
    <s v="Moxee"/>
    <s v="WA"/>
    <n v="98936"/>
    <x v="12"/>
    <x v="5"/>
    <s v="EQUINOX"/>
    <x v="1"/>
    <x v="2"/>
    <n v="0"/>
    <n v="15"/>
    <n v="286918901"/>
    <s v="POINT (-120.39197 46.55621)"/>
    <s v="PACIFICORP"/>
    <n v="53077001702"/>
    <n v="0"/>
    <s v="BEV"/>
  </r>
  <r>
    <s v="WBAJA9C51K"/>
    <x v="15"/>
    <s v="Vancouver"/>
    <s v="WA"/>
    <n v="98684"/>
    <x v="9"/>
    <x v="0"/>
    <s v="530E"/>
    <x v="0"/>
    <x v="1"/>
    <n v="16"/>
    <n v="17"/>
    <n v="277564626"/>
    <s v="POINT (-122.48723 45.63701)"/>
    <s v="BONNEVILLE POWER ADMINISTRATION||PUD NO 1 OF CLARK COUNTY - (WA)"/>
    <n v="53011041319"/>
    <n v="7"/>
    <s v="PHEV"/>
  </r>
  <r>
    <s v="JTJBDADB9T"/>
    <x v="15"/>
    <s v="Vancouver"/>
    <s v="WA"/>
    <n v="98662"/>
    <x v="12"/>
    <x v="8"/>
    <s v="RZ"/>
    <x v="1"/>
    <x v="2"/>
    <n v="0"/>
    <n v="17"/>
    <n v="292637572"/>
    <s v="POINT (-122.57722 45.64251)"/>
    <s v="BONNEVILLE POWER ADMINISTRATION||PUD NO 1 OF CLARK COUNTY - (WA)"/>
    <n v="53011040709"/>
    <n v="0"/>
    <s v="BEV"/>
  </r>
  <r>
    <s v="7SAYGDEF9S"/>
    <x v="0"/>
    <s v="Everett"/>
    <s v="WA"/>
    <n v="98208"/>
    <x v="0"/>
    <x v="1"/>
    <s v="MODEL Y"/>
    <x v="1"/>
    <x v="2"/>
    <n v="0"/>
    <n v="44"/>
    <n v="275081383"/>
    <s v="POINT (-122.18637 47.89251)"/>
    <s v="PUGET SOUND ENERGY INC"/>
    <n v="53061041606"/>
    <n v="1"/>
    <s v="BEV"/>
  </r>
  <r>
    <s v="KNDRJDLH8N"/>
    <x v="2"/>
    <s v="Shoreline"/>
    <s v="WA"/>
    <n v="98155"/>
    <x v="14"/>
    <x v="3"/>
    <s v="SORENTO"/>
    <x v="0"/>
    <x v="0"/>
    <n v="32"/>
    <n v="32"/>
    <n v="183485648"/>
    <s v="POINT (-122.30304 47.75494)"/>
    <s v="CITY OF SEATTLE - (WA)|CITY OF TACOMA - (WA)"/>
    <n v="53033020500"/>
    <n v="4"/>
    <s v="PHEV"/>
  </r>
  <r>
    <s v="WA1LAAGE8M"/>
    <x v="19"/>
    <s v="Gig Harbor"/>
    <s v="WA"/>
    <n v="98332"/>
    <x v="2"/>
    <x v="2"/>
    <s v="E-TRON"/>
    <x v="1"/>
    <x v="0"/>
    <n v="222"/>
    <n v="26"/>
    <n v="286833354"/>
    <s v="POINT (-122.58965 47.34235)"/>
    <s v="BONNEVILLE POWER ADMINISTRATION||CITY OF TACOMA - (WA)||PENINSULA LIGHT COMPANY"/>
    <n v="53053072509"/>
    <n v="5"/>
    <s v="BEV"/>
  </r>
  <r>
    <s v="3FMTK2SU9P"/>
    <x v="2"/>
    <s v="Kenmore"/>
    <s v="WA"/>
    <n v="98028"/>
    <x v="13"/>
    <x v="4"/>
    <s v="MUSTANG MACH-E"/>
    <x v="1"/>
    <x v="2"/>
    <n v="0"/>
    <n v="46"/>
    <n v="269768194"/>
    <s v="POINT (-122.24369 47.75892)"/>
    <s v="PUGET SOUND ENERGY INC||CITY OF TACOMA - (WA)"/>
    <n v="53033022101"/>
    <n v="3"/>
    <s v="BEV"/>
  </r>
  <r>
    <s v="WA1F2AFY1N"/>
    <x v="3"/>
    <s v="Bainbridge Island"/>
    <s v="WA"/>
    <n v="98110"/>
    <x v="14"/>
    <x v="2"/>
    <s v="Q5"/>
    <x v="0"/>
    <x v="1"/>
    <n v="23"/>
    <n v="23"/>
    <n v="207620633"/>
    <s v="POINT (-122.521 47.62759)"/>
    <s v="PUGET SOUND ENERGY INC"/>
    <n v="53035090700"/>
    <n v="4"/>
    <s v="PHEV"/>
  </r>
  <r>
    <s v="KM8K23AGXM"/>
    <x v="2"/>
    <s v="Seattle"/>
    <s v="WA"/>
    <n v="98144"/>
    <x v="2"/>
    <x v="15"/>
    <s v="KONA"/>
    <x v="1"/>
    <x v="2"/>
    <n v="0"/>
    <n v="37"/>
    <n v="141789217"/>
    <s v="POINT (-122.30866 47.57874)"/>
    <s v="CITY OF SEATTLE - (WA)|CITY OF TACOMA - (WA)"/>
    <n v="53033008900"/>
    <n v="5"/>
    <s v="BEV"/>
  </r>
  <r>
    <s v="WP1AN2AY0S"/>
    <x v="2"/>
    <s v="Sammamish"/>
    <s v="WA"/>
    <n v="98074"/>
    <x v="0"/>
    <x v="17"/>
    <s v="CAYENNE"/>
    <x v="0"/>
    <x v="1"/>
    <n v="27"/>
    <n v="45"/>
    <n v="274303165"/>
    <s v="POINT (-122.02054 47.60326)"/>
    <s v="PUGET SOUND ENERGY INC||CITY OF TACOMA - (WA)"/>
    <n v="53033032225"/>
    <n v="1"/>
    <s v="PHEV"/>
  </r>
  <r>
    <s v="JTJAAAAB3R"/>
    <x v="2"/>
    <s v="Renton"/>
    <s v="WA"/>
    <n v="98056"/>
    <x v="6"/>
    <x v="8"/>
    <s v="RZ"/>
    <x v="1"/>
    <x v="2"/>
    <n v="0"/>
    <n v="11"/>
    <n v="273537792"/>
    <s v="POINT (-122.18839 47.51197)"/>
    <s v="PUGET SOUND ENERGY INC||CITY OF TACOMA - (WA)"/>
    <n v="53033025202"/>
    <n v="2"/>
    <s v="BEV"/>
  </r>
  <r>
    <s v="YV4H60PEXS"/>
    <x v="2"/>
    <s v="Redmond"/>
    <s v="WA"/>
    <n v="98052"/>
    <x v="0"/>
    <x v="12"/>
    <s v="XC90"/>
    <x v="0"/>
    <x v="0"/>
    <n v="32"/>
    <n v="48"/>
    <n v="284685817"/>
    <s v="POINT (-122.13158 47.67858)"/>
    <s v="PUGET SOUND ENERGY INC||CITY OF TACOMA - (WA)"/>
    <n v="53033022802"/>
    <n v="1"/>
    <s v="PHEV"/>
  </r>
  <r>
    <s v="WVGTMPE28N"/>
    <x v="5"/>
    <s v="Olympia"/>
    <s v="WA"/>
    <n v="98501"/>
    <x v="14"/>
    <x v="21"/>
    <s v="ID.4"/>
    <x v="1"/>
    <x v="2"/>
    <n v="0"/>
    <n v="22"/>
    <n v="251100188"/>
    <s v="POINT (-122.89165 47.03954)"/>
    <s v="PUGET SOUND ENERGY INC"/>
    <n v="53067010100"/>
    <n v="4"/>
    <s v="BEV"/>
  </r>
  <r>
    <s v="3FA6P0SU5D"/>
    <x v="15"/>
    <s v="Battle Ground"/>
    <s v="WA"/>
    <n v="98604"/>
    <x v="7"/>
    <x v="4"/>
    <s v="FUSION"/>
    <x v="0"/>
    <x v="1"/>
    <n v="19"/>
    <n v="17"/>
    <n v="196703874"/>
    <s v="POINT (-122.5331 45.78092)"/>
    <s v="BONNEVILLE POWER ADMINISTRATION||PUD NO 1 OF CLARK COUNTY - (WA)"/>
    <n v="53011040408"/>
    <n v="13"/>
    <s v="PHEV"/>
  </r>
  <r>
    <s v="7SAXCDE59N"/>
    <x v="2"/>
    <s v="Newcastle"/>
    <s v="WA"/>
    <n v="98056"/>
    <x v="14"/>
    <x v="1"/>
    <s v="MODEL X"/>
    <x v="1"/>
    <x v="2"/>
    <n v="0"/>
    <n v="41"/>
    <n v="218232983"/>
    <s v="POINT (-122.18839 47.51197)"/>
    <s v="PUGET SOUND ENERGY INC||CITY OF TACOMA - (WA)"/>
    <n v="53033024703"/>
    <n v="4"/>
    <s v="BEV"/>
  </r>
  <r>
    <s v="WVGTMPE26N"/>
    <x v="2"/>
    <s v="Seattle"/>
    <s v="WA"/>
    <n v="98104"/>
    <x v="14"/>
    <x v="21"/>
    <s v="ID.4"/>
    <x v="1"/>
    <x v="2"/>
    <n v="0"/>
    <n v="37"/>
    <n v="290578641"/>
    <s v="POINT (-122.32945 47.60357)"/>
    <s v="CITY OF SEATTLE - (WA)|CITY OF TACOMA - (WA)"/>
    <n v="53033009100"/>
    <n v="4"/>
    <s v="BEV"/>
  </r>
  <r>
    <s v="5YJSA1H27F"/>
    <x v="2"/>
    <s v="Seattle"/>
    <s v="WA"/>
    <n v="98146"/>
    <x v="5"/>
    <x v="1"/>
    <s v="MODEL S"/>
    <x v="1"/>
    <x v="0"/>
    <n v="208"/>
    <n v="34"/>
    <n v="123933701"/>
    <s v="POINT (-122.36322 47.49736)"/>
    <s v="CITY OF SEATTLE - (WA)|CITY OF TACOMA - (WA)"/>
    <n v="53033012100"/>
    <n v="11"/>
    <s v="BEV"/>
  </r>
  <r>
    <s v="7JDE23VL2S"/>
    <x v="2"/>
    <s v="Seattle"/>
    <s v="WA"/>
    <n v="98115"/>
    <x v="0"/>
    <x v="12"/>
    <s v="EX90"/>
    <x v="1"/>
    <x v="2"/>
    <n v="0"/>
    <n v="46"/>
    <n v="287665528"/>
    <s v="POINT (-122.31676 47.68156)"/>
    <s v="CITY OF SEATTLE - (WA)|CITY OF TACOMA - (WA)"/>
    <n v="53033002200"/>
    <n v="1"/>
    <s v="BEV"/>
  </r>
  <r>
    <s v="5UXKT0C51G"/>
    <x v="2"/>
    <s v="Kirkland"/>
    <s v="WA"/>
    <n v="98034"/>
    <x v="3"/>
    <x v="0"/>
    <s v="X5"/>
    <x v="0"/>
    <x v="1"/>
    <n v="14"/>
    <n v="45"/>
    <n v="2031004"/>
    <s v="POINT (-122.22901 47.72201)"/>
    <s v="PUGET SOUND ENERGY INC||CITY OF TACOMA - (WA)"/>
    <n v="53033021904"/>
    <n v="10"/>
    <s v="PHEV"/>
  </r>
  <r>
    <s v="WVGGNPE20N"/>
    <x v="2"/>
    <s v="Bellevue"/>
    <s v="WA"/>
    <n v="98006"/>
    <x v="14"/>
    <x v="21"/>
    <s v="ID.4"/>
    <x v="1"/>
    <x v="2"/>
    <n v="0"/>
    <n v="41"/>
    <n v="212331892"/>
    <s v="POINT (-122.12096 47.55584)"/>
    <s v="PUGET SOUND ENERGY INC||CITY OF TACOMA - (WA)"/>
    <n v="53033024905"/>
    <n v="4"/>
    <s v="BEV"/>
  </r>
  <r>
    <s v="1V2GNPE80P"/>
    <x v="5"/>
    <s v="Yelm"/>
    <s v="WA"/>
    <n v="98597"/>
    <x v="13"/>
    <x v="21"/>
    <s v="ID.4"/>
    <x v="1"/>
    <x v="2"/>
    <n v="0"/>
    <n v="2"/>
    <n v="226101767"/>
    <s v="POINT (-122.60735 46.94239)"/>
    <s v="PUGET SOUND ENERGY INC"/>
    <n v="53067012412"/>
    <n v="3"/>
    <s v="BEV"/>
  </r>
  <r>
    <s v="1N4AZ1CP5J"/>
    <x v="15"/>
    <s v="Vancouver"/>
    <s v="WA"/>
    <n v="98686"/>
    <x v="1"/>
    <x v="6"/>
    <s v="LEAF"/>
    <x v="1"/>
    <x v="0"/>
    <n v="151"/>
    <n v="17"/>
    <n v="272521553"/>
    <s v="POINT (-122.62731 45.71668)"/>
    <s v="BONNEVILLE POWER ADMINISTRATION||PUD NO 1 OF CLARK COUNTY - (WA)"/>
    <n v="53011040811"/>
    <n v="8"/>
    <s v="BEV"/>
  </r>
  <r>
    <s v="WAUSPBFF6H"/>
    <x v="3"/>
    <s v="Bainbridge Island"/>
    <s v="WA"/>
    <n v="98110"/>
    <x v="11"/>
    <x v="2"/>
    <s v="A3"/>
    <x v="0"/>
    <x v="1"/>
    <n v="16"/>
    <n v="23"/>
    <n v="143881741"/>
    <s v="POINT (-122.521 47.62759)"/>
    <s v="PUGET SOUND ENERGY INC"/>
    <n v="53035090901"/>
    <n v="9"/>
    <s v="PHEV"/>
  </r>
  <r>
    <s v="1C4RJXU67R"/>
    <x v="2"/>
    <s v="Seattle"/>
    <s v="WA"/>
    <n v="98105"/>
    <x v="6"/>
    <x v="10"/>
    <s v="WRANGLER"/>
    <x v="0"/>
    <x v="1"/>
    <n v="21"/>
    <n v="43"/>
    <n v="252106354"/>
    <s v="POINT (-122.31307 47.66127)"/>
    <s v="CITY OF SEATTLE - (WA)|CITY OF TACOMA - (WA)"/>
    <n v="53033004500"/>
    <n v="2"/>
    <s v="PHEV"/>
  </r>
  <r>
    <s v="YV4H60DA2P"/>
    <x v="2"/>
    <s v="Bellevue"/>
    <s v="WA"/>
    <n v="98004"/>
    <x v="13"/>
    <x v="12"/>
    <s v="XC60"/>
    <x v="0"/>
    <x v="0"/>
    <n v="35"/>
    <n v="48"/>
    <n v="279079678"/>
    <s v="POINT (-122.1872 47.61001)"/>
    <s v="PUGET SOUND ENERGY INC||CITY OF TACOMA - (WA)"/>
    <n v="53033024001"/>
    <n v="3"/>
    <s v="PHEV"/>
  </r>
  <r>
    <s v="W1NKM5GB0T"/>
    <x v="2"/>
    <s v="Newcastle"/>
    <s v="WA"/>
    <n v="98056"/>
    <x v="12"/>
    <x v="26"/>
    <s v="GLC-CLASS"/>
    <x v="0"/>
    <x v="0"/>
    <n v="54"/>
    <n v="41"/>
    <n v="286494939"/>
    <s v="POINT (-122.18839 47.51197)"/>
    <s v="PUGET SOUND ENERGY INC||CITY OF TACOMA - (WA)"/>
    <n v="53033024703"/>
    <n v="0"/>
    <s v="PHEV"/>
  </r>
  <r>
    <s v="YV4H60LE3R"/>
    <x v="2"/>
    <s v="Seattle"/>
    <s v="WA"/>
    <n v="98112"/>
    <x v="6"/>
    <x v="12"/>
    <s v="XC90"/>
    <x v="0"/>
    <x v="0"/>
    <n v="32"/>
    <n v="37"/>
    <n v="256276338"/>
    <s v="POINT (-122.30207 47.64085)"/>
    <s v="CITY OF SEATTLE - (WA)|CITY OF TACOMA - (WA)"/>
    <n v="53033007800"/>
    <n v="2"/>
    <s v="PHEV"/>
  </r>
  <r>
    <s v="WBY1Z8C37H"/>
    <x v="2"/>
    <s v="Kent"/>
    <s v="WA"/>
    <n v="98030"/>
    <x v="11"/>
    <x v="0"/>
    <s v="I3"/>
    <x v="0"/>
    <x v="0"/>
    <n v="97"/>
    <n v="33"/>
    <n v="185933254"/>
    <s v="POINT (-122.19976 47.37483)"/>
    <s v="PUGET SOUND ENERGY INC||CITY OF TACOMA - (WA)"/>
    <n v="53033029702"/>
    <n v="9"/>
    <s v="PHEV"/>
  </r>
  <r>
    <s v="1V2VRPE80S"/>
    <x v="15"/>
    <s v="Vancouver"/>
    <s v="WA"/>
    <n v="98686"/>
    <x v="0"/>
    <x v="21"/>
    <s v="ID.4"/>
    <x v="1"/>
    <x v="2"/>
    <n v="0"/>
    <n v="17"/>
    <n v="285275700"/>
    <s v="POINT (-122.62731 45.71668)"/>
    <s v="BONNEVILLE POWER ADMINISTRATION||PUD NO 1 OF CLARK COUNTY - (WA)"/>
    <n v="53011040412"/>
    <n v="1"/>
    <s v="BEV"/>
  </r>
  <r>
    <s v="WAUTPBFF0J"/>
    <x v="3"/>
    <s v="Bainbridge Island"/>
    <s v="WA"/>
    <n v="98110"/>
    <x v="1"/>
    <x v="2"/>
    <s v="A3"/>
    <x v="0"/>
    <x v="1"/>
    <n v="16"/>
    <n v="23"/>
    <n v="333385566"/>
    <s v="POINT (-122.521 47.62759)"/>
    <s v="PUGET SOUND ENERGY INC"/>
    <n v="53035090800"/>
    <n v="8"/>
    <s v="PHEV"/>
  </r>
  <r>
    <s v="3FMTK3SU6P"/>
    <x v="11"/>
    <s v="Palouse"/>
    <s v="WA"/>
    <n v="99161"/>
    <x v="13"/>
    <x v="4"/>
    <s v="MUSTANG MACH-E"/>
    <x v="1"/>
    <x v="2"/>
    <n v="0"/>
    <n v="9"/>
    <n v="269476133"/>
    <s v="POINT (-117.07681 46.91015)"/>
    <s v="AVISTA CORP"/>
    <n v="53075000700"/>
    <n v="3"/>
    <s v="BEV"/>
  </r>
  <r>
    <s v="3FMTK4SX3P"/>
    <x v="2"/>
    <s v="Auburn"/>
    <s v="WA"/>
    <n v="98092"/>
    <x v="13"/>
    <x v="4"/>
    <s v="MUSTANG MACH-E"/>
    <x v="1"/>
    <x v="2"/>
    <n v="0"/>
    <n v="47"/>
    <n v="230087679"/>
    <s v="POINT (-122.18263 47.31825)"/>
    <s v="PUGET SOUND ENERGY INC||CITY OF TACOMA - (WA)"/>
    <n v="53033031207"/>
    <n v="3"/>
    <s v="BEV"/>
  </r>
  <r>
    <s v="1C4JJXR64P"/>
    <x v="0"/>
    <s v="Everett"/>
    <s v="WA"/>
    <n v="98208"/>
    <x v="13"/>
    <x v="10"/>
    <s v="WRANGLER"/>
    <x v="0"/>
    <x v="1"/>
    <n v="21"/>
    <n v="38"/>
    <n v="291118775"/>
    <s v="POINT (-122.18637 47.89251)"/>
    <s v="PUGET SOUND ENERGY INC"/>
    <n v="53061041805"/>
    <n v="3"/>
    <s v="PHEV"/>
  </r>
  <r>
    <s v="7FCTGBAA2S"/>
    <x v="3"/>
    <s v="Bainbridge Island"/>
    <s v="WA"/>
    <n v="98110"/>
    <x v="0"/>
    <x v="18"/>
    <s v="R1T"/>
    <x v="1"/>
    <x v="2"/>
    <n v="0"/>
    <n v="23"/>
    <n v="282022849"/>
    <s v="POINT (-122.521 47.62759)"/>
    <s v="PUGET SOUND ENERGY INC"/>
    <n v="53035091002"/>
    <n v="1"/>
    <s v="BEV"/>
  </r>
  <r>
    <s v="1C4JJXN62P"/>
    <x v="2"/>
    <s v="Beaux Arts"/>
    <s v="WA"/>
    <n v="98004"/>
    <x v="13"/>
    <x v="10"/>
    <s v="WRANGLER"/>
    <x v="0"/>
    <x v="1"/>
    <n v="21"/>
    <n v="41"/>
    <n v="233888259"/>
    <s v="POINT (-122.1872 47.61001)"/>
    <s v="PUGET SOUND ENERGY INC||CITY OF TACOMA - (WA)"/>
    <n v="53033023901"/>
    <n v="3"/>
    <s v="PHEV"/>
  </r>
  <r>
    <s v="1GC10ZED6S"/>
    <x v="27"/>
    <s v="Sequim"/>
    <s v="WA"/>
    <n v="98382"/>
    <x v="0"/>
    <x v="5"/>
    <s v="SILVERADO"/>
    <x v="1"/>
    <x v="2"/>
    <n v="0"/>
    <n v="24"/>
    <n v="281919298"/>
    <s v="POINT (-123.10367 48.07965)"/>
    <s v="NO KNOWN ELECTRIC UTILITY SERVICE"/>
    <n v="53009001902"/>
    <n v="1"/>
    <s v="BEV"/>
  </r>
  <r>
    <s v="JA4T5UA99P"/>
    <x v="2"/>
    <s v="Seattle"/>
    <s v="WA"/>
    <n v="98133"/>
    <x v="13"/>
    <x v="33"/>
    <s v="OUTLANDER"/>
    <x v="0"/>
    <x v="0"/>
    <n v="38"/>
    <n v="32"/>
    <n v="286563574"/>
    <s v="POINT (-122.33364 47.73709)"/>
    <s v="CITY OF SEATTLE - (WA)|CITY OF TACOMA - (WA)"/>
    <n v="53033000402"/>
    <n v="3"/>
    <s v="PHEV"/>
  </r>
  <r>
    <s v="YV4H60CZ4N"/>
    <x v="2"/>
    <s v="Seattle"/>
    <s v="WA"/>
    <n v="98146"/>
    <x v="14"/>
    <x v="12"/>
    <s v="XC90"/>
    <x v="0"/>
    <x v="0"/>
    <n v="35"/>
    <n v="34"/>
    <n v="273524093"/>
    <s v="POINT (-122.36322 47.49736)"/>
    <s v="CITY OF SEATTLE - (WA)|CITY OF TACOMA - (WA)"/>
    <n v="53033012000"/>
    <n v="4"/>
    <s v="PHEV"/>
  </r>
  <r>
    <s v="KMHE54L27G"/>
    <x v="2"/>
    <s v="Bellevue"/>
    <s v="WA"/>
    <n v="98004"/>
    <x v="3"/>
    <x v="15"/>
    <s v="SONATA"/>
    <x v="0"/>
    <x v="1"/>
    <n v="27"/>
    <n v="48"/>
    <n v="220892535"/>
    <s v="POINT (-122.1872 47.61001)"/>
    <s v="PUGET SOUND ENERGY INC||CITY OF TACOMA - (WA)"/>
    <n v="53033023806"/>
    <n v="10"/>
    <s v="PHEV"/>
  </r>
  <r>
    <s v="KMHM54AC9S"/>
    <x v="2"/>
    <s v="Seattle"/>
    <s v="WA"/>
    <n v="98125"/>
    <x v="0"/>
    <x v="15"/>
    <s v="IONIQ 6"/>
    <x v="1"/>
    <x v="2"/>
    <n v="0"/>
    <n v="46"/>
    <n v="283496846"/>
    <s v="POINT (-122.30253 47.72656)"/>
    <s v="CITY OF SEATTLE - (WA)|CITY OF TACOMA - (WA)"/>
    <n v="53033001100"/>
    <n v="1"/>
    <s v="BEV"/>
  </r>
  <r>
    <s v="1GYKPNRL6S"/>
    <x v="2"/>
    <s v="Auburn"/>
    <s v="WA"/>
    <n v="98002"/>
    <x v="0"/>
    <x v="28"/>
    <s v="LYRIQ"/>
    <x v="1"/>
    <x v="2"/>
    <n v="0"/>
    <n v="31"/>
    <n v="277687721"/>
    <s v="POINT (-122.2229 47.307)"/>
    <s v="PUGET SOUND ENERGY INC||CITY OF TACOMA - (WA)"/>
    <n v="53033030802"/>
    <n v="1"/>
    <s v="BEV"/>
  </r>
  <r>
    <s v="WVGRMPE25M"/>
    <x v="15"/>
    <s v="Vancouver"/>
    <s v="WA"/>
    <n v="98685"/>
    <x v="2"/>
    <x v="21"/>
    <s v="ID.4"/>
    <x v="1"/>
    <x v="2"/>
    <n v="0"/>
    <n v="49"/>
    <n v="282413554"/>
    <s v="POINT (-122.70303 45.70954)"/>
    <s v="BONNEVILLE POWER ADMINISTRATION||PUD NO 1 OF CLARK COUNTY - (WA)"/>
    <n v="53011040904"/>
    <n v="5"/>
    <s v="BEV"/>
  </r>
  <r>
    <s v="KM8K33AG1M"/>
    <x v="3"/>
    <s v="Bainbridge Island"/>
    <s v="WA"/>
    <n v="98110"/>
    <x v="2"/>
    <x v="15"/>
    <s v="KONA"/>
    <x v="1"/>
    <x v="2"/>
    <n v="0"/>
    <n v="23"/>
    <n v="286517318"/>
    <s v="POINT (-122.521 47.62759)"/>
    <s v="PUGET SOUND ENERGY INC"/>
    <n v="53035090700"/>
    <n v="5"/>
    <s v="BEV"/>
  </r>
  <r>
    <s v="WVGRMPE29M"/>
    <x v="18"/>
    <s v="Castle Rock"/>
    <s v="WA"/>
    <n v="98611"/>
    <x v="2"/>
    <x v="21"/>
    <s v="ID.4"/>
    <x v="1"/>
    <x v="2"/>
    <n v="0"/>
    <n v="20"/>
    <n v="171192199"/>
    <s v="POINT (-122.90724 46.27509)"/>
    <s v="BONNEVILLE POWER ADMINISTRATION||PUD NO 1 OF COWLITZ COUNTY"/>
    <n v="53015002004"/>
    <n v="5"/>
    <s v="BEV"/>
  </r>
  <r>
    <s v="KM8K53AG3L"/>
    <x v="2"/>
    <s v="Seattle"/>
    <s v="WA"/>
    <n v="98178"/>
    <x v="4"/>
    <x v="15"/>
    <s v="KONA"/>
    <x v="1"/>
    <x v="0"/>
    <n v="258"/>
    <n v="37"/>
    <n v="8996998"/>
    <s v="POINT (-122.25031 47.49481)"/>
    <s v="CITY OF SEATTLE - (WA)|CITY OF TACOMA - (WA)"/>
    <n v="53033011902"/>
    <n v="6"/>
    <s v="BEV"/>
  </r>
  <r>
    <s v="2C4RC1S70M"/>
    <x v="0"/>
    <s v="Mill Creek"/>
    <s v="WA"/>
    <n v="98012"/>
    <x v="2"/>
    <x v="19"/>
    <s v="PACIFICA"/>
    <x v="0"/>
    <x v="0"/>
    <n v="32"/>
    <n v="44"/>
    <n v="185379456"/>
    <s v="POINT (-122.20105 47.84423)"/>
    <s v="PUGET SOUND ENERGY INC"/>
    <n v="53061052008"/>
    <n v="5"/>
    <s v="PHEV"/>
  </r>
  <r>
    <s v="W1N9M0KB2S"/>
    <x v="2"/>
    <s v="Kirkland"/>
    <s v="WA"/>
    <n v="98033"/>
    <x v="0"/>
    <x v="26"/>
    <s v="EQB-CLASS"/>
    <x v="1"/>
    <x v="2"/>
    <n v="0"/>
    <n v="48"/>
    <n v="285389212"/>
    <s v="POINT (-122.2066 47.67887)"/>
    <s v="PUGET SOUND ENERGY INC||CITY OF TACOMA - (WA)"/>
    <n v="53033022501"/>
    <n v="1"/>
    <s v="BEV"/>
  </r>
  <r>
    <s v="1G1FZ6S05M"/>
    <x v="5"/>
    <s v="Olympia"/>
    <s v="WA"/>
    <n v="98513"/>
    <x v="2"/>
    <x v="5"/>
    <s v="BOLT EV"/>
    <x v="1"/>
    <x v="2"/>
    <n v="0"/>
    <n v="2"/>
    <n v="283118279"/>
    <s v="POINT (-122.80933 46.99531)"/>
    <s v="PUGET SOUND ENERGY INC"/>
    <n v="53067012420"/>
    <n v="5"/>
    <s v="BEV"/>
  </r>
  <r>
    <s v="YV4H60DL2P"/>
    <x v="2"/>
    <s v="Seattle"/>
    <s v="WA"/>
    <n v="98102"/>
    <x v="13"/>
    <x v="12"/>
    <s v="XC60"/>
    <x v="0"/>
    <x v="0"/>
    <n v="35"/>
    <n v="43"/>
    <n v="265010161"/>
    <s v="POINT (-122.32427 47.63433)"/>
    <s v="CITY OF SEATTLE - (WA)|CITY OF TACOMA - (WA)"/>
    <n v="53033006500"/>
    <n v="3"/>
    <s v="PHEV"/>
  </r>
  <r>
    <s v="3FA6P0SU8K"/>
    <x v="5"/>
    <s v="Olympia"/>
    <s v="WA"/>
    <n v="98516"/>
    <x v="9"/>
    <x v="4"/>
    <s v="FUSION"/>
    <x v="0"/>
    <x v="1"/>
    <n v="26"/>
    <n v="2"/>
    <n v="5544080"/>
    <s v="POINT (-122.78598 47.08476)"/>
    <s v="PUGET SOUND ENERGY INC"/>
    <n v="53067012330"/>
    <n v="7"/>
    <s v="PHEV"/>
  </r>
  <r>
    <s v="KNDCE3LG6L"/>
    <x v="2"/>
    <s v="Seattle"/>
    <s v="WA"/>
    <n v="98118"/>
    <x v="4"/>
    <x v="3"/>
    <s v="NIRO"/>
    <x v="1"/>
    <x v="0"/>
    <n v="239"/>
    <n v="37"/>
    <n v="144701287"/>
    <s v="POINT (-122.2668 47.55115)"/>
    <s v="CITY OF SEATTLE - (WA)|CITY OF TACOMA - (WA)"/>
    <n v="53033010102"/>
    <n v="6"/>
    <s v="BEV"/>
  </r>
  <r>
    <s v="1G1FZ6S00M"/>
    <x v="15"/>
    <s v="Vancouver"/>
    <s v="WA"/>
    <n v="98682"/>
    <x v="2"/>
    <x v="5"/>
    <s v="BOLT EV"/>
    <x v="1"/>
    <x v="2"/>
    <n v="0"/>
    <n v="17"/>
    <n v="154254117"/>
    <s v="POINT (-122.55149 45.69345)"/>
    <s v="BONNEVILLE POWER ADMINISTRATION||PUD NO 1 OF CLARK COUNTY - (WA)"/>
    <n v="53011041331"/>
    <n v="5"/>
    <s v="BEV"/>
  </r>
  <r>
    <s v="3FMTK1SU0R"/>
    <x v="2"/>
    <s v="Redmond"/>
    <s v="WA"/>
    <n v="98052"/>
    <x v="6"/>
    <x v="4"/>
    <s v="MUSTANG MACH-E"/>
    <x v="1"/>
    <x v="2"/>
    <n v="0"/>
    <n v="45"/>
    <n v="272917480"/>
    <s v="POINT (-122.13158 47.67858)"/>
    <s v="PUGET SOUND ENERGY INC||CITY OF TACOMA - (WA)"/>
    <n v="53033032326"/>
    <n v="2"/>
    <s v="BEV"/>
  </r>
  <r>
    <s v="3GN7DSRR2S"/>
    <x v="2"/>
    <s v="Kirkland"/>
    <s v="WA"/>
    <n v="98034"/>
    <x v="0"/>
    <x v="5"/>
    <s v="EQUINOX"/>
    <x v="1"/>
    <x v="2"/>
    <n v="0"/>
    <n v="1"/>
    <n v="282260352"/>
    <s v="POINT (-122.22901 47.72201)"/>
    <s v="PUGET SOUND ENERGY INC||CITY OF TACOMA - (WA)"/>
    <n v="53033022203"/>
    <n v="1"/>
    <s v="BEV"/>
  </r>
  <r>
    <s v="WP1AE2A23H"/>
    <x v="2"/>
    <s v="Federal Way"/>
    <s v="WA"/>
    <n v="98003"/>
    <x v="11"/>
    <x v="17"/>
    <s v="CAYENNE"/>
    <x v="0"/>
    <x v="1"/>
    <n v="14"/>
    <n v="30"/>
    <n v="259753903"/>
    <s v="POINT (-122.3303 47.30151)"/>
    <s v="PUGET SOUND ENERGY INC||CITY OF TACOMA - (WA)"/>
    <n v="53033030102"/>
    <n v="9"/>
    <s v="PHEV"/>
  </r>
  <r>
    <s v="SADHD2S19N"/>
    <x v="2"/>
    <s v="Kirkland"/>
    <s v="WA"/>
    <n v="98033"/>
    <x v="14"/>
    <x v="20"/>
    <s v="I-PACE"/>
    <x v="1"/>
    <x v="2"/>
    <n v="0"/>
    <n v="48"/>
    <n v="277784524"/>
    <s v="POINT (-122.2066 47.67887)"/>
    <s v="PUGET SOUND ENERGY INC||CITY OF TACOMA - (WA)"/>
    <n v="53033022603"/>
    <n v="4"/>
    <s v="BEV"/>
  </r>
  <r>
    <s v="WBY43FK00S"/>
    <x v="0"/>
    <s v="Everett"/>
    <s v="WA"/>
    <n v="98208"/>
    <x v="0"/>
    <x v="0"/>
    <s v="I5"/>
    <x v="1"/>
    <x v="2"/>
    <n v="0"/>
    <n v="44"/>
    <n v="283321027"/>
    <s v="POINT (-122.18637 47.89251)"/>
    <s v="PUGET SOUND ENERGY INC"/>
    <n v="53061041606"/>
    <n v="1"/>
    <s v="BEV"/>
  </r>
  <r>
    <s v="YSMFD3KAXR"/>
    <x v="2"/>
    <s v="Seattle"/>
    <s v="WA"/>
    <n v="98102"/>
    <x v="6"/>
    <x v="29"/>
    <s v="POLESTAR 2"/>
    <x v="1"/>
    <x v="2"/>
    <n v="0"/>
    <n v="43"/>
    <n v="250947854"/>
    <s v="POINT (-122.32427 47.63433)"/>
    <s v="CITY OF SEATTLE - (WA)|CITY OF TACOMA - (WA)"/>
    <n v="53033006100"/>
    <n v="2"/>
    <s v="BEV"/>
  </r>
  <r>
    <s v="1FADP5CU7F"/>
    <x v="2"/>
    <s v="Des Moines"/>
    <s v="WA"/>
    <n v="98198"/>
    <x v="5"/>
    <x v="4"/>
    <s v="C-MAX"/>
    <x v="0"/>
    <x v="1"/>
    <n v="19"/>
    <n v="30"/>
    <n v="135966736"/>
    <s v="POINT (-122.30615 47.38542)"/>
    <s v="PUGET SOUND ENERGY INC||CITY OF TACOMA - (WA)"/>
    <n v="53033030003"/>
    <n v="11"/>
    <s v="PHEV"/>
  </r>
  <r>
    <s v="5YJ3E1ET1R"/>
    <x v="2"/>
    <s v="Seattle"/>
    <s v="WA"/>
    <n v="98125"/>
    <x v="6"/>
    <x v="1"/>
    <s v="MODEL 3"/>
    <x v="1"/>
    <x v="2"/>
    <n v="0"/>
    <n v="46"/>
    <n v="268217764"/>
    <s v="POINT (-122.30253 47.72656)"/>
    <s v="CITY OF SEATTLE - (WA)|CITY OF TACOMA - (WA)"/>
    <n v="53033001202"/>
    <n v="2"/>
    <s v="BEV"/>
  </r>
  <r>
    <s v="WA1VCBGEXP"/>
    <x v="2"/>
    <s v="Bothell"/>
    <s v="WA"/>
    <n v="98011"/>
    <x v="13"/>
    <x v="2"/>
    <s v="E-TRON"/>
    <x v="1"/>
    <x v="2"/>
    <n v="0"/>
    <n v="1"/>
    <n v="278154348"/>
    <s v="POINT (-122.20563 47.76144)"/>
    <s v="PUGET SOUND ENERGY INC||CITY OF TACOMA - (WA)"/>
    <n v="53033022001"/>
    <n v="3"/>
    <s v="BEV"/>
  </r>
  <r>
    <s v="WBY2Z2C58F"/>
    <x v="2"/>
    <s v="Kirkland"/>
    <s v="WA"/>
    <n v="98033"/>
    <x v="5"/>
    <x v="0"/>
    <s v="I8"/>
    <x v="0"/>
    <x v="1"/>
    <n v="14"/>
    <n v="48"/>
    <n v="290370188"/>
    <s v="POINT (-122.2066 47.67887)"/>
    <s v="PUGET SOUND ENERGY INC||CITY OF TACOMA - (WA)"/>
    <n v="53033022701"/>
    <n v="11"/>
    <s v="PHEV"/>
  </r>
  <r>
    <s v="KMUKCDSC0T"/>
    <x v="2"/>
    <s v="Kirkland"/>
    <s v="WA"/>
    <n v="98033"/>
    <x v="12"/>
    <x v="9"/>
    <s v="GV60"/>
    <x v="1"/>
    <x v="2"/>
    <n v="0"/>
    <n v="45"/>
    <n v="286177503"/>
    <s v="POINT (-122.2066 47.67887)"/>
    <s v="PUGET SOUND ENERGY INC||CITY OF TACOMA - (WA)"/>
    <n v="53033022401"/>
    <n v="0"/>
    <s v="BEV"/>
  </r>
  <r>
    <s v="4JGDM4EB6P"/>
    <x v="1"/>
    <s v="Selah"/>
    <s v="WA"/>
    <n v="98942"/>
    <x v="13"/>
    <x v="26"/>
    <s v="EQS-CLASS SUV"/>
    <x v="1"/>
    <x v="2"/>
    <n v="0"/>
    <n v="15"/>
    <n v="240067600"/>
    <s v="POINT (-120.53145 46.65405)"/>
    <s v="PACIFICORP"/>
    <n v="53077003200"/>
    <n v="3"/>
    <s v="BEV"/>
  </r>
  <r>
    <s v="WP0AE2A77K"/>
    <x v="2"/>
    <s v="Redmond"/>
    <s v="WA"/>
    <n v="98052"/>
    <x v="9"/>
    <x v="17"/>
    <s v="PANAMERA"/>
    <x v="0"/>
    <x v="1"/>
    <n v="14"/>
    <n v="45"/>
    <n v="154396301"/>
    <s v="POINT (-122.13158 47.67858)"/>
    <s v="PUGET SOUND ENERGY INC||CITY OF TACOMA - (WA)"/>
    <n v="53033032330"/>
    <n v="7"/>
    <s v="PHEV"/>
  </r>
  <r>
    <s v="1FTVW3LU5S"/>
    <x v="2"/>
    <s v="Seattle"/>
    <s v="WA"/>
    <n v="98144"/>
    <x v="0"/>
    <x v="4"/>
    <s v="F-150"/>
    <x v="1"/>
    <x v="2"/>
    <n v="0"/>
    <n v="37"/>
    <n v="283322805"/>
    <s v="POINT (-122.30866 47.57874)"/>
    <s v="CITY OF SEATTLE - (WA)|CITY OF TACOMA - (WA)"/>
    <n v="53033009500"/>
    <n v="1"/>
    <s v="BEV"/>
  </r>
  <r>
    <s v="JTMEB3FV1S"/>
    <x v="0"/>
    <s v="Arlington"/>
    <s v="WA"/>
    <n v="98223"/>
    <x v="0"/>
    <x v="11"/>
    <s v="RAV4 PRIME (PHEV)"/>
    <x v="0"/>
    <x v="0"/>
    <n v="42"/>
    <n v="39"/>
    <n v="279873513"/>
    <s v="POINT (-122.1264 48.19471)"/>
    <s v="BONNEVILLE POWER ADMINISTRATION||PUD 1 OF SNOHOMISH COUNTY"/>
    <n v="53061053506"/>
    <n v="1"/>
    <s v="PHEV"/>
  </r>
  <r>
    <s v="WA13ABGE7N"/>
    <x v="2"/>
    <s v="North Bend"/>
    <s v="WA"/>
    <n v="98045"/>
    <x v="14"/>
    <x v="2"/>
    <s v="E-TRON SPORTBACK"/>
    <x v="1"/>
    <x v="2"/>
    <n v="0"/>
    <n v="5"/>
    <n v="286637186"/>
    <s v="POINT (-121.7831 47.49348)"/>
    <s v="PUGET SOUND ENERGY INC||CITY OF TACOMA - (WA)"/>
    <n v="53033032704"/>
    <n v="4"/>
    <s v="BEV"/>
  </r>
  <r>
    <s v="1FADP5EU1H"/>
    <x v="2"/>
    <s v="Auburn"/>
    <s v="WA"/>
    <n v="98092"/>
    <x v="11"/>
    <x v="4"/>
    <s v="C-MAX"/>
    <x v="0"/>
    <x v="1"/>
    <n v="20"/>
    <n v="47"/>
    <n v="252447184"/>
    <s v="POINT (-122.18263 47.31825)"/>
    <s v="PUGET SOUND ENERGY INC||CITY OF TACOMA - (WA)"/>
    <n v="53033031206"/>
    <n v="9"/>
    <s v="PHEV"/>
  </r>
  <r>
    <s v="KNDCT3L19R"/>
    <x v="2"/>
    <s v="Seattle"/>
    <s v="WA"/>
    <n v="98125"/>
    <x v="6"/>
    <x v="3"/>
    <s v="NIRO"/>
    <x v="1"/>
    <x v="2"/>
    <n v="0"/>
    <n v="46"/>
    <n v="277620339"/>
    <s v="POINT (-122.30253 47.72656)"/>
    <s v="CITY OF SEATTLE - (WA)|CITY OF TACOMA - (WA)"/>
    <n v="53033001202"/>
    <n v="2"/>
    <s v="BEV"/>
  </r>
  <r>
    <s v="50EA1GBA7S"/>
    <x v="2"/>
    <s v="Seattle"/>
    <s v="WA"/>
    <n v="98119"/>
    <x v="0"/>
    <x v="32"/>
    <s v="AIR"/>
    <x v="1"/>
    <x v="2"/>
    <n v="0"/>
    <n v="36"/>
    <n v="276714308"/>
    <s v="POINT (-122.3684 47.64586)"/>
    <s v="CITY OF SEATTLE - (WA)|CITY OF TACOMA - (WA)"/>
    <n v="53033006900"/>
    <n v="1"/>
    <s v="BEV"/>
  </r>
  <r>
    <s v="1N4AZ1CV8M"/>
    <x v="2"/>
    <s v="Seattle"/>
    <s v="WA"/>
    <n v="98117"/>
    <x v="2"/>
    <x v="6"/>
    <s v="LEAF"/>
    <x v="1"/>
    <x v="2"/>
    <n v="0"/>
    <n v="36"/>
    <n v="261318585"/>
    <s v="POINT (-122.38418 47.70044)"/>
    <s v="CITY OF SEATTLE - (WA)|CITY OF TACOMA - (WA)"/>
    <n v="53033002900"/>
    <n v="5"/>
    <s v="BEV"/>
  </r>
  <r>
    <s v="YV4H60RM4S"/>
    <x v="2"/>
    <s v="Bellevue"/>
    <s v="WA"/>
    <n v="98005"/>
    <x v="0"/>
    <x v="12"/>
    <s v="XC60"/>
    <x v="0"/>
    <x v="0"/>
    <n v="35"/>
    <n v="41"/>
    <n v="281407038"/>
    <s v="POINT (-122.1621 47.64441)"/>
    <s v="PUGET SOUND ENERGY INC||CITY OF TACOMA - (WA)"/>
    <n v="53033023500"/>
    <n v="1"/>
    <s v="PHEV"/>
  </r>
  <r>
    <s v="KM8K23AG5L"/>
    <x v="15"/>
    <s v="Vancouver"/>
    <s v="WA"/>
    <n v="98684"/>
    <x v="4"/>
    <x v="15"/>
    <s v="KONA"/>
    <x v="1"/>
    <x v="0"/>
    <n v="258"/>
    <n v="17"/>
    <n v="258829644"/>
    <s v="POINT (-122.48723 45.63701)"/>
    <s v="BONNEVILLE POWER ADMINISTRATION||PUD NO 1 OF CLARK COUNTY - (WA)"/>
    <n v="53011041317"/>
    <n v="6"/>
    <s v="BEV"/>
  </r>
  <r>
    <s v="WP0AA2Y14R"/>
    <x v="2"/>
    <s v="Kirkland"/>
    <s v="WA"/>
    <n v="98033"/>
    <x v="6"/>
    <x v="17"/>
    <s v="TAYCAN"/>
    <x v="1"/>
    <x v="2"/>
    <n v="0"/>
    <n v="48"/>
    <n v="269497847"/>
    <s v="POINT (-122.2066 47.67887)"/>
    <s v="PUGET SOUND ENERGY INC||CITY OF TACOMA - (WA)"/>
    <n v="53033022501"/>
    <n v="2"/>
    <s v="BEV"/>
  </r>
  <r>
    <s v="WVWKP7AU4F"/>
    <x v="2"/>
    <s v="Seattle"/>
    <s v="WA"/>
    <n v="98177"/>
    <x v="5"/>
    <x v="21"/>
    <s v="E-GOLF"/>
    <x v="1"/>
    <x v="0"/>
    <n v="83"/>
    <n v="32"/>
    <n v="192664132"/>
    <s v="POINT (-122.37238 47.74068)"/>
    <s v="CITY OF SEATTLE - (WA)|CITY OF TACOMA - (WA)"/>
    <n v="53033000500"/>
    <n v="11"/>
    <s v="BEV"/>
  </r>
  <r>
    <s v="WA1E2AFY2M"/>
    <x v="2"/>
    <s v="Seattle"/>
    <s v="WA"/>
    <n v="98122"/>
    <x v="2"/>
    <x v="2"/>
    <s v="Q5 E"/>
    <x v="0"/>
    <x v="1"/>
    <n v="18"/>
    <n v="37"/>
    <n v="152419823"/>
    <s v="POINT (-122.31009 47.60803)"/>
    <s v="CITY OF SEATTLE - (WA)|CITY OF TACOMA - (WA)"/>
    <n v="53033007800"/>
    <n v="5"/>
    <s v="PHEV"/>
  </r>
  <r>
    <s v="3C3CFFGEXD"/>
    <x v="24"/>
    <s v="Belfair"/>
    <s v="WA"/>
    <n v="98528"/>
    <x v="7"/>
    <x v="13"/>
    <s v="500"/>
    <x v="1"/>
    <x v="0"/>
    <n v="87"/>
    <n v="35"/>
    <n v="348898812"/>
    <s v="POINT (-122.82762 47.45056)"/>
    <s v="BONNEVILLE POWER ADMINISTRATION||CITY OF TACOMA - (WA)||PUD NO 3 OF MASON COUNTY"/>
    <n v="53045960302"/>
    <n v="13"/>
    <s v="BEV"/>
  </r>
  <r>
    <s v="3C3CFFGE3F"/>
    <x v="15"/>
    <s v="Vancouver"/>
    <s v="WA"/>
    <n v="98682"/>
    <x v="5"/>
    <x v="13"/>
    <s v="500"/>
    <x v="1"/>
    <x v="0"/>
    <n v="87"/>
    <n v="17"/>
    <n v="153784011"/>
    <s v="POINT (-122.55149 45.69345)"/>
    <s v="BONNEVILLE POWER ADMINISTRATION||PUD NO 1 OF CLARK COUNTY - (WA)"/>
    <n v="53011040714"/>
    <n v="11"/>
    <s v="BEV"/>
  </r>
  <r>
    <s v="W1KLH6DB8T"/>
    <x v="3"/>
    <s v="Bainbridge Island"/>
    <s v="WA"/>
    <n v="98110"/>
    <x v="12"/>
    <x v="26"/>
    <s v="E-CLASS"/>
    <x v="0"/>
    <x v="0"/>
    <n v="43"/>
    <n v="23"/>
    <n v="287390939"/>
    <s v="POINT (-122.521 47.62759)"/>
    <s v="PUGET SOUND ENERGY INC"/>
    <n v="53035090800"/>
    <n v="0"/>
    <s v="PHEV"/>
  </r>
  <r>
    <s v="WP0AD2Y10N"/>
    <x v="2"/>
    <s v="Seattle"/>
    <s v="WA"/>
    <n v="98117"/>
    <x v="14"/>
    <x v="17"/>
    <s v="TAYCAN"/>
    <x v="1"/>
    <x v="2"/>
    <n v="0"/>
    <n v="36"/>
    <n v="208049488"/>
    <s v="POINT (-122.38418 47.70044)"/>
    <s v="CITY OF SEATTLE - (WA)|CITY OF TACOMA - (WA)"/>
    <n v="53033001600"/>
    <n v="4"/>
    <s v="BEV"/>
  </r>
  <r>
    <s v="YV4H60RM1T"/>
    <x v="2"/>
    <s v="Seattle"/>
    <s v="WA"/>
    <n v="98112"/>
    <x v="12"/>
    <x v="12"/>
    <s v="XC60"/>
    <x v="0"/>
    <x v="0"/>
    <n v="35"/>
    <n v="43"/>
    <n v="286447787"/>
    <s v="POINT (-122.30207 47.64085)"/>
    <s v="CITY OF SEATTLE - (WA)|CITY OF TACOMA - (WA)"/>
    <n v="53033006300"/>
    <n v="0"/>
    <s v="PHEV"/>
  </r>
  <r>
    <s v="KM8HE3A60S"/>
    <x v="2"/>
    <s v="Seattle"/>
    <s v="WA"/>
    <n v="98122"/>
    <x v="0"/>
    <x v="15"/>
    <s v="KONA"/>
    <x v="1"/>
    <x v="2"/>
    <n v="0"/>
    <n v="37"/>
    <n v="278431772"/>
    <s v="POINT (-122.31009 47.60803)"/>
    <s v="CITY OF SEATTLE - (WA)|CITY OF TACOMA - (WA)"/>
    <n v="53033008800"/>
    <n v="1"/>
    <s v="BEV"/>
  </r>
  <r>
    <s v="JM3KKBHA3S"/>
    <x v="2"/>
    <s v="Bellevue"/>
    <s v="WA"/>
    <n v="98004"/>
    <x v="0"/>
    <x v="7"/>
    <s v="CX-90"/>
    <x v="0"/>
    <x v="1"/>
    <n v="26"/>
    <n v="41"/>
    <n v="275217575"/>
    <s v="POINT (-122.1872 47.61001)"/>
    <s v="PUGET SOUND ENERGY INC||CITY OF TACOMA - (WA)"/>
    <n v="53033023901"/>
    <n v="1"/>
    <s v="PHEV"/>
  </r>
  <r>
    <s v="JTMCB3FV8S"/>
    <x v="2"/>
    <s v="Seattle"/>
    <s v="WA"/>
    <n v="98122"/>
    <x v="0"/>
    <x v="11"/>
    <s v="RAV4 PRIME (PHEV)"/>
    <x v="0"/>
    <x v="0"/>
    <n v="42"/>
    <n v="37"/>
    <n v="280454870"/>
    <s v="POINT (-122.31009 47.60803)"/>
    <s v="CITY OF SEATTLE - (WA)|CITY OF TACOMA - (WA)"/>
    <n v="53033007800"/>
    <n v="1"/>
    <s v="PHEV"/>
  </r>
  <r>
    <s v="WVGTMPE29N"/>
    <x v="2"/>
    <s v="Redmond"/>
    <s v="WA"/>
    <n v="98052"/>
    <x v="14"/>
    <x v="21"/>
    <s v="ID.4"/>
    <x v="1"/>
    <x v="2"/>
    <n v="0"/>
    <n v="45"/>
    <n v="212392820"/>
    <s v="POINT (-122.13158 47.67858)"/>
    <s v="PUGET SOUND ENERGY INC||CITY OF TACOMA - (WA)"/>
    <n v="53033032330"/>
    <n v="4"/>
    <s v="BEV"/>
  </r>
  <r>
    <s v="WMZ23BS01P"/>
    <x v="3"/>
    <s v="Poulsbo"/>
    <s v="WA"/>
    <n v="98370"/>
    <x v="13"/>
    <x v="16"/>
    <s v="COUNTRYMAN"/>
    <x v="0"/>
    <x v="1"/>
    <n v="17"/>
    <n v="23"/>
    <n v="216740541"/>
    <s v="POINT (-122.64681 47.73689)"/>
    <s v="PUGET SOUND ENERGY INC"/>
    <n v="53035090201"/>
    <n v="3"/>
    <s v="PHEV"/>
  </r>
  <r>
    <s v="JTDACACU0T"/>
    <x v="2"/>
    <s v="Newcastle"/>
    <s v="WA"/>
    <n v="98056"/>
    <x v="12"/>
    <x v="11"/>
    <s v="PRIUS PRIME (PHEV)"/>
    <x v="0"/>
    <x v="0"/>
    <n v="44"/>
    <n v="41"/>
    <n v="285331413"/>
    <s v="POINT (-122.18839 47.51197)"/>
    <s v="PUGET SOUND ENERGY INC||CITY OF TACOMA - (WA)"/>
    <n v="53033025001"/>
    <n v="0"/>
    <s v="PHEV"/>
  </r>
  <r>
    <s v="JTMCB3FV3S"/>
    <x v="2"/>
    <s v="Seattle"/>
    <s v="WA"/>
    <n v="98133"/>
    <x v="0"/>
    <x v="11"/>
    <s v="RAV4 PRIME (PHEV)"/>
    <x v="0"/>
    <x v="0"/>
    <n v="42"/>
    <n v="46"/>
    <n v="284041712"/>
    <s v="POINT (-122.33364 47.73709)"/>
    <s v="CITY OF SEATTLE - (WA)|CITY OF TACOMA - (WA)"/>
    <n v="53033000602"/>
    <n v="1"/>
    <s v="PHEV"/>
  </r>
  <r>
    <s v="1V2BMPE86P"/>
    <x v="15"/>
    <s v="Vancouver"/>
    <s v="WA"/>
    <n v="98682"/>
    <x v="13"/>
    <x v="21"/>
    <s v="ID.4"/>
    <x v="1"/>
    <x v="2"/>
    <n v="0"/>
    <n v="17"/>
    <n v="258997728"/>
    <s v="POINT (-122.55149 45.69345)"/>
    <s v="BONNEVILLE POWER ADMINISTRATION||PUD NO 1 OF CLARK COUNTY - (WA)"/>
    <n v="53011040714"/>
    <n v="3"/>
    <s v="BEV"/>
  </r>
  <r>
    <s v="KM8JFDD22R"/>
    <x v="18"/>
    <s v="Kelso"/>
    <s v="WA"/>
    <n v="98626"/>
    <x v="6"/>
    <x v="15"/>
    <s v="TUCSON"/>
    <x v="0"/>
    <x v="0"/>
    <n v="33"/>
    <n v="19"/>
    <n v="274986127"/>
    <s v="POINT (-122.89867 46.14424)"/>
    <s v="BONNEVILLE POWER ADMINISTRATION||PUD NO 1 OF COWLITZ COUNTY"/>
    <n v="53015000902"/>
    <n v="2"/>
    <s v="PHEV"/>
  </r>
  <r>
    <s v="WA1KUBFZ5R"/>
    <x v="2"/>
    <s v="Kirkland"/>
    <s v="WA"/>
    <n v="98033"/>
    <x v="6"/>
    <x v="2"/>
    <s v="Q4"/>
    <x v="1"/>
    <x v="2"/>
    <n v="0"/>
    <n v="48"/>
    <n v="272804087"/>
    <s v="POINT (-122.2066 47.67887)"/>
    <s v="PUGET SOUND ENERGY INC||CITY OF TACOMA - (WA)"/>
    <n v="53033022604"/>
    <n v="2"/>
    <s v="BEV"/>
  </r>
  <r>
    <s v="KNDAA5S2XR"/>
    <x v="2"/>
    <s v="Seattle"/>
    <s v="WA"/>
    <n v="98115"/>
    <x v="6"/>
    <x v="3"/>
    <s v="EV9"/>
    <x v="1"/>
    <x v="2"/>
    <n v="0"/>
    <n v="46"/>
    <n v="277888698"/>
    <s v="POINT (-122.31676 47.68156)"/>
    <s v="CITY OF SEATTLE - (WA)|CITY OF TACOMA - (WA)"/>
    <n v="53033002000"/>
    <n v="2"/>
    <s v="BEV"/>
  </r>
  <r>
    <s v="JN1AF0BA4P"/>
    <x v="2"/>
    <s v="Redmond"/>
    <s v="WA"/>
    <n v="98052"/>
    <x v="13"/>
    <x v="6"/>
    <s v="ARIYA HATCHBACK"/>
    <x v="1"/>
    <x v="2"/>
    <n v="0"/>
    <n v="48"/>
    <n v="250952852"/>
    <s v="POINT (-122.13158 47.67858)"/>
    <s v="PUGET SOUND ENERGY INC||CITY OF TACOMA - (WA)"/>
    <n v="53033022803"/>
    <n v="3"/>
    <s v="BEV"/>
  </r>
  <r>
    <s v="3C3CFFGE4D"/>
    <x v="2"/>
    <s v="Seattle"/>
    <s v="WA"/>
    <n v="98178"/>
    <x v="7"/>
    <x v="13"/>
    <s v="500"/>
    <x v="1"/>
    <x v="0"/>
    <n v="87"/>
    <n v="37"/>
    <n v="136265132"/>
    <s v="POINT (-122.25031 47.49481)"/>
    <s v="CITY OF SEATTLE - (WA)|CITY OF TACOMA - (WA)"/>
    <n v="53033011901"/>
    <n v="13"/>
    <s v="BEV"/>
  </r>
  <r>
    <s v="WP1BE2AY7S"/>
    <x v="2"/>
    <s v="Bellevue"/>
    <s v="WA"/>
    <n v="98005"/>
    <x v="0"/>
    <x v="17"/>
    <s v="CAYENNE"/>
    <x v="0"/>
    <x v="1"/>
    <n v="29"/>
    <n v="48"/>
    <n v="287956812"/>
    <s v="POINT (-122.1621 47.64441)"/>
    <s v="PUGET SOUND ENERGY INC||CITY OF TACOMA - (WA)"/>
    <n v="53033023702"/>
    <n v="1"/>
    <s v="PHEV"/>
  </r>
  <r>
    <s v="5YJSA1E29G"/>
    <x v="2"/>
    <s v="Bothell"/>
    <s v="WA"/>
    <n v="98011"/>
    <x v="3"/>
    <x v="1"/>
    <s v="MODEL S"/>
    <x v="1"/>
    <x v="0"/>
    <n v="210"/>
    <n v="1"/>
    <n v="350359796"/>
    <s v="POINT (-122.20563 47.76144)"/>
    <s v="PUGET SOUND ENERGY INC||CITY OF TACOMA - (WA)"/>
    <n v="53033022001"/>
    <n v="10"/>
    <s v="BEV"/>
  </r>
  <r>
    <s v="5YJSA1E56P"/>
    <x v="2"/>
    <s v="Seattle"/>
    <s v="WA"/>
    <n v="98125"/>
    <x v="13"/>
    <x v="1"/>
    <s v="MODEL S"/>
    <x v="1"/>
    <x v="2"/>
    <n v="0"/>
    <n v="46"/>
    <n v="257937753"/>
    <s v="POINT (-122.30253 47.72656)"/>
    <s v="CITY OF SEATTLE - (WA)|CITY OF TACOMA - (WA)"/>
    <n v="53033000800"/>
    <n v="3"/>
    <s v="BEV"/>
  </r>
  <r>
    <s v="WBY73AW01P"/>
    <x v="2"/>
    <s v="Redmond"/>
    <s v="WA"/>
    <n v="98052"/>
    <x v="13"/>
    <x v="0"/>
    <s v="I4"/>
    <x v="1"/>
    <x v="2"/>
    <n v="0"/>
    <n v="45"/>
    <n v="253599538"/>
    <s v="POINT (-122.13158 47.67858)"/>
    <s v="PUGET SOUND ENERGY INC||CITY OF TACOMA - (WA)"/>
    <n v="53033032323"/>
    <n v="3"/>
    <s v="BEV"/>
  </r>
  <r>
    <s v="KM8HE3A6XR"/>
    <x v="2"/>
    <s v="Seattle"/>
    <s v="WA"/>
    <n v="98118"/>
    <x v="6"/>
    <x v="15"/>
    <s v="KONA"/>
    <x v="1"/>
    <x v="2"/>
    <n v="0"/>
    <n v="37"/>
    <n v="264554755"/>
    <s v="POINT (-122.2668 47.55115)"/>
    <s v="CITY OF SEATTLE - (WA)|CITY OF TACOMA - (WA)"/>
    <n v="53033011101"/>
    <n v="2"/>
    <s v="BEV"/>
  </r>
  <r>
    <s v="1N4CZ1CV5R"/>
    <x v="2"/>
    <s v="Seattle"/>
    <s v="WA"/>
    <n v="98146"/>
    <x v="6"/>
    <x v="6"/>
    <s v="LEAF"/>
    <x v="1"/>
    <x v="2"/>
    <n v="0"/>
    <n v="34"/>
    <n v="268751185"/>
    <s v="POINT (-122.36322 47.49736)"/>
    <s v="CITY OF SEATTLE - (WA)|CITY OF TACOMA - (WA)"/>
    <n v="53033012100"/>
    <n v="2"/>
    <s v="BEV"/>
  </r>
  <r>
    <s v="WBY1Z4C55E"/>
    <x v="2"/>
    <s v="Seattle"/>
    <s v="WA"/>
    <n v="98116"/>
    <x v="10"/>
    <x v="0"/>
    <s v="I3"/>
    <x v="0"/>
    <x v="0"/>
    <n v="72"/>
    <n v="34"/>
    <n v="283562268"/>
    <s v="POINT (-122.41067 47.57894)"/>
    <s v="CITY OF SEATTLE - (WA)|CITY OF TACOMA - (WA)"/>
    <n v="53033009600"/>
    <n v="12"/>
    <s v="PHEV"/>
  </r>
  <r>
    <s v="WMW13DJ04N"/>
    <x v="3"/>
    <s v="Silverdale"/>
    <s v="WA"/>
    <n v="98383"/>
    <x v="14"/>
    <x v="16"/>
    <s v="HARDTOP"/>
    <x v="1"/>
    <x v="2"/>
    <n v="0"/>
    <n v="23"/>
    <n v="157564984"/>
    <s v="POINT (-122.69275 47.65171)"/>
    <s v="PUGET SOUND ENERGY INC"/>
    <n v="53035090400"/>
    <n v="4"/>
    <s v="BEV"/>
  </r>
  <r>
    <s v="1V2JSPE87S"/>
    <x v="2"/>
    <s v="Bellevue"/>
    <s v="WA"/>
    <n v="98004"/>
    <x v="0"/>
    <x v="21"/>
    <s v="ID.4"/>
    <x v="1"/>
    <x v="2"/>
    <n v="0"/>
    <n v="41"/>
    <n v="287018777"/>
    <s v="POINT (-122.1872 47.61001)"/>
    <s v="PUGET SOUND ENERGY INC||CITY OF TACOMA - (WA)"/>
    <n v="53033023902"/>
    <n v="1"/>
    <s v="BEV"/>
  </r>
  <r>
    <s v="JN1CF0BB1P"/>
    <x v="2"/>
    <s v="Federal Way"/>
    <s v="WA"/>
    <n v="98023"/>
    <x v="13"/>
    <x v="6"/>
    <s v="ARIYA HATCHBACK"/>
    <x v="1"/>
    <x v="2"/>
    <n v="0"/>
    <n v="30"/>
    <n v="281818645"/>
    <s v="POINT (-122.36217 47.31011)"/>
    <s v="PUGET SOUND ENERGY INC||CITY OF TACOMA - (WA)"/>
    <n v="53033030310"/>
    <n v="3"/>
    <s v="BEV"/>
  </r>
  <r>
    <s v="5XYC4DJC0T"/>
    <x v="2"/>
    <s v="Seattle"/>
    <s v="WA"/>
    <n v="98133"/>
    <x v="12"/>
    <x v="3"/>
    <s v="EV6"/>
    <x v="1"/>
    <x v="2"/>
    <n v="0"/>
    <n v="32"/>
    <n v="292381638"/>
    <s v="POINT (-122.33364 47.73709)"/>
    <s v="CITY OF SEATTLE - (WA)|CITY OF TACOMA - (WA)"/>
    <n v="53033001400"/>
    <n v="0"/>
    <s v="BEV"/>
  </r>
  <r>
    <s v="5XYC3DJC0T"/>
    <x v="10"/>
    <s v="Liberty Lake"/>
    <s v="WA"/>
    <n v="99019"/>
    <x v="12"/>
    <x v="3"/>
    <s v="EV6"/>
    <x v="1"/>
    <x v="2"/>
    <n v="0"/>
    <n v="4"/>
    <n v="292603706"/>
    <s v="POINT (-117.10244 47.66842)"/>
    <s v="BONNEVILLE POWER ADMINISTRATION||AVISTA CORP||INLAND POWER &amp; LIGHT COMPANY"/>
    <n v="53063013204"/>
    <n v="0"/>
    <s v="BEV"/>
  </r>
  <r>
    <s v="KNDJX3AE6H"/>
    <x v="2"/>
    <s v="Renton"/>
    <s v="WA"/>
    <n v="98055"/>
    <x v="11"/>
    <x v="3"/>
    <s v="SOUL"/>
    <x v="1"/>
    <x v="0"/>
    <n v="93"/>
    <n v="11"/>
    <n v="120969054"/>
    <s v="POINT (-122.19488 47.44034)"/>
    <s v="PUGET SOUND ENERGY INC||CITY OF TACOMA - (WA)"/>
    <n v="53033029308"/>
    <n v="9"/>
    <s v="BEV"/>
  </r>
  <r>
    <s v="WAUFJBFW8P"/>
    <x v="15"/>
    <s v="Vancouver"/>
    <s v="WA"/>
    <n v="98684"/>
    <x v="13"/>
    <x v="2"/>
    <s v="E-TRON GT"/>
    <x v="1"/>
    <x v="2"/>
    <n v="0"/>
    <n v="17"/>
    <n v="272903228"/>
    <s v="POINT (-122.48723 45.63701)"/>
    <s v="BONNEVILLE POWER ADMINISTRATION||PUD NO 1 OF CLARK COUNTY - (WA)"/>
    <n v="53011041337"/>
    <n v="3"/>
    <s v="BEV"/>
  </r>
  <r>
    <s v="KM8KMDDFXR"/>
    <x v="15"/>
    <s v="Vancouver"/>
    <s v="WA"/>
    <n v="98683"/>
    <x v="6"/>
    <x v="15"/>
    <s v="IONIQ 5"/>
    <x v="1"/>
    <x v="2"/>
    <n v="0"/>
    <n v="17"/>
    <n v="273629576"/>
    <s v="POINT (-122.49212 45.60365)"/>
    <s v="BONNEVILLE POWER ADMINISTRATION||PUD NO 1 OF CLARK COUNTY - (WA)"/>
    <n v="53011041323"/>
    <n v="2"/>
    <s v="BEV"/>
  </r>
  <r>
    <s v="WVGJNPE22N"/>
    <x v="2"/>
    <s v="Redmond"/>
    <s v="WA"/>
    <n v="98052"/>
    <x v="14"/>
    <x v="21"/>
    <s v="ID.4"/>
    <x v="1"/>
    <x v="2"/>
    <n v="0"/>
    <n v="48"/>
    <n v="228788381"/>
    <s v="POINT (-122.13158 47.67858)"/>
    <s v="PUGET SOUND ENERGY INC||CITY OF TACOMA - (WA)"/>
    <n v="53033022803"/>
    <n v="4"/>
    <s v="BEV"/>
  </r>
  <r>
    <s v="1GYKPSRL8R"/>
    <x v="2"/>
    <s v="Kent"/>
    <s v="WA"/>
    <n v="98030"/>
    <x v="6"/>
    <x v="28"/>
    <s v="LYRIQ"/>
    <x v="1"/>
    <x v="2"/>
    <n v="0"/>
    <n v="47"/>
    <n v="289804602"/>
    <s v="POINT (-122.19976 47.37483)"/>
    <s v="PUGET SOUND ENERGY INC||CITY OF TACOMA - (WA)"/>
    <n v="53033029507"/>
    <n v="2"/>
    <s v="BEV"/>
  </r>
  <r>
    <s v="ZFAFFAC45R"/>
    <x v="5"/>
    <s v="Yelm"/>
    <s v="WA"/>
    <n v="98597"/>
    <x v="6"/>
    <x v="13"/>
    <s v="500E"/>
    <x v="1"/>
    <x v="2"/>
    <n v="0"/>
    <n v="2"/>
    <n v="273658514"/>
    <s v="POINT (-122.60735 46.94239)"/>
    <s v="PUGET SOUND ENERGY INC"/>
    <n v="53067012412"/>
    <n v="2"/>
    <s v="BEV"/>
  </r>
  <r>
    <s v="JM3KJEHA5S"/>
    <x v="2"/>
    <s v="Seattle"/>
    <s v="WA"/>
    <n v="98177"/>
    <x v="0"/>
    <x v="7"/>
    <s v="CX-70"/>
    <x v="0"/>
    <x v="1"/>
    <n v="26"/>
    <n v="36"/>
    <n v="273355708"/>
    <s v="POINT (-122.37238 47.74068)"/>
    <s v="CITY OF SEATTLE - (WA)|CITY OF TACOMA - (WA)"/>
    <n v="53033001400"/>
    <n v="1"/>
    <s v="PHEV"/>
  </r>
  <r>
    <s v="WBY33FK09R"/>
    <x v="0"/>
    <s v="Lynnwood"/>
    <s v="WA"/>
    <n v="98036"/>
    <x v="6"/>
    <x v="0"/>
    <s v="I5"/>
    <x v="1"/>
    <x v="2"/>
    <n v="0"/>
    <n v="1"/>
    <n v="277774738"/>
    <s v="POINT (-122.29245 47.82557)"/>
    <s v="PUGET SOUND ENERGY INC"/>
    <n v="53061051932"/>
    <n v="2"/>
    <s v="BEV"/>
  </r>
  <r>
    <s v="W1N9M0KB7R"/>
    <x v="2"/>
    <s v="Bothell"/>
    <s v="WA"/>
    <n v="98011"/>
    <x v="6"/>
    <x v="26"/>
    <s v="EQB-CLASS"/>
    <x v="1"/>
    <x v="2"/>
    <n v="0"/>
    <n v="1"/>
    <n v="274892810"/>
    <s v="POINT (-122.20563 47.76144)"/>
    <s v="PUGET SOUND ENERGY INC||CITY OF TACOMA - (WA)"/>
    <n v="53033021804"/>
    <n v="2"/>
    <s v="BEV"/>
  </r>
  <r>
    <s v="1FTVW1BK6R"/>
    <x v="5"/>
    <s v="Tumwater"/>
    <s v="WA"/>
    <n v="98501"/>
    <x v="6"/>
    <x v="4"/>
    <s v="F-150"/>
    <x v="1"/>
    <x v="2"/>
    <n v="0"/>
    <n v="22"/>
    <n v="273502323"/>
    <s v="POINT (-122.89165 47.03954)"/>
    <s v="PUGET SOUND ENERGY INC"/>
    <n v="53067010801"/>
    <n v="2"/>
    <s v="BEV"/>
  </r>
  <r>
    <s v="7JDEV3KKXS"/>
    <x v="2"/>
    <s v="Kirkland"/>
    <s v="WA"/>
    <n v="98033"/>
    <x v="0"/>
    <x v="12"/>
    <s v="EX90"/>
    <x v="1"/>
    <x v="2"/>
    <n v="0"/>
    <n v="48"/>
    <n v="286191573"/>
    <s v="POINT (-122.2066 47.67887)"/>
    <s v="PUGET SOUND ENERGY INC||CITY OF TACOMA - (WA)"/>
    <n v="53033022501"/>
    <n v="1"/>
    <s v="BEV"/>
  </r>
  <r>
    <s v="7SAYGDET4T"/>
    <x v="2"/>
    <s v="Seattle"/>
    <s v="WA"/>
    <n v="98125"/>
    <x v="12"/>
    <x v="1"/>
    <s v="MODEL Y"/>
    <x v="1"/>
    <x v="2"/>
    <n v="0"/>
    <n v="46"/>
    <n v="290910455"/>
    <s v="POINT (-122.30253 47.72656)"/>
    <s v="PUGET SOUND ENERGY INC||CITY OF TACOMA - (WA)"/>
    <n v="53033000900"/>
    <n v="0"/>
    <s v="BEV"/>
  </r>
  <r>
    <s v="WA1F2AFY5R"/>
    <x v="15"/>
    <s v="Vancouver"/>
    <s v="WA"/>
    <n v="98662"/>
    <x v="6"/>
    <x v="2"/>
    <s v="Q5 E"/>
    <x v="0"/>
    <x v="1"/>
    <n v="23"/>
    <n v="17"/>
    <n v="270946840"/>
    <s v="POINT (-122.57722 45.64251)"/>
    <s v="BONNEVILLE POWER ADMINISTRATION||PUD NO 1 OF CLARK COUNTY - (WA)"/>
    <n v="53011040709"/>
    <n v="2"/>
    <s v="PHEV"/>
  </r>
  <r>
    <s v="WBY2Z4C55K"/>
    <x v="2"/>
    <s v="Seattle"/>
    <s v="WA"/>
    <n v="98112"/>
    <x v="9"/>
    <x v="0"/>
    <s v="I8"/>
    <x v="0"/>
    <x v="1"/>
    <n v="18"/>
    <n v="43"/>
    <n v="329146422"/>
    <s v="POINT (-122.30207 47.64085)"/>
    <s v="CITY OF SEATTLE - (WA)|CITY OF TACOMA - (WA)"/>
    <n v="53033006300"/>
    <n v="7"/>
    <s v="PHEV"/>
  </r>
  <r>
    <s v="WP1AC2XA4S"/>
    <x v="2"/>
    <s v="Bellevue"/>
    <s v="WA"/>
    <n v="98005"/>
    <x v="0"/>
    <x v="17"/>
    <s v="MACAN"/>
    <x v="1"/>
    <x v="2"/>
    <n v="0"/>
    <n v="48"/>
    <n v="289648432"/>
    <s v="POINT (-122.1621 47.64441)"/>
    <s v="PUGET SOUND ENERGY INC||CITY OF TACOMA - (WA)"/>
    <n v="53033023702"/>
    <n v="1"/>
    <s v="BEV"/>
  </r>
  <r>
    <s v="KM8KMDAF2P"/>
    <x v="2"/>
    <s v="Renton"/>
    <s v="WA"/>
    <n v="98055"/>
    <x v="13"/>
    <x v="15"/>
    <s v="IONIQ 5"/>
    <x v="1"/>
    <x v="2"/>
    <n v="0"/>
    <n v="11"/>
    <n v="257793700"/>
    <s v="POINT (-122.19488 47.44034)"/>
    <s v="PUGET SOUND ENERGY INC||CITY OF TACOMA - (WA)"/>
    <n v="53033029308"/>
    <n v="3"/>
    <s v="BEV"/>
  </r>
  <r>
    <s v="1N4AZ1BV5M"/>
    <x v="15"/>
    <s v="Vancouver"/>
    <s v="WA"/>
    <n v="98686"/>
    <x v="2"/>
    <x v="6"/>
    <s v="LEAF"/>
    <x v="1"/>
    <x v="2"/>
    <n v="0"/>
    <n v="49"/>
    <n v="254641124"/>
    <s v="POINT (-122.62731 45.71668)"/>
    <s v="BONNEVILLE POWER ADMINISTRATION||PUD NO 1 OF CLARK COUNTY - (WA)"/>
    <n v="53011040803"/>
    <n v="5"/>
    <s v="BEV"/>
  </r>
  <r>
    <s v="1GYKPMRK6R"/>
    <x v="2"/>
    <s v="Bellevue"/>
    <s v="WA"/>
    <n v="98006"/>
    <x v="6"/>
    <x v="28"/>
    <s v="LYRIQ"/>
    <x v="1"/>
    <x v="2"/>
    <n v="0"/>
    <n v="41"/>
    <n v="287001053"/>
    <s v="POINT (-122.12096 47.55584)"/>
    <s v="PUGET SOUND ENERGY INC||CITY OF TACOMA - (WA)"/>
    <n v="53033024704"/>
    <n v="2"/>
    <s v="BEV"/>
  </r>
  <r>
    <s v="7SAXCDE53T"/>
    <x v="2"/>
    <s v="Kirkland"/>
    <s v="WA"/>
    <n v="98033"/>
    <x v="12"/>
    <x v="1"/>
    <s v="MODEL X"/>
    <x v="1"/>
    <x v="2"/>
    <n v="0"/>
    <n v="48"/>
    <n v="285068115"/>
    <s v="POINT (-122.2066 47.67887)"/>
    <s v="PUGET SOUND ENERGY INC||CITY OF TACOMA - (WA)"/>
    <n v="53033022701"/>
    <n v="0"/>
    <s v="BEV"/>
  </r>
  <r>
    <s v="JTDKN3DP8F"/>
    <x v="2"/>
    <s v="Bellevue"/>
    <s v="WA"/>
    <n v="98008"/>
    <x v="5"/>
    <x v="11"/>
    <s v="PRIUS"/>
    <x v="0"/>
    <x v="1"/>
    <n v="6"/>
    <n v="48"/>
    <n v="150846832"/>
    <s v="POINT (-122.11867 47.63131)"/>
    <s v="PUGET SOUND ENERGY INC||CITY OF TACOMA - (WA)"/>
    <n v="53033023202"/>
    <n v="11"/>
    <s v="PHEV"/>
  </r>
  <r>
    <s v="1GYKPVRL5R"/>
    <x v="2"/>
    <s v="Seattle"/>
    <s v="WA"/>
    <n v="98125"/>
    <x v="6"/>
    <x v="28"/>
    <s v="LYRIQ"/>
    <x v="1"/>
    <x v="2"/>
    <n v="0"/>
    <n v="46"/>
    <n v="275939520"/>
    <s v="POINT (-122.30253 47.72656)"/>
    <s v="CITY OF SEATTLE - (WA)|CITY OF TACOMA - (WA)"/>
    <n v="53033001000"/>
    <n v="2"/>
    <s v="BEV"/>
  </r>
  <r>
    <s v="4JGGM1CB4R"/>
    <x v="2"/>
    <s v="Issaquah"/>
    <s v="WA"/>
    <n v="98029"/>
    <x v="6"/>
    <x v="26"/>
    <s v="EQE-CLASS SUV"/>
    <x v="1"/>
    <x v="2"/>
    <n v="0"/>
    <n v="5"/>
    <n v="271697422"/>
    <s v="POINT (-122.01656 47.57118)"/>
    <s v="PUGET SOUND ENERGY INC||CITY OF TACOMA - (WA)"/>
    <n v="53033032220"/>
    <n v="2"/>
    <s v="BEV"/>
  </r>
  <r>
    <s v="1GYKPPRKXR"/>
    <x v="15"/>
    <s v="Vancouver"/>
    <s v="WA"/>
    <n v="98682"/>
    <x v="6"/>
    <x v="28"/>
    <s v="LYRIQ"/>
    <x v="1"/>
    <x v="2"/>
    <n v="0"/>
    <n v="17"/>
    <n v="274976166"/>
    <s v="POINT (-122.55149 45.69345)"/>
    <s v="BONNEVILLE POWER ADMINISTRATION||PUD NO 1 OF CLARK COUNTY - (WA)"/>
    <n v="53011040713"/>
    <n v="2"/>
    <s v="BEV"/>
  </r>
  <r>
    <s v="1N4BZ1BV5M"/>
    <x v="2"/>
    <s v="Seattle"/>
    <s v="WA"/>
    <n v="98125"/>
    <x v="2"/>
    <x v="6"/>
    <s v="LEAF"/>
    <x v="1"/>
    <x v="2"/>
    <n v="0"/>
    <n v="46"/>
    <n v="154076982"/>
    <s v="POINT (-122.30253 47.72656)"/>
    <s v="CITY OF SEATTLE - (WA)|CITY OF TACOMA - (WA)"/>
    <n v="53033000800"/>
    <n v="5"/>
    <s v="BEV"/>
  </r>
  <r>
    <s v="KM8KR4DEXR"/>
    <x v="2"/>
    <s v="Kent"/>
    <s v="WA"/>
    <n v="98032"/>
    <x v="6"/>
    <x v="15"/>
    <s v="IONIQ 5"/>
    <x v="1"/>
    <x v="2"/>
    <n v="0"/>
    <n v="33"/>
    <n v="292341178"/>
    <s v="POINT (-122.23741 47.3807)"/>
    <s v="PUGET SOUND ENERGY INC||CITY OF TACOMA - (WA)"/>
    <n v="53033029702"/>
    <n v="2"/>
    <s v="BEV"/>
  </r>
  <r>
    <s v="YV4BC0PL3G"/>
    <x v="2"/>
    <s v="Kirkland"/>
    <s v="WA"/>
    <n v="98034"/>
    <x v="3"/>
    <x v="12"/>
    <s v="XC90"/>
    <x v="0"/>
    <x v="1"/>
    <n v="13"/>
    <n v="45"/>
    <n v="255784112"/>
    <s v="POINT (-122.22901 47.72201)"/>
    <s v="PUGET SOUND ENERGY INC||CITY OF TACOMA - (WA)"/>
    <n v="53033021903"/>
    <n v="10"/>
    <s v="PHEV"/>
  </r>
  <r>
    <s v="5LMTJ5DZ8N"/>
    <x v="1"/>
    <s v="Yakima"/>
    <s v="WA"/>
    <n v="98908"/>
    <x v="14"/>
    <x v="36"/>
    <s v="CORSAIR"/>
    <x v="0"/>
    <x v="1"/>
    <n v="28"/>
    <n v="14"/>
    <n v="193574692"/>
    <s v="POINT (-120.60272 46.59656)"/>
    <s v="PACIFICORP"/>
    <n v="53077001100"/>
    <n v="4"/>
    <s v="PHEV"/>
  </r>
  <r>
    <s v="1GC10VEL9R"/>
    <x v="2"/>
    <s v="Redmond"/>
    <s v="WA"/>
    <n v="98052"/>
    <x v="6"/>
    <x v="5"/>
    <s v="SILVERADO"/>
    <x v="1"/>
    <x v="2"/>
    <n v="0"/>
    <n v="48"/>
    <n v="261907908"/>
    <s v="POINT (-122.13158 47.67858)"/>
    <s v="PUGET SOUND ENERGY INC||CITY OF TACOMA - (WA)"/>
    <n v="53033022803"/>
    <n v="2"/>
    <s v="BEV"/>
  </r>
  <r>
    <s v="SADHB2S18L"/>
    <x v="2"/>
    <s v="Seattle"/>
    <s v="WA"/>
    <n v="98112"/>
    <x v="4"/>
    <x v="20"/>
    <s v="I-PACE"/>
    <x v="1"/>
    <x v="0"/>
    <n v="234"/>
    <n v="43"/>
    <n v="124650578"/>
    <s v="POINT (-122.30207 47.64085)"/>
    <s v="CITY OF SEATTLE - (WA)|CITY OF TACOMA - (WA)"/>
    <n v="53033006300"/>
    <n v="6"/>
    <s v="BEV"/>
  </r>
  <r>
    <s v="WMZ23BS02P"/>
    <x v="2"/>
    <s v="Seattle"/>
    <s v="WA"/>
    <n v="98112"/>
    <x v="13"/>
    <x v="16"/>
    <s v="COUNTRYMAN"/>
    <x v="0"/>
    <x v="1"/>
    <n v="17"/>
    <n v="43"/>
    <n v="251245452"/>
    <s v="POINT (-122.30207 47.64085)"/>
    <s v="CITY OF SEATTLE - (WA)|CITY OF TACOMA - (WA)"/>
    <n v="53033006400"/>
    <n v="3"/>
    <s v="PHEV"/>
  </r>
  <r>
    <s v="1G1FX6S01K"/>
    <x v="5"/>
    <s v="Rainier"/>
    <s v="WA"/>
    <n v="98576"/>
    <x v="9"/>
    <x v="5"/>
    <s v="BOLT EV"/>
    <x v="1"/>
    <x v="0"/>
    <n v="238"/>
    <n v="20"/>
    <n v="147445301"/>
    <s v="POINT (-122.68993 46.88897)"/>
    <s v="PUGET SOUND ENERGY INC"/>
    <n v="53067012530"/>
    <n v="7"/>
    <s v="BEV"/>
  </r>
  <r>
    <s v="1C4JJXP6XP"/>
    <x v="2"/>
    <s v="Burien"/>
    <s v="WA"/>
    <n v="98168"/>
    <x v="13"/>
    <x v="10"/>
    <s v="WRANGLER"/>
    <x v="0"/>
    <x v="1"/>
    <n v="21"/>
    <n v="34"/>
    <n v="255336679"/>
    <s v="POINT (-122.29411 47.48924)"/>
    <s v="PUGET SOUND ENERGY INC||CITY OF TACOMA - (WA)"/>
    <n v="53033027902"/>
    <n v="3"/>
    <s v="PHEV"/>
  </r>
  <r>
    <s v="JTJHKCFZ7N"/>
    <x v="15"/>
    <s v="Brush Prairie"/>
    <s v="WA"/>
    <n v="98606"/>
    <x v="14"/>
    <x v="8"/>
    <s v="NX"/>
    <x v="0"/>
    <x v="0"/>
    <n v="37"/>
    <n v="17"/>
    <n v="288094215"/>
    <s v="POINT (-122.54578 45.73473)"/>
    <s v="BONNEVILLE POWER ADMINISTRATION||PUD NO 1 OF CLARK COUNTY - (WA)"/>
    <n v="53011040709"/>
    <n v="4"/>
    <s v="PHEV"/>
  </r>
  <r>
    <s v="3GYK3GMR8S"/>
    <x v="2"/>
    <s v="Redmond"/>
    <s v="WA"/>
    <n v="98052"/>
    <x v="0"/>
    <x v="28"/>
    <s v="OPTIQ"/>
    <x v="1"/>
    <x v="2"/>
    <n v="0"/>
    <n v="45"/>
    <n v="281387158"/>
    <s v="POINT (-122.13158 47.67858)"/>
    <s v="PUGET SOUND ENERGY INC||CITY OF TACOMA - (WA)"/>
    <n v="53033032323"/>
    <n v="1"/>
    <s v="BEV"/>
  </r>
  <r>
    <s v="5YJSA1S14E"/>
    <x v="19"/>
    <s v="Lakebay"/>
    <s v="WA"/>
    <n v="98349"/>
    <x v="10"/>
    <x v="1"/>
    <s v="MODEL S"/>
    <x v="1"/>
    <x v="0"/>
    <n v="208"/>
    <n v="26"/>
    <n v="205886418"/>
    <s v="POINT (-122.75746 47.25124)"/>
    <s v="BONNEVILLE POWER ADMINISTRATION||CITY OF TACOMA - (WA)||PENINSULA LIGHT COMPANY"/>
    <n v="53053072602"/>
    <n v="12"/>
    <s v="BEV"/>
  </r>
  <r>
    <s v="5YJSA1CN5D"/>
    <x v="2"/>
    <s v="Seattle"/>
    <s v="WA"/>
    <n v="98122"/>
    <x v="7"/>
    <x v="1"/>
    <s v="MODEL S"/>
    <x v="1"/>
    <x v="0"/>
    <n v="208"/>
    <n v="43"/>
    <n v="175323837"/>
    <s v="POINT (-122.31009 47.60803)"/>
    <s v="CITY OF SEATTLE - (WA)|CITY OF TACOMA - (WA)"/>
    <n v="53033008402"/>
    <n v="13"/>
    <s v="BEV"/>
  </r>
  <r>
    <s v="KNDRMDJH9S"/>
    <x v="15"/>
    <s v="Vancouver"/>
    <s v="WA"/>
    <n v="98685"/>
    <x v="0"/>
    <x v="3"/>
    <s v="SORENTO"/>
    <x v="0"/>
    <x v="0"/>
    <n v="30"/>
    <n v="18"/>
    <n v="285283295"/>
    <s v="POINT (-122.70303 45.70954)"/>
    <s v="BONNEVILLE POWER ADMINISTRATION||PUD NO 1 OF CLARK COUNTY - (WA)"/>
    <n v="53011040907"/>
    <n v="1"/>
    <s v="PHEV"/>
  </r>
  <r>
    <s v="ZASPATDW6R"/>
    <x v="2"/>
    <s v="Seattle"/>
    <s v="WA"/>
    <n v="98177"/>
    <x v="6"/>
    <x v="24"/>
    <s v="TONALE"/>
    <x v="0"/>
    <x v="0"/>
    <n v="33"/>
    <n v="32"/>
    <n v="254651582"/>
    <s v="POINT (-122.37238 47.74068)"/>
    <s v="CITY OF SEATTLE - (WA)|CITY OF TACOMA - (WA)"/>
    <n v="53033000500"/>
    <n v="2"/>
    <s v="PHEV"/>
  </r>
  <r>
    <s v="3GPKHZRJ5S"/>
    <x v="2"/>
    <s v="Auburn"/>
    <s v="WA"/>
    <n v="98092"/>
    <x v="0"/>
    <x v="27"/>
    <s v="PROLOGUE"/>
    <x v="1"/>
    <x v="2"/>
    <n v="0"/>
    <n v="47"/>
    <n v="284498539"/>
    <s v="POINT (-122.18263 47.31825)"/>
    <s v="PUGET SOUND ENERGY INC||CITY OF TACOMA - (WA)"/>
    <n v="53033031207"/>
    <n v="1"/>
    <s v="BEV"/>
  </r>
  <r>
    <s v="7G2CEHEE4R"/>
    <x v="2"/>
    <s v="Kent"/>
    <s v="WA"/>
    <n v="98030"/>
    <x v="6"/>
    <x v="1"/>
    <s v="CYBERTRUCK"/>
    <x v="1"/>
    <x v="2"/>
    <n v="0"/>
    <n v="47"/>
    <n v="271170469"/>
    <s v="POINT (-122.19976 47.37483)"/>
    <s v="PUGET SOUND ENERGY INC||CITY OF TACOMA - (WA)"/>
    <n v="53033029603"/>
    <n v="2"/>
    <s v="BEV"/>
  </r>
  <r>
    <s v="WBY1Z2C57E"/>
    <x v="2"/>
    <s v="Seattle"/>
    <s v="WA"/>
    <n v="98144"/>
    <x v="10"/>
    <x v="0"/>
    <s v="I3"/>
    <x v="1"/>
    <x v="0"/>
    <n v="81"/>
    <n v="37"/>
    <n v="208457301"/>
    <s v="POINT (-122.30866 47.57874)"/>
    <s v="CITY OF SEATTLE - (WA)|CITY OF TACOMA - (WA)"/>
    <n v="53033009500"/>
    <n v="12"/>
    <s v="BEV"/>
  </r>
  <r>
    <s v="KM8KMDAF4N"/>
    <x v="2"/>
    <s v="Redmond"/>
    <s v="WA"/>
    <n v="98052"/>
    <x v="14"/>
    <x v="15"/>
    <s v="IONIQ 5"/>
    <x v="1"/>
    <x v="2"/>
    <n v="0"/>
    <n v="45"/>
    <n v="258881360"/>
    <s v="POINT (-122.13158 47.67858)"/>
    <s v="PUGET SOUND ENERGY INC||CITY OF TACOMA - (WA)"/>
    <n v="53033032323"/>
    <n v="4"/>
    <s v="BEV"/>
  </r>
  <r>
    <s v="1FTVW3LK4S"/>
    <x v="2"/>
    <s v="Kent"/>
    <s v="WA"/>
    <n v="98031"/>
    <x v="0"/>
    <x v="4"/>
    <s v="F-150"/>
    <x v="1"/>
    <x v="2"/>
    <n v="0"/>
    <n v="47"/>
    <n v="292337832"/>
    <s v="POINT (-122.17743 47.41185)"/>
    <s v="PUGET SOUND ENERGY INC||CITY OF TACOMA - (WA)"/>
    <n v="53033029407"/>
    <n v="1"/>
    <s v="BEV"/>
  </r>
  <r>
    <s v="7FCTGBAA6S"/>
    <x v="19"/>
    <s v="Bonney Lake"/>
    <s v="WA"/>
    <n v="98391"/>
    <x v="0"/>
    <x v="18"/>
    <s v="R1T"/>
    <x v="1"/>
    <x v="2"/>
    <n v="0"/>
    <n v="31"/>
    <n v="282544349"/>
    <s v="POINT (-122.17144 47.19175)"/>
    <s v="PUGET SOUND ENERGY INC||CITY OF TACOMA - (WA)"/>
    <n v="53053070208"/>
    <n v="1"/>
    <s v="BEV"/>
  </r>
  <r>
    <s v="W1N0G5DB6L"/>
    <x v="2"/>
    <s v="Redmond"/>
    <s v="WA"/>
    <n v="98052"/>
    <x v="4"/>
    <x v="26"/>
    <s v="GLC-CLASS"/>
    <x v="0"/>
    <x v="1"/>
    <n v="22"/>
    <n v="45"/>
    <n v="112929351"/>
    <s v="POINT (-122.13158 47.67858)"/>
    <s v="PUGET SOUND ENERGY INC||CITY OF TACOMA - (WA)"/>
    <n v="53033032323"/>
    <n v="6"/>
    <s v="PHEV"/>
  </r>
  <r>
    <s v="YV4EK3ZL7S"/>
    <x v="2"/>
    <s v="Renton"/>
    <s v="WA"/>
    <n v="98056"/>
    <x v="0"/>
    <x v="12"/>
    <s v="EX30"/>
    <x v="1"/>
    <x v="2"/>
    <n v="0"/>
    <n v="41"/>
    <n v="278082437"/>
    <s v="POINT (-122.18839 47.51197)"/>
    <s v="PUGET SOUND ENERGY INC||CITY OF TACOMA - (WA)"/>
    <n v="53033024704"/>
    <n v="1"/>
    <s v="BEV"/>
  </r>
  <r>
    <s v="2C4RC1H71L"/>
    <x v="2"/>
    <s v="Renton"/>
    <s v="WA"/>
    <n v="98055"/>
    <x v="4"/>
    <x v="19"/>
    <s v="PACIFICA"/>
    <x v="0"/>
    <x v="0"/>
    <n v="32"/>
    <n v="37"/>
    <n v="142122858"/>
    <s v="POINT (-122.19488 47.44034)"/>
    <s v="PUGET SOUND ENERGY INC||CITY OF TACOMA - (WA)"/>
    <n v="53033026004"/>
    <n v="6"/>
    <s v="PHEV"/>
  </r>
  <r>
    <s v="3GPKHZRJXR"/>
    <x v="2"/>
    <s v="Kent"/>
    <s v="WA"/>
    <n v="98030"/>
    <x v="6"/>
    <x v="27"/>
    <s v="PROLOGUE"/>
    <x v="1"/>
    <x v="2"/>
    <n v="0"/>
    <n v="47"/>
    <n v="276535451"/>
    <s v="POINT (-122.19976 47.37483)"/>
    <s v="PUGET SOUND ENERGY INC||CITY OF TACOMA - (WA)"/>
    <n v="53033029604"/>
    <n v="2"/>
    <s v="BEV"/>
  </r>
  <r>
    <s v="1GT1ESEHXT"/>
    <x v="3"/>
    <s v="Silverdale"/>
    <s v="WA"/>
    <n v="98383"/>
    <x v="12"/>
    <x v="35"/>
    <s v="SIERRA"/>
    <x v="1"/>
    <x v="2"/>
    <n v="0"/>
    <n v="23"/>
    <n v="285618966"/>
    <s v="POINT (-122.69275 47.65171)"/>
    <s v="PUGET SOUND ENERGY INC"/>
    <n v="53035091205"/>
    <n v="0"/>
    <s v="BEV"/>
  </r>
  <r>
    <s v="1C4RJYE66N"/>
    <x v="3"/>
    <s v="Silverdale"/>
    <s v="WA"/>
    <n v="98383"/>
    <x v="14"/>
    <x v="10"/>
    <s v="GRAND CHEROKEE"/>
    <x v="0"/>
    <x v="1"/>
    <n v="25"/>
    <n v="23"/>
    <n v="268254892"/>
    <s v="POINT (-122.69275 47.65171)"/>
    <s v="PUGET SOUND ENERGY INC"/>
    <n v="53035091302"/>
    <n v="4"/>
    <s v="PHEV"/>
  </r>
  <r>
    <s v="W1KCG2DB4N"/>
    <x v="2"/>
    <s v="Bellevue"/>
    <s v="WA"/>
    <n v="98008"/>
    <x v="14"/>
    <x v="26"/>
    <s v="EQS-CLASS SEDAN"/>
    <x v="1"/>
    <x v="2"/>
    <n v="0"/>
    <n v="48"/>
    <n v="278828833"/>
    <s v="POINT (-122.11867 47.63131)"/>
    <s v="PUGET SOUND ENERGY INC||CITY OF TACOMA - (WA)"/>
    <n v="53033023300"/>
    <n v="4"/>
    <s v="BEV"/>
  </r>
  <r>
    <s v="5YJSA4H4XF"/>
    <x v="17"/>
    <s v="Kennewick"/>
    <s v="WA"/>
    <n v="99336"/>
    <x v="5"/>
    <x v="1"/>
    <s v="MODEL S"/>
    <x v="1"/>
    <x v="0"/>
    <n v="208"/>
    <n v="8"/>
    <n v="139748367"/>
    <s v="POINT (-119.11698 46.20837)"/>
    <s v="BONNEVILLE POWER ADMINISTRATION||PUD NO 1 OF BENTON COUNTY"/>
    <n v="53005011300"/>
    <n v="11"/>
    <s v="BEV"/>
  </r>
  <r>
    <s v="1G1RD6S59H"/>
    <x v="2"/>
    <s v="Burien"/>
    <s v="WA"/>
    <n v="98146"/>
    <x v="11"/>
    <x v="5"/>
    <s v="VOLT"/>
    <x v="0"/>
    <x v="0"/>
    <n v="53"/>
    <n v="34"/>
    <n v="142090385"/>
    <s v="POINT (-122.36322 47.49736)"/>
    <s v="CITY OF SEATTLE - (WA)|CITY OF TACOMA - (WA)"/>
    <n v="53033026700"/>
    <n v="9"/>
    <s v="PHEV"/>
  </r>
  <r>
    <s v="1N4BZ1CV8M"/>
    <x v="2"/>
    <s v="Seattle"/>
    <s v="WA"/>
    <n v="98133"/>
    <x v="2"/>
    <x v="6"/>
    <s v="LEAF"/>
    <x v="1"/>
    <x v="2"/>
    <n v="0"/>
    <n v="46"/>
    <n v="170493837"/>
    <s v="POINT (-122.33364 47.73709)"/>
    <s v="CITY OF SEATTLE - (WA)|CITY OF TACOMA - (WA)"/>
    <n v="53033001300"/>
    <n v="5"/>
    <s v="BEV"/>
  </r>
  <r>
    <s v="7YAMUFS39T"/>
    <x v="2"/>
    <s v="Kent"/>
    <s v="WA"/>
    <n v="98031"/>
    <x v="12"/>
    <x v="15"/>
    <s v="IONIQ 9"/>
    <x v="1"/>
    <x v="2"/>
    <n v="0"/>
    <n v="33"/>
    <n v="284258866"/>
    <s v="POINT (-122.17743 47.41185)"/>
    <s v="PUGET SOUND ENERGY INC||CITY OF TACOMA - (WA)"/>
    <n v="53033029305"/>
    <n v="0"/>
    <s v="BEV"/>
  </r>
  <r>
    <s v="1GYKPRRLXR"/>
    <x v="2"/>
    <s v="Bellevue"/>
    <s v="WA"/>
    <n v="98007"/>
    <x v="6"/>
    <x v="28"/>
    <s v="LYRIQ"/>
    <x v="1"/>
    <x v="2"/>
    <n v="0"/>
    <n v="48"/>
    <n v="272731546"/>
    <s v="POINT (-122.12056 47.61334)"/>
    <s v="PUGET SOUND ENERGY INC||CITY OF TACOMA - (WA)"/>
    <n v="53033023300"/>
    <n v="2"/>
    <s v="BEV"/>
  </r>
  <r>
    <s v="5YJXCAE27M"/>
    <x v="3"/>
    <s v="Silverdale"/>
    <s v="WA"/>
    <n v="98383"/>
    <x v="2"/>
    <x v="1"/>
    <s v="MODEL X"/>
    <x v="1"/>
    <x v="2"/>
    <n v="0"/>
    <n v="23"/>
    <n v="286315270"/>
    <s v="POINT (-122.69275 47.65171)"/>
    <s v="PUGET SOUND ENERGY INC"/>
    <n v="53035091302"/>
    <n v="5"/>
    <s v="BEV"/>
  </r>
  <r>
    <s v="JM3KKDHAXR"/>
    <x v="2"/>
    <s v="Renton"/>
    <s v="WA"/>
    <n v="98056"/>
    <x v="6"/>
    <x v="7"/>
    <s v="CX-90"/>
    <x v="0"/>
    <x v="1"/>
    <n v="26"/>
    <n v="41"/>
    <n v="290217833"/>
    <s v="POINT (-122.18839 47.51197)"/>
    <s v="PUGET SOUND ENERGY INC||CITY OF TACOMA - (WA)"/>
    <n v="53033025304"/>
    <n v="2"/>
    <s v="PHEV"/>
  </r>
  <r>
    <s v="1GYKPYRL8S"/>
    <x v="0"/>
    <s v="Bothell"/>
    <s v="WA"/>
    <n v="98021"/>
    <x v="0"/>
    <x v="28"/>
    <s v="LYRIQ"/>
    <x v="1"/>
    <x v="2"/>
    <n v="0"/>
    <n v="1"/>
    <n v="285070173"/>
    <s v="POINT (-122.18384 47.8031)"/>
    <s v="PUGET SOUND ENERGY INC"/>
    <n v="53061051918"/>
    <n v="1"/>
    <s v="BEV"/>
  </r>
  <r>
    <s v="JTMABABA5S"/>
    <x v="2"/>
    <s v="Bellevue"/>
    <s v="WA"/>
    <n v="98008"/>
    <x v="0"/>
    <x v="22"/>
    <s v="SOLTERRA"/>
    <x v="1"/>
    <x v="2"/>
    <n v="0"/>
    <n v="48"/>
    <n v="279019296"/>
    <s v="POINT (-122.11867 47.63131)"/>
    <s v="PUGET SOUND ENERGY INC||CITY OF TACOMA - (WA)"/>
    <n v="53033023300"/>
    <n v="1"/>
    <s v="BEV"/>
  </r>
  <r>
    <s v="WBY2Z2C54E"/>
    <x v="2"/>
    <s v="Bellevue"/>
    <s v="WA"/>
    <n v="98004"/>
    <x v="10"/>
    <x v="0"/>
    <s v="I8"/>
    <x v="0"/>
    <x v="1"/>
    <n v="14"/>
    <n v="41"/>
    <n v="205545868"/>
    <s v="POINT (-122.1872 47.61001)"/>
    <s v="PUGET SOUND ENERGY INC||CITY OF TACOMA - (WA)"/>
    <n v="53033024002"/>
    <n v="12"/>
    <s v="PHEV"/>
  </r>
  <r>
    <s v="7SAXCBE55R"/>
    <x v="15"/>
    <s v="Vancouver"/>
    <s v="WA"/>
    <n v="98664"/>
    <x v="6"/>
    <x v="1"/>
    <s v="MODEL X"/>
    <x v="1"/>
    <x v="2"/>
    <n v="0"/>
    <n v="49"/>
    <n v="275609085"/>
    <s v="POINT (-122.59219 45.62158)"/>
    <s v="BONNEVILLE POWER ADMINISTRATION||PUD NO 1 OF CLARK COUNTY - (WA)"/>
    <n v="53011041208"/>
    <n v="2"/>
    <s v="BEV"/>
  </r>
  <r>
    <s v="KL8CL6S03F"/>
    <x v="3"/>
    <s v="Bremerton"/>
    <s v="WA"/>
    <n v="98311"/>
    <x v="5"/>
    <x v="5"/>
    <s v="SPARK"/>
    <x v="1"/>
    <x v="0"/>
    <n v="82"/>
    <n v="23"/>
    <n v="293823701"/>
    <s v="POINT (-122.61158 47.62691)"/>
    <s v="PUGET SOUND ENERGY INC"/>
    <n v="53035091500"/>
    <n v="11"/>
    <s v="BEV"/>
  </r>
  <r>
    <s v="5YJSA1E5XM"/>
    <x v="15"/>
    <s v="Camas"/>
    <s v="WA"/>
    <n v="98607"/>
    <x v="2"/>
    <x v="1"/>
    <s v="MODEL S"/>
    <x v="1"/>
    <x v="2"/>
    <n v="0"/>
    <n v="18"/>
    <n v="252503695"/>
    <s v="POINT (-122.40177 45.58705)"/>
    <s v="BONNEVILLE POWER ADMINISTRATION||PUD NO 1 OF CLARK COUNTY - (WA)"/>
    <n v="53011040610"/>
    <n v="5"/>
    <s v="BEV"/>
  </r>
  <r>
    <s v="7YAMUFS31T"/>
    <x v="2"/>
    <s v="Seattle"/>
    <s v="WA"/>
    <n v="98112"/>
    <x v="12"/>
    <x v="15"/>
    <s v="IONIQ 9"/>
    <x v="1"/>
    <x v="2"/>
    <n v="0"/>
    <n v="37"/>
    <n v="289675270"/>
    <s v="POINT (-122.30207 47.64085)"/>
    <s v="CITY OF SEATTLE - (WA)|CITY OF TACOMA - (WA)"/>
    <n v="53033007800"/>
    <n v="0"/>
    <s v="BEV"/>
  </r>
  <r>
    <s v="5YJXCAE20K"/>
    <x v="2"/>
    <s v="North Bend"/>
    <s v="WA"/>
    <n v="98045"/>
    <x v="9"/>
    <x v="1"/>
    <s v="MODEL X"/>
    <x v="1"/>
    <x v="0"/>
    <n v="289"/>
    <n v="5"/>
    <n v="269381969"/>
    <s v="POINT (-121.7831 47.49348)"/>
    <s v="PUGET SOUND ENERGY INC||CITY OF TACOMA - (WA)"/>
    <n v="53033032705"/>
    <n v="7"/>
    <s v="BEV"/>
  </r>
  <r>
    <s v="JTDACACU2P"/>
    <x v="2"/>
    <s v="Renton"/>
    <s v="WA"/>
    <n v="98059"/>
    <x v="13"/>
    <x v="11"/>
    <s v="PRIUS PRIME (PHEV)"/>
    <x v="0"/>
    <x v="0"/>
    <n v="39"/>
    <n v="11"/>
    <n v="255119665"/>
    <s v="POINT (-122.11589 47.50243)"/>
    <s v="PUGET SOUND ENERGY INC||CITY OF TACOMA - (WA)"/>
    <n v="53033025101"/>
    <n v="3"/>
    <s v="PHEV"/>
  </r>
  <r>
    <s v="JTMAAAAA8R"/>
    <x v="2"/>
    <s v="Burien"/>
    <s v="WA"/>
    <n v="98168"/>
    <x v="6"/>
    <x v="11"/>
    <s v="BZ4X"/>
    <x v="1"/>
    <x v="2"/>
    <n v="0"/>
    <n v="33"/>
    <n v="263257851"/>
    <s v="POINT (-122.29411 47.48924)"/>
    <s v="CITY OF SEATTLE - (WA)|CITY OF TACOMA - (WA)"/>
    <n v="53033026400"/>
    <n v="2"/>
    <s v="BEV"/>
  </r>
  <r>
    <s v="YV4H600N7P"/>
    <x v="2"/>
    <s v="Issaquah"/>
    <s v="WA"/>
    <n v="98027"/>
    <x v="13"/>
    <x v="12"/>
    <s v="XC90"/>
    <x v="0"/>
    <x v="0"/>
    <n v="32"/>
    <n v="5"/>
    <n v="258829294"/>
    <s v="POINT (-122.03439 47.5301)"/>
    <s v="PUGET SOUND ENERGY INC||CITY OF TACOMA - (WA)"/>
    <n v="53033032102"/>
    <n v="3"/>
    <s v="PHEV"/>
  </r>
  <r>
    <s v="7SAXCAE57T"/>
    <x v="2"/>
    <s v="Kirkland"/>
    <s v="WA"/>
    <n v="98033"/>
    <x v="12"/>
    <x v="1"/>
    <s v="MODEL X"/>
    <x v="1"/>
    <x v="2"/>
    <n v="0"/>
    <n v="48"/>
    <n v="292218769"/>
    <s v="POINT (-122.2066 47.67887)"/>
    <s v="PUGET SOUND ENERGY INC||CITY OF TACOMA - (WA)"/>
    <n v="53033022603"/>
    <n v="0"/>
    <s v="BEV"/>
  </r>
  <r>
    <s v="YV4H60PF1S"/>
    <x v="2"/>
    <s v="Seattle"/>
    <s v="WA"/>
    <n v="98122"/>
    <x v="0"/>
    <x v="12"/>
    <s v="XC90"/>
    <x v="0"/>
    <x v="0"/>
    <n v="32"/>
    <n v="37"/>
    <n v="272087763"/>
    <s v="POINT (-122.31009 47.60803)"/>
    <s v="CITY OF SEATTLE - (WA)|CITY OF TACOMA - (WA)"/>
    <n v="53033007800"/>
    <n v="1"/>
    <s v="PHEV"/>
  </r>
  <r>
    <s v="LPSED3KA6M"/>
    <x v="2"/>
    <s v="Shoreline"/>
    <s v="WA"/>
    <n v="98155"/>
    <x v="2"/>
    <x v="29"/>
    <s v="POLESTAR 2"/>
    <x v="1"/>
    <x v="0"/>
    <n v="233"/>
    <n v="32"/>
    <n v="180539026"/>
    <s v="POINT (-122.30304 47.75494)"/>
    <s v="CITY OF SEATTLE - (WA)|CITY OF TACOMA - (WA)"/>
    <n v="53033020401"/>
    <n v="5"/>
    <s v="BEV"/>
  </r>
  <r>
    <s v="50EA1GBA0P"/>
    <x v="2"/>
    <s v="Seattle"/>
    <s v="WA"/>
    <n v="98177"/>
    <x v="13"/>
    <x v="32"/>
    <s v="AIR"/>
    <x v="1"/>
    <x v="2"/>
    <n v="0"/>
    <n v="32"/>
    <n v="233792506"/>
    <s v="POINT (-122.37238 47.74068)"/>
    <s v="CITY OF SEATTLE - (WA)|CITY OF TACOMA - (WA)"/>
    <n v="53033000500"/>
    <n v="3"/>
    <s v="BEV"/>
  </r>
  <r>
    <s v="1G1RD6S53H"/>
    <x v="5"/>
    <s v="Olympia"/>
    <s v="WA"/>
    <n v="98513"/>
    <x v="11"/>
    <x v="5"/>
    <s v="VOLT"/>
    <x v="0"/>
    <x v="0"/>
    <n v="53"/>
    <n v="2"/>
    <n v="238343479"/>
    <s v="POINT (-122.80933 46.99531)"/>
    <s v="PUGET SOUND ENERGY INC"/>
    <n v="53067012320"/>
    <n v="9"/>
    <s v="PHEV"/>
  </r>
  <r>
    <s v="5YJSA1E64P"/>
    <x v="2"/>
    <s v="Bellevue"/>
    <s v="WA"/>
    <n v="98004"/>
    <x v="13"/>
    <x v="1"/>
    <s v="MODEL S"/>
    <x v="1"/>
    <x v="2"/>
    <n v="0"/>
    <n v="48"/>
    <n v="236427495"/>
    <s v="POINT (-122.1872 47.61001)"/>
    <s v="PUGET SOUND ENERGY INC||CITY OF TACOMA - (WA)"/>
    <n v="53033023806"/>
    <n v="3"/>
    <s v="BEV"/>
  </r>
  <r>
    <s v="KNDCS3LF9R"/>
    <x v="21"/>
    <s v="Port Townsend"/>
    <s v="WA"/>
    <n v="98368"/>
    <x v="6"/>
    <x v="3"/>
    <s v="NIRO"/>
    <x v="0"/>
    <x v="0"/>
    <n v="33"/>
    <n v="24"/>
    <n v="267013981"/>
    <s v="POINT (-122.77263 48.1212)"/>
    <s v="BONNEVILLE POWER ADMINISTRATION||PUGET SOUND ENERGY INC||PUD NO 1 OF JEFFERSON COUNTY"/>
    <n v="53031950604"/>
    <n v="2"/>
    <s v="PHEV"/>
  </r>
  <r>
    <s v="WBY73AW06N"/>
    <x v="2"/>
    <s v="Kirkland"/>
    <s v="WA"/>
    <n v="98034"/>
    <x v="14"/>
    <x v="0"/>
    <s v="I4"/>
    <x v="1"/>
    <x v="2"/>
    <n v="0"/>
    <n v="45"/>
    <n v="219015058"/>
    <s v="POINT (-122.22901 47.72201)"/>
    <s v="PUGET SOUND ENERGY INC||CITY OF TACOMA - (WA)"/>
    <n v="53033021904"/>
    <n v="4"/>
    <s v="BEV"/>
  </r>
  <r>
    <s v="3GNKDCRJ5R"/>
    <x v="2"/>
    <s v="Redmond"/>
    <s v="WA"/>
    <n v="98052"/>
    <x v="6"/>
    <x v="5"/>
    <s v="BLAZER"/>
    <x v="1"/>
    <x v="2"/>
    <n v="0"/>
    <n v="45"/>
    <n v="272000627"/>
    <s v="POINT (-122.13158 47.67858)"/>
    <s v="PUGET SOUND ENERGY INC||CITY OF TACOMA - (WA)"/>
    <n v="53033032321"/>
    <n v="2"/>
    <s v="BEV"/>
  </r>
  <r>
    <s v="1C4JJXR6XM"/>
    <x v="15"/>
    <s v="Brush Prairie"/>
    <s v="WA"/>
    <n v="98606"/>
    <x v="2"/>
    <x v="10"/>
    <s v="WRANGLER"/>
    <x v="0"/>
    <x v="1"/>
    <n v="21"/>
    <n v="18"/>
    <n v="263042097"/>
    <s v="POINT (-122.54578 45.73473)"/>
    <s v="BONNEVILLE POWER ADMINISTRATION||PUD NO 1 OF CLARK COUNTY - (WA)"/>
    <n v="53011040505"/>
    <n v="5"/>
    <s v="PHEV"/>
  </r>
  <r>
    <s v="2C4RC1N79K"/>
    <x v="2"/>
    <s v="Kirkland"/>
    <s v="WA"/>
    <n v="98033"/>
    <x v="9"/>
    <x v="19"/>
    <s v="PACIFICA"/>
    <x v="0"/>
    <x v="0"/>
    <n v="32"/>
    <n v="48"/>
    <n v="291923187"/>
    <s v="POINT (-122.2066 47.67887)"/>
    <s v="PUGET SOUND ENERGY INC||CITY OF TACOMA - (WA)"/>
    <n v="53033022701"/>
    <n v="7"/>
    <s v="PHEV"/>
  </r>
  <r>
    <s v="ZACPDFDW7R"/>
    <x v="5"/>
    <s v="Olympia"/>
    <s v="WA"/>
    <n v="98513"/>
    <x v="6"/>
    <x v="30"/>
    <s v="HORNET"/>
    <x v="0"/>
    <x v="0"/>
    <n v="32"/>
    <n v="2"/>
    <n v="276960358"/>
    <s v="POINT (-122.80933 46.99531)"/>
    <s v="PUGET SOUND ENERGY INC"/>
    <n v="53067012331"/>
    <n v="2"/>
    <s v="PHEV"/>
  </r>
  <r>
    <s v="1G1RF6E46D"/>
    <x v="15"/>
    <s v="Vancouver"/>
    <s v="WA"/>
    <n v="98685"/>
    <x v="7"/>
    <x v="5"/>
    <s v="VOLT"/>
    <x v="0"/>
    <x v="0"/>
    <n v="38"/>
    <n v="49"/>
    <n v="1562389"/>
    <s v="POINT (-122.70303 45.70954)"/>
    <s v="BONNEVILLE POWER ADMINISTRATION||PUD NO 1 OF CLARK COUNTY - (WA)"/>
    <n v="53011040908"/>
    <n v="13"/>
    <s v="PHEV"/>
  </r>
  <r>
    <s v="3FMTK4SE2M"/>
    <x v="15"/>
    <s v="Battle Ground"/>
    <s v="WA"/>
    <n v="98604"/>
    <x v="2"/>
    <x v="4"/>
    <s v="MUSTANG MACH-E"/>
    <x v="1"/>
    <x v="2"/>
    <n v="0"/>
    <n v="18"/>
    <n v="187628591"/>
    <s v="POINT (-122.5331 45.78092)"/>
    <s v="BONNEVILLE POWER ADMINISTRATION||PUD NO 1 OF CLARK COUNTY - (WA)"/>
    <n v="53011040203"/>
    <n v="5"/>
    <s v="BEV"/>
  </r>
  <r>
    <s v="KM8S7DA25P"/>
    <x v="3"/>
    <s v="Port Orchard"/>
    <s v="WA"/>
    <n v="98367"/>
    <x v="13"/>
    <x v="15"/>
    <s v="SANTA FE"/>
    <x v="0"/>
    <x v="0"/>
    <n v="30"/>
    <n v="26"/>
    <n v="253972015"/>
    <s v="POINT (-122.68516 47.50645)"/>
    <s v="PUGET SOUND ENERGY INC"/>
    <n v="53035092701"/>
    <n v="3"/>
    <s v="PHEV"/>
  </r>
  <r>
    <s v="50EA1GBA1N"/>
    <x v="3"/>
    <s v="Bainbridge Island"/>
    <s v="WA"/>
    <n v="98110"/>
    <x v="14"/>
    <x v="32"/>
    <s v="AIR"/>
    <x v="1"/>
    <x v="2"/>
    <n v="0"/>
    <n v="23"/>
    <n v="266926131"/>
    <s v="POINT (-122.521 47.62759)"/>
    <s v="PUGET SOUND ENERGY INC"/>
    <n v="53035090700"/>
    <n v="4"/>
    <s v="BEV"/>
  </r>
  <r>
    <s v="WMZYU7C53K"/>
    <x v="2"/>
    <s v="Kirkland"/>
    <s v="WA"/>
    <n v="98034"/>
    <x v="9"/>
    <x v="16"/>
    <s v="COUNTRYMAN"/>
    <x v="0"/>
    <x v="1"/>
    <n v="12"/>
    <n v="45"/>
    <n v="207143135"/>
    <s v="POINT (-122.22901 47.72201)"/>
    <s v="PUGET SOUND ENERGY INC||CITY OF TACOMA - (WA)"/>
    <n v="53033021905"/>
    <n v="7"/>
    <s v="PHEV"/>
  </r>
  <r>
    <s v="SAL119F44R"/>
    <x v="5"/>
    <s v="Olympia"/>
    <s v="WA"/>
    <n v="98502"/>
    <x v="6"/>
    <x v="25"/>
    <s v="RANGE ROVER SPORT"/>
    <x v="0"/>
    <x v="0"/>
    <n v="59"/>
    <n v="35"/>
    <n v="271593969"/>
    <s v="POINT (-122.92333 47.03779)"/>
    <s v="PUGET SOUND ENERGY INC"/>
    <n v="53067011901"/>
    <n v="2"/>
    <s v="PHEV"/>
  </r>
  <r>
    <s v="WA11AAGE3N"/>
    <x v="2"/>
    <s v="Seattle"/>
    <s v="WA"/>
    <n v="98102"/>
    <x v="14"/>
    <x v="2"/>
    <s v="E-TRON SPORTBACK"/>
    <x v="1"/>
    <x v="2"/>
    <n v="0"/>
    <n v="43"/>
    <n v="258777564"/>
    <s v="POINT (-122.32427 47.63433)"/>
    <s v="CITY OF SEATTLE - (WA)|CITY OF TACOMA - (WA)"/>
    <n v="53033006100"/>
    <n v="4"/>
    <s v="BEV"/>
  </r>
  <r>
    <s v="7SAXCBE68R"/>
    <x v="2"/>
    <s v="Sammamish"/>
    <s v="WA"/>
    <n v="98074"/>
    <x v="6"/>
    <x v="1"/>
    <s v="MODEL X"/>
    <x v="1"/>
    <x v="2"/>
    <n v="0"/>
    <n v="45"/>
    <n v="271014670"/>
    <s v="POINT (-122.02054 47.60326)"/>
    <s v="PUGET SOUND ENERGY INC||CITY OF TACOMA - (WA)"/>
    <n v="53033032216"/>
    <n v="2"/>
    <s v="BEV"/>
  </r>
  <r>
    <s v="KNDCR3L10R"/>
    <x v="2"/>
    <s v="Seattle"/>
    <s v="WA"/>
    <n v="98125"/>
    <x v="6"/>
    <x v="3"/>
    <s v="NIRO"/>
    <x v="1"/>
    <x v="2"/>
    <n v="0"/>
    <n v="46"/>
    <n v="261810930"/>
    <s v="POINT (-122.30253 47.72656)"/>
    <s v="CITY OF SEATTLE - (WA)|CITY OF TACOMA - (WA)"/>
    <n v="53033002200"/>
    <n v="2"/>
    <s v="BEV"/>
  </r>
  <r>
    <s v="W1KCG4EB1P"/>
    <x v="2"/>
    <s v="Bellevue"/>
    <s v="WA"/>
    <n v="98004"/>
    <x v="13"/>
    <x v="26"/>
    <s v="EQS-CLASS SEDAN"/>
    <x v="1"/>
    <x v="2"/>
    <n v="0"/>
    <n v="48"/>
    <n v="230071649"/>
    <s v="POINT (-122.1872 47.61001)"/>
    <s v="PUGET SOUND ENERGY INC||CITY OF TACOMA - (WA)"/>
    <n v="53033024001"/>
    <n v="3"/>
    <s v="BEV"/>
  </r>
  <r>
    <s v="7YAKM4DB4S"/>
    <x v="2"/>
    <s v="Seattle"/>
    <s v="WA"/>
    <n v="98125"/>
    <x v="0"/>
    <x v="15"/>
    <s v="IONIQ 5"/>
    <x v="1"/>
    <x v="2"/>
    <n v="0"/>
    <n v="46"/>
    <n v="278150197"/>
    <s v="POINT (-122.30253 47.72656)"/>
    <s v="CITY OF SEATTLE - (WA)|CITY OF TACOMA - (WA)"/>
    <n v="53033000900"/>
    <n v="1"/>
    <s v="BEV"/>
  </r>
  <r>
    <s v="WMWXP3C08M"/>
    <x v="2"/>
    <s v="Seattle"/>
    <s v="WA"/>
    <n v="98125"/>
    <x v="2"/>
    <x v="16"/>
    <s v="HARDTOP"/>
    <x v="1"/>
    <x v="0"/>
    <n v="110"/>
    <n v="46"/>
    <n v="126062331"/>
    <s v="POINT (-122.30253 47.72656)"/>
    <s v="CITY OF SEATTLE - (WA)|CITY OF TACOMA - (WA)"/>
    <n v="53033000800"/>
    <n v="5"/>
    <s v="BEV"/>
  </r>
  <r>
    <s v="WBY43AW0XP"/>
    <x v="15"/>
    <s v="Vancouver"/>
    <s v="WA"/>
    <n v="98684"/>
    <x v="13"/>
    <x v="0"/>
    <s v="I4"/>
    <x v="1"/>
    <x v="2"/>
    <n v="0"/>
    <n v="17"/>
    <n v="286668924"/>
    <s v="POINT (-122.48723 45.63701)"/>
    <s v="BONNEVILLE POWER ADMINISTRATION||PUD NO 1 OF CLARK COUNTY - (WA)"/>
    <n v="53011041319"/>
    <n v="3"/>
    <s v="BEV"/>
  </r>
  <r>
    <s v="1G1FW6S05K"/>
    <x v="2"/>
    <s v="Seattle"/>
    <s v="WA"/>
    <n v="98125"/>
    <x v="9"/>
    <x v="5"/>
    <s v="BOLT EV"/>
    <x v="1"/>
    <x v="0"/>
    <n v="238"/>
    <n v="46"/>
    <n v="289092919"/>
    <s v="POINT (-122.30253 47.72656)"/>
    <s v="CITY OF SEATTLE - (WA)|CITY OF TACOMA - (WA)"/>
    <n v="53033000601"/>
    <n v="7"/>
    <s v="BEV"/>
  </r>
  <r>
    <s v="KM8K33AG2L"/>
    <x v="21"/>
    <s v="Port Townsend"/>
    <s v="WA"/>
    <n v="98368"/>
    <x v="4"/>
    <x v="15"/>
    <s v="KONA"/>
    <x v="1"/>
    <x v="0"/>
    <n v="258"/>
    <n v="24"/>
    <n v="124499434"/>
    <s v="POINT (-122.77263 48.1212)"/>
    <s v="BONNEVILLE POWER ADMINISTRATION||PUGET SOUND ENERGY INC||PUD NO 1 OF JEFFERSON COUNTY"/>
    <n v="53031950604"/>
    <n v="6"/>
    <s v="BEV"/>
  </r>
  <r>
    <s v="3FA6P0SU7F"/>
    <x v="18"/>
    <s v="Kelso"/>
    <s v="WA"/>
    <n v="98626"/>
    <x v="5"/>
    <x v="4"/>
    <s v="FUSION"/>
    <x v="0"/>
    <x v="1"/>
    <n v="19"/>
    <n v="19"/>
    <n v="205837208"/>
    <s v="POINT (-122.89867 46.14424)"/>
    <s v="BONNEVILLE POWER ADMINISTRATION||PUD NO 1 OF COWLITZ COUNTY"/>
    <n v="53015000901"/>
    <n v="11"/>
    <s v="PHEV"/>
  </r>
  <r>
    <s v="3GPKHVRJ7R"/>
    <x v="5"/>
    <s v="Yelm"/>
    <s v="WA"/>
    <n v="98597"/>
    <x v="6"/>
    <x v="27"/>
    <s v="PROLOGUE"/>
    <x v="1"/>
    <x v="2"/>
    <n v="0"/>
    <n v="2"/>
    <n v="272351418"/>
    <s v="POINT (-122.60735 46.94239)"/>
    <s v="PUGET SOUND ENERGY INC"/>
    <n v="53067012412"/>
    <n v="2"/>
    <s v="BEV"/>
  </r>
  <r>
    <s v="5YJRE1A15A"/>
    <x v="2"/>
    <s v="Burien"/>
    <s v="WA"/>
    <n v="98166"/>
    <x v="19"/>
    <x v="1"/>
    <s v="ROADSTER"/>
    <x v="1"/>
    <x v="0"/>
    <n v="245"/>
    <n v="34"/>
    <n v="285359028"/>
    <s v="POINT (-122.34731 47.45207)"/>
    <s v="PUGET SOUND ENERGY INC||CITY OF TACOMA - (WA)"/>
    <n v="53033027902"/>
    <n v="16"/>
    <s v="BEV"/>
  </r>
  <r>
    <s v="1G1RD6S57G"/>
    <x v="2"/>
    <s v="Seattle"/>
    <s v="WA"/>
    <n v="98125"/>
    <x v="3"/>
    <x v="5"/>
    <s v="VOLT"/>
    <x v="0"/>
    <x v="0"/>
    <n v="53"/>
    <n v="46"/>
    <n v="476209338"/>
    <s v="POINT (-122.30253 47.72656)"/>
    <s v="CITY OF SEATTLE - (WA)|CITY OF TACOMA - (WA)"/>
    <n v="53033000700"/>
    <n v="10"/>
    <s v="PHEV"/>
  </r>
  <r>
    <s v="5YJSA1E55T"/>
    <x v="2"/>
    <s v="Sammamish"/>
    <s v="WA"/>
    <n v="98074"/>
    <x v="12"/>
    <x v="1"/>
    <s v="MODEL S"/>
    <x v="1"/>
    <x v="2"/>
    <n v="0"/>
    <n v="45"/>
    <n v="293450825"/>
    <s v="POINT (-122.02054 47.60326)"/>
    <s v="PUGET SOUND ENERGY INC||CITY OF TACOMA - (WA)"/>
    <n v="53033032316"/>
    <n v="0"/>
    <s v="BEV"/>
  </r>
  <r>
    <s v="YV4BR0CL8N"/>
    <x v="2"/>
    <s v="Seattle"/>
    <s v="WA"/>
    <n v="98177"/>
    <x v="14"/>
    <x v="12"/>
    <s v="XC90"/>
    <x v="0"/>
    <x v="1"/>
    <n v="18"/>
    <n v="32"/>
    <n v="278778447"/>
    <s v="POINT (-122.37238 47.74068)"/>
    <s v="CITY OF SEATTLE - (WA)|CITY OF TACOMA - (WA)"/>
    <n v="53033000500"/>
    <n v="4"/>
    <s v="PHEV"/>
  </r>
  <r>
    <s v="WA13AAGE8M"/>
    <x v="2"/>
    <s v="Seattle"/>
    <s v="WA"/>
    <n v="98112"/>
    <x v="2"/>
    <x v="2"/>
    <s v="E-TRON SPORTBACK"/>
    <x v="1"/>
    <x v="2"/>
    <n v="0"/>
    <n v="43"/>
    <n v="144242738"/>
    <s v="POINT (-122.30207 47.64085)"/>
    <s v="CITY OF SEATTLE - (WA)|CITY OF TACOMA - (WA)"/>
    <n v="53033006500"/>
    <n v="5"/>
    <s v="BEV"/>
  </r>
  <r>
    <s v="3FMTK4SX9S"/>
    <x v="2"/>
    <s v="Seattle"/>
    <s v="WA"/>
    <n v="98101"/>
    <x v="0"/>
    <x v="4"/>
    <s v="MUSTANG MACH-E"/>
    <x v="1"/>
    <x v="2"/>
    <n v="0"/>
    <n v="43"/>
    <n v="290322140"/>
    <s v="POINT (-122.34223 47.61085)"/>
    <s v="CITY OF SEATTLE - (WA)|CITY OF TACOMA - (WA)"/>
    <n v="53033008300"/>
    <n v="1"/>
    <s v="BEV"/>
  </r>
  <r>
    <s v="KM8K23AG6M"/>
    <x v="2"/>
    <s v="Seattle"/>
    <s v="WA"/>
    <n v="98107"/>
    <x v="2"/>
    <x v="15"/>
    <s v="KONA"/>
    <x v="1"/>
    <x v="2"/>
    <n v="0"/>
    <n v="36"/>
    <n v="147169998"/>
    <s v="POINT (-122.38591 47.67597)"/>
    <s v="CITY OF SEATTLE - (WA)|CITY OF TACOMA - (WA)"/>
    <n v="53033004703"/>
    <n v="5"/>
    <s v="BEV"/>
  </r>
  <r>
    <s v="7SYEE3YB3S"/>
    <x v="2"/>
    <s v="Bellevue"/>
    <s v="WA"/>
    <n v="98008"/>
    <x v="0"/>
    <x v="29"/>
    <s v="POLESTAR 3"/>
    <x v="1"/>
    <x v="2"/>
    <n v="0"/>
    <n v="48"/>
    <n v="289963558"/>
    <s v="POINT (-122.11867 47.63131)"/>
    <s v="PUGET SOUND ENERGY INC||CITY OF TACOMA - (WA)"/>
    <n v="53033023000"/>
    <n v="1"/>
    <s v="BEV"/>
  </r>
  <r>
    <s v="1G1RD6E43B"/>
    <x v="2"/>
    <s v="Kent"/>
    <s v="WA"/>
    <n v="98031"/>
    <x v="8"/>
    <x v="5"/>
    <s v="VOLT"/>
    <x v="0"/>
    <x v="0"/>
    <n v="35"/>
    <n v="47"/>
    <n v="186568000"/>
    <s v="POINT (-122.17743 47.41185)"/>
    <s v="PUGET SOUND ENERGY INC||CITY OF TACOMA - (WA)"/>
    <n v="53033029407"/>
    <n v="15"/>
    <s v="PHEV"/>
  </r>
  <r>
    <s v="WVGJNPE25M"/>
    <x v="2"/>
    <s v="Enumclaw"/>
    <s v="WA"/>
    <n v="98022"/>
    <x v="2"/>
    <x v="21"/>
    <s v="ID.4"/>
    <x v="1"/>
    <x v="2"/>
    <n v="0"/>
    <n v="31"/>
    <n v="193643250"/>
    <s v="POINT (-121.99136 47.20433)"/>
    <s v="PUGET SOUND ENERGY INC||CITY OF TACOMA - (WA)"/>
    <n v="53033031400"/>
    <n v="5"/>
    <s v="BEV"/>
  </r>
  <r>
    <s v="7SAXCBE50N"/>
    <x v="3"/>
    <s v="Bainbridge Island"/>
    <s v="WA"/>
    <n v="98110"/>
    <x v="14"/>
    <x v="1"/>
    <s v="MODEL X"/>
    <x v="1"/>
    <x v="2"/>
    <n v="0"/>
    <n v="23"/>
    <n v="287967053"/>
    <s v="POINT (-122.521 47.62759)"/>
    <s v="PUGET SOUND ENERGY INC"/>
    <n v="53035090800"/>
    <n v="4"/>
    <s v="BEV"/>
  </r>
  <r>
    <s v="4JGFB4GB3S"/>
    <x v="2"/>
    <s v="Issaquah"/>
    <s v="WA"/>
    <n v="98029"/>
    <x v="0"/>
    <x v="26"/>
    <s v="GLE-CLASS"/>
    <x v="0"/>
    <x v="0"/>
    <n v="49"/>
    <n v="5"/>
    <n v="281987429"/>
    <s v="POINT (-122.01656 47.57118)"/>
    <s v="PUGET SOUND ENERGY INC||CITY OF TACOMA - (WA)"/>
    <n v="53033032220"/>
    <n v="1"/>
    <s v="PHEV"/>
  </r>
  <r>
    <s v="WMEEK9AA1E"/>
    <x v="2"/>
    <s v="Seattle"/>
    <s v="WA"/>
    <n v="98119"/>
    <x v="10"/>
    <x v="14"/>
    <s v="FORTWO ELECTRIC DRIVE"/>
    <x v="1"/>
    <x v="0"/>
    <n v="68"/>
    <n v="36"/>
    <n v="222555203"/>
    <s v="POINT (-122.3684 47.64586)"/>
    <s v="CITY OF SEATTLE - (WA)|CITY OF TACOMA - (WA)"/>
    <n v="53033006900"/>
    <n v="12"/>
    <s v="BEV"/>
  </r>
  <r>
    <s v="5UXKT0C50G"/>
    <x v="15"/>
    <s v="Vancouver"/>
    <s v="WA"/>
    <n v="98664"/>
    <x v="3"/>
    <x v="0"/>
    <s v="X5"/>
    <x v="0"/>
    <x v="1"/>
    <n v="14"/>
    <n v="49"/>
    <n v="132903046"/>
    <s v="POINT (-122.59219 45.62158)"/>
    <s v="BONNEVILLE POWER ADMINISTRATION||PUD NO 1 OF CLARK COUNTY - (WA)"/>
    <n v="53011041206"/>
    <n v="10"/>
    <s v="PHEV"/>
  </r>
  <r>
    <s v="1G1RE6E47E"/>
    <x v="2"/>
    <s v="Shoreline"/>
    <s v="WA"/>
    <n v="98133"/>
    <x v="10"/>
    <x v="5"/>
    <s v="VOLT"/>
    <x v="0"/>
    <x v="0"/>
    <n v="38"/>
    <n v="32"/>
    <n v="167318539"/>
    <s v="POINT (-122.33364 47.73709)"/>
    <s v="CITY OF SEATTLE - (WA)|CITY OF TACOMA - (WA)"/>
    <n v="53033020900"/>
    <n v="12"/>
    <s v="PHEV"/>
  </r>
  <r>
    <s v="WA1LUBFZ2R"/>
    <x v="2"/>
    <s v="Seattle"/>
    <s v="WA"/>
    <n v="98112"/>
    <x v="6"/>
    <x v="2"/>
    <s v="Q4"/>
    <x v="1"/>
    <x v="2"/>
    <n v="0"/>
    <n v="43"/>
    <n v="285513938"/>
    <s v="POINT (-122.30207 47.64085)"/>
    <s v="CITY OF SEATTLE - (WA)|CITY OF TACOMA - (WA)"/>
    <n v="53033006400"/>
    <n v="2"/>
    <s v="BEV"/>
  </r>
  <r>
    <s v="JN1AF0BA3P"/>
    <x v="2"/>
    <s v="Bellevue"/>
    <s v="WA"/>
    <n v="98008"/>
    <x v="13"/>
    <x v="6"/>
    <s v="ARIYA HATCHBACK"/>
    <x v="1"/>
    <x v="2"/>
    <n v="0"/>
    <n v="48"/>
    <n v="287552163"/>
    <s v="POINT (-122.11867 47.63131)"/>
    <s v="PUGET SOUND ENERGY INC||CITY OF TACOMA - (WA)"/>
    <n v="53033023300"/>
    <n v="3"/>
    <s v="BEV"/>
  </r>
  <r>
    <s v="KNDCD3LD1K"/>
    <x v="2"/>
    <s v="Kent"/>
    <s v="WA"/>
    <n v="98031"/>
    <x v="9"/>
    <x v="3"/>
    <s v="NIRO"/>
    <x v="0"/>
    <x v="1"/>
    <n v="26"/>
    <n v="11"/>
    <n v="249188040"/>
    <s v="POINT (-122.17743 47.41185)"/>
    <s v="PUGET SOUND ENERGY INC||CITY OF TACOMA - (WA)"/>
    <n v="53033029306"/>
    <n v="7"/>
    <s v="PHEV"/>
  </r>
  <r>
    <s v="1V25MPE85R"/>
    <x v="2"/>
    <s v="Bellevue"/>
    <s v="WA"/>
    <n v="98005"/>
    <x v="6"/>
    <x v="21"/>
    <s v="ID.4"/>
    <x v="1"/>
    <x v="2"/>
    <n v="0"/>
    <n v="41"/>
    <n v="271274321"/>
    <s v="POINT (-122.1621 47.64441)"/>
    <s v="PUGET SOUND ENERGY INC||CITY OF TACOMA - (WA)"/>
    <n v="53033023500"/>
    <n v="2"/>
    <s v="BEV"/>
  </r>
  <r>
    <s v="5XYC3DJC7S"/>
    <x v="15"/>
    <s v="Vancouver"/>
    <s v="WA"/>
    <n v="98686"/>
    <x v="0"/>
    <x v="3"/>
    <s v="EV6"/>
    <x v="1"/>
    <x v="2"/>
    <n v="0"/>
    <n v="17"/>
    <n v="285033745"/>
    <s v="POINT (-122.62731 45.71668)"/>
    <s v="BONNEVILLE POWER ADMINISTRATION||PUD NO 1 OF CLARK COUNTY - (WA)"/>
    <n v="53011040812"/>
    <n v="1"/>
    <s v="BEV"/>
  </r>
  <r>
    <s v="JHMZC5F31K"/>
    <x v="14"/>
    <s v="Twisp"/>
    <s v="WA"/>
    <n v="98856"/>
    <x v="9"/>
    <x v="27"/>
    <s v="CLARITY"/>
    <x v="0"/>
    <x v="0"/>
    <n v="47"/>
    <n v="12"/>
    <n v="255225323"/>
    <s v="POINT (-120.1231 48.3652)"/>
    <s v="OKANOGAN COUNTY ELEC COOP, INC"/>
    <n v="53047971000"/>
    <n v="7"/>
    <s v="PHEV"/>
  </r>
  <r>
    <s v="JM3KKEHA9S"/>
    <x v="6"/>
    <s v="Greenbank"/>
    <s v="WA"/>
    <n v="98253"/>
    <x v="0"/>
    <x v="7"/>
    <s v="CX-90"/>
    <x v="0"/>
    <x v="1"/>
    <n v="26"/>
    <n v="10"/>
    <n v="272675322"/>
    <s v="POINT (-122.56817 48.08827)"/>
    <s v="PUGET SOUND ENERGY INC"/>
    <n v="53029971302"/>
    <n v="1"/>
    <s v="PHEV"/>
  </r>
  <r>
    <s v="2C3CDBCK7S"/>
    <x v="3"/>
    <s v="Bainbridge Island"/>
    <s v="WA"/>
    <n v="98110"/>
    <x v="0"/>
    <x v="30"/>
    <s v="CHARGER"/>
    <x v="1"/>
    <x v="2"/>
    <n v="0"/>
    <n v="23"/>
    <n v="282089503"/>
    <s v="POINT (-122.521 47.62759)"/>
    <s v="PUGET SOUND ENERGY INC"/>
    <n v="53035090800"/>
    <n v="1"/>
    <s v="BEV"/>
  </r>
  <r>
    <s v="KNDCT3L16P"/>
    <x v="20"/>
    <s v="Sprague"/>
    <s v="WA"/>
    <n v="99032"/>
    <x v="13"/>
    <x v="3"/>
    <s v="NIRO"/>
    <x v="1"/>
    <x v="2"/>
    <n v="0"/>
    <n v="13"/>
    <n v="239995122"/>
    <s v="POINT (-117.97378 47.30036)"/>
    <s v="BONNEVILLE POWER ADMINISTRATION||AVISTA CORP||INLAND POWER &amp; LIGHT COMPANY"/>
    <n v="53043960400"/>
    <n v="3"/>
    <s v="BEV"/>
  </r>
  <r>
    <s v="KM8KMDAF4P"/>
    <x v="2"/>
    <s v="Renton"/>
    <s v="WA"/>
    <n v="98056"/>
    <x v="13"/>
    <x v="15"/>
    <s v="IONIQ 5"/>
    <x v="1"/>
    <x v="2"/>
    <n v="0"/>
    <n v="11"/>
    <n v="238657702"/>
    <s v="POINT (-122.18839 47.51197)"/>
    <s v="PUGET SOUND ENERGY INC||CITY OF TACOMA - (WA)"/>
    <n v="53033025500"/>
    <n v="3"/>
    <s v="BEV"/>
  </r>
  <r>
    <s v="WAUUPBFF6G"/>
    <x v="3"/>
    <s v="Silverdale"/>
    <s v="WA"/>
    <n v="98383"/>
    <x v="3"/>
    <x v="2"/>
    <s v="A3"/>
    <x v="0"/>
    <x v="1"/>
    <n v="16"/>
    <n v="35"/>
    <n v="232184557"/>
    <s v="POINT (-122.69275 47.65171)"/>
    <s v="PUGET SOUND ENERGY INC"/>
    <n v="53035091302"/>
    <n v="10"/>
    <s v="PHEV"/>
  </r>
  <r>
    <s v="KNDAEFS59R"/>
    <x v="2"/>
    <s v="Seattle"/>
    <s v="WA"/>
    <n v="98125"/>
    <x v="6"/>
    <x v="3"/>
    <s v="EV9"/>
    <x v="1"/>
    <x v="2"/>
    <n v="0"/>
    <n v="46"/>
    <n v="261523538"/>
    <s v="POINT (-122.30253 47.72656)"/>
    <s v="CITY OF SEATTLE - (WA)|CITY OF TACOMA - (WA)"/>
    <n v="53033000800"/>
    <n v="2"/>
    <s v="BEV"/>
  </r>
  <r>
    <s v="1FADP5EU0H"/>
    <x v="5"/>
    <s v="Olympia"/>
    <s v="WA"/>
    <n v="98502"/>
    <x v="11"/>
    <x v="4"/>
    <s v="C-MAX"/>
    <x v="0"/>
    <x v="1"/>
    <n v="20"/>
    <n v="22"/>
    <n v="325673547"/>
    <s v="POINT (-122.92333 47.03779)"/>
    <s v="PUGET SOUND ENERGY INC"/>
    <n v="53067010510"/>
    <n v="9"/>
    <s v="PHEV"/>
  </r>
  <r>
    <s v="WA1F2BFY5P"/>
    <x v="2"/>
    <s v="Seattle"/>
    <s v="WA"/>
    <n v="98146"/>
    <x v="13"/>
    <x v="2"/>
    <s v="Q5 E"/>
    <x v="0"/>
    <x v="1"/>
    <n v="23"/>
    <n v="34"/>
    <n v="244836245"/>
    <s v="POINT (-122.36322 47.49736)"/>
    <s v="CITY OF SEATTLE - (WA)|CITY OF TACOMA - (WA)"/>
    <n v="53033012100"/>
    <n v="3"/>
    <s v="PHEV"/>
  </r>
  <r>
    <s v="YV4ER3XM1R"/>
    <x v="2"/>
    <s v="Seattle"/>
    <s v="WA"/>
    <n v="98103"/>
    <x v="6"/>
    <x v="12"/>
    <s v="XC40"/>
    <x v="1"/>
    <x v="2"/>
    <n v="0"/>
    <n v="43"/>
    <n v="272362849"/>
    <s v="POINT (-122.35436 47.67596)"/>
    <s v="CITY OF SEATTLE - (WA)|CITY OF TACOMA - (WA)"/>
    <n v="53033005402"/>
    <n v="2"/>
    <s v="BEV"/>
  </r>
  <r>
    <s v="1FMCU0EZ8N"/>
    <x v="15"/>
    <s v="Vancouver"/>
    <s v="WA"/>
    <n v="98684"/>
    <x v="14"/>
    <x v="4"/>
    <s v="ESCAPE"/>
    <x v="0"/>
    <x v="0"/>
    <n v="38"/>
    <n v="17"/>
    <n v="282615749"/>
    <s v="POINT (-122.48723 45.63701)"/>
    <s v="BONNEVILLE POWER ADMINISTRATION||PUD NO 1 OF CLARK COUNTY - (WA)"/>
    <n v="53011041317"/>
    <n v="4"/>
    <s v="PHEV"/>
  </r>
  <r>
    <s v="5YJXCBE45L"/>
    <x v="2"/>
    <s v="Bellevue"/>
    <s v="WA"/>
    <n v="98004"/>
    <x v="4"/>
    <x v="1"/>
    <s v="MODEL X"/>
    <x v="1"/>
    <x v="0"/>
    <n v="293"/>
    <n v="48"/>
    <n v="198716024"/>
    <s v="POINT (-122.1872 47.61001)"/>
    <s v="PUGET SOUND ENERGY INC||CITY OF TACOMA - (WA)"/>
    <n v="53033024001"/>
    <n v="6"/>
    <s v="BEV"/>
  </r>
  <r>
    <s v="WA1LAAGEXN"/>
    <x v="2"/>
    <s v="Redmond"/>
    <s v="WA"/>
    <n v="98052"/>
    <x v="14"/>
    <x v="2"/>
    <s v="E-TRON"/>
    <x v="1"/>
    <x v="2"/>
    <n v="0"/>
    <n v="45"/>
    <n v="270189510"/>
    <s v="POINT (-122.13158 47.67858)"/>
    <s v="PUGET SOUND ENERGY INC||CITY OF TACOMA - (WA)"/>
    <n v="53033032323"/>
    <n v="4"/>
    <s v="BEV"/>
  </r>
  <r>
    <s v="1GT10MED8S"/>
    <x v="2"/>
    <s v="Kirkland"/>
    <s v="WA"/>
    <n v="98034"/>
    <x v="0"/>
    <x v="35"/>
    <s v="SIERRA"/>
    <x v="1"/>
    <x v="2"/>
    <n v="0"/>
    <n v="1"/>
    <n v="284188054"/>
    <s v="POINT (-122.22901 47.72201)"/>
    <s v="PUGET SOUND ENERGY INC||CITY OF TACOMA - (WA)"/>
    <n v="53033022203"/>
    <n v="1"/>
    <s v="BEV"/>
  </r>
  <r>
    <s v="1N4AZ1BV6S"/>
    <x v="2"/>
    <s v="Burien"/>
    <s v="WA"/>
    <n v="98146"/>
    <x v="0"/>
    <x v="6"/>
    <s v="LEAF"/>
    <x v="1"/>
    <x v="2"/>
    <n v="0"/>
    <n v="34"/>
    <n v="277594558"/>
    <s v="POINT (-122.36322 47.49736)"/>
    <s v="CITY OF SEATTLE - (WA)|CITY OF TACOMA - (WA)"/>
    <n v="53033026802"/>
    <n v="1"/>
    <s v="BEV"/>
  </r>
  <r>
    <s v="JN1CF0BB8P"/>
    <x v="15"/>
    <s v="La Center"/>
    <s v="WA"/>
    <n v="98629"/>
    <x v="13"/>
    <x v="6"/>
    <s v="ARIYA HATCHBACK"/>
    <x v="1"/>
    <x v="2"/>
    <n v="0"/>
    <n v="20"/>
    <n v="294499621"/>
    <s v="POINT (-122.67248 45.86156)"/>
    <s v="BONNEVILLE POWER ADMINISTRATION||PUD NO 1 OF CLARK COUNTY - (WA)"/>
    <n v="53011040203"/>
    <n v="3"/>
    <s v="BEV"/>
  </r>
  <r>
    <s v="7YAKRDDC3S"/>
    <x v="2"/>
    <s v="Kent"/>
    <s v="WA"/>
    <n v="98031"/>
    <x v="0"/>
    <x v="15"/>
    <s v="IONIQ 5"/>
    <x v="1"/>
    <x v="2"/>
    <n v="0"/>
    <n v="47"/>
    <n v="280336591"/>
    <s v="POINT (-122.17743 47.41185)"/>
    <s v="PUGET SOUND ENERGY INC||CITY OF TACOMA - (WA)"/>
    <n v="53033029407"/>
    <n v="1"/>
    <s v="BEV"/>
  </r>
  <r>
    <s v="7PDSGBBA0R"/>
    <x v="2"/>
    <s v="Seattle"/>
    <s v="WA"/>
    <n v="98133"/>
    <x v="6"/>
    <x v="18"/>
    <s v="R1S"/>
    <x v="1"/>
    <x v="2"/>
    <n v="0"/>
    <n v="32"/>
    <n v="262340109"/>
    <s v="POINT (-122.33364 47.73709)"/>
    <s v="CITY OF SEATTLE - (WA)|CITY OF TACOMA - (WA)"/>
    <n v="53033000402"/>
    <n v="2"/>
    <s v="BEV"/>
  </r>
  <r>
    <s v="WP0BC2Y15N"/>
    <x v="15"/>
    <s v="Camas"/>
    <s v="WA"/>
    <n v="98607"/>
    <x v="14"/>
    <x v="17"/>
    <s v="TAYCAN"/>
    <x v="1"/>
    <x v="2"/>
    <n v="0"/>
    <n v="14"/>
    <n v="210099935"/>
    <s v="POINT (-122.40177 45.58705)"/>
    <s v="BONNEVILLE POWER ADMINISTRATION||PUD NO 1 OF CLARK COUNTY - (WA)"/>
    <n v="53011040511"/>
    <n v="4"/>
    <s v="BEV"/>
  </r>
  <r>
    <s v="WAUTPBFF2H"/>
    <x v="2"/>
    <s v="Bellevue"/>
    <s v="WA"/>
    <n v="98008"/>
    <x v="11"/>
    <x v="2"/>
    <s v="A3"/>
    <x v="0"/>
    <x v="1"/>
    <n v="16"/>
    <n v="48"/>
    <n v="159300466"/>
    <s v="POINT (-122.11867 47.63131)"/>
    <s v="PUGET SOUND ENERGY INC||CITY OF TACOMA - (WA)"/>
    <n v="53033023300"/>
    <n v="9"/>
    <s v="PHEV"/>
  </r>
  <r>
    <s v="WA1LAAGE2P"/>
    <x v="10"/>
    <s v="Spokane Valley"/>
    <s v="WA"/>
    <n v="99206"/>
    <x v="13"/>
    <x v="2"/>
    <s v="E-TRON"/>
    <x v="1"/>
    <x v="2"/>
    <n v="0"/>
    <n v="4"/>
    <n v="234976843"/>
    <s v="POINT (-117.24781 47.63516)"/>
    <s v="BONNEVILLE POWER ADMINISTRATION||AVISTA CORP||INLAND POWER &amp; LIGHT COMPANY"/>
    <n v="53063012401"/>
    <n v="3"/>
    <s v="BEV"/>
  </r>
  <r>
    <s v="WB523CF01N"/>
    <x v="2"/>
    <s v="Newcastle"/>
    <s v="WA"/>
    <n v="98056"/>
    <x v="14"/>
    <x v="0"/>
    <s v="IX"/>
    <x v="1"/>
    <x v="2"/>
    <n v="0"/>
    <n v="41"/>
    <n v="202127635"/>
    <s v="POINT (-122.18839 47.51197)"/>
    <s v="PUGET SOUND ENERGY INC||CITY OF TACOMA - (WA)"/>
    <n v="53033024704"/>
    <n v="4"/>
    <s v="BEV"/>
  </r>
  <r>
    <s v="3GPKHZRJ1T"/>
    <x v="2"/>
    <s v="Sammamish"/>
    <s v="WA"/>
    <n v="98075"/>
    <x v="12"/>
    <x v="27"/>
    <s v="PROLOGUE"/>
    <x v="1"/>
    <x v="2"/>
    <n v="0"/>
    <n v="41"/>
    <n v="291631840"/>
    <s v="POINT (-122.03539 47.61344)"/>
    <s v="PUGET SOUND ENERGY INC||CITY OF TACOMA - (WA)"/>
    <n v="53033032217"/>
    <n v="0"/>
    <s v="BEV"/>
  </r>
  <r>
    <s v="JTDKN3DP0D"/>
    <x v="5"/>
    <s v="Olympia"/>
    <s v="WA"/>
    <n v="98502"/>
    <x v="7"/>
    <x v="11"/>
    <s v="PRIUS"/>
    <x v="0"/>
    <x v="1"/>
    <n v="6"/>
    <n v="22"/>
    <n v="150750330"/>
    <s v="POINT (-122.92333 47.03779)"/>
    <s v="PUGET SOUND ENERGY INC"/>
    <n v="53067010600"/>
    <n v="13"/>
    <s v="PHEV"/>
  </r>
  <r>
    <s v="WVGTMPE23N"/>
    <x v="2"/>
    <s v="Kirkland"/>
    <s v="WA"/>
    <n v="98034"/>
    <x v="14"/>
    <x v="21"/>
    <s v="ID.4"/>
    <x v="1"/>
    <x v="2"/>
    <n v="0"/>
    <n v="1"/>
    <n v="228165626"/>
    <s v="POINT (-122.22901 47.72201)"/>
    <s v="PUGET SOUND ENERGY INC||CITY OF TACOMA - (WA)"/>
    <n v="53033022300"/>
    <n v="4"/>
    <s v="BEV"/>
  </r>
  <r>
    <s v="7PDSGBBA6P"/>
    <x v="2"/>
    <s v="Bellevue"/>
    <s v="WA"/>
    <n v="98004"/>
    <x v="13"/>
    <x v="18"/>
    <s v="R1S"/>
    <x v="1"/>
    <x v="2"/>
    <n v="0"/>
    <n v="48"/>
    <n v="261138559"/>
    <s v="POINT (-122.1872 47.61001)"/>
    <s v="PUGET SOUND ENERGY INC||CITY OF TACOMA - (WA)"/>
    <n v="53033024001"/>
    <n v="3"/>
    <s v="BEV"/>
  </r>
  <r>
    <s v="WAUUPBFF7J"/>
    <x v="2"/>
    <s v="Seattle"/>
    <s v="WA"/>
    <n v="98112"/>
    <x v="1"/>
    <x v="2"/>
    <s v="A3"/>
    <x v="0"/>
    <x v="1"/>
    <n v="16"/>
    <n v="43"/>
    <n v="185422982"/>
    <s v="POINT (-122.30207 47.64085)"/>
    <s v="CITY OF SEATTLE - (WA)|CITY OF TACOMA - (WA)"/>
    <n v="53033006300"/>
    <n v="8"/>
    <s v="PHEV"/>
  </r>
  <r>
    <s v="KNDJX3AE4J"/>
    <x v="2"/>
    <s v="Kirkland"/>
    <s v="WA"/>
    <n v="98033"/>
    <x v="1"/>
    <x v="3"/>
    <s v="SOUL"/>
    <x v="1"/>
    <x v="0"/>
    <n v="111"/>
    <n v="48"/>
    <n v="230233118"/>
    <s v="POINT (-122.2066 47.67887)"/>
    <s v="PUGET SOUND ENERGY INC||CITY OF TACOMA - (WA)"/>
    <n v="53033022603"/>
    <n v="8"/>
    <s v="BEV"/>
  </r>
  <r>
    <s v="5YJSA1S20F"/>
    <x v="2"/>
    <s v="Seattle"/>
    <s v="WA"/>
    <n v="98125"/>
    <x v="5"/>
    <x v="1"/>
    <s v="MODEL S"/>
    <x v="1"/>
    <x v="0"/>
    <n v="208"/>
    <n v="46"/>
    <n v="245304097"/>
    <s v="POINT (-122.30253 47.72656)"/>
    <s v="PUGET SOUND ENERGY INC||CITY OF TACOMA - (WA)"/>
    <n v="53033000900"/>
    <n v="11"/>
    <s v="BEV"/>
  </r>
  <r>
    <s v="3GN7DSRR1S"/>
    <x v="2"/>
    <s v="Kent"/>
    <s v="WA"/>
    <n v="98031"/>
    <x v="0"/>
    <x v="5"/>
    <s v="EQUINOX"/>
    <x v="1"/>
    <x v="2"/>
    <n v="0"/>
    <n v="33"/>
    <n v="279039883"/>
    <s v="POINT (-122.17743 47.41185)"/>
    <s v="PUGET SOUND ENERGY INC||CITY OF TACOMA - (WA)"/>
    <n v="53033029305"/>
    <n v="1"/>
    <s v="BEV"/>
  </r>
  <r>
    <s v="7YAKM4DB3T"/>
    <x v="2"/>
    <s v="Tukwila"/>
    <s v="WA"/>
    <n v="98188"/>
    <x v="12"/>
    <x v="15"/>
    <s v="IONIQ 5"/>
    <x v="1"/>
    <x v="2"/>
    <n v="0"/>
    <n v="11"/>
    <n v="292010162"/>
    <s v="POINT (-122.27979 47.44952)"/>
    <s v="PUGET SOUND ENERGY INC||CITY OF TACOMA - (WA)"/>
    <n v="53033026200"/>
    <n v="0"/>
    <s v="BEV"/>
  </r>
  <r>
    <s v="SADHD2S1XN"/>
    <x v="2"/>
    <s v="Bellevue"/>
    <s v="WA"/>
    <n v="98004"/>
    <x v="14"/>
    <x v="20"/>
    <s v="I-PACE"/>
    <x v="1"/>
    <x v="2"/>
    <n v="0"/>
    <n v="41"/>
    <n v="180655618"/>
    <s v="POINT (-122.1872 47.61001)"/>
    <s v="PUGET SOUND ENERGY INC||CITY OF TACOMA - (WA)"/>
    <n v="53033023901"/>
    <n v="4"/>
    <s v="BEV"/>
  </r>
  <r>
    <s v="YV4BR0CL1N"/>
    <x v="2"/>
    <s v="Kirkland"/>
    <s v="WA"/>
    <n v="98033"/>
    <x v="14"/>
    <x v="12"/>
    <s v="XC90"/>
    <x v="0"/>
    <x v="1"/>
    <n v="18"/>
    <n v="48"/>
    <n v="180627562"/>
    <s v="POINT (-122.2066 47.67887)"/>
    <s v="PUGET SOUND ENERGY INC||CITY OF TACOMA - (WA)"/>
    <n v="53033022702"/>
    <n v="4"/>
    <s v="PHEV"/>
  </r>
  <r>
    <s v="WVGGNPE23M"/>
    <x v="3"/>
    <s v="Bainbridge Island"/>
    <s v="WA"/>
    <n v="98110"/>
    <x v="2"/>
    <x v="21"/>
    <s v="ID.4"/>
    <x v="1"/>
    <x v="2"/>
    <n v="0"/>
    <n v="23"/>
    <n v="207678005"/>
    <s v="POINT (-122.521 47.62759)"/>
    <s v="PUGET SOUND ENERGY INC"/>
    <n v="53035091002"/>
    <n v="5"/>
    <s v="BEV"/>
  </r>
  <r>
    <s v="WP0AC2Y12M"/>
    <x v="2"/>
    <s v="Bellevue"/>
    <s v="WA"/>
    <n v="98004"/>
    <x v="2"/>
    <x v="17"/>
    <s v="TAYCAN"/>
    <x v="1"/>
    <x v="0"/>
    <n v="192"/>
    <n v="48"/>
    <n v="171550158"/>
    <s v="POINT (-122.1872 47.61001)"/>
    <s v="PUGET SOUND ENERGY INC||CITY OF TACOMA - (WA)"/>
    <n v="53033024002"/>
    <n v="5"/>
    <s v="BEV"/>
  </r>
  <r>
    <s v="50EA1PGA9S"/>
    <x v="2"/>
    <s v="Seattle"/>
    <s v="WA"/>
    <n v="98178"/>
    <x v="0"/>
    <x v="32"/>
    <s v="AIR"/>
    <x v="1"/>
    <x v="2"/>
    <n v="0"/>
    <n v="37"/>
    <n v="282497939"/>
    <s v="POINT (-122.25031 47.49481)"/>
    <s v="PUGET SOUND ENERGY INC||CITY OF TACOMA - (WA)"/>
    <n v="53033011902"/>
    <n v="1"/>
    <s v="BEV"/>
  </r>
  <r>
    <s v="JA4T5VA91P"/>
    <x v="2"/>
    <s v="Shoreline"/>
    <s v="WA"/>
    <n v="98177"/>
    <x v="13"/>
    <x v="33"/>
    <s v="OUTLANDER"/>
    <x v="0"/>
    <x v="0"/>
    <n v="38"/>
    <n v="32"/>
    <n v="229984471"/>
    <s v="POINT (-122.37238 47.74068)"/>
    <s v="CITY OF SEATTLE - (WA)|CITY OF TACOMA - (WA)"/>
    <n v="53033020200"/>
    <n v="3"/>
    <s v="PHEV"/>
  </r>
  <r>
    <s v="JA4T5WA97S"/>
    <x v="15"/>
    <s v="Battle Ground"/>
    <s v="WA"/>
    <n v="98604"/>
    <x v="0"/>
    <x v="33"/>
    <s v="OUTLANDER"/>
    <x v="0"/>
    <x v="0"/>
    <n v="38"/>
    <n v="17"/>
    <n v="276944909"/>
    <s v="POINT (-122.5331 45.78092)"/>
    <s v="BONNEVILLE POWER ADMINISTRATION||PUD NO 1 OF CLARK COUNTY - (WA)"/>
    <n v="53011040408"/>
    <n v="1"/>
    <s v="PHEV"/>
  </r>
  <r>
    <s v="WA134BGF5S"/>
    <x v="2"/>
    <s v="Kirkland"/>
    <s v="WA"/>
    <n v="98033"/>
    <x v="0"/>
    <x v="2"/>
    <s v="Q6"/>
    <x v="1"/>
    <x v="2"/>
    <n v="0"/>
    <n v="48"/>
    <n v="285239377"/>
    <s v="POINT (-122.2066 47.67887)"/>
    <s v="PUGET SOUND ENERGY INC||CITY OF TACOMA - (WA)"/>
    <n v="53033022701"/>
    <n v="1"/>
    <s v="BEV"/>
  </r>
  <r>
    <s v="3MW39FS09R"/>
    <x v="2"/>
    <s v="Bellevue"/>
    <s v="WA"/>
    <n v="98004"/>
    <x v="6"/>
    <x v="0"/>
    <s v="330E"/>
    <x v="0"/>
    <x v="1"/>
    <n v="20"/>
    <n v="48"/>
    <n v="262311325"/>
    <s v="POINT (-122.1872 47.61001)"/>
    <s v="PUGET SOUND ENERGY INC||CITY OF TACOMA - (WA)"/>
    <n v="53033024002"/>
    <n v="2"/>
    <s v="PHEV"/>
  </r>
  <r>
    <s v="1V25MPE87P"/>
    <x v="2"/>
    <s v="Kirkland"/>
    <s v="WA"/>
    <n v="98034"/>
    <x v="13"/>
    <x v="21"/>
    <s v="ID.4"/>
    <x v="1"/>
    <x v="2"/>
    <n v="0"/>
    <n v="45"/>
    <n v="252368742"/>
    <s v="POINT (-122.22901 47.72201)"/>
    <s v="PUGET SOUND ENERGY INC||CITY OF TACOMA - (WA)"/>
    <n v="53033021903"/>
    <n v="3"/>
    <s v="BEV"/>
  </r>
  <r>
    <s v="1V2DSPE81S"/>
    <x v="2"/>
    <s v="Seattle"/>
    <s v="WA"/>
    <n v="98112"/>
    <x v="0"/>
    <x v="21"/>
    <s v="ID.4"/>
    <x v="1"/>
    <x v="2"/>
    <n v="0"/>
    <n v="43"/>
    <n v="282785128"/>
    <s v="POINT (-122.30207 47.64085)"/>
    <s v="CITY OF SEATTLE - (WA)|CITY OF TACOMA - (WA)"/>
    <n v="53033006300"/>
    <n v="1"/>
    <s v="BEV"/>
  </r>
  <r>
    <s v="1V2JNPE82P"/>
    <x v="2"/>
    <s v="Seattle"/>
    <s v="WA"/>
    <n v="98115"/>
    <x v="13"/>
    <x v="21"/>
    <s v="ID.4"/>
    <x v="1"/>
    <x v="2"/>
    <n v="0"/>
    <n v="46"/>
    <n v="260931163"/>
    <s v="POINT (-122.31676 47.68156)"/>
    <s v="CITY OF SEATTLE - (WA)|CITY OF TACOMA - (WA)"/>
    <n v="53033003900"/>
    <n v="3"/>
    <s v="BEV"/>
  </r>
  <r>
    <s v="7G2CEHED6T"/>
    <x v="15"/>
    <s v="Camas"/>
    <s v="WA"/>
    <n v="98607"/>
    <x v="12"/>
    <x v="1"/>
    <s v="CYBERTRUCK"/>
    <x v="1"/>
    <x v="2"/>
    <n v="0"/>
    <n v="18"/>
    <n v="291530249"/>
    <s v="POINT (-122.40177 45.58705)"/>
    <s v="BONNEVILLE POWER ADMINISTRATION||PUD NO 1 OF CLARK COUNTY - (WA)"/>
    <n v="53011040610"/>
    <n v="0"/>
    <s v="BEV"/>
  </r>
  <r>
    <s v="7PDSGBBA8P"/>
    <x v="2"/>
    <s v="Redmond"/>
    <s v="WA"/>
    <n v="98052"/>
    <x v="13"/>
    <x v="18"/>
    <s v="R1S"/>
    <x v="1"/>
    <x v="2"/>
    <n v="0"/>
    <n v="45"/>
    <n v="261610898"/>
    <s v="POINT (-122.13158 47.67858)"/>
    <s v="PUGET SOUND ENERGY INC||CITY OF TACOMA - (WA)"/>
    <n v="53033032321"/>
    <n v="3"/>
    <s v="BEV"/>
  </r>
  <r>
    <s v="1N4BZ1DP2L"/>
    <x v="3"/>
    <s v="Bainbridge Island"/>
    <s v="WA"/>
    <n v="98110"/>
    <x v="4"/>
    <x v="6"/>
    <s v="LEAF"/>
    <x v="1"/>
    <x v="0"/>
    <n v="215"/>
    <n v="23"/>
    <n v="150062209"/>
    <s v="POINT (-122.521 47.62759)"/>
    <s v="PUGET SOUND ENERGY INC"/>
    <n v="53035090700"/>
    <n v="6"/>
    <s v="BEV"/>
  </r>
  <r>
    <s v="WBY1Z8C54H"/>
    <x v="2"/>
    <s v="Seattle"/>
    <s v="WA"/>
    <n v="98122"/>
    <x v="11"/>
    <x v="0"/>
    <s v="I3"/>
    <x v="0"/>
    <x v="0"/>
    <n v="97"/>
    <n v="37"/>
    <n v="107725663"/>
    <s v="POINT (-122.31009 47.60803)"/>
    <s v="CITY OF SEATTLE - (WA)|CITY OF TACOMA - (WA)"/>
    <n v="53033007800"/>
    <n v="9"/>
    <s v="PHEV"/>
  </r>
  <r>
    <s v="KM8HC3A66S"/>
    <x v="0"/>
    <s v="Lake Stevens"/>
    <s v="WA"/>
    <n v="98258"/>
    <x v="0"/>
    <x v="15"/>
    <s v="KONA"/>
    <x v="1"/>
    <x v="2"/>
    <n v="0"/>
    <n v="44"/>
    <n v="277793911"/>
    <s v="POINT (-122.06402 48.01497)"/>
    <s v="PUGET SOUND ENERGY INC"/>
    <n v="53061052607"/>
    <n v="1"/>
    <s v="BEV"/>
  </r>
  <r>
    <s v="KMHM24AC1S"/>
    <x v="2"/>
    <s v="Kirkland"/>
    <s v="WA"/>
    <n v="98034"/>
    <x v="0"/>
    <x v="15"/>
    <s v="IONIQ 6"/>
    <x v="1"/>
    <x v="2"/>
    <n v="0"/>
    <n v="1"/>
    <n v="281874687"/>
    <s v="POINT (-122.22901 47.72201)"/>
    <s v="PUGET SOUND ENERGY INC||CITY OF TACOMA - (WA)"/>
    <n v="53033022205"/>
    <n v="1"/>
    <s v="BEV"/>
  </r>
  <r>
    <s v="JM3KKBHAXS"/>
    <x v="2"/>
    <s v="Seattle"/>
    <s v="WA"/>
    <n v="98177"/>
    <x v="0"/>
    <x v="7"/>
    <s v="CX-90"/>
    <x v="0"/>
    <x v="1"/>
    <n v="26"/>
    <n v="36"/>
    <n v="273806991"/>
    <s v="POINT (-122.37238 47.74068)"/>
    <s v="CITY OF SEATTLE - (WA)|CITY OF TACOMA - (WA)"/>
    <n v="53033001600"/>
    <n v="1"/>
    <s v="PHEV"/>
  </r>
  <r>
    <s v="YV4H60CN0P"/>
    <x v="2"/>
    <s v="Seattle"/>
    <s v="WA"/>
    <n v="98125"/>
    <x v="13"/>
    <x v="12"/>
    <s v="XC90"/>
    <x v="0"/>
    <x v="0"/>
    <n v="32"/>
    <n v="46"/>
    <n v="227441931"/>
    <s v="POINT (-122.30253 47.72656)"/>
    <s v="CITY OF SEATTLE - (WA)|CITY OF TACOMA - (WA)"/>
    <n v="53033001000"/>
    <n v="3"/>
    <s v="PHEV"/>
  </r>
  <r>
    <s v="SAL1L9E48S"/>
    <x v="2"/>
    <s v="Sammamish"/>
    <s v="WA"/>
    <n v="98074"/>
    <x v="0"/>
    <x v="25"/>
    <s v="RANGE ROVER SPORT"/>
    <x v="0"/>
    <x v="0"/>
    <n v="60"/>
    <n v="45"/>
    <n v="277624623"/>
    <s v="POINT (-122.02054 47.60326)"/>
    <s v="PUGET SOUND ENERGY INC||CITY OF TACOMA - (WA)"/>
    <n v="53033032316"/>
    <n v="1"/>
    <s v="PHEV"/>
  </r>
  <r>
    <s v="KNDCC3LD2J"/>
    <x v="2"/>
    <s v="Seattle"/>
    <s v="WA"/>
    <n v="98125"/>
    <x v="1"/>
    <x v="3"/>
    <s v="NIRO"/>
    <x v="0"/>
    <x v="1"/>
    <n v="26"/>
    <n v="46"/>
    <n v="476151770"/>
    <s v="POINT (-122.30253 47.72656)"/>
    <s v="CITY OF SEATTLE - (WA)|CITY OF TACOMA - (WA)"/>
    <n v="53033001100"/>
    <n v="8"/>
    <s v="PHEV"/>
  </r>
  <r>
    <s v="YV4ED3UR4M"/>
    <x v="2"/>
    <s v="Newcastle"/>
    <s v="WA"/>
    <n v="98059"/>
    <x v="2"/>
    <x v="12"/>
    <s v="XC40"/>
    <x v="1"/>
    <x v="2"/>
    <n v="0"/>
    <n v="41"/>
    <n v="263020467"/>
    <s v="POINT (-122.11589 47.50243)"/>
    <s v="PUGET SOUND ENERGY INC||CITY OF TACOMA - (WA)"/>
    <n v="53033025005"/>
    <n v="5"/>
    <s v="BEV"/>
  </r>
  <r>
    <s v="3GN7DNRR0T"/>
    <x v="2"/>
    <s v="Renton"/>
    <s v="WA"/>
    <n v="98059"/>
    <x v="12"/>
    <x v="5"/>
    <s v="EQUINOX"/>
    <x v="1"/>
    <x v="2"/>
    <n v="0"/>
    <n v="11"/>
    <n v="290981764"/>
    <s v="POINT (-122.11589 47.50243)"/>
    <s v="PUGET SOUND ENERGY INC||CITY OF TACOMA - (WA)"/>
    <n v="53033025601"/>
    <n v="0"/>
    <s v="BEV"/>
  </r>
  <r>
    <s v="WP0BB2Y19S"/>
    <x v="2"/>
    <s v="Seattle"/>
    <s v="WA"/>
    <n v="98125"/>
    <x v="0"/>
    <x v="17"/>
    <s v="TAYCAN"/>
    <x v="1"/>
    <x v="2"/>
    <n v="0"/>
    <n v="46"/>
    <n v="286838415"/>
    <s v="POINT (-122.30253 47.72656)"/>
    <s v="CITY OF SEATTLE - (WA)|CITY OF TACOMA - (WA)"/>
    <n v="53033000102"/>
    <n v="1"/>
    <s v="BEV"/>
  </r>
  <r>
    <s v="KNDCE3LG8K"/>
    <x v="3"/>
    <s v="Bainbridge Island"/>
    <s v="WA"/>
    <n v="98110"/>
    <x v="9"/>
    <x v="3"/>
    <s v="NIRO"/>
    <x v="1"/>
    <x v="0"/>
    <n v="239"/>
    <n v="23"/>
    <n v="120536300"/>
    <s v="POINT (-122.521 47.62759)"/>
    <s v="PUGET SOUND ENERGY INC"/>
    <n v="53035090700"/>
    <n v="7"/>
    <s v="BEV"/>
  </r>
  <r>
    <s v="7JRH60FWXP"/>
    <x v="3"/>
    <s v="Bainbridge Island"/>
    <s v="WA"/>
    <n v="98110"/>
    <x v="13"/>
    <x v="12"/>
    <s v="S60"/>
    <x v="0"/>
    <x v="0"/>
    <n v="41"/>
    <n v="23"/>
    <n v="236710834"/>
    <s v="POINT (-122.521 47.62759)"/>
    <s v="PUGET SOUND ENERGY INC"/>
    <n v="53035091002"/>
    <n v="3"/>
    <s v="PHEV"/>
  </r>
  <r>
    <s v="WA132BFZ3P"/>
    <x v="2"/>
    <s v="Seattle"/>
    <s v="WA"/>
    <n v="98116"/>
    <x v="13"/>
    <x v="2"/>
    <s v="Q4"/>
    <x v="1"/>
    <x v="2"/>
    <n v="0"/>
    <n v="34"/>
    <n v="291350923"/>
    <s v="POINT (-122.41067 47.57894)"/>
    <s v="CITY OF SEATTLE - (WA)|CITY OF TACOMA - (WA)"/>
    <n v="53033009600"/>
    <n v="3"/>
    <s v="BEV"/>
  </r>
  <r>
    <s v="7FCTGFAA1T"/>
    <x v="2"/>
    <s v="Seattle"/>
    <s v="WA"/>
    <n v="98112"/>
    <x v="12"/>
    <x v="18"/>
    <s v="R1T"/>
    <x v="1"/>
    <x v="2"/>
    <n v="0"/>
    <n v="43"/>
    <n v="290918848"/>
    <s v="POINT (-122.30207 47.64085)"/>
    <s v="CITY OF SEATTLE - (WA)|CITY OF TACOMA - (WA)"/>
    <n v="53033006300"/>
    <n v="0"/>
    <s v="BEV"/>
  </r>
  <r>
    <s v="3FMTK1S56S"/>
    <x v="5"/>
    <s v="Yelm"/>
    <s v="WA"/>
    <n v="98597"/>
    <x v="0"/>
    <x v="4"/>
    <s v="MUSTANG MACH-E"/>
    <x v="1"/>
    <x v="2"/>
    <n v="0"/>
    <n v="2"/>
    <n v="295558168"/>
    <s v="POINT (-122.60735 46.94239)"/>
    <s v="PUGET SOUND ENERGY INC"/>
    <n v="53067012421"/>
    <n v="1"/>
    <s v="BEV"/>
  </r>
  <r>
    <s v="3GPKHWRM9R"/>
    <x v="2"/>
    <s v="Seattle"/>
    <s v="WA"/>
    <n v="98107"/>
    <x v="6"/>
    <x v="27"/>
    <s v="PROLOGUE"/>
    <x v="1"/>
    <x v="2"/>
    <n v="0"/>
    <n v="36"/>
    <n v="277980209"/>
    <s v="POINT (-122.38591 47.67597)"/>
    <s v="CITY OF SEATTLE - (WA)|CITY OF TACOMA - (WA)"/>
    <n v="53033003302"/>
    <n v="2"/>
    <s v="BEV"/>
  </r>
  <r>
    <s v="JN1DF0BB5R"/>
    <x v="3"/>
    <s v="Port Orchard"/>
    <s v="WA"/>
    <n v="98367"/>
    <x v="6"/>
    <x v="6"/>
    <s v="ARIYA HATCHBACK"/>
    <x v="1"/>
    <x v="2"/>
    <n v="0"/>
    <n v="35"/>
    <n v="289102096"/>
    <s v="POINT (-122.68516 47.50645)"/>
    <s v="PUGET SOUND ENERGY INC"/>
    <n v="53035092901"/>
    <n v="2"/>
    <s v="BEV"/>
  </r>
  <r>
    <s v="JTMFB3FV6M"/>
    <x v="2"/>
    <s v="Bellevue"/>
    <s v="WA"/>
    <n v="98004"/>
    <x v="2"/>
    <x v="11"/>
    <s v="RAV4 PRIME (PHEV)"/>
    <x v="0"/>
    <x v="0"/>
    <n v="42"/>
    <n v="41"/>
    <n v="292577722"/>
    <s v="POINT (-122.1872 47.61001)"/>
    <s v="PUGET SOUND ENERGY INC||CITY OF TACOMA - (WA)"/>
    <n v="53033023801"/>
    <n v="5"/>
    <s v="PHEV"/>
  </r>
  <r>
    <s v="JN1DF0BB2P"/>
    <x v="2"/>
    <s v="Kirkland"/>
    <s v="WA"/>
    <n v="98034"/>
    <x v="13"/>
    <x v="6"/>
    <s v="ARIYA HATCHBACK"/>
    <x v="1"/>
    <x v="2"/>
    <n v="0"/>
    <n v="45"/>
    <n v="282393695"/>
    <s v="POINT (-122.22901 47.72201)"/>
    <s v="PUGET SOUND ENERGY INC||CITY OF TACOMA - (WA)"/>
    <n v="53033022003"/>
    <n v="3"/>
    <s v="BEV"/>
  </r>
  <r>
    <s v="KMUKB4SA2R"/>
    <x v="2"/>
    <s v="Bothell"/>
    <s v="WA"/>
    <n v="98011"/>
    <x v="6"/>
    <x v="9"/>
    <s v="GV60"/>
    <x v="1"/>
    <x v="2"/>
    <n v="0"/>
    <n v="1"/>
    <n v="265087399"/>
    <s v="POINT (-122.20563 47.76144)"/>
    <s v="PUGET SOUND ENERGY INC||CITY OF TACOMA - (WA)"/>
    <n v="53033022001"/>
    <n v="2"/>
    <s v="BEV"/>
  </r>
  <r>
    <s v="5YJSA1E64S"/>
    <x v="27"/>
    <s v="Port Angeles"/>
    <s v="WA"/>
    <n v="98363"/>
    <x v="0"/>
    <x v="1"/>
    <s v="MODEL S"/>
    <x v="1"/>
    <x v="2"/>
    <n v="0"/>
    <n v="24"/>
    <n v="276169680"/>
    <s v="POINT (-123.46101 48.11892)"/>
    <s v="BONNEVILLE POWER ADMINISTRATION||PUD NO 1 OF CLALLAM COUNTY"/>
    <n v="53009000600"/>
    <n v="1"/>
    <s v="BEV"/>
  </r>
  <r>
    <s v="7SAXCDE5XP"/>
    <x v="2"/>
    <s v="Bellevue"/>
    <s v="WA"/>
    <n v="98008"/>
    <x v="13"/>
    <x v="1"/>
    <s v="MODEL X"/>
    <x v="1"/>
    <x v="2"/>
    <n v="0"/>
    <n v="48"/>
    <n v="224078480"/>
    <s v="POINT (-122.11867 47.63131)"/>
    <s v="PUGET SOUND ENERGY INC||CITY OF TACOMA - (WA)"/>
    <n v="53033023403"/>
    <n v="3"/>
    <s v="BEV"/>
  </r>
  <r>
    <s v="KM8K53AG7L"/>
    <x v="5"/>
    <s v="Olympia"/>
    <s v="WA"/>
    <n v="98512"/>
    <x v="4"/>
    <x v="15"/>
    <s v="KONA"/>
    <x v="1"/>
    <x v="0"/>
    <n v="258"/>
    <n v="35"/>
    <n v="138948988"/>
    <s v="POINT (-123.04078 46.94792)"/>
    <s v="PUGET SOUND ENERGY INC"/>
    <n v="53067011822"/>
    <n v="6"/>
    <s v="BEV"/>
  </r>
  <r>
    <s v="YV4BR0CK0N"/>
    <x v="2"/>
    <s v="Auburn"/>
    <s v="WA"/>
    <n v="98092"/>
    <x v="14"/>
    <x v="12"/>
    <s v="XC90"/>
    <x v="0"/>
    <x v="1"/>
    <n v="18"/>
    <n v="47"/>
    <n v="176410650"/>
    <s v="POINT (-122.18263 47.31825)"/>
    <s v="PUGET SOUND ENERGY INC||CITY OF TACOMA - (WA)"/>
    <n v="53033031206"/>
    <n v="4"/>
    <s v="PHEV"/>
  </r>
  <r>
    <s v="JTDKARFP3K"/>
    <x v="2"/>
    <s v="Seattle"/>
    <s v="WA"/>
    <n v="98177"/>
    <x v="9"/>
    <x v="11"/>
    <s v="PRIUS PRIME (PHEV)"/>
    <x v="0"/>
    <x v="1"/>
    <n v="25"/>
    <n v="32"/>
    <n v="477538351"/>
    <s v="POINT (-122.37238 47.74068)"/>
    <s v="CITY OF SEATTLE - (WA)|CITY OF TACOMA - (WA)"/>
    <n v="53033000500"/>
    <n v="7"/>
    <s v="PHEV"/>
  </r>
  <r>
    <s v="1C4JJXP65P"/>
    <x v="5"/>
    <s v="Rainier"/>
    <s v="WA"/>
    <n v="98576"/>
    <x v="13"/>
    <x v="10"/>
    <s v="WRANGLER"/>
    <x v="0"/>
    <x v="1"/>
    <n v="21"/>
    <n v="2"/>
    <n v="255096621"/>
    <s v="POINT (-122.68993 46.88897)"/>
    <s v="PUGET SOUND ENERGY INC"/>
    <n v="53067012530"/>
    <n v="3"/>
    <s v="PHEV"/>
  </r>
  <r>
    <s v="WBY8P8C09L"/>
    <x v="2"/>
    <s v="Seattle"/>
    <s v="WA"/>
    <n v="98177"/>
    <x v="4"/>
    <x v="0"/>
    <s v="I3"/>
    <x v="0"/>
    <x v="0"/>
    <n v="126"/>
    <n v="32"/>
    <n v="127087782"/>
    <s v="POINT (-122.37238 47.74068)"/>
    <s v="CITY OF SEATTLE - (WA)|CITY OF TACOMA - (WA)"/>
    <n v="53033000500"/>
    <n v="6"/>
    <s v="PHEV"/>
  </r>
  <r>
    <s v="W1KLF6DB5S"/>
    <x v="2"/>
    <s v="Kirkland"/>
    <s v="WA"/>
    <n v="98034"/>
    <x v="0"/>
    <x v="26"/>
    <s v="E-CLASS"/>
    <x v="0"/>
    <x v="0"/>
    <n v="43"/>
    <n v="45"/>
    <n v="278147509"/>
    <s v="POINT (-122.22901 47.72201)"/>
    <s v="PUGET SOUND ENERGY INC||CITY OF TACOMA - (WA)"/>
    <n v="53033021903"/>
    <n v="1"/>
    <s v="PHEV"/>
  </r>
  <r>
    <s v="7SAXCAE50T"/>
    <x v="2"/>
    <s v="Federal Way"/>
    <s v="WA"/>
    <n v="98003"/>
    <x v="12"/>
    <x v="1"/>
    <s v="MODEL X"/>
    <x v="1"/>
    <x v="2"/>
    <n v="0"/>
    <n v="30"/>
    <n v="284869343"/>
    <s v="POINT (-122.3303 47.30151)"/>
    <s v="PUGET SOUND ENERGY INC||CITY OF TACOMA - (WA)"/>
    <n v="53033030204"/>
    <n v="0"/>
    <s v="BEV"/>
  </r>
  <r>
    <s v="JM3KKCHA7S"/>
    <x v="2"/>
    <s v="Redmond"/>
    <s v="WA"/>
    <n v="98052"/>
    <x v="0"/>
    <x v="7"/>
    <s v="CX-90"/>
    <x v="0"/>
    <x v="1"/>
    <n v="26"/>
    <n v="48"/>
    <n v="291604792"/>
    <s v="POINT (-122.13158 47.67858)"/>
    <s v="PUGET SOUND ENERGY INC||CITY OF TACOMA - (WA)"/>
    <n v="53033032331"/>
    <n v="1"/>
    <s v="PHEV"/>
  </r>
  <r>
    <s v="YSRPA3A48T"/>
    <x v="2"/>
    <s v="Seattle"/>
    <s v="WA"/>
    <n v="98102"/>
    <x v="12"/>
    <x v="29"/>
    <s v="POLESTAR 4"/>
    <x v="1"/>
    <x v="2"/>
    <n v="0"/>
    <n v="43"/>
    <n v="289364533"/>
    <s v="POINT (-122.32427 47.63433)"/>
    <s v="CITY OF SEATTLE - (WA)|CITY OF TACOMA - (WA)"/>
    <n v="53033007404"/>
    <n v="0"/>
    <s v="BEV"/>
  </r>
  <r>
    <s v="1FTVW1EV5P"/>
    <x v="2"/>
    <s v="Seattle"/>
    <s v="WA"/>
    <n v="98109"/>
    <x v="13"/>
    <x v="4"/>
    <s v="F-150"/>
    <x v="1"/>
    <x v="2"/>
    <n v="0"/>
    <n v="36"/>
    <n v="258766056"/>
    <s v="POINT (-122.35022 47.63824)"/>
    <s v="CITY OF SEATTLE - (WA)|CITY OF TACOMA - (WA)"/>
    <n v="53033006800"/>
    <n v="3"/>
    <s v="BEV"/>
  </r>
  <r>
    <s v="5YJXCBE24H"/>
    <x v="2"/>
    <s v="Kirkland"/>
    <s v="WA"/>
    <n v="98034"/>
    <x v="11"/>
    <x v="1"/>
    <s v="MODEL X"/>
    <x v="1"/>
    <x v="0"/>
    <n v="200"/>
    <n v="1"/>
    <n v="243653021"/>
    <s v="POINT (-122.22901 47.72201)"/>
    <s v="PUGET SOUND ENERGY INC||CITY OF TACOMA - (WA)"/>
    <n v="53033022300"/>
    <n v="9"/>
    <s v="BEV"/>
  </r>
  <r>
    <s v="7FCTGAAA2N"/>
    <x v="5"/>
    <s v="Olympia"/>
    <s v="WA"/>
    <n v="98506"/>
    <x v="14"/>
    <x v="18"/>
    <s v="R1T"/>
    <x v="1"/>
    <x v="2"/>
    <n v="0"/>
    <n v="22"/>
    <n v="218961298"/>
    <s v="POINT (-122.87741 47.05997)"/>
    <s v="PUGET SOUND ENERGY INC"/>
    <n v="53067010200"/>
    <n v="4"/>
    <s v="BEV"/>
  </r>
  <r>
    <s v="3GPKHVRJ8S"/>
    <x v="19"/>
    <s v="Fircrest"/>
    <s v="WA"/>
    <n v="98466"/>
    <x v="0"/>
    <x v="27"/>
    <s v="PROLOGUE"/>
    <x v="1"/>
    <x v="2"/>
    <n v="0"/>
    <n v="28"/>
    <n v="282612242"/>
    <s v="POINT (-122.53781 47.23075)"/>
    <s v="BONNEVILLE POWER ADMINISTRATION||CITY OF TACOMA - (WA)||PENINSULA LIGHT COMPANY"/>
    <n v="53053072305"/>
    <n v="1"/>
    <s v="BEV"/>
  </r>
  <r>
    <s v="WP0AB2Y15M"/>
    <x v="5"/>
    <s v="Olympia"/>
    <s v="WA"/>
    <n v="98501"/>
    <x v="2"/>
    <x v="17"/>
    <s v="TAYCAN"/>
    <x v="1"/>
    <x v="0"/>
    <n v="203"/>
    <n v="35"/>
    <n v="286970463"/>
    <s v="POINT (-122.89165 47.03954)"/>
    <s v="PUGET SOUND ENERGY INC"/>
    <n v="53067011821"/>
    <n v="5"/>
    <s v="BEV"/>
  </r>
  <r>
    <s v="5YJSA1DP8D"/>
    <x v="2"/>
    <s v="Redmond"/>
    <s v="WA"/>
    <n v="98052"/>
    <x v="7"/>
    <x v="1"/>
    <s v="MODEL S"/>
    <x v="1"/>
    <x v="0"/>
    <n v="208"/>
    <n v="45"/>
    <n v="104916234"/>
    <s v="POINT (-122.13158 47.67858)"/>
    <s v="PUGET SOUND ENERGY INC||CITY OF TACOMA - (WA)"/>
    <n v="53033032324"/>
    <n v="13"/>
    <s v="BEV"/>
  </r>
  <r>
    <s v="WVWPR7AU4K"/>
    <x v="2"/>
    <s v="Seattle"/>
    <s v="WA"/>
    <n v="98115"/>
    <x v="9"/>
    <x v="21"/>
    <s v="E-GOLF"/>
    <x v="1"/>
    <x v="0"/>
    <n v="125"/>
    <n v="46"/>
    <n v="230162915"/>
    <s v="POINT (-122.31676 47.68156)"/>
    <s v="CITY OF SEATTLE - (WA)|CITY OF TACOMA - (WA)"/>
    <n v="53033002000"/>
    <n v="7"/>
    <s v="BEV"/>
  </r>
  <r>
    <s v="1N4AZ1CV0N"/>
    <x v="0"/>
    <s v="Lynnwood"/>
    <s v="WA"/>
    <n v="98037"/>
    <x v="14"/>
    <x v="6"/>
    <s v="LEAF"/>
    <x v="1"/>
    <x v="2"/>
    <n v="0"/>
    <n v="21"/>
    <n v="264656290"/>
    <s v="POINT (-122.27734 47.83785)"/>
    <s v="PUGET SOUND ENERGY INC"/>
    <n v="53061051928"/>
    <n v="4"/>
    <s v="BEV"/>
  </r>
  <r>
    <s v="JN8DF0BF0S"/>
    <x v="2"/>
    <s v="Seattle"/>
    <s v="WA"/>
    <n v="98109"/>
    <x v="0"/>
    <x v="6"/>
    <s v="ARIYA MPV"/>
    <x v="1"/>
    <x v="2"/>
    <n v="0"/>
    <n v="36"/>
    <n v="281813087"/>
    <s v="POINT (-122.35022 47.63824)"/>
    <s v="CITY OF SEATTLE - (WA)|CITY OF TACOMA - (WA)"/>
    <n v="53033006701"/>
    <n v="1"/>
    <s v="BEV"/>
  </r>
  <r>
    <s v="3FMTK3SSXP"/>
    <x v="2"/>
    <s v="Kirkland"/>
    <s v="WA"/>
    <n v="98033"/>
    <x v="13"/>
    <x v="4"/>
    <s v="MUSTANG MACH-E"/>
    <x v="1"/>
    <x v="2"/>
    <n v="0"/>
    <n v="45"/>
    <n v="281254599"/>
    <s v="POINT (-122.2066 47.67887)"/>
    <s v="PUGET SOUND ENERGY INC||CITY OF TACOMA - (WA)"/>
    <n v="53033022401"/>
    <n v="3"/>
    <s v="BEV"/>
  </r>
  <r>
    <s v="5YJXCBE26J"/>
    <x v="2"/>
    <s v="Kirkland"/>
    <s v="WA"/>
    <n v="98033"/>
    <x v="1"/>
    <x v="1"/>
    <s v="MODEL X"/>
    <x v="1"/>
    <x v="0"/>
    <n v="238"/>
    <n v="48"/>
    <n v="473631665"/>
    <s v="POINT (-122.2066 47.67887)"/>
    <s v="PUGET SOUND ENERGY INC||CITY OF TACOMA - (WA)"/>
    <n v="53033022604"/>
    <n v="8"/>
    <s v="BEV"/>
  </r>
  <r>
    <s v="WAUFJBFW9N"/>
    <x v="3"/>
    <s v="Port Orchard"/>
    <s v="WA"/>
    <n v="98367"/>
    <x v="14"/>
    <x v="2"/>
    <s v="E-TRON GT"/>
    <x v="1"/>
    <x v="2"/>
    <n v="0"/>
    <n v="26"/>
    <n v="276334418"/>
    <s v="POINT (-122.68516 47.50645)"/>
    <s v="PUGET SOUND ENERGY INC"/>
    <n v="53035092101"/>
    <n v="4"/>
    <s v="BEV"/>
  </r>
  <r>
    <s v="5YJSA1E59R"/>
    <x v="2"/>
    <s v="Seattle"/>
    <s v="WA"/>
    <n v="98109"/>
    <x v="6"/>
    <x v="1"/>
    <s v="MODEL S"/>
    <x v="1"/>
    <x v="2"/>
    <n v="0"/>
    <n v="36"/>
    <n v="276957432"/>
    <s v="POINT (-122.35022 47.63824)"/>
    <s v="CITY OF SEATTLE - (WA)|CITY OF TACOMA - (WA)"/>
    <n v="53033007002"/>
    <n v="2"/>
    <s v="BEV"/>
  </r>
  <r>
    <s v="3MW5P9J0XM"/>
    <x v="2"/>
    <s v="Redmond"/>
    <s v="WA"/>
    <n v="98052"/>
    <x v="2"/>
    <x v="0"/>
    <s v="330E"/>
    <x v="0"/>
    <x v="1"/>
    <n v="20"/>
    <n v="45"/>
    <n v="153683379"/>
    <s v="POINT (-122.13158 47.67858)"/>
    <s v="PUGET SOUND ENERGY INC||CITY OF TACOMA - (WA)"/>
    <n v="53033032323"/>
    <n v="5"/>
    <s v="PHEV"/>
  </r>
  <r>
    <s v="1GYC3NML5T"/>
    <x v="1"/>
    <s v="Selah"/>
    <s v="WA"/>
    <n v="98942"/>
    <x v="12"/>
    <x v="28"/>
    <s v="VISTIQ"/>
    <x v="1"/>
    <x v="2"/>
    <n v="0"/>
    <n v="15"/>
    <n v="285275413"/>
    <s v="POINT (-120.53145 46.65405)"/>
    <s v="PACIFICORP"/>
    <n v="53077003200"/>
    <n v="0"/>
    <s v="BEV"/>
  </r>
  <r>
    <s v="SAL1L9E46S"/>
    <x v="3"/>
    <s v="Bainbridge Island"/>
    <s v="WA"/>
    <n v="98110"/>
    <x v="0"/>
    <x v="25"/>
    <s v="RANGE ROVER SPORT"/>
    <x v="0"/>
    <x v="0"/>
    <n v="60"/>
    <n v="23"/>
    <n v="277153964"/>
    <s v="POINT (-122.521 47.62759)"/>
    <s v="PUGET SOUND ENERGY INC"/>
    <n v="53035090902"/>
    <n v="1"/>
    <s v="PHEV"/>
  </r>
  <r>
    <s v="3GN7DNRP2S"/>
    <x v="2"/>
    <s v="Seattle"/>
    <s v="WA"/>
    <n v="98146"/>
    <x v="0"/>
    <x v="5"/>
    <s v="EQUINOX"/>
    <x v="1"/>
    <x v="2"/>
    <n v="0"/>
    <n v="34"/>
    <n v="284660295"/>
    <s v="POINT (-122.36322 47.49736)"/>
    <s v="CITY OF SEATTLE - (WA)|CITY OF TACOMA - (WA)"/>
    <n v="53033012100"/>
    <n v="1"/>
    <s v="BEV"/>
  </r>
  <r>
    <s v="JTJHKCFZ6S"/>
    <x v="2"/>
    <s v="Seattle"/>
    <s v="WA"/>
    <n v="98116"/>
    <x v="0"/>
    <x v="8"/>
    <s v="NX"/>
    <x v="0"/>
    <x v="0"/>
    <n v="37"/>
    <n v="34"/>
    <n v="274306644"/>
    <s v="POINT (-122.41067 47.57894)"/>
    <s v="CITY OF SEATTLE - (WA)|CITY OF TACOMA - (WA)"/>
    <n v="53033009600"/>
    <n v="1"/>
    <s v="PHEV"/>
  </r>
  <r>
    <s v="KNDC34LB8N"/>
    <x v="15"/>
    <s v="Vancouver"/>
    <s v="WA"/>
    <n v="98682"/>
    <x v="14"/>
    <x v="3"/>
    <s v="EV6"/>
    <x v="1"/>
    <x v="2"/>
    <n v="0"/>
    <n v="17"/>
    <n v="205941438"/>
    <s v="POINT (-122.55149 45.69345)"/>
    <s v="BONNEVILLE POWER ADMINISTRATION||PUD NO 1 OF CLARK COUNTY - (WA)"/>
    <n v="53011040714"/>
    <n v="4"/>
    <s v="BEV"/>
  </r>
  <r>
    <s v="5YJXCAE47G"/>
    <x v="2"/>
    <s v="Redmond"/>
    <s v="WA"/>
    <n v="98052"/>
    <x v="3"/>
    <x v="1"/>
    <s v="MODEL X"/>
    <x v="1"/>
    <x v="0"/>
    <n v="200"/>
    <n v="48"/>
    <n v="273776037"/>
    <s v="POINT (-122.13158 47.67858)"/>
    <s v="PUGET SOUND ENERGY INC||CITY OF TACOMA - (WA)"/>
    <n v="53033022606"/>
    <n v="10"/>
    <s v="BEV"/>
  </r>
  <r>
    <s v="WP1AE2AY2T"/>
    <x v="15"/>
    <s v="Vancouver"/>
    <s v="WA"/>
    <n v="98682"/>
    <x v="12"/>
    <x v="17"/>
    <s v="CAYENNE"/>
    <x v="0"/>
    <x v="1"/>
    <n v="24"/>
    <n v="17"/>
    <n v="294202037"/>
    <s v="POINT (-122.55149 45.69345)"/>
    <s v="BONNEVILLE POWER ADMINISTRATION||PUD NO 1 OF CLARK COUNTY - (WA)"/>
    <n v="53011040712"/>
    <n v="0"/>
    <s v="PHEV"/>
  </r>
  <r>
    <s v="WA1H2BFZ9N"/>
    <x v="2"/>
    <s v="Seattle"/>
    <s v="WA"/>
    <n v="98146"/>
    <x v="14"/>
    <x v="2"/>
    <s v="Q4"/>
    <x v="1"/>
    <x v="2"/>
    <n v="0"/>
    <n v="34"/>
    <n v="227502950"/>
    <s v="POINT (-122.36322 47.49736)"/>
    <s v="CITY OF SEATTLE - (WA)|CITY OF TACOMA - (WA)"/>
    <n v="53033012100"/>
    <n v="4"/>
    <s v="BEV"/>
  </r>
  <r>
    <s v="3GYK3GMR5S"/>
    <x v="2"/>
    <s v="Bellevue"/>
    <s v="WA"/>
    <n v="98004"/>
    <x v="0"/>
    <x v="28"/>
    <s v="OPTIQ"/>
    <x v="1"/>
    <x v="2"/>
    <n v="0"/>
    <n v="41"/>
    <n v="285723378"/>
    <s v="POINT (-122.1872 47.61001)"/>
    <s v="PUGET SOUND ENERGY INC||CITY OF TACOMA - (WA)"/>
    <n v="53033023901"/>
    <n v="1"/>
    <s v="BEV"/>
  </r>
  <r>
    <s v="JTJAAAAB1R"/>
    <x v="2"/>
    <s v="Kent"/>
    <s v="WA"/>
    <n v="98031"/>
    <x v="6"/>
    <x v="8"/>
    <s v="RZ"/>
    <x v="1"/>
    <x v="2"/>
    <n v="0"/>
    <n v="11"/>
    <n v="275030171"/>
    <s v="POINT (-122.17743 47.41185)"/>
    <s v="PUGET SOUND ENERGY INC||CITY OF TACOMA - (WA)"/>
    <n v="53033029306"/>
    <n v="2"/>
    <s v="BEV"/>
  </r>
  <r>
    <s v="WBA33AG08P"/>
    <x v="15"/>
    <s v="Washougal"/>
    <s v="WA"/>
    <n v="98671"/>
    <x v="13"/>
    <x v="0"/>
    <s v="530E"/>
    <x v="0"/>
    <x v="1"/>
    <n v="18"/>
    <n v="18"/>
    <n v="289705307"/>
    <s v="POINT (-122.35341 45.57923)"/>
    <s v="BONNEVILLE POWER ADMINISTRATION||PUD NO 1 OF CLARK COUNTY - (WA)"/>
    <n v="53011040510"/>
    <n v="3"/>
    <s v="PHEV"/>
  </r>
  <r>
    <s v="5TDACAC60T"/>
    <x v="0"/>
    <s v="Bothell"/>
    <s v="WA"/>
    <n v="98012"/>
    <x v="12"/>
    <x v="8"/>
    <s v="TX"/>
    <x v="0"/>
    <x v="0"/>
    <n v="33"/>
    <n v="21"/>
    <n v="293021865"/>
    <s v="POINT (-122.20105 47.84423)"/>
    <s v="PUGET SOUND ENERGY INC"/>
    <n v="53061051927"/>
    <n v="0"/>
    <s v="PHEV"/>
  </r>
  <r>
    <s v="3MW5P9J03M"/>
    <x v="2"/>
    <s v="Issaquah"/>
    <s v="WA"/>
    <n v="98027"/>
    <x v="2"/>
    <x v="0"/>
    <s v="330E"/>
    <x v="0"/>
    <x v="1"/>
    <n v="20"/>
    <n v="5"/>
    <n v="177591466"/>
    <s v="POINT (-122.03439 47.5301)"/>
    <s v="PUGET SOUND ENERGY INC||CITY OF TACOMA - (WA)"/>
    <n v="53033032104"/>
    <n v="5"/>
    <s v="PHEV"/>
  </r>
  <r>
    <s v="7SAXCDE53N"/>
    <x v="2"/>
    <s v="Renton"/>
    <s v="WA"/>
    <n v="98056"/>
    <x v="14"/>
    <x v="1"/>
    <s v="MODEL X"/>
    <x v="1"/>
    <x v="2"/>
    <n v="0"/>
    <n v="41"/>
    <n v="233327832"/>
    <s v="POINT (-122.18839 47.51197)"/>
    <s v="PUGET SOUND ENERGY INC||CITY OF TACOMA - (WA)"/>
    <n v="53033024704"/>
    <n v="4"/>
    <s v="BEV"/>
  </r>
  <r>
    <s v="5XYAB5S11T"/>
    <x v="2"/>
    <s v="Burien"/>
    <s v="WA"/>
    <n v="98166"/>
    <x v="12"/>
    <x v="3"/>
    <s v="EV9"/>
    <x v="1"/>
    <x v="2"/>
    <n v="0"/>
    <n v="34"/>
    <n v="283586124"/>
    <s v="POINT (-122.34731 47.45207)"/>
    <s v="PUGET SOUND ENERGY INC||CITY OF TACOMA - (WA)"/>
    <n v="53033027901"/>
    <n v="0"/>
    <s v="BEV"/>
  </r>
  <r>
    <s v="3GN7DSRP7S"/>
    <x v="2"/>
    <s v="Kirkland"/>
    <s v="WA"/>
    <n v="98034"/>
    <x v="0"/>
    <x v="5"/>
    <s v="EQUINOX"/>
    <x v="1"/>
    <x v="2"/>
    <n v="0"/>
    <n v="45"/>
    <n v="284367786"/>
    <s v="POINT (-122.22901 47.72201)"/>
    <s v="PUGET SOUND ENERGY INC||CITY OF TACOMA - (WA)"/>
    <n v="53033022003"/>
    <n v="1"/>
    <s v="BEV"/>
  </r>
  <r>
    <s v="1V2JNPE87P"/>
    <x v="21"/>
    <s v="Sequim"/>
    <s v="WA"/>
    <n v="98382"/>
    <x v="13"/>
    <x v="21"/>
    <s v="ID.4"/>
    <x v="1"/>
    <x v="2"/>
    <n v="0"/>
    <n v="24"/>
    <n v="291939028"/>
    <s v="POINT (-123.10367 48.07965)"/>
    <s v="BONNEVILLE POWER ADMINISTRATION||PUGET SOUND ENERGY INC||PUD NO 1 OF JEFFERSON COUNTY"/>
    <n v="53031950501"/>
    <n v="3"/>
    <s v="BEV"/>
  </r>
  <r>
    <s v="WVGRMPE27M"/>
    <x v="2"/>
    <s v="Seattle"/>
    <s v="WA"/>
    <n v="98125"/>
    <x v="2"/>
    <x v="21"/>
    <s v="ID.4"/>
    <x v="1"/>
    <x v="2"/>
    <n v="0"/>
    <n v="46"/>
    <n v="167067414"/>
    <s v="POINT (-122.30253 47.72656)"/>
    <s v="CITY OF SEATTLE - (WA)|CITY OF TACOMA - (WA)"/>
    <n v="53033000800"/>
    <n v="5"/>
    <s v="BEV"/>
  </r>
  <r>
    <s v="WBY7Z2C54J"/>
    <x v="2"/>
    <s v="Bellevue"/>
    <s v="WA"/>
    <n v="98006"/>
    <x v="1"/>
    <x v="0"/>
    <s v="I3"/>
    <x v="1"/>
    <x v="0"/>
    <n v="114"/>
    <n v="41"/>
    <n v="259527271"/>
    <s v="POINT (-122.12096 47.55584)"/>
    <s v="PUGET SOUND ENERGY INC||CITY OF TACOMA - (WA)"/>
    <n v="53033024901"/>
    <n v="8"/>
    <s v="BEV"/>
  </r>
  <r>
    <s v="WAUUPBFF6J"/>
    <x v="2"/>
    <s v="Seattle"/>
    <s v="WA"/>
    <n v="98146"/>
    <x v="1"/>
    <x v="2"/>
    <s v="A3"/>
    <x v="0"/>
    <x v="1"/>
    <n v="16"/>
    <n v="34"/>
    <n v="156611822"/>
    <s v="POINT (-122.36322 47.49736)"/>
    <s v="CITY OF SEATTLE - (WA)|CITY OF TACOMA - (WA)"/>
    <n v="53033012100"/>
    <n v="8"/>
    <s v="PHEV"/>
  </r>
  <r>
    <s v="2C4RC1S77S"/>
    <x v="15"/>
    <s v="Vancouver"/>
    <s v="WA"/>
    <n v="98685"/>
    <x v="0"/>
    <x v="19"/>
    <s v="PACIFICA"/>
    <x v="0"/>
    <x v="0"/>
    <n v="32"/>
    <n v="18"/>
    <n v="280202583"/>
    <s v="POINT (-122.70303 45.70954)"/>
    <s v="BONNEVILLE POWER ADMINISTRATION||PUD NO 1 OF CLARK COUNTY - (WA)"/>
    <n v="53011040907"/>
    <n v="1"/>
    <s v="PHEV"/>
  </r>
  <r>
    <s v="3GN7DLRR5S"/>
    <x v="18"/>
    <s v="Longview"/>
    <s v="WA"/>
    <n v="98632"/>
    <x v="0"/>
    <x v="5"/>
    <s v="EQUINOX"/>
    <x v="1"/>
    <x v="2"/>
    <n v="0"/>
    <n v="19"/>
    <n v="279296923"/>
    <s v="POINT (-122.95058 46.14681)"/>
    <s v="BONNEVILLE POWER ADMINISTRATION||PUD NO 1 OF COWLITZ COUNTY"/>
    <n v="53015000705"/>
    <n v="1"/>
    <s v="BEV"/>
  </r>
  <r>
    <s v="1GC10VED4S"/>
    <x v="2"/>
    <s v="Bellevue"/>
    <s v="WA"/>
    <n v="98008"/>
    <x v="0"/>
    <x v="5"/>
    <s v="SILVERADO"/>
    <x v="1"/>
    <x v="2"/>
    <n v="0"/>
    <n v="48"/>
    <n v="284516991"/>
    <s v="POINT (-122.11867 47.63131)"/>
    <s v="PUGET SOUND ENERGY INC||CITY OF TACOMA - (WA)"/>
    <n v="53033023403"/>
    <n v="1"/>
    <s v="BEV"/>
  </r>
  <r>
    <s v="1N4AZ1BV9S"/>
    <x v="2"/>
    <s v="Kirkland"/>
    <s v="WA"/>
    <n v="98033"/>
    <x v="0"/>
    <x v="6"/>
    <s v="LEAF"/>
    <x v="1"/>
    <x v="2"/>
    <n v="0"/>
    <n v="45"/>
    <n v="283435757"/>
    <s v="POINT (-122.2066 47.67887)"/>
    <s v="PUGET SOUND ENERGY INC||CITY OF TACOMA - (WA)"/>
    <n v="53033022603"/>
    <n v="1"/>
    <s v="BEV"/>
  </r>
  <r>
    <s v="JM3KKBHA1R"/>
    <x v="2"/>
    <s v="Seattle"/>
    <s v="WA"/>
    <n v="98125"/>
    <x v="6"/>
    <x v="7"/>
    <s v="CX-90"/>
    <x v="0"/>
    <x v="1"/>
    <n v="26"/>
    <n v="46"/>
    <n v="274820675"/>
    <s v="POINT (-122.30253 47.72656)"/>
    <s v="CITY OF SEATTLE - (WA)|CITY OF TACOMA - (WA)"/>
    <n v="53033000700"/>
    <n v="2"/>
    <s v="PHEV"/>
  </r>
  <r>
    <s v="1GYKPVRL0R"/>
    <x v="3"/>
    <s v="Kingston"/>
    <s v="WA"/>
    <n v="98346"/>
    <x v="6"/>
    <x v="28"/>
    <s v="LYRIQ"/>
    <x v="1"/>
    <x v="2"/>
    <n v="0"/>
    <n v="23"/>
    <n v="272473190"/>
    <s v="POINT (-122.4977 47.79802)"/>
    <s v="PUGET SOUND ENERGY INC"/>
    <n v="53035090102"/>
    <n v="2"/>
    <s v="BEV"/>
  </r>
  <r>
    <s v="7FCTGBAA7S"/>
    <x v="2"/>
    <s v="Seattle"/>
    <s v="WA"/>
    <n v="98178"/>
    <x v="0"/>
    <x v="18"/>
    <s v="R1T"/>
    <x v="1"/>
    <x v="2"/>
    <n v="0"/>
    <n v="37"/>
    <n v="276604128"/>
    <s v="POINT (-122.25031 47.49481)"/>
    <s v="CITY OF SEATTLE - (WA)|CITY OF TACOMA - (WA)"/>
    <n v="53033011901"/>
    <n v="1"/>
    <s v="BEV"/>
  </r>
  <r>
    <s v="YV4H60DM5N"/>
    <x v="3"/>
    <s v="Bremerton"/>
    <s v="WA"/>
    <n v="98311"/>
    <x v="14"/>
    <x v="12"/>
    <s v="XC60"/>
    <x v="0"/>
    <x v="0"/>
    <n v="35"/>
    <n v="23"/>
    <n v="259120578"/>
    <s v="POINT (-122.61158 47.62691)"/>
    <s v="PUGET SOUND ENERGY INC"/>
    <n v="53035091205"/>
    <n v="4"/>
    <s v="PHEV"/>
  </r>
  <r>
    <s v="WA1LUBFZ4T"/>
    <x v="2"/>
    <s v="Kirkland"/>
    <s v="WA"/>
    <n v="98033"/>
    <x v="12"/>
    <x v="2"/>
    <s v="Q4"/>
    <x v="1"/>
    <x v="2"/>
    <n v="0"/>
    <n v="45"/>
    <n v="287167149"/>
    <s v="POINT (-122.2066 47.67887)"/>
    <s v="PUGET SOUND ENERGY INC||CITY OF TACOMA - (WA)"/>
    <n v="53033022402"/>
    <n v="0"/>
    <s v="BEV"/>
  </r>
  <r>
    <s v="WVGTMPE20N"/>
    <x v="2"/>
    <s v="Seattle"/>
    <s v="WA"/>
    <n v="98177"/>
    <x v="14"/>
    <x v="21"/>
    <s v="ID.4"/>
    <x v="1"/>
    <x v="2"/>
    <n v="0"/>
    <n v="36"/>
    <n v="227536151"/>
    <s v="POINT (-122.37238 47.74068)"/>
    <s v="CITY OF SEATTLE - (WA)|CITY OF TACOMA - (WA)"/>
    <n v="53033001400"/>
    <n v="4"/>
    <s v="BEV"/>
  </r>
  <r>
    <s v="7PDSGBBP7T"/>
    <x v="2"/>
    <s v="Bellevue"/>
    <s v="WA"/>
    <n v="98006"/>
    <x v="12"/>
    <x v="18"/>
    <s v="R1S"/>
    <x v="1"/>
    <x v="2"/>
    <n v="0"/>
    <n v="41"/>
    <n v="287480308"/>
    <s v="POINT (-122.12096 47.55584)"/>
    <s v="PUGET SOUND ENERGY INC||CITY OF TACOMA - (WA)"/>
    <n v="53033024701"/>
    <n v="0"/>
    <s v="BEV"/>
  </r>
  <r>
    <s v="1V2CMPE85P"/>
    <x v="2"/>
    <s v="Seattle"/>
    <s v="WA"/>
    <n v="98178"/>
    <x v="13"/>
    <x v="21"/>
    <s v="ID.4"/>
    <x v="1"/>
    <x v="2"/>
    <n v="0"/>
    <n v="37"/>
    <n v="251946978"/>
    <s v="POINT (-122.25031 47.49481)"/>
    <s v="CITY OF SEATTLE - (WA)|CITY OF TACOMA - (WA)"/>
    <n v="53033011902"/>
    <n v="3"/>
    <s v="BEV"/>
  </r>
  <r>
    <s v="LPSEG3KA7N"/>
    <x v="2"/>
    <s v="Bellevue"/>
    <s v="WA"/>
    <n v="98004"/>
    <x v="14"/>
    <x v="29"/>
    <s v="POLESTAR 2"/>
    <x v="1"/>
    <x v="2"/>
    <n v="0"/>
    <n v="48"/>
    <n v="273048044"/>
    <s v="POINT (-122.1872 47.61001)"/>
    <s v="PUGET SOUND ENERGY INC||CITY OF TACOMA - (WA)"/>
    <n v="53033023805"/>
    <n v="4"/>
    <s v="BEV"/>
  </r>
  <r>
    <s v="3GN7DSRP8T"/>
    <x v="2"/>
    <s v="Bothell"/>
    <s v="WA"/>
    <n v="98011"/>
    <x v="12"/>
    <x v="5"/>
    <s v="EQUINOX"/>
    <x v="1"/>
    <x v="2"/>
    <n v="0"/>
    <n v="1"/>
    <n v="293063627"/>
    <s v="POINT (-122.20563 47.76144)"/>
    <s v="PUGET SOUND ENERGY INC||CITY OF TACOMA - (WA)"/>
    <n v="53033021804"/>
    <n v="0"/>
    <s v="BEV"/>
  </r>
  <r>
    <s v="5UXTS1C02M"/>
    <x v="2"/>
    <s v="Kirkland"/>
    <s v="WA"/>
    <n v="98033"/>
    <x v="2"/>
    <x v="0"/>
    <s v="X3"/>
    <x v="0"/>
    <x v="1"/>
    <n v="17"/>
    <n v="45"/>
    <n v="275215524"/>
    <s v="POINT (-122.2066 47.67887)"/>
    <s v="PUGET SOUND ENERGY INC||CITY OF TACOMA - (WA)"/>
    <n v="53033022401"/>
    <n v="5"/>
    <s v="PHEV"/>
  </r>
  <r>
    <s v="3FA6P0PU2H"/>
    <x v="5"/>
    <s v="Olympia"/>
    <s v="WA"/>
    <n v="98501"/>
    <x v="11"/>
    <x v="4"/>
    <s v="FUSION"/>
    <x v="0"/>
    <x v="1"/>
    <n v="21"/>
    <n v="35"/>
    <n v="475169061"/>
    <s v="POINT (-122.89165 47.03954)"/>
    <s v="PUGET SOUND ENERGY INC"/>
    <n v="53067011821"/>
    <n v="9"/>
    <s v="PHEV"/>
  </r>
  <r>
    <s v="WA1CAAGEXR"/>
    <x v="2"/>
    <s v="Seattle"/>
    <s v="WA"/>
    <n v="98146"/>
    <x v="6"/>
    <x v="2"/>
    <s v="Q8"/>
    <x v="1"/>
    <x v="2"/>
    <n v="0"/>
    <n v="34"/>
    <n v="289611570"/>
    <s v="POINT (-122.36322 47.49736)"/>
    <s v="CITY OF SEATTLE - (WA)|CITY OF TACOMA - (WA)"/>
    <n v="53033012100"/>
    <n v="2"/>
    <s v="BEV"/>
  </r>
  <r>
    <s v="3C4RJNCK9S"/>
    <x v="2"/>
    <s v="Kent"/>
    <s v="WA"/>
    <n v="98030"/>
    <x v="0"/>
    <x v="10"/>
    <s v="WAGONEER S"/>
    <x v="1"/>
    <x v="2"/>
    <n v="0"/>
    <n v="33"/>
    <n v="286908457"/>
    <s v="POINT (-122.19976 47.37483)"/>
    <s v="PUGET SOUND ENERGY INC||CITY OF TACOMA - (WA)"/>
    <n v="53033029702"/>
    <n v="1"/>
    <s v="BEV"/>
  </r>
  <r>
    <s v="KNDJX3AE5G"/>
    <x v="2"/>
    <s v="Redmond"/>
    <s v="WA"/>
    <n v="98052"/>
    <x v="3"/>
    <x v="3"/>
    <s v="SOUL"/>
    <x v="1"/>
    <x v="0"/>
    <n v="93"/>
    <n v="45"/>
    <n v="243839872"/>
    <s v="POINT (-122.13158 47.67858)"/>
    <s v="PUGET SOUND ENERGY INC||CITY OF TACOMA - (WA)"/>
    <n v="53033032323"/>
    <n v="10"/>
    <s v="BEV"/>
  </r>
  <r>
    <s v="YV4H600A3P"/>
    <x v="2"/>
    <s v="Issaquah"/>
    <s v="WA"/>
    <n v="98027"/>
    <x v="13"/>
    <x v="12"/>
    <s v="XC90"/>
    <x v="0"/>
    <x v="0"/>
    <n v="32"/>
    <n v="5"/>
    <n v="227359303"/>
    <s v="POINT (-122.03439 47.5301)"/>
    <s v="PUGET SOUND ENERGY INC||CITY OF TACOMA - (WA)"/>
    <n v="53033032104"/>
    <n v="3"/>
    <s v="PHEV"/>
  </r>
  <r>
    <s v="JTMFB3FVXN"/>
    <x v="2"/>
    <s v="Kirkland"/>
    <s v="WA"/>
    <n v="98033"/>
    <x v="14"/>
    <x v="11"/>
    <s v="RAV4 PRIME (PHEV)"/>
    <x v="0"/>
    <x v="0"/>
    <n v="42"/>
    <n v="48"/>
    <n v="211780761"/>
    <s v="POINT (-122.2066 47.67887)"/>
    <s v="PUGET SOUND ENERGY INC||CITY OF TACOMA - (WA)"/>
    <n v="53033022702"/>
    <n v="4"/>
    <s v="PHEV"/>
  </r>
  <r>
    <s v="KNDPYDDH7T"/>
    <x v="15"/>
    <s v="Vancouver"/>
    <s v="WA"/>
    <n v="98682"/>
    <x v="12"/>
    <x v="3"/>
    <s v="SPORTAGE"/>
    <x v="0"/>
    <x v="0"/>
    <n v="33"/>
    <n v="17"/>
    <n v="291628781"/>
    <s v="POINT (-122.55149 45.69345)"/>
    <s v="BONNEVILLE POWER ADMINISTRATION||PUD NO 1 OF CLARK COUNTY - (WA)"/>
    <n v="53011040713"/>
    <n v="0"/>
    <s v="PHEV"/>
  </r>
  <r>
    <s v="7SAXCBE60R"/>
    <x v="0"/>
    <s v="Lynnwood"/>
    <s v="WA"/>
    <n v="98087"/>
    <x v="6"/>
    <x v="1"/>
    <s v="MODEL X"/>
    <x v="1"/>
    <x v="2"/>
    <n v="0"/>
    <n v="21"/>
    <n v="272645544"/>
    <s v="POINT (-122.27981 47.85727)"/>
    <s v="PUGET SOUND ENERGY INC"/>
    <n v="53061041816"/>
    <n v="2"/>
    <s v="BEV"/>
  </r>
  <r>
    <s v="WBA33AG05N"/>
    <x v="2"/>
    <s v="Beaux Arts"/>
    <s v="WA"/>
    <n v="98004"/>
    <x v="14"/>
    <x v="0"/>
    <s v="530E"/>
    <x v="0"/>
    <x v="1"/>
    <n v="18"/>
    <n v="41"/>
    <n v="207542121"/>
    <s v="POINT (-122.1872 47.61001)"/>
    <s v="PUGET SOUND ENERGY INC||CITY OF TACOMA - (WA)"/>
    <n v="53033023901"/>
    <n v="4"/>
    <s v="PHEV"/>
  </r>
  <r>
    <s v="7PDSGFBA2T"/>
    <x v="2"/>
    <s v="Bellevue"/>
    <s v="WA"/>
    <n v="98004"/>
    <x v="12"/>
    <x v="18"/>
    <s v="R1S"/>
    <x v="1"/>
    <x v="2"/>
    <n v="0"/>
    <n v="41"/>
    <n v="286974509"/>
    <s v="POINT (-122.1872 47.61001)"/>
    <s v="PUGET SOUND ENERGY INC||CITY OF TACOMA - (WA)"/>
    <n v="53033023807"/>
    <n v="0"/>
    <s v="BEV"/>
  </r>
  <r>
    <s v="KM8JBDD29S"/>
    <x v="15"/>
    <s v="Vancouver"/>
    <s v="WA"/>
    <n v="98664"/>
    <x v="0"/>
    <x v="15"/>
    <s v="TUCSON"/>
    <x v="0"/>
    <x v="0"/>
    <n v="32"/>
    <n v="49"/>
    <n v="283110824"/>
    <s v="POINT (-122.59219 45.62158)"/>
    <s v="BONNEVILLE POWER ADMINISTRATION||PUD NO 1 OF CLARK COUNTY - (WA)"/>
    <n v="53011041208"/>
    <n v="1"/>
    <s v="PHEV"/>
  </r>
  <r>
    <s v="JN1DF0CDXP"/>
    <x v="2"/>
    <s v="Seattle"/>
    <s v="WA"/>
    <n v="98106"/>
    <x v="13"/>
    <x v="6"/>
    <s v="ARIYA HATCHBACK"/>
    <x v="1"/>
    <x v="2"/>
    <n v="0"/>
    <n v="34"/>
    <n v="286605056"/>
    <s v="POINT (-122.35163 47.54287)"/>
    <s v="CITY OF SEATTLE - (WA)|CITY OF TACOMA - (WA)"/>
    <n v="53033011402"/>
    <n v="3"/>
    <s v="BEV"/>
  </r>
  <r>
    <s v="KL8CL6S02G"/>
    <x v="2"/>
    <s v="Burien"/>
    <s v="WA"/>
    <n v="98146"/>
    <x v="3"/>
    <x v="5"/>
    <s v="SPARK"/>
    <x v="1"/>
    <x v="0"/>
    <n v="82"/>
    <n v="34"/>
    <n v="187497138"/>
    <s v="POINT (-122.36322 47.49736)"/>
    <s v="CITY OF SEATTLE - (WA)|CITY OF TACOMA - (WA)"/>
    <n v="53033027600"/>
    <n v="10"/>
    <s v="BEV"/>
  </r>
  <r>
    <s v="1GYKPRRK2R"/>
    <x v="3"/>
    <s v="Port Orchard"/>
    <s v="WA"/>
    <n v="98367"/>
    <x v="6"/>
    <x v="28"/>
    <s v="LYRIQ"/>
    <x v="1"/>
    <x v="2"/>
    <n v="0"/>
    <n v="26"/>
    <n v="270103032"/>
    <s v="POINT (-122.68516 47.50645)"/>
    <s v="PUGET SOUND ENERGY INC"/>
    <n v="53035092902"/>
    <n v="2"/>
    <s v="BEV"/>
  </r>
  <r>
    <s v="KNDCC3LD7K"/>
    <x v="2"/>
    <s v="Seattle"/>
    <s v="WA"/>
    <n v="98177"/>
    <x v="9"/>
    <x v="3"/>
    <s v="NIRO"/>
    <x v="0"/>
    <x v="1"/>
    <n v="26"/>
    <n v="32"/>
    <n v="148289158"/>
    <s v="POINT (-122.37238 47.74068)"/>
    <s v="CITY OF SEATTLE - (WA)|CITY OF TACOMA - (WA)"/>
    <n v="53033001400"/>
    <n v="7"/>
    <s v="PHEV"/>
  </r>
  <r>
    <s v="ZASPATDW5R"/>
    <x v="2"/>
    <s v="Seattle"/>
    <s v="WA"/>
    <n v="98103"/>
    <x v="6"/>
    <x v="24"/>
    <s v="TONALE"/>
    <x v="0"/>
    <x v="0"/>
    <n v="33"/>
    <n v="43"/>
    <n v="254076077"/>
    <s v="POINT (-122.35436 47.67596)"/>
    <s v="CITY OF SEATTLE - (WA)|CITY OF TACOMA - (WA)"/>
    <n v="53033004800"/>
    <n v="2"/>
    <s v="PHEV"/>
  </r>
  <r>
    <s v="KNDAEFS58S"/>
    <x v="3"/>
    <s v="Bainbridge Island"/>
    <s v="WA"/>
    <n v="98110"/>
    <x v="0"/>
    <x v="3"/>
    <s v="EV9"/>
    <x v="1"/>
    <x v="2"/>
    <n v="0"/>
    <n v="23"/>
    <n v="276670677"/>
    <s v="POINT (-122.521 47.62759)"/>
    <s v="PUGET SOUND ENERGY INC"/>
    <n v="53035090700"/>
    <n v="1"/>
    <s v="BEV"/>
  </r>
  <r>
    <s v="1GT1EXED3T"/>
    <x v="2"/>
    <s v="Kent"/>
    <s v="WA"/>
    <n v="98042"/>
    <x v="12"/>
    <x v="35"/>
    <s v="SIERRA"/>
    <x v="1"/>
    <x v="2"/>
    <n v="0"/>
    <n v="47"/>
    <n v="283019012"/>
    <s v="POINT (-122.10798 47.37124)"/>
    <s v="PUGET SOUND ENERGY INC||CITY OF TACOMA - (WA)"/>
    <n v="53033031707"/>
    <n v="0"/>
    <s v="BEV"/>
  </r>
  <r>
    <s v="1C4RJXR63R"/>
    <x v="2"/>
    <s v="Bellevue"/>
    <s v="WA"/>
    <n v="98008"/>
    <x v="6"/>
    <x v="10"/>
    <s v="WRANGLER"/>
    <x v="0"/>
    <x v="1"/>
    <n v="21"/>
    <n v="48"/>
    <n v="260366235"/>
    <s v="POINT (-122.11867 47.63131)"/>
    <s v="PUGET SOUND ENERGY INC||CITY OF TACOMA - (WA)"/>
    <n v="53033023100"/>
    <n v="2"/>
    <s v="PHEV"/>
  </r>
  <r>
    <s v="1C4JJXN60P"/>
    <x v="15"/>
    <s v="Vancouver"/>
    <s v="WA"/>
    <n v="98686"/>
    <x v="13"/>
    <x v="10"/>
    <s v="WRANGLER"/>
    <x v="0"/>
    <x v="1"/>
    <n v="21"/>
    <n v="49"/>
    <n v="236676639"/>
    <s v="POINT (-122.62731 45.71668)"/>
    <s v="BONNEVILLE POWER ADMINISTRATION||PUD NO 1 OF CLARK COUNTY - (WA)"/>
    <n v="53011040803"/>
    <n v="3"/>
    <s v="PHEV"/>
  </r>
  <r>
    <s v="WP0AA2Y18S"/>
    <x v="2"/>
    <s v="Bellevue"/>
    <s v="WA"/>
    <n v="98005"/>
    <x v="0"/>
    <x v="17"/>
    <s v="TAYCAN"/>
    <x v="1"/>
    <x v="2"/>
    <n v="0"/>
    <n v="48"/>
    <n v="271585198"/>
    <s v="POINT (-122.1621 47.64441)"/>
    <s v="PUGET SOUND ENERGY INC||CITY OF TACOMA - (WA)"/>
    <n v="53033023702"/>
    <n v="1"/>
    <s v="BEV"/>
  </r>
  <r>
    <s v="5YJSA1S15E"/>
    <x v="15"/>
    <s v="Vancouver"/>
    <s v="WA"/>
    <n v="98684"/>
    <x v="10"/>
    <x v="1"/>
    <s v="MODEL S"/>
    <x v="1"/>
    <x v="0"/>
    <n v="208"/>
    <n v="17"/>
    <n v="476675475"/>
    <s v="POINT (-122.48723 45.63701)"/>
    <s v="BONNEVILLE POWER ADMINISTRATION||PUD NO 1 OF CLARK COUNTY - (WA)"/>
    <n v="53011041317"/>
    <n v="12"/>
    <s v="BEV"/>
  </r>
  <r>
    <s v="1FADP5CU7D"/>
    <x v="2"/>
    <s v="Auburn"/>
    <s v="WA"/>
    <n v="98092"/>
    <x v="7"/>
    <x v="4"/>
    <s v="C-MAX"/>
    <x v="0"/>
    <x v="1"/>
    <n v="19"/>
    <n v="47"/>
    <n v="155136397"/>
    <s v="POINT (-122.18263 47.31825)"/>
    <s v="PUGET SOUND ENERGY INC||CITY OF TACOMA - (WA)"/>
    <n v="53033031207"/>
    <n v="13"/>
    <s v="PHEV"/>
  </r>
  <r>
    <s v="WVGKMPE29N"/>
    <x v="15"/>
    <s v="Vancouver"/>
    <s v="WA"/>
    <n v="98685"/>
    <x v="14"/>
    <x v="21"/>
    <s v="ID.4"/>
    <x v="1"/>
    <x v="2"/>
    <n v="0"/>
    <n v="18"/>
    <n v="229446262"/>
    <s v="POINT (-122.70303 45.70954)"/>
    <s v="BONNEVILLE POWER ADMINISTRATION||PUD NO 1 OF CLARK COUNTY - (WA)"/>
    <n v="53011040910"/>
    <n v="4"/>
    <s v="BEV"/>
  </r>
  <r>
    <s v="KM8K53AG0P"/>
    <x v="15"/>
    <s v="Vancouver"/>
    <s v="WA"/>
    <n v="98686"/>
    <x v="13"/>
    <x v="15"/>
    <s v="KONA"/>
    <x v="1"/>
    <x v="2"/>
    <n v="0"/>
    <n v="17"/>
    <n v="234900123"/>
    <s v="POINT (-122.62731 45.71668)"/>
    <s v="BONNEVILLE POWER ADMINISTRATION||PUD NO 1 OF CLARK COUNTY - (WA)"/>
    <n v="53011040811"/>
    <n v="3"/>
    <s v="BEV"/>
  </r>
  <r>
    <s v="KNDRMDJH9T"/>
    <x v="2"/>
    <s v="Kirkland"/>
    <s v="WA"/>
    <n v="98033"/>
    <x v="12"/>
    <x v="3"/>
    <s v="SORENTO"/>
    <x v="0"/>
    <x v="0"/>
    <n v="30"/>
    <n v="48"/>
    <n v="289048637"/>
    <s v="POINT (-122.2066 47.67887)"/>
    <s v="PUGET SOUND ENERGY INC||CITY OF TACOMA - (WA)"/>
    <n v="53033022501"/>
    <n v="0"/>
    <s v="PHEV"/>
  </r>
  <r>
    <s v="WA1G2AFY7R"/>
    <x v="2"/>
    <s v="Seattle"/>
    <s v="WA"/>
    <n v="98112"/>
    <x v="6"/>
    <x v="2"/>
    <s v="Q5 E"/>
    <x v="0"/>
    <x v="1"/>
    <n v="23"/>
    <n v="43"/>
    <n v="276917364"/>
    <s v="POINT (-122.30207 47.64085)"/>
    <s v="CITY OF SEATTLE - (WA)|CITY OF TACOMA - (WA)"/>
    <n v="53033006300"/>
    <n v="2"/>
    <s v="PHEV"/>
  </r>
  <r>
    <s v="KNDCM3LD6N"/>
    <x v="2"/>
    <s v="Seattle"/>
    <s v="WA"/>
    <n v="98177"/>
    <x v="14"/>
    <x v="3"/>
    <s v="NIRO"/>
    <x v="0"/>
    <x v="1"/>
    <n v="26"/>
    <n v="36"/>
    <n v="256256262"/>
    <s v="POINT (-122.37238 47.74068)"/>
    <s v="CITY OF SEATTLE - (WA)|CITY OF TACOMA - (WA)"/>
    <n v="53033001400"/>
    <n v="4"/>
    <s v="PHEV"/>
  </r>
  <r>
    <s v="WA1G2AFYXN"/>
    <x v="2"/>
    <s v="Seattle"/>
    <s v="WA"/>
    <n v="98125"/>
    <x v="14"/>
    <x v="2"/>
    <s v="Q5"/>
    <x v="0"/>
    <x v="1"/>
    <n v="23"/>
    <n v="46"/>
    <n v="287541159"/>
    <s v="POINT (-122.30253 47.72656)"/>
    <s v="CITY OF SEATTLE - (WA)|CITY OF TACOMA - (WA)"/>
    <n v="53033000700"/>
    <n v="4"/>
    <s v="PHEV"/>
  </r>
  <r>
    <s v="7SAXCAE56R"/>
    <x v="2"/>
    <s v="Sammamish"/>
    <s v="WA"/>
    <n v="98074"/>
    <x v="6"/>
    <x v="1"/>
    <s v="MODEL X"/>
    <x v="1"/>
    <x v="2"/>
    <n v="0"/>
    <n v="45"/>
    <n v="274077632"/>
    <s v="POINT (-122.02054 47.60326)"/>
    <s v="PUGET SOUND ENERGY INC||CITY OF TACOMA - (WA)"/>
    <n v="53033032317"/>
    <n v="2"/>
    <s v="BEV"/>
  </r>
  <r>
    <s v="KM8JBDA20N"/>
    <x v="15"/>
    <s v="Vancouver"/>
    <s v="WA"/>
    <n v="98665"/>
    <x v="14"/>
    <x v="15"/>
    <s v="TUCSON"/>
    <x v="0"/>
    <x v="0"/>
    <n v="33"/>
    <n v="49"/>
    <n v="220817957"/>
    <s v="POINT (-122.64443 45.67871)"/>
    <s v="BONNEVILLE POWER ADMINISTRATION||PUD NO 1 OF CLARK COUNTY - (WA)"/>
    <n v="53011041008"/>
    <n v="4"/>
    <s v="PHEV"/>
  </r>
  <r>
    <s v="1G1RA6E47D"/>
    <x v="15"/>
    <s v="Vancouver"/>
    <s v="WA"/>
    <n v="98684"/>
    <x v="7"/>
    <x v="5"/>
    <s v="VOLT"/>
    <x v="0"/>
    <x v="0"/>
    <n v="38"/>
    <n v="17"/>
    <n v="172484441"/>
    <s v="POINT (-122.48723 45.63701)"/>
    <s v="BONNEVILLE POWER ADMINISTRATION||PUD NO 1 OF CLARK COUNTY - (WA)"/>
    <n v="53011041319"/>
    <n v="13"/>
    <s v="PHEV"/>
  </r>
  <r>
    <s v="WA16ABGE2R"/>
    <x v="2"/>
    <s v="Seattle"/>
    <s v="WA"/>
    <n v="98106"/>
    <x v="6"/>
    <x v="2"/>
    <s v="Q8"/>
    <x v="1"/>
    <x v="2"/>
    <n v="0"/>
    <n v="34"/>
    <n v="284341270"/>
    <s v="POINT (-122.35163 47.54287)"/>
    <s v="CITY OF SEATTLE - (WA)|CITY OF TACOMA - (WA)"/>
    <n v="53033011300"/>
    <n v="2"/>
    <s v="BEV"/>
  </r>
  <r>
    <s v="KNDCE3LGXN"/>
    <x v="2"/>
    <s v="Bothell"/>
    <s v="WA"/>
    <n v="98011"/>
    <x v="14"/>
    <x v="3"/>
    <s v="NIRO"/>
    <x v="1"/>
    <x v="2"/>
    <n v="0"/>
    <n v="1"/>
    <n v="179576407"/>
    <s v="POINT (-122.20563 47.76144)"/>
    <s v="PUGET SOUND ENERGY INC||CITY OF TACOMA - (WA)"/>
    <n v="53033021804"/>
    <n v="4"/>
    <s v="BEV"/>
  </r>
  <r>
    <s v="LPSED3KA1N"/>
    <x v="2"/>
    <s v="Seattle"/>
    <s v="WA"/>
    <n v="98109"/>
    <x v="14"/>
    <x v="29"/>
    <s v="POLESTAR 2"/>
    <x v="1"/>
    <x v="2"/>
    <n v="0"/>
    <n v="36"/>
    <n v="276828219"/>
    <s v="POINT (-122.35022 47.63824)"/>
    <s v="CITY OF SEATTLE - (WA)|CITY OF TACOMA - (WA)"/>
    <n v="53033007203"/>
    <n v="4"/>
    <s v="BEV"/>
  </r>
  <r>
    <s v="WVGUNPE25N"/>
    <x v="2"/>
    <s v="Seattle"/>
    <s v="WA"/>
    <n v="98119"/>
    <x v="14"/>
    <x v="21"/>
    <s v="ID.4"/>
    <x v="1"/>
    <x v="2"/>
    <n v="0"/>
    <n v="36"/>
    <n v="212214964"/>
    <s v="POINT (-122.3684 47.64586)"/>
    <s v="CITY OF SEATTLE - (WA)|CITY OF TACOMA - (WA)"/>
    <n v="53033005902"/>
    <n v="4"/>
    <s v="BEV"/>
  </r>
  <r>
    <s v="5YJXCBE40H"/>
    <x v="2"/>
    <s v="Bothell"/>
    <s v="WA"/>
    <n v="98011"/>
    <x v="11"/>
    <x v="1"/>
    <s v="MODEL X"/>
    <x v="1"/>
    <x v="0"/>
    <n v="200"/>
    <n v="1"/>
    <n v="229900653"/>
    <s v="POINT (-122.20563 47.76144)"/>
    <s v="PUGET SOUND ENERGY INC||CITY OF TACOMA - (WA)"/>
    <n v="53033022102"/>
    <n v="9"/>
    <s v="BEV"/>
  </r>
  <r>
    <s v="KM8KN4AE2N"/>
    <x v="2"/>
    <s v="Seattle"/>
    <s v="WA"/>
    <n v="98146"/>
    <x v="14"/>
    <x v="15"/>
    <s v="IONIQ 5"/>
    <x v="1"/>
    <x v="2"/>
    <n v="0"/>
    <n v="34"/>
    <n v="228395982"/>
    <s v="POINT (-122.36322 47.49736)"/>
    <s v="CITY OF SEATTLE - (WA)|CITY OF TACOMA - (WA)"/>
    <n v="53033012100"/>
    <n v="4"/>
    <s v="BEV"/>
  </r>
  <r>
    <s v="3FMTK4SX6S"/>
    <x v="3"/>
    <s v="Bremerton"/>
    <s v="WA"/>
    <n v="98312"/>
    <x v="0"/>
    <x v="4"/>
    <s v="MUSTANG MACH-E"/>
    <x v="1"/>
    <x v="2"/>
    <n v="0"/>
    <n v="35"/>
    <n v="287450957"/>
    <s v="POINT (-122.65223 47.57192)"/>
    <s v="PUGET SOUND ENERGY INC"/>
    <n v="53035080700"/>
    <n v="1"/>
    <s v="BEV"/>
  </r>
  <r>
    <s v="3GN7DMRP4S"/>
    <x v="3"/>
    <s v="Silverdale"/>
    <s v="WA"/>
    <n v="98383"/>
    <x v="0"/>
    <x v="5"/>
    <s v="EQUINOX"/>
    <x v="1"/>
    <x v="2"/>
    <n v="0"/>
    <n v="23"/>
    <n v="281586840"/>
    <s v="POINT (-122.69275 47.65171)"/>
    <s v="PUGET SOUND ENERGY INC"/>
    <n v="53035091302"/>
    <n v="1"/>
    <s v="BEV"/>
  </r>
  <r>
    <s v="1FTBW9CK3P"/>
    <x v="2"/>
    <s v="Seattle"/>
    <s v="WA"/>
    <n v="98103"/>
    <x v="13"/>
    <x v="4"/>
    <s v="TRANSIT"/>
    <x v="1"/>
    <x v="2"/>
    <n v="0"/>
    <n v="46"/>
    <n v="262209881"/>
    <s v="POINT (-122.35436 47.67596)"/>
    <s v="CITY OF SEATTLE - (WA)|CITY OF TACOMA - (WA)"/>
    <n v="53033001300"/>
    <n v="3"/>
    <s v="BEV"/>
  </r>
  <r>
    <s v="7YAMWFS5XT"/>
    <x v="0"/>
    <s v="Lynnwood"/>
    <s v="WA"/>
    <n v="98087"/>
    <x v="12"/>
    <x v="15"/>
    <s v="IONIQ 9"/>
    <x v="1"/>
    <x v="2"/>
    <n v="0"/>
    <n v="21"/>
    <n v="290101255"/>
    <s v="POINT (-122.27981 47.85727)"/>
    <s v="PUGET SOUND ENERGY INC"/>
    <n v="53061041703"/>
    <n v="0"/>
    <s v="BEV"/>
  </r>
  <r>
    <s v="7FCTGBAA1R"/>
    <x v="2"/>
    <s v="Bellevue"/>
    <s v="WA"/>
    <n v="98008"/>
    <x v="6"/>
    <x v="18"/>
    <s v="R1T"/>
    <x v="1"/>
    <x v="2"/>
    <n v="0"/>
    <n v="48"/>
    <n v="268158670"/>
    <s v="POINT (-122.11867 47.63131)"/>
    <s v="PUGET SOUND ENERGY INC||CITY OF TACOMA - (WA)"/>
    <n v="53033023100"/>
    <n v="2"/>
    <s v="BEV"/>
  </r>
  <r>
    <s v="WA1E2AFY8S"/>
    <x v="2"/>
    <s v="Bellevue"/>
    <s v="WA"/>
    <n v="98007"/>
    <x v="0"/>
    <x v="2"/>
    <s v="Q5 E"/>
    <x v="0"/>
    <x v="1"/>
    <n v="28"/>
    <n v="48"/>
    <n v="284295574"/>
    <s v="POINT (-122.12056 47.61334)"/>
    <s v="PUGET SOUND ENERGY INC||CITY OF TACOMA - (WA)"/>
    <n v="53033023603"/>
    <n v="1"/>
    <s v="PHEV"/>
  </r>
  <r>
    <s v="WAU3DAGH3S"/>
    <x v="2"/>
    <s v="Seattle"/>
    <s v="WA"/>
    <n v="98125"/>
    <x v="0"/>
    <x v="2"/>
    <s v="A6"/>
    <x v="1"/>
    <x v="2"/>
    <n v="0"/>
    <n v="46"/>
    <n v="282171781"/>
    <s v="POINT (-122.30253 47.72656)"/>
    <s v="PUGET SOUND ENERGY INC||CITY OF TACOMA - (WA)"/>
    <n v="53033000900"/>
    <n v="1"/>
    <s v="BEV"/>
  </r>
  <r>
    <s v="5YJRE11B08"/>
    <x v="3"/>
    <s v="Port Orchard"/>
    <s v="WA"/>
    <n v="98367"/>
    <x v="17"/>
    <x v="1"/>
    <s v="ROADSTER"/>
    <x v="1"/>
    <x v="0"/>
    <n v="220"/>
    <n v="26"/>
    <n v="477996298"/>
    <s v="POINT (-122.68516 47.50645)"/>
    <s v="PUGET SOUND ENERGY INC"/>
    <n v="53035092902"/>
    <n v="18"/>
    <s v="BEV"/>
  </r>
  <r>
    <s v="KM8HC3A61R"/>
    <x v="0"/>
    <s v="Monroe"/>
    <s v="WA"/>
    <n v="98272"/>
    <x v="6"/>
    <x v="15"/>
    <s v="KONA"/>
    <x v="1"/>
    <x v="2"/>
    <n v="0"/>
    <n v="39"/>
    <n v="271193821"/>
    <s v="POINT (-121.98087 47.8526)"/>
    <s v="PUGET SOUND ENERGY INC"/>
    <n v="53061052207"/>
    <n v="2"/>
    <s v="BEV"/>
  </r>
  <r>
    <s v="KM8KM4AB8P"/>
    <x v="15"/>
    <s v="Brush Prairie"/>
    <s v="WA"/>
    <n v="98606"/>
    <x v="13"/>
    <x v="15"/>
    <s v="IONIQ 5"/>
    <x v="1"/>
    <x v="2"/>
    <n v="0"/>
    <n v="18"/>
    <n v="292584484"/>
    <s v="POINT (-122.54578 45.73473)"/>
    <s v="BONNEVILLE POWER ADMINISTRATION||PUD NO 1 OF CLARK COUNTY - (WA)"/>
    <n v="53011040603"/>
    <n v="3"/>
    <s v="BEV"/>
  </r>
  <r>
    <s v="WBY1Z2C56F"/>
    <x v="2"/>
    <s v="Seattle"/>
    <s v="WA"/>
    <n v="98122"/>
    <x v="5"/>
    <x v="0"/>
    <s v="I3"/>
    <x v="1"/>
    <x v="0"/>
    <n v="81"/>
    <n v="37"/>
    <n v="199828968"/>
    <s v="POINT (-122.31009 47.60803)"/>
    <s v="CITY OF SEATTLE - (WA)|CITY OF TACOMA - (WA)"/>
    <n v="53033007800"/>
    <n v="11"/>
    <s v="BEV"/>
  </r>
  <r>
    <s v="YV4ED3UW0P"/>
    <x v="2"/>
    <s v="Bellevue"/>
    <s v="WA"/>
    <n v="98004"/>
    <x v="13"/>
    <x v="12"/>
    <s v="XC40"/>
    <x v="1"/>
    <x v="2"/>
    <n v="0"/>
    <n v="41"/>
    <n v="287257631"/>
    <s v="POINT (-122.1872 47.61001)"/>
    <s v="PUGET SOUND ENERGY INC||CITY OF TACOMA - (WA)"/>
    <n v="53033023901"/>
    <n v="3"/>
    <s v="BEV"/>
  </r>
  <r>
    <s v="WP0BB2Y1XR"/>
    <x v="2"/>
    <s v="Kirkland"/>
    <s v="WA"/>
    <n v="98033"/>
    <x v="6"/>
    <x v="17"/>
    <s v="TAYCAN"/>
    <x v="1"/>
    <x v="2"/>
    <n v="0"/>
    <n v="48"/>
    <n v="259196101"/>
    <s v="POINT (-122.2066 47.67887)"/>
    <s v="PUGET SOUND ENERGY INC||CITY OF TACOMA - (WA)"/>
    <n v="53033022501"/>
    <n v="2"/>
    <s v="BEV"/>
  </r>
  <r>
    <s v="KM8K53AG3P"/>
    <x v="15"/>
    <s v="Vancouver"/>
    <s v="WA"/>
    <n v="98662"/>
    <x v="13"/>
    <x v="15"/>
    <s v="KONA"/>
    <x v="1"/>
    <x v="2"/>
    <n v="0"/>
    <n v="17"/>
    <n v="230764432"/>
    <s v="POINT (-122.57722 45.64251)"/>
    <s v="BONNEVILLE POWER ADMINISTRATION||PUD NO 1 OF CLARK COUNTY - (WA)"/>
    <n v="53011040703"/>
    <n v="3"/>
    <s v="BEV"/>
  </r>
  <r>
    <s v="JTM7ERAV3T"/>
    <x v="2"/>
    <s v="Renton"/>
    <s v="WA"/>
    <n v="98058"/>
    <x v="12"/>
    <x v="11"/>
    <s v="RAV4 PRIME (PHEV)"/>
    <x v="0"/>
    <x v="0"/>
    <n v="52"/>
    <n v="11"/>
    <n v="291122079"/>
    <s v="POINT (-122.08747 47.4466)"/>
    <s v="PUGET SOUND ENERGY INC||CITY OF TACOMA - (WA)"/>
    <n v="53033025803"/>
    <n v="0"/>
    <s v="PHEV"/>
  </r>
  <r>
    <s v="JTJHKCFZ0S"/>
    <x v="2"/>
    <s v="Seattle"/>
    <s v="WA"/>
    <n v="98116"/>
    <x v="0"/>
    <x v="8"/>
    <s v="NX"/>
    <x v="0"/>
    <x v="0"/>
    <n v="37"/>
    <n v="34"/>
    <n v="268527241"/>
    <s v="POINT (-122.41067 47.57894)"/>
    <s v="CITY OF SEATTLE - (WA)|CITY OF TACOMA - (WA)"/>
    <n v="53033009600"/>
    <n v="1"/>
    <s v="PHEV"/>
  </r>
  <r>
    <s v="ZACPDFDW2R"/>
    <x v="2"/>
    <s v="Seattle"/>
    <s v="WA"/>
    <n v="98125"/>
    <x v="6"/>
    <x v="30"/>
    <s v="HORNET"/>
    <x v="0"/>
    <x v="0"/>
    <n v="32"/>
    <n v="46"/>
    <n v="274456892"/>
    <s v="POINT (-122.30253 47.72656)"/>
    <s v="CITY OF SEATTLE - (WA)|CITY OF TACOMA - (WA)"/>
    <n v="53033000700"/>
    <n v="2"/>
    <s v="PHEV"/>
  </r>
  <r>
    <s v="KNDCE3LG5K"/>
    <x v="2"/>
    <s v="Seattle"/>
    <s v="WA"/>
    <n v="98133"/>
    <x v="9"/>
    <x v="3"/>
    <s v="NIRO"/>
    <x v="1"/>
    <x v="0"/>
    <n v="239"/>
    <n v="46"/>
    <n v="127382923"/>
    <s v="POINT (-122.33364 47.73709)"/>
    <s v="CITY OF SEATTLE - (WA)|CITY OF TACOMA - (WA)"/>
    <n v="53033000602"/>
    <n v="7"/>
    <s v="BEV"/>
  </r>
  <r>
    <s v="7FCTGAAL8N"/>
    <x v="15"/>
    <s v="Vancouver"/>
    <s v="WA"/>
    <n v="98682"/>
    <x v="14"/>
    <x v="18"/>
    <s v="R1T"/>
    <x v="1"/>
    <x v="2"/>
    <n v="0"/>
    <n v="17"/>
    <n v="213638512"/>
    <s v="POINT (-122.55149 45.69345)"/>
    <s v="BONNEVILLE POWER ADMINISTRATION||PUD NO 1 OF CLARK COUNTY - (WA)"/>
    <n v="53011040713"/>
    <n v="4"/>
    <s v="BEV"/>
  </r>
  <r>
    <s v="WBY1Z8C51H"/>
    <x v="2"/>
    <s v="Seattle"/>
    <s v="WA"/>
    <n v="98125"/>
    <x v="11"/>
    <x v="0"/>
    <s v="I3"/>
    <x v="0"/>
    <x v="0"/>
    <n v="97"/>
    <n v="46"/>
    <n v="8785395"/>
    <s v="POINT (-122.30253 47.72656)"/>
    <s v="CITY OF SEATTLE - (WA)|CITY OF TACOMA - (WA)"/>
    <n v="53033002200"/>
    <n v="9"/>
    <s v="PHEV"/>
  </r>
  <r>
    <s v="JN1AZ2EB7T"/>
    <x v="2"/>
    <s v="Seattle"/>
    <s v="WA"/>
    <n v="98122"/>
    <x v="12"/>
    <x v="6"/>
    <s v="LEAF"/>
    <x v="1"/>
    <x v="2"/>
    <n v="0"/>
    <n v="37"/>
    <n v="290102669"/>
    <s v="POINT (-122.31009 47.60803)"/>
    <s v="CITY OF SEATTLE - (WA)|CITY OF TACOMA - (WA)"/>
    <n v="53033007800"/>
    <n v="0"/>
    <s v="BEV"/>
  </r>
  <r>
    <s v="5YJXCAE40J"/>
    <x v="2"/>
    <s v="Auburn"/>
    <s v="WA"/>
    <n v="98002"/>
    <x v="1"/>
    <x v="1"/>
    <s v="MODEL X"/>
    <x v="1"/>
    <x v="0"/>
    <n v="238"/>
    <n v="31"/>
    <n v="282790770"/>
    <s v="POINT (-122.2229 47.307)"/>
    <s v="PUGET SOUND ENERGY INC||CITY OF TACOMA - (WA)"/>
    <n v="53033030802"/>
    <n v="8"/>
    <s v="BEV"/>
  </r>
  <r>
    <s v="4JGGM1CB8R"/>
    <x v="2"/>
    <s v="Bellevue"/>
    <s v="WA"/>
    <n v="98004"/>
    <x v="6"/>
    <x v="26"/>
    <s v="EQE-CLASS SUV"/>
    <x v="1"/>
    <x v="2"/>
    <n v="0"/>
    <n v="41"/>
    <n v="277344336"/>
    <s v="POINT (-122.1872 47.61001)"/>
    <s v="PUGET SOUND ENERGY INC||CITY OF TACOMA - (WA)"/>
    <n v="53033023902"/>
    <n v="2"/>
    <s v="BEV"/>
  </r>
  <r>
    <s v="KM8KMDAF8P"/>
    <x v="15"/>
    <s v="Washougal"/>
    <s v="WA"/>
    <n v="98671"/>
    <x v="13"/>
    <x v="15"/>
    <s v="IONIQ 5"/>
    <x v="1"/>
    <x v="2"/>
    <n v="0"/>
    <n v="18"/>
    <n v="225998839"/>
    <s v="POINT (-122.35341 45.57923)"/>
    <s v="BONNEVILLE POWER ADMINISTRATION||PUD NO 1 OF CLARK COUNTY - (WA)"/>
    <n v="53011040507"/>
    <n v="3"/>
    <s v="BEV"/>
  </r>
  <r>
    <s v="5YJXCAE29H"/>
    <x v="2"/>
    <s v="Bellevue"/>
    <s v="WA"/>
    <n v="98005"/>
    <x v="11"/>
    <x v="1"/>
    <s v="MODEL X"/>
    <x v="1"/>
    <x v="0"/>
    <n v="200"/>
    <n v="41"/>
    <n v="349273970"/>
    <s v="POINT (-122.1621 47.64441)"/>
    <s v="PUGET SOUND ENERGY INC||CITY OF TACOMA - (WA)"/>
    <n v="53033023500"/>
    <n v="9"/>
    <s v="BEV"/>
  </r>
  <r>
    <s v="WA1BCBFZ5P"/>
    <x v="2"/>
    <s v="Renton"/>
    <s v="WA"/>
    <n v="98056"/>
    <x v="13"/>
    <x v="2"/>
    <s v="Q4"/>
    <x v="1"/>
    <x v="2"/>
    <n v="0"/>
    <n v="41"/>
    <n v="253829901"/>
    <s v="POINT (-122.18839 47.51197)"/>
    <s v="PUGET SOUND ENERGY INC||CITY OF TACOMA - (WA)"/>
    <n v="53033024704"/>
    <n v="3"/>
    <s v="BEV"/>
  </r>
  <r>
    <s v="JN8BF0BE2S"/>
    <x v="2"/>
    <s v="Seattle"/>
    <s v="WA"/>
    <n v="98125"/>
    <x v="0"/>
    <x v="6"/>
    <s v="ARIYA MPV"/>
    <x v="1"/>
    <x v="2"/>
    <n v="0"/>
    <n v="46"/>
    <n v="277778651"/>
    <s v="POINT (-122.30253 47.72656)"/>
    <s v="CITY OF SEATTLE - (WA)|CITY OF TACOMA - (WA)"/>
    <n v="53033000900"/>
    <n v="1"/>
    <s v="BEV"/>
  </r>
  <r>
    <s v="JTMEB3FV6P"/>
    <x v="0"/>
    <s v="Mukilteo"/>
    <s v="WA"/>
    <n v="98275"/>
    <x v="13"/>
    <x v="11"/>
    <s v="RAV4 PRIME (PHEV)"/>
    <x v="0"/>
    <x v="0"/>
    <n v="42"/>
    <n v="21"/>
    <n v="236562336"/>
    <s v="POINT (-122.29196 47.89908)"/>
    <s v="PUGET SOUND ENERGY INC"/>
    <n v="53061042001"/>
    <n v="3"/>
    <s v="PHEV"/>
  </r>
  <r>
    <s v="3GN7DNRR3S"/>
    <x v="15"/>
    <s v="La Center"/>
    <s v="WA"/>
    <n v="98629"/>
    <x v="0"/>
    <x v="5"/>
    <s v="EQUINOX"/>
    <x v="1"/>
    <x v="2"/>
    <n v="0"/>
    <n v="20"/>
    <n v="284487157"/>
    <s v="POINT (-122.67248 45.86156)"/>
    <s v="BONNEVILLE POWER ADMINISTRATION||PUD NO 1 OF CLARK COUNTY - (WA)"/>
    <n v="53011040201"/>
    <n v="1"/>
    <s v="BEV"/>
  </r>
  <r>
    <s v="JTM7ERAVXT"/>
    <x v="2"/>
    <s v="Seattle"/>
    <s v="WA"/>
    <n v="98125"/>
    <x v="12"/>
    <x v="11"/>
    <s v="RAV4 PRIME (PHEV)"/>
    <x v="0"/>
    <x v="0"/>
    <n v="52"/>
    <n v="46"/>
    <n v="292267496"/>
    <s v="POINT (-122.30253 47.72656)"/>
    <s v="CITY OF SEATTLE - (WA)|CITY OF TACOMA - (WA)"/>
    <n v="53033002200"/>
    <n v="0"/>
    <s v="PHEV"/>
  </r>
  <r>
    <s v="WA1L2BFZ3R"/>
    <x v="15"/>
    <s v="Camas"/>
    <s v="WA"/>
    <n v="98607"/>
    <x v="6"/>
    <x v="2"/>
    <s v="Q4"/>
    <x v="1"/>
    <x v="2"/>
    <n v="0"/>
    <n v="18"/>
    <n v="258384500"/>
    <s v="POINT (-122.40177 45.58705)"/>
    <s v="BONNEVILLE POWER ADMINISTRATION||PUD NO 1 OF CLARK COUNTY - (WA)"/>
    <n v="53011040609"/>
    <n v="2"/>
    <s v="BEV"/>
  </r>
  <r>
    <s v="3MW5P9J05N"/>
    <x v="36"/>
    <s v="Englewood"/>
    <s v="CO"/>
    <n v="80111"/>
    <x v="14"/>
    <x v="0"/>
    <s v="330E"/>
    <x v="0"/>
    <x v="1"/>
    <n v="22"/>
    <m/>
    <n v="200589147"/>
    <s v="POINT (-104.89816 39.59513)"/>
    <s v="NON WASHINGTON STATE ELECTRIC UTILITY"/>
    <n v="8005006861"/>
    <n v="4"/>
    <s v="PHEV"/>
  </r>
  <r>
    <s v="5YJXCDE24H"/>
    <x v="2"/>
    <s v="Kirkland"/>
    <s v="WA"/>
    <n v="98033"/>
    <x v="11"/>
    <x v="1"/>
    <s v="MODEL X"/>
    <x v="1"/>
    <x v="0"/>
    <n v="200"/>
    <n v="48"/>
    <n v="329473777"/>
    <s v="POINT (-122.2066 47.67887)"/>
    <s v="PUGET SOUND ENERGY INC||CITY OF TACOMA - (WA)"/>
    <n v="53033022702"/>
    <n v="9"/>
    <s v="BEV"/>
  </r>
  <r>
    <s v="1C4RJYC60P"/>
    <x v="18"/>
    <s v="Kelso"/>
    <s v="WA"/>
    <n v="98626"/>
    <x v="13"/>
    <x v="10"/>
    <s v="GRAND CHEROKEE"/>
    <x v="0"/>
    <x v="1"/>
    <n v="25"/>
    <n v="19"/>
    <n v="264721726"/>
    <s v="POINT (-122.89867 46.14424)"/>
    <s v="BONNEVILLE POWER ADMINISTRATION||PUD NO 1 OF COWLITZ COUNTY"/>
    <n v="53015000901"/>
    <n v="3"/>
    <s v="PHEV"/>
  </r>
  <r>
    <s v="3FMTK3RM8P"/>
    <x v="2"/>
    <s v="Issaquah"/>
    <s v="WA"/>
    <n v="98027"/>
    <x v="13"/>
    <x v="4"/>
    <s v="MUSTANG MACH-E"/>
    <x v="1"/>
    <x v="2"/>
    <n v="0"/>
    <n v="5"/>
    <n v="245465503"/>
    <s v="POINT (-122.03439 47.5301)"/>
    <s v="PUGET SOUND ENERGY INC||CITY OF TACOMA - (WA)"/>
    <n v="53033032104"/>
    <n v="3"/>
    <s v="BEV"/>
  </r>
  <r>
    <s v="1N4AZ1BV6R"/>
    <x v="2"/>
    <s v="Seattle"/>
    <s v="WA"/>
    <n v="98103"/>
    <x v="6"/>
    <x v="6"/>
    <s v="LEAF"/>
    <x v="1"/>
    <x v="2"/>
    <n v="0"/>
    <n v="43"/>
    <n v="267332810"/>
    <s v="POINT (-122.35436 47.67596)"/>
    <s v="CITY OF SEATTLE - (WA)|CITY OF TACOMA - (WA)"/>
    <n v="53033005000"/>
    <n v="2"/>
    <s v="BEV"/>
  </r>
  <r>
    <s v="3FMTK4SE4P"/>
    <x v="15"/>
    <s v="Vancouver"/>
    <s v="WA"/>
    <n v="98682"/>
    <x v="13"/>
    <x v="4"/>
    <s v="MUSTANG MACH-E"/>
    <x v="1"/>
    <x v="2"/>
    <n v="0"/>
    <n v="17"/>
    <n v="238824624"/>
    <s v="POINT (-122.55149 45.69345)"/>
    <s v="BONNEVILLE POWER ADMINISTRATION||PUD NO 1 OF CLARK COUNTY - (WA)"/>
    <n v="53011041312"/>
    <n v="3"/>
    <s v="BEV"/>
  </r>
  <r>
    <s v="5YJXCBE21L"/>
    <x v="2"/>
    <s v="Seattle"/>
    <s v="WA"/>
    <n v="98177"/>
    <x v="4"/>
    <x v="1"/>
    <s v="MODEL X"/>
    <x v="1"/>
    <x v="0"/>
    <n v="293"/>
    <n v="32"/>
    <n v="137383060"/>
    <s v="POINT (-122.37238 47.74068)"/>
    <s v="CITY OF SEATTLE - (WA)|CITY OF TACOMA - (WA)"/>
    <n v="53033000402"/>
    <n v="6"/>
    <s v="BEV"/>
  </r>
  <r>
    <s v="JTMAAAAA3P"/>
    <x v="2"/>
    <s v="Kent"/>
    <s v="WA"/>
    <n v="98031"/>
    <x v="13"/>
    <x v="11"/>
    <s v="BZ4X"/>
    <x v="1"/>
    <x v="2"/>
    <n v="0"/>
    <n v="47"/>
    <n v="268094326"/>
    <s v="POINT (-122.17743 47.41185)"/>
    <s v="PUGET SOUND ENERGY INC||CITY OF TACOMA - (WA)"/>
    <n v="53033029407"/>
    <n v="3"/>
    <s v="BEV"/>
  </r>
  <r>
    <s v="WA1M2BFZ2P"/>
    <x v="2"/>
    <s v="Redmond"/>
    <s v="WA"/>
    <n v="98052"/>
    <x v="13"/>
    <x v="2"/>
    <s v="Q4"/>
    <x v="1"/>
    <x v="2"/>
    <n v="0"/>
    <n v="45"/>
    <n v="256137052"/>
    <s v="POINT (-122.13158 47.67858)"/>
    <s v="PUGET SOUND ENERGY INC||CITY OF TACOMA - (WA)"/>
    <n v="53033032321"/>
    <n v="3"/>
    <s v="BEV"/>
  </r>
  <r>
    <s v="YV4BR0DL0N"/>
    <x v="2"/>
    <s v="Seattle"/>
    <s v="WA"/>
    <n v="98125"/>
    <x v="14"/>
    <x v="12"/>
    <s v="XC60"/>
    <x v="0"/>
    <x v="1"/>
    <n v="18"/>
    <n v="46"/>
    <n v="276171871"/>
    <s v="POINT (-122.30253 47.72656)"/>
    <s v="CITY OF SEATTLE - (WA)|CITY OF TACOMA - (WA)"/>
    <n v="53033000601"/>
    <n v="4"/>
    <s v="PHEV"/>
  </r>
  <r>
    <s v="KM8K33AG3K"/>
    <x v="18"/>
    <s v="Castle Rock"/>
    <s v="WA"/>
    <n v="98611"/>
    <x v="9"/>
    <x v="15"/>
    <s v="KONA"/>
    <x v="1"/>
    <x v="0"/>
    <n v="258"/>
    <n v="20"/>
    <n v="2268003"/>
    <s v="POINT (-122.90724 46.27509)"/>
    <s v="BONNEVILLE POWER ADMINISTRATION||PUD NO 1 OF COWLITZ COUNTY"/>
    <n v="53015002004"/>
    <n v="7"/>
    <s v="BEV"/>
  </r>
  <r>
    <s v="WAUUPBFF0G"/>
    <x v="2"/>
    <s v="Tukwila"/>
    <s v="WA"/>
    <n v="98188"/>
    <x v="3"/>
    <x v="2"/>
    <s v="A3"/>
    <x v="0"/>
    <x v="1"/>
    <n v="16"/>
    <n v="11"/>
    <n v="122659554"/>
    <s v="POINT (-122.27979 47.44952)"/>
    <s v="CITY OF SEATTLE - (WA)|CITY OF TACOMA - (WA)"/>
    <n v="53033026200"/>
    <n v="10"/>
    <s v="PHEV"/>
  </r>
  <r>
    <s v="KNDCR3LF0P"/>
    <x v="2"/>
    <s v="Seattle"/>
    <s v="WA"/>
    <n v="98178"/>
    <x v="13"/>
    <x v="3"/>
    <s v="NIRO"/>
    <x v="0"/>
    <x v="0"/>
    <n v="33"/>
    <n v="37"/>
    <n v="230362996"/>
    <s v="POINT (-122.25031 47.49481)"/>
    <s v="PUGET SOUND ENERGY INC||CITY OF TACOMA - (WA)"/>
    <n v="53033011902"/>
    <n v="3"/>
    <s v="PHEV"/>
  </r>
  <r>
    <s v="YV4EK3CL6T"/>
    <x v="2"/>
    <s v="Seattle"/>
    <s v="WA"/>
    <n v="98144"/>
    <x v="12"/>
    <x v="12"/>
    <s v="EX30 CC"/>
    <x v="1"/>
    <x v="2"/>
    <n v="0"/>
    <n v="37"/>
    <n v="291293558"/>
    <s v="POINT (-122.30866 47.57874)"/>
    <s v="CITY OF SEATTLE - (WA)|CITY OF TACOMA - (WA)"/>
    <n v="53033008900"/>
    <n v="0"/>
    <s v="BEV"/>
  </r>
  <r>
    <s v="WVGUNPE21N"/>
    <x v="15"/>
    <s v="Vancouver"/>
    <s v="WA"/>
    <n v="98685"/>
    <x v="14"/>
    <x v="21"/>
    <s v="ID.4"/>
    <x v="1"/>
    <x v="2"/>
    <n v="0"/>
    <n v="18"/>
    <n v="290149443"/>
    <s v="POINT (-122.70303 45.70954)"/>
    <s v="BONNEVILLE POWER ADMINISTRATION||PUD NO 1 OF CLARK COUNTY - (WA)"/>
    <n v="53011040908"/>
    <n v="4"/>
    <s v="BEV"/>
  </r>
  <r>
    <s v="WA1LABGE2N"/>
    <x v="2"/>
    <s v="Kent"/>
    <s v="WA"/>
    <n v="98031"/>
    <x v="14"/>
    <x v="2"/>
    <s v="E-TRON"/>
    <x v="1"/>
    <x v="2"/>
    <n v="0"/>
    <n v="47"/>
    <n v="283268968"/>
    <s v="POINT (-122.17743 47.41185)"/>
    <s v="PUGET SOUND ENERGY INC||CITY OF TACOMA - (WA)"/>
    <n v="53033029405"/>
    <n v="4"/>
    <s v="BEV"/>
  </r>
  <r>
    <s v="KM8K53AG5M"/>
    <x v="18"/>
    <s v="Longview"/>
    <s v="WA"/>
    <n v="98632"/>
    <x v="2"/>
    <x v="15"/>
    <s v="KONA"/>
    <x v="1"/>
    <x v="2"/>
    <n v="0"/>
    <n v="19"/>
    <n v="268926549"/>
    <s v="POINT (-122.95058 46.14681)"/>
    <s v="BONNEVILLE POWER ADMINISTRATION||PUD NO 1 OF COWLITZ COUNTY"/>
    <n v="53015000400"/>
    <n v="5"/>
    <s v="BEV"/>
  </r>
  <r>
    <s v="1N4BZ1BV9N"/>
    <x v="2"/>
    <s v="Bellevue"/>
    <s v="WA"/>
    <n v="98005"/>
    <x v="14"/>
    <x v="6"/>
    <s v="LEAF"/>
    <x v="1"/>
    <x v="2"/>
    <n v="0"/>
    <n v="48"/>
    <n v="267933060"/>
    <s v="POINT (-122.1621 47.64441)"/>
    <s v="PUGET SOUND ENERGY INC||CITY OF TACOMA - (WA)"/>
    <n v="53033023701"/>
    <n v="4"/>
    <s v="BEV"/>
  </r>
  <r>
    <s v="WA1MUBFZ0S"/>
    <x v="2"/>
    <s v="Seattle"/>
    <s v="WA"/>
    <n v="98112"/>
    <x v="0"/>
    <x v="2"/>
    <s v="Q4"/>
    <x v="1"/>
    <x v="2"/>
    <n v="0"/>
    <n v="43"/>
    <n v="282200831"/>
    <s v="POINT (-122.30207 47.64085)"/>
    <s v="CITY OF SEATTLE - (WA)|CITY OF TACOMA - (WA)"/>
    <n v="53033006300"/>
    <n v="1"/>
    <s v="BEV"/>
  </r>
  <r>
    <s v="JHMZC5F15K"/>
    <x v="15"/>
    <s v="Vancouver"/>
    <s v="WA"/>
    <n v="98682"/>
    <x v="9"/>
    <x v="27"/>
    <s v="CLARITY"/>
    <x v="0"/>
    <x v="0"/>
    <n v="47"/>
    <n v="17"/>
    <n v="273766405"/>
    <s v="POINT (-122.55149 45.69345)"/>
    <s v="BONNEVILLE POWER ADMINISTRATION||PUD NO 1 OF CLARK COUNTY - (WA)"/>
    <n v="53011040713"/>
    <n v="7"/>
    <s v="PHEV"/>
  </r>
  <r>
    <s v="JTDKN3DP8D"/>
    <x v="2"/>
    <s v="Seattle"/>
    <s v="WA"/>
    <n v="98133"/>
    <x v="7"/>
    <x v="11"/>
    <s v="PRIUS"/>
    <x v="0"/>
    <x v="1"/>
    <n v="6"/>
    <n v="32"/>
    <n v="172177435"/>
    <s v="POINT (-122.33364 47.73709)"/>
    <s v="CITY OF SEATTLE - (WA)|CITY OF TACOMA - (WA)"/>
    <n v="53033001400"/>
    <n v="13"/>
    <s v="PHEV"/>
  </r>
  <r>
    <s v="JTMABABA9S"/>
    <x v="10"/>
    <s v="Spokane"/>
    <s v="WA"/>
    <n v="99201"/>
    <x v="0"/>
    <x v="22"/>
    <s v="SOLTERRA"/>
    <x v="1"/>
    <x v="2"/>
    <n v="0"/>
    <n v="3"/>
    <n v="284095500"/>
    <s v="POINT (-117.41162 47.65726)"/>
    <s v="MODERN ELECTRIC WATER COMPANY"/>
    <n v="53063002300"/>
    <n v="1"/>
    <s v="BEV"/>
  </r>
  <r>
    <s v="JTMAB3FV0N"/>
    <x v="2"/>
    <s v="Seattle"/>
    <s v="WA"/>
    <n v="98125"/>
    <x v="14"/>
    <x v="11"/>
    <s v="RAV4 PRIME (PHEV)"/>
    <x v="0"/>
    <x v="0"/>
    <n v="42"/>
    <n v="46"/>
    <n v="203997356"/>
    <s v="POINT (-122.30253 47.72656)"/>
    <s v="CITY OF SEATTLE - (WA)|CITY OF TACOMA - (WA)"/>
    <n v="53033001202"/>
    <n v="4"/>
    <s v="PHEV"/>
  </r>
  <r>
    <s v="JHMZC5F12K"/>
    <x v="2"/>
    <s v="Seattle"/>
    <s v="WA"/>
    <n v="98177"/>
    <x v="9"/>
    <x v="27"/>
    <s v="CLARITY"/>
    <x v="0"/>
    <x v="0"/>
    <n v="47"/>
    <n v="36"/>
    <n v="100598067"/>
    <s v="POINT (-122.37238 47.74068)"/>
    <s v="CITY OF SEATTLE - (WA)|CITY OF TACOMA - (WA)"/>
    <n v="53033001600"/>
    <n v="7"/>
    <s v="PHEV"/>
  </r>
  <r>
    <s v="YV4H60RC9S"/>
    <x v="15"/>
    <s v="Vancouver"/>
    <s v="WA"/>
    <n v="98662"/>
    <x v="0"/>
    <x v="12"/>
    <s v="XC60"/>
    <x v="0"/>
    <x v="0"/>
    <n v="35"/>
    <n v="17"/>
    <n v="294001340"/>
    <s v="POINT (-122.57722 45.64251)"/>
    <s v="BONNEVILLE POWER ADMINISTRATION||PUD NO 1 OF CLARK COUNTY - (WA)"/>
    <n v="53011040709"/>
    <n v="1"/>
    <s v="PHEV"/>
  </r>
  <r>
    <s v="5LMYJ8XY4N"/>
    <x v="2"/>
    <s v="Renton"/>
    <s v="WA"/>
    <n v="98056"/>
    <x v="14"/>
    <x v="36"/>
    <s v="AVIATOR"/>
    <x v="0"/>
    <x v="1"/>
    <n v="21"/>
    <n v="41"/>
    <n v="272654735"/>
    <s v="POINT (-122.18839 47.51197)"/>
    <s v="PUGET SOUND ENERGY INC||CITY OF TACOMA - (WA)"/>
    <n v="53033025304"/>
    <n v="4"/>
    <s v="PHEV"/>
  </r>
  <r>
    <s v="JHMZC5F34J"/>
    <x v="2"/>
    <s v="Seattle"/>
    <s v="WA"/>
    <n v="98112"/>
    <x v="1"/>
    <x v="27"/>
    <s v="CLARITY"/>
    <x v="0"/>
    <x v="0"/>
    <n v="47"/>
    <n v="43"/>
    <n v="208696904"/>
    <s v="POINT (-122.30207 47.64085)"/>
    <s v="CITY OF SEATTLE - (WA)|CITY OF TACOMA - (WA)"/>
    <n v="53033006400"/>
    <n v="8"/>
    <s v="PHEV"/>
  </r>
  <r>
    <s v="JA4T5VA93P"/>
    <x v="2"/>
    <s v="Kirkland"/>
    <s v="WA"/>
    <n v="98034"/>
    <x v="13"/>
    <x v="33"/>
    <s v="OUTLANDER"/>
    <x v="0"/>
    <x v="0"/>
    <n v="38"/>
    <n v="1"/>
    <n v="264429553"/>
    <s v="POINT (-122.22901 47.72201)"/>
    <s v="PUGET SOUND ENERGY INC||CITY OF TACOMA - (WA)"/>
    <n v="53033022300"/>
    <n v="3"/>
    <s v="PHEV"/>
  </r>
  <r>
    <s v="W1KCG2EB4S"/>
    <x v="2"/>
    <s v="Issaquah"/>
    <s v="WA"/>
    <n v="98029"/>
    <x v="0"/>
    <x v="26"/>
    <s v="EQS-CLASS SEDAN"/>
    <x v="1"/>
    <x v="2"/>
    <n v="0"/>
    <n v="5"/>
    <n v="278018947"/>
    <s v="POINT (-122.01656 47.57118)"/>
    <s v="PUGET SOUND ENERGY INC||CITY OF TACOMA - (WA)"/>
    <n v="53033032221"/>
    <n v="1"/>
    <s v="BEV"/>
  </r>
  <r>
    <s v="1GKB0RDC0R"/>
    <x v="2"/>
    <s v="Renton"/>
    <s v="WA"/>
    <n v="98059"/>
    <x v="6"/>
    <x v="35"/>
    <s v="HUMMER EV SUV"/>
    <x v="1"/>
    <x v="2"/>
    <n v="0"/>
    <n v="11"/>
    <n v="282070225"/>
    <s v="POINT (-122.11589 47.50243)"/>
    <s v="PUGET SOUND ENERGY INC||CITY OF TACOMA - (WA)"/>
    <n v="53033025101"/>
    <n v="2"/>
    <s v="BEV"/>
  </r>
  <r>
    <s v="2C4RC1S79P"/>
    <x v="2"/>
    <s v="Seattle"/>
    <s v="WA"/>
    <n v="98133"/>
    <x v="13"/>
    <x v="19"/>
    <s v="PACIFICA"/>
    <x v="0"/>
    <x v="0"/>
    <n v="32"/>
    <n v="32"/>
    <n v="268789671"/>
    <s v="POINT (-122.33364 47.73709)"/>
    <s v="CITY OF SEATTLE - (WA)|CITY OF TACOMA - (WA)"/>
    <n v="53033000404"/>
    <n v="3"/>
    <s v="PHEV"/>
  </r>
  <r>
    <s v="4JGGM1CB6S"/>
    <x v="2"/>
    <s v="Auburn"/>
    <s v="WA"/>
    <n v="98092"/>
    <x v="0"/>
    <x v="26"/>
    <s v="EQE-CLASS SUV"/>
    <x v="1"/>
    <x v="2"/>
    <n v="0"/>
    <n v="47"/>
    <n v="283414596"/>
    <s v="POINT (-122.18263 47.31825)"/>
    <s v="PUGET SOUND ENERGY INC||CITY OF TACOMA - (WA)"/>
    <n v="53033031207"/>
    <n v="1"/>
    <s v="BEV"/>
  </r>
  <r>
    <s v="2C4RC1S78P"/>
    <x v="0"/>
    <s v="Lake Stevens"/>
    <s v="WA"/>
    <n v="98258"/>
    <x v="13"/>
    <x v="19"/>
    <s v="PACIFICA"/>
    <x v="0"/>
    <x v="0"/>
    <n v="32"/>
    <n v="39"/>
    <n v="261897191"/>
    <s v="POINT (-122.06402 48.01497)"/>
    <s v="PUGET SOUND ENERGY INC"/>
    <n v="53061053505"/>
    <n v="3"/>
    <s v="PHEV"/>
  </r>
  <r>
    <s v="3FA6P0SU9J"/>
    <x v="2"/>
    <s v="Seattle"/>
    <s v="WA"/>
    <n v="98122"/>
    <x v="1"/>
    <x v="4"/>
    <s v="FUSION"/>
    <x v="0"/>
    <x v="1"/>
    <n v="21"/>
    <n v="43"/>
    <n v="179125635"/>
    <s v="POINT (-122.31009 47.60803)"/>
    <s v="CITY OF SEATTLE - (WA)|CITY OF TACOMA - (WA)"/>
    <n v="53033008401"/>
    <n v="8"/>
    <s v="PHEV"/>
  </r>
  <r>
    <s v="5YJ3E1EC6M"/>
    <x v="18"/>
    <s v="Kalama"/>
    <s v="WA"/>
    <n v="98625"/>
    <x v="2"/>
    <x v="1"/>
    <s v="MODEL 3"/>
    <x v="1"/>
    <x v="2"/>
    <n v="0"/>
    <n v="20"/>
    <n v="200816997"/>
    <s v="POINT (-122.84226 46.00813)"/>
    <s v="BONNEVILLE POWER ADMINISTRATION||PUD NO 1 OF COWLITZ COUNTY"/>
    <n v="53015001601"/>
    <n v="5"/>
    <s v="BEV"/>
  </r>
  <r>
    <s v="WP0CD2Y11R"/>
    <x v="2"/>
    <s v="Issaquah"/>
    <s v="WA"/>
    <n v="98029"/>
    <x v="6"/>
    <x v="17"/>
    <s v="TAYCAN"/>
    <x v="1"/>
    <x v="2"/>
    <n v="0"/>
    <n v="5"/>
    <n v="259866904"/>
    <s v="POINT (-122.01656 47.57118)"/>
    <s v="PUGET SOUND ENERGY INC||CITY OF TACOMA - (WA)"/>
    <n v="53033032220"/>
    <n v="2"/>
    <s v="BEV"/>
  </r>
  <r>
    <s v="KM8KMDDF1R"/>
    <x v="2"/>
    <s v="Kenmore"/>
    <s v="WA"/>
    <n v="98028"/>
    <x v="6"/>
    <x v="15"/>
    <s v="IONIQ 5"/>
    <x v="1"/>
    <x v="2"/>
    <n v="0"/>
    <n v="46"/>
    <n v="272370955"/>
    <s v="POINT (-122.24369 47.75892)"/>
    <s v="PUGET SOUND ENERGY INC||CITY OF TACOMA - (WA)"/>
    <n v="53033021500"/>
    <n v="2"/>
    <s v="BEV"/>
  </r>
  <r>
    <s v="1G1RD6E46B"/>
    <x v="3"/>
    <s v="Bremerton"/>
    <s v="WA"/>
    <n v="98312"/>
    <x v="8"/>
    <x v="5"/>
    <s v="VOLT"/>
    <x v="0"/>
    <x v="0"/>
    <n v="35"/>
    <n v="35"/>
    <n v="261356392"/>
    <s v="POINT (-122.65223 47.57192)"/>
    <s v="PUGET SOUND ENERGY INC"/>
    <n v="53035080600"/>
    <n v="15"/>
    <s v="PHEV"/>
  </r>
  <r>
    <s v="5YJSA1E43L"/>
    <x v="15"/>
    <s v="Washougal"/>
    <s v="WA"/>
    <n v="98671"/>
    <x v="4"/>
    <x v="1"/>
    <s v="MODEL S"/>
    <x v="1"/>
    <x v="0"/>
    <n v="337"/>
    <n v="14"/>
    <n v="285081065"/>
    <s v="POINT (-122.35341 45.57923)"/>
    <s v="BONNEVILLE POWER ADMINISTRATION||PUD NO 1 OF CLARK COUNTY - (WA)"/>
    <n v="53011040510"/>
    <n v="6"/>
    <s v="BEV"/>
  </r>
  <r>
    <s v="KMHM24AC5P"/>
    <x v="2"/>
    <s v="Kirkland"/>
    <s v="WA"/>
    <n v="98034"/>
    <x v="13"/>
    <x v="15"/>
    <s v="IONIQ 6"/>
    <x v="1"/>
    <x v="2"/>
    <n v="0"/>
    <n v="45"/>
    <n v="240712881"/>
    <s v="POINT (-122.22901 47.72201)"/>
    <s v="PUGET SOUND ENERGY INC||CITY OF TACOMA - (WA)"/>
    <n v="53033021904"/>
    <n v="3"/>
    <s v="BEV"/>
  </r>
  <r>
    <s v="JTMAB3FV6P"/>
    <x v="15"/>
    <s v="Vancouver"/>
    <s v="WA"/>
    <n v="98662"/>
    <x v="13"/>
    <x v="11"/>
    <s v="RAV4 PRIME (PHEV)"/>
    <x v="0"/>
    <x v="0"/>
    <n v="42"/>
    <n v="17"/>
    <n v="272030902"/>
    <s v="POINT (-122.57722 45.64251)"/>
    <s v="BONNEVILLE POWER ADMINISTRATION||PUD NO 1 OF CLARK COUNTY - (WA)"/>
    <n v="53011040812"/>
    <n v="3"/>
    <s v="PHEV"/>
  </r>
  <r>
    <s v="KM8S7DA28P"/>
    <x v="2"/>
    <s v="Bothell"/>
    <s v="WA"/>
    <n v="98011"/>
    <x v="13"/>
    <x v="15"/>
    <s v="SANTA FE"/>
    <x v="0"/>
    <x v="0"/>
    <n v="30"/>
    <n v="1"/>
    <n v="251271849"/>
    <s v="POINT (-122.20563 47.76144)"/>
    <s v="PUGET SOUND ENERGY INC||CITY OF TACOMA - (WA)"/>
    <n v="53033021804"/>
    <n v="3"/>
    <s v="PHEV"/>
  </r>
  <r>
    <s v="YV4H60DP5P"/>
    <x v="2"/>
    <s v="Burien"/>
    <s v="WA"/>
    <n v="98146"/>
    <x v="13"/>
    <x v="12"/>
    <s v="XC60"/>
    <x v="0"/>
    <x v="0"/>
    <n v="35"/>
    <n v="34"/>
    <n v="289514550"/>
    <s v="POINT (-122.36322 47.49736)"/>
    <s v="CITY OF SEATTLE - (WA)|CITY OF TACOMA - (WA)"/>
    <n v="53033026700"/>
    <n v="3"/>
    <s v="PHEV"/>
  </r>
  <r>
    <s v="7UUG1TJK7T"/>
    <x v="2"/>
    <s v="Burien"/>
    <s v="WA"/>
    <n v="98146"/>
    <x v="12"/>
    <x v="32"/>
    <s v="GRAVITY"/>
    <x v="1"/>
    <x v="2"/>
    <n v="0"/>
    <n v="34"/>
    <n v="292871274"/>
    <s v="POINT (-122.36322 47.49736)"/>
    <s v="CITY OF SEATTLE - (WA)|CITY OF TACOMA - (WA)"/>
    <n v="53033027600"/>
    <n v="0"/>
    <s v="BEV"/>
  </r>
  <r>
    <s v="5YJXCAE22L"/>
    <x v="2"/>
    <s v="Bellevue"/>
    <s v="WA"/>
    <n v="98006"/>
    <x v="4"/>
    <x v="1"/>
    <s v="MODEL X"/>
    <x v="1"/>
    <x v="0"/>
    <n v="293"/>
    <n v="41"/>
    <n v="288436480"/>
    <s v="POINT (-122.12096 47.55584)"/>
    <s v="PUGET SOUND ENERGY INC||CITY OF TACOMA - (WA)"/>
    <n v="53033025006"/>
    <n v="6"/>
    <s v="BEV"/>
  </r>
  <r>
    <s v="5YJXCBE47J"/>
    <x v="2"/>
    <s v="Duvall"/>
    <s v="WA"/>
    <n v="98019"/>
    <x v="1"/>
    <x v="1"/>
    <s v="MODEL X"/>
    <x v="1"/>
    <x v="0"/>
    <n v="238"/>
    <n v="45"/>
    <n v="156786024"/>
    <s v="POINT (-121.98609 47.74068)"/>
    <s v="PUGET SOUND ENERGY INC||CITY OF TACOMA - (WA)"/>
    <n v="53033032402"/>
    <n v="8"/>
    <s v="BEV"/>
  </r>
  <r>
    <s v="4JGDM2EBXS"/>
    <x v="2"/>
    <s v="Seattle"/>
    <s v="WA"/>
    <n v="98144"/>
    <x v="0"/>
    <x v="26"/>
    <s v="EQS-CLASS SUV"/>
    <x v="1"/>
    <x v="2"/>
    <n v="0"/>
    <n v="37"/>
    <n v="278568629"/>
    <s v="POINT (-122.30866 47.57874)"/>
    <s v="CITY OF SEATTLE - (WA)|CITY OF TACOMA - (WA)"/>
    <n v="53033009500"/>
    <n v="1"/>
    <s v="BEV"/>
  </r>
  <r>
    <s v="WA1MUBFZ0R"/>
    <x v="2"/>
    <s v="North Bend"/>
    <s v="WA"/>
    <n v="98045"/>
    <x v="6"/>
    <x v="2"/>
    <s v="Q4"/>
    <x v="1"/>
    <x v="2"/>
    <n v="0"/>
    <n v="5"/>
    <n v="283056140"/>
    <s v="POINT (-121.7831 47.49348)"/>
    <s v="PUGET SOUND ENERGY INC||CITY OF TACOMA - (WA)"/>
    <n v="53033032704"/>
    <n v="2"/>
    <s v="BEV"/>
  </r>
  <r>
    <s v="1FTVW3LK8R"/>
    <x v="2"/>
    <s v="Tukwila"/>
    <s v="WA"/>
    <n v="98188"/>
    <x v="6"/>
    <x v="4"/>
    <s v="F-150"/>
    <x v="1"/>
    <x v="2"/>
    <n v="0"/>
    <n v="11"/>
    <n v="265694285"/>
    <s v="POINT (-122.27979 47.44952)"/>
    <s v="PUGET SOUND ENERGY INC||CITY OF TACOMA - (WA)"/>
    <n v="53033028200"/>
    <n v="2"/>
    <s v="BEV"/>
  </r>
  <r>
    <s v="3GN7DMRRXS"/>
    <x v="2"/>
    <s v="Bellevue"/>
    <s v="WA"/>
    <n v="98008"/>
    <x v="0"/>
    <x v="5"/>
    <s v="EQUINOX"/>
    <x v="1"/>
    <x v="2"/>
    <n v="0"/>
    <n v="48"/>
    <n v="280445518"/>
    <s v="POINT (-122.11867 47.63131)"/>
    <s v="PUGET SOUND ENERGY INC||CITY OF TACOMA - (WA)"/>
    <n v="53033022901"/>
    <n v="1"/>
    <s v="BEV"/>
  </r>
  <r>
    <s v="WVGUNPE2XN"/>
    <x v="5"/>
    <s v="Olympia"/>
    <s v="WA"/>
    <n v="98512"/>
    <x v="14"/>
    <x v="21"/>
    <s v="ID.4"/>
    <x v="1"/>
    <x v="2"/>
    <n v="0"/>
    <n v="22"/>
    <n v="228208830"/>
    <s v="POINT (-123.04078 46.94792)"/>
    <s v="PUGET SOUND ENERGY INC"/>
    <n v="53067011000"/>
    <n v="4"/>
    <s v="BEV"/>
  </r>
  <r>
    <s v="5YJSA1E68M"/>
    <x v="1"/>
    <s v="Selah"/>
    <s v="WA"/>
    <n v="98942"/>
    <x v="2"/>
    <x v="1"/>
    <s v="MODEL S"/>
    <x v="1"/>
    <x v="2"/>
    <n v="0"/>
    <n v="15"/>
    <n v="179246672"/>
    <s v="POINT (-120.53145 46.65405)"/>
    <s v="PACIFICORP"/>
    <n v="53077003400"/>
    <n v="5"/>
    <s v="BEV"/>
  </r>
  <r>
    <s v="7SAXCBE56N"/>
    <x v="15"/>
    <s v="Vancouver"/>
    <s v="WA"/>
    <n v="98685"/>
    <x v="14"/>
    <x v="1"/>
    <s v="MODEL X"/>
    <x v="1"/>
    <x v="2"/>
    <n v="0"/>
    <n v="18"/>
    <n v="186738828"/>
    <s v="POINT (-122.70303 45.70954)"/>
    <s v="BONNEVILLE POWER ADMINISTRATION||PUD NO 1 OF CLARK COUNTY - (WA)"/>
    <n v="53011040907"/>
    <n v="4"/>
    <s v="BEV"/>
  </r>
  <r>
    <s v="KM8KN4AE9P"/>
    <x v="2"/>
    <s v="Bothell"/>
    <s v="WA"/>
    <n v="98011"/>
    <x v="13"/>
    <x v="15"/>
    <s v="IONIQ 5"/>
    <x v="1"/>
    <x v="2"/>
    <n v="0"/>
    <n v="1"/>
    <n v="277406104"/>
    <s v="POINT (-122.20563 47.76144)"/>
    <s v="PUGET SOUND ENERGY INC||CITY OF TACOMA - (WA)"/>
    <n v="53033021702"/>
    <n v="3"/>
    <s v="BEV"/>
  </r>
  <r>
    <s v="1GKB0RDC1R"/>
    <x v="2"/>
    <s v="Bothell"/>
    <s v="WA"/>
    <n v="98011"/>
    <x v="6"/>
    <x v="35"/>
    <s v="HUMMER EV SUV"/>
    <x v="1"/>
    <x v="2"/>
    <n v="0"/>
    <n v="1"/>
    <n v="280605090"/>
    <s v="POINT (-122.20563 47.76144)"/>
    <s v="PUGET SOUND ENERGY INC||CITY OF TACOMA - (WA)"/>
    <n v="53033021803"/>
    <n v="2"/>
    <s v="BEV"/>
  </r>
  <r>
    <s v="5XYAEFS58T"/>
    <x v="2"/>
    <s v="Seattle"/>
    <s v="WA"/>
    <n v="98106"/>
    <x v="12"/>
    <x v="3"/>
    <s v="EV9"/>
    <x v="1"/>
    <x v="2"/>
    <n v="0"/>
    <n v="34"/>
    <n v="291561112"/>
    <s v="POINT (-122.35163 47.54287)"/>
    <s v="CITY OF SEATTLE - (WA)|CITY OF TACOMA - (WA)"/>
    <n v="53033010800"/>
    <n v="0"/>
    <s v="BEV"/>
  </r>
  <r>
    <s v="3GPKHZRJ8S"/>
    <x v="2"/>
    <s v="Bellevue"/>
    <s v="WA"/>
    <n v="98005"/>
    <x v="0"/>
    <x v="27"/>
    <s v="PROLOGUE"/>
    <x v="1"/>
    <x v="2"/>
    <n v="0"/>
    <n v="48"/>
    <n v="285043755"/>
    <s v="POINT (-122.1621 47.64441)"/>
    <s v="PUGET SOUND ENERGY INC||CITY OF TACOMA - (WA)"/>
    <n v="53033023701"/>
    <n v="1"/>
    <s v="BEV"/>
  </r>
  <r>
    <s v="WA1LAAGE2N"/>
    <x v="2"/>
    <s v="Issaquah"/>
    <s v="WA"/>
    <n v="98029"/>
    <x v="14"/>
    <x v="2"/>
    <s v="E-TRON"/>
    <x v="1"/>
    <x v="2"/>
    <n v="0"/>
    <n v="5"/>
    <n v="187461515"/>
    <s v="POINT (-122.01656 47.57118)"/>
    <s v="PUGET SOUND ENERGY INC||CITY OF TACOMA - (WA)"/>
    <n v="53033032220"/>
    <n v="4"/>
    <s v="BEV"/>
  </r>
  <r>
    <s v="7YAKR4DA2T"/>
    <x v="2"/>
    <s v="Seattle"/>
    <s v="WA"/>
    <n v="98104"/>
    <x v="12"/>
    <x v="15"/>
    <s v="IONIQ 5"/>
    <x v="1"/>
    <x v="2"/>
    <n v="0"/>
    <n v="43"/>
    <n v="291024702"/>
    <s v="POINT (-122.32945 47.60357)"/>
    <s v="CITY OF SEATTLE - (WA)|CITY OF TACOMA - (WA)"/>
    <n v="53033008401"/>
    <n v="0"/>
    <s v="BEV"/>
  </r>
  <r>
    <s v="7PDSGBBP4T"/>
    <x v="2"/>
    <s v="Kirkland"/>
    <s v="WA"/>
    <n v="98034"/>
    <x v="12"/>
    <x v="18"/>
    <s v="R1S"/>
    <x v="1"/>
    <x v="2"/>
    <n v="0"/>
    <n v="1"/>
    <n v="286245417"/>
    <s v="POINT (-122.22901 47.72201)"/>
    <s v="PUGET SOUND ENERGY INC||CITY OF TACOMA - (WA)"/>
    <n v="53033022201"/>
    <n v="0"/>
    <s v="BEV"/>
  </r>
  <r>
    <s v="3FMTK4SE1N"/>
    <x v="2"/>
    <s v="Kent"/>
    <s v="WA"/>
    <n v="98030"/>
    <x v="14"/>
    <x v="4"/>
    <s v="MUSTANG MACH-E"/>
    <x v="1"/>
    <x v="2"/>
    <n v="0"/>
    <n v="47"/>
    <n v="218917702"/>
    <s v="POINT (-122.19976 47.37483)"/>
    <s v="PUGET SOUND ENERGY INC||CITY OF TACOMA - (WA)"/>
    <n v="53033029604"/>
    <n v="4"/>
    <s v="BEV"/>
  </r>
  <r>
    <s v="3GPKHVRJ1R"/>
    <x v="2"/>
    <s v="Seattle"/>
    <s v="WA"/>
    <n v="98125"/>
    <x v="6"/>
    <x v="27"/>
    <s v="PROLOGUE"/>
    <x v="1"/>
    <x v="2"/>
    <n v="0"/>
    <n v="46"/>
    <n v="277649340"/>
    <s v="POINT (-122.30253 47.72656)"/>
    <s v="CITY OF SEATTLE - (WA)|CITY OF TACOMA - (WA)"/>
    <n v="53033001202"/>
    <n v="2"/>
    <s v="BEV"/>
  </r>
  <r>
    <s v="1C4RJYC61P"/>
    <x v="2"/>
    <s v="Burien"/>
    <s v="WA"/>
    <n v="98166"/>
    <x v="13"/>
    <x v="10"/>
    <s v="GRAND CHEROKEE"/>
    <x v="0"/>
    <x v="1"/>
    <n v="25"/>
    <n v="34"/>
    <n v="255433993"/>
    <s v="POINT (-122.34731 47.45207)"/>
    <s v="PUGET SOUND ENERGY INC||CITY OF TACOMA - (WA)"/>
    <n v="53033027901"/>
    <n v="3"/>
    <s v="PHEV"/>
  </r>
  <r>
    <s v="4JGGM1CB7P"/>
    <x v="2"/>
    <s v="Seattle"/>
    <s v="WA"/>
    <n v="98112"/>
    <x v="13"/>
    <x v="26"/>
    <s v="EQE-CLASS SUV"/>
    <x v="1"/>
    <x v="2"/>
    <n v="0"/>
    <n v="43"/>
    <n v="262175077"/>
    <s v="POINT (-122.30207 47.64085)"/>
    <s v="CITY OF SEATTLE - (WA)|CITY OF TACOMA - (WA)"/>
    <n v="53033006300"/>
    <n v="3"/>
    <s v="BEV"/>
  </r>
  <r>
    <s v="1GYKPURL0T"/>
    <x v="2"/>
    <s v="Bellevue"/>
    <s v="WA"/>
    <n v="98005"/>
    <x v="12"/>
    <x v="28"/>
    <s v="LYRIQ"/>
    <x v="1"/>
    <x v="2"/>
    <n v="0"/>
    <n v="48"/>
    <n v="291694378"/>
    <s v="POINT (-122.1621 47.64441)"/>
    <s v="PUGET SOUND ENERGY INC||CITY OF TACOMA - (WA)"/>
    <n v="53033023702"/>
    <n v="0"/>
    <s v="BEV"/>
  </r>
  <r>
    <s v="KNDC4DLC4N"/>
    <x v="1"/>
    <s v="Zillah"/>
    <s v="WA"/>
    <n v="98953"/>
    <x v="14"/>
    <x v="3"/>
    <s v="EV6"/>
    <x v="1"/>
    <x v="2"/>
    <n v="0"/>
    <n v="15"/>
    <n v="211077079"/>
    <s v="POINT (-120.26226 46.40199)"/>
    <s v="PACIFICORP"/>
    <n v="53077002201"/>
    <n v="4"/>
    <s v="BEV"/>
  </r>
  <r>
    <s v="YV4H60JB9S"/>
    <x v="2"/>
    <s v="Seattle"/>
    <s v="WA"/>
    <n v="98109"/>
    <x v="0"/>
    <x v="12"/>
    <s v="XC90"/>
    <x v="0"/>
    <x v="0"/>
    <n v="32"/>
    <n v="36"/>
    <n v="276296163"/>
    <s v="POINT (-122.35022 47.63824)"/>
    <s v="CITY OF SEATTLE - (WA)|CITY OF TACOMA - (WA)"/>
    <n v="53033007002"/>
    <n v="1"/>
    <s v="PHEV"/>
  </r>
  <r>
    <s v="WMWXP3C04M"/>
    <x v="2"/>
    <s v="Seattle"/>
    <s v="WA"/>
    <n v="98103"/>
    <x v="2"/>
    <x v="16"/>
    <s v="HARDTOP"/>
    <x v="1"/>
    <x v="0"/>
    <n v="110"/>
    <n v="46"/>
    <n v="133711616"/>
    <s v="POINT (-122.35436 47.67596)"/>
    <s v="CITY OF SEATTLE - (WA)|CITY OF TACOMA - (WA)"/>
    <n v="53033002700"/>
    <n v="5"/>
    <s v="BEV"/>
  </r>
  <r>
    <s v="YSMFG3KA8R"/>
    <x v="15"/>
    <s v="Vancouver"/>
    <s v="WA"/>
    <n v="98685"/>
    <x v="6"/>
    <x v="29"/>
    <s v="POLESTAR 2"/>
    <x v="1"/>
    <x v="2"/>
    <n v="0"/>
    <n v="18"/>
    <n v="269732473"/>
    <s v="POINT (-122.70303 45.70954)"/>
    <s v="BONNEVILLE POWER ADMINISTRATION||PUD NO 1 OF CLARK COUNTY - (WA)"/>
    <n v="53011040907"/>
    <n v="2"/>
    <s v="BEV"/>
  </r>
  <r>
    <s v="JN1DF0CD9P"/>
    <x v="15"/>
    <s v="Vancouver"/>
    <s v="WA"/>
    <n v="98685"/>
    <x v="13"/>
    <x v="6"/>
    <s v="ARIYA HATCHBACK"/>
    <x v="1"/>
    <x v="2"/>
    <n v="0"/>
    <n v="18"/>
    <n v="272520916"/>
    <s v="POINT (-122.70303 45.70954)"/>
    <s v="BONNEVILLE POWER ADMINISTRATION||PUD NO 1 OF CLARK COUNTY - (WA)"/>
    <n v="53011040909"/>
    <n v="3"/>
    <s v="BEV"/>
  </r>
  <r>
    <s v="KNDAB5S10R"/>
    <x v="2"/>
    <s v="Seattle"/>
    <s v="WA"/>
    <n v="98125"/>
    <x v="6"/>
    <x v="3"/>
    <s v="EV9"/>
    <x v="1"/>
    <x v="2"/>
    <n v="0"/>
    <n v="46"/>
    <n v="262179949"/>
    <s v="POINT (-122.30253 47.72656)"/>
    <s v="CITY OF SEATTLE - (WA)|CITY OF TACOMA - (WA)"/>
    <n v="53033000700"/>
    <n v="2"/>
    <s v="BEV"/>
  </r>
  <r>
    <s v="WMZYU7C54K"/>
    <x v="2"/>
    <s v="Seattle"/>
    <s v="WA"/>
    <n v="98109"/>
    <x v="9"/>
    <x v="16"/>
    <s v="COUNTRYMAN"/>
    <x v="0"/>
    <x v="1"/>
    <n v="12"/>
    <n v="36"/>
    <n v="208322614"/>
    <s v="POINT (-122.35022 47.63824)"/>
    <s v="CITY OF SEATTLE - (WA)|CITY OF TACOMA - (WA)"/>
    <n v="53033007002"/>
    <n v="7"/>
    <s v="PHEV"/>
  </r>
  <r>
    <s v="WA1DAAGE5R"/>
    <x v="2"/>
    <s v="Bellevue"/>
    <s v="WA"/>
    <n v="98004"/>
    <x v="6"/>
    <x v="2"/>
    <s v="Q8"/>
    <x v="1"/>
    <x v="2"/>
    <n v="0"/>
    <n v="41"/>
    <n v="277868279"/>
    <s v="POINT (-122.1872 47.61001)"/>
    <s v="PUGET SOUND ENERGY INC||CITY OF TACOMA - (WA)"/>
    <n v="53033023807"/>
    <n v="2"/>
    <s v="BEV"/>
  </r>
  <r>
    <s v="YV4H60RC4T"/>
    <x v="2"/>
    <s v="Kirkland"/>
    <s v="WA"/>
    <n v="98034"/>
    <x v="12"/>
    <x v="12"/>
    <s v="XC60"/>
    <x v="0"/>
    <x v="0"/>
    <n v="35"/>
    <n v="45"/>
    <n v="288299595"/>
    <s v="POINT (-122.22901 47.72201)"/>
    <s v="PUGET SOUND ENERGY INC||CITY OF TACOMA - (WA)"/>
    <n v="53033021903"/>
    <n v="0"/>
    <s v="PHEV"/>
  </r>
  <r>
    <s v="KM8KRDAF3P"/>
    <x v="2"/>
    <s v="Seattle"/>
    <s v="WA"/>
    <n v="98125"/>
    <x v="13"/>
    <x v="15"/>
    <s v="IONIQ 5"/>
    <x v="1"/>
    <x v="2"/>
    <n v="0"/>
    <n v="46"/>
    <n v="261166216"/>
    <s v="POINT (-122.30253 47.72656)"/>
    <s v="CITY OF SEATTLE - (WA)|CITY OF TACOMA - (WA)"/>
    <n v="53033000800"/>
    <n v="3"/>
    <s v="BEV"/>
  </r>
  <r>
    <s v="WBY43FK06R"/>
    <x v="2"/>
    <s v="Bellevue"/>
    <s v="WA"/>
    <n v="98006"/>
    <x v="6"/>
    <x v="0"/>
    <s v="I5"/>
    <x v="1"/>
    <x v="2"/>
    <n v="0"/>
    <n v="41"/>
    <n v="285490488"/>
    <s v="POINT (-122.12096 47.55584)"/>
    <s v="PUGET SOUND ENERGY INC||CITY OF TACOMA - (WA)"/>
    <n v="53033024905"/>
    <n v="2"/>
    <s v="BEV"/>
  </r>
  <r>
    <s v="WVGJNPE21N"/>
    <x v="2"/>
    <s v="Shoreline"/>
    <s v="WA"/>
    <n v="98155"/>
    <x v="14"/>
    <x v="21"/>
    <s v="ID.4"/>
    <x v="1"/>
    <x v="2"/>
    <n v="0"/>
    <n v="32"/>
    <n v="211417419"/>
    <s v="POINT (-122.30304 47.75494)"/>
    <s v="CITY OF SEATTLE - (WA)|CITY OF TACOMA - (WA)"/>
    <n v="53033021400"/>
    <n v="4"/>
    <s v="BEV"/>
  </r>
  <r>
    <s v="WA1LAAGEXM"/>
    <x v="2"/>
    <s v="Seattle"/>
    <s v="WA"/>
    <n v="98177"/>
    <x v="2"/>
    <x v="2"/>
    <s v="E-TRON"/>
    <x v="1"/>
    <x v="0"/>
    <n v="222"/>
    <n v="32"/>
    <n v="289481041"/>
    <s v="POINT (-122.37238 47.74068)"/>
    <s v="CITY OF SEATTLE - (WA)|CITY OF TACOMA - (WA)"/>
    <n v="53033000500"/>
    <n v="5"/>
    <s v="BEV"/>
  </r>
  <r>
    <s v="1GYKPRRL5R"/>
    <x v="2"/>
    <s v="Bellevue"/>
    <s v="WA"/>
    <n v="98004"/>
    <x v="6"/>
    <x v="28"/>
    <s v="LYRIQ"/>
    <x v="1"/>
    <x v="2"/>
    <n v="0"/>
    <n v="41"/>
    <n v="263093890"/>
    <s v="POINT (-122.1872 47.61001)"/>
    <s v="PUGET SOUND ENERGY INC||CITY OF TACOMA - (WA)"/>
    <n v="53033023807"/>
    <n v="2"/>
    <s v="BEV"/>
  </r>
  <r>
    <s v="KNDJP3AE3J"/>
    <x v="2"/>
    <s v="Kirkland"/>
    <s v="WA"/>
    <n v="98034"/>
    <x v="1"/>
    <x v="3"/>
    <s v="SOUL"/>
    <x v="1"/>
    <x v="0"/>
    <n v="111"/>
    <n v="1"/>
    <n v="349113390"/>
    <s v="POINT (-122.22901 47.72201)"/>
    <s v="PUGET SOUND ENERGY INC||CITY OF TACOMA - (WA)"/>
    <n v="53033022205"/>
    <n v="8"/>
    <s v="BEV"/>
  </r>
  <r>
    <s v="3GNKDERL0S"/>
    <x v="2"/>
    <s v="Renton"/>
    <s v="WA"/>
    <n v="98056"/>
    <x v="0"/>
    <x v="5"/>
    <s v="BLAZER"/>
    <x v="1"/>
    <x v="2"/>
    <n v="0"/>
    <n v="11"/>
    <n v="286769220"/>
    <s v="POINT (-122.18839 47.51197)"/>
    <s v="PUGET SOUND ENERGY INC||CITY OF TACOMA - (WA)"/>
    <n v="53033025202"/>
    <n v="1"/>
    <s v="BEV"/>
  </r>
  <r>
    <s v="WBY8P2C00L"/>
    <x v="2"/>
    <s v="Seattle"/>
    <s v="WA"/>
    <n v="98122"/>
    <x v="4"/>
    <x v="0"/>
    <s v="I3"/>
    <x v="1"/>
    <x v="0"/>
    <n v="153"/>
    <n v="37"/>
    <n v="132197810"/>
    <s v="POINT (-122.31009 47.60803)"/>
    <s v="CITY OF SEATTLE - (WA)|CITY OF TACOMA - (WA)"/>
    <n v="53033008800"/>
    <n v="6"/>
    <s v="BEV"/>
  </r>
  <r>
    <s v="3GYK3DMR1S"/>
    <x v="2"/>
    <s v="Seattle"/>
    <s v="WA"/>
    <n v="98107"/>
    <x v="0"/>
    <x v="28"/>
    <s v="OPTIQ"/>
    <x v="1"/>
    <x v="2"/>
    <n v="0"/>
    <n v="36"/>
    <n v="281533122"/>
    <s v="POINT (-122.38591 47.67597)"/>
    <s v="CITY OF SEATTLE - (WA)|CITY OF TACOMA - (WA)"/>
    <n v="53033003301"/>
    <n v="1"/>
    <s v="BEV"/>
  </r>
  <r>
    <s v="KNDCR3L1XR"/>
    <x v="15"/>
    <s v="Vancouver"/>
    <s v="WA"/>
    <n v="98664"/>
    <x v="6"/>
    <x v="3"/>
    <s v="NIRO"/>
    <x v="1"/>
    <x v="2"/>
    <n v="0"/>
    <n v="49"/>
    <n v="271010302"/>
    <s v="POINT (-122.59219 45.62158)"/>
    <s v="BONNEVILLE POWER ADMINISTRATION||PUD NO 1 OF CLARK COUNTY - (WA)"/>
    <n v="53011041208"/>
    <n v="2"/>
    <s v="BEV"/>
  </r>
  <r>
    <s v="5YJSA1E15H"/>
    <x v="2"/>
    <s v="Kenmore"/>
    <s v="WA"/>
    <n v="98028"/>
    <x v="11"/>
    <x v="1"/>
    <s v="MODEL S"/>
    <x v="1"/>
    <x v="0"/>
    <n v="210"/>
    <n v="46"/>
    <n v="128601518"/>
    <s v="POINT (-122.24369 47.75892)"/>
    <s v="PUGET SOUND ENERGY INC||CITY OF TACOMA - (WA)"/>
    <n v="53033021600"/>
    <n v="9"/>
    <s v="BEV"/>
  </r>
  <r>
    <s v="JTMABACA7S"/>
    <x v="2"/>
    <s v="Redmond"/>
    <s v="WA"/>
    <n v="98052"/>
    <x v="0"/>
    <x v="11"/>
    <s v="BZ4X"/>
    <x v="1"/>
    <x v="2"/>
    <n v="0"/>
    <n v="48"/>
    <n v="278033885"/>
    <s v="POINT (-122.13158 47.67858)"/>
    <s v="PUGET SOUND ENERGY INC||CITY OF TACOMA - (WA)"/>
    <n v="53033022802"/>
    <n v="1"/>
    <s v="BEV"/>
  </r>
  <r>
    <s v="7YAMYFS57T"/>
    <x v="2"/>
    <s v="Redmond"/>
    <s v="WA"/>
    <n v="98052"/>
    <x v="12"/>
    <x v="15"/>
    <s v="IONIQ 9"/>
    <x v="1"/>
    <x v="2"/>
    <n v="0"/>
    <n v="48"/>
    <n v="287557686"/>
    <s v="POINT (-122.13158 47.67858)"/>
    <s v="PUGET SOUND ENERGY INC||CITY OF TACOMA - (WA)"/>
    <n v="53033022802"/>
    <n v="0"/>
    <s v="BEV"/>
  </r>
  <r>
    <s v="5YJSA1E6XN"/>
    <x v="2"/>
    <s v="Bellevue"/>
    <s v="WA"/>
    <n v="98008"/>
    <x v="14"/>
    <x v="1"/>
    <s v="MODEL S"/>
    <x v="1"/>
    <x v="2"/>
    <n v="0"/>
    <n v="48"/>
    <n v="221041271"/>
    <s v="POINT (-122.11867 47.63131)"/>
    <s v="PUGET SOUND ENERGY INC||CITY OF TACOMA - (WA)"/>
    <n v="53033023000"/>
    <n v="4"/>
    <s v="BEV"/>
  </r>
  <r>
    <s v="WA1E2AFY4N"/>
    <x v="2"/>
    <s v="Seattle"/>
    <s v="WA"/>
    <n v="98116"/>
    <x v="14"/>
    <x v="2"/>
    <s v="Q5"/>
    <x v="0"/>
    <x v="1"/>
    <n v="22"/>
    <n v="34"/>
    <n v="205759403"/>
    <s v="POINT (-122.41067 47.57894)"/>
    <s v="CITY OF SEATTLE - (WA)|CITY OF TACOMA - (WA)"/>
    <n v="53033009600"/>
    <n v="4"/>
    <s v="PHEV"/>
  </r>
  <r>
    <s v="1FTBW1XK6N"/>
    <x v="2"/>
    <s v="Tukwila"/>
    <s v="WA"/>
    <n v="98168"/>
    <x v="14"/>
    <x v="4"/>
    <s v="TRANSIT"/>
    <x v="1"/>
    <x v="2"/>
    <n v="0"/>
    <n v="11"/>
    <n v="209034073"/>
    <s v="POINT (-122.29411 47.48924)"/>
    <s v="CITY OF SEATTLE - (WA)|CITY OF TACOMA - (WA)"/>
    <n v="53033027200"/>
    <n v="4"/>
    <s v="BEV"/>
  </r>
  <r>
    <s v="3GN7DNRR1T"/>
    <x v="2"/>
    <s v="Tukwila"/>
    <s v="WA"/>
    <n v="98168"/>
    <x v="12"/>
    <x v="5"/>
    <s v="EQUINOX"/>
    <x v="1"/>
    <x v="2"/>
    <n v="0"/>
    <n v="11"/>
    <n v="291277206"/>
    <s v="POINT (-122.29411 47.48924)"/>
    <s v="CITY OF SEATTLE - (WA)|CITY OF TACOMA - (WA)"/>
    <n v="53033027300"/>
    <n v="0"/>
    <s v="BEV"/>
  </r>
  <r>
    <s v="WA1F2AFY7P"/>
    <x v="2"/>
    <s v="Kirkland"/>
    <s v="WA"/>
    <n v="98033"/>
    <x v="13"/>
    <x v="2"/>
    <s v="Q5 E"/>
    <x v="0"/>
    <x v="1"/>
    <n v="23"/>
    <n v="48"/>
    <n v="286259109"/>
    <s v="POINT (-122.2066 47.67887)"/>
    <s v="PUGET SOUND ENERGY INC||CITY OF TACOMA - (WA)"/>
    <n v="53033022502"/>
    <n v="3"/>
    <s v="PHEV"/>
  </r>
  <r>
    <s v="YV4BR0PL9J"/>
    <x v="2"/>
    <s v="Bellevue"/>
    <s v="WA"/>
    <n v="98005"/>
    <x v="1"/>
    <x v="12"/>
    <s v="XC90"/>
    <x v="0"/>
    <x v="1"/>
    <n v="19"/>
    <n v="48"/>
    <n v="329024034"/>
    <s v="POINT (-122.1621 47.64441)"/>
    <s v="PUGET SOUND ENERGY INC||CITY OF TACOMA - (WA)"/>
    <n v="53033022805"/>
    <n v="8"/>
    <s v="PHEV"/>
  </r>
  <r>
    <s v="2T3YL4DV1C"/>
    <x v="2"/>
    <s v="Sammamish"/>
    <s v="WA"/>
    <n v="98075"/>
    <x v="15"/>
    <x v="11"/>
    <s v="RAV4"/>
    <x v="1"/>
    <x v="0"/>
    <n v="103"/>
    <n v="41"/>
    <n v="224292274"/>
    <s v="POINT (-122.03539 47.61344)"/>
    <s v="PUGET SOUND ENERGY INC||CITY OF TACOMA - (WA)"/>
    <n v="53033032217"/>
    <n v="14"/>
    <s v="BEV"/>
  </r>
  <r>
    <s v="WP0AB2Y10S"/>
    <x v="2"/>
    <s v="Renton"/>
    <s v="WA"/>
    <n v="98056"/>
    <x v="0"/>
    <x v="17"/>
    <s v="TAYCAN"/>
    <x v="1"/>
    <x v="2"/>
    <n v="0"/>
    <n v="41"/>
    <n v="277611092"/>
    <s v="POINT (-122.18839 47.51197)"/>
    <s v="PUGET SOUND ENERGY INC||CITY OF TACOMA - (WA)"/>
    <n v="53033025304"/>
    <n v="1"/>
    <s v="BEV"/>
  </r>
  <r>
    <s v="5YJXCAE21G"/>
    <x v="5"/>
    <s v="Olympia"/>
    <s v="WA"/>
    <n v="98502"/>
    <x v="3"/>
    <x v="1"/>
    <s v="MODEL X"/>
    <x v="1"/>
    <x v="0"/>
    <n v="200"/>
    <n v="22"/>
    <n v="230890712"/>
    <s v="POINT (-122.92333 47.03779)"/>
    <s v="PUGET SOUND ENERGY INC"/>
    <n v="53067011100"/>
    <n v="10"/>
    <s v="BEV"/>
  </r>
  <r>
    <s v="7PDSGABL9N"/>
    <x v="3"/>
    <s v="Bainbridge Island"/>
    <s v="WA"/>
    <n v="98110"/>
    <x v="14"/>
    <x v="18"/>
    <s v="R1S"/>
    <x v="1"/>
    <x v="2"/>
    <n v="0"/>
    <n v="23"/>
    <n v="228914654"/>
    <s v="POINT (-122.521 47.62759)"/>
    <s v="PUGET SOUND ENERGY INC"/>
    <n v="53035090700"/>
    <n v="4"/>
    <s v="BEV"/>
  </r>
  <r>
    <s v="KNDRMDJH4S"/>
    <x v="6"/>
    <s v="Coupeville"/>
    <s v="WA"/>
    <n v="98239"/>
    <x v="0"/>
    <x v="3"/>
    <s v="SORENTO"/>
    <x v="0"/>
    <x v="0"/>
    <n v="30"/>
    <n v="10"/>
    <n v="283321188"/>
    <s v="POINT (-122.68558 48.21857)"/>
    <s v="PUGET SOUND ENERGY INC"/>
    <n v="53029971000"/>
    <n v="1"/>
    <s v="PHEV"/>
  </r>
  <r>
    <s v="WA14AAGE0R"/>
    <x v="2"/>
    <s v="Bellevue"/>
    <s v="WA"/>
    <n v="98008"/>
    <x v="6"/>
    <x v="2"/>
    <s v="Q8"/>
    <x v="1"/>
    <x v="2"/>
    <n v="0"/>
    <n v="48"/>
    <n v="256360744"/>
    <s v="POINT (-122.11867 47.63131)"/>
    <s v="PUGET SOUND ENERGY INC||CITY OF TACOMA - (WA)"/>
    <n v="53033023000"/>
    <n v="2"/>
    <s v="BEV"/>
  </r>
  <r>
    <s v="YV1BK0EP0M"/>
    <x v="2"/>
    <s v="Duvall"/>
    <s v="WA"/>
    <n v="98019"/>
    <x v="2"/>
    <x v="12"/>
    <s v="V60"/>
    <x v="0"/>
    <x v="1"/>
    <n v="22"/>
    <n v="45"/>
    <n v="253348028"/>
    <s v="POINT (-121.98609 47.74068)"/>
    <s v="PUGET SOUND ENERGY INC||CITY OF TACOMA - (WA)"/>
    <n v="53033032401"/>
    <n v="5"/>
    <s v="PHEV"/>
  </r>
  <r>
    <s v="YV4H60DM0N"/>
    <x v="3"/>
    <s v="Poulsbo"/>
    <s v="WA"/>
    <n v="98370"/>
    <x v="14"/>
    <x v="12"/>
    <s v="XC60"/>
    <x v="0"/>
    <x v="0"/>
    <n v="35"/>
    <n v="23"/>
    <n v="199144977"/>
    <s v="POINT (-122.64681 47.73689)"/>
    <s v="PUGET SOUND ENERGY INC"/>
    <n v="53035090201"/>
    <n v="4"/>
    <s v="PHEV"/>
  </r>
  <r>
    <s v="KNDRMDJH3T"/>
    <x v="2"/>
    <s v="Woodinville"/>
    <s v="WA"/>
    <n v="98072"/>
    <x v="12"/>
    <x v="3"/>
    <s v="SORENTO"/>
    <x v="0"/>
    <x v="0"/>
    <n v="30"/>
    <n v="45"/>
    <n v="289414240"/>
    <s v="POINT (-122.15545 47.75448)"/>
    <s v="PUGET SOUND ENERGY INC||CITY OF TACOMA - (WA)"/>
    <n v="53033021906"/>
    <n v="0"/>
    <s v="PHEV"/>
  </r>
  <r>
    <s v="WAUTPBFF3H"/>
    <x v="5"/>
    <s v="Olympia"/>
    <s v="WA"/>
    <n v="98502"/>
    <x v="11"/>
    <x v="2"/>
    <s v="A3"/>
    <x v="0"/>
    <x v="1"/>
    <n v="16"/>
    <n v="22"/>
    <n v="105048765"/>
    <s v="POINT (-122.92333 47.03779)"/>
    <s v="PUGET SOUND ENERGY INC"/>
    <n v="53067011100"/>
    <n v="9"/>
    <s v="PHEV"/>
  </r>
  <r>
    <s v="YV1H60EP9R"/>
    <x v="15"/>
    <s v="Vancouver"/>
    <s v="WA"/>
    <n v="98683"/>
    <x v="6"/>
    <x v="12"/>
    <s v="V60"/>
    <x v="0"/>
    <x v="0"/>
    <n v="41"/>
    <n v="18"/>
    <n v="269650951"/>
    <s v="POINT (-122.49212 45.60365)"/>
    <s v="BONNEVILLE POWER ADMINISTRATION||PUD NO 1 OF CLARK COUNTY - (WA)"/>
    <n v="53011041328"/>
    <n v="2"/>
    <s v="PHEV"/>
  </r>
  <r>
    <s v="5YJ3E1ET8T"/>
    <x v="2"/>
    <s v="Kent"/>
    <s v="WA"/>
    <n v="98031"/>
    <x v="12"/>
    <x v="1"/>
    <s v="MODEL 3"/>
    <x v="1"/>
    <x v="2"/>
    <n v="0"/>
    <n v="47"/>
    <n v="294509505"/>
    <s v="POINT (-122.17743 47.41185)"/>
    <s v="PUGET SOUND ENERGY INC||CITY OF TACOMA - (WA)"/>
    <n v="53033029406"/>
    <n v="0"/>
    <s v="BEV"/>
  </r>
  <r>
    <s v="3FMTK4SE9P"/>
    <x v="2"/>
    <s v="Redmond"/>
    <s v="WA"/>
    <n v="98052"/>
    <x v="13"/>
    <x v="4"/>
    <s v="MUSTANG MACH-E"/>
    <x v="1"/>
    <x v="2"/>
    <n v="0"/>
    <n v="48"/>
    <n v="227111181"/>
    <s v="POINT (-122.13158 47.67858)"/>
    <s v="PUGET SOUND ENERGY INC||CITY OF TACOMA - (WA)"/>
    <n v="53033022802"/>
    <n v="3"/>
    <s v="BEV"/>
  </r>
  <r>
    <s v="5YJSA1CG0D"/>
    <x v="15"/>
    <s v="Battle Ground"/>
    <s v="WA"/>
    <n v="98604"/>
    <x v="7"/>
    <x v="1"/>
    <s v="MODEL S"/>
    <x v="1"/>
    <x v="0"/>
    <n v="208"/>
    <n v="18"/>
    <n v="9084715"/>
    <s v="POINT (-122.5331 45.78092)"/>
    <s v="BONNEVILLE POWER ADMINISTRATION||PUD NO 1 OF CLARK COUNTY - (WA)"/>
    <n v="53011040416"/>
    <n v="13"/>
    <s v="BEV"/>
  </r>
  <r>
    <s v="WP0AA2Y11N"/>
    <x v="2"/>
    <s v="Bellevue"/>
    <s v="WA"/>
    <n v="98006"/>
    <x v="14"/>
    <x v="17"/>
    <s v="TAYCAN"/>
    <x v="1"/>
    <x v="2"/>
    <n v="0"/>
    <n v="41"/>
    <n v="210015739"/>
    <s v="POINT (-122.12096 47.55584)"/>
    <s v="PUGET SOUND ENERGY INC||CITY OF TACOMA - (WA)"/>
    <n v="53033024901"/>
    <n v="4"/>
    <s v="BEV"/>
  </r>
  <r>
    <s v="7SAYGAEE2T"/>
    <x v="2"/>
    <s v="Bothell"/>
    <s v="WA"/>
    <n v="98011"/>
    <x v="12"/>
    <x v="1"/>
    <s v="MODEL Y"/>
    <x v="1"/>
    <x v="2"/>
    <n v="0"/>
    <n v="1"/>
    <n v="289590129"/>
    <s v="POINT (-122.20563 47.76144)"/>
    <s v="PUGET SOUND ENERGY INC||CITY OF TACOMA - (WA)"/>
    <n v="53033021701"/>
    <n v="0"/>
    <s v="BEV"/>
  </r>
  <r>
    <s v="3FMTK3R73R"/>
    <x v="2"/>
    <s v="Auburn"/>
    <s v="WA"/>
    <n v="98001"/>
    <x v="6"/>
    <x v="4"/>
    <s v="MUSTANG MACH-E"/>
    <x v="1"/>
    <x v="2"/>
    <n v="0"/>
    <n v="47"/>
    <n v="274306175"/>
    <s v="POINT (-122.28802 47.30264)"/>
    <s v="PUGET SOUND ENERGY INC||CITY OF TACOMA - (WA)"/>
    <n v="53033029902"/>
    <n v="2"/>
    <s v="BEV"/>
  </r>
  <r>
    <s v="KNDRMDLH4R"/>
    <x v="0"/>
    <s v="Lake Stevens"/>
    <s v="WA"/>
    <n v="98258"/>
    <x v="6"/>
    <x v="3"/>
    <s v="SORENTO"/>
    <x v="0"/>
    <x v="0"/>
    <n v="32"/>
    <n v="44"/>
    <n v="267729339"/>
    <s v="POINT (-122.06402 48.01497)"/>
    <s v="PUGET SOUND ENERGY INC"/>
    <n v="53061052605"/>
    <n v="2"/>
    <s v="PHEV"/>
  </r>
  <r>
    <s v="WA1E2AFY0M"/>
    <x v="18"/>
    <s v="Longview"/>
    <s v="WA"/>
    <n v="98632"/>
    <x v="2"/>
    <x v="2"/>
    <s v="Q5 E"/>
    <x v="0"/>
    <x v="1"/>
    <n v="18"/>
    <n v="19"/>
    <n v="150847896"/>
    <s v="POINT (-122.95058 46.14681)"/>
    <s v="BONNEVILLE POWER ADMINISTRATION||PUD NO 1 OF COWLITZ COUNTY"/>
    <n v="53015001900"/>
    <n v="5"/>
    <s v="PHEV"/>
  </r>
  <r>
    <s v="3GNKDHRK0S"/>
    <x v="15"/>
    <s v="Vancouver"/>
    <s v="WA"/>
    <n v="98684"/>
    <x v="0"/>
    <x v="5"/>
    <s v="BLAZER"/>
    <x v="1"/>
    <x v="2"/>
    <n v="0"/>
    <n v="17"/>
    <n v="282809152"/>
    <s v="POINT (-122.48723 45.63701)"/>
    <s v="BONNEVILLE POWER ADMINISTRATION||PUD NO 1 OF CLARK COUNTY - (WA)"/>
    <n v="53011041335"/>
    <n v="1"/>
    <s v="BEV"/>
  </r>
  <r>
    <s v="3FMTK3SU0P"/>
    <x v="2"/>
    <s v="Redmond"/>
    <s v="WA"/>
    <n v="98052"/>
    <x v="13"/>
    <x v="4"/>
    <s v="MUSTANG MACH-E"/>
    <x v="1"/>
    <x v="2"/>
    <n v="0"/>
    <n v="45"/>
    <n v="254809488"/>
    <s v="POINT (-122.13158 47.67858)"/>
    <s v="PUGET SOUND ENERGY INC||CITY OF TACOMA - (WA)"/>
    <n v="53033032321"/>
    <n v="3"/>
    <s v="BEV"/>
  </r>
  <r>
    <s v="JA4T5VA96S"/>
    <x v="2"/>
    <s v="Renton"/>
    <s v="WA"/>
    <n v="98055"/>
    <x v="0"/>
    <x v="33"/>
    <s v="OUTLANDER"/>
    <x v="0"/>
    <x v="0"/>
    <n v="38"/>
    <n v="11"/>
    <n v="282613446"/>
    <s v="POINT (-122.19488 47.44034)"/>
    <s v="PUGET SOUND ENERGY INC||CITY OF TACOMA - (WA)"/>
    <n v="53033025703"/>
    <n v="1"/>
    <s v="PHEV"/>
  </r>
  <r>
    <s v="LVYBR0AL3K"/>
    <x v="2"/>
    <s v="Sammamish"/>
    <s v="WA"/>
    <n v="98074"/>
    <x v="9"/>
    <x v="12"/>
    <s v="S90"/>
    <x v="0"/>
    <x v="1"/>
    <n v="21"/>
    <n v="45"/>
    <n v="186150891"/>
    <s v="POINT (-122.02054 47.60326)"/>
    <s v="PUGET SOUND ENERGY INC||CITY OF TACOMA - (WA)"/>
    <n v="53033032225"/>
    <n v="7"/>
    <s v="PHEV"/>
  </r>
  <r>
    <s v="WBY8P6C06L"/>
    <x v="2"/>
    <s v="Seattle"/>
    <s v="WA"/>
    <n v="98144"/>
    <x v="4"/>
    <x v="0"/>
    <s v="I3"/>
    <x v="1"/>
    <x v="0"/>
    <n v="153"/>
    <n v="37"/>
    <n v="122237671"/>
    <s v="POINT (-122.30866 47.57874)"/>
    <s v="CITY OF SEATTLE - (WA)|CITY OF TACOMA - (WA)"/>
    <n v="53033009500"/>
    <n v="6"/>
    <s v="BEV"/>
  </r>
  <r>
    <s v="JN1AZ0CP4B"/>
    <x v="2"/>
    <s v="Renton"/>
    <s v="WA"/>
    <n v="98056"/>
    <x v="8"/>
    <x v="6"/>
    <s v="LEAF"/>
    <x v="1"/>
    <x v="0"/>
    <n v="73"/>
    <n v="41"/>
    <n v="289422682"/>
    <s v="POINT (-122.18839 47.51197)"/>
    <s v="PUGET SOUND ENERGY INC||CITY OF TACOMA - (WA)"/>
    <n v="53033025304"/>
    <n v="15"/>
    <s v="BEV"/>
  </r>
  <r>
    <s v="JA4T5WA92S"/>
    <x v="2"/>
    <s v="Bellevue"/>
    <s v="WA"/>
    <n v="98006"/>
    <x v="0"/>
    <x v="33"/>
    <s v="OUTLANDER"/>
    <x v="0"/>
    <x v="0"/>
    <n v="38"/>
    <n v="41"/>
    <n v="279127334"/>
    <s v="POINT (-122.12096 47.55584)"/>
    <s v="PUGET SOUND ENERGY INC||CITY OF TACOMA - (WA)"/>
    <n v="53033024902"/>
    <n v="1"/>
    <s v="PHEV"/>
  </r>
  <r>
    <s v="3FMTK3SS5P"/>
    <x v="2"/>
    <s v="Kirkland"/>
    <s v="WA"/>
    <n v="98034"/>
    <x v="13"/>
    <x v="4"/>
    <s v="MUSTANG MACH-E"/>
    <x v="1"/>
    <x v="2"/>
    <n v="0"/>
    <n v="45"/>
    <n v="252454002"/>
    <s v="POINT (-122.22901 47.72201)"/>
    <s v="PUGET SOUND ENERGY INC||CITY OF TACOMA - (WA)"/>
    <n v="53033022005"/>
    <n v="3"/>
    <s v="BEV"/>
  </r>
  <r>
    <s v="WP0AA2Y18R"/>
    <x v="2"/>
    <s v="Seattle"/>
    <s v="WA"/>
    <n v="98109"/>
    <x v="6"/>
    <x v="17"/>
    <s v="TAYCAN"/>
    <x v="1"/>
    <x v="2"/>
    <n v="0"/>
    <n v="36"/>
    <n v="266962055"/>
    <s v="POINT (-122.35022 47.63824)"/>
    <s v="CITY OF SEATTLE - (WA)|CITY OF TACOMA - (WA)"/>
    <n v="53033006703"/>
    <n v="2"/>
    <s v="BEV"/>
  </r>
  <r>
    <s v="ZASPATDW3R"/>
    <x v="2"/>
    <s v="Kirkland"/>
    <s v="WA"/>
    <n v="98033"/>
    <x v="6"/>
    <x v="24"/>
    <s v="TONALE"/>
    <x v="0"/>
    <x v="0"/>
    <n v="33"/>
    <n v="45"/>
    <n v="278858352"/>
    <s v="POINT (-122.2066 47.67887)"/>
    <s v="PUGET SOUND ENERGY INC||CITY OF TACOMA - (WA)"/>
    <n v="53033022401"/>
    <n v="2"/>
    <s v="PHEV"/>
  </r>
  <r>
    <s v="50EA1GBAXS"/>
    <x v="2"/>
    <s v="Medina"/>
    <s v="WA"/>
    <n v="98039"/>
    <x v="0"/>
    <x v="32"/>
    <s v="AIR"/>
    <x v="1"/>
    <x v="2"/>
    <n v="0"/>
    <n v="48"/>
    <n v="278185708"/>
    <s v="POINT (-122.23892 47.61613)"/>
    <s v="CITY OF SEATTLE - (WA)|CITY OF TACOMA - (WA)"/>
    <n v="53033024200"/>
    <n v="1"/>
    <s v="BEV"/>
  </r>
  <r>
    <s v="WMEFJ9BA9H"/>
    <x v="2"/>
    <s v="Seattle"/>
    <s v="WA"/>
    <n v="98103"/>
    <x v="11"/>
    <x v="14"/>
    <s v="FORTWO"/>
    <x v="1"/>
    <x v="0"/>
    <n v="58"/>
    <n v="43"/>
    <n v="149084589"/>
    <s v="POINT (-122.35436 47.67596)"/>
    <s v="CITY OF SEATTLE - (WA)|CITY OF TACOMA - (WA)"/>
    <n v="53033005000"/>
    <n v="9"/>
    <s v="BEV"/>
  </r>
  <r>
    <s v="WBY23HD01S"/>
    <x v="2"/>
    <s v="Seattle"/>
    <s v="WA"/>
    <n v="98177"/>
    <x v="0"/>
    <x v="0"/>
    <s v="I4"/>
    <x v="1"/>
    <x v="2"/>
    <n v="0"/>
    <n v="32"/>
    <n v="290051730"/>
    <s v="POINT (-122.37238 47.74068)"/>
    <s v="CITY OF SEATTLE - (WA)|CITY OF TACOMA - (WA)"/>
    <n v="53033000500"/>
    <n v="1"/>
    <s v="BEV"/>
  </r>
  <r>
    <s v="KNDCS3LF8P"/>
    <x v="2"/>
    <s v="Kenmore"/>
    <s v="WA"/>
    <n v="98028"/>
    <x v="13"/>
    <x v="3"/>
    <s v="NIRO"/>
    <x v="0"/>
    <x v="0"/>
    <n v="33"/>
    <n v="46"/>
    <n v="229597014"/>
    <s v="POINT (-122.24369 47.75892)"/>
    <s v="PUGET SOUND ENERGY INC||CITY OF TACOMA - (WA)"/>
    <n v="53033021600"/>
    <n v="3"/>
    <s v="PHEV"/>
  </r>
  <r>
    <s v="2C4RC1N71L"/>
    <x v="2"/>
    <s v="Kirkland"/>
    <s v="WA"/>
    <n v="98034"/>
    <x v="4"/>
    <x v="19"/>
    <s v="PACIFICA"/>
    <x v="0"/>
    <x v="0"/>
    <n v="32"/>
    <n v="45"/>
    <n v="144868083"/>
    <s v="POINT (-122.22901 47.72201)"/>
    <s v="PUGET SOUND ENERGY INC||CITY OF TACOMA - (WA)"/>
    <n v="53033021904"/>
    <n v="6"/>
    <s v="PHEV"/>
  </r>
  <r>
    <s v="KNDC34LA8R"/>
    <x v="2"/>
    <s v="Sammamish"/>
    <s v="WA"/>
    <n v="98074"/>
    <x v="6"/>
    <x v="3"/>
    <s v="EV6"/>
    <x v="1"/>
    <x v="2"/>
    <n v="0"/>
    <n v="45"/>
    <n v="273676175"/>
    <s v="POINT (-122.02054 47.60326)"/>
    <s v="PUGET SOUND ENERGY INC||CITY OF TACOMA - (WA)"/>
    <n v="53033032225"/>
    <n v="2"/>
    <s v="BEV"/>
  </r>
  <r>
    <s v="5YJSA1DN5D"/>
    <x v="2"/>
    <s v="Kenmore"/>
    <s v="WA"/>
    <n v="98028"/>
    <x v="7"/>
    <x v="1"/>
    <s v="MODEL S"/>
    <x v="1"/>
    <x v="0"/>
    <n v="208"/>
    <n v="46"/>
    <n v="240634544"/>
    <s v="POINT (-122.24369 47.75892)"/>
    <s v="PUGET SOUND ENERGY INC||CITY OF TACOMA - (WA)"/>
    <n v="53033021600"/>
    <n v="13"/>
    <s v="BEV"/>
  </r>
  <r>
    <s v="1G1RD6S52G"/>
    <x v="6"/>
    <s v="Oak Harbor"/>
    <s v="WA"/>
    <n v="98277"/>
    <x v="3"/>
    <x v="5"/>
    <s v="VOLT"/>
    <x v="0"/>
    <x v="0"/>
    <n v="53"/>
    <n v="10"/>
    <n v="261531196"/>
    <s v="POINT (-122.64682 48.29077)"/>
    <s v="PUGET SOUND ENERGY INC"/>
    <n v="53029970500"/>
    <n v="10"/>
    <s v="PHEV"/>
  </r>
  <r>
    <s v="1GT10MED0S"/>
    <x v="2"/>
    <s v="Tukwila"/>
    <s v="WA"/>
    <n v="98178"/>
    <x v="0"/>
    <x v="35"/>
    <s v="SIERRA"/>
    <x v="1"/>
    <x v="2"/>
    <n v="0"/>
    <n v="11"/>
    <n v="278676072"/>
    <s v="POINT (-122.25031 47.49481)"/>
    <s v="CITY OF SEATTLE - (WA)|CITY OF TACOMA - (WA)"/>
    <n v="53033026200"/>
    <n v="1"/>
    <s v="BEV"/>
  </r>
  <r>
    <s v="WA1E2AFYXM"/>
    <x v="2"/>
    <s v="Seattle"/>
    <s v="WA"/>
    <n v="98125"/>
    <x v="2"/>
    <x v="2"/>
    <s v="Q5 E"/>
    <x v="0"/>
    <x v="1"/>
    <n v="18"/>
    <n v="46"/>
    <n v="142093318"/>
    <s v="POINT (-122.30253 47.72656)"/>
    <s v="CITY OF SEATTLE - (WA)|CITY OF TACOMA - (WA)"/>
    <n v="53033000102"/>
    <n v="5"/>
    <s v="PHEV"/>
  </r>
  <r>
    <s v="KNDC4DLC5N"/>
    <x v="15"/>
    <s v="Vancouver"/>
    <s v="WA"/>
    <n v="98682"/>
    <x v="14"/>
    <x v="3"/>
    <s v="EV6"/>
    <x v="1"/>
    <x v="2"/>
    <n v="0"/>
    <n v="17"/>
    <n v="194766960"/>
    <s v="POINT (-122.55149 45.69345)"/>
    <s v="BONNEVILLE POWER ADMINISTRATION||PUD NO 1 OF CLARK COUNTY - (WA)"/>
    <n v="53011040713"/>
    <n v="4"/>
    <s v="BEV"/>
  </r>
  <r>
    <s v="WP1AE2AY6L"/>
    <x v="2"/>
    <s v="Seattle"/>
    <s v="WA"/>
    <n v="98125"/>
    <x v="4"/>
    <x v="17"/>
    <s v="CAYENNE"/>
    <x v="0"/>
    <x v="1"/>
    <n v="14"/>
    <n v="46"/>
    <n v="279955735"/>
    <s v="POINT (-122.30253 47.72656)"/>
    <s v="CITY OF SEATTLE - (WA)|CITY OF TACOMA - (WA)"/>
    <n v="53033000602"/>
    <n v="6"/>
    <s v="PHEV"/>
  </r>
  <r>
    <s v="W1Y4UCHY2R"/>
    <x v="2"/>
    <s v="Seattle"/>
    <s v="WA"/>
    <n v="98144"/>
    <x v="6"/>
    <x v="26"/>
    <s v="ESPRINTER"/>
    <x v="1"/>
    <x v="2"/>
    <n v="0"/>
    <n v="37"/>
    <n v="285881543"/>
    <s v="POINT (-122.30866 47.57874)"/>
    <s v="CITY OF SEATTLE - (WA)|CITY OF TACOMA - (WA)"/>
    <n v="53033009400"/>
    <n v="2"/>
    <s v="BEV"/>
  </r>
  <r>
    <s v="KMHM54AC8S"/>
    <x v="2"/>
    <s v="Kirkland"/>
    <s v="WA"/>
    <n v="98033"/>
    <x v="0"/>
    <x v="15"/>
    <s v="IONIQ 6"/>
    <x v="1"/>
    <x v="2"/>
    <n v="0"/>
    <n v="45"/>
    <n v="287364430"/>
    <s v="POINT (-122.2066 47.67887)"/>
    <s v="PUGET SOUND ENERGY INC||CITY OF TACOMA - (WA)"/>
    <n v="53033022401"/>
    <n v="1"/>
    <s v="BEV"/>
  </r>
  <r>
    <s v="WP0AD2Y12R"/>
    <x v="2"/>
    <s v="Redmond"/>
    <s v="WA"/>
    <n v="98052"/>
    <x v="6"/>
    <x v="17"/>
    <s v="TAYCAN"/>
    <x v="1"/>
    <x v="2"/>
    <n v="0"/>
    <n v="45"/>
    <n v="267448765"/>
    <s v="POINT (-122.13158 47.67858)"/>
    <s v="PUGET SOUND ENERGY INC||CITY OF TACOMA - (WA)"/>
    <n v="53033032321"/>
    <n v="2"/>
    <s v="BEV"/>
  </r>
  <r>
    <s v="3GYK3DM4XT"/>
    <x v="2"/>
    <s v="Bellevue"/>
    <s v="WA"/>
    <n v="98008"/>
    <x v="12"/>
    <x v="28"/>
    <s v="OPTIQ"/>
    <x v="1"/>
    <x v="2"/>
    <n v="0"/>
    <n v="48"/>
    <n v="289844922"/>
    <s v="POINT (-122.11867 47.63131)"/>
    <s v="PUGET SOUND ENERGY INC||CITY OF TACOMA - (WA)"/>
    <n v="53033023403"/>
    <n v="0"/>
    <s v="BEV"/>
  </r>
  <r>
    <s v="7SAXCBE68P"/>
    <x v="2"/>
    <s v="Bellevue"/>
    <s v="WA"/>
    <n v="98004"/>
    <x v="13"/>
    <x v="1"/>
    <s v="MODEL X"/>
    <x v="1"/>
    <x v="2"/>
    <n v="0"/>
    <n v="48"/>
    <n v="255942396"/>
    <s v="POINT (-122.1872 47.61001)"/>
    <s v="PUGET SOUND ENERGY INC||CITY OF TACOMA - (WA)"/>
    <n v="53033024001"/>
    <n v="3"/>
    <s v="BEV"/>
  </r>
  <r>
    <s v="KNDCE3LG4L"/>
    <x v="2"/>
    <s v="Seattle"/>
    <s v="WA"/>
    <n v="98101"/>
    <x v="4"/>
    <x v="3"/>
    <s v="NIRO"/>
    <x v="1"/>
    <x v="0"/>
    <n v="239"/>
    <n v="43"/>
    <n v="262284459"/>
    <s v="POINT (-122.34223 47.61085)"/>
    <s v="CITY OF SEATTLE - (WA)|CITY OF TACOMA - (WA)"/>
    <n v="53033008401"/>
    <n v="6"/>
    <s v="BEV"/>
  </r>
  <r>
    <s v="YV4H60CL6N"/>
    <x v="2"/>
    <s v="Seattle"/>
    <s v="WA"/>
    <n v="98112"/>
    <x v="14"/>
    <x v="12"/>
    <s v="XC90"/>
    <x v="0"/>
    <x v="0"/>
    <n v="35"/>
    <n v="43"/>
    <n v="282731074"/>
    <s v="POINT (-122.30207 47.64085)"/>
    <s v="CITY OF SEATTLE - (WA)|CITY OF TACOMA - (WA)"/>
    <n v="53033006300"/>
    <n v="4"/>
    <s v="PHEV"/>
  </r>
  <r>
    <s v="1V2BMPE82R"/>
    <x v="2"/>
    <s v="Renton"/>
    <s v="WA"/>
    <n v="98059"/>
    <x v="6"/>
    <x v="21"/>
    <s v="ID.4"/>
    <x v="1"/>
    <x v="2"/>
    <n v="0"/>
    <n v="11"/>
    <n v="269776888"/>
    <s v="POINT (-122.11589 47.50243)"/>
    <s v="PUGET SOUND ENERGY INC||CITY OF TACOMA - (WA)"/>
    <n v="53033031913"/>
    <n v="2"/>
    <s v="BEV"/>
  </r>
  <r>
    <s v="50EA1TEA6R"/>
    <x v="2"/>
    <s v="Redmond"/>
    <s v="WA"/>
    <n v="98052"/>
    <x v="6"/>
    <x v="32"/>
    <s v="AIR"/>
    <x v="1"/>
    <x v="2"/>
    <n v="0"/>
    <n v="45"/>
    <n v="272554327"/>
    <s v="POINT (-122.13158 47.67858)"/>
    <s v="PUGET SOUND ENERGY INC||CITY OF TACOMA - (WA)"/>
    <n v="53033032321"/>
    <n v="2"/>
    <s v="BEV"/>
  </r>
  <r>
    <s v="JN1CF0BB3R"/>
    <x v="2"/>
    <s v="Seattle"/>
    <s v="WA"/>
    <n v="98144"/>
    <x v="6"/>
    <x v="6"/>
    <s v="ARIYA HATCHBACK"/>
    <x v="1"/>
    <x v="2"/>
    <n v="0"/>
    <n v="37"/>
    <n v="273582249"/>
    <s v="POINT (-122.30866 47.57874)"/>
    <s v="CITY OF SEATTLE - (WA)|CITY OF TACOMA - (WA)"/>
    <n v="53033009500"/>
    <n v="2"/>
    <s v="BEV"/>
  </r>
  <r>
    <s v="3FA6P0PU7H"/>
    <x v="2"/>
    <s v="Bellevue"/>
    <s v="WA"/>
    <n v="98008"/>
    <x v="11"/>
    <x v="4"/>
    <s v="FUSION"/>
    <x v="0"/>
    <x v="1"/>
    <n v="21"/>
    <n v="48"/>
    <n v="282714365"/>
    <s v="POINT (-122.11867 47.63131)"/>
    <s v="PUGET SOUND ENERGY INC||CITY OF TACOMA - (WA)"/>
    <n v="53033023202"/>
    <n v="9"/>
    <s v="PHEV"/>
  </r>
  <r>
    <s v="WP0AB2Y16L"/>
    <x v="2"/>
    <s v="Bellevue"/>
    <s v="WA"/>
    <n v="98004"/>
    <x v="4"/>
    <x v="17"/>
    <s v="TAYCAN"/>
    <x v="1"/>
    <x v="0"/>
    <n v="203"/>
    <n v="41"/>
    <n v="240862597"/>
    <s v="POINT (-122.1872 47.61001)"/>
    <s v="PUGET SOUND ENERGY INC||CITY OF TACOMA - (WA)"/>
    <n v="53033023901"/>
    <n v="6"/>
    <s v="BEV"/>
  </r>
  <r>
    <s v="1C4RJYD62N"/>
    <x v="2"/>
    <s v="Woodinville"/>
    <s v="WA"/>
    <n v="98072"/>
    <x v="14"/>
    <x v="10"/>
    <s v="GRAND CHEROKEE"/>
    <x v="0"/>
    <x v="1"/>
    <n v="25"/>
    <n v="45"/>
    <n v="221124816"/>
    <s v="POINT (-122.15545 47.75448)"/>
    <s v="PUGET SOUND ENERGY INC||CITY OF TACOMA - (WA)"/>
    <n v="53033021906"/>
    <n v="4"/>
    <s v="PHEV"/>
  </r>
  <r>
    <s v="JN1CF0BB9P"/>
    <x v="2"/>
    <s v="Auburn"/>
    <s v="WA"/>
    <n v="98092"/>
    <x v="13"/>
    <x v="6"/>
    <s v="ARIYA HATCHBACK"/>
    <x v="1"/>
    <x v="2"/>
    <n v="0"/>
    <n v="47"/>
    <n v="284063888"/>
    <s v="POINT (-122.18263 47.31825)"/>
    <s v="PUGET SOUND ENERGY INC||CITY OF TACOMA - (WA)"/>
    <n v="53033029602"/>
    <n v="3"/>
    <s v="BEV"/>
  </r>
  <r>
    <s v="3FMTK3SS3N"/>
    <x v="2"/>
    <s v="Burien"/>
    <s v="WA"/>
    <n v="98146"/>
    <x v="14"/>
    <x v="4"/>
    <s v="MUSTANG MACH-E"/>
    <x v="1"/>
    <x v="2"/>
    <n v="0"/>
    <n v="34"/>
    <n v="224128306"/>
    <s v="POINT (-122.36322 47.49736)"/>
    <s v="CITY OF SEATTLE - (WA)|CITY OF TACOMA - (WA)"/>
    <n v="53033026700"/>
    <n v="4"/>
    <s v="BEV"/>
  </r>
  <r>
    <s v="3MW5P7J02M"/>
    <x v="2"/>
    <s v="Bellevue"/>
    <s v="WA"/>
    <n v="98007"/>
    <x v="2"/>
    <x v="0"/>
    <s v="330E"/>
    <x v="0"/>
    <x v="1"/>
    <n v="22"/>
    <n v="48"/>
    <n v="156754979"/>
    <s v="POINT (-122.12056 47.61334)"/>
    <s v="PUGET SOUND ENERGY INC||CITY OF TACOMA - (WA)"/>
    <n v="53033023000"/>
    <n v="5"/>
    <s v="PHEV"/>
  </r>
  <r>
    <s v="KNDCD3LD7J"/>
    <x v="15"/>
    <s v="Camas"/>
    <s v="WA"/>
    <n v="98607"/>
    <x v="1"/>
    <x v="3"/>
    <s v="NIRO"/>
    <x v="0"/>
    <x v="1"/>
    <n v="26"/>
    <n v="18"/>
    <n v="476093740"/>
    <s v="POINT (-122.40177 45.58705)"/>
    <s v="BONNEVILLE POWER ADMINISTRATION||PUD NO 1 OF CLARK COUNTY - (WA)"/>
    <n v="53011040605"/>
    <n v="8"/>
    <s v="PHEV"/>
  </r>
  <r>
    <s v="WA1F2AFY4N"/>
    <x v="2"/>
    <s v="Seattle"/>
    <s v="WA"/>
    <n v="98177"/>
    <x v="14"/>
    <x v="2"/>
    <s v="Q5"/>
    <x v="0"/>
    <x v="1"/>
    <n v="23"/>
    <n v="32"/>
    <n v="200711003"/>
    <s v="POINT (-122.37238 47.74068)"/>
    <s v="CITY OF SEATTLE - (WA)|CITY OF TACOMA - (WA)"/>
    <n v="53033000500"/>
    <n v="4"/>
    <s v="PHEV"/>
  </r>
  <r>
    <s v="3FMTK1R41R"/>
    <x v="2"/>
    <s v="Seattle"/>
    <s v="WA"/>
    <n v="98125"/>
    <x v="6"/>
    <x v="4"/>
    <s v="MUSTANG MACH-E"/>
    <x v="1"/>
    <x v="2"/>
    <n v="0"/>
    <n v="46"/>
    <n v="274285483"/>
    <s v="POINT (-122.30253 47.72656)"/>
    <s v="CITY OF SEATTLE - (WA)|CITY OF TACOMA - (WA)"/>
    <n v="53033000800"/>
    <n v="2"/>
    <s v="BEV"/>
  </r>
  <r>
    <s v="KNDPZDDHXR"/>
    <x v="2"/>
    <s v="Kenmore"/>
    <s v="WA"/>
    <n v="98028"/>
    <x v="6"/>
    <x v="3"/>
    <s v="SPORTAGE"/>
    <x v="0"/>
    <x v="0"/>
    <n v="34"/>
    <n v="46"/>
    <n v="261727035"/>
    <s v="POINT (-122.24369 47.75892)"/>
    <s v="PUGET SOUND ENERGY INC||CITY OF TACOMA - (WA)"/>
    <n v="53033022101"/>
    <n v="2"/>
    <s v="PHEV"/>
  </r>
  <r>
    <s v="1GYKPRRL6R"/>
    <x v="2"/>
    <s v="Seattle"/>
    <s v="WA"/>
    <n v="98101"/>
    <x v="6"/>
    <x v="28"/>
    <s v="LYRIQ"/>
    <x v="1"/>
    <x v="2"/>
    <n v="0"/>
    <n v="43"/>
    <n v="271909319"/>
    <s v="POINT (-122.34223 47.61085)"/>
    <s v="CITY OF SEATTLE - (WA)|CITY OF TACOMA - (WA)"/>
    <n v="53033008102"/>
    <n v="2"/>
    <s v="BEV"/>
  </r>
  <r>
    <s v="1FT6W3LU8S"/>
    <x v="2"/>
    <s v="Burien"/>
    <s v="WA"/>
    <n v="98166"/>
    <x v="0"/>
    <x v="4"/>
    <s v="F-150"/>
    <x v="1"/>
    <x v="2"/>
    <n v="0"/>
    <n v="34"/>
    <n v="284987433"/>
    <s v="POINT (-122.34731 47.45207)"/>
    <s v="PUGET SOUND ENERGY INC||CITY OF TACOMA - (WA)"/>
    <n v="53033027901"/>
    <n v="1"/>
    <s v="BEV"/>
  </r>
  <r>
    <s v="1GKB0NDE6R"/>
    <x v="2"/>
    <s v="Newcastle"/>
    <s v="WA"/>
    <n v="98059"/>
    <x v="6"/>
    <x v="35"/>
    <s v="HUMMER EV SUV"/>
    <x v="1"/>
    <x v="2"/>
    <n v="0"/>
    <n v="41"/>
    <n v="275341265"/>
    <s v="POINT (-122.11589 47.50243)"/>
    <s v="PUGET SOUND ENERGY INC||CITY OF TACOMA - (WA)"/>
    <n v="53033025005"/>
    <n v="2"/>
    <s v="BEV"/>
  </r>
  <r>
    <s v="JN8BF0BE5S"/>
    <x v="19"/>
    <s v="Gig Harbor"/>
    <s v="WA"/>
    <n v="98332"/>
    <x v="0"/>
    <x v="6"/>
    <s v="ARIYA MPV"/>
    <x v="1"/>
    <x v="2"/>
    <n v="0"/>
    <n v="26"/>
    <n v="282475021"/>
    <s v="POINT (-122.58965 47.34235)"/>
    <s v="BONNEVILLE POWER ADMINISTRATION||CITY OF TACOMA - (WA)||PENINSULA LIGHT COMPANY"/>
    <n v="53053072506"/>
    <n v="1"/>
    <s v="BEV"/>
  </r>
  <r>
    <s v="3GN7DMRP2T"/>
    <x v="18"/>
    <s v="Ariel"/>
    <s v="WA"/>
    <n v="98603"/>
    <x v="12"/>
    <x v="5"/>
    <s v="EQUINOX"/>
    <x v="1"/>
    <x v="2"/>
    <n v="0"/>
    <n v="20"/>
    <n v="287381958"/>
    <s v="POINT (-122.53658 45.98974)"/>
    <s v="BONNEVILLE POWER ADMINISTRATION||PUD NO 1 OF COWLITZ COUNTY"/>
    <n v="53015001501"/>
    <n v="0"/>
    <s v="BEV"/>
  </r>
  <r>
    <s v="JM3KKEHA8S"/>
    <x v="5"/>
    <s v="Yelm"/>
    <s v="WA"/>
    <n v="98597"/>
    <x v="0"/>
    <x v="7"/>
    <s v="CX-90"/>
    <x v="0"/>
    <x v="1"/>
    <n v="26"/>
    <n v="2"/>
    <n v="277791643"/>
    <s v="POINT (-122.60735 46.94239)"/>
    <s v="PUGET SOUND ENERGY INC"/>
    <n v="53067012412"/>
    <n v="1"/>
    <s v="PHEV"/>
  </r>
  <r>
    <s v="WVGNYVEB6S"/>
    <x v="2"/>
    <s v="Seattle"/>
    <s v="WA"/>
    <n v="98125"/>
    <x v="0"/>
    <x v="21"/>
    <s v="ID. BUZZ"/>
    <x v="1"/>
    <x v="2"/>
    <n v="0"/>
    <n v="46"/>
    <n v="283734748"/>
    <s v="POINT (-122.30253 47.72656)"/>
    <s v="CITY OF SEATTLE - (WA)|CITY OF TACOMA - (WA)"/>
    <n v="53033000202"/>
    <n v="1"/>
    <s v="BEV"/>
  </r>
  <r>
    <s v="WBY1Z4C51G"/>
    <x v="2"/>
    <s v="Kirkland"/>
    <s v="WA"/>
    <n v="98033"/>
    <x v="3"/>
    <x v="0"/>
    <s v="I3"/>
    <x v="0"/>
    <x v="0"/>
    <n v="72"/>
    <n v="48"/>
    <n v="154767427"/>
    <s v="POINT (-122.2066 47.67887)"/>
    <s v="PUGET SOUND ENERGY INC||CITY OF TACOMA - (WA)"/>
    <n v="53033022603"/>
    <n v="10"/>
    <s v="PHEV"/>
  </r>
  <r>
    <s v="WVGRMPE27N"/>
    <x v="2"/>
    <s v="Seattle"/>
    <s v="WA"/>
    <n v="98177"/>
    <x v="14"/>
    <x v="21"/>
    <s v="ID.4"/>
    <x v="1"/>
    <x v="2"/>
    <n v="0"/>
    <n v="32"/>
    <n v="218785724"/>
    <s v="POINT (-122.37238 47.74068)"/>
    <s v="CITY OF SEATTLE - (WA)|CITY OF TACOMA - (WA)"/>
    <n v="53033000500"/>
    <n v="4"/>
    <s v="BEV"/>
  </r>
  <r>
    <s v="5YJXCAE26K"/>
    <x v="2"/>
    <s v="Redmond"/>
    <s v="WA"/>
    <n v="98052"/>
    <x v="9"/>
    <x v="1"/>
    <s v="MODEL X"/>
    <x v="1"/>
    <x v="0"/>
    <n v="289"/>
    <n v="48"/>
    <n v="286889648"/>
    <s v="POINT (-122.13158 47.67858)"/>
    <s v="PUGET SOUND ENERGY INC||CITY OF TACOMA - (WA)"/>
    <n v="53033022606"/>
    <n v="7"/>
    <s v="BEV"/>
  </r>
  <r>
    <s v="3GYK3BMR1S"/>
    <x v="0"/>
    <s v="Bothell"/>
    <s v="WA"/>
    <n v="98012"/>
    <x v="0"/>
    <x v="28"/>
    <s v="OPTIQ"/>
    <x v="1"/>
    <x v="2"/>
    <n v="0"/>
    <n v="1"/>
    <n v="287505704"/>
    <s v="POINT (-122.20105 47.84423)"/>
    <s v="PUGET SOUND ENERGY INC"/>
    <n v="53061051936"/>
    <n v="1"/>
    <s v="BEV"/>
  </r>
  <r>
    <s v="1V2FMPE87P"/>
    <x v="2"/>
    <s v="Seattle"/>
    <s v="WA"/>
    <n v="98133"/>
    <x v="13"/>
    <x v="21"/>
    <s v="ID.4"/>
    <x v="1"/>
    <x v="2"/>
    <n v="0"/>
    <n v="46"/>
    <n v="287937324"/>
    <s v="POINT (-122.33364 47.73709)"/>
    <s v="CITY OF SEATTLE - (WA)|CITY OF TACOMA - (WA)"/>
    <n v="53033000602"/>
    <n v="3"/>
    <s v="BEV"/>
  </r>
  <r>
    <s v="WBA5P7C04M"/>
    <x v="15"/>
    <s v="Vancouver"/>
    <s v="WA"/>
    <n v="98664"/>
    <x v="2"/>
    <x v="0"/>
    <s v="330E"/>
    <x v="0"/>
    <x v="1"/>
    <n v="22"/>
    <n v="49"/>
    <n v="279317020"/>
    <s v="POINT (-122.59219 45.62158)"/>
    <s v="BONNEVILLE POWER ADMINISTRATION||PUD NO 1 OF CLARK COUNTY - (WA)"/>
    <n v="53011041208"/>
    <n v="5"/>
    <s v="PHEV"/>
  </r>
  <r>
    <s v="5YM33CS04R"/>
    <x v="2"/>
    <s v="Tukwila"/>
    <s v="WA"/>
    <n v="98168"/>
    <x v="6"/>
    <x v="0"/>
    <s v="XM"/>
    <x v="0"/>
    <x v="0"/>
    <n v="31"/>
    <n v="11"/>
    <n v="267825407"/>
    <s v="POINT (-122.29411 47.48924)"/>
    <s v="CITY OF SEATTLE - (WA)|CITY OF TACOMA - (WA)"/>
    <n v="53033026300"/>
    <n v="2"/>
    <s v="PHEV"/>
  </r>
  <r>
    <s v="WBY1Z4C54E"/>
    <x v="21"/>
    <s v="Port Ludlow"/>
    <s v="WA"/>
    <n v="98365"/>
    <x v="10"/>
    <x v="0"/>
    <s v="I3"/>
    <x v="0"/>
    <x v="0"/>
    <n v="72"/>
    <n v="24"/>
    <n v="282466516"/>
    <s v="POINT (-122.68475 47.92989)"/>
    <s v="BONNEVILLE POWER ADMINISTRATION||PUGET SOUND ENERGY INC||PUD NO 1 OF JEFFERSON COUNTY"/>
    <n v="53031950301"/>
    <n v="12"/>
    <s v="PHEV"/>
  </r>
  <r>
    <s v="JTMBEAGC7T"/>
    <x v="2"/>
    <s v="Redmond"/>
    <s v="WA"/>
    <n v="98052"/>
    <x v="12"/>
    <x v="22"/>
    <s v="SOLTERRA"/>
    <x v="1"/>
    <x v="2"/>
    <n v="0"/>
    <n v="48"/>
    <n v="292850547"/>
    <s v="POINT (-122.13158 47.67858)"/>
    <s v="PUGET SOUND ENERGY INC||CITY OF TACOMA - (WA)"/>
    <n v="53033022606"/>
    <n v="0"/>
    <s v="BEV"/>
  </r>
  <r>
    <s v="7SAXCBE57N"/>
    <x v="2"/>
    <s v="Bellevue"/>
    <s v="WA"/>
    <n v="98004"/>
    <x v="14"/>
    <x v="1"/>
    <s v="MODEL X"/>
    <x v="1"/>
    <x v="2"/>
    <n v="0"/>
    <n v="48"/>
    <n v="196270028"/>
    <s v="POINT (-122.1872 47.61001)"/>
    <s v="PUGET SOUND ENERGY INC||CITY OF TACOMA - (WA)"/>
    <n v="53033024001"/>
    <n v="4"/>
    <s v="BEV"/>
  </r>
  <r>
    <s v="5UXTS1C0XL"/>
    <x v="2"/>
    <s v="Redmond"/>
    <s v="WA"/>
    <n v="98052"/>
    <x v="4"/>
    <x v="0"/>
    <s v="X3"/>
    <x v="0"/>
    <x v="1"/>
    <n v="17"/>
    <n v="45"/>
    <n v="122849716"/>
    <s v="POINT (-122.13158 47.67858)"/>
    <s v="PUGET SOUND ENERGY INC||CITY OF TACOMA - (WA)"/>
    <n v="53033032321"/>
    <n v="6"/>
    <s v="PHEV"/>
  </r>
  <r>
    <s v="JTMBCAEB5T"/>
    <x v="2"/>
    <s v="Seattle"/>
    <s v="WA"/>
    <n v="98122"/>
    <x v="12"/>
    <x v="11"/>
    <s v="BZ"/>
    <x v="1"/>
    <x v="2"/>
    <n v="0"/>
    <n v="37"/>
    <n v="290782341"/>
    <s v="POINT (-122.31009 47.60803)"/>
    <s v="CITY OF SEATTLE - (WA)|CITY OF TACOMA - (WA)"/>
    <n v="53033007901"/>
    <n v="0"/>
    <s v="BEV"/>
  </r>
  <r>
    <s v="1G1RA6E49E"/>
    <x v="2"/>
    <s v="Woodinville"/>
    <s v="WA"/>
    <n v="98072"/>
    <x v="10"/>
    <x v="5"/>
    <s v="VOLT"/>
    <x v="0"/>
    <x v="0"/>
    <n v="38"/>
    <n v="45"/>
    <n v="288261627"/>
    <s v="POINT (-122.15545 47.75448)"/>
    <s v="PUGET SOUND ENERGY INC||CITY OF TACOMA - (WA)"/>
    <n v="53033032319"/>
    <n v="12"/>
    <s v="PHEV"/>
  </r>
  <r>
    <s v="JTJBDADB1T"/>
    <x v="0"/>
    <s v="Snohomish"/>
    <s v="WA"/>
    <n v="98296"/>
    <x v="12"/>
    <x v="8"/>
    <s v="RZ"/>
    <x v="1"/>
    <x v="2"/>
    <n v="0"/>
    <n v="44"/>
    <n v="291592437"/>
    <s v="POINT (-122.1389 47.87115)"/>
    <s v="PUGET SOUND ENERGY INC"/>
    <n v="53061052008"/>
    <n v="0"/>
    <s v="BEV"/>
  </r>
  <r>
    <s v="1G1RG6E4XE"/>
    <x v="2"/>
    <s v="Seattle"/>
    <s v="WA"/>
    <n v="98122"/>
    <x v="10"/>
    <x v="5"/>
    <s v="VOLT"/>
    <x v="0"/>
    <x v="0"/>
    <n v="38"/>
    <n v="37"/>
    <n v="155431440"/>
    <s v="POINT (-122.31009 47.60803)"/>
    <s v="CITY OF SEATTLE - (WA)|CITY OF TACOMA - (WA)"/>
    <n v="53033007902"/>
    <n v="12"/>
    <s v="PHEV"/>
  </r>
  <r>
    <s v="5LMTJ5DZ7R"/>
    <x v="15"/>
    <s v="Camas"/>
    <s v="WA"/>
    <n v="98607"/>
    <x v="6"/>
    <x v="36"/>
    <s v="CORSAIR"/>
    <x v="0"/>
    <x v="1"/>
    <n v="28"/>
    <n v="18"/>
    <n v="272441865"/>
    <s v="POINT (-122.40177 45.58705)"/>
    <s v="BONNEVILLE POWER ADMINISTRATION||PUD NO 1 OF CLARK COUNTY - (WA)"/>
    <n v="53011041328"/>
    <n v="2"/>
    <s v="PHEV"/>
  </r>
  <r>
    <s v="KM8K33AG8L"/>
    <x v="15"/>
    <s v="Vancouver"/>
    <s v="WA"/>
    <n v="98664"/>
    <x v="4"/>
    <x v="15"/>
    <s v="KONA"/>
    <x v="1"/>
    <x v="0"/>
    <n v="258"/>
    <n v="49"/>
    <n v="109806322"/>
    <s v="POINT (-122.59219 45.62158)"/>
    <s v="BONNEVILLE POWER ADMINISTRATION||PUD NO 1 OF CLARK COUNTY - (WA)"/>
    <n v="53011041205"/>
    <n v="6"/>
    <s v="BEV"/>
  </r>
  <r>
    <s v="WBY8P8C5XK"/>
    <x v="15"/>
    <s v="La Center"/>
    <s v="WA"/>
    <n v="98629"/>
    <x v="9"/>
    <x v="0"/>
    <s v="I3"/>
    <x v="0"/>
    <x v="0"/>
    <n v="126"/>
    <n v="18"/>
    <n v="287514678"/>
    <s v="POINT (-122.67248 45.86156)"/>
    <s v="BONNEVILLE POWER ADMINISTRATION||PUD NO 1 OF CLARK COUNTY - (WA)"/>
    <n v="53011040203"/>
    <n v="7"/>
    <s v="PHEV"/>
  </r>
  <r>
    <s v="3MW39FF02P"/>
    <x v="19"/>
    <s v="Tacoma"/>
    <s v="WA"/>
    <n v="98445"/>
    <x v="13"/>
    <x v="0"/>
    <s v="330E"/>
    <x v="0"/>
    <x v="1"/>
    <n v="22"/>
    <n v="25"/>
    <n v="233881490"/>
    <s v="POINT (-122.40872 47.16568)"/>
    <s v="BONNEVILLE POWER ADMINISTRATION||CITY OF TACOMA - (WA)||PARKLAND LIGHT &amp; WATER COMPANY|PENINSULA LIGHT COMPANY"/>
    <n v="53053071603"/>
    <n v="3"/>
    <s v="PHEV"/>
  </r>
  <r>
    <s v="1FT6W7L72R"/>
    <x v="0"/>
    <s v="Arlington"/>
    <s v="WA"/>
    <n v="98223"/>
    <x v="6"/>
    <x v="4"/>
    <s v="F-150"/>
    <x v="1"/>
    <x v="2"/>
    <n v="0"/>
    <n v="39"/>
    <n v="276344680"/>
    <s v="POINT (-122.1264 48.19471)"/>
    <s v="BONNEVILLE POWER ADMINISTRATION||PUD 1 OF SNOHOMISH COUNTY"/>
    <n v="53061053506"/>
    <n v="2"/>
    <s v="BEV"/>
  </r>
  <r>
    <s v="WBY73AW08N"/>
    <x v="2"/>
    <s v="Bellevue"/>
    <s v="WA"/>
    <n v="98007"/>
    <x v="14"/>
    <x v="0"/>
    <s v="I4"/>
    <x v="1"/>
    <x v="2"/>
    <n v="0"/>
    <n v="41"/>
    <n v="215046450"/>
    <s v="POINT (-122.12056 47.61334)"/>
    <s v="PUGET SOUND ENERGY INC||CITY OF TACOMA - (WA)"/>
    <n v="53033023604"/>
    <n v="4"/>
    <s v="BEV"/>
  </r>
  <r>
    <s v="VCF1ZBU24P"/>
    <x v="3"/>
    <s v="Bremerton"/>
    <s v="WA"/>
    <n v="98311"/>
    <x v="13"/>
    <x v="34"/>
    <s v="OCEAN"/>
    <x v="1"/>
    <x v="2"/>
    <n v="0"/>
    <n v="23"/>
    <n v="261900306"/>
    <s v="POINT (-122.61158 47.62691)"/>
    <s v="PUGET SOUND ENERGY INC"/>
    <n v="53035091900"/>
    <n v="3"/>
    <s v="BEV"/>
  </r>
  <r>
    <s v="WBA43EH01R"/>
    <x v="2"/>
    <s v="Redmond"/>
    <s v="WA"/>
    <n v="98052"/>
    <x v="6"/>
    <x v="0"/>
    <s v="750E"/>
    <x v="0"/>
    <x v="0"/>
    <n v="36"/>
    <n v="48"/>
    <n v="276076832"/>
    <s v="POINT (-122.13158 47.67858)"/>
    <s v="PUGET SOUND ENERGY INC||CITY OF TACOMA - (WA)"/>
    <n v="53033032313"/>
    <n v="2"/>
    <s v="PHEV"/>
  </r>
  <r>
    <s v="KNDCR3LF7R"/>
    <x v="2"/>
    <s v="Kirkland"/>
    <s v="WA"/>
    <n v="98034"/>
    <x v="6"/>
    <x v="3"/>
    <s v="NIRO"/>
    <x v="0"/>
    <x v="0"/>
    <n v="33"/>
    <n v="1"/>
    <n v="262759017"/>
    <s v="POINT (-122.22901 47.72201)"/>
    <s v="PUGET SOUND ENERGY INC||CITY OF TACOMA - (WA)"/>
    <n v="53033022101"/>
    <n v="2"/>
    <s v="PHEV"/>
  </r>
  <r>
    <s v="4JGDM4EB5P"/>
    <x v="2"/>
    <s v="Bellevue"/>
    <s v="WA"/>
    <n v="98005"/>
    <x v="13"/>
    <x v="26"/>
    <s v="EQS-CLASS SUV"/>
    <x v="1"/>
    <x v="2"/>
    <n v="0"/>
    <n v="41"/>
    <n v="252096386"/>
    <s v="POINT (-122.1621 47.64441)"/>
    <s v="PUGET SOUND ENERGY INC||CITY OF TACOMA - (WA)"/>
    <n v="53033023500"/>
    <n v="3"/>
    <s v="BEV"/>
  </r>
  <r>
    <s v="WA1F2AFY5L"/>
    <x v="15"/>
    <s v="Vancouver"/>
    <s v="WA"/>
    <n v="98682"/>
    <x v="4"/>
    <x v="2"/>
    <s v="Q5 E"/>
    <x v="0"/>
    <x v="1"/>
    <n v="20"/>
    <n v="17"/>
    <n v="106049905"/>
    <s v="POINT (-122.55149 45.69345)"/>
    <s v="BONNEVILLE POWER ADMINISTRATION||PUD NO 1 OF CLARK COUNTY - (WA)"/>
    <n v="53011040713"/>
    <n v="6"/>
    <s v="PHEV"/>
  </r>
  <r>
    <s v="KMHM24AC2R"/>
    <x v="2"/>
    <s v="Renton"/>
    <s v="WA"/>
    <n v="98056"/>
    <x v="6"/>
    <x v="15"/>
    <s v="IONIQ 6"/>
    <x v="1"/>
    <x v="2"/>
    <n v="0"/>
    <n v="11"/>
    <n v="269968240"/>
    <s v="POINT (-122.18839 47.51197)"/>
    <s v="PUGET SOUND ENERGY INC||CITY OF TACOMA - (WA)"/>
    <n v="53033025201"/>
    <n v="2"/>
    <s v="BEV"/>
  </r>
  <r>
    <s v="7G2CEHED0T"/>
    <x v="2"/>
    <s v="Shoreline"/>
    <s v="WA"/>
    <n v="98177"/>
    <x v="12"/>
    <x v="1"/>
    <s v="CYBERTRUCK"/>
    <x v="1"/>
    <x v="2"/>
    <n v="0"/>
    <n v="32"/>
    <n v="292845990"/>
    <s v="POINT (-122.37238 47.74068)"/>
    <s v="CITY OF SEATTLE - (WA)|CITY OF TACOMA - (WA)"/>
    <n v="53033020100"/>
    <n v="0"/>
    <s v="BEV"/>
  </r>
  <r>
    <s v="7SAXCBE56T"/>
    <x v="2"/>
    <s v="Bellevue"/>
    <s v="WA"/>
    <n v="98007"/>
    <x v="12"/>
    <x v="1"/>
    <s v="MODEL X"/>
    <x v="1"/>
    <x v="2"/>
    <n v="0"/>
    <n v="48"/>
    <n v="282627698"/>
    <s v="POINT (-122.12056 47.61334)"/>
    <s v="PUGET SOUND ENERGY INC||CITY OF TACOMA - (WA)"/>
    <n v="53033022804"/>
    <n v="0"/>
    <s v="BEV"/>
  </r>
  <r>
    <s v="KNDCR3L18S"/>
    <x v="2"/>
    <s v="Bothell"/>
    <s v="WA"/>
    <n v="98011"/>
    <x v="0"/>
    <x v="3"/>
    <s v="NIRO"/>
    <x v="1"/>
    <x v="2"/>
    <n v="0"/>
    <n v="1"/>
    <n v="281418560"/>
    <s v="POINT (-122.20563 47.76144)"/>
    <s v="PUGET SOUND ENERGY INC||CITY OF TACOMA - (WA)"/>
    <n v="53033022001"/>
    <n v="1"/>
    <s v="BEV"/>
  </r>
  <r>
    <s v="WA1F2AFYXL"/>
    <x v="15"/>
    <s v="Vancouver"/>
    <s v="WA"/>
    <n v="98662"/>
    <x v="4"/>
    <x v="2"/>
    <s v="Q5 E"/>
    <x v="0"/>
    <x v="1"/>
    <n v="20"/>
    <n v="17"/>
    <n v="282082594"/>
    <s v="POINT (-122.57722 45.64251)"/>
    <s v="BONNEVILLE POWER ADMINISTRATION||PUD NO 1 OF CLARK COUNTY - (WA)"/>
    <n v="53011040709"/>
    <n v="6"/>
    <s v="PHEV"/>
  </r>
  <r>
    <s v="KNDCC3LG2N"/>
    <x v="2"/>
    <s v="Kirkland"/>
    <s v="WA"/>
    <n v="98033"/>
    <x v="14"/>
    <x v="3"/>
    <s v="NIRO"/>
    <x v="1"/>
    <x v="2"/>
    <n v="0"/>
    <n v="45"/>
    <n v="190191613"/>
    <s v="POINT (-122.2066 47.67887)"/>
    <s v="PUGET SOUND ENERGY INC||CITY OF TACOMA - (WA)"/>
    <n v="53033022402"/>
    <n v="4"/>
    <s v="BEV"/>
  </r>
  <r>
    <s v="WBA13FK04T"/>
    <x v="2"/>
    <s v="Redmond"/>
    <s v="WA"/>
    <n v="98052"/>
    <x v="12"/>
    <x v="0"/>
    <s v="550E"/>
    <x v="0"/>
    <x v="0"/>
    <n v="33"/>
    <n v="45"/>
    <n v="291496271"/>
    <s v="POINT (-122.13158 47.67858)"/>
    <s v="PUGET SOUND ENERGY INC||CITY OF TACOMA - (WA)"/>
    <n v="53033032321"/>
    <n v="0"/>
    <s v="PHEV"/>
  </r>
  <r>
    <s v="KMHM34AC2P"/>
    <x v="8"/>
    <s v="Nine Mile Falls"/>
    <s v="WA"/>
    <n v="99026"/>
    <x v="13"/>
    <x v="15"/>
    <s v="IONIQ 6"/>
    <x v="1"/>
    <x v="2"/>
    <n v="0"/>
    <n v="7"/>
    <n v="287880785"/>
    <s v="POINT (-117.54392 47.77676)"/>
    <s v="NO KNOWN ELECTRIC UTILITY SERVICE"/>
    <n v="53065951402"/>
    <n v="3"/>
    <s v="BEV"/>
  </r>
  <r>
    <s v="JM3KKDHA5R"/>
    <x v="5"/>
    <s v="Yelm"/>
    <s v="WA"/>
    <n v="98597"/>
    <x v="6"/>
    <x v="7"/>
    <s v="CX-90"/>
    <x v="0"/>
    <x v="1"/>
    <n v="26"/>
    <n v="2"/>
    <n v="261374529"/>
    <s v="POINT (-122.60735 46.94239)"/>
    <s v="PUGET SOUND ENERGY INC"/>
    <n v="53067012412"/>
    <n v="2"/>
    <s v="PHEV"/>
  </r>
  <r>
    <s v="WA1MUBFZ7R"/>
    <x v="3"/>
    <s v="Bainbridge Island"/>
    <s v="WA"/>
    <n v="98110"/>
    <x v="6"/>
    <x v="2"/>
    <s v="Q4"/>
    <x v="1"/>
    <x v="2"/>
    <n v="0"/>
    <n v="23"/>
    <n v="273560178"/>
    <s v="POINT (-122.521 47.62759)"/>
    <s v="PUGET SOUND ENERGY INC"/>
    <n v="53035090700"/>
    <n v="2"/>
    <s v="BEV"/>
  </r>
  <r>
    <s v="WP1AE2AY2K"/>
    <x v="2"/>
    <s v="Bellevue"/>
    <s v="WA"/>
    <n v="98005"/>
    <x v="9"/>
    <x v="17"/>
    <s v="CAYENNE"/>
    <x v="0"/>
    <x v="1"/>
    <n v="13"/>
    <n v="41"/>
    <n v="280320932"/>
    <s v="POINT (-122.1621 47.64441)"/>
    <s v="PUGET SOUND ENERGY INC||CITY OF TACOMA - (WA)"/>
    <n v="53033023604"/>
    <n v="7"/>
    <s v="PHEV"/>
  </r>
  <r>
    <s v="1G1FY6S00K"/>
    <x v="15"/>
    <s v="Vancouver"/>
    <s v="WA"/>
    <n v="98683"/>
    <x v="9"/>
    <x v="5"/>
    <s v="BOLT EV"/>
    <x v="1"/>
    <x v="0"/>
    <n v="238"/>
    <n v="18"/>
    <n v="274008493"/>
    <s v="POINT (-122.49212 45.60365)"/>
    <s v="BONNEVILLE POWER ADMINISTRATION||PUD NO 1 OF CLARK COUNTY - (WA)"/>
    <n v="53011041329"/>
    <n v="7"/>
    <s v="BEV"/>
  </r>
  <r>
    <s v="5YJSA1DP4C"/>
    <x v="2"/>
    <s v="Kirkland"/>
    <s v="WA"/>
    <n v="98034"/>
    <x v="15"/>
    <x v="1"/>
    <s v="MODEL S"/>
    <x v="1"/>
    <x v="0"/>
    <n v="265"/>
    <n v="45"/>
    <n v="276994462"/>
    <s v="POINT (-122.22901 47.72201)"/>
    <s v="PUGET SOUND ENERGY INC||CITY OF TACOMA - (WA)"/>
    <n v="53033021903"/>
    <n v="14"/>
    <s v="BEV"/>
  </r>
  <r>
    <s v="VCF1EBU21P"/>
    <x v="2"/>
    <s v="Kirkland"/>
    <s v="WA"/>
    <n v="98034"/>
    <x v="13"/>
    <x v="34"/>
    <s v="OCEAN"/>
    <x v="1"/>
    <x v="2"/>
    <n v="0"/>
    <n v="45"/>
    <n v="266889745"/>
    <s v="POINT (-122.22901 47.72201)"/>
    <s v="PUGET SOUND ENERGY INC||CITY OF TACOMA - (WA)"/>
    <n v="53033021904"/>
    <n v="3"/>
    <s v="BEV"/>
  </r>
  <r>
    <s v="KNDCT3L13S"/>
    <x v="0"/>
    <s v="Bothell"/>
    <s v="WA"/>
    <n v="98012"/>
    <x v="0"/>
    <x v="3"/>
    <s v="NIRO"/>
    <x v="1"/>
    <x v="2"/>
    <n v="0"/>
    <n v="1"/>
    <n v="284136982"/>
    <s v="POINT (-122.20105 47.84423)"/>
    <s v="PUGET SOUND ENERGY INC"/>
    <n v="53061052009"/>
    <n v="1"/>
    <s v="BEV"/>
  </r>
  <r>
    <s v="50EA1TEA9P"/>
    <x v="15"/>
    <s v="Camas"/>
    <s v="WA"/>
    <n v="98607"/>
    <x v="13"/>
    <x v="32"/>
    <s v="AIR"/>
    <x v="1"/>
    <x v="2"/>
    <n v="0"/>
    <n v="18"/>
    <n v="261453363"/>
    <s v="POINT (-122.40177 45.58705)"/>
    <s v="BONNEVILLE POWER ADMINISTRATION||PUD NO 1 OF CLARK COUNTY - (WA)"/>
    <n v="53011040608"/>
    <n v="3"/>
    <s v="BEV"/>
  </r>
  <r>
    <s v="YV4BR0DK3J"/>
    <x v="15"/>
    <s v="Vancouver"/>
    <s v="WA"/>
    <n v="98684"/>
    <x v="1"/>
    <x v="12"/>
    <s v="XC60"/>
    <x v="0"/>
    <x v="1"/>
    <n v="17"/>
    <n v="17"/>
    <n v="189485292"/>
    <s v="POINT (-122.48723 45.63701)"/>
    <s v="BONNEVILLE POWER ADMINISTRATION||PUD NO 1 OF CLARK COUNTY - (WA)"/>
    <n v="53011041317"/>
    <n v="8"/>
    <s v="PHEV"/>
  </r>
  <r>
    <s v="5YJXCBE2XK"/>
    <x v="2"/>
    <s v="Medina"/>
    <s v="WA"/>
    <n v="98039"/>
    <x v="9"/>
    <x v="1"/>
    <s v="MODEL X"/>
    <x v="1"/>
    <x v="0"/>
    <n v="289"/>
    <n v="48"/>
    <n v="211060818"/>
    <s v="POINT (-122.23892 47.61613)"/>
    <s v="CITY OF SEATTLE - (WA)|CITY OF TACOMA - (WA)"/>
    <n v="53033024200"/>
    <n v="7"/>
    <s v="BEV"/>
  </r>
  <r>
    <s v="KNDCC3LG0L"/>
    <x v="2"/>
    <s v="Shoreline"/>
    <s v="WA"/>
    <n v="98133"/>
    <x v="4"/>
    <x v="3"/>
    <s v="NIRO"/>
    <x v="1"/>
    <x v="0"/>
    <n v="239"/>
    <n v="32"/>
    <n v="258955224"/>
    <s v="POINT (-122.33364 47.73709)"/>
    <s v="CITY OF SEATTLE - (WA)|CITY OF TACOMA - (WA)"/>
    <n v="53033020700"/>
    <n v="6"/>
    <s v="BEV"/>
  </r>
  <r>
    <s v="7PDSGABL2P"/>
    <x v="2"/>
    <s v="Seattle"/>
    <s v="WA"/>
    <n v="98144"/>
    <x v="13"/>
    <x v="18"/>
    <s v="R1S"/>
    <x v="1"/>
    <x v="2"/>
    <n v="0"/>
    <n v="37"/>
    <n v="240748462"/>
    <s v="POINT (-122.30866 47.57874)"/>
    <s v="CITY OF SEATTLE - (WA)|CITY OF TACOMA - (WA)"/>
    <n v="53033009500"/>
    <n v="3"/>
    <s v="BEV"/>
  </r>
  <r>
    <s v="WVGJNPE26N"/>
    <x v="2"/>
    <s v="Seattle"/>
    <s v="WA"/>
    <n v="98177"/>
    <x v="14"/>
    <x v="21"/>
    <s v="ID.4"/>
    <x v="1"/>
    <x v="2"/>
    <n v="0"/>
    <n v="36"/>
    <n v="212380920"/>
    <s v="POINT (-122.37238 47.74068)"/>
    <s v="CITY OF SEATTLE - (WA)|CITY OF TACOMA - (WA)"/>
    <n v="53033001400"/>
    <n v="4"/>
    <s v="BEV"/>
  </r>
  <r>
    <s v="1GT10MED7S"/>
    <x v="15"/>
    <s v="Vancouver"/>
    <s v="WA"/>
    <n v="98684"/>
    <x v="0"/>
    <x v="35"/>
    <s v="SIERRA"/>
    <x v="1"/>
    <x v="2"/>
    <n v="0"/>
    <n v="17"/>
    <n v="284914654"/>
    <s v="POINT (-122.48723 45.63701)"/>
    <s v="BONNEVILLE POWER ADMINISTRATION||PUD NO 1 OF CLARK COUNTY - (WA)"/>
    <n v="53011041337"/>
    <n v="1"/>
    <s v="BEV"/>
  </r>
  <r>
    <s v="1GYKPRRL8T"/>
    <x v="2"/>
    <s v="Sammamish"/>
    <s v="WA"/>
    <n v="98075"/>
    <x v="12"/>
    <x v="28"/>
    <s v="LYRIQ"/>
    <x v="1"/>
    <x v="2"/>
    <n v="0"/>
    <n v="41"/>
    <n v="291929221"/>
    <s v="POINT (-122.03539 47.61344)"/>
    <s v="PUGET SOUND ENERGY INC||CITY OF TACOMA - (WA)"/>
    <n v="53033032215"/>
    <n v="0"/>
    <s v="BEV"/>
  </r>
  <r>
    <s v="1FADP3R40D"/>
    <x v="2"/>
    <s v="Burien"/>
    <s v="WA"/>
    <n v="98168"/>
    <x v="7"/>
    <x v="4"/>
    <s v="FOCUS"/>
    <x v="1"/>
    <x v="0"/>
    <n v="76"/>
    <n v="33"/>
    <n v="168690217"/>
    <s v="POINT (-122.29411 47.48924)"/>
    <s v="CITY OF SEATTLE - (WA)|CITY OF TACOMA - (WA)"/>
    <n v="53033027400"/>
    <n v="13"/>
    <s v="BEV"/>
  </r>
  <r>
    <s v="KNDCD3LDXN"/>
    <x v="5"/>
    <s v="Olympia"/>
    <s v="WA"/>
    <n v="98502"/>
    <x v="14"/>
    <x v="3"/>
    <s v="NIRO"/>
    <x v="0"/>
    <x v="1"/>
    <n v="26"/>
    <n v="22"/>
    <n v="204974521"/>
    <s v="POINT (-122.92333 47.03779)"/>
    <s v="PUGET SOUND ENERGY INC"/>
    <n v="53067010600"/>
    <n v="4"/>
    <s v="PHEV"/>
  </r>
  <r>
    <s v="3FMTK1S50R"/>
    <x v="2"/>
    <s v="Tukwila"/>
    <s v="WA"/>
    <n v="98178"/>
    <x v="6"/>
    <x v="4"/>
    <s v="MUSTANG MACH-E"/>
    <x v="1"/>
    <x v="2"/>
    <n v="0"/>
    <n v="11"/>
    <n v="276540911"/>
    <s v="POINT (-122.25031 47.49481)"/>
    <s v="CITY OF SEATTLE - (WA)|CITY OF TACOMA - (WA)"/>
    <n v="53033026300"/>
    <n v="2"/>
    <s v="BEV"/>
  </r>
  <r>
    <s v="5YJSA1E61P"/>
    <x v="15"/>
    <s v="Vancouver"/>
    <s v="WA"/>
    <n v="98686"/>
    <x v="13"/>
    <x v="1"/>
    <s v="MODEL S"/>
    <x v="1"/>
    <x v="2"/>
    <n v="0"/>
    <n v="49"/>
    <n v="240212360"/>
    <s v="POINT (-122.62731 45.71668)"/>
    <s v="BONNEVILLE POWER ADMINISTRATION||PUD NO 1 OF CLARK COUNTY - (WA)"/>
    <n v="53011040803"/>
    <n v="3"/>
    <s v="BEV"/>
  </r>
  <r>
    <s v="KNDCC3LD6K"/>
    <x v="2"/>
    <s v="Auburn"/>
    <s v="WA"/>
    <n v="98092"/>
    <x v="9"/>
    <x v="3"/>
    <s v="NIRO"/>
    <x v="0"/>
    <x v="1"/>
    <n v="26"/>
    <n v="31"/>
    <n v="4591856"/>
    <s v="POINT (-122.18263 47.31825)"/>
    <s v="PUGET SOUND ENERGY INC||CITY OF TACOMA - (WA)"/>
    <n v="53033031101"/>
    <n v="7"/>
    <s v="PHEV"/>
  </r>
  <r>
    <s v="KM8KRDAF7N"/>
    <x v="15"/>
    <s v="Vancouver"/>
    <s v="WA"/>
    <n v="98683"/>
    <x v="14"/>
    <x v="15"/>
    <s v="IONIQ 5"/>
    <x v="1"/>
    <x v="2"/>
    <n v="0"/>
    <n v="17"/>
    <n v="198518365"/>
    <s v="POINT (-122.49212 45.60365)"/>
    <s v="BONNEVILLE POWER ADMINISTRATION||PUD NO 1 OF CLARK COUNTY - (WA)"/>
    <n v="53011041323"/>
    <n v="4"/>
    <s v="BEV"/>
  </r>
  <r>
    <s v="5YJXCBE21K"/>
    <x v="0"/>
    <s v="Everett"/>
    <s v="WA"/>
    <n v="98208"/>
    <x v="9"/>
    <x v="1"/>
    <s v="MODEL X"/>
    <x v="1"/>
    <x v="0"/>
    <n v="289"/>
    <n v="44"/>
    <n v="272249183"/>
    <s v="POINT (-122.18637 47.89251)"/>
    <s v="PUGET SOUND ENERGY INC"/>
    <n v="53061041609"/>
    <n v="7"/>
    <s v="BEV"/>
  </r>
  <r>
    <s v="7SAXCDE52S"/>
    <x v="15"/>
    <s v="Brush Prairie"/>
    <s v="WA"/>
    <n v="98606"/>
    <x v="0"/>
    <x v="1"/>
    <s v="MODEL X"/>
    <x v="1"/>
    <x v="2"/>
    <n v="0"/>
    <n v="17"/>
    <n v="276944111"/>
    <s v="POINT (-122.54578 45.73473)"/>
    <s v="BONNEVILLE POWER ADMINISTRATION||PUD NO 1 OF CLARK COUNTY - (WA)"/>
    <n v="53011040713"/>
    <n v="1"/>
    <s v="BEV"/>
  </r>
  <r>
    <s v="1V2JSPE82S"/>
    <x v="2"/>
    <s v="Kirkland"/>
    <s v="WA"/>
    <n v="98034"/>
    <x v="0"/>
    <x v="21"/>
    <s v="ID.4"/>
    <x v="1"/>
    <x v="2"/>
    <n v="0"/>
    <n v="45"/>
    <n v="283200011"/>
    <s v="POINT (-122.22901 47.72201)"/>
    <s v="PUGET SOUND ENERGY INC||CITY OF TACOMA - (WA)"/>
    <n v="53033021904"/>
    <n v="1"/>
    <s v="BEV"/>
  </r>
  <r>
    <s v="KM8K23AG1P"/>
    <x v="2"/>
    <s v="Kirkland"/>
    <s v="WA"/>
    <n v="98033"/>
    <x v="13"/>
    <x v="15"/>
    <s v="KONA"/>
    <x v="1"/>
    <x v="2"/>
    <n v="0"/>
    <n v="45"/>
    <n v="245824120"/>
    <s v="POINT (-122.2066 47.67887)"/>
    <s v="PUGET SOUND ENERGY INC||CITY OF TACOMA - (WA)"/>
    <n v="53033022402"/>
    <n v="3"/>
    <s v="BEV"/>
  </r>
  <r>
    <s v="1FTBW9CK0N"/>
    <x v="0"/>
    <s v="Arlington"/>
    <s v="WA"/>
    <n v="98223"/>
    <x v="14"/>
    <x v="4"/>
    <s v="TRANSIT"/>
    <x v="1"/>
    <x v="2"/>
    <n v="0"/>
    <n v="39"/>
    <n v="209938942"/>
    <s v="POINT (-122.1264 48.19471)"/>
    <s v="PUGET SOUND ENERGY INC"/>
    <n v="53061052803"/>
    <n v="4"/>
    <s v="BEV"/>
  </r>
  <r>
    <s v="WA1VABGE7K"/>
    <x v="2"/>
    <s v="Shoreline"/>
    <s v="WA"/>
    <n v="98177"/>
    <x v="9"/>
    <x v="2"/>
    <s v="E-TRON"/>
    <x v="1"/>
    <x v="0"/>
    <n v="204"/>
    <n v="32"/>
    <n v="100651211"/>
    <s v="POINT (-122.37238 47.74068)"/>
    <s v="CITY OF SEATTLE - (WA)|CITY OF TACOMA - (WA)"/>
    <n v="53033020200"/>
    <n v="7"/>
    <s v="BEV"/>
  </r>
  <r>
    <s v="5UXKT0C53J"/>
    <x v="2"/>
    <s v="Redmond"/>
    <s v="WA"/>
    <n v="98052"/>
    <x v="1"/>
    <x v="0"/>
    <s v="X5"/>
    <x v="0"/>
    <x v="1"/>
    <n v="13"/>
    <n v="48"/>
    <n v="302901049"/>
    <s v="POINT (-122.13158 47.67858)"/>
    <s v="PUGET SOUND ENERGY INC||CITY OF TACOMA - (WA)"/>
    <n v="53033022803"/>
    <n v="8"/>
    <s v="PHEV"/>
  </r>
  <r>
    <s v="JTJCJMGA9R"/>
    <x v="2"/>
    <s v="Kirkland"/>
    <s v="WA"/>
    <n v="98034"/>
    <x v="6"/>
    <x v="8"/>
    <s v="RX"/>
    <x v="0"/>
    <x v="0"/>
    <n v="37"/>
    <n v="1"/>
    <n v="258128629"/>
    <s v="POINT (-122.22901 47.72201)"/>
    <s v="PUGET SOUND ENERGY INC||CITY OF TACOMA - (WA)"/>
    <n v="53033022201"/>
    <n v="2"/>
    <s v="PHEV"/>
  </r>
  <r>
    <s v="5YJSA1E48J"/>
    <x v="2"/>
    <s v="Bellevue"/>
    <s v="WA"/>
    <n v="98008"/>
    <x v="1"/>
    <x v="1"/>
    <s v="MODEL S"/>
    <x v="1"/>
    <x v="0"/>
    <n v="249"/>
    <n v="48"/>
    <n v="474477146"/>
    <s v="POINT (-122.11867 47.63131)"/>
    <s v="PUGET SOUND ENERGY INC||CITY OF TACOMA - (WA)"/>
    <n v="53033023000"/>
    <n v="8"/>
    <s v="BEV"/>
  </r>
  <r>
    <s v="WBY33FK03R"/>
    <x v="2"/>
    <s v="Tukwila"/>
    <s v="WA"/>
    <n v="98168"/>
    <x v="6"/>
    <x v="0"/>
    <s v="I5"/>
    <x v="1"/>
    <x v="2"/>
    <n v="0"/>
    <n v="11"/>
    <n v="287782449"/>
    <s v="POINT (-122.29411 47.48924)"/>
    <s v="CITY OF SEATTLE - (WA)|CITY OF TACOMA - (WA)"/>
    <n v="53033027300"/>
    <n v="2"/>
    <s v="BEV"/>
  </r>
  <r>
    <s v="KL8CK6S04F"/>
    <x v="15"/>
    <s v="Vancouver"/>
    <s v="WA"/>
    <n v="98665"/>
    <x v="5"/>
    <x v="5"/>
    <s v="SPARK"/>
    <x v="1"/>
    <x v="0"/>
    <n v="82"/>
    <n v="49"/>
    <n v="474369367"/>
    <s v="POINT (-122.64443 45.67871)"/>
    <s v="BONNEVILLE POWER ADMINISTRATION||PUD NO 1 OF CLARK COUNTY - (WA)"/>
    <n v="53011040810"/>
    <n v="11"/>
    <s v="BEV"/>
  </r>
  <r>
    <s v="50EA1GBA7P"/>
    <x v="2"/>
    <s v="Bothell"/>
    <s v="WA"/>
    <n v="98011"/>
    <x v="13"/>
    <x v="32"/>
    <s v="AIR"/>
    <x v="1"/>
    <x v="2"/>
    <n v="0"/>
    <n v="1"/>
    <n v="245802315"/>
    <s v="POINT (-122.20563 47.76144)"/>
    <s v="PUGET SOUND ENERGY INC||CITY OF TACOMA - (WA)"/>
    <n v="53033021804"/>
    <n v="3"/>
    <s v="BEV"/>
  </r>
  <r>
    <s v="W1KLF6DB0T"/>
    <x v="2"/>
    <s v="Seattle"/>
    <s v="WA"/>
    <n v="98116"/>
    <x v="12"/>
    <x v="26"/>
    <s v="E-CLASS"/>
    <x v="0"/>
    <x v="0"/>
    <n v="43"/>
    <n v="34"/>
    <n v="288875233"/>
    <s v="POINT (-122.41067 47.57894)"/>
    <s v="CITY OF SEATTLE - (WA)|CITY OF TACOMA - (WA)"/>
    <n v="53033009600"/>
    <n v="0"/>
    <s v="PHEV"/>
  </r>
  <r>
    <s v="WP0BA2Y17N"/>
    <x v="2"/>
    <s v="Clyde Hill"/>
    <s v="WA"/>
    <n v="98004"/>
    <x v="14"/>
    <x v="17"/>
    <s v="TAYCAN"/>
    <x v="1"/>
    <x v="2"/>
    <n v="0"/>
    <n v="48"/>
    <n v="218433596"/>
    <s v="POINT (-122.1872 47.61001)"/>
    <s v="PUGET SOUND ENERGY INC||CITY OF TACOMA - (WA)"/>
    <n v="53033024100"/>
    <n v="4"/>
    <s v="BEV"/>
  </r>
  <r>
    <s v="5YJXCAE21M"/>
    <x v="2"/>
    <s v="Kirkland"/>
    <s v="WA"/>
    <n v="98033"/>
    <x v="2"/>
    <x v="1"/>
    <s v="MODEL X"/>
    <x v="1"/>
    <x v="2"/>
    <n v="0"/>
    <n v="48"/>
    <n v="132204656"/>
    <s v="POINT (-122.2066 47.67887)"/>
    <s v="PUGET SOUND ENERGY INC||CITY OF TACOMA - (WA)"/>
    <n v="53033022703"/>
    <n v="5"/>
    <s v="BEV"/>
  </r>
  <r>
    <s v="1FTVW1BKXS"/>
    <x v="2"/>
    <s v="Shoreline"/>
    <s v="WA"/>
    <n v="98133"/>
    <x v="0"/>
    <x v="4"/>
    <s v="F-150"/>
    <x v="1"/>
    <x v="2"/>
    <n v="0"/>
    <n v="32"/>
    <n v="287985890"/>
    <s v="POINT (-122.33364 47.73709)"/>
    <s v="CITY OF SEATTLE - (WA)|CITY OF TACOMA - (WA)"/>
    <n v="53033020700"/>
    <n v="1"/>
    <s v="BEV"/>
  </r>
  <r>
    <s v="KM8KNDA86S"/>
    <x v="2"/>
    <s v="Seattle"/>
    <s v="WA"/>
    <n v="98122"/>
    <x v="0"/>
    <x v="15"/>
    <s v="IONIQ 5 N"/>
    <x v="1"/>
    <x v="2"/>
    <n v="0"/>
    <n v="37"/>
    <n v="284097502"/>
    <s v="POINT (-122.31009 47.60803)"/>
    <s v="CITY OF SEATTLE - (WA)|CITY OF TACOMA - (WA)"/>
    <n v="53033007700"/>
    <n v="1"/>
    <s v="BEV"/>
  </r>
  <r>
    <s v="1GYKPTRL8S"/>
    <x v="2"/>
    <s v="Duvall"/>
    <s v="WA"/>
    <n v="98019"/>
    <x v="0"/>
    <x v="28"/>
    <s v="LYRIQ"/>
    <x v="1"/>
    <x v="2"/>
    <n v="0"/>
    <n v="45"/>
    <n v="285309286"/>
    <s v="POINT (-121.98609 47.74068)"/>
    <s v="PUGET SOUND ENERGY INC||CITY OF TACOMA - (WA)"/>
    <n v="53033032402"/>
    <n v="1"/>
    <s v="BEV"/>
  </r>
  <r>
    <s v="5YJSA1E57S"/>
    <x v="27"/>
    <s v="Sequim"/>
    <s v="WA"/>
    <n v="98382"/>
    <x v="0"/>
    <x v="1"/>
    <s v="MODEL S"/>
    <x v="1"/>
    <x v="2"/>
    <n v="0"/>
    <n v="24"/>
    <n v="278469565"/>
    <s v="POINT (-123.10367 48.07965)"/>
    <s v="BONNEVILLE POWER ADMINISTRATION||PUD NO 1 OF CLALLAM COUNTY"/>
    <n v="53009002002"/>
    <n v="1"/>
    <s v="BEV"/>
  </r>
  <r>
    <s v="1FTBW1YK5P"/>
    <x v="2"/>
    <s v="Kirkland"/>
    <s v="WA"/>
    <n v="98033"/>
    <x v="13"/>
    <x v="4"/>
    <s v="TRANSIT"/>
    <x v="1"/>
    <x v="2"/>
    <n v="0"/>
    <n v="45"/>
    <n v="262654318"/>
    <s v="POINT (-122.2066 47.67887)"/>
    <s v="PUGET SOUND ENERGY INC||CITY OF TACOMA - (WA)"/>
    <n v="53033022402"/>
    <n v="3"/>
    <s v="BEV"/>
  </r>
  <r>
    <s v="5YJSA1CN6C"/>
    <x v="2"/>
    <s v="Bellevue"/>
    <s v="WA"/>
    <n v="98008"/>
    <x v="15"/>
    <x v="1"/>
    <s v="MODEL S"/>
    <x v="1"/>
    <x v="0"/>
    <n v="265"/>
    <n v="48"/>
    <n v="151596819"/>
    <s v="POINT (-122.11867 47.63131)"/>
    <s v="PUGET SOUND ENERGY INC||CITY OF TACOMA - (WA)"/>
    <n v="53033023403"/>
    <n v="14"/>
    <s v="BEV"/>
  </r>
  <r>
    <s v="JTMEB3FV7P"/>
    <x v="2"/>
    <s v="Seattle"/>
    <s v="WA"/>
    <n v="98125"/>
    <x v="13"/>
    <x v="11"/>
    <s v="RAV4 PRIME (PHEV)"/>
    <x v="0"/>
    <x v="0"/>
    <n v="42"/>
    <n v="46"/>
    <n v="290310940"/>
    <s v="POINT (-122.30253 47.72656)"/>
    <s v="CITY OF SEATTLE - (WA)|CITY OF TACOMA - (WA)"/>
    <n v="53033000700"/>
    <n v="3"/>
    <s v="PHEV"/>
  </r>
  <r>
    <s v="KNDCC3LD7M"/>
    <x v="2"/>
    <s v="Redmond"/>
    <s v="WA"/>
    <n v="98052"/>
    <x v="2"/>
    <x v="3"/>
    <s v="NIRO"/>
    <x v="0"/>
    <x v="1"/>
    <n v="26"/>
    <n v="45"/>
    <n v="254877626"/>
    <s v="POINT (-122.13158 47.67858)"/>
    <s v="PUGET SOUND ENERGY INC||CITY OF TACOMA - (WA)"/>
    <n v="53033032323"/>
    <n v="5"/>
    <s v="PHEV"/>
  </r>
  <r>
    <s v="JN1DF0BB0P"/>
    <x v="2"/>
    <s v="Sammamish"/>
    <s v="WA"/>
    <n v="98075"/>
    <x v="13"/>
    <x v="6"/>
    <s v="ARIYA HATCHBACK"/>
    <x v="1"/>
    <x v="2"/>
    <n v="0"/>
    <n v="41"/>
    <n v="255390733"/>
    <s v="POINT (-122.03539 47.61344)"/>
    <s v="PUGET SOUND ENERGY INC||CITY OF TACOMA - (WA)"/>
    <n v="53033032213"/>
    <n v="3"/>
    <s v="BEV"/>
  </r>
  <r>
    <s v="KNDPYDDH2S"/>
    <x v="2"/>
    <s v="Seattle"/>
    <s v="WA"/>
    <n v="98109"/>
    <x v="0"/>
    <x v="3"/>
    <s v="SPORTAGE"/>
    <x v="0"/>
    <x v="0"/>
    <n v="34"/>
    <n v="36"/>
    <n v="281625690"/>
    <s v="POINT (-122.35022 47.63824)"/>
    <s v="CITY OF SEATTLE - (WA)|CITY OF TACOMA - (WA)"/>
    <n v="53033006701"/>
    <n v="1"/>
    <s v="PHEV"/>
  </r>
  <r>
    <s v="JN8AF0BE1S"/>
    <x v="2"/>
    <s v="Issaquah"/>
    <s v="WA"/>
    <n v="98029"/>
    <x v="0"/>
    <x v="6"/>
    <s v="ARIYA MPV"/>
    <x v="1"/>
    <x v="2"/>
    <n v="0"/>
    <n v="5"/>
    <n v="280165581"/>
    <s v="POINT (-122.01656 47.57118)"/>
    <s v="PUGET SOUND ENERGY INC||CITY OF TACOMA - (WA)"/>
    <n v="53033032221"/>
    <n v="1"/>
    <s v="BEV"/>
  </r>
  <r>
    <s v="YSMFD3KA5R"/>
    <x v="2"/>
    <s v="Seattle"/>
    <s v="WA"/>
    <n v="98125"/>
    <x v="6"/>
    <x v="29"/>
    <s v="POLESTAR 2"/>
    <x v="1"/>
    <x v="2"/>
    <n v="0"/>
    <n v="46"/>
    <n v="271656934"/>
    <s v="POINT (-122.30253 47.72656)"/>
    <s v="CITY OF SEATTLE - (WA)|CITY OF TACOMA - (WA)"/>
    <n v="53033000102"/>
    <n v="2"/>
    <s v="BEV"/>
  </r>
  <r>
    <s v="WA1F2AFY7N"/>
    <x v="2"/>
    <s v="Kirkland"/>
    <s v="WA"/>
    <n v="98034"/>
    <x v="14"/>
    <x v="2"/>
    <s v="Q5"/>
    <x v="0"/>
    <x v="1"/>
    <n v="23"/>
    <n v="1"/>
    <n v="198871844"/>
    <s v="POINT (-122.22901 47.72201)"/>
    <s v="PUGET SOUND ENERGY INC||CITY OF TACOMA - (WA)"/>
    <n v="53033022300"/>
    <n v="4"/>
    <s v="PHEV"/>
  </r>
  <r>
    <s v="WMEEJ9AA4F"/>
    <x v="2"/>
    <s v="Shoreline"/>
    <s v="WA"/>
    <n v="98133"/>
    <x v="5"/>
    <x v="14"/>
    <s v="FORTWO ELECTRIC DRIVE"/>
    <x v="1"/>
    <x v="0"/>
    <n v="68"/>
    <n v="32"/>
    <n v="230666250"/>
    <s v="POINT (-122.33364 47.73709)"/>
    <s v="CITY OF SEATTLE - (WA)|CITY OF TACOMA - (WA)"/>
    <n v="53033020800"/>
    <n v="11"/>
    <s v="BEV"/>
  </r>
  <r>
    <s v="1GYKPPRL2R"/>
    <x v="2"/>
    <s v="Seattle"/>
    <s v="WA"/>
    <n v="98125"/>
    <x v="6"/>
    <x v="28"/>
    <s v="LYRIQ"/>
    <x v="1"/>
    <x v="2"/>
    <n v="0"/>
    <n v="46"/>
    <n v="264360183"/>
    <s v="POINT (-122.30253 47.72656)"/>
    <s v="CITY OF SEATTLE - (WA)|CITY OF TACOMA - (WA)"/>
    <n v="53033000202"/>
    <n v="2"/>
    <s v="BEV"/>
  </r>
  <r>
    <s v="3FA6P0PU3G"/>
    <x v="6"/>
    <s v="Oak Harbor"/>
    <s v="WA"/>
    <n v="98277"/>
    <x v="3"/>
    <x v="4"/>
    <s v="FUSION"/>
    <x v="0"/>
    <x v="1"/>
    <n v="19"/>
    <n v="10"/>
    <n v="349981474"/>
    <s v="POINT (-122.64682 48.29077)"/>
    <s v="PUGET SOUND ENERGY INC"/>
    <n v="53029970800"/>
    <n v="10"/>
    <s v="PHEV"/>
  </r>
  <r>
    <s v="W1KEG1CB5R"/>
    <x v="2"/>
    <s v="Lake Forest Park"/>
    <s v="WA"/>
    <n v="98155"/>
    <x v="6"/>
    <x v="26"/>
    <s v="EQE-CLASS SEDAN"/>
    <x v="1"/>
    <x v="2"/>
    <n v="0"/>
    <n v="46"/>
    <n v="281805828"/>
    <s v="POINT (-122.30304 47.75494)"/>
    <s v="CITY OF SEATTLE - (WA)|CITY OF TACOMA - (WA)"/>
    <n v="53033021400"/>
    <n v="2"/>
    <s v="BEV"/>
  </r>
  <r>
    <s v="7YAMWFS54T"/>
    <x v="2"/>
    <s v="Issaquah"/>
    <s v="WA"/>
    <n v="98029"/>
    <x v="12"/>
    <x v="15"/>
    <s v="IONIQ 9"/>
    <x v="1"/>
    <x v="2"/>
    <n v="0"/>
    <n v="5"/>
    <n v="289874147"/>
    <s v="POINT (-122.01656 47.57118)"/>
    <s v="PUGET SOUND ENERGY INC||CITY OF TACOMA - (WA)"/>
    <n v="53033032220"/>
    <n v="0"/>
    <s v="BEV"/>
  </r>
  <r>
    <s v="5YJXCDE47L"/>
    <x v="0"/>
    <s v="Bothell"/>
    <s v="WA"/>
    <n v="98012"/>
    <x v="4"/>
    <x v="1"/>
    <s v="MODEL X"/>
    <x v="1"/>
    <x v="0"/>
    <n v="289"/>
    <n v="1"/>
    <n v="128522411"/>
    <s v="POINT (-122.20105 47.84423)"/>
    <s v="PUGET SOUND ENERGY INC"/>
    <n v="53061052009"/>
    <n v="6"/>
    <s v="BEV"/>
  </r>
  <r>
    <s v="WP0AB2Y15S"/>
    <x v="2"/>
    <s v="Seattle"/>
    <s v="WA"/>
    <n v="98112"/>
    <x v="0"/>
    <x v="17"/>
    <s v="TAYCAN"/>
    <x v="1"/>
    <x v="2"/>
    <n v="0"/>
    <n v="43"/>
    <n v="290350658"/>
    <s v="POINT (-122.30207 47.64085)"/>
    <s v="CITY OF SEATTLE - (WA)|CITY OF TACOMA - (WA)"/>
    <n v="53033006400"/>
    <n v="1"/>
    <s v="BEV"/>
  </r>
  <r>
    <s v="YV4ED3GM8P"/>
    <x v="2"/>
    <s v="Seattle"/>
    <s v="WA"/>
    <n v="98116"/>
    <x v="13"/>
    <x v="12"/>
    <s v="C40"/>
    <x v="1"/>
    <x v="2"/>
    <n v="0"/>
    <n v="34"/>
    <n v="236437617"/>
    <s v="POINT (-122.41067 47.57894)"/>
    <s v="CITY OF SEATTLE - (WA)|CITY OF TACOMA - (WA)"/>
    <n v="53033009600"/>
    <n v="3"/>
    <s v="BEV"/>
  </r>
  <r>
    <s v="WBY73AW00N"/>
    <x v="2"/>
    <s v="Seattle"/>
    <s v="WA"/>
    <n v="98177"/>
    <x v="14"/>
    <x v="0"/>
    <s v="I4"/>
    <x v="1"/>
    <x v="2"/>
    <n v="0"/>
    <n v="36"/>
    <n v="214889958"/>
    <s v="POINT (-122.37238 47.74068)"/>
    <s v="CITY OF SEATTLE - (WA)|CITY OF TACOMA - (WA)"/>
    <n v="53033001400"/>
    <n v="4"/>
    <s v="BEV"/>
  </r>
  <r>
    <s v="1C4RJYC69R"/>
    <x v="15"/>
    <s v="Vancouver"/>
    <s v="WA"/>
    <n v="98682"/>
    <x v="6"/>
    <x v="10"/>
    <s v="GRAND CHEROKEE"/>
    <x v="0"/>
    <x v="1"/>
    <n v="25"/>
    <n v="17"/>
    <n v="267227936"/>
    <s v="POINT (-122.55149 45.69345)"/>
    <s v="BONNEVILLE POWER ADMINISTRATION||PUD NO 1 OF CLARK COUNTY - (WA)"/>
    <n v="53011040707"/>
    <n v="2"/>
    <s v="PHEV"/>
  </r>
  <r>
    <s v="JN1CF0BB2P"/>
    <x v="2"/>
    <s v="Redmond"/>
    <s v="WA"/>
    <n v="98052"/>
    <x v="13"/>
    <x v="6"/>
    <s v="ARIYA HATCHBACK"/>
    <x v="1"/>
    <x v="2"/>
    <n v="0"/>
    <n v="48"/>
    <n v="262241661"/>
    <s v="POINT (-122.13158 47.67858)"/>
    <s v="PUGET SOUND ENERGY INC||CITY OF TACOMA - (WA)"/>
    <n v="53033022606"/>
    <n v="3"/>
    <s v="BEV"/>
  </r>
  <r>
    <s v="WAUEJBFW0R"/>
    <x v="2"/>
    <s v="Seattle"/>
    <s v="WA"/>
    <n v="98102"/>
    <x v="6"/>
    <x v="2"/>
    <s v="E-TRON GT"/>
    <x v="1"/>
    <x v="2"/>
    <n v="0"/>
    <n v="43"/>
    <n v="275113275"/>
    <s v="POINT (-122.32427 47.63433)"/>
    <s v="CITY OF SEATTLE - (WA)|CITY OF TACOMA - (WA)"/>
    <n v="53033006500"/>
    <n v="2"/>
    <s v="BEV"/>
  </r>
  <r>
    <s v="1C4RJYB63S"/>
    <x v="2"/>
    <s v="Woodinville"/>
    <s v="WA"/>
    <n v="98072"/>
    <x v="0"/>
    <x v="10"/>
    <s v="GRAND CHEROKEE"/>
    <x v="0"/>
    <x v="1"/>
    <n v="25"/>
    <n v="45"/>
    <n v="278882845"/>
    <s v="POINT (-122.15545 47.75448)"/>
    <s v="PUGET SOUND ENERGY INC||CITY OF TACOMA - (WA)"/>
    <n v="53033021802"/>
    <n v="1"/>
    <s v="PHEV"/>
  </r>
  <r>
    <s v="5XYC4DJC0S"/>
    <x v="2"/>
    <s v="Bellevue"/>
    <s v="WA"/>
    <n v="98006"/>
    <x v="0"/>
    <x v="3"/>
    <s v="EV6"/>
    <x v="1"/>
    <x v="2"/>
    <n v="0"/>
    <n v="41"/>
    <n v="283763868"/>
    <s v="POINT (-122.12096 47.55584)"/>
    <s v="PUGET SOUND ENERGY INC||CITY OF TACOMA - (WA)"/>
    <n v="53033024904"/>
    <n v="1"/>
    <s v="BEV"/>
  </r>
  <r>
    <s v="5UXKT0C39H"/>
    <x v="2"/>
    <s v="Clyde Hill"/>
    <s v="WA"/>
    <n v="98004"/>
    <x v="11"/>
    <x v="0"/>
    <s v="X5"/>
    <x v="0"/>
    <x v="1"/>
    <n v="14"/>
    <n v="48"/>
    <n v="198524511"/>
    <s v="POINT (-122.1872 47.61001)"/>
    <s v="PUGET SOUND ENERGY INC||CITY OF TACOMA - (WA)"/>
    <n v="53033024100"/>
    <n v="9"/>
    <s v="PHEV"/>
  </r>
  <r>
    <s v="KMHM54AC8P"/>
    <x v="0"/>
    <s v="Stanwood"/>
    <s v="WA"/>
    <n v="98292"/>
    <x v="13"/>
    <x v="15"/>
    <s v="IONIQ 6"/>
    <x v="1"/>
    <x v="2"/>
    <n v="0"/>
    <n v="10"/>
    <n v="292538466"/>
    <s v="POINT (-122.37265 48.24159)"/>
    <s v="PUGET SOUND ENERGY INC"/>
    <n v="53061053202"/>
    <n v="3"/>
    <s v="BEV"/>
  </r>
  <r>
    <s v="3FMTK3S52P"/>
    <x v="15"/>
    <s v="Vancouver"/>
    <s v="WA"/>
    <n v="98682"/>
    <x v="13"/>
    <x v="4"/>
    <s v="MUSTANG MACH-E"/>
    <x v="1"/>
    <x v="2"/>
    <n v="0"/>
    <n v="17"/>
    <n v="261361397"/>
    <s v="POINT (-122.55149 45.69345)"/>
    <s v="BONNEVILLE POWER ADMINISTRATION||PUD NO 1 OF CLARK COUNTY - (WA)"/>
    <n v="53011040706"/>
    <n v="3"/>
    <s v="BEV"/>
  </r>
  <r>
    <s v="5YJXCAE40G"/>
    <x v="15"/>
    <s v="Vancouver"/>
    <s v="WA"/>
    <n v="98685"/>
    <x v="3"/>
    <x v="1"/>
    <s v="MODEL X"/>
    <x v="1"/>
    <x v="0"/>
    <n v="200"/>
    <n v="18"/>
    <n v="179956360"/>
    <s v="POINT (-122.70303 45.70954)"/>
    <s v="BONNEVILLE POWER ADMINISTRATION||PUD NO 1 OF CLARK COUNTY - (WA)"/>
    <n v="53011040908"/>
    <n v="10"/>
    <s v="BEV"/>
  </r>
  <r>
    <s v="3GN7DPRR4R"/>
    <x v="15"/>
    <s v="Vancouver"/>
    <s v="WA"/>
    <n v="98664"/>
    <x v="6"/>
    <x v="5"/>
    <s v="EQUINOX"/>
    <x v="1"/>
    <x v="2"/>
    <n v="0"/>
    <n v="49"/>
    <n v="287099326"/>
    <s v="POINT (-122.59219 45.62158)"/>
    <s v="BONNEVILLE POWER ADMINISTRATION||PUD NO 1 OF CLARK COUNTY - (WA)"/>
    <n v="53011041208"/>
    <n v="2"/>
    <s v="BEV"/>
  </r>
  <r>
    <s v="1N4CZ1CV6P"/>
    <x v="15"/>
    <s v="Vancouver"/>
    <s v="WA"/>
    <n v="98684"/>
    <x v="13"/>
    <x v="6"/>
    <s v="LEAF"/>
    <x v="1"/>
    <x v="2"/>
    <n v="0"/>
    <n v="17"/>
    <n v="219661921"/>
    <s v="POINT (-122.48723 45.63701)"/>
    <s v="BONNEVILLE POWER ADMINISTRATION||PUD NO 1 OF CLARK COUNTY - (WA)"/>
    <n v="53011041320"/>
    <n v="3"/>
    <s v="BEV"/>
  </r>
  <r>
    <s v="5YJSA1H22E"/>
    <x v="15"/>
    <s v="Brush Prairie"/>
    <s v="WA"/>
    <n v="98606"/>
    <x v="10"/>
    <x v="1"/>
    <s v="MODEL S"/>
    <x v="1"/>
    <x v="0"/>
    <n v="208"/>
    <n v="17"/>
    <n v="106128977"/>
    <s v="POINT (-122.54578 45.73473)"/>
    <s v="BONNEVILLE POWER ADMINISTRATION||PUD NO 1 OF CLARK COUNTY - (WA)"/>
    <n v="53011040715"/>
    <n v="12"/>
    <s v="BEV"/>
  </r>
  <r>
    <s v="5YJSA1H11F"/>
    <x v="2"/>
    <s v="Des Moines"/>
    <s v="WA"/>
    <n v="98198"/>
    <x v="5"/>
    <x v="1"/>
    <s v="MODEL S"/>
    <x v="1"/>
    <x v="0"/>
    <n v="208"/>
    <n v="33"/>
    <n v="191320958"/>
    <s v="POINT (-122.30615 47.38542)"/>
    <s v="PUGET SOUND ENERGY INC||CITY OF TACOMA - (WA)"/>
    <n v="53033029001"/>
    <n v="11"/>
    <s v="BEV"/>
  </r>
  <r>
    <s v="KNDJP3AE8H"/>
    <x v="2"/>
    <s v="Kirkland"/>
    <s v="WA"/>
    <n v="98034"/>
    <x v="11"/>
    <x v="3"/>
    <s v="SOUL"/>
    <x v="1"/>
    <x v="0"/>
    <n v="93"/>
    <n v="45"/>
    <n v="198196239"/>
    <s v="POINT (-122.22901 47.72201)"/>
    <s v="PUGET SOUND ENERGY INC||CITY OF TACOMA - (WA)"/>
    <n v="53033021904"/>
    <n v="9"/>
    <s v="BEV"/>
  </r>
  <r>
    <s v="3FMTK3R44P"/>
    <x v="2"/>
    <s v="Normandy Park"/>
    <s v="WA"/>
    <n v="98166"/>
    <x v="13"/>
    <x v="4"/>
    <s v="MUSTANG MACH-E"/>
    <x v="1"/>
    <x v="2"/>
    <n v="0"/>
    <n v="33"/>
    <n v="254338549"/>
    <s v="POINT (-122.34731 47.45207)"/>
    <s v="PUGET SOUND ENERGY INC||CITY OF TACOMA - (WA)"/>
    <n v="53033028600"/>
    <n v="3"/>
    <s v="BEV"/>
  </r>
  <r>
    <s v="4JGFB4GB3T"/>
    <x v="2"/>
    <s v="Shoreline"/>
    <s v="WA"/>
    <n v="98133"/>
    <x v="12"/>
    <x v="26"/>
    <s v="GLE-CLASS"/>
    <x v="0"/>
    <x v="0"/>
    <n v="49"/>
    <n v="32"/>
    <n v="285509500"/>
    <s v="POINT (-122.33364 47.73709)"/>
    <s v="CITY OF SEATTLE - (WA)|CITY OF TACOMA - (WA)"/>
    <n v="53033020800"/>
    <n v="0"/>
    <s v="PHEV"/>
  </r>
  <r>
    <s v="JTM7ERAV6T"/>
    <x v="2"/>
    <s v="Seattle"/>
    <s v="WA"/>
    <n v="98177"/>
    <x v="12"/>
    <x v="11"/>
    <s v="RAV4 PRIME (PHEV)"/>
    <x v="0"/>
    <x v="0"/>
    <n v="52"/>
    <n v="32"/>
    <n v="290939694"/>
    <s v="POINT (-122.37238 47.74068)"/>
    <s v="CITY OF SEATTLE - (WA)|CITY OF TACOMA - (WA)"/>
    <n v="53033000500"/>
    <n v="0"/>
    <s v="PHEV"/>
  </r>
  <r>
    <s v="3MW5P9J00M"/>
    <x v="2"/>
    <s v="Redmond"/>
    <s v="WA"/>
    <n v="98052"/>
    <x v="2"/>
    <x v="0"/>
    <s v="330E"/>
    <x v="0"/>
    <x v="1"/>
    <n v="20"/>
    <n v="48"/>
    <n v="152454004"/>
    <s v="POINT (-122.13158 47.67858)"/>
    <s v="PUGET SOUND ENERGY INC||CITY OF TACOMA - (WA)"/>
    <n v="53033022605"/>
    <n v="5"/>
    <s v="PHEV"/>
  </r>
  <r>
    <s v="YV4ER3HJ1S"/>
    <x v="2"/>
    <s v="Seattle"/>
    <s v="WA"/>
    <n v="98122"/>
    <x v="0"/>
    <x v="12"/>
    <s v="EX40"/>
    <x v="1"/>
    <x v="2"/>
    <n v="0"/>
    <n v="37"/>
    <n v="281484752"/>
    <s v="POINT (-122.31009 47.60803)"/>
    <s v="CITY OF SEATTLE - (WA)|CITY OF TACOMA - (WA)"/>
    <n v="53033007800"/>
    <n v="1"/>
    <s v="BEV"/>
  </r>
  <r>
    <s v="KNDCT3L11P"/>
    <x v="2"/>
    <s v="Seattle"/>
    <s v="WA"/>
    <n v="98125"/>
    <x v="13"/>
    <x v="3"/>
    <s v="NIRO"/>
    <x v="1"/>
    <x v="2"/>
    <n v="0"/>
    <n v="46"/>
    <n v="238717440"/>
    <s v="POINT (-122.30253 47.72656)"/>
    <s v="CITY OF SEATTLE - (WA)|CITY OF TACOMA - (WA)"/>
    <n v="53033000700"/>
    <n v="3"/>
    <s v="BEV"/>
  </r>
  <r>
    <s v="4JGFB4GB4T"/>
    <x v="2"/>
    <s v="Redmond"/>
    <s v="WA"/>
    <n v="98052"/>
    <x v="12"/>
    <x v="26"/>
    <s v="GLE-CLASS"/>
    <x v="0"/>
    <x v="0"/>
    <n v="49"/>
    <n v="48"/>
    <n v="286782373"/>
    <s v="POINT (-122.13158 47.67858)"/>
    <s v="PUGET SOUND ENERGY INC||CITY OF TACOMA - (WA)"/>
    <n v="53033032324"/>
    <n v="0"/>
    <s v="PHEV"/>
  </r>
  <r>
    <s v="1C4JJXP63M"/>
    <x v="15"/>
    <s v="Vancouver"/>
    <s v="WA"/>
    <n v="98682"/>
    <x v="2"/>
    <x v="10"/>
    <s v="WRANGLER"/>
    <x v="0"/>
    <x v="1"/>
    <n v="25"/>
    <n v="17"/>
    <n v="273477648"/>
    <s v="POINT (-122.55149 45.69345)"/>
    <s v="BONNEVILLE POWER ADMINISTRATION||PUD NO 1 OF CLARK COUNTY - (WA)"/>
    <n v="53011040707"/>
    <n v="5"/>
    <s v="PHEV"/>
  </r>
  <r>
    <s v="YV4H60LF1R"/>
    <x v="2"/>
    <s v="Seattle"/>
    <s v="WA"/>
    <n v="98177"/>
    <x v="6"/>
    <x v="12"/>
    <s v="XC90"/>
    <x v="0"/>
    <x v="0"/>
    <n v="32"/>
    <n v="32"/>
    <n v="261403733"/>
    <s v="POINT (-122.37238 47.74068)"/>
    <s v="CITY OF SEATTLE - (WA)|CITY OF TACOMA - (WA)"/>
    <n v="53033000500"/>
    <n v="2"/>
    <s v="PHEV"/>
  </r>
  <r>
    <s v="JM3KJDHA3S"/>
    <x v="2"/>
    <s v="Kenmore"/>
    <s v="WA"/>
    <n v="98028"/>
    <x v="0"/>
    <x v="7"/>
    <s v="CX-70"/>
    <x v="0"/>
    <x v="1"/>
    <n v="26"/>
    <n v="46"/>
    <n v="283110845"/>
    <s v="POINT (-122.24369 47.75892)"/>
    <s v="PUGET SOUND ENERGY INC||CITY OF TACOMA - (WA)"/>
    <n v="53033021500"/>
    <n v="1"/>
    <s v="PHEV"/>
  </r>
  <r>
    <s v="1G1RC6E49D"/>
    <x v="2"/>
    <s v="Lake Forest Park"/>
    <s v="WA"/>
    <n v="98155"/>
    <x v="7"/>
    <x v="5"/>
    <s v="VOLT"/>
    <x v="0"/>
    <x v="0"/>
    <n v="38"/>
    <n v="46"/>
    <n v="194184700"/>
    <s v="POINT (-122.30304 47.75494)"/>
    <s v="CITY OF SEATTLE - (WA)|CITY OF TACOMA - (WA)"/>
    <n v="53033020402"/>
    <n v="13"/>
    <s v="PHEV"/>
  </r>
  <r>
    <s v="5NMMCET14S"/>
    <x v="2"/>
    <s v="Kent"/>
    <s v="WA"/>
    <n v="98042"/>
    <x v="0"/>
    <x v="9"/>
    <s v="GV70"/>
    <x v="1"/>
    <x v="2"/>
    <n v="0"/>
    <n v="47"/>
    <n v="278190272"/>
    <s v="POINT (-122.10798 47.37124)"/>
    <s v="PUGET SOUND ENERGY INC||CITY OF TACOMA - (WA)"/>
    <n v="53033031800"/>
    <n v="1"/>
    <s v="BEV"/>
  </r>
  <r>
    <s v="KMUKCDSC0R"/>
    <x v="15"/>
    <s v="Vancouver"/>
    <s v="WA"/>
    <n v="98685"/>
    <x v="6"/>
    <x v="9"/>
    <s v="GV60"/>
    <x v="1"/>
    <x v="2"/>
    <n v="0"/>
    <n v="18"/>
    <n v="289522362"/>
    <s v="POINT (-122.70303 45.70954)"/>
    <s v="BONNEVILLE POWER ADMINISTRATION||PUD NO 1 OF CLARK COUNTY - (WA)"/>
    <n v="53011040909"/>
    <n v="2"/>
    <s v="BEV"/>
  </r>
  <r>
    <s v="YV4BR0PL7J"/>
    <x v="2"/>
    <s v="Bellevue"/>
    <s v="WA"/>
    <n v="98008"/>
    <x v="1"/>
    <x v="12"/>
    <s v="XC90"/>
    <x v="0"/>
    <x v="1"/>
    <n v="19"/>
    <n v="48"/>
    <n v="196615730"/>
    <s v="POINT (-122.11867 47.63131)"/>
    <s v="PUGET SOUND ENERGY INC||CITY OF TACOMA - (WA)"/>
    <n v="53033023000"/>
    <n v="8"/>
    <s v="PHEV"/>
  </r>
  <r>
    <s v="1FTVW1EL3N"/>
    <x v="2"/>
    <s v="Kirkland"/>
    <s v="WA"/>
    <n v="98033"/>
    <x v="14"/>
    <x v="4"/>
    <s v="F-150"/>
    <x v="1"/>
    <x v="2"/>
    <n v="0"/>
    <n v="45"/>
    <n v="235216166"/>
    <s v="POINT (-122.2066 47.67887)"/>
    <s v="PUGET SOUND ENERGY INC||CITY OF TACOMA - (WA)"/>
    <n v="53033022402"/>
    <n v="4"/>
    <s v="BEV"/>
  </r>
  <r>
    <s v="WBY73AW01N"/>
    <x v="2"/>
    <s v="Kirkland"/>
    <s v="WA"/>
    <n v="98034"/>
    <x v="14"/>
    <x v="0"/>
    <s v="I4"/>
    <x v="1"/>
    <x v="2"/>
    <n v="0"/>
    <n v="45"/>
    <n v="212398434"/>
    <s v="POINT (-122.22901 47.72201)"/>
    <s v="PUGET SOUND ENERGY INC||CITY OF TACOMA - (WA)"/>
    <n v="53033022003"/>
    <n v="4"/>
    <s v="BEV"/>
  </r>
  <r>
    <s v="5YJSA1S22F"/>
    <x v="2"/>
    <s v="Bellevue"/>
    <s v="WA"/>
    <n v="98005"/>
    <x v="5"/>
    <x v="1"/>
    <s v="MODEL S"/>
    <x v="1"/>
    <x v="0"/>
    <n v="208"/>
    <n v="48"/>
    <n v="202392025"/>
    <s v="POINT (-122.1621 47.64441)"/>
    <s v="PUGET SOUND ENERGY INC||CITY OF TACOMA - (WA)"/>
    <n v="53033022805"/>
    <n v="11"/>
    <s v="BEV"/>
  </r>
  <r>
    <s v="KNDPYDDH3R"/>
    <x v="3"/>
    <s v="Port Orchard"/>
    <s v="WA"/>
    <n v="98367"/>
    <x v="6"/>
    <x v="3"/>
    <s v="SPORTAGE"/>
    <x v="0"/>
    <x v="0"/>
    <n v="34"/>
    <n v="35"/>
    <n v="274467308"/>
    <s v="POINT (-122.68516 47.50645)"/>
    <s v="PUGET SOUND ENERGY INC"/>
    <n v="53035092901"/>
    <n v="2"/>
    <s v="PHEV"/>
  </r>
  <r>
    <s v="WAUEJBFW8R"/>
    <x v="2"/>
    <s v="Woodinville"/>
    <s v="WA"/>
    <n v="98072"/>
    <x v="6"/>
    <x v="2"/>
    <s v="E-TRON GT"/>
    <x v="1"/>
    <x v="2"/>
    <n v="0"/>
    <n v="45"/>
    <n v="271711233"/>
    <s v="POINT (-122.15545 47.75448)"/>
    <s v="PUGET SOUND ENERGY INC||CITY OF TACOMA - (WA)"/>
    <n v="53033032319"/>
    <n v="2"/>
    <s v="BEV"/>
  </r>
  <r>
    <s v="5NMMCET11R"/>
    <x v="2"/>
    <s v="North Bend"/>
    <s v="WA"/>
    <n v="98045"/>
    <x v="6"/>
    <x v="9"/>
    <s v="GV70"/>
    <x v="1"/>
    <x v="2"/>
    <n v="0"/>
    <n v="5"/>
    <n v="287128768"/>
    <s v="POINT (-121.7831 47.49348)"/>
    <s v="PUGET SOUND ENERGY INC||CITY OF TACOMA - (WA)"/>
    <n v="53033032705"/>
    <n v="2"/>
    <s v="BEV"/>
  </r>
  <r>
    <s v="2G5ZJ2T62S"/>
    <x v="15"/>
    <s v="Vancouver"/>
    <s v="WA"/>
    <n v="98662"/>
    <x v="0"/>
    <x v="5"/>
    <s v="BRIGHTDROP"/>
    <x v="1"/>
    <x v="2"/>
    <n v="0"/>
    <n v="17"/>
    <n v="291421665"/>
    <s v="POINT (-122.57722 45.64251)"/>
    <s v="BONNEVILLE POWER ADMINISTRATION||PUD NO 1 OF CLARK COUNTY - (WA)"/>
    <n v="53011040714"/>
    <n v="1"/>
    <s v="BEV"/>
  </r>
  <r>
    <s v="KMTGE4S12R"/>
    <x v="15"/>
    <s v="Vancouver"/>
    <s v="WA"/>
    <n v="98664"/>
    <x v="6"/>
    <x v="9"/>
    <s v="G80"/>
    <x v="1"/>
    <x v="2"/>
    <n v="0"/>
    <n v="49"/>
    <n v="290947814"/>
    <s v="POINT (-122.59219 45.62158)"/>
    <s v="BONNEVILLE POWER ADMINISTRATION||PUD NO 1 OF CLARK COUNTY - (WA)"/>
    <n v="53011041208"/>
    <n v="2"/>
    <s v="BEV"/>
  </r>
  <r>
    <s v="3FMTK3R75N"/>
    <x v="2"/>
    <s v="Seattle"/>
    <s v="WA"/>
    <n v="98125"/>
    <x v="14"/>
    <x v="4"/>
    <s v="MUSTANG MACH-E"/>
    <x v="1"/>
    <x v="2"/>
    <n v="0"/>
    <n v="46"/>
    <n v="272627008"/>
    <s v="POINT (-122.30253 47.72656)"/>
    <s v="CITY OF SEATTLE - (WA)|CITY OF TACOMA - (WA)"/>
    <n v="53033000201"/>
    <n v="4"/>
    <s v="BEV"/>
  </r>
  <r>
    <s v="YV4H60JM6T"/>
    <x v="2"/>
    <s v="Seattle"/>
    <s v="WA"/>
    <n v="98101"/>
    <x v="12"/>
    <x v="12"/>
    <s v="XC90"/>
    <x v="0"/>
    <x v="0"/>
    <n v="32"/>
    <n v="43"/>
    <n v="293439765"/>
    <s v="POINT (-122.34223 47.61085)"/>
    <s v="CITY OF SEATTLE - (WA)|CITY OF TACOMA - (WA)"/>
    <n v="53033008101"/>
    <n v="0"/>
    <s v="PHEV"/>
  </r>
  <r>
    <s v="KMHM34AC9P"/>
    <x v="15"/>
    <s v="Vancouver"/>
    <s v="WA"/>
    <n v="98664"/>
    <x v="13"/>
    <x v="15"/>
    <s v="IONIQ 6"/>
    <x v="1"/>
    <x v="2"/>
    <n v="0"/>
    <n v="49"/>
    <n v="257251109"/>
    <s v="POINT (-122.59219 45.62158)"/>
    <s v="BONNEVILLE POWER ADMINISTRATION||PUD NO 1 OF CLARK COUNTY - (WA)"/>
    <n v="53011041206"/>
    <n v="3"/>
    <s v="BEV"/>
  </r>
  <r>
    <s v="JTDACACU7P"/>
    <x v="15"/>
    <s v="Vancouver"/>
    <s v="WA"/>
    <n v="98665"/>
    <x v="13"/>
    <x v="11"/>
    <s v="PRIUS PRIME (PHEV)"/>
    <x v="0"/>
    <x v="0"/>
    <n v="39"/>
    <n v="49"/>
    <n v="251880870"/>
    <s v="POINT (-122.64443 45.67871)"/>
    <s v="BONNEVILLE POWER ADMINISTRATION||PUD NO 1 OF CLARK COUNTY - (WA)"/>
    <n v="53011041008"/>
    <n v="3"/>
    <s v="PHEV"/>
  </r>
  <r>
    <s v="WVGTMPE25N"/>
    <x v="2"/>
    <s v="Seattle"/>
    <s v="WA"/>
    <n v="98122"/>
    <x v="14"/>
    <x v="21"/>
    <s v="ID.4"/>
    <x v="1"/>
    <x v="2"/>
    <n v="0"/>
    <n v="37"/>
    <n v="212231624"/>
    <s v="POINT (-122.31009 47.60803)"/>
    <s v="CITY OF SEATTLE - (WA)|CITY OF TACOMA - (WA)"/>
    <n v="53033007700"/>
    <n v="4"/>
    <s v="BEV"/>
  </r>
  <r>
    <s v="1V2GNPE85P"/>
    <x v="2"/>
    <s v="Bellevue"/>
    <s v="WA"/>
    <n v="98006"/>
    <x v="13"/>
    <x v="21"/>
    <s v="ID.4"/>
    <x v="1"/>
    <x v="2"/>
    <n v="0"/>
    <n v="41"/>
    <n v="286191741"/>
    <s v="POINT (-122.12096 47.55584)"/>
    <s v="PUGET SOUND ENERGY INC||CITY OF TACOMA - (WA)"/>
    <n v="53033024701"/>
    <n v="3"/>
    <s v="BEV"/>
  </r>
  <r>
    <s v="5LMTJ5DZ0S"/>
    <x v="3"/>
    <s v="Bremerton"/>
    <s v="WA"/>
    <n v="98312"/>
    <x v="0"/>
    <x v="36"/>
    <s v="CORSAIR"/>
    <x v="0"/>
    <x v="1"/>
    <n v="27"/>
    <n v="35"/>
    <n v="291740830"/>
    <s v="POINT (-122.65223 47.57192)"/>
    <s v="PUGET SOUND ENERGY INC"/>
    <n v="53035080900"/>
    <n v="1"/>
    <s v="PHEV"/>
  </r>
  <r>
    <s v="1C4RJYD67P"/>
    <x v="2"/>
    <s v="Covington"/>
    <s v="WA"/>
    <n v="98042"/>
    <x v="13"/>
    <x v="10"/>
    <s v="GRAND CHEROKEE"/>
    <x v="0"/>
    <x v="1"/>
    <n v="25"/>
    <n v="47"/>
    <n v="255128849"/>
    <s v="POINT (-122.10798 47.37124)"/>
    <s v="PUGET SOUND ENERGY INC||CITY OF TACOMA - (WA)"/>
    <n v="53033031705"/>
    <n v="3"/>
    <s v="PHEV"/>
  </r>
  <r>
    <s v="WVGKMPE20M"/>
    <x v="2"/>
    <s v="Issaquah"/>
    <s v="WA"/>
    <n v="98027"/>
    <x v="2"/>
    <x v="21"/>
    <s v="ID.4"/>
    <x v="1"/>
    <x v="2"/>
    <n v="0"/>
    <n v="5"/>
    <n v="265287578"/>
    <s v="POINT (-122.03439 47.5301)"/>
    <s v="PUGET SOUND ENERGY INC||CITY OF TACOMA - (WA)"/>
    <n v="53033032104"/>
    <n v="5"/>
    <s v="BEV"/>
  </r>
  <r>
    <s v="JTDACACU4T"/>
    <x v="2"/>
    <s v="Seattle"/>
    <s v="WA"/>
    <n v="98103"/>
    <x v="12"/>
    <x v="11"/>
    <s v="PRIUS PRIME (PHEV)"/>
    <x v="0"/>
    <x v="0"/>
    <n v="44"/>
    <n v="46"/>
    <n v="287445364"/>
    <s v="POINT (-122.35436 47.67596)"/>
    <s v="CITY OF SEATTLE - (WA)|CITY OF TACOMA - (WA)"/>
    <n v="53033002700"/>
    <n v="0"/>
    <s v="PHEV"/>
  </r>
  <r>
    <s v="YV4H600N6P"/>
    <x v="2"/>
    <s v="Normandy Park"/>
    <s v="WA"/>
    <n v="98166"/>
    <x v="13"/>
    <x v="12"/>
    <s v="XC90"/>
    <x v="0"/>
    <x v="0"/>
    <n v="32"/>
    <n v="33"/>
    <n v="238841018"/>
    <s v="POINT (-122.34731 47.45207)"/>
    <s v="PUGET SOUND ENERGY INC||CITY OF TACOMA - (WA)"/>
    <n v="53033028600"/>
    <n v="3"/>
    <s v="PHEV"/>
  </r>
  <r>
    <s v="YV4BR0DK6L"/>
    <x v="2"/>
    <s v="Seattle"/>
    <s v="WA"/>
    <n v="98103"/>
    <x v="4"/>
    <x v="12"/>
    <s v="XC60"/>
    <x v="0"/>
    <x v="1"/>
    <n v="18"/>
    <n v="36"/>
    <n v="113254529"/>
    <s v="POINT (-122.35436 47.67596)"/>
    <s v="CITY OF SEATTLE - (WA)|CITY OF TACOMA - (WA)"/>
    <n v="53033002900"/>
    <n v="6"/>
    <s v="PHEV"/>
  </r>
  <r>
    <s v="1G1RD6E42F"/>
    <x v="2"/>
    <s v="Seattle"/>
    <s v="WA"/>
    <n v="98125"/>
    <x v="5"/>
    <x v="5"/>
    <s v="VOLT"/>
    <x v="0"/>
    <x v="0"/>
    <n v="38"/>
    <n v="46"/>
    <n v="272487596"/>
    <s v="POINT (-122.30253 47.72656)"/>
    <s v="CITY OF SEATTLE - (WA)|CITY OF TACOMA - (WA)"/>
    <n v="53033000101"/>
    <n v="11"/>
    <s v="PHEV"/>
  </r>
  <r>
    <s v="WA1LUBFZ3R"/>
    <x v="2"/>
    <s v="Bellevue"/>
    <s v="WA"/>
    <n v="98005"/>
    <x v="6"/>
    <x v="2"/>
    <s v="Q4"/>
    <x v="1"/>
    <x v="2"/>
    <n v="0"/>
    <n v="41"/>
    <n v="272163202"/>
    <s v="POINT (-122.1621 47.64441)"/>
    <s v="PUGET SOUND ENERGY INC||CITY OF TACOMA - (WA)"/>
    <n v="53033023601"/>
    <n v="2"/>
    <s v="BEV"/>
  </r>
  <r>
    <s v="7SAXCAE53S"/>
    <x v="2"/>
    <s v="Shoreline"/>
    <s v="WA"/>
    <n v="98177"/>
    <x v="0"/>
    <x v="1"/>
    <s v="MODEL X"/>
    <x v="1"/>
    <x v="2"/>
    <n v="0"/>
    <n v="32"/>
    <n v="276769727"/>
    <s v="POINT (-122.37238 47.74068)"/>
    <s v="CITY OF SEATTLE - (WA)|CITY OF TACOMA - (WA)"/>
    <n v="53033020800"/>
    <n v="1"/>
    <s v="BEV"/>
  </r>
  <r>
    <s v="5YJSA1E41M"/>
    <x v="15"/>
    <s v="Vancouver"/>
    <s v="WA"/>
    <n v="98685"/>
    <x v="2"/>
    <x v="1"/>
    <s v="MODEL S"/>
    <x v="1"/>
    <x v="2"/>
    <n v="0"/>
    <n v="18"/>
    <n v="276671153"/>
    <s v="POINT (-122.70303 45.70954)"/>
    <s v="BONNEVILLE POWER ADMINISTRATION||PUD NO 1 OF CLARK COUNTY - (WA)"/>
    <n v="53011040907"/>
    <n v="5"/>
    <s v="BEV"/>
  </r>
  <r>
    <s v="JTMEB3FV5P"/>
    <x v="2"/>
    <s v="Seattle"/>
    <s v="WA"/>
    <n v="98122"/>
    <x v="13"/>
    <x v="11"/>
    <s v="RAV4 PRIME (PHEV)"/>
    <x v="0"/>
    <x v="0"/>
    <n v="42"/>
    <n v="43"/>
    <n v="289474363"/>
    <s v="POINT (-122.31009 47.60803)"/>
    <s v="CITY OF SEATTLE - (WA)|CITY OF TACOMA - (WA)"/>
    <n v="53033007902"/>
    <n v="3"/>
    <s v="PHEV"/>
  </r>
  <r>
    <s v="1FMCU0LZ2N"/>
    <x v="5"/>
    <s v="Tenino"/>
    <s v="WA"/>
    <n v="98589"/>
    <x v="14"/>
    <x v="4"/>
    <s v="ESCAPE"/>
    <x v="0"/>
    <x v="0"/>
    <n v="38"/>
    <n v="35"/>
    <n v="274036031"/>
    <s v="POINT (-122.85135 46.85752)"/>
    <s v="PUGET SOUND ENERGY INC"/>
    <n v="53067012610"/>
    <n v="4"/>
    <s v="PHEV"/>
  </r>
  <r>
    <s v="7SAXCBE68T"/>
    <x v="2"/>
    <s v="Federal Way"/>
    <s v="WA"/>
    <n v="98003"/>
    <x v="12"/>
    <x v="1"/>
    <s v="MODEL X"/>
    <x v="1"/>
    <x v="2"/>
    <n v="0"/>
    <n v="30"/>
    <n v="291023708"/>
    <s v="POINT (-122.3303 47.30151)"/>
    <s v="PUGET SOUND ENERGY INC||CITY OF TACOMA - (WA)"/>
    <n v="53033030102"/>
    <n v="0"/>
    <s v="BEV"/>
  </r>
  <r>
    <s v="WA13UBFZ4S"/>
    <x v="2"/>
    <s v="Redmond"/>
    <s v="WA"/>
    <n v="98052"/>
    <x v="0"/>
    <x v="2"/>
    <s v="Q4"/>
    <x v="1"/>
    <x v="2"/>
    <n v="0"/>
    <n v="48"/>
    <n v="284137542"/>
    <s v="POINT (-122.13158 47.67858)"/>
    <s v="PUGET SOUND ENERGY INC||CITY OF TACOMA - (WA)"/>
    <n v="53033032325"/>
    <n v="1"/>
    <s v="BEV"/>
  </r>
  <r>
    <s v="WA1AAAGE4P"/>
    <x v="2"/>
    <s v="Seattle"/>
    <s v="WA"/>
    <n v="98116"/>
    <x v="13"/>
    <x v="2"/>
    <s v="E-TRON"/>
    <x v="1"/>
    <x v="2"/>
    <n v="0"/>
    <n v="34"/>
    <n v="230929667"/>
    <s v="POINT (-122.41067 47.57894)"/>
    <s v="CITY OF SEATTLE - (WA)|CITY OF TACOMA - (WA)"/>
    <n v="53033009802"/>
    <n v="3"/>
    <s v="BEV"/>
  </r>
  <r>
    <s v="WAUCJBFW5N"/>
    <x v="2"/>
    <s v="Shoreline"/>
    <s v="WA"/>
    <n v="98133"/>
    <x v="14"/>
    <x v="2"/>
    <s v="E-TRON GT"/>
    <x v="1"/>
    <x v="2"/>
    <n v="0"/>
    <n v="32"/>
    <n v="288282732"/>
    <s v="POINT (-122.33364 47.73709)"/>
    <s v="CITY OF SEATTLE - (WA)|CITY OF TACOMA - (WA)"/>
    <n v="53033020700"/>
    <n v="4"/>
    <s v="BEV"/>
  </r>
  <r>
    <s v="1N4AZ1CV9M"/>
    <x v="2"/>
    <s v="Seattle"/>
    <s v="WA"/>
    <n v="98122"/>
    <x v="2"/>
    <x v="6"/>
    <s v="LEAF"/>
    <x v="1"/>
    <x v="2"/>
    <n v="0"/>
    <n v="37"/>
    <n v="257564702"/>
    <s v="POINT (-122.31009 47.60803)"/>
    <s v="CITY OF SEATTLE - (WA)|CITY OF TACOMA - (WA)"/>
    <n v="53033008600"/>
    <n v="5"/>
    <s v="BEV"/>
  </r>
  <r>
    <s v="1N4AZ1CV6N"/>
    <x v="2"/>
    <s v="Bothell"/>
    <s v="WA"/>
    <n v="98011"/>
    <x v="14"/>
    <x v="6"/>
    <s v="LEAF"/>
    <x v="1"/>
    <x v="2"/>
    <n v="0"/>
    <n v="1"/>
    <n v="261441701"/>
    <s v="POINT (-122.20563 47.76144)"/>
    <s v="PUGET SOUND ENERGY INC||CITY OF TACOMA - (WA)"/>
    <n v="53033022001"/>
    <n v="4"/>
    <s v="BEV"/>
  </r>
  <r>
    <s v="KNDJP3AEXH"/>
    <x v="2"/>
    <s v="Kenmore"/>
    <s v="WA"/>
    <n v="98028"/>
    <x v="11"/>
    <x v="3"/>
    <s v="SOUL"/>
    <x v="1"/>
    <x v="0"/>
    <n v="93"/>
    <n v="46"/>
    <n v="349321003"/>
    <s v="POINT (-122.24369 47.75892)"/>
    <s v="PUGET SOUND ENERGY INC||CITY OF TACOMA - (WA)"/>
    <n v="53033021500"/>
    <n v="9"/>
    <s v="BEV"/>
  </r>
  <r>
    <s v="2C4RC1S71R"/>
    <x v="2"/>
    <s v="Burien"/>
    <s v="WA"/>
    <n v="98146"/>
    <x v="6"/>
    <x v="19"/>
    <s v="PACIFICA"/>
    <x v="0"/>
    <x v="0"/>
    <n v="32"/>
    <n v="34"/>
    <n v="268709003"/>
    <s v="POINT (-122.36322 47.49736)"/>
    <s v="CITY OF SEATTLE - (WA)|CITY OF TACOMA - (WA)"/>
    <n v="53033027500"/>
    <n v="2"/>
    <s v="PHEV"/>
  </r>
  <r>
    <s v="1C4RJYB61S"/>
    <x v="2"/>
    <s v="Tukwila"/>
    <s v="WA"/>
    <n v="98188"/>
    <x v="0"/>
    <x v="10"/>
    <s v="GRAND CHEROKEE"/>
    <x v="0"/>
    <x v="1"/>
    <n v="25"/>
    <n v="11"/>
    <n v="281521649"/>
    <s v="POINT (-122.27979 47.44952)"/>
    <s v="PUGET SOUND ENERGY INC||CITY OF TACOMA - (WA)"/>
    <n v="53033028200"/>
    <n v="1"/>
    <s v="PHEV"/>
  </r>
  <r>
    <s v="3C4RJNAK1S"/>
    <x v="15"/>
    <s v="Vancouver"/>
    <s v="WA"/>
    <n v="98682"/>
    <x v="0"/>
    <x v="10"/>
    <s v="WAGONEER S"/>
    <x v="1"/>
    <x v="2"/>
    <n v="0"/>
    <n v="17"/>
    <n v="284284864"/>
    <s v="POINT (-122.55149 45.69345)"/>
    <s v="BONNEVILLE POWER ADMINISTRATION||PUD NO 1 OF CLARK COUNTY - (WA)"/>
    <n v="53011041326"/>
    <n v="1"/>
    <s v="BEV"/>
  </r>
  <r>
    <s v="3GYK3GMR6S"/>
    <x v="2"/>
    <s v="Redmond"/>
    <s v="WA"/>
    <n v="98052"/>
    <x v="0"/>
    <x v="28"/>
    <s v="OPTIQ"/>
    <x v="1"/>
    <x v="2"/>
    <n v="0"/>
    <n v="48"/>
    <n v="282580574"/>
    <s v="POINT (-122.13158 47.67858)"/>
    <s v="PUGET SOUND ENERGY INC||CITY OF TACOMA - (WA)"/>
    <n v="53033022605"/>
    <n v="1"/>
    <s v="BEV"/>
  </r>
  <r>
    <s v="WA1E2AFY5S"/>
    <x v="2"/>
    <s v="Duvall"/>
    <s v="WA"/>
    <n v="98019"/>
    <x v="0"/>
    <x v="2"/>
    <s v="Q5 E"/>
    <x v="0"/>
    <x v="1"/>
    <n v="28"/>
    <n v="45"/>
    <n v="280886105"/>
    <s v="POINT (-121.98609 47.74068)"/>
    <s v="PUGET SOUND ENERGY INC||CITY OF TACOMA - (WA)"/>
    <n v="53033032401"/>
    <n v="1"/>
    <s v="PHEV"/>
  </r>
  <r>
    <s v="50EA1GBA4N"/>
    <x v="2"/>
    <s v="Kirkland"/>
    <s v="WA"/>
    <n v="98034"/>
    <x v="14"/>
    <x v="32"/>
    <s v="AIR"/>
    <x v="1"/>
    <x v="2"/>
    <n v="0"/>
    <n v="1"/>
    <n v="228662885"/>
    <s v="POINT (-122.22901 47.72201)"/>
    <s v="PUGET SOUND ENERGY INC||CITY OF TACOMA - (WA)"/>
    <n v="53033022300"/>
    <n v="4"/>
    <s v="BEV"/>
  </r>
  <r>
    <s v="YV4H60RC6S"/>
    <x v="2"/>
    <s v="Seattle"/>
    <s v="WA"/>
    <n v="98177"/>
    <x v="0"/>
    <x v="12"/>
    <s v="XC60"/>
    <x v="0"/>
    <x v="0"/>
    <n v="35"/>
    <n v="32"/>
    <n v="278083081"/>
    <s v="POINT (-122.37238 47.74068)"/>
    <s v="CITY OF SEATTLE - (WA)|CITY OF TACOMA - (WA)"/>
    <n v="53033000403"/>
    <n v="1"/>
    <s v="PHEV"/>
  </r>
  <r>
    <s v="5YJXCBE29G"/>
    <x v="0"/>
    <s v="Monroe"/>
    <s v="WA"/>
    <n v="98272"/>
    <x v="3"/>
    <x v="1"/>
    <s v="MODEL X"/>
    <x v="1"/>
    <x v="0"/>
    <n v="200"/>
    <n v="39"/>
    <n v="184680912"/>
    <s v="POINT (-121.98087 47.8526)"/>
    <s v="BONNEVILLE POWER ADMINISTRATION||PUD 1 OF SNOHOMISH COUNTY"/>
    <n v="53061052207"/>
    <n v="10"/>
    <s v="BEV"/>
  </r>
  <r>
    <s v="1G1RA6E45E"/>
    <x v="2"/>
    <s v="Seattle"/>
    <s v="WA"/>
    <n v="98125"/>
    <x v="10"/>
    <x v="5"/>
    <s v="VOLT"/>
    <x v="0"/>
    <x v="0"/>
    <n v="38"/>
    <n v="46"/>
    <n v="197474231"/>
    <s v="POINT (-122.30253 47.72656)"/>
    <s v="CITY OF SEATTLE - (WA)|CITY OF TACOMA - (WA)"/>
    <n v="53033000700"/>
    <n v="12"/>
    <s v="PHEV"/>
  </r>
  <r>
    <s v="7SAXCBE65P"/>
    <x v="15"/>
    <s v="Ridgefield"/>
    <s v="WA"/>
    <n v="98642"/>
    <x v="13"/>
    <x v="1"/>
    <s v="MODEL X"/>
    <x v="1"/>
    <x v="2"/>
    <n v="0"/>
    <n v="17"/>
    <n v="252630843"/>
    <s v="POINT (-122.74595 45.81539)"/>
    <s v="BONNEVILLE POWER ADMINISTRATION||PUD NO 1 OF CLARK COUNTY - (WA)"/>
    <n v="53011040412"/>
    <n v="3"/>
    <s v="BEV"/>
  </r>
  <r>
    <s v="7JDEV3KL0S"/>
    <x v="2"/>
    <s v="Newcastle"/>
    <s v="WA"/>
    <n v="98056"/>
    <x v="0"/>
    <x v="12"/>
    <s v="EX90"/>
    <x v="1"/>
    <x v="2"/>
    <n v="0"/>
    <n v="41"/>
    <n v="289120121"/>
    <s v="POINT (-122.18839 47.51197)"/>
    <s v="PUGET SOUND ENERGY INC||CITY OF TACOMA - (WA)"/>
    <n v="53033025001"/>
    <n v="1"/>
    <s v="BEV"/>
  </r>
  <r>
    <s v="3C4RJNAK0R"/>
    <x v="2"/>
    <s v="Seattle"/>
    <s v="WA"/>
    <n v="98144"/>
    <x v="6"/>
    <x v="10"/>
    <s v="WAGONEER S"/>
    <x v="1"/>
    <x v="2"/>
    <n v="0"/>
    <n v="37"/>
    <n v="278598281"/>
    <s v="POINT (-122.30866 47.57874)"/>
    <s v="CITY OF SEATTLE - (WA)|CITY OF TACOMA - (WA)"/>
    <n v="53033009500"/>
    <n v="2"/>
    <s v="BEV"/>
  </r>
  <r>
    <s v="1GYKPNRL1S"/>
    <x v="2"/>
    <s v="Redmond"/>
    <s v="WA"/>
    <n v="98052"/>
    <x v="0"/>
    <x v="28"/>
    <s v="LYRIQ"/>
    <x v="1"/>
    <x v="2"/>
    <n v="0"/>
    <n v="48"/>
    <n v="274816986"/>
    <s v="POINT (-122.13158 47.67858)"/>
    <s v="PUGET SOUND ENERGY INC||CITY OF TACOMA - (WA)"/>
    <n v="53033022606"/>
    <n v="1"/>
    <s v="BEV"/>
  </r>
  <r>
    <s v="7PDSGCBA9R"/>
    <x v="15"/>
    <s v="Camas"/>
    <s v="WA"/>
    <n v="98607"/>
    <x v="6"/>
    <x v="18"/>
    <s v="R1S"/>
    <x v="1"/>
    <x v="2"/>
    <n v="0"/>
    <n v="18"/>
    <n v="282480992"/>
    <s v="POINT (-122.40177 45.58705)"/>
    <s v="BONNEVILLE POWER ADMINISTRATION||PUD NO 1 OF CLARK COUNTY - (WA)"/>
    <n v="53011040609"/>
    <n v="2"/>
    <s v="BEV"/>
  </r>
  <r>
    <s v="WA1K2BFZ4P"/>
    <x v="2"/>
    <s v="Kenmore"/>
    <s v="WA"/>
    <n v="98028"/>
    <x v="13"/>
    <x v="2"/>
    <s v="Q4"/>
    <x v="1"/>
    <x v="2"/>
    <n v="0"/>
    <n v="46"/>
    <n v="251256267"/>
    <s v="POINT (-122.24369 47.75892)"/>
    <s v="PUGET SOUND ENERGY INC||CITY OF TACOMA - (WA)"/>
    <n v="53033022101"/>
    <n v="3"/>
    <s v="BEV"/>
  </r>
  <r>
    <s v="WVGGNPE26N"/>
    <x v="2"/>
    <s v="Sammamish"/>
    <s v="WA"/>
    <n v="98075"/>
    <x v="14"/>
    <x v="21"/>
    <s v="ID.4"/>
    <x v="1"/>
    <x v="2"/>
    <n v="0"/>
    <n v="41"/>
    <n v="224047092"/>
    <s v="POINT (-122.03539 47.61344)"/>
    <s v="PUGET SOUND ENERGY INC||CITY OF TACOMA - (WA)"/>
    <n v="53033032207"/>
    <n v="4"/>
    <s v="BEV"/>
  </r>
  <r>
    <s v="1GT10BDD5S"/>
    <x v="2"/>
    <s v="Seattle"/>
    <s v="WA"/>
    <n v="98109"/>
    <x v="0"/>
    <x v="35"/>
    <s v="HUMMER EV PICKUP"/>
    <x v="1"/>
    <x v="2"/>
    <n v="0"/>
    <n v="43"/>
    <n v="279052952"/>
    <s v="POINT (-122.35022 47.63824)"/>
    <s v="CITY OF SEATTLE - (WA)|CITY OF TACOMA - (WA)"/>
    <n v="53033007301"/>
    <n v="1"/>
    <s v="BEV"/>
  </r>
  <r>
    <s v="WP0AD2Y1XR"/>
    <x v="2"/>
    <s v="Kirkland"/>
    <s v="WA"/>
    <n v="98034"/>
    <x v="6"/>
    <x v="17"/>
    <s v="TAYCAN"/>
    <x v="1"/>
    <x v="2"/>
    <n v="0"/>
    <n v="45"/>
    <n v="271069382"/>
    <s v="POINT (-122.22901 47.72201)"/>
    <s v="PUGET SOUND ENERGY INC||CITY OF TACOMA - (WA)"/>
    <n v="53033021904"/>
    <n v="2"/>
    <s v="BEV"/>
  </r>
  <r>
    <s v="3GNKDGRJ8S"/>
    <x v="2"/>
    <s v="Kent"/>
    <s v="WA"/>
    <n v="98030"/>
    <x v="0"/>
    <x v="5"/>
    <s v="BLAZER"/>
    <x v="1"/>
    <x v="2"/>
    <n v="0"/>
    <n v="47"/>
    <n v="279246481"/>
    <s v="POINT (-122.19976 47.37483)"/>
    <s v="PUGET SOUND ENERGY INC||CITY OF TACOMA - (WA)"/>
    <n v="53033029604"/>
    <n v="1"/>
    <s v="BEV"/>
  </r>
  <r>
    <s v="WBA33AG00P"/>
    <x v="2"/>
    <s v="Woodinville"/>
    <s v="WA"/>
    <n v="98072"/>
    <x v="13"/>
    <x v="0"/>
    <s v="530E"/>
    <x v="0"/>
    <x v="1"/>
    <n v="18"/>
    <n v="45"/>
    <n v="278142973"/>
    <s v="POINT (-122.15545 47.75448)"/>
    <s v="PUGET SOUND ENERGY INC||CITY OF TACOMA - (WA)"/>
    <n v="53033032319"/>
    <n v="3"/>
    <s v="PHEV"/>
  </r>
  <r>
    <s v="KNDC5DLEXR"/>
    <x v="2"/>
    <s v="Bellevue"/>
    <s v="WA"/>
    <n v="98006"/>
    <x v="6"/>
    <x v="3"/>
    <s v="EV6"/>
    <x v="1"/>
    <x v="2"/>
    <n v="0"/>
    <n v="41"/>
    <n v="264553187"/>
    <s v="POINT (-122.12096 47.55584)"/>
    <s v="PUGET SOUND ENERGY INC||CITY OF TACOMA - (WA)"/>
    <n v="53033024904"/>
    <n v="2"/>
    <s v="BEV"/>
  </r>
  <r>
    <s v="1GYKPURL8S"/>
    <x v="2"/>
    <s v="Kirkland"/>
    <s v="WA"/>
    <n v="98033"/>
    <x v="0"/>
    <x v="28"/>
    <s v="LYRIQ"/>
    <x v="1"/>
    <x v="2"/>
    <n v="0"/>
    <n v="45"/>
    <n v="284973524"/>
    <s v="POINT (-122.2066 47.67887)"/>
    <s v="PUGET SOUND ENERGY INC||CITY OF TACOMA - (WA)"/>
    <n v="53033022402"/>
    <n v="1"/>
    <s v="BEV"/>
  </r>
  <r>
    <s v="KNDC3DLC7N"/>
    <x v="5"/>
    <s v="Olympia"/>
    <s v="WA"/>
    <n v="98502"/>
    <x v="14"/>
    <x v="3"/>
    <s v="EV6"/>
    <x v="1"/>
    <x v="2"/>
    <n v="0"/>
    <n v="35"/>
    <n v="205239268"/>
    <s v="POINT (-122.92333 47.03779)"/>
    <s v="PUGET SOUND ENERGY INC"/>
    <n v="53067011901"/>
    <n v="4"/>
    <s v="BEV"/>
  </r>
  <r>
    <s v="3GNKDFRL1R"/>
    <x v="2"/>
    <s v="Issaquah"/>
    <s v="WA"/>
    <n v="98027"/>
    <x v="6"/>
    <x v="5"/>
    <s v="BLAZER"/>
    <x v="1"/>
    <x v="2"/>
    <n v="0"/>
    <n v="5"/>
    <n v="292645559"/>
    <s v="POINT (-122.03439 47.5301)"/>
    <s v="PUGET SOUND ENERGY INC||CITY OF TACOMA - (WA)"/>
    <n v="53033032103"/>
    <n v="2"/>
    <s v="BEV"/>
  </r>
  <r>
    <s v="5LMYJ9YYXL"/>
    <x v="2"/>
    <s v="Bellevue"/>
    <s v="WA"/>
    <n v="98006"/>
    <x v="4"/>
    <x v="36"/>
    <s v="AVIATOR"/>
    <x v="0"/>
    <x v="1"/>
    <n v="21"/>
    <n v="41"/>
    <n v="124449055"/>
    <s v="POINT (-122.12096 47.55584)"/>
    <s v="PUGET SOUND ENERGY INC||CITY OF TACOMA - (WA)"/>
    <n v="53033023902"/>
    <n v="6"/>
    <s v="PHEV"/>
  </r>
  <r>
    <s v="1N4AZ1BV7P"/>
    <x v="0"/>
    <s v="Bothell"/>
    <s v="WA"/>
    <n v="98021"/>
    <x v="13"/>
    <x v="6"/>
    <s v="LEAF"/>
    <x v="1"/>
    <x v="2"/>
    <n v="0"/>
    <n v="1"/>
    <n v="230278065"/>
    <s v="POINT (-122.18384 47.8031)"/>
    <s v="PUGET SOUND ENERGY INC"/>
    <n v="53061051918"/>
    <n v="3"/>
    <s v="BEV"/>
  </r>
  <r>
    <s v="WA1M2BFZ8R"/>
    <x v="2"/>
    <s v="Seattle"/>
    <s v="WA"/>
    <n v="98112"/>
    <x v="6"/>
    <x v="2"/>
    <s v="Q4"/>
    <x v="1"/>
    <x v="2"/>
    <n v="0"/>
    <n v="43"/>
    <n v="256086918"/>
    <s v="POINT (-122.30207 47.64085)"/>
    <s v="CITY OF SEATTLE - (WA)|CITY OF TACOMA - (WA)"/>
    <n v="53033006300"/>
    <n v="2"/>
    <s v="BEV"/>
  </r>
  <r>
    <s v="1V2FMPE82P"/>
    <x v="2"/>
    <s v="Redmond"/>
    <s v="WA"/>
    <n v="98052"/>
    <x v="13"/>
    <x v="21"/>
    <s v="ID.4"/>
    <x v="1"/>
    <x v="2"/>
    <n v="0"/>
    <n v="48"/>
    <n v="230823078"/>
    <s v="POINT (-122.13158 47.67858)"/>
    <s v="PUGET SOUND ENERGY INC||CITY OF TACOMA - (WA)"/>
    <n v="53033022902"/>
    <n v="3"/>
    <s v="BEV"/>
  </r>
  <r>
    <s v="WP0CD2Y1XS"/>
    <x v="2"/>
    <s v="Burien"/>
    <s v="WA"/>
    <n v="98168"/>
    <x v="0"/>
    <x v="17"/>
    <s v="TAYCAN"/>
    <x v="1"/>
    <x v="2"/>
    <n v="0"/>
    <n v="34"/>
    <n v="285007733"/>
    <s v="POINT (-122.29411 47.48924)"/>
    <s v="PUGET SOUND ENERGY INC||CITY OF TACOMA - (WA)"/>
    <n v="53033028000"/>
    <n v="1"/>
    <s v="BEV"/>
  </r>
  <r>
    <s v="2C4RC1L79P"/>
    <x v="2"/>
    <s v="Tukwila"/>
    <s v="WA"/>
    <n v="98188"/>
    <x v="13"/>
    <x v="19"/>
    <s v="PACIFICA"/>
    <x v="0"/>
    <x v="0"/>
    <n v="32"/>
    <n v="11"/>
    <n v="238850300"/>
    <s v="POINT (-122.27979 47.44952)"/>
    <s v="PUGET SOUND ENERGY INC||CITY OF TACOMA - (WA)"/>
    <n v="53033028200"/>
    <n v="3"/>
    <s v="PHEV"/>
  </r>
  <r>
    <s v="1V2WSPE88T"/>
    <x v="2"/>
    <s v="Kirkland"/>
    <s v="WA"/>
    <n v="98033"/>
    <x v="12"/>
    <x v="21"/>
    <s v="ID.4"/>
    <x v="1"/>
    <x v="2"/>
    <n v="0"/>
    <n v="45"/>
    <n v="291875979"/>
    <s v="POINT (-122.2066 47.67887)"/>
    <s v="PUGET SOUND ENERGY INC||CITY OF TACOMA - (WA)"/>
    <n v="53033022402"/>
    <n v="0"/>
    <s v="BEV"/>
  </r>
  <r>
    <s v="2C4RC1H76J"/>
    <x v="2"/>
    <s v="Seattle"/>
    <s v="WA"/>
    <n v="98133"/>
    <x v="1"/>
    <x v="19"/>
    <s v="PACIFICA"/>
    <x v="0"/>
    <x v="0"/>
    <n v="33"/>
    <n v="32"/>
    <n v="193736007"/>
    <s v="POINT (-122.33364 47.73709)"/>
    <s v="CITY OF SEATTLE - (WA)|CITY OF TACOMA - (WA)"/>
    <n v="53033000402"/>
    <n v="8"/>
    <s v="PHEV"/>
  </r>
  <r>
    <s v="YV4H60PE3S"/>
    <x v="2"/>
    <s v="Bellevue"/>
    <s v="WA"/>
    <n v="98006"/>
    <x v="0"/>
    <x v="12"/>
    <s v="XC90"/>
    <x v="0"/>
    <x v="0"/>
    <n v="32"/>
    <n v="41"/>
    <n v="274051767"/>
    <s v="POINT (-122.12096 47.55584)"/>
    <s v="PUGET SOUND ENERGY INC||CITY OF TACOMA - (WA)"/>
    <n v="53033024901"/>
    <n v="1"/>
    <s v="PHEV"/>
  </r>
  <r>
    <s v="WMWXP3C07L"/>
    <x v="2"/>
    <s v="Woodinville"/>
    <s v="WA"/>
    <n v="98072"/>
    <x v="4"/>
    <x v="16"/>
    <s v="HARDTOP"/>
    <x v="1"/>
    <x v="2"/>
    <n v="0"/>
    <n v="45"/>
    <n v="249658559"/>
    <s v="POINT (-122.15545 47.75448)"/>
    <s v="PUGET SOUND ENERGY INC||CITY OF TACOMA - (WA)"/>
    <n v="53033021906"/>
    <n v="6"/>
    <s v="BEV"/>
  </r>
  <r>
    <s v="3GN7DSRP1T"/>
    <x v="5"/>
    <s v="Olympia"/>
    <s v="WA"/>
    <n v="98502"/>
    <x v="12"/>
    <x v="5"/>
    <s v="EQUINOX"/>
    <x v="1"/>
    <x v="2"/>
    <n v="0"/>
    <n v="35"/>
    <n v="291767143"/>
    <s v="POINT (-122.92333 47.03779)"/>
    <s v="PUGET SOUND ENERGY INC"/>
    <n v="53067011902"/>
    <n v="0"/>
    <s v="BEV"/>
  </r>
  <r>
    <s v="KNDCM3LD2N"/>
    <x v="15"/>
    <s v="Vancouver"/>
    <s v="WA"/>
    <n v="98683"/>
    <x v="14"/>
    <x v="3"/>
    <s v="NIRO"/>
    <x v="0"/>
    <x v="1"/>
    <n v="26"/>
    <n v="17"/>
    <n v="199487151"/>
    <s v="POINT (-122.49212 45.60365)"/>
    <s v="BONNEVILLE POWER ADMINISTRATION||PUD NO 1 OF CLARK COUNTY - (WA)"/>
    <n v="53011041310"/>
    <n v="4"/>
    <s v="PHEV"/>
  </r>
  <r>
    <s v="5YJSA1H1XF"/>
    <x v="2"/>
    <s v="Sammamish"/>
    <s v="WA"/>
    <n v="98074"/>
    <x v="5"/>
    <x v="1"/>
    <s v="MODEL S"/>
    <x v="1"/>
    <x v="0"/>
    <n v="208"/>
    <n v="45"/>
    <n v="207495102"/>
    <s v="POINT (-122.02054 47.60326)"/>
    <s v="PUGET SOUND ENERGY INC||CITY OF TACOMA - (WA)"/>
    <n v="53033032225"/>
    <n v="11"/>
    <s v="BEV"/>
  </r>
  <r>
    <s v="7SAXCDE58T"/>
    <x v="2"/>
    <s v="Redmond"/>
    <s v="WA"/>
    <n v="98052"/>
    <x v="12"/>
    <x v="1"/>
    <s v="MODEL X"/>
    <x v="1"/>
    <x v="2"/>
    <n v="0"/>
    <n v="48"/>
    <n v="286036285"/>
    <s v="POINT (-122.13158 47.67858)"/>
    <s v="PUGET SOUND ENERGY INC||CITY OF TACOMA - (WA)"/>
    <n v="53033022606"/>
    <n v="0"/>
    <s v="BEV"/>
  </r>
  <r>
    <s v="5YJSA1E47G"/>
    <x v="3"/>
    <s v="Bainbridge Island"/>
    <s v="WA"/>
    <n v="98110"/>
    <x v="3"/>
    <x v="1"/>
    <s v="MODEL S"/>
    <x v="1"/>
    <x v="0"/>
    <n v="210"/>
    <n v="23"/>
    <n v="108180649"/>
    <s v="POINT (-122.521 47.62759)"/>
    <s v="PUGET SOUND ENERGY INC"/>
    <n v="53035090700"/>
    <n v="10"/>
    <s v="BEV"/>
  </r>
  <r>
    <s v="W1KCG4EB9P"/>
    <x v="2"/>
    <s v="Kirkland"/>
    <s v="WA"/>
    <n v="98033"/>
    <x v="13"/>
    <x v="26"/>
    <s v="EQS-CLASS SEDAN"/>
    <x v="1"/>
    <x v="2"/>
    <n v="0"/>
    <n v="48"/>
    <n v="272367861"/>
    <s v="POINT (-122.2066 47.67887)"/>
    <s v="PUGET SOUND ENERGY INC||CITY OF TACOMA - (WA)"/>
    <n v="53033022604"/>
    <n v="3"/>
    <s v="BEV"/>
  </r>
  <r>
    <s v="KNDCT3L11R"/>
    <x v="18"/>
    <s v="Longview"/>
    <s v="WA"/>
    <n v="98632"/>
    <x v="6"/>
    <x v="3"/>
    <s v="NIRO"/>
    <x v="1"/>
    <x v="2"/>
    <n v="0"/>
    <n v="19"/>
    <n v="270018815"/>
    <s v="POINT (-122.95058 46.14681)"/>
    <s v="BONNEVILLE POWER ADMINISTRATION||PUD NO 1 OF COWLITZ COUNTY"/>
    <n v="53015000802"/>
    <n v="2"/>
    <s v="BEV"/>
  </r>
  <r>
    <s v="YV4ED3GK0P"/>
    <x v="2"/>
    <s v="Bellevue"/>
    <s v="WA"/>
    <n v="98006"/>
    <x v="13"/>
    <x v="12"/>
    <s v="C40"/>
    <x v="1"/>
    <x v="2"/>
    <n v="0"/>
    <n v="41"/>
    <n v="256366883"/>
    <s v="POINT (-122.12096 47.55584)"/>
    <s v="PUGET SOUND ENERGY INC||CITY OF TACOMA - (WA)"/>
    <n v="53033025001"/>
    <n v="3"/>
    <s v="BEV"/>
  </r>
  <r>
    <s v="1FMCU0KZ1N"/>
    <x v="15"/>
    <s v="Camas"/>
    <s v="WA"/>
    <n v="98607"/>
    <x v="14"/>
    <x v="4"/>
    <s v="ESCAPE"/>
    <x v="0"/>
    <x v="0"/>
    <n v="38"/>
    <n v="18"/>
    <n v="192539574"/>
    <s v="POINT (-122.40177 45.58705)"/>
    <s v="BONNEVILLE POWER ADMINISTRATION||PUD NO 1 OF CLARK COUNTY - (WA)"/>
    <n v="53011041500"/>
    <n v="4"/>
    <s v="PHEV"/>
  </r>
  <r>
    <s v="JTMEB3FV1M"/>
    <x v="18"/>
    <s v="Longview"/>
    <s v="WA"/>
    <n v="98632"/>
    <x v="2"/>
    <x v="11"/>
    <s v="RAV4 PRIME (PHEV)"/>
    <x v="0"/>
    <x v="0"/>
    <n v="42"/>
    <n v="19"/>
    <n v="272761996"/>
    <s v="POINT (-122.95058 46.14681)"/>
    <s v="BONNEVILLE POWER ADMINISTRATION||PUD NO 1 OF COWLITZ COUNTY"/>
    <n v="53015000400"/>
    <n v="5"/>
    <s v="PHEV"/>
  </r>
  <r>
    <s v="WVGUNPE22N"/>
    <x v="2"/>
    <s v="Sammamish"/>
    <s v="WA"/>
    <n v="98074"/>
    <x v="14"/>
    <x v="21"/>
    <s v="ID.4"/>
    <x v="1"/>
    <x v="2"/>
    <n v="0"/>
    <n v="45"/>
    <n v="209466106"/>
    <s v="POINT (-122.02054 47.60326)"/>
    <s v="PUGET SOUND ENERGY INC||CITY OF TACOMA - (WA)"/>
    <n v="53033032225"/>
    <n v="4"/>
    <s v="BEV"/>
  </r>
  <r>
    <s v="KM8K53AG1K"/>
    <x v="15"/>
    <s v="Vancouver"/>
    <s v="WA"/>
    <n v="98683"/>
    <x v="9"/>
    <x v="15"/>
    <s v="KONA"/>
    <x v="1"/>
    <x v="0"/>
    <n v="258"/>
    <n v="17"/>
    <n v="3577619"/>
    <s v="POINT (-122.49212 45.60365)"/>
    <s v="BONNEVILLE POWER ADMINISTRATION||PUD NO 1 OF CLARK COUNTY - (WA)"/>
    <n v="53011041309"/>
    <n v="7"/>
    <s v="BEV"/>
  </r>
  <r>
    <s v="7JRH60FZ5N"/>
    <x v="2"/>
    <s v="Bellevue"/>
    <s v="WA"/>
    <n v="98007"/>
    <x v="14"/>
    <x v="12"/>
    <s v="S60"/>
    <x v="0"/>
    <x v="0"/>
    <n v="41"/>
    <n v="41"/>
    <n v="292730791"/>
    <s v="POINT (-122.12056 47.61334)"/>
    <s v="PUGET SOUND ENERGY INC||CITY OF TACOMA - (WA)"/>
    <n v="53033023604"/>
    <n v="4"/>
    <s v="PHEV"/>
  </r>
  <r>
    <s v="7SAXCBE59R"/>
    <x v="2"/>
    <s v="Kirkland"/>
    <s v="WA"/>
    <n v="98033"/>
    <x v="6"/>
    <x v="1"/>
    <s v="MODEL X"/>
    <x v="1"/>
    <x v="2"/>
    <n v="0"/>
    <n v="45"/>
    <n v="271984086"/>
    <s v="POINT (-122.2066 47.67887)"/>
    <s v="PUGET SOUND ENERGY INC||CITY OF TACOMA - (WA)"/>
    <n v="53033022603"/>
    <n v="2"/>
    <s v="BEV"/>
  </r>
  <r>
    <s v="JHMZC5F1XK"/>
    <x v="2"/>
    <s v="Kirkland"/>
    <s v="WA"/>
    <n v="98034"/>
    <x v="9"/>
    <x v="27"/>
    <s v="CLARITY"/>
    <x v="0"/>
    <x v="0"/>
    <n v="47"/>
    <n v="1"/>
    <n v="268373577"/>
    <s v="POINT (-122.22901 47.72201)"/>
    <s v="PUGET SOUND ENERGY INC||CITY OF TACOMA - (WA)"/>
    <n v="53033022300"/>
    <n v="7"/>
    <s v="PHEV"/>
  </r>
  <r>
    <s v="JN1DF0CD4P"/>
    <x v="2"/>
    <s v="Issaquah"/>
    <s v="WA"/>
    <n v="98029"/>
    <x v="13"/>
    <x v="6"/>
    <s v="ARIYA HATCHBACK"/>
    <x v="1"/>
    <x v="2"/>
    <n v="0"/>
    <n v="5"/>
    <n v="237770319"/>
    <s v="POINT (-122.01656 47.57118)"/>
    <s v="PUGET SOUND ENERGY INC||CITY OF TACOMA - (WA)"/>
    <n v="53033032221"/>
    <n v="3"/>
    <s v="BEV"/>
  </r>
  <r>
    <s v="5YJXCAE28G"/>
    <x v="1"/>
    <s v="Yakima"/>
    <s v="WA"/>
    <n v="98902"/>
    <x v="3"/>
    <x v="1"/>
    <s v="MODEL X"/>
    <x v="1"/>
    <x v="0"/>
    <n v="200"/>
    <n v="15"/>
    <n v="281450914"/>
    <s v="POINT (-120.51904 46.59782)"/>
    <s v="PACIFICORP"/>
    <n v="53077001201"/>
    <n v="10"/>
    <s v="BEV"/>
  </r>
  <r>
    <s v="5YJSA1AC2D"/>
    <x v="15"/>
    <s v="Vancouver"/>
    <s v="WA"/>
    <n v="98682"/>
    <x v="7"/>
    <x v="1"/>
    <s v="MODEL S"/>
    <x v="1"/>
    <x v="0"/>
    <n v="208"/>
    <n v="17"/>
    <n v="154187407"/>
    <s v="POINT (-122.55149 45.69345)"/>
    <s v="BONNEVILLE POWER ADMINISTRATION||PUD NO 1 OF CLARK COUNTY - (WA)"/>
    <n v="53011040714"/>
    <n v="13"/>
    <s v="BEV"/>
  </r>
  <r>
    <s v="5YJSA1H21E"/>
    <x v="2"/>
    <s v="Redmond"/>
    <s v="WA"/>
    <n v="98052"/>
    <x v="10"/>
    <x v="1"/>
    <s v="MODEL S"/>
    <x v="1"/>
    <x v="0"/>
    <n v="208"/>
    <n v="48"/>
    <n v="184921159"/>
    <s v="POINT (-122.13158 47.67858)"/>
    <s v="PUGET SOUND ENERGY INC||CITY OF TACOMA - (WA)"/>
    <n v="53033022606"/>
    <n v="12"/>
    <s v="BEV"/>
  </r>
  <r>
    <s v="KNDPYDDH5T"/>
    <x v="2"/>
    <s v="Seattle"/>
    <s v="WA"/>
    <n v="98125"/>
    <x v="12"/>
    <x v="3"/>
    <s v="SPORTAGE"/>
    <x v="0"/>
    <x v="0"/>
    <n v="33"/>
    <n v="46"/>
    <n v="293049795"/>
    <s v="POINT (-122.30253 47.72656)"/>
    <s v="CITY OF SEATTLE - (WA)|CITY OF TACOMA - (WA)"/>
    <n v="53033000601"/>
    <n v="0"/>
    <s v="PHEV"/>
  </r>
  <r>
    <s v="1N4AZ1BV1S"/>
    <x v="3"/>
    <s v="Bremerton"/>
    <s v="WA"/>
    <n v="98310"/>
    <x v="0"/>
    <x v="6"/>
    <s v="LEAF"/>
    <x v="1"/>
    <x v="2"/>
    <n v="0"/>
    <n v="23"/>
    <n v="269955493"/>
    <s v="POINT (-122.61136 47.5752)"/>
    <s v="PUGET SOUND ENERGY INC"/>
    <n v="53035080200"/>
    <n v="1"/>
    <s v="BEV"/>
  </r>
  <r>
    <s v="KNDC34LA9R"/>
    <x v="18"/>
    <s v="Kalama"/>
    <s v="WA"/>
    <n v="98625"/>
    <x v="6"/>
    <x v="3"/>
    <s v="EV6"/>
    <x v="1"/>
    <x v="2"/>
    <n v="0"/>
    <n v="20"/>
    <n v="269988162"/>
    <s v="POINT (-122.84226 46.00813)"/>
    <s v="BONNEVILLE POWER ADMINISTRATION||PUD NO 1 OF COWLITZ COUNTY"/>
    <n v="53015001602"/>
    <n v="2"/>
    <s v="BEV"/>
  </r>
  <r>
    <s v="2C4RC1L75P"/>
    <x v="2"/>
    <s v="Tukwila"/>
    <s v="WA"/>
    <n v="98188"/>
    <x v="13"/>
    <x v="19"/>
    <s v="PACIFICA"/>
    <x v="0"/>
    <x v="0"/>
    <n v="32"/>
    <n v="11"/>
    <n v="249853866"/>
    <s v="POINT (-122.27979 47.44952)"/>
    <s v="PUGET SOUND ENERGY INC||CITY OF TACOMA - (WA)"/>
    <n v="53033028200"/>
    <n v="3"/>
    <s v="PHEV"/>
  </r>
  <r>
    <s v="WP0AC2Y13N"/>
    <x v="2"/>
    <s v="Seattle"/>
    <s v="WA"/>
    <n v="98116"/>
    <x v="14"/>
    <x v="17"/>
    <s v="TAYCAN"/>
    <x v="1"/>
    <x v="2"/>
    <n v="0"/>
    <n v="34"/>
    <n v="204711461"/>
    <s v="POINT (-122.41067 47.57894)"/>
    <s v="CITY OF SEATTLE - (WA)|CITY OF TACOMA - (WA)"/>
    <n v="53033009600"/>
    <n v="4"/>
    <s v="BEV"/>
  </r>
  <r>
    <s v="YV4BR00L7N"/>
    <x v="2"/>
    <s v="Seattle"/>
    <s v="WA"/>
    <n v="98177"/>
    <x v="14"/>
    <x v="12"/>
    <s v="XC90"/>
    <x v="0"/>
    <x v="1"/>
    <n v="18"/>
    <n v="32"/>
    <n v="282029905"/>
    <s v="POINT (-122.37238 47.74068)"/>
    <s v="CITY OF SEATTLE - (WA)|CITY OF TACOMA - (WA)"/>
    <n v="53033000500"/>
    <n v="4"/>
    <s v="PHEV"/>
  </r>
  <r>
    <s v="7PDSGBBP2T"/>
    <x v="27"/>
    <s v="Port Angeles"/>
    <s v="WA"/>
    <n v="98363"/>
    <x v="12"/>
    <x v="18"/>
    <s v="R1S"/>
    <x v="1"/>
    <x v="2"/>
    <n v="0"/>
    <n v="24"/>
    <n v="285189054"/>
    <s v="POINT (-123.46101 48.11892)"/>
    <s v="BONNEVILLE POWER ADMINISTRATION||PUD NO 1 OF CLALLAM COUNTY"/>
    <n v="53009001500"/>
    <n v="0"/>
    <s v="BEV"/>
  </r>
  <r>
    <s v="KNDJX3AE3J"/>
    <x v="2"/>
    <s v="Redmond"/>
    <s v="WA"/>
    <n v="98052"/>
    <x v="1"/>
    <x v="3"/>
    <s v="SOUL"/>
    <x v="1"/>
    <x v="0"/>
    <n v="111"/>
    <n v="48"/>
    <n v="169761658"/>
    <s v="POINT (-122.13158 47.67858)"/>
    <s v="PUGET SOUND ENERGY INC||CITY OF TACOMA - (WA)"/>
    <n v="53033022902"/>
    <n v="8"/>
    <s v="BEV"/>
  </r>
  <r>
    <s v="KNDRJDJH9T"/>
    <x v="0"/>
    <s v="Lynnwood"/>
    <s v="WA"/>
    <n v="98037"/>
    <x v="12"/>
    <x v="3"/>
    <s v="SORENTO"/>
    <x v="0"/>
    <x v="0"/>
    <n v="30"/>
    <n v="21"/>
    <n v="294281837"/>
    <s v="POINT (-122.27734 47.83785)"/>
    <s v="PUGET SOUND ENERGY INC"/>
    <n v="53061051802"/>
    <n v="0"/>
    <s v="PHEV"/>
  </r>
  <r>
    <s v="3GN7DSRR9S"/>
    <x v="2"/>
    <s v="Kenmore"/>
    <s v="WA"/>
    <n v="98028"/>
    <x v="0"/>
    <x v="5"/>
    <s v="EQUINOX"/>
    <x v="1"/>
    <x v="2"/>
    <n v="0"/>
    <n v="46"/>
    <n v="285177651"/>
    <s v="POINT (-122.24369 47.75892)"/>
    <s v="PUGET SOUND ENERGY INC||CITY OF TACOMA - (WA)"/>
    <n v="53033021702"/>
    <n v="1"/>
    <s v="BEV"/>
  </r>
  <r>
    <s v="WVGGNPE2XN"/>
    <x v="2"/>
    <s v="North Bend"/>
    <s v="WA"/>
    <n v="98045"/>
    <x v="14"/>
    <x v="21"/>
    <s v="ID.4"/>
    <x v="1"/>
    <x v="2"/>
    <n v="0"/>
    <n v="5"/>
    <n v="216843497"/>
    <s v="POINT (-121.7831 47.49348)"/>
    <s v="PUGET SOUND ENERGY INC||CITY OF TACOMA - (WA)"/>
    <n v="53033032704"/>
    <n v="4"/>
    <s v="BEV"/>
  </r>
  <r>
    <s v="JA4T5VA90P"/>
    <x v="2"/>
    <s v="Kirkland"/>
    <s v="WA"/>
    <n v="98034"/>
    <x v="13"/>
    <x v="33"/>
    <s v="OUTLANDER"/>
    <x v="0"/>
    <x v="0"/>
    <n v="38"/>
    <n v="45"/>
    <n v="221435728"/>
    <s v="POINT (-122.22901 47.72201)"/>
    <s v="PUGET SOUND ENERGY INC||CITY OF TACOMA - (WA)"/>
    <n v="53033021904"/>
    <n v="3"/>
    <s v="PHEV"/>
  </r>
  <r>
    <s v="3GPKHWRM8T"/>
    <x v="5"/>
    <s v="Olympia"/>
    <s v="WA"/>
    <n v="98502"/>
    <x v="12"/>
    <x v="27"/>
    <s v="PROLOGUE"/>
    <x v="1"/>
    <x v="2"/>
    <n v="0"/>
    <n v="22"/>
    <n v="290158760"/>
    <s v="POINT (-122.92333 47.03779)"/>
    <s v="PUGET SOUND ENERGY INC"/>
    <n v="53067011100"/>
    <n v="0"/>
    <s v="BEV"/>
  </r>
  <r>
    <s v="WBA33AG02N"/>
    <x v="15"/>
    <s v="Vancouver"/>
    <s v="WA"/>
    <n v="98684"/>
    <x v="14"/>
    <x v="0"/>
    <s v="530E"/>
    <x v="0"/>
    <x v="1"/>
    <n v="18"/>
    <n v="17"/>
    <n v="212314280"/>
    <s v="POINT (-122.48723 45.63701)"/>
    <s v="BONNEVILLE POWER ADMINISTRATION||PUD NO 1 OF CLARK COUNTY - (WA)"/>
    <n v="53011041337"/>
    <n v="4"/>
    <s v="PHEV"/>
  </r>
  <r>
    <s v="1G1RA6E48D"/>
    <x v="2"/>
    <s v="Renton"/>
    <s v="WA"/>
    <n v="98055"/>
    <x v="7"/>
    <x v="5"/>
    <s v="VOLT"/>
    <x v="0"/>
    <x v="0"/>
    <n v="38"/>
    <n v="11"/>
    <n v="240190961"/>
    <s v="POINT (-122.19488 47.44034)"/>
    <s v="PUGET SOUND ENERGY INC||CITY OF TACOMA - (WA)"/>
    <n v="53033025805"/>
    <n v="13"/>
    <s v="PHEV"/>
  </r>
  <r>
    <s v="KNDRMDJH6T"/>
    <x v="2"/>
    <s v="Burien"/>
    <s v="WA"/>
    <n v="98166"/>
    <x v="12"/>
    <x v="3"/>
    <s v="SORENTO"/>
    <x v="0"/>
    <x v="0"/>
    <n v="30"/>
    <n v="34"/>
    <n v="289634642"/>
    <s v="POINT (-122.34731 47.45207)"/>
    <s v="PUGET SOUND ENERGY INC||CITY OF TACOMA - (WA)"/>
    <n v="53033027901"/>
    <n v="0"/>
    <s v="PHEV"/>
  </r>
  <r>
    <s v="1V2WSPE8XR"/>
    <x v="2"/>
    <s v="Bothell"/>
    <s v="WA"/>
    <n v="98011"/>
    <x v="6"/>
    <x v="21"/>
    <s v="ID.4"/>
    <x v="1"/>
    <x v="2"/>
    <n v="0"/>
    <n v="1"/>
    <n v="267166896"/>
    <s v="POINT (-122.20563 47.76144)"/>
    <s v="PUGET SOUND ENERGY INC||CITY OF TACOMA - (WA)"/>
    <n v="53033022001"/>
    <n v="2"/>
    <s v="BEV"/>
  </r>
  <r>
    <s v="JM3KKEHA7S"/>
    <x v="2"/>
    <s v="Kirkland"/>
    <s v="WA"/>
    <n v="98033"/>
    <x v="0"/>
    <x v="7"/>
    <s v="CX-90"/>
    <x v="0"/>
    <x v="1"/>
    <n v="26"/>
    <n v="48"/>
    <n v="282874161"/>
    <s v="POINT (-122.2066 47.67887)"/>
    <s v="PUGET SOUND ENERGY INC||CITY OF TACOMA - (WA)"/>
    <n v="53033022604"/>
    <n v="1"/>
    <s v="PHEV"/>
  </r>
  <r>
    <s v="5XYAB5S1XT"/>
    <x v="5"/>
    <s v="Olympia"/>
    <s v="WA"/>
    <n v="98513"/>
    <x v="12"/>
    <x v="3"/>
    <s v="EV9"/>
    <x v="1"/>
    <x v="2"/>
    <n v="0"/>
    <n v="2"/>
    <n v="288000674"/>
    <s v="POINT (-122.80933 46.99531)"/>
    <s v="PUGET SOUND ENERGY INC"/>
    <n v="53067012332"/>
    <n v="0"/>
    <s v="BEV"/>
  </r>
  <r>
    <s v="WBY1Z8C53H"/>
    <x v="2"/>
    <s v="Redmond"/>
    <s v="WA"/>
    <n v="98052"/>
    <x v="11"/>
    <x v="0"/>
    <s v="I3"/>
    <x v="0"/>
    <x v="0"/>
    <n v="97"/>
    <n v="48"/>
    <n v="104910046"/>
    <s v="POINT (-122.13158 47.67858)"/>
    <s v="PUGET SOUND ENERGY INC||CITY OF TACOMA - (WA)"/>
    <n v="53033022902"/>
    <n v="9"/>
    <s v="PHEV"/>
  </r>
  <r>
    <s v="KMHC75LD6N"/>
    <x v="15"/>
    <s v="Vancouver"/>
    <s v="WA"/>
    <n v="98683"/>
    <x v="14"/>
    <x v="15"/>
    <s v="IONIQ"/>
    <x v="0"/>
    <x v="1"/>
    <n v="29"/>
    <n v="17"/>
    <n v="187523766"/>
    <s v="POINT (-122.49212 45.60365)"/>
    <s v="BONNEVILLE POWER ADMINISTRATION||PUD NO 1 OF CLARK COUNTY - (WA)"/>
    <n v="53011041309"/>
    <n v="4"/>
    <s v="PHEV"/>
  </r>
  <r>
    <s v="1G1FW6S0XJ"/>
    <x v="15"/>
    <s v="Vancouver"/>
    <s v="WA"/>
    <n v="98685"/>
    <x v="1"/>
    <x v="5"/>
    <s v="BOLT EV"/>
    <x v="1"/>
    <x v="0"/>
    <n v="238"/>
    <n v="18"/>
    <n v="252041562"/>
    <s v="POINT (-122.70303 45.70954)"/>
    <s v="BONNEVILLE POWER ADMINISTRATION||PUD NO 1 OF CLARK COUNTY - (WA)"/>
    <n v="53011040910"/>
    <n v="8"/>
    <s v="BEV"/>
  </r>
  <r>
    <s v="KNAGV4LD2L"/>
    <x v="2"/>
    <s v="Seattle"/>
    <s v="WA"/>
    <n v="98122"/>
    <x v="4"/>
    <x v="3"/>
    <s v="OPTIMA"/>
    <x v="0"/>
    <x v="1"/>
    <n v="28"/>
    <n v="37"/>
    <n v="280847073"/>
    <s v="POINT (-122.31009 47.60803)"/>
    <s v="CITY OF SEATTLE - (WA)|CITY OF TACOMA - (WA)"/>
    <n v="53033008700"/>
    <n v="6"/>
    <s v="PHEV"/>
  </r>
  <r>
    <s v="JM3KKCHA9S"/>
    <x v="2"/>
    <s v="Bellevue"/>
    <s v="WA"/>
    <n v="98008"/>
    <x v="0"/>
    <x v="7"/>
    <s v="CX-90"/>
    <x v="0"/>
    <x v="1"/>
    <n v="26"/>
    <n v="48"/>
    <n v="283257929"/>
    <s v="POINT (-122.11867 47.63131)"/>
    <s v="PUGET SOUND ENERGY INC||CITY OF TACOMA - (WA)"/>
    <n v="53033023000"/>
    <n v="1"/>
    <s v="PHEV"/>
  </r>
  <r>
    <s v="5YJSA1E13H"/>
    <x v="27"/>
    <s v="Forks"/>
    <s v="WA"/>
    <n v="98331"/>
    <x v="11"/>
    <x v="1"/>
    <s v="MODEL S"/>
    <x v="1"/>
    <x v="0"/>
    <n v="210"/>
    <n v="24"/>
    <n v="349013388"/>
    <s v="POINT (-124.38543 47.95014)"/>
    <s v="BONNEVILLE POWER ADMINISTRATION||PUD NO 1 OF CLALLAM COUNTY"/>
    <n v="53009000300"/>
    <n v="9"/>
    <s v="BEV"/>
  </r>
  <r>
    <s v="WAUEJBFW2N"/>
    <x v="2"/>
    <s v="Seattle"/>
    <s v="WA"/>
    <n v="98109"/>
    <x v="14"/>
    <x v="2"/>
    <s v="E-TRON GT"/>
    <x v="1"/>
    <x v="2"/>
    <n v="0"/>
    <n v="36"/>
    <n v="228415050"/>
    <s v="POINT (-122.35022 47.63824)"/>
    <s v="CITY OF SEATTLE - (WA)|CITY OF TACOMA - (WA)"/>
    <n v="53033007101"/>
    <n v="4"/>
    <s v="BEV"/>
  </r>
  <r>
    <s v="LPSED3KA4N"/>
    <x v="0"/>
    <s v="Snohomish"/>
    <s v="WA"/>
    <n v="98290"/>
    <x v="14"/>
    <x v="29"/>
    <s v="POLESTAR 2"/>
    <x v="1"/>
    <x v="2"/>
    <n v="0"/>
    <n v="44"/>
    <n v="212356210"/>
    <s v="POINT (-122.09305 47.91265)"/>
    <s v="PUGET SOUND ENERGY INC"/>
    <n v="53061052301"/>
    <n v="4"/>
    <s v="BEV"/>
  </r>
  <r>
    <s v="1G1RH6E45C"/>
    <x v="15"/>
    <s v="Vancouver"/>
    <s v="WA"/>
    <n v="98685"/>
    <x v="15"/>
    <x v="5"/>
    <s v="VOLT"/>
    <x v="0"/>
    <x v="0"/>
    <n v="35"/>
    <n v="18"/>
    <n v="283036036"/>
    <s v="POINT (-122.70303 45.70954)"/>
    <s v="BONNEVILLE POWER ADMINISTRATION||PUD NO 1 OF CLARK COUNTY - (WA)"/>
    <n v="53011040910"/>
    <n v="14"/>
    <s v="PHEV"/>
  </r>
  <r>
    <s v="3FMTK3S55R"/>
    <x v="2"/>
    <s v="Redmond"/>
    <s v="WA"/>
    <n v="98052"/>
    <x v="6"/>
    <x v="4"/>
    <s v="MUSTANG MACH-E"/>
    <x v="1"/>
    <x v="2"/>
    <n v="0"/>
    <n v="48"/>
    <n v="272029607"/>
    <s v="POINT (-122.13158 47.67858)"/>
    <s v="PUGET SOUND ENERGY INC||CITY OF TACOMA - (WA)"/>
    <n v="53033022902"/>
    <n v="2"/>
    <s v="BEV"/>
  </r>
  <r>
    <s v="1C4JJXR64M"/>
    <x v="2"/>
    <s v="Seattle"/>
    <s v="WA"/>
    <n v="98125"/>
    <x v="2"/>
    <x v="10"/>
    <s v="WRANGLER"/>
    <x v="0"/>
    <x v="1"/>
    <n v="21"/>
    <n v="46"/>
    <n v="175596641"/>
    <s v="POINT (-122.30253 47.72656)"/>
    <s v="CITY OF SEATTLE - (WA)|CITY OF TACOMA - (WA)"/>
    <n v="53033000102"/>
    <n v="5"/>
    <s v="PHEV"/>
  </r>
  <r>
    <s v="3C3CFFGE6F"/>
    <x v="2"/>
    <s v="Shoreline"/>
    <s v="WA"/>
    <n v="98155"/>
    <x v="5"/>
    <x v="13"/>
    <s v="500"/>
    <x v="1"/>
    <x v="0"/>
    <n v="87"/>
    <n v="32"/>
    <n v="109767080"/>
    <s v="POINT (-122.30304 47.75494)"/>
    <s v="CITY OF SEATTLE - (WA)|CITY OF TACOMA - (WA)"/>
    <n v="53033021100"/>
    <n v="11"/>
    <s v="BEV"/>
  </r>
  <r>
    <s v="YSMFD3KA3R"/>
    <x v="2"/>
    <s v="Seattle"/>
    <s v="WA"/>
    <n v="98105"/>
    <x v="6"/>
    <x v="29"/>
    <s v="POLESTAR 2"/>
    <x v="1"/>
    <x v="2"/>
    <n v="0"/>
    <n v="43"/>
    <n v="270730512"/>
    <s v="POINT (-122.31307 47.66127)"/>
    <s v="CITY OF SEATTLE - (WA)|CITY OF TACOMA - (WA)"/>
    <n v="53033004401"/>
    <n v="2"/>
    <s v="BEV"/>
  </r>
  <r>
    <s v="7JRH60FL7N"/>
    <x v="2"/>
    <s v="Bellevue"/>
    <s v="WA"/>
    <n v="98007"/>
    <x v="14"/>
    <x v="12"/>
    <s v="S60"/>
    <x v="0"/>
    <x v="0"/>
    <n v="41"/>
    <n v="48"/>
    <n v="216531367"/>
    <s v="POINT (-122.12056 47.61334)"/>
    <s v="PUGET SOUND ENERGY INC||CITY OF TACOMA - (WA)"/>
    <n v="53033023603"/>
    <n v="4"/>
    <s v="PHEV"/>
  </r>
  <r>
    <s v="5YJ3E1EC1M"/>
    <x v="5"/>
    <s v="Yelm"/>
    <s v="WA"/>
    <n v="98597"/>
    <x v="2"/>
    <x v="1"/>
    <s v="MODEL 3"/>
    <x v="1"/>
    <x v="2"/>
    <n v="0"/>
    <n v="20"/>
    <n v="263264011"/>
    <s v="POINT (-122.60735 46.94239)"/>
    <s v="PUGET SOUND ENERGY INC"/>
    <n v="53067012531"/>
    <n v="5"/>
    <s v="BEV"/>
  </r>
  <r>
    <s v="5YJSA1E62R"/>
    <x v="27"/>
    <s v="Port Angeles"/>
    <s v="WA"/>
    <n v="98363"/>
    <x v="6"/>
    <x v="1"/>
    <s v="MODEL S"/>
    <x v="1"/>
    <x v="2"/>
    <n v="0"/>
    <n v="24"/>
    <n v="273697392"/>
    <s v="POINT (-123.46101 48.11892)"/>
    <s v="BONNEVILLE POWER ADMINISTRATION||CITY OF PORT ANGELES - (WA)"/>
    <n v="53009000700"/>
    <n v="2"/>
    <s v="BEV"/>
  </r>
  <r>
    <s v="WDDVP9AB1G"/>
    <x v="2"/>
    <s v="Bellevue"/>
    <s v="WA"/>
    <n v="98007"/>
    <x v="3"/>
    <x v="26"/>
    <s v="B-CLASS"/>
    <x v="1"/>
    <x v="0"/>
    <n v="87"/>
    <n v="48"/>
    <n v="9506892"/>
    <s v="POINT (-122.12056 47.61334)"/>
    <s v="PUGET SOUND ENERGY INC||CITY OF TACOMA - (WA)"/>
    <n v="53033022804"/>
    <n v="10"/>
    <s v="BEV"/>
  </r>
  <r>
    <s v="1V2WSPE8XS"/>
    <x v="2"/>
    <s v="Kirkland"/>
    <s v="WA"/>
    <n v="98034"/>
    <x v="0"/>
    <x v="21"/>
    <s v="ID.4"/>
    <x v="1"/>
    <x v="2"/>
    <n v="0"/>
    <n v="45"/>
    <n v="282998278"/>
    <s v="POINT (-122.22901 47.72201)"/>
    <s v="PUGET SOUND ENERGY INC||CITY OF TACOMA - (WA)"/>
    <n v="53033021903"/>
    <n v="1"/>
    <s v="BEV"/>
  </r>
  <r>
    <s v="KMHC05LH5K"/>
    <x v="15"/>
    <s v="Vancouver"/>
    <s v="WA"/>
    <n v="98685"/>
    <x v="9"/>
    <x v="15"/>
    <s v="IONIQ"/>
    <x v="1"/>
    <x v="0"/>
    <n v="124"/>
    <n v="18"/>
    <n v="182721696"/>
    <s v="POINT (-122.70303 45.70954)"/>
    <s v="BONNEVILLE POWER ADMINISTRATION||PUD NO 1 OF CLARK COUNTY - (WA)"/>
    <n v="53011040910"/>
    <n v="7"/>
    <s v="BEV"/>
  </r>
  <r>
    <s v="KNDCM3LD1J"/>
    <x v="2"/>
    <s v="Seattle"/>
    <s v="WA"/>
    <n v="98103"/>
    <x v="1"/>
    <x v="3"/>
    <s v="NIRO"/>
    <x v="0"/>
    <x v="1"/>
    <n v="26"/>
    <n v="36"/>
    <n v="333286894"/>
    <s v="POINT (-122.35436 47.67596)"/>
    <s v="CITY OF SEATTLE - (WA)|CITY OF TACOMA - (WA)"/>
    <n v="53033002900"/>
    <n v="8"/>
    <s v="PHEV"/>
  </r>
  <r>
    <s v="3FA6P0SU2H"/>
    <x v="2"/>
    <s v="Burien"/>
    <s v="WA"/>
    <n v="98166"/>
    <x v="11"/>
    <x v="4"/>
    <s v="FUSION"/>
    <x v="0"/>
    <x v="1"/>
    <n v="21"/>
    <n v="34"/>
    <n v="334755459"/>
    <s v="POINT (-122.34731 47.45207)"/>
    <s v="CITY OF SEATTLE - (WA)|CITY OF TACOMA - (WA)"/>
    <n v="53033027500"/>
    <n v="9"/>
    <s v="PHEV"/>
  </r>
  <r>
    <s v="3FMTK4SE5M"/>
    <x v="2"/>
    <s v="Seattle"/>
    <s v="WA"/>
    <n v="98109"/>
    <x v="2"/>
    <x v="4"/>
    <s v="MUSTANG MACH-E"/>
    <x v="1"/>
    <x v="2"/>
    <n v="0"/>
    <n v="36"/>
    <n v="186062670"/>
    <s v="POINT (-122.35022 47.63824)"/>
    <s v="CITY OF SEATTLE - (WA)|CITY OF TACOMA - (WA)"/>
    <n v="53033007002"/>
    <n v="5"/>
    <s v="BEV"/>
  </r>
  <r>
    <s v="1G1RA6E44F"/>
    <x v="2"/>
    <s v="Kirkland"/>
    <s v="WA"/>
    <n v="98034"/>
    <x v="5"/>
    <x v="5"/>
    <s v="VOLT"/>
    <x v="0"/>
    <x v="0"/>
    <n v="38"/>
    <n v="45"/>
    <n v="216032806"/>
    <s v="POINT (-122.22901 47.72201)"/>
    <s v="PUGET SOUND ENERGY INC||CITY OF TACOMA - (WA)"/>
    <n v="53033022003"/>
    <n v="11"/>
    <s v="PHEV"/>
  </r>
  <r>
    <s v="YV4H60CN6P"/>
    <x v="2"/>
    <s v="Seattle"/>
    <s v="WA"/>
    <n v="98115"/>
    <x v="13"/>
    <x v="12"/>
    <s v="XC90"/>
    <x v="0"/>
    <x v="0"/>
    <n v="32"/>
    <n v="43"/>
    <n v="278437365"/>
    <s v="POINT (-122.31676 47.68156)"/>
    <s v="CITY OF SEATTLE - (WA)|CITY OF TACOMA - (WA)"/>
    <n v="53033002600"/>
    <n v="3"/>
    <s v="PHEV"/>
  </r>
  <r>
    <s v="1G1RB6E49D"/>
    <x v="2"/>
    <s v="Seattle"/>
    <s v="WA"/>
    <n v="98112"/>
    <x v="7"/>
    <x v="5"/>
    <s v="VOLT"/>
    <x v="0"/>
    <x v="0"/>
    <n v="38"/>
    <n v="43"/>
    <n v="154811947"/>
    <s v="POINT (-122.30207 47.64085)"/>
    <s v="CITY OF SEATTLE - (WA)|CITY OF TACOMA - (WA)"/>
    <n v="53033006200"/>
    <n v="13"/>
    <s v="PHEV"/>
  </r>
  <r>
    <s v="KNDPZDAH5P"/>
    <x v="2"/>
    <s v="Kirkland"/>
    <s v="WA"/>
    <n v="98034"/>
    <x v="13"/>
    <x v="3"/>
    <s v="SPORTAGE"/>
    <x v="0"/>
    <x v="0"/>
    <n v="34"/>
    <n v="45"/>
    <n v="273559667"/>
    <s v="POINT (-122.22901 47.72201)"/>
    <s v="PUGET SOUND ENERGY INC||CITY OF TACOMA - (WA)"/>
    <n v="53033021904"/>
    <n v="3"/>
    <s v="PHEV"/>
  </r>
  <r>
    <s v="KNAGV4LD8J"/>
    <x v="15"/>
    <s v="Vancouver"/>
    <s v="WA"/>
    <n v="98684"/>
    <x v="1"/>
    <x v="3"/>
    <s v="OPTIMA"/>
    <x v="0"/>
    <x v="1"/>
    <n v="29"/>
    <n v="17"/>
    <n v="226120191"/>
    <s v="POINT (-122.48723 45.63701)"/>
    <s v="BONNEVILLE POWER ADMINISTRATION||PUD NO 1 OF CLARK COUNTY - (WA)"/>
    <n v="53011041319"/>
    <n v="8"/>
    <s v="PHEV"/>
  </r>
  <r>
    <s v="3FMTK3RM8N"/>
    <x v="2"/>
    <s v="Burien"/>
    <s v="WA"/>
    <n v="98148"/>
    <x v="14"/>
    <x v="4"/>
    <s v="MUSTANG MACH-E"/>
    <x v="1"/>
    <x v="2"/>
    <n v="0"/>
    <n v="33"/>
    <n v="218564020"/>
    <s v="POINT (-122.32472 47.44519)"/>
    <s v="PUGET SOUND ENERGY INC||CITY OF TACOMA - (WA)"/>
    <n v="53033028500"/>
    <n v="4"/>
    <s v="BEV"/>
  </r>
  <r>
    <s v="7SAXCBE66N"/>
    <x v="3"/>
    <s v="Olalla"/>
    <s v="WA"/>
    <n v="98359"/>
    <x v="14"/>
    <x v="1"/>
    <s v="MODEL X"/>
    <x v="1"/>
    <x v="2"/>
    <n v="0"/>
    <n v="26"/>
    <n v="287333427"/>
    <s v="POINT (-122.54729 47.42602)"/>
    <s v="PUGET SOUND ENERGY INC"/>
    <n v="53035092803"/>
    <n v="4"/>
    <s v="BEV"/>
  </r>
  <r>
    <s v="KMHM34AC2S"/>
    <x v="0"/>
    <s v="Bothell"/>
    <s v="WA"/>
    <n v="98012"/>
    <x v="0"/>
    <x v="15"/>
    <s v="IONIQ 6"/>
    <x v="1"/>
    <x v="2"/>
    <n v="0"/>
    <n v="1"/>
    <n v="289662544"/>
    <s v="POINT (-122.20105 47.84423)"/>
    <s v="PUGET SOUND ENERGY INC"/>
    <n v="53061052107"/>
    <n v="1"/>
    <s v="BEV"/>
  </r>
  <r>
    <s v="1G1RA6E40E"/>
    <x v="2"/>
    <s v="Shoreline"/>
    <s v="WA"/>
    <n v="98133"/>
    <x v="10"/>
    <x v="5"/>
    <s v="VOLT"/>
    <x v="0"/>
    <x v="0"/>
    <n v="38"/>
    <n v="32"/>
    <n v="156080459"/>
    <s v="POINT (-122.33364 47.73709)"/>
    <s v="CITY OF SEATTLE - (WA)|CITY OF TACOMA - (WA)"/>
    <n v="53033020600"/>
    <n v="12"/>
    <s v="PHEV"/>
  </r>
  <r>
    <s v="WA1E2AFY3R"/>
    <x v="2"/>
    <s v="Bothell"/>
    <s v="WA"/>
    <n v="98011"/>
    <x v="6"/>
    <x v="2"/>
    <s v="Q5 E"/>
    <x v="0"/>
    <x v="1"/>
    <n v="23"/>
    <n v="1"/>
    <n v="274262313"/>
    <s v="POINT (-122.20563 47.76144)"/>
    <s v="PUGET SOUND ENERGY INC||CITY OF TACOMA - (WA)"/>
    <n v="53033021802"/>
    <n v="2"/>
    <s v="PHEV"/>
  </r>
  <r>
    <s v="7SAYGDEF2S"/>
    <x v="5"/>
    <s v="Olympia"/>
    <s v="WA"/>
    <n v="98502"/>
    <x v="0"/>
    <x v="1"/>
    <s v="MODEL Y"/>
    <x v="1"/>
    <x v="2"/>
    <n v="0"/>
    <n v="22"/>
    <n v="277190581"/>
    <s v="POINT (-122.92333 47.03779)"/>
    <s v="PUGET SOUND ENERGY INC"/>
    <n v="53067010520"/>
    <n v="1"/>
    <s v="BEV"/>
  </r>
  <r>
    <s v="JA4T5WA98R"/>
    <x v="15"/>
    <s v="Vancouver"/>
    <s v="WA"/>
    <n v="98683"/>
    <x v="6"/>
    <x v="33"/>
    <s v="OUTLANDER"/>
    <x v="0"/>
    <x v="0"/>
    <n v="38"/>
    <n v="17"/>
    <n v="274320371"/>
    <s v="POINT (-122.49212 45.60365)"/>
    <s v="BONNEVILLE POWER ADMINISTRATION||PUD NO 1 OF CLARK COUNTY - (WA)"/>
    <n v="53011041323"/>
    <n v="2"/>
    <s v="PHEV"/>
  </r>
  <r>
    <s v="3MW39FS06P"/>
    <x v="2"/>
    <s v="Shoreline"/>
    <s v="WA"/>
    <n v="98177"/>
    <x v="13"/>
    <x v="0"/>
    <s v="330E"/>
    <x v="0"/>
    <x v="1"/>
    <n v="20"/>
    <n v="32"/>
    <n v="228148294"/>
    <s v="POINT (-122.37238 47.74068)"/>
    <s v="CITY OF SEATTLE - (WA)|CITY OF TACOMA - (WA)"/>
    <n v="53033020800"/>
    <n v="3"/>
    <s v="PHEV"/>
  </r>
  <r>
    <s v="7SAXCBE53R"/>
    <x v="15"/>
    <s v="Vancouver"/>
    <s v="WA"/>
    <n v="98682"/>
    <x v="6"/>
    <x v="1"/>
    <s v="MODEL X"/>
    <x v="1"/>
    <x v="2"/>
    <n v="0"/>
    <n v="17"/>
    <n v="269796103"/>
    <s v="POINT (-122.55149 45.69345)"/>
    <s v="BONNEVILLE POWER ADMINISTRATION||PUD NO 1 OF CLARK COUNTY - (WA)"/>
    <n v="53011041335"/>
    <n v="2"/>
    <s v="BEV"/>
  </r>
  <r>
    <s v="KNDC5DLE8P"/>
    <x v="2"/>
    <s v="Lake Forest Park"/>
    <s v="WA"/>
    <n v="98155"/>
    <x v="13"/>
    <x v="3"/>
    <s v="EV6"/>
    <x v="1"/>
    <x v="2"/>
    <n v="0"/>
    <n v="46"/>
    <n v="252734905"/>
    <s v="POINT (-122.30304 47.75494)"/>
    <s v="PUGET SOUND ENERGY INC||CITY OF TACOMA - (WA)"/>
    <n v="53033021400"/>
    <n v="3"/>
    <s v="BEV"/>
  </r>
  <r>
    <s v="1N4BZ1BV1M"/>
    <x v="15"/>
    <s v="Camas"/>
    <s v="WA"/>
    <n v="98607"/>
    <x v="2"/>
    <x v="6"/>
    <s v="LEAF"/>
    <x v="1"/>
    <x v="2"/>
    <n v="0"/>
    <n v="18"/>
    <n v="156696368"/>
    <s v="POINT (-122.40177 45.58705)"/>
    <s v="BONNEVILLE POWER ADMINISTRATION||PUD NO 1 OF CLARK COUNTY - (WA)"/>
    <n v="53011041325"/>
    <n v="5"/>
    <s v="BEV"/>
  </r>
  <r>
    <s v="7JRBR0FLXL"/>
    <x v="15"/>
    <s v="Vancouver"/>
    <s v="WA"/>
    <n v="98683"/>
    <x v="4"/>
    <x v="12"/>
    <s v="S60"/>
    <x v="0"/>
    <x v="1"/>
    <n v="22"/>
    <n v="17"/>
    <n v="115190659"/>
    <s v="POINT (-122.49212 45.60365)"/>
    <s v="BONNEVILLE POWER ADMINISTRATION||PUD NO 1 OF CLARK COUNTY - (WA)"/>
    <n v="53011041310"/>
    <n v="6"/>
    <s v="PHEV"/>
  </r>
  <r>
    <s v="JTJBCACB2T"/>
    <x v="2"/>
    <s v="Auburn"/>
    <s v="WA"/>
    <n v="98002"/>
    <x v="12"/>
    <x v="8"/>
    <s v="RZ"/>
    <x v="1"/>
    <x v="2"/>
    <n v="0"/>
    <n v="47"/>
    <n v="292472960"/>
    <s v="POINT (-122.2229 47.307)"/>
    <s v="PUGET SOUND ENERGY INC||CITY OF TACOMA - (WA)"/>
    <n v="53033030503"/>
    <n v="0"/>
    <s v="BEV"/>
  </r>
  <r>
    <s v="WBY83FB09R"/>
    <x v="2"/>
    <s v="Duvall"/>
    <s v="WA"/>
    <n v="98019"/>
    <x v="6"/>
    <x v="0"/>
    <s v="I4"/>
    <x v="1"/>
    <x v="2"/>
    <n v="0"/>
    <n v="45"/>
    <n v="255478121"/>
    <s v="POINT (-121.98609 47.74068)"/>
    <s v="PUGET SOUND ENERGY INC||CITY OF TACOMA - (WA)"/>
    <n v="53033032402"/>
    <n v="2"/>
    <s v="BEV"/>
  </r>
  <r>
    <s v="YV4ER3HLXS"/>
    <x v="15"/>
    <s v="Battle Ground"/>
    <s v="WA"/>
    <n v="98604"/>
    <x v="0"/>
    <x v="12"/>
    <s v="EX40"/>
    <x v="1"/>
    <x v="2"/>
    <n v="0"/>
    <n v="17"/>
    <n v="277017730"/>
    <s v="POINT (-122.5331 45.78092)"/>
    <s v="BONNEVILLE POWER ADMINISTRATION||PUD NO 1 OF CLARK COUNTY - (WA)"/>
    <n v="53011040408"/>
    <n v="1"/>
    <s v="BEV"/>
  </r>
  <r>
    <s v="WP0AB2Y15R"/>
    <x v="15"/>
    <s v="Vancouver"/>
    <s v="WA"/>
    <n v="98686"/>
    <x v="6"/>
    <x v="17"/>
    <s v="TAYCAN"/>
    <x v="1"/>
    <x v="2"/>
    <n v="0"/>
    <n v="17"/>
    <n v="260953745"/>
    <s v="POINT (-122.62731 45.71668)"/>
    <s v="BONNEVILLE POWER ADMINISTRATION||PUD NO 1 OF CLARK COUNTY - (WA)"/>
    <n v="53011040811"/>
    <n v="2"/>
    <s v="BEV"/>
  </r>
  <r>
    <s v="4JGGM1CB2S"/>
    <x v="2"/>
    <s v="Kent"/>
    <s v="WA"/>
    <n v="98030"/>
    <x v="0"/>
    <x v="26"/>
    <s v="EQE-CLASS SUV"/>
    <x v="1"/>
    <x v="2"/>
    <n v="0"/>
    <n v="47"/>
    <n v="280283615"/>
    <s v="POINT (-122.19976 47.37483)"/>
    <s v="PUGET SOUND ENERGY INC||CITY OF TACOMA - (WA)"/>
    <n v="53033029604"/>
    <n v="1"/>
    <s v="BEV"/>
  </r>
  <r>
    <s v="1GC10ZED3S"/>
    <x v="2"/>
    <s v="Kent"/>
    <s v="WA"/>
    <n v="98030"/>
    <x v="0"/>
    <x v="5"/>
    <s v="SILVERADO"/>
    <x v="1"/>
    <x v="2"/>
    <n v="0"/>
    <n v="47"/>
    <n v="278331280"/>
    <s v="POINT (-122.19976 47.37483)"/>
    <s v="PUGET SOUND ENERGY INC||CITY OF TACOMA - (WA)"/>
    <n v="53033029603"/>
    <n v="1"/>
    <s v="BEV"/>
  </r>
  <r>
    <s v="7YAKMDDC0T"/>
    <x v="15"/>
    <s v="Vancouver"/>
    <s v="WA"/>
    <n v="98683"/>
    <x v="12"/>
    <x v="15"/>
    <s v="IONIQ 5"/>
    <x v="1"/>
    <x v="2"/>
    <n v="0"/>
    <n v="17"/>
    <n v="291673896"/>
    <s v="POINT (-122.49212 45.60365)"/>
    <s v="BONNEVILLE POWER ADMINISTRATION||PUD NO 1 OF CLARK COUNTY - (WA)"/>
    <n v="53011041323"/>
    <n v="0"/>
    <s v="BEV"/>
  </r>
  <r>
    <s v="5YJSA1DP2D"/>
    <x v="2"/>
    <s v="Kenmore"/>
    <s v="WA"/>
    <n v="98028"/>
    <x v="7"/>
    <x v="1"/>
    <s v="MODEL S"/>
    <x v="1"/>
    <x v="0"/>
    <n v="208"/>
    <n v="46"/>
    <n v="288992945"/>
    <s v="POINT (-122.24369 47.75892)"/>
    <s v="PUGET SOUND ENERGY INC||CITY OF TACOMA - (WA)"/>
    <n v="53033022101"/>
    <n v="13"/>
    <s v="BEV"/>
  </r>
  <r>
    <s v="3FA6P0PU4H"/>
    <x v="15"/>
    <s v="Vancouver"/>
    <s v="WA"/>
    <n v="98665"/>
    <x v="11"/>
    <x v="4"/>
    <s v="FUSION"/>
    <x v="0"/>
    <x v="1"/>
    <n v="21"/>
    <n v="49"/>
    <n v="348891875"/>
    <s v="POINT (-122.64443 45.67871)"/>
    <s v="BONNEVILLE POWER ADMINISTRATION||PUD NO 1 OF CLARK COUNTY - (WA)"/>
    <n v="53011040810"/>
    <n v="9"/>
    <s v="PHEV"/>
  </r>
  <r>
    <s v="5UXKT0C51H"/>
    <x v="2"/>
    <s v="Renton"/>
    <s v="WA"/>
    <n v="98059"/>
    <x v="11"/>
    <x v="0"/>
    <s v="X5"/>
    <x v="0"/>
    <x v="1"/>
    <n v="14"/>
    <n v="11"/>
    <n v="280141851"/>
    <s v="POINT (-122.11589 47.50243)"/>
    <s v="PUGET SOUND ENERGY INC||CITY OF TACOMA - (WA)"/>
    <n v="53033025101"/>
    <n v="9"/>
    <s v="PHEV"/>
  </r>
  <r>
    <s v="YV4H60DL1N"/>
    <x v="2"/>
    <s v="Sammamish"/>
    <s v="WA"/>
    <n v="98074"/>
    <x v="14"/>
    <x v="12"/>
    <s v="XC60"/>
    <x v="0"/>
    <x v="0"/>
    <n v="35"/>
    <n v="45"/>
    <n v="278413705"/>
    <s v="POINT (-122.02054 47.60326)"/>
    <s v="PUGET SOUND ENERGY INC||CITY OF TACOMA - (WA)"/>
    <n v="53033032217"/>
    <n v="4"/>
    <s v="PHEV"/>
  </r>
  <r>
    <s v="1V2CMPE87P"/>
    <x v="0"/>
    <s v="Lake Stevens"/>
    <s v="WA"/>
    <n v="98258"/>
    <x v="13"/>
    <x v="21"/>
    <s v="ID.4"/>
    <x v="1"/>
    <x v="2"/>
    <n v="0"/>
    <n v="44"/>
    <n v="254827450"/>
    <s v="POINT (-122.06402 48.01497)"/>
    <s v="PUGET SOUND ENERGY INC"/>
    <n v="53061052505"/>
    <n v="3"/>
    <s v="BEV"/>
  </r>
  <r>
    <s v="5YJXCBE40K"/>
    <x v="2"/>
    <s v="Tukwila"/>
    <s v="WA"/>
    <n v="98168"/>
    <x v="9"/>
    <x v="1"/>
    <s v="MODEL X"/>
    <x v="1"/>
    <x v="0"/>
    <n v="289"/>
    <n v="11"/>
    <n v="190446364"/>
    <s v="POINT (-122.29411 47.48924)"/>
    <s v="CITY OF SEATTLE - (WA)|CITY OF TACOMA - (WA)"/>
    <n v="53033027300"/>
    <n v="7"/>
    <s v="BEV"/>
  </r>
  <r>
    <s v="3FMTK1SU6R"/>
    <x v="2"/>
    <s v="Seattle"/>
    <s v="WA"/>
    <n v="98125"/>
    <x v="6"/>
    <x v="4"/>
    <s v="MUSTANG MACH-E"/>
    <x v="1"/>
    <x v="2"/>
    <n v="0"/>
    <n v="46"/>
    <n v="281534172"/>
    <s v="POINT (-122.30253 47.72656)"/>
    <s v="CITY OF SEATTLE - (WA)|CITY OF TACOMA - (WA)"/>
    <n v="53033000202"/>
    <n v="2"/>
    <s v="BEV"/>
  </r>
  <r>
    <s v="WAU8HAF88L"/>
    <x v="2"/>
    <s v="Lake Forest Park"/>
    <s v="WA"/>
    <n v="98155"/>
    <x v="4"/>
    <x v="2"/>
    <s v="A8 E"/>
    <x v="0"/>
    <x v="1"/>
    <n v="17"/>
    <n v="46"/>
    <n v="202904866"/>
    <s v="POINT (-122.30304 47.75494)"/>
    <s v="PUGET SOUND ENERGY INC||CITY OF TACOMA - (WA)"/>
    <n v="53033021500"/>
    <n v="6"/>
    <s v="PHEV"/>
  </r>
  <r>
    <s v="1N4AZ1BV0M"/>
    <x v="2"/>
    <s v="Seattle"/>
    <s v="WA"/>
    <n v="98116"/>
    <x v="2"/>
    <x v="6"/>
    <s v="LEAF"/>
    <x v="1"/>
    <x v="2"/>
    <n v="0"/>
    <n v="34"/>
    <n v="161587030"/>
    <s v="POINT (-122.41067 47.57894)"/>
    <s v="CITY OF SEATTLE - (WA)|CITY OF TACOMA - (WA)"/>
    <n v="53033009600"/>
    <n v="5"/>
    <s v="BEV"/>
  </r>
  <r>
    <s v="WP0BA2Y14N"/>
    <x v="2"/>
    <s v="Sammamish"/>
    <s v="WA"/>
    <n v="98075"/>
    <x v="14"/>
    <x v="17"/>
    <s v="TAYCAN"/>
    <x v="1"/>
    <x v="2"/>
    <n v="0"/>
    <n v="41"/>
    <n v="187501646"/>
    <s v="POINT (-122.03539 47.61344)"/>
    <s v="PUGET SOUND ENERGY INC||CITY OF TACOMA - (WA)"/>
    <n v="53033032207"/>
    <n v="4"/>
    <s v="BEV"/>
  </r>
  <r>
    <s v="YV4BR00L0L"/>
    <x v="2"/>
    <s v="Bellevue"/>
    <s v="WA"/>
    <n v="98006"/>
    <x v="4"/>
    <x v="12"/>
    <s v="XC90"/>
    <x v="0"/>
    <x v="1"/>
    <n v="18"/>
    <n v="41"/>
    <n v="123402086"/>
    <s v="POINT (-122.12096 47.55584)"/>
    <s v="PUGET SOUND ENERGY INC||CITY OF TACOMA - (WA)"/>
    <n v="53033024904"/>
    <n v="6"/>
    <s v="PHEV"/>
  </r>
  <r>
    <s v="YSMET3KA4P"/>
    <x v="15"/>
    <s v="Vancouver"/>
    <s v="WA"/>
    <n v="98686"/>
    <x v="13"/>
    <x v="29"/>
    <s v="POLESTAR 2"/>
    <x v="1"/>
    <x v="2"/>
    <n v="0"/>
    <n v="17"/>
    <n v="290666848"/>
    <s v="POINT (-122.62731 45.71668)"/>
    <s v="BONNEVILLE POWER ADMINISTRATION||PUD NO 1 OF CLARK COUNTY - (WA)"/>
    <n v="53011040811"/>
    <n v="3"/>
    <s v="BEV"/>
  </r>
  <r>
    <s v="7SAXCBE55N"/>
    <x v="2"/>
    <s v="Redmond"/>
    <s v="WA"/>
    <n v="98052"/>
    <x v="14"/>
    <x v="1"/>
    <s v="MODEL X"/>
    <x v="1"/>
    <x v="2"/>
    <n v="0"/>
    <n v="45"/>
    <n v="200915403"/>
    <s v="POINT (-122.13158 47.67858)"/>
    <s v="PUGET SOUND ENERGY INC||CITY OF TACOMA - (WA)"/>
    <n v="53033032321"/>
    <n v="4"/>
    <s v="BEV"/>
  </r>
  <r>
    <s v="5XYADFS51T"/>
    <x v="2"/>
    <s v="Kirkland"/>
    <s v="WA"/>
    <n v="98034"/>
    <x v="12"/>
    <x v="3"/>
    <s v="EV9"/>
    <x v="1"/>
    <x v="2"/>
    <n v="0"/>
    <n v="1"/>
    <n v="288468582"/>
    <s v="POINT (-122.22901 47.72201)"/>
    <s v="PUGET SOUND ENERGY INC||CITY OF TACOMA - (WA)"/>
    <n v="53033022205"/>
    <n v="0"/>
    <s v="BEV"/>
  </r>
  <r>
    <s v="1G1RC6E47D"/>
    <x v="5"/>
    <s v="Olympia"/>
    <s v="WA"/>
    <n v="98516"/>
    <x v="7"/>
    <x v="5"/>
    <s v="VOLT"/>
    <x v="0"/>
    <x v="0"/>
    <n v="38"/>
    <n v="22"/>
    <n v="169476639"/>
    <s v="POINT (-122.78598 47.08476)"/>
    <s v="PUGET SOUND ENERGY INC"/>
    <n v="53067012224"/>
    <n v="13"/>
    <s v="PHEV"/>
  </r>
  <r>
    <s v="JA4T5VA99P"/>
    <x v="2"/>
    <s v="Kent"/>
    <s v="WA"/>
    <n v="98031"/>
    <x v="13"/>
    <x v="33"/>
    <s v="OUTLANDER"/>
    <x v="0"/>
    <x v="0"/>
    <n v="38"/>
    <n v="11"/>
    <n v="278971934"/>
    <s v="POINT (-122.17743 47.41185)"/>
    <s v="PUGET SOUND ENERGY INC||CITY OF TACOMA - (WA)"/>
    <n v="53033029306"/>
    <n v="3"/>
    <s v="PHEV"/>
  </r>
  <r>
    <s v="1N4BZ1DV7N"/>
    <x v="0"/>
    <s v="Bothell"/>
    <s v="WA"/>
    <n v="98012"/>
    <x v="14"/>
    <x v="6"/>
    <s v="LEAF"/>
    <x v="1"/>
    <x v="2"/>
    <n v="0"/>
    <n v="1"/>
    <n v="190021457"/>
    <s v="POINT (-122.20105 47.84423)"/>
    <s v="PUGET SOUND ENERGY INC"/>
    <n v="53061052009"/>
    <n v="4"/>
    <s v="BEV"/>
  </r>
  <r>
    <s v="KM8HE3A62S"/>
    <x v="2"/>
    <s v="Kirkland"/>
    <s v="WA"/>
    <n v="98033"/>
    <x v="0"/>
    <x v="15"/>
    <s v="KONA"/>
    <x v="1"/>
    <x v="2"/>
    <n v="0"/>
    <n v="48"/>
    <n v="272620435"/>
    <s v="POINT (-122.2066 47.67887)"/>
    <s v="PUGET SOUND ENERGY INC||CITY OF TACOMA - (WA)"/>
    <n v="53033022604"/>
    <n v="1"/>
    <s v="BEV"/>
  </r>
  <r>
    <s v="7PDSGCBA6S"/>
    <x v="5"/>
    <s v="Yelm"/>
    <s v="WA"/>
    <n v="98597"/>
    <x v="0"/>
    <x v="18"/>
    <s v="R1S"/>
    <x v="1"/>
    <x v="2"/>
    <n v="0"/>
    <n v="2"/>
    <n v="279328752"/>
    <s v="POINT (-122.60735 46.94239)"/>
    <s v="PUGET SOUND ENERGY INC"/>
    <n v="53067012531"/>
    <n v="1"/>
    <s v="BEV"/>
  </r>
  <r>
    <s v="3GPKHXRJ1S"/>
    <x v="21"/>
    <s v="Port Ludlow"/>
    <s v="WA"/>
    <n v="98365"/>
    <x v="0"/>
    <x v="27"/>
    <s v="PROLOGUE"/>
    <x v="1"/>
    <x v="2"/>
    <n v="0"/>
    <n v="24"/>
    <n v="291146740"/>
    <s v="POINT (-122.68475 47.92989)"/>
    <s v="BONNEVILLE POWER ADMINISTRATION||PUGET SOUND ENERGY INC||PUD NO 1 OF JEFFERSON COUNTY"/>
    <n v="53031950302"/>
    <n v="1"/>
    <s v="BEV"/>
  </r>
  <r>
    <s v="KM8K23AG4P"/>
    <x v="2"/>
    <s v="Kirkland"/>
    <s v="WA"/>
    <n v="98033"/>
    <x v="13"/>
    <x v="15"/>
    <s v="KONA"/>
    <x v="1"/>
    <x v="2"/>
    <n v="0"/>
    <n v="45"/>
    <n v="244665837"/>
    <s v="POINT (-122.2066 47.67887)"/>
    <s v="PUGET SOUND ENERGY INC||CITY OF TACOMA - (WA)"/>
    <n v="53033022402"/>
    <n v="3"/>
    <s v="BEV"/>
  </r>
  <r>
    <s v="WMW13DJ01P"/>
    <x v="2"/>
    <s v="Kenmore"/>
    <s v="WA"/>
    <n v="98028"/>
    <x v="13"/>
    <x v="16"/>
    <s v="HARDTOP"/>
    <x v="1"/>
    <x v="2"/>
    <n v="0"/>
    <n v="46"/>
    <n v="237955826"/>
    <s v="POINT (-122.24369 47.75892)"/>
    <s v="PUGET SOUND ENERGY INC||CITY OF TACOMA - (WA)"/>
    <n v="53033022102"/>
    <n v="3"/>
    <s v="BEV"/>
  </r>
  <r>
    <s v="2C4RC1L77M"/>
    <x v="2"/>
    <s v="Seattle"/>
    <s v="WA"/>
    <n v="98112"/>
    <x v="2"/>
    <x v="19"/>
    <s v="PACIFICA"/>
    <x v="0"/>
    <x v="0"/>
    <n v="32"/>
    <n v="43"/>
    <n v="167363738"/>
    <s v="POINT (-122.30207 47.64085)"/>
    <s v="CITY OF SEATTLE - (WA)|CITY OF TACOMA - (WA)"/>
    <n v="53033006300"/>
    <n v="5"/>
    <s v="PHEV"/>
  </r>
  <r>
    <s v="WP0AC2Y17L"/>
    <x v="2"/>
    <s v="Clyde Hill"/>
    <s v="WA"/>
    <n v="98004"/>
    <x v="4"/>
    <x v="17"/>
    <s v="TAYCAN"/>
    <x v="1"/>
    <x v="0"/>
    <n v="192"/>
    <n v="48"/>
    <n v="113607252"/>
    <s v="POINT (-122.1872 47.61001)"/>
    <s v="PUGET SOUND ENERGY INC||CITY OF TACOMA - (WA)"/>
    <n v="53033024100"/>
    <n v="6"/>
    <s v="BEV"/>
  </r>
  <r>
    <s v="W1N9M0CB2P"/>
    <x v="2"/>
    <s v="Bellevue"/>
    <s v="WA"/>
    <n v="98006"/>
    <x v="13"/>
    <x v="26"/>
    <s v="EQB-CLASS"/>
    <x v="1"/>
    <x v="2"/>
    <n v="0"/>
    <n v="41"/>
    <n v="262218477"/>
    <s v="POINT (-122.12096 47.55584)"/>
    <s v="PUGET SOUND ENERGY INC||CITY OF TACOMA - (WA)"/>
    <n v="53033024901"/>
    <n v="3"/>
    <s v="BEV"/>
  </r>
  <r>
    <s v="WA1CAAGE5R"/>
    <x v="2"/>
    <s v="Seattle"/>
    <s v="WA"/>
    <n v="98177"/>
    <x v="6"/>
    <x v="2"/>
    <s v="Q8"/>
    <x v="1"/>
    <x v="2"/>
    <n v="0"/>
    <n v="32"/>
    <n v="260209092"/>
    <s v="POINT (-122.37238 47.74068)"/>
    <s v="CITY OF SEATTLE - (WA)|CITY OF TACOMA - (WA)"/>
    <n v="53033000402"/>
    <n v="2"/>
    <s v="BEV"/>
  </r>
  <r>
    <s v="KMHM54AC3P"/>
    <x v="2"/>
    <s v="Kirkland"/>
    <s v="WA"/>
    <n v="98034"/>
    <x v="13"/>
    <x v="15"/>
    <s v="IONIQ 6"/>
    <x v="1"/>
    <x v="2"/>
    <n v="0"/>
    <n v="1"/>
    <n v="254988996"/>
    <s v="POINT (-122.22901 47.72201)"/>
    <s v="PUGET SOUND ENERGY INC||CITY OF TACOMA - (WA)"/>
    <n v="53033022204"/>
    <n v="3"/>
    <s v="BEV"/>
  </r>
  <r>
    <s v="3GYK3EMR0S"/>
    <x v="2"/>
    <s v="Seattle"/>
    <s v="WA"/>
    <n v="98109"/>
    <x v="0"/>
    <x v="28"/>
    <s v="OPTIQ"/>
    <x v="1"/>
    <x v="2"/>
    <n v="0"/>
    <n v="36"/>
    <n v="284396374"/>
    <s v="POINT (-122.35022 47.63824)"/>
    <s v="CITY OF SEATTLE - (WA)|CITY OF TACOMA - (WA)"/>
    <n v="53033006701"/>
    <n v="1"/>
    <s v="BEV"/>
  </r>
  <r>
    <s v="WBY8P2C02M"/>
    <x v="2"/>
    <s v="Seattle"/>
    <s v="WA"/>
    <n v="98125"/>
    <x v="2"/>
    <x v="0"/>
    <s v="I3"/>
    <x v="1"/>
    <x v="2"/>
    <n v="0"/>
    <n v="46"/>
    <n v="271043328"/>
    <s v="POINT (-122.30253 47.72656)"/>
    <s v="CITY OF SEATTLE - (WA)|CITY OF TACOMA - (WA)"/>
    <n v="53033000102"/>
    <n v="5"/>
    <s v="BEV"/>
  </r>
  <r>
    <s v="KM8K23AG6N"/>
    <x v="2"/>
    <s v="Seattle"/>
    <s v="WA"/>
    <n v="98125"/>
    <x v="14"/>
    <x v="15"/>
    <s v="KONA"/>
    <x v="1"/>
    <x v="2"/>
    <n v="0"/>
    <n v="46"/>
    <n v="282984432"/>
    <s v="POINT (-122.30253 47.72656)"/>
    <s v="CITY OF SEATTLE - (WA)|CITY OF TACOMA - (WA)"/>
    <n v="53033001000"/>
    <n v="4"/>
    <s v="BEV"/>
  </r>
  <r>
    <s v="KM8KMDDF3R"/>
    <x v="2"/>
    <s v="Sammamish"/>
    <s v="WA"/>
    <n v="98074"/>
    <x v="6"/>
    <x v="15"/>
    <s v="IONIQ 5"/>
    <x v="1"/>
    <x v="2"/>
    <n v="0"/>
    <n v="45"/>
    <n v="271984009"/>
    <s v="POINT (-122.02054 47.60326)"/>
    <s v="PUGET SOUND ENERGY INC||CITY OF TACOMA - (WA)"/>
    <n v="53033032317"/>
    <n v="2"/>
    <s v="BEV"/>
  </r>
  <r>
    <s v="KM8KNDA82S"/>
    <x v="5"/>
    <s v="Yelm"/>
    <s v="WA"/>
    <n v="98597"/>
    <x v="0"/>
    <x v="15"/>
    <s v="IONIQ 5 N"/>
    <x v="1"/>
    <x v="2"/>
    <n v="0"/>
    <n v="2"/>
    <n v="285029517"/>
    <s v="POINT (-122.60735 46.94239)"/>
    <s v="PUGET SOUND ENERGY INC"/>
    <n v="53067012532"/>
    <n v="1"/>
    <s v="BEV"/>
  </r>
  <r>
    <s v="1FTVW1EL8N"/>
    <x v="0"/>
    <s v="Lake Stevens"/>
    <s v="WA"/>
    <n v="98258"/>
    <x v="14"/>
    <x v="4"/>
    <s v="F-150"/>
    <x v="1"/>
    <x v="2"/>
    <n v="0"/>
    <n v="44"/>
    <n v="289742449"/>
    <s v="POINT (-122.06402 48.01497)"/>
    <s v="PUGET SOUND ENERGY INC"/>
    <n v="53061052505"/>
    <n v="4"/>
    <s v="BEV"/>
  </r>
  <r>
    <s v="KNDCC3LDXJ"/>
    <x v="2"/>
    <s v="Seattle"/>
    <s v="WA"/>
    <n v="98112"/>
    <x v="1"/>
    <x v="3"/>
    <s v="NIRO"/>
    <x v="0"/>
    <x v="1"/>
    <n v="26"/>
    <n v="43"/>
    <n v="215179562"/>
    <s v="POINT (-122.30207 47.64085)"/>
    <s v="CITY OF SEATTLE - (WA)|CITY OF TACOMA - (WA)"/>
    <n v="53033006300"/>
    <n v="8"/>
    <s v="PHEV"/>
  </r>
  <r>
    <s v="JTMAAAAA3S"/>
    <x v="2"/>
    <s v="Tukwila"/>
    <s v="WA"/>
    <n v="98168"/>
    <x v="0"/>
    <x v="11"/>
    <s v="BZ4X"/>
    <x v="1"/>
    <x v="2"/>
    <n v="0"/>
    <n v="11"/>
    <n v="281378709"/>
    <s v="POINT (-122.29411 47.48924)"/>
    <s v="CITY OF SEATTLE - (WA)|CITY OF TACOMA - (WA)"/>
    <n v="53033026200"/>
    <n v="1"/>
    <s v="BEV"/>
  </r>
  <r>
    <s v="7SYEA3YB8S"/>
    <x v="2"/>
    <s v="Bellevue"/>
    <s v="WA"/>
    <n v="98008"/>
    <x v="0"/>
    <x v="29"/>
    <s v="POLESTAR 3"/>
    <x v="1"/>
    <x v="2"/>
    <n v="0"/>
    <n v="48"/>
    <n v="290912016"/>
    <s v="POINT (-122.11867 47.63131)"/>
    <s v="PUGET SOUND ENERGY INC||CITY OF TACOMA - (WA)"/>
    <n v="53033023300"/>
    <n v="1"/>
    <s v="BEV"/>
  </r>
  <r>
    <s v="4W5KHNRL9R"/>
    <x v="2"/>
    <s v="Bellevue"/>
    <s v="WA"/>
    <n v="98006"/>
    <x v="6"/>
    <x v="23"/>
    <s v="ZDX"/>
    <x v="1"/>
    <x v="2"/>
    <n v="0"/>
    <n v="41"/>
    <n v="276622874"/>
    <s v="POINT (-122.12096 47.55584)"/>
    <s v="PUGET SOUND ENERGY INC||CITY OF TACOMA - (WA)"/>
    <n v="53033024901"/>
    <n v="2"/>
    <s v="BEV"/>
  </r>
  <r>
    <s v="KNDCE3LG5N"/>
    <x v="2"/>
    <s v="Sammamish"/>
    <s v="WA"/>
    <n v="98075"/>
    <x v="14"/>
    <x v="3"/>
    <s v="NIRO"/>
    <x v="1"/>
    <x v="2"/>
    <n v="0"/>
    <n v="41"/>
    <n v="258096289"/>
    <s v="POINT (-122.03539 47.61344)"/>
    <s v="PUGET SOUND ENERGY INC||CITY OF TACOMA - (WA)"/>
    <n v="53033032224"/>
    <n v="4"/>
    <s v="BEV"/>
  </r>
  <r>
    <s v="1C4RJXN60S"/>
    <x v="15"/>
    <s v="Vancouver"/>
    <s v="WA"/>
    <n v="98685"/>
    <x v="0"/>
    <x v="10"/>
    <s v="WRANGLER"/>
    <x v="0"/>
    <x v="1"/>
    <n v="21"/>
    <n v="18"/>
    <n v="281621448"/>
    <s v="POINT (-122.70303 45.70954)"/>
    <s v="BONNEVILLE POWER ADMINISTRATION||PUD NO 1 OF CLARK COUNTY - (WA)"/>
    <n v="53011040908"/>
    <n v="1"/>
    <s v="PHEV"/>
  </r>
  <r>
    <s v="4JGGM1CB2T"/>
    <x v="2"/>
    <s v="Renton"/>
    <s v="WA"/>
    <n v="98059"/>
    <x v="12"/>
    <x v="26"/>
    <s v="EQE-CLASS SUV"/>
    <x v="1"/>
    <x v="2"/>
    <n v="0"/>
    <n v="11"/>
    <n v="291047627"/>
    <s v="POINT (-122.11589 47.50243)"/>
    <s v="PUGET SOUND ENERGY INC||CITY OF TACOMA - (WA)"/>
    <n v="53033025101"/>
    <n v="0"/>
    <s v="BEV"/>
  </r>
  <r>
    <s v="WA1LABGE5K"/>
    <x v="0"/>
    <s v="Snohomish"/>
    <s v="WA"/>
    <n v="98290"/>
    <x v="9"/>
    <x v="2"/>
    <s v="E-TRON"/>
    <x v="1"/>
    <x v="0"/>
    <n v="204"/>
    <n v="39"/>
    <n v="255508599"/>
    <s v="POINT (-122.09305 47.91265)"/>
    <s v="PUGET SOUND ENERGY INC"/>
    <n v="53061052105"/>
    <n v="7"/>
    <s v="BEV"/>
  </r>
  <r>
    <s v="1V2DNPE8XP"/>
    <x v="5"/>
    <s v="Tumwater"/>
    <s v="WA"/>
    <n v="98512"/>
    <x v="13"/>
    <x v="21"/>
    <s v="ID.4"/>
    <x v="1"/>
    <x v="2"/>
    <n v="0"/>
    <n v="22"/>
    <n v="245534250"/>
    <s v="POINT (-123.04078 46.94792)"/>
    <s v="PUGET SOUND ENERGY INC"/>
    <n v="53067010910"/>
    <n v="3"/>
    <s v="BEV"/>
  </r>
  <r>
    <s v="1C4RJYB64S"/>
    <x v="2"/>
    <s v="Tukwila"/>
    <s v="WA"/>
    <n v="98188"/>
    <x v="0"/>
    <x v="10"/>
    <s v="GRAND CHEROKEE"/>
    <x v="0"/>
    <x v="1"/>
    <n v="25"/>
    <n v="11"/>
    <n v="281318957"/>
    <s v="POINT (-122.27979 47.44952)"/>
    <s v="PUGET SOUND ENERGY INC||CITY OF TACOMA - (WA)"/>
    <n v="53033028200"/>
    <n v="1"/>
    <s v="PHEV"/>
  </r>
  <r>
    <s v="WAUSPBFF8J"/>
    <x v="15"/>
    <s v="Vancouver"/>
    <s v="WA"/>
    <n v="98683"/>
    <x v="1"/>
    <x v="2"/>
    <s v="A3"/>
    <x v="0"/>
    <x v="1"/>
    <n v="16"/>
    <n v="17"/>
    <n v="113076701"/>
    <s v="POINT (-122.49212 45.60365)"/>
    <s v="BONNEVILLE POWER ADMINISTRATION||PUD NO 1 OF CLARK COUNTY - (WA)"/>
    <n v="53011041309"/>
    <n v="8"/>
    <s v="PHEV"/>
  </r>
  <r>
    <s v="KNDRJDJH8S"/>
    <x v="15"/>
    <s v="Vancouver"/>
    <s v="WA"/>
    <n v="98685"/>
    <x v="0"/>
    <x v="3"/>
    <s v="SORENTO"/>
    <x v="0"/>
    <x v="0"/>
    <n v="30"/>
    <n v="18"/>
    <n v="281866910"/>
    <s v="POINT (-122.70303 45.70954)"/>
    <s v="BONNEVILLE POWER ADMINISTRATION||PUD NO 1 OF CLARK COUNTY - (WA)"/>
    <n v="53011040905"/>
    <n v="1"/>
    <s v="PHEV"/>
  </r>
  <r>
    <s v="WP1AM2AY0S"/>
    <x v="2"/>
    <s v="Bellevue"/>
    <s v="WA"/>
    <n v="98006"/>
    <x v="0"/>
    <x v="17"/>
    <s v="CAYENNE"/>
    <x v="0"/>
    <x v="1"/>
    <n v="24"/>
    <n v="41"/>
    <n v="278129701"/>
    <s v="POINT (-122.12096 47.55584)"/>
    <s v="PUGET SOUND ENERGY INC||CITY OF TACOMA - (WA)"/>
    <n v="53033024901"/>
    <n v="1"/>
    <s v="PHEV"/>
  </r>
  <r>
    <s v="WP0BC2Y1XN"/>
    <x v="2"/>
    <s v="Kirkland"/>
    <s v="WA"/>
    <n v="98034"/>
    <x v="14"/>
    <x v="17"/>
    <s v="TAYCAN"/>
    <x v="1"/>
    <x v="2"/>
    <n v="0"/>
    <n v="45"/>
    <n v="207061634"/>
    <s v="POINT (-122.22901 47.72201)"/>
    <s v="PUGET SOUND ENERGY INC||CITY OF TACOMA - (WA)"/>
    <n v="53033022003"/>
    <n v="4"/>
    <s v="BEV"/>
  </r>
  <r>
    <s v="1FMCU0LZ0N"/>
    <x v="5"/>
    <s v="Yelm"/>
    <s v="WA"/>
    <n v="98597"/>
    <x v="14"/>
    <x v="4"/>
    <s v="ESCAPE"/>
    <x v="0"/>
    <x v="0"/>
    <n v="38"/>
    <n v="2"/>
    <n v="207128344"/>
    <s v="POINT (-122.60735 46.94239)"/>
    <s v="PUGET SOUND ENERGY INC"/>
    <n v="53067012531"/>
    <n v="4"/>
    <s v="PHEV"/>
  </r>
  <r>
    <s v="5YJXCBE22L"/>
    <x v="2"/>
    <s v="Kirkland"/>
    <s v="WA"/>
    <n v="98034"/>
    <x v="4"/>
    <x v="1"/>
    <s v="MODEL X"/>
    <x v="1"/>
    <x v="0"/>
    <n v="293"/>
    <n v="1"/>
    <n v="100626571"/>
    <s v="POINT (-122.22901 47.72201)"/>
    <s v="PUGET SOUND ENERGY INC||CITY OF TACOMA - (WA)"/>
    <n v="53033022300"/>
    <n v="6"/>
    <s v="BEV"/>
  </r>
  <r>
    <s v="KNDC4DLC4R"/>
    <x v="0"/>
    <s v="Arlington"/>
    <s v="WA"/>
    <n v="98223"/>
    <x v="6"/>
    <x v="3"/>
    <s v="EV6"/>
    <x v="1"/>
    <x v="2"/>
    <n v="0"/>
    <n v="39"/>
    <n v="277576883"/>
    <s v="POINT (-122.1264 48.19471)"/>
    <s v="BONNEVILLE POWER ADMINISTRATION||PUD 1 OF SNOHOMISH COUNTY"/>
    <n v="53061053507"/>
    <n v="2"/>
    <s v="BEV"/>
  </r>
  <r>
    <s v="1GYXP3RL3T"/>
    <x v="2"/>
    <s v="Kirkland"/>
    <s v="WA"/>
    <n v="98034"/>
    <x v="12"/>
    <x v="28"/>
    <s v="LYRIQ"/>
    <x v="1"/>
    <x v="2"/>
    <n v="0"/>
    <n v="45"/>
    <n v="281438146"/>
    <s v="POINT (-122.22901 47.72201)"/>
    <s v="PUGET SOUND ENERGY INC||CITY OF TACOMA - (WA)"/>
    <n v="53033022003"/>
    <n v="0"/>
    <s v="BEV"/>
  </r>
  <r>
    <s v="KNDPYDDH6R"/>
    <x v="2"/>
    <s v="Seattle"/>
    <s v="WA"/>
    <n v="98125"/>
    <x v="6"/>
    <x v="3"/>
    <s v="SPORTAGE"/>
    <x v="0"/>
    <x v="0"/>
    <n v="34"/>
    <n v="46"/>
    <n v="267755127"/>
    <s v="POINT (-122.30253 47.72656)"/>
    <s v="CITY OF SEATTLE - (WA)|CITY OF TACOMA - (WA)"/>
    <n v="53033000102"/>
    <n v="2"/>
    <s v="PHEV"/>
  </r>
  <r>
    <s v="5YJYGDEF0M"/>
    <x v="2"/>
    <s v="Kent"/>
    <s v="WA"/>
    <n v="98031"/>
    <x v="2"/>
    <x v="1"/>
    <s v="MODEL Y"/>
    <x v="1"/>
    <x v="2"/>
    <n v="0"/>
    <n v="47"/>
    <n v="166336341"/>
    <s v="POINT (-122.17743 47.41185)"/>
    <s v="PUGET SOUND ENERGY INC||CITY OF TACOMA - (WA)"/>
    <n v="53033029407"/>
    <n v="5"/>
    <s v="BEV"/>
  </r>
  <r>
    <s v="1FT6W5L73R"/>
    <x v="3"/>
    <s v="Poulsbo"/>
    <s v="WA"/>
    <n v="98370"/>
    <x v="6"/>
    <x v="4"/>
    <s v="F-150"/>
    <x v="1"/>
    <x v="2"/>
    <n v="0"/>
    <n v="23"/>
    <n v="271508961"/>
    <s v="POINT (-122.64681 47.73689)"/>
    <s v="PUGET SOUND ENERGY INC"/>
    <n v="53035091100"/>
    <n v="2"/>
    <s v="BEV"/>
  </r>
  <r>
    <s v="WA13AAGE9N"/>
    <x v="3"/>
    <s v="Olalla"/>
    <s v="WA"/>
    <n v="98359"/>
    <x v="14"/>
    <x v="2"/>
    <s v="E-TRON SPORTBACK"/>
    <x v="1"/>
    <x v="2"/>
    <n v="0"/>
    <n v="26"/>
    <n v="182430321"/>
    <s v="POINT (-122.54729 47.42602)"/>
    <s v="PUGET SOUND ENERGY INC"/>
    <n v="53035092803"/>
    <n v="4"/>
    <s v="BEV"/>
  </r>
  <r>
    <s v="3FMTK3SU3N"/>
    <x v="2"/>
    <s v="Auburn"/>
    <s v="WA"/>
    <n v="98092"/>
    <x v="14"/>
    <x v="4"/>
    <s v="MUSTANG MACH-E"/>
    <x v="1"/>
    <x v="2"/>
    <n v="0"/>
    <n v="47"/>
    <n v="205643434"/>
    <s v="POINT (-122.18263 47.31825)"/>
    <s v="PUGET SOUND ENERGY INC||CITY OF TACOMA - (WA)"/>
    <n v="53033029602"/>
    <n v="4"/>
    <s v="BEV"/>
  </r>
  <r>
    <s v="5YJSA1E5XT"/>
    <x v="2"/>
    <s v="Seattle"/>
    <s v="WA"/>
    <n v="98125"/>
    <x v="12"/>
    <x v="1"/>
    <s v="MODEL S"/>
    <x v="1"/>
    <x v="2"/>
    <n v="0"/>
    <n v="46"/>
    <n v="291865003"/>
    <s v="POINT (-122.30253 47.72656)"/>
    <s v="CITY OF SEATTLE - (WA)|CITY OF TACOMA - (WA)"/>
    <n v="53033000102"/>
    <n v="0"/>
    <s v="BEV"/>
  </r>
  <r>
    <s v="3FA6P0SU3H"/>
    <x v="15"/>
    <s v="Vancouver"/>
    <s v="WA"/>
    <n v="98682"/>
    <x v="11"/>
    <x v="4"/>
    <s v="FUSION"/>
    <x v="0"/>
    <x v="1"/>
    <n v="21"/>
    <n v="17"/>
    <n v="118333295"/>
    <s v="POINT (-122.55149 45.69345)"/>
    <s v="BONNEVILLE POWER ADMINISTRATION||PUD NO 1 OF CLARK COUNTY - (WA)"/>
    <n v="53011041312"/>
    <n v="9"/>
    <s v="PHEV"/>
  </r>
  <r>
    <s v="W1KCG4EB8R"/>
    <x v="2"/>
    <s v="Seattle"/>
    <s v="WA"/>
    <n v="98116"/>
    <x v="6"/>
    <x v="26"/>
    <s v="EQS-CLASS SEDAN"/>
    <x v="1"/>
    <x v="2"/>
    <n v="0"/>
    <n v="34"/>
    <n v="274289858"/>
    <s v="POINT (-122.41067 47.57894)"/>
    <s v="CITY OF SEATTLE - (WA)|CITY OF TACOMA - (WA)"/>
    <n v="53033009600"/>
    <n v="2"/>
    <s v="BEV"/>
  </r>
  <r>
    <s v="KNDRJDJH2T"/>
    <x v="2"/>
    <s v="Seatac"/>
    <s v="WA"/>
    <n v="98188"/>
    <x v="12"/>
    <x v="3"/>
    <s v="SORENTO"/>
    <x v="0"/>
    <x v="0"/>
    <n v="30"/>
    <n v="33"/>
    <n v="290572117"/>
    <s v="POINT (-122.27979 47.44952)"/>
    <s v="PUGET SOUND ENERGY INC||CITY OF TACOMA - (WA)"/>
    <n v="53033028403"/>
    <n v="0"/>
    <s v="PHEV"/>
  </r>
  <r>
    <s v="3FMTK2R75M"/>
    <x v="3"/>
    <s v="Poulsbo"/>
    <s v="WA"/>
    <n v="98370"/>
    <x v="2"/>
    <x v="4"/>
    <s v="MUSTANG MACH-E"/>
    <x v="1"/>
    <x v="2"/>
    <n v="0"/>
    <n v="23"/>
    <n v="253048533"/>
    <s v="POINT (-122.64681 47.73689)"/>
    <s v="PUGET SOUND ENERGY INC"/>
    <n v="53035090502"/>
    <n v="5"/>
    <s v="BEV"/>
  </r>
  <r>
    <s v="JM3KKBHA2T"/>
    <x v="2"/>
    <s v="Seattle"/>
    <s v="WA"/>
    <n v="98125"/>
    <x v="12"/>
    <x v="7"/>
    <s v="CX-90"/>
    <x v="0"/>
    <x v="1"/>
    <n v="27"/>
    <n v="46"/>
    <n v="287170586"/>
    <s v="POINT (-122.30253 47.72656)"/>
    <s v="CITY OF SEATTLE - (WA)|CITY OF TACOMA - (WA)"/>
    <n v="53033000202"/>
    <n v="0"/>
    <s v="PHEV"/>
  </r>
  <r>
    <s v="5YM23CS00S"/>
    <x v="15"/>
    <s v="Vancouver"/>
    <s v="WA"/>
    <n v="98682"/>
    <x v="0"/>
    <x v="0"/>
    <s v="XM"/>
    <x v="0"/>
    <x v="0"/>
    <n v="31"/>
    <n v="17"/>
    <n v="284706894"/>
    <s v="POINT (-122.55149 45.69345)"/>
    <s v="BONNEVILLE POWER ADMINISTRATION||PUD NO 1 OF CLARK COUNTY - (WA)"/>
    <n v="53011040711"/>
    <n v="1"/>
    <s v="PHEV"/>
  </r>
  <r>
    <s v="1FMCU0E12R"/>
    <x v="3"/>
    <s v="Port Orchard"/>
    <s v="WA"/>
    <n v="98366"/>
    <x v="6"/>
    <x v="4"/>
    <s v="ESCAPE"/>
    <x v="0"/>
    <x v="0"/>
    <n v="37"/>
    <n v="26"/>
    <n v="277988756"/>
    <s v="POINT (-122.63848 47.5414)"/>
    <s v="PUGET SOUND ENERGY INC"/>
    <n v="53035092600"/>
    <n v="2"/>
    <s v="PHEV"/>
  </r>
  <r>
    <s v="5LMYJ9YY0N"/>
    <x v="2"/>
    <s v="Bellevue"/>
    <s v="WA"/>
    <n v="98004"/>
    <x v="14"/>
    <x v="36"/>
    <s v="AVIATOR"/>
    <x v="0"/>
    <x v="1"/>
    <n v="21"/>
    <n v="41"/>
    <n v="278287334"/>
    <s v="POINT (-122.1872 47.61001)"/>
    <s v="PUGET SOUND ENERGY INC||CITY OF TACOMA - (WA)"/>
    <n v="53033023901"/>
    <n v="4"/>
    <s v="PHEV"/>
  </r>
  <r>
    <s v="WA13AAGE3M"/>
    <x v="2"/>
    <s v="Kirkland"/>
    <s v="WA"/>
    <n v="98033"/>
    <x v="2"/>
    <x v="2"/>
    <s v="E-TRON SPORTBACK"/>
    <x v="1"/>
    <x v="2"/>
    <n v="0"/>
    <n v="48"/>
    <n v="278219021"/>
    <s v="POINT (-122.2066 47.67887)"/>
    <s v="PUGET SOUND ENERGY INC||CITY OF TACOMA - (WA)"/>
    <n v="53033022501"/>
    <n v="5"/>
    <s v="BEV"/>
  </r>
  <r>
    <s v="WBAJA9C56J"/>
    <x v="2"/>
    <s v="Seattle"/>
    <s v="WA"/>
    <n v="98119"/>
    <x v="1"/>
    <x v="0"/>
    <s v="530E"/>
    <x v="0"/>
    <x v="1"/>
    <n v="16"/>
    <n v="36"/>
    <n v="327691402"/>
    <s v="POINT (-122.3684 47.64586)"/>
    <s v="CITY OF SEATTLE - (WA)|CITY OF TACOMA - (WA)"/>
    <n v="53033005902"/>
    <n v="8"/>
    <s v="PHEV"/>
  </r>
  <r>
    <s v="JTJCJMGA4R"/>
    <x v="15"/>
    <s v="Vancouver"/>
    <s v="WA"/>
    <n v="98686"/>
    <x v="6"/>
    <x v="8"/>
    <s v="RX"/>
    <x v="0"/>
    <x v="0"/>
    <n v="37"/>
    <n v="17"/>
    <n v="269136213"/>
    <s v="POINT (-122.62731 45.71668)"/>
    <s v="BONNEVILLE POWER ADMINISTRATION||PUD NO 1 OF CLARK COUNTY - (WA)"/>
    <n v="53011040812"/>
    <n v="2"/>
    <s v="PHEV"/>
  </r>
  <r>
    <s v="KNDC4DLC2R"/>
    <x v="0"/>
    <s v="Everett"/>
    <s v="WA"/>
    <n v="98208"/>
    <x v="6"/>
    <x v="3"/>
    <s v="EV6"/>
    <x v="1"/>
    <x v="2"/>
    <n v="0"/>
    <n v="44"/>
    <n v="261078821"/>
    <s v="POINT (-122.18637 47.89251)"/>
    <s v="PUGET SOUND ENERGY INC"/>
    <n v="53061041606"/>
    <n v="2"/>
    <s v="BEV"/>
  </r>
  <r>
    <s v="1G1RC6S53K"/>
    <x v="18"/>
    <s v="Woodland"/>
    <s v="WA"/>
    <n v="98674"/>
    <x v="9"/>
    <x v="5"/>
    <s v="VOLT"/>
    <x v="0"/>
    <x v="0"/>
    <n v="53"/>
    <n v="20"/>
    <n v="179687427"/>
    <s v="POINT (-122.74017 45.9094)"/>
    <s v="BONNEVILLE POWER ADMINISTRATION||PUD NO 1 OF COWLITZ COUNTY"/>
    <n v="53015001503"/>
    <n v="7"/>
    <s v="PHEV"/>
  </r>
  <r>
    <s v="3C4RJNCKXS"/>
    <x v="2"/>
    <s v="Sammamish"/>
    <s v="WA"/>
    <n v="98074"/>
    <x v="0"/>
    <x v="10"/>
    <s v="WAGONEER S"/>
    <x v="1"/>
    <x v="2"/>
    <n v="0"/>
    <n v="45"/>
    <n v="284050280"/>
    <s v="POINT (-122.02054 47.60326)"/>
    <s v="PUGET SOUND ENERGY INC||CITY OF TACOMA - (WA)"/>
    <n v="53033032316"/>
    <n v="1"/>
    <s v="BEV"/>
  </r>
  <r>
    <s v="3FMTK1S54P"/>
    <x v="2"/>
    <s v="Woodinville"/>
    <s v="WA"/>
    <n v="98072"/>
    <x v="13"/>
    <x v="4"/>
    <s v="MUSTANG MACH-E"/>
    <x v="1"/>
    <x v="2"/>
    <n v="0"/>
    <n v="45"/>
    <n v="262763637"/>
    <s v="POINT (-122.15545 47.75448)"/>
    <s v="PUGET SOUND ENERGY INC||CITY OF TACOMA - (WA)"/>
    <n v="53033032319"/>
    <n v="3"/>
    <s v="BEV"/>
  </r>
  <r>
    <s v="KNDCC3LD5M"/>
    <x v="2"/>
    <s v="Seattle"/>
    <s v="WA"/>
    <n v="98144"/>
    <x v="2"/>
    <x v="3"/>
    <s v="NIRO"/>
    <x v="0"/>
    <x v="1"/>
    <n v="26"/>
    <n v="37"/>
    <n v="252337949"/>
    <s v="POINT (-122.30866 47.57874)"/>
    <s v="CITY OF SEATTLE - (WA)|CITY OF TACOMA - (WA)"/>
    <n v="53033010002"/>
    <n v="5"/>
    <s v="PHEV"/>
  </r>
  <r>
    <s v="WVWKR7AU4J"/>
    <x v="2"/>
    <s v="Seattle"/>
    <s v="WA"/>
    <n v="98112"/>
    <x v="1"/>
    <x v="21"/>
    <s v="E-GOLF"/>
    <x v="1"/>
    <x v="0"/>
    <n v="125"/>
    <n v="43"/>
    <n v="345675445"/>
    <s v="POINT (-122.30207 47.64085)"/>
    <s v="CITY OF SEATTLE - (WA)|CITY OF TACOMA - (WA)"/>
    <n v="53033006200"/>
    <n v="8"/>
    <s v="BEV"/>
  </r>
  <r>
    <s v="WA1E2AFY6S"/>
    <x v="2"/>
    <s v="Seattle"/>
    <s v="WA"/>
    <n v="98133"/>
    <x v="0"/>
    <x v="2"/>
    <s v="Q5 E"/>
    <x v="0"/>
    <x v="1"/>
    <n v="28"/>
    <n v="32"/>
    <n v="278366539"/>
    <s v="POINT (-122.33364 47.73709)"/>
    <s v="CITY OF SEATTLE - (WA)|CITY OF TACOMA - (WA)"/>
    <n v="53033000402"/>
    <n v="1"/>
    <s v="PHEV"/>
  </r>
  <r>
    <s v="WBAJB1C51J"/>
    <x v="2"/>
    <s v="Tukwila"/>
    <s v="WA"/>
    <n v="98168"/>
    <x v="1"/>
    <x v="0"/>
    <s v="530E"/>
    <x v="0"/>
    <x v="1"/>
    <n v="14"/>
    <n v="11"/>
    <n v="215122918"/>
    <s v="POINT (-122.29411 47.48924)"/>
    <s v="CITY OF SEATTLE - (WA)|CITY OF TACOMA - (WA)"/>
    <n v="53033027200"/>
    <n v="8"/>
    <s v="PHEV"/>
  </r>
  <r>
    <s v="7FCTGAAP0T"/>
    <x v="2"/>
    <s v="Seattle"/>
    <s v="WA"/>
    <n v="98112"/>
    <x v="12"/>
    <x v="18"/>
    <s v="R1T"/>
    <x v="1"/>
    <x v="2"/>
    <n v="0"/>
    <n v="43"/>
    <n v="290591087"/>
    <s v="POINT (-122.30207 47.64085)"/>
    <s v="CITY OF SEATTLE - (WA)|CITY OF TACOMA - (WA)"/>
    <n v="53033006300"/>
    <n v="0"/>
    <s v="BEV"/>
  </r>
  <r>
    <s v="1FTVW1BK1R"/>
    <x v="2"/>
    <s v="Bellevue"/>
    <s v="WA"/>
    <n v="98008"/>
    <x v="6"/>
    <x v="4"/>
    <s v="F-150"/>
    <x v="1"/>
    <x v="2"/>
    <n v="0"/>
    <n v="48"/>
    <n v="271861705"/>
    <s v="POINT (-122.11867 47.63131)"/>
    <s v="PUGET SOUND ENERGY INC||CITY OF TACOMA - (WA)"/>
    <n v="53033023300"/>
    <n v="2"/>
    <s v="BEV"/>
  </r>
  <r>
    <s v="WVGNYVEB1S"/>
    <x v="15"/>
    <s v="Vancouver"/>
    <s v="WA"/>
    <n v="98686"/>
    <x v="0"/>
    <x v="21"/>
    <s v="ID. BUZZ"/>
    <x v="1"/>
    <x v="2"/>
    <n v="0"/>
    <n v="17"/>
    <n v="290636335"/>
    <s v="POINT (-122.62731 45.71668)"/>
    <s v="BONNEVILLE POWER ADMINISTRATION||PUD NO 1 OF CLARK COUNTY - (WA)"/>
    <n v="53011040811"/>
    <n v="1"/>
    <s v="BEV"/>
  </r>
  <r>
    <s v="KMHC75LD4L"/>
    <x v="18"/>
    <s v="Longview"/>
    <s v="WA"/>
    <n v="98632"/>
    <x v="4"/>
    <x v="15"/>
    <s v="IONIQ"/>
    <x v="0"/>
    <x v="1"/>
    <n v="29"/>
    <n v="19"/>
    <n v="277154132"/>
    <s v="POINT (-122.95058 46.14681)"/>
    <s v="BONNEVILLE POWER ADMINISTRATION||PUD NO 1 OF COWLITZ COUNTY"/>
    <n v="53015000706"/>
    <n v="6"/>
    <s v="PHEV"/>
  </r>
  <r>
    <s v="WP1AB2XA0S"/>
    <x v="2"/>
    <s v="Seattle"/>
    <s v="WA"/>
    <n v="98199"/>
    <x v="0"/>
    <x v="17"/>
    <s v="MACAN"/>
    <x v="1"/>
    <x v="2"/>
    <n v="0"/>
    <n v="36"/>
    <n v="280315766"/>
    <s v="POINT (-122.40092 47.65908)"/>
    <s v="CITY OF SEATTLE - (WA)|CITY OF TACOMA - (WA)"/>
    <n v="53033005600"/>
    <n v="1"/>
    <s v="BEV"/>
  </r>
  <r>
    <s v="1G1RC6E40F"/>
    <x v="2"/>
    <s v="Seattle"/>
    <s v="WA"/>
    <n v="98103"/>
    <x v="5"/>
    <x v="5"/>
    <s v="VOLT"/>
    <x v="0"/>
    <x v="0"/>
    <n v="38"/>
    <n v="43"/>
    <n v="193742384"/>
    <s v="POINT (-122.35436 47.67596)"/>
    <s v="CITY OF SEATTLE - (WA)|CITY OF TACOMA - (WA)"/>
    <n v="53033005000"/>
    <n v="11"/>
    <s v="PHEV"/>
  </r>
  <r>
    <s v="1G1FZ6S04M"/>
    <x v="2"/>
    <s v="Des Moines"/>
    <s v="WA"/>
    <n v="98198"/>
    <x v="2"/>
    <x v="5"/>
    <s v="BOLT EV"/>
    <x v="1"/>
    <x v="2"/>
    <n v="0"/>
    <n v="33"/>
    <n v="161041205"/>
    <s v="POINT (-122.30615 47.38542)"/>
    <s v="PUGET SOUND ENERGY INC||CITY OF TACOMA - (WA)"/>
    <n v="53033030003"/>
    <n v="5"/>
    <s v="BEV"/>
  </r>
  <r>
    <s v="JTMAAAAE9T"/>
    <x v="3"/>
    <s v="Port Orchard"/>
    <s v="WA"/>
    <n v="98367"/>
    <x v="12"/>
    <x v="22"/>
    <s v="UNCHARTED"/>
    <x v="1"/>
    <x v="2"/>
    <n v="0"/>
    <n v="26"/>
    <n v="291904840"/>
    <s v="POINT (-122.68516 47.50645)"/>
    <s v="PUGET SOUND ENERGY INC"/>
    <n v="53035092801"/>
    <n v="0"/>
    <s v="BEV"/>
  </r>
  <r>
    <s v="WA132BFZ7P"/>
    <x v="2"/>
    <s v="Snoqualmie"/>
    <s v="WA"/>
    <n v="98065"/>
    <x v="13"/>
    <x v="2"/>
    <s v="Q4"/>
    <x v="1"/>
    <x v="2"/>
    <n v="0"/>
    <n v="5"/>
    <n v="225964203"/>
    <s v="POINT (-121.82432 47.52716)"/>
    <s v="PUGET SOUND ENERGY INC||CITY OF TACOMA - (WA)"/>
    <n v="53033032603"/>
    <n v="3"/>
    <s v="BEV"/>
  </r>
  <r>
    <s v="JM3KKDHA3R"/>
    <x v="2"/>
    <s v="Covington"/>
    <s v="WA"/>
    <n v="98042"/>
    <x v="6"/>
    <x v="7"/>
    <s v="CX-90"/>
    <x v="0"/>
    <x v="1"/>
    <n v="26"/>
    <n v="47"/>
    <n v="287607183"/>
    <s v="POINT (-122.10798 47.37124)"/>
    <s v="PUGET SOUND ENERGY INC||CITY OF TACOMA - (WA)"/>
    <n v="53033032005"/>
    <n v="2"/>
    <s v="PHEV"/>
  </r>
  <r>
    <s v="5YJXCBE45K"/>
    <x v="2"/>
    <s v="Redmond"/>
    <s v="WA"/>
    <n v="98052"/>
    <x v="9"/>
    <x v="1"/>
    <s v="MODEL X"/>
    <x v="1"/>
    <x v="0"/>
    <n v="289"/>
    <n v="48"/>
    <n v="290262290"/>
    <s v="POINT (-122.13158 47.67858)"/>
    <s v="PUGET SOUND ENERGY INC||CITY OF TACOMA - (WA)"/>
    <n v="53033022902"/>
    <n v="7"/>
    <s v="BEV"/>
  </r>
  <r>
    <s v="7YAKPDDC7T"/>
    <x v="2"/>
    <s v="Kirkland"/>
    <s v="WA"/>
    <n v="98034"/>
    <x v="12"/>
    <x v="15"/>
    <s v="IONIQ 5"/>
    <x v="1"/>
    <x v="2"/>
    <n v="0"/>
    <n v="45"/>
    <n v="291013775"/>
    <s v="POINT (-122.22901 47.72201)"/>
    <s v="PUGET SOUND ENERGY INC||CITY OF TACOMA - (WA)"/>
    <n v="53033021906"/>
    <n v="0"/>
    <s v="BEV"/>
  </r>
  <r>
    <s v="KMHM34AC2R"/>
    <x v="2"/>
    <s v="Des Moines"/>
    <s v="WA"/>
    <n v="98198"/>
    <x v="6"/>
    <x v="15"/>
    <s v="IONIQ 6"/>
    <x v="1"/>
    <x v="2"/>
    <n v="0"/>
    <n v="33"/>
    <n v="269506422"/>
    <s v="POINT (-122.30615 47.38542)"/>
    <s v="PUGET SOUND ENERGY INC||CITY OF TACOMA - (WA)"/>
    <n v="53033028801"/>
    <n v="2"/>
    <s v="BEV"/>
  </r>
  <r>
    <s v="WP0AB2Y16P"/>
    <x v="2"/>
    <s v="Clyde Hill"/>
    <s v="WA"/>
    <n v="98004"/>
    <x v="13"/>
    <x v="17"/>
    <s v="TAYCAN"/>
    <x v="1"/>
    <x v="2"/>
    <n v="0"/>
    <n v="48"/>
    <n v="240095516"/>
    <s v="POINT (-122.1872 47.61001)"/>
    <s v="PUGET SOUND ENERGY INC||CITY OF TACOMA - (WA)"/>
    <n v="53033024100"/>
    <n v="3"/>
    <s v="BEV"/>
  </r>
  <r>
    <s v="1GYKPWRL9T"/>
    <x v="2"/>
    <s v="Bellevue"/>
    <s v="WA"/>
    <n v="98005"/>
    <x v="12"/>
    <x v="28"/>
    <s v="LYRIQ"/>
    <x v="1"/>
    <x v="2"/>
    <n v="0"/>
    <n v="41"/>
    <n v="290048342"/>
    <s v="POINT (-122.1621 47.64441)"/>
    <s v="PUGET SOUND ENERGY INC||CITY OF TACOMA - (WA)"/>
    <n v="53033023601"/>
    <n v="0"/>
    <s v="BEV"/>
  </r>
  <r>
    <s v="1C4RJYD69P"/>
    <x v="2"/>
    <s v="Seattle"/>
    <s v="WA"/>
    <n v="98107"/>
    <x v="13"/>
    <x v="10"/>
    <s v="GRAND CHEROKEE"/>
    <x v="0"/>
    <x v="1"/>
    <n v="25"/>
    <n v="36"/>
    <n v="256002820"/>
    <s v="POINT (-122.38591 47.67597)"/>
    <s v="CITY OF SEATTLE - (WA)|CITY OF TACOMA - (WA)"/>
    <n v="53033004703"/>
    <n v="3"/>
    <s v="PHEV"/>
  </r>
  <r>
    <s v="JTMAAAAD5T"/>
    <x v="2"/>
    <s v="Kenmore"/>
    <s v="WA"/>
    <n v="98028"/>
    <x v="12"/>
    <x v="11"/>
    <s v="C-HR"/>
    <x v="1"/>
    <x v="2"/>
    <n v="0"/>
    <n v="46"/>
    <n v="292572836"/>
    <s v="POINT (-122.24369 47.75892)"/>
    <s v="PUGET SOUND ENERGY INC||CITY OF TACOMA - (WA)"/>
    <n v="53033022102"/>
    <n v="0"/>
    <s v="BEV"/>
  </r>
  <r>
    <s v="1G1FW6S02L"/>
    <x v="18"/>
    <s v="Woodland"/>
    <s v="WA"/>
    <n v="98674"/>
    <x v="4"/>
    <x v="5"/>
    <s v="BOLT EV"/>
    <x v="1"/>
    <x v="0"/>
    <n v="259"/>
    <n v="20"/>
    <n v="254648460"/>
    <s v="POINT (-122.74017 45.9094)"/>
    <s v="BONNEVILLE POWER ADMINISTRATION||PUD NO 1 OF COWLITZ COUNTY"/>
    <n v="53015001503"/>
    <n v="6"/>
    <s v="BEV"/>
  </r>
  <r>
    <s v="2C4RC1L71P"/>
    <x v="2"/>
    <s v="Tukwila"/>
    <s v="WA"/>
    <n v="98188"/>
    <x v="13"/>
    <x v="19"/>
    <s v="PACIFICA"/>
    <x v="0"/>
    <x v="0"/>
    <n v="32"/>
    <n v="11"/>
    <n v="237963435"/>
    <s v="POINT (-122.27979 47.44952)"/>
    <s v="PUGET SOUND ENERGY INC||CITY OF TACOMA - (WA)"/>
    <n v="53033028200"/>
    <n v="3"/>
    <s v="PHEV"/>
  </r>
  <r>
    <s v="1GKB0SDC2R"/>
    <x v="2"/>
    <s v="Bellevue"/>
    <s v="WA"/>
    <n v="98008"/>
    <x v="6"/>
    <x v="35"/>
    <s v="HUMMER EV SUV"/>
    <x v="1"/>
    <x v="2"/>
    <n v="0"/>
    <n v="48"/>
    <n v="280824407"/>
    <s v="POINT (-122.11867 47.63131)"/>
    <s v="PUGET SOUND ENERGY INC||CITY OF TACOMA - (WA)"/>
    <n v="53033023000"/>
    <n v="2"/>
    <s v="BEV"/>
  </r>
  <r>
    <s v="LYVBR0DM8K"/>
    <x v="2"/>
    <s v="Bellevue"/>
    <s v="WA"/>
    <n v="98008"/>
    <x v="9"/>
    <x v="12"/>
    <s v="XC60"/>
    <x v="0"/>
    <x v="1"/>
    <n v="17"/>
    <n v="48"/>
    <n v="296470338"/>
    <s v="POINT (-122.11867 47.63131)"/>
    <s v="PUGET SOUND ENERGY INC||CITY OF TACOMA - (WA)"/>
    <n v="53033023403"/>
    <n v="7"/>
    <s v="PHEV"/>
  </r>
  <r>
    <s v="3FMTK4SXXS"/>
    <x v="15"/>
    <s v="Vancouver"/>
    <s v="WA"/>
    <n v="98682"/>
    <x v="0"/>
    <x v="4"/>
    <s v="MUSTANG MACH-E"/>
    <x v="1"/>
    <x v="2"/>
    <n v="0"/>
    <n v="17"/>
    <n v="293463593"/>
    <s v="POINT (-122.55149 45.69345)"/>
    <s v="BONNEVILLE POWER ADMINISTRATION||PUD NO 1 OF CLARK COUNTY - (WA)"/>
    <n v="53011040706"/>
    <n v="1"/>
    <s v="BEV"/>
  </r>
  <r>
    <s v="YSRPA3A49T"/>
    <x v="2"/>
    <s v="Seattle"/>
    <s v="WA"/>
    <n v="98103"/>
    <x v="12"/>
    <x v="29"/>
    <s v="POLESTAR 4"/>
    <x v="1"/>
    <x v="2"/>
    <n v="0"/>
    <n v="43"/>
    <n v="291386532"/>
    <s v="POINT (-122.35436 47.67596)"/>
    <s v="CITY OF SEATTLE - (WA)|CITY OF TACOMA - (WA)"/>
    <n v="53033004902"/>
    <n v="0"/>
    <s v="BEV"/>
  </r>
  <r>
    <s v="WP0AC2Y1XL"/>
    <x v="0"/>
    <s v="Lynnwood"/>
    <s v="WA"/>
    <n v="98087"/>
    <x v="4"/>
    <x v="17"/>
    <s v="TAYCAN"/>
    <x v="1"/>
    <x v="0"/>
    <n v="192"/>
    <n v="21"/>
    <n v="286930122"/>
    <s v="POINT (-122.27981 47.85727)"/>
    <s v="PUGET SOUND ENERGY INC"/>
    <n v="53061041812"/>
    <n v="6"/>
    <s v="BEV"/>
  </r>
  <r>
    <s v="KNDCS3LF3P"/>
    <x v="21"/>
    <s v="Port Townsend"/>
    <s v="WA"/>
    <n v="98368"/>
    <x v="13"/>
    <x v="3"/>
    <s v="NIRO"/>
    <x v="0"/>
    <x v="0"/>
    <n v="33"/>
    <n v="24"/>
    <n v="224496527"/>
    <s v="POINT (-122.77263 48.1212)"/>
    <s v="BONNEVILLE POWER ADMINISTRATION||PUGET SOUND ENERGY INC||PUD NO 1 OF JEFFERSON COUNTY"/>
    <n v="53031950602"/>
    <n v="3"/>
    <s v="PHEV"/>
  </r>
  <r>
    <s v="WP0CD2Y14N"/>
    <x v="2"/>
    <s v="Newcastle"/>
    <s v="WA"/>
    <n v="98056"/>
    <x v="14"/>
    <x v="17"/>
    <s v="TAYCAN"/>
    <x v="1"/>
    <x v="2"/>
    <n v="0"/>
    <n v="41"/>
    <n v="218271105"/>
    <s v="POINT (-122.18839 47.51197)"/>
    <s v="PUGET SOUND ENERGY INC||CITY OF TACOMA - (WA)"/>
    <n v="53033025001"/>
    <n v="4"/>
    <s v="BEV"/>
  </r>
  <r>
    <s v="1G1FW6S07K"/>
    <x v="2"/>
    <s v="Shoreline"/>
    <s v="WA"/>
    <n v="98155"/>
    <x v="9"/>
    <x v="5"/>
    <s v="BOLT EV"/>
    <x v="1"/>
    <x v="0"/>
    <n v="238"/>
    <n v="32"/>
    <n v="244858085"/>
    <s v="POINT (-122.30304 47.75494)"/>
    <s v="CITY OF SEATTLE - (WA)|CITY OF TACOMA - (WA)"/>
    <n v="53033020500"/>
    <n v="7"/>
    <s v="BEV"/>
  </r>
  <r>
    <s v="WA124BGF2S"/>
    <x v="2"/>
    <s v="Kirkland"/>
    <s v="WA"/>
    <n v="98033"/>
    <x v="0"/>
    <x v="2"/>
    <s v="Q6"/>
    <x v="1"/>
    <x v="2"/>
    <n v="0"/>
    <n v="48"/>
    <n v="285860921"/>
    <s v="POINT (-122.2066 47.67887)"/>
    <s v="PUGET SOUND ENERGY INC||CITY OF TACOMA - (WA)"/>
    <n v="53033022703"/>
    <n v="1"/>
    <s v="BEV"/>
  </r>
  <r>
    <s v="5UXTS1C09M"/>
    <x v="2"/>
    <s v="Seattle"/>
    <s v="WA"/>
    <n v="98116"/>
    <x v="2"/>
    <x v="0"/>
    <s v="X3"/>
    <x v="0"/>
    <x v="1"/>
    <n v="17"/>
    <n v="34"/>
    <n v="139668917"/>
    <s v="POINT (-122.41067 47.57894)"/>
    <s v="CITY OF SEATTLE - (WA)|CITY OF TACOMA - (WA)"/>
    <n v="53033009600"/>
    <n v="5"/>
    <s v="PHEV"/>
  </r>
  <r>
    <s v="JA4T5UA96P"/>
    <x v="2"/>
    <s v="Shoreline"/>
    <s v="WA"/>
    <n v="98155"/>
    <x v="13"/>
    <x v="33"/>
    <s v="OUTLANDER"/>
    <x v="0"/>
    <x v="0"/>
    <n v="38"/>
    <n v="32"/>
    <n v="224395643"/>
    <s v="POINT (-122.30304 47.75494)"/>
    <s v="CITY OF SEATTLE - (WA)|CITY OF TACOMA - (WA)"/>
    <n v="53033020500"/>
    <n v="3"/>
    <s v="PHEV"/>
  </r>
  <r>
    <s v="WBA43EH00R"/>
    <x v="2"/>
    <s v="Redmond"/>
    <s v="WA"/>
    <n v="98052"/>
    <x v="6"/>
    <x v="0"/>
    <s v="750E"/>
    <x v="0"/>
    <x v="0"/>
    <n v="36"/>
    <n v="48"/>
    <n v="261702318"/>
    <s v="POINT (-122.13158 47.67858)"/>
    <s v="PUGET SOUND ENERGY INC||CITY OF TACOMA - (WA)"/>
    <n v="53033022605"/>
    <n v="2"/>
    <s v="PHEV"/>
  </r>
  <r>
    <s v="2C4RC1L78J"/>
    <x v="2"/>
    <s v="Bellevue"/>
    <s v="WA"/>
    <n v="98005"/>
    <x v="1"/>
    <x v="19"/>
    <s v="PACIFICA"/>
    <x v="0"/>
    <x v="0"/>
    <n v="33"/>
    <n v="41"/>
    <n v="120715486"/>
    <s v="POINT (-122.1621 47.64441)"/>
    <s v="PUGET SOUND ENERGY INC||CITY OF TACOMA - (WA)"/>
    <n v="53033023601"/>
    <n v="8"/>
    <s v="PHEV"/>
  </r>
  <r>
    <s v="3C3CFFGE0H"/>
    <x v="2"/>
    <s v="Seattle"/>
    <s v="WA"/>
    <n v="98125"/>
    <x v="11"/>
    <x v="13"/>
    <s v="500"/>
    <x v="1"/>
    <x v="0"/>
    <n v="84"/>
    <n v="46"/>
    <n v="273403357"/>
    <s v="POINT (-122.30253 47.72656)"/>
    <s v="CITY OF SEATTLE - (WA)|CITY OF TACOMA - (WA)"/>
    <n v="53033000700"/>
    <n v="9"/>
    <s v="BEV"/>
  </r>
  <r>
    <s v="KL8CK6S0XE"/>
    <x v="2"/>
    <s v="Seattle"/>
    <s v="WA"/>
    <n v="98125"/>
    <x v="10"/>
    <x v="5"/>
    <s v="SPARK"/>
    <x v="1"/>
    <x v="0"/>
    <n v="82"/>
    <n v="46"/>
    <n v="171420791"/>
    <s v="POINT (-122.30253 47.72656)"/>
    <s v="CITY OF SEATTLE - (WA)|CITY OF TACOMA - (WA)"/>
    <n v="53033000101"/>
    <n v="12"/>
    <s v="BEV"/>
  </r>
  <r>
    <s v="1C4RJXN61S"/>
    <x v="15"/>
    <s v="Vancouver"/>
    <s v="WA"/>
    <n v="98685"/>
    <x v="0"/>
    <x v="10"/>
    <s v="WRANGLER"/>
    <x v="0"/>
    <x v="1"/>
    <n v="21"/>
    <n v="18"/>
    <n v="282608889"/>
    <s v="POINT (-122.70303 45.70954)"/>
    <s v="BONNEVILLE POWER ADMINISTRATION||PUD NO 1 OF CLARK COUNTY - (WA)"/>
    <n v="53011040909"/>
    <n v="1"/>
    <s v="PHEV"/>
  </r>
  <r>
    <s v="1N4BZ1CVXM"/>
    <x v="2"/>
    <s v="Auburn"/>
    <s v="WA"/>
    <n v="98002"/>
    <x v="2"/>
    <x v="6"/>
    <s v="LEAF"/>
    <x v="1"/>
    <x v="2"/>
    <n v="0"/>
    <n v="47"/>
    <n v="154203381"/>
    <s v="POINT (-122.2229 47.307)"/>
    <s v="PUGET SOUND ENERGY INC||CITY OF TACOMA - (WA)"/>
    <n v="53033030504"/>
    <n v="5"/>
    <s v="BEV"/>
  </r>
  <r>
    <s v="1G1FZ6S03M"/>
    <x v="2"/>
    <s v="Seattle"/>
    <s v="WA"/>
    <n v="98133"/>
    <x v="2"/>
    <x v="5"/>
    <s v="BOLT EV"/>
    <x v="1"/>
    <x v="2"/>
    <n v="0"/>
    <n v="46"/>
    <n v="154839996"/>
    <s v="POINT (-122.33364 47.73709)"/>
    <s v="CITY OF SEATTLE - (WA)|CITY OF TACOMA - (WA)"/>
    <n v="53033000602"/>
    <n v="5"/>
    <s v="BEV"/>
  </r>
  <r>
    <s v="JTJAAAAB0R"/>
    <x v="15"/>
    <s v="Vancouver"/>
    <s v="WA"/>
    <n v="98683"/>
    <x v="6"/>
    <x v="8"/>
    <s v="RZ"/>
    <x v="1"/>
    <x v="2"/>
    <n v="0"/>
    <n v="17"/>
    <n v="276636006"/>
    <s v="POINT (-122.49212 45.60365)"/>
    <s v="BONNEVILLE POWER ADMINISTRATION||PUD NO 1 OF CLARK COUNTY - (WA)"/>
    <n v="53011041309"/>
    <n v="2"/>
    <s v="BEV"/>
  </r>
  <r>
    <s v="WB523CF09P"/>
    <x v="2"/>
    <s v="Sammamish"/>
    <s v="WA"/>
    <n v="98074"/>
    <x v="13"/>
    <x v="0"/>
    <s v="IX"/>
    <x v="1"/>
    <x v="2"/>
    <n v="0"/>
    <n v="45"/>
    <n v="237675126"/>
    <s v="POINT (-122.02054 47.60326)"/>
    <s v="PUGET SOUND ENERGY INC||CITY OF TACOMA - (WA)"/>
    <n v="53033032215"/>
    <n v="3"/>
    <s v="BEV"/>
  </r>
  <r>
    <s v="5YJSA1S16E"/>
    <x v="15"/>
    <s v="Brush Prairie"/>
    <s v="WA"/>
    <n v="98606"/>
    <x v="10"/>
    <x v="1"/>
    <s v="MODEL S"/>
    <x v="1"/>
    <x v="0"/>
    <n v="208"/>
    <n v="18"/>
    <n v="175591762"/>
    <s v="POINT (-122.54578 45.73473)"/>
    <s v="BONNEVILLE POWER ADMINISTRATION||PUD NO 1 OF CLARK COUNTY - (WA)"/>
    <n v="53011040505"/>
    <n v="12"/>
    <s v="BEV"/>
  </r>
  <r>
    <s v="7G2CEHED1R"/>
    <x v="0"/>
    <s v="Monroe"/>
    <s v="WA"/>
    <n v="98272"/>
    <x v="6"/>
    <x v="1"/>
    <s v="CYBERTRUCK"/>
    <x v="1"/>
    <x v="2"/>
    <n v="0"/>
    <n v="39"/>
    <n v="267608526"/>
    <s v="POINT (-121.98087 47.8526)"/>
    <s v="PUGET SOUND ENERGY INC"/>
    <n v="53061052206"/>
    <n v="2"/>
    <s v="BEV"/>
  </r>
  <r>
    <s v="YV4H60RC8S"/>
    <x v="3"/>
    <s v="Olalla"/>
    <s v="WA"/>
    <n v="98359"/>
    <x v="0"/>
    <x v="12"/>
    <s v="XC60"/>
    <x v="0"/>
    <x v="0"/>
    <n v="35"/>
    <n v="26"/>
    <n v="276395710"/>
    <s v="POINT (-122.54729 47.42602)"/>
    <s v="PUGET SOUND ENERGY INC"/>
    <n v="53035092802"/>
    <n v="1"/>
    <s v="PHEV"/>
  </r>
  <r>
    <s v="2C4RC1L71M"/>
    <x v="2"/>
    <s v="Shoreline"/>
    <s v="WA"/>
    <n v="98133"/>
    <x v="2"/>
    <x v="19"/>
    <s v="PACIFICA"/>
    <x v="0"/>
    <x v="0"/>
    <n v="32"/>
    <n v="32"/>
    <n v="260659199"/>
    <s v="POINT (-122.33364 47.73709)"/>
    <s v="CITY OF SEATTLE - (WA)|CITY OF TACOMA - (WA)"/>
    <n v="53033021000"/>
    <n v="5"/>
    <s v="PHEV"/>
  </r>
  <r>
    <s v="YV4BR00Z6N"/>
    <x v="2"/>
    <s v="Shoreline"/>
    <s v="WA"/>
    <n v="98177"/>
    <x v="14"/>
    <x v="12"/>
    <s v="XC90"/>
    <x v="0"/>
    <x v="1"/>
    <n v="18"/>
    <n v="32"/>
    <n v="280703860"/>
    <s v="POINT (-122.37238 47.74068)"/>
    <s v="CITY OF SEATTLE - (WA)|CITY OF TACOMA - (WA)"/>
    <n v="53033020100"/>
    <n v="4"/>
    <s v="PHEV"/>
  </r>
  <r>
    <s v="1V25MPE85P"/>
    <x v="2"/>
    <s v="Seattle"/>
    <s v="WA"/>
    <n v="98125"/>
    <x v="13"/>
    <x v="21"/>
    <s v="ID.4"/>
    <x v="1"/>
    <x v="2"/>
    <n v="0"/>
    <n v="46"/>
    <n v="245823875"/>
    <s v="POINT (-122.30253 47.72656)"/>
    <s v="CITY OF SEATTLE - (WA)|CITY OF TACOMA - (WA)"/>
    <n v="53033000101"/>
    <n v="3"/>
    <s v="BEV"/>
  </r>
  <r>
    <s v="JTDACACUXS"/>
    <x v="15"/>
    <s v="Battle Ground"/>
    <s v="WA"/>
    <n v="98604"/>
    <x v="0"/>
    <x v="11"/>
    <s v="PRIUS PRIME (PHEV)"/>
    <x v="0"/>
    <x v="0"/>
    <n v="39"/>
    <n v="18"/>
    <n v="282351569"/>
    <s v="POINT (-122.5331 45.78092)"/>
    <s v="BONNEVILLE POWER ADMINISTRATION||PUD NO 1 OF CLARK COUNTY - (WA)"/>
    <n v="53011040416"/>
    <n v="1"/>
    <s v="PHEV"/>
  </r>
  <r>
    <s v="3FA6P0PU4F"/>
    <x v="2"/>
    <s v="Kent"/>
    <s v="WA"/>
    <n v="98030"/>
    <x v="5"/>
    <x v="4"/>
    <s v="FUSION"/>
    <x v="0"/>
    <x v="1"/>
    <n v="19"/>
    <n v="47"/>
    <n v="264776613"/>
    <s v="POINT (-122.19976 47.37483)"/>
    <s v="PUGET SOUND ENERGY INC||CITY OF TACOMA - (WA)"/>
    <n v="53033029507"/>
    <n v="11"/>
    <s v="PHEV"/>
  </r>
  <r>
    <s v="3FMTK3S53S"/>
    <x v="2"/>
    <s v="Kirkland"/>
    <s v="WA"/>
    <n v="98034"/>
    <x v="0"/>
    <x v="4"/>
    <s v="MUSTANG MACH-E"/>
    <x v="1"/>
    <x v="2"/>
    <n v="0"/>
    <n v="45"/>
    <n v="292000117"/>
    <s v="POINT (-122.22901 47.72201)"/>
    <s v="PUGET SOUND ENERGY INC||CITY OF TACOMA - (WA)"/>
    <n v="53033022003"/>
    <n v="1"/>
    <s v="BEV"/>
  </r>
  <r>
    <s v="ZFAFFAC47R"/>
    <x v="2"/>
    <s v="Bellevue"/>
    <s v="WA"/>
    <n v="98008"/>
    <x v="6"/>
    <x v="13"/>
    <s v="500E"/>
    <x v="1"/>
    <x v="2"/>
    <n v="0"/>
    <n v="48"/>
    <n v="279098011"/>
    <s v="POINT (-122.11867 47.63131)"/>
    <s v="PUGET SOUND ENERGY INC||CITY OF TACOMA - (WA)"/>
    <n v="53033023000"/>
    <n v="2"/>
    <s v="BEV"/>
  </r>
  <r>
    <s v="5YJXCDE48J"/>
    <x v="3"/>
    <s v="Poulsbo"/>
    <s v="WA"/>
    <n v="98370"/>
    <x v="1"/>
    <x v="1"/>
    <s v="MODEL X"/>
    <x v="1"/>
    <x v="0"/>
    <n v="238"/>
    <n v="23"/>
    <n v="284791755"/>
    <s v="POINT (-122.64681 47.73689)"/>
    <s v="PUGET SOUND ENERGY INC"/>
    <n v="53035090400"/>
    <n v="8"/>
    <s v="BEV"/>
  </r>
  <r>
    <s v="WBY7Z2C53J"/>
    <x v="2"/>
    <s v="Seattle"/>
    <s v="WA"/>
    <n v="98115"/>
    <x v="1"/>
    <x v="0"/>
    <s v="I3"/>
    <x v="1"/>
    <x v="0"/>
    <n v="114"/>
    <n v="43"/>
    <n v="216658753"/>
    <s v="POINT (-122.31676 47.68156)"/>
    <s v="CITY OF SEATTLE - (WA)|CITY OF TACOMA - (WA)"/>
    <n v="53033004401"/>
    <n v="8"/>
    <s v="BEV"/>
  </r>
  <r>
    <s v="3GYK3BMR0S"/>
    <x v="1"/>
    <s v="Yakima"/>
    <s v="WA"/>
    <n v="98901"/>
    <x v="0"/>
    <x v="28"/>
    <s v="OPTIQ"/>
    <x v="1"/>
    <x v="2"/>
    <n v="0"/>
    <n v="15"/>
    <n v="282113408"/>
    <s v="POINT (-120.50729 46.60464)"/>
    <s v="PACIFICORP"/>
    <n v="53077001503"/>
    <n v="1"/>
    <s v="BEV"/>
  </r>
  <r>
    <s v="JN1DF0CD3P"/>
    <x v="2"/>
    <s v="Bellevue"/>
    <s v="WA"/>
    <n v="98004"/>
    <x v="13"/>
    <x v="6"/>
    <s v="ARIYA HATCHBACK"/>
    <x v="1"/>
    <x v="2"/>
    <n v="0"/>
    <n v="48"/>
    <n v="261321203"/>
    <s v="POINT (-122.1872 47.61001)"/>
    <s v="PUGET SOUND ENERGY INC||CITY OF TACOMA - (WA)"/>
    <n v="53033023805"/>
    <n v="3"/>
    <s v="BEV"/>
  </r>
  <r>
    <s v="7SAXCDE53S"/>
    <x v="15"/>
    <s v="Vancouver"/>
    <s v="WA"/>
    <n v="98664"/>
    <x v="0"/>
    <x v="1"/>
    <s v="MODEL X"/>
    <x v="1"/>
    <x v="2"/>
    <n v="0"/>
    <n v="49"/>
    <n v="282412770"/>
    <s v="POINT (-122.59219 45.62158)"/>
    <s v="BONNEVILLE POWER ADMINISTRATION||PUD NO 1 OF CLARK COUNTY - (WA)"/>
    <n v="53011043100"/>
    <n v="1"/>
    <s v="BEV"/>
  </r>
  <r>
    <s v="5YJSA1H19F"/>
    <x v="2"/>
    <s v="Bellevue"/>
    <s v="WA"/>
    <n v="98005"/>
    <x v="5"/>
    <x v="1"/>
    <s v="MODEL S"/>
    <x v="1"/>
    <x v="0"/>
    <n v="208"/>
    <n v="48"/>
    <n v="292159822"/>
    <s v="POINT (-122.1621 47.64441)"/>
    <s v="PUGET SOUND ENERGY INC||CITY OF TACOMA - (WA)"/>
    <n v="53033022805"/>
    <n v="11"/>
    <s v="BEV"/>
  </r>
  <r>
    <s v="4JGDM2EB3P"/>
    <x v="2"/>
    <s v="Shoreline"/>
    <s v="WA"/>
    <n v="98177"/>
    <x v="13"/>
    <x v="26"/>
    <s v="EQS-CLASS SUV"/>
    <x v="1"/>
    <x v="2"/>
    <n v="0"/>
    <n v="32"/>
    <n v="274161142"/>
    <s v="POINT (-122.37238 47.74068)"/>
    <s v="CITY OF SEATTLE - (WA)|CITY OF TACOMA - (WA)"/>
    <n v="53033020200"/>
    <n v="3"/>
    <s v="BEV"/>
  </r>
  <r>
    <s v="WP0AA2Y11R"/>
    <x v="2"/>
    <s v="Bellevue"/>
    <s v="WA"/>
    <n v="98006"/>
    <x v="6"/>
    <x v="17"/>
    <s v="TAYCAN"/>
    <x v="1"/>
    <x v="2"/>
    <n v="0"/>
    <n v="41"/>
    <n v="267658359"/>
    <s v="POINT (-122.12096 47.55584)"/>
    <s v="PUGET SOUND ENERGY INC||CITY OF TACOMA - (WA)"/>
    <n v="53033024901"/>
    <n v="2"/>
    <s v="BEV"/>
  </r>
  <r>
    <s v="JTDKARFP7K"/>
    <x v="15"/>
    <s v="Battle Ground"/>
    <s v="WA"/>
    <n v="98604"/>
    <x v="9"/>
    <x v="11"/>
    <s v="PRIUS PRIME (PHEV)"/>
    <x v="0"/>
    <x v="1"/>
    <n v="25"/>
    <n v="18"/>
    <n v="292651110"/>
    <s v="POINT (-122.5331 45.78092)"/>
    <s v="BONNEVILLE POWER ADMINISTRATION||PUD NO 1 OF CLARK COUNTY - (WA)"/>
    <n v="53011040414"/>
    <n v="7"/>
    <s v="PHEV"/>
  </r>
  <r>
    <s v="1N4AZ1CV3M"/>
    <x v="2"/>
    <s v="Bellevue"/>
    <s v="WA"/>
    <n v="98008"/>
    <x v="2"/>
    <x v="6"/>
    <s v="LEAF"/>
    <x v="1"/>
    <x v="2"/>
    <n v="0"/>
    <n v="48"/>
    <n v="154760728"/>
    <s v="POINT (-122.11867 47.63131)"/>
    <s v="PUGET SOUND ENERGY INC||CITY OF TACOMA - (WA)"/>
    <n v="53033023300"/>
    <n v="5"/>
    <s v="BEV"/>
  </r>
  <r>
    <s v="WBY8P2C04M"/>
    <x v="2"/>
    <s v="Seattle"/>
    <s v="WA"/>
    <n v="98102"/>
    <x v="2"/>
    <x v="0"/>
    <s v="I3"/>
    <x v="1"/>
    <x v="2"/>
    <n v="0"/>
    <n v="43"/>
    <n v="170602029"/>
    <s v="POINT (-122.32427 47.63433)"/>
    <s v="CITY OF SEATTLE - (WA)|CITY OF TACOMA - (WA)"/>
    <n v="53033006200"/>
    <n v="5"/>
    <s v="BEV"/>
  </r>
  <r>
    <s v="5YJSA1AC8D"/>
    <x v="2"/>
    <s v="Seattle"/>
    <s v="WA"/>
    <n v="98112"/>
    <x v="7"/>
    <x v="1"/>
    <s v="MODEL S"/>
    <x v="1"/>
    <x v="0"/>
    <n v="208"/>
    <n v="43"/>
    <n v="251665550"/>
    <s v="POINT (-122.30207 47.64085)"/>
    <s v="CITY OF SEATTLE - (WA)|CITY OF TACOMA - (WA)"/>
    <n v="53033006200"/>
    <n v="13"/>
    <s v="BEV"/>
  </r>
  <r>
    <s v="WBA33AG03N"/>
    <x v="2"/>
    <s v="Seattle"/>
    <s v="WA"/>
    <n v="98109"/>
    <x v="14"/>
    <x v="0"/>
    <s v="530E"/>
    <x v="0"/>
    <x v="1"/>
    <n v="18"/>
    <n v="36"/>
    <n v="254074397"/>
    <s v="POINT (-122.35022 47.63824)"/>
    <s v="CITY OF SEATTLE - (WA)|CITY OF TACOMA - (WA)"/>
    <n v="53033006701"/>
    <n v="4"/>
    <s v="PHEV"/>
  </r>
  <r>
    <s v="3FA6P0SU2G"/>
    <x v="2"/>
    <s v="Renton"/>
    <s v="WA"/>
    <n v="98055"/>
    <x v="3"/>
    <x v="4"/>
    <s v="FUSION"/>
    <x v="0"/>
    <x v="1"/>
    <n v="19"/>
    <n v="11"/>
    <n v="102076698"/>
    <s v="POINT (-122.19488 47.44034)"/>
    <s v="PUGET SOUND ENERGY INC||CITY OF TACOMA - (WA)"/>
    <n v="53033025805"/>
    <n v="10"/>
    <s v="PHEV"/>
  </r>
  <r>
    <s v="YV4H60PE7S"/>
    <x v="2"/>
    <s v="Bellevue"/>
    <s v="WA"/>
    <n v="98007"/>
    <x v="0"/>
    <x v="12"/>
    <s v="XC90"/>
    <x v="0"/>
    <x v="0"/>
    <n v="32"/>
    <n v="48"/>
    <n v="274332845"/>
    <s v="POINT (-122.12056 47.61334)"/>
    <s v="PUGET SOUND ENERGY INC||CITY OF TACOMA - (WA)"/>
    <n v="53033023201"/>
    <n v="1"/>
    <s v="PHEV"/>
  </r>
  <r>
    <s v="W1N9M0KB1S"/>
    <x v="2"/>
    <s v="Kirkland"/>
    <s v="WA"/>
    <n v="98034"/>
    <x v="0"/>
    <x v="26"/>
    <s v="EQB-CLASS"/>
    <x v="1"/>
    <x v="2"/>
    <n v="0"/>
    <n v="45"/>
    <n v="278784089"/>
    <s v="POINT (-122.22901 47.72201)"/>
    <s v="PUGET SOUND ENERGY INC||CITY OF TACOMA - (WA)"/>
    <n v="53033021904"/>
    <n v="1"/>
    <s v="BEV"/>
  </r>
  <r>
    <s v="KNDCC3LGXL"/>
    <x v="2"/>
    <s v="Lake Forest Park"/>
    <s v="WA"/>
    <n v="98155"/>
    <x v="4"/>
    <x v="3"/>
    <s v="NIRO"/>
    <x v="1"/>
    <x v="0"/>
    <n v="239"/>
    <n v="46"/>
    <n v="125865799"/>
    <s v="POINT (-122.30304 47.75494)"/>
    <s v="CITY OF SEATTLE - (WA)|CITY OF TACOMA - (WA)"/>
    <n v="53033021300"/>
    <n v="6"/>
    <s v="BEV"/>
  </r>
  <r>
    <s v="WBA33AG02P"/>
    <x v="2"/>
    <s v="Bellevue"/>
    <s v="WA"/>
    <n v="98008"/>
    <x v="13"/>
    <x v="0"/>
    <s v="530E"/>
    <x v="0"/>
    <x v="1"/>
    <n v="18"/>
    <n v="48"/>
    <n v="289737136"/>
    <s v="POINT (-122.11867 47.63131)"/>
    <s v="PUGET SOUND ENERGY INC||CITY OF TACOMA - (WA)"/>
    <n v="53033023000"/>
    <n v="3"/>
    <s v="PHEV"/>
  </r>
  <r>
    <s v="YV4H60DL8R"/>
    <x v="2"/>
    <s v="Seattle"/>
    <s v="WA"/>
    <n v="98125"/>
    <x v="6"/>
    <x v="12"/>
    <s v="XC60"/>
    <x v="0"/>
    <x v="0"/>
    <n v="35"/>
    <n v="46"/>
    <n v="269733838"/>
    <s v="POINT (-122.30253 47.72656)"/>
    <s v="CITY OF SEATTLE - (WA)|CITY OF TACOMA - (WA)"/>
    <n v="53033001100"/>
    <n v="2"/>
    <s v="PHEV"/>
  </r>
  <r>
    <s v="1FTVW5L73R"/>
    <x v="0"/>
    <s v="Mukilteo"/>
    <s v="WA"/>
    <n v="98275"/>
    <x v="6"/>
    <x v="4"/>
    <s v="F-150"/>
    <x v="1"/>
    <x v="2"/>
    <n v="0"/>
    <n v="21"/>
    <n v="273918732"/>
    <s v="POINT (-122.29196 47.89908)"/>
    <s v="PUGET SOUND ENERGY INC"/>
    <n v="53061042005"/>
    <n v="2"/>
    <s v="BEV"/>
  </r>
  <r>
    <s v="1G1RH6E45D"/>
    <x v="2"/>
    <s v="Seattle"/>
    <s v="WA"/>
    <n v="98177"/>
    <x v="7"/>
    <x v="5"/>
    <s v="VOLT"/>
    <x v="0"/>
    <x v="0"/>
    <n v="38"/>
    <n v="32"/>
    <n v="182694746"/>
    <s v="POINT (-122.37238 47.74068)"/>
    <s v="CITY OF SEATTLE - (WA)|CITY OF TACOMA - (WA)"/>
    <n v="53033000500"/>
    <n v="13"/>
    <s v="PHEV"/>
  </r>
  <r>
    <s v="1FADP5EUXH"/>
    <x v="2"/>
    <s v="Kirkland"/>
    <s v="WA"/>
    <n v="98034"/>
    <x v="11"/>
    <x v="4"/>
    <s v="C-MAX"/>
    <x v="0"/>
    <x v="1"/>
    <n v="20"/>
    <n v="45"/>
    <n v="349375659"/>
    <s v="POINT (-122.22901 47.72201)"/>
    <s v="PUGET SOUND ENERGY INC||CITY OF TACOMA - (WA)"/>
    <n v="53033021904"/>
    <n v="9"/>
    <s v="PHEV"/>
  </r>
  <r>
    <s v="5UXKT0C57J"/>
    <x v="2"/>
    <s v="Covington"/>
    <s v="WA"/>
    <n v="98042"/>
    <x v="1"/>
    <x v="0"/>
    <s v="X5"/>
    <x v="0"/>
    <x v="1"/>
    <n v="13"/>
    <n v="47"/>
    <n v="475026611"/>
    <s v="POINT (-122.10798 47.37124)"/>
    <s v="PUGET SOUND ENERGY INC||CITY OF TACOMA - (WA)"/>
    <n v="53033031709"/>
    <n v="8"/>
    <s v="PHEV"/>
  </r>
  <r>
    <s v="WBAJA9C53J"/>
    <x v="2"/>
    <s v="Redmond"/>
    <s v="WA"/>
    <n v="98052"/>
    <x v="1"/>
    <x v="0"/>
    <s v="530E"/>
    <x v="0"/>
    <x v="1"/>
    <n v="16"/>
    <n v="48"/>
    <n v="229744819"/>
    <s v="POINT (-122.13158 47.67858)"/>
    <s v="PUGET SOUND ENERGY INC||CITY OF TACOMA - (WA)"/>
    <n v="53033022902"/>
    <n v="8"/>
    <s v="PHEV"/>
  </r>
  <r>
    <s v="1G1RC6S53H"/>
    <x v="2"/>
    <s v="Seattle"/>
    <s v="WA"/>
    <n v="98133"/>
    <x v="11"/>
    <x v="5"/>
    <s v="VOLT"/>
    <x v="0"/>
    <x v="0"/>
    <n v="53"/>
    <n v="32"/>
    <n v="253252016"/>
    <s v="POINT (-122.33364 47.73709)"/>
    <s v="CITY OF SEATTLE - (WA)|CITY OF TACOMA - (WA)"/>
    <n v="53033000403"/>
    <n v="9"/>
    <s v="PHEV"/>
  </r>
  <r>
    <s v="JN1CF0BB5P"/>
    <x v="2"/>
    <s v="Kirkland"/>
    <s v="WA"/>
    <n v="98034"/>
    <x v="13"/>
    <x v="6"/>
    <s v="ARIYA HATCHBACK"/>
    <x v="1"/>
    <x v="2"/>
    <n v="0"/>
    <n v="45"/>
    <n v="290417473"/>
    <s v="POINT (-122.22901 47.72201)"/>
    <s v="PUGET SOUND ENERGY INC||CITY OF TACOMA - (WA)"/>
    <n v="53033021903"/>
    <n v="3"/>
    <s v="BEV"/>
  </r>
  <r>
    <s v="4JGDX5FB2R"/>
    <x v="2"/>
    <s v="Medina"/>
    <s v="WA"/>
    <n v="98039"/>
    <x v="6"/>
    <x v="26"/>
    <s v="EQS-CLASS SUV"/>
    <x v="1"/>
    <x v="2"/>
    <n v="0"/>
    <n v="48"/>
    <n v="272880471"/>
    <s v="POINT (-122.23892 47.61613)"/>
    <s v="PUGET SOUND ENERGY INC||CITY OF TACOMA - (WA)"/>
    <n v="53033024200"/>
    <n v="2"/>
    <s v="BEV"/>
  </r>
  <r>
    <s v="KM8HE3A67R"/>
    <x v="2"/>
    <s v="Seattle"/>
    <s v="WA"/>
    <n v="98109"/>
    <x v="6"/>
    <x v="15"/>
    <s v="KONA"/>
    <x v="1"/>
    <x v="2"/>
    <n v="0"/>
    <n v="43"/>
    <n v="282428835"/>
    <s v="POINT (-122.35022 47.63824)"/>
    <s v="CITY OF SEATTLE - (WA)|CITY OF TACOMA - (WA)"/>
    <n v="53033007301"/>
    <n v="2"/>
    <s v="BEV"/>
  </r>
  <r>
    <s v="W1KLF6DB0S"/>
    <x v="2"/>
    <s v="Bellevue"/>
    <s v="WA"/>
    <n v="98006"/>
    <x v="0"/>
    <x v="26"/>
    <s v="E-CLASS"/>
    <x v="0"/>
    <x v="0"/>
    <n v="43"/>
    <n v="41"/>
    <n v="278155685"/>
    <s v="POINT (-122.12096 47.55584)"/>
    <s v="PUGET SOUND ENERGY INC||CITY OF TACOMA - (WA)"/>
    <n v="53033024701"/>
    <n v="1"/>
    <s v="PHEV"/>
  </r>
  <r>
    <s v="KM8JFDA2XP"/>
    <x v="2"/>
    <s v="Seattle"/>
    <s v="WA"/>
    <n v="98125"/>
    <x v="13"/>
    <x v="15"/>
    <s v="TUCSON"/>
    <x v="0"/>
    <x v="0"/>
    <n v="33"/>
    <n v="46"/>
    <n v="245801251"/>
    <s v="POINT (-122.30253 47.72656)"/>
    <s v="CITY OF SEATTLE - (WA)|CITY OF TACOMA - (WA)"/>
    <n v="53033001202"/>
    <n v="3"/>
    <s v="PHEV"/>
  </r>
  <r>
    <s v="7JDEV3VL4S"/>
    <x v="2"/>
    <s v="Seattle"/>
    <s v="WA"/>
    <n v="98199"/>
    <x v="0"/>
    <x v="12"/>
    <s v="EX90"/>
    <x v="1"/>
    <x v="2"/>
    <n v="0"/>
    <n v="36"/>
    <n v="280666480"/>
    <s v="POINT (-122.40092 47.65908)"/>
    <s v="CITY OF SEATTLE - (WA)|CITY OF TACOMA - (WA)"/>
    <n v="53033005600"/>
    <n v="1"/>
    <s v="BEV"/>
  </r>
  <r>
    <s v="YV4BC0PM4H"/>
    <x v="2"/>
    <s v="Redmond"/>
    <s v="WA"/>
    <n v="98052"/>
    <x v="11"/>
    <x v="12"/>
    <s v="XC90"/>
    <x v="0"/>
    <x v="1"/>
    <n v="14"/>
    <n v="48"/>
    <n v="326833321"/>
    <s v="POINT (-122.13158 47.67858)"/>
    <s v="PUGET SOUND ENERGY INC||CITY OF TACOMA - (WA)"/>
    <n v="53033022803"/>
    <n v="9"/>
    <s v="PHEV"/>
  </r>
  <r>
    <s v="WBY2Z6C53K"/>
    <x v="2"/>
    <s v="Bellevue"/>
    <s v="WA"/>
    <n v="98005"/>
    <x v="9"/>
    <x v="0"/>
    <s v="I8"/>
    <x v="0"/>
    <x v="1"/>
    <n v="17"/>
    <n v="41"/>
    <n v="254313769"/>
    <s v="POINT (-122.1621 47.64441)"/>
    <s v="PUGET SOUND ENERGY INC||CITY OF TACOMA - (WA)"/>
    <n v="53033023604"/>
    <n v="7"/>
    <s v="PHEV"/>
  </r>
  <r>
    <s v="1G1FY6EV9V"/>
    <x v="0"/>
    <s v="Lynnwood"/>
    <s v="WA"/>
    <n v="98087"/>
    <x v="16"/>
    <x v="5"/>
    <s v="BOLT"/>
    <x v="1"/>
    <x v="2"/>
    <n v="0"/>
    <n v="21"/>
    <n v="293825724"/>
    <s v="POINT (-122.27981 47.85727)"/>
    <s v="PUGET SOUND ENERGY INC"/>
    <n v="53061042004"/>
    <n v="-1"/>
    <s v="BEV"/>
  </r>
  <r>
    <s v="JTMBDAFB3T"/>
    <x v="2"/>
    <s v="Seattle"/>
    <s v="WA"/>
    <n v="98125"/>
    <x v="12"/>
    <x v="11"/>
    <s v="BZ"/>
    <x v="1"/>
    <x v="2"/>
    <n v="0"/>
    <n v="46"/>
    <n v="287970847"/>
    <s v="POINT (-122.30253 47.72656)"/>
    <s v="CITY OF SEATTLE - (WA)|CITY OF TACOMA - (WA)"/>
    <n v="53033000101"/>
    <n v="0"/>
    <s v="BEV"/>
  </r>
  <r>
    <s v="7PDSGABL7N"/>
    <x v="3"/>
    <s v="Bainbridge Island"/>
    <s v="WA"/>
    <n v="98110"/>
    <x v="14"/>
    <x v="18"/>
    <s v="R1S"/>
    <x v="1"/>
    <x v="2"/>
    <n v="0"/>
    <n v="23"/>
    <n v="225965225"/>
    <s v="POINT (-122.521 47.62759)"/>
    <s v="PUGET SOUND ENERGY INC"/>
    <n v="53035090901"/>
    <n v="4"/>
    <s v="BEV"/>
  </r>
  <r>
    <s v="KNDRMDLH2P"/>
    <x v="0"/>
    <s v="Arlington"/>
    <s v="WA"/>
    <n v="98223"/>
    <x v="13"/>
    <x v="3"/>
    <s v="SORENTO"/>
    <x v="0"/>
    <x v="0"/>
    <n v="32"/>
    <n v="39"/>
    <n v="259101027"/>
    <s v="POINT (-122.1264 48.19471)"/>
    <s v="BONNEVILLE POWER ADMINISTRATION||PUD 1 OF SNOHOMISH COUNTY"/>
    <n v="53061053506"/>
    <n v="3"/>
    <s v="PHEV"/>
  </r>
  <r>
    <s v="WA11AAGE5M"/>
    <x v="2"/>
    <s v="Kent"/>
    <s v="WA"/>
    <n v="98030"/>
    <x v="2"/>
    <x v="2"/>
    <s v="E-TRON SPORTBACK"/>
    <x v="1"/>
    <x v="0"/>
    <n v="218"/>
    <n v="47"/>
    <n v="285596076"/>
    <s v="POINT (-122.19976 47.37483)"/>
    <s v="PUGET SOUND ENERGY INC||CITY OF TACOMA - (WA)"/>
    <n v="53033029604"/>
    <n v="5"/>
    <s v="BEV"/>
  </r>
  <r>
    <s v="1G1FY6EV2V"/>
    <x v="3"/>
    <s v="Silverdale"/>
    <s v="WA"/>
    <n v="98383"/>
    <x v="16"/>
    <x v="5"/>
    <s v="BOLT"/>
    <x v="1"/>
    <x v="2"/>
    <n v="0"/>
    <n v="23"/>
    <n v="294466721"/>
    <s v="POINT (-122.69275 47.65171)"/>
    <s v="PUGET SOUND ENERGY INC"/>
    <n v="53035091205"/>
    <n v="-1"/>
    <s v="BEV"/>
  </r>
  <r>
    <s v="JTMBDAFB0T"/>
    <x v="2"/>
    <s v="Seattle"/>
    <s v="WA"/>
    <n v="98103"/>
    <x v="12"/>
    <x v="11"/>
    <s v="BZ"/>
    <x v="1"/>
    <x v="2"/>
    <n v="0"/>
    <n v="43"/>
    <n v="286826536"/>
    <s v="POINT (-122.35436 47.67596)"/>
    <s v="CITY OF SEATTLE - (WA)|CITY OF TACOMA - (WA)"/>
    <n v="53033004600"/>
    <n v="0"/>
    <s v="BEV"/>
  </r>
  <r>
    <s v="5NMMCET1XS"/>
    <x v="2"/>
    <s v="Kirkland"/>
    <s v="WA"/>
    <n v="98034"/>
    <x v="0"/>
    <x v="9"/>
    <s v="GV70"/>
    <x v="1"/>
    <x v="2"/>
    <n v="0"/>
    <n v="45"/>
    <n v="289089041"/>
    <s v="POINT (-122.22901 47.72201)"/>
    <s v="PUGET SOUND ENERGY INC||CITY OF TACOMA - (WA)"/>
    <n v="53033021904"/>
    <n v="1"/>
    <s v="BEV"/>
  </r>
  <r>
    <s v="WA1ACBGE7N"/>
    <x v="2"/>
    <s v="Renton"/>
    <s v="WA"/>
    <n v="98056"/>
    <x v="14"/>
    <x v="2"/>
    <s v="E-TRON"/>
    <x v="1"/>
    <x v="2"/>
    <n v="0"/>
    <n v="11"/>
    <n v="290961100"/>
    <s v="POINT (-122.18839 47.51197)"/>
    <s v="PUGET SOUND ENERGY INC||CITY OF TACOMA - (WA)"/>
    <n v="53033025202"/>
    <n v="4"/>
    <s v="BEV"/>
  </r>
  <r>
    <s v="1N4AZ1BV8P"/>
    <x v="2"/>
    <s v="Burien"/>
    <s v="WA"/>
    <n v="98148"/>
    <x v="13"/>
    <x v="6"/>
    <s v="LEAF"/>
    <x v="1"/>
    <x v="2"/>
    <n v="0"/>
    <n v="33"/>
    <n v="229589440"/>
    <s v="POINT (-122.32472 47.44519)"/>
    <s v="PUGET SOUND ENERGY INC||CITY OF TACOMA - (WA)"/>
    <n v="53033028500"/>
    <n v="3"/>
    <s v="BEV"/>
  </r>
  <r>
    <s v="1FTBW1YK0N"/>
    <x v="2"/>
    <s v="Seattle"/>
    <s v="WA"/>
    <n v="98109"/>
    <x v="14"/>
    <x v="4"/>
    <s v="TRANSIT"/>
    <x v="1"/>
    <x v="2"/>
    <n v="0"/>
    <n v="36"/>
    <n v="240510609"/>
    <s v="POINT (-122.35022 47.63824)"/>
    <s v="CITY OF SEATTLE - (WA)|CITY OF TACOMA - (WA)"/>
    <n v="53033007101"/>
    <n v="4"/>
    <s v="BEV"/>
  </r>
  <r>
    <s v="WBA7W4C09N"/>
    <x v="2"/>
    <s v="Shoreline"/>
    <s v="WA"/>
    <n v="98177"/>
    <x v="14"/>
    <x v="0"/>
    <s v="745LE"/>
    <x v="0"/>
    <x v="1"/>
    <n v="16"/>
    <n v="32"/>
    <n v="276669802"/>
    <s v="POINT (-122.37238 47.74068)"/>
    <s v="CITY OF SEATTLE - (WA)|CITY OF TACOMA - (WA)"/>
    <n v="53033020800"/>
    <n v="4"/>
    <s v="PHEV"/>
  </r>
  <r>
    <s v="1N4AZ1BV3M"/>
    <x v="2"/>
    <s v="Seattle"/>
    <s v="WA"/>
    <n v="98105"/>
    <x v="2"/>
    <x v="6"/>
    <s v="LEAF"/>
    <x v="1"/>
    <x v="2"/>
    <n v="0"/>
    <n v="43"/>
    <n v="156841219"/>
    <s v="POINT (-122.31307 47.66127)"/>
    <s v="CITY OF SEATTLE - (WA)|CITY OF TACOMA - (WA)"/>
    <n v="53033004500"/>
    <n v="5"/>
    <s v="BEV"/>
  </r>
  <r>
    <s v="1C4RJXN69S"/>
    <x v="2"/>
    <s v="Redmond"/>
    <s v="WA"/>
    <n v="98052"/>
    <x v="0"/>
    <x v="10"/>
    <s v="WRANGLER"/>
    <x v="0"/>
    <x v="1"/>
    <n v="21"/>
    <n v="45"/>
    <n v="284873893"/>
    <s v="POINT (-122.13158 47.67858)"/>
    <s v="PUGET SOUND ENERGY INC||CITY OF TACOMA - (WA)"/>
    <n v="53033032321"/>
    <n v="1"/>
    <s v="PHEV"/>
  </r>
  <r>
    <s v="3GN7DSRP5S"/>
    <x v="15"/>
    <s v="Vancouver"/>
    <s v="WA"/>
    <n v="98682"/>
    <x v="0"/>
    <x v="5"/>
    <s v="EQUINOX"/>
    <x v="1"/>
    <x v="2"/>
    <n v="0"/>
    <n v="17"/>
    <n v="284558158"/>
    <s v="POINT (-122.55149 45.69345)"/>
    <s v="BONNEVILLE POWER ADMINISTRATION||PUD NO 1 OF CLARK COUNTY - (WA)"/>
    <n v="53011041330"/>
    <n v="1"/>
    <s v="BEV"/>
  </r>
  <r>
    <s v="7FCTGAAL8P"/>
    <x v="2"/>
    <s v="Issaquah"/>
    <s v="WA"/>
    <n v="98029"/>
    <x v="13"/>
    <x v="18"/>
    <s v="R1T"/>
    <x v="1"/>
    <x v="2"/>
    <n v="0"/>
    <n v="5"/>
    <n v="269952322"/>
    <s v="POINT (-122.01656 47.57118)"/>
    <s v="PUGET SOUND ENERGY INC||CITY OF TACOMA - (WA)"/>
    <n v="53033032220"/>
    <n v="3"/>
    <s v="BEV"/>
  </r>
  <r>
    <s v="WA1F2AFY1P"/>
    <x v="3"/>
    <s v="Bainbridge Island"/>
    <s v="WA"/>
    <n v="98110"/>
    <x v="13"/>
    <x v="2"/>
    <s v="Q5 E"/>
    <x v="0"/>
    <x v="1"/>
    <n v="23"/>
    <n v="23"/>
    <n v="225748967"/>
    <s v="POINT (-122.521 47.62759)"/>
    <s v="PUGET SOUND ENERGY INC"/>
    <n v="53035090700"/>
    <n v="3"/>
    <s v="PHEV"/>
  </r>
  <r>
    <s v="KMUKEDTB9P"/>
    <x v="0"/>
    <s v="Mill Creek"/>
    <s v="WA"/>
    <n v="98012"/>
    <x v="13"/>
    <x v="9"/>
    <s v="GV60"/>
    <x v="1"/>
    <x v="2"/>
    <n v="0"/>
    <n v="44"/>
    <n v="220657608"/>
    <s v="POINT (-122.20105 47.84423)"/>
    <s v="PUGET SOUND ENERGY INC"/>
    <n v="53061041704"/>
    <n v="3"/>
    <s v="BEV"/>
  </r>
  <r>
    <s v="1FT6W7L79S"/>
    <x v="2"/>
    <s v="Bellevue"/>
    <s v="WA"/>
    <n v="98008"/>
    <x v="0"/>
    <x v="4"/>
    <s v="F-150"/>
    <x v="1"/>
    <x v="2"/>
    <n v="0"/>
    <n v="48"/>
    <n v="287688390"/>
    <s v="POINT (-122.11867 47.63131)"/>
    <s v="PUGET SOUND ENERGY INC||CITY OF TACOMA - (WA)"/>
    <n v="53033023100"/>
    <n v="1"/>
    <s v="BEV"/>
  </r>
  <r>
    <s v="3GYK3BMR9S"/>
    <x v="2"/>
    <s v="Kirkland"/>
    <s v="WA"/>
    <n v="98033"/>
    <x v="0"/>
    <x v="28"/>
    <s v="OPTIQ"/>
    <x v="1"/>
    <x v="2"/>
    <n v="0"/>
    <n v="48"/>
    <n v="283332360"/>
    <s v="POINT (-122.2066 47.67887)"/>
    <s v="PUGET SOUND ENERGY INC||CITY OF TACOMA - (WA)"/>
    <n v="53033022501"/>
    <n v="1"/>
    <s v="BEV"/>
  </r>
  <r>
    <s v="YV1H60EP5P"/>
    <x v="15"/>
    <s v="Vancouver"/>
    <s v="WA"/>
    <n v="98683"/>
    <x v="13"/>
    <x v="12"/>
    <s v="V60"/>
    <x v="0"/>
    <x v="0"/>
    <n v="41"/>
    <n v="18"/>
    <n v="253448618"/>
    <s v="POINT (-122.49212 45.60365)"/>
    <s v="BONNEVILLE POWER ADMINISTRATION||PUD NO 1 OF CLARK COUNTY - (WA)"/>
    <n v="53011041328"/>
    <n v="3"/>
    <s v="PHEV"/>
  </r>
  <r>
    <s v="3FA6P0SU8E"/>
    <x v="2"/>
    <s v="Kirkland"/>
    <s v="WA"/>
    <n v="98034"/>
    <x v="10"/>
    <x v="4"/>
    <s v="FUSION"/>
    <x v="0"/>
    <x v="1"/>
    <n v="19"/>
    <n v="45"/>
    <n v="189271253"/>
    <s v="POINT (-122.22901 47.72201)"/>
    <s v="PUGET SOUND ENERGY INC||CITY OF TACOMA - (WA)"/>
    <n v="53033021903"/>
    <n v="12"/>
    <s v="PHEV"/>
  </r>
  <r>
    <s v="1FTBW1XK0N"/>
    <x v="2"/>
    <s v="Tukwila"/>
    <s v="WA"/>
    <n v="98168"/>
    <x v="14"/>
    <x v="4"/>
    <s v="TRANSIT"/>
    <x v="1"/>
    <x v="2"/>
    <n v="0"/>
    <n v="11"/>
    <n v="208196180"/>
    <s v="POINT (-122.29411 47.48924)"/>
    <s v="CITY OF SEATTLE - (WA)|CITY OF TACOMA - (WA)"/>
    <n v="53033027200"/>
    <n v="4"/>
    <s v="BEV"/>
  </r>
  <r>
    <s v="50EA1TEA9S"/>
    <x v="2"/>
    <s v="Kirkland"/>
    <s v="WA"/>
    <n v="98034"/>
    <x v="0"/>
    <x v="32"/>
    <s v="AIR"/>
    <x v="1"/>
    <x v="2"/>
    <n v="0"/>
    <n v="45"/>
    <n v="287008284"/>
    <s v="POINT (-122.22901 47.72201)"/>
    <s v="PUGET SOUND ENERGY INC||CITY OF TACOMA - (WA)"/>
    <n v="53033021904"/>
    <n v="1"/>
    <s v="BEV"/>
  </r>
  <r>
    <s v="7YAMYFS56T"/>
    <x v="2"/>
    <s v="Seattle"/>
    <s v="WA"/>
    <n v="98125"/>
    <x v="12"/>
    <x v="15"/>
    <s v="IONIQ 9"/>
    <x v="1"/>
    <x v="2"/>
    <n v="0"/>
    <n v="46"/>
    <n v="292502626"/>
    <s v="POINT (-122.30253 47.72656)"/>
    <s v="CITY OF SEATTLE - (WA)|CITY OF TACOMA - (WA)"/>
    <n v="53033000202"/>
    <n v="0"/>
    <s v="BEV"/>
  </r>
  <r>
    <s v="2C4RC1N79N"/>
    <x v="2"/>
    <s v="Kirkland"/>
    <s v="WA"/>
    <n v="98034"/>
    <x v="14"/>
    <x v="19"/>
    <s v="PACIFICA"/>
    <x v="0"/>
    <x v="0"/>
    <n v="32"/>
    <n v="1"/>
    <n v="239953430"/>
    <s v="POINT (-122.22901 47.72201)"/>
    <s v="PUGET SOUND ENERGY INC||CITY OF TACOMA - (WA)"/>
    <n v="53033022203"/>
    <n v="4"/>
    <s v="PHEV"/>
  </r>
  <r>
    <s v="3GYK3BMR2S"/>
    <x v="2"/>
    <s v="Issaquah"/>
    <s v="WA"/>
    <n v="98029"/>
    <x v="0"/>
    <x v="28"/>
    <s v="OPTIQ"/>
    <x v="1"/>
    <x v="2"/>
    <n v="0"/>
    <n v="5"/>
    <n v="281113913"/>
    <s v="POINT (-122.01656 47.57118)"/>
    <s v="PUGET SOUND ENERGY INC||CITY OF TACOMA - (WA)"/>
    <n v="53033032220"/>
    <n v="1"/>
    <s v="BEV"/>
  </r>
  <r>
    <s v="WBY7Z2C55J"/>
    <x v="2"/>
    <s v="Bellevue"/>
    <s v="WA"/>
    <n v="98007"/>
    <x v="1"/>
    <x v="0"/>
    <s v="I3"/>
    <x v="1"/>
    <x v="0"/>
    <n v="114"/>
    <n v="41"/>
    <n v="179191162"/>
    <s v="POINT (-122.12056 47.61334)"/>
    <s v="PUGET SOUND ENERGY INC||CITY OF TACOMA - (WA)"/>
    <n v="53033023604"/>
    <n v="8"/>
    <s v="BEV"/>
  </r>
  <r>
    <s v="1G1RB6E47D"/>
    <x v="2"/>
    <s v="Bellevue"/>
    <s v="WA"/>
    <n v="98006"/>
    <x v="7"/>
    <x v="5"/>
    <s v="VOLT"/>
    <x v="0"/>
    <x v="0"/>
    <n v="38"/>
    <n v="41"/>
    <n v="4916005"/>
    <s v="POINT (-122.12096 47.55584)"/>
    <s v="PUGET SOUND ENERGY INC||CITY OF TACOMA - (WA)"/>
    <n v="53033025008"/>
    <n v="13"/>
    <s v="PHEV"/>
  </r>
  <r>
    <s v="WMZ53GA07T"/>
    <x v="3"/>
    <s v="Bainbridge Island"/>
    <s v="WA"/>
    <n v="98110"/>
    <x v="12"/>
    <x v="16"/>
    <s v="COUNTRYMAN"/>
    <x v="1"/>
    <x v="2"/>
    <n v="0"/>
    <n v="23"/>
    <n v="289685896"/>
    <s v="POINT (-122.521 47.62759)"/>
    <s v="PUGET SOUND ENERGY INC"/>
    <n v="53035091002"/>
    <n v="0"/>
    <s v="BEV"/>
  </r>
  <r>
    <s v="JN1AZ2EB1T"/>
    <x v="5"/>
    <s v="Yelm"/>
    <s v="WA"/>
    <n v="98597"/>
    <x v="12"/>
    <x v="6"/>
    <s v="LEAF"/>
    <x v="1"/>
    <x v="2"/>
    <n v="0"/>
    <n v="2"/>
    <n v="291274385"/>
    <s v="POINT (-122.60735 46.94239)"/>
    <s v="PUGET SOUND ENERGY INC"/>
    <n v="53067012510"/>
    <n v="0"/>
    <s v="BEV"/>
  </r>
  <r>
    <s v="1N4CZ1CV4R"/>
    <x v="2"/>
    <s v="Duvall"/>
    <s v="WA"/>
    <n v="98019"/>
    <x v="6"/>
    <x v="6"/>
    <s v="LEAF"/>
    <x v="1"/>
    <x v="2"/>
    <n v="0"/>
    <n v="45"/>
    <n v="262045087"/>
    <s v="POINT (-121.98609 47.74068)"/>
    <s v="PUGET SOUND ENERGY INC||CITY OF TACOMA - (WA)"/>
    <n v="53033032401"/>
    <n v="2"/>
    <s v="BEV"/>
  </r>
  <r>
    <s v="JN1AZ0CP4C"/>
    <x v="2"/>
    <s v="Shoreline"/>
    <s v="WA"/>
    <n v="98155"/>
    <x v="15"/>
    <x v="6"/>
    <s v="LEAF"/>
    <x v="1"/>
    <x v="0"/>
    <n v="73"/>
    <n v="32"/>
    <n v="134679240"/>
    <s v="POINT (-122.30304 47.75494)"/>
    <s v="CITY OF SEATTLE - (WA)|CITY OF TACOMA - (WA)"/>
    <n v="53033021300"/>
    <n v="14"/>
    <s v="BEV"/>
  </r>
  <r>
    <s v="5YJSA1E56R"/>
    <x v="0"/>
    <s v="Arlington"/>
    <s v="WA"/>
    <n v="98223"/>
    <x v="6"/>
    <x v="1"/>
    <s v="MODEL S"/>
    <x v="1"/>
    <x v="2"/>
    <n v="0"/>
    <n v="39"/>
    <n v="278123205"/>
    <s v="POINT (-122.1264 48.19471)"/>
    <s v="BONNEVILLE POWER ADMINISTRATION||PUD 1 OF SNOHOMISH COUNTY"/>
    <n v="53061053505"/>
    <n v="2"/>
    <s v="BEV"/>
  </r>
  <r>
    <s v="WVG2WVEB9S"/>
    <x v="21"/>
    <s v="Port Townsend"/>
    <s v="WA"/>
    <n v="98368"/>
    <x v="0"/>
    <x v="21"/>
    <s v="ID. BUZZ"/>
    <x v="1"/>
    <x v="2"/>
    <n v="0"/>
    <n v="24"/>
    <n v="278648261"/>
    <s v="POINT (-122.77263 48.1212)"/>
    <s v="BONNEVILLE POWER ADMINISTRATION||PUGET SOUND ENERGY INC||PUD NO 1 OF JEFFERSON COUNTY"/>
    <n v="53031950501"/>
    <n v="1"/>
    <s v="BEV"/>
  </r>
  <r>
    <s v="1V2JNPE84P"/>
    <x v="2"/>
    <s v="Shoreline"/>
    <s v="WA"/>
    <n v="98133"/>
    <x v="13"/>
    <x v="21"/>
    <s v="ID.4"/>
    <x v="1"/>
    <x v="2"/>
    <n v="0"/>
    <n v="32"/>
    <n v="264495794"/>
    <s v="POINT (-122.33364 47.73709)"/>
    <s v="CITY OF SEATTLE - (WA)|CITY OF TACOMA - (WA)"/>
    <n v="53033020900"/>
    <n v="3"/>
    <s v="BEV"/>
  </r>
  <r>
    <s v="1V2JSPE8XT"/>
    <x v="6"/>
    <s v="Oak Harbor"/>
    <s v="WA"/>
    <n v="98277"/>
    <x v="12"/>
    <x v="21"/>
    <s v="ID.4"/>
    <x v="1"/>
    <x v="2"/>
    <n v="0"/>
    <n v="10"/>
    <n v="290238952"/>
    <s v="POINT (-122.64682 48.29077)"/>
    <s v="PUGET SOUND ENERGY INC"/>
    <n v="53029970402"/>
    <n v="0"/>
    <s v="BEV"/>
  </r>
  <r>
    <s v="1FMCU0KZ7M"/>
    <x v="2"/>
    <s v="Seattle"/>
    <s v="WA"/>
    <n v="98115"/>
    <x v="2"/>
    <x v="4"/>
    <s v="ESCAPE"/>
    <x v="0"/>
    <x v="0"/>
    <n v="38"/>
    <n v="43"/>
    <n v="196151546"/>
    <s v="POINT (-122.31676 47.68156)"/>
    <s v="CITY OF SEATTLE - (WA)|CITY OF TACOMA - (WA)"/>
    <n v="53033004401"/>
    <n v="5"/>
    <s v="PHEV"/>
  </r>
  <r>
    <s v="YV4BR0DM2N"/>
    <x v="2"/>
    <s v="Lake Forest Park"/>
    <s v="WA"/>
    <n v="98155"/>
    <x v="14"/>
    <x v="12"/>
    <s v="XC60"/>
    <x v="0"/>
    <x v="1"/>
    <n v="18"/>
    <n v="46"/>
    <n v="274182744"/>
    <s v="POINT (-122.30304 47.75494)"/>
    <s v="CITY OF SEATTLE - (WA)|CITY OF TACOMA - (WA)"/>
    <n v="53033021400"/>
    <n v="4"/>
    <s v="PHEV"/>
  </r>
  <r>
    <s v="7YAMYFS5XT"/>
    <x v="2"/>
    <s v="Seattle"/>
    <s v="WA"/>
    <n v="98125"/>
    <x v="12"/>
    <x v="15"/>
    <s v="IONIQ 9"/>
    <x v="1"/>
    <x v="2"/>
    <n v="0"/>
    <n v="46"/>
    <n v="292583112"/>
    <s v="POINT (-122.30253 47.72656)"/>
    <s v="PUGET SOUND ENERGY INC||CITY OF TACOMA - (WA)"/>
    <n v="53033000900"/>
    <n v="0"/>
    <s v="BEV"/>
  </r>
  <r>
    <s v="3GYK3DM48T"/>
    <x v="2"/>
    <s v="Tukwila"/>
    <s v="WA"/>
    <n v="98168"/>
    <x v="12"/>
    <x v="28"/>
    <s v="OPTIQ"/>
    <x v="1"/>
    <x v="2"/>
    <n v="0"/>
    <n v="11"/>
    <n v="291240127"/>
    <s v="POINT (-122.29411 47.48924)"/>
    <s v="CITY OF SEATTLE - (WA)|CITY OF TACOMA - (WA)"/>
    <n v="53033027200"/>
    <n v="0"/>
    <s v="BEV"/>
  </r>
  <r>
    <s v="WA1AAAGE6N"/>
    <x v="2"/>
    <s v="Bellevue"/>
    <s v="WA"/>
    <n v="98006"/>
    <x v="14"/>
    <x v="2"/>
    <s v="E-TRON"/>
    <x v="1"/>
    <x v="2"/>
    <n v="0"/>
    <n v="41"/>
    <n v="180222220"/>
    <s v="POINT (-122.12096 47.55584)"/>
    <s v="PUGET SOUND ENERGY INC||CITY OF TACOMA - (WA)"/>
    <n v="53033024905"/>
    <n v="4"/>
    <s v="BEV"/>
  </r>
  <r>
    <s v="1G1RA6E44E"/>
    <x v="15"/>
    <s v="Vancouver"/>
    <s v="WA"/>
    <n v="98662"/>
    <x v="10"/>
    <x v="5"/>
    <s v="VOLT"/>
    <x v="0"/>
    <x v="0"/>
    <n v="38"/>
    <n v="17"/>
    <n v="179252797"/>
    <s v="POINT (-122.57722 45.64251)"/>
    <s v="BONNEVILLE POWER ADMINISTRATION||PUD NO 1 OF CLARK COUNTY - (WA)"/>
    <n v="53011040806"/>
    <n v="12"/>
    <s v="PHEV"/>
  </r>
  <r>
    <s v="3GN7DLRR8S"/>
    <x v="3"/>
    <s v="Suquamish"/>
    <s v="WA"/>
    <n v="98392"/>
    <x v="0"/>
    <x v="5"/>
    <s v="EQUINOX"/>
    <x v="1"/>
    <x v="2"/>
    <n v="0"/>
    <n v="23"/>
    <n v="282247290"/>
    <s v="POINT (-122.55242 47.73162)"/>
    <s v="PUGET SOUND ENERGY INC"/>
    <n v="53035940100"/>
    <n v="1"/>
    <s v="BEV"/>
  </r>
  <r>
    <s v="1V2WSPE81R"/>
    <x v="2"/>
    <s v="Bothell"/>
    <s v="WA"/>
    <n v="98011"/>
    <x v="6"/>
    <x v="21"/>
    <s v="ID.4"/>
    <x v="1"/>
    <x v="2"/>
    <n v="0"/>
    <n v="1"/>
    <n v="266898117"/>
    <s v="POINT (-122.20563 47.76144)"/>
    <s v="PUGET SOUND ENERGY INC||CITY OF TACOMA - (WA)"/>
    <n v="53033022102"/>
    <n v="2"/>
    <s v="BEV"/>
  </r>
  <r>
    <s v="5NMMCET12R"/>
    <x v="2"/>
    <s v="Kenmore"/>
    <s v="WA"/>
    <n v="98028"/>
    <x v="6"/>
    <x v="9"/>
    <s v="GV70"/>
    <x v="1"/>
    <x v="2"/>
    <n v="0"/>
    <n v="46"/>
    <n v="261927410"/>
    <s v="POINT (-122.24369 47.75892)"/>
    <s v="PUGET SOUND ENERGY INC||CITY OF TACOMA - (WA)"/>
    <n v="53033022102"/>
    <n v="2"/>
    <s v="BEV"/>
  </r>
  <r>
    <s v="YV4H60CZ9N"/>
    <x v="2"/>
    <s v="Seattle"/>
    <s v="WA"/>
    <n v="98103"/>
    <x v="14"/>
    <x v="12"/>
    <s v="XC90"/>
    <x v="0"/>
    <x v="0"/>
    <n v="35"/>
    <n v="43"/>
    <n v="251039106"/>
    <s v="POINT (-122.35436 47.67596)"/>
    <s v="CITY OF SEATTLE - (WA)|CITY OF TACOMA - (WA)"/>
    <n v="53033005000"/>
    <n v="4"/>
    <s v="PHEV"/>
  </r>
  <r>
    <s v="4JGDM2EBXR"/>
    <x v="2"/>
    <s v="Redmond"/>
    <s v="WA"/>
    <n v="98052"/>
    <x v="6"/>
    <x v="26"/>
    <s v="EQS-CLASS SUV"/>
    <x v="1"/>
    <x v="2"/>
    <n v="0"/>
    <n v="48"/>
    <n v="271822673"/>
    <s v="POINT (-122.13158 47.67858)"/>
    <s v="PUGET SOUND ENERGY INC||CITY OF TACOMA - (WA)"/>
    <n v="53033022606"/>
    <n v="2"/>
    <s v="BEV"/>
  </r>
  <r>
    <s v="WVGRMPE2XM"/>
    <x v="0"/>
    <s v="Lynnwood"/>
    <s v="WA"/>
    <n v="98087"/>
    <x v="2"/>
    <x v="21"/>
    <s v="ID.4"/>
    <x v="1"/>
    <x v="2"/>
    <n v="0"/>
    <n v="21"/>
    <n v="167080035"/>
    <s v="POINT (-122.27981 47.85727)"/>
    <s v="PUGET SOUND ENERGY INC"/>
    <n v="53061041816"/>
    <n v="5"/>
    <s v="BEV"/>
  </r>
  <r>
    <s v="WP1AB2XA4S"/>
    <x v="2"/>
    <s v="Sammamish"/>
    <s v="WA"/>
    <n v="98075"/>
    <x v="0"/>
    <x v="17"/>
    <s v="MACAN"/>
    <x v="1"/>
    <x v="2"/>
    <n v="0"/>
    <n v="41"/>
    <n v="276969367"/>
    <s v="POINT (-122.03539 47.61344)"/>
    <s v="PUGET SOUND ENERGY INC||CITY OF TACOMA - (WA)"/>
    <n v="53033032213"/>
    <n v="1"/>
    <s v="BEV"/>
  </r>
  <r>
    <s v="1GT1ESEH0T"/>
    <x v="2"/>
    <s v="Bellevue"/>
    <s v="WA"/>
    <n v="98005"/>
    <x v="12"/>
    <x v="35"/>
    <s v="SIERRA"/>
    <x v="1"/>
    <x v="2"/>
    <n v="0"/>
    <n v="48"/>
    <n v="292371516"/>
    <s v="POINT (-122.1621 47.64441)"/>
    <s v="PUGET SOUND ENERGY INC||CITY OF TACOMA - (WA)"/>
    <n v="53033023702"/>
    <n v="0"/>
    <s v="BEV"/>
  </r>
  <r>
    <s v="2C4RC1S70S"/>
    <x v="2"/>
    <s v="Seattle"/>
    <s v="WA"/>
    <n v="98122"/>
    <x v="0"/>
    <x v="19"/>
    <s v="PACIFICA"/>
    <x v="0"/>
    <x v="0"/>
    <n v="32"/>
    <n v="43"/>
    <n v="285250675"/>
    <s v="POINT (-122.31009 47.60803)"/>
    <s v="CITY OF SEATTLE - (WA)|CITY OF TACOMA - (WA)"/>
    <n v="53033007503"/>
    <n v="1"/>
    <s v="PHEV"/>
  </r>
  <r>
    <s v="KNDCR3L12P"/>
    <x v="2"/>
    <s v="Kirkland"/>
    <s v="WA"/>
    <n v="98034"/>
    <x v="13"/>
    <x v="3"/>
    <s v="NIRO"/>
    <x v="1"/>
    <x v="2"/>
    <n v="0"/>
    <n v="45"/>
    <n v="291848861"/>
    <s v="POINT (-122.22901 47.72201)"/>
    <s v="PUGET SOUND ENERGY INC||CITY OF TACOMA - (WA)"/>
    <n v="53033021904"/>
    <n v="3"/>
    <s v="BEV"/>
  </r>
  <r>
    <s v="5YJXCDE25H"/>
    <x v="2"/>
    <s v="Kirkland"/>
    <s v="WA"/>
    <n v="98034"/>
    <x v="11"/>
    <x v="1"/>
    <s v="MODEL X"/>
    <x v="1"/>
    <x v="0"/>
    <n v="200"/>
    <n v="1"/>
    <n v="348009063"/>
    <s v="POINT (-122.22901 47.72201)"/>
    <s v="PUGET SOUND ENERGY INC||CITY OF TACOMA - (WA)"/>
    <n v="53033022201"/>
    <n v="9"/>
    <s v="BEV"/>
  </r>
  <r>
    <s v="3C3CFFGE4K"/>
    <x v="5"/>
    <s v="Tenino"/>
    <s v="WA"/>
    <n v="98589"/>
    <x v="9"/>
    <x v="13"/>
    <s v="500"/>
    <x v="1"/>
    <x v="0"/>
    <n v="84"/>
    <n v="20"/>
    <n v="240049792"/>
    <s v="POINT (-122.85135 46.85752)"/>
    <s v="PUGET SOUND ENERGY INC"/>
    <n v="53067012610"/>
    <n v="7"/>
    <s v="BEV"/>
  </r>
  <r>
    <s v="3GPKHXRJ3T"/>
    <x v="2"/>
    <s v="Seattle"/>
    <s v="WA"/>
    <n v="98133"/>
    <x v="12"/>
    <x v="27"/>
    <s v="PROLOGUE"/>
    <x v="1"/>
    <x v="2"/>
    <n v="0"/>
    <n v="46"/>
    <n v="289855023"/>
    <s v="POINT (-122.33364 47.73709)"/>
    <s v="CITY OF SEATTLE - (WA)|CITY OF TACOMA - (WA)"/>
    <n v="53033000300"/>
    <n v="0"/>
    <s v="BEV"/>
  </r>
  <r>
    <s v="YV4BR0DZ4N"/>
    <x v="3"/>
    <s v="Bainbridge Island"/>
    <s v="WA"/>
    <n v="98110"/>
    <x v="14"/>
    <x v="12"/>
    <s v="XC60"/>
    <x v="0"/>
    <x v="1"/>
    <n v="18"/>
    <n v="23"/>
    <n v="187368814"/>
    <s v="POINT (-122.521 47.62759)"/>
    <s v="PUGET SOUND ENERGY INC"/>
    <n v="53035090700"/>
    <n v="4"/>
    <s v="PHEV"/>
  </r>
  <r>
    <s v="1C4RJYD6XN"/>
    <x v="2"/>
    <s v="Kirkland"/>
    <s v="WA"/>
    <n v="98034"/>
    <x v="14"/>
    <x v="10"/>
    <s v="GRAND CHEROKEE"/>
    <x v="0"/>
    <x v="1"/>
    <n v="25"/>
    <n v="45"/>
    <n v="224134760"/>
    <s v="POINT (-122.22901 47.72201)"/>
    <s v="PUGET SOUND ENERGY INC||CITY OF TACOMA - (WA)"/>
    <n v="53033021904"/>
    <n v="4"/>
    <s v="PHEV"/>
  </r>
  <r>
    <s v="YV4H60PB8S"/>
    <x v="2"/>
    <s v="Bellevue"/>
    <s v="WA"/>
    <n v="98005"/>
    <x v="0"/>
    <x v="12"/>
    <s v="XC90"/>
    <x v="0"/>
    <x v="0"/>
    <n v="32"/>
    <n v="48"/>
    <n v="290393568"/>
    <s v="POINT (-122.1621 47.64441)"/>
    <s v="PUGET SOUND ENERGY INC||CITY OF TACOMA - (WA)"/>
    <n v="53033023701"/>
    <n v="1"/>
    <s v="PHEV"/>
  </r>
  <r>
    <s v="JA4J2VA7XN"/>
    <x v="2"/>
    <s v="Seattle"/>
    <s v="WA"/>
    <n v="98144"/>
    <x v="14"/>
    <x v="33"/>
    <s v="OUTLANDER"/>
    <x v="0"/>
    <x v="1"/>
    <n v="24"/>
    <n v="37"/>
    <n v="284757441"/>
    <s v="POINT (-122.30866 47.57874)"/>
    <s v="CITY OF SEATTLE - (WA)|CITY OF TACOMA - (WA)"/>
    <n v="53033009000"/>
    <n v="4"/>
    <s v="PHEV"/>
  </r>
  <r>
    <s v="YSRPA3A46T"/>
    <x v="2"/>
    <s v="Kirkland"/>
    <s v="WA"/>
    <n v="98034"/>
    <x v="12"/>
    <x v="29"/>
    <s v="POLESTAR 4"/>
    <x v="1"/>
    <x v="2"/>
    <n v="0"/>
    <n v="45"/>
    <n v="292492252"/>
    <s v="POINT (-122.22901 47.72201)"/>
    <s v="PUGET SOUND ENERGY INC||CITY OF TACOMA - (WA)"/>
    <n v="53033021906"/>
    <n v="0"/>
    <s v="BEV"/>
  </r>
  <r>
    <s v="YV4H60CA7P"/>
    <x v="1"/>
    <s v="Yakima"/>
    <s v="WA"/>
    <n v="98908"/>
    <x v="13"/>
    <x v="12"/>
    <s v="XC90"/>
    <x v="0"/>
    <x v="0"/>
    <n v="32"/>
    <n v="14"/>
    <n v="259084612"/>
    <s v="POINT (-120.60272 46.59656)"/>
    <s v="PACIFICORP"/>
    <n v="53077002801"/>
    <n v="3"/>
    <s v="PHEV"/>
  </r>
  <r>
    <s v="3C3CFFGE1J"/>
    <x v="2"/>
    <s v="Seattle"/>
    <s v="WA"/>
    <n v="98125"/>
    <x v="1"/>
    <x v="13"/>
    <s v="500"/>
    <x v="1"/>
    <x v="0"/>
    <n v="84"/>
    <n v="46"/>
    <n v="195254699"/>
    <s v="POINT (-122.30253 47.72656)"/>
    <s v="CITY OF SEATTLE - (WA)|CITY OF TACOMA - (WA)"/>
    <n v="53033000202"/>
    <n v="8"/>
    <s v="BEV"/>
  </r>
  <r>
    <s v="WA1F2AFY7M"/>
    <x v="1"/>
    <s v="Yakima"/>
    <s v="WA"/>
    <n v="98901"/>
    <x v="2"/>
    <x v="2"/>
    <s v="Q5 E"/>
    <x v="0"/>
    <x v="1"/>
    <n v="18"/>
    <n v="15"/>
    <n v="240592103"/>
    <s v="POINT (-120.50729 46.60464)"/>
    <s v="PACIFICORP"/>
    <n v="53077001602"/>
    <n v="5"/>
    <s v="PHEV"/>
  </r>
  <r>
    <s v="JTMBEAGC6T"/>
    <x v="3"/>
    <s v="Keyport"/>
    <s v="WA"/>
    <n v="98345"/>
    <x v="12"/>
    <x v="22"/>
    <s v="SOLTERRA"/>
    <x v="1"/>
    <x v="2"/>
    <n v="0"/>
    <n v="23"/>
    <n v="290650300"/>
    <s v="POINT (-122.62316 47.70251)"/>
    <s v="PUGET SOUND ENERGY INC"/>
    <n v="53035091100"/>
    <n v="0"/>
    <s v="BEV"/>
  </r>
  <r>
    <s v="KL8CL6S06G"/>
    <x v="15"/>
    <s v="Vancouver"/>
    <s v="WA"/>
    <n v="98682"/>
    <x v="3"/>
    <x v="5"/>
    <s v="SPARK"/>
    <x v="1"/>
    <x v="0"/>
    <n v="82"/>
    <n v="17"/>
    <n v="146843630"/>
    <s v="POINT (-122.55149 45.69345)"/>
    <s v="BONNEVILLE POWER ADMINISTRATION||PUD NO 1 OF CLARK COUNTY - (WA)"/>
    <n v="53011041312"/>
    <n v="10"/>
    <s v="BEV"/>
  </r>
  <r>
    <s v="5YJSA1E21K"/>
    <x v="2"/>
    <s v="Redmond"/>
    <s v="WA"/>
    <n v="98052"/>
    <x v="9"/>
    <x v="1"/>
    <s v="MODEL S"/>
    <x v="1"/>
    <x v="0"/>
    <n v="270"/>
    <n v="45"/>
    <n v="263274084"/>
    <s v="POINT (-122.13158 47.67858)"/>
    <s v="PUGET SOUND ENERGY INC||CITY OF TACOMA - (WA)"/>
    <n v="53033032323"/>
    <n v="7"/>
    <s v="BEV"/>
  </r>
  <r>
    <s v="KMHM54AC4R"/>
    <x v="2"/>
    <s v="Auburn"/>
    <s v="WA"/>
    <n v="98002"/>
    <x v="6"/>
    <x v="15"/>
    <s v="IONIQ 6"/>
    <x v="1"/>
    <x v="2"/>
    <n v="0"/>
    <n v="47"/>
    <n v="272416826"/>
    <s v="POINT (-122.2229 47.307)"/>
    <s v="PUGET SOUND ENERGY INC||CITY OF TACOMA - (WA)"/>
    <n v="53033030503"/>
    <n v="2"/>
    <s v="BEV"/>
  </r>
  <r>
    <s v="7UUG1GHJ2T"/>
    <x v="2"/>
    <s v="Kirkland"/>
    <s v="WA"/>
    <n v="98033"/>
    <x v="12"/>
    <x v="32"/>
    <s v="GRAVITY"/>
    <x v="1"/>
    <x v="2"/>
    <n v="0"/>
    <n v="45"/>
    <n v="291290926"/>
    <s v="POINT (-122.2066 47.67887)"/>
    <s v="PUGET SOUND ENERGY INC||CITY OF TACOMA - (WA)"/>
    <n v="53033022401"/>
    <n v="0"/>
    <s v="BEV"/>
  </r>
  <r>
    <s v="1G1FW6S02H"/>
    <x v="2"/>
    <s v="Shoreline"/>
    <s v="WA"/>
    <n v="98133"/>
    <x v="11"/>
    <x v="5"/>
    <s v="BOLT EV"/>
    <x v="1"/>
    <x v="0"/>
    <n v="238"/>
    <n v="32"/>
    <n v="338726027"/>
    <s v="POINT (-122.33364 47.73709)"/>
    <s v="CITY OF SEATTLE - (WA)|CITY OF TACOMA - (WA)"/>
    <n v="53033021000"/>
    <n v="9"/>
    <s v="BEV"/>
  </r>
  <r>
    <s v="3GN7DMRR0T"/>
    <x v="2"/>
    <s v="Kirkland"/>
    <s v="WA"/>
    <n v="98034"/>
    <x v="12"/>
    <x v="5"/>
    <s v="EQUINOX"/>
    <x v="1"/>
    <x v="2"/>
    <n v="0"/>
    <n v="45"/>
    <n v="285378859"/>
    <s v="POINT (-122.22901 47.72201)"/>
    <s v="PUGET SOUND ENERGY INC||CITY OF TACOMA - (WA)"/>
    <n v="53033021903"/>
    <n v="0"/>
    <s v="BEV"/>
  </r>
  <r>
    <s v="WAUUPBFF2G"/>
    <x v="3"/>
    <s v="Port Orchard"/>
    <s v="WA"/>
    <n v="98366"/>
    <x v="3"/>
    <x v="2"/>
    <s v="A3"/>
    <x v="0"/>
    <x v="1"/>
    <n v="16"/>
    <n v="26"/>
    <n v="179801891"/>
    <s v="POINT (-122.63848 47.5414)"/>
    <s v="PUGET SOUND ENERGY INC"/>
    <n v="53035092200"/>
    <n v="10"/>
    <s v="PHEV"/>
  </r>
  <r>
    <s v="KMHC65LD2K"/>
    <x v="18"/>
    <s v="Kalama"/>
    <s v="WA"/>
    <n v="98625"/>
    <x v="9"/>
    <x v="15"/>
    <s v="IONIQ"/>
    <x v="0"/>
    <x v="1"/>
    <n v="29"/>
    <n v="20"/>
    <n v="294715151"/>
    <s v="POINT (-122.84226 46.00813)"/>
    <s v="BONNEVILLE POWER ADMINISTRATION||PUD NO 1 OF COWLITZ COUNTY"/>
    <n v="53015001602"/>
    <n v="7"/>
    <s v="PHEV"/>
  </r>
  <r>
    <s v="JTMFB3FV5S"/>
    <x v="2"/>
    <s v="Seattle"/>
    <s v="WA"/>
    <n v="98109"/>
    <x v="0"/>
    <x v="11"/>
    <s v="RAV4 PRIME (PHEV)"/>
    <x v="0"/>
    <x v="0"/>
    <n v="42"/>
    <n v="43"/>
    <n v="285230613"/>
    <s v="POINT (-122.35022 47.63824)"/>
    <s v="CITY OF SEATTLE - (WA)|CITY OF TACOMA - (WA)"/>
    <n v="53033007301"/>
    <n v="1"/>
    <s v="PHEV"/>
  </r>
  <r>
    <s v="JTDKARFP4L"/>
    <x v="15"/>
    <s v="Vancouver"/>
    <s v="WA"/>
    <n v="98682"/>
    <x v="4"/>
    <x v="11"/>
    <s v="PRIUS PRIME (PHEV)"/>
    <x v="0"/>
    <x v="1"/>
    <n v="25"/>
    <n v="17"/>
    <n v="138760072"/>
    <s v="POINT (-122.55149 45.69345)"/>
    <s v="BONNEVILLE POWER ADMINISTRATION||PUD NO 1 OF CLARK COUNTY - (WA)"/>
    <n v="53011040707"/>
    <n v="6"/>
    <s v="PHEV"/>
  </r>
  <r>
    <s v="7UUG1GHJ3T"/>
    <x v="2"/>
    <s v="Shoreline"/>
    <s v="WA"/>
    <n v="98155"/>
    <x v="12"/>
    <x v="32"/>
    <s v="GRAVITY"/>
    <x v="1"/>
    <x v="2"/>
    <n v="0"/>
    <n v="32"/>
    <n v="288962159"/>
    <s v="POINT (-122.30304 47.75494)"/>
    <s v="CITY OF SEATTLE - (WA)|CITY OF TACOMA - (WA)"/>
    <n v="53033020500"/>
    <n v="0"/>
    <s v="BEV"/>
  </r>
  <r>
    <s v="3GN7DSRP6S"/>
    <x v="15"/>
    <s v="Ridgefield"/>
    <s v="WA"/>
    <n v="98642"/>
    <x v="0"/>
    <x v="5"/>
    <s v="EQUINOX"/>
    <x v="1"/>
    <x v="2"/>
    <n v="0"/>
    <n v="18"/>
    <n v="284500611"/>
    <s v="POINT (-122.74595 45.81539)"/>
    <s v="BONNEVILLE POWER ADMINISTRATION||PUD NO 1 OF CLARK COUNTY - (WA)"/>
    <n v="53011040305"/>
    <n v="1"/>
    <s v="BEV"/>
  </r>
  <r>
    <s v="3FMTK1S59R"/>
    <x v="2"/>
    <s v="Kirkland"/>
    <s v="WA"/>
    <n v="98033"/>
    <x v="6"/>
    <x v="4"/>
    <s v="MUSTANG MACH-E"/>
    <x v="1"/>
    <x v="2"/>
    <n v="0"/>
    <n v="45"/>
    <n v="275745228"/>
    <s v="POINT (-122.2066 47.67887)"/>
    <s v="PUGET SOUND ENERGY INC||CITY OF TACOMA - (WA)"/>
    <n v="53033022401"/>
    <n v="2"/>
    <s v="BEV"/>
  </r>
  <r>
    <s v="KNDCC3LG5L"/>
    <x v="2"/>
    <s v="Kirkland"/>
    <s v="WA"/>
    <n v="98033"/>
    <x v="4"/>
    <x v="3"/>
    <s v="NIRO"/>
    <x v="1"/>
    <x v="0"/>
    <n v="239"/>
    <n v="45"/>
    <n v="148054021"/>
    <s v="POINT (-122.2066 47.67887)"/>
    <s v="PUGET SOUND ENERGY INC||CITY OF TACOMA - (WA)"/>
    <n v="53033022402"/>
    <n v="6"/>
    <s v="BEV"/>
  </r>
  <r>
    <s v="WVWKP7AU8G"/>
    <x v="15"/>
    <s v="Vancouver"/>
    <s v="WA"/>
    <n v="98683"/>
    <x v="3"/>
    <x v="21"/>
    <s v="E-GOLF"/>
    <x v="1"/>
    <x v="0"/>
    <n v="83"/>
    <n v="17"/>
    <n v="255547904"/>
    <s v="POINT (-122.49212 45.60365)"/>
    <s v="BONNEVILLE POWER ADMINISTRATION||PUD NO 1 OF CLARK COUNTY - (WA)"/>
    <n v="53011041309"/>
    <n v="10"/>
    <s v="BEV"/>
  </r>
  <r>
    <s v="1N4BZ1CV7N"/>
    <x v="3"/>
    <s v="Poulsbo"/>
    <s v="WA"/>
    <n v="98370"/>
    <x v="14"/>
    <x v="6"/>
    <s v="LEAF"/>
    <x v="1"/>
    <x v="2"/>
    <n v="0"/>
    <n v="23"/>
    <n v="182439911"/>
    <s v="POINT (-122.64681 47.73689)"/>
    <s v="PUGET SOUND ENERGY INC"/>
    <n v="53035091100"/>
    <n v="4"/>
    <s v="BEV"/>
  </r>
  <r>
    <s v="1C4RJYC63P"/>
    <x v="2"/>
    <s v="Shoreline"/>
    <s v="WA"/>
    <n v="98155"/>
    <x v="13"/>
    <x v="10"/>
    <s v="GRAND CHEROKEE"/>
    <x v="0"/>
    <x v="1"/>
    <n v="25"/>
    <n v="32"/>
    <n v="250942275"/>
    <s v="POINT (-122.30304 47.75494)"/>
    <s v="CITY OF SEATTLE - (WA)|CITY OF TACOMA - (WA)"/>
    <n v="53033021100"/>
    <n v="3"/>
    <s v="PHEV"/>
  </r>
  <r>
    <s v="1G1RE6E43E"/>
    <x v="2"/>
    <s v="Shoreline"/>
    <s v="WA"/>
    <n v="98133"/>
    <x v="10"/>
    <x v="5"/>
    <s v="VOLT"/>
    <x v="0"/>
    <x v="0"/>
    <n v="38"/>
    <n v="32"/>
    <n v="134317046"/>
    <s v="POINT (-122.33364 47.73709)"/>
    <s v="CITY OF SEATTLE - (WA)|CITY OF TACOMA - (WA)"/>
    <n v="53033020900"/>
    <n v="12"/>
    <s v="PHEV"/>
  </r>
  <r>
    <s v="5XYC4DJC2S"/>
    <x v="2"/>
    <s v="Kenmore"/>
    <s v="WA"/>
    <n v="98028"/>
    <x v="0"/>
    <x v="3"/>
    <s v="EV6"/>
    <x v="1"/>
    <x v="2"/>
    <n v="0"/>
    <n v="46"/>
    <n v="292113335"/>
    <s v="POINT (-122.24369 47.75892)"/>
    <s v="PUGET SOUND ENERGY INC||CITY OF TACOMA - (WA)"/>
    <n v="53033021701"/>
    <n v="1"/>
    <s v="BEV"/>
  </r>
  <r>
    <s v="3FMTK3SS5N"/>
    <x v="2"/>
    <s v="Seattle"/>
    <s v="WA"/>
    <n v="98125"/>
    <x v="14"/>
    <x v="4"/>
    <s v="MUSTANG MACH-E"/>
    <x v="1"/>
    <x v="2"/>
    <n v="0"/>
    <n v="46"/>
    <n v="264930165"/>
    <s v="POINT (-122.30253 47.72656)"/>
    <s v="CITY OF SEATTLE - (WA)|CITY OF TACOMA - (WA)"/>
    <n v="53033000201"/>
    <n v="4"/>
    <s v="BEV"/>
  </r>
  <r>
    <s v="WP0AB2Y19P"/>
    <x v="2"/>
    <s v="Seattle"/>
    <s v="WA"/>
    <n v="98101"/>
    <x v="13"/>
    <x v="17"/>
    <s v="TAYCAN"/>
    <x v="1"/>
    <x v="2"/>
    <n v="0"/>
    <n v="43"/>
    <n v="251052154"/>
    <s v="POINT (-122.34223 47.61085)"/>
    <s v="CITY OF SEATTLE - (WA)|CITY OF TACOMA - (WA)"/>
    <n v="53033008101"/>
    <n v="3"/>
    <s v="BEV"/>
  </r>
  <r>
    <s v="3FA6P0SU9L"/>
    <x v="2"/>
    <s v="Renton"/>
    <s v="WA"/>
    <n v="98058"/>
    <x v="4"/>
    <x v="4"/>
    <s v="FUSION"/>
    <x v="0"/>
    <x v="1"/>
    <n v="26"/>
    <n v="11"/>
    <n v="124581775"/>
    <s v="POINT (-122.08747 47.4466)"/>
    <s v="PUGET SOUND ENERGY INC||CITY OF TACOMA - (WA)"/>
    <n v="53033025702"/>
    <n v="6"/>
    <s v="PHEV"/>
  </r>
  <r>
    <s v="KM8K33AG3N"/>
    <x v="2"/>
    <s v="Seattle"/>
    <s v="WA"/>
    <n v="98144"/>
    <x v="14"/>
    <x v="15"/>
    <s v="KONA"/>
    <x v="1"/>
    <x v="2"/>
    <n v="0"/>
    <n v="37"/>
    <n v="285870609"/>
    <s v="POINT (-122.30866 47.57874)"/>
    <s v="CITY OF SEATTLE - (WA)|CITY OF TACOMA - (WA)"/>
    <n v="53033009500"/>
    <n v="4"/>
    <s v="BEV"/>
  </r>
  <r>
    <s v="JN8AF0BE7S"/>
    <x v="2"/>
    <s v="Federal Way"/>
    <s v="WA"/>
    <n v="98023"/>
    <x v="0"/>
    <x v="6"/>
    <s v="ARIYA MPV"/>
    <x v="1"/>
    <x v="2"/>
    <n v="0"/>
    <n v="30"/>
    <n v="280532591"/>
    <s v="POINT (-122.36217 47.31011)"/>
    <s v="PUGET SOUND ENERGY INC||CITY OF TACOMA - (WA)"/>
    <n v="53033030201"/>
    <n v="1"/>
    <s v="BEV"/>
  </r>
  <r>
    <s v="WBY43AW08P"/>
    <x v="0"/>
    <s v="Marysville"/>
    <s v="WA"/>
    <n v="98271"/>
    <x v="13"/>
    <x v="0"/>
    <s v="I4"/>
    <x v="1"/>
    <x v="2"/>
    <n v="0"/>
    <n v="39"/>
    <n v="234997115"/>
    <s v="POINT (-122.17138 48.10433)"/>
    <s v="PUGET SOUND ENERGY INC"/>
    <n v="53061052803"/>
    <n v="3"/>
    <s v="BEV"/>
  </r>
  <r>
    <s v="WBY7Z8C55J"/>
    <x v="2"/>
    <s v="Shoreline"/>
    <s v="WA"/>
    <n v="98155"/>
    <x v="1"/>
    <x v="0"/>
    <s v="I3"/>
    <x v="0"/>
    <x v="0"/>
    <n v="97"/>
    <n v="32"/>
    <n v="474302972"/>
    <s v="POINT (-122.30304 47.75494)"/>
    <s v="CITY OF SEATTLE - (WA)|CITY OF TACOMA - (WA)"/>
    <n v="53033020401"/>
    <n v="8"/>
    <s v="PHEV"/>
  </r>
  <r>
    <s v="W1N9M0CB4P"/>
    <x v="15"/>
    <s v="Vancouver"/>
    <s v="WA"/>
    <n v="98664"/>
    <x v="13"/>
    <x v="26"/>
    <s v="EQB-CLASS"/>
    <x v="1"/>
    <x v="2"/>
    <n v="0"/>
    <n v="49"/>
    <n v="258010798"/>
    <s v="POINT (-122.59219 45.62158)"/>
    <s v="BONNEVILLE POWER ADMINISTRATION||PUD NO 1 OF CLARK COUNTY - (WA)"/>
    <n v="53011041205"/>
    <n v="3"/>
    <s v="BEV"/>
  </r>
  <r>
    <s v="JN1BF0BA8P"/>
    <x v="2"/>
    <s v="Sammamish"/>
    <s v="WA"/>
    <n v="98074"/>
    <x v="13"/>
    <x v="6"/>
    <s v="ARIYA HATCHBACK"/>
    <x v="1"/>
    <x v="2"/>
    <n v="0"/>
    <n v="45"/>
    <n v="272346154"/>
    <s v="POINT (-122.02054 47.60326)"/>
    <s v="PUGET SOUND ENERGY INC||CITY OF TACOMA - (WA)"/>
    <n v="53033032318"/>
    <n v="3"/>
    <s v="BEV"/>
  </r>
  <r>
    <s v="JTMCB3FV4N"/>
    <x v="15"/>
    <s v="Vancouver"/>
    <s v="WA"/>
    <n v="98682"/>
    <x v="14"/>
    <x v="11"/>
    <s v="RAV4 PRIME (PHEV)"/>
    <x v="0"/>
    <x v="0"/>
    <n v="42"/>
    <n v="17"/>
    <n v="204998895"/>
    <s v="POINT (-122.55149 45.69345)"/>
    <s v="BONNEVILLE POWER ADMINISTRATION||PUD NO 1 OF CLARK COUNTY - (WA)"/>
    <n v="53011040712"/>
    <n v="4"/>
    <s v="PHEV"/>
  </r>
  <r>
    <s v="KM8S7DA27P"/>
    <x v="2"/>
    <s v="Kirkland"/>
    <s v="WA"/>
    <n v="98033"/>
    <x v="13"/>
    <x v="15"/>
    <s v="SANTA FE"/>
    <x v="0"/>
    <x v="0"/>
    <n v="30"/>
    <n v="48"/>
    <n v="264419074"/>
    <s v="POINT (-122.2066 47.67887)"/>
    <s v="PUGET SOUND ENERGY INC||CITY OF TACOMA - (WA)"/>
    <n v="53033022603"/>
    <n v="3"/>
    <s v="PHEV"/>
  </r>
  <r>
    <s v="KNDJX3AE0J"/>
    <x v="2"/>
    <s v="Kirkland"/>
    <s v="WA"/>
    <n v="98034"/>
    <x v="1"/>
    <x v="3"/>
    <s v="SOUL"/>
    <x v="1"/>
    <x v="0"/>
    <n v="111"/>
    <n v="45"/>
    <n v="233709332"/>
    <s v="POINT (-122.22901 47.72201)"/>
    <s v="PUGET SOUND ENERGY INC||CITY OF TACOMA - (WA)"/>
    <n v="53033021903"/>
    <n v="8"/>
    <s v="BEV"/>
  </r>
  <r>
    <s v="KNDC34LA3N"/>
    <x v="15"/>
    <s v="Vancouver"/>
    <s v="WA"/>
    <n v="98684"/>
    <x v="14"/>
    <x v="3"/>
    <s v="EV6"/>
    <x v="1"/>
    <x v="2"/>
    <n v="0"/>
    <n v="17"/>
    <n v="267129495"/>
    <s v="POINT (-122.48723 45.63701)"/>
    <s v="BONNEVILLE POWER ADMINISTRATION||PUD NO 1 OF CLARK COUNTY - (WA)"/>
    <n v="53011041337"/>
    <n v="4"/>
    <s v="BEV"/>
  </r>
  <r>
    <s v="WA1F2AFY9R"/>
    <x v="2"/>
    <s v="Newcastle"/>
    <s v="WA"/>
    <n v="98059"/>
    <x v="6"/>
    <x v="2"/>
    <s v="Q5 E"/>
    <x v="0"/>
    <x v="1"/>
    <n v="23"/>
    <n v="41"/>
    <n v="262946715"/>
    <s v="POINT (-122.11589 47.50243)"/>
    <s v="PUGET SOUND ENERGY INC||CITY OF TACOMA - (WA)"/>
    <n v="53033025005"/>
    <n v="2"/>
    <s v="PHEV"/>
  </r>
  <r>
    <s v="KNDJP3AE8J"/>
    <x v="2"/>
    <s v="Kirkland"/>
    <s v="WA"/>
    <n v="98033"/>
    <x v="1"/>
    <x v="3"/>
    <s v="SOUL"/>
    <x v="1"/>
    <x v="0"/>
    <n v="111"/>
    <n v="48"/>
    <n v="340039143"/>
    <s v="POINT (-122.2066 47.67887)"/>
    <s v="PUGET SOUND ENERGY INC||CITY OF TACOMA - (WA)"/>
    <n v="53033022604"/>
    <n v="8"/>
    <s v="BEV"/>
  </r>
  <r>
    <s v="WBY7Z6C59J"/>
    <x v="2"/>
    <s v="Covington"/>
    <s v="WA"/>
    <n v="98042"/>
    <x v="1"/>
    <x v="0"/>
    <s v="I3"/>
    <x v="1"/>
    <x v="0"/>
    <n v="114"/>
    <n v="47"/>
    <n v="342450650"/>
    <s v="POINT (-122.10798 47.37124)"/>
    <s v="PUGET SOUND ENERGY INC||CITY OF TACOMA - (WA)"/>
    <n v="53033031705"/>
    <n v="8"/>
    <s v="BEV"/>
  </r>
  <r>
    <s v="WVGUNPE27M"/>
    <x v="15"/>
    <s v="Vancouver"/>
    <s v="WA"/>
    <n v="98685"/>
    <x v="2"/>
    <x v="21"/>
    <s v="ID.4"/>
    <x v="1"/>
    <x v="2"/>
    <n v="0"/>
    <n v="49"/>
    <n v="257902270"/>
    <s v="POINT (-122.70303 45.70954)"/>
    <s v="BONNEVILLE POWER ADMINISTRATION||PUD NO 1 OF CLARK COUNTY - (WA)"/>
    <n v="53011040904"/>
    <n v="5"/>
    <s v="BEV"/>
  </r>
  <r>
    <s v="JTJAAAAB7R"/>
    <x v="2"/>
    <s v="Seattle"/>
    <s v="WA"/>
    <n v="98112"/>
    <x v="6"/>
    <x v="8"/>
    <s v="RZ"/>
    <x v="1"/>
    <x v="2"/>
    <n v="0"/>
    <n v="43"/>
    <n v="272888080"/>
    <s v="POINT (-122.30207 47.64085)"/>
    <s v="CITY OF SEATTLE - (WA)|CITY OF TACOMA - (WA)"/>
    <n v="53033006300"/>
    <n v="2"/>
    <s v="BEV"/>
  </r>
  <r>
    <s v="WP1AB2XA7S"/>
    <x v="2"/>
    <s v="Seattle"/>
    <s v="WA"/>
    <n v="98107"/>
    <x v="0"/>
    <x v="17"/>
    <s v="MACAN"/>
    <x v="1"/>
    <x v="2"/>
    <n v="0"/>
    <n v="43"/>
    <n v="282747937"/>
    <s v="POINT (-122.38591 47.67597)"/>
    <s v="CITY OF SEATTLE - (WA)|CITY OF TACOMA - (WA)"/>
    <n v="53033004800"/>
    <n v="1"/>
    <s v="BEV"/>
  </r>
  <r>
    <s v="5YJXCAE24M"/>
    <x v="6"/>
    <s v="Oak Harbor"/>
    <s v="WA"/>
    <n v="98277"/>
    <x v="2"/>
    <x v="1"/>
    <s v="MODEL X"/>
    <x v="1"/>
    <x v="2"/>
    <n v="0"/>
    <n v="10"/>
    <n v="134926592"/>
    <s v="POINT (-122.64682 48.29077)"/>
    <s v="PUGET SOUND ENERGY INC"/>
    <n v="53029970500"/>
    <n v="5"/>
    <s v="BEV"/>
  </r>
  <r>
    <s v="WAUTPBFFXJ"/>
    <x v="2"/>
    <s v="Seattle"/>
    <s v="WA"/>
    <n v="98177"/>
    <x v="1"/>
    <x v="2"/>
    <s v="A3"/>
    <x v="0"/>
    <x v="1"/>
    <n v="16"/>
    <n v="36"/>
    <n v="222998464"/>
    <s v="POINT (-122.37238 47.74068)"/>
    <s v="CITY OF SEATTLE - (WA)|CITY OF TACOMA - (WA)"/>
    <n v="53033001400"/>
    <n v="8"/>
    <s v="PHEV"/>
  </r>
  <r>
    <s v="KMUKCDSC8S"/>
    <x v="2"/>
    <s v="Seattle"/>
    <s v="WA"/>
    <n v="98125"/>
    <x v="0"/>
    <x v="9"/>
    <s v="GV60"/>
    <x v="1"/>
    <x v="2"/>
    <n v="0"/>
    <n v="46"/>
    <n v="286221211"/>
    <s v="POINT (-122.30253 47.72656)"/>
    <s v="CITY OF SEATTLE - (WA)|CITY OF TACOMA - (WA)"/>
    <n v="53033000201"/>
    <n v="1"/>
    <s v="BEV"/>
  </r>
  <r>
    <s v="JM3KKEHA3S"/>
    <x v="2"/>
    <s v="Auburn"/>
    <s v="WA"/>
    <n v="98092"/>
    <x v="0"/>
    <x v="7"/>
    <s v="CX-90"/>
    <x v="0"/>
    <x v="1"/>
    <n v="26"/>
    <n v="47"/>
    <n v="272252200"/>
    <s v="POINT (-122.18263 47.31825)"/>
    <s v="PUGET SOUND ENERGY INC||CITY OF TACOMA - (WA)"/>
    <n v="53033029602"/>
    <n v="1"/>
    <s v="PHEV"/>
  </r>
  <r>
    <s v="3GYK3EM47T"/>
    <x v="2"/>
    <s v="Bellevue"/>
    <s v="WA"/>
    <n v="98005"/>
    <x v="12"/>
    <x v="28"/>
    <s v="OPTIQ"/>
    <x v="1"/>
    <x v="2"/>
    <n v="0"/>
    <n v="48"/>
    <n v="287618817"/>
    <s v="POINT (-122.1621 47.64441)"/>
    <s v="PUGET SOUND ENERGY INC||CITY OF TACOMA - (WA)"/>
    <n v="53033023701"/>
    <n v="0"/>
    <s v="BEV"/>
  </r>
  <r>
    <s v="1N4BZ1DV2N"/>
    <x v="2"/>
    <s v="Kent"/>
    <s v="WA"/>
    <n v="98030"/>
    <x v="14"/>
    <x v="6"/>
    <s v="LEAF"/>
    <x v="1"/>
    <x v="2"/>
    <n v="0"/>
    <n v="47"/>
    <n v="186873242"/>
    <s v="POINT (-122.19976 47.37483)"/>
    <s v="PUGET SOUND ENERGY INC||CITY OF TACOMA - (WA)"/>
    <n v="53033029602"/>
    <n v="4"/>
    <s v="BEV"/>
  </r>
  <r>
    <s v="1C4RJXP67S"/>
    <x v="0"/>
    <s v="Everett"/>
    <s v="WA"/>
    <n v="98208"/>
    <x v="0"/>
    <x v="10"/>
    <s v="WRANGLER"/>
    <x v="0"/>
    <x v="1"/>
    <n v="21"/>
    <n v="21"/>
    <n v="283160601"/>
    <s v="POINT (-122.18637 47.89251)"/>
    <s v="PUGET SOUND ENERGY INC"/>
    <n v="53061041703"/>
    <n v="1"/>
    <s v="PHEV"/>
  </r>
  <r>
    <s v="KM8JFDD2XT"/>
    <x v="15"/>
    <s v="Ridgefield"/>
    <s v="WA"/>
    <n v="98642"/>
    <x v="12"/>
    <x v="15"/>
    <s v="TUCSON"/>
    <x v="0"/>
    <x v="0"/>
    <n v="32"/>
    <n v="18"/>
    <n v="291193479"/>
    <s v="POINT (-122.74595 45.81539)"/>
    <s v="BONNEVILLE POWER ADMINISTRATION||PUD NO 1 OF CLARK COUNTY - (WA)"/>
    <n v="53011040403"/>
    <n v="0"/>
    <s v="PHEV"/>
  </r>
  <r>
    <s v="WVWKR7AUXH"/>
    <x v="2"/>
    <s v="Lake Forest Park"/>
    <s v="WA"/>
    <n v="98155"/>
    <x v="11"/>
    <x v="21"/>
    <s v="E-GOLF"/>
    <x v="1"/>
    <x v="0"/>
    <n v="125"/>
    <n v="46"/>
    <n v="475255546"/>
    <s v="POINT (-122.30304 47.75494)"/>
    <s v="PUGET SOUND ENERGY INC||CITY OF TACOMA - (WA)"/>
    <n v="53033021500"/>
    <n v="9"/>
    <s v="BEV"/>
  </r>
  <r>
    <s v="WAUTPBFF4J"/>
    <x v="2"/>
    <s v="Burien"/>
    <s v="WA"/>
    <n v="98166"/>
    <x v="1"/>
    <x v="2"/>
    <s v="A3"/>
    <x v="0"/>
    <x v="1"/>
    <n v="16"/>
    <n v="34"/>
    <n v="474518145"/>
    <s v="POINT (-122.34731 47.45207)"/>
    <s v="PUGET SOUND ENERGY INC||CITY OF TACOMA - (WA)"/>
    <n v="53033027800"/>
    <n v="8"/>
    <s v="PHEV"/>
  </r>
  <r>
    <s v="1GYKPURL3T"/>
    <x v="2"/>
    <s v="Bellevue"/>
    <s v="WA"/>
    <n v="98005"/>
    <x v="12"/>
    <x v="28"/>
    <s v="LYRIQ"/>
    <x v="1"/>
    <x v="2"/>
    <n v="0"/>
    <n v="48"/>
    <n v="290505722"/>
    <s v="POINT (-122.1621 47.64441)"/>
    <s v="PUGET SOUND ENERGY INC||CITY OF TACOMA - (WA)"/>
    <n v="53033023702"/>
    <n v="0"/>
    <s v="BEV"/>
  </r>
  <r>
    <s v="KNDRJDJH8T"/>
    <x v="2"/>
    <s v="Seatac"/>
    <s v="WA"/>
    <n v="98188"/>
    <x v="12"/>
    <x v="3"/>
    <s v="SORENTO"/>
    <x v="0"/>
    <x v="0"/>
    <n v="30"/>
    <n v="33"/>
    <n v="290369306"/>
    <s v="POINT (-122.27979 47.44952)"/>
    <s v="PUGET SOUND ENERGY INC||CITY OF TACOMA - (WA)"/>
    <n v="53033028300"/>
    <n v="0"/>
    <s v="PHEV"/>
  </r>
  <r>
    <s v="WBY13HG06S"/>
    <x v="2"/>
    <s v="Seattle"/>
    <s v="WA"/>
    <n v="98112"/>
    <x v="0"/>
    <x v="0"/>
    <s v="I5"/>
    <x v="1"/>
    <x v="2"/>
    <n v="0"/>
    <n v="43"/>
    <n v="276772128"/>
    <s v="POINT (-122.30207 47.64085)"/>
    <s v="CITY OF SEATTLE - (WA)|CITY OF TACOMA - (WA)"/>
    <n v="53033006300"/>
    <n v="1"/>
    <s v="BEV"/>
  </r>
  <r>
    <s v="KNDRMDJH0S"/>
    <x v="15"/>
    <s v="Vancouver"/>
    <s v="WA"/>
    <n v="98683"/>
    <x v="0"/>
    <x v="3"/>
    <s v="SORENTO"/>
    <x v="0"/>
    <x v="0"/>
    <n v="30"/>
    <n v="18"/>
    <n v="276417319"/>
    <s v="POINT (-122.49212 45.60365)"/>
    <s v="BONNEVILLE POWER ADMINISTRATION||PUD NO 1 OF CLARK COUNTY - (WA)"/>
    <n v="53011041325"/>
    <n v="1"/>
    <s v="PHEV"/>
  </r>
  <r>
    <s v="WVGRWVEB3S"/>
    <x v="2"/>
    <s v="Kirkland"/>
    <s v="WA"/>
    <n v="98034"/>
    <x v="0"/>
    <x v="21"/>
    <s v="ID. BUZZ"/>
    <x v="1"/>
    <x v="2"/>
    <n v="0"/>
    <n v="1"/>
    <n v="290108948"/>
    <s v="POINT (-122.22901 47.72201)"/>
    <s v="PUGET SOUND ENERGY INC||CITY OF TACOMA - (WA)"/>
    <n v="53033022203"/>
    <n v="1"/>
    <s v="BEV"/>
  </r>
  <r>
    <s v="1G1RB6E48C"/>
    <x v="15"/>
    <s v="Vancouver"/>
    <s v="WA"/>
    <n v="98684"/>
    <x v="15"/>
    <x v="5"/>
    <s v="VOLT"/>
    <x v="0"/>
    <x v="0"/>
    <n v="35"/>
    <n v="17"/>
    <n v="166833348"/>
    <s v="POINT (-122.48723 45.63701)"/>
    <s v="BONNEVILLE POWER ADMINISTRATION||PUD NO 1 OF CLARK COUNTY - (WA)"/>
    <n v="53011041319"/>
    <n v="14"/>
    <s v="PHEV"/>
  </r>
  <r>
    <s v="JTMFB3FV7P"/>
    <x v="3"/>
    <s v="Bainbridge Island"/>
    <s v="WA"/>
    <n v="98110"/>
    <x v="13"/>
    <x v="11"/>
    <s v="RAV4 PRIME (PHEV)"/>
    <x v="0"/>
    <x v="0"/>
    <n v="42"/>
    <n v="23"/>
    <n v="251494295"/>
    <s v="POINT (-122.521 47.62759)"/>
    <s v="PUGET SOUND ENERGY INC"/>
    <n v="53035090700"/>
    <n v="3"/>
    <s v="PHEV"/>
  </r>
  <r>
    <s v="WAUTPBFF9H"/>
    <x v="2"/>
    <s v="Seattle"/>
    <s v="WA"/>
    <n v="98112"/>
    <x v="11"/>
    <x v="2"/>
    <s v="A3"/>
    <x v="0"/>
    <x v="1"/>
    <n v="16"/>
    <n v="43"/>
    <n v="271910992"/>
    <s v="POINT (-122.30207 47.64085)"/>
    <s v="CITY OF SEATTLE - (WA)|CITY OF TACOMA - (WA)"/>
    <n v="53033006400"/>
    <n v="9"/>
    <s v="PHEV"/>
  </r>
  <r>
    <s v="KM8JFDA21P"/>
    <x v="2"/>
    <s v="Seattle"/>
    <s v="WA"/>
    <n v="98125"/>
    <x v="13"/>
    <x v="15"/>
    <s v="TUCSON"/>
    <x v="0"/>
    <x v="0"/>
    <n v="33"/>
    <n v="46"/>
    <n v="241600026"/>
    <s v="POINT (-122.30253 47.72656)"/>
    <s v="CITY OF SEATTLE - (WA)|CITY OF TACOMA - (WA)"/>
    <n v="53033001100"/>
    <n v="3"/>
    <s v="PHEV"/>
  </r>
  <r>
    <s v="WBY1Z2C58F"/>
    <x v="2"/>
    <s v="Woodinville"/>
    <s v="WA"/>
    <n v="98072"/>
    <x v="5"/>
    <x v="0"/>
    <s v="I3"/>
    <x v="1"/>
    <x v="0"/>
    <n v="81"/>
    <n v="45"/>
    <n v="135735155"/>
    <s v="POINT (-122.15545 47.75448)"/>
    <s v="PUGET SOUND ENERGY INC||CITY OF TACOMA - (WA)"/>
    <n v="53033021906"/>
    <n v="11"/>
    <s v="BEV"/>
  </r>
  <r>
    <s v="YV4ER3XKXR"/>
    <x v="19"/>
    <s v="Roy"/>
    <s v="WA"/>
    <n v="98580"/>
    <x v="6"/>
    <x v="12"/>
    <s v="XC40"/>
    <x v="1"/>
    <x v="2"/>
    <n v="0"/>
    <n v="2"/>
    <n v="267030130"/>
    <s v="POINT (-122.54332 47.00328)"/>
    <s v="BONNEVILLE POWER ADMINISTRATION||CITY OF TACOMA - (WA)||PENINSULA LIGHT COMPANY"/>
    <n v="53053073005"/>
    <n v="2"/>
    <s v="BEV"/>
  </r>
  <r>
    <s v="7SYEE3YB8S"/>
    <x v="2"/>
    <s v="Woodinville"/>
    <s v="WA"/>
    <n v="98072"/>
    <x v="0"/>
    <x v="29"/>
    <s v="POLESTAR 3"/>
    <x v="1"/>
    <x v="2"/>
    <n v="0"/>
    <n v="45"/>
    <n v="286156041"/>
    <s v="POINT (-122.15545 47.75448)"/>
    <s v="PUGET SOUND ENERGY INC||CITY OF TACOMA - (WA)"/>
    <n v="53033021906"/>
    <n v="1"/>
    <s v="BEV"/>
  </r>
  <r>
    <s v="1GYC3MML0T"/>
    <x v="2"/>
    <s v="Kirkland"/>
    <s v="WA"/>
    <n v="98034"/>
    <x v="12"/>
    <x v="28"/>
    <s v="VISTIQ"/>
    <x v="1"/>
    <x v="2"/>
    <n v="0"/>
    <n v="45"/>
    <n v="283477827"/>
    <s v="POINT (-122.22901 47.72201)"/>
    <s v="PUGET SOUND ENERGY INC||CITY OF TACOMA - (WA)"/>
    <n v="53033021904"/>
    <n v="0"/>
    <s v="BEV"/>
  </r>
  <r>
    <s v="WP0AB2Y18N"/>
    <x v="2"/>
    <s v="Bellevue"/>
    <s v="WA"/>
    <n v="98005"/>
    <x v="14"/>
    <x v="17"/>
    <s v="TAYCAN"/>
    <x v="1"/>
    <x v="2"/>
    <n v="0"/>
    <n v="48"/>
    <n v="197495392"/>
    <s v="POINT (-122.1621 47.64441)"/>
    <s v="PUGET SOUND ENERGY INC||CITY OF TACOMA - (WA)"/>
    <n v="53033023701"/>
    <n v="4"/>
    <s v="BEV"/>
  </r>
  <r>
    <s v="1V2JSPE80T"/>
    <x v="15"/>
    <s v="Battle Ground"/>
    <s v="WA"/>
    <n v="98604"/>
    <x v="12"/>
    <x v="21"/>
    <s v="ID.4"/>
    <x v="1"/>
    <x v="2"/>
    <n v="0"/>
    <n v="20"/>
    <n v="293103219"/>
    <s v="POINT (-122.5331 45.78092)"/>
    <s v="BONNEVILLE POWER ADMINISTRATION||PUD NO 1 OF CLARK COUNTY - (WA)"/>
    <n v="53011040203"/>
    <n v="0"/>
    <s v="BEV"/>
  </r>
  <r>
    <s v="YV4BR0DL5N"/>
    <x v="2"/>
    <s v="Seattle"/>
    <s v="WA"/>
    <n v="98125"/>
    <x v="14"/>
    <x v="12"/>
    <s v="XC60"/>
    <x v="0"/>
    <x v="1"/>
    <n v="18"/>
    <n v="46"/>
    <n v="279355723"/>
    <s v="POINT (-122.30253 47.72656)"/>
    <s v="CITY OF SEATTLE - (WA)|CITY OF TACOMA - (WA)"/>
    <n v="53033000800"/>
    <n v="4"/>
    <s v="PHEV"/>
  </r>
  <r>
    <s v="5YJ3E1EB9T"/>
    <x v="18"/>
    <s v="Kelso"/>
    <s v="WA"/>
    <n v="98626"/>
    <x v="12"/>
    <x v="1"/>
    <s v="MODEL 3"/>
    <x v="1"/>
    <x v="2"/>
    <n v="0"/>
    <n v="19"/>
    <n v="292228268"/>
    <s v="POINT (-122.89867 46.14424)"/>
    <s v="BONNEVILLE POWER ADMINISTRATION||PUD NO 1 OF COWLITZ COUNTY"/>
    <n v="53015000901"/>
    <n v="0"/>
    <s v="BEV"/>
  </r>
  <r>
    <s v="1GYKPTRL5T"/>
    <x v="2"/>
    <s v="Kirkland"/>
    <s v="WA"/>
    <n v="98034"/>
    <x v="12"/>
    <x v="28"/>
    <s v="LYRIQ"/>
    <x v="1"/>
    <x v="2"/>
    <n v="0"/>
    <n v="45"/>
    <n v="290333613"/>
    <s v="POINT (-122.22901 47.72201)"/>
    <s v="PUGET SOUND ENERGY INC||CITY OF TACOMA - (WA)"/>
    <n v="53033021905"/>
    <n v="0"/>
    <s v="BEV"/>
  </r>
  <r>
    <s v="1FTBW9CK8P"/>
    <x v="15"/>
    <s v="Vancouver"/>
    <s v="WA"/>
    <n v="98686"/>
    <x v="13"/>
    <x v="4"/>
    <s v="TRANSIT"/>
    <x v="1"/>
    <x v="2"/>
    <n v="0"/>
    <n v="17"/>
    <n v="285565843"/>
    <s v="POINT (-122.62731 45.71668)"/>
    <s v="BONNEVILLE POWER ADMINISTRATION||PUD NO 1 OF CLARK COUNTY - (WA)"/>
    <n v="53011040403"/>
    <n v="3"/>
    <s v="BEV"/>
  </r>
  <r>
    <s v="1G1RB6S58J"/>
    <x v="15"/>
    <s v="Vancouver"/>
    <s v="WA"/>
    <n v="98684"/>
    <x v="1"/>
    <x v="5"/>
    <s v="VOLT"/>
    <x v="0"/>
    <x v="0"/>
    <n v="53"/>
    <n v="17"/>
    <n v="167602487"/>
    <s v="POINT (-122.48723 45.63701)"/>
    <s v="BONNEVILLE POWER ADMINISTRATION||PUD NO 1 OF CLARK COUNTY - (WA)"/>
    <n v="53011041337"/>
    <n v="8"/>
    <s v="PHEV"/>
  </r>
  <r>
    <s v="WBY43FK01R"/>
    <x v="2"/>
    <s v="Kirkland"/>
    <s v="WA"/>
    <n v="98033"/>
    <x v="6"/>
    <x v="0"/>
    <s v="I5"/>
    <x v="1"/>
    <x v="2"/>
    <n v="0"/>
    <n v="48"/>
    <n v="262962577"/>
    <s v="POINT (-122.2066 47.67887)"/>
    <s v="PUGET SOUND ENERGY INC||CITY OF TACOMA - (WA)"/>
    <n v="53033022604"/>
    <n v="2"/>
    <s v="BEV"/>
  </r>
  <r>
    <s v="W1KEG1CB1R"/>
    <x v="2"/>
    <s v="Bellevue"/>
    <s v="WA"/>
    <n v="98005"/>
    <x v="6"/>
    <x v="26"/>
    <s v="EQE-CLASS SEDAN"/>
    <x v="1"/>
    <x v="2"/>
    <n v="0"/>
    <n v="48"/>
    <n v="273858483"/>
    <s v="POINT (-122.1621 47.64441)"/>
    <s v="PUGET SOUND ENERGY INC||CITY OF TACOMA - (WA)"/>
    <n v="53033022805"/>
    <n v="2"/>
    <s v="BEV"/>
  </r>
  <r>
    <s v="YV4H60CZ7N"/>
    <x v="2"/>
    <s v="Bellevue"/>
    <s v="WA"/>
    <n v="98006"/>
    <x v="14"/>
    <x v="12"/>
    <s v="XC90"/>
    <x v="0"/>
    <x v="0"/>
    <n v="35"/>
    <n v="41"/>
    <n v="208098852"/>
    <s v="POINT (-122.12096 47.55584)"/>
    <s v="PUGET SOUND ENERGY INC||CITY OF TACOMA - (WA)"/>
    <n v="53033024800"/>
    <n v="4"/>
    <s v="PHEV"/>
  </r>
  <r>
    <s v="JTMBEAGC2T"/>
    <x v="3"/>
    <s v="Port Orchard"/>
    <s v="WA"/>
    <n v="98366"/>
    <x v="12"/>
    <x v="22"/>
    <s v="SOLTERRA"/>
    <x v="1"/>
    <x v="2"/>
    <n v="0"/>
    <n v="26"/>
    <n v="286824660"/>
    <s v="POINT (-122.63848 47.5414)"/>
    <s v="PUGET SOUND ENERGY INC"/>
    <n v="53035092300"/>
    <n v="0"/>
    <s v="BEV"/>
  </r>
  <r>
    <s v="1FT6W3LU9S"/>
    <x v="2"/>
    <s v="Tukwila"/>
    <s v="WA"/>
    <n v="98168"/>
    <x v="0"/>
    <x v="4"/>
    <s v="F-150"/>
    <x v="1"/>
    <x v="2"/>
    <n v="0"/>
    <n v="11"/>
    <n v="284263059"/>
    <s v="POINT (-122.29411 47.48924)"/>
    <s v="CITY OF SEATTLE - (WA)|CITY OF TACOMA - (WA)"/>
    <n v="53033027100"/>
    <n v="1"/>
    <s v="BEV"/>
  </r>
  <r>
    <s v="JTM7ERAV2T"/>
    <x v="15"/>
    <s v="Ridgefield"/>
    <s v="WA"/>
    <n v="98642"/>
    <x v="12"/>
    <x v="11"/>
    <s v="RAV4 PRIME (PHEV)"/>
    <x v="0"/>
    <x v="0"/>
    <n v="52"/>
    <n v="17"/>
    <n v="292436840"/>
    <s v="POINT (-122.74595 45.81539)"/>
    <s v="BONNEVILLE POWER ADMINISTRATION||PUD NO 1 OF CLARK COUNTY - (WA)"/>
    <n v="53011040412"/>
    <n v="0"/>
    <s v="PHEV"/>
  </r>
  <r>
    <s v="WA1VAAGE5K"/>
    <x v="2"/>
    <s v="Kent"/>
    <s v="WA"/>
    <n v="98031"/>
    <x v="9"/>
    <x v="2"/>
    <s v="E-TRON"/>
    <x v="1"/>
    <x v="0"/>
    <n v="204"/>
    <n v="11"/>
    <n v="259426821"/>
    <s v="POINT (-122.17743 47.41185)"/>
    <s v="PUGET SOUND ENERGY INC||CITY OF TACOMA - (WA)"/>
    <n v="53033029306"/>
    <n v="7"/>
    <s v="BEV"/>
  </r>
  <r>
    <s v="JF2GTDNC0K"/>
    <x v="2"/>
    <s v="Kirkland"/>
    <s v="WA"/>
    <n v="98033"/>
    <x v="9"/>
    <x v="22"/>
    <s v="CROSSTREK"/>
    <x v="0"/>
    <x v="1"/>
    <n v="17"/>
    <n v="48"/>
    <n v="4872962"/>
    <s v="POINT (-122.2066 47.67887)"/>
    <s v="PUGET SOUND ENERGY INC||CITY OF TACOMA - (WA)"/>
    <n v="53033022604"/>
    <n v="7"/>
    <s v="PHEV"/>
  </r>
  <r>
    <s v="3GPKHXRJ7T"/>
    <x v="0"/>
    <s v="Mill Creek"/>
    <s v="WA"/>
    <n v="98012"/>
    <x v="12"/>
    <x v="27"/>
    <s v="PROLOGUE"/>
    <x v="1"/>
    <x v="2"/>
    <n v="0"/>
    <n v="44"/>
    <n v="289270796"/>
    <s v="POINT (-122.20105 47.84423)"/>
    <s v="PUGET SOUND ENERGY INC"/>
    <n v="53061052005"/>
    <n v="0"/>
    <s v="BEV"/>
  </r>
  <r>
    <s v="JN1DF0CD5R"/>
    <x v="2"/>
    <s v="Sammamish"/>
    <s v="WA"/>
    <n v="98074"/>
    <x v="6"/>
    <x v="6"/>
    <s v="ARIYA HATCHBACK"/>
    <x v="1"/>
    <x v="2"/>
    <n v="0"/>
    <n v="45"/>
    <n v="263180039"/>
    <s v="POINT (-122.02054 47.60326)"/>
    <s v="PUGET SOUND ENERGY INC||CITY OF TACOMA - (WA)"/>
    <n v="53033032316"/>
    <n v="2"/>
    <s v="BEV"/>
  </r>
  <r>
    <s v="7YAKM4DB6T"/>
    <x v="2"/>
    <s v="Seattle"/>
    <s v="WA"/>
    <n v="98144"/>
    <x v="12"/>
    <x v="15"/>
    <s v="IONIQ 5"/>
    <x v="1"/>
    <x v="2"/>
    <n v="0"/>
    <n v="37"/>
    <n v="288337500"/>
    <s v="POINT (-122.30866 47.57874)"/>
    <s v="CITY OF SEATTLE - (WA)|CITY OF TACOMA - (WA)"/>
    <n v="53033010002"/>
    <n v="0"/>
    <s v="BEV"/>
  </r>
  <r>
    <s v="7PDSGABP7T"/>
    <x v="2"/>
    <s v="Seattle"/>
    <s v="WA"/>
    <n v="98101"/>
    <x v="12"/>
    <x v="18"/>
    <s v="R1S"/>
    <x v="1"/>
    <x v="2"/>
    <n v="0"/>
    <n v="43"/>
    <n v="286300955"/>
    <s v="POINT (-122.34223 47.61085)"/>
    <s v="CITY OF SEATTLE - (WA)|CITY OF TACOMA - (WA)"/>
    <n v="53033008401"/>
    <n v="0"/>
    <s v="BEV"/>
  </r>
  <r>
    <s v="WA1VABGE2N"/>
    <x v="2"/>
    <s v="Bellevue"/>
    <s v="WA"/>
    <n v="98006"/>
    <x v="14"/>
    <x v="2"/>
    <s v="E-TRON"/>
    <x v="1"/>
    <x v="2"/>
    <n v="0"/>
    <n v="41"/>
    <n v="286107167"/>
    <s v="POINT (-122.12096 47.55584)"/>
    <s v="PUGET SOUND ENERGY INC||CITY OF TACOMA - (WA)"/>
    <n v="53033024904"/>
    <n v="4"/>
    <s v="BEV"/>
  </r>
  <r>
    <s v="JN8CF0BF1S"/>
    <x v="2"/>
    <s v="Duvall"/>
    <s v="WA"/>
    <n v="98019"/>
    <x v="0"/>
    <x v="6"/>
    <s v="ARIYA MPV"/>
    <x v="1"/>
    <x v="2"/>
    <n v="0"/>
    <n v="45"/>
    <n v="282353585"/>
    <s v="POINT (-121.98609 47.74068)"/>
    <s v="PUGET SOUND ENERGY INC||CITY OF TACOMA - (WA)"/>
    <n v="53033032402"/>
    <n v="1"/>
    <s v="BEV"/>
  </r>
  <r>
    <s v="JTDKN3DPXD"/>
    <x v="2"/>
    <s v="Bellevue"/>
    <s v="WA"/>
    <n v="98006"/>
    <x v="7"/>
    <x v="11"/>
    <s v="PRIUS"/>
    <x v="0"/>
    <x v="1"/>
    <n v="6"/>
    <n v="41"/>
    <n v="227395080"/>
    <s v="POINT (-122.12096 47.55584)"/>
    <s v="PUGET SOUND ENERGY INC||CITY OF TACOMA - (WA)"/>
    <n v="53033025006"/>
    <n v="13"/>
    <s v="PHEV"/>
  </r>
  <r>
    <s v="WVWKR7AU7H"/>
    <x v="2"/>
    <s v="Seattle"/>
    <s v="WA"/>
    <n v="98133"/>
    <x v="11"/>
    <x v="21"/>
    <s v="E-GOLF"/>
    <x v="1"/>
    <x v="0"/>
    <n v="125"/>
    <n v="46"/>
    <n v="144150506"/>
    <s v="POINT (-122.33364 47.73709)"/>
    <s v="CITY OF SEATTLE - (WA)|CITY OF TACOMA - (WA)"/>
    <n v="53033000300"/>
    <n v="9"/>
    <s v="BEV"/>
  </r>
  <r>
    <s v="1FADP5FU3H"/>
    <x v="15"/>
    <s v="Vancouver"/>
    <s v="WA"/>
    <n v="98664"/>
    <x v="11"/>
    <x v="4"/>
    <s v="C-MAX"/>
    <x v="0"/>
    <x v="1"/>
    <n v="20"/>
    <n v="49"/>
    <n v="262014931"/>
    <s v="POINT (-122.59219 45.62158)"/>
    <s v="BONNEVILLE POWER ADMINISTRATION||PUD NO 1 OF CLARK COUNTY - (WA)"/>
    <n v="53011041206"/>
    <n v="9"/>
    <s v="PHEV"/>
  </r>
  <r>
    <s v="KM8JBDD25R"/>
    <x v="2"/>
    <s v="Issaquah"/>
    <s v="WA"/>
    <n v="98029"/>
    <x v="6"/>
    <x v="15"/>
    <s v="TUCSON"/>
    <x v="0"/>
    <x v="0"/>
    <n v="33"/>
    <n v="41"/>
    <n v="293145485"/>
    <s v="POINT (-122.01656 47.57118)"/>
    <s v="PUGET SOUND ENERGY INC||CITY OF TACOMA - (WA)"/>
    <n v="53033032218"/>
    <n v="2"/>
    <s v="PHEV"/>
  </r>
  <r>
    <s v="JM1DRACB4N"/>
    <x v="2"/>
    <s v="Tukwila"/>
    <s v="WA"/>
    <n v="98168"/>
    <x v="14"/>
    <x v="7"/>
    <s v="MX-30"/>
    <x v="1"/>
    <x v="2"/>
    <n v="0"/>
    <n v="11"/>
    <n v="284483510"/>
    <s v="POINT (-122.29411 47.48924)"/>
    <s v="CITY OF SEATTLE - (WA)|CITY OF TACOMA - (WA)"/>
    <n v="53033027300"/>
    <n v="4"/>
    <s v="BEV"/>
  </r>
  <r>
    <s v="1V2CRPE8XS"/>
    <x v="2"/>
    <s v="Bellevue"/>
    <s v="WA"/>
    <n v="98008"/>
    <x v="0"/>
    <x v="21"/>
    <s v="ID.4"/>
    <x v="1"/>
    <x v="2"/>
    <n v="0"/>
    <n v="48"/>
    <n v="286402602"/>
    <s v="POINT (-122.11867 47.63131)"/>
    <s v="PUGET SOUND ENERGY INC||CITY OF TACOMA - (WA)"/>
    <n v="53033023000"/>
    <n v="1"/>
    <s v="BEV"/>
  </r>
  <r>
    <s v="KNAGV4LD7H"/>
    <x v="2"/>
    <s v="Renton"/>
    <s v="WA"/>
    <n v="98059"/>
    <x v="11"/>
    <x v="3"/>
    <s v="OPTIMA"/>
    <x v="0"/>
    <x v="1"/>
    <n v="29"/>
    <n v="11"/>
    <n v="347865521"/>
    <s v="POINT (-122.11589 47.50243)"/>
    <s v="PUGET SOUND ENERGY INC||CITY OF TACOMA - (WA)"/>
    <n v="53033025101"/>
    <n v="9"/>
    <s v="PHEV"/>
  </r>
  <r>
    <s v="WP0AC2Y17M"/>
    <x v="2"/>
    <s v="Renton"/>
    <s v="WA"/>
    <n v="98056"/>
    <x v="2"/>
    <x v="17"/>
    <s v="TAYCAN"/>
    <x v="1"/>
    <x v="0"/>
    <n v="192"/>
    <n v="41"/>
    <n v="286733380"/>
    <s v="POINT (-122.18839 47.51197)"/>
    <s v="PUGET SOUND ENERGY INC||CITY OF TACOMA - (WA)"/>
    <n v="53033025304"/>
    <n v="5"/>
    <s v="BEV"/>
  </r>
  <r>
    <s v="KM8K33AG9K"/>
    <x v="16"/>
    <s v="Bellingham"/>
    <s v="WA"/>
    <n v="98229"/>
    <x v="9"/>
    <x v="15"/>
    <s v="KONA"/>
    <x v="1"/>
    <x v="0"/>
    <n v="258"/>
    <n v="40"/>
    <n v="131890517"/>
    <s v="POINT (-122.45486 48.7449)"/>
    <s v="PUGET SOUND ENERGY INC||PUD NO 1 OF WHATCOM COUNTY"/>
    <n v="53073000902"/>
    <n v="7"/>
    <s v="BEV"/>
  </r>
  <r>
    <s v="7JRH60FD7S"/>
    <x v="2"/>
    <s v="Bellevue"/>
    <s v="WA"/>
    <n v="98007"/>
    <x v="0"/>
    <x v="12"/>
    <s v="S60"/>
    <x v="0"/>
    <x v="0"/>
    <n v="41"/>
    <n v="41"/>
    <n v="271501037"/>
    <s v="POINT (-122.12056 47.61334)"/>
    <s v="PUGET SOUND ENERGY INC||CITY OF TACOMA - (WA)"/>
    <n v="53033023604"/>
    <n v="1"/>
    <s v="PHEV"/>
  </r>
  <r>
    <s v="2C4RC1L77L"/>
    <x v="2"/>
    <s v="Seattle"/>
    <s v="WA"/>
    <n v="98133"/>
    <x v="4"/>
    <x v="19"/>
    <s v="PACIFICA"/>
    <x v="0"/>
    <x v="0"/>
    <n v="32"/>
    <n v="32"/>
    <n v="259168115"/>
    <s v="POINT (-122.33364 47.73709)"/>
    <s v="CITY OF SEATTLE - (WA)|CITY OF TACOMA - (WA)"/>
    <n v="53033000403"/>
    <n v="6"/>
    <s v="PHEV"/>
  </r>
  <r>
    <s v="3GPKHXRJ1T"/>
    <x v="5"/>
    <s v="Olympia"/>
    <s v="WA"/>
    <n v="98513"/>
    <x v="12"/>
    <x v="27"/>
    <s v="PROLOGUE"/>
    <x v="1"/>
    <x v="2"/>
    <n v="0"/>
    <n v="2"/>
    <n v="288445307"/>
    <s v="POINT (-122.80933 46.99531)"/>
    <s v="PUGET SOUND ENERGY INC"/>
    <n v="53067012331"/>
    <n v="0"/>
    <s v="BEV"/>
  </r>
  <r>
    <s v="7FCTGFAA8T"/>
    <x v="2"/>
    <s v="Seattle"/>
    <s v="WA"/>
    <n v="98144"/>
    <x v="12"/>
    <x v="18"/>
    <s v="R1T"/>
    <x v="1"/>
    <x v="2"/>
    <n v="0"/>
    <n v="37"/>
    <n v="289508943"/>
    <s v="POINT (-122.30866 47.57874)"/>
    <s v="CITY OF SEATTLE - (WA)|CITY OF TACOMA - (WA)"/>
    <n v="53033009500"/>
    <n v="0"/>
    <s v="BEV"/>
  </r>
  <r>
    <s v="WMW13DJ09R"/>
    <x v="15"/>
    <s v="Vancouver"/>
    <s v="WA"/>
    <n v="98682"/>
    <x v="6"/>
    <x v="16"/>
    <s v="HARDTOP"/>
    <x v="1"/>
    <x v="2"/>
    <n v="0"/>
    <n v="17"/>
    <n v="269122325"/>
    <s v="POINT (-122.55149 45.69345)"/>
    <s v="BONNEVILLE POWER ADMINISTRATION||PUD NO 1 OF CLARK COUNTY - (WA)"/>
    <n v="53011041326"/>
    <n v="2"/>
    <s v="BEV"/>
  </r>
  <r>
    <s v="3GN7DMRP9T"/>
    <x v="2"/>
    <s v="Bellevue"/>
    <s v="WA"/>
    <n v="98007"/>
    <x v="12"/>
    <x v="5"/>
    <s v="EQUINOX"/>
    <x v="1"/>
    <x v="2"/>
    <n v="0"/>
    <n v="48"/>
    <n v="291625736"/>
    <s v="POINT (-122.12056 47.61334)"/>
    <s v="PUGET SOUND ENERGY INC||CITY OF TACOMA - (WA)"/>
    <n v="53033023300"/>
    <n v="0"/>
    <s v="BEV"/>
  </r>
  <r>
    <s v="3C6MRWAZ7R"/>
    <x v="2"/>
    <s v="Seattle"/>
    <s v="WA"/>
    <n v="98133"/>
    <x v="6"/>
    <x v="38"/>
    <s v="PROMASTER 3500"/>
    <x v="1"/>
    <x v="2"/>
    <n v="0"/>
    <n v="32"/>
    <n v="287807376"/>
    <s v="POINT (-122.33364 47.73709)"/>
    <s v="CITY OF SEATTLE - (WA)|CITY OF TACOMA - (WA)"/>
    <n v="53033000404"/>
    <n v="2"/>
    <s v="BEV"/>
  </r>
  <r>
    <s v="WA1VABGEXN"/>
    <x v="15"/>
    <s v="Camas"/>
    <s v="WA"/>
    <n v="98607"/>
    <x v="14"/>
    <x v="2"/>
    <s v="E-TRON"/>
    <x v="1"/>
    <x v="2"/>
    <n v="0"/>
    <n v="18"/>
    <n v="288784135"/>
    <s v="POINT (-122.40177 45.58705)"/>
    <s v="BONNEVILLE POWER ADMINISTRATION||PUD NO 1 OF CLARK COUNTY - (WA)"/>
    <n v="53011040610"/>
    <n v="4"/>
    <s v="BEV"/>
  </r>
  <r>
    <s v="KMHM54ACXP"/>
    <x v="2"/>
    <s v="Seattle"/>
    <s v="WA"/>
    <n v="98125"/>
    <x v="13"/>
    <x v="15"/>
    <s v="IONIQ 6"/>
    <x v="1"/>
    <x v="2"/>
    <n v="0"/>
    <n v="46"/>
    <n v="240173104"/>
    <s v="POINT (-122.30253 47.72656)"/>
    <s v="CITY OF SEATTLE - (WA)|CITY OF TACOMA - (WA)"/>
    <n v="53033000102"/>
    <n v="3"/>
    <s v="BEV"/>
  </r>
  <r>
    <s v="1G1RD6S53J"/>
    <x v="3"/>
    <s v="Port Orchard"/>
    <s v="WA"/>
    <n v="98366"/>
    <x v="1"/>
    <x v="5"/>
    <s v="VOLT"/>
    <x v="0"/>
    <x v="0"/>
    <n v="53"/>
    <n v="26"/>
    <n v="144929011"/>
    <s v="POINT (-122.63848 47.5414)"/>
    <s v="PUGET SOUND ENERGY INC"/>
    <n v="53035092500"/>
    <n v="8"/>
    <s v="PHEV"/>
  </r>
  <r>
    <s v="WBY43AW06R"/>
    <x v="2"/>
    <s v="Shoreline"/>
    <s v="WA"/>
    <n v="98177"/>
    <x v="6"/>
    <x v="0"/>
    <s v="I4"/>
    <x v="1"/>
    <x v="2"/>
    <n v="0"/>
    <n v="32"/>
    <n v="263021454"/>
    <s v="POINT (-122.37238 47.74068)"/>
    <s v="CITY OF SEATTLE - (WA)|CITY OF TACOMA - (WA)"/>
    <n v="53033020200"/>
    <n v="2"/>
    <s v="BEV"/>
  </r>
  <r>
    <s v="1G1FW6S01L"/>
    <x v="2"/>
    <s v="Burien"/>
    <s v="WA"/>
    <n v="98166"/>
    <x v="4"/>
    <x v="5"/>
    <s v="BOLT EV"/>
    <x v="1"/>
    <x v="0"/>
    <n v="259"/>
    <n v="34"/>
    <n v="264648506"/>
    <s v="POINT (-122.34731 47.45207)"/>
    <s v="PUGET SOUND ENERGY INC||CITY OF TACOMA - (WA)"/>
    <n v="53033027901"/>
    <n v="6"/>
    <s v="BEV"/>
  </r>
  <r>
    <s v="YV4BR0CK3N"/>
    <x v="2"/>
    <s v="Shoreline"/>
    <s v="WA"/>
    <n v="98155"/>
    <x v="14"/>
    <x v="12"/>
    <s v="XC90"/>
    <x v="0"/>
    <x v="1"/>
    <n v="18"/>
    <n v="32"/>
    <n v="274115733"/>
    <s v="POINT (-122.30304 47.75494)"/>
    <s v="CITY OF SEATTLE - (WA)|CITY OF TACOMA - (WA)"/>
    <n v="53033020600"/>
    <n v="4"/>
    <s v="PHEV"/>
  </r>
  <r>
    <s v="1G1FW6S08K"/>
    <x v="15"/>
    <s v="Vancouver"/>
    <s v="WA"/>
    <n v="98682"/>
    <x v="9"/>
    <x v="5"/>
    <s v="BOLT EV"/>
    <x v="1"/>
    <x v="0"/>
    <n v="238"/>
    <n v="17"/>
    <n v="258779412"/>
    <s v="POINT (-122.55149 45.69345)"/>
    <s v="BONNEVILLE POWER ADMINISTRATION||PUD NO 1 OF CLARK COUNTY - (WA)"/>
    <n v="53011041334"/>
    <n v="7"/>
    <s v="BEV"/>
  </r>
  <r>
    <s v="KM8K53AGXP"/>
    <x v="0"/>
    <s v="Bothell"/>
    <s v="WA"/>
    <n v="98012"/>
    <x v="13"/>
    <x v="15"/>
    <s v="KONA"/>
    <x v="1"/>
    <x v="2"/>
    <n v="0"/>
    <n v="1"/>
    <n v="264860123"/>
    <s v="POINT (-122.20105 47.84423)"/>
    <s v="PUGET SOUND ENERGY INC"/>
    <n v="53061051922"/>
    <n v="3"/>
    <s v="BEV"/>
  </r>
  <r>
    <s v="KM8K23AG5M"/>
    <x v="0"/>
    <s v="Arlington"/>
    <s v="WA"/>
    <n v="98223"/>
    <x v="2"/>
    <x v="15"/>
    <s v="KONA"/>
    <x v="1"/>
    <x v="2"/>
    <n v="0"/>
    <n v="39"/>
    <n v="267330829"/>
    <s v="POINT (-122.1264 48.19471)"/>
    <s v="BONNEVILLE POWER ADMINISTRATION||PUD 1 OF SNOHOMISH COUNTY"/>
    <n v="53061053506"/>
    <n v="5"/>
    <s v="BEV"/>
  </r>
  <r>
    <s v="WP1AB2XA9S"/>
    <x v="2"/>
    <s v="Kirkland"/>
    <s v="WA"/>
    <n v="98033"/>
    <x v="0"/>
    <x v="17"/>
    <s v="MACAN"/>
    <x v="1"/>
    <x v="2"/>
    <n v="0"/>
    <n v="48"/>
    <n v="278705563"/>
    <s v="POINT (-122.2066 47.67887)"/>
    <s v="PUGET SOUND ENERGY INC||CITY OF TACOMA - (WA)"/>
    <n v="53033022603"/>
    <n v="1"/>
    <s v="BEV"/>
  </r>
  <r>
    <s v="3FMTK1SU7R"/>
    <x v="2"/>
    <s v="Seattle"/>
    <s v="WA"/>
    <n v="98133"/>
    <x v="6"/>
    <x v="4"/>
    <s v="MUSTANG MACH-E"/>
    <x v="1"/>
    <x v="2"/>
    <n v="0"/>
    <n v="46"/>
    <n v="277548400"/>
    <s v="POINT (-122.33364 47.73709)"/>
    <s v="CITY OF SEATTLE - (WA)|CITY OF TACOMA - (WA)"/>
    <n v="53033000602"/>
    <n v="2"/>
    <s v="BEV"/>
  </r>
  <r>
    <s v="KMHM54AC3S"/>
    <x v="2"/>
    <s v="Seattle"/>
    <s v="WA"/>
    <n v="98116"/>
    <x v="0"/>
    <x v="15"/>
    <s v="IONIQ 6"/>
    <x v="1"/>
    <x v="2"/>
    <n v="0"/>
    <n v="34"/>
    <n v="274013995"/>
    <s v="POINT (-122.41067 47.57894)"/>
    <s v="CITY OF SEATTLE - (WA)|CITY OF TACOMA - (WA)"/>
    <n v="53033009600"/>
    <n v="1"/>
    <s v="BEV"/>
  </r>
  <r>
    <s v="WA11AAGE6M"/>
    <x v="2"/>
    <s v="Kirkland"/>
    <s v="WA"/>
    <n v="98034"/>
    <x v="2"/>
    <x v="2"/>
    <s v="E-TRON SPORTBACK"/>
    <x v="1"/>
    <x v="0"/>
    <n v="218"/>
    <n v="1"/>
    <n v="275193446"/>
    <s v="POINT (-122.22901 47.72201)"/>
    <s v="PUGET SOUND ENERGY INC||CITY OF TACOMA - (WA)"/>
    <n v="53033022203"/>
    <n v="5"/>
    <s v="BEV"/>
  </r>
  <r>
    <s v="1FT6W1EV8N"/>
    <x v="0"/>
    <s v="Snohomish"/>
    <s v="WA"/>
    <n v="98290"/>
    <x v="14"/>
    <x v="4"/>
    <s v="F-150"/>
    <x v="1"/>
    <x v="2"/>
    <n v="0"/>
    <n v="44"/>
    <n v="229451603"/>
    <s v="POINT (-122.09305 47.91265)"/>
    <s v="PUGET SOUND ENERGY INC"/>
    <n v="53061052401"/>
    <n v="4"/>
    <s v="BEV"/>
  </r>
  <r>
    <s v="WVGGNPE25M"/>
    <x v="2"/>
    <s v="Seattle"/>
    <s v="WA"/>
    <n v="98103"/>
    <x v="2"/>
    <x v="21"/>
    <s v="ID.4"/>
    <x v="1"/>
    <x v="2"/>
    <n v="0"/>
    <n v="43"/>
    <n v="196451377"/>
    <s v="POINT (-122.35436 47.67596)"/>
    <s v="CITY OF SEATTLE - (WA)|CITY OF TACOMA - (WA)"/>
    <n v="53033005402"/>
    <n v="5"/>
    <s v="BEV"/>
  </r>
  <r>
    <s v="1C4RJYB65R"/>
    <x v="2"/>
    <s v="Seattle"/>
    <s v="WA"/>
    <n v="98101"/>
    <x v="6"/>
    <x v="10"/>
    <s v="GRAND CHEROKEE"/>
    <x v="0"/>
    <x v="1"/>
    <n v="25"/>
    <n v="43"/>
    <n v="278572794"/>
    <s v="POINT (-122.34223 47.61085)"/>
    <s v="CITY OF SEATTLE - (WA)|CITY OF TACOMA - (WA)"/>
    <n v="53033008200"/>
    <n v="2"/>
    <s v="PHEV"/>
  </r>
  <r>
    <s v="WMW13DJ08R"/>
    <x v="2"/>
    <s v="Seattle"/>
    <s v="WA"/>
    <n v="98116"/>
    <x v="6"/>
    <x v="16"/>
    <s v="HARDTOP"/>
    <x v="1"/>
    <x v="2"/>
    <n v="0"/>
    <n v="34"/>
    <n v="241549752"/>
    <s v="POINT (-122.41067 47.57894)"/>
    <s v="CITY OF SEATTLE - (WA)|CITY OF TACOMA - (WA)"/>
    <n v="53033009600"/>
    <n v="2"/>
    <s v="BEV"/>
  </r>
  <r>
    <s v="3MW5P7J00N"/>
    <x v="2"/>
    <s v="Seattle"/>
    <s v="WA"/>
    <n v="98133"/>
    <x v="14"/>
    <x v="0"/>
    <s v="330E"/>
    <x v="0"/>
    <x v="1"/>
    <n v="22"/>
    <n v="46"/>
    <n v="285956135"/>
    <s v="POINT (-122.33364 47.73709)"/>
    <s v="CITY OF SEATTLE - (WA)|CITY OF TACOMA - (WA)"/>
    <n v="53033000300"/>
    <n v="4"/>
    <s v="PHEV"/>
  </r>
  <r>
    <s v="2G5ZJ2TY8S"/>
    <x v="15"/>
    <s v="Vancouver"/>
    <s v="WA"/>
    <n v="98662"/>
    <x v="0"/>
    <x v="5"/>
    <s v="BRIGHTDROP"/>
    <x v="1"/>
    <x v="2"/>
    <n v="0"/>
    <n v="17"/>
    <n v="288377512"/>
    <s v="POINT (-122.57722 45.64251)"/>
    <s v="BONNEVILLE POWER ADMINISTRATION||PUD NO 1 OF CLARK COUNTY - (WA)"/>
    <n v="53011040714"/>
    <n v="1"/>
    <s v="BEV"/>
  </r>
  <r>
    <s v="WA1LAAGE8P"/>
    <x v="2"/>
    <s v="Duvall"/>
    <s v="WA"/>
    <n v="98019"/>
    <x v="13"/>
    <x v="2"/>
    <s v="E-TRON"/>
    <x v="1"/>
    <x v="2"/>
    <n v="0"/>
    <n v="45"/>
    <n v="240673373"/>
    <s v="POINT (-121.98609 47.74068)"/>
    <s v="PUGET SOUND ENERGY INC||CITY OF TACOMA - (WA)"/>
    <n v="53033032402"/>
    <n v="3"/>
    <s v="BEV"/>
  </r>
  <r>
    <s v="WA1E2BFY8S"/>
    <x v="2"/>
    <s v="Bellevue"/>
    <s v="WA"/>
    <n v="98007"/>
    <x v="0"/>
    <x v="2"/>
    <s v="Q5 E"/>
    <x v="0"/>
    <x v="1"/>
    <n v="23"/>
    <n v="48"/>
    <n v="288010978"/>
    <s v="POINT (-122.12056 47.61334)"/>
    <s v="PUGET SOUND ENERGY INC||CITY OF TACOMA - (WA)"/>
    <n v="53033023603"/>
    <n v="1"/>
    <s v="PHEV"/>
  </r>
  <r>
    <s v="3GYK3DMR4S"/>
    <x v="2"/>
    <s v="Seattle"/>
    <s v="WA"/>
    <n v="98121"/>
    <x v="0"/>
    <x v="28"/>
    <s v="OPTIQ"/>
    <x v="1"/>
    <x v="2"/>
    <n v="0"/>
    <n v="36"/>
    <n v="286481023"/>
    <s v="POINT (-122.34468 47.61578)"/>
    <s v="CITY OF SEATTLE - (WA)|CITY OF TACOMA - (WA)"/>
    <n v="53033008002"/>
    <n v="1"/>
    <s v="BEV"/>
  </r>
  <r>
    <s v="1GYKPVRL1R"/>
    <x v="15"/>
    <s v="Vancouver"/>
    <s v="WA"/>
    <n v="98664"/>
    <x v="6"/>
    <x v="28"/>
    <s v="LYRIQ"/>
    <x v="1"/>
    <x v="2"/>
    <n v="0"/>
    <n v="49"/>
    <n v="261539631"/>
    <s v="POINT (-122.59219 45.62158)"/>
    <s v="BONNEVILLE POWER ADMINISTRATION||PUD NO 1 OF CLARK COUNTY - (WA)"/>
    <n v="53011041208"/>
    <n v="2"/>
    <s v="BEV"/>
  </r>
  <r>
    <s v="WA1VABGE6P"/>
    <x v="2"/>
    <s v="Sammamish"/>
    <s v="WA"/>
    <n v="98075"/>
    <x v="13"/>
    <x v="2"/>
    <s v="E-TRON"/>
    <x v="1"/>
    <x v="2"/>
    <n v="0"/>
    <n v="41"/>
    <n v="229431282"/>
    <s v="POINT (-122.03539 47.61344)"/>
    <s v="PUGET SOUND ENERGY INC||CITY OF TACOMA - (WA)"/>
    <n v="53033032217"/>
    <n v="3"/>
    <s v="BEV"/>
  </r>
  <r>
    <s v="WBY1Z4C56E"/>
    <x v="2"/>
    <s v="Bellevue"/>
    <s v="WA"/>
    <n v="98004"/>
    <x v="10"/>
    <x v="0"/>
    <s v="I3"/>
    <x v="0"/>
    <x v="0"/>
    <n v="72"/>
    <n v="41"/>
    <n v="298625764"/>
    <s v="POINT (-122.1872 47.61001)"/>
    <s v="PUGET SOUND ENERGY INC||CITY OF TACOMA - (WA)"/>
    <n v="53033023901"/>
    <n v="12"/>
    <s v="PHEV"/>
  </r>
  <r>
    <s v="7JRH60FC1S"/>
    <x v="2"/>
    <s v="Seattle"/>
    <s v="WA"/>
    <n v="98122"/>
    <x v="0"/>
    <x v="12"/>
    <s v="S60"/>
    <x v="0"/>
    <x v="0"/>
    <n v="41"/>
    <n v="37"/>
    <n v="272926125"/>
    <s v="POINT (-122.31009 47.60803)"/>
    <s v="CITY OF SEATTLE - (WA)|CITY OF TACOMA - (WA)"/>
    <n v="53033008700"/>
    <n v="1"/>
    <s v="PHEV"/>
  </r>
  <r>
    <s v="KMUKEDSB9T"/>
    <x v="15"/>
    <s v="Vancouver"/>
    <s v="WA"/>
    <n v="98685"/>
    <x v="12"/>
    <x v="9"/>
    <s v="GV60"/>
    <x v="1"/>
    <x v="2"/>
    <n v="0"/>
    <n v="18"/>
    <n v="289816467"/>
    <s v="POINT (-122.70303 45.70954)"/>
    <s v="BONNEVILLE POWER ADMINISTRATION||PUD NO 1 OF CLARK COUNTY - (WA)"/>
    <n v="53011040907"/>
    <n v="0"/>
    <s v="BEV"/>
  </r>
  <r>
    <s v="7SAXCAE52N"/>
    <x v="2"/>
    <s v="Redmond"/>
    <s v="WA"/>
    <n v="98052"/>
    <x v="14"/>
    <x v="1"/>
    <s v="MODEL X"/>
    <x v="1"/>
    <x v="2"/>
    <n v="0"/>
    <n v="45"/>
    <n v="211278959"/>
    <s v="POINT (-122.13158 47.67858)"/>
    <s v="PUGET SOUND ENERGY INC||CITY OF TACOMA - (WA)"/>
    <n v="53033032321"/>
    <n v="4"/>
    <s v="BEV"/>
  </r>
  <r>
    <s v="7YAKN4DA5S"/>
    <x v="0"/>
    <s v="Bothell"/>
    <s v="WA"/>
    <n v="98012"/>
    <x v="0"/>
    <x v="15"/>
    <s v="IONIQ 5"/>
    <x v="1"/>
    <x v="2"/>
    <n v="0"/>
    <n v="1"/>
    <n v="279284365"/>
    <s v="POINT (-122.20105 47.84423)"/>
    <s v="PUGET SOUND ENERGY INC"/>
    <n v="53061052107"/>
    <n v="1"/>
    <s v="BEV"/>
  </r>
  <r>
    <s v="JTMAAAAE5T"/>
    <x v="15"/>
    <s v="Vancouver"/>
    <s v="WA"/>
    <n v="98682"/>
    <x v="12"/>
    <x v="22"/>
    <s v="UNCHARTED"/>
    <x v="1"/>
    <x v="2"/>
    <n v="0"/>
    <n v="17"/>
    <n v="292031176"/>
    <s v="POINT (-122.55149 45.69345)"/>
    <s v="BONNEVILLE POWER ADMINISTRATION||PUD NO 1 OF CLARK COUNTY - (WA)"/>
    <n v="53011041330"/>
    <n v="0"/>
    <s v="BEV"/>
  </r>
  <r>
    <s v="W1KCG2EB7R"/>
    <x v="2"/>
    <s v="Sammamish"/>
    <s v="WA"/>
    <n v="98075"/>
    <x v="6"/>
    <x v="26"/>
    <s v="EQS-CLASS SEDAN"/>
    <x v="1"/>
    <x v="2"/>
    <n v="0"/>
    <n v="41"/>
    <n v="278792139"/>
    <s v="POINT (-122.03539 47.61344)"/>
    <s v="PUGET SOUND ENERGY INC||CITY OF TACOMA - (WA)"/>
    <n v="53033032224"/>
    <n v="2"/>
    <s v="BEV"/>
  </r>
  <r>
    <s v="3GNKDJRJ4S"/>
    <x v="2"/>
    <s v="Bellevue"/>
    <s v="WA"/>
    <n v="98007"/>
    <x v="0"/>
    <x v="5"/>
    <s v="BLAZER"/>
    <x v="1"/>
    <x v="2"/>
    <n v="0"/>
    <n v="48"/>
    <n v="278212119"/>
    <s v="POINT (-122.12056 47.61334)"/>
    <s v="PUGET SOUND ENERGY INC||CITY OF TACOMA - (WA)"/>
    <n v="53033023300"/>
    <n v="1"/>
    <s v="BEV"/>
  </r>
  <r>
    <s v="KNDRJDLH0N"/>
    <x v="2"/>
    <s v="Bothell"/>
    <s v="WA"/>
    <n v="98011"/>
    <x v="14"/>
    <x v="3"/>
    <s v="SORENTO"/>
    <x v="0"/>
    <x v="0"/>
    <n v="32"/>
    <n v="1"/>
    <n v="192294882"/>
    <s v="POINT (-122.20563 47.76144)"/>
    <s v="PUGET SOUND ENERGY INC||CITY OF TACOMA - (WA)"/>
    <n v="53033021804"/>
    <n v="4"/>
    <s v="PHEV"/>
  </r>
  <r>
    <s v="KNDJP3AE8G"/>
    <x v="2"/>
    <s v="Redmond"/>
    <s v="WA"/>
    <n v="98052"/>
    <x v="3"/>
    <x v="3"/>
    <s v="SOUL"/>
    <x v="1"/>
    <x v="0"/>
    <n v="93"/>
    <n v="45"/>
    <n v="144275582"/>
    <s v="POINT (-122.13158 47.67858)"/>
    <s v="PUGET SOUND ENERGY INC||CITY OF TACOMA - (WA)"/>
    <n v="53033032323"/>
    <n v="10"/>
    <s v="BEV"/>
  </r>
  <r>
    <s v="1FT6W1EV6N"/>
    <x v="2"/>
    <s v="Tukwila"/>
    <s v="WA"/>
    <n v="98178"/>
    <x v="14"/>
    <x v="4"/>
    <s v="F-150"/>
    <x v="1"/>
    <x v="2"/>
    <n v="0"/>
    <n v="11"/>
    <n v="283058464"/>
    <s v="POINT (-122.25031 47.49481)"/>
    <s v="CITY OF SEATTLE - (WA)|CITY OF TACOMA - (WA)"/>
    <n v="53033026300"/>
    <n v="4"/>
    <s v="BEV"/>
  </r>
  <r>
    <s v="WA1L2BFZ4P"/>
    <x v="2"/>
    <s v="Bellevue"/>
    <s v="WA"/>
    <n v="98005"/>
    <x v="13"/>
    <x v="2"/>
    <s v="Q4"/>
    <x v="1"/>
    <x v="2"/>
    <n v="0"/>
    <n v="48"/>
    <n v="285070796"/>
    <s v="POINT (-122.1621 47.64441)"/>
    <s v="PUGET SOUND ENERGY INC||CITY OF TACOMA - (WA)"/>
    <n v="53033022805"/>
    <n v="3"/>
    <s v="BEV"/>
  </r>
  <r>
    <s v="5YJSA1E11G"/>
    <x v="15"/>
    <s v="La Center"/>
    <s v="WA"/>
    <n v="98629"/>
    <x v="3"/>
    <x v="1"/>
    <s v="MODEL S"/>
    <x v="1"/>
    <x v="0"/>
    <n v="210"/>
    <n v="18"/>
    <n v="264656780"/>
    <s v="POINT (-122.67248 45.86156)"/>
    <s v="BONNEVILLE POWER ADMINISTRATION||PUD NO 1 OF CLARK COUNTY - (WA)"/>
    <n v="53011040201"/>
    <n v="10"/>
    <s v="BEV"/>
  </r>
  <r>
    <s v="WBA7J2C52K"/>
    <x v="2"/>
    <s v="Seattle"/>
    <s v="WA"/>
    <n v="98112"/>
    <x v="9"/>
    <x v="0"/>
    <s v="740E"/>
    <x v="0"/>
    <x v="1"/>
    <n v="14"/>
    <n v="37"/>
    <n v="270210741"/>
    <s v="POINT (-122.30207 47.64085)"/>
    <s v="CITY OF SEATTLE - (WA)|CITY OF TACOMA - (WA)"/>
    <n v="53033007800"/>
    <n v="7"/>
    <s v="PHEV"/>
  </r>
  <r>
    <s v="WA1AAAGE9N"/>
    <x v="2"/>
    <s v="Bellevue"/>
    <s v="WA"/>
    <n v="98005"/>
    <x v="14"/>
    <x v="2"/>
    <s v="E-TRON"/>
    <x v="1"/>
    <x v="2"/>
    <n v="0"/>
    <n v="41"/>
    <n v="208524767"/>
    <s v="POINT (-122.1621 47.64441)"/>
    <s v="PUGET SOUND ENERGY INC||CITY OF TACOMA - (WA)"/>
    <n v="53033023601"/>
    <n v="4"/>
    <s v="BEV"/>
  </r>
  <r>
    <s v="KMHE54L21H"/>
    <x v="19"/>
    <s v="Tacoma"/>
    <s v="WA"/>
    <n v="98444"/>
    <x v="11"/>
    <x v="15"/>
    <s v="SONATA"/>
    <x v="0"/>
    <x v="1"/>
    <n v="27"/>
    <n v="29"/>
    <n v="123225308"/>
    <s v="POINT (-122.43828 47.15258)"/>
    <s v="BONNEVILLE POWER ADMINISTRATION||CITY OF TACOMA - (WA)||PENINSULA LIGHT COMPANY"/>
    <n v="53053071703"/>
    <n v="9"/>
    <s v="PHEV"/>
  </r>
  <r>
    <s v="7YAKMDDC8T"/>
    <x v="3"/>
    <s v="Port Orchard"/>
    <s v="WA"/>
    <n v="98366"/>
    <x v="12"/>
    <x v="15"/>
    <s v="IONIQ 5"/>
    <x v="1"/>
    <x v="2"/>
    <n v="0"/>
    <n v="26"/>
    <n v="289666170"/>
    <s v="POINT (-122.63848 47.5414)"/>
    <s v="PUGET SOUND ENERGY INC"/>
    <n v="53035092200"/>
    <n v="0"/>
    <s v="BEV"/>
  </r>
  <r>
    <s v="1G1RD6S5XG"/>
    <x v="2"/>
    <s v="Seattle"/>
    <s v="WA"/>
    <n v="98116"/>
    <x v="3"/>
    <x v="5"/>
    <s v="VOLT"/>
    <x v="0"/>
    <x v="0"/>
    <n v="53"/>
    <n v="34"/>
    <n v="9485101"/>
    <s v="POINT (-122.41067 47.57894)"/>
    <s v="CITY OF SEATTLE - (WA)|CITY OF TACOMA - (WA)"/>
    <n v="53033009600"/>
    <n v="10"/>
    <s v="PHEV"/>
  </r>
  <r>
    <s v="WA1LUBFZ0S"/>
    <x v="2"/>
    <s v="Seattle"/>
    <s v="WA"/>
    <n v="98101"/>
    <x v="0"/>
    <x v="2"/>
    <s v="Q4"/>
    <x v="1"/>
    <x v="2"/>
    <n v="0"/>
    <n v="43"/>
    <n v="279070235"/>
    <s v="POINT (-122.34223 47.61085)"/>
    <s v="CITY OF SEATTLE - (WA)|CITY OF TACOMA - (WA)"/>
    <n v="53033008101"/>
    <n v="1"/>
    <s v="BEV"/>
  </r>
  <r>
    <s v="4JGDM4EB5S"/>
    <x v="2"/>
    <s v="Bellevue"/>
    <s v="WA"/>
    <n v="98005"/>
    <x v="0"/>
    <x v="26"/>
    <s v="EQS-CLASS SUV"/>
    <x v="1"/>
    <x v="2"/>
    <n v="0"/>
    <n v="48"/>
    <n v="278513959"/>
    <s v="POINT (-122.1621 47.64441)"/>
    <s v="PUGET SOUND ENERGY INC||CITY OF TACOMA - (WA)"/>
    <n v="53033023701"/>
    <n v="1"/>
    <s v="BEV"/>
  </r>
  <r>
    <s v="JM3KJEHA0S"/>
    <x v="5"/>
    <s v="Tenino"/>
    <s v="WA"/>
    <n v="98589"/>
    <x v="0"/>
    <x v="7"/>
    <s v="CX-70"/>
    <x v="0"/>
    <x v="1"/>
    <n v="26"/>
    <n v="35"/>
    <n v="273986688"/>
    <s v="POINT (-122.85135 46.85752)"/>
    <s v="PUGET SOUND ENERGY INC"/>
    <n v="53067012610"/>
    <n v="1"/>
    <s v="PHEV"/>
  </r>
  <r>
    <s v="1G1FX6S01J"/>
    <x v="5"/>
    <s v="Rainier"/>
    <s v="WA"/>
    <n v="98576"/>
    <x v="1"/>
    <x v="5"/>
    <s v="BOLT EV"/>
    <x v="1"/>
    <x v="0"/>
    <n v="238"/>
    <n v="2"/>
    <n v="158301209"/>
    <s v="POINT (-122.68993 46.88897)"/>
    <s v="PUGET SOUND ENERGY INC"/>
    <n v="53067012530"/>
    <n v="8"/>
    <s v="BEV"/>
  </r>
  <r>
    <s v="1FTBW1XK4N"/>
    <x v="2"/>
    <s v="Tukwila"/>
    <s v="WA"/>
    <n v="98168"/>
    <x v="14"/>
    <x v="4"/>
    <s v="TRANSIT"/>
    <x v="1"/>
    <x v="2"/>
    <n v="0"/>
    <n v="11"/>
    <n v="217928679"/>
    <s v="POINT (-122.29411 47.48924)"/>
    <s v="CITY OF SEATTLE - (WA)|CITY OF TACOMA - (WA)"/>
    <n v="53033027200"/>
    <n v="4"/>
    <s v="BEV"/>
  </r>
  <r>
    <s v="1C4JJXP63N"/>
    <x v="2"/>
    <s v="Kent"/>
    <s v="WA"/>
    <n v="98030"/>
    <x v="14"/>
    <x v="10"/>
    <s v="WRANGLER"/>
    <x v="0"/>
    <x v="1"/>
    <n v="21"/>
    <n v="47"/>
    <n v="211131049"/>
    <s v="POINT (-122.19976 47.37483)"/>
    <s v="PUGET SOUND ENERGY INC||CITY OF TACOMA - (WA)"/>
    <n v="53033029604"/>
    <n v="4"/>
    <s v="PHEV"/>
  </r>
  <r>
    <s v="1G1RB6S59J"/>
    <x v="2"/>
    <s v="Sammamish"/>
    <s v="WA"/>
    <n v="98075"/>
    <x v="1"/>
    <x v="5"/>
    <s v="VOLT"/>
    <x v="0"/>
    <x v="0"/>
    <n v="53"/>
    <n v="41"/>
    <n v="273612097"/>
    <s v="POINT (-122.03539 47.61344)"/>
    <s v="PUGET SOUND ENERGY INC||CITY OF TACOMA - (WA)"/>
    <n v="53033032216"/>
    <n v="8"/>
    <s v="PHEV"/>
  </r>
  <r>
    <s v="1GC10VEL4R"/>
    <x v="5"/>
    <s v="Olympia"/>
    <s v="WA"/>
    <n v="98506"/>
    <x v="6"/>
    <x v="5"/>
    <s v="SILVERADO"/>
    <x v="1"/>
    <x v="2"/>
    <n v="0"/>
    <n v="22"/>
    <n v="269881146"/>
    <s v="POINT (-122.87741 47.05997)"/>
    <s v="PUGET SOUND ENERGY INC"/>
    <n v="53067010200"/>
    <n v="2"/>
    <s v="BEV"/>
  </r>
  <r>
    <s v="3FMTK4SX9R"/>
    <x v="15"/>
    <s v="Vancouver"/>
    <s v="WA"/>
    <n v="98683"/>
    <x v="6"/>
    <x v="4"/>
    <s v="MUSTANG MACH-E"/>
    <x v="1"/>
    <x v="2"/>
    <n v="0"/>
    <n v="17"/>
    <n v="273972583"/>
    <s v="POINT (-122.49212 45.60365)"/>
    <s v="BONNEVILLE POWER ADMINISTRATION||PUD NO 1 OF CLARK COUNTY - (WA)"/>
    <n v="53011041323"/>
    <n v="2"/>
    <s v="BEV"/>
  </r>
  <r>
    <s v="KM8S6DA23N"/>
    <x v="3"/>
    <s v="Poulsbo"/>
    <s v="WA"/>
    <n v="98370"/>
    <x v="14"/>
    <x v="15"/>
    <s v="SANTA FE"/>
    <x v="0"/>
    <x v="0"/>
    <n v="31"/>
    <n v="23"/>
    <n v="212217764"/>
    <s v="POINT (-122.64681 47.73689)"/>
    <s v="PUGET SOUND ENERGY INC"/>
    <n v="53035091100"/>
    <n v="4"/>
    <s v="PHEV"/>
  </r>
  <r>
    <s v="3GN7DMRP5T"/>
    <x v="3"/>
    <s v="Bremerton"/>
    <s v="WA"/>
    <n v="98311"/>
    <x v="12"/>
    <x v="5"/>
    <s v="EQUINOX"/>
    <x v="1"/>
    <x v="2"/>
    <n v="0"/>
    <n v="23"/>
    <n v="290528528"/>
    <s v="POINT (-122.61158 47.62691)"/>
    <s v="PUGET SOUND ENERGY INC"/>
    <n v="53035091204"/>
    <n v="0"/>
    <s v="BEV"/>
  </r>
  <r>
    <s v="KNDRMDLH1P"/>
    <x v="3"/>
    <s v="Silverdale"/>
    <s v="WA"/>
    <n v="98383"/>
    <x v="13"/>
    <x v="3"/>
    <s v="SORENTO"/>
    <x v="0"/>
    <x v="0"/>
    <n v="32"/>
    <n v="23"/>
    <n v="236166500"/>
    <s v="POINT (-122.69275 47.65171)"/>
    <s v="PUGET SOUND ENERGY INC"/>
    <n v="53035090400"/>
    <n v="3"/>
    <s v="PHEV"/>
  </r>
  <r>
    <s v="WP0AD2A77E"/>
    <x v="2"/>
    <s v="Newcastle"/>
    <s v="WA"/>
    <n v="98059"/>
    <x v="10"/>
    <x v="17"/>
    <s v="PANAMERA"/>
    <x v="0"/>
    <x v="1"/>
    <n v="15"/>
    <n v="41"/>
    <n v="270906569"/>
    <s v="POINT (-122.11589 47.50243)"/>
    <s v="PUGET SOUND ENERGY INC||CITY OF TACOMA - (WA)"/>
    <n v="53033025005"/>
    <n v="12"/>
    <s v="PHEV"/>
  </r>
  <r>
    <s v="KNDJX3AE9J"/>
    <x v="2"/>
    <s v="Seattle"/>
    <s v="WA"/>
    <n v="98177"/>
    <x v="1"/>
    <x v="3"/>
    <s v="SOUL"/>
    <x v="1"/>
    <x v="0"/>
    <n v="111"/>
    <n v="32"/>
    <n v="342519866"/>
    <s v="POINT (-122.37238 47.74068)"/>
    <s v="CITY OF SEATTLE - (WA)|CITY OF TACOMA - (WA)"/>
    <n v="53033000500"/>
    <n v="8"/>
    <s v="BEV"/>
  </r>
  <r>
    <s v="WAUEJBFWXR"/>
    <x v="2"/>
    <s v="Seattle"/>
    <s v="WA"/>
    <n v="98112"/>
    <x v="6"/>
    <x v="2"/>
    <s v="E-TRON GT"/>
    <x v="1"/>
    <x v="2"/>
    <n v="0"/>
    <n v="43"/>
    <n v="272819746"/>
    <s v="POINT (-122.30207 47.64085)"/>
    <s v="CITY OF SEATTLE - (WA)|CITY OF TACOMA - (WA)"/>
    <n v="53033006300"/>
    <n v="2"/>
    <s v="BEV"/>
  </r>
  <r>
    <s v="1FMCU0E19P"/>
    <x v="2"/>
    <s v="Bellevue"/>
    <s v="WA"/>
    <n v="98006"/>
    <x v="13"/>
    <x v="4"/>
    <s v="ESCAPE"/>
    <x v="0"/>
    <x v="0"/>
    <n v="37"/>
    <n v="41"/>
    <n v="253096917"/>
    <s v="POINT (-122.12096 47.55584)"/>
    <s v="PUGET SOUND ENERGY INC||CITY OF TACOMA - (WA)"/>
    <n v="53033024800"/>
    <n v="3"/>
    <s v="PHEV"/>
  </r>
  <r>
    <s v="WVGNYVEBXS"/>
    <x v="5"/>
    <s v="Olympia"/>
    <s v="WA"/>
    <n v="98501"/>
    <x v="0"/>
    <x v="21"/>
    <s v="ID. BUZZ"/>
    <x v="1"/>
    <x v="2"/>
    <n v="0"/>
    <n v="22"/>
    <n v="285497166"/>
    <s v="POINT (-122.89165 47.03954)"/>
    <s v="PUGET SOUND ENERGY INC"/>
    <n v="53067010100"/>
    <n v="1"/>
    <s v="BEV"/>
  </r>
  <r>
    <s v="5XYC34JB8S"/>
    <x v="2"/>
    <s v="Federal Way"/>
    <s v="WA"/>
    <n v="98023"/>
    <x v="0"/>
    <x v="3"/>
    <s v="EV6"/>
    <x v="1"/>
    <x v="2"/>
    <n v="0"/>
    <n v="30"/>
    <n v="287125989"/>
    <s v="POINT (-122.36217 47.31011)"/>
    <s v="PUGET SOUND ENERGY INC||CITY OF TACOMA - (WA)"/>
    <n v="53033030310"/>
    <n v="1"/>
    <s v="BEV"/>
  </r>
  <r>
    <s v="4JGFB4GB7S"/>
    <x v="2"/>
    <s v="Seattle"/>
    <s v="WA"/>
    <n v="98125"/>
    <x v="0"/>
    <x v="26"/>
    <s v="GLE-CLASS"/>
    <x v="0"/>
    <x v="0"/>
    <n v="49"/>
    <n v="46"/>
    <n v="277001392"/>
    <s v="POINT (-122.30253 47.72656)"/>
    <s v="CITY OF SEATTLE - (WA)|CITY OF TACOMA - (WA)"/>
    <n v="53033002200"/>
    <n v="1"/>
    <s v="PHEV"/>
  </r>
  <r>
    <s v="3FA6P0SUXD"/>
    <x v="2"/>
    <s v="Federal Way"/>
    <s v="WA"/>
    <n v="98003"/>
    <x v="7"/>
    <x v="4"/>
    <s v="FUSION"/>
    <x v="0"/>
    <x v="1"/>
    <n v="19"/>
    <n v="30"/>
    <n v="154290587"/>
    <s v="POINT (-122.3303 47.30151)"/>
    <s v="PUGET SOUND ENERGY INC||CITY OF TACOMA - (WA)"/>
    <n v="53033030203"/>
    <n v="13"/>
    <s v="PHEV"/>
  </r>
  <r>
    <s v="KMHM54AC2R"/>
    <x v="2"/>
    <s v="Bellevue"/>
    <s v="WA"/>
    <n v="98007"/>
    <x v="6"/>
    <x v="15"/>
    <s v="IONIQ 6"/>
    <x v="1"/>
    <x v="2"/>
    <n v="0"/>
    <n v="41"/>
    <n v="272428509"/>
    <s v="POINT (-122.12056 47.61334)"/>
    <s v="PUGET SOUND ENERGY INC||CITY OF TACOMA - (WA)"/>
    <n v="53033023604"/>
    <n v="2"/>
    <s v="BEV"/>
  </r>
  <r>
    <s v="YV4H60DM5R"/>
    <x v="2"/>
    <s v="Redmond"/>
    <s v="WA"/>
    <n v="98052"/>
    <x v="6"/>
    <x v="12"/>
    <s v="XC60"/>
    <x v="0"/>
    <x v="0"/>
    <n v="35"/>
    <n v="48"/>
    <n v="249569505"/>
    <s v="POINT (-122.13158 47.67858)"/>
    <s v="PUGET SOUND ENERGY INC||CITY OF TACOMA - (WA)"/>
    <n v="53033032313"/>
    <n v="2"/>
    <s v="PHEV"/>
  </r>
  <r>
    <s v="YV4EK3ZK1S"/>
    <x v="2"/>
    <s v="Burien"/>
    <s v="WA"/>
    <n v="98168"/>
    <x v="0"/>
    <x v="12"/>
    <s v="EX30"/>
    <x v="1"/>
    <x v="2"/>
    <n v="0"/>
    <n v="33"/>
    <n v="281667879"/>
    <s v="POINT (-122.29411 47.48924)"/>
    <s v="CITY OF SEATTLE - (WA)|CITY OF TACOMA - (WA)"/>
    <n v="53033026400"/>
    <n v="1"/>
    <s v="BEV"/>
  </r>
  <r>
    <s v="3FMTK1S55S"/>
    <x v="2"/>
    <s v="Bellevue"/>
    <s v="WA"/>
    <n v="98008"/>
    <x v="0"/>
    <x v="4"/>
    <s v="MUSTANG MACH-E"/>
    <x v="1"/>
    <x v="2"/>
    <n v="0"/>
    <n v="48"/>
    <n v="284532279"/>
    <s v="POINT (-122.11867 47.63131)"/>
    <s v="PUGET SOUND ENERGY INC||CITY OF TACOMA - (WA)"/>
    <n v="53033023100"/>
    <n v="1"/>
    <s v="BEV"/>
  </r>
  <r>
    <s v="WMWXP3C02L"/>
    <x v="2"/>
    <s v="Seattle"/>
    <s v="WA"/>
    <n v="98109"/>
    <x v="4"/>
    <x v="16"/>
    <s v="HARDTOP"/>
    <x v="1"/>
    <x v="2"/>
    <n v="0"/>
    <n v="36"/>
    <n v="244064782"/>
    <s v="POINT (-122.35022 47.63824)"/>
    <s v="CITY OF SEATTLE - (WA)|CITY OF TACOMA - (WA)"/>
    <n v="53033007002"/>
    <n v="6"/>
    <s v="BEV"/>
  </r>
  <r>
    <s v="KNDJP3AE6G"/>
    <x v="3"/>
    <s v="Bremerton"/>
    <s v="WA"/>
    <n v="98312"/>
    <x v="3"/>
    <x v="3"/>
    <s v="SOUL"/>
    <x v="1"/>
    <x v="0"/>
    <n v="93"/>
    <n v="35"/>
    <n v="340927226"/>
    <s v="POINT (-122.65223 47.57192)"/>
    <s v="PUGET SOUND ENERGY INC"/>
    <n v="53035092000"/>
    <n v="10"/>
    <s v="BEV"/>
  </r>
  <r>
    <s v="WBA5P9C06M"/>
    <x v="2"/>
    <s v="Bellevue"/>
    <s v="WA"/>
    <n v="98008"/>
    <x v="2"/>
    <x v="0"/>
    <s v="330E"/>
    <x v="0"/>
    <x v="1"/>
    <n v="20"/>
    <n v="48"/>
    <n v="167430679"/>
    <s v="POINT (-122.11867 47.63131)"/>
    <s v="PUGET SOUND ENERGY INC||CITY OF TACOMA - (WA)"/>
    <n v="53033023100"/>
    <n v="5"/>
    <s v="PHEV"/>
  </r>
  <r>
    <s v="1G1RB6E45F"/>
    <x v="2"/>
    <s v="Des Moines"/>
    <s v="WA"/>
    <n v="98198"/>
    <x v="5"/>
    <x v="5"/>
    <s v="VOLT"/>
    <x v="0"/>
    <x v="0"/>
    <n v="38"/>
    <n v="33"/>
    <n v="150869428"/>
    <s v="POINT (-122.30615 47.38542)"/>
    <s v="PUGET SOUND ENERGY INC||CITY OF TACOMA - (WA)"/>
    <n v="53033029003"/>
    <n v="11"/>
    <s v="PHEV"/>
  </r>
  <r>
    <s v="WVG5WVEB7S"/>
    <x v="2"/>
    <s v="Bellevue"/>
    <s v="WA"/>
    <n v="98008"/>
    <x v="0"/>
    <x v="21"/>
    <s v="ID. BUZZ"/>
    <x v="1"/>
    <x v="2"/>
    <n v="0"/>
    <n v="48"/>
    <n v="292547762"/>
    <s v="POINT (-122.11867 47.63131)"/>
    <s v="PUGET SOUND ENERGY INC||CITY OF TACOMA - (WA)"/>
    <n v="53033023000"/>
    <n v="1"/>
    <s v="BEV"/>
  </r>
  <r>
    <s v="1C4JJXN61P"/>
    <x v="2"/>
    <s v="Seattle"/>
    <s v="WA"/>
    <n v="98106"/>
    <x v="13"/>
    <x v="10"/>
    <s v="WRANGLER"/>
    <x v="0"/>
    <x v="1"/>
    <n v="21"/>
    <n v="34"/>
    <n v="249603035"/>
    <s v="POINT (-122.35163 47.54287)"/>
    <s v="CITY OF SEATTLE - (WA)|CITY OF TACOMA - (WA)"/>
    <n v="53033010800"/>
    <n v="3"/>
    <s v="PHEV"/>
  </r>
  <r>
    <s v="3GPKHZRJ1S"/>
    <x v="15"/>
    <s v="Ridgefield"/>
    <s v="WA"/>
    <n v="98642"/>
    <x v="0"/>
    <x v="27"/>
    <s v="PROLOGUE"/>
    <x v="1"/>
    <x v="2"/>
    <n v="0"/>
    <n v="17"/>
    <n v="278660812"/>
    <s v="POINT (-122.74595 45.81539)"/>
    <s v="BONNEVILLE POWER ADMINISTRATION||PUD NO 1 OF CLARK COUNTY - (WA)"/>
    <n v="53011040412"/>
    <n v="1"/>
    <s v="BEV"/>
  </r>
  <r>
    <s v="KM8K33AG7N"/>
    <x v="5"/>
    <s v="Yelm"/>
    <s v="WA"/>
    <n v="98597"/>
    <x v="14"/>
    <x v="15"/>
    <s v="KONA"/>
    <x v="1"/>
    <x v="2"/>
    <n v="0"/>
    <n v="2"/>
    <n v="288673941"/>
    <s v="POINT (-122.60735 46.94239)"/>
    <s v="PUGET SOUND ENERGY INC"/>
    <n v="53067012422"/>
    <n v="4"/>
    <s v="BEV"/>
  </r>
  <r>
    <s v="5YJXCAE20G"/>
    <x v="2"/>
    <s v="Issaquah"/>
    <s v="WA"/>
    <n v="98029"/>
    <x v="3"/>
    <x v="1"/>
    <s v="MODEL X"/>
    <x v="1"/>
    <x v="0"/>
    <n v="200"/>
    <n v="5"/>
    <n v="140402048"/>
    <s v="POINT (-122.01656 47.57118)"/>
    <s v="PUGET SOUND ENERGY INC||CITY OF TACOMA - (WA)"/>
    <n v="53033032221"/>
    <n v="10"/>
    <s v="BEV"/>
  </r>
  <r>
    <s v="KNDRMDLH5N"/>
    <x v="15"/>
    <s v="Vancouver"/>
    <s v="WA"/>
    <n v="98686"/>
    <x v="14"/>
    <x v="3"/>
    <s v="SORENTO"/>
    <x v="0"/>
    <x v="0"/>
    <n v="32"/>
    <n v="17"/>
    <n v="289932079"/>
    <s v="POINT (-122.62731 45.71668)"/>
    <s v="BONNEVILLE POWER ADMINISTRATION||PUD NO 1 OF CLARK COUNTY - (WA)"/>
    <n v="53011040811"/>
    <n v="4"/>
    <s v="PHEV"/>
  </r>
  <r>
    <s v="YV4BR00L5N"/>
    <x v="15"/>
    <s v="Vancouver"/>
    <s v="WA"/>
    <n v="98685"/>
    <x v="14"/>
    <x v="12"/>
    <s v="XC90"/>
    <x v="0"/>
    <x v="1"/>
    <n v="18"/>
    <n v="18"/>
    <n v="291497111"/>
    <s v="POINT (-122.70303 45.70954)"/>
    <s v="BONNEVILLE POWER ADMINISTRATION||PUD NO 1 OF CLARK COUNTY - (WA)"/>
    <n v="53011040910"/>
    <n v="4"/>
    <s v="PHEV"/>
  </r>
  <r>
    <s v="1N4BZ1CP9L"/>
    <x v="2"/>
    <s v="Des Moines"/>
    <s v="WA"/>
    <n v="98198"/>
    <x v="4"/>
    <x v="6"/>
    <s v="LEAF"/>
    <x v="1"/>
    <x v="0"/>
    <n v="215"/>
    <n v="33"/>
    <n v="127474959"/>
    <s v="POINT (-122.30615 47.38542)"/>
    <s v="PUGET SOUND ENERGY INC||CITY OF TACOMA - (WA)"/>
    <n v="53033028700"/>
    <n v="6"/>
    <s v="BEV"/>
  </r>
  <r>
    <s v="JN1CF0BB1R"/>
    <x v="2"/>
    <s v="Mercer Island"/>
    <s v="WA"/>
    <n v="98040"/>
    <x v="6"/>
    <x v="6"/>
    <s v="ARIYA HATCHBACK"/>
    <x v="1"/>
    <x v="2"/>
    <n v="0"/>
    <n v="41"/>
    <n v="271850309"/>
    <s v="POINT (-122.21238 47.57816)"/>
    <s v="PUGET SOUND ENERGY INC||CITY OF TACOMA - (WA)"/>
    <n v="53033024302"/>
    <n v="2"/>
    <s v="BEV"/>
  </r>
  <r>
    <s v="YV4H60RC2S"/>
    <x v="2"/>
    <s v="Burien"/>
    <s v="WA"/>
    <n v="98146"/>
    <x v="0"/>
    <x v="12"/>
    <s v="XC60"/>
    <x v="0"/>
    <x v="0"/>
    <n v="35"/>
    <n v="34"/>
    <n v="272769017"/>
    <s v="POINT (-122.36322 47.49736)"/>
    <s v="CITY OF SEATTLE - (WA)|CITY OF TACOMA - (WA)"/>
    <n v="53033026700"/>
    <n v="1"/>
    <s v="PHEV"/>
  </r>
  <r>
    <s v="KM8HE3A68S"/>
    <x v="0"/>
    <s v="Mukilteo"/>
    <s v="WA"/>
    <n v="98275"/>
    <x v="0"/>
    <x v="15"/>
    <s v="KONA"/>
    <x v="1"/>
    <x v="2"/>
    <n v="0"/>
    <n v="21"/>
    <n v="285179541"/>
    <s v="POINT (-122.29196 47.89908)"/>
    <s v="PUGET SOUND ENERGY INC"/>
    <n v="53061041304"/>
    <n v="1"/>
    <s v="BEV"/>
  </r>
  <r>
    <s v="2C4RC1S76M"/>
    <x v="2"/>
    <s v="Woodinville"/>
    <s v="WA"/>
    <n v="98072"/>
    <x v="2"/>
    <x v="19"/>
    <s v="PACIFICA"/>
    <x v="0"/>
    <x v="0"/>
    <n v="32"/>
    <n v="45"/>
    <n v="182648728"/>
    <s v="POINT (-122.15545 47.75448)"/>
    <s v="PUGET SOUND ENERGY INC||CITY OF TACOMA - (WA)"/>
    <n v="53033021906"/>
    <n v="5"/>
    <s v="PHEV"/>
  </r>
  <r>
    <s v="WP0AE2YAXS"/>
    <x v="2"/>
    <s v="Issaquah"/>
    <s v="WA"/>
    <n v="98029"/>
    <x v="0"/>
    <x v="17"/>
    <s v="PANAMERA"/>
    <x v="0"/>
    <x v="1"/>
    <n v="28"/>
    <n v="5"/>
    <n v="282195819"/>
    <s v="POINT (-122.01656 47.57118)"/>
    <s v="PUGET SOUND ENERGY INC||CITY OF TACOMA - (WA)"/>
    <n v="53033032221"/>
    <n v="1"/>
    <s v="PHEV"/>
  </r>
  <r>
    <s v="JTMFB3FV4P"/>
    <x v="2"/>
    <s v="Seattle"/>
    <s v="WA"/>
    <n v="98101"/>
    <x v="13"/>
    <x v="11"/>
    <s v="RAV4 PRIME (PHEV)"/>
    <x v="0"/>
    <x v="0"/>
    <n v="42"/>
    <n v="43"/>
    <n v="256377558"/>
    <s v="POINT (-122.34223 47.61085)"/>
    <s v="CITY OF SEATTLE - (WA)|CITY OF TACOMA - (WA)"/>
    <n v="53033008300"/>
    <n v="3"/>
    <s v="PHEV"/>
  </r>
  <r>
    <s v="JTJCJMGA5T"/>
    <x v="2"/>
    <s v="Renton"/>
    <s v="WA"/>
    <n v="98059"/>
    <x v="12"/>
    <x v="8"/>
    <s v="RX"/>
    <x v="0"/>
    <x v="0"/>
    <n v="38"/>
    <n v="11"/>
    <n v="290653450"/>
    <s v="POINT (-122.11589 47.50243)"/>
    <s v="PUGET SOUND ENERGY INC||CITY OF TACOMA - (WA)"/>
    <n v="53033031913"/>
    <n v="0"/>
    <s v="PHEV"/>
  </r>
  <r>
    <s v="KMHM24ACXS"/>
    <x v="2"/>
    <s v="Sammamish"/>
    <s v="WA"/>
    <n v="98075"/>
    <x v="0"/>
    <x v="15"/>
    <s v="IONIQ 6"/>
    <x v="1"/>
    <x v="2"/>
    <n v="0"/>
    <n v="41"/>
    <n v="282494873"/>
    <s v="POINT (-122.03539 47.61344)"/>
    <s v="PUGET SOUND ENERGY INC||CITY OF TACOMA - (WA)"/>
    <n v="53033032215"/>
    <n v="1"/>
    <s v="BEV"/>
  </r>
  <r>
    <s v="WBY2Z2C53F"/>
    <x v="5"/>
    <s v="Yelm"/>
    <s v="WA"/>
    <n v="98597"/>
    <x v="5"/>
    <x v="0"/>
    <s v="I8"/>
    <x v="0"/>
    <x v="1"/>
    <n v="14"/>
    <n v="2"/>
    <n v="154666788"/>
    <s v="POINT (-122.60735 46.94239)"/>
    <s v="PUGET SOUND ENERGY INC"/>
    <n v="53067012421"/>
    <n v="11"/>
    <s v="PHEV"/>
  </r>
  <r>
    <s v="WVGTMPE27M"/>
    <x v="2"/>
    <s v="Renton"/>
    <s v="WA"/>
    <n v="98058"/>
    <x v="2"/>
    <x v="21"/>
    <s v="ID.4"/>
    <x v="1"/>
    <x v="2"/>
    <n v="0"/>
    <n v="11"/>
    <n v="156457073"/>
    <s v="POINT (-122.08747 47.4466)"/>
    <s v="PUGET SOUND ENERGY INC||CITY OF TACOMA - (WA)"/>
    <n v="53033025702"/>
    <n v="5"/>
    <s v="BEV"/>
  </r>
  <r>
    <s v="KM8KNDA84S"/>
    <x v="2"/>
    <s v="Shoreline"/>
    <s v="WA"/>
    <n v="98155"/>
    <x v="0"/>
    <x v="15"/>
    <s v="IONIQ 5 N"/>
    <x v="1"/>
    <x v="2"/>
    <n v="0"/>
    <n v="32"/>
    <n v="272179113"/>
    <s v="POINT (-122.30304 47.75494)"/>
    <s v="CITY OF SEATTLE - (WA)|CITY OF TACOMA - (WA)"/>
    <n v="53033021100"/>
    <n v="1"/>
    <s v="BEV"/>
  </r>
  <r>
    <s v="3GPKHVRJXR"/>
    <x v="3"/>
    <s v="Silverdale"/>
    <s v="WA"/>
    <n v="98383"/>
    <x v="6"/>
    <x v="27"/>
    <s v="PROLOGUE"/>
    <x v="1"/>
    <x v="2"/>
    <n v="0"/>
    <n v="23"/>
    <n v="274905466"/>
    <s v="POINT (-122.69275 47.65171)"/>
    <s v="PUGET SOUND ENERGY INC"/>
    <n v="53035091205"/>
    <n v="2"/>
    <s v="BEV"/>
  </r>
  <r>
    <s v="YV4EK3ZKXS"/>
    <x v="2"/>
    <s v="Bellevue"/>
    <s v="WA"/>
    <n v="98006"/>
    <x v="0"/>
    <x v="12"/>
    <s v="EX30"/>
    <x v="1"/>
    <x v="2"/>
    <n v="0"/>
    <n v="41"/>
    <n v="286093797"/>
    <s v="POINT (-122.12096 47.55584)"/>
    <s v="PUGET SOUND ENERGY INC||CITY OF TACOMA - (WA)"/>
    <n v="53033025001"/>
    <n v="1"/>
    <s v="BEV"/>
  </r>
  <r>
    <s v="KM8KM4DE7R"/>
    <x v="2"/>
    <s v="Seattle"/>
    <s v="WA"/>
    <n v="98125"/>
    <x v="6"/>
    <x v="15"/>
    <s v="IONIQ 5"/>
    <x v="1"/>
    <x v="2"/>
    <n v="0"/>
    <n v="46"/>
    <n v="277083656"/>
    <s v="POINT (-122.30253 47.72656)"/>
    <s v="CITY OF SEATTLE - (WA)|CITY OF TACOMA - (WA)"/>
    <n v="53033000102"/>
    <n v="2"/>
    <s v="BEV"/>
  </r>
  <r>
    <s v="JTMABACA1P"/>
    <x v="2"/>
    <s v="Kirkland"/>
    <s v="WA"/>
    <n v="98034"/>
    <x v="13"/>
    <x v="11"/>
    <s v="BZ4X"/>
    <x v="1"/>
    <x v="2"/>
    <n v="0"/>
    <n v="45"/>
    <n v="257648520"/>
    <s v="POINT (-122.22901 47.72201)"/>
    <s v="PUGET SOUND ENERGY INC||CITY OF TACOMA - (WA)"/>
    <n v="53033021904"/>
    <n v="3"/>
    <s v="BEV"/>
  </r>
  <r>
    <s v="7YAMTFS35T"/>
    <x v="15"/>
    <s v="Brush Prairie"/>
    <s v="WA"/>
    <n v="98606"/>
    <x v="12"/>
    <x v="15"/>
    <s v="IONIQ 9"/>
    <x v="1"/>
    <x v="2"/>
    <n v="0"/>
    <n v="18"/>
    <n v="288444138"/>
    <s v="POINT (-122.54578 45.73473)"/>
    <s v="BONNEVILLE POWER ADMINISTRATION||PUD NO 1 OF CLARK COUNTY - (WA)"/>
    <n v="53011040504"/>
    <n v="0"/>
    <s v="BEV"/>
  </r>
  <r>
    <s v="1GYXPZRL6T"/>
    <x v="3"/>
    <s v="Poulsbo"/>
    <s v="WA"/>
    <n v="98370"/>
    <x v="12"/>
    <x v="28"/>
    <s v="LYRIQ"/>
    <x v="1"/>
    <x v="2"/>
    <n v="0"/>
    <n v="23"/>
    <n v="285218839"/>
    <s v="POINT (-122.64681 47.73689)"/>
    <s v="PUGET SOUND ENERGY INC"/>
    <n v="53035090400"/>
    <n v="0"/>
    <s v="BEV"/>
  </r>
  <r>
    <s v="WP0AB2Y19N"/>
    <x v="2"/>
    <s v="Redmond"/>
    <s v="WA"/>
    <n v="98052"/>
    <x v="14"/>
    <x v="17"/>
    <s v="TAYCAN"/>
    <x v="1"/>
    <x v="2"/>
    <n v="0"/>
    <n v="48"/>
    <n v="283502649"/>
    <s v="POINT (-122.13158 47.67858)"/>
    <s v="PUGET SOUND ENERGY INC||CITY OF TACOMA - (WA)"/>
    <n v="53033022606"/>
    <n v="4"/>
    <s v="BEV"/>
  </r>
  <r>
    <s v="YV4H60JE1S"/>
    <x v="2"/>
    <s v="Kirkland"/>
    <s v="WA"/>
    <n v="98033"/>
    <x v="0"/>
    <x v="12"/>
    <s v="XC90"/>
    <x v="0"/>
    <x v="0"/>
    <n v="32"/>
    <n v="48"/>
    <n v="274130069"/>
    <s v="POINT (-122.2066 47.67887)"/>
    <s v="PUGET SOUND ENERGY INC||CITY OF TACOMA - (WA)"/>
    <n v="53033022703"/>
    <n v="1"/>
    <s v="PHEV"/>
  </r>
  <r>
    <s v="KNDPYDDH8S"/>
    <x v="2"/>
    <s v="Redmond"/>
    <s v="WA"/>
    <n v="98052"/>
    <x v="0"/>
    <x v="3"/>
    <s v="SPORTAGE"/>
    <x v="0"/>
    <x v="0"/>
    <n v="34"/>
    <n v="48"/>
    <n v="273898873"/>
    <s v="POINT (-122.13158 47.67858)"/>
    <s v="PUGET SOUND ENERGY INC||CITY OF TACOMA - (WA)"/>
    <n v="53033022902"/>
    <n v="1"/>
    <s v="PHEV"/>
  </r>
  <r>
    <s v="3C3CFFGE3E"/>
    <x v="2"/>
    <s v="Bellevue"/>
    <s v="WA"/>
    <n v="98007"/>
    <x v="10"/>
    <x v="13"/>
    <s v="500"/>
    <x v="1"/>
    <x v="0"/>
    <n v="87"/>
    <n v="48"/>
    <n v="269120995"/>
    <s v="POINT (-122.12056 47.61334)"/>
    <s v="PUGET SOUND ENERGY INC||CITY OF TACOMA - (WA)"/>
    <n v="53033023201"/>
    <n v="12"/>
    <s v="BEV"/>
  </r>
  <r>
    <s v="KMHM54AC2S"/>
    <x v="2"/>
    <s v="Seattle"/>
    <s v="WA"/>
    <n v="98133"/>
    <x v="0"/>
    <x v="15"/>
    <s v="IONIQ 6"/>
    <x v="1"/>
    <x v="2"/>
    <n v="0"/>
    <n v="32"/>
    <n v="286916829"/>
    <s v="POINT (-122.33364 47.73709)"/>
    <s v="CITY OF SEATTLE - (WA)|CITY OF TACOMA - (WA)"/>
    <n v="53033000402"/>
    <n v="1"/>
    <s v="BEV"/>
  </r>
  <r>
    <s v="1G1RC6S50G"/>
    <x v="1"/>
    <s v="Yakima"/>
    <s v="WA"/>
    <n v="98901"/>
    <x v="3"/>
    <x v="5"/>
    <s v="VOLT"/>
    <x v="0"/>
    <x v="0"/>
    <n v="53"/>
    <n v="14"/>
    <n v="282679134"/>
    <s v="POINT (-120.50729 46.60464)"/>
    <s v="PACIFICORP"/>
    <n v="53077001504"/>
    <n v="10"/>
    <s v="PHEV"/>
  </r>
  <r>
    <s v="WA1G2AFY4R"/>
    <x v="15"/>
    <s v="Vancouver"/>
    <s v="WA"/>
    <n v="98663"/>
    <x v="6"/>
    <x v="2"/>
    <s v="Q5 E"/>
    <x v="0"/>
    <x v="1"/>
    <n v="23"/>
    <n v="49"/>
    <n v="286772699"/>
    <s v="POINT (-122.64695 45.65675)"/>
    <s v="BONNEVILLE POWER ADMINISTRATION||PUD NO 1 OF CLARK COUNTY - (WA)"/>
    <n v="53011041011"/>
    <n v="2"/>
    <s v="PHEV"/>
  </r>
  <r>
    <s v="2C4RC1N74N"/>
    <x v="2"/>
    <s v="Bellevue"/>
    <s v="WA"/>
    <n v="98005"/>
    <x v="14"/>
    <x v="19"/>
    <s v="PACIFICA"/>
    <x v="0"/>
    <x v="0"/>
    <n v="32"/>
    <n v="41"/>
    <n v="194170721"/>
    <s v="POINT (-122.1621 47.64441)"/>
    <s v="PUGET SOUND ENERGY INC||CITY OF TACOMA - (WA)"/>
    <n v="53033023500"/>
    <n v="4"/>
    <s v="PHEV"/>
  </r>
  <r>
    <s v="4JGDM2EB8S"/>
    <x v="2"/>
    <s v="Kirkland"/>
    <s v="WA"/>
    <n v="98034"/>
    <x v="0"/>
    <x v="26"/>
    <s v="EQS-CLASS SUV"/>
    <x v="1"/>
    <x v="2"/>
    <n v="0"/>
    <n v="45"/>
    <n v="284287874"/>
    <s v="POINT (-122.22901 47.72201)"/>
    <s v="PUGET SOUND ENERGY INC||CITY OF TACOMA - (WA)"/>
    <n v="53033022005"/>
    <n v="1"/>
    <s v="BEV"/>
  </r>
  <r>
    <s v="YV4ED3GL3P"/>
    <x v="3"/>
    <s v="Port Orchard"/>
    <s v="WA"/>
    <n v="98367"/>
    <x v="13"/>
    <x v="12"/>
    <s v="C40"/>
    <x v="1"/>
    <x v="2"/>
    <n v="0"/>
    <n v="26"/>
    <n v="230948819"/>
    <s v="POINT (-122.68516 47.50645)"/>
    <s v="PUGET SOUND ENERGY INC"/>
    <n v="53035092902"/>
    <n v="3"/>
    <s v="BEV"/>
  </r>
  <r>
    <s v="1GKB0RDC6R"/>
    <x v="2"/>
    <s v="Kent"/>
    <s v="WA"/>
    <n v="98031"/>
    <x v="6"/>
    <x v="35"/>
    <s v="HUMMER EV SUV"/>
    <x v="1"/>
    <x v="2"/>
    <n v="0"/>
    <n v="47"/>
    <n v="263236214"/>
    <s v="POINT (-122.17743 47.41185)"/>
    <s v="PUGET SOUND ENERGY INC||CITY OF TACOMA - (WA)"/>
    <n v="53033029406"/>
    <n v="2"/>
    <s v="BEV"/>
  </r>
  <r>
    <s v="YV4H60PEXT"/>
    <x v="0"/>
    <s v="Lynnwood"/>
    <s v="WA"/>
    <n v="98087"/>
    <x v="12"/>
    <x v="12"/>
    <s v="XC90"/>
    <x v="0"/>
    <x v="0"/>
    <n v="32"/>
    <n v="21"/>
    <n v="292616250"/>
    <s v="POINT (-122.27981 47.85727)"/>
    <s v="PUGET SOUND ENERGY INC"/>
    <n v="53061041816"/>
    <n v="0"/>
    <s v="PHEV"/>
  </r>
  <r>
    <s v="KNDCD3LD6N"/>
    <x v="2"/>
    <s v="Renton"/>
    <s v="WA"/>
    <n v="98058"/>
    <x v="14"/>
    <x v="3"/>
    <s v="NIRO"/>
    <x v="0"/>
    <x v="1"/>
    <n v="26"/>
    <n v="11"/>
    <n v="179251803"/>
    <s v="POINT (-122.08747 47.4466)"/>
    <s v="PUGET SOUND ENERGY INC||CITY OF TACOMA - (WA)"/>
    <n v="53033031910"/>
    <n v="4"/>
    <s v="PHEV"/>
  </r>
  <r>
    <s v="WB523CF09N"/>
    <x v="2"/>
    <s v="Redmond"/>
    <s v="WA"/>
    <n v="98052"/>
    <x v="14"/>
    <x v="0"/>
    <s v="IX"/>
    <x v="1"/>
    <x v="2"/>
    <n v="0"/>
    <n v="48"/>
    <n v="205808578"/>
    <s v="POINT (-122.13158 47.67858)"/>
    <s v="PUGET SOUND ENERGY INC||CITY OF TACOMA - (WA)"/>
    <n v="53033022606"/>
    <n v="4"/>
    <s v="BEV"/>
  </r>
  <r>
    <s v="2C4RC1S75P"/>
    <x v="2"/>
    <s v="Tukwila"/>
    <s v="WA"/>
    <n v="98168"/>
    <x v="13"/>
    <x v="19"/>
    <s v="PACIFICA"/>
    <x v="0"/>
    <x v="0"/>
    <n v="32"/>
    <n v="11"/>
    <n v="276553518"/>
    <s v="POINT (-122.29411 47.48924)"/>
    <s v="CITY OF SEATTLE - (WA)|CITY OF TACOMA - (WA)"/>
    <n v="53033026200"/>
    <n v="3"/>
    <s v="PHEV"/>
  </r>
  <r>
    <s v="3GN7DNRR3T"/>
    <x v="2"/>
    <s v="Bellevue"/>
    <s v="WA"/>
    <n v="98005"/>
    <x v="12"/>
    <x v="5"/>
    <s v="EQUINOX"/>
    <x v="1"/>
    <x v="2"/>
    <n v="0"/>
    <n v="48"/>
    <n v="294320841"/>
    <s v="POINT (-122.1621 47.64441)"/>
    <s v="PUGET SOUND ENERGY INC||CITY OF TACOMA - (WA)"/>
    <n v="53033023702"/>
    <n v="0"/>
    <s v="BEV"/>
  </r>
  <r>
    <s v="YV4H60PE7T"/>
    <x v="2"/>
    <s v="Bothell"/>
    <s v="WA"/>
    <n v="98011"/>
    <x v="12"/>
    <x v="12"/>
    <s v="XC90"/>
    <x v="0"/>
    <x v="0"/>
    <n v="32"/>
    <n v="1"/>
    <n v="289104357"/>
    <s v="POINT (-122.20563 47.76144)"/>
    <s v="PUGET SOUND ENERGY INC||CITY OF TACOMA - (WA)"/>
    <n v="53033021802"/>
    <n v="0"/>
    <s v="PHEV"/>
  </r>
  <r>
    <s v="2C4RC1L7XL"/>
    <x v="2"/>
    <s v="Shoreline"/>
    <s v="WA"/>
    <n v="98133"/>
    <x v="4"/>
    <x v="19"/>
    <s v="PACIFICA"/>
    <x v="0"/>
    <x v="0"/>
    <n v="32"/>
    <n v="32"/>
    <n v="139834229"/>
    <s v="POINT (-122.33364 47.73709)"/>
    <s v="CITY OF SEATTLE - (WA)|CITY OF TACOMA - (WA)"/>
    <n v="53033020600"/>
    <n v="6"/>
    <s v="PHEV"/>
  </r>
  <r>
    <s v="KNDAFFS5XR"/>
    <x v="2"/>
    <s v="Shoreline"/>
    <s v="WA"/>
    <n v="98177"/>
    <x v="6"/>
    <x v="3"/>
    <s v="EV9"/>
    <x v="1"/>
    <x v="2"/>
    <n v="0"/>
    <n v="32"/>
    <n v="260240648"/>
    <s v="POINT (-122.37238 47.74068)"/>
    <s v="CITY OF SEATTLE - (WA)|CITY OF TACOMA - (WA)"/>
    <n v="53033020200"/>
    <n v="2"/>
    <s v="BEV"/>
  </r>
  <r>
    <s v="KL8CK6S00G"/>
    <x v="1"/>
    <s v="Yakima"/>
    <s v="WA"/>
    <n v="98903"/>
    <x v="3"/>
    <x v="5"/>
    <s v="SPARK"/>
    <x v="1"/>
    <x v="0"/>
    <n v="82"/>
    <n v="14"/>
    <n v="332341264"/>
    <s v="POINT (-120.71847 46.55029)"/>
    <s v="PACIFICORP"/>
    <n v="53077002803"/>
    <n v="10"/>
    <s v="BEV"/>
  </r>
  <r>
    <s v="5UXTS1C09L"/>
    <x v="2"/>
    <s v="Seattle"/>
    <s v="WA"/>
    <n v="98101"/>
    <x v="4"/>
    <x v="0"/>
    <s v="X3"/>
    <x v="0"/>
    <x v="1"/>
    <n v="17"/>
    <n v="43"/>
    <n v="120548760"/>
    <s v="POINT (-122.34223 47.61085)"/>
    <s v="CITY OF SEATTLE - (WA)|CITY OF TACOMA - (WA)"/>
    <n v="53033008102"/>
    <n v="6"/>
    <s v="PHEV"/>
  </r>
  <r>
    <s v="5YJSA1E57T"/>
    <x v="15"/>
    <s v="Vancouver"/>
    <s v="WA"/>
    <n v="98685"/>
    <x v="12"/>
    <x v="1"/>
    <s v="MODEL S"/>
    <x v="1"/>
    <x v="2"/>
    <n v="0"/>
    <n v="18"/>
    <n v="282678378"/>
    <s v="POINT (-122.70303 45.70954)"/>
    <s v="BONNEVILLE POWER ADMINISTRATION||PUD NO 1 OF CLARK COUNTY - (WA)"/>
    <n v="53011040907"/>
    <n v="0"/>
    <s v="BEV"/>
  </r>
  <r>
    <s v="YV4H60LF0R"/>
    <x v="2"/>
    <s v="Seattle"/>
    <s v="WA"/>
    <n v="98119"/>
    <x v="6"/>
    <x v="12"/>
    <s v="XC90"/>
    <x v="0"/>
    <x v="0"/>
    <n v="32"/>
    <n v="36"/>
    <n v="250960223"/>
    <s v="POINT (-122.3684 47.64586)"/>
    <s v="CITY OF SEATTLE - (WA)|CITY OF TACOMA - (WA)"/>
    <n v="53033006900"/>
    <n v="2"/>
    <s v="PHEV"/>
  </r>
  <r>
    <s v="1G6RR1E41E"/>
    <x v="2"/>
    <s v="Seattle"/>
    <s v="WA"/>
    <n v="98107"/>
    <x v="10"/>
    <x v="28"/>
    <s v="ELR"/>
    <x v="0"/>
    <x v="0"/>
    <n v="37"/>
    <n v="43"/>
    <n v="224311377"/>
    <s v="POINT (-122.38591 47.67597)"/>
    <s v="CITY OF SEATTLE - (WA)|CITY OF TACOMA - (WA)"/>
    <n v="53033003400"/>
    <n v="12"/>
    <s v="PHEV"/>
  </r>
  <r>
    <s v="5YJXCAE26G"/>
    <x v="2"/>
    <s v="Bellevue"/>
    <s v="WA"/>
    <n v="98005"/>
    <x v="3"/>
    <x v="1"/>
    <s v="MODEL X"/>
    <x v="1"/>
    <x v="0"/>
    <n v="200"/>
    <n v="41"/>
    <n v="114496987"/>
    <s v="POINT (-122.1621 47.64441)"/>
    <s v="PUGET SOUND ENERGY INC||CITY OF TACOMA - (WA)"/>
    <n v="53033023604"/>
    <n v="10"/>
    <s v="BEV"/>
  </r>
  <r>
    <s v="1N4BZ1CP2L"/>
    <x v="18"/>
    <s v="Longview"/>
    <s v="WA"/>
    <n v="98632"/>
    <x v="4"/>
    <x v="6"/>
    <s v="LEAF"/>
    <x v="1"/>
    <x v="0"/>
    <n v="215"/>
    <n v="19"/>
    <n v="251234959"/>
    <s v="POINT (-122.95058 46.14681)"/>
    <s v="BONNEVILLE POWER ADMINISTRATION||PUD NO 1 OF COWLITZ COUNTY"/>
    <n v="53015000400"/>
    <n v="6"/>
    <s v="BEV"/>
  </r>
  <r>
    <s v="3GNKDJRJ9S"/>
    <x v="2"/>
    <s v="Kent"/>
    <s v="WA"/>
    <n v="98031"/>
    <x v="0"/>
    <x v="5"/>
    <s v="BLAZER"/>
    <x v="1"/>
    <x v="2"/>
    <n v="0"/>
    <n v="47"/>
    <n v="281565525"/>
    <s v="POINT (-122.17743 47.41185)"/>
    <s v="PUGET SOUND ENERGY INC||CITY OF TACOMA - (WA)"/>
    <n v="53033029407"/>
    <n v="1"/>
    <s v="BEV"/>
  </r>
  <r>
    <s v="KM8HA3A63S"/>
    <x v="2"/>
    <s v="Bellevue"/>
    <s v="WA"/>
    <n v="98006"/>
    <x v="0"/>
    <x v="15"/>
    <s v="KONA"/>
    <x v="1"/>
    <x v="2"/>
    <n v="0"/>
    <n v="41"/>
    <n v="274514712"/>
    <s v="POINT (-122.12096 47.55584)"/>
    <s v="PUGET SOUND ENERGY INC||CITY OF TACOMA - (WA)"/>
    <n v="53033024800"/>
    <n v="1"/>
    <s v="BEV"/>
  </r>
  <r>
    <s v="WAUTPBFFXH"/>
    <x v="2"/>
    <s v="Renton"/>
    <s v="WA"/>
    <n v="98056"/>
    <x v="11"/>
    <x v="2"/>
    <s v="A3"/>
    <x v="0"/>
    <x v="1"/>
    <n v="16"/>
    <n v="41"/>
    <n v="349581557"/>
    <s v="POINT (-122.18839 47.51197)"/>
    <s v="PUGET SOUND ENERGY INC||CITY OF TACOMA - (WA)"/>
    <n v="53033025304"/>
    <n v="9"/>
    <s v="PHEV"/>
  </r>
  <r>
    <s v="1N4AZ1BVXM"/>
    <x v="2"/>
    <s v="Kenmore"/>
    <s v="WA"/>
    <n v="98028"/>
    <x v="2"/>
    <x v="6"/>
    <s v="LEAF"/>
    <x v="1"/>
    <x v="2"/>
    <n v="0"/>
    <n v="46"/>
    <n v="150780556"/>
    <s v="POINT (-122.24369 47.75892)"/>
    <s v="PUGET SOUND ENERGY INC||CITY OF TACOMA - (WA)"/>
    <n v="53033022102"/>
    <n v="5"/>
    <s v="BEV"/>
  </r>
  <r>
    <s v="5YJXCBE42L"/>
    <x v="15"/>
    <s v="Battle Ground"/>
    <s v="WA"/>
    <n v="98604"/>
    <x v="4"/>
    <x v="1"/>
    <s v="MODEL X"/>
    <x v="1"/>
    <x v="0"/>
    <n v="293"/>
    <n v="18"/>
    <n v="252278568"/>
    <s v="POINT (-122.5331 45.78092)"/>
    <s v="BONNEVILLE POWER ADMINISTRATION||PUD NO 1 OF CLARK COUNTY - (WA)"/>
    <n v="53011040415"/>
    <n v="6"/>
    <s v="BEV"/>
  </r>
  <r>
    <s v="3GN7DMRP8T"/>
    <x v="2"/>
    <s v="Kent"/>
    <s v="WA"/>
    <n v="98031"/>
    <x v="12"/>
    <x v="5"/>
    <s v="EQUINOX"/>
    <x v="1"/>
    <x v="2"/>
    <n v="0"/>
    <n v="47"/>
    <n v="291015280"/>
    <s v="POINT (-122.17743 47.41185)"/>
    <s v="PUGET SOUND ENERGY INC||CITY OF TACOMA - (WA)"/>
    <n v="53033029406"/>
    <n v="0"/>
    <s v="BEV"/>
  </r>
  <r>
    <s v="YV4BR0DL3L"/>
    <x v="2"/>
    <s v="Kirkland"/>
    <s v="WA"/>
    <n v="98034"/>
    <x v="4"/>
    <x v="12"/>
    <s v="XC60"/>
    <x v="0"/>
    <x v="1"/>
    <n v="18"/>
    <n v="45"/>
    <n v="107758185"/>
    <s v="POINT (-122.22901 47.72201)"/>
    <s v="PUGET SOUND ENERGY INC||CITY OF TACOMA - (WA)"/>
    <n v="53033021905"/>
    <n v="6"/>
    <s v="PHEV"/>
  </r>
  <r>
    <s v="1FTVW3LK5S"/>
    <x v="2"/>
    <s v="Bellevue"/>
    <s v="WA"/>
    <n v="98007"/>
    <x v="0"/>
    <x v="4"/>
    <s v="F-150"/>
    <x v="1"/>
    <x v="2"/>
    <n v="0"/>
    <n v="41"/>
    <n v="285910873"/>
    <s v="POINT (-122.12056 47.61334)"/>
    <s v="PUGET SOUND ENERGY INC||CITY OF TACOMA - (WA)"/>
    <n v="53033023401"/>
    <n v="1"/>
    <s v="BEV"/>
  </r>
  <r>
    <s v="YV4BR0DK7M"/>
    <x v="2"/>
    <s v="Seattle"/>
    <s v="WA"/>
    <n v="98112"/>
    <x v="2"/>
    <x v="12"/>
    <s v="XC60"/>
    <x v="0"/>
    <x v="1"/>
    <n v="18"/>
    <n v="43"/>
    <n v="166363991"/>
    <s v="POINT (-122.30207 47.64085)"/>
    <s v="CITY OF SEATTLE - (WA)|CITY OF TACOMA - (WA)"/>
    <n v="53033006300"/>
    <n v="5"/>
    <s v="PHEV"/>
  </r>
  <r>
    <s v="KM8HB3A73S"/>
    <x v="2"/>
    <s v="Kirkland"/>
    <s v="WA"/>
    <n v="98033"/>
    <x v="0"/>
    <x v="15"/>
    <s v="KONA"/>
    <x v="1"/>
    <x v="2"/>
    <n v="0"/>
    <n v="45"/>
    <n v="271734473"/>
    <s v="POINT (-122.2066 47.67887)"/>
    <s v="PUGET SOUND ENERGY INC||CITY OF TACOMA - (WA)"/>
    <n v="53033022402"/>
    <n v="1"/>
    <s v="BEV"/>
  </r>
  <r>
    <s v="YV4BR0CK4M"/>
    <x v="2"/>
    <s v="Seattle"/>
    <s v="WA"/>
    <n v="98112"/>
    <x v="2"/>
    <x v="12"/>
    <s v="XC90"/>
    <x v="0"/>
    <x v="1"/>
    <n v="18"/>
    <n v="43"/>
    <n v="135082986"/>
    <s v="POINT (-122.30207 47.64085)"/>
    <s v="CITY OF SEATTLE - (WA)|CITY OF TACOMA - (WA)"/>
    <n v="53033006300"/>
    <n v="5"/>
    <s v="PHEV"/>
  </r>
  <r>
    <s v="W1KCG2EB1S"/>
    <x v="2"/>
    <s v="Seattle"/>
    <s v="WA"/>
    <n v="98101"/>
    <x v="0"/>
    <x v="26"/>
    <s v="EQS-CLASS SEDAN"/>
    <x v="1"/>
    <x v="2"/>
    <n v="0"/>
    <n v="43"/>
    <n v="286551471"/>
    <s v="POINT (-122.34223 47.61085)"/>
    <s v="CITY OF SEATTLE - (WA)|CITY OF TACOMA - (WA)"/>
    <n v="53033008101"/>
    <n v="1"/>
    <s v="BEV"/>
  </r>
  <r>
    <s v="5YJSA1H44F"/>
    <x v="3"/>
    <s v="Seabeck"/>
    <s v="WA"/>
    <n v="98380"/>
    <x v="5"/>
    <x v="1"/>
    <s v="MODEL S"/>
    <x v="1"/>
    <x v="0"/>
    <n v="208"/>
    <n v="35"/>
    <n v="206285075"/>
    <s v="POINT (-122.81585 47.64509)"/>
    <s v="PUGET SOUND ENERGY INC"/>
    <n v="53035091301"/>
    <n v="11"/>
    <s v="BEV"/>
  </r>
  <r>
    <s v="WBY33AW00P"/>
    <x v="2"/>
    <s v="Sammamish"/>
    <s v="WA"/>
    <n v="98075"/>
    <x v="13"/>
    <x v="0"/>
    <s v="I4"/>
    <x v="1"/>
    <x v="2"/>
    <n v="0"/>
    <n v="41"/>
    <n v="227165585"/>
    <s v="POINT (-122.03539 47.61344)"/>
    <s v="PUGET SOUND ENERGY INC||CITY OF TACOMA - (WA)"/>
    <n v="53033032217"/>
    <n v="3"/>
    <s v="BEV"/>
  </r>
  <r>
    <s v="1GYKPNRL3S"/>
    <x v="2"/>
    <s v="Newcastle"/>
    <s v="WA"/>
    <n v="98056"/>
    <x v="0"/>
    <x v="28"/>
    <s v="LYRIQ"/>
    <x v="1"/>
    <x v="2"/>
    <n v="0"/>
    <n v="41"/>
    <n v="276151368"/>
    <s v="POINT (-122.18839 47.51197)"/>
    <s v="PUGET SOUND ENERGY INC||CITY OF TACOMA - (WA)"/>
    <n v="53033025001"/>
    <n v="1"/>
    <s v="BEV"/>
  </r>
  <r>
    <s v="JTJKKCFZ1N"/>
    <x v="15"/>
    <s v="Vancouver"/>
    <s v="WA"/>
    <n v="98686"/>
    <x v="14"/>
    <x v="8"/>
    <s v="NX"/>
    <x v="0"/>
    <x v="0"/>
    <n v="37"/>
    <n v="17"/>
    <n v="207652889"/>
    <s v="POINT (-122.62731 45.71668)"/>
    <s v="BONNEVILLE POWER ADMINISTRATION||PUD NO 1 OF CLARK COUNTY - (WA)"/>
    <n v="53011040409"/>
    <n v="4"/>
    <s v="PHEV"/>
  </r>
  <r>
    <s v="3FMTK3SS7N"/>
    <x v="2"/>
    <s v="Duvall"/>
    <s v="WA"/>
    <n v="98019"/>
    <x v="14"/>
    <x v="4"/>
    <s v="MUSTANG MACH-E"/>
    <x v="1"/>
    <x v="2"/>
    <n v="0"/>
    <n v="45"/>
    <n v="211747917"/>
    <s v="POINT (-121.98609 47.74068)"/>
    <s v="PUGET SOUND ENERGY INC||CITY OF TACOMA - (WA)"/>
    <n v="53033032402"/>
    <n v="4"/>
    <s v="BEV"/>
  </r>
  <r>
    <s v="YV4ED3GB7N"/>
    <x v="0"/>
    <s v="Lake Stevens"/>
    <s v="WA"/>
    <n v="98258"/>
    <x v="14"/>
    <x v="12"/>
    <s v="C40"/>
    <x v="1"/>
    <x v="2"/>
    <n v="0"/>
    <n v="44"/>
    <n v="205957566"/>
    <s v="POINT (-122.06402 48.01497)"/>
    <s v="PUGET SOUND ENERGY INC"/>
    <n v="53061052607"/>
    <n v="4"/>
    <s v="BEV"/>
  </r>
  <r>
    <s v="3FA6P0PUXJ"/>
    <x v="15"/>
    <s v="Vancouver"/>
    <s v="WA"/>
    <n v="98682"/>
    <x v="1"/>
    <x v="4"/>
    <s v="FUSION"/>
    <x v="0"/>
    <x v="1"/>
    <n v="21"/>
    <n v="17"/>
    <n v="182176655"/>
    <s v="POINT (-122.55149 45.69345)"/>
    <s v="BONNEVILLE POWER ADMINISTRATION||PUD NO 1 OF CLARK COUNTY - (WA)"/>
    <n v="53011040711"/>
    <n v="8"/>
    <s v="PHEV"/>
  </r>
  <r>
    <s v="1GT1ETED8T"/>
    <x v="15"/>
    <s v="Battle Ground"/>
    <s v="WA"/>
    <n v="98604"/>
    <x v="12"/>
    <x v="35"/>
    <s v="SIERRA"/>
    <x v="1"/>
    <x v="2"/>
    <n v="0"/>
    <n v="17"/>
    <n v="291048446"/>
    <s v="POINT (-122.5331 45.78092)"/>
    <s v="BONNEVILLE POWER ADMINISTRATION||PUD NO 1 OF CLARK COUNTY - (WA)"/>
    <n v="53011040408"/>
    <n v="0"/>
    <s v="BEV"/>
  </r>
  <r>
    <s v="7SYEA3YB5S"/>
    <x v="15"/>
    <s v="Ridgefield"/>
    <s v="WA"/>
    <n v="98642"/>
    <x v="0"/>
    <x v="29"/>
    <s v="POLESTAR 3"/>
    <x v="1"/>
    <x v="2"/>
    <n v="0"/>
    <n v="17"/>
    <n v="287481841"/>
    <s v="POINT (-122.74595 45.81539)"/>
    <s v="BONNEVILLE POWER ADMINISTRATION||PUD NO 1 OF CLARK COUNTY - (WA)"/>
    <n v="53011040412"/>
    <n v="1"/>
    <s v="BEV"/>
  </r>
  <r>
    <s v="1G1RA6E48E"/>
    <x v="2"/>
    <s v="Seattle"/>
    <s v="WA"/>
    <n v="98125"/>
    <x v="10"/>
    <x v="5"/>
    <s v="VOLT"/>
    <x v="0"/>
    <x v="0"/>
    <n v="38"/>
    <n v="46"/>
    <n v="281067272"/>
    <s v="POINT (-122.30253 47.72656)"/>
    <s v="CITY OF SEATTLE - (WA)|CITY OF TACOMA - (WA)"/>
    <n v="53033000201"/>
    <n v="12"/>
    <s v="PHEV"/>
  </r>
  <r>
    <s v="3GN7DNRP2T"/>
    <x v="2"/>
    <s v="Redmond"/>
    <s v="WA"/>
    <n v="98052"/>
    <x v="12"/>
    <x v="5"/>
    <s v="EQUINOX"/>
    <x v="1"/>
    <x v="2"/>
    <n v="0"/>
    <n v="48"/>
    <n v="287891243"/>
    <s v="POINT (-122.13158 47.67858)"/>
    <s v="PUGET SOUND ENERGY INC||CITY OF TACOMA - (WA)"/>
    <n v="53033022902"/>
    <n v="0"/>
    <s v="BEV"/>
  </r>
  <r>
    <s v="WAUUPBFFXG"/>
    <x v="2"/>
    <s v="Seattle"/>
    <s v="WA"/>
    <n v="98112"/>
    <x v="3"/>
    <x v="2"/>
    <s v="A3"/>
    <x v="0"/>
    <x v="1"/>
    <n v="16"/>
    <n v="43"/>
    <n v="248149982"/>
    <s v="POINT (-122.30207 47.64085)"/>
    <s v="CITY OF SEATTLE - (WA)|CITY OF TACOMA - (WA)"/>
    <n v="53033006400"/>
    <n v="10"/>
    <s v="PHEV"/>
  </r>
  <r>
    <s v="1N4BZ1CV7M"/>
    <x v="2"/>
    <s v="Seattle"/>
    <s v="WA"/>
    <n v="98133"/>
    <x v="2"/>
    <x v="6"/>
    <s v="LEAF"/>
    <x v="1"/>
    <x v="2"/>
    <n v="0"/>
    <n v="46"/>
    <n v="150520856"/>
    <s v="POINT (-122.33364 47.73709)"/>
    <s v="CITY OF SEATTLE - (WA)|CITY OF TACOMA - (WA)"/>
    <n v="53033000300"/>
    <n v="5"/>
    <s v="BEV"/>
  </r>
  <r>
    <s v="5YJSA1H12F"/>
    <x v="3"/>
    <s v="Poulsbo"/>
    <s v="WA"/>
    <n v="98370"/>
    <x v="5"/>
    <x v="1"/>
    <s v="MODEL S"/>
    <x v="1"/>
    <x v="0"/>
    <n v="208"/>
    <n v="23"/>
    <n v="244876887"/>
    <s v="POINT (-122.64681 47.73689)"/>
    <s v="PUGET SOUND ENERGY INC"/>
    <n v="53035091100"/>
    <n v="11"/>
    <s v="BEV"/>
  </r>
  <r>
    <s v="1C4RJYB68R"/>
    <x v="2"/>
    <s v="Woodinville"/>
    <s v="WA"/>
    <n v="98072"/>
    <x v="6"/>
    <x v="10"/>
    <s v="GRAND CHEROKEE"/>
    <x v="0"/>
    <x v="1"/>
    <n v="25"/>
    <n v="45"/>
    <n v="274631192"/>
    <s v="POINT (-122.15545 47.75448)"/>
    <s v="PUGET SOUND ENERGY INC||CITY OF TACOMA - (WA)"/>
    <n v="53033021802"/>
    <n v="2"/>
    <s v="PHEV"/>
  </r>
  <r>
    <s v="3FMTK1SS8N"/>
    <x v="2"/>
    <s v="Enumclaw"/>
    <s v="WA"/>
    <n v="98022"/>
    <x v="14"/>
    <x v="4"/>
    <s v="MUSTANG MACH-E"/>
    <x v="1"/>
    <x v="2"/>
    <n v="0"/>
    <n v="31"/>
    <n v="208728243"/>
    <s v="POINT (-121.99136 47.20433)"/>
    <s v="PUGET SOUND ENERGY INC||CITY OF TACOMA - (WA)"/>
    <n v="53033031400"/>
    <n v="4"/>
    <s v="BEV"/>
  </r>
  <r>
    <s v="KNDRMDLH5P"/>
    <x v="2"/>
    <s v="Des Moines"/>
    <s v="WA"/>
    <n v="98148"/>
    <x v="13"/>
    <x v="3"/>
    <s v="SORENTO"/>
    <x v="0"/>
    <x v="0"/>
    <n v="32"/>
    <n v="33"/>
    <n v="244161480"/>
    <s v="POINT (-122.32472 47.44519)"/>
    <s v="PUGET SOUND ENERGY INC||CITY OF TACOMA - (WA)"/>
    <n v="53033028700"/>
    <n v="3"/>
    <s v="PHEV"/>
  </r>
  <r>
    <s v="1FTBW3XK3P"/>
    <x v="2"/>
    <s v="Seattle"/>
    <s v="WA"/>
    <n v="98122"/>
    <x v="13"/>
    <x v="4"/>
    <s v="TRANSIT"/>
    <x v="1"/>
    <x v="2"/>
    <n v="0"/>
    <n v="43"/>
    <n v="287030152"/>
    <s v="POINT (-122.31009 47.60803)"/>
    <s v="CITY OF SEATTLE - (WA)|CITY OF TACOMA - (WA)"/>
    <n v="53033008402"/>
    <n v="3"/>
    <s v="BEV"/>
  </r>
  <r>
    <s v="W1N9M0CBXR"/>
    <x v="15"/>
    <s v="Camas"/>
    <s v="WA"/>
    <n v="98607"/>
    <x v="6"/>
    <x v="26"/>
    <s v="EQB-CLASS"/>
    <x v="1"/>
    <x v="2"/>
    <n v="0"/>
    <n v="18"/>
    <n v="272955917"/>
    <s v="POINT (-122.40177 45.58705)"/>
    <s v="BONNEVILLE POWER ADMINISTRATION||PUD NO 1 OF CLARK COUNTY - (WA)"/>
    <n v="53011040605"/>
    <n v="2"/>
    <s v="BEV"/>
  </r>
  <r>
    <s v="WA134BGF2S"/>
    <x v="2"/>
    <s v="Seattle"/>
    <s v="WA"/>
    <n v="98177"/>
    <x v="0"/>
    <x v="2"/>
    <s v="Q6"/>
    <x v="1"/>
    <x v="2"/>
    <n v="0"/>
    <n v="32"/>
    <n v="278674224"/>
    <s v="POINT (-122.37238 47.74068)"/>
    <s v="CITY OF SEATTLE - (WA)|CITY OF TACOMA - (WA)"/>
    <n v="53033000500"/>
    <n v="1"/>
    <s v="BEV"/>
  </r>
  <r>
    <s v="1V2FMPE89P"/>
    <x v="2"/>
    <s v="Kirkland"/>
    <s v="WA"/>
    <n v="98034"/>
    <x v="13"/>
    <x v="21"/>
    <s v="ID.4"/>
    <x v="1"/>
    <x v="2"/>
    <n v="0"/>
    <n v="1"/>
    <n v="233732306"/>
    <s v="POINT (-122.22901 47.72201)"/>
    <s v="PUGET SOUND ENERGY INC||CITY OF TACOMA - (WA)"/>
    <n v="53033022201"/>
    <n v="3"/>
    <s v="BEV"/>
  </r>
  <r>
    <s v="JN1CF0BB7R"/>
    <x v="2"/>
    <s v="Burien"/>
    <s v="WA"/>
    <n v="98166"/>
    <x v="6"/>
    <x v="6"/>
    <s v="ARIYA HATCHBACK"/>
    <x v="1"/>
    <x v="2"/>
    <n v="0"/>
    <n v="34"/>
    <n v="270807582"/>
    <s v="POINT (-122.34731 47.45207)"/>
    <s v="CITY OF SEATTLE - (WA)|CITY OF TACOMA - (WA)"/>
    <n v="53033027600"/>
    <n v="2"/>
    <s v="BEV"/>
  </r>
  <r>
    <s v="KM8KN4DE9R"/>
    <x v="2"/>
    <s v="Burien"/>
    <s v="WA"/>
    <n v="98166"/>
    <x v="6"/>
    <x v="15"/>
    <s v="IONIQ 5"/>
    <x v="1"/>
    <x v="2"/>
    <n v="0"/>
    <n v="34"/>
    <n v="292276050"/>
    <s v="POINT (-122.34731 47.45207)"/>
    <s v="PUGET SOUND ENERGY INC||CITY OF TACOMA - (WA)"/>
    <n v="53033027600"/>
    <n v="2"/>
    <s v="BEV"/>
  </r>
  <r>
    <s v="WBY1Z2C5XF"/>
    <x v="2"/>
    <s v="Sammamish"/>
    <s v="WA"/>
    <n v="98075"/>
    <x v="5"/>
    <x v="0"/>
    <s v="I3"/>
    <x v="1"/>
    <x v="0"/>
    <n v="81"/>
    <n v="41"/>
    <n v="279385004"/>
    <s v="POINT (-122.03539 47.61344)"/>
    <s v="PUGET SOUND ENERGY INC||CITY OF TACOMA - (WA)"/>
    <n v="53033032215"/>
    <n v="11"/>
    <s v="BEV"/>
  </r>
  <r>
    <s v="3FA6P0SU9G"/>
    <x v="2"/>
    <s v="Duvall"/>
    <s v="WA"/>
    <n v="98019"/>
    <x v="3"/>
    <x v="4"/>
    <s v="FUSION"/>
    <x v="0"/>
    <x v="1"/>
    <n v="19"/>
    <n v="45"/>
    <n v="177679484"/>
    <s v="POINT (-121.98609 47.74068)"/>
    <s v="PUGET SOUND ENERGY INC||CITY OF TACOMA - (WA)"/>
    <n v="53033032402"/>
    <n v="10"/>
    <s v="PHEV"/>
  </r>
  <r>
    <s v="WA14AAGEXR"/>
    <x v="2"/>
    <s v="Renton"/>
    <s v="WA"/>
    <n v="98058"/>
    <x v="6"/>
    <x v="2"/>
    <s v="Q8"/>
    <x v="1"/>
    <x v="2"/>
    <n v="0"/>
    <n v="11"/>
    <n v="279196830"/>
    <s v="POINT (-122.08747 47.4466)"/>
    <s v="PUGET SOUND ENERGY INC||CITY OF TACOMA - (WA)"/>
    <n v="53033031910"/>
    <n v="2"/>
    <s v="BEV"/>
  </r>
  <r>
    <s v="1C4RJXP6XR"/>
    <x v="2"/>
    <s v="Tukwila"/>
    <s v="WA"/>
    <n v="98188"/>
    <x v="6"/>
    <x v="10"/>
    <s v="WRANGLER"/>
    <x v="0"/>
    <x v="1"/>
    <n v="21"/>
    <n v="11"/>
    <n v="262681373"/>
    <s v="POINT (-122.27979 47.44952)"/>
    <s v="PUGET SOUND ENERGY INC||CITY OF TACOMA - (WA)"/>
    <n v="53033028200"/>
    <n v="2"/>
    <s v="PHEV"/>
  </r>
  <r>
    <s v="WP0BB2Y15P"/>
    <x v="21"/>
    <s v="Brinnon"/>
    <s v="WA"/>
    <n v="98320"/>
    <x v="13"/>
    <x v="17"/>
    <s v="TAYCAN"/>
    <x v="1"/>
    <x v="2"/>
    <n v="0"/>
    <n v="24"/>
    <n v="244561677"/>
    <s v="POINT (-122.89646 47.69838)"/>
    <s v="BONNEVILLE POWER ADMINISTRATION||PUD NO 1 OF MASON COUNTY|PUD NO 1 OF JEFFERSON COUNTY"/>
    <n v="53031950702"/>
    <n v="3"/>
    <s v="BEV"/>
  </r>
  <r>
    <s v="7FCTGBAA3S"/>
    <x v="2"/>
    <s v="Kirkland"/>
    <s v="WA"/>
    <n v="98034"/>
    <x v="0"/>
    <x v="18"/>
    <s v="R1T"/>
    <x v="1"/>
    <x v="2"/>
    <n v="0"/>
    <n v="45"/>
    <n v="281808817"/>
    <s v="POINT (-122.22901 47.72201)"/>
    <s v="PUGET SOUND ENERGY INC||CITY OF TACOMA - (WA)"/>
    <n v="53033022005"/>
    <n v="1"/>
    <s v="BEV"/>
  </r>
  <r>
    <s v="YSMFD3KA9R"/>
    <x v="2"/>
    <s v="Seattle"/>
    <s v="WA"/>
    <n v="98103"/>
    <x v="6"/>
    <x v="29"/>
    <s v="POLESTAR 2"/>
    <x v="1"/>
    <x v="2"/>
    <n v="0"/>
    <n v="36"/>
    <n v="258000123"/>
    <s v="POINT (-122.35436 47.67596)"/>
    <s v="CITY OF SEATTLE - (WA)|CITY OF TACOMA - (WA)"/>
    <n v="53033002900"/>
    <n v="2"/>
    <s v="BEV"/>
  </r>
  <r>
    <s v="3MW39FF01P"/>
    <x v="2"/>
    <s v="Seattle"/>
    <s v="WA"/>
    <n v="98119"/>
    <x v="13"/>
    <x v="0"/>
    <s v="330E"/>
    <x v="0"/>
    <x v="1"/>
    <n v="22"/>
    <n v="36"/>
    <n v="268425181"/>
    <s v="POINT (-122.3684 47.64586)"/>
    <s v="CITY OF SEATTLE - (WA)|CITY OF TACOMA - (WA)"/>
    <n v="53033006900"/>
    <n v="3"/>
    <s v="PHEV"/>
  </r>
  <r>
    <s v="KNDCC3LG1M"/>
    <x v="2"/>
    <s v="Auburn"/>
    <s v="WA"/>
    <n v="98002"/>
    <x v="2"/>
    <x v="3"/>
    <s v="NIRO"/>
    <x v="1"/>
    <x v="2"/>
    <n v="0"/>
    <n v="31"/>
    <n v="269893515"/>
    <s v="POINT (-122.2229 47.307)"/>
    <s v="PUGET SOUND ENERGY INC||CITY OF TACOMA - (WA)"/>
    <n v="53033030802"/>
    <n v="5"/>
    <s v="BEV"/>
  </r>
  <r>
    <s v="7UUG1GHK0T"/>
    <x v="2"/>
    <s v="Bothell"/>
    <s v="WA"/>
    <n v="98011"/>
    <x v="12"/>
    <x v="32"/>
    <s v="GRAVITY"/>
    <x v="1"/>
    <x v="2"/>
    <n v="0"/>
    <n v="1"/>
    <n v="289620810"/>
    <s v="POINT (-122.20563 47.76144)"/>
    <s v="PUGET SOUND ENERGY INC||CITY OF TACOMA - (WA)"/>
    <n v="53033021804"/>
    <n v="0"/>
    <s v="BEV"/>
  </r>
  <r>
    <s v="5YJSA1E18H"/>
    <x v="3"/>
    <s v="Poulsbo"/>
    <s v="WA"/>
    <n v="98370"/>
    <x v="11"/>
    <x v="1"/>
    <s v="MODEL S"/>
    <x v="1"/>
    <x v="0"/>
    <n v="210"/>
    <n v="23"/>
    <n v="227446726"/>
    <s v="POINT (-122.64681 47.73689)"/>
    <s v="PUGET SOUND ENERGY INC"/>
    <n v="53035090502"/>
    <n v="9"/>
    <s v="BEV"/>
  </r>
  <r>
    <s v="3GNKDGRJXS"/>
    <x v="15"/>
    <s v="Vancouver"/>
    <s v="WA"/>
    <n v="98686"/>
    <x v="0"/>
    <x v="5"/>
    <s v="BLAZER"/>
    <x v="1"/>
    <x v="2"/>
    <n v="0"/>
    <n v="17"/>
    <n v="281467063"/>
    <s v="POINT (-122.62731 45.71668)"/>
    <s v="BONNEVILLE POWER ADMINISTRATION||PUD NO 1 OF CLARK COUNTY - (WA)"/>
    <n v="53011040811"/>
    <n v="1"/>
    <s v="BEV"/>
  </r>
  <r>
    <s v="4JGGM1CB6R"/>
    <x v="2"/>
    <s v="Bellevue"/>
    <s v="WA"/>
    <n v="98006"/>
    <x v="6"/>
    <x v="26"/>
    <s v="EQE-CLASS SUV"/>
    <x v="1"/>
    <x v="2"/>
    <n v="0"/>
    <n v="41"/>
    <n v="271733710"/>
    <s v="POINT (-122.12096 47.55584)"/>
    <s v="PUGET SOUND ENERGY INC||CITY OF TACOMA - (WA)"/>
    <n v="53033024904"/>
    <n v="2"/>
    <s v="BEV"/>
  </r>
  <r>
    <s v="1G1RC6E43F"/>
    <x v="5"/>
    <s v="Olympia"/>
    <s v="WA"/>
    <n v="98501"/>
    <x v="5"/>
    <x v="5"/>
    <s v="VOLT"/>
    <x v="0"/>
    <x v="0"/>
    <n v="38"/>
    <n v="22"/>
    <n v="270808730"/>
    <s v="POINT (-122.89165 47.03954)"/>
    <s v="PUGET SOUND ENERGY INC"/>
    <n v="53067010802"/>
    <n v="11"/>
    <s v="PHEV"/>
  </r>
  <r>
    <s v="WVGKMPE27M"/>
    <x v="2"/>
    <s v="Kirkland"/>
    <s v="WA"/>
    <n v="98034"/>
    <x v="2"/>
    <x v="21"/>
    <s v="ID.4"/>
    <x v="1"/>
    <x v="2"/>
    <n v="0"/>
    <n v="1"/>
    <n v="179583281"/>
    <s v="POINT (-122.22901 47.72201)"/>
    <s v="PUGET SOUND ENERGY INC||CITY OF TACOMA - (WA)"/>
    <n v="53033022205"/>
    <n v="5"/>
    <s v="BEV"/>
  </r>
  <r>
    <s v="WA1LAAGEXP"/>
    <x v="2"/>
    <s v="Seattle"/>
    <s v="WA"/>
    <n v="98112"/>
    <x v="13"/>
    <x v="2"/>
    <s v="E-TRON"/>
    <x v="1"/>
    <x v="2"/>
    <n v="0"/>
    <n v="43"/>
    <n v="228385790"/>
    <s v="POINT (-122.30207 47.64085)"/>
    <s v="CITY OF SEATTLE - (WA)|CITY OF TACOMA - (WA)"/>
    <n v="53033006300"/>
    <n v="3"/>
    <s v="BEV"/>
  </r>
  <r>
    <s v="1N4AZ1CV8N"/>
    <x v="2"/>
    <s v="Seattle"/>
    <s v="WA"/>
    <n v="98125"/>
    <x v="14"/>
    <x v="6"/>
    <s v="LEAF"/>
    <x v="1"/>
    <x v="2"/>
    <n v="0"/>
    <n v="46"/>
    <n v="181561488"/>
    <s v="POINT (-122.30253 47.72656)"/>
    <s v="CITY OF SEATTLE - (WA)|CITY OF TACOMA - (WA)"/>
    <n v="53033000202"/>
    <n v="4"/>
    <s v="BEV"/>
  </r>
  <r>
    <s v="1V2DNPE86P"/>
    <x v="3"/>
    <s v="Port Orchard"/>
    <s v="WA"/>
    <n v="98366"/>
    <x v="13"/>
    <x v="21"/>
    <s v="ID.4"/>
    <x v="1"/>
    <x v="2"/>
    <n v="0"/>
    <n v="26"/>
    <n v="287731797"/>
    <s v="POINT (-122.63848 47.5414)"/>
    <s v="PUGET SOUND ENERGY INC"/>
    <n v="53035092500"/>
    <n v="3"/>
    <s v="BEV"/>
  </r>
  <r>
    <s v="YV4BR0CK8M"/>
    <x v="2"/>
    <s v="Seattle"/>
    <s v="WA"/>
    <n v="98122"/>
    <x v="2"/>
    <x v="12"/>
    <s v="XC90"/>
    <x v="0"/>
    <x v="1"/>
    <n v="18"/>
    <n v="37"/>
    <n v="269809851"/>
    <s v="POINT (-122.31009 47.60803)"/>
    <s v="CITY OF SEATTLE - (WA)|CITY OF TACOMA - (WA)"/>
    <n v="53033007800"/>
    <n v="5"/>
    <s v="PHEV"/>
  </r>
  <r>
    <s v="KNDAA5S24R"/>
    <x v="2"/>
    <s v="Seattle"/>
    <s v="WA"/>
    <n v="98112"/>
    <x v="6"/>
    <x v="3"/>
    <s v="EV9"/>
    <x v="1"/>
    <x v="2"/>
    <n v="0"/>
    <n v="43"/>
    <n v="277025192"/>
    <s v="POINT (-122.30207 47.64085)"/>
    <s v="CITY OF SEATTLE - (WA)|CITY OF TACOMA - (WA)"/>
    <n v="53033006300"/>
    <n v="2"/>
    <s v="BEV"/>
  </r>
  <r>
    <s v="YV4H60CF0R"/>
    <x v="2"/>
    <s v="Kirkland"/>
    <s v="WA"/>
    <n v="98034"/>
    <x v="6"/>
    <x v="12"/>
    <s v="XC90"/>
    <x v="0"/>
    <x v="0"/>
    <n v="32"/>
    <n v="1"/>
    <n v="285882446"/>
    <s v="POINT (-122.22901 47.72201)"/>
    <s v="PUGET SOUND ENERGY INC||CITY OF TACOMA - (WA)"/>
    <n v="53033022205"/>
    <n v="2"/>
    <s v="PHEV"/>
  </r>
  <r>
    <s v="7JRBR0FZ2M"/>
    <x v="2"/>
    <s v="Bellevue"/>
    <s v="WA"/>
    <n v="98008"/>
    <x v="2"/>
    <x v="12"/>
    <s v="S60"/>
    <x v="0"/>
    <x v="1"/>
    <n v="22"/>
    <n v="48"/>
    <n v="151184680"/>
    <s v="POINT (-122.11867 47.63131)"/>
    <s v="PUGET SOUND ENERGY INC||CITY OF TACOMA - (WA)"/>
    <n v="53033023100"/>
    <n v="5"/>
    <s v="PHEV"/>
  </r>
  <r>
    <s v="1FT6W3L79R"/>
    <x v="2"/>
    <s v="Lake Forest Park"/>
    <s v="WA"/>
    <n v="98155"/>
    <x v="6"/>
    <x v="4"/>
    <s v="F-150"/>
    <x v="1"/>
    <x v="2"/>
    <n v="0"/>
    <n v="46"/>
    <n v="271910180"/>
    <s v="POINT (-122.30304 47.75494)"/>
    <s v="CITY OF SEATTLE - (WA)|CITY OF TACOMA - (WA)"/>
    <n v="53033021300"/>
    <n v="2"/>
    <s v="BEV"/>
  </r>
  <r>
    <s v="LVYBC0AL3J"/>
    <x v="2"/>
    <s v="Kirkland"/>
    <s v="WA"/>
    <n v="98034"/>
    <x v="1"/>
    <x v="12"/>
    <s v="S90"/>
    <x v="0"/>
    <x v="1"/>
    <n v="21"/>
    <n v="1"/>
    <n v="183296270"/>
    <s v="POINT (-122.22901 47.72201)"/>
    <s v="PUGET SOUND ENERGY INC||CITY OF TACOMA - (WA)"/>
    <n v="53033022201"/>
    <n v="8"/>
    <s v="PHEV"/>
  </r>
  <r>
    <s v="WA16AAGE3R"/>
    <x v="15"/>
    <s v="La Center"/>
    <s v="WA"/>
    <n v="98629"/>
    <x v="6"/>
    <x v="2"/>
    <s v="Q8"/>
    <x v="1"/>
    <x v="2"/>
    <n v="0"/>
    <n v="18"/>
    <n v="257949695"/>
    <s v="POINT (-122.67248 45.86156)"/>
    <s v="BONNEVILLE POWER ADMINISTRATION||PUD NO 1 OF CLARK COUNTY - (WA)"/>
    <n v="53011040201"/>
    <n v="2"/>
    <s v="BEV"/>
  </r>
  <r>
    <s v="YV4H60LFXR"/>
    <x v="2"/>
    <s v="Seattle"/>
    <s v="WA"/>
    <n v="98112"/>
    <x v="6"/>
    <x v="12"/>
    <s v="XC90"/>
    <x v="0"/>
    <x v="0"/>
    <n v="32"/>
    <n v="43"/>
    <n v="287038846"/>
    <s v="POINT (-122.30207 47.64085)"/>
    <s v="CITY OF SEATTLE - (WA)|CITY OF TACOMA - (WA)"/>
    <n v="53033006200"/>
    <n v="2"/>
    <s v="PHEV"/>
  </r>
  <r>
    <s v="WBY33FK04S"/>
    <x v="2"/>
    <s v="Kent"/>
    <s v="WA"/>
    <n v="98031"/>
    <x v="0"/>
    <x v="0"/>
    <s v="I5"/>
    <x v="1"/>
    <x v="2"/>
    <n v="0"/>
    <n v="47"/>
    <n v="277732178"/>
    <s v="POINT (-122.17743 47.41185)"/>
    <s v="PUGET SOUND ENERGY INC||CITY OF TACOMA - (WA)"/>
    <n v="53033029406"/>
    <n v="1"/>
    <s v="BEV"/>
  </r>
  <r>
    <s v="KNDCT3L17P"/>
    <x v="2"/>
    <s v="Seattle"/>
    <s v="WA"/>
    <n v="98104"/>
    <x v="13"/>
    <x v="3"/>
    <s v="NIRO"/>
    <x v="1"/>
    <x v="2"/>
    <n v="0"/>
    <n v="43"/>
    <n v="240019328"/>
    <s v="POINT (-122.32945 47.60357)"/>
    <s v="CITY OF SEATTLE - (WA)|CITY OF TACOMA - (WA)"/>
    <n v="53033008401"/>
    <n v="3"/>
    <s v="BEV"/>
  </r>
  <r>
    <s v="YV4EK3CL2T"/>
    <x v="2"/>
    <s v="Shoreline"/>
    <s v="WA"/>
    <n v="98133"/>
    <x v="12"/>
    <x v="12"/>
    <s v="EX30 CC"/>
    <x v="1"/>
    <x v="2"/>
    <n v="0"/>
    <n v="32"/>
    <n v="291121099"/>
    <s v="POINT (-122.33364 47.73709)"/>
    <s v="CITY OF SEATTLE - (WA)|CITY OF TACOMA - (WA)"/>
    <n v="53033020700"/>
    <n v="0"/>
    <s v="BEV"/>
  </r>
  <r>
    <s v="1GYKPMRL6R"/>
    <x v="2"/>
    <s v="Bellevue"/>
    <s v="WA"/>
    <n v="98007"/>
    <x v="6"/>
    <x v="28"/>
    <s v="LYRIQ"/>
    <x v="1"/>
    <x v="2"/>
    <n v="0"/>
    <n v="48"/>
    <n v="258541692"/>
    <s v="POINT (-122.12056 47.61334)"/>
    <s v="PUGET SOUND ENERGY INC||CITY OF TACOMA - (WA)"/>
    <n v="53033023300"/>
    <n v="2"/>
    <s v="BEV"/>
  </r>
  <r>
    <s v="WMEFJ9BA1K"/>
    <x v="2"/>
    <s v="Seattle"/>
    <s v="WA"/>
    <n v="98133"/>
    <x v="9"/>
    <x v="14"/>
    <s v="EQ FORTWO"/>
    <x v="1"/>
    <x v="0"/>
    <n v="58"/>
    <n v="32"/>
    <n v="211398015"/>
    <s v="POINT (-122.33364 47.73709)"/>
    <s v="CITY OF SEATTLE - (WA)|CITY OF TACOMA - (WA)"/>
    <n v="53033000402"/>
    <n v="7"/>
    <s v="BEV"/>
  </r>
  <r>
    <s v="1C4RJYB65S"/>
    <x v="2"/>
    <s v="Tukwila"/>
    <s v="WA"/>
    <n v="98188"/>
    <x v="0"/>
    <x v="10"/>
    <s v="GRAND CHEROKEE"/>
    <x v="0"/>
    <x v="1"/>
    <n v="25"/>
    <n v="11"/>
    <n v="280512900"/>
    <s v="POINT (-122.27979 47.44952)"/>
    <s v="PUGET SOUND ENERGY INC||CITY OF TACOMA - (WA)"/>
    <n v="53033028200"/>
    <n v="1"/>
    <s v="PHEV"/>
  </r>
  <r>
    <s v="1G1FX6S0XL"/>
    <x v="2"/>
    <s v="Auburn"/>
    <s v="WA"/>
    <n v="98092"/>
    <x v="4"/>
    <x v="5"/>
    <s v="BOLT EV"/>
    <x v="1"/>
    <x v="0"/>
    <n v="259"/>
    <n v="31"/>
    <n v="260166028"/>
    <s v="POINT (-122.18263 47.31825)"/>
    <s v="PUGET SOUND ENERGY INC||CITY OF TACOMA - (WA)"/>
    <n v="53033031000"/>
    <n v="6"/>
    <s v="BEV"/>
  </r>
  <r>
    <s v="WP1BH2AY0M"/>
    <x v="0"/>
    <s v="Bothell"/>
    <s v="WA"/>
    <n v="98012"/>
    <x v="2"/>
    <x v="17"/>
    <s v="CAYENNE"/>
    <x v="0"/>
    <x v="1"/>
    <n v="14"/>
    <n v="21"/>
    <n v="278719108"/>
    <s v="POINT (-122.20105 47.84423)"/>
    <s v="PUGET SOUND ENERGY INC"/>
    <n v="53061051927"/>
    <n v="5"/>
    <s v="PHEV"/>
  </r>
  <r>
    <s v="KNDPYDAH9P"/>
    <x v="2"/>
    <s v="Bellevue"/>
    <s v="WA"/>
    <n v="98006"/>
    <x v="13"/>
    <x v="3"/>
    <s v="SPORTAGE"/>
    <x v="0"/>
    <x v="0"/>
    <n v="34"/>
    <n v="41"/>
    <n v="249701392"/>
    <s v="POINT (-122.12096 47.55584)"/>
    <s v="PUGET SOUND ENERGY INC||CITY OF TACOMA - (WA)"/>
    <n v="53033025008"/>
    <n v="3"/>
    <s v="PHEV"/>
  </r>
  <r>
    <s v="KMUKEDSB4R"/>
    <x v="15"/>
    <s v="Vancouver"/>
    <s v="WA"/>
    <n v="98683"/>
    <x v="6"/>
    <x v="9"/>
    <s v="GV60"/>
    <x v="1"/>
    <x v="2"/>
    <n v="0"/>
    <n v="17"/>
    <n v="285660931"/>
    <s v="POINT (-122.49212 45.60365)"/>
    <s v="BONNEVILLE POWER ADMINISTRATION||PUD NO 1 OF CLARK COUNTY - (WA)"/>
    <n v="53011041309"/>
    <n v="2"/>
    <s v="BEV"/>
  </r>
  <r>
    <s v="1N4AZ1BP8L"/>
    <x v="2"/>
    <s v="Seattle"/>
    <s v="WA"/>
    <n v="98102"/>
    <x v="4"/>
    <x v="6"/>
    <s v="LEAF"/>
    <x v="1"/>
    <x v="0"/>
    <n v="149"/>
    <n v="43"/>
    <n v="133934426"/>
    <s v="POINT (-122.32427 47.63433)"/>
    <s v="CITY OF SEATTLE - (WA)|CITY OF TACOMA - (WA)"/>
    <n v="53033006100"/>
    <n v="6"/>
    <s v="BEV"/>
  </r>
  <r>
    <s v="3MW5P9J06M"/>
    <x v="2"/>
    <s v="Seattle"/>
    <s v="WA"/>
    <n v="98112"/>
    <x v="2"/>
    <x v="0"/>
    <s v="330E"/>
    <x v="0"/>
    <x v="1"/>
    <n v="20"/>
    <n v="43"/>
    <n v="145760282"/>
    <s v="POINT (-122.30207 47.64085)"/>
    <s v="CITY OF SEATTLE - (WA)|CITY OF TACOMA - (WA)"/>
    <n v="53033006200"/>
    <n v="5"/>
    <s v="PHEV"/>
  </r>
  <r>
    <s v="1G1FZ6EV9V"/>
    <x v="2"/>
    <s v="Seattle"/>
    <s v="WA"/>
    <n v="98144"/>
    <x v="16"/>
    <x v="5"/>
    <s v="BOLT"/>
    <x v="1"/>
    <x v="2"/>
    <n v="0"/>
    <n v="37"/>
    <n v="290999649"/>
    <s v="POINT (-122.30866 47.57874)"/>
    <s v="CITY OF SEATTLE - (WA)|CITY OF TACOMA - (WA)"/>
    <n v="53033009400"/>
    <n v="-1"/>
    <s v="BEV"/>
  </r>
  <r>
    <s v="3GNKDJRJXT"/>
    <x v="2"/>
    <s v="Bellevue"/>
    <s v="WA"/>
    <n v="98005"/>
    <x v="12"/>
    <x v="5"/>
    <s v="BLAZER"/>
    <x v="1"/>
    <x v="2"/>
    <n v="0"/>
    <n v="48"/>
    <n v="288360152"/>
    <s v="POINT (-122.1621 47.64441)"/>
    <s v="PUGET SOUND ENERGY INC||CITY OF TACOMA - (WA)"/>
    <n v="53033023702"/>
    <n v="0"/>
    <s v="BEV"/>
  </r>
  <r>
    <s v="JA4T5WA95R"/>
    <x v="2"/>
    <s v="Tukwila"/>
    <s v="WA"/>
    <n v="98188"/>
    <x v="6"/>
    <x v="33"/>
    <s v="OUTLANDER"/>
    <x v="0"/>
    <x v="0"/>
    <n v="38"/>
    <n v="11"/>
    <n v="271920092"/>
    <s v="POINT (-122.27979 47.44952)"/>
    <s v="PUGET SOUND ENERGY INC||CITY OF TACOMA - (WA)"/>
    <n v="53033028200"/>
    <n v="2"/>
    <s v="PHEV"/>
  </r>
  <r>
    <s v="KNDCC3LD1N"/>
    <x v="3"/>
    <s v="Bremerton"/>
    <s v="WA"/>
    <n v="98311"/>
    <x v="14"/>
    <x v="3"/>
    <s v="NIRO"/>
    <x v="0"/>
    <x v="1"/>
    <n v="26"/>
    <n v="23"/>
    <n v="192883897"/>
    <s v="POINT (-122.61158 47.62691)"/>
    <s v="PUGET SOUND ENERGY INC"/>
    <n v="53035091701"/>
    <n v="4"/>
    <s v="PHEV"/>
  </r>
  <r>
    <s v="WBS83FK00T"/>
    <x v="2"/>
    <s v="Kirkland"/>
    <s v="WA"/>
    <n v="98033"/>
    <x v="12"/>
    <x v="0"/>
    <s v="M5"/>
    <x v="0"/>
    <x v="1"/>
    <n v="25"/>
    <n v="48"/>
    <n v="283228851"/>
    <s v="POINT (-122.2066 47.67887)"/>
    <s v="PUGET SOUND ENERGY INC||CITY OF TACOMA - (WA)"/>
    <n v="53033022702"/>
    <n v="0"/>
    <s v="PHEV"/>
  </r>
  <r>
    <s v="JTM7ERAV1T"/>
    <x v="2"/>
    <s v="Seattle"/>
    <s v="WA"/>
    <n v="98122"/>
    <x v="12"/>
    <x v="11"/>
    <s v="RAV4 PRIME (PHEV)"/>
    <x v="0"/>
    <x v="0"/>
    <n v="52"/>
    <n v="37"/>
    <n v="294458713"/>
    <s v="POINT (-122.31009 47.60803)"/>
    <s v="CITY OF SEATTLE - (WA)|CITY OF TACOMA - (WA)"/>
    <n v="53033007700"/>
    <n v="0"/>
    <s v="PHEV"/>
  </r>
  <r>
    <s v="1GYKPURK9S"/>
    <x v="2"/>
    <s v="Bellevue"/>
    <s v="WA"/>
    <n v="98005"/>
    <x v="0"/>
    <x v="28"/>
    <s v="LYRIQ"/>
    <x v="1"/>
    <x v="2"/>
    <n v="0"/>
    <n v="48"/>
    <n v="286530212"/>
    <s v="POINT (-122.1621 47.64441)"/>
    <s v="PUGET SOUND ENERGY INC||CITY OF TACOMA - (WA)"/>
    <n v="53033023702"/>
    <n v="1"/>
    <s v="BEV"/>
  </r>
  <r>
    <s v="WBY33AW06N"/>
    <x v="2"/>
    <s v="Seattle"/>
    <s v="WA"/>
    <n v="98103"/>
    <x v="14"/>
    <x v="0"/>
    <s v="I4"/>
    <x v="1"/>
    <x v="2"/>
    <n v="0"/>
    <n v="43"/>
    <n v="213751184"/>
    <s v="POINT (-122.35436 47.67596)"/>
    <s v="CITY OF SEATTLE - (WA)|CITY OF TACOMA - (WA)"/>
    <n v="53033005402"/>
    <n v="4"/>
    <s v="BEV"/>
  </r>
  <r>
    <s v="WA12AAGE0M"/>
    <x v="5"/>
    <s v="Yelm"/>
    <s v="WA"/>
    <n v="98597"/>
    <x v="2"/>
    <x v="2"/>
    <s v="E-TRON SPORTBACK"/>
    <x v="1"/>
    <x v="0"/>
    <n v="218"/>
    <n v="2"/>
    <n v="283623756"/>
    <s v="POINT (-122.60735 46.94239)"/>
    <s v="PUGET SOUND ENERGY INC"/>
    <n v="53067012532"/>
    <n v="5"/>
    <s v="BEV"/>
  </r>
  <r>
    <s v="1FT6W7L7XS"/>
    <x v="5"/>
    <s v="Yelm"/>
    <s v="WA"/>
    <n v="98597"/>
    <x v="0"/>
    <x v="4"/>
    <s v="F-150"/>
    <x v="1"/>
    <x v="2"/>
    <n v="0"/>
    <n v="2"/>
    <n v="289852027"/>
    <s v="POINT (-122.60735 46.94239)"/>
    <s v="PUGET SOUND ENERGY INC"/>
    <n v="53067012532"/>
    <n v="1"/>
    <s v="BEV"/>
  </r>
  <r>
    <s v="1GYC3RML9T"/>
    <x v="2"/>
    <s v="Auburn"/>
    <s v="WA"/>
    <n v="98002"/>
    <x v="12"/>
    <x v="28"/>
    <s v="VISTIQ"/>
    <x v="1"/>
    <x v="2"/>
    <n v="0"/>
    <n v="47"/>
    <n v="285881963"/>
    <s v="POINT (-122.2229 47.307)"/>
    <s v="PUGET SOUND ENERGY INC||CITY OF TACOMA - (WA)"/>
    <n v="53033030504"/>
    <n v="0"/>
    <s v="BEV"/>
  </r>
  <r>
    <s v="KM8JFDD25S"/>
    <x v="2"/>
    <s v="Kirkland"/>
    <s v="WA"/>
    <n v="98033"/>
    <x v="0"/>
    <x v="15"/>
    <s v="TUCSON"/>
    <x v="0"/>
    <x v="0"/>
    <n v="32"/>
    <n v="48"/>
    <n v="285129057"/>
    <s v="POINT (-122.2066 47.67887)"/>
    <s v="PUGET SOUND ENERGY INC||CITY OF TACOMA - (WA)"/>
    <n v="53033022603"/>
    <n v="1"/>
    <s v="PHEV"/>
  </r>
  <r>
    <s v="WP1AE2AY5P"/>
    <x v="2"/>
    <s v="Sammamish"/>
    <s v="WA"/>
    <n v="98074"/>
    <x v="13"/>
    <x v="17"/>
    <s v="CAYENNE"/>
    <x v="0"/>
    <x v="1"/>
    <n v="17"/>
    <n v="45"/>
    <n v="268439545"/>
    <s v="POINT (-122.02054 47.60326)"/>
    <s v="PUGET SOUND ENERGY INC||CITY OF TACOMA - (WA)"/>
    <n v="53033032318"/>
    <n v="3"/>
    <s v="PHEV"/>
  </r>
  <r>
    <s v="YV4ER3GM7R"/>
    <x v="5"/>
    <s v="Yelm"/>
    <s v="WA"/>
    <n v="98597"/>
    <x v="6"/>
    <x v="12"/>
    <s v="C40"/>
    <x v="1"/>
    <x v="2"/>
    <n v="0"/>
    <n v="2"/>
    <n v="278683275"/>
    <s v="POINT (-122.60735 46.94239)"/>
    <s v="PUGET SOUND ENERGY INC"/>
    <n v="53067012531"/>
    <n v="2"/>
    <s v="BEV"/>
  </r>
  <r>
    <s v="2C4RC1N75K"/>
    <x v="2"/>
    <s v="Kirkland"/>
    <s v="WA"/>
    <n v="98034"/>
    <x v="9"/>
    <x v="19"/>
    <s v="PACIFICA"/>
    <x v="0"/>
    <x v="0"/>
    <n v="32"/>
    <n v="1"/>
    <n v="478859132"/>
    <s v="POINT (-122.22901 47.72201)"/>
    <s v="PUGET SOUND ENERGY INC||CITY OF TACOMA - (WA)"/>
    <n v="53033022201"/>
    <n v="7"/>
    <s v="PHEV"/>
  </r>
  <r>
    <s v="WBY53EJ03P"/>
    <x v="15"/>
    <s v="Vancouver"/>
    <s v="WA"/>
    <n v="98664"/>
    <x v="13"/>
    <x v="0"/>
    <s v="I7"/>
    <x v="1"/>
    <x v="2"/>
    <n v="0"/>
    <n v="49"/>
    <n v="251454983"/>
    <s v="POINT (-122.59219 45.62158)"/>
    <s v="BONNEVILLE POWER ADMINISTRATION||PUD NO 1 OF CLARK COUNTY - (WA)"/>
    <n v="53011043100"/>
    <n v="3"/>
    <s v="BEV"/>
  </r>
  <r>
    <s v="YV4H60CL0N"/>
    <x v="2"/>
    <s v="Kirkland"/>
    <s v="WA"/>
    <n v="98034"/>
    <x v="14"/>
    <x v="12"/>
    <s v="XC90"/>
    <x v="0"/>
    <x v="0"/>
    <n v="35"/>
    <n v="45"/>
    <n v="199025648"/>
    <s v="POINT (-122.22901 47.72201)"/>
    <s v="PUGET SOUND ENERGY INC||CITY OF TACOMA - (WA)"/>
    <n v="53033022003"/>
    <n v="4"/>
    <s v="PHEV"/>
  </r>
  <r>
    <s v="KNDCR3LF1P"/>
    <x v="15"/>
    <s v="Vancouver"/>
    <s v="WA"/>
    <n v="98685"/>
    <x v="13"/>
    <x v="3"/>
    <s v="NIRO"/>
    <x v="0"/>
    <x v="0"/>
    <n v="33"/>
    <n v="18"/>
    <n v="252483766"/>
    <s v="POINT (-122.70303 45.70954)"/>
    <s v="BONNEVILLE POWER ADMINISTRATION||PUD NO 1 OF CLARK COUNTY - (WA)"/>
    <n v="53011040909"/>
    <n v="3"/>
    <s v="PHEV"/>
  </r>
  <r>
    <s v="1GKB0RDC5S"/>
    <x v="3"/>
    <s v="Olalla"/>
    <s v="WA"/>
    <n v="98359"/>
    <x v="0"/>
    <x v="35"/>
    <s v="HUMMER EV SUV"/>
    <x v="1"/>
    <x v="2"/>
    <n v="0"/>
    <n v="26"/>
    <n v="272682623"/>
    <s v="POINT (-122.54729 47.42602)"/>
    <s v="PUGET SOUND ENERGY INC"/>
    <n v="53035092803"/>
    <n v="1"/>
    <s v="BEV"/>
  </r>
  <r>
    <s v="1FADP5FU1H"/>
    <x v="15"/>
    <s v="Vancouver"/>
    <s v="WA"/>
    <n v="98664"/>
    <x v="11"/>
    <x v="4"/>
    <s v="C-MAX"/>
    <x v="0"/>
    <x v="1"/>
    <n v="20"/>
    <n v="49"/>
    <n v="289402872"/>
    <s v="POINT (-122.59219 45.62158)"/>
    <s v="BONNEVILLE POWER ADMINISTRATION||PUD NO 1 OF CLARK COUNTY - (WA)"/>
    <n v="53011041208"/>
    <n v="9"/>
    <s v="PHEV"/>
  </r>
  <r>
    <s v="KNDC4DLC3N"/>
    <x v="2"/>
    <s v="Kirkland"/>
    <s v="WA"/>
    <n v="98033"/>
    <x v="14"/>
    <x v="3"/>
    <s v="EV6"/>
    <x v="1"/>
    <x v="2"/>
    <n v="0"/>
    <n v="48"/>
    <n v="194101953"/>
    <s v="POINT (-122.2066 47.67887)"/>
    <s v="PUGET SOUND ENERGY INC||CITY OF TACOMA - (WA)"/>
    <n v="53033022501"/>
    <n v="4"/>
    <s v="BEV"/>
  </r>
  <r>
    <s v="3FMTK1SS0M"/>
    <x v="2"/>
    <s v="Seattle"/>
    <s v="WA"/>
    <n v="98144"/>
    <x v="2"/>
    <x v="4"/>
    <s v="MUSTANG MACH-E"/>
    <x v="1"/>
    <x v="2"/>
    <n v="0"/>
    <n v="37"/>
    <n v="262579061"/>
    <s v="POINT (-122.30866 47.57874)"/>
    <s v="CITY OF SEATTLE - (WA)|CITY OF TACOMA - (WA)"/>
    <n v="53033009400"/>
    <n v="5"/>
    <s v="BEV"/>
  </r>
  <r>
    <s v="WBAJB1C58K"/>
    <x v="2"/>
    <s v="Renton"/>
    <s v="WA"/>
    <n v="98059"/>
    <x v="9"/>
    <x v="0"/>
    <s v="530E"/>
    <x v="0"/>
    <x v="1"/>
    <n v="15"/>
    <n v="11"/>
    <n v="475944563"/>
    <s v="POINT (-122.11589 47.50243)"/>
    <s v="PUGET SOUND ENERGY INC||CITY OF TACOMA - (WA)"/>
    <n v="53033025602"/>
    <n v="7"/>
    <s v="PHEV"/>
  </r>
  <r>
    <s v="WA114BGF3S"/>
    <x v="2"/>
    <s v="Seattle"/>
    <s v="WA"/>
    <n v="98125"/>
    <x v="0"/>
    <x v="2"/>
    <s v="Q6"/>
    <x v="1"/>
    <x v="2"/>
    <n v="0"/>
    <n v="46"/>
    <n v="284497853"/>
    <s v="POINT (-122.30253 47.72656)"/>
    <s v="CITY OF SEATTLE - (WA)|CITY OF TACOMA - (WA)"/>
    <n v="53033000101"/>
    <n v="1"/>
    <s v="BEV"/>
  </r>
  <r>
    <s v="3GPKHXRJ9S"/>
    <x v="2"/>
    <s v="Shoreline"/>
    <s v="WA"/>
    <n v="98177"/>
    <x v="0"/>
    <x v="27"/>
    <s v="PROLOGUE"/>
    <x v="1"/>
    <x v="2"/>
    <n v="0"/>
    <n v="32"/>
    <n v="283268590"/>
    <s v="POINT (-122.37238 47.74068)"/>
    <s v="CITY OF SEATTLE - (WA)|CITY OF TACOMA - (WA)"/>
    <n v="53033020800"/>
    <n v="1"/>
    <s v="BEV"/>
  </r>
  <r>
    <s v="7JDE23KL0S"/>
    <x v="6"/>
    <s v="Oak Harbor"/>
    <s v="WA"/>
    <n v="98277"/>
    <x v="0"/>
    <x v="12"/>
    <s v="EX90"/>
    <x v="1"/>
    <x v="2"/>
    <n v="0"/>
    <n v="10"/>
    <n v="278951256"/>
    <s v="POINT (-122.64682 48.29077)"/>
    <s v="PUGET SOUND ENERGY INC"/>
    <n v="53029970500"/>
    <n v="1"/>
    <s v="BEV"/>
  </r>
  <r>
    <s v="JTJHKCFZ8S"/>
    <x v="2"/>
    <s v="Seattle"/>
    <s v="WA"/>
    <n v="98105"/>
    <x v="0"/>
    <x v="8"/>
    <s v="NX"/>
    <x v="0"/>
    <x v="0"/>
    <n v="37"/>
    <n v="43"/>
    <n v="281586196"/>
    <s v="POINT (-122.31307 47.66127)"/>
    <s v="CITY OF SEATTLE - (WA)|CITY OF TACOMA - (WA)"/>
    <n v="53033004500"/>
    <n v="1"/>
    <s v="PHEV"/>
  </r>
  <r>
    <s v="1FTBW9CM8S"/>
    <x v="21"/>
    <s v="Brinnon"/>
    <s v="WA"/>
    <n v="98320"/>
    <x v="0"/>
    <x v="4"/>
    <s v="TRANSIT"/>
    <x v="1"/>
    <x v="2"/>
    <n v="0"/>
    <n v="24"/>
    <n v="282795502"/>
    <s v="POINT (-122.89646 47.69838)"/>
    <s v="BONNEVILLE POWER ADMINISTRATION||PUD NO 1 OF MASON COUNTY|PUD NO 1 OF JEFFERSON COUNTY"/>
    <n v="53031950702"/>
    <n v="1"/>
    <s v="BEV"/>
  </r>
  <r>
    <s v="WA1F2AFY9M"/>
    <x v="2"/>
    <s v="Kenmore"/>
    <s v="WA"/>
    <n v="98028"/>
    <x v="2"/>
    <x v="2"/>
    <s v="Q5 E"/>
    <x v="0"/>
    <x v="1"/>
    <n v="18"/>
    <n v="46"/>
    <n v="148235636"/>
    <s v="POINT (-122.24369 47.75892)"/>
    <s v="PUGET SOUND ENERGY INC||CITY OF TACOMA - (WA)"/>
    <n v="53033022101"/>
    <n v="5"/>
    <s v="PHEV"/>
  </r>
  <r>
    <s v="YV4BC0PK4G"/>
    <x v="2"/>
    <s v="Bellevue"/>
    <s v="WA"/>
    <n v="98006"/>
    <x v="3"/>
    <x v="12"/>
    <s v="XC90"/>
    <x v="0"/>
    <x v="1"/>
    <n v="13"/>
    <n v="41"/>
    <n v="194583966"/>
    <s v="POINT (-122.12096 47.55584)"/>
    <s v="PUGET SOUND ENERGY INC||CITY OF TACOMA - (WA)"/>
    <n v="53033024904"/>
    <n v="10"/>
    <s v="PHEV"/>
  </r>
  <r>
    <s v="YV4H60DK0R"/>
    <x v="2"/>
    <s v="Seattle"/>
    <s v="WA"/>
    <n v="98116"/>
    <x v="6"/>
    <x v="12"/>
    <s v="XC60"/>
    <x v="0"/>
    <x v="0"/>
    <n v="35"/>
    <n v="34"/>
    <n v="273076933"/>
    <s v="POINT (-122.41067 47.57894)"/>
    <s v="CITY OF SEATTLE - (WA)|CITY OF TACOMA - (WA)"/>
    <n v="53033009600"/>
    <n v="2"/>
    <s v="PHEV"/>
  </r>
  <r>
    <s v="W1N9M1DB8P"/>
    <x v="2"/>
    <s v="Bellevue"/>
    <s v="WA"/>
    <n v="98008"/>
    <x v="13"/>
    <x v="26"/>
    <s v="EQB-CLASS"/>
    <x v="1"/>
    <x v="2"/>
    <n v="0"/>
    <n v="48"/>
    <n v="282914936"/>
    <s v="POINT (-122.11867 47.63131)"/>
    <s v="PUGET SOUND ENERGY INC||CITY OF TACOMA - (WA)"/>
    <n v="53033023300"/>
    <n v="3"/>
    <s v="BEV"/>
  </r>
  <r>
    <s v="JM3KKCHA8T"/>
    <x v="2"/>
    <s v="Seatac"/>
    <s v="WA"/>
    <n v="98188"/>
    <x v="12"/>
    <x v="7"/>
    <s v="CX-90"/>
    <x v="0"/>
    <x v="1"/>
    <n v="27"/>
    <n v="33"/>
    <n v="291066800"/>
    <s v="POINT (-122.27979 47.44952)"/>
    <s v="PUGET SOUND ENERGY INC||CITY OF TACOMA - (WA)"/>
    <n v="53033028402"/>
    <n v="0"/>
    <s v="PHEV"/>
  </r>
  <r>
    <s v="7PDSGABL2N"/>
    <x v="2"/>
    <s v="Woodinville"/>
    <s v="WA"/>
    <n v="98072"/>
    <x v="14"/>
    <x v="18"/>
    <s v="R1S"/>
    <x v="1"/>
    <x v="2"/>
    <n v="0"/>
    <n v="45"/>
    <n v="271828140"/>
    <s v="POINT (-122.15545 47.75448)"/>
    <s v="PUGET SOUND ENERGY INC||CITY OF TACOMA - (WA)"/>
    <n v="53033021802"/>
    <n v="4"/>
    <s v="BEV"/>
  </r>
  <r>
    <s v="5UXTS1C08L"/>
    <x v="2"/>
    <s v="Mercer Island"/>
    <s v="WA"/>
    <n v="98040"/>
    <x v="4"/>
    <x v="0"/>
    <s v="X3"/>
    <x v="0"/>
    <x v="1"/>
    <n v="17"/>
    <n v="41"/>
    <n v="271430309"/>
    <s v="POINT (-122.21238 47.57816)"/>
    <s v="PUGET SOUND ENERGY INC||CITY OF TACOMA - (WA)"/>
    <n v="53033024500"/>
    <n v="6"/>
    <s v="PHEV"/>
  </r>
  <r>
    <s v="KMHC75LD0K"/>
    <x v="2"/>
    <s v="Bellevue"/>
    <s v="WA"/>
    <n v="98007"/>
    <x v="9"/>
    <x v="15"/>
    <s v="IONIQ"/>
    <x v="0"/>
    <x v="1"/>
    <n v="29"/>
    <n v="48"/>
    <n v="256224244"/>
    <s v="POINT (-122.12056 47.61334)"/>
    <s v="PUGET SOUND ENERGY INC||CITY OF TACOMA - (WA)"/>
    <n v="53033023603"/>
    <n v="7"/>
    <s v="PHEV"/>
  </r>
  <r>
    <s v="WBY8P8C54K"/>
    <x v="2"/>
    <s v="Shoreline"/>
    <s v="WA"/>
    <n v="98177"/>
    <x v="9"/>
    <x v="0"/>
    <s v="I3"/>
    <x v="0"/>
    <x v="0"/>
    <n v="126"/>
    <n v="32"/>
    <n v="3465115"/>
    <s v="POINT (-122.37238 47.74068)"/>
    <s v="CITY OF SEATTLE - (WA)|CITY OF TACOMA - (WA)"/>
    <n v="53033020900"/>
    <n v="7"/>
    <s v="PHEV"/>
  </r>
  <r>
    <s v="1FTVW3L75R"/>
    <x v="15"/>
    <s v="Brush Prairie"/>
    <s v="WA"/>
    <n v="98606"/>
    <x v="6"/>
    <x v="4"/>
    <s v="F-150"/>
    <x v="1"/>
    <x v="2"/>
    <n v="0"/>
    <n v="18"/>
    <n v="273937611"/>
    <s v="POINT (-122.54578 45.73473)"/>
    <s v="BONNEVILLE POWER ADMINISTRATION||PUD NO 1 OF CLARK COUNTY - (WA)"/>
    <n v="53011040505"/>
    <n v="2"/>
    <s v="BEV"/>
  </r>
  <r>
    <s v="WBA7J2C38H"/>
    <x v="2"/>
    <s v="Bellevue"/>
    <s v="WA"/>
    <n v="98005"/>
    <x v="11"/>
    <x v="0"/>
    <s v="740E"/>
    <x v="0"/>
    <x v="1"/>
    <n v="14"/>
    <n v="48"/>
    <n v="255665980"/>
    <s v="POINT (-122.1621 47.64441)"/>
    <s v="PUGET SOUND ENERGY INC||CITY OF TACOMA - (WA)"/>
    <n v="53033023702"/>
    <n v="9"/>
    <s v="PHEV"/>
  </r>
  <r>
    <s v="2C4RC1N77J"/>
    <x v="2"/>
    <s v="Seattle"/>
    <s v="WA"/>
    <n v="98122"/>
    <x v="1"/>
    <x v="19"/>
    <s v="PACIFICA"/>
    <x v="0"/>
    <x v="0"/>
    <n v="33"/>
    <n v="37"/>
    <n v="285715538"/>
    <s v="POINT (-122.31009 47.60803)"/>
    <s v="CITY OF SEATTLE - (WA)|CITY OF TACOMA - (WA)"/>
    <n v="53033007902"/>
    <n v="8"/>
    <s v="PHEV"/>
  </r>
  <r>
    <s v="KMUKCDSC1S"/>
    <x v="2"/>
    <s v="Seattle"/>
    <s v="WA"/>
    <n v="98121"/>
    <x v="0"/>
    <x v="9"/>
    <s v="GV60"/>
    <x v="1"/>
    <x v="2"/>
    <n v="0"/>
    <n v="36"/>
    <n v="278108407"/>
    <s v="POINT (-122.34468 47.61578)"/>
    <s v="CITY OF SEATTLE - (WA)|CITY OF TACOMA - (WA)"/>
    <n v="53033008002"/>
    <n v="1"/>
    <s v="BEV"/>
  </r>
  <r>
    <s v="1GKB0RDC8R"/>
    <x v="2"/>
    <s v="Seattle"/>
    <s v="WA"/>
    <n v="98177"/>
    <x v="6"/>
    <x v="35"/>
    <s v="HUMMER EV SUV"/>
    <x v="1"/>
    <x v="2"/>
    <n v="0"/>
    <n v="32"/>
    <n v="282980568"/>
    <s v="POINT (-122.37238 47.74068)"/>
    <s v="CITY OF SEATTLE - (WA)|CITY OF TACOMA - (WA)"/>
    <n v="53033000500"/>
    <n v="2"/>
    <s v="BEV"/>
  </r>
  <r>
    <s v="WA16ABGE1R"/>
    <x v="2"/>
    <s v="Bellevue"/>
    <s v="WA"/>
    <n v="98005"/>
    <x v="6"/>
    <x v="2"/>
    <s v="Q8"/>
    <x v="1"/>
    <x v="2"/>
    <n v="0"/>
    <n v="48"/>
    <n v="286376114"/>
    <s v="POINT (-122.1621 47.64441)"/>
    <s v="PUGET SOUND ENERGY INC||CITY OF TACOMA - (WA)"/>
    <n v="53033022805"/>
    <n v="2"/>
    <s v="BEV"/>
  </r>
  <r>
    <s v="KNDCE3LG1M"/>
    <x v="18"/>
    <s v="Kelso"/>
    <s v="WA"/>
    <n v="98626"/>
    <x v="2"/>
    <x v="3"/>
    <s v="NIRO"/>
    <x v="1"/>
    <x v="2"/>
    <n v="0"/>
    <n v="19"/>
    <n v="167225607"/>
    <s v="POINT (-122.89867 46.14424)"/>
    <s v="BONNEVILLE POWER ADMINISTRATION||PUD NO 1 OF COWLITZ COUNTY"/>
    <n v="53015000901"/>
    <n v="5"/>
    <s v="BEV"/>
  </r>
  <r>
    <s v="3MW5P7J07N"/>
    <x v="2"/>
    <s v="Seattle"/>
    <s v="WA"/>
    <n v="98133"/>
    <x v="14"/>
    <x v="0"/>
    <s v="330E"/>
    <x v="0"/>
    <x v="1"/>
    <n v="22"/>
    <n v="32"/>
    <n v="277938391"/>
    <s v="POINT (-122.33364 47.73709)"/>
    <s v="CITY OF SEATTLE - (WA)|CITY OF TACOMA - (WA)"/>
    <n v="53033000403"/>
    <n v="4"/>
    <s v="PHEV"/>
  </r>
  <r>
    <s v="1FTBW1XK1N"/>
    <x v="2"/>
    <s v="Tukwila"/>
    <s v="WA"/>
    <n v="98168"/>
    <x v="14"/>
    <x v="4"/>
    <s v="TRANSIT"/>
    <x v="1"/>
    <x v="2"/>
    <n v="0"/>
    <n v="11"/>
    <n v="217944359"/>
    <s v="POINT (-122.29411 47.48924)"/>
    <s v="CITY OF SEATTLE - (WA)|CITY OF TACOMA - (WA)"/>
    <n v="53033027200"/>
    <n v="4"/>
    <s v="BEV"/>
  </r>
  <r>
    <s v="1N4BZ1DV4M"/>
    <x v="2"/>
    <s v="Burien"/>
    <s v="WA"/>
    <n v="98168"/>
    <x v="2"/>
    <x v="6"/>
    <s v="LEAF"/>
    <x v="1"/>
    <x v="2"/>
    <n v="0"/>
    <n v="33"/>
    <n v="167441571"/>
    <s v="POINT (-122.29411 47.48924)"/>
    <s v="CITY OF SEATTLE - (WA)|CITY OF TACOMA - (WA)"/>
    <n v="53033027400"/>
    <n v="5"/>
    <s v="BEV"/>
  </r>
  <r>
    <s v="1N4AZ1BV8R"/>
    <x v="2"/>
    <s v="Auburn"/>
    <s v="WA"/>
    <n v="98002"/>
    <x v="6"/>
    <x v="6"/>
    <s v="LEAF"/>
    <x v="1"/>
    <x v="2"/>
    <n v="0"/>
    <n v="31"/>
    <n v="264503823"/>
    <s v="POINT (-122.2229 47.307)"/>
    <s v="PUGET SOUND ENERGY INC||CITY OF TACOMA - (WA)"/>
    <n v="53033030802"/>
    <n v="2"/>
    <s v="BEV"/>
  </r>
  <r>
    <s v="W1N9M0KB5P"/>
    <x v="2"/>
    <s v="Renton"/>
    <s v="WA"/>
    <n v="98059"/>
    <x v="13"/>
    <x v="26"/>
    <s v="EQB-CLASS"/>
    <x v="1"/>
    <x v="2"/>
    <n v="0"/>
    <n v="11"/>
    <n v="289660087"/>
    <s v="POINT (-122.11589 47.50243)"/>
    <s v="PUGET SOUND ENERGY INC||CITY OF TACOMA - (WA)"/>
    <n v="53033031913"/>
    <n v="3"/>
    <s v="BEV"/>
  </r>
  <r>
    <s v="YV4H60CN4P"/>
    <x v="3"/>
    <s v="Bremerton"/>
    <s v="WA"/>
    <n v="98310"/>
    <x v="13"/>
    <x v="12"/>
    <s v="XC90"/>
    <x v="0"/>
    <x v="0"/>
    <n v="32"/>
    <n v="23"/>
    <n v="227462231"/>
    <s v="POINT (-122.61136 47.5752)"/>
    <s v="PUGET SOUND ENERGY INC"/>
    <n v="53035080101"/>
    <n v="3"/>
    <s v="PHEV"/>
  </r>
  <r>
    <s v="5YJXCDE28L"/>
    <x v="2"/>
    <s v="Kirkland"/>
    <s v="WA"/>
    <n v="98034"/>
    <x v="4"/>
    <x v="1"/>
    <s v="MODEL X"/>
    <x v="1"/>
    <x v="0"/>
    <n v="289"/>
    <n v="45"/>
    <n v="2241683"/>
    <s v="POINT (-122.22901 47.72201)"/>
    <s v="PUGET SOUND ENERGY INC||CITY OF TACOMA - (WA)"/>
    <n v="53033021904"/>
    <n v="6"/>
    <s v="BEV"/>
  </r>
  <r>
    <s v="1G1RD6E47B"/>
    <x v="2"/>
    <s v="Kent"/>
    <s v="WA"/>
    <n v="98042"/>
    <x v="8"/>
    <x v="5"/>
    <s v="VOLT"/>
    <x v="0"/>
    <x v="0"/>
    <n v="35"/>
    <n v="47"/>
    <n v="169593728"/>
    <s v="POINT (-122.10798 47.37124)"/>
    <s v="PUGET SOUND ENERGY INC||CITY OF TACOMA - (WA)"/>
    <n v="53033031704"/>
    <n v="15"/>
    <s v="PHEV"/>
  </r>
  <r>
    <s v="WMEFJ9BA2J"/>
    <x v="3"/>
    <s v="Poulsbo"/>
    <s v="WA"/>
    <n v="98370"/>
    <x v="1"/>
    <x v="14"/>
    <s v="EQ FORTWO"/>
    <x v="1"/>
    <x v="0"/>
    <n v="58"/>
    <n v="23"/>
    <n v="110949044"/>
    <s v="POINT (-122.64681 47.73689)"/>
    <s v="PUGET SOUND ENERGY INC"/>
    <n v="53035091100"/>
    <n v="8"/>
    <s v="BEV"/>
  </r>
  <r>
    <s v="KNDCE3LG1L"/>
    <x v="3"/>
    <s v="Port Orchard"/>
    <s v="WA"/>
    <n v="98367"/>
    <x v="4"/>
    <x v="3"/>
    <s v="NIRO"/>
    <x v="1"/>
    <x v="0"/>
    <n v="239"/>
    <n v="35"/>
    <n v="156683831"/>
    <s v="POINT (-122.68516 47.50645)"/>
    <s v="PUGET SOUND ENERGY INC"/>
    <n v="53035092901"/>
    <n v="6"/>
    <s v="BEV"/>
  </r>
  <r>
    <s v="KM8K23AG3P"/>
    <x v="2"/>
    <s v="Kirkland"/>
    <s v="WA"/>
    <n v="98033"/>
    <x v="13"/>
    <x v="15"/>
    <s v="KONA"/>
    <x v="1"/>
    <x v="2"/>
    <n v="0"/>
    <n v="45"/>
    <n v="249814064"/>
    <s v="POINT (-122.2066 47.67887)"/>
    <s v="PUGET SOUND ENERGY INC||CITY OF TACOMA - (WA)"/>
    <n v="53033022402"/>
    <n v="3"/>
    <s v="BEV"/>
  </r>
  <r>
    <s v="1FTBW9CK6P"/>
    <x v="2"/>
    <s v="Seattle"/>
    <s v="WA"/>
    <n v="98117"/>
    <x v="13"/>
    <x v="4"/>
    <s v="TRANSIT"/>
    <x v="1"/>
    <x v="2"/>
    <n v="0"/>
    <n v="36"/>
    <n v="272495282"/>
    <s v="POINT (-122.38418 47.70044)"/>
    <s v="CITY OF SEATTLE - (WA)|CITY OF TACOMA - (WA)"/>
    <n v="53033002900"/>
    <n v="3"/>
    <s v="BEV"/>
  </r>
  <r>
    <s v="JA4T5WA93R"/>
    <x v="2"/>
    <s v="Kenmore"/>
    <s v="WA"/>
    <n v="98028"/>
    <x v="6"/>
    <x v="33"/>
    <s v="OUTLANDER"/>
    <x v="0"/>
    <x v="0"/>
    <n v="38"/>
    <n v="46"/>
    <n v="271808505"/>
    <s v="POINT (-122.24369 47.75892)"/>
    <s v="PUGET SOUND ENERGY INC||CITY OF TACOMA - (WA)"/>
    <n v="53033021600"/>
    <n v="2"/>
    <s v="PHEV"/>
  </r>
  <r>
    <s v="YV4BR0DK4M"/>
    <x v="2"/>
    <s v="Kirkland"/>
    <s v="WA"/>
    <n v="98034"/>
    <x v="2"/>
    <x v="12"/>
    <s v="XC60"/>
    <x v="0"/>
    <x v="1"/>
    <n v="18"/>
    <n v="1"/>
    <n v="152418122"/>
    <s v="POINT (-122.22901 47.72201)"/>
    <s v="PUGET SOUND ENERGY INC||CITY OF TACOMA - (WA)"/>
    <n v="53033022300"/>
    <n v="5"/>
    <s v="PHEV"/>
  </r>
  <r>
    <s v="WB533CF0XR"/>
    <x v="2"/>
    <s v="Bellevue"/>
    <s v="WA"/>
    <n v="98006"/>
    <x v="6"/>
    <x v="0"/>
    <s v="IX"/>
    <x v="1"/>
    <x v="2"/>
    <n v="0"/>
    <n v="41"/>
    <n v="251661511"/>
    <s v="POINT (-122.12096 47.55584)"/>
    <s v="PUGET SOUND ENERGY INC||CITY OF TACOMA - (WA)"/>
    <n v="53033024800"/>
    <n v="2"/>
    <s v="BEV"/>
  </r>
  <r>
    <s v="JTJKKCFZ1T"/>
    <x v="0"/>
    <s v="Lynnwood"/>
    <s v="WA"/>
    <n v="98087"/>
    <x v="12"/>
    <x v="8"/>
    <s v="NX"/>
    <x v="0"/>
    <x v="0"/>
    <n v="37"/>
    <n v="21"/>
    <n v="286895038"/>
    <s v="POINT (-122.27981 47.85727)"/>
    <s v="PUGET SOUND ENERGY INC"/>
    <n v="53061041812"/>
    <n v="0"/>
    <s v="PHEV"/>
  </r>
  <r>
    <s v="3GYK3EM50T"/>
    <x v="2"/>
    <s v="Bellevue"/>
    <s v="WA"/>
    <n v="98005"/>
    <x v="12"/>
    <x v="28"/>
    <s v="OPTIQ"/>
    <x v="1"/>
    <x v="2"/>
    <n v="0"/>
    <n v="48"/>
    <n v="293619378"/>
    <s v="POINT (-122.1621 47.64441)"/>
    <s v="PUGET SOUND ENERGY INC||CITY OF TACOMA - (WA)"/>
    <n v="53033023702"/>
    <n v="0"/>
    <s v="BEV"/>
  </r>
  <r>
    <s v="KMUKFDSC0T"/>
    <x v="2"/>
    <s v="Bellevue"/>
    <s v="WA"/>
    <n v="98006"/>
    <x v="12"/>
    <x v="9"/>
    <s v="GV60"/>
    <x v="1"/>
    <x v="2"/>
    <n v="0"/>
    <n v="41"/>
    <n v="290565873"/>
    <s v="POINT (-122.12096 47.55584)"/>
    <s v="PUGET SOUND ENERGY INC||CITY OF TACOMA - (WA)"/>
    <n v="53033024701"/>
    <n v="0"/>
    <s v="BEV"/>
  </r>
  <r>
    <s v="KM8JBDD21T"/>
    <x v="3"/>
    <s v="Silverdale"/>
    <s v="WA"/>
    <n v="98383"/>
    <x v="12"/>
    <x v="15"/>
    <s v="TUCSON"/>
    <x v="0"/>
    <x v="0"/>
    <n v="32"/>
    <n v="23"/>
    <n v="291110697"/>
    <s v="POINT (-122.69275 47.65171)"/>
    <s v="PUGET SOUND ENERGY INC"/>
    <n v="53035091205"/>
    <n v="0"/>
    <s v="PHEV"/>
  </r>
  <r>
    <s v="1G1RA6E40F"/>
    <x v="2"/>
    <s v="Shoreline"/>
    <s v="WA"/>
    <n v="98133"/>
    <x v="5"/>
    <x v="5"/>
    <s v="VOLT"/>
    <x v="0"/>
    <x v="0"/>
    <n v="38"/>
    <n v="32"/>
    <n v="295888316"/>
    <s v="POINT (-122.33364 47.73709)"/>
    <s v="CITY OF SEATTLE - (WA)|CITY OF TACOMA - (WA)"/>
    <n v="53033021000"/>
    <n v="11"/>
    <s v="PHEV"/>
  </r>
  <r>
    <s v="7UUG1GHJ4T"/>
    <x v="2"/>
    <s v="Sammamish"/>
    <s v="WA"/>
    <n v="98075"/>
    <x v="12"/>
    <x v="32"/>
    <s v="GRAVITY"/>
    <x v="1"/>
    <x v="2"/>
    <n v="0"/>
    <n v="41"/>
    <n v="288265771"/>
    <s v="POINT (-122.03539 47.61344)"/>
    <s v="PUGET SOUND ENERGY INC||CITY OF TACOMA - (WA)"/>
    <n v="53033032207"/>
    <n v="0"/>
    <s v="BEV"/>
  </r>
  <r>
    <s v="5LMYJ9YY3N"/>
    <x v="15"/>
    <s v="Vancouver"/>
    <s v="WA"/>
    <n v="98686"/>
    <x v="14"/>
    <x v="36"/>
    <s v="AVIATOR"/>
    <x v="0"/>
    <x v="1"/>
    <n v="21"/>
    <n v="17"/>
    <n v="217910521"/>
    <s v="POINT (-122.62731 45.71668)"/>
    <s v="BONNEVILLE POWER ADMINISTRATION||PUD NO 1 OF CLARK COUNTY - (WA)"/>
    <n v="53011040811"/>
    <n v="4"/>
    <s v="PHEV"/>
  </r>
  <r>
    <s v="WP1AC2XA3S"/>
    <x v="15"/>
    <s v="Camas"/>
    <s v="WA"/>
    <n v="98607"/>
    <x v="0"/>
    <x v="17"/>
    <s v="MACAN"/>
    <x v="1"/>
    <x v="2"/>
    <n v="0"/>
    <n v="18"/>
    <n v="280515889"/>
    <s v="POINT (-122.40177 45.58705)"/>
    <s v="BONNEVILLE POWER ADMINISTRATION||PUD NO 1 OF CLARK COUNTY - (WA)"/>
    <n v="53011041400"/>
    <n v="1"/>
    <s v="BEV"/>
  </r>
  <r>
    <s v="KNDCS3LF4P"/>
    <x v="2"/>
    <s v="Lake Forest Park"/>
    <s v="WA"/>
    <n v="98155"/>
    <x v="13"/>
    <x v="3"/>
    <s v="NIRO"/>
    <x v="0"/>
    <x v="0"/>
    <n v="33"/>
    <n v="46"/>
    <n v="249695330"/>
    <s v="POINT (-122.30304 47.75494)"/>
    <s v="PUGET SOUND ENERGY INC||CITY OF TACOMA - (WA)"/>
    <n v="53033020402"/>
    <n v="3"/>
    <s v="PHEV"/>
  </r>
  <r>
    <s v="2C4RC1L79N"/>
    <x v="3"/>
    <s v="Bainbridge Island"/>
    <s v="WA"/>
    <n v="98110"/>
    <x v="14"/>
    <x v="19"/>
    <s v="PACIFICA"/>
    <x v="0"/>
    <x v="0"/>
    <n v="32"/>
    <n v="23"/>
    <n v="276765366"/>
    <s v="POINT (-122.521 47.62759)"/>
    <s v="PUGET SOUND ENERGY INC"/>
    <n v="53035090700"/>
    <n v="4"/>
    <s v="PHEV"/>
  </r>
  <r>
    <s v="WP0AA2Y13S"/>
    <x v="2"/>
    <s v="Bellevue"/>
    <s v="WA"/>
    <n v="98006"/>
    <x v="0"/>
    <x v="17"/>
    <s v="TAYCAN"/>
    <x v="1"/>
    <x v="2"/>
    <n v="0"/>
    <n v="41"/>
    <n v="272038161"/>
    <s v="POINT (-122.12096 47.55584)"/>
    <s v="PUGET SOUND ENERGY INC||CITY OF TACOMA - (WA)"/>
    <n v="53033024902"/>
    <n v="1"/>
    <s v="BEV"/>
  </r>
  <r>
    <s v="YV4H60PF8S"/>
    <x v="2"/>
    <s v="Bellevue"/>
    <s v="WA"/>
    <n v="98006"/>
    <x v="0"/>
    <x v="12"/>
    <s v="XC90"/>
    <x v="0"/>
    <x v="0"/>
    <n v="32"/>
    <n v="41"/>
    <n v="279241483"/>
    <s v="POINT (-122.12096 47.55584)"/>
    <s v="PUGET SOUND ENERGY INC||CITY OF TACOMA - (WA)"/>
    <n v="53033024904"/>
    <n v="1"/>
    <s v="PHEV"/>
  </r>
  <r>
    <s v="KM8HC3A67S"/>
    <x v="2"/>
    <s v="Seattle"/>
    <s v="WA"/>
    <n v="98105"/>
    <x v="0"/>
    <x v="15"/>
    <s v="KONA"/>
    <x v="1"/>
    <x v="2"/>
    <n v="0"/>
    <n v="43"/>
    <n v="290023177"/>
    <s v="POINT (-122.31307 47.66127)"/>
    <s v="CITY OF SEATTLE - (WA)|CITY OF TACOMA - (WA)"/>
    <n v="53033004500"/>
    <n v="1"/>
    <s v="BEV"/>
  </r>
  <r>
    <s v="WBY73AW0XN"/>
    <x v="2"/>
    <s v="Seattle"/>
    <s v="WA"/>
    <n v="98104"/>
    <x v="14"/>
    <x v="0"/>
    <s v="I4"/>
    <x v="1"/>
    <x v="2"/>
    <n v="0"/>
    <n v="43"/>
    <n v="212271720"/>
    <s v="POINT (-122.32945 47.60357)"/>
    <s v="CITY OF SEATTLE - (WA)|CITY OF TACOMA - (WA)"/>
    <n v="53033008401"/>
    <n v="4"/>
    <s v="BEV"/>
  </r>
  <r>
    <s v="5YJSA1E18F"/>
    <x v="2"/>
    <s v="Kirkland"/>
    <s v="WA"/>
    <n v="98033"/>
    <x v="5"/>
    <x v="1"/>
    <s v="MODEL S"/>
    <x v="1"/>
    <x v="0"/>
    <n v="208"/>
    <n v="48"/>
    <n v="106417741"/>
    <s v="POINT (-122.2066 47.67887)"/>
    <s v="PUGET SOUND ENERGY INC||CITY OF TACOMA - (WA)"/>
    <n v="53033022603"/>
    <n v="11"/>
    <s v="BEV"/>
  </r>
  <r>
    <s v="4JGFB4GB6R"/>
    <x v="2"/>
    <s v="Bellevue"/>
    <s v="WA"/>
    <n v="98007"/>
    <x v="6"/>
    <x v="26"/>
    <s v="GLE-CLASS"/>
    <x v="0"/>
    <x v="0"/>
    <n v="48"/>
    <n v="48"/>
    <n v="283088662"/>
    <s v="POINT (-122.12056 47.61334)"/>
    <s v="PUGET SOUND ENERGY INC||CITY OF TACOMA - (WA)"/>
    <n v="53033023201"/>
    <n v="2"/>
    <s v="PHEV"/>
  </r>
  <r>
    <s v="WB533CF02R"/>
    <x v="15"/>
    <s v="Ridgefield"/>
    <s v="WA"/>
    <n v="98642"/>
    <x v="6"/>
    <x v="0"/>
    <s v="IX"/>
    <x v="1"/>
    <x v="2"/>
    <n v="0"/>
    <n v="18"/>
    <n v="252144546"/>
    <s v="POINT (-122.74595 45.81539)"/>
    <s v="BONNEVILLE POWER ADMINISTRATION||PUD NO 1 OF CLARK COUNTY - (WA)"/>
    <n v="53011040301"/>
    <n v="2"/>
    <s v="BEV"/>
  </r>
  <r>
    <s v="WA1VABGE3M"/>
    <x v="2"/>
    <s v="Redmond"/>
    <s v="WA"/>
    <n v="98052"/>
    <x v="2"/>
    <x v="2"/>
    <s v="E-TRON"/>
    <x v="1"/>
    <x v="0"/>
    <n v="222"/>
    <n v="48"/>
    <n v="281869717"/>
    <s v="POINT (-122.13158 47.67858)"/>
    <s v="PUGET SOUND ENERGY INC||CITY OF TACOMA - (WA)"/>
    <n v="53033022606"/>
    <n v="5"/>
    <s v="BEV"/>
  </r>
  <r>
    <s v="5YJ3E1EC8M"/>
    <x v="2"/>
    <s v="Kirkland"/>
    <s v="WA"/>
    <n v="98034"/>
    <x v="2"/>
    <x v="1"/>
    <s v="MODEL 3"/>
    <x v="1"/>
    <x v="2"/>
    <n v="0"/>
    <n v="45"/>
    <n v="161629968"/>
    <s v="POINT (-122.22901 47.72201)"/>
    <s v="PUGET SOUND ENERGY INC||CITY OF TACOMA - (WA)"/>
    <n v="53033021904"/>
    <n v="5"/>
    <s v="BEV"/>
  </r>
  <r>
    <s v="1V25MPE89P"/>
    <x v="2"/>
    <s v="Bellevue"/>
    <s v="WA"/>
    <n v="98005"/>
    <x v="13"/>
    <x v="21"/>
    <s v="ID.4"/>
    <x v="1"/>
    <x v="2"/>
    <n v="0"/>
    <n v="48"/>
    <n v="249591590"/>
    <s v="POINT (-122.1621 47.64441)"/>
    <s v="PUGET SOUND ENERGY INC||CITY OF TACOMA - (WA)"/>
    <n v="53033023701"/>
    <n v="3"/>
    <s v="BEV"/>
  </r>
  <r>
    <s v="WA122BFZ5R"/>
    <x v="15"/>
    <s v="Vancouver"/>
    <s v="WA"/>
    <n v="98664"/>
    <x v="6"/>
    <x v="2"/>
    <s v="Q4"/>
    <x v="1"/>
    <x v="2"/>
    <n v="0"/>
    <n v="49"/>
    <n v="264500099"/>
    <s v="POINT (-122.59219 45.62158)"/>
    <s v="BONNEVILLE POWER ADMINISTRATION||PUD NO 1 OF CLARK COUNTY - (WA)"/>
    <n v="53011043100"/>
    <n v="2"/>
    <s v="BEV"/>
  </r>
  <r>
    <s v="JN1AF0BA7P"/>
    <x v="2"/>
    <s v="Woodinville"/>
    <s v="WA"/>
    <n v="98072"/>
    <x v="13"/>
    <x v="6"/>
    <s v="ARIYA HATCHBACK"/>
    <x v="1"/>
    <x v="2"/>
    <n v="0"/>
    <n v="45"/>
    <n v="252487014"/>
    <s v="POINT (-122.15545 47.75448)"/>
    <s v="PUGET SOUND ENERGY INC||CITY OF TACOMA - (WA)"/>
    <n v="53033032319"/>
    <n v="3"/>
    <s v="BEV"/>
  </r>
  <r>
    <s v="JTJABABB0R"/>
    <x v="2"/>
    <s v="Auburn"/>
    <s v="WA"/>
    <n v="98092"/>
    <x v="6"/>
    <x v="8"/>
    <s v="RZ"/>
    <x v="1"/>
    <x v="2"/>
    <n v="0"/>
    <n v="47"/>
    <n v="274491444"/>
    <s v="POINT (-122.18263 47.31825)"/>
    <s v="PUGET SOUND ENERGY INC||CITY OF TACOMA - (WA)"/>
    <n v="53033031207"/>
    <n v="2"/>
    <s v="BEV"/>
  </r>
  <r>
    <s v="1N4BZ1BP7L"/>
    <x v="2"/>
    <s v="Shoreline"/>
    <s v="WA"/>
    <n v="98133"/>
    <x v="4"/>
    <x v="6"/>
    <s v="LEAF"/>
    <x v="1"/>
    <x v="2"/>
    <n v="0"/>
    <n v="32"/>
    <n v="263197896"/>
    <s v="POINT (-122.33364 47.73709)"/>
    <s v="CITY OF SEATTLE - (WA)|CITY OF TACOMA - (WA)"/>
    <n v="53033021000"/>
    <n v="6"/>
    <s v="BEV"/>
  </r>
  <r>
    <s v="3FMTK4SX1N"/>
    <x v="2"/>
    <s v="Newcastle"/>
    <s v="WA"/>
    <n v="98059"/>
    <x v="14"/>
    <x v="4"/>
    <s v="MUSTANG MACH-E"/>
    <x v="1"/>
    <x v="2"/>
    <n v="0"/>
    <n v="41"/>
    <n v="245449914"/>
    <s v="POINT (-122.11589 47.50243)"/>
    <s v="PUGET SOUND ENERGY INC||CITY OF TACOMA - (WA)"/>
    <n v="53033025005"/>
    <n v="4"/>
    <s v="BEV"/>
  </r>
  <r>
    <s v="JTJBDADB6T"/>
    <x v="2"/>
    <s v="Bothell"/>
    <s v="WA"/>
    <n v="98011"/>
    <x v="12"/>
    <x v="8"/>
    <s v="RZ"/>
    <x v="1"/>
    <x v="2"/>
    <n v="0"/>
    <n v="1"/>
    <n v="291376669"/>
    <s v="POINT (-122.20563 47.76144)"/>
    <s v="PUGET SOUND ENERGY INC||CITY OF TACOMA - (WA)"/>
    <n v="53033022102"/>
    <n v="0"/>
    <s v="BEV"/>
  </r>
  <r>
    <s v="1FTBW9CK3N"/>
    <x v="2"/>
    <s v="Seattle"/>
    <s v="WA"/>
    <n v="98134"/>
    <x v="14"/>
    <x v="4"/>
    <s v="TRANSIT"/>
    <x v="1"/>
    <x v="2"/>
    <n v="0"/>
    <n v="11"/>
    <n v="208303567"/>
    <s v="POINT (-122.32741 47.58616)"/>
    <s v="CITY OF SEATTLE - (WA)|CITY OF TACOMA - (WA)"/>
    <n v="53033009300"/>
    <n v="4"/>
    <s v="BEV"/>
  </r>
  <r>
    <s v="KNDCS3LF6R"/>
    <x v="3"/>
    <s v="Bainbridge Island"/>
    <s v="WA"/>
    <n v="98110"/>
    <x v="6"/>
    <x v="3"/>
    <s v="NIRO"/>
    <x v="0"/>
    <x v="0"/>
    <n v="33"/>
    <n v="23"/>
    <n v="261356343"/>
    <s v="POINT (-122.521 47.62759)"/>
    <s v="PUGET SOUND ENERGY INC"/>
    <n v="53035090902"/>
    <n v="2"/>
    <s v="PHEV"/>
  </r>
  <r>
    <s v="JTJCJMGA9T"/>
    <x v="2"/>
    <s v="Federal Way"/>
    <s v="WA"/>
    <n v="98023"/>
    <x v="12"/>
    <x v="8"/>
    <s v="RX"/>
    <x v="0"/>
    <x v="0"/>
    <n v="38"/>
    <n v="30"/>
    <n v="287792592"/>
    <s v="POINT (-122.36217 47.31011)"/>
    <s v="PUGET SOUND ENERGY INC||CITY OF TACOMA - (WA)"/>
    <n v="53033030308"/>
    <n v="0"/>
    <s v="PHEV"/>
  </r>
  <r>
    <s v="1N4AZ1BV0S"/>
    <x v="2"/>
    <s v="Bothell"/>
    <s v="WA"/>
    <n v="98011"/>
    <x v="0"/>
    <x v="6"/>
    <s v="LEAF"/>
    <x v="1"/>
    <x v="2"/>
    <n v="0"/>
    <n v="1"/>
    <n v="282750436"/>
    <s v="POINT (-122.20563 47.76144)"/>
    <s v="PUGET SOUND ENERGY INC||CITY OF TACOMA - (WA)"/>
    <n v="53033021905"/>
    <n v="1"/>
    <s v="BEV"/>
  </r>
  <r>
    <s v="1V2BMPE81R"/>
    <x v="2"/>
    <s v="Bellevue"/>
    <s v="WA"/>
    <n v="98006"/>
    <x v="6"/>
    <x v="21"/>
    <s v="ID.4"/>
    <x v="1"/>
    <x v="2"/>
    <n v="0"/>
    <n v="41"/>
    <n v="267426925"/>
    <s v="POINT (-122.12096 47.55584)"/>
    <s v="PUGET SOUND ENERGY INC||CITY OF TACOMA - (WA)"/>
    <n v="53033024901"/>
    <n v="2"/>
    <s v="BEV"/>
  </r>
  <r>
    <s v="KNDCC3LD4J"/>
    <x v="2"/>
    <s v="Seattle"/>
    <s v="WA"/>
    <n v="98103"/>
    <x v="1"/>
    <x v="3"/>
    <s v="NIRO"/>
    <x v="0"/>
    <x v="1"/>
    <n v="26"/>
    <n v="43"/>
    <n v="291274469"/>
    <s v="POINT (-122.35436 47.67596)"/>
    <s v="CITY OF SEATTLE - (WA)|CITY OF TACOMA - (WA)"/>
    <n v="53033005000"/>
    <n v="8"/>
    <s v="PHEV"/>
  </r>
  <r>
    <s v="WA1KUBFZXR"/>
    <x v="2"/>
    <s v="Seattle"/>
    <s v="WA"/>
    <n v="98109"/>
    <x v="6"/>
    <x v="2"/>
    <s v="Q4"/>
    <x v="1"/>
    <x v="2"/>
    <n v="0"/>
    <n v="36"/>
    <n v="269983129"/>
    <s v="POINT (-122.35022 47.63824)"/>
    <s v="CITY OF SEATTLE - (WA)|CITY OF TACOMA - (WA)"/>
    <n v="53033006701"/>
    <n v="2"/>
    <s v="BEV"/>
  </r>
  <r>
    <s v="1FMCU0LZXM"/>
    <x v="2"/>
    <s v="Kent"/>
    <s v="WA"/>
    <n v="98030"/>
    <x v="2"/>
    <x v="4"/>
    <s v="ESCAPE"/>
    <x v="0"/>
    <x v="0"/>
    <n v="38"/>
    <n v="47"/>
    <n v="179649865"/>
    <s v="POINT (-122.19976 47.37483)"/>
    <s v="PUGET SOUND ENERGY INC||CITY OF TACOMA - (WA)"/>
    <n v="53033029507"/>
    <n v="5"/>
    <s v="PHEV"/>
  </r>
  <r>
    <s v="KNDCE3LG5M"/>
    <x v="2"/>
    <s v="Seattle"/>
    <s v="WA"/>
    <n v="98112"/>
    <x v="2"/>
    <x v="3"/>
    <s v="NIRO"/>
    <x v="1"/>
    <x v="2"/>
    <n v="0"/>
    <n v="43"/>
    <n v="274951876"/>
    <s v="POINT (-122.30207 47.64085)"/>
    <s v="CITY OF SEATTLE - (WA)|CITY OF TACOMA - (WA)"/>
    <n v="53033006200"/>
    <n v="5"/>
    <s v="BEV"/>
  </r>
  <r>
    <s v="1GYXPZRL4T"/>
    <x v="2"/>
    <s v="Covington"/>
    <s v="WA"/>
    <n v="98042"/>
    <x v="12"/>
    <x v="28"/>
    <s v="LYRIQ"/>
    <x v="1"/>
    <x v="2"/>
    <n v="0"/>
    <n v="47"/>
    <n v="288051081"/>
    <s v="POINT (-122.10798 47.37124)"/>
    <s v="PUGET SOUND ENERGY INC||CITY OF TACOMA - (WA)"/>
    <n v="53033031705"/>
    <n v="0"/>
    <s v="BEV"/>
  </r>
  <r>
    <s v="1G1RA6E40D"/>
    <x v="18"/>
    <s v="Kalama"/>
    <s v="WA"/>
    <n v="98625"/>
    <x v="7"/>
    <x v="5"/>
    <s v="VOLT"/>
    <x v="0"/>
    <x v="0"/>
    <n v="38"/>
    <n v="20"/>
    <n v="276935109"/>
    <s v="POINT (-122.84226 46.00813)"/>
    <s v="BONNEVILLE POWER ADMINISTRATION||PUD NO 1 OF COWLITZ COUNTY"/>
    <n v="53015001602"/>
    <n v="13"/>
    <s v="PHEV"/>
  </r>
  <r>
    <s v="7PDSGCBP3S"/>
    <x v="2"/>
    <s v="Bellevue"/>
    <s v="WA"/>
    <n v="98004"/>
    <x v="0"/>
    <x v="18"/>
    <s v="R1S"/>
    <x v="1"/>
    <x v="2"/>
    <n v="0"/>
    <n v="41"/>
    <n v="283183862"/>
    <s v="POINT (-122.1872 47.61001)"/>
    <s v="PUGET SOUND ENERGY INC||CITY OF TACOMA - (WA)"/>
    <n v="53033023801"/>
    <n v="1"/>
    <s v="BEV"/>
  </r>
  <r>
    <s v="3FA6P0PU7J"/>
    <x v="2"/>
    <s v="Bellevue"/>
    <s v="WA"/>
    <n v="98008"/>
    <x v="1"/>
    <x v="4"/>
    <s v="FUSION"/>
    <x v="0"/>
    <x v="1"/>
    <n v="21"/>
    <n v="48"/>
    <n v="220284914"/>
    <s v="POINT (-122.11867 47.63131)"/>
    <s v="PUGET SOUND ENERGY INC||CITY OF TACOMA - (WA)"/>
    <n v="53033023000"/>
    <n v="8"/>
    <s v="PHEV"/>
  </r>
  <r>
    <s v="7YAKR4DA7T"/>
    <x v="2"/>
    <s v="Kirkland"/>
    <s v="WA"/>
    <n v="98034"/>
    <x v="12"/>
    <x v="15"/>
    <s v="IONIQ 5"/>
    <x v="1"/>
    <x v="2"/>
    <n v="0"/>
    <n v="45"/>
    <n v="289405420"/>
    <s v="POINT (-122.22901 47.72201)"/>
    <s v="PUGET SOUND ENERGY INC||CITY OF TACOMA - (WA)"/>
    <n v="53033021904"/>
    <n v="0"/>
    <s v="BEV"/>
  </r>
  <r>
    <s v="YV4BR0DL1L"/>
    <x v="2"/>
    <s v="Seattle"/>
    <s v="WA"/>
    <n v="98117"/>
    <x v="4"/>
    <x v="12"/>
    <s v="XC60"/>
    <x v="0"/>
    <x v="1"/>
    <n v="18"/>
    <n v="36"/>
    <n v="260046013"/>
    <s v="POINT (-122.38418 47.70044)"/>
    <s v="CITY OF SEATTLE - (WA)|CITY OF TACOMA - (WA)"/>
    <n v="53033002900"/>
    <n v="6"/>
    <s v="PHEV"/>
  </r>
  <r>
    <s v="5YJSA1E29K"/>
    <x v="2"/>
    <s v="Redmond"/>
    <s v="WA"/>
    <n v="98052"/>
    <x v="9"/>
    <x v="1"/>
    <s v="MODEL S"/>
    <x v="1"/>
    <x v="0"/>
    <n v="270"/>
    <n v="48"/>
    <n v="478027903"/>
    <s v="POINT (-122.13158 47.67858)"/>
    <s v="PUGET SOUND ENERGY INC||CITY OF TACOMA - (WA)"/>
    <n v="53033022902"/>
    <n v="7"/>
    <s v="BEV"/>
  </r>
  <r>
    <s v="1GYKPVRL4R"/>
    <x v="2"/>
    <s v="Sammamish"/>
    <s v="WA"/>
    <n v="98075"/>
    <x v="6"/>
    <x v="28"/>
    <s v="LYRIQ"/>
    <x v="1"/>
    <x v="2"/>
    <n v="0"/>
    <n v="41"/>
    <n v="274927250"/>
    <s v="POINT (-122.03539 47.61344)"/>
    <s v="PUGET SOUND ENERGY INC||CITY OF TACOMA - (WA)"/>
    <n v="53033032216"/>
    <n v="2"/>
    <s v="BEV"/>
  </r>
  <r>
    <s v="YV4ER3XL3R"/>
    <x v="0"/>
    <s v="Edmonds"/>
    <s v="WA"/>
    <n v="98020"/>
    <x v="6"/>
    <x v="12"/>
    <s v="XC40"/>
    <x v="1"/>
    <x v="2"/>
    <n v="0"/>
    <n v="21"/>
    <n v="272034437"/>
    <s v="POINT (-122.37695 47.81113)"/>
    <s v="PUGET SOUND ENERGY INC"/>
    <n v="53061050403"/>
    <n v="2"/>
    <s v="BEV"/>
  </r>
  <r>
    <s v="1FADP3R42H"/>
    <x v="15"/>
    <s v="Battle Ground"/>
    <s v="WA"/>
    <n v="98604"/>
    <x v="11"/>
    <x v="4"/>
    <s v="FOCUS"/>
    <x v="1"/>
    <x v="0"/>
    <n v="100"/>
    <n v="18"/>
    <n v="137224020"/>
    <s v="POINT (-122.5331 45.78092)"/>
    <s v="BONNEVILLE POWER ADMINISTRATION||PUD NO 1 OF CLARK COUNTY - (WA)"/>
    <n v="53011040416"/>
    <n v="9"/>
    <s v="BEV"/>
  </r>
  <r>
    <s v="5YJSA1E57R"/>
    <x v="2"/>
    <s v="Bellevue"/>
    <s v="WA"/>
    <n v="98005"/>
    <x v="6"/>
    <x v="1"/>
    <s v="MODEL S"/>
    <x v="1"/>
    <x v="2"/>
    <n v="0"/>
    <n v="41"/>
    <n v="265568824"/>
    <s v="POINT (-122.1621 47.64441)"/>
    <s v="PUGET SOUND ENERGY INC||CITY OF TACOMA - (WA)"/>
    <n v="53033023500"/>
    <n v="2"/>
    <s v="BEV"/>
  </r>
  <r>
    <s v="W1KCG4EB7P"/>
    <x v="2"/>
    <s v="Covington"/>
    <s v="WA"/>
    <n v="98042"/>
    <x v="13"/>
    <x v="26"/>
    <s v="EQS-CLASS SEDAN"/>
    <x v="1"/>
    <x v="2"/>
    <n v="0"/>
    <n v="47"/>
    <n v="238786600"/>
    <s v="POINT (-122.10798 47.37124)"/>
    <s v="PUGET SOUND ENERGY INC||CITY OF TACOMA - (WA)"/>
    <n v="53033031709"/>
    <n v="3"/>
    <s v="BEV"/>
  </r>
  <r>
    <s v="KM8KM4DE6R"/>
    <x v="2"/>
    <s v="Shoreline"/>
    <s v="WA"/>
    <n v="98155"/>
    <x v="6"/>
    <x v="15"/>
    <s v="IONIQ 5"/>
    <x v="1"/>
    <x v="2"/>
    <n v="0"/>
    <n v="32"/>
    <n v="291324939"/>
    <s v="POINT (-122.30304 47.75494)"/>
    <s v="CITY OF SEATTLE - (WA)|CITY OF TACOMA - (WA)"/>
    <n v="53033021100"/>
    <n v="2"/>
    <s v="BEV"/>
  </r>
  <r>
    <s v="7YAKPDDC3S"/>
    <x v="2"/>
    <s v="Bellevue"/>
    <s v="WA"/>
    <n v="98005"/>
    <x v="0"/>
    <x v="15"/>
    <s v="IONIQ 5"/>
    <x v="1"/>
    <x v="2"/>
    <n v="0"/>
    <n v="41"/>
    <n v="283105798"/>
    <s v="POINT (-122.1621 47.64441)"/>
    <s v="PUGET SOUND ENERGY INC||CITY OF TACOMA - (WA)"/>
    <n v="53033023500"/>
    <n v="1"/>
    <s v="BEV"/>
  </r>
  <r>
    <s v="7TZ111C10R"/>
    <x v="2"/>
    <s v="Shoreline"/>
    <s v="WA"/>
    <n v="98155"/>
    <x v="6"/>
    <x v="40"/>
    <s v="ONE"/>
    <x v="1"/>
    <x v="2"/>
    <n v="0"/>
    <n v="32"/>
    <n v="272294403"/>
    <s v="POINT (-122.30304 47.75494)"/>
    <s v="CITY OF SEATTLE - (WA)|CITY OF TACOMA - (WA)"/>
    <n v="53033021100"/>
    <n v="2"/>
    <s v="BEV"/>
  </r>
  <r>
    <s v="1G1FY6S05N"/>
    <x v="2"/>
    <s v="Kirkland"/>
    <s v="WA"/>
    <n v="98033"/>
    <x v="14"/>
    <x v="5"/>
    <s v="BOLT EUV"/>
    <x v="1"/>
    <x v="2"/>
    <n v="0"/>
    <n v="48"/>
    <n v="287958709"/>
    <s v="POINT (-122.2066 47.67887)"/>
    <s v="PUGET SOUND ENERGY INC||CITY OF TACOMA - (WA)"/>
    <n v="53033022604"/>
    <n v="4"/>
    <s v="BEV"/>
  </r>
  <r>
    <s v="1FTVW1ELXP"/>
    <x v="2"/>
    <s v="Issaquah"/>
    <s v="WA"/>
    <n v="98027"/>
    <x v="13"/>
    <x v="4"/>
    <s v="F-150"/>
    <x v="1"/>
    <x v="2"/>
    <n v="0"/>
    <n v="5"/>
    <n v="261559392"/>
    <s v="POINT (-122.03439 47.5301)"/>
    <s v="PUGET SOUND ENERGY INC||CITY OF TACOMA - (WA)"/>
    <n v="53033032103"/>
    <n v="3"/>
    <s v="BEV"/>
  </r>
  <r>
    <s v="3FMTK3SU0N"/>
    <x v="18"/>
    <s v="Longview"/>
    <s v="WA"/>
    <n v="98632"/>
    <x v="14"/>
    <x v="4"/>
    <s v="MUSTANG MACH-E"/>
    <x v="1"/>
    <x v="2"/>
    <n v="0"/>
    <n v="19"/>
    <n v="228357244"/>
    <s v="POINT (-122.95058 46.14681)"/>
    <s v="BONNEVILLE POWER ADMINISTRATION||PUD NO 1 OF COWLITZ COUNTY"/>
    <n v="53015000602"/>
    <n v="4"/>
    <s v="BEV"/>
  </r>
  <r>
    <s v="WVWPP7AU2F"/>
    <x v="2"/>
    <s v="Bellevue"/>
    <s v="WA"/>
    <n v="98008"/>
    <x v="5"/>
    <x v="21"/>
    <s v="E-GOLF"/>
    <x v="1"/>
    <x v="0"/>
    <n v="83"/>
    <n v="48"/>
    <n v="141913068"/>
    <s v="POINT (-122.11867 47.63131)"/>
    <s v="PUGET SOUND ENERGY INC||CITY OF TACOMA - (WA)"/>
    <n v="53033023000"/>
    <n v="11"/>
    <s v="BEV"/>
  </r>
  <r>
    <s v="1C4RJYB68S"/>
    <x v="2"/>
    <s v="Tukwila"/>
    <s v="WA"/>
    <n v="98188"/>
    <x v="0"/>
    <x v="10"/>
    <s v="GRAND CHEROKEE"/>
    <x v="0"/>
    <x v="1"/>
    <n v="25"/>
    <n v="11"/>
    <n v="278637586"/>
    <s v="POINT (-122.27979 47.44952)"/>
    <s v="PUGET SOUND ENERGY INC||CITY OF TACOMA - (WA)"/>
    <n v="53033028200"/>
    <n v="1"/>
    <s v="PHEV"/>
  </r>
  <r>
    <s v="KM8K33AG6P"/>
    <x v="0"/>
    <s v="Mill Creek"/>
    <s v="WA"/>
    <n v="98012"/>
    <x v="13"/>
    <x v="15"/>
    <s v="KONA"/>
    <x v="1"/>
    <x v="2"/>
    <n v="0"/>
    <n v="44"/>
    <n v="236715111"/>
    <s v="POINT (-122.20105 47.84423)"/>
    <s v="PUGET SOUND ENERGY INC"/>
    <n v="53061052008"/>
    <n v="3"/>
    <s v="BEV"/>
  </r>
  <r>
    <s v="5YJSA1E60M"/>
    <x v="3"/>
    <s v="Bremerton"/>
    <s v="WA"/>
    <n v="98311"/>
    <x v="2"/>
    <x v="1"/>
    <s v="MODEL S"/>
    <x v="1"/>
    <x v="2"/>
    <n v="0"/>
    <n v="23"/>
    <n v="179037260"/>
    <s v="POINT (-122.61158 47.62691)"/>
    <s v="PUGET SOUND ENERGY INC"/>
    <n v="53035091702"/>
    <n v="5"/>
    <s v="BEV"/>
  </r>
  <r>
    <s v="KM8HC3A60S"/>
    <x v="2"/>
    <s v="Seattle"/>
    <s v="WA"/>
    <n v="98133"/>
    <x v="0"/>
    <x v="15"/>
    <s v="KONA"/>
    <x v="1"/>
    <x v="2"/>
    <n v="0"/>
    <n v="46"/>
    <n v="276845887"/>
    <s v="POINT (-122.33364 47.73709)"/>
    <s v="CITY OF SEATTLE - (WA)|CITY OF TACOMA - (WA)"/>
    <n v="53033000602"/>
    <n v="1"/>
    <s v="BEV"/>
  </r>
  <r>
    <s v="3GNKDJRJ0T"/>
    <x v="0"/>
    <s v="Snohomish"/>
    <s v="WA"/>
    <n v="98290"/>
    <x v="12"/>
    <x v="5"/>
    <s v="BLAZER"/>
    <x v="1"/>
    <x v="2"/>
    <n v="0"/>
    <n v="44"/>
    <n v="287610137"/>
    <s v="POINT (-122.09305 47.91265)"/>
    <s v="PUGET SOUND ENERGY INC"/>
    <n v="53061052502"/>
    <n v="0"/>
    <s v="BEV"/>
  </r>
  <r>
    <s v="3FMTK3R76P"/>
    <x v="2"/>
    <s v="Kirkland"/>
    <s v="WA"/>
    <n v="98033"/>
    <x v="13"/>
    <x v="4"/>
    <s v="MUSTANG MACH-E"/>
    <x v="1"/>
    <x v="2"/>
    <n v="0"/>
    <n v="48"/>
    <n v="263194417"/>
    <s v="POINT (-122.2066 47.67887)"/>
    <s v="PUGET SOUND ENERGY INC||CITY OF TACOMA - (WA)"/>
    <n v="53033022604"/>
    <n v="3"/>
    <s v="BEV"/>
  </r>
  <r>
    <s v="1FMCU0E14P"/>
    <x v="2"/>
    <s v="Seattle"/>
    <s v="WA"/>
    <n v="98101"/>
    <x v="13"/>
    <x v="4"/>
    <s v="ESCAPE"/>
    <x v="0"/>
    <x v="0"/>
    <n v="37"/>
    <n v="43"/>
    <n v="260203576"/>
    <s v="POINT (-122.34223 47.61085)"/>
    <s v="CITY OF SEATTLE - (WA)|CITY OF TACOMA - (WA)"/>
    <n v="53033008101"/>
    <n v="3"/>
    <s v="PHEV"/>
  </r>
  <r>
    <s v="4W5KHNRL4R"/>
    <x v="2"/>
    <s v="Bellevue"/>
    <s v="WA"/>
    <n v="98004"/>
    <x v="6"/>
    <x v="23"/>
    <s v="ZDX"/>
    <x v="1"/>
    <x v="2"/>
    <n v="0"/>
    <n v="41"/>
    <n v="269513940"/>
    <s v="POINT (-122.1872 47.61001)"/>
    <s v="PUGET SOUND ENERGY INC||CITY OF TACOMA - (WA)"/>
    <n v="53033023902"/>
    <n v="2"/>
    <s v="BEV"/>
  </r>
  <r>
    <s v="3FMTK4SE5P"/>
    <x v="0"/>
    <s v="Lake Stevens"/>
    <s v="WA"/>
    <n v="98258"/>
    <x v="13"/>
    <x v="4"/>
    <s v="MUSTANG MACH-E"/>
    <x v="1"/>
    <x v="2"/>
    <n v="0"/>
    <n v="39"/>
    <n v="289793409"/>
    <s v="POINT (-122.06402 48.01497)"/>
    <s v="PUGET SOUND ENERGY INC"/>
    <n v="53061053505"/>
    <n v="3"/>
    <s v="BEV"/>
  </r>
  <r>
    <s v="W1N9M0CB3P"/>
    <x v="18"/>
    <s v="Longview"/>
    <s v="WA"/>
    <n v="98632"/>
    <x v="13"/>
    <x v="26"/>
    <s v="EQB-CLASS"/>
    <x v="1"/>
    <x v="2"/>
    <n v="0"/>
    <n v="19"/>
    <n v="253352788"/>
    <s v="POINT (-122.95058 46.14681)"/>
    <s v="BONNEVILLE POWER ADMINISTRATION||PUD NO 1 OF COWLITZ COUNTY"/>
    <n v="53015000400"/>
    <n v="3"/>
    <s v="BEV"/>
  </r>
  <r>
    <s v="WBY2Z6C5XK"/>
    <x v="2"/>
    <s v="Kirkland"/>
    <s v="WA"/>
    <n v="98034"/>
    <x v="9"/>
    <x v="0"/>
    <s v="I8"/>
    <x v="0"/>
    <x v="1"/>
    <n v="17"/>
    <n v="1"/>
    <n v="477837741"/>
    <s v="POINT (-122.22901 47.72201)"/>
    <s v="PUGET SOUND ENERGY INC||CITY OF TACOMA - (WA)"/>
    <n v="53033022300"/>
    <n v="7"/>
    <s v="PHEV"/>
  </r>
  <r>
    <s v="3FMTK1S57P"/>
    <x v="5"/>
    <s v="Yelm"/>
    <s v="WA"/>
    <n v="98597"/>
    <x v="13"/>
    <x v="4"/>
    <s v="MUSTANG MACH-E"/>
    <x v="1"/>
    <x v="2"/>
    <n v="0"/>
    <n v="2"/>
    <n v="264516486"/>
    <s v="POINT (-122.60735 46.94239)"/>
    <s v="PUGET SOUND ENERGY INC"/>
    <n v="53067012531"/>
    <n v="3"/>
    <s v="BEV"/>
  </r>
  <r>
    <s v="WA1VAAGE0K"/>
    <x v="2"/>
    <s v="Seattle"/>
    <s v="WA"/>
    <n v="98125"/>
    <x v="9"/>
    <x v="2"/>
    <s v="E-TRON"/>
    <x v="1"/>
    <x v="0"/>
    <n v="204"/>
    <n v="46"/>
    <n v="476636681"/>
    <s v="POINT (-122.30253 47.72656)"/>
    <s v="CITY OF SEATTLE - (WA)|CITY OF TACOMA - (WA)"/>
    <n v="53033000201"/>
    <n v="7"/>
    <s v="BEV"/>
  </r>
  <r>
    <s v="WBA5P9C06N"/>
    <x v="2"/>
    <s v="Seattle"/>
    <s v="WA"/>
    <n v="98112"/>
    <x v="14"/>
    <x v="0"/>
    <s v="330E"/>
    <x v="0"/>
    <x v="1"/>
    <n v="22"/>
    <n v="43"/>
    <n v="203690924"/>
    <s v="POINT (-122.30207 47.64085)"/>
    <s v="CITY OF SEATTLE - (WA)|CITY OF TACOMA - (WA)"/>
    <n v="53033006200"/>
    <n v="4"/>
    <s v="PHEV"/>
  </r>
  <r>
    <s v="5YJSA1S12F"/>
    <x v="2"/>
    <s v="Bellevue"/>
    <s v="WA"/>
    <n v="98006"/>
    <x v="5"/>
    <x v="1"/>
    <s v="MODEL S"/>
    <x v="1"/>
    <x v="0"/>
    <n v="208"/>
    <n v="41"/>
    <n v="157922138"/>
    <s v="POINT (-122.12096 47.55584)"/>
    <s v="PUGET SOUND ENERGY INC||CITY OF TACOMA - (WA)"/>
    <n v="53033024800"/>
    <n v="11"/>
    <s v="BEV"/>
  </r>
  <r>
    <s v="2C3CDBDK7R"/>
    <x v="2"/>
    <s v="Tukwila"/>
    <s v="WA"/>
    <n v="98188"/>
    <x v="6"/>
    <x v="30"/>
    <s v="CHARGER"/>
    <x v="1"/>
    <x v="2"/>
    <n v="0"/>
    <n v="11"/>
    <n v="284421238"/>
    <s v="POINT (-122.27979 47.44952)"/>
    <s v="CITY OF SEATTLE - (WA)|CITY OF TACOMA - (WA)"/>
    <n v="53033028300"/>
    <n v="2"/>
    <s v="BEV"/>
  </r>
  <r>
    <s v="JTDKN3DP7E"/>
    <x v="2"/>
    <s v="Burien"/>
    <s v="WA"/>
    <n v="98168"/>
    <x v="10"/>
    <x v="11"/>
    <s v="PRIUS"/>
    <x v="0"/>
    <x v="1"/>
    <n v="6"/>
    <n v="33"/>
    <n v="215182208"/>
    <s v="POINT (-122.29411 47.48924)"/>
    <s v="CITY OF SEATTLE - (WA)|CITY OF TACOMA - (WA)"/>
    <n v="53033027400"/>
    <n v="12"/>
    <s v="PHEV"/>
  </r>
  <r>
    <s v="YV4H60DN9P"/>
    <x v="2"/>
    <s v="Seattle"/>
    <s v="WA"/>
    <n v="98125"/>
    <x v="13"/>
    <x v="12"/>
    <s v="XC60"/>
    <x v="0"/>
    <x v="0"/>
    <n v="35"/>
    <n v="46"/>
    <n v="224055268"/>
    <s v="POINT (-122.30253 47.72656)"/>
    <s v="CITY OF SEATTLE - (WA)|CITY OF TACOMA - (WA)"/>
    <n v="53033000102"/>
    <n v="3"/>
    <s v="PHEV"/>
  </r>
  <r>
    <s v="WBAJA9C59J"/>
    <x v="2"/>
    <s v="Renton"/>
    <s v="WA"/>
    <n v="98055"/>
    <x v="1"/>
    <x v="0"/>
    <s v="530E"/>
    <x v="0"/>
    <x v="1"/>
    <n v="16"/>
    <n v="11"/>
    <n v="187314326"/>
    <s v="POINT (-122.19488 47.44034)"/>
    <s v="PUGET SOUND ENERGY INC||CITY OF TACOMA - (WA)"/>
    <n v="53033025703"/>
    <n v="8"/>
    <s v="PHEV"/>
  </r>
  <r>
    <s v="JHMZC5F37K"/>
    <x v="2"/>
    <s v="Kirkland"/>
    <s v="WA"/>
    <n v="98033"/>
    <x v="9"/>
    <x v="27"/>
    <s v="CLARITY"/>
    <x v="0"/>
    <x v="0"/>
    <n v="47"/>
    <n v="48"/>
    <n v="281941432"/>
    <s v="POINT (-122.2066 47.67887)"/>
    <s v="PUGET SOUND ENERGY INC||CITY OF TACOMA - (WA)"/>
    <n v="53033022603"/>
    <n v="7"/>
    <s v="PHEV"/>
  </r>
  <r>
    <s v="1FTVW1EV9N"/>
    <x v="2"/>
    <s v="Kirkland"/>
    <s v="WA"/>
    <n v="98034"/>
    <x v="14"/>
    <x v="4"/>
    <s v="F-150"/>
    <x v="1"/>
    <x v="2"/>
    <n v="0"/>
    <n v="45"/>
    <n v="291444457"/>
    <s v="POINT (-122.22901 47.72201)"/>
    <s v="PUGET SOUND ENERGY INC||CITY OF TACOMA - (WA)"/>
    <n v="53033021904"/>
    <n v="4"/>
    <s v="BEV"/>
  </r>
  <r>
    <s v="7JDEV3VLXS"/>
    <x v="2"/>
    <s v="Seattle"/>
    <s v="WA"/>
    <n v="98177"/>
    <x v="0"/>
    <x v="12"/>
    <s v="EX90"/>
    <x v="1"/>
    <x v="2"/>
    <n v="0"/>
    <n v="36"/>
    <n v="276188839"/>
    <s v="POINT (-122.37238 47.74068)"/>
    <s v="CITY OF SEATTLE - (WA)|CITY OF TACOMA - (WA)"/>
    <n v="53033001600"/>
    <n v="1"/>
    <s v="BEV"/>
  </r>
  <r>
    <s v="7YAKMDDC9T"/>
    <x v="2"/>
    <s v="Seattle"/>
    <s v="WA"/>
    <n v="98107"/>
    <x v="12"/>
    <x v="15"/>
    <s v="IONIQ 5"/>
    <x v="1"/>
    <x v="2"/>
    <n v="0"/>
    <n v="36"/>
    <n v="289671098"/>
    <s v="POINT (-122.38591 47.67597)"/>
    <s v="CITY OF SEATTLE - (WA)|CITY OF TACOMA - (WA)"/>
    <n v="53033003301"/>
    <n v="0"/>
    <s v="BEV"/>
  </r>
  <r>
    <s v="2C4RC1N73P"/>
    <x v="2"/>
    <s v="Kirkland"/>
    <s v="WA"/>
    <n v="98034"/>
    <x v="13"/>
    <x v="19"/>
    <s v="PACIFICA"/>
    <x v="0"/>
    <x v="0"/>
    <n v="32"/>
    <n v="1"/>
    <n v="265702174"/>
    <s v="POINT (-122.22901 47.72201)"/>
    <s v="PUGET SOUND ENERGY INC||CITY OF TACOMA - (WA)"/>
    <n v="53033022300"/>
    <n v="3"/>
    <s v="PHEV"/>
  </r>
  <r>
    <s v="7FCTGAAA9R"/>
    <x v="2"/>
    <s v="Normandy Park"/>
    <s v="WA"/>
    <n v="98166"/>
    <x v="6"/>
    <x v="18"/>
    <s v="R1T"/>
    <x v="1"/>
    <x v="2"/>
    <n v="0"/>
    <n v="33"/>
    <n v="267112982"/>
    <s v="POINT (-122.34731 47.45207)"/>
    <s v="PUGET SOUND ENERGY INC||CITY OF TACOMA - (WA)"/>
    <n v="53033028600"/>
    <n v="2"/>
    <s v="BEV"/>
  </r>
  <r>
    <s v="1C4RJYB62S"/>
    <x v="2"/>
    <s v="Tukwila"/>
    <s v="WA"/>
    <n v="98188"/>
    <x v="0"/>
    <x v="10"/>
    <s v="GRAND CHEROKEE"/>
    <x v="0"/>
    <x v="1"/>
    <n v="25"/>
    <n v="11"/>
    <n v="278731386"/>
    <s v="POINT (-122.27979 47.44952)"/>
    <s v="PUGET SOUND ENERGY INC||CITY OF TACOMA - (WA)"/>
    <n v="53033028200"/>
    <n v="1"/>
    <s v="PHEV"/>
  </r>
  <r>
    <s v="YV4H60JF3T"/>
    <x v="2"/>
    <s v="Kent"/>
    <s v="WA"/>
    <n v="98042"/>
    <x v="12"/>
    <x v="12"/>
    <s v="XC90"/>
    <x v="0"/>
    <x v="0"/>
    <n v="32"/>
    <n v="47"/>
    <n v="287576705"/>
    <s v="POINT (-122.10798 47.37124)"/>
    <s v="PUGET SOUND ENERGY INC||CITY OF TACOMA - (WA)"/>
    <n v="53033031707"/>
    <n v="0"/>
    <s v="PHEV"/>
  </r>
  <r>
    <s v="1V25MPE84P"/>
    <x v="2"/>
    <s v="Seattle"/>
    <s v="WA"/>
    <n v="98119"/>
    <x v="13"/>
    <x v="21"/>
    <s v="ID.4"/>
    <x v="1"/>
    <x v="2"/>
    <n v="0"/>
    <n v="36"/>
    <n v="233597010"/>
    <s v="POINT (-122.3684 47.64586)"/>
    <s v="CITY OF SEATTLE - (WA)|CITY OF TACOMA - (WA)"/>
    <n v="53033007001"/>
    <n v="3"/>
    <s v="BEV"/>
  </r>
  <r>
    <s v="JF2GTDECXK"/>
    <x v="15"/>
    <s v="Vancouver"/>
    <s v="WA"/>
    <n v="98683"/>
    <x v="9"/>
    <x v="22"/>
    <s v="CROSSTREK"/>
    <x v="0"/>
    <x v="1"/>
    <n v="17"/>
    <n v="18"/>
    <n v="180696267"/>
    <s v="POINT (-122.49212 45.60365)"/>
    <s v="BONNEVILLE POWER ADMINISTRATION||PUD NO 1 OF CLARK COUNTY - (WA)"/>
    <n v="53011041325"/>
    <n v="7"/>
    <s v="PHEV"/>
  </r>
  <r>
    <s v="3GN7DMRR1T"/>
    <x v="2"/>
    <s v="Seattle"/>
    <s v="WA"/>
    <n v="98109"/>
    <x v="12"/>
    <x v="5"/>
    <s v="EQUINOX"/>
    <x v="1"/>
    <x v="2"/>
    <n v="0"/>
    <n v="36"/>
    <n v="286746708"/>
    <s v="POINT (-122.35022 47.63824)"/>
    <s v="CITY OF SEATTLE - (WA)|CITY OF TACOMA - (WA)"/>
    <n v="53033007002"/>
    <n v="0"/>
    <s v="BEV"/>
  </r>
  <r>
    <s v="7PDSGCBA5S"/>
    <x v="2"/>
    <s v="Seattle"/>
    <s v="WA"/>
    <n v="98112"/>
    <x v="0"/>
    <x v="18"/>
    <s v="R1S"/>
    <x v="1"/>
    <x v="2"/>
    <n v="0"/>
    <n v="43"/>
    <n v="278982889"/>
    <s v="POINT (-122.30207 47.64085)"/>
    <s v="CITY OF SEATTLE - (WA)|CITY OF TACOMA - (WA)"/>
    <n v="53033006200"/>
    <n v="1"/>
    <s v="BEV"/>
  </r>
  <r>
    <s v="WBY1Z8C56H"/>
    <x v="0"/>
    <s v="Bothell"/>
    <s v="WA"/>
    <n v="98021"/>
    <x v="11"/>
    <x v="0"/>
    <s v="I3"/>
    <x v="0"/>
    <x v="0"/>
    <n v="97"/>
    <n v="1"/>
    <n v="9557565"/>
    <s v="POINT (-122.18384 47.8031)"/>
    <s v="PUGET SOUND ENERGY INC"/>
    <n v="53061051914"/>
    <n v="9"/>
    <s v="PHEV"/>
  </r>
  <r>
    <s v="1V2VMPE82P"/>
    <x v="2"/>
    <s v="Redmond"/>
    <s v="WA"/>
    <n v="98052"/>
    <x v="13"/>
    <x v="21"/>
    <s v="ID.4"/>
    <x v="1"/>
    <x v="2"/>
    <n v="0"/>
    <n v="45"/>
    <n v="255485233"/>
    <s v="POINT (-122.13158 47.67858)"/>
    <s v="PUGET SOUND ENERGY INC||CITY OF TACOMA - (WA)"/>
    <n v="53033032321"/>
    <n v="3"/>
    <s v="BEV"/>
  </r>
  <r>
    <s v="5YJXCDE22M"/>
    <x v="3"/>
    <s v="Poulsbo"/>
    <s v="WA"/>
    <n v="98370"/>
    <x v="2"/>
    <x v="1"/>
    <s v="MODEL X"/>
    <x v="1"/>
    <x v="2"/>
    <n v="0"/>
    <n v="23"/>
    <n v="275727532"/>
    <s v="POINT (-122.64681 47.73689)"/>
    <s v="PUGET SOUND ENERGY INC"/>
    <n v="53035091100"/>
    <n v="5"/>
    <s v="BEV"/>
  </r>
  <r>
    <s v="WP1AE2A2XF"/>
    <x v="14"/>
    <s v="Winthrop"/>
    <s v="WA"/>
    <n v="98862"/>
    <x v="5"/>
    <x v="17"/>
    <s v="CAYENNE"/>
    <x v="0"/>
    <x v="1"/>
    <n v="14"/>
    <n v="12"/>
    <n v="224254075"/>
    <s v="POINT (-120.17739 48.47396)"/>
    <s v="OKANOGAN COUNTY ELEC COOP, INC"/>
    <n v="53047970900"/>
    <n v="11"/>
    <s v="PHEV"/>
  </r>
  <r>
    <s v="WBY1Z4C58F"/>
    <x v="2"/>
    <s v="Burien"/>
    <s v="WA"/>
    <n v="98146"/>
    <x v="5"/>
    <x v="0"/>
    <s v="I3"/>
    <x v="0"/>
    <x v="0"/>
    <n v="72"/>
    <n v="34"/>
    <n v="145285584"/>
    <s v="POINT (-122.36322 47.49736)"/>
    <s v="CITY OF SEATTLE - (WA)|CITY OF TACOMA - (WA)"/>
    <n v="53033026700"/>
    <n v="11"/>
    <s v="PHEV"/>
  </r>
  <r>
    <s v="1C4JJXR67N"/>
    <x v="5"/>
    <s v="Rainier"/>
    <s v="WA"/>
    <n v="98576"/>
    <x v="14"/>
    <x v="10"/>
    <s v="WRANGLER"/>
    <x v="0"/>
    <x v="1"/>
    <n v="22"/>
    <n v="2"/>
    <n v="216681195"/>
    <s v="POINT (-122.68993 46.88897)"/>
    <s v="PUGET SOUND ENERGY INC"/>
    <n v="53067012530"/>
    <n v="4"/>
    <s v="PHEV"/>
  </r>
  <r>
    <s v="7SYEE3YB7S"/>
    <x v="2"/>
    <s v="Kirkland"/>
    <s v="WA"/>
    <n v="98034"/>
    <x v="0"/>
    <x v="29"/>
    <s v="POLESTAR 3"/>
    <x v="1"/>
    <x v="2"/>
    <n v="0"/>
    <n v="1"/>
    <n v="283122563"/>
    <s v="POINT (-122.22901 47.72201)"/>
    <s v="PUGET SOUND ENERGY INC||CITY OF TACOMA - (WA)"/>
    <n v="53033022201"/>
    <n v="1"/>
    <s v="BEV"/>
  </r>
  <r>
    <s v="JTJCJMGA1R"/>
    <x v="0"/>
    <s v="Stanwood"/>
    <s v="WA"/>
    <n v="98292"/>
    <x v="6"/>
    <x v="8"/>
    <s v="RX"/>
    <x v="0"/>
    <x v="0"/>
    <n v="37"/>
    <n v="38"/>
    <n v="256431318"/>
    <s v="POINT (-122.37265 48.24159)"/>
    <s v="PUGET SOUND ENERGY INC"/>
    <n v="53061940002"/>
    <n v="2"/>
    <s v="PHEV"/>
  </r>
  <r>
    <s v="1FADP5CU8G"/>
    <x v="3"/>
    <s v="Bainbridge Island"/>
    <s v="WA"/>
    <n v="98110"/>
    <x v="3"/>
    <x v="4"/>
    <s v="C-MAX"/>
    <x v="0"/>
    <x v="1"/>
    <n v="19"/>
    <n v="23"/>
    <n v="200030435"/>
    <s v="POINT (-122.521 47.62759)"/>
    <s v="PUGET SOUND ENERGY INC"/>
    <n v="53035091002"/>
    <n v="10"/>
    <s v="PHEV"/>
  </r>
  <r>
    <s v="1GYC3NMLXT"/>
    <x v="5"/>
    <s v="Lacey"/>
    <s v="WA"/>
    <n v="98516"/>
    <x v="12"/>
    <x v="28"/>
    <s v="VISTIQ"/>
    <x v="1"/>
    <x v="2"/>
    <n v="0"/>
    <n v="22"/>
    <n v="286986297"/>
    <s v="POINT (-122.78598 47.08476)"/>
    <s v="PUGET SOUND ENERGY INC"/>
    <n v="53067012226"/>
    <n v="0"/>
    <s v="BEV"/>
  </r>
  <r>
    <s v="5YJSA1E41G"/>
    <x v="3"/>
    <s v="Bainbridge Island"/>
    <s v="WA"/>
    <n v="98110"/>
    <x v="3"/>
    <x v="1"/>
    <s v="MODEL S"/>
    <x v="1"/>
    <x v="0"/>
    <n v="210"/>
    <n v="23"/>
    <n v="296957"/>
    <s v="POINT (-122.521 47.62759)"/>
    <s v="PUGET SOUND ENERGY INC"/>
    <n v="53035090700"/>
    <n v="10"/>
    <s v="BEV"/>
  </r>
  <r>
    <s v="JTMBGAHC8T"/>
    <x v="2"/>
    <s v="Seattle"/>
    <s v="WA"/>
    <n v="98177"/>
    <x v="12"/>
    <x v="22"/>
    <s v="TRAILSEEKER"/>
    <x v="1"/>
    <x v="2"/>
    <n v="0"/>
    <n v="32"/>
    <n v="290945735"/>
    <s v="POINT (-122.37238 47.74068)"/>
    <s v="CITY OF SEATTLE - (WA)|CITY OF TACOMA - (WA)"/>
    <n v="53033000500"/>
    <n v="0"/>
    <s v="BEV"/>
  </r>
  <r>
    <s v="ZPBUD6ZL7S"/>
    <x v="15"/>
    <s v="Vancouver"/>
    <s v="WA"/>
    <n v="98683"/>
    <x v="0"/>
    <x v="31"/>
    <s v="URUS"/>
    <x v="0"/>
    <x v="0"/>
    <n v="37"/>
    <n v="17"/>
    <n v="285218335"/>
    <s v="POINT (-122.49212 45.60365)"/>
    <s v="BONNEVILLE POWER ADMINISTRATION||PUD NO 1 OF CLARK COUNTY - (WA)"/>
    <n v="53011041310"/>
    <n v="1"/>
    <s v="PHEV"/>
  </r>
  <r>
    <s v="3GNKDBRM1S"/>
    <x v="2"/>
    <s v="Burien"/>
    <s v="WA"/>
    <n v="98166"/>
    <x v="0"/>
    <x v="5"/>
    <s v="BLAZER"/>
    <x v="1"/>
    <x v="2"/>
    <n v="0"/>
    <n v="34"/>
    <n v="283364035"/>
    <s v="POINT (-122.34731 47.45207)"/>
    <s v="PUGET SOUND ENERGY INC||CITY OF TACOMA - (WA)"/>
    <n v="53033027901"/>
    <n v="1"/>
    <s v="BEV"/>
  </r>
  <r>
    <s v="5YJSA1E29L"/>
    <x v="2"/>
    <s v="Sammamish"/>
    <s v="WA"/>
    <n v="98075"/>
    <x v="4"/>
    <x v="1"/>
    <s v="MODEL S"/>
    <x v="1"/>
    <x v="0"/>
    <n v="330"/>
    <n v="41"/>
    <n v="108817397"/>
    <s v="POINT (-122.03539 47.61344)"/>
    <s v="PUGET SOUND ENERGY INC||CITY OF TACOMA - (WA)"/>
    <n v="53033032215"/>
    <n v="6"/>
    <s v="BEV"/>
  </r>
  <r>
    <s v="WP0BB2Y13R"/>
    <x v="2"/>
    <s v="Bellevue"/>
    <s v="WA"/>
    <n v="98006"/>
    <x v="6"/>
    <x v="17"/>
    <s v="TAYCAN"/>
    <x v="1"/>
    <x v="2"/>
    <n v="0"/>
    <n v="41"/>
    <n v="281252212"/>
    <s v="POINT (-122.12096 47.55584)"/>
    <s v="PUGET SOUND ENERGY INC||CITY OF TACOMA - (WA)"/>
    <n v="53033024901"/>
    <n v="2"/>
    <s v="BEV"/>
  </r>
  <r>
    <s v="7FCTGCAP9S"/>
    <x v="2"/>
    <s v="Seattle"/>
    <s v="WA"/>
    <n v="98103"/>
    <x v="0"/>
    <x v="18"/>
    <s v="R1T"/>
    <x v="1"/>
    <x v="2"/>
    <n v="0"/>
    <n v="36"/>
    <n v="284147027"/>
    <s v="POINT (-122.35436 47.67596)"/>
    <s v="CITY OF SEATTLE - (WA)|CITY OF TACOMA - (WA)"/>
    <n v="53033002900"/>
    <n v="1"/>
    <s v="BEV"/>
  </r>
  <r>
    <s v="7SAXCBE60S"/>
    <x v="2"/>
    <s v="Bellevue"/>
    <s v="WA"/>
    <n v="98006"/>
    <x v="0"/>
    <x v="1"/>
    <s v="MODEL X"/>
    <x v="1"/>
    <x v="2"/>
    <n v="0"/>
    <n v="41"/>
    <n v="292598078"/>
    <s v="POINT (-122.12096 47.55584)"/>
    <s v="PUGET SOUND ENERGY INC||CITY OF TACOMA - (WA)"/>
    <n v="53033024901"/>
    <n v="1"/>
    <s v="BEV"/>
  </r>
  <r>
    <s v="WA13UBFZ5R"/>
    <x v="2"/>
    <s v="Bellevue"/>
    <s v="WA"/>
    <n v="98005"/>
    <x v="6"/>
    <x v="2"/>
    <s v="Q4"/>
    <x v="1"/>
    <x v="2"/>
    <n v="0"/>
    <n v="48"/>
    <n v="275202392"/>
    <s v="POINT (-122.1621 47.64441)"/>
    <s v="PUGET SOUND ENERGY INC||CITY OF TACOMA - (WA)"/>
    <n v="53033022805"/>
    <n v="2"/>
    <s v="BEV"/>
  </r>
  <r>
    <s v="5NMMCET1XR"/>
    <x v="2"/>
    <s v="Kirkland"/>
    <s v="WA"/>
    <n v="98033"/>
    <x v="6"/>
    <x v="9"/>
    <s v="GV70"/>
    <x v="1"/>
    <x v="2"/>
    <n v="0"/>
    <n v="45"/>
    <n v="280476815"/>
    <s v="POINT (-122.2066 47.67887)"/>
    <s v="PUGET SOUND ENERGY INC||CITY OF TACOMA - (WA)"/>
    <n v="53033022402"/>
    <n v="2"/>
    <s v="BEV"/>
  </r>
  <r>
    <s v="1FADP3R42F"/>
    <x v="2"/>
    <s v="Kent"/>
    <s v="WA"/>
    <n v="98031"/>
    <x v="5"/>
    <x v="4"/>
    <s v="FOCUS"/>
    <x v="1"/>
    <x v="0"/>
    <n v="76"/>
    <n v="47"/>
    <n v="308956084"/>
    <s v="POINT (-122.17743 47.41185)"/>
    <s v="PUGET SOUND ENERGY INC||CITY OF TACOMA - (WA)"/>
    <n v="53033029406"/>
    <n v="11"/>
    <s v="BEV"/>
  </r>
  <r>
    <s v="WP0AC2Y16S"/>
    <x v="2"/>
    <s v="Redmond"/>
    <s v="WA"/>
    <n v="98052"/>
    <x v="0"/>
    <x v="17"/>
    <s v="TAYCAN"/>
    <x v="1"/>
    <x v="2"/>
    <n v="0"/>
    <n v="45"/>
    <n v="274485284"/>
    <s v="POINT (-122.13158 47.67858)"/>
    <s v="PUGET SOUND ENERGY INC||CITY OF TACOMA - (WA)"/>
    <n v="53033032321"/>
    <n v="1"/>
    <s v="BEV"/>
  </r>
  <r>
    <s v="1G1RB6E43F"/>
    <x v="2"/>
    <s v="Tukwila"/>
    <s v="WA"/>
    <n v="98178"/>
    <x v="5"/>
    <x v="5"/>
    <s v="VOLT"/>
    <x v="0"/>
    <x v="0"/>
    <n v="38"/>
    <n v="11"/>
    <n v="190310060"/>
    <s v="POINT (-122.25031 47.49481)"/>
    <s v="CITY OF SEATTLE - (WA)|CITY OF TACOMA - (WA)"/>
    <n v="53033026200"/>
    <n v="11"/>
    <s v="PHEV"/>
  </r>
  <r>
    <s v="5YJYGDEDXM"/>
    <x v="2"/>
    <s v="Seattle"/>
    <s v="WA"/>
    <n v="98125"/>
    <x v="2"/>
    <x v="1"/>
    <s v="MODEL Y"/>
    <x v="1"/>
    <x v="2"/>
    <n v="0"/>
    <n v="46"/>
    <n v="142830026"/>
    <s v="POINT (-122.30253 47.72656)"/>
    <s v="CITY OF SEATTLE - (WA)|CITY OF TACOMA - (WA)"/>
    <n v="53033000202"/>
    <n v="5"/>
    <s v="BEV"/>
  </r>
  <r>
    <s v="WBY8P6C00M"/>
    <x v="2"/>
    <s v="Medina"/>
    <s v="WA"/>
    <n v="98039"/>
    <x v="2"/>
    <x v="0"/>
    <s v="I3"/>
    <x v="1"/>
    <x v="2"/>
    <n v="0"/>
    <n v="48"/>
    <n v="151696793"/>
    <s v="POINT (-122.23892 47.61613)"/>
    <s v="CITY OF SEATTLE - (WA)|CITY OF TACOMA - (WA)"/>
    <n v="53033024200"/>
    <n v="5"/>
    <s v="BEV"/>
  </r>
  <r>
    <s v="WBAJB1C53K"/>
    <x v="2"/>
    <s v="Seattle"/>
    <s v="WA"/>
    <n v="98116"/>
    <x v="9"/>
    <x v="0"/>
    <s v="530E"/>
    <x v="0"/>
    <x v="1"/>
    <n v="15"/>
    <n v="34"/>
    <n v="474608424"/>
    <s v="POINT (-122.41067 47.57894)"/>
    <s v="CITY OF SEATTLE - (WA)|CITY OF TACOMA - (WA)"/>
    <n v="53033009600"/>
    <n v="7"/>
    <s v="PHEV"/>
  </r>
  <r>
    <s v="KNDAEFS57S"/>
    <x v="0"/>
    <s v="Bothell"/>
    <s v="WA"/>
    <n v="98021"/>
    <x v="0"/>
    <x v="3"/>
    <s v="EV9"/>
    <x v="1"/>
    <x v="2"/>
    <n v="0"/>
    <n v="1"/>
    <n v="277925427"/>
    <s v="POINT (-122.18384 47.8031)"/>
    <s v="PUGET SOUND ENERGY INC"/>
    <n v="53061051916"/>
    <n v="1"/>
    <s v="BEV"/>
  </r>
  <r>
    <s v="5XYC34JA1S"/>
    <x v="2"/>
    <s v="Kirkland"/>
    <s v="WA"/>
    <n v="98034"/>
    <x v="0"/>
    <x v="3"/>
    <s v="EV6"/>
    <x v="1"/>
    <x v="2"/>
    <n v="0"/>
    <n v="1"/>
    <n v="283233695"/>
    <s v="POINT (-122.22901 47.72201)"/>
    <s v="PUGET SOUND ENERGY INC||CITY OF TACOMA - (WA)"/>
    <n v="53033022204"/>
    <n v="1"/>
    <s v="BEV"/>
  </r>
  <r>
    <s v="KNDCR3L16T"/>
    <x v="2"/>
    <s v="Kent"/>
    <s v="WA"/>
    <n v="98031"/>
    <x v="12"/>
    <x v="3"/>
    <s v="NIRO"/>
    <x v="1"/>
    <x v="2"/>
    <n v="0"/>
    <n v="47"/>
    <n v="292145220"/>
    <s v="POINT (-122.17743 47.41185)"/>
    <s v="PUGET SOUND ENERGY INC||CITY OF TACOMA - (WA)"/>
    <n v="53033029405"/>
    <n v="0"/>
    <s v="BEV"/>
  </r>
  <r>
    <s v="3FMTK3R46S"/>
    <x v="2"/>
    <s v="Kirkland"/>
    <s v="WA"/>
    <n v="98033"/>
    <x v="0"/>
    <x v="4"/>
    <s v="MUSTANG MACH-E"/>
    <x v="1"/>
    <x v="2"/>
    <n v="0"/>
    <n v="48"/>
    <n v="286329046"/>
    <s v="POINT (-122.2066 47.67887)"/>
    <s v="PUGET SOUND ENERGY INC||CITY OF TACOMA - (WA)"/>
    <n v="53033022603"/>
    <n v="1"/>
    <s v="BEV"/>
  </r>
  <r>
    <s v="KNDRMDJH2T"/>
    <x v="2"/>
    <s v="Woodinville"/>
    <s v="WA"/>
    <n v="98072"/>
    <x v="12"/>
    <x v="3"/>
    <s v="SORENTO"/>
    <x v="0"/>
    <x v="0"/>
    <n v="30"/>
    <n v="45"/>
    <n v="289483316"/>
    <s v="POINT (-122.15545 47.75448)"/>
    <s v="PUGET SOUND ENERGY INC||CITY OF TACOMA - (WA)"/>
    <n v="53033021906"/>
    <n v="0"/>
    <s v="PHEV"/>
  </r>
  <r>
    <s v="4JGFB4GB6T"/>
    <x v="2"/>
    <s v="Redmond"/>
    <s v="WA"/>
    <n v="98052"/>
    <x v="12"/>
    <x v="26"/>
    <s v="GLE-CLASS"/>
    <x v="0"/>
    <x v="0"/>
    <n v="49"/>
    <n v="48"/>
    <n v="289603338"/>
    <s v="POINT (-122.13158 47.67858)"/>
    <s v="PUGET SOUND ENERGY INC||CITY OF TACOMA - (WA)"/>
    <n v="53033032313"/>
    <n v="0"/>
    <s v="PHEV"/>
  </r>
  <r>
    <s v="W1KCG2DB1N"/>
    <x v="2"/>
    <s v="Bellevue"/>
    <s v="WA"/>
    <n v="98006"/>
    <x v="14"/>
    <x v="26"/>
    <s v="EQS-CLASS SEDAN"/>
    <x v="1"/>
    <x v="2"/>
    <n v="0"/>
    <n v="41"/>
    <n v="197277482"/>
    <s v="POINT (-122.12096 47.55584)"/>
    <s v="PUGET SOUND ENERGY INC||CITY OF TACOMA - (WA)"/>
    <n v="53033024905"/>
    <n v="4"/>
    <s v="BEV"/>
  </r>
  <r>
    <s v="W1Y4UCHY0R"/>
    <x v="2"/>
    <s v="Seattle"/>
    <s v="WA"/>
    <n v="98144"/>
    <x v="6"/>
    <x v="26"/>
    <s v="ESPRINTER"/>
    <x v="1"/>
    <x v="2"/>
    <n v="0"/>
    <n v="37"/>
    <n v="287763290"/>
    <s v="POINT (-122.30866 47.57874)"/>
    <s v="CITY OF SEATTLE - (WA)|CITY OF TACOMA - (WA)"/>
    <n v="53033009400"/>
    <n v="2"/>
    <s v="BEV"/>
  </r>
  <r>
    <s v="4JGDM4EBXP"/>
    <x v="2"/>
    <s v="Bellevue"/>
    <s v="WA"/>
    <n v="98005"/>
    <x v="13"/>
    <x v="26"/>
    <s v="EQS-CLASS SUV"/>
    <x v="1"/>
    <x v="2"/>
    <n v="0"/>
    <n v="41"/>
    <n v="251417981"/>
    <s v="POINT (-122.1621 47.64441)"/>
    <s v="PUGET SOUND ENERGY INC||CITY OF TACOMA - (WA)"/>
    <n v="53033023604"/>
    <n v="3"/>
    <s v="BEV"/>
  </r>
  <r>
    <s v="YSREE3YB8S"/>
    <x v="2"/>
    <s v="Seattle"/>
    <s v="WA"/>
    <n v="98133"/>
    <x v="0"/>
    <x v="29"/>
    <s v="POLESTAR 3"/>
    <x v="1"/>
    <x v="2"/>
    <n v="0"/>
    <n v="46"/>
    <n v="272793433"/>
    <s v="POINT (-122.33364 47.73709)"/>
    <s v="CITY OF SEATTLE - (WA)|CITY OF TACOMA - (WA)"/>
    <n v="53033001300"/>
    <n v="1"/>
    <s v="BEV"/>
  </r>
  <r>
    <s v="7JDEV3VL0S"/>
    <x v="2"/>
    <s v="Bellevue"/>
    <s v="WA"/>
    <n v="98005"/>
    <x v="0"/>
    <x v="12"/>
    <s v="EX90"/>
    <x v="1"/>
    <x v="2"/>
    <n v="0"/>
    <n v="48"/>
    <n v="276280140"/>
    <s v="POINT (-122.1621 47.64441)"/>
    <s v="PUGET SOUND ENERGY INC||CITY OF TACOMA - (WA)"/>
    <n v="53033023701"/>
    <n v="1"/>
    <s v="BEV"/>
  </r>
  <r>
    <s v="3FMTK2SU5N"/>
    <x v="2"/>
    <s v="Seattle"/>
    <s v="WA"/>
    <n v="98125"/>
    <x v="14"/>
    <x v="4"/>
    <s v="MUSTANG MACH-E"/>
    <x v="1"/>
    <x v="2"/>
    <n v="0"/>
    <n v="46"/>
    <n v="274023760"/>
    <s v="POINT (-122.30253 47.72656)"/>
    <s v="CITY OF SEATTLE - (WA)|CITY OF TACOMA - (WA)"/>
    <n v="53033000900"/>
    <n v="4"/>
    <s v="BEV"/>
  </r>
  <r>
    <s v="WMEEJ9AAXF"/>
    <x v="2"/>
    <s v="Kent"/>
    <s v="WA"/>
    <n v="98042"/>
    <x v="5"/>
    <x v="14"/>
    <s v="FORTWO ELECTRIC DRIVE"/>
    <x v="1"/>
    <x v="0"/>
    <n v="68"/>
    <n v="47"/>
    <n v="349042508"/>
    <s v="POINT (-122.10798 47.37124)"/>
    <s v="PUGET SOUND ENERGY INC||CITY OF TACOMA - (WA)"/>
    <n v="53033031800"/>
    <n v="11"/>
    <s v="BEV"/>
  </r>
  <r>
    <s v="WBA13AG07N"/>
    <x v="2"/>
    <s v="Sammamish"/>
    <s v="WA"/>
    <n v="98074"/>
    <x v="14"/>
    <x v="0"/>
    <s v="530E"/>
    <x v="0"/>
    <x v="1"/>
    <n v="21"/>
    <n v="45"/>
    <n v="269971264"/>
    <s v="POINT (-122.02054 47.60326)"/>
    <s v="PUGET SOUND ENERGY INC||CITY OF TACOMA - (WA)"/>
    <n v="53033032317"/>
    <n v="4"/>
    <s v="PHEV"/>
  </r>
  <r>
    <s v="YV4H60RD2S"/>
    <x v="2"/>
    <s v="Kenmore"/>
    <s v="WA"/>
    <n v="98028"/>
    <x v="0"/>
    <x v="12"/>
    <s v="XC60"/>
    <x v="0"/>
    <x v="0"/>
    <n v="35"/>
    <n v="46"/>
    <n v="273478754"/>
    <s v="POINT (-122.24369 47.75892)"/>
    <s v="PUGET SOUND ENERGY INC||CITY OF TACOMA - (WA)"/>
    <n v="53033022101"/>
    <n v="1"/>
    <s v="PHEV"/>
  </r>
  <r>
    <s v="3GN7DLRR7R"/>
    <x v="2"/>
    <s v="Burien"/>
    <s v="WA"/>
    <n v="98166"/>
    <x v="6"/>
    <x v="5"/>
    <s v="EQUINOX"/>
    <x v="1"/>
    <x v="2"/>
    <n v="0"/>
    <n v="34"/>
    <n v="272305141"/>
    <s v="POINT (-122.34731 47.45207)"/>
    <s v="PUGET SOUND ENERGY INC||CITY OF TACOMA - (WA)"/>
    <n v="53033027800"/>
    <n v="2"/>
    <s v="BEV"/>
  </r>
  <r>
    <s v="7FCTGAAL2N"/>
    <x v="2"/>
    <s v="Kenmore"/>
    <s v="WA"/>
    <n v="98028"/>
    <x v="14"/>
    <x v="18"/>
    <s v="R1T"/>
    <x v="1"/>
    <x v="2"/>
    <n v="0"/>
    <n v="46"/>
    <n v="202724252"/>
    <s v="POINT (-122.24369 47.75892)"/>
    <s v="PUGET SOUND ENERGY INC||CITY OF TACOMA - (WA)"/>
    <n v="53033021600"/>
    <n v="4"/>
    <s v="BEV"/>
  </r>
  <r>
    <s v="KM8JFDD22T"/>
    <x v="2"/>
    <s v="Shoreline"/>
    <s v="WA"/>
    <n v="98155"/>
    <x v="12"/>
    <x v="15"/>
    <s v="TUCSON"/>
    <x v="0"/>
    <x v="0"/>
    <n v="32"/>
    <n v="32"/>
    <n v="292425626"/>
    <s v="POINT (-122.30304 47.75494)"/>
    <s v="CITY OF SEATTLE - (WA)|CITY OF TACOMA - (WA)"/>
    <n v="53033021100"/>
    <n v="0"/>
    <s v="PHEV"/>
  </r>
  <r>
    <s v="JTMAAAAA5S"/>
    <x v="2"/>
    <s v="Seattle"/>
    <s v="WA"/>
    <n v="98103"/>
    <x v="0"/>
    <x v="11"/>
    <s v="BZ4X"/>
    <x v="1"/>
    <x v="2"/>
    <n v="0"/>
    <n v="43"/>
    <n v="292952502"/>
    <s v="POINT (-122.35436 47.67596)"/>
    <s v="CITY OF SEATTLE - (WA)|CITY OF TACOMA - (WA)"/>
    <n v="53033005000"/>
    <n v="1"/>
    <s v="BEV"/>
  </r>
  <r>
    <s v="KNDCT3L17S"/>
    <x v="3"/>
    <s v="Suquamish"/>
    <s v="WA"/>
    <n v="98392"/>
    <x v="0"/>
    <x v="3"/>
    <s v="NIRO"/>
    <x v="1"/>
    <x v="2"/>
    <n v="0"/>
    <n v="23"/>
    <n v="280977511"/>
    <s v="POINT (-122.55242 47.73162)"/>
    <s v="PUGET SOUND ENERGY INC"/>
    <n v="53035940100"/>
    <n v="1"/>
    <s v="BEV"/>
  </r>
  <r>
    <s v="WBY83FB07R"/>
    <x v="2"/>
    <s v="Bellevue"/>
    <s v="WA"/>
    <n v="98008"/>
    <x v="6"/>
    <x v="0"/>
    <s v="I4"/>
    <x v="1"/>
    <x v="2"/>
    <n v="0"/>
    <n v="48"/>
    <n v="265767778"/>
    <s v="POINT (-122.11867 47.63131)"/>
    <s v="PUGET SOUND ENERGY INC||CITY OF TACOMA - (WA)"/>
    <n v="53033023100"/>
    <n v="2"/>
    <s v="BEV"/>
  </r>
  <r>
    <s v="3FMTK2SU8P"/>
    <x v="2"/>
    <s v="Bothell"/>
    <s v="WA"/>
    <n v="98011"/>
    <x v="13"/>
    <x v="4"/>
    <s v="MUSTANG MACH-E"/>
    <x v="1"/>
    <x v="2"/>
    <n v="0"/>
    <n v="1"/>
    <n v="258695580"/>
    <s v="POINT (-122.20563 47.76144)"/>
    <s v="PUGET SOUND ENERGY INC||CITY OF TACOMA - (WA)"/>
    <n v="53033021802"/>
    <n v="3"/>
    <s v="BEV"/>
  </r>
  <r>
    <s v="5YJ3E1ETXT"/>
    <x v="2"/>
    <s v="Bellevue"/>
    <s v="WA"/>
    <n v="98006"/>
    <x v="12"/>
    <x v="1"/>
    <s v="MODEL 3"/>
    <x v="1"/>
    <x v="2"/>
    <n v="0"/>
    <n v="41"/>
    <n v="291645434"/>
    <s v="POINT (-122.12096 47.55584)"/>
    <s v="PUGET SOUND ENERGY INC||CITY OF TACOMA - (WA)"/>
    <n v="53033024901"/>
    <n v="0"/>
    <s v="BEV"/>
  </r>
  <r>
    <s v="WA1LAAGEXK"/>
    <x v="2"/>
    <s v="Bellevue"/>
    <s v="WA"/>
    <n v="98006"/>
    <x v="9"/>
    <x v="2"/>
    <s v="E-TRON"/>
    <x v="1"/>
    <x v="0"/>
    <n v="204"/>
    <n v="41"/>
    <n v="235020334"/>
    <s v="POINT (-122.12096 47.55584)"/>
    <s v="PUGET SOUND ENERGY INC||CITY OF TACOMA - (WA)"/>
    <n v="53033025006"/>
    <n v="7"/>
    <s v="BEV"/>
  </r>
  <r>
    <s v="JM3KKEHA2R"/>
    <x v="2"/>
    <s v="Kirkland"/>
    <s v="WA"/>
    <n v="98034"/>
    <x v="6"/>
    <x v="7"/>
    <s v="CX-90"/>
    <x v="0"/>
    <x v="1"/>
    <n v="26"/>
    <n v="45"/>
    <n v="285285829"/>
    <s v="POINT (-122.22901 47.72201)"/>
    <s v="PUGET SOUND ENERGY INC||CITY OF TACOMA - (WA)"/>
    <n v="53033021904"/>
    <n v="2"/>
    <s v="PHEV"/>
  </r>
  <r>
    <s v="YV1H60EP3N"/>
    <x v="2"/>
    <s v="Bellevue"/>
    <s v="WA"/>
    <n v="98005"/>
    <x v="14"/>
    <x v="12"/>
    <s v="V60"/>
    <x v="0"/>
    <x v="0"/>
    <n v="41"/>
    <n v="41"/>
    <n v="199228263"/>
    <s v="POINT (-122.1621 47.64441)"/>
    <s v="PUGET SOUND ENERGY INC||CITY OF TACOMA - (WA)"/>
    <n v="53033023401"/>
    <n v="4"/>
    <s v="PHEV"/>
  </r>
  <r>
    <s v="WAU3EAGH4S"/>
    <x v="0"/>
    <s v="Bothell"/>
    <s v="WA"/>
    <n v="98012"/>
    <x v="0"/>
    <x v="2"/>
    <s v="S6"/>
    <x v="1"/>
    <x v="2"/>
    <n v="0"/>
    <n v="1"/>
    <n v="291979117"/>
    <s v="POINT (-122.20105 47.84423)"/>
    <s v="PUGET SOUND ENERGY INC"/>
    <n v="53061052107"/>
    <n v="1"/>
    <s v="BEV"/>
  </r>
  <r>
    <s v="WA1E2AFY8M"/>
    <x v="2"/>
    <s v="Seattle"/>
    <s v="WA"/>
    <n v="98109"/>
    <x v="2"/>
    <x v="2"/>
    <s v="Q5 E"/>
    <x v="0"/>
    <x v="1"/>
    <n v="18"/>
    <n v="43"/>
    <n v="289073025"/>
    <s v="POINT (-122.35022 47.63824)"/>
    <s v="CITY OF SEATTLE - (WA)|CITY OF TACOMA - (WA)"/>
    <n v="53033007303"/>
    <n v="5"/>
    <s v="PHEV"/>
  </r>
  <r>
    <s v="7FCTGCAA0T"/>
    <x v="15"/>
    <s v="Vancouver"/>
    <s v="WA"/>
    <n v="98682"/>
    <x v="12"/>
    <x v="18"/>
    <s v="R1T"/>
    <x v="1"/>
    <x v="2"/>
    <n v="0"/>
    <n v="17"/>
    <n v="286892322"/>
    <s v="POINT (-122.55149 45.69345)"/>
    <s v="BONNEVILLE POWER ADMINISTRATION||PUD NO 1 OF CLARK COUNTY - (WA)"/>
    <n v="53011040711"/>
    <n v="0"/>
    <s v="BEV"/>
  </r>
  <r>
    <s v="W1NKM5GB1T"/>
    <x v="2"/>
    <s v="Sammamish"/>
    <s v="WA"/>
    <n v="98075"/>
    <x v="12"/>
    <x v="26"/>
    <s v="GLC-CLASS"/>
    <x v="0"/>
    <x v="0"/>
    <n v="54"/>
    <n v="41"/>
    <n v="287919670"/>
    <s v="POINT (-122.03539 47.61344)"/>
    <s v="PUGET SOUND ENERGY INC||CITY OF TACOMA - (WA)"/>
    <n v="53033032215"/>
    <n v="0"/>
    <s v="PHEV"/>
  </r>
  <r>
    <s v="YV4H60PF6S"/>
    <x v="2"/>
    <s v="Seattle"/>
    <s v="WA"/>
    <n v="98102"/>
    <x v="0"/>
    <x v="12"/>
    <s v="XC90"/>
    <x v="0"/>
    <x v="0"/>
    <n v="32"/>
    <n v="43"/>
    <n v="283038850"/>
    <s v="POINT (-122.32427 47.63433)"/>
    <s v="CITY OF SEATTLE - (WA)|CITY OF TACOMA - (WA)"/>
    <n v="53033006500"/>
    <n v="1"/>
    <s v="PHEV"/>
  </r>
  <r>
    <s v="1FMCU0EZ6N"/>
    <x v="15"/>
    <s v="Vancouver"/>
    <s v="WA"/>
    <n v="98682"/>
    <x v="14"/>
    <x v="4"/>
    <s v="ESCAPE"/>
    <x v="0"/>
    <x v="0"/>
    <n v="38"/>
    <n v="17"/>
    <n v="201950269"/>
    <s v="POINT (-122.55149 45.69345)"/>
    <s v="BONNEVILLE POWER ADMINISTRATION||PUD NO 1 OF CLARK COUNTY - (WA)"/>
    <n v="53011040706"/>
    <n v="4"/>
    <s v="PHEV"/>
  </r>
  <r>
    <s v="WVGKMPE27N"/>
    <x v="2"/>
    <s v="Burien"/>
    <s v="WA"/>
    <n v="98166"/>
    <x v="14"/>
    <x v="21"/>
    <s v="ID.4"/>
    <x v="1"/>
    <x v="2"/>
    <n v="0"/>
    <n v="34"/>
    <n v="233770442"/>
    <s v="POINT (-122.34731 47.45207)"/>
    <s v="PUGET SOUND ENERGY INC||CITY OF TACOMA - (WA)"/>
    <n v="53033027600"/>
    <n v="4"/>
    <s v="BEV"/>
  </r>
  <r>
    <s v="WP1AE2A27G"/>
    <x v="15"/>
    <s v="Vancouver"/>
    <s v="WA"/>
    <n v="98683"/>
    <x v="3"/>
    <x v="17"/>
    <s v="CAYENNE"/>
    <x v="0"/>
    <x v="1"/>
    <n v="14"/>
    <n v="17"/>
    <n v="253115908"/>
    <s v="POINT (-122.49212 45.60365)"/>
    <s v="BONNEVILLE POWER ADMINISTRATION||PUD NO 1 OF CLARK COUNTY - (WA)"/>
    <n v="53011041309"/>
    <n v="10"/>
    <s v="PHEV"/>
  </r>
  <r>
    <s v="3FMTK3S50S"/>
    <x v="2"/>
    <s v="Kent"/>
    <s v="WA"/>
    <n v="98031"/>
    <x v="0"/>
    <x v="4"/>
    <s v="MUSTANG MACH-E"/>
    <x v="1"/>
    <x v="2"/>
    <n v="0"/>
    <n v="11"/>
    <n v="289348076"/>
    <s v="POINT (-122.17743 47.41185)"/>
    <s v="PUGET SOUND ENERGY INC||CITY OF TACOMA - (WA)"/>
    <n v="53033029306"/>
    <n v="1"/>
    <s v="BEV"/>
  </r>
  <r>
    <s v="JTJAAAAB9R"/>
    <x v="2"/>
    <s v="Tukwila"/>
    <s v="WA"/>
    <n v="98168"/>
    <x v="6"/>
    <x v="8"/>
    <s v="RZ"/>
    <x v="1"/>
    <x v="2"/>
    <n v="0"/>
    <n v="11"/>
    <n v="271355829"/>
    <s v="POINT (-122.29411 47.48924)"/>
    <s v="CITY OF SEATTLE - (WA)|CITY OF TACOMA - (WA)"/>
    <n v="53033027200"/>
    <n v="2"/>
    <s v="BEV"/>
  </r>
  <r>
    <s v="5UXTS1C02L"/>
    <x v="2"/>
    <s v="Bellevue"/>
    <s v="WA"/>
    <n v="98006"/>
    <x v="4"/>
    <x v="0"/>
    <s v="X3"/>
    <x v="0"/>
    <x v="1"/>
    <n v="17"/>
    <n v="41"/>
    <n v="124764874"/>
    <s v="POINT (-122.12096 47.55584)"/>
    <s v="PUGET SOUND ENERGY INC||CITY OF TACOMA - (WA)"/>
    <n v="53033025006"/>
    <n v="6"/>
    <s v="PHEV"/>
  </r>
  <r>
    <s v="KNDCM3LD0L"/>
    <x v="15"/>
    <s v="Vancouver"/>
    <s v="WA"/>
    <n v="98685"/>
    <x v="4"/>
    <x v="3"/>
    <s v="NIRO"/>
    <x v="0"/>
    <x v="1"/>
    <n v="26"/>
    <n v="18"/>
    <n v="266634301"/>
    <s v="POINT (-122.70303 45.70954)"/>
    <s v="BONNEVILLE POWER ADMINISTRATION||PUD NO 1 OF CLARK COUNTY - (WA)"/>
    <n v="53011040908"/>
    <n v="6"/>
    <s v="PHEV"/>
  </r>
  <r>
    <s v="1FMCU0E14S"/>
    <x v="2"/>
    <s v="Tukwila"/>
    <s v="WA"/>
    <n v="98168"/>
    <x v="0"/>
    <x v="4"/>
    <s v="ESCAPE"/>
    <x v="0"/>
    <x v="0"/>
    <n v="37"/>
    <n v="11"/>
    <n v="290977172"/>
    <s v="POINT (-122.29411 47.48924)"/>
    <s v="CITY OF SEATTLE - (WA)|CITY OF TACOMA - (WA)"/>
    <n v="53033026200"/>
    <n v="1"/>
    <s v="PHEV"/>
  </r>
  <r>
    <s v="5XYAA5S22T"/>
    <x v="2"/>
    <s v="Tukwila"/>
    <s v="WA"/>
    <n v="98168"/>
    <x v="12"/>
    <x v="3"/>
    <s v="EV9"/>
    <x v="1"/>
    <x v="2"/>
    <n v="0"/>
    <n v="11"/>
    <n v="284820357"/>
    <s v="POINT (-122.29411 47.48924)"/>
    <s v="CITY OF SEATTLE - (WA)|CITY OF TACOMA - (WA)"/>
    <n v="53033028100"/>
    <n v="0"/>
    <s v="BEV"/>
  </r>
  <r>
    <s v="1G1RA6E4XF"/>
    <x v="2"/>
    <s v="Shoreline"/>
    <s v="WA"/>
    <n v="98155"/>
    <x v="5"/>
    <x v="5"/>
    <s v="VOLT"/>
    <x v="0"/>
    <x v="0"/>
    <n v="38"/>
    <n v="32"/>
    <n v="123829884"/>
    <s v="POINT (-122.30304 47.75494)"/>
    <s v="CITY OF SEATTLE - (WA)|CITY OF TACOMA - (WA)"/>
    <n v="53033021000"/>
    <n v="11"/>
    <s v="PHEV"/>
  </r>
  <r>
    <s v="YV4EK3ZL2S"/>
    <x v="15"/>
    <s v="Vancouver"/>
    <s v="WA"/>
    <n v="98682"/>
    <x v="0"/>
    <x v="12"/>
    <s v="EX30"/>
    <x v="1"/>
    <x v="2"/>
    <n v="0"/>
    <n v="17"/>
    <n v="278926448"/>
    <s v="POINT (-122.55149 45.69345)"/>
    <s v="BONNEVILLE POWER ADMINISTRATION||PUD NO 1 OF CLARK COUNTY - (WA)"/>
    <n v="53011040712"/>
    <n v="1"/>
    <s v="BEV"/>
  </r>
  <r>
    <s v="WBY33HD00S"/>
    <x v="2"/>
    <s v="Kent"/>
    <s v="WA"/>
    <n v="98042"/>
    <x v="0"/>
    <x v="0"/>
    <s v="I4"/>
    <x v="1"/>
    <x v="2"/>
    <n v="0"/>
    <n v="47"/>
    <n v="276319340"/>
    <s v="POINT (-122.10798 47.37124)"/>
    <s v="PUGET SOUND ENERGY INC||CITY OF TACOMA - (WA)"/>
    <n v="53033031704"/>
    <n v="1"/>
    <s v="BEV"/>
  </r>
  <r>
    <s v="YV4EK3CLXT"/>
    <x v="2"/>
    <s v="Seattle"/>
    <s v="WA"/>
    <n v="98125"/>
    <x v="12"/>
    <x v="12"/>
    <s v="EX30 CC"/>
    <x v="1"/>
    <x v="2"/>
    <n v="0"/>
    <n v="46"/>
    <n v="291550024"/>
    <s v="POINT (-122.30253 47.72656)"/>
    <s v="CITY OF SEATTLE - (WA)|CITY OF TACOMA - (WA)"/>
    <n v="53033001202"/>
    <n v="0"/>
    <s v="BEV"/>
  </r>
  <r>
    <s v="WA1AAAGEXM"/>
    <x v="15"/>
    <s v="Brush Prairie"/>
    <s v="WA"/>
    <n v="98606"/>
    <x v="2"/>
    <x v="2"/>
    <s v="E-TRON"/>
    <x v="1"/>
    <x v="0"/>
    <n v="222"/>
    <n v="18"/>
    <n v="280474281"/>
    <s v="POINT (-122.54578 45.73473)"/>
    <s v="BONNEVILLE POWER ADMINISTRATION||PUD NO 1 OF CLARK COUNTY - (WA)"/>
    <n v="53011040603"/>
    <n v="5"/>
    <s v="BEV"/>
  </r>
  <r>
    <s v="KNDC34LA7P"/>
    <x v="2"/>
    <s v="Seattle"/>
    <s v="WA"/>
    <n v="98107"/>
    <x v="13"/>
    <x v="3"/>
    <s v="EV6"/>
    <x v="1"/>
    <x v="2"/>
    <n v="0"/>
    <n v="36"/>
    <n v="253566372"/>
    <s v="POINT (-122.38591 47.67597)"/>
    <s v="CITY OF SEATTLE - (WA)|CITY OF TACOMA - (WA)"/>
    <n v="53033004702"/>
    <n v="3"/>
    <s v="BEV"/>
  </r>
  <r>
    <s v="7SAXCBE52N"/>
    <x v="2"/>
    <s v="Newcastle"/>
    <s v="WA"/>
    <n v="98059"/>
    <x v="14"/>
    <x v="1"/>
    <s v="MODEL X"/>
    <x v="1"/>
    <x v="2"/>
    <n v="0"/>
    <n v="41"/>
    <n v="196966997"/>
    <s v="POINT (-122.11589 47.50243)"/>
    <s v="PUGET SOUND ENERGY INC||CITY OF TACOMA - (WA)"/>
    <n v="53033025005"/>
    <n v="4"/>
    <s v="BEV"/>
  </r>
  <r>
    <s v="2C3CDBCK8S"/>
    <x v="2"/>
    <s v="Kent"/>
    <s v="WA"/>
    <n v="98030"/>
    <x v="0"/>
    <x v="30"/>
    <s v="CHARGER"/>
    <x v="1"/>
    <x v="2"/>
    <n v="0"/>
    <n v="47"/>
    <n v="283620508"/>
    <s v="POINT (-122.19976 47.37483)"/>
    <s v="PUGET SOUND ENERGY INC||CITY OF TACOMA - (WA)"/>
    <n v="53033029507"/>
    <n v="1"/>
    <s v="BEV"/>
  </r>
  <r>
    <s v="3GPKHVRJ1T"/>
    <x v="2"/>
    <s v="Bellevue"/>
    <s v="WA"/>
    <n v="98006"/>
    <x v="12"/>
    <x v="27"/>
    <s v="PROLOGUE"/>
    <x v="1"/>
    <x v="2"/>
    <n v="0"/>
    <n v="41"/>
    <n v="292713711"/>
    <s v="POINT (-122.12096 47.55584)"/>
    <s v="PUGET SOUND ENERGY INC||CITY OF TACOMA - (WA)"/>
    <n v="53033024701"/>
    <n v="0"/>
    <s v="BEV"/>
  </r>
  <r>
    <s v="7FCTGCAA1T"/>
    <x v="2"/>
    <s v="Seattle"/>
    <s v="WA"/>
    <n v="98133"/>
    <x v="12"/>
    <x v="18"/>
    <s v="R1T"/>
    <x v="1"/>
    <x v="2"/>
    <n v="0"/>
    <n v="46"/>
    <n v="289126925"/>
    <s v="POINT (-122.33364 47.73709)"/>
    <s v="CITY OF SEATTLE - (WA)|CITY OF TACOMA - (WA)"/>
    <n v="53033000300"/>
    <n v="0"/>
    <s v="BEV"/>
  </r>
  <r>
    <s v="WA1F2AFY1L"/>
    <x v="2"/>
    <s v="Seattle"/>
    <s v="WA"/>
    <n v="98112"/>
    <x v="4"/>
    <x v="2"/>
    <s v="Q5 E"/>
    <x v="0"/>
    <x v="1"/>
    <n v="20"/>
    <n v="43"/>
    <n v="104504480"/>
    <s v="POINT (-122.30207 47.64085)"/>
    <s v="CITY OF SEATTLE - (WA)|CITY OF TACOMA - (WA)"/>
    <n v="53033006300"/>
    <n v="6"/>
    <s v="PHEV"/>
  </r>
  <r>
    <s v="KMHC85LJ6L"/>
    <x v="2"/>
    <s v="Kirkland"/>
    <s v="WA"/>
    <n v="98034"/>
    <x v="4"/>
    <x v="15"/>
    <s v="IONIQ"/>
    <x v="1"/>
    <x v="0"/>
    <n v="170"/>
    <n v="45"/>
    <n v="260150362"/>
    <s v="POINT (-122.22901 47.72201)"/>
    <s v="PUGET SOUND ENERGY INC||CITY OF TACOMA - (WA)"/>
    <n v="53033021904"/>
    <n v="6"/>
    <s v="BEV"/>
  </r>
  <r>
    <s v="1GYKPSRK0R"/>
    <x v="2"/>
    <s v="Mercer Island"/>
    <s v="WA"/>
    <n v="98040"/>
    <x v="6"/>
    <x v="28"/>
    <s v="LYRIQ"/>
    <x v="1"/>
    <x v="2"/>
    <n v="0"/>
    <n v="41"/>
    <n v="263187809"/>
    <s v="POINT (-122.21238 47.57816)"/>
    <s v="PUGET SOUND ENERGY INC||CITY OF TACOMA - (WA)"/>
    <n v="53033024500"/>
    <n v="2"/>
    <s v="BEV"/>
  </r>
  <r>
    <s v="YV4BR0PL4J"/>
    <x v="2"/>
    <s v="Seattle"/>
    <s v="WA"/>
    <n v="98104"/>
    <x v="1"/>
    <x v="12"/>
    <s v="XC90"/>
    <x v="0"/>
    <x v="1"/>
    <n v="19"/>
    <n v="43"/>
    <n v="333902845"/>
    <s v="POINT (-122.32945 47.60357)"/>
    <s v="CITY OF SEATTLE - (WA)|CITY OF TACOMA - (WA)"/>
    <n v="53033008401"/>
    <n v="8"/>
    <s v="PHEV"/>
  </r>
  <r>
    <s v="2C4RC1N72M"/>
    <x v="2"/>
    <s v="Tukwila"/>
    <s v="WA"/>
    <n v="98168"/>
    <x v="2"/>
    <x v="19"/>
    <s v="PACIFICA"/>
    <x v="0"/>
    <x v="0"/>
    <n v="32"/>
    <n v="11"/>
    <n v="142147603"/>
    <s v="POINT (-122.29411 47.48924)"/>
    <s v="CITY OF SEATTLE - (WA)|CITY OF TACOMA - (WA)"/>
    <n v="53033027300"/>
    <n v="5"/>
    <s v="PHEV"/>
  </r>
  <r>
    <s v="YV4ED3GLXP"/>
    <x v="2"/>
    <s v="Seattle"/>
    <s v="WA"/>
    <n v="98109"/>
    <x v="13"/>
    <x v="12"/>
    <s v="C40"/>
    <x v="1"/>
    <x v="2"/>
    <n v="0"/>
    <n v="36"/>
    <n v="228873137"/>
    <s v="POINT (-122.35022 47.63824)"/>
    <s v="CITY OF SEATTLE - (WA)|CITY OF TACOMA - (WA)"/>
    <n v="53033007002"/>
    <n v="3"/>
    <s v="BEV"/>
  </r>
  <r>
    <s v="KM8JBDD22R"/>
    <x v="2"/>
    <s v="Newcastle"/>
    <s v="WA"/>
    <n v="98056"/>
    <x v="6"/>
    <x v="15"/>
    <s v="TUCSON"/>
    <x v="0"/>
    <x v="0"/>
    <n v="33"/>
    <n v="41"/>
    <n v="255035574"/>
    <s v="POINT (-122.18839 47.51197)"/>
    <s v="PUGET SOUND ENERGY INC||CITY OF TACOMA - (WA)"/>
    <n v="53033024703"/>
    <n v="2"/>
    <s v="PHEV"/>
  </r>
  <r>
    <s v="5YJSA1E47L"/>
    <x v="2"/>
    <s v="Kent"/>
    <s v="WA"/>
    <n v="98032"/>
    <x v="4"/>
    <x v="1"/>
    <s v="MODEL S"/>
    <x v="1"/>
    <x v="0"/>
    <n v="337"/>
    <n v="33"/>
    <n v="107529005"/>
    <s v="POINT (-122.23741 47.3807)"/>
    <s v="PUGET SOUND ENERGY INC||CITY OF TACOMA - (WA)"/>
    <n v="53033029206"/>
    <n v="6"/>
    <s v="BEV"/>
  </r>
  <r>
    <s v="KMHM34AC1P"/>
    <x v="2"/>
    <s v="Kent"/>
    <s v="WA"/>
    <n v="98042"/>
    <x v="13"/>
    <x v="15"/>
    <s v="IONIQ 6"/>
    <x v="1"/>
    <x v="2"/>
    <n v="0"/>
    <n v="47"/>
    <n v="236433095"/>
    <s v="POINT (-122.10798 47.37124)"/>
    <s v="PUGET SOUND ENERGY INC||CITY OF TACOMA - (WA)"/>
    <n v="53033031704"/>
    <n v="3"/>
    <s v="BEV"/>
  </r>
  <r>
    <s v="5XYC34JA6S"/>
    <x v="2"/>
    <s v="Auburn"/>
    <s v="WA"/>
    <n v="98002"/>
    <x v="0"/>
    <x v="3"/>
    <s v="EV6"/>
    <x v="1"/>
    <x v="2"/>
    <n v="0"/>
    <n v="31"/>
    <n v="292610944"/>
    <s v="POINT (-122.2229 47.307)"/>
    <s v="PUGET SOUND ENERGY INC||CITY OF TACOMA - (WA)"/>
    <n v="53033030700"/>
    <n v="1"/>
    <s v="BEV"/>
  </r>
  <r>
    <s v="KNDJX3AE1H"/>
    <x v="2"/>
    <s v="Woodinville"/>
    <s v="WA"/>
    <n v="98072"/>
    <x v="11"/>
    <x v="3"/>
    <s v="SOUL"/>
    <x v="1"/>
    <x v="0"/>
    <n v="93"/>
    <n v="45"/>
    <n v="348531172"/>
    <s v="POINT (-122.15545 47.75448)"/>
    <s v="PUGET SOUND ENERGY INC||CITY OF TACOMA - (WA)"/>
    <n v="53033032319"/>
    <n v="9"/>
    <s v="BEV"/>
  </r>
  <r>
    <s v="WB553CF04T"/>
    <x v="15"/>
    <s v="Vancouver"/>
    <s v="WA"/>
    <n v="98686"/>
    <x v="12"/>
    <x v="0"/>
    <s v="IX"/>
    <x v="1"/>
    <x v="2"/>
    <n v="0"/>
    <n v="17"/>
    <n v="282336554"/>
    <s v="POINT (-122.62731 45.71668)"/>
    <s v="BONNEVILLE POWER ADMINISTRATION||PUD NO 1 OF CLARK COUNTY - (WA)"/>
    <n v="53011040411"/>
    <n v="0"/>
    <s v="BEV"/>
  </r>
  <r>
    <s v="2C4RC1N73N"/>
    <x v="0"/>
    <s v="Lake Stevens"/>
    <s v="WA"/>
    <n v="98258"/>
    <x v="14"/>
    <x v="19"/>
    <s v="PACIFICA"/>
    <x v="0"/>
    <x v="0"/>
    <n v="32"/>
    <n v="44"/>
    <n v="193600424"/>
    <s v="POINT (-122.06402 48.01497)"/>
    <s v="PUGET SOUND ENERGY INC"/>
    <n v="53061052505"/>
    <n v="4"/>
    <s v="PHEV"/>
  </r>
  <r>
    <s v="1FTBW1XK2N"/>
    <x v="2"/>
    <s v="Tukwila"/>
    <s v="WA"/>
    <n v="98168"/>
    <x v="14"/>
    <x v="4"/>
    <s v="TRANSIT"/>
    <x v="1"/>
    <x v="2"/>
    <n v="0"/>
    <n v="11"/>
    <n v="204086060"/>
    <s v="POINT (-122.29411 47.48924)"/>
    <s v="CITY OF SEATTLE - (WA)|CITY OF TACOMA - (WA)"/>
    <n v="53033027200"/>
    <n v="4"/>
    <s v="BEV"/>
  </r>
  <r>
    <s v="YV4H60CF7R"/>
    <x v="15"/>
    <s v="Vancouver"/>
    <s v="WA"/>
    <n v="98683"/>
    <x v="6"/>
    <x v="12"/>
    <s v="XC90"/>
    <x v="0"/>
    <x v="0"/>
    <n v="32"/>
    <n v="17"/>
    <n v="267731411"/>
    <s v="POINT (-122.49212 45.60365)"/>
    <s v="BONNEVILLE POWER ADMINISTRATION||PUD NO 1 OF CLARK COUNTY - (WA)"/>
    <n v="53011041309"/>
    <n v="2"/>
    <s v="PHEV"/>
  </r>
  <r>
    <s v="3FMTK4SX3T"/>
    <x v="3"/>
    <s v="Suquamish"/>
    <s v="WA"/>
    <n v="98392"/>
    <x v="12"/>
    <x v="4"/>
    <s v="MUSTANG MACH-E"/>
    <x v="1"/>
    <x v="2"/>
    <n v="0"/>
    <n v="23"/>
    <n v="293124079"/>
    <s v="POINT (-122.55242 47.73162)"/>
    <s v="PUGET SOUND ENERGY INC"/>
    <n v="53035940100"/>
    <n v="0"/>
    <s v="BEV"/>
  </r>
  <r>
    <s v="1GYKPTRK0R"/>
    <x v="2"/>
    <s v="Auburn"/>
    <s v="WA"/>
    <n v="98092"/>
    <x v="6"/>
    <x v="28"/>
    <s v="LYRIQ"/>
    <x v="1"/>
    <x v="2"/>
    <n v="0"/>
    <n v="47"/>
    <n v="252745230"/>
    <s v="POINT (-122.18263 47.31825)"/>
    <s v="PUGET SOUND ENERGY INC||CITY OF TACOMA - (WA)"/>
    <n v="53033029602"/>
    <n v="2"/>
    <s v="BEV"/>
  </r>
  <r>
    <s v="JTMAAAAD4T"/>
    <x v="2"/>
    <s v="Bellevue"/>
    <s v="WA"/>
    <n v="98006"/>
    <x v="12"/>
    <x v="11"/>
    <s v="C-HR"/>
    <x v="1"/>
    <x v="2"/>
    <n v="0"/>
    <n v="41"/>
    <n v="292325834"/>
    <s v="POINT (-122.12096 47.55584)"/>
    <s v="PUGET SOUND ENERGY INC||CITY OF TACOMA - (WA)"/>
    <n v="53033024905"/>
    <n v="0"/>
    <s v="BEV"/>
  </r>
  <r>
    <s v="1N4AZ1BP3L"/>
    <x v="2"/>
    <s v="Seattle"/>
    <s v="WA"/>
    <n v="98119"/>
    <x v="4"/>
    <x v="6"/>
    <s v="LEAF"/>
    <x v="1"/>
    <x v="0"/>
    <n v="149"/>
    <n v="36"/>
    <n v="133585406"/>
    <s v="POINT (-122.3684 47.64586)"/>
    <s v="CITY OF SEATTLE - (WA)|CITY OF TACOMA - (WA)"/>
    <n v="53033006900"/>
    <n v="6"/>
    <s v="BEV"/>
  </r>
  <r>
    <s v="WA1F2AFY0L"/>
    <x v="2"/>
    <s v="Seattle"/>
    <s v="WA"/>
    <n v="98125"/>
    <x v="4"/>
    <x v="2"/>
    <s v="Q5 E"/>
    <x v="0"/>
    <x v="1"/>
    <n v="20"/>
    <n v="46"/>
    <n v="102012683"/>
    <s v="POINT (-122.30253 47.72656)"/>
    <s v="CITY OF SEATTLE - (WA)|CITY OF TACOMA - (WA)"/>
    <n v="53033000102"/>
    <n v="6"/>
    <s v="PHEV"/>
  </r>
  <r>
    <s v="WA1LAAGE7P"/>
    <x v="15"/>
    <s v="Vancouver"/>
    <s v="WA"/>
    <n v="98685"/>
    <x v="13"/>
    <x v="2"/>
    <s v="E-TRON"/>
    <x v="1"/>
    <x v="2"/>
    <n v="0"/>
    <n v="18"/>
    <n v="290856387"/>
    <s v="POINT (-122.70303 45.70954)"/>
    <s v="BONNEVILLE POWER ADMINISTRATION||PUD NO 1 OF CLARK COUNTY - (WA)"/>
    <n v="53011040909"/>
    <n v="3"/>
    <s v="BEV"/>
  </r>
  <r>
    <s v="W1N9M0KB4R"/>
    <x v="2"/>
    <s v="Bellevue"/>
    <s v="WA"/>
    <n v="98006"/>
    <x v="6"/>
    <x v="26"/>
    <s v="EQB-CLASS"/>
    <x v="1"/>
    <x v="2"/>
    <n v="0"/>
    <n v="41"/>
    <n v="274271315"/>
    <s v="POINT (-122.12096 47.55584)"/>
    <s v="PUGET SOUND ENERGY INC||CITY OF TACOMA - (WA)"/>
    <n v="53033024704"/>
    <n v="2"/>
    <s v="BEV"/>
  </r>
  <r>
    <s v="WVGRMPE29N"/>
    <x v="2"/>
    <s v="Woodinville"/>
    <s v="WA"/>
    <n v="98072"/>
    <x v="14"/>
    <x v="21"/>
    <s v="ID.4"/>
    <x v="1"/>
    <x v="2"/>
    <n v="0"/>
    <n v="45"/>
    <n v="215059834"/>
    <s v="POINT (-122.15545 47.75448)"/>
    <s v="PUGET SOUND ENERGY INC||CITY OF TACOMA - (WA)"/>
    <n v="53033032319"/>
    <n v="4"/>
    <s v="BEV"/>
  </r>
  <r>
    <s v="5YJSA1CN7C"/>
    <x v="2"/>
    <s v="Bellevue"/>
    <s v="WA"/>
    <n v="98007"/>
    <x v="15"/>
    <x v="1"/>
    <s v="MODEL S"/>
    <x v="1"/>
    <x v="0"/>
    <n v="265"/>
    <n v="48"/>
    <n v="212602568"/>
    <s v="POINT (-122.12056 47.61334)"/>
    <s v="PUGET SOUND ENERGY INC||CITY OF TACOMA - (WA)"/>
    <n v="53033023603"/>
    <n v="14"/>
    <s v="BEV"/>
  </r>
  <r>
    <s v="KNDCT3L12T"/>
    <x v="5"/>
    <s v="Olympia"/>
    <s v="WA"/>
    <n v="98502"/>
    <x v="12"/>
    <x v="3"/>
    <s v="NIRO"/>
    <x v="1"/>
    <x v="2"/>
    <n v="0"/>
    <n v="22"/>
    <n v="291918133"/>
    <s v="POINT (-122.92333 47.03779)"/>
    <s v="PUGET SOUND ENERGY INC"/>
    <n v="53067010600"/>
    <n v="0"/>
    <s v="BEV"/>
  </r>
  <r>
    <s v="KNDRJDJHXT"/>
    <x v="2"/>
    <s v="Seattle"/>
    <s v="WA"/>
    <n v="98104"/>
    <x v="12"/>
    <x v="3"/>
    <s v="SORENTO"/>
    <x v="0"/>
    <x v="0"/>
    <n v="30"/>
    <n v="37"/>
    <n v="287433261"/>
    <s v="POINT (-122.32945 47.60357)"/>
    <s v="CITY OF SEATTLE - (WA)|CITY OF TACOMA - (WA)"/>
    <n v="53033009100"/>
    <n v="0"/>
    <s v="PHEV"/>
  </r>
  <r>
    <s v="WBY2Z2C57F"/>
    <x v="2"/>
    <s v="Renton"/>
    <s v="WA"/>
    <n v="98056"/>
    <x v="5"/>
    <x v="0"/>
    <s v="I8"/>
    <x v="0"/>
    <x v="1"/>
    <n v="14"/>
    <n v="41"/>
    <n v="289252337"/>
    <s v="POINT (-122.18839 47.51197)"/>
    <s v="PUGET SOUND ENERGY INC||CITY OF TACOMA - (WA)"/>
    <n v="53033025304"/>
    <n v="11"/>
    <s v="PHEV"/>
  </r>
  <r>
    <s v="5YJYGDED3M"/>
    <x v="2"/>
    <s v="Sammamish"/>
    <s v="WA"/>
    <n v="98074"/>
    <x v="2"/>
    <x v="1"/>
    <s v="MODEL Y"/>
    <x v="1"/>
    <x v="2"/>
    <n v="0"/>
    <n v="45"/>
    <n v="148145077"/>
    <s v="POINT (-122.02054 47.60326)"/>
    <s v="PUGET SOUND ENERGY INC||CITY OF TACOMA - (WA)"/>
    <n v="53033032318"/>
    <n v="5"/>
    <s v="BEV"/>
  </r>
  <r>
    <s v="JA4T5WA94S"/>
    <x v="2"/>
    <s v="Seatac"/>
    <s v="WA"/>
    <n v="98188"/>
    <x v="0"/>
    <x v="33"/>
    <s v="OUTLANDER"/>
    <x v="0"/>
    <x v="0"/>
    <n v="38"/>
    <n v="33"/>
    <n v="277551305"/>
    <s v="POINT (-122.27979 47.44952)"/>
    <s v="PUGET SOUND ENERGY INC||CITY OF TACOMA - (WA)"/>
    <n v="53033028403"/>
    <n v="1"/>
    <s v="PHEV"/>
  </r>
  <r>
    <s v="1C4RJYE6XP"/>
    <x v="2"/>
    <s v="Issaquah"/>
    <s v="WA"/>
    <n v="98027"/>
    <x v="13"/>
    <x v="10"/>
    <s v="GRAND CHEROKEE"/>
    <x v="0"/>
    <x v="1"/>
    <n v="25"/>
    <n v="5"/>
    <n v="237698345"/>
    <s v="POINT (-122.03439 47.5301)"/>
    <s v="PUGET SOUND ENERGY INC||CITY OF TACOMA - (WA)"/>
    <n v="53033032104"/>
    <n v="3"/>
    <s v="PHEV"/>
  </r>
  <r>
    <s v="KM8KMDAF7P"/>
    <x v="3"/>
    <s v="Bremerton"/>
    <s v="WA"/>
    <n v="98312"/>
    <x v="13"/>
    <x v="15"/>
    <s v="IONIQ 5"/>
    <x v="1"/>
    <x v="2"/>
    <n v="0"/>
    <n v="35"/>
    <n v="280513775"/>
    <s v="POINT (-122.65223 47.57192)"/>
    <s v="PUGET SOUND ENERGY INC"/>
    <n v="53035080700"/>
    <n v="3"/>
    <s v="BEV"/>
  </r>
  <r>
    <s v="3FMTK3R79M"/>
    <x v="2"/>
    <s v="Sammamish"/>
    <s v="WA"/>
    <n v="98075"/>
    <x v="2"/>
    <x v="4"/>
    <s v="MUSTANG MACH-E"/>
    <x v="1"/>
    <x v="2"/>
    <n v="0"/>
    <n v="41"/>
    <n v="256283506"/>
    <s v="POINT (-122.03539 47.61344)"/>
    <s v="PUGET SOUND ENERGY INC||CITY OF TACOMA - (WA)"/>
    <n v="53033032217"/>
    <n v="5"/>
    <s v="BEV"/>
  </r>
  <r>
    <s v="5YJ3E1EA2H"/>
    <x v="2"/>
    <s v="Kirkland"/>
    <s v="WA"/>
    <n v="98034"/>
    <x v="11"/>
    <x v="1"/>
    <s v="MODEL 3"/>
    <x v="1"/>
    <x v="0"/>
    <n v="220"/>
    <n v="45"/>
    <n v="276737646"/>
    <s v="POINT (-122.22901 47.72201)"/>
    <s v="PUGET SOUND ENERGY INC||CITY OF TACOMA - (WA)"/>
    <n v="53033021904"/>
    <n v="9"/>
    <s v="BEV"/>
  </r>
  <r>
    <s v="WMW13DJ05N"/>
    <x v="2"/>
    <s v="Kent"/>
    <s v="WA"/>
    <n v="98042"/>
    <x v="14"/>
    <x v="16"/>
    <s v="HARDTOP"/>
    <x v="1"/>
    <x v="2"/>
    <n v="0"/>
    <n v="47"/>
    <n v="187283365"/>
    <s v="POINT (-122.10798 47.37124)"/>
    <s v="PUGET SOUND ENERGY INC||CITY OF TACOMA - (WA)"/>
    <n v="53033031707"/>
    <n v="4"/>
    <s v="BEV"/>
  </r>
  <r>
    <s v="7JRH60FL8R"/>
    <x v="2"/>
    <s v="Seattle"/>
    <s v="WA"/>
    <n v="98125"/>
    <x v="6"/>
    <x v="12"/>
    <s v="S60"/>
    <x v="0"/>
    <x v="0"/>
    <n v="41"/>
    <n v="46"/>
    <n v="276699846"/>
    <s v="POINT (-122.30253 47.72656)"/>
    <s v="CITY OF SEATTLE - (WA)|CITY OF TACOMA - (WA)"/>
    <n v="53033000201"/>
    <n v="2"/>
    <s v="PHEV"/>
  </r>
  <r>
    <s v="1FTBW9CK0P"/>
    <x v="2"/>
    <s v="Issaquah"/>
    <s v="WA"/>
    <n v="98027"/>
    <x v="13"/>
    <x v="4"/>
    <s v="TRANSIT"/>
    <x v="1"/>
    <x v="2"/>
    <n v="0"/>
    <n v="5"/>
    <n v="268999727"/>
    <s v="POINT (-122.03439 47.5301)"/>
    <s v="PUGET SOUND ENERGY INC||CITY OF TACOMA - (WA)"/>
    <n v="53033032103"/>
    <n v="3"/>
    <s v="BEV"/>
  </r>
  <r>
    <s v="3FMTK1S55R"/>
    <x v="15"/>
    <s v="Vancouver"/>
    <s v="WA"/>
    <n v="98682"/>
    <x v="6"/>
    <x v="4"/>
    <s v="MUSTANG MACH-E"/>
    <x v="1"/>
    <x v="2"/>
    <n v="0"/>
    <n v="17"/>
    <n v="279098347"/>
    <s v="POINT (-122.55149 45.69345)"/>
    <s v="BONNEVILLE POWER ADMINISTRATION||PUD NO 1 OF CLARK COUNTY - (WA)"/>
    <n v="53011041326"/>
    <n v="2"/>
    <s v="BEV"/>
  </r>
  <r>
    <s v="WBY1Z2C58G"/>
    <x v="15"/>
    <s v="Vancouver"/>
    <s v="WA"/>
    <n v="98682"/>
    <x v="3"/>
    <x v="0"/>
    <s v="I3"/>
    <x v="1"/>
    <x v="0"/>
    <n v="81"/>
    <n v="17"/>
    <n v="292934596"/>
    <s v="POINT (-122.55149 45.69345)"/>
    <s v="BONNEVILLE POWER ADMINISTRATION||PUD NO 1 OF CLARK COUNTY - (WA)"/>
    <n v="53011041330"/>
    <n v="10"/>
    <s v="BEV"/>
  </r>
  <r>
    <s v="2G5ZJ3TY5R"/>
    <x v="2"/>
    <s v="Kirkland"/>
    <s v="WA"/>
    <n v="98033"/>
    <x v="6"/>
    <x v="37"/>
    <s v="ZEVO"/>
    <x v="1"/>
    <x v="2"/>
    <n v="0"/>
    <n v="48"/>
    <n v="289996311"/>
    <s v="POINT (-122.2066 47.67887)"/>
    <s v="PUGET SOUND ENERGY INC||CITY OF TACOMA - (WA)"/>
    <n v="53033022501"/>
    <n v="2"/>
    <s v="BEV"/>
  </r>
  <r>
    <s v="WA1KUBFZ6S"/>
    <x v="2"/>
    <s v="Bellevue"/>
    <s v="WA"/>
    <n v="98006"/>
    <x v="0"/>
    <x v="2"/>
    <s v="Q4"/>
    <x v="1"/>
    <x v="2"/>
    <n v="0"/>
    <n v="41"/>
    <n v="286512782"/>
    <s v="POINT (-122.12096 47.55584)"/>
    <s v="PUGET SOUND ENERGY INC||CITY OF TACOMA - (WA)"/>
    <n v="53033024904"/>
    <n v="1"/>
    <s v="BEV"/>
  </r>
  <r>
    <s v="3FMTK3RM8M"/>
    <x v="3"/>
    <s v="Port Orchard"/>
    <s v="WA"/>
    <n v="98366"/>
    <x v="2"/>
    <x v="4"/>
    <s v="MUSTANG MACH-E"/>
    <x v="1"/>
    <x v="2"/>
    <n v="0"/>
    <n v="26"/>
    <n v="182776156"/>
    <s v="POINT (-122.63848 47.5414)"/>
    <s v="PUGET SOUND ENERGY INC"/>
    <n v="53035092200"/>
    <n v="5"/>
    <s v="BEV"/>
  </r>
  <r>
    <s v="JTJHKCFZXN"/>
    <x v="15"/>
    <s v="Vancouver"/>
    <s v="WA"/>
    <n v="98683"/>
    <x v="14"/>
    <x v="8"/>
    <s v="NX"/>
    <x v="0"/>
    <x v="0"/>
    <n v="37"/>
    <n v="17"/>
    <n v="203855788"/>
    <s v="POINT (-122.49212 45.60365)"/>
    <s v="BONNEVILLE POWER ADMINISTRATION||PUD NO 1 OF CLARK COUNTY - (WA)"/>
    <n v="53011041310"/>
    <n v="4"/>
    <s v="PHEV"/>
  </r>
  <r>
    <s v="WBY1Z6C3XH"/>
    <x v="2"/>
    <s v="Bellevue"/>
    <s v="WA"/>
    <n v="98008"/>
    <x v="11"/>
    <x v="0"/>
    <s v="I3"/>
    <x v="1"/>
    <x v="0"/>
    <n v="81"/>
    <n v="48"/>
    <n v="246319314"/>
    <s v="POINT (-122.11867 47.63131)"/>
    <s v="PUGET SOUND ENERGY INC||CITY OF TACOMA - (WA)"/>
    <n v="53033023100"/>
    <n v="9"/>
    <s v="BEV"/>
  </r>
  <r>
    <s v="7SAXCAE57N"/>
    <x v="2"/>
    <s v="Kirkland"/>
    <s v="WA"/>
    <n v="98034"/>
    <x v="14"/>
    <x v="1"/>
    <s v="MODEL X"/>
    <x v="1"/>
    <x v="2"/>
    <n v="0"/>
    <n v="45"/>
    <n v="220293440"/>
    <s v="POINT (-122.22901 47.72201)"/>
    <s v="PUGET SOUND ENERGY INC||CITY OF TACOMA - (WA)"/>
    <n v="53033021904"/>
    <n v="4"/>
    <s v="BEV"/>
  </r>
  <r>
    <s v="WVGUNPE20N"/>
    <x v="2"/>
    <s v="Bellevue"/>
    <s v="WA"/>
    <n v="98007"/>
    <x v="14"/>
    <x v="21"/>
    <s v="ID.4"/>
    <x v="1"/>
    <x v="2"/>
    <n v="0"/>
    <n v="48"/>
    <n v="212031956"/>
    <s v="POINT (-122.12056 47.61334)"/>
    <s v="PUGET SOUND ENERGY INC||CITY OF TACOMA - (WA)"/>
    <n v="53033023201"/>
    <n v="4"/>
    <s v="BEV"/>
  </r>
  <r>
    <s v="5YJXCAE29G"/>
    <x v="2"/>
    <s v="Seatac"/>
    <s v="WA"/>
    <n v="98168"/>
    <x v="3"/>
    <x v="1"/>
    <s v="MODEL X"/>
    <x v="1"/>
    <x v="0"/>
    <n v="200"/>
    <n v="33"/>
    <n v="174182914"/>
    <s v="POINT (-122.29411 47.48924)"/>
    <s v="CITY OF SEATTLE - (WA)|CITY OF TACOMA - (WA)"/>
    <n v="53033027300"/>
    <n v="10"/>
    <s v="BEV"/>
  </r>
  <r>
    <s v="3MW5P7J00M"/>
    <x v="2"/>
    <s v="Kirkland"/>
    <s v="WA"/>
    <n v="98034"/>
    <x v="2"/>
    <x v="0"/>
    <s v="330E"/>
    <x v="0"/>
    <x v="1"/>
    <n v="22"/>
    <n v="45"/>
    <n v="286561138"/>
    <s v="POINT (-122.22901 47.72201)"/>
    <s v="PUGET SOUND ENERGY INC||CITY OF TACOMA - (WA)"/>
    <n v="53033021904"/>
    <n v="5"/>
    <s v="PHEV"/>
  </r>
  <r>
    <s v="1G1RE6E46E"/>
    <x v="2"/>
    <s v="Renton"/>
    <s v="WA"/>
    <n v="98058"/>
    <x v="10"/>
    <x v="5"/>
    <s v="VOLT"/>
    <x v="0"/>
    <x v="0"/>
    <n v="38"/>
    <n v="11"/>
    <n v="260628259"/>
    <s v="POINT (-122.08747 47.4466)"/>
    <s v="PUGET SOUND ENERGY INC||CITY OF TACOMA - (WA)"/>
    <n v="53033025702"/>
    <n v="12"/>
    <s v="PHEV"/>
  </r>
  <r>
    <s v="5YJXCBE41H"/>
    <x v="18"/>
    <s v="Longview"/>
    <s v="WA"/>
    <n v="98632"/>
    <x v="11"/>
    <x v="1"/>
    <s v="MODEL X"/>
    <x v="1"/>
    <x v="0"/>
    <n v="200"/>
    <n v="19"/>
    <n v="275308519"/>
    <s v="POINT (-122.95058 46.14681)"/>
    <s v="BONNEVILLE POWER ADMINISTRATION||PUD NO 1 OF COWLITZ COUNTY"/>
    <n v="53015000902"/>
    <n v="9"/>
    <s v="BEV"/>
  </r>
  <r>
    <s v="KNDCS3LF4R"/>
    <x v="2"/>
    <s v="Seattle"/>
    <s v="WA"/>
    <n v="98103"/>
    <x v="6"/>
    <x v="3"/>
    <s v="NIRO"/>
    <x v="0"/>
    <x v="0"/>
    <n v="33"/>
    <n v="43"/>
    <n v="254780228"/>
    <s v="POINT (-122.35436 47.67596)"/>
    <s v="CITY OF SEATTLE - (WA)|CITY OF TACOMA - (WA)"/>
    <n v="53033005401"/>
    <n v="2"/>
    <s v="PHEV"/>
  </r>
  <r>
    <s v="WP0AB2Y11M"/>
    <x v="2"/>
    <s v="Kirkland"/>
    <s v="WA"/>
    <n v="98033"/>
    <x v="2"/>
    <x v="17"/>
    <s v="TAYCAN"/>
    <x v="1"/>
    <x v="0"/>
    <n v="203"/>
    <n v="48"/>
    <n v="166916508"/>
    <s v="POINT (-122.2066 47.67887)"/>
    <s v="PUGET SOUND ENERGY INC||CITY OF TACOMA - (WA)"/>
    <n v="53033022701"/>
    <n v="5"/>
    <s v="BEV"/>
  </r>
  <r>
    <s v="1N4CZ1CV2P"/>
    <x v="2"/>
    <s v="Burien"/>
    <s v="WA"/>
    <n v="98168"/>
    <x v="13"/>
    <x v="6"/>
    <s v="LEAF"/>
    <x v="1"/>
    <x v="2"/>
    <n v="0"/>
    <n v="33"/>
    <n v="231065264"/>
    <s v="POINT (-122.29411 47.48924)"/>
    <s v="CITY OF SEATTLE - (WA)|CITY OF TACOMA - (WA)"/>
    <n v="53033026400"/>
    <n v="3"/>
    <s v="BEV"/>
  </r>
  <r>
    <s v="JM1DRACB3N"/>
    <x v="2"/>
    <s v="Burien"/>
    <s v="WA"/>
    <n v="98168"/>
    <x v="14"/>
    <x v="7"/>
    <s v="MX-30"/>
    <x v="1"/>
    <x v="2"/>
    <n v="0"/>
    <n v="34"/>
    <n v="280564322"/>
    <s v="POINT (-122.29411 47.48924)"/>
    <s v="CITY OF SEATTLE - (WA)|CITY OF TACOMA - (WA)"/>
    <n v="53033027400"/>
    <n v="4"/>
    <s v="BEV"/>
  </r>
  <r>
    <s v="WBY1Z6C33H"/>
    <x v="3"/>
    <s v="Kingston"/>
    <s v="WA"/>
    <n v="98346"/>
    <x v="11"/>
    <x v="0"/>
    <s v="I3"/>
    <x v="1"/>
    <x v="0"/>
    <n v="81"/>
    <n v="23"/>
    <n v="215241162"/>
    <s v="POINT (-122.4977 47.79802)"/>
    <s v="PUGET SOUND ENERGY INC"/>
    <n v="53035940000"/>
    <n v="9"/>
    <s v="BEV"/>
  </r>
  <r>
    <s v="3MW5P9J03N"/>
    <x v="2"/>
    <s v="Seattle"/>
    <s v="WA"/>
    <n v="98122"/>
    <x v="14"/>
    <x v="0"/>
    <s v="330E"/>
    <x v="0"/>
    <x v="1"/>
    <n v="22"/>
    <n v="37"/>
    <n v="211867281"/>
    <s v="POINT (-122.31009 47.60803)"/>
    <s v="CITY OF SEATTLE - (WA)|CITY OF TACOMA - (WA)"/>
    <n v="53033007800"/>
    <n v="4"/>
    <s v="PHEV"/>
  </r>
  <r>
    <s v="JA4T5VA90S"/>
    <x v="2"/>
    <s v="Burien"/>
    <s v="WA"/>
    <n v="98168"/>
    <x v="0"/>
    <x v="33"/>
    <s v="OUTLANDER"/>
    <x v="0"/>
    <x v="0"/>
    <n v="38"/>
    <n v="34"/>
    <n v="292295272"/>
    <s v="POINT (-122.29411 47.48924)"/>
    <s v="CITY OF SEATTLE - (WA)|CITY OF TACOMA - (WA)"/>
    <n v="53033027400"/>
    <n v="1"/>
    <s v="PHEV"/>
  </r>
  <r>
    <s v="7YAKM4DA6T"/>
    <x v="2"/>
    <s v="Burien"/>
    <s v="WA"/>
    <n v="98168"/>
    <x v="12"/>
    <x v="15"/>
    <s v="IONIQ 5"/>
    <x v="1"/>
    <x v="2"/>
    <n v="0"/>
    <n v="33"/>
    <n v="295802468"/>
    <s v="POINT (-122.29411 47.48924)"/>
    <s v="CITY OF SEATTLE - (WA)|CITY OF TACOMA - (WA)"/>
    <n v="53033027400"/>
    <n v="0"/>
    <s v="BEV"/>
  </r>
  <r>
    <s v="1G1RB6E49C"/>
    <x v="15"/>
    <s v="Vancouver"/>
    <s v="WA"/>
    <n v="98685"/>
    <x v="15"/>
    <x v="5"/>
    <s v="VOLT"/>
    <x v="0"/>
    <x v="0"/>
    <n v="35"/>
    <n v="18"/>
    <n v="329047806"/>
    <s v="POINT (-122.70303 45.70954)"/>
    <s v="BONNEVILLE POWER ADMINISTRATION||PUD NO 1 OF CLARK COUNTY - (WA)"/>
    <n v="53011040910"/>
    <n v="14"/>
    <s v="PHEV"/>
  </r>
  <r>
    <s v="7SAXCAE5XN"/>
    <x v="2"/>
    <s v="Bellevue"/>
    <s v="WA"/>
    <n v="98005"/>
    <x v="14"/>
    <x v="1"/>
    <s v="MODEL X"/>
    <x v="1"/>
    <x v="2"/>
    <n v="0"/>
    <n v="41"/>
    <n v="218887392"/>
    <s v="POINT (-122.1621 47.64441)"/>
    <s v="PUGET SOUND ENERGY INC||CITY OF TACOMA - (WA)"/>
    <n v="53033023604"/>
    <n v="4"/>
    <s v="BEV"/>
  </r>
  <r>
    <s v="WAU2CAGH2S"/>
    <x v="2"/>
    <s v="Duvall"/>
    <s v="WA"/>
    <n v="98019"/>
    <x v="0"/>
    <x v="2"/>
    <s v="A6"/>
    <x v="1"/>
    <x v="2"/>
    <n v="0"/>
    <n v="45"/>
    <n v="291796872"/>
    <s v="POINT (-121.98609 47.74068)"/>
    <s v="PUGET SOUND ENERGY INC||CITY OF TACOMA - (WA)"/>
    <n v="53033032402"/>
    <n v="1"/>
    <s v="BEV"/>
  </r>
  <r>
    <s v="5UXKT0C3XH"/>
    <x v="2"/>
    <s v="Kirkland"/>
    <s v="WA"/>
    <n v="98034"/>
    <x v="11"/>
    <x v="0"/>
    <s v="X5"/>
    <x v="0"/>
    <x v="1"/>
    <n v="14"/>
    <n v="1"/>
    <n v="349035473"/>
    <s v="POINT (-122.22901 47.72201)"/>
    <s v="PUGET SOUND ENERGY INC||CITY OF TACOMA - (WA)"/>
    <n v="53033022203"/>
    <n v="9"/>
    <s v="PHEV"/>
  </r>
  <r>
    <s v="1FMCU0E10R"/>
    <x v="2"/>
    <s v="Auburn"/>
    <s v="WA"/>
    <n v="98092"/>
    <x v="6"/>
    <x v="4"/>
    <s v="ESCAPE"/>
    <x v="0"/>
    <x v="0"/>
    <n v="37"/>
    <n v="47"/>
    <n v="292826887"/>
    <s v="POINT (-122.18263 47.31825)"/>
    <s v="PUGET SOUND ENERGY INC||CITY OF TACOMA - (WA)"/>
    <n v="53033029602"/>
    <n v="2"/>
    <s v="PHEV"/>
  </r>
  <r>
    <s v="W1N9M0KB0R"/>
    <x v="15"/>
    <s v="Vancouver"/>
    <s v="WA"/>
    <n v="98686"/>
    <x v="6"/>
    <x v="26"/>
    <s v="EQB-CLASS"/>
    <x v="1"/>
    <x v="2"/>
    <n v="0"/>
    <n v="17"/>
    <n v="283315056"/>
    <s v="POINT (-122.62731 45.71668)"/>
    <s v="BONNEVILLE POWER ADMINISTRATION||PUD NO 1 OF CLARK COUNTY - (WA)"/>
    <n v="53011040412"/>
    <n v="2"/>
    <s v="BEV"/>
  </r>
  <r>
    <s v="KNDRJDJH0S"/>
    <x v="5"/>
    <s v="Yelm"/>
    <s v="WA"/>
    <n v="98597"/>
    <x v="0"/>
    <x v="3"/>
    <s v="SORENTO"/>
    <x v="0"/>
    <x v="0"/>
    <n v="30"/>
    <n v="2"/>
    <n v="278451519"/>
    <s v="POINT (-122.60735 46.94239)"/>
    <s v="PUGET SOUND ENERGY INC"/>
    <n v="53067012531"/>
    <n v="1"/>
    <s v="PHEV"/>
  </r>
  <r>
    <s v="JTJCJMGAXR"/>
    <x v="5"/>
    <s v="Olympia"/>
    <s v="WA"/>
    <n v="98501"/>
    <x v="6"/>
    <x v="8"/>
    <s v="RX"/>
    <x v="0"/>
    <x v="0"/>
    <n v="37"/>
    <n v="22"/>
    <n v="271581446"/>
    <s v="POINT (-122.89165 47.03954)"/>
    <s v="PUGET SOUND ENERGY INC"/>
    <n v="53067010802"/>
    <n v="2"/>
    <s v="PHEV"/>
  </r>
  <r>
    <s v="5YJSA1E54R"/>
    <x v="15"/>
    <s v="Camas"/>
    <s v="WA"/>
    <n v="98607"/>
    <x v="6"/>
    <x v="1"/>
    <s v="MODEL S"/>
    <x v="1"/>
    <x v="2"/>
    <n v="0"/>
    <n v="18"/>
    <n v="264869363"/>
    <s v="POINT (-122.40177 45.58705)"/>
    <s v="BONNEVILLE POWER ADMINISTRATION||PUD NO 1 OF CLARK COUNTY - (WA)"/>
    <n v="53011040610"/>
    <n v="2"/>
    <s v="BEV"/>
  </r>
  <r>
    <s v="YV4BR0DK9N"/>
    <x v="2"/>
    <s v="Seattle"/>
    <s v="WA"/>
    <n v="98101"/>
    <x v="14"/>
    <x v="12"/>
    <s v="XC60"/>
    <x v="0"/>
    <x v="1"/>
    <n v="18"/>
    <n v="43"/>
    <n v="275771548"/>
    <s v="POINT (-122.34223 47.61085)"/>
    <s v="CITY OF SEATTLE - (WA)|CITY OF TACOMA - (WA)"/>
    <n v="53033008401"/>
    <n v="4"/>
    <s v="PHEV"/>
  </r>
  <r>
    <s v="1N4CZ1CVXR"/>
    <x v="0"/>
    <s v="Lynnwood"/>
    <s v="WA"/>
    <n v="98087"/>
    <x v="6"/>
    <x v="6"/>
    <s v="LEAF"/>
    <x v="1"/>
    <x v="2"/>
    <n v="0"/>
    <n v="21"/>
    <n v="285682827"/>
    <s v="POINT (-122.27981 47.85727)"/>
    <s v="PUGET SOUND ENERGY INC"/>
    <n v="53061051803"/>
    <n v="2"/>
    <s v="BEV"/>
  </r>
  <r>
    <s v="5LMYJ8XY5P"/>
    <x v="2"/>
    <s v="Bellevue"/>
    <s v="WA"/>
    <n v="98006"/>
    <x v="13"/>
    <x v="36"/>
    <s v="AVIATOR"/>
    <x v="0"/>
    <x v="1"/>
    <n v="21"/>
    <n v="41"/>
    <n v="269300951"/>
    <s v="POINT (-122.12096 47.55584)"/>
    <s v="PUGET SOUND ENERGY INC||CITY OF TACOMA - (WA)"/>
    <n v="53033024905"/>
    <n v="3"/>
    <s v="PHEV"/>
  </r>
  <r>
    <s v="1N4AZ1BV7N"/>
    <x v="15"/>
    <s v="Vancouver"/>
    <s v="WA"/>
    <n v="98663"/>
    <x v="14"/>
    <x v="6"/>
    <s v="LEAF"/>
    <x v="1"/>
    <x v="2"/>
    <n v="0"/>
    <n v="49"/>
    <n v="266915841"/>
    <s v="POINT (-122.64695 45.65675)"/>
    <s v="BONNEVILLE POWER ADMINISTRATION||PUD NO 1 OF CLARK COUNTY - (WA)"/>
    <n v="53011041003"/>
    <n v="4"/>
    <s v="BEV"/>
  </r>
  <r>
    <s v="RLLV1AEBXR"/>
    <x v="15"/>
    <s v="Vancouver"/>
    <s v="WA"/>
    <n v="98682"/>
    <x v="6"/>
    <x v="41"/>
    <s v="VF 8"/>
    <x v="1"/>
    <x v="2"/>
    <n v="0"/>
    <n v="17"/>
    <n v="272601815"/>
    <s v="POINT (-122.55149 45.69345)"/>
    <s v="BONNEVILLE POWER ADMINISTRATION||PUD NO 1 OF CLARK COUNTY - (WA)"/>
    <n v="53011041331"/>
    <n v="2"/>
    <s v="BEV"/>
  </r>
  <r>
    <s v="WMZ53GA06S"/>
    <x v="3"/>
    <s v="Poulsbo"/>
    <s v="WA"/>
    <n v="98370"/>
    <x v="0"/>
    <x v="16"/>
    <s v="COUNTRYMAN"/>
    <x v="1"/>
    <x v="2"/>
    <n v="0"/>
    <n v="23"/>
    <n v="285170217"/>
    <s v="POINT (-122.64681 47.73689)"/>
    <s v="PUGET SOUND ENERGY INC"/>
    <n v="53035091100"/>
    <n v="1"/>
    <s v="BEV"/>
  </r>
  <r>
    <s v="JTMBDAFC7T"/>
    <x v="2"/>
    <s v="Woodinville"/>
    <s v="WA"/>
    <n v="98072"/>
    <x v="12"/>
    <x v="22"/>
    <s v="SOLTERRA"/>
    <x v="1"/>
    <x v="2"/>
    <n v="0"/>
    <n v="45"/>
    <n v="290817145"/>
    <s v="POINT (-122.15545 47.75448)"/>
    <s v="PUGET SOUND ENERGY INC||CITY OF TACOMA - (WA)"/>
    <n v="53033032319"/>
    <n v="0"/>
    <s v="BEV"/>
  </r>
  <r>
    <s v="5YJXCAE24L"/>
    <x v="15"/>
    <s v="Vancouver"/>
    <s v="WA"/>
    <n v="98685"/>
    <x v="4"/>
    <x v="1"/>
    <s v="MODEL X"/>
    <x v="1"/>
    <x v="0"/>
    <n v="293"/>
    <n v="18"/>
    <n v="112693171"/>
    <s v="POINT (-122.70303 45.70954)"/>
    <s v="BONNEVILLE POWER ADMINISTRATION||PUD NO 1 OF CLARK COUNTY - (WA)"/>
    <n v="53011040907"/>
    <n v="6"/>
    <s v="BEV"/>
  </r>
  <r>
    <s v="YV4H60DM5P"/>
    <x v="2"/>
    <s v="Kirkland"/>
    <s v="WA"/>
    <n v="98034"/>
    <x v="13"/>
    <x v="12"/>
    <s v="XC60"/>
    <x v="0"/>
    <x v="0"/>
    <n v="35"/>
    <n v="45"/>
    <n v="224186336"/>
    <s v="POINT (-122.22901 47.72201)"/>
    <s v="PUGET SOUND ENERGY INC||CITY OF TACOMA - (WA)"/>
    <n v="53033021904"/>
    <n v="3"/>
    <s v="PHEV"/>
  </r>
  <r>
    <s v="7G2CEHED1T"/>
    <x v="2"/>
    <s v="Kirkland"/>
    <s v="WA"/>
    <n v="98034"/>
    <x v="12"/>
    <x v="1"/>
    <s v="CYBERTRUCK"/>
    <x v="1"/>
    <x v="2"/>
    <n v="0"/>
    <n v="45"/>
    <n v="292082927"/>
    <s v="POINT (-122.22901 47.72201)"/>
    <s v="PUGET SOUND ENERGY INC||CITY OF TACOMA - (WA)"/>
    <n v="53033021904"/>
    <n v="0"/>
    <s v="BEV"/>
  </r>
  <r>
    <s v="7YAKM4DB2T"/>
    <x v="15"/>
    <s v="Vancouver"/>
    <s v="WA"/>
    <n v="98686"/>
    <x v="12"/>
    <x v="15"/>
    <s v="IONIQ 5"/>
    <x v="1"/>
    <x v="2"/>
    <n v="0"/>
    <n v="17"/>
    <n v="289883534"/>
    <s v="POINT (-122.62731 45.71668)"/>
    <s v="BONNEVILLE POWER ADMINISTRATION||PUD NO 1 OF CLARK COUNTY - (WA)"/>
    <n v="53011040811"/>
    <n v="0"/>
    <s v="BEV"/>
  </r>
  <r>
    <s v="3GN7DNRR8T"/>
    <x v="15"/>
    <s v="Vancouver"/>
    <s v="WA"/>
    <n v="98682"/>
    <x v="12"/>
    <x v="5"/>
    <s v="EQUINOX"/>
    <x v="1"/>
    <x v="2"/>
    <n v="0"/>
    <n v="17"/>
    <n v="291268379"/>
    <s v="POINT (-122.55149 45.69345)"/>
    <s v="BONNEVILLE POWER ADMINISTRATION||PUD NO 1 OF CLARK COUNTY - (WA)"/>
    <n v="53011041331"/>
    <n v="0"/>
    <s v="BEV"/>
  </r>
  <r>
    <s v="3FMTK4SX2N"/>
    <x v="2"/>
    <s v="Kirkland"/>
    <s v="WA"/>
    <n v="98034"/>
    <x v="14"/>
    <x v="4"/>
    <s v="MUSTANG MACH-E"/>
    <x v="1"/>
    <x v="2"/>
    <n v="0"/>
    <n v="45"/>
    <n v="196744943"/>
    <s v="POINT (-122.22901 47.72201)"/>
    <s v="PUGET SOUND ENERGY INC||CITY OF TACOMA - (WA)"/>
    <n v="53033021904"/>
    <n v="4"/>
    <s v="BEV"/>
  </r>
  <r>
    <s v="1N4AZ1BVXS"/>
    <x v="15"/>
    <s v="Vancouver"/>
    <s v="WA"/>
    <n v="98684"/>
    <x v="0"/>
    <x v="6"/>
    <s v="LEAF"/>
    <x v="1"/>
    <x v="2"/>
    <n v="0"/>
    <n v="17"/>
    <n v="274931800"/>
    <s v="POINT (-122.48723 45.63701)"/>
    <s v="BONNEVILLE POWER ADMINISTRATION||PUD NO 1 OF CLARK COUNTY - (WA)"/>
    <n v="53011041320"/>
    <n v="1"/>
    <s v="BEV"/>
  </r>
  <r>
    <s v="7SAXCBE60T"/>
    <x v="2"/>
    <s v="Woodinville"/>
    <s v="WA"/>
    <n v="98072"/>
    <x v="12"/>
    <x v="1"/>
    <s v="MODEL X"/>
    <x v="1"/>
    <x v="2"/>
    <n v="0"/>
    <n v="45"/>
    <n v="288146792"/>
    <s v="POINT (-122.15545 47.75448)"/>
    <s v="PUGET SOUND ENERGY INC||CITY OF TACOMA - (WA)"/>
    <n v="53033032319"/>
    <n v="0"/>
    <s v="BEV"/>
  </r>
  <r>
    <s v="JHMZC5F17J"/>
    <x v="2"/>
    <s v="Seattle"/>
    <s v="WA"/>
    <n v="98125"/>
    <x v="1"/>
    <x v="27"/>
    <s v="CLARITY"/>
    <x v="0"/>
    <x v="0"/>
    <n v="47"/>
    <n v="46"/>
    <n v="285412879"/>
    <s v="POINT (-122.30253 47.72656)"/>
    <s v="CITY OF SEATTLE - (WA)|CITY OF TACOMA - (WA)"/>
    <n v="53033000700"/>
    <n v="8"/>
    <s v="PHEV"/>
  </r>
  <r>
    <s v="WBY63HG09T"/>
    <x v="2"/>
    <s v="Federal Way"/>
    <s v="WA"/>
    <n v="98003"/>
    <x v="12"/>
    <x v="0"/>
    <s v="I5"/>
    <x v="1"/>
    <x v="2"/>
    <n v="0"/>
    <n v="30"/>
    <n v="286006661"/>
    <s v="POINT (-122.3303 47.30151)"/>
    <s v="PUGET SOUND ENERGY INC||CITY OF TACOMA - (WA)"/>
    <n v="53033030102"/>
    <n v="0"/>
    <s v="BEV"/>
  </r>
  <r>
    <s v="YV4H60CX0P"/>
    <x v="2"/>
    <s v="Seattle"/>
    <s v="WA"/>
    <n v="98133"/>
    <x v="13"/>
    <x v="12"/>
    <s v="XC90"/>
    <x v="0"/>
    <x v="0"/>
    <n v="32"/>
    <n v="46"/>
    <n v="229862097"/>
    <s v="POINT (-122.33364 47.73709)"/>
    <s v="CITY OF SEATTLE - (WA)|CITY OF TACOMA - (WA)"/>
    <n v="53033000300"/>
    <n v="3"/>
    <s v="PHEV"/>
  </r>
  <r>
    <s v="WVGDMPE24M"/>
    <x v="2"/>
    <s v="Seattle"/>
    <s v="WA"/>
    <n v="98177"/>
    <x v="2"/>
    <x v="21"/>
    <s v="ID.4"/>
    <x v="1"/>
    <x v="2"/>
    <n v="0"/>
    <n v="36"/>
    <n v="153838947"/>
    <s v="POINT (-122.37238 47.74068)"/>
    <s v="CITY OF SEATTLE - (WA)|CITY OF TACOMA - (WA)"/>
    <n v="53033001400"/>
    <n v="5"/>
    <s v="BEV"/>
  </r>
  <r>
    <s v="1FTBW1YK6N"/>
    <x v="2"/>
    <s v="Seattle"/>
    <s v="WA"/>
    <n v="98109"/>
    <x v="14"/>
    <x v="4"/>
    <s v="TRANSIT"/>
    <x v="1"/>
    <x v="2"/>
    <n v="0"/>
    <n v="36"/>
    <n v="240259176"/>
    <s v="POINT (-122.35022 47.63824)"/>
    <s v="CITY OF SEATTLE - (WA)|CITY OF TACOMA - (WA)"/>
    <n v="53033007101"/>
    <n v="4"/>
    <s v="BEV"/>
  </r>
  <r>
    <s v="KM8K23AG9N"/>
    <x v="15"/>
    <s v="Vancouver"/>
    <s v="WA"/>
    <n v="98682"/>
    <x v="14"/>
    <x v="15"/>
    <s v="KONA"/>
    <x v="1"/>
    <x v="2"/>
    <n v="0"/>
    <n v="17"/>
    <n v="252185580"/>
    <s v="POINT (-122.55149 45.69345)"/>
    <s v="BONNEVILLE POWER ADMINISTRATION||PUD NO 1 OF CLARK COUNTY - (WA)"/>
    <n v="53011041312"/>
    <n v="4"/>
    <s v="BEV"/>
  </r>
  <r>
    <s v="KNDRJDJH2S"/>
    <x v="2"/>
    <s v="Bellevue"/>
    <s v="WA"/>
    <n v="98008"/>
    <x v="0"/>
    <x v="3"/>
    <s v="SORENTO"/>
    <x v="0"/>
    <x v="0"/>
    <n v="30"/>
    <n v="48"/>
    <n v="272840242"/>
    <s v="POINT (-122.11867 47.63131)"/>
    <s v="PUGET SOUND ENERGY INC||CITY OF TACOMA - (WA)"/>
    <n v="53033023000"/>
    <n v="1"/>
    <s v="PHEV"/>
  </r>
  <r>
    <s v="JN8CF0BF2S"/>
    <x v="3"/>
    <s v="Bremerton"/>
    <s v="WA"/>
    <n v="98312"/>
    <x v="0"/>
    <x v="6"/>
    <s v="ARIYA MPV"/>
    <x v="1"/>
    <x v="2"/>
    <n v="0"/>
    <n v="26"/>
    <n v="286193603"/>
    <s v="POINT (-122.65223 47.57192)"/>
    <s v="PUGET SOUND ENERGY INC"/>
    <n v="53035081100"/>
    <n v="1"/>
    <s v="BEV"/>
  </r>
  <r>
    <s v="1FTBW3XK5P"/>
    <x v="5"/>
    <s v="Tumwater"/>
    <s v="WA"/>
    <n v="98501"/>
    <x v="13"/>
    <x v="4"/>
    <s v="TRANSIT"/>
    <x v="1"/>
    <x v="2"/>
    <n v="0"/>
    <n v="22"/>
    <n v="275595519"/>
    <s v="POINT (-122.89165 47.03954)"/>
    <s v="PUGET SOUND ENERGY INC"/>
    <n v="53067010801"/>
    <n v="3"/>
    <s v="BEV"/>
  </r>
  <r>
    <s v="KL8CK6S05F"/>
    <x v="3"/>
    <s v="Bremerton"/>
    <s v="WA"/>
    <n v="98312"/>
    <x v="5"/>
    <x v="5"/>
    <s v="SPARK"/>
    <x v="1"/>
    <x v="0"/>
    <n v="82"/>
    <n v="35"/>
    <n v="192693455"/>
    <s v="POINT (-122.65223 47.57192)"/>
    <s v="PUGET SOUND ENERGY INC"/>
    <n v="53035080600"/>
    <n v="11"/>
    <s v="BEV"/>
  </r>
  <r>
    <s v="7FCTGBAA6P"/>
    <x v="2"/>
    <s v="Newcastle"/>
    <s v="WA"/>
    <n v="98059"/>
    <x v="13"/>
    <x v="18"/>
    <s v="R1T"/>
    <x v="1"/>
    <x v="2"/>
    <n v="0"/>
    <n v="41"/>
    <n v="261431572"/>
    <s v="POINT (-122.11589 47.50243)"/>
    <s v="PUGET SOUND ENERGY INC||CITY OF TACOMA - (WA)"/>
    <n v="53033025005"/>
    <n v="3"/>
    <s v="BEV"/>
  </r>
  <r>
    <s v="1FT6W5L75R"/>
    <x v="0"/>
    <s v="Snohomish"/>
    <s v="WA"/>
    <n v="98296"/>
    <x v="6"/>
    <x v="4"/>
    <s v="F-150"/>
    <x v="1"/>
    <x v="2"/>
    <n v="0"/>
    <n v="1"/>
    <n v="273336388"/>
    <s v="POINT (-122.1389 47.87115)"/>
    <s v="PUGET SOUND ENERGY INC"/>
    <n v="53061052108"/>
    <n v="2"/>
    <s v="BEV"/>
  </r>
  <r>
    <s v="WA1F2BFY2P"/>
    <x v="21"/>
    <s v="Port Townsend"/>
    <s v="WA"/>
    <n v="98368"/>
    <x v="13"/>
    <x v="2"/>
    <s v="Q5 E"/>
    <x v="0"/>
    <x v="1"/>
    <n v="23"/>
    <n v="24"/>
    <n v="281268816"/>
    <s v="POINT (-122.77263 48.1212)"/>
    <s v="BONNEVILLE POWER ADMINISTRATION||PUGET SOUND ENERGY INC||PUD NO 1 OF JEFFERSON COUNTY"/>
    <n v="53031950502"/>
    <n v="3"/>
    <s v="PHEV"/>
  </r>
  <r>
    <s v="WB523CF05N"/>
    <x v="5"/>
    <s v="Olympia"/>
    <s v="WA"/>
    <n v="98501"/>
    <x v="14"/>
    <x v="0"/>
    <s v="IX"/>
    <x v="1"/>
    <x v="2"/>
    <n v="0"/>
    <n v="22"/>
    <n v="281168905"/>
    <s v="POINT (-122.89165 47.03954)"/>
    <s v="PUGET SOUND ENERGY INC"/>
    <n v="53067010802"/>
    <n v="4"/>
    <s v="BEV"/>
  </r>
  <r>
    <s v="7YAKM4DB0S"/>
    <x v="2"/>
    <s v="Seattle"/>
    <s v="WA"/>
    <n v="98133"/>
    <x v="0"/>
    <x v="15"/>
    <s v="IONIQ 5"/>
    <x v="1"/>
    <x v="2"/>
    <n v="0"/>
    <n v="32"/>
    <n v="280705799"/>
    <s v="POINT (-122.33364 47.73709)"/>
    <s v="CITY OF SEATTLE - (WA)|CITY OF TACOMA - (WA)"/>
    <n v="53033000404"/>
    <n v="1"/>
    <s v="BEV"/>
  </r>
  <r>
    <s v="WBY23HD03S"/>
    <x v="2"/>
    <s v="Bellevue"/>
    <s v="WA"/>
    <n v="98007"/>
    <x v="0"/>
    <x v="0"/>
    <s v="I4"/>
    <x v="1"/>
    <x v="2"/>
    <n v="0"/>
    <n v="48"/>
    <n v="286328591"/>
    <s v="POINT (-122.12056 47.61334)"/>
    <s v="PUGET SOUND ENERGY INC||CITY OF TACOMA - (WA)"/>
    <n v="53033023000"/>
    <n v="1"/>
    <s v="BEV"/>
  </r>
  <r>
    <s v="1GT1ETEDXT"/>
    <x v="2"/>
    <s v="Kirkland"/>
    <s v="WA"/>
    <n v="98034"/>
    <x v="12"/>
    <x v="35"/>
    <s v="SIERRA"/>
    <x v="1"/>
    <x v="2"/>
    <n v="0"/>
    <n v="1"/>
    <n v="288199887"/>
    <s v="POINT (-122.22901 47.72201)"/>
    <s v="PUGET SOUND ENERGY INC||CITY OF TACOMA - (WA)"/>
    <n v="53033022203"/>
    <n v="0"/>
    <s v="BEV"/>
  </r>
  <r>
    <s v="7PDSGBBA1R"/>
    <x v="2"/>
    <s v="Bothell"/>
    <s v="WA"/>
    <n v="98011"/>
    <x v="6"/>
    <x v="18"/>
    <s v="R1S"/>
    <x v="1"/>
    <x v="2"/>
    <n v="0"/>
    <n v="1"/>
    <n v="267575339"/>
    <s v="POINT (-122.20563 47.76144)"/>
    <s v="PUGET SOUND ENERGY INC||CITY OF TACOMA - (WA)"/>
    <n v="53033022001"/>
    <n v="2"/>
    <s v="BEV"/>
  </r>
  <r>
    <s v="WVG6YVEBXS"/>
    <x v="2"/>
    <s v="Seattle"/>
    <s v="WA"/>
    <n v="98199"/>
    <x v="0"/>
    <x v="21"/>
    <s v="ID. BUZZ"/>
    <x v="1"/>
    <x v="2"/>
    <n v="0"/>
    <n v="36"/>
    <n v="278352147"/>
    <s v="POINT (-122.40092 47.65908)"/>
    <s v="CITY OF SEATTLE - (WA)|CITY OF TACOMA - (WA)"/>
    <n v="53033005600"/>
    <n v="1"/>
    <s v="BEV"/>
  </r>
  <r>
    <s v="7FCTGCAA5T"/>
    <x v="3"/>
    <s v="Bainbridge Island"/>
    <s v="WA"/>
    <n v="98110"/>
    <x v="12"/>
    <x v="18"/>
    <s v="R1T"/>
    <x v="1"/>
    <x v="2"/>
    <n v="0"/>
    <n v="23"/>
    <n v="286262161"/>
    <s v="POINT (-122.521 47.62759)"/>
    <s v="PUGET SOUND ENERGY INC"/>
    <n v="53035090700"/>
    <n v="0"/>
    <s v="BEV"/>
  </r>
  <r>
    <s v="1G1RB6S55K"/>
    <x v="2"/>
    <s v="Kenmore"/>
    <s v="WA"/>
    <n v="98028"/>
    <x v="9"/>
    <x v="5"/>
    <s v="VOLT"/>
    <x v="0"/>
    <x v="0"/>
    <n v="53"/>
    <n v="46"/>
    <n v="316151356"/>
    <s v="POINT (-122.24369 47.75892)"/>
    <s v="PUGET SOUND ENERGY INC||CITY OF TACOMA - (WA)"/>
    <n v="53033021702"/>
    <n v="7"/>
    <s v="PHEV"/>
  </r>
  <r>
    <s v="1GKB0RDC7S"/>
    <x v="2"/>
    <s v="Kent"/>
    <s v="WA"/>
    <n v="98042"/>
    <x v="0"/>
    <x v="35"/>
    <s v="HUMMER EV SUV"/>
    <x v="1"/>
    <x v="2"/>
    <n v="0"/>
    <n v="47"/>
    <n v="286127537"/>
    <s v="POINT (-122.10798 47.37124)"/>
    <s v="PUGET SOUND ENERGY INC||CITY OF TACOMA - (WA)"/>
    <n v="53033031708"/>
    <n v="1"/>
    <s v="BEV"/>
  </r>
  <r>
    <s v="1GT1ETED9T"/>
    <x v="15"/>
    <s v="Battle Ground"/>
    <s v="WA"/>
    <n v="98604"/>
    <x v="12"/>
    <x v="35"/>
    <s v="SIERRA"/>
    <x v="1"/>
    <x v="2"/>
    <n v="0"/>
    <n v="17"/>
    <n v="291503138"/>
    <s v="POINT (-122.5331 45.78092)"/>
    <s v="BONNEVILLE POWER ADMINISTRATION||PUD NO 1 OF CLARK COUNTY - (WA)"/>
    <n v="53011040408"/>
    <n v="0"/>
    <s v="BEV"/>
  </r>
  <r>
    <s v="YV4BK0DP2L"/>
    <x v="2"/>
    <s v="Woodinville"/>
    <s v="WA"/>
    <n v="98072"/>
    <x v="4"/>
    <x v="12"/>
    <s v="XC60"/>
    <x v="0"/>
    <x v="1"/>
    <n v="19"/>
    <n v="45"/>
    <n v="102936368"/>
    <s v="POINT (-122.15545 47.75448)"/>
    <s v="PUGET SOUND ENERGY INC||CITY OF TACOMA - (WA)"/>
    <n v="53033021906"/>
    <n v="6"/>
    <s v="PHEV"/>
  </r>
  <r>
    <s v="JM3KKDHA7R"/>
    <x v="3"/>
    <s v="Poulsbo"/>
    <s v="WA"/>
    <n v="98370"/>
    <x v="6"/>
    <x v="7"/>
    <s v="CX-90"/>
    <x v="0"/>
    <x v="1"/>
    <n v="26"/>
    <n v="23"/>
    <n v="270047242"/>
    <s v="POINT (-122.64681 47.73689)"/>
    <s v="PUGET SOUND ENERGY INC"/>
    <n v="53035091100"/>
    <n v="2"/>
    <s v="PHEV"/>
  </r>
  <r>
    <s v="WAUUPBFF5H"/>
    <x v="15"/>
    <s v="Camas"/>
    <s v="WA"/>
    <n v="98607"/>
    <x v="11"/>
    <x v="2"/>
    <s v="A3"/>
    <x v="0"/>
    <x v="1"/>
    <n v="16"/>
    <n v="18"/>
    <n v="117332281"/>
    <s v="POINT (-122.40177 45.58705)"/>
    <s v="BONNEVILLE POWER ADMINISTRATION||PUD NO 1 OF CLARK COUNTY - (WA)"/>
    <n v="53011041328"/>
    <n v="9"/>
    <s v="PHEV"/>
  </r>
  <r>
    <s v="KNDPZDDH8R"/>
    <x v="18"/>
    <s v="Kalama"/>
    <s v="WA"/>
    <n v="98625"/>
    <x v="6"/>
    <x v="3"/>
    <s v="SPORTAGE"/>
    <x v="0"/>
    <x v="0"/>
    <n v="34"/>
    <n v="20"/>
    <n v="261844334"/>
    <s v="POINT (-122.84226 46.00813)"/>
    <s v="BONNEVILLE POWER ADMINISTRATION||PUD NO 1 OF COWLITZ COUNTY"/>
    <n v="53015001601"/>
    <n v="2"/>
    <s v="PHEV"/>
  </r>
  <r>
    <s v="WA1VCBGE8P"/>
    <x v="2"/>
    <s v="Burien"/>
    <s v="WA"/>
    <n v="98146"/>
    <x v="13"/>
    <x v="2"/>
    <s v="E-TRON"/>
    <x v="1"/>
    <x v="2"/>
    <n v="0"/>
    <n v="34"/>
    <n v="231159638"/>
    <s v="POINT (-122.36322 47.49736)"/>
    <s v="CITY OF SEATTLE - (WA)|CITY OF TACOMA - (WA)"/>
    <n v="53033027600"/>
    <n v="3"/>
    <s v="BEV"/>
  </r>
  <r>
    <s v="7G2CEHED9T"/>
    <x v="1"/>
    <s v="Yakima"/>
    <s v="WA"/>
    <n v="98901"/>
    <x v="12"/>
    <x v="1"/>
    <s v="CYBERTRUCK"/>
    <x v="1"/>
    <x v="2"/>
    <n v="0"/>
    <n v="14"/>
    <n v="287599455"/>
    <s v="POINT (-120.50729 46.60464)"/>
    <s v="PACIFICORP"/>
    <n v="53077000200"/>
    <n v="0"/>
    <s v="BEV"/>
  </r>
  <r>
    <s v="JTDKAMFP4N"/>
    <x v="15"/>
    <s v="Vancouver"/>
    <s v="WA"/>
    <n v="98682"/>
    <x v="14"/>
    <x v="11"/>
    <s v="PRIUS PRIME (PHEV)"/>
    <x v="0"/>
    <x v="1"/>
    <n v="25"/>
    <n v="17"/>
    <n v="276832622"/>
    <s v="POINT (-122.55149 45.69345)"/>
    <s v="BONNEVILLE POWER ADMINISTRATION||PUD NO 1 OF CLARK COUNTY - (WA)"/>
    <n v="53011040707"/>
    <n v="4"/>
    <s v="PHEV"/>
  </r>
  <r>
    <s v="5YJRE1A16A"/>
    <x v="2"/>
    <s v="Seattle"/>
    <s v="WA"/>
    <n v="98101"/>
    <x v="19"/>
    <x v="1"/>
    <s v="ROADSTER"/>
    <x v="1"/>
    <x v="0"/>
    <n v="245"/>
    <n v="43"/>
    <n v="123892821"/>
    <s v="POINT (-122.34223 47.61085)"/>
    <s v="CITY OF SEATTLE - (WA)|CITY OF TACOMA - (WA)"/>
    <n v="53033008101"/>
    <n v="16"/>
    <s v="BEV"/>
  </r>
  <r>
    <s v="2C4RC1N78J"/>
    <x v="2"/>
    <s v="Seattle"/>
    <s v="WA"/>
    <n v="98106"/>
    <x v="1"/>
    <x v="19"/>
    <s v="PACIFICA"/>
    <x v="0"/>
    <x v="0"/>
    <n v="33"/>
    <n v="34"/>
    <n v="152392124"/>
    <s v="POINT (-122.35163 47.54287)"/>
    <s v="CITY OF SEATTLE - (WA)|CITY OF TACOMA - (WA)"/>
    <n v="53033010800"/>
    <n v="8"/>
    <s v="PHEV"/>
  </r>
  <r>
    <s v="W1Y4VCHY9R"/>
    <x v="2"/>
    <s v="Shoreline"/>
    <s v="WA"/>
    <n v="98133"/>
    <x v="6"/>
    <x v="26"/>
    <s v="ESPRINTER"/>
    <x v="1"/>
    <x v="2"/>
    <n v="0"/>
    <n v="32"/>
    <n v="269802753"/>
    <s v="POINT (-122.33364 47.73709)"/>
    <s v="CITY OF SEATTLE - (WA)|CITY OF TACOMA - (WA)"/>
    <n v="53033021000"/>
    <n v="2"/>
    <s v="BEV"/>
  </r>
  <r>
    <s v="1GYKPTRK5R"/>
    <x v="2"/>
    <s v="Kirkland"/>
    <s v="WA"/>
    <n v="98033"/>
    <x v="6"/>
    <x v="28"/>
    <s v="LYRIQ"/>
    <x v="1"/>
    <x v="2"/>
    <n v="0"/>
    <n v="45"/>
    <n v="261144383"/>
    <s v="POINT (-122.2066 47.67887)"/>
    <s v="PUGET SOUND ENERGY INC||CITY OF TACOMA - (WA)"/>
    <n v="53033022401"/>
    <n v="2"/>
    <s v="BEV"/>
  </r>
  <r>
    <s v="3C3CFFGE6D"/>
    <x v="2"/>
    <s v="Issaquah"/>
    <s v="WA"/>
    <n v="98029"/>
    <x v="7"/>
    <x v="13"/>
    <s v="500"/>
    <x v="1"/>
    <x v="0"/>
    <n v="87"/>
    <n v="5"/>
    <n v="143983857"/>
    <s v="POINT (-122.01656 47.57118)"/>
    <s v="PUGET SOUND ENERGY INC||CITY OF TACOMA - (WA)"/>
    <n v="53033032220"/>
    <n v="13"/>
    <s v="BEV"/>
  </r>
  <r>
    <s v="3FMTK1SU3R"/>
    <x v="2"/>
    <s v="Woodinville"/>
    <s v="WA"/>
    <n v="98072"/>
    <x v="6"/>
    <x v="4"/>
    <s v="MUSTANG MACH-E"/>
    <x v="1"/>
    <x v="2"/>
    <n v="0"/>
    <n v="45"/>
    <n v="275017088"/>
    <s v="POINT (-122.15545 47.75448)"/>
    <s v="PUGET SOUND ENERGY INC||CITY OF TACOMA - (WA)"/>
    <n v="53033021906"/>
    <n v="2"/>
    <s v="BEV"/>
  </r>
  <r>
    <s v="1N4BZ1CV4M"/>
    <x v="3"/>
    <s v="Bainbridge Island"/>
    <s v="WA"/>
    <n v="98110"/>
    <x v="2"/>
    <x v="6"/>
    <s v="LEAF"/>
    <x v="1"/>
    <x v="2"/>
    <n v="0"/>
    <n v="23"/>
    <n v="161748002"/>
    <s v="POINT (-122.521 47.62759)"/>
    <s v="PUGET SOUND ENERGY INC"/>
    <n v="53035090700"/>
    <n v="5"/>
    <s v="BEV"/>
  </r>
  <r>
    <s v="1FMCU0E14R"/>
    <x v="15"/>
    <s v="Vancouver"/>
    <s v="WA"/>
    <n v="98684"/>
    <x v="6"/>
    <x v="4"/>
    <s v="ESCAPE"/>
    <x v="0"/>
    <x v="0"/>
    <n v="37"/>
    <n v="17"/>
    <n v="281121767"/>
    <s v="POINT (-122.48723 45.63701)"/>
    <s v="BONNEVILLE POWER ADMINISTRATION||PUD NO 1 OF CLARK COUNTY - (WA)"/>
    <n v="53011041335"/>
    <n v="2"/>
    <s v="PHEV"/>
  </r>
  <r>
    <s v="KNDCT3L14S"/>
    <x v="2"/>
    <s v="Seattle"/>
    <s v="WA"/>
    <n v="98177"/>
    <x v="0"/>
    <x v="3"/>
    <s v="NIRO"/>
    <x v="1"/>
    <x v="2"/>
    <n v="0"/>
    <n v="36"/>
    <n v="273291756"/>
    <s v="POINT (-122.37238 47.74068)"/>
    <s v="CITY OF SEATTLE - (WA)|CITY OF TACOMA - (WA)"/>
    <n v="53033001600"/>
    <n v="1"/>
    <s v="BEV"/>
  </r>
  <r>
    <s v="KMHE54L24G"/>
    <x v="15"/>
    <s v="Camas"/>
    <s v="WA"/>
    <n v="98607"/>
    <x v="3"/>
    <x v="15"/>
    <s v="SONATA"/>
    <x v="0"/>
    <x v="1"/>
    <n v="27"/>
    <n v="18"/>
    <n v="100824454"/>
    <s v="POINT (-122.40177 45.58705)"/>
    <s v="BONNEVILLE POWER ADMINISTRATION||PUD NO 1 OF CLARK COUNTY - (WA)"/>
    <n v="53011040608"/>
    <n v="10"/>
    <s v="PHEV"/>
  </r>
  <r>
    <s v="5YJXCBE27M"/>
    <x v="0"/>
    <s v="Lynnwood"/>
    <s v="WA"/>
    <n v="98087"/>
    <x v="2"/>
    <x v="1"/>
    <s v="MODEL X"/>
    <x v="1"/>
    <x v="2"/>
    <n v="0"/>
    <n v="21"/>
    <n v="257492602"/>
    <s v="POINT (-122.27981 47.85727)"/>
    <s v="PUGET SOUND ENERGY INC"/>
    <n v="53061041703"/>
    <n v="5"/>
    <s v="BEV"/>
  </r>
  <r>
    <s v="3FMTK3S51S"/>
    <x v="2"/>
    <s v="Auburn"/>
    <s v="WA"/>
    <n v="98002"/>
    <x v="0"/>
    <x v="4"/>
    <s v="MUSTANG MACH-E"/>
    <x v="1"/>
    <x v="2"/>
    <n v="0"/>
    <n v="47"/>
    <n v="281985217"/>
    <s v="POINT (-122.2229 47.307)"/>
    <s v="PUGET SOUND ENERGY INC||CITY OF TACOMA - (WA)"/>
    <n v="53033030503"/>
    <n v="1"/>
    <s v="BEV"/>
  </r>
  <r>
    <s v="KM8K33AG6M"/>
    <x v="3"/>
    <s v="Port Orchard"/>
    <s v="WA"/>
    <n v="98367"/>
    <x v="2"/>
    <x v="15"/>
    <s v="KONA"/>
    <x v="1"/>
    <x v="2"/>
    <n v="0"/>
    <n v="35"/>
    <n v="154876060"/>
    <s v="POINT (-122.68516 47.50645)"/>
    <s v="PUGET SOUND ENERGY INC"/>
    <n v="53035092901"/>
    <n v="5"/>
    <s v="BEV"/>
  </r>
  <r>
    <s v="JTMCB3FVXM"/>
    <x v="2"/>
    <s v="Shoreline"/>
    <s v="WA"/>
    <n v="98155"/>
    <x v="2"/>
    <x v="11"/>
    <s v="RAV4 PRIME (PHEV)"/>
    <x v="0"/>
    <x v="0"/>
    <n v="42"/>
    <n v="32"/>
    <n v="187129554"/>
    <s v="POINT (-122.30304 47.75494)"/>
    <s v="CITY OF SEATTLE - (WA)|CITY OF TACOMA - (WA)"/>
    <n v="53033021100"/>
    <n v="5"/>
    <s v="PHEV"/>
  </r>
  <r>
    <s v="1C4RJXU64R"/>
    <x v="15"/>
    <s v="Vancouver"/>
    <s v="WA"/>
    <n v="98686"/>
    <x v="6"/>
    <x v="10"/>
    <s v="WRANGLER"/>
    <x v="0"/>
    <x v="1"/>
    <n v="21"/>
    <n v="17"/>
    <n v="267078136"/>
    <s v="POINT (-122.62731 45.71668)"/>
    <s v="BONNEVILLE POWER ADMINISTRATION||PUD NO 1 OF CLARK COUNTY - (WA)"/>
    <n v="53011040812"/>
    <n v="2"/>
    <s v="PHEV"/>
  </r>
  <r>
    <s v="5YJXCBE48G"/>
    <x v="2"/>
    <s v="Renton"/>
    <s v="WA"/>
    <n v="98059"/>
    <x v="3"/>
    <x v="1"/>
    <s v="MODEL X"/>
    <x v="1"/>
    <x v="0"/>
    <n v="200"/>
    <n v="11"/>
    <n v="112545044"/>
    <s v="POINT (-122.11589 47.50243)"/>
    <s v="PUGET SOUND ENERGY INC||CITY OF TACOMA - (WA)"/>
    <n v="53033025104"/>
    <n v="10"/>
    <s v="BEV"/>
  </r>
  <r>
    <s v="1N4CZ1CV2R"/>
    <x v="2"/>
    <s v="Seattle"/>
    <s v="WA"/>
    <n v="98177"/>
    <x v="6"/>
    <x v="6"/>
    <s v="LEAF"/>
    <x v="1"/>
    <x v="2"/>
    <n v="0"/>
    <n v="32"/>
    <n v="290903035"/>
    <s v="POINT (-122.37238 47.74068)"/>
    <s v="CITY OF SEATTLE - (WA)|CITY OF TACOMA - (WA)"/>
    <n v="53033000500"/>
    <n v="2"/>
    <s v="BEV"/>
  </r>
  <r>
    <s v="3MW39FS09P"/>
    <x v="2"/>
    <s v="Bellevue"/>
    <s v="WA"/>
    <n v="98004"/>
    <x v="13"/>
    <x v="0"/>
    <s v="330E"/>
    <x v="0"/>
    <x v="1"/>
    <n v="20"/>
    <n v="41"/>
    <n v="227420385"/>
    <s v="POINT (-122.1872 47.61001)"/>
    <s v="PUGET SOUND ENERGY INC||CITY OF TACOMA - (WA)"/>
    <n v="53033023807"/>
    <n v="3"/>
    <s v="PHEV"/>
  </r>
  <r>
    <s v="WB563CF09T"/>
    <x v="2"/>
    <s v="Sammamish"/>
    <s v="WA"/>
    <n v="98074"/>
    <x v="12"/>
    <x v="0"/>
    <s v="IX"/>
    <x v="1"/>
    <x v="2"/>
    <n v="0"/>
    <n v="45"/>
    <n v="282934851"/>
    <s v="POINT (-122.02054 47.60326)"/>
    <s v="PUGET SOUND ENERGY INC||CITY OF TACOMA - (WA)"/>
    <n v="53033032316"/>
    <n v="0"/>
    <s v="BEV"/>
  </r>
  <r>
    <s v="3GNKDJRJ6S"/>
    <x v="0"/>
    <s v="Bothell"/>
    <s v="WA"/>
    <n v="98012"/>
    <x v="0"/>
    <x v="5"/>
    <s v="BLAZER"/>
    <x v="1"/>
    <x v="2"/>
    <n v="0"/>
    <n v="21"/>
    <n v="283149828"/>
    <s v="POINT (-122.20105 47.84423)"/>
    <s v="PUGET SOUND ENERGY INC"/>
    <n v="53061051922"/>
    <n v="1"/>
    <s v="BEV"/>
  </r>
  <r>
    <s v="2C4RC1L77P"/>
    <x v="2"/>
    <s v="Tukwila"/>
    <s v="WA"/>
    <n v="98188"/>
    <x v="13"/>
    <x v="19"/>
    <s v="PACIFICA"/>
    <x v="0"/>
    <x v="0"/>
    <n v="32"/>
    <n v="11"/>
    <n v="236416575"/>
    <s v="POINT (-122.27979 47.44952)"/>
    <s v="PUGET SOUND ENERGY INC||CITY OF TACOMA - (WA)"/>
    <n v="53033028200"/>
    <n v="3"/>
    <s v="PHEV"/>
  </r>
  <r>
    <s v="5YJSA1E55R"/>
    <x v="2"/>
    <s v="Bellevue"/>
    <s v="WA"/>
    <n v="98004"/>
    <x v="6"/>
    <x v="1"/>
    <s v="MODEL S"/>
    <x v="1"/>
    <x v="2"/>
    <n v="0"/>
    <n v="41"/>
    <n v="266751089"/>
    <s v="POINT (-122.1872 47.61001)"/>
    <s v="PUGET SOUND ENERGY INC||CITY OF TACOMA - (WA)"/>
    <n v="53033023901"/>
    <n v="2"/>
    <s v="BEV"/>
  </r>
  <r>
    <s v="ZACPDFDW8R"/>
    <x v="0"/>
    <s v="Granite Falls"/>
    <s v="WA"/>
    <n v="98252"/>
    <x v="6"/>
    <x v="30"/>
    <s v="HORNET"/>
    <x v="0"/>
    <x v="0"/>
    <n v="32"/>
    <n v="39"/>
    <n v="273514048"/>
    <s v="POINT (-121.96931 48.08157)"/>
    <s v="BONNEVILLE POWER ADMINISTRATION||PUD 1 OF SNOHOMISH COUNTY"/>
    <n v="53061053606"/>
    <n v="2"/>
    <s v="PHEV"/>
  </r>
  <r>
    <s v="WA1VABGE0P"/>
    <x v="2"/>
    <s v="Normandy Park"/>
    <s v="WA"/>
    <n v="98166"/>
    <x v="13"/>
    <x v="2"/>
    <s v="E-TRON"/>
    <x v="1"/>
    <x v="2"/>
    <n v="0"/>
    <n v="33"/>
    <n v="228793750"/>
    <s v="POINT (-122.34731 47.45207)"/>
    <s v="PUGET SOUND ENERGY INC||CITY OF TACOMA - (WA)"/>
    <n v="53033028600"/>
    <n v="3"/>
    <s v="BEV"/>
  </r>
  <r>
    <s v="JTJAAAAB2R"/>
    <x v="2"/>
    <s v="Bellevue"/>
    <s v="WA"/>
    <n v="98004"/>
    <x v="6"/>
    <x v="8"/>
    <s v="RZ"/>
    <x v="1"/>
    <x v="2"/>
    <n v="0"/>
    <n v="41"/>
    <n v="267245611"/>
    <s v="POINT (-122.1872 47.61001)"/>
    <s v="PUGET SOUND ENERGY INC||CITY OF TACOMA - (WA)"/>
    <n v="53033023901"/>
    <n v="2"/>
    <s v="BEV"/>
  </r>
  <r>
    <s v="1FADP3R45E"/>
    <x v="15"/>
    <s v="Vancouver"/>
    <s v="WA"/>
    <n v="98683"/>
    <x v="10"/>
    <x v="4"/>
    <s v="FOCUS"/>
    <x v="1"/>
    <x v="0"/>
    <n v="76"/>
    <n v="18"/>
    <n v="251250653"/>
    <s v="POINT (-122.49212 45.60365)"/>
    <s v="BONNEVILLE POWER ADMINISTRATION||PUD NO 1 OF CLARK COUNTY - (WA)"/>
    <n v="53011041325"/>
    <n v="12"/>
    <s v="BEV"/>
  </r>
  <r>
    <s v="WA1E2AFY9S"/>
    <x v="2"/>
    <s v="Bellevue"/>
    <s v="WA"/>
    <n v="98007"/>
    <x v="0"/>
    <x v="2"/>
    <s v="Q5 E"/>
    <x v="0"/>
    <x v="1"/>
    <n v="28"/>
    <n v="48"/>
    <n v="278057902"/>
    <s v="POINT (-122.12056 47.61334)"/>
    <s v="PUGET SOUND ENERGY INC||CITY OF TACOMA - (WA)"/>
    <n v="53033023603"/>
    <n v="1"/>
    <s v="PHEV"/>
  </r>
  <r>
    <s v="7FCTGBAP1T"/>
    <x v="15"/>
    <s v="Vancouver"/>
    <s v="WA"/>
    <n v="98686"/>
    <x v="12"/>
    <x v="18"/>
    <s v="R1T"/>
    <x v="1"/>
    <x v="2"/>
    <n v="0"/>
    <n v="17"/>
    <n v="293550477"/>
    <s v="POINT (-122.62731 45.71668)"/>
    <s v="BONNEVILLE POWER ADMINISTRATION||PUD NO 1 OF CLARK COUNTY - (WA)"/>
    <n v="53011040409"/>
    <n v="0"/>
    <s v="BEV"/>
  </r>
  <r>
    <s v="VCF1ZBU21P"/>
    <x v="15"/>
    <s v="Vancouver"/>
    <s v="WA"/>
    <n v="98684"/>
    <x v="13"/>
    <x v="34"/>
    <s v="OCEAN"/>
    <x v="1"/>
    <x v="2"/>
    <n v="0"/>
    <n v="17"/>
    <n v="256355046"/>
    <s v="POINT (-122.48723 45.63701)"/>
    <s v="BONNEVILLE POWER ADMINISTRATION||PUD NO 1 OF CLARK COUNTY - (WA)"/>
    <n v="53011041334"/>
    <n v="3"/>
    <s v="BEV"/>
  </r>
  <r>
    <s v="YV4H60CF5R"/>
    <x v="2"/>
    <s v="Kirkland"/>
    <s v="WA"/>
    <n v="98034"/>
    <x v="6"/>
    <x v="12"/>
    <s v="XC90"/>
    <x v="0"/>
    <x v="0"/>
    <n v="32"/>
    <n v="45"/>
    <n v="269691166"/>
    <s v="POINT (-122.22901 47.72201)"/>
    <s v="PUGET SOUND ENERGY INC||CITY OF TACOMA - (WA)"/>
    <n v="53033021906"/>
    <n v="2"/>
    <s v="PHEV"/>
  </r>
  <r>
    <s v="1C4JJXR61N"/>
    <x v="2"/>
    <s v="Redmond"/>
    <s v="WA"/>
    <n v="98052"/>
    <x v="14"/>
    <x v="10"/>
    <s v="WRANGLER"/>
    <x v="0"/>
    <x v="1"/>
    <n v="22"/>
    <n v="45"/>
    <n v="211235657"/>
    <s v="POINT (-122.13158 47.67858)"/>
    <s v="PUGET SOUND ENERGY INC||CITY OF TACOMA - (WA)"/>
    <n v="53033032330"/>
    <n v="4"/>
    <s v="PHEV"/>
  </r>
  <r>
    <s v="WP1AE2AY6M"/>
    <x v="1"/>
    <s v="Yakima"/>
    <s v="WA"/>
    <n v="98908"/>
    <x v="2"/>
    <x v="17"/>
    <s v="CAYENNE"/>
    <x v="0"/>
    <x v="1"/>
    <n v="16"/>
    <n v="14"/>
    <n v="271976883"/>
    <s v="POINT (-120.60272 46.59656)"/>
    <s v="PACIFICORP"/>
    <n v="53077000800"/>
    <n v="5"/>
    <s v="PHEV"/>
  </r>
  <r>
    <s v="2C4RC1S73N"/>
    <x v="1"/>
    <s v="Selah"/>
    <s v="WA"/>
    <n v="98942"/>
    <x v="14"/>
    <x v="19"/>
    <s v="PACIFICA"/>
    <x v="0"/>
    <x v="0"/>
    <n v="32"/>
    <n v="15"/>
    <n v="227434189"/>
    <s v="POINT (-120.53145 46.65405)"/>
    <s v="PACIFICORP"/>
    <n v="53077003200"/>
    <n v="4"/>
    <s v="PHEV"/>
  </r>
  <r>
    <s v="1FADP5EU7H"/>
    <x v="15"/>
    <s v="Camas"/>
    <s v="WA"/>
    <n v="98607"/>
    <x v="11"/>
    <x v="4"/>
    <s v="C-MAX"/>
    <x v="0"/>
    <x v="1"/>
    <n v="20"/>
    <n v="18"/>
    <n v="159793581"/>
    <s v="POINT (-122.40177 45.58705)"/>
    <s v="BONNEVILLE POWER ADMINISTRATION||PUD NO 1 OF CLARK COUNTY - (WA)"/>
    <n v="53011041400"/>
    <n v="9"/>
    <s v="PHEV"/>
  </r>
  <r>
    <s v="7JRBR0FLXN"/>
    <x v="2"/>
    <s v="Seattle"/>
    <s v="WA"/>
    <n v="98133"/>
    <x v="14"/>
    <x v="12"/>
    <s v="S60"/>
    <x v="0"/>
    <x v="1"/>
    <n v="22"/>
    <n v="32"/>
    <n v="187196033"/>
    <s v="POINT (-122.33364 47.73709)"/>
    <s v="CITY OF SEATTLE - (WA)|CITY OF TACOMA - (WA)"/>
    <n v="53033000403"/>
    <n v="4"/>
    <s v="PHEV"/>
  </r>
  <r>
    <s v="WB553CF09T"/>
    <x v="15"/>
    <s v="Camas"/>
    <s v="WA"/>
    <n v="98607"/>
    <x v="12"/>
    <x v="0"/>
    <s v="IX"/>
    <x v="1"/>
    <x v="2"/>
    <n v="0"/>
    <n v="18"/>
    <n v="294058362"/>
    <s v="POINT (-122.40177 45.58705)"/>
    <s v="BONNEVILLE POWER ADMINISTRATION||PUD NO 1 OF CLARK COUNTY - (WA)"/>
    <n v="53011040609"/>
    <n v="0"/>
    <s v="BEV"/>
  </r>
  <r>
    <s v="1GYKPURKXS"/>
    <x v="2"/>
    <s v="Bellevue"/>
    <s v="WA"/>
    <n v="98005"/>
    <x v="0"/>
    <x v="28"/>
    <s v="LYRIQ"/>
    <x v="1"/>
    <x v="2"/>
    <n v="0"/>
    <n v="48"/>
    <n v="286334604"/>
    <s v="POINT (-122.1621 47.64441)"/>
    <s v="PUGET SOUND ENERGY INC||CITY OF TACOMA - (WA)"/>
    <n v="53033023702"/>
    <n v="1"/>
    <s v="BEV"/>
  </r>
  <r>
    <s v="1V2BMPE83R"/>
    <x v="2"/>
    <s v="Shoreline"/>
    <s v="WA"/>
    <n v="98155"/>
    <x v="6"/>
    <x v="21"/>
    <s v="ID.4"/>
    <x v="1"/>
    <x v="2"/>
    <n v="0"/>
    <n v="32"/>
    <n v="271385789"/>
    <s v="POINT (-122.30304 47.75494)"/>
    <s v="CITY OF SEATTLE - (WA)|CITY OF TACOMA - (WA)"/>
    <n v="53033020401"/>
    <n v="2"/>
    <s v="BEV"/>
  </r>
  <r>
    <s v="WBAJA9C52J"/>
    <x v="2"/>
    <s v="Shoreline"/>
    <s v="WA"/>
    <n v="98177"/>
    <x v="1"/>
    <x v="0"/>
    <s v="530E"/>
    <x v="0"/>
    <x v="1"/>
    <n v="16"/>
    <n v="32"/>
    <n v="138608564"/>
    <s v="POINT (-122.37238 47.74068)"/>
    <s v="CITY OF SEATTLE - (WA)|CITY OF TACOMA - (WA)"/>
    <n v="53033020100"/>
    <n v="8"/>
    <s v="PHEV"/>
  </r>
  <r>
    <s v="YV4H60DA6P"/>
    <x v="2"/>
    <s v="Bellevue"/>
    <s v="WA"/>
    <n v="98008"/>
    <x v="13"/>
    <x v="12"/>
    <s v="XC60"/>
    <x v="0"/>
    <x v="0"/>
    <n v="35"/>
    <n v="48"/>
    <n v="228404074"/>
    <s v="POINT (-122.11867 47.63131)"/>
    <s v="PUGET SOUND ENERGY INC||CITY OF TACOMA - (WA)"/>
    <n v="53033023000"/>
    <n v="3"/>
    <s v="PHEV"/>
  </r>
  <r>
    <s v="1G1RA6E41D"/>
    <x v="15"/>
    <s v="Vancouver"/>
    <s v="WA"/>
    <n v="98685"/>
    <x v="7"/>
    <x v="5"/>
    <s v="VOLT"/>
    <x v="0"/>
    <x v="0"/>
    <n v="38"/>
    <n v="18"/>
    <n v="200089095"/>
    <s v="POINT (-122.70303 45.70954)"/>
    <s v="BONNEVILLE POWER ADMINISTRATION||PUD NO 1 OF CLARK COUNTY - (WA)"/>
    <n v="53011040910"/>
    <n v="13"/>
    <s v="PHEV"/>
  </r>
  <r>
    <s v="1V2WSPE88S"/>
    <x v="2"/>
    <s v="Seattle"/>
    <s v="WA"/>
    <n v="98125"/>
    <x v="0"/>
    <x v="21"/>
    <s v="ID.4"/>
    <x v="1"/>
    <x v="2"/>
    <n v="0"/>
    <n v="46"/>
    <n v="286324475"/>
    <s v="POINT (-122.30253 47.72656)"/>
    <s v="CITY OF SEATTLE - (WA)|CITY OF TACOMA - (WA)"/>
    <n v="53033000102"/>
    <n v="1"/>
    <s v="BEV"/>
  </r>
  <r>
    <s v="WBY1Z6C55H"/>
    <x v="2"/>
    <s v="Tukwila"/>
    <s v="WA"/>
    <n v="98168"/>
    <x v="11"/>
    <x v="0"/>
    <s v="I3"/>
    <x v="1"/>
    <x v="0"/>
    <n v="81"/>
    <n v="11"/>
    <n v="276692090"/>
    <s v="POINT (-122.29411 47.48924)"/>
    <s v="CITY OF SEATTLE - (WA)|CITY OF TACOMA - (WA)"/>
    <n v="53033027300"/>
    <n v="9"/>
    <s v="BEV"/>
  </r>
  <r>
    <s v="KM8K53AG2P"/>
    <x v="5"/>
    <s v="Rainier"/>
    <s v="WA"/>
    <n v="98576"/>
    <x v="13"/>
    <x v="15"/>
    <s v="KONA"/>
    <x v="1"/>
    <x v="2"/>
    <n v="0"/>
    <n v="2"/>
    <n v="253308968"/>
    <s v="POINT (-122.68993 46.88897)"/>
    <s v="PUGET SOUND ENERGY INC"/>
    <n v="53067012530"/>
    <n v="3"/>
    <s v="BEV"/>
  </r>
  <r>
    <s v="YV4BK0DP2M"/>
    <x v="21"/>
    <s v="Port Ludlow"/>
    <s v="WA"/>
    <n v="98365"/>
    <x v="2"/>
    <x v="12"/>
    <s v="XC60"/>
    <x v="0"/>
    <x v="1"/>
    <n v="18"/>
    <n v="24"/>
    <n v="132765041"/>
    <s v="POINT (-122.68475 47.92989)"/>
    <s v="BONNEVILLE POWER ADMINISTRATION||PUGET SOUND ENERGY INC||PUD NO 1 OF JEFFERSON COUNTY"/>
    <n v="53031950301"/>
    <n v="5"/>
    <s v="PHEV"/>
  </r>
  <r>
    <s v="1GYKPNRL3T"/>
    <x v="2"/>
    <s v="Seattle"/>
    <s v="WA"/>
    <n v="98125"/>
    <x v="12"/>
    <x v="28"/>
    <s v="LYRIQ"/>
    <x v="1"/>
    <x v="2"/>
    <n v="0"/>
    <n v="46"/>
    <n v="293522869"/>
    <s v="POINT (-122.30253 47.72656)"/>
    <s v="CITY OF SEATTLE - (WA)|CITY OF TACOMA - (WA)"/>
    <n v="53033000601"/>
    <n v="0"/>
    <s v="BEV"/>
  </r>
  <r>
    <s v="1C4RJYB62P"/>
    <x v="1"/>
    <s v="Yakima"/>
    <s v="WA"/>
    <n v="98902"/>
    <x v="13"/>
    <x v="10"/>
    <s v="GRAND CHEROKEE"/>
    <x v="0"/>
    <x v="1"/>
    <n v="25"/>
    <n v="14"/>
    <n v="272327121"/>
    <s v="POINT (-120.51904 46.59782)"/>
    <s v="PACIFICORP"/>
    <n v="53077001202"/>
    <n v="3"/>
    <s v="PHEV"/>
  </r>
  <r>
    <s v="3FA6P0SUXG"/>
    <x v="2"/>
    <s v="Shoreline"/>
    <s v="WA"/>
    <n v="98155"/>
    <x v="3"/>
    <x v="4"/>
    <s v="FUSION"/>
    <x v="0"/>
    <x v="1"/>
    <n v="19"/>
    <n v="32"/>
    <n v="474307795"/>
    <s v="POINT (-122.30304 47.75494)"/>
    <s v="CITY OF SEATTLE - (WA)|CITY OF TACOMA - (WA)"/>
    <n v="53033021100"/>
    <n v="10"/>
    <s v="PHEV"/>
  </r>
  <r>
    <s v="W1K6G8CBXS"/>
    <x v="2"/>
    <s v="Redmond"/>
    <s v="WA"/>
    <n v="98052"/>
    <x v="0"/>
    <x v="26"/>
    <s v="S-CLASS"/>
    <x v="0"/>
    <x v="1"/>
    <n v="16"/>
    <n v="48"/>
    <n v="286984869"/>
    <s v="POINT (-122.13158 47.67858)"/>
    <s v="PUGET SOUND ENERGY INC||CITY OF TACOMA - (WA)"/>
    <n v="53033022802"/>
    <n v="1"/>
    <s v="PHEV"/>
  </r>
  <r>
    <s v="5YM33CS09T"/>
    <x v="5"/>
    <s v="Lacey"/>
    <s v="WA"/>
    <n v="98503"/>
    <x v="12"/>
    <x v="0"/>
    <s v="XM"/>
    <x v="0"/>
    <x v="1"/>
    <n v="29"/>
    <n v="22"/>
    <n v="290758891"/>
    <s v="POINT (-122.82324 47.04437)"/>
    <s v="PUGET SOUND ENERGY INC"/>
    <n v="53067011410"/>
    <n v="0"/>
    <s v="PHEV"/>
  </r>
  <r>
    <s v="KL8CL6S06E"/>
    <x v="2"/>
    <s v="Bellevue"/>
    <s v="WA"/>
    <n v="98008"/>
    <x v="10"/>
    <x v="5"/>
    <s v="SPARK"/>
    <x v="1"/>
    <x v="0"/>
    <n v="82"/>
    <n v="48"/>
    <n v="205706875"/>
    <s v="POINT (-122.11867 47.63131)"/>
    <s v="PUGET SOUND ENERGY INC||CITY OF TACOMA - (WA)"/>
    <n v="53033023000"/>
    <n v="12"/>
    <s v="BEV"/>
  </r>
  <r>
    <s v="1N4CZ1CV9P"/>
    <x v="2"/>
    <s v="Burien"/>
    <s v="WA"/>
    <n v="98166"/>
    <x v="13"/>
    <x v="6"/>
    <s v="LEAF"/>
    <x v="1"/>
    <x v="2"/>
    <n v="0"/>
    <n v="34"/>
    <n v="253473762"/>
    <s v="POINT (-122.34731 47.45207)"/>
    <s v="PUGET SOUND ENERGY INC||CITY OF TACOMA - (WA)"/>
    <n v="53033027800"/>
    <n v="3"/>
    <s v="BEV"/>
  </r>
  <r>
    <s v="LYVH60DL0N"/>
    <x v="2"/>
    <s v="Redmond"/>
    <s v="WA"/>
    <n v="98052"/>
    <x v="14"/>
    <x v="12"/>
    <s v="XC60"/>
    <x v="0"/>
    <x v="0"/>
    <n v="32"/>
    <n v="45"/>
    <n v="252658157"/>
    <s v="POINT (-122.13158 47.67858)"/>
    <s v="PUGET SOUND ENERGY INC||CITY OF TACOMA - (WA)"/>
    <n v="53033032321"/>
    <n v="4"/>
    <s v="PHEV"/>
  </r>
  <r>
    <s v="WAU3EAGH0S"/>
    <x v="2"/>
    <s v="Seattle"/>
    <s v="WA"/>
    <n v="98109"/>
    <x v="0"/>
    <x v="2"/>
    <s v="S6"/>
    <x v="1"/>
    <x v="2"/>
    <n v="0"/>
    <n v="36"/>
    <n v="282145097"/>
    <s v="POINT (-122.35022 47.63824)"/>
    <s v="CITY OF SEATTLE - (WA)|CITY OF TACOMA - (WA)"/>
    <n v="53033006703"/>
    <n v="1"/>
    <s v="BEV"/>
  </r>
  <r>
    <s v="LPSED3KA9M"/>
    <x v="15"/>
    <s v="Camas"/>
    <s v="WA"/>
    <n v="98607"/>
    <x v="2"/>
    <x v="29"/>
    <s v="POLESTAR 2"/>
    <x v="1"/>
    <x v="0"/>
    <n v="233"/>
    <n v="18"/>
    <n v="280712862"/>
    <s v="POINT (-122.40177 45.58705)"/>
    <s v="BONNEVILLE POWER ADMINISTRATION||PUD NO 1 OF CLARK COUNTY - (WA)"/>
    <n v="53011041500"/>
    <n v="5"/>
    <s v="BEV"/>
  </r>
  <r>
    <s v="5XYADFS53T"/>
    <x v="15"/>
    <s v="Ridgefield"/>
    <s v="WA"/>
    <n v="98642"/>
    <x v="12"/>
    <x v="3"/>
    <s v="EV9"/>
    <x v="1"/>
    <x v="2"/>
    <n v="0"/>
    <n v="17"/>
    <n v="292330272"/>
    <s v="POINT (-122.74595 45.81539)"/>
    <s v="BONNEVILLE POWER ADMINISTRATION||PUD NO 1 OF CLARK COUNTY - (WA)"/>
    <n v="53011040412"/>
    <n v="0"/>
    <s v="BEV"/>
  </r>
  <r>
    <s v="1FMCU0KZ8M"/>
    <x v="15"/>
    <s v="Vancouver"/>
    <s v="WA"/>
    <n v="98683"/>
    <x v="2"/>
    <x v="4"/>
    <s v="ESCAPE"/>
    <x v="0"/>
    <x v="0"/>
    <n v="38"/>
    <n v="18"/>
    <n v="283332010"/>
    <s v="POINT (-122.49212 45.60365)"/>
    <s v="BONNEVILLE POWER ADMINISTRATION||PUD NO 1 OF CLARK COUNTY - (WA)"/>
    <n v="53011041329"/>
    <n v="5"/>
    <s v="PHEV"/>
  </r>
  <r>
    <s v="1FT6W3LU5S"/>
    <x v="15"/>
    <s v="La Center"/>
    <s v="WA"/>
    <n v="98629"/>
    <x v="0"/>
    <x v="4"/>
    <s v="F-150"/>
    <x v="1"/>
    <x v="2"/>
    <n v="0"/>
    <n v="18"/>
    <n v="284956017"/>
    <s v="POINT (-122.67248 45.86156)"/>
    <s v="BONNEVILLE POWER ADMINISTRATION||PUD NO 1 OF CLARK COUNTY - (WA)"/>
    <n v="53011040203"/>
    <n v="1"/>
    <s v="BEV"/>
  </r>
  <r>
    <s v="2C4RC1N76M"/>
    <x v="2"/>
    <s v="Kirkland"/>
    <s v="WA"/>
    <n v="98034"/>
    <x v="2"/>
    <x v="19"/>
    <s v="PACIFICA"/>
    <x v="0"/>
    <x v="0"/>
    <n v="32"/>
    <n v="45"/>
    <n v="144860607"/>
    <s v="POINT (-122.22901 47.72201)"/>
    <s v="PUGET SOUND ENERGY INC||CITY OF TACOMA - (WA)"/>
    <n v="53033021904"/>
    <n v="5"/>
    <s v="PHEV"/>
  </r>
  <r>
    <s v="WP0AD2Y18N"/>
    <x v="2"/>
    <s v="Redmond"/>
    <s v="WA"/>
    <n v="98052"/>
    <x v="14"/>
    <x v="17"/>
    <s v="TAYCAN"/>
    <x v="1"/>
    <x v="2"/>
    <n v="0"/>
    <n v="45"/>
    <n v="228738051"/>
    <s v="POINT (-122.13158 47.67858)"/>
    <s v="PUGET SOUND ENERGY INC||CITY OF TACOMA - (WA)"/>
    <n v="53033032324"/>
    <n v="4"/>
    <s v="BEV"/>
  </r>
  <r>
    <s v="WA142BFZ5P"/>
    <x v="3"/>
    <s v="Bainbridge Island"/>
    <s v="WA"/>
    <n v="98110"/>
    <x v="13"/>
    <x v="2"/>
    <s v="Q4"/>
    <x v="1"/>
    <x v="2"/>
    <n v="0"/>
    <n v="23"/>
    <n v="254644274"/>
    <s v="POINT (-122.521 47.62759)"/>
    <s v="PUGET SOUND ENERGY INC"/>
    <n v="53035090800"/>
    <n v="3"/>
    <s v="BEV"/>
  </r>
  <r>
    <s v="KNDCM3LD9J"/>
    <x v="15"/>
    <s v="Vancouver"/>
    <s v="WA"/>
    <n v="98684"/>
    <x v="1"/>
    <x v="3"/>
    <s v="NIRO"/>
    <x v="0"/>
    <x v="1"/>
    <n v="26"/>
    <n v="17"/>
    <n v="170391385"/>
    <s v="POINT (-122.48723 45.63701)"/>
    <s v="BONNEVILLE POWER ADMINISTRATION||PUD NO 1 OF CLARK COUNTY - (WA)"/>
    <n v="53011041319"/>
    <n v="8"/>
    <s v="PHEV"/>
  </r>
  <r>
    <s v="1C4RJYD69N"/>
    <x v="2"/>
    <s v="Covington"/>
    <s v="WA"/>
    <n v="98042"/>
    <x v="14"/>
    <x v="10"/>
    <s v="GRAND CHEROKEE"/>
    <x v="0"/>
    <x v="1"/>
    <n v="25"/>
    <n v="47"/>
    <n v="269828996"/>
    <s v="POINT (-122.10798 47.37124)"/>
    <s v="PUGET SOUND ENERGY INC||CITY OF TACOMA - (WA)"/>
    <n v="53033031709"/>
    <n v="4"/>
    <s v="PHEV"/>
  </r>
  <r>
    <s v="YV4BC0PK5G"/>
    <x v="2"/>
    <s v="Seattle"/>
    <s v="WA"/>
    <n v="98177"/>
    <x v="3"/>
    <x v="12"/>
    <s v="XC90"/>
    <x v="0"/>
    <x v="1"/>
    <n v="13"/>
    <n v="32"/>
    <n v="280567150"/>
    <s v="POINT (-122.37238 47.74068)"/>
    <s v="CITY OF SEATTLE - (WA)|CITY OF TACOMA - (WA)"/>
    <n v="53033000500"/>
    <n v="10"/>
    <s v="PHEV"/>
  </r>
  <r>
    <s v="YV4EK3ZL4S"/>
    <x v="2"/>
    <s v="Seattle"/>
    <s v="WA"/>
    <n v="98177"/>
    <x v="0"/>
    <x v="12"/>
    <s v="EX30"/>
    <x v="1"/>
    <x v="2"/>
    <n v="0"/>
    <n v="32"/>
    <n v="287874051"/>
    <s v="POINT (-122.37238 47.74068)"/>
    <s v="CITY OF SEATTLE - (WA)|CITY OF TACOMA - (WA)"/>
    <n v="53033000500"/>
    <n v="1"/>
    <s v="BEV"/>
  </r>
  <r>
    <s v="7YAMTFS37T"/>
    <x v="0"/>
    <s v="Bothell"/>
    <s v="WA"/>
    <n v="98012"/>
    <x v="12"/>
    <x v="15"/>
    <s v="IONIQ 9"/>
    <x v="1"/>
    <x v="2"/>
    <n v="0"/>
    <n v="1"/>
    <n v="291337525"/>
    <s v="POINT (-122.20105 47.84423)"/>
    <s v="PUGET SOUND ENERGY INC"/>
    <n v="53061051934"/>
    <n v="0"/>
    <s v="BEV"/>
  </r>
  <r>
    <s v="5YJSA1H17F"/>
    <x v="2"/>
    <s v="Bellevue"/>
    <s v="WA"/>
    <n v="98006"/>
    <x v="5"/>
    <x v="1"/>
    <s v="MODEL S"/>
    <x v="1"/>
    <x v="0"/>
    <n v="208"/>
    <n v="41"/>
    <n v="164582092"/>
    <s v="POINT (-122.12096 47.55584)"/>
    <s v="PUGET SOUND ENERGY INC||CITY OF TACOMA - (WA)"/>
    <n v="53033025008"/>
    <n v="11"/>
    <s v="BEV"/>
  </r>
  <r>
    <s v="3FMTK4SE6N"/>
    <x v="3"/>
    <s v="Port Orchard"/>
    <s v="WA"/>
    <n v="98366"/>
    <x v="14"/>
    <x v="4"/>
    <s v="MUSTANG MACH-E"/>
    <x v="1"/>
    <x v="2"/>
    <n v="0"/>
    <n v="26"/>
    <n v="199296625"/>
    <s v="POINT (-122.63848 47.5414)"/>
    <s v="PUGET SOUND ENERGY INC"/>
    <n v="53035092300"/>
    <n v="4"/>
    <s v="BEV"/>
  </r>
  <r>
    <s v="WBY83FB05R"/>
    <x v="3"/>
    <s v="Kingston"/>
    <s v="WA"/>
    <n v="98346"/>
    <x v="6"/>
    <x v="0"/>
    <s v="I4"/>
    <x v="1"/>
    <x v="2"/>
    <n v="0"/>
    <n v="23"/>
    <n v="293998568"/>
    <s v="POINT (-122.4977 47.79802)"/>
    <s v="PUGET SOUND ENERGY INC"/>
    <n v="53035940000"/>
    <n v="2"/>
    <s v="BEV"/>
  </r>
  <r>
    <s v="WBY73AW04N"/>
    <x v="2"/>
    <s v="Kirkland"/>
    <s v="WA"/>
    <n v="98033"/>
    <x v="14"/>
    <x v="0"/>
    <s v="I4"/>
    <x v="1"/>
    <x v="2"/>
    <n v="0"/>
    <n v="48"/>
    <n v="209941889"/>
    <s v="POINT (-122.2066 47.67887)"/>
    <s v="PUGET SOUND ENERGY INC||CITY OF TACOMA - (WA)"/>
    <n v="53033022501"/>
    <n v="4"/>
    <s v="BEV"/>
  </r>
  <r>
    <s v="WA1LABGE6K"/>
    <x v="2"/>
    <s v="Seattle"/>
    <s v="WA"/>
    <n v="98112"/>
    <x v="9"/>
    <x v="2"/>
    <s v="E-TRON"/>
    <x v="1"/>
    <x v="0"/>
    <n v="204"/>
    <n v="43"/>
    <n v="125854886"/>
    <s v="POINT (-122.30207 47.64085)"/>
    <s v="CITY OF SEATTLE - (WA)|CITY OF TACOMA - (WA)"/>
    <n v="53033006300"/>
    <n v="7"/>
    <s v="BEV"/>
  </r>
  <r>
    <s v="1FADP5CU3F"/>
    <x v="2"/>
    <s v="Seattle"/>
    <s v="WA"/>
    <n v="98106"/>
    <x v="5"/>
    <x v="4"/>
    <s v="C-MAX"/>
    <x v="0"/>
    <x v="1"/>
    <n v="19"/>
    <n v="34"/>
    <n v="270077377"/>
    <s v="POINT (-122.35163 47.54287)"/>
    <s v="CITY OF SEATTLE - (WA)|CITY OF TACOMA - (WA)"/>
    <n v="53033010800"/>
    <n v="11"/>
    <s v="PHEV"/>
  </r>
  <r>
    <s v="KM8K23AG7P"/>
    <x v="2"/>
    <s v="Seattle"/>
    <s v="WA"/>
    <n v="98125"/>
    <x v="13"/>
    <x v="15"/>
    <s v="KONA"/>
    <x v="1"/>
    <x v="2"/>
    <n v="0"/>
    <n v="46"/>
    <n v="290018508"/>
    <s v="POINT (-122.30253 47.72656)"/>
    <s v="CITY OF SEATTLE - (WA)|CITY OF TACOMA - (WA)"/>
    <n v="53033000101"/>
    <n v="3"/>
    <s v="BEV"/>
  </r>
  <r>
    <s v="KNDC4DLC9R"/>
    <x v="0"/>
    <s v="Lynnwood"/>
    <s v="WA"/>
    <n v="98087"/>
    <x v="6"/>
    <x v="3"/>
    <s v="EV6"/>
    <x v="1"/>
    <x v="2"/>
    <n v="0"/>
    <n v="21"/>
    <n v="273887568"/>
    <s v="POINT (-122.27981 47.85727)"/>
    <s v="PUGET SOUND ENERGY INC"/>
    <n v="53061051804"/>
    <n v="2"/>
    <s v="BEV"/>
  </r>
  <r>
    <s v="7UUG1TJJ2T"/>
    <x v="2"/>
    <s v="Newcastle"/>
    <s v="WA"/>
    <n v="98059"/>
    <x v="12"/>
    <x v="32"/>
    <s v="GRAVITY"/>
    <x v="1"/>
    <x v="2"/>
    <n v="0"/>
    <n v="41"/>
    <n v="289745151"/>
    <s v="POINT (-122.11589 47.50243)"/>
    <s v="PUGET SOUND ENERGY INC||CITY OF TACOMA - (WA)"/>
    <n v="53033025001"/>
    <n v="0"/>
    <s v="BEV"/>
  </r>
  <r>
    <s v="1C4RJXU68R"/>
    <x v="15"/>
    <s v="Ridgefield"/>
    <s v="WA"/>
    <n v="98642"/>
    <x v="6"/>
    <x v="10"/>
    <s v="WRANGLER"/>
    <x v="0"/>
    <x v="1"/>
    <n v="21"/>
    <n v="18"/>
    <n v="270082788"/>
    <s v="POINT (-122.74595 45.81539)"/>
    <s v="BONNEVILLE POWER ADMINISTRATION||PUD NO 1 OF CLARK COUNTY - (WA)"/>
    <n v="53011040305"/>
    <n v="2"/>
    <s v="PHEV"/>
  </r>
  <r>
    <s v="50EA1TEA2T"/>
    <x v="2"/>
    <s v="Renton"/>
    <s v="WA"/>
    <n v="98059"/>
    <x v="12"/>
    <x v="32"/>
    <s v="AIR"/>
    <x v="1"/>
    <x v="2"/>
    <n v="0"/>
    <n v="11"/>
    <n v="289203281"/>
    <s v="POINT (-122.11589 47.50243)"/>
    <s v="PUGET SOUND ENERGY INC||CITY OF TACOMA - (WA)"/>
    <n v="53033025101"/>
    <n v="0"/>
    <s v="BEV"/>
  </r>
  <r>
    <s v="1N4BZ1DV7M"/>
    <x v="2"/>
    <s v="Shoreline"/>
    <s v="WA"/>
    <n v="98177"/>
    <x v="2"/>
    <x v="6"/>
    <s v="LEAF"/>
    <x v="1"/>
    <x v="2"/>
    <n v="0"/>
    <n v="32"/>
    <n v="261421261"/>
    <s v="POINT (-122.37238 47.74068)"/>
    <s v="CITY OF SEATTLE - (WA)|CITY OF TACOMA - (WA)"/>
    <n v="53033020800"/>
    <n v="5"/>
    <s v="BEV"/>
  </r>
  <r>
    <s v="W1NWM0AB1S"/>
    <x v="15"/>
    <s v="Vancouver"/>
    <s v="WA"/>
    <n v="98685"/>
    <x v="0"/>
    <x v="26"/>
    <s v="G-CLASS"/>
    <x v="1"/>
    <x v="2"/>
    <n v="0"/>
    <n v="18"/>
    <n v="278058448"/>
    <s v="POINT (-122.70303 45.70954)"/>
    <s v="BONNEVILLE POWER ADMINISTRATION||PUD NO 1 OF CLARK COUNTY - (WA)"/>
    <n v="53011040907"/>
    <n v="1"/>
    <s v="BEV"/>
  </r>
  <r>
    <s v="7YAKPDDC9T"/>
    <x v="2"/>
    <s v="Seattle"/>
    <s v="WA"/>
    <n v="98115"/>
    <x v="12"/>
    <x v="15"/>
    <s v="IONIQ 5"/>
    <x v="1"/>
    <x v="2"/>
    <n v="0"/>
    <n v="46"/>
    <n v="292215136"/>
    <s v="POINT (-122.31676 47.68156)"/>
    <s v="CITY OF SEATTLE - (WA)|CITY OF TACOMA - (WA)"/>
    <n v="53033002000"/>
    <n v="0"/>
    <s v="BEV"/>
  </r>
  <r>
    <s v="KM8HC3A65R"/>
    <x v="2"/>
    <s v="Seattle"/>
    <s v="WA"/>
    <n v="98103"/>
    <x v="6"/>
    <x v="15"/>
    <s v="KONA"/>
    <x v="1"/>
    <x v="2"/>
    <n v="0"/>
    <n v="43"/>
    <n v="291047235"/>
    <s v="POINT (-122.35436 47.67596)"/>
    <s v="CITY OF SEATTLE - (WA)|CITY OF TACOMA - (WA)"/>
    <n v="53033005401"/>
    <n v="2"/>
    <s v="BEV"/>
  </r>
  <r>
    <s v="WVGJNPE28N"/>
    <x v="2"/>
    <s v="Seattle"/>
    <s v="WA"/>
    <n v="98115"/>
    <x v="14"/>
    <x v="21"/>
    <s v="ID.4"/>
    <x v="1"/>
    <x v="2"/>
    <n v="0"/>
    <n v="43"/>
    <n v="221134784"/>
    <s v="POINT (-122.31676 47.68156)"/>
    <s v="CITY OF SEATTLE - (WA)|CITY OF TACOMA - (WA)"/>
    <n v="53033004401"/>
    <n v="4"/>
    <s v="BEV"/>
  </r>
  <r>
    <s v="1G1RB6E41D"/>
    <x v="2"/>
    <s v="Redmond"/>
    <s v="WA"/>
    <n v="98052"/>
    <x v="7"/>
    <x v="5"/>
    <s v="VOLT"/>
    <x v="0"/>
    <x v="0"/>
    <n v="38"/>
    <n v="48"/>
    <n v="4421406"/>
    <s v="POINT (-122.13158 47.67858)"/>
    <s v="PUGET SOUND ENERGY INC||CITY OF TACOMA - (WA)"/>
    <n v="53033022605"/>
    <n v="13"/>
    <s v="PHEV"/>
  </r>
  <r>
    <s v="WP1AE2AY5N"/>
    <x v="2"/>
    <s v="Issaquah"/>
    <s v="WA"/>
    <n v="98027"/>
    <x v="14"/>
    <x v="17"/>
    <s v="CAYENNE"/>
    <x v="0"/>
    <x v="1"/>
    <n v="16"/>
    <n v="41"/>
    <n v="291302084"/>
    <s v="POINT (-122.03439 47.5301)"/>
    <s v="PUGET SOUND ENERGY INC||CITY OF TACOMA - (WA)"/>
    <n v="53033023404"/>
    <n v="4"/>
    <s v="PHEV"/>
  </r>
  <r>
    <s v="5UXTA6C01M"/>
    <x v="2"/>
    <s v="Redmond"/>
    <s v="WA"/>
    <n v="98052"/>
    <x v="2"/>
    <x v="0"/>
    <s v="X5"/>
    <x v="0"/>
    <x v="0"/>
    <n v="30"/>
    <n v="45"/>
    <n v="261379408"/>
    <s v="POINT (-122.13158 47.67858)"/>
    <s v="PUGET SOUND ENERGY INC||CITY OF TACOMA - (WA)"/>
    <n v="53033032323"/>
    <n v="5"/>
    <s v="PHEV"/>
  </r>
  <r>
    <s v="3MW39FF06P"/>
    <x v="3"/>
    <s v="Silverdale"/>
    <s v="WA"/>
    <n v="98383"/>
    <x v="13"/>
    <x v="0"/>
    <s v="330E"/>
    <x v="0"/>
    <x v="1"/>
    <n v="22"/>
    <n v="23"/>
    <n v="259821229"/>
    <s v="POINT (-122.69275 47.65171)"/>
    <s v="PUGET SOUND ENERGY INC"/>
    <n v="53035091205"/>
    <n v="3"/>
    <s v="PHEV"/>
  </r>
  <r>
    <s v="JTMFB3FV9P"/>
    <x v="2"/>
    <s v="Seattle"/>
    <s v="WA"/>
    <n v="98133"/>
    <x v="13"/>
    <x v="11"/>
    <s v="RAV4 PRIME (PHEV)"/>
    <x v="0"/>
    <x v="0"/>
    <n v="42"/>
    <n v="32"/>
    <n v="292904097"/>
    <s v="POINT (-122.33364 47.73709)"/>
    <s v="CITY OF SEATTLE - (WA)|CITY OF TACOMA - (WA)"/>
    <n v="53033000403"/>
    <n v="3"/>
    <s v="PHEV"/>
  </r>
  <r>
    <s v="KM8K33AG7K"/>
    <x v="2"/>
    <s v="Tukwila"/>
    <s v="WA"/>
    <n v="98168"/>
    <x v="9"/>
    <x v="15"/>
    <s v="KONA"/>
    <x v="1"/>
    <x v="0"/>
    <n v="258"/>
    <n v="11"/>
    <n v="270914220"/>
    <s v="POINT (-122.29411 47.48924)"/>
    <s v="CITY OF SEATTLE - (WA)|CITY OF TACOMA - (WA)"/>
    <n v="53033028200"/>
    <n v="7"/>
    <s v="BEV"/>
  </r>
  <r>
    <s v="7YAMUFS33T"/>
    <x v="2"/>
    <s v="Kirkland"/>
    <s v="WA"/>
    <n v="98034"/>
    <x v="12"/>
    <x v="15"/>
    <s v="IONIQ 9"/>
    <x v="1"/>
    <x v="2"/>
    <n v="0"/>
    <n v="45"/>
    <n v="291514961"/>
    <s v="POINT (-122.22901 47.72201)"/>
    <s v="PUGET SOUND ENERGY INC||CITY OF TACOMA - (WA)"/>
    <n v="53033021904"/>
    <n v="0"/>
    <s v="BEV"/>
  </r>
  <r>
    <s v="WVGRMPE20M"/>
    <x v="0"/>
    <s v="Mill Creek"/>
    <s v="WA"/>
    <n v="98012"/>
    <x v="2"/>
    <x v="21"/>
    <s v="ID.4"/>
    <x v="1"/>
    <x v="2"/>
    <n v="0"/>
    <n v="44"/>
    <n v="181300696"/>
    <s v="POINT (-122.20105 47.84423)"/>
    <s v="PUGET SOUND ENERGY INC"/>
    <n v="53061052004"/>
    <n v="5"/>
    <s v="BEV"/>
  </r>
  <r>
    <s v="1G1FZ6EV4V"/>
    <x v="21"/>
    <s v="Port Townsend"/>
    <s v="WA"/>
    <n v="98368"/>
    <x v="16"/>
    <x v="5"/>
    <s v="BOLT"/>
    <x v="1"/>
    <x v="2"/>
    <n v="0"/>
    <n v="24"/>
    <n v="292339582"/>
    <s v="POINT (-122.77263 48.1212)"/>
    <s v="BONNEVILLE POWER ADMINISTRATION||PUGET SOUND ENERGY INC||PUD NO 1 OF JEFFERSON COUNTY"/>
    <n v="53031950502"/>
    <n v="-1"/>
    <s v="BEV"/>
  </r>
  <r>
    <s v="5YJSA1E45J"/>
    <x v="15"/>
    <s v="Vancouver"/>
    <s v="WA"/>
    <n v="98685"/>
    <x v="1"/>
    <x v="1"/>
    <s v="MODEL S"/>
    <x v="1"/>
    <x v="0"/>
    <n v="249"/>
    <n v="18"/>
    <n v="182200427"/>
    <s v="POINT (-122.70303 45.70954)"/>
    <s v="BONNEVILLE POWER ADMINISTRATION||PUD NO 1 OF CLARK COUNTY - (WA)"/>
    <n v="53011040908"/>
    <n v="8"/>
    <s v="BEV"/>
  </r>
  <r>
    <s v="WMWXP3C0XM"/>
    <x v="2"/>
    <s v="Woodinville"/>
    <s v="WA"/>
    <n v="98072"/>
    <x v="2"/>
    <x v="16"/>
    <s v="HARDTOP"/>
    <x v="1"/>
    <x v="0"/>
    <n v="110"/>
    <n v="45"/>
    <n v="123133083"/>
    <s v="POINT (-122.15545 47.75448)"/>
    <s v="PUGET SOUND ENERGY INC||CITY OF TACOMA - (WA)"/>
    <n v="53033021906"/>
    <n v="5"/>
    <s v="BEV"/>
  </r>
  <r>
    <s v="JA4T5VA92R"/>
    <x v="2"/>
    <s v="Seatac"/>
    <s v="WA"/>
    <n v="98168"/>
    <x v="6"/>
    <x v="33"/>
    <s v="OUTLANDER"/>
    <x v="0"/>
    <x v="0"/>
    <n v="38"/>
    <n v="33"/>
    <n v="271887262"/>
    <s v="POINT (-122.29411 47.48924)"/>
    <s v="CITY OF SEATTLE - (WA)|CITY OF TACOMA - (WA)"/>
    <n v="53033027300"/>
    <n v="2"/>
    <s v="PHEV"/>
  </r>
  <r>
    <s v="3FMTK3S54P"/>
    <x v="15"/>
    <s v="Vancouver"/>
    <s v="WA"/>
    <n v="98684"/>
    <x v="13"/>
    <x v="4"/>
    <s v="MUSTANG MACH-E"/>
    <x v="1"/>
    <x v="2"/>
    <n v="0"/>
    <n v="17"/>
    <n v="268830103"/>
    <s v="POINT (-122.48723 45.63701)"/>
    <s v="BONNEVILLE POWER ADMINISTRATION||PUD NO 1 OF CLARK COUNTY - (WA)"/>
    <n v="53011041317"/>
    <n v="3"/>
    <s v="BEV"/>
  </r>
  <r>
    <s v="WA1L2BFZ2R"/>
    <x v="2"/>
    <s v="Renton"/>
    <s v="WA"/>
    <n v="98058"/>
    <x v="6"/>
    <x v="2"/>
    <s v="Q4"/>
    <x v="1"/>
    <x v="2"/>
    <n v="0"/>
    <n v="11"/>
    <n v="291718983"/>
    <s v="POINT (-122.08747 47.4466)"/>
    <s v="PUGET SOUND ENERGY INC||CITY OF TACOMA - (WA)"/>
    <n v="53033031910"/>
    <n v="2"/>
    <s v="BEV"/>
  </r>
  <r>
    <s v="1N4BZ1DP9L"/>
    <x v="15"/>
    <s v="Vancouver"/>
    <s v="WA"/>
    <n v="98685"/>
    <x v="4"/>
    <x v="6"/>
    <s v="LEAF"/>
    <x v="1"/>
    <x v="0"/>
    <n v="215"/>
    <n v="18"/>
    <n v="267630989"/>
    <s v="POINT (-122.70303 45.70954)"/>
    <s v="BONNEVILLE POWER ADMINISTRATION||PUD NO 1 OF CLARK COUNTY - (WA)"/>
    <n v="53011040910"/>
    <n v="6"/>
    <s v="BEV"/>
  </r>
  <r>
    <s v="WBY1Z4C52G"/>
    <x v="3"/>
    <s v="Port Orchard"/>
    <s v="WA"/>
    <n v="98366"/>
    <x v="3"/>
    <x v="0"/>
    <s v="I3"/>
    <x v="0"/>
    <x v="0"/>
    <n v="72"/>
    <n v="26"/>
    <n v="2139497"/>
    <s v="POINT (-122.63848 47.5414)"/>
    <s v="PUGET SOUND ENERGY INC"/>
    <n v="53035092600"/>
    <n v="10"/>
    <s v="PHEV"/>
  </r>
  <r>
    <s v="7FCTGBAP8T"/>
    <x v="0"/>
    <s v="Everett"/>
    <s v="WA"/>
    <n v="98208"/>
    <x v="12"/>
    <x v="18"/>
    <s v="R1T"/>
    <x v="1"/>
    <x v="2"/>
    <n v="0"/>
    <n v="44"/>
    <n v="286586555"/>
    <s v="POINT (-122.18637 47.89251)"/>
    <s v="PUGET SOUND ENERGY INC"/>
    <n v="53061041605"/>
    <n v="0"/>
    <s v="BEV"/>
  </r>
  <r>
    <s v="55SWF4HB0G"/>
    <x v="1"/>
    <s v="Wapato"/>
    <s v="WA"/>
    <n v="98951"/>
    <x v="3"/>
    <x v="26"/>
    <s v="C-CLASS"/>
    <x v="0"/>
    <x v="1"/>
    <n v="11"/>
    <n v="15"/>
    <n v="255084833"/>
    <s v="POINT (-120.42083 46.44779)"/>
    <s v="PACIFICORP"/>
    <n v="53077940007"/>
    <n v="10"/>
    <s v="PHEV"/>
  </r>
  <r>
    <s v="YV4EK3ZL3S"/>
    <x v="2"/>
    <s v="Shoreline"/>
    <s v="WA"/>
    <n v="98133"/>
    <x v="0"/>
    <x v="12"/>
    <s v="EX30"/>
    <x v="1"/>
    <x v="2"/>
    <n v="0"/>
    <n v="32"/>
    <n v="288574065"/>
    <s v="POINT (-122.33364 47.73709)"/>
    <s v="CITY OF SEATTLE - (WA)|CITY OF TACOMA - (WA)"/>
    <n v="53033020700"/>
    <n v="1"/>
    <s v="BEV"/>
  </r>
  <r>
    <s v="5YJSA1DP3D"/>
    <x v="15"/>
    <s v="Ridgefield"/>
    <s v="WA"/>
    <n v="98642"/>
    <x v="7"/>
    <x v="1"/>
    <s v="MODEL S"/>
    <x v="1"/>
    <x v="0"/>
    <n v="208"/>
    <n v="18"/>
    <n v="135501362"/>
    <s v="POINT (-122.74595 45.81539)"/>
    <s v="BONNEVILLE POWER ADMINISTRATION||PUD NO 1 OF CLARK COUNTY - (WA)"/>
    <n v="53011040304"/>
    <n v="13"/>
    <s v="BEV"/>
  </r>
  <r>
    <s v="JTJHKCFZ4N"/>
    <x v="2"/>
    <s v="Sammamish"/>
    <s v="WA"/>
    <n v="98075"/>
    <x v="14"/>
    <x v="8"/>
    <s v="NX"/>
    <x v="0"/>
    <x v="0"/>
    <n v="37"/>
    <n v="41"/>
    <n v="213589316"/>
    <s v="POINT (-122.03539 47.61344)"/>
    <s v="PUGET SOUND ENERGY INC||CITY OF TACOMA - (WA)"/>
    <n v="53033032213"/>
    <n v="4"/>
    <s v="PHEV"/>
  </r>
  <r>
    <s v="7YAKPDDC8S"/>
    <x v="0"/>
    <s v="Lynnwood"/>
    <s v="WA"/>
    <n v="98087"/>
    <x v="0"/>
    <x v="15"/>
    <s v="IONIQ 5"/>
    <x v="1"/>
    <x v="2"/>
    <n v="0"/>
    <n v="21"/>
    <n v="287353125"/>
    <s v="POINT (-122.27981 47.85727)"/>
    <s v="PUGET SOUND ENERGY INC"/>
    <n v="53061041816"/>
    <n v="1"/>
    <s v="BEV"/>
  </r>
  <r>
    <s v="KM8S6DA23P"/>
    <x v="0"/>
    <s v="Arlington"/>
    <s v="WA"/>
    <n v="98223"/>
    <x v="13"/>
    <x v="15"/>
    <s v="SANTA FE"/>
    <x v="0"/>
    <x v="0"/>
    <n v="30"/>
    <n v="39"/>
    <n v="274284083"/>
    <s v="POINT (-122.1264 48.19471)"/>
    <s v="BONNEVILLE POWER ADMINISTRATION||PUD 1 OF SNOHOMISH COUNTY"/>
    <n v="53061053506"/>
    <n v="3"/>
    <s v="PHEV"/>
  </r>
  <r>
    <s v="2C4RC1S76N"/>
    <x v="0"/>
    <s v="Lynnwood"/>
    <s v="WA"/>
    <n v="98087"/>
    <x v="14"/>
    <x v="19"/>
    <s v="PACIFICA"/>
    <x v="0"/>
    <x v="0"/>
    <n v="32"/>
    <n v="21"/>
    <n v="187307879"/>
    <s v="POINT (-122.27981 47.85727)"/>
    <s v="PUGET SOUND ENERGY INC"/>
    <n v="53061041703"/>
    <n v="4"/>
    <s v="PHEV"/>
  </r>
  <r>
    <s v="3FMTK4SX5P"/>
    <x v="2"/>
    <s v="Redmond"/>
    <s v="WA"/>
    <n v="98052"/>
    <x v="13"/>
    <x v="4"/>
    <s v="MUSTANG MACH-E"/>
    <x v="1"/>
    <x v="2"/>
    <n v="0"/>
    <n v="45"/>
    <n v="260577047"/>
    <s v="POINT (-122.13158 47.67858)"/>
    <s v="PUGET SOUND ENERGY INC||CITY OF TACOMA - (WA)"/>
    <n v="53033032330"/>
    <n v="3"/>
    <s v="BEV"/>
  </r>
  <r>
    <s v="WBA13FK06T"/>
    <x v="2"/>
    <s v="Bellevue"/>
    <s v="WA"/>
    <n v="98005"/>
    <x v="12"/>
    <x v="0"/>
    <s v="550E"/>
    <x v="0"/>
    <x v="0"/>
    <n v="33"/>
    <n v="48"/>
    <n v="289842528"/>
    <s v="POINT (-122.1621 47.64441)"/>
    <s v="PUGET SOUND ENERGY INC||CITY OF TACOMA - (WA)"/>
    <n v="53033023601"/>
    <n v="0"/>
    <s v="PHEV"/>
  </r>
  <r>
    <s v="3GYK3EMRXS"/>
    <x v="2"/>
    <s v="Kirkland"/>
    <s v="WA"/>
    <n v="98034"/>
    <x v="0"/>
    <x v="28"/>
    <s v="OPTIQ"/>
    <x v="1"/>
    <x v="2"/>
    <n v="0"/>
    <n v="45"/>
    <n v="284257494"/>
    <s v="POINT (-122.22901 47.72201)"/>
    <s v="PUGET SOUND ENERGY INC||CITY OF TACOMA - (WA)"/>
    <n v="53033021903"/>
    <n v="1"/>
    <s v="BEV"/>
  </r>
  <r>
    <s v="5YJXCAE29K"/>
    <x v="2"/>
    <s v="Sammamish"/>
    <s v="WA"/>
    <n v="98074"/>
    <x v="9"/>
    <x v="1"/>
    <s v="MODEL X"/>
    <x v="1"/>
    <x v="0"/>
    <n v="289"/>
    <n v="45"/>
    <n v="186541393"/>
    <s v="POINT (-122.02054 47.60326)"/>
    <s v="PUGET SOUND ENERGY INC||CITY OF TACOMA - (WA)"/>
    <n v="53033032316"/>
    <n v="7"/>
    <s v="BEV"/>
  </r>
  <r>
    <s v="5YJSA1E49F"/>
    <x v="18"/>
    <s v="Longview"/>
    <s v="WA"/>
    <n v="98632"/>
    <x v="5"/>
    <x v="1"/>
    <s v="MODEL S"/>
    <x v="1"/>
    <x v="0"/>
    <n v="208"/>
    <n v="19"/>
    <n v="265669918"/>
    <s v="POINT (-122.95058 46.14681)"/>
    <s v="BONNEVILLE POWER ADMINISTRATION||PUD NO 1 OF COWLITZ COUNTY"/>
    <n v="53015001900"/>
    <n v="11"/>
    <s v="BEV"/>
  </r>
  <r>
    <s v="JHMZC5F12L"/>
    <x v="15"/>
    <s v="Camas"/>
    <s v="WA"/>
    <n v="98607"/>
    <x v="4"/>
    <x v="27"/>
    <s v="CLARITY"/>
    <x v="0"/>
    <x v="0"/>
    <n v="47"/>
    <n v="18"/>
    <n v="291164646"/>
    <s v="POINT (-122.40177 45.58705)"/>
    <s v="BONNEVILLE POWER ADMINISTRATION||PUD NO 1 OF CLARK COUNTY - (WA)"/>
    <n v="53011040610"/>
    <n v="6"/>
    <s v="PHEV"/>
  </r>
  <r>
    <s v="3FMTK3RM9P"/>
    <x v="2"/>
    <s v="Kirkland"/>
    <s v="WA"/>
    <n v="98034"/>
    <x v="13"/>
    <x v="4"/>
    <s v="MUSTANG MACH-E"/>
    <x v="1"/>
    <x v="2"/>
    <n v="0"/>
    <n v="45"/>
    <n v="240788201"/>
    <s v="POINT (-122.22901 47.72201)"/>
    <s v="PUGET SOUND ENERGY INC||CITY OF TACOMA - (WA)"/>
    <n v="53033021904"/>
    <n v="3"/>
    <s v="BEV"/>
  </r>
  <r>
    <s v="3GNKDBRM8S"/>
    <x v="2"/>
    <s v="Seattle"/>
    <s v="WA"/>
    <n v="98101"/>
    <x v="0"/>
    <x v="5"/>
    <s v="BLAZER"/>
    <x v="1"/>
    <x v="2"/>
    <n v="0"/>
    <n v="43"/>
    <n v="279195444"/>
    <s v="POINT (-122.34223 47.61085)"/>
    <s v="CITY OF SEATTLE - (WA)|CITY OF TACOMA - (WA)"/>
    <n v="53033008401"/>
    <n v="1"/>
    <s v="BEV"/>
  </r>
  <r>
    <s v="YSMFE3KA5R"/>
    <x v="2"/>
    <s v="Seattle"/>
    <s v="WA"/>
    <n v="98133"/>
    <x v="6"/>
    <x v="29"/>
    <s v="POLESTAR 2"/>
    <x v="1"/>
    <x v="2"/>
    <n v="0"/>
    <n v="32"/>
    <n v="286705107"/>
    <s v="POINT (-122.33364 47.73709)"/>
    <s v="CITY OF SEATTLE - (WA)|CITY OF TACOMA - (WA)"/>
    <n v="53033000402"/>
    <n v="2"/>
    <s v="BEV"/>
  </r>
  <r>
    <s v="W1Y4UCHY5R"/>
    <x v="2"/>
    <s v="Seattle"/>
    <s v="WA"/>
    <n v="98144"/>
    <x v="6"/>
    <x v="26"/>
    <s v="ESPRINTER"/>
    <x v="1"/>
    <x v="2"/>
    <n v="0"/>
    <n v="37"/>
    <n v="285115463"/>
    <s v="POINT (-122.30866 47.57874)"/>
    <s v="CITY OF SEATTLE - (WA)|CITY OF TACOMA - (WA)"/>
    <n v="53033009400"/>
    <n v="2"/>
    <s v="BEV"/>
  </r>
  <r>
    <s v="JM3KKEHA4T"/>
    <x v="2"/>
    <s v="Seattle"/>
    <s v="WA"/>
    <n v="98125"/>
    <x v="12"/>
    <x v="7"/>
    <s v="CX-90"/>
    <x v="0"/>
    <x v="1"/>
    <n v="27"/>
    <n v="46"/>
    <n v="291601285"/>
    <s v="POINT (-122.30253 47.72656)"/>
    <s v="CITY OF SEATTLE - (WA)|CITY OF TACOMA - (WA)"/>
    <n v="53033000101"/>
    <n v="0"/>
    <s v="PHEV"/>
  </r>
  <r>
    <s v="SAL1L9E4XS"/>
    <x v="2"/>
    <s v="Kirkland"/>
    <s v="WA"/>
    <n v="98033"/>
    <x v="0"/>
    <x v="25"/>
    <s v="RANGE ROVER SPORT"/>
    <x v="0"/>
    <x v="0"/>
    <n v="60"/>
    <n v="45"/>
    <n v="284506169"/>
    <s v="POINT (-122.2066 47.67887)"/>
    <s v="PUGET SOUND ENERGY INC||CITY OF TACOMA - (WA)"/>
    <n v="53033022402"/>
    <n v="1"/>
    <s v="PHEV"/>
  </r>
  <r>
    <s v="3FMTK1S5XS"/>
    <x v="15"/>
    <s v="Vancouver"/>
    <s v="WA"/>
    <n v="98682"/>
    <x v="0"/>
    <x v="4"/>
    <s v="MUSTANG MACH-E"/>
    <x v="1"/>
    <x v="2"/>
    <n v="0"/>
    <n v="17"/>
    <n v="284708525"/>
    <s v="POINT (-122.55149 45.69345)"/>
    <s v="BONNEVILLE POWER ADMINISTRATION||PUD NO 1 OF CLARK COUNTY - (WA)"/>
    <n v="53011040713"/>
    <n v="1"/>
    <s v="BEV"/>
  </r>
  <r>
    <s v="1N4CZ1CV9R"/>
    <x v="2"/>
    <s v="Kirkland"/>
    <s v="WA"/>
    <n v="98033"/>
    <x v="6"/>
    <x v="6"/>
    <s v="LEAF"/>
    <x v="1"/>
    <x v="2"/>
    <n v="0"/>
    <n v="45"/>
    <n v="271633246"/>
    <s v="POINT (-122.2066 47.67887)"/>
    <s v="PUGET SOUND ENERGY INC||CITY OF TACOMA - (WA)"/>
    <n v="53033022402"/>
    <n v="2"/>
    <s v="BEV"/>
  </r>
  <r>
    <s v="KMUKEDTB1P"/>
    <x v="2"/>
    <s v="Seattle"/>
    <s v="WA"/>
    <n v="98122"/>
    <x v="13"/>
    <x v="9"/>
    <s v="GV60"/>
    <x v="1"/>
    <x v="2"/>
    <n v="0"/>
    <n v="37"/>
    <n v="262425236"/>
    <s v="POINT (-122.31009 47.60803)"/>
    <s v="CITY OF SEATTLE - (WA)|CITY OF TACOMA - (WA)"/>
    <n v="53033007700"/>
    <n v="3"/>
    <s v="BEV"/>
  </r>
  <r>
    <s v="WP0CE2A70J"/>
    <x v="3"/>
    <s v="Bainbridge Island"/>
    <s v="WA"/>
    <n v="98110"/>
    <x v="1"/>
    <x v="17"/>
    <s v="PANAMERA"/>
    <x v="0"/>
    <x v="1"/>
    <n v="16"/>
    <n v="23"/>
    <n v="475013108"/>
    <s v="POINT (-122.521 47.62759)"/>
    <s v="PUGET SOUND ENERGY INC"/>
    <n v="53035090700"/>
    <n v="8"/>
    <s v="PHEV"/>
  </r>
  <r>
    <s v="KM8K53AG4L"/>
    <x v="2"/>
    <s v="Kirkland"/>
    <s v="WA"/>
    <n v="98033"/>
    <x v="4"/>
    <x v="15"/>
    <s v="KONA"/>
    <x v="1"/>
    <x v="0"/>
    <n v="258"/>
    <n v="48"/>
    <n v="134874666"/>
    <s v="POINT (-122.2066 47.67887)"/>
    <s v="PUGET SOUND ENERGY INC||CITY OF TACOMA - (WA)"/>
    <n v="53033022501"/>
    <n v="6"/>
    <s v="BEV"/>
  </r>
  <r>
    <s v="1GYKPRRL2S"/>
    <x v="2"/>
    <s v="Bothell"/>
    <s v="WA"/>
    <n v="98011"/>
    <x v="0"/>
    <x v="28"/>
    <s v="LYRIQ"/>
    <x v="1"/>
    <x v="2"/>
    <n v="0"/>
    <n v="1"/>
    <n v="278769298"/>
    <s v="POINT (-122.20563 47.76144)"/>
    <s v="PUGET SOUND ENERGY INC||CITY OF TACOMA - (WA)"/>
    <n v="53033022001"/>
    <n v="1"/>
    <s v="BEV"/>
  </r>
  <r>
    <s v="1C4JJXR62M"/>
    <x v="5"/>
    <s v="Yelm"/>
    <s v="WA"/>
    <n v="98597"/>
    <x v="2"/>
    <x v="10"/>
    <s v="WRANGLER"/>
    <x v="0"/>
    <x v="1"/>
    <n v="21"/>
    <n v="20"/>
    <n v="186039423"/>
    <s v="POINT (-122.60735 46.94239)"/>
    <s v="PUGET SOUND ENERGY INC"/>
    <n v="53067012531"/>
    <n v="5"/>
    <s v="PHEV"/>
  </r>
  <r>
    <s v="7G2CEHEE9R"/>
    <x v="15"/>
    <s v="Battle Ground"/>
    <s v="WA"/>
    <n v="98604"/>
    <x v="6"/>
    <x v="1"/>
    <s v="CYBERTRUCK"/>
    <x v="1"/>
    <x v="2"/>
    <n v="0"/>
    <n v="18"/>
    <n v="272341107"/>
    <s v="POINT (-122.5331 45.78092)"/>
    <s v="BONNEVILLE POWER ADMINISTRATION||PUD NO 1 OF CLARK COUNTY - (WA)"/>
    <n v="53011040415"/>
    <n v="2"/>
    <s v="BEV"/>
  </r>
  <r>
    <s v="WB533CF04S"/>
    <x v="2"/>
    <s v="Burien"/>
    <s v="WA"/>
    <n v="98166"/>
    <x v="0"/>
    <x v="0"/>
    <s v="IX"/>
    <x v="1"/>
    <x v="2"/>
    <n v="0"/>
    <n v="34"/>
    <n v="287054736"/>
    <s v="POINT (-122.34731 47.45207)"/>
    <s v="PUGET SOUND ENERGY INC||CITY OF TACOMA - (WA)"/>
    <n v="53033027600"/>
    <n v="1"/>
    <s v="BEV"/>
  </r>
  <r>
    <s v="YV4BR0CL2K"/>
    <x v="2"/>
    <s v="Renton"/>
    <s v="WA"/>
    <n v="98059"/>
    <x v="9"/>
    <x v="12"/>
    <s v="XC90"/>
    <x v="0"/>
    <x v="1"/>
    <n v="17"/>
    <n v="11"/>
    <n v="477313098"/>
    <s v="POINT (-122.11589 47.50243)"/>
    <s v="PUGET SOUND ENERGY INC||CITY OF TACOMA - (WA)"/>
    <n v="53033025101"/>
    <n v="7"/>
    <s v="PHEV"/>
  </r>
  <r>
    <s v="7FCTGGAAXT"/>
    <x v="2"/>
    <s v="Woodinville"/>
    <s v="WA"/>
    <n v="98072"/>
    <x v="12"/>
    <x v="18"/>
    <s v="R1T"/>
    <x v="1"/>
    <x v="2"/>
    <n v="0"/>
    <n v="45"/>
    <n v="290112238"/>
    <s v="POINT (-122.15545 47.75448)"/>
    <s v="PUGET SOUND ENERGY INC||CITY OF TACOMA - (WA)"/>
    <n v="53033021906"/>
    <n v="0"/>
    <s v="BEV"/>
  </r>
  <r>
    <s v="WA12UBFZ0S"/>
    <x v="2"/>
    <s v="Seattle"/>
    <s v="WA"/>
    <n v="98119"/>
    <x v="0"/>
    <x v="2"/>
    <s v="Q4"/>
    <x v="1"/>
    <x v="2"/>
    <n v="0"/>
    <n v="36"/>
    <n v="278620373"/>
    <s v="POINT (-122.3684 47.64586)"/>
    <s v="CITY OF SEATTLE - (WA)|CITY OF TACOMA - (WA)"/>
    <n v="53033005902"/>
    <n v="1"/>
    <s v="BEV"/>
  </r>
  <r>
    <s v="2C4RC1N72L"/>
    <x v="0"/>
    <s v="Mill Creek"/>
    <s v="WA"/>
    <n v="98012"/>
    <x v="4"/>
    <x v="19"/>
    <s v="PACIFICA"/>
    <x v="0"/>
    <x v="0"/>
    <n v="32"/>
    <n v="44"/>
    <n v="107651001"/>
    <s v="POINT (-122.20105 47.84423)"/>
    <s v="PUGET SOUND ENERGY INC"/>
    <n v="53061052004"/>
    <n v="6"/>
    <s v="PHEV"/>
  </r>
  <r>
    <s v="KNDC4DLCXN"/>
    <x v="2"/>
    <s v="Bellevue"/>
    <s v="WA"/>
    <n v="98004"/>
    <x v="14"/>
    <x v="3"/>
    <s v="EV6"/>
    <x v="1"/>
    <x v="2"/>
    <n v="0"/>
    <n v="48"/>
    <n v="262781095"/>
    <s v="POINT (-122.1872 47.61001)"/>
    <s v="PUGET SOUND ENERGY INC||CITY OF TACOMA - (WA)"/>
    <n v="53033024001"/>
    <n v="4"/>
    <s v="BEV"/>
  </r>
  <r>
    <s v="JM3KKBHA6S"/>
    <x v="3"/>
    <s v="Seabeck"/>
    <s v="WA"/>
    <n v="98380"/>
    <x v="0"/>
    <x v="7"/>
    <s v="CX-90"/>
    <x v="0"/>
    <x v="1"/>
    <n v="26"/>
    <n v="35"/>
    <n v="278206351"/>
    <s v="POINT (-122.81585 47.64509)"/>
    <s v="PUGET SOUND ENERGY INC"/>
    <n v="53035091301"/>
    <n v="1"/>
    <s v="PHEV"/>
  </r>
  <r>
    <s v="5YJXCBE28L"/>
    <x v="2"/>
    <s v="Redmond"/>
    <s v="WA"/>
    <n v="98052"/>
    <x v="4"/>
    <x v="1"/>
    <s v="MODEL X"/>
    <x v="1"/>
    <x v="0"/>
    <n v="293"/>
    <n v="45"/>
    <n v="6078187"/>
    <s v="POINT (-122.13158 47.67858)"/>
    <s v="PUGET SOUND ENERGY INC||CITY OF TACOMA - (WA)"/>
    <n v="53033032321"/>
    <n v="6"/>
    <s v="BEV"/>
  </r>
  <r>
    <s v="KMHM54AC5P"/>
    <x v="5"/>
    <s v="Olympia"/>
    <s v="WA"/>
    <n v="98501"/>
    <x v="13"/>
    <x v="15"/>
    <s v="IONIQ 6"/>
    <x v="1"/>
    <x v="2"/>
    <n v="0"/>
    <n v="22"/>
    <n v="287860429"/>
    <s v="POINT (-122.89165 47.03954)"/>
    <s v="PUGET SOUND ENERGY INC"/>
    <n v="53067010400"/>
    <n v="3"/>
    <s v="BEV"/>
  </r>
  <r>
    <s v="WP0CK2A78N"/>
    <x v="3"/>
    <s v="Poulsbo"/>
    <s v="WA"/>
    <n v="98370"/>
    <x v="14"/>
    <x v="17"/>
    <s v="PANAMERA"/>
    <x v="0"/>
    <x v="1"/>
    <n v="18"/>
    <n v="23"/>
    <n v="193230292"/>
    <s v="POINT (-122.64681 47.73689)"/>
    <s v="PUGET SOUND ENERGY INC"/>
    <n v="53035940100"/>
    <n v="4"/>
    <s v="PHEV"/>
  </r>
  <r>
    <s v="WA1VABGE5K"/>
    <x v="2"/>
    <s v="Seattle"/>
    <s v="WA"/>
    <n v="98144"/>
    <x v="9"/>
    <x v="2"/>
    <s v="E-TRON"/>
    <x v="1"/>
    <x v="0"/>
    <n v="204"/>
    <n v="37"/>
    <n v="478347628"/>
    <s v="POINT (-122.30866 47.57874)"/>
    <s v="CITY OF SEATTLE - (WA)|CITY OF TACOMA - (WA)"/>
    <n v="53033009500"/>
    <n v="7"/>
    <s v="BEV"/>
  </r>
  <r>
    <s v="1GC10WEL6T"/>
    <x v="15"/>
    <s v="Battle Ground"/>
    <s v="WA"/>
    <n v="98604"/>
    <x v="12"/>
    <x v="5"/>
    <s v="SILVERADO"/>
    <x v="1"/>
    <x v="2"/>
    <n v="0"/>
    <n v="17"/>
    <n v="291923068"/>
    <s v="POINT (-122.5331 45.78092)"/>
    <s v="BONNEVILLE POWER ADMINISTRATION||PUD NO 1 OF CLARK COUNTY - (WA)"/>
    <n v="53011040408"/>
    <n v="0"/>
    <s v="BEV"/>
  </r>
  <r>
    <s v="5YJXCAE22G"/>
    <x v="3"/>
    <s v="Bainbridge Island"/>
    <s v="WA"/>
    <n v="98110"/>
    <x v="3"/>
    <x v="1"/>
    <s v="MODEL X"/>
    <x v="1"/>
    <x v="0"/>
    <n v="200"/>
    <n v="23"/>
    <n v="216767022"/>
    <s v="POINT (-122.521 47.62759)"/>
    <s v="PUGET SOUND ENERGY INC"/>
    <n v="53035090902"/>
    <n v="10"/>
    <s v="BEV"/>
  </r>
  <r>
    <s v="5YJXCDE27M"/>
    <x v="5"/>
    <s v="Olympia"/>
    <s v="WA"/>
    <n v="98512"/>
    <x v="2"/>
    <x v="1"/>
    <s v="MODEL X"/>
    <x v="1"/>
    <x v="2"/>
    <n v="0"/>
    <n v="35"/>
    <n v="138118809"/>
    <s v="POINT (-123.04078 46.94792)"/>
    <s v="PUGET SOUND ENERGY INC"/>
    <n v="53067011822"/>
    <n v="5"/>
    <s v="BEV"/>
  </r>
  <r>
    <s v="2C4RC1N77H"/>
    <x v="27"/>
    <s v="Port Angeles"/>
    <s v="WA"/>
    <n v="98362"/>
    <x v="11"/>
    <x v="19"/>
    <s v="PACIFICA"/>
    <x v="0"/>
    <x v="0"/>
    <n v="33"/>
    <n v="24"/>
    <n v="103257542"/>
    <s v="POINT (-123.43112 48.11892)"/>
    <s v="BONNEVILLE POWER ADMINISTRATION||PUD NO 1 OF CLALLAM COUNTY"/>
    <n v="53009001200"/>
    <n v="9"/>
    <s v="PHEV"/>
  </r>
  <r>
    <s v="WBY8P8C55K"/>
    <x v="15"/>
    <s v="Vancouver"/>
    <s v="WA"/>
    <n v="98686"/>
    <x v="9"/>
    <x v="0"/>
    <s v="I3"/>
    <x v="0"/>
    <x v="0"/>
    <n v="126"/>
    <n v="17"/>
    <n v="292958564"/>
    <s v="POINT (-122.62731 45.71668)"/>
    <s v="BONNEVILLE POWER ADMINISTRATION||PUD NO 1 OF CLARK COUNTY - (WA)"/>
    <n v="53011040811"/>
    <n v="7"/>
    <s v="PHEV"/>
  </r>
  <r>
    <s v="7SAXCBE66S"/>
    <x v="2"/>
    <s v="Bellevue"/>
    <s v="WA"/>
    <n v="98006"/>
    <x v="0"/>
    <x v="1"/>
    <s v="MODEL X"/>
    <x v="1"/>
    <x v="2"/>
    <n v="0"/>
    <n v="41"/>
    <n v="277706901"/>
    <s v="POINT (-122.12096 47.55584)"/>
    <s v="PUGET SOUND ENERGY INC||CITY OF TACOMA - (WA)"/>
    <n v="53033025007"/>
    <n v="1"/>
    <s v="BEV"/>
  </r>
  <r>
    <s v="JM3KKCHA8S"/>
    <x v="2"/>
    <s v="Redmond"/>
    <s v="WA"/>
    <n v="98052"/>
    <x v="0"/>
    <x v="7"/>
    <s v="CX-90"/>
    <x v="0"/>
    <x v="1"/>
    <n v="26"/>
    <n v="48"/>
    <n v="282856528"/>
    <s v="POINT (-122.13158 47.67858)"/>
    <s v="PUGET SOUND ENERGY INC||CITY OF TACOMA - (WA)"/>
    <n v="53033022606"/>
    <n v="1"/>
    <s v="PHEV"/>
  </r>
  <r>
    <s v="WMZYU7C52K"/>
    <x v="2"/>
    <s v="Renton"/>
    <s v="WA"/>
    <n v="98055"/>
    <x v="9"/>
    <x v="16"/>
    <s v="COUNTRYMAN"/>
    <x v="0"/>
    <x v="1"/>
    <n v="12"/>
    <n v="11"/>
    <n v="230244094"/>
    <s v="POINT (-122.19488 47.44034)"/>
    <s v="PUGET SOUND ENERGY INC||CITY OF TACOMA - (WA)"/>
    <n v="53033025805"/>
    <n v="7"/>
    <s v="PHEV"/>
  </r>
  <r>
    <s v="WBY43AW07R"/>
    <x v="2"/>
    <s v="Seattle"/>
    <s v="WA"/>
    <n v="98103"/>
    <x v="6"/>
    <x v="0"/>
    <s v="I4"/>
    <x v="1"/>
    <x v="2"/>
    <n v="0"/>
    <n v="36"/>
    <n v="265413522"/>
    <s v="POINT (-122.35436 47.67596)"/>
    <s v="CITY OF SEATTLE - (WA)|CITY OF TACOMA - (WA)"/>
    <n v="53033003500"/>
    <n v="2"/>
    <s v="BEV"/>
  </r>
  <r>
    <s v="KM8JFDD28S"/>
    <x v="2"/>
    <s v="Seattle"/>
    <s v="WA"/>
    <n v="98115"/>
    <x v="0"/>
    <x v="15"/>
    <s v="TUCSON"/>
    <x v="0"/>
    <x v="0"/>
    <n v="32"/>
    <n v="46"/>
    <n v="280489583"/>
    <s v="POINT (-122.31676 47.68156)"/>
    <s v="CITY OF SEATTLE - (WA)|CITY OF TACOMA - (WA)"/>
    <n v="53033002000"/>
    <n v="1"/>
    <s v="PHEV"/>
  </r>
  <r>
    <s v="1G1RC6S50J"/>
    <x v="2"/>
    <s v="Tukwila"/>
    <s v="WA"/>
    <n v="98168"/>
    <x v="1"/>
    <x v="5"/>
    <s v="VOLT"/>
    <x v="0"/>
    <x v="0"/>
    <n v="53"/>
    <n v="11"/>
    <n v="152482102"/>
    <s v="POINT (-122.29411 47.48924)"/>
    <s v="CITY OF SEATTLE - (WA)|CITY OF TACOMA - (WA)"/>
    <n v="53033026200"/>
    <n v="8"/>
    <s v="PHEV"/>
  </r>
  <r>
    <s v="5YJ3E1ET5S"/>
    <x v="0"/>
    <s v="Bothell"/>
    <s v="WA"/>
    <n v="98012"/>
    <x v="0"/>
    <x v="1"/>
    <s v="MODEL 3"/>
    <x v="1"/>
    <x v="2"/>
    <n v="0"/>
    <n v="1"/>
    <n v="286016965"/>
    <s v="POINT (-122.20105 47.84423)"/>
    <s v="PUGET SOUND ENERGY INC"/>
    <n v="53061051934"/>
    <n v="1"/>
    <s v="BEV"/>
  </r>
  <r>
    <s v="1N4AZ1CV5N"/>
    <x v="2"/>
    <s v="Sammamish"/>
    <s v="WA"/>
    <n v="98074"/>
    <x v="14"/>
    <x v="6"/>
    <s v="LEAF"/>
    <x v="1"/>
    <x v="2"/>
    <n v="0"/>
    <n v="45"/>
    <n v="186753192"/>
    <s v="POINT (-122.02054 47.60326)"/>
    <s v="PUGET SOUND ENERGY INC||CITY OF TACOMA - (WA)"/>
    <n v="53033032316"/>
    <n v="4"/>
    <s v="BEV"/>
  </r>
  <r>
    <s v="JTMAAAAD6T"/>
    <x v="2"/>
    <s v="Enumclaw"/>
    <s v="WA"/>
    <n v="98022"/>
    <x v="12"/>
    <x v="11"/>
    <s v="C-HR"/>
    <x v="1"/>
    <x v="2"/>
    <n v="0"/>
    <n v="31"/>
    <n v="291414497"/>
    <s v="POINT (-121.99136 47.20433)"/>
    <s v="PUGET SOUND ENERGY INC||CITY OF TACOMA - (WA)"/>
    <n v="53033031400"/>
    <n v="0"/>
    <s v="BEV"/>
  </r>
  <r>
    <s v="WA1F2AFY2L"/>
    <x v="15"/>
    <s v="Vancouver"/>
    <s v="WA"/>
    <n v="98685"/>
    <x v="4"/>
    <x v="2"/>
    <s v="Q5 E"/>
    <x v="0"/>
    <x v="1"/>
    <n v="20"/>
    <n v="18"/>
    <n v="101819728"/>
    <s v="POINT (-122.70303 45.70954)"/>
    <s v="BONNEVILLE POWER ADMINISTRATION||PUD NO 1 OF CLARK COUNTY - (WA)"/>
    <n v="53011040907"/>
    <n v="6"/>
    <s v="PHEV"/>
  </r>
  <r>
    <s v="JTDACACUXT"/>
    <x v="2"/>
    <s v="Seattle"/>
    <s v="WA"/>
    <n v="98133"/>
    <x v="12"/>
    <x v="11"/>
    <s v="PRIUS PRIME (PHEV)"/>
    <x v="0"/>
    <x v="0"/>
    <n v="44"/>
    <n v="32"/>
    <n v="287295431"/>
    <s v="POINT (-122.33364 47.73709)"/>
    <s v="CITY OF SEATTLE - (WA)|CITY OF TACOMA - (WA)"/>
    <n v="53033000404"/>
    <n v="0"/>
    <s v="PHEV"/>
  </r>
  <r>
    <s v="7PDSGABPXT"/>
    <x v="2"/>
    <s v="Kirkland"/>
    <s v="WA"/>
    <n v="98034"/>
    <x v="12"/>
    <x v="18"/>
    <s v="R1S"/>
    <x v="1"/>
    <x v="2"/>
    <n v="0"/>
    <n v="1"/>
    <n v="289206256"/>
    <s v="POINT (-122.22901 47.72201)"/>
    <s v="PUGET SOUND ENERGY INC||CITY OF TACOMA - (WA)"/>
    <n v="53033022203"/>
    <n v="0"/>
    <s v="BEV"/>
  </r>
  <r>
    <s v="KM8JFDD22S"/>
    <x v="21"/>
    <s v="Port Townsend"/>
    <s v="WA"/>
    <n v="98368"/>
    <x v="0"/>
    <x v="15"/>
    <s v="TUCSON"/>
    <x v="0"/>
    <x v="0"/>
    <n v="32"/>
    <n v="24"/>
    <n v="282900068"/>
    <s v="POINT (-122.77263 48.1212)"/>
    <s v="BONNEVILLE POWER ADMINISTRATION||PUGET SOUND ENERGY INC||PUD NO 1 OF JEFFERSON COUNTY"/>
    <n v="53031950501"/>
    <n v="1"/>
    <s v="PHEV"/>
  </r>
  <r>
    <s v="1C4JJXR63P"/>
    <x v="2"/>
    <s v="Tukwila"/>
    <s v="WA"/>
    <n v="98188"/>
    <x v="13"/>
    <x v="10"/>
    <s v="WRANGLER"/>
    <x v="0"/>
    <x v="1"/>
    <n v="21"/>
    <n v="11"/>
    <n v="238735738"/>
    <s v="POINT (-122.27979 47.44952)"/>
    <s v="PUGET SOUND ENERGY INC||CITY OF TACOMA - (WA)"/>
    <n v="53033028200"/>
    <n v="3"/>
    <s v="PHEV"/>
  </r>
  <r>
    <s v="WMW13DJ06R"/>
    <x v="2"/>
    <s v="Seattle"/>
    <s v="WA"/>
    <n v="98115"/>
    <x v="6"/>
    <x v="16"/>
    <s v="HARDTOP"/>
    <x v="1"/>
    <x v="2"/>
    <n v="0"/>
    <n v="46"/>
    <n v="255409241"/>
    <s v="POINT (-122.31676 47.68156)"/>
    <s v="CITY OF SEATTLE - (WA)|CITY OF TACOMA - (WA)"/>
    <n v="53033002000"/>
    <n v="2"/>
    <s v="BEV"/>
  </r>
  <r>
    <s v="WA12ABGE5L"/>
    <x v="2"/>
    <s v="Redmond"/>
    <s v="WA"/>
    <n v="98052"/>
    <x v="4"/>
    <x v="2"/>
    <s v="E-TRON SPORTBACK"/>
    <x v="1"/>
    <x v="0"/>
    <n v="218"/>
    <n v="48"/>
    <n v="264934246"/>
    <s v="POINT (-122.13158 47.67858)"/>
    <s v="PUGET SOUND ENERGY INC||CITY OF TACOMA - (WA)"/>
    <n v="53033022606"/>
    <n v="6"/>
    <s v="BEV"/>
  </r>
  <r>
    <s v="3GN7DMRRXT"/>
    <x v="15"/>
    <s v="Amboy"/>
    <s v="WA"/>
    <n v="98601"/>
    <x v="12"/>
    <x v="5"/>
    <s v="EQUINOX"/>
    <x v="1"/>
    <x v="2"/>
    <n v="0"/>
    <n v="20"/>
    <n v="290406896"/>
    <s v="POINT (-122.42148 45.91958)"/>
    <s v="BONNEVILLE POWER ADMINISTRATION||PUD NO 1 OF CLARK COUNTY - (WA)"/>
    <n v="53011040202"/>
    <n v="0"/>
    <s v="BEV"/>
  </r>
  <r>
    <s v="YV4H60DM0R"/>
    <x v="2"/>
    <s v="Seattle"/>
    <s v="WA"/>
    <n v="98109"/>
    <x v="6"/>
    <x v="12"/>
    <s v="XC60"/>
    <x v="0"/>
    <x v="0"/>
    <n v="35"/>
    <n v="36"/>
    <n v="245445567"/>
    <s v="POINT (-122.35022 47.63824)"/>
    <s v="CITY OF SEATTLE - (WA)|CITY OF TACOMA - (WA)"/>
    <n v="53033007002"/>
    <n v="2"/>
    <s v="PHEV"/>
  </r>
  <r>
    <s v="KMHC75LD3K"/>
    <x v="2"/>
    <s v="Bellevue"/>
    <s v="WA"/>
    <n v="98006"/>
    <x v="9"/>
    <x v="15"/>
    <s v="IONIQ"/>
    <x v="0"/>
    <x v="1"/>
    <n v="29"/>
    <n v="41"/>
    <n v="275751437"/>
    <s v="POINT (-122.12096 47.55584)"/>
    <s v="PUGET SOUND ENERGY INC||CITY OF TACOMA - (WA)"/>
    <n v="53033025001"/>
    <n v="7"/>
    <s v="PHEV"/>
  </r>
  <r>
    <s v="3FMTK1RM0P"/>
    <x v="2"/>
    <s v="Bellevue"/>
    <s v="WA"/>
    <n v="98006"/>
    <x v="13"/>
    <x v="4"/>
    <s v="MUSTANG MACH-E"/>
    <x v="1"/>
    <x v="2"/>
    <n v="0"/>
    <n v="41"/>
    <n v="288672205"/>
    <s v="POINT (-122.12096 47.55584)"/>
    <s v="PUGET SOUND ENERGY INC||CITY OF TACOMA - (WA)"/>
    <n v="53033024904"/>
    <n v="3"/>
    <s v="BEV"/>
  </r>
  <r>
    <s v="YV4BR0DL4J"/>
    <x v="2"/>
    <s v="Seattle"/>
    <s v="WA"/>
    <n v="98112"/>
    <x v="1"/>
    <x v="12"/>
    <s v="XC60"/>
    <x v="0"/>
    <x v="1"/>
    <n v="17"/>
    <n v="43"/>
    <n v="158520953"/>
    <s v="POINT (-122.30207 47.64085)"/>
    <s v="CITY OF SEATTLE - (WA)|CITY OF TACOMA - (WA)"/>
    <n v="53033006400"/>
    <n v="8"/>
    <s v="PHEV"/>
  </r>
  <r>
    <s v="WBY1Z8C33H"/>
    <x v="2"/>
    <s v="Renton"/>
    <s v="WA"/>
    <n v="98055"/>
    <x v="11"/>
    <x v="0"/>
    <s v="I3"/>
    <x v="0"/>
    <x v="0"/>
    <n v="97"/>
    <n v="11"/>
    <n v="136988225"/>
    <s v="POINT (-122.19488 47.44034)"/>
    <s v="PUGET SOUND ENERGY INC||CITY OF TACOMA - (WA)"/>
    <n v="53033025806"/>
    <n v="9"/>
    <s v="PHEV"/>
  </r>
  <r>
    <s v="SALKP9F42S"/>
    <x v="2"/>
    <s v="Kenmore"/>
    <s v="WA"/>
    <n v="98028"/>
    <x v="0"/>
    <x v="25"/>
    <s v="RANGE ROVER"/>
    <x v="0"/>
    <x v="0"/>
    <n v="58"/>
    <n v="46"/>
    <n v="276519295"/>
    <s v="POINT (-122.24369 47.75892)"/>
    <s v="PUGET SOUND ENERGY INC||CITY OF TACOMA - (WA)"/>
    <n v="53033022101"/>
    <n v="1"/>
    <s v="PHEV"/>
  </r>
  <r>
    <s v="WA1M2BFZ5P"/>
    <x v="15"/>
    <s v="Camas"/>
    <s v="WA"/>
    <n v="98607"/>
    <x v="13"/>
    <x v="2"/>
    <s v="Q4"/>
    <x v="1"/>
    <x v="2"/>
    <n v="0"/>
    <n v="18"/>
    <n v="255179977"/>
    <s v="POINT (-122.40177 45.58705)"/>
    <s v="BONNEVILLE POWER ADMINISTRATION||PUD NO 1 OF CLARK COUNTY - (WA)"/>
    <n v="53011041400"/>
    <n v="3"/>
    <s v="BEV"/>
  </r>
  <r>
    <s v="WP0AH2YA6S"/>
    <x v="3"/>
    <s v="Poulsbo"/>
    <s v="WA"/>
    <n v="98370"/>
    <x v="0"/>
    <x v="17"/>
    <s v="PANAMERA"/>
    <x v="0"/>
    <x v="1"/>
    <n v="27"/>
    <n v="23"/>
    <n v="277679979"/>
    <s v="POINT (-122.64681 47.73689)"/>
    <s v="PUGET SOUND ENERGY INC"/>
    <n v="53035940100"/>
    <n v="1"/>
    <s v="PHEV"/>
  </r>
  <r>
    <s v="WBY23HD00S"/>
    <x v="2"/>
    <s v="Clyde Hill"/>
    <s v="WA"/>
    <n v="98004"/>
    <x v="0"/>
    <x v="0"/>
    <s v="I4"/>
    <x v="1"/>
    <x v="2"/>
    <n v="0"/>
    <n v="48"/>
    <n v="278686992"/>
    <s v="POINT (-122.1872 47.61001)"/>
    <s v="PUGET SOUND ENERGY INC||CITY OF TACOMA - (WA)"/>
    <n v="53033024100"/>
    <n v="1"/>
    <s v="BEV"/>
  </r>
  <r>
    <s v="JTMBGAHB4T"/>
    <x v="2"/>
    <s v="Seattle"/>
    <s v="WA"/>
    <n v="98109"/>
    <x v="12"/>
    <x v="11"/>
    <s v="BZ WOODLAND"/>
    <x v="1"/>
    <x v="2"/>
    <n v="0"/>
    <n v="36"/>
    <n v="290684138"/>
    <s v="POINT (-122.35022 47.63824)"/>
    <s v="CITY OF SEATTLE - (WA)|CITY OF TACOMA - (WA)"/>
    <n v="53033006702"/>
    <n v="0"/>
    <s v="BEV"/>
  </r>
  <r>
    <s v="JTMAAAAA4S"/>
    <x v="2"/>
    <s v="Kirkland"/>
    <s v="WA"/>
    <n v="98034"/>
    <x v="0"/>
    <x v="11"/>
    <s v="BZ4X"/>
    <x v="1"/>
    <x v="2"/>
    <n v="0"/>
    <n v="45"/>
    <n v="282984516"/>
    <s v="POINT (-122.22901 47.72201)"/>
    <s v="PUGET SOUND ENERGY INC||CITY OF TACOMA - (WA)"/>
    <n v="53033021903"/>
    <n v="1"/>
    <s v="BEV"/>
  </r>
  <r>
    <s v="WMZYU7C42J"/>
    <x v="2"/>
    <s v="Kent"/>
    <s v="WA"/>
    <n v="98042"/>
    <x v="1"/>
    <x v="16"/>
    <s v="COUNTRYMAN"/>
    <x v="0"/>
    <x v="1"/>
    <n v="12"/>
    <n v="47"/>
    <n v="131420523"/>
    <s v="POINT (-122.10798 47.37124)"/>
    <s v="PUGET SOUND ENERGY INC||CITY OF TACOMA - (WA)"/>
    <n v="53033031708"/>
    <n v="8"/>
    <s v="PHEV"/>
  </r>
  <r>
    <s v="1N4BZ1CV5M"/>
    <x v="2"/>
    <s v="Bellevue"/>
    <s v="WA"/>
    <n v="98005"/>
    <x v="2"/>
    <x v="6"/>
    <s v="LEAF"/>
    <x v="1"/>
    <x v="2"/>
    <n v="0"/>
    <n v="41"/>
    <n v="152420068"/>
    <s v="POINT (-122.1621 47.64441)"/>
    <s v="PUGET SOUND ENERGY INC||CITY OF TACOMA - (WA)"/>
    <n v="53033023604"/>
    <n v="5"/>
    <s v="BEV"/>
  </r>
  <r>
    <s v="YV4H60DL9R"/>
    <x v="2"/>
    <s v="Seattle"/>
    <s v="WA"/>
    <n v="98119"/>
    <x v="6"/>
    <x v="12"/>
    <s v="XC60"/>
    <x v="0"/>
    <x v="0"/>
    <n v="35"/>
    <n v="36"/>
    <n v="287250876"/>
    <s v="POINT (-122.3684 47.64586)"/>
    <s v="CITY OF SEATTLE - (WA)|CITY OF TACOMA - (WA)"/>
    <n v="53033006900"/>
    <n v="2"/>
    <s v="PHEV"/>
  </r>
  <r>
    <s v="JTDKN3DP5C"/>
    <x v="6"/>
    <s v="Coupeville"/>
    <s v="WA"/>
    <n v="98239"/>
    <x v="15"/>
    <x v="11"/>
    <s v="PRIUS"/>
    <x v="0"/>
    <x v="1"/>
    <n v="6"/>
    <n v="10"/>
    <n v="254592593"/>
    <s v="POINT (-122.68558 48.21857)"/>
    <s v="PUGET SOUND ENERGY INC"/>
    <n v="53029971000"/>
    <n v="14"/>
    <s v="PHEV"/>
  </r>
  <r>
    <s v="YV4ED3UW6P"/>
    <x v="2"/>
    <s v="Bothell"/>
    <s v="WA"/>
    <n v="98011"/>
    <x v="13"/>
    <x v="12"/>
    <s v="XC40"/>
    <x v="1"/>
    <x v="2"/>
    <n v="0"/>
    <n v="1"/>
    <n v="272682308"/>
    <s v="POINT (-122.20563 47.76144)"/>
    <s v="PUGET SOUND ENERGY INC||CITY OF TACOMA - (WA)"/>
    <n v="53033021803"/>
    <n v="3"/>
    <s v="BEV"/>
  </r>
  <r>
    <s v="3C3CFFGEXG"/>
    <x v="15"/>
    <s v="Camas"/>
    <s v="WA"/>
    <n v="98607"/>
    <x v="3"/>
    <x v="13"/>
    <s v="500"/>
    <x v="1"/>
    <x v="0"/>
    <n v="84"/>
    <n v="18"/>
    <n v="205934515"/>
    <s v="POINT (-122.40177 45.58705)"/>
    <s v="BONNEVILLE POWER ADMINISTRATION||PUD NO 1 OF CLARK COUNTY - (WA)"/>
    <n v="53011041400"/>
    <n v="10"/>
    <s v="BEV"/>
  </r>
  <r>
    <s v="YV4H60DL7R"/>
    <x v="2"/>
    <s v="Redmond"/>
    <s v="WA"/>
    <n v="98052"/>
    <x v="6"/>
    <x v="12"/>
    <s v="XC60"/>
    <x v="0"/>
    <x v="0"/>
    <n v="35"/>
    <n v="48"/>
    <n v="267297040"/>
    <s v="POINT (-122.13158 47.67858)"/>
    <s v="PUGET SOUND ENERGY INC||CITY OF TACOMA - (WA)"/>
    <n v="53033032313"/>
    <n v="2"/>
    <s v="PHEV"/>
  </r>
  <r>
    <s v="WBA5P7C01N"/>
    <x v="3"/>
    <s v="Bainbridge Island"/>
    <s v="WA"/>
    <n v="98110"/>
    <x v="14"/>
    <x v="0"/>
    <s v="330E"/>
    <x v="0"/>
    <x v="1"/>
    <n v="22"/>
    <n v="23"/>
    <n v="276158837"/>
    <s v="POINT (-122.521 47.62759)"/>
    <s v="NO KNOWN ELECTRIC UTILITY SERVICE"/>
    <n v="53035090700"/>
    <n v="4"/>
    <s v="PHEV"/>
  </r>
  <r>
    <s v="7FCTGAAL4N"/>
    <x v="2"/>
    <s v="Seattle"/>
    <s v="WA"/>
    <n v="98125"/>
    <x v="14"/>
    <x v="18"/>
    <s v="R1T"/>
    <x v="1"/>
    <x v="2"/>
    <n v="0"/>
    <n v="46"/>
    <n v="224492726"/>
    <s v="POINT (-122.30253 47.72656)"/>
    <s v="CITY OF SEATTLE - (WA)|CITY OF TACOMA - (WA)"/>
    <n v="53033000202"/>
    <n v="4"/>
    <s v="BEV"/>
  </r>
  <r>
    <s v="WVGDMPE28M"/>
    <x v="2"/>
    <s v="Bellevue"/>
    <s v="WA"/>
    <n v="98007"/>
    <x v="2"/>
    <x v="21"/>
    <s v="ID.4"/>
    <x v="1"/>
    <x v="2"/>
    <n v="0"/>
    <n v="41"/>
    <n v="152590126"/>
    <s v="POINT (-122.12056 47.61334)"/>
    <s v="PUGET SOUND ENERGY INC||CITY OF TACOMA - (WA)"/>
    <n v="53033023604"/>
    <n v="5"/>
    <s v="BEV"/>
  </r>
  <r>
    <s v="WP0BB2Y1XS"/>
    <x v="2"/>
    <s v="Bellevue"/>
    <s v="WA"/>
    <n v="98005"/>
    <x v="0"/>
    <x v="17"/>
    <s v="TAYCAN"/>
    <x v="1"/>
    <x v="2"/>
    <n v="0"/>
    <n v="48"/>
    <n v="273842138"/>
    <s v="POINT (-122.1621 47.64441)"/>
    <s v="PUGET SOUND ENERGY INC||CITY OF TACOMA - (WA)"/>
    <n v="53033022805"/>
    <n v="1"/>
    <s v="BEV"/>
  </r>
  <r>
    <s v="WA135BGF6S"/>
    <x v="2"/>
    <s v="Normandy Park"/>
    <s v="WA"/>
    <n v="98166"/>
    <x v="0"/>
    <x v="2"/>
    <s v="SQ6"/>
    <x v="1"/>
    <x v="2"/>
    <n v="0"/>
    <n v="33"/>
    <n v="286650710"/>
    <s v="POINT (-122.34731 47.45207)"/>
    <s v="PUGET SOUND ENERGY INC||CITY OF TACOMA - (WA)"/>
    <n v="53033028600"/>
    <n v="1"/>
    <s v="BEV"/>
  </r>
  <r>
    <s v="5YJXCDE24L"/>
    <x v="2"/>
    <s v="Burien"/>
    <s v="WA"/>
    <n v="98168"/>
    <x v="4"/>
    <x v="1"/>
    <s v="MODEL X"/>
    <x v="1"/>
    <x v="0"/>
    <n v="289"/>
    <n v="33"/>
    <n v="2193782"/>
    <s v="POINT (-122.29411 47.48924)"/>
    <s v="CITY OF SEATTLE - (WA)|CITY OF TACOMA - (WA)"/>
    <n v="53033027000"/>
    <n v="6"/>
    <s v="BEV"/>
  </r>
  <r>
    <s v="KNDCM3LD8K"/>
    <x v="2"/>
    <s v="Seattle"/>
    <s v="WA"/>
    <n v="98199"/>
    <x v="9"/>
    <x v="3"/>
    <s v="NIRO"/>
    <x v="0"/>
    <x v="1"/>
    <n v="26"/>
    <n v="36"/>
    <n v="318357868"/>
    <s v="POINT (-122.40092 47.65908)"/>
    <s v="CITY OF SEATTLE - (WA)|CITY OF TACOMA - (WA)"/>
    <n v="53033005600"/>
    <n v="7"/>
    <s v="PHEV"/>
  </r>
  <r>
    <s v="1G1RB6E47C"/>
    <x v="19"/>
    <s v="Parkland"/>
    <s v="WA"/>
    <n v="98446"/>
    <x v="15"/>
    <x v="5"/>
    <s v="VOLT"/>
    <x v="0"/>
    <x v="0"/>
    <n v="35"/>
    <n v="25"/>
    <n v="246630387"/>
    <s v="POINT (-122.37748 47.09665)"/>
    <s v="BONNEVILLE POWER ADMINISTRATION||CITY OF TACOMA - (WA)||PENINSULA LIGHT COMPANY"/>
    <n v="53053071100"/>
    <n v="14"/>
    <s v="PHEV"/>
  </r>
  <r>
    <s v="1C4RJYC69N"/>
    <x v="2"/>
    <s v="Bellevue"/>
    <s v="WA"/>
    <n v="98006"/>
    <x v="14"/>
    <x v="10"/>
    <s v="GRAND CHEROKEE"/>
    <x v="0"/>
    <x v="1"/>
    <n v="25"/>
    <n v="41"/>
    <n v="287387768"/>
    <s v="POINT (-122.12096 47.55584)"/>
    <s v="PUGET SOUND ENERGY INC||CITY OF TACOMA - (WA)"/>
    <n v="53033024902"/>
    <n v="4"/>
    <s v="PHEV"/>
  </r>
  <r>
    <s v="5LMTJ5DZ1S"/>
    <x v="2"/>
    <s v="Issaquah"/>
    <s v="WA"/>
    <n v="98027"/>
    <x v="0"/>
    <x v="36"/>
    <s v="CORSAIR"/>
    <x v="0"/>
    <x v="1"/>
    <n v="27"/>
    <n v="5"/>
    <n v="284926533"/>
    <s v="POINT (-122.03439 47.5301)"/>
    <s v="PUGET SOUND ENERGY INC||CITY OF TACOMA - (WA)"/>
    <n v="53033032103"/>
    <n v="1"/>
    <s v="PHEV"/>
  </r>
  <r>
    <s v="3FA6P0SU8H"/>
    <x v="3"/>
    <s v="Poulsbo"/>
    <s v="WA"/>
    <n v="98370"/>
    <x v="11"/>
    <x v="4"/>
    <s v="FUSION"/>
    <x v="0"/>
    <x v="1"/>
    <n v="21"/>
    <n v="23"/>
    <n v="122057736"/>
    <s v="POINT (-122.64681 47.73689)"/>
    <s v="PUGET SOUND ENERGY INC"/>
    <n v="53035940100"/>
    <n v="9"/>
    <s v="PHEV"/>
  </r>
  <r>
    <s v="WDDVP9AB4F"/>
    <x v="2"/>
    <s v="Shoreline"/>
    <s v="WA"/>
    <n v="98177"/>
    <x v="5"/>
    <x v="26"/>
    <s v="B-CLASS"/>
    <x v="1"/>
    <x v="0"/>
    <n v="87"/>
    <n v="32"/>
    <n v="214381450"/>
    <s v="POINT (-122.37238 47.74068)"/>
    <s v="CITY OF SEATTLE - (WA)|CITY OF TACOMA - (WA)"/>
    <n v="53033020100"/>
    <n v="11"/>
    <s v="BEV"/>
  </r>
  <r>
    <s v="YV4H60DE7P"/>
    <x v="2"/>
    <s v="Redmond"/>
    <s v="WA"/>
    <n v="98052"/>
    <x v="13"/>
    <x v="12"/>
    <s v="XC60"/>
    <x v="0"/>
    <x v="0"/>
    <n v="35"/>
    <n v="45"/>
    <n v="219040538"/>
    <s v="POINT (-122.13158 47.67858)"/>
    <s v="PUGET SOUND ENERGY INC||CITY OF TACOMA - (WA)"/>
    <n v="53033032323"/>
    <n v="3"/>
    <s v="PHEV"/>
  </r>
  <r>
    <s v="7FCTGBAA3P"/>
    <x v="2"/>
    <s v="Seattle"/>
    <s v="WA"/>
    <n v="98177"/>
    <x v="13"/>
    <x v="18"/>
    <s v="R1T"/>
    <x v="1"/>
    <x v="2"/>
    <n v="0"/>
    <n v="36"/>
    <n v="261154932"/>
    <s v="POINT (-122.37238 47.74068)"/>
    <s v="CITY OF SEATTLE - (WA)|CITY OF TACOMA - (WA)"/>
    <n v="53033001600"/>
    <n v="3"/>
    <s v="BEV"/>
  </r>
  <r>
    <s v="WMZ53GA06T"/>
    <x v="15"/>
    <s v="Vancouver"/>
    <s v="WA"/>
    <n v="98683"/>
    <x v="12"/>
    <x v="16"/>
    <s v="COUNTRYMAN"/>
    <x v="1"/>
    <x v="2"/>
    <n v="0"/>
    <n v="17"/>
    <n v="290194278"/>
    <s v="POINT (-122.49212 45.60365)"/>
    <s v="BONNEVILLE POWER ADMINISTRATION||PUD NO 1 OF CLARK COUNTY - (WA)"/>
    <n v="53011041322"/>
    <n v="0"/>
    <s v="BEV"/>
  </r>
  <r>
    <s v="1GKB0NDE1R"/>
    <x v="2"/>
    <s v="Medina"/>
    <s v="WA"/>
    <n v="98039"/>
    <x v="6"/>
    <x v="35"/>
    <s v="HUMMER EV SUV"/>
    <x v="1"/>
    <x v="2"/>
    <n v="0"/>
    <n v="48"/>
    <n v="273568501"/>
    <s v="POINT (-122.23892 47.61613)"/>
    <s v="CITY OF SEATTLE - (WA)|CITY OF TACOMA - (WA)"/>
    <n v="53033024200"/>
    <n v="2"/>
    <s v="BEV"/>
  </r>
  <r>
    <s v="3GN7DSRR0S"/>
    <x v="15"/>
    <s v="La Center"/>
    <s v="WA"/>
    <n v="98629"/>
    <x v="0"/>
    <x v="5"/>
    <s v="EQUINOX"/>
    <x v="1"/>
    <x v="2"/>
    <n v="0"/>
    <n v="20"/>
    <n v="283364063"/>
    <s v="POINT (-122.67248 45.86156)"/>
    <s v="BONNEVILLE POWER ADMINISTRATION||PUD NO 1 OF CLARK COUNTY - (WA)"/>
    <n v="53011040202"/>
    <n v="1"/>
    <s v="BEV"/>
  </r>
  <r>
    <s v="2C4RC1N77L"/>
    <x v="2"/>
    <s v="Woodinville"/>
    <s v="WA"/>
    <n v="98072"/>
    <x v="4"/>
    <x v="19"/>
    <s v="PACIFICA"/>
    <x v="0"/>
    <x v="0"/>
    <n v="32"/>
    <n v="45"/>
    <n v="101556612"/>
    <s v="POINT (-122.15545 47.75448)"/>
    <s v="PUGET SOUND ENERGY INC||CITY OF TACOMA - (WA)"/>
    <n v="53033021906"/>
    <n v="6"/>
    <s v="PHEV"/>
  </r>
  <r>
    <s v="SAL119F46R"/>
    <x v="2"/>
    <s v="Bellevue"/>
    <s v="WA"/>
    <n v="98006"/>
    <x v="6"/>
    <x v="25"/>
    <s v="RANGE ROVER SPORT"/>
    <x v="0"/>
    <x v="0"/>
    <n v="59"/>
    <n v="41"/>
    <n v="262467796"/>
    <s v="POINT (-122.12096 47.55584)"/>
    <s v="PUGET SOUND ENERGY INC||CITY OF TACOMA - (WA)"/>
    <n v="53033024901"/>
    <n v="2"/>
    <s v="PHEV"/>
  </r>
  <r>
    <s v="W1N9M0KBXS"/>
    <x v="2"/>
    <s v="Seattle"/>
    <s v="WA"/>
    <n v="98122"/>
    <x v="0"/>
    <x v="26"/>
    <s v="EQB-CLASS"/>
    <x v="1"/>
    <x v="2"/>
    <n v="0"/>
    <n v="37"/>
    <n v="281449332"/>
    <s v="POINT (-122.31009 47.60803)"/>
    <s v="CITY OF SEATTLE - (WA)|CITY OF TACOMA - (WA)"/>
    <n v="53033007800"/>
    <n v="1"/>
    <s v="BEV"/>
  </r>
  <r>
    <s v="1GYKPPRL0R"/>
    <x v="2"/>
    <s v="Sammamish"/>
    <s v="WA"/>
    <n v="98075"/>
    <x v="6"/>
    <x v="28"/>
    <s v="LYRIQ"/>
    <x v="1"/>
    <x v="2"/>
    <n v="0"/>
    <n v="41"/>
    <n v="273817477"/>
    <s v="POINT (-122.03539 47.61344)"/>
    <s v="PUGET SOUND ENERGY INC||CITY OF TACOMA - (WA)"/>
    <n v="53033032215"/>
    <n v="2"/>
    <s v="BEV"/>
  </r>
  <r>
    <s v="1FTVW1EL0N"/>
    <x v="2"/>
    <s v="Shoreline"/>
    <s v="WA"/>
    <n v="98133"/>
    <x v="14"/>
    <x v="4"/>
    <s v="F-150"/>
    <x v="1"/>
    <x v="2"/>
    <n v="0"/>
    <n v="32"/>
    <n v="229792622"/>
    <s v="POINT (-122.33364 47.73709)"/>
    <s v="CITY OF SEATTLE - (WA)|CITY OF TACOMA - (WA)"/>
    <n v="53033020700"/>
    <n v="4"/>
    <s v="BEV"/>
  </r>
  <r>
    <s v="3GYK3GMR3S"/>
    <x v="6"/>
    <s v="Coupeville"/>
    <s v="WA"/>
    <n v="98239"/>
    <x v="0"/>
    <x v="28"/>
    <s v="OPTIQ"/>
    <x v="1"/>
    <x v="2"/>
    <n v="0"/>
    <n v="10"/>
    <n v="286984253"/>
    <s v="POINT (-122.68558 48.21857)"/>
    <s v="PUGET SOUND ENERGY INC"/>
    <n v="53029971000"/>
    <n v="1"/>
    <s v="BEV"/>
  </r>
  <r>
    <s v="WP0AA2Y13T"/>
    <x v="2"/>
    <s v="Seattle"/>
    <s v="WA"/>
    <n v="98119"/>
    <x v="12"/>
    <x v="17"/>
    <s v="TAYCAN"/>
    <x v="1"/>
    <x v="2"/>
    <n v="0"/>
    <n v="36"/>
    <n v="292732912"/>
    <s v="POINT (-122.3684 47.64586)"/>
    <s v="CITY OF SEATTLE - (WA)|CITY OF TACOMA - (WA)"/>
    <n v="53033006900"/>
    <n v="0"/>
    <s v="BEV"/>
  </r>
  <r>
    <s v="1V2VMPE84P"/>
    <x v="2"/>
    <s v="Seattle"/>
    <s v="WA"/>
    <n v="98133"/>
    <x v="13"/>
    <x v="21"/>
    <s v="ID.4"/>
    <x v="1"/>
    <x v="2"/>
    <n v="0"/>
    <n v="32"/>
    <n v="276299299"/>
    <s v="POINT (-122.33364 47.73709)"/>
    <s v="CITY OF SEATTLE - (WA)|CITY OF TACOMA - (WA)"/>
    <n v="53033000402"/>
    <n v="3"/>
    <s v="BEV"/>
  </r>
  <r>
    <s v="WAUUPBFF8G"/>
    <x v="2"/>
    <s v="Newcastle"/>
    <s v="WA"/>
    <n v="98056"/>
    <x v="3"/>
    <x v="2"/>
    <s v="A3"/>
    <x v="0"/>
    <x v="1"/>
    <n v="16"/>
    <n v="41"/>
    <n v="143614201"/>
    <s v="POINT (-122.18839 47.51197)"/>
    <s v="PUGET SOUND ENERGY INC||CITY OF TACOMA - (WA)"/>
    <n v="53033025001"/>
    <n v="10"/>
    <s v="PHEV"/>
  </r>
  <r>
    <s v="YV4H600L3N"/>
    <x v="2"/>
    <s v="Bothell"/>
    <s v="WA"/>
    <n v="98011"/>
    <x v="14"/>
    <x v="12"/>
    <s v="XC90"/>
    <x v="0"/>
    <x v="0"/>
    <n v="35"/>
    <n v="1"/>
    <n v="207754053"/>
    <s v="POINT (-122.20563 47.76144)"/>
    <s v="PUGET SOUND ENERGY INC||CITY OF TACOMA - (WA)"/>
    <n v="53033022001"/>
    <n v="4"/>
    <s v="PHEV"/>
  </r>
  <r>
    <s v="WP1BN2AY7S"/>
    <x v="2"/>
    <s v="Seattle"/>
    <s v="WA"/>
    <n v="98112"/>
    <x v="0"/>
    <x v="17"/>
    <s v="CAYENNE"/>
    <x v="0"/>
    <x v="1"/>
    <n v="27"/>
    <n v="43"/>
    <n v="274203905"/>
    <s v="POINT (-122.30207 47.64085)"/>
    <s v="CITY OF SEATTLE - (WA)|CITY OF TACOMA - (WA)"/>
    <n v="53033006400"/>
    <n v="1"/>
    <s v="PHEV"/>
  </r>
  <r>
    <s v="YV4ED3GL8P"/>
    <x v="2"/>
    <s v="Seattle"/>
    <s v="WA"/>
    <n v="98112"/>
    <x v="13"/>
    <x v="12"/>
    <s v="C40"/>
    <x v="1"/>
    <x v="2"/>
    <n v="0"/>
    <n v="43"/>
    <n v="265768625"/>
    <s v="POINT (-122.30207 47.64085)"/>
    <s v="CITY OF SEATTLE - (WA)|CITY OF TACOMA - (WA)"/>
    <n v="53033006200"/>
    <n v="3"/>
    <s v="BEV"/>
  </r>
  <r>
    <s v="WA12AAGE8P"/>
    <x v="2"/>
    <s v="Seattle"/>
    <s v="WA"/>
    <n v="98122"/>
    <x v="13"/>
    <x v="2"/>
    <s v="E-TRON"/>
    <x v="1"/>
    <x v="2"/>
    <n v="0"/>
    <n v="37"/>
    <n v="233619179"/>
    <s v="POINT (-122.31009 47.60803)"/>
    <s v="CITY OF SEATTLE - (WA)|CITY OF TACOMA - (WA)"/>
    <n v="53033008800"/>
    <n v="3"/>
    <s v="BEV"/>
  </r>
  <r>
    <s v="JTM7ERAV5T"/>
    <x v="2"/>
    <s v="Burien"/>
    <s v="WA"/>
    <n v="98166"/>
    <x v="12"/>
    <x v="11"/>
    <s v="RAV4 PRIME (PHEV)"/>
    <x v="0"/>
    <x v="0"/>
    <n v="52"/>
    <n v="34"/>
    <n v="292161572"/>
    <s v="POINT (-122.34731 47.45207)"/>
    <s v="CITY OF SEATTLE - (WA)|CITY OF TACOMA - (WA)"/>
    <n v="53033027500"/>
    <n v="0"/>
    <s v="PHEV"/>
  </r>
  <r>
    <s v="7PDSGBBA7R"/>
    <x v="2"/>
    <s v="Seattle"/>
    <s v="WA"/>
    <n v="98177"/>
    <x v="6"/>
    <x v="18"/>
    <s v="R1S"/>
    <x v="1"/>
    <x v="2"/>
    <n v="0"/>
    <n v="36"/>
    <n v="270119734"/>
    <s v="POINT (-122.37238 47.74068)"/>
    <s v="CITY OF SEATTLE - (WA)|CITY OF TACOMA - (WA)"/>
    <n v="53033001400"/>
    <n v="2"/>
    <s v="BEV"/>
  </r>
  <r>
    <s v="YV4H60CW4P"/>
    <x v="2"/>
    <s v="Shoreline"/>
    <s v="WA"/>
    <n v="98155"/>
    <x v="13"/>
    <x v="12"/>
    <s v="XC90"/>
    <x v="0"/>
    <x v="0"/>
    <n v="32"/>
    <n v="32"/>
    <n v="227529970"/>
    <s v="POINT (-122.30304 47.75494)"/>
    <s v="CITY OF SEATTLE - (WA)|CITY OF TACOMA - (WA)"/>
    <n v="53033020500"/>
    <n v="3"/>
    <s v="PHEV"/>
  </r>
  <r>
    <s v="1FTVW3LK7R"/>
    <x v="2"/>
    <s v="Seattle"/>
    <s v="WA"/>
    <n v="98125"/>
    <x v="6"/>
    <x v="4"/>
    <s v="F-150"/>
    <x v="1"/>
    <x v="2"/>
    <n v="0"/>
    <n v="46"/>
    <n v="273938444"/>
    <s v="POINT (-122.30253 47.72656)"/>
    <s v="CITY OF SEATTLE - (WA)|CITY OF TACOMA - (WA)"/>
    <n v="53033000800"/>
    <n v="2"/>
    <s v="BEV"/>
  </r>
  <r>
    <s v="WAUEJBFW6N"/>
    <x v="2"/>
    <s v="Bellevue"/>
    <s v="WA"/>
    <n v="98006"/>
    <x v="14"/>
    <x v="2"/>
    <s v="E-TRON GT"/>
    <x v="1"/>
    <x v="2"/>
    <n v="0"/>
    <n v="41"/>
    <n v="187175747"/>
    <s v="POINT (-122.12096 47.55584)"/>
    <s v="PUGET SOUND ENERGY INC||CITY OF TACOMA - (WA)"/>
    <n v="53033024905"/>
    <n v="4"/>
    <s v="BEV"/>
  </r>
  <r>
    <s v="WA132BFZXP"/>
    <x v="2"/>
    <s v="Sammamish"/>
    <s v="WA"/>
    <n v="98074"/>
    <x v="13"/>
    <x v="2"/>
    <s v="Q4"/>
    <x v="1"/>
    <x v="2"/>
    <n v="0"/>
    <n v="45"/>
    <n v="287050144"/>
    <s v="POINT (-122.02054 47.60326)"/>
    <s v="PUGET SOUND ENERGY INC||CITY OF TACOMA - (WA)"/>
    <n v="53033032318"/>
    <n v="3"/>
    <s v="BEV"/>
  </r>
  <r>
    <s v="JA4T5UA90P"/>
    <x v="0"/>
    <s v="Everett"/>
    <s v="WA"/>
    <n v="98208"/>
    <x v="13"/>
    <x v="33"/>
    <s v="OUTLANDER"/>
    <x v="0"/>
    <x v="0"/>
    <n v="38"/>
    <n v="44"/>
    <n v="236452681"/>
    <s v="POINT (-122.18637 47.89251)"/>
    <s v="PUGET SOUND ENERGY INC"/>
    <n v="53061041609"/>
    <n v="3"/>
    <s v="PHEV"/>
  </r>
  <r>
    <s v="3FMTK4SX4S"/>
    <x v="2"/>
    <s v="Seattle"/>
    <s v="WA"/>
    <n v="98199"/>
    <x v="0"/>
    <x v="4"/>
    <s v="MUSTANG MACH-E"/>
    <x v="1"/>
    <x v="2"/>
    <n v="0"/>
    <n v="36"/>
    <n v="282662243"/>
    <s v="POINT (-122.40092 47.65908)"/>
    <s v="CITY OF SEATTLE - (WA)|CITY OF TACOMA - (WA)"/>
    <n v="53033005600"/>
    <n v="1"/>
    <s v="BEV"/>
  </r>
  <r>
    <s v="WA135BGF5S"/>
    <x v="2"/>
    <s v="Renton"/>
    <s v="WA"/>
    <n v="98059"/>
    <x v="0"/>
    <x v="2"/>
    <s v="SQ6"/>
    <x v="1"/>
    <x v="2"/>
    <n v="0"/>
    <n v="11"/>
    <n v="279020311"/>
    <s v="POINT (-122.11589 47.50243)"/>
    <s v="PUGET SOUND ENERGY INC||CITY OF TACOMA - (WA)"/>
    <n v="53033025101"/>
    <n v="1"/>
    <s v="BEV"/>
  </r>
  <r>
    <s v="4W5KHNRL6R"/>
    <x v="2"/>
    <s v="Kirkland"/>
    <s v="WA"/>
    <n v="98033"/>
    <x v="6"/>
    <x v="23"/>
    <s v="ZDX"/>
    <x v="1"/>
    <x v="2"/>
    <n v="0"/>
    <n v="48"/>
    <n v="272267649"/>
    <s v="POINT (-122.2066 47.67887)"/>
    <s v="PUGET SOUND ENERGY INC||CITY OF TACOMA - (WA)"/>
    <n v="53033022501"/>
    <n v="2"/>
    <s v="BEV"/>
  </r>
  <r>
    <s v="KMUKCDSC5R"/>
    <x v="2"/>
    <s v="Seattle"/>
    <s v="WA"/>
    <n v="98133"/>
    <x v="6"/>
    <x v="9"/>
    <s v="GV60"/>
    <x v="1"/>
    <x v="2"/>
    <n v="0"/>
    <n v="46"/>
    <n v="280873253"/>
    <s v="POINT (-122.33364 47.73709)"/>
    <s v="CITY OF SEATTLE - (WA)|CITY OF TACOMA - (WA)"/>
    <n v="53033000602"/>
    <n v="2"/>
    <s v="BEV"/>
  </r>
  <r>
    <s v="WBY8P2C0XL"/>
    <x v="2"/>
    <s v="Kirkland"/>
    <s v="WA"/>
    <n v="98034"/>
    <x v="4"/>
    <x v="0"/>
    <s v="I3"/>
    <x v="1"/>
    <x v="0"/>
    <n v="153"/>
    <n v="1"/>
    <n v="267977216"/>
    <s v="POINT (-122.22901 47.72201)"/>
    <s v="PUGET SOUND ENERGY INC||CITY OF TACOMA - (WA)"/>
    <n v="53033022205"/>
    <n v="6"/>
    <s v="BEV"/>
  </r>
  <r>
    <s v="WP1AC2XA3R"/>
    <x v="2"/>
    <s v="Seattle"/>
    <s v="WA"/>
    <n v="98101"/>
    <x v="6"/>
    <x v="17"/>
    <s v="MACAN"/>
    <x v="1"/>
    <x v="0"/>
    <n v="288"/>
    <n v="43"/>
    <n v="274870963"/>
    <s v="POINT (-122.34223 47.61085)"/>
    <s v="CITY OF SEATTLE - (WA)|CITY OF TACOMA - (WA)"/>
    <n v="53033008101"/>
    <n v="2"/>
    <s v="BEV"/>
  </r>
  <r>
    <s v="5YJ3E1ET4T"/>
    <x v="2"/>
    <s v="Kirkland"/>
    <s v="WA"/>
    <n v="98033"/>
    <x v="12"/>
    <x v="1"/>
    <s v="MODEL 3"/>
    <x v="1"/>
    <x v="2"/>
    <n v="0"/>
    <n v="45"/>
    <n v="291178842"/>
    <s v="POINT (-122.2066 47.67887)"/>
    <s v="PUGET SOUND ENERGY INC||CITY OF TACOMA - (WA)"/>
    <n v="53033022401"/>
    <n v="0"/>
    <s v="BEV"/>
  </r>
  <r>
    <s v="JA4T5WA93S"/>
    <x v="2"/>
    <s v="Seatac"/>
    <s v="WA"/>
    <n v="98188"/>
    <x v="0"/>
    <x v="33"/>
    <s v="OUTLANDER"/>
    <x v="0"/>
    <x v="0"/>
    <n v="38"/>
    <n v="33"/>
    <n v="284752485"/>
    <s v="POINT (-122.27979 47.44952)"/>
    <s v="PUGET SOUND ENERGY INC||CITY OF TACOMA - (WA)"/>
    <n v="53033028402"/>
    <n v="1"/>
    <s v="PHEV"/>
  </r>
  <r>
    <s v="W1N0G5DBXL"/>
    <x v="2"/>
    <s v="Seattle"/>
    <s v="WA"/>
    <n v="98125"/>
    <x v="4"/>
    <x v="26"/>
    <s v="GLC-CLASS"/>
    <x v="0"/>
    <x v="1"/>
    <n v="22"/>
    <n v="46"/>
    <n v="128737486"/>
    <s v="POINT (-122.30253 47.72656)"/>
    <s v="CITY OF SEATTLE - (WA)|CITY OF TACOMA - (WA)"/>
    <n v="53033000101"/>
    <n v="6"/>
    <s v="PHEV"/>
  </r>
  <r>
    <s v="3FMTK1RM1N"/>
    <x v="0"/>
    <s v="Bothell"/>
    <s v="WA"/>
    <n v="98012"/>
    <x v="14"/>
    <x v="4"/>
    <s v="MUSTANG MACH-E"/>
    <x v="1"/>
    <x v="2"/>
    <n v="0"/>
    <n v="44"/>
    <n v="211673297"/>
    <s v="POINT (-122.20105 47.84423)"/>
    <s v="PUGET SOUND ENERGY INC"/>
    <n v="53061052008"/>
    <n v="4"/>
    <s v="BEV"/>
  </r>
  <r>
    <s v="2C4RC1S71N"/>
    <x v="2"/>
    <s v="Bellevue"/>
    <s v="WA"/>
    <n v="98007"/>
    <x v="14"/>
    <x v="19"/>
    <s v="PACIFICA"/>
    <x v="0"/>
    <x v="0"/>
    <n v="32"/>
    <n v="41"/>
    <n v="268206592"/>
    <s v="POINT (-122.12056 47.61334)"/>
    <s v="PUGET SOUND ENERGY INC||CITY OF TACOMA - (WA)"/>
    <n v="53033023401"/>
    <n v="4"/>
    <s v="PHEV"/>
  </r>
  <r>
    <s v="3FMTK1SS4P"/>
    <x v="2"/>
    <s v="Kent"/>
    <s v="WA"/>
    <n v="98042"/>
    <x v="13"/>
    <x v="4"/>
    <s v="MUSTANG MACH-E"/>
    <x v="1"/>
    <x v="2"/>
    <n v="0"/>
    <n v="47"/>
    <n v="237728067"/>
    <s v="POINT (-122.10798 47.37124)"/>
    <s v="PUGET SOUND ENERGY INC||CITY OF TACOMA - (WA)"/>
    <n v="53033031707"/>
    <n v="3"/>
    <s v="BEV"/>
  </r>
  <r>
    <s v="3FMTK3SS1M"/>
    <x v="2"/>
    <s v="Kirkland"/>
    <s v="WA"/>
    <n v="98034"/>
    <x v="2"/>
    <x v="4"/>
    <s v="MUSTANG MACH-E"/>
    <x v="1"/>
    <x v="2"/>
    <n v="0"/>
    <n v="1"/>
    <n v="260174246"/>
    <s v="POINT (-122.22901 47.72201)"/>
    <s v="PUGET SOUND ENERGY INC||CITY OF TACOMA - (WA)"/>
    <n v="53033022204"/>
    <n v="5"/>
    <s v="BEV"/>
  </r>
  <r>
    <s v="7FCTGCAA8T"/>
    <x v="2"/>
    <s v="Burien"/>
    <s v="WA"/>
    <n v="98166"/>
    <x v="12"/>
    <x v="18"/>
    <s v="R1T"/>
    <x v="1"/>
    <x v="2"/>
    <n v="0"/>
    <n v="34"/>
    <n v="291968428"/>
    <s v="POINT (-122.34731 47.45207)"/>
    <s v="PUGET SOUND ENERGY INC||CITY OF TACOMA - (WA)"/>
    <n v="53033027600"/>
    <n v="0"/>
    <s v="BEV"/>
  </r>
  <r>
    <s v="WMEFJ9BA1J"/>
    <x v="15"/>
    <s v="Vancouver"/>
    <s v="WA"/>
    <n v="98685"/>
    <x v="1"/>
    <x v="14"/>
    <s v="EQ FORTWO"/>
    <x v="1"/>
    <x v="0"/>
    <n v="58"/>
    <n v="18"/>
    <n v="268040244"/>
    <s v="POINT (-122.70303 45.70954)"/>
    <s v="BONNEVILLE POWER ADMINISTRATION||PUD NO 1 OF CLARK COUNTY - (WA)"/>
    <n v="53011040907"/>
    <n v="8"/>
    <s v="BEV"/>
  </r>
  <r>
    <s v="1C4RJYD64R"/>
    <x v="3"/>
    <s v="Bainbridge Island"/>
    <s v="WA"/>
    <n v="98110"/>
    <x v="6"/>
    <x v="10"/>
    <s v="GRAND CHEROKEE"/>
    <x v="0"/>
    <x v="1"/>
    <n v="25"/>
    <n v="23"/>
    <n v="257685536"/>
    <s v="POINT (-122.521 47.62759)"/>
    <s v="PUGET SOUND ENERGY INC"/>
    <n v="53035090800"/>
    <n v="2"/>
    <s v="PHEV"/>
  </r>
  <r>
    <s v="JTJHKCFZ1R"/>
    <x v="15"/>
    <s v="Vancouver"/>
    <s v="WA"/>
    <n v="98686"/>
    <x v="6"/>
    <x v="8"/>
    <s v="NX"/>
    <x v="0"/>
    <x v="0"/>
    <n v="37"/>
    <n v="17"/>
    <n v="264895767"/>
    <s v="POINT (-122.62731 45.71668)"/>
    <s v="BONNEVILLE POWER ADMINISTRATION||PUD NO 1 OF CLARK COUNTY - (WA)"/>
    <n v="53011040811"/>
    <n v="2"/>
    <s v="PHEV"/>
  </r>
  <r>
    <s v="7PDSGCBA1T"/>
    <x v="2"/>
    <s v="Bellevue"/>
    <s v="WA"/>
    <n v="98006"/>
    <x v="12"/>
    <x v="18"/>
    <s v="R1S"/>
    <x v="1"/>
    <x v="2"/>
    <n v="0"/>
    <n v="41"/>
    <n v="290929516"/>
    <s v="POINT (-122.12096 47.55584)"/>
    <s v="PUGET SOUND ENERGY INC||CITY OF TACOMA - (WA)"/>
    <n v="53033024902"/>
    <n v="0"/>
    <s v="BEV"/>
  </r>
  <r>
    <s v="JM3KKBHA7S"/>
    <x v="2"/>
    <s v="Bellevue"/>
    <s v="WA"/>
    <n v="98008"/>
    <x v="0"/>
    <x v="7"/>
    <s v="CX-90"/>
    <x v="0"/>
    <x v="1"/>
    <n v="26"/>
    <n v="48"/>
    <n v="278983260"/>
    <s v="POINT (-122.11867 47.63131)"/>
    <s v="PUGET SOUND ENERGY INC||CITY OF TACOMA - (WA)"/>
    <n v="53033023300"/>
    <n v="1"/>
    <s v="PHEV"/>
  </r>
  <r>
    <s v="YV4ED3UL1P"/>
    <x v="2"/>
    <s v="Kirkland"/>
    <s v="WA"/>
    <n v="98034"/>
    <x v="13"/>
    <x v="12"/>
    <s v="XC40"/>
    <x v="1"/>
    <x v="2"/>
    <n v="0"/>
    <n v="45"/>
    <n v="272086909"/>
    <s v="POINT (-122.22901 47.72201)"/>
    <s v="PUGET SOUND ENERGY INC||CITY OF TACOMA - (WA)"/>
    <n v="53033021904"/>
    <n v="3"/>
    <s v="BEV"/>
  </r>
  <r>
    <s v="JTJCJMGA8R"/>
    <x v="2"/>
    <s v="Kirkland"/>
    <s v="WA"/>
    <n v="98034"/>
    <x v="6"/>
    <x v="8"/>
    <s v="RX"/>
    <x v="0"/>
    <x v="0"/>
    <n v="37"/>
    <n v="45"/>
    <n v="261653276"/>
    <s v="POINT (-122.22901 47.72201)"/>
    <s v="PUGET SOUND ENERGY INC||CITY OF TACOMA - (WA)"/>
    <n v="53033021904"/>
    <n v="2"/>
    <s v="PHEV"/>
  </r>
  <r>
    <s v="WVGNYVEB2S"/>
    <x v="2"/>
    <s v="Seattle"/>
    <s v="WA"/>
    <n v="98144"/>
    <x v="0"/>
    <x v="21"/>
    <s v="ID. BUZZ"/>
    <x v="1"/>
    <x v="2"/>
    <n v="0"/>
    <n v="37"/>
    <n v="284685285"/>
    <s v="POINT (-122.30866 47.57874)"/>
    <s v="CITY OF SEATTLE - (WA)|CITY OF TACOMA - (WA)"/>
    <n v="53033009400"/>
    <n v="1"/>
    <s v="BEV"/>
  </r>
  <r>
    <s v="WVWKP7AU7G"/>
    <x v="2"/>
    <s v="Shoreline"/>
    <s v="WA"/>
    <n v="98133"/>
    <x v="3"/>
    <x v="21"/>
    <s v="E-GOLF"/>
    <x v="1"/>
    <x v="0"/>
    <n v="83"/>
    <n v="32"/>
    <n v="219247556"/>
    <s v="POINT (-122.33364 47.73709)"/>
    <s v="CITY OF SEATTLE - (WA)|CITY OF TACOMA - (WA)"/>
    <n v="53033021000"/>
    <n v="10"/>
    <s v="BEV"/>
  </r>
  <r>
    <s v="1N4AZ1BV9M"/>
    <x v="2"/>
    <s v="Seattle"/>
    <s v="WA"/>
    <n v="98125"/>
    <x v="2"/>
    <x v="6"/>
    <s v="LEAF"/>
    <x v="1"/>
    <x v="2"/>
    <n v="0"/>
    <n v="46"/>
    <n v="170771464"/>
    <s v="POINT (-122.30253 47.72656)"/>
    <s v="CITY OF SEATTLE - (WA)|CITY OF TACOMA - (WA)"/>
    <n v="53033000102"/>
    <n v="5"/>
    <s v="BEV"/>
  </r>
  <r>
    <s v="JA4T5VA92P"/>
    <x v="2"/>
    <s v="Shoreline"/>
    <s v="WA"/>
    <n v="98133"/>
    <x v="13"/>
    <x v="33"/>
    <s v="OUTLANDER"/>
    <x v="0"/>
    <x v="0"/>
    <n v="38"/>
    <n v="32"/>
    <n v="233568170"/>
    <s v="POINT (-122.33364 47.73709)"/>
    <s v="CITY OF SEATTLE - (WA)|CITY OF TACOMA - (WA)"/>
    <n v="53033020700"/>
    <n v="3"/>
    <s v="PHEV"/>
  </r>
  <r>
    <s v="YSMED3KA4P"/>
    <x v="2"/>
    <s v="Seattle"/>
    <s v="WA"/>
    <n v="98177"/>
    <x v="13"/>
    <x v="29"/>
    <s v="POLESTAR 2"/>
    <x v="1"/>
    <x v="2"/>
    <n v="0"/>
    <n v="32"/>
    <n v="223542861"/>
    <s v="POINT (-122.37238 47.74068)"/>
    <s v="CITY OF SEATTLE - (WA)|CITY OF TACOMA - (WA)"/>
    <n v="53033000500"/>
    <n v="3"/>
    <s v="BEV"/>
  </r>
  <r>
    <s v="3FMTK4SX3N"/>
    <x v="15"/>
    <s v="Vancouver"/>
    <s v="WA"/>
    <n v="98683"/>
    <x v="14"/>
    <x v="4"/>
    <s v="MUSTANG MACH-E"/>
    <x v="1"/>
    <x v="2"/>
    <n v="0"/>
    <n v="18"/>
    <n v="223883544"/>
    <s v="POINT (-122.49212 45.60365)"/>
    <s v="BONNEVILLE POWER ADMINISTRATION||PUD NO 1 OF CLARK COUNTY - (WA)"/>
    <n v="53011041328"/>
    <n v="4"/>
    <s v="BEV"/>
  </r>
  <r>
    <s v="WA12ABGE4L"/>
    <x v="2"/>
    <s v="Seattle"/>
    <s v="WA"/>
    <n v="98178"/>
    <x v="4"/>
    <x v="2"/>
    <s v="E-TRON SPORTBACK"/>
    <x v="1"/>
    <x v="0"/>
    <n v="218"/>
    <n v="37"/>
    <n v="278965025"/>
    <s v="POINT (-122.25031 47.49481)"/>
    <s v="CITY OF SEATTLE - (WA)|CITY OF TACOMA - (WA)"/>
    <n v="53033011902"/>
    <n v="6"/>
    <s v="BEV"/>
  </r>
  <r>
    <s v="SALKP9F47S"/>
    <x v="2"/>
    <s v="Bellevue"/>
    <s v="WA"/>
    <n v="98004"/>
    <x v="0"/>
    <x v="25"/>
    <s v="RANGE ROVER"/>
    <x v="0"/>
    <x v="0"/>
    <n v="58"/>
    <n v="41"/>
    <n v="272935680"/>
    <s v="POINT (-122.1872 47.61001)"/>
    <s v="PUGET SOUND ENERGY INC||CITY OF TACOMA - (WA)"/>
    <n v="53033023901"/>
    <n v="1"/>
    <s v="PHEV"/>
  </r>
  <r>
    <s v="5UXKT0C38H"/>
    <x v="2"/>
    <s v="Redmond"/>
    <s v="WA"/>
    <n v="98052"/>
    <x v="11"/>
    <x v="0"/>
    <s v="X5"/>
    <x v="0"/>
    <x v="1"/>
    <n v="14"/>
    <n v="45"/>
    <n v="349486931"/>
    <s v="POINT (-122.13158 47.67858)"/>
    <s v="PUGET SOUND ENERGY INC||CITY OF TACOMA - (WA)"/>
    <n v="53033032321"/>
    <n v="9"/>
    <s v="PHEV"/>
  </r>
  <r>
    <s v="7PDSGCBP5S"/>
    <x v="2"/>
    <s v="Redmond"/>
    <s v="WA"/>
    <n v="98052"/>
    <x v="0"/>
    <x v="18"/>
    <s v="R1S"/>
    <x v="1"/>
    <x v="2"/>
    <n v="0"/>
    <n v="45"/>
    <n v="283968618"/>
    <s v="POINT (-122.13158 47.67858)"/>
    <s v="PUGET SOUND ENERGY INC||CITY OF TACOMA - (WA)"/>
    <n v="53033032321"/>
    <n v="1"/>
    <s v="BEV"/>
  </r>
  <r>
    <s v="1C4RJYE65P"/>
    <x v="15"/>
    <s v="Vancouver"/>
    <s v="WA"/>
    <n v="98683"/>
    <x v="13"/>
    <x v="10"/>
    <s v="GRAND CHEROKEE"/>
    <x v="0"/>
    <x v="1"/>
    <n v="25"/>
    <n v="17"/>
    <n v="265865806"/>
    <s v="POINT (-122.49212 45.60365)"/>
    <s v="BONNEVILLE POWER ADMINISTRATION||PUD NO 1 OF CLARK COUNTY - (WA)"/>
    <n v="53011041310"/>
    <n v="3"/>
    <s v="PHEV"/>
  </r>
  <r>
    <s v="3FA6P0SU0K"/>
    <x v="2"/>
    <s v="Bellevue"/>
    <s v="WA"/>
    <n v="98007"/>
    <x v="9"/>
    <x v="4"/>
    <s v="FUSION"/>
    <x v="0"/>
    <x v="1"/>
    <n v="26"/>
    <n v="48"/>
    <n v="100623974"/>
    <s v="POINT (-122.12056 47.61334)"/>
    <s v="PUGET SOUND ENERGY INC||CITY OF TACOMA - (WA)"/>
    <n v="53033023300"/>
    <n v="7"/>
    <s v="PHEV"/>
  </r>
  <r>
    <s v="7FCTGBAA1S"/>
    <x v="2"/>
    <s v="Sammamish"/>
    <s v="WA"/>
    <n v="98074"/>
    <x v="0"/>
    <x v="18"/>
    <s v="R1T"/>
    <x v="1"/>
    <x v="2"/>
    <n v="0"/>
    <n v="45"/>
    <n v="274583844"/>
    <s v="POINT (-122.02054 47.60326)"/>
    <s v="PUGET SOUND ENERGY INC||CITY OF TACOMA - (WA)"/>
    <n v="53033032317"/>
    <n v="1"/>
    <s v="BEV"/>
  </r>
  <r>
    <s v="3FMTK3S51R"/>
    <x v="5"/>
    <s v="Olympia"/>
    <s v="WA"/>
    <n v="98512"/>
    <x v="6"/>
    <x v="4"/>
    <s v="MUSTANG MACH-E"/>
    <x v="1"/>
    <x v="2"/>
    <n v="0"/>
    <n v="35"/>
    <n v="274080026"/>
    <s v="POINT (-123.04078 46.94792)"/>
    <s v="PUGET SOUND ENERGY INC"/>
    <n v="53067011822"/>
    <n v="2"/>
    <s v="BEV"/>
  </r>
  <r>
    <s v="5YJSA1E23M"/>
    <x v="2"/>
    <s v="Bellevue"/>
    <s v="WA"/>
    <n v="98004"/>
    <x v="2"/>
    <x v="1"/>
    <s v="MODEL S"/>
    <x v="1"/>
    <x v="2"/>
    <n v="0"/>
    <n v="48"/>
    <n v="132148894"/>
    <s v="POINT (-122.1872 47.61001)"/>
    <s v="PUGET SOUND ENERGY INC||CITY OF TACOMA - (WA)"/>
    <n v="53033024002"/>
    <n v="5"/>
    <s v="BEV"/>
  </r>
  <r>
    <s v="5YJXCDE26M"/>
    <x v="2"/>
    <s v="Normandy Park"/>
    <s v="WA"/>
    <n v="98166"/>
    <x v="2"/>
    <x v="1"/>
    <s v="MODEL X"/>
    <x v="1"/>
    <x v="2"/>
    <n v="0"/>
    <n v="33"/>
    <n v="134912256"/>
    <s v="POINT (-122.34731 47.45207)"/>
    <s v="PUGET SOUND ENERGY INC||CITY OF TACOMA - (WA)"/>
    <n v="53033028600"/>
    <n v="5"/>
    <s v="BEV"/>
  </r>
  <r>
    <s v="3GNKDGRJ0T"/>
    <x v="2"/>
    <s v="Bellevue"/>
    <s v="WA"/>
    <n v="98005"/>
    <x v="12"/>
    <x v="5"/>
    <s v="BLAZER"/>
    <x v="1"/>
    <x v="2"/>
    <n v="0"/>
    <n v="48"/>
    <n v="291341354"/>
    <s v="POINT (-122.1621 47.64441)"/>
    <s v="PUGET SOUND ENERGY INC||CITY OF TACOMA - (WA)"/>
    <n v="53033023702"/>
    <n v="0"/>
    <s v="BEV"/>
  </r>
  <r>
    <s v="WP1AC2XA0R"/>
    <x v="2"/>
    <s v="Issaquah"/>
    <s v="WA"/>
    <n v="98029"/>
    <x v="6"/>
    <x v="17"/>
    <s v="MACAN"/>
    <x v="1"/>
    <x v="0"/>
    <n v="288"/>
    <n v="5"/>
    <n v="286871231"/>
    <s v="POINT (-122.01656 47.57118)"/>
    <s v="PUGET SOUND ENERGY INC||CITY OF TACOMA - (WA)"/>
    <n v="53033032221"/>
    <n v="2"/>
    <s v="BEV"/>
  </r>
  <r>
    <s v="JHMZC5F17M"/>
    <x v="2"/>
    <s v="Kirkland"/>
    <s v="WA"/>
    <n v="98034"/>
    <x v="2"/>
    <x v="27"/>
    <s v="CLARITY"/>
    <x v="0"/>
    <x v="0"/>
    <n v="48"/>
    <n v="45"/>
    <n v="262235949"/>
    <s v="POINT (-122.22901 47.72201)"/>
    <s v="PUGET SOUND ENERGY INC||CITY OF TACOMA - (WA)"/>
    <n v="53033021905"/>
    <n v="5"/>
    <s v="PHEV"/>
  </r>
  <r>
    <s v="WA1F2AFY5M"/>
    <x v="2"/>
    <s v="Kirkland"/>
    <s v="WA"/>
    <n v="98034"/>
    <x v="2"/>
    <x v="2"/>
    <s v="Q5 E"/>
    <x v="0"/>
    <x v="1"/>
    <n v="18"/>
    <n v="1"/>
    <n v="276808136"/>
    <s v="POINT (-122.22901 47.72201)"/>
    <s v="PUGET SOUND ENERGY INC||CITY OF TACOMA - (WA)"/>
    <n v="53033022204"/>
    <n v="5"/>
    <s v="PHEV"/>
  </r>
  <r>
    <s v="WBY7Z2C58J"/>
    <x v="2"/>
    <s v="Seattle"/>
    <s v="WA"/>
    <n v="98144"/>
    <x v="1"/>
    <x v="0"/>
    <s v="I3"/>
    <x v="1"/>
    <x v="0"/>
    <n v="114"/>
    <n v="37"/>
    <n v="177803622"/>
    <s v="POINT (-122.30866 47.57874)"/>
    <s v="CITY OF SEATTLE - (WA)|CITY OF TACOMA - (WA)"/>
    <n v="53033010002"/>
    <n v="8"/>
    <s v="BEV"/>
  </r>
  <r>
    <s v="3FMTK4SE8N"/>
    <x v="2"/>
    <s v="Seattle"/>
    <s v="WA"/>
    <n v="98102"/>
    <x v="14"/>
    <x v="4"/>
    <s v="MUSTANG MACH-E"/>
    <x v="1"/>
    <x v="2"/>
    <n v="0"/>
    <n v="43"/>
    <n v="276957523"/>
    <s v="POINT (-122.32427 47.63433)"/>
    <s v="CITY OF SEATTLE - (WA)|CITY OF TACOMA - (WA)"/>
    <n v="53033006100"/>
    <n v="4"/>
    <s v="BEV"/>
  </r>
  <r>
    <s v="1FTVW3LK9R"/>
    <x v="3"/>
    <s v="Bremerton"/>
    <s v="WA"/>
    <n v="98312"/>
    <x v="6"/>
    <x v="4"/>
    <s v="F-150"/>
    <x v="1"/>
    <x v="2"/>
    <n v="0"/>
    <n v="35"/>
    <n v="267090029"/>
    <s v="POINT (-122.65223 47.57192)"/>
    <s v="PUGET SOUND ENERGY INC"/>
    <n v="53035080600"/>
    <n v="2"/>
    <s v="BEV"/>
  </r>
  <r>
    <s v="7FCTGBAP2T"/>
    <x v="2"/>
    <s v="Bothell"/>
    <s v="WA"/>
    <n v="98011"/>
    <x v="12"/>
    <x v="18"/>
    <s v="R1T"/>
    <x v="1"/>
    <x v="2"/>
    <n v="0"/>
    <n v="1"/>
    <n v="286518907"/>
    <s v="POINT (-122.20563 47.76144)"/>
    <s v="PUGET SOUND ENERGY INC||CITY OF TACOMA - (WA)"/>
    <n v="53033022001"/>
    <n v="0"/>
    <s v="BEV"/>
  </r>
  <r>
    <s v="1N4CZ1CV0P"/>
    <x v="2"/>
    <s v="Shoreline"/>
    <s v="WA"/>
    <n v="98155"/>
    <x v="13"/>
    <x v="6"/>
    <s v="LEAF"/>
    <x v="1"/>
    <x v="2"/>
    <n v="0"/>
    <n v="32"/>
    <n v="257979711"/>
    <s v="POINT (-122.30304 47.75494)"/>
    <s v="CITY OF SEATTLE - (WA)|CITY OF TACOMA - (WA)"/>
    <n v="53033021300"/>
    <n v="3"/>
    <s v="BEV"/>
  </r>
  <r>
    <s v="WAU7DAGH7S"/>
    <x v="2"/>
    <s v="Tukwila"/>
    <s v="WA"/>
    <n v="98168"/>
    <x v="0"/>
    <x v="2"/>
    <s v="A6"/>
    <x v="1"/>
    <x v="2"/>
    <n v="0"/>
    <n v="11"/>
    <n v="287133906"/>
    <s v="POINT (-122.29411 47.48924)"/>
    <s v="CITY OF SEATTLE - (WA)|CITY OF TACOMA - (WA)"/>
    <n v="53033026200"/>
    <n v="1"/>
    <s v="BEV"/>
  </r>
  <r>
    <s v="KM8KNDA83S"/>
    <x v="2"/>
    <s v="Sammamish"/>
    <s v="WA"/>
    <n v="98074"/>
    <x v="0"/>
    <x v="15"/>
    <s v="IONIQ 5 N"/>
    <x v="1"/>
    <x v="2"/>
    <n v="0"/>
    <n v="45"/>
    <n v="280930261"/>
    <s v="POINT (-122.02054 47.60326)"/>
    <s v="PUGET SOUND ENERGY INC||CITY OF TACOMA - (WA)"/>
    <n v="53033032318"/>
    <n v="1"/>
    <s v="BEV"/>
  </r>
  <r>
    <s v="2C4RC1S78R"/>
    <x v="5"/>
    <s v="Rochester"/>
    <s v="WA"/>
    <n v="98579"/>
    <x v="6"/>
    <x v="19"/>
    <s v="PACIFICA"/>
    <x v="0"/>
    <x v="0"/>
    <n v="32"/>
    <n v="35"/>
    <n v="272411338"/>
    <s v="POINT (-123.08743 46.82175)"/>
    <s v="PUGET SOUND ENERGY INC"/>
    <n v="53067012730"/>
    <n v="2"/>
    <s v="PHEV"/>
  </r>
  <r>
    <s v="3FMTK2SU4N"/>
    <x v="2"/>
    <s v="Renton"/>
    <s v="WA"/>
    <n v="98055"/>
    <x v="14"/>
    <x v="4"/>
    <s v="MUSTANG MACH-E"/>
    <x v="1"/>
    <x v="2"/>
    <n v="0"/>
    <n v="11"/>
    <n v="224055730"/>
    <s v="POINT (-122.19488 47.44034)"/>
    <s v="PUGET SOUND ENERGY INC||CITY OF TACOMA - (WA)"/>
    <n v="53033025805"/>
    <n v="4"/>
    <s v="BEV"/>
  </r>
  <r>
    <s v="KMHM54AC6S"/>
    <x v="2"/>
    <s v="Seattle"/>
    <s v="WA"/>
    <n v="98177"/>
    <x v="0"/>
    <x v="15"/>
    <s v="IONIQ 6"/>
    <x v="1"/>
    <x v="2"/>
    <n v="0"/>
    <n v="32"/>
    <n v="279213448"/>
    <s v="POINT (-122.37238 47.74068)"/>
    <s v="CITY OF SEATTLE - (WA)|CITY OF TACOMA - (WA)"/>
    <n v="53033000500"/>
    <n v="1"/>
    <s v="BEV"/>
  </r>
  <r>
    <s v="1G1RA6E47C"/>
    <x v="2"/>
    <s v="Seattle"/>
    <s v="WA"/>
    <n v="98133"/>
    <x v="15"/>
    <x v="5"/>
    <s v="VOLT"/>
    <x v="0"/>
    <x v="0"/>
    <n v="35"/>
    <n v="32"/>
    <n v="163194797"/>
    <s v="POINT (-122.33364 47.73709)"/>
    <s v="CITY OF SEATTLE - (WA)|CITY OF TACOMA - (WA)"/>
    <n v="53033000404"/>
    <n v="14"/>
    <s v="PHEV"/>
  </r>
  <r>
    <s v="5XYAA5S23T"/>
    <x v="0"/>
    <s v="Lynnwood"/>
    <s v="WA"/>
    <n v="98087"/>
    <x v="12"/>
    <x v="3"/>
    <s v="EV9"/>
    <x v="1"/>
    <x v="2"/>
    <n v="0"/>
    <n v="21"/>
    <n v="290548149"/>
    <s v="POINT (-122.27981 47.85727)"/>
    <s v="PUGET SOUND ENERGY INC"/>
    <n v="53061041812"/>
    <n v="0"/>
    <s v="BEV"/>
  </r>
  <r>
    <s v="JN1DF0CD3R"/>
    <x v="2"/>
    <s v="Seattle"/>
    <s v="WA"/>
    <n v="98144"/>
    <x v="6"/>
    <x v="6"/>
    <s v="ARIYA HATCHBACK"/>
    <x v="1"/>
    <x v="2"/>
    <n v="0"/>
    <n v="37"/>
    <n v="269791763"/>
    <s v="POINT (-122.30866 47.57874)"/>
    <s v="CITY OF SEATTLE - (WA)|CITY OF TACOMA - (WA)"/>
    <n v="53033009500"/>
    <n v="2"/>
    <s v="BEV"/>
  </r>
  <r>
    <s v="YV4H60DE5P"/>
    <x v="2"/>
    <s v="Bellevue"/>
    <s v="WA"/>
    <n v="98006"/>
    <x v="13"/>
    <x v="12"/>
    <s v="XC60"/>
    <x v="0"/>
    <x v="0"/>
    <n v="35"/>
    <n v="41"/>
    <n v="240332704"/>
    <s v="POINT (-122.12096 47.55584)"/>
    <s v="PUGET SOUND ENERGY INC||CITY OF TACOMA - (WA)"/>
    <n v="53033023902"/>
    <n v="3"/>
    <s v="PHEV"/>
  </r>
  <r>
    <s v="KNDAB5S19R"/>
    <x v="15"/>
    <s v="Vancouver"/>
    <s v="WA"/>
    <n v="98682"/>
    <x v="6"/>
    <x v="3"/>
    <s v="EV9"/>
    <x v="1"/>
    <x v="2"/>
    <n v="0"/>
    <n v="17"/>
    <n v="270162630"/>
    <s v="POINT (-122.55149 45.69345)"/>
    <s v="BONNEVILLE POWER ADMINISTRATION||PUD NO 1 OF CLARK COUNTY - (WA)"/>
    <n v="53011040713"/>
    <n v="2"/>
    <s v="BEV"/>
  </r>
  <r>
    <s v="7SAYGAEE0T"/>
    <x v="0"/>
    <s v="Everett"/>
    <s v="WA"/>
    <n v="98208"/>
    <x v="12"/>
    <x v="1"/>
    <s v="MODEL Y"/>
    <x v="1"/>
    <x v="2"/>
    <n v="0"/>
    <n v="21"/>
    <n v="292823758"/>
    <s v="POINT (-122.18637 47.89251)"/>
    <s v="PUGET SOUND ENERGY INC"/>
    <n v="53061041703"/>
    <n v="0"/>
    <s v="BEV"/>
  </r>
  <r>
    <s v="7YAKM4DB5S"/>
    <x v="2"/>
    <s v="Seattle"/>
    <s v="WA"/>
    <n v="98125"/>
    <x v="0"/>
    <x v="15"/>
    <s v="IONIQ 5"/>
    <x v="1"/>
    <x v="2"/>
    <n v="0"/>
    <n v="46"/>
    <n v="278343285"/>
    <s v="POINT (-122.30253 47.72656)"/>
    <s v="CITY OF SEATTLE - (WA)|CITY OF TACOMA - (WA)"/>
    <n v="53033000202"/>
    <n v="1"/>
    <s v="BEV"/>
  </r>
  <r>
    <s v="WBY1Z8C34H"/>
    <x v="2"/>
    <s v="Bellevue"/>
    <s v="WA"/>
    <n v="98005"/>
    <x v="11"/>
    <x v="0"/>
    <s v="I3"/>
    <x v="0"/>
    <x v="0"/>
    <n v="97"/>
    <n v="41"/>
    <n v="271091649"/>
    <s v="POINT (-122.1621 47.64441)"/>
    <s v="PUGET SOUND ENERGY INC||CITY OF TACOMA - (WA)"/>
    <n v="53033023500"/>
    <n v="9"/>
    <s v="PHEV"/>
  </r>
  <r>
    <s v="WBY23HD04S"/>
    <x v="15"/>
    <s v="Vancouver"/>
    <s v="WA"/>
    <n v="98685"/>
    <x v="0"/>
    <x v="0"/>
    <s v="I4"/>
    <x v="1"/>
    <x v="2"/>
    <n v="0"/>
    <n v="18"/>
    <n v="278028075"/>
    <s v="POINT (-122.70303 45.70954)"/>
    <s v="BONNEVILLE POWER ADMINISTRATION||PUD NO 1 OF CLARK COUNTY - (WA)"/>
    <n v="53011040907"/>
    <n v="1"/>
    <s v="BEV"/>
  </r>
  <r>
    <s v="WA1BCBFZ1P"/>
    <x v="0"/>
    <s v="Monroe"/>
    <s v="WA"/>
    <n v="98272"/>
    <x v="13"/>
    <x v="2"/>
    <s v="Q4"/>
    <x v="1"/>
    <x v="2"/>
    <n v="0"/>
    <n v="39"/>
    <n v="233155212"/>
    <s v="POINT (-121.98087 47.8526)"/>
    <s v="PUGET SOUND ENERGY INC"/>
    <n v="53061052203"/>
    <n v="3"/>
    <s v="BEV"/>
  </r>
  <r>
    <s v="4W5XHPRL0R"/>
    <x v="2"/>
    <s v="Bellevue"/>
    <s v="WA"/>
    <n v="98005"/>
    <x v="6"/>
    <x v="23"/>
    <s v="ZDX"/>
    <x v="1"/>
    <x v="2"/>
    <n v="0"/>
    <n v="48"/>
    <n v="287253235"/>
    <s v="POINT (-122.1621 47.64441)"/>
    <s v="PUGET SOUND ENERGY INC||CITY OF TACOMA - (WA)"/>
    <n v="53033023701"/>
    <n v="2"/>
    <s v="BEV"/>
  </r>
  <r>
    <s v="1G1RE6E44E"/>
    <x v="21"/>
    <s v="Port Townsend"/>
    <s v="WA"/>
    <n v="98368"/>
    <x v="10"/>
    <x v="5"/>
    <s v="VOLT"/>
    <x v="0"/>
    <x v="0"/>
    <n v="38"/>
    <n v="24"/>
    <n v="288995563"/>
    <s v="POINT (-122.77263 48.1212)"/>
    <s v="BONNEVILLE POWER ADMINISTRATION||PUGET SOUND ENERGY INC||PUD NO 1 OF JEFFERSON COUNTY"/>
    <n v="53031950602"/>
    <n v="12"/>
    <s v="PHEV"/>
  </r>
  <r>
    <s v="KNDCT3L18S"/>
    <x v="2"/>
    <s v="Kirkland"/>
    <s v="WA"/>
    <n v="98033"/>
    <x v="0"/>
    <x v="3"/>
    <s v="NIRO"/>
    <x v="1"/>
    <x v="2"/>
    <n v="0"/>
    <n v="45"/>
    <n v="285074135"/>
    <s v="POINT (-122.2066 47.67887)"/>
    <s v="PUGET SOUND ENERGY INC||CITY OF TACOMA - (WA)"/>
    <n v="53033022006"/>
    <n v="1"/>
    <s v="BEV"/>
  </r>
  <r>
    <s v="JTDKN3DP9C"/>
    <x v="5"/>
    <s v="Olympia"/>
    <s v="WA"/>
    <n v="98501"/>
    <x v="15"/>
    <x v="11"/>
    <s v="PRIUS"/>
    <x v="0"/>
    <x v="1"/>
    <n v="6"/>
    <n v="22"/>
    <n v="3134344"/>
    <s v="POINT (-122.89165 47.03954)"/>
    <s v="PUGET SOUND ENERGY INC"/>
    <n v="53067010300"/>
    <n v="14"/>
    <s v="PHEV"/>
  </r>
  <r>
    <s v="1FTBW9CK2N"/>
    <x v="2"/>
    <s v="Kirkland"/>
    <s v="WA"/>
    <n v="98033"/>
    <x v="14"/>
    <x v="4"/>
    <s v="TRANSIT"/>
    <x v="1"/>
    <x v="2"/>
    <n v="0"/>
    <n v="48"/>
    <n v="203510961"/>
    <s v="POINT (-122.2066 47.67887)"/>
    <s v="PUGET SOUND ENERGY INC||CITY OF TACOMA - (WA)"/>
    <n v="53033022501"/>
    <n v="4"/>
    <s v="BEV"/>
  </r>
  <r>
    <s v="5YJSA1E68P"/>
    <x v="2"/>
    <s v="Burien"/>
    <s v="WA"/>
    <n v="98166"/>
    <x v="13"/>
    <x v="1"/>
    <s v="MODEL S"/>
    <x v="1"/>
    <x v="2"/>
    <n v="0"/>
    <n v="34"/>
    <n v="249886143"/>
    <s v="POINT (-122.34731 47.45207)"/>
    <s v="PUGET SOUND ENERGY INC||CITY OF TACOMA - (WA)"/>
    <n v="53033027902"/>
    <n v="3"/>
    <s v="BEV"/>
  </r>
  <r>
    <s v="1GYKPURL6T"/>
    <x v="2"/>
    <s v="Bellevue"/>
    <s v="WA"/>
    <n v="98005"/>
    <x v="12"/>
    <x v="28"/>
    <s v="LYRIQ"/>
    <x v="1"/>
    <x v="2"/>
    <n v="0"/>
    <n v="48"/>
    <n v="291526630"/>
    <s v="POINT (-122.1621 47.64441)"/>
    <s v="PUGET SOUND ENERGY INC||CITY OF TACOMA - (WA)"/>
    <n v="53033023702"/>
    <n v="0"/>
    <s v="BEV"/>
  </r>
  <r>
    <s v="KNDCR3LF8S"/>
    <x v="15"/>
    <s v="Vancouver"/>
    <s v="WA"/>
    <n v="98683"/>
    <x v="0"/>
    <x v="3"/>
    <s v="NIRO"/>
    <x v="0"/>
    <x v="0"/>
    <n v="33"/>
    <n v="18"/>
    <n v="274161569"/>
    <s v="POINT (-122.49212 45.60365)"/>
    <s v="BONNEVILLE POWER ADMINISTRATION||PUD NO 1 OF CLARK COUNTY - (WA)"/>
    <n v="53011041329"/>
    <n v="1"/>
    <s v="PHEV"/>
  </r>
  <r>
    <s v="KM8JFDA24N"/>
    <x v="2"/>
    <s v="Shoreline"/>
    <s v="WA"/>
    <n v="98155"/>
    <x v="14"/>
    <x v="15"/>
    <s v="TUCSON"/>
    <x v="0"/>
    <x v="0"/>
    <n v="33"/>
    <n v="32"/>
    <n v="196239620"/>
    <s v="POINT (-122.30304 47.75494)"/>
    <s v="CITY OF SEATTLE - (WA)|CITY OF TACOMA - (WA)"/>
    <n v="53033021100"/>
    <n v="4"/>
    <s v="PHEV"/>
  </r>
  <r>
    <s v="7SAXCBE58S"/>
    <x v="0"/>
    <s v="Marysville"/>
    <s v="WA"/>
    <n v="98271"/>
    <x v="0"/>
    <x v="1"/>
    <s v="MODEL X"/>
    <x v="1"/>
    <x v="2"/>
    <n v="0"/>
    <n v="38"/>
    <n v="276581056"/>
    <s v="POINT (-122.17138 48.10433)"/>
    <s v="PUGET SOUND ENERGY INC"/>
    <n v="53061940002"/>
    <n v="1"/>
    <s v="BEV"/>
  </r>
  <r>
    <s v="YV4H60RM5T"/>
    <x v="2"/>
    <s v="Burien"/>
    <s v="WA"/>
    <n v="98146"/>
    <x v="12"/>
    <x v="12"/>
    <s v="XC60"/>
    <x v="0"/>
    <x v="0"/>
    <n v="35"/>
    <n v="34"/>
    <n v="287799949"/>
    <s v="POINT (-122.36322 47.49736)"/>
    <s v="CITY OF SEATTLE - (WA)|CITY OF TACOMA - (WA)"/>
    <n v="53033026700"/>
    <n v="0"/>
    <s v="PHEV"/>
  </r>
  <r>
    <s v="WA1E2AFY1P"/>
    <x v="15"/>
    <s v="Vancouver"/>
    <s v="WA"/>
    <n v="98683"/>
    <x v="13"/>
    <x v="2"/>
    <s v="Q5 E"/>
    <x v="0"/>
    <x v="1"/>
    <n v="23"/>
    <n v="17"/>
    <n v="253416278"/>
    <s v="POINT (-122.49212 45.60365)"/>
    <s v="BONNEVILLE POWER ADMINISTRATION||PUD NO 1 OF CLARK COUNTY - (WA)"/>
    <n v="53011041309"/>
    <n v="3"/>
    <s v="PHEV"/>
  </r>
  <r>
    <s v="ZHWUC1ZC1T"/>
    <x v="2"/>
    <s v="Seattle"/>
    <s v="WA"/>
    <n v="98121"/>
    <x v="12"/>
    <x v="31"/>
    <s v="TEMERARIO"/>
    <x v="0"/>
    <x v="0"/>
    <m/>
    <n v="36"/>
    <n v="290999012"/>
    <s v="POINT (-122.34468 47.61578)"/>
    <s v="CITY OF SEATTLE - (WA)|CITY OF TACOMA - (WA)"/>
    <n v="53033008002"/>
    <n v="0"/>
    <s v="PHEV"/>
  </r>
  <r>
    <s v="3FA6P0PU0K"/>
    <x v="2"/>
    <s v="Seattle"/>
    <s v="WA"/>
    <n v="98133"/>
    <x v="9"/>
    <x v="4"/>
    <s v="FUSION"/>
    <x v="0"/>
    <x v="1"/>
    <n v="26"/>
    <n v="32"/>
    <n v="195391780"/>
    <s v="POINT (-122.33364 47.73709)"/>
    <s v="CITY OF SEATTLE - (WA)|CITY OF TACOMA - (WA)"/>
    <n v="53033000403"/>
    <n v="7"/>
    <s v="PHEV"/>
  </r>
  <r>
    <s v="WA12AAGE2M"/>
    <x v="2"/>
    <s v="Sammamish"/>
    <s v="WA"/>
    <n v="98075"/>
    <x v="2"/>
    <x v="2"/>
    <s v="E-TRON SPORTBACK"/>
    <x v="1"/>
    <x v="0"/>
    <n v="218"/>
    <n v="41"/>
    <n v="138661428"/>
    <s v="POINT (-122.03539 47.61344)"/>
    <s v="PUGET SOUND ENERGY INC||CITY OF TACOMA - (WA)"/>
    <n v="53033032224"/>
    <n v="5"/>
    <s v="BEV"/>
  </r>
  <r>
    <s v="WMZ23BS0XN"/>
    <x v="2"/>
    <s v="Seattle"/>
    <s v="WA"/>
    <n v="98122"/>
    <x v="14"/>
    <x v="16"/>
    <s v="COUNTRYMAN"/>
    <x v="0"/>
    <x v="1"/>
    <n v="17"/>
    <n v="37"/>
    <n v="276968576"/>
    <s v="POINT (-122.31009 47.60803)"/>
    <s v="CITY OF SEATTLE - (WA)|CITY OF TACOMA - (WA)"/>
    <n v="53033007800"/>
    <n v="4"/>
    <s v="PHEV"/>
  </r>
  <r>
    <s v="5XYC34JA0S"/>
    <x v="2"/>
    <s v="Kent"/>
    <s v="WA"/>
    <n v="98042"/>
    <x v="0"/>
    <x v="3"/>
    <s v="EV6"/>
    <x v="1"/>
    <x v="2"/>
    <n v="0"/>
    <n v="47"/>
    <n v="281748099"/>
    <s v="POINT (-122.10798 47.37124)"/>
    <s v="PUGET SOUND ENERGY INC||CITY OF TACOMA - (WA)"/>
    <n v="53033031704"/>
    <n v="1"/>
    <s v="BEV"/>
  </r>
  <r>
    <s v="JTMEB3FV2R"/>
    <x v="2"/>
    <s v="North Bend"/>
    <s v="WA"/>
    <n v="98045"/>
    <x v="6"/>
    <x v="11"/>
    <s v="RAV4 PRIME (PHEV)"/>
    <x v="0"/>
    <x v="0"/>
    <n v="42"/>
    <n v="5"/>
    <n v="274979918"/>
    <s v="POINT (-121.7831 47.49348)"/>
    <s v="PUGET SOUND ENERGY INC||CITY OF TACOMA - (WA)"/>
    <n v="53033032704"/>
    <n v="2"/>
    <s v="PHEV"/>
  </r>
  <r>
    <s v="7YAKMDDC6T"/>
    <x v="2"/>
    <s v="Kirkland"/>
    <s v="WA"/>
    <n v="98034"/>
    <x v="12"/>
    <x v="15"/>
    <s v="IONIQ 5"/>
    <x v="1"/>
    <x v="2"/>
    <n v="0"/>
    <n v="1"/>
    <n v="291450316"/>
    <s v="POINT (-122.22901 47.72201)"/>
    <s v="PUGET SOUND ENERGY INC||CITY OF TACOMA - (WA)"/>
    <n v="53033022205"/>
    <n v="0"/>
    <s v="BEV"/>
  </r>
  <r>
    <s v="3GN7DRRP4R"/>
    <x v="15"/>
    <s v="Battle Ground"/>
    <s v="WA"/>
    <n v="98604"/>
    <x v="6"/>
    <x v="5"/>
    <s v="EQUINOX"/>
    <x v="1"/>
    <x v="2"/>
    <n v="0"/>
    <n v="18"/>
    <n v="273668370"/>
    <s v="POINT (-122.5331 45.78092)"/>
    <s v="BONNEVILLE POWER ADMINISTRATION||PUD NO 1 OF CLARK COUNTY - (WA)"/>
    <n v="53011040415"/>
    <n v="2"/>
    <s v="BEV"/>
  </r>
  <r>
    <s v="KNDAB5S1XR"/>
    <x v="2"/>
    <s v="Kent"/>
    <s v="WA"/>
    <n v="98031"/>
    <x v="6"/>
    <x v="3"/>
    <s v="EV9"/>
    <x v="1"/>
    <x v="2"/>
    <n v="0"/>
    <n v="47"/>
    <n v="273439358"/>
    <s v="POINT (-122.17743 47.41185)"/>
    <s v="PUGET SOUND ENERGY INC||CITY OF TACOMA - (WA)"/>
    <n v="53033029406"/>
    <n v="2"/>
    <s v="BEV"/>
  </r>
  <r>
    <s v="KNDPYDDH9S"/>
    <x v="2"/>
    <s v="Renton"/>
    <s v="WA"/>
    <n v="98058"/>
    <x v="0"/>
    <x v="3"/>
    <s v="SPORTAGE"/>
    <x v="0"/>
    <x v="0"/>
    <n v="34"/>
    <n v="11"/>
    <n v="275073487"/>
    <s v="POINT (-122.08747 47.4466)"/>
    <s v="PUGET SOUND ENERGY INC||CITY OF TACOMA - (WA)"/>
    <n v="53033025803"/>
    <n v="1"/>
    <s v="PHEV"/>
  </r>
  <r>
    <s v="2C4RC1S71S"/>
    <x v="15"/>
    <s v="Vancouver"/>
    <s v="WA"/>
    <n v="98683"/>
    <x v="0"/>
    <x v="19"/>
    <s v="PACIFICA"/>
    <x v="0"/>
    <x v="0"/>
    <n v="32"/>
    <n v="17"/>
    <n v="281848031"/>
    <s v="POINT (-122.49212 45.60365)"/>
    <s v="BONNEVILLE POWER ADMINISTRATION||PUD NO 1 OF CLARK COUNTY - (WA)"/>
    <n v="53011041309"/>
    <n v="1"/>
    <s v="PHEV"/>
  </r>
  <r>
    <s v="JTDACACU9T"/>
    <x v="2"/>
    <s v="Seattle"/>
    <s v="WA"/>
    <n v="98177"/>
    <x v="12"/>
    <x v="11"/>
    <s v="PRIUS PRIME (PHEV)"/>
    <x v="0"/>
    <x v="0"/>
    <n v="44"/>
    <n v="32"/>
    <n v="292525411"/>
    <s v="POINT (-122.37238 47.74068)"/>
    <s v="CITY OF SEATTLE - (WA)|CITY OF TACOMA - (WA)"/>
    <n v="53033000402"/>
    <n v="0"/>
    <s v="PHEV"/>
  </r>
  <r>
    <s v="KM8HA3A67S"/>
    <x v="2"/>
    <s v="Kirkland"/>
    <s v="WA"/>
    <n v="98033"/>
    <x v="0"/>
    <x v="15"/>
    <s v="KONA"/>
    <x v="1"/>
    <x v="2"/>
    <n v="0"/>
    <n v="45"/>
    <n v="283120575"/>
    <s v="POINT (-122.2066 47.67887)"/>
    <s v="PUGET SOUND ENERGY INC||CITY OF TACOMA - (WA)"/>
    <n v="53033022402"/>
    <n v="1"/>
    <s v="BEV"/>
  </r>
  <r>
    <s v="1V2WSPE89S"/>
    <x v="2"/>
    <s v="Burien"/>
    <s v="WA"/>
    <n v="98166"/>
    <x v="0"/>
    <x v="21"/>
    <s v="ID.4"/>
    <x v="1"/>
    <x v="2"/>
    <n v="0"/>
    <n v="34"/>
    <n v="293580325"/>
    <s v="POINT (-122.34731 47.45207)"/>
    <s v="PUGET SOUND ENERGY INC||CITY OF TACOMA - (WA)"/>
    <n v="53033027800"/>
    <n v="1"/>
    <s v="BEV"/>
  </r>
  <r>
    <s v="5YJSA1E64R"/>
    <x v="15"/>
    <s v="Vancouver"/>
    <s v="WA"/>
    <n v="98664"/>
    <x v="6"/>
    <x v="1"/>
    <s v="MODEL S"/>
    <x v="1"/>
    <x v="2"/>
    <n v="0"/>
    <n v="49"/>
    <n v="281349778"/>
    <s v="POINT (-122.59219 45.62158)"/>
    <s v="BONNEVILLE POWER ADMINISTRATION||PUD NO 1 OF CLARK COUNTY - (WA)"/>
    <n v="53011041208"/>
    <n v="2"/>
    <s v="BEV"/>
  </r>
  <r>
    <s v="7UUG1GHJ6T"/>
    <x v="2"/>
    <s v="Normandy Park"/>
    <s v="WA"/>
    <n v="98166"/>
    <x v="12"/>
    <x v="32"/>
    <s v="GRAVITY"/>
    <x v="1"/>
    <x v="2"/>
    <n v="0"/>
    <n v="33"/>
    <n v="293980788"/>
    <s v="POINT (-122.34731 47.45207)"/>
    <s v="PUGET SOUND ENERGY INC||CITY OF TACOMA - (WA)"/>
    <n v="53033028600"/>
    <n v="0"/>
    <s v="BEV"/>
  </r>
  <r>
    <s v="WAU2CAGH4S"/>
    <x v="0"/>
    <s v="Stanwood"/>
    <s v="WA"/>
    <n v="98292"/>
    <x v="0"/>
    <x v="2"/>
    <s v="A6"/>
    <x v="1"/>
    <x v="2"/>
    <n v="0"/>
    <n v="38"/>
    <n v="292010484"/>
    <s v="POINT (-122.37265 48.24159)"/>
    <s v="PUGET SOUND ENERGY INC"/>
    <n v="53061940002"/>
    <n v="1"/>
    <s v="BEV"/>
  </r>
  <r>
    <s v="WAUBHBFW1P"/>
    <x v="2"/>
    <s v="Sammamish"/>
    <s v="WA"/>
    <n v="98075"/>
    <x v="13"/>
    <x v="2"/>
    <s v="RS E-TRON GT"/>
    <x v="1"/>
    <x v="2"/>
    <n v="0"/>
    <n v="41"/>
    <n v="244506888"/>
    <s v="POINT (-122.03539 47.61344)"/>
    <s v="PUGET SOUND ENERGY INC||CITY OF TACOMA - (WA)"/>
    <n v="53033032217"/>
    <n v="3"/>
    <s v="BEV"/>
  </r>
  <r>
    <s v="JTMEB3FV4S"/>
    <x v="2"/>
    <s v="Kirkland"/>
    <s v="WA"/>
    <n v="98034"/>
    <x v="0"/>
    <x v="11"/>
    <s v="RAV4 PRIME (PHEV)"/>
    <x v="0"/>
    <x v="0"/>
    <n v="42"/>
    <n v="1"/>
    <n v="289958889"/>
    <s v="POINT (-122.22901 47.72201)"/>
    <s v="PUGET SOUND ENERGY INC||CITY OF TACOMA - (WA)"/>
    <n v="53033022204"/>
    <n v="1"/>
    <s v="PHEV"/>
  </r>
  <r>
    <s v="JN1AF0BAXP"/>
    <x v="2"/>
    <s v="Auburn"/>
    <s v="WA"/>
    <n v="98092"/>
    <x v="13"/>
    <x v="6"/>
    <s v="ARIYA HATCHBACK"/>
    <x v="1"/>
    <x v="2"/>
    <n v="0"/>
    <n v="31"/>
    <n v="251362247"/>
    <s v="POINT (-122.18263 47.31825)"/>
    <s v="PUGET SOUND ENERGY INC||CITY OF TACOMA - (WA)"/>
    <n v="53033031000"/>
    <n v="3"/>
    <s v="BEV"/>
  </r>
  <r>
    <s v="WA135BGFXS"/>
    <x v="2"/>
    <s v="Redmond"/>
    <s v="WA"/>
    <n v="98052"/>
    <x v="0"/>
    <x v="2"/>
    <s v="SQ6"/>
    <x v="1"/>
    <x v="2"/>
    <n v="0"/>
    <n v="48"/>
    <n v="285191756"/>
    <s v="POINT (-122.13158 47.67858)"/>
    <s v="PUGET SOUND ENERGY INC||CITY OF TACOMA - (WA)"/>
    <n v="53033022606"/>
    <n v="1"/>
    <s v="BEV"/>
  </r>
  <r>
    <s v="KMUKEDTB5P"/>
    <x v="15"/>
    <s v="Vancouver"/>
    <s v="WA"/>
    <n v="98685"/>
    <x v="13"/>
    <x v="9"/>
    <s v="GV60"/>
    <x v="1"/>
    <x v="2"/>
    <n v="0"/>
    <n v="18"/>
    <n v="262969724"/>
    <s v="POINT (-122.70303 45.70954)"/>
    <s v="BONNEVILLE POWER ADMINISTRATION||PUD NO 1 OF CLARK COUNTY - (WA)"/>
    <n v="53011040907"/>
    <n v="3"/>
    <s v="BEV"/>
  </r>
  <r>
    <s v="1V2CMPE83P"/>
    <x v="2"/>
    <s v="Bellevue"/>
    <s v="WA"/>
    <n v="98006"/>
    <x v="13"/>
    <x v="21"/>
    <s v="ID.4"/>
    <x v="1"/>
    <x v="2"/>
    <n v="0"/>
    <n v="41"/>
    <n v="255202559"/>
    <s v="POINT (-122.12096 47.55584)"/>
    <s v="PUGET SOUND ENERGY INC||CITY OF TACOMA - (WA)"/>
    <n v="53033024905"/>
    <n v="3"/>
    <s v="BEV"/>
  </r>
  <r>
    <s v="VCF1UBU28P"/>
    <x v="2"/>
    <s v="Kirkland"/>
    <s v="WA"/>
    <n v="98033"/>
    <x v="13"/>
    <x v="34"/>
    <s v="OCEAN"/>
    <x v="1"/>
    <x v="2"/>
    <n v="0"/>
    <n v="45"/>
    <n v="261766263"/>
    <s v="POINT (-122.2066 47.67887)"/>
    <s v="PUGET SOUND ENERGY INC||CITY OF TACOMA - (WA)"/>
    <n v="53033022603"/>
    <n v="3"/>
    <s v="BEV"/>
  </r>
  <r>
    <s v="KM8K33AG1N"/>
    <x v="2"/>
    <s v="Woodinville"/>
    <s v="WA"/>
    <n v="98072"/>
    <x v="14"/>
    <x v="15"/>
    <s v="KONA"/>
    <x v="1"/>
    <x v="2"/>
    <n v="0"/>
    <n v="45"/>
    <n v="278291023"/>
    <s v="POINT (-122.15545 47.75448)"/>
    <s v="PUGET SOUND ENERGY INC||CITY OF TACOMA - (WA)"/>
    <n v="53033032319"/>
    <n v="4"/>
    <s v="BEV"/>
  </r>
  <r>
    <s v="1N4BZ1CV8N"/>
    <x v="2"/>
    <s v="Shoreline"/>
    <s v="WA"/>
    <n v="98155"/>
    <x v="14"/>
    <x v="6"/>
    <s v="LEAF"/>
    <x v="1"/>
    <x v="2"/>
    <n v="0"/>
    <n v="32"/>
    <n v="187240413"/>
    <s v="POINT (-122.30304 47.75494)"/>
    <s v="CITY OF SEATTLE - (WA)|CITY OF TACOMA - (WA)"/>
    <n v="53033020500"/>
    <n v="4"/>
    <s v="BEV"/>
  </r>
  <r>
    <s v="YV4BR0DK2M"/>
    <x v="2"/>
    <s v="Seattle"/>
    <s v="WA"/>
    <n v="98144"/>
    <x v="2"/>
    <x v="12"/>
    <s v="XC60"/>
    <x v="0"/>
    <x v="1"/>
    <n v="18"/>
    <n v="37"/>
    <n v="261797084"/>
    <s v="POINT (-122.30866 47.57874)"/>
    <s v="CITY OF SEATTLE - (WA)|CITY OF TACOMA - (WA)"/>
    <n v="53033009500"/>
    <n v="5"/>
    <s v="PHEV"/>
  </r>
  <r>
    <s v="WP0AB2Y15N"/>
    <x v="15"/>
    <s v="Vancouver"/>
    <s v="WA"/>
    <n v="98686"/>
    <x v="14"/>
    <x v="17"/>
    <s v="TAYCAN"/>
    <x v="1"/>
    <x v="2"/>
    <n v="0"/>
    <n v="17"/>
    <n v="190158209"/>
    <s v="POINT (-122.62731 45.71668)"/>
    <s v="BONNEVILLE POWER ADMINISTRATION||PUD NO 1 OF CLARK COUNTY - (WA)"/>
    <n v="53011040811"/>
    <n v="4"/>
    <s v="BEV"/>
  </r>
  <r>
    <s v="4JGDM2EB5R"/>
    <x v="2"/>
    <s v="Bellevue"/>
    <s v="WA"/>
    <n v="98006"/>
    <x v="6"/>
    <x v="26"/>
    <s v="EQS-CLASS SUV"/>
    <x v="1"/>
    <x v="2"/>
    <n v="0"/>
    <n v="41"/>
    <n v="273750690"/>
    <s v="POINT (-122.12096 47.55584)"/>
    <s v="PUGET SOUND ENERGY INC||CITY OF TACOMA - (WA)"/>
    <n v="53033024904"/>
    <n v="2"/>
    <s v="BEV"/>
  </r>
  <r>
    <s v="ZASPATDW2R"/>
    <x v="2"/>
    <s v="Kirkland"/>
    <s v="WA"/>
    <n v="98034"/>
    <x v="6"/>
    <x v="24"/>
    <s v="TONALE"/>
    <x v="0"/>
    <x v="0"/>
    <n v="33"/>
    <n v="1"/>
    <n v="265180156"/>
    <s v="POINT (-122.22901 47.72201)"/>
    <s v="PUGET SOUND ENERGY INC||CITY OF TACOMA - (WA)"/>
    <n v="53033022201"/>
    <n v="2"/>
    <s v="PHEV"/>
  </r>
  <r>
    <s v="7YAKMDDC9S"/>
    <x v="2"/>
    <s v="Redmond"/>
    <s v="WA"/>
    <n v="98052"/>
    <x v="0"/>
    <x v="15"/>
    <s v="IONIQ 5"/>
    <x v="1"/>
    <x v="2"/>
    <n v="0"/>
    <n v="48"/>
    <n v="286464363"/>
    <s v="POINT (-122.13158 47.67858)"/>
    <s v="PUGET SOUND ENERGY INC||CITY OF TACOMA - (WA)"/>
    <n v="53033022803"/>
    <n v="1"/>
    <s v="BEV"/>
  </r>
  <r>
    <s v="KMHM34AA0S"/>
    <x v="15"/>
    <s v="Vancouver"/>
    <s v="WA"/>
    <n v="98684"/>
    <x v="0"/>
    <x v="15"/>
    <s v="IONIQ 6"/>
    <x v="1"/>
    <x v="2"/>
    <n v="0"/>
    <n v="17"/>
    <n v="278074093"/>
    <s v="POINT (-122.48723 45.63701)"/>
    <s v="BONNEVILLE POWER ADMINISTRATION||PUD NO 1 OF CLARK COUNTY - (WA)"/>
    <n v="53011041319"/>
    <n v="1"/>
    <s v="BEV"/>
  </r>
  <r>
    <s v="WA1G2AFY7M"/>
    <x v="21"/>
    <s v="Port Townsend"/>
    <s v="WA"/>
    <n v="98368"/>
    <x v="2"/>
    <x v="2"/>
    <s v="Q5 E"/>
    <x v="0"/>
    <x v="1"/>
    <n v="18"/>
    <n v="24"/>
    <n v="292412571"/>
    <s v="POINT (-122.77263 48.1212)"/>
    <s v="BONNEVILLE POWER ADMINISTRATION||PUGET SOUND ENERGY INC||PUD NO 1 OF JEFFERSON COUNTY"/>
    <n v="53031950501"/>
    <n v="5"/>
    <s v="PHEV"/>
  </r>
  <r>
    <s v="WMEEJ9AA8E"/>
    <x v="2"/>
    <s v="Kirkland"/>
    <s v="WA"/>
    <n v="98033"/>
    <x v="10"/>
    <x v="14"/>
    <s v="FORTWO ELECTRIC DRIVE"/>
    <x v="1"/>
    <x v="0"/>
    <n v="58"/>
    <n v="48"/>
    <n v="109908193"/>
    <s v="POINT (-122.2066 47.67887)"/>
    <s v="PUGET SOUND ENERGY INC||CITY OF TACOMA - (WA)"/>
    <n v="53033022501"/>
    <n v="12"/>
    <s v="BEV"/>
  </r>
  <r>
    <s v="KMUKEDTB0P"/>
    <x v="2"/>
    <s v="Issaquah"/>
    <s v="WA"/>
    <n v="98029"/>
    <x v="13"/>
    <x v="9"/>
    <s v="GV60"/>
    <x v="1"/>
    <x v="2"/>
    <n v="0"/>
    <n v="5"/>
    <n v="219496091"/>
    <s v="POINT (-122.01656 47.57118)"/>
    <s v="PUGET SOUND ENERGY INC||CITY OF TACOMA - (WA)"/>
    <n v="53033032221"/>
    <n v="3"/>
    <s v="BEV"/>
  </r>
  <r>
    <s v="3FMTK3R79R"/>
    <x v="2"/>
    <s v="Bellevue"/>
    <s v="WA"/>
    <n v="98005"/>
    <x v="6"/>
    <x v="4"/>
    <s v="MUSTANG MACH-E"/>
    <x v="1"/>
    <x v="2"/>
    <n v="0"/>
    <n v="48"/>
    <n v="289296213"/>
    <s v="POINT (-122.1621 47.64441)"/>
    <s v="PUGET SOUND ENERGY INC||CITY OF TACOMA - (WA)"/>
    <n v="53033022805"/>
    <n v="2"/>
    <s v="BEV"/>
  </r>
  <r>
    <s v="3GN7DNRP3R"/>
    <x v="2"/>
    <s v="Redmond"/>
    <s v="WA"/>
    <n v="98052"/>
    <x v="6"/>
    <x v="5"/>
    <s v="EQUINOX"/>
    <x v="1"/>
    <x v="2"/>
    <n v="0"/>
    <n v="48"/>
    <n v="273943575"/>
    <s v="POINT (-122.13158 47.67858)"/>
    <s v="PUGET SOUND ENERGY INC||CITY OF TACOMA - (WA)"/>
    <n v="53033032325"/>
    <n v="2"/>
    <s v="BEV"/>
  </r>
  <r>
    <s v="3C3CFFGE5F"/>
    <x v="2"/>
    <s v="Bellevue"/>
    <s v="WA"/>
    <n v="98008"/>
    <x v="5"/>
    <x v="13"/>
    <s v="500"/>
    <x v="1"/>
    <x v="0"/>
    <n v="87"/>
    <n v="48"/>
    <n v="269066591"/>
    <s v="POINT (-122.11867 47.63131)"/>
    <s v="PUGET SOUND ENERGY INC||CITY OF TACOMA - (WA)"/>
    <n v="53033022901"/>
    <n v="11"/>
    <s v="BEV"/>
  </r>
  <r>
    <s v="W1KCG4EB8P"/>
    <x v="2"/>
    <s v="Shoreline"/>
    <s v="WA"/>
    <n v="98155"/>
    <x v="13"/>
    <x v="26"/>
    <s v="EQS-CLASS SEDAN"/>
    <x v="1"/>
    <x v="2"/>
    <n v="0"/>
    <n v="32"/>
    <n v="224504535"/>
    <s v="POINT (-122.30304 47.75494)"/>
    <s v="CITY OF SEATTLE - (WA)|CITY OF TACOMA - (WA)"/>
    <n v="53033020500"/>
    <n v="3"/>
    <s v="BEV"/>
  </r>
  <r>
    <s v="4JGGM2CB8P"/>
    <x v="2"/>
    <s v="Kirkland"/>
    <s v="WA"/>
    <n v="98034"/>
    <x v="13"/>
    <x v="26"/>
    <s v="EQE-CLASS SUV"/>
    <x v="1"/>
    <x v="2"/>
    <n v="0"/>
    <n v="45"/>
    <n v="251654833"/>
    <s v="POINT (-122.22901 47.72201)"/>
    <s v="PUGET SOUND ENERGY INC||CITY OF TACOMA - (WA)"/>
    <n v="53033021903"/>
    <n v="3"/>
    <s v="BEV"/>
  </r>
  <r>
    <s v="7JDDA3VL6T"/>
    <x v="2"/>
    <s v="Des Moines"/>
    <s v="WA"/>
    <n v="98198"/>
    <x v="12"/>
    <x v="12"/>
    <s v="EX90"/>
    <x v="1"/>
    <x v="2"/>
    <n v="0"/>
    <n v="33"/>
    <n v="291796277"/>
    <s v="POINT (-122.30615 47.38542)"/>
    <s v="PUGET SOUND ENERGY INC||CITY OF TACOMA - (WA)"/>
    <n v="53033030003"/>
    <n v="0"/>
    <s v="BEV"/>
  </r>
  <r>
    <s v="7SAXCAE5XP"/>
    <x v="2"/>
    <s v="Sammamish"/>
    <s v="WA"/>
    <n v="98074"/>
    <x v="13"/>
    <x v="1"/>
    <s v="MODEL X"/>
    <x v="1"/>
    <x v="2"/>
    <n v="0"/>
    <n v="45"/>
    <n v="280800775"/>
    <s v="POINT (-122.02054 47.60326)"/>
    <s v="PUGET SOUND ENERGY INC||CITY OF TACOMA - (WA)"/>
    <n v="53033032318"/>
    <n v="3"/>
    <s v="BEV"/>
  </r>
  <r>
    <s v="WVWPR7AU9K"/>
    <x v="15"/>
    <s v="Vancouver"/>
    <s v="WA"/>
    <n v="98686"/>
    <x v="9"/>
    <x v="21"/>
    <s v="E-GOLF"/>
    <x v="1"/>
    <x v="0"/>
    <n v="125"/>
    <n v="17"/>
    <n v="265381168"/>
    <s v="POINT (-122.62731 45.71668)"/>
    <s v="BONNEVILLE POWER ADMINISTRATION||PUD NO 1 OF CLARK COUNTY - (WA)"/>
    <n v="53011040411"/>
    <n v="7"/>
    <s v="BEV"/>
  </r>
  <r>
    <s v="7JDEV3VK0S"/>
    <x v="2"/>
    <s v="Redmond"/>
    <s v="WA"/>
    <n v="98052"/>
    <x v="0"/>
    <x v="12"/>
    <s v="EX90"/>
    <x v="1"/>
    <x v="2"/>
    <n v="0"/>
    <n v="48"/>
    <n v="285084173"/>
    <s v="POINT (-122.13158 47.67858)"/>
    <s v="PUGET SOUND ENERGY INC||CITY OF TACOMA - (WA)"/>
    <n v="53033022803"/>
    <n v="1"/>
    <s v="BEV"/>
  </r>
  <r>
    <s v="YV4H60RM6S"/>
    <x v="2"/>
    <s v="Medina"/>
    <s v="WA"/>
    <n v="98039"/>
    <x v="0"/>
    <x v="12"/>
    <s v="XC60"/>
    <x v="0"/>
    <x v="0"/>
    <n v="35"/>
    <n v="48"/>
    <n v="286337859"/>
    <s v="POINT (-122.23892 47.61613)"/>
    <s v="CITY OF SEATTLE - (WA)|CITY OF TACOMA - (WA)"/>
    <n v="53033024200"/>
    <n v="1"/>
    <s v="PHEV"/>
  </r>
  <r>
    <s v="5YJSA1V29F"/>
    <x v="2"/>
    <s v="Kirkland"/>
    <s v="WA"/>
    <n v="98033"/>
    <x v="5"/>
    <x v="1"/>
    <s v="MODEL S"/>
    <x v="1"/>
    <x v="0"/>
    <n v="208"/>
    <n v="45"/>
    <n v="124896278"/>
    <s v="POINT (-122.2066 47.67887)"/>
    <s v="PUGET SOUND ENERGY INC||CITY OF TACOMA - (WA)"/>
    <n v="53033022401"/>
    <n v="11"/>
    <s v="BEV"/>
  </r>
  <r>
    <s v="JTMCB3FVXN"/>
    <x v="15"/>
    <s v="Vancouver"/>
    <s v="WA"/>
    <n v="98684"/>
    <x v="14"/>
    <x v="11"/>
    <s v="RAV4 PRIME (PHEV)"/>
    <x v="0"/>
    <x v="0"/>
    <n v="42"/>
    <n v="17"/>
    <n v="284546545"/>
    <s v="POINT (-122.48723 45.63701)"/>
    <s v="BONNEVILLE POWER ADMINISTRATION||PUD NO 1 OF CLARK COUNTY - (WA)"/>
    <n v="53011041337"/>
    <n v="4"/>
    <s v="PHEV"/>
  </r>
  <r>
    <s v="JTJKKCFZ2R"/>
    <x v="2"/>
    <s v="Bellevue"/>
    <s v="WA"/>
    <n v="98006"/>
    <x v="6"/>
    <x v="8"/>
    <s v="NX"/>
    <x v="0"/>
    <x v="0"/>
    <n v="37"/>
    <n v="41"/>
    <n v="261632535"/>
    <s v="POINT (-122.12096 47.55584)"/>
    <s v="PUGET SOUND ENERGY INC||CITY OF TACOMA - (WA)"/>
    <n v="53033024701"/>
    <n v="2"/>
    <s v="PHEV"/>
  </r>
  <r>
    <s v="5YJSA1H10F"/>
    <x v="15"/>
    <s v="Camas"/>
    <s v="WA"/>
    <n v="98607"/>
    <x v="5"/>
    <x v="1"/>
    <s v="MODEL S"/>
    <x v="1"/>
    <x v="0"/>
    <n v="208"/>
    <n v="18"/>
    <n v="153756564"/>
    <s v="POINT (-122.40177 45.58705)"/>
    <s v="BONNEVILLE POWER ADMINISTRATION||PUD NO 1 OF CLARK COUNTY - (WA)"/>
    <n v="53011040610"/>
    <n v="11"/>
    <s v="BEV"/>
  </r>
  <r>
    <s v="1G1FY6S09K"/>
    <x v="2"/>
    <s v="Kent"/>
    <s v="WA"/>
    <n v="98042"/>
    <x v="9"/>
    <x v="5"/>
    <s v="BOLT EV"/>
    <x v="1"/>
    <x v="0"/>
    <n v="238"/>
    <n v="47"/>
    <n v="240627138"/>
    <s v="POINT (-122.10798 47.37124)"/>
    <s v="PUGET SOUND ENERGY INC||CITY OF TACOMA - (WA)"/>
    <n v="53033031708"/>
    <n v="7"/>
    <s v="BEV"/>
  </r>
  <r>
    <s v="7YAMS5S12T"/>
    <x v="15"/>
    <s v="Vancouver"/>
    <s v="WA"/>
    <n v="98685"/>
    <x v="12"/>
    <x v="15"/>
    <s v="IONIQ 9"/>
    <x v="1"/>
    <x v="2"/>
    <n v="0"/>
    <n v="18"/>
    <n v="288927873"/>
    <s v="POINT (-122.70303 45.70954)"/>
    <s v="BONNEVILLE POWER ADMINISTRATION||PUD NO 1 OF CLARK COUNTY - (WA)"/>
    <n v="53011040910"/>
    <n v="0"/>
    <s v="BEV"/>
  </r>
  <r>
    <s v="5YJSA1E68N"/>
    <x v="2"/>
    <s v="Kent"/>
    <s v="WA"/>
    <n v="98042"/>
    <x v="14"/>
    <x v="1"/>
    <s v="MODEL S"/>
    <x v="1"/>
    <x v="2"/>
    <n v="0"/>
    <n v="47"/>
    <n v="285310959"/>
    <s v="POINT (-122.10798 47.37124)"/>
    <s v="PUGET SOUND ENERGY INC||CITY OF TACOMA - (WA)"/>
    <n v="53033031708"/>
    <n v="4"/>
    <s v="BEV"/>
  </r>
  <r>
    <s v="WA16CBGE3R"/>
    <x v="2"/>
    <s v="Seattle"/>
    <s v="WA"/>
    <n v="98104"/>
    <x v="6"/>
    <x v="2"/>
    <s v="SQ8"/>
    <x v="1"/>
    <x v="2"/>
    <n v="0"/>
    <n v="43"/>
    <n v="264430610"/>
    <s v="POINT (-122.32945 47.60357)"/>
    <s v="CITY OF SEATTLE - (WA)|CITY OF TACOMA - (WA)"/>
    <n v="53033008401"/>
    <n v="2"/>
    <s v="BEV"/>
  </r>
  <r>
    <s v="1G1RD6E42C"/>
    <x v="5"/>
    <s v="Yelm"/>
    <s v="WA"/>
    <n v="98597"/>
    <x v="15"/>
    <x v="5"/>
    <s v="VOLT"/>
    <x v="0"/>
    <x v="0"/>
    <n v="35"/>
    <n v="20"/>
    <n v="259988459"/>
    <s v="POINT (-122.60735 46.94239)"/>
    <s v="PUGET SOUND ENERGY INC"/>
    <n v="53067012531"/>
    <n v="14"/>
    <s v="PHEV"/>
  </r>
  <r>
    <s v="WAUUPBFF7G"/>
    <x v="2"/>
    <s v="Seattle"/>
    <s v="WA"/>
    <n v="98109"/>
    <x v="3"/>
    <x v="2"/>
    <s v="A3"/>
    <x v="0"/>
    <x v="1"/>
    <n v="16"/>
    <n v="36"/>
    <n v="264427369"/>
    <s v="POINT (-122.35022 47.63824)"/>
    <s v="CITY OF SEATTLE - (WA)|CITY OF TACOMA - (WA)"/>
    <n v="53033007101"/>
    <n v="10"/>
    <s v="PHEV"/>
  </r>
  <r>
    <s v="WB533CF07S"/>
    <x v="2"/>
    <s v="Issaquah"/>
    <s v="WA"/>
    <n v="98029"/>
    <x v="0"/>
    <x v="0"/>
    <s v="IX"/>
    <x v="1"/>
    <x v="2"/>
    <n v="0"/>
    <n v="5"/>
    <n v="273551526"/>
    <s v="POINT (-122.01656 47.57118)"/>
    <s v="PUGET SOUND ENERGY INC||CITY OF TACOMA - (WA)"/>
    <n v="53033032220"/>
    <n v="1"/>
    <s v="BEV"/>
  </r>
  <r>
    <s v="YV4ER3GL9R"/>
    <x v="19"/>
    <s v="Roy"/>
    <s v="WA"/>
    <n v="98580"/>
    <x v="6"/>
    <x v="12"/>
    <s v="C40"/>
    <x v="1"/>
    <x v="2"/>
    <n v="0"/>
    <n v="2"/>
    <n v="274809972"/>
    <s v="POINT (-122.54332 47.00328)"/>
    <s v="BONNEVILLE POWER ADMINISTRATION||CITY OF TACOMA - (WA)||PENINSULA LIGHT COMPANY"/>
    <n v="53053073005"/>
    <n v="2"/>
    <s v="BEV"/>
  </r>
  <r>
    <s v="JTJHKCFZ5R"/>
    <x v="15"/>
    <s v="Vancouver"/>
    <s v="WA"/>
    <n v="98664"/>
    <x v="6"/>
    <x v="8"/>
    <s v="NX"/>
    <x v="0"/>
    <x v="0"/>
    <n v="37"/>
    <n v="49"/>
    <n v="293538689"/>
    <s v="POINT (-122.59219 45.62158)"/>
    <s v="BONNEVILLE POWER ADMINISTRATION||PUD NO 1 OF CLARK COUNTY - (WA)"/>
    <n v="53011041205"/>
    <n v="2"/>
    <s v="PHEV"/>
  </r>
  <r>
    <s v="1GYKPRRL7R"/>
    <x v="5"/>
    <s v="Rochester"/>
    <s v="WA"/>
    <n v="98579"/>
    <x v="6"/>
    <x v="28"/>
    <s v="LYRIQ"/>
    <x v="1"/>
    <x v="2"/>
    <n v="0"/>
    <n v="20"/>
    <n v="273601198"/>
    <s v="POINT (-123.08743 46.82175)"/>
    <s v="PUGET SOUND ENERGY INC"/>
    <n v="53067012730"/>
    <n v="2"/>
    <s v="BEV"/>
  </r>
  <r>
    <s v="2C4RC1N70L"/>
    <x v="2"/>
    <s v="Kirkland"/>
    <s v="WA"/>
    <n v="98034"/>
    <x v="4"/>
    <x v="19"/>
    <s v="PACIFICA"/>
    <x v="0"/>
    <x v="0"/>
    <n v="32"/>
    <n v="1"/>
    <n v="109097929"/>
    <s v="POINT (-122.22901 47.72201)"/>
    <s v="PUGET SOUND ENERGY INC||CITY OF TACOMA - (WA)"/>
    <n v="53033022204"/>
    <n v="6"/>
    <s v="PHEV"/>
  </r>
  <r>
    <s v="3GNKDJRJ7T"/>
    <x v="18"/>
    <s v="Longview"/>
    <s v="WA"/>
    <n v="98632"/>
    <x v="12"/>
    <x v="5"/>
    <s v="BLAZER"/>
    <x v="1"/>
    <x v="2"/>
    <n v="0"/>
    <n v="19"/>
    <n v="290107737"/>
    <s v="POINT (-122.95058 46.14681)"/>
    <s v="BONNEVILLE POWER ADMINISTRATION||PUD NO 1 OF COWLITZ COUNTY"/>
    <n v="53015000902"/>
    <n v="0"/>
    <s v="BEV"/>
  </r>
  <r>
    <s v="KNDCR3LF9P"/>
    <x v="2"/>
    <s v="Seattle"/>
    <s v="WA"/>
    <n v="98125"/>
    <x v="13"/>
    <x v="3"/>
    <s v="NIRO"/>
    <x v="0"/>
    <x v="0"/>
    <n v="33"/>
    <n v="46"/>
    <n v="235897840"/>
    <s v="POINT (-122.30253 47.72656)"/>
    <s v="CITY OF SEATTLE - (WA)|CITY OF TACOMA - (WA)"/>
    <n v="53033000102"/>
    <n v="3"/>
    <s v="PHEV"/>
  </r>
  <r>
    <s v="1N4BZ1DV6N"/>
    <x v="5"/>
    <s v="Yelm"/>
    <s v="WA"/>
    <n v="98597"/>
    <x v="14"/>
    <x v="6"/>
    <s v="LEAF"/>
    <x v="1"/>
    <x v="2"/>
    <n v="0"/>
    <n v="2"/>
    <n v="252329843"/>
    <s v="POINT (-122.60735 46.94239)"/>
    <s v="PUGET SOUND ENERGY INC"/>
    <n v="53067012422"/>
    <n v="4"/>
    <s v="BEV"/>
  </r>
  <r>
    <s v="WA1H2BFZ7N"/>
    <x v="2"/>
    <s v="Kirkland"/>
    <s v="WA"/>
    <n v="98034"/>
    <x v="14"/>
    <x v="2"/>
    <s v="Q4"/>
    <x v="1"/>
    <x v="2"/>
    <n v="0"/>
    <n v="1"/>
    <n v="218698532"/>
    <s v="POINT (-122.22901 47.72201)"/>
    <s v="PUGET SOUND ENERGY INC||CITY OF TACOMA - (WA)"/>
    <n v="53033022300"/>
    <n v="4"/>
    <s v="BEV"/>
  </r>
  <r>
    <s v="1GYKPMRLXR"/>
    <x v="2"/>
    <s v="Des Moines"/>
    <s v="WA"/>
    <n v="98198"/>
    <x v="6"/>
    <x v="28"/>
    <s v="LYRIQ"/>
    <x v="1"/>
    <x v="2"/>
    <n v="0"/>
    <n v="30"/>
    <n v="262060949"/>
    <s v="POINT (-122.30615 47.38542)"/>
    <s v="PUGET SOUND ENERGY INC||CITY OF TACOMA - (WA)"/>
    <n v="53033030003"/>
    <n v="2"/>
    <s v="BEV"/>
  </r>
  <r>
    <s v="YV4BR0DM4N"/>
    <x v="2"/>
    <s v="Seattle"/>
    <s v="WA"/>
    <n v="98119"/>
    <x v="14"/>
    <x v="12"/>
    <s v="XC60"/>
    <x v="0"/>
    <x v="1"/>
    <n v="18"/>
    <n v="36"/>
    <n v="185916657"/>
    <s v="POINT (-122.3684 47.64586)"/>
    <s v="CITY OF SEATTLE - (WA)|CITY OF TACOMA - (WA)"/>
    <n v="53033007002"/>
    <n v="4"/>
    <s v="PHEV"/>
  </r>
  <r>
    <s v="2C4RC1S72P"/>
    <x v="2"/>
    <s v="Bellevue"/>
    <s v="WA"/>
    <n v="98006"/>
    <x v="13"/>
    <x v="19"/>
    <s v="PACIFICA"/>
    <x v="0"/>
    <x v="0"/>
    <n v="32"/>
    <n v="41"/>
    <n v="257857631"/>
    <s v="POINT (-122.12096 47.55584)"/>
    <s v="PUGET SOUND ENERGY INC||CITY OF TACOMA - (WA)"/>
    <n v="53033025006"/>
    <n v="3"/>
    <s v="PHEV"/>
  </r>
  <r>
    <s v="WMEFJ9BA3H"/>
    <x v="3"/>
    <s v="Bainbridge Island"/>
    <s v="WA"/>
    <n v="98110"/>
    <x v="11"/>
    <x v="14"/>
    <s v="FORTWO"/>
    <x v="1"/>
    <x v="0"/>
    <n v="58"/>
    <n v="23"/>
    <n v="171469483"/>
    <s v="POINT (-122.521 47.62759)"/>
    <s v="NO KNOWN ELECTRIC UTILITY SERVICE"/>
    <n v="53035090901"/>
    <n v="9"/>
    <s v="BEV"/>
  </r>
  <r>
    <s v="5YJSA1E6XR"/>
    <x v="2"/>
    <s v="Kirkland"/>
    <s v="WA"/>
    <n v="98034"/>
    <x v="6"/>
    <x v="1"/>
    <s v="MODEL S"/>
    <x v="1"/>
    <x v="2"/>
    <n v="0"/>
    <n v="45"/>
    <n v="277001350"/>
    <s v="POINT (-122.22901 47.72201)"/>
    <s v="PUGET SOUND ENERGY INC||CITY OF TACOMA - (WA)"/>
    <n v="53033021905"/>
    <n v="2"/>
    <s v="BEV"/>
  </r>
  <r>
    <s v="WP1AB2XAXS"/>
    <x v="3"/>
    <s v="Bainbridge Island"/>
    <s v="WA"/>
    <n v="98110"/>
    <x v="0"/>
    <x v="17"/>
    <s v="MACAN"/>
    <x v="1"/>
    <x v="2"/>
    <n v="0"/>
    <n v="23"/>
    <n v="282486130"/>
    <s v="POINT (-122.521 47.62759)"/>
    <s v="PUGET SOUND ENERGY INC"/>
    <n v="53035090800"/>
    <n v="1"/>
    <s v="BEV"/>
  </r>
  <r>
    <s v="WDC0G5EB3K"/>
    <x v="15"/>
    <s v="Vancouver"/>
    <s v="WA"/>
    <n v="98685"/>
    <x v="9"/>
    <x v="26"/>
    <s v="GLC-CLASS"/>
    <x v="0"/>
    <x v="1"/>
    <n v="10"/>
    <n v="18"/>
    <n v="290316113"/>
    <s v="POINT (-122.70303 45.70954)"/>
    <s v="BONNEVILLE POWER ADMINISTRATION||PUD NO 1 OF CLARK COUNTY - (WA)"/>
    <n v="53011040908"/>
    <n v="7"/>
    <s v="PHEV"/>
  </r>
  <r>
    <s v="KMTGE4S11R"/>
    <x v="15"/>
    <s v="Camas"/>
    <s v="WA"/>
    <n v="98607"/>
    <x v="6"/>
    <x v="9"/>
    <s v="G80"/>
    <x v="1"/>
    <x v="2"/>
    <n v="0"/>
    <n v="18"/>
    <n v="289461168"/>
    <s v="POINT (-122.40177 45.58705)"/>
    <s v="BONNEVILLE POWER ADMINISTRATION||PUD NO 1 OF CLARK COUNTY - (WA)"/>
    <n v="53011040608"/>
    <n v="2"/>
    <s v="BEV"/>
  </r>
  <r>
    <s v="KNDPZDDH4T"/>
    <x v="2"/>
    <s v="Seatac"/>
    <s v="WA"/>
    <n v="98168"/>
    <x v="12"/>
    <x v="3"/>
    <s v="SPORTAGE"/>
    <x v="0"/>
    <x v="0"/>
    <n v="33"/>
    <n v="33"/>
    <n v="291453235"/>
    <s v="POINT (-122.29411 47.48924)"/>
    <s v="CITY OF SEATTLE - (WA)|CITY OF TACOMA - (WA)"/>
    <n v="53033027300"/>
    <n v="0"/>
    <s v="PHEV"/>
  </r>
  <r>
    <s v="3GN7DMRP3R"/>
    <x v="6"/>
    <s v="Oak Harbor"/>
    <s v="WA"/>
    <n v="98277"/>
    <x v="6"/>
    <x v="5"/>
    <s v="EQUINOX"/>
    <x v="1"/>
    <x v="2"/>
    <n v="0"/>
    <n v="10"/>
    <n v="270120931"/>
    <s v="POINT (-122.64682 48.29077)"/>
    <s v="PUGET SOUND ENERGY INC"/>
    <n v="53029970800"/>
    <n v="2"/>
    <s v="BEV"/>
  </r>
  <r>
    <s v="7JDEV3VL5S"/>
    <x v="2"/>
    <s v="Newcastle"/>
    <s v="WA"/>
    <n v="98059"/>
    <x v="0"/>
    <x v="12"/>
    <s v="EX90"/>
    <x v="1"/>
    <x v="2"/>
    <n v="0"/>
    <n v="41"/>
    <n v="277482376"/>
    <s v="POINT (-122.11589 47.50243)"/>
    <s v="PUGET SOUND ENERGY INC||CITY OF TACOMA - (WA)"/>
    <n v="53033025005"/>
    <n v="1"/>
    <s v="BEV"/>
  </r>
  <r>
    <s v="1C4JJXN6XP"/>
    <x v="2"/>
    <s v="Kent"/>
    <s v="WA"/>
    <n v="98030"/>
    <x v="13"/>
    <x v="10"/>
    <s v="WRANGLER"/>
    <x v="0"/>
    <x v="1"/>
    <n v="21"/>
    <n v="47"/>
    <n v="267669335"/>
    <s v="POINT (-122.19976 47.37483)"/>
    <s v="PUGET SOUND ENERGY INC||CITY OF TACOMA - (WA)"/>
    <n v="53033029507"/>
    <n v="3"/>
    <s v="PHEV"/>
  </r>
  <r>
    <s v="1FT6W7L77R"/>
    <x v="2"/>
    <s v="Kirkland"/>
    <s v="WA"/>
    <n v="98034"/>
    <x v="6"/>
    <x v="4"/>
    <s v="F-150"/>
    <x v="1"/>
    <x v="2"/>
    <n v="0"/>
    <n v="1"/>
    <n v="278650956"/>
    <s v="POINT (-122.22901 47.72201)"/>
    <s v="PUGET SOUND ENERGY INC||CITY OF TACOMA - (WA)"/>
    <n v="53033022204"/>
    <n v="2"/>
    <s v="BEV"/>
  </r>
  <r>
    <s v="1GYKPMRK8P"/>
    <x v="18"/>
    <s v="Kalama"/>
    <s v="WA"/>
    <n v="98625"/>
    <x v="13"/>
    <x v="28"/>
    <s v="LYRIQ"/>
    <x v="1"/>
    <x v="2"/>
    <n v="0"/>
    <n v="20"/>
    <n v="253422396"/>
    <s v="POINT (-122.84226 46.00813)"/>
    <s v="BONNEVILLE POWER ADMINISTRATION||PUD NO 1 OF COWLITZ COUNTY"/>
    <n v="53015001601"/>
    <n v="3"/>
    <s v="BEV"/>
  </r>
  <r>
    <s v="WMEEJ9AA3E"/>
    <x v="2"/>
    <s v="Bellevue"/>
    <s v="WA"/>
    <n v="98008"/>
    <x v="10"/>
    <x v="14"/>
    <s v="FORTWO ELECTRIC DRIVE"/>
    <x v="1"/>
    <x v="0"/>
    <n v="58"/>
    <n v="48"/>
    <n v="270765505"/>
    <s v="POINT (-122.11867 47.63131)"/>
    <s v="PUGET SOUND ENERGY INC||CITY OF TACOMA - (WA)"/>
    <n v="53033023000"/>
    <n v="12"/>
    <s v="BEV"/>
  </r>
  <r>
    <s v="YV4H60DJ9R"/>
    <x v="2"/>
    <s v="Kirkland"/>
    <s v="WA"/>
    <n v="98033"/>
    <x v="6"/>
    <x v="12"/>
    <s v="XC60"/>
    <x v="0"/>
    <x v="0"/>
    <n v="35"/>
    <n v="48"/>
    <n v="262565012"/>
    <s v="POINT (-122.2066 47.67887)"/>
    <s v="PUGET SOUND ENERGY INC||CITY OF TACOMA - (WA)"/>
    <n v="53033022603"/>
    <n v="2"/>
    <s v="PHEV"/>
  </r>
  <r>
    <s v="WBY73HD09T"/>
    <x v="2"/>
    <s v="Kent"/>
    <s v="WA"/>
    <n v="98042"/>
    <x v="12"/>
    <x v="0"/>
    <s v="I4"/>
    <x v="1"/>
    <x v="2"/>
    <n v="0"/>
    <n v="47"/>
    <n v="291827882"/>
    <s v="POINT (-122.10798 47.37124)"/>
    <s v="PUGET SOUND ENERGY INC||CITY OF TACOMA - (WA)"/>
    <n v="53033031704"/>
    <n v="0"/>
    <s v="BEV"/>
  </r>
  <r>
    <s v="YV4ER3XL1R"/>
    <x v="2"/>
    <s v="Seattle"/>
    <s v="WA"/>
    <n v="98112"/>
    <x v="6"/>
    <x v="12"/>
    <s v="XC40"/>
    <x v="1"/>
    <x v="2"/>
    <n v="0"/>
    <n v="43"/>
    <n v="267781594"/>
    <s v="POINT (-122.30207 47.64085)"/>
    <s v="CITY OF SEATTLE - (WA)|CITY OF TACOMA - (WA)"/>
    <n v="53033006400"/>
    <n v="2"/>
    <s v="BEV"/>
  </r>
  <r>
    <s v="KNDC34LA6N"/>
    <x v="15"/>
    <s v="Vancouver"/>
    <s v="WA"/>
    <n v="98685"/>
    <x v="14"/>
    <x v="3"/>
    <s v="EV6"/>
    <x v="1"/>
    <x v="2"/>
    <n v="0"/>
    <n v="18"/>
    <n v="277837752"/>
    <s v="POINT (-122.70303 45.70954)"/>
    <s v="BONNEVILLE POWER ADMINISTRATION||PUD NO 1 OF CLARK COUNTY - (WA)"/>
    <n v="53011040909"/>
    <n v="4"/>
    <s v="BEV"/>
  </r>
  <r>
    <s v="7YAKMDDC7S"/>
    <x v="2"/>
    <s v="Kirkland"/>
    <s v="WA"/>
    <n v="98034"/>
    <x v="0"/>
    <x v="15"/>
    <s v="IONIQ 5"/>
    <x v="1"/>
    <x v="2"/>
    <n v="0"/>
    <n v="1"/>
    <n v="287601436"/>
    <s v="POINT (-122.22901 47.72201)"/>
    <s v="PUGET SOUND ENERGY INC||CITY OF TACOMA - (WA)"/>
    <n v="53033022204"/>
    <n v="1"/>
    <s v="BEV"/>
  </r>
  <r>
    <s v="1C4RJXR64R"/>
    <x v="15"/>
    <s v="Camas"/>
    <s v="WA"/>
    <n v="98607"/>
    <x v="6"/>
    <x v="10"/>
    <s v="WRANGLER"/>
    <x v="0"/>
    <x v="1"/>
    <n v="21"/>
    <n v="18"/>
    <n v="272048346"/>
    <s v="POINT (-122.40177 45.58705)"/>
    <s v="BONNEVILLE POWER ADMINISTRATION||PUD NO 1 OF CLARK COUNTY - (WA)"/>
    <n v="53011040605"/>
    <n v="2"/>
    <s v="PHEV"/>
  </r>
  <r>
    <s v="1C4RJYD61P"/>
    <x v="15"/>
    <s v="Vancouver"/>
    <s v="WA"/>
    <n v="98682"/>
    <x v="13"/>
    <x v="10"/>
    <s v="GRAND CHEROKEE"/>
    <x v="0"/>
    <x v="1"/>
    <n v="25"/>
    <n v="17"/>
    <n v="265174948"/>
    <s v="POINT (-122.55149 45.69345)"/>
    <s v="BONNEVILLE POWER ADMINISTRATION||PUD NO 1 OF CLARK COUNTY - (WA)"/>
    <n v="53011041312"/>
    <n v="3"/>
    <s v="PHEV"/>
  </r>
  <r>
    <s v="KM8JFDA22N"/>
    <x v="2"/>
    <s v="Seattle"/>
    <s v="WA"/>
    <n v="98125"/>
    <x v="14"/>
    <x v="15"/>
    <s v="TUCSON"/>
    <x v="0"/>
    <x v="0"/>
    <n v="33"/>
    <n v="46"/>
    <n v="219701975"/>
    <s v="POINT (-122.30253 47.72656)"/>
    <s v="CITY OF SEATTLE - (WA)|CITY OF TACOMA - (WA)"/>
    <n v="53033000202"/>
    <n v="4"/>
    <s v="PHEV"/>
  </r>
  <r>
    <s v="WVG5WVEB0S"/>
    <x v="2"/>
    <s v="Normandy Park"/>
    <s v="WA"/>
    <n v="98166"/>
    <x v="0"/>
    <x v="21"/>
    <s v="ID. BUZZ"/>
    <x v="1"/>
    <x v="2"/>
    <n v="0"/>
    <n v="33"/>
    <n v="293085467"/>
    <s v="POINT (-122.34731 47.45207)"/>
    <s v="PUGET SOUND ENERGY INC||CITY OF TACOMA - (WA)"/>
    <n v="53033028600"/>
    <n v="1"/>
    <s v="BEV"/>
  </r>
  <r>
    <s v="3FMTK4SE9M"/>
    <x v="2"/>
    <s v="Bothell"/>
    <s v="WA"/>
    <n v="98011"/>
    <x v="2"/>
    <x v="4"/>
    <s v="MUSTANG MACH-E"/>
    <x v="1"/>
    <x v="2"/>
    <n v="0"/>
    <n v="1"/>
    <n v="192649698"/>
    <s v="POINT (-122.20563 47.76144)"/>
    <s v="PUGET SOUND ENERGY INC||CITY OF TACOMA - (WA)"/>
    <n v="53033022001"/>
    <n v="5"/>
    <s v="BEV"/>
  </r>
  <r>
    <s v="3GN7DNRP4R"/>
    <x v="15"/>
    <s v="Vancouver"/>
    <s v="WA"/>
    <n v="98662"/>
    <x v="6"/>
    <x v="5"/>
    <s v="EQUINOX"/>
    <x v="1"/>
    <x v="2"/>
    <n v="0"/>
    <n v="17"/>
    <n v="291181754"/>
    <s v="POINT (-122.57722 45.64251)"/>
    <s v="BONNEVILLE POWER ADMINISTRATION||PUD NO 1 OF CLARK COUNTY - (WA)"/>
    <n v="53011040709"/>
    <n v="2"/>
    <s v="BEV"/>
  </r>
  <r>
    <s v="SAL1L9E45T"/>
    <x v="2"/>
    <s v="Shoreline"/>
    <s v="WA"/>
    <n v="98155"/>
    <x v="12"/>
    <x v="25"/>
    <s v="RANGE ROVER SPORT"/>
    <x v="0"/>
    <x v="0"/>
    <n v="50"/>
    <n v="32"/>
    <n v="291330056"/>
    <s v="POINT (-122.30304 47.75494)"/>
    <s v="CITY OF SEATTLE - (WA)|CITY OF TACOMA - (WA)"/>
    <n v="53033021000"/>
    <n v="0"/>
    <s v="PHEV"/>
  </r>
  <r>
    <s v="WA1G2AFY6M"/>
    <x v="2"/>
    <s v="Seattle"/>
    <s v="WA"/>
    <n v="98122"/>
    <x v="2"/>
    <x v="2"/>
    <s v="Q5 E"/>
    <x v="0"/>
    <x v="1"/>
    <n v="18"/>
    <n v="37"/>
    <n v="150943474"/>
    <s v="POINT (-122.31009 47.60803)"/>
    <s v="CITY OF SEATTLE - (WA)|CITY OF TACOMA - (WA)"/>
    <n v="53033007800"/>
    <n v="5"/>
    <s v="PHEV"/>
  </r>
  <r>
    <s v="KNDCR3LF7P"/>
    <x v="2"/>
    <s v="Bellevue"/>
    <s v="WA"/>
    <n v="98008"/>
    <x v="13"/>
    <x v="3"/>
    <s v="NIRO"/>
    <x v="0"/>
    <x v="0"/>
    <n v="33"/>
    <n v="48"/>
    <n v="224745601"/>
    <s v="POINT (-122.11867 47.63131)"/>
    <s v="PUGET SOUND ENERGY INC||CITY OF TACOMA - (WA)"/>
    <n v="53033022901"/>
    <n v="3"/>
    <s v="PHEV"/>
  </r>
  <r>
    <s v="WBY1Z4C58G"/>
    <x v="15"/>
    <s v="Vancouver"/>
    <s v="WA"/>
    <n v="98686"/>
    <x v="3"/>
    <x v="0"/>
    <s v="I3"/>
    <x v="0"/>
    <x v="0"/>
    <n v="72"/>
    <n v="17"/>
    <n v="185329133"/>
    <s v="POINT (-122.62731 45.71668)"/>
    <s v="BONNEVILLE POWER ADMINISTRATION||PUD NO 1 OF CLARK COUNTY - (WA)"/>
    <n v="53011040811"/>
    <n v="10"/>
    <s v="PHEV"/>
  </r>
  <r>
    <s v="KMHM34AC3R"/>
    <x v="2"/>
    <s v="Seattle"/>
    <s v="WA"/>
    <n v="98103"/>
    <x v="6"/>
    <x v="15"/>
    <s v="IONIQ 6"/>
    <x v="1"/>
    <x v="2"/>
    <n v="0"/>
    <n v="36"/>
    <n v="263139187"/>
    <s v="POINT (-122.35436 47.67596)"/>
    <s v="CITY OF SEATTLE - (WA)|CITY OF TACOMA - (WA)"/>
    <n v="53033002900"/>
    <n v="2"/>
    <s v="BEV"/>
  </r>
  <r>
    <s v="JTDKARFP0L"/>
    <x v="15"/>
    <s v="Vancouver"/>
    <s v="WA"/>
    <n v="98682"/>
    <x v="4"/>
    <x v="11"/>
    <s v="PRIUS PRIME (PHEV)"/>
    <x v="0"/>
    <x v="1"/>
    <n v="25"/>
    <n v="17"/>
    <n v="291188432"/>
    <s v="POINT (-122.55149 45.69345)"/>
    <s v="BONNEVILLE POWER ADMINISTRATION||PUD NO 1 OF CLARK COUNTY - (WA)"/>
    <n v="53011041332"/>
    <n v="6"/>
    <s v="PHEV"/>
  </r>
  <r>
    <s v="YV4H60PF3S"/>
    <x v="2"/>
    <s v="Bellevue"/>
    <s v="WA"/>
    <n v="98005"/>
    <x v="0"/>
    <x v="12"/>
    <s v="XC90"/>
    <x v="0"/>
    <x v="0"/>
    <n v="32"/>
    <n v="41"/>
    <n v="272050509"/>
    <s v="POINT (-122.1621 47.64441)"/>
    <s v="PUGET SOUND ENERGY INC||CITY OF TACOMA - (WA)"/>
    <n v="53033023500"/>
    <n v="1"/>
    <s v="PHEV"/>
  </r>
  <r>
    <s v="KNDC5DLE7P"/>
    <x v="2"/>
    <s v="Bellevue"/>
    <s v="WA"/>
    <n v="98006"/>
    <x v="13"/>
    <x v="3"/>
    <s v="EV6"/>
    <x v="1"/>
    <x v="2"/>
    <n v="0"/>
    <n v="41"/>
    <n v="251862012"/>
    <s v="POINT (-122.12096 47.55584)"/>
    <s v="PUGET SOUND ENERGY INC||CITY OF TACOMA - (WA)"/>
    <n v="53033024902"/>
    <n v="3"/>
    <s v="BEV"/>
  </r>
  <r>
    <s v="YV4BC0PL9H"/>
    <x v="23"/>
    <s v="Eastsound"/>
    <s v="WA"/>
    <n v="98245"/>
    <x v="11"/>
    <x v="12"/>
    <s v="XC90"/>
    <x v="0"/>
    <x v="1"/>
    <n v="14"/>
    <n v="40"/>
    <n v="282417593"/>
    <s v="POINT (-122.91109 48.69389)"/>
    <s v="BONNEVILLE POWER ADMINISTRATION||ORCAS POWER &amp; LIGHT COOP"/>
    <n v="53055960102"/>
    <n v="9"/>
    <s v="PHEV"/>
  </r>
  <r>
    <s v="YV4BR0CZ1N"/>
    <x v="2"/>
    <s v="Kirkland"/>
    <s v="WA"/>
    <n v="98034"/>
    <x v="14"/>
    <x v="12"/>
    <s v="XC90"/>
    <x v="0"/>
    <x v="1"/>
    <n v="18"/>
    <n v="45"/>
    <n v="261064471"/>
    <s v="POINT (-122.22901 47.72201)"/>
    <s v="PUGET SOUND ENERGY INC||CITY OF TACOMA - (WA)"/>
    <n v="53033021904"/>
    <n v="4"/>
    <s v="PHEV"/>
  </r>
  <r>
    <s v="1C4RJYB61N"/>
    <x v="2"/>
    <s v="Bothell"/>
    <s v="WA"/>
    <n v="98011"/>
    <x v="14"/>
    <x v="10"/>
    <s v="GRAND CHEROKEE"/>
    <x v="0"/>
    <x v="1"/>
    <n v="25"/>
    <n v="1"/>
    <n v="233928502"/>
    <s v="POINT (-122.20563 47.76144)"/>
    <s v="PUGET SOUND ENERGY INC||CITY OF TACOMA - (WA)"/>
    <n v="53033021804"/>
    <n v="4"/>
    <s v="PHEV"/>
  </r>
  <r>
    <s v="KNDC34LA3P"/>
    <x v="2"/>
    <s v="Renton"/>
    <s v="WA"/>
    <n v="98056"/>
    <x v="13"/>
    <x v="3"/>
    <s v="EV6"/>
    <x v="1"/>
    <x v="2"/>
    <n v="0"/>
    <n v="41"/>
    <n v="270867978"/>
    <s v="POINT (-122.18839 47.51197)"/>
    <s v="PUGET SOUND ENERGY INC||CITY OF TACOMA - (WA)"/>
    <n v="53033025304"/>
    <n v="3"/>
    <s v="BEV"/>
  </r>
  <r>
    <s v="3FMTK3SSXN"/>
    <x v="2"/>
    <s v="Kent"/>
    <s v="WA"/>
    <n v="98030"/>
    <x v="14"/>
    <x v="4"/>
    <s v="MUSTANG MACH-E"/>
    <x v="1"/>
    <x v="2"/>
    <n v="0"/>
    <n v="47"/>
    <n v="195559045"/>
    <s v="POINT (-122.19976 47.37483)"/>
    <s v="PUGET SOUND ENERGY INC||CITY OF TACOMA - (WA)"/>
    <n v="53033029507"/>
    <n v="4"/>
    <s v="BEV"/>
  </r>
  <r>
    <s v="5YJXCBE41K"/>
    <x v="2"/>
    <s v="Seattle"/>
    <s v="WA"/>
    <n v="98177"/>
    <x v="9"/>
    <x v="1"/>
    <s v="MODEL X"/>
    <x v="1"/>
    <x v="0"/>
    <n v="289"/>
    <n v="36"/>
    <n v="123642487"/>
    <s v="POINT (-122.37238 47.74068)"/>
    <s v="CITY OF SEATTLE - (WA)|CITY OF TACOMA - (WA)"/>
    <n v="53033001600"/>
    <n v="7"/>
    <s v="BEV"/>
  </r>
  <r>
    <s v="W1N9M0KB6S"/>
    <x v="2"/>
    <s v="Sammamish"/>
    <s v="WA"/>
    <n v="98074"/>
    <x v="0"/>
    <x v="26"/>
    <s v="EQB-CLASS"/>
    <x v="1"/>
    <x v="2"/>
    <n v="0"/>
    <n v="45"/>
    <n v="284581461"/>
    <s v="POINT (-122.02054 47.60326)"/>
    <s v="PUGET SOUND ENERGY INC||CITY OF TACOMA - (WA)"/>
    <n v="53033032225"/>
    <n v="1"/>
    <s v="BEV"/>
  </r>
  <r>
    <s v="2C4RC1N7XP"/>
    <x v="2"/>
    <s v="Sammamish"/>
    <s v="WA"/>
    <n v="98074"/>
    <x v="13"/>
    <x v="19"/>
    <s v="PACIFICA"/>
    <x v="0"/>
    <x v="0"/>
    <n v="32"/>
    <n v="45"/>
    <n v="269868217"/>
    <s v="POINT (-122.02054 47.60326)"/>
    <s v="PUGET SOUND ENERGY INC||CITY OF TACOMA - (WA)"/>
    <n v="53033032318"/>
    <n v="3"/>
    <s v="PHEV"/>
  </r>
  <r>
    <s v="5YJXCDE27K"/>
    <x v="2"/>
    <s v="Bellevue"/>
    <s v="WA"/>
    <n v="98006"/>
    <x v="9"/>
    <x v="1"/>
    <s v="MODEL X"/>
    <x v="1"/>
    <x v="0"/>
    <n v="289"/>
    <n v="41"/>
    <n v="304275856"/>
    <s v="POINT (-122.12096 47.55584)"/>
    <s v="PUGET SOUND ENERGY INC||CITY OF TACOMA - (WA)"/>
    <n v="53033024800"/>
    <n v="7"/>
    <s v="BEV"/>
  </r>
  <r>
    <s v="1GYKPURL1S"/>
    <x v="0"/>
    <s v="Everett"/>
    <s v="WA"/>
    <n v="98208"/>
    <x v="0"/>
    <x v="28"/>
    <s v="LYRIQ"/>
    <x v="1"/>
    <x v="2"/>
    <n v="0"/>
    <n v="44"/>
    <n v="275033279"/>
    <s v="POINT (-122.18637 47.89251)"/>
    <s v="PUGET SOUND ENERGY INC"/>
    <n v="53061041701"/>
    <n v="1"/>
    <s v="BEV"/>
  </r>
  <r>
    <s v="5YJSA1E48G"/>
    <x v="2"/>
    <s v="Seattle"/>
    <s v="WA"/>
    <n v="98112"/>
    <x v="3"/>
    <x v="1"/>
    <s v="MODEL S"/>
    <x v="1"/>
    <x v="0"/>
    <n v="210"/>
    <n v="43"/>
    <n v="109860572"/>
    <s v="POINT (-122.30207 47.64085)"/>
    <s v="CITY OF SEATTLE - (WA)|CITY OF TACOMA - (WA)"/>
    <n v="53033006200"/>
    <n v="10"/>
    <s v="BEV"/>
  </r>
  <r>
    <s v="1FTBW9CM6S"/>
    <x v="2"/>
    <s v="Shoreline"/>
    <s v="WA"/>
    <n v="98133"/>
    <x v="0"/>
    <x v="4"/>
    <s v="TRANSIT"/>
    <x v="1"/>
    <x v="2"/>
    <n v="0"/>
    <n v="32"/>
    <n v="284713747"/>
    <s v="POINT (-122.33364 47.73709)"/>
    <s v="CITY OF SEATTLE - (WA)|CITY OF TACOMA - (WA)"/>
    <n v="53033020700"/>
    <n v="1"/>
    <s v="BEV"/>
  </r>
  <r>
    <s v="WA1LUBFZ8R"/>
    <x v="2"/>
    <s v="Seattle"/>
    <s v="WA"/>
    <n v="98109"/>
    <x v="6"/>
    <x v="2"/>
    <s v="Q4"/>
    <x v="1"/>
    <x v="2"/>
    <n v="0"/>
    <n v="36"/>
    <n v="274849536"/>
    <s v="POINT (-122.35022 47.63824)"/>
    <s v="CITY OF SEATTLE - (WA)|CITY OF TACOMA - (WA)"/>
    <n v="53033007002"/>
    <n v="2"/>
    <s v="BEV"/>
  </r>
  <r>
    <s v="W1NKM5GBXT"/>
    <x v="2"/>
    <s v="Newcastle"/>
    <s v="WA"/>
    <n v="98059"/>
    <x v="12"/>
    <x v="26"/>
    <s v="GLC-CLASS"/>
    <x v="0"/>
    <x v="0"/>
    <n v="54"/>
    <n v="41"/>
    <n v="286716097"/>
    <s v="POINT (-122.11589 47.50243)"/>
    <s v="PUGET SOUND ENERGY INC||CITY OF TACOMA - (WA)"/>
    <n v="53033025005"/>
    <n v="0"/>
    <s v="PHEV"/>
  </r>
  <r>
    <s v="3MW39FF00P"/>
    <x v="15"/>
    <s v="Vancouver"/>
    <s v="WA"/>
    <n v="98684"/>
    <x v="13"/>
    <x v="0"/>
    <s v="330E"/>
    <x v="0"/>
    <x v="1"/>
    <n v="22"/>
    <n v="17"/>
    <n v="270132040"/>
    <s v="POINT (-122.48723 45.63701)"/>
    <s v="BONNEVILLE POWER ADMINISTRATION||PUD NO 1 OF CLARK COUNTY - (WA)"/>
    <n v="53011041336"/>
    <n v="3"/>
    <s v="PHEV"/>
  </r>
  <r>
    <s v="WA1E2AFY4M"/>
    <x v="15"/>
    <s v="Vancouver"/>
    <s v="WA"/>
    <n v="98682"/>
    <x v="2"/>
    <x v="2"/>
    <s v="Q5 E"/>
    <x v="0"/>
    <x v="1"/>
    <n v="18"/>
    <n v="17"/>
    <n v="154119402"/>
    <s v="POINT (-122.55149 45.69345)"/>
    <s v="BONNEVILLE POWER ADMINISTRATION||PUD NO 1 OF CLARK COUNTY - (WA)"/>
    <n v="53011040711"/>
    <n v="5"/>
    <s v="PHEV"/>
  </r>
  <r>
    <s v="1GKB0NDEXS"/>
    <x v="2"/>
    <s v="Kent"/>
    <s v="WA"/>
    <n v="98042"/>
    <x v="0"/>
    <x v="35"/>
    <s v="HUMMER EV SUV"/>
    <x v="1"/>
    <x v="2"/>
    <n v="0"/>
    <n v="47"/>
    <n v="291375647"/>
    <s v="POINT (-122.10798 47.37124)"/>
    <s v="PUGET SOUND ENERGY INC||CITY OF TACOMA - (WA)"/>
    <n v="53033031800"/>
    <n v="1"/>
    <s v="BEV"/>
  </r>
  <r>
    <s v="YV4ER3XL2R"/>
    <x v="2"/>
    <s v="Seattle"/>
    <s v="WA"/>
    <n v="98104"/>
    <x v="6"/>
    <x v="12"/>
    <s v="XC40"/>
    <x v="1"/>
    <x v="2"/>
    <n v="0"/>
    <n v="43"/>
    <n v="270958418"/>
    <s v="POINT (-122.32945 47.60357)"/>
    <s v="CITY OF SEATTLE - (WA)|CITY OF TACOMA - (WA)"/>
    <n v="53033008401"/>
    <n v="2"/>
    <s v="BEV"/>
  </r>
  <r>
    <s v="WA1F2AFY2S"/>
    <x v="2"/>
    <s v="Seattle"/>
    <s v="WA"/>
    <n v="98102"/>
    <x v="0"/>
    <x v="2"/>
    <s v="Q5 E"/>
    <x v="0"/>
    <x v="1"/>
    <n v="23"/>
    <n v="43"/>
    <n v="277789025"/>
    <s v="POINT (-122.32427 47.63433)"/>
    <s v="CITY OF SEATTLE - (WA)|CITY OF TACOMA - (WA)"/>
    <n v="53033006600"/>
    <n v="1"/>
    <s v="PHEV"/>
  </r>
  <r>
    <s v="3GN7DMRP4T"/>
    <x v="2"/>
    <s v="Tukwila"/>
    <s v="WA"/>
    <n v="98168"/>
    <x v="12"/>
    <x v="5"/>
    <s v="EQUINOX"/>
    <x v="1"/>
    <x v="2"/>
    <n v="0"/>
    <n v="11"/>
    <n v="292280264"/>
    <s v="POINT (-122.29411 47.48924)"/>
    <s v="CITY OF SEATTLE - (WA)|CITY OF TACOMA - (WA)"/>
    <n v="53033026200"/>
    <n v="0"/>
    <s v="BEV"/>
  </r>
  <r>
    <s v="3GN7DNRP9S"/>
    <x v="2"/>
    <s v="Redmond"/>
    <s v="WA"/>
    <n v="98052"/>
    <x v="0"/>
    <x v="5"/>
    <s v="EQUINOX"/>
    <x v="1"/>
    <x v="2"/>
    <n v="0"/>
    <n v="48"/>
    <n v="286722873"/>
    <s v="POINT (-122.13158 47.67858)"/>
    <s v="PUGET SOUND ENERGY INC||CITY OF TACOMA - (WA)"/>
    <n v="53033032313"/>
    <n v="1"/>
    <s v="BEV"/>
  </r>
  <r>
    <s v="WP1AA2XA6R"/>
    <x v="3"/>
    <s v="Bainbridge Island"/>
    <s v="WA"/>
    <n v="98110"/>
    <x v="6"/>
    <x v="17"/>
    <s v="MACAN"/>
    <x v="1"/>
    <x v="0"/>
    <n v="308"/>
    <n v="23"/>
    <n v="273874891"/>
    <s v="POINT (-122.521 47.62759)"/>
    <s v="PUGET SOUND ENERGY INC"/>
    <n v="53035090700"/>
    <n v="2"/>
    <s v="BEV"/>
  </r>
  <r>
    <s v="WA1M2BFZ7R"/>
    <x v="2"/>
    <s v="Bellevue"/>
    <s v="WA"/>
    <n v="98006"/>
    <x v="6"/>
    <x v="2"/>
    <s v="Q4"/>
    <x v="1"/>
    <x v="2"/>
    <n v="0"/>
    <n v="41"/>
    <n v="262477820"/>
    <s v="POINT (-122.12096 47.55584)"/>
    <s v="PUGET SOUND ENERGY INC||CITY OF TACOMA - (WA)"/>
    <n v="53033025001"/>
    <n v="2"/>
    <s v="BEV"/>
  </r>
  <r>
    <s v="WP1AN2AY6S"/>
    <x v="2"/>
    <s v="Redmond"/>
    <s v="WA"/>
    <n v="98052"/>
    <x v="0"/>
    <x v="17"/>
    <s v="CAYENNE"/>
    <x v="0"/>
    <x v="1"/>
    <n v="27"/>
    <n v="48"/>
    <n v="285043713"/>
    <s v="POINT (-122.13158 47.67858)"/>
    <s v="PUGET SOUND ENERGY INC||CITY OF TACOMA - (WA)"/>
    <n v="53033022605"/>
    <n v="1"/>
    <s v="PHEV"/>
  </r>
  <r>
    <s v="4W5XHPRL8R"/>
    <x v="2"/>
    <s v="Kenmore"/>
    <s v="WA"/>
    <n v="98028"/>
    <x v="6"/>
    <x v="23"/>
    <s v="ZDX"/>
    <x v="1"/>
    <x v="2"/>
    <n v="0"/>
    <n v="46"/>
    <n v="275178375"/>
    <s v="POINT (-122.24369 47.75892)"/>
    <s v="PUGET SOUND ENERGY INC||CITY OF TACOMA - (WA)"/>
    <n v="53033022102"/>
    <n v="2"/>
    <s v="BEV"/>
  </r>
  <r>
    <s v="KNDCS3LF1R"/>
    <x v="2"/>
    <s v="Shoreline"/>
    <s v="WA"/>
    <n v="98133"/>
    <x v="6"/>
    <x v="3"/>
    <s v="NIRO"/>
    <x v="0"/>
    <x v="0"/>
    <n v="33"/>
    <n v="32"/>
    <n v="258723580"/>
    <s v="POINT (-122.33364 47.73709)"/>
    <s v="CITY OF SEATTLE - (WA)|CITY OF TACOMA - (WA)"/>
    <n v="53033020800"/>
    <n v="2"/>
    <s v="PHEV"/>
  </r>
  <r>
    <s v="WBY2Z2C55F"/>
    <x v="2"/>
    <s v="Bellevue"/>
    <s v="WA"/>
    <n v="98006"/>
    <x v="5"/>
    <x v="0"/>
    <s v="I8"/>
    <x v="0"/>
    <x v="1"/>
    <n v="14"/>
    <n v="41"/>
    <n v="113653032"/>
    <s v="POINT (-122.12096 47.55584)"/>
    <s v="PUGET SOUND ENERGY INC||CITY OF TACOMA - (WA)"/>
    <n v="53033024901"/>
    <n v="11"/>
    <s v="PHEV"/>
  </r>
  <r>
    <s v="WBY73AW00R"/>
    <x v="2"/>
    <s v="Renton"/>
    <s v="WA"/>
    <n v="98056"/>
    <x v="6"/>
    <x v="0"/>
    <s v="I4"/>
    <x v="1"/>
    <x v="2"/>
    <n v="0"/>
    <n v="11"/>
    <n v="259163418"/>
    <s v="POINT (-122.18839 47.51197)"/>
    <s v="PUGET SOUND ENERGY INC||CITY OF TACOMA - (WA)"/>
    <n v="53033025500"/>
    <n v="2"/>
    <s v="BEV"/>
  </r>
  <r>
    <s v="1N4BZ1BV6M"/>
    <x v="2"/>
    <s v="Seattle"/>
    <s v="WA"/>
    <n v="98125"/>
    <x v="2"/>
    <x v="6"/>
    <s v="LEAF"/>
    <x v="1"/>
    <x v="2"/>
    <n v="0"/>
    <n v="46"/>
    <n v="168749906"/>
    <s v="POINT (-122.30253 47.72656)"/>
    <s v="CITY OF SEATTLE - (WA)|CITY OF TACOMA - (WA)"/>
    <n v="53033000202"/>
    <n v="5"/>
    <s v="BEV"/>
  </r>
  <r>
    <s v="1FTVW1BK5R"/>
    <x v="5"/>
    <s v="Tumwater"/>
    <s v="WA"/>
    <n v="98501"/>
    <x v="6"/>
    <x v="4"/>
    <s v="F-150"/>
    <x v="1"/>
    <x v="2"/>
    <n v="0"/>
    <n v="22"/>
    <n v="272629969"/>
    <s v="POINT (-122.89165 47.03954)"/>
    <s v="PUGET SOUND ENERGY INC"/>
    <n v="53067010801"/>
    <n v="2"/>
    <s v="BEV"/>
  </r>
  <r>
    <s v="5YJSA1H20E"/>
    <x v="5"/>
    <s v="Yelm"/>
    <s v="WA"/>
    <n v="98597"/>
    <x v="10"/>
    <x v="1"/>
    <s v="MODEL S"/>
    <x v="1"/>
    <x v="0"/>
    <n v="208"/>
    <n v="2"/>
    <n v="131872905"/>
    <s v="POINT (-122.60735 46.94239)"/>
    <s v="PUGET SOUND ENERGY INC"/>
    <n v="53067012530"/>
    <n v="12"/>
    <s v="BEV"/>
  </r>
  <r>
    <s v="WBY43AW08R"/>
    <x v="2"/>
    <s v="Seattle"/>
    <s v="WA"/>
    <n v="98119"/>
    <x v="6"/>
    <x v="0"/>
    <s v="I4"/>
    <x v="1"/>
    <x v="2"/>
    <n v="0"/>
    <n v="36"/>
    <n v="271066862"/>
    <s v="POINT (-122.3684 47.64586)"/>
    <s v="CITY OF SEATTLE - (WA)|CITY OF TACOMA - (WA)"/>
    <n v="53033006900"/>
    <n v="2"/>
    <s v="BEV"/>
  </r>
  <r>
    <s v="3FA6P0SU6L"/>
    <x v="5"/>
    <s v="Rainier"/>
    <s v="WA"/>
    <n v="98576"/>
    <x v="4"/>
    <x v="4"/>
    <s v="FUSION"/>
    <x v="0"/>
    <x v="1"/>
    <n v="26"/>
    <n v="2"/>
    <n v="117687048"/>
    <s v="POINT (-122.68993 46.88897)"/>
    <s v="PUGET SOUND ENERGY INC"/>
    <n v="53067012531"/>
    <n v="6"/>
    <s v="PHEV"/>
  </r>
  <r>
    <s v="WA1E2AFY4P"/>
    <x v="2"/>
    <s v="Seattle"/>
    <s v="WA"/>
    <n v="98133"/>
    <x v="13"/>
    <x v="2"/>
    <s v="Q5 E"/>
    <x v="0"/>
    <x v="1"/>
    <n v="23"/>
    <n v="32"/>
    <n v="230921603"/>
    <s v="POINT (-122.33364 47.73709)"/>
    <s v="CITY OF SEATTLE - (WA)|CITY OF TACOMA - (WA)"/>
    <n v="53033000402"/>
    <n v="3"/>
    <s v="PHEV"/>
  </r>
  <r>
    <s v="WVGKWVEB7S"/>
    <x v="2"/>
    <s v="Normandy Park"/>
    <s v="WA"/>
    <n v="98166"/>
    <x v="0"/>
    <x v="21"/>
    <s v="ID. BUZZ"/>
    <x v="1"/>
    <x v="2"/>
    <n v="0"/>
    <n v="33"/>
    <n v="293109617"/>
    <s v="POINT (-122.34731 47.45207)"/>
    <s v="PUGET SOUND ENERGY INC||CITY OF TACOMA - (WA)"/>
    <n v="53033028600"/>
    <n v="1"/>
    <s v="BEV"/>
  </r>
  <r>
    <s v="YSRPB3A44T"/>
    <x v="2"/>
    <s v="Renton"/>
    <s v="WA"/>
    <n v="98056"/>
    <x v="12"/>
    <x v="29"/>
    <s v="POLESTAR 4"/>
    <x v="1"/>
    <x v="2"/>
    <n v="0"/>
    <n v="11"/>
    <n v="289916763"/>
    <s v="POINT (-122.18839 47.51197)"/>
    <s v="PUGET SOUND ENERGY INC||CITY OF TACOMA - (WA)"/>
    <n v="53033025500"/>
    <n v="0"/>
    <s v="BEV"/>
  </r>
  <r>
    <s v="3GYK3GM43T"/>
    <x v="2"/>
    <s v="Kirkland"/>
    <s v="WA"/>
    <n v="98034"/>
    <x v="12"/>
    <x v="28"/>
    <s v="OPTIQ"/>
    <x v="1"/>
    <x v="2"/>
    <n v="0"/>
    <n v="45"/>
    <n v="290520149"/>
    <s v="POINT (-122.22901 47.72201)"/>
    <s v="PUGET SOUND ENERGY INC||CITY OF TACOMA - (WA)"/>
    <n v="53033021904"/>
    <n v="0"/>
    <s v="BEV"/>
  </r>
  <r>
    <s v="WBY7Z4C50J"/>
    <x v="2"/>
    <s v="Kirkland"/>
    <s v="WA"/>
    <n v="98033"/>
    <x v="1"/>
    <x v="0"/>
    <s v="I3"/>
    <x v="0"/>
    <x v="0"/>
    <n v="97"/>
    <n v="45"/>
    <n v="108728987"/>
    <s v="POINT (-122.2066 47.67887)"/>
    <s v="PUGET SOUND ENERGY INC||CITY OF TACOMA - (WA)"/>
    <n v="53033022401"/>
    <n v="8"/>
    <s v="PHEV"/>
  </r>
  <r>
    <s v="KNDRMDJH1S"/>
    <x v="2"/>
    <s v="Kirkland"/>
    <s v="WA"/>
    <n v="98034"/>
    <x v="0"/>
    <x v="3"/>
    <s v="SORENTO"/>
    <x v="0"/>
    <x v="0"/>
    <n v="30"/>
    <n v="45"/>
    <n v="274031243"/>
    <s v="POINT (-122.22901 47.72201)"/>
    <s v="PUGET SOUND ENERGY INC||CITY OF TACOMA - (WA)"/>
    <n v="53033021904"/>
    <n v="1"/>
    <s v="PHEV"/>
  </r>
  <r>
    <s v="YSMET3KA8P"/>
    <x v="2"/>
    <s v="Seattle"/>
    <s v="WA"/>
    <n v="98107"/>
    <x v="13"/>
    <x v="29"/>
    <s v="POLESTAR 2"/>
    <x v="1"/>
    <x v="2"/>
    <n v="0"/>
    <n v="36"/>
    <n v="272039372"/>
    <s v="POINT (-122.38591 47.67597)"/>
    <s v="CITY OF SEATTLE - (WA)|CITY OF TACOMA - (WA)"/>
    <n v="53033004703"/>
    <n v="3"/>
    <s v="BEV"/>
  </r>
  <r>
    <s v="3GYK3DM42T"/>
    <x v="5"/>
    <s v="Olympia"/>
    <s v="WA"/>
    <n v="98512"/>
    <x v="12"/>
    <x v="28"/>
    <s v="OPTIQ"/>
    <x v="1"/>
    <x v="2"/>
    <n v="0"/>
    <n v="35"/>
    <n v="290597408"/>
    <s v="POINT (-123.04078 46.94792)"/>
    <s v="PUGET SOUND ENERGY INC"/>
    <n v="53067011810"/>
    <n v="0"/>
    <s v="BEV"/>
  </r>
  <r>
    <s v="YV4ED3UW2P"/>
    <x v="2"/>
    <s v="Bellevue"/>
    <s v="WA"/>
    <n v="98005"/>
    <x v="13"/>
    <x v="12"/>
    <s v="XC40"/>
    <x v="1"/>
    <x v="2"/>
    <n v="0"/>
    <n v="41"/>
    <n v="224709985"/>
    <s v="POINT (-122.1621 47.64441)"/>
    <s v="PUGET SOUND ENERGY INC||CITY OF TACOMA - (WA)"/>
    <n v="53033023604"/>
    <n v="3"/>
    <s v="BEV"/>
  </r>
  <r>
    <s v="5XYC34JA2S"/>
    <x v="2"/>
    <s v="Seattle"/>
    <s v="WA"/>
    <n v="98115"/>
    <x v="0"/>
    <x v="3"/>
    <s v="EV6"/>
    <x v="1"/>
    <x v="2"/>
    <n v="0"/>
    <n v="46"/>
    <n v="283020440"/>
    <s v="POINT (-122.31676 47.68156)"/>
    <s v="CITY OF SEATTLE - (WA)|CITY OF TACOMA - (WA)"/>
    <n v="53033002000"/>
    <n v="1"/>
    <s v="BEV"/>
  </r>
  <r>
    <s v="WP0AA2Y1XR"/>
    <x v="2"/>
    <s v="Medina"/>
    <s v="WA"/>
    <n v="98039"/>
    <x v="6"/>
    <x v="17"/>
    <s v="TAYCAN"/>
    <x v="1"/>
    <x v="2"/>
    <n v="0"/>
    <n v="48"/>
    <n v="253609856"/>
    <s v="POINT (-122.23892 47.61613)"/>
    <s v="CITY OF SEATTLE - (WA)|CITY OF TACOMA - (WA)"/>
    <n v="53033024200"/>
    <n v="2"/>
    <s v="BEV"/>
  </r>
  <r>
    <s v="1GYKPVRL2R"/>
    <x v="2"/>
    <s v="Issaquah"/>
    <s v="WA"/>
    <n v="98029"/>
    <x v="6"/>
    <x v="28"/>
    <s v="LYRIQ"/>
    <x v="1"/>
    <x v="2"/>
    <n v="0"/>
    <n v="5"/>
    <n v="275223686"/>
    <s v="POINT (-122.01656 47.57118)"/>
    <s v="PUGET SOUND ENERGY INC||CITY OF TACOMA - (WA)"/>
    <n v="53033032220"/>
    <n v="2"/>
    <s v="BEV"/>
  </r>
  <r>
    <s v="5NMMCET15R"/>
    <x v="2"/>
    <s v="Seattle"/>
    <s v="WA"/>
    <n v="98125"/>
    <x v="6"/>
    <x v="9"/>
    <s v="GV70"/>
    <x v="1"/>
    <x v="2"/>
    <n v="0"/>
    <n v="46"/>
    <n v="267011160"/>
    <s v="POINT (-122.30253 47.72656)"/>
    <s v="CITY OF SEATTLE - (WA)|CITY OF TACOMA - (WA)"/>
    <n v="53033000900"/>
    <n v="2"/>
    <s v="BEV"/>
  </r>
  <r>
    <s v="1G1FW6S05M"/>
    <x v="15"/>
    <s v="Brush Prairie"/>
    <s v="WA"/>
    <n v="98606"/>
    <x v="2"/>
    <x v="5"/>
    <s v="BOLT EV"/>
    <x v="1"/>
    <x v="2"/>
    <n v="0"/>
    <n v="17"/>
    <n v="270898372"/>
    <s v="POINT (-122.54578 45.73473)"/>
    <s v="BONNEVILLE POWER ADMINISTRATION||PUD NO 1 OF CLARK COUNTY - (WA)"/>
    <n v="53011040715"/>
    <n v="5"/>
    <s v="BEV"/>
  </r>
  <r>
    <s v="YV4EK3ZL0S"/>
    <x v="2"/>
    <s v="Seattle"/>
    <s v="WA"/>
    <n v="98103"/>
    <x v="0"/>
    <x v="12"/>
    <s v="EX30"/>
    <x v="1"/>
    <x v="2"/>
    <n v="0"/>
    <n v="43"/>
    <n v="281142487"/>
    <s v="POINT (-122.35436 47.67596)"/>
    <s v="CITY OF SEATTLE - (WA)|CITY OF TACOMA - (WA)"/>
    <n v="53033004600"/>
    <n v="1"/>
    <s v="BEV"/>
  </r>
  <r>
    <s v="7PDSGCBA4R"/>
    <x v="2"/>
    <s v="Seattle"/>
    <s v="WA"/>
    <n v="98125"/>
    <x v="6"/>
    <x v="18"/>
    <s v="R1S"/>
    <x v="1"/>
    <x v="2"/>
    <n v="0"/>
    <n v="46"/>
    <n v="284810235"/>
    <s v="POINT (-122.30253 47.72656)"/>
    <s v="CITY OF SEATTLE - (WA)|CITY OF TACOMA - (WA)"/>
    <n v="53033000102"/>
    <n v="2"/>
    <s v="BEV"/>
  </r>
  <r>
    <s v="KM8KN4DE1R"/>
    <x v="2"/>
    <s v="Renton"/>
    <s v="WA"/>
    <n v="98058"/>
    <x v="6"/>
    <x v="15"/>
    <s v="IONIQ 5"/>
    <x v="1"/>
    <x v="2"/>
    <n v="0"/>
    <n v="11"/>
    <n v="270958558"/>
    <s v="POINT (-122.08747 47.4466)"/>
    <s v="PUGET SOUND ENERGY INC||CITY OF TACOMA - (WA)"/>
    <n v="53033025702"/>
    <n v="2"/>
    <s v="BEV"/>
  </r>
  <r>
    <s v="WBY2Z6C59K"/>
    <x v="2"/>
    <s v="Kirkland"/>
    <s v="WA"/>
    <n v="98034"/>
    <x v="9"/>
    <x v="0"/>
    <s v="I8"/>
    <x v="0"/>
    <x v="1"/>
    <n v="17"/>
    <n v="45"/>
    <n v="273945220"/>
    <s v="POINT (-122.22901 47.72201)"/>
    <s v="PUGET SOUND ENERGY INC||CITY OF TACOMA - (WA)"/>
    <n v="53033022003"/>
    <n v="7"/>
    <s v="PHEV"/>
  </r>
  <r>
    <s v="1FMCU0KZ2N"/>
    <x v="15"/>
    <s v="Vancouver"/>
    <s v="WA"/>
    <n v="98685"/>
    <x v="14"/>
    <x v="4"/>
    <s v="ESCAPE"/>
    <x v="0"/>
    <x v="0"/>
    <n v="38"/>
    <n v="18"/>
    <n v="230543820"/>
    <s v="POINT (-122.70303 45.70954)"/>
    <s v="BONNEVILLE POWER ADMINISTRATION||PUD NO 1 OF CLARK COUNTY - (WA)"/>
    <n v="53011040908"/>
    <n v="4"/>
    <s v="PHEV"/>
  </r>
  <r>
    <s v="7SAXCBE52S"/>
    <x v="2"/>
    <s v="Sammamish"/>
    <s v="WA"/>
    <n v="98075"/>
    <x v="0"/>
    <x v="1"/>
    <s v="MODEL X"/>
    <x v="1"/>
    <x v="2"/>
    <n v="0"/>
    <n v="41"/>
    <n v="283201719"/>
    <s v="POINT (-122.03539 47.61344)"/>
    <s v="PUGET SOUND ENERGY INC||CITY OF TACOMA - (WA)"/>
    <n v="53033032224"/>
    <n v="1"/>
    <s v="BEV"/>
  </r>
  <r>
    <s v="WB523CF03N"/>
    <x v="2"/>
    <s v="Covington"/>
    <s v="WA"/>
    <n v="98042"/>
    <x v="14"/>
    <x v="0"/>
    <s v="IX"/>
    <x v="1"/>
    <x v="2"/>
    <n v="0"/>
    <n v="47"/>
    <n v="197552232"/>
    <s v="POINT (-122.10798 47.37124)"/>
    <s v="PUGET SOUND ENERGY INC||CITY OF TACOMA - (WA)"/>
    <n v="53033032007"/>
    <n v="4"/>
    <s v="BEV"/>
  </r>
  <r>
    <s v="7JDDA3VL2T"/>
    <x v="2"/>
    <s v="Seattle"/>
    <s v="WA"/>
    <n v="98122"/>
    <x v="12"/>
    <x v="12"/>
    <s v="EX90"/>
    <x v="1"/>
    <x v="2"/>
    <n v="0"/>
    <n v="37"/>
    <n v="294407585"/>
    <s v="POINT (-122.31009 47.60803)"/>
    <s v="CITY OF SEATTLE - (WA)|CITY OF TACOMA - (WA)"/>
    <n v="53033007902"/>
    <n v="0"/>
    <s v="BEV"/>
  </r>
  <r>
    <s v="WA1F2AFY3M"/>
    <x v="2"/>
    <s v="Bellevue"/>
    <s v="WA"/>
    <n v="98006"/>
    <x v="2"/>
    <x v="2"/>
    <s v="Q5 E"/>
    <x v="0"/>
    <x v="1"/>
    <n v="18"/>
    <n v="41"/>
    <n v="262949942"/>
    <s v="POINT (-122.12096 47.55584)"/>
    <s v="PUGET SOUND ENERGY INC||CITY OF TACOMA - (WA)"/>
    <n v="53033025001"/>
    <n v="5"/>
    <s v="PHEV"/>
  </r>
  <r>
    <s v="WP0AE2Y17S"/>
    <x v="2"/>
    <s v="Seattle"/>
    <s v="WA"/>
    <n v="98101"/>
    <x v="0"/>
    <x v="17"/>
    <s v="TAYCAN"/>
    <x v="1"/>
    <x v="2"/>
    <n v="0"/>
    <n v="43"/>
    <n v="270478876"/>
    <s v="POINT (-122.34223 47.61085)"/>
    <s v="CITY OF SEATTLE - (WA)|CITY OF TACOMA - (WA)"/>
    <n v="53033008101"/>
    <n v="1"/>
    <s v="BEV"/>
  </r>
  <r>
    <s v="5YJXCBE25L"/>
    <x v="2"/>
    <s v="Federal Way"/>
    <s v="WA"/>
    <n v="98023"/>
    <x v="4"/>
    <x v="1"/>
    <s v="MODEL X"/>
    <x v="1"/>
    <x v="0"/>
    <n v="293"/>
    <n v="30"/>
    <n v="252483003"/>
    <s v="POINT (-122.36217 47.31011)"/>
    <s v="PUGET SOUND ENERGY INC||CITY OF TACOMA - (WA)"/>
    <n v="53033030308"/>
    <n v="6"/>
    <s v="BEV"/>
  </r>
  <r>
    <s v="1N4BZ1BVXM"/>
    <x v="2"/>
    <s v="Kirkland"/>
    <s v="WA"/>
    <n v="98033"/>
    <x v="2"/>
    <x v="6"/>
    <s v="LEAF"/>
    <x v="1"/>
    <x v="2"/>
    <n v="0"/>
    <n v="48"/>
    <n v="157375354"/>
    <s v="POINT (-122.2066 47.67887)"/>
    <s v="PUGET SOUND ENERGY INC||CITY OF TACOMA - (WA)"/>
    <n v="53033022603"/>
    <n v="5"/>
    <s v="BEV"/>
  </r>
  <r>
    <s v="KNDJX3AE6J"/>
    <x v="2"/>
    <s v="Seattle"/>
    <s v="WA"/>
    <n v="98125"/>
    <x v="1"/>
    <x v="3"/>
    <s v="SOUL"/>
    <x v="1"/>
    <x v="0"/>
    <n v="111"/>
    <n v="46"/>
    <n v="350154178"/>
    <s v="POINT (-122.30253 47.72656)"/>
    <s v="CITY OF SEATTLE - (WA)|CITY OF TACOMA - (WA)"/>
    <n v="53033001000"/>
    <n v="8"/>
    <s v="BEV"/>
  </r>
  <r>
    <s v="KNDCC3LD8J"/>
    <x v="2"/>
    <s v="Seattle"/>
    <s v="WA"/>
    <n v="98125"/>
    <x v="1"/>
    <x v="3"/>
    <s v="NIRO"/>
    <x v="0"/>
    <x v="1"/>
    <n v="26"/>
    <n v="46"/>
    <n v="475388812"/>
    <s v="POINT (-122.30253 47.72656)"/>
    <s v="CITY OF SEATTLE - (WA)|CITY OF TACOMA - (WA)"/>
    <n v="53033000601"/>
    <n v="8"/>
    <s v="PHEV"/>
  </r>
  <r>
    <s v="YV4H60DP0P"/>
    <x v="2"/>
    <s v="Bellevue"/>
    <s v="WA"/>
    <n v="98006"/>
    <x v="13"/>
    <x v="12"/>
    <s v="XC60"/>
    <x v="0"/>
    <x v="0"/>
    <n v="35"/>
    <n v="41"/>
    <n v="272300409"/>
    <s v="POINT (-122.12096 47.55584)"/>
    <s v="PUGET SOUND ENERGY INC||CITY OF TACOMA - (WA)"/>
    <n v="53033024800"/>
    <n v="3"/>
    <s v="PHEV"/>
  </r>
  <r>
    <s v="WP1AE2A20G"/>
    <x v="2"/>
    <s v="Bellevue"/>
    <s v="WA"/>
    <n v="98005"/>
    <x v="3"/>
    <x v="17"/>
    <s v="CAYENNE"/>
    <x v="0"/>
    <x v="1"/>
    <n v="14"/>
    <n v="41"/>
    <n v="211058347"/>
    <s v="POINT (-122.1621 47.64441)"/>
    <s v="PUGET SOUND ENERGY INC||CITY OF TACOMA - (WA)"/>
    <n v="53033023604"/>
    <n v="10"/>
    <s v="PHEV"/>
  </r>
  <r>
    <s v="JTJCJMGA3T"/>
    <x v="2"/>
    <s v="Bellevue"/>
    <s v="WA"/>
    <n v="98005"/>
    <x v="12"/>
    <x v="8"/>
    <s v="RX"/>
    <x v="0"/>
    <x v="0"/>
    <n v="38"/>
    <n v="48"/>
    <n v="286817842"/>
    <s v="POINT (-122.1621 47.64441)"/>
    <s v="PUGET SOUND ENERGY INC||CITY OF TACOMA - (WA)"/>
    <n v="53033022805"/>
    <n v="0"/>
    <s v="PHEV"/>
  </r>
  <r>
    <s v="1GYKPMRK6P"/>
    <x v="2"/>
    <s v="Covington"/>
    <s v="WA"/>
    <n v="98042"/>
    <x v="13"/>
    <x v="28"/>
    <s v="LYRIQ"/>
    <x v="1"/>
    <x v="2"/>
    <n v="0"/>
    <n v="47"/>
    <n v="272761954"/>
    <s v="POINT (-122.10798 47.37124)"/>
    <s v="PUGET SOUND ENERGY INC||CITY OF TACOMA - (WA)"/>
    <n v="53033031705"/>
    <n v="3"/>
    <s v="BEV"/>
  </r>
  <r>
    <s v="1FADP3R42G"/>
    <x v="15"/>
    <s v="Vancouver"/>
    <s v="WA"/>
    <n v="98682"/>
    <x v="3"/>
    <x v="4"/>
    <s v="FOCUS"/>
    <x v="1"/>
    <x v="0"/>
    <n v="76"/>
    <n v="17"/>
    <n v="286263575"/>
    <s v="POINT (-122.55149 45.69345)"/>
    <s v="BONNEVILLE POWER ADMINISTRATION||PUD NO 1 OF CLARK COUNTY - (WA)"/>
    <n v="53011041326"/>
    <n v="10"/>
    <s v="BEV"/>
  </r>
  <r>
    <s v="WA1LAAGE7M"/>
    <x v="2"/>
    <s v="Bellevue"/>
    <s v="WA"/>
    <n v="98005"/>
    <x v="2"/>
    <x v="2"/>
    <s v="E-TRON"/>
    <x v="1"/>
    <x v="0"/>
    <n v="222"/>
    <n v="48"/>
    <n v="138397997"/>
    <s v="POINT (-122.1621 47.64441)"/>
    <s v="PUGET SOUND ENERGY INC||CITY OF TACOMA - (WA)"/>
    <n v="53033023701"/>
    <n v="5"/>
    <s v="BEV"/>
  </r>
  <r>
    <s v="ZFAFFAA44R"/>
    <x v="2"/>
    <s v="Seattle"/>
    <s v="WA"/>
    <n v="98101"/>
    <x v="6"/>
    <x v="13"/>
    <s v="500E"/>
    <x v="1"/>
    <x v="2"/>
    <n v="0"/>
    <n v="43"/>
    <n v="274974388"/>
    <s v="POINT (-122.34223 47.61085)"/>
    <s v="CITY OF SEATTLE - (WA)|CITY OF TACOMA - (WA)"/>
    <n v="53033008102"/>
    <n v="2"/>
    <s v="BEV"/>
  </r>
  <r>
    <s v="WBY8P4C54K"/>
    <x v="16"/>
    <s v="Bellingham"/>
    <s v="WA"/>
    <n v="98225"/>
    <x v="9"/>
    <x v="0"/>
    <s v="I3"/>
    <x v="0"/>
    <x v="0"/>
    <n v="126"/>
    <n v="40"/>
    <n v="281684434"/>
    <s v="POINT (-122.47091 48.75256)"/>
    <s v="PUGET SOUND ENERGY INC||PUD NO 1 OF WHATCOM COUNTY"/>
    <n v="53073001101"/>
    <n v="7"/>
    <s v="PHEV"/>
  </r>
  <r>
    <s v="WA1VAAGE3K"/>
    <x v="3"/>
    <s v="Poulsbo"/>
    <s v="WA"/>
    <n v="98370"/>
    <x v="9"/>
    <x v="2"/>
    <s v="E-TRON"/>
    <x v="1"/>
    <x v="0"/>
    <n v="204"/>
    <n v="23"/>
    <n v="202096786"/>
    <s v="POINT (-122.64681 47.73689)"/>
    <s v="PUGET SOUND ENERGY INC"/>
    <n v="53035090201"/>
    <n v="7"/>
    <s v="BEV"/>
  </r>
  <r>
    <s v="W1KLF6DB9S"/>
    <x v="2"/>
    <s v="Bellevue"/>
    <s v="WA"/>
    <n v="98008"/>
    <x v="0"/>
    <x v="26"/>
    <s v="E-CLASS"/>
    <x v="0"/>
    <x v="0"/>
    <n v="43"/>
    <n v="48"/>
    <n v="276882532"/>
    <s v="POINT (-122.11867 47.63131)"/>
    <s v="PUGET SOUND ENERGY INC||CITY OF TACOMA - (WA)"/>
    <n v="53033023000"/>
    <n v="1"/>
    <s v="PHEV"/>
  </r>
  <r>
    <s v="JTJHKCFZ9P"/>
    <x v="2"/>
    <s v="Bothell"/>
    <s v="WA"/>
    <n v="98011"/>
    <x v="13"/>
    <x v="8"/>
    <s v="NX"/>
    <x v="0"/>
    <x v="0"/>
    <n v="37"/>
    <n v="1"/>
    <n v="228169091"/>
    <s v="POINT (-122.20563 47.76144)"/>
    <s v="PUGET SOUND ENERGY INC||CITY OF TACOMA - (WA)"/>
    <n v="53033022102"/>
    <n v="3"/>
    <s v="PHEV"/>
  </r>
  <r>
    <s v="1GT1ESEH2T"/>
    <x v="2"/>
    <s v="Kirkland"/>
    <s v="WA"/>
    <n v="98033"/>
    <x v="12"/>
    <x v="35"/>
    <s v="SIERRA"/>
    <x v="1"/>
    <x v="2"/>
    <n v="0"/>
    <n v="45"/>
    <n v="291448748"/>
    <s v="POINT (-122.2066 47.67887)"/>
    <s v="PUGET SOUND ENERGY INC||CITY OF TACOMA - (WA)"/>
    <n v="53033022401"/>
    <n v="0"/>
    <s v="BEV"/>
  </r>
  <r>
    <s v="WA1AABGEXN"/>
    <x v="15"/>
    <s v="Battle Ground"/>
    <s v="WA"/>
    <n v="98604"/>
    <x v="14"/>
    <x v="2"/>
    <s v="E-TRON"/>
    <x v="1"/>
    <x v="2"/>
    <n v="0"/>
    <n v="18"/>
    <n v="287323221"/>
    <s v="POINT (-122.5331 45.78092)"/>
    <s v="BONNEVILLE POWER ADMINISTRATION||PUD NO 1 OF CLARK COUNTY - (WA)"/>
    <n v="53011040413"/>
    <n v="4"/>
    <s v="BEV"/>
  </r>
  <r>
    <s v="WA15AAGE0R"/>
    <x v="2"/>
    <s v="Normandy Park"/>
    <s v="WA"/>
    <n v="98166"/>
    <x v="6"/>
    <x v="2"/>
    <s v="Q8"/>
    <x v="1"/>
    <x v="2"/>
    <n v="0"/>
    <n v="33"/>
    <n v="256376144"/>
    <s v="POINT (-122.34731 47.45207)"/>
    <s v="PUGET SOUND ENERGY INC||CITY OF TACOMA - (WA)"/>
    <n v="53033028600"/>
    <n v="2"/>
    <s v="BEV"/>
  </r>
  <r>
    <s v="KM8K23AG5P"/>
    <x v="2"/>
    <s v="Kenmore"/>
    <s v="WA"/>
    <n v="98028"/>
    <x v="13"/>
    <x v="15"/>
    <s v="KONA"/>
    <x v="1"/>
    <x v="2"/>
    <n v="0"/>
    <n v="46"/>
    <n v="290171598"/>
    <s v="POINT (-122.24369 47.75892)"/>
    <s v="PUGET SOUND ENERGY INC||CITY OF TACOMA - (WA)"/>
    <n v="53033022102"/>
    <n v="3"/>
    <s v="BEV"/>
  </r>
  <r>
    <s v="KNDCE3LG8L"/>
    <x v="2"/>
    <s v="Issaquah"/>
    <s v="WA"/>
    <n v="98027"/>
    <x v="4"/>
    <x v="3"/>
    <s v="NIRO"/>
    <x v="1"/>
    <x v="0"/>
    <n v="239"/>
    <n v="5"/>
    <n v="166075829"/>
    <s v="POINT (-122.03439 47.5301)"/>
    <s v="PUGET SOUND ENERGY INC||CITY OF TACOMA - (WA)"/>
    <n v="53033032104"/>
    <n v="6"/>
    <s v="BEV"/>
  </r>
  <r>
    <s v="5YJXCAE28J"/>
    <x v="2"/>
    <s v="Auburn"/>
    <s v="WA"/>
    <n v="98092"/>
    <x v="1"/>
    <x v="1"/>
    <s v="MODEL X"/>
    <x v="1"/>
    <x v="0"/>
    <n v="238"/>
    <n v="47"/>
    <n v="149766508"/>
    <s v="POINT (-122.18263 47.31825)"/>
    <s v="PUGET SOUND ENERGY INC||CITY OF TACOMA - (WA)"/>
    <n v="53033031207"/>
    <n v="8"/>
    <s v="BEV"/>
  </r>
  <r>
    <s v="SAL1L9E40S"/>
    <x v="2"/>
    <s v="Redmond"/>
    <s v="WA"/>
    <n v="98052"/>
    <x v="0"/>
    <x v="25"/>
    <s v="RANGE ROVER SPORT"/>
    <x v="0"/>
    <x v="0"/>
    <n v="60"/>
    <n v="45"/>
    <n v="277241114"/>
    <s v="POINT (-122.13158 47.67858)"/>
    <s v="PUGET SOUND ENERGY INC||CITY OF TACOMA - (WA)"/>
    <n v="53033032321"/>
    <n v="1"/>
    <s v="PHEV"/>
  </r>
  <r>
    <s v="JTDKAMFP2M"/>
    <x v="3"/>
    <s v="Port Orchard"/>
    <s v="WA"/>
    <n v="98366"/>
    <x v="2"/>
    <x v="11"/>
    <s v="PRIUS PRIME (PHEV)"/>
    <x v="0"/>
    <x v="1"/>
    <n v="25"/>
    <n v="26"/>
    <n v="258993822"/>
    <s v="POINT (-122.63848 47.5414)"/>
    <s v="PUGET SOUND ENERGY INC"/>
    <n v="53035092500"/>
    <n v="5"/>
    <s v="PHEV"/>
  </r>
  <r>
    <s v="SCBCR2ZG3S"/>
    <x v="2"/>
    <s v="Seattle"/>
    <s v="WA"/>
    <n v="98126"/>
    <x v="0"/>
    <x v="42"/>
    <s v="CONTINENTAL"/>
    <x v="0"/>
    <x v="0"/>
    <n v="50"/>
    <n v="34"/>
    <n v="289986952"/>
    <s v="POINT (-122.36893 47.54701)"/>
    <s v="CITY OF SEATTLE - (WA)|CITY OF TACOMA - (WA)"/>
    <n v="53033009600"/>
    <n v="1"/>
    <s v="PHEV"/>
  </r>
  <r>
    <s v="W1N9M0KBXP"/>
    <x v="2"/>
    <s v="Redmond"/>
    <s v="WA"/>
    <n v="98052"/>
    <x v="13"/>
    <x v="26"/>
    <s v="EQB-CLASS"/>
    <x v="1"/>
    <x v="2"/>
    <n v="0"/>
    <n v="48"/>
    <n v="272702916"/>
    <s v="POINT (-122.13158 47.67858)"/>
    <s v="PUGET SOUND ENERGY INC||CITY OF TACOMA - (WA)"/>
    <n v="53033022902"/>
    <n v="3"/>
    <s v="BEV"/>
  </r>
  <r>
    <s v="WP0AA2Y1XM"/>
    <x v="2"/>
    <s v="Seattle"/>
    <s v="WA"/>
    <n v="98101"/>
    <x v="2"/>
    <x v="17"/>
    <s v="TAYCAN"/>
    <x v="1"/>
    <x v="2"/>
    <n v="0"/>
    <n v="43"/>
    <n v="216962623"/>
    <s v="POINT (-122.34223 47.61085)"/>
    <s v="CITY OF SEATTLE - (WA)|CITY OF TACOMA - (WA)"/>
    <n v="53033008101"/>
    <n v="5"/>
    <s v="BEV"/>
  </r>
  <r>
    <s v="YV4ED3UA7N"/>
    <x v="5"/>
    <s v="Rainier"/>
    <s v="WA"/>
    <n v="98576"/>
    <x v="14"/>
    <x v="12"/>
    <s v="XC40"/>
    <x v="1"/>
    <x v="2"/>
    <n v="0"/>
    <n v="2"/>
    <n v="207577989"/>
    <s v="POINT (-122.68993 46.88897)"/>
    <s v="PUGET SOUND ENERGY INC"/>
    <n v="53067012530"/>
    <n v="4"/>
    <s v="BEV"/>
  </r>
  <r>
    <s v="WMEEJ9AA6F"/>
    <x v="2"/>
    <s v="Redmond"/>
    <s v="WA"/>
    <n v="98052"/>
    <x v="5"/>
    <x v="14"/>
    <s v="FORTWO ELECTRIC DRIVE"/>
    <x v="1"/>
    <x v="0"/>
    <n v="68"/>
    <n v="48"/>
    <n v="278795646"/>
    <s v="POINT (-122.13158 47.67858)"/>
    <s v="PUGET SOUND ENERGY INC||CITY OF TACOMA - (WA)"/>
    <n v="53033022605"/>
    <n v="11"/>
    <s v="BEV"/>
  </r>
  <r>
    <s v="KM8K33AGXP"/>
    <x v="15"/>
    <s v="Vancouver"/>
    <s v="WA"/>
    <n v="98684"/>
    <x v="13"/>
    <x v="15"/>
    <s v="KONA"/>
    <x v="1"/>
    <x v="2"/>
    <n v="0"/>
    <n v="17"/>
    <n v="238611824"/>
    <s v="POINT (-122.48723 45.63701)"/>
    <s v="BONNEVILLE POWER ADMINISTRATION||PUD NO 1 OF CLARK COUNTY - (WA)"/>
    <n v="53011041320"/>
    <n v="3"/>
    <s v="BEV"/>
  </r>
  <r>
    <s v="KNDCS3LFXR"/>
    <x v="2"/>
    <s v="Bellevue"/>
    <s v="WA"/>
    <n v="98005"/>
    <x v="6"/>
    <x v="3"/>
    <s v="NIRO"/>
    <x v="0"/>
    <x v="0"/>
    <n v="33"/>
    <n v="48"/>
    <n v="284713187"/>
    <s v="POINT (-122.1621 47.64441)"/>
    <s v="PUGET SOUND ENERGY INC||CITY OF TACOMA - (WA)"/>
    <n v="53033022805"/>
    <n v="2"/>
    <s v="PHEV"/>
  </r>
  <r>
    <s v="5YJSA1E54T"/>
    <x v="2"/>
    <s v="Newcastle"/>
    <s v="WA"/>
    <n v="98059"/>
    <x v="12"/>
    <x v="1"/>
    <s v="MODEL S"/>
    <x v="1"/>
    <x v="2"/>
    <n v="0"/>
    <n v="41"/>
    <n v="286800587"/>
    <s v="POINT (-122.11589 47.50243)"/>
    <s v="PUGET SOUND ENERGY INC||CITY OF TACOMA - (WA)"/>
    <n v="53033025005"/>
    <n v="0"/>
    <s v="BEV"/>
  </r>
  <r>
    <s v="W1KEG1CBXP"/>
    <x v="2"/>
    <s v="Redmond"/>
    <s v="WA"/>
    <n v="98052"/>
    <x v="13"/>
    <x v="26"/>
    <s v="EQE-CLASS SEDAN"/>
    <x v="1"/>
    <x v="2"/>
    <n v="0"/>
    <n v="45"/>
    <n v="250016007"/>
    <s v="POINT (-122.13158 47.67858)"/>
    <s v="PUGET SOUND ENERGY INC||CITY OF TACOMA - (WA)"/>
    <n v="53033032321"/>
    <n v="3"/>
    <s v="BEV"/>
  </r>
  <r>
    <s v="1FADP3R45G"/>
    <x v="2"/>
    <s v="Seattle"/>
    <s v="WA"/>
    <n v="98133"/>
    <x v="3"/>
    <x v="4"/>
    <s v="FOCUS"/>
    <x v="1"/>
    <x v="0"/>
    <n v="76"/>
    <n v="32"/>
    <n v="349363745"/>
    <s v="POINT (-122.33364 47.73709)"/>
    <s v="CITY OF SEATTLE - (WA)|CITY OF TACOMA - (WA)"/>
    <n v="53033000403"/>
    <n v="10"/>
    <s v="BEV"/>
  </r>
  <r>
    <s v="2C4RC1N74H"/>
    <x v="2"/>
    <s v="Seattle"/>
    <s v="WA"/>
    <n v="98122"/>
    <x v="11"/>
    <x v="19"/>
    <s v="PACIFICA"/>
    <x v="0"/>
    <x v="0"/>
    <n v="33"/>
    <n v="43"/>
    <n v="192432264"/>
    <s v="POINT (-122.31009 47.60803)"/>
    <s v="CITY OF SEATTLE - (WA)|CITY OF TACOMA - (WA)"/>
    <n v="53033008402"/>
    <n v="9"/>
    <s v="PHEV"/>
  </r>
  <r>
    <s v="5YJXCBE26M"/>
    <x v="1"/>
    <s v="Yakima"/>
    <s v="WA"/>
    <n v="98908"/>
    <x v="2"/>
    <x v="1"/>
    <s v="MODEL X"/>
    <x v="1"/>
    <x v="2"/>
    <n v="0"/>
    <n v="14"/>
    <n v="134939934"/>
    <s v="POINT (-120.60272 46.59656)"/>
    <s v="PACIFICORP"/>
    <n v="53077000904"/>
    <n v="5"/>
    <s v="BEV"/>
  </r>
  <r>
    <s v="2C4RC1N75L"/>
    <x v="15"/>
    <s v="Vancouver"/>
    <s v="WA"/>
    <n v="98683"/>
    <x v="4"/>
    <x v="19"/>
    <s v="PACIFICA"/>
    <x v="0"/>
    <x v="0"/>
    <n v="32"/>
    <n v="18"/>
    <n v="124440550"/>
    <s v="POINT (-122.49212 45.60365)"/>
    <s v="BONNEVILLE POWER ADMINISTRATION||PUD NO 1 OF CLARK COUNTY - (WA)"/>
    <n v="53011041328"/>
    <n v="6"/>
    <s v="PHEV"/>
  </r>
  <r>
    <s v="5YJXCAE28M"/>
    <x v="0"/>
    <s v="Lynnwood"/>
    <s v="WA"/>
    <n v="98087"/>
    <x v="2"/>
    <x v="1"/>
    <s v="MODEL X"/>
    <x v="1"/>
    <x v="2"/>
    <n v="0"/>
    <n v="21"/>
    <n v="286580563"/>
    <s v="POINT (-122.27981 47.85727)"/>
    <s v="PUGET SOUND ENERGY INC"/>
    <n v="53061041703"/>
    <n v="5"/>
    <s v="BEV"/>
  </r>
  <r>
    <s v="1N4BZ1BV7M"/>
    <x v="2"/>
    <s v="Seattle"/>
    <s v="WA"/>
    <n v="98177"/>
    <x v="2"/>
    <x v="6"/>
    <s v="LEAF"/>
    <x v="1"/>
    <x v="2"/>
    <n v="0"/>
    <n v="32"/>
    <n v="240323184"/>
    <s v="POINT (-122.37238 47.74068)"/>
    <s v="CITY OF SEATTLE - (WA)|CITY OF TACOMA - (WA)"/>
    <n v="53033000500"/>
    <n v="5"/>
    <s v="BEV"/>
  </r>
  <r>
    <s v="KMHE14L21H"/>
    <x v="3"/>
    <s v="Bremerton"/>
    <s v="WA"/>
    <n v="98312"/>
    <x v="11"/>
    <x v="15"/>
    <s v="SONATA"/>
    <x v="0"/>
    <x v="1"/>
    <n v="27"/>
    <n v="35"/>
    <n v="179470693"/>
    <s v="POINT (-122.65223 47.57192)"/>
    <s v="PUGET SOUND ENERGY INC"/>
    <n v="53035080700"/>
    <n v="9"/>
    <s v="PHEV"/>
  </r>
  <r>
    <s v="YV4BC0ZX6H"/>
    <x v="15"/>
    <s v="Camas"/>
    <s v="WA"/>
    <n v="98607"/>
    <x v="11"/>
    <x v="12"/>
    <s v="XC90"/>
    <x v="0"/>
    <x v="1"/>
    <n v="14"/>
    <n v="18"/>
    <n v="207112496"/>
    <s v="POINT (-122.40177 45.58705)"/>
    <s v="BONNEVILLE POWER ADMINISTRATION||PUD NO 1 OF CLARK COUNTY - (WA)"/>
    <n v="53011040610"/>
    <n v="9"/>
    <s v="PHEV"/>
  </r>
  <r>
    <s v="7PDSGCBA1S"/>
    <x v="0"/>
    <s v="Bothell"/>
    <s v="WA"/>
    <n v="98012"/>
    <x v="0"/>
    <x v="18"/>
    <s v="R1S"/>
    <x v="1"/>
    <x v="2"/>
    <n v="0"/>
    <n v="1"/>
    <n v="281885285"/>
    <s v="POINT (-122.20105 47.84423)"/>
    <s v="PUGET SOUND ENERGY INC"/>
    <n v="53061052107"/>
    <n v="1"/>
    <s v="BEV"/>
  </r>
  <r>
    <s v="7JDEV3KK4S"/>
    <x v="2"/>
    <s v="Seattle"/>
    <s v="WA"/>
    <n v="98112"/>
    <x v="0"/>
    <x v="12"/>
    <s v="EX90"/>
    <x v="1"/>
    <x v="2"/>
    <n v="0"/>
    <n v="43"/>
    <n v="282058066"/>
    <s v="POINT (-122.30207 47.64085)"/>
    <s v="CITY OF SEATTLE - (WA)|CITY OF TACOMA - (WA)"/>
    <n v="53033006300"/>
    <n v="1"/>
    <s v="BEV"/>
  </r>
  <r>
    <s v="SADHD2S16L"/>
    <x v="5"/>
    <s v="Olympia"/>
    <s v="WA"/>
    <n v="98501"/>
    <x v="4"/>
    <x v="20"/>
    <s v="I-PACE"/>
    <x v="1"/>
    <x v="0"/>
    <n v="234"/>
    <n v="20"/>
    <n v="209564106"/>
    <s v="POINT (-122.89165 47.03954)"/>
    <s v="PUGET SOUND ENERGY INC"/>
    <n v="53067012610"/>
    <n v="6"/>
    <s v="BEV"/>
  </r>
  <r>
    <s v="KMHC65LD8J"/>
    <x v="2"/>
    <s v="Bellevue"/>
    <s v="WA"/>
    <n v="98007"/>
    <x v="1"/>
    <x v="15"/>
    <s v="IONIQ"/>
    <x v="0"/>
    <x v="1"/>
    <n v="29"/>
    <n v="48"/>
    <n v="202088953"/>
    <s v="POINT (-122.12056 47.61334)"/>
    <s v="PUGET SOUND ENERGY INC||CITY OF TACOMA - (WA)"/>
    <n v="53033023201"/>
    <n v="8"/>
    <s v="PHEV"/>
  </r>
  <r>
    <s v="2C4RC1S74R"/>
    <x v="2"/>
    <s v="Bellevue"/>
    <s v="WA"/>
    <n v="98007"/>
    <x v="6"/>
    <x v="19"/>
    <s v="PACIFICA"/>
    <x v="0"/>
    <x v="0"/>
    <n v="32"/>
    <n v="48"/>
    <n v="288421591"/>
    <s v="POINT (-122.12056 47.61334)"/>
    <s v="PUGET SOUND ENERGY INC||CITY OF TACOMA - (WA)"/>
    <n v="53033023202"/>
    <n v="2"/>
    <s v="PHEV"/>
  </r>
  <r>
    <s v="KM8HE3A69S"/>
    <x v="5"/>
    <s v="Olympia"/>
    <s v="WA"/>
    <n v="98501"/>
    <x v="0"/>
    <x v="15"/>
    <s v="KONA"/>
    <x v="1"/>
    <x v="2"/>
    <n v="0"/>
    <n v="22"/>
    <n v="283051569"/>
    <s v="POINT (-122.89165 47.03954)"/>
    <s v="PUGET SOUND ENERGY INC"/>
    <n v="53067010700"/>
    <n v="1"/>
    <s v="BEV"/>
  </r>
  <r>
    <s v="JA4J24A58J"/>
    <x v="2"/>
    <s v="Auburn"/>
    <s v="WA"/>
    <n v="98092"/>
    <x v="1"/>
    <x v="33"/>
    <s v="OUTLANDER"/>
    <x v="0"/>
    <x v="1"/>
    <n v="22"/>
    <n v="47"/>
    <n v="218270979"/>
    <s v="POINT (-122.18263 47.31825)"/>
    <s v="PUGET SOUND ENERGY INC||CITY OF TACOMA - (WA)"/>
    <n v="53033029602"/>
    <n v="8"/>
    <s v="PHEV"/>
  </r>
  <r>
    <s v="WP0AA2Y15R"/>
    <x v="2"/>
    <s v="Redmond"/>
    <s v="WA"/>
    <n v="98052"/>
    <x v="6"/>
    <x v="17"/>
    <s v="TAYCAN"/>
    <x v="1"/>
    <x v="2"/>
    <n v="0"/>
    <n v="45"/>
    <n v="257434712"/>
    <s v="POINT (-122.13158 47.67858)"/>
    <s v="PUGET SOUND ENERGY INC||CITY OF TACOMA - (WA)"/>
    <n v="53033032321"/>
    <n v="2"/>
    <s v="BEV"/>
  </r>
  <r>
    <s v="KNDC5DLE4R"/>
    <x v="2"/>
    <s v="Seattle"/>
    <s v="WA"/>
    <n v="98122"/>
    <x v="6"/>
    <x v="3"/>
    <s v="EV6"/>
    <x v="1"/>
    <x v="2"/>
    <n v="0"/>
    <n v="37"/>
    <n v="282900761"/>
    <s v="POINT (-122.31009 47.60803)"/>
    <s v="CITY OF SEATTLE - (WA)|CITY OF TACOMA - (WA)"/>
    <n v="53033007800"/>
    <n v="2"/>
    <s v="BEV"/>
  </r>
  <r>
    <s v="KNDCD3LD8N"/>
    <x v="15"/>
    <s v="Vancouver"/>
    <s v="WA"/>
    <n v="98683"/>
    <x v="14"/>
    <x v="3"/>
    <s v="NIRO"/>
    <x v="0"/>
    <x v="1"/>
    <n v="26"/>
    <n v="17"/>
    <n v="279268769"/>
    <s v="POINT (-122.49212 45.60365)"/>
    <s v="BONNEVILLE POWER ADMINISTRATION||PUD NO 1 OF CLARK COUNTY - (WA)"/>
    <n v="53011041309"/>
    <n v="4"/>
    <s v="PHEV"/>
  </r>
  <r>
    <s v="WVGRMPE22N"/>
    <x v="2"/>
    <s v="Woodinville"/>
    <s v="WA"/>
    <n v="98072"/>
    <x v="14"/>
    <x v="21"/>
    <s v="ID.4"/>
    <x v="1"/>
    <x v="2"/>
    <n v="0"/>
    <n v="45"/>
    <n v="219386387"/>
    <s v="POINT (-122.15545 47.75448)"/>
    <s v="PUGET SOUND ENERGY INC||CITY OF TACOMA - (WA)"/>
    <n v="53033032319"/>
    <n v="4"/>
    <s v="BEV"/>
  </r>
  <r>
    <s v="5XYC34JA7S"/>
    <x v="1"/>
    <s v="Yakima"/>
    <s v="WA"/>
    <n v="98902"/>
    <x v="0"/>
    <x v="3"/>
    <s v="EV6"/>
    <x v="1"/>
    <x v="2"/>
    <n v="0"/>
    <n v="15"/>
    <n v="291499953"/>
    <s v="POINT (-120.51904 46.59782)"/>
    <s v="PACIFICORP"/>
    <n v="53077001100"/>
    <n v="1"/>
    <s v="BEV"/>
  </r>
  <r>
    <s v="1C4JJXR69N"/>
    <x v="2"/>
    <s v="Burien"/>
    <s v="WA"/>
    <n v="98166"/>
    <x v="14"/>
    <x v="10"/>
    <s v="WRANGLER"/>
    <x v="0"/>
    <x v="1"/>
    <n v="22"/>
    <n v="34"/>
    <n v="207643383"/>
    <s v="POINT (-122.34731 47.45207)"/>
    <s v="PUGET SOUND ENERGY INC||CITY OF TACOMA - (WA)"/>
    <n v="53033027901"/>
    <n v="4"/>
    <s v="PHEV"/>
  </r>
  <r>
    <s v="WA1ACBGE6N"/>
    <x v="2"/>
    <s v="Kirkland"/>
    <s v="WA"/>
    <n v="98034"/>
    <x v="14"/>
    <x v="2"/>
    <s v="E-TRON"/>
    <x v="1"/>
    <x v="2"/>
    <n v="0"/>
    <n v="45"/>
    <n v="286726709"/>
    <s v="POINT (-122.22901 47.72201)"/>
    <s v="PUGET SOUND ENERGY INC||CITY OF TACOMA - (WA)"/>
    <n v="53033021903"/>
    <n v="4"/>
    <s v="BEV"/>
  </r>
  <r>
    <s v="SADHD2S14L"/>
    <x v="2"/>
    <s v="Kirkland"/>
    <s v="WA"/>
    <n v="98033"/>
    <x v="4"/>
    <x v="20"/>
    <s v="I-PACE"/>
    <x v="1"/>
    <x v="0"/>
    <n v="234"/>
    <n v="48"/>
    <n v="267787194"/>
    <s v="POINT (-122.2066 47.67887)"/>
    <s v="PUGET SOUND ENERGY INC||CITY OF TACOMA - (WA)"/>
    <n v="53033022703"/>
    <n v="6"/>
    <s v="BEV"/>
  </r>
  <r>
    <s v="1G1RD6E41C"/>
    <x v="2"/>
    <s v="Shoreline"/>
    <s v="WA"/>
    <n v="98133"/>
    <x v="15"/>
    <x v="5"/>
    <s v="VOLT"/>
    <x v="0"/>
    <x v="0"/>
    <n v="35"/>
    <n v="32"/>
    <n v="255933730"/>
    <s v="POINT (-122.33364 47.73709)"/>
    <s v="CITY OF SEATTLE - (WA)|CITY OF TACOMA - (WA)"/>
    <n v="53033020700"/>
    <n v="14"/>
    <s v="PHEV"/>
  </r>
  <r>
    <s v="WAUEJBFW4P"/>
    <x v="2"/>
    <s v="Seattle"/>
    <s v="WA"/>
    <n v="98125"/>
    <x v="13"/>
    <x v="2"/>
    <s v="E-TRON GT"/>
    <x v="1"/>
    <x v="2"/>
    <n v="0"/>
    <n v="46"/>
    <n v="262380121"/>
    <s v="POINT (-122.30253 47.72656)"/>
    <s v="CITY OF SEATTLE - (WA)|CITY OF TACOMA - (WA)"/>
    <n v="53033000700"/>
    <n v="3"/>
    <s v="BEV"/>
  </r>
  <r>
    <s v="KNDPYDDH6T"/>
    <x v="15"/>
    <s v="Vancouver"/>
    <s v="WA"/>
    <n v="98682"/>
    <x v="12"/>
    <x v="3"/>
    <s v="SPORTAGE"/>
    <x v="0"/>
    <x v="0"/>
    <n v="33"/>
    <n v="17"/>
    <n v="287152379"/>
    <s v="POINT (-122.55149 45.69345)"/>
    <s v="BONNEVILLE POWER ADMINISTRATION||PUD NO 1 OF CLARK COUNTY - (WA)"/>
    <n v="53011041330"/>
    <n v="0"/>
    <s v="PHEV"/>
  </r>
  <r>
    <s v="7YAMUFS38T"/>
    <x v="2"/>
    <s v="Redmond"/>
    <s v="WA"/>
    <n v="98052"/>
    <x v="12"/>
    <x v="15"/>
    <s v="IONIQ 9"/>
    <x v="1"/>
    <x v="2"/>
    <n v="0"/>
    <n v="48"/>
    <n v="288307960"/>
    <s v="POINT (-122.13158 47.67858)"/>
    <s v="PUGET SOUND ENERGY INC||CITY OF TACOMA - (WA)"/>
    <n v="53033022606"/>
    <n v="0"/>
    <s v="BEV"/>
  </r>
  <r>
    <s v="KMHCX5LD2N"/>
    <x v="15"/>
    <s v="Vancouver"/>
    <s v="WA"/>
    <n v="98664"/>
    <x v="14"/>
    <x v="15"/>
    <s v="IONIQ"/>
    <x v="0"/>
    <x v="1"/>
    <n v="29"/>
    <n v="49"/>
    <n v="185144221"/>
    <s v="POINT (-122.59219 45.62158)"/>
    <s v="BONNEVILLE POWER ADMINISTRATION||PUD NO 1 OF CLARK COUNTY - (WA)"/>
    <n v="53011041208"/>
    <n v="4"/>
    <s v="PHEV"/>
  </r>
  <r>
    <s v="5YJSA1E15G"/>
    <x v="3"/>
    <s v="Bremerton"/>
    <s v="WA"/>
    <n v="98312"/>
    <x v="3"/>
    <x v="1"/>
    <s v="MODEL S"/>
    <x v="1"/>
    <x v="0"/>
    <n v="210"/>
    <n v="35"/>
    <n v="273747106"/>
    <s v="POINT (-122.65223 47.57192)"/>
    <s v="PUGET SOUND ENERGY INC"/>
    <n v="53035080700"/>
    <n v="10"/>
    <s v="BEV"/>
  </r>
  <r>
    <s v="5YJSA1E66R"/>
    <x v="2"/>
    <s v="Seattle"/>
    <s v="WA"/>
    <n v="98125"/>
    <x v="6"/>
    <x v="1"/>
    <s v="MODEL S"/>
    <x v="1"/>
    <x v="2"/>
    <n v="0"/>
    <n v="46"/>
    <n v="278019094"/>
    <s v="POINT (-122.30253 47.72656)"/>
    <s v="CITY OF SEATTLE - (WA)|CITY OF TACOMA - (WA)"/>
    <n v="53033000102"/>
    <n v="2"/>
    <s v="BEV"/>
  </r>
  <r>
    <s v="WA1L2BFZXR"/>
    <x v="2"/>
    <s v="Issaquah"/>
    <s v="WA"/>
    <n v="98027"/>
    <x v="6"/>
    <x v="2"/>
    <s v="Q4"/>
    <x v="1"/>
    <x v="2"/>
    <n v="0"/>
    <n v="5"/>
    <n v="260536923"/>
    <s v="POINT (-122.03439 47.5301)"/>
    <s v="PUGET SOUND ENERGY INC||CITY OF TACOMA - (WA)"/>
    <n v="53033032104"/>
    <n v="2"/>
    <s v="BEV"/>
  </r>
  <r>
    <s v="5YJ3E1ET3T"/>
    <x v="2"/>
    <s v="Lake Forest Park"/>
    <s v="WA"/>
    <n v="98155"/>
    <x v="12"/>
    <x v="1"/>
    <s v="MODEL 3"/>
    <x v="1"/>
    <x v="2"/>
    <n v="0"/>
    <n v="46"/>
    <n v="287008536"/>
    <s v="POINT (-122.30304 47.75494)"/>
    <s v="PUGET SOUND ENERGY INC||CITY OF TACOMA - (WA)"/>
    <n v="53033020402"/>
    <n v="0"/>
    <s v="BEV"/>
  </r>
  <r>
    <s v="YV4ER3XK1R"/>
    <x v="2"/>
    <s v="Kirkland"/>
    <s v="WA"/>
    <n v="98033"/>
    <x v="6"/>
    <x v="12"/>
    <s v="XC40"/>
    <x v="1"/>
    <x v="2"/>
    <n v="0"/>
    <n v="48"/>
    <n v="270869994"/>
    <s v="POINT (-122.2066 47.67887)"/>
    <s v="PUGET SOUND ENERGY INC||CITY OF TACOMA - (WA)"/>
    <n v="53033022501"/>
    <n v="2"/>
    <s v="BEV"/>
  </r>
  <r>
    <s v="JTMEB3FVXP"/>
    <x v="2"/>
    <s v="Seattle"/>
    <s v="WA"/>
    <n v="98119"/>
    <x v="13"/>
    <x v="11"/>
    <s v="RAV4 PRIME (PHEV)"/>
    <x v="0"/>
    <x v="0"/>
    <n v="42"/>
    <n v="36"/>
    <n v="262946456"/>
    <s v="POINT (-122.3684 47.64586)"/>
    <s v="CITY OF SEATTLE - (WA)|CITY OF TACOMA - (WA)"/>
    <n v="53033006900"/>
    <n v="3"/>
    <s v="PHEV"/>
  </r>
  <r>
    <s v="5YJXCDE20L"/>
    <x v="2"/>
    <s v="Bellevue"/>
    <s v="WA"/>
    <n v="98006"/>
    <x v="4"/>
    <x v="1"/>
    <s v="MODEL X"/>
    <x v="1"/>
    <x v="0"/>
    <n v="289"/>
    <n v="41"/>
    <n v="104361274"/>
    <s v="POINT (-122.12096 47.55584)"/>
    <s v="PUGET SOUND ENERGY INC||CITY OF TACOMA - (WA)"/>
    <n v="53033024905"/>
    <n v="6"/>
    <s v="BEV"/>
  </r>
  <r>
    <s v="YV4BC0ZXXH"/>
    <x v="2"/>
    <s v="Bellevue"/>
    <s v="WA"/>
    <n v="98004"/>
    <x v="11"/>
    <x v="12"/>
    <s v="XC90"/>
    <x v="0"/>
    <x v="1"/>
    <n v="14"/>
    <n v="41"/>
    <n v="293463607"/>
    <s v="POINT (-122.1872 47.61001)"/>
    <s v="PUGET SOUND ENERGY INC||CITY OF TACOMA - (WA)"/>
    <n v="53033023801"/>
    <n v="9"/>
    <s v="PHEV"/>
  </r>
  <r>
    <s v="50EA1TEA2S"/>
    <x v="15"/>
    <s v="Brush Prairie"/>
    <s v="WA"/>
    <n v="98606"/>
    <x v="0"/>
    <x v="32"/>
    <s v="AIR"/>
    <x v="1"/>
    <x v="2"/>
    <n v="0"/>
    <n v="18"/>
    <n v="276413336"/>
    <s v="POINT (-122.54578 45.73473)"/>
    <s v="BONNEVILLE POWER ADMINISTRATION||PUD NO 1 OF CLARK COUNTY - (WA)"/>
    <n v="53011040505"/>
    <n v="1"/>
    <s v="BEV"/>
  </r>
  <r>
    <s v="5YJXCBE28K"/>
    <x v="15"/>
    <s v="Vancouver"/>
    <s v="WA"/>
    <n v="98665"/>
    <x v="9"/>
    <x v="1"/>
    <s v="MODEL X"/>
    <x v="1"/>
    <x v="0"/>
    <n v="289"/>
    <n v="49"/>
    <n v="291858332"/>
    <s v="POINT (-122.64443 45.67871)"/>
    <s v="BONNEVILLE POWER ADMINISTRATION||PUD NO 1 OF CLARK COUNTY - (WA)"/>
    <n v="53011040809"/>
    <n v="7"/>
    <s v="BEV"/>
  </r>
  <r>
    <s v="1G1RD6S58J"/>
    <x v="2"/>
    <s v="Seattle"/>
    <s v="WA"/>
    <n v="98107"/>
    <x v="1"/>
    <x v="5"/>
    <s v="VOLT"/>
    <x v="0"/>
    <x v="0"/>
    <n v="53"/>
    <n v="36"/>
    <n v="179018794"/>
    <s v="POINT (-122.38591 47.67597)"/>
    <s v="CITY OF SEATTLE - (WA)|CITY OF TACOMA - (WA)"/>
    <n v="53033003301"/>
    <n v="8"/>
    <s v="PHEV"/>
  </r>
  <r>
    <s v="7UUG1GHJ1T"/>
    <x v="0"/>
    <s v="Mukilteo"/>
    <s v="WA"/>
    <n v="98275"/>
    <x v="12"/>
    <x v="32"/>
    <s v="GRAVITY"/>
    <x v="1"/>
    <x v="2"/>
    <n v="0"/>
    <n v="21"/>
    <n v="287182311"/>
    <s v="POINT (-122.29196 47.89908)"/>
    <s v="PUGET SOUND ENERGY INC"/>
    <n v="53061042005"/>
    <n v="0"/>
    <s v="BEV"/>
  </r>
  <r>
    <s v="5LMYJ8XY7P"/>
    <x v="2"/>
    <s v="Seattle"/>
    <s v="WA"/>
    <n v="98125"/>
    <x v="13"/>
    <x v="36"/>
    <s v="AVIATOR"/>
    <x v="0"/>
    <x v="1"/>
    <n v="21"/>
    <n v="46"/>
    <n v="237968363"/>
    <s v="POINT (-122.30253 47.72656)"/>
    <s v="CITY OF SEATTLE - (WA)|CITY OF TACOMA - (WA)"/>
    <n v="53033000202"/>
    <n v="3"/>
    <s v="PHEV"/>
  </r>
  <r>
    <s v="5YJSA1DP5C"/>
    <x v="2"/>
    <s v="Seattle"/>
    <s v="WA"/>
    <n v="98122"/>
    <x v="15"/>
    <x v="1"/>
    <s v="MODEL S"/>
    <x v="1"/>
    <x v="0"/>
    <n v="265"/>
    <n v="37"/>
    <n v="141443333"/>
    <s v="POINT (-122.31009 47.60803)"/>
    <s v="CITY OF SEATTLE - (WA)|CITY OF TACOMA - (WA)"/>
    <n v="53033008600"/>
    <n v="14"/>
    <s v="BEV"/>
  </r>
  <r>
    <s v="WVGTMPE22N"/>
    <x v="6"/>
    <s v="Oak Harbor"/>
    <s v="WA"/>
    <n v="98277"/>
    <x v="14"/>
    <x v="21"/>
    <s v="ID.4"/>
    <x v="1"/>
    <x v="2"/>
    <n v="0"/>
    <n v="10"/>
    <n v="282713098"/>
    <s v="POINT (-122.64682 48.29077)"/>
    <s v="PUGET SOUND ENERGY INC"/>
    <n v="53029971000"/>
    <n v="4"/>
    <s v="BEV"/>
  </r>
  <r>
    <s v="WA1E2AFY7P"/>
    <x v="2"/>
    <s v="Sammamish"/>
    <s v="WA"/>
    <n v="98074"/>
    <x v="13"/>
    <x v="2"/>
    <s v="Q5 E"/>
    <x v="0"/>
    <x v="1"/>
    <n v="23"/>
    <n v="45"/>
    <n v="233837222"/>
    <s v="POINT (-122.02054 47.60326)"/>
    <s v="PUGET SOUND ENERGY INC||CITY OF TACOMA - (WA)"/>
    <n v="53033032316"/>
    <n v="3"/>
    <s v="PHEV"/>
  </r>
  <r>
    <s v="KMUKCDSC0S"/>
    <x v="2"/>
    <s v="Seattle"/>
    <s v="WA"/>
    <n v="98125"/>
    <x v="0"/>
    <x v="9"/>
    <s v="GV60"/>
    <x v="1"/>
    <x v="2"/>
    <n v="0"/>
    <n v="46"/>
    <n v="278386412"/>
    <s v="POINT (-122.30253 47.72656)"/>
    <s v="CITY OF SEATTLE - (WA)|CITY OF TACOMA - (WA)"/>
    <n v="53033000202"/>
    <n v="1"/>
    <s v="BEV"/>
  </r>
  <r>
    <s v="3GPKHVRJ6T"/>
    <x v="2"/>
    <s v="Seattle"/>
    <s v="WA"/>
    <n v="98177"/>
    <x v="12"/>
    <x v="27"/>
    <s v="PROLOGUE"/>
    <x v="1"/>
    <x v="2"/>
    <n v="0"/>
    <n v="32"/>
    <n v="290273455"/>
    <s v="POINT (-122.37238 47.74068)"/>
    <s v="CITY OF SEATTLE - (WA)|CITY OF TACOMA - (WA)"/>
    <n v="53033000402"/>
    <n v="0"/>
    <s v="BEV"/>
  </r>
  <r>
    <s v="YV4ED3UKXP"/>
    <x v="21"/>
    <s v="Port Townsend"/>
    <s v="WA"/>
    <n v="98368"/>
    <x v="13"/>
    <x v="12"/>
    <s v="XC40"/>
    <x v="1"/>
    <x v="2"/>
    <n v="0"/>
    <n v="24"/>
    <n v="230495436"/>
    <s v="POINT (-122.77263 48.1212)"/>
    <s v="BONNEVILLE POWER ADMINISTRATION||PUGET SOUND ENERGY INC||PUD NO 1 OF JEFFERSON COUNTY"/>
    <n v="53031950501"/>
    <n v="3"/>
    <s v="BEV"/>
  </r>
  <r>
    <s v="WBY1Z4C59G"/>
    <x v="2"/>
    <s v="Kirkland"/>
    <s v="WA"/>
    <n v="98033"/>
    <x v="3"/>
    <x v="0"/>
    <s v="I3"/>
    <x v="0"/>
    <x v="0"/>
    <n v="72"/>
    <n v="45"/>
    <n v="105568487"/>
    <s v="POINT (-122.2066 47.67887)"/>
    <s v="PUGET SOUND ENERGY INC||CITY OF TACOMA - (WA)"/>
    <n v="53033022603"/>
    <n v="10"/>
    <s v="PHEV"/>
  </r>
  <r>
    <s v="1GYKPYRL9S"/>
    <x v="6"/>
    <s v="Camano Island"/>
    <s v="WA"/>
    <n v="98282"/>
    <x v="0"/>
    <x v="28"/>
    <s v="LYRIQ"/>
    <x v="1"/>
    <x v="2"/>
    <n v="0"/>
    <n v="10"/>
    <n v="285018100"/>
    <s v="POINT (-122.40049 48.23986)"/>
    <s v="BONNEVILLE POWER ADMINISTRATION||PUD 1 OF SNOHOMISH COUNTY"/>
    <n v="53029971600"/>
    <n v="1"/>
    <s v="BEV"/>
  </r>
  <r>
    <s v="WBY83FB08R"/>
    <x v="2"/>
    <s v="Newcastle"/>
    <s v="WA"/>
    <n v="98059"/>
    <x v="6"/>
    <x v="0"/>
    <s v="I4"/>
    <x v="1"/>
    <x v="2"/>
    <n v="0"/>
    <n v="41"/>
    <n v="260922014"/>
    <s v="POINT (-122.11589 47.50243)"/>
    <s v="PUGET SOUND ENERGY INC||CITY OF TACOMA - (WA)"/>
    <n v="53033025005"/>
    <n v="2"/>
    <s v="BEV"/>
  </r>
  <r>
    <s v="1G1RB6E44D"/>
    <x v="15"/>
    <s v="Vancouver"/>
    <s v="WA"/>
    <n v="98682"/>
    <x v="7"/>
    <x v="5"/>
    <s v="VOLT"/>
    <x v="0"/>
    <x v="0"/>
    <n v="38"/>
    <n v="17"/>
    <n v="235790040"/>
    <s v="POINT (-122.55149 45.69345)"/>
    <s v="BONNEVILLE POWER ADMINISTRATION||PUD NO 1 OF CLARK COUNTY - (WA)"/>
    <n v="53011040713"/>
    <n v="13"/>
    <s v="PHEV"/>
  </r>
  <r>
    <s v="JN1AF0BA9P"/>
    <x v="0"/>
    <s v="Monroe"/>
    <s v="WA"/>
    <n v="98272"/>
    <x v="13"/>
    <x v="6"/>
    <s v="ARIYA HATCHBACK"/>
    <x v="1"/>
    <x v="2"/>
    <n v="0"/>
    <n v="39"/>
    <n v="287957029"/>
    <s v="POINT (-121.98087 47.8526)"/>
    <s v="PUGET SOUND ENERGY INC"/>
    <n v="53061052203"/>
    <n v="3"/>
    <s v="BEV"/>
  </r>
  <r>
    <s v="KNDCT3L19S"/>
    <x v="18"/>
    <s v="Woodland"/>
    <s v="WA"/>
    <n v="98674"/>
    <x v="0"/>
    <x v="3"/>
    <s v="NIRO"/>
    <x v="1"/>
    <x v="2"/>
    <n v="0"/>
    <n v="20"/>
    <n v="282197947"/>
    <s v="POINT (-122.74017 45.9094)"/>
    <s v="BONNEVILLE POWER ADMINISTRATION||PUD NO 1 OF COWLITZ COUNTY"/>
    <n v="53015001501"/>
    <n v="1"/>
    <s v="BEV"/>
  </r>
  <r>
    <s v="WA1B5BFZ8S"/>
    <x v="2"/>
    <s v="Lake Forest Park"/>
    <s v="WA"/>
    <n v="98155"/>
    <x v="0"/>
    <x v="2"/>
    <s v="Q4"/>
    <x v="1"/>
    <x v="2"/>
    <n v="0"/>
    <n v="46"/>
    <n v="286920420"/>
    <s v="POINT (-122.30304 47.75494)"/>
    <s v="CITY OF SEATTLE - (WA)|CITY OF TACOMA - (WA)"/>
    <n v="53033021400"/>
    <n v="1"/>
    <s v="BEV"/>
  </r>
  <r>
    <s v="4JGGM1CB7R"/>
    <x v="2"/>
    <s v="Redmond"/>
    <s v="WA"/>
    <n v="98052"/>
    <x v="6"/>
    <x v="26"/>
    <s v="EQE-CLASS SUV"/>
    <x v="1"/>
    <x v="2"/>
    <n v="0"/>
    <n v="45"/>
    <n v="267456395"/>
    <s v="POINT (-122.13158 47.67858)"/>
    <s v="PUGET SOUND ENERGY INC||CITY OF TACOMA - (WA)"/>
    <n v="53033032323"/>
    <n v="2"/>
    <s v="BEV"/>
  </r>
  <r>
    <s v="WVWPR7AU2K"/>
    <x v="2"/>
    <s v="Seattle"/>
    <s v="WA"/>
    <n v="98122"/>
    <x v="9"/>
    <x v="21"/>
    <s v="E-GOLF"/>
    <x v="1"/>
    <x v="0"/>
    <n v="125"/>
    <n v="37"/>
    <n v="121908678"/>
    <s v="POINT (-122.31009 47.60803)"/>
    <s v="CITY OF SEATTLE - (WA)|CITY OF TACOMA - (WA)"/>
    <n v="53033007800"/>
    <n v="7"/>
    <s v="BEV"/>
  </r>
  <r>
    <s v="WP1AD2XA6S"/>
    <x v="2"/>
    <s v="Bellevue"/>
    <s v="WA"/>
    <n v="98005"/>
    <x v="0"/>
    <x v="17"/>
    <s v="MACAN"/>
    <x v="1"/>
    <x v="2"/>
    <n v="0"/>
    <n v="48"/>
    <n v="277739409"/>
    <s v="POINT (-122.1621 47.64441)"/>
    <s v="PUGET SOUND ENERGY INC||CITY OF TACOMA - (WA)"/>
    <n v="53033022805"/>
    <n v="1"/>
    <s v="BEV"/>
  </r>
  <r>
    <s v="JTMBGAHC6T"/>
    <x v="2"/>
    <s v="Kirkland"/>
    <s v="WA"/>
    <n v="98034"/>
    <x v="12"/>
    <x v="22"/>
    <s v="TRAILSEEKER"/>
    <x v="1"/>
    <x v="2"/>
    <n v="0"/>
    <n v="1"/>
    <n v="292700362"/>
    <s v="POINT (-122.22901 47.72201)"/>
    <s v="PUGET SOUND ENERGY INC||CITY OF TACOMA - (WA)"/>
    <n v="53033022203"/>
    <n v="0"/>
    <s v="BEV"/>
  </r>
  <r>
    <s v="3FA6P0PU2G"/>
    <x v="2"/>
    <s v="Seattle"/>
    <s v="WA"/>
    <n v="98101"/>
    <x v="3"/>
    <x v="4"/>
    <s v="FUSION"/>
    <x v="0"/>
    <x v="1"/>
    <n v="19"/>
    <n v="43"/>
    <n v="229532824"/>
    <s v="POINT (-122.34223 47.61085)"/>
    <s v="CITY OF SEATTLE - (WA)|CITY OF TACOMA - (WA)"/>
    <n v="53033008101"/>
    <n v="10"/>
    <s v="PHEV"/>
  </r>
  <r>
    <s v="WBY8P8C01M"/>
    <x v="18"/>
    <s v="Longview"/>
    <s v="WA"/>
    <n v="98632"/>
    <x v="2"/>
    <x v="0"/>
    <s v="I3"/>
    <x v="0"/>
    <x v="0"/>
    <n v="153"/>
    <n v="19"/>
    <n v="211877837"/>
    <s v="POINT (-122.95058 46.14681)"/>
    <s v="BONNEVILLE POWER ADMINISTRATION||PUD NO 1 OF COWLITZ COUNTY"/>
    <n v="53015000802"/>
    <n v="5"/>
    <s v="PHEV"/>
  </r>
  <r>
    <s v="5NMMCET10R"/>
    <x v="15"/>
    <s v="Vancouver"/>
    <s v="WA"/>
    <n v="98685"/>
    <x v="6"/>
    <x v="9"/>
    <s v="GV70"/>
    <x v="1"/>
    <x v="2"/>
    <n v="0"/>
    <n v="18"/>
    <n v="267144132"/>
    <s v="POINT (-122.70303 45.70954)"/>
    <s v="BONNEVILLE POWER ADMINISTRATION||PUD NO 1 OF CLARK COUNTY - (WA)"/>
    <n v="53011040909"/>
    <n v="2"/>
    <s v="BEV"/>
  </r>
  <r>
    <s v="JN1DF0CD2P"/>
    <x v="2"/>
    <s v="Bellevue"/>
    <s v="WA"/>
    <n v="98005"/>
    <x v="13"/>
    <x v="6"/>
    <s v="ARIYA HATCHBACK"/>
    <x v="1"/>
    <x v="2"/>
    <n v="0"/>
    <n v="48"/>
    <n v="274544084"/>
    <s v="POINT (-122.1621 47.64441)"/>
    <s v="PUGET SOUND ENERGY INC||CITY OF TACOMA - (WA)"/>
    <n v="53033022805"/>
    <n v="3"/>
    <s v="BEV"/>
  </r>
  <r>
    <s v="JN8CF0BF8S"/>
    <x v="2"/>
    <s v="Covington"/>
    <s v="WA"/>
    <n v="98042"/>
    <x v="0"/>
    <x v="6"/>
    <s v="ARIYA MPV"/>
    <x v="1"/>
    <x v="2"/>
    <n v="0"/>
    <n v="47"/>
    <n v="281804617"/>
    <s v="POINT (-122.10798 47.37124)"/>
    <s v="PUGET SOUND ENERGY INC||CITY OF TACOMA - (WA)"/>
    <n v="53033031710"/>
    <n v="1"/>
    <s v="BEV"/>
  </r>
  <r>
    <s v="KNDCR3LF3R"/>
    <x v="2"/>
    <s v="Auburn"/>
    <s v="WA"/>
    <n v="98092"/>
    <x v="6"/>
    <x v="3"/>
    <s v="NIRO"/>
    <x v="0"/>
    <x v="0"/>
    <n v="33"/>
    <n v="47"/>
    <n v="254628496"/>
    <s v="POINT (-122.18263 47.31825)"/>
    <s v="PUGET SOUND ENERGY INC||CITY OF TACOMA - (WA)"/>
    <n v="53033029602"/>
    <n v="2"/>
    <s v="PHEV"/>
  </r>
  <r>
    <s v="WBY1Z8C50H"/>
    <x v="2"/>
    <s v="Seattle"/>
    <s v="WA"/>
    <n v="98101"/>
    <x v="11"/>
    <x v="0"/>
    <s v="I3"/>
    <x v="0"/>
    <x v="0"/>
    <n v="97"/>
    <n v="43"/>
    <n v="179100498"/>
    <s v="POINT (-122.34223 47.61085)"/>
    <s v="CITY OF SEATTLE - (WA)|CITY OF TACOMA - (WA)"/>
    <n v="53033008300"/>
    <n v="9"/>
    <s v="PHEV"/>
  </r>
  <r>
    <s v="1GC101EDXS"/>
    <x v="15"/>
    <s v="Vancouver"/>
    <s v="WA"/>
    <n v="98686"/>
    <x v="0"/>
    <x v="5"/>
    <s v="SILVERADO"/>
    <x v="1"/>
    <x v="2"/>
    <n v="0"/>
    <n v="17"/>
    <n v="286530772"/>
    <s v="POINT (-122.62731 45.71668)"/>
    <s v="BONNEVILLE POWER ADMINISTRATION||PUD NO 1 OF CLARK COUNTY - (WA)"/>
    <n v="53011040411"/>
    <n v="1"/>
    <s v="BEV"/>
  </r>
  <r>
    <s v="WVGDMPE25M"/>
    <x v="2"/>
    <s v="Kirkland"/>
    <s v="WA"/>
    <n v="98034"/>
    <x v="2"/>
    <x v="21"/>
    <s v="ID.4"/>
    <x v="1"/>
    <x v="2"/>
    <n v="0"/>
    <n v="1"/>
    <n v="152369136"/>
    <s v="POINT (-122.22901 47.72201)"/>
    <s v="PUGET SOUND ENERGY INC||CITY OF TACOMA - (WA)"/>
    <n v="53033022201"/>
    <n v="5"/>
    <s v="BEV"/>
  </r>
  <r>
    <s v="5YJXCBE20K"/>
    <x v="2"/>
    <s v="Redmond"/>
    <s v="WA"/>
    <n v="98052"/>
    <x v="9"/>
    <x v="1"/>
    <s v="MODEL X"/>
    <x v="1"/>
    <x v="0"/>
    <n v="289"/>
    <n v="45"/>
    <n v="309486383"/>
    <s v="POINT (-122.13158 47.67858)"/>
    <s v="PUGET SOUND ENERGY INC||CITY OF TACOMA - (WA)"/>
    <n v="53033032321"/>
    <n v="7"/>
    <s v="BEV"/>
  </r>
  <r>
    <s v="KNDPZDAH7P"/>
    <x v="15"/>
    <s v="Vancouver"/>
    <s v="WA"/>
    <n v="98684"/>
    <x v="13"/>
    <x v="3"/>
    <s v="SPORTAGE"/>
    <x v="0"/>
    <x v="0"/>
    <n v="34"/>
    <n v="17"/>
    <n v="251274782"/>
    <s v="POINT (-122.48723 45.63701)"/>
    <s v="BONNEVILLE POWER ADMINISTRATION||PUD NO 1 OF CLARK COUNTY - (WA)"/>
    <n v="53011041321"/>
    <n v="3"/>
    <s v="PHEV"/>
  </r>
  <r>
    <s v="1N4BZ1CP1L"/>
    <x v="2"/>
    <s v="Seattle"/>
    <s v="WA"/>
    <n v="98115"/>
    <x v="4"/>
    <x v="6"/>
    <s v="LEAF"/>
    <x v="1"/>
    <x v="0"/>
    <n v="215"/>
    <n v="46"/>
    <n v="143052640"/>
    <s v="POINT (-122.31676 47.68156)"/>
    <s v="CITY OF SEATTLE - (WA)|CITY OF TACOMA - (WA)"/>
    <n v="53033002000"/>
    <n v="6"/>
    <s v="BEV"/>
  </r>
  <r>
    <s v="7YAMUFS34T"/>
    <x v="15"/>
    <s v="Vancouver"/>
    <s v="WA"/>
    <n v="98685"/>
    <x v="12"/>
    <x v="15"/>
    <s v="IONIQ 9"/>
    <x v="1"/>
    <x v="2"/>
    <n v="0"/>
    <n v="18"/>
    <n v="291819825"/>
    <s v="POINT (-122.70303 45.70954)"/>
    <s v="BONNEVILLE POWER ADMINISTRATION||PUD NO 1 OF CLARK COUNTY - (WA)"/>
    <n v="53011040910"/>
    <n v="0"/>
    <s v="BEV"/>
  </r>
  <r>
    <s v="3FA6P0PU9G"/>
    <x v="2"/>
    <s v="Woodinville"/>
    <s v="WA"/>
    <n v="98072"/>
    <x v="3"/>
    <x v="4"/>
    <s v="FUSION"/>
    <x v="0"/>
    <x v="1"/>
    <n v="19"/>
    <n v="45"/>
    <n v="233161869"/>
    <s v="POINT (-122.15545 47.75448)"/>
    <s v="PUGET SOUND ENERGY INC||CITY OF TACOMA - (WA)"/>
    <n v="53033021906"/>
    <n v="10"/>
    <s v="PHEV"/>
  </r>
  <r>
    <s v="WA1VABGE3K"/>
    <x v="2"/>
    <s v="Shoreline"/>
    <s v="WA"/>
    <n v="98177"/>
    <x v="9"/>
    <x v="2"/>
    <s v="E-TRON"/>
    <x v="1"/>
    <x v="0"/>
    <n v="204"/>
    <n v="32"/>
    <n v="298530536"/>
    <s v="POINT (-122.37238 47.74068)"/>
    <s v="CITY OF SEATTLE - (WA)|CITY OF TACOMA - (WA)"/>
    <n v="53033020800"/>
    <n v="7"/>
    <s v="BEV"/>
  </r>
  <r>
    <s v="3FMTK3SS0M"/>
    <x v="18"/>
    <s v="Longview"/>
    <s v="WA"/>
    <n v="98632"/>
    <x v="2"/>
    <x v="4"/>
    <s v="MUSTANG MACH-E"/>
    <x v="1"/>
    <x v="2"/>
    <n v="0"/>
    <n v="19"/>
    <n v="172455692"/>
    <s v="POINT (-122.95058 46.14681)"/>
    <s v="BONNEVILLE POWER ADMINISTRATION||PUD NO 1 OF COWLITZ COUNTY"/>
    <n v="53015000902"/>
    <n v="5"/>
    <s v="BEV"/>
  </r>
  <r>
    <s v="JTMEB3FV5S"/>
    <x v="2"/>
    <s v="Seattle"/>
    <s v="WA"/>
    <n v="98125"/>
    <x v="0"/>
    <x v="11"/>
    <s v="RAV4 PRIME (PHEV)"/>
    <x v="0"/>
    <x v="0"/>
    <n v="42"/>
    <n v="46"/>
    <n v="287523799"/>
    <s v="POINT (-122.30253 47.72656)"/>
    <s v="CITY OF SEATTLE - (WA)|CITY OF TACOMA - (WA)"/>
    <n v="53033000700"/>
    <n v="1"/>
    <s v="PHEV"/>
  </r>
  <r>
    <s v="5XYC34JB0S"/>
    <x v="2"/>
    <s v="Renton"/>
    <s v="WA"/>
    <n v="98058"/>
    <x v="0"/>
    <x v="3"/>
    <s v="EV6"/>
    <x v="1"/>
    <x v="2"/>
    <n v="0"/>
    <n v="11"/>
    <n v="285635619"/>
    <s v="POINT (-122.08747 47.4466)"/>
    <s v="PUGET SOUND ENERGY INC||CITY OF TACOMA - (WA)"/>
    <n v="53033025803"/>
    <n v="1"/>
    <s v="BEV"/>
  </r>
  <r>
    <s v="WP0AB2Y19M"/>
    <x v="2"/>
    <s v="Lake Forest Park"/>
    <s v="WA"/>
    <n v="98155"/>
    <x v="2"/>
    <x v="17"/>
    <s v="TAYCAN"/>
    <x v="1"/>
    <x v="0"/>
    <n v="203"/>
    <n v="46"/>
    <n v="152084068"/>
    <s v="POINT (-122.30304 47.75494)"/>
    <s v="PUGET SOUND ENERGY INC||CITY OF TACOMA - (WA)"/>
    <n v="53033021300"/>
    <n v="5"/>
    <s v="BEV"/>
  </r>
  <r>
    <s v="KMHM54ACXR"/>
    <x v="2"/>
    <s v="Seattle"/>
    <s v="WA"/>
    <n v="98125"/>
    <x v="6"/>
    <x v="15"/>
    <s v="IONIQ 6"/>
    <x v="1"/>
    <x v="2"/>
    <n v="0"/>
    <n v="46"/>
    <n v="260833429"/>
    <s v="POINT (-122.30253 47.72656)"/>
    <s v="CITY OF SEATTLE - (WA)|CITY OF TACOMA - (WA)"/>
    <n v="53033000300"/>
    <n v="2"/>
    <s v="BEV"/>
  </r>
  <r>
    <s v="KMHM34AC9R"/>
    <x v="3"/>
    <s v="Bainbridge Island"/>
    <s v="WA"/>
    <n v="98110"/>
    <x v="6"/>
    <x v="15"/>
    <s v="IONIQ 6"/>
    <x v="1"/>
    <x v="2"/>
    <n v="0"/>
    <n v="23"/>
    <n v="269353570"/>
    <s v="POINT (-122.521 47.62759)"/>
    <s v="PUGET SOUND ENERGY INC"/>
    <n v="53035090700"/>
    <n v="2"/>
    <s v="BEV"/>
  </r>
  <r>
    <s v="5YJSA1E63P"/>
    <x v="0"/>
    <s v="Snohomish"/>
    <s v="WA"/>
    <n v="98290"/>
    <x v="13"/>
    <x v="1"/>
    <s v="MODEL S"/>
    <x v="1"/>
    <x v="2"/>
    <n v="0"/>
    <n v="44"/>
    <n v="261214159"/>
    <s v="POINT (-122.09305 47.91265)"/>
    <s v="PUGET SOUND ENERGY INC"/>
    <n v="53061052401"/>
    <n v="3"/>
    <s v="BEV"/>
  </r>
  <r>
    <s v="JA4T5VA94S"/>
    <x v="2"/>
    <s v="Burien"/>
    <s v="WA"/>
    <n v="98146"/>
    <x v="0"/>
    <x v="33"/>
    <s v="OUTLANDER"/>
    <x v="0"/>
    <x v="0"/>
    <n v="38"/>
    <n v="34"/>
    <n v="292498048"/>
    <s v="POINT (-122.36322 47.49736)"/>
    <s v="CITY OF SEATTLE - (WA)|CITY OF TACOMA - (WA)"/>
    <n v="53033026700"/>
    <n v="1"/>
    <s v="PHEV"/>
  </r>
  <r>
    <s v="KM8K33AGXM"/>
    <x v="2"/>
    <s v="Tukwila"/>
    <s v="WA"/>
    <n v="98168"/>
    <x v="2"/>
    <x v="15"/>
    <s v="KONA"/>
    <x v="1"/>
    <x v="2"/>
    <n v="0"/>
    <n v="11"/>
    <n v="270893346"/>
    <s v="POINT (-122.29411 47.48924)"/>
    <s v="CITY OF SEATTLE - (WA)|CITY OF TACOMA - (WA)"/>
    <n v="53033027200"/>
    <n v="5"/>
    <s v="BEV"/>
  </r>
  <r>
    <s v="7PDSGGBA7T"/>
    <x v="3"/>
    <s v="Poulsbo"/>
    <s v="WA"/>
    <n v="98370"/>
    <x v="12"/>
    <x v="18"/>
    <s v="R1S"/>
    <x v="1"/>
    <x v="2"/>
    <n v="0"/>
    <n v="23"/>
    <n v="287114047"/>
    <s v="POINT (-122.64681 47.73689)"/>
    <s v="PUGET SOUND ENERGY INC"/>
    <n v="53035091100"/>
    <n v="0"/>
    <s v="BEV"/>
  </r>
  <r>
    <s v="1N4AZ1BV4M"/>
    <x v="2"/>
    <s v="Seattle"/>
    <s v="WA"/>
    <n v="98125"/>
    <x v="2"/>
    <x v="6"/>
    <s v="LEAF"/>
    <x v="1"/>
    <x v="2"/>
    <n v="0"/>
    <n v="46"/>
    <n v="251168424"/>
    <s v="POINT (-122.30253 47.72656)"/>
    <s v="CITY OF SEATTLE - (WA)|CITY OF TACOMA - (WA)"/>
    <n v="53033000202"/>
    <n v="5"/>
    <s v="BEV"/>
  </r>
  <r>
    <s v="1GYKPTRL6S"/>
    <x v="15"/>
    <s v="Vancouver"/>
    <s v="WA"/>
    <n v="98685"/>
    <x v="0"/>
    <x v="28"/>
    <s v="LYRIQ"/>
    <x v="1"/>
    <x v="2"/>
    <n v="0"/>
    <n v="18"/>
    <n v="288975305"/>
    <s v="POINT (-122.70303 45.70954)"/>
    <s v="BONNEVILLE POWER ADMINISTRATION||PUD NO 1 OF CLARK COUNTY - (WA)"/>
    <n v="53011040907"/>
    <n v="1"/>
    <s v="BEV"/>
  </r>
  <r>
    <s v="3GN7DNRPXT"/>
    <x v="3"/>
    <s v="Bremerton"/>
    <s v="WA"/>
    <n v="98311"/>
    <x v="12"/>
    <x v="5"/>
    <s v="EQUINOX"/>
    <x v="1"/>
    <x v="2"/>
    <n v="0"/>
    <n v="23"/>
    <n v="291571171"/>
    <s v="POINT (-122.61158 47.62691)"/>
    <s v="PUGET SOUND ENERGY INC"/>
    <n v="53035091600"/>
    <n v="0"/>
    <s v="BEV"/>
  </r>
  <r>
    <s v="3FMTK3SS4N"/>
    <x v="2"/>
    <s v="Seattle"/>
    <s v="WA"/>
    <n v="98133"/>
    <x v="14"/>
    <x v="4"/>
    <s v="MUSTANG MACH-E"/>
    <x v="1"/>
    <x v="2"/>
    <n v="0"/>
    <n v="32"/>
    <n v="206912758"/>
    <s v="POINT (-122.33364 47.73709)"/>
    <s v="CITY OF SEATTLE - (WA)|CITY OF TACOMA - (WA)"/>
    <n v="53033000402"/>
    <n v="4"/>
    <s v="BEV"/>
  </r>
  <r>
    <s v="WA16ABGE3R"/>
    <x v="2"/>
    <s v="Bellevue"/>
    <s v="WA"/>
    <n v="98007"/>
    <x v="6"/>
    <x v="2"/>
    <s v="Q8"/>
    <x v="1"/>
    <x v="2"/>
    <n v="0"/>
    <n v="48"/>
    <n v="257501219"/>
    <s v="POINT (-122.12056 47.61334)"/>
    <s v="PUGET SOUND ENERGY INC||CITY OF TACOMA - (WA)"/>
    <n v="53033023201"/>
    <n v="2"/>
    <s v="BEV"/>
  </r>
  <r>
    <s v="5LMYJ9YY7M"/>
    <x v="2"/>
    <s v="Seattle"/>
    <s v="WA"/>
    <n v="98112"/>
    <x v="2"/>
    <x v="36"/>
    <s v="AVIATOR"/>
    <x v="0"/>
    <x v="1"/>
    <n v="21"/>
    <n v="43"/>
    <n v="147864125"/>
    <s v="POINT (-122.30207 47.64085)"/>
    <s v="CITY OF SEATTLE - (WA)|CITY OF TACOMA - (WA)"/>
    <n v="53033006300"/>
    <n v="5"/>
    <s v="PHEV"/>
  </r>
  <r>
    <s v="1G1RD6E41E"/>
    <x v="3"/>
    <s v="Suquamish"/>
    <s v="WA"/>
    <n v="98392"/>
    <x v="10"/>
    <x v="5"/>
    <s v="VOLT"/>
    <x v="0"/>
    <x v="0"/>
    <n v="38"/>
    <n v="23"/>
    <n v="147814642"/>
    <s v="POINT (-122.55242 47.73162)"/>
    <s v="PUGET SOUND ENERGY INC"/>
    <n v="53035940100"/>
    <n v="12"/>
    <s v="PHEV"/>
  </r>
  <r>
    <s v="KM8KN4DE8R"/>
    <x v="2"/>
    <s v="Bellevue"/>
    <s v="WA"/>
    <n v="98008"/>
    <x v="6"/>
    <x v="15"/>
    <s v="IONIQ 5"/>
    <x v="1"/>
    <x v="2"/>
    <n v="0"/>
    <n v="48"/>
    <n v="265005933"/>
    <s v="POINT (-122.11867 47.63131)"/>
    <s v="PUGET SOUND ENERGY INC||CITY OF TACOMA - (WA)"/>
    <n v="53033023403"/>
    <n v="2"/>
    <s v="BEV"/>
  </r>
  <r>
    <s v="1FMCU0LZ0M"/>
    <x v="18"/>
    <s v="Longview"/>
    <s v="WA"/>
    <n v="98632"/>
    <x v="2"/>
    <x v="4"/>
    <s v="ESCAPE"/>
    <x v="0"/>
    <x v="0"/>
    <n v="38"/>
    <n v="19"/>
    <n v="182186959"/>
    <s v="POINT (-122.95058 46.14681)"/>
    <s v="BONNEVILLE POWER ADMINISTRATION||PUD NO 1 OF COWLITZ COUNTY"/>
    <n v="53015000400"/>
    <n v="5"/>
    <s v="PHEV"/>
  </r>
  <r>
    <s v="WA1AAAGE2M"/>
    <x v="2"/>
    <s v="Sammamish"/>
    <s v="WA"/>
    <n v="98074"/>
    <x v="2"/>
    <x v="2"/>
    <s v="E-TRON"/>
    <x v="1"/>
    <x v="0"/>
    <n v="222"/>
    <n v="45"/>
    <n v="148512192"/>
    <s v="POINT (-122.02054 47.60326)"/>
    <s v="PUGET SOUND ENERGY INC||CITY OF TACOMA - (WA)"/>
    <n v="53033032318"/>
    <n v="5"/>
    <s v="BEV"/>
  </r>
  <r>
    <s v="YV4H60PB1S"/>
    <x v="2"/>
    <s v="Sammamish"/>
    <s v="WA"/>
    <n v="98075"/>
    <x v="0"/>
    <x v="12"/>
    <s v="XC90"/>
    <x v="0"/>
    <x v="0"/>
    <n v="32"/>
    <n v="41"/>
    <n v="282284586"/>
    <s v="POINT (-122.03539 47.61344)"/>
    <s v="PUGET SOUND ENERGY INC||CITY OF TACOMA - (WA)"/>
    <n v="53033032215"/>
    <n v="1"/>
    <s v="PHEV"/>
  </r>
  <r>
    <s v="3GNKDGRJ7S"/>
    <x v="15"/>
    <s v="Vancouver"/>
    <s v="WA"/>
    <n v="98665"/>
    <x v="0"/>
    <x v="5"/>
    <s v="BLAZER"/>
    <x v="1"/>
    <x v="2"/>
    <n v="0"/>
    <n v="49"/>
    <n v="284714587"/>
    <s v="POINT (-122.64443 45.67871)"/>
    <s v="BONNEVILLE POWER ADMINISTRATION||PUD NO 1 OF CLARK COUNTY - (WA)"/>
    <n v="53011041008"/>
    <n v="1"/>
    <s v="BEV"/>
  </r>
  <r>
    <s v="WVGRMPE26M"/>
    <x v="2"/>
    <s v="Seattle"/>
    <s v="WA"/>
    <n v="98133"/>
    <x v="2"/>
    <x v="21"/>
    <s v="ID.4"/>
    <x v="1"/>
    <x v="2"/>
    <n v="0"/>
    <n v="46"/>
    <n v="278127447"/>
    <s v="POINT (-122.33364 47.73709)"/>
    <s v="CITY OF SEATTLE - (WA)|CITY OF TACOMA - (WA)"/>
    <n v="53033000602"/>
    <n v="5"/>
    <s v="BEV"/>
  </r>
  <r>
    <s v="JN1AZ2BA1T"/>
    <x v="18"/>
    <s v="Woodland"/>
    <s v="WA"/>
    <n v="98674"/>
    <x v="12"/>
    <x v="6"/>
    <s v="LEAF"/>
    <x v="1"/>
    <x v="2"/>
    <n v="0"/>
    <n v="20"/>
    <n v="289799100"/>
    <s v="POINT (-122.74017 45.9094)"/>
    <s v="BONNEVILLE POWER ADMINISTRATION||PUD NO 1 OF COWLITZ COUNTY"/>
    <n v="53015001504"/>
    <n v="0"/>
    <s v="BEV"/>
  </r>
  <r>
    <s v="JA4T0MA91T"/>
    <x v="2"/>
    <s v="Tukwila"/>
    <s v="WA"/>
    <n v="98168"/>
    <x v="12"/>
    <x v="6"/>
    <s v="ROGUE"/>
    <x v="0"/>
    <x v="0"/>
    <n v="38"/>
    <n v="11"/>
    <n v="291085294"/>
    <s v="POINT (-122.29411 47.48924)"/>
    <s v="CITY OF SEATTLE - (WA)|CITY OF TACOMA - (WA)"/>
    <n v="53033026200"/>
    <n v="0"/>
    <s v="PHEV"/>
  </r>
  <r>
    <s v="1G1RA6E41C"/>
    <x v="2"/>
    <s v="Seattle"/>
    <s v="WA"/>
    <n v="98101"/>
    <x v="15"/>
    <x v="5"/>
    <s v="VOLT"/>
    <x v="0"/>
    <x v="0"/>
    <n v="35"/>
    <n v="43"/>
    <n v="258283546"/>
    <s v="POINT (-122.34223 47.61085)"/>
    <s v="CITY OF SEATTLE - (WA)|CITY OF TACOMA - (WA)"/>
    <n v="53033008401"/>
    <n v="14"/>
    <s v="PHEV"/>
  </r>
  <r>
    <s v="WBY2Z4C57K"/>
    <x v="15"/>
    <s v="Brush Prairie"/>
    <s v="WA"/>
    <n v="98606"/>
    <x v="9"/>
    <x v="0"/>
    <s v="I8"/>
    <x v="0"/>
    <x v="1"/>
    <n v="18"/>
    <n v="18"/>
    <n v="287463557"/>
    <s v="POINT (-122.54578 45.73473)"/>
    <s v="BONNEVILLE POWER ADMINISTRATION||PUD NO 1 OF CLARK COUNTY - (WA)"/>
    <n v="53011040505"/>
    <n v="7"/>
    <s v="PHEV"/>
  </r>
  <r>
    <s v="3FA6P0PU8H"/>
    <x v="2"/>
    <s v="Kirkland"/>
    <s v="WA"/>
    <n v="98034"/>
    <x v="11"/>
    <x v="4"/>
    <s v="FUSION"/>
    <x v="0"/>
    <x v="1"/>
    <n v="21"/>
    <n v="1"/>
    <n v="287356191"/>
    <s v="POINT (-122.22901 47.72201)"/>
    <s v="PUGET SOUND ENERGY INC||CITY OF TACOMA - (WA)"/>
    <n v="53033022201"/>
    <n v="9"/>
    <s v="PHEV"/>
  </r>
  <r>
    <s v="1GT1ESEH4T"/>
    <x v="15"/>
    <s v="Battle Ground"/>
    <s v="WA"/>
    <n v="98604"/>
    <x v="12"/>
    <x v="35"/>
    <s v="SIERRA"/>
    <x v="1"/>
    <x v="2"/>
    <n v="0"/>
    <n v="17"/>
    <n v="292811606"/>
    <s v="POINT (-122.5331 45.78092)"/>
    <s v="BONNEVILLE POWER ADMINISTRATION||PUD NO 1 OF CLARK COUNTY - (WA)"/>
    <n v="53011040408"/>
    <n v="0"/>
    <s v="BEV"/>
  </r>
  <r>
    <s v="5YJSA1E25F"/>
    <x v="2"/>
    <s v="Renton"/>
    <s v="WA"/>
    <n v="98058"/>
    <x v="5"/>
    <x v="1"/>
    <s v="MODEL S"/>
    <x v="1"/>
    <x v="0"/>
    <n v="208"/>
    <n v="11"/>
    <n v="7959199"/>
    <s v="POINT (-122.08747 47.4466)"/>
    <s v="PUGET SOUND ENERGY INC||CITY OF TACOMA - (WA)"/>
    <n v="53033025704"/>
    <n v="11"/>
    <s v="BEV"/>
  </r>
  <r>
    <s v="KMUKEDSBXS"/>
    <x v="2"/>
    <s v="Woodinville"/>
    <s v="WA"/>
    <n v="98072"/>
    <x v="0"/>
    <x v="9"/>
    <s v="GV60"/>
    <x v="1"/>
    <x v="2"/>
    <n v="0"/>
    <n v="45"/>
    <n v="278210117"/>
    <s v="POINT (-122.15545 47.75448)"/>
    <s v="PUGET SOUND ENERGY INC||CITY OF TACOMA - (WA)"/>
    <n v="53033032319"/>
    <n v="1"/>
    <s v="BEV"/>
  </r>
  <r>
    <s v="YV4H600N4P"/>
    <x v="2"/>
    <s v="Seattle"/>
    <s v="WA"/>
    <n v="98106"/>
    <x v="13"/>
    <x v="12"/>
    <s v="XC90"/>
    <x v="0"/>
    <x v="0"/>
    <n v="32"/>
    <n v="34"/>
    <n v="238554172"/>
    <s v="POINT (-122.35163 47.54287)"/>
    <s v="CITY OF SEATTLE - (WA)|CITY OF TACOMA - (WA)"/>
    <n v="53033009900"/>
    <n v="3"/>
    <s v="PHEV"/>
  </r>
  <r>
    <s v="3FA6P0SU9D"/>
    <x v="2"/>
    <s v="Auburn"/>
    <s v="WA"/>
    <n v="98002"/>
    <x v="7"/>
    <x v="4"/>
    <s v="FUSION"/>
    <x v="0"/>
    <x v="1"/>
    <n v="19"/>
    <n v="31"/>
    <n v="335655708"/>
    <s v="POINT (-122.2229 47.307)"/>
    <s v="PUGET SOUND ENERGY INC||CITY OF TACOMA - (WA)"/>
    <n v="53033030600"/>
    <n v="13"/>
    <s v="PHEV"/>
  </r>
  <r>
    <s v="WA1VAAGEXM"/>
    <x v="2"/>
    <s v="Kirkland"/>
    <s v="WA"/>
    <n v="98034"/>
    <x v="2"/>
    <x v="2"/>
    <s v="E-TRON"/>
    <x v="1"/>
    <x v="2"/>
    <n v="0"/>
    <n v="1"/>
    <n v="288743437"/>
    <s v="POINT (-122.22901 47.72201)"/>
    <s v="PUGET SOUND ENERGY INC||CITY OF TACOMA - (WA)"/>
    <n v="53033022201"/>
    <n v="5"/>
    <s v="BEV"/>
  </r>
  <r>
    <s v="1FMCU0E15P"/>
    <x v="2"/>
    <s v="Kirkland"/>
    <s v="WA"/>
    <n v="98033"/>
    <x v="13"/>
    <x v="4"/>
    <s v="ESCAPE"/>
    <x v="0"/>
    <x v="0"/>
    <n v="37"/>
    <n v="48"/>
    <n v="270927310"/>
    <s v="POINT (-122.2066 47.67887)"/>
    <s v="PUGET SOUND ENERGY INC||CITY OF TACOMA - (WA)"/>
    <n v="53033022603"/>
    <n v="3"/>
    <s v="PHEV"/>
  </r>
  <r>
    <s v="W1KCG2EB9P"/>
    <x v="2"/>
    <s v="Kirkland"/>
    <s v="WA"/>
    <n v="98033"/>
    <x v="13"/>
    <x v="26"/>
    <s v="EQS-CLASS SEDAN"/>
    <x v="1"/>
    <x v="2"/>
    <n v="0"/>
    <n v="45"/>
    <n v="257980551"/>
    <s v="POINT (-122.2066 47.67887)"/>
    <s v="PUGET SOUND ENERGY INC||CITY OF TACOMA - (WA)"/>
    <n v="53033022401"/>
    <n v="3"/>
    <s v="BEV"/>
  </r>
  <r>
    <s v="7SAXCDE59P"/>
    <x v="15"/>
    <s v="Vancouver"/>
    <s v="WA"/>
    <n v="98686"/>
    <x v="13"/>
    <x v="1"/>
    <s v="MODEL X"/>
    <x v="1"/>
    <x v="2"/>
    <n v="0"/>
    <n v="17"/>
    <n v="245723712"/>
    <s v="POINT (-122.62731 45.71668)"/>
    <s v="BONNEVILLE POWER ADMINISTRATION||PUD NO 1 OF CLARK COUNTY - (WA)"/>
    <n v="53011040811"/>
    <n v="3"/>
    <s v="BEV"/>
  </r>
  <r>
    <s v="WAUEJBFW8N"/>
    <x v="2"/>
    <s v="Shoreline"/>
    <s v="WA"/>
    <n v="98155"/>
    <x v="14"/>
    <x v="2"/>
    <s v="E-TRON GT"/>
    <x v="1"/>
    <x v="2"/>
    <n v="0"/>
    <n v="32"/>
    <n v="239751333"/>
    <s v="POINT (-122.30304 47.75494)"/>
    <s v="CITY OF SEATTLE - (WA)|CITY OF TACOMA - (WA)"/>
    <n v="53033020401"/>
    <n v="4"/>
    <s v="BEV"/>
  </r>
  <r>
    <s v="KMHM24AC8S"/>
    <x v="15"/>
    <s v="Vancouver"/>
    <s v="WA"/>
    <n v="98682"/>
    <x v="0"/>
    <x v="15"/>
    <s v="IONIQ 6"/>
    <x v="1"/>
    <x v="2"/>
    <n v="0"/>
    <n v="17"/>
    <n v="275729604"/>
    <s v="POINT (-122.55149 45.69345)"/>
    <s v="BONNEVILLE POWER ADMINISTRATION||PUD NO 1 OF CLARK COUNTY - (WA)"/>
    <n v="53011040707"/>
    <n v="1"/>
    <s v="BEV"/>
  </r>
  <r>
    <s v="1FADP3R4XH"/>
    <x v="2"/>
    <s v="Kirkland"/>
    <s v="WA"/>
    <n v="98034"/>
    <x v="11"/>
    <x v="4"/>
    <s v="FOCUS"/>
    <x v="1"/>
    <x v="0"/>
    <n v="100"/>
    <n v="45"/>
    <n v="238174289"/>
    <s v="POINT (-122.22901 47.72201)"/>
    <s v="PUGET SOUND ENERGY INC||CITY OF TACOMA - (WA)"/>
    <n v="53033022605"/>
    <n v="9"/>
    <s v="BEV"/>
  </r>
  <r>
    <s v="4JGDM2EB5P"/>
    <x v="2"/>
    <s v="Bellevue"/>
    <s v="WA"/>
    <n v="98006"/>
    <x v="13"/>
    <x v="26"/>
    <s v="EQS-CLASS SUV"/>
    <x v="1"/>
    <x v="2"/>
    <n v="0"/>
    <n v="41"/>
    <n v="260740987"/>
    <s v="POINT (-122.12096 47.55584)"/>
    <s v="PUGET SOUND ENERGY INC||CITY OF TACOMA - (WA)"/>
    <n v="53033024904"/>
    <n v="3"/>
    <s v="BEV"/>
  </r>
  <r>
    <s v="YV4H60PJ5S"/>
    <x v="2"/>
    <s v="Kirkland"/>
    <s v="WA"/>
    <n v="98034"/>
    <x v="0"/>
    <x v="12"/>
    <s v="XC90"/>
    <x v="0"/>
    <x v="0"/>
    <n v="32"/>
    <n v="45"/>
    <n v="277668450"/>
    <s v="POINT (-122.22901 47.72201)"/>
    <s v="PUGET SOUND ENERGY INC||CITY OF TACOMA - (WA)"/>
    <n v="53033021904"/>
    <n v="1"/>
    <s v="PHEV"/>
  </r>
  <r>
    <s v="5YJSA1E60T"/>
    <x v="2"/>
    <s v="Kirkland"/>
    <s v="WA"/>
    <n v="98033"/>
    <x v="12"/>
    <x v="1"/>
    <s v="MODEL S"/>
    <x v="1"/>
    <x v="2"/>
    <n v="0"/>
    <n v="48"/>
    <n v="290254170"/>
    <s v="POINT (-122.2066 47.67887)"/>
    <s v="PUGET SOUND ENERGY INC||CITY OF TACOMA - (WA)"/>
    <n v="53033022702"/>
    <n v="0"/>
    <s v="BEV"/>
  </r>
  <r>
    <s v="WP1AE2A2XH"/>
    <x v="2"/>
    <s v="Kirkland"/>
    <s v="WA"/>
    <n v="98033"/>
    <x v="11"/>
    <x v="17"/>
    <s v="CAYENNE"/>
    <x v="0"/>
    <x v="1"/>
    <n v="14"/>
    <n v="48"/>
    <n v="132665753"/>
    <s v="POINT (-122.2066 47.67887)"/>
    <s v="PUGET SOUND ENERGY INC||CITY OF TACOMA - (WA)"/>
    <n v="53033022702"/>
    <n v="9"/>
    <s v="PHEV"/>
  </r>
  <r>
    <s v="KM8K23AG0L"/>
    <x v="2"/>
    <s v="Seattle"/>
    <s v="WA"/>
    <n v="98107"/>
    <x v="4"/>
    <x v="15"/>
    <s v="KONA"/>
    <x v="1"/>
    <x v="0"/>
    <n v="258"/>
    <n v="43"/>
    <n v="118033821"/>
    <s v="POINT (-122.38591 47.67597)"/>
    <s v="CITY OF SEATTLE - (WA)|CITY OF TACOMA - (WA)"/>
    <n v="53033004800"/>
    <n v="6"/>
    <s v="BEV"/>
  </r>
  <r>
    <s v="3FMTK1R40P"/>
    <x v="3"/>
    <s v="Port Orchard"/>
    <s v="WA"/>
    <n v="98366"/>
    <x v="13"/>
    <x v="4"/>
    <s v="MUSTANG MACH-E"/>
    <x v="1"/>
    <x v="2"/>
    <n v="0"/>
    <n v="26"/>
    <n v="267199691"/>
    <s v="POINT (-122.63848 47.5414)"/>
    <s v="PUGET SOUND ENERGY INC"/>
    <n v="53035092500"/>
    <n v="3"/>
    <s v="BEV"/>
  </r>
  <r>
    <s v="7FCTGBAP5T"/>
    <x v="2"/>
    <s v="Woodinville"/>
    <s v="WA"/>
    <n v="98072"/>
    <x v="12"/>
    <x v="18"/>
    <s v="R1T"/>
    <x v="1"/>
    <x v="2"/>
    <n v="0"/>
    <n v="45"/>
    <n v="293514917"/>
    <s v="POINT (-122.15545 47.75448)"/>
    <s v="PUGET SOUND ENERGY INC||CITY OF TACOMA - (WA)"/>
    <n v="53033032319"/>
    <n v="0"/>
    <s v="BEV"/>
  </r>
  <r>
    <s v="YV4H60JM2T"/>
    <x v="5"/>
    <s v="Yelm"/>
    <s v="WA"/>
    <n v="98597"/>
    <x v="12"/>
    <x v="12"/>
    <s v="XC90"/>
    <x v="0"/>
    <x v="0"/>
    <n v="32"/>
    <n v="2"/>
    <n v="290133294"/>
    <s v="POINT (-122.60735 46.94239)"/>
    <s v="PUGET SOUND ENERGY INC"/>
    <n v="53067012532"/>
    <n v="0"/>
    <s v="PHEV"/>
  </r>
  <r>
    <s v="5YJXCDE21G"/>
    <x v="2"/>
    <s v="Federal Way"/>
    <s v="WA"/>
    <n v="98023"/>
    <x v="3"/>
    <x v="1"/>
    <s v="MODEL X"/>
    <x v="1"/>
    <x v="0"/>
    <n v="200"/>
    <n v="30"/>
    <n v="141757591"/>
    <s v="POINT (-122.36217 47.31011)"/>
    <s v="PUGET SOUND ENERGY INC||CITY OF TACOMA - (WA)"/>
    <n v="53033030308"/>
    <n v="10"/>
    <s v="BEV"/>
  </r>
  <r>
    <s v="WBY8P6C04M"/>
    <x v="2"/>
    <s v="Bellevue"/>
    <s v="WA"/>
    <n v="98008"/>
    <x v="2"/>
    <x v="0"/>
    <s v="I3"/>
    <x v="1"/>
    <x v="2"/>
    <n v="0"/>
    <n v="48"/>
    <n v="154950624"/>
    <s v="POINT (-122.11867 47.63131)"/>
    <s v="PUGET SOUND ENERGY INC||CITY OF TACOMA - (WA)"/>
    <n v="53033023202"/>
    <n v="5"/>
    <s v="BEV"/>
  </r>
  <r>
    <s v="WBY33AW06R"/>
    <x v="2"/>
    <s v="Sammamish"/>
    <s v="WA"/>
    <n v="98075"/>
    <x v="6"/>
    <x v="0"/>
    <s v="I4"/>
    <x v="1"/>
    <x v="2"/>
    <n v="0"/>
    <n v="41"/>
    <n v="285249877"/>
    <s v="POINT (-122.03539 47.61344)"/>
    <s v="PUGET SOUND ENERGY INC||CITY OF TACOMA - (WA)"/>
    <n v="53033032215"/>
    <n v="2"/>
    <s v="BEV"/>
  </r>
  <r>
    <s v="5YJYGDEF4L"/>
    <x v="2"/>
    <s v="Issaquah"/>
    <s v="WA"/>
    <n v="98029"/>
    <x v="4"/>
    <x v="1"/>
    <s v="MODEL Y"/>
    <x v="1"/>
    <x v="0"/>
    <n v="291"/>
    <n v="5"/>
    <n v="116849190"/>
    <s v="POINT (-122.01656 47.57118)"/>
    <s v="PUGET SOUND ENERGY INC||CITY OF TACOMA - (WA)"/>
    <n v="53033032221"/>
    <n v="6"/>
    <s v="BEV"/>
  </r>
  <r>
    <s v="SAL1L9E41S"/>
    <x v="2"/>
    <s v="Sammamish"/>
    <s v="WA"/>
    <n v="98074"/>
    <x v="0"/>
    <x v="25"/>
    <s v="RANGE ROVER SPORT"/>
    <x v="0"/>
    <x v="0"/>
    <n v="60"/>
    <n v="45"/>
    <n v="272726079"/>
    <s v="POINT (-122.02054 47.60326)"/>
    <s v="PUGET SOUND ENERGY INC||CITY OF TACOMA - (WA)"/>
    <n v="53033032316"/>
    <n v="1"/>
    <s v="PHEV"/>
  </r>
  <r>
    <s v="JTMAAAAE6T"/>
    <x v="2"/>
    <s v="Woodinville"/>
    <s v="WA"/>
    <n v="98072"/>
    <x v="12"/>
    <x v="22"/>
    <s v="UNCHARTED"/>
    <x v="1"/>
    <x v="2"/>
    <n v="0"/>
    <n v="45"/>
    <n v="292325330"/>
    <s v="POINT (-122.15545 47.75448)"/>
    <s v="PUGET SOUND ENERGY INC||CITY OF TACOMA - (WA)"/>
    <n v="53033032319"/>
    <n v="0"/>
    <s v="BEV"/>
  </r>
  <r>
    <s v="1FADP5CU6E"/>
    <x v="2"/>
    <s v="Bellevue"/>
    <s v="WA"/>
    <n v="98006"/>
    <x v="10"/>
    <x v="4"/>
    <s v="C-MAX"/>
    <x v="0"/>
    <x v="1"/>
    <n v="19"/>
    <n v="41"/>
    <n v="261121542"/>
    <s v="POINT (-122.12096 47.55584)"/>
    <s v="PUGET SOUND ENERGY INC||CITY OF TACOMA - (WA)"/>
    <n v="53033024904"/>
    <n v="12"/>
    <s v="PHEV"/>
  </r>
  <r>
    <s v="WP1BM2AY4R"/>
    <x v="2"/>
    <s v="Kirkland"/>
    <s v="WA"/>
    <n v="98033"/>
    <x v="6"/>
    <x v="17"/>
    <s v="CAYENNE"/>
    <x v="0"/>
    <x v="0"/>
    <n v="43"/>
    <n v="45"/>
    <n v="270889363"/>
    <s v="POINT (-122.2066 47.67887)"/>
    <s v="PUGET SOUND ENERGY INC||CITY OF TACOMA - (WA)"/>
    <n v="53033022401"/>
    <n v="2"/>
    <s v="PHEV"/>
  </r>
  <r>
    <s v="WA125BGFXS"/>
    <x v="2"/>
    <s v="Seattle"/>
    <s v="WA"/>
    <n v="98177"/>
    <x v="0"/>
    <x v="2"/>
    <s v="SQ6"/>
    <x v="1"/>
    <x v="2"/>
    <n v="0"/>
    <n v="32"/>
    <n v="281479936"/>
    <s v="POINT (-122.37238 47.74068)"/>
    <s v="CITY OF SEATTLE - (WA)|CITY OF TACOMA - (WA)"/>
    <n v="53033000500"/>
    <n v="1"/>
    <s v="BEV"/>
  </r>
  <r>
    <s v="3GN7DNRP1S"/>
    <x v="15"/>
    <s v="Vancouver"/>
    <s v="WA"/>
    <n v="98686"/>
    <x v="0"/>
    <x v="5"/>
    <s v="EQUINOX"/>
    <x v="1"/>
    <x v="2"/>
    <n v="0"/>
    <n v="17"/>
    <n v="285320843"/>
    <s v="POINT (-122.62731 45.71668)"/>
    <s v="BONNEVILLE POWER ADMINISTRATION||PUD NO 1 OF CLARK COUNTY - (WA)"/>
    <n v="53011040811"/>
    <n v="1"/>
    <s v="BEV"/>
  </r>
  <r>
    <s v="WBA43EH06S"/>
    <x v="2"/>
    <s v="Mercer Island"/>
    <s v="WA"/>
    <n v="98040"/>
    <x v="0"/>
    <x v="0"/>
    <s v="750E"/>
    <x v="0"/>
    <x v="0"/>
    <n v="33"/>
    <n v="41"/>
    <n v="293100146"/>
    <s v="POINT (-122.21238 47.57816)"/>
    <s v="PUGET SOUND ENERGY INC||CITY OF TACOMA - (WA)"/>
    <n v="53033024500"/>
    <n v="1"/>
    <s v="PHEV"/>
  </r>
  <r>
    <s v="1GYKPRRL3R"/>
    <x v="2"/>
    <s v="Seattle"/>
    <s v="WA"/>
    <n v="98102"/>
    <x v="6"/>
    <x v="28"/>
    <s v="LYRIQ"/>
    <x v="1"/>
    <x v="2"/>
    <n v="0"/>
    <n v="43"/>
    <n v="271847278"/>
    <s v="POINT (-122.32427 47.63433)"/>
    <s v="CITY OF SEATTLE - (WA)|CITY OF TACOMA - (WA)"/>
    <n v="53033007501"/>
    <n v="2"/>
    <s v="BEV"/>
  </r>
  <r>
    <s v="JTMAAAAD0T"/>
    <x v="2"/>
    <s v="Bellevue"/>
    <s v="WA"/>
    <n v="98004"/>
    <x v="12"/>
    <x v="11"/>
    <s v="C-HR"/>
    <x v="1"/>
    <x v="2"/>
    <n v="0"/>
    <n v="41"/>
    <n v="290597352"/>
    <s v="POINT (-122.1872 47.61001)"/>
    <s v="PUGET SOUND ENERGY INC||CITY OF TACOMA - (WA)"/>
    <n v="53033023902"/>
    <n v="0"/>
    <s v="BEV"/>
  </r>
  <r>
    <s v="1FTBW1XK9N"/>
    <x v="2"/>
    <s v="Tukwila"/>
    <s v="WA"/>
    <n v="98168"/>
    <x v="14"/>
    <x v="4"/>
    <s v="TRANSIT"/>
    <x v="1"/>
    <x v="2"/>
    <n v="0"/>
    <n v="11"/>
    <n v="208407979"/>
    <s v="POINT (-122.29411 47.48924)"/>
    <s v="CITY OF SEATTLE - (WA)|CITY OF TACOMA - (WA)"/>
    <n v="53033027200"/>
    <n v="4"/>
    <s v="BEV"/>
  </r>
  <r>
    <s v="LYVBR0DL1J"/>
    <x v="2"/>
    <s v="Burien"/>
    <s v="WA"/>
    <n v="98166"/>
    <x v="1"/>
    <x v="12"/>
    <s v="XC60"/>
    <x v="0"/>
    <x v="1"/>
    <n v="17"/>
    <n v="34"/>
    <n v="1014947"/>
    <s v="POINT (-122.34731 47.45207)"/>
    <s v="PUGET SOUND ENERGY INC||CITY OF TACOMA - (WA)"/>
    <n v="53033027901"/>
    <n v="8"/>
    <s v="PHEV"/>
  </r>
  <r>
    <s v="YV4H60CN5P"/>
    <x v="2"/>
    <s v="Redmond"/>
    <s v="WA"/>
    <n v="98052"/>
    <x v="13"/>
    <x v="12"/>
    <s v="XC90"/>
    <x v="0"/>
    <x v="0"/>
    <n v="32"/>
    <n v="45"/>
    <n v="228732983"/>
    <s v="POINT (-122.13158 47.67858)"/>
    <s v="PUGET SOUND ENERGY INC||CITY OF TACOMA - (WA)"/>
    <n v="53033032321"/>
    <n v="3"/>
    <s v="PHEV"/>
  </r>
  <r>
    <s v="YV4BC0PL8H"/>
    <x v="2"/>
    <s v="Seattle"/>
    <s v="WA"/>
    <n v="98101"/>
    <x v="11"/>
    <x v="12"/>
    <s v="XC90"/>
    <x v="0"/>
    <x v="1"/>
    <n v="14"/>
    <n v="43"/>
    <n v="189202261"/>
    <s v="POINT (-122.34223 47.61085)"/>
    <s v="CITY OF SEATTLE - (WA)|CITY OF TACOMA - (WA)"/>
    <n v="53033008101"/>
    <n v="9"/>
    <s v="PHEV"/>
  </r>
  <r>
    <s v="WAUTPBFF0H"/>
    <x v="2"/>
    <s v="Issaquah"/>
    <s v="WA"/>
    <n v="98027"/>
    <x v="11"/>
    <x v="2"/>
    <s v="A3"/>
    <x v="0"/>
    <x v="1"/>
    <n v="16"/>
    <n v="41"/>
    <n v="177565916"/>
    <s v="POINT (-122.03439 47.5301)"/>
    <s v="PUGET SOUND ENERGY INC||CITY OF TACOMA - (WA)"/>
    <n v="53033023404"/>
    <n v="9"/>
    <s v="PHEV"/>
  </r>
  <r>
    <s v="3FMTK1S5XR"/>
    <x v="2"/>
    <s v="Duvall"/>
    <s v="WA"/>
    <n v="98019"/>
    <x v="6"/>
    <x v="4"/>
    <s v="MUSTANG MACH-E"/>
    <x v="1"/>
    <x v="2"/>
    <n v="0"/>
    <n v="45"/>
    <n v="276717262"/>
    <s v="POINT (-121.98609 47.74068)"/>
    <s v="PUGET SOUND ENERGY INC||CITY OF TACOMA - (WA)"/>
    <n v="53033032402"/>
    <n v="2"/>
    <s v="BEV"/>
  </r>
  <r>
    <s v="JTMEB3FV5N"/>
    <x v="15"/>
    <s v="Vancouver"/>
    <s v="WA"/>
    <n v="98684"/>
    <x v="14"/>
    <x v="11"/>
    <s v="RAV4 PRIME (PHEV)"/>
    <x v="0"/>
    <x v="0"/>
    <n v="42"/>
    <n v="17"/>
    <n v="220752941"/>
    <s v="POINT (-122.48723 45.63701)"/>
    <s v="BONNEVILLE POWER ADMINISTRATION||PUD NO 1 OF CLARK COUNTY - (WA)"/>
    <n v="53011041335"/>
    <n v="4"/>
    <s v="PHEV"/>
  </r>
  <r>
    <s v="JN1AZ2EB9T"/>
    <x v="2"/>
    <s v="Bothell"/>
    <s v="WA"/>
    <n v="98011"/>
    <x v="12"/>
    <x v="6"/>
    <s v="LEAF"/>
    <x v="1"/>
    <x v="2"/>
    <n v="0"/>
    <n v="1"/>
    <n v="300197383"/>
    <s v="POINT (-122.20563 47.76144)"/>
    <s v="PUGET SOUND ENERGY INC||CITY OF TACOMA - (WA)"/>
    <n v="53033021803"/>
    <n v="0"/>
    <s v="BEV"/>
  </r>
  <r>
    <s v="WA1M2BFZ6P"/>
    <x v="2"/>
    <s v="Redmond"/>
    <s v="WA"/>
    <n v="98052"/>
    <x v="13"/>
    <x v="2"/>
    <s v="Q4"/>
    <x v="1"/>
    <x v="2"/>
    <n v="0"/>
    <n v="45"/>
    <n v="276346066"/>
    <s v="POINT (-122.13158 47.67858)"/>
    <s v="PUGET SOUND ENERGY INC||CITY OF TACOMA - (WA)"/>
    <n v="53033032324"/>
    <n v="3"/>
    <s v="BEV"/>
  </r>
  <r>
    <s v="5XYC34JA5S"/>
    <x v="21"/>
    <s v="Port Townsend"/>
    <s v="WA"/>
    <n v="98368"/>
    <x v="0"/>
    <x v="3"/>
    <s v="EV6"/>
    <x v="1"/>
    <x v="2"/>
    <n v="0"/>
    <n v="24"/>
    <n v="287617284"/>
    <s v="POINT (-122.77263 48.1212)"/>
    <s v="BONNEVILLE POWER ADMINISTRATION||PUGET SOUND ENERGY INC||PUD NO 1 OF JEFFERSON COUNTY"/>
    <n v="53031950602"/>
    <n v="1"/>
    <s v="BEV"/>
  </r>
  <r>
    <s v="WP0AA2Y1XN"/>
    <x v="2"/>
    <s v="Bellevue"/>
    <s v="WA"/>
    <n v="98004"/>
    <x v="14"/>
    <x v="17"/>
    <s v="TAYCAN"/>
    <x v="1"/>
    <x v="2"/>
    <n v="0"/>
    <n v="41"/>
    <n v="225868471"/>
    <s v="POINT (-122.1872 47.61001)"/>
    <s v="PUGET SOUND ENERGY INC||CITY OF TACOMA - (WA)"/>
    <n v="53033023801"/>
    <n v="4"/>
    <s v="BEV"/>
  </r>
  <r>
    <s v="3GN7DMRR5S"/>
    <x v="5"/>
    <s v="Olympia"/>
    <s v="WA"/>
    <n v="98501"/>
    <x v="0"/>
    <x v="5"/>
    <s v="EQUINOX"/>
    <x v="1"/>
    <x v="2"/>
    <n v="0"/>
    <n v="22"/>
    <n v="284188950"/>
    <s v="POINT (-122.89165 47.03954)"/>
    <s v="PUGET SOUND ENERGY INC"/>
    <n v="53067010300"/>
    <n v="1"/>
    <s v="BEV"/>
  </r>
  <r>
    <s v="WBA33AG05M"/>
    <x v="2"/>
    <s v="Redmond"/>
    <s v="WA"/>
    <n v="98052"/>
    <x v="2"/>
    <x v="0"/>
    <s v="530E"/>
    <x v="0"/>
    <x v="1"/>
    <n v="18"/>
    <n v="45"/>
    <n v="289992776"/>
    <s v="POINT (-122.13158 47.67858)"/>
    <s v="PUGET SOUND ENERGY INC||CITY OF TACOMA - (WA)"/>
    <n v="53033032323"/>
    <n v="5"/>
    <s v="PHEV"/>
  </r>
  <r>
    <s v="WAUTPBFF1J"/>
    <x v="21"/>
    <s v="Port Ludlow"/>
    <s v="WA"/>
    <n v="98365"/>
    <x v="1"/>
    <x v="2"/>
    <s v="A3"/>
    <x v="0"/>
    <x v="1"/>
    <n v="16"/>
    <n v="24"/>
    <n v="290018865"/>
    <s v="POINT (-122.68475 47.92989)"/>
    <s v="BONNEVILLE POWER ADMINISTRATION||PUGET SOUND ENERGY INC||PUD NO 1 OF JEFFERSON COUNTY"/>
    <n v="53031950301"/>
    <n v="8"/>
    <s v="PHEV"/>
  </r>
  <r>
    <s v="1GC10VED0S"/>
    <x v="2"/>
    <s v="Bothell"/>
    <s v="WA"/>
    <n v="98011"/>
    <x v="0"/>
    <x v="5"/>
    <s v="SILVERADO"/>
    <x v="1"/>
    <x v="2"/>
    <n v="0"/>
    <n v="1"/>
    <n v="281306210"/>
    <s v="POINT (-122.20563 47.76144)"/>
    <s v="PUGET SOUND ENERGY INC||CITY OF TACOMA - (WA)"/>
    <n v="53033021802"/>
    <n v="1"/>
    <s v="BEV"/>
  </r>
  <r>
    <s v="1FTBW1XK3N"/>
    <x v="2"/>
    <s v="Tukwila"/>
    <s v="WA"/>
    <n v="98168"/>
    <x v="14"/>
    <x v="4"/>
    <s v="TRANSIT"/>
    <x v="1"/>
    <x v="2"/>
    <n v="0"/>
    <n v="11"/>
    <n v="208006424"/>
    <s v="POINT (-122.29411 47.48924)"/>
    <s v="CITY OF SEATTLE - (WA)|CITY OF TACOMA - (WA)"/>
    <n v="53033027200"/>
    <n v="4"/>
    <s v="BEV"/>
  </r>
  <r>
    <s v="50EA1DCA3N"/>
    <x v="2"/>
    <s v="Sammamish"/>
    <s v="WA"/>
    <n v="98074"/>
    <x v="14"/>
    <x v="32"/>
    <s v="AIR"/>
    <x v="1"/>
    <x v="2"/>
    <n v="0"/>
    <n v="45"/>
    <n v="204729605"/>
    <s v="POINT (-122.02054 47.60326)"/>
    <s v="PUGET SOUND ENERGY INC||CITY OF TACOMA - (WA)"/>
    <n v="53033032316"/>
    <n v="4"/>
    <s v="BEV"/>
  </r>
  <r>
    <s v="WVWPP7AU1F"/>
    <x v="2"/>
    <s v="Tukwila"/>
    <s v="WA"/>
    <n v="98168"/>
    <x v="5"/>
    <x v="21"/>
    <s v="E-GOLF"/>
    <x v="1"/>
    <x v="0"/>
    <n v="83"/>
    <n v="11"/>
    <n v="148744823"/>
    <s v="POINT (-122.29411 47.48924)"/>
    <s v="CITY OF SEATTLE - (WA)|CITY OF TACOMA - (WA)"/>
    <n v="53033027200"/>
    <n v="11"/>
    <s v="BEV"/>
  </r>
  <r>
    <s v="JTDKN3DPXF"/>
    <x v="15"/>
    <s v="Vancouver"/>
    <s v="WA"/>
    <n v="98682"/>
    <x v="5"/>
    <x v="11"/>
    <s v="PRIUS"/>
    <x v="0"/>
    <x v="1"/>
    <n v="6"/>
    <n v="17"/>
    <n v="477918381"/>
    <s v="POINT (-122.55149 45.69345)"/>
    <s v="BONNEVILLE POWER ADMINISTRATION||PUD NO 1 OF CLARK COUNTY - (WA)"/>
    <n v="53011041333"/>
    <n v="11"/>
    <s v="PHEV"/>
  </r>
  <r>
    <s v="JM3KKBHA0S"/>
    <x v="3"/>
    <s v="Bainbridge Island"/>
    <s v="WA"/>
    <n v="98110"/>
    <x v="0"/>
    <x v="7"/>
    <s v="CX-90"/>
    <x v="0"/>
    <x v="1"/>
    <n v="26"/>
    <n v="23"/>
    <n v="279103898"/>
    <s v="POINT (-122.521 47.62759)"/>
    <s v="PUGET SOUND ENERGY INC"/>
    <n v="53035090902"/>
    <n v="1"/>
    <s v="PHEV"/>
  </r>
  <r>
    <s v="JTMABABA7S"/>
    <x v="2"/>
    <s v="Lake Forest Park"/>
    <s v="WA"/>
    <n v="98155"/>
    <x v="0"/>
    <x v="22"/>
    <s v="SOLTERRA"/>
    <x v="1"/>
    <x v="2"/>
    <n v="0"/>
    <n v="46"/>
    <n v="278828497"/>
    <s v="POINT (-122.30304 47.75494)"/>
    <s v="PUGET SOUND ENERGY INC||CITY OF TACOMA - (WA)"/>
    <n v="53033021500"/>
    <n v="1"/>
    <s v="BEV"/>
  </r>
  <r>
    <s v="1G1RH6E4XD"/>
    <x v="2"/>
    <s v="Redmond"/>
    <s v="WA"/>
    <n v="98052"/>
    <x v="7"/>
    <x v="5"/>
    <s v="VOLT"/>
    <x v="0"/>
    <x v="0"/>
    <n v="38"/>
    <n v="48"/>
    <n v="136641053"/>
    <s v="POINT (-122.13158 47.67858)"/>
    <s v="PUGET SOUND ENERGY INC||CITY OF TACOMA - (WA)"/>
    <n v="53033022605"/>
    <n v="13"/>
    <s v="PHEV"/>
  </r>
  <r>
    <s v="1G1RD6S50J"/>
    <x v="2"/>
    <s v="Seattle"/>
    <s v="WA"/>
    <n v="98144"/>
    <x v="1"/>
    <x v="5"/>
    <s v="VOLT"/>
    <x v="0"/>
    <x v="0"/>
    <n v="53"/>
    <n v="37"/>
    <n v="192642754"/>
    <s v="POINT (-122.30866 47.57874)"/>
    <s v="CITY OF SEATTLE - (WA)|CITY OF TACOMA - (WA)"/>
    <n v="53033009400"/>
    <n v="8"/>
    <s v="PHEV"/>
  </r>
  <r>
    <s v="50EA1GBA1P"/>
    <x v="3"/>
    <s v="Port Orchard"/>
    <s v="WA"/>
    <n v="98366"/>
    <x v="13"/>
    <x v="32"/>
    <s v="AIR"/>
    <x v="1"/>
    <x v="2"/>
    <n v="0"/>
    <n v="26"/>
    <n v="255436478"/>
    <s v="POINT (-122.63848 47.5414)"/>
    <s v="PUGET SOUND ENERGY INC"/>
    <n v="53035092600"/>
    <n v="3"/>
    <s v="BEV"/>
  </r>
  <r>
    <s v="WBAJB1C59K"/>
    <x v="2"/>
    <s v="Bellevue"/>
    <s v="WA"/>
    <n v="98006"/>
    <x v="9"/>
    <x v="0"/>
    <s v="530E"/>
    <x v="0"/>
    <x v="1"/>
    <n v="15"/>
    <n v="41"/>
    <n v="8794376"/>
    <s v="POINT (-122.12096 47.55584)"/>
    <s v="PUGET SOUND ENERGY INC||CITY OF TACOMA - (WA)"/>
    <n v="53033024901"/>
    <n v="7"/>
    <s v="PHEV"/>
  </r>
  <r>
    <s v="KNDJP3AE0F"/>
    <x v="5"/>
    <s v="Olympia"/>
    <s v="WA"/>
    <n v="98506"/>
    <x v="5"/>
    <x v="3"/>
    <s v="SOUL"/>
    <x v="1"/>
    <x v="0"/>
    <n v="93"/>
    <n v="22"/>
    <n v="107951784"/>
    <s v="POINT (-122.87741 47.05997)"/>
    <s v="PUGET SOUND ENERGY INC"/>
    <n v="53067010200"/>
    <n v="11"/>
    <s v="BEV"/>
  </r>
  <r>
    <s v="JN8CF0BF6S"/>
    <x v="2"/>
    <s v="Bellevue"/>
    <s v="WA"/>
    <n v="98006"/>
    <x v="0"/>
    <x v="6"/>
    <s v="ARIYA MPV"/>
    <x v="1"/>
    <x v="2"/>
    <n v="0"/>
    <n v="41"/>
    <n v="279180926"/>
    <s v="POINT (-122.12096 47.55584)"/>
    <s v="PUGET SOUND ENERGY INC||CITY OF TACOMA - (WA)"/>
    <n v="53033025001"/>
    <n v="1"/>
    <s v="BEV"/>
  </r>
  <r>
    <s v="YV4H60JB3S"/>
    <x v="2"/>
    <s v="Seattle"/>
    <s v="WA"/>
    <n v="98144"/>
    <x v="0"/>
    <x v="12"/>
    <s v="XC90"/>
    <x v="0"/>
    <x v="0"/>
    <n v="32"/>
    <n v="37"/>
    <n v="282494733"/>
    <s v="POINT (-122.30866 47.57874)"/>
    <s v="CITY OF SEATTLE - (WA)|CITY OF TACOMA - (WA)"/>
    <n v="53033008900"/>
    <n v="1"/>
    <s v="PHEV"/>
  </r>
  <r>
    <s v="WBY33AW05N"/>
    <x v="15"/>
    <s v="Ridgefield"/>
    <s v="WA"/>
    <n v="98642"/>
    <x v="14"/>
    <x v="0"/>
    <s v="I4"/>
    <x v="1"/>
    <x v="2"/>
    <n v="0"/>
    <n v="17"/>
    <n v="216572681"/>
    <s v="POINT (-122.74595 45.81539)"/>
    <s v="BONNEVILLE POWER ADMINISTRATION||PUD NO 1 OF CLARK COUNTY - (WA)"/>
    <n v="53011040409"/>
    <n v="4"/>
    <s v="BEV"/>
  </r>
  <r>
    <s v="WA1E2AFY4L"/>
    <x v="2"/>
    <s v="Kirkland"/>
    <s v="WA"/>
    <n v="98034"/>
    <x v="4"/>
    <x v="2"/>
    <s v="Q5 E"/>
    <x v="0"/>
    <x v="1"/>
    <n v="20"/>
    <n v="45"/>
    <n v="121957090"/>
    <s v="POINT (-122.22901 47.72201)"/>
    <s v="PUGET SOUND ENERGY INC||CITY OF TACOMA - (WA)"/>
    <n v="53033022005"/>
    <n v="6"/>
    <s v="PHEV"/>
  </r>
  <r>
    <s v="3FA6P0SU6F"/>
    <x v="2"/>
    <s v="Issaquah"/>
    <s v="WA"/>
    <n v="98027"/>
    <x v="5"/>
    <x v="4"/>
    <s v="FUSION"/>
    <x v="0"/>
    <x v="1"/>
    <n v="19"/>
    <n v="5"/>
    <n v="156281989"/>
    <s v="POINT (-122.03439 47.5301)"/>
    <s v="PUGET SOUND ENERGY INC||CITY OF TACOMA - (WA)"/>
    <n v="53033032103"/>
    <n v="11"/>
    <s v="PHEV"/>
  </r>
  <r>
    <s v="WA1E2AFY5P"/>
    <x v="21"/>
    <s v="Port Townsend"/>
    <s v="WA"/>
    <n v="98368"/>
    <x v="13"/>
    <x v="2"/>
    <s v="Q5 E"/>
    <x v="0"/>
    <x v="1"/>
    <n v="23"/>
    <n v="24"/>
    <n v="277882083"/>
    <s v="POINT (-122.77263 48.1212)"/>
    <s v="BONNEVILLE POWER ADMINISTRATION||PUGET SOUND ENERGY INC||PUD NO 1 OF JEFFERSON COUNTY"/>
    <n v="53031950604"/>
    <n v="3"/>
    <s v="PHEV"/>
  </r>
  <r>
    <s v="5YJSA1E2XM"/>
    <x v="15"/>
    <s v="Vancouver"/>
    <s v="WA"/>
    <n v="98684"/>
    <x v="2"/>
    <x v="1"/>
    <s v="MODEL S"/>
    <x v="1"/>
    <x v="2"/>
    <n v="0"/>
    <n v="17"/>
    <n v="257376752"/>
    <s v="POINT (-122.48723 45.63701)"/>
    <s v="BONNEVILLE POWER ADMINISTRATION||PUD NO 1 OF CLARK COUNTY - (WA)"/>
    <n v="53011041335"/>
    <n v="5"/>
    <s v="BEV"/>
  </r>
  <r>
    <s v="4W5XHPRL9R"/>
    <x v="2"/>
    <s v="Bellevue"/>
    <s v="WA"/>
    <n v="98008"/>
    <x v="6"/>
    <x v="23"/>
    <s v="ZDX"/>
    <x v="1"/>
    <x v="2"/>
    <n v="0"/>
    <n v="48"/>
    <n v="270194375"/>
    <s v="POINT (-122.11867 47.63131)"/>
    <s v="PUGET SOUND ENERGY INC||CITY OF TACOMA - (WA)"/>
    <n v="53033023100"/>
    <n v="2"/>
    <s v="BEV"/>
  </r>
  <r>
    <s v="WA1LABGE0K"/>
    <x v="2"/>
    <s v="Redmond"/>
    <s v="WA"/>
    <n v="98052"/>
    <x v="9"/>
    <x v="2"/>
    <s v="E-TRON"/>
    <x v="1"/>
    <x v="0"/>
    <n v="204"/>
    <n v="45"/>
    <n v="104163636"/>
    <s v="POINT (-122.13158 47.67858)"/>
    <s v="PUGET SOUND ENERGY INC||CITY OF TACOMA - (WA)"/>
    <n v="53033032323"/>
    <n v="7"/>
    <s v="BEV"/>
  </r>
  <r>
    <s v="1GYKPTRL6R"/>
    <x v="0"/>
    <s v="Snohomish"/>
    <s v="WA"/>
    <n v="98296"/>
    <x v="6"/>
    <x v="28"/>
    <s v="LYRIQ"/>
    <x v="1"/>
    <x v="2"/>
    <n v="0"/>
    <n v="1"/>
    <n v="252927629"/>
    <s v="POINT (-122.1389 47.87115)"/>
    <s v="PUGET SOUND ENERGY INC"/>
    <n v="53061052113"/>
    <n v="2"/>
    <s v="BEV"/>
  </r>
  <r>
    <s v="3FMTK3SS7P"/>
    <x v="2"/>
    <s v="Auburn"/>
    <s v="WA"/>
    <n v="98002"/>
    <x v="13"/>
    <x v="4"/>
    <s v="MUSTANG MACH-E"/>
    <x v="1"/>
    <x v="2"/>
    <n v="0"/>
    <n v="47"/>
    <n v="241581518"/>
    <s v="POINT (-122.2229 47.307)"/>
    <s v="PUGET SOUND ENERGY INC||CITY OF TACOMA - (WA)"/>
    <n v="53033030504"/>
    <n v="3"/>
    <s v="BEV"/>
  </r>
  <r>
    <s v="1FT6W3LU2S"/>
    <x v="18"/>
    <s v="Kelso"/>
    <s v="WA"/>
    <n v="98626"/>
    <x v="0"/>
    <x v="4"/>
    <s v="F-150"/>
    <x v="1"/>
    <x v="2"/>
    <n v="0"/>
    <n v="20"/>
    <n v="290640640"/>
    <s v="POINT (-122.89867 46.14424)"/>
    <s v="BONNEVILLE POWER ADMINISTRATION||PUD NO 1 OF COWLITZ COUNTY"/>
    <n v="53015001601"/>
    <n v="1"/>
    <s v="BEV"/>
  </r>
  <r>
    <s v="KNDADFS58R"/>
    <x v="2"/>
    <s v="Bellevue"/>
    <s v="WA"/>
    <n v="98006"/>
    <x v="6"/>
    <x v="3"/>
    <s v="EV9"/>
    <x v="1"/>
    <x v="2"/>
    <n v="0"/>
    <n v="41"/>
    <n v="281625704"/>
    <s v="POINT (-122.12096 47.55584)"/>
    <s v="PUGET SOUND ENERGY INC||CITY OF TACOMA - (WA)"/>
    <n v="53033024701"/>
    <n v="2"/>
    <s v="BEV"/>
  </r>
  <r>
    <s v="KM8KM4DE4R"/>
    <x v="2"/>
    <s v="Seattle"/>
    <s v="WA"/>
    <n v="98117"/>
    <x v="6"/>
    <x v="15"/>
    <s v="IONIQ 5"/>
    <x v="1"/>
    <x v="2"/>
    <n v="0"/>
    <n v="36"/>
    <n v="274978371"/>
    <s v="POINT (-122.38418 47.70044)"/>
    <s v="CITY OF SEATTLE - (WA)|CITY OF TACOMA - (WA)"/>
    <n v="53033002900"/>
    <n v="2"/>
    <s v="BEV"/>
  </r>
  <r>
    <s v="1N4AZ1BV0N"/>
    <x v="2"/>
    <s v="Shoreline"/>
    <s v="WA"/>
    <n v="98155"/>
    <x v="14"/>
    <x v="6"/>
    <s v="LEAF"/>
    <x v="1"/>
    <x v="2"/>
    <n v="0"/>
    <n v="32"/>
    <n v="193735055"/>
    <s v="POINT (-122.30304 47.75494)"/>
    <s v="CITY OF SEATTLE - (WA)|CITY OF TACOMA - (WA)"/>
    <n v="53033021100"/>
    <n v="4"/>
    <s v="BEV"/>
  </r>
  <r>
    <s v="JM3KKBHA7T"/>
    <x v="2"/>
    <s v="Kirkland"/>
    <s v="WA"/>
    <n v="98034"/>
    <x v="12"/>
    <x v="7"/>
    <s v="CX-90"/>
    <x v="0"/>
    <x v="1"/>
    <n v="27"/>
    <n v="45"/>
    <n v="289489595"/>
    <s v="POINT (-122.22901 47.72201)"/>
    <s v="PUGET SOUND ENERGY INC||CITY OF TACOMA - (WA)"/>
    <n v="53033021906"/>
    <n v="0"/>
    <s v="PHEV"/>
  </r>
  <r>
    <s v="YV4BR0CM3N"/>
    <x v="2"/>
    <s v="Seattle"/>
    <s v="WA"/>
    <n v="98109"/>
    <x v="14"/>
    <x v="12"/>
    <s v="XC90"/>
    <x v="0"/>
    <x v="1"/>
    <n v="18"/>
    <n v="36"/>
    <n v="179356075"/>
    <s v="POINT (-122.35022 47.63824)"/>
    <s v="CITY OF SEATTLE - (WA)|CITY OF TACOMA - (WA)"/>
    <n v="53033006800"/>
    <n v="4"/>
    <s v="PHEV"/>
  </r>
  <r>
    <s v="KNDC5DLE9R"/>
    <x v="5"/>
    <s v="Olympia"/>
    <s v="WA"/>
    <n v="98512"/>
    <x v="6"/>
    <x v="3"/>
    <s v="EV6"/>
    <x v="1"/>
    <x v="2"/>
    <n v="0"/>
    <n v="22"/>
    <n v="290470330"/>
    <s v="POINT (-123.04078 46.94792)"/>
    <s v="PUGET SOUND ENERGY INC"/>
    <n v="53067011000"/>
    <n v="2"/>
    <s v="BEV"/>
  </r>
  <r>
    <s v="1FTVW1EV3P"/>
    <x v="15"/>
    <s v="Battle Ground"/>
    <s v="WA"/>
    <n v="98604"/>
    <x v="13"/>
    <x v="4"/>
    <s v="F-150"/>
    <x v="1"/>
    <x v="2"/>
    <n v="0"/>
    <n v="18"/>
    <n v="260020260"/>
    <s v="POINT (-122.5331 45.78092)"/>
    <s v="BONNEVILLE POWER ADMINISTRATION||PUD NO 1 OF CLARK COUNTY - (WA)"/>
    <n v="53011040413"/>
    <n v="3"/>
    <s v="BEV"/>
  </r>
  <r>
    <s v="1FTVW1EV1N"/>
    <x v="3"/>
    <s v="Bainbridge Island"/>
    <s v="WA"/>
    <n v="98110"/>
    <x v="14"/>
    <x v="4"/>
    <s v="F-150"/>
    <x v="1"/>
    <x v="2"/>
    <n v="0"/>
    <n v="23"/>
    <n v="218882534"/>
    <s v="POINT (-122.521 47.62759)"/>
    <s v="PUGET SOUND ENERGY INC"/>
    <n v="53035090700"/>
    <n v="4"/>
    <s v="BEV"/>
  </r>
  <r>
    <s v="3GNKDGRJ3T"/>
    <x v="2"/>
    <s v="Bellevue"/>
    <s v="WA"/>
    <n v="98005"/>
    <x v="12"/>
    <x v="5"/>
    <s v="BLAZER"/>
    <x v="1"/>
    <x v="2"/>
    <n v="0"/>
    <n v="48"/>
    <n v="291488774"/>
    <s v="POINT (-122.1621 47.64441)"/>
    <s v="PUGET SOUND ENERGY INC||CITY OF TACOMA - (WA)"/>
    <n v="53033023702"/>
    <n v="0"/>
    <s v="BEV"/>
  </r>
  <r>
    <s v="1C4RJYB64P"/>
    <x v="2"/>
    <s v="Seattle"/>
    <s v="WA"/>
    <n v="98144"/>
    <x v="13"/>
    <x v="10"/>
    <s v="GRAND CHEROKEE"/>
    <x v="0"/>
    <x v="1"/>
    <n v="25"/>
    <n v="37"/>
    <n v="259966689"/>
    <s v="POINT (-122.30866 47.57874)"/>
    <s v="CITY OF SEATTLE - (WA)|CITY OF TACOMA - (WA)"/>
    <n v="53033009000"/>
    <n v="3"/>
    <s v="PHEV"/>
  </r>
  <r>
    <s v="JA4J24A56K"/>
    <x v="2"/>
    <s v="Seattle"/>
    <s v="WA"/>
    <n v="98125"/>
    <x v="9"/>
    <x v="33"/>
    <s v="OUTLANDER"/>
    <x v="0"/>
    <x v="1"/>
    <n v="22"/>
    <n v="46"/>
    <n v="477495945"/>
    <s v="POINT (-122.30253 47.72656)"/>
    <s v="CITY OF SEATTLE - (WA)|CITY OF TACOMA - (WA)"/>
    <n v="53033000102"/>
    <n v="7"/>
    <s v="PHEV"/>
  </r>
  <r>
    <s v="WP0AA2Y14N"/>
    <x v="2"/>
    <s v="Kirkland"/>
    <s v="WA"/>
    <n v="98033"/>
    <x v="14"/>
    <x v="17"/>
    <s v="TAYCAN"/>
    <x v="1"/>
    <x v="2"/>
    <n v="0"/>
    <n v="48"/>
    <n v="202387356"/>
    <s v="POINT (-122.2066 47.67887)"/>
    <s v="PUGET SOUND ENERGY INC||CITY OF TACOMA - (WA)"/>
    <n v="53033022702"/>
    <n v="4"/>
    <s v="BEV"/>
  </r>
  <r>
    <s v="KMHC05LH1H"/>
    <x v="15"/>
    <s v="Vancouver"/>
    <s v="WA"/>
    <n v="98684"/>
    <x v="11"/>
    <x v="15"/>
    <s v="IONIQ"/>
    <x v="1"/>
    <x v="0"/>
    <n v="124"/>
    <n v="17"/>
    <n v="476074385"/>
    <s v="POINT (-122.48723 45.63701)"/>
    <s v="BONNEVILLE POWER ADMINISTRATION||PUD NO 1 OF CLARK COUNTY - (WA)"/>
    <n v="53011041320"/>
    <n v="9"/>
    <s v="BEV"/>
  </r>
  <r>
    <s v="5UXKT0C53G"/>
    <x v="2"/>
    <s v="Kirkland"/>
    <s v="WA"/>
    <n v="98034"/>
    <x v="3"/>
    <x v="0"/>
    <s v="X5"/>
    <x v="0"/>
    <x v="1"/>
    <n v="14"/>
    <n v="45"/>
    <n v="177787011"/>
    <s v="POINT (-122.22901 47.72201)"/>
    <s v="PUGET SOUND ENERGY INC||CITY OF TACOMA - (WA)"/>
    <n v="53033021904"/>
    <n v="10"/>
    <s v="PHEV"/>
  </r>
  <r>
    <s v="3GYK3DMR6S"/>
    <x v="2"/>
    <s v="Des Moines"/>
    <s v="WA"/>
    <n v="98198"/>
    <x v="0"/>
    <x v="28"/>
    <s v="OPTIQ"/>
    <x v="1"/>
    <x v="2"/>
    <n v="0"/>
    <n v="30"/>
    <n v="283851676"/>
    <s v="POINT (-122.30615 47.38542)"/>
    <s v="PUGET SOUND ENERGY INC||CITY OF TACOMA - (WA)"/>
    <n v="53033030003"/>
    <n v="1"/>
    <s v="BEV"/>
  </r>
  <r>
    <s v="4JGGM1CB5S"/>
    <x v="2"/>
    <s v="Issaquah"/>
    <s v="WA"/>
    <n v="98029"/>
    <x v="0"/>
    <x v="26"/>
    <s v="EQE-CLASS SUV"/>
    <x v="1"/>
    <x v="2"/>
    <n v="0"/>
    <n v="5"/>
    <n v="282673184"/>
    <s v="POINT (-122.01656 47.57118)"/>
    <s v="PUGET SOUND ENERGY INC||CITY OF TACOMA - (WA)"/>
    <n v="53033032220"/>
    <n v="1"/>
    <s v="BEV"/>
  </r>
  <r>
    <s v="50EA1GBA3N"/>
    <x v="2"/>
    <s v="Bellevue"/>
    <s v="WA"/>
    <n v="98006"/>
    <x v="14"/>
    <x v="32"/>
    <s v="AIR"/>
    <x v="1"/>
    <x v="2"/>
    <n v="0"/>
    <n v="41"/>
    <n v="225793543"/>
    <s v="POINT (-122.12096 47.55584)"/>
    <s v="PUGET SOUND ENERGY INC||CITY OF TACOMA - (WA)"/>
    <n v="53033024905"/>
    <n v="4"/>
    <s v="BEV"/>
  </r>
  <r>
    <s v="KMHM24AC2S"/>
    <x v="2"/>
    <s v="Burien"/>
    <s v="WA"/>
    <n v="98166"/>
    <x v="0"/>
    <x v="15"/>
    <s v="IONIQ 6"/>
    <x v="1"/>
    <x v="2"/>
    <n v="0"/>
    <n v="34"/>
    <n v="279253712"/>
    <s v="POINT (-122.34731 47.45207)"/>
    <s v="PUGET SOUND ENERGY INC||CITY OF TACOMA - (WA)"/>
    <n v="53033027800"/>
    <n v="1"/>
    <s v="BEV"/>
  </r>
  <r>
    <s v="7YAKMDDCXS"/>
    <x v="2"/>
    <s v="Kirkland"/>
    <s v="WA"/>
    <n v="98033"/>
    <x v="0"/>
    <x v="15"/>
    <s v="IONIQ 5"/>
    <x v="1"/>
    <x v="2"/>
    <n v="0"/>
    <n v="45"/>
    <n v="286096317"/>
    <s v="POINT (-122.2066 47.67887)"/>
    <s v="PUGET SOUND ENERGY INC||CITY OF TACOMA - (WA)"/>
    <n v="53033022603"/>
    <n v="1"/>
    <s v="BEV"/>
  </r>
  <r>
    <s v="JTMCB3FV3R"/>
    <x v="2"/>
    <s v="Auburn"/>
    <s v="WA"/>
    <n v="98092"/>
    <x v="6"/>
    <x v="11"/>
    <s v="RAV4 PRIME (PHEV)"/>
    <x v="0"/>
    <x v="0"/>
    <n v="42"/>
    <n v="47"/>
    <n v="261428317"/>
    <s v="POINT (-122.18263 47.31825)"/>
    <s v="PUGET SOUND ENERGY INC||CITY OF TACOMA - (WA)"/>
    <n v="53033029602"/>
    <n v="2"/>
    <s v="PHEV"/>
  </r>
  <r>
    <s v="1N4BZ1DV6M"/>
    <x v="2"/>
    <s v="Bellevue"/>
    <s v="WA"/>
    <n v="98008"/>
    <x v="2"/>
    <x v="6"/>
    <s v="LEAF"/>
    <x v="1"/>
    <x v="2"/>
    <n v="0"/>
    <n v="48"/>
    <n v="154806116"/>
    <s v="POINT (-122.11867 47.63131)"/>
    <s v="PUGET SOUND ENERGY INC||CITY OF TACOMA - (WA)"/>
    <n v="53033023403"/>
    <n v="5"/>
    <s v="BEV"/>
  </r>
  <r>
    <s v="W1KEG1CB9P"/>
    <x v="15"/>
    <s v="Vancouver"/>
    <s v="WA"/>
    <n v="98683"/>
    <x v="13"/>
    <x v="26"/>
    <s v="EQE-CLASS SEDAN"/>
    <x v="1"/>
    <x v="2"/>
    <n v="0"/>
    <n v="18"/>
    <n v="253104869"/>
    <s v="POINT (-122.49212 45.60365)"/>
    <s v="BONNEVILLE POWER ADMINISTRATION||PUD NO 1 OF CLARK COUNTY - (WA)"/>
    <n v="53011041328"/>
    <n v="3"/>
    <s v="BEV"/>
  </r>
  <r>
    <s v="KNDCS3LF4S"/>
    <x v="3"/>
    <s v="Olalla"/>
    <s v="WA"/>
    <n v="98359"/>
    <x v="0"/>
    <x v="3"/>
    <s v="NIRO"/>
    <x v="0"/>
    <x v="0"/>
    <n v="33"/>
    <n v="26"/>
    <n v="286614331"/>
    <s v="POINT (-122.54729 47.42602)"/>
    <s v="PUGET SOUND ENERGY INC"/>
    <n v="53035092802"/>
    <n v="1"/>
    <s v="PHEV"/>
  </r>
  <r>
    <s v="3FMTK3R71M"/>
    <x v="0"/>
    <s v="Lake Stevens"/>
    <s v="WA"/>
    <n v="98258"/>
    <x v="2"/>
    <x v="4"/>
    <s v="MUSTANG MACH-E"/>
    <x v="1"/>
    <x v="2"/>
    <n v="0"/>
    <n v="44"/>
    <n v="273708382"/>
    <s v="POINT (-122.06402 48.01497)"/>
    <s v="PUGET SOUND ENERGY INC"/>
    <n v="53061052605"/>
    <n v="5"/>
    <s v="BEV"/>
  </r>
  <r>
    <s v="3C3CFFGE8K"/>
    <x v="2"/>
    <s v="Seattle"/>
    <s v="WA"/>
    <n v="98177"/>
    <x v="9"/>
    <x v="13"/>
    <s v="500"/>
    <x v="1"/>
    <x v="0"/>
    <n v="84"/>
    <n v="32"/>
    <n v="132178812"/>
    <s v="POINT (-122.37238 47.74068)"/>
    <s v="CITY OF SEATTLE - (WA)|CITY OF TACOMA - (WA)"/>
    <n v="53033000403"/>
    <n v="7"/>
    <s v="BEV"/>
  </r>
  <r>
    <s v="KM8JFDD26R"/>
    <x v="1"/>
    <s v="Selah"/>
    <s v="WA"/>
    <n v="98942"/>
    <x v="6"/>
    <x v="15"/>
    <s v="TUCSON"/>
    <x v="0"/>
    <x v="0"/>
    <n v="33"/>
    <n v="15"/>
    <n v="273024629"/>
    <s v="POINT (-120.53145 46.65405)"/>
    <s v="PACIFICORP"/>
    <n v="53077003400"/>
    <n v="2"/>
    <s v="PHEV"/>
  </r>
  <r>
    <s v="KM8K33AG8N"/>
    <x v="2"/>
    <s v="Seattle"/>
    <s v="WA"/>
    <n v="98117"/>
    <x v="14"/>
    <x v="15"/>
    <s v="KONA"/>
    <x v="1"/>
    <x v="2"/>
    <n v="0"/>
    <n v="36"/>
    <n v="283010122"/>
    <s v="POINT (-122.38418 47.70044)"/>
    <s v="CITY OF SEATTLE - (WA)|CITY OF TACOMA - (WA)"/>
    <n v="53033003000"/>
    <n v="4"/>
    <s v="BEV"/>
  </r>
  <r>
    <s v="WA16AAGE7R"/>
    <x v="2"/>
    <s v="Issaquah"/>
    <s v="WA"/>
    <n v="98027"/>
    <x v="6"/>
    <x v="2"/>
    <s v="Q8"/>
    <x v="1"/>
    <x v="2"/>
    <n v="0"/>
    <n v="41"/>
    <n v="256128484"/>
    <s v="POINT (-122.03439 47.5301)"/>
    <s v="PUGET SOUND ENERGY INC||CITY OF TACOMA - (WA)"/>
    <n v="53033023404"/>
    <n v="2"/>
    <s v="BEV"/>
  </r>
  <r>
    <s v="3GNKDHRK4S"/>
    <x v="0"/>
    <s v="Mill Creek"/>
    <s v="WA"/>
    <n v="98012"/>
    <x v="0"/>
    <x v="5"/>
    <s v="BLAZER"/>
    <x v="1"/>
    <x v="2"/>
    <n v="0"/>
    <n v="44"/>
    <n v="282738949"/>
    <s v="POINT (-122.20105 47.84423)"/>
    <s v="PUGET SOUND ENERGY INC"/>
    <n v="53061052005"/>
    <n v="1"/>
    <s v="BEV"/>
  </r>
  <r>
    <s v="WP1AA2XA4R"/>
    <x v="2"/>
    <s v="Seattle"/>
    <s v="WA"/>
    <n v="98101"/>
    <x v="6"/>
    <x v="17"/>
    <s v="MACAN"/>
    <x v="1"/>
    <x v="0"/>
    <n v="308"/>
    <n v="43"/>
    <n v="275431313"/>
    <s v="POINT (-122.34223 47.61085)"/>
    <s v="CITY OF SEATTLE - (WA)|CITY OF TACOMA - (WA)"/>
    <n v="53033008101"/>
    <n v="2"/>
    <s v="BEV"/>
  </r>
  <r>
    <s v="KNAGV4LD4L"/>
    <x v="3"/>
    <s v="Bremerton"/>
    <s v="WA"/>
    <n v="98311"/>
    <x v="4"/>
    <x v="3"/>
    <s v="OPTIMA"/>
    <x v="0"/>
    <x v="1"/>
    <n v="28"/>
    <n v="23"/>
    <n v="254115543"/>
    <s v="POINT (-122.61158 47.62691)"/>
    <s v="PUGET SOUND ENERGY INC"/>
    <n v="53035091600"/>
    <n v="6"/>
    <s v="PHEV"/>
  </r>
  <r>
    <s v="1GYKPSRL5R"/>
    <x v="2"/>
    <s v="Bellevue"/>
    <s v="WA"/>
    <n v="98008"/>
    <x v="6"/>
    <x v="28"/>
    <s v="LYRIQ"/>
    <x v="1"/>
    <x v="2"/>
    <n v="0"/>
    <n v="48"/>
    <n v="270942374"/>
    <s v="POINT (-122.11867 47.63131)"/>
    <s v="PUGET SOUND ENERGY INC||CITY OF TACOMA - (WA)"/>
    <n v="53033023300"/>
    <n v="2"/>
    <s v="BEV"/>
  </r>
  <r>
    <s v="YV4H60DX5P"/>
    <x v="2"/>
    <s v="Bellevue"/>
    <s v="WA"/>
    <n v="98006"/>
    <x v="13"/>
    <x v="12"/>
    <s v="XC60"/>
    <x v="0"/>
    <x v="0"/>
    <n v="35"/>
    <n v="41"/>
    <n v="258910739"/>
    <s v="POINT (-122.12096 47.55584)"/>
    <s v="PUGET SOUND ENERGY INC||CITY OF TACOMA - (WA)"/>
    <n v="53033024901"/>
    <n v="3"/>
    <s v="PHEV"/>
  </r>
  <r>
    <s v="3FA6P0PU5F"/>
    <x v="2"/>
    <s v="Seattle"/>
    <s v="WA"/>
    <n v="98122"/>
    <x v="5"/>
    <x v="4"/>
    <s v="FUSION"/>
    <x v="0"/>
    <x v="1"/>
    <n v="19"/>
    <n v="37"/>
    <n v="145067303"/>
    <s v="POINT (-122.31009 47.60803)"/>
    <s v="CITY OF SEATTLE - (WA)|CITY OF TACOMA - (WA)"/>
    <n v="53033007700"/>
    <n v="11"/>
    <s v="PHEV"/>
  </r>
  <r>
    <s v="WBY7Z4C58J"/>
    <x v="15"/>
    <s v="Vancouver"/>
    <s v="WA"/>
    <n v="98684"/>
    <x v="1"/>
    <x v="0"/>
    <s v="I3"/>
    <x v="0"/>
    <x v="0"/>
    <n v="97"/>
    <n v="17"/>
    <n v="172362018"/>
    <s v="POINT (-122.48723 45.63701)"/>
    <s v="BONNEVILLE POWER ADMINISTRATION||PUD NO 1 OF CLARK COUNTY - (WA)"/>
    <n v="53011041336"/>
    <n v="8"/>
    <s v="PHEV"/>
  </r>
  <r>
    <s v="7SAXCDE55N"/>
    <x v="2"/>
    <s v="Clyde Hill"/>
    <s v="WA"/>
    <n v="98004"/>
    <x v="14"/>
    <x v="1"/>
    <s v="MODEL X"/>
    <x v="1"/>
    <x v="2"/>
    <n v="0"/>
    <n v="48"/>
    <n v="196668951"/>
    <s v="POINT (-122.1872 47.61001)"/>
    <s v="PUGET SOUND ENERGY INC||CITY OF TACOMA - (WA)"/>
    <n v="53033024100"/>
    <n v="4"/>
    <s v="BEV"/>
  </r>
  <r>
    <s v="WA12AAGE7N"/>
    <x v="2"/>
    <s v="Renton"/>
    <s v="WA"/>
    <n v="98055"/>
    <x v="14"/>
    <x v="2"/>
    <s v="E-TRON SPORTBACK"/>
    <x v="1"/>
    <x v="2"/>
    <n v="0"/>
    <n v="11"/>
    <n v="272245368"/>
    <s v="POINT (-122.19488 47.44034)"/>
    <s v="PUGET SOUND ENERGY INC||CITY OF TACOMA - (WA)"/>
    <n v="53033025703"/>
    <n v="4"/>
    <s v="BEV"/>
  </r>
  <r>
    <s v="KNDC44LAXP"/>
    <x v="2"/>
    <s v="Kent"/>
    <s v="WA"/>
    <n v="98030"/>
    <x v="13"/>
    <x v="3"/>
    <s v="EV6"/>
    <x v="1"/>
    <x v="2"/>
    <n v="0"/>
    <n v="47"/>
    <n v="293951164"/>
    <s v="POINT (-122.19976 47.37483)"/>
    <s v="PUGET SOUND ENERGY INC||CITY OF TACOMA - (WA)"/>
    <n v="53033029507"/>
    <n v="3"/>
    <s v="BEV"/>
  </r>
  <r>
    <s v="W1NKJ8AB0S"/>
    <x v="2"/>
    <s v="Kent"/>
    <s v="WA"/>
    <n v="98030"/>
    <x v="0"/>
    <x v="26"/>
    <s v="GLC-CLASS"/>
    <x v="0"/>
    <x v="1"/>
    <n v="1"/>
    <n v="47"/>
    <n v="288033777"/>
    <s v="POINT (-122.19976 47.37483)"/>
    <s v="PUGET SOUND ENERGY INC||CITY OF TACOMA - (WA)"/>
    <n v="53033029507"/>
    <n v="1"/>
    <s v="PHEV"/>
  </r>
  <r>
    <s v="JTJCJMGA1S"/>
    <x v="2"/>
    <s v="Kirkland"/>
    <s v="WA"/>
    <n v="98033"/>
    <x v="0"/>
    <x v="8"/>
    <s v="RX"/>
    <x v="0"/>
    <x v="0"/>
    <n v="37"/>
    <n v="48"/>
    <n v="276260519"/>
    <s v="POINT (-122.2066 47.67887)"/>
    <s v="PUGET SOUND ENERGY INC||CITY OF TACOMA - (WA)"/>
    <n v="53033022702"/>
    <n v="1"/>
    <s v="PHEV"/>
  </r>
  <r>
    <s v="YV4H60PG7S"/>
    <x v="15"/>
    <s v="Vancouver"/>
    <s v="WA"/>
    <n v="98685"/>
    <x v="0"/>
    <x v="12"/>
    <s v="XC90"/>
    <x v="0"/>
    <x v="0"/>
    <n v="32"/>
    <n v="18"/>
    <n v="277611771"/>
    <s v="POINT (-122.70303 45.70954)"/>
    <s v="BONNEVILLE POWER ADMINISTRATION||PUD NO 1 OF CLARK COUNTY - (WA)"/>
    <n v="53011040907"/>
    <n v="1"/>
    <s v="PHEV"/>
  </r>
  <r>
    <s v="1C4RJYB68N"/>
    <x v="2"/>
    <s v="Kirkland"/>
    <s v="WA"/>
    <n v="98034"/>
    <x v="14"/>
    <x v="10"/>
    <s v="GRAND CHEROKEE"/>
    <x v="0"/>
    <x v="1"/>
    <n v="25"/>
    <n v="45"/>
    <n v="220510643"/>
    <s v="POINT (-122.22901 47.72201)"/>
    <s v="PUGET SOUND ENERGY INC||CITY OF TACOMA - (WA)"/>
    <n v="53033022003"/>
    <n v="4"/>
    <s v="PHEV"/>
  </r>
  <r>
    <s v="WBY1Z2C54G"/>
    <x v="2"/>
    <s v="Bothell"/>
    <s v="WA"/>
    <n v="98011"/>
    <x v="3"/>
    <x v="0"/>
    <s v="I3"/>
    <x v="1"/>
    <x v="0"/>
    <n v="81"/>
    <n v="1"/>
    <n v="239533416"/>
    <s v="POINT (-122.20563 47.76144)"/>
    <s v="PUGET SOUND ENERGY INC||CITY OF TACOMA - (WA)"/>
    <n v="53033022102"/>
    <n v="10"/>
    <s v="BEV"/>
  </r>
  <r>
    <s v="KM8S7DA28N"/>
    <x v="3"/>
    <s v="Port Orchard"/>
    <s v="WA"/>
    <n v="98367"/>
    <x v="14"/>
    <x v="15"/>
    <s v="SANTA FE"/>
    <x v="0"/>
    <x v="0"/>
    <n v="31"/>
    <n v="35"/>
    <n v="286414810"/>
    <s v="POINT (-122.68516 47.50645)"/>
    <s v="PUGET SOUND ENERGY INC"/>
    <n v="53035092901"/>
    <n v="4"/>
    <s v="PHEV"/>
  </r>
  <r>
    <s v="JTMFB3FV5P"/>
    <x v="15"/>
    <s v="Vancouver"/>
    <s v="WA"/>
    <n v="98684"/>
    <x v="13"/>
    <x v="11"/>
    <s v="RAV4 PRIME (PHEV)"/>
    <x v="0"/>
    <x v="0"/>
    <n v="42"/>
    <n v="17"/>
    <n v="258538668"/>
    <s v="POINT (-122.48723 45.63701)"/>
    <s v="BONNEVILLE POWER ADMINISTRATION||PUD NO 1 OF CLARK COUNTY - (WA)"/>
    <n v="53011041319"/>
    <n v="3"/>
    <s v="PHEV"/>
  </r>
  <r>
    <s v="JTMEB3FV4N"/>
    <x v="15"/>
    <s v="Brush Prairie"/>
    <s v="WA"/>
    <n v="98606"/>
    <x v="14"/>
    <x v="11"/>
    <s v="RAV4 PRIME (PHEV)"/>
    <x v="0"/>
    <x v="0"/>
    <n v="42"/>
    <n v="18"/>
    <n v="195239425"/>
    <s v="POINT (-122.54578 45.73473)"/>
    <s v="BONNEVILLE POWER ADMINISTRATION||PUD NO 1 OF CLARK COUNTY - (WA)"/>
    <n v="53011040603"/>
    <n v="4"/>
    <s v="PHEV"/>
  </r>
  <r>
    <s v="WP0AA2Y10S"/>
    <x v="2"/>
    <s v="Seattle"/>
    <s v="WA"/>
    <n v="98177"/>
    <x v="0"/>
    <x v="17"/>
    <s v="TAYCAN"/>
    <x v="1"/>
    <x v="2"/>
    <n v="0"/>
    <n v="32"/>
    <n v="290388374"/>
    <s v="POINT (-122.37238 47.74068)"/>
    <s v="CITY OF SEATTLE - (WA)|CITY OF TACOMA - (WA)"/>
    <n v="53033000500"/>
    <n v="1"/>
    <s v="BEV"/>
  </r>
  <r>
    <s v="1FT6W3LU6S"/>
    <x v="2"/>
    <s v="Sammamish"/>
    <s v="WA"/>
    <n v="98075"/>
    <x v="0"/>
    <x v="4"/>
    <s v="F-150"/>
    <x v="1"/>
    <x v="2"/>
    <n v="0"/>
    <n v="41"/>
    <n v="287572841"/>
    <s v="POINT (-122.03539 47.61344)"/>
    <s v="PUGET SOUND ENERGY INC||CITY OF TACOMA - (WA)"/>
    <n v="53033032215"/>
    <n v="1"/>
    <s v="BEV"/>
  </r>
  <r>
    <s v="KNDCT3L16R"/>
    <x v="2"/>
    <s v="Seattle"/>
    <s v="WA"/>
    <n v="98112"/>
    <x v="6"/>
    <x v="3"/>
    <s v="NIRO"/>
    <x v="1"/>
    <x v="2"/>
    <n v="0"/>
    <n v="43"/>
    <n v="266039343"/>
    <s v="POINT (-122.30207 47.64085)"/>
    <s v="CITY OF SEATTLE - (WA)|CITY OF TACOMA - (WA)"/>
    <n v="53033006300"/>
    <n v="2"/>
    <s v="BEV"/>
  </r>
  <r>
    <s v="1GKB0NDE9R"/>
    <x v="2"/>
    <s v="Shoreline"/>
    <s v="WA"/>
    <n v="98177"/>
    <x v="6"/>
    <x v="35"/>
    <s v="HUMMER EV SUV"/>
    <x v="1"/>
    <x v="2"/>
    <n v="0"/>
    <n v="32"/>
    <n v="261858383"/>
    <s v="POINT (-122.37238 47.74068)"/>
    <s v="CITY OF SEATTLE - (WA)|CITY OF TACOMA - (WA)"/>
    <n v="53033020800"/>
    <n v="2"/>
    <s v="BEV"/>
  </r>
  <r>
    <s v="JHMZC5F33K"/>
    <x v="21"/>
    <s v="Port Townsend"/>
    <s v="WA"/>
    <n v="98368"/>
    <x v="9"/>
    <x v="27"/>
    <s v="CLARITY"/>
    <x v="0"/>
    <x v="0"/>
    <n v="47"/>
    <n v="24"/>
    <n v="282185214"/>
    <s v="POINT (-122.77263 48.1212)"/>
    <s v="BONNEVILLE POWER ADMINISTRATION||PUGET SOUND ENERGY INC||PUD NO 1 OF JEFFERSON COUNTY"/>
    <n v="53031950603"/>
    <n v="7"/>
    <s v="PHEV"/>
  </r>
  <r>
    <s v="1GT1ETED4T"/>
    <x v="15"/>
    <s v="Battle Ground"/>
    <s v="WA"/>
    <n v="98604"/>
    <x v="12"/>
    <x v="35"/>
    <s v="SIERRA"/>
    <x v="1"/>
    <x v="2"/>
    <n v="0"/>
    <n v="17"/>
    <n v="290332941"/>
    <s v="POINT (-122.5331 45.78092)"/>
    <s v="BONNEVILLE POWER ADMINISTRATION||PUD NO 1 OF CLARK COUNTY - (WA)"/>
    <n v="53011040408"/>
    <n v="0"/>
    <s v="BEV"/>
  </r>
  <r>
    <s v="50EA1TEA2P"/>
    <x v="2"/>
    <s v="Seattle"/>
    <s v="WA"/>
    <n v="98177"/>
    <x v="13"/>
    <x v="32"/>
    <s v="AIR"/>
    <x v="1"/>
    <x v="2"/>
    <n v="0"/>
    <n v="32"/>
    <n v="238328121"/>
    <s v="POINT (-122.37238 47.74068)"/>
    <s v="CITY OF SEATTLE - (WA)|CITY OF TACOMA - (WA)"/>
    <n v="53033000500"/>
    <n v="3"/>
    <s v="BEV"/>
  </r>
  <r>
    <s v="KNDC44LA9R"/>
    <x v="2"/>
    <s v="Renton"/>
    <s v="WA"/>
    <n v="98055"/>
    <x v="6"/>
    <x v="3"/>
    <s v="EV6"/>
    <x v="1"/>
    <x v="2"/>
    <n v="0"/>
    <n v="11"/>
    <n v="277591506"/>
    <s v="POINT (-122.19488 47.44034)"/>
    <s v="PUGET SOUND ENERGY INC||CITY OF TACOMA - (WA)"/>
    <n v="53033025703"/>
    <n v="2"/>
    <s v="BEV"/>
  </r>
  <r>
    <s v="WDC0G5EB9J"/>
    <x v="0"/>
    <s v="Arlington"/>
    <s v="WA"/>
    <n v="98223"/>
    <x v="1"/>
    <x v="26"/>
    <s v="GLC-CLASS"/>
    <x v="0"/>
    <x v="1"/>
    <n v="9"/>
    <n v="39"/>
    <n v="227216594"/>
    <s v="POINT (-122.1264 48.19471)"/>
    <s v="BONNEVILLE POWER ADMINISTRATION||PUD 1 OF SNOHOMISH COUNTY"/>
    <n v="53061053509"/>
    <n v="8"/>
    <s v="PHEV"/>
  </r>
  <r>
    <s v="1GYKPYRL6S"/>
    <x v="2"/>
    <s v="Seattle"/>
    <s v="WA"/>
    <n v="98125"/>
    <x v="0"/>
    <x v="28"/>
    <s v="LYRIQ"/>
    <x v="1"/>
    <x v="2"/>
    <n v="0"/>
    <n v="46"/>
    <n v="282193509"/>
    <s v="POINT (-122.30253 47.72656)"/>
    <s v="CITY OF SEATTLE - (WA)|CITY OF TACOMA - (WA)"/>
    <n v="53033000102"/>
    <n v="1"/>
    <s v="BEV"/>
  </r>
  <r>
    <s v="1FADP5EU8H"/>
    <x v="2"/>
    <s v="Bothell"/>
    <s v="WA"/>
    <n v="98011"/>
    <x v="11"/>
    <x v="4"/>
    <s v="C-MAX"/>
    <x v="0"/>
    <x v="1"/>
    <n v="20"/>
    <n v="1"/>
    <n v="273887015"/>
    <s v="POINT (-122.20563 47.76144)"/>
    <s v="PUGET SOUND ENERGY INC||CITY OF TACOMA - (WA)"/>
    <n v="53033021802"/>
    <n v="9"/>
    <s v="PHEV"/>
  </r>
  <r>
    <s v="7FCTGAAP7T"/>
    <x v="3"/>
    <s v="Poulsbo"/>
    <s v="WA"/>
    <n v="98370"/>
    <x v="12"/>
    <x v="18"/>
    <s v="R1T"/>
    <x v="1"/>
    <x v="2"/>
    <n v="0"/>
    <n v="23"/>
    <n v="283581532"/>
    <s v="POINT (-122.64681 47.73689)"/>
    <s v="PUGET SOUND ENERGY INC"/>
    <n v="53035090400"/>
    <n v="0"/>
    <s v="BEV"/>
  </r>
  <r>
    <s v="YV4H60DA4P"/>
    <x v="15"/>
    <s v="Vancouver"/>
    <s v="WA"/>
    <n v="98685"/>
    <x v="13"/>
    <x v="12"/>
    <s v="XC60"/>
    <x v="0"/>
    <x v="0"/>
    <n v="35"/>
    <n v="18"/>
    <n v="227311759"/>
    <s v="POINT (-122.70303 45.70954)"/>
    <s v="BONNEVILLE POWER ADMINISTRATION||PUD NO 1 OF CLARK COUNTY - (WA)"/>
    <n v="53011040907"/>
    <n v="3"/>
    <s v="PHEV"/>
  </r>
  <r>
    <s v="YV4H60DA8P"/>
    <x v="2"/>
    <s v="Kirkland"/>
    <s v="WA"/>
    <n v="98033"/>
    <x v="13"/>
    <x v="12"/>
    <s v="XC60"/>
    <x v="0"/>
    <x v="0"/>
    <n v="35"/>
    <n v="48"/>
    <n v="229479778"/>
    <s v="POINT (-122.2066 47.67887)"/>
    <s v="PUGET SOUND ENERGY INC||CITY OF TACOMA - (WA)"/>
    <n v="53033022606"/>
    <n v="3"/>
    <s v="PHEV"/>
  </r>
  <r>
    <s v="1V2DSPE88R"/>
    <x v="15"/>
    <s v="Vancouver"/>
    <s v="WA"/>
    <n v="98685"/>
    <x v="6"/>
    <x v="21"/>
    <s v="ID.4"/>
    <x v="1"/>
    <x v="2"/>
    <n v="0"/>
    <n v="18"/>
    <n v="280372837"/>
    <s v="POINT (-122.70303 45.70954)"/>
    <s v="BONNEVILLE POWER ADMINISTRATION||PUD NO 1 OF CLARK COUNTY - (WA)"/>
    <n v="53011040910"/>
    <n v="2"/>
    <s v="BEV"/>
  </r>
  <r>
    <s v="JN1DF0BB5P"/>
    <x v="2"/>
    <s v="Bellevue"/>
    <s v="WA"/>
    <n v="98005"/>
    <x v="13"/>
    <x v="6"/>
    <s v="ARIYA HATCHBACK"/>
    <x v="1"/>
    <x v="2"/>
    <n v="0"/>
    <n v="41"/>
    <n v="272886925"/>
    <s v="POINT (-122.1621 47.64441)"/>
    <s v="PUGET SOUND ENERGY INC||CITY OF TACOMA - (WA)"/>
    <n v="53033023601"/>
    <n v="3"/>
    <s v="BEV"/>
  </r>
  <r>
    <s v="WBY1Z4C50F"/>
    <x v="2"/>
    <s v="Shoreline"/>
    <s v="WA"/>
    <n v="98155"/>
    <x v="5"/>
    <x v="0"/>
    <s v="I3"/>
    <x v="0"/>
    <x v="0"/>
    <n v="72"/>
    <n v="32"/>
    <n v="287055135"/>
    <s v="POINT (-122.30304 47.75494)"/>
    <s v="CITY OF SEATTLE - (WA)|CITY OF TACOMA - (WA)"/>
    <n v="53033021000"/>
    <n v="11"/>
    <s v="PHEV"/>
  </r>
  <r>
    <s v="WP1AE2AY7K"/>
    <x v="2"/>
    <s v="Bellevue"/>
    <s v="WA"/>
    <n v="98008"/>
    <x v="9"/>
    <x v="17"/>
    <s v="CAYENNE"/>
    <x v="0"/>
    <x v="1"/>
    <n v="13"/>
    <n v="48"/>
    <n v="8465152"/>
    <s v="POINT (-122.11867 47.63131)"/>
    <s v="PUGET SOUND ENERGY INC||CITY OF TACOMA - (WA)"/>
    <n v="53033023000"/>
    <n v="7"/>
    <s v="PHEV"/>
  </r>
  <r>
    <s v="3FMTK1RM7P"/>
    <x v="2"/>
    <s v="Seattle"/>
    <s v="WA"/>
    <n v="98101"/>
    <x v="13"/>
    <x v="4"/>
    <s v="MUSTANG MACH-E"/>
    <x v="1"/>
    <x v="2"/>
    <n v="0"/>
    <n v="43"/>
    <n v="231131715"/>
    <s v="POINT (-122.34223 47.61085)"/>
    <s v="CITY OF SEATTLE - (WA)|CITY OF TACOMA - (WA)"/>
    <n v="53033008200"/>
    <n v="3"/>
    <s v="BEV"/>
  </r>
  <r>
    <s v="3FMTK1S53S"/>
    <x v="2"/>
    <s v="Seattle"/>
    <s v="WA"/>
    <n v="98103"/>
    <x v="0"/>
    <x v="4"/>
    <s v="MUSTANG MACH-E"/>
    <x v="1"/>
    <x v="2"/>
    <n v="0"/>
    <n v="43"/>
    <n v="285032758"/>
    <s v="POINT (-122.35436 47.67596)"/>
    <s v="CITY OF SEATTLE - (WA)|CITY OF TACOMA - (WA)"/>
    <n v="53033005100"/>
    <n v="1"/>
    <s v="BEV"/>
  </r>
  <r>
    <s v="5LMTJ5DZ2R"/>
    <x v="18"/>
    <s v="Castle Rock"/>
    <s v="WA"/>
    <n v="98611"/>
    <x v="6"/>
    <x v="36"/>
    <s v="CORSAIR"/>
    <x v="0"/>
    <x v="1"/>
    <n v="28"/>
    <n v="20"/>
    <n v="267854667"/>
    <s v="POINT (-122.90724 46.27509)"/>
    <s v="BONNEVILLE POWER ADMINISTRATION||PUD NO 1 OF COWLITZ COUNTY"/>
    <n v="53015002004"/>
    <n v="2"/>
    <s v="PHEV"/>
  </r>
  <r>
    <s v="WP1AE2A25H"/>
    <x v="2"/>
    <s v="Renton"/>
    <s v="WA"/>
    <n v="98057"/>
    <x v="11"/>
    <x v="17"/>
    <s v="CAYENNE"/>
    <x v="0"/>
    <x v="1"/>
    <n v="14"/>
    <n v="37"/>
    <n v="167355478"/>
    <s v="POINT (-122.20489 47.47532)"/>
    <s v="PUGET SOUND ENERGY INC||CITY OF TACOMA - (WA)"/>
    <n v="53033025303"/>
    <n v="9"/>
    <s v="PHEV"/>
  </r>
  <r>
    <s v="3GYK3EM46T"/>
    <x v="2"/>
    <s v="Redmond"/>
    <s v="WA"/>
    <n v="98052"/>
    <x v="12"/>
    <x v="28"/>
    <s v="OPTIQ"/>
    <x v="1"/>
    <x v="2"/>
    <n v="0"/>
    <n v="48"/>
    <n v="290278453"/>
    <s v="POINT (-122.13158 47.67858)"/>
    <s v="PUGET SOUND ENERGY INC||CITY OF TACOMA - (WA)"/>
    <n v="53033022902"/>
    <n v="0"/>
    <s v="BEV"/>
  </r>
  <r>
    <s v="KNDRMDLH0P"/>
    <x v="2"/>
    <s v="Seattle"/>
    <s v="WA"/>
    <n v="98144"/>
    <x v="13"/>
    <x v="3"/>
    <s v="SORENTO"/>
    <x v="0"/>
    <x v="0"/>
    <n v="32"/>
    <n v="37"/>
    <n v="278340933"/>
    <s v="POINT (-122.30866 47.57874)"/>
    <s v="CITY OF SEATTLE - (WA)|CITY OF TACOMA - (WA)"/>
    <n v="53033009400"/>
    <n v="3"/>
    <s v="PHEV"/>
  </r>
  <r>
    <s v="KNDCC3LG6M"/>
    <x v="5"/>
    <s v="Olympia"/>
    <s v="WA"/>
    <n v="98506"/>
    <x v="2"/>
    <x v="3"/>
    <s v="NIRO"/>
    <x v="1"/>
    <x v="2"/>
    <n v="0"/>
    <n v="22"/>
    <n v="272282552"/>
    <s v="POINT (-122.87741 47.05997)"/>
    <s v="PUGET SOUND ENERGY INC"/>
    <n v="53067010200"/>
    <n v="5"/>
    <s v="BEV"/>
  </r>
  <r>
    <s v="WA11CBGE2P"/>
    <x v="2"/>
    <s v="Mercer Island"/>
    <s v="WA"/>
    <n v="98040"/>
    <x v="13"/>
    <x v="2"/>
    <s v="E-TRON"/>
    <x v="1"/>
    <x v="2"/>
    <n v="0"/>
    <n v="41"/>
    <n v="290330904"/>
    <s v="POINT (-122.21238 47.57816)"/>
    <s v="PUGET SOUND ENERGY INC||CITY OF TACOMA - (WA)"/>
    <n v="53033024500"/>
    <n v="3"/>
    <s v="BEV"/>
  </r>
  <r>
    <s v="YV4H60DE2P"/>
    <x v="3"/>
    <s v="Bainbridge Island"/>
    <s v="WA"/>
    <n v="98110"/>
    <x v="13"/>
    <x v="12"/>
    <s v="XC60"/>
    <x v="0"/>
    <x v="0"/>
    <n v="35"/>
    <n v="23"/>
    <n v="260607441"/>
    <s v="POINT (-122.521 47.62759)"/>
    <s v="PUGET SOUND ENERGY INC"/>
    <n v="53035090901"/>
    <n v="3"/>
    <s v="PHEV"/>
  </r>
  <r>
    <s v="JTJHKCFZ0T"/>
    <x v="2"/>
    <s v="Sammamish"/>
    <s v="WA"/>
    <n v="98074"/>
    <x v="12"/>
    <x v="8"/>
    <s v="NX"/>
    <x v="0"/>
    <x v="0"/>
    <n v="37"/>
    <n v="41"/>
    <n v="289623190"/>
    <s v="POINT (-122.02054 47.60326)"/>
    <s v="PUGET SOUND ENERGY INC||CITY OF TACOMA - (WA)"/>
    <n v="53033032217"/>
    <n v="0"/>
    <s v="PHEV"/>
  </r>
  <r>
    <s v="1C4RJXR69R"/>
    <x v="2"/>
    <s v="Redmond"/>
    <s v="WA"/>
    <n v="98052"/>
    <x v="6"/>
    <x v="10"/>
    <s v="WRANGLER"/>
    <x v="0"/>
    <x v="1"/>
    <n v="21"/>
    <n v="48"/>
    <n v="264458491"/>
    <s v="POINT (-122.13158 47.67858)"/>
    <s v="PUGET SOUND ENERGY INC||CITY OF TACOMA - (WA)"/>
    <n v="53033022802"/>
    <n v="2"/>
    <s v="PHEV"/>
  </r>
  <r>
    <s v="KMHM24AC4S"/>
    <x v="2"/>
    <s v="Bellevue"/>
    <s v="WA"/>
    <n v="98006"/>
    <x v="0"/>
    <x v="15"/>
    <s v="IONIQ 6"/>
    <x v="1"/>
    <x v="2"/>
    <n v="0"/>
    <n v="41"/>
    <n v="282359213"/>
    <s v="POINT (-122.12096 47.55584)"/>
    <s v="PUGET SOUND ENERGY INC||CITY OF TACOMA - (WA)"/>
    <n v="53033024904"/>
    <n v="1"/>
    <s v="BEV"/>
  </r>
  <r>
    <s v="1GYKPPRL5P"/>
    <x v="18"/>
    <s v="Kalama"/>
    <s v="WA"/>
    <n v="98625"/>
    <x v="13"/>
    <x v="28"/>
    <s v="LYRIQ"/>
    <x v="1"/>
    <x v="2"/>
    <n v="0"/>
    <n v="20"/>
    <n v="241649936"/>
    <s v="POINT (-122.84226 46.00813)"/>
    <s v="BONNEVILLE POWER ADMINISTRATION||PUD NO 1 OF COWLITZ COUNTY"/>
    <n v="53015001601"/>
    <n v="3"/>
    <s v="BEV"/>
  </r>
  <r>
    <s v="3GYK3EMR9S"/>
    <x v="2"/>
    <s v="Bellevue"/>
    <s v="WA"/>
    <n v="98005"/>
    <x v="0"/>
    <x v="28"/>
    <s v="OPTIQ"/>
    <x v="1"/>
    <x v="2"/>
    <n v="0"/>
    <n v="48"/>
    <n v="285200667"/>
    <s v="POINT (-122.1621 47.64441)"/>
    <s v="PUGET SOUND ENERGY INC||CITY OF TACOMA - (WA)"/>
    <n v="53033023701"/>
    <n v="1"/>
    <s v="BEV"/>
  </r>
  <r>
    <s v="KM8K33AG5L"/>
    <x v="2"/>
    <s v="Seattle"/>
    <s v="WA"/>
    <n v="98177"/>
    <x v="4"/>
    <x v="15"/>
    <s v="KONA"/>
    <x v="1"/>
    <x v="0"/>
    <n v="258"/>
    <n v="32"/>
    <n v="121982206"/>
    <s v="POINT (-122.37238 47.74068)"/>
    <s v="CITY OF SEATTLE - (WA)|CITY OF TACOMA - (WA)"/>
    <n v="53033000500"/>
    <n v="6"/>
    <s v="BEV"/>
  </r>
  <r>
    <s v="WBY1Z4C52E"/>
    <x v="2"/>
    <s v="Seattle"/>
    <s v="WA"/>
    <n v="98125"/>
    <x v="10"/>
    <x v="0"/>
    <s v="I3"/>
    <x v="0"/>
    <x v="0"/>
    <n v="72"/>
    <n v="46"/>
    <n v="476521"/>
    <s v="POINT (-122.30253 47.72656)"/>
    <s v="CITY OF SEATTLE - (WA)|CITY OF TACOMA - (WA)"/>
    <n v="53033000201"/>
    <n v="12"/>
    <s v="PHEV"/>
  </r>
  <r>
    <s v="5XYC4DJC5T"/>
    <x v="15"/>
    <s v="Vancouver"/>
    <s v="WA"/>
    <n v="98682"/>
    <x v="12"/>
    <x v="3"/>
    <s v="EV6"/>
    <x v="1"/>
    <x v="2"/>
    <n v="0"/>
    <n v="17"/>
    <n v="293086307"/>
    <s v="POINT (-122.55149 45.69345)"/>
    <s v="BONNEVILLE POWER ADMINISTRATION||PUD NO 1 OF CLARK COUNTY - (WA)"/>
    <n v="53011040712"/>
    <n v="0"/>
    <s v="BEV"/>
  </r>
  <r>
    <s v="KMTGE4S17P"/>
    <x v="5"/>
    <s v="Olympia"/>
    <s v="WA"/>
    <n v="98506"/>
    <x v="13"/>
    <x v="9"/>
    <s v="G80"/>
    <x v="1"/>
    <x v="2"/>
    <n v="0"/>
    <n v="22"/>
    <n v="286701285"/>
    <s v="POINT (-122.87741 47.05997)"/>
    <s v="PUGET SOUND ENERGY INC"/>
    <n v="53067010200"/>
    <n v="3"/>
    <s v="BEV"/>
  </r>
  <r>
    <s v="W1KCG2EB8P"/>
    <x v="2"/>
    <s v="Bellevue"/>
    <s v="WA"/>
    <n v="98008"/>
    <x v="13"/>
    <x v="26"/>
    <s v="EQS-CLASS SEDAN"/>
    <x v="1"/>
    <x v="2"/>
    <n v="0"/>
    <n v="48"/>
    <n v="261089209"/>
    <s v="POINT (-122.11867 47.63131)"/>
    <s v="PUGET SOUND ENERGY INC||CITY OF TACOMA - (WA)"/>
    <n v="53033023000"/>
    <n v="3"/>
    <s v="BEV"/>
  </r>
  <r>
    <s v="5YJYGDED1M"/>
    <x v="15"/>
    <s v="Vancouver"/>
    <s v="WA"/>
    <n v="98683"/>
    <x v="2"/>
    <x v="1"/>
    <s v="MODEL Y"/>
    <x v="1"/>
    <x v="2"/>
    <n v="0"/>
    <n v="17"/>
    <n v="277533784"/>
    <s v="POINT (-122.49212 45.60365)"/>
    <s v="BONNEVILLE POWER ADMINISTRATION||PUD NO 1 OF CLARK COUNTY - (WA)"/>
    <n v="53011041309"/>
    <n v="5"/>
    <s v="BEV"/>
  </r>
  <r>
    <s v="1C4RJYB67S"/>
    <x v="2"/>
    <s v="Tukwila"/>
    <s v="WA"/>
    <n v="98188"/>
    <x v="0"/>
    <x v="10"/>
    <s v="GRAND CHEROKEE"/>
    <x v="0"/>
    <x v="1"/>
    <n v="25"/>
    <n v="11"/>
    <n v="279129966"/>
    <s v="POINT (-122.27979 47.44952)"/>
    <s v="PUGET SOUND ENERGY INC||CITY OF TACOMA - (WA)"/>
    <n v="53033028200"/>
    <n v="1"/>
    <s v="PHEV"/>
  </r>
  <r>
    <s v="3GPKHVRJ5R"/>
    <x v="2"/>
    <s v="Bellevue"/>
    <s v="WA"/>
    <n v="98005"/>
    <x v="6"/>
    <x v="27"/>
    <s v="PROLOGUE"/>
    <x v="1"/>
    <x v="2"/>
    <n v="0"/>
    <n v="48"/>
    <n v="272560634"/>
    <s v="POINT (-122.1621 47.64441)"/>
    <s v="PUGET SOUND ENERGY INC||CITY OF TACOMA - (WA)"/>
    <n v="53033023701"/>
    <n v="2"/>
    <s v="BEV"/>
  </r>
  <r>
    <s v="JHMZC5F37L"/>
    <x v="2"/>
    <s v="Bothell"/>
    <s v="WA"/>
    <n v="98011"/>
    <x v="4"/>
    <x v="27"/>
    <s v="CLARITY"/>
    <x v="0"/>
    <x v="0"/>
    <n v="47"/>
    <n v="1"/>
    <n v="110069550"/>
    <s v="POINT (-122.20563 47.76144)"/>
    <s v="PUGET SOUND ENERGY INC||CITY OF TACOMA - (WA)"/>
    <n v="53033022001"/>
    <n v="6"/>
    <s v="PHEV"/>
  </r>
  <r>
    <s v="1N4AZ1CV1M"/>
    <x v="2"/>
    <s v="Covington"/>
    <s v="WA"/>
    <n v="98042"/>
    <x v="2"/>
    <x v="6"/>
    <s v="LEAF"/>
    <x v="1"/>
    <x v="2"/>
    <n v="0"/>
    <n v="47"/>
    <n v="236227316"/>
    <s v="POINT (-122.10798 47.37124)"/>
    <s v="PUGET SOUND ENERGY INC||CITY OF TACOMA - (WA)"/>
    <n v="53033032005"/>
    <n v="5"/>
    <s v="BEV"/>
  </r>
  <r>
    <s v="KNDRMDJH8T"/>
    <x v="2"/>
    <s v="Seattle"/>
    <s v="WA"/>
    <n v="98106"/>
    <x v="12"/>
    <x v="3"/>
    <s v="SORENTO"/>
    <x v="0"/>
    <x v="0"/>
    <n v="30"/>
    <n v="34"/>
    <n v="290188097"/>
    <s v="POINT (-122.35163 47.54287)"/>
    <s v="CITY OF SEATTLE - (WA)|CITY OF TACOMA - (WA)"/>
    <n v="53033011300"/>
    <n v="0"/>
    <s v="PHEV"/>
  </r>
  <r>
    <s v="WP1AE2A25G"/>
    <x v="3"/>
    <s v="Seabeck"/>
    <s v="WA"/>
    <n v="98380"/>
    <x v="3"/>
    <x v="17"/>
    <s v="CAYENNE"/>
    <x v="0"/>
    <x v="1"/>
    <n v="14"/>
    <n v="35"/>
    <n v="187199456"/>
    <s v="POINT (-122.81585 47.64509)"/>
    <s v="PUGET SOUND ENERGY INC"/>
    <n v="53035091301"/>
    <n v="10"/>
    <s v="PHEV"/>
  </r>
  <r>
    <s v="1G1FY6S07N"/>
    <x v="2"/>
    <s v="Des Moines"/>
    <s v="WA"/>
    <n v="98198"/>
    <x v="14"/>
    <x v="5"/>
    <s v="BOLT EUV"/>
    <x v="1"/>
    <x v="2"/>
    <n v="0"/>
    <n v="33"/>
    <n v="170785156"/>
    <s v="POINT (-122.30615 47.38542)"/>
    <s v="PUGET SOUND ENERGY INC||CITY OF TACOMA - (WA)"/>
    <n v="53033028902"/>
    <n v="4"/>
    <s v="BEV"/>
  </r>
  <r>
    <s v="1G1RE6E48E"/>
    <x v="15"/>
    <s v="Vancouver"/>
    <s v="WA"/>
    <n v="98682"/>
    <x v="10"/>
    <x v="5"/>
    <s v="VOLT"/>
    <x v="0"/>
    <x v="0"/>
    <n v="38"/>
    <n v="17"/>
    <n v="268153000"/>
    <s v="POINT (-122.55149 45.69345)"/>
    <s v="BONNEVILLE POWER ADMINISTRATION||PUD NO 1 OF CLARK COUNTY - (WA)"/>
    <n v="53011041333"/>
    <n v="12"/>
    <s v="PHEV"/>
  </r>
  <r>
    <s v="1V2JSPE81S"/>
    <x v="2"/>
    <s v="Kent"/>
    <s v="WA"/>
    <n v="98031"/>
    <x v="0"/>
    <x v="21"/>
    <s v="ID.4"/>
    <x v="1"/>
    <x v="2"/>
    <n v="0"/>
    <n v="47"/>
    <n v="282494201"/>
    <s v="POINT (-122.17743 47.41185)"/>
    <s v="PUGET SOUND ENERGY INC||CITY OF TACOMA - (WA)"/>
    <n v="53033029406"/>
    <n v="1"/>
    <s v="BEV"/>
  </r>
  <r>
    <s v="1FMCU0LZ5M"/>
    <x v="2"/>
    <s v="Seattle"/>
    <s v="WA"/>
    <n v="98133"/>
    <x v="2"/>
    <x v="4"/>
    <s v="ESCAPE"/>
    <x v="0"/>
    <x v="0"/>
    <n v="38"/>
    <n v="46"/>
    <n v="175904508"/>
    <s v="POINT (-122.33364 47.73709)"/>
    <s v="CITY OF SEATTLE - (WA)|CITY OF TACOMA - (WA)"/>
    <n v="53033000300"/>
    <n v="5"/>
    <s v="PHEV"/>
  </r>
  <r>
    <s v="1C4RJYB6XS"/>
    <x v="2"/>
    <s v="Tukwila"/>
    <s v="WA"/>
    <n v="98188"/>
    <x v="0"/>
    <x v="10"/>
    <s v="GRAND CHEROKEE"/>
    <x v="0"/>
    <x v="1"/>
    <n v="25"/>
    <n v="11"/>
    <n v="278906610"/>
    <s v="POINT (-122.27979 47.44952)"/>
    <s v="PUGET SOUND ENERGY INC||CITY OF TACOMA - (WA)"/>
    <n v="53033028200"/>
    <n v="1"/>
    <s v="PHEV"/>
  </r>
  <r>
    <s v="WBA33AG06P"/>
    <x v="2"/>
    <s v="Bellevue"/>
    <s v="WA"/>
    <n v="98006"/>
    <x v="13"/>
    <x v="0"/>
    <s v="530E"/>
    <x v="0"/>
    <x v="1"/>
    <n v="18"/>
    <n v="41"/>
    <n v="251004106"/>
    <s v="POINT (-122.12096 47.55584)"/>
    <s v="PUGET SOUND ENERGY INC||CITY OF TACOMA - (WA)"/>
    <n v="53033025007"/>
    <n v="3"/>
    <s v="PHEV"/>
  </r>
  <r>
    <s v="1V2VMPE88P"/>
    <x v="15"/>
    <s v="Vancouver"/>
    <s v="WA"/>
    <n v="98664"/>
    <x v="13"/>
    <x v="21"/>
    <s v="ID.4"/>
    <x v="1"/>
    <x v="2"/>
    <n v="0"/>
    <n v="49"/>
    <n v="286230199"/>
    <s v="POINT (-122.59219 45.62158)"/>
    <s v="BONNEVILLE POWER ADMINISTRATION||PUD NO 1 OF CLARK COUNTY - (WA)"/>
    <n v="53011041206"/>
    <n v="3"/>
    <s v="BEV"/>
  </r>
  <r>
    <s v="3FMTK3RM3P"/>
    <x v="2"/>
    <s v="Redmond"/>
    <s v="WA"/>
    <n v="98052"/>
    <x v="13"/>
    <x v="4"/>
    <s v="MUSTANG MACH-E"/>
    <x v="1"/>
    <x v="2"/>
    <n v="0"/>
    <n v="45"/>
    <n v="272734647"/>
    <s v="POINT (-122.13158 47.67858)"/>
    <s v="PUGET SOUND ENERGY INC||CITY OF TACOMA - (WA)"/>
    <n v="53033022605"/>
    <n v="3"/>
    <s v="BEV"/>
  </r>
  <r>
    <s v="3FMTK1SS4M"/>
    <x v="15"/>
    <s v="Vancouver"/>
    <s v="WA"/>
    <n v="98682"/>
    <x v="2"/>
    <x v="4"/>
    <s v="MUSTANG MACH-E"/>
    <x v="1"/>
    <x v="2"/>
    <n v="0"/>
    <n v="17"/>
    <n v="182665794"/>
    <s v="POINT (-122.55149 45.69345)"/>
    <s v="BONNEVILLE POWER ADMINISTRATION||PUD NO 1 OF CLARK COUNTY - (WA)"/>
    <n v="53011041330"/>
    <n v="5"/>
    <s v="BEV"/>
  </r>
  <r>
    <s v="WBY43FK0XR"/>
    <x v="2"/>
    <s v="Redmond"/>
    <s v="WA"/>
    <n v="98052"/>
    <x v="6"/>
    <x v="0"/>
    <s v="I5"/>
    <x v="1"/>
    <x v="2"/>
    <n v="0"/>
    <n v="48"/>
    <n v="281596584"/>
    <s v="POINT (-122.13158 47.67858)"/>
    <s v="PUGET SOUND ENERGY INC||CITY OF TACOMA - (WA)"/>
    <n v="53033022902"/>
    <n v="2"/>
    <s v="BEV"/>
  </r>
  <r>
    <s v="JTMABABA0S"/>
    <x v="2"/>
    <s v="Seattle"/>
    <s v="WA"/>
    <n v="98119"/>
    <x v="0"/>
    <x v="22"/>
    <s v="SOLTERRA"/>
    <x v="1"/>
    <x v="2"/>
    <n v="0"/>
    <n v="36"/>
    <n v="282723094"/>
    <s v="POINT (-122.3684 47.64586)"/>
    <s v="CITY OF SEATTLE - (WA)|CITY OF TACOMA - (WA)"/>
    <n v="53033005804"/>
    <n v="1"/>
    <s v="BEV"/>
  </r>
  <r>
    <s v="3MW39FS07P"/>
    <x v="2"/>
    <s v="Redmond"/>
    <s v="WA"/>
    <n v="98052"/>
    <x v="13"/>
    <x v="0"/>
    <s v="330E"/>
    <x v="0"/>
    <x v="1"/>
    <n v="20"/>
    <n v="48"/>
    <n v="240813331"/>
    <s v="POINT (-122.13158 47.67858)"/>
    <s v="PUGET SOUND ENERGY INC||CITY OF TACOMA - (WA)"/>
    <n v="53033022803"/>
    <n v="3"/>
    <s v="PHEV"/>
  </r>
  <r>
    <s v="KMUKCDSCXT"/>
    <x v="0"/>
    <s v="Bothell"/>
    <s v="WA"/>
    <n v="98012"/>
    <x v="12"/>
    <x v="9"/>
    <s v="GV60"/>
    <x v="1"/>
    <x v="2"/>
    <n v="0"/>
    <n v="1"/>
    <n v="289842801"/>
    <s v="POINT (-122.20105 47.84423)"/>
    <s v="PUGET SOUND ENERGY INC"/>
    <n v="53061051934"/>
    <n v="0"/>
    <s v="BEV"/>
  </r>
  <r>
    <s v="WBY73AW07R"/>
    <x v="3"/>
    <s v="Bainbridge Island"/>
    <s v="WA"/>
    <n v="98110"/>
    <x v="6"/>
    <x v="0"/>
    <s v="I4"/>
    <x v="1"/>
    <x v="2"/>
    <n v="0"/>
    <n v="23"/>
    <n v="256319395"/>
    <s v="POINT (-122.521 47.62759)"/>
    <s v="PUGET SOUND ENERGY INC"/>
    <n v="53035090800"/>
    <n v="2"/>
    <s v="BEV"/>
  </r>
  <r>
    <s v="3FMTK1SS8P"/>
    <x v="2"/>
    <s v="Auburn"/>
    <s v="WA"/>
    <n v="98092"/>
    <x v="13"/>
    <x v="4"/>
    <s v="MUSTANG MACH-E"/>
    <x v="1"/>
    <x v="2"/>
    <n v="0"/>
    <n v="47"/>
    <n v="276880600"/>
    <s v="POINT (-122.18263 47.31825)"/>
    <s v="PUGET SOUND ENERGY INC||CITY OF TACOMA - (WA)"/>
    <n v="53033029602"/>
    <n v="3"/>
    <s v="BEV"/>
  </r>
  <r>
    <s v="1FTVW1EV1P"/>
    <x v="2"/>
    <s v="Seattle"/>
    <s v="WA"/>
    <n v="98133"/>
    <x v="13"/>
    <x v="4"/>
    <s v="F-150"/>
    <x v="1"/>
    <x v="2"/>
    <n v="0"/>
    <n v="46"/>
    <n v="254643070"/>
    <s v="POINT (-122.33364 47.73709)"/>
    <s v="CITY OF SEATTLE - (WA)|CITY OF TACOMA - (WA)"/>
    <n v="53033000602"/>
    <n v="3"/>
    <s v="BEV"/>
  </r>
  <r>
    <s v="WAUEJBFW5P"/>
    <x v="2"/>
    <s v="Bellevue"/>
    <s v="WA"/>
    <n v="98008"/>
    <x v="13"/>
    <x v="2"/>
    <s v="E-TRON GT"/>
    <x v="1"/>
    <x v="2"/>
    <n v="0"/>
    <n v="48"/>
    <n v="262328447"/>
    <s v="POINT (-122.11867 47.63131)"/>
    <s v="PUGET SOUND ENERGY INC||CITY OF TACOMA - (WA)"/>
    <n v="53033023100"/>
    <n v="3"/>
    <s v="BEV"/>
  </r>
  <r>
    <s v="1C4RJYE66S"/>
    <x v="5"/>
    <s v="Olympia"/>
    <s v="WA"/>
    <n v="98512"/>
    <x v="0"/>
    <x v="10"/>
    <s v="GRAND CHEROKEE"/>
    <x v="0"/>
    <x v="1"/>
    <n v="25"/>
    <n v="35"/>
    <n v="278274643"/>
    <s v="POINT (-123.04078 46.94792)"/>
    <s v="PUGET SOUND ENERGY INC"/>
    <n v="53067011821"/>
    <n v="1"/>
    <s v="PHEV"/>
  </r>
  <r>
    <s v="5YJXCAE43H"/>
    <x v="2"/>
    <s v="Kirkland"/>
    <s v="WA"/>
    <n v="98034"/>
    <x v="11"/>
    <x v="1"/>
    <s v="MODEL X"/>
    <x v="1"/>
    <x v="0"/>
    <n v="200"/>
    <n v="45"/>
    <n v="138159605"/>
    <s v="POINT (-122.22901 47.72201)"/>
    <s v="PUGET SOUND ENERGY INC||CITY OF TACOMA - (WA)"/>
    <n v="53033021905"/>
    <n v="9"/>
    <s v="BEV"/>
  </r>
  <r>
    <s v="7JRH60FL3P"/>
    <x v="2"/>
    <s v="Kirkland"/>
    <s v="WA"/>
    <n v="98033"/>
    <x v="13"/>
    <x v="12"/>
    <s v="S60"/>
    <x v="0"/>
    <x v="0"/>
    <n v="41"/>
    <n v="48"/>
    <n v="229453843"/>
    <s v="POINT (-122.2066 47.67887)"/>
    <s v="PUGET SOUND ENERGY INC||CITY OF TACOMA - (WA)"/>
    <n v="53033022603"/>
    <n v="3"/>
    <s v="PHEV"/>
  </r>
  <r>
    <s v="KMHM54AC5R"/>
    <x v="5"/>
    <s v="Olympia"/>
    <s v="WA"/>
    <n v="98502"/>
    <x v="6"/>
    <x v="15"/>
    <s v="IONIQ 6"/>
    <x v="1"/>
    <x v="2"/>
    <n v="0"/>
    <n v="22"/>
    <n v="272160045"/>
    <s v="POINT (-122.92333 47.03779)"/>
    <s v="PUGET SOUND ENERGY INC"/>
    <n v="53067010600"/>
    <n v="2"/>
    <s v="BEV"/>
  </r>
  <r>
    <s v="7FCTGCAPXS"/>
    <x v="3"/>
    <s v="Bainbridge Island"/>
    <s v="WA"/>
    <n v="98110"/>
    <x v="0"/>
    <x v="18"/>
    <s v="R1T"/>
    <x v="1"/>
    <x v="2"/>
    <n v="0"/>
    <n v="23"/>
    <n v="284241450"/>
    <s v="POINT (-122.521 47.62759)"/>
    <s v="PUGET SOUND ENERGY INC"/>
    <n v="53035090700"/>
    <n v="1"/>
    <s v="BEV"/>
  </r>
  <r>
    <s v="W1KFJ4EB1T"/>
    <x v="2"/>
    <s v="Auburn"/>
    <s v="WA"/>
    <n v="98002"/>
    <x v="12"/>
    <x v="26"/>
    <s v="CLA-CLASS"/>
    <x v="1"/>
    <x v="2"/>
    <n v="0"/>
    <n v="47"/>
    <n v="290971299"/>
    <s v="POINT (-122.2229 47.307)"/>
    <s v="PUGET SOUND ENERGY INC||CITY OF TACOMA - (WA)"/>
    <n v="53033030503"/>
    <n v="0"/>
    <s v="BEV"/>
  </r>
  <r>
    <s v="3FMTK3R72M"/>
    <x v="2"/>
    <s v="Seattle"/>
    <s v="WA"/>
    <n v="98125"/>
    <x v="2"/>
    <x v="4"/>
    <s v="MUSTANG MACH-E"/>
    <x v="1"/>
    <x v="2"/>
    <n v="0"/>
    <n v="46"/>
    <n v="276150752"/>
    <s v="POINT (-122.30253 47.72656)"/>
    <s v="CITY OF SEATTLE - (WA)|CITY OF TACOMA - (WA)"/>
    <n v="53033000202"/>
    <n v="5"/>
    <s v="BEV"/>
  </r>
  <r>
    <s v="3FMTK4SE6M"/>
    <x v="15"/>
    <s v="Vancouver"/>
    <s v="WA"/>
    <n v="98661"/>
    <x v="2"/>
    <x v="4"/>
    <s v="MUSTANG MACH-E"/>
    <x v="1"/>
    <x v="2"/>
    <n v="0"/>
    <n v="49"/>
    <n v="277387288"/>
    <s v="POINT (-122.62934 45.63201)"/>
    <s v="BONNEVILLE POWER ADMINISTRATION||PUD NO 1 OF CLARK COUNTY - (WA)"/>
    <n v="53011042601"/>
    <n v="5"/>
    <s v="BEV"/>
  </r>
  <r>
    <s v="KM8JBDA21N"/>
    <x v="2"/>
    <s v="Seattle"/>
    <s v="WA"/>
    <n v="98107"/>
    <x v="14"/>
    <x v="15"/>
    <s v="TUCSON"/>
    <x v="0"/>
    <x v="0"/>
    <n v="33"/>
    <n v="36"/>
    <n v="277910965"/>
    <s v="POINT (-122.38591 47.67597)"/>
    <s v="CITY OF SEATTLE - (WA)|CITY OF TACOMA - (WA)"/>
    <n v="53033004703"/>
    <n v="4"/>
    <s v="PHEV"/>
  </r>
  <r>
    <s v="KNDAFFS51R"/>
    <x v="2"/>
    <s v="Seattle"/>
    <s v="WA"/>
    <n v="98107"/>
    <x v="6"/>
    <x v="3"/>
    <s v="EV9"/>
    <x v="1"/>
    <x v="2"/>
    <n v="0"/>
    <n v="43"/>
    <n v="272490403"/>
    <s v="POINT (-122.38591 47.67597)"/>
    <s v="CITY OF SEATTLE - (WA)|CITY OF TACOMA - (WA)"/>
    <n v="53033004800"/>
    <n v="2"/>
    <s v="BEV"/>
  </r>
  <r>
    <s v="YV4H60LE1R"/>
    <x v="2"/>
    <s v="Renton"/>
    <s v="WA"/>
    <n v="98056"/>
    <x v="6"/>
    <x v="12"/>
    <s v="XC90"/>
    <x v="0"/>
    <x v="0"/>
    <n v="32"/>
    <n v="41"/>
    <n v="262937874"/>
    <s v="POINT (-122.18839 47.51197)"/>
    <s v="PUGET SOUND ENERGY INC||CITY OF TACOMA - (WA)"/>
    <n v="53033025304"/>
    <n v="2"/>
    <s v="PHEV"/>
  </r>
  <r>
    <s v="YV4BR0DM9M"/>
    <x v="3"/>
    <s v="Port Orchard"/>
    <s v="WA"/>
    <n v="98367"/>
    <x v="2"/>
    <x v="12"/>
    <s v="XC60"/>
    <x v="0"/>
    <x v="1"/>
    <n v="18"/>
    <n v="26"/>
    <n v="135178102"/>
    <s v="POINT (-122.68516 47.50645)"/>
    <s v="PUGET SOUND ENERGY INC"/>
    <n v="53035092902"/>
    <n v="5"/>
    <s v="PHEV"/>
  </r>
  <r>
    <s v="YV1H60EP4R"/>
    <x v="2"/>
    <s v="Seattle"/>
    <s v="WA"/>
    <n v="98122"/>
    <x v="6"/>
    <x v="12"/>
    <s v="V60"/>
    <x v="0"/>
    <x v="0"/>
    <n v="41"/>
    <n v="37"/>
    <n v="267378142"/>
    <s v="POINT (-122.31009 47.60803)"/>
    <s v="CITY OF SEATTLE - (WA)|CITY OF TACOMA - (WA)"/>
    <n v="53033007902"/>
    <n v="2"/>
    <s v="PHEV"/>
  </r>
  <r>
    <s v="2C4RC1S78N"/>
    <x v="5"/>
    <s v="Olympia"/>
    <s v="WA"/>
    <n v="98512"/>
    <x v="14"/>
    <x v="19"/>
    <s v="PACIFICA"/>
    <x v="0"/>
    <x v="0"/>
    <n v="32"/>
    <n v="35"/>
    <n v="272729166"/>
    <s v="POINT (-123.04078 46.94792)"/>
    <s v="PUGET SOUND ENERGY INC"/>
    <n v="53067011822"/>
    <n v="4"/>
    <s v="PHEV"/>
  </r>
  <r>
    <s v="JN1DF0CD1R"/>
    <x v="2"/>
    <s v="Shoreline"/>
    <s v="WA"/>
    <n v="98177"/>
    <x v="6"/>
    <x v="6"/>
    <s v="ARIYA HATCHBACK"/>
    <x v="1"/>
    <x v="2"/>
    <n v="0"/>
    <n v="32"/>
    <n v="267382104"/>
    <s v="POINT (-122.37238 47.74068)"/>
    <s v="CITY OF SEATTLE - (WA)|CITY OF TACOMA - (WA)"/>
    <n v="53033020100"/>
    <n v="2"/>
    <s v="BEV"/>
  </r>
  <r>
    <s v="1G1FZ6EV1V"/>
    <x v="2"/>
    <s v="Covington"/>
    <s v="WA"/>
    <n v="98042"/>
    <x v="16"/>
    <x v="5"/>
    <s v="BOLT"/>
    <x v="1"/>
    <x v="2"/>
    <n v="0"/>
    <n v="47"/>
    <n v="292709651"/>
    <s v="POINT (-122.10798 47.37124)"/>
    <s v="PUGET SOUND ENERGY INC||CITY OF TACOMA - (WA)"/>
    <n v="53033032006"/>
    <n v="-1"/>
    <s v="BEV"/>
  </r>
  <r>
    <s v="3GNKDJRJ5S"/>
    <x v="2"/>
    <s v="Seattle"/>
    <s v="WA"/>
    <n v="98121"/>
    <x v="0"/>
    <x v="5"/>
    <s v="BLAZER"/>
    <x v="1"/>
    <x v="2"/>
    <n v="0"/>
    <n v="36"/>
    <n v="278548084"/>
    <s v="POINT (-122.34468 47.61578)"/>
    <s v="CITY OF SEATTLE - (WA)|CITY OF TACOMA - (WA)"/>
    <n v="53033008101"/>
    <n v="1"/>
    <s v="BEV"/>
  </r>
  <r>
    <s v="3FMTK3S58P"/>
    <x v="15"/>
    <s v="Brush Prairie"/>
    <s v="WA"/>
    <n v="98606"/>
    <x v="13"/>
    <x v="4"/>
    <s v="MUSTANG MACH-E"/>
    <x v="1"/>
    <x v="2"/>
    <n v="0"/>
    <n v="17"/>
    <n v="273723957"/>
    <s v="POINT (-122.54578 45.73473)"/>
    <s v="BONNEVILLE POWER ADMINISTRATION||PUD NO 1 OF CLARK COUNTY - (WA)"/>
    <n v="53011040715"/>
    <n v="3"/>
    <s v="BEV"/>
  </r>
  <r>
    <s v="KM8K53AG5L"/>
    <x v="2"/>
    <s v="Seattle"/>
    <s v="WA"/>
    <n v="98133"/>
    <x v="4"/>
    <x v="15"/>
    <s v="KONA"/>
    <x v="1"/>
    <x v="0"/>
    <n v="258"/>
    <n v="32"/>
    <n v="132646363"/>
    <s v="POINT (-122.33364 47.73709)"/>
    <s v="CITY OF SEATTLE - (WA)|CITY OF TACOMA - (WA)"/>
    <n v="53033000403"/>
    <n v="6"/>
    <s v="BEV"/>
  </r>
  <r>
    <s v="KNDCC3LD0K"/>
    <x v="2"/>
    <s v="Kent"/>
    <s v="WA"/>
    <n v="98031"/>
    <x v="9"/>
    <x v="3"/>
    <s v="NIRO"/>
    <x v="0"/>
    <x v="1"/>
    <n v="26"/>
    <n v="47"/>
    <n v="117909438"/>
    <s v="POINT (-122.17743 47.41185)"/>
    <s v="PUGET SOUND ENERGY INC||CITY OF TACOMA - (WA)"/>
    <n v="53033029405"/>
    <n v="7"/>
    <s v="PHEV"/>
  </r>
  <r>
    <s v="1N4BZ1DV4N"/>
    <x v="2"/>
    <s v="Tukwila"/>
    <s v="WA"/>
    <n v="98168"/>
    <x v="14"/>
    <x v="6"/>
    <s v="LEAF"/>
    <x v="1"/>
    <x v="2"/>
    <n v="0"/>
    <n v="11"/>
    <n v="275477807"/>
    <s v="POINT (-122.29411 47.48924)"/>
    <s v="CITY OF SEATTLE - (WA)|CITY OF TACOMA - (WA)"/>
    <n v="53033027300"/>
    <n v="4"/>
    <s v="BEV"/>
  </r>
  <r>
    <s v="WBY8P4C00M"/>
    <x v="5"/>
    <s v="Olympia"/>
    <s v="WA"/>
    <n v="98502"/>
    <x v="2"/>
    <x v="0"/>
    <s v="I3"/>
    <x v="0"/>
    <x v="0"/>
    <n v="126"/>
    <n v="22"/>
    <n v="274651688"/>
    <s v="POINT (-122.92333 47.03779)"/>
    <s v="PUGET SOUND ENERGY INC"/>
    <n v="53067010520"/>
    <n v="5"/>
    <s v="PHEV"/>
  </r>
  <r>
    <s v="3FMTK3S58S"/>
    <x v="2"/>
    <s v="Seattle"/>
    <s v="WA"/>
    <n v="98177"/>
    <x v="0"/>
    <x v="4"/>
    <s v="MUSTANG MACH-E"/>
    <x v="1"/>
    <x v="2"/>
    <n v="0"/>
    <n v="32"/>
    <n v="281873595"/>
    <s v="POINT (-122.37238 47.74068)"/>
    <s v="CITY OF SEATTLE - (WA)|CITY OF TACOMA - (WA)"/>
    <n v="53033001400"/>
    <n v="1"/>
    <s v="BEV"/>
  </r>
  <r>
    <s v="WP0AA2Y12M"/>
    <x v="2"/>
    <s v="Bellevue"/>
    <s v="WA"/>
    <n v="98008"/>
    <x v="2"/>
    <x v="17"/>
    <s v="TAYCAN"/>
    <x v="1"/>
    <x v="2"/>
    <n v="0"/>
    <n v="48"/>
    <n v="157734804"/>
    <s v="POINT (-122.11867 47.63131)"/>
    <s v="PUGET SOUND ENERGY INC||CITY OF TACOMA - (WA)"/>
    <n v="53033023000"/>
    <n v="5"/>
    <s v="BEV"/>
  </r>
  <r>
    <s v="WP0BC2Y14M"/>
    <x v="2"/>
    <s v="Bellevue"/>
    <s v="WA"/>
    <n v="98006"/>
    <x v="2"/>
    <x v="17"/>
    <s v="TAYCAN"/>
    <x v="1"/>
    <x v="2"/>
    <n v="0"/>
    <n v="41"/>
    <n v="274206593"/>
    <s v="POINT (-122.12096 47.55584)"/>
    <s v="PUGET SOUND ENERGY INC||CITY OF TACOMA - (WA)"/>
    <n v="53033024901"/>
    <n v="5"/>
    <s v="BEV"/>
  </r>
  <r>
    <s v="7YAMYFS51T"/>
    <x v="2"/>
    <s v="Woodinville"/>
    <s v="WA"/>
    <n v="98072"/>
    <x v="12"/>
    <x v="15"/>
    <s v="IONIQ 9"/>
    <x v="1"/>
    <x v="2"/>
    <n v="0"/>
    <n v="45"/>
    <n v="290438858"/>
    <s v="POINT (-122.15545 47.75448)"/>
    <s v="PUGET SOUND ENERGY INC||CITY OF TACOMA - (WA)"/>
    <n v="53033021906"/>
    <n v="0"/>
    <s v="BEV"/>
  </r>
  <r>
    <s v="YV4H60DX2P"/>
    <x v="2"/>
    <s v="Seattle"/>
    <s v="WA"/>
    <n v="98117"/>
    <x v="13"/>
    <x v="12"/>
    <s v="XC60"/>
    <x v="0"/>
    <x v="0"/>
    <n v="35"/>
    <n v="36"/>
    <n v="290941192"/>
    <s v="POINT (-122.38418 47.70044)"/>
    <s v="CITY OF SEATTLE - (WA)|CITY OF TACOMA - (WA)"/>
    <n v="53033002900"/>
    <n v="3"/>
    <s v="PHEV"/>
  </r>
  <r>
    <s v="1G1RF6E4XE"/>
    <x v="15"/>
    <s v="Brush Prairie"/>
    <s v="WA"/>
    <n v="98606"/>
    <x v="10"/>
    <x v="5"/>
    <s v="VOLT"/>
    <x v="0"/>
    <x v="0"/>
    <n v="38"/>
    <n v="17"/>
    <n v="228464561"/>
    <s v="POINT (-122.54578 45.73473)"/>
    <s v="BONNEVILLE POWER ADMINISTRATION||PUD NO 1 OF CLARK COUNTY - (WA)"/>
    <n v="53011040715"/>
    <n v="12"/>
    <s v="PHEV"/>
  </r>
  <r>
    <s v="5YJXCBE21G"/>
    <x v="0"/>
    <s v="Mukilteo"/>
    <s v="WA"/>
    <n v="98275"/>
    <x v="3"/>
    <x v="1"/>
    <s v="MODEL X"/>
    <x v="1"/>
    <x v="0"/>
    <n v="200"/>
    <n v="21"/>
    <n v="121078422"/>
    <s v="POINT (-122.29196 47.89908)"/>
    <s v="PUGET SOUND ENERGY INC"/>
    <n v="53061042005"/>
    <n v="10"/>
    <s v="BEV"/>
  </r>
  <r>
    <s v="SAL119F43S"/>
    <x v="21"/>
    <s v="Port Townsend"/>
    <s v="WA"/>
    <n v="98368"/>
    <x v="0"/>
    <x v="25"/>
    <s v="RANGE ROVER SPORT"/>
    <x v="0"/>
    <x v="0"/>
    <n v="58"/>
    <n v="24"/>
    <n v="279146948"/>
    <s v="POINT (-122.77263 48.1212)"/>
    <s v="BONNEVILLE POWER ADMINISTRATION||PUGET SOUND ENERGY INC||PUD NO 1 OF JEFFERSON COUNTY"/>
    <n v="53031950604"/>
    <n v="1"/>
    <s v="PHEV"/>
  </r>
  <r>
    <s v="1GYKPPRK5R"/>
    <x v="15"/>
    <s v="Vancouver"/>
    <s v="WA"/>
    <n v="98684"/>
    <x v="6"/>
    <x v="28"/>
    <s v="LYRIQ"/>
    <x v="1"/>
    <x v="2"/>
    <n v="0"/>
    <n v="17"/>
    <n v="282642545"/>
    <s v="POINT (-122.48723 45.63701)"/>
    <s v="BONNEVILLE POWER ADMINISTRATION||PUD NO 1 OF CLARK COUNTY - (WA)"/>
    <n v="53011041320"/>
    <n v="2"/>
    <s v="BEV"/>
  </r>
  <r>
    <s v="5YJXCAE28L"/>
    <x v="2"/>
    <s v="Bellevue"/>
    <s v="WA"/>
    <n v="98006"/>
    <x v="4"/>
    <x v="1"/>
    <s v="MODEL X"/>
    <x v="1"/>
    <x v="0"/>
    <n v="293"/>
    <n v="41"/>
    <n v="103306689"/>
    <s v="POINT (-122.12096 47.55584)"/>
    <s v="PUGET SOUND ENERGY INC||CITY OF TACOMA - (WA)"/>
    <n v="53033023902"/>
    <n v="6"/>
    <s v="BEV"/>
  </r>
  <r>
    <s v="7YAKM4DB5T"/>
    <x v="2"/>
    <s v="Kirkland"/>
    <s v="WA"/>
    <n v="98034"/>
    <x v="12"/>
    <x v="15"/>
    <s v="IONIQ 5"/>
    <x v="1"/>
    <x v="2"/>
    <n v="0"/>
    <n v="45"/>
    <n v="288553751"/>
    <s v="POINT (-122.22901 47.72201)"/>
    <s v="PUGET SOUND ENERGY INC||CITY OF TACOMA - (WA)"/>
    <n v="53033021904"/>
    <n v="0"/>
    <s v="BEV"/>
  </r>
  <r>
    <s v="3FMTK4SX2T"/>
    <x v="3"/>
    <s v="Suquamish"/>
    <s v="WA"/>
    <n v="98392"/>
    <x v="12"/>
    <x v="4"/>
    <s v="MUSTANG MACH-E"/>
    <x v="1"/>
    <x v="2"/>
    <n v="0"/>
    <n v="23"/>
    <n v="291805986"/>
    <s v="POINT (-122.55242 47.73162)"/>
    <s v="PUGET SOUND ENERGY INC"/>
    <n v="53035940100"/>
    <n v="0"/>
    <s v="BEV"/>
  </r>
  <r>
    <s v="1C4RJXP65S"/>
    <x v="2"/>
    <s v="Seattle"/>
    <s v="WA"/>
    <n v="98125"/>
    <x v="0"/>
    <x v="10"/>
    <s v="WRANGLER"/>
    <x v="0"/>
    <x v="1"/>
    <n v="21"/>
    <n v="46"/>
    <n v="292369395"/>
    <s v="POINT (-122.30253 47.72656)"/>
    <s v="CITY OF SEATTLE - (WA)|CITY OF TACOMA - (WA)"/>
    <n v="53033000202"/>
    <n v="1"/>
    <s v="PHEV"/>
  </r>
  <r>
    <s v="3GYK3BMR7S"/>
    <x v="2"/>
    <s v="Seattle"/>
    <s v="WA"/>
    <n v="98109"/>
    <x v="0"/>
    <x v="28"/>
    <s v="OPTIQ"/>
    <x v="1"/>
    <x v="2"/>
    <n v="0"/>
    <n v="36"/>
    <n v="283249270"/>
    <s v="POINT (-122.35022 47.63824)"/>
    <s v="CITY OF SEATTLE - (WA)|CITY OF TACOMA - (WA)"/>
    <n v="53033007002"/>
    <n v="1"/>
    <s v="BEV"/>
  </r>
  <r>
    <s v="5YJSA1E55P"/>
    <x v="2"/>
    <s v="Bellevue"/>
    <s v="WA"/>
    <n v="98005"/>
    <x v="13"/>
    <x v="1"/>
    <s v="MODEL S"/>
    <x v="1"/>
    <x v="2"/>
    <n v="0"/>
    <n v="48"/>
    <n v="261163633"/>
    <s v="POINT (-122.1621 47.64441)"/>
    <s v="PUGET SOUND ENERGY INC||CITY OF TACOMA - (WA)"/>
    <n v="53033022805"/>
    <n v="3"/>
    <s v="BEV"/>
  </r>
  <r>
    <s v="WP0BA2Y16M"/>
    <x v="2"/>
    <s v="Kirkland"/>
    <s v="WA"/>
    <n v="98034"/>
    <x v="2"/>
    <x v="17"/>
    <s v="TAYCAN"/>
    <x v="1"/>
    <x v="2"/>
    <n v="0"/>
    <n v="1"/>
    <n v="192417662"/>
    <s v="POINT (-122.22901 47.72201)"/>
    <s v="PUGET SOUND ENERGY INC||CITY OF TACOMA - (WA)"/>
    <n v="53033022203"/>
    <n v="5"/>
    <s v="BEV"/>
  </r>
  <r>
    <s v="WA1F2AFY3L"/>
    <x v="15"/>
    <s v="Vancouver"/>
    <s v="WA"/>
    <n v="98684"/>
    <x v="4"/>
    <x v="2"/>
    <s v="Q5 E"/>
    <x v="0"/>
    <x v="1"/>
    <n v="20"/>
    <n v="17"/>
    <n v="260099668"/>
    <s v="POINT (-122.48723 45.63701)"/>
    <s v="BONNEVILLE POWER ADMINISTRATION||PUD NO 1 OF CLARK COUNTY - (WA)"/>
    <n v="53011041317"/>
    <n v="6"/>
    <s v="PHEV"/>
  </r>
  <r>
    <s v="1GYC3RML6T"/>
    <x v="2"/>
    <s v="Seattle"/>
    <s v="WA"/>
    <n v="98112"/>
    <x v="12"/>
    <x v="28"/>
    <s v="VISTIQ"/>
    <x v="1"/>
    <x v="2"/>
    <n v="0"/>
    <n v="43"/>
    <n v="287657562"/>
    <s v="POINT (-122.30207 47.64085)"/>
    <s v="CITY OF SEATTLE - (WA)|CITY OF TACOMA - (WA)"/>
    <n v="53033006300"/>
    <n v="0"/>
    <s v="BEV"/>
  </r>
  <r>
    <s v="KM8KMDAF0P"/>
    <x v="2"/>
    <s v="Seattle"/>
    <s v="WA"/>
    <n v="98101"/>
    <x v="13"/>
    <x v="15"/>
    <s v="IONIQ 5"/>
    <x v="1"/>
    <x v="2"/>
    <n v="0"/>
    <n v="43"/>
    <n v="283369677"/>
    <s v="POINT (-122.34223 47.61085)"/>
    <s v="CITY OF SEATTLE - (WA)|CITY OF TACOMA - (WA)"/>
    <n v="53033008401"/>
    <n v="3"/>
    <s v="BEV"/>
  </r>
  <r>
    <s v="3FMTK1RM1M"/>
    <x v="2"/>
    <s v="Shoreline"/>
    <s v="WA"/>
    <n v="98133"/>
    <x v="2"/>
    <x v="4"/>
    <s v="MUSTANG MACH-E"/>
    <x v="1"/>
    <x v="2"/>
    <n v="0"/>
    <n v="32"/>
    <n v="289837824"/>
    <s v="POINT (-122.33364 47.73709)"/>
    <s v="CITY OF SEATTLE - (WA)|CITY OF TACOMA - (WA)"/>
    <n v="53033020700"/>
    <n v="5"/>
    <s v="BEV"/>
  </r>
  <r>
    <s v="YV4H60CNXP"/>
    <x v="2"/>
    <s v="Seattle"/>
    <s v="WA"/>
    <n v="98115"/>
    <x v="13"/>
    <x v="12"/>
    <s v="XC90"/>
    <x v="0"/>
    <x v="0"/>
    <n v="32"/>
    <n v="43"/>
    <n v="214932882"/>
    <s v="POINT (-122.31676 47.68156)"/>
    <s v="CITY OF SEATTLE - (WA)|CITY OF TACOMA - (WA)"/>
    <n v="53033003601"/>
    <n v="3"/>
    <s v="PHEV"/>
  </r>
  <r>
    <s v="1G1RB6E46E"/>
    <x v="5"/>
    <s v="Lacey"/>
    <s v="WA"/>
    <n v="98503"/>
    <x v="10"/>
    <x v="5"/>
    <s v="VOLT"/>
    <x v="0"/>
    <x v="0"/>
    <n v="38"/>
    <n v="22"/>
    <n v="2211541"/>
    <s v="POINT (-122.82324 47.04437)"/>
    <s v="PUGET SOUND ENERGY INC"/>
    <n v="53067011200"/>
    <n v="12"/>
    <s v="PHEV"/>
  </r>
  <r>
    <s v="W1N9M0KB7S"/>
    <x v="2"/>
    <s v="Shoreline"/>
    <s v="WA"/>
    <n v="98177"/>
    <x v="0"/>
    <x v="26"/>
    <s v="EQB-CLASS"/>
    <x v="1"/>
    <x v="2"/>
    <n v="0"/>
    <n v="32"/>
    <n v="284538397"/>
    <s v="POINT (-122.37238 47.74068)"/>
    <s v="CITY OF SEATTLE - (WA)|CITY OF TACOMA - (WA)"/>
    <n v="53033020200"/>
    <n v="1"/>
    <s v="BEV"/>
  </r>
  <r>
    <s v="1GYKPWRL4T"/>
    <x v="2"/>
    <s v="Bellevue"/>
    <s v="WA"/>
    <n v="98005"/>
    <x v="12"/>
    <x v="28"/>
    <s v="LYRIQ"/>
    <x v="1"/>
    <x v="2"/>
    <n v="0"/>
    <n v="48"/>
    <n v="289542732"/>
    <s v="POINT (-122.1621 47.64441)"/>
    <s v="PUGET SOUND ENERGY INC||CITY OF TACOMA - (WA)"/>
    <n v="53033023702"/>
    <n v="0"/>
    <s v="BEV"/>
  </r>
  <r>
    <s v="3FMTK3R75P"/>
    <x v="2"/>
    <s v="Kirkland"/>
    <s v="WA"/>
    <n v="98033"/>
    <x v="13"/>
    <x v="4"/>
    <s v="MUSTANG MACH-E"/>
    <x v="1"/>
    <x v="2"/>
    <n v="0"/>
    <n v="48"/>
    <n v="286109393"/>
    <s v="POINT (-122.2066 47.67887)"/>
    <s v="PUGET SOUND ENERGY INC||CITY OF TACOMA - (WA)"/>
    <n v="53033022603"/>
    <n v="3"/>
    <s v="BEV"/>
  </r>
  <r>
    <s v="KMUKB4SA0R"/>
    <x v="2"/>
    <s v="Seattle"/>
    <s v="WA"/>
    <n v="98133"/>
    <x v="6"/>
    <x v="9"/>
    <s v="GV60"/>
    <x v="1"/>
    <x v="2"/>
    <n v="0"/>
    <n v="46"/>
    <n v="289797098"/>
    <s v="POINT (-122.33364 47.73709)"/>
    <s v="CITY OF SEATTLE - (WA)|CITY OF TACOMA - (WA)"/>
    <n v="53033000300"/>
    <n v="2"/>
    <s v="BEV"/>
  </r>
  <r>
    <s v="1FADP3R43J"/>
    <x v="2"/>
    <s v="Seattle"/>
    <s v="WA"/>
    <n v="98133"/>
    <x v="1"/>
    <x v="4"/>
    <s v="FOCUS"/>
    <x v="1"/>
    <x v="0"/>
    <n v="100"/>
    <n v="46"/>
    <n v="236860571"/>
    <s v="POINT (-122.33364 47.73709)"/>
    <s v="CITY OF SEATTLE - (WA)|CITY OF TACOMA - (WA)"/>
    <n v="53033000602"/>
    <n v="8"/>
    <s v="BEV"/>
  </r>
  <r>
    <s v="7UUG1TJK4T"/>
    <x v="2"/>
    <s v="Redmond"/>
    <s v="WA"/>
    <n v="98052"/>
    <x v="12"/>
    <x v="32"/>
    <s v="GRAVITY"/>
    <x v="1"/>
    <x v="2"/>
    <n v="0"/>
    <n v="48"/>
    <n v="288431923"/>
    <s v="POINT (-122.13158 47.67858)"/>
    <s v="PUGET SOUND ENERGY INC||CITY OF TACOMA - (WA)"/>
    <n v="53033022902"/>
    <n v="0"/>
    <s v="BEV"/>
  </r>
  <r>
    <s v="5YJXCDE42G"/>
    <x v="2"/>
    <s v="Bellevue"/>
    <s v="WA"/>
    <n v="98006"/>
    <x v="3"/>
    <x v="1"/>
    <s v="MODEL X"/>
    <x v="1"/>
    <x v="0"/>
    <n v="200"/>
    <n v="41"/>
    <n v="349592127"/>
    <s v="POINT (-122.12096 47.55584)"/>
    <s v="PUGET SOUND ENERGY INC||CITY OF TACOMA - (WA)"/>
    <n v="53033024905"/>
    <n v="10"/>
    <s v="BEV"/>
  </r>
  <r>
    <s v="W1KCG5FB0P"/>
    <x v="2"/>
    <s v="Sammamish"/>
    <s v="WA"/>
    <n v="98074"/>
    <x v="13"/>
    <x v="26"/>
    <s v="EQS-CLASS SEDAN"/>
    <x v="1"/>
    <x v="2"/>
    <n v="0"/>
    <n v="45"/>
    <n v="286083619"/>
    <s v="POINT (-122.02054 47.60326)"/>
    <s v="PUGET SOUND ENERGY INC||CITY OF TACOMA - (WA)"/>
    <n v="53033032316"/>
    <n v="3"/>
    <s v="BEV"/>
  </r>
  <r>
    <s v="2C4RC1S72T"/>
    <x v="2"/>
    <s v="Shoreline"/>
    <s v="WA"/>
    <n v="98133"/>
    <x v="12"/>
    <x v="19"/>
    <s v="PACIFICA"/>
    <x v="0"/>
    <x v="0"/>
    <n v="32"/>
    <n v="32"/>
    <n v="285591582"/>
    <s v="POINT (-122.33364 47.73709)"/>
    <s v="CITY OF SEATTLE - (WA)|CITY OF TACOMA - (WA)"/>
    <n v="53033021000"/>
    <n v="0"/>
    <s v="PHEV"/>
  </r>
  <r>
    <s v="JTMBCAEB2T"/>
    <x v="3"/>
    <s v="Port Orchard"/>
    <s v="WA"/>
    <n v="98367"/>
    <x v="12"/>
    <x v="11"/>
    <s v="BZ"/>
    <x v="1"/>
    <x v="2"/>
    <n v="0"/>
    <n v="35"/>
    <n v="290812266"/>
    <s v="POINT (-122.68516 47.50645)"/>
    <s v="PUGET SOUND ENERGY INC"/>
    <n v="53035092901"/>
    <n v="0"/>
    <s v="BEV"/>
  </r>
  <r>
    <s v="5XYAFFS50S"/>
    <x v="2"/>
    <s v="Bellevue"/>
    <s v="WA"/>
    <n v="98008"/>
    <x v="0"/>
    <x v="3"/>
    <s v="EV9"/>
    <x v="1"/>
    <x v="2"/>
    <n v="0"/>
    <n v="48"/>
    <n v="275941760"/>
    <s v="POINT (-122.11867 47.63131)"/>
    <s v="PUGET SOUND ENERGY INC||CITY OF TACOMA - (WA)"/>
    <n v="53033022901"/>
    <n v="1"/>
    <s v="BEV"/>
  </r>
  <r>
    <s v="JN8DF0BF3S"/>
    <x v="2"/>
    <s v="Kirkland"/>
    <s v="WA"/>
    <n v="98033"/>
    <x v="0"/>
    <x v="6"/>
    <s v="ARIYA MPV"/>
    <x v="1"/>
    <x v="2"/>
    <n v="0"/>
    <n v="48"/>
    <n v="278878876"/>
    <s v="POINT (-122.2066 47.67887)"/>
    <s v="PUGET SOUND ENERGY INC||CITY OF TACOMA - (WA)"/>
    <n v="53033022501"/>
    <n v="1"/>
    <s v="BEV"/>
  </r>
  <r>
    <s v="WBY1Z8C36H"/>
    <x v="3"/>
    <s v="Poulsbo"/>
    <s v="WA"/>
    <n v="98370"/>
    <x v="11"/>
    <x v="0"/>
    <s v="I3"/>
    <x v="0"/>
    <x v="0"/>
    <n v="97"/>
    <n v="23"/>
    <n v="107459719"/>
    <s v="POINT (-122.64681 47.73689)"/>
    <s v="PUGET SOUND ENERGY INC"/>
    <n v="53035090502"/>
    <n v="9"/>
    <s v="PHEV"/>
  </r>
  <r>
    <s v="JTJAAAAB6S"/>
    <x v="2"/>
    <s v="Newcastle"/>
    <s v="WA"/>
    <n v="98059"/>
    <x v="0"/>
    <x v="8"/>
    <s v="RZ"/>
    <x v="1"/>
    <x v="2"/>
    <n v="0"/>
    <n v="41"/>
    <n v="285298674"/>
    <s v="POINT (-122.11589 47.50243)"/>
    <s v="PUGET SOUND ENERGY INC||CITY OF TACOMA - (WA)"/>
    <n v="53033025005"/>
    <n v="1"/>
    <s v="BEV"/>
  </r>
  <r>
    <s v="1N4AZ1BV5R"/>
    <x v="3"/>
    <s v="Bainbridge Island"/>
    <s v="WA"/>
    <n v="98110"/>
    <x v="6"/>
    <x v="6"/>
    <s v="LEAF"/>
    <x v="1"/>
    <x v="2"/>
    <n v="0"/>
    <n v="23"/>
    <n v="265765258"/>
    <s v="POINT (-122.521 47.62759)"/>
    <s v="PUGET SOUND ENERGY INC"/>
    <n v="53035090800"/>
    <n v="2"/>
    <s v="BEV"/>
  </r>
  <r>
    <s v="YV4EK3ZK2S"/>
    <x v="2"/>
    <s v="Seattle"/>
    <s v="WA"/>
    <n v="98109"/>
    <x v="0"/>
    <x v="12"/>
    <s v="EX30"/>
    <x v="1"/>
    <x v="2"/>
    <n v="0"/>
    <n v="36"/>
    <n v="282946800"/>
    <s v="POINT (-122.35022 47.63824)"/>
    <s v="CITY OF SEATTLE - (WA)|CITY OF TACOMA - (WA)"/>
    <n v="53033006000"/>
    <n v="1"/>
    <s v="BEV"/>
  </r>
  <r>
    <s v="YV4H60JG7S"/>
    <x v="2"/>
    <s v="Bellevue"/>
    <s v="WA"/>
    <n v="98005"/>
    <x v="0"/>
    <x v="12"/>
    <s v="XC90"/>
    <x v="0"/>
    <x v="0"/>
    <n v="32"/>
    <n v="48"/>
    <n v="276999789"/>
    <s v="POINT (-122.1621 47.64441)"/>
    <s v="PUGET SOUND ENERGY INC||CITY OF TACOMA - (WA)"/>
    <n v="53033023701"/>
    <n v="1"/>
    <s v="PHEV"/>
  </r>
  <r>
    <s v="YV4BR0CL9K"/>
    <x v="2"/>
    <s v="Kirkland"/>
    <s v="WA"/>
    <n v="98034"/>
    <x v="9"/>
    <x v="12"/>
    <s v="XC90"/>
    <x v="0"/>
    <x v="1"/>
    <n v="17"/>
    <n v="45"/>
    <n v="310766039"/>
    <s v="POINT (-122.22901 47.72201)"/>
    <s v="PUGET SOUND ENERGY INC||CITY OF TACOMA - (WA)"/>
    <n v="53033021904"/>
    <n v="7"/>
    <s v="PHEV"/>
  </r>
  <r>
    <s v="5YJSA1E23F"/>
    <x v="2"/>
    <s v="Auburn"/>
    <s v="WA"/>
    <n v="98002"/>
    <x v="5"/>
    <x v="1"/>
    <s v="MODEL S"/>
    <x v="1"/>
    <x v="0"/>
    <n v="208"/>
    <n v="47"/>
    <n v="302545750"/>
    <s v="POINT (-122.2229 47.307)"/>
    <s v="PUGET SOUND ENERGY INC||CITY OF TACOMA - (WA)"/>
    <n v="53033030504"/>
    <n v="11"/>
    <s v="BEV"/>
  </r>
  <r>
    <s v="YSREA3YB8S"/>
    <x v="15"/>
    <s v="Washougal"/>
    <s v="WA"/>
    <n v="98671"/>
    <x v="0"/>
    <x v="29"/>
    <s v="POLESTAR 3"/>
    <x v="1"/>
    <x v="2"/>
    <n v="0"/>
    <n v="18"/>
    <n v="274305902"/>
    <s v="POINT (-122.35341 45.57923)"/>
    <s v="BONNEVILLE POWER ADMINISTRATION||PACIFICORP||PUD NO 1 OF CLARK COUNTY - (WA)"/>
    <n v="53011040510"/>
    <n v="1"/>
    <s v="BEV"/>
  </r>
  <r>
    <s v="KMHM24AA6R"/>
    <x v="2"/>
    <s v="Bellevue"/>
    <s v="WA"/>
    <n v="98006"/>
    <x v="6"/>
    <x v="15"/>
    <s v="IONIQ 6"/>
    <x v="1"/>
    <x v="2"/>
    <n v="0"/>
    <n v="41"/>
    <n v="264806895"/>
    <s v="POINT (-122.12096 47.55584)"/>
    <s v="PUGET SOUND ENERGY INC||CITY OF TACOMA - (WA)"/>
    <n v="53033024904"/>
    <n v="2"/>
    <s v="BEV"/>
  </r>
  <r>
    <s v="JTJHKCFZ8T"/>
    <x v="15"/>
    <s v="Vancouver"/>
    <s v="WA"/>
    <n v="98664"/>
    <x v="12"/>
    <x v="8"/>
    <s v="NX"/>
    <x v="0"/>
    <x v="0"/>
    <n v="37"/>
    <n v="49"/>
    <n v="286979871"/>
    <s v="POINT (-122.59219 45.62158)"/>
    <s v="BONNEVILLE POWER ADMINISTRATION||PUD NO 1 OF CLARK COUNTY - (WA)"/>
    <n v="53011041208"/>
    <n v="0"/>
    <s v="PHEV"/>
  </r>
  <r>
    <s v="3FMTK3R70M"/>
    <x v="2"/>
    <s v="Kirkland"/>
    <s v="WA"/>
    <n v="98034"/>
    <x v="2"/>
    <x v="4"/>
    <s v="MUSTANG MACH-E"/>
    <x v="1"/>
    <x v="2"/>
    <n v="0"/>
    <n v="1"/>
    <n v="291358224"/>
    <s v="POINT (-122.22901 47.72201)"/>
    <s v="PUGET SOUND ENERGY INC||CITY OF TACOMA - (WA)"/>
    <n v="53033022203"/>
    <n v="5"/>
    <s v="BEV"/>
  </r>
  <r>
    <s v="YV4BR0DL7J"/>
    <x v="15"/>
    <s v="Vancouver"/>
    <s v="WA"/>
    <n v="98685"/>
    <x v="1"/>
    <x v="12"/>
    <s v="XC60"/>
    <x v="0"/>
    <x v="1"/>
    <n v="17"/>
    <n v="18"/>
    <n v="334859038"/>
    <s v="POINT (-122.70303 45.70954)"/>
    <s v="BONNEVILLE POWER ADMINISTRATION||PUD NO 1 OF CLARK COUNTY - (WA)"/>
    <n v="53011040908"/>
    <n v="8"/>
    <s v="PHEV"/>
  </r>
  <r>
    <s v="1G1FX6S09N"/>
    <x v="2"/>
    <s v="Seattle"/>
    <s v="WA"/>
    <n v="98103"/>
    <x v="14"/>
    <x v="5"/>
    <s v="BOLT EV"/>
    <x v="1"/>
    <x v="2"/>
    <n v="0"/>
    <n v="46"/>
    <n v="207316791"/>
    <s v="POINT (-122.35436 47.67596)"/>
    <s v="CITY OF SEATTLE - (WA)|CITY OF TACOMA - (WA)"/>
    <n v="53033002700"/>
    <n v="4"/>
    <s v="BEV"/>
  </r>
  <r>
    <s v="WP0AA2Y13P"/>
    <x v="2"/>
    <s v="Shoreline"/>
    <s v="WA"/>
    <n v="98177"/>
    <x v="13"/>
    <x v="17"/>
    <s v="TAYCAN"/>
    <x v="1"/>
    <x v="2"/>
    <n v="0"/>
    <n v="32"/>
    <n v="260905249"/>
    <s v="POINT (-122.37238 47.74068)"/>
    <s v="CITY OF SEATTLE - (WA)|CITY OF TACOMA - (WA)"/>
    <n v="53033020800"/>
    <n v="3"/>
    <s v="BEV"/>
  </r>
  <r>
    <s v="KNDC34LA1R"/>
    <x v="2"/>
    <s v="Bellevue"/>
    <s v="WA"/>
    <n v="98005"/>
    <x v="6"/>
    <x v="3"/>
    <s v="EV6"/>
    <x v="1"/>
    <x v="2"/>
    <n v="0"/>
    <n v="41"/>
    <n v="276904064"/>
    <s v="POINT (-122.1621 47.64441)"/>
    <s v="PUGET SOUND ENERGY INC||CITY OF TACOMA - (WA)"/>
    <n v="53033023604"/>
    <n v="2"/>
    <s v="BEV"/>
  </r>
  <r>
    <s v="5YJXCAE44G"/>
    <x v="27"/>
    <s v="Sequim"/>
    <s v="WA"/>
    <n v="98382"/>
    <x v="3"/>
    <x v="1"/>
    <s v="MODEL X"/>
    <x v="1"/>
    <x v="0"/>
    <n v="200"/>
    <n v="24"/>
    <n v="155858307"/>
    <s v="POINT (-123.10367 48.07965)"/>
    <s v="BONNEVILLE POWER ADMINISTRATION||PUD NO 1 OF CLALLAM COUNTY"/>
    <n v="53009002100"/>
    <n v="10"/>
    <s v="BEV"/>
  </r>
  <r>
    <s v="WA1C5BGFXS"/>
    <x v="2"/>
    <s v="Shoreline"/>
    <s v="WA"/>
    <n v="98177"/>
    <x v="0"/>
    <x v="2"/>
    <s v="SQ6"/>
    <x v="1"/>
    <x v="2"/>
    <n v="0"/>
    <n v="32"/>
    <n v="282649664"/>
    <s v="POINT (-122.37238 47.74068)"/>
    <s v="CITY OF SEATTLE - (WA)|CITY OF TACOMA - (WA)"/>
    <n v="53033020800"/>
    <n v="1"/>
    <s v="BEV"/>
  </r>
  <r>
    <s v="YV4ER3GM3R"/>
    <x v="2"/>
    <s v="Seattle"/>
    <s v="WA"/>
    <n v="98125"/>
    <x v="6"/>
    <x v="12"/>
    <s v="C40"/>
    <x v="1"/>
    <x v="2"/>
    <n v="0"/>
    <n v="46"/>
    <n v="272507273"/>
    <s v="POINT (-122.30253 47.72656)"/>
    <s v="CITY OF SEATTLE - (WA)|CITY OF TACOMA - (WA)"/>
    <n v="53033000102"/>
    <n v="2"/>
    <s v="BEV"/>
  </r>
  <r>
    <s v="KMHM34AA6P"/>
    <x v="2"/>
    <s v="Seattle"/>
    <s v="WA"/>
    <n v="98112"/>
    <x v="13"/>
    <x v="15"/>
    <s v="IONIQ 6"/>
    <x v="1"/>
    <x v="2"/>
    <n v="0"/>
    <n v="43"/>
    <n v="285868271"/>
    <s v="POINT (-122.30207 47.64085)"/>
    <s v="CITY OF SEATTLE - (WA)|CITY OF TACOMA - (WA)"/>
    <n v="53033006400"/>
    <n v="3"/>
    <s v="BEV"/>
  </r>
  <r>
    <s v="WA16CBGE4R"/>
    <x v="2"/>
    <s v="Seattle"/>
    <s v="WA"/>
    <n v="98122"/>
    <x v="6"/>
    <x v="2"/>
    <s v="SQ8"/>
    <x v="1"/>
    <x v="2"/>
    <n v="0"/>
    <n v="37"/>
    <n v="281604802"/>
    <s v="POINT (-122.31009 47.60803)"/>
    <s v="CITY OF SEATTLE - (WA)|CITY OF TACOMA - (WA)"/>
    <n v="53033008800"/>
    <n v="2"/>
    <s v="BEV"/>
  </r>
  <r>
    <s v="5YJSA1E45G"/>
    <x v="2"/>
    <s v="Kirkland"/>
    <s v="WA"/>
    <n v="98034"/>
    <x v="3"/>
    <x v="1"/>
    <s v="MODEL S"/>
    <x v="1"/>
    <x v="0"/>
    <n v="210"/>
    <n v="45"/>
    <n v="171885381"/>
    <s v="POINT (-122.22901 47.72201)"/>
    <s v="PUGET SOUND ENERGY INC||CITY OF TACOMA - (WA)"/>
    <n v="53033021904"/>
    <n v="10"/>
    <s v="BEV"/>
  </r>
  <r>
    <s v="1N4BZ1DP3L"/>
    <x v="2"/>
    <s v="Kirkland"/>
    <s v="WA"/>
    <n v="98034"/>
    <x v="4"/>
    <x v="6"/>
    <s v="LEAF"/>
    <x v="1"/>
    <x v="0"/>
    <n v="215"/>
    <n v="45"/>
    <n v="142274821"/>
    <s v="POINT (-122.22901 47.72201)"/>
    <s v="PUGET SOUND ENERGY INC||CITY OF TACOMA - (WA)"/>
    <n v="53033022003"/>
    <n v="6"/>
    <s v="BEV"/>
  </r>
  <r>
    <s v="LYVBR0DL3J"/>
    <x v="2"/>
    <s v="Kirkland"/>
    <s v="WA"/>
    <n v="98033"/>
    <x v="1"/>
    <x v="12"/>
    <s v="XC60"/>
    <x v="0"/>
    <x v="1"/>
    <n v="17"/>
    <n v="48"/>
    <n v="348820825"/>
    <s v="POINT (-122.2066 47.67887)"/>
    <s v="PUGET SOUND ENERGY INC||CITY OF TACOMA - (WA)"/>
    <n v="53033022502"/>
    <n v="8"/>
    <s v="PHEV"/>
  </r>
  <r>
    <s v="WVGJNPE23N"/>
    <x v="2"/>
    <s v="Kirkland"/>
    <s v="WA"/>
    <n v="98034"/>
    <x v="14"/>
    <x v="21"/>
    <s v="ID.4"/>
    <x v="1"/>
    <x v="2"/>
    <n v="0"/>
    <n v="45"/>
    <n v="221472632"/>
    <s v="POINT (-122.22901 47.72201)"/>
    <s v="PUGET SOUND ENERGY INC||CITY OF TACOMA - (WA)"/>
    <n v="53033021903"/>
    <n v="4"/>
    <s v="BEV"/>
  </r>
  <r>
    <s v="50EA1TEA8P"/>
    <x v="2"/>
    <s v="Kirkland"/>
    <s v="WA"/>
    <n v="98033"/>
    <x v="13"/>
    <x v="32"/>
    <s v="AIR"/>
    <x v="1"/>
    <x v="2"/>
    <n v="0"/>
    <n v="48"/>
    <n v="281939395"/>
    <s v="POINT (-122.2066 47.67887)"/>
    <s v="PUGET SOUND ENERGY INC||CITY OF TACOMA - (WA)"/>
    <n v="53033022603"/>
    <n v="3"/>
    <s v="BEV"/>
  </r>
  <r>
    <s v="KMHC05LH4K"/>
    <x v="2"/>
    <s v="Kirkland"/>
    <s v="WA"/>
    <n v="98034"/>
    <x v="9"/>
    <x v="15"/>
    <s v="IONIQ"/>
    <x v="1"/>
    <x v="0"/>
    <n v="124"/>
    <n v="1"/>
    <n v="478553316"/>
    <s v="POINT (-122.22901 47.72201)"/>
    <s v="PUGET SOUND ENERGY INC||CITY OF TACOMA - (WA)"/>
    <n v="53033022203"/>
    <n v="7"/>
    <s v="BEV"/>
  </r>
  <r>
    <s v="5YJSA1E4XJ"/>
    <x v="15"/>
    <s v="Vancouver"/>
    <s v="WA"/>
    <n v="98682"/>
    <x v="1"/>
    <x v="1"/>
    <s v="MODEL S"/>
    <x v="1"/>
    <x v="0"/>
    <n v="249"/>
    <n v="17"/>
    <n v="172847013"/>
    <s v="POINT (-122.55149 45.69345)"/>
    <s v="BONNEVILLE POWER ADMINISTRATION||PUD NO 1 OF CLARK COUNTY - (WA)"/>
    <n v="53011040714"/>
    <n v="8"/>
    <s v="BEV"/>
  </r>
  <r>
    <s v="YSRPA3A4XT"/>
    <x v="2"/>
    <s v="Burien"/>
    <s v="WA"/>
    <n v="98146"/>
    <x v="12"/>
    <x v="29"/>
    <s v="POLESTAR 4"/>
    <x v="1"/>
    <x v="2"/>
    <n v="0"/>
    <n v="34"/>
    <n v="294164797"/>
    <s v="POINT (-122.36322 47.49736)"/>
    <s v="CITY OF SEATTLE - (WA)|CITY OF TACOMA - (WA)"/>
    <n v="53033027600"/>
    <n v="0"/>
    <s v="BEV"/>
  </r>
  <r>
    <s v="3FA6P0SUXH"/>
    <x v="15"/>
    <s v="Camas"/>
    <s v="WA"/>
    <n v="98607"/>
    <x v="11"/>
    <x v="4"/>
    <s v="FUSION"/>
    <x v="0"/>
    <x v="1"/>
    <n v="21"/>
    <n v="18"/>
    <n v="133891656"/>
    <s v="POINT (-122.40177 45.58705)"/>
    <s v="BONNEVILLE POWER ADMINISTRATION||PUD NO 1 OF CLARK COUNTY - (WA)"/>
    <n v="53011040610"/>
    <n v="9"/>
    <s v="PHEV"/>
  </r>
  <r>
    <s v="JTMAB3FV6N"/>
    <x v="2"/>
    <s v="Bellevue"/>
    <s v="WA"/>
    <n v="98005"/>
    <x v="14"/>
    <x v="11"/>
    <s v="RAV4 PRIME (PHEV)"/>
    <x v="0"/>
    <x v="0"/>
    <n v="42"/>
    <n v="41"/>
    <n v="209860598"/>
    <s v="POINT (-122.1621 47.64441)"/>
    <s v="PUGET SOUND ENERGY INC||CITY OF TACOMA - (WA)"/>
    <n v="53033023500"/>
    <n v="4"/>
    <s v="PHEV"/>
  </r>
  <r>
    <s v="YV4BC0PL1G"/>
    <x v="2"/>
    <s v="Seattle"/>
    <s v="WA"/>
    <n v="98177"/>
    <x v="3"/>
    <x v="12"/>
    <s v="XC90"/>
    <x v="0"/>
    <x v="1"/>
    <n v="13"/>
    <n v="32"/>
    <n v="252605006"/>
    <s v="POINT (-122.37238 47.74068)"/>
    <s v="CITY OF SEATTLE - (WA)|CITY OF TACOMA - (WA)"/>
    <n v="53033000500"/>
    <n v="10"/>
    <s v="PHEV"/>
  </r>
  <r>
    <s v="WP0AC2Y16L"/>
    <x v="2"/>
    <s v="Seattle"/>
    <s v="WA"/>
    <n v="98125"/>
    <x v="4"/>
    <x v="17"/>
    <s v="TAYCAN"/>
    <x v="1"/>
    <x v="0"/>
    <n v="192"/>
    <n v="46"/>
    <n v="267444747"/>
    <s v="POINT (-122.30253 47.72656)"/>
    <s v="CITY OF SEATTLE - (WA)|CITY OF TACOMA - (WA)"/>
    <n v="53033000102"/>
    <n v="6"/>
    <s v="BEV"/>
  </r>
  <r>
    <s v="KNDPYDDH7S"/>
    <x v="2"/>
    <s v="Seattle"/>
    <s v="WA"/>
    <n v="98125"/>
    <x v="0"/>
    <x v="3"/>
    <s v="SPORTAGE"/>
    <x v="0"/>
    <x v="0"/>
    <n v="34"/>
    <n v="46"/>
    <n v="275422409"/>
    <s v="POINT (-122.30253 47.72656)"/>
    <s v="CITY OF SEATTLE - (WA)|CITY OF TACOMA - (WA)"/>
    <n v="53033000202"/>
    <n v="1"/>
    <s v="PHEV"/>
  </r>
  <r>
    <s v="5YJSA1DN0D"/>
    <x v="2"/>
    <s v="Kirkland"/>
    <s v="WA"/>
    <n v="98034"/>
    <x v="7"/>
    <x v="1"/>
    <s v="MODEL S"/>
    <x v="1"/>
    <x v="0"/>
    <n v="208"/>
    <n v="45"/>
    <n v="112582424"/>
    <s v="POINT (-122.22901 47.72201)"/>
    <s v="PUGET SOUND ENERGY INC||CITY OF TACOMA - (WA)"/>
    <n v="53033021904"/>
    <n v="13"/>
    <s v="BEV"/>
  </r>
  <r>
    <s v="YV4ED3GK3P"/>
    <x v="2"/>
    <s v="Kent"/>
    <s v="WA"/>
    <n v="98042"/>
    <x v="13"/>
    <x v="12"/>
    <s v="C40"/>
    <x v="1"/>
    <x v="2"/>
    <n v="0"/>
    <n v="47"/>
    <n v="292641464"/>
    <s v="POINT (-122.10798 47.37124)"/>
    <s v="PUGET SOUND ENERGY INC||CITY OF TACOMA - (WA)"/>
    <n v="53033031704"/>
    <n v="3"/>
    <s v="BEV"/>
  </r>
  <r>
    <s v="1FTBW1XK7N"/>
    <x v="2"/>
    <s v="Tukwila"/>
    <s v="WA"/>
    <n v="98168"/>
    <x v="14"/>
    <x v="4"/>
    <s v="TRANSIT"/>
    <x v="1"/>
    <x v="2"/>
    <n v="0"/>
    <n v="11"/>
    <n v="207701623"/>
    <s v="POINT (-122.29411 47.48924)"/>
    <s v="CITY OF SEATTLE - (WA)|CITY OF TACOMA - (WA)"/>
    <n v="53033027200"/>
    <n v="4"/>
    <s v="BEV"/>
  </r>
  <r>
    <s v="KMHM24AC6S"/>
    <x v="2"/>
    <s v="Federal Way"/>
    <s v="WA"/>
    <n v="98023"/>
    <x v="0"/>
    <x v="15"/>
    <s v="IONIQ 6"/>
    <x v="1"/>
    <x v="2"/>
    <n v="0"/>
    <n v="30"/>
    <n v="276142709"/>
    <s v="POINT (-122.36217 47.31011)"/>
    <s v="PUGET SOUND ENERGY INC||CITY OF TACOMA - (WA)"/>
    <n v="53033030101"/>
    <n v="1"/>
    <s v="BEV"/>
  </r>
  <r>
    <s v="1C4RJYB60S"/>
    <x v="2"/>
    <s v="Tukwila"/>
    <s v="WA"/>
    <n v="98188"/>
    <x v="0"/>
    <x v="10"/>
    <s v="GRAND CHEROKEE"/>
    <x v="0"/>
    <x v="1"/>
    <n v="25"/>
    <n v="11"/>
    <n v="280533396"/>
    <s v="POINT (-122.27979 47.44952)"/>
    <s v="PUGET SOUND ENERGY INC||CITY OF TACOMA - (WA)"/>
    <n v="53033028200"/>
    <n v="1"/>
    <s v="PHEV"/>
  </r>
  <r>
    <s v="1GYC3NML8T"/>
    <x v="2"/>
    <s v="Bellevue"/>
    <s v="WA"/>
    <n v="98004"/>
    <x v="12"/>
    <x v="28"/>
    <s v="VISTIQ"/>
    <x v="1"/>
    <x v="2"/>
    <n v="0"/>
    <n v="48"/>
    <n v="280632439"/>
    <s v="POINT (-122.1872 47.61001)"/>
    <s v="PUGET SOUND ENERGY INC||CITY OF TACOMA - (WA)"/>
    <n v="53033024002"/>
    <n v="0"/>
    <s v="BEV"/>
  </r>
  <r>
    <s v="3GN7DMRR3T"/>
    <x v="2"/>
    <s v="Bothell"/>
    <s v="WA"/>
    <n v="98011"/>
    <x v="12"/>
    <x v="5"/>
    <s v="EQUINOX"/>
    <x v="1"/>
    <x v="2"/>
    <n v="0"/>
    <n v="1"/>
    <n v="289597206"/>
    <s v="POINT (-122.20563 47.76144)"/>
    <s v="PUGET SOUND ENERGY INC||CITY OF TACOMA - (WA)"/>
    <n v="53033022001"/>
    <n v="0"/>
    <s v="BEV"/>
  </r>
  <r>
    <s v="4JGDA6DB6H"/>
    <x v="2"/>
    <s v="Lake Forest Park"/>
    <s v="WA"/>
    <n v="98155"/>
    <x v="11"/>
    <x v="26"/>
    <s v="GLE-CLASS"/>
    <x v="0"/>
    <x v="1"/>
    <n v="10"/>
    <n v="46"/>
    <n v="111165708"/>
    <s v="POINT (-122.30304 47.75494)"/>
    <s v="CITY OF SEATTLE - (WA)|CITY OF TACOMA - (WA)"/>
    <n v="53033021300"/>
    <n v="9"/>
    <s v="PHEV"/>
  </r>
  <r>
    <s v="KNDAEFS53S"/>
    <x v="2"/>
    <s v="Shoreline"/>
    <s v="WA"/>
    <n v="98133"/>
    <x v="0"/>
    <x v="3"/>
    <s v="EV9"/>
    <x v="1"/>
    <x v="2"/>
    <n v="0"/>
    <n v="32"/>
    <n v="277361290"/>
    <s v="POINT (-122.33364 47.73709)"/>
    <s v="CITY OF SEATTLE - (WA)|CITY OF TACOMA - (WA)"/>
    <n v="53033020302"/>
    <n v="1"/>
    <s v="BEV"/>
  </r>
  <r>
    <s v="JF2GTDEC8K"/>
    <x v="3"/>
    <s v="Bainbridge Island"/>
    <s v="WA"/>
    <n v="98110"/>
    <x v="9"/>
    <x v="22"/>
    <s v="CROSSTREK"/>
    <x v="0"/>
    <x v="1"/>
    <n v="17"/>
    <n v="23"/>
    <n v="276113645"/>
    <s v="POINT (-122.521 47.62759)"/>
    <s v="PUGET SOUND ENERGY INC"/>
    <n v="53035090700"/>
    <n v="7"/>
    <s v="PHEV"/>
  </r>
  <r>
    <s v="KNDPYDDH9T"/>
    <x v="2"/>
    <s v="Bellevue"/>
    <s v="WA"/>
    <n v="98006"/>
    <x v="12"/>
    <x v="3"/>
    <s v="SPORTAGE"/>
    <x v="0"/>
    <x v="0"/>
    <n v="33"/>
    <n v="41"/>
    <n v="290570500"/>
    <s v="POINT (-122.12096 47.55584)"/>
    <s v="PUGET SOUND ENERGY INC||CITY OF TACOMA - (WA)"/>
    <n v="53033025001"/>
    <n v="0"/>
    <s v="PHEV"/>
  </r>
  <r>
    <s v="JHMZC5F38L"/>
    <x v="18"/>
    <s v="Longview"/>
    <s v="WA"/>
    <n v="98632"/>
    <x v="4"/>
    <x v="27"/>
    <s v="CLARITY"/>
    <x v="0"/>
    <x v="0"/>
    <n v="47"/>
    <n v="19"/>
    <n v="101962878"/>
    <s v="POINT (-122.95058 46.14681)"/>
    <s v="BONNEVILLE POWER ADMINISTRATION||PUD NO 1 OF COWLITZ COUNTY"/>
    <n v="53015001900"/>
    <n v="6"/>
    <s v="PHEV"/>
  </r>
  <r>
    <s v="YV4H60CV6P"/>
    <x v="2"/>
    <s v="Shoreline"/>
    <s v="WA"/>
    <n v="98133"/>
    <x v="13"/>
    <x v="12"/>
    <s v="XC90"/>
    <x v="0"/>
    <x v="0"/>
    <n v="32"/>
    <n v="32"/>
    <n v="276329112"/>
    <s v="POINT (-122.33364 47.73709)"/>
    <s v="CITY OF SEATTLE - (WA)|CITY OF TACOMA - (WA)"/>
    <n v="53033020800"/>
    <n v="3"/>
    <s v="PHEV"/>
  </r>
  <r>
    <s v="1C4RJYC6XP"/>
    <x v="1"/>
    <s v="Sunnyside"/>
    <s v="WA"/>
    <n v="98944"/>
    <x v="13"/>
    <x v="10"/>
    <s v="GRAND CHEROKEE"/>
    <x v="0"/>
    <x v="1"/>
    <n v="25"/>
    <n v="15"/>
    <n v="262852313"/>
    <s v="POINT (-120.00976 46.32379)"/>
    <s v="BONNEVILLE POWER ADMINISTRATION||PACIFICORP||BENTON RURAL ELECTRIC ASSN"/>
    <n v="53077002006"/>
    <n v="3"/>
    <s v="PHEV"/>
  </r>
  <r>
    <s v="7SAXCAE51R"/>
    <x v="0"/>
    <s v="Lynnwood"/>
    <s v="WA"/>
    <n v="98087"/>
    <x v="6"/>
    <x v="1"/>
    <s v="MODEL X"/>
    <x v="1"/>
    <x v="2"/>
    <n v="0"/>
    <n v="21"/>
    <n v="267945310"/>
    <s v="POINT (-122.27981 47.85727)"/>
    <s v="PUGET SOUND ENERGY INC"/>
    <n v="53061041816"/>
    <n v="2"/>
    <s v="BEV"/>
  </r>
  <r>
    <s v="YV4BR0DL8M"/>
    <x v="2"/>
    <s v="Normandy Park"/>
    <s v="WA"/>
    <n v="98166"/>
    <x v="2"/>
    <x v="12"/>
    <s v="XC60"/>
    <x v="0"/>
    <x v="1"/>
    <n v="18"/>
    <n v="33"/>
    <n v="127086942"/>
    <s v="POINT (-122.34731 47.45207)"/>
    <s v="PUGET SOUND ENERGY INC||CITY OF TACOMA - (WA)"/>
    <n v="53033028600"/>
    <n v="5"/>
    <s v="PHEV"/>
  </r>
  <r>
    <s v="WBY63HD06T"/>
    <x v="2"/>
    <s v="Seattle"/>
    <s v="WA"/>
    <n v="98103"/>
    <x v="12"/>
    <x v="0"/>
    <s v="I4"/>
    <x v="1"/>
    <x v="2"/>
    <n v="0"/>
    <n v="43"/>
    <n v="289563438"/>
    <s v="POINT (-122.35436 47.67596)"/>
    <s v="CITY OF SEATTLE - (WA)|CITY OF TACOMA - (WA)"/>
    <n v="53033005100"/>
    <n v="0"/>
    <s v="BEV"/>
  </r>
  <r>
    <s v="5YJSA1AG5D"/>
    <x v="2"/>
    <s v="Seatac"/>
    <s v="WA"/>
    <n v="98168"/>
    <x v="7"/>
    <x v="1"/>
    <s v="MODEL S"/>
    <x v="1"/>
    <x v="0"/>
    <n v="208"/>
    <n v="33"/>
    <n v="238023411"/>
    <s v="POINT (-122.29411 47.48924)"/>
    <s v="CITY OF SEATTLE - (WA)|CITY OF TACOMA - (WA)"/>
    <n v="53033027300"/>
    <n v="13"/>
    <s v="BEV"/>
  </r>
  <r>
    <s v="WA1CAAGE3R"/>
    <x v="2"/>
    <s v="Seattle"/>
    <s v="WA"/>
    <n v="98112"/>
    <x v="6"/>
    <x v="2"/>
    <s v="Q8"/>
    <x v="1"/>
    <x v="2"/>
    <n v="0"/>
    <n v="43"/>
    <n v="262622062"/>
    <s v="POINT (-122.30207 47.64085)"/>
    <s v="CITY OF SEATTLE - (WA)|CITY OF TACOMA - (WA)"/>
    <n v="53033006400"/>
    <n v="2"/>
    <s v="BEV"/>
  </r>
  <r>
    <s v="5XYAFFS57S"/>
    <x v="2"/>
    <s v="Seattle"/>
    <s v="WA"/>
    <n v="98125"/>
    <x v="0"/>
    <x v="3"/>
    <s v="EV9"/>
    <x v="1"/>
    <x v="2"/>
    <n v="0"/>
    <n v="46"/>
    <n v="276491946"/>
    <s v="POINT (-122.30253 47.72656)"/>
    <s v="CITY OF SEATTLE - (WA)|CITY OF TACOMA - (WA)"/>
    <n v="53033000202"/>
    <n v="1"/>
    <s v="BEV"/>
  </r>
  <r>
    <s v="WA1G2AFYXR"/>
    <x v="3"/>
    <s v="Bainbridge Island"/>
    <s v="WA"/>
    <n v="98110"/>
    <x v="6"/>
    <x v="2"/>
    <s v="Q5 E"/>
    <x v="0"/>
    <x v="1"/>
    <n v="23"/>
    <n v="23"/>
    <n v="272674867"/>
    <s v="POINT (-122.521 47.62759)"/>
    <s v="PUGET SOUND ENERGY INC"/>
    <n v="53035091002"/>
    <n v="2"/>
    <s v="PHEV"/>
  </r>
  <r>
    <s v="W1N9M0CB5R"/>
    <x v="2"/>
    <s v="Seattle"/>
    <s v="WA"/>
    <n v="98199"/>
    <x v="6"/>
    <x v="26"/>
    <s v="EQB-CLASS"/>
    <x v="1"/>
    <x v="2"/>
    <n v="0"/>
    <n v="36"/>
    <n v="273061036"/>
    <s v="POINT (-122.40092 47.65908)"/>
    <s v="CITY OF SEATTLE - (WA)|CITY OF TACOMA - (WA)"/>
    <n v="53033005600"/>
    <n v="2"/>
    <s v="BEV"/>
  </r>
  <r>
    <s v="KM8K23AGXN"/>
    <x v="2"/>
    <s v="Bellevue"/>
    <s v="WA"/>
    <n v="98006"/>
    <x v="14"/>
    <x v="15"/>
    <s v="KONA"/>
    <x v="1"/>
    <x v="2"/>
    <n v="0"/>
    <n v="41"/>
    <n v="274150901"/>
    <s v="POINT (-122.12096 47.55584)"/>
    <s v="PUGET SOUND ENERGY INC||CITY OF TACOMA - (WA)"/>
    <n v="53033024902"/>
    <n v="4"/>
    <s v="BEV"/>
  </r>
  <r>
    <s v="1N4BZ1BV5N"/>
    <x v="2"/>
    <s v="Renton"/>
    <s v="WA"/>
    <n v="98055"/>
    <x v="14"/>
    <x v="6"/>
    <s v="LEAF"/>
    <x v="1"/>
    <x v="2"/>
    <n v="0"/>
    <n v="11"/>
    <n v="185998361"/>
    <s v="POINT (-122.19488 47.44034)"/>
    <s v="PUGET SOUND ENERGY INC||CITY OF TACOMA - (WA)"/>
    <n v="53033025805"/>
    <n v="4"/>
    <s v="BEV"/>
  </r>
  <r>
    <s v="1G1RD6S50H"/>
    <x v="5"/>
    <s v="Lacey"/>
    <s v="WA"/>
    <n v="98503"/>
    <x v="11"/>
    <x v="5"/>
    <s v="VOLT"/>
    <x v="0"/>
    <x v="0"/>
    <n v="53"/>
    <n v="22"/>
    <n v="9022583"/>
    <s v="POINT (-122.82324 47.04437)"/>
    <s v="PUGET SOUND ENERGY INC"/>
    <n v="53067011410"/>
    <n v="9"/>
    <s v="PHEV"/>
  </r>
  <r>
    <s v="2T3YL4DV0C"/>
    <x v="2"/>
    <s v="Seattle"/>
    <s v="WA"/>
    <n v="98108"/>
    <x v="15"/>
    <x v="11"/>
    <s v="RAV4"/>
    <x v="1"/>
    <x v="0"/>
    <n v="103"/>
    <n v="11"/>
    <n v="238199041"/>
    <s v="POINT (-122.31449 47.53917)"/>
    <s v="CITY OF SEATTLE - (WA)|CITY OF TACOMA - (WA)"/>
    <n v="53033010402"/>
    <n v="14"/>
    <s v="BEV"/>
  </r>
  <r>
    <s v="JHMZC5F16L"/>
    <x v="0"/>
    <s v="Bothell"/>
    <s v="WA"/>
    <n v="98012"/>
    <x v="4"/>
    <x v="27"/>
    <s v="CLARITY"/>
    <x v="0"/>
    <x v="0"/>
    <n v="47"/>
    <n v="1"/>
    <n v="128619879"/>
    <s v="POINT (-122.20105 47.84423)"/>
    <s v="PUGET SOUND ENERGY INC"/>
    <n v="53061052107"/>
    <n v="6"/>
    <s v="PHEV"/>
  </r>
  <r>
    <s v="KMUKEDSB1R"/>
    <x v="2"/>
    <s v="Bellevue"/>
    <s v="WA"/>
    <n v="98004"/>
    <x v="6"/>
    <x v="9"/>
    <s v="GV60"/>
    <x v="1"/>
    <x v="2"/>
    <n v="0"/>
    <n v="41"/>
    <n v="271094414"/>
    <s v="POINT (-122.1872 47.61001)"/>
    <s v="PUGET SOUND ENERGY INC||CITY OF TACOMA - (WA)"/>
    <n v="53033024002"/>
    <n v="2"/>
    <s v="BEV"/>
  </r>
  <r>
    <s v="1GYKPURL7T"/>
    <x v="2"/>
    <s v="Bellevue"/>
    <s v="WA"/>
    <n v="98005"/>
    <x v="12"/>
    <x v="28"/>
    <s v="LYRIQ"/>
    <x v="1"/>
    <x v="2"/>
    <n v="0"/>
    <n v="48"/>
    <n v="291302588"/>
    <s v="POINT (-122.1621 47.64441)"/>
    <s v="PUGET SOUND ENERGY INC||CITY OF TACOMA - (WA)"/>
    <n v="53033023702"/>
    <n v="0"/>
    <s v="BEV"/>
  </r>
  <r>
    <s v="KMHC65LD1L"/>
    <x v="2"/>
    <s v="Bellevue"/>
    <s v="WA"/>
    <n v="98005"/>
    <x v="4"/>
    <x v="15"/>
    <s v="IONIQ"/>
    <x v="0"/>
    <x v="1"/>
    <n v="29"/>
    <n v="41"/>
    <n v="131586395"/>
    <s v="POINT (-122.1621 47.64441)"/>
    <s v="PUGET SOUND ENERGY INC||CITY OF TACOMA - (WA)"/>
    <n v="53033023604"/>
    <n v="6"/>
    <s v="PHEV"/>
  </r>
  <r>
    <s v="YV4BR00L5L"/>
    <x v="2"/>
    <s v="Seattle"/>
    <s v="WA"/>
    <n v="98103"/>
    <x v="4"/>
    <x v="12"/>
    <s v="XC90"/>
    <x v="0"/>
    <x v="1"/>
    <n v="18"/>
    <n v="43"/>
    <n v="128823215"/>
    <s v="POINT (-122.35436 47.67596)"/>
    <s v="CITY OF SEATTLE - (WA)|CITY OF TACOMA - (WA)"/>
    <n v="53033005402"/>
    <n v="6"/>
    <s v="PHEV"/>
  </r>
  <r>
    <s v="YV4H60JE2S"/>
    <x v="2"/>
    <s v="Renton"/>
    <s v="WA"/>
    <n v="98056"/>
    <x v="0"/>
    <x v="12"/>
    <s v="XC90"/>
    <x v="0"/>
    <x v="0"/>
    <n v="32"/>
    <n v="41"/>
    <n v="273520943"/>
    <s v="POINT (-122.18839 47.51197)"/>
    <s v="PUGET SOUND ENERGY INC||CITY OF TACOMA - (WA)"/>
    <n v="53033025304"/>
    <n v="1"/>
    <s v="PHEV"/>
  </r>
  <r>
    <s v="KM8S7DA20P"/>
    <x v="15"/>
    <s v="Camas"/>
    <s v="WA"/>
    <n v="98607"/>
    <x v="13"/>
    <x v="15"/>
    <s v="SANTA FE"/>
    <x v="0"/>
    <x v="0"/>
    <n v="30"/>
    <n v="18"/>
    <n v="255102333"/>
    <s v="POINT (-122.40177 45.58705)"/>
    <s v="BONNEVILLE POWER ADMINISTRATION||PUD NO 1 OF CLARK COUNTY - (WA)"/>
    <n v="53011040610"/>
    <n v="3"/>
    <s v="PHEV"/>
  </r>
  <r>
    <s v="W1N9M0KB1R"/>
    <x v="2"/>
    <s v="Sammamish"/>
    <s v="WA"/>
    <n v="98075"/>
    <x v="6"/>
    <x v="26"/>
    <s v="EQB-CLASS"/>
    <x v="1"/>
    <x v="2"/>
    <n v="0"/>
    <n v="41"/>
    <n v="272172162"/>
    <s v="POINT (-122.03539 47.61344)"/>
    <s v="PUGET SOUND ENERGY INC||CITY OF TACOMA - (WA)"/>
    <n v="53033032224"/>
    <n v="2"/>
    <s v="BEV"/>
  </r>
  <r>
    <s v="YV4H60RD5S"/>
    <x v="2"/>
    <s v="Bellevue"/>
    <s v="WA"/>
    <n v="98006"/>
    <x v="0"/>
    <x v="12"/>
    <s v="XC60"/>
    <x v="0"/>
    <x v="0"/>
    <n v="35"/>
    <n v="41"/>
    <n v="273727947"/>
    <s v="POINT (-122.12096 47.55584)"/>
    <s v="PUGET SOUND ENERGY INC||CITY OF TACOMA - (WA)"/>
    <n v="53033024905"/>
    <n v="1"/>
    <s v="PHEV"/>
  </r>
  <r>
    <s v="WB523CF08P"/>
    <x v="15"/>
    <s v="Brush Prairie"/>
    <s v="WA"/>
    <n v="98606"/>
    <x v="13"/>
    <x v="0"/>
    <s v="IX"/>
    <x v="1"/>
    <x v="2"/>
    <n v="0"/>
    <n v="18"/>
    <n v="259084374"/>
    <s v="POINT (-122.54578 45.73473)"/>
    <s v="BONNEVILLE POWER ADMINISTRATION||PUD NO 1 OF CLARK COUNTY - (WA)"/>
    <n v="53011040505"/>
    <n v="3"/>
    <s v="BEV"/>
  </r>
  <r>
    <s v="5YJSA1AG8D"/>
    <x v="2"/>
    <s v="Kirkland"/>
    <s v="WA"/>
    <n v="98033"/>
    <x v="7"/>
    <x v="1"/>
    <s v="MODEL S"/>
    <x v="1"/>
    <x v="0"/>
    <n v="208"/>
    <n v="45"/>
    <n v="191841541"/>
    <s v="POINT (-122.2066 47.67887)"/>
    <s v="PUGET SOUND ENERGY INC||CITY OF TACOMA - (WA)"/>
    <n v="53033022401"/>
    <n v="13"/>
    <s v="BEV"/>
  </r>
  <r>
    <s v="5YJXCAE25G"/>
    <x v="5"/>
    <s v="Tumwater"/>
    <s v="WA"/>
    <n v="98501"/>
    <x v="3"/>
    <x v="1"/>
    <s v="MODEL X"/>
    <x v="1"/>
    <x v="0"/>
    <n v="200"/>
    <n v="35"/>
    <n v="204802909"/>
    <s v="POINT (-122.89165 47.03954)"/>
    <s v="PUGET SOUND ENERGY INC"/>
    <n v="53067011720"/>
    <n v="10"/>
    <s v="BEV"/>
  </r>
  <r>
    <s v="3FMTK1R47S"/>
    <x v="2"/>
    <s v="Seattle"/>
    <s v="WA"/>
    <n v="98109"/>
    <x v="0"/>
    <x v="4"/>
    <s v="MUSTANG MACH-E"/>
    <x v="1"/>
    <x v="2"/>
    <n v="0"/>
    <n v="36"/>
    <n v="284871653"/>
    <s v="POINT (-122.35022 47.63824)"/>
    <s v="CITY OF SEATTLE - (WA)|CITY OF TACOMA - (WA)"/>
    <n v="53033006703"/>
    <n v="1"/>
    <s v="BEV"/>
  </r>
  <r>
    <s v="WP1AE2AY2P"/>
    <x v="2"/>
    <s v="Auburn"/>
    <s v="WA"/>
    <n v="98002"/>
    <x v="13"/>
    <x v="17"/>
    <s v="CAYENNE"/>
    <x v="0"/>
    <x v="1"/>
    <n v="17"/>
    <n v="47"/>
    <n v="229968987"/>
    <s v="POINT (-122.2229 47.307)"/>
    <s v="PUGET SOUND ENERGY INC||CITY OF TACOMA - (WA)"/>
    <n v="53033030504"/>
    <n v="3"/>
    <s v="PHEV"/>
  </r>
  <r>
    <s v="WP1AE2AY1K"/>
    <x v="2"/>
    <s v="Bellevue"/>
    <s v="WA"/>
    <n v="98008"/>
    <x v="9"/>
    <x v="17"/>
    <s v="CAYENNE"/>
    <x v="0"/>
    <x v="1"/>
    <n v="13"/>
    <n v="48"/>
    <n v="100999097"/>
    <s v="POINT (-122.11867 47.63131)"/>
    <s v="PUGET SOUND ENERGY INC||CITY OF TACOMA - (WA)"/>
    <n v="53033023000"/>
    <n v="7"/>
    <s v="PHEV"/>
  </r>
  <r>
    <s v="1GKB0NDE4R"/>
    <x v="2"/>
    <s v="Bellevue"/>
    <s v="WA"/>
    <n v="98005"/>
    <x v="6"/>
    <x v="35"/>
    <s v="HUMMER EV SUV"/>
    <x v="1"/>
    <x v="2"/>
    <n v="0"/>
    <n v="48"/>
    <n v="278242919"/>
    <s v="POINT (-122.1621 47.64441)"/>
    <s v="PUGET SOUND ENERGY INC||CITY OF TACOMA - (WA)"/>
    <n v="53033023701"/>
    <n v="2"/>
    <s v="BEV"/>
  </r>
  <r>
    <s v="YV4H60DP4R"/>
    <x v="2"/>
    <s v="Seattle"/>
    <s v="WA"/>
    <n v="98116"/>
    <x v="6"/>
    <x v="12"/>
    <s v="XC60"/>
    <x v="0"/>
    <x v="0"/>
    <n v="35"/>
    <n v="34"/>
    <n v="270131872"/>
    <s v="POINT (-122.41067 47.57894)"/>
    <s v="CITY OF SEATTLE - (WA)|CITY OF TACOMA - (WA)"/>
    <n v="53033009600"/>
    <n v="2"/>
    <s v="PHEV"/>
  </r>
  <r>
    <s v="5YJSA1E45H"/>
    <x v="5"/>
    <s v="Olympia"/>
    <s v="WA"/>
    <n v="98512"/>
    <x v="11"/>
    <x v="1"/>
    <s v="MODEL S"/>
    <x v="1"/>
    <x v="0"/>
    <n v="210"/>
    <n v="35"/>
    <n v="152371775"/>
    <s v="POINT (-123.04078 46.94792)"/>
    <s v="PUGET SOUND ENERGY INC"/>
    <n v="53067011821"/>
    <n v="9"/>
    <s v="BEV"/>
  </r>
  <r>
    <s v="YV4H600N8P"/>
    <x v="15"/>
    <s v="Ridgefield"/>
    <s v="WA"/>
    <n v="98642"/>
    <x v="13"/>
    <x v="12"/>
    <s v="XC90"/>
    <x v="0"/>
    <x v="0"/>
    <n v="32"/>
    <n v="17"/>
    <n v="220569478"/>
    <s v="POINT (-122.74595 45.81539)"/>
    <s v="BONNEVILLE POWER ADMINISTRATION||PUD NO 1 OF CLARK COUNTY - (WA)"/>
    <n v="53011040409"/>
    <n v="3"/>
    <s v="PHEV"/>
  </r>
  <r>
    <s v="YV4H60CN1P"/>
    <x v="3"/>
    <s v="Silverdale"/>
    <s v="WA"/>
    <n v="98383"/>
    <x v="13"/>
    <x v="12"/>
    <s v="XC90"/>
    <x v="0"/>
    <x v="0"/>
    <n v="32"/>
    <n v="23"/>
    <n v="282130733"/>
    <s v="POINT (-122.69275 47.65171)"/>
    <s v="PUGET SOUND ENERGY INC"/>
    <n v="53035091205"/>
    <n v="3"/>
    <s v="PHEV"/>
  </r>
  <r>
    <s v="7SAXCBE65T"/>
    <x v="2"/>
    <s v="Kirkland"/>
    <s v="WA"/>
    <n v="98034"/>
    <x v="12"/>
    <x v="1"/>
    <s v="MODEL X"/>
    <x v="1"/>
    <x v="2"/>
    <n v="0"/>
    <n v="45"/>
    <n v="286811010"/>
    <s v="POINT (-122.22901 47.72201)"/>
    <s v="PUGET SOUND ENERGY INC||CITY OF TACOMA - (WA)"/>
    <n v="53033021904"/>
    <n v="0"/>
    <s v="BEV"/>
  </r>
  <r>
    <s v="2C4RC1N70K"/>
    <x v="2"/>
    <s v="Kirkland"/>
    <s v="WA"/>
    <n v="98034"/>
    <x v="9"/>
    <x v="19"/>
    <s v="PACIFICA"/>
    <x v="0"/>
    <x v="0"/>
    <n v="32"/>
    <n v="45"/>
    <n v="464735309"/>
    <s v="POINT (-122.22901 47.72201)"/>
    <s v="PUGET SOUND ENERGY INC||CITY OF TACOMA - (WA)"/>
    <n v="53033021903"/>
    <n v="7"/>
    <s v="PHEV"/>
  </r>
  <r>
    <s v="1GC10ZED4T"/>
    <x v="15"/>
    <s v="Battle Ground"/>
    <s v="WA"/>
    <n v="98604"/>
    <x v="12"/>
    <x v="5"/>
    <s v="SILVERADO"/>
    <x v="1"/>
    <x v="2"/>
    <n v="0"/>
    <n v="17"/>
    <n v="292610720"/>
    <s v="POINT (-122.5331 45.78092)"/>
    <s v="BONNEVILLE POWER ADMINISTRATION||PUD NO 1 OF CLARK COUNTY - (WA)"/>
    <n v="53011040408"/>
    <n v="0"/>
    <s v="BEV"/>
  </r>
  <r>
    <s v="3C4RJNAK9S"/>
    <x v="3"/>
    <s v="Port Orchard"/>
    <s v="WA"/>
    <n v="98367"/>
    <x v="0"/>
    <x v="10"/>
    <s v="WAGONEER S"/>
    <x v="1"/>
    <x v="2"/>
    <n v="0"/>
    <n v="35"/>
    <n v="283633388"/>
    <s v="POINT (-122.68516 47.50645)"/>
    <s v="PUGET SOUND ENERGY INC"/>
    <n v="53035092901"/>
    <n v="1"/>
    <s v="BEV"/>
  </r>
  <r>
    <s v="WA1BCBFZ6P"/>
    <x v="15"/>
    <s v="Vancouver"/>
    <s v="WA"/>
    <n v="98685"/>
    <x v="13"/>
    <x v="2"/>
    <s v="Q4"/>
    <x v="1"/>
    <x v="2"/>
    <n v="0"/>
    <n v="18"/>
    <n v="244249596"/>
    <s v="POINT (-122.70303 45.70954)"/>
    <s v="BONNEVILLE POWER ADMINISTRATION||PUD NO 1 OF CLARK COUNTY - (WA)"/>
    <n v="53011040907"/>
    <n v="3"/>
    <s v="BEV"/>
  </r>
  <r>
    <s v="JTJABABB8R"/>
    <x v="2"/>
    <s v="Bellevue"/>
    <s v="WA"/>
    <n v="98005"/>
    <x v="6"/>
    <x v="8"/>
    <s v="RZ"/>
    <x v="1"/>
    <x v="2"/>
    <n v="0"/>
    <n v="48"/>
    <n v="286488184"/>
    <s v="POINT (-122.1621 47.64441)"/>
    <s v="PUGET SOUND ENERGY INC||CITY OF TACOMA - (WA)"/>
    <n v="53033022805"/>
    <n v="2"/>
    <s v="BEV"/>
  </r>
  <r>
    <s v="5YJXCAE22K"/>
    <x v="2"/>
    <s v="Sammamish"/>
    <s v="WA"/>
    <n v="98075"/>
    <x v="9"/>
    <x v="1"/>
    <s v="MODEL X"/>
    <x v="1"/>
    <x v="0"/>
    <n v="289"/>
    <n v="41"/>
    <n v="102314439"/>
    <s v="POINT (-122.03539 47.61344)"/>
    <s v="PUGET SOUND ENERGY INC||CITY OF TACOMA - (WA)"/>
    <n v="53033032224"/>
    <n v="7"/>
    <s v="BEV"/>
  </r>
  <r>
    <s v="5YJSA1E28L"/>
    <x v="2"/>
    <s v="Sammamish"/>
    <s v="WA"/>
    <n v="98074"/>
    <x v="4"/>
    <x v="1"/>
    <s v="MODEL S"/>
    <x v="1"/>
    <x v="0"/>
    <n v="330"/>
    <n v="45"/>
    <n v="102822898"/>
    <s v="POINT (-122.02054 47.60326)"/>
    <s v="PUGET SOUND ENERGY INC||CITY OF TACOMA - (WA)"/>
    <n v="53033032316"/>
    <n v="6"/>
    <s v="BEV"/>
  </r>
  <r>
    <s v="KM8KR4AE2N"/>
    <x v="15"/>
    <s v="Ridgefield"/>
    <s v="WA"/>
    <n v="98642"/>
    <x v="14"/>
    <x v="15"/>
    <s v="IONIQ 5"/>
    <x v="1"/>
    <x v="2"/>
    <n v="0"/>
    <n v="18"/>
    <n v="202260054"/>
    <s v="POINT (-122.74595 45.81539)"/>
    <s v="BONNEVILLE POWER ADMINISTRATION||PUD NO 1 OF CLARK COUNTY - (WA)"/>
    <n v="53011040303"/>
    <n v="4"/>
    <s v="BEV"/>
  </r>
  <r>
    <s v="7PDSGBBA2P"/>
    <x v="2"/>
    <s v="Bellevue"/>
    <s v="WA"/>
    <n v="98008"/>
    <x v="13"/>
    <x v="18"/>
    <s v="R1S"/>
    <x v="1"/>
    <x v="2"/>
    <n v="0"/>
    <n v="48"/>
    <n v="260668579"/>
    <s v="POINT (-122.11867 47.63131)"/>
    <s v="PUGET SOUND ENERGY INC||CITY OF TACOMA - (WA)"/>
    <n v="53033023000"/>
    <n v="3"/>
    <s v="BEV"/>
  </r>
  <r>
    <s v="JA4T5VA99S"/>
    <x v="2"/>
    <s v="Federal Way"/>
    <s v="WA"/>
    <n v="98003"/>
    <x v="0"/>
    <x v="33"/>
    <s v="OUTLANDER"/>
    <x v="0"/>
    <x v="0"/>
    <n v="38"/>
    <n v="30"/>
    <n v="287837945"/>
    <s v="POINT (-122.3303 47.30151)"/>
    <s v="PUGET SOUND ENERGY INC||CITY OF TACOMA - (WA)"/>
    <n v="53033030203"/>
    <n v="1"/>
    <s v="PHEV"/>
  </r>
  <r>
    <s v="YV4ED3UK1P"/>
    <x v="2"/>
    <s v="Woodinville"/>
    <s v="WA"/>
    <n v="98072"/>
    <x v="13"/>
    <x v="12"/>
    <s v="XC40"/>
    <x v="1"/>
    <x v="2"/>
    <n v="0"/>
    <n v="45"/>
    <n v="258869530"/>
    <s v="POINT (-122.15545 47.75448)"/>
    <s v="PUGET SOUND ENERGY INC||CITY OF TACOMA - (WA)"/>
    <n v="53033021906"/>
    <n v="3"/>
    <s v="BEV"/>
  </r>
  <r>
    <s v="JN1BF0AA2P"/>
    <x v="15"/>
    <s v="Battle Ground"/>
    <s v="WA"/>
    <n v="98604"/>
    <x v="13"/>
    <x v="6"/>
    <s v="ARIYA HATCHBACK"/>
    <x v="1"/>
    <x v="2"/>
    <n v="0"/>
    <n v="18"/>
    <n v="261561296"/>
    <s v="POINT (-122.5331 45.78092)"/>
    <s v="BONNEVILLE POWER ADMINISTRATION||PUD NO 1 OF CLARK COUNTY - (WA)"/>
    <n v="53011040415"/>
    <n v="3"/>
    <s v="BEV"/>
  </r>
  <r>
    <s v="YV4BC0PM9H"/>
    <x v="2"/>
    <s v="Seattle"/>
    <s v="WA"/>
    <n v="98109"/>
    <x v="11"/>
    <x v="12"/>
    <s v="XC90"/>
    <x v="0"/>
    <x v="1"/>
    <n v="14"/>
    <n v="36"/>
    <n v="144982309"/>
    <s v="POINT (-122.35022 47.63824)"/>
    <s v="CITY OF SEATTLE - (WA)|CITY OF TACOMA - (WA)"/>
    <n v="53033007002"/>
    <n v="9"/>
    <s v="PHEV"/>
  </r>
  <r>
    <s v="YV4H60RM4T"/>
    <x v="2"/>
    <s v="Kirkland"/>
    <s v="WA"/>
    <n v="98033"/>
    <x v="12"/>
    <x v="12"/>
    <s v="XC60"/>
    <x v="0"/>
    <x v="0"/>
    <n v="35"/>
    <n v="48"/>
    <n v="292041900"/>
    <s v="POINT (-122.2066 47.67887)"/>
    <s v="PUGET SOUND ENERGY INC||CITY OF TACOMA - (WA)"/>
    <n v="53033022501"/>
    <n v="0"/>
    <s v="PHEV"/>
  </r>
  <r>
    <s v="WA1L2BFZ7P"/>
    <x v="2"/>
    <s v="Seattle"/>
    <s v="WA"/>
    <n v="98125"/>
    <x v="13"/>
    <x v="2"/>
    <s v="Q4"/>
    <x v="1"/>
    <x v="2"/>
    <n v="0"/>
    <n v="46"/>
    <n v="278832879"/>
    <s v="POINT (-122.30253 47.72656)"/>
    <s v="CITY OF SEATTLE - (WA)|CITY OF TACOMA - (WA)"/>
    <n v="53033000201"/>
    <n v="3"/>
    <s v="BEV"/>
  </r>
  <r>
    <s v="KNDPZDDH3S"/>
    <x v="2"/>
    <s v="Bellevue"/>
    <s v="WA"/>
    <n v="98007"/>
    <x v="0"/>
    <x v="3"/>
    <s v="SPORTAGE"/>
    <x v="0"/>
    <x v="0"/>
    <n v="34"/>
    <n v="41"/>
    <n v="287632705"/>
    <s v="POINT (-122.12056 47.61334)"/>
    <s v="PUGET SOUND ENERGY INC||CITY OF TACOMA - (WA)"/>
    <n v="53033023401"/>
    <n v="1"/>
    <s v="PHEV"/>
  </r>
  <r>
    <s v="W1NKM5GB5T"/>
    <x v="2"/>
    <s v="Seattle"/>
    <s v="WA"/>
    <n v="98109"/>
    <x v="12"/>
    <x v="26"/>
    <s v="GLC-CLASS"/>
    <x v="0"/>
    <x v="0"/>
    <n v="54"/>
    <n v="36"/>
    <n v="286062759"/>
    <s v="POINT (-122.35022 47.63824)"/>
    <s v="CITY OF SEATTLE - (WA)|CITY OF TACOMA - (WA)"/>
    <n v="53033006800"/>
    <n v="0"/>
    <s v="PHEV"/>
  </r>
  <r>
    <s v="1FTVW1EL4N"/>
    <x v="15"/>
    <s v="Camas"/>
    <s v="WA"/>
    <n v="98607"/>
    <x v="14"/>
    <x v="4"/>
    <s v="F-150"/>
    <x v="1"/>
    <x v="2"/>
    <n v="0"/>
    <n v="18"/>
    <n v="276924567"/>
    <s v="POINT (-122.40177 45.58705)"/>
    <s v="BONNEVILLE POWER ADMINISTRATION||PUD NO 1 OF CLARK COUNTY - (WA)"/>
    <n v="53011041400"/>
    <n v="4"/>
    <s v="BEV"/>
  </r>
  <r>
    <s v="KM8K33AG0P"/>
    <x v="2"/>
    <s v="Seattle"/>
    <s v="WA"/>
    <n v="98125"/>
    <x v="13"/>
    <x v="15"/>
    <s v="KONA"/>
    <x v="1"/>
    <x v="2"/>
    <n v="0"/>
    <n v="46"/>
    <n v="254896904"/>
    <s v="POINT (-122.30253 47.72656)"/>
    <s v="CITY OF SEATTLE - (WA)|CITY OF TACOMA - (WA)"/>
    <n v="53033000601"/>
    <n v="3"/>
    <s v="BEV"/>
  </r>
  <r>
    <s v="KNDJP3AE2G"/>
    <x v="0"/>
    <s v="Monroe"/>
    <s v="WA"/>
    <n v="98272"/>
    <x v="3"/>
    <x v="3"/>
    <s v="SOUL"/>
    <x v="1"/>
    <x v="0"/>
    <n v="93"/>
    <n v="39"/>
    <n v="182796470"/>
    <s v="POINT (-121.98087 47.8526)"/>
    <s v="BONNEVILLE POWER ADMINISTRATION||PUD 1 OF SNOHOMISH COUNTY"/>
    <n v="53061053801"/>
    <n v="10"/>
    <s v="BEV"/>
  </r>
  <r>
    <s v="1C4RJYD61R"/>
    <x v="10"/>
    <s v="Spokane"/>
    <s v="WA"/>
    <n v="99224"/>
    <x v="6"/>
    <x v="10"/>
    <s v="GRAND CHEROKEE"/>
    <x v="0"/>
    <x v="1"/>
    <n v="25"/>
    <n v="6"/>
    <n v="274397756"/>
    <s v="POINT (-117.46996 47.59431)"/>
    <s v="BONNEVILLE POWER ADMINISTRATION||AVISTA CORP||INLAND POWER &amp; LIGHT COMPANY"/>
    <n v="53063013600"/>
    <n v="2"/>
    <s v="PHEV"/>
  </r>
  <r>
    <s v="2C4RC1S77R"/>
    <x v="2"/>
    <s v="Tukwila"/>
    <s v="WA"/>
    <n v="98168"/>
    <x v="6"/>
    <x v="19"/>
    <s v="PACIFICA"/>
    <x v="0"/>
    <x v="0"/>
    <n v="32"/>
    <n v="11"/>
    <n v="255325829"/>
    <s v="POINT (-122.29411 47.48924)"/>
    <s v="CITY OF SEATTLE - (WA)|CITY OF TACOMA - (WA)"/>
    <n v="53033026200"/>
    <n v="2"/>
    <s v="PHEV"/>
  </r>
  <r>
    <s v="1N4BZ1CV1N"/>
    <x v="2"/>
    <s v="Seattle"/>
    <s v="WA"/>
    <n v="98199"/>
    <x v="14"/>
    <x v="6"/>
    <s v="LEAF"/>
    <x v="1"/>
    <x v="2"/>
    <n v="0"/>
    <n v="36"/>
    <n v="177710410"/>
    <s v="POINT (-122.40092 47.65908)"/>
    <s v="CITY OF SEATTLE - (WA)|CITY OF TACOMA - (WA)"/>
    <n v="53033005600"/>
    <n v="4"/>
    <s v="BEV"/>
  </r>
  <r>
    <s v="YV4H60JF9S"/>
    <x v="3"/>
    <s v="Bainbridge Island"/>
    <s v="WA"/>
    <n v="98110"/>
    <x v="0"/>
    <x v="12"/>
    <s v="XC90"/>
    <x v="0"/>
    <x v="0"/>
    <n v="32"/>
    <n v="23"/>
    <n v="294930751"/>
    <s v="POINT (-122.521 47.62759)"/>
    <s v="PUGET SOUND ENERGY INC"/>
    <n v="53035090700"/>
    <n v="1"/>
    <s v="PHEV"/>
  </r>
  <r>
    <s v="JTDACACU5T"/>
    <x v="3"/>
    <s v="Port Orchard"/>
    <s v="WA"/>
    <n v="98367"/>
    <x v="12"/>
    <x v="11"/>
    <s v="PRIUS PRIME (PHEV)"/>
    <x v="0"/>
    <x v="0"/>
    <n v="44"/>
    <n v="35"/>
    <n v="289729303"/>
    <s v="POINT (-122.68516 47.50645)"/>
    <s v="PUGET SOUND ENERGY INC"/>
    <n v="53035092901"/>
    <n v="0"/>
    <s v="PHEV"/>
  </r>
  <r>
    <s v="1GYKPRRL1T"/>
    <x v="2"/>
    <s v="Seattle"/>
    <s v="WA"/>
    <n v="98116"/>
    <x v="12"/>
    <x v="28"/>
    <s v="LYRIQ"/>
    <x v="1"/>
    <x v="2"/>
    <n v="0"/>
    <n v="34"/>
    <n v="289580427"/>
    <s v="POINT (-122.41067 47.57894)"/>
    <s v="CITY OF SEATTLE - (WA)|CITY OF TACOMA - (WA)"/>
    <n v="53033009600"/>
    <n v="0"/>
    <s v="BEV"/>
  </r>
  <r>
    <s v="KMUKEDTB7P"/>
    <x v="2"/>
    <s v="Kirkland"/>
    <s v="WA"/>
    <n v="98034"/>
    <x v="13"/>
    <x v="9"/>
    <s v="GV60"/>
    <x v="1"/>
    <x v="2"/>
    <n v="0"/>
    <n v="45"/>
    <n v="236369451"/>
    <s v="POINT (-122.22901 47.72201)"/>
    <s v="PUGET SOUND ENERGY INC||CITY OF TACOMA - (WA)"/>
    <n v="53033021903"/>
    <n v="3"/>
    <s v="BEV"/>
  </r>
  <r>
    <s v="KM8HC3A62R"/>
    <x v="15"/>
    <s v="Vancouver"/>
    <s v="WA"/>
    <n v="98685"/>
    <x v="6"/>
    <x v="15"/>
    <s v="KONA"/>
    <x v="1"/>
    <x v="2"/>
    <n v="0"/>
    <n v="18"/>
    <n v="270709918"/>
    <s v="POINT (-122.70303 45.70954)"/>
    <s v="BONNEVILLE POWER ADMINISTRATION||PUD NO 1 OF CLARK COUNTY - (WA)"/>
    <n v="53011040909"/>
    <n v="2"/>
    <s v="BEV"/>
  </r>
  <r>
    <s v="WA1LUBFZ3S"/>
    <x v="2"/>
    <s v="Shoreline"/>
    <s v="WA"/>
    <n v="98133"/>
    <x v="0"/>
    <x v="2"/>
    <s v="Q4"/>
    <x v="1"/>
    <x v="2"/>
    <n v="0"/>
    <n v="32"/>
    <n v="278930844"/>
    <s v="POINT (-122.33364 47.73709)"/>
    <s v="CITY OF SEATTLE - (WA)|CITY OF TACOMA - (WA)"/>
    <n v="53033020900"/>
    <n v="1"/>
    <s v="BEV"/>
  </r>
  <r>
    <s v="5YJXCBE40L"/>
    <x v="3"/>
    <s v="Bremerton"/>
    <s v="WA"/>
    <n v="98312"/>
    <x v="4"/>
    <x v="1"/>
    <s v="MODEL X"/>
    <x v="1"/>
    <x v="0"/>
    <n v="293"/>
    <n v="35"/>
    <n v="280040057"/>
    <s v="POINT (-122.65223 47.57192)"/>
    <s v="PUGET SOUND ENERGY INC"/>
    <n v="53035080900"/>
    <n v="6"/>
    <s v="BEV"/>
  </r>
  <r>
    <s v="WVWPP7AU3F"/>
    <x v="2"/>
    <s v="Burien"/>
    <s v="WA"/>
    <n v="98166"/>
    <x v="5"/>
    <x v="21"/>
    <s v="E-GOLF"/>
    <x v="1"/>
    <x v="0"/>
    <n v="83"/>
    <n v="34"/>
    <n v="196005708"/>
    <s v="POINT (-122.34731 47.45207)"/>
    <s v="PUGET SOUND ENERGY INC||CITY OF TACOMA - (WA)"/>
    <n v="53033027800"/>
    <n v="11"/>
    <s v="BEV"/>
  </r>
  <r>
    <s v="1G1RC6E42D"/>
    <x v="2"/>
    <s v="Burien"/>
    <s v="WA"/>
    <n v="98146"/>
    <x v="7"/>
    <x v="5"/>
    <s v="VOLT"/>
    <x v="0"/>
    <x v="0"/>
    <n v="38"/>
    <n v="34"/>
    <n v="278798887"/>
    <s v="POINT (-122.36322 47.49736)"/>
    <s v="CITY OF SEATTLE - (WA)|CITY OF TACOMA - (WA)"/>
    <n v="53033026700"/>
    <n v="13"/>
    <s v="PHEV"/>
  </r>
  <r>
    <s v="WMWXP3C02M"/>
    <x v="2"/>
    <s v="Seattle"/>
    <s v="WA"/>
    <n v="98116"/>
    <x v="2"/>
    <x v="16"/>
    <s v="HARDTOP"/>
    <x v="1"/>
    <x v="0"/>
    <n v="110"/>
    <n v="34"/>
    <n v="120582248"/>
    <s v="POINT (-122.41067 47.57894)"/>
    <s v="CITY OF SEATTLE - (WA)|CITY OF TACOMA - (WA)"/>
    <n v="53033009600"/>
    <n v="5"/>
    <s v="BEV"/>
  </r>
  <r>
    <s v="3FMTK3RM1P"/>
    <x v="2"/>
    <s v="Auburn"/>
    <s v="WA"/>
    <n v="98002"/>
    <x v="13"/>
    <x v="4"/>
    <s v="MUSTANG MACH-E"/>
    <x v="1"/>
    <x v="2"/>
    <n v="0"/>
    <n v="47"/>
    <n v="249698935"/>
    <s v="POINT (-122.2229 47.307)"/>
    <s v="PUGET SOUND ENERGY INC||CITY OF TACOMA - (WA)"/>
    <n v="53033030503"/>
    <n v="3"/>
    <s v="BEV"/>
  </r>
  <r>
    <s v="1N4BZ1CV3M"/>
    <x v="15"/>
    <s v="Vancouver"/>
    <s v="WA"/>
    <n v="98661"/>
    <x v="2"/>
    <x v="6"/>
    <s v="LEAF"/>
    <x v="1"/>
    <x v="2"/>
    <n v="0"/>
    <n v="49"/>
    <n v="271685067"/>
    <s v="POINT (-122.62934 45.63201)"/>
    <s v="BONNEVILLE POWER ADMINISTRATION||PUD NO 1 OF CLARK COUNTY - (WA)"/>
    <n v="53011041700"/>
    <n v="5"/>
    <s v="BEV"/>
  </r>
  <r>
    <s v="7UUG1DKJ7T"/>
    <x v="2"/>
    <s v="Seattle"/>
    <s v="WA"/>
    <n v="98102"/>
    <x v="12"/>
    <x v="32"/>
    <s v="GRAVITY"/>
    <x v="1"/>
    <x v="2"/>
    <n v="0"/>
    <n v="43"/>
    <n v="287997286"/>
    <s v="POINT (-122.32427 47.63433)"/>
    <s v="CITY OF SEATTLE - (WA)|CITY OF TACOMA - (WA)"/>
    <n v="53033006500"/>
    <n v="0"/>
    <s v="BEV"/>
  </r>
  <r>
    <s v="7FCTGCAAXR"/>
    <x v="2"/>
    <s v="Bellevue"/>
    <s v="WA"/>
    <n v="98008"/>
    <x v="6"/>
    <x v="18"/>
    <s v="R1T"/>
    <x v="1"/>
    <x v="2"/>
    <n v="0"/>
    <n v="48"/>
    <n v="261685448"/>
    <s v="POINT (-122.11867 47.63131)"/>
    <s v="PUGET SOUND ENERGY INC||CITY OF TACOMA - (WA)"/>
    <n v="53033022901"/>
    <n v="2"/>
    <s v="BEV"/>
  </r>
  <r>
    <s v="W1KLH6DB6T"/>
    <x v="2"/>
    <s v="Seattle"/>
    <s v="WA"/>
    <n v="98177"/>
    <x v="12"/>
    <x v="26"/>
    <s v="E-CLASS"/>
    <x v="0"/>
    <x v="0"/>
    <n v="43"/>
    <n v="32"/>
    <n v="290922264"/>
    <s v="POINT (-122.37238 47.74068)"/>
    <s v="CITY OF SEATTLE - (WA)|CITY OF TACOMA - (WA)"/>
    <n v="53033000500"/>
    <n v="0"/>
    <s v="PHEV"/>
  </r>
  <r>
    <s v="WAU3DAGH5S"/>
    <x v="2"/>
    <s v="Seattle"/>
    <s v="WA"/>
    <n v="98125"/>
    <x v="0"/>
    <x v="2"/>
    <s v="A6"/>
    <x v="1"/>
    <x v="2"/>
    <n v="0"/>
    <n v="46"/>
    <n v="285633484"/>
    <s v="POINT (-122.30253 47.72656)"/>
    <s v="CITY OF SEATTLE - (WA)|CITY OF TACOMA - (WA)"/>
    <n v="53033000101"/>
    <n v="1"/>
    <s v="BEV"/>
  </r>
  <r>
    <s v="1V2VRPE84S"/>
    <x v="21"/>
    <s v="Port Townsend"/>
    <s v="WA"/>
    <n v="98368"/>
    <x v="0"/>
    <x v="21"/>
    <s v="ID.4"/>
    <x v="1"/>
    <x v="2"/>
    <n v="0"/>
    <n v="24"/>
    <n v="293508645"/>
    <s v="POINT (-122.77263 48.1212)"/>
    <s v="BONNEVILLE POWER ADMINISTRATION||PUGET SOUND ENERGY INC||PUD NO 1 OF JEFFERSON COUNTY"/>
    <n v="53031950501"/>
    <n v="1"/>
    <s v="BEV"/>
  </r>
  <r>
    <s v="JTJKKCFZ0N"/>
    <x v="15"/>
    <s v="Brush Prairie"/>
    <s v="WA"/>
    <n v="98606"/>
    <x v="14"/>
    <x v="8"/>
    <s v="NX"/>
    <x v="0"/>
    <x v="0"/>
    <n v="37"/>
    <n v="18"/>
    <n v="195609725"/>
    <s v="POINT (-122.54578 45.73473)"/>
    <s v="BONNEVILLE POWER ADMINISTRATION||PUD NO 1 OF CLARK COUNTY - (WA)"/>
    <n v="53011040603"/>
    <n v="4"/>
    <s v="PHEV"/>
  </r>
  <r>
    <s v="YV4BR0CK5L"/>
    <x v="2"/>
    <s v="Kirkland"/>
    <s v="WA"/>
    <n v="98034"/>
    <x v="4"/>
    <x v="12"/>
    <s v="XC90"/>
    <x v="0"/>
    <x v="1"/>
    <n v="18"/>
    <n v="1"/>
    <n v="290011298"/>
    <s v="POINT (-122.22901 47.72201)"/>
    <s v="PUGET SOUND ENERGY INC||CITY OF TACOMA - (WA)"/>
    <n v="53033022300"/>
    <n v="6"/>
    <s v="PHEV"/>
  </r>
  <r>
    <s v="JHMZC5F30K"/>
    <x v="2"/>
    <s v="Kent"/>
    <s v="WA"/>
    <n v="98031"/>
    <x v="9"/>
    <x v="27"/>
    <s v="CLARITY"/>
    <x v="0"/>
    <x v="0"/>
    <n v="47"/>
    <n v="47"/>
    <n v="262821772"/>
    <s v="POINT (-122.17743 47.41185)"/>
    <s v="PUGET SOUND ENERGY INC||CITY OF TACOMA - (WA)"/>
    <n v="53033029405"/>
    <n v="7"/>
    <s v="PHEV"/>
  </r>
  <r>
    <s v="WBY53EJ03R"/>
    <x v="2"/>
    <s v="Bellevue"/>
    <s v="WA"/>
    <n v="98005"/>
    <x v="6"/>
    <x v="0"/>
    <s v="I7"/>
    <x v="1"/>
    <x v="2"/>
    <n v="0"/>
    <n v="48"/>
    <n v="254440581"/>
    <s v="POINT (-122.1621 47.64441)"/>
    <s v="PUGET SOUND ENERGY INC||CITY OF TACOMA - (WA)"/>
    <n v="53033022805"/>
    <n v="2"/>
    <s v="BEV"/>
  </r>
  <r>
    <s v="YV4ED3UW7P"/>
    <x v="21"/>
    <s v="Port Townsend"/>
    <s v="WA"/>
    <n v="98368"/>
    <x v="13"/>
    <x v="12"/>
    <s v="XC40"/>
    <x v="1"/>
    <x v="2"/>
    <n v="0"/>
    <n v="24"/>
    <n v="233442184"/>
    <s v="POINT (-122.77263 48.1212)"/>
    <s v="BONNEVILLE POWER ADMINISTRATION||PUGET SOUND ENERGY INC||PUD NO 1 OF JEFFERSON COUNTY"/>
    <n v="53031950604"/>
    <n v="3"/>
    <s v="BEV"/>
  </r>
  <r>
    <s v="JTMBCAEB3T"/>
    <x v="2"/>
    <s v="Seattle"/>
    <s v="WA"/>
    <n v="98125"/>
    <x v="12"/>
    <x v="11"/>
    <s v="BZ"/>
    <x v="1"/>
    <x v="2"/>
    <n v="0"/>
    <n v="46"/>
    <n v="290666106"/>
    <s v="POINT (-122.30253 47.72656)"/>
    <s v="CITY OF SEATTLE - (WA)|CITY OF TACOMA - (WA)"/>
    <n v="53033000102"/>
    <n v="0"/>
    <s v="BEV"/>
  </r>
  <r>
    <s v="5UXKT0C58G"/>
    <x v="2"/>
    <s v="Kirkland"/>
    <s v="WA"/>
    <n v="98034"/>
    <x v="3"/>
    <x v="0"/>
    <s v="X5"/>
    <x v="0"/>
    <x v="1"/>
    <n v="14"/>
    <n v="1"/>
    <n v="129838264"/>
    <s v="POINT (-122.22901 47.72201)"/>
    <s v="PUGET SOUND ENERGY INC||CITY OF TACOMA - (WA)"/>
    <n v="53033022300"/>
    <n v="10"/>
    <s v="PHEV"/>
  </r>
  <r>
    <s v="WBY53EJ07P"/>
    <x v="2"/>
    <s v="Seattle"/>
    <s v="WA"/>
    <n v="98125"/>
    <x v="13"/>
    <x v="0"/>
    <s v="I7"/>
    <x v="1"/>
    <x v="2"/>
    <n v="0"/>
    <n v="46"/>
    <n v="251419073"/>
    <s v="POINT (-122.30253 47.72656)"/>
    <s v="CITY OF SEATTLE - (WA)|CITY OF TACOMA - (WA)"/>
    <n v="53033000102"/>
    <n v="3"/>
    <s v="BEV"/>
  </r>
  <r>
    <s v="1V25MPE8XP"/>
    <x v="18"/>
    <s v="Woodland"/>
    <s v="WA"/>
    <n v="98674"/>
    <x v="13"/>
    <x v="21"/>
    <s v="ID.4"/>
    <x v="1"/>
    <x v="2"/>
    <n v="0"/>
    <n v="20"/>
    <n v="251382071"/>
    <s v="POINT (-122.74017 45.9094)"/>
    <s v="BONNEVILLE POWER ADMINISTRATION||PUD NO 1 OF COWLITZ COUNTY"/>
    <n v="53015001503"/>
    <n v="3"/>
    <s v="BEV"/>
  </r>
  <r>
    <s v="1C4RJXP63S"/>
    <x v="5"/>
    <s v="Tumwater"/>
    <s v="WA"/>
    <n v="98512"/>
    <x v="0"/>
    <x v="10"/>
    <s v="WRANGLER"/>
    <x v="0"/>
    <x v="1"/>
    <n v="21"/>
    <n v="22"/>
    <n v="283438830"/>
    <s v="POINT (-123.04078 46.94792)"/>
    <s v="PUGET SOUND ENERGY INC"/>
    <n v="53067010910"/>
    <n v="1"/>
    <s v="PHEV"/>
  </r>
  <r>
    <s v="LYVBR0DL0K"/>
    <x v="2"/>
    <s v="Kirkland"/>
    <s v="WA"/>
    <n v="98034"/>
    <x v="9"/>
    <x v="12"/>
    <s v="XC60"/>
    <x v="0"/>
    <x v="1"/>
    <n v="17"/>
    <n v="45"/>
    <n v="473918336"/>
    <s v="POINT (-122.22901 47.72201)"/>
    <s v="PUGET SOUND ENERGY INC||CITY OF TACOMA - (WA)"/>
    <n v="53033022005"/>
    <n v="7"/>
    <s v="PHEV"/>
  </r>
  <r>
    <s v="WBY2Z2C56F"/>
    <x v="2"/>
    <s v="Seattle"/>
    <s v="WA"/>
    <n v="98122"/>
    <x v="5"/>
    <x v="0"/>
    <s v="I8"/>
    <x v="0"/>
    <x v="1"/>
    <n v="14"/>
    <n v="37"/>
    <n v="194592590"/>
    <s v="POINT (-122.31009 47.60803)"/>
    <s v="CITY OF SEATTLE - (WA)|CITY OF TACOMA - (WA)"/>
    <n v="53033007800"/>
    <n v="11"/>
    <s v="PHEV"/>
  </r>
  <r>
    <s v="KM8HA3A68S"/>
    <x v="2"/>
    <s v="Seattle"/>
    <s v="WA"/>
    <n v="98146"/>
    <x v="0"/>
    <x v="15"/>
    <s v="KONA"/>
    <x v="1"/>
    <x v="2"/>
    <n v="0"/>
    <n v="34"/>
    <n v="284183098"/>
    <s v="POINT (-122.36322 47.49736)"/>
    <s v="CITY OF SEATTLE - (WA)|CITY OF TACOMA - (WA)"/>
    <n v="53033012000"/>
    <n v="1"/>
    <s v="BEV"/>
  </r>
  <r>
    <s v="JTJBDADB7T"/>
    <x v="2"/>
    <s v="Issaquah"/>
    <s v="WA"/>
    <n v="98029"/>
    <x v="12"/>
    <x v="8"/>
    <s v="RZ"/>
    <x v="1"/>
    <x v="2"/>
    <n v="0"/>
    <n v="5"/>
    <n v="287031118"/>
    <s v="POINT (-122.01656 47.57118)"/>
    <s v="PUGET SOUND ENERGY INC||CITY OF TACOMA - (WA)"/>
    <n v="53033032220"/>
    <n v="0"/>
    <s v="BEV"/>
  </r>
  <r>
    <s v="1N4BZ1BP2L"/>
    <x v="2"/>
    <s v="Sammamish"/>
    <s v="WA"/>
    <n v="98074"/>
    <x v="4"/>
    <x v="6"/>
    <s v="LEAF"/>
    <x v="1"/>
    <x v="2"/>
    <n v="0"/>
    <n v="45"/>
    <n v="131593059"/>
    <s v="POINT (-122.02054 47.60326)"/>
    <s v="PUGET SOUND ENERGY INC||CITY OF TACOMA - (WA)"/>
    <n v="53033032317"/>
    <n v="6"/>
    <s v="BEV"/>
  </r>
  <r>
    <s v="W1KCG5FBXP"/>
    <x v="2"/>
    <s v="Seattle"/>
    <s v="WA"/>
    <n v="98125"/>
    <x v="13"/>
    <x v="26"/>
    <s v="EQS-CLASS SEDAN"/>
    <x v="1"/>
    <x v="2"/>
    <n v="0"/>
    <n v="46"/>
    <n v="260751599"/>
    <s v="POINT (-122.30253 47.72656)"/>
    <s v="CITY OF SEATTLE - (WA)|CITY OF TACOMA - (WA)"/>
    <n v="53033000900"/>
    <n v="3"/>
    <s v="BEV"/>
  </r>
  <r>
    <s v="WBS83FK00S"/>
    <x v="15"/>
    <s v="Vancouver"/>
    <s v="WA"/>
    <n v="98685"/>
    <x v="0"/>
    <x v="0"/>
    <s v="M5"/>
    <x v="0"/>
    <x v="1"/>
    <n v="25"/>
    <n v="18"/>
    <n v="280687627"/>
    <s v="POINT (-122.70303 45.70954)"/>
    <s v="BONNEVILLE POWER ADMINISTRATION||PUD NO 1 OF CLARK COUNTY - (WA)"/>
    <n v="53011040907"/>
    <n v="1"/>
    <s v="PHEV"/>
  </r>
  <r>
    <s v="KM8KNDDF2R"/>
    <x v="5"/>
    <s v="Olympia"/>
    <s v="WA"/>
    <n v="98506"/>
    <x v="6"/>
    <x v="15"/>
    <s v="IONIQ 5"/>
    <x v="1"/>
    <x v="2"/>
    <n v="0"/>
    <n v="22"/>
    <n v="273660810"/>
    <s v="POINT (-122.87741 47.05997)"/>
    <s v="PUGET SOUND ENERGY INC"/>
    <n v="53067010200"/>
    <n v="2"/>
    <s v="BEV"/>
  </r>
  <r>
    <s v="KM8JBDD26S"/>
    <x v="15"/>
    <s v="Vancouver"/>
    <s v="WA"/>
    <n v="98684"/>
    <x v="0"/>
    <x v="15"/>
    <s v="TUCSON"/>
    <x v="0"/>
    <x v="0"/>
    <n v="32"/>
    <n v="17"/>
    <n v="283003514"/>
    <s v="POINT (-122.48723 45.63701)"/>
    <s v="BONNEVILLE POWER ADMINISTRATION||PUD NO 1 OF CLARK COUNTY - (WA)"/>
    <n v="53011041319"/>
    <n v="1"/>
    <s v="PHEV"/>
  </r>
  <r>
    <s v="KM8K33AG0K"/>
    <x v="2"/>
    <s v="Renton"/>
    <s v="WA"/>
    <n v="98056"/>
    <x v="9"/>
    <x v="15"/>
    <s v="KONA"/>
    <x v="1"/>
    <x v="0"/>
    <n v="258"/>
    <n v="11"/>
    <n v="328477243"/>
    <s v="POINT (-122.18839 47.51197)"/>
    <s v="PUGET SOUND ENERGY INC||CITY OF TACOMA - (WA)"/>
    <n v="53033025202"/>
    <n v="7"/>
    <s v="BEV"/>
  </r>
  <r>
    <s v="1G1RC6S5XG"/>
    <x v="2"/>
    <s v="Bellevue"/>
    <s v="WA"/>
    <n v="98008"/>
    <x v="3"/>
    <x v="5"/>
    <s v="VOLT"/>
    <x v="0"/>
    <x v="0"/>
    <n v="53"/>
    <n v="48"/>
    <n v="107272392"/>
    <s v="POINT (-122.11867 47.63131)"/>
    <s v="PUGET SOUND ENERGY INC||CITY OF TACOMA - (WA)"/>
    <n v="53033023403"/>
    <n v="10"/>
    <s v="PHEV"/>
  </r>
  <r>
    <s v="KNDRJDJH7S"/>
    <x v="15"/>
    <s v="Vancouver"/>
    <s v="WA"/>
    <n v="98686"/>
    <x v="0"/>
    <x v="3"/>
    <s v="SORENTO"/>
    <x v="0"/>
    <x v="0"/>
    <n v="30"/>
    <n v="17"/>
    <n v="279090675"/>
    <s v="POINT (-122.62731 45.71668)"/>
    <s v="BONNEVILLE POWER ADMINISTRATION||PUD NO 1 OF CLARK COUNTY - (WA)"/>
    <n v="53011040409"/>
    <n v="1"/>
    <s v="PHEV"/>
  </r>
  <r>
    <s v="KM8K23AG1M"/>
    <x v="2"/>
    <s v="Seattle"/>
    <s v="WA"/>
    <n v="98104"/>
    <x v="2"/>
    <x v="15"/>
    <s v="KONA"/>
    <x v="1"/>
    <x v="2"/>
    <n v="0"/>
    <n v="37"/>
    <n v="156690033"/>
    <s v="POINT (-122.32945 47.60357)"/>
    <s v="CITY OF SEATTLE - (WA)|CITY OF TACOMA - (WA)"/>
    <n v="53033009100"/>
    <n v="5"/>
    <s v="BEV"/>
  </r>
  <r>
    <s v="YV4BC0PL0H"/>
    <x v="2"/>
    <s v="Seattle"/>
    <s v="WA"/>
    <n v="98122"/>
    <x v="11"/>
    <x v="12"/>
    <s v="XC90"/>
    <x v="0"/>
    <x v="1"/>
    <n v="14"/>
    <n v="37"/>
    <n v="347665076"/>
    <s v="POINT (-122.31009 47.60803)"/>
    <s v="CITY OF SEATTLE - (WA)|CITY OF TACOMA - (WA)"/>
    <n v="53033007800"/>
    <n v="9"/>
    <s v="PHEV"/>
  </r>
  <r>
    <s v="WA1J2BFZ1N"/>
    <x v="2"/>
    <s v="Kirkland"/>
    <s v="WA"/>
    <n v="98033"/>
    <x v="14"/>
    <x v="2"/>
    <s v="Q4"/>
    <x v="1"/>
    <x v="2"/>
    <n v="0"/>
    <n v="45"/>
    <n v="219060656"/>
    <s v="POINT (-122.2066 47.67887)"/>
    <s v="PUGET SOUND ENERGY INC||CITY OF TACOMA - (WA)"/>
    <n v="53033022603"/>
    <n v="4"/>
    <s v="BEV"/>
  </r>
  <r>
    <s v="KNDCS3LF1P"/>
    <x v="2"/>
    <s v="Burien"/>
    <s v="WA"/>
    <n v="98166"/>
    <x v="13"/>
    <x v="3"/>
    <s v="NIRO"/>
    <x v="0"/>
    <x v="0"/>
    <n v="33"/>
    <n v="34"/>
    <n v="244351026"/>
    <s v="POINT (-122.34731 47.45207)"/>
    <s v="PUGET SOUND ENERGY INC||CITY OF TACOMA - (WA)"/>
    <n v="53033027800"/>
    <n v="3"/>
    <s v="PHEV"/>
  </r>
  <r>
    <s v="WA1G2AFY4P"/>
    <x v="3"/>
    <s v="Poulsbo"/>
    <s v="WA"/>
    <n v="98370"/>
    <x v="13"/>
    <x v="2"/>
    <s v="Q5 E"/>
    <x v="0"/>
    <x v="1"/>
    <n v="23"/>
    <n v="23"/>
    <n v="239915637"/>
    <s v="POINT (-122.64681 47.73689)"/>
    <s v="PUGET SOUND ENERGY INC"/>
    <n v="53035090400"/>
    <n v="3"/>
    <s v="PHEV"/>
  </r>
  <r>
    <s v="YV4BR0DM6M"/>
    <x v="15"/>
    <s v="Vancouver"/>
    <s v="WA"/>
    <n v="98685"/>
    <x v="2"/>
    <x v="12"/>
    <s v="XC60"/>
    <x v="0"/>
    <x v="1"/>
    <n v="18"/>
    <n v="18"/>
    <n v="141623016"/>
    <s v="POINT (-122.70303 45.70954)"/>
    <s v="BONNEVILLE POWER ADMINISTRATION||PUD NO 1 OF CLARK COUNTY - (WA)"/>
    <n v="53011040907"/>
    <n v="5"/>
    <s v="PHEV"/>
  </r>
  <r>
    <s v="WAUTPBFF1H"/>
    <x v="2"/>
    <s v="Seattle"/>
    <s v="WA"/>
    <n v="98133"/>
    <x v="11"/>
    <x v="2"/>
    <s v="A3"/>
    <x v="0"/>
    <x v="1"/>
    <n v="16"/>
    <n v="32"/>
    <n v="229860662"/>
    <s v="POINT (-122.33364 47.73709)"/>
    <s v="CITY OF SEATTLE - (WA)|CITY OF TACOMA - (WA)"/>
    <n v="53033000403"/>
    <n v="9"/>
    <s v="PHEV"/>
  </r>
  <r>
    <s v="1G1RE6E43C"/>
    <x v="2"/>
    <s v="Auburn"/>
    <s v="WA"/>
    <n v="98092"/>
    <x v="15"/>
    <x v="5"/>
    <s v="VOLT"/>
    <x v="0"/>
    <x v="0"/>
    <n v="35"/>
    <n v="47"/>
    <n v="212246639"/>
    <s v="POINT (-122.18263 47.31825)"/>
    <s v="PUGET SOUND ENERGY INC||CITY OF TACOMA - (WA)"/>
    <n v="53033031207"/>
    <n v="14"/>
    <s v="PHEV"/>
  </r>
  <r>
    <s v="KMUKCDSC3T"/>
    <x v="2"/>
    <s v="Seattle"/>
    <s v="WA"/>
    <n v="98122"/>
    <x v="12"/>
    <x v="9"/>
    <s v="GV60"/>
    <x v="1"/>
    <x v="2"/>
    <n v="0"/>
    <n v="37"/>
    <n v="292432066"/>
    <s v="POINT (-122.31009 47.60803)"/>
    <s v="CITY OF SEATTLE - (WA)|CITY OF TACOMA - (WA)"/>
    <n v="53033008600"/>
    <n v="0"/>
    <s v="BEV"/>
  </r>
  <r>
    <s v="5YM23CS00R"/>
    <x v="15"/>
    <s v="Ridgefield"/>
    <s v="WA"/>
    <n v="98642"/>
    <x v="6"/>
    <x v="0"/>
    <s v="XM"/>
    <x v="0"/>
    <x v="0"/>
    <n v="31"/>
    <n v="17"/>
    <n v="286308410"/>
    <s v="POINT (-122.74595 45.81539)"/>
    <s v="BONNEVILLE POWER ADMINISTRATION||PUD NO 1 OF CLARK COUNTY - (WA)"/>
    <n v="53011040412"/>
    <n v="2"/>
    <s v="PHEV"/>
  </r>
  <r>
    <s v="7YAKMDDCXT"/>
    <x v="2"/>
    <s v="Redmond"/>
    <s v="WA"/>
    <n v="98052"/>
    <x v="12"/>
    <x v="15"/>
    <s v="IONIQ 5"/>
    <x v="1"/>
    <x v="2"/>
    <n v="0"/>
    <n v="48"/>
    <n v="291031744"/>
    <s v="POINT (-122.13158 47.67858)"/>
    <s v="PUGET SOUND ENERGY INC||CITY OF TACOMA - (WA)"/>
    <n v="53033022902"/>
    <n v="0"/>
    <s v="BEV"/>
  </r>
  <r>
    <s v="WAUSPBFF3G"/>
    <x v="2"/>
    <s v="Seattle"/>
    <s v="WA"/>
    <n v="98119"/>
    <x v="3"/>
    <x v="2"/>
    <s v="A3"/>
    <x v="0"/>
    <x v="1"/>
    <n v="16"/>
    <n v="36"/>
    <n v="123028916"/>
    <s v="POINT (-122.3684 47.64586)"/>
    <s v="CITY OF SEATTLE - (WA)|CITY OF TACOMA - (WA)"/>
    <n v="53033006800"/>
    <n v="10"/>
    <s v="PHEV"/>
  </r>
  <r>
    <s v="YV4H60RM2T"/>
    <x v="15"/>
    <s v="Vancouver"/>
    <s v="WA"/>
    <n v="98685"/>
    <x v="12"/>
    <x v="12"/>
    <s v="XC60"/>
    <x v="0"/>
    <x v="0"/>
    <n v="35"/>
    <n v="18"/>
    <n v="289495650"/>
    <s v="POINT (-122.70303 45.70954)"/>
    <s v="BONNEVILLE POWER ADMINISTRATION||PUD NO 1 OF CLARK COUNTY - (WA)"/>
    <n v="53011040908"/>
    <n v="0"/>
    <s v="PHEV"/>
  </r>
  <r>
    <s v="WP0AC2Y15L"/>
    <x v="2"/>
    <s v="Mercer Island"/>
    <s v="WA"/>
    <n v="98040"/>
    <x v="4"/>
    <x v="17"/>
    <s v="TAYCAN"/>
    <x v="1"/>
    <x v="0"/>
    <n v="192"/>
    <n v="41"/>
    <n v="128570242"/>
    <s v="POINT (-122.21238 47.57816)"/>
    <s v="PUGET SOUND ENERGY INC||CITY OF TACOMA - (WA)"/>
    <n v="53033024302"/>
    <n v="6"/>
    <s v="BEV"/>
  </r>
  <r>
    <s v="WP1AE2A24G"/>
    <x v="1"/>
    <s v="Yakima"/>
    <s v="WA"/>
    <n v="98903"/>
    <x v="3"/>
    <x v="17"/>
    <s v="CAYENNE"/>
    <x v="0"/>
    <x v="1"/>
    <n v="14"/>
    <n v="14"/>
    <n v="256071980"/>
    <s v="POINT (-120.71847 46.55029)"/>
    <s v="PACIFICORP"/>
    <n v="53077002801"/>
    <n v="10"/>
    <s v="PHEV"/>
  </r>
  <r>
    <s v="WP0AB2Y13R"/>
    <x v="2"/>
    <s v="Seattle"/>
    <s v="WA"/>
    <n v="98101"/>
    <x v="6"/>
    <x v="17"/>
    <s v="TAYCAN"/>
    <x v="1"/>
    <x v="2"/>
    <n v="0"/>
    <n v="43"/>
    <n v="259971484"/>
    <s v="POINT (-122.34223 47.61085)"/>
    <s v="CITY OF SEATTLE - (WA)|CITY OF TACOMA - (WA)"/>
    <n v="53033008101"/>
    <n v="2"/>
    <s v="BEV"/>
  </r>
  <r>
    <s v="LYVBR0DL9J"/>
    <x v="2"/>
    <s v="Kirkland"/>
    <s v="WA"/>
    <n v="98034"/>
    <x v="1"/>
    <x v="12"/>
    <s v="XC60"/>
    <x v="0"/>
    <x v="1"/>
    <n v="17"/>
    <n v="1"/>
    <n v="179015028"/>
    <s v="POINT (-122.22901 47.72201)"/>
    <s v="PUGET SOUND ENERGY INC||CITY OF TACOMA - (WA)"/>
    <n v="53033022201"/>
    <n v="8"/>
    <s v="PHEV"/>
  </r>
  <r>
    <s v="ZFAFFAC48R"/>
    <x v="2"/>
    <s v="Bellevue"/>
    <s v="WA"/>
    <n v="98008"/>
    <x v="6"/>
    <x v="13"/>
    <s v="500E"/>
    <x v="1"/>
    <x v="2"/>
    <n v="0"/>
    <n v="48"/>
    <n v="278955673"/>
    <s v="POINT (-122.11867 47.63131)"/>
    <s v="PUGET SOUND ENERGY INC||CITY OF TACOMA - (WA)"/>
    <n v="53033023000"/>
    <n v="2"/>
    <s v="BEV"/>
  </r>
  <r>
    <s v="KNDCD3LD9J"/>
    <x v="2"/>
    <s v="Bellevue"/>
    <s v="WA"/>
    <n v="98006"/>
    <x v="1"/>
    <x v="3"/>
    <s v="NIRO"/>
    <x v="0"/>
    <x v="1"/>
    <n v="26"/>
    <n v="41"/>
    <n v="326522969"/>
    <s v="POINT (-122.12096 47.55584)"/>
    <s v="PUGET SOUND ENERGY INC||CITY OF TACOMA - (WA)"/>
    <n v="53033024901"/>
    <n v="8"/>
    <s v="PHEV"/>
  </r>
  <r>
    <s v="JN1BF0AA7P"/>
    <x v="2"/>
    <s v="Renton"/>
    <s v="WA"/>
    <n v="98056"/>
    <x v="13"/>
    <x v="6"/>
    <s v="ARIYA HATCHBACK"/>
    <x v="1"/>
    <x v="2"/>
    <n v="0"/>
    <n v="41"/>
    <n v="234908635"/>
    <s v="POINT (-122.18839 47.51197)"/>
    <s v="PUGET SOUND ENERGY INC||CITY OF TACOMA - (WA)"/>
    <n v="53033025304"/>
    <n v="3"/>
    <s v="BEV"/>
  </r>
  <r>
    <s v="1G1RA6E4XD"/>
    <x v="2"/>
    <s v="Seattle"/>
    <s v="WA"/>
    <n v="98144"/>
    <x v="7"/>
    <x v="5"/>
    <s v="VOLT"/>
    <x v="0"/>
    <x v="0"/>
    <n v="38"/>
    <n v="37"/>
    <n v="257447529"/>
    <s v="POINT (-122.30866 47.57874)"/>
    <s v="CITY OF SEATTLE - (WA)|CITY OF TACOMA - (WA)"/>
    <n v="53033009400"/>
    <n v="13"/>
    <s v="PHEV"/>
  </r>
  <r>
    <s v="WBAJA9C55K"/>
    <x v="2"/>
    <s v="Bellevue"/>
    <s v="WA"/>
    <n v="98006"/>
    <x v="9"/>
    <x v="0"/>
    <s v="530E"/>
    <x v="0"/>
    <x v="1"/>
    <n v="16"/>
    <n v="41"/>
    <n v="474956191"/>
    <s v="POINT (-122.12096 47.55584)"/>
    <s v="PUGET SOUND ENERGY INC||CITY OF TACOMA - (WA)"/>
    <n v="53033024902"/>
    <n v="7"/>
    <s v="PHEV"/>
  </r>
  <r>
    <s v="YV4EK3ZK4S"/>
    <x v="2"/>
    <s v="Seattle"/>
    <s v="WA"/>
    <n v="98177"/>
    <x v="0"/>
    <x v="12"/>
    <s v="EX30"/>
    <x v="1"/>
    <x v="2"/>
    <n v="0"/>
    <n v="32"/>
    <n v="278511068"/>
    <s v="POINT (-122.37238 47.74068)"/>
    <s v="CITY OF SEATTLE - (WA)|CITY OF TACOMA - (WA)"/>
    <n v="53033000402"/>
    <n v="1"/>
    <s v="BEV"/>
  </r>
  <r>
    <s v="WA1LUBFZ0R"/>
    <x v="2"/>
    <s v="Kirkland"/>
    <s v="WA"/>
    <n v="98033"/>
    <x v="6"/>
    <x v="2"/>
    <s v="Q4"/>
    <x v="1"/>
    <x v="2"/>
    <n v="0"/>
    <n v="48"/>
    <n v="269081725"/>
    <s v="POINT (-122.2066 47.67887)"/>
    <s v="PUGET SOUND ENERGY INC||CITY OF TACOMA - (WA)"/>
    <n v="53033022603"/>
    <n v="2"/>
    <s v="BEV"/>
  </r>
  <r>
    <s v="WBY1Z8C39H"/>
    <x v="2"/>
    <s v="Bellevue"/>
    <s v="WA"/>
    <n v="98005"/>
    <x v="11"/>
    <x v="0"/>
    <s v="I3"/>
    <x v="0"/>
    <x v="0"/>
    <n v="97"/>
    <n v="48"/>
    <n v="263247043"/>
    <s v="POINT (-122.1621 47.64441)"/>
    <s v="PUGET SOUND ENERGY INC||CITY OF TACOMA - (WA)"/>
    <n v="53033022805"/>
    <n v="9"/>
    <s v="PHEV"/>
  </r>
  <r>
    <s v="YV4H60DE9P"/>
    <x v="2"/>
    <s v="Burien"/>
    <s v="WA"/>
    <n v="98168"/>
    <x v="13"/>
    <x v="12"/>
    <s v="XC60"/>
    <x v="0"/>
    <x v="0"/>
    <n v="35"/>
    <n v="34"/>
    <n v="233558958"/>
    <s v="POINT (-122.29411 47.48924)"/>
    <s v="CITY OF SEATTLE - (WA)|CITY OF TACOMA - (WA)"/>
    <n v="53033027400"/>
    <n v="3"/>
    <s v="PHEV"/>
  </r>
  <r>
    <s v="JN1DF0CD8R"/>
    <x v="2"/>
    <s v="Burien"/>
    <s v="WA"/>
    <n v="98166"/>
    <x v="6"/>
    <x v="6"/>
    <s v="ARIYA HATCHBACK"/>
    <x v="1"/>
    <x v="2"/>
    <n v="0"/>
    <n v="34"/>
    <n v="270167502"/>
    <s v="POINT (-122.34731 47.45207)"/>
    <s v="PUGET SOUND ENERGY INC||CITY OF TACOMA - (WA)"/>
    <n v="53033027600"/>
    <n v="2"/>
    <s v="BEV"/>
  </r>
  <r>
    <s v="1GYXP3RL9T"/>
    <x v="2"/>
    <s v="Kent"/>
    <s v="WA"/>
    <n v="98042"/>
    <x v="12"/>
    <x v="28"/>
    <s v="LYRIQ"/>
    <x v="1"/>
    <x v="2"/>
    <n v="0"/>
    <n v="47"/>
    <n v="287420731"/>
    <s v="POINT (-122.10798 47.37124)"/>
    <s v="PUGET SOUND ENERGY INC||CITY OF TACOMA - (WA)"/>
    <n v="53033031800"/>
    <n v="0"/>
    <s v="BEV"/>
  </r>
  <r>
    <s v="KNAGV4LD1H"/>
    <x v="15"/>
    <s v="Vancouver"/>
    <s v="WA"/>
    <n v="98685"/>
    <x v="11"/>
    <x v="3"/>
    <s v="OPTIMA"/>
    <x v="0"/>
    <x v="1"/>
    <n v="29"/>
    <n v="18"/>
    <n v="194011044"/>
    <s v="POINT (-122.70303 45.70954)"/>
    <s v="BONNEVILLE POWER ADMINISTRATION||PUD NO 1 OF CLARK COUNTY - (WA)"/>
    <n v="53011040910"/>
    <n v="9"/>
    <s v="PHEV"/>
  </r>
  <r>
    <s v="3GN7DMRR8S"/>
    <x v="2"/>
    <s v="Bellevue"/>
    <s v="WA"/>
    <n v="98006"/>
    <x v="0"/>
    <x v="5"/>
    <s v="EQUINOX"/>
    <x v="1"/>
    <x v="2"/>
    <n v="0"/>
    <n v="41"/>
    <n v="282877577"/>
    <s v="POINT (-122.12096 47.55584)"/>
    <s v="PUGET SOUND ENERGY INC||CITY OF TACOMA - (WA)"/>
    <n v="53033024902"/>
    <n v="1"/>
    <s v="BEV"/>
  </r>
  <r>
    <s v="5YJSA1E29M"/>
    <x v="2"/>
    <s v="Seattle"/>
    <s v="WA"/>
    <n v="98177"/>
    <x v="2"/>
    <x v="1"/>
    <s v="MODEL S"/>
    <x v="1"/>
    <x v="2"/>
    <n v="0"/>
    <n v="32"/>
    <n v="142037220"/>
    <s v="POINT (-122.37238 47.74068)"/>
    <s v="CITY OF SEATTLE - (WA)|CITY OF TACOMA - (WA)"/>
    <n v="53033000500"/>
    <n v="5"/>
    <s v="BEV"/>
  </r>
  <r>
    <s v="WAU2EAGH4S"/>
    <x v="2"/>
    <s v="Seattle"/>
    <s v="WA"/>
    <n v="98101"/>
    <x v="0"/>
    <x v="2"/>
    <s v="S6"/>
    <x v="1"/>
    <x v="2"/>
    <n v="0"/>
    <n v="43"/>
    <n v="282505625"/>
    <s v="POINT (-122.34223 47.61085)"/>
    <s v="CITY OF SEATTLE - (WA)|CITY OF TACOMA - (WA)"/>
    <n v="53033008101"/>
    <n v="1"/>
    <s v="BEV"/>
  </r>
  <r>
    <s v="1V2VRPE81R"/>
    <x v="2"/>
    <s v="Seattle"/>
    <s v="WA"/>
    <n v="98102"/>
    <x v="6"/>
    <x v="21"/>
    <s v="ID.4"/>
    <x v="1"/>
    <x v="2"/>
    <n v="0"/>
    <n v="43"/>
    <n v="287291889"/>
    <s v="POINT (-122.32427 47.63433)"/>
    <s v="CITY OF SEATTLE - (WA)|CITY OF TACOMA - (WA)"/>
    <n v="53033006200"/>
    <n v="2"/>
    <s v="BEV"/>
  </r>
  <r>
    <s v="1FTVW3LK0S"/>
    <x v="15"/>
    <s v="Vancouver"/>
    <s v="WA"/>
    <n v="98682"/>
    <x v="0"/>
    <x v="4"/>
    <s v="F-150"/>
    <x v="1"/>
    <x v="2"/>
    <n v="0"/>
    <n v="17"/>
    <n v="284517957"/>
    <s v="POINT (-122.55149 45.69345)"/>
    <s v="BONNEVILLE POWER ADMINISTRATION||PUD NO 1 OF CLARK COUNTY - (WA)"/>
    <n v="53011040712"/>
    <n v="1"/>
    <s v="BEV"/>
  </r>
  <r>
    <s v="KM8KN4AE1N"/>
    <x v="2"/>
    <s v="Burien"/>
    <s v="WA"/>
    <n v="98146"/>
    <x v="14"/>
    <x v="15"/>
    <s v="IONIQ 5"/>
    <x v="1"/>
    <x v="2"/>
    <n v="0"/>
    <n v="34"/>
    <n v="272105585"/>
    <s v="POINT (-122.36322 47.49736)"/>
    <s v="CITY OF SEATTLE - (WA)|CITY OF TACOMA - (WA)"/>
    <n v="53033026700"/>
    <n v="4"/>
    <s v="BEV"/>
  </r>
  <r>
    <s v="3FMTK4SX9T"/>
    <x v="18"/>
    <s v="Kelso"/>
    <s v="WA"/>
    <n v="98626"/>
    <x v="12"/>
    <x v="4"/>
    <s v="MUSTANG MACH-E"/>
    <x v="1"/>
    <x v="2"/>
    <n v="0"/>
    <n v="20"/>
    <n v="293107755"/>
    <s v="POINT (-122.89867 46.14424)"/>
    <s v="BONNEVILLE POWER ADMINISTRATION||PUD NO 1 OF COWLITZ COUNTY"/>
    <n v="53015001601"/>
    <n v="0"/>
    <s v="BEV"/>
  </r>
  <r>
    <s v="3GNKDGRJ1S"/>
    <x v="1"/>
    <s v="Selah"/>
    <s v="WA"/>
    <n v="98942"/>
    <x v="0"/>
    <x v="5"/>
    <s v="BLAZER"/>
    <x v="1"/>
    <x v="2"/>
    <n v="0"/>
    <n v="15"/>
    <n v="284082396"/>
    <s v="POINT (-120.53145 46.65405)"/>
    <s v="PACIFICORP"/>
    <n v="53077003400"/>
    <n v="1"/>
    <s v="BEV"/>
  </r>
  <r>
    <s v="1V25MPE80P"/>
    <x v="15"/>
    <s v="Vancouver"/>
    <s v="WA"/>
    <n v="98663"/>
    <x v="13"/>
    <x v="21"/>
    <s v="ID.4"/>
    <x v="1"/>
    <x v="2"/>
    <n v="0"/>
    <n v="49"/>
    <n v="287374615"/>
    <s v="POINT (-122.64695 45.65675)"/>
    <s v="BONNEVILLE POWER ADMINISTRATION||PUD NO 1 OF CLARK COUNTY - (WA)"/>
    <n v="53011041900"/>
    <n v="3"/>
    <s v="BEV"/>
  </r>
  <r>
    <s v="1GT1ETED0T"/>
    <x v="15"/>
    <s v="Battle Ground"/>
    <s v="WA"/>
    <n v="98604"/>
    <x v="12"/>
    <x v="35"/>
    <s v="SIERRA"/>
    <x v="1"/>
    <x v="2"/>
    <n v="0"/>
    <n v="17"/>
    <n v="291199191"/>
    <s v="POINT (-122.5331 45.78092)"/>
    <s v="BONNEVILLE POWER ADMINISTRATION||PUD NO 1 OF CLARK COUNTY - (WA)"/>
    <n v="53011040408"/>
    <n v="0"/>
    <s v="BEV"/>
  </r>
  <r>
    <s v="KM8JBDD24R"/>
    <x v="2"/>
    <s v="Kirkland"/>
    <s v="WA"/>
    <n v="98034"/>
    <x v="6"/>
    <x v="15"/>
    <s v="TUCSON"/>
    <x v="0"/>
    <x v="0"/>
    <n v="33"/>
    <n v="45"/>
    <n v="274679828"/>
    <s v="POINT (-122.22901 47.72201)"/>
    <s v="PUGET SOUND ENERGY INC||CITY OF TACOMA - (WA)"/>
    <n v="53033021906"/>
    <n v="2"/>
    <s v="PHEV"/>
  </r>
  <r>
    <s v="2C4RC1S76R"/>
    <x v="2"/>
    <s v="Seattle"/>
    <s v="WA"/>
    <n v="98133"/>
    <x v="6"/>
    <x v="19"/>
    <s v="PACIFICA"/>
    <x v="0"/>
    <x v="0"/>
    <n v="32"/>
    <n v="32"/>
    <n v="267554941"/>
    <s v="POINT (-122.33364 47.73709)"/>
    <s v="CITY OF SEATTLE - (WA)|CITY OF TACOMA - (WA)"/>
    <n v="53033000402"/>
    <n v="2"/>
    <s v="PHEV"/>
  </r>
  <r>
    <s v="WP0AE2A70J"/>
    <x v="15"/>
    <s v="Brush Prairie"/>
    <s v="WA"/>
    <n v="98606"/>
    <x v="1"/>
    <x v="17"/>
    <s v="PANAMERA"/>
    <x v="0"/>
    <x v="1"/>
    <n v="16"/>
    <n v="18"/>
    <n v="476340952"/>
    <s v="POINT (-122.54578 45.73473)"/>
    <s v="BONNEVILLE POWER ADMINISTRATION||PUD NO 1 OF CLARK COUNTY - (WA)"/>
    <n v="53011040603"/>
    <n v="8"/>
    <s v="PHEV"/>
  </r>
  <r>
    <s v="5LMTJ5DZ4R"/>
    <x v="2"/>
    <s v="Bellevue"/>
    <s v="WA"/>
    <n v="98006"/>
    <x v="6"/>
    <x v="36"/>
    <s v="CORSAIR"/>
    <x v="0"/>
    <x v="1"/>
    <n v="28"/>
    <n v="41"/>
    <n v="278571877"/>
    <s v="POINT (-122.12096 47.55584)"/>
    <s v="PUGET SOUND ENERGY INC||CITY OF TACOMA - (WA)"/>
    <n v="53033024901"/>
    <n v="2"/>
    <s v="PHEV"/>
  </r>
  <r>
    <s v="4JGFB4GB2T"/>
    <x v="2"/>
    <s v="Bellevue"/>
    <s v="WA"/>
    <n v="98006"/>
    <x v="12"/>
    <x v="26"/>
    <s v="GLE-CLASS"/>
    <x v="0"/>
    <x v="0"/>
    <n v="49"/>
    <n v="41"/>
    <n v="284915473"/>
    <s v="POINT (-122.12096 47.55584)"/>
    <s v="PUGET SOUND ENERGY INC||CITY OF TACOMA - (WA)"/>
    <n v="53033024904"/>
    <n v="0"/>
    <s v="PHEV"/>
  </r>
  <r>
    <s v="WA132BFZ8R"/>
    <x v="3"/>
    <s v="Bainbridge Island"/>
    <s v="WA"/>
    <n v="98110"/>
    <x v="6"/>
    <x v="2"/>
    <s v="Q4"/>
    <x v="1"/>
    <x v="2"/>
    <n v="0"/>
    <n v="23"/>
    <n v="276321727"/>
    <s v="POINT (-122.521 47.62759)"/>
    <s v="PUGET SOUND ENERGY INC"/>
    <n v="53035090700"/>
    <n v="2"/>
    <s v="BEV"/>
  </r>
  <r>
    <s v="WVGJNPE20M"/>
    <x v="2"/>
    <s v="Kirkland"/>
    <s v="WA"/>
    <n v="98034"/>
    <x v="2"/>
    <x v="21"/>
    <s v="ID.4"/>
    <x v="1"/>
    <x v="2"/>
    <n v="0"/>
    <n v="1"/>
    <n v="195044216"/>
    <s v="POINT (-122.22901 47.72201)"/>
    <s v="PUGET SOUND ENERGY INC||CITY OF TACOMA - (WA)"/>
    <n v="53033022300"/>
    <n v="5"/>
    <s v="BEV"/>
  </r>
  <r>
    <s v="WA1CAAGE8R"/>
    <x v="2"/>
    <s v="Seattle"/>
    <s v="WA"/>
    <n v="98119"/>
    <x v="6"/>
    <x v="2"/>
    <s v="Q8"/>
    <x v="1"/>
    <x v="2"/>
    <n v="0"/>
    <n v="36"/>
    <n v="260317536"/>
    <s v="POINT (-122.3684 47.64586)"/>
    <s v="CITY OF SEATTLE - (WA)|CITY OF TACOMA - (WA)"/>
    <n v="53033006900"/>
    <n v="2"/>
    <s v="BEV"/>
  </r>
  <r>
    <s v="1GYKPWRL5S"/>
    <x v="0"/>
    <s v="Bothell"/>
    <s v="WA"/>
    <n v="98021"/>
    <x v="0"/>
    <x v="28"/>
    <s v="LYRIQ"/>
    <x v="1"/>
    <x v="2"/>
    <n v="0"/>
    <n v="1"/>
    <n v="283278320"/>
    <s v="POINT (-122.18384 47.8031)"/>
    <s v="PUGET SOUND ENERGY INC"/>
    <n v="53061051914"/>
    <n v="1"/>
    <s v="BEV"/>
  </r>
  <r>
    <s v="3C6MRWEZ2S"/>
    <x v="2"/>
    <s v="Kirkland"/>
    <s v="WA"/>
    <n v="98033"/>
    <x v="0"/>
    <x v="38"/>
    <s v="PROMASTER 3500"/>
    <x v="1"/>
    <x v="2"/>
    <n v="0"/>
    <n v="48"/>
    <n v="287693325"/>
    <s v="POINT (-122.2066 47.67887)"/>
    <s v="PUGET SOUND ENERGY INC||CITY OF TACOMA - (WA)"/>
    <n v="53033022603"/>
    <n v="1"/>
    <s v="BEV"/>
  </r>
  <r>
    <s v="WVGTMPE27N"/>
    <x v="2"/>
    <s v="Seattle"/>
    <s v="WA"/>
    <n v="98122"/>
    <x v="14"/>
    <x v="21"/>
    <s v="ID.4"/>
    <x v="1"/>
    <x v="2"/>
    <n v="0"/>
    <n v="37"/>
    <n v="238339517"/>
    <s v="POINT (-122.31009 47.60803)"/>
    <s v="CITY OF SEATTLE - (WA)|CITY OF TACOMA - (WA)"/>
    <n v="53033007700"/>
    <n v="4"/>
    <s v="BEV"/>
  </r>
  <r>
    <s v="W1KEG5DB0R"/>
    <x v="2"/>
    <s v="Newcastle"/>
    <s v="WA"/>
    <n v="98056"/>
    <x v="6"/>
    <x v="26"/>
    <s v="EQE-CLASS SEDAN"/>
    <x v="1"/>
    <x v="2"/>
    <n v="0"/>
    <n v="41"/>
    <n v="282645212"/>
    <s v="POINT (-122.18839 47.51197)"/>
    <s v="PUGET SOUND ENERGY INC||CITY OF TACOMA - (WA)"/>
    <n v="53033025001"/>
    <n v="2"/>
    <s v="BEV"/>
  </r>
  <r>
    <s v="1G1RD6E46D"/>
    <x v="2"/>
    <s v="Kirkland"/>
    <s v="WA"/>
    <n v="98033"/>
    <x v="7"/>
    <x v="5"/>
    <s v="VOLT"/>
    <x v="0"/>
    <x v="0"/>
    <n v="38"/>
    <n v="45"/>
    <n v="474816016"/>
    <s v="POINT (-122.2066 47.67887)"/>
    <s v="PUGET SOUND ENERGY INC||CITY OF TACOMA - (WA)"/>
    <n v="53033022402"/>
    <n v="13"/>
    <s v="PHEV"/>
  </r>
  <r>
    <s v="KNDCR3L14R"/>
    <x v="2"/>
    <s v="Seattle"/>
    <s v="WA"/>
    <n v="98133"/>
    <x v="6"/>
    <x v="3"/>
    <s v="NIRO"/>
    <x v="1"/>
    <x v="2"/>
    <n v="0"/>
    <n v="32"/>
    <n v="264365706"/>
    <s v="POINT (-122.33364 47.73709)"/>
    <s v="CITY OF SEATTLE - (WA)|CITY OF TACOMA - (WA)"/>
    <n v="53033000404"/>
    <n v="2"/>
    <s v="BEV"/>
  </r>
  <r>
    <s v="5YJSA1E66N"/>
    <x v="2"/>
    <s v="Newcastle"/>
    <s v="WA"/>
    <n v="98059"/>
    <x v="14"/>
    <x v="1"/>
    <s v="MODEL S"/>
    <x v="1"/>
    <x v="2"/>
    <n v="0"/>
    <n v="41"/>
    <n v="213748832"/>
    <s v="POINT (-122.11589 47.50243)"/>
    <s v="PUGET SOUND ENERGY INC||CITY OF TACOMA - (WA)"/>
    <n v="53033025005"/>
    <n v="4"/>
    <s v="BEV"/>
  </r>
  <r>
    <s v="KNDCR3LFXS"/>
    <x v="2"/>
    <s v="Bellevue"/>
    <s v="WA"/>
    <n v="98006"/>
    <x v="0"/>
    <x v="3"/>
    <s v="NIRO"/>
    <x v="0"/>
    <x v="0"/>
    <n v="33"/>
    <n v="41"/>
    <n v="283179522"/>
    <s v="POINT (-122.12096 47.55584)"/>
    <s v="PUGET SOUND ENERGY INC||CITY OF TACOMA - (WA)"/>
    <n v="53033024901"/>
    <n v="1"/>
    <s v="PHEV"/>
  </r>
  <r>
    <s v="3GNKDKRJ6S"/>
    <x v="2"/>
    <s v="Bellevue"/>
    <s v="WA"/>
    <n v="98008"/>
    <x v="0"/>
    <x v="5"/>
    <s v="BLAZER"/>
    <x v="1"/>
    <x v="2"/>
    <n v="0"/>
    <n v="48"/>
    <n v="286444707"/>
    <s v="POINT (-122.11867 47.63131)"/>
    <s v="PUGET SOUND ENERGY INC||CITY OF TACOMA - (WA)"/>
    <n v="53033023100"/>
    <n v="1"/>
    <s v="BEV"/>
  </r>
  <r>
    <s v="YSMEG3KA6P"/>
    <x v="15"/>
    <s v="Vancouver"/>
    <s v="WA"/>
    <n v="98685"/>
    <x v="13"/>
    <x v="29"/>
    <s v="POLESTAR 2"/>
    <x v="1"/>
    <x v="2"/>
    <n v="0"/>
    <n v="18"/>
    <n v="228184316"/>
    <s v="POINT (-122.70303 45.70954)"/>
    <s v="BONNEVILLE POWER ADMINISTRATION||PUD NO 1 OF CLARK COUNTY - (WA)"/>
    <n v="53011040908"/>
    <n v="3"/>
    <s v="BEV"/>
  </r>
  <r>
    <s v="5YJSA1AGXD"/>
    <x v="2"/>
    <s v="Kirkland"/>
    <s v="WA"/>
    <n v="98034"/>
    <x v="7"/>
    <x v="1"/>
    <s v="MODEL S"/>
    <x v="1"/>
    <x v="0"/>
    <n v="208"/>
    <n v="45"/>
    <n v="144762656"/>
    <s v="POINT (-122.22901 47.72201)"/>
    <s v="PUGET SOUND ENERGY INC||CITY OF TACOMA - (WA)"/>
    <n v="53033022005"/>
    <n v="13"/>
    <s v="BEV"/>
  </r>
  <r>
    <s v="YV4H60PG4S"/>
    <x v="2"/>
    <s v="Seattle"/>
    <s v="WA"/>
    <n v="98125"/>
    <x v="0"/>
    <x v="12"/>
    <s v="XC90"/>
    <x v="0"/>
    <x v="0"/>
    <n v="32"/>
    <n v="46"/>
    <n v="278283722"/>
    <s v="POINT (-122.30253 47.72656)"/>
    <s v="CITY OF SEATTLE - (WA)|CITY OF TACOMA - (WA)"/>
    <n v="53033000102"/>
    <n v="1"/>
    <s v="PHEV"/>
  </r>
  <r>
    <s v="7JRBR0FL3M"/>
    <x v="2"/>
    <s v="Des Moines"/>
    <s v="WA"/>
    <n v="98148"/>
    <x v="2"/>
    <x v="12"/>
    <s v="S60"/>
    <x v="0"/>
    <x v="1"/>
    <n v="22"/>
    <n v="33"/>
    <n v="175582921"/>
    <s v="POINT (-122.32472 47.44519)"/>
    <s v="PUGET SOUND ENERGY INC||CITY OF TACOMA - (WA)"/>
    <n v="53033028700"/>
    <n v="5"/>
    <s v="PHEV"/>
  </r>
  <r>
    <s v="5YJ3E1ET7T"/>
    <x v="2"/>
    <s v="Bellevue"/>
    <s v="WA"/>
    <n v="98008"/>
    <x v="12"/>
    <x v="1"/>
    <s v="MODEL 3"/>
    <x v="1"/>
    <x v="2"/>
    <n v="0"/>
    <n v="48"/>
    <n v="292639882"/>
    <s v="POINT (-122.11867 47.63131)"/>
    <s v="PUGET SOUND ENERGY INC||CITY OF TACOMA - (WA)"/>
    <n v="53033023202"/>
    <n v="0"/>
    <s v="BEV"/>
  </r>
  <r>
    <s v="5YJSA1E59S"/>
    <x v="2"/>
    <s v="Kenmore"/>
    <s v="WA"/>
    <n v="98028"/>
    <x v="0"/>
    <x v="1"/>
    <s v="MODEL S"/>
    <x v="1"/>
    <x v="2"/>
    <n v="0"/>
    <n v="46"/>
    <n v="282306545"/>
    <s v="POINT (-122.24369 47.75892)"/>
    <s v="PUGET SOUND ENERGY INC||CITY OF TACOMA - (WA)"/>
    <n v="53033022102"/>
    <n v="1"/>
    <s v="BEV"/>
  </r>
  <r>
    <s v="3C3CFFGE6G"/>
    <x v="0"/>
    <s v="Mill Creek"/>
    <s v="WA"/>
    <n v="98012"/>
    <x v="3"/>
    <x v="13"/>
    <s v="500"/>
    <x v="1"/>
    <x v="0"/>
    <n v="84"/>
    <n v="44"/>
    <n v="477399065"/>
    <s v="POINT (-122.20105 47.84423)"/>
    <s v="PUGET SOUND ENERGY INC"/>
    <n v="53061052004"/>
    <n v="10"/>
    <s v="BEV"/>
  </r>
  <r>
    <s v="1GYKPTRL4S"/>
    <x v="5"/>
    <s v="Yelm"/>
    <s v="WA"/>
    <n v="98597"/>
    <x v="0"/>
    <x v="28"/>
    <s v="LYRIQ"/>
    <x v="1"/>
    <x v="2"/>
    <n v="0"/>
    <n v="2"/>
    <n v="286335437"/>
    <s v="POINT (-122.60735 46.94239)"/>
    <s v="PUGET SOUND ENERGY INC"/>
    <n v="53067012532"/>
    <n v="1"/>
    <s v="BEV"/>
  </r>
  <r>
    <s v="LYVBR0DM3K"/>
    <x v="2"/>
    <s v="Bothell"/>
    <s v="WA"/>
    <n v="98011"/>
    <x v="9"/>
    <x v="12"/>
    <s v="XC60"/>
    <x v="0"/>
    <x v="1"/>
    <n v="17"/>
    <n v="1"/>
    <n v="176467630"/>
    <s v="POINT (-122.20563 47.76144)"/>
    <s v="PUGET SOUND ENERGY INC||CITY OF TACOMA - (WA)"/>
    <n v="53033022001"/>
    <n v="7"/>
    <s v="PHEV"/>
  </r>
  <r>
    <s v="3C3CFFGE6E"/>
    <x v="2"/>
    <s v="Burien"/>
    <s v="WA"/>
    <n v="98166"/>
    <x v="10"/>
    <x v="13"/>
    <s v="500"/>
    <x v="1"/>
    <x v="0"/>
    <n v="87"/>
    <n v="34"/>
    <n v="349870090"/>
    <s v="POINT (-122.34731 47.45207)"/>
    <s v="PUGET SOUND ENERGY INC||CITY OF TACOMA - (WA)"/>
    <n v="53033027600"/>
    <n v="12"/>
    <s v="BEV"/>
  </r>
  <r>
    <s v="3C4RJNCK2S"/>
    <x v="2"/>
    <s v="Kirkland"/>
    <s v="WA"/>
    <n v="98034"/>
    <x v="0"/>
    <x v="10"/>
    <s v="WAGONEER S"/>
    <x v="1"/>
    <x v="2"/>
    <n v="0"/>
    <n v="45"/>
    <n v="283236537"/>
    <s v="POINT (-122.22901 47.72201)"/>
    <s v="PUGET SOUND ENERGY INC||CITY OF TACOMA - (WA)"/>
    <n v="53033021903"/>
    <n v="1"/>
    <s v="BEV"/>
  </r>
  <r>
    <s v="ZFAFFAC40S"/>
    <x v="2"/>
    <s v="Seattle"/>
    <s v="WA"/>
    <n v="98199"/>
    <x v="0"/>
    <x v="13"/>
    <s v="500E"/>
    <x v="1"/>
    <x v="2"/>
    <n v="0"/>
    <n v="36"/>
    <n v="287105213"/>
    <s v="POINT (-122.40092 47.65908)"/>
    <s v="CITY OF SEATTLE - (WA)|CITY OF TACOMA - (WA)"/>
    <n v="53033005803"/>
    <n v="1"/>
    <s v="BEV"/>
  </r>
  <r>
    <s v="WBY23HD05S"/>
    <x v="2"/>
    <s v="North Bend"/>
    <s v="WA"/>
    <n v="98045"/>
    <x v="0"/>
    <x v="0"/>
    <s v="I4"/>
    <x v="1"/>
    <x v="2"/>
    <n v="0"/>
    <n v="5"/>
    <n v="283247716"/>
    <s v="POINT (-121.7831 47.49348)"/>
    <s v="PUGET SOUND ENERGY INC||CITY OF TACOMA - (WA)"/>
    <n v="53033032705"/>
    <n v="1"/>
    <s v="BEV"/>
  </r>
  <r>
    <s v="1FMCU0KZ3N"/>
    <x v="2"/>
    <s v="Federal Way"/>
    <s v="WA"/>
    <n v="98023"/>
    <x v="14"/>
    <x v="4"/>
    <s v="ESCAPE"/>
    <x v="0"/>
    <x v="0"/>
    <n v="38"/>
    <n v="30"/>
    <n v="197620034"/>
    <s v="POINT (-122.36217 47.31011)"/>
    <s v="PUGET SOUND ENERGY INC||CITY OF TACOMA - (WA)"/>
    <n v="53033030101"/>
    <n v="4"/>
    <s v="PHEV"/>
  </r>
  <r>
    <s v="W1KCG2DB5N"/>
    <x v="2"/>
    <s v="Shoreline"/>
    <s v="WA"/>
    <n v="98177"/>
    <x v="14"/>
    <x v="26"/>
    <s v="EQS-CLASS SEDAN"/>
    <x v="1"/>
    <x v="2"/>
    <n v="0"/>
    <n v="32"/>
    <n v="212375460"/>
    <s v="POINT (-122.37238 47.74068)"/>
    <s v="CITY OF SEATTLE - (WA)|CITY OF TACOMA - (WA)"/>
    <n v="53033020800"/>
    <n v="4"/>
    <s v="BEV"/>
  </r>
  <r>
    <s v="WP0AB2Y1XM"/>
    <x v="2"/>
    <s v="Bellevue"/>
    <s v="WA"/>
    <n v="98005"/>
    <x v="2"/>
    <x v="17"/>
    <s v="TAYCAN"/>
    <x v="1"/>
    <x v="0"/>
    <n v="203"/>
    <n v="41"/>
    <n v="192328608"/>
    <s v="POINT (-122.1621 47.64441)"/>
    <s v="PUGET SOUND ENERGY INC||CITY OF TACOMA - (WA)"/>
    <n v="53033023604"/>
    <n v="5"/>
    <s v="BEV"/>
  </r>
  <r>
    <s v="7FCTGAAA1R"/>
    <x v="2"/>
    <s v="Woodinville"/>
    <s v="WA"/>
    <n v="98072"/>
    <x v="6"/>
    <x v="18"/>
    <s v="R1T"/>
    <x v="1"/>
    <x v="2"/>
    <n v="0"/>
    <n v="45"/>
    <n v="270700594"/>
    <s v="POINT (-122.15545 47.75448)"/>
    <s v="PUGET SOUND ENERGY INC||CITY OF TACOMA - (WA)"/>
    <n v="53033032319"/>
    <n v="2"/>
    <s v="BEV"/>
  </r>
  <r>
    <s v="WAU2EAGH5S"/>
    <x v="2"/>
    <s v="Seattle"/>
    <s v="WA"/>
    <n v="98177"/>
    <x v="0"/>
    <x v="2"/>
    <s v="S6"/>
    <x v="1"/>
    <x v="2"/>
    <n v="0"/>
    <n v="32"/>
    <n v="291547511"/>
    <s v="POINT (-122.37238 47.74068)"/>
    <s v="CITY OF SEATTLE - (WA)|CITY OF TACOMA - (WA)"/>
    <n v="53033000500"/>
    <n v="1"/>
    <s v="BEV"/>
  </r>
  <r>
    <s v="1G1RD6S55G"/>
    <x v="15"/>
    <s v="Vancouver"/>
    <s v="WA"/>
    <n v="98682"/>
    <x v="3"/>
    <x v="5"/>
    <s v="VOLT"/>
    <x v="0"/>
    <x v="0"/>
    <n v="53"/>
    <n v="17"/>
    <n v="323979057"/>
    <s v="POINT (-122.55149 45.69345)"/>
    <s v="BONNEVILLE POWER ADMINISTRATION||PUD NO 1 OF CLARK COUNTY - (WA)"/>
    <n v="53011041312"/>
    <n v="10"/>
    <s v="PHEV"/>
  </r>
  <r>
    <s v="7FCTGBAP9T"/>
    <x v="2"/>
    <s v="Seattle"/>
    <s v="WA"/>
    <n v="98125"/>
    <x v="12"/>
    <x v="18"/>
    <s v="R1T"/>
    <x v="1"/>
    <x v="2"/>
    <n v="0"/>
    <n v="46"/>
    <n v="284946315"/>
    <s v="POINT (-122.30253 47.72656)"/>
    <s v="CITY OF SEATTLE - (WA)|CITY OF TACOMA - (WA)"/>
    <n v="53033000201"/>
    <n v="0"/>
    <s v="BEV"/>
  </r>
  <r>
    <s v="KM8HE3A62R"/>
    <x v="2"/>
    <s v="Bellevue"/>
    <s v="WA"/>
    <n v="98008"/>
    <x v="6"/>
    <x v="15"/>
    <s v="KONA"/>
    <x v="1"/>
    <x v="2"/>
    <n v="0"/>
    <n v="48"/>
    <n v="285703344"/>
    <s v="POINT (-122.11867 47.63131)"/>
    <s v="PUGET SOUND ENERGY INC||CITY OF TACOMA - (WA)"/>
    <n v="53033023000"/>
    <n v="2"/>
    <s v="BEV"/>
  </r>
  <r>
    <s v="WA1AABGE9P"/>
    <x v="2"/>
    <s v="Auburn"/>
    <s v="WA"/>
    <n v="98092"/>
    <x v="13"/>
    <x v="2"/>
    <s v="E-TRON"/>
    <x v="1"/>
    <x v="2"/>
    <n v="0"/>
    <n v="47"/>
    <n v="228710037"/>
    <s v="POINT (-122.18263 47.31825)"/>
    <s v="PUGET SOUND ENERGY INC||CITY OF TACOMA - (WA)"/>
    <n v="53033029602"/>
    <n v="3"/>
    <s v="BEV"/>
  </r>
  <r>
    <s v="YV4ED3UW8P"/>
    <x v="2"/>
    <s v="Duvall"/>
    <s v="WA"/>
    <n v="98019"/>
    <x v="13"/>
    <x v="12"/>
    <s v="XC40"/>
    <x v="1"/>
    <x v="2"/>
    <n v="0"/>
    <n v="45"/>
    <n v="234989814"/>
    <s v="POINT (-121.98609 47.74068)"/>
    <s v="PUGET SOUND ENERGY INC||CITY OF TACOMA - (WA)"/>
    <n v="53033032402"/>
    <n v="3"/>
    <s v="BEV"/>
  </r>
  <r>
    <s v="JN8AF0BEXS"/>
    <x v="2"/>
    <s v="Kirkland"/>
    <s v="WA"/>
    <n v="98034"/>
    <x v="0"/>
    <x v="6"/>
    <s v="ARIYA MPV"/>
    <x v="1"/>
    <x v="2"/>
    <n v="0"/>
    <n v="1"/>
    <n v="281655034"/>
    <s v="POINT (-122.22901 47.72201)"/>
    <s v="PUGET SOUND ENERGY INC||CITY OF TACOMA - (WA)"/>
    <n v="53033022201"/>
    <n v="1"/>
    <s v="BEV"/>
  </r>
  <r>
    <s v="W1KCG4EB1N"/>
    <x v="2"/>
    <s v="Lake Forest Park"/>
    <s v="WA"/>
    <n v="98155"/>
    <x v="14"/>
    <x v="26"/>
    <s v="EQS-CLASS SEDAN"/>
    <x v="1"/>
    <x v="2"/>
    <n v="0"/>
    <n v="46"/>
    <n v="207001476"/>
    <s v="POINT (-122.30304 47.75494)"/>
    <s v="PUGET SOUND ENERGY INC||CITY OF TACOMA - (WA)"/>
    <n v="53033021300"/>
    <n v="4"/>
    <s v="BEV"/>
  </r>
  <r>
    <s v="3GPKHURMXR"/>
    <x v="15"/>
    <s v="Vancouver"/>
    <s v="WA"/>
    <n v="98685"/>
    <x v="6"/>
    <x v="27"/>
    <s v="PROLOGUE"/>
    <x v="1"/>
    <x v="2"/>
    <n v="0"/>
    <n v="18"/>
    <n v="270055887"/>
    <s v="POINT (-122.70303 45.70954)"/>
    <s v="BONNEVILLE POWER ADMINISTRATION||PUD NO 1 OF CLARK COUNTY - (WA)"/>
    <n v="53011040910"/>
    <n v="2"/>
    <s v="BEV"/>
  </r>
  <r>
    <s v="1C4RJYC65S"/>
    <x v="15"/>
    <s v="Vancouver"/>
    <s v="WA"/>
    <n v="98682"/>
    <x v="0"/>
    <x v="10"/>
    <s v="GRAND CHEROKEE"/>
    <x v="0"/>
    <x v="1"/>
    <n v="25"/>
    <n v="17"/>
    <n v="275878116"/>
    <s v="POINT (-122.55149 45.69345)"/>
    <s v="BONNEVILLE POWER ADMINISTRATION||PUD NO 1 OF CLARK COUNTY - (WA)"/>
    <n v="53011041332"/>
    <n v="1"/>
    <s v="PHEV"/>
  </r>
  <r>
    <s v="JTJCJMGA5R"/>
    <x v="2"/>
    <s v="Issaquah"/>
    <s v="WA"/>
    <n v="98027"/>
    <x v="6"/>
    <x v="8"/>
    <s v="RX"/>
    <x v="0"/>
    <x v="0"/>
    <n v="37"/>
    <n v="41"/>
    <n v="270883434"/>
    <s v="POINT (-122.03439 47.5301)"/>
    <s v="PUGET SOUND ENERGY INC||CITY OF TACOMA - (WA)"/>
    <n v="53033025007"/>
    <n v="2"/>
    <s v="PHEV"/>
  </r>
  <r>
    <s v="WBAJB1C07L"/>
    <x v="2"/>
    <s v="Kirkland"/>
    <s v="WA"/>
    <n v="98034"/>
    <x v="4"/>
    <x v="0"/>
    <s v="530E"/>
    <x v="0"/>
    <x v="1"/>
    <n v="18"/>
    <n v="45"/>
    <n v="240593895"/>
    <s v="POINT (-122.22901 47.72201)"/>
    <s v="PUGET SOUND ENERGY INC||CITY OF TACOMA - (WA)"/>
    <n v="53033022003"/>
    <n v="6"/>
    <s v="PHEV"/>
  </r>
  <r>
    <s v="YV4ED3GB0N"/>
    <x v="3"/>
    <s v="Bainbridge Island"/>
    <s v="WA"/>
    <n v="98110"/>
    <x v="14"/>
    <x v="12"/>
    <s v="C40"/>
    <x v="1"/>
    <x v="2"/>
    <n v="0"/>
    <n v="23"/>
    <n v="251373062"/>
    <s v="POINT (-122.521 47.62759)"/>
    <s v="PUGET SOUND ENERGY INC"/>
    <n v="53035090901"/>
    <n v="4"/>
    <s v="BEV"/>
  </r>
  <r>
    <s v="KNDAA5S29R"/>
    <x v="2"/>
    <s v="Bellevue"/>
    <s v="WA"/>
    <n v="98006"/>
    <x v="6"/>
    <x v="3"/>
    <s v="EV9"/>
    <x v="1"/>
    <x v="2"/>
    <n v="0"/>
    <n v="41"/>
    <n v="272897376"/>
    <s v="POINT (-122.12096 47.55584)"/>
    <s v="PUGET SOUND ENERGY INC||CITY OF TACOMA - (WA)"/>
    <n v="53033024902"/>
    <n v="2"/>
    <s v="BEV"/>
  </r>
  <r>
    <s v="WB533CF04P"/>
    <x v="2"/>
    <s v="Redmond"/>
    <s v="WA"/>
    <n v="98052"/>
    <x v="13"/>
    <x v="0"/>
    <s v="IX"/>
    <x v="1"/>
    <x v="2"/>
    <n v="0"/>
    <n v="48"/>
    <n v="219225310"/>
    <s v="POINT (-122.13158 47.67858)"/>
    <s v="PUGET SOUND ENERGY INC||CITY OF TACOMA - (WA)"/>
    <n v="53033022606"/>
    <n v="3"/>
    <s v="BEV"/>
  </r>
  <r>
    <s v="ZFAFFAA48R"/>
    <x v="2"/>
    <s v="Lake Forest Park"/>
    <s v="WA"/>
    <n v="98155"/>
    <x v="6"/>
    <x v="13"/>
    <s v="500E"/>
    <x v="1"/>
    <x v="2"/>
    <n v="0"/>
    <n v="46"/>
    <n v="276013461"/>
    <s v="POINT (-122.30304 47.75494)"/>
    <s v="PUGET SOUND ENERGY INC||CITY OF TACOMA - (WA)"/>
    <n v="53033021500"/>
    <n v="2"/>
    <s v="BEV"/>
  </r>
  <r>
    <s v="WBY43EJ06R"/>
    <x v="15"/>
    <s v="Battle Ground"/>
    <s v="WA"/>
    <n v="98604"/>
    <x v="6"/>
    <x v="0"/>
    <s v="I7"/>
    <x v="1"/>
    <x v="2"/>
    <n v="0"/>
    <n v="17"/>
    <n v="264241547"/>
    <s v="POINT (-122.5331 45.78092)"/>
    <s v="BONNEVILLE POWER ADMINISTRATION||PUD NO 1 OF CLARK COUNTY - (WA)"/>
    <n v="53011040408"/>
    <n v="2"/>
    <s v="BEV"/>
  </r>
  <r>
    <s v="3FMTK3RM2M"/>
    <x v="2"/>
    <s v="Seattle"/>
    <s v="WA"/>
    <n v="98112"/>
    <x v="2"/>
    <x v="4"/>
    <s v="MUSTANG MACH-E"/>
    <x v="1"/>
    <x v="2"/>
    <n v="0"/>
    <n v="43"/>
    <n v="170506829"/>
    <s v="POINT (-122.30207 47.64085)"/>
    <s v="CITY OF SEATTLE - (WA)|CITY OF TACOMA - (WA)"/>
    <n v="53033006300"/>
    <n v="5"/>
    <s v="BEV"/>
  </r>
  <r>
    <s v="JA4J24A59J"/>
    <x v="2"/>
    <s v="Seattle"/>
    <s v="WA"/>
    <n v="98125"/>
    <x v="1"/>
    <x v="33"/>
    <s v="OUTLANDER"/>
    <x v="0"/>
    <x v="1"/>
    <n v="22"/>
    <n v="46"/>
    <n v="144309616"/>
    <s v="POINT (-122.30253 47.72656)"/>
    <s v="CITY OF SEATTLE - (WA)|CITY OF TACOMA - (WA)"/>
    <n v="53033000700"/>
    <n v="8"/>
    <s v="PHEV"/>
  </r>
  <r>
    <s v="KNDCD3LD6M"/>
    <x v="2"/>
    <s v="Kirkland"/>
    <s v="WA"/>
    <n v="98033"/>
    <x v="2"/>
    <x v="3"/>
    <s v="NIRO"/>
    <x v="0"/>
    <x v="1"/>
    <n v="26"/>
    <n v="45"/>
    <n v="171014672"/>
    <s v="POINT (-122.2066 47.67887)"/>
    <s v="PUGET SOUND ENERGY INC||CITY OF TACOMA - (WA)"/>
    <n v="53033022603"/>
    <n v="5"/>
    <s v="PHEV"/>
  </r>
  <r>
    <s v="WA134BGF4S"/>
    <x v="15"/>
    <s v="Vancouver"/>
    <s v="WA"/>
    <n v="98683"/>
    <x v="0"/>
    <x v="2"/>
    <s v="Q6"/>
    <x v="1"/>
    <x v="2"/>
    <n v="0"/>
    <n v="17"/>
    <n v="287689594"/>
    <s v="POINT (-122.49212 45.60365)"/>
    <s v="BONNEVILLE POWER ADMINISTRATION||PUD NO 1 OF CLARK COUNTY - (WA)"/>
    <n v="53011041310"/>
    <n v="1"/>
    <s v="BEV"/>
  </r>
  <r>
    <s v="1G1RC6S54K"/>
    <x v="0"/>
    <s v="Everett"/>
    <s v="WA"/>
    <n v="98208"/>
    <x v="9"/>
    <x v="5"/>
    <s v="VOLT"/>
    <x v="0"/>
    <x v="0"/>
    <n v="53"/>
    <n v="21"/>
    <n v="203291007"/>
    <s v="POINT (-122.18637 47.89251)"/>
    <s v="PUGET SOUND ENERGY INC"/>
    <n v="53061041703"/>
    <n v="7"/>
    <s v="PHEV"/>
  </r>
  <r>
    <s v="5YJXCAE46K"/>
    <x v="2"/>
    <s v="Bellevue"/>
    <s v="WA"/>
    <n v="98005"/>
    <x v="9"/>
    <x v="1"/>
    <s v="MODEL X"/>
    <x v="1"/>
    <x v="0"/>
    <n v="289"/>
    <n v="48"/>
    <n v="195656681"/>
    <s v="POINT (-122.1621 47.64441)"/>
    <s v="PUGET SOUND ENERGY INC||CITY OF TACOMA - (WA)"/>
    <n v="53033022805"/>
    <n v="7"/>
    <s v="BEV"/>
  </r>
  <r>
    <s v="7PDSGCBA2S"/>
    <x v="3"/>
    <s v="Kingston"/>
    <s v="WA"/>
    <n v="98346"/>
    <x v="0"/>
    <x v="18"/>
    <s v="R1S"/>
    <x v="1"/>
    <x v="2"/>
    <n v="0"/>
    <n v="23"/>
    <n v="283220192"/>
    <s v="POINT (-122.4977 47.79802)"/>
    <s v="PUGET SOUND ENERGY INC"/>
    <n v="53035090102"/>
    <n v="1"/>
    <s v="BEV"/>
  </r>
  <r>
    <s v="YV4BR0DL0L"/>
    <x v="2"/>
    <s v="Redmond"/>
    <s v="WA"/>
    <n v="98052"/>
    <x v="4"/>
    <x v="12"/>
    <s v="XC60"/>
    <x v="0"/>
    <x v="1"/>
    <n v="18"/>
    <n v="48"/>
    <n v="104756837"/>
    <s v="POINT (-122.13158 47.67858)"/>
    <s v="PUGET SOUND ENERGY INC||CITY OF TACOMA - (WA)"/>
    <n v="53033022902"/>
    <n v="6"/>
    <s v="PHEV"/>
  </r>
  <r>
    <s v="3FA6P0SU1F"/>
    <x v="2"/>
    <s v="Seattle"/>
    <s v="WA"/>
    <n v="98125"/>
    <x v="5"/>
    <x v="4"/>
    <s v="FUSION"/>
    <x v="0"/>
    <x v="1"/>
    <n v="19"/>
    <n v="46"/>
    <n v="119583292"/>
    <s v="POINT (-122.30253 47.72656)"/>
    <s v="CITY OF SEATTLE - (WA)|CITY OF TACOMA - (WA)"/>
    <n v="53033000201"/>
    <n v="11"/>
    <s v="PHEV"/>
  </r>
  <r>
    <s v="3C3CFFGE5G"/>
    <x v="2"/>
    <s v="Seattle"/>
    <s v="WA"/>
    <n v="98125"/>
    <x v="3"/>
    <x v="13"/>
    <s v="500"/>
    <x v="1"/>
    <x v="0"/>
    <n v="84"/>
    <n v="46"/>
    <n v="101590968"/>
    <s v="POINT (-122.30253 47.72656)"/>
    <s v="CITY OF SEATTLE - (WA)|CITY OF TACOMA - (WA)"/>
    <n v="53033000102"/>
    <n v="10"/>
    <s v="BEV"/>
  </r>
  <r>
    <s v="5YJSA1E53S"/>
    <x v="2"/>
    <s v="Bellevue"/>
    <s v="WA"/>
    <n v="98006"/>
    <x v="0"/>
    <x v="1"/>
    <s v="MODEL S"/>
    <x v="1"/>
    <x v="2"/>
    <n v="0"/>
    <n v="41"/>
    <n v="278079231"/>
    <s v="POINT (-122.12096 47.55584)"/>
    <s v="PUGET SOUND ENERGY INC||CITY OF TACOMA - (WA)"/>
    <n v="53033024901"/>
    <n v="1"/>
    <s v="BEV"/>
  </r>
  <r>
    <s v="1GYKPMRK9P"/>
    <x v="2"/>
    <s v="Federal Way"/>
    <s v="WA"/>
    <n v="98023"/>
    <x v="13"/>
    <x v="28"/>
    <s v="LYRIQ"/>
    <x v="1"/>
    <x v="2"/>
    <n v="0"/>
    <n v="30"/>
    <n v="282880370"/>
    <s v="POINT (-122.36217 47.31011)"/>
    <s v="PUGET SOUND ENERGY INC||CITY OF TACOMA - (WA)"/>
    <n v="53033030308"/>
    <n v="3"/>
    <s v="BEV"/>
  </r>
  <r>
    <s v="7SAXCBE67N"/>
    <x v="5"/>
    <s v="Olympia"/>
    <s v="WA"/>
    <n v="98512"/>
    <x v="14"/>
    <x v="1"/>
    <s v="MODEL X"/>
    <x v="1"/>
    <x v="2"/>
    <n v="0"/>
    <n v="35"/>
    <n v="252524023"/>
    <s v="POINT (-123.04078 46.94792)"/>
    <s v="PUGET SOUND ENERGY INC"/>
    <n v="53067011822"/>
    <n v="4"/>
    <s v="BEV"/>
  </r>
  <r>
    <s v="YV4BR0CL3L"/>
    <x v="18"/>
    <s v="Longview"/>
    <s v="WA"/>
    <n v="98632"/>
    <x v="4"/>
    <x v="12"/>
    <s v="XC90"/>
    <x v="0"/>
    <x v="1"/>
    <n v="18"/>
    <n v="19"/>
    <n v="294341785"/>
    <s v="POINT (-122.95058 46.14681)"/>
    <s v="BONNEVILLE POWER ADMINISTRATION||PUD NO 1 OF COWLITZ COUNTY"/>
    <n v="53015000400"/>
    <n v="6"/>
    <s v="PHEV"/>
  </r>
  <r>
    <s v="WBY83FB0XR"/>
    <x v="15"/>
    <s v="Battle Ground"/>
    <s v="WA"/>
    <n v="98604"/>
    <x v="6"/>
    <x v="0"/>
    <s v="I4"/>
    <x v="1"/>
    <x v="2"/>
    <n v="0"/>
    <n v="18"/>
    <n v="267796077"/>
    <s v="POINT (-122.5331 45.78092)"/>
    <s v="BONNEVILLE POWER ADMINISTRATION||PUD NO 1 OF CLARK COUNTY - (WA)"/>
    <n v="53011040413"/>
    <n v="2"/>
    <s v="BEV"/>
  </r>
  <r>
    <s v="5UXKT0C36H"/>
    <x v="2"/>
    <s v="Shoreline"/>
    <s v="WA"/>
    <n v="98177"/>
    <x v="11"/>
    <x v="0"/>
    <s v="X5"/>
    <x v="0"/>
    <x v="1"/>
    <n v="14"/>
    <n v="32"/>
    <n v="253876157"/>
    <s v="POINT (-122.37238 47.74068)"/>
    <s v="CITY OF SEATTLE - (WA)|CITY OF TACOMA - (WA)"/>
    <n v="53033020200"/>
    <n v="9"/>
    <s v="PHEV"/>
  </r>
  <r>
    <s v="YV4ED3UW4P"/>
    <x v="2"/>
    <s v="Kirkland"/>
    <s v="WA"/>
    <n v="98034"/>
    <x v="13"/>
    <x v="12"/>
    <s v="XC40"/>
    <x v="1"/>
    <x v="2"/>
    <n v="0"/>
    <n v="45"/>
    <n v="289631989"/>
    <s v="POINT (-122.22901 47.72201)"/>
    <s v="PUGET SOUND ENERGY INC||CITY OF TACOMA - (WA)"/>
    <n v="53033021904"/>
    <n v="3"/>
    <s v="BEV"/>
  </r>
  <r>
    <s v="KNDCC3LG0K"/>
    <x v="2"/>
    <s v="Federal Way"/>
    <s v="WA"/>
    <n v="98023"/>
    <x v="9"/>
    <x v="3"/>
    <s v="NIRO"/>
    <x v="1"/>
    <x v="0"/>
    <n v="239"/>
    <n v="30"/>
    <n v="259598601"/>
    <s v="POINT (-122.36217 47.31011)"/>
    <s v="PUGET SOUND ENERGY INC||CITY OF TACOMA - (WA)"/>
    <n v="53033030101"/>
    <n v="7"/>
    <s v="BEV"/>
  </r>
  <r>
    <s v="KMUKCDTC5P"/>
    <x v="2"/>
    <s v="Shoreline"/>
    <s v="WA"/>
    <n v="98155"/>
    <x v="13"/>
    <x v="9"/>
    <s v="GV60"/>
    <x v="1"/>
    <x v="2"/>
    <n v="0"/>
    <n v="32"/>
    <n v="244435355"/>
    <s v="POINT (-122.30304 47.75494)"/>
    <s v="CITY OF SEATTLE - (WA)|CITY OF TACOMA - (WA)"/>
    <n v="53033020500"/>
    <n v="3"/>
    <s v="BEV"/>
  </r>
  <r>
    <s v="JA4T5UA91P"/>
    <x v="21"/>
    <s v="Port Townsend"/>
    <s v="WA"/>
    <n v="98368"/>
    <x v="13"/>
    <x v="33"/>
    <s v="OUTLANDER"/>
    <x v="0"/>
    <x v="0"/>
    <n v="38"/>
    <n v="24"/>
    <n v="238355925"/>
    <s v="POINT (-122.77263 48.1212)"/>
    <s v="BONNEVILLE POWER ADMINISTRATION||PUGET SOUND ENERGY INC||PUD NO 1 OF JEFFERSON COUNTY"/>
    <n v="53031950604"/>
    <n v="3"/>
    <s v="PHEV"/>
  </r>
  <r>
    <s v="YV4BR0CKXM"/>
    <x v="2"/>
    <s v="Duvall"/>
    <s v="WA"/>
    <n v="98019"/>
    <x v="2"/>
    <x v="12"/>
    <s v="XC90"/>
    <x v="0"/>
    <x v="1"/>
    <n v="18"/>
    <n v="45"/>
    <n v="261667472"/>
    <s v="POINT (-121.98609 47.74068)"/>
    <s v="PUGET SOUND ENERGY INC||CITY OF TACOMA - (WA)"/>
    <n v="53033032402"/>
    <n v="5"/>
    <s v="PHEV"/>
  </r>
  <r>
    <s v="1V2BMPE88R"/>
    <x v="2"/>
    <s v="Seattle"/>
    <s v="WA"/>
    <n v="98125"/>
    <x v="6"/>
    <x v="21"/>
    <s v="ID.4"/>
    <x v="1"/>
    <x v="2"/>
    <n v="0"/>
    <n v="46"/>
    <n v="269803271"/>
    <s v="POINT (-122.30253 47.72656)"/>
    <s v="CITY OF SEATTLE - (WA)|CITY OF TACOMA - (WA)"/>
    <n v="53033000201"/>
    <n v="2"/>
    <s v="BEV"/>
  </r>
  <r>
    <s v="5YJSA1E15F"/>
    <x v="2"/>
    <s v="Tukwila"/>
    <s v="WA"/>
    <n v="98168"/>
    <x v="5"/>
    <x v="1"/>
    <s v="MODEL S"/>
    <x v="1"/>
    <x v="0"/>
    <n v="208"/>
    <n v="11"/>
    <n v="223527727"/>
    <s v="POINT (-122.29411 47.48924)"/>
    <s v="CITY OF SEATTLE - (WA)|CITY OF TACOMA - (WA)"/>
    <n v="53033027200"/>
    <n v="11"/>
    <s v="BEV"/>
  </r>
  <r>
    <s v="1G1RH6E49D"/>
    <x v="15"/>
    <s v="Vancouver"/>
    <s v="WA"/>
    <n v="98685"/>
    <x v="7"/>
    <x v="5"/>
    <s v="VOLT"/>
    <x v="0"/>
    <x v="0"/>
    <n v="38"/>
    <n v="18"/>
    <n v="4695743"/>
    <s v="POINT (-122.70303 45.70954)"/>
    <s v="BONNEVILLE POWER ADMINISTRATION||PUD NO 1 OF CLARK COUNTY - (WA)"/>
    <n v="53011040909"/>
    <n v="13"/>
    <s v="PHEV"/>
  </r>
  <r>
    <s v="KNDPYDDH0T"/>
    <x v="2"/>
    <s v="Bellevue"/>
    <s v="WA"/>
    <n v="98008"/>
    <x v="12"/>
    <x v="3"/>
    <s v="SPORTAGE"/>
    <x v="0"/>
    <x v="0"/>
    <n v="33"/>
    <n v="48"/>
    <n v="288305566"/>
    <s v="POINT (-122.11867 47.63131)"/>
    <s v="PUGET SOUND ENERGY INC||CITY OF TACOMA - (WA)"/>
    <n v="53033023100"/>
    <n v="0"/>
    <s v="PHEV"/>
  </r>
  <r>
    <s v="JA4J24A5XL"/>
    <x v="5"/>
    <s v="Olympia"/>
    <s v="WA"/>
    <n v="98501"/>
    <x v="4"/>
    <x v="33"/>
    <s v="OUTLANDER"/>
    <x v="0"/>
    <x v="1"/>
    <n v="22"/>
    <n v="22"/>
    <n v="144744078"/>
    <s v="POINT (-122.89165 47.03954)"/>
    <s v="PUGET SOUND ENERGY INC"/>
    <n v="53067011721"/>
    <n v="6"/>
    <s v="PHEV"/>
  </r>
  <r>
    <s v="1G1FX6S08K"/>
    <x v="2"/>
    <s v="Seattle"/>
    <s v="WA"/>
    <n v="98117"/>
    <x v="9"/>
    <x v="5"/>
    <s v="BOLT EV"/>
    <x v="1"/>
    <x v="0"/>
    <n v="238"/>
    <n v="36"/>
    <n v="224245360"/>
    <s v="POINT (-122.38418 47.70044)"/>
    <s v="CITY OF SEATTLE - (WA)|CITY OF TACOMA - (WA)"/>
    <n v="53033002900"/>
    <n v="7"/>
    <s v="BEV"/>
  </r>
  <r>
    <s v="VCF1ZBU20P"/>
    <x v="2"/>
    <s v="Bellevue"/>
    <s v="WA"/>
    <n v="98006"/>
    <x v="13"/>
    <x v="34"/>
    <s v="OCEAN"/>
    <x v="1"/>
    <x v="2"/>
    <n v="0"/>
    <n v="41"/>
    <n v="275069567"/>
    <s v="POINT (-122.12096 47.55584)"/>
    <s v="PUGET SOUND ENERGY INC||CITY OF TACOMA - (WA)"/>
    <n v="53033024901"/>
    <n v="3"/>
    <s v="BEV"/>
  </r>
  <r>
    <s v="WA1H2BFZ5N"/>
    <x v="0"/>
    <s v="Edmonds"/>
    <s v="WA"/>
    <n v="98026"/>
    <x v="14"/>
    <x v="2"/>
    <s v="Q4"/>
    <x v="1"/>
    <x v="2"/>
    <n v="0"/>
    <n v="21"/>
    <n v="220963417"/>
    <s v="POINT (-122.31768 47.87166)"/>
    <s v="PUGET SOUND ENERGY INC"/>
    <n v="53061042005"/>
    <n v="4"/>
    <s v="BEV"/>
  </r>
  <r>
    <s v="KNAGV4LD8H"/>
    <x v="0"/>
    <s v="Mill Creek"/>
    <s v="WA"/>
    <n v="98012"/>
    <x v="11"/>
    <x v="3"/>
    <s v="OPTIMA"/>
    <x v="0"/>
    <x v="1"/>
    <n v="29"/>
    <n v="44"/>
    <n v="241942410"/>
    <s v="POINT (-122.20105 47.84423)"/>
    <s v="PUGET SOUND ENERGY INC"/>
    <n v="53061052005"/>
    <n v="9"/>
    <s v="PHEV"/>
  </r>
  <r>
    <s v="2C4RC1N75P"/>
    <x v="2"/>
    <s v="Burien"/>
    <s v="WA"/>
    <n v="98166"/>
    <x v="13"/>
    <x v="19"/>
    <s v="PACIFICA"/>
    <x v="0"/>
    <x v="0"/>
    <n v="32"/>
    <n v="34"/>
    <n v="257908213"/>
    <s v="POINT (-122.34731 47.45207)"/>
    <s v="CITY OF SEATTLE - (WA)|CITY OF TACOMA - (WA)"/>
    <n v="53033027600"/>
    <n v="3"/>
    <s v="PHEV"/>
  </r>
  <r>
    <s v="1FTVW3L71S"/>
    <x v="2"/>
    <s v="Seattle"/>
    <s v="WA"/>
    <n v="98125"/>
    <x v="0"/>
    <x v="4"/>
    <s v="F-150"/>
    <x v="1"/>
    <x v="2"/>
    <n v="0"/>
    <n v="46"/>
    <n v="284272530"/>
    <s v="POINT (-122.30253 47.72656)"/>
    <s v="CITY OF SEATTLE - (WA)|CITY OF TACOMA - (WA)"/>
    <n v="53033000102"/>
    <n v="1"/>
    <s v="BEV"/>
  </r>
  <r>
    <s v="7PDSGABP6T"/>
    <x v="2"/>
    <s v="Seattle"/>
    <s v="WA"/>
    <n v="98177"/>
    <x v="12"/>
    <x v="18"/>
    <s v="R1S"/>
    <x v="1"/>
    <x v="2"/>
    <n v="0"/>
    <n v="36"/>
    <n v="291898680"/>
    <s v="POINT (-122.37238 47.74068)"/>
    <s v="CITY OF SEATTLE - (WA)|CITY OF TACOMA - (WA)"/>
    <n v="53033001400"/>
    <n v="0"/>
    <s v="BEV"/>
  </r>
  <r>
    <s v="YV4H60RD5T"/>
    <x v="2"/>
    <s v="Renton"/>
    <s v="WA"/>
    <n v="98058"/>
    <x v="12"/>
    <x v="12"/>
    <s v="XC60"/>
    <x v="0"/>
    <x v="0"/>
    <n v="35"/>
    <n v="11"/>
    <n v="290217847"/>
    <s v="POINT (-122.08747 47.4466)"/>
    <s v="PUGET SOUND ENERGY INC||CITY OF TACOMA - (WA)"/>
    <n v="53033025702"/>
    <n v="0"/>
    <s v="PHEV"/>
  </r>
  <r>
    <s v="1GKB0NDE3S"/>
    <x v="2"/>
    <s v="Kirkland"/>
    <s v="WA"/>
    <n v="98034"/>
    <x v="0"/>
    <x v="35"/>
    <s v="HUMMER EV SUV"/>
    <x v="1"/>
    <x v="2"/>
    <n v="0"/>
    <n v="45"/>
    <n v="278155090"/>
    <s v="POINT (-122.22901 47.72201)"/>
    <s v="PUGET SOUND ENERGY INC||CITY OF TACOMA - (WA)"/>
    <n v="53033021904"/>
    <n v="1"/>
    <s v="BEV"/>
  </r>
  <r>
    <s v="7JDE23VL3S"/>
    <x v="2"/>
    <s v="Seattle"/>
    <s v="WA"/>
    <n v="98122"/>
    <x v="0"/>
    <x v="12"/>
    <s v="EX90"/>
    <x v="1"/>
    <x v="2"/>
    <n v="0"/>
    <n v="37"/>
    <n v="277578353"/>
    <s v="POINT (-122.31009 47.60803)"/>
    <s v="CITY OF SEATTLE - (WA)|CITY OF TACOMA - (WA)"/>
    <n v="53033007902"/>
    <n v="1"/>
    <s v="BEV"/>
  </r>
  <r>
    <s v="1GYC3MML3T"/>
    <x v="2"/>
    <s v="Bellevue"/>
    <s v="WA"/>
    <n v="98005"/>
    <x v="12"/>
    <x v="28"/>
    <s v="VISTIQ"/>
    <x v="1"/>
    <x v="2"/>
    <n v="0"/>
    <n v="48"/>
    <n v="287316788"/>
    <s v="POINT (-122.1621 47.64441)"/>
    <s v="PUGET SOUND ENERGY INC||CITY OF TACOMA - (WA)"/>
    <n v="53033023702"/>
    <n v="0"/>
    <s v="BEV"/>
  </r>
  <r>
    <s v="7FCTGFAA9T"/>
    <x v="2"/>
    <s v="Burien"/>
    <s v="WA"/>
    <n v="98168"/>
    <x v="12"/>
    <x v="18"/>
    <s v="R1T"/>
    <x v="1"/>
    <x v="2"/>
    <n v="0"/>
    <n v="33"/>
    <n v="287761036"/>
    <s v="POINT (-122.29411 47.48924)"/>
    <s v="CITY OF SEATTLE - (WA)|CITY OF TACOMA - (WA)"/>
    <n v="53033026400"/>
    <n v="0"/>
    <s v="BEV"/>
  </r>
  <r>
    <s v="5YJSA1DN3D"/>
    <x v="3"/>
    <s v="Poulsbo"/>
    <s v="WA"/>
    <n v="98370"/>
    <x v="7"/>
    <x v="1"/>
    <s v="MODEL S"/>
    <x v="1"/>
    <x v="0"/>
    <n v="208"/>
    <n v="23"/>
    <n v="168573520"/>
    <s v="POINT (-122.64681 47.73689)"/>
    <s v="PUGET SOUND ENERGY INC"/>
    <n v="53035091100"/>
    <n v="13"/>
    <s v="BEV"/>
  </r>
  <r>
    <s v="7PDSGABP8T"/>
    <x v="3"/>
    <s v="Bainbridge Island"/>
    <s v="WA"/>
    <n v="98110"/>
    <x v="12"/>
    <x v="18"/>
    <s v="R1S"/>
    <x v="1"/>
    <x v="2"/>
    <n v="0"/>
    <n v="23"/>
    <n v="287671940"/>
    <s v="POINT (-122.521 47.62759)"/>
    <s v="PUGET SOUND ENERGY INC"/>
    <n v="53035090700"/>
    <n v="0"/>
    <s v="BEV"/>
  </r>
  <r>
    <s v="WBY7Z6C53J"/>
    <x v="2"/>
    <s v="Bellevue"/>
    <s v="WA"/>
    <n v="98007"/>
    <x v="1"/>
    <x v="0"/>
    <s v="I3"/>
    <x v="1"/>
    <x v="0"/>
    <n v="114"/>
    <n v="48"/>
    <n v="278284737"/>
    <s v="POINT (-122.12056 47.61334)"/>
    <s v="PUGET SOUND ENERGY INC||CITY OF TACOMA - (WA)"/>
    <n v="53033023603"/>
    <n v="8"/>
    <s v="BEV"/>
  </r>
  <r>
    <s v="KMHC75LJ3M"/>
    <x v="15"/>
    <s v="Vancouver"/>
    <s v="WA"/>
    <n v="98682"/>
    <x v="2"/>
    <x v="15"/>
    <s v="IONIQ"/>
    <x v="1"/>
    <x v="2"/>
    <n v="0"/>
    <n v="17"/>
    <n v="236389002"/>
    <s v="POINT (-122.55149 45.69345)"/>
    <s v="BONNEVILLE POWER ADMINISTRATION||PUD NO 1 OF CLARK COUNTY - (WA)"/>
    <n v="53011040707"/>
    <n v="5"/>
    <s v="BEV"/>
  </r>
  <r>
    <s v="YV4BR0DM2L"/>
    <x v="2"/>
    <s v="Auburn"/>
    <s v="WA"/>
    <n v="98092"/>
    <x v="4"/>
    <x v="12"/>
    <s v="XC60"/>
    <x v="0"/>
    <x v="1"/>
    <n v="19"/>
    <n v="47"/>
    <n v="112630199"/>
    <s v="POINT (-122.18263 47.31825)"/>
    <s v="PUGET SOUND ENERGY INC||CITY OF TACOMA - (WA)"/>
    <n v="53033029602"/>
    <n v="6"/>
    <s v="PHEV"/>
  </r>
  <r>
    <s v="JTJKKCFZ3N"/>
    <x v="15"/>
    <s v="Vancouver"/>
    <s v="WA"/>
    <n v="98664"/>
    <x v="14"/>
    <x v="8"/>
    <s v="NX"/>
    <x v="0"/>
    <x v="0"/>
    <n v="37"/>
    <n v="49"/>
    <n v="211950476"/>
    <s v="POINT (-122.59219 45.62158)"/>
    <s v="BONNEVILLE POWER ADMINISTRATION||PUD NO 1 OF CLARK COUNTY - (WA)"/>
    <n v="53011041206"/>
    <n v="4"/>
    <s v="PHEV"/>
  </r>
  <r>
    <s v="1G1FW6S06K"/>
    <x v="2"/>
    <s v="Kent"/>
    <s v="WA"/>
    <n v="98032"/>
    <x v="9"/>
    <x v="5"/>
    <s v="BOLT EV"/>
    <x v="1"/>
    <x v="0"/>
    <n v="238"/>
    <n v="33"/>
    <n v="476500202"/>
    <s v="POINT (-122.23741 47.3807)"/>
    <s v="PUGET SOUND ENERGY INC||CITY OF TACOMA - (WA)"/>
    <n v="53033029206"/>
    <n v="7"/>
    <s v="BEV"/>
  </r>
  <r>
    <s v="7YAKM4DBXS"/>
    <x v="2"/>
    <s v="Seattle"/>
    <s v="WA"/>
    <n v="98112"/>
    <x v="0"/>
    <x v="15"/>
    <s v="IONIQ 5"/>
    <x v="1"/>
    <x v="2"/>
    <n v="0"/>
    <n v="37"/>
    <n v="284531103"/>
    <s v="POINT (-122.30207 47.64085)"/>
    <s v="CITY OF SEATTLE - (WA)|CITY OF TACOMA - (WA)"/>
    <n v="53033007700"/>
    <n v="1"/>
    <s v="BEV"/>
  </r>
  <r>
    <s v="4JGFB4GB0R"/>
    <x v="2"/>
    <s v="Redmond"/>
    <s v="WA"/>
    <n v="98052"/>
    <x v="6"/>
    <x v="26"/>
    <s v="GLE-CLASS"/>
    <x v="0"/>
    <x v="0"/>
    <n v="48"/>
    <n v="45"/>
    <n v="267311383"/>
    <s v="POINT (-122.13158 47.67858)"/>
    <s v="PUGET SOUND ENERGY INC||CITY OF TACOMA - (WA)"/>
    <n v="53033032321"/>
    <n v="2"/>
    <s v="PHEV"/>
  </r>
  <r>
    <s v="JM3KJEHA9S"/>
    <x v="19"/>
    <s v="Puyallup"/>
    <s v="WA"/>
    <n v="98371"/>
    <x v="0"/>
    <x v="7"/>
    <s v="CX-70"/>
    <x v="0"/>
    <x v="1"/>
    <n v="26"/>
    <n v="25"/>
    <n v="277123528"/>
    <s v="POINT (-122.29521 47.19045)"/>
    <s v="PUGET SOUND ENERGY INC||CITY OF TACOMA - (WA)"/>
    <n v="53053073408"/>
    <n v="1"/>
    <s v="PHEV"/>
  </r>
  <r>
    <s v="YV4BR0CL7M"/>
    <x v="2"/>
    <s v="Renton"/>
    <s v="WA"/>
    <n v="98058"/>
    <x v="2"/>
    <x v="12"/>
    <s v="XC90"/>
    <x v="0"/>
    <x v="1"/>
    <n v="18"/>
    <n v="11"/>
    <n v="137052485"/>
    <s v="POINT (-122.08747 47.4466)"/>
    <s v="PUGET SOUND ENERGY INC||CITY OF TACOMA - (WA)"/>
    <n v="53033025803"/>
    <n v="5"/>
    <s v="PHEV"/>
  </r>
  <r>
    <s v="YV4H600A4P"/>
    <x v="2"/>
    <s v="Bellevue"/>
    <s v="WA"/>
    <n v="98005"/>
    <x v="13"/>
    <x v="12"/>
    <s v="XC90"/>
    <x v="0"/>
    <x v="0"/>
    <n v="32"/>
    <n v="48"/>
    <n v="286012751"/>
    <s v="POINT (-122.1621 47.64441)"/>
    <s v="PUGET SOUND ENERGY INC||CITY OF TACOMA - (WA)"/>
    <n v="53033023701"/>
    <n v="3"/>
    <s v="PHEV"/>
  </r>
  <r>
    <s v="3GYK3EM48T"/>
    <x v="2"/>
    <s v="Sammamish"/>
    <s v="WA"/>
    <n v="98075"/>
    <x v="12"/>
    <x v="28"/>
    <s v="OPTIQ"/>
    <x v="1"/>
    <x v="2"/>
    <n v="0"/>
    <n v="41"/>
    <n v="291409065"/>
    <s v="POINT (-122.03539 47.61344)"/>
    <s v="PUGET SOUND ENERGY INC||CITY OF TACOMA - (WA)"/>
    <n v="53033032224"/>
    <n v="0"/>
    <s v="BEV"/>
  </r>
  <r>
    <s v="1GT10BDDXR"/>
    <x v="18"/>
    <s v="Longview"/>
    <s v="WA"/>
    <n v="98632"/>
    <x v="6"/>
    <x v="35"/>
    <s v="HUMMER EV PICKUP"/>
    <x v="1"/>
    <x v="2"/>
    <n v="0"/>
    <n v="19"/>
    <n v="291382143"/>
    <s v="POINT (-122.95058 46.14681)"/>
    <s v="BONNEVILLE POWER ADMINISTRATION||PUD NO 1 OF COWLITZ COUNTY"/>
    <n v="53015000802"/>
    <n v="2"/>
    <s v="BEV"/>
  </r>
  <r>
    <s v="7JRBR0FL0K"/>
    <x v="2"/>
    <s v="Seattle"/>
    <s v="WA"/>
    <n v="98101"/>
    <x v="9"/>
    <x v="12"/>
    <s v="S60"/>
    <x v="0"/>
    <x v="1"/>
    <n v="22"/>
    <n v="43"/>
    <n v="1995500"/>
    <s v="POINT (-122.34223 47.61085)"/>
    <s v="CITY OF SEATTLE - (WA)|CITY OF TACOMA - (WA)"/>
    <n v="53033008101"/>
    <n v="7"/>
    <s v="PHEV"/>
  </r>
  <r>
    <s v="1G1RB6S56K"/>
    <x v="18"/>
    <s v="Longview"/>
    <s v="WA"/>
    <n v="98632"/>
    <x v="9"/>
    <x v="5"/>
    <s v="VOLT"/>
    <x v="0"/>
    <x v="0"/>
    <n v="53"/>
    <n v="19"/>
    <n v="277372749"/>
    <s v="POINT (-122.95058 46.14681)"/>
    <s v="BONNEVILLE POWER ADMINISTRATION||PUD NO 1 OF COWLITZ COUNTY"/>
    <n v="53015000802"/>
    <n v="7"/>
    <s v="PHEV"/>
  </r>
  <r>
    <s v="WVWPP7AU6G"/>
    <x v="2"/>
    <s v="Seattle"/>
    <s v="WA"/>
    <n v="98105"/>
    <x v="3"/>
    <x v="21"/>
    <s v="E-GOLF"/>
    <x v="1"/>
    <x v="0"/>
    <n v="83"/>
    <n v="43"/>
    <n v="331033048"/>
    <s v="POINT (-122.31307 47.66127)"/>
    <s v="CITY OF SEATTLE - (WA)|CITY OF TACOMA - (WA)"/>
    <n v="53033004500"/>
    <n v="10"/>
    <s v="BEV"/>
  </r>
  <r>
    <s v="1N4BZ1BP8L"/>
    <x v="2"/>
    <s v="Seattle"/>
    <s v="WA"/>
    <n v="98107"/>
    <x v="4"/>
    <x v="6"/>
    <s v="LEAF"/>
    <x v="1"/>
    <x v="2"/>
    <n v="0"/>
    <n v="43"/>
    <n v="127289655"/>
    <s v="POINT (-122.38591 47.67597)"/>
    <s v="CITY OF SEATTLE - (WA)|CITY OF TACOMA - (WA)"/>
    <n v="53033004800"/>
    <n v="6"/>
    <s v="BEV"/>
  </r>
  <r>
    <s v="KM8KM4AB0P"/>
    <x v="2"/>
    <s v="Seattle"/>
    <s v="WA"/>
    <n v="98108"/>
    <x v="13"/>
    <x v="15"/>
    <s v="IONIQ 5"/>
    <x v="1"/>
    <x v="2"/>
    <n v="0"/>
    <n v="37"/>
    <n v="282291285"/>
    <s v="POINT (-122.31449 47.53917)"/>
    <s v="CITY OF SEATTLE - (WA)|CITY OF TACOMA - (WA)"/>
    <n v="53033010001"/>
    <n v="3"/>
    <s v="BEV"/>
  </r>
  <r>
    <s v="KMHM54AC1P"/>
    <x v="15"/>
    <s v="Vancouver"/>
    <s v="WA"/>
    <n v="98685"/>
    <x v="13"/>
    <x v="15"/>
    <s v="IONIQ 6"/>
    <x v="1"/>
    <x v="2"/>
    <n v="0"/>
    <n v="49"/>
    <n v="244902549"/>
    <s v="POINT (-122.70303 45.70954)"/>
    <s v="BONNEVILLE POWER ADMINISTRATION||PUD NO 1 OF CLARK COUNTY - (WA)"/>
    <n v="53011040904"/>
    <n v="3"/>
    <s v="BEV"/>
  </r>
  <r>
    <s v="YV4H60CX2P"/>
    <x v="15"/>
    <s v="Brush Prairie"/>
    <s v="WA"/>
    <n v="98606"/>
    <x v="13"/>
    <x v="12"/>
    <s v="XC90"/>
    <x v="0"/>
    <x v="0"/>
    <n v="32"/>
    <n v="18"/>
    <n v="252502946"/>
    <s v="POINT (-122.54578 45.73473)"/>
    <s v="BONNEVILLE POWER ADMINISTRATION||PUD NO 1 OF CLARK COUNTY - (WA)"/>
    <n v="53011040504"/>
    <n v="3"/>
    <s v="PHEV"/>
  </r>
  <r>
    <s v="LVYH60AA4P"/>
    <x v="2"/>
    <s v="Seattle"/>
    <s v="WA"/>
    <n v="98116"/>
    <x v="13"/>
    <x v="12"/>
    <s v="S90"/>
    <x v="0"/>
    <x v="0"/>
    <n v="38"/>
    <n v="34"/>
    <n v="285048613"/>
    <s v="POINT (-122.41067 47.57894)"/>
    <s v="CITY OF SEATTLE - (WA)|CITY OF TACOMA - (WA)"/>
    <n v="53033009600"/>
    <n v="3"/>
    <s v="PHEV"/>
  </r>
  <r>
    <s v="WBY8P4C53K"/>
    <x v="2"/>
    <s v="Seattle"/>
    <s v="WA"/>
    <n v="98125"/>
    <x v="9"/>
    <x v="0"/>
    <s v="I3"/>
    <x v="0"/>
    <x v="0"/>
    <n v="126"/>
    <n v="46"/>
    <n v="286253425"/>
    <s v="POINT (-122.30253 47.72656)"/>
    <s v="CITY OF SEATTLE - (WA)|CITY OF TACOMA - (WA)"/>
    <n v="53033000202"/>
    <n v="7"/>
    <s v="PHEV"/>
  </r>
  <r>
    <s v="5YJSA1E27K"/>
    <x v="2"/>
    <s v="Burien"/>
    <s v="WA"/>
    <n v="98166"/>
    <x v="9"/>
    <x v="1"/>
    <s v="MODEL S"/>
    <x v="1"/>
    <x v="0"/>
    <n v="270"/>
    <n v="34"/>
    <n v="2518309"/>
    <s v="POINT (-122.34731 47.45207)"/>
    <s v="PUGET SOUND ENERGY INC||CITY OF TACOMA - (WA)"/>
    <n v="53033027600"/>
    <n v="7"/>
    <s v="BEV"/>
  </r>
  <r>
    <s v="WAUTPBF21M"/>
    <x v="6"/>
    <s v="Camano Island"/>
    <s v="WA"/>
    <n v="98282"/>
    <x v="2"/>
    <x v="2"/>
    <s v="A7 E"/>
    <x v="0"/>
    <x v="1"/>
    <n v="24"/>
    <n v="10"/>
    <n v="152375835"/>
    <s v="POINT (-122.40049 48.23986)"/>
    <s v="BONNEVILLE POWER ADMINISTRATION||PUD 1 OF SNOHOMISH COUNTY"/>
    <n v="53029971400"/>
    <n v="5"/>
    <s v="PHEV"/>
  </r>
  <r>
    <s v="3FMTK4SX0M"/>
    <x v="2"/>
    <s v="Kenmore"/>
    <s v="WA"/>
    <n v="98028"/>
    <x v="2"/>
    <x v="4"/>
    <s v="MUSTANG MACH-E"/>
    <x v="1"/>
    <x v="2"/>
    <n v="0"/>
    <n v="46"/>
    <n v="285891609"/>
    <s v="POINT (-122.24369 47.75892)"/>
    <s v="PUGET SOUND ENERGY INC||CITY OF TACOMA - (WA)"/>
    <n v="53033022101"/>
    <n v="5"/>
    <s v="BEV"/>
  </r>
  <r>
    <s v="WA1E2AFY1L"/>
    <x v="2"/>
    <s v="Seattle"/>
    <s v="WA"/>
    <n v="98116"/>
    <x v="4"/>
    <x v="2"/>
    <s v="Q5 E"/>
    <x v="0"/>
    <x v="1"/>
    <n v="20"/>
    <n v="34"/>
    <n v="101310877"/>
    <s v="POINT (-122.41067 47.57894)"/>
    <s v="CITY OF SEATTLE - (WA)|CITY OF TACOMA - (WA)"/>
    <n v="53033009600"/>
    <n v="6"/>
    <s v="PHEV"/>
  </r>
  <r>
    <s v="YV4BR00Z5N"/>
    <x v="2"/>
    <s v="Seattle"/>
    <s v="WA"/>
    <n v="98102"/>
    <x v="14"/>
    <x v="12"/>
    <s v="XC90"/>
    <x v="0"/>
    <x v="1"/>
    <n v="18"/>
    <n v="43"/>
    <n v="256016148"/>
    <s v="POINT (-122.32427 47.63433)"/>
    <s v="CITY OF SEATTLE - (WA)|CITY OF TACOMA - (WA)"/>
    <n v="53033006500"/>
    <n v="4"/>
    <s v="PHEV"/>
  </r>
  <r>
    <s v="50EA1PFA6P"/>
    <x v="0"/>
    <s v="Lynnwood"/>
    <s v="WA"/>
    <n v="98087"/>
    <x v="13"/>
    <x v="32"/>
    <s v="AIR"/>
    <x v="1"/>
    <x v="2"/>
    <n v="0"/>
    <n v="21"/>
    <n v="291421518"/>
    <s v="POINT (-122.27981 47.85727)"/>
    <s v="PUGET SOUND ENERGY INC"/>
    <n v="53061041812"/>
    <n v="3"/>
    <s v="BEV"/>
  </r>
  <r>
    <s v="WAUCJBFW0N"/>
    <x v="2"/>
    <s v="Bellevue"/>
    <s v="WA"/>
    <n v="98006"/>
    <x v="14"/>
    <x v="2"/>
    <s v="E-TRON GT"/>
    <x v="1"/>
    <x v="2"/>
    <n v="0"/>
    <n v="41"/>
    <n v="288063030"/>
    <s v="POINT (-122.12096 47.55584)"/>
    <s v="PUGET SOUND ENERGY INC||CITY OF TACOMA - (WA)"/>
    <n v="53033024904"/>
    <n v="4"/>
    <s v="BEV"/>
  </r>
  <r>
    <s v="KM8K33AG5N"/>
    <x v="15"/>
    <s v="Vancouver"/>
    <s v="WA"/>
    <n v="98661"/>
    <x v="14"/>
    <x v="15"/>
    <s v="KONA"/>
    <x v="1"/>
    <x v="2"/>
    <n v="0"/>
    <n v="49"/>
    <n v="194700348"/>
    <s v="POINT (-122.62934 45.63201)"/>
    <s v="BONNEVILLE POWER ADMINISTRATION||PUD NO 1 OF CLARK COUNTY - (WA)"/>
    <n v="53011041600"/>
    <n v="4"/>
    <s v="BEV"/>
  </r>
  <r>
    <s v="YV4EH3HK8S"/>
    <x v="2"/>
    <s v="Kirkland"/>
    <s v="WA"/>
    <n v="98034"/>
    <x v="0"/>
    <x v="12"/>
    <s v="EX40"/>
    <x v="1"/>
    <x v="2"/>
    <n v="0"/>
    <n v="45"/>
    <n v="281028233"/>
    <s v="POINT (-122.22901 47.72201)"/>
    <s v="PUGET SOUND ENERGY INC||CITY OF TACOMA - (WA)"/>
    <n v="53033021904"/>
    <n v="1"/>
    <s v="BEV"/>
  </r>
  <r>
    <s v="WA135BGF3S"/>
    <x v="2"/>
    <s v="Seattle"/>
    <s v="WA"/>
    <n v="98115"/>
    <x v="0"/>
    <x v="2"/>
    <s v="SQ6"/>
    <x v="1"/>
    <x v="2"/>
    <n v="0"/>
    <n v="43"/>
    <n v="281370246"/>
    <s v="POINT (-122.31676 47.68156)"/>
    <s v="CITY OF SEATTLE - (WA)|CITY OF TACOMA - (WA)"/>
    <n v="53033003601"/>
    <n v="1"/>
    <s v="BEV"/>
  </r>
  <r>
    <s v="KMUKEDTBXP"/>
    <x v="2"/>
    <s v="Kirkland"/>
    <s v="WA"/>
    <n v="98033"/>
    <x v="13"/>
    <x v="9"/>
    <s v="GV60"/>
    <x v="1"/>
    <x v="2"/>
    <n v="0"/>
    <n v="45"/>
    <n v="274133128"/>
    <s v="POINT (-122.2066 47.67887)"/>
    <s v="PUGET SOUND ENERGY INC||CITY OF TACOMA - (WA)"/>
    <n v="53033022401"/>
    <n v="3"/>
    <s v="BEV"/>
  </r>
  <r>
    <s v="YV4ER3HKXT"/>
    <x v="15"/>
    <s v="Vancouver"/>
    <s v="WA"/>
    <n v="98686"/>
    <x v="12"/>
    <x v="12"/>
    <s v="EX40"/>
    <x v="1"/>
    <x v="2"/>
    <n v="0"/>
    <n v="17"/>
    <n v="289343141"/>
    <s v="POINT (-122.62731 45.71668)"/>
    <s v="BONNEVILLE POWER ADMINISTRATION||PUD NO 1 OF CLARK COUNTY - (WA)"/>
    <n v="53011040811"/>
    <n v="0"/>
    <s v="BEV"/>
  </r>
  <r>
    <s v="JTMBGAHCXT"/>
    <x v="2"/>
    <s v="Seattle"/>
    <s v="WA"/>
    <n v="98177"/>
    <x v="12"/>
    <x v="22"/>
    <s v="TRAILSEEKER"/>
    <x v="1"/>
    <x v="2"/>
    <n v="0"/>
    <n v="32"/>
    <n v="293679620"/>
    <s v="POINT (-122.37238 47.74068)"/>
    <s v="CITY OF SEATTLE - (WA)|CITY OF TACOMA - (WA)"/>
    <n v="53033000403"/>
    <n v="0"/>
    <s v="BEV"/>
  </r>
  <r>
    <s v="1GKB0SDC3R"/>
    <x v="5"/>
    <s v="Rainier"/>
    <s v="WA"/>
    <n v="98576"/>
    <x v="6"/>
    <x v="35"/>
    <s v="HUMMER EV SUV"/>
    <x v="1"/>
    <x v="2"/>
    <n v="0"/>
    <n v="2"/>
    <n v="276452284"/>
    <s v="POINT (-122.68993 46.88897)"/>
    <s v="PUGET SOUND ENERGY INC"/>
    <n v="53067012530"/>
    <n v="2"/>
    <s v="BEV"/>
  </r>
  <r>
    <s v="KNDC44LA3R"/>
    <x v="5"/>
    <s v="Olympia"/>
    <s v="WA"/>
    <n v="98512"/>
    <x v="6"/>
    <x v="3"/>
    <s v="EV6"/>
    <x v="1"/>
    <x v="2"/>
    <n v="0"/>
    <n v="22"/>
    <n v="273377492"/>
    <s v="POINT (-123.04078 46.94792)"/>
    <s v="PUGET SOUND ENERGY INC"/>
    <n v="53067011000"/>
    <n v="2"/>
    <s v="BEV"/>
  </r>
  <r>
    <s v="50EA1PFA9P"/>
    <x v="2"/>
    <s v="Redmond"/>
    <s v="WA"/>
    <n v="98052"/>
    <x v="13"/>
    <x v="32"/>
    <s v="AIR"/>
    <x v="1"/>
    <x v="2"/>
    <n v="0"/>
    <n v="48"/>
    <n v="255494221"/>
    <s v="POINT (-122.13158 47.67858)"/>
    <s v="PUGET SOUND ENERGY INC||CITY OF TACOMA - (WA)"/>
    <n v="53033022606"/>
    <n v="3"/>
    <s v="BEV"/>
  </r>
  <r>
    <s v="KMHE54L2XG"/>
    <x v="2"/>
    <s v="Bellevue"/>
    <s v="WA"/>
    <n v="98007"/>
    <x v="3"/>
    <x v="15"/>
    <s v="SONATA"/>
    <x v="0"/>
    <x v="1"/>
    <n v="27"/>
    <n v="48"/>
    <n v="233688017"/>
    <s v="POINT (-122.12056 47.61334)"/>
    <s v="PUGET SOUND ENERGY INC||CITY OF TACOMA - (WA)"/>
    <n v="53033023201"/>
    <n v="10"/>
    <s v="PHEV"/>
  </r>
  <r>
    <s v="JM3KKEHAXS"/>
    <x v="2"/>
    <s v="Federal Way"/>
    <s v="WA"/>
    <n v="98023"/>
    <x v="0"/>
    <x v="7"/>
    <s v="CX-90"/>
    <x v="0"/>
    <x v="1"/>
    <n v="26"/>
    <n v="30"/>
    <n v="272085691"/>
    <s v="POINT (-122.36217 47.31011)"/>
    <s v="PUGET SOUND ENERGY INC||CITY OF TACOMA - (WA)"/>
    <n v="53033030310"/>
    <n v="1"/>
    <s v="PHEV"/>
  </r>
  <r>
    <s v="5YM33CS06R"/>
    <x v="2"/>
    <s v="Bellevue"/>
    <s v="WA"/>
    <n v="98005"/>
    <x v="6"/>
    <x v="0"/>
    <s v="XM"/>
    <x v="0"/>
    <x v="0"/>
    <n v="31"/>
    <n v="48"/>
    <n v="260307519"/>
    <s v="POINT (-122.1621 47.64441)"/>
    <s v="PUGET SOUND ENERGY INC||CITY OF TACOMA - (WA)"/>
    <n v="53033022805"/>
    <n v="2"/>
    <s v="PHEV"/>
  </r>
  <r>
    <s v="3FMTK3SU5T"/>
    <x v="2"/>
    <s v="Kirkland"/>
    <s v="WA"/>
    <n v="98033"/>
    <x v="12"/>
    <x v="4"/>
    <s v="MUSTANG MACH-E"/>
    <x v="1"/>
    <x v="2"/>
    <n v="0"/>
    <n v="45"/>
    <n v="292182712"/>
    <s v="POINT (-122.2066 47.67887)"/>
    <s v="PUGET SOUND ENERGY INC||CITY OF TACOMA - (WA)"/>
    <n v="53033022402"/>
    <n v="0"/>
    <s v="BEV"/>
  </r>
  <r>
    <s v="2G5ZJ2TY9R"/>
    <x v="2"/>
    <s v="Burien"/>
    <s v="WA"/>
    <n v="98168"/>
    <x v="6"/>
    <x v="37"/>
    <s v="ZEVO"/>
    <x v="1"/>
    <x v="2"/>
    <n v="0"/>
    <n v="34"/>
    <n v="288266002"/>
    <s v="POINT (-122.29411 47.48924)"/>
    <s v="PUGET SOUND ENERGY INC||CITY OF TACOMA - (WA)"/>
    <n v="53033028000"/>
    <n v="2"/>
    <s v="BEV"/>
  </r>
  <r>
    <s v="WP0AH2A7XJ"/>
    <x v="2"/>
    <s v="Kent"/>
    <s v="WA"/>
    <n v="98042"/>
    <x v="1"/>
    <x v="17"/>
    <s v="PANAMERA"/>
    <x v="0"/>
    <x v="1"/>
    <n v="14"/>
    <n v="47"/>
    <n v="475425590"/>
    <s v="POINT (-122.10798 47.37124)"/>
    <s v="PUGET SOUND ENERGY INC||CITY OF TACOMA - (WA)"/>
    <n v="53033031704"/>
    <n v="8"/>
    <s v="PHEV"/>
  </r>
  <r>
    <s v="7JRBR0FM7M"/>
    <x v="15"/>
    <s v="Vancouver"/>
    <s v="WA"/>
    <n v="98682"/>
    <x v="2"/>
    <x v="12"/>
    <s v="S60"/>
    <x v="0"/>
    <x v="1"/>
    <n v="22"/>
    <n v="17"/>
    <n v="144233232"/>
    <s v="POINT (-122.55149 45.69345)"/>
    <s v="BONNEVILLE POWER ADMINISTRATION||PUD NO 1 OF CLARK COUNTY - (WA)"/>
    <n v="53011041334"/>
    <n v="5"/>
    <s v="PHEV"/>
  </r>
  <r>
    <s v="ZACPDFCW9R"/>
    <x v="1"/>
    <s v="Selah"/>
    <s v="WA"/>
    <n v="98942"/>
    <x v="6"/>
    <x v="30"/>
    <s v="HORNET"/>
    <x v="0"/>
    <x v="0"/>
    <n v="32"/>
    <n v="13"/>
    <n v="286049529"/>
    <s v="POINT (-120.53145 46.65405)"/>
    <s v="PACIFICORP"/>
    <n v="53077003004"/>
    <n v="2"/>
    <s v="PHEV"/>
  </r>
  <r>
    <s v="WVWPP7AUXG"/>
    <x v="2"/>
    <s v="Kirkland"/>
    <s v="WA"/>
    <n v="98034"/>
    <x v="3"/>
    <x v="21"/>
    <s v="E-GOLF"/>
    <x v="1"/>
    <x v="0"/>
    <n v="83"/>
    <n v="1"/>
    <n v="214016302"/>
    <s v="POINT (-122.22901 47.72201)"/>
    <s v="PUGET SOUND ENERGY INC||CITY OF TACOMA - (WA)"/>
    <n v="53033022300"/>
    <n v="10"/>
    <s v="BEV"/>
  </r>
  <r>
    <s v="KM8KMDDF8R"/>
    <x v="15"/>
    <s v="Brush Prairie"/>
    <s v="WA"/>
    <n v="98606"/>
    <x v="6"/>
    <x v="15"/>
    <s v="IONIQ 5"/>
    <x v="1"/>
    <x v="2"/>
    <n v="0"/>
    <n v="18"/>
    <n v="273951310"/>
    <s v="POINT (-122.54578 45.73473)"/>
    <s v="BONNEVILLE POWER ADMINISTRATION||PUD NO 1 OF CLARK COUNTY - (WA)"/>
    <n v="53011040505"/>
    <n v="2"/>
    <s v="BEV"/>
  </r>
  <r>
    <s v="WP1AD2XA2S"/>
    <x v="2"/>
    <s v="Kent"/>
    <s v="WA"/>
    <n v="98031"/>
    <x v="0"/>
    <x v="17"/>
    <s v="MACAN"/>
    <x v="1"/>
    <x v="2"/>
    <n v="0"/>
    <n v="47"/>
    <n v="288486852"/>
    <s v="POINT (-122.17743 47.41185)"/>
    <s v="PUGET SOUND ENERGY INC||CITY OF TACOMA - (WA)"/>
    <n v="53033029405"/>
    <n v="1"/>
    <s v="BEV"/>
  </r>
  <r>
    <s v="KNDRMDLH9R"/>
    <x v="2"/>
    <s v="Seattle"/>
    <s v="WA"/>
    <n v="98144"/>
    <x v="6"/>
    <x v="3"/>
    <s v="SORENTO"/>
    <x v="0"/>
    <x v="0"/>
    <n v="32"/>
    <n v="37"/>
    <n v="261603590"/>
    <s v="POINT (-122.30866 47.57874)"/>
    <s v="CITY OF SEATTLE - (WA)|CITY OF TACOMA - (WA)"/>
    <n v="53033009500"/>
    <n v="2"/>
    <s v="PHEV"/>
  </r>
  <r>
    <s v="YV4BR0DM3J"/>
    <x v="2"/>
    <s v="Burien"/>
    <s v="WA"/>
    <n v="98166"/>
    <x v="1"/>
    <x v="12"/>
    <s v="XC60"/>
    <x v="0"/>
    <x v="1"/>
    <n v="17"/>
    <n v="34"/>
    <n v="102278067"/>
    <s v="POINT (-122.34731 47.45207)"/>
    <s v="PUGET SOUND ENERGY INC||CITY OF TACOMA - (WA)"/>
    <n v="53033027600"/>
    <n v="8"/>
    <s v="PHEV"/>
  </r>
  <r>
    <s v="YV4ED3GB3N"/>
    <x v="2"/>
    <s v="Woodinville"/>
    <s v="WA"/>
    <n v="98072"/>
    <x v="14"/>
    <x v="12"/>
    <s v="C40"/>
    <x v="1"/>
    <x v="2"/>
    <n v="0"/>
    <n v="45"/>
    <n v="207123675"/>
    <s v="POINT (-122.15545 47.75448)"/>
    <s v="PUGET SOUND ENERGY INC||CITY OF TACOMA - (WA)"/>
    <n v="53033032319"/>
    <n v="4"/>
    <s v="BEV"/>
  </r>
  <r>
    <s v="1G1RC6S5XJ"/>
    <x v="5"/>
    <s v="Yelm"/>
    <s v="WA"/>
    <n v="98597"/>
    <x v="1"/>
    <x v="5"/>
    <s v="VOLT"/>
    <x v="0"/>
    <x v="0"/>
    <n v="53"/>
    <n v="2"/>
    <n v="179589889"/>
    <s v="POINT (-122.60735 46.94239)"/>
    <s v="PUGET SOUND ENERGY INC"/>
    <n v="53067012422"/>
    <n v="8"/>
    <s v="PHEV"/>
  </r>
  <r>
    <s v="1FT6W1EV9N"/>
    <x v="2"/>
    <s v="Seattle"/>
    <s v="WA"/>
    <n v="98177"/>
    <x v="14"/>
    <x v="4"/>
    <s v="F-150"/>
    <x v="1"/>
    <x v="2"/>
    <n v="0"/>
    <n v="32"/>
    <n v="240568793"/>
    <s v="POINT (-122.37238 47.74068)"/>
    <s v="CITY OF SEATTLE - (WA)|CITY OF TACOMA - (WA)"/>
    <n v="53033000500"/>
    <n v="4"/>
    <s v="BEV"/>
  </r>
  <r>
    <s v="WDC0G5EB1K"/>
    <x v="15"/>
    <s v="Vancouver"/>
    <s v="WA"/>
    <n v="98685"/>
    <x v="9"/>
    <x v="26"/>
    <s v="GLC-CLASS"/>
    <x v="0"/>
    <x v="1"/>
    <n v="10"/>
    <n v="18"/>
    <n v="227222075"/>
    <s v="POINT (-122.70303 45.70954)"/>
    <s v="BONNEVILLE POWER ADMINISTRATION||PUD NO 1 OF CLARK COUNTY - (WA)"/>
    <n v="53011040908"/>
    <n v="7"/>
    <s v="PHEV"/>
  </r>
  <r>
    <s v="1N4AZ1CP9L"/>
    <x v="2"/>
    <s v="Renton"/>
    <s v="WA"/>
    <n v="98059"/>
    <x v="4"/>
    <x v="6"/>
    <s v="LEAF"/>
    <x v="1"/>
    <x v="0"/>
    <n v="149"/>
    <n v="11"/>
    <n v="133870019"/>
    <s v="POINT (-122.11589 47.50243)"/>
    <s v="PUGET SOUND ENERGY INC||CITY OF TACOMA - (WA)"/>
    <n v="53033025101"/>
    <n v="6"/>
    <s v="BEV"/>
  </r>
  <r>
    <s v="YV4ED3UR5N"/>
    <x v="2"/>
    <s v="Kirkland"/>
    <s v="WA"/>
    <n v="98033"/>
    <x v="14"/>
    <x v="12"/>
    <s v="XC40"/>
    <x v="1"/>
    <x v="2"/>
    <n v="0"/>
    <n v="45"/>
    <n v="179780541"/>
    <s v="POINT (-122.2066 47.67887)"/>
    <s v="PUGET SOUND ENERGY INC||CITY OF TACOMA - (WA)"/>
    <n v="53033022401"/>
    <n v="4"/>
    <s v="BEV"/>
  </r>
  <r>
    <s v="5LMYJ8XY5M"/>
    <x v="0"/>
    <s v="Marysville"/>
    <s v="WA"/>
    <n v="98271"/>
    <x v="2"/>
    <x v="36"/>
    <s v="AVIATOR"/>
    <x v="0"/>
    <x v="1"/>
    <n v="21"/>
    <n v="38"/>
    <n v="152251732"/>
    <s v="POINT (-122.17138 48.10433)"/>
    <s v="PUGET SOUND ENERGY INC"/>
    <n v="53061940001"/>
    <n v="5"/>
    <s v="PHEV"/>
  </r>
  <r>
    <s v="KM8K53AG3N"/>
    <x v="2"/>
    <s v="Shoreline"/>
    <s v="WA"/>
    <n v="98155"/>
    <x v="14"/>
    <x v="15"/>
    <s v="KONA"/>
    <x v="1"/>
    <x v="2"/>
    <n v="0"/>
    <n v="32"/>
    <n v="282005559"/>
    <s v="POINT (-122.30304 47.75494)"/>
    <s v="CITY OF SEATTLE - (WA)|CITY OF TACOMA - (WA)"/>
    <n v="53033021100"/>
    <n v="4"/>
    <s v="BEV"/>
  </r>
  <r>
    <s v="4JGDM2EB4T"/>
    <x v="2"/>
    <s v="Newcastle"/>
    <s v="WA"/>
    <n v="98059"/>
    <x v="12"/>
    <x v="26"/>
    <s v="EQS-CLASS SUV"/>
    <x v="1"/>
    <x v="2"/>
    <n v="0"/>
    <n v="41"/>
    <n v="292153319"/>
    <s v="POINT (-122.11589 47.50243)"/>
    <s v="PUGET SOUND ENERGY INC||CITY OF TACOMA - (WA)"/>
    <n v="53033025005"/>
    <n v="0"/>
    <s v="BEV"/>
  </r>
  <r>
    <s v="KL8CL6S09G"/>
    <x v="2"/>
    <s v="Shoreline"/>
    <s v="WA"/>
    <n v="98133"/>
    <x v="3"/>
    <x v="5"/>
    <s v="SPARK"/>
    <x v="1"/>
    <x v="0"/>
    <n v="82"/>
    <n v="32"/>
    <n v="110306759"/>
    <s v="POINT (-122.33364 47.73709)"/>
    <s v="CITY OF SEATTLE - (WA)|CITY OF TACOMA - (WA)"/>
    <n v="53033020200"/>
    <n v="10"/>
    <s v="BEV"/>
  </r>
  <r>
    <s v="WBY53EJ0XR"/>
    <x v="2"/>
    <s v="Bellevue"/>
    <s v="WA"/>
    <n v="98005"/>
    <x v="6"/>
    <x v="0"/>
    <s v="I7"/>
    <x v="1"/>
    <x v="2"/>
    <n v="0"/>
    <n v="48"/>
    <n v="272580983"/>
    <s v="POINT (-122.1621 47.64441)"/>
    <s v="PUGET SOUND ENERGY INC||CITY OF TACOMA - (WA)"/>
    <n v="53033022805"/>
    <n v="2"/>
    <s v="BEV"/>
  </r>
  <r>
    <s v="3FMTK1SS6P"/>
    <x v="2"/>
    <s v="Bellevue"/>
    <s v="WA"/>
    <n v="98006"/>
    <x v="13"/>
    <x v="4"/>
    <s v="MUSTANG MACH-E"/>
    <x v="1"/>
    <x v="2"/>
    <n v="0"/>
    <n v="41"/>
    <n v="238741506"/>
    <s v="POINT (-122.12096 47.55584)"/>
    <s v="PUGET SOUND ENERGY INC||CITY OF TACOMA - (WA)"/>
    <n v="53033024800"/>
    <n v="3"/>
    <s v="BEV"/>
  </r>
  <r>
    <s v="JHMZC5F19L"/>
    <x v="2"/>
    <s v="Seattle"/>
    <s v="WA"/>
    <n v="98125"/>
    <x v="4"/>
    <x v="27"/>
    <s v="CLARITY"/>
    <x v="0"/>
    <x v="0"/>
    <n v="47"/>
    <n v="46"/>
    <n v="117873416"/>
    <s v="POINT (-122.30253 47.72656)"/>
    <s v="CITY OF SEATTLE - (WA)|CITY OF TACOMA - (WA)"/>
    <n v="53033000202"/>
    <n v="6"/>
    <s v="PHEV"/>
  </r>
  <r>
    <s v="KNDCS3LF7R"/>
    <x v="2"/>
    <s v="Seattle"/>
    <s v="WA"/>
    <n v="98101"/>
    <x v="6"/>
    <x v="3"/>
    <s v="NIRO"/>
    <x v="0"/>
    <x v="0"/>
    <n v="33"/>
    <n v="43"/>
    <n v="263079554"/>
    <s v="POINT (-122.34223 47.61085)"/>
    <s v="CITY OF SEATTLE - (WA)|CITY OF TACOMA - (WA)"/>
    <n v="53033008101"/>
    <n v="2"/>
    <s v="PHEV"/>
  </r>
  <r>
    <s v="KM8S7DA22P"/>
    <x v="2"/>
    <s v="Redmond"/>
    <s v="WA"/>
    <n v="98052"/>
    <x v="13"/>
    <x v="15"/>
    <s v="SANTA FE"/>
    <x v="0"/>
    <x v="0"/>
    <n v="30"/>
    <n v="45"/>
    <n v="261927403"/>
    <s v="POINT (-122.13158 47.67858)"/>
    <s v="PUGET SOUND ENERGY INC||CITY OF TACOMA - (WA)"/>
    <n v="53033032324"/>
    <n v="3"/>
    <s v="PHEV"/>
  </r>
  <r>
    <s v="7YAKPDDC0S"/>
    <x v="5"/>
    <s v="Olympia"/>
    <s v="WA"/>
    <n v="98502"/>
    <x v="0"/>
    <x v="15"/>
    <s v="IONIQ 5"/>
    <x v="1"/>
    <x v="2"/>
    <n v="0"/>
    <n v="22"/>
    <n v="283260750"/>
    <s v="POINT (-122.92333 47.03779)"/>
    <s v="PUGET SOUND ENERGY INC"/>
    <n v="53067012002"/>
    <n v="1"/>
    <s v="BEV"/>
  </r>
  <r>
    <s v="KMUKEDTB8P"/>
    <x v="2"/>
    <s v="Bellevue"/>
    <s v="WA"/>
    <n v="98005"/>
    <x v="13"/>
    <x v="9"/>
    <s v="GV60"/>
    <x v="1"/>
    <x v="2"/>
    <n v="0"/>
    <n v="41"/>
    <n v="278009987"/>
    <s v="POINT (-122.1621 47.64441)"/>
    <s v="PUGET SOUND ENERGY INC||CITY OF TACOMA - (WA)"/>
    <n v="53033023601"/>
    <n v="3"/>
    <s v="BEV"/>
  </r>
  <r>
    <s v="WVWKR7AU9H"/>
    <x v="2"/>
    <s v="Bothell"/>
    <s v="WA"/>
    <n v="98011"/>
    <x v="11"/>
    <x v="21"/>
    <s v="E-GOLF"/>
    <x v="1"/>
    <x v="0"/>
    <n v="125"/>
    <n v="1"/>
    <n v="289588358"/>
    <s v="POINT (-122.20563 47.76144)"/>
    <s v="PUGET SOUND ENERGY INC||CITY OF TACOMA - (WA)"/>
    <n v="53033022001"/>
    <n v="9"/>
    <s v="BEV"/>
  </r>
  <r>
    <s v="5YJSA1H28E"/>
    <x v="2"/>
    <s v="Seattle"/>
    <s v="WA"/>
    <n v="98122"/>
    <x v="10"/>
    <x v="1"/>
    <s v="MODEL S"/>
    <x v="1"/>
    <x v="0"/>
    <n v="208"/>
    <n v="37"/>
    <n v="153962868"/>
    <s v="POINT (-122.31009 47.60803)"/>
    <s v="CITY OF SEATTLE - (WA)|CITY OF TACOMA - (WA)"/>
    <n v="53033007800"/>
    <n v="12"/>
    <s v="BEV"/>
  </r>
  <r>
    <s v="WP0AE2A70N"/>
    <x v="0"/>
    <s v="Mill Creek"/>
    <s v="WA"/>
    <n v="98012"/>
    <x v="14"/>
    <x v="17"/>
    <s v="PANAMERA"/>
    <x v="0"/>
    <x v="1"/>
    <n v="19"/>
    <n v="44"/>
    <n v="200596539"/>
    <s v="POINT (-122.20105 47.84423)"/>
    <s v="PUGET SOUND ENERGY INC"/>
    <n v="53061041704"/>
    <n v="4"/>
    <s v="PHEV"/>
  </r>
  <r>
    <s v="KMHC85LJXM"/>
    <x v="2"/>
    <s v="Bellevue"/>
    <s v="WA"/>
    <n v="98006"/>
    <x v="2"/>
    <x v="15"/>
    <s v="IONIQ"/>
    <x v="1"/>
    <x v="2"/>
    <n v="0"/>
    <n v="41"/>
    <n v="179242654"/>
    <s v="POINT (-122.12096 47.55584)"/>
    <s v="PUGET SOUND ENERGY INC||CITY OF TACOMA - (WA)"/>
    <n v="53033024701"/>
    <n v="5"/>
    <s v="BEV"/>
  </r>
  <r>
    <s v="YV4BR0CL4L"/>
    <x v="5"/>
    <s v="Yelm"/>
    <s v="WA"/>
    <n v="98597"/>
    <x v="4"/>
    <x v="12"/>
    <s v="XC90"/>
    <x v="0"/>
    <x v="1"/>
    <n v="18"/>
    <n v="2"/>
    <n v="271323979"/>
    <s v="POINT (-122.60735 46.94239)"/>
    <s v="PUGET SOUND ENERGY INC"/>
    <n v="53067012531"/>
    <n v="6"/>
    <s v="PHEV"/>
  </r>
  <r>
    <s v="WA1AAAGE9M"/>
    <x v="3"/>
    <s v="Port Orchard"/>
    <s v="WA"/>
    <n v="98367"/>
    <x v="2"/>
    <x v="2"/>
    <s v="E-TRON"/>
    <x v="1"/>
    <x v="0"/>
    <n v="222"/>
    <n v="35"/>
    <n v="156660507"/>
    <s v="POINT (-122.68516 47.50645)"/>
    <s v="PUGET SOUND ENERGY INC"/>
    <n v="53035092901"/>
    <n v="5"/>
    <s v="BEV"/>
  </r>
  <r>
    <s v="2G5ZJ3HG2P"/>
    <x v="22"/>
    <s v="Bingen"/>
    <s v="WA"/>
    <n v="98605"/>
    <x v="13"/>
    <x v="37"/>
    <s v="ZEVO"/>
    <x v="1"/>
    <x v="2"/>
    <n v="0"/>
    <n v="14"/>
    <n v="292536520"/>
    <s v="POINT (-121.46603 45.7154)"/>
    <s v="BONNEVILLE POWER ADMINISTRATION||PUD NO 1 OF KLICKITAT COUNTY"/>
    <n v="53039950302"/>
    <n v="3"/>
    <s v="BEV"/>
  </r>
  <r>
    <s v="1G1RB6S51K"/>
    <x v="21"/>
    <s v="Nordland"/>
    <s v="WA"/>
    <n v="98358"/>
    <x v="9"/>
    <x v="5"/>
    <s v="VOLT"/>
    <x v="0"/>
    <x v="0"/>
    <n v="53"/>
    <n v="24"/>
    <n v="144952034"/>
    <s v="POINT (-122.69107 48.05105)"/>
    <s v="BONNEVILLE POWER ADMINISTRATION||PUGET SOUND ENERGY INC||PUD NO 1 OF JEFFERSON COUNTY"/>
    <n v="53031950400"/>
    <n v="7"/>
    <s v="PHEV"/>
  </r>
  <r>
    <s v="KNDPZDDH2R"/>
    <x v="15"/>
    <s v="Vancouver"/>
    <s v="WA"/>
    <n v="98683"/>
    <x v="6"/>
    <x v="3"/>
    <s v="SPORTAGE"/>
    <x v="0"/>
    <x v="0"/>
    <n v="34"/>
    <n v="18"/>
    <n v="265751615"/>
    <s v="POINT (-122.49212 45.60365)"/>
    <s v="BONNEVILLE POWER ADMINISTRATION||PUD NO 1 OF CLARK COUNTY - (WA)"/>
    <n v="53011041325"/>
    <n v="2"/>
    <s v="PHEV"/>
  </r>
  <r>
    <s v="1GT10MED9S"/>
    <x v="15"/>
    <s v="Ridgefield"/>
    <s v="WA"/>
    <n v="98642"/>
    <x v="0"/>
    <x v="35"/>
    <s v="SIERRA"/>
    <x v="1"/>
    <x v="2"/>
    <n v="0"/>
    <n v="18"/>
    <n v="285467444"/>
    <s v="POINT (-122.74595 45.81539)"/>
    <s v="BONNEVILLE POWER ADMINISTRATION||PUD NO 1 OF CLARK COUNTY - (WA)"/>
    <n v="53011040304"/>
    <n v="1"/>
    <s v="BEV"/>
  </r>
  <r>
    <s v="3GNKDHRK4R"/>
    <x v="3"/>
    <s v="Silverdale"/>
    <s v="WA"/>
    <n v="98383"/>
    <x v="6"/>
    <x v="5"/>
    <s v="BLAZER"/>
    <x v="1"/>
    <x v="2"/>
    <n v="0"/>
    <n v="23"/>
    <n v="280410000"/>
    <s v="POINT (-122.69275 47.65171)"/>
    <s v="PUGET SOUND ENERGY INC"/>
    <n v="53035091302"/>
    <n v="2"/>
    <s v="BEV"/>
  </r>
  <r>
    <s v="3GPKHZRJ2T"/>
    <x v="3"/>
    <s v="Seabeck"/>
    <s v="WA"/>
    <n v="98380"/>
    <x v="12"/>
    <x v="27"/>
    <s v="PROLOGUE"/>
    <x v="1"/>
    <x v="2"/>
    <n v="0"/>
    <n v="35"/>
    <n v="290565866"/>
    <s v="POINT (-122.81585 47.64509)"/>
    <s v="PUGET SOUND ENERGY INC"/>
    <n v="53035092000"/>
    <n v="0"/>
    <s v="BEV"/>
  </r>
  <r>
    <s v="3FMTK1RM7M"/>
    <x v="2"/>
    <s v="Tukwila"/>
    <s v="WA"/>
    <n v="98168"/>
    <x v="2"/>
    <x v="4"/>
    <s v="MUSTANG MACH-E"/>
    <x v="1"/>
    <x v="2"/>
    <n v="0"/>
    <n v="11"/>
    <n v="185395164"/>
    <s v="POINT (-122.29411 47.48924)"/>
    <s v="CITY OF SEATTLE - (WA)|CITY OF TACOMA - (WA)"/>
    <n v="53033028200"/>
    <n v="5"/>
    <s v="BEV"/>
  </r>
  <r>
    <s v="5YJXCDE24K"/>
    <x v="2"/>
    <s v="Seattle"/>
    <s v="WA"/>
    <n v="98112"/>
    <x v="9"/>
    <x v="1"/>
    <s v="MODEL X"/>
    <x v="1"/>
    <x v="0"/>
    <n v="289"/>
    <n v="43"/>
    <n v="477475372"/>
    <s v="POINT (-122.30207 47.64085)"/>
    <s v="CITY OF SEATTLE - (WA)|CITY OF TACOMA - (WA)"/>
    <n v="53033006300"/>
    <n v="7"/>
    <s v="BEV"/>
  </r>
  <r>
    <s v="1FTVW5L7XR"/>
    <x v="2"/>
    <s v="Redmond"/>
    <s v="WA"/>
    <n v="98052"/>
    <x v="6"/>
    <x v="4"/>
    <s v="F-150"/>
    <x v="1"/>
    <x v="2"/>
    <n v="0"/>
    <n v="48"/>
    <n v="274089231"/>
    <s v="POINT (-122.13158 47.67858)"/>
    <s v="PUGET SOUND ENERGY INC||CITY OF TACOMA - (WA)"/>
    <n v="53033022902"/>
    <n v="2"/>
    <s v="BEV"/>
  </r>
  <r>
    <s v="3FMTK4SX4N"/>
    <x v="2"/>
    <s v="Lake Forest Park"/>
    <s v="WA"/>
    <n v="98155"/>
    <x v="14"/>
    <x v="4"/>
    <s v="MUSTANG MACH-E"/>
    <x v="1"/>
    <x v="2"/>
    <n v="0"/>
    <n v="46"/>
    <n v="219501089"/>
    <s v="POINT (-122.30304 47.75494)"/>
    <s v="CITY OF SEATTLE - (WA)|CITY OF TACOMA - (WA)"/>
    <n v="53033021300"/>
    <n v="4"/>
    <s v="BEV"/>
  </r>
  <r>
    <s v="KMUKEDTB2P"/>
    <x v="2"/>
    <s v="Kirkland"/>
    <s v="WA"/>
    <n v="98034"/>
    <x v="13"/>
    <x v="9"/>
    <s v="GV60"/>
    <x v="1"/>
    <x v="2"/>
    <n v="0"/>
    <n v="1"/>
    <n v="278187283"/>
    <s v="POINT (-122.22901 47.72201)"/>
    <s v="PUGET SOUND ENERGY INC||CITY OF TACOMA - (WA)"/>
    <n v="53033022205"/>
    <n v="3"/>
    <s v="BEV"/>
  </r>
  <r>
    <s v="JTDKAMFP5N"/>
    <x v="15"/>
    <s v="Vancouver"/>
    <s v="WA"/>
    <n v="98686"/>
    <x v="14"/>
    <x v="11"/>
    <s v="PRIUS PRIME (PHEV)"/>
    <x v="0"/>
    <x v="1"/>
    <n v="25"/>
    <n v="17"/>
    <n v="228704563"/>
    <s v="POINT (-122.62731 45.71668)"/>
    <s v="BONNEVILLE POWER ADMINISTRATION||PUD NO 1 OF CLARK COUNTY - (WA)"/>
    <n v="53011040811"/>
    <n v="4"/>
    <s v="PHEV"/>
  </r>
  <r>
    <s v="1FTBW1YK0R"/>
    <x v="2"/>
    <s v="Shoreline"/>
    <s v="WA"/>
    <n v="98133"/>
    <x v="6"/>
    <x v="4"/>
    <s v="TRANSIT"/>
    <x v="1"/>
    <x v="2"/>
    <n v="0"/>
    <n v="32"/>
    <n v="270023064"/>
    <s v="POINT (-122.33364 47.73709)"/>
    <s v="CITY OF SEATTLE - (WA)|CITY OF TACOMA - (WA)"/>
    <n v="53033020900"/>
    <n v="2"/>
    <s v="BEV"/>
  </r>
  <r>
    <s v="JTJKKCFZ8R"/>
    <x v="15"/>
    <s v="Vancouver"/>
    <s v="WA"/>
    <n v="98683"/>
    <x v="6"/>
    <x v="8"/>
    <s v="NX"/>
    <x v="0"/>
    <x v="0"/>
    <n v="37"/>
    <n v="17"/>
    <n v="254904548"/>
    <s v="POINT (-122.49212 45.60365)"/>
    <s v="BONNEVILLE POWER ADMINISTRATION||PUD NO 1 OF CLARK COUNTY - (WA)"/>
    <n v="53011041322"/>
    <n v="2"/>
    <s v="PHEV"/>
  </r>
  <r>
    <s v="3GN7DPRR5R"/>
    <x v="3"/>
    <s v="Poulsbo"/>
    <s v="WA"/>
    <n v="98370"/>
    <x v="6"/>
    <x v="5"/>
    <s v="EQUINOX"/>
    <x v="1"/>
    <x v="2"/>
    <n v="0"/>
    <n v="23"/>
    <n v="271960958"/>
    <s v="POINT (-122.64681 47.73689)"/>
    <s v="PUGET SOUND ENERGY INC"/>
    <n v="53035090201"/>
    <n v="2"/>
    <s v="BEV"/>
  </r>
  <r>
    <s v="WMZYU7C59K"/>
    <x v="2"/>
    <s v="Seattle"/>
    <s v="WA"/>
    <n v="98104"/>
    <x v="9"/>
    <x v="16"/>
    <s v="COUNTRYMAN"/>
    <x v="0"/>
    <x v="1"/>
    <n v="12"/>
    <n v="43"/>
    <n v="252433786"/>
    <s v="POINT (-122.32945 47.60357)"/>
    <s v="CITY OF SEATTLE - (WA)|CITY OF TACOMA - (WA)"/>
    <n v="53033008401"/>
    <n v="7"/>
    <s v="PHEV"/>
  </r>
  <r>
    <s v="WBY73AW02N"/>
    <x v="2"/>
    <s v="Seattle"/>
    <s v="WA"/>
    <n v="98107"/>
    <x v="14"/>
    <x v="0"/>
    <s v="I4"/>
    <x v="1"/>
    <x v="2"/>
    <n v="0"/>
    <n v="36"/>
    <n v="219269704"/>
    <s v="POINT (-122.38591 47.67597)"/>
    <s v="CITY OF SEATTLE - (WA)|CITY OF TACOMA - (WA)"/>
    <n v="53033004702"/>
    <n v="4"/>
    <s v="BEV"/>
  </r>
  <r>
    <s v="KM8KNDAF9N"/>
    <x v="2"/>
    <s v="Bellevue"/>
    <s v="WA"/>
    <n v="98006"/>
    <x v="14"/>
    <x v="15"/>
    <s v="IONIQ 5"/>
    <x v="1"/>
    <x v="2"/>
    <n v="0"/>
    <n v="41"/>
    <n v="275798372"/>
    <s v="POINT (-122.12096 47.55584)"/>
    <s v="PUGET SOUND ENERGY INC||CITY OF TACOMA - (WA)"/>
    <n v="53033024800"/>
    <n v="4"/>
    <s v="BEV"/>
  </r>
  <r>
    <s v="YV4BR0DL4K"/>
    <x v="2"/>
    <s v="Seattle"/>
    <s v="WA"/>
    <n v="98115"/>
    <x v="9"/>
    <x v="12"/>
    <s v="XC60"/>
    <x v="0"/>
    <x v="1"/>
    <n v="17"/>
    <n v="43"/>
    <n v="106083155"/>
    <s v="POINT (-122.31676 47.68156)"/>
    <s v="CITY OF SEATTLE - (WA)|CITY OF TACOMA - (WA)"/>
    <n v="53033003601"/>
    <n v="7"/>
    <s v="PHEV"/>
  </r>
  <r>
    <s v="KMHM24AC0S"/>
    <x v="2"/>
    <s v="Woodinville"/>
    <s v="WA"/>
    <n v="98072"/>
    <x v="0"/>
    <x v="15"/>
    <s v="IONIQ 6"/>
    <x v="1"/>
    <x v="2"/>
    <n v="0"/>
    <n v="45"/>
    <n v="283780220"/>
    <s v="POINT (-122.15545 47.75448)"/>
    <s v="PUGET SOUND ENERGY INC||CITY OF TACOMA - (WA)"/>
    <n v="53033021906"/>
    <n v="1"/>
    <s v="BEV"/>
  </r>
  <r>
    <s v="5YJYGDED8M"/>
    <x v="2"/>
    <s v="Covington"/>
    <s v="WA"/>
    <n v="98042"/>
    <x v="2"/>
    <x v="1"/>
    <s v="MODEL Y"/>
    <x v="1"/>
    <x v="2"/>
    <n v="0"/>
    <n v="47"/>
    <n v="145829232"/>
    <s v="POINT (-122.10798 47.37124)"/>
    <s v="PUGET SOUND ENERGY INC||CITY OF TACOMA - (WA)"/>
    <n v="53033031709"/>
    <n v="5"/>
    <s v="BEV"/>
  </r>
  <r>
    <s v="1GYC3KML8T"/>
    <x v="2"/>
    <s v="Seattle"/>
    <s v="WA"/>
    <n v="98122"/>
    <x v="12"/>
    <x v="28"/>
    <s v="VISTIQ"/>
    <x v="1"/>
    <x v="2"/>
    <n v="0"/>
    <n v="37"/>
    <n v="287524611"/>
    <s v="POINT (-122.31009 47.60803)"/>
    <s v="CITY OF SEATTLE - (WA)|CITY OF TACOMA - (WA)"/>
    <n v="53033007800"/>
    <n v="0"/>
    <s v="BEV"/>
  </r>
  <r>
    <s v="2C4RC1N73K"/>
    <x v="3"/>
    <s v="Bremerton"/>
    <s v="WA"/>
    <n v="98312"/>
    <x v="9"/>
    <x v="19"/>
    <s v="PACIFICA"/>
    <x v="0"/>
    <x v="0"/>
    <n v="32"/>
    <n v="35"/>
    <n v="238047274"/>
    <s v="POINT (-122.65223 47.57192)"/>
    <s v="PUGET SOUND ENERGY INC"/>
    <n v="53035092000"/>
    <n v="7"/>
    <s v="PHEV"/>
  </r>
  <r>
    <s v="JN8DF0CH7S"/>
    <x v="2"/>
    <s v="Kent"/>
    <s v="WA"/>
    <n v="98042"/>
    <x v="0"/>
    <x v="6"/>
    <s v="ARIYA MPV"/>
    <x v="1"/>
    <x v="2"/>
    <n v="0"/>
    <n v="47"/>
    <n v="281157495"/>
    <s v="POINT (-122.10798 47.37124)"/>
    <s v="PUGET SOUND ENERGY INC||CITY OF TACOMA - (WA)"/>
    <n v="53033031704"/>
    <n v="1"/>
    <s v="BEV"/>
  </r>
  <r>
    <s v="KNDCD3LD3K"/>
    <x v="2"/>
    <s v="Bothell"/>
    <s v="WA"/>
    <n v="98011"/>
    <x v="9"/>
    <x v="3"/>
    <s v="NIRO"/>
    <x v="0"/>
    <x v="1"/>
    <n v="26"/>
    <n v="1"/>
    <n v="112051880"/>
    <s v="POINT (-122.20563 47.76144)"/>
    <s v="PUGET SOUND ENERGY INC||CITY OF TACOMA - (WA)"/>
    <n v="53033022001"/>
    <n v="7"/>
    <s v="PHEV"/>
  </r>
  <r>
    <s v="1N4AZ1BVXP"/>
    <x v="2"/>
    <s v="Des Moines"/>
    <s v="WA"/>
    <n v="98198"/>
    <x v="13"/>
    <x v="6"/>
    <s v="LEAF"/>
    <x v="1"/>
    <x v="2"/>
    <n v="0"/>
    <n v="30"/>
    <n v="278519923"/>
    <s v="POINT (-122.30615 47.38542)"/>
    <s v="PUGET SOUND ENERGY INC||CITY OF TACOMA - (WA)"/>
    <n v="53033030003"/>
    <n v="3"/>
    <s v="BEV"/>
  </r>
  <r>
    <s v="YV4H60CM7N"/>
    <x v="2"/>
    <s v="Kenmore"/>
    <s v="WA"/>
    <n v="98028"/>
    <x v="14"/>
    <x v="12"/>
    <s v="XC90"/>
    <x v="0"/>
    <x v="0"/>
    <n v="35"/>
    <n v="46"/>
    <n v="208777005"/>
    <s v="POINT (-122.24369 47.75892)"/>
    <s v="PUGET SOUND ENERGY INC||CITY OF TACOMA - (WA)"/>
    <n v="53033021600"/>
    <n v="4"/>
    <s v="PHEV"/>
  </r>
  <r>
    <s v="3GN7DLRR0R"/>
    <x v="15"/>
    <s v="Vancouver"/>
    <s v="WA"/>
    <n v="98685"/>
    <x v="6"/>
    <x v="5"/>
    <s v="EQUINOX"/>
    <x v="1"/>
    <x v="2"/>
    <n v="0"/>
    <n v="18"/>
    <n v="277046227"/>
    <s v="POINT (-122.70303 45.70954)"/>
    <s v="BONNEVILLE POWER ADMINISTRATION||PUD NO 1 OF CLARK COUNTY - (WA)"/>
    <n v="53011040908"/>
    <n v="2"/>
    <s v="BEV"/>
  </r>
  <r>
    <s v="W1N9M1DB7P"/>
    <x v="2"/>
    <s v="Bellevue"/>
    <s v="WA"/>
    <n v="98005"/>
    <x v="13"/>
    <x v="26"/>
    <s v="EQB-CLASS"/>
    <x v="1"/>
    <x v="2"/>
    <n v="0"/>
    <n v="48"/>
    <n v="238965632"/>
    <s v="POINT (-122.1621 47.64441)"/>
    <s v="PUGET SOUND ENERGY INC||CITY OF TACOMA - (WA)"/>
    <n v="53033023701"/>
    <n v="3"/>
    <s v="BEV"/>
  </r>
  <r>
    <s v="JTJHKCFZ9R"/>
    <x v="2"/>
    <s v="Seattle"/>
    <s v="WA"/>
    <n v="98118"/>
    <x v="6"/>
    <x v="8"/>
    <s v="NX"/>
    <x v="0"/>
    <x v="0"/>
    <n v="37"/>
    <n v="37"/>
    <n v="254791386"/>
    <s v="POINT (-122.2668 47.55115)"/>
    <s v="CITY OF SEATTLE - (WA)|CITY OF TACOMA - (WA)"/>
    <n v="53033011101"/>
    <n v="2"/>
    <s v="PHEV"/>
  </r>
  <r>
    <s v="3FA6P0SU4K"/>
    <x v="15"/>
    <s v="Vancouver"/>
    <s v="WA"/>
    <n v="98682"/>
    <x v="9"/>
    <x v="4"/>
    <s v="FUSION"/>
    <x v="0"/>
    <x v="1"/>
    <n v="26"/>
    <n v="17"/>
    <n v="283134659"/>
    <s v="POINT (-122.55149 45.69345)"/>
    <s v="BONNEVILLE POWER ADMINISTRATION||PUD NO 1 OF CLARK COUNTY - (WA)"/>
    <n v="53011040713"/>
    <n v="7"/>
    <s v="PHEV"/>
  </r>
  <r>
    <s v="1C4JJXR6XN"/>
    <x v="2"/>
    <s v="Burien"/>
    <s v="WA"/>
    <n v="98146"/>
    <x v="14"/>
    <x v="10"/>
    <s v="WRANGLER"/>
    <x v="0"/>
    <x v="1"/>
    <n v="22"/>
    <n v="34"/>
    <n v="215082850"/>
    <s v="POINT (-122.36322 47.49736)"/>
    <s v="CITY OF SEATTLE - (WA)|CITY OF TACOMA - (WA)"/>
    <n v="53033026700"/>
    <n v="4"/>
    <s v="PHEV"/>
  </r>
  <r>
    <s v="WP0BA2Y13N"/>
    <x v="2"/>
    <s v="Clyde Hill"/>
    <s v="WA"/>
    <n v="98004"/>
    <x v="14"/>
    <x v="17"/>
    <s v="TAYCAN"/>
    <x v="1"/>
    <x v="2"/>
    <n v="0"/>
    <n v="48"/>
    <n v="289744108"/>
    <s v="POINT (-122.1872 47.61001)"/>
    <s v="PUGET SOUND ENERGY INC||CITY OF TACOMA - (WA)"/>
    <n v="53033024100"/>
    <n v="4"/>
    <s v="BEV"/>
  </r>
  <r>
    <s v="KNDJP3AE9F"/>
    <x v="5"/>
    <s v="Olympia"/>
    <s v="WA"/>
    <n v="98506"/>
    <x v="5"/>
    <x v="3"/>
    <s v="SOUL"/>
    <x v="1"/>
    <x v="0"/>
    <n v="93"/>
    <n v="22"/>
    <n v="175549902"/>
    <s v="POINT (-122.87741 47.05997)"/>
    <s v="PUGET SOUND ENERGY INC"/>
    <n v="53067010200"/>
    <n v="11"/>
    <s v="BEV"/>
  </r>
  <r>
    <s v="JTMEB3FV2P"/>
    <x v="2"/>
    <s v="Kenmore"/>
    <s v="WA"/>
    <n v="98028"/>
    <x v="13"/>
    <x v="11"/>
    <s v="RAV4 PRIME (PHEV)"/>
    <x v="0"/>
    <x v="0"/>
    <n v="42"/>
    <n v="46"/>
    <n v="240432258"/>
    <s v="POINT (-122.24369 47.75892)"/>
    <s v="PUGET SOUND ENERGY INC||CITY OF TACOMA - (WA)"/>
    <n v="53033022102"/>
    <n v="3"/>
    <s v="PHEV"/>
  </r>
  <r>
    <s v="YV4H60DZ9N"/>
    <x v="2"/>
    <s v="Sammamish"/>
    <s v="WA"/>
    <n v="98075"/>
    <x v="14"/>
    <x v="12"/>
    <s v="XC60"/>
    <x v="0"/>
    <x v="0"/>
    <n v="35"/>
    <n v="41"/>
    <n v="276594412"/>
    <s v="POINT (-122.03539 47.61344)"/>
    <s v="PUGET SOUND ENERGY INC||CITY OF TACOMA - (WA)"/>
    <n v="53033032217"/>
    <n v="4"/>
    <s v="PHEV"/>
  </r>
  <r>
    <s v="1G1RD6S5XH"/>
    <x v="2"/>
    <s v="Renton"/>
    <s v="WA"/>
    <n v="98058"/>
    <x v="11"/>
    <x v="5"/>
    <s v="VOLT"/>
    <x v="0"/>
    <x v="0"/>
    <n v="53"/>
    <n v="11"/>
    <n v="101008925"/>
    <s v="POINT (-122.08747 47.4466)"/>
    <s v="PUGET SOUND ENERGY INC||CITY OF TACOMA - (WA)"/>
    <n v="53033025803"/>
    <n v="9"/>
    <s v="PHEV"/>
  </r>
  <r>
    <s v="WBY8P4C00L"/>
    <x v="2"/>
    <s v="Seattle"/>
    <s v="WA"/>
    <n v="98109"/>
    <x v="4"/>
    <x v="0"/>
    <s v="I3"/>
    <x v="0"/>
    <x v="0"/>
    <n v="126"/>
    <n v="36"/>
    <n v="273662329"/>
    <s v="POINT (-122.35022 47.63824)"/>
    <s v="CITY OF SEATTLE - (WA)|CITY OF TACOMA - (WA)"/>
    <n v="53033007002"/>
    <n v="6"/>
    <s v="PHEV"/>
  </r>
  <r>
    <s v="JTMAAAAE2T"/>
    <x v="2"/>
    <s v="Normandy Park"/>
    <s v="WA"/>
    <n v="98166"/>
    <x v="12"/>
    <x v="22"/>
    <s v="UNCHARTED"/>
    <x v="1"/>
    <x v="2"/>
    <n v="0"/>
    <n v="33"/>
    <n v="292978374"/>
    <s v="POINT (-122.34731 47.45207)"/>
    <s v="PUGET SOUND ENERGY INC||CITY OF TACOMA - (WA)"/>
    <n v="53033028600"/>
    <n v="0"/>
    <s v="BEV"/>
  </r>
  <r>
    <s v="KM8JFDA27N"/>
    <x v="15"/>
    <s v="Camas"/>
    <s v="WA"/>
    <n v="98607"/>
    <x v="14"/>
    <x v="15"/>
    <s v="TUCSON"/>
    <x v="0"/>
    <x v="0"/>
    <n v="33"/>
    <n v="18"/>
    <n v="209530016"/>
    <s v="POINT (-122.40177 45.58705)"/>
    <s v="BONNEVILLE POWER ADMINISTRATION||PUD NO 1 OF CLARK COUNTY - (WA)"/>
    <n v="53011040608"/>
    <n v="4"/>
    <s v="PHEV"/>
  </r>
  <r>
    <s v="4JGGM5DB8R"/>
    <x v="2"/>
    <s v="Kirkland"/>
    <s v="WA"/>
    <n v="98033"/>
    <x v="6"/>
    <x v="26"/>
    <s v="EQE-CLASS SUV"/>
    <x v="1"/>
    <x v="2"/>
    <n v="0"/>
    <n v="45"/>
    <n v="255078435"/>
    <s v="POINT (-122.2066 47.67887)"/>
    <s v="PUGET SOUND ENERGY INC||CITY OF TACOMA - (WA)"/>
    <n v="53033022402"/>
    <n v="2"/>
    <s v="BEV"/>
  </r>
  <r>
    <s v="WP0BB2Y18P"/>
    <x v="2"/>
    <s v="Bellevue"/>
    <s v="WA"/>
    <n v="98006"/>
    <x v="13"/>
    <x v="17"/>
    <s v="TAYCAN"/>
    <x v="1"/>
    <x v="2"/>
    <n v="0"/>
    <n v="41"/>
    <n v="279129091"/>
    <s v="POINT (-122.12096 47.55584)"/>
    <s v="PUGET SOUND ENERGY INC||CITY OF TACOMA - (WA)"/>
    <n v="53033024901"/>
    <n v="3"/>
    <s v="BEV"/>
  </r>
  <r>
    <s v="WVGUNPE26M"/>
    <x v="5"/>
    <s v="Olympia"/>
    <s v="WA"/>
    <n v="98501"/>
    <x v="2"/>
    <x v="21"/>
    <s v="ID.4"/>
    <x v="1"/>
    <x v="2"/>
    <n v="0"/>
    <n v="22"/>
    <n v="187224677"/>
    <s v="POINT (-122.89165 47.03954)"/>
    <s v="PUGET SOUND ENERGY INC"/>
    <n v="53067010100"/>
    <n v="5"/>
    <s v="BEV"/>
  </r>
  <r>
    <s v="3FA6P0SU0G"/>
    <x v="15"/>
    <s v="Vancouver"/>
    <s v="WA"/>
    <n v="98683"/>
    <x v="3"/>
    <x v="4"/>
    <s v="FUSION"/>
    <x v="0"/>
    <x v="1"/>
    <n v="19"/>
    <n v="17"/>
    <n v="193113574"/>
    <s v="POINT (-122.49212 45.60365)"/>
    <s v="BONNEVILLE POWER ADMINISTRATION||PUD NO 1 OF CLARK COUNTY - (WA)"/>
    <n v="53011041322"/>
    <n v="10"/>
    <s v="PHEV"/>
  </r>
  <r>
    <s v="1V2BMPE83P"/>
    <x v="2"/>
    <s v="Seattle"/>
    <s v="WA"/>
    <n v="98125"/>
    <x v="13"/>
    <x v="21"/>
    <s v="ID.4"/>
    <x v="1"/>
    <x v="2"/>
    <n v="0"/>
    <n v="46"/>
    <n v="232752453"/>
    <s v="POINT (-122.30253 47.72656)"/>
    <s v="CITY OF SEATTLE - (WA)|CITY OF TACOMA - (WA)"/>
    <n v="53033000102"/>
    <n v="3"/>
    <s v="BEV"/>
  </r>
  <r>
    <s v="5YJSA1H26E"/>
    <x v="15"/>
    <s v="Vancouver"/>
    <s v="WA"/>
    <n v="98686"/>
    <x v="10"/>
    <x v="1"/>
    <s v="MODEL S"/>
    <x v="1"/>
    <x v="0"/>
    <n v="208"/>
    <n v="17"/>
    <n v="230546669"/>
    <s v="POINT (-122.62731 45.71668)"/>
    <s v="BONNEVILLE POWER ADMINISTRATION||PUD NO 1 OF CLARK COUNTY - (WA)"/>
    <n v="53011040409"/>
    <n v="12"/>
    <s v="BEV"/>
  </r>
  <r>
    <s v="4JGGM1CB1P"/>
    <x v="2"/>
    <s v="Kirkland"/>
    <s v="WA"/>
    <n v="98034"/>
    <x v="13"/>
    <x v="26"/>
    <s v="EQE-CLASS SUV"/>
    <x v="1"/>
    <x v="2"/>
    <n v="0"/>
    <n v="45"/>
    <n v="254139287"/>
    <s v="POINT (-122.22901 47.72201)"/>
    <s v="PUGET SOUND ENERGY INC||CITY OF TACOMA - (WA)"/>
    <n v="53033021904"/>
    <n v="3"/>
    <s v="BEV"/>
  </r>
  <r>
    <s v="KM8KN4AE6P"/>
    <x v="19"/>
    <s v="Fircrest"/>
    <s v="WA"/>
    <n v="98466"/>
    <x v="13"/>
    <x v="15"/>
    <s v="IONIQ 5"/>
    <x v="1"/>
    <x v="2"/>
    <n v="0"/>
    <n v="28"/>
    <n v="274162220"/>
    <s v="POINT (-122.53781 47.23075)"/>
    <s v="BONNEVILLE POWER ADMINISTRATION||CITY OF TACOMA - (WA)||PENINSULA LIGHT COMPANY"/>
    <n v="53053072305"/>
    <n v="3"/>
    <s v="BEV"/>
  </r>
  <r>
    <s v="KM8JFDD26T"/>
    <x v="2"/>
    <s v="Bellevue"/>
    <s v="WA"/>
    <n v="98005"/>
    <x v="12"/>
    <x v="15"/>
    <s v="TUCSON"/>
    <x v="0"/>
    <x v="0"/>
    <n v="32"/>
    <n v="41"/>
    <n v="287510765"/>
    <s v="POINT (-122.1621 47.64441)"/>
    <s v="PUGET SOUND ENERGY INC||CITY OF TACOMA - (WA)"/>
    <n v="53033023601"/>
    <n v="0"/>
    <s v="PHEV"/>
  </r>
  <r>
    <s v="1G6RR1E42E"/>
    <x v="2"/>
    <s v="Seattle"/>
    <s v="WA"/>
    <n v="98133"/>
    <x v="10"/>
    <x v="28"/>
    <s v="ELR"/>
    <x v="0"/>
    <x v="0"/>
    <n v="37"/>
    <n v="46"/>
    <n v="185697634"/>
    <s v="POINT (-122.33364 47.73709)"/>
    <s v="CITY OF SEATTLE - (WA)|CITY OF TACOMA - (WA)"/>
    <n v="53033000300"/>
    <n v="12"/>
    <s v="PHEV"/>
  </r>
  <r>
    <s v="KM8JFDD28T"/>
    <x v="2"/>
    <s v="Bellevue"/>
    <s v="WA"/>
    <n v="98004"/>
    <x v="12"/>
    <x v="15"/>
    <s v="TUCSON"/>
    <x v="0"/>
    <x v="0"/>
    <n v="32"/>
    <n v="41"/>
    <n v="292432052"/>
    <s v="POINT (-122.1872 47.61001)"/>
    <s v="PUGET SOUND ENERGY INC||CITY OF TACOMA - (WA)"/>
    <n v="53033023801"/>
    <n v="0"/>
    <s v="PHEV"/>
  </r>
  <r>
    <s v="JTJKKCFZ5N"/>
    <x v="2"/>
    <s v="Kirkland"/>
    <s v="WA"/>
    <n v="98034"/>
    <x v="14"/>
    <x v="8"/>
    <s v="NX"/>
    <x v="0"/>
    <x v="0"/>
    <n v="37"/>
    <n v="1"/>
    <n v="281425994"/>
    <s v="POINT (-122.22901 47.72201)"/>
    <s v="PUGET SOUND ENERGY INC||CITY OF TACOMA - (WA)"/>
    <n v="53033022300"/>
    <n v="4"/>
    <s v="PHEV"/>
  </r>
  <r>
    <s v="1G1FW6S01K"/>
    <x v="1"/>
    <s v="Yakima"/>
    <s v="WA"/>
    <n v="98908"/>
    <x v="9"/>
    <x v="5"/>
    <s v="BOLT EV"/>
    <x v="1"/>
    <x v="0"/>
    <n v="238"/>
    <n v="14"/>
    <n v="280440954"/>
    <s v="POINT (-120.60272 46.59656)"/>
    <s v="PACIFICORP"/>
    <n v="53077002801"/>
    <n v="7"/>
    <s v="BEV"/>
  </r>
  <r>
    <s v="WP1AN2AY6R"/>
    <x v="0"/>
    <s v="Lynnwood"/>
    <s v="WA"/>
    <n v="98037"/>
    <x v="6"/>
    <x v="17"/>
    <s v="CAYENNE"/>
    <x v="0"/>
    <x v="0"/>
    <n v="56"/>
    <n v="32"/>
    <n v="272442075"/>
    <s v="POINT (-122.27734 47.83785)"/>
    <s v="PUGET SOUND ENERGY INC"/>
    <n v="53061051701"/>
    <n v="2"/>
    <s v="PHEV"/>
  </r>
  <r>
    <s v="JHMZC5F36M"/>
    <x v="15"/>
    <s v="Vancouver"/>
    <s v="WA"/>
    <n v="98683"/>
    <x v="2"/>
    <x v="27"/>
    <s v="CLARITY"/>
    <x v="0"/>
    <x v="0"/>
    <n v="47"/>
    <n v="18"/>
    <n v="148584068"/>
    <s v="POINT (-122.49212 45.60365)"/>
    <s v="BONNEVILLE POWER ADMINISTRATION||PUD NO 1 OF CLARK COUNTY - (WA)"/>
    <n v="53011041329"/>
    <n v="5"/>
    <s v="PHEV"/>
  </r>
  <r>
    <s v="KMHC75LD0M"/>
    <x v="15"/>
    <s v="Vancouver"/>
    <s v="WA"/>
    <n v="98682"/>
    <x v="2"/>
    <x v="15"/>
    <s v="IONIQ"/>
    <x v="0"/>
    <x v="1"/>
    <n v="29"/>
    <n v="18"/>
    <n v="267668782"/>
    <s v="POINT (-122.55149 45.69345)"/>
    <s v="BONNEVILLE POWER ADMINISTRATION||PUD NO 1 OF CLARK COUNTY - (WA)"/>
    <n v="53011040604"/>
    <n v="5"/>
    <s v="PHEV"/>
  </r>
  <r>
    <s v="7FCTGAAP5T"/>
    <x v="2"/>
    <s v="Seattle"/>
    <s v="WA"/>
    <n v="98103"/>
    <x v="12"/>
    <x v="18"/>
    <s v="R1T"/>
    <x v="1"/>
    <x v="2"/>
    <n v="0"/>
    <n v="43"/>
    <n v="288085528"/>
    <s v="POINT (-122.35436 47.67596)"/>
    <s v="CITY OF SEATTLE - (WA)|CITY OF TACOMA - (WA)"/>
    <n v="53033004600"/>
    <n v="0"/>
    <s v="BEV"/>
  </r>
  <r>
    <s v="YV4H60DV6P"/>
    <x v="2"/>
    <s v="Seattle"/>
    <s v="WA"/>
    <n v="98115"/>
    <x v="13"/>
    <x v="12"/>
    <s v="XC60"/>
    <x v="0"/>
    <x v="0"/>
    <n v="35"/>
    <n v="43"/>
    <n v="228217272"/>
    <s v="POINT (-122.31676 47.68156)"/>
    <s v="CITY OF SEATTLE - (WA)|CITY OF TACOMA - (WA)"/>
    <n v="53033002600"/>
    <n v="3"/>
    <s v="PHEV"/>
  </r>
  <r>
    <s v="WMEEJ9AA2F"/>
    <x v="2"/>
    <s v="Seattle"/>
    <s v="WA"/>
    <n v="98125"/>
    <x v="5"/>
    <x v="14"/>
    <s v="FORTWO ELECTRIC DRIVE"/>
    <x v="1"/>
    <x v="0"/>
    <n v="68"/>
    <n v="46"/>
    <n v="174975895"/>
    <s v="POINT (-122.30253 47.72656)"/>
    <s v="CITY OF SEATTLE - (WA)|CITY OF TACOMA - (WA)"/>
    <n v="53033000202"/>
    <n v="11"/>
    <s v="BEV"/>
  </r>
  <r>
    <s v="KNDCD3LD4J"/>
    <x v="2"/>
    <s v="Seattle"/>
    <s v="WA"/>
    <n v="98109"/>
    <x v="1"/>
    <x v="3"/>
    <s v="NIRO"/>
    <x v="0"/>
    <x v="1"/>
    <n v="26"/>
    <n v="36"/>
    <n v="159956765"/>
    <s v="POINT (-122.35022 47.63824)"/>
    <s v="CITY OF SEATTLE - (WA)|CITY OF TACOMA - (WA)"/>
    <n v="53033007002"/>
    <n v="8"/>
    <s v="PHEV"/>
  </r>
  <r>
    <s v="5NMMCET16S"/>
    <x v="15"/>
    <s v="Vancouver"/>
    <s v="WA"/>
    <n v="98684"/>
    <x v="0"/>
    <x v="9"/>
    <s v="GV70"/>
    <x v="1"/>
    <x v="2"/>
    <n v="0"/>
    <n v="17"/>
    <n v="276913969"/>
    <s v="POINT (-122.48723 45.63701)"/>
    <s v="BONNEVILLE POWER ADMINISTRATION||PUD NO 1 OF CLARK COUNTY - (WA)"/>
    <n v="53011041319"/>
    <n v="1"/>
    <s v="BEV"/>
  </r>
  <r>
    <s v="WBY13HG07S"/>
    <x v="2"/>
    <s v="Seattle"/>
    <s v="WA"/>
    <n v="98116"/>
    <x v="0"/>
    <x v="0"/>
    <s v="I5"/>
    <x v="1"/>
    <x v="2"/>
    <n v="0"/>
    <n v="34"/>
    <n v="272094651"/>
    <s v="POINT (-122.41067 47.57894)"/>
    <s v="CITY OF SEATTLE - (WA)|CITY OF TACOMA - (WA)"/>
    <n v="53033009600"/>
    <n v="1"/>
    <s v="BEV"/>
  </r>
  <r>
    <s v="1G1RA6E46E"/>
    <x v="2"/>
    <s v="Seattle"/>
    <s v="WA"/>
    <n v="98144"/>
    <x v="10"/>
    <x v="5"/>
    <s v="VOLT"/>
    <x v="0"/>
    <x v="0"/>
    <n v="38"/>
    <n v="37"/>
    <n v="145761577"/>
    <s v="POINT (-122.30866 47.57874)"/>
    <s v="CITY OF SEATTLE - (WA)|CITY OF TACOMA - (WA)"/>
    <n v="53033010002"/>
    <n v="12"/>
    <s v="PHEV"/>
  </r>
  <r>
    <s v="KNDCR3LF3P"/>
    <x v="18"/>
    <s v="Longview"/>
    <s v="WA"/>
    <n v="98632"/>
    <x v="13"/>
    <x v="3"/>
    <s v="NIRO"/>
    <x v="0"/>
    <x v="0"/>
    <n v="33"/>
    <n v="19"/>
    <n v="228621039"/>
    <s v="POINT (-122.95058 46.14681)"/>
    <s v="BONNEVILLE POWER ADMINISTRATION||PUD NO 1 OF COWLITZ COUNTY"/>
    <n v="53015000801"/>
    <n v="3"/>
    <s v="PHEV"/>
  </r>
  <r>
    <s v="W1N9M0CB4R"/>
    <x v="2"/>
    <s v="Seattle"/>
    <s v="WA"/>
    <n v="98125"/>
    <x v="6"/>
    <x v="26"/>
    <s v="EQB-CLASS"/>
    <x v="1"/>
    <x v="2"/>
    <n v="0"/>
    <n v="46"/>
    <n v="272175011"/>
    <s v="POINT (-122.30253 47.72656)"/>
    <s v="CITY OF SEATTLE - (WA)|CITY OF TACOMA - (WA)"/>
    <n v="53033000102"/>
    <n v="2"/>
    <s v="BEV"/>
  </r>
  <r>
    <s v="KM8K53AG8M"/>
    <x v="2"/>
    <s v="Kirkland"/>
    <s v="WA"/>
    <n v="98034"/>
    <x v="2"/>
    <x v="15"/>
    <s v="KONA"/>
    <x v="1"/>
    <x v="2"/>
    <n v="0"/>
    <n v="1"/>
    <n v="161053133"/>
    <s v="POINT (-122.22901 47.72201)"/>
    <s v="PUGET SOUND ENERGY INC||CITY OF TACOMA - (WA)"/>
    <n v="53033022201"/>
    <n v="5"/>
    <s v="BEV"/>
  </r>
  <r>
    <s v="5LMTJ5DZXR"/>
    <x v="2"/>
    <s v="Sammamish"/>
    <s v="WA"/>
    <n v="98075"/>
    <x v="6"/>
    <x v="36"/>
    <s v="CORSAIR"/>
    <x v="0"/>
    <x v="1"/>
    <n v="28"/>
    <n v="41"/>
    <n v="272426458"/>
    <s v="POINT (-122.03539 47.61344)"/>
    <s v="PUGET SOUND ENERGY INC||CITY OF TACOMA - (WA)"/>
    <n v="53033032215"/>
    <n v="2"/>
    <s v="PHEV"/>
  </r>
  <r>
    <s v="WP1AC2XA6S"/>
    <x v="2"/>
    <s v="Seattle"/>
    <s v="WA"/>
    <n v="98121"/>
    <x v="0"/>
    <x v="17"/>
    <s v="MACAN"/>
    <x v="1"/>
    <x v="2"/>
    <n v="0"/>
    <n v="36"/>
    <n v="281996396"/>
    <s v="POINT (-122.34468 47.61578)"/>
    <s v="CITY OF SEATTLE - (WA)|CITY OF TACOMA - (WA)"/>
    <n v="53033008002"/>
    <n v="1"/>
    <s v="BEV"/>
  </r>
  <r>
    <s v="YV4BR0DM2K"/>
    <x v="2"/>
    <s v="Shoreline"/>
    <s v="WA"/>
    <n v="98155"/>
    <x v="9"/>
    <x v="12"/>
    <s v="XC60"/>
    <x v="0"/>
    <x v="1"/>
    <n v="17"/>
    <n v="32"/>
    <n v="202106726"/>
    <s v="POINT (-122.30304 47.75494)"/>
    <s v="CITY OF SEATTLE - (WA)|CITY OF TACOMA - (WA)"/>
    <n v="53033020500"/>
    <n v="7"/>
    <s v="PHEV"/>
  </r>
  <r>
    <s v="WP1AA2XA2S"/>
    <x v="0"/>
    <s v="Snohomish"/>
    <s v="WA"/>
    <n v="98296"/>
    <x v="0"/>
    <x v="17"/>
    <s v="MACAN"/>
    <x v="1"/>
    <x v="2"/>
    <n v="0"/>
    <n v="1"/>
    <n v="281301527"/>
    <s v="POINT (-122.1389 47.87115)"/>
    <s v="PUGET SOUND ENERGY INC"/>
    <n v="53061052108"/>
    <n v="1"/>
    <s v="BEV"/>
  </r>
  <r>
    <s v="WMZ23BS03M"/>
    <x v="2"/>
    <s v="Shoreline"/>
    <s v="WA"/>
    <n v="98177"/>
    <x v="2"/>
    <x v="16"/>
    <s v="COUNTRYMAN"/>
    <x v="0"/>
    <x v="1"/>
    <n v="17"/>
    <n v="32"/>
    <n v="133877362"/>
    <s v="POINT (-122.37238 47.74068)"/>
    <s v="CITY OF SEATTLE - (WA)|CITY OF TACOMA - (WA)"/>
    <n v="53033020100"/>
    <n v="5"/>
    <s v="PHEV"/>
  </r>
  <r>
    <s v="WBY8P2C54K"/>
    <x v="2"/>
    <s v="Seattle"/>
    <s v="WA"/>
    <n v="98117"/>
    <x v="9"/>
    <x v="0"/>
    <s v="I3"/>
    <x v="1"/>
    <x v="0"/>
    <n v="153"/>
    <n v="36"/>
    <n v="193907332"/>
    <s v="POINT (-122.38418 47.70044)"/>
    <s v="CITY OF SEATTLE - (WA)|CITY OF TACOMA - (WA)"/>
    <n v="53033002900"/>
    <n v="7"/>
    <s v="BEV"/>
  </r>
  <r>
    <s v="4JGDA6DB9H"/>
    <x v="2"/>
    <s v="Seattle"/>
    <s v="WA"/>
    <n v="98125"/>
    <x v="11"/>
    <x v="26"/>
    <s v="GLE-CLASS"/>
    <x v="0"/>
    <x v="1"/>
    <n v="10"/>
    <n v="46"/>
    <n v="281233249"/>
    <s v="POINT (-122.30253 47.72656)"/>
    <s v="CITY OF SEATTLE - (WA)|CITY OF TACOMA - (WA)"/>
    <n v="53033000101"/>
    <n v="9"/>
    <s v="PHEV"/>
  </r>
  <r>
    <s v="WP0AC2Y15M"/>
    <x v="5"/>
    <s v="Olympia"/>
    <s v="WA"/>
    <n v="98516"/>
    <x v="2"/>
    <x v="17"/>
    <s v="TAYCAN"/>
    <x v="1"/>
    <x v="0"/>
    <n v="192"/>
    <n v="22"/>
    <n v="291793547"/>
    <s v="POINT (-122.78598 47.08476)"/>
    <s v="PUGET SOUND ENERGY INC"/>
    <n v="53067012224"/>
    <n v="5"/>
    <s v="BEV"/>
  </r>
  <r>
    <s v="3FMTK3R49R"/>
    <x v="2"/>
    <s v="Kent"/>
    <s v="WA"/>
    <n v="98031"/>
    <x v="6"/>
    <x v="4"/>
    <s v="MUSTANG MACH-E"/>
    <x v="1"/>
    <x v="2"/>
    <n v="0"/>
    <n v="11"/>
    <n v="291602160"/>
    <s v="POINT (-122.17743 47.41185)"/>
    <s v="PUGET SOUND ENERGY INC||CITY OF TACOMA - (WA)"/>
    <n v="53033029403"/>
    <n v="2"/>
    <s v="BEV"/>
  </r>
  <r>
    <s v="1FTBW3XKXN"/>
    <x v="7"/>
    <s v="Anacortes"/>
    <s v="WA"/>
    <n v="98221"/>
    <x v="14"/>
    <x v="4"/>
    <s v="TRANSIT"/>
    <x v="1"/>
    <x v="2"/>
    <n v="0"/>
    <n v="40"/>
    <n v="218883094"/>
    <s v="POINT (-122.61216 48.51749)"/>
    <s v="PUGET SOUND ENERGY INC"/>
    <n v="53057940600"/>
    <n v="4"/>
    <s v="BEV"/>
  </r>
  <r>
    <s v="1FTVW3LKXR"/>
    <x v="2"/>
    <s v="Tukwila"/>
    <s v="WA"/>
    <n v="98188"/>
    <x v="6"/>
    <x v="4"/>
    <s v="F-150"/>
    <x v="1"/>
    <x v="2"/>
    <n v="0"/>
    <n v="11"/>
    <n v="268391931"/>
    <s v="POINT (-122.27979 47.44952)"/>
    <s v="PUGET SOUND ENERGY INC||CITY OF TACOMA - (WA)"/>
    <n v="53033028200"/>
    <n v="2"/>
    <s v="BEV"/>
  </r>
  <r>
    <s v="KNDCT3L18R"/>
    <x v="2"/>
    <s v="Bellevue"/>
    <s v="WA"/>
    <n v="98008"/>
    <x v="6"/>
    <x v="3"/>
    <s v="NIRO"/>
    <x v="1"/>
    <x v="2"/>
    <n v="0"/>
    <n v="48"/>
    <n v="266572631"/>
    <s v="POINT (-122.11867 47.63131)"/>
    <s v="PUGET SOUND ENERGY INC||CITY OF TACOMA - (WA)"/>
    <n v="53033022901"/>
    <n v="2"/>
    <s v="BEV"/>
  </r>
  <r>
    <s v="5YJSA4H40F"/>
    <x v="2"/>
    <s v="Burien"/>
    <s v="WA"/>
    <n v="98168"/>
    <x v="5"/>
    <x v="1"/>
    <s v="MODEL S"/>
    <x v="1"/>
    <x v="0"/>
    <n v="208"/>
    <n v="33"/>
    <n v="476815209"/>
    <s v="POINT (-122.29411 47.48924)"/>
    <s v="CITY OF SEATTLE - (WA)|CITY OF TACOMA - (WA)"/>
    <n v="53033027400"/>
    <n v="11"/>
    <s v="BEV"/>
  </r>
  <r>
    <s v="5YJXCBE4XJ"/>
    <x v="2"/>
    <s v="Duvall"/>
    <s v="WA"/>
    <n v="98019"/>
    <x v="1"/>
    <x v="1"/>
    <s v="MODEL X"/>
    <x v="1"/>
    <x v="0"/>
    <n v="238"/>
    <n v="45"/>
    <n v="476152967"/>
    <s v="POINT (-121.98609 47.74068)"/>
    <s v="PUGET SOUND ENERGY INC||CITY OF TACOMA - (WA)"/>
    <n v="53033032401"/>
    <n v="8"/>
    <s v="BEV"/>
  </r>
  <r>
    <s v="KM8JBDD20T"/>
    <x v="2"/>
    <s v="Seattle"/>
    <s v="WA"/>
    <n v="98122"/>
    <x v="12"/>
    <x v="15"/>
    <s v="TUCSON"/>
    <x v="0"/>
    <x v="0"/>
    <n v="32"/>
    <n v="43"/>
    <n v="290179879"/>
    <s v="POINT (-122.31009 47.60803)"/>
    <s v="CITY OF SEATTLE - (WA)|CITY OF TACOMA - (WA)"/>
    <n v="53033007502"/>
    <n v="0"/>
    <s v="PHEV"/>
  </r>
  <r>
    <s v="7YAMUFS32T"/>
    <x v="2"/>
    <s v="Seattle"/>
    <s v="WA"/>
    <n v="98177"/>
    <x v="12"/>
    <x v="15"/>
    <s v="IONIQ 9"/>
    <x v="1"/>
    <x v="2"/>
    <n v="0"/>
    <n v="32"/>
    <n v="290634333"/>
    <s v="POINT (-122.37238 47.74068)"/>
    <s v="CITY OF SEATTLE - (WA)|CITY OF TACOMA - (WA)"/>
    <n v="53033000403"/>
    <n v="0"/>
    <s v="BEV"/>
  </r>
  <r>
    <s v="3FMTK2R77N"/>
    <x v="2"/>
    <s v="Seattle"/>
    <s v="WA"/>
    <n v="98109"/>
    <x v="14"/>
    <x v="4"/>
    <s v="MUSTANG MACH-E"/>
    <x v="1"/>
    <x v="2"/>
    <n v="0"/>
    <n v="36"/>
    <n v="197299392"/>
    <s v="POINT (-122.35022 47.63824)"/>
    <s v="CITY OF SEATTLE - (WA)|CITY OF TACOMA - (WA)"/>
    <n v="53033006701"/>
    <n v="4"/>
    <s v="BEV"/>
  </r>
  <r>
    <s v="JHMZC5F32J"/>
    <x v="21"/>
    <s v="Port Ludlow"/>
    <s v="WA"/>
    <n v="98365"/>
    <x v="1"/>
    <x v="27"/>
    <s v="CLARITY"/>
    <x v="0"/>
    <x v="0"/>
    <n v="47"/>
    <n v="24"/>
    <n v="127478592"/>
    <s v="POINT (-122.68475 47.92989)"/>
    <s v="BONNEVILLE POWER ADMINISTRATION||PUGET SOUND ENERGY INC||PUD NO 1 OF JEFFERSON COUNTY"/>
    <n v="53031950302"/>
    <n v="8"/>
    <s v="PHEV"/>
  </r>
  <r>
    <s v="2C4RC1N7XL"/>
    <x v="2"/>
    <s v="Newcastle"/>
    <s v="WA"/>
    <n v="98059"/>
    <x v="4"/>
    <x v="19"/>
    <s v="PACIFICA"/>
    <x v="0"/>
    <x v="0"/>
    <n v="32"/>
    <n v="41"/>
    <n v="133762184"/>
    <s v="POINT (-122.11589 47.50243)"/>
    <s v="PUGET SOUND ENERGY INC||CITY OF TACOMA - (WA)"/>
    <n v="53033025005"/>
    <n v="6"/>
    <s v="PHEV"/>
  </r>
  <r>
    <s v="WBY7Z6C55J"/>
    <x v="2"/>
    <s v="Kirkland"/>
    <s v="WA"/>
    <n v="98034"/>
    <x v="1"/>
    <x v="0"/>
    <s v="I3"/>
    <x v="1"/>
    <x v="0"/>
    <n v="114"/>
    <n v="45"/>
    <n v="286517122"/>
    <s v="POINT (-122.22901 47.72201)"/>
    <s v="PUGET SOUND ENERGY INC||CITY OF TACOMA - (WA)"/>
    <n v="53033022003"/>
    <n v="8"/>
    <s v="BEV"/>
  </r>
  <r>
    <s v="1GC10UED5R"/>
    <x v="6"/>
    <s v="Oak Harbor"/>
    <s v="WA"/>
    <n v="98277"/>
    <x v="6"/>
    <x v="5"/>
    <s v="SILVERADO"/>
    <x v="1"/>
    <x v="2"/>
    <n v="0"/>
    <n v="10"/>
    <n v="277996652"/>
    <s v="POINT (-122.64682 48.29077)"/>
    <s v="PUGET SOUND ENERGY INC"/>
    <n v="53029970401"/>
    <n v="2"/>
    <s v="BEV"/>
  </r>
  <r>
    <s v="4W5XHPRLXR"/>
    <x v="2"/>
    <s v="Kirkland"/>
    <s v="WA"/>
    <n v="98034"/>
    <x v="6"/>
    <x v="23"/>
    <s v="ZDX"/>
    <x v="1"/>
    <x v="2"/>
    <n v="0"/>
    <n v="45"/>
    <n v="287540074"/>
    <s v="POINT (-122.22901 47.72201)"/>
    <s v="PUGET SOUND ENERGY INC||CITY OF TACOMA - (WA)"/>
    <n v="53033022003"/>
    <n v="2"/>
    <s v="BEV"/>
  </r>
  <r>
    <s v="KMUKEDSB3S"/>
    <x v="15"/>
    <s v="Vancouver"/>
    <s v="WA"/>
    <n v="98685"/>
    <x v="0"/>
    <x v="9"/>
    <s v="GV60"/>
    <x v="1"/>
    <x v="2"/>
    <n v="0"/>
    <n v="18"/>
    <n v="285883839"/>
    <s v="POINT (-122.70303 45.70954)"/>
    <s v="BONNEVILLE POWER ADMINISTRATION||PUD NO 1 OF CLARK COUNTY - (WA)"/>
    <n v="53011040905"/>
    <n v="1"/>
    <s v="BEV"/>
  </r>
  <r>
    <s v="WVWPR7AU3H"/>
    <x v="2"/>
    <s v="Seattle"/>
    <s v="WA"/>
    <n v="98177"/>
    <x v="11"/>
    <x v="21"/>
    <s v="E-GOLF"/>
    <x v="1"/>
    <x v="0"/>
    <n v="125"/>
    <n v="36"/>
    <n v="218118659"/>
    <s v="POINT (-122.37238 47.74068)"/>
    <s v="CITY OF SEATTLE - (WA)|CITY OF TACOMA - (WA)"/>
    <n v="53033001600"/>
    <n v="9"/>
    <s v="BEV"/>
  </r>
  <r>
    <s v="WVGGNPE21N"/>
    <x v="3"/>
    <s v="Bainbridge Island"/>
    <s v="WA"/>
    <n v="98110"/>
    <x v="14"/>
    <x v="21"/>
    <s v="ID.4"/>
    <x v="1"/>
    <x v="2"/>
    <n v="0"/>
    <n v="23"/>
    <n v="218030977"/>
    <s v="POINT (-122.521 47.62759)"/>
    <s v="PUGET SOUND ENERGY INC"/>
    <n v="53035090700"/>
    <n v="4"/>
    <s v="BEV"/>
  </r>
  <r>
    <s v="KNDAB5S11R"/>
    <x v="2"/>
    <s v="Seattle"/>
    <s v="WA"/>
    <n v="98101"/>
    <x v="6"/>
    <x v="3"/>
    <s v="EV9"/>
    <x v="1"/>
    <x v="2"/>
    <n v="0"/>
    <n v="43"/>
    <n v="287102224"/>
    <s v="POINT (-122.34223 47.61085)"/>
    <s v="CITY OF SEATTLE - (WA)|CITY OF TACOMA - (WA)"/>
    <n v="53033008300"/>
    <n v="2"/>
    <s v="BEV"/>
  </r>
  <r>
    <s v="JM3KKEHA5T"/>
    <x v="2"/>
    <s v="Redmond"/>
    <s v="WA"/>
    <n v="98052"/>
    <x v="12"/>
    <x v="7"/>
    <s v="CX-90"/>
    <x v="0"/>
    <x v="1"/>
    <n v="27"/>
    <n v="45"/>
    <n v="291013761"/>
    <s v="POINT (-122.13158 47.67858)"/>
    <s v="PUGET SOUND ENERGY INC||CITY OF TACOMA - (WA)"/>
    <n v="53033032321"/>
    <n v="0"/>
    <s v="PHEV"/>
  </r>
  <r>
    <s v="5YJSA1E48H"/>
    <x v="2"/>
    <s v="Kenmore"/>
    <s v="WA"/>
    <n v="98028"/>
    <x v="11"/>
    <x v="1"/>
    <s v="MODEL S"/>
    <x v="1"/>
    <x v="0"/>
    <n v="210"/>
    <n v="46"/>
    <n v="276581434"/>
    <s v="POINT (-122.24369 47.75892)"/>
    <s v="PUGET SOUND ENERGY INC||CITY OF TACOMA - (WA)"/>
    <n v="53033021600"/>
    <n v="9"/>
    <s v="BEV"/>
  </r>
  <r>
    <s v="3FMTK2R70N"/>
    <x v="2"/>
    <s v="Redmond"/>
    <s v="WA"/>
    <n v="98052"/>
    <x v="14"/>
    <x v="4"/>
    <s v="MUSTANG MACH-E"/>
    <x v="1"/>
    <x v="2"/>
    <n v="0"/>
    <n v="45"/>
    <n v="198654508"/>
    <s v="POINT (-122.13158 47.67858)"/>
    <s v="PUGET SOUND ENERGY INC||CITY OF TACOMA - (WA)"/>
    <n v="53033032323"/>
    <n v="4"/>
    <s v="BEV"/>
  </r>
  <r>
    <s v="WBY8P4C09L"/>
    <x v="2"/>
    <s v="Redmond"/>
    <s v="WA"/>
    <n v="98052"/>
    <x v="4"/>
    <x v="0"/>
    <s v="I3"/>
    <x v="0"/>
    <x v="0"/>
    <n v="126"/>
    <n v="48"/>
    <n v="137045261"/>
    <s v="POINT (-122.13158 47.67858)"/>
    <s v="PUGET SOUND ENERGY INC||CITY OF TACOMA - (WA)"/>
    <n v="53033022802"/>
    <n v="6"/>
    <s v="PHEV"/>
  </r>
  <r>
    <s v="WA1F2AFYXP"/>
    <x v="2"/>
    <s v="Newcastle"/>
    <s v="WA"/>
    <n v="98059"/>
    <x v="13"/>
    <x v="2"/>
    <s v="Q5 E"/>
    <x v="0"/>
    <x v="1"/>
    <n v="23"/>
    <n v="41"/>
    <n v="233270152"/>
    <s v="POINT (-122.11589 47.50243)"/>
    <s v="PUGET SOUND ENERGY INC||CITY OF TACOMA - (WA)"/>
    <n v="53033025005"/>
    <n v="3"/>
    <s v="PHEV"/>
  </r>
  <r>
    <s v="WBY43HD01T"/>
    <x v="2"/>
    <s v="Issaquah"/>
    <s v="WA"/>
    <n v="98027"/>
    <x v="12"/>
    <x v="0"/>
    <s v="I4"/>
    <x v="1"/>
    <x v="2"/>
    <n v="0"/>
    <n v="41"/>
    <n v="290034601"/>
    <s v="POINT (-122.03439 47.5301)"/>
    <s v="PUGET SOUND ENERGY INC||CITY OF TACOMA - (WA)"/>
    <n v="53033023404"/>
    <n v="0"/>
    <s v="BEV"/>
  </r>
  <r>
    <s v="KMUKCDSC7R"/>
    <x v="2"/>
    <s v="Seattle"/>
    <s v="WA"/>
    <n v="98122"/>
    <x v="6"/>
    <x v="9"/>
    <s v="GV60"/>
    <x v="1"/>
    <x v="2"/>
    <n v="0"/>
    <n v="37"/>
    <n v="280722900"/>
    <s v="POINT (-122.31009 47.60803)"/>
    <s v="CITY OF SEATTLE - (WA)|CITY OF TACOMA - (WA)"/>
    <n v="53033007800"/>
    <n v="2"/>
    <s v="BEV"/>
  </r>
  <r>
    <s v="WA1A5BFZ5S"/>
    <x v="15"/>
    <s v="Camas"/>
    <s v="WA"/>
    <n v="98607"/>
    <x v="0"/>
    <x v="2"/>
    <s v="Q4"/>
    <x v="1"/>
    <x v="2"/>
    <n v="0"/>
    <n v="18"/>
    <n v="287587625"/>
    <s v="POINT (-122.40177 45.58705)"/>
    <s v="BONNEVILLE POWER ADMINISTRATION||PUD NO 1 OF CLARK COUNTY - (WA)"/>
    <n v="53011040609"/>
    <n v="1"/>
    <s v="BEV"/>
  </r>
  <r>
    <s v="WP0AA2Y16P"/>
    <x v="2"/>
    <s v="Newcastle"/>
    <s v="WA"/>
    <n v="98059"/>
    <x v="13"/>
    <x v="17"/>
    <s v="TAYCAN"/>
    <x v="1"/>
    <x v="2"/>
    <n v="0"/>
    <n v="41"/>
    <n v="228156064"/>
    <s v="POINT (-122.11589 47.50243)"/>
    <s v="PUGET SOUND ENERGY INC||CITY OF TACOMA - (WA)"/>
    <n v="53033025005"/>
    <n v="3"/>
    <s v="BEV"/>
  </r>
  <r>
    <s v="KMHM24AC7R"/>
    <x v="2"/>
    <s v="Seattle"/>
    <s v="WA"/>
    <n v="98109"/>
    <x v="6"/>
    <x v="15"/>
    <s v="IONIQ 6"/>
    <x v="1"/>
    <x v="2"/>
    <n v="0"/>
    <n v="43"/>
    <n v="271804949"/>
    <s v="POINT (-122.35022 47.63824)"/>
    <s v="CITY OF SEATTLE - (WA)|CITY OF TACOMA - (WA)"/>
    <n v="53033007301"/>
    <n v="2"/>
    <s v="BEV"/>
  </r>
  <r>
    <s v="5YJXCDE22L"/>
    <x v="15"/>
    <s v="Vancouver"/>
    <s v="WA"/>
    <n v="98682"/>
    <x v="4"/>
    <x v="1"/>
    <s v="MODEL X"/>
    <x v="1"/>
    <x v="0"/>
    <n v="289"/>
    <n v="17"/>
    <n v="254832098"/>
    <s v="POINT (-122.55149 45.69345)"/>
    <s v="BONNEVILLE POWER ADMINISTRATION||PUD NO 1 OF CLARK COUNTY - (WA)"/>
    <n v="53011040713"/>
    <n v="6"/>
    <s v="BEV"/>
  </r>
  <r>
    <s v="WBY73AW06P"/>
    <x v="2"/>
    <s v="Bellevue"/>
    <s v="WA"/>
    <n v="98005"/>
    <x v="13"/>
    <x v="0"/>
    <s v="I4"/>
    <x v="1"/>
    <x v="2"/>
    <n v="0"/>
    <n v="48"/>
    <n v="224655630"/>
    <s v="POINT (-122.1621 47.64441)"/>
    <s v="PUGET SOUND ENERGY INC||CITY OF TACOMA - (WA)"/>
    <n v="53033022805"/>
    <n v="3"/>
    <s v="BEV"/>
  </r>
  <r>
    <s v="YV4H60RM9T"/>
    <x v="15"/>
    <s v="Vancouver"/>
    <s v="WA"/>
    <n v="98683"/>
    <x v="12"/>
    <x v="12"/>
    <s v="XC60"/>
    <x v="0"/>
    <x v="0"/>
    <n v="35"/>
    <n v="17"/>
    <n v="284569687"/>
    <s v="POINT (-122.49212 45.60365)"/>
    <s v="BONNEVILLE POWER ADMINISTRATION||PUD NO 1 OF CLARK COUNTY - (WA)"/>
    <n v="53011041310"/>
    <n v="0"/>
    <s v="PHEV"/>
  </r>
  <r>
    <s v="KNDCE3LG0N"/>
    <x v="5"/>
    <s v="Olympia"/>
    <s v="WA"/>
    <n v="98502"/>
    <x v="14"/>
    <x v="3"/>
    <s v="NIRO"/>
    <x v="1"/>
    <x v="2"/>
    <n v="0"/>
    <n v="35"/>
    <n v="196082204"/>
    <s v="POINT (-122.92333 47.03779)"/>
    <s v="PUGET SOUND ENERGY INC"/>
    <n v="53067011902"/>
    <n v="4"/>
    <s v="BEV"/>
  </r>
  <r>
    <s v="7YAMWFS52T"/>
    <x v="18"/>
    <s v="Kelso"/>
    <s v="WA"/>
    <n v="98626"/>
    <x v="12"/>
    <x v="15"/>
    <s v="IONIQ 9"/>
    <x v="1"/>
    <x v="2"/>
    <n v="0"/>
    <n v="20"/>
    <n v="283693308"/>
    <s v="POINT (-122.89867 46.14424)"/>
    <s v="BONNEVILLE POWER ADMINISTRATION||PUD NO 1 OF COWLITZ COUNTY"/>
    <n v="53015001200"/>
    <n v="0"/>
    <s v="BEV"/>
  </r>
  <r>
    <s v="JA4T5WA92R"/>
    <x v="3"/>
    <s v="Bremerton"/>
    <s v="WA"/>
    <n v="98310"/>
    <x v="6"/>
    <x v="33"/>
    <s v="OUTLANDER"/>
    <x v="0"/>
    <x v="0"/>
    <n v="38"/>
    <n v="23"/>
    <n v="266825387"/>
    <s v="POINT (-122.61136 47.5752)"/>
    <s v="PUGET SOUND ENERGY INC"/>
    <n v="53035080400"/>
    <n v="2"/>
    <s v="PHEV"/>
  </r>
  <r>
    <s v="WVWPR7AU1K"/>
    <x v="15"/>
    <s v="Vancouver"/>
    <s v="WA"/>
    <n v="98684"/>
    <x v="9"/>
    <x v="21"/>
    <s v="E-GOLF"/>
    <x v="1"/>
    <x v="0"/>
    <n v="125"/>
    <n v="17"/>
    <n v="272390107"/>
    <s v="POINT (-122.48723 45.63701)"/>
    <s v="BONNEVILLE POWER ADMINISTRATION||PUD NO 1 OF CLARK COUNTY - (WA)"/>
    <n v="53011041337"/>
    <n v="7"/>
    <s v="BEV"/>
  </r>
  <r>
    <s v="3GN7DLRR1S"/>
    <x v="5"/>
    <s v="Olympia"/>
    <s v="WA"/>
    <n v="98513"/>
    <x v="0"/>
    <x v="5"/>
    <s v="EQUINOX"/>
    <x v="1"/>
    <x v="2"/>
    <n v="0"/>
    <n v="2"/>
    <n v="276306579"/>
    <s v="POINT (-122.80933 46.99531)"/>
    <s v="PUGET SOUND ENERGY INC"/>
    <n v="53067012320"/>
    <n v="1"/>
    <s v="BEV"/>
  </r>
  <r>
    <s v="WA142BFZ9P"/>
    <x v="2"/>
    <s v="Newcastle"/>
    <s v="WA"/>
    <n v="98059"/>
    <x v="13"/>
    <x v="2"/>
    <s v="Q4"/>
    <x v="1"/>
    <x v="2"/>
    <n v="0"/>
    <n v="41"/>
    <n v="261421947"/>
    <s v="POINT (-122.11589 47.50243)"/>
    <s v="PUGET SOUND ENERGY INC||CITY OF TACOMA - (WA)"/>
    <n v="53033025005"/>
    <n v="3"/>
    <s v="BEV"/>
  </r>
  <r>
    <s v="KM8JFDD27T"/>
    <x v="2"/>
    <s v="Seattle"/>
    <s v="WA"/>
    <n v="98133"/>
    <x v="12"/>
    <x v="15"/>
    <s v="TUCSON"/>
    <x v="0"/>
    <x v="0"/>
    <n v="32"/>
    <n v="32"/>
    <n v="287337361"/>
    <s v="POINT (-122.33364 47.73709)"/>
    <s v="CITY OF SEATTLE - (WA)|CITY OF TACOMA - (WA)"/>
    <n v="53033000403"/>
    <n v="0"/>
    <s v="PHEV"/>
  </r>
  <r>
    <s v="5YJXCBE43K"/>
    <x v="2"/>
    <s v="Kirkland"/>
    <s v="WA"/>
    <n v="98033"/>
    <x v="9"/>
    <x v="1"/>
    <s v="MODEL X"/>
    <x v="1"/>
    <x v="0"/>
    <n v="289"/>
    <n v="48"/>
    <n v="200812741"/>
    <s v="POINT (-122.2066 47.67887)"/>
    <s v="PUGET SOUND ENERGY INC||CITY OF TACOMA - (WA)"/>
    <n v="53033022702"/>
    <n v="7"/>
    <s v="BEV"/>
  </r>
  <r>
    <s v="YV4BR00L7M"/>
    <x v="2"/>
    <s v="Kenmore"/>
    <s v="WA"/>
    <n v="98028"/>
    <x v="2"/>
    <x v="12"/>
    <s v="XC90"/>
    <x v="0"/>
    <x v="1"/>
    <n v="18"/>
    <n v="46"/>
    <n v="264406271"/>
    <s v="POINT (-122.24369 47.75892)"/>
    <s v="PUGET SOUND ENERGY INC||CITY OF TACOMA - (WA)"/>
    <n v="53033022102"/>
    <n v="5"/>
    <s v="PHEV"/>
  </r>
  <r>
    <s v="SADHM2S15R"/>
    <x v="2"/>
    <s v="Bellevue"/>
    <s v="WA"/>
    <n v="98006"/>
    <x v="6"/>
    <x v="20"/>
    <s v="I-PACE"/>
    <x v="1"/>
    <x v="2"/>
    <n v="0"/>
    <n v="41"/>
    <n v="272227896"/>
    <s v="POINT (-122.12096 47.55584)"/>
    <s v="PUGET SOUND ENERGY INC||CITY OF TACOMA - (WA)"/>
    <n v="53033025001"/>
    <n v="2"/>
    <s v="BEV"/>
  </r>
  <r>
    <s v="YSMFG3KA2R"/>
    <x v="3"/>
    <s v="Bainbridge Island"/>
    <s v="WA"/>
    <n v="98110"/>
    <x v="6"/>
    <x v="29"/>
    <s v="POLESTAR 2"/>
    <x v="1"/>
    <x v="2"/>
    <n v="0"/>
    <n v="23"/>
    <n v="255478905"/>
    <s v="POINT (-122.521 47.62759)"/>
    <s v="PUGET SOUND ENERGY INC"/>
    <n v="53035090800"/>
    <n v="2"/>
    <s v="BEV"/>
  </r>
  <r>
    <s v="KNDCC3LD8M"/>
    <x v="2"/>
    <s v="Redmond"/>
    <s v="WA"/>
    <n v="98052"/>
    <x v="2"/>
    <x v="3"/>
    <s v="NIRO"/>
    <x v="0"/>
    <x v="1"/>
    <n v="26"/>
    <n v="48"/>
    <n v="152534910"/>
    <s v="POINT (-122.13158 47.67858)"/>
    <s v="PUGET SOUND ENERGY INC||CITY OF TACOMA - (WA)"/>
    <n v="53033022605"/>
    <n v="5"/>
    <s v="PHEV"/>
  </r>
  <r>
    <s v="1N4BZ1DV1M"/>
    <x v="2"/>
    <s v="Woodinville"/>
    <s v="WA"/>
    <n v="98072"/>
    <x v="2"/>
    <x v="6"/>
    <s v="LEAF"/>
    <x v="1"/>
    <x v="2"/>
    <n v="0"/>
    <n v="45"/>
    <n v="166274461"/>
    <s v="POINT (-122.15545 47.75448)"/>
    <s v="PUGET SOUND ENERGY INC||CITY OF TACOMA - (WA)"/>
    <n v="53033032319"/>
    <n v="5"/>
    <s v="BEV"/>
  </r>
  <r>
    <s v="5LMTJ5DZ9S"/>
    <x v="2"/>
    <s v="Kent"/>
    <s v="WA"/>
    <n v="98031"/>
    <x v="0"/>
    <x v="36"/>
    <s v="CORSAIR"/>
    <x v="0"/>
    <x v="1"/>
    <n v="27"/>
    <n v="47"/>
    <n v="282590017"/>
    <s v="POINT (-122.17743 47.41185)"/>
    <s v="PUGET SOUND ENERGY INC||CITY OF TACOMA - (WA)"/>
    <n v="53033029405"/>
    <n v="1"/>
    <s v="PHEV"/>
  </r>
  <r>
    <s v="WP0AB2Y18M"/>
    <x v="2"/>
    <s v="Seattle"/>
    <s v="WA"/>
    <n v="98107"/>
    <x v="2"/>
    <x v="17"/>
    <s v="TAYCAN"/>
    <x v="1"/>
    <x v="0"/>
    <n v="203"/>
    <n v="43"/>
    <n v="289739103"/>
    <s v="POINT (-122.38591 47.67597)"/>
    <s v="CITY OF SEATTLE - (WA)|CITY OF TACOMA - (WA)"/>
    <n v="53033003400"/>
    <n v="5"/>
    <s v="BEV"/>
  </r>
  <r>
    <s v="5YJSA1E40K"/>
    <x v="2"/>
    <s v="Issaquah"/>
    <s v="WA"/>
    <n v="98027"/>
    <x v="9"/>
    <x v="1"/>
    <s v="MODEL S"/>
    <x v="1"/>
    <x v="0"/>
    <n v="270"/>
    <n v="41"/>
    <n v="281843845"/>
    <s v="POINT (-122.03439 47.5301)"/>
    <s v="PUGET SOUND ENERGY INC||CITY OF TACOMA - (WA)"/>
    <n v="53033023404"/>
    <n v="7"/>
    <s v="BEV"/>
  </r>
  <r>
    <s v="1G1FW6S05L"/>
    <x v="2"/>
    <s v="Seattle"/>
    <s v="WA"/>
    <n v="98125"/>
    <x v="4"/>
    <x v="5"/>
    <s v="BOLT EV"/>
    <x v="1"/>
    <x v="0"/>
    <n v="259"/>
    <n v="46"/>
    <n v="255164871"/>
    <s v="POINT (-122.30253 47.72656)"/>
    <s v="CITY OF SEATTLE - (WA)|CITY OF TACOMA - (WA)"/>
    <n v="53033000300"/>
    <n v="6"/>
    <s v="BEV"/>
  </r>
  <r>
    <s v="5YJXCAE44K"/>
    <x v="18"/>
    <s v="Longview"/>
    <s v="WA"/>
    <n v="98632"/>
    <x v="9"/>
    <x v="1"/>
    <s v="MODEL X"/>
    <x v="1"/>
    <x v="0"/>
    <n v="289"/>
    <n v="19"/>
    <n v="2429087"/>
    <s v="POINT (-122.95058 46.14681)"/>
    <s v="BONNEVILLE POWER ADMINISTRATION||PUD NO 1 OF COWLITZ COUNTY"/>
    <n v="53015000902"/>
    <n v="7"/>
    <s v="BEV"/>
  </r>
  <r>
    <s v="JTMAB3FV2S"/>
    <x v="2"/>
    <s v="Seattle"/>
    <s v="WA"/>
    <n v="98133"/>
    <x v="0"/>
    <x v="11"/>
    <s v="RAV4 PRIME (PHEV)"/>
    <x v="0"/>
    <x v="0"/>
    <n v="42"/>
    <n v="46"/>
    <n v="282704628"/>
    <s v="POINT (-122.33364 47.73709)"/>
    <s v="CITY OF SEATTLE - (WA)|CITY OF TACOMA - (WA)"/>
    <n v="53033000300"/>
    <n v="1"/>
    <s v="PHEV"/>
  </r>
  <r>
    <s v="YV4ED3UB6N"/>
    <x v="2"/>
    <s v="Des Moines"/>
    <s v="WA"/>
    <n v="98198"/>
    <x v="14"/>
    <x v="12"/>
    <s v="XC40"/>
    <x v="1"/>
    <x v="2"/>
    <n v="0"/>
    <n v="33"/>
    <n v="187597791"/>
    <s v="POINT (-122.30615 47.38542)"/>
    <s v="PUGET SOUND ENERGY INC||CITY OF TACOMA - (WA)"/>
    <n v="53033028700"/>
    <n v="4"/>
    <s v="BEV"/>
  </r>
  <r>
    <s v="5YJ3E1EA6H"/>
    <x v="2"/>
    <s v="Kirkland"/>
    <s v="WA"/>
    <n v="98034"/>
    <x v="11"/>
    <x v="1"/>
    <s v="MODEL 3"/>
    <x v="1"/>
    <x v="0"/>
    <n v="220"/>
    <n v="45"/>
    <n v="113142207"/>
    <s v="POINT (-122.22901 47.72201)"/>
    <s v="PUGET SOUND ENERGY INC||CITY OF TACOMA - (WA)"/>
    <n v="53033021905"/>
    <n v="9"/>
    <s v="BEV"/>
  </r>
  <r>
    <s v="5YJ3E1ET5T"/>
    <x v="2"/>
    <s v="Redmond"/>
    <s v="WA"/>
    <n v="98052"/>
    <x v="12"/>
    <x v="1"/>
    <s v="MODEL 3"/>
    <x v="1"/>
    <x v="2"/>
    <n v="0"/>
    <n v="48"/>
    <n v="290311871"/>
    <s v="POINT (-122.13158 47.67858)"/>
    <s v="PUGET SOUND ENERGY INC||CITY OF TACOMA - (WA)"/>
    <n v="53033022802"/>
    <n v="0"/>
    <s v="BEV"/>
  </r>
  <r>
    <s v="1C4RJXU6XR"/>
    <x v="2"/>
    <s v="Bellevue"/>
    <s v="WA"/>
    <n v="98008"/>
    <x v="6"/>
    <x v="10"/>
    <s v="WRANGLER"/>
    <x v="0"/>
    <x v="1"/>
    <n v="21"/>
    <n v="48"/>
    <n v="254123495"/>
    <s v="POINT (-122.11867 47.63131)"/>
    <s v="PUGET SOUND ENERGY INC||CITY OF TACOMA - (WA)"/>
    <n v="53033023000"/>
    <n v="2"/>
    <s v="PHEV"/>
  </r>
  <r>
    <s v="JTJKKCFZ9R"/>
    <x v="2"/>
    <s v="Seattle"/>
    <s v="WA"/>
    <n v="98125"/>
    <x v="6"/>
    <x v="8"/>
    <s v="NX"/>
    <x v="0"/>
    <x v="0"/>
    <n v="37"/>
    <n v="46"/>
    <n v="287648105"/>
    <s v="POINT (-122.30253 47.72656)"/>
    <s v="CITY OF SEATTLE - (WA)|CITY OF TACOMA - (WA)"/>
    <n v="53033000602"/>
    <n v="2"/>
    <s v="PHEV"/>
  </r>
  <r>
    <s v="KM8K53AG9P"/>
    <x v="18"/>
    <s v="Longview"/>
    <s v="WA"/>
    <n v="98632"/>
    <x v="13"/>
    <x v="15"/>
    <s v="KONA"/>
    <x v="1"/>
    <x v="2"/>
    <n v="0"/>
    <n v="19"/>
    <n v="288380018"/>
    <s v="POINT (-122.95058 46.14681)"/>
    <s v="BONNEVILLE POWER ADMINISTRATION||PUD NO 1 OF COWLITZ COUNTY"/>
    <n v="53015000502"/>
    <n v="3"/>
    <s v="BEV"/>
  </r>
  <r>
    <s v="W1KCG2EB0R"/>
    <x v="2"/>
    <s v="Kent"/>
    <s v="WA"/>
    <n v="98042"/>
    <x v="6"/>
    <x v="26"/>
    <s v="EQS-CLASS SEDAN"/>
    <x v="1"/>
    <x v="2"/>
    <n v="0"/>
    <n v="47"/>
    <n v="272901940"/>
    <s v="POINT (-122.10798 47.37124)"/>
    <s v="PUGET SOUND ENERGY INC||CITY OF TACOMA - (WA)"/>
    <n v="53033031704"/>
    <n v="2"/>
    <s v="BEV"/>
  </r>
  <r>
    <s v="KM8KM4AE3N"/>
    <x v="2"/>
    <s v="Seattle"/>
    <s v="WA"/>
    <n v="98107"/>
    <x v="14"/>
    <x v="15"/>
    <s v="IONIQ 5"/>
    <x v="1"/>
    <x v="2"/>
    <n v="0"/>
    <n v="36"/>
    <n v="208672411"/>
    <s v="POINT (-122.38591 47.67597)"/>
    <s v="CITY OF SEATTLE - (WA)|CITY OF TACOMA - (WA)"/>
    <n v="53033004701"/>
    <n v="4"/>
    <s v="BEV"/>
  </r>
  <r>
    <s v="1N4BZ1BV2M"/>
    <x v="2"/>
    <s v="Seattle"/>
    <s v="WA"/>
    <n v="98125"/>
    <x v="2"/>
    <x v="6"/>
    <s v="LEAF"/>
    <x v="1"/>
    <x v="2"/>
    <n v="0"/>
    <n v="46"/>
    <n v="240529719"/>
    <s v="POINT (-122.30253 47.72656)"/>
    <s v="CITY OF SEATTLE - (WA)|CITY OF TACOMA - (WA)"/>
    <n v="53033000101"/>
    <n v="5"/>
    <s v="BEV"/>
  </r>
  <r>
    <s v="5YJSA1E69N"/>
    <x v="3"/>
    <s v="Seabeck"/>
    <s v="WA"/>
    <n v="98380"/>
    <x v="14"/>
    <x v="1"/>
    <s v="MODEL S"/>
    <x v="1"/>
    <x v="2"/>
    <n v="0"/>
    <n v="35"/>
    <n v="207758645"/>
    <s v="POINT (-122.81585 47.64509)"/>
    <s v="PUGET SOUND ENERGY INC"/>
    <n v="53035091301"/>
    <n v="4"/>
    <s v="BEV"/>
  </r>
  <r>
    <s v="7YAKM4DA9S"/>
    <x v="2"/>
    <s v="Seattle"/>
    <s v="WA"/>
    <n v="98117"/>
    <x v="0"/>
    <x v="15"/>
    <s v="IONIQ 5"/>
    <x v="1"/>
    <x v="2"/>
    <n v="0"/>
    <n v="36"/>
    <n v="285310700"/>
    <s v="POINT (-122.38418 47.70044)"/>
    <s v="CITY OF SEATTLE - (WA)|CITY OF TACOMA - (WA)"/>
    <n v="53033003000"/>
    <n v="1"/>
    <s v="BEV"/>
  </r>
  <r>
    <s v="1N4AZ1BV6M"/>
    <x v="2"/>
    <s v="Shoreline"/>
    <s v="WA"/>
    <n v="98133"/>
    <x v="2"/>
    <x v="6"/>
    <s v="LEAF"/>
    <x v="1"/>
    <x v="2"/>
    <n v="0"/>
    <n v="32"/>
    <n v="257467192"/>
    <s v="POINT (-122.33364 47.73709)"/>
    <s v="CITY OF SEATTLE - (WA)|CITY OF TACOMA - (WA)"/>
    <n v="53033020900"/>
    <n v="5"/>
    <s v="BEV"/>
  </r>
  <r>
    <s v="KNDCR3LF4P"/>
    <x v="19"/>
    <s v="Tacoma"/>
    <s v="WA"/>
    <n v="98405"/>
    <x v="13"/>
    <x v="3"/>
    <s v="NIRO"/>
    <x v="0"/>
    <x v="0"/>
    <n v="33"/>
    <n v="27"/>
    <n v="228485379"/>
    <s v="POINT (-122.48271 47.24737)"/>
    <s v="BONNEVILLE POWER ADMINISTRATION||CITY OF TACOMA - (WA)||PENINSULA LIGHT COMPANY"/>
    <n v="53053061100"/>
    <n v="3"/>
    <s v="PHEV"/>
  </r>
  <r>
    <s v="2C4RC1H74J"/>
    <x v="2"/>
    <s v="Bothell"/>
    <s v="WA"/>
    <n v="98011"/>
    <x v="1"/>
    <x v="19"/>
    <s v="PACIFICA"/>
    <x v="0"/>
    <x v="0"/>
    <n v="33"/>
    <n v="1"/>
    <n v="477743052"/>
    <s v="POINT (-122.20563 47.76144)"/>
    <s v="PUGET SOUND ENERGY INC||CITY OF TACOMA - (WA)"/>
    <n v="53033022102"/>
    <n v="8"/>
    <s v="PHEV"/>
  </r>
  <r>
    <s v="4JGFB4GB8R"/>
    <x v="2"/>
    <s v="Kirkland"/>
    <s v="WA"/>
    <n v="98033"/>
    <x v="6"/>
    <x v="26"/>
    <s v="GLE-CLASS"/>
    <x v="0"/>
    <x v="0"/>
    <n v="48"/>
    <n v="48"/>
    <n v="272163272"/>
    <s v="POINT (-122.2066 47.67887)"/>
    <s v="PUGET SOUND ENERGY INC||CITY OF TACOMA - (WA)"/>
    <n v="53033022603"/>
    <n v="2"/>
    <s v="PHEV"/>
  </r>
  <r>
    <s v="KNDCT3L1XP"/>
    <x v="2"/>
    <s v="Renton"/>
    <s v="WA"/>
    <n v="98055"/>
    <x v="13"/>
    <x v="3"/>
    <s v="NIRO"/>
    <x v="1"/>
    <x v="2"/>
    <n v="0"/>
    <n v="11"/>
    <n v="251566941"/>
    <s v="POINT (-122.19488 47.44034)"/>
    <s v="PUGET SOUND ENERGY INC||CITY OF TACOMA - (WA)"/>
    <n v="53033025805"/>
    <n v="3"/>
    <s v="BEV"/>
  </r>
  <r>
    <s v="3FMTK1SSXP"/>
    <x v="2"/>
    <s v="Sammamish"/>
    <s v="WA"/>
    <n v="98074"/>
    <x v="13"/>
    <x v="4"/>
    <s v="MUSTANG MACH-E"/>
    <x v="1"/>
    <x v="2"/>
    <n v="0"/>
    <n v="45"/>
    <n v="254819512"/>
    <s v="POINT (-122.02054 47.60326)"/>
    <s v="PUGET SOUND ENERGY INC||CITY OF TACOMA - (WA)"/>
    <n v="53033032317"/>
    <n v="3"/>
    <s v="BEV"/>
  </r>
  <r>
    <s v="1FADP3R46D"/>
    <x v="1"/>
    <s v="Yakima"/>
    <s v="WA"/>
    <n v="98902"/>
    <x v="7"/>
    <x v="4"/>
    <s v="FOCUS"/>
    <x v="1"/>
    <x v="0"/>
    <n v="76"/>
    <n v="15"/>
    <n v="221233442"/>
    <s v="POINT (-120.51904 46.59782)"/>
    <s v="PACIFICORP"/>
    <n v="53077001100"/>
    <n v="13"/>
    <s v="BEV"/>
  </r>
  <r>
    <s v="3FMTK4SX6M"/>
    <x v="2"/>
    <s v="Seattle"/>
    <s v="WA"/>
    <n v="98104"/>
    <x v="2"/>
    <x v="4"/>
    <s v="MUSTANG MACH-E"/>
    <x v="1"/>
    <x v="2"/>
    <n v="0"/>
    <n v="43"/>
    <n v="180121476"/>
    <s v="POINT (-122.32945 47.60357)"/>
    <s v="CITY OF SEATTLE - (WA)|CITY OF TACOMA - (WA)"/>
    <n v="53033008401"/>
    <n v="5"/>
    <s v="BEV"/>
  </r>
  <r>
    <s v="KNDCT3L18T"/>
    <x v="5"/>
    <s v="Olympia"/>
    <s v="WA"/>
    <n v="98502"/>
    <x v="12"/>
    <x v="3"/>
    <s v="NIRO"/>
    <x v="1"/>
    <x v="2"/>
    <n v="0"/>
    <n v="22"/>
    <n v="291128001"/>
    <s v="POINT (-122.92333 47.03779)"/>
    <s v="PUGET SOUND ENERGY INC"/>
    <n v="53067010600"/>
    <n v="0"/>
    <s v="BEV"/>
  </r>
  <r>
    <s v="WA16ABGEXR"/>
    <x v="2"/>
    <s v="Seattle"/>
    <s v="WA"/>
    <n v="98109"/>
    <x v="6"/>
    <x v="2"/>
    <s v="Q8"/>
    <x v="1"/>
    <x v="2"/>
    <n v="0"/>
    <n v="36"/>
    <n v="253391876"/>
    <s v="POINT (-122.35022 47.63824)"/>
    <s v="CITY OF SEATTLE - (WA)|CITY OF TACOMA - (WA)"/>
    <n v="53033006703"/>
    <n v="2"/>
    <s v="BEV"/>
  </r>
  <r>
    <s v="5UXTA6C05M"/>
    <x v="2"/>
    <s v="Newcastle"/>
    <s v="WA"/>
    <n v="98059"/>
    <x v="2"/>
    <x v="0"/>
    <s v="X5"/>
    <x v="0"/>
    <x v="0"/>
    <n v="30"/>
    <n v="41"/>
    <n v="172482376"/>
    <s v="POINT (-122.11589 47.50243)"/>
    <s v="PUGET SOUND ENERGY INC||CITY OF TACOMA - (WA)"/>
    <n v="53033025005"/>
    <n v="5"/>
    <s v="PHEV"/>
  </r>
  <r>
    <s v="3FMTK1R40T"/>
    <x v="5"/>
    <s v="Olympia"/>
    <s v="WA"/>
    <n v="98501"/>
    <x v="12"/>
    <x v="4"/>
    <s v="MUSTANG MACH-E"/>
    <x v="1"/>
    <x v="2"/>
    <n v="0"/>
    <n v="35"/>
    <n v="291013439"/>
    <s v="POINT (-122.89165 47.03954)"/>
    <s v="PUGET SOUND ENERGY INC"/>
    <n v="53067011821"/>
    <n v="0"/>
    <s v="BEV"/>
  </r>
  <r>
    <s v="1FTVW1BK9S"/>
    <x v="2"/>
    <s v="Shoreline"/>
    <s v="WA"/>
    <n v="98133"/>
    <x v="0"/>
    <x v="4"/>
    <s v="F-150"/>
    <x v="1"/>
    <x v="2"/>
    <n v="0"/>
    <n v="32"/>
    <n v="283126378"/>
    <s v="POINT (-122.33364 47.73709)"/>
    <s v="CITY OF SEATTLE - (WA)|CITY OF TACOMA - (WA)"/>
    <n v="53033020700"/>
    <n v="1"/>
    <s v="BEV"/>
  </r>
  <r>
    <s v="7JRBR0FM9M"/>
    <x v="2"/>
    <s v="Seattle"/>
    <s v="WA"/>
    <n v="98125"/>
    <x v="2"/>
    <x v="12"/>
    <s v="S60"/>
    <x v="0"/>
    <x v="1"/>
    <n v="22"/>
    <n v="46"/>
    <n v="148825295"/>
    <s v="POINT (-122.30253 47.72656)"/>
    <s v="CITY OF SEATTLE - (WA)|CITY OF TACOMA - (WA)"/>
    <n v="53033000102"/>
    <n v="5"/>
    <s v="PHEV"/>
  </r>
  <r>
    <s v="WVGRMPE2XN"/>
    <x v="2"/>
    <s v="Burien"/>
    <s v="WA"/>
    <n v="98166"/>
    <x v="14"/>
    <x v="21"/>
    <s v="ID.4"/>
    <x v="1"/>
    <x v="2"/>
    <n v="0"/>
    <n v="34"/>
    <n v="216795323"/>
    <s v="POINT (-122.34731 47.45207)"/>
    <s v="PUGET SOUND ENERGY INC||CITY OF TACOMA - (WA)"/>
    <n v="53033027600"/>
    <n v="4"/>
    <s v="BEV"/>
  </r>
  <r>
    <s v="JTDKN3DP7F"/>
    <x v="2"/>
    <s v="Seattle"/>
    <s v="WA"/>
    <n v="98119"/>
    <x v="5"/>
    <x v="11"/>
    <s v="PRIUS"/>
    <x v="0"/>
    <x v="1"/>
    <n v="6"/>
    <n v="36"/>
    <n v="128527479"/>
    <s v="POINT (-122.3684 47.64586)"/>
    <s v="CITY OF SEATTLE - (WA)|CITY OF TACOMA - (WA)"/>
    <n v="53033006900"/>
    <n v="11"/>
    <s v="PHEV"/>
  </r>
  <r>
    <s v="KNDRJDJH3T"/>
    <x v="2"/>
    <s v="Tukwila"/>
    <s v="WA"/>
    <n v="98168"/>
    <x v="12"/>
    <x v="3"/>
    <s v="SORENTO"/>
    <x v="0"/>
    <x v="0"/>
    <n v="30"/>
    <n v="11"/>
    <n v="287515371"/>
    <s v="POINT (-122.29411 47.48924)"/>
    <s v="CITY OF SEATTLE - (WA)|CITY OF TACOMA - (WA)"/>
    <n v="53033028100"/>
    <n v="0"/>
    <s v="PHEV"/>
  </r>
  <r>
    <s v="KMHM54AC5S"/>
    <x v="2"/>
    <s v="Sammamish"/>
    <s v="WA"/>
    <n v="98074"/>
    <x v="0"/>
    <x v="15"/>
    <s v="IONIQ 6"/>
    <x v="1"/>
    <x v="2"/>
    <n v="0"/>
    <n v="45"/>
    <n v="287501224"/>
    <s v="POINT (-122.02054 47.60326)"/>
    <s v="PUGET SOUND ENERGY INC||CITY OF TACOMA - (WA)"/>
    <n v="53033032317"/>
    <n v="1"/>
    <s v="BEV"/>
  </r>
  <r>
    <s v="3FA6P0SU9F"/>
    <x v="2"/>
    <s v="Kenmore"/>
    <s v="WA"/>
    <n v="98028"/>
    <x v="5"/>
    <x v="4"/>
    <s v="FUSION"/>
    <x v="0"/>
    <x v="1"/>
    <n v="19"/>
    <n v="46"/>
    <n v="142789965"/>
    <s v="POINT (-122.24369 47.75892)"/>
    <s v="PUGET SOUND ENERGY INC||CITY OF TACOMA - (WA)"/>
    <n v="53033022101"/>
    <n v="11"/>
    <s v="PHEV"/>
  </r>
  <r>
    <s v="1C4RJYC60R"/>
    <x v="2"/>
    <s v="Kirkland"/>
    <s v="WA"/>
    <n v="98034"/>
    <x v="6"/>
    <x v="10"/>
    <s v="GRAND CHEROKEE"/>
    <x v="0"/>
    <x v="1"/>
    <n v="25"/>
    <n v="45"/>
    <n v="262432558"/>
    <s v="POINT (-122.22901 47.72201)"/>
    <s v="PUGET SOUND ENERGY INC||CITY OF TACOMA - (WA)"/>
    <n v="53033021904"/>
    <n v="2"/>
    <s v="PHEV"/>
  </r>
  <r>
    <s v="WBY2Z2C59F"/>
    <x v="5"/>
    <s v="Olympia"/>
    <s v="WA"/>
    <n v="98513"/>
    <x v="5"/>
    <x v="0"/>
    <s v="I8"/>
    <x v="0"/>
    <x v="1"/>
    <n v="14"/>
    <n v="2"/>
    <n v="218489092"/>
    <s v="POINT (-122.80933 46.99531)"/>
    <s v="PUGET SOUND ENERGY INC"/>
    <n v="53067012331"/>
    <n v="11"/>
    <s v="PHEV"/>
  </r>
  <r>
    <s v="WP0AA2Y14P"/>
    <x v="2"/>
    <s v="Kirkland"/>
    <s v="WA"/>
    <n v="98033"/>
    <x v="13"/>
    <x v="17"/>
    <s v="TAYCAN"/>
    <x v="1"/>
    <x v="2"/>
    <n v="0"/>
    <n v="45"/>
    <n v="281813227"/>
    <s v="POINT (-122.2066 47.67887)"/>
    <s v="PUGET SOUND ENERGY INC||CITY OF TACOMA - (WA)"/>
    <n v="53033022401"/>
    <n v="3"/>
    <s v="BEV"/>
  </r>
  <r>
    <s v="7PDSGCBA2T"/>
    <x v="2"/>
    <s v="Seattle"/>
    <s v="WA"/>
    <n v="98112"/>
    <x v="12"/>
    <x v="18"/>
    <s v="R1S"/>
    <x v="1"/>
    <x v="2"/>
    <n v="0"/>
    <n v="43"/>
    <n v="291292648"/>
    <s v="POINT (-122.30207 47.64085)"/>
    <s v="CITY OF SEATTLE - (WA)|CITY OF TACOMA - (WA)"/>
    <n v="53033006300"/>
    <n v="0"/>
    <s v="BEV"/>
  </r>
  <r>
    <s v="7PDSGBBA4P"/>
    <x v="2"/>
    <s v="Kirkland"/>
    <s v="WA"/>
    <n v="98033"/>
    <x v="13"/>
    <x v="18"/>
    <s v="R1S"/>
    <x v="1"/>
    <x v="2"/>
    <n v="0"/>
    <n v="45"/>
    <n v="260844545"/>
    <s v="POINT (-122.2066 47.67887)"/>
    <s v="PUGET SOUND ENERGY INC||CITY OF TACOMA - (WA)"/>
    <n v="53033022401"/>
    <n v="3"/>
    <s v="BEV"/>
  </r>
  <r>
    <s v="JHMZC5F32L"/>
    <x v="15"/>
    <s v="Vancouver"/>
    <s v="WA"/>
    <n v="98685"/>
    <x v="4"/>
    <x v="27"/>
    <s v="CLARITY"/>
    <x v="0"/>
    <x v="0"/>
    <n v="47"/>
    <n v="18"/>
    <n v="205532687"/>
    <s v="POINT (-122.70303 45.70954)"/>
    <s v="BONNEVILLE POWER ADMINISTRATION||PUD NO 1 OF CLARK COUNTY - (WA)"/>
    <n v="53011040908"/>
    <n v="6"/>
    <s v="PHEV"/>
  </r>
  <r>
    <s v="5YJSA1DN1C"/>
    <x v="2"/>
    <s v="Bellevue"/>
    <s v="WA"/>
    <n v="98008"/>
    <x v="15"/>
    <x v="1"/>
    <s v="MODEL S"/>
    <x v="1"/>
    <x v="0"/>
    <n v="265"/>
    <n v="48"/>
    <n v="334430974"/>
    <s v="POINT (-122.11867 47.63131)"/>
    <s v="PUGET SOUND ENERGY INC||CITY OF TACOMA - (WA)"/>
    <n v="53033023403"/>
    <n v="14"/>
    <s v="BEV"/>
  </r>
  <r>
    <s v="KNDJP3AE7G"/>
    <x v="2"/>
    <s v="Normandy Park"/>
    <s v="WA"/>
    <n v="98166"/>
    <x v="3"/>
    <x v="3"/>
    <s v="SOUL"/>
    <x v="1"/>
    <x v="0"/>
    <n v="93"/>
    <n v="33"/>
    <n v="166206134"/>
    <s v="POINT (-122.34731 47.45207)"/>
    <s v="PUGET SOUND ENERGY INC||CITY OF TACOMA - (WA)"/>
    <n v="53033028600"/>
    <n v="10"/>
    <s v="BEV"/>
  </r>
  <r>
    <s v="W1NKJ8AB0T"/>
    <x v="2"/>
    <s v="Kirkland"/>
    <s v="WA"/>
    <n v="98033"/>
    <x v="12"/>
    <x v="26"/>
    <s v="GLC-CLASS"/>
    <x v="0"/>
    <x v="0"/>
    <n v="54"/>
    <n v="45"/>
    <n v="287812381"/>
    <s v="POINT (-122.2066 47.67887)"/>
    <s v="PUGET SOUND ENERGY INC||CITY OF TACOMA - (WA)"/>
    <n v="53033022402"/>
    <n v="0"/>
    <s v="PHEV"/>
  </r>
  <r>
    <s v="KNDCM3LD1M"/>
    <x v="15"/>
    <s v="Vancouver"/>
    <s v="WA"/>
    <n v="98686"/>
    <x v="2"/>
    <x v="3"/>
    <s v="NIRO"/>
    <x v="0"/>
    <x v="1"/>
    <n v="26"/>
    <n v="17"/>
    <n v="156697299"/>
    <s v="POINT (-122.62731 45.71668)"/>
    <s v="BONNEVILLE POWER ADMINISTRATION||PUD NO 1 OF CLARK COUNTY - (WA)"/>
    <n v="53011040412"/>
    <n v="5"/>
    <s v="PHEV"/>
  </r>
  <r>
    <s v="JA4J24A55J"/>
    <x v="15"/>
    <s v="Vancouver"/>
    <s v="WA"/>
    <n v="98683"/>
    <x v="1"/>
    <x v="33"/>
    <s v="OUTLANDER"/>
    <x v="0"/>
    <x v="1"/>
    <n v="22"/>
    <n v="18"/>
    <n v="192593096"/>
    <s v="POINT (-122.49212 45.60365)"/>
    <s v="BONNEVILLE POWER ADMINISTRATION||PUD NO 1 OF CLARK COUNTY - (WA)"/>
    <n v="53011041329"/>
    <n v="8"/>
    <s v="PHEV"/>
  </r>
  <r>
    <s v="5YJXCBE49H"/>
    <x v="2"/>
    <s v="Kent"/>
    <s v="WA"/>
    <n v="98042"/>
    <x v="11"/>
    <x v="1"/>
    <s v="MODEL X"/>
    <x v="1"/>
    <x v="0"/>
    <n v="200"/>
    <n v="47"/>
    <n v="260341826"/>
    <s v="POINT (-122.10798 47.37124)"/>
    <s v="PUGET SOUND ENERGY INC||CITY OF TACOMA - (WA)"/>
    <n v="53033031707"/>
    <n v="9"/>
    <s v="BEV"/>
  </r>
  <r>
    <s v="KM8KNDAF3N"/>
    <x v="15"/>
    <s v="Vancouver"/>
    <s v="WA"/>
    <n v="98683"/>
    <x v="14"/>
    <x v="15"/>
    <s v="IONIQ 5"/>
    <x v="1"/>
    <x v="2"/>
    <n v="0"/>
    <n v="18"/>
    <n v="202148047"/>
    <s v="POINT (-122.49212 45.60365)"/>
    <s v="BONNEVILLE POWER ADMINISTRATION||PUD NO 1 OF CLARK COUNTY - (WA)"/>
    <n v="53011041328"/>
    <n v="4"/>
    <s v="BEV"/>
  </r>
  <r>
    <s v="5YJXCAE2XM"/>
    <x v="2"/>
    <s v="Newcastle"/>
    <s v="WA"/>
    <n v="98059"/>
    <x v="2"/>
    <x v="1"/>
    <s v="MODEL X"/>
    <x v="1"/>
    <x v="2"/>
    <n v="0"/>
    <n v="41"/>
    <n v="257565864"/>
    <s v="POINT (-122.11589 47.50243)"/>
    <s v="PUGET SOUND ENERGY INC||CITY OF TACOMA - (WA)"/>
    <n v="53033025005"/>
    <n v="5"/>
    <s v="BEV"/>
  </r>
  <r>
    <s v="KM8JBDA2XP"/>
    <x v="2"/>
    <s v="Seattle"/>
    <s v="WA"/>
    <n v="98133"/>
    <x v="13"/>
    <x v="15"/>
    <s v="TUCSON"/>
    <x v="0"/>
    <x v="0"/>
    <n v="33"/>
    <n v="46"/>
    <n v="244936625"/>
    <s v="POINT (-122.33364 47.73709)"/>
    <s v="CITY OF SEATTLE - (WA)|CITY OF TACOMA - (WA)"/>
    <n v="53033000602"/>
    <n v="3"/>
    <s v="PHEV"/>
  </r>
  <r>
    <s v="WBAJA9C53K"/>
    <x v="0"/>
    <s v="Bothell"/>
    <s v="WA"/>
    <n v="98012"/>
    <x v="9"/>
    <x v="0"/>
    <s v="530E"/>
    <x v="0"/>
    <x v="1"/>
    <n v="16"/>
    <n v="1"/>
    <n v="251829847"/>
    <s v="POINT (-122.20105 47.84423)"/>
    <s v="PUGET SOUND ENERGY INC"/>
    <n v="53061051936"/>
    <n v="7"/>
    <s v="PHEV"/>
  </r>
  <r>
    <s v="1G1RC6E47F"/>
    <x v="2"/>
    <s v="Auburn"/>
    <s v="WA"/>
    <n v="98092"/>
    <x v="5"/>
    <x v="5"/>
    <s v="VOLT"/>
    <x v="0"/>
    <x v="0"/>
    <n v="38"/>
    <n v="47"/>
    <n v="123704143"/>
    <s v="POINT (-122.18263 47.31825)"/>
    <s v="PUGET SOUND ENERGY INC||CITY OF TACOMA - (WA)"/>
    <n v="53033031207"/>
    <n v="11"/>
    <s v="PHEV"/>
  </r>
  <r>
    <s v="JTMAB3FV3N"/>
    <x v="3"/>
    <s v="Bainbridge Island"/>
    <s v="WA"/>
    <n v="98110"/>
    <x v="14"/>
    <x v="11"/>
    <s v="RAV4 PRIME (PHEV)"/>
    <x v="0"/>
    <x v="0"/>
    <n v="42"/>
    <n v="23"/>
    <n v="227521619"/>
    <s v="POINT (-122.521 47.62759)"/>
    <s v="PUGET SOUND ENERGY INC"/>
    <n v="53035090700"/>
    <n v="4"/>
    <s v="PHEV"/>
  </r>
  <r>
    <s v="1FMCU0LZ2M"/>
    <x v="3"/>
    <s v="Bremerton"/>
    <s v="WA"/>
    <n v="98337"/>
    <x v="2"/>
    <x v="4"/>
    <s v="ESCAPE"/>
    <x v="0"/>
    <x v="0"/>
    <n v="38"/>
    <n v="26"/>
    <n v="274191144"/>
    <s v="POINT (-122.62749 47.565)"/>
    <s v="PUGET SOUND ENERGY INC"/>
    <n v="53035080600"/>
    <n v="5"/>
    <s v="PHEV"/>
  </r>
  <r>
    <s v="KNDC4DLC8N"/>
    <x v="5"/>
    <s v="Olympia"/>
    <s v="WA"/>
    <n v="98501"/>
    <x v="14"/>
    <x v="3"/>
    <s v="EV6"/>
    <x v="1"/>
    <x v="2"/>
    <n v="0"/>
    <n v="22"/>
    <n v="205465396"/>
    <s v="POINT (-122.89165 47.03954)"/>
    <s v="PUGET SOUND ENERGY INC"/>
    <n v="53067010400"/>
    <n v="4"/>
    <s v="BEV"/>
  </r>
  <r>
    <s v="1GYKPWRL1T"/>
    <x v="2"/>
    <s v="Bothell"/>
    <s v="WA"/>
    <n v="98011"/>
    <x v="12"/>
    <x v="28"/>
    <s v="LYRIQ"/>
    <x v="1"/>
    <x v="2"/>
    <n v="0"/>
    <n v="1"/>
    <n v="291609524"/>
    <s v="POINT (-122.20563 47.76144)"/>
    <s v="PUGET SOUND ENERGY INC||CITY OF TACOMA - (WA)"/>
    <n v="53033022102"/>
    <n v="0"/>
    <s v="BEV"/>
  </r>
  <r>
    <s v="50EA1DCA8N"/>
    <x v="2"/>
    <s v="Seattle"/>
    <s v="WA"/>
    <n v="98112"/>
    <x v="14"/>
    <x v="32"/>
    <s v="AIR"/>
    <x v="1"/>
    <x v="2"/>
    <n v="0"/>
    <n v="43"/>
    <n v="201872926"/>
    <s v="POINT (-122.30207 47.64085)"/>
    <s v="CITY OF SEATTLE - (WA)|CITY OF TACOMA - (WA)"/>
    <n v="53033006300"/>
    <n v="4"/>
    <s v="BEV"/>
  </r>
  <r>
    <s v="KMHM34AA4S"/>
    <x v="2"/>
    <s v="Seattle"/>
    <s v="WA"/>
    <n v="98103"/>
    <x v="0"/>
    <x v="15"/>
    <s v="IONIQ 6"/>
    <x v="1"/>
    <x v="2"/>
    <n v="0"/>
    <n v="46"/>
    <n v="292341304"/>
    <s v="POINT (-122.35436 47.67596)"/>
    <s v="CITY OF SEATTLE - (WA)|CITY OF TACOMA - (WA)"/>
    <n v="53033002700"/>
    <n v="1"/>
    <s v="BEV"/>
  </r>
  <r>
    <s v="YV4BR0CK9M"/>
    <x v="2"/>
    <s v="Redmond"/>
    <s v="WA"/>
    <n v="98052"/>
    <x v="2"/>
    <x v="12"/>
    <s v="XC90"/>
    <x v="0"/>
    <x v="1"/>
    <n v="18"/>
    <n v="48"/>
    <n v="167358859"/>
    <s v="POINT (-122.13158 47.67858)"/>
    <s v="PUGET SOUND ENERGY INC||CITY OF TACOMA - (WA)"/>
    <n v="53033022902"/>
    <n v="5"/>
    <s v="PHEV"/>
  </r>
  <r>
    <s v="5NMMCET19S"/>
    <x v="2"/>
    <s v="Issaquah"/>
    <s v="WA"/>
    <n v="98027"/>
    <x v="0"/>
    <x v="9"/>
    <s v="GV70"/>
    <x v="1"/>
    <x v="2"/>
    <n v="0"/>
    <n v="41"/>
    <n v="287495967"/>
    <s v="POINT (-122.03439 47.5301)"/>
    <s v="PUGET SOUND ENERGY INC||CITY OF TACOMA - (WA)"/>
    <n v="53033025007"/>
    <n v="1"/>
    <s v="BEV"/>
  </r>
  <r>
    <s v="KM8HB3A72R"/>
    <x v="2"/>
    <s v="Shoreline"/>
    <s v="WA"/>
    <n v="98133"/>
    <x v="6"/>
    <x v="15"/>
    <s v="KONA"/>
    <x v="1"/>
    <x v="2"/>
    <n v="0"/>
    <n v="32"/>
    <n v="267067041"/>
    <s v="POINT (-122.33364 47.73709)"/>
    <s v="CITY OF SEATTLE - (WA)|CITY OF TACOMA - (WA)"/>
    <n v="53033020302"/>
    <n v="2"/>
    <s v="BEV"/>
  </r>
  <r>
    <s v="3FMTK4SX6T"/>
    <x v="3"/>
    <s v="Suquamish"/>
    <s v="WA"/>
    <n v="98392"/>
    <x v="12"/>
    <x v="4"/>
    <s v="MUSTANG MACH-E"/>
    <x v="1"/>
    <x v="2"/>
    <n v="0"/>
    <n v="23"/>
    <n v="292122050"/>
    <s v="POINT (-122.55242 47.73162)"/>
    <s v="PUGET SOUND ENERGY INC"/>
    <n v="53035940100"/>
    <n v="0"/>
    <s v="BEV"/>
  </r>
  <r>
    <s v="YV4H60CZ1N"/>
    <x v="2"/>
    <s v="Bellevue"/>
    <s v="WA"/>
    <n v="98005"/>
    <x v="14"/>
    <x v="12"/>
    <s v="XC90"/>
    <x v="0"/>
    <x v="0"/>
    <n v="35"/>
    <n v="48"/>
    <n v="245317852"/>
    <s v="POINT (-122.1621 47.64441)"/>
    <s v="PUGET SOUND ENERGY INC||CITY OF TACOMA - (WA)"/>
    <n v="53033023701"/>
    <n v="4"/>
    <s v="PHEV"/>
  </r>
  <r>
    <s v="1V2VRPE8XS"/>
    <x v="3"/>
    <s v="Silverdale"/>
    <s v="WA"/>
    <n v="98383"/>
    <x v="0"/>
    <x v="21"/>
    <s v="ID.4"/>
    <x v="1"/>
    <x v="2"/>
    <n v="0"/>
    <n v="23"/>
    <n v="286095911"/>
    <s v="POINT (-122.69275 47.65171)"/>
    <s v="PUGET SOUND ENERGY INC"/>
    <n v="53035091205"/>
    <n v="1"/>
    <s v="BEV"/>
  </r>
  <r>
    <s v="WBA8E1C57J"/>
    <x v="2"/>
    <s v="Kirkland"/>
    <s v="WA"/>
    <n v="98033"/>
    <x v="1"/>
    <x v="0"/>
    <s v="330E"/>
    <x v="0"/>
    <x v="1"/>
    <n v="14"/>
    <n v="45"/>
    <n v="145459548"/>
    <s v="POINT (-122.2066 47.67887)"/>
    <s v="PUGET SOUND ENERGY INC||CITY OF TACOMA - (WA)"/>
    <n v="53033022401"/>
    <n v="8"/>
    <s v="PHEV"/>
  </r>
  <r>
    <s v="3GN7DMRP9S"/>
    <x v="2"/>
    <s v="Bellevue"/>
    <s v="WA"/>
    <n v="98004"/>
    <x v="0"/>
    <x v="5"/>
    <s v="EQUINOX"/>
    <x v="1"/>
    <x v="2"/>
    <n v="0"/>
    <n v="41"/>
    <n v="285153298"/>
    <s v="POINT (-122.1872 47.61001)"/>
    <s v="PUGET SOUND ENERGY INC||CITY OF TACOMA - (WA)"/>
    <n v="53033023807"/>
    <n v="1"/>
    <s v="BEV"/>
  </r>
  <r>
    <s v="5YJSA1E17F"/>
    <x v="18"/>
    <s v="Woodland"/>
    <s v="WA"/>
    <n v="98674"/>
    <x v="5"/>
    <x v="1"/>
    <s v="MODEL S"/>
    <x v="1"/>
    <x v="0"/>
    <n v="208"/>
    <n v="20"/>
    <n v="6168536"/>
    <s v="POINT (-122.74017 45.9094)"/>
    <s v="BONNEVILLE POWER ADMINISTRATION||PUD NO 1 OF COWLITZ COUNTY"/>
    <n v="53015001503"/>
    <n v="11"/>
    <s v="BEV"/>
  </r>
  <r>
    <s v="WA1H2BFZ3N"/>
    <x v="2"/>
    <s v="Seattle"/>
    <s v="WA"/>
    <n v="98112"/>
    <x v="14"/>
    <x v="2"/>
    <s v="Q4"/>
    <x v="1"/>
    <x v="2"/>
    <n v="0"/>
    <n v="43"/>
    <n v="220569142"/>
    <s v="POINT (-122.30207 47.64085)"/>
    <s v="CITY OF SEATTLE - (WA)|CITY OF TACOMA - (WA)"/>
    <n v="53033006500"/>
    <n v="4"/>
    <s v="BEV"/>
  </r>
  <r>
    <s v="1G1RD6E44E"/>
    <x v="2"/>
    <s v="Tukwila"/>
    <s v="WA"/>
    <n v="98168"/>
    <x v="10"/>
    <x v="5"/>
    <s v="VOLT"/>
    <x v="0"/>
    <x v="0"/>
    <n v="38"/>
    <n v="11"/>
    <n v="123989582"/>
    <s v="POINT (-122.29411 47.48924)"/>
    <s v="CITY OF SEATTLE - (WA)|CITY OF TACOMA - (WA)"/>
    <n v="53033027300"/>
    <n v="12"/>
    <s v="PHEV"/>
  </r>
  <r>
    <s v="4JGGM1CB0P"/>
    <x v="2"/>
    <s v="Bellevue"/>
    <s v="WA"/>
    <n v="98006"/>
    <x v="13"/>
    <x v="26"/>
    <s v="EQE-CLASS SUV"/>
    <x v="1"/>
    <x v="2"/>
    <n v="0"/>
    <n v="41"/>
    <n v="258246887"/>
    <s v="POINT (-122.12096 47.55584)"/>
    <s v="PUGET SOUND ENERGY INC||CITY OF TACOMA - (WA)"/>
    <n v="53033024901"/>
    <n v="3"/>
    <s v="BEV"/>
  </r>
  <r>
    <s v="WA13CBGE5N"/>
    <x v="2"/>
    <s v="Renton"/>
    <s v="WA"/>
    <n v="98059"/>
    <x v="14"/>
    <x v="2"/>
    <s v="E-TRON SPORTBACK"/>
    <x v="1"/>
    <x v="2"/>
    <n v="0"/>
    <n v="11"/>
    <n v="260557454"/>
    <s v="POINT (-122.11589 47.50243)"/>
    <s v="PUGET SOUND ENERGY INC||CITY OF TACOMA - (WA)"/>
    <n v="53033031913"/>
    <n v="4"/>
    <s v="BEV"/>
  </r>
  <r>
    <s v="WBY1Z4C55G"/>
    <x v="2"/>
    <s v="Newcastle"/>
    <s v="WA"/>
    <n v="98056"/>
    <x v="3"/>
    <x v="0"/>
    <s v="I3"/>
    <x v="0"/>
    <x v="0"/>
    <n v="72"/>
    <n v="41"/>
    <n v="6043061"/>
    <s v="POINT (-122.18839 47.51197)"/>
    <s v="PUGET SOUND ENERGY INC||CITY OF TACOMA - (WA)"/>
    <n v="53033025001"/>
    <n v="10"/>
    <s v="PHEV"/>
  </r>
  <r>
    <s v="1GYKPWRLXT"/>
    <x v="2"/>
    <s v="Bellevue"/>
    <s v="WA"/>
    <n v="98005"/>
    <x v="12"/>
    <x v="28"/>
    <s v="LYRIQ"/>
    <x v="1"/>
    <x v="2"/>
    <n v="0"/>
    <n v="48"/>
    <n v="289945533"/>
    <s v="POINT (-122.1621 47.64441)"/>
    <s v="PUGET SOUND ENERGY INC||CITY OF TACOMA - (WA)"/>
    <n v="53033023702"/>
    <n v="0"/>
    <s v="BEV"/>
  </r>
  <r>
    <s v="KM8K53AG4P"/>
    <x v="18"/>
    <s v="Longview"/>
    <s v="WA"/>
    <n v="98632"/>
    <x v="13"/>
    <x v="15"/>
    <s v="KONA"/>
    <x v="1"/>
    <x v="2"/>
    <n v="0"/>
    <n v="19"/>
    <n v="261343211"/>
    <s v="POINT (-122.95058 46.14681)"/>
    <s v="BONNEVILLE POWER ADMINISTRATION||PUD NO 1 OF COWLITZ COUNTY"/>
    <n v="53015000601"/>
    <n v="3"/>
    <s v="BEV"/>
  </r>
  <r>
    <s v="KM8KMDDF4R"/>
    <x v="2"/>
    <s v="Auburn"/>
    <s v="WA"/>
    <n v="98092"/>
    <x v="6"/>
    <x v="15"/>
    <s v="IONIQ 5"/>
    <x v="1"/>
    <x v="2"/>
    <n v="0"/>
    <n v="47"/>
    <n v="272298890"/>
    <s v="POINT (-122.18263 47.31825)"/>
    <s v="PUGET SOUND ENERGY INC||CITY OF TACOMA - (WA)"/>
    <n v="53033031207"/>
    <n v="2"/>
    <s v="BEV"/>
  </r>
  <r>
    <s v="WB533CF0XP"/>
    <x v="2"/>
    <s v="Bothell"/>
    <s v="WA"/>
    <n v="98011"/>
    <x v="13"/>
    <x v="0"/>
    <s v="IX"/>
    <x v="1"/>
    <x v="2"/>
    <n v="0"/>
    <n v="1"/>
    <n v="237746078"/>
    <s v="POINT (-122.20563 47.76144)"/>
    <s v="PUGET SOUND ENERGY INC||CITY OF TACOMA - (WA)"/>
    <n v="53033021804"/>
    <n v="3"/>
    <s v="BEV"/>
  </r>
  <r>
    <s v="7JDE23KL8S"/>
    <x v="0"/>
    <s v="Snohomish"/>
    <s v="WA"/>
    <n v="98296"/>
    <x v="0"/>
    <x v="12"/>
    <s v="EX90"/>
    <x v="1"/>
    <x v="2"/>
    <n v="0"/>
    <n v="1"/>
    <n v="285509115"/>
    <s v="POINT (-122.1389 47.87115)"/>
    <s v="PUGET SOUND ENERGY INC"/>
    <n v="53061052112"/>
    <n v="1"/>
    <s v="BEV"/>
  </r>
  <r>
    <s v="3FA6P0PU8F"/>
    <x v="21"/>
    <s v="Port Hadlock"/>
    <s v="WA"/>
    <n v="98339"/>
    <x v="5"/>
    <x v="4"/>
    <s v="FUSION"/>
    <x v="0"/>
    <x v="1"/>
    <n v="19"/>
    <n v="24"/>
    <n v="254228971"/>
    <s v="POINT (-122.75878 48.03591)"/>
    <s v="BONNEVILLE POWER ADMINISTRATION||PUGET SOUND ENERGY INC||PUD NO 1 OF JEFFERSON COUNTY"/>
    <n v="53031950400"/>
    <n v="11"/>
    <s v="PHEV"/>
  </r>
  <r>
    <s v="1G1RB6E41F"/>
    <x v="3"/>
    <s v="Port Orchard"/>
    <s v="WA"/>
    <n v="98366"/>
    <x v="5"/>
    <x v="5"/>
    <s v="VOLT"/>
    <x v="0"/>
    <x v="0"/>
    <n v="38"/>
    <n v="26"/>
    <n v="107188525"/>
    <s v="POINT (-122.63848 47.5414)"/>
    <s v="PUGET SOUND ENERGY INC"/>
    <n v="53035092600"/>
    <n v="11"/>
    <s v="PHEV"/>
  </r>
  <r>
    <s v="WB533CF09R"/>
    <x v="2"/>
    <s v="Shoreline"/>
    <s v="WA"/>
    <n v="98177"/>
    <x v="6"/>
    <x v="0"/>
    <s v="IX"/>
    <x v="1"/>
    <x v="2"/>
    <n v="0"/>
    <n v="32"/>
    <n v="260822775"/>
    <s v="POINT (-122.37238 47.74068)"/>
    <s v="CITY OF SEATTLE - (WA)|CITY OF TACOMA - (WA)"/>
    <n v="53033020900"/>
    <n v="2"/>
    <s v="BEV"/>
  </r>
  <r>
    <s v="JTMCB3FV9R"/>
    <x v="15"/>
    <s v="Ridgefield"/>
    <s v="WA"/>
    <n v="98642"/>
    <x v="6"/>
    <x v="11"/>
    <s v="RAV4 PRIME (PHEV)"/>
    <x v="0"/>
    <x v="0"/>
    <n v="42"/>
    <n v="18"/>
    <n v="273616206"/>
    <s v="POINT (-122.74595 45.81539)"/>
    <s v="BONNEVILLE POWER ADMINISTRATION||PUD NO 1 OF CLARK COUNTY - (WA)"/>
    <n v="53011040304"/>
    <n v="2"/>
    <s v="PHEV"/>
  </r>
  <r>
    <s v="7PDSGABL8R"/>
    <x v="2"/>
    <s v="Seattle"/>
    <s v="WA"/>
    <n v="98115"/>
    <x v="6"/>
    <x v="18"/>
    <s v="R1S"/>
    <x v="1"/>
    <x v="2"/>
    <n v="0"/>
    <n v="43"/>
    <n v="264982259"/>
    <s v="POINT (-122.31676 47.68156)"/>
    <s v="CITY OF SEATTLE - (WA)|CITY OF TACOMA - (WA)"/>
    <n v="53033004301"/>
    <n v="2"/>
    <s v="BEV"/>
  </r>
  <r>
    <s v="1C4RJYC63N"/>
    <x v="2"/>
    <s v="Lake Forest Park"/>
    <s v="WA"/>
    <n v="98155"/>
    <x v="14"/>
    <x v="10"/>
    <s v="GRAND CHEROKEE"/>
    <x v="0"/>
    <x v="1"/>
    <n v="25"/>
    <n v="46"/>
    <n v="225733147"/>
    <s v="POINT (-122.30304 47.75494)"/>
    <s v="CITY OF SEATTLE - (WA)|CITY OF TACOMA - (WA)"/>
    <n v="53033021400"/>
    <n v="4"/>
    <s v="PHEV"/>
  </r>
  <r>
    <s v="KMHC75LJ1L"/>
    <x v="2"/>
    <s v="Seattle"/>
    <s v="WA"/>
    <n v="98144"/>
    <x v="4"/>
    <x v="15"/>
    <s v="IONIQ"/>
    <x v="1"/>
    <x v="0"/>
    <n v="170"/>
    <n v="37"/>
    <n v="114937658"/>
    <s v="POINT (-122.30866 47.57874)"/>
    <s v="CITY OF SEATTLE - (WA)|CITY OF TACOMA - (WA)"/>
    <n v="53033009400"/>
    <n v="6"/>
    <s v="BEV"/>
  </r>
  <r>
    <s v="3GN7DNRP7S"/>
    <x v="5"/>
    <s v="Olympia"/>
    <s v="WA"/>
    <n v="98512"/>
    <x v="0"/>
    <x v="5"/>
    <s v="EQUINOX"/>
    <x v="1"/>
    <x v="2"/>
    <n v="0"/>
    <n v="35"/>
    <n v="284795689"/>
    <s v="POINT (-123.04078 46.94792)"/>
    <s v="PUGET SOUND ENERGY INC"/>
    <n v="53067011810"/>
    <n v="1"/>
    <s v="BEV"/>
  </r>
  <r>
    <s v="3GNKDHRK9R"/>
    <x v="3"/>
    <s v="Bainbridge Island"/>
    <s v="WA"/>
    <n v="98110"/>
    <x v="6"/>
    <x v="5"/>
    <s v="BLAZER"/>
    <x v="1"/>
    <x v="2"/>
    <n v="0"/>
    <n v="23"/>
    <n v="276743393"/>
    <s v="POINT (-122.521 47.62759)"/>
    <s v="PUGET SOUND ENERGY INC"/>
    <n v="53035090700"/>
    <n v="2"/>
    <s v="BEV"/>
  </r>
  <r>
    <s v="WP1AE2AY4S"/>
    <x v="2"/>
    <s v="Shoreline"/>
    <s v="WA"/>
    <n v="98155"/>
    <x v="0"/>
    <x v="17"/>
    <s v="CAYENNE"/>
    <x v="0"/>
    <x v="1"/>
    <n v="29"/>
    <n v="32"/>
    <n v="275766396"/>
    <s v="POINT (-122.30304 47.75494)"/>
    <s v="CITY OF SEATTLE - (WA)|CITY OF TACOMA - (WA)"/>
    <n v="53033020500"/>
    <n v="1"/>
    <s v="PHEV"/>
  </r>
  <r>
    <s v="KNDCT3L1XS"/>
    <x v="2"/>
    <s v="Seattle"/>
    <s v="WA"/>
    <n v="98199"/>
    <x v="0"/>
    <x v="3"/>
    <s v="NIRO"/>
    <x v="1"/>
    <x v="2"/>
    <n v="0"/>
    <n v="36"/>
    <n v="274967290"/>
    <s v="POINT (-122.40092 47.65908)"/>
    <s v="CITY OF SEATTLE - (WA)|CITY OF TACOMA - (WA)"/>
    <n v="53033005600"/>
    <n v="1"/>
    <s v="BEV"/>
  </r>
  <r>
    <s v="WA1VABGE6M"/>
    <x v="2"/>
    <s v="Seattle"/>
    <s v="WA"/>
    <n v="98112"/>
    <x v="2"/>
    <x v="2"/>
    <s v="E-TRON"/>
    <x v="1"/>
    <x v="0"/>
    <n v="222"/>
    <n v="43"/>
    <n v="143039690"/>
    <s v="POINT (-122.30207 47.64085)"/>
    <s v="CITY OF SEATTLE - (WA)|CITY OF TACOMA - (WA)"/>
    <n v="53033006200"/>
    <n v="5"/>
    <s v="BEV"/>
  </r>
  <r>
    <s v="3MW5P7J07M"/>
    <x v="2"/>
    <s v="Seattle"/>
    <s v="WA"/>
    <n v="98112"/>
    <x v="2"/>
    <x v="0"/>
    <s v="330E"/>
    <x v="0"/>
    <x v="1"/>
    <n v="22"/>
    <n v="43"/>
    <n v="142101851"/>
    <s v="POINT (-122.30207 47.64085)"/>
    <s v="CITY OF SEATTLE - (WA)|CITY OF TACOMA - (WA)"/>
    <n v="53033006300"/>
    <n v="5"/>
    <s v="PHEV"/>
  </r>
  <r>
    <s v="KM8JFDA26P"/>
    <x v="0"/>
    <s v="Monroe"/>
    <s v="WA"/>
    <n v="98272"/>
    <x v="13"/>
    <x v="15"/>
    <s v="TUCSON"/>
    <x v="0"/>
    <x v="0"/>
    <n v="33"/>
    <n v="39"/>
    <n v="252501987"/>
    <s v="POINT (-121.98087 47.8526)"/>
    <s v="PUGET SOUND ENERGY INC"/>
    <n v="53061052203"/>
    <n v="3"/>
    <s v="PHEV"/>
  </r>
  <r>
    <s v="1FTBW1YK8N"/>
    <x v="2"/>
    <s v="Seattle"/>
    <s v="WA"/>
    <n v="98133"/>
    <x v="14"/>
    <x v="4"/>
    <s v="TRANSIT"/>
    <x v="1"/>
    <x v="2"/>
    <n v="0"/>
    <n v="46"/>
    <n v="218236987"/>
    <s v="POINT (-122.33364 47.73709)"/>
    <s v="CITY OF SEATTLE - (WA)|CITY OF TACOMA - (WA)"/>
    <n v="53033000602"/>
    <n v="4"/>
    <s v="BEV"/>
  </r>
  <r>
    <s v="WA1LABGE9M"/>
    <x v="2"/>
    <s v="Federal Way"/>
    <s v="WA"/>
    <n v="98023"/>
    <x v="2"/>
    <x v="2"/>
    <s v="E-TRON"/>
    <x v="1"/>
    <x v="2"/>
    <n v="0"/>
    <n v="30"/>
    <n v="287235280"/>
    <s v="POINT (-122.36217 47.31011)"/>
    <s v="PUGET SOUND ENERGY INC||CITY OF TACOMA - (WA)"/>
    <n v="53033030201"/>
    <n v="5"/>
    <s v="BEV"/>
  </r>
  <r>
    <s v="YV4ED3UB9N"/>
    <x v="21"/>
    <s v="Port Ludlow"/>
    <s v="WA"/>
    <n v="98365"/>
    <x v="14"/>
    <x v="12"/>
    <s v="XC40"/>
    <x v="1"/>
    <x v="2"/>
    <n v="0"/>
    <n v="24"/>
    <n v="203062450"/>
    <s v="POINT (-122.68475 47.92989)"/>
    <s v="BONNEVILLE POWER ADMINISTRATION||PUGET SOUND ENERGY INC||PUD NO 1 OF JEFFERSON COUNTY"/>
    <n v="53031950302"/>
    <n v="4"/>
    <s v="BEV"/>
  </r>
  <r>
    <s v="WBY2Z2C35H"/>
    <x v="2"/>
    <s v="Seattle"/>
    <s v="WA"/>
    <n v="98101"/>
    <x v="11"/>
    <x v="0"/>
    <s v="I8"/>
    <x v="0"/>
    <x v="1"/>
    <n v="14"/>
    <n v="43"/>
    <n v="149072885"/>
    <s v="POINT (-122.34223 47.61085)"/>
    <s v="CITY OF SEATTLE - (WA)|CITY OF TACOMA - (WA)"/>
    <n v="53033008401"/>
    <n v="9"/>
    <s v="PHEV"/>
  </r>
  <r>
    <s v="7YAKM4DA2T"/>
    <x v="2"/>
    <s v="Burien"/>
    <s v="WA"/>
    <n v="98166"/>
    <x v="12"/>
    <x v="15"/>
    <s v="IONIQ 5"/>
    <x v="1"/>
    <x v="2"/>
    <n v="0"/>
    <n v="34"/>
    <n v="292593920"/>
    <s v="POINT (-122.34731 47.45207)"/>
    <s v="PUGET SOUND ENERGY INC||CITY OF TACOMA - (WA)"/>
    <n v="53033027901"/>
    <n v="0"/>
    <s v="BEV"/>
  </r>
  <r>
    <s v="7YAMWFS59T"/>
    <x v="2"/>
    <s v="Burien"/>
    <s v="WA"/>
    <n v="98166"/>
    <x v="12"/>
    <x v="15"/>
    <s v="IONIQ 9"/>
    <x v="1"/>
    <x v="2"/>
    <n v="0"/>
    <n v="34"/>
    <n v="283156107"/>
    <s v="POINT (-122.34731 47.45207)"/>
    <s v="CITY OF SEATTLE - (WA)|CITY OF TACOMA - (WA)"/>
    <n v="53033027500"/>
    <n v="0"/>
    <s v="BEV"/>
  </r>
  <r>
    <s v="1GYKPPRK8R"/>
    <x v="15"/>
    <s v="Camas"/>
    <s v="WA"/>
    <n v="98607"/>
    <x v="6"/>
    <x v="28"/>
    <s v="LYRIQ"/>
    <x v="1"/>
    <x v="2"/>
    <n v="0"/>
    <n v="18"/>
    <n v="265710952"/>
    <s v="POINT (-122.40177 45.58705)"/>
    <s v="BONNEVILLE POWER ADMINISTRATION||PUD NO 1 OF CLARK COUNTY - (WA)"/>
    <n v="53011040608"/>
    <n v="2"/>
    <s v="BEV"/>
  </r>
  <r>
    <s v="YV1H60EP5R"/>
    <x v="2"/>
    <s v="Duvall"/>
    <s v="WA"/>
    <n v="98019"/>
    <x v="6"/>
    <x v="12"/>
    <s v="V60"/>
    <x v="0"/>
    <x v="0"/>
    <n v="41"/>
    <n v="45"/>
    <n v="261805246"/>
    <s v="POINT (-121.98609 47.74068)"/>
    <s v="PUGET SOUND ENERGY INC||CITY OF TACOMA - (WA)"/>
    <n v="53033032402"/>
    <n v="2"/>
    <s v="PHEV"/>
  </r>
  <r>
    <s v="3FMTK1RM2N"/>
    <x v="2"/>
    <s v="Seattle"/>
    <s v="WA"/>
    <n v="98109"/>
    <x v="14"/>
    <x v="4"/>
    <s v="MUSTANG MACH-E"/>
    <x v="1"/>
    <x v="2"/>
    <n v="0"/>
    <n v="36"/>
    <n v="212105610"/>
    <s v="POINT (-122.35022 47.63824)"/>
    <s v="CITY OF SEATTLE - (WA)|CITY OF TACOMA - (WA)"/>
    <n v="53033006800"/>
    <n v="4"/>
    <s v="BEV"/>
  </r>
  <r>
    <s v="1FTBW9CK1P"/>
    <x v="2"/>
    <s v="Seattle"/>
    <s v="WA"/>
    <n v="98117"/>
    <x v="13"/>
    <x v="4"/>
    <s v="TRANSIT"/>
    <x v="1"/>
    <x v="2"/>
    <n v="0"/>
    <n v="36"/>
    <n v="273445462"/>
    <s v="POINT (-122.38418 47.70044)"/>
    <s v="CITY OF SEATTLE - (WA)|CITY OF TACOMA - (WA)"/>
    <n v="53033002900"/>
    <n v="3"/>
    <s v="BEV"/>
  </r>
  <r>
    <s v="KNDRMDLH7N"/>
    <x v="1"/>
    <s v="Yakima"/>
    <s v="WA"/>
    <n v="98908"/>
    <x v="14"/>
    <x v="3"/>
    <s v="SORENTO"/>
    <x v="0"/>
    <x v="0"/>
    <n v="32"/>
    <n v="14"/>
    <n v="281641461"/>
    <s v="POINT (-120.60272 46.59656)"/>
    <s v="PACIFICORP"/>
    <n v="53077002801"/>
    <n v="4"/>
    <s v="PHEV"/>
  </r>
  <r>
    <s v="JN1AZ2EB5T"/>
    <x v="2"/>
    <s v="Bellevue"/>
    <s v="WA"/>
    <n v="98005"/>
    <x v="12"/>
    <x v="6"/>
    <s v="LEAF"/>
    <x v="1"/>
    <x v="2"/>
    <n v="0"/>
    <n v="41"/>
    <n v="287344753"/>
    <s v="POINT (-122.1621 47.64441)"/>
    <s v="PUGET SOUND ENERGY INC||CITY OF TACOMA - (WA)"/>
    <n v="53033023604"/>
    <n v="0"/>
    <s v="BEV"/>
  </r>
  <r>
    <s v="5LMYJ8XY1P"/>
    <x v="2"/>
    <s v="Kent"/>
    <s v="WA"/>
    <n v="98042"/>
    <x v="13"/>
    <x v="36"/>
    <s v="AVIATOR"/>
    <x v="0"/>
    <x v="1"/>
    <n v="21"/>
    <n v="47"/>
    <n v="261632514"/>
    <s v="POINT (-122.10798 47.37124)"/>
    <s v="PUGET SOUND ENERGY INC||CITY OF TACOMA - (WA)"/>
    <n v="53033031708"/>
    <n v="3"/>
    <s v="PHEV"/>
  </r>
  <r>
    <s v="WBY33HD08S"/>
    <x v="2"/>
    <s v="Sammamish"/>
    <s v="WA"/>
    <n v="98074"/>
    <x v="0"/>
    <x v="0"/>
    <s v="I4"/>
    <x v="1"/>
    <x v="2"/>
    <n v="0"/>
    <n v="45"/>
    <n v="280445945"/>
    <s v="POINT (-122.02054 47.60326)"/>
    <s v="PUGET SOUND ENERGY INC||CITY OF TACOMA - (WA)"/>
    <n v="53033032318"/>
    <n v="1"/>
    <s v="BEV"/>
  </r>
  <r>
    <s v="1GT10BDD9S"/>
    <x v="5"/>
    <s v="Yelm"/>
    <s v="WA"/>
    <n v="98597"/>
    <x v="0"/>
    <x v="35"/>
    <s v="HUMMER EV PICKUP"/>
    <x v="1"/>
    <x v="2"/>
    <n v="0"/>
    <n v="20"/>
    <n v="282370966"/>
    <s v="POINT (-122.60735 46.94239)"/>
    <s v="PUGET SOUND ENERGY INC"/>
    <n v="53067012510"/>
    <n v="1"/>
    <s v="BEV"/>
  </r>
  <r>
    <s v="1GYKPRRLXT"/>
    <x v="2"/>
    <s v="Burien"/>
    <s v="WA"/>
    <n v="98166"/>
    <x v="12"/>
    <x v="28"/>
    <s v="LYRIQ"/>
    <x v="1"/>
    <x v="2"/>
    <n v="0"/>
    <n v="34"/>
    <n v="286310083"/>
    <s v="POINT (-122.34731 47.45207)"/>
    <s v="PUGET SOUND ENERGY INC||CITY OF TACOMA - (WA)"/>
    <n v="53033027600"/>
    <n v="0"/>
    <s v="BEV"/>
  </r>
  <r>
    <s v="KM8K53AG7P"/>
    <x v="3"/>
    <s v="Port Orchard"/>
    <s v="WA"/>
    <n v="98367"/>
    <x v="13"/>
    <x v="15"/>
    <s v="KONA"/>
    <x v="1"/>
    <x v="2"/>
    <n v="0"/>
    <n v="26"/>
    <n v="280069723"/>
    <s v="POINT (-122.68516 47.50645)"/>
    <s v="PUGET SOUND ENERGY INC"/>
    <n v="53035092902"/>
    <n v="3"/>
    <s v="BEV"/>
  </r>
  <r>
    <s v="5YJ3E1EA8H"/>
    <x v="2"/>
    <s v="Shoreline"/>
    <s v="WA"/>
    <n v="98177"/>
    <x v="11"/>
    <x v="1"/>
    <s v="MODEL 3"/>
    <x v="1"/>
    <x v="0"/>
    <n v="220"/>
    <n v="32"/>
    <n v="128717137"/>
    <s v="POINT (-122.37238 47.74068)"/>
    <s v="CITY OF SEATTLE - (WA)|CITY OF TACOMA - (WA)"/>
    <n v="53033020800"/>
    <n v="9"/>
    <s v="BEV"/>
  </r>
  <r>
    <s v="WBA33AG07P"/>
    <x v="2"/>
    <s v="Redmond"/>
    <s v="WA"/>
    <n v="98052"/>
    <x v="13"/>
    <x v="0"/>
    <s v="530E"/>
    <x v="0"/>
    <x v="1"/>
    <n v="18"/>
    <n v="45"/>
    <n v="224638081"/>
    <s v="POINT (-122.13158 47.67858)"/>
    <s v="PUGET SOUND ENERGY INC||CITY OF TACOMA - (WA)"/>
    <n v="53033032321"/>
    <n v="3"/>
    <s v="PHEV"/>
  </r>
  <r>
    <s v="3GN7DLRR9S"/>
    <x v="15"/>
    <s v="Camas"/>
    <s v="WA"/>
    <n v="98607"/>
    <x v="0"/>
    <x v="5"/>
    <s v="EQUINOX"/>
    <x v="1"/>
    <x v="2"/>
    <n v="0"/>
    <n v="18"/>
    <n v="284093078"/>
    <s v="POINT (-122.40177 45.58705)"/>
    <s v="BONNEVILLE POWER ADMINISTRATION||PUD NO 1 OF CLARK COUNTY - (WA)"/>
    <n v="53011041500"/>
    <n v="1"/>
    <s v="BEV"/>
  </r>
  <r>
    <s v="3C4RJNCK5S"/>
    <x v="5"/>
    <s v="Rainier"/>
    <s v="WA"/>
    <n v="98576"/>
    <x v="0"/>
    <x v="10"/>
    <s v="WAGONEER S"/>
    <x v="1"/>
    <x v="2"/>
    <n v="0"/>
    <n v="2"/>
    <n v="283317597"/>
    <s v="POINT (-122.68993 46.88897)"/>
    <s v="PUGET SOUND ENERGY INC"/>
    <n v="53067012531"/>
    <n v="1"/>
    <s v="BEV"/>
  </r>
  <r>
    <s v="YV4BR0CM8L"/>
    <x v="2"/>
    <s v="Issaquah"/>
    <s v="WA"/>
    <n v="98029"/>
    <x v="4"/>
    <x v="12"/>
    <s v="XC90"/>
    <x v="0"/>
    <x v="1"/>
    <n v="18"/>
    <n v="5"/>
    <n v="123385398"/>
    <s v="POINT (-122.01656 47.57118)"/>
    <s v="PUGET SOUND ENERGY INC||CITY OF TACOMA - (WA)"/>
    <n v="53033032221"/>
    <n v="6"/>
    <s v="PHEV"/>
  </r>
  <r>
    <s v="W1KEG2CB0R"/>
    <x v="2"/>
    <s v="Kirkland"/>
    <s v="WA"/>
    <n v="98034"/>
    <x v="6"/>
    <x v="26"/>
    <s v="EQE-CLASS SEDAN"/>
    <x v="1"/>
    <x v="2"/>
    <n v="0"/>
    <n v="45"/>
    <n v="264764335"/>
    <s v="POINT (-122.22901 47.72201)"/>
    <s v="PUGET SOUND ENERGY INC||CITY OF TACOMA - (WA)"/>
    <n v="53033021904"/>
    <n v="2"/>
    <s v="BEV"/>
  </r>
  <r>
    <s v="7FCTGBAA5P"/>
    <x v="2"/>
    <s v="Seattle"/>
    <s v="WA"/>
    <n v="98119"/>
    <x v="13"/>
    <x v="18"/>
    <s v="R1T"/>
    <x v="1"/>
    <x v="2"/>
    <n v="0"/>
    <n v="36"/>
    <n v="259753252"/>
    <s v="POINT (-122.3684 47.64586)"/>
    <s v="CITY OF SEATTLE - (WA)|CITY OF TACOMA - (WA)"/>
    <n v="53033006900"/>
    <n v="3"/>
    <s v="BEV"/>
  </r>
  <r>
    <s v="7SAXCDE58N"/>
    <x v="2"/>
    <s v="Seatac"/>
    <s v="WA"/>
    <n v="98168"/>
    <x v="14"/>
    <x v="1"/>
    <s v="MODEL X"/>
    <x v="1"/>
    <x v="2"/>
    <n v="0"/>
    <n v="33"/>
    <n v="291529675"/>
    <s v="POINT (-122.29411 47.48924)"/>
    <s v="CITY OF SEATTLE - (WA)|CITY OF TACOMA - (WA)"/>
    <n v="53033027300"/>
    <n v="4"/>
    <s v="BEV"/>
  </r>
  <r>
    <s v="KNDCT3L11S"/>
    <x v="2"/>
    <s v="Seattle"/>
    <s v="WA"/>
    <n v="98125"/>
    <x v="0"/>
    <x v="3"/>
    <s v="NIRO"/>
    <x v="1"/>
    <x v="2"/>
    <n v="0"/>
    <n v="46"/>
    <n v="285874137"/>
    <s v="POINT (-122.30253 47.72656)"/>
    <s v="CITY OF SEATTLE - (WA)|CITY OF TACOMA - (WA)"/>
    <n v="53033000202"/>
    <n v="1"/>
    <s v="BEV"/>
  </r>
  <r>
    <s v="YSMET3KA9P"/>
    <x v="2"/>
    <s v="Woodinville"/>
    <s v="WA"/>
    <n v="98072"/>
    <x v="13"/>
    <x v="29"/>
    <s v="POLESTAR 2"/>
    <x v="1"/>
    <x v="2"/>
    <n v="0"/>
    <n v="45"/>
    <n v="220883365"/>
    <s v="POINT (-122.15545 47.75448)"/>
    <s v="PUGET SOUND ENERGY INC||CITY OF TACOMA - (WA)"/>
    <n v="53033032319"/>
    <n v="3"/>
    <s v="BEV"/>
  </r>
  <r>
    <s v="4JGDM2EB0R"/>
    <x v="2"/>
    <s v="Seattle"/>
    <s v="WA"/>
    <n v="98115"/>
    <x v="6"/>
    <x v="26"/>
    <s v="EQS-CLASS SUV"/>
    <x v="1"/>
    <x v="2"/>
    <n v="0"/>
    <n v="46"/>
    <n v="274860071"/>
    <s v="POINT (-122.31676 47.68156)"/>
    <s v="CITY OF SEATTLE - (WA)|CITY OF TACOMA - (WA)"/>
    <n v="53033002000"/>
    <n v="2"/>
    <s v="BEV"/>
  </r>
  <r>
    <s v="JTJBDADB3T"/>
    <x v="2"/>
    <s v="Federal Way"/>
    <s v="WA"/>
    <n v="98003"/>
    <x v="12"/>
    <x v="8"/>
    <s v="RZ"/>
    <x v="1"/>
    <x v="2"/>
    <n v="0"/>
    <n v="30"/>
    <n v="293804248"/>
    <s v="POINT (-122.3303 47.30151)"/>
    <s v="PUGET SOUND ENERGY INC||CITY OF TACOMA - (WA)"/>
    <n v="53033030203"/>
    <n v="0"/>
    <s v="BEV"/>
  </r>
  <r>
    <s v="YV4BK0DP8L"/>
    <x v="2"/>
    <s v="Kenmore"/>
    <s v="WA"/>
    <n v="98028"/>
    <x v="4"/>
    <x v="12"/>
    <s v="XC60"/>
    <x v="0"/>
    <x v="1"/>
    <n v="19"/>
    <n v="46"/>
    <n v="8722059"/>
    <s v="POINT (-122.24369 47.75892)"/>
    <s v="PUGET SOUND ENERGY INC||CITY OF TACOMA - (WA)"/>
    <n v="53033022102"/>
    <n v="6"/>
    <s v="PHEV"/>
  </r>
  <r>
    <s v="1N4BZ1CPXL"/>
    <x v="3"/>
    <s v="Kingston"/>
    <s v="WA"/>
    <n v="98346"/>
    <x v="4"/>
    <x v="6"/>
    <s v="LEAF"/>
    <x v="1"/>
    <x v="0"/>
    <n v="215"/>
    <n v="23"/>
    <n v="138383549"/>
    <s v="POINT (-122.4977 47.79802)"/>
    <s v="PUGET SOUND ENERGY INC"/>
    <n v="53035090102"/>
    <n v="6"/>
    <s v="BEV"/>
  </r>
  <r>
    <s v="KMUKEDSB8S"/>
    <x v="2"/>
    <s v="Woodinville"/>
    <s v="WA"/>
    <n v="98072"/>
    <x v="0"/>
    <x v="9"/>
    <s v="GV60"/>
    <x v="1"/>
    <x v="2"/>
    <n v="0"/>
    <n v="45"/>
    <n v="279023496"/>
    <s v="POINT (-122.15545 47.75448)"/>
    <s v="PUGET SOUND ENERGY INC||CITY OF TACOMA - (WA)"/>
    <n v="53033021906"/>
    <n v="1"/>
    <s v="BEV"/>
  </r>
  <r>
    <s v="KNDPYDDH3T"/>
    <x v="2"/>
    <s v="Shoreline"/>
    <s v="WA"/>
    <n v="98177"/>
    <x v="12"/>
    <x v="3"/>
    <s v="SPORTAGE"/>
    <x v="0"/>
    <x v="0"/>
    <n v="33"/>
    <n v="32"/>
    <n v="289863318"/>
    <s v="POINT (-122.37238 47.74068)"/>
    <s v="CITY OF SEATTLE - (WA)|CITY OF TACOMA - (WA)"/>
    <n v="53033020200"/>
    <n v="0"/>
    <s v="PHEV"/>
  </r>
  <r>
    <s v="7YAKN4DA8T"/>
    <x v="2"/>
    <s v="Seattle"/>
    <s v="WA"/>
    <n v="98177"/>
    <x v="12"/>
    <x v="15"/>
    <s v="IONIQ 5"/>
    <x v="1"/>
    <x v="2"/>
    <n v="0"/>
    <n v="36"/>
    <n v="290872179"/>
    <s v="POINT (-122.37238 47.74068)"/>
    <s v="CITY OF SEATTLE - (WA)|CITY OF TACOMA - (WA)"/>
    <n v="53033001600"/>
    <n v="0"/>
    <s v="BEV"/>
  </r>
  <r>
    <s v="5LMYJ8XY4P"/>
    <x v="15"/>
    <s v="Vancouver"/>
    <s v="WA"/>
    <n v="98682"/>
    <x v="13"/>
    <x v="36"/>
    <s v="AVIATOR"/>
    <x v="0"/>
    <x v="1"/>
    <n v="21"/>
    <n v="17"/>
    <n v="271092888"/>
    <s v="POINT (-122.55149 45.69345)"/>
    <s v="BONNEVILLE POWER ADMINISTRATION||PUD NO 1 OF CLARK COUNTY - (WA)"/>
    <n v="53011040713"/>
    <n v="3"/>
    <s v="PHEV"/>
  </r>
  <r>
    <s v="KM8S6DA2XP"/>
    <x v="5"/>
    <s v="Tumwater"/>
    <s v="WA"/>
    <n v="98512"/>
    <x v="13"/>
    <x v="15"/>
    <s v="SANTA FE"/>
    <x v="0"/>
    <x v="0"/>
    <n v="30"/>
    <n v="22"/>
    <n v="255037884"/>
    <s v="POINT (-123.04078 46.94792)"/>
    <s v="PUGET SOUND ENERGY INC"/>
    <n v="53067010910"/>
    <n v="3"/>
    <s v="PHEV"/>
  </r>
  <r>
    <s v="3GPKHVRJ8R"/>
    <x v="2"/>
    <s v="Redmond"/>
    <s v="WA"/>
    <n v="98052"/>
    <x v="6"/>
    <x v="27"/>
    <s v="PROLOGUE"/>
    <x v="1"/>
    <x v="2"/>
    <n v="0"/>
    <n v="48"/>
    <n v="271887045"/>
    <s v="POINT (-122.13158 47.67858)"/>
    <s v="PUGET SOUND ENERGY INC||CITY OF TACOMA - (WA)"/>
    <n v="53033022902"/>
    <n v="2"/>
    <s v="BEV"/>
  </r>
  <r>
    <s v="WA1E2AFY0L"/>
    <x v="3"/>
    <s v="Bainbridge Island"/>
    <s v="WA"/>
    <n v="98110"/>
    <x v="4"/>
    <x v="2"/>
    <s v="Q5 E"/>
    <x v="0"/>
    <x v="1"/>
    <n v="20"/>
    <n v="23"/>
    <n v="105974809"/>
    <s v="POINT (-122.521 47.62759)"/>
    <s v="PUGET SOUND ENERGY INC"/>
    <n v="53035090800"/>
    <n v="6"/>
    <s v="PHEV"/>
  </r>
  <r>
    <s v="1GYKPNRLXS"/>
    <x v="2"/>
    <s v="Duvall"/>
    <s v="WA"/>
    <n v="98019"/>
    <x v="0"/>
    <x v="28"/>
    <s v="LYRIQ"/>
    <x v="1"/>
    <x v="2"/>
    <n v="0"/>
    <n v="45"/>
    <n v="274873791"/>
    <s v="POINT (-121.98609 47.74068)"/>
    <s v="PUGET SOUND ENERGY INC||CITY OF TACOMA - (WA)"/>
    <n v="53033032402"/>
    <n v="1"/>
    <s v="BEV"/>
  </r>
  <r>
    <s v="KM8K23AG6L"/>
    <x v="2"/>
    <s v="Seattle"/>
    <s v="WA"/>
    <n v="98122"/>
    <x v="4"/>
    <x v="15"/>
    <s v="KONA"/>
    <x v="1"/>
    <x v="0"/>
    <n v="258"/>
    <n v="37"/>
    <n v="144798433"/>
    <s v="POINT (-122.31009 47.60803)"/>
    <s v="CITY OF SEATTLE - (WA)|CITY OF TACOMA - (WA)"/>
    <n v="53033008800"/>
    <n v="6"/>
    <s v="BEV"/>
  </r>
  <r>
    <s v="1C4RJYE65N"/>
    <x v="0"/>
    <s v="Bothell"/>
    <s v="WA"/>
    <n v="98012"/>
    <x v="14"/>
    <x v="10"/>
    <s v="GRAND CHEROKEE"/>
    <x v="0"/>
    <x v="1"/>
    <n v="25"/>
    <n v="21"/>
    <n v="225883857"/>
    <s v="POINT (-122.20105 47.84423)"/>
    <s v="PUGET SOUND ENERGY INC"/>
    <n v="53061051921"/>
    <n v="4"/>
    <s v="PHEV"/>
  </r>
  <r>
    <s v="3GN7DLRP0R"/>
    <x v="2"/>
    <s v="Redmond"/>
    <s v="WA"/>
    <n v="98052"/>
    <x v="6"/>
    <x v="5"/>
    <s v="EQUINOX"/>
    <x v="1"/>
    <x v="2"/>
    <n v="0"/>
    <n v="45"/>
    <n v="270189734"/>
    <s v="POINT (-122.13158 47.67858)"/>
    <s v="PUGET SOUND ENERGY INC||CITY OF TACOMA - (WA)"/>
    <n v="53033032321"/>
    <n v="2"/>
    <s v="BEV"/>
  </r>
  <r>
    <s v="1N4BZ1CV2M"/>
    <x v="2"/>
    <s v="Burien"/>
    <s v="WA"/>
    <n v="98166"/>
    <x v="2"/>
    <x v="6"/>
    <s v="LEAF"/>
    <x v="1"/>
    <x v="2"/>
    <n v="0"/>
    <n v="34"/>
    <n v="166140789"/>
    <s v="POINT (-122.34731 47.45207)"/>
    <s v="CITY OF SEATTLE - (WA)|CITY OF TACOMA - (WA)"/>
    <n v="53033027500"/>
    <n v="5"/>
    <s v="BEV"/>
  </r>
  <r>
    <s v="WMZYU7C41J"/>
    <x v="2"/>
    <s v="Seattle"/>
    <s v="WA"/>
    <n v="98177"/>
    <x v="1"/>
    <x v="16"/>
    <s v="COUNTRYMAN"/>
    <x v="0"/>
    <x v="1"/>
    <n v="12"/>
    <n v="32"/>
    <n v="175253669"/>
    <s v="POINT (-122.37238 47.74068)"/>
    <s v="CITY OF SEATTLE - (WA)|CITY OF TACOMA - (WA)"/>
    <n v="53033000500"/>
    <n v="8"/>
    <s v="PHEV"/>
  </r>
  <r>
    <s v="7G2CEHEE1R"/>
    <x v="3"/>
    <s v="Silverdale"/>
    <s v="WA"/>
    <n v="98383"/>
    <x v="6"/>
    <x v="1"/>
    <s v="CYBERTRUCK"/>
    <x v="1"/>
    <x v="2"/>
    <n v="0"/>
    <n v="23"/>
    <n v="267081384"/>
    <s v="POINT (-122.69275 47.65171)"/>
    <s v="PUGET SOUND ENERGY INC"/>
    <n v="53035090400"/>
    <n v="2"/>
    <s v="BEV"/>
  </r>
  <r>
    <s v="KM8K53AG7N"/>
    <x v="3"/>
    <s v="Bainbridge Island"/>
    <s v="WA"/>
    <n v="98110"/>
    <x v="14"/>
    <x v="15"/>
    <s v="KONA"/>
    <x v="1"/>
    <x v="2"/>
    <n v="0"/>
    <n v="23"/>
    <n v="171295127"/>
    <s v="POINT (-122.521 47.62759)"/>
    <s v="PUGET SOUND ENERGY INC"/>
    <n v="53035090800"/>
    <n v="4"/>
    <s v="BEV"/>
  </r>
  <r>
    <s v="WBA8E1C56H"/>
    <x v="15"/>
    <s v="Vancouver"/>
    <s v="WA"/>
    <n v="98683"/>
    <x v="11"/>
    <x v="0"/>
    <s v="330E"/>
    <x v="0"/>
    <x v="1"/>
    <n v="14"/>
    <n v="18"/>
    <n v="162302003"/>
    <s v="POINT (-122.49212 45.60365)"/>
    <s v="BONNEVILLE POWER ADMINISTRATION||PUD NO 1 OF CLARK COUNTY - (WA)"/>
    <n v="53011041325"/>
    <n v="9"/>
    <s v="PHEV"/>
  </r>
  <r>
    <s v="JTJHKCFZ8R"/>
    <x v="15"/>
    <s v="Vancouver"/>
    <s v="WA"/>
    <n v="98684"/>
    <x v="6"/>
    <x v="8"/>
    <s v="NX"/>
    <x v="0"/>
    <x v="0"/>
    <n v="37"/>
    <n v="17"/>
    <n v="259973080"/>
    <s v="POINT (-122.48723 45.63701)"/>
    <s v="BONNEVILLE POWER ADMINISTRATION||PUD NO 1 OF CLARK COUNTY - (WA)"/>
    <n v="53011041319"/>
    <n v="2"/>
    <s v="PHEV"/>
  </r>
  <r>
    <s v="1G1FY6EV1V"/>
    <x v="2"/>
    <s v="Shoreline"/>
    <s v="WA"/>
    <n v="98177"/>
    <x v="16"/>
    <x v="5"/>
    <s v="BOLT"/>
    <x v="1"/>
    <x v="2"/>
    <n v="0"/>
    <n v="32"/>
    <n v="292051000"/>
    <s v="POINT (-122.37238 47.74068)"/>
    <s v="CITY OF SEATTLE - (WA)|CITY OF TACOMA - (WA)"/>
    <n v="53033020200"/>
    <n v="-1"/>
    <s v="BEV"/>
  </r>
  <r>
    <s v="3GN7DNRPXR"/>
    <x v="2"/>
    <s v="Shoreline"/>
    <s v="WA"/>
    <n v="98133"/>
    <x v="6"/>
    <x v="5"/>
    <s v="EQUINOX"/>
    <x v="1"/>
    <x v="2"/>
    <n v="0"/>
    <n v="32"/>
    <n v="269754257"/>
    <s v="POINT (-122.33364 47.73709)"/>
    <s v="CITY OF SEATTLE - (WA)|CITY OF TACOMA - (WA)"/>
    <n v="53033020800"/>
    <n v="2"/>
    <s v="BEV"/>
  </r>
  <r>
    <s v="WA114BGF8S"/>
    <x v="2"/>
    <s v="Bellevue"/>
    <s v="WA"/>
    <n v="98006"/>
    <x v="0"/>
    <x v="2"/>
    <s v="Q6"/>
    <x v="1"/>
    <x v="2"/>
    <n v="0"/>
    <n v="41"/>
    <n v="285199701"/>
    <s v="POINT (-122.12096 47.55584)"/>
    <s v="PUGET SOUND ENERGY INC||CITY OF TACOMA - (WA)"/>
    <n v="53033024902"/>
    <n v="1"/>
    <s v="BEV"/>
  </r>
  <r>
    <s v="3FMTK1RM9M"/>
    <x v="2"/>
    <s v="Tukwila"/>
    <s v="WA"/>
    <n v="98168"/>
    <x v="2"/>
    <x v="4"/>
    <s v="MUSTANG MACH-E"/>
    <x v="1"/>
    <x v="2"/>
    <n v="0"/>
    <n v="11"/>
    <n v="172533035"/>
    <s v="POINT (-122.29411 47.48924)"/>
    <s v="CITY OF SEATTLE - (WA)|CITY OF TACOMA - (WA)"/>
    <n v="53033026200"/>
    <n v="5"/>
    <s v="BEV"/>
  </r>
  <r>
    <s v="1V2DSPE84R"/>
    <x v="2"/>
    <s v="Seattle"/>
    <s v="WA"/>
    <n v="98105"/>
    <x v="6"/>
    <x v="21"/>
    <s v="ID.4"/>
    <x v="1"/>
    <x v="2"/>
    <n v="0"/>
    <n v="43"/>
    <n v="272646300"/>
    <s v="POINT (-122.31307 47.66127)"/>
    <s v="CITY OF SEATTLE - (WA)|CITY OF TACOMA - (WA)"/>
    <n v="53033004401"/>
    <n v="2"/>
    <s v="BEV"/>
  </r>
  <r>
    <s v="JA4J24A54L"/>
    <x v="2"/>
    <s v="Seattle"/>
    <s v="WA"/>
    <n v="98125"/>
    <x v="4"/>
    <x v="33"/>
    <s v="OUTLANDER"/>
    <x v="0"/>
    <x v="1"/>
    <n v="22"/>
    <n v="46"/>
    <n v="125822063"/>
    <s v="POINT (-122.30253 47.72656)"/>
    <s v="CITY OF SEATTLE - (WA)|CITY OF TACOMA - (WA)"/>
    <n v="53033000201"/>
    <n v="6"/>
    <s v="PHEV"/>
  </r>
  <r>
    <s v="WAUUPBFF3J"/>
    <x v="3"/>
    <s v="Bainbridge Island"/>
    <s v="WA"/>
    <n v="98110"/>
    <x v="1"/>
    <x v="2"/>
    <s v="A3"/>
    <x v="0"/>
    <x v="1"/>
    <n v="16"/>
    <n v="23"/>
    <n v="474091481"/>
    <s v="POINT (-122.521 47.62759)"/>
    <s v="PUGET SOUND ENERGY INC"/>
    <n v="53035091002"/>
    <n v="8"/>
    <s v="PHEV"/>
  </r>
  <r>
    <s v="KNDPYDDHXT"/>
    <x v="2"/>
    <s v="Burien"/>
    <s v="WA"/>
    <n v="98148"/>
    <x v="12"/>
    <x v="3"/>
    <s v="SPORTAGE"/>
    <x v="0"/>
    <x v="0"/>
    <n v="33"/>
    <n v="33"/>
    <n v="288307428"/>
    <s v="POINT (-122.32472 47.44519)"/>
    <s v="PUGET SOUND ENERGY INC||CITY OF TACOMA - (WA)"/>
    <n v="53033028000"/>
    <n v="0"/>
    <s v="PHEV"/>
  </r>
  <r>
    <s v="1FT6W3LUXS"/>
    <x v="2"/>
    <s v="Bellevue"/>
    <s v="WA"/>
    <n v="98006"/>
    <x v="0"/>
    <x v="4"/>
    <s v="F-150"/>
    <x v="1"/>
    <x v="2"/>
    <n v="0"/>
    <n v="41"/>
    <n v="288336527"/>
    <s v="POINT (-122.12096 47.55584)"/>
    <s v="PUGET SOUND ENERGY INC||CITY OF TACOMA - (WA)"/>
    <n v="53033024904"/>
    <n v="1"/>
    <s v="BEV"/>
  </r>
  <r>
    <s v="1FADP5CU1E"/>
    <x v="2"/>
    <s v="Algona"/>
    <s v="WA"/>
    <n v="98001"/>
    <x v="10"/>
    <x v="4"/>
    <s v="C-MAX"/>
    <x v="0"/>
    <x v="1"/>
    <n v="19"/>
    <n v="30"/>
    <n v="349361029"/>
    <s v="POINT (-122.28802 47.30264)"/>
    <s v="PUGET SOUND ENERGY INC||CITY OF TACOMA - (WA)"/>
    <n v="53033030901"/>
    <n v="12"/>
    <s v="PHEV"/>
  </r>
  <r>
    <s v="WP1AA2XA6S"/>
    <x v="2"/>
    <s v="Seattle"/>
    <s v="WA"/>
    <n v="98112"/>
    <x v="0"/>
    <x v="17"/>
    <s v="MACAN"/>
    <x v="1"/>
    <x v="2"/>
    <n v="0"/>
    <n v="43"/>
    <n v="275791876"/>
    <s v="POINT (-122.30207 47.64085)"/>
    <s v="CITY OF SEATTLE - (WA)|CITY OF TACOMA - (WA)"/>
    <n v="53033006300"/>
    <n v="1"/>
    <s v="BEV"/>
  </r>
  <r>
    <s v="KMHM54AC8R"/>
    <x v="2"/>
    <s v="Shoreline"/>
    <s v="WA"/>
    <n v="98155"/>
    <x v="6"/>
    <x v="15"/>
    <s v="IONIQ 6"/>
    <x v="1"/>
    <x v="2"/>
    <n v="0"/>
    <n v="32"/>
    <n v="278319415"/>
    <s v="POINT (-122.30304 47.75494)"/>
    <s v="CITY OF SEATTLE - (WA)|CITY OF TACOMA - (WA)"/>
    <n v="53033021100"/>
    <n v="2"/>
    <s v="BEV"/>
  </r>
  <r>
    <s v="5YJYGAED1M"/>
    <x v="2"/>
    <s v="Redmond"/>
    <s v="WA"/>
    <n v="98052"/>
    <x v="2"/>
    <x v="1"/>
    <s v="MODEL Y"/>
    <x v="1"/>
    <x v="2"/>
    <n v="0"/>
    <n v="45"/>
    <n v="146832710"/>
    <s v="POINT (-122.13158 47.67858)"/>
    <s v="PUGET SOUND ENERGY INC||CITY OF TACOMA - (WA)"/>
    <n v="53033022605"/>
    <n v="5"/>
    <s v="BEV"/>
  </r>
  <r>
    <s v="KNDC34LB5P"/>
    <x v="2"/>
    <s v="Renton"/>
    <s v="WA"/>
    <n v="98055"/>
    <x v="13"/>
    <x v="3"/>
    <s v="EV6"/>
    <x v="1"/>
    <x v="2"/>
    <n v="0"/>
    <n v="11"/>
    <n v="258139899"/>
    <s v="POINT (-122.19488 47.44034)"/>
    <s v="PUGET SOUND ENERGY INC||CITY OF TACOMA - (WA)"/>
    <n v="53033025703"/>
    <n v="3"/>
    <s v="BEV"/>
  </r>
  <r>
    <s v="1C4RJYB69S"/>
    <x v="2"/>
    <s v="Tukwila"/>
    <s v="WA"/>
    <n v="98188"/>
    <x v="0"/>
    <x v="10"/>
    <s v="GRAND CHEROKEE"/>
    <x v="0"/>
    <x v="1"/>
    <n v="25"/>
    <n v="11"/>
    <n v="280460708"/>
    <s v="POINT (-122.27979 47.44952)"/>
    <s v="PUGET SOUND ENERGY INC||CITY OF TACOMA - (WA)"/>
    <n v="53033028200"/>
    <n v="1"/>
    <s v="PHEV"/>
  </r>
  <r>
    <s v="W1KEG2BB2P"/>
    <x v="3"/>
    <s v="Bainbridge Island"/>
    <s v="WA"/>
    <n v="98110"/>
    <x v="13"/>
    <x v="26"/>
    <s v="EQE-CLASS SEDAN"/>
    <x v="1"/>
    <x v="2"/>
    <n v="0"/>
    <n v="23"/>
    <n v="280513628"/>
    <s v="POINT (-122.521 47.62759)"/>
    <s v="PUGET SOUND ENERGY INC"/>
    <n v="53035090800"/>
    <n v="3"/>
    <s v="BEV"/>
  </r>
  <r>
    <s v="JTJKKCFZ5S"/>
    <x v="0"/>
    <s v="Everett"/>
    <s v="WA"/>
    <n v="98208"/>
    <x v="0"/>
    <x v="8"/>
    <s v="NX"/>
    <x v="0"/>
    <x v="0"/>
    <n v="37"/>
    <n v="21"/>
    <n v="278338693"/>
    <s v="POINT (-122.18637 47.89251)"/>
    <s v="PUGET SOUND ENERGY INC"/>
    <n v="53061041703"/>
    <n v="1"/>
    <s v="PHEV"/>
  </r>
  <r>
    <s v="WVGKMPE29M"/>
    <x v="2"/>
    <s v="Renton"/>
    <s v="WA"/>
    <n v="98058"/>
    <x v="2"/>
    <x v="21"/>
    <s v="ID.4"/>
    <x v="1"/>
    <x v="2"/>
    <n v="0"/>
    <n v="11"/>
    <n v="190314113"/>
    <s v="POINT (-122.08747 47.4466)"/>
    <s v="PUGET SOUND ENERGY INC||CITY OF TACOMA - (WA)"/>
    <n v="53033025804"/>
    <n v="5"/>
    <s v="BEV"/>
  </r>
  <r>
    <s v="KMUKCDSC1T"/>
    <x v="2"/>
    <s v="Newcastle"/>
    <s v="WA"/>
    <n v="98059"/>
    <x v="12"/>
    <x v="9"/>
    <s v="GV60"/>
    <x v="1"/>
    <x v="2"/>
    <n v="0"/>
    <n v="41"/>
    <n v="286105473"/>
    <s v="POINT (-122.11589 47.50243)"/>
    <s v="PUGET SOUND ENERGY INC||CITY OF TACOMA - (WA)"/>
    <n v="53033025005"/>
    <n v="0"/>
    <s v="BEV"/>
  </r>
  <r>
    <s v="1V2CMPE81P"/>
    <x v="2"/>
    <s v="Bothell"/>
    <s v="WA"/>
    <n v="98011"/>
    <x v="13"/>
    <x v="21"/>
    <s v="ID.4"/>
    <x v="1"/>
    <x v="2"/>
    <n v="0"/>
    <n v="1"/>
    <n v="228463427"/>
    <s v="POINT (-122.20563 47.76144)"/>
    <s v="PUGET SOUND ENERGY INC||CITY OF TACOMA - (WA)"/>
    <n v="53033021802"/>
    <n v="3"/>
    <s v="BEV"/>
  </r>
  <r>
    <s v="1FT6W7L73R"/>
    <x v="2"/>
    <s v="Kent"/>
    <s v="WA"/>
    <n v="98042"/>
    <x v="6"/>
    <x v="4"/>
    <s v="F-150"/>
    <x v="1"/>
    <x v="2"/>
    <n v="0"/>
    <n v="47"/>
    <n v="280835985"/>
    <s v="POINT (-122.10798 47.37124)"/>
    <s v="PUGET SOUND ENERGY INC||CITY OF TACOMA - (WA)"/>
    <n v="53033031707"/>
    <n v="2"/>
    <s v="BEV"/>
  </r>
  <r>
    <s v="5YJSA1E20F"/>
    <x v="2"/>
    <s v="Bellevue"/>
    <s v="WA"/>
    <n v="98008"/>
    <x v="5"/>
    <x v="1"/>
    <s v="MODEL S"/>
    <x v="1"/>
    <x v="0"/>
    <n v="208"/>
    <n v="48"/>
    <n v="151112468"/>
    <s v="POINT (-122.11867 47.63131)"/>
    <s v="PUGET SOUND ENERGY INC||CITY OF TACOMA - (WA)"/>
    <n v="53033023403"/>
    <n v="11"/>
    <s v="BEV"/>
  </r>
  <r>
    <s v="JHMZC5F30M"/>
    <x v="2"/>
    <s v="Covington"/>
    <s v="WA"/>
    <n v="98042"/>
    <x v="2"/>
    <x v="27"/>
    <s v="CLARITY"/>
    <x v="0"/>
    <x v="0"/>
    <n v="47"/>
    <n v="47"/>
    <n v="154223709"/>
    <s v="POINT (-122.10798 47.37124)"/>
    <s v="PUGET SOUND ENERGY INC||CITY OF TACOMA - (WA)"/>
    <n v="53033032005"/>
    <n v="5"/>
    <s v="PHEV"/>
  </r>
  <r>
    <s v="JN8CF0BF9S"/>
    <x v="2"/>
    <s v="Seattle"/>
    <s v="WA"/>
    <n v="98125"/>
    <x v="0"/>
    <x v="6"/>
    <s v="ARIYA MPV"/>
    <x v="1"/>
    <x v="2"/>
    <n v="0"/>
    <n v="46"/>
    <n v="288894623"/>
    <s v="POINT (-122.30253 47.72656)"/>
    <s v="CITY OF SEATTLE - (WA)|CITY OF TACOMA - (WA)"/>
    <n v="53033000202"/>
    <n v="1"/>
    <s v="BEV"/>
  </r>
  <r>
    <s v="1V2WSPE83T"/>
    <x v="2"/>
    <s v="Seattle"/>
    <s v="WA"/>
    <n v="98144"/>
    <x v="12"/>
    <x v="21"/>
    <s v="ID.4"/>
    <x v="1"/>
    <x v="2"/>
    <n v="0"/>
    <n v="37"/>
    <n v="291830493"/>
    <s v="POINT (-122.30866 47.57874)"/>
    <s v="CITY OF SEATTLE - (WA)|CITY OF TACOMA - (WA)"/>
    <n v="53033009500"/>
    <n v="0"/>
    <s v="BEV"/>
  </r>
  <r>
    <s v="1V2CMPE84P"/>
    <x v="5"/>
    <s v="Rainier"/>
    <s v="WA"/>
    <n v="98576"/>
    <x v="13"/>
    <x v="21"/>
    <s v="ID.4"/>
    <x v="1"/>
    <x v="2"/>
    <n v="0"/>
    <n v="2"/>
    <n v="284411816"/>
    <s v="POINT (-122.68993 46.88897)"/>
    <s v="PUGET SOUND ENERGY INC"/>
    <n v="53067012531"/>
    <n v="3"/>
    <s v="BEV"/>
  </r>
  <r>
    <s v="JTMCB3FV7P"/>
    <x v="2"/>
    <s v="Renton"/>
    <s v="WA"/>
    <n v="98055"/>
    <x v="13"/>
    <x v="11"/>
    <s v="RAV4 PRIME (PHEV)"/>
    <x v="0"/>
    <x v="0"/>
    <n v="42"/>
    <n v="11"/>
    <n v="257249989"/>
    <s v="POINT (-122.19488 47.44034)"/>
    <s v="PUGET SOUND ENERGY INC||CITY OF TACOMA - (WA)"/>
    <n v="53033025805"/>
    <n v="3"/>
    <s v="PHEV"/>
  </r>
  <r>
    <s v="KM8K53AG0M"/>
    <x v="2"/>
    <s v="Seattle"/>
    <s v="WA"/>
    <n v="98122"/>
    <x v="2"/>
    <x v="15"/>
    <s v="KONA"/>
    <x v="1"/>
    <x v="2"/>
    <n v="0"/>
    <n v="37"/>
    <n v="151459717"/>
    <s v="POINT (-122.31009 47.60803)"/>
    <s v="CITY OF SEATTLE - (WA)|CITY OF TACOMA - (WA)"/>
    <n v="53033008800"/>
    <n v="5"/>
    <s v="BEV"/>
  </r>
  <r>
    <s v="5YJXCDE46K"/>
    <x v="2"/>
    <s v="Enumclaw"/>
    <s v="WA"/>
    <n v="98022"/>
    <x v="9"/>
    <x v="1"/>
    <s v="MODEL X"/>
    <x v="1"/>
    <x v="0"/>
    <n v="289"/>
    <n v="31"/>
    <n v="301445161"/>
    <s v="POINT (-121.99136 47.20433)"/>
    <s v="PUGET SOUND ENERGY INC||CITY OF TACOMA - (WA)"/>
    <n v="53033031400"/>
    <n v="7"/>
    <s v="BEV"/>
  </r>
  <r>
    <s v="1G1FZ6EV6V"/>
    <x v="2"/>
    <s v="Kirkland"/>
    <s v="WA"/>
    <n v="98033"/>
    <x v="16"/>
    <x v="5"/>
    <s v="BOLT"/>
    <x v="1"/>
    <x v="2"/>
    <n v="0"/>
    <n v="48"/>
    <n v="291384103"/>
    <s v="POINT (-122.2066 47.67887)"/>
    <s v="PUGET SOUND ENERGY INC||CITY OF TACOMA - (WA)"/>
    <n v="53033022502"/>
    <n v="-1"/>
    <s v="BEV"/>
  </r>
  <r>
    <s v="WBY73HD00T"/>
    <x v="2"/>
    <s v="Seattle"/>
    <s v="WA"/>
    <n v="98177"/>
    <x v="12"/>
    <x v="0"/>
    <s v="I4"/>
    <x v="1"/>
    <x v="2"/>
    <n v="0"/>
    <n v="32"/>
    <n v="291002890"/>
    <s v="POINT (-122.37238 47.74068)"/>
    <s v="CITY OF SEATTLE - (WA)|CITY OF TACOMA - (WA)"/>
    <n v="53033000500"/>
    <n v="0"/>
    <s v="BEV"/>
  </r>
  <r>
    <s v="WAUUPBFF0H"/>
    <x v="0"/>
    <s v="Bothell"/>
    <s v="WA"/>
    <n v="98012"/>
    <x v="11"/>
    <x v="2"/>
    <s v="A3"/>
    <x v="0"/>
    <x v="1"/>
    <n v="16"/>
    <n v="1"/>
    <n v="207287594"/>
    <s v="POINT (-122.20105 47.84423)"/>
    <s v="PUGET SOUND ENERGY INC"/>
    <n v="53061052010"/>
    <n v="9"/>
    <s v="PHEV"/>
  </r>
  <r>
    <s v="KMUKB4SA4S"/>
    <x v="2"/>
    <s v="Redmond"/>
    <s v="WA"/>
    <n v="98052"/>
    <x v="0"/>
    <x v="9"/>
    <s v="GV60"/>
    <x v="1"/>
    <x v="2"/>
    <n v="0"/>
    <n v="48"/>
    <n v="291332016"/>
    <s v="POINT (-122.13158 47.67858)"/>
    <s v="PUGET SOUND ENERGY INC||CITY OF TACOMA - (WA)"/>
    <n v="53033032330"/>
    <n v="1"/>
    <s v="BEV"/>
  </r>
  <r>
    <s v="3GN7DMRR9S"/>
    <x v="2"/>
    <s v="Renton"/>
    <s v="WA"/>
    <n v="98056"/>
    <x v="0"/>
    <x v="5"/>
    <s v="EQUINOX"/>
    <x v="1"/>
    <x v="2"/>
    <n v="0"/>
    <n v="11"/>
    <n v="286105102"/>
    <s v="POINT (-122.18839 47.51197)"/>
    <s v="PUGET SOUND ENERGY INC||CITY OF TACOMA - (WA)"/>
    <n v="53033025500"/>
    <n v="1"/>
    <s v="BEV"/>
  </r>
  <r>
    <s v="YV4H60JE6T"/>
    <x v="2"/>
    <s v="Seattle"/>
    <s v="WA"/>
    <n v="98117"/>
    <x v="12"/>
    <x v="12"/>
    <s v="XC90"/>
    <x v="0"/>
    <x v="0"/>
    <n v="32"/>
    <n v="36"/>
    <n v="290944503"/>
    <s v="POINT (-122.38418 47.70044)"/>
    <s v="CITY OF SEATTLE - (WA)|CITY OF TACOMA - (WA)"/>
    <n v="53033002900"/>
    <n v="0"/>
    <s v="PHEV"/>
  </r>
  <r>
    <s v="KM8HC3A61S"/>
    <x v="2"/>
    <s v="Kirkland"/>
    <s v="WA"/>
    <n v="98033"/>
    <x v="0"/>
    <x v="15"/>
    <s v="KONA"/>
    <x v="1"/>
    <x v="2"/>
    <n v="0"/>
    <n v="48"/>
    <n v="272115203"/>
    <s v="POINT (-122.2066 47.67887)"/>
    <s v="PUGET SOUND ENERGY INC||CITY OF TACOMA - (WA)"/>
    <n v="53033022603"/>
    <n v="1"/>
    <s v="BEV"/>
  </r>
  <r>
    <s v="WA142BFZ5R"/>
    <x v="15"/>
    <s v="Washougal"/>
    <s v="WA"/>
    <n v="98671"/>
    <x v="6"/>
    <x v="2"/>
    <s v="Q4"/>
    <x v="1"/>
    <x v="2"/>
    <n v="0"/>
    <n v="18"/>
    <n v="289499850"/>
    <s v="POINT (-122.35341 45.57923)"/>
    <s v="BONNEVILLE POWER ADMINISTRATION||PACIFICORP||PUD NO 1 OF CLARK COUNTY - (WA)"/>
    <n v="53011040510"/>
    <n v="2"/>
    <s v="BEV"/>
  </r>
  <r>
    <s v="KM8KNDAF1N"/>
    <x v="2"/>
    <s v="Seattle"/>
    <s v="WA"/>
    <n v="98103"/>
    <x v="14"/>
    <x v="15"/>
    <s v="IONIQ 5"/>
    <x v="1"/>
    <x v="2"/>
    <n v="0"/>
    <n v="46"/>
    <n v="291024478"/>
    <s v="POINT (-122.35436 47.67596)"/>
    <s v="CITY OF SEATTLE - (WA)|CITY OF TACOMA - (WA)"/>
    <n v="53033002700"/>
    <n v="4"/>
    <s v="BEV"/>
  </r>
  <r>
    <s v="JA4T5UA97P"/>
    <x v="2"/>
    <s v="Kent"/>
    <s v="WA"/>
    <n v="98030"/>
    <x v="13"/>
    <x v="33"/>
    <s v="OUTLANDER"/>
    <x v="0"/>
    <x v="0"/>
    <n v="38"/>
    <n v="47"/>
    <n v="230069073"/>
    <s v="POINT (-122.19976 47.37483)"/>
    <s v="PUGET SOUND ENERGY INC||CITY OF TACOMA - (WA)"/>
    <n v="53033029603"/>
    <n v="3"/>
    <s v="PHEV"/>
  </r>
  <r>
    <s v="WA1G2AFYXL"/>
    <x v="2"/>
    <s v="Seattle"/>
    <s v="WA"/>
    <n v="98177"/>
    <x v="4"/>
    <x v="2"/>
    <s v="Q5 E"/>
    <x v="0"/>
    <x v="1"/>
    <n v="20"/>
    <n v="32"/>
    <n v="134969194"/>
    <s v="POINT (-122.37238 47.74068)"/>
    <s v="CITY OF SEATTLE - (WA)|CITY OF TACOMA - (WA)"/>
    <n v="53033000500"/>
    <n v="6"/>
    <s v="PHEV"/>
  </r>
  <r>
    <s v="WDDVP9AB7F"/>
    <x v="2"/>
    <s v="Seattle"/>
    <s v="WA"/>
    <n v="98125"/>
    <x v="5"/>
    <x v="26"/>
    <s v="B-CLASS"/>
    <x v="1"/>
    <x v="0"/>
    <n v="87"/>
    <n v="46"/>
    <n v="476185937"/>
    <s v="POINT (-122.30253 47.72656)"/>
    <s v="CITY OF SEATTLE - (WA)|CITY OF TACOMA - (WA)"/>
    <n v="53033000102"/>
    <n v="11"/>
    <s v="BEV"/>
  </r>
  <r>
    <s v="YV4H60DM4N"/>
    <x v="6"/>
    <s v="Oak Harbor"/>
    <s v="WA"/>
    <n v="98277"/>
    <x v="14"/>
    <x v="12"/>
    <s v="XC60"/>
    <x v="0"/>
    <x v="0"/>
    <n v="35"/>
    <n v="10"/>
    <n v="202198398"/>
    <s v="POINT (-122.64682 48.29077)"/>
    <s v="PUGET SOUND ENERGY INC"/>
    <n v="53029970602"/>
    <n v="4"/>
    <s v="PHEV"/>
  </r>
  <r>
    <s v="3GYK3BM43T"/>
    <x v="2"/>
    <s v="Bellevue"/>
    <s v="WA"/>
    <n v="98005"/>
    <x v="12"/>
    <x v="28"/>
    <s v="OPTIQ"/>
    <x v="1"/>
    <x v="2"/>
    <n v="0"/>
    <n v="48"/>
    <n v="293865428"/>
    <s v="POINT (-122.1621 47.64441)"/>
    <s v="PUGET SOUND ENERGY INC||CITY OF TACOMA - (WA)"/>
    <n v="53033023702"/>
    <n v="0"/>
    <s v="BEV"/>
  </r>
  <r>
    <s v="WA16ABGE5R"/>
    <x v="5"/>
    <s v="Olympia"/>
    <s v="WA"/>
    <n v="98501"/>
    <x v="6"/>
    <x v="2"/>
    <s v="Q8"/>
    <x v="1"/>
    <x v="2"/>
    <n v="0"/>
    <n v="22"/>
    <n v="240419469"/>
    <s v="POINT (-122.89165 47.03954)"/>
    <s v="PUGET SOUND ENERGY INC"/>
    <n v="53067010100"/>
    <n v="2"/>
    <s v="BEV"/>
  </r>
  <r>
    <s v="1V2VRPE83R"/>
    <x v="5"/>
    <s v="Olympia"/>
    <s v="WA"/>
    <n v="98502"/>
    <x v="6"/>
    <x v="21"/>
    <s v="ID.4"/>
    <x v="1"/>
    <x v="2"/>
    <n v="0"/>
    <n v="22"/>
    <n v="267570159"/>
    <s v="POINT (-122.92333 47.03779)"/>
    <s v="PUGET SOUND ENERGY INC"/>
    <n v="53067012002"/>
    <n v="2"/>
    <s v="BEV"/>
  </r>
  <r>
    <s v="7PDSGCBA4S"/>
    <x v="2"/>
    <s v="Seattle"/>
    <s v="WA"/>
    <n v="98125"/>
    <x v="0"/>
    <x v="18"/>
    <s v="R1S"/>
    <x v="1"/>
    <x v="2"/>
    <n v="0"/>
    <n v="46"/>
    <n v="287463060"/>
    <s v="POINT (-122.30253 47.72656)"/>
    <s v="CITY OF SEATTLE - (WA)|CITY OF TACOMA - (WA)"/>
    <n v="53033000102"/>
    <n v="1"/>
    <s v="BEV"/>
  </r>
  <r>
    <s v="KM8K53AG1P"/>
    <x v="2"/>
    <s v="Seattle"/>
    <s v="WA"/>
    <n v="98125"/>
    <x v="13"/>
    <x v="15"/>
    <s v="KONA"/>
    <x v="1"/>
    <x v="2"/>
    <n v="0"/>
    <n v="46"/>
    <n v="229516416"/>
    <s v="POINT (-122.30253 47.72656)"/>
    <s v="CITY OF SEATTLE - (WA)|CITY OF TACOMA - (WA)"/>
    <n v="53033001100"/>
    <n v="3"/>
    <s v="BEV"/>
  </r>
  <r>
    <s v="1FTBW1XK5N"/>
    <x v="2"/>
    <s v="Tukwila"/>
    <s v="WA"/>
    <n v="98168"/>
    <x v="14"/>
    <x v="4"/>
    <s v="TRANSIT"/>
    <x v="1"/>
    <x v="2"/>
    <n v="0"/>
    <n v="11"/>
    <n v="209995782"/>
    <s v="POINT (-122.29411 47.48924)"/>
    <s v="CITY OF SEATTLE - (WA)|CITY OF TACOMA - (WA)"/>
    <n v="53033027200"/>
    <n v="4"/>
    <s v="BEV"/>
  </r>
  <r>
    <s v="2C4RC1L73L"/>
    <x v="2"/>
    <s v="Bellevue"/>
    <s v="WA"/>
    <n v="98008"/>
    <x v="4"/>
    <x v="19"/>
    <s v="PACIFICA"/>
    <x v="0"/>
    <x v="0"/>
    <n v="32"/>
    <n v="48"/>
    <n v="108786793"/>
    <s v="POINT (-122.11867 47.63131)"/>
    <s v="PUGET SOUND ENERGY INC||CITY OF TACOMA - (WA)"/>
    <n v="53033023300"/>
    <n v="6"/>
    <s v="PHEV"/>
  </r>
  <r>
    <s v="3FMTK3R78M"/>
    <x v="15"/>
    <s v="Vancouver"/>
    <s v="WA"/>
    <n v="98683"/>
    <x v="2"/>
    <x v="4"/>
    <s v="MUSTANG MACH-E"/>
    <x v="1"/>
    <x v="2"/>
    <n v="0"/>
    <n v="18"/>
    <n v="156447175"/>
    <s v="POINT (-122.49212 45.60365)"/>
    <s v="BONNEVILLE POWER ADMINISTRATION||PUD NO 1 OF CLARK COUNTY - (WA)"/>
    <n v="53011041328"/>
    <n v="5"/>
    <s v="BEV"/>
  </r>
  <r>
    <s v="WA1ACBGE8N"/>
    <x v="2"/>
    <s v="Issaquah"/>
    <s v="WA"/>
    <n v="98029"/>
    <x v="14"/>
    <x v="2"/>
    <s v="E-TRON"/>
    <x v="1"/>
    <x v="2"/>
    <n v="0"/>
    <n v="5"/>
    <n v="216857693"/>
    <s v="POINT (-122.01656 47.57118)"/>
    <s v="PUGET SOUND ENERGY INC||CITY OF TACOMA - (WA)"/>
    <n v="53033032220"/>
    <n v="4"/>
    <s v="BEV"/>
  </r>
  <r>
    <s v="WAUFJBFW9P"/>
    <x v="2"/>
    <s v="Sammamish"/>
    <s v="WA"/>
    <n v="98075"/>
    <x v="13"/>
    <x v="2"/>
    <s v="E-TRON GT"/>
    <x v="1"/>
    <x v="2"/>
    <n v="0"/>
    <n v="41"/>
    <n v="285587662"/>
    <s v="POINT (-122.03539 47.61344)"/>
    <s v="PUGET SOUND ENERGY INC||CITY OF TACOMA - (WA)"/>
    <n v="53033032224"/>
    <n v="3"/>
    <s v="BEV"/>
  </r>
  <r>
    <s v="5YJXCDE22H"/>
    <x v="2"/>
    <s v="Seattle"/>
    <s v="WA"/>
    <n v="98101"/>
    <x v="11"/>
    <x v="1"/>
    <s v="MODEL X"/>
    <x v="1"/>
    <x v="0"/>
    <n v="200"/>
    <n v="43"/>
    <n v="159547986"/>
    <s v="POINT (-122.34223 47.61085)"/>
    <s v="CITY OF SEATTLE - (WA)|CITY OF TACOMA - (WA)"/>
    <n v="53033008101"/>
    <n v="9"/>
    <s v="BEV"/>
  </r>
  <r>
    <s v="3GN7DNRP8R"/>
    <x v="0"/>
    <s v="Mill Creek"/>
    <s v="WA"/>
    <n v="98012"/>
    <x v="6"/>
    <x v="5"/>
    <s v="EQUINOX"/>
    <x v="1"/>
    <x v="2"/>
    <n v="0"/>
    <n v="44"/>
    <n v="292878848"/>
    <s v="POINT (-122.20105 47.84423)"/>
    <s v="PUGET SOUND ENERGY INC"/>
    <n v="53061052004"/>
    <n v="2"/>
    <s v="BEV"/>
  </r>
  <r>
    <s v="1C4RJXU63R"/>
    <x v="2"/>
    <s v="Seattle"/>
    <s v="WA"/>
    <n v="98199"/>
    <x v="6"/>
    <x v="10"/>
    <s v="WRANGLER"/>
    <x v="0"/>
    <x v="1"/>
    <n v="21"/>
    <n v="36"/>
    <n v="284559943"/>
    <s v="POINT (-122.40092 47.65908)"/>
    <s v="CITY OF SEATTLE - (WA)|CITY OF TACOMA - (WA)"/>
    <n v="53033005600"/>
    <n v="2"/>
    <s v="PHEV"/>
  </r>
  <r>
    <s v="WA1CAAGE6R"/>
    <x v="2"/>
    <s v="Seattle"/>
    <s v="WA"/>
    <n v="98119"/>
    <x v="6"/>
    <x v="2"/>
    <s v="Q8"/>
    <x v="1"/>
    <x v="2"/>
    <n v="0"/>
    <n v="36"/>
    <n v="253448576"/>
    <s v="POINT (-122.3684 47.64586)"/>
    <s v="CITY OF SEATTLE - (WA)|CITY OF TACOMA - (WA)"/>
    <n v="53033007001"/>
    <n v="2"/>
    <s v="BEV"/>
  </r>
  <r>
    <s v="1GT10MED3S"/>
    <x v="2"/>
    <s v="Kirkland"/>
    <s v="WA"/>
    <n v="98034"/>
    <x v="0"/>
    <x v="35"/>
    <s v="SIERRA"/>
    <x v="1"/>
    <x v="2"/>
    <n v="0"/>
    <n v="45"/>
    <n v="281414430"/>
    <s v="POINT (-122.22901 47.72201)"/>
    <s v="PUGET SOUND ENERGY INC||CITY OF TACOMA - (WA)"/>
    <n v="53033022003"/>
    <n v="1"/>
    <s v="BEV"/>
  </r>
  <r>
    <s v="3GPKHXRJ2T"/>
    <x v="2"/>
    <s v="Seattle"/>
    <s v="WA"/>
    <n v="98103"/>
    <x v="12"/>
    <x v="27"/>
    <s v="PROLOGUE"/>
    <x v="1"/>
    <x v="2"/>
    <n v="0"/>
    <n v="46"/>
    <n v="290273301"/>
    <s v="POINT (-122.35436 47.67596)"/>
    <s v="CITY OF SEATTLE - (WA)|CITY OF TACOMA - (WA)"/>
    <n v="53033001300"/>
    <n v="0"/>
    <s v="BEV"/>
  </r>
  <r>
    <s v="WMEEJ9AA6D"/>
    <x v="2"/>
    <s v="Shoreline"/>
    <s v="WA"/>
    <n v="98155"/>
    <x v="7"/>
    <x v="14"/>
    <s v="FORTWO ELECTRIC DRIVE"/>
    <x v="1"/>
    <x v="0"/>
    <n v="68"/>
    <n v="32"/>
    <n v="216583902"/>
    <s v="POINT (-122.30304 47.75494)"/>
    <s v="CITY OF SEATTLE - (WA)|CITY OF TACOMA - (WA)"/>
    <n v="53033021000"/>
    <n v="13"/>
    <s v="BEV"/>
  </r>
  <r>
    <s v="1FTVW3LU6S"/>
    <x v="2"/>
    <s v="Redmond"/>
    <s v="WA"/>
    <n v="98053"/>
    <x v="0"/>
    <x v="4"/>
    <s v="F-150"/>
    <x v="1"/>
    <x v="2"/>
    <n v="0"/>
    <n v="48"/>
    <n v="288783001"/>
    <s v="POINT (-122.03287 47.68555)"/>
    <s v="PUGET SOUND ENERGY INC||CITY OF TACOMA - (WA)"/>
    <n v="53033032313"/>
    <n v="1"/>
    <s v="BEV"/>
  </r>
  <r>
    <s v="KNDCC3LGXM"/>
    <x v="0"/>
    <s v="Bothell"/>
    <s v="WA"/>
    <n v="98012"/>
    <x v="2"/>
    <x v="3"/>
    <s v="NIRO"/>
    <x v="1"/>
    <x v="2"/>
    <n v="0"/>
    <n v="21"/>
    <n v="272224760"/>
    <s v="POINT (-122.20105 47.84423)"/>
    <s v="PUGET SOUND ENERGY INC"/>
    <n v="53061051927"/>
    <n v="5"/>
    <s v="BEV"/>
  </r>
  <r>
    <s v="5YJSA1S13E"/>
    <x v="2"/>
    <s v="Bellevue"/>
    <s v="WA"/>
    <n v="98008"/>
    <x v="10"/>
    <x v="1"/>
    <s v="MODEL S"/>
    <x v="1"/>
    <x v="0"/>
    <n v="208"/>
    <n v="48"/>
    <n v="218783421"/>
    <s v="POINT (-122.11867 47.63131)"/>
    <s v="PUGET SOUND ENERGY INC||CITY OF TACOMA - (WA)"/>
    <n v="53033023403"/>
    <n v="12"/>
    <s v="BEV"/>
  </r>
  <r>
    <s v="KNDAEFS52S"/>
    <x v="18"/>
    <s v="Toutle"/>
    <s v="WA"/>
    <n v="98649"/>
    <x v="0"/>
    <x v="3"/>
    <s v="EV9"/>
    <x v="1"/>
    <x v="2"/>
    <n v="0"/>
    <n v="20"/>
    <n v="276829486"/>
    <s v="POINT (-122.73237 46.32447)"/>
    <s v="BONNEVILLE POWER ADMINISTRATION||PUD NO 1 OF COWLITZ COUNTY"/>
    <n v="53015001800"/>
    <n v="1"/>
    <s v="BEV"/>
  </r>
  <r>
    <s v="WMZ23BS02N"/>
    <x v="2"/>
    <s v="Kenmore"/>
    <s v="WA"/>
    <n v="98028"/>
    <x v="14"/>
    <x v="16"/>
    <s v="COUNTRYMAN"/>
    <x v="0"/>
    <x v="1"/>
    <n v="17"/>
    <n v="46"/>
    <n v="292770642"/>
    <s v="POINT (-122.24369 47.75892)"/>
    <s v="PUGET SOUND ENERGY INC||CITY OF TACOMA - (WA)"/>
    <n v="53033022101"/>
    <n v="4"/>
    <s v="PHEV"/>
  </r>
  <r>
    <s v="3FMTK1RM4M"/>
    <x v="18"/>
    <s v="Woodland"/>
    <s v="WA"/>
    <n v="98674"/>
    <x v="2"/>
    <x v="4"/>
    <s v="MUSTANG MACH-E"/>
    <x v="1"/>
    <x v="2"/>
    <n v="0"/>
    <n v="20"/>
    <n v="286935246"/>
    <s v="POINT (-122.74017 45.9094)"/>
    <s v="BONNEVILLE POWER ADMINISTRATION||PUD NO 1 OF COWLITZ COUNTY"/>
    <n v="53015001503"/>
    <n v="5"/>
    <s v="BEV"/>
  </r>
  <r>
    <s v="SCBBR6ZG0N"/>
    <x v="2"/>
    <s v="Seattle"/>
    <s v="WA"/>
    <n v="98134"/>
    <x v="14"/>
    <x v="42"/>
    <s v="FLYING SPUR"/>
    <x v="0"/>
    <x v="1"/>
    <n v="21"/>
    <n v="37"/>
    <n v="258191069"/>
    <s v="POINT (-122.32741 47.58616)"/>
    <s v="CITY OF SEATTLE - (WA)|CITY OF TACOMA - (WA)"/>
    <n v="53033009300"/>
    <n v="4"/>
    <s v="PHEV"/>
  </r>
  <r>
    <s v="JTMAB3FV4N"/>
    <x v="2"/>
    <s v="Normandy Park"/>
    <s v="WA"/>
    <n v="98166"/>
    <x v="14"/>
    <x v="11"/>
    <s v="RAV4 PRIME (PHEV)"/>
    <x v="0"/>
    <x v="0"/>
    <n v="42"/>
    <n v="33"/>
    <n v="228881859"/>
    <s v="POINT (-122.34731 47.45207)"/>
    <s v="PUGET SOUND ENERGY INC||CITY OF TACOMA - (WA)"/>
    <n v="53033028600"/>
    <n v="4"/>
    <s v="PHEV"/>
  </r>
  <r>
    <s v="WA132BFZ5P"/>
    <x v="2"/>
    <s v="Redmond"/>
    <s v="WA"/>
    <n v="98052"/>
    <x v="13"/>
    <x v="2"/>
    <s v="Q4"/>
    <x v="1"/>
    <x v="2"/>
    <n v="0"/>
    <n v="48"/>
    <n v="241541310"/>
    <s v="POINT (-122.13158 47.67858)"/>
    <s v="PUGET SOUND ENERGY INC||CITY OF TACOMA - (WA)"/>
    <n v="53033022902"/>
    <n v="3"/>
    <s v="BEV"/>
  </r>
  <r>
    <s v="5YJSA1H49F"/>
    <x v="2"/>
    <s v="Seattle"/>
    <s v="WA"/>
    <n v="98109"/>
    <x v="5"/>
    <x v="1"/>
    <s v="MODEL S"/>
    <x v="1"/>
    <x v="0"/>
    <n v="208"/>
    <n v="36"/>
    <n v="211326167"/>
    <s v="POINT (-122.35022 47.63824)"/>
    <s v="CITY OF SEATTLE - (WA)|CITY OF TACOMA - (WA)"/>
    <n v="53033006701"/>
    <n v="11"/>
    <s v="BEV"/>
  </r>
  <r>
    <s v="YV4BC0PM2G"/>
    <x v="2"/>
    <s v="Maple Valley"/>
    <s v="WA"/>
    <n v="98038"/>
    <x v="3"/>
    <x v="12"/>
    <s v="XC90"/>
    <x v="0"/>
    <x v="1"/>
    <n v="13"/>
    <n v="5"/>
    <n v="217425386"/>
    <s v="POINT (-122.04526 47.39394)"/>
    <s v="PUGET SOUND ENERGY INC||CITY OF TACOMA - (WA)"/>
    <n v="53033032008"/>
    <n v="10"/>
    <s v="PHEV"/>
  </r>
  <r>
    <s v="WA132BFZ2R"/>
    <x v="2"/>
    <s v="Shoreline"/>
    <s v="WA"/>
    <n v="98177"/>
    <x v="6"/>
    <x v="2"/>
    <s v="Q4"/>
    <x v="1"/>
    <x v="2"/>
    <n v="0"/>
    <n v="32"/>
    <n v="282577725"/>
    <s v="POINT (-122.37238 47.74068)"/>
    <s v="CITY OF SEATTLE - (WA)|CITY OF TACOMA - (WA)"/>
    <n v="53033020200"/>
    <n v="2"/>
    <s v="BEV"/>
  </r>
  <r>
    <s v="JA4T5UA98P"/>
    <x v="2"/>
    <s v="Tukwila"/>
    <s v="WA"/>
    <n v="98188"/>
    <x v="13"/>
    <x v="33"/>
    <s v="OUTLANDER"/>
    <x v="0"/>
    <x v="0"/>
    <n v="38"/>
    <n v="11"/>
    <n v="255446803"/>
    <s v="POINT (-122.27979 47.44952)"/>
    <s v="PUGET SOUND ENERGY INC||CITY OF TACOMA - (WA)"/>
    <n v="53033028200"/>
    <n v="3"/>
    <s v="PHEV"/>
  </r>
  <r>
    <s v="KL8CK6S0XG"/>
    <x v="5"/>
    <s v="Olympia"/>
    <s v="WA"/>
    <n v="98502"/>
    <x v="3"/>
    <x v="5"/>
    <s v="SPARK"/>
    <x v="1"/>
    <x v="0"/>
    <n v="82"/>
    <n v="22"/>
    <n v="304262976"/>
    <s v="POINT (-122.92333 47.03779)"/>
    <s v="PUGET SOUND ENERGY INC"/>
    <n v="53067010600"/>
    <n v="10"/>
    <s v="BEV"/>
  </r>
  <r>
    <s v="KNDRMDLH4N"/>
    <x v="2"/>
    <s v="Woodinville"/>
    <s v="WA"/>
    <n v="98072"/>
    <x v="14"/>
    <x v="3"/>
    <s v="SORENTO"/>
    <x v="0"/>
    <x v="0"/>
    <n v="32"/>
    <n v="45"/>
    <n v="195800573"/>
    <s v="POINT (-122.15545 47.75448)"/>
    <s v="PUGET SOUND ENERGY INC||CITY OF TACOMA - (WA)"/>
    <n v="53033032320"/>
    <n v="4"/>
    <s v="PHEV"/>
  </r>
  <r>
    <s v="7JRH60FD6S"/>
    <x v="0"/>
    <s v="Gold Bar"/>
    <s v="WA"/>
    <n v="98251"/>
    <x v="0"/>
    <x v="12"/>
    <s v="S60"/>
    <x v="0"/>
    <x v="0"/>
    <n v="41"/>
    <n v="39"/>
    <n v="273975747"/>
    <s v="POINT (-121.69743 47.85565)"/>
    <s v="BONNEVILLE POWER ADMINISTRATION||PUD 1 OF SNOHOMISH COUNTY"/>
    <n v="53061053803"/>
    <n v="1"/>
    <s v="PHEV"/>
  </r>
  <r>
    <s v="1FTBW1XK0P"/>
    <x v="15"/>
    <s v="Vancouver"/>
    <s v="WA"/>
    <n v="98665"/>
    <x v="13"/>
    <x v="4"/>
    <s v="TRANSIT"/>
    <x v="1"/>
    <x v="2"/>
    <n v="0"/>
    <n v="49"/>
    <n v="261328147"/>
    <s v="POINT (-122.64443 45.67871)"/>
    <s v="BONNEVILLE POWER ADMINISTRATION||PUD NO 1 OF CLARK COUNTY - (WA)"/>
    <n v="53011040810"/>
    <n v="3"/>
    <s v="BEV"/>
  </r>
  <r>
    <s v="YV4ER3XL5R"/>
    <x v="2"/>
    <s v="Kirkland"/>
    <s v="WA"/>
    <n v="98033"/>
    <x v="6"/>
    <x v="12"/>
    <s v="XC40"/>
    <x v="1"/>
    <x v="2"/>
    <n v="0"/>
    <n v="45"/>
    <n v="260918689"/>
    <s v="POINT (-122.2066 47.67887)"/>
    <s v="PUGET SOUND ENERGY INC||CITY OF TACOMA - (WA)"/>
    <n v="53033022402"/>
    <n v="2"/>
    <s v="BEV"/>
  </r>
  <r>
    <s v="SALWV2RYXL"/>
    <x v="2"/>
    <s v="Burien"/>
    <s v="WA"/>
    <n v="98166"/>
    <x v="4"/>
    <x v="25"/>
    <s v="RANGE ROVER SPORT"/>
    <x v="0"/>
    <x v="1"/>
    <n v="19"/>
    <n v="34"/>
    <n v="1946486"/>
    <s v="POINT (-122.34731 47.45207)"/>
    <s v="PUGET SOUND ENERGY INC||CITY OF TACOMA - (WA)"/>
    <n v="53033027800"/>
    <n v="6"/>
    <s v="PHEV"/>
  </r>
  <r>
    <s v="KNDRMDLH6R"/>
    <x v="15"/>
    <s v="Battle Ground"/>
    <s v="WA"/>
    <n v="98604"/>
    <x v="6"/>
    <x v="3"/>
    <s v="SORENTO"/>
    <x v="0"/>
    <x v="0"/>
    <n v="32"/>
    <n v="17"/>
    <n v="262520611"/>
    <s v="POINT (-122.5331 45.78092)"/>
    <s v="BONNEVILLE POWER ADMINISTRATION||PUD NO 1 OF CLARK COUNTY - (WA)"/>
    <n v="53011040413"/>
    <n v="2"/>
    <s v="PHEV"/>
  </r>
  <r>
    <s v="KM8JFDD24S"/>
    <x v="2"/>
    <s v="Federal Way"/>
    <s v="WA"/>
    <n v="98023"/>
    <x v="0"/>
    <x v="15"/>
    <s v="TUCSON"/>
    <x v="0"/>
    <x v="0"/>
    <n v="32"/>
    <n v="30"/>
    <n v="280393123"/>
    <s v="POINT (-122.36217 47.31011)"/>
    <s v="PUGET SOUND ENERGY INC||CITY OF TACOMA - (WA)"/>
    <n v="53033030310"/>
    <n v="1"/>
    <s v="PHEV"/>
  </r>
  <r>
    <s v="YV4H60LF8R"/>
    <x v="2"/>
    <s v="Tukwila"/>
    <s v="WA"/>
    <n v="98188"/>
    <x v="6"/>
    <x v="12"/>
    <s v="XC90"/>
    <x v="0"/>
    <x v="0"/>
    <n v="32"/>
    <n v="11"/>
    <n v="287936568"/>
    <s v="POINT (-122.27979 47.44952)"/>
    <s v="CITY OF SEATTLE - (WA)|CITY OF TACOMA - (WA)"/>
    <n v="53033028300"/>
    <n v="2"/>
    <s v="PHEV"/>
  </r>
  <r>
    <s v="KMHC65LDXJ"/>
    <x v="15"/>
    <s v="Vancouver"/>
    <s v="WA"/>
    <n v="98665"/>
    <x v="1"/>
    <x v="15"/>
    <s v="IONIQ"/>
    <x v="0"/>
    <x v="1"/>
    <n v="29"/>
    <n v="49"/>
    <n v="215408490"/>
    <s v="POINT (-122.64443 45.67871)"/>
    <s v="BONNEVILLE POWER ADMINISTRATION||PUD NO 1 OF CLARK COUNTY - (WA)"/>
    <n v="53011041010"/>
    <n v="8"/>
    <s v="PHEV"/>
  </r>
  <r>
    <s v="YV4BR00Z0N"/>
    <x v="15"/>
    <s v="Vancouver"/>
    <s v="WA"/>
    <n v="98682"/>
    <x v="14"/>
    <x v="12"/>
    <s v="XC90"/>
    <x v="0"/>
    <x v="1"/>
    <n v="18"/>
    <n v="17"/>
    <n v="183101425"/>
    <s v="POINT (-122.55149 45.69345)"/>
    <s v="BONNEVILLE POWER ADMINISTRATION||PUD NO 1 OF CLARK COUNTY - (WA)"/>
    <n v="53011040604"/>
    <n v="4"/>
    <s v="PHEV"/>
  </r>
  <r>
    <s v="5YJXCBE4XM"/>
    <x v="2"/>
    <s v="Shoreline"/>
    <s v="WA"/>
    <n v="98155"/>
    <x v="2"/>
    <x v="1"/>
    <s v="MODEL X"/>
    <x v="1"/>
    <x v="2"/>
    <n v="0"/>
    <n v="32"/>
    <n v="259019876"/>
    <s v="POINT (-122.30304 47.75494)"/>
    <s v="CITY OF SEATTLE - (WA)|CITY OF TACOMA - (WA)"/>
    <n v="53033020500"/>
    <n v="5"/>
    <s v="BEV"/>
  </r>
  <r>
    <s v="JN1AF0BA0R"/>
    <x v="2"/>
    <s v="Redmond"/>
    <s v="WA"/>
    <n v="98052"/>
    <x v="6"/>
    <x v="6"/>
    <s v="ARIYA HATCHBACK"/>
    <x v="1"/>
    <x v="2"/>
    <n v="0"/>
    <n v="48"/>
    <n v="267504415"/>
    <s v="POINT (-122.13158 47.67858)"/>
    <s v="PUGET SOUND ENERGY INC||CITY OF TACOMA - (WA)"/>
    <n v="53033032313"/>
    <n v="2"/>
    <s v="BEV"/>
  </r>
  <r>
    <s v="WVGGNPE24M"/>
    <x v="2"/>
    <s v="Seattle"/>
    <s v="WA"/>
    <n v="98103"/>
    <x v="2"/>
    <x v="21"/>
    <s v="ID.4"/>
    <x v="1"/>
    <x v="2"/>
    <n v="0"/>
    <n v="43"/>
    <n v="194587914"/>
    <s v="POINT (-122.35436 47.67596)"/>
    <s v="CITY OF SEATTLE - (WA)|CITY OF TACOMA - (WA)"/>
    <n v="53033005401"/>
    <n v="5"/>
    <s v="BEV"/>
  </r>
  <r>
    <s v="JA3215H47E"/>
    <x v="2"/>
    <s v="Renton"/>
    <s v="WA"/>
    <n v="98056"/>
    <x v="10"/>
    <x v="33"/>
    <s v="I-MIEV"/>
    <x v="1"/>
    <x v="0"/>
    <n v="62"/>
    <n v="41"/>
    <n v="173355857"/>
    <s v="POINT (-122.18839 47.51197)"/>
    <s v="PUGET SOUND ENERGY INC||CITY OF TACOMA - (WA)"/>
    <n v="53033025201"/>
    <n v="12"/>
    <s v="BEV"/>
  </r>
  <r>
    <s v="2C4RC1S75R"/>
    <x v="2"/>
    <s v="Seattle"/>
    <s v="WA"/>
    <n v="98115"/>
    <x v="6"/>
    <x v="19"/>
    <s v="PACIFICA"/>
    <x v="0"/>
    <x v="0"/>
    <n v="32"/>
    <n v="46"/>
    <n v="276594832"/>
    <s v="POINT (-122.31676 47.68156)"/>
    <s v="CITY OF SEATTLE - (WA)|CITY OF TACOMA - (WA)"/>
    <n v="53033002000"/>
    <n v="2"/>
    <s v="PHEV"/>
  </r>
  <r>
    <s v="50EA1PGA0R"/>
    <x v="2"/>
    <s v="Seattle"/>
    <s v="WA"/>
    <n v="98122"/>
    <x v="6"/>
    <x v="32"/>
    <s v="AIR"/>
    <x v="1"/>
    <x v="2"/>
    <n v="0"/>
    <n v="37"/>
    <n v="292150792"/>
    <s v="POINT (-122.31009 47.60803)"/>
    <s v="CITY OF SEATTLE - (WA)|CITY OF TACOMA - (WA)"/>
    <n v="53033007901"/>
    <n v="2"/>
    <s v="BEV"/>
  </r>
  <r>
    <s v="KM8S7DA22N"/>
    <x v="2"/>
    <s v="Seattle"/>
    <s v="WA"/>
    <n v="98122"/>
    <x v="14"/>
    <x v="15"/>
    <s v="SANTA FE"/>
    <x v="0"/>
    <x v="0"/>
    <n v="31"/>
    <n v="37"/>
    <n v="219137824"/>
    <s v="POINT (-122.31009 47.60803)"/>
    <s v="CITY OF SEATTLE - (WA)|CITY OF TACOMA - (WA)"/>
    <n v="53033007901"/>
    <n v="4"/>
    <s v="PHEV"/>
  </r>
  <r>
    <s v="5YJSA1E50S"/>
    <x v="2"/>
    <s v="Sammamish"/>
    <s v="WA"/>
    <n v="98075"/>
    <x v="0"/>
    <x v="1"/>
    <s v="MODEL S"/>
    <x v="1"/>
    <x v="2"/>
    <n v="0"/>
    <n v="41"/>
    <n v="278532663"/>
    <s v="POINT (-122.03539 47.61344)"/>
    <s v="PUGET SOUND ENERGY INC||CITY OF TACOMA - (WA)"/>
    <n v="53033032215"/>
    <n v="1"/>
    <s v="BEV"/>
  </r>
  <r>
    <s v="SADHD2S1XL"/>
    <x v="15"/>
    <s v="Camas"/>
    <s v="WA"/>
    <n v="98607"/>
    <x v="4"/>
    <x v="20"/>
    <s v="I-PACE"/>
    <x v="1"/>
    <x v="0"/>
    <n v="234"/>
    <n v="18"/>
    <n v="125935827"/>
    <s v="POINT (-122.40177 45.58705)"/>
    <s v="BONNEVILLE POWER ADMINISTRATION||PUD NO 1 OF CLARK COUNTY - (WA)"/>
    <n v="53011040609"/>
    <n v="6"/>
    <s v="BEV"/>
  </r>
  <r>
    <s v="YV4BR0CL4M"/>
    <x v="0"/>
    <s v="Mountlake Terrace"/>
    <s v="WA"/>
    <n v="98043"/>
    <x v="2"/>
    <x v="12"/>
    <s v="XC90"/>
    <x v="0"/>
    <x v="1"/>
    <n v="18"/>
    <n v="1"/>
    <n v="161585406"/>
    <s v="POINT (-122.31111 47.78803)"/>
    <s v="PUGET SOUND ENERGY INC"/>
    <n v="53061051929"/>
    <n v="5"/>
    <s v="PHEV"/>
  </r>
  <r>
    <s v="YV4BC0PM6G"/>
    <x v="15"/>
    <s v="Ridgefield"/>
    <s v="WA"/>
    <n v="98642"/>
    <x v="3"/>
    <x v="12"/>
    <s v="XC90"/>
    <x v="0"/>
    <x v="1"/>
    <n v="13"/>
    <n v="17"/>
    <n v="287087636"/>
    <s v="POINT (-122.74595 45.81539)"/>
    <s v="BONNEVILLE POWER ADMINISTRATION||PUD NO 1 OF CLARK COUNTY - (WA)"/>
    <n v="53011040412"/>
    <n v="10"/>
    <s v="PHEV"/>
  </r>
  <r>
    <s v="1GYKPVRK1R"/>
    <x v="2"/>
    <s v="Seattle"/>
    <s v="WA"/>
    <n v="98121"/>
    <x v="6"/>
    <x v="28"/>
    <s v="LYRIQ"/>
    <x v="1"/>
    <x v="2"/>
    <n v="0"/>
    <n v="36"/>
    <n v="287024419"/>
    <s v="POINT (-122.34468 47.61578)"/>
    <s v="CITY OF SEATTLE - (WA)|CITY OF TACOMA - (WA)"/>
    <n v="53033007202"/>
    <n v="2"/>
    <s v="BEV"/>
  </r>
  <r>
    <s v="5YJXCAE29J"/>
    <x v="2"/>
    <s v="Maple Valley"/>
    <s v="WA"/>
    <n v="98038"/>
    <x v="1"/>
    <x v="1"/>
    <s v="MODEL X"/>
    <x v="1"/>
    <x v="0"/>
    <n v="238"/>
    <n v="5"/>
    <n v="276319109"/>
    <s v="POINT (-122.04526 47.39394)"/>
    <s v="PUGET SOUND ENERGY INC||CITY OF TACOMA - (WA)"/>
    <n v="53033031604"/>
    <n v="8"/>
    <s v="BEV"/>
  </r>
  <r>
    <s v="WBAJB1C59J"/>
    <x v="1"/>
    <s v="Grandview"/>
    <s v="WA"/>
    <n v="98930"/>
    <x v="1"/>
    <x v="0"/>
    <s v="530E"/>
    <x v="0"/>
    <x v="1"/>
    <n v="14"/>
    <n v="15"/>
    <n v="283266651"/>
    <s v="POINT (-119.90116 46.25606)"/>
    <s v="BONNEVILLE POWER ADMINISTRATION||PACIFICORP||BENTON RURAL ELECTRIC ASSN"/>
    <n v="53077001902"/>
    <n v="8"/>
    <s v="PHEV"/>
  </r>
  <r>
    <s v="1FAHP3R48C"/>
    <x v="2"/>
    <s v="Shoreline"/>
    <s v="WA"/>
    <n v="98133"/>
    <x v="15"/>
    <x v="4"/>
    <s v="FOCUS"/>
    <x v="1"/>
    <x v="0"/>
    <n v="76"/>
    <n v="32"/>
    <n v="196534481"/>
    <s v="POINT (-122.33364 47.73709)"/>
    <s v="CITY OF SEATTLE - (WA)|CITY OF TACOMA - (WA)"/>
    <n v="53033021000"/>
    <n v="14"/>
    <s v="BEV"/>
  </r>
  <r>
    <s v="3FMTK3RM4M"/>
    <x v="2"/>
    <s v="Redmond"/>
    <s v="WA"/>
    <n v="98052"/>
    <x v="2"/>
    <x v="4"/>
    <s v="MUSTANG MACH-E"/>
    <x v="1"/>
    <x v="2"/>
    <n v="0"/>
    <n v="48"/>
    <n v="150370517"/>
    <s v="POINT (-122.13158 47.67858)"/>
    <s v="PUGET SOUND ENERGY INC||CITY OF TACOMA - (WA)"/>
    <n v="53033022803"/>
    <n v="5"/>
    <s v="BEV"/>
  </r>
  <r>
    <s v="KM8KMDDF9R"/>
    <x v="2"/>
    <s v="Seattle"/>
    <s v="WA"/>
    <n v="98144"/>
    <x v="6"/>
    <x v="15"/>
    <s v="IONIQ 5"/>
    <x v="1"/>
    <x v="2"/>
    <n v="0"/>
    <n v="37"/>
    <n v="269769706"/>
    <s v="POINT (-122.30866 47.57874)"/>
    <s v="CITY OF SEATTLE - (WA)|CITY OF TACOMA - (WA)"/>
    <n v="53033009500"/>
    <n v="2"/>
    <s v="BEV"/>
  </r>
  <r>
    <s v="WA13ABGE9L"/>
    <x v="15"/>
    <s v="Vancouver"/>
    <s v="WA"/>
    <n v="98661"/>
    <x v="4"/>
    <x v="2"/>
    <s v="E-TRON SPORTBACK"/>
    <x v="1"/>
    <x v="0"/>
    <n v="218"/>
    <n v="49"/>
    <n v="120339950"/>
    <s v="POINT (-122.62934 45.63201)"/>
    <s v="BONNEVILLE POWER ADMINISTRATION||PUD NO 1 OF CLARK COUNTY - (WA)"/>
    <n v="53011042601"/>
    <n v="6"/>
    <s v="BEV"/>
  </r>
  <r>
    <s v="WDC0G5EB1J"/>
    <x v="2"/>
    <s v="Bellevue"/>
    <s v="WA"/>
    <n v="98006"/>
    <x v="1"/>
    <x v="26"/>
    <s v="GLC-CLASS"/>
    <x v="0"/>
    <x v="1"/>
    <n v="9"/>
    <n v="41"/>
    <n v="182547081"/>
    <s v="POINT (-122.12096 47.55584)"/>
    <s v="PUGET SOUND ENERGY INC||CITY OF TACOMA - (WA)"/>
    <n v="53033024902"/>
    <n v="8"/>
    <s v="PHEV"/>
  </r>
  <r>
    <s v="WAUAHBFW5N"/>
    <x v="15"/>
    <s v="Vancouver"/>
    <s v="WA"/>
    <n v="98683"/>
    <x v="14"/>
    <x v="2"/>
    <s v="RS E-TRON GT"/>
    <x v="1"/>
    <x v="2"/>
    <n v="0"/>
    <n v="18"/>
    <n v="289724179"/>
    <s v="POINT (-122.49212 45.60365)"/>
    <s v="BONNEVILLE POWER ADMINISTRATION||PUD NO 1 OF CLARK COUNTY - (WA)"/>
    <n v="53011041329"/>
    <n v="4"/>
    <s v="BEV"/>
  </r>
  <r>
    <s v="WP0BA2Y15R"/>
    <x v="2"/>
    <s v="Bellevue"/>
    <s v="WA"/>
    <n v="98006"/>
    <x v="6"/>
    <x v="17"/>
    <s v="TAYCAN"/>
    <x v="1"/>
    <x v="2"/>
    <n v="0"/>
    <n v="41"/>
    <n v="272500056"/>
    <s v="POINT (-122.12096 47.55584)"/>
    <s v="PUGET SOUND ENERGY INC||CITY OF TACOMA - (WA)"/>
    <n v="53033025007"/>
    <n v="2"/>
    <s v="BEV"/>
  </r>
  <r>
    <s v="JTJAAAAB8R"/>
    <x v="0"/>
    <s v="Lynnwood"/>
    <s v="WA"/>
    <n v="98037"/>
    <x v="6"/>
    <x v="8"/>
    <s v="RZ"/>
    <x v="1"/>
    <x v="2"/>
    <n v="0"/>
    <n v="32"/>
    <n v="263107631"/>
    <s v="POINT (-122.27734 47.83785)"/>
    <s v="PUGET SOUND ENERGY INC"/>
    <n v="53061051601"/>
    <n v="2"/>
    <s v="BEV"/>
  </r>
  <r>
    <s v="3GYK3BMR3S"/>
    <x v="18"/>
    <s v="Longview"/>
    <s v="WA"/>
    <n v="98632"/>
    <x v="0"/>
    <x v="28"/>
    <s v="OPTIQ"/>
    <x v="1"/>
    <x v="2"/>
    <n v="0"/>
    <n v="19"/>
    <n v="282373934"/>
    <s v="POINT (-122.95058 46.14681)"/>
    <s v="BONNEVILLE POWER ADMINISTRATION||PUD NO 1 OF COWLITZ COUNTY"/>
    <n v="53015000702"/>
    <n v="1"/>
    <s v="BEV"/>
  </r>
  <r>
    <s v="YV4H60JF6S"/>
    <x v="2"/>
    <s v="Seattle"/>
    <s v="WA"/>
    <n v="98122"/>
    <x v="0"/>
    <x v="12"/>
    <s v="XC90"/>
    <x v="0"/>
    <x v="0"/>
    <n v="32"/>
    <n v="37"/>
    <n v="271451785"/>
    <s v="POINT (-122.31009 47.60803)"/>
    <s v="CITY OF SEATTLE - (WA)|CITY OF TACOMA - (WA)"/>
    <n v="53033007800"/>
    <n v="1"/>
    <s v="PHEV"/>
  </r>
  <r>
    <s v="1G1RD6E49D"/>
    <x v="5"/>
    <s v="Tumwater"/>
    <s v="WA"/>
    <n v="98512"/>
    <x v="7"/>
    <x v="5"/>
    <s v="VOLT"/>
    <x v="0"/>
    <x v="0"/>
    <n v="38"/>
    <n v="22"/>
    <n v="267085766"/>
    <s v="POINT (-123.04078 46.94792)"/>
    <s v="PUGET SOUND ENERGY INC"/>
    <n v="53067010910"/>
    <n v="13"/>
    <s v="PHEV"/>
  </r>
  <r>
    <s v="JTJCJMGAXS"/>
    <x v="2"/>
    <s v="Normandy Park"/>
    <s v="WA"/>
    <n v="98166"/>
    <x v="0"/>
    <x v="8"/>
    <s v="RX"/>
    <x v="0"/>
    <x v="0"/>
    <n v="37"/>
    <n v="33"/>
    <n v="277226330"/>
    <s v="POINT (-122.34731 47.45207)"/>
    <s v="PUGET SOUND ENERGY INC||CITY OF TACOMA - (WA)"/>
    <n v="53033028600"/>
    <n v="1"/>
    <s v="PHEV"/>
  </r>
  <r>
    <s v="5YJXCDE2XJ"/>
    <x v="15"/>
    <s v="Washougal"/>
    <s v="WA"/>
    <n v="98671"/>
    <x v="1"/>
    <x v="1"/>
    <s v="MODEL X"/>
    <x v="1"/>
    <x v="0"/>
    <n v="238"/>
    <n v="18"/>
    <n v="475092271"/>
    <s v="POINT (-122.35341 45.57923)"/>
    <s v="BONNEVILLE POWER ADMINISTRATION||PACIFICORP||PUD NO 1 OF CLARK COUNTY - (WA)"/>
    <n v="53011040510"/>
    <n v="8"/>
    <s v="BEV"/>
  </r>
  <r>
    <s v="WP0AB2Y1XN"/>
    <x v="2"/>
    <s v="Redmond"/>
    <s v="WA"/>
    <n v="98052"/>
    <x v="14"/>
    <x v="17"/>
    <s v="TAYCAN"/>
    <x v="1"/>
    <x v="2"/>
    <n v="0"/>
    <n v="45"/>
    <n v="275702143"/>
    <s v="POINT (-122.13158 47.67858)"/>
    <s v="PUGET SOUND ENERGY INC||CITY OF TACOMA - (WA)"/>
    <n v="53033032321"/>
    <n v="4"/>
    <s v="BEV"/>
  </r>
  <r>
    <s v="WBY8P4C58K"/>
    <x v="2"/>
    <s v="Shoreline"/>
    <s v="WA"/>
    <n v="98177"/>
    <x v="9"/>
    <x v="0"/>
    <s v="I3"/>
    <x v="0"/>
    <x v="0"/>
    <n v="126"/>
    <n v="32"/>
    <n v="291781829"/>
    <s v="POINT (-122.37238 47.74068)"/>
    <s v="CITY OF SEATTLE - (WA)|CITY OF TACOMA - (WA)"/>
    <n v="53033020800"/>
    <n v="7"/>
    <s v="PHEV"/>
  </r>
  <r>
    <s v="WBY73AW05N"/>
    <x v="15"/>
    <s v="Vancouver"/>
    <s v="WA"/>
    <n v="98660"/>
    <x v="14"/>
    <x v="0"/>
    <s v="I4"/>
    <x v="1"/>
    <x v="2"/>
    <n v="0"/>
    <n v="49"/>
    <n v="290753865"/>
    <s v="POINT (-122.67156 45.63248)"/>
    <s v="BONNEVILLE POWER ADMINISTRATION||PUD NO 1 OF CLARK COUNTY - (WA)"/>
    <n v="53011042300"/>
    <n v="4"/>
    <s v="BEV"/>
  </r>
  <r>
    <s v="JN1DF0CD4R"/>
    <x v="2"/>
    <s v="Sammamish"/>
    <s v="WA"/>
    <n v="98075"/>
    <x v="6"/>
    <x v="6"/>
    <s v="ARIYA HATCHBACK"/>
    <x v="1"/>
    <x v="2"/>
    <n v="0"/>
    <n v="41"/>
    <n v="288347496"/>
    <s v="POINT (-122.03539 47.61344)"/>
    <s v="PUGET SOUND ENERGY INC||CITY OF TACOMA - (WA)"/>
    <n v="53033032207"/>
    <n v="2"/>
    <s v="BEV"/>
  </r>
  <r>
    <s v="1G1RC6S55J"/>
    <x v="15"/>
    <s v="Vancouver"/>
    <s v="WA"/>
    <n v="98661"/>
    <x v="1"/>
    <x v="5"/>
    <s v="VOLT"/>
    <x v="0"/>
    <x v="0"/>
    <n v="53"/>
    <n v="49"/>
    <n v="148472320"/>
    <s v="POINT (-122.62934 45.63201)"/>
    <s v="BONNEVILLE POWER ADMINISTRATION||PUD NO 1 OF CLARK COUNTY - (WA)"/>
    <n v="53011042602"/>
    <n v="8"/>
    <s v="PHEV"/>
  </r>
  <r>
    <s v="1G1RE6E49E"/>
    <x v="2"/>
    <s v="Seattle"/>
    <s v="WA"/>
    <n v="98106"/>
    <x v="10"/>
    <x v="5"/>
    <s v="VOLT"/>
    <x v="0"/>
    <x v="0"/>
    <n v="38"/>
    <n v="34"/>
    <n v="281342428"/>
    <s v="POINT (-122.35163 47.54287)"/>
    <s v="CITY OF SEATTLE - (WA)|CITY OF TACOMA - (WA)"/>
    <n v="53033010701"/>
    <n v="12"/>
    <s v="PHEV"/>
  </r>
  <r>
    <s v="5YJSA1E47M"/>
    <x v="15"/>
    <s v="Camas"/>
    <s v="WA"/>
    <n v="98607"/>
    <x v="2"/>
    <x v="1"/>
    <s v="MODEL S"/>
    <x v="1"/>
    <x v="2"/>
    <n v="0"/>
    <n v="18"/>
    <n v="138672516"/>
    <s v="POINT (-122.40177 45.58705)"/>
    <s v="BONNEVILLE POWER ADMINISTRATION||PUD NO 1 OF CLARK COUNTY - (WA)"/>
    <n v="53011040605"/>
    <n v="5"/>
    <s v="BEV"/>
  </r>
  <r>
    <s v="KNDCC3LD3L"/>
    <x v="2"/>
    <s v="Seattle"/>
    <s v="WA"/>
    <n v="98112"/>
    <x v="4"/>
    <x v="3"/>
    <s v="NIRO"/>
    <x v="0"/>
    <x v="1"/>
    <n v="26"/>
    <n v="43"/>
    <n v="124703232"/>
    <s v="POINT (-122.30207 47.64085)"/>
    <s v="CITY OF SEATTLE - (WA)|CITY OF TACOMA - (WA)"/>
    <n v="53033006400"/>
    <n v="6"/>
    <s v="PHEV"/>
  </r>
  <r>
    <s v="ZACPDFCW8R"/>
    <x v="2"/>
    <s v="Tukwila"/>
    <s v="WA"/>
    <n v="98188"/>
    <x v="6"/>
    <x v="30"/>
    <s v="HORNET"/>
    <x v="0"/>
    <x v="0"/>
    <n v="32"/>
    <n v="11"/>
    <n v="261330793"/>
    <s v="POINT (-122.27979 47.44952)"/>
    <s v="PUGET SOUND ENERGY INC||CITY OF TACOMA - (WA)"/>
    <n v="53033028200"/>
    <n v="2"/>
    <s v="PHEV"/>
  </r>
  <r>
    <s v="3GYK3EMR1S"/>
    <x v="0"/>
    <s v="Bothell"/>
    <s v="WA"/>
    <n v="98021"/>
    <x v="0"/>
    <x v="28"/>
    <s v="OPTIQ"/>
    <x v="1"/>
    <x v="2"/>
    <n v="0"/>
    <n v="1"/>
    <n v="285092132"/>
    <s v="POINT (-122.18384 47.8031)"/>
    <s v="PUGET SOUND ENERGY INC"/>
    <n v="53061051926"/>
    <n v="1"/>
    <s v="BEV"/>
  </r>
  <r>
    <s v="5LMTJ5DZ6S"/>
    <x v="5"/>
    <s v="Olympia"/>
    <s v="WA"/>
    <n v="98506"/>
    <x v="0"/>
    <x v="36"/>
    <s v="CORSAIR"/>
    <x v="0"/>
    <x v="1"/>
    <n v="27"/>
    <n v="22"/>
    <n v="288192187"/>
    <s v="POINT (-122.87741 47.05997)"/>
    <s v="PUGET SOUND ENERGY INC"/>
    <n v="53067012211"/>
    <n v="1"/>
    <s v="PHEV"/>
  </r>
  <r>
    <s v="WVGKMPE28M"/>
    <x v="2"/>
    <s v="Seattle"/>
    <s v="WA"/>
    <n v="98122"/>
    <x v="2"/>
    <x v="21"/>
    <s v="ID.4"/>
    <x v="1"/>
    <x v="2"/>
    <n v="0"/>
    <n v="37"/>
    <n v="180338336"/>
    <s v="POINT (-122.31009 47.60803)"/>
    <s v="CITY OF SEATTLE - (WA)|CITY OF TACOMA - (WA)"/>
    <n v="53033008800"/>
    <n v="5"/>
    <s v="BEV"/>
  </r>
  <r>
    <s v="WP0BA2Y19P"/>
    <x v="2"/>
    <s v="Shoreline"/>
    <s v="WA"/>
    <n v="98177"/>
    <x v="13"/>
    <x v="17"/>
    <s v="TAYCAN"/>
    <x v="1"/>
    <x v="2"/>
    <n v="0"/>
    <n v="32"/>
    <n v="228324218"/>
    <s v="POINT (-122.37238 47.74068)"/>
    <s v="CITY OF SEATTLE - (WA)|CITY OF TACOMA - (WA)"/>
    <n v="53033020800"/>
    <n v="3"/>
    <s v="BEV"/>
  </r>
  <r>
    <s v="2C4RC1S79N"/>
    <x v="15"/>
    <s v="Vancouver"/>
    <s v="WA"/>
    <n v="98682"/>
    <x v="14"/>
    <x v="19"/>
    <s v="PACIFICA"/>
    <x v="0"/>
    <x v="0"/>
    <n v="32"/>
    <n v="17"/>
    <n v="204840079"/>
    <s v="POINT (-122.55149 45.69345)"/>
    <s v="BONNEVILLE POWER ADMINISTRATION||PUD NO 1 OF CLARK COUNTY - (WA)"/>
    <n v="53011041333"/>
    <n v="4"/>
    <s v="PHEV"/>
  </r>
  <r>
    <s v="WA1M2BFZ9R"/>
    <x v="15"/>
    <s v="Vancouver"/>
    <s v="WA"/>
    <n v="98660"/>
    <x v="6"/>
    <x v="2"/>
    <s v="Q4"/>
    <x v="1"/>
    <x v="2"/>
    <n v="0"/>
    <n v="49"/>
    <n v="267068280"/>
    <s v="POINT (-122.67156 45.63248)"/>
    <s v="BONNEVILLE POWER ADMINISTRATION||PUD NO 1 OF CLARK COUNTY - (WA)"/>
    <n v="53011042300"/>
    <n v="2"/>
    <s v="BEV"/>
  </r>
  <r>
    <s v="YV4H60DW2P"/>
    <x v="2"/>
    <s v="Redmond"/>
    <s v="WA"/>
    <n v="98052"/>
    <x v="13"/>
    <x v="12"/>
    <s v="XC60"/>
    <x v="0"/>
    <x v="0"/>
    <n v="35"/>
    <n v="48"/>
    <n v="251299632"/>
    <s v="POINT (-122.13158 47.67858)"/>
    <s v="PUGET SOUND ENERGY INC||CITY OF TACOMA - (WA)"/>
    <n v="53033022902"/>
    <n v="3"/>
    <s v="PHEV"/>
  </r>
  <r>
    <s v="5YJXCDE2XM"/>
    <x v="2"/>
    <s v="Issaquah"/>
    <s v="WA"/>
    <n v="98029"/>
    <x v="2"/>
    <x v="1"/>
    <s v="MODEL X"/>
    <x v="1"/>
    <x v="2"/>
    <n v="0"/>
    <n v="5"/>
    <n v="141923792"/>
    <s v="POINT (-122.01656 47.57118)"/>
    <s v="PUGET SOUND ENERGY INC||CITY OF TACOMA - (WA)"/>
    <n v="53033032219"/>
    <n v="5"/>
    <s v="BEV"/>
  </r>
  <r>
    <s v="YV4H60DJ2R"/>
    <x v="2"/>
    <s v="Seattle"/>
    <s v="WA"/>
    <n v="98125"/>
    <x v="6"/>
    <x v="12"/>
    <s v="XC60"/>
    <x v="0"/>
    <x v="0"/>
    <n v="35"/>
    <n v="46"/>
    <n v="263270346"/>
    <s v="POINT (-122.30253 47.72656)"/>
    <s v="CITY OF SEATTLE - (WA)|CITY OF TACOMA - (WA)"/>
    <n v="53033000202"/>
    <n v="2"/>
    <s v="PHEV"/>
  </r>
  <r>
    <s v="5YJSA1E61N"/>
    <x v="2"/>
    <s v="Sammamish"/>
    <s v="WA"/>
    <n v="98075"/>
    <x v="14"/>
    <x v="1"/>
    <s v="MODEL S"/>
    <x v="1"/>
    <x v="2"/>
    <n v="0"/>
    <n v="41"/>
    <n v="277727761"/>
    <s v="POINT (-122.03539 47.61344)"/>
    <s v="PUGET SOUND ENERGY INC||CITY OF TACOMA - (WA)"/>
    <n v="53033032216"/>
    <n v="4"/>
    <s v="BEV"/>
  </r>
  <r>
    <s v="7FCEHDB71N"/>
    <x v="2"/>
    <s v="Kent"/>
    <s v="WA"/>
    <n v="98032"/>
    <x v="14"/>
    <x v="18"/>
    <s v="EDV"/>
    <x v="1"/>
    <x v="2"/>
    <n v="0"/>
    <n v="33"/>
    <n v="219110608"/>
    <s v="POINT (-122.23741 47.3807)"/>
    <s v="PUGET SOUND ENERGY INC||CITY OF TACOMA - (WA)"/>
    <n v="53033029206"/>
    <n v="4"/>
    <s v="BEV"/>
  </r>
  <r>
    <s v="W1KEG1CB6P"/>
    <x v="2"/>
    <s v="Pacific"/>
    <s v="WA"/>
    <n v="98047"/>
    <x v="13"/>
    <x v="26"/>
    <s v="EQE-CLASS SEDAN"/>
    <x v="1"/>
    <x v="2"/>
    <n v="0"/>
    <n v="30"/>
    <n v="294507321"/>
    <s v="POINT (-122.24692 47.26465)"/>
    <s v="PUGET SOUND ENERGY INC||CITY OF TACOMA - (WA)"/>
    <n v="53033030902"/>
    <n v="3"/>
    <s v="BEV"/>
  </r>
  <r>
    <s v="7FCEHEB78P"/>
    <x v="2"/>
    <s v="Kent"/>
    <s v="WA"/>
    <n v="98032"/>
    <x v="13"/>
    <x v="18"/>
    <s v="EDV"/>
    <x v="1"/>
    <x v="2"/>
    <n v="0"/>
    <n v="33"/>
    <n v="262228473"/>
    <s v="POINT (-122.23741 47.3807)"/>
    <s v="PUGET SOUND ENERGY INC||CITY OF TACOMA - (WA)"/>
    <n v="53033029206"/>
    <n v="3"/>
    <s v="BEV"/>
  </r>
  <r>
    <s v="KMHM54AC2P"/>
    <x v="2"/>
    <s v="Bellevue"/>
    <s v="WA"/>
    <n v="98005"/>
    <x v="13"/>
    <x v="15"/>
    <s v="IONIQ 6"/>
    <x v="1"/>
    <x v="2"/>
    <n v="0"/>
    <n v="41"/>
    <n v="244579933"/>
    <s v="POINT (-122.1621 47.64441)"/>
    <s v="PUGET SOUND ENERGY INC||CITY OF TACOMA - (WA)"/>
    <n v="53033023604"/>
    <n v="3"/>
    <s v="BEV"/>
  </r>
  <r>
    <s v="WA135BGF2S"/>
    <x v="15"/>
    <s v="Vancouver"/>
    <s v="WA"/>
    <n v="98665"/>
    <x v="0"/>
    <x v="2"/>
    <s v="SQ6"/>
    <x v="1"/>
    <x v="2"/>
    <n v="0"/>
    <n v="49"/>
    <n v="286555986"/>
    <s v="POINT (-122.64443 45.67871)"/>
    <s v="BONNEVILLE POWER ADMINISTRATION||PUD NO 1 OF CLARK COUNTY - (WA)"/>
    <n v="53011041008"/>
    <n v="1"/>
    <s v="BEV"/>
  </r>
  <r>
    <s v="ZACPDFCW6R"/>
    <x v="2"/>
    <s v="Tukwila"/>
    <s v="WA"/>
    <n v="98188"/>
    <x v="6"/>
    <x v="30"/>
    <s v="HORNET"/>
    <x v="0"/>
    <x v="0"/>
    <n v="32"/>
    <n v="11"/>
    <n v="261698468"/>
    <s v="POINT (-122.27979 47.44952)"/>
    <s v="PUGET SOUND ENERGY INC||CITY OF TACOMA - (WA)"/>
    <n v="53033028200"/>
    <n v="2"/>
    <s v="PHEV"/>
  </r>
  <r>
    <s v="KNDCR3L17R"/>
    <x v="2"/>
    <s v="Seattle"/>
    <s v="WA"/>
    <n v="98108"/>
    <x v="6"/>
    <x v="3"/>
    <s v="NIRO"/>
    <x v="1"/>
    <x v="2"/>
    <n v="0"/>
    <n v="11"/>
    <n v="270769166"/>
    <s v="POINT (-122.31449 47.53917)"/>
    <s v="CITY OF SEATTLE - (WA)|CITY OF TACOMA - (WA)"/>
    <n v="53033010402"/>
    <n v="2"/>
    <s v="BEV"/>
  </r>
  <r>
    <s v="WA132BFZ6R"/>
    <x v="2"/>
    <s v="Redmond"/>
    <s v="WA"/>
    <n v="98052"/>
    <x v="6"/>
    <x v="2"/>
    <s v="Q4"/>
    <x v="1"/>
    <x v="2"/>
    <n v="0"/>
    <n v="48"/>
    <n v="284406202"/>
    <s v="POINT (-122.13158 47.67858)"/>
    <s v="PUGET SOUND ENERGY INC||CITY OF TACOMA - (WA)"/>
    <n v="53033032324"/>
    <n v="2"/>
    <s v="BEV"/>
  </r>
  <r>
    <s v="5YJRE1A11B"/>
    <x v="2"/>
    <s v="Sammamish"/>
    <s v="WA"/>
    <n v="98074"/>
    <x v="8"/>
    <x v="1"/>
    <s v="ROADSTER"/>
    <x v="1"/>
    <x v="0"/>
    <n v="245"/>
    <n v="45"/>
    <n v="134061938"/>
    <s v="POINT (-122.02054 47.60326)"/>
    <s v="PUGET SOUND ENERGY INC||CITY OF TACOMA - (WA)"/>
    <n v="53033032316"/>
    <n v="15"/>
    <s v="BEV"/>
  </r>
  <r>
    <s v="JTMAB3FV7S"/>
    <x v="2"/>
    <s v="Seattle"/>
    <s v="WA"/>
    <n v="98101"/>
    <x v="0"/>
    <x v="11"/>
    <s v="RAV4 PRIME (PHEV)"/>
    <x v="0"/>
    <x v="0"/>
    <n v="42"/>
    <n v="43"/>
    <n v="283207627"/>
    <s v="POINT (-122.34223 47.61085)"/>
    <s v="CITY OF SEATTLE - (WA)|CITY OF TACOMA - (WA)"/>
    <n v="53033007302"/>
    <n v="1"/>
    <s v="PHEV"/>
  </r>
  <r>
    <s v="KMHM54AC7R"/>
    <x v="2"/>
    <s v="Shoreline"/>
    <s v="WA"/>
    <n v="98133"/>
    <x v="6"/>
    <x v="15"/>
    <s v="IONIQ 6"/>
    <x v="1"/>
    <x v="2"/>
    <n v="0"/>
    <n v="32"/>
    <n v="272302299"/>
    <s v="POINT (-122.33364 47.73709)"/>
    <s v="CITY OF SEATTLE - (WA)|CITY OF TACOMA - (WA)"/>
    <n v="53033020302"/>
    <n v="2"/>
    <s v="BEV"/>
  </r>
  <r>
    <s v="1V2DSPE8XR"/>
    <x v="2"/>
    <s v="Seattle"/>
    <s v="WA"/>
    <n v="98101"/>
    <x v="6"/>
    <x v="21"/>
    <s v="ID.4"/>
    <x v="1"/>
    <x v="2"/>
    <n v="0"/>
    <n v="36"/>
    <n v="267148297"/>
    <s v="POINT (-122.34223 47.61085)"/>
    <s v="CITY OF SEATTLE - (WA)|CITY OF TACOMA - (WA)"/>
    <n v="53033007202"/>
    <n v="2"/>
    <s v="BEV"/>
  </r>
  <r>
    <s v="YV4H60RD7T"/>
    <x v="2"/>
    <s v="Lake Forest Park"/>
    <s v="WA"/>
    <n v="98155"/>
    <x v="12"/>
    <x v="12"/>
    <s v="XC60"/>
    <x v="0"/>
    <x v="0"/>
    <n v="35"/>
    <n v="46"/>
    <n v="291273034"/>
    <s v="POINT (-122.30304 47.75494)"/>
    <s v="PUGET SOUND ENERGY INC||CITY OF TACOMA - (WA)"/>
    <n v="53033021500"/>
    <n v="0"/>
    <s v="PHEV"/>
  </r>
  <r>
    <s v="1G1RD6S54G"/>
    <x v="2"/>
    <s v="Burien"/>
    <s v="WA"/>
    <n v="98166"/>
    <x v="3"/>
    <x v="5"/>
    <s v="VOLT"/>
    <x v="0"/>
    <x v="0"/>
    <n v="53"/>
    <n v="34"/>
    <n v="182734338"/>
    <s v="POINT (-122.34731 47.45207)"/>
    <s v="PUGET SOUND ENERGY INC||CITY OF TACOMA - (WA)"/>
    <n v="53033028600"/>
    <n v="10"/>
    <s v="PHEV"/>
  </r>
  <r>
    <s v="KNDCS3LF8R"/>
    <x v="3"/>
    <s v="Suquamish"/>
    <s v="WA"/>
    <n v="98392"/>
    <x v="6"/>
    <x v="3"/>
    <s v="NIRO"/>
    <x v="0"/>
    <x v="0"/>
    <n v="33"/>
    <n v="23"/>
    <n v="258671724"/>
    <s v="POINT (-122.55242 47.73162)"/>
    <s v="PUGET SOUND ENERGY INC"/>
    <n v="53035940100"/>
    <n v="2"/>
    <s v="PHEV"/>
  </r>
  <r>
    <s v="WDDVP9AB2F"/>
    <x v="15"/>
    <s v="Vancouver"/>
    <s v="WA"/>
    <n v="98665"/>
    <x v="5"/>
    <x v="26"/>
    <s v="B-CLASS"/>
    <x v="1"/>
    <x v="0"/>
    <n v="87"/>
    <n v="49"/>
    <n v="478113989"/>
    <s v="POINT (-122.64443 45.67871)"/>
    <s v="BONNEVILLE POWER ADMINISTRATION||PUD NO 1 OF CLARK COUNTY - (WA)"/>
    <n v="53011041008"/>
    <n v="11"/>
    <s v="BEV"/>
  </r>
  <r>
    <s v="ZACPDFCW7R"/>
    <x v="2"/>
    <s v="Tukwila"/>
    <s v="WA"/>
    <n v="98188"/>
    <x v="6"/>
    <x v="30"/>
    <s v="HORNET"/>
    <x v="0"/>
    <x v="0"/>
    <n v="32"/>
    <n v="11"/>
    <n v="261856304"/>
    <s v="POINT (-122.27979 47.44952)"/>
    <s v="PUGET SOUND ENERGY INC||CITY OF TACOMA - (WA)"/>
    <n v="53033028200"/>
    <n v="2"/>
    <s v="PHEV"/>
  </r>
  <r>
    <s v="3FMTK3S52R"/>
    <x v="2"/>
    <s v="Shoreline"/>
    <s v="WA"/>
    <n v="98133"/>
    <x v="6"/>
    <x v="4"/>
    <s v="MUSTANG MACH-E"/>
    <x v="1"/>
    <x v="2"/>
    <n v="0"/>
    <n v="32"/>
    <n v="278795513"/>
    <s v="POINT (-122.33364 47.73709)"/>
    <s v="CITY OF SEATTLE - (WA)|CITY OF TACOMA - (WA)"/>
    <n v="53033020302"/>
    <n v="2"/>
    <s v="BEV"/>
  </r>
  <r>
    <s v="YV4BR0DZ7N"/>
    <x v="2"/>
    <s v="Seattle"/>
    <s v="WA"/>
    <n v="98112"/>
    <x v="14"/>
    <x v="12"/>
    <s v="XC60"/>
    <x v="0"/>
    <x v="1"/>
    <n v="18"/>
    <n v="43"/>
    <n v="182979898"/>
    <s v="POINT (-122.30207 47.64085)"/>
    <s v="CITY OF SEATTLE - (WA)|CITY OF TACOMA - (WA)"/>
    <n v="53033006200"/>
    <n v="4"/>
    <s v="PHEV"/>
  </r>
  <r>
    <s v="W1N9M0CB9R"/>
    <x v="2"/>
    <s v="Seattle"/>
    <s v="WA"/>
    <n v="98121"/>
    <x v="6"/>
    <x v="26"/>
    <s v="EQB-CLASS"/>
    <x v="1"/>
    <x v="2"/>
    <n v="0"/>
    <n v="36"/>
    <n v="272636087"/>
    <s v="POINT (-122.34468 47.61578)"/>
    <s v="CITY OF SEATTLE - (WA)|CITY OF TACOMA - (WA)"/>
    <n v="53033008003"/>
    <n v="2"/>
    <s v="BEV"/>
  </r>
  <r>
    <s v="WVG5WVEB4S"/>
    <x v="2"/>
    <s v="Seattle"/>
    <s v="WA"/>
    <n v="98107"/>
    <x v="0"/>
    <x v="21"/>
    <s v="ID. BUZZ"/>
    <x v="1"/>
    <x v="2"/>
    <n v="0"/>
    <n v="36"/>
    <n v="280229099"/>
    <s v="POINT (-122.38591 47.67597)"/>
    <s v="CITY OF SEATTLE - (WA)|CITY OF TACOMA - (WA)"/>
    <n v="53033004702"/>
    <n v="1"/>
    <s v="BEV"/>
  </r>
  <r>
    <s v="KNDCR3LFXP"/>
    <x v="5"/>
    <s v="Olympia"/>
    <s v="WA"/>
    <n v="98502"/>
    <x v="13"/>
    <x v="3"/>
    <s v="NIRO"/>
    <x v="0"/>
    <x v="0"/>
    <n v="33"/>
    <n v="22"/>
    <n v="287534754"/>
    <s v="POINT (-122.92333 47.03779)"/>
    <s v="PUGET SOUND ENERGY INC"/>
    <n v="53067010600"/>
    <n v="3"/>
    <s v="PHEV"/>
  </r>
  <r>
    <s v="YV4BR00L3N"/>
    <x v="2"/>
    <s v="Woodinville"/>
    <s v="WA"/>
    <n v="98072"/>
    <x v="14"/>
    <x v="12"/>
    <s v="XC90"/>
    <x v="0"/>
    <x v="1"/>
    <n v="18"/>
    <n v="45"/>
    <n v="278247413"/>
    <s v="POINT (-122.15545 47.75448)"/>
    <s v="PUGET SOUND ENERGY INC||CITY OF TACOMA - (WA)"/>
    <n v="53033032320"/>
    <n v="4"/>
    <s v="PHEV"/>
  </r>
  <r>
    <s v="2G5ZJ3TZXR"/>
    <x v="2"/>
    <s v="Seatac"/>
    <s v="WA"/>
    <n v="98148"/>
    <x v="6"/>
    <x v="37"/>
    <s v="ZEVO"/>
    <x v="1"/>
    <x v="2"/>
    <n v="0"/>
    <n v="33"/>
    <n v="282085191"/>
    <s v="POINT (-122.32472 47.44519)"/>
    <s v="PUGET SOUND ENERGY INC||CITY OF TACOMA - (WA)"/>
    <n v="53033028500"/>
    <n v="2"/>
    <s v="BEV"/>
  </r>
  <r>
    <s v="WAU2DAGH6S"/>
    <x v="15"/>
    <s v="Battle Ground"/>
    <s v="WA"/>
    <n v="98604"/>
    <x v="0"/>
    <x v="2"/>
    <s v="A6"/>
    <x v="1"/>
    <x v="2"/>
    <n v="0"/>
    <n v="18"/>
    <n v="293098347"/>
    <s v="POINT (-122.5331 45.78092)"/>
    <s v="BONNEVILLE POWER ADMINISTRATION||PUD NO 1 OF CLARK COUNTY - (WA)"/>
    <n v="53011040504"/>
    <n v="1"/>
    <s v="BEV"/>
  </r>
  <r>
    <s v="YSMED3KA7P"/>
    <x v="2"/>
    <s v="Seatac"/>
    <s v="WA"/>
    <n v="98148"/>
    <x v="13"/>
    <x v="29"/>
    <s v="POLESTAR 2"/>
    <x v="1"/>
    <x v="2"/>
    <n v="0"/>
    <n v="33"/>
    <n v="281603661"/>
    <s v="POINT (-122.32472 47.44519)"/>
    <s v="PUGET SOUND ENERGY INC||CITY OF TACOMA - (WA)"/>
    <n v="53033028500"/>
    <n v="3"/>
    <s v="BEV"/>
  </r>
  <r>
    <s v="7FCTGBAAXR"/>
    <x v="2"/>
    <s v="Redmond"/>
    <s v="WA"/>
    <n v="98052"/>
    <x v="6"/>
    <x v="18"/>
    <s v="R1T"/>
    <x v="1"/>
    <x v="2"/>
    <n v="0"/>
    <n v="48"/>
    <n v="272285275"/>
    <s v="POINT (-122.13158 47.67858)"/>
    <s v="PUGET SOUND ENERGY INC||CITY OF TACOMA - (WA)"/>
    <n v="53033032331"/>
    <n v="2"/>
    <s v="BEV"/>
  </r>
  <r>
    <s v="W1N9M0CB6R"/>
    <x v="15"/>
    <s v="Vancouver"/>
    <s v="WA"/>
    <n v="98684"/>
    <x v="6"/>
    <x v="26"/>
    <s v="EQB-CLASS"/>
    <x v="1"/>
    <x v="2"/>
    <n v="0"/>
    <n v="17"/>
    <n v="270175083"/>
    <s v="POINT (-122.48723 45.63701)"/>
    <s v="BONNEVILLE POWER ADMINISTRATION||PUD NO 1 OF CLARK COUNTY - (WA)"/>
    <n v="53011041321"/>
    <n v="2"/>
    <s v="BEV"/>
  </r>
  <r>
    <s v="JN8BF0BE1S"/>
    <x v="2"/>
    <s v="Burien"/>
    <s v="WA"/>
    <n v="98148"/>
    <x v="0"/>
    <x v="6"/>
    <s v="ARIYA MPV"/>
    <x v="1"/>
    <x v="2"/>
    <n v="0"/>
    <n v="33"/>
    <n v="283396228"/>
    <s v="POINT (-122.32472 47.44519)"/>
    <s v="PUGET SOUND ENERGY INC||CITY OF TACOMA - (WA)"/>
    <n v="53033028500"/>
    <n v="1"/>
    <s v="BEV"/>
  </r>
  <r>
    <s v="WA1KUBFZ9S"/>
    <x v="2"/>
    <s v="Seattle"/>
    <s v="WA"/>
    <n v="98102"/>
    <x v="0"/>
    <x v="2"/>
    <s v="Q4"/>
    <x v="1"/>
    <x v="2"/>
    <n v="0"/>
    <n v="43"/>
    <n v="283437493"/>
    <s v="POINT (-122.32427 47.63433)"/>
    <s v="CITY OF SEATTLE - (WA)|CITY OF TACOMA - (WA)"/>
    <n v="53033006600"/>
    <n v="1"/>
    <s v="BEV"/>
  </r>
  <r>
    <s v="7FCTGCAP2S"/>
    <x v="0"/>
    <s v="Lake Stevens"/>
    <s v="WA"/>
    <n v="98258"/>
    <x v="0"/>
    <x v="18"/>
    <s v="R1T"/>
    <x v="1"/>
    <x v="2"/>
    <n v="0"/>
    <n v="44"/>
    <n v="276409738"/>
    <s v="POINT (-122.06402 48.01497)"/>
    <s v="PUGET SOUND ENERGY INC"/>
    <n v="53061052506"/>
    <n v="1"/>
    <s v="BEV"/>
  </r>
  <r>
    <s v="KMHM24AB8R"/>
    <x v="3"/>
    <s v="Poulsbo"/>
    <s v="WA"/>
    <n v="98370"/>
    <x v="6"/>
    <x v="15"/>
    <s v="IONIQ 6"/>
    <x v="1"/>
    <x v="2"/>
    <n v="0"/>
    <n v="23"/>
    <n v="263068256"/>
    <s v="POINT (-122.64681 47.73689)"/>
    <s v="PUGET SOUND ENERGY INC"/>
    <n v="53035940100"/>
    <n v="2"/>
    <s v="BEV"/>
  </r>
  <r>
    <s v="WA1M2BFZ0P"/>
    <x v="2"/>
    <s v="Shoreline"/>
    <s v="WA"/>
    <n v="98177"/>
    <x v="13"/>
    <x v="2"/>
    <s v="Q4"/>
    <x v="1"/>
    <x v="2"/>
    <n v="0"/>
    <n v="32"/>
    <n v="240311956"/>
    <s v="POINT (-122.37238 47.74068)"/>
    <s v="CITY OF SEATTLE - (WA)|CITY OF TACOMA - (WA)"/>
    <n v="53033020800"/>
    <n v="3"/>
    <s v="BEV"/>
  </r>
  <r>
    <s v="WAUTPBFF6G"/>
    <x v="2"/>
    <s v="Kirkland"/>
    <s v="WA"/>
    <n v="98033"/>
    <x v="3"/>
    <x v="2"/>
    <s v="A3"/>
    <x v="0"/>
    <x v="1"/>
    <n v="16"/>
    <n v="45"/>
    <n v="257291100"/>
    <s v="POINT (-122.2066 47.67887)"/>
    <s v="PUGET SOUND ENERGY INC||CITY OF TACOMA - (WA)"/>
    <n v="53033022402"/>
    <n v="10"/>
    <s v="PHEV"/>
  </r>
  <r>
    <s v="3GN7DRRP3R"/>
    <x v="15"/>
    <s v="Vancouver"/>
    <s v="WA"/>
    <n v="98683"/>
    <x v="6"/>
    <x v="5"/>
    <s v="EQUINOX"/>
    <x v="1"/>
    <x v="2"/>
    <n v="0"/>
    <n v="18"/>
    <n v="273574507"/>
    <s v="POINT (-122.49212 45.60365)"/>
    <s v="BONNEVILLE POWER ADMINISTRATION||PUD NO 1 OF CLARK COUNTY - (WA)"/>
    <n v="53011041329"/>
    <n v="2"/>
    <s v="BEV"/>
  </r>
  <r>
    <s v="W1KCG4EB0N"/>
    <x v="2"/>
    <s v="Kirkland"/>
    <s v="WA"/>
    <n v="98033"/>
    <x v="14"/>
    <x v="26"/>
    <s v="EQS-CLASS SEDAN"/>
    <x v="1"/>
    <x v="2"/>
    <n v="0"/>
    <n v="45"/>
    <n v="264510025"/>
    <s v="POINT (-122.2066 47.67887)"/>
    <s v="PUGET SOUND ENERGY INC||CITY OF TACOMA - (WA)"/>
    <n v="53033022402"/>
    <n v="4"/>
    <s v="BEV"/>
  </r>
  <r>
    <s v="1GYKPPRL0P"/>
    <x v="2"/>
    <s v="Sammamish"/>
    <s v="WA"/>
    <n v="98075"/>
    <x v="13"/>
    <x v="28"/>
    <s v="LYRIQ"/>
    <x v="1"/>
    <x v="2"/>
    <n v="0"/>
    <n v="41"/>
    <n v="258738847"/>
    <s v="POINT (-122.03539 47.61344)"/>
    <s v="PUGET SOUND ENERGY INC||CITY OF TACOMA - (WA)"/>
    <n v="53033032217"/>
    <n v="3"/>
    <s v="BEV"/>
  </r>
  <r>
    <s v="3FMTK3S56R"/>
    <x v="2"/>
    <s v="Covington"/>
    <s v="WA"/>
    <n v="98042"/>
    <x v="6"/>
    <x v="4"/>
    <s v="MUSTANG MACH-E"/>
    <x v="1"/>
    <x v="2"/>
    <n v="0"/>
    <n v="47"/>
    <n v="275134142"/>
    <s v="POINT (-122.10798 47.37124)"/>
    <s v="PUGET SOUND ENERGY INC||CITY OF TACOMA - (WA)"/>
    <n v="53033031705"/>
    <n v="2"/>
    <s v="BEV"/>
  </r>
  <r>
    <s v="WA114BGF7S"/>
    <x v="2"/>
    <s v="Shoreline"/>
    <s v="WA"/>
    <n v="98155"/>
    <x v="0"/>
    <x v="2"/>
    <s v="Q6"/>
    <x v="1"/>
    <x v="2"/>
    <n v="0"/>
    <n v="32"/>
    <n v="282254990"/>
    <s v="POINT (-122.30304 47.75494)"/>
    <s v="CITY OF SEATTLE - (WA)|CITY OF TACOMA - (WA)"/>
    <n v="53033020500"/>
    <n v="1"/>
    <s v="BEV"/>
  </r>
  <r>
    <s v="1GYKPNRLXT"/>
    <x v="2"/>
    <s v="Redmond"/>
    <s v="WA"/>
    <n v="98052"/>
    <x v="12"/>
    <x v="28"/>
    <s v="LYRIQ"/>
    <x v="1"/>
    <x v="2"/>
    <n v="0"/>
    <n v="48"/>
    <n v="287886525"/>
    <s v="POINT (-122.13158 47.67858)"/>
    <s v="PUGET SOUND ENERGY INC||CITY OF TACOMA - (WA)"/>
    <n v="53033032313"/>
    <n v="0"/>
    <s v="BEV"/>
  </r>
  <r>
    <s v="WDDVP9AB3H"/>
    <x v="15"/>
    <s v="Ridgefield"/>
    <s v="WA"/>
    <n v="98642"/>
    <x v="11"/>
    <x v="26"/>
    <s v="B-CLASS"/>
    <x v="1"/>
    <x v="0"/>
    <n v="87"/>
    <n v="17"/>
    <n v="271703589"/>
    <s v="POINT (-122.74595 45.81539)"/>
    <s v="BONNEVILLE POWER ADMINISTRATION||PUD NO 1 OF CLARK COUNTY - (WA)"/>
    <n v="53011040412"/>
    <n v="9"/>
    <s v="BEV"/>
  </r>
  <r>
    <s v="2C4RC1L73M"/>
    <x v="15"/>
    <s v="Ridgefield"/>
    <s v="WA"/>
    <n v="98642"/>
    <x v="2"/>
    <x v="19"/>
    <s v="PACIFICA"/>
    <x v="0"/>
    <x v="0"/>
    <n v="32"/>
    <n v="18"/>
    <n v="264754451"/>
    <s v="POINT (-122.74595 45.81539)"/>
    <s v="BONNEVILLE POWER ADMINISTRATION||PUD NO 1 OF CLARK COUNTY - (WA)"/>
    <n v="53011040304"/>
    <n v="5"/>
    <s v="PHEV"/>
  </r>
  <r>
    <s v="2G5ZJ3TZ9R"/>
    <x v="2"/>
    <s v="Seatac"/>
    <s v="WA"/>
    <n v="98148"/>
    <x v="6"/>
    <x v="37"/>
    <s v="ZEVO"/>
    <x v="1"/>
    <x v="2"/>
    <n v="0"/>
    <n v="33"/>
    <n v="281942545"/>
    <s v="POINT (-122.32472 47.44519)"/>
    <s v="PUGET SOUND ENERGY INC||CITY OF TACOMA - (WA)"/>
    <n v="53033028500"/>
    <n v="2"/>
    <s v="BEV"/>
  </r>
  <r>
    <s v="7PDSGGBA2T"/>
    <x v="2"/>
    <s v="Burien"/>
    <s v="WA"/>
    <n v="98166"/>
    <x v="12"/>
    <x v="18"/>
    <s v="R1S"/>
    <x v="1"/>
    <x v="2"/>
    <n v="0"/>
    <n v="34"/>
    <n v="288147016"/>
    <s v="POINT (-122.34731 47.45207)"/>
    <s v="PUGET SOUND ENERGY INC||CITY OF TACOMA - (WA)"/>
    <n v="53033027800"/>
    <n v="0"/>
    <s v="BEV"/>
  </r>
  <r>
    <s v="WA15AAGE4R"/>
    <x v="2"/>
    <s v="Seattle"/>
    <s v="WA"/>
    <n v="98117"/>
    <x v="6"/>
    <x v="2"/>
    <s v="Q8"/>
    <x v="1"/>
    <x v="2"/>
    <n v="0"/>
    <n v="36"/>
    <n v="273462206"/>
    <s v="POINT (-122.38418 47.70044)"/>
    <s v="CITY OF SEATTLE - (WA)|CITY OF TACOMA - (WA)"/>
    <n v="53033001500"/>
    <n v="2"/>
    <s v="BEV"/>
  </r>
  <r>
    <s v="5YJSA1E66T"/>
    <x v="2"/>
    <s v="Seattle"/>
    <s v="WA"/>
    <n v="98126"/>
    <x v="12"/>
    <x v="1"/>
    <s v="MODEL S"/>
    <x v="1"/>
    <x v="2"/>
    <n v="0"/>
    <n v="34"/>
    <n v="289461077"/>
    <s v="POINT (-122.36893 47.54701)"/>
    <s v="CITY OF SEATTLE - (WA)|CITY OF TACOMA - (WA)"/>
    <n v="53033009801"/>
    <n v="0"/>
    <s v="BEV"/>
  </r>
  <r>
    <s v="JTJAAAAB1S"/>
    <x v="2"/>
    <s v="Redmond"/>
    <s v="WA"/>
    <n v="98052"/>
    <x v="0"/>
    <x v="8"/>
    <s v="RZ"/>
    <x v="1"/>
    <x v="2"/>
    <n v="0"/>
    <n v="48"/>
    <n v="284119650"/>
    <s v="POINT (-122.13158 47.67858)"/>
    <s v="PUGET SOUND ENERGY INC||CITY OF TACOMA - (WA)"/>
    <n v="53033022802"/>
    <n v="1"/>
    <s v="BEV"/>
  </r>
  <r>
    <s v="JHMZC5F1XJ"/>
    <x v="0"/>
    <s v="Bothell"/>
    <s v="WA"/>
    <n v="98012"/>
    <x v="1"/>
    <x v="27"/>
    <s v="CLARITY"/>
    <x v="0"/>
    <x v="0"/>
    <n v="47"/>
    <n v="21"/>
    <n v="167134544"/>
    <s v="POINT (-122.20105 47.84423)"/>
    <s v="PUGET SOUND ENERGY INC"/>
    <n v="53061051922"/>
    <n v="8"/>
    <s v="PHEV"/>
  </r>
  <r>
    <s v="3GN7DSRRXR"/>
    <x v="2"/>
    <s v="Seattle"/>
    <s v="WA"/>
    <n v="98144"/>
    <x v="6"/>
    <x v="5"/>
    <s v="EQUINOX"/>
    <x v="1"/>
    <x v="2"/>
    <n v="0"/>
    <n v="37"/>
    <n v="275452985"/>
    <s v="POINT (-122.30866 47.57874)"/>
    <s v="CITY OF SEATTLE - (WA)|CITY OF TACOMA - (WA)"/>
    <n v="53033009500"/>
    <n v="2"/>
    <s v="BEV"/>
  </r>
  <r>
    <s v="5YJXCAE25J"/>
    <x v="2"/>
    <s v="Seattle"/>
    <s v="WA"/>
    <n v="98133"/>
    <x v="1"/>
    <x v="1"/>
    <s v="MODEL X"/>
    <x v="1"/>
    <x v="0"/>
    <n v="238"/>
    <n v="46"/>
    <n v="127335505"/>
    <s v="POINT (-122.33364 47.73709)"/>
    <s v="CITY OF SEATTLE - (WA)|CITY OF TACOMA - (WA)"/>
    <n v="53033000601"/>
    <n v="8"/>
    <s v="BEV"/>
  </r>
  <r>
    <s v="3FA6P0SU7L"/>
    <x v="2"/>
    <s v="Maple Valley"/>
    <s v="WA"/>
    <n v="98038"/>
    <x v="4"/>
    <x v="4"/>
    <s v="FUSION"/>
    <x v="0"/>
    <x v="1"/>
    <n v="26"/>
    <n v="5"/>
    <n v="103611567"/>
    <s v="POINT (-122.04526 47.39394)"/>
    <s v="PUGET SOUND ENERGY INC||CITY OF TACOMA - (WA)"/>
    <n v="53033032008"/>
    <n v="6"/>
    <s v="PHEV"/>
  </r>
  <r>
    <s v="YV4H600L1N"/>
    <x v="15"/>
    <s v="Washougal"/>
    <s v="WA"/>
    <n v="98671"/>
    <x v="14"/>
    <x v="12"/>
    <s v="XC90"/>
    <x v="0"/>
    <x v="0"/>
    <n v="35"/>
    <n v="18"/>
    <n v="251330572"/>
    <s v="POINT (-122.35341 45.57923)"/>
    <s v="BONNEVILLE POWER ADMINISTRATION||PUD NO 1 OF CLARK COUNTY - (WA)"/>
    <n v="53011040510"/>
    <n v="4"/>
    <s v="PHEV"/>
  </r>
  <r>
    <s v="7SYEE3YB0S"/>
    <x v="15"/>
    <s v="Vancouver"/>
    <s v="WA"/>
    <n v="98683"/>
    <x v="0"/>
    <x v="29"/>
    <s v="POLESTAR 3"/>
    <x v="1"/>
    <x v="2"/>
    <n v="0"/>
    <n v="18"/>
    <n v="278807539"/>
    <s v="POINT (-122.49212 45.60365)"/>
    <s v="BONNEVILLE POWER ADMINISTRATION||PUD NO 1 OF CLARK COUNTY - (WA)"/>
    <n v="53011041329"/>
    <n v="1"/>
    <s v="BEV"/>
  </r>
  <r>
    <s v="WP1AE2AY1M"/>
    <x v="2"/>
    <s v="Duvall"/>
    <s v="WA"/>
    <n v="98019"/>
    <x v="2"/>
    <x v="17"/>
    <s v="CAYENNE"/>
    <x v="0"/>
    <x v="1"/>
    <n v="16"/>
    <n v="45"/>
    <n v="290729799"/>
    <s v="POINT (-121.98609 47.74068)"/>
    <s v="PUGET SOUND ENERGY INC||CITY OF TACOMA - (WA)"/>
    <n v="53033032401"/>
    <n v="5"/>
    <s v="PHEV"/>
  </r>
  <r>
    <s v="KMHC65LD7M"/>
    <x v="2"/>
    <s v="Maple Valley"/>
    <s v="WA"/>
    <n v="98038"/>
    <x v="2"/>
    <x v="15"/>
    <s v="IONIQ"/>
    <x v="0"/>
    <x v="1"/>
    <n v="29"/>
    <n v="5"/>
    <n v="244072146"/>
    <s v="POINT (-122.04526 47.39394)"/>
    <s v="PUGET SOUND ENERGY INC||CITY OF TACOMA - (WA)"/>
    <n v="53033032008"/>
    <n v="5"/>
    <s v="PHEV"/>
  </r>
  <r>
    <s v="7JRH60FM0R"/>
    <x v="2"/>
    <s v="Woodinville"/>
    <s v="WA"/>
    <n v="98072"/>
    <x v="6"/>
    <x v="12"/>
    <s v="S60"/>
    <x v="0"/>
    <x v="0"/>
    <n v="41"/>
    <n v="45"/>
    <n v="254878522"/>
    <s v="POINT (-122.15545 47.75448)"/>
    <s v="PUGET SOUND ENERGY INC||CITY OF TACOMA - (WA)"/>
    <n v="53033032319"/>
    <n v="2"/>
    <s v="PHEV"/>
  </r>
  <r>
    <s v="WBAJA9C56K"/>
    <x v="2"/>
    <s v="Redmond"/>
    <s v="WA"/>
    <n v="98052"/>
    <x v="9"/>
    <x v="0"/>
    <s v="530E"/>
    <x v="0"/>
    <x v="1"/>
    <n v="16"/>
    <n v="48"/>
    <n v="229605862"/>
    <s v="POINT (-122.13158 47.67858)"/>
    <s v="PUGET SOUND ENERGY INC||CITY OF TACOMA - (WA)"/>
    <n v="53033032313"/>
    <n v="7"/>
    <s v="PHEV"/>
  </r>
  <r>
    <s v="4JGDM4EB1P"/>
    <x v="15"/>
    <s v="Vancouver"/>
    <s v="WA"/>
    <n v="98684"/>
    <x v="13"/>
    <x v="26"/>
    <s v="EQS-CLASS SUV"/>
    <x v="1"/>
    <x v="2"/>
    <n v="0"/>
    <n v="17"/>
    <n v="289459313"/>
    <s v="POINT (-122.48723 45.63701)"/>
    <s v="BONNEVILLE POWER ADMINISTRATION||PUD NO 1 OF CLARK COUNTY - (WA)"/>
    <n v="53011041335"/>
    <n v="3"/>
    <s v="BEV"/>
  </r>
  <r>
    <s v="JN8AF0BE6S"/>
    <x v="2"/>
    <s v="Shoreline"/>
    <s v="WA"/>
    <n v="98155"/>
    <x v="0"/>
    <x v="6"/>
    <s v="ARIYA MPV"/>
    <x v="1"/>
    <x v="2"/>
    <n v="0"/>
    <n v="32"/>
    <n v="279145646"/>
    <s v="POINT (-122.30304 47.75494)"/>
    <s v="CITY OF SEATTLE - (WA)|CITY OF TACOMA - (WA)"/>
    <n v="53033020401"/>
    <n v="1"/>
    <s v="BEV"/>
  </r>
  <r>
    <s v="WA1K2BFZ5R"/>
    <x v="2"/>
    <s v="Issaquah"/>
    <s v="WA"/>
    <n v="98027"/>
    <x v="6"/>
    <x v="2"/>
    <s v="Q4"/>
    <x v="1"/>
    <x v="2"/>
    <n v="0"/>
    <n v="5"/>
    <n v="285340009"/>
    <s v="POINT (-122.03439 47.5301)"/>
    <s v="PUGET SOUND ENERGY INC||CITY OF TACOMA - (WA)"/>
    <n v="53033032103"/>
    <n v="2"/>
    <s v="BEV"/>
  </r>
  <r>
    <s v="YV4H60CXXP"/>
    <x v="2"/>
    <s v="Redmond"/>
    <s v="WA"/>
    <n v="98052"/>
    <x v="13"/>
    <x v="12"/>
    <s v="XC90"/>
    <x v="0"/>
    <x v="0"/>
    <n v="32"/>
    <n v="48"/>
    <n v="287826885"/>
    <s v="POINT (-122.13158 47.67858)"/>
    <s v="PUGET SOUND ENERGY INC||CITY OF TACOMA - (WA)"/>
    <n v="53033022902"/>
    <n v="3"/>
    <s v="PHEV"/>
  </r>
  <r>
    <s v="YV4BR0DL6J"/>
    <x v="15"/>
    <s v="Vancouver"/>
    <s v="WA"/>
    <n v="98682"/>
    <x v="1"/>
    <x v="12"/>
    <s v="XC60"/>
    <x v="0"/>
    <x v="1"/>
    <n v="17"/>
    <n v="17"/>
    <n v="207309007"/>
    <s v="POINT (-122.55149 45.69345)"/>
    <s v="BONNEVILLE POWER ADMINISTRATION||PUD NO 1 OF CLARK COUNTY - (WA)"/>
    <n v="53011041335"/>
    <n v="8"/>
    <s v="PHEV"/>
  </r>
  <r>
    <s v="KMHM34AC3S"/>
    <x v="0"/>
    <s v="Bothell"/>
    <s v="WA"/>
    <n v="98012"/>
    <x v="0"/>
    <x v="15"/>
    <s v="IONIQ 6"/>
    <x v="1"/>
    <x v="2"/>
    <n v="0"/>
    <n v="1"/>
    <n v="281923302"/>
    <s v="POINT (-122.20105 47.84423)"/>
    <s v="PUGET SOUND ENERGY INC"/>
    <n v="53061052009"/>
    <n v="1"/>
    <s v="BEV"/>
  </r>
  <r>
    <s v="5YJSA1E10G"/>
    <x v="2"/>
    <s v="Seattle"/>
    <s v="WA"/>
    <n v="98116"/>
    <x v="3"/>
    <x v="1"/>
    <s v="MODEL S"/>
    <x v="1"/>
    <x v="0"/>
    <n v="210"/>
    <n v="34"/>
    <n v="240026776"/>
    <s v="POINT (-122.41067 47.57894)"/>
    <s v="CITY OF SEATTLE - (WA)|CITY OF TACOMA - (WA)"/>
    <n v="53033009600"/>
    <n v="10"/>
    <s v="BEV"/>
  </r>
  <r>
    <s v="1G1FY6EV0V"/>
    <x v="2"/>
    <s v="Renton"/>
    <s v="WA"/>
    <n v="98055"/>
    <x v="16"/>
    <x v="5"/>
    <s v="BOLT"/>
    <x v="1"/>
    <x v="2"/>
    <n v="0"/>
    <n v="11"/>
    <n v="290152313"/>
    <s v="POINT (-122.19488 47.44034)"/>
    <s v="PUGET SOUND ENERGY INC||CITY OF TACOMA - (WA)"/>
    <n v="53033025805"/>
    <n v="-1"/>
    <s v="BEV"/>
  </r>
  <r>
    <s v="5YJXCBE24G"/>
    <x v="21"/>
    <s v="Port Hadlock"/>
    <s v="WA"/>
    <n v="98339"/>
    <x v="3"/>
    <x v="1"/>
    <s v="MODEL X"/>
    <x v="1"/>
    <x v="0"/>
    <n v="200"/>
    <n v="24"/>
    <n v="237908842"/>
    <s v="POINT (-122.75878 48.03591)"/>
    <s v="BONNEVILLE POWER ADMINISTRATION||PUGET SOUND ENERGY INC||PUD NO 1 OF JEFFERSON COUNTY"/>
    <n v="53031950302"/>
    <n v="10"/>
    <s v="BEV"/>
  </r>
  <r>
    <s v="1G1FX6S00L"/>
    <x v="2"/>
    <s v="Seattle"/>
    <s v="WA"/>
    <n v="98103"/>
    <x v="4"/>
    <x v="5"/>
    <s v="BOLT EV"/>
    <x v="1"/>
    <x v="0"/>
    <n v="259"/>
    <n v="43"/>
    <n v="282384854"/>
    <s v="POINT (-122.35436 47.67596)"/>
    <s v="CITY OF SEATTLE - (WA)|CITY OF TACOMA - (WA)"/>
    <n v="53033004901"/>
    <n v="6"/>
    <s v="BEV"/>
  </r>
  <r>
    <s v="50EA1GBA9T"/>
    <x v="2"/>
    <s v="Issaquah"/>
    <s v="WA"/>
    <n v="98027"/>
    <x v="12"/>
    <x v="32"/>
    <s v="AIR"/>
    <x v="1"/>
    <x v="2"/>
    <n v="0"/>
    <n v="41"/>
    <n v="289964860"/>
    <s v="POINT (-122.03439 47.5301)"/>
    <s v="PUGET SOUND ENERGY INC||CITY OF TACOMA - (WA)"/>
    <n v="53033025006"/>
    <n v="0"/>
    <s v="BEV"/>
  </r>
  <r>
    <s v="1V2DSPE87R"/>
    <x v="2"/>
    <s v="Seattle"/>
    <s v="WA"/>
    <n v="98103"/>
    <x v="6"/>
    <x v="21"/>
    <s v="ID.4"/>
    <x v="1"/>
    <x v="2"/>
    <n v="0"/>
    <n v="43"/>
    <n v="269860146"/>
    <s v="POINT (-122.35436 47.67596)"/>
    <s v="CITY OF SEATTLE - (WA)|CITY OF TACOMA - (WA)"/>
    <n v="53033004600"/>
    <n v="2"/>
    <s v="BEV"/>
  </r>
  <r>
    <s v="WA134BGF0S"/>
    <x v="2"/>
    <s v="Seattle"/>
    <s v="WA"/>
    <n v="98115"/>
    <x v="0"/>
    <x v="2"/>
    <s v="Q6"/>
    <x v="1"/>
    <x v="2"/>
    <n v="0"/>
    <n v="46"/>
    <n v="284714125"/>
    <s v="POINT (-122.31676 47.68156)"/>
    <s v="CITY OF SEATTLE - (WA)|CITY OF TACOMA - (WA)"/>
    <n v="53033002000"/>
    <n v="1"/>
    <s v="BEV"/>
  </r>
  <r>
    <s v="WBY23HD09S"/>
    <x v="15"/>
    <s v="Camas"/>
    <s v="WA"/>
    <n v="98607"/>
    <x v="0"/>
    <x v="0"/>
    <s v="I4"/>
    <x v="1"/>
    <x v="2"/>
    <n v="0"/>
    <n v="18"/>
    <n v="278629473"/>
    <s v="POINT (-122.40177 45.58705)"/>
    <s v="BONNEVILLE POWER ADMINISTRATION||PUD NO 1 OF CLARK COUNTY - (WA)"/>
    <n v="53011040609"/>
    <n v="1"/>
    <s v="BEV"/>
  </r>
  <r>
    <s v="1FT6W1BU2S"/>
    <x v="2"/>
    <s v="Redmond"/>
    <s v="WA"/>
    <n v="98053"/>
    <x v="0"/>
    <x v="4"/>
    <s v="F-150"/>
    <x v="1"/>
    <x v="2"/>
    <n v="0"/>
    <n v="48"/>
    <n v="287684680"/>
    <s v="POINT (-122.03287 47.68555)"/>
    <s v="PUGET SOUND ENERGY INC||CITY OF TACOMA - (WA)"/>
    <n v="53033032313"/>
    <n v="1"/>
    <s v="BEV"/>
  </r>
  <r>
    <s v="WAU3DAGHXS"/>
    <x v="2"/>
    <s v="Bellevue"/>
    <s v="WA"/>
    <n v="98007"/>
    <x v="0"/>
    <x v="2"/>
    <s v="A6"/>
    <x v="1"/>
    <x v="2"/>
    <n v="0"/>
    <n v="41"/>
    <n v="283368088"/>
    <s v="POINT (-122.12056 47.61334)"/>
    <s v="PUGET SOUND ENERGY INC||CITY OF TACOMA - (WA)"/>
    <n v="53033023401"/>
    <n v="1"/>
    <s v="BEV"/>
  </r>
  <r>
    <s v="1FT6W1BM2S"/>
    <x v="2"/>
    <s v="Redmond"/>
    <s v="WA"/>
    <n v="98052"/>
    <x v="0"/>
    <x v="4"/>
    <s v="F-150"/>
    <x v="1"/>
    <x v="2"/>
    <n v="0"/>
    <n v="48"/>
    <n v="287416664"/>
    <s v="POINT (-122.13158 47.67858)"/>
    <s v="PUGET SOUND ENERGY INC||CITY OF TACOMA - (WA)"/>
    <n v="53033022803"/>
    <n v="1"/>
    <s v="BEV"/>
  </r>
  <r>
    <s v="WVGAWVEB2S"/>
    <x v="2"/>
    <s v="Seattle"/>
    <s v="WA"/>
    <n v="98102"/>
    <x v="0"/>
    <x v="21"/>
    <s v="ID. BUZZ"/>
    <x v="1"/>
    <x v="2"/>
    <n v="0"/>
    <n v="43"/>
    <n v="291198736"/>
    <s v="POINT (-122.32427 47.63433)"/>
    <s v="CITY OF SEATTLE - (WA)|CITY OF TACOMA - (WA)"/>
    <n v="53033007404"/>
    <n v="1"/>
    <s v="BEV"/>
  </r>
  <r>
    <s v="JTMEB3FV2M"/>
    <x v="5"/>
    <s v="Olympia"/>
    <s v="WA"/>
    <n v="98501"/>
    <x v="2"/>
    <x v="11"/>
    <s v="RAV4 PRIME (PHEV)"/>
    <x v="0"/>
    <x v="0"/>
    <n v="42"/>
    <n v="22"/>
    <n v="267160897"/>
    <s v="POINT (-122.89165 47.03954)"/>
    <s v="PUGET SOUND ENERGY INC"/>
    <n v="53067011721"/>
    <n v="5"/>
    <s v="PHEV"/>
  </r>
  <r>
    <s v="JM1DRADB0N"/>
    <x v="2"/>
    <s v="Redmond"/>
    <s v="WA"/>
    <n v="98052"/>
    <x v="14"/>
    <x v="7"/>
    <s v="MX-30"/>
    <x v="1"/>
    <x v="2"/>
    <n v="0"/>
    <n v="48"/>
    <n v="272052854"/>
    <s v="POINT (-122.13158 47.67858)"/>
    <s v="PUGET SOUND ENERGY INC||CITY OF TACOMA - (WA)"/>
    <n v="53033022803"/>
    <n v="4"/>
    <s v="BEV"/>
  </r>
  <r>
    <s v="3FMTK1SS2P"/>
    <x v="15"/>
    <s v="Brush Prairie"/>
    <s v="WA"/>
    <n v="98606"/>
    <x v="13"/>
    <x v="4"/>
    <s v="MUSTANG MACH-E"/>
    <x v="1"/>
    <x v="2"/>
    <n v="0"/>
    <n v="18"/>
    <n v="228360128"/>
    <s v="POINT (-122.54578 45.73473)"/>
    <s v="BONNEVILLE POWER ADMINISTRATION||PUD NO 1 OF CLARK COUNTY - (WA)"/>
    <n v="53011040505"/>
    <n v="3"/>
    <s v="BEV"/>
  </r>
  <r>
    <s v="3FMTK1SS0N"/>
    <x v="15"/>
    <s v="Brush Prairie"/>
    <s v="WA"/>
    <n v="98606"/>
    <x v="14"/>
    <x v="4"/>
    <s v="MUSTANG MACH-E"/>
    <x v="1"/>
    <x v="2"/>
    <n v="0"/>
    <n v="18"/>
    <n v="211204038"/>
    <s v="POINT (-122.54578 45.73473)"/>
    <s v="BONNEVILLE POWER ADMINISTRATION||PUD NO 1 OF CLARK COUNTY - (WA)"/>
    <n v="53011040505"/>
    <n v="4"/>
    <s v="BEV"/>
  </r>
  <r>
    <s v="YV4EK3ZL8S"/>
    <x v="2"/>
    <s v="Seattle"/>
    <s v="WA"/>
    <n v="98126"/>
    <x v="0"/>
    <x v="12"/>
    <s v="EX30"/>
    <x v="1"/>
    <x v="2"/>
    <n v="0"/>
    <n v="34"/>
    <n v="287245486"/>
    <s v="POINT (-122.36893 47.54701)"/>
    <s v="CITY OF SEATTLE - (WA)|CITY OF TACOMA - (WA)"/>
    <n v="53033009900"/>
    <n v="1"/>
    <s v="BEV"/>
  </r>
  <r>
    <s v="KMUKEDTB3P"/>
    <x v="2"/>
    <s v="Seattle"/>
    <s v="WA"/>
    <n v="98122"/>
    <x v="13"/>
    <x v="9"/>
    <s v="GV60"/>
    <x v="1"/>
    <x v="2"/>
    <n v="0"/>
    <n v="37"/>
    <n v="233709472"/>
    <s v="POINT (-122.31009 47.60803)"/>
    <s v="CITY OF SEATTLE - (WA)|CITY OF TACOMA - (WA)"/>
    <n v="53033007700"/>
    <n v="3"/>
    <s v="BEV"/>
  </r>
  <r>
    <s v="3C3CFFGE1F"/>
    <x v="3"/>
    <s v="Poulsbo"/>
    <s v="WA"/>
    <n v="98370"/>
    <x v="5"/>
    <x v="13"/>
    <s v="500"/>
    <x v="1"/>
    <x v="0"/>
    <n v="87"/>
    <n v="23"/>
    <n v="224910353"/>
    <s v="POINT (-122.64681 47.73689)"/>
    <s v="PUGET SOUND ENERGY INC"/>
    <n v="53035090201"/>
    <n v="11"/>
    <s v="BEV"/>
  </r>
  <r>
    <s v="2G5ZJ3TY8R"/>
    <x v="2"/>
    <s v="Seatac"/>
    <s v="WA"/>
    <n v="98148"/>
    <x v="6"/>
    <x v="37"/>
    <s v="ZEVO"/>
    <x v="1"/>
    <x v="2"/>
    <n v="0"/>
    <n v="33"/>
    <n v="283004550"/>
    <s v="POINT (-122.32472 47.44519)"/>
    <s v="PUGET SOUND ENERGY INC||CITY OF TACOMA - (WA)"/>
    <n v="53033028500"/>
    <n v="2"/>
    <s v="BEV"/>
  </r>
  <r>
    <s v="WP0AB2Y17R"/>
    <x v="2"/>
    <s v="Bellevue"/>
    <s v="WA"/>
    <n v="98007"/>
    <x v="6"/>
    <x v="17"/>
    <s v="TAYCAN"/>
    <x v="1"/>
    <x v="2"/>
    <n v="0"/>
    <n v="48"/>
    <n v="291982519"/>
    <s v="POINT (-122.12056 47.61334)"/>
    <s v="PUGET SOUND ENERGY INC||CITY OF TACOMA - (WA)"/>
    <n v="53033023401"/>
    <n v="2"/>
    <s v="BEV"/>
  </r>
  <r>
    <s v="KM8K33AG4P"/>
    <x v="2"/>
    <s v="Tukwila"/>
    <s v="WA"/>
    <n v="98188"/>
    <x v="13"/>
    <x v="15"/>
    <s v="KONA"/>
    <x v="1"/>
    <x v="2"/>
    <n v="0"/>
    <n v="11"/>
    <n v="251179001"/>
    <s v="POINT (-122.27979 47.44952)"/>
    <s v="PUGET SOUND ENERGY INC||CITY OF TACOMA - (WA)"/>
    <n v="53033028200"/>
    <n v="3"/>
    <s v="BEV"/>
  </r>
  <r>
    <s v="WBA8E1C37H"/>
    <x v="3"/>
    <s v="Poulsbo"/>
    <s v="WA"/>
    <n v="98370"/>
    <x v="11"/>
    <x v="0"/>
    <s v="330E"/>
    <x v="0"/>
    <x v="1"/>
    <n v="14"/>
    <n v="23"/>
    <n v="238266703"/>
    <s v="POINT (-122.64681 47.73689)"/>
    <s v="PUGET SOUND ENERGY INC"/>
    <n v="53035940100"/>
    <n v="9"/>
    <s v="PHEV"/>
  </r>
  <r>
    <s v="WA1LAAGE9K"/>
    <x v="2"/>
    <s v="Sammamish"/>
    <s v="WA"/>
    <n v="98074"/>
    <x v="9"/>
    <x v="2"/>
    <s v="E-TRON"/>
    <x v="1"/>
    <x v="0"/>
    <n v="204"/>
    <n v="45"/>
    <n v="249940771"/>
    <s v="POINT (-122.02054 47.60326)"/>
    <s v="PUGET SOUND ENERGY INC||CITY OF TACOMA - (WA)"/>
    <n v="53033032317"/>
    <n v="7"/>
    <s v="BEV"/>
  </r>
  <r>
    <s v="1FT6W7L75S"/>
    <x v="0"/>
    <s v="Monroe"/>
    <s v="WA"/>
    <n v="98272"/>
    <x v="0"/>
    <x v="4"/>
    <s v="F-150"/>
    <x v="1"/>
    <x v="2"/>
    <n v="0"/>
    <n v="39"/>
    <n v="287546073"/>
    <s v="POINT (-121.98087 47.8526)"/>
    <s v="PUGET SOUND ENERGY INC"/>
    <n v="53061052208"/>
    <n v="1"/>
    <s v="BEV"/>
  </r>
  <r>
    <s v="SADHB2S14L"/>
    <x v="15"/>
    <s v="Ridgefield"/>
    <s v="WA"/>
    <n v="98642"/>
    <x v="4"/>
    <x v="20"/>
    <s v="I-PACE"/>
    <x v="1"/>
    <x v="0"/>
    <n v="234"/>
    <n v="17"/>
    <n v="269816809"/>
    <s v="POINT (-122.74595 45.81539)"/>
    <s v="BONNEVILLE POWER ADMINISTRATION||PUD NO 1 OF CLARK COUNTY - (WA)"/>
    <n v="53011040409"/>
    <n v="6"/>
    <s v="BEV"/>
  </r>
  <r>
    <s v="7FCTGCAA5S"/>
    <x v="2"/>
    <s v="Normandy Park"/>
    <s v="WA"/>
    <n v="98166"/>
    <x v="0"/>
    <x v="18"/>
    <s v="R1T"/>
    <x v="1"/>
    <x v="2"/>
    <n v="0"/>
    <n v="33"/>
    <n v="278343397"/>
    <s v="POINT (-122.34731 47.45207)"/>
    <s v="PUGET SOUND ENERGY INC||CITY OF TACOMA - (WA)"/>
    <n v="53033027800"/>
    <n v="1"/>
    <s v="BEV"/>
  </r>
  <r>
    <s v="YV4H60JG1S"/>
    <x v="2"/>
    <s v="Bellevue"/>
    <s v="WA"/>
    <n v="98005"/>
    <x v="0"/>
    <x v="12"/>
    <s v="XC90"/>
    <x v="0"/>
    <x v="0"/>
    <n v="32"/>
    <n v="48"/>
    <n v="286697106"/>
    <s v="POINT (-122.1621 47.64441)"/>
    <s v="PUGET SOUND ENERGY INC||CITY OF TACOMA - (WA)"/>
    <n v="53033022805"/>
    <n v="1"/>
    <s v="PHEV"/>
  </r>
  <r>
    <s v="2C4RC1R77M"/>
    <x v="5"/>
    <s v="Rochester"/>
    <s v="WA"/>
    <n v="98579"/>
    <x v="2"/>
    <x v="19"/>
    <s v="PACIFICA"/>
    <x v="0"/>
    <x v="0"/>
    <n v="32"/>
    <n v="20"/>
    <n v="179260392"/>
    <s v="POINT (-123.08743 46.82175)"/>
    <s v="PUGET SOUND ENERGY INC"/>
    <n v="53067012730"/>
    <n v="5"/>
    <s v="PHEV"/>
  </r>
  <r>
    <s v="7JRH60FH9R"/>
    <x v="2"/>
    <s v="Sammamish"/>
    <s v="WA"/>
    <n v="98074"/>
    <x v="6"/>
    <x v="12"/>
    <s v="S60"/>
    <x v="0"/>
    <x v="0"/>
    <n v="41"/>
    <n v="45"/>
    <n v="252428249"/>
    <s v="POINT (-122.02054 47.60326)"/>
    <s v="PUGET SOUND ENERGY INC||CITY OF TACOMA - (WA)"/>
    <n v="53033032316"/>
    <n v="2"/>
    <s v="PHEV"/>
  </r>
  <r>
    <s v="WA1LABGE7K"/>
    <x v="15"/>
    <s v="Vancouver"/>
    <s v="WA"/>
    <n v="98683"/>
    <x v="9"/>
    <x v="2"/>
    <s v="E-TRON"/>
    <x v="1"/>
    <x v="0"/>
    <n v="204"/>
    <n v="18"/>
    <n v="276944321"/>
    <s v="POINT (-122.49212 45.60365)"/>
    <s v="BONNEVILLE POWER ADMINISTRATION||PUD NO 1 OF CLARK COUNTY - (WA)"/>
    <n v="53011041328"/>
    <n v="7"/>
    <s v="BEV"/>
  </r>
  <r>
    <s v="KNDCR3LF2P"/>
    <x v="2"/>
    <s v="Seattle"/>
    <s v="WA"/>
    <n v="98133"/>
    <x v="13"/>
    <x v="3"/>
    <s v="NIRO"/>
    <x v="0"/>
    <x v="0"/>
    <n v="33"/>
    <n v="46"/>
    <n v="231178811"/>
    <s v="POINT (-122.33364 47.73709)"/>
    <s v="CITY OF SEATTLE - (WA)|CITY OF TACOMA - (WA)"/>
    <n v="53033001300"/>
    <n v="3"/>
    <s v="PHEV"/>
  </r>
  <r>
    <s v="3GN7DPRR2R"/>
    <x v="2"/>
    <s v="Des Moines"/>
    <s v="WA"/>
    <n v="98198"/>
    <x v="6"/>
    <x v="5"/>
    <s v="EQUINOX"/>
    <x v="1"/>
    <x v="2"/>
    <n v="0"/>
    <n v="33"/>
    <n v="280124645"/>
    <s v="POINT (-122.30615 47.38542)"/>
    <s v="PUGET SOUND ENERGY INC||CITY OF TACOMA - (WA)"/>
    <n v="53033029003"/>
    <n v="2"/>
    <s v="BEV"/>
  </r>
  <r>
    <s v="3MW5P9J07M"/>
    <x v="2"/>
    <s v="Normandy Park"/>
    <s v="WA"/>
    <n v="98166"/>
    <x v="2"/>
    <x v="0"/>
    <s v="330E"/>
    <x v="0"/>
    <x v="1"/>
    <n v="20"/>
    <n v="33"/>
    <n v="150157101"/>
    <s v="POINT (-122.34731 47.45207)"/>
    <s v="PUGET SOUND ENERGY INC||CITY OF TACOMA - (WA)"/>
    <n v="53033028600"/>
    <n v="5"/>
    <s v="PHEV"/>
  </r>
  <r>
    <s v="1GYKPRRL4R"/>
    <x v="0"/>
    <s v="Bothell"/>
    <s v="WA"/>
    <n v="98012"/>
    <x v="6"/>
    <x v="28"/>
    <s v="LYRIQ"/>
    <x v="1"/>
    <x v="2"/>
    <n v="0"/>
    <n v="44"/>
    <n v="269824460"/>
    <s v="POINT (-122.20105 47.84423)"/>
    <s v="PUGET SOUND ENERGY INC"/>
    <n v="53061052007"/>
    <n v="2"/>
    <s v="BEV"/>
  </r>
  <r>
    <s v="KNDCC3LD4M"/>
    <x v="5"/>
    <s v="Rochester"/>
    <s v="WA"/>
    <n v="98579"/>
    <x v="2"/>
    <x v="3"/>
    <s v="NIRO"/>
    <x v="0"/>
    <x v="1"/>
    <n v="26"/>
    <n v="35"/>
    <n v="150545356"/>
    <s v="POINT (-123.08743 46.82175)"/>
    <s v="PUGET SOUND ENERGY INC"/>
    <n v="53067012720"/>
    <n v="5"/>
    <s v="PHEV"/>
  </r>
  <r>
    <s v="5YJXCAE43K"/>
    <x v="2"/>
    <s v="Sammamish"/>
    <s v="WA"/>
    <n v="98074"/>
    <x v="9"/>
    <x v="1"/>
    <s v="MODEL X"/>
    <x v="1"/>
    <x v="0"/>
    <n v="289"/>
    <n v="45"/>
    <n v="274915756"/>
    <s v="POINT (-122.02054 47.60326)"/>
    <s v="PUGET SOUND ENERGY INC||CITY OF TACOMA - (WA)"/>
    <n v="53033032318"/>
    <n v="7"/>
    <s v="BEV"/>
  </r>
  <r>
    <s v="3GN7DNRR6S"/>
    <x v="2"/>
    <s v="Shoreline"/>
    <s v="WA"/>
    <n v="98133"/>
    <x v="0"/>
    <x v="5"/>
    <s v="EQUINOX"/>
    <x v="1"/>
    <x v="2"/>
    <n v="0"/>
    <n v="32"/>
    <n v="282174329"/>
    <s v="POINT (-122.33364 47.73709)"/>
    <s v="CITY OF SEATTLE - (WA)|CITY OF TACOMA - (WA)"/>
    <n v="53033020302"/>
    <n v="1"/>
    <s v="BEV"/>
  </r>
  <r>
    <s v="KM8JBDA23P"/>
    <x v="2"/>
    <s v="Normandy Park"/>
    <s v="WA"/>
    <n v="98166"/>
    <x v="13"/>
    <x v="15"/>
    <s v="TUCSON"/>
    <x v="0"/>
    <x v="0"/>
    <n v="33"/>
    <n v="33"/>
    <n v="241343840"/>
    <s v="POINT (-122.34731 47.45207)"/>
    <s v="PUGET SOUND ENERGY INC||CITY OF TACOMA - (WA)"/>
    <n v="53033027800"/>
    <n v="3"/>
    <s v="PHEV"/>
  </r>
  <r>
    <s v="JN1DF0BBXR"/>
    <x v="2"/>
    <s v="Bothell"/>
    <s v="WA"/>
    <n v="98011"/>
    <x v="6"/>
    <x v="6"/>
    <s v="ARIYA HATCHBACK"/>
    <x v="1"/>
    <x v="2"/>
    <n v="0"/>
    <n v="1"/>
    <n v="271881662"/>
    <s v="POINT (-122.20563 47.76144)"/>
    <s v="PUGET SOUND ENERGY INC||CITY OF TACOMA - (WA)"/>
    <n v="53033021804"/>
    <n v="2"/>
    <s v="BEV"/>
  </r>
  <r>
    <s v="WBAJA9C57K"/>
    <x v="2"/>
    <s v="Covington"/>
    <s v="WA"/>
    <n v="98042"/>
    <x v="9"/>
    <x v="0"/>
    <s v="530E"/>
    <x v="0"/>
    <x v="1"/>
    <n v="16"/>
    <n v="47"/>
    <n v="286638964"/>
    <s v="POINT (-122.10798 47.37124)"/>
    <s v="PUGET SOUND ENERGY INC||CITY OF TACOMA - (WA)"/>
    <n v="53033031709"/>
    <n v="7"/>
    <s v="PHEV"/>
  </r>
  <r>
    <s v="1FT6W3L71R"/>
    <x v="2"/>
    <s v="Covington"/>
    <s v="WA"/>
    <n v="98042"/>
    <x v="6"/>
    <x v="4"/>
    <s v="F-150"/>
    <x v="1"/>
    <x v="2"/>
    <n v="0"/>
    <n v="47"/>
    <n v="270158535"/>
    <s v="POINT (-122.10798 47.37124)"/>
    <s v="PUGET SOUND ENERGY INC||CITY OF TACOMA - (WA)"/>
    <n v="53033032005"/>
    <n v="2"/>
    <s v="BEV"/>
  </r>
  <r>
    <s v="YV4ED3GK2P"/>
    <x v="2"/>
    <s v="Maple Valley"/>
    <s v="WA"/>
    <n v="98038"/>
    <x v="13"/>
    <x v="12"/>
    <s v="C40"/>
    <x v="1"/>
    <x v="2"/>
    <n v="0"/>
    <n v="5"/>
    <n v="251478125"/>
    <s v="POINT (-122.04526 47.39394)"/>
    <s v="PUGET SOUND ENERGY INC||CITY OF TACOMA - (WA)"/>
    <n v="53033032010"/>
    <n v="3"/>
    <s v="BEV"/>
  </r>
  <r>
    <s v="3FA6P0SU1H"/>
    <x v="2"/>
    <s v="Shoreline"/>
    <s v="WA"/>
    <n v="98133"/>
    <x v="11"/>
    <x v="4"/>
    <s v="FUSION"/>
    <x v="0"/>
    <x v="1"/>
    <n v="21"/>
    <n v="32"/>
    <n v="168219285"/>
    <s v="POINT (-122.33364 47.73709)"/>
    <s v="CITY OF SEATTLE - (WA)|CITY OF TACOMA - (WA)"/>
    <n v="53033020301"/>
    <n v="9"/>
    <s v="PHEV"/>
  </r>
  <r>
    <s v="1FTVW3LK6S"/>
    <x v="2"/>
    <s v="Woodinville"/>
    <s v="WA"/>
    <n v="98072"/>
    <x v="0"/>
    <x v="4"/>
    <s v="F-150"/>
    <x v="1"/>
    <x v="2"/>
    <n v="0"/>
    <n v="45"/>
    <n v="280383449"/>
    <s v="POINT (-122.15545 47.75448)"/>
    <s v="PUGET SOUND ENERGY INC||CITY OF TACOMA - (WA)"/>
    <n v="53033032319"/>
    <n v="1"/>
    <s v="BEV"/>
  </r>
  <r>
    <s v="YV4BR0DLXM"/>
    <x v="3"/>
    <s v="Bremerton"/>
    <s v="WA"/>
    <n v="98312"/>
    <x v="2"/>
    <x v="12"/>
    <s v="XC60"/>
    <x v="0"/>
    <x v="1"/>
    <n v="18"/>
    <n v="35"/>
    <n v="156600195"/>
    <s v="POINT (-122.65223 47.57192)"/>
    <s v="PUGET SOUND ENERGY INC"/>
    <n v="53035080700"/>
    <n v="5"/>
    <s v="PHEV"/>
  </r>
  <r>
    <s v="5YJSA1E19H"/>
    <x v="2"/>
    <s v="Bothell"/>
    <s v="WA"/>
    <n v="98011"/>
    <x v="11"/>
    <x v="1"/>
    <s v="MODEL S"/>
    <x v="1"/>
    <x v="0"/>
    <n v="210"/>
    <n v="1"/>
    <n v="259260893"/>
    <s v="POINT (-122.20563 47.76144)"/>
    <s v="PUGET SOUND ENERGY INC||CITY OF TACOMA - (WA)"/>
    <n v="53033021804"/>
    <n v="9"/>
    <s v="BEV"/>
  </r>
  <r>
    <s v="WVGNYVEB3S"/>
    <x v="2"/>
    <s v="Redmond"/>
    <s v="WA"/>
    <n v="98052"/>
    <x v="0"/>
    <x v="21"/>
    <s v="ID. BUZZ"/>
    <x v="1"/>
    <x v="2"/>
    <n v="0"/>
    <n v="45"/>
    <n v="286679277"/>
    <s v="POINT (-122.13158 47.67858)"/>
    <s v="PUGET SOUND ENERGY INC||CITY OF TACOMA - (WA)"/>
    <n v="53033032324"/>
    <n v="1"/>
    <s v="BEV"/>
  </r>
  <r>
    <s v="5YJ3E1ET9T"/>
    <x v="2"/>
    <s v="Redmond"/>
    <s v="WA"/>
    <n v="98052"/>
    <x v="12"/>
    <x v="1"/>
    <s v="MODEL 3"/>
    <x v="1"/>
    <x v="2"/>
    <n v="0"/>
    <n v="48"/>
    <n v="291300915"/>
    <s v="POINT (-122.13158 47.67858)"/>
    <s v="PUGET SOUND ENERGY INC||CITY OF TACOMA - (WA)"/>
    <n v="53033032331"/>
    <n v="0"/>
    <s v="BEV"/>
  </r>
  <r>
    <s v="7SYEE3YB5S"/>
    <x v="3"/>
    <s v="Port Orchard"/>
    <s v="WA"/>
    <n v="98366"/>
    <x v="0"/>
    <x v="29"/>
    <s v="POLESTAR 3"/>
    <x v="1"/>
    <x v="2"/>
    <n v="0"/>
    <n v="26"/>
    <n v="278607199"/>
    <s v="POINT (-122.63848 47.5414)"/>
    <s v="PUGET SOUND ENERGY INC"/>
    <n v="53035092300"/>
    <n v="1"/>
    <s v="BEV"/>
  </r>
  <r>
    <s v="KM8KNDAF2N"/>
    <x v="22"/>
    <s v="Goldendale"/>
    <s v="WA"/>
    <n v="98620"/>
    <x v="14"/>
    <x v="15"/>
    <s v="IONIQ 5"/>
    <x v="1"/>
    <x v="2"/>
    <n v="0"/>
    <n v="14"/>
    <n v="281831980"/>
    <s v="POINT (-120.82545 45.823)"/>
    <s v="BONNEVILLE POWER ADMINISTRATION||PUD NO 1 OF KLICKITAT COUNTY"/>
    <n v="53039950103"/>
    <n v="4"/>
    <s v="BEV"/>
  </r>
  <r>
    <s v="KNDCT3L12S"/>
    <x v="2"/>
    <s v="Kenmore"/>
    <s v="WA"/>
    <n v="98028"/>
    <x v="0"/>
    <x v="3"/>
    <s v="NIRO"/>
    <x v="1"/>
    <x v="2"/>
    <n v="0"/>
    <n v="46"/>
    <n v="285050881"/>
    <s v="POINT (-122.24369 47.75892)"/>
    <s v="PUGET SOUND ENERGY INC||CITY OF TACOMA - (WA)"/>
    <n v="53033022101"/>
    <n v="1"/>
    <s v="BEV"/>
  </r>
  <r>
    <s v="WDC0G5EB2J"/>
    <x v="15"/>
    <s v="Vancouver"/>
    <s v="WA"/>
    <n v="98684"/>
    <x v="1"/>
    <x v="26"/>
    <s v="GLC-CLASS"/>
    <x v="0"/>
    <x v="1"/>
    <n v="9"/>
    <n v="17"/>
    <n v="186993572"/>
    <s v="POINT (-122.48723 45.63701)"/>
    <s v="BONNEVILLE POWER ADMINISTRATION||PUD NO 1 OF CLARK COUNTY - (WA)"/>
    <n v="53011041321"/>
    <n v="8"/>
    <s v="PHEV"/>
  </r>
  <r>
    <s v="YSMEG3KA0P"/>
    <x v="2"/>
    <s v="Seatac"/>
    <s v="WA"/>
    <n v="98148"/>
    <x v="13"/>
    <x v="29"/>
    <s v="POLESTAR 2"/>
    <x v="1"/>
    <x v="2"/>
    <n v="0"/>
    <n v="33"/>
    <n v="249238538"/>
    <s v="POINT (-122.32472 47.44519)"/>
    <s v="PUGET SOUND ENERGY INC||CITY OF TACOMA - (WA)"/>
    <n v="53033028500"/>
    <n v="3"/>
    <s v="BEV"/>
  </r>
  <r>
    <s v="1FADP5CUXE"/>
    <x v="2"/>
    <s v="Des Moines"/>
    <s v="WA"/>
    <n v="98198"/>
    <x v="10"/>
    <x v="4"/>
    <s v="C-MAX"/>
    <x v="0"/>
    <x v="1"/>
    <n v="19"/>
    <n v="33"/>
    <n v="8015927"/>
    <s v="POINT (-122.30615 47.38542)"/>
    <s v="PUGET SOUND ENERGY INC||CITY OF TACOMA - (WA)"/>
    <n v="53033028902"/>
    <n v="12"/>
    <s v="PHEV"/>
  </r>
  <r>
    <s v="JA4J24A57K"/>
    <x v="15"/>
    <s v="Vancouver"/>
    <s v="WA"/>
    <n v="98684"/>
    <x v="9"/>
    <x v="33"/>
    <s v="OUTLANDER"/>
    <x v="0"/>
    <x v="1"/>
    <n v="22"/>
    <n v="17"/>
    <n v="132395238"/>
    <s v="POINT (-122.48723 45.63701)"/>
    <s v="BONNEVILLE POWER ADMINISTRATION||PUD NO 1 OF CLARK COUNTY - (WA)"/>
    <n v="53011041321"/>
    <n v="7"/>
    <s v="PHEV"/>
  </r>
  <r>
    <s v="5YJSA1V41F"/>
    <x v="2"/>
    <s v="Seattle"/>
    <s v="WA"/>
    <n v="98144"/>
    <x v="5"/>
    <x v="1"/>
    <s v="MODEL S"/>
    <x v="1"/>
    <x v="0"/>
    <n v="208"/>
    <n v="37"/>
    <n v="157909874"/>
    <s v="POINT (-122.30866 47.57874)"/>
    <s v="CITY OF SEATTLE - (WA)|CITY OF TACOMA - (WA)"/>
    <n v="53033009500"/>
    <n v="11"/>
    <s v="BEV"/>
  </r>
  <r>
    <s v="1N4BZ1DPXL"/>
    <x v="15"/>
    <s v="Vancouver"/>
    <s v="WA"/>
    <n v="98684"/>
    <x v="4"/>
    <x v="6"/>
    <s v="LEAF"/>
    <x v="1"/>
    <x v="0"/>
    <n v="215"/>
    <n v="17"/>
    <n v="240447854"/>
    <s v="POINT (-122.48723 45.63701)"/>
    <s v="BONNEVILLE POWER ADMINISTRATION||PUD NO 1 OF CLARK COUNTY - (WA)"/>
    <n v="53011041320"/>
    <n v="6"/>
    <s v="BEV"/>
  </r>
  <r>
    <s v="7SAXCBE54T"/>
    <x v="2"/>
    <s v="Renton"/>
    <s v="WA"/>
    <n v="98055"/>
    <x v="12"/>
    <x v="1"/>
    <s v="MODEL X"/>
    <x v="1"/>
    <x v="2"/>
    <n v="0"/>
    <n v="11"/>
    <n v="294744719"/>
    <s v="POINT (-122.19488 47.44034)"/>
    <s v="PUGET SOUND ENERGY INC||CITY OF TACOMA - (WA)"/>
    <n v="53033025806"/>
    <n v="0"/>
    <s v="BEV"/>
  </r>
  <r>
    <s v="KMHC05LH1K"/>
    <x v="2"/>
    <s v="Seattle"/>
    <s v="WA"/>
    <n v="98112"/>
    <x v="9"/>
    <x v="15"/>
    <s v="IONIQ"/>
    <x v="1"/>
    <x v="0"/>
    <n v="124"/>
    <n v="37"/>
    <n v="217311244"/>
    <s v="POINT (-122.30207 47.64085)"/>
    <s v="CITY OF SEATTLE - (WA)|CITY OF TACOMA - (WA)"/>
    <n v="53033007700"/>
    <n v="7"/>
    <s v="BEV"/>
  </r>
  <r>
    <s v="WA1LABGE1K"/>
    <x v="2"/>
    <s v="Bellevue"/>
    <s v="WA"/>
    <n v="98007"/>
    <x v="9"/>
    <x v="2"/>
    <s v="E-TRON"/>
    <x v="1"/>
    <x v="0"/>
    <n v="204"/>
    <n v="41"/>
    <n v="232853673"/>
    <s v="POINT (-122.12056 47.61334)"/>
    <s v="PUGET SOUND ENERGY INC||CITY OF TACOMA - (WA)"/>
    <n v="53033023604"/>
    <n v="7"/>
    <s v="BEV"/>
  </r>
  <r>
    <s v="3FMTK3S50R"/>
    <x v="2"/>
    <s v="Burien"/>
    <s v="WA"/>
    <n v="98166"/>
    <x v="6"/>
    <x v="4"/>
    <s v="MUSTANG MACH-E"/>
    <x v="1"/>
    <x v="2"/>
    <n v="0"/>
    <n v="34"/>
    <n v="275446713"/>
    <s v="POINT (-122.34731 47.45207)"/>
    <s v="PUGET SOUND ENERGY INC||CITY OF TACOMA - (WA)"/>
    <n v="53033027901"/>
    <n v="2"/>
    <s v="BEV"/>
  </r>
  <r>
    <s v="ZACPDFCW2R"/>
    <x v="2"/>
    <s v="Tukwila"/>
    <s v="WA"/>
    <n v="98188"/>
    <x v="6"/>
    <x v="30"/>
    <s v="HORNET"/>
    <x v="0"/>
    <x v="0"/>
    <n v="32"/>
    <n v="11"/>
    <n v="261110720"/>
    <s v="POINT (-122.27979 47.44952)"/>
    <s v="PUGET SOUND ENERGY INC||CITY OF TACOMA - (WA)"/>
    <n v="53033028200"/>
    <n v="2"/>
    <s v="PHEV"/>
  </r>
  <r>
    <s v="W1N9M0CB0R"/>
    <x v="2"/>
    <s v="Kirkland"/>
    <s v="WA"/>
    <n v="98033"/>
    <x v="6"/>
    <x v="26"/>
    <s v="EQB-CLASS"/>
    <x v="1"/>
    <x v="2"/>
    <n v="0"/>
    <n v="45"/>
    <n v="269379890"/>
    <s v="POINT (-122.2066 47.67887)"/>
    <s v="PUGET SOUND ENERGY INC||CITY OF TACOMA - (WA)"/>
    <n v="53033022401"/>
    <n v="2"/>
    <s v="BEV"/>
  </r>
  <r>
    <s v="1FTBW1YK1N"/>
    <x v="2"/>
    <s v="Seattle"/>
    <s v="WA"/>
    <n v="98144"/>
    <x v="14"/>
    <x v="4"/>
    <s v="TRANSIT"/>
    <x v="1"/>
    <x v="2"/>
    <n v="0"/>
    <n v="37"/>
    <n v="228505630"/>
    <s v="POINT (-122.30866 47.57874)"/>
    <s v="CITY OF SEATTLE - (WA)|CITY OF TACOMA - (WA)"/>
    <n v="53033009400"/>
    <n v="4"/>
    <s v="BEV"/>
  </r>
  <r>
    <s v="WP1AE2AY4R"/>
    <x v="2"/>
    <s v="Sammamish"/>
    <s v="WA"/>
    <n v="98075"/>
    <x v="6"/>
    <x v="17"/>
    <s v="CAYENNE"/>
    <x v="0"/>
    <x v="0"/>
    <n v="56"/>
    <n v="41"/>
    <n v="287690070"/>
    <s v="POINT (-122.03539 47.61344)"/>
    <s v="PUGET SOUND ENERGY INC||CITY OF TACOMA - (WA)"/>
    <n v="53033032213"/>
    <n v="2"/>
    <s v="PHEV"/>
  </r>
  <r>
    <s v="1N4BZ1DV5N"/>
    <x v="5"/>
    <s v="Olympia"/>
    <s v="WA"/>
    <n v="98501"/>
    <x v="14"/>
    <x v="6"/>
    <s v="LEAF"/>
    <x v="1"/>
    <x v="2"/>
    <n v="0"/>
    <n v="22"/>
    <n v="180322978"/>
    <s v="POINT (-122.89165 47.03954)"/>
    <s v="PUGET SOUND ENERGY INC"/>
    <n v="53067010300"/>
    <n v="4"/>
    <s v="BEV"/>
  </r>
  <r>
    <s v="7FCEHEB26T"/>
    <x v="2"/>
    <s v="Kent"/>
    <s v="WA"/>
    <n v="98032"/>
    <x v="12"/>
    <x v="18"/>
    <s v="EDV"/>
    <x v="1"/>
    <x v="2"/>
    <n v="0"/>
    <n v="33"/>
    <n v="293215716"/>
    <s v="POINT (-122.23741 47.3807)"/>
    <s v="PUGET SOUND ENERGY INC||CITY OF TACOMA - (WA)"/>
    <n v="53033029206"/>
    <n v="0"/>
    <s v="BEV"/>
  </r>
  <r>
    <s v="1FT6W5L7XS"/>
    <x v="3"/>
    <s v="Bainbridge Island"/>
    <s v="WA"/>
    <n v="98110"/>
    <x v="0"/>
    <x v="4"/>
    <s v="F-150"/>
    <x v="1"/>
    <x v="2"/>
    <n v="0"/>
    <n v="23"/>
    <n v="287706338"/>
    <s v="POINT (-122.521 47.62759)"/>
    <s v="PUGET SOUND ENERGY INC"/>
    <n v="53035091002"/>
    <n v="1"/>
    <s v="BEV"/>
  </r>
  <r>
    <s v="JTJHKCFZ6P"/>
    <x v="15"/>
    <s v="Vancouver"/>
    <s v="WA"/>
    <n v="98663"/>
    <x v="13"/>
    <x v="8"/>
    <s v="NX"/>
    <x v="0"/>
    <x v="0"/>
    <n v="37"/>
    <n v="49"/>
    <n v="235225882"/>
    <s v="POINT (-122.64695 45.65675)"/>
    <s v="BONNEVILLE POWER ADMINISTRATION||PUD NO 1 OF CLARK COUNTY - (WA)"/>
    <n v="53011042500"/>
    <n v="3"/>
    <s v="PHEV"/>
  </r>
  <r>
    <s v="3GPKHWRM2R"/>
    <x v="0"/>
    <s v="Lynnwood"/>
    <s v="WA"/>
    <n v="98036"/>
    <x v="6"/>
    <x v="27"/>
    <s v="PROLOGUE"/>
    <x v="1"/>
    <x v="2"/>
    <n v="0"/>
    <n v="1"/>
    <n v="290024234"/>
    <s v="POINT (-122.29245 47.82557)"/>
    <s v="PUGET SOUND ENERGY INC"/>
    <n v="53061051931"/>
    <n v="2"/>
    <s v="BEV"/>
  </r>
  <r>
    <s v="WAU2DAGH9S"/>
    <x v="2"/>
    <s v="Seattle"/>
    <s v="WA"/>
    <n v="98112"/>
    <x v="0"/>
    <x v="2"/>
    <s v="A6"/>
    <x v="1"/>
    <x v="2"/>
    <n v="0"/>
    <n v="43"/>
    <n v="282806254"/>
    <s v="POINT (-122.30207 47.64085)"/>
    <s v="CITY OF SEATTLE - (WA)|CITY OF TACOMA - (WA)"/>
    <n v="53033006200"/>
    <n v="1"/>
    <s v="BEV"/>
  </r>
  <r>
    <s v="JTMEB3FV9N"/>
    <x v="2"/>
    <s v="Seattle"/>
    <s v="WA"/>
    <n v="98102"/>
    <x v="14"/>
    <x v="11"/>
    <s v="RAV4 PRIME (PHEV)"/>
    <x v="0"/>
    <x v="0"/>
    <n v="42"/>
    <n v="43"/>
    <n v="275235040"/>
    <s v="POINT (-122.32427 47.63433)"/>
    <s v="CITY OF SEATTLE - (WA)|CITY OF TACOMA - (WA)"/>
    <n v="53033006600"/>
    <n v="4"/>
    <s v="PHEV"/>
  </r>
  <r>
    <s v="1N4BZ1BV3M"/>
    <x v="2"/>
    <s v="Bellevue"/>
    <s v="WA"/>
    <n v="98008"/>
    <x v="2"/>
    <x v="6"/>
    <s v="LEAF"/>
    <x v="1"/>
    <x v="2"/>
    <n v="0"/>
    <n v="48"/>
    <n v="252794069"/>
    <s v="POINT (-122.11867 47.63131)"/>
    <s v="PUGET SOUND ENERGY INC||CITY OF TACOMA - (WA)"/>
    <n v="53033023300"/>
    <n v="5"/>
    <s v="BEV"/>
  </r>
  <r>
    <s v="3FMTK1S53T"/>
    <x v="2"/>
    <s v="Redmond"/>
    <s v="WA"/>
    <n v="98052"/>
    <x v="12"/>
    <x v="4"/>
    <s v="MUSTANG MACH-E"/>
    <x v="1"/>
    <x v="2"/>
    <n v="0"/>
    <n v="48"/>
    <n v="294428697"/>
    <s v="POINT (-122.13158 47.67858)"/>
    <s v="PUGET SOUND ENERGY INC||CITY OF TACOMA - (WA)"/>
    <n v="53033032313"/>
    <n v="0"/>
    <s v="BEV"/>
  </r>
  <r>
    <s v="JTJAAAAB7S"/>
    <x v="2"/>
    <s v="Clyde Hill"/>
    <s v="WA"/>
    <n v="98004"/>
    <x v="0"/>
    <x v="8"/>
    <s v="RZ"/>
    <x v="1"/>
    <x v="2"/>
    <n v="0"/>
    <n v="48"/>
    <n v="278510578"/>
    <s v="POINT (-122.1872 47.61001)"/>
    <s v="PUGET SOUND ENERGY INC||CITY OF TACOMA - (WA)"/>
    <n v="53033024100"/>
    <n v="1"/>
    <s v="BEV"/>
  </r>
  <r>
    <s v="W1NKM5GB3T"/>
    <x v="2"/>
    <s v="Shoreline"/>
    <s v="WA"/>
    <n v="98177"/>
    <x v="12"/>
    <x v="26"/>
    <s v="GLC-CLASS"/>
    <x v="0"/>
    <x v="0"/>
    <n v="54"/>
    <n v="32"/>
    <n v="290138628"/>
    <s v="POINT (-122.37238 47.74068)"/>
    <s v="CITY OF SEATTLE - (WA)|CITY OF TACOMA - (WA)"/>
    <n v="53033020800"/>
    <n v="0"/>
    <s v="PHEV"/>
  </r>
  <r>
    <s v="KNDCR3LF0S"/>
    <x v="2"/>
    <s v="Issaquah"/>
    <s v="WA"/>
    <n v="98029"/>
    <x v="0"/>
    <x v="3"/>
    <s v="NIRO"/>
    <x v="0"/>
    <x v="0"/>
    <n v="33"/>
    <n v="5"/>
    <n v="279868165"/>
    <s v="POINT (-122.01656 47.57118)"/>
    <s v="PUGET SOUND ENERGY INC||CITY OF TACOMA - (WA)"/>
    <n v="53033032220"/>
    <n v="1"/>
    <s v="PHEV"/>
  </r>
  <r>
    <s v="1FT6W7L7XR"/>
    <x v="2"/>
    <s v="Newcastle"/>
    <s v="WA"/>
    <n v="98059"/>
    <x v="6"/>
    <x v="4"/>
    <s v="F-150"/>
    <x v="1"/>
    <x v="2"/>
    <n v="0"/>
    <n v="41"/>
    <n v="281064689"/>
    <s v="POINT (-122.11589 47.50243)"/>
    <s v="PUGET SOUND ENERGY INC||CITY OF TACOMA - (WA)"/>
    <n v="53033025005"/>
    <n v="2"/>
    <s v="BEV"/>
  </r>
  <r>
    <s v="5YJSA1S29F"/>
    <x v="15"/>
    <s v="Washougal"/>
    <s v="WA"/>
    <n v="98671"/>
    <x v="5"/>
    <x v="1"/>
    <s v="MODEL S"/>
    <x v="1"/>
    <x v="0"/>
    <n v="208"/>
    <n v="18"/>
    <n v="289750331"/>
    <s v="POINT (-122.35341 45.57923)"/>
    <s v="BONNEVILLE POWER ADMINISTRATION||PACIFICORP||PUD NO 1 OF CLARK COUNTY - (WA)"/>
    <n v="53011040513"/>
    <n v="11"/>
    <s v="BEV"/>
  </r>
  <r>
    <s v="JTJHKCFZ6N"/>
    <x v="2"/>
    <s v="Bellevue"/>
    <s v="WA"/>
    <n v="98008"/>
    <x v="14"/>
    <x v="8"/>
    <s v="NX"/>
    <x v="0"/>
    <x v="0"/>
    <n v="37"/>
    <n v="48"/>
    <n v="198632857"/>
    <s v="POINT (-122.11867 47.63131)"/>
    <s v="PUGET SOUND ENERGY INC||CITY OF TACOMA - (WA)"/>
    <n v="53033023300"/>
    <n v="4"/>
    <s v="PHEV"/>
  </r>
  <r>
    <s v="JN8BF0BE8S"/>
    <x v="2"/>
    <s v="Bellevue"/>
    <s v="WA"/>
    <n v="98004"/>
    <x v="0"/>
    <x v="6"/>
    <s v="ARIYA MPV"/>
    <x v="1"/>
    <x v="2"/>
    <n v="0"/>
    <n v="41"/>
    <n v="281478270"/>
    <s v="POINT (-122.1872 47.61001)"/>
    <s v="PUGET SOUND ENERGY INC||CITY OF TACOMA - (WA)"/>
    <n v="53033023801"/>
    <n v="1"/>
    <s v="BEV"/>
  </r>
  <r>
    <s v="7FCTGCAA1R"/>
    <x v="2"/>
    <s v="Bellevue"/>
    <s v="WA"/>
    <n v="98006"/>
    <x v="6"/>
    <x v="18"/>
    <s v="R1T"/>
    <x v="1"/>
    <x v="2"/>
    <n v="0"/>
    <n v="41"/>
    <n v="267916162"/>
    <s v="POINT (-122.12096 47.55584)"/>
    <s v="PUGET SOUND ENERGY INC||CITY OF TACOMA - (WA)"/>
    <n v="53033024905"/>
    <n v="2"/>
    <s v="BEV"/>
  </r>
  <r>
    <s v="JN1CF0BB6P"/>
    <x v="3"/>
    <s v="Bremerton"/>
    <s v="WA"/>
    <n v="98312"/>
    <x v="13"/>
    <x v="6"/>
    <s v="ARIYA HATCHBACK"/>
    <x v="1"/>
    <x v="2"/>
    <n v="0"/>
    <n v="35"/>
    <n v="267119758"/>
    <s v="POINT (-122.65223 47.57192)"/>
    <s v="PUGET SOUND ENERGY INC"/>
    <n v="53035080600"/>
    <n v="3"/>
    <s v="BEV"/>
  </r>
  <r>
    <s v="7YAMYFS52T"/>
    <x v="0"/>
    <s v="Snohomish"/>
    <s v="WA"/>
    <n v="98290"/>
    <x v="12"/>
    <x v="15"/>
    <s v="IONIQ 9"/>
    <x v="1"/>
    <x v="2"/>
    <n v="0"/>
    <n v="44"/>
    <n v="283119105"/>
    <s v="POINT (-122.09305 47.91265)"/>
    <s v="PUGET SOUND ENERGY INC"/>
    <n v="53061052502"/>
    <n v="0"/>
    <s v="BEV"/>
  </r>
  <r>
    <s v="5YJSA1E6XT"/>
    <x v="2"/>
    <s v="Sammamish"/>
    <s v="WA"/>
    <n v="98075"/>
    <x v="12"/>
    <x v="1"/>
    <s v="MODEL S"/>
    <x v="1"/>
    <x v="2"/>
    <n v="0"/>
    <n v="41"/>
    <n v="291632246"/>
    <s v="POINT (-122.03539 47.61344)"/>
    <s v="PUGET SOUND ENERGY INC||CITY OF TACOMA - (WA)"/>
    <n v="53033032218"/>
    <n v="0"/>
    <s v="BEV"/>
  </r>
  <r>
    <s v="W1N9M0CBXP"/>
    <x v="2"/>
    <s v="Issaquah"/>
    <s v="WA"/>
    <n v="98029"/>
    <x v="13"/>
    <x v="26"/>
    <s v="EQB-CLASS"/>
    <x v="1"/>
    <x v="2"/>
    <n v="0"/>
    <n v="5"/>
    <n v="258133529"/>
    <s v="POINT (-122.01656 47.57118)"/>
    <s v="PUGET SOUND ENERGY INC||CITY OF TACOMA - (WA)"/>
    <n v="53033032221"/>
    <n v="3"/>
    <s v="BEV"/>
  </r>
  <r>
    <s v="WVGGNPE22M"/>
    <x v="2"/>
    <s v="Seattle"/>
    <s v="WA"/>
    <n v="98119"/>
    <x v="2"/>
    <x v="21"/>
    <s v="ID.4"/>
    <x v="1"/>
    <x v="2"/>
    <n v="0"/>
    <n v="36"/>
    <n v="186061529"/>
    <s v="POINT (-122.3684 47.64586)"/>
    <s v="CITY OF SEATTLE - (WA)|CITY OF TACOMA - (WA)"/>
    <n v="53033006900"/>
    <n v="5"/>
    <s v="BEV"/>
  </r>
  <r>
    <s v="KNDCM3LD0J"/>
    <x v="5"/>
    <s v="Olympia"/>
    <s v="WA"/>
    <n v="98501"/>
    <x v="1"/>
    <x v="3"/>
    <s v="NIRO"/>
    <x v="0"/>
    <x v="1"/>
    <n v="26"/>
    <n v="22"/>
    <n v="198488951"/>
    <s v="POINT (-122.89165 47.03954)"/>
    <s v="PUGET SOUND ENERGY INC"/>
    <n v="53067011721"/>
    <n v="8"/>
    <s v="PHEV"/>
  </r>
  <r>
    <s v="WP1AE2AY4L"/>
    <x v="2"/>
    <s v="Issaquah"/>
    <s v="WA"/>
    <n v="98029"/>
    <x v="4"/>
    <x v="17"/>
    <s v="CAYENNE"/>
    <x v="0"/>
    <x v="1"/>
    <n v="14"/>
    <n v="5"/>
    <n v="260449990"/>
    <s v="POINT (-122.01656 47.57118)"/>
    <s v="PUGET SOUND ENERGY INC||CITY OF TACOMA - (WA)"/>
    <n v="53033032220"/>
    <n v="6"/>
    <s v="PHEV"/>
  </r>
  <r>
    <s v="WA1G2AFY6S"/>
    <x v="2"/>
    <s v="Renton"/>
    <s v="WA"/>
    <n v="98056"/>
    <x v="0"/>
    <x v="2"/>
    <s v="Q5 E"/>
    <x v="0"/>
    <x v="1"/>
    <n v="28"/>
    <n v="41"/>
    <n v="291824060"/>
    <s v="POINT (-122.18839 47.51197)"/>
    <s v="PUGET SOUND ENERGY INC||CITY OF TACOMA - (WA)"/>
    <n v="53033025304"/>
    <n v="1"/>
    <s v="PHEV"/>
  </r>
  <r>
    <s v="JTMAAAAE1T"/>
    <x v="2"/>
    <s v="Shoreline"/>
    <s v="WA"/>
    <n v="98177"/>
    <x v="12"/>
    <x v="22"/>
    <s v="UNCHARTED"/>
    <x v="1"/>
    <x v="2"/>
    <n v="0"/>
    <n v="32"/>
    <n v="290990899"/>
    <s v="POINT (-122.37238 47.74068)"/>
    <s v="CITY OF SEATTLE - (WA)|CITY OF TACOMA - (WA)"/>
    <n v="53033020100"/>
    <n v="0"/>
    <s v="BEV"/>
  </r>
  <r>
    <s v="2C4RC1H73J"/>
    <x v="2"/>
    <s v="Seattle"/>
    <s v="WA"/>
    <n v="98112"/>
    <x v="1"/>
    <x v="19"/>
    <s v="PACIFICA"/>
    <x v="0"/>
    <x v="0"/>
    <n v="33"/>
    <n v="43"/>
    <n v="262105875"/>
    <s v="POINT (-122.30207 47.64085)"/>
    <s v="CITY OF SEATTLE - (WA)|CITY OF TACOMA - (WA)"/>
    <n v="53033006300"/>
    <n v="8"/>
    <s v="PHEV"/>
  </r>
  <r>
    <s v="7SAXCDE58S"/>
    <x v="2"/>
    <s v="Redmond"/>
    <s v="WA"/>
    <n v="98052"/>
    <x v="0"/>
    <x v="1"/>
    <s v="MODEL X"/>
    <x v="1"/>
    <x v="2"/>
    <n v="0"/>
    <n v="45"/>
    <n v="284815555"/>
    <s v="POINT (-122.13158 47.67858)"/>
    <s v="PUGET SOUND ENERGY INC||CITY OF TACOMA - (WA)"/>
    <n v="53033032321"/>
    <n v="1"/>
    <s v="BEV"/>
  </r>
  <r>
    <s v="YV1H60EP1P"/>
    <x v="2"/>
    <s v="Carnation"/>
    <s v="WA"/>
    <n v="98014"/>
    <x v="13"/>
    <x v="12"/>
    <s v="V60"/>
    <x v="0"/>
    <x v="0"/>
    <n v="41"/>
    <n v="5"/>
    <n v="241632142"/>
    <s v="POINT (-121.91353 47.64901)"/>
    <s v="CITY OF TACOMA - (WA)||TANNER ELECTRIC COOP"/>
    <n v="53033032500"/>
    <n v="3"/>
    <s v="PHEV"/>
  </r>
  <r>
    <s v="LPSED3KA8M"/>
    <x v="15"/>
    <s v="Camas"/>
    <s v="WA"/>
    <n v="98607"/>
    <x v="2"/>
    <x v="29"/>
    <s v="POLESTAR 2"/>
    <x v="1"/>
    <x v="0"/>
    <n v="233"/>
    <n v="18"/>
    <n v="144424052"/>
    <s v="POINT (-122.40177 45.58705)"/>
    <s v="BONNEVILLE POWER ADMINISTRATION||PUD NO 1 OF CLARK COUNTY - (WA)"/>
    <n v="53011040610"/>
    <n v="5"/>
    <s v="BEV"/>
  </r>
  <r>
    <s v="WBS83FK0XT"/>
    <x v="2"/>
    <s v="Seattle"/>
    <s v="WA"/>
    <n v="98122"/>
    <x v="12"/>
    <x v="0"/>
    <s v="M5"/>
    <x v="0"/>
    <x v="1"/>
    <n v="25"/>
    <n v="37"/>
    <n v="292634730"/>
    <s v="POINT (-122.31009 47.60803)"/>
    <s v="CITY OF SEATTLE - (WA)|CITY OF TACOMA - (WA)"/>
    <n v="53033007800"/>
    <n v="0"/>
    <s v="PHEV"/>
  </r>
  <r>
    <s v="W1NWM0AB4S"/>
    <x v="2"/>
    <s v="Redmond"/>
    <s v="WA"/>
    <n v="98052"/>
    <x v="0"/>
    <x v="26"/>
    <s v="G-CLASS"/>
    <x v="1"/>
    <x v="2"/>
    <n v="0"/>
    <n v="45"/>
    <n v="289659772"/>
    <s v="POINT (-122.13158 47.67858)"/>
    <s v="PUGET SOUND ENERGY INC||CITY OF TACOMA - (WA)"/>
    <n v="53033032321"/>
    <n v="1"/>
    <s v="BEV"/>
  </r>
  <r>
    <s v="KNDC5DLE2R"/>
    <x v="2"/>
    <s v="Redmond"/>
    <s v="WA"/>
    <n v="98052"/>
    <x v="6"/>
    <x v="3"/>
    <s v="EV6"/>
    <x v="1"/>
    <x v="2"/>
    <n v="0"/>
    <n v="45"/>
    <n v="277554119"/>
    <s v="POINT (-122.13158 47.67858)"/>
    <s v="PUGET SOUND ENERGY INC||CITY OF TACOMA - (WA)"/>
    <n v="53033032323"/>
    <n v="2"/>
    <s v="BEV"/>
  </r>
  <r>
    <s v="YSMFD3KA7R"/>
    <x v="2"/>
    <s v="Bellevue"/>
    <s v="WA"/>
    <n v="98005"/>
    <x v="6"/>
    <x v="29"/>
    <s v="POLESTAR 2"/>
    <x v="1"/>
    <x v="2"/>
    <n v="0"/>
    <n v="41"/>
    <n v="267301296"/>
    <s v="POINT (-122.1621 47.64441)"/>
    <s v="PUGET SOUND ENERGY INC||CITY OF TACOMA - (WA)"/>
    <n v="53033023500"/>
    <n v="2"/>
    <s v="BEV"/>
  </r>
  <r>
    <s v="1FMCU0KZ0N"/>
    <x v="3"/>
    <s v="Port Orchard"/>
    <s v="WA"/>
    <n v="98366"/>
    <x v="14"/>
    <x v="4"/>
    <s v="ESCAPE"/>
    <x v="0"/>
    <x v="0"/>
    <n v="38"/>
    <n v="26"/>
    <n v="227187257"/>
    <s v="POINT (-122.63848 47.5414)"/>
    <s v="PUGET SOUND ENERGY INC"/>
    <n v="53035092200"/>
    <n v="4"/>
    <s v="PHEV"/>
  </r>
  <r>
    <s v="JTJAAAAB9P"/>
    <x v="2"/>
    <s v="Seattle"/>
    <s v="WA"/>
    <n v="98115"/>
    <x v="13"/>
    <x v="8"/>
    <s v="RZ"/>
    <x v="1"/>
    <x v="2"/>
    <n v="0"/>
    <n v="46"/>
    <n v="254812134"/>
    <s v="POINT (-122.31676 47.68156)"/>
    <s v="CITY OF SEATTLE - (WA)|CITY OF TACOMA - (WA)"/>
    <n v="53033002000"/>
    <n v="3"/>
    <s v="BEV"/>
  </r>
  <r>
    <s v="WA1VABGE3N"/>
    <x v="2"/>
    <s v="Bellevue"/>
    <s v="WA"/>
    <n v="98006"/>
    <x v="14"/>
    <x v="2"/>
    <s v="E-TRON"/>
    <x v="1"/>
    <x v="2"/>
    <n v="0"/>
    <n v="41"/>
    <n v="286267614"/>
    <s v="POINT (-122.12096 47.55584)"/>
    <s v="PUGET SOUND ENERGY INC||CITY OF TACOMA - (WA)"/>
    <n v="53033025007"/>
    <n v="4"/>
    <s v="BEV"/>
  </r>
  <r>
    <s v="5NMMCET1XP"/>
    <x v="2"/>
    <s v="Kenmore"/>
    <s v="WA"/>
    <n v="98028"/>
    <x v="13"/>
    <x v="9"/>
    <s v="GV70"/>
    <x v="1"/>
    <x v="2"/>
    <n v="0"/>
    <n v="46"/>
    <n v="280594681"/>
    <s v="POINT (-122.24369 47.75892)"/>
    <s v="PUGET SOUND ENERGY INC||CITY OF TACOMA - (WA)"/>
    <n v="53033022101"/>
    <n v="3"/>
    <s v="BEV"/>
  </r>
  <r>
    <s v="1FT6W7L72S"/>
    <x v="15"/>
    <s v="Vancouver"/>
    <s v="WA"/>
    <n v="98682"/>
    <x v="0"/>
    <x v="4"/>
    <s v="F-150"/>
    <x v="1"/>
    <x v="2"/>
    <n v="0"/>
    <n v="18"/>
    <n v="287057445"/>
    <s v="POINT (-122.55149 45.69345)"/>
    <s v="BONNEVILLE POWER ADMINISTRATION||PUD NO 1 OF CLARK COUNTY - (WA)"/>
    <n v="53011040603"/>
    <n v="1"/>
    <s v="BEV"/>
  </r>
  <r>
    <s v="JTDACACUXP"/>
    <x v="2"/>
    <s v="Bellevue"/>
    <s v="WA"/>
    <n v="98008"/>
    <x v="13"/>
    <x v="11"/>
    <s v="PRIUS PRIME (PHEV)"/>
    <x v="0"/>
    <x v="0"/>
    <n v="39"/>
    <n v="48"/>
    <n v="252414123"/>
    <s v="POINT (-122.11867 47.63131)"/>
    <s v="PUGET SOUND ENERGY INC||CITY OF TACOMA - (WA)"/>
    <n v="53033022901"/>
    <n v="3"/>
    <s v="PHEV"/>
  </r>
  <r>
    <s v="WA1DAAGE7R"/>
    <x v="2"/>
    <s v="Normandy Park"/>
    <s v="WA"/>
    <n v="98166"/>
    <x v="6"/>
    <x v="2"/>
    <s v="Q8"/>
    <x v="1"/>
    <x v="2"/>
    <n v="0"/>
    <n v="33"/>
    <n v="267748442"/>
    <s v="POINT (-122.34731 47.45207)"/>
    <s v="PUGET SOUND ENERGY INC||CITY OF TACOMA - (WA)"/>
    <n v="53033028600"/>
    <n v="2"/>
    <s v="BEV"/>
  </r>
  <r>
    <s v="1GYKPPRK1R"/>
    <x v="0"/>
    <s v="Bothell"/>
    <s v="WA"/>
    <n v="98012"/>
    <x v="6"/>
    <x v="28"/>
    <s v="LYRIQ"/>
    <x v="1"/>
    <x v="2"/>
    <n v="0"/>
    <n v="1"/>
    <n v="273946389"/>
    <s v="POINT (-122.20105 47.84423)"/>
    <s v="PUGET SOUND ENERGY INC"/>
    <n v="53061052107"/>
    <n v="2"/>
    <s v="BEV"/>
  </r>
  <r>
    <s v="WP0AB2Y12P"/>
    <x v="2"/>
    <s v="Lake Forest Park"/>
    <s v="WA"/>
    <n v="98155"/>
    <x v="13"/>
    <x v="17"/>
    <s v="TAYCAN"/>
    <x v="1"/>
    <x v="2"/>
    <n v="0"/>
    <n v="46"/>
    <n v="229387406"/>
    <s v="POINT (-122.30304 47.75494)"/>
    <s v="PUGET SOUND ENERGY INC||CITY OF TACOMA - (WA)"/>
    <n v="53033021500"/>
    <n v="3"/>
    <s v="BEV"/>
  </r>
  <r>
    <s v="ZASPATDW4R"/>
    <x v="2"/>
    <s v="Renton"/>
    <s v="WA"/>
    <n v="98058"/>
    <x v="6"/>
    <x v="24"/>
    <s v="TONALE"/>
    <x v="0"/>
    <x v="0"/>
    <n v="33"/>
    <n v="11"/>
    <n v="281472138"/>
    <s v="POINT (-122.08747 47.4466)"/>
    <s v="PUGET SOUND ENERGY INC||CITY OF TACOMA - (WA)"/>
    <n v="53033031910"/>
    <n v="2"/>
    <s v="PHEV"/>
  </r>
  <r>
    <s v="KNDCC3LG2K"/>
    <x v="6"/>
    <s v="Oak Harbor"/>
    <s v="WA"/>
    <n v="98277"/>
    <x v="9"/>
    <x v="3"/>
    <s v="NIRO"/>
    <x v="1"/>
    <x v="0"/>
    <n v="239"/>
    <n v="10"/>
    <n v="100777169"/>
    <s v="POINT (-122.64682 48.29077)"/>
    <s v="PUGET SOUND ENERGY INC"/>
    <n v="53029970401"/>
    <n v="7"/>
    <s v="BEV"/>
  </r>
  <r>
    <s v="3GNKDCRM5S"/>
    <x v="2"/>
    <s v="Sammamish"/>
    <s v="WA"/>
    <n v="98074"/>
    <x v="0"/>
    <x v="5"/>
    <s v="BLAZER"/>
    <x v="1"/>
    <x v="2"/>
    <n v="0"/>
    <n v="45"/>
    <n v="287648882"/>
    <s v="POINT (-122.02054 47.60326)"/>
    <s v="PUGET SOUND ENERGY INC||CITY OF TACOMA - (WA)"/>
    <n v="53033032317"/>
    <n v="1"/>
    <s v="BEV"/>
  </r>
  <r>
    <s v="1N4BZ1CV9N"/>
    <x v="2"/>
    <s v="Bellevue"/>
    <s v="WA"/>
    <n v="98005"/>
    <x v="14"/>
    <x v="6"/>
    <s v="LEAF"/>
    <x v="1"/>
    <x v="2"/>
    <n v="0"/>
    <n v="48"/>
    <n v="262805504"/>
    <s v="POINT (-122.1621 47.64441)"/>
    <s v="PUGET SOUND ENERGY INC||CITY OF TACOMA - (WA)"/>
    <n v="53033023702"/>
    <n v="4"/>
    <s v="BEV"/>
  </r>
  <r>
    <s v="KM8K33AG5M"/>
    <x v="18"/>
    <s v="Longview"/>
    <s v="WA"/>
    <n v="98632"/>
    <x v="2"/>
    <x v="15"/>
    <s v="KONA"/>
    <x v="1"/>
    <x v="2"/>
    <n v="0"/>
    <n v="19"/>
    <n v="262659729"/>
    <s v="POINT (-122.95058 46.14681)"/>
    <s v="BONNEVILLE POWER ADMINISTRATION||PUD NO 1 OF COWLITZ COUNTY"/>
    <n v="53015000705"/>
    <n v="5"/>
    <s v="BEV"/>
  </r>
  <r>
    <s v="WMWXP3C00M"/>
    <x v="2"/>
    <s v="Lake Forest Park"/>
    <s v="WA"/>
    <n v="98155"/>
    <x v="2"/>
    <x v="16"/>
    <s v="HARDTOP"/>
    <x v="1"/>
    <x v="0"/>
    <n v="110"/>
    <n v="46"/>
    <n v="145703204"/>
    <s v="POINT (-122.30304 47.75494)"/>
    <s v="PUGET SOUND ENERGY INC||CITY OF TACOMA - (WA)"/>
    <n v="53033021400"/>
    <n v="5"/>
    <s v="BEV"/>
  </r>
  <r>
    <s v="1FTBW1YK2N"/>
    <x v="15"/>
    <s v="Vancouver"/>
    <s v="WA"/>
    <n v="98686"/>
    <x v="14"/>
    <x v="4"/>
    <s v="TRANSIT"/>
    <x v="1"/>
    <x v="2"/>
    <n v="0"/>
    <n v="17"/>
    <n v="213537502"/>
    <s v="POINT (-122.62731 45.71668)"/>
    <s v="BONNEVILLE POWER ADMINISTRATION||PUD NO 1 OF CLARK COUNTY - (WA)"/>
    <n v="53011040409"/>
    <n v="4"/>
    <s v="BEV"/>
  </r>
  <r>
    <s v="WBY1Z2C59F"/>
    <x v="2"/>
    <s v="Seattle"/>
    <s v="WA"/>
    <n v="98103"/>
    <x v="5"/>
    <x v="0"/>
    <s v="I3"/>
    <x v="1"/>
    <x v="0"/>
    <n v="81"/>
    <n v="46"/>
    <n v="173736111"/>
    <s v="POINT (-122.35436 47.67596)"/>
    <s v="CITY OF SEATTLE - (WA)|CITY OF TACOMA - (WA)"/>
    <n v="53033002700"/>
    <n v="11"/>
    <s v="BEV"/>
  </r>
  <r>
    <s v="KM8K33AG2K"/>
    <x v="15"/>
    <s v="Vancouver"/>
    <s v="WA"/>
    <n v="98685"/>
    <x v="9"/>
    <x v="15"/>
    <s v="KONA"/>
    <x v="1"/>
    <x v="0"/>
    <n v="258"/>
    <n v="18"/>
    <n v="171038850"/>
    <s v="POINT (-122.70303 45.70954)"/>
    <s v="BONNEVILLE POWER ADMINISTRATION||PUD NO 1 OF CLARK COUNTY - (WA)"/>
    <n v="53011040907"/>
    <n v="7"/>
    <s v="BEV"/>
  </r>
  <r>
    <s v="W1KLH6DB0T"/>
    <x v="2"/>
    <s v="Seattle"/>
    <s v="WA"/>
    <n v="98116"/>
    <x v="12"/>
    <x v="26"/>
    <s v="E-CLASS"/>
    <x v="0"/>
    <x v="0"/>
    <n v="43"/>
    <n v="34"/>
    <n v="289811427"/>
    <s v="POINT (-122.41067 47.57894)"/>
    <s v="CITY OF SEATTLE - (WA)|CITY OF TACOMA - (WA)"/>
    <n v="53033009600"/>
    <n v="0"/>
    <s v="PHEV"/>
  </r>
  <r>
    <s v="7SAXCAE51T"/>
    <x v="2"/>
    <s v="Bellevue"/>
    <s v="WA"/>
    <n v="98004"/>
    <x v="12"/>
    <x v="1"/>
    <s v="MODEL X"/>
    <x v="1"/>
    <x v="2"/>
    <n v="0"/>
    <n v="41"/>
    <n v="284929662"/>
    <s v="POINT (-122.1872 47.61001)"/>
    <s v="PUGET SOUND ENERGY INC||CITY OF TACOMA - (WA)"/>
    <n v="53033023901"/>
    <n v="0"/>
    <s v="BEV"/>
  </r>
  <r>
    <s v="KM8K23AG8M"/>
    <x v="2"/>
    <s v="Sammamish"/>
    <s v="WA"/>
    <n v="98075"/>
    <x v="2"/>
    <x v="15"/>
    <s v="KONA"/>
    <x v="1"/>
    <x v="2"/>
    <n v="0"/>
    <n v="41"/>
    <n v="263207185"/>
    <s v="POINT (-122.03539 47.61344)"/>
    <s v="PUGET SOUND ENERGY INC||CITY OF TACOMA - (WA)"/>
    <n v="53033032213"/>
    <n v="5"/>
    <s v="BEV"/>
  </r>
  <r>
    <s v="WVWKP7AU1F"/>
    <x v="2"/>
    <s v="Bellevue"/>
    <s v="WA"/>
    <n v="98008"/>
    <x v="5"/>
    <x v="21"/>
    <s v="E-GOLF"/>
    <x v="1"/>
    <x v="0"/>
    <n v="83"/>
    <n v="48"/>
    <n v="176161772"/>
    <s v="POINT (-122.11867 47.63131)"/>
    <s v="PUGET SOUND ENERGY INC||CITY OF TACOMA - (WA)"/>
    <n v="53033023403"/>
    <n v="11"/>
    <s v="BEV"/>
  </r>
  <r>
    <s v="1GT10MED4S"/>
    <x v="2"/>
    <s v="Shoreline"/>
    <s v="WA"/>
    <n v="98133"/>
    <x v="0"/>
    <x v="35"/>
    <s v="SIERRA"/>
    <x v="1"/>
    <x v="2"/>
    <n v="0"/>
    <n v="32"/>
    <n v="280157629"/>
    <s v="POINT (-122.33364 47.73709)"/>
    <s v="CITY OF SEATTLE - (WA)|CITY OF TACOMA - (WA)"/>
    <n v="53033020600"/>
    <n v="1"/>
    <s v="BEV"/>
  </r>
  <r>
    <s v="1V2DSPE83S"/>
    <x v="2"/>
    <s v="Renton"/>
    <s v="WA"/>
    <n v="98056"/>
    <x v="0"/>
    <x v="21"/>
    <s v="ID.4"/>
    <x v="1"/>
    <x v="2"/>
    <n v="0"/>
    <n v="41"/>
    <n v="282752606"/>
    <s v="POINT (-122.18839 47.51197)"/>
    <s v="PUGET SOUND ENERGY INC||CITY OF TACOMA - (WA)"/>
    <n v="53033025202"/>
    <n v="1"/>
    <s v="BEV"/>
  </r>
  <r>
    <s v="KM8KN4AE8P"/>
    <x v="2"/>
    <s v="Seattle"/>
    <s v="WA"/>
    <n v="98199"/>
    <x v="13"/>
    <x v="15"/>
    <s v="IONIQ 5"/>
    <x v="1"/>
    <x v="2"/>
    <n v="0"/>
    <n v="36"/>
    <n v="293456845"/>
    <s v="POINT (-122.40092 47.65908)"/>
    <s v="CITY OF SEATTLE - (WA)|CITY OF TACOMA - (WA)"/>
    <n v="53033005600"/>
    <n v="3"/>
    <s v="BEV"/>
  </r>
  <r>
    <s v="YV4H60PM1T"/>
    <x v="2"/>
    <s v="Mercer Island"/>
    <s v="WA"/>
    <n v="98040"/>
    <x v="12"/>
    <x v="12"/>
    <s v="XC90"/>
    <x v="0"/>
    <x v="0"/>
    <n v="32"/>
    <n v="41"/>
    <n v="294119185"/>
    <s v="POINT (-122.21238 47.57816)"/>
    <s v="PUGET SOUND ENERGY INC||CITY OF TACOMA - (WA)"/>
    <n v="53033024301"/>
    <n v="0"/>
    <s v="PHEV"/>
  </r>
  <r>
    <s v="JA3215H18C"/>
    <x v="2"/>
    <s v="Bellevue"/>
    <s v="WA"/>
    <n v="98008"/>
    <x v="15"/>
    <x v="33"/>
    <s v="I-MIEV"/>
    <x v="1"/>
    <x v="0"/>
    <n v="62"/>
    <n v="48"/>
    <n v="256857016"/>
    <s v="POINT (-122.11867 47.63131)"/>
    <s v="PUGET SOUND ENERGY INC||CITY OF TACOMA - (WA)"/>
    <n v="53033023300"/>
    <n v="14"/>
    <s v="BEV"/>
  </r>
  <r>
    <s v="KNDCD3LD4K"/>
    <x v="2"/>
    <s v="Seattle"/>
    <s v="WA"/>
    <n v="98122"/>
    <x v="9"/>
    <x v="3"/>
    <s v="NIRO"/>
    <x v="0"/>
    <x v="1"/>
    <n v="26"/>
    <n v="37"/>
    <n v="469249483"/>
    <s v="POINT (-122.31009 47.60803)"/>
    <s v="CITY OF SEATTLE - (WA)|CITY OF TACOMA - (WA)"/>
    <n v="53033007700"/>
    <n v="7"/>
    <s v="PHEV"/>
  </r>
  <r>
    <s v="1G1RA6S54J"/>
    <x v="2"/>
    <s v="Federal Way"/>
    <s v="WA"/>
    <n v="98023"/>
    <x v="1"/>
    <x v="5"/>
    <s v="VOLT"/>
    <x v="0"/>
    <x v="0"/>
    <n v="53"/>
    <n v="30"/>
    <n v="283453257"/>
    <s v="POINT (-122.36217 47.31011)"/>
    <s v="PUGET SOUND ENERGY INC||CITY OF TACOMA - (WA)"/>
    <n v="53033030311"/>
    <n v="8"/>
    <s v="PHEV"/>
  </r>
  <r>
    <s v="WMEEJ9AA2E"/>
    <x v="2"/>
    <s v="Bothell"/>
    <s v="WA"/>
    <n v="98011"/>
    <x v="10"/>
    <x v="14"/>
    <s v="FORTWO ELECTRIC DRIVE"/>
    <x v="1"/>
    <x v="0"/>
    <n v="58"/>
    <n v="1"/>
    <n v="2776490"/>
    <s v="POINT (-122.20563 47.76144)"/>
    <s v="PUGET SOUND ENERGY INC||CITY OF TACOMA - (WA)"/>
    <n v="53033022001"/>
    <n v="12"/>
    <s v="BEV"/>
  </r>
  <r>
    <s v="WP1AE2AY0P"/>
    <x v="0"/>
    <s v="Arlington"/>
    <s v="WA"/>
    <n v="98223"/>
    <x v="13"/>
    <x v="17"/>
    <s v="CAYENNE"/>
    <x v="0"/>
    <x v="1"/>
    <n v="17"/>
    <n v="10"/>
    <n v="291279572"/>
    <s v="POINT (-122.1264 48.19471)"/>
    <s v="BONNEVILLE POWER ADMINISTRATION||PUD 1 OF SNOHOMISH COUNTY"/>
    <n v="53061053400"/>
    <n v="3"/>
    <s v="PHEV"/>
  </r>
  <r>
    <s v="KL8CL6S04E"/>
    <x v="0"/>
    <s v="Lake Stevens"/>
    <s v="WA"/>
    <n v="98258"/>
    <x v="10"/>
    <x v="5"/>
    <s v="SPARK"/>
    <x v="1"/>
    <x v="0"/>
    <n v="82"/>
    <n v="44"/>
    <n v="155083904"/>
    <s v="POINT (-122.06402 48.01497)"/>
    <s v="PUGET SOUND ENERGY INC"/>
    <n v="53061052504"/>
    <n v="12"/>
    <s v="BEV"/>
  </r>
  <r>
    <s v="KNDC5DLE5P"/>
    <x v="2"/>
    <s v="Seattle"/>
    <s v="WA"/>
    <n v="98122"/>
    <x v="13"/>
    <x v="3"/>
    <s v="EV6"/>
    <x v="1"/>
    <x v="2"/>
    <n v="0"/>
    <n v="43"/>
    <n v="287751138"/>
    <s v="POINT (-122.31009 47.60803)"/>
    <s v="CITY OF SEATTLE - (WA)|CITY OF TACOMA - (WA)"/>
    <n v="53033007503"/>
    <n v="3"/>
    <s v="BEV"/>
  </r>
  <r>
    <s v="YSRPA3A40T"/>
    <x v="2"/>
    <s v="Sammamish"/>
    <s v="WA"/>
    <n v="98075"/>
    <x v="12"/>
    <x v="29"/>
    <s v="POLESTAR 4"/>
    <x v="1"/>
    <x v="2"/>
    <n v="0"/>
    <n v="41"/>
    <n v="290323610"/>
    <s v="POINT (-122.03539 47.61344)"/>
    <s v="PUGET SOUND ENERGY INC||CITY OF TACOMA - (WA)"/>
    <n v="53033032213"/>
    <n v="0"/>
    <s v="BEV"/>
  </r>
  <r>
    <s v="SADHB2S15L"/>
    <x v="2"/>
    <s v="Kirkland"/>
    <s v="WA"/>
    <n v="98034"/>
    <x v="4"/>
    <x v="20"/>
    <s v="I-PACE"/>
    <x v="1"/>
    <x v="0"/>
    <n v="234"/>
    <n v="45"/>
    <n v="265746442"/>
    <s v="POINT (-122.22901 47.72201)"/>
    <s v="PUGET SOUND ENERGY INC||CITY OF TACOMA - (WA)"/>
    <n v="53033021904"/>
    <n v="6"/>
    <s v="BEV"/>
  </r>
  <r>
    <s v="3FA6P0PU5H"/>
    <x v="0"/>
    <s v="Bothell"/>
    <s v="WA"/>
    <n v="98012"/>
    <x v="11"/>
    <x v="4"/>
    <s v="FUSION"/>
    <x v="0"/>
    <x v="1"/>
    <n v="21"/>
    <n v="1"/>
    <n v="179858332"/>
    <s v="POINT (-122.20105 47.84423)"/>
    <s v="PUGET SOUND ENERGY INC"/>
    <n v="53061051922"/>
    <n v="9"/>
    <s v="PHEV"/>
  </r>
  <r>
    <s v="JA4T5VA94P"/>
    <x v="3"/>
    <s v="Bremerton"/>
    <s v="WA"/>
    <n v="98312"/>
    <x v="13"/>
    <x v="33"/>
    <s v="OUTLANDER"/>
    <x v="0"/>
    <x v="0"/>
    <n v="38"/>
    <n v="35"/>
    <n v="230039743"/>
    <s v="POINT (-122.65223 47.57192)"/>
    <s v="PUGET SOUND ENERGY INC"/>
    <n v="53035080900"/>
    <n v="3"/>
    <s v="PHEV"/>
  </r>
  <r>
    <s v="YV4ED3UK0P"/>
    <x v="2"/>
    <s v="Woodinville"/>
    <s v="WA"/>
    <n v="98072"/>
    <x v="13"/>
    <x v="12"/>
    <s v="XC40"/>
    <x v="1"/>
    <x v="2"/>
    <n v="0"/>
    <n v="45"/>
    <n v="255480935"/>
    <s v="POINT (-122.15545 47.75448)"/>
    <s v="PUGET SOUND ENERGY INC||CITY OF TACOMA - (WA)"/>
    <n v="53033021906"/>
    <n v="3"/>
    <s v="BEV"/>
  </r>
  <r>
    <s v="WBA33AG01P"/>
    <x v="2"/>
    <s v="Seattle"/>
    <s v="WA"/>
    <n v="98122"/>
    <x v="13"/>
    <x v="0"/>
    <s v="530E"/>
    <x v="0"/>
    <x v="1"/>
    <n v="18"/>
    <n v="37"/>
    <n v="228408666"/>
    <s v="POINT (-122.31009 47.60803)"/>
    <s v="CITY OF SEATTLE - (WA)|CITY OF TACOMA - (WA)"/>
    <n v="53033008700"/>
    <n v="3"/>
    <s v="PHEV"/>
  </r>
  <r>
    <s v="2C4RC1L75M"/>
    <x v="2"/>
    <s v="Seattle"/>
    <s v="WA"/>
    <n v="98103"/>
    <x v="2"/>
    <x v="19"/>
    <s v="PACIFICA"/>
    <x v="0"/>
    <x v="0"/>
    <n v="32"/>
    <n v="43"/>
    <n v="181557148"/>
    <s v="POINT (-122.35436 47.67596)"/>
    <s v="CITY OF SEATTLE - (WA)|CITY OF TACOMA - (WA)"/>
    <n v="53033005402"/>
    <n v="5"/>
    <s v="PHEV"/>
  </r>
  <r>
    <s v="KMHC85LJ7L"/>
    <x v="2"/>
    <s v="Bellevue"/>
    <s v="WA"/>
    <n v="98005"/>
    <x v="4"/>
    <x v="15"/>
    <s v="IONIQ"/>
    <x v="1"/>
    <x v="0"/>
    <n v="170"/>
    <n v="41"/>
    <n v="140131400"/>
    <s v="POINT (-122.1621 47.64441)"/>
    <s v="PUGET SOUND ENERGY INC||CITY OF TACOMA - (WA)"/>
    <n v="53033023500"/>
    <n v="6"/>
    <s v="BEV"/>
  </r>
  <r>
    <s v="WA1BCBFZ7P"/>
    <x v="15"/>
    <s v="Camas"/>
    <s v="WA"/>
    <n v="98607"/>
    <x v="13"/>
    <x v="2"/>
    <s v="Q4"/>
    <x v="1"/>
    <x v="2"/>
    <n v="0"/>
    <n v="18"/>
    <n v="287005253"/>
    <s v="POINT (-122.40177 45.58705)"/>
    <s v="BONNEVILLE POWER ADMINISTRATION||PUD NO 1 OF CLARK COUNTY - (WA)"/>
    <n v="53011041400"/>
    <n v="3"/>
    <s v="BEV"/>
  </r>
  <r>
    <s v="YSRPB3A49T"/>
    <x v="2"/>
    <s v="Shoreline"/>
    <s v="WA"/>
    <n v="98133"/>
    <x v="12"/>
    <x v="29"/>
    <s v="POLESTAR 4"/>
    <x v="1"/>
    <x v="2"/>
    <n v="0"/>
    <n v="32"/>
    <n v="288636197"/>
    <s v="POINT (-122.33364 47.73709)"/>
    <s v="CITY OF SEATTLE - (WA)|CITY OF TACOMA - (WA)"/>
    <n v="53033020600"/>
    <n v="0"/>
    <s v="BEV"/>
  </r>
  <r>
    <s v="7FCTGFAA7T"/>
    <x v="0"/>
    <s v="Bothell"/>
    <s v="WA"/>
    <n v="98012"/>
    <x v="12"/>
    <x v="18"/>
    <s v="R1T"/>
    <x v="1"/>
    <x v="2"/>
    <n v="0"/>
    <n v="1"/>
    <n v="291437716"/>
    <s v="POINT (-122.20105 47.84423)"/>
    <s v="PUGET SOUND ENERGY INC"/>
    <n v="53061051934"/>
    <n v="0"/>
    <s v="BEV"/>
  </r>
  <r>
    <s v="JN1CF0BB0R"/>
    <x v="2"/>
    <s v="Bellevue"/>
    <s v="WA"/>
    <n v="98008"/>
    <x v="6"/>
    <x v="6"/>
    <s v="ARIYA HATCHBACK"/>
    <x v="1"/>
    <x v="2"/>
    <n v="0"/>
    <n v="48"/>
    <n v="271790753"/>
    <s v="POINT (-122.11867 47.63131)"/>
    <s v="PUGET SOUND ENERGY INC||CITY OF TACOMA - (WA)"/>
    <n v="53033023100"/>
    <n v="2"/>
    <s v="BEV"/>
  </r>
  <r>
    <s v="5YJXCBE28M"/>
    <x v="2"/>
    <s v="Renton"/>
    <s v="WA"/>
    <n v="98055"/>
    <x v="2"/>
    <x v="1"/>
    <s v="MODEL X"/>
    <x v="1"/>
    <x v="2"/>
    <n v="0"/>
    <n v="11"/>
    <n v="275076462"/>
    <s v="POINT (-122.19488 47.44034)"/>
    <s v="PUGET SOUND ENERGY INC||CITY OF TACOMA - (WA)"/>
    <n v="53033029308"/>
    <n v="5"/>
    <s v="BEV"/>
  </r>
  <r>
    <s v="YV4H600Z1N"/>
    <x v="2"/>
    <s v="Seattle"/>
    <s v="WA"/>
    <n v="98103"/>
    <x v="14"/>
    <x v="12"/>
    <s v="XC90"/>
    <x v="0"/>
    <x v="0"/>
    <n v="35"/>
    <n v="43"/>
    <n v="202217886"/>
    <s v="POINT (-122.35436 47.67596)"/>
    <s v="CITY OF SEATTLE - (WA)|CITY OF TACOMA - (WA)"/>
    <n v="53033005100"/>
    <n v="4"/>
    <s v="PHEV"/>
  </r>
  <r>
    <s v="3C4RJNAK8R"/>
    <x v="2"/>
    <s v="Seattle"/>
    <s v="WA"/>
    <n v="98144"/>
    <x v="6"/>
    <x v="10"/>
    <s v="WAGONEER S"/>
    <x v="1"/>
    <x v="2"/>
    <n v="0"/>
    <n v="37"/>
    <n v="280202681"/>
    <s v="POINT (-122.30866 47.57874)"/>
    <s v="CITY OF SEATTLE - (WA)|CITY OF TACOMA - (WA)"/>
    <n v="53033009400"/>
    <n v="2"/>
    <s v="BEV"/>
  </r>
  <r>
    <s v="JTJAAAAB0S"/>
    <x v="2"/>
    <s v="Renton"/>
    <s v="WA"/>
    <n v="98055"/>
    <x v="0"/>
    <x v="8"/>
    <s v="RZ"/>
    <x v="1"/>
    <x v="2"/>
    <n v="0"/>
    <n v="11"/>
    <n v="278121350"/>
    <s v="POINT (-122.19488 47.44034)"/>
    <s v="PUGET SOUND ENERGY INC||CITY OF TACOMA - (WA)"/>
    <n v="53033025805"/>
    <n v="1"/>
    <s v="BEV"/>
  </r>
  <r>
    <s v="7SYEA3YB0S"/>
    <x v="2"/>
    <s v="Seattle"/>
    <s v="WA"/>
    <n v="98119"/>
    <x v="0"/>
    <x v="29"/>
    <s v="POLESTAR 3"/>
    <x v="1"/>
    <x v="2"/>
    <n v="0"/>
    <n v="36"/>
    <n v="281453686"/>
    <s v="POINT (-122.3684 47.64586)"/>
    <s v="CITY OF SEATTLE - (WA)|CITY OF TACOMA - (WA)"/>
    <n v="53033005902"/>
    <n v="1"/>
    <s v="BEV"/>
  </r>
  <r>
    <s v="5YJSA1H43F"/>
    <x v="2"/>
    <s v="Seattle"/>
    <s v="WA"/>
    <n v="98102"/>
    <x v="5"/>
    <x v="1"/>
    <s v="MODEL S"/>
    <x v="1"/>
    <x v="0"/>
    <n v="208"/>
    <n v="43"/>
    <n v="239784849"/>
    <s v="POINT (-122.32427 47.63433)"/>
    <s v="CITY OF SEATTLE - (WA)|CITY OF TACOMA - (WA)"/>
    <n v="53033006600"/>
    <n v="11"/>
    <s v="BEV"/>
  </r>
  <r>
    <s v="KNDJX3AE1J"/>
    <x v="2"/>
    <s v="Renton"/>
    <s v="WA"/>
    <n v="98059"/>
    <x v="1"/>
    <x v="3"/>
    <s v="SOUL"/>
    <x v="1"/>
    <x v="0"/>
    <n v="111"/>
    <n v="11"/>
    <n v="280252654"/>
    <s v="POINT (-122.11589 47.50243)"/>
    <s v="PUGET SOUND ENERGY INC||CITY OF TACOMA - (WA)"/>
    <n v="53033025101"/>
    <n v="8"/>
    <s v="BEV"/>
  </r>
  <r>
    <s v="3GPKHVRJ9S"/>
    <x v="2"/>
    <s v="Woodinville"/>
    <s v="WA"/>
    <n v="98072"/>
    <x v="0"/>
    <x v="27"/>
    <s v="PROLOGUE"/>
    <x v="1"/>
    <x v="2"/>
    <n v="0"/>
    <n v="45"/>
    <n v="285286214"/>
    <s v="POINT (-122.15545 47.75448)"/>
    <s v="PUGET SOUND ENERGY INC||CITY OF TACOMA - (WA)"/>
    <n v="53033021906"/>
    <n v="1"/>
    <s v="BEV"/>
  </r>
  <r>
    <s v="3GN7DNRP8T"/>
    <x v="2"/>
    <s v="Seattle"/>
    <s v="WA"/>
    <n v="98125"/>
    <x v="12"/>
    <x v="5"/>
    <s v="EQUINOX"/>
    <x v="1"/>
    <x v="2"/>
    <n v="0"/>
    <n v="46"/>
    <n v="291554147"/>
    <s v="POINT (-122.30253 47.72656)"/>
    <s v="CITY OF SEATTLE - (WA)|CITY OF TACOMA - (WA)"/>
    <n v="53033001100"/>
    <n v="0"/>
    <s v="BEV"/>
  </r>
  <r>
    <s v="5LMTJ5DZ7T"/>
    <x v="2"/>
    <s v="Kirkland"/>
    <s v="WA"/>
    <n v="98034"/>
    <x v="12"/>
    <x v="36"/>
    <s v="CORSAIR"/>
    <x v="0"/>
    <x v="1"/>
    <n v="27"/>
    <n v="1"/>
    <n v="292204776"/>
    <s v="POINT (-122.22901 47.72201)"/>
    <s v="PUGET SOUND ENERGY INC||CITY OF TACOMA - (WA)"/>
    <n v="53033022300"/>
    <n v="0"/>
    <s v="PHEV"/>
  </r>
  <r>
    <s v="WP1AE2AY8K"/>
    <x v="2"/>
    <s v="Bellevue"/>
    <s v="WA"/>
    <n v="98004"/>
    <x v="9"/>
    <x v="17"/>
    <s v="CAYENNE"/>
    <x v="0"/>
    <x v="1"/>
    <n v="13"/>
    <n v="48"/>
    <n v="2186866"/>
    <s v="POINT (-122.1872 47.61001)"/>
    <s v="PUGET SOUND ENERGY INC||CITY OF TACOMA - (WA)"/>
    <n v="53033024002"/>
    <n v="7"/>
    <s v="PHEV"/>
  </r>
  <r>
    <s v="WBY1Z2C5XE"/>
    <x v="2"/>
    <s v="Bellevue"/>
    <s v="WA"/>
    <n v="98005"/>
    <x v="10"/>
    <x v="0"/>
    <s v="I3"/>
    <x v="1"/>
    <x v="0"/>
    <n v="81"/>
    <n v="41"/>
    <n v="155207125"/>
    <s v="POINT (-122.1621 47.64441)"/>
    <s v="PUGET SOUND ENERGY INC||CITY OF TACOMA - (WA)"/>
    <n v="53033023604"/>
    <n v="12"/>
    <s v="BEV"/>
  </r>
  <r>
    <s v="1G1RB6S52H"/>
    <x v="15"/>
    <s v="Ridgefield"/>
    <s v="WA"/>
    <n v="98642"/>
    <x v="11"/>
    <x v="5"/>
    <s v="VOLT"/>
    <x v="0"/>
    <x v="0"/>
    <n v="53"/>
    <n v="18"/>
    <n v="349237598"/>
    <s v="POINT (-122.74595 45.81539)"/>
    <s v="BONNEVILLE POWER ADMINISTRATION||PUD NO 1 OF CLARK COUNTY - (WA)"/>
    <n v="53011040303"/>
    <n v="9"/>
    <s v="PHEV"/>
  </r>
  <r>
    <s v="KNDRJDJH4S"/>
    <x v="2"/>
    <s v="Seatac"/>
    <s v="WA"/>
    <n v="98168"/>
    <x v="0"/>
    <x v="3"/>
    <s v="SORENTO"/>
    <x v="0"/>
    <x v="0"/>
    <n v="30"/>
    <n v="33"/>
    <n v="277439802"/>
    <s v="POINT (-122.29411 47.48924)"/>
    <s v="CITY OF SEATTLE - (WA)|CITY OF TACOMA - (WA)"/>
    <n v="53033027300"/>
    <n v="1"/>
    <s v="PHEV"/>
  </r>
  <r>
    <s v="YV4EH3HM5R"/>
    <x v="2"/>
    <s v="Seattle"/>
    <s v="WA"/>
    <n v="98112"/>
    <x v="6"/>
    <x v="12"/>
    <s v="XC40"/>
    <x v="1"/>
    <x v="2"/>
    <n v="0"/>
    <n v="43"/>
    <n v="273432911"/>
    <s v="POINT (-122.30207 47.64085)"/>
    <s v="CITY OF SEATTLE - (WA)|CITY OF TACOMA - (WA)"/>
    <n v="53033006300"/>
    <n v="2"/>
    <s v="BEV"/>
  </r>
  <r>
    <s v="KM8K33AG5P"/>
    <x v="2"/>
    <s v="Tukwila"/>
    <s v="WA"/>
    <n v="98188"/>
    <x v="13"/>
    <x v="15"/>
    <s v="KONA"/>
    <x v="1"/>
    <x v="2"/>
    <n v="0"/>
    <n v="11"/>
    <n v="254403901"/>
    <s v="POINT (-122.27979 47.44952)"/>
    <s v="PUGET SOUND ENERGY INC||CITY OF TACOMA - (WA)"/>
    <n v="53033028200"/>
    <n v="3"/>
    <s v="BEV"/>
  </r>
  <r>
    <s v="1G1RB6E48D"/>
    <x v="2"/>
    <s v="Covington"/>
    <s v="WA"/>
    <n v="98042"/>
    <x v="7"/>
    <x v="5"/>
    <s v="VOLT"/>
    <x v="0"/>
    <x v="0"/>
    <n v="38"/>
    <n v="47"/>
    <n v="254002059"/>
    <s v="POINT (-122.10798 47.37124)"/>
    <s v="PUGET SOUND ENERGY INC||CITY OF TACOMA - (WA)"/>
    <n v="53033031710"/>
    <n v="13"/>
    <s v="PHEV"/>
  </r>
  <r>
    <s v="WP0AE2A77J"/>
    <x v="2"/>
    <s v="Issaquah"/>
    <s v="WA"/>
    <n v="98029"/>
    <x v="1"/>
    <x v="17"/>
    <s v="PANAMERA"/>
    <x v="0"/>
    <x v="1"/>
    <n v="16"/>
    <n v="5"/>
    <n v="212213634"/>
    <s v="POINT (-122.01656 47.57118)"/>
    <s v="PUGET SOUND ENERGY INC||CITY OF TACOMA - (WA)"/>
    <n v="53033032221"/>
    <n v="8"/>
    <s v="PHEV"/>
  </r>
  <r>
    <s v="1G1FX6S08N"/>
    <x v="2"/>
    <s v="Shoreline"/>
    <s v="WA"/>
    <n v="98155"/>
    <x v="14"/>
    <x v="5"/>
    <s v="BOLT EV"/>
    <x v="1"/>
    <x v="2"/>
    <n v="0"/>
    <n v="32"/>
    <n v="258893218"/>
    <s v="POINT (-122.30304 47.75494)"/>
    <s v="CITY OF SEATTLE - (WA)|CITY OF TACOMA - (WA)"/>
    <n v="53033020500"/>
    <n v="4"/>
    <s v="BEV"/>
  </r>
  <r>
    <s v="3FA6P0PU0H"/>
    <x v="15"/>
    <s v="Vancouver"/>
    <s v="WA"/>
    <n v="98682"/>
    <x v="11"/>
    <x v="4"/>
    <s v="FUSION"/>
    <x v="0"/>
    <x v="1"/>
    <n v="21"/>
    <n v="17"/>
    <n v="9845370"/>
    <s v="POINT (-122.55149 45.69345)"/>
    <s v="BONNEVILLE POWER ADMINISTRATION||PUD NO 1 OF CLARK COUNTY - (WA)"/>
    <n v="53011041335"/>
    <n v="9"/>
    <s v="PHEV"/>
  </r>
  <r>
    <s v="WVG5WVEB9S"/>
    <x v="2"/>
    <s v="Seattle"/>
    <s v="WA"/>
    <n v="98112"/>
    <x v="0"/>
    <x v="21"/>
    <s v="ID. BUZZ"/>
    <x v="1"/>
    <x v="2"/>
    <n v="0"/>
    <n v="43"/>
    <n v="279935743"/>
    <s v="POINT (-122.30207 47.64085)"/>
    <s v="CITY OF SEATTLE - (WA)|CITY OF TACOMA - (WA)"/>
    <n v="53033006200"/>
    <n v="1"/>
    <s v="BEV"/>
  </r>
  <r>
    <s v="YV4H60DA0P"/>
    <x v="2"/>
    <s v="Lake Forest Park"/>
    <s v="WA"/>
    <n v="98155"/>
    <x v="13"/>
    <x v="12"/>
    <s v="XC60"/>
    <x v="0"/>
    <x v="0"/>
    <n v="35"/>
    <n v="46"/>
    <n v="291946532"/>
    <s v="POINT (-122.30304 47.75494)"/>
    <s v="PUGET SOUND ENERGY INC||CITY OF TACOMA - (WA)"/>
    <n v="53033021500"/>
    <n v="3"/>
    <s v="PHEV"/>
  </r>
  <r>
    <s v="SAL119F44S"/>
    <x v="2"/>
    <s v="Issaquah"/>
    <s v="WA"/>
    <n v="98029"/>
    <x v="0"/>
    <x v="25"/>
    <s v="RANGE ROVER SPORT"/>
    <x v="0"/>
    <x v="0"/>
    <n v="58"/>
    <n v="41"/>
    <n v="284648213"/>
    <s v="POINT (-122.01656 47.57118)"/>
    <s v="PUGET SOUND ENERGY INC||CITY OF TACOMA - (WA)"/>
    <n v="53033032219"/>
    <n v="1"/>
    <s v="PHEV"/>
  </r>
  <r>
    <s v="JTJCJMGA0S"/>
    <x v="0"/>
    <s v="Lake Stevens"/>
    <s v="WA"/>
    <n v="98258"/>
    <x v="0"/>
    <x v="8"/>
    <s v="RX"/>
    <x v="0"/>
    <x v="0"/>
    <n v="37"/>
    <n v="44"/>
    <n v="278873941"/>
    <s v="POINT (-122.06402 48.01497)"/>
    <s v="PUGET SOUND ENERGY INC"/>
    <n v="53061052706"/>
    <n v="1"/>
    <s v="PHEV"/>
  </r>
  <r>
    <s v="WA15AAGEXR"/>
    <x v="2"/>
    <s v="Seattle"/>
    <s v="WA"/>
    <n v="98112"/>
    <x v="6"/>
    <x v="2"/>
    <s v="Q8"/>
    <x v="1"/>
    <x v="2"/>
    <n v="0"/>
    <n v="43"/>
    <n v="251139962"/>
    <s v="POINT (-122.30207 47.64085)"/>
    <s v="CITY OF SEATTLE - (WA)|CITY OF TACOMA - (WA)"/>
    <n v="53033006300"/>
    <n v="2"/>
    <s v="BEV"/>
  </r>
  <r>
    <s v="YV4H60CL5N"/>
    <x v="15"/>
    <s v="Brush Prairie"/>
    <s v="WA"/>
    <n v="98606"/>
    <x v="14"/>
    <x v="12"/>
    <s v="XC90"/>
    <x v="0"/>
    <x v="0"/>
    <n v="35"/>
    <n v="18"/>
    <n v="200712431"/>
    <s v="POINT (-122.54578 45.73473)"/>
    <s v="BONNEVILLE POWER ADMINISTRATION||PUD NO 1 OF CLARK COUNTY - (WA)"/>
    <n v="53011040505"/>
    <n v="4"/>
    <s v="PHEV"/>
  </r>
  <r>
    <s v="1FMCU0KZ6N"/>
    <x v="2"/>
    <s v="Bellevue"/>
    <s v="WA"/>
    <n v="98008"/>
    <x v="14"/>
    <x v="4"/>
    <s v="ESCAPE"/>
    <x v="0"/>
    <x v="0"/>
    <n v="38"/>
    <n v="48"/>
    <n v="207294566"/>
    <s v="POINT (-122.11867 47.63131)"/>
    <s v="PUGET SOUND ENERGY INC||CITY OF TACOMA - (WA)"/>
    <n v="53033023300"/>
    <n v="4"/>
    <s v="PHEV"/>
  </r>
  <r>
    <s v="WA1M2BFZ6R"/>
    <x v="2"/>
    <s v="Renton"/>
    <s v="WA"/>
    <n v="98056"/>
    <x v="6"/>
    <x v="2"/>
    <s v="Q4"/>
    <x v="1"/>
    <x v="2"/>
    <n v="0"/>
    <n v="41"/>
    <n v="262481341"/>
    <s v="POINT (-122.18839 47.51197)"/>
    <s v="PUGET SOUND ENERGY INC||CITY OF TACOMA - (WA)"/>
    <n v="53033025201"/>
    <n v="2"/>
    <s v="BEV"/>
  </r>
  <r>
    <s v="50EA1TEA7T"/>
    <x v="2"/>
    <s v="Sammamish"/>
    <s v="WA"/>
    <n v="98075"/>
    <x v="12"/>
    <x v="32"/>
    <s v="AIR"/>
    <x v="1"/>
    <x v="2"/>
    <n v="0"/>
    <n v="41"/>
    <n v="287952969"/>
    <s v="POINT (-122.03539 47.61344)"/>
    <s v="PUGET SOUND ENERGY INC||CITY OF TACOMA - (WA)"/>
    <n v="53033032213"/>
    <n v="0"/>
    <s v="BEV"/>
  </r>
  <r>
    <s v="3C3CFFGE8D"/>
    <x v="2"/>
    <s v="Bellevue"/>
    <s v="WA"/>
    <n v="98008"/>
    <x v="7"/>
    <x v="13"/>
    <s v="500"/>
    <x v="1"/>
    <x v="0"/>
    <n v="87"/>
    <n v="48"/>
    <n v="267527928"/>
    <s v="POINT (-122.11867 47.63131)"/>
    <s v="PUGET SOUND ENERGY INC||CITY OF TACOMA - (WA)"/>
    <n v="53033023300"/>
    <n v="13"/>
    <s v="BEV"/>
  </r>
  <r>
    <s v="2G5ZJ3TY1R"/>
    <x v="2"/>
    <s v="Seatac"/>
    <s v="WA"/>
    <n v="98148"/>
    <x v="6"/>
    <x v="37"/>
    <s v="ZEVO"/>
    <x v="1"/>
    <x v="2"/>
    <n v="0"/>
    <n v="33"/>
    <n v="283437703"/>
    <s v="POINT (-122.32472 47.44519)"/>
    <s v="PUGET SOUND ENERGY INC||CITY OF TACOMA - (WA)"/>
    <n v="53033028500"/>
    <n v="2"/>
    <s v="BEV"/>
  </r>
  <r>
    <s v="3FMTK3SS7M"/>
    <x v="3"/>
    <s v="Port Orchard"/>
    <s v="WA"/>
    <n v="98367"/>
    <x v="2"/>
    <x v="4"/>
    <s v="MUSTANG MACH-E"/>
    <x v="1"/>
    <x v="2"/>
    <n v="0"/>
    <n v="26"/>
    <n v="166686964"/>
    <s v="POINT (-122.68516 47.50645)"/>
    <s v="PUGET SOUND ENERGY INC"/>
    <n v="53035092902"/>
    <n v="5"/>
    <s v="BEV"/>
  </r>
  <r>
    <s v="WP0AA2Y19N"/>
    <x v="15"/>
    <s v="Camas"/>
    <s v="WA"/>
    <n v="98607"/>
    <x v="14"/>
    <x v="17"/>
    <s v="TAYCAN"/>
    <x v="1"/>
    <x v="2"/>
    <n v="0"/>
    <n v="18"/>
    <n v="227451129"/>
    <s v="POINT (-122.40177 45.58705)"/>
    <s v="BONNEVILLE POWER ADMINISTRATION||PUD NO 1 OF CLARK COUNTY - (WA)"/>
    <n v="53011040610"/>
    <n v="4"/>
    <s v="BEV"/>
  </r>
  <r>
    <s v="1C4JJXR63M"/>
    <x v="2"/>
    <s v="Covington"/>
    <s v="WA"/>
    <n v="98042"/>
    <x v="2"/>
    <x v="10"/>
    <s v="WRANGLER"/>
    <x v="0"/>
    <x v="1"/>
    <n v="21"/>
    <n v="47"/>
    <n v="170604493"/>
    <s v="POINT (-122.10798 47.37124)"/>
    <s v="PUGET SOUND ENERGY INC||CITY OF TACOMA - (WA)"/>
    <n v="53033031709"/>
    <n v="5"/>
    <s v="PHEV"/>
  </r>
  <r>
    <s v="JTJABABB9S"/>
    <x v="3"/>
    <s v="Poulsbo"/>
    <s v="WA"/>
    <n v="98370"/>
    <x v="0"/>
    <x v="8"/>
    <s v="RZ"/>
    <x v="1"/>
    <x v="2"/>
    <n v="0"/>
    <n v="23"/>
    <n v="286227406"/>
    <s v="POINT (-122.64681 47.73689)"/>
    <s v="PUGET SOUND ENERGY INC"/>
    <n v="53035091100"/>
    <n v="1"/>
    <s v="BEV"/>
  </r>
  <r>
    <s v="1FTVW3L73R"/>
    <x v="2"/>
    <s v="Kent"/>
    <s v="WA"/>
    <n v="98031"/>
    <x v="6"/>
    <x v="4"/>
    <s v="F-150"/>
    <x v="1"/>
    <x v="2"/>
    <n v="0"/>
    <n v="47"/>
    <n v="277400637"/>
    <s v="POINT (-122.17743 47.41185)"/>
    <s v="PUGET SOUND ENERGY INC||CITY OF TACOMA - (WA)"/>
    <n v="53033029403"/>
    <n v="2"/>
    <s v="BEV"/>
  </r>
  <r>
    <s v="WB533CF02P"/>
    <x v="3"/>
    <s v="Kingston"/>
    <s v="WA"/>
    <n v="98346"/>
    <x v="13"/>
    <x v="0"/>
    <s v="IX"/>
    <x v="1"/>
    <x v="2"/>
    <n v="0"/>
    <n v="23"/>
    <n v="287230065"/>
    <s v="POINT (-122.4977 47.79802)"/>
    <s v="PUGET SOUND ENERGY INC"/>
    <n v="53035090102"/>
    <n v="3"/>
    <s v="BEV"/>
  </r>
  <r>
    <s v="WB553CF08T"/>
    <x v="2"/>
    <s v="Sammamish"/>
    <s v="WA"/>
    <n v="98075"/>
    <x v="12"/>
    <x v="0"/>
    <s v="IX"/>
    <x v="1"/>
    <x v="2"/>
    <n v="0"/>
    <n v="41"/>
    <n v="286742690"/>
    <s v="POINT (-122.03539 47.61344)"/>
    <s v="PUGET SOUND ENERGY INC||CITY OF TACOMA - (WA)"/>
    <n v="53033032224"/>
    <n v="0"/>
    <s v="BEV"/>
  </r>
  <r>
    <s v="JM3KJDHA4S"/>
    <x v="2"/>
    <s v="Shoreline"/>
    <s v="WA"/>
    <n v="98133"/>
    <x v="0"/>
    <x v="7"/>
    <s v="CX-70"/>
    <x v="0"/>
    <x v="1"/>
    <n v="26"/>
    <n v="32"/>
    <n v="292414454"/>
    <s v="POINT (-122.33364 47.73709)"/>
    <s v="CITY OF SEATTLE - (WA)|CITY OF TACOMA - (WA)"/>
    <n v="53033020700"/>
    <n v="1"/>
    <s v="PHEV"/>
  </r>
  <r>
    <s v="W1KEG2BB3P"/>
    <x v="2"/>
    <s v="Sammamish"/>
    <s v="WA"/>
    <n v="98075"/>
    <x v="13"/>
    <x v="26"/>
    <s v="EQE-CLASS SEDAN"/>
    <x v="1"/>
    <x v="2"/>
    <n v="0"/>
    <n v="41"/>
    <n v="276472136"/>
    <s v="POINT (-122.03539 47.61344)"/>
    <s v="PUGET SOUND ENERGY INC||CITY OF TACOMA - (WA)"/>
    <n v="53033032207"/>
    <n v="3"/>
    <s v="BEV"/>
  </r>
  <r>
    <s v="5YJSA1E64T"/>
    <x v="18"/>
    <s v="Longview"/>
    <s v="WA"/>
    <n v="98632"/>
    <x v="12"/>
    <x v="1"/>
    <s v="MODEL S"/>
    <x v="1"/>
    <x v="2"/>
    <n v="0"/>
    <n v="19"/>
    <n v="290244629"/>
    <s v="POINT (-122.95058 46.14681)"/>
    <s v="BONNEVILLE POWER ADMINISTRATION||PUD NO 1 OF COWLITZ COUNTY"/>
    <n v="53015000705"/>
    <n v="0"/>
    <s v="BEV"/>
  </r>
  <r>
    <s v="1GYKPPRK9R"/>
    <x v="2"/>
    <s v="Redmond"/>
    <s v="WA"/>
    <n v="98052"/>
    <x v="6"/>
    <x v="28"/>
    <s v="LYRIQ"/>
    <x v="1"/>
    <x v="2"/>
    <n v="0"/>
    <n v="48"/>
    <n v="260119800"/>
    <s v="POINT (-122.13158 47.67858)"/>
    <s v="PUGET SOUND ENERGY INC||CITY OF TACOMA - (WA)"/>
    <n v="53033032313"/>
    <n v="2"/>
    <s v="BEV"/>
  </r>
  <r>
    <s v="WP0AB2Y1XR"/>
    <x v="2"/>
    <s v="Seattle"/>
    <s v="WA"/>
    <n v="98102"/>
    <x v="6"/>
    <x v="17"/>
    <s v="TAYCAN"/>
    <x v="1"/>
    <x v="2"/>
    <n v="0"/>
    <n v="43"/>
    <n v="260520067"/>
    <s v="POINT (-122.32427 47.63433)"/>
    <s v="CITY OF SEATTLE - (WA)|CITY OF TACOMA - (WA)"/>
    <n v="53033006500"/>
    <n v="2"/>
    <s v="BEV"/>
  </r>
  <r>
    <s v="YV4ED3GM1P"/>
    <x v="2"/>
    <s v="Duvall"/>
    <s v="WA"/>
    <n v="98019"/>
    <x v="13"/>
    <x v="12"/>
    <s v="C40"/>
    <x v="1"/>
    <x v="2"/>
    <n v="0"/>
    <n v="45"/>
    <n v="290350196"/>
    <s v="POINT (-121.98609 47.74068)"/>
    <s v="PUGET SOUND ENERGY INC||CITY OF TACOMA - (WA)"/>
    <n v="53033032402"/>
    <n v="3"/>
    <s v="BEV"/>
  </r>
  <r>
    <s v="ZACPDFDWXR"/>
    <x v="0"/>
    <s v="Bothell"/>
    <s v="WA"/>
    <n v="98012"/>
    <x v="6"/>
    <x v="30"/>
    <s v="HORNET"/>
    <x v="0"/>
    <x v="0"/>
    <n v="32"/>
    <n v="44"/>
    <n v="285950563"/>
    <s v="POINT (-122.20105 47.84423)"/>
    <s v="PUGET SOUND ENERGY INC"/>
    <n v="53061052007"/>
    <n v="2"/>
    <s v="PHEV"/>
  </r>
  <r>
    <s v="YV4H600Z4N"/>
    <x v="2"/>
    <s v="Lake Forest Park"/>
    <s v="WA"/>
    <n v="98155"/>
    <x v="14"/>
    <x v="12"/>
    <s v="XC90"/>
    <x v="0"/>
    <x v="0"/>
    <n v="35"/>
    <n v="46"/>
    <n v="269937552"/>
    <s v="POINT (-122.30304 47.75494)"/>
    <s v="PUGET SOUND ENERGY INC||CITY OF TACOMA - (WA)"/>
    <n v="53033021500"/>
    <n v="4"/>
    <s v="PHEV"/>
  </r>
  <r>
    <s v="JM3KJCHF4T"/>
    <x v="15"/>
    <s v="Vancouver"/>
    <s v="WA"/>
    <n v="98665"/>
    <x v="12"/>
    <x v="7"/>
    <s v="CX-70"/>
    <x v="0"/>
    <x v="0"/>
    <n v="32"/>
    <n v="49"/>
    <n v="294479657"/>
    <s v="POINT (-122.64443 45.67871)"/>
    <s v="BONNEVILLE POWER ADMINISTRATION||PUD NO 1 OF CLARK COUNTY - (WA)"/>
    <n v="53011041008"/>
    <n v="0"/>
    <s v="PHEV"/>
  </r>
  <r>
    <s v="WVGDMPE2XM"/>
    <x v="21"/>
    <s v="Port Townsend"/>
    <s v="WA"/>
    <n v="98368"/>
    <x v="2"/>
    <x v="21"/>
    <s v="ID.4"/>
    <x v="1"/>
    <x v="2"/>
    <n v="0"/>
    <n v="24"/>
    <n v="153884258"/>
    <s v="POINT (-122.77263 48.1212)"/>
    <s v="BONNEVILLE POWER ADMINISTRATION||PUGET SOUND ENERGY INC||PUD NO 1 OF JEFFERSON COUNTY"/>
    <n v="53031950603"/>
    <n v="5"/>
    <s v="BEV"/>
  </r>
  <r>
    <s v="5NMMCET13P"/>
    <x v="3"/>
    <s v="Poulsbo"/>
    <s v="WA"/>
    <n v="98370"/>
    <x v="13"/>
    <x v="9"/>
    <s v="GV70"/>
    <x v="1"/>
    <x v="2"/>
    <n v="0"/>
    <n v="23"/>
    <n v="255050302"/>
    <s v="POINT (-122.64681 47.73689)"/>
    <s v="PUGET SOUND ENERGY INC"/>
    <n v="53035940100"/>
    <n v="3"/>
    <s v="BEV"/>
  </r>
  <r>
    <s v="WA11AAGE0N"/>
    <x v="2"/>
    <s v="Redmond"/>
    <s v="WA"/>
    <n v="98052"/>
    <x v="14"/>
    <x v="2"/>
    <s v="E-TRON SPORTBACK"/>
    <x v="1"/>
    <x v="2"/>
    <n v="0"/>
    <n v="45"/>
    <n v="183359466"/>
    <s v="POINT (-122.13158 47.67858)"/>
    <s v="PUGET SOUND ENERGY INC||CITY OF TACOMA - (WA)"/>
    <n v="53033032324"/>
    <n v="4"/>
    <s v="BEV"/>
  </r>
  <r>
    <s v="5XYC34JBXS"/>
    <x v="0"/>
    <s v="Snohomish"/>
    <s v="WA"/>
    <n v="98290"/>
    <x v="0"/>
    <x v="3"/>
    <s v="EV6"/>
    <x v="1"/>
    <x v="2"/>
    <n v="0"/>
    <n v="39"/>
    <n v="285875537"/>
    <s v="POINT (-122.09305 47.91265)"/>
    <s v="PUGET SOUND ENERGY INC"/>
    <n v="53061052203"/>
    <n v="1"/>
    <s v="BEV"/>
  </r>
  <r>
    <s v="ZFAFFAC4XS"/>
    <x v="2"/>
    <s v="Seattle"/>
    <s v="WA"/>
    <n v="98199"/>
    <x v="0"/>
    <x v="13"/>
    <s v="500E"/>
    <x v="1"/>
    <x v="2"/>
    <n v="0"/>
    <n v="36"/>
    <n v="289762812"/>
    <s v="POINT (-122.40092 47.65908)"/>
    <s v="CITY OF SEATTLE - (WA)|CITY OF TACOMA - (WA)"/>
    <n v="53033005600"/>
    <n v="1"/>
    <s v="BEV"/>
  </r>
  <r>
    <s v="WAUTPBFF9J"/>
    <x v="2"/>
    <s v="Burien"/>
    <s v="WA"/>
    <n v="98166"/>
    <x v="1"/>
    <x v="2"/>
    <s v="A3"/>
    <x v="0"/>
    <x v="1"/>
    <n v="16"/>
    <n v="34"/>
    <n v="124686978"/>
    <s v="POINT (-122.34731 47.45207)"/>
    <s v="PUGET SOUND ENERGY INC||CITY OF TACOMA - (WA)"/>
    <n v="53033027901"/>
    <n v="8"/>
    <s v="PHEV"/>
  </r>
  <r>
    <s v="WBY33FK00R"/>
    <x v="2"/>
    <s v="Kent"/>
    <s v="WA"/>
    <n v="98031"/>
    <x v="6"/>
    <x v="0"/>
    <s v="I5"/>
    <x v="1"/>
    <x v="2"/>
    <n v="0"/>
    <n v="47"/>
    <n v="289313524"/>
    <s v="POINT (-122.17743 47.41185)"/>
    <s v="PUGET SOUND ENERGY INC||CITY OF TACOMA - (WA)"/>
    <n v="53033029405"/>
    <n v="2"/>
    <s v="BEV"/>
  </r>
  <r>
    <s v="7G2CEHEE9S"/>
    <x v="2"/>
    <s v="Seattle"/>
    <s v="WA"/>
    <n v="98119"/>
    <x v="0"/>
    <x v="1"/>
    <s v="CYBERTRUCK"/>
    <x v="1"/>
    <x v="2"/>
    <n v="0"/>
    <n v="36"/>
    <n v="289869527"/>
    <s v="POINT (-122.3684 47.64586)"/>
    <s v="CITY OF SEATTLE - (WA)|CITY OF TACOMA - (WA)"/>
    <n v="53033006900"/>
    <n v="1"/>
    <s v="BEV"/>
  </r>
  <r>
    <s v="3GNKDGRJ9S"/>
    <x v="2"/>
    <s v="Seattle"/>
    <s v="WA"/>
    <n v="98101"/>
    <x v="0"/>
    <x v="5"/>
    <s v="BLAZER"/>
    <x v="1"/>
    <x v="2"/>
    <n v="0"/>
    <n v="36"/>
    <n v="285885953"/>
    <s v="POINT (-122.34223 47.61085)"/>
    <s v="CITY OF SEATTLE - (WA)|CITY OF TACOMA - (WA)"/>
    <n v="53033007202"/>
    <n v="1"/>
    <s v="BEV"/>
  </r>
  <r>
    <s v="WBA13AG06P"/>
    <x v="2"/>
    <s v="Seattle"/>
    <s v="WA"/>
    <n v="98144"/>
    <x v="13"/>
    <x v="0"/>
    <s v="530E"/>
    <x v="0"/>
    <x v="1"/>
    <n v="21"/>
    <n v="37"/>
    <n v="277026095"/>
    <s v="POINT (-122.30866 47.57874)"/>
    <s v="CITY OF SEATTLE - (WA)|CITY OF TACOMA - (WA)"/>
    <n v="53033008900"/>
    <n v="3"/>
    <s v="PHEV"/>
  </r>
  <r>
    <s v="KMHC85LJ9L"/>
    <x v="2"/>
    <s v="Seattle"/>
    <s v="WA"/>
    <n v="98125"/>
    <x v="4"/>
    <x v="15"/>
    <s v="IONIQ"/>
    <x v="1"/>
    <x v="0"/>
    <n v="170"/>
    <n v="46"/>
    <n v="267913026"/>
    <s v="POINT (-122.30253 47.72656)"/>
    <s v="CITY OF SEATTLE - (WA)|CITY OF TACOMA - (WA)"/>
    <n v="53033000700"/>
    <n v="6"/>
    <s v="BEV"/>
  </r>
  <r>
    <s v="WVGKWVEBXS"/>
    <x v="15"/>
    <s v="Camas"/>
    <s v="WA"/>
    <n v="98607"/>
    <x v="0"/>
    <x v="21"/>
    <s v="ID. BUZZ"/>
    <x v="1"/>
    <x v="2"/>
    <n v="0"/>
    <n v="18"/>
    <n v="289662257"/>
    <s v="POINT (-122.40177 45.58705)"/>
    <s v="BONNEVILLE POWER ADMINISTRATION||PUD NO 1 OF CLARK COUNTY - (WA)"/>
    <n v="53011041400"/>
    <n v="1"/>
    <s v="BEV"/>
  </r>
  <r>
    <s v="3GN7DNRP0T"/>
    <x v="2"/>
    <s v="Seatac"/>
    <s v="WA"/>
    <n v="98148"/>
    <x v="12"/>
    <x v="5"/>
    <s v="EQUINOX"/>
    <x v="1"/>
    <x v="2"/>
    <n v="0"/>
    <n v="33"/>
    <n v="294262153"/>
    <s v="POINT (-122.32472 47.44519)"/>
    <s v="PUGET SOUND ENERGY INC||CITY OF TACOMA - (WA)"/>
    <n v="53033028500"/>
    <n v="0"/>
    <s v="BEV"/>
  </r>
  <r>
    <s v="SADHD2S18K"/>
    <x v="2"/>
    <s v="Burien"/>
    <s v="WA"/>
    <n v="98166"/>
    <x v="9"/>
    <x v="20"/>
    <s v="I-PACE"/>
    <x v="1"/>
    <x v="0"/>
    <n v="234"/>
    <n v="34"/>
    <n v="160800629"/>
    <s v="POINT (-122.34731 47.45207)"/>
    <s v="PUGET SOUND ENERGY INC||CITY OF TACOMA - (WA)"/>
    <n v="53033027800"/>
    <n v="7"/>
    <s v="BEV"/>
  </r>
  <r>
    <s v="1G1FW6S07J"/>
    <x v="2"/>
    <s v="Seattle"/>
    <s v="WA"/>
    <n v="98112"/>
    <x v="1"/>
    <x v="5"/>
    <s v="BOLT EV"/>
    <x v="1"/>
    <x v="0"/>
    <n v="238"/>
    <n v="43"/>
    <n v="332516005"/>
    <s v="POINT (-122.30207 47.64085)"/>
    <s v="CITY OF SEATTLE - (WA)|CITY OF TACOMA - (WA)"/>
    <n v="53033006300"/>
    <n v="8"/>
    <s v="BEV"/>
  </r>
  <r>
    <s v="YV4H60RM7T"/>
    <x v="0"/>
    <s v="Bothell"/>
    <s v="WA"/>
    <n v="98012"/>
    <x v="12"/>
    <x v="12"/>
    <s v="XC60"/>
    <x v="0"/>
    <x v="0"/>
    <n v="35"/>
    <n v="1"/>
    <n v="285522800"/>
    <s v="POINT (-122.20105 47.84423)"/>
    <s v="PUGET SOUND ENERGY INC"/>
    <n v="53061052009"/>
    <n v="0"/>
    <s v="PHEV"/>
  </r>
  <r>
    <s v="LYVBR0DK9K"/>
    <x v="2"/>
    <s v="Mercer Island"/>
    <s v="WA"/>
    <n v="98040"/>
    <x v="9"/>
    <x v="12"/>
    <s v="XC60"/>
    <x v="0"/>
    <x v="1"/>
    <n v="17"/>
    <n v="41"/>
    <n v="473736532"/>
    <s v="POINT (-122.21238 47.57816)"/>
    <s v="PUGET SOUND ENERGY INC||CITY OF TACOMA - (WA)"/>
    <n v="53033024302"/>
    <n v="7"/>
    <s v="PHEV"/>
  </r>
  <r>
    <s v="YV4H60CX8P"/>
    <x v="2"/>
    <s v="Sammamish"/>
    <s v="WA"/>
    <n v="98075"/>
    <x v="13"/>
    <x v="12"/>
    <s v="XC90"/>
    <x v="0"/>
    <x v="0"/>
    <n v="32"/>
    <n v="41"/>
    <n v="289658743"/>
    <s v="POINT (-122.03539 47.61344)"/>
    <s v="PUGET SOUND ENERGY INC||CITY OF TACOMA - (WA)"/>
    <n v="53033032213"/>
    <n v="3"/>
    <s v="PHEV"/>
  </r>
  <r>
    <s v="1FMCU0EZ2N"/>
    <x v="2"/>
    <s v="Seattle"/>
    <s v="WA"/>
    <n v="98109"/>
    <x v="14"/>
    <x v="4"/>
    <s v="ESCAPE"/>
    <x v="0"/>
    <x v="0"/>
    <n v="38"/>
    <n v="36"/>
    <n v="205237476"/>
    <s v="POINT (-122.35022 47.63824)"/>
    <s v="CITY OF SEATTLE - (WA)|CITY OF TACOMA - (WA)"/>
    <n v="53033006800"/>
    <n v="4"/>
    <s v="PHEV"/>
  </r>
  <r>
    <s v="WP0BA2Y1XM"/>
    <x v="0"/>
    <s v="Bothell"/>
    <s v="WA"/>
    <n v="98012"/>
    <x v="2"/>
    <x v="17"/>
    <s v="TAYCAN"/>
    <x v="1"/>
    <x v="2"/>
    <n v="0"/>
    <n v="21"/>
    <n v="251077480"/>
    <s v="POINT (-122.20105 47.84423)"/>
    <s v="PUGET SOUND ENERGY INC"/>
    <n v="53061051927"/>
    <n v="5"/>
    <s v="BEV"/>
  </r>
  <r>
    <s v="3MW5P7J0XN"/>
    <x v="2"/>
    <s v="Sammamish"/>
    <s v="WA"/>
    <n v="98075"/>
    <x v="14"/>
    <x v="0"/>
    <s v="330E"/>
    <x v="0"/>
    <x v="1"/>
    <n v="22"/>
    <n v="41"/>
    <n v="291621690"/>
    <s v="POINT (-122.03539 47.61344)"/>
    <s v="PUGET SOUND ENERGY INC||CITY OF TACOMA - (WA)"/>
    <n v="53033032213"/>
    <n v="4"/>
    <s v="PHEV"/>
  </r>
  <r>
    <s v="KNDCT3L15S"/>
    <x v="2"/>
    <s v="Seattle"/>
    <s v="WA"/>
    <n v="98144"/>
    <x v="0"/>
    <x v="3"/>
    <s v="NIRO"/>
    <x v="1"/>
    <x v="2"/>
    <n v="0"/>
    <n v="37"/>
    <n v="286951241"/>
    <s v="POINT (-122.30866 47.57874)"/>
    <s v="CITY OF SEATTLE - (WA)|CITY OF TACOMA - (WA)"/>
    <n v="53033009500"/>
    <n v="1"/>
    <s v="BEV"/>
  </r>
  <r>
    <s v="WP1AE2AY3M"/>
    <x v="2"/>
    <s v="Redmond"/>
    <s v="WA"/>
    <n v="98052"/>
    <x v="2"/>
    <x v="17"/>
    <s v="CAYENNE"/>
    <x v="0"/>
    <x v="1"/>
    <n v="16"/>
    <n v="48"/>
    <n v="161406213"/>
    <s v="POINT (-122.13158 47.67858)"/>
    <s v="PUGET SOUND ENERGY INC||CITY OF TACOMA - (WA)"/>
    <n v="53033022902"/>
    <n v="5"/>
    <s v="PHEV"/>
  </r>
  <r>
    <s v="KNDCE3LG8N"/>
    <x v="2"/>
    <s v="Seattle"/>
    <s v="WA"/>
    <n v="98119"/>
    <x v="14"/>
    <x v="3"/>
    <s v="NIRO"/>
    <x v="1"/>
    <x v="2"/>
    <n v="0"/>
    <n v="36"/>
    <n v="272132612"/>
    <s v="POINT (-122.3684 47.64586)"/>
    <s v="CITY OF SEATTLE - (WA)|CITY OF TACOMA - (WA)"/>
    <n v="53033006900"/>
    <n v="4"/>
    <s v="BEV"/>
  </r>
  <r>
    <s v="5YJXCBE44H"/>
    <x v="2"/>
    <s v="Bellevue"/>
    <s v="WA"/>
    <n v="98006"/>
    <x v="11"/>
    <x v="1"/>
    <s v="MODEL X"/>
    <x v="1"/>
    <x v="0"/>
    <n v="200"/>
    <n v="41"/>
    <n v="220382123"/>
    <s v="POINT (-122.12096 47.55584)"/>
    <s v="PUGET SOUND ENERGY INC||CITY OF TACOMA - (WA)"/>
    <n v="53033025007"/>
    <n v="9"/>
    <s v="BEV"/>
  </r>
  <r>
    <s v="W1K6G6KB3R"/>
    <x v="2"/>
    <s v="Newcastle"/>
    <s v="WA"/>
    <n v="98059"/>
    <x v="6"/>
    <x v="26"/>
    <s v="S-CLASS"/>
    <x v="0"/>
    <x v="0"/>
    <n v="46"/>
    <n v="41"/>
    <n v="272231592"/>
    <s v="POINT (-122.11589 47.50243)"/>
    <s v="PUGET SOUND ENERGY INC||CITY OF TACOMA - (WA)"/>
    <n v="53033025005"/>
    <n v="2"/>
    <s v="PHEV"/>
  </r>
  <r>
    <s v="3FMTK4SE4M"/>
    <x v="2"/>
    <s v="Kirkland"/>
    <s v="WA"/>
    <n v="98033"/>
    <x v="2"/>
    <x v="4"/>
    <s v="MUSTANG MACH-E"/>
    <x v="1"/>
    <x v="2"/>
    <n v="0"/>
    <n v="48"/>
    <n v="193881775"/>
    <s v="POINT (-122.2066 47.67887)"/>
    <s v="PUGET SOUND ENERGY INC||CITY OF TACOMA - (WA)"/>
    <n v="53033022502"/>
    <n v="5"/>
    <s v="BEV"/>
  </r>
  <r>
    <s v="WA1K2BFZ1R"/>
    <x v="2"/>
    <s v="Seattle"/>
    <s v="WA"/>
    <n v="98119"/>
    <x v="6"/>
    <x v="2"/>
    <s v="Q4"/>
    <x v="1"/>
    <x v="2"/>
    <n v="0"/>
    <n v="36"/>
    <n v="265649282"/>
    <s v="POINT (-122.3684 47.64586)"/>
    <s v="CITY OF SEATTLE - (WA)|CITY OF TACOMA - (WA)"/>
    <n v="53033006900"/>
    <n v="2"/>
    <s v="BEV"/>
  </r>
  <r>
    <s v="5YJSA1E55M"/>
    <x v="2"/>
    <s v="Seattle"/>
    <s v="WA"/>
    <n v="98119"/>
    <x v="2"/>
    <x v="1"/>
    <s v="MODEL S"/>
    <x v="1"/>
    <x v="2"/>
    <n v="0"/>
    <n v="36"/>
    <n v="183367110"/>
    <s v="POINT (-122.3684 47.64586)"/>
    <s v="CITY OF SEATTLE - (WA)|CITY OF TACOMA - (WA)"/>
    <n v="53033005902"/>
    <n v="5"/>
    <s v="BEV"/>
  </r>
  <r>
    <s v="WP1BH2AY6M"/>
    <x v="2"/>
    <s v="Seattle"/>
    <s v="WA"/>
    <n v="98109"/>
    <x v="2"/>
    <x v="17"/>
    <s v="CAYENNE"/>
    <x v="0"/>
    <x v="1"/>
    <n v="14"/>
    <n v="36"/>
    <n v="282207999"/>
    <s v="POINT (-122.35022 47.63824)"/>
    <s v="CITY OF SEATTLE - (WA)|CITY OF TACOMA - (WA)"/>
    <n v="53033006800"/>
    <n v="5"/>
    <s v="PHEV"/>
  </r>
  <r>
    <s v="7JRBR0FZ6M"/>
    <x v="2"/>
    <s v="Seattle"/>
    <s v="WA"/>
    <n v="98101"/>
    <x v="2"/>
    <x v="12"/>
    <s v="S60"/>
    <x v="0"/>
    <x v="1"/>
    <n v="22"/>
    <n v="43"/>
    <n v="277750742"/>
    <s v="POINT (-122.34223 47.61085)"/>
    <s v="CITY OF SEATTLE - (WA)|CITY OF TACOMA - (WA)"/>
    <n v="53033007302"/>
    <n v="5"/>
    <s v="PHEV"/>
  </r>
  <r>
    <s v="1GYKPURL4S"/>
    <x v="2"/>
    <s v="Kirkland"/>
    <s v="WA"/>
    <n v="98033"/>
    <x v="0"/>
    <x v="28"/>
    <s v="LYRIQ"/>
    <x v="1"/>
    <x v="2"/>
    <n v="0"/>
    <n v="48"/>
    <n v="275856752"/>
    <s v="POINT (-122.2066 47.67887)"/>
    <s v="PUGET SOUND ENERGY INC||CITY OF TACOMA - (WA)"/>
    <n v="53033022604"/>
    <n v="1"/>
    <s v="BEV"/>
  </r>
  <r>
    <s v="KMUKEDSB2S"/>
    <x v="2"/>
    <s v="Seattle"/>
    <s v="WA"/>
    <n v="98122"/>
    <x v="0"/>
    <x v="9"/>
    <s v="GV60"/>
    <x v="1"/>
    <x v="2"/>
    <n v="0"/>
    <n v="37"/>
    <n v="277368108"/>
    <s v="POINT (-122.31009 47.60803)"/>
    <s v="CITY OF SEATTLE - (WA)|CITY OF TACOMA - (WA)"/>
    <n v="53033007800"/>
    <n v="1"/>
    <s v="BEV"/>
  </r>
  <r>
    <s v="WBY43AW04R"/>
    <x v="2"/>
    <s v="Seattle"/>
    <s v="WA"/>
    <n v="98133"/>
    <x v="6"/>
    <x v="0"/>
    <s v="I4"/>
    <x v="1"/>
    <x v="2"/>
    <n v="0"/>
    <n v="32"/>
    <n v="278958844"/>
    <s v="POINT (-122.33364 47.73709)"/>
    <s v="CITY OF SEATTLE - (WA)|CITY OF TACOMA - (WA)"/>
    <n v="53033000404"/>
    <n v="2"/>
    <s v="BEV"/>
  </r>
  <r>
    <s v="YV4H60CW8P"/>
    <x v="2"/>
    <s v="Sammamish"/>
    <s v="WA"/>
    <n v="98074"/>
    <x v="13"/>
    <x v="12"/>
    <s v="XC90"/>
    <x v="0"/>
    <x v="0"/>
    <n v="32"/>
    <n v="45"/>
    <n v="251777249"/>
    <s v="POINT (-122.02054 47.60326)"/>
    <s v="PUGET SOUND ENERGY INC||CITY OF TACOMA - (WA)"/>
    <n v="53033032316"/>
    <n v="3"/>
    <s v="PHEV"/>
  </r>
  <r>
    <s v="W1KCG2EB2P"/>
    <x v="2"/>
    <s v="Bellevue"/>
    <s v="WA"/>
    <n v="98006"/>
    <x v="13"/>
    <x v="26"/>
    <s v="EQS-CLASS SEDAN"/>
    <x v="1"/>
    <x v="2"/>
    <n v="0"/>
    <n v="41"/>
    <n v="272281936"/>
    <s v="POINT (-122.12096 47.55584)"/>
    <s v="PUGET SOUND ENERGY INC||CITY OF TACOMA - (WA)"/>
    <n v="53033024902"/>
    <n v="3"/>
    <s v="BEV"/>
  </r>
  <r>
    <s v="1GT10BDD1S"/>
    <x v="2"/>
    <s v="Clyde Hill"/>
    <s v="WA"/>
    <n v="98004"/>
    <x v="0"/>
    <x v="35"/>
    <s v="HUMMER EV PICKUP"/>
    <x v="1"/>
    <x v="2"/>
    <n v="0"/>
    <n v="48"/>
    <n v="280520551"/>
    <s v="POINT (-122.1872 47.61001)"/>
    <s v="PUGET SOUND ENERGY INC||CITY OF TACOMA - (WA)"/>
    <n v="53033024100"/>
    <n v="1"/>
    <s v="BEV"/>
  </r>
  <r>
    <s v="KM8S6DA2XN"/>
    <x v="3"/>
    <s v="Olalla"/>
    <s v="WA"/>
    <n v="98359"/>
    <x v="14"/>
    <x v="15"/>
    <s v="SANTA FE"/>
    <x v="0"/>
    <x v="0"/>
    <n v="31"/>
    <n v="26"/>
    <n v="269926366"/>
    <s v="POINT (-122.54729 47.42602)"/>
    <s v="PUGET SOUND ENERGY INC"/>
    <n v="53035092803"/>
    <n v="4"/>
    <s v="PHEV"/>
  </r>
  <r>
    <s v="KM8JFDD2XS"/>
    <x v="2"/>
    <s v="Lake Forest Park"/>
    <s v="WA"/>
    <n v="98155"/>
    <x v="0"/>
    <x v="15"/>
    <s v="TUCSON"/>
    <x v="0"/>
    <x v="0"/>
    <n v="32"/>
    <n v="46"/>
    <n v="281287177"/>
    <s v="POINT (-122.30304 47.75494)"/>
    <s v="PUGET SOUND ENERGY INC||CITY OF TACOMA - (WA)"/>
    <n v="53033021500"/>
    <n v="1"/>
    <s v="PHEV"/>
  </r>
  <r>
    <s v="WVG5WVEB6S"/>
    <x v="2"/>
    <s v="Sammamish"/>
    <s v="WA"/>
    <n v="98075"/>
    <x v="0"/>
    <x v="21"/>
    <s v="ID. BUZZ"/>
    <x v="1"/>
    <x v="2"/>
    <n v="0"/>
    <n v="41"/>
    <n v="284721811"/>
    <s v="POINT (-122.03539 47.61344)"/>
    <s v="PUGET SOUND ENERGY INC||CITY OF TACOMA - (WA)"/>
    <n v="53033032217"/>
    <n v="1"/>
    <s v="BEV"/>
  </r>
  <r>
    <s v="KNDC44LA3P"/>
    <x v="2"/>
    <s v="Normandy Park"/>
    <s v="WA"/>
    <n v="98148"/>
    <x v="13"/>
    <x v="3"/>
    <s v="EV6"/>
    <x v="1"/>
    <x v="2"/>
    <n v="0"/>
    <n v="33"/>
    <n v="252701214"/>
    <s v="POINT (-122.32472 47.44519)"/>
    <s v="PUGET SOUND ENERGY INC||CITY OF TACOMA - (WA)"/>
    <n v="53033028600"/>
    <n v="3"/>
    <s v="BEV"/>
  </r>
  <r>
    <s v="WA11AAGE1N"/>
    <x v="0"/>
    <s v="Stanwood"/>
    <s v="WA"/>
    <n v="98292"/>
    <x v="14"/>
    <x v="2"/>
    <s v="E-TRON SPORTBACK"/>
    <x v="1"/>
    <x v="2"/>
    <n v="0"/>
    <n v="10"/>
    <n v="285035075"/>
    <s v="POINT (-122.37265 48.24159)"/>
    <s v="BONNEVILLE POWER ADMINISTRATION||PUD 1 OF SNOHOMISH COUNTY"/>
    <n v="53061053302"/>
    <n v="4"/>
    <s v="BEV"/>
  </r>
  <r>
    <s v="WVGAWVEB8S"/>
    <x v="2"/>
    <s v="Seattle"/>
    <s v="WA"/>
    <n v="98102"/>
    <x v="0"/>
    <x v="21"/>
    <s v="ID. BUZZ"/>
    <x v="1"/>
    <x v="2"/>
    <n v="0"/>
    <n v="43"/>
    <n v="276560651"/>
    <s v="POINT (-122.32427 47.63433)"/>
    <s v="CITY OF SEATTLE - (WA)|CITY OF TACOMA - (WA)"/>
    <n v="53033006600"/>
    <n v="1"/>
    <s v="BEV"/>
  </r>
  <r>
    <s v="YV4BC0PL4G"/>
    <x v="2"/>
    <s v="Seattle"/>
    <s v="WA"/>
    <n v="98112"/>
    <x v="3"/>
    <x v="12"/>
    <s v="XC90"/>
    <x v="0"/>
    <x v="1"/>
    <n v="13"/>
    <n v="43"/>
    <n v="221905540"/>
    <s v="POINT (-122.30207 47.64085)"/>
    <s v="CITY OF SEATTLE - (WA)|CITY OF TACOMA - (WA)"/>
    <n v="53033006200"/>
    <n v="10"/>
    <s v="PHEV"/>
  </r>
  <r>
    <s v="WA1BCBFZ8P"/>
    <x v="2"/>
    <s v="Redmond"/>
    <s v="WA"/>
    <n v="98052"/>
    <x v="13"/>
    <x v="2"/>
    <s v="Q4"/>
    <x v="1"/>
    <x v="2"/>
    <n v="0"/>
    <n v="48"/>
    <n v="237930542"/>
    <s v="POINT (-122.13158 47.67858)"/>
    <s v="PUGET SOUND ENERGY INC||CITY OF TACOMA - (WA)"/>
    <n v="53033022902"/>
    <n v="3"/>
    <s v="BEV"/>
  </r>
  <r>
    <s v="WA1VABGE7N"/>
    <x v="2"/>
    <s v="Bothell"/>
    <s v="WA"/>
    <n v="98011"/>
    <x v="14"/>
    <x v="2"/>
    <s v="E-TRON"/>
    <x v="1"/>
    <x v="2"/>
    <n v="0"/>
    <n v="1"/>
    <n v="187069130"/>
    <s v="POINT (-122.20563 47.76144)"/>
    <s v="PUGET SOUND ENERGY INC||CITY OF TACOMA - (WA)"/>
    <n v="53033021702"/>
    <n v="4"/>
    <s v="BEV"/>
  </r>
  <r>
    <s v="3FMTK4SE3P"/>
    <x v="2"/>
    <s v="Shoreline"/>
    <s v="WA"/>
    <n v="98133"/>
    <x v="13"/>
    <x v="4"/>
    <s v="MUSTANG MACH-E"/>
    <x v="1"/>
    <x v="2"/>
    <n v="0"/>
    <n v="32"/>
    <n v="254091841"/>
    <s v="POINT (-122.33364 47.73709)"/>
    <s v="CITY OF SEATTLE - (WA)|CITY OF TACOMA - (WA)"/>
    <n v="53033021000"/>
    <n v="3"/>
    <s v="BEV"/>
  </r>
  <r>
    <s v="YV4ER3GL2R"/>
    <x v="2"/>
    <s v="Burien"/>
    <s v="WA"/>
    <n v="98146"/>
    <x v="6"/>
    <x v="12"/>
    <s v="C40"/>
    <x v="1"/>
    <x v="2"/>
    <n v="0"/>
    <n v="34"/>
    <n v="271422525"/>
    <s v="POINT (-122.36322 47.49736)"/>
    <s v="CITY OF SEATTLE - (WA)|CITY OF TACOMA - (WA)"/>
    <n v="53033027600"/>
    <n v="2"/>
    <s v="BEV"/>
  </r>
  <r>
    <s v="YV4H60RDXS"/>
    <x v="2"/>
    <s v="Normandy Park"/>
    <s v="WA"/>
    <n v="98166"/>
    <x v="0"/>
    <x v="12"/>
    <s v="XC60"/>
    <x v="0"/>
    <x v="0"/>
    <n v="35"/>
    <n v="33"/>
    <n v="278429847"/>
    <s v="POINT (-122.34731 47.45207)"/>
    <s v="PUGET SOUND ENERGY INC||CITY OF TACOMA - (WA)"/>
    <n v="53033028600"/>
    <n v="1"/>
    <s v="PHEV"/>
  </r>
  <r>
    <s v="3FMTK2R73M"/>
    <x v="2"/>
    <s v="Renton"/>
    <s v="WA"/>
    <n v="98057"/>
    <x v="2"/>
    <x v="4"/>
    <s v="MUSTANG MACH-E"/>
    <x v="1"/>
    <x v="2"/>
    <n v="0"/>
    <n v="37"/>
    <n v="186113070"/>
    <s v="POINT (-122.20489 47.47532)"/>
    <s v="PUGET SOUND ENERGY INC||CITY OF TACOMA - (WA)"/>
    <n v="53033026003"/>
    <n v="5"/>
    <s v="BEV"/>
  </r>
  <r>
    <s v="3FMTK3RM1N"/>
    <x v="5"/>
    <s v="Olympia"/>
    <s v="WA"/>
    <n v="98502"/>
    <x v="14"/>
    <x v="4"/>
    <s v="MUSTANG MACH-E"/>
    <x v="1"/>
    <x v="2"/>
    <n v="0"/>
    <n v="22"/>
    <n v="220271523"/>
    <s v="POINT (-122.92333 47.03779)"/>
    <s v="PUGET SOUND ENERGY INC"/>
    <n v="53067010600"/>
    <n v="4"/>
    <s v="BEV"/>
  </r>
  <r>
    <s v="KM8K33AG7P"/>
    <x v="2"/>
    <s v="Tukwila"/>
    <s v="WA"/>
    <n v="98188"/>
    <x v="13"/>
    <x v="15"/>
    <s v="KONA"/>
    <x v="1"/>
    <x v="2"/>
    <n v="0"/>
    <n v="11"/>
    <n v="251358201"/>
    <s v="POINT (-122.27979 47.44952)"/>
    <s v="PUGET SOUND ENERGY INC||CITY OF TACOMA - (WA)"/>
    <n v="53033028200"/>
    <n v="3"/>
    <s v="BEV"/>
  </r>
  <r>
    <s v="YV4H60DLXN"/>
    <x v="2"/>
    <s v="Sammamish"/>
    <s v="WA"/>
    <n v="98075"/>
    <x v="14"/>
    <x v="12"/>
    <s v="XC60"/>
    <x v="0"/>
    <x v="0"/>
    <n v="35"/>
    <n v="41"/>
    <n v="207511629"/>
    <s v="POINT (-122.03539 47.61344)"/>
    <s v="PUGET SOUND ENERGY INC||CITY OF TACOMA - (WA)"/>
    <n v="53033032224"/>
    <n v="4"/>
    <s v="PHEV"/>
  </r>
  <r>
    <s v="1C4RJXP69S"/>
    <x v="2"/>
    <s v="Seatac"/>
    <s v="WA"/>
    <n v="98148"/>
    <x v="0"/>
    <x v="10"/>
    <s v="WRANGLER"/>
    <x v="0"/>
    <x v="1"/>
    <n v="21"/>
    <n v="33"/>
    <n v="279105963"/>
    <s v="POINT (-122.32472 47.44519)"/>
    <s v="PUGET SOUND ENERGY INC||CITY OF TACOMA - (WA)"/>
    <n v="53033028500"/>
    <n v="1"/>
    <s v="PHEV"/>
  </r>
  <r>
    <s v="WBY7Z8C5XJ"/>
    <x v="5"/>
    <s v="Olympia"/>
    <s v="WA"/>
    <n v="98501"/>
    <x v="1"/>
    <x v="0"/>
    <s v="I3"/>
    <x v="0"/>
    <x v="0"/>
    <n v="97"/>
    <n v="22"/>
    <n v="185498386"/>
    <s v="POINT (-122.89165 47.03954)"/>
    <s v="PUGET SOUND ENERGY INC"/>
    <n v="53067010700"/>
    <n v="8"/>
    <s v="PHEV"/>
  </r>
  <r>
    <s v="WBY1Z6C39H"/>
    <x v="2"/>
    <s v="Renton"/>
    <s v="WA"/>
    <n v="98056"/>
    <x v="11"/>
    <x v="0"/>
    <s v="I3"/>
    <x v="1"/>
    <x v="0"/>
    <n v="81"/>
    <n v="11"/>
    <n v="144155868"/>
    <s v="POINT (-122.18839 47.51197)"/>
    <s v="PUGET SOUND ENERGY INC||CITY OF TACOMA - (WA)"/>
    <n v="53033025401"/>
    <n v="9"/>
    <s v="BEV"/>
  </r>
  <r>
    <s v="1C4RJYD64P"/>
    <x v="15"/>
    <s v="Ridgefield"/>
    <s v="WA"/>
    <n v="98642"/>
    <x v="13"/>
    <x v="10"/>
    <s v="GRAND CHEROKEE"/>
    <x v="0"/>
    <x v="1"/>
    <n v="25"/>
    <n v="17"/>
    <n v="291741558"/>
    <s v="POINT (-122.74595 45.81539)"/>
    <s v="BONNEVILLE POWER ADMINISTRATION||PUD NO 1 OF CLARK COUNTY - (WA)"/>
    <n v="53011040412"/>
    <n v="3"/>
    <s v="PHEV"/>
  </r>
  <r>
    <s v="1G1RD6E42D"/>
    <x v="2"/>
    <s v="Bellevue"/>
    <s v="WA"/>
    <n v="98008"/>
    <x v="7"/>
    <x v="5"/>
    <s v="VOLT"/>
    <x v="0"/>
    <x v="0"/>
    <n v="38"/>
    <n v="48"/>
    <n v="474222017"/>
    <s v="POINT (-122.11867 47.63131)"/>
    <s v="PUGET SOUND ENERGY INC||CITY OF TACOMA - (WA)"/>
    <n v="53033023000"/>
    <n v="13"/>
    <s v="PHEV"/>
  </r>
  <r>
    <s v="WBAJB1C00L"/>
    <x v="2"/>
    <s v="Sammamish"/>
    <s v="WA"/>
    <n v="98074"/>
    <x v="4"/>
    <x v="0"/>
    <s v="530E"/>
    <x v="0"/>
    <x v="1"/>
    <n v="18"/>
    <n v="45"/>
    <n v="4943487"/>
    <s v="POINT (-122.02054 47.60326)"/>
    <s v="PUGET SOUND ENERGY INC||CITY OF TACOMA - (WA)"/>
    <n v="53033032317"/>
    <n v="6"/>
    <s v="PHEV"/>
  </r>
  <r>
    <s v="YV4H60DJ0R"/>
    <x v="2"/>
    <s v="Bellevue"/>
    <s v="WA"/>
    <n v="98008"/>
    <x v="6"/>
    <x v="12"/>
    <s v="XC60"/>
    <x v="0"/>
    <x v="0"/>
    <n v="35"/>
    <n v="48"/>
    <n v="274292868"/>
    <s v="POINT (-122.11867 47.63131)"/>
    <s v="PUGET SOUND ENERGY INC||CITY OF TACOMA - (WA)"/>
    <n v="53033023403"/>
    <n v="2"/>
    <s v="PHEV"/>
  </r>
  <r>
    <s v="WA1CAAGE0R"/>
    <x v="2"/>
    <s v="Bellevue"/>
    <s v="WA"/>
    <n v="98006"/>
    <x v="6"/>
    <x v="2"/>
    <s v="Q8"/>
    <x v="1"/>
    <x v="2"/>
    <n v="0"/>
    <n v="41"/>
    <n v="264368030"/>
    <s v="POINT (-122.12096 47.55584)"/>
    <s v="PUGET SOUND ENERGY INC||CITY OF TACOMA - (WA)"/>
    <n v="53033024905"/>
    <n v="2"/>
    <s v="BEV"/>
  </r>
  <r>
    <s v="KNDJP3AE0H"/>
    <x v="2"/>
    <s v="Federal Way"/>
    <s v="WA"/>
    <n v="98003"/>
    <x v="11"/>
    <x v="3"/>
    <s v="SOUL"/>
    <x v="1"/>
    <x v="0"/>
    <n v="93"/>
    <n v="30"/>
    <n v="154147857"/>
    <s v="POINT (-122.3303 47.30151)"/>
    <s v="PUGET SOUND ENERGY INC||CITY OF TACOMA - (WA)"/>
    <n v="53033030008"/>
    <n v="9"/>
    <s v="BEV"/>
  </r>
  <r>
    <s v="50EA1TEA7R"/>
    <x v="3"/>
    <s v="Port Orchard"/>
    <s v="WA"/>
    <n v="98366"/>
    <x v="6"/>
    <x v="32"/>
    <s v="AIR"/>
    <x v="1"/>
    <x v="2"/>
    <n v="0"/>
    <n v="26"/>
    <n v="290977263"/>
    <s v="POINT (-122.63848 47.5414)"/>
    <s v="PUGET SOUND ENERGY INC"/>
    <n v="53035092300"/>
    <n v="2"/>
    <s v="BEV"/>
  </r>
  <r>
    <s v="3FA6P0PU1J"/>
    <x v="2"/>
    <s v="Sammamish"/>
    <s v="WA"/>
    <n v="98074"/>
    <x v="1"/>
    <x v="4"/>
    <s v="FUSION"/>
    <x v="0"/>
    <x v="1"/>
    <n v="21"/>
    <n v="45"/>
    <n v="219034084"/>
    <s v="POINT (-122.02054 47.60326)"/>
    <s v="PUGET SOUND ENERGY INC||CITY OF TACOMA - (WA)"/>
    <n v="53033032317"/>
    <n v="8"/>
    <s v="PHEV"/>
  </r>
  <r>
    <s v="1V2VRPE89S"/>
    <x v="2"/>
    <s v="Redmond"/>
    <s v="WA"/>
    <n v="98052"/>
    <x v="0"/>
    <x v="21"/>
    <s v="ID.4"/>
    <x v="1"/>
    <x v="2"/>
    <n v="0"/>
    <n v="48"/>
    <n v="286415174"/>
    <s v="POINT (-122.13158 47.67858)"/>
    <s v="PUGET SOUND ENERGY INC||CITY OF TACOMA - (WA)"/>
    <n v="53033032331"/>
    <n v="1"/>
    <s v="BEV"/>
  </r>
  <r>
    <s v="YV4H60PB6S"/>
    <x v="2"/>
    <s v="Kenmore"/>
    <s v="WA"/>
    <n v="98028"/>
    <x v="0"/>
    <x v="12"/>
    <s v="XC90"/>
    <x v="0"/>
    <x v="0"/>
    <n v="32"/>
    <n v="46"/>
    <n v="281449500"/>
    <s v="POINT (-122.24369 47.75892)"/>
    <s v="PUGET SOUND ENERGY INC||CITY OF TACOMA - (WA)"/>
    <n v="53033021701"/>
    <n v="1"/>
    <s v="PHEV"/>
  </r>
  <r>
    <s v="3MW39FF03P"/>
    <x v="2"/>
    <s v="Kenmore"/>
    <s v="WA"/>
    <n v="98028"/>
    <x v="13"/>
    <x v="0"/>
    <s v="330E"/>
    <x v="0"/>
    <x v="1"/>
    <n v="22"/>
    <n v="46"/>
    <n v="288323514"/>
    <s v="POINT (-122.24369 47.75892)"/>
    <s v="PUGET SOUND ENERGY INC||CITY OF TACOMA - (WA)"/>
    <n v="53033021600"/>
    <n v="3"/>
    <s v="PHEV"/>
  </r>
  <r>
    <s v="WP0AD2Y11P"/>
    <x v="2"/>
    <s v="Seattle"/>
    <s v="WA"/>
    <n v="98122"/>
    <x v="13"/>
    <x v="17"/>
    <s v="TAYCAN"/>
    <x v="1"/>
    <x v="2"/>
    <n v="0"/>
    <n v="37"/>
    <n v="287661580"/>
    <s v="POINT (-122.31009 47.60803)"/>
    <s v="CITY OF SEATTLE - (WA)|CITY OF TACOMA - (WA)"/>
    <n v="53033007700"/>
    <n v="3"/>
    <s v="BEV"/>
  </r>
  <r>
    <s v="4JGGM1CB2R"/>
    <x v="2"/>
    <s v="Medina"/>
    <s v="WA"/>
    <n v="98039"/>
    <x v="6"/>
    <x v="26"/>
    <s v="EQE-CLASS SUV"/>
    <x v="1"/>
    <x v="2"/>
    <n v="0"/>
    <n v="48"/>
    <n v="272058118"/>
    <s v="POINT (-122.23892 47.61613)"/>
    <s v="PUGET SOUND ENERGY INC||CITY OF TACOMA - (WA)"/>
    <n v="53033024200"/>
    <n v="2"/>
    <s v="BEV"/>
  </r>
  <r>
    <s v="WBAJA9C59K"/>
    <x v="2"/>
    <s v="Redmond"/>
    <s v="WA"/>
    <n v="98052"/>
    <x v="9"/>
    <x v="0"/>
    <s v="530E"/>
    <x v="0"/>
    <x v="1"/>
    <n v="16"/>
    <n v="48"/>
    <n v="288964287"/>
    <s v="POINT (-122.13158 47.67858)"/>
    <s v="PUGET SOUND ENERGY INC||CITY OF TACOMA - (WA)"/>
    <n v="53033032324"/>
    <n v="7"/>
    <s v="PHEV"/>
  </r>
  <r>
    <s v="WP1AA2XA4S"/>
    <x v="2"/>
    <s v="Seattle"/>
    <s v="WA"/>
    <n v="98122"/>
    <x v="0"/>
    <x v="17"/>
    <s v="MACAN"/>
    <x v="1"/>
    <x v="2"/>
    <n v="0"/>
    <n v="37"/>
    <n v="279036376"/>
    <s v="POINT (-122.31009 47.60803)"/>
    <s v="CITY OF SEATTLE - (WA)|CITY OF TACOMA - (WA)"/>
    <n v="53033007800"/>
    <n v="1"/>
    <s v="BEV"/>
  </r>
  <r>
    <s v="JTJABABB3S"/>
    <x v="2"/>
    <s v="Auburn"/>
    <s v="WA"/>
    <n v="98092"/>
    <x v="0"/>
    <x v="8"/>
    <s v="RZ"/>
    <x v="1"/>
    <x v="2"/>
    <n v="0"/>
    <n v="47"/>
    <n v="278814210"/>
    <s v="POINT (-122.18263 47.31825)"/>
    <s v="PUGET SOUND ENERGY INC||CITY OF TACOMA - (WA)"/>
    <n v="53033031207"/>
    <n v="1"/>
    <s v="BEV"/>
  </r>
  <r>
    <s v="3FMTK4SX4M"/>
    <x v="2"/>
    <s v="Seattle"/>
    <s v="WA"/>
    <n v="98144"/>
    <x v="2"/>
    <x v="4"/>
    <s v="MUSTANG MACH-E"/>
    <x v="1"/>
    <x v="2"/>
    <n v="0"/>
    <n v="37"/>
    <n v="272092355"/>
    <s v="POINT (-122.30866 47.57874)"/>
    <s v="CITY OF SEATTLE - (WA)|CITY OF TACOMA - (WA)"/>
    <n v="53033009400"/>
    <n v="5"/>
    <s v="BEV"/>
  </r>
  <r>
    <s v="7FCEHEB71P"/>
    <x v="2"/>
    <s v="Kent"/>
    <s v="WA"/>
    <n v="98032"/>
    <x v="13"/>
    <x v="18"/>
    <s v="EDV"/>
    <x v="1"/>
    <x v="2"/>
    <n v="0"/>
    <n v="33"/>
    <n v="252329619"/>
    <s v="POINT (-122.23741 47.3807)"/>
    <s v="PUGET SOUND ENERGY INC||CITY OF TACOMA - (WA)"/>
    <n v="53033029206"/>
    <n v="3"/>
    <s v="BEV"/>
  </r>
  <r>
    <s v="WDDVP9AB1E"/>
    <x v="2"/>
    <s v="Burien"/>
    <s v="WA"/>
    <n v="98166"/>
    <x v="10"/>
    <x v="26"/>
    <s v="B-CLASS"/>
    <x v="1"/>
    <x v="0"/>
    <n v="87"/>
    <n v="34"/>
    <n v="168884124"/>
    <s v="POINT (-122.34731 47.45207)"/>
    <s v="PUGET SOUND ENERGY INC||CITY OF TACOMA - (WA)"/>
    <n v="53033027800"/>
    <n v="12"/>
    <s v="BEV"/>
  </r>
  <r>
    <s v="7JDEV3KK1S"/>
    <x v="2"/>
    <s v="Seattle"/>
    <s v="WA"/>
    <n v="98109"/>
    <x v="0"/>
    <x v="12"/>
    <s v="EX90"/>
    <x v="1"/>
    <x v="2"/>
    <n v="0"/>
    <n v="36"/>
    <n v="280989327"/>
    <s v="POINT (-122.35022 47.63824)"/>
    <s v="CITY OF SEATTLE - (WA)|CITY OF TACOMA - (WA)"/>
    <n v="53033006703"/>
    <n v="1"/>
    <s v="BEV"/>
  </r>
  <r>
    <s v="W1N9M1DB0P"/>
    <x v="2"/>
    <s v="Covington"/>
    <s v="WA"/>
    <n v="98042"/>
    <x v="13"/>
    <x v="26"/>
    <s v="EQB-CLASS"/>
    <x v="1"/>
    <x v="2"/>
    <n v="0"/>
    <n v="47"/>
    <n v="270720782"/>
    <s v="POINT (-122.10798 47.37124)"/>
    <s v="PUGET SOUND ENERGY INC||CITY OF TACOMA - (WA)"/>
    <n v="53033032005"/>
    <n v="3"/>
    <s v="BEV"/>
  </r>
  <r>
    <s v="KM8KR4AE5P"/>
    <x v="3"/>
    <s v="Bainbridge Island"/>
    <s v="WA"/>
    <n v="98110"/>
    <x v="13"/>
    <x v="15"/>
    <s v="IONIQ 5"/>
    <x v="1"/>
    <x v="2"/>
    <n v="0"/>
    <n v="23"/>
    <n v="284746227"/>
    <s v="POINT (-122.521 47.62759)"/>
    <s v="PUGET SOUND ENERGY INC"/>
    <n v="53035091002"/>
    <n v="3"/>
    <s v="BEV"/>
  </r>
  <r>
    <s v="7YAMYFS54T"/>
    <x v="2"/>
    <s v="Sammamish"/>
    <s v="WA"/>
    <n v="98074"/>
    <x v="12"/>
    <x v="15"/>
    <s v="IONIQ 9"/>
    <x v="1"/>
    <x v="2"/>
    <n v="0"/>
    <n v="45"/>
    <n v="287468373"/>
    <s v="POINT (-122.02054 47.60326)"/>
    <s v="PUGET SOUND ENERGY INC||CITY OF TACOMA - (WA)"/>
    <n v="53033032316"/>
    <n v="0"/>
    <s v="BEV"/>
  </r>
  <r>
    <s v="KM8KNDAF0N"/>
    <x v="15"/>
    <s v="Washougal"/>
    <s v="WA"/>
    <n v="98671"/>
    <x v="14"/>
    <x v="15"/>
    <s v="IONIQ 5"/>
    <x v="1"/>
    <x v="2"/>
    <n v="0"/>
    <n v="18"/>
    <n v="210052342"/>
    <s v="POINT (-122.35341 45.57923)"/>
    <s v="BONNEVILLE POWER ADMINISTRATION||PACIFICORP||PUD NO 1 OF CLARK COUNTY - (WA)"/>
    <n v="53011040510"/>
    <n v="4"/>
    <s v="BEV"/>
  </r>
  <r>
    <s v="5YJSA1CP0D"/>
    <x v="2"/>
    <s v="Lake Forest Park"/>
    <s v="WA"/>
    <n v="98155"/>
    <x v="7"/>
    <x v="1"/>
    <s v="MODEL S"/>
    <x v="1"/>
    <x v="0"/>
    <n v="208"/>
    <n v="46"/>
    <n v="173156273"/>
    <s v="POINT (-122.30304 47.75494)"/>
    <s v="CITY OF SEATTLE - (WA)|CITY OF TACOMA - (WA)"/>
    <n v="53033021400"/>
    <n v="13"/>
    <s v="BEV"/>
  </r>
  <r>
    <s v="W1Y4UCHY9R"/>
    <x v="2"/>
    <s v="Lake Forest Park"/>
    <s v="WA"/>
    <n v="98155"/>
    <x v="6"/>
    <x v="26"/>
    <s v="ESPRINTER"/>
    <x v="1"/>
    <x v="2"/>
    <n v="0"/>
    <n v="46"/>
    <n v="287362554"/>
    <s v="POINT (-122.30304 47.75494)"/>
    <s v="CITY OF SEATTLE - (WA)|CITY OF TACOMA - (WA)"/>
    <n v="53033021400"/>
    <n v="2"/>
    <s v="BEV"/>
  </r>
  <r>
    <s v="KM8S7DA25N"/>
    <x v="2"/>
    <s v="Seattle"/>
    <s v="WA"/>
    <n v="98199"/>
    <x v="14"/>
    <x v="15"/>
    <s v="SANTA FE"/>
    <x v="0"/>
    <x v="0"/>
    <n v="31"/>
    <n v="36"/>
    <n v="281340286"/>
    <s v="POINT (-122.40092 47.65908)"/>
    <s v="CITY OF SEATTLE - (WA)|CITY OF TACOMA - (WA)"/>
    <n v="53033005600"/>
    <n v="4"/>
    <s v="PHEV"/>
  </r>
  <r>
    <s v="WA1F2AFY6P"/>
    <x v="2"/>
    <s v="Seattle"/>
    <s v="WA"/>
    <n v="98102"/>
    <x v="13"/>
    <x v="2"/>
    <s v="Q5 E"/>
    <x v="0"/>
    <x v="1"/>
    <n v="23"/>
    <n v="43"/>
    <n v="280395286"/>
    <s v="POINT (-122.32427 47.63433)"/>
    <s v="CITY OF SEATTLE - (WA)|CITY OF TACOMA - (WA)"/>
    <n v="53033006600"/>
    <n v="3"/>
    <s v="PHEV"/>
  </r>
  <r>
    <s v="1GYKPTRK6R"/>
    <x v="2"/>
    <s v="Bellevue"/>
    <s v="WA"/>
    <n v="98008"/>
    <x v="6"/>
    <x v="28"/>
    <s v="LYRIQ"/>
    <x v="1"/>
    <x v="2"/>
    <n v="0"/>
    <n v="48"/>
    <n v="272552087"/>
    <s v="POINT (-122.11867 47.63131)"/>
    <s v="PUGET SOUND ENERGY INC||CITY OF TACOMA - (WA)"/>
    <n v="53033023403"/>
    <n v="2"/>
    <s v="BEV"/>
  </r>
  <r>
    <s v="JTMAAAAA5P"/>
    <x v="0"/>
    <s v="Bothell"/>
    <s v="WA"/>
    <n v="98012"/>
    <x v="13"/>
    <x v="11"/>
    <s v="BZ4X"/>
    <x v="1"/>
    <x v="2"/>
    <n v="0"/>
    <n v="1"/>
    <n v="272527713"/>
    <s v="POINT (-122.20105 47.84423)"/>
    <s v="PUGET SOUND ENERGY INC"/>
    <n v="53061052009"/>
    <n v="3"/>
    <s v="BEV"/>
  </r>
  <r>
    <s v="1FT6W1BM6S"/>
    <x v="15"/>
    <s v="Camas"/>
    <s v="WA"/>
    <n v="98607"/>
    <x v="0"/>
    <x v="4"/>
    <s v="F-150"/>
    <x v="1"/>
    <x v="2"/>
    <n v="0"/>
    <n v="18"/>
    <n v="285344636"/>
    <s v="POINT (-122.40177 45.58705)"/>
    <s v="BONNEVILLE POWER ADMINISTRATION||PUD NO 1 OF CLARK COUNTY - (WA)"/>
    <n v="53011040605"/>
    <n v="1"/>
    <s v="BEV"/>
  </r>
  <r>
    <s v="7FCEHDB78N"/>
    <x v="2"/>
    <s v="Kent"/>
    <s v="WA"/>
    <n v="98032"/>
    <x v="14"/>
    <x v="18"/>
    <s v="EDV"/>
    <x v="1"/>
    <x v="2"/>
    <n v="0"/>
    <n v="33"/>
    <n v="216619105"/>
    <s v="POINT (-122.23741 47.3807)"/>
    <s v="PUGET SOUND ENERGY INC||CITY OF TACOMA - (WA)"/>
    <n v="53033029206"/>
    <n v="4"/>
    <s v="BEV"/>
  </r>
  <r>
    <s v="YV4BR0CM4L"/>
    <x v="0"/>
    <s v="Snohomish"/>
    <s v="WA"/>
    <n v="98290"/>
    <x v="4"/>
    <x v="12"/>
    <s v="XC90"/>
    <x v="0"/>
    <x v="1"/>
    <n v="18"/>
    <n v="39"/>
    <n v="256121008"/>
    <s v="POINT (-122.09305 47.91265)"/>
    <s v="PUGET SOUND ENERGY INC"/>
    <n v="53061052206"/>
    <n v="6"/>
    <s v="PHEV"/>
  </r>
  <r>
    <s v="3FMTK4SX9N"/>
    <x v="5"/>
    <s v="Tenino"/>
    <s v="WA"/>
    <n v="98589"/>
    <x v="14"/>
    <x v="4"/>
    <s v="MUSTANG MACH-E"/>
    <x v="1"/>
    <x v="2"/>
    <n v="0"/>
    <n v="20"/>
    <n v="227131257"/>
    <s v="POINT (-122.85135 46.85752)"/>
    <s v="PUGET SOUND ENERGY INC"/>
    <n v="53067012610"/>
    <n v="4"/>
    <s v="BEV"/>
  </r>
  <r>
    <s v="JHMZC5F35M"/>
    <x v="2"/>
    <s v="Kirkland"/>
    <s v="WA"/>
    <n v="98033"/>
    <x v="2"/>
    <x v="27"/>
    <s v="CLARITY"/>
    <x v="0"/>
    <x v="0"/>
    <n v="47"/>
    <n v="48"/>
    <n v="171421267"/>
    <s v="POINT (-122.2066 47.67887)"/>
    <s v="PUGET SOUND ENERGY INC||CITY OF TACOMA - (WA)"/>
    <n v="53033022502"/>
    <n v="5"/>
    <s v="PHEV"/>
  </r>
  <r>
    <s v="7YAKPDDC3T"/>
    <x v="15"/>
    <s v="Vancouver"/>
    <s v="WA"/>
    <n v="98682"/>
    <x v="12"/>
    <x v="15"/>
    <s v="IONIQ 5"/>
    <x v="1"/>
    <x v="2"/>
    <n v="0"/>
    <n v="17"/>
    <n v="292819929"/>
    <s v="POINT (-122.55149 45.69345)"/>
    <s v="BONNEVILLE POWER ADMINISTRATION||PUD NO 1 OF CLARK COUNTY - (WA)"/>
    <n v="53011040713"/>
    <n v="0"/>
    <s v="BEV"/>
  </r>
  <r>
    <s v="W1Y4UCHYXR"/>
    <x v="15"/>
    <s v="Battle Ground"/>
    <s v="WA"/>
    <n v="98604"/>
    <x v="6"/>
    <x v="26"/>
    <s v="ESPRINTER"/>
    <x v="1"/>
    <x v="2"/>
    <n v="0"/>
    <n v="17"/>
    <n v="287924920"/>
    <s v="POINT (-122.5331 45.78092)"/>
    <s v="BONNEVILLE POWER ADMINISTRATION||PUD NO 1 OF CLARK COUNTY - (WA)"/>
    <n v="53011040408"/>
    <n v="2"/>
    <s v="BEV"/>
  </r>
  <r>
    <s v="7G2CEHED8T"/>
    <x v="2"/>
    <s v="Bellevue"/>
    <s v="WA"/>
    <n v="98008"/>
    <x v="12"/>
    <x v="1"/>
    <s v="CYBERTRUCK"/>
    <x v="1"/>
    <x v="2"/>
    <n v="0"/>
    <n v="48"/>
    <n v="290584969"/>
    <s v="POINT (-122.11867 47.63131)"/>
    <s v="PUGET SOUND ENERGY INC||CITY OF TACOMA - (WA)"/>
    <n v="53033023100"/>
    <n v="0"/>
    <s v="BEV"/>
  </r>
  <r>
    <s v="JTJBCACB3T"/>
    <x v="15"/>
    <s v="Brush Prairie"/>
    <s v="WA"/>
    <n v="98606"/>
    <x v="12"/>
    <x v="8"/>
    <s v="RZ"/>
    <x v="1"/>
    <x v="2"/>
    <n v="0"/>
    <n v="18"/>
    <n v="290307062"/>
    <s v="POINT (-122.54578 45.73473)"/>
    <s v="BONNEVILLE POWER ADMINISTRATION||PUD NO 1 OF CLARK COUNTY - (WA)"/>
    <n v="53011040505"/>
    <n v="0"/>
    <s v="BEV"/>
  </r>
  <r>
    <s v="WDDVP9ABXF"/>
    <x v="0"/>
    <s v="Bothell"/>
    <s v="WA"/>
    <n v="98021"/>
    <x v="5"/>
    <x v="26"/>
    <s v="B-CLASS"/>
    <x v="1"/>
    <x v="0"/>
    <n v="87"/>
    <n v="1"/>
    <n v="102328740"/>
    <s v="POINT (-122.18384 47.8031)"/>
    <s v="PUGET SOUND ENERGY INC"/>
    <n v="53061051918"/>
    <n v="11"/>
    <s v="BEV"/>
  </r>
  <r>
    <s v="1G1RD6E41F"/>
    <x v="2"/>
    <s v="Burien"/>
    <s v="WA"/>
    <n v="98166"/>
    <x v="5"/>
    <x v="5"/>
    <s v="VOLT"/>
    <x v="0"/>
    <x v="0"/>
    <n v="38"/>
    <n v="34"/>
    <n v="276555989"/>
    <s v="POINT (-122.34731 47.45207)"/>
    <s v="PUGET SOUND ENERGY INC||CITY OF TACOMA - (WA)"/>
    <n v="53033027901"/>
    <n v="11"/>
    <s v="PHEV"/>
  </r>
  <r>
    <s v="KNDC4DLC2N"/>
    <x v="15"/>
    <s v="Vancouver"/>
    <s v="WA"/>
    <n v="98683"/>
    <x v="14"/>
    <x v="3"/>
    <s v="EV6"/>
    <x v="1"/>
    <x v="2"/>
    <n v="0"/>
    <n v="18"/>
    <n v="218964987"/>
    <s v="POINT (-122.49212 45.60365)"/>
    <s v="BONNEVILLE POWER ADMINISTRATION||PUD NO 1 OF CLARK COUNTY - (WA)"/>
    <n v="53011041329"/>
    <n v="4"/>
    <s v="BEV"/>
  </r>
  <r>
    <s v="1GT1ESEH9T"/>
    <x v="2"/>
    <s v="Redmond"/>
    <s v="WA"/>
    <n v="98052"/>
    <x v="12"/>
    <x v="35"/>
    <s v="SIERRA"/>
    <x v="1"/>
    <x v="2"/>
    <n v="0"/>
    <n v="48"/>
    <n v="288008381"/>
    <s v="POINT (-122.13158 47.67858)"/>
    <s v="PUGET SOUND ENERGY INC||CITY OF TACOMA - (WA)"/>
    <n v="53033032331"/>
    <n v="0"/>
    <s v="BEV"/>
  </r>
  <r>
    <s v="JTJCJMGA6T"/>
    <x v="2"/>
    <s v="Redmond"/>
    <s v="WA"/>
    <n v="98052"/>
    <x v="12"/>
    <x v="8"/>
    <s v="RX"/>
    <x v="0"/>
    <x v="0"/>
    <n v="38"/>
    <n v="48"/>
    <n v="287927580"/>
    <s v="POINT (-122.13158 47.67858)"/>
    <s v="PUGET SOUND ENERGY INC||CITY OF TACOMA - (WA)"/>
    <n v="53033022902"/>
    <n v="0"/>
    <s v="PHEV"/>
  </r>
  <r>
    <s v="1FADP3R44E"/>
    <x v="18"/>
    <s v="Longview"/>
    <s v="WA"/>
    <n v="98632"/>
    <x v="10"/>
    <x v="4"/>
    <s v="FOCUS"/>
    <x v="1"/>
    <x v="0"/>
    <n v="76"/>
    <n v="19"/>
    <n v="476835733"/>
    <s v="POINT (-122.95058 46.14681)"/>
    <s v="BONNEVILLE POWER ADMINISTRATION||PUD NO 1 OF COWLITZ COUNTY"/>
    <n v="53015000702"/>
    <n v="12"/>
    <s v="BEV"/>
  </r>
  <r>
    <s v="KMHCX5LD7M"/>
    <x v="15"/>
    <s v="Vancouver"/>
    <s v="WA"/>
    <n v="98683"/>
    <x v="2"/>
    <x v="15"/>
    <s v="IONIQ"/>
    <x v="0"/>
    <x v="1"/>
    <n v="29"/>
    <n v="18"/>
    <n v="169589864"/>
    <s v="POINT (-122.49212 45.60365)"/>
    <s v="BONNEVILLE POWER ADMINISTRATION||PUD NO 1 OF CLARK COUNTY - (WA)"/>
    <n v="53011041329"/>
    <n v="5"/>
    <s v="PHEV"/>
  </r>
  <r>
    <s v="3GN7DRRRXR"/>
    <x v="2"/>
    <s v="Federal Way"/>
    <s v="WA"/>
    <n v="98023"/>
    <x v="6"/>
    <x v="5"/>
    <s v="EQUINOX"/>
    <x v="1"/>
    <x v="2"/>
    <n v="0"/>
    <n v="30"/>
    <n v="271869510"/>
    <s v="POINT (-122.36217 47.31011)"/>
    <s v="PUGET SOUND ENERGY INC||CITY OF TACOMA - (WA)"/>
    <n v="53033030101"/>
    <n v="2"/>
    <s v="BEV"/>
  </r>
  <r>
    <s v="7PDSGABLXN"/>
    <x v="2"/>
    <s v="Sammamish"/>
    <s v="WA"/>
    <n v="98074"/>
    <x v="14"/>
    <x v="18"/>
    <s v="R1S"/>
    <x v="1"/>
    <x v="2"/>
    <n v="0"/>
    <n v="45"/>
    <n v="227492135"/>
    <s v="POINT (-122.02054 47.60326)"/>
    <s v="PUGET SOUND ENERGY INC||CITY OF TACOMA - (WA)"/>
    <n v="53033032316"/>
    <n v="4"/>
    <s v="BEV"/>
  </r>
  <r>
    <s v="1FTVW1BKXR"/>
    <x v="3"/>
    <s v="Silverdale"/>
    <s v="WA"/>
    <n v="98383"/>
    <x v="6"/>
    <x v="4"/>
    <s v="F-150"/>
    <x v="1"/>
    <x v="2"/>
    <n v="0"/>
    <n v="23"/>
    <n v="269361011"/>
    <s v="POINT (-122.69275 47.65171)"/>
    <s v="PUGET SOUND ENERGY INC"/>
    <n v="53035091204"/>
    <n v="2"/>
    <s v="BEV"/>
  </r>
  <r>
    <s v="2C3CDBCK5S"/>
    <x v="15"/>
    <s v="Vancouver"/>
    <s v="WA"/>
    <n v="98682"/>
    <x v="0"/>
    <x v="30"/>
    <s v="CHARGER"/>
    <x v="1"/>
    <x v="2"/>
    <n v="0"/>
    <n v="17"/>
    <n v="287539220"/>
    <s v="POINT (-122.55149 45.69345)"/>
    <s v="BONNEVILLE POWER ADMINISTRATION||PUD NO 1 OF CLARK COUNTY - (WA)"/>
    <n v="53011040712"/>
    <n v="1"/>
    <s v="BEV"/>
  </r>
  <r>
    <s v="1G1RD6S55J"/>
    <x v="15"/>
    <s v="Vancouver"/>
    <s v="WA"/>
    <n v="98682"/>
    <x v="1"/>
    <x v="5"/>
    <s v="VOLT"/>
    <x v="0"/>
    <x v="0"/>
    <n v="53"/>
    <n v="17"/>
    <n v="162025363"/>
    <s v="POINT (-122.55149 45.69345)"/>
    <s v="BONNEVILLE POWER ADMINISTRATION||PUD NO 1 OF CLARK COUNTY - (WA)"/>
    <n v="53011041335"/>
    <n v="8"/>
    <s v="PHEV"/>
  </r>
  <r>
    <s v="WP0BC2Y19M"/>
    <x v="2"/>
    <s v="Burien"/>
    <s v="WA"/>
    <n v="98166"/>
    <x v="2"/>
    <x v="17"/>
    <s v="TAYCAN"/>
    <x v="1"/>
    <x v="2"/>
    <n v="0"/>
    <n v="34"/>
    <n v="205726314"/>
    <s v="POINT (-122.34731 47.45207)"/>
    <s v="PUGET SOUND ENERGY INC||CITY OF TACOMA - (WA)"/>
    <n v="53033027800"/>
    <n v="5"/>
    <s v="BEV"/>
  </r>
  <r>
    <s v="50EA1PGA6T"/>
    <x v="0"/>
    <s v="Bothell"/>
    <s v="WA"/>
    <n v="98012"/>
    <x v="12"/>
    <x v="32"/>
    <s v="AIR"/>
    <x v="1"/>
    <x v="2"/>
    <n v="0"/>
    <n v="1"/>
    <n v="287959038"/>
    <s v="POINT (-122.20105 47.84423)"/>
    <s v="PUGET SOUND ENERGY INC"/>
    <n v="53061052009"/>
    <n v="0"/>
    <s v="BEV"/>
  </r>
  <r>
    <s v="7FCTGAAL5P"/>
    <x v="2"/>
    <s v="Renton"/>
    <s v="WA"/>
    <n v="98056"/>
    <x v="13"/>
    <x v="18"/>
    <s v="R1T"/>
    <x v="1"/>
    <x v="2"/>
    <n v="0"/>
    <n v="41"/>
    <n v="237734654"/>
    <s v="POINT (-122.18839 47.51197)"/>
    <s v="PUGET SOUND ENERGY INC||CITY OF TACOMA - (WA)"/>
    <n v="53033025201"/>
    <n v="3"/>
    <s v="BEV"/>
  </r>
  <r>
    <s v="1GYKPMRL0R"/>
    <x v="2"/>
    <s v="Seattle"/>
    <s v="WA"/>
    <n v="98108"/>
    <x v="6"/>
    <x v="28"/>
    <s v="LYRIQ"/>
    <x v="1"/>
    <x v="2"/>
    <n v="0"/>
    <n v="11"/>
    <n v="258029957"/>
    <s v="POINT (-122.31449 47.53917)"/>
    <s v="CITY OF SEATTLE - (WA)|CITY OF TACOMA - (WA)"/>
    <n v="53033010001"/>
    <n v="2"/>
    <s v="BEV"/>
  </r>
  <r>
    <s v="WAUFJBFW5N"/>
    <x v="0"/>
    <s v="Lynnwood"/>
    <s v="WA"/>
    <n v="98037"/>
    <x v="14"/>
    <x v="2"/>
    <s v="E-TRON GT"/>
    <x v="1"/>
    <x v="2"/>
    <n v="0"/>
    <n v="32"/>
    <n v="281505185"/>
    <s v="POINT (-122.27734 47.83785)"/>
    <s v="PUGET SOUND ENERGY INC"/>
    <n v="53061051802"/>
    <n v="4"/>
    <s v="BEV"/>
  </r>
  <r>
    <s v="2C4RC1L78N"/>
    <x v="2"/>
    <s v="Lake Forest Park"/>
    <s v="WA"/>
    <n v="98155"/>
    <x v="14"/>
    <x v="19"/>
    <s v="PACIFICA"/>
    <x v="0"/>
    <x v="0"/>
    <n v="32"/>
    <n v="46"/>
    <n v="271599954"/>
    <s v="POINT (-122.30304 47.75494)"/>
    <s v="PUGET SOUND ENERGY INC||CITY OF TACOMA - (WA)"/>
    <n v="53033021400"/>
    <n v="4"/>
    <s v="PHEV"/>
  </r>
  <r>
    <s v="7JRH60FL6R"/>
    <x v="15"/>
    <s v="Vancouver"/>
    <s v="WA"/>
    <n v="98683"/>
    <x v="6"/>
    <x v="12"/>
    <s v="S60"/>
    <x v="0"/>
    <x v="0"/>
    <n v="41"/>
    <n v="17"/>
    <n v="273748772"/>
    <s v="POINT (-122.49212 45.60365)"/>
    <s v="BONNEVILLE POWER ADMINISTRATION||PUD NO 1 OF CLARK COUNTY - (WA)"/>
    <n v="53011041310"/>
    <n v="2"/>
    <s v="PHEV"/>
  </r>
  <r>
    <s v="WA1K2BFZ1P"/>
    <x v="2"/>
    <s v="Sammamish"/>
    <s v="WA"/>
    <n v="98075"/>
    <x v="13"/>
    <x v="2"/>
    <s v="Q4"/>
    <x v="1"/>
    <x v="2"/>
    <n v="0"/>
    <n v="41"/>
    <n v="258178413"/>
    <s v="POINT (-122.03539 47.61344)"/>
    <s v="PUGET SOUND ENERGY INC||CITY OF TACOMA - (WA)"/>
    <n v="53033032217"/>
    <n v="3"/>
    <s v="BEV"/>
  </r>
  <r>
    <s v="KNDC34LA8P"/>
    <x v="2"/>
    <s v="Seatac"/>
    <s v="WA"/>
    <n v="98148"/>
    <x v="13"/>
    <x v="3"/>
    <s v="EV6"/>
    <x v="1"/>
    <x v="2"/>
    <n v="0"/>
    <n v="33"/>
    <n v="251976742"/>
    <s v="POINT (-122.32472 47.44519)"/>
    <s v="PUGET SOUND ENERGY INC||CITY OF TACOMA - (WA)"/>
    <n v="53033028500"/>
    <n v="3"/>
    <s v="BEV"/>
  </r>
  <r>
    <s v="WA11AAGE9N"/>
    <x v="2"/>
    <s v="Renton"/>
    <s v="WA"/>
    <n v="98059"/>
    <x v="14"/>
    <x v="2"/>
    <s v="E-TRON SPORTBACK"/>
    <x v="1"/>
    <x v="2"/>
    <n v="0"/>
    <n v="11"/>
    <n v="282598942"/>
    <s v="POINT (-122.11589 47.50243)"/>
    <s v="PUGET SOUND ENERGY INC||CITY OF TACOMA - (WA)"/>
    <n v="53033025101"/>
    <n v="4"/>
    <s v="BEV"/>
  </r>
  <r>
    <s v="WVWPP7AU2G"/>
    <x v="2"/>
    <s v="Sammamish"/>
    <s v="WA"/>
    <n v="98074"/>
    <x v="3"/>
    <x v="21"/>
    <s v="E-GOLF"/>
    <x v="1"/>
    <x v="0"/>
    <n v="83"/>
    <n v="45"/>
    <n v="118352461"/>
    <s v="POINT (-122.02054 47.60326)"/>
    <s v="PUGET SOUND ENERGY INC||CITY OF TACOMA - (WA)"/>
    <n v="53033032317"/>
    <n v="10"/>
    <s v="BEV"/>
  </r>
  <r>
    <s v="1V2DSPE89S"/>
    <x v="2"/>
    <s v="Lake Forest Park"/>
    <s v="WA"/>
    <n v="98155"/>
    <x v="0"/>
    <x v="21"/>
    <s v="ID.4"/>
    <x v="1"/>
    <x v="2"/>
    <n v="0"/>
    <n v="46"/>
    <n v="291297121"/>
    <s v="POINT (-122.30304 47.75494)"/>
    <s v="PUGET SOUND ENERGY INC||CITY OF TACOMA - (WA)"/>
    <n v="53033021500"/>
    <n v="1"/>
    <s v="BEV"/>
  </r>
  <r>
    <s v="4JGGM1CB0S"/>
    <x v="2"/>
    <s v="Redmond"/>
    <s v="WA"/>
    <n v="98052"/>
    <x v="0"/>
    <x v="26"/>
    <s v="EQE-CLASS SUV"/>
    <x v="1"/>
    <x v="2"/>
    <n v="0"/>
    <n v="45"/>
    <n v="280494042"/>
    <s v="POINT (-122.13158 47.67858)"/>
    <s v="PUGET SOUND ENERGY INC||CITY OF TACOMA - (WA)"/>
    <n v="53033032321"/>
    <n v="1"/>
    <s v="BEV"/>
  </r>
  <r>
    <s v="3FA6P0PU6E"/>
    <x v="3"/>
    <s v="Bainbridge Island"/>
    <s v="WA"/>
    <n v="98110"/>
    <x v="10"/>
    <x v="4"/>
    <s v="FUSION"/>
    <x v="0"/>
    <x v="1"/>
    <n v="19"/>
    <n v="23"/>
    <n v="348360967"/>
    <s v="POINT (-122.521 47.62759)"/>
    <s v="PUGET SOUND ENERGY INC"/>
    <n v="53035090902"/>
    <n v="12"/>
    <s v="PHEV"/>
  </r>
  <r>
    <s v="7JRH60FZ1N"/>
    <x v="0"/>
    <s v="Arlington"/>
    <s v="WA"/>
    <n v="98223"/>
    <x v="14"/>
    <x v="12"/>
    <s v="S60"/>
    <x v="0"/>
    <x v="0"/>
    <n v="41"/>
    <n v="39"/>
    <n v="236230480"/>
    <s v="POINT (-122.1264 48.19471)"/>
    <s v="PUGET SOUND ENERGY INC"/>
    <n v="53061053507"/>
    <n v="4"/>
    <s v="PHEV"/>
  </r>
  <r>
    <s v="YV4H60RC3S"/>
    <x v="2"/>
    <s v="Lake Forest Park"/>
    <s v="WA"/>
    <n v="98155"/>
    <x v="0"/>
    <x v="12"/>
    <s v="XC60"/>
    <x v="0"/>
    <x v="0"/>
    <n v="35"/>
    <n v="46"/>
    <n v="272965220"/>
    <s v="POINT (-122.30304 47.75494)"/>
    <s v="CITY OF SEATTLE - (WA)|CITY OF TACOMA - (WA)"/>
    <n v="53033021400"/>
    <n v="1"/>
    <s v="PHEV"/>
  </r>
  <r>
    <s v="WA1H2BFZ2N"/>
    <x v="2"/>
    <s v="Redmond"/>
    <s v="WA"/>
    <n v="98052"/>
    <x v="14"/>
    <x v="2"/>
    <s v="Q4"/>
    <x v="1"/>
    <x v="2"/>
    <n v="0"/>
    <n v="48"/>
    <n v="225884830"/>
    <s v="POINT (-122.13158 47.67858)"/>
    <s v="PUGET SOUND ENERGY INC||CITY OF TACOMA - (WA)"/>
    <n v="53033032324"/>
    <n v="4"/>
    <s v="BEV"/>
  </r>
  <r>
    <s v="WBA8E1C56J"/>
    <x v="5"/>
    <s v="Olympia"/>
    <s v="WA"/>
    <n v="98502"/>
    <x v="1"/>
    <x v="0"/>
    <s v="330E"/>
    <x v="0"/>
    <x v="1"/>
    <n v="14"/>
    <n v="22"/>
    <n v="194600780"/>
    <s v="POINT (-122.92333 47.03779)"/>
    <s v="PUGET SOUND ENERGY INC"/>
    <n v="53067012001"/>
    <n v="8"/>
    <s v="PHEV"/>
  </r>
  <r>
    <s v="7JRBK0FP7L"/>
    <x v="2"/>
    <s v="Seattle"/>
    <s v="WA"/>
    <n v="98109"/>
    <x v="4"/>
    <x v="12"/>
    <s v="S60"/>
    <x v="0"/>
    <x v="1"/>
    <n v="22"/>
    <n v="36"/>
    <n v="268424327"/>
    <s v="POINT (-122.35022 47.63824)"/>
    <s v="CITY OF SEATTLE - (WA)|CITY OF TACOMA - (WA)"/>
    <n v="53033006800"/>
    <n v="6"/>
    <s v="PHEV"/>
  </r>
  <r>
    <s v="5LMTJ5DZ5S"/>
    <x v="2"/>
    <s v="Issaquah"/>
    <s v="WA"/>
    <n v="98027"/>
    <x v="0"/>
    <x v="36"/>
    <s v="CORSAIR"/>
    <x v="0"/>
    <x v="1"/>
    <n v="27"/>
    <n v="41"/>
    <n v="286373531"/>
    <s v="POINT (-122.03439 47.5301)"/>
    <s v="PUGET SOUND ENERGY INC||CITY OF TACOMA - (WA)"/>
    <n v="53033032103"/>
    <n v="1"/>
    <s v="PHEV"/>
  </r>
  <r>
    <s v="KNDJP3AE4H"/>
    <x v="2"/>
    <s v="Shoreline"/>
    <s v="WA"/>
    <n v="98133"/>
    <x v="11"/>
    <x v="3"/>
    <s v="SOUL"/>
    <x v="1"/>
    <x v="0"/>
    <n v="93"/>
    <n v="32"/>
    <n v="208062648"/>
    <s v="POINT (-122.33364 47.73709)"/>
    <s v="CITY OF SEATTLE - (WA)|CITY OF TACOMA - (WA)"/>
    <n v="53033021000"/>
    <n v="9"/>
    <s v="BEV"/>
  </r>
  <r>
    <s v="3FMTK1SS5N"/>
    <x v="2"/>
    <s v="Kent"/>
    <s v="WA"/>
    <n v="98032"/>
    <x v="14"/>
    <x v="4"/>
    <s v="MUSTANG MACH-E"/>
    <x v="1"/>
    <x v="2"/>
    <n v="0"/>
    <n v="33"/>
    <n v="211617577"/>
    <s v="POINT (-122.23741 47.3807)"/>
    <s v="PUGET SOUND ENERGY INC||CITY OF TACOMA - (WA)"/>
    <n v="53033029701"/>
    <n v="4"/>
    <s v="BEV"/>
  </r>
  <r>
    <s v="KNDCE3LG3N"/>
    <x v="2"/>
    <s v="Seattle"/>
    <s v="WA"/>
    <n v="98102"/>
    <x v="14"/>
    <x v="3"/>
    <s v="NIRO"/>
    <x v="1"/>
    <x v="2"/>
    <n v="0"/>
    <n v="43"/>
    <n v="193713040"/>
    <s v="POINT (-122.32427 47.63433)"/>
    <s v="CITY OF SEATTLE - (WA)|CITY OF TACOMA - (WA)"/>
    <n v="53033006600"/>
    <n v="4"/>
    <s v="BEV"/>
  </r>
  <r>
    <s v="YV1H60EP7S"/>
    <x v="1"/>
    <s v="Yakima"/>
    <s v="WA"/>
    <n v="98908"/>
    <x v="0"/>
    <x v="12"/>
    <s v="V60"/>
    <x v="0"/>
    <x v="0"/>
    <n v="41"/>
    <n v="14"/>
    <n v="278145654"/>
    <s v="POINT (-120.60272 46.59656)"/>
    <s v="PACIFICORP"/>
    <n v="53077000904"/>
    <n v="1"/>
    <s v="PHEV"/>
  </r>
  <r>
    <s v="1V2FMPE88P"/>
    <x v="2"/>
    <s v="Seattle"/>
    <s v="WA"/>
    <n v="98121"/>
    <x v="13"/>
    <x v="21"/>
    <s v="ID.4"/>
    <x v="1"/>
    <x v="2"/>
    <n v="0"/>
    <n v="36"/>
    <n v="265185700"/>
    <s v="POINT (-122.34468 47.61578)"/>
    <s v="CITY OF SEATTLE - (WA)|CITY OF TACOMA - (WA)"/>
    <n v="53033008004"/>
    <n v="3"/>
    <s v="BEV"/>
  </r>
  <r>
    <s v="3FMTK4SX0N"/>
    <x v="2"/>
    <s v="Kent"/>
    <s v="WA"/>
    <n v="98031"/>
    <x v="14"/>
    <x v="4"/>
    <s v="MUSTANG MACH-E"/>
    <x v="1"/>
    <x v="2"/>
    <n v="0"/>
    <n v="11"/>
    <n v="225709305"/>
    <s v="POINT (-122.17743 47.41185)"/>
    <s v="PUGET SOUND ENERGY INC||CITY OF TACOMA - (WA)"/>
    <n v="53033029306"/>
    <n v="4"/>
    <s v="BEV"/>
  </r>
  <r>
    <s v="KNDJP3AE7H"/>
    <x v="2"/>
    <s v="Burien"/>
    <s v="WA"/>
    <n v="98148"/>
    <x v="11"/>
    <x v="3"/>
    <s v="SOUL"/>
    <x v="1"/>
    <x v="0"/>
    <n v="93"/>
    <n v="33"/>
    <n v="317758885"/>
    <s v="POINT (-122.32472 47.44519)"/>
    <s v="PUGET SOUND ENERGY INC||CITY OF TACOMA - (WA)"/>
    <n v="53033028500"/>
    <n v="9"/>
    <s v="BEV"/>
  </r>
  <r>
    <s v="5YJSA1E44F"/>
    <x v="5"/>
    <s v="Tenino"/>
    <s v="WA"/>
    <n v="98589"/>
    <x v="5"/>
    <x v="1"/>
    <s v="MODEL S"/>
    <x v="1"/>
    <x v="0"/>
    <n v="208"/>
    <n v="35"/>
    <n v="252995095"/>
    <s v="POINT (-122.85135 46.85752)"/>
    <s v="PUGET SOUND ENERGY INC"/>
    <n v="53067012610"/>
    <n v="11"/>
    <s v="BEV"/>
  </r>
  <r>
    <s v="1GYKPPRL3R"/>
    <x v="2"/>
    <s v="Bellevue"/>
    <s v="WA"/>
    <n v="98005"/>
    <x v="6"/>
    <x v="28"/>
    <s v="LYRIQ"/>
    <x v="1"/>
    <x v="2"/>
    <n v="0"/>
    <n v="48"/>
    <n v="265792915"/>
    <s v="POINT (-122.1621 47.64441)"/>
    <s v="PUGET SOUND ENERGY INC||CITY OF TACOMA - (WA)"/>
    <n v="53033023701"/>
    <n v="2"/>
    <s v="BEV"/>
  </r>
  <r>
    <s v="WBS83FK06T"/>
    <x v="2"/>
    <s v="Seattle"/>
    <s v="WA"/>
    <n v="98109"/>
    <x v="12"/>
    <x v="0"/>
    <s v="M5"/>
    <x v="0"/>
    <x v="1"/>
    <n v="25"/>
    <n v="36"/>
    <n v="281942804"/>
    <s v="POINT (-122.35022 47.63824)"/>
    <s v="CITY OF SEATTLE - (WA)|CITY OF TACOMA - (WA)"/>
    <n v="53033006703"/>
    <n v="0"/>
    <s v="PHEV"/>
  </r>
  <r>
    <s v="KM8JFDD23T"/>
    <x v="2"/>
    <s v="Seattle"/>
    <s v="WA"/>
    <n v="98144"/>
    <x v="12"/>
    <x v="15"/>
    <s v="TUCSON"/>
    <x v="0"/>
    <x v="0"/>
    <n v="32"/>
    <n v="37"/>
    <n v="291469895"/>
    <s v="POINT (-122.30866 47.57874)"/>
    <s v="CITY OF SEATTLE - (WA)|CITY OF TACOMA - (WA)"/>
    <n v="53033010002"/>
    <n v="0"/>
    <s v="PHEV"/>
  </r>
  <r>
    <s v="W1KEG2CB2P"/>
    <x v="2"/>
    <s v="Sammamish"/>
    <s v="WA"/>
    <n v="98075"/>
    <x v="13"/>
    <x v="26"/>
    <s v="EQE-CLASS SEDAN"/>
    <x v="1"/>
    <x v="2"/>
    <n v="0"/>
    <n v="41"/>
    <n v="240545665"/>
    <s v="POINT (-122.03539 47.61344)"/>
    <s v="PUGET SOUND ENERGY INC||CITY OF TACOMA - (WA)"/>
    <n v="53033032218"/>
    <n v="3"/>
    <s v="BEV"/>
  </r>
  <r>
    <s v="KNDCS3LF8S"/>
    <x v="2"/>
    <s v="Seattle"/>
    <s v="WA"/>
    <n v="98103"/>
    <x v="0"/>
    <x v="3"/>
    <s v="NIRO"/>
    <x v="0"/>
    <x v="0"/>
    <n v="33"/>
    <n v="43"/>
    <n v="277692950"/>
    <s v="POINT (-122.35436 47.67596)"/>
    <s v="CITY OF SEATTLE - (WA)|CITY OF TACOMA - (WA)"/>
    <n v="53033005401"/>
    <n v="1"/>
    <s v="PHEV"/>
  </r>
  <r>
    <s v="1GT1ETED1T"/>
    <x v="1"/>
    <s v="Selah"/>
    <s v="WA"/>
    <n v="98942"/>
    <x v="12"/>
    <x v="35"/>
    <s v="SIERRA"/>
    <x v="1"/>
    <x v="2"/>
    <n v="0"/>
    <n v="15"/>
    <n v="289384301"/>
    <s v="POINT (-120.53145 46.65405)"/>
    <s v="PACIFICORP"/>
    <n v="53077003100"/>
    <n v="0"/>
    <s v="BEV"/>
  </r>
  <r>
    <s v="1C4RJYB60P"/>
    <x v="18"/>
    <s v="Kelso"/>
    <s v="WA"/>
    <n v="98626"/>
    <x v="13"/>
    <x v="10"/>
    <s v="GRAND CHEROKEE"/>
    <x v="0"/>
    <x v="1"/>
    <n v="25"/>
    <n v="19"/>
    <n v="257447760"/>
    <s v="POINT (-122.89867 46.14424)"/>
    <s v="BONNEVILLE POWER ADMINISTRATION||PUD NO 1 OF COWLITZ COUNTY"/>
    <n v="53015000901"/>
    <n v="3"/>
    <s v="PHEV"/>
  </r>
  <r>
    <s v="WA1LAAGE3N"/>
    <x v="2"/>
    <s v="Seattle"/>
    <s v="WA"/>
    <n v="98112"/>
    <x v="14"/>
    <x v="2"/>
    <s v="E-TRON"/>
    <x v="1"/>
    <x v="2"/>
    <n v="0"/>
    <n v="43"/>
    <n v="195425562"/>
    <s v="POINT (-122.30207 47.64085)"/>
    <s v="CITY OF SEATTLE - (WA)|CITY OF TACOMA - (WA)"/>
    <n v="53033006200"/>
    <n v="4"/>
    <s v="BEV"/>
  </r>
  <r>
    <s v="KL8CK6S04G"/>
    <x v="2"/>
    <s v="Kenmore"/>
    <s v="WA"/>
    <n v="98028"/>
    <x v="3"/>
    <x v="5"/>
    <s v="SPARK"/>
    <x v="1"/>
    <x v="0"/>
    <n v="82"/>
    <n v="46"/>
    <n v="316189996"/>
    <s v="POINT (-122.24369 47.75892)"/>
    <s v="PUGET SOUND ENERGY INC||CITY OF TACOMA - (WA)"/>
    <n v="53033022101"/>
    <n v="10"/>
    <s v="BEV"/>
  </r>
  <r>
    <s v="5YJXCBE22M"/>
    <x v="0"/>
    <s v="Bothell"/>
    <s v="WA"/>
    <n v="98012"/>
    <x v="2"/>
    <x v="1"/>
    <s v="MODEL X"/>
    <x v="1"/>
    <x v="2"/>
    <n v="0"/>
    <n v="1"/>
    <n v="131349935"/>
    <s v="POINT (-122.20105 47.84423)"/>
    <s v="PUGET SOUND ENERGY INC"/>
    <n v="53061052009"/>
    <n v="5"/>
    <s v="BEV"/>
  </r>
  <r>
    <s v="YV4H600N9P"/>
    <x v="2"/>
    <s v="Seattle"/>
    <s v="WA"/>
    <n v="98112"/>
    <x v="13"/>
    <x v="12"/>
    <s v="XC90"/>
    <x v="0"/>
    <x v="0"/>
    <n v="32"/>
    <n v="43"/>
    <n v="280786327"/>
    <s v="POINT (-122.30207 47.64085)"/>
    <s v="CITY OF SEATTLE - (WA)|CITY OF TACOMA - (WA)"/>
    <n v="53033006300"/>
    <n v="3"/>
    <s v="PHEV"/>
  </r>
  <r>
    <s v="W1N9M0CB9P"/>
    <x v="2"/>
    <s v="Renton"/>
    <s v="WA"/>
    <n v="98056"/>
    <x v="13"/>
    <x v="26"/>
    <s v="EQB-CLASS"/>
    <x v="1"/>
    <x v="2"/>
    <n v="0"/>
    <n v="41"/>
    <n v="240312712"/>
    <s v="POINT (-122.18839 47.51197)"/>
    <s v="PUGET SOUND ENERGY INC||CITY OF TACOMA - (WA)"/>
    <n v="53033025201"/>
    <n v="3"/>
    <s v="BEV"/>
  </r>
  <r>
    <s v="JHMZC5F15L"/>
    <x v="2"/>
    <s v="Seattle"/>
    <s v="WA"/>
    <n v="98121"/>
    <x v="4"/>
    <x v="27"/>
    <s v="CLARITY"/>
    <x v="0"/>
    <x v="0"/>
    <n v="47"/>
    <n v="36"/>
    <n v="186775004"/>
    <s v="POINT (-122.34468 47.61578)"/>
    <s v="CITY OF SEATTLE - (WA)|CITY OF TACOMA - (WA)"/>
    <n v="53033007202"/>
    <n v="6"/>
    <s v="PHEV"/>
  </r>
  <r>
    <s v="YV4H60CK4R"/>
    <x v="2"/>
    <s v="Seattle"/>
    <s v="WA"/>
    <n v="98117"/>
    <x v="6"/>
    <x v="12"/>
    <s v="XC90"/>
    <x v="0"/>
    <x v="0"/>
    <n v="32"/>
    <n v="36"/>
    <n v="287197151"/>
    <s v="POINT (-122.38418 47.70044)"/>
    <s v="CITY OF SEATTLE - (WA)|CITY OF TACOMA - (WA)"/>
    <n v="53033001600"/>
    <n v="2"/>
    <s v="PHEV"/>
  </r>
  <r>
    <s v="5XYC34JB7S"/>
    <x v="2"/>
    <s v="Federal Way"/>
    <s v="WA"/>
    <n v="98003"/>
    <x v="0"/>
    <x v="3"/>
    <s v="EV6"/>
    <x v="1"/>
    <x v="2"/>
    <n v="0"/>
    <n v="30"/>
    <n v="285442776"/>
    <s v="POINT (-122.3303 47.30151)"/>
    <s v="PUGET SOUND ENERGY INC||CITY OF TACOMA - (WA)"/>
    <n v="53033030007"/>
    <n v="1"/>
    <s v="BEV"/>
  </r>
  <r>
    <s v="WA11AAGE4P"/>
    <x v="2"/>
    <s v="Sammamish"/>
    <s v="WA"/>
    <n v="98074"/>
    <x v="13"/>
    <x v="2"/>
    <s v="E-TRON"/>
    <x v="1"/>
    <x v="2"/>
    <n v="0"/>
    <n v="45"/>
    <n v="220326963"/>
    <s v="POINT (-122.02054 47.60326)"/>
    <s v="PUGET SOUND ENERGY INC||CITY OF TACOMA - (WA)"/>
    <n v="53033032316"/>
    <n v="3"/>
    <s v="BEV"/>
  </r>
  <r>
    <s v="YV4BR00L3M"/>
    <x v="2"/>
    <s v="Sammamish"/>
    <s v="WA"/>
    <n v="98075"/>
    <x v="2"/>
    <x v="12"/>
    <s v="XC90"/>
    <x v="0"/>
    <x v="1"/>
    <n v="18"/>
    <n v="41"/>
    <n v="144773534"/>
    <s v="POINT (-122.03539 47.61344)"/>
    <s v="PUGET SOUND ENERGY INC||CITY OF TACOMA - (WA)"/>
    <n v="53033032213"/>
    <n v="5"/>
    <s v="PHEV"/>
  </r>
  <r>
    <s v="7JRH60FJ7R"/>
    <x v="2"/>
    <s v="Bothell"/>
    <s v="WA"/>
    <n v="98011"/>
    <x v="6"/>
    <x v="12"/>
    <s v="S60"/>
    <x v="0"/>
    <x v="0"/>
    <n v="41"/>
    <n v="1"/>
    <n v="292950024"/>
    <s v="POINT (-122.20563 47.76144)"/>
    <s v="PUGET SOUND ENERGY INC||CITY OF TACOMA - (WA)"/>
    <n v="53033021804"/>
    <n v="2"/>
    <s v="PHEV"/>
  </r>
  <r>
    <s v="WMEEJ9AA6E"/>
    <x v="2"/>
    <s v="Redmond"/>
    <s v="WA"/>
    <n v="98052"/>
    <x v="10"/>
    <x v="14"/>
    <s v="FORTWO ELECTRIC DRIVE"/>
    <x v="1"/>
    <x v="0"/>
    <n v="58"/>
    <n v="48"/>
    <n v="348312072"/>
    <s v="POINT (-122.13158 47.67858)"/>
    <s v="PUGET SOUND ENERGY INC||CITY OF TACOMA - (WA)"/>
    <n v="53033032331"/>
    <n v="12"/>
    <s v="BEV"/>
  </r>
  <r>
    <s v="W1K6G8CB2R"/>
    <x v="15"/>
    <s v="Vancouver"/>
    <s v="WA"/>
    <n v="98683"/>
    <x v="6"/>
    <x v="26"/>
    <s v="S-CLASS"/>
    <x v="0"/>
    <x v="1"/>
    <n v="16"/>
    <n v="17"/>
    <n v="270010520"/>
    <s v="POINT (-122.49212 45.60365)"/>
    <s v="BONNEVILLE POWER ADMINISTRATION||PUD NO 1 OF CLARK COUNTY - (WA)"/>
    <n v="53011041310"/>
    <n v="2"/>
    <s v="PHEV"/>
  </r>
  <r>
    <s v="1G1RD6E48D"/>
    <x v="2"/>
    <s v="Renton"/>
    <s v="WA"/>
    <n v="98059"/>
    <x v="7"/>
    <x v="5"/>
    <s v="VOLT"/>
    <x v="0"/>
    <x v="0"/>
    <n v="38"/>
    <n v="11"/>
    <n v="210889143"/>
    <s v="POINT (-122.11589 47.50243)"/>
    <s v="PUGET SOUND ENERGY INC||CITY OF TACOMA - (WA)"/>
    <n v="53033025601"/>
    <n v="13"/>
    <s v="PHEV"/>
  </r>
  <r>
    <s v="YV4H60PG9S"/>
    <x v="2"/>
    <s v="Seattle"/>
    <s v="WA"/>
    <n v="98199"/>
    <x v="0"/>
    <x v="12"/>
    <s v="XC90"/>
    <x v="0"/>
    <x v="0"/>
    <n v="32"/>
    <n v="36"/>
    <n v="279123232"/>
    <s v="POINT (-122.40092 47.65908)"/>
    <s v="CITY OF SEATTLE - (WA)|CITY OF TACOMA - (WA)"/>
    <n v="53033005803"/>
    <n v="1"/>
    <s v="PHEV"/>
  </r>
  <r>
    <s v="1V2HMPE82P"/>
    <x v="5"/>
    <s v="Olympia"/>
    <s v="WA"/>
    <n v="98502"/>
    <x v="13"/>
    <x v="21"/>
    <s v="ID.4"/>
    <x v="1"/>
    <x v="2"/>
    <n v="0"/>
    <n v="22"/>
    <n v="286724427"/>
    <s v="POINT (-122.92333 47.03779)"/>
    <s v="PUGET SOUND ENERGY INC"/>
    <n v="53067012002"/>
    <n v="3"/>
    <s v="BEV"/>
  </r>
  <r>
    <s v="5YM33CS0XT"/>
    <x v="2"/>
    <s v="Bellevue"/>
    <s v="WA"/>
    <n v="98006"/>
    <x v="12"/>
    <x v="0"/>
    <s v="XM"/>
    <x v="0"/>
    <x v="1"/>
    <n v="29"/>
    <n v="41"/>
    <n v="287416174"/>
    <s v="POINT (-122.12096 47.55584)"/>
    <s v="PUGET SOUND ENERGY INC||CITY OF TACOMA - (WA)"/>
    <n v="53033024800"/>
    <n v="0"/>
    <s v="PHEV"/>
  </r>
  <r>
    <s v="7YAKM4DA1T"/>
    <x v="2"/>
    <s v="Renton"/>
    <s v="WA"/>
    <n v="98055"/>
    <x v="12"/>
    <x v="15"/>
    <s v="IONIQ 5"/>
    <x v="1"/>
    <x v="2"/>
    <n v="0"/>
    <n v="11"/>
    <n v="291870904"/>
    <s v="POINT (-122.19488 47.44034)"/>
    <s v="PUGET SOUND ENERGY INC||CITY OF TACOMA - (WA)"/>
    <n v="53033029308"/>
    <n v="0"/>
    <s v="BEV"/>
  </r>
  <r>
    <s v="WBAJA9C5XJ"/>
    <x v="2"/>
    <s v="Maple Valley"/>
    <s v="WA"/>
    <n v="98038"/>
    <x v="1"/>
    <x v="0"/>
    <s v="530E"/>
    <x v="0"/>
    <x v="1"/>
    <n v="16"/>
    <n v="5"/>
    <n v="142412581"/>
    <s v="POINT (-122.04526 47.39394)"/>
    <s v="PUGET SOUND ENERGY INC||CITY OF TACOMA - (WA)"/>
    <n v="53033032010"/>
    <n v="8"/>
    <s v="PHEV"/>
  </r>
  <r>
    <s v="KMHM34AAXS"/>
    <x v="15"/>
    <s v="Vancouver"/>
    <s v="WA"/>
    <n v="98664"/>
    <x v="0"/>
    <x v="15"/>
    <s v="IONIQ 6"/>
    <x v="1"/>
    <x v="2"/>
    <n v="0"/>
    <n v="49"/>
    <n v="285816478"/>
    <s v="POINT (-122.59219 45.62158)"/>
    <s v="BONNEVILLE POWER ADMINISTRATION||PUD NO 1 OF CLARK COUNTY - (WA)"/>
    <n v="53011041205"/>
    <n v="1"/>
    <s v="BEV"/>
  </r>
  <r>
    <s v="7JRBR0FZ2N"/>
    <x v="2"/>
    <s v="Shoreline"/>
    <s v="WA"/>
    <n v="98155"/>
    <x v="14"/>
    <x v="12"/>
    <s v="S60"/>
    <x v="0"/>
    <x v="1"/>
    <n v="22"/>
    <n v="32"/>
    <n v="203323767"/>
    <s v="POINT (-122.30304 47.75494)"/>
    <s v="CITY OF SEATTLE - (WA)|CITY OF TACOMA - (WA)"/>
    <n v="53033021300"/>
    <n v="4"/>
    <s v="PHEV"/>
  </r>
  <r>
    <s v="JN1AZ2CA2T"/>
    <x v="2"/>
    <s v="Bellevue"/>
    <s v="WA"/>
    <n v="98004"/>
    <x v="12"/>
    <x v="6"/>
    <s v="LEAF"/>
    <x v="1"/>
    <x v="2"/>
    <n v="0"/>
    <n v="48"/>
    <n v="291496404"/>
    <s v="POINT (-122.1872 47.61001)"/>
    <s v="PUGET SOUND ENERGY INC||CITY OF TACOMA - (WA)"/>
    <n v="53033024001"/>
    <n v="0"/>
    <s v="BEV"/>
  </r>
  <r>
    <s v="JTMFB3FV6P"/>
    <x v="0"/>
    <s v="Everett"/>
    <s v="WA"/>
    <n v="98204"/>
    <x v="13"/>
    <x v="11"/>
    <s v="RAV4 PRIME (PHEV)"/>
    <x v="0"/>
    <x v="0"/>
    <n v="42"/>
    <n v="21"/>
    <n v="254439573"/>
    <s v="POINT (-122.27557 47.88936)"/>
    <s v="PUGET SOUND ENERGY INC"/>
    <n v="53061041812"/>
    <n v="3"/>
    <s v="PHEV"/>
  </r>
  <r>
    <s v="JN8BF0BE3S"/>
    <x v="2"/>
    <s v="Redmond"/>
    <s v="WA"/>
    <n v="98052"/>
    <x v="0"/>
    <x v="6"/>
    <s v="ARIYA MPV"/>
    <x v="1"/>
    <x v="2"/>
    <n v="0"/>
    <n v="48"/>
    <n v="282118595"/>
    <s v="POINT (-122.13158 47.67858)"/>
    <s v="PUGET SOUND ENERGY INC||CITY OF TACOMA - (WA)"/>
    <n v="53033032313"/>
    <n v="1"/>
    <s v="BEV"/>
  </r>
  <r>
    <s v="1FADP5FUXH"/>
    <x v="2"/>
    <s v="Maple Valley"/>
    <s v="WA"/>
    <n v="98038"/>
    <x v="11"/>
    <x v="4"/>
    <s v="C-MAX"/>
    <x v="0"/>
    <x v="1"/>
    <n v="20"/>
    <n v="5"/>
    <n v="231523715"/>
    <s v="POINT (-122.04526 47.39394)"/>
    <s v="PUGET SOUND ENERGY INC||CITY OF TACOMA - (WA)"/>
    <n v="53033032008"/>
    <n v="9"/>
    <s v="PHEV"/>
  </r>
  <r>
    <s v="WA1G2AFY3M"/>
    <x v="3"/>
    <s v="Bainbridge Island"/>
    <s v="WA"/>
    <n v="98110"/>
    <x v="2"/>
    <x v="2"/>
    <s v="Q5 E"/>
    <x v="0"/>
    <x v="1"/>
    <n v="18"/>
    <n v="23"/>
    <n v="154464761"/>
    <s v="POINT (-122.521 47.62759)"/>
    <s v="PUGET SOUND ENERGY INC"/>
    <n v="53035090700"/>
    <n v="5"/>
    <s v="PHEV"/>
  </r>
  <r>
    <s v="1V2DSPE82R"/>
    <x v="15"/>
    <s v="Vancouver"/>
    <s v="WA"/>
    <n v="98665"/>
    <x v="6"/>
    <x v="21"/>
    <s v="ID.4"/>
    <x v="1"/>
    <x v="2"/>
    <n v="0"/>
    <n v="49"/>
    <n v="268965063"/>
    <s v="POINT (-122.64443 45.67871)"/>
    <s v="BONNEVILLE POWER ADMINISTRATION||PUD NO 1 OF CLARK COUNTY - (WA)"/>
    <n v="53011041008"/>
    <n v="2"/>
    <s v="BEV"/>
  </r>
  <r>
    <s v="1GYKPPRK4R"/>
    <x v="5"/>
    <s v="Olympia"/>
    <s v="WA"/>
    <n v="98506"/>
    <x v="6"/>
    <x v="28"/>
    <s v="LYRIQ"/>
    <x v="1"/>
    <x v="2"/>
    <n v="0"/>
    <n v="22"/>
    <n v="270871835"/>
    <s v="POINT (-122.87741 47.05997)"/>
    <s v="PUGET SOUND ENERGY INC"/>
    <n v="53067012211"/>
    <n v="2"/>
    <s v="BEV"/>
  </r>
  <r>
    <s v="1G1RD6E49F"/>
    <x v="5"/>
    <s v="Yelm"/>
    <s v="WA"/>
    <n v="98597"/>
    <x v="5"/>
    <x v="5"/>
    <s v="VOLT"/>
    <x v="0"/>
    <x v="0"/>
    <n v="38"/>
    <n v="2"/>
    <n v="348162545"/>
    <s v="POINT (-122.60735 46.94239)"/>
    <s v="PUGET SOUND ENERGY INC"/>
    <n v="53067012532"/>
    <n v="11"/>
    <s v="PHEV"/>
  </r>
  <r>
    <s v="JTMCB3FV2R"/>
    <x v="15"/>
    <s v="Vancouver"/>
    <s v="WA"/>
    <n v="98682"/>
    <x v="6"/>
    <x v="11"/>
    <s v="RAV4 PRIME (PHEV)"/>
    <x v="0"/>
    <x v="0"/>
    <n v="42"/>
    <n v="17"/>
    <n v="267521971"/>
    <s v="POINT (-122.55149 45.69345)"/>
    <s v="BONNEVILLE POWER ADMINISTRATION||PUD NO 1 OF CLARK COUNTY - (WA)"/>
    <n v="53011041333"/>
    <n v="2"/>
    <s v="PHEV"/>
  </r>
  <r>
    <s v="WBY13HG09S"/>
    <x v="2"/>
    <s v="Sammamish"/>
    <s v="WA"/>
    <n v="98074"/>
    <x v="0"/>
    <x v="0"/>
    <s v="I5"/>
    <x v="1"/>
    <x v="2"/>
    <n v="0"/>
    <n v="45"/>
    <n v="272441781"/>
    <s v="POINT (-122.02054 47.60326)"/>
    <s v="PUGET SOUND ENERGY INC||CITY OF TACOMA - (WA)"/>
    <n v="53033032216"/>
    <n v="1"/>
    <s v="BEV"/>
  </r>
  <r>
    <s v="SALKP9F43S"/>
    <x v="2"/>
    <s v="Kirkland"/>
    <s v="WA"/>
    <n v="98033"/>
    <x v="0"/>
    <x v="25"/>
    <s v="RANGE ROVER"/>
    <x v="0"/>
    <x v="0"/>
    <n v="58"/>
    <n v="48"/>
    <n v="286523989"/>
    <s v="POINT (-122.2066 47.67887)"/>
    <s v="PUGET SOUND ENERGY INC||CITY OF TACOMA - (WA)"/>
    <n v="53033022703"/>
    <n v="1"/>
    <s v="PHEV"/>
  </r>
  <r>
    <s v="JM3KKEHAXT"/>
    <x v="2"/>
    <s v="Renton"/>
    <s v="WA"/>
    <n v="98056"/>
    <x v="12"/>
    <x v="7"/>
    <s v="CX-90"/>
    <x v="0"/>
    <x v="1"/>
    <n v="27"/>
    <n v="11"/>
    <n v="292117906"/>
    <s v="POINT (-122.18839 47.51197)"/>
    <s v="PUGET SOUND ENERGY INC||CITY OF TACOMA - (WA)"/>
    <n v="53033025601"/>
    <n v="0"/>
    <s v="PHEV"/>
  </r>
  <r>
    <s v="YV4H60LF7R"/>
    <x v="2"/>
    <s v="Seattle"/>
    <s v="WA"/>
    <n v="98117"/>
    <x v="6"/>
    <x v="12"/>
    <s v="XC90"/>
    <x v="0"/>
    <x v="0"/>
    <n v="32"/>
    <n v="36"/>
    <n v="290672035"/>
    <s v="POINT (-122.38418 47.70044)"/>
    <s v="CITY OF SEATTLE - (WA)|CITY OF TACOMA - (WA)"/>
    <n v="53033001600"/>
    <n v="2"/>
    <s v="PHEV"/>
  </r>
  <r>
    <s v="W1N9M0KB8N"/>
    <x v="0"/>
    <s v="Bothell"/>
    <s v="WA"/>
    <n v="98012"/>
    <x v="14"/>
    <x v="26"/>
    <s v="EQB-CLASS"/>
    <x v="1"/>
    <x v="2"/>
    <n v="0"/>
    <n v="1"/>
    <n v="217349324"/>
    <s v="POINT (-122.20105 47.84423)"/>
    <s v="PUGET SOUND ENERGY INC"/>
    <n v="53061051934"/>
    <n v="4"/>
    <s v="BEV"/>
  </r>
  <r>
    <s v="ZACPDFDW5R"/>
    <x v="2"/>
    <s v="Bothell"/>
    <s v="WA"/>
    <n v="98011"/>
    <x v="6"/>
    <x v="30"/>
    <s v="HORNET"/>
    <x v="0"/>
    <x v="0"/>
    <n v="32"/>
    <n v="1"/>
    <n v="290047040"/>
    <s v="POINT (-122.20563 47.76144)"/>
    <s v="PUGET SOUND ENERGY INC||CITY OF TACOMA - (WA)"/>
    <n v="53033021802"/>
    <n v="2"/>
    <s v="PHEV"/>
  </r>
  <r>
    <s v="YV4H60DX0P"/>
    <x v="2"/>
    <s v="Seattle"/>
    <s v="WA"/>
    <n v="98108"/>
    <x v="13"/>
    <x v="12"/>
    <s v="XC60"/>
    <x v="0"/>
    <x v="0"/>
    <n v="35"/>
    <n v="11"/>
    <n v="288686023"/>
    <s v="POINT (-122.31449 47.53917)"/>
    <s v="CITY OF SEATTLE - (WA)|CITY OF TACOMA - (WA)"/>
    <n v="53033010402"/>
    <n v="3"/>
    <s v="PHEV"/>
  </r>
  <r>
    <s v="JTMBEAGC1T"/>
    <x v="2"/>
    <s v="Sammamish"/>
    <s v="WA"/>
    <n v="98074"/>
    <x v="12"/>
    <x v="22"/>
    <s v="SOLTERRA"/>
    <x v="1"/>
    <x v="2"/>
    <n v="0"/>
    <n v="45"/>
    <n v="288421647"/>
    <s v="POINT (-122.02054 47.60326)"/>
    <s v="PUGET SOUND ENERGY INC||CITY OF TACOMA - (WA)"/>
    <n v="53033032317"/>
    <n v="0"/>
    <s v="BEV"/>
  </r>
  <r>
    <s v="YV4BC0PLXH"/>
    <x v="2"/>
    <s v="Issaquah"/>
    <s v="WA"/>
    <n v="98029"/>
    <x v="11"/>
    <x v="12"/>
    <s v="XC90"/>
    <x v="0"/>
    <x v="1"/>
    <n v="14"/>
    <n v="5"/>
    <n v="122231567"/>
    <s v="POINT (-122.01656 47.57118)"/>
    <s v="PUGET SOUND ENERGY INC||CITY OF TACOMA - (WA)"/>
    <n v="53033032221"/>
    <n v="9"/>
    <s v="PHEV"/>
  </r>
  <r>
    <s v="YV4ED3GL2P"/>
    <x v="2"/>
    <s v="Seattle"/>
    <s v="WA"/>
    <n v="98101"/>
    <x v="13"/>
    <x v="12"/>
    <s v="C40"/>
    <x v="1"/>
    <x v="2"/>
    <n v="0"/>
    <n v="43"/>
    <n v="269450520"/>
    <s v="POINT (-122.34223 47.61085)"/>
    <s v="CITY OF SEATTLE - (WA)|CITY OF TACOMA - (WA)"/>
    <n v="53033007302"/>
    <n v="3"/>
    <s v="BEV"/>
  </r>
  <r>
    <s v="1FADP5CU4E"/>
    <x v="15"/>
    <s v="Vancouver"/>
    <s v="WA"/>
    <n v="98660"/>
    <x v="10"/>
    <x v="4"/>
    <s v="C-MAX"/>
    <x v="0"/>
    <x v="1"/>
    <n v="19"/>
    <n v="49"/>
    <n v="158731086"/>
    <s v="POINT (-122.67156 45.63248)"/>
    <s v="BONNEVILLE POWER ADMINISTRATION||PUD NO 1 OF CLARK COUNTY - (WA)"/>
    <n v="53011042300"/>
    <n v="12"/>
    <s v="PHEV"/>
  </r>
  <r>
    <s v="WP0AE2A73J"/>
    <x v="3"/>
    <s v="Port Orchard"/>
    <s v="WA"/>
    <n v="98366"/>
    <x v="1"/>
    <x v="17"/>
    <s v="PANAMERA"/>
    <x v="0"/>
    <x v="1"/>
    <n v="16"/>
    <n v="26"/>
    <n v="275978853"/>
    <s v="POINT (-122.63848 47.5414)"/>
    <s v="PUGET SOUND ENERGY INC"/>
    <n v="53035092600"/>
    <n v="8"/>
    <s v="PHEV"/>
  </r>
  <r>
    <s v="YV4H60RJ3S"/>
    <x v="2"/>
    <s v="Seattle"/>
    <s v="WA"/>
    <n v="98116"/>
    <x v="0"/>
    <x v="12"/>
    <s v="XC60"/>
    <x v="0"/>
    <x v="0"/>
    <n v="35"/>
    <n v="34"/>
    <n v="286091326"/>
    <s v="POINT (-122.41067 47.57894)"/>
    <s v="CITY OF SEATTLE - (WA)|CITY OF TACOMA - (WA)"/>
    <n v="53033009600"/>
    <n v="1"/>
    <s v="PHEV"/>
  </r>
  <r>
    <s v="1GYC3MML2T"/>
    <x v="2"/>
    <s v="Bellevue"/>
    <s v="WA"/>
    <n v="98008"/>
    <x v="12"/>
    <x v="28"/>
    <s v="VISTIQ"/>
    <x v="1"/>
    <x v="2"/>
    <n v="0"/>
    <n v="48"/>
    <n v="290565215"/>
    <s v="POINT (-122.11867 47.63131)"/>
    <s v="PUGET SOUND ENERGY INC||CITY OF TACOMA - (WA)"/>
    <n v="53033023000"/>
    <n v="0"/>
    <s v="BEV"/>
  </r>
  <r>
    <s v="3FMTK4SE0N"/>
    <x v="2"/>
    <s v="Redmond"/>
    <s v="WA"/>
    <n v="98052"/>
    <x v="14"/>
    <x v="4"/>
    <s v="MUSTANG MACH-E"/>
    <x v="1"/>
    <x v="2"/>
    <n v="0"/>
    <n v="48"/>
    <n v="226138503"/>
    <s v="POINT (-122.13158 47.67858)"/>
    <s v="PUGET SOUND ENERGY INC||CITY OF TACOMA - (WA)"/>
    <n v="53033032331"/>
    <n v="4"/>
    <s v="BEV"/>
  </r>
  <r>
    <s v="1GYKPTRL3S"/>
    <x v="15"/>
    <s v="Vancouver"/>
    <s v="WA"/>
    <n v="98686"/>
    <x v="0"/>
    <x v="28"/>
    <s v="LYRIQ"/>
    <x v="1"/>
    <x v="2"/>
    <n v="0"/>
    <n v="17"/>
    <n v="291100351"/>
    <s v="POINT (-122.62731 45.71668)"/>
    <s v="BONNEVILLE POWER ADMINISTRATION||PUD NO 1 OF CLARK COUNTY - (WA)"/>
    <n v="53011040412"/>
    <n v="1"/>
    <s v="BEV"/>
  </r>
  <r>
    <s v="3FMTK4SE8P"/>
    <x v="2"/>
    <s v="Seatac"/>
    <s v="WA"/>
    <n v="98148"/>
    <x v="13"/>
    <x v="4"/>
    <s v="MUSTANG MACH-E"/>
    <x v="1"/>
    <x v="2"/>
    <n v="0"/>
    <n v="33"/>
    <n v="257160116"/>
    <s v="POINT (-122.32472 47.44519)"/>
    <s v="PUGET SOUND ENERGY INC||CITY OF TACOMA - (WA)"/>
    <n v="53033028500"/>
    <n v="3"/>
    <s v="BEV"/>
  </r>
  <r>
    <s v="YV4BR0CL4K"/>
    <x v="2"/>
    <s v="Seattle"/>
    <s v="WA"/>
    <n v="98103"/>
    <x v="9"/>
    <x v="12"/>
    <s v="XC90"/>
    <x v="0"/>
    <x v="1"/>
    <n v="17"/>
    <n v="43"/>
    <n v="187343929"/>
    <s v="POINT (-122.35436 47.67596)"/>
    <s v="CITY OF SEATTLE - (WA)|CITY OF TACOMA - (WA)"/>
    <n v="53033005100"/>
    <n v="7"/>
    <s v="PHEV"/>
  </r>
  <r>
    <s v="WA1VABGE8N"/>
    <x v="2"/>
    <s v="Shoreline"/>
    <s v="WA"/>
    <n v="98177"/>
    <x v="14"/>
    <x v="2"/>
    <s v="E-TRON"/>
    <x v="1"/>
    <x v="2"/>
    <n v="0"/>
    <n v="32"/>
    <n v="272784886"/>
    <s v="POINT (-122.37238 47.74068)"/>
    <s v="CITY OF SEATTLE - (WA)|CITY OF TACOMA - (WA)"/>
    <n v="53033020200"/>
    <n v="4"/>
    <s v="BEV"/>
  </r>
  <r>
    <s v="5LMTJ5DZXS"/>
    <x v="2"/>
    <s v="Issaquah"/>
    <s v="WA"/>
    <n v="98027"/>
    <x v="0"/>
    <x v="36"/>
    <s v="CORSAIR"/>
    <x v="0"/>
    <x v="1"/>
    <n v="27"/>
    <n v="41"/>
    <n v="289175120"/>
    <s v="POINT (-122.03439 47.5301)"/>
    <s v="PUGET SOUND ENERGY INC||CITY OF TACOMA - (WA)"/>
    <n v="53033032103"/>
    <n v="1"/>
    <s v="PHEV"/>
  </r>
  <r>
    <s v="YV4EH3BM0R"/>
    <x v="2"/>
    <s v="Seattle"/>
    <s v="WA"/>
    <n v="98112"/>
    <x v="6"/>
    <x v="12"/>
    <s v="C40"/>
    <x v="1"/>
    <x v="2"/>
    <n v="0"/>
    <n v="43"/>
    <n v="270176630"/>
    <s v="POINT (-122.30207 47.64085)"/>
    <s v="CITY OF SEATTLE - (WA)|CITY OF TACOMA - (WA)"/>
    <n v="53033006200"/>
    <n v="2"/>
    <s v="BEV"/>
  </r>
  <r>
    <s v="5UXKT0C54G"/>
    <x v="2"/>
    <s v="Kenmore"/>
    <s v="WA"/>
    <n v="98028"/>
    <x v="3"/>
    <x v="0"/>
    <s v="X5"/>
    <x v="0"/>
    <x v="1"/>
    <n v="14"/>
    <n v="46"/>
    <n v="148121417"/>
    <s v="POINT (-122.24369 47.75892)"/>
    <s v="PUGET SOUND ENERGY INC||CITY OF TACOMA - (WA)"/>
    <n v="53033021500"/>
    <n v="10"/>
    <s v="PHEV"/>
  </r>
  <r>
    <s v="KM8K33AG8K"/>
    <x v="2"/>
    <s v="Sammamish"/>
    <s v="WA"/>
    <n v="98074"/>
    <x v="9"/>
    <x v="15"/>
    <s v="KONA"/>
    <x v="1"/>
    <x v="0"/>
    <n v="258"/>
    <n v="45"/>
    <n v="226076665"/>
    <s v="POINT (-122.02054 47.60326)"/>
    <s v="PUGET SOUND ENERGY INC||CITY OF TACOMA - (WA)"/>
    <n v="53033032317"/>
    <n v="7"/>
    <s v="BEV"/>
  </r>
  <r>
    <s v="3GNKDCRM3S"/>
    <x v="3"/>
    <s v="Poulsbo"/>
    <s v="WA"/>
    <n v="98370"/>
    <x v="0"/>
    <x v="5"/>
    <s v="BLAZER"/>
    <x v="1"/>
    <x v="2"/>
    <n v="0"/>
    <n v="23"/>
    <n v="282897009"/>
    <s v="POINT (-122.64681 47.73689)"/>
    <s v="PUGET SOUND ENERGY INC"/>
    <n v="53035090501"/>
    <n v="1"/>
    <s v="BEV"/>
  </r>
  <r>
    <s v="7FCEHDB74N"/>
    <x v="2"/>
    <s v="Kent"/>
    <s v="WA"/>
    <n v="98032"/>
    <x v="14"/>
    <x v="18"/>
    <s v="EDV"/>
    <x v="1"/>
    <x v="2"/>
    <n v="0"/>
    <n v="33"/>
    <n v="215121406"/>
    <s v="POINT (-122.23741 47.3807)"/>
    <s v="PUGET SOUND ENERGY INC||CITY OF TACOMA - (WA)"/>
    <n v="53033029206"/>
    <n v="4"/>
    <s v="BEV"/>
  </r>
  <r>
    <s v="3FMTK1RM4P"/>
    <x v="2"/>
    <s v="Maple Valley"/>
    <s v="WA"/>
    <n v="98038"/>
    <x v="13"/>
    <x v="4"/>
    <s v="MUSTANG MACH-E"/>
    <x v="1"/>
    <x v="2"/>
    <n v="0"/>
    <n v="5"/>
    <n v="273452826"/>
    <s v="POINT (-122.04526 47.39394)"/>
    <s v="PUGET SOUND ENERGY INC||CITY OF TACOMA - (WA)"/>
    <n v="53033032010"/>
    <n v="3"/>
    <s v="BEV"/>
  </r>
  <r>
    <s v="1C4RJYD62P"/>
    <x v="15"/>
    <s v="Battle Ground"/>
    <s v="WA"/>
    <n v="98604"/>
    <x v="13"/>
    <x v="10"/>
    <s v="GRAND CHEROKEE"/>
    <x v="0"/>
    <x v="1"/>
    <n v="25"/>
    <n v="18"/>
    <n v="261066620"/>
    <s v="POINT (-122.5331 45.78092)"/>
    <s v="BONNEVILLE POWER ADMINISTRATION||PUD NO 1 OF CLARK COUNTY - (WA)"/>
    <n v="53011040414"/>
    <n v="3"/>
    <s v="PHEV"/>
  </r>
  <r>
    <s v="7JRH60FF2P"/>
    <x v="2"/>
    <s v="Mercer Island"/>
    <s v="WA"/>
    <n v="98040"/>
    <x v="13"/>
    <x v="12"/>
    <s v="S60"/>
    <x v="0"/>
    <x v="0"/>
    <n v="41"/>
    <n v="41"/>
    <n v="227508550"/>
    <s v="POINT (-122.21238 47.57816)"/>
    <s v="PUGET SOUND ENERGY INC||CITY OF TACOMA - (WA)"/>
    <n v="53033024302"/>
    <n v="3"/>
    <s v="PHEV"/>
  </r>
  <r>
    <s v="3FMTK1SS3M"/>
    <x v="2"/>
    <s v="Sammamish"/>
    <s v="WA"/>
    <n v="98075"/>
    <x v="2"/>
    <x v="4"/>
    <s v="MUSTANG MACH-E"/>
    <x v="1"/>
    <x v="2"/>
    <n v="0"/>
    <n v="41"/>
    <n v="182591804"/>
    <s v="POINT (-122.03539 47.61344)"/>
    <s v="PUGET SOUND ENERGY INC||CITY OF TACOMA - (WA)"/>
    <n v="53033032207"/>
    <n v="5"/>
    <s v="BEV"/>
  </r>
  <r>
    <s v="JTJHKCFZ7P"/>
    <x v="15"/>
    <s v="Vancouver"/>
    <s v="WA"/>
    <n v="98682"/>
    <x v="13"/>
    <x v="8"/>
    <s v="NX"/>
    <x v="0"/>
    <x v="0"/>
    <n v="37"/>
    <n v="18"/>
    <n v="240439286"/>
    <s v="POINT (-122.55149 45.69345)"/>
    <s v="BONNEVILLE POWER ADMINISTRATION||PUD NO 1 OF CLARK COUNTY - (WA)"/>
    <n v="53011040604"/>
    <n v="3"/>
    <s v="PHEV"/>
  </r>
  <r>
    <s v="5UXTS1C03L"/>
    <x v="0"/>
    <s v="Bothell"/>
    <s v="WA"/>
    <n v="98012"/>
    <x v="4"/>
    <x v="0"/>
    <s v="X3"/>
    <x v="0"/>
    <x v="1"/>
    <n v="17"/>
    <n v="44"/>
    <n v="121632339"/>
    <s v="POINT (-122.20105 47.84423)"/>
    <s v="PUGET SOUND ENERGY INC"/>
    <n v="53061052007"/>
    <n v="6"/>
    <s v="PHEV"/>
  </r>
  <r>
    <s v="YV4BR0CKXK"/>
    <x v="2"/>
    <s v="Sammamish"/>
    <s v="WA"/>
    <n v="98074"/>
    <x v="9"/>
    <x v="12"/>
    <s v="XC90"/>
    <x v="0"/>
    <x v="1"/>
    <n v="17"/>
    <n v="45"/>
    <n v="114598529"/>
    <s v="POINT (-122.02054 47.60326)"/>
    <s v="PUGET SOUND ENERGY INC||CITY OF TACOMA - (WA)"/>
    <n v="53033032317"/>
    <n v="7"/>
    <s v="PHEV"/>
  </r>
  <r>
    <s v="YV4BR00L1M"/>
    <x v="0"/>
    <s v="Bothell"/>
    <s v="WA"/>
    <n v="98021"/>
    <x v="2"/>
    <x v="12"/>
    <s v="XC90"/>
    <x v="0"/>
    <x v="1"/>
    <n v="18"/>
    <n v="1"/>
    <n v="168685590"/>
    <s v="POINT (-122.18384 47.8031)"/>
    <s v="PUGET SOUND ENERGY INC"/>
    <n v="53061051914"/>
    <n v="5"/>
    <s v="PHEV"/>
  </r>
  <r>
    <s v="1GYKPRRL7S"/>
    <x v="2"/>
    <s v="Shoreline"/>
    <s v="WA"/>
    <n v="98133"/>
    <x v="0"/>
    <x v="28"/>
    <s v="LYRIQ"/>
    <x v="1"/>
    <x v="2"/>
    <n v="0"/>
    <n v="32"/>
    <n v="280524303"/>
    <s v="POINT (-122.33364 47.73709)"/>
    <s v="CITY OF SEATTLE - (WA)|CITY OF TACOMA - (WA)"/>
    <n v="53033020200"/>
    <n v="1"/>
    <s v="BEV"/>
  </r>
  <r>
    <s v="7G2CEGEC4S"/>
    <x v="2"/>
    <s v="Seattle"/>
    <s v="WA"/>
    <n v="98116"/>
    <x v="0"/>
    <x v="1"/>
    <s v="CYBERTRUCK"/>
    <x v="1"/>
    <x v="2"/>
    <n v="0"/>
    <n v="34"/>
    <n v="292268259"/>
    <s v="POINT (-122.41067 47.57894)"/>
    <s v="CITY OF SEATTLE - (WA)|CITY OF TACOMA - (WA)"/>
    <n v="53033009600"/>
    <n v="1"/>
    <s v="BEV"/>
  </r>
  <r>
    <s v="JTMBGAHC2T"/>
    <x v="5"/>
    <s v="Tumwater"/>
    <s v="WA"/>
    <n v="98501"/>
    <x v="12"/>
    <x v="22"/>
    <s v="TRAILSEEKER"/>
    <x v="1"/>
    <x v="2"/>
    <n v="0"/>
    <n v="35"/>
    <n v="291942360"/>
    <s v="POINT (-122.89165 47.03954)"/>
    <s v="PUGET SOUND ENERGY INC"/>
    <n v="53067011720"/>
    <n v="0"/>
    <s v="BEV"/>
  </r>
  <r>
    <s v="WP1AC2XA7R"/>
    <x v="2"/>
    <s v="Kirkland"/>
    <s v="WA"/>
    <n v="98033"/>
    <x v="6"/>
    <x v="17"/>
    <s v="MACAN"/>
    <x v="1"/>
    <x v="0"/>
    <n v="288"/>
    <n v="45"/>
    <n v="284951726"/>
    <s v="POINT (-122.2066 47.67887)"/>
    <s v="PUGET SOUND ENERGY INC||CITY OF TACOMA - (WA)"/>
    <n v="53033022402"/>
    <n v="2"/>
    <s v="BEV"/>
  </r>
  <r>
    <s v="7YAMTFS30T"/>
    <x v="5"/>
    <s v="Olympia"/>
    <s v="WA"/>
    <n v="98501"/>
    <x v="12"/>
    <x v="15"/>
    <s v="IONIQ 9"/>
    <x v="1"/>
    <x v="2"/>
    <n v="0"/>
    <n v="22"/>
    <n v="282073445"/>
    <s v="POINT (-122.89165 47.03954)"/>
    <s v="PUGET SOUND ENERGY INC"/>
    <n v="53067011721"/>
    <n v="0"/>
    <s v="BEV"/>
  </r>
  <r>
    <s v="JTJAAAAB6P"/>
    <x v="2"/>
    <s v="Woodinville"/>
    <s v="WA"/>
    <n v="98072"/>
    <x v="13"/>
    <x v="8"/>
    <s v="RZ"/>
    <x v="1"/>
    <x v="2"/>
    <n v="0"/>
    <n v="45"/>
    <n v="261732523"/>
    <s v="POINT (-122.15545 47.75448)"/>
    <s v="PUGET SOUND ENERGY INC||CITY OF TACOMA - (WA)"/>
    <n v="53033032320"/>
    <n v="3"/>
    <s v="BEV"/>
  </r>
  <r>
    <s v="KM8HB3A75S"/>
    <x v="2"/>
    <s v="Maple Valley"/>
    <s v="WA"/>
    <n v="98038"/>
    <x v="0"/>
    <x v="15"/>
    <s v="KONA"/>
    <x v="1"/>
    <x v="2"/>
    <n v="0"/>
    <n v="5"/>
    <n v="272398507"/>
    <s v="POINT (-122.04526 47.39394)"/>
    <s v="PUGET SOUND ENERGY INC||CITY OF TACOMA - (WA)"/>
    <n v="53033032008"/>
    <n v="1"/>
    <s v="BEV"/>
  </r>
  <r>
    <s v="7SAXCDE5XS"/>
    <x v="15"/>
    <s v="Ridgefield"/>
    <s v="WA"/>
    <n v="98642"/>
    <x v="0"/>
    <x v="1"/>
    <s v="MODEL X"/>
    <x v="1"/>
    <x v="2"/>
    <n v="0"/>
    <n v="18"/>
    <n v="274326363"/>
    <s v="POINT (-122.74595 45.81539)"/>
    <s v="BONNEVILLE POWER ADMINISTRATION||PUD NO 1 OF CLARK COUNTY - (WA)"/>
    <n v="53011040403"/>
    <n v="1"/>
    <s v="BEV"/>
  </r>
  <r>
    <s v="7PDSGGBA4T"/>
    <x v="2"/>
    <s v="Issaquah"/>
    <s v="WA"/>
    <n v="98029"/>
    <x v="12"/>
    <x v="18"/>
    <s v="R1S"/>
    <x v="1"/>
    <x v="2"/>
    <n v="0"/>
    <n v="5"/>
    <n v="287814089"/>
    <s v="POINT (-122.01656 47.57118)"/>
    <s v="PUGET SOUND ENERGY INC||CITY OF TACOMA - (WA)"/>
    <n v="53033032220"/>
    <n v="0"/>
    <s v="BEV"/>
  </r>
  <r>
    <s v="JTJKKCFZ0R"/>
    <x v="2"/>
    <s v="Bellevue"/>
    <s v="WA"/>
    <n v="98008"/>
    <x v="6"/>
    <x v="8"/>
    <s v="NX"/>
    <x v="0"/>
    <x v="0"/>
    <n v="37"/>
    <n v="48"/>
    <n v="282373017"/>
    <s v="POINT (-122.11867 47.63131)"/>
    <s v="PUGET SOUND ENERGY INC||CITY OF TACOMA - (WA)"/>
    <n v="53033023300"/>
    <n v="2"/>
    <s v="PHEV"/>
  </r>
  <r>
    <s v="WA1L2BFZ1R"/>
    <x v="18"/>
    <s v="Castle Rock"/>
    <s v="WA"/>
    <n v="98611"/>
    <x v="6"/>
    <x v="2"/>
    <s v="Q4"/>
    <x v="1"/>
    <x v="2"/>
    <n v="0"/>
    <n v="20"/>
    <n v="286273809"/>
    <s v="POINT (-122.90724 46.27509)"/>
    <s v="BONNEVILLE POWER ADMINISTRATION||PUD NO 1 OF COWLITZ COUNTY"/>
    <n v="53015002003"/>
    <n v="2"/>
    <s v="BEV"/>
  </r>
  <r>
    <s v="1G1RD6S54J"/>
    <x v="2"/>
    <s v="Covington"/>
    <s v="WA"/>
    <n v="98042"/>
    <x v="1"/>
    <x v="5"/>
    <s v="VOLT"/>
    <x v="0"/>
    <x v="0"/>
    <n v="53"/>
    <n v="47"/>
    <n v="182210745"/>
    <s v="POINT (-122.10798 47.37124)"/>
    <s v="PUGET SOUND ENERGY INC||CITY OF TACOMA - (WA)"/>
    <n v="53033031705"/>
    <n v="8"/>
    <s v="PHEV"/>
  </r>
  <r>
    <s v="WP1AA2XAXS"/>
    <x v="2"/>
    <s v="Redmond"/>
    <s v="WA"/>
    <n v="98052"/>
    <x v="0"/>
    <x v="17"/>
    <s v="MACAN"/>
    <x v="1"/>
    <x v="2"/>
    <n v="0"/>
    <n v="45"/>
    <n v="292496410"/>
    <s v="POINT (-122.13158 47.67858)"/>
    <s v="PUGET SOUND ENERGY INC||CITY OF TACOMA - (WA)"/>
    <n v="53033032323"/>
    <n v="1"/>
    <s v="BEV"/>
  </r>
  <r>
    <s v="YV4H60JE7T"/>
    <x v="15"/>
    <s v="Vancouver"/>
    <s v="WA"/>
    <n v="98682"/>
    <x v="12"/>
    <x v="12"/>
    <s v="XC90"/>
    <x v="0"/>
    <x v="0"/>
    <n v="32"/>
    <n v="17"/>
    <n v="290155946"/>
    <s v="POINT (-122.55149 45.69345)"/>
    <s v="BONNEVILLE POWER ADMINISTRATION||PUD NO 1 OF CLARK COUNTY - (WA)"/>
    <n v="53011040713"/>
    <n v="0"/>
    <s v="PHEV"/>
  </r>
  <r>
    <s v="5YJSA1DPXC"/>
    <x v="5"/>
    <s v="Olympia"/>
    <s v="WA"/>
    <n v="98502"/>
    <x v="15"/>
    <x v="1"/>
    <s v="MODEL S"/>
    <x v="1"/>
    <x v="0"/>
    <n v="265"/>
    <n v="22"/>
    <n v="188634442"/>
    <s v="POINT (-122.92333 47.03779)"/>
    <s v="PUGET SOUND ENERGY INC"/>
    <n v="53067010600"/>
    <n v="14"/>
    <s v="BEV"/>
  </r>
  <r>
    <s v="7PDSGABL6R"/>
    <x v="2"/>
    <s v="Seattle"/>
    <s v="WA"/>
    <n v="98112"/>
    <x v="6"/>
    <x v="18"/>
    <s v="R1S"/>
    <x v="1"/>
    <x v="2"/>
    <n v="0"/>
    <n v="43"/>
    <n v="265714662"/>
    <s v="POINT (-122.30207 47.64085)"/>
    <s v="CITY OF SEATTLE - (WA)|CITY OF TACOMA - (WA)"/>
    <n v="53033006300"/>
    <n v="2"/>
    <s v="BEV"/>
  </r>
  <r>
    <s v="KNDCD3LDXK"/>
    <x v="5"/>
    <s v="Olympia"/>
    <s v="WA"/>
    <n v="98501"/>
    <x v="9"/>
    <x v="3"/>
    <s v="NIRO"/>
    <x v="0"/>
    <x v="1"/>
    <n v="26"/>
    <n v="22"/>
    <n v="166396163"/>
    <s v="POINT (-122.89165 47.03954)"/>
    <s v="PUGET SOUND ENERGY INC"/>
    <n v="53067010400"/>
    <n v="7"/>
    <s v="PHEV"/>
  </r>
  <r>
    <s v="5UXTS1C05M"/>
    <x v="3"/>
    <s v="Bremerton"/>
    <s v="WA"/>
    <n v="98310"/>
    <x v="2"/>
    <x v="0"/>
    <s v="X3"/>
    <x v="0"/>
    <x v="1"/>
    <n v="17"/>
    <n v="23"/>
    <n v="172737659"/>
    <s v="POINT (-122.61136 47.5752)"/>
    <s v="PUGET SOUND ENERGY INC"/>
    <n v="53035080400"/>
    <n v="5"/>
    <s v="PHEV"/>
  </r>
  <r>
    <s v="7FCEHEB77P"/>
    <x v="2"/>
    <s v="Kent"/>
    <s v="WA"/>
    <n v="98032"/>
    <x v="13"/>
    <x v="18"/>
    <s v="EDV"/>
    <x v="1"/>
    <x v="2"/>
    <n v="0"/>
    <n v="33"/>
    <n v="250971542"/>
    <s v="POINT (-122.23741 47.3807)"/>
    <s v="PUGET SOUND ENERGY INC||CITY OF TACOMA - (WA)"/>
    <n v="53033029206"/>
    <n v="3"/>
    <s v="BEV"/>
  </r>
  <r>
    <s v="KNDJP3AE0G"/>
    <x v="0"/>
    <s v="Lake Stevens"/>
    <s v="WA"/>
    <n v="98258"/>
    <x v="3"/>
    <x v="3"/>
    <s v="SOUL"/>
    <x v="1"/>
    <x v="0"/>
    <n v="93"/>
    <n v="44"/>
    <n v="478102103"/>
    <s v="POINT (-122.06402 48.01497)"/>
    <s v="PUGET SOUND ENERGY INC"/>
    <n v="53061052506"/>
    <n v="10"/>
    <s v="BEV"/>
  </r>
  <r>
    <s v="WP0AC2Y1XS"/>
    <x v="15"/>
    <s v="Camas"/>
    <s v="WA"/>
    <n v="98607"/>
    <x v="0"/>
    <x v="17"/>
    <s v="TAYCAN"/>
    <x v="1"/>
    <x v="2"/>
    <n v="0"/>
    <n v="18"/>
    <n v="289491618"/>
    <s v="POINT (-122.40177 45.58705)"/>
    <s v="BONNEVILLE POWER ADMINISTRATION||PUD NO 1 OF CLARK COUNTY - (WA)"/>
    <n v="53011040603"/>
    <n v="1"/>
    <s v="BEV"/>
  </r>
  <r>
    <s v="1FADP3R44G"/>
    <x v="2"/>
    <s v="Bellevue"/>
    <s v="WA"/>
    <n v="98008"/>
    <x v="3"/>
    <x v="4"/>
    <s v="FOCUS"/>
    <x v="1"/>
    <x v="0"/>
    <n v="76"/>
    <n v="48"/>
    <n v="286618412"/>
    <s v="POINT (-122.11867 47.63131)"/>
    <s v="PUGET SOUND ENERGY INC||CITY OF TACOMA - (WA)"/>
    <n v="53033022901"/>
    <n v="10"/>
    <s v="BEV"/>
  </r>
  <r>
    <s v="5YJXCDE29M"/>
    <x v="5"/>
    <s v="Rochester"/>
    <s v="WA"/>
    <n v="98579"/>
    <x v="2"/>
    <x v="1"/>
    <s v="MODEL X"/>
    <x v="1"/>
    <x v="2"/>
    <n v="0"/>
    <n v="35"/>
    <n v="282416480"/>
    <s v="POINT (-123.08743 46.82175)"/>
    <s v="PUGET SOUND ENERGY INC"/>
    <n v="53067012710"/>
    <n v="5"/>
    <s v="BEV"/>
  </r>
  <r>
    <s v="3FA6P0PUXH"/>
    <x v="2"/>
    <s v="Burien"/>
    <s v="WA"/>
    <n v="98166"/>
    <x v="11"/>
    <x v="4"/>
    <s v="FUSION"/>
    <x v="0"/>
    <x v="1"/>
    <n v="21"/>
    <n v="34"/>
    <n v="235694462"/>
    <s v="POINT (-122.34731 47.45207)"/>
    <s v="PUGET SOUND ENERGY INC||CITY OF TACOMA - (WA)"/>
    <n v="53033027901"/>
    <n v="9"/>
    <s v="PHEV"/>
  </r>
  <r>
    <s v="1N4BZ1BP3L"/>
    <x v="2"/>
    <s v="Bellevue"/>
    <s v="WA"/>
    <n v="98007"/>
    <x v="4"/>
    <x v="6"/>
    <s v="LEAF"/>
    <x v="1"/>
    <x v="2"/>
    <n v="0"/>
    <n v="41"/>
    <n v="252063794"/>
    <s v="POINT (-122.12056 47.61334)"/>
    <s v="PUGET SOUND ENERGY INC||CITY OF TACOMA - (WA)"/>
    <n v="53033023604"/>
    <n v="6"/>
    <s v="BEV"/>
  </r>
  <r>
    <s v="1GC10ZED0S"/>
    <x v="1"/>
    <s v="Zillah"/>
    <s v="WA"/>
    <n v="98953"/>
    <x v="0"/>
    <x v="5"/>
    <s v="SILVERADO"/>
    <x v="1"/>
    <x v="2"/>
    <n v="0"/>
    <n v="15"/>
    <n v="282646773"/>
    <s v="POINT (-120.26226 46.40199)"/>
    <s v="PACIFICORP"/>
    <n v="53077002202"/>
    <n v="1"/>
    <s v="BEV"/>
  </r>
  <r>
    <s v="3C3CFFGE8G"/>
    <x v="2"/>
    <s v="Bellevue"/>
    <s v="WA"/>
    <n v="98006"/>
    <x v="3"/>
    <x v="13"/>
    <s v="500"/>
    <x v="1"/>
    <x v="0"/>
    <n v="84"/>
    <n v="41"/>
    <n v="287089295"/>
    <s v="POINT (-122.12096 47.55584)"/>
    <s v="PUGET SOUND ENERGY INC||CITY OF TACOMA - (WA)"/>
    <n v="53033024902"/>
    <n v="10"/>
    <s v="BEV"/>
  </r>
  <r>
    <s v="KNDC34LA0P"/>
    <x v="2"/>
    <s v="Seatac"/>
    <s v="WA"/>
    <n v="98148"/>
    <x v="13"/>
    <x v="3"/>
    <s v="EV6"/>
    <x v="1"/>
    <x v="2"/>
    <n v="0"/>
    <n v="33"/>
    <n v="284578654"/>
    <s v="POINT (-122.32472 47.44519)"/>
    <s v="PUGET SOUND ENERGY INC||CITY OF TACOMA - (WA)"/>
    <n v="53033028500"/>
    <n v="3"/>
    <s v="BEV"/>
  </r>
  <r>
    <s v="WP1AE2AYXK"/>
    <x v="2"/>
    <s v="Covington"/>
    <s v="WA"/>
    <n v="98042"/>
    <x v="9"/>
    <x v="17"/>
    <s v="CAYENNE"/>
    <x v="0"/>
    <x v="1"/>
    <n v="13"/>
    <n v="47"/>
    <n v="271985038"/>
    <s v="POINT (-122.10798 47.37124)"/>
    <s v="PUGET SOUND ENERGY INC||CITY OF TACOMA - (WA)"/>
    <n v="53033031709"/>
    <n v="7"/>
    <s v="PHEV"/>
  </r>
  <r>
    <s v="WP0AA2Y10M"/>
    <x v="2"/>
    <s v="Bellevue"/>
    <s v="WA"/>
    <n v="98008"/>
    <x v="2"/>
    <x v="17"/>
    <s v="TAYCAN"/>
    <x v="1"/>
    <x v="2"/>
    <n v="0"/>
    <n v="48"/>
    <n v="185527268"/>
    <s v="POINT (-122.11867 47.63131)"/>
    <s v="PUGET SOUND ENERGY INC||CITY OF TACOMA - (WA)"/>
    <n v="53033022901"/>
    <n v="5"/>
    <s v="BEV"/>
  </r>
  <r>
    <s v="1V2WSPE83S"/>
    <x v="2"/>
    <s v="Seattle"/>
    <s v="WA"/>
    <n v="98112"/>
    <x v="0"/>
    <x v="21"/>
    <s v="ID.4"/>
    <x v="1"/>
    <x v="2"/>
    <n v="0"/>
    <n v="43"/>
    <n v="283458045"/>
    <s v="POINT (-122.30207 47.64085)"/>
    <s v="CITY OF SEATTLE - (WA)|CITY OF TACOMA - (WA)"/>
    <n v="53033006200"/>
    <n v="1"/>
    <s v="BEV"/>
  </r>
  <r>
    <s v="1FTVW3L70R"/>
    <x v="15"/>
    <s v="Vancouver"/>
    <s v="WA"/>
    <n v="98682"/>
    <x v="6"/>
    <x v="4"/>
    <s v="F-150"/>
    <x v="1"/>
    <x v="2"/>
    <n v="0"/>
    <n v="17"/>
    <n v="272635478"/>
    <s v="POINT (-122.55149 45.69345)"/>
    <s v="BONNEVILLE POWER ADMINISTRATION||PUD NO 1 OF CLARK COUNTY - (WA)"/>
    <n v="53011040604"/>
    <n v="2"/>
    <s v="BEV"/>
  </r>
  <r>
    <s v="3GPKHVRJXS"/>
    <x v="0"/>
    <s v="Bothell"/>
    <s v="WA"/>
    <n v="98012"/>
    <x v="0"/>
    <x v="27"/>
    <s v="PROLOGUE"/>
    <x v="1"/>
    <x v="2"/>
    <n v="0"/>
    <n v="1"/>
    <n v="285069739"/>
    <s v="POINT (-122.20105 47.84423)"/>
    <s v="PUGET SOUND ENERGY INC"/>
    <n v="53061052107"/>
    <n v="1"/>
    <s v="BEV"/>
  </r>
  <r>
    <s v="WA1LABGE0M"/>
    <x v="2"/>
    <s v="Shoreline"/>
    <s v="WA"/>
    <n v="98155"/>
    <x v="2"/>
    <x v="2"/>
    <s v="E-TRON"/>
    <x v="1"/>
    <x v="2"/>
    <n v="0"/>
    <n v="32"/>
    <n v="166187815"/>
    <s v="POINT (-122.30304 47.75494)"/>
    <s v="CITY OF SEATTLE - (WA)|CITY OF TACOMA - (WA)"/>
    <n v="53033020500"/>
    <n v="5"/>
    <s v="BEV"/>
  </r>
  <r>
    <s v="YV4ER3HJ5S"/>
    <x v="2"/>
    <s v="Shoreline"/>
    <s v="WA"/>
    <n v="98155"/>
    <x v="0"/>
    <x v="12"/>
    <s v="EX40"/>
    <x v="1"/>
    <x v="2"/>
    <n v="0"/>
    <n v="32"/>
    <n v="272285849"/>
    <s v="POINT (-122.30304 47.75494)"/>
    <s v="CITY OF SEATTLE - (WA)|CITY OF TACOMA - (WA)"/>
    <n v="53033020500"/>
    <n v="1"/>
    <s v="BEV"/>
  </r>
  <r>
    <s v="KNDCD3LD9N"/>
    <x v="2"/>
    <s v="Redmond"/>
    <s v="WA"/>
    <n v="98052"/>
    <x v="14"/>
    <x v="3"/>
    <s v="NIRO"/>
    <x v="0"/>
    <x v="1"/>
    <n v="26"/>
    <n v="45"/>
    <n v="205730570"/>
    <s v="POINT (-122.13158 47.67858)"/>
    <s v="PUGET SOUND ENERGY INC||CITY OF TACOMA - (WA)"/>
    <n v="53033032321"/>
    <n v="4"/>
    <s v="PHEV"/>
  </r>
  <r>
    <s v="3GN7DNRP0S"/>
    <x v="2"/>
    <s v="Lake Forest Park"/>
    <s v="WA"/>
    <n v="98155"/>
    <x v="0"/>
    <x v="5"/>
    <s v="EQUINOX"/>
    <x v="1"/>
    <x v="2"/>
    <n v="0"/>
    <n v="46"/>
    <n v="286024623"/>
    <s v="POINT (-122.30304 47.75494)"/>
    <s v="PUGET SOUND ENERGY INC||CITY OF TACOMA - (WA)"/>
    <n v="53033020402"/>
    <n v="1"/>
    <s v="BEV"/>
  </r>
  <r>
    <s v="KM8HE3A69R"/>
    <x v="2"/>
    <s v="Renton"/>
    <s v="WA"/>
    <n v="98058"/>
    <x v="6"/>
    <x v="15"/>
    <s v="KONA"/>
    <x v="1"/>
    <x v="2"/>
    <n v="0"/>
    <n v="11"/>
    <n v="267280940"/>
    <s v="POINT (-122.08747 47.4466)"/>
    <s v="PUGET SOUND ENERGY INC||CITY OF TACOMA - (WA)"/>
    <n v="53033025702"/>
    <n v="2"/>
    <s v="BEV"/>
  </r>
  <r>
    <s v="KNDJP3AE6K"/>
    <x v="15"/>
    <s v="Vancouver"/>
    <s v="WA"/>
    <n v="98686"/>
    <x v="9"/>
    <x v="3"/>
    <s v="SOUL"/>
    <x v="1"/>
    <x v="2"/>
    <n v="0"/>
    <n v="17"/>
    <n v="291322790"/>
    <s v="POINT (-122.62731 45.71668)"/>
    <s v="BONNEVILLE POWER ADMINISTRATION||PUD NO 1 OF CLARK COUNTY - (WA)"/>
    <n v="53011040409"/>
    <n v="7"/>
    <s v="BEV"/>
  </r>
  <r>
    <s v="WBY2Z6C51K"/>
    <x v="2"/>
    <s v="Shoreline"/>
    <s v="WA"/>
    <n v="98177"/>
    <x v="9"/>
    <x v="0"/>
    <s v="I8"/>
    <x v="0"/>
    <x v="1"/>
    <n v="17"/>
    <n v="32"/>
    <n v="152150085"/>
    <s v="POINT (-122.37238 47.74068)"/>
    <s v="CITY OF SEATTLE - (WA)|CITY OF TACOMA - (WA)"/>
    <n v="53033020100"/>
    <n v="7"/>
    <s v="PHEV"/>
  </r>
  <r>
    <s v="LVYBC0AL9J"/>
    <x v="2"/>
    <s v="Kent"/>
    <s v="WA"/>
    <n v="98031"/>
    <x v="1"/>
    <x v="12"/>
    <s v="S90"/>
    <x v="0"/>
    <x v="1"/>
    <n v="21"/>
    <n v="11"/>
    <n v="292262330"/>
    <s v="POINT (-122.17743 47.41185)"/>
    <s v="PUGET SOUND ENERGY INC||CITY OF TACOMA - (WA)"/>
    <n v="53033029306"/>
    <n v="8"/>
    <s v="PHEV"/>
  </r>
  <r>
    <s v="7SAXCAE56T"/>
    <x v="2"/>
    <s v="Seattle"/>
    <s v="WA"/>
    <n v="98122"/>
    <x v="12"/>
    <x v="1"/>
    <s v="MODEL X"/>
    <x v="1"/>
    <x v="2"/>
    <n v="0"/>
    <n v="37"/>
    <n v="284633569"/>
    <s v="POINT (-122.31009 47.60803)"/>
    <s v="CITY OF SEATTLE - (WA)|CITY OF TACOMA - (WA)"/>
    <n v="53033007800"/>
    <n v="0"/>
    <s v="BEV"/>
  </r>
  <r>
    <s v="5YJXCBE25M"/>
    <x v="2"/>
    <s v="Redmond"/>
    <s v="WA"/>
    <n v="98052"/>
    <x v="2"/>
    <x v="1"/>
    <s v="MODEL X"/>
    <x v="1"/>
    <x v="2"/>
    <n v="0"/>
    <n v="45"/>
    <n v="136867657"/>
    <s v="POINT (-122.13158 47.67858)"/>
    <s v="PUGET SOUND ENERGY INC||CITY OF TACOMA - (WA)"/>
    <n v="53033032321"/>
    <n v="5"/>
    <s v="BEV"/>
  </r>
  <r>
    <s v="1FMCU0LZ6M"/>
    <x v="2"/>
    <s v="Bellevue"/>
    <s v="WA"/>
    <n v="98008"/>
    <x v="2"/>
    <x v="4"/>
    <s v="ESCAPE"/>
    <x v="0"/>
    <x v="0"/>
    <n v="38"/>
    <n v="48"/>
    <n v="182357661"/>
    <s v="POINT (-122.11867 47.63131)"/>
    <s v="PUGET SOUND ENERGY INC||CITY OF TACOMA - (WA)"/>
    <n v="53033023300"/>
    <n v="5"/>
    <s v="PHEV"/>
  </r>
  <r>
    <s v="KNDC44LA0P"/>
    <x v="2"/>
    <s v="Seattle"/>
    <s v="WA"/>
    <n v="98199"/>
    <x v="13"/>
    <x v="3"/>
    <s v="EV6"/>
    <x v="1"/>
    <x v="2"/>
    <n v="0"/>
    <n v="36"/>
    <n v="276796943"/>
    <s v="POINT (-122.40092 47.65908)"/>
    <s v="CITY OF SEATTLE - (WA)|CITY OF TACOMA - (WA)"/>
    <n v="53033005600"/>
    <n v="3"/>
    <s v="BEV"/>
  </r>
  <r>
    <s v="7FCTGCAA6R"/>
    <x v="2"/>
    <s v="Shoreline"/>
    <s v="WA"/>
    <n v="98155"/>
    <x v="6"/>
    <x v="18"/>
    <s v="R1T"/>
    <x v="1"/>
    <x v="2"/>
    <n v="0"/>
    <n v="32"/>
    <n v="272083416"/>
    <s v="POINT (-122.30304 47.75494)"/>
    <s v="CITY OF SEATTLE - (WA)|CITY OF TACOMA - (WA)"/>
    <n v="53033020600"/>
    <n v="2"/>
    <s v="BEV"/>
  </r>
  <r>
    <s v="5YJSA1CP3C"/>
    <x v="0"/>
    <s v="Marysville"/>
    <s v="WA"/>
    <n v="98271"/>
    <x v="15"/>
    <x v="1"/>
    <s v="MODEL S"/>
    <x v="1"/>
    <x v="0"/>
    <n v="265"/>
    <n v="38"/>
    <n v="113322436"/>
    <s v="POINT (-122.17138 48.10433)"/>
    <s v="PUGET SOUND ENERGY INC"/>
    <n v="53061053101"/>
    <n v="14"/>
    <s v="BEV"/>
  </r>
  <r>
    <s v="WBY8P4C07L"/>
    <x v="2"/>
    <s v="Burien"/>
    <s v="WA"/>
    <n v="98166"/>
    <x v="4"/>
    <x v="0"/>
    <s v="I3"/>
    <x v="0"/>
    <x v="0"/>
    <n v="126"/>
    <n v="34"/>
    <n v="262944160"/>
    <s v="POINT (-122.34731 47.45207)"/>
    <s v="PUGET SOUND ENERGY INC||CITY OF TACOMA - (WA)"/>
    <n v="53033027800"/>
    <n v="6"/>
    <s v="PHEV"/>
  </r>
  <r>
    <s v="1G1RD6E46F"/>
    <x v="2"/>
    <s v="Renton"/>
    <s v="WA"/>
    <n v="98058"/>
    <x v="5"/>
    <x v="5"/>
    <s v="VOLT"/>
    <x v="0"/>
    <x v="0"/>
    <n v="38"/>
    <n v="11"/>
    <n v="197160505"/>
    <s v="POINT (-122.08747 47.4466)"/>
    <s v="PUGET SOUND ENERGY INC||CITY OF TACOMA - (WA)"/>
    <n v="53033025702"/>
    <n v="11"/>
    <s v="PHEV"/>
  </r>
  <r>
    <s v="WVWPP7AU7G"/>
    <x v="2"/>
    <s v="Seattle"/>
    <s v="WA"/>
    <n v="98115"/>
    <x v="3"/>
    <x v="21"/>
    <s v="E-GOLF"/>
    <x v="1"/>
    <x v="0"/>
    <n v="83"/>
    <n v="43"/>
    <n v="288480825"/>
    <s v="POINT (-122.31676 47.68156)"/>
    <s v="CITY OF SEATTLE - (WA)|CITY OF TACOMA - (WA)"/>
    <n v="53033003601"/>
    <n v="10"/>
    <s v="BEV"/>
  </r>
  <r>
    <s v="1G1RC6S50K"/>
    <x v="2"/>
    <s v="Seattle"/>
    <s v="WA"/>
    <n v="98115"/>
    <x v="9"/>
    <x v="5"/>
    <s v="VOLT"/>
    <x v="0"/>
    <x v="0"/>
    <n v="53"/>
    <n v="46"/>
    <n v="195541993"/>
    <s v="POINT (-122.31676 47.68156)"/>
    <s v="CITY OF SEATTLE - (WA)|CITY OF TACOMA - (WA)"/>
    <n v="53033002000"/>
    <n v="7"/>
    <s v="PHEV"/>
  </r>
  <r>
    <s v="YV4H60PAXS"/>
    <x v="2"/>
    <s v="Seatac"/>
    <s v="WA"/>
    <n v="98188"/>
    <x v="0"/>
    <x v="12"/>
    <s v="XC90"/>
    <x v="0"/>
    <x v="0"/>
    <n v="32"/>
    <n v="33"/>
    <n v="280355463"/>
    <s v="POINT (-122.27979 47.44952)"/>
    <s v="PUGET SOUND ENERGY INC||CITY OF TACOMA - (WA)"/>
    <n v="53033028801"/>
    <n v="1"/>
    <s v="PHEV"/>
  </r>
  <r>
    <s v="YV4BR0CL6N"/>
    <x v="2"/>
    <s v="Seattle"/>
    <s v="WA"/>
    <n v="98122"/>
    <x v="14"/>
    <x v="12"/>
    <s v="XC90"/>
    <x v="0"/>
    <x v="1"/>
    <n v="18"/>
    <n v="37"/>
    <n v="175340917"/>
    <s v="POINT (-122.31009 47.60803)"/>
    <s v="CITY OF SEATTLE - (WA)|CITY OF TACOMA - (WA)"/>
    <n v="53033007800"/>
    <n v="4"/>
    <s v="PHEV"/>
  </r>
  <r>
    <s v="7FCEHDB73N"/>
    <x v="2"/>
    <s v="Kent"/>
    <s v="WA"/>
    <n v="98032"/>
    <x v="14"/>
    <x v="18"/>
    <s v="EDV"/>
    <x v="1"/>
    <x v="2"/>
    <n v="0"/>
    <n v="33"/>
    <n v="219457563"/>
    <s v="POINT (-122.23741 47.3807)"/>
    <s v="PUGET SOUND ENERGY INC||CITY OF TACOMA - (WA)"/>
    <n v="53033029206"/>
    <n v="4"/>
    <s v="BEV"/>
  </r>
  <r>
    <s v="YV1H60EP9P"/>
    <x v="2"/>
    <s v="Maple Valley"/>
    <s v="WA"/>
    <n v="98038"/>
    <x v="13"/>
    <x v="12"/>
    <s v="V60"/>
    <x v="0"/>
    <x v="0"/>
    <n v="41"/>
    <n v="5"/>
    <n v="244926181"/>
    <s v="POINT (-122.04526 47.39394)"/>
    <s v="PUGET SOUND ENERGY INC||CITY OF TACOMA - (WA)"/>
    <n v="53033032008"/>
    <n v="3"/>
    <s v="PHEV"/>
  </r>
  <r>
    <s v="5XYAEFS50T"/>
    <x v="2"/>
    <s v="Bellevue"/>
    <s v="WA"/>
    <n v="98008"/>
    <x v="12"/>
    <x v="3"/>
    <s v="EV9"/>
    <x v="1"/>
    <x v="2"/>
    <n v="0"/>
    <n v="48"/>
    <n v="283154371"/>
    <s v="POINT (-122.11867 47.63131)"/>
    <s v="PUGET SOUND ENERGY INC||CITY OF TACOMA - (WA)"/>
    <n v="53033023300"/>
    <n v="0"/>
    <s v="BEV"/>
  </r>
  <r>
    <s v="5YJSA1E29F"/>
    <x v="0"/>
    <s v="Arlington"/>
    <s v="WA"/>
    <n v="98223"/>
    <x v="5"/>
    <x v="1"/>
    <s v="MODEL S"/>
    <x v="1"/>
    <x v="0"/>
    <n v="208"/>
    <n v="39"/>
    <n v="166232902"/>
    <s v="POINT (-122.1264 48.19471)"/>
    <s v="PUGET SOUND ENERGY INC"/>
    <n v="53061053507"/>
    <n v="11"/>
    <s v="BEV"/>
  </r>
  <r>
    <s v="1GYKPSRL6R"/>
    <x v="15"/>
    <s v="Vancouver"/>
    <s v="WA"/>
    <n v="98682"/>
    <x v="6"/>
    <x v="28"/>
    <s v="LYRIQ"/>
    <x v="1"/>
    <x v="2"/>
    <n v="0"/>
    <n v="17"/>
    <n v="287588248"/>
    <s v="POINT (-122.55149 45.69345)"/>
    <s v="BONNEVILLE POWER ADMINISTRATION||PUD NO 1 OF CLARK COUNTY - (WA)"/>
    <n v="53011040713"/>
    <n v="2"/>
    <s v="BEV"/>
  </r>
  <r>
    <s v="YSMED3KA2P"/>
    <x v="2"/>
    <s v="Seatac"/>
    <s v="WA"/>
    <n v="98148"/>
    <x v="13"/>
    <x v="29"/>
    <s v="POLESTAR 2"/>
    <x v="1"/>
    <x v="2"/>
    <n v="0"/>
    <n v="33"/>
    <n v="270095339"/>
    <s v="POINT (-122.32472 47.44519)"/>
    <s v="PUGET SOUND ENERGY INC||CITY OF TACOMA - (WA)"/>
    <n v="53033028500"/>
    <n v="3"/>
    <s v="BEV"/>
  </r>
  <r>
    <s v="1N4BZ1CP4L"/>
    <x v="2"/>
    <s v="Kenmore"/>
    <s v="WA"/>
    <n v="98028"/>
    <x v="4"/>
    <x v="6"/>
    <s v="LEAF"/>
    <x v="1"/>
    <x v="0"/>
    <n v="215"/>
    <n v="46"/>
    <n v="148696075"/>
    <s v="POINT (-122.24369 47.75892)"/>
    <s v="PUGET SOUND ENERGY INC||CITY OF TACOMA - (WA)"/>
    <n v="53033022101"/>
    <n v="6"/>
    <s v="BEV"/>
  </r>
  <r>
    <s v="7SAXCDE57S"/>
    <x v="2"/>
    <s v="Clyde Hill"/>
    <s v="WA"/>
    <n v="98004"/>
    <x v="0"/>
    <x v="1"/>
    <s v="MODEL X"/>
    <x v="1"/>
    <x v="2"/>
    <n v="0"/>
    <n v="48"/>
    <n v="276459900"/>
    <s v="POINT (-122.1872 47.61001)"/>
    <s v="PUGET SOUND ENERGY INC||CITY OF TACOMA - (WA)"/>
    <n v="53033024100"/>
    <n v="1"/>
    <s v="BEV"/>
  </r>
  <r>
    <s v="3GNKDERL7S"/>
    <x v="0"/>
    <s v="Lake Stevens"/>
    <s v="WA"/>
    <n v="98258"/>
    <x v="0"/>
    <x v="5"/>
    <s v="BLAZER"/>
    <x v="1"/>
    <x v="2"/>
    <n v="0"/>
    <n v="44"/>
    <n v="285248463"/>
    <s v="POINT (-122.06402 48.01497)"/>
    <s v="PUGET SOUND ENERGY INC"/>
    <n v="53061052607"/>
    <n v="1"/>
    <s v="BEV"/>
  </r>
  <r>
    <s v="JN1BF0BA2R"/>
    <x v="2"/>
    <s v="Bellevue"/>
    <s v="WA"/>
    <n v="98008"/>
    <x v="6"/>
    <x v="6"/>
    <s v="ARIYA HATCHBACK"/>
    <x v="1"/>
    <x v="2"/>
    <n v="0"/>
    <n v="48"/>
    <n v="276197498"/>
    <s v="POINT (-122.11867 47.63131)"/>
    <s v="PUGET SOUND ENERGY INC||CITY OF TACOMA - (WA)"/>
    <n v="53033023300"/>
    <n v="2"/>
    <s v="BEV"/>
  </r>
  <r>
    <s v="JTMBCAEB1T"/>
    <x v="3"/>
    <s v="Bremerton"/>
    <s v="WA"/>
    <n v="98310"/>
    <x v="12"/>
    <x v="11"/>
    <s v="BZ"/>
    <x v="1"/>
    <x v="2"/>
    <n v="0"/>
    <n v="23"/>
    <n v="290292873"/>
    <s v="POINT (-122.61136 47.5752)"/>
    <s v="PUGET SOUND ENERGY INC"/>
    <n v="53035080400"/>
    <n v="0"/>
    <s v="BEV"/>
  </r>
  <r>
    <s v="KMHM24AC9S"/>
    <x v="2"/>
    <s v="Seattle"/>
    <s v="WA"/>
    <n v="98144"/>
    <x v="0"/>
    <x v="15"/>
    <s v="IONIQ 6"/>
    <x v="1"/>
    <x v="2"/>
    <n v="0"/>
    <n v="37"/>
    <n v="274869843"/>
    <s v="POINT (-122.30866 47.57874)"/>
    <s v="CITY OF SEATTLE - (WA)|CITY OF TACOMA - (WA)"/>
    <n v="53033010002"/>
    <n v="1"/>
    <s v="BEV"/>
  </r>
  <r>
    <s v="7JRH60FD7N"/>
    <x v="2"/>
    <s v="Bellevue"/>
    <s v="WA"/>
    <n v="98004"/>
    <x v="14"/>
    <x v="12"/>
    <s v="S60"/>
    <x v="0"/>
    <x v="0"/>
    <n v="41"/>
    <n v="41"/>
    <n v="218515076"/>
    <s v="POINT (-122.1872 47.61001)"/>
    <s v="PUGET SOUND ENERGY INC||CITY OF TACOMA - (WA)"/>
    <n v="53033023901"/>
    <n v="4"/>
    <s v="PHEV"/>
  </r>
  <r>
    <s v="WBA8E1C59H"/>
    <x v="2"/>
    <s v="Kirkland"/>
    <s v="WA"/>
    <n v="98033"/>
    <x v="11"/>
    <x v="0"/>
    <s v="330E"/>
    <x v="0"/>
    <x v="1"/>
    <n v="14"/>
    <n v="45"/>
    <n v="186195131"/>
    <s v="POINT (-122.2066 47.67887)"/>
    <s v="PUGET SOUND ENERGY INC||CITY OF TACOMA - (WA)"/>
    <n v="53033022401"/>
    <n v="9"/>
    <s v="PHEV"/>
  </r>
  <r>
    <s v="3FMTK3RM4P"/>
    <x v="2"/>
    <s v="Maple Valley"/>
    <s v="WA"/>
    <n v="98038"/>
    <x v="13"/>
    <x v="4"/>
    <s v="MUSTANG MACH-E"/>
    <x v="1"/>
    <x v="2"/>
    <n v="0"/>
    <n v="5"/>
    <n v="240281576"/>
    <s v="POINT (-122.04526 47.39394)"/>
    <s v="PUGET SOUND ENERGY INC||CITY OF TACOMA - (WA)"/>
    <n v="53033032008"/>
    <n v="3"/>
    <s v="BEV"/>
  </r>
  <r>
    <s v="KM8JFDA25N"/>
    <x v="2"/>
    <s v="Maple Valley"/>
    <s v="WA"/>
    <n v="98038"/>
    <x v="14"/>
    <x v="15"/>
    <s v="TUCSON"/>
    <x v="0"/>
    <x v="0"/>
    <n v="33"/>
    <n v="5"/>
    <n v="274099332"/>
    <s v="POINT (-122.04526 47.39394)"/>
    <s v="PUGET SOUND ENERGY INC||CITY OF TACOMA - (WA)"/>
    <n v="53033032010"/>
    <n v="4"/>
    <s v="PHEV"/>
  </r>
  <r>
    <s v="KNDC4DLC2P"/>
    <x v="15"/>
    <s v="Ridgefield"/>
    <s v="WA"/>
    <n v="98642"/>
    <x v="13"/>
    <x v="3"/>
    <s v="EV6"/>
    <x v="1"/>
    <x v="2"/>
    <n v="0"/>
    <n v="18"/>
    <n v="240960765"/>
    <s v="POINT (-122.74595 45.81539)"/>
    <s v="BONNEVILLE POWER ADMINISTRATION||PUD NO 1 OF CLARK COUNTY - (WA)"/>
    <n v="53011040304"/>
    <n v="3"/>
    <s v="BEV"/>
  </r>
  <r>
    <s v="KNAGV4LD7J"/>
    <x v="2"/>
    <s v="Federal Way"/>
    <s v="WA"/>
    <n v="98003"/>
    <x v="1"/>
    <x v="3"/>
    <s v="OPTIMA"/>
    <x v="0"/>
    <x v="1"/>
    <n v="29"/>
    <n v="30"/>
    <n v="282894146"/>
    <s v="POINT (-122.3303 47.30151)"/>
    <s v="PUGET SOUND ENERGY INC||CITY OF TACOMA - (WA)"/>
    <n v="53033030007"/>
    <n v="8"/>
    <s v="PHEV"/>
  </r>
  <r>
    <s v="WP0AA2Y15T"/>
    <x v="2"/>
    <s v="Redmond"/>
    <s v="WA"/>
    <n v="98052"/>
    <x v="12"/>
    <x v="17"/>
    <s v="TAYCAN"/>
    <x v="1"/>
    <x v="2"/>
    <n v="0"/>
    <n v="48"/>
    <n v="287280017"/>
    <s v="POINT (-122.13158 47.67858)"/>
    <s v="PUGET SOUND ENERGY INC||CITY OF TACOMA - (WA)"/>
    <n v="53033022803"/>
    <n v="0"/>
    <s v="BEV"/>
  </r>
  <r>
    <s v="1C4JJXR67M"/>
    <x v="2"/>
    <s v="Seatac"/>
    <s v="WA"/>
    <n v="98188"/>
    <x v="2"/>
    <x v="10"/>
    <s v="WRANGLER"/>
    <x v="0"/>
    <x v="1"/>
    <n v="21"/>
    <n v="33"/>
    <n v="254641180"/>
    <s v="POINT (-122.27979 47.44952)"/>
    <s v="PUGET SOUND ENERGY INC||CITY OF TACOMA - (WA)"/>
    <n v="53033028403"/>
    <n v="5"/>
    <s v="PHEV"/>
  </r>
  <r>
    <s v="1N4AZ1BV2R"/>
    <x v="2"/>
    <s v="Bothell"/>
    <s v="WA"/>
    <n v="98011"/>
    <x v="6"/>
    <x v="6"/>
    <s v="LEAF"/>
    <x v="1"/>
    <x v="2"/>
    <n v="0"/>
    <n v="1"/>
    <n v="269690718"/>
    <s v="POINT (-122.20563 47.76144)"/>
    <s v="PUGET SOUND ENERGY INC||CITY OF TACOMA - (WA)"/>
    <n v="53033022102"/>
    <n v="2"/>
    <s v="BEV"/>
  </r>
  <r>
    <s v="3FMTK1R4XR"/>
    <x v="2"/>
    <s v="Seattle"/>
    <s v="WA"/>
    <n v="98107"/>
    <x v="6"/>
    <x v="4"/>
    <s v="MUSTANG MACH-E"/>
    <x v="1"/>
    <x v="2"/>
    <n v="0"/>
    <n v="36"/>
    <n v="271860571"/>
    <s v="POINT (-122.38591 47.67597)"/>
    <s v="CITY OF SEATTLE - (WA)|CITY OF TACOMA - (WA)"/>
    <n v="53033004701"/>
    <n v="2"/>
    <s v="BEV"/>
  </r>
  <r>
    <s v="1G1RD6S58K"/>
    <x v="2"/>
    <s v="Seattle"/>
    <s v="WA"/>
    <n v="98115"/>
    <x v="9"/>
    <x v="5"/>
    <s v="VOLT"/>
    <x v="0"/>
    <x v="0"/>
    <n v="53"/>
    <n v="46"/>
    <n v="115191583"/>
    <s v="POINT (-122.31676 47.68156)"/>
    <s v="CITY OF SEATTLE - (WA)|CITY OF TACOMA - (WA)"/>
    <n v="53033004202"/>
    <n v="7"/>
    <s v="PHEV"/>
  </r>
  <r>
    <s v="WA1G2AFY9N"/>
    <x v="2"/>
    <s v="Renton"/>
    <s v="WA"/>
    <n v="98056"/>
    <x v="14"/>
    <x v="2"/>
    <s v="Q5"/>
    <x v="0"/>
    <x v="1"/>
    <n v="23"/>
    <n v="11"/>
    <n v="289510574"/>
    <s v="POINT (-122.18839 47.51197)"/>
    <s v="PUGET SOUND ENERGY INC||CITY OF TACOMA - (WA)"/>
    <n v="53033025202"/>
    <n v="4"/>
    <s v="PHEV"/>
  </r>
  <r>
    <s v="WAUUPBFF0J"/>
    <x v="2"/>
    <s v="Redmond"/>
    <s v="WA"/>
    <n v="98052"/>
    <x v="1"/>
    <x v="2"/>
    <s v="A3"/>
    <x v="0"/>
    <x v="1"/>
    <n v="16"/>
    <n v="48"/>
    <n v="258490347"/>
    <s v="POINT (-122.13158 47.67858)"/>
    <s v="PUGET SOUND ENERGY INC||CITY OF TACOMA - (WA)"/>
    <n v="53033022902"/>
    <n v="8"/>
    <s v="PHEV"/>
  </r>
  <r>
    <s v="7SYEA3YB7S"/>
    <x v="3"/>
    <s v="Bremerton"/>
    <s v="WA"/>
    <n v="98337"/>
    <x v="0"/>
    <x v="29"/>
    <s v="POLESTAR 3"/>
    <x v="1"/>
    <x v="2"/>
    <n v="0"/>
    <n v="26"/>
    <n v="278163231"/>
    <s v="POINT (-122.62749 47.565)"/>
    <s v="PUGET SOUND ENERGY INC"/>
    <n v="53035080600"/>
    <n v="1"/>
    <s v="BEV"/>
  </r>
  <r>
    <s v="JTJHKCFZ9N"/>
    <x v="15"/>
    <s v="Vancouver"/>
    <s v="WA"/>
    <n v="98682"/>
    <x v="14"/>
    <x v="8"/>
    <s v="NX"/>
    <x v="0"/>
    <x v="0"/>
    <n v="37"/>
    <n v="17"/>
    <n v="226140673"/>
    <s v="POINT (-122.55149 45.69345)"/>
    <s v="BONNEVILLE POWER ADMINISTRATION||PUD NO 1 OF CLARK COUNTY - (WA)"/>
    <n v="53011040712"/>
    <n v="4"/>
    <s v="PHEV"/>
  </r>
  <r>
    <s v="5YJSA1E60R"/>
    <x v="2"/>
    <s v="Renton"/>
    <s v="WA"/>
    <n v="98056"/>
    <x v="6"/>
    <x v="1"/>
    <s v="MODEL S"/>
    <x v="1"/>
    <x v="2"/>
    <n v="0"/>
    <n v="41"/>
    <n v="273481442"/>
    <s v="POINT (-122.18839 47.51197)"/>
    <s v="PUGET SOUND ENERGY INC||CITY OF TACOMA - (WA)"/>
    <n v="53033025304"/>
    <n v="2"/>
    <s v="BEV"/>
  </r>
  <r>
    <s v="7PDSGFBA7T"/>
    <x v="2"/>
    <s v="Sammamish"/>
    <s v="WA"/>
    <n v="98074"/>
    <x v="12"/>
    <x v="18"/>
    <s v="R1S"/>
    <x v="1"/>
    <x v="2"/>
    <n v="0"/>
    <n v="45"/>
    <n v="287557196"/>
    <s v="POINT (-122.02054 47.60326)"/>
    <s v="PUGET SOUND ENERGY INC||CITY OF TACOMA - (WA)"/>
    <n v="53033032318"/>
    <n v="0"/>
    <s v="BEV"/>
  </r>
  <r>
    <s v="1V25MPE88R"/>
    <x v="2"/>
    <s v="Issaquah"/>
    <s v="WA"/>
    <n v="98029"/>
    <x v="6"/>
    <x v="21"/>
    <s v="ID.4"/>
    <x v="1"/>
    <x v="2"/>
    <n v="0"/>
    <n v="5"/>
    <n v="273241573"/>
    <s v="POINT (-122.01656 47.57118)"/>
    <s v="PUGET SOUND ENERGY INC||CITY OF TACOMA - (WA)"/>
    <n v="53033032221"/>
    <n v="2"/>
    <s v="BEV"/>
  </r>
  <r>
    <s v="WB533CF03R"/>
    <x v="2"/>
    <s v="Seattle"/>
    <s v="WA"/>
    <n v="98112"/>
    <x v="6"/>
    <x v="0"/>
    <s v="IX"/>
    <x v="1"/>
    <x v="2"/>
    <n v="0"/>
    <n v="43"/>
    <n v="262556206"/>
    <s v="POINT (-122.30207 47.64085)"/>
    <s v="CITY OF SEATTLE - (WA)|CITY OF TACOMA - (WA)"/>
    <n v="53033006200"/>
    <n v="2"/>
    <s v="BEV"/>
  </r>
  <r>
    <s v="YV4BR0DL6N"/>
    <x v="2"/>
    <s v="Seattle"/>
    <s v="WA"/>
    <n v="98115"/>
    <x v="14"/>
    <x v="12"/>
    <s v="XC60"/>
    <x v="0"/>
    <x v="1"/>
    <n v="18"/>
    <n v="46"/>
    <n v="194340065"/>
    <s v="POINT (-122.31676 47.68156)"/>
    <s v="CITY OF SEATTLE - (WA)|CITY OF TACOMA - (WA)"/>
    <n v="53033002500"/>
    <n v="4"/>
    <s v="PHEV"/>
  </r>
  <r>
    <s v="YV4BR0PMXJ"/>
    <x v="2"/>
    <s v="Seatac"/>
    <s v="WA"/>
    <n v="98188"/>
    <x v="1"/>
    <x v="12"/>
    <s v="XC90"/>
    <x v="0"/>
    <x v="1"/>
    <n v="19"/>
    <n v="33"/>
    <n v="254850396"/>
    <s v="POINT (-122.27979 47.44952)"/>
    <s v="PUGET SOUND ENERGY INC||CITY OF TACOMA - (WA)"/>
    <n v="53033028802"/>
    <n v="8"/>
    <s v="PHEV"/>
  </r>
  <r>
    <s v="YV4BR0CM8N"/>
    <x v="2"/>
    <s v="Issaquah"/>
    <s v="WA"/>
    <n v="98029"/>
    <x v="14"/>
    <x v="12"/>
    <s v="XC90"/>
    <x v="0"/>
    <x v="1"/>
    <n v="18"/>
    <n v="5"/>
    <n v="183215945"/>
    <s v="POINT (-122.01656 47.57118)"/>
    <s v="PUGET SOUND ENERGY INC||CITY OF TACOMA - (WA)"/>
    <n v="53033032221"/>
    <n v="4"/>
    <s v="PHEV"/>
  </r>
  <r>
    <s v="W1KCG2DB6N"/>
    <x v="2"/>
    <s v="Seattle"/>
    <s v="WA"/>
    <n v="98112"/>
    <x v="14"/>
    <x v="26"/>
    <s v="EQS-CLASS SEDAN"/>
    <x v="1"/>
    <x v="2"/>
    <n v="0"/>
    <n v="43"/>
    <n v="192541443"/>
    <s v="POINT (-122.30207 47.64085)"/>
    <s v="CITY OF SEATTLE - (WA)|CITY OF TACOMA - (WA)"/>
    <n v="53033006300"/>
    <n v="4"/>
    <s v="BEV"/>
  </r>
  <r>
    <s v="1N4AZ1BV4N"/>
    <x v="2"/>
    <s v="Seattle"/>
    <s v="WA"/>
    <n v="98108"/>
    <x v="14"/>
    <x v="6"/>
    <s v="LEAF"/>
    <x v="1"/>
    <x v="2"/>
    <n v="0"/>
    <n v="11"/>
    <n v="254466229"/>
    <s v="POINT (-122.31449 47.53917)"/>
    <s v="CITY OF SEATTLE - (WA)|CITY OF TACOMA - (WA)"/>
    <n v="53033010402"/>
    <n v="4"/>
    <s v="BEV"/>
  </r>
  <r>
    <s v="5XYADFS53S"/>
    <x v="15"/>
    <s v="Vancouver"/>
    <s v="WA"/>
    <n v="98682"/>
    <x v="0"/>
    <x v="3"/>
    <s v="EV9"/>
    <x v="1"/>
    <x v="2"/>
    <n v="0"/>
    <n v="18"/>
    <n v="277814568"/>
    <s v="POINT (-122.55149 45.69345)"/>
    <s v="BONNEVILLE POWER ADMINISTRATION||PUD NO 1 OF CLARK COUNTY - (WA)"/>
    <n v="53011040604"/>
    <n v="1"/>
    <s v="BEV"/>
  </r>
  <r>
    <s v="5YJSA1E65P"/>
    <x v="2"/>
    <s v="Federal Way"/>
    <s v="WA"/>
    <n v="98003"/>
    <x v="13"/>
    <x v="1"/>
    <s v="MODEL S"/>
    <x v="1"/>
    <x v="2"/>
    <n v="0"/>
    <n v="30"/>
    <n v="234982751"/>
    <s v="POINT (-122.3303 47.30151)"/>
    <s v="PUGET SOUND ENERGY INC||CITY OF TACOMA - (WA)"/>
    <n v="53033030005"/>
    <n v="3"/>
    <s v="BEV"/>
  </r>
  <r>
    <s v="1G1FX6S07J"/>
    <x v="2"/>
    <s v="Federal Way"/>
    <s v="WA"/>
    <n v="98003"/>
    <x v="1"/>
    <x v="5"/>
    <s v="BOLT EV"/>
    <x v="1"/>
    <x v="0"/>
    <n v="238"/>
    <n v="30"/>
    <n v="329417497"/>
    <s v="POINT (-122.3303 47.30151)"/>
    <s v="PUGET SOUND ENERGY INC||CITY OF TACOMA - (WA)"/>
    <n v="53033030403"/>
    <n v="8"/>
    <s v="BEV"/>
  </r>
  <r>
    <s v="2C4RC1S72S"/>
    <x v="15"/>
    <s v="Ridgefield"/>
    <s v="WA"/>
    <n v="98642"/>
    <x v="0"/>
    <x v="19"/>
    <s v="PACIFICA"/>
    <x v="0"/>
    <x v="0"/>
    <n v="32"/>
    <n v="18"/>
    <n v="276638477"/>
    <s v="POINT (-122.74595 45.81539)"/>
    <s v="BONNEVILLE POWER ADMINISTRATION||PUD NO 1 OF CLARK COUNTY - (WA)"/>
    <n v="53011040905"/>
    <n v="1"/>
    <s v="PHEV"/>
  </r>
  <r>
    <s v="4JGDM2EB4R"/>
    <x v="2"/>
    <s v="Bellevue"/>
    <s v="WA"/>
    <n v="98006"/>
    <x v="6"/>
    <x v="26"/>
    <s v="EQS-CLASS SUV"/>
    <x v="1"/>
    <x v="2"/>
    <n v="0"/>
    <n v="41"/>
    <n v="268262424"/>
    <s v="POINT (-122.12096 47.55584)"/>
    <s v="PUGET SOUND ENERGY INC||CITY OF TACOMA - (WA)"/>
    <n v="53033025007"/>
    <n v="2"/>
    <s v="BEV"/>
  </r>
  <r>
    <s v="5LMTJ5DZ8T"/>
    <x v="2"/>
    <s v="Issaquah"/>
    <s v="WA"/>
    <n v="98027"/>
    <x v="12"/>
    <x v="36"/>
    <s v="CORSAIR"/>
    <x v="0"/>
    <x v="1"/>
    <n v="27"/>
    <n v="41"/>
    <n v="292812551"/>
    <s v="POINT (-122.03439 47.5301)"/>
    <s v="PUGET SOUND ENERGY INC||CITY OF TACOMA - (WA)"/>
    <n v="53033032103"/>
    <n v="0"/>
    <s v="PHEV"/>
  </r>
  <r>
    <s v="YV4H60JG3S"/>
    <x v="2"/>
    <s v="Seattle"/>
    <s v="WA"/>
    <n v="98177"/>
    <x v="0"/>
    <x v="12"/>
    <s v="XC90"/>
    <x v="0"/>
    <x v="0"/>
    <n v="32"/>
    <n v="32"/>
    <n v="280619356"/>
    <s v="POINT (-122.37238 47.74068)"/>
    <s v="CITY OF SEATTLE - (WA)|CITY OF TACOMA - (WA)"/>
    <n v="53033000500"/>
    <n v="1"/>
    <s v="PHEV"/>
  </r>
  <r>
    <s v="WP1AE2A20H"/>
    <x v="2"/>
    <s v="Renton"/>
    <s v="WA"/>
    <n v="98059"/>
    <x v="11"/>
    <x v="17"/>
    <s v="CAYENNE"/>
    <x v="0"/>
    <x v="1"/>
    <n v="14"/>
    <n v="11"/>
    <n v="6393663"/>
    <s v="POINT (-122.11589 47.50243)"/>
    <s v="PUGET SOUND ENERGY INC||CITY OF TACOMA - (WA)"/>
    <n v="53033031913"/>
    <n v="9"/>
    <s v="PHEV"/>
  </r>
  <r>
    <s v="WBAJB1C57J"/>
    <x v="2"/>
    <s v="Seattle"/>
    <s v="WA"/>
    <n v="98119"/>
    <x v="1"/>
    <x v="0"/>
    <s v="530E"/>
    <x v="0"/>
    <x v="1"/>
    <n v="14"/>
    <n v="36"/>
    <n v="198573399"/>
    <s v="POINT (-122.3684 47.64586)"/>
    <s v="CITY OF SEATTLE - (WA)|CITY OF TACOMA - (WA)"/>
    <n v="53033006900"/>
    <n v="8"/>
    <s v="PHEV"/>
  </r>
  <r>
    <s v="JN1CF0BB4P"/>
    <x v="2"/>
    <s v="Black Diamond"/>
    <s v="WA"/>
    <n v="98010"/>
    <x v="13"/>
    <x v="6"/>
    <s v="ARIYA HATCHBACK"/>
    <x v="1"/>
    <x v="2"/>
    <n v="0"/>
    <n v="5"/>
    <n v="262512617"/>
    <s v="POINT (-122.00143 47.30893)"/>
    <s v="PUGET SOUND ENERGY INC||CITY OF TACOMA - (WA)"/>
    <n v="53033031605"/>
    <n v="3"/>
    <s v="BEV"/>
  </r>
  <r>
    <s v="3GNKD1RJ1S"/>
    <x v="2"/>
    <s v="Sammamish"/>
    <s v="WA"/>
    <n v="98075"/>
    <x v="0"/>
    <x v="5"/>
    <s v="BLAZER"/>
    <x v="1"/>
    <x v="2"/>
    <n v="0"/>
    <n v="41"/>
    <n v="275028624"/>
    <s v="POINT (-122.03539 47.61344)"/>
    <s v="PUGET SOUND ENERGY INC||CITY OF TACOMA - (WA)"/>
    <n v="53033032215"/>
    <n v="1"/>
    <s v="BEV"/>
  </r>
  <r>
    <s v="3FMTK1SS1M"/>
    <x v="3"/>
    <s v="Port Orchard"/>
    <s v="WA"/>
    <n v="98366"/>
    <x v="2"/>
    <x v="4"/>
    <s v="MUSTANG MACH-E"/>
    <x v="1"/>
    <x v="2"/>
    <n v="0"/>
    <n v="26"/>
    <n v="237910487"/>
    <s v="POINT (-122.63848 47.5414)"/>
    <s v="PUGET SOUND ENERGY INC"/>
    <n v="53035092300"/>
    <n v="5"/>
    <s v="BEV"/>
  </r>
  <r>
    <s v="WA14AAGE7R"/>
    <x v="0"/>
    <s v="Bothell"/>
    <s v="WA"/>
    <n v="98012"/>
    <x v="6"/>
    <x v="2"/>
    <s v="Q8"/>
    <x v="1"/>
    <x v="2"/>
    <n v="0"/>
    <n v="1"/>
    <n v="253546310"/>
    <s v="POINT (-122.20105 47.84423)"/>
    <s v="PUGET SOUND ENERGY INC"/>
    <n v="53061052009"/>
    <n v="2"/>
    <s v="BEV"/>
  </r>
  <r>
    <s v="7SAXCBE51T"/>
    <x v="0"/>
    <s v="Lake Stevens"/>
    <s v="WA"/>
    <n v="98258"/>
    <x v="12"/>
    <x v="1"/>
    <s v="MODEL X"/>
    <x v="1"/>
    <x v="2"/>
    <n v="0"/>
    <n v="44"/>
    <n v="287053378"/>
    <s v="POINT (-122.06402 48.01497)"/>
    <s v="PUGET SOUND ENERGY INC"/>
    <n v="53061052505"/>
    <n v="0"/>
    <s v="BEV"/>
  </r>
  <r>
    <s v="7SAYGAEE8T"/>
    <x v="3"/>
    <s v="Poulsbo"/>
    <s v="WA"/>
    <n v="98370"/>
    <x v="12"/>
    <x v="1"/>
    <s v="MODEL Y"/>
    <x v="1"/>
    <x v="2"/>
    <n v="0"/>
    <n v="23"/>
    <n v="290103677"/>
    <s v="POINT (-122.64681 47.73689)"/>
    <s v="PUGET SOUND ENERGY INC"/>
    <n v="53035091100"/>
    <n v="0"/>
    <s v="BEV"/>
  </r>
  <r>
    <s v="KM8JFDA23P"/>
    <x v="2"/>
    <s v="Shoreline"/>
    <s v="WA"/>
    <n v="98177"/>
    <x v="13"/>
    <x v="15"/>
    <s v="TUCSON"/>
    <x v="0"/>
    <x v="0"/>
    <n v="33"/>
    <n v="32"/>
    <n v="286071950"/>
    <s v="POINT (-122.37238 47.74068)"/>
    <s v="CITY OF SEATTLE - (WA)|CITY OF TACOMA - (WA)"/>
    <n v="53033020800"/>
    <n v="3"/>
    <s v="PHEV"/>
  </r>
  <r>
    <s v="JA4T5VA97R"/>
    <x v="2"/>
    <s v="Des Moines"/>
    <s v="WA"/>
    <n v="98198"/>
    <x v="6"/>
    <x v="33"/>
    <s v="OUTLANDER"/>
    <x v="0"/>
    <x v="0"/>
    <n v="38"/>
    <n v="33"/>
    <n v="277036427"/>
    <s v="POINT (-122.30615 47.38542)"/>
    <s v="PUGET SOUND ENERGY INC||CITY OF TACOMA - (WA)"/>
    <n v="53033028902"/>
    <n v="2"/>
    <s v="PHEV"/>
  </r>
  <r>
    <s v="WP0AA2Y19P"/>
    <x v="2"/>
    <s v="Redmond"/>
    <s v="WA"/>
    <n v="98052"/>
    <x v="13"/>
    <x v="17"/>
    <s v="TAYCAN"/>
    <x v="1"/>
    <x v="2"/>
    <n v="0"/>
    <n v="48"/>
    <n v="260534410"/>
    <s v="POINT (-122.13158 47.67858)"/>
    <s v="PUGET SOUND ENERGY INC||CITY OF TACOMA - (WA)"/>
    <n v="53033022803"/>
    <n v="3"/>
    <s v="BEV"/>
  </r>
  <r>
    <s v="KNDC34LB3R"/>
    <x v="15"/>
    <s v="Vancouver"/>
    <s v="WA"/>
    <n v="98684"/>
    <x v="6"/>
    <x v="3"/>
    <s v="EV6"/>
    <x v="1"/>
    <x v="2"/>
    <n v="0"/>
    <n v="17"/>
    <n v="267527753"/>
    <s v="POINT (-122.48723 45.63701)"/>
    <s v="BONNEVILLE POWER ADMINISTRATION||PUD NO 1 OF CLARK COUNTY - (WA)"/>
    <n v="53011041335"/>
    <n v="2"/>
    <s v="BEV"/>
  </r>
  <r>
    <s v="YV4BR0DM3M"/>
    <x v="21"/>
    <s v="Port Townsend"/>
    <s v="WA"/>
    <n v="98368"/>
    <x v="2"/>
    <x v="12"/>
    <s v="XC60"/>
    <x v="0"/>
    <x v="1"/>
    <n v="18"/>
    <n v="24"/>
    <n v="170791834"/>
    <s v="POINT (-122.77263 48.1212)"/>
    <s v="BONNEVILLE POWER ADMINISTRATION||PUGET SOUND ENERGY INC||PUD NO 1 OF JEFFERSON COUNTY"/>
    <n v="53031950602"/>
    <n v="5"/>
    <s v="PHEV"/>
  </r>
  <r>
    <s v="1GYC3NML6T"/>
    <x v="2"/>
    <s v="Shoreline"/>
    <s v="WA"/>
    <n v="98133"/>
    <x v="12"/>
    <x v="28"/>
    <s v="VISTIQ"/>
    <x v="1"/>
    <x v="2"/>
    <n v="0"/>
    <n v="32"/>
    <n v="290579523"/>
    <s v="POINT (-122.33364 47.73709)"/>
    <s v="CITY OF SEATTLE - (WA)|CITY OF TACOMA - (WA)"/>
    <n v="53033020700"/>
    <n v="0"/>
    <s v="BEV"/>
  </r>
  <r>
    <s v="1FAHP3R4XC"/>
    <x v="2"/>
    <s v="Lake Forest Park"/>
    <s v="WA"/>
    <n v="98155"/>
    <x v="15"/>
    <x v="4"/>
    <s v="FOCUS"/>
    <x v="1"/>
    <x v="0"/>
    <n v="76"/>
    <n v="46"/>
    <n v="221379518"/>
    <s v="POINT (-122.30304 47.75494)"/>
    <s v="CITY OF SEATTLE - (WA)|CITY OF TACOMA - (WA)"/>
    <n v="53033021400"/>
    <n v="14"/>
    <s v="BEV"/>
  </r>
  <r>
    <s v="1G6RL1E40G"/>
    <x v="5"/>
    <s v="Rochester"/>
    <s v="WA"/>
    <n v="98579"/>
    <x v="3"/>
    <x v="28"/>
    <s v="ELR"/>
    <x v="0"/>
    <x v="0"/>
    <n v="40"/>
    <n v="35"/>
    <n v="161629142"/>
    <s v="POINT (-123.08743 46.82175)"/>
    <s v="PUGET SOUND ENERGY INC"/>
    <n v="53067012610"/>
    <n v="10"/>
    <s v="PHEV"/>
  </r>
  <r>
    <s v="KMUKCDSC7S"/>
    <x v="2"/>
    <s v="Seattle"/>
    <s v="WA"/>
    <n v="98122"/>
    <x v="0"/>
    <x v="9"/>
    <s v="GV60"/>
    <x v="1"/>
    <x v="2"/>
    <n v="0"/>
    <n v="37"/>
    <n v="276334012"/>
    <s v="POINT (-122.31009 47.60803)"/>
    <s v="CITY OF SEATTLE - (WA)|CITY OF TACOMA - (WA)"/>
    <n v="53033007700"/>
    <n v="1"/>
    <s v="BEV"/>
  </r>
  <r>
    <s v="JN1BF0AA6P"/>
    <x v="2"/>
    <s v="Shoreline"/>
    <s v="WA"/>
    <n v="98133"/>
    <x v="13"/>
    <x v="6"/>
    <s v="ARIYA HATCHBACK"/>
    <x v="1"/>
    <x v="2"/>
    <n v="0"/>
    <n v="32"/>
    <n v="291186304"/>
    <s v="POINT (-122.33364 47.73709)"/>
    <s v="CITY OF SEATTLE - (WA)|CITY OF TACOMA - (WA)"/>
    <n v="53033021000"/>
    <n v="3"/>
    <s v="BEV"/>
  </r>
  <r>
    <s v="7PDSGBBP3T"/>
    <x v="2"/>
    <s v="Shoreline"/>
    <s v="WA"/>
    <n v="98177"/>
    <x v="12"/>
    <x v="18"/>
    <s v="R1S"/>
    <x v="1"/>
    <x v="2"/>
    <n v="0"/>
    <n v="32"/>
    <n v="289723626"/>
    <s v="POINT (-122.37238 47.74068)"/>
    <s v="CITY OF SEATTLE - (WA)|CITY OF TACOMA - (WA)"/>
    <n v="53033020100"/>
    <n v="0"/>
    <s v="BEV"/>
  </r>
  <r>
    <s v="JN8BF0BE0S"/>
    <x v="0"/>
    <s v="Mill Creek"/>
    <s v="WA"/>
    <n v="98012"/>
    <x v="0"/>
    <x v="6"/>
    <s v="ARIYA MPV"/>
    <x v="1"/>
    <x v="2"/>
    <n v="0"/>
    <n v="44"/>
    <n v="282498191"/>
    <s v="POINT (-122.20105 47.84423)"/>
    <s v="PUGET SOUND ENERGY INC"/>
    <n v="53061052008"/>
    <n v="1"/>
    <s v="BEV"/>
  </r>
  <r>
    <s v="JN8CF0BF7S"/>
    <x v="0"/>
    <s v="Bothell"/>
    <s v="WA"/>
    <n v="98021"/>
    <x v="0"/>
    <x v="6"/>
    <s v="ARIYA MPV"/>
    <x v="1"/>
    <x v="2"/>
    <n v="0"/>
    <n v="1"/>
    <n v="280425841"/>
    <s v="POINT (-122.18384 47.8031)"/>
    <s v="PUGET SOUND ENERGY INC"/>
    <n v="53061051926"/>
    <n v="1"/>
    <s v="BEV"/>
  </r>
  <r>
    <s v="3FMTK4SE0M"/>
    <x v="15"/>
    <s v="Vancouver"/>
    <s v="WA"/>
    <n v="98682"/>
    <x v="2"/>
    <x v="4"/>
    <s v="MUSTANG MACH-E"/>
    <x v="1"/>
    <x v="2"/>
    <n v="0"/>
    <n v="17"/>
    <n v="182916856"/>
    <s v="POINT (-122.55149 45.69345)"/>
    <s v="BONNEVILLE POWER ADMINISTRATION||PUD NO 1 OF CLARK COUNTY - (WA)"/>
    <n v="53011041335"/>
    <n v="5"/>
    <s v="BEV"/>
  </r>
  <r>
    <s v="WAUCJBFW7R"/>
    <x v="2"/>
    <s v="Issaquah"/>
    <s v="WA"/>
    <n v="98029"/>
    <x v="6"/>
    <x v="2"/>
    <s v="E-TRON GT"/>
    <x v="1"/>
    <x v="2"/>
    <n v="0"/>
    <n v="5"/>
    <n v="274186748"/>
    <s v="POINT (-122.01656 47.57118)"/>
    <s v="PUGET SOUND ENERGY INC||CITY OF TACOMA - (WA)"/>
    <n v="53033032221"/>
    <n v="2"/>
    <s v="BEV"/>
  </r>
  <r>
    <s v="W1KCG2EB1P"/>
    <x v="2"/>
    <s v="Redmond"/>
    <s v="WA"/>
    <n v="98052"/>
    <x v="13"/>
    <x v="26"/>
    <s v="EQS-CLASS SEDAN"/>
    <x v="1"/>
    <x v="2"/>
    <n v="0"/>
    <n v="45"/>
    <n v="257903117"/>
    <s v="POINT (-122.13158 47.67858)"/>
    <s v="PUGET SOUND ENERGY INC||CITY OF TACOMA - (WA)"/>
    <n v="53033032321"/>
    <n v="3"/>
    <s v="BEV"/>
  </r>
  <r>
    <s v="SADHD2S11N"/>
    <x v="2"/>
    <s v="Seattle"/>
    <s v="WA"/>
    <n v="98122"/>
    <x v="14"/>
    <x v="20"/>
    <s v="I-PACE"/>
    <x v="1"/>
    <x v="2"/>
    <n v="0"/>
    <n v="43"/>
    <n v="279001166"/>
    <s v="POINT (-122.31009 47.60803)"/>
    <s v="CITY OF SEATTLE - (WA)|CITY OF TACOMA - (WA)"/>
    <n v="53033007502"/>
    <n v="4"/>
    <s v="BEV"/>
  </r>
  <r>
    <s v="7FCEHEB23T"/>
    <x v="2"/>
    <s v="Kent"/>
    <s v="WA"/>
    <n v="98032"/>
    <x v="12"/>
    <x v="18"/>
    <s v="EDV"/>
    <x v="1"/>
    <x v="2"/>
    <n v="0"/>
    <n v="33"/>
    <n v="294830868"/>
    <s v="POINT (-122.23741 47.3807)"/>
    <s v="PUGET SOUND ENERGY INC||CITY OF TACOMA - (WA)"/>
    <n v="53033029206"/>
    <n v="0"/>
    <s v="BEV"/>
  </r>
  <r>
    <s v="1G1FY6EV4V"/>
    <x v="15"/>
    <s v="Vancouver"/>
    <s v="WA"/>
    <n v="98683"/>
    <x v="16"/>
    <x v="5"/>
    <s v="BOLT"/>
    <x v="1"/>
    <x v="2"/>
    <n v="0"/>
    <n v="17"/>
    <n v="290453901"/>
    <s v="POINT (-122.49212 45.60365)"/>
    <s v="BONNEVILLE POWER ADMINISTRATION||PUD NO 1 OF CLARK COUNTY - (WA)"/>
    <n v="53011041310"/>
    <n v="-1"/>
    <s v="BEV"/>
  </r>
  <r>
    <s v="WAU3EAGH5S"/>
    <x v="15"/>
    <s v="Ridgefield"/>
    <s v="WA"/>
    <n v="98642"/>
    <x v="0"/>
    <x v="2"/>
    <s v="S6"/>
    <x v="1"/>
    <x v="2"/>
    <n v="0"/>
    <n v="18"/>
    <n v="284957165"/>
    <s v="POINT (-122.74595 45.81539)"/>
    <s v="BONNEVILLE POWER ADMINISTRATION||PUD NO 1 OF CLARK COUNTY - (WA)"/>
    <n v="53011040303"/>
    <n v="1"/>
    <s v="BEV"/>
  </r>
  <r>
    <s v="1FADP5CU8F"/>
    <x v="2"/>
    <s v="Seattle"/>
    <s v="WA"/>
    <n v="98102"/>
    <x v="5"/>
    <x v="4"/>
    <s v="C-MAX"/>
    <x v="0"/>
    <x v="1"/>
    <n v="19"/>
    <n v="43"/>
    <n v="153239418"/>
    <s v="POINT (-122.32427 47.63433)"/>
    <s v="CITY OF SEATTLE - (WA)|CITY OF TACOMA - (WA)"/>
    <n v="53033006600"/>
    <n v="11"/>
    <s v="PHEV"/>
  </r>
  <r>
    <s v="JTJKKCFZ3T"/>
    <x v="2"/>
    <s v="Redmond"/>
    <s v="WA"/>
    <n v="98052"/>
    <x v="12"/>
    <x v="8"/>
    <s v="NX"/>
    <x v="0"/>
    <x v="0"/>
    <n v="37"/>
    <n v="45"/>
    <n v="292817605"/>
    <s v="POINT (-122.13158 47.67858)"/>
    <s v="PUGET SOUND ENERGY INC||CITY OF TACOMA - (WA)"/>
    <n v="53033032323"/>
    <n v="0"/>
    <s v="PHEV"/>
  </r>
  <r>
    <s v="1FTVW1BK3S"/>
    <x v="2"/>
    <s v="Redmond"/>
    <s v="WA"/>
    <n v="98052"/>
    <x v="0"/>
    <x v="4"/>
    <s v="F-150"/>
    <x v="1"/>
    <x v="2"/>
    <n v="0"/>
    <n v="48"/>
    <n v="286589824"/>
    <s v="POINT (-122.13158 47.67858)"/>
    <s v="PUGET SOUND ENERGY INC||CITY OF TACOMA - (WA)"/>
    <n v="53033032313"/>
    <n v="1"/>
    <s v="BEV"/>
  </r>
  <r>
    <s v="W1KCG2EB3P"/>
    <x v="2"/>
    <s v="Bellevue"/>
    <s v="WA"/>
    <n v="98005"/>
    <x v="13"/>
    <x v="26"/>
    <s v="EQS-CLASS SEDAN"/>
    <x v="1"/>
    <x v="2"/>
    <n v="0"/>
    <n v="41"/>
    <n v="253394802"/>
    <s v="POINT (-122.1621 47.64441)"/>
    <s v="PUGET SOUND ENERGY INC||CITY OF TACOMA - (WA)"/>
    <n v="53033023500"/>
    <n v="3"/>
    <s v="BEV"/>
  </r>
  <r>
    <s v="3FA6P0SU6E"/>
    <x v="15"/>
    <s v="La Center"/>
    <s v="WA"/>
    <n v="98629"/>
    <x v="10"/>
    <x v="4"/>
    <s v="FUSION"/>
    <x v="0"/>
    <x v="1"/>
    <n v="19"/>
    <n v="20"/>
    <n v="203221308"/>
    <s v="POINT (-122.67248 45.86156)"/>
    <s v="BONNEVILLE POWER ADMINISTRATION||PUD NO 1 OF CLARK COUNTY - (WA)"/>
    <n v="53011040201"/>
    <n v="12"/>
    <s v="PHEV"/>
  </r>
  <r>
    <s v="2C3CDBDK4S"/>
    <x v="15"/>
    <s v="Battle Ground"/>
    <s v="WA"/>
    <n v="98604"/>
    <x v="0"/>
    <x v="30"/>
    <s v="CHARGER"/>
    <x v="1"/>
    <x v="2"/>
    <n v="0"/>
    <n v="18"/>
    <n v="285639112"/>
    <s v="POINT (-122.5331 45.78092)"/>
    <s v="BONNEVILLE POWER ADMINISTRATION||PUD NO 1 OF CLARK COUNTY - (WA)"/>
    <n v="53011040504"/>
    <n v="1"/>
    <s v="BEV"/>
  </r>
  <r>
    <s v="7UUG1TJK5T"/>
    <x v="2"/>
    <s v="Shoreline"/>
    <s v="WA"/>
    <n v="98155"/>
    <x v="12"/>
    <x v="32"/>
    <s v="GRAVITY"/>
    <x v="1"/>
    <x v="2"/>
    <n v="0"/>
    <n v="32"/>
    <n v="291202467"/>
    <s v="POINT (-122.30304 47.75494)"/>
    <s v="CITY OF SEATTLE - (WA)|CITY OF TACOMA - (WA)"/>
    <n v="53033020600"/>
    <n v="0"/>
    <s v="BEV"/>
  </r>
  <r>
    <s v="JN1DF0BB9R"/>
    <x v="3"/>
    <s v="Poulsbo"/>
    <s v="WA"/>
    <n v="98370"/>
    <x v="6"/>
    <x v="6"/>
    <s v="ARIYA HATCHBACK"/>
    <x v="1"/>
    <x v="2"/>
    <n v="0"/>
    <n v="23"/>
    <n v="269835114"/>
    <s v="POINT (-122.64681 47.73689)"/>
    <s v="PUGET SOUND ENERGY INC"/>
    <n v="53035090502"/>
    <n v="2"/>
    <s v="BEV"/>
  </r>
  <r>
    <s v="YV4BC0PL2H"/>
    <x v="2"/>
    <s v="Issaquah"/>
    <s v="WA"/>
    <n v="98029"/>
    <x v="11"/>
    <x v="12"/>
    <s v="XC90"/>
    <x v="0"/>
    <x v="1"/>
    <n v="14"/>
    <n v="5"/>
    <n v="120161933"/>
    <s v="POINT (-122.01656 47.57118)"/>
    <s v="PUGET SOUND ENERGY INC||CITY OF TACOMA - (WA)"/>
    <n v="53033032221"/>
    <n v="9"/>
    <s v="PHEV"/>
  </r>
  <r>
    <s v="WMZ53GA00S"/>
    <x v="2"/>
    <s v="Seattle"/>
    <s v="WA"/>
    <n v="98103"/>
    <x v="0"/>
    <x v="16"/>
    <s v="COUNTRYMAN"/>
    <x v="1"/>
    <x v="2"/>
    <n v="0"/>
    <n v="46"/>
    <n v="272956589"/>
    <s v="POINT (-122.35436 47.67596)"/>
    <s v="CITY OF SEATTLE - (WA)|CITY OF TACOMA - (WA)"/>
    <n v="53033001800"/>
    <n v="1"/>
    <s v="BEV"/>
  </r>
  <r>
    <s v="KM8K33AG2P"/>
    <x v="2"/>
    <s v="Tukwila"/>
    <s v="WA"/>
    <n v="98188"/>
    <x v="13"/>
    <x v="15"/>
    <s v="KONA"/>
    <x v="1"/>
    <x v="2"/>
    <n v="0"/>
    <n v="11"/>
    <n v="245153436"/>
    <s v="POINT (-122.27979 47.44952)"/>
    <s v="PUGET SOUND ENERGY INC||CITY OF TACOMA - (WA)"/>
    <n v="53033028200"/>
    <n v="3"/>
    <s v="BEV"/>
  </r>
  <r>
    <s v="5XYC34JB2S"/>
    <x v="0"/>
    <s v="Lake Stevens"/>
    <s v="WA"/>
    <n v="98258"/>
    <x v="0"/>
    <x v="3"/>
    <s v="EV6"/>
    <x v="1"/>
    <x v="2"/>
    <n v="0"/>
    <n v="44"/>
    <n v="285415532"/>
    <s v="POINT (-122.06402 48.01497)"/>
    <s v="PUGET SOUND ENERGY INC"/>
    <n v="53061052506"/>
    <n v="1"/>
    <s v="BEV"/>
  </r>
  <r>
    <s v="JHMCR5F75E"/>
    <x v="15"/>
    <s v="Vancouver"/>
    <s v="WA"/>
    <n v="98686"/>
    <x v="10"/>
    <x v="27"/>
    <s v="ACCORD"/>
    <x v="0"/>
    <x v="1"/>
    <n v="13"/>
    <n v="49"/>
    <n v="271054122"/>
    <s v="POINT (-122.62731 45.71668)"/>
    <s v="BONNEVILLE POWER ADMINISTRATION||PUD NO 1 OF CLARK COUNTY - (WA)"/>
    <n v="53011040411"/>
    <n v="12"/>
    <s v="PHEV"/>
  </r>
  <r>
    <s v="WBY7Z2C59J"/>
    <x v="5"/>
    <s v="Olympia"/>
    <s v="WA"/>
    <n v="98502"/>
    <x v="1"/>
    <x v="0"/>
    <s v="I3"/>
    <x v="1"/>
    <x v="0"/>
    <n v="114"/>
    <n v="22"/>
    <n v="251869026"/>
    <s v="POINT (-122.92333 47.03779)"/>
    <s v="PUGET SOUND ENERGY INC"/>
    <n v="53067010600"/>
    <n v="8"/>
    <s v="BEV"/>
  </r>
  <r>
    <s v="1C4RJYE68P"/>
    <x v="3"/>
    <s v="Bremerton"/>
    <s v="WA"/>
    <n v="98311"/>
    <x v="13"/>
    <x v="10"/>
    <s v="GRAND CHEROKEE"/>
    <x v="0"/>
    <x v="1"/>
    <n v="25"/>
    <n v="23"/>
    <n v="228501871"/>
    <s v="POINT (-122.61158 47.62691)"/>
    <s v="PUGET SOUND ENERGY INC"/>
    <n v="53035091600"/>
    <n v="3"/>
    <s v="PHEV"/>
  </r>
  <r>
    <s v="KM8JBDA23N"/>
    <x v="2"/>
    <s v="Normandy Park"/>
    <s v="WA"/>
    <n v="98166"/>
    <x v="14"/>
    <x v="15"/>
    <s v="TUCSON"/>
    <x v="0"/>
    <x v="0"/>
    <n v="33"/>
    <n v="33"/>
    <n v="261039369"/>
    <s v="POINT (-122.34731 47.45207)"/>
    <s v="PUGET SOUND ENERGY INC||CITY OF TACOMA - (WA)"/>
    <n v="53033028600"/>
    <n v="4"/>
    <s v="PHEV"/>
  </r>
  <r>
    <s v="5YJXCAE20M"/>
    <x v="2"/>
    <s v="Issaquah"/>
    <s v="WA"/>
    <n v="98027"/>
    <x v="2"/>
    <x v="1"/>
    <s v="MODEL X"/>
    <x v="1"/>
    <x v="2"/>
    <n v="0"/>
    <n v="5"/>
    <n v="138957052"/>
    <s v="POINT (-122.03439 47.5301)"/>
    <s v="PUGET SOUND ENERGY INC||CITY OF TACOMA - (WA)"/>
    <n v="53033025006"/>
    <n v="5"/>
    <s v="BEV"/>
  </r>
  <r>
    <s v="W1N9M0CB3S"/>
    <x v="15"/>
    <s v="Camas"/>
    <s v="WA"/>
    <n v="98607"/>
    <x v="0"/>
    <x v="26"/>
    <s v="EQB-CLASS"/>
    <x v="1"/>
    <x v="2"/>
    <n v="0"/>
    <n v="18"/>
    <n v="283134057"/>
    <s v="POINT (-122.40177 45.58705)"/>
    <s v="BONNEVILLE POWER ADMINISTRATION||PUD NO 1 OF CLARK COUNTY - (WA)"/>
    <n v="53011041325"/>
    <n v="1"/>
    <s v="BEV"/>
  </r>
  <r>
    <s v="WA13AAGE5N"/>
    <x v="2"/>
    <s v="Redmond"/>
    <s v="WA"/>
    <n v="98052"/>
    <x v="14"/>
    <x v="2"/>
    <s v="E-TRON SPORTBACK"/>
    <x v="1"/>
    <x v="2"/>
    <n v="0"/>
    <n v="48"/>
    <n v="211837209"/>
    <s v="POINT (-122.13158 47.67858)"/>
    <s v="PUGET SOUND ENERGY INC||CITY OF TACOMA - (WA)"/>
    <n v="53033032325"/>
    <n v="4"/>
    <s v="BEV"/>
  </r>
  <r>
    <s v="JHMZC5F10L"/>
    <x v="2"/>
    <s v="Auburn"/>
    <s v="WA"/>
    <n v="98002"/>
    <x v="4"/>
    <x v="27"/>
    <s v="CLARITY"/>
    <x v="0"/>
    <x v="0"/>
    <n v="47"/>
    <n v="47"/>
    <n v="122150094"/>
    <s v="POINT (-122.2229 47.307)"/>
    <s v="PUGET SOUND ENERGY INC||CITY OF TACOMA - (WA)"/>
    <n v="53033030504"/>
    <n v="6"/>
    <s v="PHEV"/>
  </r>
  <r>
    <s v="KNDC5DLE0R"/>
    <x v="0"/>
    <s v="Lynnwood"/>
    <s v="WA"/>
    <n v="98087"/>
    <x v="6"/>
    <x v="3"/>
    <s v="EV6"/>
    <x v="1"/>
    <x v="2"/>
    <n v="0"/>
    <n v="21"/>
    <n v="260547710"/>
    <s v="POINT (-122.27981 47.85727)"/>
    <s v="PUGET SOUND ENERGY INC"/>
    <n v="53061050102"/>
    <n v="2"/>
    <s v="BEV"/>
  </r>
  <r>
    <s v="KNDCE3LG3M"/>
    <x v="2"/>
    <s v="Maple Valley"/>
    <s v="WA"/>
    <n v="98038"/>
    <x v="2"/>
    <x v="3"/>
    <s v="NIRO"/>
    <x v="1"/>
    <x v="2"/>
    <n v="0"/>
    <n v="5"/>
    <n v="276221375"/>
    <s v="POINT (-122.04526 47.39394)"/>
    <s v="PUGET SOUND ENERGY INC||CITY OF TACOMA - (WA)"/>
    <n v="53033032011"/>
    <n v="5"/>
    <s v="BEV"/>
  </r>
  <r>
    <s v="KNDCD3LD3L"/>
    <x v="3"/>
    <s v="Port Orchard"/>
    <s v="WA"/>
    <n v="98367"/>
    <x v="4"/>
    <x v="3"/>
    <s v="NIRO"/>
    <x v="0"/>
    <x v="1"/>
    <n v="26"/>
    <n v="26"/>
    <n v="132814825"/>
    <s v="POINT (-122.68516 47.50645)"/>
    <s v="PUGET SOUND ENERGY INC"/>
    <n v="53035092801"/>
    <n v="6"/>
    <s v="PHEV"/>
  </r>
  <r>
    <s v="YV4BC0PM3G"/>
    <x v="2"/>
    <s v="Kirkland"/>
    <s v="WA"/>
    <n v="98033"/>
    <x v="3"/>
    <x v="12"/>
    <s v="XC90"/>
    <x v="0"/>
    <x v="1"/>
    <n v="13"/>
    <n v="45"/>
    <n v="190962313"/>
    <s v="POINT (-122.2066 47.67887)"/>
    <s v="PUGET SOUND ENERGY INC||CITY OF TACOMA - (WA)"/>
    <n v="53033022401"/>
    <n v="10"/>
    <s v="PHEV"/>
  </r>
  <r>
    <s v="WBA7W4C08N"/>
    <x v="15"/>
    <s v="Vancouver"/>
    <s v="WA"/>
    <n v="98682"/>
    <x v="14"/>
    <x v="0"/>
    <s v="745LE"/>
    <x v="0"/>
    <x v="1"/>
    <n v="16"/>
    <n v="17"/>
    <n v="280423643"/>
    <s v="POINT (-122.55149 45.69345)"/>
    <s v="BONNEVILLE POWER ADMINISTRATION||PUD NO 1 OF CLARK COUNTY - (WA)"/>
    <n v="53011040604"/>
    <n v="4"/>
    <s v="PHEV"/>
  </r>
  <r>
    <s v="5TDACAC67S"/>
    <x v="2"/>
    <s v="Seattle"/>
    <s v="WA"/>
    <n v="98119"/>
    <x v="0"/>
    <x v="8"/>
    <s v="TX"/>
    <x v="0"/>
    <x v="0"/>
    <n v="33"/>
    <n v="36"/>
    <n v="281665436"/>
    <s v="POINT (-122.3684 47.64586)"/>
    <s v="CITY OF SEATTLE - (WA)|CITY OF TACOMA - (WA)"/>
    <n v="53033006800"/>
    <n v="1"/>
    <s v="PHEV"/>
  </r>
  <r>
    <s v="WVGJYVEB2S"/>
    <x v="2"/>
    <s v="Bothell"/>
    <s v="WA"/>
    <n v="98011"/>
    <x v="0"/>
    <x v="21"/>
    <s v="ID. BUZZ"/>
    <x v="1"/>
    <x v="2"/>
    <n v="0"/>
    <n v="1"/>
    <n v="288352207"/>
    <s v="POINT (-122.20563 47.76144)"/>
    <s v="PUGET SOUND ENERGY INC||CITY OF TACOMA - (WA)"/>
    <n v="53033022001"/>
    <n v="1"/>
    <s v="BEV"/>
  </r>
  <r>
    <s v="WMEFK9BA0J"/>
    <x v="21"/>
    <s v="Port Townsend"/>
    <s v="WA"/>
    <n v="98368"/>
    <x v="1"/>
    <x v="14"/>
    <s v="EQ FORTWO"/>
    <x v="1"/>
    <x v="0"/>
    <n v="58"/>
    <n v="24"/>
    <n v="172835953"/>
    <s v="POINT (-122.77263 48.1212)"/>
    <s v="BONNEVILLE POWER ADMINISTRATION||PUGET SOUND ENERGY INC||PUD NO 1 OF JEFFERSON COUNTY"/>
    <n v="53031950604"/>
    <n v="8"/>
    <s v="BEV"/>
  </r>
  <r>
    <s v="KNDPZDDH1T"/>
    <x v="2"/>
    <s v="Auburn"/>
    <s v="WA"/>
    <n v="98092"/>
    <x v="12"/>
    <x v="3"/>
    <s v="SPORTAGE"/>
    <x v="0"/>
    <x v="0"/>
    <n v="33"/>
    <n v="31"/>
    <n v="291237642"/>
    <s v="POINT (-122.18263 47.31825)"/>
    <s v="PUGET SOUND ENERGY INC||CITY OF TACOMA - (WA)"/>
    <n v="53033031000"/>
    <n v="0"/>
    <s v="PHEV"/>
  </r>
  <r>
    <s v="YV4H60CE9R"/>
    <x v="2"/>
    <s v="Renton"/>
    <s v="WA"/>
    <n v="98055"/>
    <x v="6"/>
    <x v="12"/>
    <s v="XC90"/>
    <x v="0"/>
    <x v="0"/>
    <n v="32"/>
    <n v="11"/>
    <n v="272187058"/>
    <s v="POINT (-122.19488 47.44034)"/>
    <s v="PUGET SOUND ENERGY INC||CITY OF TACOMA - (WA)"/>
    <n v="53033029308"/>
    <n v="2"/>
    <s v="PHEV"/>
  </r>
  <r>
    <s v="WBY33AW08N"/>
    <x v="2"/>
    <s v="Seattle"/>
    <s v="WA"/>
    <n v="98122"/>
    <x v="14"/>
    <x v="0"/>
    <s v="I4"/>
    <x v="1"/>
    <x v="2"/>
    <n v="0"/>
    <n v="43"/>
    <n v="214939882"/>
    <s v="POINT (-122.31009 47.60803)"/>
    <s v="CITY OF SEATTLE - (WA)|CITY OF TACOMA - (WA)"/>
    <n v="53033007901"/>
    <n v="4"/>
    <s v="BEV"/>
  </r>
  <r>
    <s v="3FA6P0SU5F"/>
    <x v="2"/>
    <s v="Seattle"/>
    <s v="WA"/>
    <n v="98199"/>
    <x v="5"/>
    <x v="4"/>
    <s v="FUSION"/>
    <x v="0"/>
    <x v="1"/>
    <n v="19"/>
    <n v="36"/>
    <n v="290164570"/>
    <s v="POINT (-122.40092 47.65908)"/>
    <s v="CITY OF SEATTLE - (WA)|CITY OF TACOMA - (WA)"/>
    <n v="53033005804"/>
    <n v="11"/>
    <s v="PHEV"/>
  </r>
  <r>
    <s v="1V2DSPE87S"/>
    <x v="15"/>
    <s v="Vancouver"/>
    <s v="WA"/>
    <n v="98661"/>
    <x v="0"/>
    <x v="21"/>
    <s v="ID.4"/>
    <x v="1"/>
    <x v="2"/>
    <n v="0"/>
    <n v="49"/>
    <n v="283098371"/>
    <s v="POINT (-122.62934 45.63201)"/>
    <s v="BONNEVILLE POWER ADMINISTRATION||PUD NO 1 OF CLARK COUNTY - (WA)"/>
    <n v="53011042602"/>
    <n v="1"/>
    <s v="BEV"/>
  </r>
  <r>
    <s v="1FT6W1EV7N"/>
    <x v="15"/>
    <s v="Washougal"/>
    <s v="WA"/>
    <n v="98671"/>
    <x v="14"/>
    <x v="4"/>
    <s v="F-150"/>
    <x v="1"/>
    <x v="2"/>
    <n v="0"/>
    <n v="18"/>
    <n v="218410188"/>
    <s v="POINT (-122.35341 45.57923)"/>
    <s v="BONNEVILLE POWER ADMINISTRATION||PACIFICORP||PUD NO 1 OF CLARK COUNTY - (WA)"/>
    <n v="53011040510"/>
    <n v="4"/>
    <s v="BEV"/>
  </r>
  <r>
    <s v="7SAXCBE69R"/>
    <x v="2"/>
    <s v="Issaquah"/>
    <s v="WA"/>
    <n v="98029"/>
    <x v="6"/>
    <x v="1"/>
    <s v="MODEL X"/>
    <x v="1"/>
    <x v="2"/>
    <n v="0"/>
    <n v="5"/>
    <n v="271082402"/>
    <s v="POINT (-122.01656 47.57118)"/>
    <s v="PUGET SOUND ENERGY INC||CITY OF TACOMA - (WA)"/>
    <n v="53033032221"/>
    <n v="2"/>
    <s v="BEV"/>
  </r>
  <r>
    <s v="3FMTK3R7XS"/>
    <x v="2"/>
    <s v="Bellevue"/>
    <s v="WA"/>
    <n v="98007"/>
    <x v="0"/>
    <x v="4"/>
    <s v="MUSTANG MACH-E"/>
    <x v="1"/>
    <x v="2"/>
    <n v="0"/>
    <n v="48"/>
    <n v="281243112"/>
    <s v="POINT (-122.12056 47.61334)"/>
    <s v="PUGET SOUND ENERGY INC||CITY OF TACOMA - (WA)"/>
    <n v="53033023201"/>
    <n v="1"/>
    <s v="BEV"/>
  </r>
  <r>
    <s v="1G1RH6E40C"/>
    <x v="18"/>
    <s v="Longview"/>
    <s v="WA"/>
    <n v="98632"/>
    <x v="15"/>
    <x v="5"/>
    <s v="VOLT"/>
    <x v="0"/>
    <x v="0"/>
    <n v="35"/>
    <n v="19"/>
    <n v="130440033"/>
    <s v="POINT (-122.95058 46.14681)"/>
    <s v="BONNEVILLE POWER ADMINISTRATION||PUD NO 1 OF COWLITZ COUNTY"/>
    <n v="53015000601"/>
    <n v="14"/>
    <s v="PHEV"/>
  </r>
  <r>
    <s v="YV4BR00K6M"/>
    <x v="2"/>
    <s v="Shoreline"/>
    <s v="WA"/>
    <n v="98133"/>
    <x v="2"/>
    <x v="12"/>
    <s v="XC90"/>
    <x v="0"/>
    <x v="1"/>
    <n v="18"/>
    <n v="32"/>
    <n v="287857867"/>
    <s v="POINT (-122.33364 47.73709)"/>
    <s v="CITY OF SEATTLE - (WA)|CITY OF TACOMA - (WA)"/>
    <n v="53033020302"/>
    <n v="5"/>
    <s v="PHEV"/>
  </r>
  <r>
    <s v="3FA6P0SU6G"/>
    <x v="15"/>
    <s v="Vancouver"/>
    <s v="WA"/>
    <n v="98684"/>
    <x v="3"/>
    <x v="4"/>
    <s v="FUSION"/>
    <x v="0"/>
    <x v="1"/>
    <n v="19"/>
    <n v="17"/>
    <n v="108026047"/>
    <s v="POINT (-122.48723 45.63701)"/>
    <s v="BONNEVILLE POWER ADMINISTRATION||PUD NO 1 OF CLARK COUNTY - (WA)"/>
    <n v="53011041319"/>
    <n v="10"/>
    <s v="PHEV"/>
  </r>
  <r>
    <s v="50EA1TEA8R"/>
    <x v="2"/>
    <s v="Burien"/>
    <s v="WA"/>
    <n v="98166"/>
    <x v="6"/>
    <x v="32"/>
    <s v="AIR"/>
    <x v="1"/>
    <x v="2"/>
    <n v="0"/>
    <n v="34"/>
    <n v="274814074"/>
    <s v="POINT (-122.34731 47.45207)"/>
    <s v="PUGET SOUND ENERGY INC||CITY OF TACOMA - (WA)"/>
    <n v="53033027800"/>
    <n v="2"/>
    <s v="BEV"/>
  </r>
  <r>
    <s v="WAUUPBFF7H"/>
    <x v="1"/>
    <s v="Sunnyside"/>
    <s v="WA"/>
    <n v="98944"/>
    <x v="11"/>
    <x v="2"/>
    <s v="A3"/>
    <x v="0"/>
    <x v="1"/>
    <n v="16"/>
    <n v="15"/>
    <n v="2374627"/>
    <s v="POINT (-120.00976 46.32379)"/>
    <s v="BONNEVILLE POWER ADMINISTRATION||PACIFICORP||BENTON RURAL ELECTRIC ASSN"/>
    <n v="53077002005"/>
    <n v="9"/>
    <s v="PHEV"/>
  </r>
  <r>
    <s v="KL8CL6S09E"/>
    <x v="15"/>
    <s v="Vancouver"/>
    <s v="WA"/>
    <n v="98661"/>
    <x v="10"/>
    <x v="5"/>
    <s v="SPARK"/>
    <x v="1"/>
    <x v="0"/>
    <n v="82"/>
    <n v="49"/>
    <n v="294911788"/>
    <s v="POINT (-122.62934 45.63201)"/>
    <s v="BONNEVILLE POWER ADMINISTRATION||PUD NO 1 OF CLARK COUNTY - (WA)"/>
    <n v="53011042700"/>
    <n v="12"/>
    <s v="BEV"/>
  </r>
  <r>
    <s v="KM8K23AG3M"/>
    <x v="15"/>
    <s v="Vancouver"/>
    <s v="WA"/>
    <n v="98683"/>
    <x v="2"/>
    <x v="15"/>
    <s v="KONA"/>
    <x v="1"/>
    <x v="2"/>
    <n v="0"/>
    <n v="18"/>
    <n v="152385110"/>
    <s v="POINT (-122.49212 45.60365)"/>
    <s v="BONNEVILLE POWER ADMINISTRATION||PUD NO 1 OF CLARK COUNTY - (WA)"/>
    <n v="53011041325"/>
    <n v="5"/>
    <s v="BEV"/>
  </r>
  <r>
    <s v="7FCEHEB52P"/>
    <x v="2"/>
    <s v="Kent"/>
    <s v="WA"/>
    <n v="98032"/>
    <x v="13"/>
    <x v="18"/>
    <s v="EDV"/>
    <x v="1"/>
    <x v="2"/>
    <n v="0"/>
    <n v="33"/>
    <n v="238819290"/>
    <s v="POINT (-122.23741 47.3807)"/>
    <s v="PUGET SOUND ENERGY INC||CITY OF TACOMA - (WA)"/>
    <n v="53033029206"/>
    <n v="3"/>
    <s v="BEV"/>
  </r>
  <r>
    <s v="WA1E2AFY5N"/>
    <x v="2"/>
    <s v="Bellevue"/>
    <s v="WA"/>
    <n v="98008"/>
    <x v="14"/>
    <x v="2"/>
    <s v="Q5"/>
    <x v="0"/>
    <x v="1"/>
    <n v="22"/>
    <n v="48"/>
    <n v="197418448"/>
    <s v="POINT (-122.11867 47.63131)"/>
    <s v="PUGET SOUND ENERGY INC||CITY OF TACOMA - (WA)"/>
    <n v="53033023000"/>
    <n v="4"/>
    <s v="PHEV"/>
  </r>
  <r>
    <s v="WA11AAGE9M"/>
    <x v="15"/>
    <s v="Vancouver"/>
    <s v="WA"/>
    <n v="98682"/>
    <x v="2"/>
    <x v="2"/>
    <s v="E-TRON SPORTBACK"/>
    <x v="1"/>
    <x v="0"/>
    <n v="218"/>
    <n v="17"/>
    <n v="283055804"/>
    <s v="POINT (-122.55149 45.69345)"/>
    <s v="BONNEVILLE POWER ADMINISTRATION||PUD NO 1 OF CLARK COUNTY - (WA)"/>
    <n v="53011041334"/>
    <n v="5"/>
    <s v="BEV"/>
  </r>
  <r>
    <s v="YV4ER3XM2R"/>
    <x v="2"/>
    <s v="Shoreline"/>
    <s v="WA"/>
    <n v="98155"/>
    <x v="6"/>
    <x v="12"/>
    <s v="XC40"/>
    <x v="1"/>
    <x v="2"/>
    <n v="0"/>
    <n v="32"/>
    <n v="261769210"/>
    <s v="POINT (-122.30304 47.75494)"/>
    <s v="CITY OF SEATTLE - (WA)|CITY OF TACOMA - (WA)"/>
    <n v="53033021000"/>
    <n v="2"/>
    <s v="BEV"/>
  </r>
  <r>
    <s v="KM8S7DA21P"/>
    <x v="5"/>
    <s v="Olympia"/>
    <s v="WA"/>
    <n v="98506"/>
    <x v="13"/>
    <x v="15"/>
    <s v="SANTA FE"/>
    <x v="0"/>
    <x v="0"/>
    <n v="30"/>
    <n v="22"/>
    <n v="288474224"/>
    <s v="POINT (-122.87741 47.05997)"/>
    <s v="PUGET SOUND ENERGY INC"/>
    <n v="53067012100"/>
    <n v="3"/>
    <s v="PHEV"/>
  </r>
  <r>
    <s v="W1KEG5DB2S"/>
    <x v="2"/>
    <s v="Bellevue"/>
    <s v="WA"/>
    <n v="98006"/>
    <x v="0"/>
    <x v="26"/>
    <s v="EQE-CLASS SEDAN"/>
    <x v="1"/>
    <x v="2"/>
    <n v="0"/>
    <n v="41"/>
    <n v="291106756"/>
    <s v="POINT (-122.12096 47.55584)"/>
    <s v="PUGET SOUND ENERGY INC||CITY OF TACOMA - (WA)"/>
    <n v="53033025007"/>
    <n v="1"/>
    <s v="BEV"/>
  </r>
  <r>
    <s v="5NMMDET19T"/>
    <x v="2"/>
    <s v="Covington"/>
    <s v="WA"/>
    <n v="98042"/>
    <x v="12"/>
    <x v="9"/>
    <s v="GV70"/>
    <x v="1"/>
    <x v="2"/>
    <n v="0"/>
    <n v="47"/>
    <n v="284965404"/>
    <s v="POINT (-122.10798 47.37124)"/>
    <s v="PUGET SOUND ENERGY INC||CITY OF TACOMA - (WA)"/>
    <n v="53033032005"/>
    <n v="0"/>
    <s v="BEV"/>
  </r>
  <r>
    <s v="VCF1ZBU22P"/>
    <x v="2"/>
    <s v="Kent"/>
    <s v="WA"/>
    <n v="98031"/>
    <x v="13"/>
    <x v="34"/>
    <s v="OCEAN"/>
    <x v="1"/>
    <x v="2"/>
    <n v="0"/>
    <n v="47"/>
    <n v="261292636"/>
    <s v="POINT (-122.17743 47.41185)"/>
    <s v="PUGET SOUND ENERGY INC||CITY OF TACOMA - (WA)"/>
    <n v="53033029406"/>
    <n v="3"/>
    <s v="BEV"/>
  </r>
  <r>
    <s v="7UUG1GHK2T"/>
    <x v="2"/>
    <s v="Bellevue"/>
    <s v="WA"/>
    <n v="98008"/>
    <x v="12"/>
    <x v="32"/>
    <s v="GRAVITY"/>
    <x v="1"/>
    <x v="2"/>
    <n v="0"/>
    <n v="48"/>
    <n v="290365722"/>
    <s v="POINT (-122.11867 47.63131)"/>
    <s v="PUGET SOUND ENERGY INC||CITY OF TACOMA - (WA)"/>
    <n v="53033023100"/>
    <n v="0"/>
    <s v="BEV"/>
  </r>
  <r>
    <s v="WA1CAAGE4R"/>
    <x v="2"/>
    <s v="Mercer Island"/>
    <s v="WA"/>
    <n v="98040"/>
    <x v="6"/>
    <x v="2"/>
    <s v="Q8"/>
    <x v="1"/>
    <x v="2"/>
    <n v="0"/>
    <n v="41"/>
    <n v="260082105"/>
    <s v="POINT (-122.21238 47.57816)"/>
    <s v="PUGET SOUND ENERGY INC||CITY OF TACOMA - (WA)"/>
    <n v="53033024302"/>
    <n v="2"/>
    <s v="BEV"/>
  </r>
  <r>
    <s v="1G1RD6S52K"/>
    <x v="2"/>
    <s v="Issaquah"/>
    <s v="WA"/>
    <n v="98029"/>
    <x v="9"/>
    <x v="5"/>
    <s v="VOLT"/>
    <x v="0"/>
    <x v="0"/>
    <n v="53"/>
    <n v="5"/>
    <n v="477594526"/>
    <s v="POINT (-122.01656 47.57118)"/>
    <s v="PUGET SOUND ENERGY INC||CITY OF TACOMA - (WA)"/>
    <n v="53033032221"/>
    <n v="7"/>
    <s v="PHEV"/>
  </r>
  <r>
    <s v="1FT6W7L71S"/>
    <x v="2"/>
    <s v="Sammamish"/>
    <s v="WA"/>
    <n v="98075"/>
    <x v="0"/>
    <x v="4"/>
    <s v="F-150"/>
    <x v="1"/>
    <x v="2"/>
    <n v="0"/>
    <n v="41"/>
    <n v="293713724"/>
    <s v="POINT (-122.03539 47.61344)"/>
    <s v="PUGET SOUND ENERGY INC||CITY OF TACOMA - (WA)"/>
    <n v="53033032216"/>
    <n v="1"/>
    <s v="BEV"/>
  </r>
  <r>
    <s v="50EA1TEA5T"/>
    <x v="2"/>
    <s v="Sammamish"/>
    <s v="WA"/>
    <n v="98074"/>
    <x v="12"/>
    <x v="32"/>
    <s v="AIR"/>
    <x v="1"/>
    <x v="2"/>
    <n v="0"/>
    <n v="45"/>
    <n v="290183624"/>
    <s v="POINT (-122.02054 47.60326)"/>
    <s v="PUGET SOUND ENERGY INC||CITY OF TACOMA - (WA)"/>
    <n v="53033032317"/>
    <n v="0"/>
    <s v="BEV"/>
  </r>
  <r>
    <s v="5XYAFFS54S"/>
    <x v="2"/>
    <s v="Seattle"/>
    <s v="WA"/>
    <n v="98107"/>
    <x v="0"/>
    <x v="3"/>
    <s v="EV9"/>
    <x v="1"/>
    <x v="2"/>
    <n v="0"/>
    <n v="43"/>
    <n v="290909020"/>
    <s v="POINT (-122.38591 47.67597)"/>
    <s v="CITY OF SEATTLE - (WA)|CITY OF TACOMA - (WA)"/>
    <n v="53033004800"/>
    <n v="1"/>
    <s v="BEV"/>
  </r>
  <r>
    <s v="3GPKHVRJ2S"/>
    <x v="2"/>
    <s v="Bellevue"/>
    <s v="WA"/>
    <n v="98005"/>
    <x v="0"/>
    <x v="27"/>
    <s v="PROLOGUE"/>
    <x v="1"/>
    <x v="2"/>
    <n v="0"/>
    <n v="41"/>
    <n v="283310429"/>
    <s v="POINT (-122.1621 47.64441)"/>
    <s v="PUGET SOUND ENERGY INC||CITY OF TACOMA - (WA)"/>
    <n v="53033023500"/>
    <n v="1"/>
    <s v="BEV"/>
  </r>
  <r>
    <s v="WAUTPBFF9G"/>
    <x v="2"/>
    <s v="Seattle"/>
    <s v="WA"/>
    <n v="98102"/>
    <x v="3"/>
    <x v="2"/>
    <s v="A3"/>
    <x v="0"/>
    <x v="1"/>
    <n v="16"/>
    <n v="43"/>
    <n v="197147457"/>
    <s v="POINT (-122.32427 47.63433)"/>
    <s v="CITY OF SEATTLE - (WA)|CITY OF TACOMA - (WA)"/>
    <n v="53033006100"/>
    <n v="10"/>
    <s v="PHEV"/>
  </r>
  <r>
    <s v="YV4BR0DM8N"/>
    <x v="3"/>
    <s v="Poulsbo"/>
    <s v="WA"/>
    <n v="98370"/>
    <x v="14"/>
    <x v="12"/>
    <s v="XC60"/>
    <x v="0"/>
    <x v="1"/>
    <n v="18"/>
    <n v="23"/>
    <n v="182754120"/>
    <s v="POINT (-122.64681 47.73689)"/>
    <s v="PUGET SOUND ENERGY INC"/>
    <n v="53035090501"/>
    <n v="4"/>
    <s v="PHEV"/>
  </r>
  <r>
    <s v="5YJSA1CN0C"/>
    <x v="2"/>
    <s v="Bellevue"/>
    <s v="WA"/>
    <n v="98006"/>
    <x v="15"/>
    <x v="1"/>
    <s v="MODEL S"/>
    <x v="1"/>
    <x v="0"/>
    <n v="265"/>
    <n v="41"/>
    <n v="199336938"/>
    <s v="POINT (-122.12096 47.55584)"/>
    <s v="PUGET SOUND ENERGY INC||CITY OF TACOMA - (WA)"/>
    <n v="53033024902"/>
    <n v="14"/>
    <s v="BEV"/>
  </r>
  <r>
    <s v="WVWKR7AU9J"/>
    <x v="2"/>
    <s v="Redmond"/>
    <s v="WA"/>
    <n v="98052"/>
    <x v="1"/>
    <x v="21"/>
    <s v="E-GOLF"/>
    <x v="1"/>
    <x v="0"/>
    <n v="125"/>
    <n v="48"/>
    <n v="323636148"/>
    <s v="POINT (-122.13158 47.67858)"/>
    <s v="PUGET SOUND ENERGY INC||CITY OF TACOMA - (WA)"/>
    <n v="53033032325"/>
    <n v="8"/>
    <s v="BEV"/>
  </r>
  <r>
    <s v="5LMTJ5DZ3T"/>
    <x v="2"/>
    <s v="Issaquah"/>
    <s v="WA"/>
    <n v="98027"/>
    <x v="12"/>
    <x v="36"/>
    <s v="CORSAIR"/>
    <x v="0"/>
    <x v="1"/>
    <n v="27"/>
    <n v="41"/>
    <n v="292128476"/>
    <s v="POINT (-122.03439 47.5301)"/>
    <s v="PUGET SOUND ENERGY INC||CITY OF TACOMA - (WA)"/>
    <n v="53033032103"/>
    <n v="0"/>
    <s v="PHEV"/>
  </r>
  <r>
    <s v="YV4H600N2P"/>
    <x v="2"/>
    <s v="Shoreline"/>
    <s v="WA"/>
    <n v="98177"/>
    <x v="13"/>
    <x v="12"/>
    <s v="XC90"/>
    <x v="0"/>
    <x v="0"/>
    <n v="32"/>
    <n v="32"/>
    <n v="277848168"/>
    <s v="POINT (-122.37238 47.74068)"/>
    <s v="CITY OF SEATTLE - (WA)|CITY OF TACOMA - (WA)"/>
    <n v="53033020800"/>
    <n v="3"/>
    <s v="PHEV"/>
  </r>
  <r>
    <s v="WA1LAAGE9M"/>
    <x v="15"/>
    <s v="Washougal"/>
    <s v="WA"/>
    <n v="98671"/>
    <x v="2"/>
    <x v="2"/>
    <s v="E-TRON"/>
    <x v="1"/>
    <x v="0"/>
    <n v="222"/>
    <n v="18"/>
    <n v="284762971"/>
    <s v="POINT (-122.35341 45.57923)"/>
    <s v="BONNEVILLE POWER ADMINISTRATION||PACIFICORP||PUD NO 1 OF CLARK COUNTY - (WA)"/>
    <n v="53011040510"/>
    <n v="5"/>
    <s v="BEV"/>
  </r>
  <r>
    <s v="5XYAFFS53S"/>
    <x v="2"/>
    <s v="Renton"/>
    <s v="WA"/>
    <n v="98056"/>
    <x v="0"/>
    <x v="3"/>
    <s v="EV9"/>
    <x v="1"/>
    <x v="2"/>
    <n v="0"/>
    <n v="41"/>
    <n v="277652322"/>
    <s v="POINT (-122.18839 47.51197)"/>
    <s v="PUGET SOUND ENERGY INC||CITY OF TACOMA - (WA)"/>
    <n v="53033025304"/>
    <n v="1"/>
    <s v="BEV"/>
  </r>
  <r>
    <s v="7PDSGABL3P"/>
    <x v="2"/>
    <s v="Sammamish"/>
    <s v="WA"/>
    <n v="98074"/>
    <x v="13"/>
    <x v="18"/>
    <s v="R1S"/>
    <x v="1"/>
    <x v="2"/>
    <n v="0"/>
    <n v="41"/>
    <n v="238222841"/>
    <s v="POINT (-122.02054 47.60326)"/>
    <s v="PUGET SOUND ENERGY INC||CITY OF TACOMA - (WA)"/>
    <n v="53033032224"/>
    <n v="3"/>
    <s v="BEV"/>
  </r>
  <r>
    <s v="3FMTK1SS5P"/>
    <x v="5"/>
    <s v="Olympia"/>
    <s v="WA"/>
    <n v="98501"/>
    <x v="13"/>
    <x v="4"/>
    <s v="MUSTANG MACH-E"/>
    <x v="1"/>
    <x v="2"/>
    <n v="0"/>
    <n v="22"/>
    <n v="241412384"/>
    <s v="POINT (-122.89165 47.03954)"/>
    <s v="PUGET SOUND ENERGY INC"/>
    <n v="53067011721"/>
    <n v="3"/>
    <s v="BEV"/>
  </r>
  <r>
    <s v="SALK19F49R"/>
    <x v="5"/>
    <s v="Olympia"/>
    <s v="WA"/>
    <n v="98513"/>
    <x v="6"/>
    <x v="25"/>
    <s v="RANGE ROVER"/>
    <x v="0"/>
    <x v="0"/>
    <n v="59"/>
    <n v="2"/>
    <n v="268387563"/>
    <s v="POINT (-122.80933 46.99531)"/>
    <s v="PUGET SOUND ENERGY INC"/>
    <n v="53067012331"/>
    <n v="2"/>
    <s v="PHEV"/>
  </r>
  <r>
    <s v="W1KCG4EB9N"/>
    <x v="18"/>
    <s v="Longview"/>
    <s v="WA"/>
    <n v="98632"/>
    <x v="14"/>
    <x v="26"/>
    <s v="EQS-CLASS SEDAN"/>
    <x v="1"/>
    <x v="2"/>
    <n v="0"/>
    <n v="19"/>
    <n v="206938742"/>
    <s v="POINT (-122.95058 46.14681)"/>
    <s v="BONNEVILLE POWER ADMINISTRATION||PUD NO 1 OF COWLITZ COUNTY"/>
    <n v="53015002100"/>
    <n v="4"/>
    <s v="BEV"/>
  </r>
  <r>
    <s v="3MW39FS03R"/>
    <x v="2"/>
    <s v="Sammamish"/>
    <s v="WA"/>
    <n v="98074"/>
    <x v="6"/>
    <x v="0"/>
    <s v="330E"/>
    <x v="0"/>
    <x v="1"/>
    <n v="20"/>
    <n v="45"/>
    <n v="263204000"/>
    <s v="POINT (-122.02054 47.60326)"/>
    <s v="PUGET SOUND ENERGY INC||CITY OF TACOMA - (WA)"/>
    <n v="53033032318"/>
    <n v="2"/>
    <s v="PHEV"/>
  </r>
  <r>
    <s v="3FMTK4SX9P"/>
    <x v="2"/>
    <s v="Shoreline"/>
    <s v="WA"/>
    <n v="98177"/>
    <x v="13"/>
    <x v="4"/>
    <s v="MUSTANG MACH-E"/>
    <x v="1"/>
    <x v="2"/>
    <n v="0"/>
    <n v="32"/>
    <n v="229733094"/>
    <s v="POINT (-122.37238 47.74068)"/>
    <s v="CITY OF SEATTLE - (WA)|CITY OF TACOMA - (WA)"/>
    <n v="53033020100"/>
    <n v="3"/>
    <s v="BEV"/>
  </r>
  <r>
    <s v="1G1RD6E46E"/>
    <x v="2"/>
    <s v="Seattle"/>
    <s v="WA"/>
    <n v="98122"/>
    <x v="10"/>
    <x v="5"/>
    <s v="VOLT"/>
    <x v="0"/>
    <x v="0"/>
    <n v="38"/>
    <n v="37"/>
    <n v="205124195"/>
    <s v="POINT (-122.31009 47.60803)"/>
    <s v="CITY OF SEATTLE - (WA)|CITY OF TACOMA - (WA)"/>
    <n v="53033008700"/>
    <n v="12"/>
    <s v="PHEV"/>
  </r>
  <r>
    <s v="WVGKMPE23M"/>
    <x v="2"/>
    <s v="Burien"/>
    <s v="WA"/>
    <n v="98166"/>
    <x v="2"/>
    <x v="21"/>
    <s v="ID.4"/>
    <x v="1"/>
    <x v="2"/>
    <n v="0"/>
    <n v="34"/>
    <n v="181403176"/>
    <s v="POINT (-122.34731 47.45207)"/>
    <s v="PUGET SOUND ENERGY INC||CITY OF TACOMA - (WA)"/>
    <n v="53033027901"/>
    <n v="5"/>
    <s v="BEV"/>
  </r>
  <r>
    <s v="YV4H60CL4N"/>
    <x v="2"/>
    <s v="Seattle"/>
    <s v="WA"/>
    <n v="98112"/>
    <x v="14"/>
    <x v="12"/>
    <s v="XC90"/>
    <x v="0"/>
    <x v="0"/>
    <n v="35"/>
    <n v="43"/>
    <n v="210005057"/>
    <s v="POINT (-122.30207 47.64085)"/>
    <s v="CITY OF SEATTLE - (WA)|CITY OF TACOMA - (WA)"/>
    <n v="53033006300"/>
    <n v="4"/>
    <s v="PHEV"/>
  </r>
  <r>
    <s v="WAUFJBFW7N"/>
    <x v="0"/>
    <s v="Bothell"/>
    <s v="WA"/>
    <n v="98012"/>
    <x v="14"/>
    <x v="2"/>
    <s v="E-TRON GT"/>
    <x v="1"/>
    <x v="2"/>
    <n v="0"/>
    <n v="1"/>
    <n v="288518702"/>
    <s v="POINT (-122.20105 47.84423)"/>
    <s v="PUGET SOUND ENERGY INC"/>
    <n v="53061052009"/>
    <n v="4"/>
    <s v="BEV"/>
  </r>
  <r>
    <s v="JA4T5VA97P"/>
    <x v="2"/>
    <s v="Seattle"/>
    <s v="WA"/>
    <n v="98102"/>
    <x v="13"/>
    <x v="33"/>
    <s v="OUTLANDER"/>
    <x v="0"/>
    <x v="0"/>
    <n v="38"/>
    <n v="43"/>
    <n v="251384675"/>
    <s v="POINT (-122.32427 47.63433)"/>
    <s v="CITY OF SEATTLE - (WA)|CITY OF TACOMA - (WA)"/>
    <n v="53033006600"/>
    <n v="3"/>
    <s v="PHEV"/>
  </r>
  <r>
    <s v="WA1F2AFY9N"/>
    <x v="2"/>
    <s v="Seattle"/>
    <s v="WA"/>
    <n v="98119"/>
    <x v="14"/>
    <x v="2"/>
    <s v="Q5"/>
    <x v="0"/>
    <x v="1"/>
    <n v="23"/>
    <n v="36"/>
    <n v="203060714"/>
    <s v="POINT (-122.3684 47.64586)"/>
    <s v="CITY OF SEATTLE - (WA)|CITY OF TACOMA - (WA)"/>
    <n v="53033005902"/>
    <n v="4"/>
    <s v="PHEV"/>
  </r>
  <r>
    <s v="KMHC05LH7K"/>
    <x v="3"/>
    <s v="Poulsbo"/>
    <s v="WA"/>
    <n v="98370"/>
    <x v="9"/>
    <x v="15"/>
    <s v="IONIQ"/>
    <x v="1"/>
    <x v="0"/>
    <n v="124"/>
    <n v="23"/>
    <n v="225870571"/>
    <s v="POINT (-122.64681 47.73689)"/>
    <s v="PUGET SOUND ENERGY INC"/>
    <n v="53035090201"/>
    <n v="7"/>
    <s v="BEV"/>
  </r>
  <r>
    <s v="2C4RC1N76P"/>
    <x v="15"/>
    <s v="Battle Ground"/>
    <s v="WA"/>
    <n v="98604"/>
    <x v="13"/>
    <x v="19"/>
    <s v="PACIFICA"/>
    <x v="0"/>
    <x v="0"/>
    <n v="32"/>
    <n v="18"/>
    <n v="266827207"/>
    <s v="POINT (-122.5331 45.78092)"/>
    <s v="BONNEVILLE POWER ADMINISTRATION||PUD NO 1 OF CLARK COUNTY - (WA)"/>
    <n v="53011040505"/>
    <n v="3"/>
    <s v="PHEV"/>
  </r>
  <r>
    <s v="YSRPA3A42T"/>
    <x v="2"/>
    <s v="Redmond"/>
    <s v="WA"/>
    <n v="98052"/>
    <x v="12"/>
    <x v="29"/>
    <s v="POLESTAR 4"/>
    <x v="1"/>
    <x v="2"/>
    <n v="0"/>
    <n v="48"/>
    <n v="288228398"/>
    <s v="POINT (-122.13158 47.67858)"/>
    <s v="PUGET SOUND ENERGY INC||CITY OF TACOMA - (WA)"/>
    <n v="53033022803"/>
    <n v="0"/>
    <s v="BEV"/>
  </r>
  <r>
    <s v="WVWPP7AU9F"/>
    <x v="2"/>
    <s v="Seattle"/>
    <s v="WA"/>
    <n v="98103"/>
    <x v="5"/>
    <x v="21"/>
    <s v="E-GOLF"/>
    <x v="1"/>
    <x v="0"/>
    <n v="83"/>
    <n v="46"/>
    <n v="133856369"/>
    <s v="POINT (-122.35436 47.67596)"/>
    <s v="CITY OF SEATTLE - (WA)|CITY OF TACOMA - (WA)"/>
    <n v="53033001900"/>
    <n v="11"/>
    <s v="BEV"/>
  </r>
  <r>
    <s v="JN1DF0BB8P"/>
    <x v="2"/>
    <s v="Bellevue"/>
    <s v="WA"/>
    <n v="98008"/>
    <x v="13"/>
    <x v="6"/>
    <s v="ARIYA HATCHBACK"/>
    <x v="1"/>
    <x v="2"/>
    <n v="0"/>
    <n v="48"/>
    <n v="288374803"/>
    <s v="POINT (-122.11867 47.63131)"/>
    <s v="PUGET SOUND ENERGY INC||CITY OF TACOMA - (WA)"/>
    <n v="53033023000"/>
    <n v="3"/>
    <s v="BEV"/>
  </r>
  <r>
    <s v="5YJSA1E65T"/>
    <x v="2"/>
    <s v="Auburn"/>
    <s v="WA"/>
    <n v="98001"/>
    <x v="12"/>
    <x v="1"/>
    <s v="MODEL S"/>
    <x v="1"/>
    <x v="2"/>
    <n v="0"/>
    <n v="30"/>
    <n v="284072771"/>
    <s v="POINT (-122.28802 47.30264)"/>
    <s v="PUGET SOUND ENERGY INC||CITY OF TACOMA - (WA)"/>
    <n v="53033030801"/>
    <n v="0"/>
    <s v="BEV"/>
  </r>
  <r>
    <s v="YV4H60RJ2S"/>
    <x v="2"/>
    <s v="Des Moines"/>
    <s v="WA"/>
    <n v="98198"/>
    <x v="0"/>
    <x v="12"/>
    <s v="XC60"/>
    <x v="0"/>
    <x v="0"/>
    <n v="35"/>
    <n v="33"/>
    <n v="282818329"/>
    <s v="POINT (-122.30615 47.38542)"/>
    <s v="PUGET SOUND ENERGY INC||CITY OF TACOMA - (WA)"/>
    <n v="53033029001"/>
    <n v="1"/>
    <s v="PHEV"/>
  </r>
  <r>
    <s v="2G5ZJ3TYXR"/>
    <x v="2"/>
    <s v="Seatac"/>
    <s v="WA"/>
    <n v="98148"/>
    <x v="6"/>
    <x v="37"/>
    <s v="ZEVO"/>
    <x v="1"/>
    <x v="2"/>
    <n v="0"/>
    <n v="33"/>
    <n v="284557759"/>
    <s v="POINT (-122.32472 47.44519)"/>
    <s v="PUGET SOUND ENERGY INC||CITY OF TACOMA - (WA)"/>
    <n v="53033028500"/>
    <n v="2"/>
    <s v="BEV"/>
  </r>
  <r>
    <s v="7FCTGGAA0T"/>
    <x v="2"/>
    <s v="Sammamish"/>
    <s v="WA"/>
    <n v="98074"/>
    <x v="12"/>
    <x v="18"/>
    <s v="R1T"/>
    <x v="1"/>
    <x v="2"/>
    <n v="0"/>
    <n v="45"/>
    <n v="293530205"/>
    <s v="POINT (-122.02054 47.60326)"/>
    <s v="PUGET SOUND ENERGY INC||CITY OF TACOMA - (WA)"/>
    <n v="53033032318"/>
    <n v="0"/>
    <s v="BEV"/>
  </r>
  <r>
    <s v="7FCTGBAA8R"/>
    <x v="5"/>
    <s v="Tumwater"/>
    <s v="WA"/>
    <n v="98501"/>
    <x v="6"/>
    <x v="18"/>
    <s v="R1T"/>
    <x v="1"/>
    <x v="2"/>
    <n v="0"/>
    <n v="35"/>
    <n v="270166781"/>
    <s v="POINT (-122.89165 47.03954)"/>
    <s v="PUGET SOUND ENERGY INC"/>
    <n v="53067011720"/>
    <n v="2"/>
    <s v="BEV"/>
  </r>
  <r>
    <s v="KMTGE4S15P"/>
    <x v="2"/>
    <s v="Tukwila"/>
    <s v="WA"/>
    <n v="98188"/>
    <x v="13"/>
    <x v="9"/>
    <s v="G80"/>
    <x v="1"/>
    <x v="2"/>
    <n v="0"/>
    <n v="11"/>
    <n v="251973354"/>
    <s v="POINT (-122.27979 47.44952)"/>
    <s v="PUGET SOUND ENERGY INC||CITY OF TACOMA - (WA)"/>
    <n v="53033028200"/>
    <n v="3"/>
    <s v="BEV"/>
  </r>
  <r>
    <s v="JF2GTDEC1K"/>
    <x v="21"/>
    <s v="Quilcene"/>
    <s v="WA"/>
    <n v="98376"/>
    <x v="9"/>
    <x v="22"/>
    <s v="CROSSTREK"/>
    <x v="0"/>
    <x v="1"/>
    <n v="17"/>
    <n v="24"/>
    <n v="100763498"/>
    <s v="POINT (-122.8775 47.82642)"/>
    <s v="BONNEVILLE POWER ADMINISTRATION||PUGET SOUND ENERGY INC||PUD NO 1 OF JEFFERSON COUNTY"/>
    <n v="53031950202"/>
    <n v="7"/>
    <s v="PHEV"/>
  </r>
  <r>
    <s v="JTMAAAAA5R"/>
    <x v="5"/>
    <s v="Olympia"/>
    <s v="WA"/>
    <n v="98512"/>
    <x v="6"/>
    <x v="11"/>
    <s v="BZ4X"/>
    <x v="1"/>
    <x v="2"/>
    <n v="0"/>
    <n v="35"/>
    <n v="282884290"/>
    <s v="POINT (-123.04078 46.94792)"/>
    <s v="PUGET SOUND ENERGY INC"/>
    <n v="53067011821"/>
    <n v="2"/>
    <s v="BEV"/>
  </r>
  <r>
    <s v="LVYBR0AL5L"/>
    <x v="2"/>
    <s v="Issaquah"/>
    <s v="WA"/>
    <n v="98027"/>
    <x v="4"/>
    <x v="12"/>
    <s v="S90"/>
    <x v="0"/>
    <x v="1"/>
    <n v="21"/>
    <n v="5"/>
    <n v="109110487"/>
    <s v="POINT (-122.03439 47.5301)"/>
    <s v="PUGET SOUND ENERGY INC||CITY OF TACOMA - (WA)"/>
    <n v="53033032103"/>
    <n v="6"/>
    <s v="PHEV"/>
  </r>
  <r>
    <s v="YV4H600Z8N"/>
    <x v="5"/>
    <s v="Olympia"/>
    <s v="WA"/>
    <n v="98501"/>
    <x v="14"/>
    <x v="12"/>
    <s v="XC90"/>
    <x v="0"/>
    <x v="0"/>
    <n v="35"/>
    <n v="22"/>
    <n v="284602853"/>
    <s v="POINT (-122.89165 47.03954)"/>
    <s v="PUGET SOUND ENERGY INC"/>
    <n v="53067011721"/>
    <n v="4"/>
    <s v="PHEV"/>
  </r>
  <r>
    <s v="YV1H60EPXR"/>
    <x v="2"/>
    <s v="Des Moines"/>
    <s v="WA"/>
    <n v="98198"/>
    <x v="6"/>
    <x v="12"/>
    <s v="V60"/>
    <x v="0"/>
    <x v="0"/>
    <n v="41"/>
    <n v="33"/>
    <n v="272827124"/>
    <s v="POINT (-122.30615 47.38542)"/>
    <s v="PUGET SOUND ENERGY INC||CITY OF TACOMA - (WA)"/>
    <n v="53033029003"/>
    <n v="2"/>
    <s v="PHEV"/>
  </r>
  <r>
    <s v="SALWR2RY1L"/>
    <x v="2"/>
    <s v="Seattle"/>
    <s v="WA"/>
    <n v="98122"/>
    <x v="4"/>
    <x v="25"/>
    <s v="RANGE ROVER SPORT"/>
    <x v="0"/>
    <x v="1"/>
    <n v="19"/>
    <n v="37"/>
    <n v="122509628"/>
    <s v="POINT (-122.31009 47.60803)"/>
    <s v="CITY OF SEATTLE - (WA)|CITY OF TACOMA - (WA)"/>
    <n v="53033007800"/>
    <n v="6"/>
    <s v="PHEV"/>
  </r>
  <r>
    <s v="YV4H60LE2R"/>
    <x v="2"/>
    <s v="Seattle"/>
    <s v="WA"/>
    <n v="98122"/>
    <x v="6"/>
    <x v="12"/>
    <s v="XC90"/>
    <x v="0"/>
    <x v="0"/>
    <n v="32"/>
    <n v="37"/>
    <n v="261640130"/>
    <s v="POINT (-122.31009 47.60803)"/>
    <s v="CITY OF SEATTLE - (WA)|CITY OF TACOMA - (WA)"/>
    <n v="53033007800"/>
    <n v="2"/>
    <s v="PHEV"/>
  </r>
  <r>
    <s v="KMHC85LJ4L"/>
    <x v="2"/>
    <s v="Redmond"/>
    <s v="WA"/>
    <n v="98052"/>
    <x v="4"/>
    <x v="15"/>
    <s v="IONIQ"/>
    <x v="1"/>
    <x v="0"/>
    <n v="170"/>
    <n v="48"/>
    <n v="268610219"/>
    <s v="POINT (-122.13158 47.67858)"/>
    <s v="PUGET SOUND ENERGY INC||CITY OF TACOMA - (WA)"/>
    <n v="53033032331"/>
    <n v="6"/>
    <s v="BEV"/>
  </r>
  <r>
    <s v="3MW39FS06R"/>
    <x v="2"/>
    <s v="Seattle"/>
    <s v="WA"/>
    <n v="98115"/>
    <x v="6"/>
    <x v="0"/>
    <s v="330E"/>
    <x v="0"/>
    <x v="1"/>
    <n v="20"/>
    <n v="43"/>
    <n v="267514201"/>
    <s v="POINT (-122.31676 47.68156)"/>
    <s v="CITY OF SEATTLE - (WA)|CITY OF TACOMA - (WA)"/>
    <n v="53033004401"/>
    <n v="2"/>
    <s v="PHEV"/>
  </r>
  <r>
    <s v="YV4BR0DK9L"/>
    <x v="2"/>
    <s v="Lake Forest Park"/>
    <s v="WA"/>
    <n v="98155"/>
    <x v="4"/>
    <x v="12"/>
    <s v="XC60"/>
    <x v="0"/>
    <x v="1"/>
    <n v="18"/>
    <n v="46"/>
    <n v="107049862"/>
    <s v="POINT (-122.30304 47.75494)"/>
    <s v="CITY OF SEATTLE - (WA)|CITY OF TACOMA - (WA)"/>
    <n v="53033020402"/>
    <n v="6"/>
    <s v="PHEV"/>
  </r>
  <r>
    <s v="3FMTK3SS1N"/>
    <x v="2"/>
    <s v="Kirkland"/>
    <s v="WA"/>
    <n v="98033"/>
    <x v="14"/>
    <x v="4"/>
    <s v="MUSTANG MACH-E"/>
    <x v="1"/>
    <x v="2"/>
    <n v="0"/>
    <n v="45"/>
    <n v="220883981"/>
    <s v="POINT (-122.2066 47.67887)"/>
    <s v="PUGET SOUND ENERGY INC||CITY OF TACOMA - (WA)"/>
    <n v="53033022502"/>
    <n v="4"/>
    <s v="BEV"/>
  </r>
  <r>
    <s v="KMUKCDSC3S"/>
    <x v="2"/>
    <s v="Shoreline"/>
    <s v="WA"/>
    <n v="98177"/>
    <x v="0"/>
    <x v="9"/>
    <s v="GV60"/>
    <x v="1"/>
    <x v="2"/>
    <n v="0"/>
    <n v="32"/>
    <n v="278023833"/>
    <s v="POINT (-122.37238 47.74068)"/>
    <s v="CITY OF SEATTLE - (WA)|CITY OF TACOMA - (WA)"/>
    <n v="53033020100"/>
    <n v="1"/>
    <s v="BEV"/>
  </r>
  <r>
    <s v="3FMTK4SE5N"/>
    <x v="0"/>
    <s v="Bothell"/>
    <s v="WA"/>
    <n v="98012"/>
    <x v="14"/>
    <x v="4"/>
    <s v="MUSTANG MACH-E"/>
    <x v="1"/>
    <x v="2"/>
    <n v="0"/>
    <n v="1"/>
    <n v="233023045"/>
    <s v="POINT (-122.20105 47.84423)"/>
    <s v="PUGET SOUND ENERGY INC"/>
    <n v="53061051934"/>
    <n v="4"/>
    <s v="BEV"/>
  </r>
  <r>
    <s v="1GYKPPRK0R"/>
    <x v="6"/>
    <s v="Oak Harbor"/>
    <s v="WA"/>
    <n v="98277"/>
    <x v="6"/>
    <x v="28"/>
    <s v="LYRIQ"/>
    <x v="1"/>
    <x v="2"/>
    <n v="0"/>
    <n v="10"/>
    <n v="287528545"/>
    <s v="POINT (-122.64682 48.29077)"/>
    <s v="PUGET SOUND ENERGY INC"/>
    <n v="53029970800"/>
    <n v="2"/>
    <s v="BEV"/>
  </r>
  <r>
    <s v="WA1LUBFZXS"/>
    <x v="2"/>
    <s v="Seattle"/>
    <s v="WA"/>
    <n v="98115"/>
    <x v="0"/>
    <x v="2"/>
    <s v="Q4"/>
    <x v="1"/>
    <x v="2"/>
    <n v="0"/>
    <n v="46"/>
    <n v="285304141"/>
    <s v="POINT (-122.31676 47.68156)"/>
    <s v="CITY OF SEATTLE - (WA)|CITY OF TACOMA - (WA)"/>
    <n v="53033002000"/>
    <n v="1"/>
    <s v="BEV"/>
  </r>
  <r>
    <s v="KMHM34AC1S"/>
    <x v="18"/>
    <s v="Kelso"/>
    <s v="WA"/>
    <n v="98626"/>
    <x v="0"/>
    <x v="15"/>
    <s v="IONIQ 6"/>
    <x v="1"/>
    <x v="2"/>
    <n v="0"/>
    <n v="19"/>
    <n v="285715251"/>
    <s v="POINT (-122.89867 46.14424)"/>
    <s v="BONNEVILLE POWER ADMINISTRATION||PUD NO 1 OF COWLITZ COUNTY"/>
    <n v="53015001200"/>
    <n v="1"/>
    <s v="BEV"/>
  </r>
  <r>
    <s v="SALKP9F44S"/>
    <x v="2"/>
    <s v="Woodinville"/>
    <s v="WA"/>
    <n v="98072"/>
    <x v="0"/>
    <x v="25"/>
    <s v="RANGE ROVER"/>
    <x v="0"/>
    <x v="0"/>
    <n v="58"/>
    <n v="45"/>
    <n v="272562720"/>
    <s v="POINT (-122.15545 47.75448)"/>
    <s v="PUGET SOUND ENERGY INC||CITY OF TACOMA - (WA)"/>
    <n v="53033032319"/>
    <n v="1"/>
    <s v="PHEV"/>
  </r>
  <r>
    <s v="JTDACACU1S"/>
    <x v="2"/>
    <s v="Seattle"/>
    <s v="WA"/>
    <n v="98117"/>
    <x v="0"/>
    <x v="11"/>
    <s v="PRIUS PRIME (PHEV)"/>
    <x v="0"/>
    <x v="0"/>
    <n v="39"/>
    <n v="36"/>
    <n v="280360258"/>
    <s v="POINT (-122.38418 47.70044)"/>
    <s v="CITY OF SEATTLE - (WA)|CITY OF TACOMA - (WA)"/>
    <n v="53033001600"/>
    <n v="1"/>
    <s v="PHEV"/>
  </r>
  <r>
    <s v="50EA1TEA5S"/>
    <x v="2"/>
    <s v="Sammamish"/>
    <s v="WA"/>
    <n v="98074"/>
    <x v="0"/>
    <x v="32"/>
    <s v="AIR"/>
    <x v="1"/>
    <x v="2"/>
    <n v="0"/>
    <n v="45"/>
    <n v="280131974"/>
    <s v="POINT (-122.02054 47.60326)"/>
    <s v="PUGET SOUND ENERGY INC||CITY OF TACOMA - (WA)"/>
    <n v="53033032318"/>
    <n v="1"/>
    <s v="BEV"/>
  </r>
  <r>
    <s v="4JGDA6DB0H"/>
    <x v="2"/>
    <s v="Shoreline"/>
    <s v="WA"/>
    <n v="98133"/>
    <x v="11"/>
    <x v="26"/>
    <s v="GLE-CLASS"/>
    <x v="0"/>
    <x v="1"/>
    <n v="10"/>
    <n v="32"/>
    <n v="174170566"/>
    <s v="POINT (-122.33364 47.73709)"/>
    <s v="CITY OF SEATTLE - (WA)|CITY OF TACOMA - (WA)"/>
    <n v="53033020200"/>
    <n v="9"/>
    <s v="PHEV"/>
  </r>
  <r>
    <s v="WBY1Z2C54F"/>
    <x v="2"/>
    <s v="Issaquah"/>
    <s v="WA"/>
    <n v="98029"/>
    <x v="5"/>
    <x v="0"/>
    <s v="I3"/>
    <x v="1"/>
    <x v="0"/>
    <n v="81"/>
    <n v="5"/>
    <n v="252068435"/>
    <s v="POINT (-122.01656 47.57118)"/>
    <s v="PUGET SOUND ENERGY INC||CITY OF TACOMA - (WA)"/>
    <n v="53033032221"/>
    <n v="11"/>
    <s v="BEV"/>
  </r>
  <r>
    <s v="WP1AE2A26H"/>
    <x v="3"/>
    <s v="Seabeck"/>
    <s v="WA"/>
    <n v="98380"/>
    <x v="11"/>
    <x v="17"/>
    <s v="CAYENNE"/>
    <x v="0"/>
    <x v="1"/>
    <n v="14"/>
    <n v="35"/>
    <n v="3966259"/>
    <s v="POINT (-122.81585 47.64509)"/>
    <s v="PUGET SOUND ENERGY INC"/>
    <n v="53035092000"/>
    <n v="9"/>
    <s v="PHEV"/>
  </r>
  <r>
    <s v="7UUG1TJJ9T"/>
    <x v="0"/>
    <s v="Bothell"/>
    <s v="WA"/>
    <n v="98012"/>
    <x v="12"/>
    <x v="32"/>
    <s v="GRAVITY"/>
    <x v="1"/>
    <x v="2"/>
    <n v="0"/>
    <n v="21"/>
    <n v="292550835"/>
    <s v="POINT (-122.20105 47.84423)"/>
    <s v="PUGET SOUND ENERGY INC"/>
    <n v="53061051922"/>
    <n v="0"/>
    <s v="BEV"/>
  </r>
  <r>
    <s v="3FA6P0PU1H"/>
    <x v="2"/>
    <s v="Redmond"/>
    <s v="WA"/>
    <n v="98052"/>
    <x v="11"/>
    <x v="4"/>
    <s v="FUSION"/>
    <x v="0"/>
    <x v="1"/>
    <n v="21"/>
    <n v="48"/>
    <n v="212653178"/>
    <s v="POINT (-122.13158 47.67858)"/>
    <s v="PUGET SOUND ENERGY INC||CITY OF TACOMA - (WA)"/>
    <n v="53033032330"/>
    <n v="9"/>
    <s v="PHEV"/>
  </r>
  <r>
    <s v="1G1FW6S0XM"/>
    <x v="2"/>
    <s v="Normandy Park"/>
    <s v="WA"/>
    <n v="98198"/>
    <x v="2"/>
    <x v="5"/>
    <s v="BOLT EV"/>
    <x v="1"/>
    <x v="2"/>
    <n v="0"/>
    <n v="33"/>
    <n v="264500169"/>
    <s v="POINT (-122.30615 47.38542)"/>
    <s v="PUGET SOUND ENERGY INC||CITY OF TACOMA - (WA)"/>
    <n v="53033028600"/>
    <n v="5"/>
    <s v="BEV"/>
  </r>
  <r>
    <s v="YV4H600L7N"/>
    <x v="2"/>
    <s v="Renton"/>
    <s v="WA"/>
    <n v="98056"/>
    <x v="14"/>
    <x v="12"/>
    <s v="XC90"/>
    <x v="0"/>
    <x v="0"/>
    <n v="35"/>
    <n v="41"/>
    <n v="280741723"/>
    <s v="POINT (-122.18839 47.51197)"/>
    <s v="PUGET SOUND ENERGY INC||CITY OF TACOMA - (WA)"/>
    <n v="53033025201"/>
    <n v="4"/>
    <s v="PHEV"/>
  </r>
  <r>
    <s v="1GYKPPRL1R"/>
    <x v="2"/>
    <s v="Seattle"/>
    <s v="WA"/>
    <n v="98144"/>
    <x v="6"/>
    <x v="28"/>
    <s v="LYRIQ"/>
    <x v="1"/>
    <x v="2"/>
    <n v="0"/>
    <n v="37"/>
    <n v="274088279"/>
    <s v="POINT (-122.30866 47.57874)"/>
    <s v="CITY OF SEATTLE - (WA)|CITY OF TACOMA - (WA)"/>
    <n v="53033009500"/>
    <n v="2"/>
    <s v="BEV"/>
  </r>
  <r>
    <s v="5YJ3E1ET1S"/>
    <x v="2"/>
    <s v="Seattle"/>
    <s v="WA"/>
    <n v="98106"/>
    <x v="0"/>
    <x v="1"/>
    <s v="MODEL 3"/>
    <x v="1"/>
    <x v="2"/>
    <n v="0"/>
    <n v="34"/>
    <n v="278429882"/>
    <s v="POINT (-122.35163 47.54287)"/>
    <s v="CITY OF SEATTLE - (WA)|CITY OF TACOMA - (WA)"/>
    <n v="53033010800"/>
    <n v="1"/>
    <s v="BEV"/>
  </r>
  <r>
    <s v="WA135BGF1S"/>
    <x v="2"/>
    <s v="Issaquah"/>
    <s v="WA"/>
    <n v="98027"/>
    <x v="0"/>
    <x v="2"/>
    <s v="SQ6"/>
    <x v="1"/>
    <x v="2"/>
    <n v="0"/>
    <n v="5"/>
    <n v="288929133"/>
    <s v="POINT (-122.03439 47.5301)"/>
    <s v="PUGET SOUND ENERGY INC||CITY OF TACOMA - (WA)"/>
    <n v="53033032103"/>
    <n v="1"/>
    <s v="BEV"/>
  </r>
  <r>
    <s v="5UXKT0C56H"/>
    <x v="2"/>
    <s v="Bellevue"/>
    <s v="WA"/>
    <n v="98008"/>
    <x v="11"/>
    <x v="0"/>
    <s v="X5"/>
    <x v="0"/>
    <x v="1"/>
    <n v="14"/>
    <n v="48"/>
    <n v="349959424"/>
    <s v="POINT (-122.11867 47.63131)"/>
    <s v="PUGET SOUND ENERGY INC||CITY OF TACOMA - (WA)"/>
    <n v="53033023000"/>
    <n v="9"/>
    <s v="PHEV"/>
  </r>
  <r>
    <s v="KL8CL6S00E"/>
    <x v="5"/>
    <s v="Olympia"/>
    <s v="WA"/>
    <n v="98501"/>
    <x v="10"/>
    <x v="5"/>
    <s v="SPARK"/>
    <x v="1"/>
    <x v="0"/>
    <n v="82"/>
    <n v="35"/>
    <n v="126388811"/>
    <s v="POINT (-122.89165 47.03954)"/>
    <s v="PUGET SOUND ENERGY INC"/>
    <n v="53067011720"/>
    <n v="12"/>
    <s v="BEV"/>
  </r>
  <r>
    <s v="5NMMEET1XT"/>
    <x v="0"/>
    <s v="Edmonds"/>
    <s v="WA"/>
    <n v="98026"/>
    <x v="12"/>
    <x v="9"/>
    <s v="GV70"/>
    <x v="1"/>
    <x v="2"/>
    <n v="0"/>
    <n v="21"/>
    <n v="282574190"/>
    <s v="POINT (-122.31768 47.87166)"/>
    <s v="PUGET SOUND ENERGY INC"/>
    <n v="53061050200"/>
    <n v="0"/>
    <s v="BEV"/>
  </r>
  <r>
    <s v="WA135BGF0S"/>
    <x v="2"/>
    <s v="Lake Forest Park"/>
    <s v="WA"/>
    <n v="98155"/>
    <x v="0"/>
    <x v="2"/>
    <s v="SQ6"/>
    <x v="1"/>
    <x v="2"/>
    <n v="0"/>
    <n v="46"/>
    <n v="286749081"/>
    <s v="POINT (-122.30304 47.75494)"/>
    <s v="PUGET SOUND ENERGY INC||CITY OF TACOMA - (WA)"/>
    <n v="53033021300"/>
    <n v="1"/>
    <s v="BEV"/>
  </r>
  <r>
    <s v="5YJSA1E65M"/>
    <x v="2"/>
    <s v="Covington"/>
    <s v="WA"/>
    <n v="98042"/>
    <x v="2"/>
    <x v="1"/>
    <s v="MODEL S"/>
    <x v="1"/>
    <x v="2"/>
    <n v="0"/>
    <n v="47"/>
    <n v="172471652"/>
    <s v="POINT (-122.10798 47.37124)"/>
    <s v="PUGET SOUND ENERGY INC||CITY OF TACOMA - (WA)"/>
    <n v="53033031709"/>
    <n v="5"/>
    <s v="BEV"/>
  </r>
  <r>
    <s v="KM8KN4AE6N"/>
    <x v="2"/>
    <s v="Bellevue"/>
    <s v="WA"/>
    <n v="98007"/>
    <x v="14"/>
    <x v="15"/>
    <s v="IONIQ 5"/>
    <x v="1"/>
    <x v="2"/>
    <n v="0"/>
    <n v="41"/>
    <n v="286688818"/>
    <s v="POINT (-122.12056 47.61334)"/>
    <s v="PUGET SOUND ENERGY INC||CITY OF TACOMA - (WA)"/>
    <n v="53033023401"/>
    <n v="4"/>
    <s v="BEV"/>
  </r>
  <r>
    <s v="3FMTK1R48R"/>
    <x v="0"/>
    <s v="Lake Stevens"/>
    <s v="WA"/>
    <n v="98258"/>
    <x v="6"/>
    <x v="4"/>
    <s v="MUSTANG MACH-E"/>
    <x v="1"/>
    <x v="2"/>
    <n v="0"/>
    <n v="44"/>
    <n v="274201868"/>
    <s v="POINT (-122.06402 48.01497)"/>
    <s v="PUGET SOUND ENERGY INC"/>
    <n v="53061052607"/>
    <n v="2"/>
    <s v="BEV"/>
  </r>
  <r>
    <s v="JA4T5WA96R"/>
    <x v="2"/>
    <s v="Federal Way"/>
    <s v="WA"/>
    <n v="98003"/>
    <x v="6"/>
    <x v="33"/>
    <s v="OUTLANDER"/>
    <x v="0"/>
    <x v="0"/>
    <n v="38"/>
    <n v="30"/>
    <n v="270816899"/>
    <s v="POINT (-122.3303 47.30151)"/>
    <s v="PUGET SOUND ENERGY INC||CITY OF TACOMA - (WA)"/>
    <n v="53033030007"/>
    <n v="2"/>
    <s v="PHEV"/>
  </r>
  <r>
    <s v="JTMAAAAA7S"/>
    <x v="15"/>
    <s v="Vancouver"/>
    <s v="WA"/>
    <n v="98683"/>
    <x v="0"/>
    <x v="11"/>
    <s v="BZ4X"/>
    <x v="1"/>
    <x v="2"/>
    <n v="0"/>
    <n v="18"/>
    <n v="282262214"/>
    <s v="POINT (-122.49212 45.60365)"/>
    <s v="BONNEVILLE POWER ADMINISTRATION||PUD NO 1 OF CLARK COUNTY - (WA)"/>
    <n v="53011041325"/>
    <n v="1"/>
    <s v="BEV"/>
  </r>
  <r>
    <s v="WBY7Z4C5XJ"/>
    <x v="2"/>
    <s v="Woodinville"/>
    <s v="WA"/>
    <n v="98072"/>
    <x v="1"/>
    <x v="0"/>
    <s v="I3"/>
    <x v="0"/>
    <x v="0"/>
    <n v="97"/>
    <n v="45"/>
    <n v="117118053"/>
    <s v="POINT (-122.15545 47.75448)"/>
    <s v="PUGET SOUND ENERGY INC||CITY OF TACOMA - (WA)"/>
    <n v="53033021906"/>
    <n v="8"/>
    <s v="PHEV"/>
  </r>
  <r>
    <s v="WDC0G5EB8J"/>
    <x v="2"/>
    <s v="Kenmore"/>
    <s v="WA"/>
    <n v="98028"/>
    <x v="1"/>
    <x v="26"/>
    <s v="GLC-CLASS"/>
    <x v="0"/>
    <x v="1"/>
    <n v="9"/>
    <n v="46"/>
    <n v="291800400"/>
    <s v="POINT (-122.24369 47.75892)"/>
    <s v="PUGET SOUND ENERGY INC||CITY OF TACOMA - (WA)"/>
    <n v="53033021701"/>
    <n v="8"/>
    <s v="PHEV"/>
  </r>
  <r>
    <s v="3FMTK3SS3P"/>
    <x v="2"/>
    <s v="Sammamish"/>
    <s v="WA"/>
    <n v="98075"/>
    <x v="13"/>
    <x v="4"/>
    <s v="MUSTANG MACH-E"/>
    <x v="1"/>
    <x v="2"/>
    <n v="0"/>
    <n v="41"/>
    <n v="225714205"/>
    <s v="POINT (-122.03539 47.61344)"/>
    <s v="PUGET SOUND ENERGY INC||CITY OF TACOMA - (WA)"/>
    <n v="53033032224"/>
    <n v="3"/>
    <s v="BEV"/>
  </r>
  <r>
    <s v="1V25MPE82S"/>
    <x v="0"/>
    <s v="Bothell"/>
    <s v="WA"/>
    <n v="98012"/>
    <x v="0"/>
    <x v="21"/>
    <s v="ID.4"/>
    <x v="1"/>
    <x v="2"/>
    <n v="0"/>
    <n v="1"/>
    <n v="281681837"/>
    <s v="POINT (-122.20105 47.84423)"/>
    <s v="PUGET SOUND ENERGY INC"/>
    <n v="53061052009"/>
    <n v="1"/>
    <s v="BEV"/>
  </r>
  <r>
    <s v="1G1RA6S5XJ"/>
    <x v="5"/>
    <s v="Rochester"/>
    <s v="WA"/>
    <n v="98579"/>
    <x v="1"/>
    <x v="5"/>
    <s v="VOLT"/>
    <x v="0"/>
    <x v="0"/>
    <n v="53"/>
    <n v="20"/>
    <n v="120397518"/>
    <s v="POINT (-123.08743 46.82175)"/>
    <s v="PUGET SOUND ENERGY INC"/>
    <n v="53067012720"/>
    <n v="8"/>
    <s v="PHEV"/>
  </r>
  <r>
    <s v="JTJAAAAB4S"/>
    <x v="2"/>
    <s v="Seattle"/>
    <s v="WA"/>
    <n v="98116"/>
    <x v="0"/>
    <x v="8"/>
    <s v="RZ"/>
    <x v="1"/>
    <x v="2"/>
    <n v="0"/>
    <n v="34"/>
    <n v="277828743"/>
    <s v="POINT (-122.41067 47.57894)"/>
    <s v="CITY OF SEATTLE - (WA)|CITY OF TACOMA - (WA)"/>
    <n v="53033009600"/>
    <n v="1"/>
    <s v="BEV"/>
  </r>
  <r>
    <s v="3GN7DNRP1T"/>
    <x v="2"/>
    <s v="Seatac"/>
    <s v="WA"/>
    <n v="98148"/>
    <x v="12"/>
    <x v="5"/>
    <s v="EQUINOX"/>
    <x v="1"/>
    <x v="2"/>
    <n v="0"/>
    <n v="33"/>
    <n v="292745141"/>
    <s v="POINT (-122.32472 47.44519)"/>
    <s v="PUGET SOUND ENERGY INC||CITY OF TACOMA - (WA)"/>
    <n v="53033028500"/>
    <n v="0"/>
    <s v="BEV"/>
  </r>
  <r>
    <s v="WA1VABGE6N"/>
    <x v="2"/>
    <s v="Shoreline"/>
    <s v="WA"/>
    <n v="98155"/>
    <x v="14"/>
    <x v="2"/>
    <s v="E-TRON"/>
    <x v="1"/>
    <x v="2"/>
    <n v="0"/>
    <n v="32"/>
    <n v="185122661"/>
    <s v="POINT (-122.30304 47.75494)"/>
    <s v="CITY OF SEATTLE - (WA)|CITY OF TACOMA - (WA)"/>
    <n v="53033021300"/>
    <n v="4"/>
    <s v="BEV"/>
  </r>
  <r>
    <s v="JTJCJMGA7S"/>
    <x v="3"/>
    <s v="Poulsbo"/>
    <s v="WA"/>
    <n v="98370"/>
    <x v="0"/>
    <x v="8"/>
    <s v="RX"/>
    <x v="0"/>
    <x v="0"/>
    <n v="37"/>
    <n v="23"/>
    <n v="293074960"/>
    <s v="POINT (-122.64681 47.73689)"/>
    <s v="PUGET SOUND ENERGY INC"/>
    <n v="53035091100"/>
    <n v="1"/>
    <s v="PHEV"/>
  </r>
  <r>
    <s v="3FA6P0SU7G"/>
    <x v="15"/>
    <s v="Brush Prairie"/>
    <s v="WA"/>
    <n v="98606"/>
    <x v="3"/>
    <x v="4"/>
    <s v="FUSION"/>
    <x v="0"/>
    <x v="1"/>
    <n v="19"/>
    <n v="17"/>
    <n v="244821930"/>
    <s v="POINT (-122.54578 45.73473)"/>
    <s v="BONNEVILLE POWER ADMINISTRATION||PUD NO 1 OF CLARK COUNTY - (WA)"/>
    <n v="53011040715"/>
    <n v="10"/>
    <s v="PHEV"/>
  </r>
  <r>
    <s v="WA1F2BFY7P"/>
    <x v="2"/>
    <s v="Seattle"/>
    <s v="WA"/>
    <n v="98119"/>
    <x v="13"/>
    <x v="2"/>
    <s v="Q5 E"/>
    <x v="0"/>
    <x v="1"/>
    <n v="23"/>
    <n v="36"/>
    <n v="220435715"/>
    <s v="POINT (-122.3684 47.64586)"/>
    <s v="CITY OF SEATTLE - (WA)|CITY OF TACOMA - (WA)"/>
    <n v="53033006900"/>
    <n v="3"/>
    <s v="PHEV"/>
  </r>
  <r>
    <s v="5YJSA1E46J"/>
    <x v="2"/>
    <s v="Kirkland"/>
    <s v="WA"/>
    <n v="98033"/>
    <x v="1"/>
    <x v="1"/>
    <s v="MODEL S"/>
    <x v="1"/>
    <x v="0"/>
    <n v="249"/>
    <n v="45"/>
    <n v="169406744"/>
    <s v="POINT (-122.2066 47.67887)"/>
    <s v="PUGET SOUND ENERGY INC||CITY OF TACOMA - (WA)"/>
    <n v="53033022401"/>
    <n v="8"/>
    <s v="BEV"/>
  </r>
  <r>
    <s v="1GT10BDDXS"/>
    <x v="2"/>
    <s v="Kent"/>
    <s v="WA"/>
    <n v="98031"/>
    <x v="0"/>
    <x v="35"/>
    <s v="HUMMER EV PICKUP"/>
    <x v="1"/>
    <x v="2"/>
    <n v="0"/>
    <n v="47"/>
    <n v="273289460"/>
    <s v="POINT (-122.17743 47.41185)"/>
    <s v="PUGET SOUND ENERGY INC||CITY OF TACOMA - (WA)"/>
    <n v="53033029406"/>
    <n v="1"/>
    <s v="BEV"/>
  </r>
  <r>
    <s v="KNDJP3AE4G"/>
    <x v="15"/>
    <s v="Vancouver"/>
    <s v="WA"/>
    <n v="98685"/>
    <x v="3"/>
    <x v="3"/>
    <s v="SOUL"/>
    <x v="1"/>
    <x v="0"/>
    <n v="93"/>
    <n v="18"/>
    <n v="101246057"/>
    <s v="POINT (-122.70303 45.70954)"/>
    <s v="BONNEVILLE POWER ADMINISTRATION||PUD NO 1 OF CLARK COUNTY - (WA)"/>
    <n v="53011040907"/>
    <n v="10"/>
    <s v="BEV"/>
  </r>
  <r>
    <s v="5YJXCDE41M"/>
    <x v="15"/>
    <s v="Vancouver"/>
    <s v="WA"/>
    <n v="98684"/>
    <x v="2"/>
    <x v="1"/>
    <s v="MODEL X"/>
    <x v="1"/>
    <x v="2"/>
    <n v="0"/>
    <n v="17"/>
    <n v="224576327"/>
    <s v="POINT (-122.48723 45.63701)"/>
    <s v="BONNEVILLE POWER ADMINISTRATION||PUD NO 1 OF CLARK COUNTY - (WA)"/>
    <n v="53011041319"/>
    <n v="5"/>
    <s v="BEV"/>
  </r>
  <r>
    <s v="JTMFB3FV7N"/>
    <x v="2"/>
    <s v="Shoreline"/>
    <s v="WA"/>
    <n v="98155"/>
    <x v="14"/>
    <x v="11"/>
    <s v="RAV4 PRIME (PHEV)"/>
    <x v="0"/>
    <x v="0"/>
    <n v="42"/>
    <n v="32"/>
    <n v="283483217"/>
    <s v="POINT (-122.30304 47.75494)"/>
    <s v="CITY OF SEATTLE - (WA)|CITY OF TACOMA - (WA)"/>
    <n v="53033020500"/>
    <n v="4"/>
    <s v="PHEV"/>
  </r>
  <r>
    <s v="4JGDM2DB6P"/>
    <x v="2"/>
    <s v="Seattle"/>
    <s v="WA"/>
    <n v="98112"/>
    <x v="13"/>
    <x v="26"/>
    <s v="EQS-CLASS SUV"/>
    <x v="1"/>
    <x v="2"/>
    <n v="0"/>
    <n v="43"/>
    <n v="233652751"/>
    <s v="POINT (-122.30207 47.64085)"/>
    <s v="CITY OF SEATTLE - (WA)|CITY OF TACOMA - (WA)"/>
    <n v="53033006300"/>
    <n v="3"/>
    <s v="BEV"/>
  </r>
  <r>
    <s v="WBA33AG06M"/>
    <x v="2"/>
    <s v="Kirkland"/>
    <s v="WA"/>
    <n v="98033"/>
    <x v="2"/>
    <x v="0"/>
    <s v="530E"/>
    <x v="0"/>
    <x v="1"/>
    <n v="18"/>
    <n v="45"/>
    <n v="270813070"/>
    <s v="POINT (-122.2066 47.67887)"/>
    <s v="PUGET SOUND ENERGY INC||CITY OF TACOMA - (WA)"/>
    <n v="53033022402"/>
    <n v="5"/>
    <s v="PHEV"/>
  </r>
  <r>
    <s v="YV4H60CV2P"/>
    <x v="2"/>
    <s v="Sammamish"/>
    <s v="WA"/>
    <n v="98074"/>
    <x v="13"/>
    <x v="12"/>
    <s v="XC90"/>
    <x v="0"/>
    <x v="0"/>
    <n v="32"/>
    <n v="45"/>
    <n v="224213664"/>
    <s v="POINT (-122.02054 47.60326)"/>
    <s v="PUGET SOUND ENERGY INC||CITY OF TACOMA - (WA)"/>
    <n v="53033032317"/>
    <n v="3"/>
    <s v="PHEV"/>
  </r>
  <r>
    <s v="SALWV2RY2L"/>
    <x v="2"/>
    <s v="Seattle"/>
    <s v="WA"/>
    <n v="98144"/>
    <x v="4"/>
    <x v="25"/>
    <s v="RANGE ROVER SPORT"/>
    <x v="0"/>
    <x v="1"/>
    <n v="19"/>
    <n v="37"/>
    <n v="270491756"/>
    <s v="POINT (-122.30866 47.57874)"/>
    <s v="CITY OF SEATTLE - (WA)|CITY OF TACOMA - (WA)"/>
    <n v="53033009500"/>
    <n v="6"/>
    <s v="PHEV"/>
  </r>
  <r>
    <s v="JN1AZ2BA8T"/>
    <x v="2"/>
    <s v="Kirkland"/>
    <s v="WA"/>
    <n v="98033"/>
    <x v="12"/>
    <x v="6"/>
    <s v="LEAF"/>
    <x v="1"/>
    <x v="2"/>
    <n v="0"/>
    <n v="45"/>
    <n v="288186300"/>
    <s v="POINT (-122.2066 47.67887)"/>
    <s v="PUGET SOUND ENERGY INC||CITY OF TACOMA - (WA)"/>
    <n v="53033022502"/>
    <n v="0"/>
    <s v="BEV"/>
  </r>
  <r>
    <s v="1V2FMPE83P"/>
    <x v="15"/>
    <s v="Ridgefield"/>
    <s v="WA"/>
    <n v="98642"/>
    <x v="13"/>
    <x v="21"/>
    <s v="ID.4"/>
    <x v="1"/>
    <x v="2"/>
    <n v="0"/>
    <n v="17"/>
    <n v="227359625"/>
    <s v="POINT (-122.74595 45.81539)"/>
    <s v="BONNEVILLE POWER ADMINISTRATION||PUD NO 1 OF CLARK COUNTY - (WA)"/>
    <n v="53011040412"/>
    <n v="3"/>
    <s v="BEV"/>
  </r>
  <r>
    <s v="3GNKDHRK1R"/>
    <x v="3"/>
    <s v="Poulsbo"/>
    <s v="WA"/>
    <n v="98370"/>
    <x v="6"/>
    <x v="5"/>
    <s v="BLAZER"/>
    <x v="1"/>
    <x v="2"/>
    <n v="0"/>
    <n v="23"/>
    <n v="278961868"/>
    <s v="POINT (-122.64681 47.73689)"/>
    <s v="PUGET SOUND ENERGY INC"/>
    <n v="53035940000"/>
    <n v="2"/>
    <s v="BEV"/>
  </r>
  <r>
    <s v="YV4BR0DL0M"/>
    <x v="2"/>
    <s v="Kenmore"/>
    <s v="WA"/>
    <n v="98028"/>
    <x v="2"/>
    <x v="12"/>
    <s v="XC60"/>
    <x v="0"/>
    <x v="1"/>
    <n v="18"/>
    <n v="46"/>
    <n v="138787372"/>
    <s v="POINT (-122.24369 47.75892)"/>
    <s v="PUGET SOUND ENERGY INC||CITY OF TACOMA - (WA)"/>
    <n v="53033022102"/>
    <n v="5"/>
    <s v="PHEV"/>
  </r>
  <r>
    <s v="3FA6P0PU8J"/>
    <x v="2"/>
    <s v="Shoreline"/>
    <s v="WA"/>
    <n v="98155"/>
    <x v="1"/>
    <x v="4"/>
    <s v="FUSION"/>
    <x v="0"/>
    <x v="1"/>
    <n v="21"/>
    <n v="32"/>
    <n v="247003452"/>
    <s v="POINT (-122.30304 47.75494)"/>
    <s v="CITY OF SEATTLE - (WA)|CITY OF TACOMA - (WA)"/>
    <n v="53033021000"/>
    <n v="8"/>
    <s v="PHEV"/>
  </r>
  <r>
    <s v="KNDCM3LD8L"/>
    <x v="15"/>
    <s v="Vancouver"/>
    <s v="WA"/>
    <n v="98684"/>
    <x v="4"/>
    <x v="3"/>
    <s v="NIRO"/>
    <x v="0"/>
    <x v="1"/>
    <n v="26"/>
    <n v="17"/>
    <n v="137235864"/>
    <s v="POINT (-122.48723 45.63701)"/>
    <s v="BONNEVILLE POWER ADMINISTRATION||PUD NO 1 OF CLARK COUNTY - (WA)"/>
    <n v="53011041320"/>
    <n v="6"/>
    <s v="PHEV"/>
  </r>
  <r>
    <s v="KNDCM3LD3J"/>
    <x v="2"/>
    <s v="Lake Forest Park"/>
    <s v="WA"/>
    <n v="98155"/>
    <x v="1"/>
    <x v="3"/>
    <s v="NIRO"/>
    <x v="0"/>
    <x v="1"/>
    <n v="26"/>
    <n v="46"/>
    <n v="327045617"/>
    <s v="POINT (-122.30304 47.75494)"/>
    <s v="PUGET SOUND ENERGY INC||CITY OF TACOMA - (WA)"/>
    <n v="53033021500"/>
    <n v="8"/>
    <s v="PHEV"/>
  </r>
  <r>
    <s v="1GT1ETED6T"/>
    <x v="15"/>
    <s v="Brush Prairie"/>
    <s v="WA"/>
    <n v="98606"/>
    <x v="12"/>
    <x v="35"/>
    <s v="SIERRA"/>
    <x v="1"/>
    <x v="2"/>
    <n v="0"/>
    <n v="18"/>
    <n v="291725353"/>
    <s v="POINT (-122.54578 45.73473)"/>
    <s v="BONNEVILLE POWER ADMINISTRATION||PUD NO 1 OF CLARK COUNTY - (WA)"/>
    <n v="53011040505"/>
    <n v="0"/>
    <s v="BEV"/>
  </r>
  <r>
    <s v="1GYKPNRL0S"/>
    <x v="2"/>
    <s v="Seattle"/>
    <s v="WA"/>
    <n v="98101"/>
    <x v="0"/>
    <x v="28"/>
    <s v="LYRIQ"/>
    <x v="1"/>
    <x v="2"/>
    <n v="0"/>
    <n v="43"/>
    <n v="279361407"/>
    <s v="POINT (-122.34223 47.61085)"/>
    <s v="CITY OF SEATTLE - (WA)|CITY OF TACOMA - (WA)"/>
    <n v="53033007302"/>
    <n v="1"/>
    <s v="BEV"/>
  </r>
  <r>
    <s v="KMHM34AA5P"/>
    <x v="2"/>
    <s v="Maple Valley"/>
    <s v="WA"/>
    <n v="98038"/>
    <x v="13"/>
    <x v="15"/>
    <s v="IONIQ 6"/>
    <x v="1"/>
    <x v="2"/>
    <n v="0"/>
    <n v="5"/>
    <n v="287524555"/>
    <s v="POINT (-122.04526 47.39394)"/>
    <s v="PUGET SOUND ENERGY INC||CITY OF TACOMA - (WA)"/>
    <n v="53033032008"/>
    <n v="3"/>
    <s v="BEV"/>
  </r>
  <r>
    <s v="3FMTK3R74M"/>
    <x v="2"/>
    <s v="Renton"/>
    <s v="WA"/>
    <n v="98055"/>
    <x v="2"/>
    <x v="4"/>
    <s v="MUSTANG MACH-E"/>
    <x v="1"/>
    <x v="2"/>
    <n v="0"/>
    <n v="33"/>
    <n v="261650707"/>
    <s v="POINT (-122.19488 47.44034)"/>
    <s v="PUGET SOUND ENERGY INC||CITY OF TACOMA - (WA)"/>
    <n v="53033029305"/>
    <n v="5"/>
    <s v="BEV"/>
  </r>
  <r>
    <s v="KNDCD3LD3J"/>
    <x v="0"/>
    <s v="Stanwood"/>
    <s v="WA"/>
    <n v="98292"/>
    <x v="1"/>
    <x v="3"/>
    <s v="NIRO"/>
    <x v="0"/>
    <x v="1"/>
    <n v="26"/>
    <n v="10"/>
    <n v="329581577"/>
    <s v="POINT (-122.37265 48.24159)"/>
    <s v="BONNEVILLE POWER ADMINISTRATION||PUD 1 OF SNOHOMISH COUNTY"/>
    <n v="53061053201"/>
    <n v="8"/>
    <s v="PHEV"/>
  </r>
  <r>
    <s v="3C3CFFGE5E"/>
    <x v="2"/>
    <s v="Seattle"/>
    <s v="WA"/>
    <n v="98105"/>
    <x v="10"/>
    <x v="13"/>
    <s v="500"/>
    <x v="1"/>
    <x v="0"/>
    <n v="87"/>
    <n v="43"/>
    <n v="348032989"/>
    <s v="POINT (-122.31307 47.66127)"/>
    <s v="CITY OF SEATTLE - (WA)|CITY OF TACOMA - (WA)"/>
    <n v="53033004401"/>
    <n v="12"/>
    <s v="BEV"/>
  </r>
  <r>
    <s v="WA1L2BFZ0R"/>
    <x v="2"/>
    <s v="Seattle"/>
    <s v="WA"/>
    <n v="98116"/>
    <x v="6"/>
    <x v="2"/>
    <s v="Q4"/>
    <x v="1"/>
    <x v="2"/>
    <n v="0"/>
    <n v="34"/>
    <n v="263057322"/>
    <s v="POINT (-122.41067 47.57894)"/>
    <s v="CITY OF SEATTLE - (WA)|CITY OF TACOMA - (WA)"/>
    <n v="53033009600"/>
    <n v="2"/>
    <s v="BEV"/>
  </r>
  <r>
    <s v="1GYKPPRL7R"/>
    <x v="2"/>
    <s v="Burien"/>
    <s v="WA"/>
    <n v="98166"/>
    <x v="6"/>
    <x v="28"/>
    <s v="LYRIQ"/>
    <x v="1"/>
    <x v="2"/>
    <n v="0"/>
    <n v="34"/>
    <n v="274230771"/>
    <s v="POINT (-122.34731 47.45207)"/>
    <s v="PUGET SOUND ENERGY INC||CITY OF TACOMA - (WA)"/>
    <n v="53033027901"/>
    <n v="2"/>
    <s v="BEV"/>
  </r>
  <r>
    <s v="YV4BR0DL6L"/>
    <x v="2"/>
    <s v="Mercer Island"/>
    <s v="WA"/>
    <n v="98040"/>
    <x v="4"/>
    <x v="12"/>
    <s v="XC60"/>
    <x v="0"/>
    <x v="1"/>
    <n v="18"/>
    <n v="41"/>
    <n v="120497702"/>
    <s v="POINT (-122.21238 47.57816)"/>
    <s v="PUGET SOUND ENERGY INC||CITY OF TACOMA - (WA)"/>
    <n v="53033024601"/>
    <n v="6"/>
    <s v="PHEV"/>
  </r>
  <r>
    <s v="JA4T5VA93R"/>
    <x v="2"/>
    <s v="Federal Way"/>
    <s v="WA"/>
    <n v="98003"/>
    <x v="6"/>
    <x v="33"/>
    <s v="OUTLANDER"/>
    <x v="0"/>
    <x v="0"/>
    <n v="38"/>
    <n v="30"/>
    <n v="270133769"/>
    <s v="POINT (-122.3303 47.30151)"/>
    <s v="PUGET SOUND ENERGY INC||CITY OF TACOMA - (WA)"/>
    <n v="53033030007"/>
    <n v="2"/>
    <s v="PHEV"/>
  </r>
  <r>
    <s v="WBA5P9C0XM"/>
    <x v="15"/>
    <s v="Camas"/>
    <s v="WA"/>
    <n v="98607"/>
    <x v="2"/>
    <x v="0"/>
    <s v="330E"/>
    <x v="0"/>
    <x v="1"/>
    <n v="20"/>
    <n v="18"/>
    <n v="195307654"/>
    <s v="POINT (-122.40177 45.58705)"/>
    <s v="BONNEVILLE POWER ADMINISTRATION||PUD NO 1 OF CLARK COUNTY - (WA)"/>
    <n v="53011040608"/>
    <n v="5"/>
    <s v="PHEV"/>
  </r>
  <r>
    <s v="WA135BGF9S"/>
    <x v="2"/>
    <s v="Seattle"/>
    <s v="WA"/>
    <n v="98122"/>
    <x v="0"/>
    <x v="2"/>
    <s v="SQ6"/>
    <x v="1"/>
    <x v="2"/>
    <n v="0"/>
    <n v="37"/>
    <n v="284468005"/>
    <s v="POINT (-122.31009 47.60803)"/>
    <s v="CITY OF SEATTLE - (WA)|CITY OF TACOMA - (WA)"/>
    <n v="53033007800"/>
    <n v="1"/>
    <s v="BEV"/>
  </r>
  <r>
    <s v="KM8K53AG1N"/>
    <x v="2"/>
    <s v="Seattle"/>
    <s v="WA"/>
    <n v="98112"/>
    <x v="14"/>
    <x v="15"/>
    <s v="KONA"/>
    <x v="1"/>
    <x v="2"/>
    <n v="0"/>
    <n v="43"/>
    <n v="285175285"/>
    <s v="POINT (-122.30207 47.64085)"/>
    <s v="CITY OF SEATTLE - (WA)|CITY OF TACOMA - (WA)"/>
    <n v="53033006200"/>
    <n v="4"/>
    <s v="BEV"/>
  </r>
  <r>
    <s v="YV4EK3ZK7T"/>
    <x v="2"/>
    <s v="Seattle"/>
    <s v="WA"/>
    <n v="98122"/>
    <x v="12"/>
    <x v="12"/>
    <s v="EX30"/>
    <x v="1"/>
    <x v="2"/>
    <n v="0"/>
    <n v="37"/>
    <n v="289931708"/>
    <s v="POINT (-122.31009 47.60803)"/>
    <s v="CITY OF SEATTLE - (WA)|CITY OF TACOMA - (WA)"/>
    <n v="53033007800"/>
    <n v="0"/>
    <s v="BEV"/>
  </r>
  <r>
    <s v="KM8K23AG1L"/>
    <x v="2"/>
    <s v="Seattle"/>
    <s v="WA"/>
    <n v="98107"/>
    <x v="4"/>
    <x v="15"/>
    <s v="KONA"/>
    <x v="1"/>
    <x v="0"/>
    <n v="258"/>
    <n v="36"/>
    <n v="125895283"/>
    <s v="POINT (-122.38591 47.67597)"/>
    <s v="CITY OF SEATTLE - (WA)|CITY OF TACOMA - (WA)"/>
    <n v="53033003301"/>
    <n v="6"/>
    <s v="BEV"/>
  </r>
  <r>
    <s v="KMHC65LD4K"/>
    <x v="15"/>
    <s v="Brush Prairie"/>
    <s v="WA"/>
    <n v="98606"/>
    <x v="9"/>
    <x v="15"/>
    <s v="IONIQ"/>
    <x v="0"/>
    <x v="1"/>
    <n v="29"/>
    <n v="17"/>
    <n v="265145107"/>
    <s v="POINT (-122.54578 45.73473)"/>
    <s v="BONNEVILLE POWER ADMINISTRATION||PUD NO 1 OF CLARK COUNTY - (WA)"/>
    <n v="53011040715"/>
    <n v="7"/>
    <s v="PHEV"/>
  </r>
  <r>
    <s v="2C4RC1L72M"/>
    <x v="15"/>
    <s v="Vancouver"/>
    <s v="WA"/>
    <n v="98682"/>
    <x v="2"/>
    <x v="19"/>
    <s v="PACIFICA"/>
    <x v="0"/>
    <x v="0"/>
    <n v="32"/>
    <n v="17"/>
    <n v="175640727"/>
    <s v="POINT (-122.55149 45.69345)"/>
    <s v="BONNEVILLE POWER ADMINISTRATION||PUD NO 1 OF CLARK COUNTY - (WA)"/>
    <n v="53011041335"/>
    <n v="5"/>
    <s v="PHEV"/>
  </r>
  <r>
    <s v="KNAGV4LD1J"/>
    <x v="2"/>
    <s v="Renton"/>
    <s v="WA"/>
    <n v="98058"/>
    <x v="1"/>
    <x v="3"/>
    <s v="OPTIMA"/>
    <x v="0"/>
    <x v="1"/>
    <n v="29"/>
    <n v="11"/>
    <n v="185989443"/>
    <s v="POINT (-122.08747 47.4466)"/>
    <s v="PUGET SOUND ENERGY INC||CITY OF TACOMA - (WA)"/>
    <n v="53033025804"/>
    <n v="8"/>
    <s v="PHEV"/>
  </r>
  <r>
    <s v="5YJXCBE4XL"/>
    <x v="2"/>
    <s v="Bellevue"/>
    <s v="WA"/>
    <n v="98004"/>
    <x v="4"/>
    <x v="1"/>
    <s v="MODEL X"/>
    <x v="1"/>
    <x v="0"/>
    <n v="293"/>
    <n v="48"/>
    <n v="139867101"/>
    <s v="POINT (-122.1872 47.61001)"/>
    <s v="PUGET SOUND ENERGY INC||CITY OF TACOMA - (WA)"/>
    <n v="53033024001"/>
    <n v="6"/>
    <s v="BEV"/>
  </r>
  <r>
    <s v="1G1RA6E45D"/>
    <x v="2"/>
    <s v="Maple Valley"/>
    <s v="WA"/>
    <n v="98038"/>
    <x v="7"/>
    <x v="5"/>
    <s v="VOLT"/>
    <x v="0"/>
    <x v="0"/>
    <n v="38"/>
    <n v="5"/>
    <n v="176048918"/>
    <s v="POINT (-122.04526 47.39394)"/>
    <s v="PUGET SOUND ENERGY INC||CITY OF TACOMA - (WA)"/>
    <n v="53033031604"/>
    <n v="13"/>
    <s v="PHEV"/>
  </r>
  <r>
    <s v="7YAKPDDC2T"/>
    <x v="2"/>
    <s v="Bellevue"/>
    <s v="WA"/>
    <n v="98008"/>
    <x v="12"/>
    <x v="15"/>
    <s v="IONIQ 5"/>
    <x v="1"/>
    <x v="2"/>
    <n v="0"/>
    <n v="48"/>
    <n v="289593447"/>
    <s v="POINT (-122.11867 47.63131)"/>
    <s v="PUGET SOUND ENERGY INC||CITY OF TACOMA - (WA)"/>
    <n v="53033023100"/>
    <n v="0"/>
    <s v="BEV"/>
  </r>
  <r>
    <s v="JM3KKCHA1S"/>
    <x v="2"/>
    <s v="Redmond"/>
    <s v="WA"/>
    <n v="98052"/>
    <x v="0"/>
    <x v="7"/>
    <s v="CX-90"/>
    <x v="0"/>
    <x v="1"/>
    <n v="26"/>
    <n v="48"/>
    <n v="283735196"/>
    <s v="POINT (-122.13158 47.67858)"/>
    <s v="PUGET SOUND ENERGY INC||CITY OF TACOMA - (WA)"/>
    <n v="53033032313"/>
    <n v="1"/>
    <s v="PHEV"/>
  </r>
  <r>
    <s v="KMUKEDTB6P"/>
    <x v="2"/>
    <s v="Shoreline"/>
    <s v="WA"/>
    <n v="98177"/>
    <x v="13"/>
    <x v="9"/>
    <s v="GV60"/>
    <x v="1"/>
    <x v="2"/>
    <n v="0"/>
    <n v="32"/>
    <n v="233756456"/>
    <s v="POINT (-122.37238 47.74068)"/>
    <s v="CITY OF SEATTLE - (WA)|CITY OF TACOMA - (WA)"/>
    <n v="53033020800"/>
    <n v="3"/>
    <s v="BEV"/>
  </r>
  <r>
    <s v="KNDCM3LD0N"/>
    <x v="15"/>
    <s v="Ridgefield"/>
    <s v="WA"/>
    <n v="98642"/>
    <x v="14"/>
    <x v="3"/>
    <s v="NIRO"/>
    <x v="0"/>
    <x v="1"/>
    <n v="26"/>
    <n v="18"/>
    <n v="200643271"/>
    <s v="POINT (-122.74595 45.81539)"/>
    <s v="BONNEVILLE POWER ADMINISTRATION||PUD NO 1 OF CLARK COUNTY - (WA)"/>
    <n v="53011040303"/>
    <n v="4"/>
    <s v="PHEV"/>
  </r>
  <r>
    <s v="WA1E2AFY8P"/>
    <x v="2"/>
    <s v="Shoreline"/>
    <s v="WA"/>
    <n v="98133"/>
    <x v="13"/>
    <x v="2"/>
    <s v="Q5 E"/>
    <x v="0"/>
    <x v="1"/>
    <n v="23"/>
    <n v="32"/>
    <n v="272797836"/>
    <s v="POINT (-122.33364 47.73709)"/>
    <s v="CITY OF SEATTLE - (WA)|CITY OF TACOMA - (WA)"/>
    <n v="53033020600"/>
    <n v="3"/>
    <s v="PHEV"/>
  </r>
  <r>
    <s v="KNDCT3L13P"/>
    <x v="2"/>
    <s v="Federal Way"/>
    <s v="WA"/>
    <n v="98003"/>
    <x v="13"/>
    <x v="3"/>
    <s v="NIRO"/>
    <x v="1"/>
    <x v="2"/>
    <n v="0"/>
    <n v="30"/>
    <n v="224537134"/>
    <s v="POINT (-122.3303 47.30151)"/>
    <s v="PUGET SOUND ENERGY INC||CITY OF TACOMA - (WA)"/>
    <n v="53033030313"/>
    <n v="3"/>
    <s v="BEV"/>
  </r>
  <r>
    <s v="1G1RB6S52J"/>
    <x v="2"/>
    <s v="Renton"/>
    <s v="WA"/>
    <n v="98058"/>
    <x v="1"/>
    <x v="5"/>
    <s v="VOLT"/>
    <x v="0"/>
    <x v="0"/>
    <n v="53"/>
    <n v="11"/>
    <n v="261221586"/>
    <s v="POINT (-122.08747 47.4466)"/>
    <s v="PUGET SOUND ENERGY INC||CITY OF TACOMA - (WA)"/>
    <n v="53033025702"/>
    <n v="8"/>
    <s v="PHEV"/>
  </r>
  <r>
    <s v="7FCEHDB72N"/>
    <x v="2"/>
    <s v="Kent"/>
    <s v="WA"/>
    <n v="98032"/>
    <x v="14"/>
    <x v="18"/>
    <s v="EDV"/>
    <x v="1"/>
    <x v="2"/>
    <n v="0"/>
    <n v="33"/>
    <n v="217908687"/>
    <s v="POINT (-122.23741 47.3807)"/>
    <s v="PUGET SOUND ENERGY INC||CITY OF TACOMA - (WA)"/>
    <n v="53033029206"/>
    <n v="4"/>
    <s v="BEV"/>
  </r>
  <r>
    <s v="YV4H600L4N"/>
    <x v="0"/>
    <s v="Edmonds"/>
    <s v="WA"/>
    <n v="98020"/>
    <x v="14"/>
    <x v="12"/>
    <s v="XC90"/>
    <x v="0"/>
    <x v="0"/>
    <n v="35"/>
    <n v="21"/>
    <n v="260557300"/>
    <s v="POINT (-122.37695 47.81113)"/>
    <s v="PUGET SOUND ENERGY INC"/>
    <n v="53061050300"/>
    <n v="4"/>
    <s v="PHEV"/>
  </r>
  <r>
    <s v="YV4ED3GB8N"/>
    <x v="2"/>
    <s v="Burien"/>
    <s v="WA"/>
    <n v="98166"/>
    <x v="14"/>
    <x v="12"/>
    <s v="C40"/>
    <x v="1"/>
    <x v="2"/>
    <n v="0"/>
    <n v="34"/>
    <n v="263283170"/>
    <s v="POINT (-122.34731 47.45207)"/>
    <s v="PUGET SOUND ENERGY INC||CITY OF TACOMA - (WA)"/>
    <n v="53033027901"/>
    <n v="4"/>
    <s v="BEV"/>
  </r>
  <r>
    <s v="1FT6W7L74R"/>
    <x v="6"/>
    <s v="Oak Harbor"/>
    <s v="WA"/>
    <n v="98277"/>
    <x v="6"/>
    <x v="4"/>
    <s v="F-150"/>
    <x v="1"/>
    <x v="2"/>
    <n v="0"/>
    <n v="10"/>
    <n v="271646161"/>
    <s v="POINT (-122.64682 48.29077)"/>
    <s v="PUGET SOUND ENERGY INC"/>
    <n v="53029970500"/>
    <n v="2"/>
    <s v="BEV"/>
  </r>
  <r>
    <s v="WBA13AG09N"/>
    <x v="3"/>
    <s v="Bremerton"/>
    <s v="WA"/>
    <n v="98310"/>
    <x v="14"/>
    <x v="0"/>
    <s v="530E"/>
    <x v="0"/>
    <x v="1"/>
    <n v="21"/>
    <n v="23"/>
    <n v="289434988"/>
    <s v="POINT (-122.61136 47.5752)"/>
    <s v="PUGET SOUND ENERGY INC"/>
    <n v="53035080200"/>
    <n v="4"/>
    <s v="PHEV"/>
  </r>
  <r>
    <s v="1G1FX6S09K"/>
    <x v="5"/>
    <s v="Rochester"/>
    <s v="WA"/>
    <n v="98579"/>
    <x v="9"/>
    <x v="5"/>
    <s v="BOLT EV"/>
    <x v="1"/>
    <x v="0"/>
    <n v="238"/>
    <n v="35"/>
    <n v="255556668"/>
    <s v="POINT (-123.08743 46.82175)"/>
    <s v="PUGET SOUND ENERGY INC"/>
    <n v="53067012610"/>
    <n v="7"/>
    <s v="BEV"/>
  </r>
  <r>
    <s v="3GNKDGRJ2S"/>
    <x v="2"/>
    <s v="Seattle"/>
    <s v="WA"/>
    <n v="98101"/>
    <x v="0"/>
    <x v="5"/>
    <s v="BLAZER"/>
    <x v="1"/>
    <x v="2"/>
    <n v="0"/>
    <n v="36"/>
    <n v="286460198"/>
    <s v="POINT (-122.34223 47.61085)"/>
    <s v="CITY OF SEATTLE - (WA)|CITY OF TACOMA - (WA)"/>
    <n v="53033007202"/>
    <n v="1"/>
    <s v="BEV"/>
  </r>
  <r>
    <s v="7SAXCDE57N"/>
    <x v="2"/>
    <s v="Sammamish"/>
    <s v="WA"/>
    <n v="98074"/>
    <x v="14"/>
    <x v="1"/>
    <s v="MODEL X"/>
    <x v="1"/>
    <x v="2"/>
    <n v="0"/>
    <n v="45"/>
    <n v="207117438"/>
    <s v="POINT (-122.02054 47.60326)"/>
    <s v="PUGET SOUND ENERGY INC||CITY OF TACOMA - (WA)"/>
    <n v="53033032316"/>
    <n v="4"/>
    <s v="BEV"/>
  </r>
  <r>
    <s v="WAUFJBFWXN"/>
    <x v="2"/>
    <s v="Seattle"/>
    <s v="WA"/>
    <n v="98199"/>
    <x v="14"/>
    <x v="2"/>
    <s v="E-TRON GT"/>
    <x v="1"/>
    <x v="2"/>
    <n v="0"/>
    <n v="36"/>
    <n v="290543319"/>
    <s v="POINT (-122.40092 47.65908)"/>
    <s v="CITY OF SEATTLE - (WA)|CITY OF TACOMA - (WA)"/>
    <n v="53033005600"/>
    <n v="4"/>
    <s v="BEV"/>
  </r>
  <r>
    <s v="W1N9M0KBXN"/>
    <x v="2"/>
    <s v="Redmond"/>
    <s v="WA"/>
    <n v="98052"/>
    <x v="14"/>
    <x v="26"/>
    <s v="EQB-CLASS"/>
    <x v="1"/>
    <x v="2"/>
    <n v="0"/>
    <n v="45"/>
    <n v="219579307"/>
    <s v="POINT (-122.13158 47.67858)"/>
    <s v="PUGET SOUND ENERGY INC||CITY OF TACOMA - (WA)"/>
    <n v="53033032323"/>
    <n v="4"/>
    <s v="BEV"/>
  </r>
  <r>
    <s v="WBY1Z2C59E"/>
    <x v="3"/>
    <s v="Bremerton"/>
    <s v="WA"/>
    <n v="98337"/>
    <x v="10"/>
    <x v="0"/>
    <s v="I3"/>
    <x v="1"/>
    <x v="0"/>
    <n v="81"/>
    <n v="26"/>
    <n v="139923374"/>
    <s v="POINT (-122.62749 47.565)"/>
    <s v="PUGET SOUND ENERGY INC"/>
    <n v="53035080500"/>
    <n v="12"/>
    <s v="BEV"/>
  </r>
  <r>
    <s v="WBAJA9C50J"/>
    <x v="2"/>
    <s v="Maple Valley"/>
    <s v="WA"/>
    <n v="98038"/>
    <x v="1"/>
    <x v="0"/>
    <s v="530E"/>
    <x v="0"/>
    <x v="1"/>
    <n v="16"/>
    <n v="5"/>
    <n v="192347606"/>
    <s v="POINT (-122.04526 47.39394)"/>
    <s v="PUGET SOUND ENERGY INC||CITY OF TACOMA - (WA)"/>
    <n v="53033032010"/>
    <n v="8"/>
    <s v="PHEV"/>
  </r>
  <r>
    <s v="WVGDMPE23M"/>
    <x v="15"/>
    <s v="Ridgefield"/>
    <s v="WA"/>
    <n v="98642"/>
    <x v="2"/>
    <x v="21"/>
    <s v="ID.4"/>
    <x v="1"/>
    <x v="2"/>
    <n v="0"/>
    <n v="17"/>
    <n v="284087142"/>
    <s v="POINT (-122.74595 45.81539)"/>
    <s v="BONNEVILLE POWER ADMINISTRATION||PUD NO 1 OF CLARK COUNTY - (WA)"/>
    <n v="53011040412"/>
    <n v="5"/>
    <s v="BEV"/>
  </r>
  <r>
    <s v="JN1AZ0CP1B"/>
    <x v="2"/>
    <s v="Lake Forest Park"/>
    <s v="WA"/>
    <n v="98155"/>
    <x v="8"/>
    <x v="6"/>
    <s v="LEAF"/>
    <x v="1"/>
    <x v="0"/>
    <n v="73"/>
    <n v="46"/>
    <n v="199306229"/>
    <s v="POINT (-122.30304 47.75494)"/>
    <s v="CITY OF SEATTLE - (WA)|CITY OF TACOMA - (WA)"/>
    <n v="53033021400"/>
    <n v="15"/>
    <s v="BEV"/>
  </r>
  <r>
    <s v="7SAXCBE57S"/>
    <x v="2"/>
    <s v="Issaquah"/>
    <s v="WA"/>
    <n v="98029"/>
    <x v="0"/>
    <x v="1"/>
    <s v="MODEL X"/>
    <x v="1"/>
    <x v="2"/>
    <n v="0"/>
    <n v="5"/>
    <n v="274615820"/>
    <s v="POINT (-122.01656 47.57118)"/>
    <s v="PUGET SOUND ENERGY INC||CITY OF TACOMA - (WA)"/>
    <n v="53033032220"/>
    <n v="1"/>
    <s v="BEV"/>
  </r>
  <r>
    <s v="WP0AK2A79M"/>
    <x v="2"/>
    <s v="Seattle"/>
    <s v="WA"/>
    <n v="98121"/>
    <x v="2"/>
    <x v="17"/>
    <s v="PANAMERA"/>
    <x v="0"/>
    <x v="1"/>
    <n v="18"/>
    <n v="36"/>
    <n v="171534863"/>
    <s v="POINT (-122.34468 47.61578)"/>
    <s v="CITY OF SEATTLE - (WA)|CITY OF TACOMA - (WA)"/>
    <n v="53033008002"/>
    <n v="5"/>
    <s v="PHEV"/>
  </r>
  <r>
    <s v="3FMTK1RM3M"/>
    <x v="2"/>
    <s v="Shoreline"/>
    <s v="WA"/>
    <n v="98155"/>
    <x v="2"/>
    <x v="4"/>
    <s v="MUSTANG MACH-E"/>
    <x v="1"/>
    <x v="2"/>
    <n v="0"/>
    <n v="32"/>
    <n v="183158769"/>
    <s v="POINT (-122.30304 47.75494)"/>
    <s v="CITY OF SEATTLE - (WA)|CITY OF TACOMA - (WA)"/>
    <n v="53033021100"/>
    <n v="5"/>
    <s v="BEV"/>
  </r>
  <r>
    <s v="JA4J24A55K"/>
    <x v="5"/>
    <s v="Olympia"/>
    <s v="WA"/>
    <n v="98506"/>
    <x v="9"/>
    <x v="33"/>
    <s v="OUTLANDER"/>
    <x v="0"/>
    <x v="1"/>
    <n v="22"/>
    <n v="22"/>
    <n v="274918220"/>
    <s v="POINT (-122.87741 47.05997)"/>
    <s v="PUGET SOUND ENERGY INC"/>
    <n v="53067012100"/>
    <n v="7"/>
    <s v="PHEV"/>
  </r>
  <r>
    <s v="3FA6P0SU1D"/>
    <x v="2"/>
    <s v="Redmond"/>
    <s v="WA"/>
    <n v="98052"/>
    <x v="7"/>
    <x v="4"/>
    <s v="FUSION"/>
    <x v="0"/>
    <x v="1"/>
    <n v="19"/>
    <n v="48"/>
    <n v="243421986"/>
    <s v="POINT (-122.13158 47.67858)"/>
    <s v="PUGET SOUND ENERGY INC||CITY OF TACOMA - (WA)"/>
    <n v="53033032313"/>
    <n v="13"/>
    <s v="PHEV"/>
  </r>
  <r>
    <s v="2C4RC1N73S"/>
    <x v="3"/>
    <s v="Poulsbo"/>
    <s v="WA"/>
    <n v="98370"/>
    <x v="0"/>
    <x v="19"/>
    <s v="PACIFICA"/>
    <x v="0"/>
    <x v="0"/>
    <n v="32"/>
    <n v="23"/>
    <n v="280725322"/>
    <s v="POINT (-122.64681 47.73689)"/>
    <s v="PUGET SOUND ENERGY INC"/>
    <n v="53035090502"/>
    <n v="1"/>
    <s v="PHEV"/>
  </r>
  <r>
    <s v="7FCEHDB75N"/>
    <x v="2"/>
    <s v="Kent"/>
    <s v="WA"/>
    <n v="98032"/>
    <x v="14"/>
    <x v="18"/>
    <s v="EDV"/>
    <x v="1"/>
    <x v="2"/>
    <n v="0"/>
    <n v="33"/>
    <n v="208533090"/>
    <s v="POINT (-122.23741 47.3807)"/>
    <s v="PUGET SOUND ENERGY INC||CITY OF TACOMA - (WA)"/>
    <n v="53033029206"/>
    <n v="4"/>
    <s v="BEV"/>
  </r>
  <r>
    <s v="WAU2EAGH7S"/>
    <x v="2"/>
    <s v="Shoreline"/>
    <s v="WA"/>
    <n v="98177"/>
    <x v="0"/>
    <x v="2"/>
    <s v="S6"/>
    <x v="1"/>
    <x v="2"/>
    <n v="0"/>
    <n v="32"/>
    <n v="283387912"/>
    <s v="POINT (-122.37238 47.74068)"/>
    <s v="CITY OF SEATTLE - (WA)|CITY OF TACOMA - (WA)"/>
    <n v="53033020100"/>
    <n v="1"/>
    <s v="BEV"/>
  </r>
  <r>
    <s v="1C4RJYE66P"/>
    <x v="2"/>
    <s v="Maple Valley"/>
    <s v="WA"/>
    <n v="98038"/>
    <x v="13"/>
    <x v="10"/>
    <s v="GRAND CHEROKEE"/>
    <x v="0"/>
    <x v="1"/>
    <n v="25"/>
    <n v="5"/>
    <n v="257633876"/>
    <s v="POINT (-122.04526 47.39394)"/>
    <s v="PUGET SOUND ENERGY INC||CITY OF TACOMA - (WA)"/>
    <n v="53033032008"/>
    <n v="3"/>
    <s v="PHEV"/>
  </r>
  <r>
    <s v="W1N9M0KB2R"/>
    <x v="2"/>
    <s v="Shoreline"/>
    <s v="WA"/>
    <n v="98177"/>
    <x v="6"/>
    <x v="26"/>
    <s v="EQB-CLASS"/>
    <x v="1"/>
    <x v="2"/>
    <n v="0"/>
    <n v="32"/>
    <n v="270123332"/>
    <s v="POINT (-122.37238 47.74068)"/>
    <s v="CITY OF SEATTLE - (WA)|CITY OF TACOMA - (WA)"/>
    <n v="53033020100"/>
    <n v="2"/>
    <s v="BEV"/>
  </r>
  <r>
    <s v="YV4H600A5P"/>
    <x v="5"/>
    <s v="Olympia"/>
    <s v="WA"/>
    <n v="98502"/>
    <x v="13"/>
    <x v="12"/>
    <s v="XC90"/>
    <x v="0"/>
    <x v="0"/>
    <n v="32"/>
    <n v="22"/>
    <n v="290128044"/>
    <s v="POINT (-122.92333 47.03779)"/>
    <s v="PUGET SOUND ENERGY INC"/>
    <n v="53067012002"/>
    <n v="3"/>
    <s v="PHEV"/>
  </r>
  <r>
    <s v="YV4ED3UL2P"/>
    <x v="2"/>
    <s v="Seattle"/>
    <s v="WA"/>
    <n v="98107"/>
    <x v="13"/>
    <x v="12"/>
    <s v="XC40"/>
    <x v="1"/>
    <x v="2"/>
    <n v="0"/>
    <n v="36"/>
    <n v="275019062"/>
    <s v="POINT (-122.38591 47.67597)"/>
    <s v="CITY OF SEATTLE - (WA)|CITY OF TACOMA - (WA)"/>
    <n v="53033003202"/>
    <n v="3"/>
    <s v="BEV"/>
  </r>
  <r>
    <s v="WA1VABGE0M"/>
    <x v="15"/>
    <s v="Washougal"/>
    <s v="WA"/>
    <n v="98671"/>
    <x v="2"/>
    <x v="2"/>
    <s v="E-TRON"/>
    <x v="1"/>
    <x v="0"/>
    <n v="222"/>
    <n v="18"/>
    <n v="214826622"/>
    <s v="POINT (-122.35341 45.57923)"/>
    <s v="BONNEVILLE POWER ADMINISTRATION||PUD NO 1 OF CLARK COUNTY - (WA)"/>
    <n v="53011040510"/>
    <n v="5"/>
    <s v="BEV"/>
  </r>
  <r>
    <s v="5XYAA5S21T"/>
    <x v="2"/>
    <s v="Lake Forest Park"/>
    <s v="WA"/>
    <n v="98155"/>
    <x v="12"/>
    <x v="3"/>
    <s v="EV9"/>
    <x v="1"/>
    <x v="2"/>
    <n v="0"/>
    <n v="46"/>
    <n v="287158826"/>
    <s v="POINT (-122.30304 47.75494)"/>
    <s v="PUGET SOUND ENERGY INC||CITY OF TACOMA - (WA)"/>
    <n v="53033021500"/>
    <n v="0"/>
    <s v="BEV"/>
  </r>
  <r>
    <s v="7SAXCBE55T"/>
    <x v="0"/>
    <s v="Bothell"/>
    <s v="WA"/>
    <n v="98012"/>
    <x v="12"/>
    <x v="1"/>
    <s v="MODEL X"/>
    <x v="1"/>
    <x v="2"/>
    <n v="0"/>
    <n v="1"/>
    <n v="293362625"/>
    <s v="POINT (-122.20105 47.84423)"/>
    <s v="PUGET SOUND ENERGY INC"/>
    <n v="53061052009"/>
    <n v="0"/>
    <s v="BEV"/>
  </r>
  <r>
    <s v="5YJSA1E4XH"/>
    <x v="0"/>
    <s v="Bothell"/>
    <s v="WA"/>
    <n v="98012"/>
    <x v="11"/>
    <x v="1"/>
    <s v="MODEL S"/>
    <x v="1"/>
    <x v="0"/>
    <n v="210"/>
    <n v="1"/>
    <n v="475093601"/>
    <s v="POINT (-122.20105 47.84423)"/>
    <s v="PUGET SOUND ENERGY INC"/>
    <n v="53061052107"/>
    <n v="9"/>
    <s v="BEV"/>
  </r>
  <r>
    <s v="KMHC75LD7L"/>
    <x v="2"/>
    <s v="Seattle"/>
    <s v="WA"/>
    <n v="98122"/>
    <x v="4"/>
    <x v="15"/>
    <s v="IONIQ"/>
    <x v="0"/>
    <x v="1"/>
    <n v="29"/>
    <n v="37"/>
    <n v="122461853"/>
    <s v="POINT (-122.31009 47.60803)"/>
    <s v="CITY OF SEATTLE - (WA)|CITY OF TACOMA - (WA)"/>
    <n v="53033007700"/>
    <n v="6"/>
    <s v="PHEV"/>
  </r>
  <r>
    <s v="KMHM34AA6R"/>
    <x v="2"/>
    <s v="Maple Valley"/>
    <s v="WA"/>
    <n v="98038"/>
    <x v="6"/>
    <x v="15"/>
    <s v="IONIQ 6"/>
    <x v="1"/>
    <x v="2"/>
    <n v="0"/>
    <n v="5"/>
    <n v="260326615"/>
    <s v="POINT (-122.04526 47.39394)"/>
    <s v="PUGET SOUND ENERGY INC||CITY OF TACOMA - (WA)"/>
    <n v="53033032010"/>
    <n v="2"/>
    <s v="BEV"/>
  </r>
  <r>
    <s v="YV4H60PF2S"/>
    <x v="2"/>
    <s v="Seattle"/>
    <s v="WA"/>
    <n v="98107"/>
    <x v="0"/>
    <x v="12"/>
    <s v="XC90"/>
    <x v="0"/>
    <x v="0"/>
    <n v="32"/>
    <n v="36"/>
    <n v="274154828"/>
    <s v="POINT (-122.38591 47.67597)"/>
    <s v="CITY OF SEATTLE - (WA)|CITY OF TACOMA - (WA)"/>
    <n v="53033004703"/>
    <n v="1"/>
    <s v="PHEV"/>
  </r>
  <r>
    <s v="5YJSA1E1XF"/>
    <x v="2"/>
    <s v="Shoreline"/>
    <s v="WA"/>
    <n v="98177"/>
    <x v="5"/>
    <x v="1"/>
    <s v="MODEL S"/>
    <x v="1"/>
    <x v="0"/>
    <n v="208"/>
    <n v="32"/>
    <n v="265808924"/>
    <s v="POINT (-122.37238 47.74068)"/>
    <s v="CITY OF SEATTLE - (WA)|CITY OF TACOMA - (WA)"/>
    <n v="53033020100"/>
    <n v="11"/>
    <s v="BEV"/>
  </r>
  <r>
    <s v="1V2CRPE8XR"/>
    <x v="2"/>
    <s v="Bellevue"/>
    <s v="WA"/>
    <n v="98004"/>
    <x v="6"/>
    <x v="21"/>
    <s v="ID.4"/>
    <x v="1"/>
    <x v="2"/>
    <n v="0"/>
    <n v="48"/>
    <n v="285149077"/>
    <s v="POINT (-122.1872 47.61001)"/>
    <s v="PUGET SOUND ENERGY INC||CITY OF TACOMA - (WA)"/>
    <n v="53033024001"/>
    <n v="2"/>
    <s v="BEV"/>
  </r>
  <r>
    <s v="3FMTK3R70P"/>
    <x v="15"/>
    <s v="Vancouver"/>
    <s v="WA"/>
    <n v="98685"/>
    <x v="13"/>
    <x v="4"/>
    <s v="MUSTANG MACH-E"/>
    <x v="1"/>
    <x v="2"/>
    <n v="0"/>
    <n v="18"/>
    <n v="265431890"/>
    <s v="POINT (-122.70303 45.70954)"/>
    <s v="BONNEVILLE POWER ADMINISTRATION||PUD NO 1 OF CLARK COUNTY - (WA)"/>
    <n v="53011040908"/>
    <n v="3"/>
    <s v="BEV"/>
  </r>
  <r>
    <s v="5YJSA1E26L"/>
    <x v="0"/>
    <s v="Bothell"/>
    <s v="WA"/>
    <n v="98012"/>
    <x v="4"/>
    <x v="1"/>
    <s v="MODEL S"/>
    <x v="1"/>
    <x v="0"/>
    <n v="330"/>
    <n v="44"/>
    <n v="2113394"/>
    <s v="POINT (-122.20105 47.84423)"/>
    <s v="PUGET SOUND ENERGY INC"/>
    <n v="53061052007"/>
    <n v="6"/>
    <s v="BEV"/>
  </r>
  <r>
    <s v="5YJSA1E27M"/>
    <x v="2"/>
    <s v="Sammamish"/>
    <s v="WA"/>
    <n v="98074"/>
    <x v="2"/>
    <x v="1"/>
    <s v="MODEL S"/>
    <x v="1"/>
    <x v="2"/>
    <n v="0"/>
    <n v="45"/>
    <n v="137564696"/>
    <s v="POINT (-122.02054 47.60326)"/>
    <s v="PUGET SOUND ENERGY INC||CITY OF TACOMA - (WA)"/>
    <n v="53033032318"/>
    <n v="5"/>
    <s v="BEV"/>
  </r>
  <r>
    <s v="KNDC4DLC9N"/>
    <x v="2"/>
    <s v="Sammamish"/>
    <s v="WA"/>
    <n v="98074"/>
    <x v="14"/>
    <x v="3"/>
    <s v="EV6"/>
    <x v="1"/>
    <x v="2"/>
    <n v="0"/>
    <n v="45"/>
    <n v="193569624"/>
    <s v="POINT (-122.02054 47.60326)"/>
    <s v="PUGET SOUND ENERGY INC||CITY OF TACOMA - (WA)"/>
    <n v="53033032316"/>
    <n v="4"/>
    <s v="BEV"/>
  </r>
  <r>
    <s v="WB533CF07P"/>
    <x v="2"/>
    <s v="Redmond"/>
    <s v="WA"/>
    <n v="98052"/>
    <x v="13"/>
    <x v="0"/>
    <s v="IX"/>
    <x v="1"/>
    <x v="2"/>
    <n v="0"/>
    <n v="45"/>
    <n v="280730327"/>
    <s v="POINT (-122.13158 47.67858)"/>
    <s v="PUGET SOUND ENERGY INC||CITY OF TACOMA - (WA)"/>
    <n v="53033032321"/>
    <n v="3"/>
    <s v="BEV"/>
  </r>
  <r>
    <s v="1G1RD6S58G"/>
    <x v="3"/>
    <s v="Poulsbo"/>
    <s v="WA"/>
    <n v="98370"/>
    <x v="3"/>
    <x v="5"/>
    <s v="VOLT"/>
    <x v="0"/>
    <x v="0"/>
    <n v="53"/>
    <n v="23"/>
    <n v="177585299"/>
    <s v="POINT (-122.64681 47.73689)"/>
    <s v="PUGET SOUND ENERGY INC"/>
    <n v="53035090501"/>
    <n v="10"/>
    <s v="PHEV"/>
  </r>
  <r>
    <s v="KNDRJDJHXS"/>
    <x v="2"/>
    <s v="Kent"/>
    <s v="WA"/>
    <n v="98031"/>
    <x v="0"/>
    <x v="3"/>
    <s v="SORENTO"/>
    <x v="0"/>
    <x v="0"/>
    <n v="30"/>
    <n v="47"/>
    <n v="272697302"/>
    <s v="POINT (-122.17743 47.41185)"/>
    <s v="PUGET SOUND ENERGY INC||CITY OF TACOMA - (WA)"/>
    <n v="53033029403"/>
    <n v="1"/>
    <s v="PHEV"/>
  </r>
  <r>
    <s v="WP0BH2A77J"/>
    <x v="2"/>
    <s v="Redmond"/>
    <s v="WA"/>
    <n v="98052"/>
    <x v="1"/>
    <x v="17"/>
    <s v="PANAMERA"/>
    <x v="0"/>
    <x v="1"/>
    <n v="14"/>
    <n v="48"/>
    <n v="266634343"/>
    <s v="POINT (-122.13158 47.67858)"/>
    <s v="PUGET SOUND ENERGY INC||CITY OF TACOMA - (WA)"/>
    <n v="53033022802"/>
    <n v="8"/>
    <s v="PHEV"/>
  </r>
  <r>
    <s v="YV4EH3HK7T"/>
    <x v="2"/>
    <s v="Seattle"/>
    <s v="WA"/>
    <n v="98116"/>
    <x v="12"/>
    <x v="12"/>
    <s v="EX40"/>
    <x v="1"/>
    <x v="2"/>
    <n v="0"/>
    <n v="34"/>
    <n v="291736952"/>
    <s v="POINT (-122.41067 47.57894)"/>
    <s v="CITY OF SEATTLE - (WA)|CITY OF TACOMA - (WA)"/>
    <n v="53033009600"/>
    <n v="0"/>
    <s v="BEV"/>
  </r>
  <r>
    <s v="5YJXCBE42J"/>
    <x v="2"/>
    <s v="Medina"/>
    <s v="WA"/>
    <n v="98039"/>
    <x v="1"/>
    <x v="1"/>
    <s v="MODEL X"/>
    <x v="1"/>
    <x v="0"/>
    <n v="238"/>
    <n v="48"/>
    <n v="474973320"/>
    <s v="POINT (-122.23892 47.61613)"/>
    <s v="CITY OF SEATTLE - (WA)|CITY OF TACOMA - (WA)"/>
    <n v="53033024200"/>
    <n v="8"/>
    <s v="BEV"/>
  </r>
  <r>
    <s v="5XYAB5S18T"/>
    <x v="2"/>
    <s v="Seattle"/>
    <s v="WA"/>
    <n v="98133"/>
    <x v="12"/>
    <x v="3"/>
    <s v="EV9"/>
    <x v="1"/>
    <x v="2"/>
    <n v="0"/>
    <n v="46"/>
    <n v="289551531"/>
    <s v="POINT (-122.33364 47.73709)"/>
    <s v="CITY OF SEATTLE - (WA)|CITY OF TACOMA - (WA)"/>
    <n v="53033000300"/>
    <n v="0"/>
    <s v="BEV"/>
  </r>
  <r>
    <s v="YSMEG3KA9P"/>
    <x v="0"/>
    <s v="Snohomish"/>
    <s v="WA"/>
    <n v="98290"/>
    <x v="13"/>
    <x v="29"/>
    <s v="POLESTAR 2"/>
    <x v="1"/>
    <x v="2"/>
    <n v="0"/>
    <n v="39"/>
    <n v="224592287"/>
    <s v="POINT (-122.09305 47.91265)"/>
    <s v="PUGET SOUND ENERGY INC"/>
    <n v="53061052302"/>
    <n v="3"/>
    <s v="BEV"/>
  </r>
  <r>
    <s v="3FA6P0SU5L"/>
    <x v="2"/>
    <s v="Maple Valley"/>
    <s v="WA"/>
    <n v="98038"/>
    <x v="4"/>
    <x v="4"/>
    <s v="FUSION"/>
    <x v="0"/>
    <x v="1"/>
    <n v="26"/>
    <n v="5"/>
    <n v="228908921"/>
    <s v="POINT (-122.04526 47.39394)"/>
    <s v="PUGET SOUND ENERGY INC||CITY OF TACOMA - (WA)"/>
    <n v="53033032008"/>
    <n v="6"/>
    <s v="PHEV"/>
  </r>
  <r>
    <s v="5YJXCAE47H"/>
    <x v="2"/>
    <s v="Woodinville"/>
    <s v="WA"/>
    <n v="98072"/>
    <x v="11"/>
    <x v="1"/>
    <s v="MODEL X"/>
    <x v="1"/>
    <x v="0"/>
    <n v="200"/>
    <n v="45"/>
    <n v="180764783"/>
    <s v="POINT (-122.15545 47.75448)"/>
    <s v="PUGET SOUND ENERGY INC||CITY OF TACOMA - (WA)"/>
    <n v="53033021802"/>
    <n v="9"/>
    <s v="BEV"/>
  </r>
  <r>
    <s v="WA1L2BFZ7N"/>
    <x v="2"/>
    <s v="Sammamish"/>
    <s v="WA"/>
    <n v="98075"/>
    <x v="14"/>
    <x v="2"/>
    <s v="Q4"/>
    <x v="1"/>
    <x v="2"/>
    <n v="0"/>
    <n v="41"/>
    <n v="287594478"/>
    <s v="POINT (-122.03539 47.61344)"/>
    <s v="PUGET SOUND ENERGY INC||CITY OF TACOMA - (WA)"/>
    <n v="53033032213"/>
    <n v="4"/>
    <s v="BEV"/>
  </r>
  <r>
    <s v="WA132BFZ9R"/>
    <x v="0"/>
    <s v="Lynnwood"/>
    <s v="WA"/>
    <n v="98036"/>
    <x v="6"/>
    <x v="2"/>
    <s v="Q4"/>
    <x v="1"/>
    <x v="2"/>
    <n v="0"/>
    <n v="1"/>
    <n v="268775055"/>
    <s v="POINT (-122.29245 47.82557)"/>
    <s v="PUGET SOUND ENERGY INC"/>
    <n v="53061051931"/>
    <n v="2"/>
    <s v="BEV"/>
  </r>
  <r>
    <s v="WA1G2BFZXN"/>
    <x v="3"/>
    <s v="Poulsbo"/>
    <s v="WA"/>
    <n v="98370"/>
    <x v="14"/>
    <x v="2"/>
    <s v="Q4"/>
    <x v="1"/>
    <x v="2"/>
    <n v="0"/>
    <n v="23"/>
    <n v="218332999"/>
    <s v="POINT (-122.64681 47.73689)"/>
    <s v="PUGET SOUND ENERGY INC"/>
    <n v="53035090400"/>
    <n v="4"/>
    <s v="BEV"/>
  </r>
  <r>
    <s v="3FA6P0PU1D"/>
    <x v="2"/>
    <s v="Bellevue"/>
    <s v="WA"/>
    <n v="98008"/>
    <x v="7"/>
    <x v="4"/>
    <s v="FUSION"/>
    <x v="0"/>
    <x v="1"/>
    <n v="19"/>
    <n v="48"/>
    <n v="103971787"/>
    <s v="POINT (-122.11867 47.63131)"/>
    <s v="PUGET SOUND ENERGY INC||CITY OF TACOMA - (WA)"/>
    <n v="53033023000"/>
    <n v="13"/>
    <s v="PHEV"/>
  </r>
  <r>
    <s v="1C4RJYD66R"/>
    <x v="15"/>
    <s v="Brush Prairie"/>
    <s v="WA"/>
    <n v="98606"/>
    <x v="6"/>
    <x v="10"/>
    <s v="GRAND CHEROKEE"/>
    <x v="0"/>
    <x v="1"/>
    <n v="25"/>
    <n v="18"/>
    <n v="277690248"/>
    <s v="POINT (-122.54578 45.73473)"/>
    <s v="BONNEVILLE POWER ADMINISTRATION||PUD NO 1 OF CLARK COUNTY - (WA)"/>
    <n v="53011040504"/>
    <n v="2"/>
    <s v="PHEV"/>
  </r>
  <r>
    <s v="YV4H60PF6T"/>
    <x v="2"/>
    <s v="Kenmore"/>
    <s v="WA"/>
    <n v="98028"/>
    <x v="12"/>
    <x v="12"/>
    <s v="XC90"/>
    <x v="0"/>
    <x v="0"/>
    <n v="32"/>
    <n v="46"/>
    <n v="284381394"/>
    <s v="POINT (-122.24369 47.75892)"/>
    <s v="PUGET SOUND ENERGY INC||CITY OF TACOMA - (WA)"/>
    <n v="53033021600"/>
    <n v="0"/>
    <s v="PHEV"/>
  </r>
  <r>
    <s v="5XYAEFS58S"/>
    <x v="2"/>
    <s v="Kenmore"/>
    <s v="WA"/>
    <n v="98028"/>
    <x v="0"/>
    <x v="3"/>
    <s v="EV9"/>
    <x v="1"/>
    <x v="2"/>
    <n v="0"/>
    <n v="46"/>
    <n v="277667771"/>
    <s v="POINT (-122.24369 47.75892)"/>
    <s v="PUGET SOUND ENERGY INC||CITY OF TACOMA - (WA)"/>
    <n v="53033022101"/>
    <n v="1"/>
    <s v="BEV"/>
  </r>
  <r>
    <s v="5YJXCAE46G"/>
    <x v="0"/>
    <s v="Monroe"/>
    <s v="WA"/>
    <n v="98272"/>
    <x v="3"/>
    <x v="1"/>
    <s v="MODEL X"/>
    <x v="1"/>
    <x v="0"/>
    <n v="200"/>
    <n v="39"/>
    <n v="476016901"/>
    <s v="POINT (-121.98087 47.8526)"/>
    <s v="PUGET SOUND ENERGY INC"/>
    <n v="53061052207"/>
    <n v="10"/>
    <s v="BEV"/>
  </r>
  <r>
    <s v="WA1VABGE8M"/>
    <x v="2"/>
    <s v="Lake Forest Park"/>
    <s v="WA"/>
    <n v="98155"/>
    <x v="2"/>
    <x v="2"/>
    <s v="E-TRON"/>
    <x v="1"/>
    <x v="0"/>
    <n v="222"/>
    <n v="46"/>
    <n v="148496099"/>
    <s v="POINT (-122.30304 47.75494)"/>
    <s v="CITY OF SEATTLE - (WA)|CITY OF TACOMA - (WA)"/>
    <n v="53033021400"/>
    <n v="5"/>
    <s v="BEV"/>
  </r>
  <r>
    <s v="1GYC3KML7T"/>
    <x v="2"/>
    <s v="Bellevue"/>
    <s v="WA"/>
    <n v="98008"/>
    <x v="12"/>
    <x v="28"/>
    <s v="VISTIQ"/>
    <x v="1"/>
    <x v="2"/>
    <n v="0"/>
    <n v="48"/>
    <n v="289403257"/>
    <s v="POINT (-122.11867 47.63131)"/>
    <s v="PUGET SOUND ENERGY INC||CITY OF TACOMA - (WA)"/>
    <n v="53033023000"/>
    <n v="0"/>
    <s v="BEV"/>
  </r>
  <r>
    <s v="JM3KKCHA5S"/>
    <x v="2"/>
    <s v="Issaquah"/>
    <s v="WA"/>
    <n v="98029"/>
    <x v="0"/>
    <x v="7"/>
    <s v="CX-90"/>
    <x v="0"/>
    <x v="1"/>
    <n v="26"/>
    <n v="5"/>
    <n v="283317135"/>
    <s v="POINT (-122.01656 47.57118)"/>
    <s v="PUGET SOUND ENERGY INC||CITY OF TACOMA - (WA)"/>
    <n v="53033032220"/>
    <n v="1"/>
    <s v="PHEV"/>
  </r>
  <r>
    <s v="KNDC34LA9P"/>
    <x v="2"/>
    <s v="Seatac"/>
    <s v="WA"/>
    <n v="98148"/>
    <x v="13"/>
    <x v="3"/>
    <s v="EV6"/>
    <x v="1"/>
    <x v="2"/>
    <n v="0"/>
    <n v="33"/>
    <n v="255373191"/>
    <s v="POINT (-122.32472 47.44519)"/>
    <s v="PUGET SOUND ENERGY INC||CITY OF TACOMA - (WA)"/>
    <n v="53033028500"/>
    <n v="3"/>
    <s v="BEV"/>
  </r>
  <r>
    <s v="ZFAFFAA4XR"/>
    <x v="2"/>
    <s v="Seattle"/>
    <s v="WA"/>
    <n v="98133"/>
    <x v="6"/>
    <x v="13"/>
    <s v="500E"/>
    <x v="1"/>
    <x v="2"/>
    <n v="0"/>
    <n v="46"/>
    <n v="283389270"/>
    <s v="POINT (-122.33364 47.73709)"/>
    <s v="CITY OF SEATTLE - (WA)|CITY OF TACOMA - (WA)"/>
    <n v="53033001201"/>
    <n v="2"/>
    <s v="BEV"/>
  </r>
  <r>
    <s v="KM8JBDD23R"/>
    <x v="5"/>
    <s v="Olympia"/>
    <s v="WA"/>
    <n v="98502"/>
    <x v="6"/>
    <x v="15"/>
    <s v="TUCSON"/>
    <x v="0"/>
    <x v="0"/>
    <n v="33"/>
    <n v="22"/>
    <n v="261210449"/>
    <s v="POINT (-122.92333 47.03779)"/>
    <s v="PUGET SOUND ENERGY INC"/>
    <n v="53067010600"/>
    <n v="2"/>
    <s v="PHEV"/>
  </r>
  <r>
    <s v="JTDKN3DP5E"/>
    <x v="15"/>
    <s v="Vancouver"/>
    <s v="WA"/>
    <n v="98684"/>
    <x v="10"/>
    <x v="11"/>
    <s v="PRIUS"/>
    <x v="0"/>
    <x v="1"/>
    <n v="6"/>
    <n v="17"/>
    <n v="287117694"/>
    <s v="POINT (-122.48723 45.63701)"/>
    <s v="BONNEVILLE POWER ADMINISTRATION||PUD NO 1 OF CLARK COUNTY - (WA)"/>
    <n v="53011041321"/>
    <n v="12"/>
    <s v="PHEV"/>
  </r>
  <r>
    <s v="W1K6G6KB7S"/>
    <x v="2"/>
    <s v="Bellevue"/>
    <s v="WA"/>
    <n v="98006"/>
    <x v="0"/>
    <x v="26"/>
    <s v="S-CLASS"/>
    <x v="0"/>
    <x v="0"/>
    <n v="47"/>
    <n v="41"/>
    <n v="289483106"/>
    <s v="POINT (-122.12096 47.55584)"/>
    <s v="PUGET SOUND ENERGY INC||CITY OF TACOMA - (WA)"/>
    <n v="53033025007"/>
    <n v="1"/>
    <s v="PHEV"/>
  </r>
  <r>
    <s v="YV4H60RP6T"/>
    <x v="2"/>
    <s v="Redmond"/>
    <s v="WA"/>
    <n v="98052"/>
    <x v="12"/>
    <x v="12"/>
    <s v="XC60"/>
    <x v="0"/>
    <x v="0"/>
    <n v="35"/>
    <n v="48"/>
    <n v="287098850"/>
    <s v="POINT (-122.13158 47.67858)"/>
    <s v="PUGET SOUND ENERGY INC||CITY OF TACOMA - (WA)"/>
    <n v="53033022902"/>
    <n v="0"/>
    <s v="PHEV"/>
  </r>
  <r>
    <s v="3C3CFFGE3K"/>
    <x v="2"/>
    <s v="Federal Way"/>
    <s v="WA"/>
    <n v="98003"/>
    <x v="9"/>
    <x v="13"/>
    <s v="500"/>
    <x v="1"/>
    <x v="0"/>
    <n v="84"/>
    <n v="30"/>
    <n v="236366854"/>
    <s v="POINT (-122.3303 47.30151)"/>
    <s v="PUGET SOUND ENERGY INC||CITY OF TACOMA - (WA)"/>
    <n v="53033030008"/>
    <n v="7"/>
    <s v="BEV"/>
  </r>
  <r>
    <s v="WVWKR7AU5J"/>
    <x v="2"/>
    <s v="Shoreline"/>
    <s v="WA"/>
    <n v="98155"/>
    <x v="1"/>
    <x v="21"/>
    <s v="E-GOLF"/>
    <x v="1"/>
    <x v="0"/>
    <n v="125"/>
    <n v="32"/>
    <n v="181076437"/>
    <s v="POINT (-122.30304 47.75494)"/>
    <s v="CITY OF SEATTLE - (WA)|CITY OF TACOMA - (WA)"/>
    <n v="53033020500"/>
    <n v="8"/>
    <s v="BEV"/>
  </r>
  <r>
    <s v="4JGDM2EB2S"/>
    <x v="2"/>
    <s v="Sammamish"/>
    <s v="WA"/>
    <n v="98075"/>
    <x v="0"/>
    <x v="26"/>
    <s v="EQS-CLASS SUV"/>
    <x v="1"/>
    <x v="2"/>
    <n v="0"/>
    <n v="41"/>
    <n v="281921314"/>
    <s v="POINT (-122.03539 47.61344)"/>
    <s v="PUGET SOUND ENERGY INC||CITY OF TACOMA - (WA)"/>
    <n v="53033032224"/>
    <n v="1"/>
    <s v="BEV"/>
  </r>
  <r>
    <s v="KNDCC3LG7M"/>
    <x v="2"/>
    <s v="Bellevue"/>
    <s v="WA"/>
    <n v="98008"/>
    <x v="2"/>
    <x v="3"/>
    <s v="NIRO"/>
    <x v="1"/>
    <x v="2"/>
    <n v="0"/>
    <n v="48"/>
    <n v="168398387"/>
    <s v="POINT (-122.11867 47.63131)"/>
    <s v="PUGET SOUND ENERGY INC||CITY OF TACOMA - (WA)"/>
    <n v="53033023202"/>
    <n v="5"/>
    <s v="BEV"/>
  </r>
  <r>
    <s v="WA1LAAGE9N"/>
    <x v="2"/>
    <s v="Sammamish"/>
    <s v="WA"/>
    <n v="98074"/>
    <x v="14"/>
    <x v="2"/>
    <s v="E-TRON"/>
    <x v="1"/>
    <x v="2"/>
    <n v="0"/>
    <n v="45"/>
    <n v="209725463"/>
    <s v="POINT (-122.02054 47.60326)"/>
    <s v="PUGET SOUND ENERGY INC||CITY OF TACOMA - (WA)"/>
    <n v="53033032317"/>
    <n v="4"/>
    <s v="BEV"/>
  </r>
  <r>
    <s v="5LMTJ5DZ6R"/>
    <x v="2"/>
    <s v="Bellevue"/>
    <s v="WA"/>
    <n v="98006"/>
    <x v="6"/>
    <x v="36"/>
    <s v="CORSAIR"/>
    <x v="0"/>
    <x v="1"/>
    <n v="28"/>
    <n v="41"/>
    <n v="278434908"/>
    <s v="POINT (-122.12096 47.55584)"/>
    <s v="PUGET SOUND ENERGY INC||CITY OF TACOMA - (WA)"/>
    <n v="53033025006"/>
    <n v="2"/>
    <s v="PHEV"/>
  </r>
  <r>
    <s v="1G1RB6E46D"/>
    <x v="1"/>
    <s v="Yakima"/>
    <s v="WA"/>
    <n v="98902"/>
    <x v="7"/>
    <x v="5"/>
    <s v="VOLT"/>
    <x v="0"/>
    <x v="0"/>
    <n v="38"/>
    <n v="14"/>
    <n v="143594216"/>
    <s v="POINT (-120.51904 46.59782)"/>
    <s v="PACIFICORP"/>
    <n v="53077000800"/>
    <n v="13"/>
    <s v="PHEV"/>
  </r>
  <r>
    <s v="3GYK3BM50T"/>
    <x v="0"/>
    <s v="Bothell"/>
    <s v="WA"/>
    <n v="98012"/>
    <x v="12"/>
    <x v="28"/>
    <s v="OPTIQ"/>
    <x v="1"/>
    <x v="2"/>
    <n v="0"/>
    <n v="1"/>
    <n v="292175943"/>
    <s v="POINT (-122.20105 47.84423)"/>
    <s v="PUGET SOUND ENERGY INC"/>
    <n v="53061052009"/>
    <n v="0"/>
    <s v="BEV"/>
  </r>
  <r>
    <s v="1FTVW3L72R"/>
    <x v="2"/>
    <s v="Covington"/>
    <s v="WA"/>
    <n v="98042"/>
    <x v="6"/>
    <x v="4"/>
    <s v="F-150"/>
    <x v="1"/>
    <x v="2"/>
    <n v="0"/>
    <n v="47"/>
    <n v="271451141"/>
    <s v="POINT (-122.10798 47.37124)"/>
    <s v="PUGET SOUND ENERGY INC||CITY OF TACOMA - (WA)"/>
    <n v="53033031709"/>
    <n v="2"/>
    <s v="BEV"/>
  </r>
  <r>
    <s v="3C4RJNAK6R"/>
    <x v="2"/>
    <s v="Redmond"/>
    <s v="WA"/>
    <n v="98052"/>
    <x v="6"/>
    <x v="10"/>
    <s v="WAGONEER S"/>
    <x v="1"/>
    <x v="2"/>
    <n v="0"/>
    <n v="48"/>
    <n v="279184566"/>
    <s v="POINT (-122.13158 47.67858)"/>
    <s v="PUGET SOUND ENERGY INC||CITY OF TACOMA - (WA)"/>
    <n v="53033032331"/>
    <n v="2"/>
    <s v="BEV"/>
  </r>
  <r>
    <s v="JTMFB3FV1M"/>
    <x v="2"/>
    <s v="Bothell"/>
    <s v="WA"/>
    <n v="98011"/>
    <x v="2"/>
    <x v="11"/>
    <s v="RAV4 PRIME (PHEV)"/>
    <x v="0"/>
    <x v="0"/>
    <n v="42"/>
    <n v="1"/>
    <n v="228542366"/>
    <s v="POINT (-122.20563 47.76144)"/>
    <s v="PUGET SOUND ENERGY INC||CITY OF TACOMA - (WA)"/>
    <n v="53033021905"/>
    <n v="5"/>
    <s v="PHEV"/>
  </r>
  <r>
    <s v="5YJXCBE40J"/>
    <x v="2"/>
    <s v="Shoreline"/>
    <s v="WA"/>
    <n v="98133"/>
    <x v="1"/>
    <x v="1"/>
    <s v="MODEL X"/>
    <x v="1"/>
    <x v="0"/>
    <n v="238"/>
    <n v="32"/>
    <n v="269644889"/>
    <s v="POINT (-122.33364 47.73709)"/>
    <s v="CITY OF SEATTLE - (WA)|CITY OF TACOMA - (WA)"/>
    <n v="53033020900"/>
    <n v="8"/>
    <s v="BEV"/>
  </r>
  <r>
    <s v="WP0BA2Y13R"/>
    <x v="2"/>
    <s v="Bellevue"/>
    <s v="WA"/>
    <n v="98006"/>
    <x v="6"/>
    <x v="17"/>
    <s v="TAYCAN"/>
    <x v="1"/>
    <x v="2"/>
    <n v="0"/>
    <n v="41"/>
    <n v="290200179"/>
    <s v="POINT (-122.12096 47.55584)"/>
    <s v="PUGET SOUND ENERGY INC||CITY OF TACOMA - (WA)"/>
    <n v="53033024905"/>
    <n v="2"/>
    <s v="BEV"/>
  </r>
  <r>
    <s v="3FMTK2R73N"/>
    <x v="2"/>
    <s v="Seattle"/>
    <s v="WA"/>
    <n v="98119"/>
    <x v="14"/>
    <x v="4"/>
    <s v="MUSTANG MACH-E"/>
    <x v="1"/>
    <x v="2"/>
    <n v="0"/>
    <n v="36"/>
    <n v="198660304"/>
    <s v="POINT (-122.3684 47.64586)"/>
    <s v="CITY OF SEATTLE - (WA)|CITY OF TACOMA - (WA)"/>
    <n v="53033006800"/>
    <n v="4"/>
    <s v="BEV"/>
  </r>
  <r>
    <s v="JTDKN3DP1E"/>
    <x v="2"/>
    <s v="Seattle"/>
    <s v="WA"/>
    <n v="98112"/>
    <x v="10"/>
    <x v="11"/>
    <s v="PRIUS"/>
    <x v="0"/>
    <x v="1"/>
    <n v="6"/>
    <n v="43"/>
    <n v="120163004"/>
    <s v="POINT (-122.30207 47.64085)"/>
    <s v="CITY OF SEATTLE - (WA)|CITY OF TACOMA - (WA)"/>
    <n v="53033006400"/>
    <n v="12"/>
    <s v="PHEV"/>
  </r>
  <r>
    <s v="YSREA3YB4S"/>
    <x v="2"/>
    <s v="Shoreline"/>
    <s v="WA"/>
    <n v="98177"/>
    <x v="0"/>
    <x v="29"/>
    <s v="POLESTAR 3"/>
    <x v="1"/>
    <x v="2"/>
    <n v="0"/>
    <n v="32"/>
    <n v="294717580"/>
    <s v="POINT (-122.37238 47.74068)"/>
    <s v="CITY OF SEATTLE - (WA)|CITY OF TACOMA - (WA)"/>
    <n v="53033020100"/>
    <n v="1"/>
    <s v="BEV"/>
  </r>
  <r>
    <s v="1G1RA6E49C"/>
    <x v="5"/>
    <s v="Rochester"/>
    <s v="WA"/>
    <n v="98579"/>
    <x v="15"/>
    <x v="5"/>
    <s v="VOLT"/>
    <x v="0"/>
    <x v="0"/>
    <n v="35"/>
    <n v="35"/>
    <n v="207524404"/>
    <s v="POINT (-123.08743 46.82175)"/>
    <s v="PUGET SOUND ENERGY INC"/>
    <n v="53067012720"/>
    <n v="14"/>
    <s v="PHEV"/>
  </r>
  <r>
    <s v="KM8K33AG0N"/>
    <x v="2"/>
    <s v="Burien"/>
    <s v="WA"/>
    <n v="98166"/>
    <x v="14"/>
    <x v="15"/>
    <s v="KONA"/>
    <x v="1"/>
    <x v="2"/>
    <n v="0"/>
    <n v="34"/>
    <n v="277664901"/>
    <s v="POINT (-122.34731 47.45207)"/>
    <s v="PUGET SOUND ENERGY INC||CITY OF TACOMA - (WA)"/>
    <n v="53033027902"/>
    <n v="4"/>
    <s v="BEV"/>
  </r>
  <r>
    <s v="1GYKPRRLXS"/>
    <x v="2"/>
    <s v="Bothell"/>
    <s v="WA"/>
    <n v="98011"/>
    <x v="0"/>
    <x v="28"/>
    <s v="LYRIQ"/>
    <x v="1"/>
    <x v="2"/>
    <n v="0"/>
    <n v="1"/>
    <n v="282756995"/>
    <s v="POINT (-122.20563 47.76144)"/>
    <s v="PUGET SOUND ENERGY INC||CITY OF TACOMA - (WA)"/>
    <n v="53033021804"/>
    <n v="1"/>
    <s v="BEV"/>
  </r>
  <r>
    <s v="SADHM2S1XR"/>
    <x v="2"/>
    <s v="Kirkland"/>
    <s v="WA"/>
    <n v="98034"/>
    <x v="6"/>
    <x v="20"/>
    <s v="I-PACE"/>
    <x v="1"/>
    <x v="2"/>
    <n v="0"/>
    <n v="45"/>
    <n v="272640959"/>
    <s v="POINT (-122.22901 47.72201)"/>
    <s v="PUGET SOUND ENERGY INC||CITY OF TACOMA - (WA)"/>
    <n v="53033021904"/>
    <n v="2"/>
    <s v="BEV"/>
  </r>
  <r>
    <s v="50EA1GBA6N"/>
    <x v="2"/>
    <s v="Seattle"/>
    <s v="WA"/>
    <n v="98109"/>
    <x v="14"/>
    <x v="32"/>
    <s v="AIR"/>
    <x v="1"/>
    <x v="2"/>
    <n v="0"/>
    <n v="36"/>
    <n v="228469951"/>
    <s v="POINT (-122.35022 47.63824)"/>
    <s v="CITY OF SEATTLE - (WA)|CITY OF TACOMA - (WA)"/>
    <n v="53033006701"/>
    <n v="4"/>
    <s v="BEV"/>
  </r>
  <r>
    <s v="5YJSA1DG6D"/>
    <x v="2"/>
    <s v="Woodinville"/>
    <s v="WA"/>
    <n v="98072"/>
    <x v="7"/>
    <x v="1"/>
    <s v="MODEL S"/>
    <x v="1"/>
    <x v="0"/>
    <n v="208"/>
    <n v="45"/>
    <n v="106632725"/>
    <s v="POINT (-122.15545 47.75448)"/>
    <s v="PUGET SOUND ENERGY INC||CITY OF TACOMA - (WA)"/>
    <n v="53033021802"/>
    <n v="13"/>
    <s v="BEV"/>
  </r>
  <r>
    <s v="3C4RJNAK2R"/>
    <x v="2"/>
    <s v="Shoreline"/>
    <s v="WA"/>
    <n v="98133"/>
    <x v="6"/>
    <x v="10"/>
    <s v="WAGONEER S"/>
    <x v="1"/>
    <x v="2"/>
    <n v="0"/>
    <n v="32"/>
    <n v="289901391"/>
    <s v="POINT (-122.33364 47.73709)"/>
    <s v="CITY OF SEATTLE - (WA)|CITY OF TACOMA - (WA)"/>
    <n v="53033020302"/>
    <n v="2"/>
    <s v="BEV"/>
  </r>
  <r>
    <s v="KNDJP3AEXG"/>
    <x v="2"/>
    <s v="Seattle"/>
    <s v="WA"/>
    <n v="98115"/>
    <x v="3"/>
    <x v="3"/>
    <s v="SOUL"/>
    <x v="1"/>
    <x v="0"/>
    <n v="93"/>
    <n v="43"/>
    <n v="237563742"/>
    <s v="POINT (-122.31676 47.68156)"/>
    <s v="CITY OF SEATTLE - (WA)|CITY OF TACOMA - (WA)"/>
    <n v="53033004401"/>
    <n v="10"/>
    <s v="BEV"/>
  </r>
  <r>
    <s v="WVGKWVEB4S"/>
    <x v="3"/>
    <s v="Poulsbo"/>
    <s v="WA"/>
    <n v="98370"/>
    <x v="0"/>
    <x v="21"/>
    <s v="ID. BUZZ"/>
    <x v="1"/>
    <x v="2"/>
    <n v="0"/>
    <n v="23"/>
    <n v="292560607"/>
    <s v="POINT (-122.64681 47.73689)"/>
    <s v="PUGET SOUND ENERGY INC"/>
    <n v="53035940000"/>
    <n v="1"/>
    <s v="BEV"/>
  </r>
  <r>
    <s v="WAUUPBFF9J"/>
    <x v="2"/>
    <s v="Seattle"/>
    <s v="WA"/>
    <n v="98144"/>
    <x v="1"/>
    <x v="2"/>
    <s v="A3"/>
    <x v="0"/>
    <x v="1"/>
    <n v="16"/>
    <n v="37"/>
    <n v="477250749"/>
    <s v="POINT (-122.30866 47.57874)"/>
    <s v="CITY OF SEATTLE - (WA)|CITY OF TACOMA - (WA)"/>
    <n v="53033009000"/>
    <n v="8"/>
    <s v="PHEV"/>
  </r>
  <r>
    <s v="1N4AZ1BP2L"/>
    <x v="3"/>
    <s v="Port Orchard"/>
    <s v="WA"/>
    <n v="98366"/>
    <x v="4"/>
    <x v="6"/>
    <s v="LEAF"/>
    <x v="1"/>
    <x v="0"/>
    <n v="149"/>
    <n v="26"/>
    <n v="281142249"/>
    <s v="POINT (-122.63848 47.5414)"/>
    <s v="PUGET SOUND ENERGY INC"/>
    <n v="53035092300"/>
    <n v="6"/>
    <s v="BEV"/>
  </r>
  <r>
    <s v="3FA6P0SU2E"/>
    <x v="15"/>
    <s v="Vancouver"/>
    <s v="WA"/>
    <n v="98684"/>
    <x v="10"/>
    <x v="4"/>
    <s v="FUSION"/>
    <x v="0"/>
    <x v="1"/>
    <n v="19"/>
    <n v="17"/>
    <n v="224603956"/>
    <s v="POINT (-122.48723 45.63701)"/>
    <s v="BONNEVILLE POWER ADMINISTRATION||PUD NO 1 OF CLARK COUNTY - (WA)"/>
    <n v="53011041320"/>
    <n v="12"/>
    <s v="PHEV"/>
  </r>
  <r>
    <s v="KL8CL6S08G"/>
    <x v="2"/>
    <s v="Shoreline"/>
    <s v="WA"/>
    <n v="98133"/>
    <x v="3"/>
    <x v="5"/>
    <s v="SPARK"/>
    <x v="1"/>
    <x v="0"/>
    <n v="82"/>
    <n v="32"/>
    <n v="201919602"/>
    <s v="POINT (-122.33364 47.73709)"/>
    <s v="CITY OF SEATTLE - (WA)|CITY OF TACOMA - (WA)"/>
    <n v="53033020600"/>
    <n v="10"/>
    <s v="BEV"/>
  </r>
  <r>
    <s v="5YM23CS09S"/>
    <x v="0"/>
    <s v="Bothell"/>
    <s v="WA"/>
    <n v="98012"/>
    <x v="0"/>
    <x v="0"/>
    <s v="XM"/>
    <x v="0"/>
    <x v="0"/>
    <n v="31"/>
    <n v="1"/>
    <n v="278963884"/>
    <s v="POINT (-122.20105 47.84423)"/>
    <s v="PUGET SOUND ENERGY INC"/>
    <n v="53061052009"/>
    <n v="1"/>
    <s v="PHEV"/>
  </r>
  <r>
    <s v="JTJKKCFZ6N"/>
    <x v="3"/>
    <s v="Seabeck"/>
    <s v="WA"/>
    <n v="98380"/>
    <x v="14"/>
    <x v="8"/>
    <s v="NX"/>
    <x v="0"/>
    <x v="0"/>
    <n v="37"/>
    <n v="35"/>
    <n v="207092560"/>
    <s v="POINT (-122.81585 47.64509)"/>
    <s v="PUGET SOUND ENERGY INC"/>
    <n v="53035091301"/>
    <n v="4"/>
    <s v="PHEV"/>
  </r>
  <r>
    <s v="1G1RF6E47D"/>
    <x v="2"/>
    <s v="Kent"/>
    <s v="WA"/>
    <n v="98030"/>
    <x v="7"/>
    <x v="5"/>
    <s v="VOLT"/>
    <x v="0"/>
    <x v="0"/>
    <n v="38"/>
    <n v="47"/>
    <n v="107113856"/>
    <s v="POINT (-122.19976 47.37483)"/>
    <s v="PUGET SOUND ENERGY INC||CITY OF TACOMA - (WA)"/>
    <n v="53033029504"/>
    <n v="13"/>
    <s v="PHEV"/>
  </r>
  <r>
    <s v="7YAKPDDC1T"/>
    <x v="2"/>
    <s v="Kenmore"/>
    <s v="WA"/>
    <n v="98028"/>
    <x v="12"/>
    <x v="15"/>
    <s v="IONIQ 5"/>
    <x v="1"/>
    <x v="2"/>
    <n v="0"/>
    <n v="46"/>
    <n v="289614986"/>
    <s v="POINT (-122.24369 47.75892)"/>
    <s v="PUGET SOUND ENERGY INC||CITY OF TACOMA - (WA)"/>
    <n v="53033022101"/>
    <n v="0"/>
    <s v="BEV"/>
  </r>
  <r>
    <s v="KM8KNDAF7N"/>
    <x v="2"/>
    <s v="Seattle"/>
    <s v="WA"/>
    <n v="98144"/>
    <x v="14"/>
    <x v="15"/>
    <s v="IONIQ 5"/>
    <x v="1"/>
    <x v="2"/>
    <n v="0"/>
    <n v="37"/>
    <n v="286198181"/>
    <s v="POINT (-122.30866 47.57874)"/>
    <s v="CITY OF SEATTLE - (WA)|CITY OF TACOMA - (WA)"/>
    <n v="53033010002"/>
    <n v="4"/>
    <s v="BEV"/>
  </r>
  <r>
    <s v="KMHM34AC6R"/>
    <x v="2"/>
    <s v="Seattle"/>
    <s v="WA"/>
    <n v="98117"/>
    <x v="6"/>
    <x v="15"/>
    <s v="IONIQ 6"/>
    <x v="1"/>
    <x v="2"/>
    <n v="0"/>
    <n v="36"/>
    <n v="262698859"/>
    <s v="POINT (-122.38418 47.70044)"/>
    <s v="CITY OF SEATTLE - (WA)|CITY OF TACOMA - (WA)"/>
    <n v="53033001600"/>
    <n v="2"/>
    <s v="BEV"/>
  </r>
  <r>
    <s v="2G5ZJ2T64S"/>
    <x v="2"/>
    <s v="Seattle"/>
    <s v="WA"/>
    <n v="98134"/>
    <x v="0"/>
    <x v="5"/>
    <s v="BRIGHTDROP"/>
    <x v="1"/>
    <x v="2"/>
    <n v="0"/>
    <n v="11"/>
    <n v="285954077"/>
    <s v="POINT (-122.32741 47.58616)"/>
    <s v="CITY OF SEATTLE - (WA)|CITY OF TACOMA - (WA)"/>
    <n v="53033009300"/>
    <n v="1"/>
    <s v="BEV"/>
  </r>
  <r>
    <s v="YSMFG3KA1R"/>
    <x v="2"/>
    <s v="Bellevue"/>
    <s v="WA"/>
    <n v="98006"/>
    <x v="6"/>
    <x v="29"/>
    <s v="POLESTAR 2"/>
    <x v="1"/>
    <x v="2"/>
    <n v="0"/>
    <n v="41"/>
    <n v="261708296"/>
    <s v="POINT (-122.12096 47.55584)"/>
    <s v="PUGET SOUND ENERGY INC||CITY OF TACOMA - (WA)"/>
    <n v="53033024905"/>
    <n v="2"/>
    <s v="BEV"/>
  </r>
  <r>
    <s v="JTJABABB3R"/>
    <x v="2"/>
    <s v="Bellevue"/>
    <s v="WA"/>
    <n v="98008"/>
    <x v="6"/>
    <x v="8"/>
    <s v="RZ"/>
    <x v="1"/>
    <x v="2"/>
    <n v="0"/>
    <n v="48"/>
    <n v="267670343"/>
    <s v="POINT (-122.11867 47.63131)"/>
    <s v="PUGET SOUND ENERGY INC||CITY OF TACOMA - (WA)"/>
    <n v="53033023100"/>
    <n v="2"/>
    <s v="BEV"/>
  </r>
  <r>
    <s v="WP1AB2XA3S"/>
    <x v="2"/>
    <s v="Sammamish"/>
    <s v="WA"/>
    <n v="98074"/>
    <x v="0"/>
    <x v="17"/>
    <s v="MACAN"/>
    <x v="1"/>
    <x v="2"/>
    <n v="0"/>
    <n v="45"/>
    <n v="274574212"/>
    <s v="POINT (-122.02054 47.60326)"/>
    <s v="PUGET SOUND ENERGY INC||CITY OF TACOMA - (WA)"/>
    <n v="53033032316"/>
    <n v="1"/>
    <s v="BEV"/>
  </r>
  <r>
    <s v="5XYC4DJC4S"/>
    <x v="2"/>
    <s v="Seattle"/>
    <s v="WA"/>
    <n v="98144"/>
    <x v="0"/>
    <x v="3"/>
    <s v="EV6"/>
    <x v="1"/>
    <x v="2"/>
    <n v="0"/>
    <n v="37"/>
    <n v="289523972"/>
    <s v="POINT (-122.30866 47.57874)"/>
    <s v="CITY OF SEATTLE - (WA)|CITY OF TACOMA - (WA)"/>
    <n v="53033009500"/>
    <n v="1"/>
    <s v="BEV"/>
  </r>
  <r>
    <s v="5LMYJ9YY6N"/>
    <x v="15"/>
    <s v="Brush Prairie"/>
    <s v="WA"/>
    <n v="98606"/>
    <x v="14"/>
    <x v="36"/>
    <s v="AVIATOR"/>
    <x v="0"/>
    <x v="1"/>
    <n v="21"/>
    <n v="17"/>
    <n v="286980025"/>
    <s v="POINT (-122.54578 45.73473)"/>
    <s v="BONNEVILLE POWER ADMINISTRATION||PUD NO 1 OF CLARK COUNTY - (WA)"/>
    <n v="53011040505"/>
    <n v="4"/>
    <s v="PHEV"/>
  </r>
  <r>
    <s v="YSMEG3KA4P"/>
    <x v="2"/>
    <s v="Seatac"/>
    <s v="WA"/>
    <n v="98148"/>
    <x v="13"/>
    <x v="29"/>
    <s v="POLESTAR 2"/>
    <x v="1"/>
    <x v="2"/>
    <n v="0"/>
    <n v="33"/>
    <n v="274286260"/>
    <s v="POINT (-122.32472 47.44519)"/>
    <s v="PUGET SOUND ENERGY INC||CITY OF TACOMA - (WA)"/>
    <n v="53033028500"/>
    <n v="3"/>
    <s v="BEV"/>
  </r>
  <r>
    <s v="3FMTK2R79N"/>
    <x v="3"/>
    <s v="Poulsbo"/>
    <s v="WA"/>
    <n v="98370"/>
    <x v="14"/>
    <x v="4"/>
    <s v="MUSTANG MACH-E"/>
    <x v="1"/>
    <x v="2"/>
    <n v="0"/>
    <n v="23"/>
    <n v="211966996"/>
    <s v="POINT (-122.64681 47.73689)"/>
    <s v="PUGET SOUND ENERGY INC"/>
    <n v="53035090202"/>
    <n v="4"/>
    <s v="BEV"/>
  </r>
  <r>
    <s v="5YJSA1E67R"/>
    <x v="2"/>
    <s v="Shoreline"/>
    <s v="WA"/>
    <n v="98177"/>
    <x v="6"/>
    <x v="1"/>
    <s v="MODEL S"/>
    <x v="1"/>
    <x v="2"/>
    <n v="0"/>
    <n v="32"/>
    <n v="276970984"/>
    <s v="POINT (-122.37238 47.74068)"/>
    <s v="CITY OF SEATTLE - (WA)|CITY OF TACOMA - (WA)"/>
    <n v="53033020800"/>
    <n v="2"/>
    <s v="BEV"/>
  </r>
  <r>
    <s v="WAU2EAGH1S"/>
    <x v="2"/>
    <s v="Redmond"/>
    <s v="WA"/>
    <n v="98052"/>
    <x v="0"/>
    <x v="2"/>
    <s v="S6"/>
    <x v="1"/>
    <x v="2"/>
    <n v="0"/>
    <n v="45"/>
    <n v="290850934"/>
    <s v="POINT (-122.13158 47.67858)"/>
    <s v="PUGET SOUND ENERGY INC||CITY OF TACOMA - (WA)"/>
    <n v="53033032321"/>
    <n v="1"/>
    <s v="BEV"/>
  </r>
  <r>
    <s v="W1KEG2CB0S"/>
    <x v="2"/>
    <s v="Bellevue"/>
    <s v="WA"/>
    <n v="98007"/>
    <x v="0"/>
    <x v="26"/>
    <s v="EQE-CLASS SEDAN"/>
    <x v="1"/>
    <x v="2"/>
    <n v="0"/>
    <n v="48"/>
    <n v="280338418"/>
    <s v="POINT (-122.12056 47.61334)"/>
    <s v="PUGET SOUND ENERGY INC||CITY OF TACOMA - (WA)"/>
    <n v="53033023201"/>
    <n v="1"/>
    <s v="BEV"/>
  </r>
  <r>
    <s v="7UUG1TJK8T"/>
    <x v="3"/>
    <s v="Bainbridge Island"/>
    <s v="WA"/>
    <n v="98110"/>
    <x v="12"/>
    <x v="32"/>
    <s v="GRAVITY"/>
    <x v="1"/>
    <x v="2"/>
    <n v="0"/>
    <n v="23"/>
    <n v="291363299"/>
    <s v="POINT (-122.521 47.62759)"/>
    <s v="PUGET SOUND ENERGY INC"/>
    <n v="53035090700"/>
    <n v="0"/>
    <s v="BEV"/>
  </r>
  <r>
    <s v="WP1BM2AY1T"/>
    <x v="15"/>
    <s v="Ridgefield"/>
    <s v="WA"/>
    <n v="98642"/>
    <x v="12"/>
    <x v="17"/>
    <s v="CAYENNE"/>
    <x v="0"/>
    <x v="1"/>
    <n v="28"/>
    <n v="18"/>
    <n v="288337031"/>
    <s v="POINT (-122.74595 45.81539)"/>
    <s v="BONNEVILLE POWER ADMINISTRATION||PUD NO 1 OF CLARK COUNTY - (WA)"/>
    <n v="53011040905"/>
    <n v="0"/>
    <s v="PHEV"/>
  </r>
  <r>
    <s v="YV4H60PE2T"/>
    <x v="2"/>
    <s v="Seattle"/>
    <s v="WA"/>
    <n v="98115"/>
    <x v="12"/>
    <x v="12"/>
    <s v="XC90"/>
    <x v="0"/>
    <x v="0"/>
    <n v="32"/>
    <n v="43"/>
    <n v="290017591"/>
    <s v="POINT (-122.31676 47.68156)"/>
    <s v="CITY OF SEATTLE - (WA)|CITY OF TACOMA - (WA)"/>
    <n v="53033002600"/>
    <n v="0"/>
    <s v="PHEV"/>
  </r>
  <r>
    <s v="WBA13FK02V"/>
    <x v="2"/>
    <s v="Bellevue"/>
    <s v="WA"/>
    <n v="98008"/>
    <x v="16"/>
    <x v="0"/>
    <s v="550E"/>
    <x v="1"/>
    <x v="2"/>
    <n v="0"/>
    <n v="48"/>
    <n v="293550197"/>
    <s v="POINT (-122.11867 47.63131)"/>
    <s v="PUGET SOUND ENERGY INC||CITY OF TACOMA - (WA)"/>
    <n v="53033023000"/>
    <n v="-1"/>
    <s v="BEV"/>
  </r>
  <r>
    <s v="KNDCM3LD1K"/>
    <x v="3"/>
    <s v="Poulsbo"/>
    <s v="WA"/>
    <n v="98370"/>
    <x v="9"/>
    <x v="3"/>
    <s v="NIRO"/>
    <x v="0"/>
    <x v="1"/>
    <n v="26"/>
    <n v="23"/>
    <n v="229892869"/>
    <s v="POINT (-122.64681 47.73689)"/>
    <s v="PUGET SOUND ENERGY INC"/>
    <n v="53035090501"/>
    <n v="7"/>
    <s v="PHEV"/>
  </r>
  <r>
    <s v="1G1FZ6EV0V"/>
    <x v="2"/>
    <s v="Lake Forest Park"/>
    <s v="WA"/>
    <n v="98155"/>
    <x v="16"/>
    <x v="5"/>
    <s v="BOLT"/>
    <x v="1"/>
    <x v="2"/>
    <n v="0"/>
    <n v="46"/>
    <n v="290122899"/>
    <s v="POINT (-122.30304 47.75494)"/>
    <s v="CITY OF SEATTLE - (WA)|CITY OF TACOMA - (WA)"/>
    <n v="53033021300"/>
    <n v="-1"/>
    <s v="BEV"/>
  </r>
  <r>
    <s v="WP0BA2Y17S"/>
    <x v="2"/>
    <s v="Redmond"/>
    <s v="WA"/>
    <n v="98052"/>
    <x v="0"/>
    <x v="17"/>
    <s v="TAYCAN"/>
    <x v="1"/>
    <x v="2"/>
    <n v="0"/>
    <n v="48"/>
    <n v="271390717"/>
    <s v="POINT (-122.13158 47.67858)"/>
    <s v="PUGET SOUND ENERGY INC||CITY OF TACOMA - (WA)"/>
    <n v="53033022606"/>
    <n v="1"/>
    <s v="BEV"/>
  </r>
  <r>
    <s v="2T3YL4DV6E"/>
    <x v="2"/>
    <s v="Bellevue"/>
    <s v="WA"/>
    <n v="98006"/>
    <x v="10"/>
    <x v="11"/>
    <s v="RAV4"/>
    <x v="1"/>
    <x v="0"/>
    <n v="103"/>
    <n v="41"/>
    <n v="338419448"/>
    <s v="POINT (-122.12096 47.55584)"/>
    <s v="PUGET SOUND ENERGY INC||CITY OF TACOMA - (WA)"/>
    <n v="53033025008"/>
    <n v="12"/>
    <s v="BEV"/>
  </r>
  <r>
    <s v="WVGJNPE2XM"/>
    <x v="2"/>
    <s v="Seattle"/>
    <s v="WA"/>
    <n v="98115"/>
    <x v="2"/>
    <x v="21"/>
    <s v="ID.4"/>
    <x v="1"/>
    <x v="2"/>
    <n v="0"/>
    <n v="43"/>
    <n v="194009098"/>
    <s v="POINT (-122.31676 47.68156)"/>
    <s v="CITY OF SEATTLE - (WA)|CITY OF TACOMA - (WA)"/>
    <n v="53033002600"/>
    <n v="5"/>
    <s v="BEV"/>
  </r>
  <r>
    <s v="YV4H60RM3S"/>
    <x v="2"/>
    <s v="Seattle"/>
    <s v="WA"/>
    <n v="98117"/>
    <x v="0"/>
    <x v="12"/>
    <s v="XC60"/>
    <x v="0"/>
    <x v="0"/>
    <n v="35"/>
    <n v="36"/>
    <n v="278601018"/>
    <s v="POINT (-122.38418 47.70044)"/>
    <s v="CITY OF SEATTLE - (WA)|CITY OF TACOMA - (WA)"/>
    <n v="53033001600"/>
    <n v="1"/>
    <s v="PHEV"/>
  </r>
  <r>
    <s v="WAUVPBF2XM"/>
    <x v="2"/>
    <s v="Seattle"/>
    <s v="WA"/>
    <n v="98112"/>
    <x v="2"/>
    <x v="2"/>
    <s v="A7 E"/>
    <x v="0"/>
    <x v="1"/>
    <n v="24"/>
    <n v="43"/>
    <n v="273327708"/>
    <s v="POINT (-122.30207 47.64085)"/>
    <s v="CITY OF SEATTLE - (WA)|CITY OF TACOMA - (WA)"/>
    <n v="53033006300"/>
    <n v="5"/>
    <s v="PHEV"/>
  </r>
  <r>
    <s v="KM8HE3A64S"/>
    <x v="5"/>
    <s v="Rochester"/>
    <s v="WA"/>
    <n v="98579"/>
    <x v="0"/>
    <x v="15"/>
    <s v="KONA"/>
    <x v="1"/>
    <x v="2"/>
    <n v="0"/>
    <n v="35"/>
    <n v="276842646"/>
    <s v="POINT (-123.08743 46.82175)"/>
    <s v="PUGET SOUND ENERGY INC"/>
    <n v="53067012610"/>
    <n v="1"/>
    <s v="BEV"/>
  </r>
  <r>
    <s v="3FMTK3SS9N"/>
    <x v="2"/>
    <s v="Redmond"/>
    <s v="WA"/>
    <n v="98052"/>
    <x v="14"/>
    <x v="4"/>
    <s v="MUSTANG MACH-E"/>
    <x v="1"/>
    <x v="2"/>
    <n v="0"/>
    <n v="48"/>
    <n v="196073860"/>
    <s v="POINT (-122.13158 47.67858)"/>
    <s v="PUGET SOUND ENERGY INC||CITY OF TACOMA - (WA)"/>
    <n v="53033032325"/>
    <n v="4"/>
    <s v="BEV"/>
  </r>
  <r>
    <s v="YV4ER3HJ7S"/>
    <x v="3"/>
    <s v="Bainbridge Island"/>
    <s v="WA"/>
    <n v="98110"/>
    <x v="0"/>
    <x v="12"/>
    <s v="EX40"/>
    <x v="1"/>
    <x v="2"/>
    <n v="0"/>
    <n v="23"/>
    <n v="285639756"/>
    <s v="POINT (-122.521 47.62759)"/>
    <s v="PUGET SOUND ENERGY INC"/>
    <n v="53035090700"/>
    <n v="1"/>
    <s v="BEV"/>
  </r>
  <r>
    <s v="1G1RG6E45D"/>
    <x v="15"/>
    <s v="Vancouver"/>
    <s v="WA"/>
    <n v="98684"/>
    <x v="7"/>
    <x v="5"/>
    <s v="VOLT"/>
    <x v="0"/>
    <x v="0"/>
    <n v="38"/>
    <n v="17"/>
    <n v="291879633"/>
    <s v="POINT (-122.48723 45.63701)"/>
    <s v="BONNEVILLE POWER ADMINISTRATION||PUD NO 1 OF CLARK COUNTY - (WA)"/>
    <n v="53011041323"/>
    <n v="13"/>
    <s v="PHEV"/>
  </r>
  <r>
    <s v="WP0AC2Y12L"/>
    <x v="2"/>
    <s v="Bellevue"/>
    <s v="WA"/>
    <n v="98005"/>
    <x v="4"/>
    <x v="17"/>
    <s v="TAYCAN"/>
    <x v="1"/>
    <x v="0"/>
    <n v="192"/>
    <n v="41"/>
    <n v="282836844"/>
    <s v="POINT (-122.1621 47.64441)"/>
    <s v="PUGET SOUND ENERGY INC||CITY OF TACOMA - (WA)"/>
    <n v="53033023500"/>
    <n v="6"/>
    <s v="BEV"/>
  </r>
  <r>
    <s v="KNDAB5S14R"/>
    <x v="2"/>
    <s v="Lake Forest Park"/>
    <s v="WA"/>
    <n v="98155"/>
    <x v="6"/>
    <x v="3"/>
    <s v="EV9"/>
    <x v="1"/>
    <x v="2"/>
    <n v="0"/>
    <n v="46"/>
    <n v="261673618"/>
    <s v="POINT (-122.30304 47.75494)"/>
    <s v="CITY OF SEATTLE - (WA)|CITY OF TACOMA - (WA)"/>
    <n v="53033021300"/>
    <n v="2"/>
    <s v="BEV"/>
  </r>
  <r>
    <s v="JTMAAAAEXT"/>
    <x v="2"/>
    <s v="Sammamish"/>
    <s v="WA"/>
    <n v="98074"/>
    <x v="12"/>
    <x v="22"/>
    <s v="UNCHARTED"/>
    <x v="1"/>
    <x v="2"/>
    <n v="0"/>
    <n v="45"/>
    <n v="290855715"/>
    <s v="POINT (-122.02054 47.60326)"/>
    <s v="PUGET SOUND ENERGY INC||CITY OF TACOMA - (WA)"/>
    <n v="53033032225"/>
    <n v="0"/>
    <s v="BEV"/>
  </r>
  <r>
    <s v="YV4H600A6P"/>
    <x v="2"/>
    <s v="Shoreline"/>
    <s v="WA"/>
    <n v="98177"/>
    <x v="13"/>
    <x v="12"/>
    <s v="XC90"/>
    <x v="0"/>
    <x v="0"/>
    <n v="32"/>
    <n v="32"/>
    <n v="287174891"/>
    <s v="POINT (-122.37238 47.74068)"/>
    <s v="CITY OF SEATTLE - (WA)|CITY OF TACOMA - (WA)"/>
    <n v="53033020100"/>
    <n v="3"/>
    <s v="PHEV"/>
  </r>
  <r>
    <s v="5YM23CS01R"/>
    <x v="15"/>
    <s v="Vancouver"/>
    <s v="WA"/>
    <n v="98685"/>
    <x v="6"/>
    <x v="0"/>
    <s v="XM"/>
    <x v="0"/>
    <x v="0"/>
    <n v="31"/>
    <n v="18"/>
    <n v="262750064"/>
    <s v="POINT (-122.70303 45.70954)"/>
    <s v="BONNEVILLE POWER ADMINISTRATION||PUD NO 1 OF CLARK COUNTY - (WA)"/>
    <n v="53011040907"/>
    <n v="2"/>
    <s v="PHEV"/>
  </r>
  <r>
    <s v="W1N9M0KB4N"/>
    <x v="2"/>
    <s v="Redmond"/>
    <s v="WA"/>
    <n v="98052"/>
    <x v="14"/>
    <x v="26"/>
    <s v="EQB-CLASS"/>
    <x v="1"/>
    <x v="2"/>
    <n v="0"/>
    <n v="48"/>
    <n v="251262980"/>
    <s v="POINT (-122.13158 47.67858)"/>
    <s v="PUGET SOUND ENERGY INC||CITY OF TACOMA - (WA)"/>
    <n v="53033032324"/>
    <n v="4"/>
    <s v="BEV"/>
  </r>
  <r>
    <s v="KNAGV4LD8K"/>
    <x v="1"/>
    <s v="Yakima"/>
    <s v="WA"/>
    <n v="98902"/>
    <x v="9"/>
    <x v="3"/>
    <s v="OPTIMA"/>
    <x v="0"/>
    <x v="1"/>
    <n v="29"/>
    <n v="14"/>
    <n v="476131407"/>
    <s v="POINT (-120.51904 46.59782)"/>
    <s v="PACIFICORP"/>
    <n v="53077000500"/>
    <n v="7"/>
    <s v="PHEV"/>
  </r>
  <r>
    <s v="WA132BFZ0R"/>
    <x v="2"/>
    <s v="Redmond"/>
    <s v="WA"/>
    <n v="98052"/>
    <x v="6"/>
    <x v="2"/>
    <s v="Q4"/>
    <x v="1"/>
    <x v="2"/>
    <n v="0"/>
    <n v="48"/>
    <n v="261900747"/>
    <s v="POINT (-122.13158 47.67858)"/>
    <s v="PUGET SOUND ENERGY INC||CITY OF TACOMA - (WA)"/>
    <n v="53033022902"/>
    <n v="2"/>
    <s v="BEV"/>
  </r>
  <r>
    <s v="3GN7DPRR7R"/>
    <x v="3"/>
    <s v="Suquamish"/>
    <s v="WA"/>
    <n v="98392"/>
    <x v="6"/>
    <x v="5"/>
    <s v="EQUINOX"/>
    <x v="1"/>
    <x v="2"/>
    <n v="0"/>
    <n v="23"/>
    <n v="272319869"/>
    <s v="POINT (-122.55242 47.73162)"/>
    <s v="PUGET SOUND ENERGY INC"/>
    <n v="53035940100"/>
    <n v="2"/>
    <s v="BEV"/>
  </r>
  <r>
    <s v="7YAKMDDC7T"/>
    <x v="15"/>
    <s v="Vancouver"/>
    <s v="WA"/>
    <n v="98686"/>
    <x v="12"/>
    <x v="15"/>
    <s v="IONIQ 5"/>
    <x v="1"/>
    <x v="2"/>
    <n v="0"/>
    <n v="17"/>
    <n v="292747535"/>
    <s v="POINT (-122.62731 45.71668)"/>
    <s v="BONNEVILLE POWER ADMINISTRATION||PUD NO 1 OF CLARK COUNTY - (WA)"/>
    <n v="53011040412"/>
    <n v="0"/>
    <s v="BEV"/>
  </r>
  <r>
    <s v="5YJSA1E4XG"/>
    <x v="1"/>
    <s v="Selah"/>
    <s v="WA"/>
    <n v="98942"/>
    <x v="3"/>
    <x v="1"/>
    <s v="MODEL S"/>
    <x v="1"/>
    <x v="0"/>
    <n v="210"/>
    <n v="15"/>
    <n v="141574597"/>
    <s v="POINT (-120.53145 46.65405)"/>
    <s v="PACIFICORP"/>
    <n v="53077003400"/>
    <n v="10"/>
    <s v="BEV"/>
  </r>
  <r>
    <s v="1GYKPTRL2R"/>
    <x v="2"/>
    <s v="Normandy Park"/>
    <s v="WA"/>
    <n v="98166"/>
    <x v="6"/>
    <x v="28"/>
    <s v="LYRIQ"/>
    <x v="1"/>
    <x v="2"/>
    <n v="0"/>
    <n v="33"/>
    <n v="264411507"/>
    <s v="POINT (-122.34731 47.45207)"/>
    <s v="PUGET SOUND ENERGY INC||CITY OF TACOMA - (WA)"/>
    <n v="53033028600"/>
    <n v="2"/>
    <s v="BEV"/>
  </r>
  <r>
    <s v="3GN7DSRRXT"/>
    <x v="2"/>
    <s v="Covington"/>
    <s v="WA"/>
    <n v="98042"/>
    <x v="12"/>
    <x v="5"/>
    <s v="EQUINOX"/>
    <x v="1"/>
    <x v="2"/>
    <n v="0"/>
    <n v="47"/>
    <n v="289936013"/>
    <s v="POINT (-122.10798 47.37124)"/>
    <s v="PUGET SOUND ENERGY INC||CITY OF TACOMA - (WA)"/>
    <n v="53033032005"/>
    <n v="0"/>
    <s v="BEV"/>
  </r>
  <r>
    <s v="7FCEHEB73P"/>
    <x v="2"/>
    <s v="Kent"/>
    <s v="WA"/>
    <n v="98032"/>
    <x v="13"/>
    <x v="18"/>
    <s v="EDV"/>
    <x v="1"/>
    <x v="2"/>
    <n v="0"/>
    <n v="33"/>
    <n v="292566375"/>
    <s v="POINT (-122.23741 47.3807)"/>
    <s v="PUGET SOUND ENERGY INC||CITY OF TACOMA - (WA)"/>
    <n v="53033029206"/>
    <n v="3"/>
    <s v="BEV"/>
  </r>
  <r>
    <s v="5YJSA1E61T"/>
    <x v="2"/>
    <s v="Seattle"/>
    <s v="WA"/>
    <n v="98126"/>
    <x v="12"/>
    <x v="1"/>
    <s v="MODEL S"/>
    <x v="1"/>
    <x v="2"/>
    <n v="0"/>
    <n v="34"/>
    <n v="290637259"/>
    <s v="POINT (-122.36893 47.54701)"/>
    <s v="CITY OF SEATTLE - (WA)|CITY OF TACOMA - (WA)"/>
    <n v="53033009600"/>
    <n v="0"/>
    <s v="BEV"/>
  </r>
  <r>
    <s v="WA1BCBFZXP"/>
    <x v="2"/>
    <s v="Redmond"/>
    <s v="WA"/>
    <n v="98052"/>
    <x v="13"/>
    <x v="2"/>
    <s v="Q4"/>
    <x v="1"/>
    <x v="2"/>
    <n v="0"/>
    <n v="45"/>
    <n v="240618115"/>
    <s v="POINT (-122.13158 47.67858)"/>
    <s v="PUGET SOUND ENERGY INC||CITY OF TACOMA - (WA)"/>
    <n v="53033032321"/>
    <n v="3"/>
    <s v="BEV"/>
  </r>
  <r>
    <s v="5YM23CS04R"/>
    <x v="2"/>
    <s v="Shoreline"/>
    <s v="WA"/>
    <n v="98133"/>
    <x v="6"/>
    <x v="0"/>
    <s v="XM"/>
    <x v="0"/>
    <x v="0"/>
    <n v="31"/>
    <n v="32"/>
    <n v="290611996"/>
    <s v="POINT (-122.33364 47.73709)"/>
    <s v="CITY OF SEATTLE - (WA)|CITY OF TACOMA - (WA)"/>
    <n v="53033021000"/>
    <n v="2"/>
    <s v="PHEV"/>
  </r>
  <r>
    <s v="3GN7DNRP3T"/>
    <x v="2"/>
    <s v="Bellevue"/>
    <s v="WA"/>
    <n v="98007"/>
    <x v="12"/>
    <x v="5"/>
    <s v="EQUINOX"/>
    <x v="1"/>
    <x v="2"/>
    <n v="0"/>
    <n v="48"/>
    <n v="292037980"/>
    <s v="POINT (-122.12056 47.61334)"/>
    <s v="PUGET SOUND ENERGY INC||CITY OF TACOMA - (WA)"/>
    <n v="53033023300"/>
    <n v="0"/>
    <s v="BEV"/>
  </r>
  <r>
    <s v="YV4EK3ZK9T"/>
    <x v="2"/>
    <s v="Kirkland"/>
    <s v="WA"/>
    <n v="98033"/>
    <x v="12"/>
    <x v="12"/>
    <s v="EX30"/>
    <x v="1"/>
    <x v="2"/>
    <n v="0"/>
    <n v="48"/>
    <n v="288200930"/>
    <s v="POINT (-122.2066 47.67887)"/>
    <s v="PUGET SOUND ENERGY INC||CITY OF TACOMA - (WA)"/>
    <n v="53033022502"/>
    <n v="0"/>
    <s v="BEV"/>
  </r>
  <r>
    <s v="YV4BR0CMXL"/>
    <x v="2"/>
    <s v="Bothell"/>
    <s v="WA"/>
    <n v="98011"/>
    <x v="4"/>
    <x v="12"/>
    <s v="XC90"/>
    <x v="0"/>
    <x v="1"/>
    <n v="18"/>
    <n v="1"/>
    <n v="145737462"/>
    <s v="POINT (-122.20563 47.76144)"/>
    <s v="PUGET SOUND ENERGY INC||CITY OF TACOMA - (WA)"/>
    <n v="53033022001"/>
    <n v="6"/>
    <s v="PHEV"/>
  </r>
  <r>
    <s v="WDC0G5EBXK"/>
    <x v="2"/>
    <s v="Renton"/>
    <s v="WA"/>
    <n v="98059"/>
    <x v="9"/>
    <x v="26"/>
    <s v="GLC-CLASS"/>
    <x v="0"/>
    <x v="1"/>
    <n v="10"/>
    <n v="11"/>
    <n v="286851932"/>
    <s v="POINT (-122.11589 47.50243)"/>
    <s v="PUGET SOUND ENERGY INC||CITY OF TACOMA - (WA)"/>
    <n v="53033031913"/>
    <n v="7"/>
    <s v="PHEV"/>
  </r>
  <r>
    <s v="1G1RH6E4XE"/>
    <x v="2"/>
    <s v="Federal Way"/>
    <s v="WA"/>
    <n v="98003"/>
    <x v="10"/>
    <x v="5"/>
    <s v="VOLT"/>
    <x v="0"/>
    <x v="0"/>
    <n v="38"/>
    <n v="30"/>
    <n v="276550165"/>
    <s v="POINT (-122.3303 47.30151)"/>
    <s v="PUGET SOUND ENERGY INC||CITY OF TACOMA - (WA)"/>
    <n v="53033030313"/>
    <n v="12"/>
    <s v="PHEV"/>
  </r>
  <r>
    <s v="1C4RJYE6XN"/>
    <x v="2"/>
    <s v="Burien"/>
    <s v="WA"/>
    <n v="98166"/>
    <x v="14"/>
    <x v="10"/>
    <s v="GRAND CHEROKEE"/>
    <x v="0"/>
    <x v="1"/>
    <n v="25"/>
    <n v="34"/>
    <n v="291352239"/>
    <s v="POINT (-122.34731 47.45207)"/>
    <s v="PUGET SOUND ENERGY INC||CITY OF TACOMA - (WA)"/>
    <n v="53033027800"/>
    <n v="4"/>
    <s v="PHEV"/>
  </r>
  <r>
    <s v="WBS83FK02S"/>
    <x v="2"/>
    <s v="Redmond"/>
    <s v="WA"/>
    <n v="98052"/>
    <x v="0"/>
    <x v="0"/>
    <s v="M5"/>
    <x v="0"/>
    <x v="1"/>
    <n v="25"/>
    <n v="48"/>
    <n v="276895034"/>
    <s v="POINT (-122.13158 47.67858)"/>
    <s v="PUGET SOUND ENERGY INC||CITY OF TACOMA - (WA)"/>
    <n v="53033022902"/>
    <n v="1"/>
    <s v="PHEV"/>
  </r>
  <r>
    <s v="3GYK3BM49T"/>
    <x v="2"/>
    <s v="Bellevue"/>
    <s v="WA"/>
    <n v="98008"/>
    <x v="12"/>
    <x v="28"/>
    <s v="OPTIQ"/>
    <x v="1"/>
    <x v="2"/>
    <n v="0"/>
    <n v="48"/>
    <n v="287311027"/>
    <s v="POINT (-122.11867 47.63131)"/>
    <s v="PUGET SOUND ENERGY INC||CITY OF TACOMA - (WA)"/>
    <n v="53033023202"/>
    <n v="0"/>
    <s v="BEV"/>
  </r>
  <r>
    <s v="3GPKHZRJ0T"/>
    <x v="2"/>
    <s v="Seattle"/>
    <s v="WA"/>
    <n v="98106"/>
    <x v="12"/>
    <x v="27"/>
    <s v="PROLOGUE"/>
    <x v="1"/>
    <x v="2"/>
    <n v="0"/>
    <n v="34"/>
    <n v="294079481"/>
    <s v="POINT (-122.35163 47.54287)"/>
    <s v="CITY OF SEATTLE - (WA)|CITY OF TACOMA - (WA)"/>
    <n v="53033010800"/>
    <n v="0"/>
    <s v="BEV"/>
  </r>
  <r>
    <s v="1C4RJXP66S"/>
    <x v="2"/>
    <s v="Seattle"/>
    <s v="WA"/>
    <n v="98125"/>
    <x v="0"/>
    <x v="10"/>
    <s v="WRANGLER"/>
    <x v="0"/>
    <x v="1"/>
    <n v="21"/>
    <n v="46"/>
    <n v="288676013"/>
    <s v="POINT (-122.30253 47.72656)"/>
    <s v="CITY OF SEATTLE - (WA)|CITY OF TACOMA - (WA)"/>
    <n v="53033001100"/>
    <n v="1"/>
    <s v="PHEV"/>
  </r>
  <r>
    <s v="KM8HE3A66S"/>
    <x v="2"/>
    <s v="Seattle"/>
    <s v="WA"/>
    <n v="98122"/>
    <x v="0"/>
    <x v="15"/>
    <s v="KONA"/>
    <x v="1"/>
    <x v="2"/>
    <n v="0"/>
    <n v="37"/>
    <n v="280184621"/>
    <s v="POINT (-122.31009 47.60803)"/>
    <s v="CITY OF SEATTLE - (WA)|CITY OF TACOMA - (WA)"/>
    <n v="53033007700"/>
    <n v="1"/>
    <s v="BEV"/>
  </r>
  <r>
    <s v="3FMTK4SX6P"/>
    <x v="2"/>
    <s v="Issaquah"/>
    <s v="WA"/>
    <n v="98027"/>
    <x v="13"/>
    <x v="4"/>
    <s v="MUSTANG MACH-E"/>
    <x v="1"/>
    <x v="2"/>
    <n v="0"/>
    <n v="41"/>
    <n v="267638913"/>
    <s v="POINT (-122.03439 47.5301)"/>
    <s v="PUGET SOUND ENERGY INC||CITY OF TACOMA - (WA)"/>
    <n v="53033025006"/>
    <n v="3"/>
    <s v="BEV"/>
  </r>
  <r>
    <s v="YV4H60CX7P"/>
    <x v="2"/>
    <s v="Renton"/>
    <s v="WA"/>
    <n v="98059"/>
    <x v="13"/>
    <x v="12"/>
    <s v="XC90"/>
    <x v="0"/>
    <x v="0"/>
    <n v="32"/>
    <n v="11"/>
    <n v="231035514"/>
    <s v="POINT (-122.11589 47.50243)"/>
    <s v="PUGET SOUND ENERGY INC||CITY OF TACOMA - (WA)"/>
    <n v="53033025101"/>
    <n v="3"/>
    <s v="PHEV"/>
  </r>
  <r>
    <s v="WP1AA2XA9S"/>
    <x v="2"/>
    <s v="Seattle"/>
    <s v="WA"/>
    <n v="98117"/>
    <x v="0"/>
    <x v="17"/>
    <s v="MACAN"/>
    <x v="1"/>
    <x v="2"/>
    <n v="0"/>
    <n v="36"/>
    <n v="281286470"/>
    <s v="POINT (-122.38418 47.70044)"/>
    <s v="CITY OF SEATTLE - (WA)|CITY OF TACOMA - (WA)"/>
    <n v="53033001600"/>
    <n v="1"/>
    <s v="BEV"/>
  </r>
  <r>
    <s v="KMHC65LD4N"/>
    <x v="2"/>
    <s v="Covington"/>
    <s v="WA"/>
    <n v="98042"/>
    <x v="14"/>
    <x v="15"/>
    <s v="IONIQ"/>
    <x v="0"/>
    <x v="1"/>
    <n v="29"/>
    <n v="47"/>
    <n v="292729202"/>
    <s v="POINT (-122.10798 47.37124)"/>
    <s v="PUGET SOUND ENERGY INC||CITY OF TACOMA - (WA)"/>
    <n v="53033031707"/>
    <n v="4"/>
    <s v="PHEV"/>
  </r>
  <r>
    <s v="3FMTK3R77R"/>
    <x v="3"/>
    <s v="Port Orchard"/>
    <s v="WA"/>
    <n v="98366"/>
    <x v="6"/>
    <x v="4"/>
    <s v="MUSTANG MACH-E"/>
    <x v="1"/>
    <x v="2"/>
    <n v="0"/>
    <n v="26"/>
    <n v="276736554"/>
    <s v="POINT (-122.63848 47.5414)"/>
    <s v="PUGET SOUND ENERGY INC"/>
    <n v="53035092600"/>
    <n v="2"/>
    <s v="BEV"/>
  </r>
  <r>
    <s v="WMZ23BS03P"/>
    <x v="2"/>
    <s v="Woodinville"/>
    <s v="WA"/>
    <n v="98072"/>
    <x v="13"/>
    <x v="16"/>
    <s v="COUNTRYMAN"/>
    <x v="0"/>
    <x v="1"/>
    <n v="17"/>
    <n v="45"/>
    <n v="244792467"/>
    <s v="POINT (-122.15545 47.75448)"/>
    <s v="PUGET SOUND ENERGY INC||CITY OF TACOMA - (WA)"/>
    <n v="53033032320"/>
    <n v="3"/>
    <s v="PHEV"/>
  </r>
  <r>
    <s v="YV4H60CV5P"/>
    <x v="15"/>
    <s v="Battle Ground"/>
    <s v="WA"/>
    <n v="98604"/>
    <x v="13"/>
    <x v="12"/>
    <s v="XC90"/>
    <x v="0"/>
    <x v="0"/>
    <n v="32"/>
    <n v="18"/>
    <n v="228825187"/>
    <s v="POINT (-122.5331 45.78092)"/>
    <s v="BONNEVILLE POWER ADMINISTRATION||PUD NO 1 OF CLARK COUNTY - (WA)"/>
    <n v="53011040102"/>
    <n v="3"/>
    <s v="PHEV"/>
  </r>
  <r>
    <s v="KMHC75LD2L"/>
    <x v="18"/>
    <s v="Silverlake"/>
    <s v="WA"/>
    <n v="98645"/>
    <x v="4"/>
    <x v="15"/>
    <s v="IONIQ"/>
    <x v="0"/>
    <x v="1"/>
    <n v="29"/>
    <n v="20"/>
    <n v="261167763"/>
    <s v="POINT (-122.8112 46.29694)"/>
    <s v="BONNEVILLE POWER ADMINISTRATION||PUD NO 1 OF COWLITZ COUNTY"/>
    <n v="53015002003"/>
    <n v="6"/>
    <s v="PHEV"/>
  </r>
  <r>
    <s v="1C4RJYE63R"/>
    <x v="2"/>
    <s v="Sammamish"/>
    <s v="WA"/>
    <n v="98075"/>
    <x v="6"/>
    <x v="10"/>
    <s v="GRAND CHEROKEE"/>
    <x v="0"/>
    <x v="1"/>
    <n v="25"/>
    <n v="41"/>
    <n v="269700476"/>
    <s v="POINT (-122.03539 47.61344)"/>
    <s v="PUGET SOUND ENERGY INC||CITY OF TACOMA - (WA)"/>
    <n v="53033032213"/>
    <n v="2"/>
    <s v="PHEV"/>
  </r>
  <r>
    <s v="1G1RC6S59J"/>
    <x v="2"/>
    <s v="Redmond"/>
    <s v="WA"/>
    <n v="98052"/>
    <x v="1"/>
    <x v="5"/>
    <s v="VOLT"/>
    <x v="0"/>
    <x v="0"/>
    <n v="53"/>
    <n v="48"/>
    <n v="287774693"/>
    <s v="POINT (-122.13158 47.67858)"/>
    <s v="PUGET SOUND ENERGY INC||CITY OF TACOMA - (WA)"/>
    <n v="53033022802"/>
    <n v="8"/>
    <s v="PHEV"/>
  </r>
  <r>
    <s v="2C4RC1N71H"/>
    <x v="0"/>
    <s v="Bothell"/>
    <s v="WA"/>
    <n v="98012"/>
    <x v="11"/>
    <x v="19"/>
    <s v="PACIFICA"/>
    <x v="0"/>
    <x v="0"/>
    <n v="33"/>
    <n v="44"/>
    <n v="313747031"/>
    <s v="POINT (-122.20105 47.84423)"/>
    <s v="PUGET SOUND ENERGY INC"/>
    <n v="53061052007"/>
    <n v="9"/>
    <s v="PHEV"/>
  </r>
  <r>
    <s v="5LMTJ5DZ3N"/>
    <x v="2"/>
    <s v="Kent"/>
    <s v="WA"/>
    <n v="98031"/>
    <x v="14"/>
    <x v="36"/>
    <s v="CORSAIR"/>
    <x v="0"/>
    <x v="1"/>
    <n v="28"/>
    <n v="47"/>
    <n v="227538510"/>
    <s v="POINT (-122.17743 47.41185)"/>
    <s v="PUGET SOUND ENERGY INC||CITY OF TACOMA - (WA)"/>
    <n v="53033029403"/>
    <n v="4"/>
    <s v="PHEV"/>
  </r>
  <r>
    <s v="JN1BF0AA4P"/>
    <x v="2"/>
    <s v="Redmond"/>
    <s v="WA"/>
    <n v="98052"/>
    <x v="13"/>
    <x v="6"/>
    <s v="ARIYA HATCHBACK"/>
    <x v="1"/>
    <x v="2"/>
    <n v="0"/>
    <n v="48"/>
    <n v="289894559"/>
    <s v="POINT (-122.13158 47.67858)"/>
    <s v="PUGET SOUND ENERGY INC||CITY OF TACOMA - (WA)"/>
    <n v="53033032313"/>
    <n v="3"/>
    <s v="BEV"/>
  </r>
  <r>
    <s v="WBA13AG04M"/>
    <x v="15"/>
    <s v="Vancouver"/>
    <s v="WA"/>
    <n v="98665"/>
    <x v="2"/>
    <x v="0"/>
    <s v="530E"/>
    <x v="0"/>
    <x v="1"/>
    <n v="21"/>
    <n v="49"/>
    <n v="271963758"/>
    <s v="POINT (-122.64443 45.67871)"/>
    <s v="BONNEVILLE POWER ADMINISTRATION||PUD NO 1 OF CLARK COUNTY - (WA)"/>
    <n v="53011041010"/>
    <n v="5"/>
    <s v="PHEV"/>
  </r>
  <r>
    <s v="1N4BZ1DV3M"/>
    <x v="2"/>
    <s v="Kent"/>
    <s v="WA"/>
    <n v="98030"/>
    <x v="2"/>
    <x v="6"/>
    <s v="LEAF"/>
    <x v="1"/>
    <x v="2"/>
    <n v="0"/>
    <n v="47"/>
    <n v="275713301"/>
    <s v="POINT (-122.19976 47.37483)"/>
    <s v="PUGET SOUND ENERGY INC||CITY OF TACOMA - (WA)"/>
    <n v="53033029507"/>
    <n v="5"/>
    <s v="BEV"/>
  </r>
  <r>
    <s v="YV4ER3XM6R"/>
    <x v="2"/>
    <s v="Shoreline"/>
    <s v="WA"/>
    <n v="98155"/>
    <x v="6"/>
    <x v="12"/>
    <s v="XC40"/>
    <x v="1"/>
    <x v="2"/>
    <n v="0"/>
    <n v="32"/>
    <n v="260243448"/>
    <s v="POINT (-122.30304 47.75494)"/>
    <s v="CITY OF SEATTLE - (WA)|CITY OF TACOMA - (WA)"/>
    <n v="53033020500"/>
    <n v="2"/>
    <s v="BEV"/>
  </r>
  <r>
    <s v="5YJSA1E65R"/>
    <x v="2"/>
    <s v="Bellevue"/>
    <s v="WA"/>
    <n v="98006"/>
    <x v="6"/>
    <x v="1"/>
    <s v="MODEL S"/>
    <x v="1"/>
    <x v="2"/>
    <n v="0"/>
    <n v="41"/>
    <n v="269911890"/>
    <s v="POINT (-122.12096 47.55584)"/>
    <s v="PUGET SOUND ENERGY INC||CITY OF TACOMA - (WA)"/>
    <n v="53033023902"/>
    <n v="2"/>
    <s v="BEV"/>
  </r>
  <r>
    <s v="7YAMS5S17T"/>
    <x v="2"/>
    <s v="Lake Forest Park"/>
    <s v="WA"/>
    <n v="98155"/>
    <x v="12"/>
    <x v="15"/>
    <s v="IONIQ 9"/>
    <x v="1"/>
    <x v="2"/>
    <n v="0"/>
    <n v="46"/>
    <n v="284358462"/>
    <s v="POINT (-122.30304 47.75494)"/>
    <s v="CITY OF SEATTLE - (WA)|CITY OF TACOMA - (WA)"/>
    <n v="53033021400"/>
    <n v="0"/>
    <s v="BEV"/>
  </r>
  <r>
    <s v="3C3CFFGE7K"/>
    <x v="2"/>
    <s v="Seattle"/>
    <s v="WA"/>
    <n v="98116"/>
    <x v="9"/>
    <x v="13"/>
    <s v="500"/>
    <x v="1"/>
    <x v="0"/>
    <n v="84"/>
    <n v="34"/>
    <n v="231096995"/>
    <s v="POINT (-122.41067 47.57894)"/>
    <s v="CITY OF SEATTLE - (WA)|CITY OF TACOMA - (WA)"/>
    <n v="53033009600"/>
    <n v="7"/>
    <s v="BEV"/>
  </r>
  <r>
    <s v="W1NKM5GB2T"/>
    <x v="2"/>
    <s v="Sammamish"/>
    <s v="WA"/>
    <n v="98075"/>
    <x v="12"/>
    <x v="26"/>
    <s v="GLC-CLASS"/>
    <x v="0"/>
    <x v="0"/>
    <n v="54"/>
    <n v="41"/>
    <n v="286218817"/>
    <s v="POINT (-122.03539 47.61344)"/>
    <s v="PUGET SOUND ENERGY INC||CITY OF TACOMA - (WA)"/>
    <n v="53033032224"/>
    <n v="0"/>
    <s v="PHEV"/>
  </r>
  <r>
    <s v="5YJSA1DN8C"/>
    <x v="2"/>
    <s v="Kirkland"/>
    <s v="WA"/>
    <n v="98033"/>
    <x v="15"/>
    <x v="1"/>
    <s v="MODEL S"/>
    <x v="1"/>
    <x v="0"/>
    <n v="265"/>
    <n v="45"/>
    <n v="106525961"/>
    <s v="POINT (-122.2066 47.67887)"/>
    <s v="PUGET SOUND ENERGY INC||CITY OF TACOMA - (WA)"/>
    <n v="53033022402"/>
    <n v="14"/>
    <s v="BEV"/>
  </r>
  <r>
    <s v="YV4BR0CK2N"/>
    <x v="2"/>
    <s v="Bellevue"/>
    <s v="WA"/>
    <n v="98006"/>
    <x v="14"/>
    <x v="12"/>
    <s v="XC90"/>
    <x v="0"/>
    <x v="1"/>
    <n v="18"/>
    <n v="41"/>
    <n v="249166410"/>
    <s v="POINT (-122.12096 47.55584)"/>
    <s v="PUGET SOUND ENERGY INC||CITY OF TACOMA - (WA)"/>
    <n v="53033025007"/>
    <n v="4"/>
    <s v="PHEV"/>
  </r>
  <r>
    <s v="ZASPATCW0R"/>
    <x v="0"/>
    <s v="Bothell"/>
    <s v="WA"/>
    <n v="98021"/>
    <x v="6"/>
    <x v="24"/>
    <s v="TONALE"/>
    <x v="0"/>
    <x v="0"/>
    <n v="33"/>
    <n v="1"/>
    <n v="255024486"/>
    <s v="POINT (-122.18384 47.8031)"/>
    <s v="PUGET SOUND ENERGY INC"/>
    <n v="53061051932"/>
    <n v="2"/>
    <s v="PHEV"/>
  </r>
  <r>
    <s v="KNDCD3LD6J"/>
    <x v="2"/>
    <s v="Bellevue"/>
    <s v="WA"/>
    <n v="98008"/>
    <x v="1"/>
    <x v="3"/>
    <s v="NIRO"/>
    <x v="0"/>
    <x v="1"/>
    <n v="26"/>
    <n v="48"/>
    <n v="474317343"/>
    <s v="POINT (-122.11867 47.63131)"/>
    <s v="PUGET SOUND ENERGY INC||CITY OF TACOMA - (WA)"/>
    <n v="53033023000"/>
    <n v="8"/>
    <s v="PHEV"/>
  </r>
  <r>
    <s v="KM8JFDD25R"/>
    <x v="2"/>
    <s v="Redmond"/>
    <s v="WA"/>
    <n v="98052"/>
    <x v="6"/>
    <x v="15"/>
    <s v="TUCSON"/>
    <x v="0"/>
    <x v="0"/>
    <n v="33"/>
    <n v="48"/>
    <n v="261210463"/>
    <s v="POINT (-122.13158 47.67858)"/>
    <s v="PUGET SOUND ENERGY INC||CITY OF TACOMA - (WA)"/>
    <n v="53033032324"/>
    <n v="2"/>
    <s v="PHEV"/>
  </r>
  <r>
    <s v="1G1RH6E43D"/>
    <x v="2"/>
    <s v="Redmond"/>
    <s v="WA"/>
    <n v="98052"/>
    <x v="7"/>
    <x v="5"/>
    <s v="VOLT"/>
    <x v="0"/>
    <x v="0"/>
    <n v="38"/>
    <n v="48"/>
    <n v="256307544"/>
    <s v="POINT (-122.13158 47.67858)"/>
    <s v="PUGET SOUND ENERGY INC||CITY OF TACOMA - (WA)"/>
    <n v="53033022803"/>
    <n v="13"/>
    <s v="PHEV"/>
  </r>
  <r>
    <s v="3GNKDJRJ4T"/>
    <x v="2"/>
    <s v="Maple Valley"/>
    <s v="WA"/>
    <n v="98038"/>
    <x v="12"/>
    <x v="5"/>
    <s v="BLAZER"/>
    <x v="1"/>
    <x v="2"/>
    <n v="0"/>
    <n v="5"/>
    <n v="287846212"/>
    <s v="POINT (-122.04526 47.39394)"/>
    <s v="PUGET SOUND ENERGY INC||CITY OF TACOMA - (WA)"/>
    <n v="53033032006"/>
    <n v="0"/>
    <s v="BEV"/>
  </r>
  <r>
    <s v="3MW5P9J02N"/>
    <x v="2"/>
    <s v="Bellevue"/>
    <s v="WA"/>
    <n v="98008"/>
    <x v="14"/>
    <x v="0"/>
    <s v="330E"/>
    <x v="0"/>
    <x v="1"/>
    <n v="22"/>
    <n v="48"/>
    <n v="218257609"/>
    <s v="POINT (-122.11867 47.63131)"/>
    <s v="PUGET SOUND ENERGY INC||CITY OF TACOMA - (WA)"/>
    <n v="53033023300"/>
    <n v="4"/>
    <s v="PHEV"/>
  </r>
  <r>
    <s v="KMHC75LD6K"/>
    <x v="15"/>
    <s v="Vancouver"/>
    <s v="WA"/>
    <n v="98682"/>
    <x v="9"/>
    <x v="15"/>
    <s v="IONIQ"/>
    <x v="0"/>
    <x v="1"/>
    <n v="29"/>
    <n v="17"/>
    <n v="200549261"/>
    <s v="POINT (-122.55149 45.69345)"/>
    <s v="BONNEVILLE POWER ADMINISTRATION||PUD NO 1 OF CLARK COUNTY - (WA)"/>
    <n v="53011040713"/>
    <n v="7"/>
    <s v="PHEV"/>
  </r>
  <r>
    <s v="WP1BE2AYXN"/>
    <x v="2"/>
    <s v="Shoreline"/>
    <s v="WA"/>
    <n v="98177"/>
    <x v="14"/>
    <x v="17"/>
    <s v="CAYENNE"/>
    <x v="0"/>
    <x v="1"/>
    <n v="16"/>
    <n v="32"/>
    <n v="198629525"/>
    <s v="POINT (-122.37238 47.74068)"/>
    <s v="CITY OF SEATTLE - (WA)|CITY OF TACOMA - (WA)"/>
    <n v="53033020800"/>
    <n v="4"/>
    <s v="PHEV"/>
  </r>
  <r>
    <s v="2G5ZJ3TZ0R"/>
    <x v="2"/>
    <s v="Seatac"/>
    <s v="WA"/>
    <n v="98148"/>
    <x v="6"/>
    <x v="37"/>
    <s v="ZEVO"/>
    <x v="1"/>
    <x v="2"/>
    <n v="0"/>
    <n v="33"/>
    <n v="283423626"/>
    <s v="POINT (-122.32472 47.44519)"/>
    <s v="PUGET SOUND ENERGY INC||CITY OF TACOMA - (WA)"/>
    <n v="53033028500"/>
    <n v="2"/>
    <s v="BEV"/>
  </r>
  <r>
    <s v="WA11AAGE2N"/>
    <x v="2"/>
    <s v="Redmond"/>
    <s v="WA"/>
    <n v="98052"/>
    <x v="14"/>
    <x v="2"/>
    <s v="E-TRON SPORTBACK"/>
    <x v="1"/>
    <x v="2"/>
    <n v="0"/>
    <n v="45"/>
    <n v="187306507"/>
    <s v="POINT (-122.13158 47.67858)"/>
    <s v="PUGET SOUND ENERGY INC||CITY OF TACOMA - (WA)"/>
    <n v="53033032323"/>
    <n v="4"/>
    <s v="BEV"/>
  </r>
  <r>
    <s v="KNDAB5S15R"/>
    <x v="2"/>
    <s v="Shoreline"/>
    <s v="WA"/>
    <n v="98155"/>
    <x v="6"/>
    <x v="3"/>
    <s v="EV9"/>
    <x v="1"/>
    <x v="2"/>
    <n v="0"/>
    <n v="32"/>
    <n v="275118084"/>
    <s v="POINT (-122.30304 47.75494)"/>
    <s v="CITY OF SEATTLE - (WA)|CITY OF TACOMA - (WA)"/>
    <n v="53033020600"/>
    <n v="2"/>
    <s v="BEV"/>
  </r>
  <r>
    <s v="WBY63HD01T"/>
    <x v="2"/>
    <s v="Seattle"/>
    <s v="WA"/>
    <n v="98102"/>
    <x v="12"/>
    <x v="0"/>
    <s v="I4"/>
    <x v="1"/>
    <x v="2"/>
    <n v="0"/>
    <n v="43"/>
    <n v="291661044"/>
    <s v="POINT (-122.32427 47.63433)"/>
    <s v="CITY OF SEATTLE - (WA)|CITY OF TACOMA - (WA)"/>
    <n v="53033007406"/>
    <n v="0"/>
    <s v="BEV"/>
  </r>
  <r>
    <s v="YV4H60DPXR"/>
    <x v="2"/>
    <s v="Seattle"/>
    <s v="WA"/>
    <n v="98102"/>
    <x v="6"/>
    <x v="12"/>
    <s v="XC60"/>
    <x v="0"/>
    <x v="0"/>
    <n v="35"/>
    <n v="43"/>
    <n v="267836831"/>
    <s v="POINT (-122.32427 47.63433)"/>
    <s v="CITY OF SEATTLE - (WA)|CITY OF TACOMA - (WA)"/>
    <n v="53033006600"/>
    <n v="2"/>
    <s v="PHEV"/>
  </r>
  <r>
    <s v="KNDC34LA2P"/>
    <x v="2"/>
    <s v="Seatac"/>
    <s v="WA"/>
    <n v="98148"/>
    <x v="13"/>
    <x v="3"/>
    <s v="EV6"/>
    <x v="1"/>
    <x v="2"/>
    <n v="0"/>
    <n v="33"/>
    <n v="272295425"/>
    <s v="POINT (-122.32472 47.44519)"/>
    <s v="PUGET SOUND ENERGY INC||CITY OF TACOMA - (WA)"/>
    <n v="53033028500"/>
    <n v="3"/>
    <s v="BEV"/>
  </r>
  <r>
    <s v="WBY7Z8C52J"/>
    <x v="2"/>
    <s v="Bellevue"/>
    <s v="WA"/>
    <n v="98004"/>
    <x v="1"/>
    <x v="0"/>
    <s v="I3"/>
    <x v="0"/>
    <x v="0"/>
    <n v="97"/>
    <n v="41"/>
    <n v="169379556"/>
    <s v="POINT (-122.1872 47.61001)"/>
    <s v="PUGET SOUND ENERGY INC||CITY OF TACOMA - (WA)"/>
    <n v="53033023801"/>
    <n v="8"/>
    <s v="PHEV"/>
  </r>
  <r>
    <s v="YV4H60RJ9S"/>
    <x v="2"/>
    <s v="Issaquah"/>
    <s v="WA"/>
    <n v="98027"/>
    <x v="0"/>
    <x v="12"/>
    <s v="XC60"/>
    <x v="0"/>
    <x v="0"/>
    <n v="35"/>
    <n v="41"/>
    <n v="276420952"/>
    <s v="POINT (-122.03439 47.5301)"/>
    <s v="PUGET SOUND ENERGY INC||CITY OF TACOMA - (WA)"/>
    <n v="53033025007"/>
    <n v="1"/>
    <s v="PHEV"/>
  </r>
  <r>
    <s v="1FTVW3LU2S"/>
    <x v="2"/>
    <s v="Kirkland"/>
    <s v="WA"/>
    <n v="98034"/>
    <x v="0"/>
    <x v="4"/>
    <s v="F-150"/>
    <x v="1"/>
    <x v="2"/>
    <n v="0"/>
    <n v="1"/>
    <n v="289609855"/>
    <s v="POINT (-122.22901 47.72201)"/>
    <s v="PUGET SOUND ENERGY INC||CITY OF TACOMA - (WA)"/>
    <n v="53033022300"/>
    <n v="1"/>
    <s v="BEV"/>
  </r>
  <r>
    <s v="5YJXCDE26G"/>
    <x v="2"/>
    <s v="Bellevue"/>
    <s v="WA"/>
    <n v="98006"/>
    <x v="3"/>
    <x v="1"/>
    <s v="MODEL X"/>
    <x v="1"/>
    <x v="0"/>
    <n v="200"/>
    <n v="41"/>
    <n v="171725529"/>
    <s v="POINT (-122.12096 47.55584)"/>
    <s v="PUGET SOUND ENERGY INC||CITY OF TACOMA - (WA)"/>
    <n v="53033025006"/>
    <n v="10"/>
    <s v="BEV"/>
  </r>
  <r>
    <s v="WBAJA9C57J"/>
    <x v="2"/>
    <s v="Seattle"/>
    <s v="WA"/>
    <n v="98109"/>
    <x v="1"/>
    <x v="0"/>
    <s v="530E"/>
    <x v="0"/>
    <x v="1"/>
    <n v="16"/>
    <n v="36"/>
    <n v="209907799"/>
    <s v="POINT (-122.35022 47.63824)"/>
    <s v="CITY OF SEATTLE - (WA)|CITY OF TACOMA - (WA)"/>
    <n v="53033006703"/>
    <n v="8"/>
    <s v="PHEV"/>
  </r>
  <r>
    <s v="KM8K53AG1L"/>
    <x v="21"/>
    <s v="Quilcene"/>
    <s v="WA"/>
    <n v="98376"/>
    <x v="4"/>
    <x v="15"/>
    <s v="KONA"/>
    <x v="1"/>
    <x v="0"/>
    <n v="258"/>
    <n v="24"/>
    <n v="252584566"/>
    <s v="POINT (-122.8775 47.82642)"/>
    <s v="BONNEVILLE POWER ADMINISTRATION||PUGET SOUND ENERGY INC||PUD NO 1 OF JEFFERSON COUNTY"/>
    <n v="53031950202"/>
    <n v="6"/>
    <s v="BEV"/>
  </r>
  <r>
    <s v="YV4H60DV8P"/>
    <x v="2"/>
    <s v="Shoreline"/>
    <s v="WA"/>
    <n v="98133"/>
    <x v="13"/>
    <x v="12"/>
    <s v="XC60"/>
    <x v="0"/>
    <x v="0"/>
    <n v="35"/>
    <n v="32"/>
    <n v="219107682"/>
    <s v="POINT (-122.33364 47.73709)"/>
    <s v="CITY OF SEATTLE - (WA)|CITY OF TACOMA - (WA)"/>
    <n v="53033020301"/>
    <n v="3"/>
    <s v="PHEV"/>
  </r>
  <r>
    <s v="KM8KMDAFXN"/>
    <x v="3"/>
    <s v="Bremerton"/>
    <s v="WA"/>
    <n v="98312"/>
    <x v="14"/>
    <x v="15"/>
    <s v="IONIQ 5"/>
    <x v="1"/>
    <x v="2"/>
    <n v="0"/>
    <n v="26"/>
    <n v="287691743"/>
    <s v="POINT (-122.65223 47.57192)"/>
    <s v="PUGET SOUND ENERGY INC"/>
    <n v="53035081100"/>
    <n v="4"/>
    <s v="BEV"/>
  </r>
  <r>
    <s v="5YJSA1E46K"/>
    <x v="0"/>
    <s v="Lake Stevens"/>
    <s v="WA"/>
    <n v="98258"/>
    <x v="9"/>
    <x v="1"/>
    <s v="MODEL S"/>
    <x v="1"/>
    <x v="0"/>
    <n v="270"/>
    <n v="44"/>
    <n v="290156828"/>
    <s v="POINT (-122.06402 48.01497)"/>
    <s v="PUGET SOUND ENERGY INC"/>
    <n v="53061052506"/>
    <n v="7"/>
    <s v="BEV"/>
  </r>
  <r>
    <s v="WP1AE2AY6P"/>
    <x v="2"/>
    <s v="Bellevue"/>
    <s v="WA"/>
    <n v="98004"/>
    <x v="13"/>
    <x v="17"/>
    <s v="CAYENNE"/>
    <x v="0"/>
    <x v="1"/>
    <n v="17"/>
    <n v="41"/>
    <n v="228708665"/>
    <s v="POINT (-122.1872 47.61001)"/>
    <s v="PUGET SOUND ENERGY INC||CITY OF TACOMA - (WA)"/>
    <n v="53033023801"/>
    <n v="3"/>
    <s v="PHEV"/>
  </r>
  <r>
    <s v="KM8JFDA23N"/>
    <x v="2"/>
    <s v="Kenmore"/>
    <s v="WA"/>
    <n v="98028"/>
    <x v="14"/>
    <x v="15"/>
    <s v="TUCSON"/>
    <x v="0"/>
    <x v="0"/>
    <n v="33"/>
    <n v="46"/>
    <n v="185385364"/>
    <s v="POINT (-122.24369 47.75892)"/>
    <s v="PUGET SOUND ENERGY INC||CITY OF TACOMA - (WA)"/>
    <n v="53033021701"/>
    <n v="4"/>
    <s v="PHEV"/>
  </r>
  <r>
    <s v="1GYKPWRL8R"/>
    <x v="15"/>
    <s v="Brush Prairie"/>
    <s v="WA"/>
    <n v="98606"/>
    <x v="6"/>
    <x v="28"/>
    <s v="LYRIQ"/>
    <x v="1"/>
    <x v="2"/>
    <n v="0"/>
    <n v="18"/>
    <n v="262417361"/>
    <s v="POINT (-122.54578 45.73473)"/>
    <s v="BONNEVILLE POWER ADMINISTRATION||PUD NO 1 OF CLARK COUNTY - (WA)"/>
    <n v="53011040505"/>
    <n v="2"/>
    <s v="BEV"/>
  </r>
  <r>
    <s v="JTMCB3FV0R"/>
    <x v="2"/>
    <s v="Redmond"/>
    <s v="WA"/>
    <n v="98052"/>
    <x v="6"/>
    <x v="11"/>
    <s v="RAV4 PRIME (PHEV)"/>
    <x v="0"/>
    <x v="0"/>
    <n v="42"/>
    <n v="48"/>
    <n v="262563185"/>
    <s v="POINT (-122.13158 47.67858)"/>
    <s v="PUGET SOUND ENERGY INC||CITY OF TACOMA - (WA)"/>
    <n v="53033022902"/>
    <n v="2"/>
    <s v="PHEV"/>
  </r>
  <r>
    <s v="YV4H60PFXT"/>
    <x v="3"/>
    <s v="Poulsbo"/>
    <s v="WA"/>
    <n v="98370"/>
    <x v="12"/>
    <x v="12"/>
    <s v="XC90"/>
    <x v="0"/>
    <x v="0"/>
    <n v="32"/>
    <n v="23"/>
    <n v="291799189"/>
    <s v="POINT (-122.64681 47.73689)"/>
    <s v="PUGET SOUND ENERGY INC"/>
    <n v="53035090400"/>
    <n v="0"/>
    <s v="PHEV"/>
  </r>
  <r>
    <s v="KNDCM3LD4J"/>
    <x v="2"/>
    <s v="Redmond"/>
    <s v="WA"/>
    <n v="98052"/>
    <x v="1"/>
    <x v="3"/>
    <s v="NIRO"/>
    <x v="0"/>
    <x v="1"/>
    <n v="26"/>
    <n v="45"/>
    <n v="212181476"/>
    <s v="POINT (-122.13158 47.67858)"/>
    <s v="PUGET SOUND ENERGY INC||CITY OF TACOMA - (WA)"/>
    <n v="53033032324"/>
    <n v="8"/>
    <s v="PHEV"/>
  </r>
  <r>
    <s v="5YJSA1S10F"/>
    <x v="2"/>
    <s v="Seattle"/>
    <s v="WA"/>
    <n v="98107"/>
    <x v="5"/>
    <x v="1"/>
    <s v="MODEL S"/>
    <x v="1"/>
    <x v="0"/>
    <n v="208"/>
    <n v="36"/>
    <n v="158229690"/>
    <s v="POINT (-122.38591 47.67597)"/>
    <s v="CITY OF SEATTLE - (WA)|CITY OF TACOMA - (WA)"/>
    <n v="53033004702"/>
    <n v="11"/>
    <s v="BEV"/>
  </r>
  <r>
    <s v="2C4RC1N75N"/>
    <x v="0"/>
    <s v="Bothell"/>
    <s v="WA"/>
    <n v="98021"/>
    <x v="14"/>
    <x v="19"/>
    <s v="PACIFICA"/>
    <x v="0"/>
    <x v="0"/>
    <n v="32"/>
    <n v="1"/>
    <n v="190458684"/>
    <s v="POINT (-122.18384 47.8031)"/>
    <s v="PUGET SOUND ENERGY INC"/>
    <n v="53061051938"/>
    <n v="4"/>
    <s v="PHEV"/>
  </r>
  <r>
    <s v="YV4H60PM7T"/>
    <x v="2"/>
    <s v="Renton"/>
    <s v="WA"/>
    <n v="98056"/>
    <x v="12"/>
    <x v="12"/>
    <s v="XC90"/>
    <x v="0"/>
    <x v="0"/>
    <n v="32"/>
    <n v="41"/>
    <n v="291941653"/>
    <s v="POINT (-122.18839 47.51197)"/>
    <s v="PUGET SOUND ENERGY INC||CITY OF TACOMA - (WA)"/>
    <n v="53033025201"/>
    <n v="0"/>
    <s v="PHEV"/>
  </r>
  <r>
    <s v="3GYK3EMR7S"/>
    <x v="0"/>
    <s v="Bothell"/>
    <s v="WA"/>
    <n v="98012"/>
    <x v="0"/>
    <x v="28"/>
    <s v="OPTIQ"/>
    <x v="1"/>
    <x v="2"/>
    <n v="0"/>
    <n v="1"/>
    <n v="285511348"/>
    <s v="POINT (-122.20105 47.84423)"/>
    <s v="PUGET SOUND ENERGY INC"/>
    <n v="53061051933"/>
    <n v="1"/>
    <s v="BEV"/>
  </r>
  <r>
    <s v="W1KLH6DB3T"/>
    <x v="2"/>
    <s v="Lake Forest Park"/>
    <s v="WA"/>
    <n v="98155"/>
    <x v="12"/>
    <x v="26"/>
    <s v="E-CLASS"/>
    <x v="0"/>
    <x v="0"/>
    <n v="43"/>
    <n v="46"/>
    <n v="291274490"/>
    <s v="POINT (-122.30304 47.75494)"/>
    <s v="CITY OF SEATTLE - (WA)|CITY OF TACOMA - (WA)"/>
    <n v="53033021400"/>
    <n v="0"/>
    <s v="PHEV"/>
  </r>
  <r>
    <s v="5NMMCET12S"/>
    <x v="2"/>
    <s v="Shoreline"/>
    <s v="WA"/>
    <n v="98177"/>
    <x v="0"/>
    <x v="9"/>
    <s v="GV70"/>
    <x v="1"/>
    <x v="2"/>
    <n v="0"/>
    <n v="32"/>
    <n v="274314491"/>
    <s v="POINT (-122.37238 47.74068)"/>
    <s v="CITY OF SEATTLE - (WA)|CITY OF TACOMA - (WA)"/>
    <n v="53033020100"/>
    <n v="1"/>
    <s v="BEV"/>
  </r>
  <r>
    <s v="4JGDM2EB9P"/>
    <x v="2"/>
    <s v="Shoreline"/>
    <s v="WA"/>
    <n v="98177"/>
    <x v="13"/>
    <x v="26"/>
    <s v="EQS-CLASS SUV"/>
    <x v="1"/>
    <x v="2"/>
    <n v="0"/>
    <n v="32"/>
    <n v="272168459"/>
    <s v="POINT (-122.37238 47.74068)"/>
    <s v="CITY OF SEATTLE - (WA)|CITY OF TACOMA - (WA)"/>
    <n v="53033020900"/>
    <n v="3"/>
    <s v="BEV"/>
  </r>
  <r>
    <s v="WBA13FK08T"/>
    <x v="2"/>
    <s v="Sammamish"/>
    <s v="WA"/>
    <n v="98075"/>
    <x v="12"/>
    <x v="0"/>
    <s v="550E"/>
    <x v="0"/>
    <x v="0"/>
    <n v="33"/>
    <n v="41"/>
    <n v="290213794"/>
    <s v="POINT (-122.03539 47.61344)"/>
    <s v="PUGET SOUND ENERGY INC||CITY OF TACOMA - (WA)"/>
    <n v="53033032213"/>
    <n v="0"/>
    <s v="PHEV"/>
  </r>
  <r>
    <s v="WBA8E1C34H"/>
    <x v="2"/>
    <s v="Renton"/>
    <s v="WA"/>
    <n v="98055"/>
    <x v="11"/>
    <x v="0"/>
    <s v="330E"/>
    <x v="0"/>
    <x v="1"/>
    <n v="14"/>
    <n v="33"/>
    <n v="348418164"/>
    <s v="POINT (-122.19488 47.44034)"/>
    <s v="PUGET SOUND ENERGY INC||CITY OF TACOMA - (WA)"/>
    <n v="53033029305"/>
    <n v="9"/>
    <s v="PHEV"/>
  </r>
  <r>
    <s v="2C4RC1S70R"/>
    <x v="15"/>
    <s v="Vancouver"/>
    <s v="WA"/>
    <n v="98664"/>
    <x v="6"/>
    <x v="19"/>
    <s v="PACIFICA"/>
    <x v="0"/>
    <x v="0"/>
    <n v="32"/>
    <n v="49"/>
    <n v="276089565"/>
    <s v="POINT (-122.59219 45.62158)"/>
    <s v="BONNEVILLE POWER ADMINISTRATION||PUD NO 1 OF CLARK COUNTY - (WA)"/>
    <n v="53011041205"/>
    <n v="2"/>
    <s v="PHEV"/>
  </r>
  <r>
    <s v="KM8KNDAF6N"/>
    <x v="2"/>
    <s v="Maple Valley"/>
    <s v="WA"/>
    <n v="98038"/>
    <x v="14"/>
    <x v="15"/>
    <s v="IONIQ 5"/>
    <x v="1"/>
    <x v="2"/>
    <n v="0"/>
    <n v="5"/>
    <n v="199441147"/>
    <s v="POINT (-122.04526 47.39394)"/>
    <s v="PUGET SOUND ENERGY INC||CITY OF TACOMA - (WA)"/>
    <n v="53033032010"/>
    <n v="4"/>
    <s v="BEV"/>
  </r>
  <r>
    <s v="W1N9M0CB9S"/>
    <x v="0"/>
    <s v="Bothell"/>
    <s v="WA"/>
    <n v="98012"/>
    <x v="0"/>
    <x v="26"/>
    <s v="EQB-CLASS"/>
    <x v="1"/>
    <x v="2"/>
    <n v="0"/>
    <n v="1"/>
    <n v="286855887"/>
    <s v="POINT (-122.20105 47.84423)"/>
    <s v="PUGET SOUND ENERGY INC"/>
    <n v="53061051936"/>
    <n v="1"/>
    <s v="BEV"/>
  </r>
  <r>
    <s v="KMHM24AC3S"/>
    <x v="2"/>
    <s v="Seattle"/>
    <s v="WA"/>
    <n v="98101"/>
    <x v="0"/>
    <x v="15"/>
    <s v="IONIQ 6"/>
    <x v="1"/>
    <x v="2"/>
    <n v="0"/>
    <n v="43"/>
    <n v="280309991"/>
    <s v="POINT (-122.34223 47.61085)"/>
    <s v="CITY OF SEATTLE - (WA)|CITY OF TACOMA - (WA)"/>
    <n v="53033007302"/>
    <n v="1"/>
    <s v="BEV"/>
  </r>
  <r>
    <s v="7JDE23VK8S"/>
    <x v="15"/>
    <s v="Camas"/>
    <s v="WA"/>
    <n v="98607"/>
    <x v="0"/>
    <x v="12"/>
    <s v="EX90"/>
    <x v="1"/>
    <x v="2"/>
    <n v="0"/>
    <n v="18"/>
    <n v="283307741"/>
    <s v="POINT (-122.40177 45.58705)"/>
    <s v="BONNEVILLE POWER ADMINISTRATION||PUD NO 1 OF CLARK COUNTY - (WA)"/>
    <n v="53011040610"/>
    <n v="1"/>
    <s v="BEV"/>
  </r>
  <r>
    <s v="3GPKHURM5R"/>
    <x v="3"/>
    <s v="Poulsbo"/>
    <s v="WA"/>
    <n v="98370"/>
    <x v="6"/>
    <x v="27"/>
    <s v="PROLOGUE"/>
    <x v="1"/>
    <x v="2"/>
    <n v="0"/>
    <n v="23"/>
    <n v="276007728"/>
    <s v="POINT (-122.64681 47.73689)"/>
    <s v="PUGET SOUND ENERGY INC"/>
    <n v="53035090201"/>
    <n v="2"/>
    <s v="BEV"/>
  </r>
  <r>
    <s v="WBY1Z6C34H"/>
    <x v="2"/>
    <s v="Lake Forest Park"/>
    <s v="WA"/>
    <n v="98155"/>
    <x v="11"/>
    <x v="0"/>
    <s v="I3"/>
    <x v="1"/>
    <x v="0"/>
    <n v="81"/>
    <n v="46"/>
    <n v="123706565"/>
    <s v="POINT (-122.30304 47.75494)"/>
    <s v="CITY OF SEATTLE - (WA)|CITY OF TACOMA - (WA)"/>
    <n v="53033021400"/>
    <n v="9"/>
    <s v="BEV"/>
  </r>
  <r>
    <s v="1FMCU0EZ4N"/>
    <x v="2"/>
    <s v="Redmond"/>
    <s v="WA"/>
    <n v="98052"/>
    <x v="14"/>
    <x v="4"/>
    <s v="ESCAPE"/>
    <x v="0"/>
    <x v="0"/>
    <n v="38"/>
    <n v="48"/>
    <n v="227158438"/>
    <s v="POINT (-122.13158 47.67858)"/>
    <s v="PUGET SOUND ENERGY INC||CITY OF TACOMA - (WA)"/>
    <n v="53033032330"/>
    <n v="4"/>
    <s v="PHEV"/>
  </r>
  <r>
    <s v="4JGDM2EB6S"/>
    <x v="2"/>
    <s v="Sammamish"/>
    <s v="WA"/>
    <n v="98075"/>
    <x v="0"/>
    <x v="26"/>
    <s v="EQS-CLASS SUV"/>
    <x v="1"/>
    <x v="2"/>
    <n v="0"/>
    <n v="41"/>
    <n v="277703177"/>
    <s v="POINT (-122.03539 47.61344)"/>
    <s v="PUGET SOUND ENERGY INC||CITY OF TACOMA - (WA)"/>
    <n v="53033032207"/>
    <n v="1"/>
    <s v="BEV"/>
  </r>
  <r>
    <s v="WAUSPBFF7J"/>
    <x v="2"/>
    <s v="Burien"/>
    <s v="WA"/>
    <n v="98166"/>
    <x v="1"/>
    <x v="2"/>
    <s v="A3"/>
    <x v="0"/>
    <x v="1"/>
    <n v="16"/>
    <n v="34"/>
    <n v="349172330"/>
    <s v="POINT (-122.34731 47.45207)"/>
    <s v="PUGET SOUND ENERGY INC||CITY OF TACOMA - (WA)"/>
    <n v="53033027901"/>
    <n v="8"/>
    <s v="PHEV"/>
  </r>
  <r>
    <s v="1GYKPSRK6R"/>
    <x v="0"/>
    <s v="Edmonds"/>
    <s v="WA"/>
    <n v="98026"/>
    <x v="6"/>
    <x v="28"/>
    <s v="LYRIQ"/>
    <x v="1"/>
    <x v="2"/>
    <n v="0"/>
    <n v="21"/>
    <n v="260392478"/>
    <s v="POINT (-122.31768 47.87166)"/>
    <s v="PUGET SOUND ENERGY INC"/>
    <n v="53061050200"/>
    <n v="2"/>
    <s v="BEV"/>
  </r>
  <r>
    <s v="5YJSA1E67N"/>
    <x v="2"/>
    <s v="Bellevue"/>
    <s v="WA"/>
    <n v="98004"/>
    <x v="14"/>
    <x v="1"/>
    <s v="MODEL S"/>
    <x v="1"/>
    <x v="2"/>
    <n v="0"/>
    <n v="48"/>
    <n v="213582372"/>
    <s v="POINT (-122.1872 47.61001)"/>
    <s v="PUGET SOUND ENERGY INC||CITY OF TACOMA - (WA)"/>
    <n v="53033024001"/>
    <n v="4"/>
    <s v="BEV"/>
  </r>
  <r>
    <s v="WVGRMPE28N"/>
    <x v="2"/>
    <s v="Shoreline"/>
    <s v="WA"/>
    <n v="98133"/>
    <x v="14"/>
    <x v="21"/>
    <s v="ID.4"/>
    <x v="1"/>
    <x v="2"/>
    <n v="0"/>
    <n v="32"/>
    <n v="225862339"/>
    <s v="POINT (-122.33364 47.73709)"/>
    <s v="CITY OF SEATTLE - (WA)|CITY OF TACOMA - (WA)"/>
    <n v="53033020302"/>
    <n v="4"/>
    <s v="BEV"/>
  </r>
  <r>
    <s v="2C4RC1H70J"/>
    <x v="2"/>
    <s v="Woodinville"/>
    <s v="WA"/>
    <n v="98072"/>
    <x v="1"/>
    <x v="19"/>
    <s v="PACIFICA"/>
    <x v="0"/>
    <x v="0"/>
    <n v="33"/>
    <n v="45"/>
    <n v="350117939"/>
    <s v="POINT (-122.15545 47.75448)"/>
    <s v="PUGET SOUND ENERGY INC||CITY OF TACOMA - (WA)"/>
    <n v="53033032319"/>
    <n v="8"/>
    <s v="PHEV"/>
  </r>
  <r>
    <s v="3FMTK3SS2N"/>
    <x v="2"/>
    <s v="Sammamish"/>
    <s v="WA"/>
    <n v="98074"/>
    <x v="14"/>
    <x v="4"/>
    <s v="MUSTANG MACH-E"/>
    <x v="1"/>
    <x v="2"/>
    <n v="0"/>
    <n v="45"/>
    <n v="220580979"/>
    <s v="POINT (-122.02054 47.60326)"/>
    <s v="PUGET SOUND ENERGY INC||CITY OF TACOMA - (WA)"/>
    <n v="53033032318"/>
    <n v="4"/>
    <s v="BEV"/>
  </r>
  <r>
    <s v="WAUFJBFW3P"/>
    <x v="0"/>
    <s v="Granite Falls"/>
    <s v="WA"/>
    <n v="98252"/>
    <x v="13"/>
    <x v="2"/>
    <s v="E-TRON GT"/>
    <x v="1"/>
    <x v="2"/>
    <n v="0"/>
    <n v="39"/>
    <n v="288028520"/>
    <s v="POINT (-121.96931 48.08157)"/>
    <s v="BONNEVILLE POWER ADMINISTRATION||PUD 1 OF SNOHOMISH COUNTY"/>
    <n v="53061053506"/>
    <n v="3"/>
    <s v="BEV"/>
  </r>
  <r>
    <s v="3FMTK1S51P"/>
    <x v="2"/>
    <s v="Bothell"/>
    <s v="WA"/>
    <n v="98011"/>
    <x v="13"/>
    <x v="4"/>
    <s v="MUSTANG MACH-E"/>
    <x v="1"/>
    <x v="2"/>
    <n v="0"/>
    <n v="1"/>
    <n v="265784858"/>
    <s v="POINT (-122.20563 47.76144)"/>
    <s v="PUGET SOUND ENERGY INC||CITY OF TACOMA - (WA)"/>
    <n v="53033021803"/>
    <n v="3"/>
    <s v="BEV"/>
  </r>
  <r>
    <s v="KMUKCDTC0P"/>
    <x v="2"/>
    <s v="Seattle"/>
    <s v="WA"/>
    <n v="98116"/>
    <x v="13"/>
    <x v="9"/>
    <s v="GV60"/>
    <x v="1"/>
    <x v="2"/>
    <n v="0"/>
    <n v="34"/>
    <n v="259023516"/>
    <s v="POINT (-122.41067 47.57894)"/>
    <s v="CITY OF SEATTLE - (WA)|CITY OF TACOMA - (WA)"/>
    <n v="53033009600"/>
    <n v="3"/>
    <s v="BEV"/>
  </r>
  <r>
    <s v="3GNKDBRJ2R"/>
    <x v="5"/>
    <s v="Yelm"/>
    <s v="WA"/>
    <n v="98597"/>
    <x v="6"/>
    <x v="5"/>
    <s v="BLAZER"/>
    <x v="1"/>
    <x v="2"/>
    <n v="0"/>
    <n v="2"/>
    <n v="274268683"/>
    <s v="POINT (-122.60735 46.94239)"/>
    <s v="PUGET SOUND ENERGY INC"/>
    <n v="53067012412"/>
    <n v="2"/>
    <s v="BEV"/>
  </r>
  <r>
    <s v="5YJSA1S27F"/>
    <x v="2"/>
    <s v="Sammamish"/>
    <s v="WA"/>
    <n v="98075"/>
    <x v="5"/>
    <x v="1"/>
    <s v="MODEL S"/>
    <x v="1"/>
    <x v="0"/>
    <n v="208"/>
    <n v="41"/>
    <n v="475533005"/>
    <s v="POINT (-122.03539 47.61344)"/>
    <s v="PUGET SOUND ENERGY INC||CITY OF TACOMA - (WA)"/>
    <n v="53033032213"/>
    <n v="11"/>
    <s v="BEV"/>
  </r>
  <r>
    <s v="7FCTGCAP8S"/>
    <x v="2"/>
    <s v="Sammamish"/>
    <s v="WA"/>
    <n v="98074"/>
    <x v="0"/>
    <x v="18"/>
    <s v="R1T"/>
    <x v="1"/>
    <x v="2"/>
    <n v="0"/>
    <n v="45"/>
    <n v="280149425"/>
    <s v="POINT (-122.02054 47.60326)"/>
    <s v="PUGET SOUND ENERGY INC||CITY OF TACOMA - (WA)"/>
    <n v="53033032225"/>
    <n v="1"/>
    <s v="BEV"/>
  </r>
  <r>
    <s v="WP0BC2Y19R"/>
    <x v="2"/>
    <s v="Seattle"/>
    <s v="WA"/>
    <n v="98112"/>
    <x v="6"/>
    <x v="17"/>
    <s v="TAYCAN"/>
    <x v="1"/>
    <x v="2"/>
    <n v="0"/>
    <n v="43"/>
    <n v="261150564"/>
    <s v="POINT (-122.30207 47.64085)"/>
    <s v="CITY OF SEATTLE - (WA)|CITY OF TACOMA - (WA)"/>
    <n v="53033006300"/>
    <n v="2"/>
    <s v="BEV"/>
  </r>
  <r>
    <s v="YV4H60PF9T"/>
    <x v="2"/>
    <s v="Shoreline"/>
    <s v="WA"/>
    <n v="98177"/>
    <x v="12"/>
    <x v="12"/>
    <s v="XC90"/>
    <x v="0"/>
    <x v="0"/>
    <n v="32"/>
    <n v="32"/>
    <n v="292008664"/>
    <s v="POINT (-122.37238 47.74068)"/>
    <s v="CITY OF SEATTLE - (WA)|CITY OF TACOMA - (WA)"/>
    <n v="53033020200"/>
    <n v="0"/>
    <s v="PHEV"/>
  </r>
  <r>
    <s v="KMHM24AA7R"/>
    <x v="2"/>
    <s v="Seatac"/>
    <s v="WA"/>
    <n v="98198"/>
    <x v="6"/>
    <x v="15"/>
    <s v="IONIQ 6"/>
    <x v="1"/>
    <x v="2"/>
    <n v="0"/>
    <n v="33"/>
    <n v="261551335"/>
    <s v="POINT (-122.30615 47.38542)"/>
    <s v="PUGET SOUND ENERGY INC||CITY OF TACOMA - (WA)"/>
    <n v="53033029101"/>
    <n v="2"/>
    <s v="BEV"/>
  </r>
  <r>
    <s v="50EA1PGA5S"/>
    <x v="2"/>
    <s v="Redmond"/>
    <s v="WA"/>
    <n v="98052"/>
    <x v="0"/>
    <x v="32"/>
    <s v="AIR"/>
    <x v="1"/>
    <x v="2"/>
    <n v="0"/>
    <n v="45"/>
    <n v="281908336"/>
    <s v="POINT (-122.13158 47.67858)"/>
    <s v="PUGET SOUND ENERGY INC||CITY OF TACOMA - (WA)"/>
    <n v="53033032324"/>
    <n v="1"/>
    <s v="BEV"/>
  </r>
  <r>
    <s v="2C4RC1S79S"/>
    <x v="2"/>
    <s v="Renton"/>
    <s v="WA"/>
    <n v="98059"/>
    <x v="0"/>
    <x v="19"/>
    <s v="PACIFICA"/>
    <x v="0"/>
    <x v="0"/>
    <n v="32"/>
    <n v="11"/>
    <n v="282131692"/>
    <s v="POINT (-122.11589 47.50243)"/>
    <s v="PUGET SOUND ENERGY INC||CITY OF TACOMA - (WA)"/>
    <n v="53033031913"/>
    <n v="1"/>
    <s v="PHEV"/>
  </r>
  <r>
    <s v="3FA6P0SU2K"/>
    <x v="2"/>
    <s v="Kenmore"/>
    <s v="WA"/>
    <n v="98028"/>
    <x v="9"/>
    <x v="4"/>
    <s v="FUSION"/>
    <x v="0"/>
    <x v="1"/>
    <n v="26"/>
    <n v="46"/>
    <n v="289109180"/>
    <s v="POINT (-122.24369 47.75892)"/>
    <s v="PUGET SOUND ENERGY INC||CITY OF TACOMA - (WA)"/>
    <n v="53033021701"/>
    <n v="7"/>
    <s v="PHEV"/>
  </r>
  <r>
    <s v="KNDCS3LFXS"/>
    <x v="15"/>
    <s v="Camas"/>
    <s v="WA"/>
    <n v="98607"/>
    <x v="0"/>
    <x v="3"/>
    <s v="NIRO"/>
    <x v="0"/>
    <x v="0"/>
    <n v="33"/>
    <n v="18"/>
    <n v="285014299"/>
    <s v="POINT (-122.40177 45.58705)"/>
    <s v="BONNEVILLE POWER ADMINISTRATION||PUD NO 1 OF CLARK COUNTY - (WA)"/>
    <n v="53011041400"/>
    <n v="1"/>
    <s v="PHEV"/>
  </r>
  <r>
    <s v="WA16ABGE7R"/>
    <x v="2"/>
    <s v="Sammamish"/>
    <s v="WA"/>
    <n v="98075"/>
    <x v="6"/>
    <x v="2"/>
    <s v="Q8"/>
    <x v="1"/>
    <x v="2"/>
    <n v="0"/>
    <n v="41"/>
    <n v="252339174"/>
    <s v="POINT (-122.03539 47.61344)"/>
    <s v="PUGET SOUND ENERGY INC||CITY OF TACOMA - (WA)"/>
    <n v="53033032207"/>
    <n v="2"/>
    <s v="BEV"/>
  </r>
  <r>
    <s v="KNAGV4LD9J"/>
    <x v="0"/>
    <s v="Bothell"/>
    <s v="WA"/>
    <n v="98012"/>
    <x v="1"/>
    <x v="3"/>
    <s v="OPTIMA"/>
    <x v="0"/>
    <x v="1"/>
    <n v="29"/>
    <n v="1"/>
    <n v="290605598"/>
    <s v="POINT (-122.20105 47.84423)"/>
    <s v="PUGET SOUND ENERGY INC"/>
    <n v="53061052107"/>
    <n v="8"/>
    <s v="PHEV"/>
  </r>
  <r>
    <s v="WB533CF01R"/>
    <x v="2"/>
    <s v="Lake Forest Park"/>
    <s v="WA"/>
    <n v="98155"/>
    <x v="6"/>
    <x v="0"/>
    <s v="IX"/>
    <x v="1"/>
    <x v="2"/>
    <n v="0"/>
    <n v="46"/>
    <n v="277309077"/>
    <s v="POINT (-122.30304 47.75494)"/>
    <s v="PUGET SOUND ENERGY INC||CITY OF TACOMA - (WA)"/>
    <n v="53033021500"/>
    <n v="2"/>
    <s v="BEV"/>
  </r>
  <r>
    <s v="3GN7DLRP6R"/>
    <x v="2"/>
    <s v="Seattle"/>
    <s v="WA"/>
    <n v="98101"/>
    <x v="6"/>
    <x v="5"/>
    <s v="EQUINOX"/>
    <x v="1"/>
    <x v="2"/>
    <n v="0"/>
    <n v="43"/>
    <n v="292797319"/>
    <s v="POINT (-122.34223 47.61085)"/>
    <s v="CITY OF SEATTLE - (WA)|CITY OF TACOMA - (WA)"/>
    <n v="53033007302"/>
    <n v="2"/>
    <s v="BEV"/>
  </r>
  <r>
    <s v="WBY23HD08S"/>
    <x v="2"/>
    <s v="Redmond"/>
    <s v="WA"/>
    <n v="98052"/>
    <x v="0"/>
    <x v="0"/>
    <s v="I4"/>
    <x v="1"/>
    <x v="2"/>
    <n v="0"/>
    <n v="45"/>
    <n v="277532748"/>
    <s v="POINT (-122.13158 47.67858)"/>
    <s v="PUGET SOUND ENERGY INC||CITY OF TACOMA - (WA)"/>
    <n v="53033032323"/>
    <n v="1"/>
    <s v="BEV"/>
  </r>
  <r>
    <s v="WA1G2AFY8N"/>
    <x v="2"/>
    <s v="Redmond"/>
    <s v="WA"/>
    <n v="98052"/>
    <x v="14"/>
    <x v="2"/>
    <s v="Q5"/>
    <x v="0"/>
    <x v="1"/>
    <n v="23"/>
    <n v="45"/>
    <n v="200673413"/>
    <s v="POINT (-122.13158 47.67858)"/>
    <s v="PUGET SOUND ENERGY INC||CITY OF TACOMA - (WA)"/>
    <n v="53033032324"/>
    <n v="4"/>
    <s v="PHEV"/>
  </r>
  <r>
    <s v="JTMAB3FV4M"/>
    <x v="2"/>
    <s v="Seattle"/>
    <s v="WA"/>
    <n v="98122"/>
    <x v="2"/>
    <x v="11"/>
    <s v="RAV4 PRIME (PHEV)"/>
    <x v="0"/>
    <x v="0"/>
    <n v="42"/>
    <n v="37"/>
    <n v="172328292"/>
    <s v="POINT (-122.31009 47.60803)"/>
    <s v="CITY OF SEATTLE - (WA)|CITY OF TACOMA - (WA)"/>
    <n v="53033008800"/>
    <n v="5"/>
    <s v="PHEV"/>
  </r>
  <r>
    <s v="1FADP3R49E"/>
    <x v="2"/>
    <s v="Redmond"/>
    <s v="WA"/>
    <n v="98052"/>
    <x v="10"/>
    <x v="4"/>
    <s v="FOCUS"/>
    <x v="1"/>
    <x v="0"/>
    <n v="76"/>
    <n v="48"/>
    <n v="248597793"/>
    <s v="POINT (-122.13158 47.67858)"/>
    <s v="PUGET SOUND ENERGY INC||CITY OF TACOMA - (WA)"/>
    <n v="53033032324"/>
    <n v="12"/>
    <s v="BEV"/>
  </r>
  <r>
    <s v="WA1G2AFY6L"/>
    <x v="2"/>
    <s v="Bellevue"/>
    <s v="WA"/>
    <n v="98006"/>
    <x v="4"/>
    <x v="2"/>
    <s v="Q5 E"/>
    <x v="0"/>
    <x v="1"/>
    <n v="20"/>
    <n v="41"/>
    <n v="269631806"/>
    <s v="POINT (-122.12096 47.55584)"/>
    <s v="PUGET SOUND ENERGY INC||CITY OF TACOMA - (WA)"/>
    <n v="53033025008"/>
    <n v="6"/>
    <s v="PHEV"/>
  </r>
  <r>
    <s v="3FMTK4SE1M"/>
    <x v="2"/>
    <s v="Seattle"/>
    <s v="WA"/>
    <n v="98109"/>
    <x v="2"/>
    <x v="4"/>
    <s v="MUSTANG MACH-E"/>
    <x v="1"/>
    <x v="2"/>
    <n v="0"/>
    <n v="36"/>
    <n v="186953588"/>
    <s v="POINT (-122.35022 47.63824)"/>
    <s v="CITY OF SEATTLE - (WA)|CITY OF TACOMA - (WA)"/>
    <n v="53033006703"/>
    <n v="5"/>
    <s v="BEV"/>
  </r>
  <r>
    <s v="W1NWM0AB9S"/>
    <x v="3"/>
    <s v="Bainbridge Island"/>
    <s v="WA"/>
    <n v="98110"/>
    <x v="0"/>
    <x v="26"/>
    <s v="G-CLASS"/>
    <x v="1"/>
    <x v="2"/>
    <n v="0"/>
    <n v="23"/>
    <n v="284812713"/>
    <s v="POINT (-122.521 47.62759)"/>
    <s v="PUGET SOUND ENERGY INC"/>
    <n v="53035090700"/>
    <n v="1"/>
    <s v="BEV"/>
  </r>
  <r>
    <s v="KMHM54AA3P"/>
    <x v="15"/>
    <s v="Camas"/>
    <s v="WA"/>
    <n v="98607"/>
    <x v="13"/>
    <x v="15"/>
    <s v="IONIQ 6"/>
    <x v="1"/>
    <x v="2"/>
    <n v="0"/>
    <n v="18"/>
    <n v="285083949"/>
    <s v="POINT (-122.40177 45.58705)"/>
    <s v="BONNEVILLE POWER ADMINISTRATION||PUD NO 1 OF CLARK COUNTY - (WA)"/>
    <n v="53011040608"/>
    <n v="3"/>
    <s v="BEV"/>
  </r>
  <r>
    <s v="3GN7DSRP5T"/>
    <x v="15"/>
    <s v="Vancouver"/>
    <s v="WA"/>
    <n v="98684"/>
    <x v="12"/>
    <x v="5"/>
    <s v="EQUINOX"/>
    <x v="1"/>
    <x v="2"/>
    <n v="0"/>
    <n v="17"/>
    <n v="291373260"/>
    <s v="POINT (-122.48723 45.63701)"/>
    <s v="BONNEVILLE POWER ADMINISTRATION||PUD NO 1 OF CLARK COUNTY - (WA)"/>
    <n v="53011041317"/>
    <n v="0"/>
    <s v="BEV"/>
  </r>
  <r>
    <s v="KM8KN4AE8N"/>
    <x v="2"/>
    <s v="Seattle"/>
    <s v="WA"/>
    <n v="98112"/>
    <x v="14"/>
    <x v="15"/>
    <s v="IONIQ 5"/>
    <x v="1"/>
    <x v="2"/>
    <n v="0"/>
    <n v="43"/>
    <n v="287016810"/>
    <s v="POINT (-122.30207 47.64085)"/>
    <s v="CITY OF SEATTLE - (WA)|CITY OF TACOMA - (WA)"/>
    <n v="53033006200"/>
    <n v="4"/>
    <s v="BEV"/>
  </r>
  <r>
    <s v="KNDRJDJH6T"/>
    <x v="2"/>
    <s v="Seatac"/>
    <s v="WA"/>
    <n v="98168"/>
    <x v="12"/>
    <x v="3"/>
    <s v="SORENTO"/>
    <x v="0"/>
    <x v="0"/>
    <n v="30"/>
    <n v="33"/>
    <n v="286695405"/>
    <s v="POINT (-122.29411 47.48924)"/>
    <s v="CITY OF SEATTLE - (WA)|CITY OF TACOMA - (WA)"/>
    <n v="53033027300"/>
    <n v="0"/>
    <s v="PHEV"/>
  </r>
  <r>
    <s v="JTJHKCFZ5P"/>
    <x v="2"/>
    <s v="Bellevue"/>
    <s v="WA"/>
    <n v="98006"/>
    <x v="13"/>
    <x v="8"/>
    <s v="NX"/>
    <x v="0"/>
    <x v="0"/>
    <n v="37"/>
    <n v="41"/>
    <n v="237915751"/>
    <s v="POINT (-122.12096 47.55584)"/>
    <s v="PUGET SOUND ENERGY INC||CITY OF TACOMA - (WA)"/>
    <n v="53033024905"/>
    <n v="3"/>
    <s v="PHEV"/>
  </r>
  <r>
    <s v="1G1RG6E46C"/>
    <x v="2"/>
    <s v="Seattle"/>
    <s v="WA"/>
    <n v="98144"/>
    <x v="15"/>
    <x v="5"/>
    <s v="VOLT"/>
    <x v="0"/>
    <x v="0"/>
    <n v="35"/>
    <n v="37"/>
    <n v="145607752"/>
    <s v="POINT (-122.30866 47.57874)"/>
    <s v="CITY OF SEATTLE - (WA)|CITY OF TACOMA - (WA)"/>
    <n v="53033009400"/>
    <n v="14"/>
    <s v="PHEV"/>
  </r>
  <r>
    <s v="3FMTK1RM8N"/>
    <x v="2"/>
    <s v="Redmond"/>
    <s v="WA"/>
    <n v="98052"/>
    <x v="14"/>
    <x v="4"/>
    <s v="MUSTANG MACH-E"/>
    <x v="1"/>
    <x v="2"/>
    <n v="0"/>
    <n v="48"/>
    <n v="226012587"/>
    <s v="POINT (-122.13158 47.67858)"/>
    <s v="PUGET SOUND ENERGY INC||CITY OF TACOMA - (WA)"/>
    <n v="53033032324"/>
    <n v="4"/>
    <s v="BEV"/>
  </r>
  <r>
    <s v="2C4RC1S73S"/>
    <x v="2"/>
    <s v="Tukwila"/>
    <s v="WA"/>
    <n v="98188"/>
    <x v="0"/>
    <x v="19"/>
    <s v="PACIFICA"/>
    <x v="0"/>
    <x v="0"/>
    <n v="32"/>
    <n v="11"/>
    <n v="282146686"/>
    <s v="POINT (-122.27979 47.44952)"/>
    <s v="PUGET SOUND ENERGY INC||CITY OF TACOMA - (WA)"/>
    <n v="53033028200"/>
    <n v="1"/>
    <s v="PHEV"/>
  </r>
  <r>
    <s v="WP1BN2AY7T"/>
    <x v="2"/>
    <s v="Seattle"/>
    <s v="WA"/>
    <n v="98199"/>
    <x v="12"/>
    <x v="17"/>
    <s v="CAYENNE"/>
    <x v="0"/>
    <x v="1"/>
    <n v="27"/>
    <n v="36"/>
    <n v="287375455"/>
    <s v="POINT (-122.40092 47.65908)"/>
    <s v="CITY OF SEATTLE - (WA)|CITY OF TACOMA - (WA)"/>
    <n v="53033005600"/>
    <n v="0"/>
    <s v="PHEV"/>
  </r>
  <r>
    <s v="5YJXCAE47J"/>
    <x v="15"/>
    <s v="Ridgefield"/>
    <s v="WA"/>
    <n v="98642"/>
    <x v="1"/>
    <x v="1"/>
    <s v="MODEL X"/>
    <x v="1"/>
    <x v="0"/>
    <n v="238"/>
    <n v="17"/>
    <n v="259161080"/>
    <s v="POINT (-122.74595 45.81539)"/>
    <s v="BONNEVILLE POWER ADMINISTRATION||PUD NO 1 OF CLARK COUNTY - (WA)"/>
    <n v="53011040412"/>
    <n v="8"/>
    <s v="BEV"/>
  </r>
  <r>
    <s v="KMHM14AB5S"/>
    <x v="2"/>
    <s v="Redmond"/>
    <s v="WA"/>
    <n v="98052"/>
    <x v="0"/>
    <x v="15"/>
    <s v="IONIQ 6"/>
    <x v="1"/>
    <x v="2"/>
    <n v="0"/>
    <n v="48"/>
    <n v="287333511"/>
    <s v="POINT (-122.13158 47.67858)"/>
    <s v="PUGET SOUND ENERGY INC||CITY OF TACOMA - (WA)"/>
    <n v="53033032313"/>
    <n v="1"/>
    <s v="BEV"/>
  </r>
  <r>
    <s v="KNDC5DLE2P"/>
    <x v="2"/>
    <s v="Shoreline"/>
    <s v="WA"/>
    <n v="98155"/>
    <x v="13"/>
    <x v="3"/>
    <s v="EV6"/>
    <x v="1"/>
    <x v="2"/>
    <n v="0"/>
    <n v="32"/>
    <n v="276858613"/>
    <s v="POINT (-122.30304 47.75494)"/>
    <s v="CITY OF SEATTLE - (WA)|CITY OF TACOMA - (WA)"/>
    <n v="53033020401"/>
    <n v="3"/>
    <s v="BEV"/>
  </r>
  <r>
    <s v="50EA1TEA4S"/>
    <x v="2"/>
    <s v="Lake Forest Park"/>
    <s v="WA"/>
    <n v="98155"/>
    <x v="0"/>
    <x v="32"/>
    <s v="AIR"/>
    <x v="1"/>
    <x v="2"/>
    <n v="0"/>
    <n v="46"/>
    <n v="278251144"/>
    <s v="POINT (-122.30304 47.75494)"/>
    <s v="PUGET SOUND ENERGY INC||CITY OF TACOMA - (WA)"/>
    <n v="53033021500"/>
    <n v="1"/>
    <s v="BEV"/>
  </r>
  <r>
    <s v="JA4T5WA97T"/>
    <x v="3"/>
    <s v="Bremerton"/>
    <s v="WA"/>
    <n v="98311"/>
    <x v="12"/>
    <x v="33"/>
    <s v="OUTLANDER"/>
    <x v="0"/>
    <x v="0"/>
    <n v="45"/>
    <n v="23"/>
    <n v="292461102"/>
    <s v="POINT (-122.61158 47.62691)"/>
    <s v="PUGET SOUND ENERGY INC"/>
    <n v="53035091600"/>
    <n v="0"/>
    <s v="PHEV"/>
  </r>
  <r>
    <s v="KNDCR3LF3S"/>
    <x v="3"/>
    <s v="Poulsbo"/>
    <s v="WA"/>
    <n v="98370"/>
    <x v="0"/>
    <x v="3"/>
    <s v="NIRO"/>
    <x v="0"/>
    <x v="0"/>
    <n v="33"/>
    <n v="23"/>
    <n v="286833018"/>
    <s v="POINT (-122.64681 47.73689)"/>
    <s v="PUGET SOUND ENERGY INC"/>
    <n v="53035090502"/>
    <n v="1"/>
    <s v="PHEV"/>
  </r>
  <r>
    <s v="3FMTK1R43R"/>
    <x v="2"/>
    <s v="Seattle"/>
    <s v="WA"/>
    <n v="98109"/>
    <x v="6"/>
    <x v="4"/>
    <s v="MUSTANG MACH-E"/>
    <x v="1"/>
    <x v="2"/>
    <n v="0"/>
    <n v="36"/>
    <n v="288701199"/>
    <s v="POINT (-122.35022 47.63824)"/>
    <s v="CITY OF SEATTLE - (WA)|CITY OF TACOMA - (WA)"/>
    <n v="53033006701"/>
    <n v="2"/>
    <s v="BEV"/>
  </r>
  <r>
    <s v="JTJCJMGA3R"/>
    <x v="0"/>
    <s v="Bothell"/>
    <s v="WA"/>
    <n v="98012"/>
    <x v="6"/>
    <x v="8"/>
    <s v="RX"/>
    <x v="0"/>
    <x v="0"/>
    <n v="37"/>
    <n v="44"/>
    <n v="263123598"/>
    <s v="POINT (-122.20105 47.84423)"/>
    <s v="PUGET SOUND ENERGY INC"/>
    <n v="53061052007"/>
    <n v="2"/>
    <s v="PHEV"/>
  </r>
  <r>
    <s v="WP1AH2AY8N"/>
    <x v="15"/>
    <s v="Ridgefield"/>
    <s v="WA"/>
    <n v="98642"/>
    <x v="14"/>
    <x v="17"/>
    <s v="CAYENNE"/>
    <x v="0"/>
    <x v="1"/>
    <n v="14"/>
    <n v="18"/>
    <n v="290246211"/>
    <s v="POINT (-122.74595 45.81539)"/>
    <s v="BONNEVILLE POWER ADMINISTRATION||PUD NO 1 OF CLARK COUNTY - (WA)"/>
    <n v="53011040403"/>
    <n v="4"/>
    <s v="PHEV"/>
  </r>
  <r>
    <s v="5YJRE1A1XA"/>
    <x v="2"/>
    <s v="Redmond"/>
    <s v="WA"/>
    <n v="98052"/>
    <x v="19"/>
    <x v="1"/>
    <s v="ROADSTER"/>
    <x v="1"/>
    <x v="0"/>
    <n v="245"/>
    <n v="48"/>
    <n v="199539770"/>
    <s v="POINT (-122.13158 47.67858)"/>
    <s v="PUGET SOUND ENERGY INC||CITY OF TACOMA - (WA)"/>
    <n v="53033032313"/>
    <n v="16"/>
    <s v="BEV"/>
  </r>
  <r>
    <s v="KM8HB3A76S"/>
    <x v="2"/>
    <s v="Redmond"/>
    <s v="WA"/>
    <n v="98052"/>
    <x v="0"/>
    <x v="15"/>
    <s v="KONA"/>
    <x v="1"/>
    <x v="2"/>
    <n v="0"/>
    <n v="48"/>
    <n v="272871931"/>
    <s v="POINT (-122.13158 47.67858)"/>
    <s v="PUGET SOUND ENERGY INC||CITY OF TACOMA - (WA)"/>
    <n v="53033022803"/>
    <n v="1"/>
    <s v="BEV"/>
  </r>
  <r>
    <s v="YV4BR0CK9L"/>
    <x v="0"/>
    <s v="Lynnwood"/>
    <s v="WA"/>
    <n v="98087"/>
    <x v="4"/>
    <x v="12"/>
    <s v="XC90"/>
    <x v="0"/>
    <x v="1"/>
    <n v="18"/>
    <n v="21"/>
    <n v="109699635"/>
    <s v="POINT (-122.27981 47.85727)"/>
    <s v="PUGET SOUND ENERGY INC"/>
    <n v="53061041703"/>
    <n v="6"/>
    <s v="PHEV"/>
  </r>
  <r>
    <s v="7FCEHEB24R"/>
    <x v="2"/>
    <s v="Kent"/>
    <s v="WA"/>
    <n v="98032"/>
    <x v="6"/>
    <x v="18"/>
    <s v="EDV"/>
    <x v="1"/>
    <x v="2"/>
    <n v="0"/>
    <n v="33"/>
    <n v="292481696"/>
    <s v="POINT (-122.23741 47.3807)"/>
    <s v="PUGET SOUND ENERGY INC||CITY OF TACOMA - (WA)"/>
    <n v="53033029206"/>
    <n v="2"/>
    <s v="BEV"/>
  </r>
  <r>
    <s v="1V25MPE83P"/>
    <x v="2"/>
    <s v="Kent"/>
    <s v="WA"/>
    <n v="98031"/>
    <x v="13"/>
    <x v="21"/>
    <s v="ID.4"/>
    <x v="1"/>
    <x v="2"/>
    <n v="0"/>
    <n v="11"/>
    <n v="260676993"/>
    <s v="POINT (-122.17743 47.41185)"/>
    <s v="PUGET SOUND ENERGY INC||CITY OF TACOMA - (WA)"/>
    <n v="53033029306"/>
    <n v="3"/>
    <s v="BEV"/>
  </r>
  <r>
    <s v="1G1RF6E48E"/>
    <x v="5"/>
    <s v="Olympia"/>
    <s v="WA"/>
    <n v="98502"/>
    <x v="10"/>
    <x v="5"/>
    <s v="VOLT"/>
    <x v="0"/>
    <x v="0"/>
    <n v="38"/>
    <n v="22"/>
    <n v="172700223"/>
    <s v="POINT (-122.92333 47.03779)"/>
    <s v="PUGET SOUND ENERGY INC"/>
    <n v="53067012002"/>
    <n v="12"/>
    <s v="PHEV"/>
  </r>
  <r>
    <s v="KM8KNDAF4N"/>
    <x v="2"/>
    <s v="Burien"/>
    <s v="WA"/>
    <n v="98166"/>
    <x v="14"/>
    <x v="15"/>
    <s v="IONIQ 5"/>
    <x v="1"/>
    <x v="2"/>
    <n v="0"/>
    <n v="34"/>
    <n v="278327003"/>
    <s v="POINT (-122.34731 47.45207)"/>
    <s v="PUGET SOUND ENERGY INC||CITY OF TACOMA - (WA)"/>
    <n v="53033027901"/>
    <n v="4"/>
    <s v="BEV"/>
  </r>
  <r>
    <s v="YV4H60PM4T"/>
    <x v="2"/>
    <s v="Shoreline"/>
    <s v="WA"/>
    <n v="98133"/>
    <x v="12"/>
    <x v="12"/>
    <s v="XC90"/>
    <x v="0"/>
    <x v="0"/>
    <n v="32"/>
    <n v="32"/>
    <n v="293530121"/>
    <s v="POINT (-122.33364 47.73709)"/>
    <s v="CITY OF SEATTLE - (WA)|CITY OF TACOMA - (WA)"/>
    <n v="53033020600"/>
    <n v="0"/>
    <s v="PHEV"/>
  </r>
  <r>
    <s v="1G1FW6S01J"/>
    <x v="2"/>
    <s v="Kenmore"/>
    <s v="WA"/>
    <n v="98028"/>
    <x v="1"/>
    <x v="5"/>
    <s v="BOLT EV"/>
    <x v="1"/>
    <x v="0"/>
    <n v="238"/>
    <n v="46"/>
    <n v="152136757"/>
    <s v="POINT (-122.24369 47.75892)"/>
    <s v="PUGET SOUND ENERGY INC||CITY OF TACOMA - (WA)"/>
    <n v="53033021500"/>
    <n v="8"/>
    <s v="BEV"/>
  </r>
  <r>
    <s v="KM8KM4AE1N"/>
    <x v="2"/>
    <s v="Bellevue"/>
    <s v="WA"/>
    <n v="98006"/>
    <x v="14"/>
    <x v="15"/>
    <s v="IONIQ 5"/>
    <x v="1"/>
    <x v="2"/>
    <n v="0"/>
    <n v="41"/>
    <n v="196578567"/>
    <s v="POINT (-122.12096 47.55584)"/>
    <s v="PUGET SOUND ENERGY INC||CITY OF TACOMA - (WA)"/>
    <n v="53033024905"/>
    <n v="4"/>
    <s v="BEV"/>
  </r>
  <r>
    <s v="3FMTK3SS9M"/>
    <x v="2"/>
    <s v="Redmond"/>
    <s v="WA"/>
    <n v="98052"/>
    <x v="2"/>
    <x v="4"/>
    <s v="MUSTANG MACH-E"/>
    <x v="1"/>
    <x v="2"/>
    <n v="0"/>
    <n v="45"/>
    <n v="183437838"/>
    <s v="POINT (-122.13158 47.67858)"/>
    <s v="PUGET SOUND ENERGY INC||CITY OF TACOMA - (WA)"/>
    <n v="53033032324"/>
    <n v="5"/>
    <s v="BEV"/>
  </r>
  <r>
    <s v="1G1RC6S57J"/>
    <x v="2"/>
    <s v="Bellevue"/>
    <s v="WA"/>
    <n v="98008"/>
    <x v="1"/>
    <x v="5"/>
    <s v="VOLT"/>
    <x v="0"/>
    <x v="0"/>
    <n v="53"/>
    <n v="48"/>
    <n v="477616884"/>
    <s v="POINT (-122.11867 47.63131)"/>
    <s v="PUGET SOUND ENERGY INC||CITY OF TACOMA - (WA)"/>
    <n v="53033023300"/>
    <n v="8"/>
    <s v="PHEV"/>
  </r>
  <r>
    <s v="YV4BR0DL7M"/>
    <x v="15"/>
    <s v="Camas"/>
    <s v="WA"/>
    <n v="98607"/>
    <x v="2"/>
    <x v="12"/>
    <s v="XC60"/>
    <x v="0"/>
    <x v="1"/>
    <n v="18"/>
    <n v="18"/>
    <n v="156629441"/>
    <s v="POINT (-122.40177 45.58705)"/>
    <s v="BONNEVILLE POWER ADMINISTRATION||PUD NO 1 OF CLARK COUNTY - (WA)"/>
    <n v="53011040605"/>
    <n v="5"/>
    <s v="PHEV"/>
  </r>
  <r>
    <s v="3GNKD1RJ8S"/>
    <x v="0"/>
    <s v="Arlington"/>
    <s v="WA"/>
    <n v="98223"/>
    <x v="0"/>
    <x v="5"/>
    <s v="BLAZER"/>
    <x v="1"/>
    <x v="2"/>
    <n v="0"/>
    <n v="10"/>
    <n v="277570744"/>
    <s v="POINT (-122.1264 48.19471)"/>
    <s v="BONNEVILLE POWER ADMINISTRATION||PUD 1 OF SNOHOMISH COUNTY"/>
    <n v="53061053400"/>
    <n v="1"/>
    <s v="BEV"/>
  </r>
  <r>
    <s v="YV4BR00KXM"/>
    <x v="2"/>
    <s v="Kenmore"/>
    <s v="WA"/>
    <n v="98028"/>
    <x v="2"/>
    <x v="12"/>
    <s v="XC90"/>
    <x v="0"/>
    <x v="1"/>
    <n v="18"/>
    <n v="46"/>
    <n v="157471450"/>
    <s v="POINT (-122.24369 47.75892)"/>
    <s v="PUGET SOUND ENERGY INC||CITY OF TACOMA - (WA)"/>
    <n v="53033021500"/>
    <n v="5"/>
    <s v="PHEV"/>
  </r>
  <r>
    <s v="WP0BB2Y12P"/>
    <x v="2"/>
    <s v="Bellevue"/>
    <s v="WA"/>
    <n v="98008"/>
    <x v="13"/>
    <x v="17"/>
    <s v="TAYCAN"/>
    <x v="1"/>
    <x v="2"/>
    <n v="0"/>
    <n v="48"/>
    <n v="251663569"/>
    <s v="POINT (-122.11867 47.63131)"/>
    <s v="PUGET SOUND ENERGY INC||CITY OF TACOMA - (WA)"/>
    <n v="53033023100"/>
    <n v="3"/>
    <s v="BEV"/>
  </r>
  <r>
    <s v="3GN7DLRR2R"/>
    <x v="3"/>
    <s v="Silverdale"/>
    <s v="WA"/>
    <n v="98383"/>
    <x v="6"/>
    <x v="5"/>
    <s v="EQUINOX"/>
    <x v="1"/>
    <x v="2"/>
    <n v="0"/>
    <n v="23"/>
    <n v="277312052"/>
    <s v="POINT (-122.69275 47.65171)"/>
    <s v="PUGET SOUND ENERGY INC"/>
    <n v="53035091205"/>
    <n v="2"/>
    <s v="BEV"/>
  </r>
  <r>
    <s v="WAUUPBFF1J"/>
    <x v="2"/>
    <s v="Seattle"/>
    <s v="WA"/>
    <n v="98144"/>
    <x v="1"/>
    <x v="2"/>
    <s v="A3"/>
    <x v="0"/>
    <x v="1"/>
    <n v="16"/>
    <n v="37"/>
    <n v="124175096"/>
    <s v="POINT (-122.30866 47.57874)"/>
    <s v="CITY OF SEATTLE - (WA)|CITY OF TACOMA - (WA)"/>
    <n v="53033009400"/>
    <n v="8"/>
    <s v="PHEV"/>
  </r>
  <r>
    <s v="3FMTK1R46R"/>
    <x v="5"/>
    <s v="Olympia"/>
    <s v="WA"/>
    <n v="98502"/>
    <x v="6"/>
    <x v="4"/>
    <s v="MUSTANG MACH-E"/>
    <x v="1"/>
    <x v="2"/>
    <n v="0"/>
    <n v="22"/>
    <n v="271402757"/>
    <s v="POINT (-122.92333 47.03779)"/>
    <s v="PUGET SOUND ENERGY INC"/>
    <n v="53067011100"/>
    <n v="2"/>
    <s v="BEV"/>
  </r>
  <r>
    <s v="WBAJB1C03L"/>
    <x v="2"/>
    <s v="Seattle"/>
    <s v="WA"/>
    <n v="98144"/>
    <x v="4"/>
    <x v="0"/>
    <s v="530E"/>
    <x v="0"/>
    <x v="1"/>
    <n v="18"/>
    <n v="37"/>
    <n v="109849099"/>
    <s v="POINT (-122.30866 47.57874)"/>
    <s v="CITY OF SEATTLE - (WA)|CITY OF TACOMA - (WA)"/>
    <n v="53033009500"/>
    <n v="6"/>
    <s v="PHEV"/>
  </r>
  <r>
    <s v="1GC10ZEDXS"/>
    <x v="2"/>
    <s v="North Bend"/>
    <s v="WA"/>
    <n v="98045"/>
    <x v="0"/>
    <x v="5"/>
    <s v="SILVERADO"/>
    <x v="1"/>
    <x v="2"/>
    <n v="0"/>
    <n v="5"/>
    <n v="286848733"/>
    <s v="POINT (-121.7831 47.49348)"/>
    <s v="PUGET SOUND ENERGY INC||CITY OF TACOMA - (WA)"/>
    <n v="53033032704"/>
    <n v="1"/>
    <s v="BEV"/>
  </r>
  <r>
    <s v="7JRBR0FL8M"/>
    <x v="15"/>
    <s v="Battle Ground"/>
    <s v="WA"/>
    <n v="98604"/>
    <x v="2"/>
    <x v="12"/>
    <s v="S60"/>
    <x v="0"/>
    <x v="1"/>
    <n v="22"/>
    <n v="17"/>
    <n v="282158243"/>
    <s v="POINT (-122.5331 45.78092)"/>
    <s v="BONNEVILLE POWER ADMINISTRATION||PUD NO 1 OF CLARK COUNTY - (WA)"/>
    <n v="53011040408"/>
    <n v="5"/>
    <s v="PHEV"/>
  </r>
  <r>
    <s v="JTJHKCFZ0R"/>
    <x v="5"/>
    <s v="Olympia"/>
    <s v="WA"/>
    <n v="98501"/>
    <x v="6"/>
    <x v="8"/>
    <s v="NX"/>
    <x v="0"/>
    <x v="0"/>
    <n v="37"/>
    <n v="22"/>
    <n v="260040105"/>
    <s v="POINT (-122.89165 47.03954)"/>
    <s v="PUGET SOUND ENERGY INC"/>
    <n v="53067010700"/>
    <n v="2"/>
    <s v="PHEV"/>
  </r>
  <r>
    <s v="WMEEJ9AA5E"/>
    <x v="5"/>
    <s v="Tumwater"/>
    <s v="WA"/>
    <n v="98501"/>
    <x v="10"/>
    <x v="14"/>
    <s v="FORTWO ELECTRIC DRIVE"/>
    <x v="1"/>
    <x v="0"/>
    <n v="58"/>
    <n v="22"/>
    <n v="327930592"/>
    <s v="POINT (-122.89165 47.03954)"/>
    <s v="PUGET SOUND ENERGY INC"/>
    <n v="53067011722"/>
    <n v="12"/>
    <s v="BEV"/>
  </r>
  <r>
    <s v="JM3KKEHA9T"/>
    <x v="2"/>
    <s v="Seattle"/>
    <s v="WA"/>
    <n v="98121"/>
    <x v="12"/>
    <x v="7"/>
    <s v="CX-90"/>
    <x v="0"/>
    <x v="1"/>
    <n v="27"/>
    <n v="36"/>
    <n v="294211277"/>
    <s v="POINT (-122.34468 47.61578)"/>
    <s v="CITY OF SEATTLE - (WA)|CITY OF TACOMA - (WA)"/>
    <n v="53033008003"/>
    <n v="0"/>
    <s v="PHEV"/>
  </r>
  <r>
    <s v="WA142BFZ8R"/>
    <x v="2"/>
    <s v="Bellevue"/>
    <s v="WA"/>
    <n v="98005"/>
    <x v="6"/>
    <x v="2"/>
    <s v="Q4"/>
    <x v="1"/>
    <x v="2"/>
    <n v="0"/>
    <n v="41"/>
    <n v="267857726"/>
    <s v="POINT (-122.1621 47.64441)"/>
    <s v="PUGET SOUND ENERGY INC||CITY OF TACOMA - (WA)"/>
    <n v="53033023500"/>
    <n v="2"/>
    <s v="BEV"/>
  </r>
  <r>
    <s v="YV4H60CW1P"/>
    <x v="15"/>
    <s v="Washougal"/>
    <s v="WA"/>
    <n v="98671"/>
    <x v="13"/>
    <x v="12"/>
    <s v="XC90"/>
    <x v="0"/>
    <x v="0"/>
    <n v="32"/>
    <n v="18"/>
    <n v="274113675"/>
    <s v="POINT (-122.35341 45.57923)"/>
    <s v="BONNEVILLE POWER ADMINISTRATION||PACIFICORP||PUD NO 1 OF CLARK COUNTY - (WA)"/>
    <n v="53011040605"/>
    <n v="3"/>
    <s v="PHEV"/>
  </r>
  <r>
    <s v="YV4H60CW3P"/>
    <x v="2"/>
    <s v="Bellevue"/>
    <s v="WA"/>
    <n v="98006"/>
    <x v="13"/>
    <x v="12"/>
    <s v="XC90"/>
    <x v="0"/>
    <x v="0"/>
    <n v="32"/>
    <n v="41"/>
    <n v="277794422"/>
    <s v="POINT (-122.12096 47.55584)"/>
    <s v="PUGET SOUND ENERGY INC||CITY OF TACOMA - (WA)"/>
    <n v="53033025007"/>
    <n v="3"/>
    <s v="PHEV"/>
  </r>
  <r>
    <s v="7YAKM4DA5S"/>
    <x v="3"/>
    <s v="Port Orchard"/>
    <s v="WA"/>
    <n v="98367"/>
    <x v="0"/>
    <x v="15"/>
    <s v="IONIQ 5"/>
    <x v="1"/>
    <x v="2"/>
    <n v="0"/>
    <n v="35"/>
    <n v="280318300"/>
    <s v="POINT (-122.68516 47.50645)"/>
    <s v="PUGET SOUND ENERGY INC"/>
    <n v="53035092902"/>
    <n v="1"/>
    <s v="BEV"/>
  </r>
  <r>
    <s v="JTJCJMGA6S"/>
    <x v="18"/>
    <s v="Woodland"/>
    <s v="WA"/>
    <n v="98674"/>
    <x v="0"/>
    <x v="8"/>
    <s v="RX"/>
    <x v="0"/>
    <x v="0"/>
    <n v="37"/>
    <n v="20"/>
    <n v="274592944"/>
    <s v="POINT (-122.74017 45.9094)"/>
    <s v="BONNEVILLE POWER ADMINISTRATION||PUD NO 1 OF COWLITZ COUNTY"/>
    <n v="53015001504"/>
    <n v="1"/>
    <s v="PHEV"/>
  </r>
  <r>
    <s v="KNDC34LBXR"/>
    <x v="2"/>
    <s v="Shoreline"/>
    <s v="WA"/>
    <n v="98133"/>
    <x v="6"/>
    <x v="3"/>
    <s v="EV6"/>
    <x v="1"/>
    <x v="2"/>
    <n v="0"/>
    <n v="32"/>
    <n v="274320707"/>
    <s v="POINT (-122.33364 47.73709)"/>
    <s v="CITY OF SEATTLE - (WA)|CITY OF TACOMA - (WA)"/>
    <n v="53033020600"/>
    <n v="2"/>
    <s v="BEV"/>
  </r>
  <r>
    <s v="3GN7DSRR3R"/>
    <x v="15"/>
    <s v="Vancouver"/>
    <s v="WA"/>
    <n v="98660"/>
    <x v="6"/>
    <x v="5"/>
    <s v="EQUINOX"/>
    <x v="1"/>
    <x v="2"/>
    <n v="0"/>
    <n v="49"/>
    <n v="277768956"/>
    <s v="POINT (-122.67156 45.63248)"/>
    <s v="BONNEVILLE POWER ADMINISTRATION||PUD NO 1 OF CLARK COUNTY - (WA)"/>
    <n v="53011042300"/>
    <n v="2"/>
    <s v="BEV"/>
  </r>
  <r>
    <s v="WA1F2AFY8P"/>
    <x v="0"/>
    <s v="Bothell"/>
    <s v="WA"/>
    <n v="98012"/>
    <x v="13"/>
    <x v="2"/>
    <s v="Q5 E"/>
    <x v="0"/>
    <x v="1"/>
    <n v="23"/>
    <n v="44"/>
    <n v="238001655"/>
    <s v="POINT (-122.20105 47.84423)"/>
    <s v="PUGET SOUND ENERGY INC"/>
    <n v="53061052007"/>
    <n v="3"/>
    <s v="PHEV"/>
  </r>
  <r>
    <s v="WP0AC2Y11L"/>
    <x v="2"/>
    <s v="Kenmore"/>
    <s v="WA"/>
    <n v="98028"/>
    <x v="4"/>
    <x v="17"/>
    <s v="TAYCAN"/>
    <x v="1"/>
    <x v="0"/>
    <n v="192"/>
    <n v="46"/>
    <n v="289450668"/>
    <s v="POINT (-122.24369 47.75892)"/>
    <s v="PUGET SOUND ENERGY INC||CITY OF TACOMA - (WA)"/>
    <n v="53033022102"/>
    <n v="6"/>
    <s v="BEV"/>
  </r>
  <r>
    <s v="7YAKPDDC0T"/>
    <x v="2"/>
    <s v="Shoreline"/>
    <s v="WA"/>
    <n v="98155"/>
    <x v="12"/>
    <x v="15"/>
    <s v="IONIQ 5"/>
    <x v="1"/>
    <x v="2"/>
    <n v="0"/>
    <n v="32"/>
    <n v="291746738"/>
    <s v="POINT (-122.30304 47.75494)"/>
    <s v="CITY OF SEATTLE - (WA)|CITY OF TACOMA - (WA)"/>
    <n v="53033021100"/>
    <n v="0"/>
    <s v="BEV"/>
  </r>
  <r>
    <s v="LYVBR0DM7K"/>
    <x v="2"/>
    <s v="Lake Forest Park"/>
    <s v="WA"/>
    <n v="98155"/>
    <x v="9"/>
    <x v="12"/>
    <s v="XC60"/>
    <x v="0"/>
    <x v="1"/>
    <n v="17"/>
    <n v="46"/>
    <n v="228618050"/>
    <s v="POINT (-122.30304 47.75494)"/>
    <s v="CITY OF SEATTLE - (WA)|CITY OF TACOMA - (WA)"/>
    <n v="53033021300"/>
    <n v="7"/>
    <s v="PHEV"/>
  </r>
  <r>
    <s v="WAU3EAGH9S"/>
    <x v="2"/>
    <s v="Kenmore"/>
    <s v="WA"/>
    <n v="98028"/>
    <x v="0"/>
    <x v="2"/>
    <s v="S6"/>
    <x v="1"/>
    <x v="2"/>
    <n v="0"/>
    <n v="46"/>
    <n v="285747899"/>
    <s v="POINT (-122.24369 47.75892)"/>
    <s v="PUGET SOUND ENERGY INC||CITY OF TACOMA - (WA)"/>
    <n v="53033021500"/>
    <n v="1"/>
    <s v="BEV"/>
  </r>
  <r>
    <s v="5LMTJ5DZ3S"/>
    <x v="2"/>
    <s v="Issaquah"/>
    <s v="WA"/>
    <n v="98027"/>
    <x v="0"/>
    <x v="36"/>
    <s v="CORSAIR"/>
    <x v="0"/>
    <x v="1"/>
    <n v="27"/>
    <n v="41"/>
    <n v="285233889"/>
    <s v="POINT (-122.03439 47.5301)"/>
    <s v="PUGET SOUND ENERGY INC||CITY OF TACOMA - (WA)"/>
    <n v="53033032103"/>
    <n v="1"/>
    <s v="PHEV"/>
  </r>
  <r>
    <s v="1GT1ESEH8T"/>
    <x v="2"/>
    <s v="Issaquah"/>
    <s v="WA"/>
    <n v="98029"/>
    <x v="12"/>
    <x v="35"/>
    <s v="SIERRA"/>
    <x v="1"/>
    <x v="2"/>
    <n v="0"/>
    <n v="5"/>
    <n v="283178997"/>
    <s v="POINT (-122.01656 47.57118)"/>
    <s v="PUGET SOUND ENERGY INC||CITY OF TACOMA - (WA)"/>
    <n v="53033032221"/>
    <n v="0"/>
    <s v="BEV"/>
  </r>
  <r>
    <s v="7FCEHEB56P"/>
    <x v="2"/>
    <s v="Kent"/>
    <s v="WA"/>
    <n v="98032"/>
    <x v="13"/>
    <x v="18"/>
    <s v="EDV"/>
    <x v="1"/>
    <x v="2"/>
    <n v="0"/>
    <n v="33"/>
    <n v="240760222"/>
    <s v="POINT (-122.23741 47.3807)"/>
    <s v="PUGET SOUND ENERGY INC||CITY OF TACOMA - (WA)"/>
    <n v="53033029206"/>
    <n v="3"/>
    <s v="BEV"/>
  </r>
  <r>
    <s v="KNDCC3LD9L"/>
    <x v="2"/>
    <s v="Redmond"/>
    <s v="WA"/>
    <n v="98052"/>
    <x v="4"/>
    <x v="3"/>
    <s v="NIRO"/>
    <x v="0"/>
    <x v="1"/>
    <n v="26"/>
    <n v="45"/>
    <n v="260577383"/>
    <s v="POINT (-122.13158 47.67858)"/>
    <s v="PUGET SOUND ENERGY INC||CITY OF TACOMA - (WA)"/>
    <n v="53033032324"/>
    <n v="6"/>
    <s v="PHEV"/>
  </r>
  <r>
    <s v="WBY53EJ05P"/>
    <x v="2"/>
    <s v="Seattle"/>
    <s v="WA"/>
    <n v="98199"/>
    <x v="13"/>
    <x v="0"/>
    <s v="I7"/>
    <x v="1"/>
    <x v="2"/>
    <n v="0"/>
    <n v="36"/>
    <n v="245419492"/>
    <s v="POINT (-122.40092 47.65908)"/>
    <s v="CITY OF SEATTLE - (WA)|CITY OF TACOMA - (WA)"/>
    <n v="53033005803"/>
    <n v="3"/>
    <s v="BEV"/>
  </r>
  <r>
    <s v="W1KLF6DB3S"/>
    <x v="15"/>
    <s v="Camas"/>
    <s v="WA"/>
    <n v="98607"/>
    <x v="0"/>
    <x v="26"/>
    <s v="E-CLASS"/>
    <x v="0"/>
    <x v="0"/>
    <n v="43"/>
    <n v="18"/>
    <n v="282086934"/>
    <s v="POINT (-122.40177 45.58705)"/>
    <s v="BONNEVILLE POWER ADMINISTRATION||PUD NO 1 OF CLARK COUNTY - (WA)"/>
    <n v="53011040609"/>
    <n v="1"/>
    <s v="PHEV"/>
  </r>
  <r>
    <s v="3FA6P0SU0F"/>
    <x v="2"/>
    <s v="Redmond"/>
    <s v="WA"/>
    <n v="98052"/>
    <x v="5"/>
    <x v="4"/>
    <s v="FUSION"/>
    <x v="0"/>
    <x v="1"/>
    <n v="19"/>
    <n v="48"/>
    <n v="183878383"/>
    <s v="POINT (-122.13158 47.67858)"/>
    <s v="PUGET SOUND ENERGY INC||CITY OF TACOMA - (WA)"/>
    <n v="53033022802"/>
    <n v="11"/>
    <s v="PHEV"/>
  </r>
  <r>
    <s v="KM8KMDDF7R"/>
    <x v="2"/>
    <s v="Renton"/>
    <s v="WA"/>
    <n v="98055"/>
    <x v="6"/>
    <x v="15"/>
    <s v="IONIQ 5"/>
    <x v="1"/>
    <x v="2"/>
    <n v="0"/>
    <n v="11"/>
    <n v="269502208"/>
    <s v="POINT (-122.19488 47.44034)"/>
    <s v="PUGET SOUND ENERGY INC||CITY OF TACOMA - (WA)"/>
    <n v="53033025806"/>
    <n v="2"/>
    <s v="BEV"/>
  </r>
  <r>
    <s v="5XYAEFS55S"/>
    <x v="2"/>
    <s v="Tukwila"/>
    <s v="WA"/>
    <n v="98188"/>
    <x v="0"/>
    <x v="3"/>
    <s v="EV9"/>
    <x v="1"/>
    <x v="2"/>
    <n v="0"/>
    <n v="11"/>
    <n v="276625107"/>
    <s v="POINT (-122.27979 47.44952)"/>
    <s v="PUGET SOUND ENERGY INC||CITY OF TACOMA - (WA)"/>
    <n v="53033026200"/>
    <n v="1"/>
    <s v="BEV"/>
  </r>
  <r>
    <s v="1G1RB6E45D"/>
    <x v="2"/>
    <s v="Renton"/>
    <s v="WA"/>
    <n v="98056"/>
    <x v="7"/>
    <x v="5"/>
    <s v="VOLT"/>
    <x v="0"/>
    <x v="0"/>
    <n v="38"/>
    <n v="41"/>
    <n v="247656860"/>
    <s v="POINT (-122.18839 47.51197)"/>
    <s v="PUGET SOUND ENERGY INC||CITY OF TACOMA - (WA)"/>
    <n v="53033025201"/>
    <n v="13"/>
    <s v="PHEV"/>
  </r>
  <r>
    <s v="1G1RD6S50G"/>
    <x v="3"/>
    <s v="Poulsbo"/>
    <s v="WA"/>
    <n v="98370"/>
    <x v="3"/>
    <x v="5"/>
    <s v="VOLT"/>
    <x v="0"/>
    <x v="0"/>
    <n v="53"/>
    <n v="23"/>
    <n v="478443647"/>
    <s v="POINT (-122.64681 47.73689)"/>
    <s v="PUGET SOUND ENERGY INC"/>
    <n v="53035940100"/>
    <n v="10"/>
    <s v="PHEV"/>
  </r>
  <r>
    <s v="WBA5P9C05M"/>
    <x v="2"/>
    <s v="Seattle"/>
    <s v="WA"/>
    <n v="98115"/>
    <x v="2"/>
    <x v="0"/>
    <s v="330E"/>
    <x v="0"/>
    <x v="1"/>
    <n v="20"/>
    <n v="46"/>
    <n v="176354034"/>
    <s v="POINT (-122.31676 47.68156)"/>
    <s v="CITY OF SEATTLE - (WA)|CITY OF TACOMA - (WA)"/>
    <n v="53033002000"/>
    <n v="5"/>
    <s v="PHEV"/>
  </r>
  <r>
    <s v="WMZYU7C43J"/>
    <x v="5"/>
    <s v="Olympia"/>
    <s v="WA"/>
    <n v="98501"/>
    <x v="1"/>
    <x v="16"/>
    <s v="COUNTRYMAN"/>
    <x v="0"/>
    <x v="1"/>
    <n v="12"/>
    <n v="22"/>
    <n v="349114776"/>
    <s v="POINT (-122.89165 47.03954)"/>
    <s v="PUGET SOUND ENERGY INC"/>
    <n v="53067010700"/>
    <n v="8"/>
    <s v="PHEV"/>
  </r>
  <r>
    <s v="WVWKR7AU5H"/>
    <x v="2"/>
    <s v="Seattle"/>
    <s v="WA"/>
    <n v="98122"/>
    <x v="11"/>
    <x v="21"/>
    <s v="E-GOLF"/>
    <x v="1"/>
    <x v="0"/>
    <n v="125"/>
    <n v="37"/>
    <n v="195540369"/>
    <s v="POINT (-122.31009 47.60803)"/>
    <s v="CITY OF SEATTLE - (WA)|CITY OF TACOMA - (WA)"/>
    <n v="53033008800"/>
    <n v="9"/>
    <s v="BEV"/>
  </r>
  <r>
    <s v="KNDRMDLH1N"/>
    <x v="15"/>
    <s v="Vancouver"/>
    <s v="WA"/>
    <n v="98682"/>
    <x v="14"/>
    <x v="3"/>
    <s v="SORENTO"/>
    <x v="0"/>
    <x v="0"/>
    <n v="32"/>
    <n v="17"/>
    <n v="218978819"/>
    <s v="POINT (-122.55149 45.69345)"/>
    <s v="BONNEVILLE POWER ADMINISTRATION||PUD NO 1 OF CLARK COUNTY - (WA)"/>
    <n v="53011040604"/>
    <n v="4"/>
    <s v="PHEV"/>
  </r>
  <r>
    <s v="LYVBR0DM2J"/>
    <x v="2"/>
    <s v="Seattle"/>
    <s v="WA"/>
    <n v="98112"/>
    <x v="1"/>
    <x v="12"/>
    <s v="XC60"/>
    <x v="0"/>
    <x v="1"/>
    <n v="17"/>
    <n v="43"/>
    <n v="139174584"/>
    <s v="POINT (-122.30207 47.64085)"/>
    <s v="CITY OF SEATTLE - (WA)|CITY OF TACOMA - (WA)"/>
    <n v="53033006200"/>
    <n v="8"/>
    <s v="PHEV"/>
  </r>
  <r>
    <s v="5XYAEFS5XS"/>
    <x v="2"/>
    <s v="Redmond"/>
    <s v="WA"/>
    <n v="98052"/>
    <x v="0"/>
    <x v="3"/>
    <s v="EV9"/>
    <x v="1"/>
    <x v="2"/>
    <n v="0"/>
    <n v="48"/>
    <n v="276368592"/>
    <s v="POINT (-122.13158 47.67858)"/>
    <s v="PUGET SOUND ENERGY INC||CITY OF TACOMA - (WA)"/>
    <n v="53033032325"/>
    <n v="1"/>
    <s v="BEV"/>
  </r>
  <r>
    <s v="7SAXCDE51S"/>
    <x v="2"/>
    <s v="Federal Way"/>
    <s v="WA"/>
    <n v="98023"/>
    <x v="0"/>
    <x v="1"/>
    <s v="MODEL X"/>
    <x v="1"/>
    <x v="2"/>
    <n v="0"/>
    <n v="30"/>
    <n v="286353378"/>
    <s v="POINT (-122.36217 47.31011)"/>
    <s v="PUGET SOUND ENERGY INC||CITY OF TACOMA - (WA)"/>
    <n v="53033030304"/>
    <n v="1"/>
    <s v="BEV"/>
  </r>
  <r>
    <s v="5LMTJ5DZ5R"/>
    <x v="2"/>
    <s v="Issaquah"/>
    <s v="WA"/>
    <n v="98029"/>
    <x v="6"/>
    <x v="36"/>
    <s v="CORSAIR"/>
    <x v="0"/>
    <x v="1"/>
    <n v="28"/>
    <n v="41"/>
    <n v="284397102"/>
    <s v="POINT (-122.01656 47.57118)"/>
    <s v="PUGET SOUND ENERGY INC||CITY OF TACOMA - (WA)"/>
    <n v="53033032219"/>
    <n v="2"/>
    <s v="PHEV"/>
  </r>
  <r>
    <s v="2C4RC1H73K"/>
    <x v="2"/>
    <s v="Seattle"/>
    <s v="WA"/>
    <n v="98108"/>
    <x v="9"/>
    <x v="19"/>
    <s v="PACIFICA"/>
    <x v="0"/>
    <x v="0"/>
    <n v="32"/>
    <n v="11"/>
    <n v="110506903"/>
    <s v="POINT (-122.31449 47.53917)"/>
    <s v="CITY OF SEATTLE - (WA)|CITY OF TACOMA - (WA)"/>
    <n v="53033010402"/>
    <n v="7"/>
    <s v="PHEV"/>
  </r>
  <r>
    <s v="KMUKCDSC8T"/>
    <x v="2"/>
    <s v="Redmond"/>
    <s v="WA"/>
    <n v="98052"/>
    <x v="12"/>
    <x v="9"/>
    <s v="GV60"/>
    <x v="1"/>
    <x v="2"/>
    <n v="0"/>
    <n v="48"/>
    <n v="285909319"/>
    <s v="POINT (-122.13158 47.67858)"/>
    <s v="PUGET SOUND ENERGY INC||CITY OF TACOMA - (WA)"/>
    <n v="53033032331"/>
    <n v="0"/>
    <s v="BEV"/>
  </r>
  <r>
    <s v="7YAMWFS58T"/>
    <x v="2"/>
    <s v="Sammamish"/>
    <s v="WA"/>
    <n v="98074"/>
    <x v="12"/>
    <x v="15"/>
    <s v="IONIQ 9"/>
    <x v="1"/>
    <x v="2"/>
    <n v="0"/>
    <n v="45"/>
    <n v="291558613"/>
    <s v="POINT (-122.02054 47.60326)"/>
    <s v="PUGET SOUND ENERGY INC||CITY OF TACOMA - (WA)"/>
    <n v="53033032317"/>
    <n v="0"/>
    <s v="BEV"/>
  </r>
  <r>
    <s v="KM8KMDAFXP"/>
    <x v="2"/>
    <s v="Shoreline"/>
    <s v="WA"/>
    <n v="98177"/>
    <x v="13"/>
    <x v="15"/>
    <s v="IONIQ 5"/>
    <x v="1"/>
    <x v="2"/>
    <n v="0"/>
    <n v="32"/>
    <n v="257061388"/>
    <s v="POINT (-122.37238 47.74068)"/>
    <s v="CITY OF SEATTLE - (WA)|CITY OF TACOMA - (WA)"/>
    <n v="53033020800"/>
    <n v="3"/>
    <s v="BEV"/>
  </r>
  <r>
    <s v="5YJSA1E42K"/>
    <x v="15"/>
    <s v="Battle Ground"/>
    <s v="WA"/>
    <n v="98604"/>
    <x v="9"/>
    <x v="1"/>
    <s v="MODEL S"/>
    <x v="1"/>
    <x v="0"/>
    <n v="270"/>
    <n v="17"/>
    <n v="282373325"/>
    <s v="POINT (-122.5331 45.78092)"/>
    <s v="BONNEVILLE POWER ADMINISTRATION||PUD NO 1 OF CLARK COUNTY - (WA)"/>
    <n v="53011040413"/>
    <n v="7"/>
    <s v="BEV"/>
  </r>
  <r>
    <s v="KMHM24ABXR"/>
    <x v="2"/>
    <s v="Kirkland"/>
    <s v="WA"/>
    <n v="98034"/>
    <x v="6"/>
    <x v="15"/>
    <s v="IONIQ 6"/>
    <x v="1"/>
    <x v="2"/>
    <n v="0"/>
    <n v="45"/>
    <n v="265869467"/>
    <s v="POINT (-122.22901 47.72201)"/>
    <s v="PUGET SOUND ENERGY INC||CITY OF TACOMA - (WA)"/>
    <n v="53033021904"/>
    <n v="2"/>
    <s v="BEV"/>
  </r>
  <r>
    <s v="WAUCJBFW2P"/>
    <x v="2"/>
    <s v="Redmond"/>
    <s v="WA"/>
    <n v="98052"/>
    <x v="13"/>
    <x v="2"/>
    <s v="E-TRON GT"/>
    <x v="1"/>
    <x v="2"/>
    <n v="0"/>
    <n v="48"/>
    <n v="231065299"/>
    <s v="POINT (-122.13158 47.67858)"/>
    <s v="PUGET SOUND ENERGY INC||CITY OF TACOMA - (WA)"/>
    <n v="53033032325"/>
    <n v="3"/>
    <s v="BEV"/>
  </r>
  <r>
    <s v="50EA1TEA1P"/>
    <x v="2"/>
    <s v="Seattle"/>
    <s v="WA"/>
    <n v="98112"/>
    <x v="13"/>
    <x v="32"/>
    <s v="AIR"/>
    <x v="1"/>
    <x v="2"/>
    <n v="0"/>
    <n v="43"/>
    <n v="282960198"/>
    <s v="POINT (-122.30207 47.64085)"/>
    <s v="CITY OF SEATTLE - (WA)|CITY OF TACOMA - (WA)"/>
    <n v="53033006300"/>
    <n v="3"/>
    <s v="BEV"/>
  </r>
  <r>
    <s v="WP0AB2Y11N"/>
    <x v="2"/>
    <s v="Seattle"/>
    <s v="WA"/>
    <n v="98144"/>
    <x v="14"/>
    <x v="17"/>
    <s v="TAYCAN"/>
    <x v="1"/>
    <x v="2"/>
    <n v="0"/>
    <n v="37"/>
    <n v="187578247"/>
    <s v="POINT (-122.30866 47.57874)"/>
    <s v="CITY OF SEATTLE - (WA)|CITY OF TACOMA - (WA)"/>
    <n v="53033009500"/>
    <n v="4"/>
    <s v="BEV"/>
  </r>
  <r>
    <s v="SAL119F41S"/>
    <x v="2"/>
    <s v="Black Diamond"/>
    <s v="WA"/>
    <n v="98010"/>
    <x v="0"/>
    <x v="25"/>
    <s v="RANGE ROVER SPORT"/>
    <x v="0"/>
    <x v="0"/>
    <n v="58"/>
    <n v="5"/>
    <n v="272287396"/>
    <s v="POINT (-122.00143 47.30893)"/>
    <s v="PUGET SOUND ENERGY INC||CITY OF TACOMA - (WA)"/>
    <n v="53033031605"/>
    <n v="1"/>
    <s v="PHEV"/>
  </r>
  <r>
    <s v="WBA8E1C50J"/>
    <x v="2"/>
    <s v="Kirkland"/>
    <s v="WA"/>
    <n v="98033"/>
    <x v="1"/>
    <x v="0"/>
    <s v="330E"/>
    <x v="0"/>
    <x v="1"/>
    <n v="14"/>
    <n v="45"/>
    <n v="287883074"/>
    <s v="POINT (-122.2066 47.67887)"/>
    <s v="PUGET SOUND ENERGY INC||CITY OF TACOMA - (WA)"/>
    <n v="53033022402"/>
    <n v="8"/>
    <s v="PHEV"/>
  </r>
  <r>
    <s v="1GC10UED7R"/>
    <x v="2"/>
    <s v="Renton"/>
    <s v="WA"/>
    <n v="98055"/>
    <x v="6"/>
    <x v="5"/>
    <s v="SILVERADO"/>
    <x v="1"/>
    <x v="2"/>
    <n v="0"/>
    <n v="11"/>
    <n v="278818137"/>
    <s v="POINT (-122.19488 47.44034)"/>
    <s v="PUGET SOUND ENERGY INC||CITY OF TACOMA - (WA)"/>
    <n v="53033025806"/>
    <n v="2"/>
    <s v="BEV"/>
  </r>
  <r>
    <s v="YV4H600A0P"/>
    <x v="15"/>
    <s v="Camas"/>
    <s v="WA"/>
    <n v="98607"/>
    <x v="13"/>
    <x v="12"/>
    <s v="XC90"/>
    <x v="0"/>
    <x v="0"/>
    <n v="32"/>
    <n v="18"/>
    <n v="229546040"/>
    <s v="POINT (-122.40177 45.58705)"/>
    <s v="BONNEVILLE POWER ADMINISTRATION||PUD NO 1 OF CLARK COUNTY - (WA)"/>
    <n v="53011040610"/>
    <n v="3"/>
    <s v="PHEV"/>
  </r>
  <r>
    <s v="W1KCG2EBXP"/>
    <x v="2"/>
    <s v="Clyde Hill"/>
    <s v="WA"/>
    <n v="98004"/>
    <x v="13"/>
    <x v="26"/>
    <s v="EQS-CLASS SEDAN"/>
    <x v="1"/>
    <x v="2"/>
    <n v="0"/>
    <n v="48"/>
    <n v="236332218"/>
    <s v="POINT (-122.1872 47.61001)"/>
    <s v="PUGET SOUND ENERGY INC||CITY OF TACOMA - (WA)"/>
    <n v="53033024100"/>
    <n v="3"/>
    <s v="BEV"/>
  </r>
  <r>
    <s v="1G1RC6S55K"/>
    <x v="2"/>
    <s v="Woodinville"/>
    <s v="WA"/>
    <n v="98072"/>
    <x v="9"/>
    <x v="5"/>
    <s v="VOLT"/>
    <x v="0"/>
    <x v="0"/>
    <n v="53"/>
    <n v="45"/>
    <n v="207226491"/>
    <s v="POINT (-122.15545 47.75448)"/>
    <s v="PUGET SOUND ENERGY INC||CITY OF TACOMA - (WA)"/>
    <n v="53033032319"/>
    <n v="7"/>
    <s v="PHEV"/>
  </r>
  <r>
    <s v="YV4H60CFXR"/>
    <x v="3"/>
    <s v="Poulsbo"/>
    <s v="WA"/>
    <n v="98370"/>
    <x v="6"/>
    <x v="12"/>
    <s v="XC90"/>
    <x v="0"/>
    <x v="0"/>
    <n v="32"/>
    <n v="23"/>
    <n v="259850188"/>
    <s v="POINT (-122.64681 47.73689)"/>
    <s v="PUGET SOUND ENERGY INC"/>
    <n v="53035090201"/>
    <n v="2"/>
    <s v="PHEV"/>
  </r>
  <r>
    <s v="7JRH60FX5P"/>
    <x v="15"/>
    <s v="Vancouver"/>
    <s v="WA"/>
    <n v="98683"/>
    <x v="13"/>
    <x v="12"/>
    <s v="S60"/>
    <x v="0"/>
    <x v="0"/>
    <n v="41"/>
    <n v="17"/>
    <n v="238869592"/>
    <s v="POINT (-122.49212 45.60365)"/>
    <s v="BONNEVILLE POWER ADMINISTRATION||PUD NO 1 OF CLARK COUNTY - (WA)"/>
    <n v="53011041309"/>
    <n v="3"/>
    <s v="PHEV"/>
  </r>
  <r>
    <s v="3MW39FF07P"/>
    <x v="2"/>
    <s v="Sammamish"/>
    <s v="WA"/>
    <n v="98075"/>
    <x v="13"/>
    <x v="0"/>
    <s v="330E"/>
    <x v="0"/>
    <x v="1"/>
    <n v="22"/>
    <n v="41"/>
    <n v="227217651"/>
    <s v="POINT (-122.03539 47.61344)"/>
    <s v="PUGET SOUND ENERGY INC||CITY OF TACOMA - (WA)"/>
    <n v="53033032207"/>
    <n v="3"/>
    <s v="PHEV"/>
  </r>
  <r>
    <s v="WBA7W4C04L"/>
    <x v="15"/>
    <s v="Ridgefield"/>
    <s v="WA"/>
    <n v="98642"/>
    <x v="4"/>
    <x v="0"/>
    <s v="745E"/>
    <x v="0"/>
    <x v="1"/>
    <n v="16"/>
    <n v="18"/>
    <n v="233010375"/>
    <s v="POINT (-122.74595 45.81539)"/>
    <s v="BONNEVILLE POWER ADMINISTRATION||PUD NO 1 OF CLARK COUNTY - (WA)"/>
    <n v="53011040303"/>
    <n v="6"/>
    <s v="PHEV"/>
  </r>
  <r>
    <s v="KM8JFDA25P"/>
    <x v="2"/>
    <s v="Burien"/>
    <s v="WA"/>
    <n v="98166"/>
    <x v="13"/>
    <x v="15"/>
    <s v="TUCSON"/>
    <x v="0"/>
    <x v="0"/>
    <n v="33"/>
    <n v="34"/>
    <n v="236020564"/>
    <s v="POINT (-122.34731 47.45207)"/>
    <s v="PUGET SOUND ENERGY INC||CITY OF TACOMA - (WA)"/>
    <n v="53033027800"/>
    <n v="3"/>
    <s v="PHEV"/>
  </r>
  <r>
    <s v="JA3215H16C"/>
    <x v="2"/>
    <s v="Renton"/>
    <s v="WA"/>
    <n v="98058"/>
    <x v="15"/>
    <x v="33"/>
    <s v="I-MIEV"/>
    <x v="1"/>
    <x v="0"/>
    <n v="62"/>
    <n v="11"/>
    <n v="252744740"/>
    <s v="POINT (-122.08747 47.4466)"/>
    <s v="PUGET SOUND ENERGY INC||CITY OF TACOMA - (WA)"/>
    <n v="53033025704"/>
    <n v="14"/>
    <s v="BEV"/>
  </r>
  <r>
    <s v="YV4BR0CM0N"/>
    <x v="2"/>
    <s v="Seattle"/>
    <s v="WA"/>
    <n v="98116"/>
    <x v="14"/>
    <x v="12"/>
    <s v="XC90"/>
    <x v="0"/>
    <x v="1"/>
    <n v="18"/>
    <n v="34"/>
    <n v="193868531"/>
    <s v="POINT (-122.41067 47.57894)"/>
    <s v="CITY OF SEATTLE - (WA)|CITY OF TACOMA - (WA)"/>
    <n v="53033009600"/>
    <n v="4"/>
    <s v="PHEV"/>
  </r>
  <r>
    <s v="KNDCS3LF0S"/>
    <x v="2"/>
    <s v="Burien"/>
    <s v="WA"/>
    <n v="98166"/>
    <x v="0"/>
    <x v="3"/>
    <s v="NIRO"/>
    <x v="0"/>
    <x v="0"/>
    <n v="33"/>
    <n v="34"/>
    <n v="282541605"/>
    <s v="POINT (-122.34731 47.45207)"/>
    <s v="PUGET SOUND ENERGY INC||CITY OF TACOMA - (WA)"/>
    <n v="53033027800"/>
    <n v="1"/>
    <s v="PHEV"/>
  </r>
  <r>
    <s v="KNAGV4LD6L"/>
    <x v="2"/>
    <s v="Sammamish"/>
    <s v="WA"/>
    <n v="98074"/>
    <x v="4"/>
    <x v="3"/>
    <s v="OPTIMA"/>
    <x v="0"/>
    <x v="1"/>
    <n v="28"/>
    <n v="45"/>
    <n v="127328302"/>
    <s v="POINT (-122.02054 47.60326)"/>
    <s v="PUGET SOUND ENERGY INC||CITY OF TACOMA - (WA)"/>
    <n v="53033032317"/>
    <n v="6"/>
    <s v="PHEV"/>
  </r>
  <r>
    <s v="YV4BR0DZ5N"/>
    <x v="2"/>
    <s v="Sammamish"/>
    <s v="WA"/>
    <n v="98075"/>
    <x v="14"/>
    <x v="12"/>
    <s v="XC60"/>
    <x v="0"/>
    <x v="1"/>
    <n v="18"/>
    <n v="41"/>
    <n v="194117353"/>
    <s v="POINT (-122.03539 47.61344)"/>
    <s v="PUGET SOUND ENERGY INC||CITY OF TACOMA - (WA)"/>
    <n v="53033032217"/>
    <n v="4"/>
    <s v="PHEV"/>
  </r>
  <r>
    <s v="3GYK3EM51T"/>
    <x v="2"/>
    <s v="Bothell"/>
    <s v="WA"/>
    <n v="98011"/>
    <x v="12"/>
    <x v="28"/>
    <s v="OPTIQ"/>
    <x v="1"/>
    <x v="2"/>
    <n v="0"/>
    <n v="1"/>
    <n v="291603077"/>
    <s v="POINT (-122.20563 47.76144)"/>
    <s v="PUGET SOUND ENERGY INC||CITY OF TACOMA - (WA)"/>
    <n v="53033021905"/>
    <n v="0"/>
    <s v="BEV"/>
  </r>
  <r>
    <s v="WA16AAGE4R"/>
    <x v="2"/>
    <s v="Seattle"/>
    <s v="WA"/>
    <n v="98112"/>
    <x v="6"/>
    <x v="2"/>
    <s v="Q8"/>
    <x v="1"/>
    <x v="2"/>
    <n v="0"/>
    <n v="43"/>
    <n v="256239252"/>
    <s v="POINT (-122.30207 47.64085)"/>
    <s v="CITY OF SEATTLE - (WA)|CITY OF TACOMA - (WA)"/>
    <n v="53033006200"/>
    <n v="2"/>
    <s v="BEV"/>
  </r>
  <r>
    <s v="1G1RD6S59G"/>
    <x v="2"/>
    <s v="Federal Way"/>
    <s v="WA"/>
    <n v="98003"/>
    <x v="3"/>
    <x v="5"/>
    <s v="VOLT"/>
    <x v="0"/>
    <x v="0"/>
    <n v="53"/>
    <n v="30"/>
    <n v="141986876"/>
    <s v="POINT (-122.3303 47.30151)"/>
    <s v="PUGET SOUND ENERGY INC||CITY OF TACOMA - (WA)"/>
    <n v="53033030003"/>
    <n v="10"/>
    <s v="PHEV"/>
  </r>
  <r>
    <s v="YSRPA3A47T"/>
    <x v="15"/>
    <s v="Vancouver"/>
    <s v="WA"/>
    <n v="98683"/>
    <x v="12"/>
    <x v="29"/>
    <s v="POLESTAR 4"/>
    <x v="1"/>
    <x v="2"/>
    <n v="0"/>
    <n v="18"/>
    <n v="291644048"/>
    <s v="POINT (-122.49212 45.60365)"/>
    <s v="BONNEVILLE POWER ADMINISTRATION||PUD NO 1 OF CLARK COUNTY - (WA)"/>
    <n v="53011041329"/>
    <n v="0"/>
    <s v="BEV"/>
  </r>
  <r>
    <s v="YV4H60LEXR"/>
    <x v="6"/>
    <s v="Camano Island"/>
    <s v="WA"/>
    <n v="98282"/>
    <x v="6"/>
    <x v="12"/>
    <s v="XC90"/>
    <x v="0"/>
    <x v="0"/>
    <n v="32"/>
    <n v="10"/>
    <n v="253277748"/>
    <s v="POINT (-122.40049 48.23986)"/>
    <s v="BONNEVILLE POWER ADMINISTRATION||PUD 1 OF SNOHOMISH COUNTY"/>
    <n v="53029971500"/>
    <n v="2"/>
    <s v="PHEV"/>
  </r>
  <r>
    <s v="7SAYGDET5T"/>
    <x v="2"/>
    <s v="Renton"/>
    <s v="WA"/>
    <n v="98056"/>
    <x v="12"/>
    <x v="1"/>
    <s v="MODEL Y"/>
    <x v="1"/>
    <x v="2"/>
    <n v="0"/>
    <n v="41"/>
    <n v="294530687"/>
    <s v="POINT (-122.18839 47.51197)"/>
    <s v="PUGET SOUND ENERGY INC||CITY OF TACOMA - (WA)"/>
    <n v="53033025201"/>
    <n v="0"/>
    <s v="BEV"/>
  </r>
  <r>
    <s v="WBY1Z6C36H"/>
    <x v="2"/>
    <s v="Bellevue"/>
    <s v="WA"/>
    <n v="98005"/>
    <x v="11"/>
    <x v="0"/>
    <s v="I3"/>
    <x v="1"/>
    <x v="0"/>
    <n v="81"/>
    <n v="41"/>
    <n v="1656469"/>
    <s v="POINT (-122.1621 47.64441)"/>
    <s v="PUGET SOUND ENERGY INC||CITY OF TACOMA - (WA)"/>
    <n v="53033023500"/>
    <n v="9"/>
    <s v="BEV"/>
  </r>
  <r>
    <s v="W1KCG4EB5P"/>
    <x v="2"/>
    <s v="Woodinville"/>
    <s v="WA"/>
    <n v="98072"/>
    <x v="13"/>
    <x v="26"/>
    <s v="EQS-CLASS SEDAN"/>
    <x v="1"/>
    <x v="2"/>
    <n v="0"/>
    <n v="45"/>
    <n v="233893222"/>
    <s v="POINT (-122.15545 47.75448)"/>
    <s v="PUGET SOUND ENERGY INC||CITY OF TACOMA - (WA)"/>
    <n v="53033032320"/>
    <n v="3"/>
    <s v="BEV"/>
  </r>
  <r>
    <s v="1FADP3R44H"/>
    <x v="2"/>
    <s v="Bellevue"/>
    <s v="WA"/>
    <n v="98008"/>
    <x v="11"/>
    <x v="4"/>
    <s v="FOCUS"/>
    <x v="1"/>
    <x v="0"/>
    <n v="100"/>
    <n v="48"/>
    <n v="206336987"/>
    <s v="POINT (-122.11867 47.63131)"/>
    <s v="PUGET SOUND ENERGY INC||CITY OF TACOMA - (WA)"/>
    <n v="53033023300"/>
    <n v="9"/>
    <s v="BEV"/>
  </r>
  <r>
    <s v="3FMTK4SX1M"/>
    <x v="5"/>
    <s v="Tumwater"/>
    <s v="WA"/>
    <n v="98501"/>
    <x v="2"/>
    <x v="4"/>
    <s v="MUSTANG MACH-E"/>
    <x v="1"/>
    <x v="2"/>
    <n v="0"/>
    <n v="35"/>
    <n v="228691501"/>
    <s v="POINT (-122.89165 47.03954)"/>
    <s v="PUGET SOUND ENERGY INC"/>
    <n v="53067011720"/>
    <n v="5"/>
    <s v="BEV"/>
  </r>
  <r>
    <s v="KM8K33AG4M"/>
    <x v="5"/>
    <s v="Tenino"/>
    <s v="WA"/>
    <n v="98589"/>
    <x v="2"/>
    <x v="15"/>
    <s v="KONA"/>
    <x v="1"/>
    <x v="2"/>
    <n v="0"/>
    <n v="35"/>
    <n v="275094487"/>
    <s v="POINT (-122.85135 46.85752)"/>
    <s v="PUGET SOUND ENERGY INC"/>
    <n v="53067012610"/>
    <n v="5"/>
    <s v="BEV"/>
  </r>
  <r>
    <s v="KNDCR3LF5R"/>
    <x v="2"/>
    <s v="Shoreline"/>
    <s v="WA"/>
    <n v="98155"/>
    <x v="6"/>
    <x v="3"/>
    <s v="NIRO"/>
    <x v="0"/>
    <x v="0"/>
    <n v="33"/>
    <n v="32"/>
    <n v="261628902"/>
    <s v="POINT (-122.30304 47.75494)"/>
    <s v="CITY OF SEATTLE - (WA)|CITY OF TACOMA - (WA)"/>
    <n v="53033020500"/>
    <n v="2"/>
    <s v="PHEV"/>
  </r>
  <r>
    <s v="WMEEJ9AA6G"/>
    <x v="15"/>
    <s v="Vancouver"/>
    <s v="WA"/>
    <n v="98684"/>
    <x v="3"/>
    <x v="14"/>
    <s v="FORTWO"/>
    <x v="1"/>
    <x v="0"/>
    <n v="68"/>
    <n v="17"/>
    <n v="273864552"/>
    <s v="POINT (-122.48723 45.63701)"/>
    <s v="BONNEVILLE POWER ADMINISTRATION||PUD NO 1 OF CLARK COUNTY - (WA)"/>
    <n v="53011041335"/>
    <n v="10"/>
    <s v="BEV"/>
  </r>
  <r>
    <s v="KMTGE4S19P"/>
    <x v="2"/>
    <s v="Tukwila"/>
    <s v="WA"/>
    <n v="98188"/>
    <x v="13"/>
    <x v="9"/>
    <s v="G80"/>
    <x v="1"/>
    <x v="2"/>
    <n v="0"/>
    <n v="11"/>
    <n v="251077641"/>
    <s v="POINT (-122.27979 47.44952)"/>
    <s v="PUGET SOUND ENERGY INC||CITY OF TACOMA - (WA)"/>
    <n v="53033028200"/>
    <n v="3"/>
    <s v="BEV"/>
  </r>
  <r>
    <s v="KMUKEDSB6S"/>
    <x v="2"/>
    <s v="Bellevue"/>
    <s v="WA"/>
    <n v="98007"/>
    <x v="0"/>
    <x v="9"/>
    <s v="GV60"/>
    <x v="1"/>
    <x v="2"/>
    <n v="0"/>
    <n v="48"/>
    <n v="274846834"/>
    <s v="POINT (-122.12056 47.61334)"/>
    <s v="PUGET SOUND ENERGY INC||CITY OF TACOMA - (WA)"/>
    <n v="53033023401"/>
    <n v="1"/>
    <s v="BEV"/>
  </r>
  <r>
    <s v="YV4H60PB2S"/>
    <x v="2"/>
    <s v="Renton"/>
    <s v="WA"/>
    <n v="98056"/>
    <x v="0"/>
    <x v="12"/>
    <s v="XC90"/>
    <x v="0"/>
    <x v="0"/>
    <n v="32"/>
    <n v="41"/>
    <n v="286259865"/>
    <s v="POINT (-122.18839 47.51197)"/>
    <s v="PUGET SOUND ENERGY INC||CITY OF TACOMA - (WA)"/>
    <n v="53033025201"/>
    <n v="1"/>
    <s v="PHEV"/>
  </r>
  <r>
    <s v="WA1E2AFY7S"/>
    <x v="2"/>
    <s v="Seattle"/>
    <s v="WA"/>
    <n v="98102"/>
    <x v="0"/>
    <x v="2"/>
    <s v="Q5 E"/>
    <x v="0"/>
    <x v="1"/>
    <n v="28"/>
    <n v="43"/>
    <n v="285851065"/>
    <s v="POINT (-122.32427 47.63433)"/>
    <s v="CITY OF SEATTLE - (WA)|CITY OF TACOMA - (WA)"/>
    <n v="53033006500"/>
    <n v="1"/>
    <s v="PHEV"/>
  </r>
  <r>
    <s v="YV4ED3UK8P"/>
    <x v="2"/>
    <s v="Seattle"/>
    <s v="WA"/>
    <n v="98119"/>
    <x v="13"/>
    <x v="12"/>
    <s v="XC40"/>
    <x v="1"/>
    <x v="2"/>
    <n v="0"/>
    <n v="36"/>
    <n v="227210035"/>
    <s v="POINT (-122.3684 47.64586)"/>
    <s v="CITY OF SEATTLE - (WA)|CITY OF TACOMA - (WA)"/>
    <n v="53033006900"/>
    <n v="3"/>
    <s v="BEV"/>
  </r>
  <r>
    <s v="5YJSA1CP8C"/>
    <x v="2"/>
    <s v="Bellevue"/>
    <s v="WA"/>
    <n v="98006"/>
    <x v="15"/>
    <x v="1"/>
    <s v="MODEL S"/>
    <x v="1"/>
    <x v="0"/>
    <n v="265"/>
    <n v="41"/>
    <n v="202468045"/>
    <s v="POINT (-122.12096 47.55584)"/>
    <s v="PUGET SOUND ENERGY INC||CITY OF TACOMA - (WA)"/>
    <n v="53033025008"/>
    <n v="14"/>
    <s v="BEV"/>
  </r>
  <r>
    <s v="YV4BC0PK2G"/>
    <x v="2"/>
    <s v="Seattle"/>
    <s v="WA"/>
    <n v="98106"/>
    <x v="3"/>
    <x v="12"/>
    <s v="XC90"/>
    <x v="0"/>
    <x v="1"/>
    <n v="13"/>
    <n v="34"/>
    <n v="183304390"/>
    <s v="POINT (-122.35163 47.54287)"/>
    <s v="CITY OF SEATTLE - (WA)|CITY OF TACOMA - (WA)"/>
    <n v="53033010800"/>
    <n v="10"/>
    <s v="PHEV"/>
  </r>
  <r>
    <s v="1C4RJXP61S"/>
    <x v="2"/>
    <s v="Seatac"/>
    <s v="WA"/>
    <n v="98148"/>
    <x v="0"/>
    <x v="10"/>
    <s v="WRANGLER"/>
    <x v="0"/>
    <x v="1"/>
    <n v="21"/>
    <n v="33"/>
    <n v="279375015"/>
    <s v="POINT (-122.32472 47.44519)"/>
    <s v="PUGET SOUND ENERGY INC||CITY OF TACOMA - (WA)"/>
    <n v="53033028500"/>
    <n v="1"/>
    <s v="PHEV"/>
  </r>
  <r>
    <s v="1G1RB6S5XH"/>
    <x v="2"/>
    <s v="Bellevue"/>
    <s v="WA"/>
    <n v="98008"/>
    <x v="11"/>
    <x v="5"/>
    <s v="VOLT"/>
    <x v="0"/>
    <x v="0"/>
    <n v="53"/>
    <n v="48"/>
    <n v="201348850"/>
    <s v="POINT (-122.11867 47.63131)"/>
    <s v="PUGET SOUND ENERGY INC||CITY OF TACOMA - (WA)"/>
    <n v="53033022901"/>
    <n v="9"/>
    <s v="PHEV"/>
  </r>
  <r>
    <s v="5YM23CS08R"/>
    <x v="2"/>
    <s v="Sammamish"/>
    <s v="WA"/>
    <n v="98074"/>
    <x v="6"/>
    <x v="0"/>
    <s v="XM"/>
    <x v="0"/>
    <x v="0"/>
    <n v="31"/>
    <n v="45"/>
    <n v="286548881"/>
    <s v="POINT (-122.02054 47.60326)"/>
    <s v="PUGET SOUND ENERGY INC||CITY OF TACOMA - (WA)"/>
    <n v="53033032318"/>
    <n v="2"/>
    <s v="PHEV"/>
  </r>
  <r>
    <s v="7SAXCAE54T"/>
    <x v="18"/>
    <s v="Castle Rock"/>
    <s v="WA"/>
    <n v="98611"/>
    <x v="12"/>
    <x v="1"/>
    <s v="MODEL X"/>
    <x v="1"/>
    <x v="2"/>
    <n v="0"/>
    <n v="20"/>
    <n v="291278235"/>
    <s v="POINT (-122.90724 46.27509)"/>
    <s v="BONNEVILLE POWER ADMINISTRATION||PUD NO 1 OF COWLITZ COUNTY"/>
    <n v="53015002003"/>
    <n v="0"/>
    <s v="BEV"/>
  </r>
  <r>
    <s v="7SAXCAE53T"/>
    <x v="2"/>
    <s v="Kirkland"/>
    <s v="WA"/>
    <n v="98033"/>
    <x v="12"/>
    <x v="1"/>
    <s v="MODEL X"/>
    <x v="1"/>
    <x v="2"/>
    <n v="0"/>
    <n v="45"/>
    <n v="289015415"/>
    <s v="POINT (-122.2066 47.67887)"/>
    <s v="PUGET SOUND ENERGY INC||CITY OF TACOMA - (WA)"/>
    <n v="53033022401"/>
    <n v="0"/>
    <s v="BEV"/>
  </r>
  <r>
    <s v="3GN7DSRP4T"/>
    <x v="27"/>
    <s v="Port Angeles"/>
    <s v="WA"/>
    <n v="98362"/>
    <x v="12"/>
    <x v="5"/>
    <s v="EQUINOX"/>
    <x v="1"/>
    <x v="2"/>
    <n v="0"/>
    <n v="24"/>
    <n v="290008022"/>
    <s v="POINT (-123.43112 48.11892)"/>
    <s v="BONNEVILLE POWER ADMINISTRATION||CITY OF PORT ANGELES - (WA)"/>
    <n v="53009001100"/>
    <n v="0"/>
    <s v="BEV"/>
  </r>
  <r>
    <s v="WAU2DAGH0S"/>
    <x v="2"/>
    <s v="Redmond"/>
    <s v="WA"/>
    <n v="98052"/>
    <x v="0"/>
    <x v="2"/>
    <s v="A6"/>
    <x v="1"/>
    <x v="2"/>
    <n v="0"/>
    <n v="48"/>
    <n v="287093565"/>
    <s v="POINT (-122.13158 47.67858)"/>
    <s v="PUGET SOUND ENERGY INC||CITY OF TACOMA - (WA)"/>
    <n v="53033032331"/>
    <n v="1"/>
    <s v="BEV"/>
  </r>
  <r>
    <s v="WP0BA2Y12P"/>
    <x v="2"/>
    <s v="Issaquah"/>
    <s v="WA"/>
    <n v="98029"/>
    <x v="13"/>
    <x v="17"/>
    <s v="TAYCAN"/>
    <x v="1"/>
    <x v="2"/>
    <n v="0"/>
    <n v="41"/>
    <n v="287634609"/>
    <s v="POINT (-122.01656 47.57118)"/>
    <s v="PUGET SOUND ENERGY INC||CITY OF TACOMA - (WA)"/>
    <n v="53033032219"/>
    <n v="3"/>
    <s v="BEV"/>
  </r>
  <r>
    <s v="JTJKKCFZ5R"/>
    <x v="2"/>
    <s v="Burien"/>
    <s v="WA"/>
    <n v="98146"/>
    <x v="6"/>
    <x v="8"/>
    <s v="NX"/>
    <x v="0"/>
    <x v="0"/>
    <n v="37"/>
    <n v="34"/>
    <n v="266636205"/>
    <s v="POINT (-122.36322 47.49736)"/>
    <s v="CITY OF SEATTLE - (WA)|CITY OF TACOMA - (WA)"/>
    <n v="53033026700"/>
    <n v="2"/>
    <s v="PHEV"/>
  </r>
  <r>
    <s v="KMTGE4S1XP"/>
    <x v="2"/>
    <s v="Tukwila"/>
    <s v="WA"/>
    <n v="98188"/>
    <x v="13"/>
    <x v="9"/>
    <s v="G80"/>
    <x v="1"/>
    <x v="2"/>
    <n v="0"/>
    <n v="11"/>
    <n v="251209353"/>
    <s v="POINT (-122.27979 47.44952)"/>
    <s v="PUGET SOUND ENERGY INC||CITY OF TACOMA - (WA)"/>
    <n v="53033028200"/>
    <n v="3"/>
    <s v="BEV"/>
  </r>
  <r>
    <s v="YV4H60PJ5T"/>
    <x v="2"/>
    <s v="Shoreline"/>
    <s v="WA"/>
    <n v="98155"/>
    <x v="12"/>
    <x v="12"/>
    <s v="XC90"/>
    <x v="0"/>
    <x v="0"/>
    <n v="32"/>
    <n v="32"/>
    <n v="287623255"/>
    <s v="POINT (-122.30304 47.75494)"/>
    <s v="CITY OF SEATTLE - (WA)|CITY OF TACOMA - (WA)"/>
    <n v="53033020500"/>
    <n v="0"/>
    <s v="PHEV"/>
  </r>
  <r>
    <s v="3GYK3GM47T"/>
    <x v="2"/>
    <s v="Bellevue"/>
    <s v="WA"/>
    <n v="98008"/>
    <x v="12"/>
    <x v="28"/>
    <s v="OPTIQ"/>
    <x v="1"/>
    <x v="2"/>
    <n v="0"/>
    <n v="48"/>
    <n v="285396779"/>
    <s v="POINT (-122.11867 47.63131)"/>
    <s v="PUGET SOUND ENERGY INC||CITY OF TACOMA - (WA)"/>
    <n v="53033023000"/>
    <n v="0"/>
    <s v="BEV"/>
  </r>
  <r>
    <s v="1C4RJYC67S"/>
    <x v="5"/>
    <s v="Olympia"/>
    <s v="WA"/>
    <n v="98501"/>
    <x v="0"/>
    <x v="10"/>
    <s v="GRAND CHEROKEE"/>
    <x v="0"/>
    <x v="1"/>
    <n v="25"/>
    <n v="22"/>
    <n v="294847927"/>
    <s v="POINT (-122.89165 47.03954)"/>
    <s v="PUGET SOUND ENERGY INC"/>
    <n v="53067010100"/>
    <n v="1"/>
    <s v="PHEV"/>
  </r>
  <r>
    <s v="WB553CF0XT"/>
    <x v="15"/>
    <s v="Ridgefield"/>
    <s v="WA"/>
    <n v="98642"/>
    <x v="12"/>
    <x v="0"/>
    <s v="IX"/>
    <x v="1"/>
    <x v="2"/>
    <n v="0"/>
    <n v="18"/>
    <n v="284254659"/>
    <s v="POINT (-122.74595 45.81539)"/>
    <s v="BONNEVILLE POWER ADMINISTRATION||PUD NO 1 OF CLARK COUNTY - (WA)"/>
    <n v="53011040905"/>
    <n v="0"/>
    <s v="BEV"/>
  </r>
  <r>
    <s v="W1KEG1CB1S"/>
    <x v="2"/>
    <s v="Sammamish"/>
    <s v="WA"/>
    <n v="98075"/>
    <x v="0"/>
    <x v="26"/>
    <s v="EQE-CLASS SEDAN"/>
    <x v="1"/>
    <x v="2"/>
    <n v="0"/>
    <n v="41"/>
    <n v="278013963"/>
    <s v="POINT (-122.03539 47.61344)"/>
    <s v="PUGET SOUND ENERGY INC||CITY OF TACOMA - (WA)"/>
    <n v="53033032224"/>
    <n v="1"/>
    <s v="BEV"/>
  </r>
  <r>
    <s v="KNDCD3LD0J"/>
    <x v="2"/>
    <s v="Seattle"/>
    <s v="WA"/>
    <n v="98109"/>
    <x v="1"/>
    <x v="3"/>
    <s v="NIRO"/>
    <x v="0"/>
    <x v="1"/>
    <n v="26"/>
    <n v="36"/>
    <n v="278621206"/>
    <s v="POINT (-122.35022 47.63824)"/>
    <s v="CITY OF SEATTLE - (WA)|CITY OF TACOMA - (WA)"/>
    <n v="53033006000"/>
    <n v="8"/>
    <s v="PHEV"/>
  </r>
  <r>
    <s v="YV4ED3UK5P"/>
    <x v="2"/>
    <s v="Seattle"/>
    <s v="WA"/>
    <n v="98112"/>
    <x v="13"/>
    <x v="12"/>
    <s v="XC40"/>
    <x v="1"/>
    <x v="2"/>
    <n v="0"/>
    <n v="43"/>
    <n v="272679907"/>
    <s v="POINT (-122.30207 47.64085)"/>
    <s v="CITY OF SEATTLE - (WA)|CITY OF TACOMA - (WA)"/>
    <n v="53033006400"/>
    <n v="3"/>
    <s v="BEV"/>
  </r>
  <r>
    <s v="YSMFG3KA3R"/>
    <x v="0"/>
    <s v="Lynnwood"/>
    <s v="WA"/>
    <n v="98037"/>
    <x v="6"/>
    <x v="29"/>
    <s v="POLESTAR 2"/>
    <x v="1"/>
    <x v="2"/>
    <n v="0"/>
    <n v="21"/>
    <n v="257519174"/>
    <s v="POINT (-122.27734 47.83785)"/>
    <s v="PUGET SOUND ENERGY INC"/>
    <n v="53061051601"/>
    <n v="2"/>
    <s v="BEV"/>
  </r>
  <r>
    <s v="3GPKHVRJ7S"/>
    <x v="2"/>
    <s v="Auburn"/>
    <s v="WA"/>
    <n v="98002"/>
    <x v="0"/>
    <x v="27"/>
    <s v="PROLOGUE"/>
    <x v="1"/>
    <x v="2"/>
    <n v="0"/>
    <n v="47"/>
    <n v="284632351"/>
    <s v="POINT (-122.2229 47.307)"/>
    <s v="PUGET SOUND ENERGY INC||CITY OF TACOMA - (WA)"/>
    <n v="53033030503"/>
    <n v="1"/>
    <s v="BEV"/>
  </r>
  <r>
    <s v="1V2EMPE85P"/>
    <x v="2"/>
    <s v="Renton"/>
    <s v="WA"/>
    <n v="98056"/>
    <x v="13"/>
    <x v="21"/>
    <s v="ID.4"/>
    <x v="1"/>
    <x v="2"/>
    <n v="0"/>
    <n v="41"/>
    <n v="234896007"/>
    <s v="POINT (-122.18839 47.51197)"/>
    <s v="PUGET SOUND ENERGY INC||CITY OF TACOMA - (WA)"/>
    <n v="53033025304"/>
    <n v="3"/>
    <s v="BEV"/>
  </r>
  <r>
    <s v="KNDPZDDH0T"/>
    <x v="15"/>
    <s v="Vancouver"/>
    <s v="WA"/>
    <n v="98682"/>
    <x v="12"/>
    <x v="3"/>
    <s v="SPORTAGE"/>
    <x v="0"/>
    <x v="0"/>
    <n v="33"/>
    <n v="17"/>
    <n v="294139429"/>
    <s v="POINT (-122.55149 45.69345)"/>
    <s v="BONNEVILLE POWER ADMINISTRATION||PUD NO 1 OF CLARK COUNTY - (WA)"/>
    <n v="53011040604"/>
    <n v="0"/>
    <s v="PHEV"/>
  </r>
  <r>
    <s v="1G1RE6E42D"/>
    <x v="15"/>
    <s v="Vancouver"/>
    <s v="WA"/>
    <n v="98686"/>
    <x v="7"/>
    <x v="5"/>
    <s v="VOLT"/>
    <x v="0"/>
    <x v="0"/>
    <n v="38"/>
    <n v="17"/>
    <n v="307700340"/>
    <s v="POINT (-122.62731 45.71668)"/>
    <s v="BONNEVILLE POWER ADMINISTRATION||PUD NO 1 OF CLARK COUNTY - (WA)"/>
    <n v="53011040409"/>
    <n v="13"/>
    <s v="PHEV"/>
  </r>
  <r>
    <s v="YV4EK3ZL2T"/>
    <x v="2"/>
    <s v="Seattle"/>
    <s v="WA"/>
    <n v="98115"/>
    <x v="12"/>
    <x v="12"/>
    <s v="EX30"/>
    <x v="1"/>
    <x v="2"/>
    <n v="0"/>
    <n v="46"/>
    <n v="290483658"/>
    <s v="POINT (-122.31676 47.68156)"/>
    <s v="CITY OF SEATTLE - (WA)|CITY OF TACOMA - (WA)"/>
    <n v="53033002100"/>
    <n v="0"/>
    <s v="BEV"/>
  </r>
  <r>
    <s v="W1KEG1CB5S"/>
    <x v="2"/>
    <s v="Seattle"/>
    <s v="WA"/>
    <n v="98116"/>
    <x v="0"/>
    <x v="26"/>
    <s v="EQE-CLASS SEDAN"/>
    <x v="1"/>
    <x v="2"/>
    <n v="0"/>
    <n v="34"/>
    <n v="278293431"/>
    <s v="POINT (-122.41067 47.57894)"/>
    <s v="CITY OF SEATTLE - (WA)|CITY OF TACOMA - (WA)"/>
    <n v="53033009600"/>
    <n v="1"/>
    <s v="BEV"/>
  </r>
  <r>
    <s v="2C4RC1N78P"/>
    <x v="15"/>
    <s v="Vancouver"/>
    <s v="WA"/>
    <n v="98685"/>
    <x v="13"/>
    <x v="19"/>
    <s v="PACIFICA"/>
    <x v="0"/>
    <x v="0"/>
    <n v="32"/>
    <n v="18"/>
    <n v="257671046"/>
    <s v="POINT (-122.70303 45.70954)"/>
    <s v="BONNEVILLE POWER ADMINISTRATION||PUD NO 1 OF CLARK COUNTY - (WA)"/>
    <n v="53011040905"/>
    <n v="3"/>
    <s v="PHEV"/>
  </r>
  <r>
    <s v="YV4BK0DP9M"/>
    <x v="2"/>
    <s v="Kirkland"/>
    <s v="WA"/>
    <n v="98033"/>
    <x v="2"/>
    <x v="12"/>
    <s v="XC60"/>
    <x v="0"/>
    <x v="1"/>
    <n v="18"/>
    <n v="48"/>
    <n v="141923785"/>
    <s v="POINT (-122.2066 47.67887)"/>
    <s v="PUGET SOUND ENERGY INC||CITY OF TACOMA - (WA)"/>
    <n v="53033022502"/>
    <n v="5"/>
    <s v="PHEV"/>
  </r>
  <r>
    <s v="JTJAAAAB8S"/>
    <x v="2"/>
    <s v="Normandy Park"/>
    <s v="WA"/>
    <n v="98198"/>
    <x v="0"/>
    <x v="8"/>
    <s v="RZ"/>
    <x v="1"/>
    <x v="2"/>
    <n v="0"/>
    <n v="33"/>
    <n v="279023363"/>
    <s v="POINT (-122.30615 47.38542)"/>
    <s v="PUGET SOUND ENERGY INC||CITY OF TACOMA - (WA)"/>
    <n v="53033028600"/>
    <n v="1"/>
    <s v="BEV"/>
  </r>
  <r>
    <s v="1FTVW3LUXS"/>
    <x v="15"/>
    <s v="Vancouver"/>
    <s v="WA"/>
    <n v="98684"/>
    <x v="0"/>
    <x v="4"/>
    <s v="F-150"/>
    <x v="1"/>
    <x v="2"/>
    <n v="0"/>
    <n v="17"/>
    <n v="286342619"/>
    <s v="POINT (-122.48723 45.63701)"/>
    <s v="BONNEVILLE POWER ADMINISTRATION||PUD NO 1 OF CLARK COUNTY - (WA)"/>
    <n v="53011041334"/>
    <n v="1"/>
    <s v="BEV"/>
  </r>
  <r>
    <s v="KMUKCDSC2S"/>
    <x v="2"/>
    <s v="Bothell"/>
    <s v="WA"/>
    <n v="98011"/>
    <x v="0"/>
    <x v="9"/>
    <s v="GV60"/>
    <x v="1"/>
    <x v="2"/>
    <n v="0"/>
    <n v="1"/>
    <n v="276504147"/>
    <s v="POINT (-122.20563 47.76144)"/>
    <s v="PUGET SOUND ENERGY INC||CITY OF TACOMA - (WA)"/>
    <n v="53033021802"/>
    <n v="1"/>
    <s v="BEV"/>
  </r>
  <r>
    <s v="JN8BF0BE4S"/>
    <x v="2"/>
    <s v="Kent"/>
    <s v="WA"/>
    <n v="98030"/>
    <x v="0"/>
    <x v="6"/>
    <s v="ARIYA MPV"/>
    <x v="1"/>
    <x v="2"/>
    <n v="0"/>
    <n v="47"/>
    <n v="281287352"/>
    <s v="POINT (-122.19976 47.37483)"/>
    <s v="PUGET SOUND ENERGY INC||CITY OF TACOMA - (WA)"/>
    <n v="53033029504"/>
    <n v="1"/>
    <s v="BEV"/>
  </r>
  <r>
    <s v="JTJAAAABXP"/>
    <x v="2"/>
    <s v="Seatac"/>
    <s v="WA"/>
    <n v="98188"/>
    <x v="13"/>
    <x v="8"/>
    <s v="RZ"/>
    <x v="1"/>
    <x v="2"/>
    <n v="0"/>
    <n v="33"/>
    <n v="259579673"/>
    <s v="POINT (-122.27979 47.44952)"/>
    <s v="PUGET SOUND ENERGY INC||CITY OF TACOMA - (WA)"/>
    <n v="53033028300"/>
    <n v="3"/>
    <s v="BEV"/>
  </r>
  <r>
    <s v="KMHM24AC3R"/>
    <x v="15"/>
    <s v="Vancouver"/>
    <s v="WA"/>
    <n v="98683"/>
    <x v="6"/>
    <x v="15"/>
    <s v="IONIQ 6"/>
    <x v="1"/>
    <x v="2"/>
    <n v="0"/>
    <n v="18"/>
    <n v="261392813"/>
    <s v="POINT (-122.49212 45.60365)"/>
    <s v="BONNEVILLE POWER ADMINISTRATION||PUD NO 1 OF CLARK COUNTY - (WA)"/>
    <n v="53011041329"/>
    <n v="2"/>
    <s v="BEV"/>
  </r>
  <r>
    <s v="1V2FMPE84P"/>
    <x v="2"/>
    <s v="Sammamish"/>
    <s v="WA"/>
    <n v="98074"/>
    <x v="13"/>
    <x v="21"/>
    <s v="ID.4"/>
    <x v="1"/>
    <x v="2"/>
    <n v="0"/>
    <n v="45"/>
    <n v="228175482"/>
    <s v="POINT (-122.02054 47.60326)"/>
    <s v="PUGET SOUND ENERGY INC||CITY OF TACOMA - (WA)"/>
    <n v="53033032225"/>
    <n v="3"/>
    <s v="BEV"/>
  </r>
  <r>
    <s v="1G1RB6E42E"/>
    <x v="5"/>
    <s v="Tenino"/>
    <s v="WA"/>
    <n v="98589"/>
    <x v="10"/>
    <x v="5"/>
    <s v="VOLT"/>
    <x v="0"/>
    <x v="0"/>
    <n v="38"/>
    <n v="35"/>
    <n v="154344312"/>
    <s v="POINT (-122.85135 46.85752)"/>
    <s v="PUGET SOUND ENERGY INC"/>
    <n v="53067012610"/>
    <n v="12"/>
    <s v="PHEV"/>
  </r>
  <r>
    <s v="5YJSA1H18F"/>
    <x v="2"/>
    <s v="Seattle"/>
    <s v="WA"/>
    <n v="98122"/>
    <x v="5"/>
    <x v="1"/>
    <s v="MODEL S"/>
    <x v="1"/>
    <x v="0"/>
    <n v="208"/>
    <n v="43"/>
    <n v="343969"/>
    <s v="POINT (-122.31009 47.60803)"/>
    <s v="CITY OF SEATTLE - (WA)|CITY OF TACOMA - (WA)"/>
    <n v="53033007405"/>
    <n v="11"/>
    <s v="BEV"/>
  </r>
  <r>
    <s v="5UXKT0C56J"/>
    <x v="2"/>
    <s v="Seattle"/>
    <s v="WA"/>
    <n v="98119"/>
    <x v="1"/>
    <x v="0"/>
    <s v="X5"/>
    <x v="0"/>
    <x v="1"/>
    <n v="13"/>
    <n v="36"/>
    <n v="287361042"/>
    <s v="POINT (-122.3684 47.64586)"/>
    <s v="CITY OF SEATTLE - (WA)|CITY OF TACOMA - (WA)"/>
    <n v="53033006800"/>
    <n v="8"/>
    <s v="PHEV"/>
  </r>
  <r>
    <s v="JN1DF0CD0R"/>
    <x v="2"/>
    <s v="Sammamish"/>
    <s v="WA"/>
    <n v="98074"/>
    <x v="6"/>
    <x v="6"/>
    <s v="ARIYA HATCHBACK"/>
    <x v="1"/>
    <x v="2"/>
    <n v="0"/>
    <n v="45"/>
    <n v="269975471"/>
    <s v="POINT (-122.02054 47.60326)"/>
    <s v="PUGET SOUND ENERGY INC||CITY OF TACOMA - (WA)"/>
    <n v="53033032316"/>
    <n v="2"/>
    <s v="BEV"/>
  </r>
  <r>
    <s v="WP0AE2YA1S"/>
    <x v="2"/>
    <s v="Medina"/>
    <s v="WA"/>
    <n v="98039"/>
    <x v="0"/>
    <x v="17"/>
    <s v="PANAMERA"/>
    <x v="0"/>
    <x v="1"/>
    <n v="28"/>
    <n v="48"/>
    <n v="285276967"/>
    <s v="POINT (-122.23892 47.61613)"/>
    <s v="PUGET SOUND ENERGY INC||CITY OF TACOMA - (WA)"/>
    <n v="53033024200"/>
    <n v="1"/>
    <s v="PHEV"/>
  </r>
  <r>
    <s v="JN8BF0BE7S"/>
    <x v="2"/>
    <s v="Redmond"/>
    <s v="WA"/>
    <n v="98052"/>
    <x v="0"/>
    <x v="6"/>
    <s v="ARIYA MPV"/>
    <x v="1"/>
    <x v="2"/>
    <n v="0"/>
    <n v="48"/>
    <n v="281363568"/>
    <s v="POINT (-122.13158 47.67858)"/>
    <s v="PUGET SOUND ENERGY INC||CITY OF TACOMA - (WA)"/>
    <n v="53033032324"/>
    <n v="1"/>
    <s v="BEV"/>
  </r>
  <r>
    <s v="WP0AA2Y12P"/>
    <x v="2"/>
    <s v="Sammamish"/>
    <s v="WA"/>
    <n v="98074"/>
    <x v="13"/>
    <x v="17"/>
    <s v="TAYCAN"/>
    <x v="1"/>
    <x v="2"/>
    <n v="0"/>
    <n v="45"/>
    <n v="257553166"/>
    <s v="POINT (-122.02054 47.60326)"/>
    <s v="PUGET SOUND ENERGY INC||CITY OF TACOMA - (WA)"/>
    <n v="53033032317"/>
    <n v="3"/>
    <s v="BEV"/>
  </r>
  <r>
    <s v="KNDPYDDH8T"/>
    <x v="2"/>
    <s v="Shoreline"/>
    <s v="WA"/>
    <n v="98155"/>
    <x v="12"/>
    <x v="3"/>
    <s v="SPORTAGE"/>
    <x v="0"/>
    <x v="0"/>
    <n v="33"/>
    <n v="32"/>
    <n v="286787546"/>
    <s v="POINT (-122.30304 47.75494)"/>
    <s v="CITY OF SEATTLE - (WA)|CITY OF TACOMA - (WA)"/>
    <n v="53033021100"/>
    <n v="0"/>
    <s v="PHEV"/>
  </r>
  <r>
    <s v="WBY1Z2C57G"/>
    <x v="2"/>
    <s v="Seattle"/>
    <s v="WA"/>
    <n v="98144"/>
    <x v="3"/>
    <x v="0"/>
    <s v="I3"/>
    <x v="1"/>
    <x v="0"/>
    <n v="81"/>
    <n v="37"/>
    <n v="292149469"/>
    <s v="POINT (-122.30866 47.57874)"/>
    <s v="CITY OF SEATTLE - (WA)|CITY OF TACOMA - (WA)"/>
    <n v="53033009500"/>
    <n v="10"/>
    <s v="BEV"/>
  </r>
  <r>
    <s v="WBA8E1C39H"/>
    <x v="2"/>
    <s v="Seattle"/>
    <s v="WA"/>
    <n v="98109"/>
    <x v="11"/>
    <x v="0"/>
    <s v="330E"/>
    <x v="0"/>
    <x v="1"/>
    <n v="14"/>
    <n v="36"/>
    <n v="155138448"/>
    <s v="POINT (-122.35022 47.63824)"/>
    <s v="CITY OF SEATTLE - (WA)|CITY OF TACOMA - (WA)"/>
    <n v="53033006800"/>
    <n v="9"/>
    <s v="PHEV"/>
  </r>
  <r>
    <s v="7YAMYFS53T"/>
    <x v="2"/>
    <s v="Seattle"/>
    <s v="WA"/>
    <n v="98102"/>
    <x v="12"/>
    <x v="15"/>
    <s v="IONIQ 9"/>
    <x v="1"/>
    <x v="2"/>
    <n v="0"/>
    <n v="43"/>
    <n v="285095310"/>
    <s v="POINT (-122.32427 47.63433)"/>
    <s v="CITY OF SEATTLE - (WA)|CITY OF TACOMA - (WA)"/>
    <n v="53033006600"/>
    <n v="0"/>
    <s v="BEV"/>
  </r>
  <r>
    <s v="5XYAEFS50S"/>
    <x v="2"/>
    <s v="Seattle"/>
    <s v="WA"/>
    <n v="98112"/>
    <x v="0"/>
    <x v="3"/>
    <s v="EV9"/>
    <x v="1"/>
    <x v="2"/>
    <n v="0"/>
    <n v="43"/>
    <n v="277526056"/>
    <s v="POINT (-122.30207 47.64085)"/>
    <s v="CITY OF SEATTLE - (WA)|CITY OF TACOMA - (WA)"/>
    <n v="53033006200"/>
    <n v="1"/>
    <s v="BEV"/>
  </r>
  <r>
    <s v="5LMTJ5DZ2N"/>
    <x v="2"/>
    <s v="Redmond"/>
    <s v="WA"/>
    <n v="98052"/>
    <x v="14"/>
    <x v="36"/>
    <s v="CORSAIR"/>
    <x v="0"/>
    <x v="1"/>
    <n v="28"/>
    <n v="48"/>
    <n v="193441104"/>
    <s v="POINT (-122.13158 47.67858)"/>
    <s v="PUGET SOUND ENERGY INC||CITY OF TACOMA - (WA)"/>
    <n v="53033022902"/>
    <n v="4"/>
    <s v="PHEV"/>
  </r>
  <r>
    <s v="YV4BR0CKXN"/>
    <x v="6"/>
    <s v="Oak Harbor"/>
    <s v="WA"/>
    <n v="98277"/>
    <x v="14"/>
    <x v="12"/>
    <s v="XC90"/>
    <x v="0"/>
    <x v="1"/>
    <n v="18"/>
    <n v="10"/>
    <n v="271910999"/>
    <s v="POINT (-122.64682 48.29077)"/>
    <s v="PUGET SOUND ENERGY INC"/>
    <n v="53029970401"/>
    <n v="4"/>
    <s v="PHEV"/>
  </r>
  <r>
    <s v="3MW39FS02R"/>
    <x v="2"/>
    <s v="Redmond"/>
    <s v="WA"/>
    <n v="98052"/>
    <x v="6"/>
    <x v="0"/>
    <s v="330E"/>
    <x v="0"/>
    <x v="1"/>
    <n v="20"/>
    <n v="45"/>
    <n v="257938383"/>
    <s v="POINT (-122.13158 47.67858)"/>
    <s v="PUGET SOUND ENERGY INC||CITY OF TACOMA - (WA)"/>
    <n v="53033032321"/>
    <n v="2"/>
    <s v="PHEV"/>
  </r>
  <r>
    <s v="KM8HA3A65S"/>
    <x v="2"/>
    <s v="Lake Forest Park"/>
    <s v="WA"/>
    <n v="98155"/>
    <x v="0"/>
    <x v="15"/>
    <s v="KONA"/>
    <x v="1"/>
    <x v="2"/>
    <n v="0"/>
    <n v="46"/>
    <n v="278730728"/>
    <s v="POINT (-122.30304 47.75494)"/>
    <s v="CITY OF SEATTLE - (WA)|CITY OF TACOMA - (WA)"/>
    <n v="53033020402"/>
    <n v="1"/>
    <s v="BEV"/>
  </r>
  <r>
    <s v="1GYKPPRL9R"/>
    <x v="2"/>
    <s v="Shoreline"/>
    <s v="WA"/>
    <n v="98133"/>
    <x v="6"/>
    <x v="28"/>
    <s v="LYRIQ"/>
    <x v="1"/>
    <x v="2"/>
    <n v="0"/>
    <n v="32"/>
    <n v="251228841"/>
    <s v="POINT (-122.33364 47.73709)"/>
    <s v="CITY OF SEATTLE - (WA)|CITY OF TACOMA - (WA)"/>
    <n v="53033020302"/>
    <n v="2"/>
    <s v="BEV"/>
  </r>
  <r>
    <s v="5NMMCET13S"/>
    <x v="18"/>
    <s v="Kalama"/>
    <s v="WA"/>
    <n v="98625"/>
    <x v="0"/>
    <x v="9"/>
    <s v="GV70"/>
    <x v="1"/>
    <x v="2"/>
    <n v="0"/>
    <n v="20"/>
    <n v="275782160"/>
    <s v="POINT (-122.84226 46.00813)"/>
    <s v="BONNEVILLE POWER ADMINISTRATION||PUD NO 1 OF COWLITZ COUNTY"/>
    <n v="53015001602"/>
    <n v="1"/>
    <s v="BEV"/>
  </r>
  <r>
    <s v="KMHC65LD6M"/>
    <x v="2"/>
    <s v="Renton"/>
    <s v="WA"/>
    <n v="98058"/>
    <x v="2"/>
    <x v="15"/>
    <s v="IONIQ"/>
    <x v="0"/>
    <x v="1"/>
    <n v="29"/>
    <n v="11"/>
    <n v="192848281"/>
    <s v="POINT (-122.08747 47.4466)"/>
    <s v="PUGET SOUND ENERGY INC||CITY OF TACOMA - (WA)"/>
    <n v="53033031910"/>
    <n v="5"/>
    <s v="PHEV"/>
  </r>
  <r>
    <s v="WAUUPBFF1H"/>
    <x v="2"/>
    <s v="Seattle"/>
    <s v="WA"/>
    <n v="98103"/>
    <x v="11"/>
    <x v="2"/>
    <s v="A3"/>
    <x v="0"/>
    <x v="1"/>
    <n v="16"/>
    <n v="43"/>
    <n v="247625654"/>
    <s v="POINT (-122.35436 47.67596)"/>
    <s v="CITY OF SEATTLE - (WA)|CITY OF TACOMA - (WA)"/>
    <n v="53033004600"/>
    <n v="9"/>
    <s v="PHEV"/>
  </r>
  <r>
    <s v="4JGGM2BB5P"/>
    <x v="2"/>
    <s v="Seattle"/>
    <s v="WA"/>
    <n v="98119"/>
    <x v="13"/>
    <x v="26"/>
    <s v="EQE-CLASS SUV"/>
    <x v="1"/>
    <x v="2"/>
    <n v="0"/>
    <n v="36"/>
    <n v="255500409"/>
    <s v="POINT (-122.3684 47.64586)"/>
    <s v="CITY OF SEATTLE - (WA)|CITY OF TACOMA - (WA)"/>
    <n v="53033006900"/>
    <n v="3"/>
    <s v="BEV"/>
  </r>
  <r>
    <s v="JN8CF0BFXS"/>
    <x v="2"/>
    <s v="Bellevue"/>
    <s v="WA"/>
    <n v="98006"/>
    <x v="0"/>
    <x v="6"/>
    <s v="ARIYA MPV"/>
    <x v="1"/>
    <x v="2"/>
    <n v="0"/>
    <n v="41"/>
    <n v="282911800"/>
    <s v="POINT (-122.12096 47.55584)"/>
    <s v="PUGET SOUND ENERGY INC||CITY OF TACOMA - (WA)"/>
    <n v="53033025007"/>
    <n v="1"/>
    <s v="BEV"/>
  </r>
  <r>
    <s v="YV4H60RJ6S"/>
    <x v="0"/>
    <s v="Bothell"/>
    <s v="WA"/>
    <n v="98012"/>
    <x v="0"/>
    <x v="12"/>
    <s v="XC60"/>
    <x v="0"/>
    <x v="0"/>
    <n v="35"/>
    <n v="44"/>
    <n v="275693113"/>
    <s v="POINT (-122.20105 47.84423)"/>
    <s v="PUGET SOUND ENERGY INC"/>
    <n v="53061052010"/>
    <n v="1"/>
    <s v="PHEV"/>
  </r>
  <r>
    <s v="2C3CDBDKXR"/>
    <x v="2"/>
    <s v="Renton"/>
    <s v="WA"/>
    <n v="98055"/>
    <x v="6"/>
    <x v="30"/>
    <s v="CHARGER"/>
    <x v="1"/>
    <x v="2"/>
    <n v="0"/>
    <n v="33"/>
    <n v="278937459"/>
    <s v="POINT (-122.19488 47.44034)"/>
    <s v="PUGET SOUND ENERGY INC||CITY OF TACOMA - (WA)"/>
    <n v="53033029309"/>
    <n v="2"/>
    <s v="BEV"/>
  </r>
  <r>
    <s v="WA122BFZ9P"/>
    <x v="2"/>
    <s v="North Bend"/>
    <s v="WA"/>
    <n v="98045"/>
    <x v="13"/>
    <x v="2"/>
    <s v="Q4"/>
    <x v="1"/>
    <x v="2"/>
    <n v="0"/>
    <n v="5"/>
    <n v="252494665"/>
    <s v="POINT (-121.7831 47.49348)"/>
    <s v="PUGET SOUND ENERGY INC||CITY OF TACOMA - (WA)"/>
    <n v="53033032705"/>
    <n v="3"/>
    <s v="BEV"/>
  </r>
  <r>
    <s v="YV4ED3UL8P"/>
    <x v="18"/>
    <s v="Longview"/>
    <s v="WA"/>
    <n v="98632"/>
    <x v="13"/>
    <x v="12"/>
    <s v="XC40"/>
    <x v="1"/>
    <x v="2"/>
    <n v="0"/>
    <n v="19"/>
    <n v="259569341"/>
    <s v="POINT (-122.95058 46.14681)"/>
    <s v="BONNEVILLE POWER ADMINISTRATION||PUD NO 1 OF COWLITZ COUNTY"/>
    <n v="53015000400"/>
    <n v="3"/>
    <s v="BEV"/>
  </r>
  <r>
    <s v="YV4H600ZXN"/>
    <x v="2"/>
    <s v="Renton"/>
    <s v="WA"/>
    <n v="98056"/>
    <x v="14"/>
    <x v="12"/>
    <s v="XC90"/>
    <x v="0"/>
    <x v="0"/>
    <n v="35"/>
    <n v="41"/>
    <n v="278063894"/>
    <s v="POINT (-122.18839 47.51197)"/>
    <s v="PUGET SOUND ENERGY INC||CITY OF TACOMA - (WA)"/>
    <n v="53033025201"/>
    <n v="4"/>
    <s v="PHEV"/>
  </r>
  <r>
    <s v="1C4RJYD61N"/>
    <x v="3"/>
    <s v="Poulsbo"/>
    <s v="WA"/>
    <n v="98370"/>
    <x v="14"/>
    <x v="10"/>
    <s v="GRAND CHEROKEE"/>
    <x v="0"/>
    <x v="1"/>
    <n v="25"/>
    <n v="23"/>
    <n v="229788352"/>
    <s v="POINT (-122.64681 47.73689)"/>
    <s v="PUGET SOUND ENERGY INC"/>
    <n v="53035090202"/>
    <n v="4"/>
    <s v="PHEV"/>
  </r>
  <r>
    <s v="JM3KKEHA2T"/>
    <x v="2"/>
    <s v="Bothell"/>
    <s v="WA"/>
    <n v="98011"/>
    <x v="12"/>
    <x v="7"/>
    <s v="CX-90"/>
    <x v="0"/>
    <x v="1"/>
    <n v="27"/>
    <n v="1"/>
    <n v="290519491"/>
    <s v="POINT (-122.20563 47.76144)"/>
    <s v="PUGET SOUND ENERGY INC||CITY OF TACOMA - (WA)"/>
    <n v="53033022001"/>
    <n v="0"/>
    <s v="PHEV"/>
  </r>
  <r>
    <s v="1V25MPE88P"/>
    <x v="21"/>
    <s v="Port Townsend"/>
    <s v="WA"/>
    <n v="98368"/>
    <x v="13"/>
    <x v="21"/>
    <s v="ID.4"/>
    <x v="1"/>
    <x v="2"/>
    <n v="0"/>
    <n v="24"/>
    <n v="260690671"/>
    <s v="POINT (-122.77263 48.1212)"/>
    <s v="BONNEVILLE POWER ADMINISTRATION||PUGET SOUND ENERGY INC||PUD NO 1 OF JEFFERSON COUNTY"/>
    <n v="53031950603"/>
    <n v="3"/>
    <s v="BEV"/>
  </r>
  <r>
    <s v="W1KCG4EB6P"/>
    <x v="2"/>
    <s v="Seattle"/>
    <s v="WA"/>
    <n v="98102"/>
    <x v="13"/>
    <x v="26"/>
    <s v="EQS-CLASS SEDAN"/>
    <x v="1"/>
    <x v="2"/>
    <n v="0"/>
    <n v="43"/>
    <n v="278801967"/>
    <s v="POINT (-122.32427 47.63433)"/>
    <s v="CITY OF SEATTLE - (WA)|CITY OF TACOMA - (WA)"/>
    <n v="53033006600"/>
    <n v="3"/>
    <s v="BEV"/>
  </r>
  <r>
    <s v="3FA6P0SU4F"/>
    <x v="2"/>
    <s v="Federal Way"/>
    <s v="WA"/>
    <n v="98023"/>
    <x v="5"/>
    <x v="4"/>
    <s v="FUSION"/>
    <x v="0"/>
    <x v="1"/>
    <n v="19"/>
    <n v="30"/>
    <n v="349213126"/>
    <s v="POINT (-122.36217 47.31011)"/>
    <s v="PUGET SOUND ENERGY INC||CITY OF TACOMA - (WA)"/>
    <n v="53033030101"/>
    <n v="11"/>
    <s v="PHEV"/>
  </r>
  <r>
    <s v="ZASPATCW3R"/>
    <x v="2"/>
    <s v="Kent"/>
    <s v="WA"/>
    <n v="98030"/>
    <x v="6"/>
    <x v="24"/>
    <s v="TONALE"/>
    <x v="0"/>
    <x v="0"/>
    <n v="33"/>
    <n v="33"/>
    <n v="292261658"/>
    <s v="POINT (-122.19976 47.37483)"/>
    <s v="PUGET SOUND ENERGY INC||CITY OF TACOMA - (WA)"/>
    <n v="53033029702"/>
    <n v="2"/>
    <s v="PHEV"/>
  </r>
  <r>
    <s v="YV4BR0DZXN"/>
    <x v="2"/>
    <s v="Auburn"/>
    <s v="WA"/>
    <n v="98092"/>
    <x v="14"/>
    <x v="12"/>
    <s v="XC60"/>
    <x v="0"/>
    <x v="1"/>
    <n v="18"/>
    <n v="31"/>
    <n v="267663259"/>
    <s v="POINT (-122.18263 47.31825)"/>
    <s v="PUGET SOUND ENERGY INC||CITY OF TACOMA - (WA)"/>
    <n v="53033031000"/>
    <n v="4"/>
    <s v="PHEV"/>
  </r>
  <r>
    <s v="YSREE3YB0S"/>
    <x v="2"/>
    <s v="Bothell"/>
    <s v="WA"/>
    <n v="98011"/>
    <x v="0"/>
    <x v="29"/>
    <s v="POLESTAR 3"/>
    <x v="1"/>
    <x v="2"/>
    <n v="0"/>
    <n v="1"/>
    <n v="276690774"/>
    <s v="POINT (-122.20563 47.76144)"/>
    <s v="PUGET SOUND ENERGY INC||CITY OF TACOMA - (WA)"/>
    <n v="53033022001"/>
    <n v="1"/>
    <s v="BEV"/>
  </r>
  <r>
    <s v="5XYAA5S26T"/>
    <x v="2"/>
    <s v="Federal Way"/>
    <s v="WA"/>
    <n v="98023"/>
    <x v="12"/>
    <x v="3"/>
    <s v="EV9"/>
    <x v="1"/>
    <x v="2"/>
    <n v="0"/>
    <n v="30"/>
    <n v="288406996"/>
    <s v="POINT (-122.36217 47.31011)"/>
    <s v="PUGET SOUND ENERGY INC||CITY OF TACOMA - (WA)"/>
    <n v="53033030308"/>
    <n v="0"/>
    <s v="BEV"/>
  </r>
  <r>
    <s v="WP1AE2A2XJ"/>
    <x v="2"/>
    <s v="Seattle"/>
    <s v="WA"/>
    <n v="98119"/>
    <x v="1"/>
    <x v="17"/>
    <s v="CAYENNE"/>
    <x v="0"/>
    <x v="1"/>
    <n v="14"/>
    <n v="36"/>
    <n v="135301260"/>
    <s v="POINT (-122.3684 47.64586)"/>
    <s v="CITY OF SEATTLE - (WA)|CITY OF TACOMA - (WA)"/>
    <n v="53033005902"/>
    <n v="8"/>
    <s v="PHEV"/>
  </r>
  <r>
    <s v="WBA7W4C09L"/>
    <x v="2"/>
    <s v="Kent"/>
    <s v="WA"/>
    <n v="98031"/>
    <x v="4"/>
    <x v="0"/>
    <s v="745E"/>
    <x v="0"/>
    <x v="1"/>
    <n v="16"/>
    <n v="47"/>
    <n v="260074853"/>
    <s v="POINT (-122.17743 47.41185)"/>
    <s v="PUGET SOUND ENERGY INC||CITY OF TACOMA - (WA)"/>
    <n v="53033029405"/>
    <n v="6"/>
    <s v="PHEV"/>
  </r>
  <r>
    <s v="3GYK3BM41T"/>
    <x v="2"/>
    <s v="Redmond"/>
    <s v="WA"/>
    <n v="98052"/>
    <x v="12"/>
    <x v="28"/>
    <s v="OPTIQ"/>
    <x v="1"/>
    <x v="2"/>
    <n v="0"/>
    <n v="48"/>
    <n v="291398124"/>
    <s v="POINT (-122.13158 47.67858)"/>
    <s v="PUGET SOUND ENERGY INC||CITY OF TACOMA - (WA)"/>
    <n v="53033032313"/>
    <n v="0"/>
    <s v="BEV"/>
  </r>
  <r>
    <s v="JTJHKCFZ8N"/>
    <x v="2"/>
    <s v="Burien"/>
    <s v="WA"/>
    <n v="98166"/>
    <x v="14"/>
    <x v="8"/>
    <s v="NX"/>
    <x v="0"/>
    <x v="0"/>
    <n v="37"/>
    <n v="34"/>
    <n v="272046785"/>
    <s v="POINT (-122.34731 47.45207)"/>
    <s v="PUGET SOUND ENERGY INC||CITY OF TACOMA - (WA)"/>
    <n v="53033027800"/>
    <n v="4"/>
    <s v="PHEV"/>
  </r>
  <r>
    <s v="WA1MUBFZ1R"/>
    <x v="2"/>
    <s v="Seattle"/>
    <s v="WA"/>
    <n v="98107"/>
    <x v="6"/>
    <x v="2"/>
    <s v="Q4"/>
    <x v="1"/>
    <x v="2"/>
    <n v="0"/>
    <n v="36"/>
    <n v="268900761"/>
    <s v="POINT (-122.38591 47.67597)"/>
    <s v="CITY OF SEATTLE - (WA)|CITY OF TACOMA - (WA)"/>
    <n v="53033003301"/>
    <n v="2"/>
    <s v="BEV"/>
  </r>
  <r>
    <s v="WDC0G5EB8K"/>
    <x v="15"/>
    <s v="Vancouver"/>
    <s v="WA"/>
    <n v="98684"/>
    <x v="9"/>
    <x v="26"/>
    <s v="GLC-CLASS"/>
    <x v="0"/>
    <x v="1"/>
    <n v="10"/>
    <n v="17"/>
    <n v="251885938"/>
    <s v="POINT (-122.48723 45.63701)"/>
    <s v="BONNEVILLE POWER ADMINISTRATION||PUD NO 1 OF CLARK COUNTY - (WA)"/>
    <n v="53011041319"/>
    <n v="7"/>
    <s v="PHEV"/>
  </r>
  <r>
    <s v="ZASPATCW2R"/>
    <x v="2"/>
    <s v="Maple Valley"/>
    <s v="WA"/>
    <n v="98038"/>
    <x v="6"/>
    <x v="24"/>
    <s v="TONALE"/>
    <x v="0"/>
    <x v="0"/>
    <n v="33"/>
    <n v="5"/>
    <n v="292926119"/>
    <s v="POINT (-122.04526 47.39394)"/>
    <s v="PUGET SOUND ENERGY INC||CITY OF TACOMA - (WA)"/>
    <n v="53033032010"/>
    <n v="2"/>
    <s v="PHEV"/>
  </r>
  <r>
    <s v="5YJSA1CPXD"/>
    <x v="2"/>
    <s v="Lake Forest Park"/>
    <s v="WA"/>
    <n v="98155"/>
    <x v="7"/>
    <x v="1"/>
    <s v="MODEL S"/>
    <x v="1"/>
    <x v="0"/>
    <n v="208"/>
    <n v="46"/>
    <n v="133289481"/>
    <s v="POINT (-122.30304 47.75494)"/>
    <s v="PUGET SOUND ENERGY INC||CITY OF TACOMA - (WA)"/>
    <n v="53033021400"/>
    <n v="13"/>
    <s v="BEV"/>
  </r>
  <r>
    <s v="WMZ23BS06P"/>
    <x v="2"/>
    <s v="Seattle"/>
    <s v="WA"/>
    <n v="98144"/>
    <x v="13"/>
    <x v="16"/>
    <s v="COUNTRYMAN"/>
    <x v="0"/>
    <x v="1"/>
    <n v="17"/>
    <n v="37"/>
    <n v="241373828"/>
    <s v="POINT (-122.30866 47.57874)"/>
    <s v="CITY OF SEATTLE - (WA)|CITY OF TACOMA - (WA)"/>
    <n v="53033009500"/>
    <n v="3"/>
    <s v="PHEV"/>
  </r>
  <r>
    <s v="W1KEG5DB7P"/>
    <x v="2"/>
    <s v="Shoreline"/>
    <s v="WA"/>
    <n v="98177"/>
    <x v="13"/>
    <x v="26"/>
    <s v="EQE-CLASS SEDAN"/>
    <x v="1"/>
    <x v="2"/>
    <n v="0"/>
    <n v="32"/>
    <n v="237657129"/>
    <s v="POINT (-122.37238 47.74068)"/>
    <s v="CITY OF SEATTLE - (WA)|CITY OF TACOMA - (WA)"/>
    <n v="53033020900"/>
    <n v="3"/>
    <s v="BEV"/>
  </r>
  <r>
    <s v="KMUKEDSB0S"/>
    <x v="2"/>
    <s v="Seattle"/>
    <s v="WA"/>
    <n v="98112"/>
    <x v="0"/>
    <x v="9"/>
    <s v="GV60"/>
    <x v="1"/>
    <x v="2"/>
    <n v="0"/>
    <n v="43"/>
    <n v="288551574"/>
    <s v="POINT (-122.30207 47.64085)"/>
    <s v="CITY OF SEATTLE - (WA)|CITY OF TACOMA - (WA)"/>
    <n v="53033006300"/>
    <n v="1"/>
    <s v="BEV"/>
  </r>
  <r>
    <s v="KM8S6DA21P"/>
    <x v="2"/>
    <s v="Bellevue"/>
    <s v="WA"/>
    <n v="98008"/>
    <x v="13"/>
    <x v="15"/>
    <s v="SANTA FE"/>
    <x v="0"/>
    <x v="0"/>
    <n v="30"/>
    <n v="48"/>
    <n v="240009010"/>
    <s v="POINT (-122.11867 47.63131)"/>
    <s v="PUGET SOUND ENERGY INC||CITY OF TACOMA - (WA)"/>
    <n v="53033023000"/>
    <n v="3"/>
    <s v="PHEV"/>
  </r>
  <r>
    <s v="5YJXCBE44K"/>
    <x v="2"/>
    <s v="Bellevue"/>
    <s v="WA"/>
    <n v="98008"/>
    <x v="9"/>
    <x v="1"/>
    <s v="MODEL X"/>
    <x v="1"/>
    <x v="0"/>
    <n v="289"/>
    <n v="48"/>
    <n v="477124511"/>
    <s v="POINT (-122.11867 47.63131)"/>
    <s v="PUGET SOUND ENERGY INC||CITY OF TACOMA - (WA)"/>
    <n v="53033023403"/>
    <n v="7"/>
    <s v="BEV"/>
  </r>
  <r>
    <s v="5YJSA1DP0D"/>
    <x v="2"/>
    <s v="Shoreline"/>
    <s v="WA"/>
    <n v="98133"/>
    <x v="7"/>
    <x v="1"/>
    <s v="MODEL S"/>
    <x v="1"/>
    <x v="0"/>
    <n v="208"/>
    <n v="32"/>
    <n v="149169429"/>
    <s v="POINT (-122.33364 47.73709)"/>
    <s v="CITY OF SEATTLE - (WA)|CITY OF TACOMA - (WA)"/>
    <n v="53033020900"/>
    <n v="13"/>
    <s v="BEV"/>
  </r>
  <r>
    <s v="KNDC5DLE1R"/>
    <x v="15"/>
    <s v="Vancouver"/>
    <s v="WA"/>
    <n v="98683"/>
    <x v="6"/>
    <x v="3"/>
    <s v="EV6"/>
    <x v="1"/>
    <x v="2"/>
    <n v="0"/>
    <n v="18"/>
    <n v="278149686"/>
    <s v="POINT (-122.49212 45.60365)"/>
    <s v="BONNEVILLE POWER ADMINISTRATION||PUD NO 1 OF CLARK COUNTY - (WA)"/>
    <n v="53011041325"/>
    <n v="2"/>
    <s v="BEV"/>
  </r>
  <r>
    <s v="1G1FX6S09L"/>
    <x v="2"/>
    <s v="Redmond"/>
    <s v="WA"/>
    <n v="98052"/>
    <x v="4"/>
    <x v="5"/>
    <s v="BOLT EV"/>
    <x v="1"/>
    <x v="0"/>
    <n v="259"/>
    <n v="48"/>
    <n v="265896662"/>
    <s v="POINT (-122.13158 47.67858)"/>
    <s v="PUGET SOUND ENERGY INC||CITY OF TACOMA - (WA)"/>
    <n v="53033032331"/>
    <n v="6"/>
    <s v="BEV"/>
  </r>
  <r>
    <s v="3FMTK4SX2S"/>
    <x v="2"/>
    <s v="Woodinville"/>
    <s v="WA"/>
    <n v="98072"/>
    <x v="0"/>
    <x v="4"/>
    <s v="MUSTANG MACH-E"/>
    <x v="1"/>
    <x v="2"/>
    <n v="0"/>
    <n v="45"/>
    <n v="291343650"/>
    <s v="POINT (-122.15545 47.75448)"/>
    <s v="PUGET SOUND ENERGY INC||CITY OF TACOMA - (WA)"/>
    <n v="53033032320"/>
    <n v="1"/>
    <s v="BEV"/>
  </r>
  <r>
    <s v="YV4ER3GM9R"/>
    <x v="15"/>
    <s v="Vancouver"/>
    <s v="WA"/>
    <n v="98683"/>
    <x v="6"/>
    <x v="12"/>
    <s v="C40"/>
    <x v="1"/>
    <x v="2"/>
    <n v="0"/>
    <n v="17"/>
    <n v="291439697"/>
    <s v="POINT (-122.49212 45.60365)"/>
    <s v="BONNEVILLE POWER ADMINISTRATION||PUD NO 1 OF CLARK COUNTY - (WA)"/>
    <n v="53011041310"/>
    <n v="2"/>
    <s v="BEV"/>
  </r>
  <r>
    <s v="5YJSA1E56T"/>
    <x v="2"/>
    <s v="Snoqualmie"/>
    <s v="WA"/>
    <n v="98065"/>
    <x v="12"/>
    <x v="1"/>
    <s v="MODEL S"/>
    <x v="1"/>
    <x v="2"/>
    <n v="0"/>
    <n v="5"/>
    <n v="283088690"/>
    <s v="POINT (-121.82432 47.52716)"/>
    <s v="PUGET SOUND ENERGY INC||CITY OF TACOMA - (WA)"/>
    <n v="53033032603"/>
    <n v="0"/>
    <s v="BEV"/>
  </r>
  <r>
    <s v="YV4BR0DMXL"/>
    <x v="2"/>
    <s v="Bellevue"/>
    <s v="WA"/>
    <n v="98007"/>
    <x v="4"/>
    <x v="12"/>
    <s v="XC60"/>
    <x v="0"/>
    <x v="1"/>
    <n v="19"/>
    <n v="48"/>
    <n v="104818430"/>
    <s v="POINT (-122.12056 47.61334)"/>
    <s v="PUGET SOUND ENERGY INC||CITY OF TACOMA - (WA)"/>
    <n v="53033023201"/>
    <n v="6"/>
    <s v="PHEV"/>
  </r>
  <r>
    <s v="5YJXCBE46K"/>
    <x v="15"/>
    <s v="Vancouver"/>
    <s v="WA"/>
    <n v="98661"/>
    <x v="9"/>
    <x v="1"/>
    <s v="MODEL X"/>
    <x v="1"/>
    <x v="0"/>
    <n v="289"/>
    <n v="49"/>
    <n v="338130376"/>
    <s v="POINT (-122.62934 45.63201)"/>
    <s v="BONNEVILLE POWER ADMINISTRATION||PUD NO 1 OF CLARK COUNTY - (WA)"/>
    <n v="53011042602"/>
    <n v="7"/>
    <s v="BEV"/>
  </r>
  <r>
    <s v="1FTBW3XK2N"/>
    <x v="3"/>
    <s v="Poulsbo"/>
    <s v="WA"/>
    <n v="98370"/>
    <x v="14"/>
    <x v="4"/>
    <s v="TRANSIT"/>
    <x v="1"/>
    <x v="2"/>
    <n v="0"/>
    <n v="23"/>
    <n v="259742745"/>
    <s v="POINT (-122.64681 47.73689)"/>
    <s v="PUGET SOUND ENERGY INC"/>
    <n v="53035090400"/>
    <n v="4"/>
    <s v="BEV"/>
  </r>
  <r>
    <s v="5LMYJ8XY3P"/>
    <x v="1"/>
    <s v="Yakima"/>
    <s v="WA"/>
    <n v="98908"/>
    <x v="13"/>
    <x v="36"/>
    <s v="AVIATOR"/>
    <x v="0"/>
    <x v="1"/>
    <n v="21"/>
    <n v="14"/>
    <n v="270353996"/>
    <s v="POINT (-120.60272 46.59656)"/>
    <s v="PACIFICORP"/>
    <n v="53077002801"/>
    <n v="3"/>
    <s v="PHEV"/>
  </r>
  <r>
    <s v="YV4H60DK1R"/>
    <x v="2"/>
    <s v="Seattle"/>
    <s v="WA"/>
    <n v="98109"/>
    <x v="6"/>
    <x v="12"/>
    <s v="XC60"/>
    <x v="0"/>
    <x v="0"/>
    <n v="35"/>
    <n v="36"/>
    <n v="271037252"/>
    <s v="POINT (-122.35022 47.63824)"/>
    <s v="CITY OF SEATTLE - (WA)|CITY OF TACOMA - (WA)"/>
    <n v="53033006000"/>
    <n v="2"/>
    <s v="PHEV"/>
  </r>
  <r>
    <s v="7YAMYFS55T"/>
    <x v="2"/>
    <s v="Kenmore"/>
    <s v="WA"/>
    <n v="98028"/>
    <x v="12"/>
    <x v="15"/>
    <s v="IONIQ 9"/>
    <x v="1"/>
    <x v="2"/>
    <n v="0"/>
    <n v="46"/>
    <n v="288371219"/>
    <s v="POINT (-122.24369 47.75892)"/>
    <s v="PUGET SOUND ENERGY INC||CITY OF TACOMA - (WA)"/>
    <n v="53033022102"/>
    <n v="0"/>
    <s v="BEV"/>
  </r>
  <r>
    <s v="ZPBUD6ZL0S"/>
    <x v="2"/>
    <s v="Medina"/>
    <s v="WA"/>
    <n v="98039"/>
    <x v="0"/>
    <x v="31"/>
    <s v="URUS"/>
    <x v="0"/>
    <x v="0"/>
    <n v="37"/>
    <n v="48"/>
    <n v="293621212"/>
    <s v="POINT (-122.23892 47.61613)"/>
    <s v="PUGET SOUND ENERGY INC||CITY OF TACOMA - (WA)"/>
    <n v="53033024200"/>
    <n v="1"/>
    <s v="PHEV"/>
  </r>
  <r>
    <s v="WBY53EJ06R"/>
    <x v="0"/>
    <s v="Edmonds"/>
    <s v="WA"/>
    <n v="98026"/>
    <x v="6"/>
    <x v="0"/>
    <s v="I7"/>
    <x v="1"/>
    <x v="2"/>
    <n v="0"/>
    <n v="21"/>
    <n v="275078632"/>
    <s v="POINT (-122.31768 47.87166)"/>
    <s v="PUGET SOUND ENERGY INC"/>
    <n v="53061050200"/>
    <n v="2"/>
    <s v="BEV"/>
  </r>
  <r>
    <s v="7SAXCBE62S"/>
    <x v="2"/>
    <s v="Redmond"/>
    <s v="WA"/>
    <n v="98052"/>
    <x v="0"/>
    <x v="1"/>
    <s v="MODEL X"/>
    <x v="1"/>
    <x v="2"/>
    <n v="0"/>
    <n v="45"/>
    <n v="282489931"/>
    <s v="POINT (-122.13158 47.67858)"/>
    <s v="PUGET SOUND ENERGY INC||CITY OF TACOMA - (WA)"/>
    <n v="53033032321"/>
    <n v="1"/>
    <s v="BEV"/>
  </r>
  <r>
    <s v="KNDCC3LD9M"/>
    <x v="2"/>
    <s v="Shoreline"/>
    <s v="WA"/>
    <n v="98133"/>
    <x v="2"/>
    <x v="3"/>
    <s v="NIRO"/>
    <x v="0"/>
    <x v="1"/>
    <n v="26"/>
    <n v="32"/>
    <n v="156466943"/>
    <s v="POINT (-122.33364 47.73709)"/>
    <s v="CITY OF SEATTLE - (WA)|CITY OF TACOMA - (WA)"/>
    <n v="53033021000"/>
    <n v="5"/>
    <s v="PHEV"/>
  </r>
  <r>
    <s v="WA13AAGE6M"/>
    <x v="2"/>
    <s v="Kent"/>
    <s v="WA"/>
    <n v="98031"/>
    <x v="2"/>
    <x v="2"/>
    <s v="E-TRON SPORTBACK"/>
    <x v="1"/>
    <x v="2"/>
    <n v="0"/>
    <n v="33"/>
    <n v="260311110"/>
    <s v="POINT (-122.17743 47.41185)"/>
    <s v="PUGET SOUND ENERGY INC||CITY OF TACOMA - (WA)"/>
    <n v="53033029305"/>
    <n v="5"/>
    <s v="BEV"/>
  </r>
  <r>
    <s v="YV4BK0DP1L"/>
    <x v="2"/>
    <s v="Kirkland"/>
    <s v="WA"/>
    <n v="98033"/>
    <x v="4"/>
    <x v="12"/>
    <s v="XC60"/>
    <x v="0"/>
    <x v="1"/>
    <n v="19"/>
    <n v="48"/>
    <n v="200620899"/>
    <s v="POINT (-122.2066 47.67887)"/>
    <s v="PUGET SOUND ENERGY INC||CITY OF TACOMA - (WA)"/>
    <n v="53033022604"/>
    <n v="6"/>
    <s v="PHEV"/>
  </r>
  <r>
    <s v="1GKB0RDC8S"/>
    <x v="2"/>
    <s v="Kenmore"/>
    <s v="WA"/>
    <n v="98028"/>
    <x v="0"/>
    <x v="35"/>
    <s v="HUMMER EV SUV"/>
    <x v="1"/>
    <x v="2"/>
    <n v="0"/>
    <n v="46"/>
    <n v="284948674"/>
    <s v="POINT (-122.24369 47.75892)"/>
    <s v="PUGET SOUND ENERGY INC||CITY OF TACOMA - (WA)"/>
    <n v="53033021600"/>
    <n v="1"/>
    <s v="BEV"/>
  </r>
  <r>
    <s v="JTMCB3FV1P"/>
    <x v="2"/>
    <s v="Renton"/>
    <s v="WA"/>
    <n v="98055"/>
    <x v="13"/>
    <x v="11"/>
    <s v="RAV4 PRIME (PHEV)"/>
    <x v="0"/>
    <x v="0"/>
    <n v="42"/>
    <n v="11"/>
    <n v="273327288"/>
    <s v="POINT (-122.19488 47.44034)"/>
    <s v="PUGET SOUND ENERGY INC||CITY OF TACOMA - (WA)"/>
    <n v="53033025806"/>
    <n v="3"/>
    <s v="PHEV"/>
  </r>
  <r>
    <s v="WP1AE2AY9R"/>
    <x v="2"/>
    <s v="Kent"/>
    <s v="WA"/>
    <n v="98031"/>
    <x v="6"/>
    <x v="17"/>
    <s v="CAYENNE"/>
    <x v="0"/>
    <x v="0"/>
    <n v="56"/>
    <n v="47"/>
    <n v="287798773"/>
    <s v="POINT (-122.17743 47.41185)"/>
    <s v="PUGET SOUND ENERGY INC||CITY OF TACOMA - (WA)"/>
    <n v="53033029406"/>
    <n v="2"/>
    <s v="PHEV"/>
  </r>
  <r>
    <s v="KMUKCDSC4R"/>
    <x v="15"/>
    <s v="Vancouver"/>
    <s v="WA"/>
    <n v="98684"/>
    <x v="6"/>
    <x v="9"/>
    <s v="GV60"/>
    <x v="1"/>
    <x v="2"/>
    <n v="0"/>
    <n v="17"/>
    <n v="268858103"/>
    <s v="POINT (-122.48723 45.63701)"/>
    <s v="BONNEVILLE POWER ADMINISTRATION||PUD NO 1 OF CLARK COUNTY - (WA)"/>
    <n v="53011041334"/>
    <n v="2"/>
    <s v="BEV"/>
  </r>
  <r>
    <s v="1GYKPTRL1R"/>
    <x v="15"/>
    <s v="Ridgefield"/>
    <s v="WA"/>
    <n v="98642"/>
    <x v="6"/>
    <x v="28"/>
    <s v="LYRIQ"/>
    <x v="1"/>
    <x v="2"/>
    <n v="0"/>
    <n v="17"/>
    <n v="277316133"/>
    <s v="POINT (-122.74595 45.81539)"/>
    <s v="BONNEVILLE POWER ADMINISTRATION||PUD NO 1 OF CLARK COUNTY - (WA)"/>
    <n v="53011040409"/>
    <n v="2"/>
    <s v="BEV"/>
  </r>
  <r>
    <s v="WP1AE2AY8N"/>
    <x v="2"/>
    <s v="Lake Forest Park"/>
    <s v="WA"/>
    <n v="98155"/>
    <x v="14"/>
    <x v="17"/>
    <s v="CAYENNE"/>
    <x v="0"/>
    <x v="1"/>
    <n v="16"/>
    <n v="46"/>
    <n v="203044222"/>
    <s v="POINT (-122.30304 47.75494)"/>
    <s v="CITY OF SEATTLE - (WA)|CITY OF TACOMA - (WA)"/>
    <n v="53033021300"/>
    <n v="4"/>
    <s v="PHEV"/>
  </r>
  <r>
    <s v="1GYKPRRKXR"/>
    <x v="15"/>
    <s v="Vancouver"/>
    <s v="WA"/>
    <n v="98684"/>
    <x v="6"/>
    <x v="28"/>
    <s v="LYRIQ"/>
    <x v="1"/>
    <x v="2"/>
    <n v="0"/>
    <n v="17"/>
    <n v="275003599"/>
    <s v="POINT (-122.48723 45.63701)"/>
    <s v="BONNEVILLE POWER ADMINISTRATION||PUD NO 1 OF CLARK COUNTY - (WA)"/>
    <n v="53011041321"/>
    <n v="2"/>
    <s v="BEV"/>
  </r>
  <r>
    <s v="WP1AE2AYXL"/>
    <x v="2"/>
    <s v="Seattle"/>
    <s v="WA"/>
    <n v="98122"/>
    <x v="4"/>
    <x v="17"/>
    <s v="CAYENNE"/>
    <x v="0"/>
    <x v="1"/>
    <n v="14"/>
    <n v="37"/>
    <n v="152059596"/>
    <s v="POINT (-122.31009 47.60803)"/>
    <s v="CITY OF SEATTLE - (WA)|CITY OF TACOMA - (WA)"/>
    <n v="53033007800"/>
    <n v="6"/>
    <s v="PHEV"/>
  </r>
  <r>
    <s v="KM8K23AG0M"/>
    <x v="2"/>
    <s v="Pacific"/>
    <s v="WA"/>
    <n v="98047"/>
    <x v="2"/>
    <x v="15"/>
    <s v="KONA"/>
    <x v="1"/>
    <x v="2"/>
    <n v="0"/>
    <n v="30"/>
    <n v="269882623"/>
    <s v="POINT (-122.24692 47.26465)"/>
    <s v="PUGET SOUND ENERGY INC||CITY OF TACOMA - (WA)"/>
    <n v="53033030902"/>
    <n v="5"/>
    <s v="BEV"/>
  </r>
  <r>
    <s v="3GNKD1RJ4S"/>
    <x v="2"/>
    <s v="Kenmore"/>
    <s v="WA"/>
    <n v="98028"/>
    <x v="0"/>
    <x v="5"/>
    <s v="BLAZER"/>
    <x v="1"/>
    <x v="2"/>
    <n v="0"/>
    <n v="46"/>
    <n v="272269392"/>
    <s v="POINT (-122.24369 47.75892)"/>
    <s v="PUGET SOUND ENERGY INC||CITY OF TACOMA - (WA)"/>
    <n v="53033021600"/>
    <n v="1"/>
    <s v="BEV"/>
  </r>
  <r>
    <s v="LVYH60AF1R"/>
    <x v="2"/>
    <s v="Kenmore"/>
    <s v="WA"/>
    <n v="98028"/>
    <x v="6"/>
    <x v="12"/>
    <s v="S90"/>
    <x v="0"/>
    <x v="0"/>
    <n v="38"/>
    <n v="46"/>
    <n v="274792822"/>
    <s v="POINT (-122.24369 47.75892)"/>
    <s v="PUGET SOUND ENERGY INC||CITY OF TACOMA - (WA)"/>
    <n v="53033021701"/>
    <n v="2"/>
    <s v="PHEV"/>
  </r>
  <r>
    <s v="3GYK3GM45T"/>
    <x v="0"/>
    <s v="Mill Creek"/>
    <s v="WA"/>
    <n v="98012"/>
    <x v="12"/>
    <x v="28"/>
    <s v="OPTIQ"/>
    <x v="1"/>
    <x v="2"/>
    <n v="0"/>
    <n v="44"/>
    <n v="289871116"/>
    <s v="POINT (-122.20105 47.84423)"/>
    <s v="PUGET SOUND ENERGY INC"/>
    <n v="53061052008"/>
    <n v="0"/>
    <s v="BEV"/>
  </r>
  <r>
    <s v="W1KCG2DB9N"/>
    <x v="2"/>
    <s v="Bellevue"/>
    <s v="WA"/>
    <n v="98006"/>
    <x v="14"/>
    <x v="26"/>
    <s v="EQS-CLASS SEDAN"/>
    <x v="1"/>
    <x v="2"/>
    <n v="0"/>
    <n v="41"/>
    <n v="187260363"/>
    <s v="POINT (-122.12096 47.55584)"/>
    <s v="PUGET SOUND ENERGY INC||CITY OF TACOMA - (WA)"/>
    <n v="53033024904"/>
    <n v="4"/>
    <s v="BEV"/>
  </r>
  <r>
    <s v="KMHC85LJ5L"/>
    <x v="0"/>
    <s v="Bothell"/>
    <s v="WA"/>
    <n v="98012"/>
    <x v="4"/>
    <x v="15"/>
    <s v="IONIQ"/>
    <x v="1"/>
    <x v="0"/>
    <n v="170"/>
    <n v="1"/>
    <n v="262944706"/>
    <s v="POINT (-122.20105 47.84423)"/>
    <s v="PUGET SOUND ENERGY INC"/>
    <n v="53061051927"/>
    <n v="6"/>
    <s v="BEV"/>
  </r>
  <r>
    <s v="1GYKPNRL5S"/>
    <x v="2"/>
    <s v="Shoreline"/>
    <s v="WA"/>
    <n v="98133"/>
    <x v="0"/>
    <x v="28"/>
    <s v="LYRIQ"/>
    <x v="1"/>
    <x v="2"/>
    <n v="0"/>
    <n v="32"/>
    <n v="280654356"/>
    <s v="POINT (-122.33364 47.73709)"/>
    <s v="CITY OF SEATTLE - (WA)|CITY OF TACOMA - (WA)"/>
    <n v="53033020700"/>
    <n v="1"/>
    <s v="BEV"/>
  </r>
  <r>
    <s v="7JRH60FC5S"/>
    <x v="2"/>
    <s v="Bothell"/>
    <s v="WA"/>
    <n v="98011"/>
    <x v="0"/>
    <x v="12"/>
    <s v="S60"/>
    <x v="0"/>
    <x v="0"/>
    <n v="41"/>
    <n v="1"/>
    <n v="272383786"/>
    <s v="POINT (-122.20563 47.76144)"/>
    <s v="PUGET SOUND ENERGY INC||CITY OF TACOMA - (WA)"/>
    <n v="53033021804"/>
    <n v="1"/>
    <s v="PHEV"/>
  </r>
  <r>
    <s v="1GKB0RDC9S"/>
    <x v="2"/>
    <s v="Issaquah"/>
    <s v="WA"/>
    <n v="98029"/>
    <x v="0"/>
    <x v="35"/>
    <s v="HUMMER EV SUV"/>
    <x v="1"/>
    <x v="2"/>
    <n v="0"/>
    <n v="5"/>
    <n v="279162950"/>
    <s v="POINT (-122.01656 47.57118)"/>
    <s v="PUGET SOUND ENERGY INC||CITY OF TACOMA - (WA)"/>
    <n v="53033032219"/>
    <n v="1"/>
    <s v="BEV"/>
  </r>
  <r>
    <s v="1N4BZ1CV9M"/>
    <x v="2"/>
    <s v="Des Moines"/>
    <s v="WA"/>
    <n v="98198"/>
    <x v="2"/>
    <x v="6"/>
    <s v="LEAF"/>
    <x v="1"/>
    <x v="2"/>
    <n v="0"/>
    <n v="33"/>
    <n v="155031936"/>
    <s v="POINT (-122.30615 47.38542)"/>
    <s v="PUGET SOUND ENERGY INC||CITY OF TACOMA - (WA)"/>
    <n v="53033028901"/>
    <n v="5"/>
    <s v="BEV"/>
  </r>
  <r>
    <s v="1V2VRPE83S"/>
    <x v="2"/>
    <s v="Shoreline"/>
    <s v="WA"/>
    <n v="98155"/>
    <x v="0"/>
    <x v="21"/>
    <s v="ID.4"/>
    <x v="1"/>
    <x v="2"/>
    <n v="0"/>
    <n v="32"/>
    <n v="294709579"/>
    <s v="POINT (-122.30304 47.75494)"/>
    <s v="CITY OF SEATTLE - (WA)|CITY OF TACOMA - (WA)"/>
    <n v="53033020500"/>
    <n v="1"/>
    <s v="BEV"/>
  </r>
  <r>
    <s v="1GYKPSRK8R"/>
    <x v="15"/>
    <s v="Vancouver"/>
    <s v="WA"/>
    <n v="98683"/>
    <x v="6"/>
    <x v="28"/>
    <s v="LYRIQ"/>
    <x v="1"/>
    <x v="2"/>
    <n v="0"/>
    <n v="18"/>
    <n v="276355187"/>
    <s v="POINT (-122.49212 45.60365)"/>
    <s v="BONNEVILLE POWER ADMINISTRATION||PUD NO 1 OF CLARK COUNTY - (WA)"/>
    <n v="53011041325"/>
    <n v="2"/>
    <s v="BEV"/>
  </r>
  <r>
    <s v="KNDC34LB7P"/>
    <x v="2"/>
    <s v="Seatac"/>
    <s v="WA"/>
    <n v="98188"/>
    <x v="13"/>
    <x v="3"/>
    <s v="EV6"/>
    <x v="1"/>
    <x v="2"/>
    <n v="0"/>
    <n v="33"/>
    <n v="258771075"/>
    <s v="POINT (-122.27979 47.44952)"/>
    <s v="PUGET SOUND ENERGY INC||CITY OF TACOMA - (WA)"/>
    <n v="53033028402"/>
    <n v="3"/>
    <s v="BEV"/>
  </r>
  <r>
    <s v="5YJSA1E28M"/>
    <x v="2"/>
    <s v="Shoreline"/>
    <s v="WA"/>
    <n v="98133"/>
    <x v="2"/>
    <x v="1"/>
    <s v="MODEL S"/>
    <x v="1"/>
    <x v="2"/>
    <n v="0"/>
    <n v="32"/>
    <n v="196783009"/>
    <s v="POINT (-122.33364 47.73709)"/>
    <s v="CITY OF SEATTLE - (WA)|CITY OF TACOMA - (WA)"/>
    <n v="53033020302"/>
    <n v="5"/>
    <s v="BEV"/>
  </r>
  <r>
    <s v="YV4BR0CL8K"/>
    <x v="0"/>
    <s v="Bothell"/>
    <s v="WA"/>
    <n v="98012"/>
    <x v="9"/>
    <x v="12"/>
    <s v="XC90"/>
    <x v="0"/>
    <x v="1"/>
    <n v="17"/>
    <n v="1"/>
    <n v="475172855"/>
    <s v="POINT (-122.20105 47.84423)"/>
    <s v="PUGET SOUND ENERGY INC"/>
    <n v="53061051922"/>
    <n v="7"/>
    <s v="PHEV"/>
  </r>
  <r>
    <s v="WMEEJ9AABE"/>
    <x v="2"/>
    <s v="Bellevue"/>
    <s v="WA"/>
    <n v="98007"/>
    <x v="10"/>
    <x v="14"/>
    <s v="FORTWO ELECTRIC DRIVE"/>
    <x v="1"/>
    <x v="0"/>
    <n v="58"/>
    <n v="48"/>
    <n v="3857563"/>
    <s v="POINT (-122.12056 47.61334)"/>
    <s v="PUGET SOUND ENERGY INC||CITY OF TACOMA - (WA)"/>
    <n v="53033023401"/>
    <n v="12"/>
    <s v="BEV"/>
  </r>
  <r>
    <s v="JHMZC5F10K"/>
    <x v="2"/>
    <s v="Shoreline"/>
    <s v="WA"/>
    <n v="98155"/>
    <x v="9"/>
    <x v="27"/>
    <s v="CLARITY"/>
    <x v="0"/>
    <x v="0"/>
    <n v="47"/>
    <n v="32"/>
    <n v="100989269"/>
    <s v="POINT (-122.30304 47.75494)"/>
    <s v="CITY OF SEATTLE - (WA)|CITY OF TACOMA - (WA)"/>
    <n v="53033020401"/>
    <n v="7"/>
    <s v="PHEV"/>
  </r>
  <r>
    <s v="50EA1GBA6S"/>
    <x v="15"/>
    <s v="Vancouver"/>
    <s v="WA"/>
    <n v="98685"/>
    <x v="0"/>
    <x v="32"/>
    <s v="AIR"/>
    <x v="1"/>
    <x v="2"/>
    <n v="0"/>
    <n v="49"/>
    <n v="281440414"/>
    <s v="POINT (-122.70303 45.70954)"/>
    <s v="BONNEVILLE POWER ADMINISTRATION||PUD NO 1 OF CLARK COUNTY - (WA)"/>
    <n v="53011040908"/>
    <n v="1"/>
    <s v="BEV"/>
  </r>
  <r>
    <s v="LVYH60AA5P"/>
    <x v="2"/>
    <s v="Burien"/>
    <s v="WA"/>
    <n v="98166"/>
    <x v="13"/>
    <x v="12"/>
    <s v="S90"/>
    <x v="0"/>
    <x v="0"/>
    <n v="38"/>
    <n v="34"/>
    <n v="286342381"/>
    <s v="POINT (-122.34731 47.45207)"/>
    <s v="PUGET SOUND ENERGY INC||CITY OF TACOMA - (WA)"/>
    <n v="53033027800"/>
    <n v="3"/>
    <s v="PHEV"/>
  </r>
  <r>
    <s v="1GYKPRRL1S"/>
    <x v="2"/>
    <s v="Shoreline"/>
    <s v="WA"/>
    <n v="98177"/>
    <x v="0"/>
    <x v="28"/>
    <s v="LYRIQ"/>
    <x v="1"/>
    <x v="2"/>
    <n v="0"/>
    <n v="32"/>
    <n v="283444836"/>
    <s v="POINT (-122.37238 47.74068)"/>
    <s v="CITY OF SEATTLE - (WA)|CITY OF TACOMA - (WA)"/>
    <n v="53033020100"/>
    <n v="1"/>
    <s v="BEV"/>
  </r>
  <r>
    <s v="WA1E2AFY7N"/>
    <x v="2"/>
    <s v="Seattle"/>
    <s v="WA"/>
    <n v="98101"/>
    <x v="14"/>
    <x v="2"/>
    <s v="Q5"/>
    <x v="0"/>
    <x v="1"/>
    <n v="22"/>
    <n v="43"/>
    <n v="202407068"/>
    <s v="POINT (-122.34223 47.61085)"/>
    <s v="CITY OF SEATTLE - (WA)|CITY OF TACOMA - (WA)"/>
    <n v="53033007302"/>
    <n v="4"/>
    <s v="PHEV"/>
  </r>
  <r>
    <s v="WP1BE2AY8P"/>
    <x v="2"/>
    <s v="Bellevue"/>
    <s v="WA"/>
    <n v="98008"/>
    <x v="13"/>
    <x v="17"/>
    <s v="CAYENNE"/>
    <x v="0"/>
    <x v="1"/>
    <n v="14"/>
    <n v="48"/>
    <n v="251254594"/>
    <s v="POINT (-122.11867 47.63131)"/>
    <s v="PUGET SOUND ENERGY INC||CITY OF TACOMA - (WA)"/>
    <n v="53033022901"/>
    <n v="3"/>
    <s v="PHEV"/>
  </r>
  <r>
    <s v="YV4ER3XL8R"/>
    <x v="15"/>
    <s v="Vancouver"/>
    <s v="WA"/>
    <n v="98683"/>
    <x v="6"/>
    <x v="12"/>
    <s v="XC40"/>
    <x v="1"/>
    <x v="2"/>
    <n v="0"/>
    <n v="17"/>
    <n v="275065682"/>
    <s v="POINT (-122.49212 45.60365)"/>
    <s v="BONNEVILLE POWER ADMINISTRATION||PUD NO 1 OF CLARK COUNTY - (WA)"/>
    <n v="53011041310"/>
    <n v="2"/>
    <s v="BEV"/>
  </r>
  <r>
    <s v="WP1AH2AY5P"/>
    <x v="2"/>
    <s v="Seattle"/>
    <s v="WA"/>
    <n v="98115"/>
    <x v="13"/>
    <x v="17"/>
    <s v="CAYENNE"/>
    <x v="0"/>
    <x v="1"/>
    <n v="14"/>
    <n v="46"/>
    <n v="254902784"/>
    <s v="POINT (-122.31676 47.68156)"/>
    <s v="CITY OF SEATTLE - (WA)|CITY OF TACOMA - (WA)"/>
    <n v="53033002000"/>
    <n v="3"/>
    <s v="PHEV"/>
  </r>
  <r>
    <s v="1G1RC6E42F"/>
    <x v="2"/>
    <s v="Seattle"/>
    <s v="WA"/>
    <n v="98115"/>
    <x v="5"/>
    <x v="5"/>
    <s v="VOLT"/>
    <x v="0"/>
    <x v="0"/>
    <n v="38"/>
    <n v="46"/>
    <n v="476901162"/>
    <s v="POINT (-122.31676 47.68156)"/>
    <s v="CITY OF SEATTLE - (WA)|CITY OF TACOMA - (WA)"/>
    <n v="53033002000"/>
    <n v="11"/>
    <s v="PHEV"/>
  </r>
  <r>
    <s v="1GYKPNRL0T"/>
    <x v="2"/>
    <s v="Sammamish"/>
    <s v="WA"/>
    <n v="98075"/>
    <x v="12"/>
    <x v="28"/>
    <s v="LYRIQ"/>
    <x v="1"/>
    <x v="2"/>
    <n v="0"/>
    <n v="41"/>
    <n v="290929054"/>
    <s v="POINT (-122.03539 47.61344)"/>
    <s v="PUGET SOUND ENERGY INC||CITY OF TACOMA - (WA)"/>
    <n v="53033032213"/>
    <n v="0"/>
    <s v="BEV"/>
  </r>
  <r>
    <s v="WA1LAAGE5P"/>
    <x v="2"/>
    <s v="Bothell"/>
    <s v="WA"/>
    <n v="98011"/>
    <x v="13"/>
    <x v="2"/>
    <s v="E-TRON"/>
    <x v="1"/>
    <x v="2"/>
    <n v="0"/>
    <n v="1"/>
    <n v="287158560"/>
    <s v="POINT (-122.20563 47.76144)"/>
    <s v="PUGET SOUND ENERGY INC||CITY OF TACOMA - (WA)"/>
    <n v="53033021802"/>
    <n v="3"/>
    <s v="BEV"/>
  </r>
  <r>
    <s v="WMEEJ9AA0F"/>
    <x v="15"/>
    <s v="Vancouver"/>
    <s v="WA"/>
    <n v="98682"/>
    <x v="5"/>
    <x v="14"/>
    <s v="FORTWO ELECTRIC DRIVE"/>
    <x v="1"/>
    <x v="0"/>
    <n v="68"/>
    <n v="18"/>
    <n v="189968103"/>
    <s v="POINT (-122.55149 45.69345)"/>
    <s v="BONNEVILLE POWER ADMINISTRATION||PUD NO 1 OF CLARK COUNTY - (WA)"/>
    <n v="53011040603"/>
    <n v="11"/>
    <s v="BEV"/>
  </r>
  <r>
    <s v="JN1CF0BB5R"/>
    <x v="2"/>
    <s v="Seattle"/>
    <s v="WA"/>
    <n v="98199"/>
    <x v="6"/>
    <x v="6"/>
    <s v="ARIYA HATCHBACK"/>
    <x v="1"/>
    <x v="2"/>
    <n v="0"/>
    <n v="36"/>
    <n v="270099833"/>
    <s v="POINT (-122.40092 47.65908)"/>
    <s v="CITY OF SEATTLE - (WA)|CITY OF TACOMA - (WA)"/>
    <n v="53033005700"/>
    <n v="2"/>
    <s v="BEV"/>
  </r>
  <r>
    <s v="WA1AAAGE1N"/>
    <x v="3"/>
    <s v="Poulsbo"/>
    <s v="WA"/>
    <n v="98370"/>
    <x v="14"/>
    <x v="2"/>
    <s v="E-TRON"/>
    <x v="1"/>
    <x v="2"/>
    <n v="0"/>
    <n v="23"/>
    <n v="194516500"/>
    <s v="POINT (-122.64681 47.73689)"/>
    <s v="PUGET SOUND ENERGY INC"/>
    <n v="53035090502"/>
    <n v="4"/>
    <s v="BEV"/>
  </r>
  <r>
    <s v="WA1LUBFZ0T"/>
    <x v="0"/>
    <s v="Monroe"/>
    <s v="WA"/>
    <n v="98272"/>
    <x v="12"/>
    <x v="2"/>
    <s v="Q4"/>
    <x v="1"/>
    <x v="2"/>
    <n v="0"/>
    <n v="39"/>
    <n v="290931616"/>
    <s v="POINT (-121.98087 47.8526)"/>
    <s v="PUGET SOUND ENERGY INC"/>
    <n v="53061052113"/>
    <n v="0"/>
    <s v="BEV"/>
  </r>
  <r>
    <s v="JTMAAAAA1R"/>
    <x v="2"/>
    <s v="Seatac"/>
    <s v="WA"/>
    <n v="98188"/>
    <x v="6"/>
    <x v="11"/>
    <s v="BZ4X"/>
    <x v="1"/>
    <x v="2"/>
    <n v="0"/>
    <n v="33"/>
    <n v="286925313"/>
    <s v="POINT (-122.27979 47.44952)"/>
    <s v="PUGET SOUND ENERGY INC||CITY OF TACOMA - (WA)"/>
    <n v="53033028402"/>
    <n v="2"/>
    <s v="BEV"/>
  </r>
  <r>
    <s v="1FMCU0E19R"/>
    <x v="2"/>
    <s v="Bothell"/>
    <s v="WA"/>
    <n v="98011"/>
    <x v="6"/>
    <x v="4"/>
    <s v="ESCAPE"/>
    <x v="0"/>
    <x v="0"/>
    <n v="37"/>
    <n v="1"/>
    <n v="276462406"/>
    <s v="POINT (-122.20563 47.76144)"/>
    <s v="PUGET SOUND ENERGY INC||CITY OF TACOMA - (WA)"/>
    <n v="53033021803"/>
    <n v="2"/>
    <s v="PHEV"/>
  </r>
  <r>
    <s v="1V2CRPE88R"/>
    <x v="2"/>
    <s v="Seattle"/>
    <s v="WA"/>
    <n v="98121"/>
    <x v="6"/>
    <x v="21"/>
    <s v="ID.4"/>
    <x v="1"/>
    <x v="2"/>
    <n v="0"/>
    <n v="36"/>
    <n v="277328341"/>
    <s v="POINT (-122.34468 47.61578)"/>
    <s v="CITY OF SEATTLE - (WA)|CITY OF TACOMA - (WA)"/>
    <n v="53033008002"/>
    <n v="2"/>
    <s v="BEV"/>
  </r>
  <r>
    <s v="2C4RC1S75S"/>
    <x v="2"/>
    <s v="Tukwila"/>
    <s v="WA"/>
    <n v="98188"/>
    <x v="0"/>
    <x v="19"/>
    <s v="PACIFICA"/>
    <x v="0"/>
    <x v="0"/>
    <n v="32"/>
    <n v="11"/>
    <n v="280603179"/>
    <s v="POINT (-122.27979 47.44952)"/>
    <s v="PUGET SOUND ENERGY INC||CITY OF TACOMA - (WA)"/>
    <n v="53033028200"/>
    <n v="1"/>
    <s v="PHEV"/>
  </r>
  <r>
    <s v="WA1LAAGE3P"/>
    <x v="2"/>
    <s v="Sammamish"/>
    <s v="WA"/>
    <n v="98075"/>
    <x v="13"/>
    <x v="2"/>
    <s v="E-TRON"/>
    <x v="1"/>
    <x v="2"/>
    <n v="0"/>
    <n v="41"/>
    <n v="228113980"/>
    <s v="POINT (-122.03539 47.61344)"/>
    <s v="PUGET SOUND ENERGY INC||CITY OF TACOMA - (WA)"/>
    <n v="53033032207"/>
    <n v="3"/>
    <s v="BEV"/>
  </r>
  <r>
    <s v="1N4AZ1BV3R"/>
    <x v="2"/>
    <s v="Redmond"/>
    <s v="WA"/>
    <n v="98052"/>
    <x v="6"/>
    <x v="6"/>
    <s v="LEAF"/>
    <x v="1"/>
    <x v="2"/>
    <n v="0"/>
    <n v="48"/>
    <n v="253598866"/>
    <s v="POINT (-122.13158 47.67858)"/>
    <s v="PUGET SOUND ENERGY INC||CITY OF TACOMA - (WA)"/>
    <n v="53033022902"/>
    <n v="2"/>
    <s v="BEV"/>
  </r>
  <r>
    <s v="WBA8E1C38H"/>
    <x v="2"/>
    <s v="Seattle"/>
    <s v="WA"/>
    <n v="98144"/>
    <x v="11"/>
    <x v="0"/>
    <s v="330E"/>
    <x v="0"/>
    <x v="1"/>
    <n v="14"/>
    <n v="37"/>
    <n v="324047503"/>
    <s v="POINT (-122.30866 47.57874)"/>
    <s v="CITY OF SEATTLE - (WA)|CITY OF TACOMA - (WA)"/>
    <n v="53033009400"/>
    <n v="9"/>
    <s v="PHEV"/>
  </r>
  <r>
    <s v="1G1RB6E43C"/>
    <x v="2"/>
    <s v="Redmond"/>
    <s v="WA"/>
    <n v="98052"/>
    <x v="15"/>
    <x v="5"/>
    <s v="VOLT"/>
    <x v="0"/>
    <x v="0"/>
    <n v="35"/>
    <n v="48"/>
    <n v="228420132"/>
    <s v="POINT (-122.13158 47.67858)"/>
    <s v="PUGET SOUND ENERGY INC||CITY OF TACOMA - (WA)"/>
    <n v="53033032325"/>
    <n v="14"/>
    <s v="PHEV"/>
  </r>
  <r>
    <s v="JTMFB3FV0N"/>
    <x v="15"/>
    <s v="Vancouver"/>
    <s v="WA"/>
    <n v="98683"/>
    <x v="14"/>
    <x v="11"/>
    <s v="RAV4 PRIME (PHEV)"/>
    <x v="0"/>
    <x v="0"/>
    <n v="42"/>
    <n v="18"/>
    <n v="203069016"/>
    <s v="POINT (-122.49212 45.60365)"/>
    <s v="BONNEVILLE POWER ADMINISTRATION||PUD NO 1 OF CLARK COUNTY - (WA)"/>
    <n v="53011041329"/>
    <n v="4"/>
    <s v="PHEV"/>
  </r>
  <r>
    <s v="WMZYU7C49J"/>
    <x v="3"/>
    <s v="Bainbridge Island"/>
    <s v="WA"/>
    <n v="98110"/>
    <x v="1"/>
    <x v="16"/>
    <s v="COUNTRYMAN"/>
    <x v="0"/>
    <x v="1"/>
    <n v="12"/>
    <n v="23"/>
    <n v="151416863"/>
    <s v="POINT (-122.521 47.62759)"/>
    <s v="PUGET SOUND ENERGY INC"/>
    <n v="53035090800"/>
    <n v="8"/>
    <s v="PHEV"/>
  </r>
  <r>
    <s v="WA13ABGE8M"/>
    <x v="2"/>
    <s v="Bothell"/>
    <s v="WA"/>
    <n v="98011"/>
    <x v="2"/>
    <x v="2"/>
    <s v="E-TRON SPORTBACK"/>
    <x v="1"/>
    <x v="0"/>
    <n v="218"/>
    <n v="1"/>
    <n v="176463899"/>
    <s v="POINT (-122.20563 47.76144)"/>
    <s v="PUGET SOUND ENERGY INC||CITY OF TACOMA - (WA)"/>
    <n v="53033022001"/>
    <n v="5"/>
    <s v="BEV"/>
  </r>
  <r>
    <s v="WP1AB2XA4T"/>
    <x v="2"/>
    <s v="Shoreline"/>
    <s v="WA"/>
    <n v="98177"/>
    <x v="12"/>
    <x v="17"/>
    <s v="MACAN"/>
    <x v="1"/>
    <x v="2"/>
    <n v="0"/>
    <n v="32"/>
    <n v="292136477"/>
    <s v="POINT (-122.37238 47.74068)"/>
    <s v="CITY OF SEATTLE - (WA)|CITY OF TACOMA - (WA)"/>
    <n v="53033020800"/>
    <n v="0"/>
    <s v="BEV"/>
  </r>
  <r>
    <s v="YV4H60JE0S"/>
    <x v="15"/>
    <s v="Camas"/>
    <s v="WA"/>
    <n v="98607"/>
    <x v="0"/>
    <x v="12"/>
    <s v="XC90"/>
    <x v="0"/>
    <x v="0"/>
    <n v="32"/>
    <n v="18"/>
    <n v="275526065"/>
    <s v="POINT (-122.40177 45.58705)"/>
    <s v="BONNEVILLE POWER ADMINISTRATION||PUD NO 1 OF CLARK COUNTY - (WA)"/>
    <n v="53011040609"/>
    <n v="1"/>
    <s v="PHEV"/>
  </r>
  <r>
    <s v="SALWR2RY2L"/>
    <x v="2"/>
    <s v="Woodinville"/>
    <s v="WA"/>
    <n v="98072"/>
    <x v="4"/>
    <x v="25"/>
    <s v="RANGE ROVER SPORT"/>
    <x v="0"/>
    <x v="1"/>
    <n v="19"/>
    <n v="45"/>
    <n v="101520156"/>
    <s v="POINT (-122.15545 47.75448)"/>
    <s v="PUGET SOUND ENERGY INC||CITY OF TACOMA - (WA)"/>
    <n v="53033032319"/>
    <n v="6"/>
    <s v="PHEV"/>
  </r>
  <r>
    <s v="KM8K53AG6P"/>
    <x v="2"/>
    <s v="Kenmore"/>
    <s v="WA"/>
    <n v="98028"/>
    <x v="13"/>
    <x v="15"/>
    <s v="KONA"/>
    <x v="1"/>
    <x v="2"/>
    <n v="0"/>
    <n v="46"/>
    <n v="286806677"/>
    <s v="POINT (-122.24369 47.75892)"/>
    <s v="PUGET SOUND ENERGY INC||CITY OF TACOMA - (WA)"/>
    <n v="53033021600"/>
    <n v="3"/>
    <s v="BEV"/>
  </r>
  <r>
    <s v="7JDEV3KK7S"/>
    <x v="2"/>
    <s v="Seattle"/>
    <s v="WA"/>
    <n v="98117"/>
    <x v="0"/>
    <x v="12"/>
    <s v="EX90"/>
    <x v="1"/>
    <x v="2"/>
    <n v="0"/>
    <n v="36"/>
    <n v="279356815"/>
    <s v="POINT (-122.38418 47.70044)"/>
    <s v="CITY OF SEATTLE - (WA)|CITY OF TACOMA - (WA)"/>
    <n v="53033002900"/>
    <n v="1"/>
    <s v="BEV"/>
  </r>
  <r>
    <s v="W1KEG2CB3P"/>
    <x v="3"/>
    <s v="Bremerton"/>
    <s v="WA"/>
    <n v="98312"/>
    <x v="13"/>
    <x v="26"/>
    <s v="EQE-CLASS SEDAN"/>
    <x v="1"/>
    <x v="2"/>
    <n v="0"/>
    <n v="26"/>
    <n v="285025884"/>
    <s v="POINT (-122.65223 47.57192)"/>
    <s v="PUGET SOUND ENERGY INC"/>
    <n v="53035081000"/>
    <n v="3"/>
    <s v="BEV"/>
  </r>
  <r>
    <s v="WA1LAAGE9P"/>
    <x v="2"/>
    <s v="Bothell"/>
    <s v="WA"/>
    <n v="98011"/>
    <x v="13"/>
    <x v="2"/>
    <s v="E-TRON"/>
    <x v="1"/>
    <x v="2"/>
    <n v="0"/>
    <n v="1"/>
    <n v="290280749"/>
    <s v="POINT (-122.20563 47.76144)"/>
    <s v="PUGET SOUND ENERGY INC||CITY OF TACOMA - (WA)"/>
    <n v="53033022102"/>
    <n v="3"/>
    <s v="BEV"/>
  </r>
  <r>
    <s v="7JDEV3VKXS"/>
    <x v="15"/>
    <s v="Camas"/>
    <s v="WA"/>
    <n v="98607"/>
    <x v="0"/>
    <x v="12"/>
    <s v="EX90"/>
    <x v="1"/>
    <x v="2"/>
    <n v="0"/>
    <n v="18"/>
    <n v="285139662"/>
    <s v="POINT (-122.40177 45.58705)"/>
    <s v="BONNEVILLE POWER ADMINISTRATION||PACIFICORP||PUD NO 1 OF CLARK COUNTY - (WA)"/>
    <n v="53011041500"/>
    <n v="1"/>
    <s v="BEV"/>
  </r>
  <r>
    <s v="KNDC5DLEXP"/>
    <x v="2"/>
    <s v="Sammamish"/>
    <s v="WA"/>
    <n v="98074"/>
    <x v="13"/>
    <x v="3"/>
    <s v="EV6"/>
    <x v="1"/>
    <x v="2"/>
    <n v="0"/>
    <n v="45"/>
    <n v="251560599"/>
    <s v="POINT (-122.02054 47.60326)"/>
    <s v="PUGET SOUND ENERGY INC||CITY OF TACOMA - (WA)"/>
    <n v="53033032317"/>
    <n v="3"/>
    <s v="BEV"/>
  </r>
  <r>
    <s v="7FCEHDB70N"/>
    <x v="2"/>
    <s v="Kent"/>
    <s v="WA"/>
    <n v="98032"/>
    <x v="14"/>
    <x v="18"/>
    <s v="EDV"/>
    <x v="1"/>
    <x v="2"/>
    <n v="0"/>
    <n v="33"/>
    <n v="214861251"/>
    <s v="POINT (-122.23741 47.3807)"/>
    <s v="PUGET SOUND ENERGY INC||CITY OF TACOMA - (WA)"/>
    <n v="53033029206"/>
    <n v="4"/>
    <s v="BEV"/>
  </r>
  <r>
    <s v="3FMTK3R47S"/>
    <x v="2"/>
    <s v="Shoreline"/>
    <s v="WA"/>
    <n v="98155"/>
    <x v="0"/>
    <x v="4"/>
    <s v="MUSTANG MACH-E"/>
    <x v="1"/>
    <x v="2"/>
    <n v="0"/>
    <n v="32"/>
    <n v="287133619"/>
    <s v="POINT (-122.30304 47.75494)"/>
    <s v="CITY OF SEATTLE - (WA)|CITY OF TACOMA - (WA)"/>
    <n v="53033021100"/>
    <n v="1"/>
    <s v="BEV"/>
  </r>
  <r>
    <s v="WB553CF07T"/>
    <x v="2"/>
    <s v="Redmond"/>
    <s v="WA"/>
    <n v="98052"/>
    <x v="12"/>
    <x v="0"/>
    <s v="IX"/>
    <x v="1"/>
    <x v="2"/>
    <n v="0"/>
    <n v="48"/>
    <n v="290365743"/>
    <s v="POINT (-122.13158 47.67858)"/>
    <s v="PUGET SOUND ENERGY INC||CITY OF TACOMA - (WA)"/>
    <n v="53033032313"/>
    <n v="0"/>
    <s v="BEV"/>
  </r>
  <r>
    <s v="1G1RB6E43D"/>
    <x v="2"/>
    <s v="Covington"/>
    <s v="WA"/>
    <n v="98042"/>
    <x v="7"/>
    <x v="5"/>
    <s v="VOLT"/>
    <x v="0"/>
    <x v="0"/>
    <n v="38"/>
    <n v="47"/>
    <n v="132187513"/>
    <s v="POINT (-122.10798 47.37124)"/>
    <s v="PUGET SOUND ENERGY INC||CITY OF TACOMA - (WA)"/>
    <n v="53033031705"/>
    <n v="13"/>
    <s v="PHEV"/>
  </r>
  <r>
    <s v="2C4RC1N74M"/>
    <x v="3"/>
    <s v="Poulsbo"/>
    <s v="WA"/>
    <n v="98370"/>
    <x v="2"/>
    <x v="19"/>
    <s v="PACIFICA"/>
    <x v="0"/>
    <x v="0"/>
    <n v="32"/>
    <n v="23"/>
    <n v="284865087"/>
    <s v="POINT (-122.64681 47.73689)"/>
    <s v="PUGET SOUND ENERGY INC"/>
    <n v="53035090502"/>
    <n v="5"/>
    <s v="PHEV"/>
  </r>
  <r>
    <s v="1C4RJYD60R"/>
    <x v="2"/>
    <s v="Auburn"/>
    <s v="WA"/>
    <n v="98002"/>
    <x v="6"/>
    <x v="10"/>
    <s v="GRAND CHEROKEE"/>
    <x v="0"/>
    <x v="1"/>
    <n v="25"/>
    <n v="47"/>
    <n v="273963385"/>
    <s v="POINT (-122.2229 47.307)"/>
    <s v="PUGET SOUND ENERGY INC||CITY OF TACOMA - (WA)"/>
    <n v="53033030504"/>
    <n v="2"/>
    <s v="PHEV"/>
  </r>
  <r>
    <s v="JTJKKCFZ6T"/>
    <x v="2"/>
    <s v="Seattle"/>
    <s v="WA"/>
    <n v="98144"/>
    <x v="12"/>
    <x v="8"/>
    <s v="NX"/>
    <x v="0"/>
    <x v="0"/>
    <n v="37"/>
    <n v="37"/>
    <n v="288204458"/>
    <s v="POINT (-122.30866 47.57874)"/>
    <s v="CITY OF SEATTLE - (WA)|CITY OF TACOMA - (WA)"/>
    <n v="53033009400"/>
    <n v="0"/>
    <s v="PHEV"/>
  </r>
  <r>
    <s v="1G6RS1E40E"/>
    <x v="15"/>
    <s v="Vancouver"/>
    <s v="WA"/>
    <n v="98684"/>
    <x v="10"/>
    <x v="28"/>
    <s v="ELR"/>
    <x v="0"/>
    <x v="0"/>
    <n v="37"/>
    <n v="17"/>
    <n v="119964197"/>
    <s v="POINT (-122.48723 45.63701)"/>
    <s v="BONNEVILLE POWER ADMINISTRATION||PUD NO 1 OF CLARK COUNTY - (WA)"/>
    <n v="53011041335"/>
    <n v="12"/>
    <s v="PHEV"/>
  </r>
  <r>
    <s v="KM8KR4AE1P"/>
    <x v="15"/>
    <s v="Washougal"/>
    <s v="WA"/>
    <n v="98671"/>
    <x v="13"/>
    <x v="15"/>
    <s v="IONIQ 5"/>
    <x v="1"/>
    <x v="2"/>
    <n v="0"/>
    <n v="18"/>
    <n v="294292505"/>
    <s v="POINT (-122.35341 45.57923)"/>
    <s v="BONNEVILLE POWER ADMINISTRATION||PACIFICORP||PUD NO 1 OF CLARK COUNTY - (WA)"/>
    <n v="53011040513"/>
    <n v="3"/>
    <s v="BEV"/>
  </r>
  <r>
    <s v="WMZ23BS00P"/>
    <x v="2"/>
    <s v="Seattle"/>
    <s v="WA"/>
    <n v="98121"/>
    <x v="13"/>
    <x v="16"/>
    <s v="COUNTRYMAN"/>
    <x v="0"/>
    <x v="1"/>
    <n v="17"/>
    <n v="36"/>
    <n v="245868115"/>
    <s v="POINT (-122.34468 47.61578)"/>
    <s v="CITY OF SEATTLE - (WA)|CITY OF TACOMA - (WA)"/>
    <n v="53033008002"/>
    <n v="3"/>
    <s v="PHEV"/>
  </r>
  <r>
    <s v="5YJXCBE46J"/>
    <x v="2"/>
    <s v="Seattle"/>
    <s v="WA"/>
    <n v="98115"/>
    <x v="1"/>
    <x v="1"/>
    <s v="MODEL X"/>
    <x v="1"/>
    <x v="0"/>
    <n v="238"/>
    <n v="46"/>
    <n v="475152275"/>
    <s v="POINT (-122.31676 47.68156)"/>
    <s v="CITY OF SEATTLE - (WA)|CITY OF TACOMA - (WA)"/>
    <n v="53033002600"/>
    <n v="8"/>
    <s v="BEV"/>
  </r>
  <r>
    <s v="W1N9M1DB9N"/>
    <x v="15"/>
    <s v="Brush Prairie"/>
    <s v="WA"/>
    <n v="98606"/>
    <x v="14"/>
    <x v="26"/>
    <s v="EQB-CLASS"/>
    <x v="1"/>
    <x v="2"/>
    <n v="0"/>
    <n v="18"/>
    <n v="265251836"/>
    <s v="POINT (-122.54578 45.73473)"/>
    <s v="BONNEVILLE POWER ADMINISTRATION||PUD NO 1 OF CLARK COUNTY - (WA)"/>
    <n v="53011040505"/>
    <n v="4"/>
    <s v="BEV"/>
  </r>
  <r>
    <s v="5YJRE1A38A"/>
    <x v="2"/>
    <s v="Seattle"/>
    <s v="WA"/>
    <n v="98119"/>
    <x v="19"/>
    <x v="1"/>
    <s v="ROADSTER"/>
    <x v="1"/>
    <x v="0"/>
    <n v="245"/>
    <n v="36"/>
    <n v="124661547"/>
    <s v="POINT (-122.3684 47.64586)"/>
    <s v="CITY OF SEATTLE - (WA)|CITY OF TACOMA - (WA)"/>
    <n v="53033006900"/>
    <n v="16"/>
    <s v="BEV"/>
  </r>
  <r>
    <s v="3FMTK4SX5N"/>
    <x v="2"/>
    <s v="Normandy Park"/>
    <s v="WA"/>
    <n v="98166"/>
    <x v="14"/>
    <x v="4"/>
    <s v="MUSTANG MACH-E"/>
    <x v="1"/>
    <x v="2"/>
    <n v="0"/>
    <n v="33"/>
    <n v="228407882"/>
    <s v="POINT (-122.34731 47.45207)"/>
    <s v="PUGET SOUND ENERGY INC||CITY OF TACOMA - (WA)"/>
    <n v="53033028600"/>
    <n v="4"/>
    <s v="BEV"/>
  </r>
  <r>
    <s v="2C4RC1S70N"/>
    <x v="2"/>
    <s v="Lake Forest Park"/>
    <s v="WA"/>
    <n v="98155"/>
    <x v="14"/>
    <x v="19"/>
    <s v="PACIFICA"/>
    <x v="0"/>
    <x v="0"/>
    <n v="32"/>
    <n v="46"/>
    <n v="238181037"/>
    <s v="POINT (-122.30304 47.75494)"/>
    <s v="PUGET SOUND ENERGY INC||CITY OF TACOMA - (WA)"/>
    <n v="53033021500"/>
    <n v="4"/>
    <s v="PHEV"/>
  </r>
  <r>
    <s v="KMHC65LD2J"/>
    <x v="15"/>
    <s v="Brush Prairie"/>
    <s v="WA"/>
    <n v="98606"/>
    <x v="1"/>
    <x v="15"/>
    <s v="IONIQ"/>
    <x v="0"/>
    <x v="1"/>
    <n v="29"/>
    <n v="18"/>
    <n v="277871317"/>
    <s v="POINT (-122.54578 45.73473)"/>
    <s v="BONNEVILLE POWER ADMINISTRATION||PUD NO 1 OF CLARK COUNTY - (WA)"/>
    <n v="53011040603"/>
    <n v="8"/>
    <s v="PHEV"/>
  </r>
  <r>
    <s v="JM3KKBHA4R"/>
    <x v="2"/>
    <s v="Burien"/>
    <s v="WA"/>
    <n v="98166"/>
    <x v="6"/>
    <x v="7"/>
    <s v="CX-90"/>
    <x v="0"/>
    <x v="1"/>
    <n v="26"/>
    <n v="34"/>
    <n v="291576155"/>
    <s v="POINT (-122.34731 47.45207)"/>
    <s v="PUGET SOUND ENERGY INC||CITY OF TACOMA - (WA)"/>
    <n v="53033027901"/>
    <n v="2"/>
    <s v="PHEV"/>
  </r>
  <r>
    <s v="3FMTK3R48R"/>
    <x v="2"/>
    <s v="Shoreline"/>
    <s v="WA"/>
    <n v="98133"/>
    <x v="6"/>
    <x v="4"/>
    <s v="MUSTANG MACH-E"/>
    <x v="1"/>
    <x v="2"/>
    <n v="0"/>
    <n v="32"/>
    <n v="277208053"/>
    <s v="POINT (-122.33364 47.73709)"/>
    <s v="CITY OF SEATTLE - (WA)|CITY OF TACOMA - (WA)"/>
    <n v="53033021000"/>
    <n v="2"/>
    <s v="BEV"/>
  </r>
  <r>
    <s v="WA1LAAGE6M"/>
    <x v="0"/>
    <s v="Monroe"/>
    <s v="WA"/>
    <n v="98272"/>
    <x v="2"/>
    <x v="2"/>
    <s v="E-TRON"/>
    <x v="1"/>
    <x v="0"/>
    <n v="222"/>
    <n v="39"/>
    <n v="290617071"/>
    <s v="POINT (-121.98087 47.8526)"/>
    <s v="PUGET SOUND ENERGY INC"/>
    <n v="53061052211"/>
    <n v="5"/>
    <s v="BEV"/>
  </r>
  <r>
    <s v="KNDPYDDH5R"/>
    <x v="2"/>
    <s v="Lake Forest Park"/>
    <s v="WA"/>
    <n v="98155"/>
    <x v="6"/>
    <x v="3"/>
    <s v="SPORTAGE"/>
    <x v="0"/>
    <x v="0"/>
    <n v="34"/>
    <n v="46"/>
    <n v="295647460"/>
    <s v="POINT (-122.30304 47.75494)"/>
    <s v="CITY OF SEATTLE - (WA)|CITY OF TACOMA - (WA)"/>
    <n v="53033020402"/>
    <n v="2"/>
    <s v="PHEV"/>
  </r>
  <r>
    <s v="1V2WSPE84T"/>
    <x v="2"/>
    <s v="Redmond"/>
    <s v="WA"/>
    <n v="98052"/>
    <x v="12"/>
    <x v="21"/>
    <s v="ID.4"/>
    <x v="1"/>
    <x v="2"/>
    <n v="0"/>
    <n v="45"/>
    <n v="291436169"/>
    <s v="POINT (-122.13158 47.67858)"/>
    <s v="PUGET SOUND ENERGY INC||CITY OF TACOMA - (WA)"/>
    <n v="53033032321"/>
    <n v="0"/>
    <s v="BEV"/>
  </r>
  <r>
    <s v="5YJSA1E41H"/>
    <x v="2"/>
    <s v="Kirkland"/>
    <s v="WA"/>
    <n v="98033"/>
    <x v="11"/>
    <x v="1"/>
    <s v="MODEL S"/>
    <x v="1"/>
    <x v="0"/>
    <n v="210"/>
    <n v="45"/>
    <n v="220487004"/>
    <s v="POINT (-122.2066 47.67887)"/>
    <s v="PUGET SOUND ENERGY INC||CITY OF TACOMA - (WA)"/>
    <n v="53033022402"/>
    <n v="9"/>
    <s v="BEV"/>
  </r>
  <r>
    <s v="WAUAHBFW2N"/>
    <x v="2"/>
    <s v="Bellevue"/>
    <s v="WA"/>
    <n v="98007"/>
    <x v="14"/>
    <x v="2"/>
    <s v="RS E-TRON GT"/>
    <x v="1"/>
    <x v="2"/>
    <n v="0"/>
    <n v="48"/>
    <n v="172945111"/>
    <s v="POINT (-122.12056 47.61334)"/>
    <s v="PUGET SOUND ENERGY INC||CITY OF TACOMA - (WA)"/>
    <n v="53033023401"/>
    <n v="4"/>
    <s v="BEV"/>
  </r>
  <r>
    <s v="3FA6P0PU3E"/>
    <x v="15"/>
    <s v="Battle Ground"/>
    <s v="WA"/>
    <n v="98604"/>
    <x v="10"/>
    <x v="4"/>
    <s v="FUSION"/>
    <x v="0"/>
    <x v="1"/>
    <n v="19"/>
    <n v="18"/>
    <n v="269805868"/>
    <s v="POINT (-122.5331 45.78092)"/>
    <s v="BONNEVILLE POWER ADMINISTRATION||PUD NO 1 OF CLARK COUNTY - (WA)"/>
    <n v="53011040413"/>
    <n v="12"/>
    <s v="PHEV"/>
  </r>
  <r>
    <s v="YV4ER3XL6R"/>
    <x v="2"/>
    <s v="Shoreline"/>
    <s v="WA"/>
    <n v="98177"/>
    <x v="6"/>
    <x v="12"/>
    <s v="XC40"/>
    <x v="1"/>
    <x v="2"/>
    <n v="0"/>
    <n v="32"/>
    <n v="261387472"/>
    <s v="POINT (-122.37238 47.74068)"/>
    <s v="CITY OF SEATTLE - (WA)|CITY OF TACOMA - (WA)"/>
    <n v="53033020100"/>
    <n v="2"/>
    <s v="BEV"/>
  </r>
  <r>
    <s v="1G1RD6E44F"/>
    <x v="15"/>
    <s v="Washougal"/>
    <s v="WA"/>
    <n v="98671"/>
    <x v="5"/>
    <x v="5"/>
    <s v="VOLT"/>
    <x v="0"/>
    <x v="0"/>
    <n v="38"/>
    <n v="18"/>
    <n v="284046878"/>
    <s v="POINT (-122.35341 45.57923)"/>
    <s v="BONNEVILLE POWER ADMINISTRATION||PACIFICORP||PUD NO 1 OF CLARK COUNTY - (WA)"/>
    <n v="53011040513"/>
    <n v="11"/>
    <s v="PHEV"/>
  </r>
  <r>
    <s v="YV4ED3UWXP"/>
    <x v="2"/>
    <s v="Seattle"/>
    <s v="WA"/>
    <n v="98115"/>
    <x v="13"/>
    <x v="12"/>
    <s v="XC40"/>
    <x v="1"/>
    <x v="2"/>
    <n v="0"/>
    <n v="46"/>
    <n v="283004494"/>
    <s v="POINT (-122.31676 47.68156)"/>
    <s v="CITY OF SEATTLE - (WA)|CITY OF TACOMA - (WA)"/>
    <n v="53033002000"/>
    <n v="3"/>
    <s v="BEV"/>
  </r>
  <r>
    <s v="YV4BC0PL4H"/>
    <x v="15"/>
    <s v="Brush Prairie"/>
    <s v="WA"/>
    <n v="98606"/>
    <x v="11"/>
    <x v="12"/>
    <s v="XC90"/>
    <x v="0"/>
    <x v="1"/>
    <n v="14"/>
    <n v="18"/>
    <n v="281903037"/>
    <s v="POINT (-122.54578 45.73473)"/>
    <s v="BONNEVILLE POWER ADMINISTRATION||PUD NO 1 OF CLARK COUNTY - (WA)"/>
    <n v="53011040603"/>
    <n v="9"/>
    <s v="PHEV"/>
  </r>
  <r>
    <s v="WA1LAAGE0P"/>
    <x v="2"/>
    <s v="Renton"/>
    <s v="WA"/>
    <n v="98056"/>
    <x v="13"/>
    <x v="2"/>
    <s v="E-TRON"/>
    <x v="1"/>
    <x v="2"/>
    <n v="0"/>
    <n v="11"/>
    <n v="236078720"/>
    <s v="POINT (-122.18839 47.51197)"/>
    <s v="PUGET SOUND ENERGY INC||CITY OF TACOMA - (WA)"/>
    <n v="53033025402"/>
    <n v="3"/>
    <s v="BEV"/>
  </r>
  <r>
    <s v="5YJSA1E67P"/>
    <x v="2"/>
    <s v="Bellevue"/>
    <s v="WA"/>
    <n v="98008"/>
    <x v="13"/>
    <x v="1"/>
    <s v="MODEL S"/>
    <x v="1"/>
    <x v="2"/>
    <n v="0"/>
    <n v="48"/>
    <n v="227531307"/>
    <s v="POINT (-122.11867 47.63131)"/>
    <s v="PUGET SOUND ENERGY INC||CITY OF TACOMA - (WA)"/>
    <n v="53033023000"/>
    <n v="3"/>
    <s v="BEV"/>
  </r>
  <r>
    <s v="7SAXCAE50R"/>
    <x v="15"/>
    <s v="Battle Ground"/>
    <s v="WA"/>
    <n v="98604"/>
    <x v="6"/>
    <x v="1"/>
    <s v="MODEL X"/>
    <x v="1"/>
    <x v="2"/>
    <n v="0"/>
    <n v="17"/>
    <n v="261657784"/>
    <s v="POINT (-122.5331 45.78092)"/>
    <s v="BONNEVILLE POWER ADMINISTRATION||PUD NO 1 OF CLARK COUNTY - (WA)"/>
    <n v="53011040408"/>
    <n v="2"/>
    <s v="BEV"/>
  </r>
  <r>
    <s v="1FADP5FU6H"/>
    <x v="3"/>
    <s v="Poulsbo"/>
    <s v="WA"/>
    <n v="98370"/>
    <x v="11"/>
    <x v="4"/>
    <s v="C-MAX"/>
    <x v="0"/>
    <x v="1"/>
    <n v="20"/>
    <n v="23"/>
    <n v="321804213"/>
    <s v="POINT (-122.64681 47.73689)"/>
    <s v="PUGET SOUND ENERGY INC"/>
    <n v="53035090202"/>
    <n v="9"/>
    <s v="PHEV"/>
  </r>
  <r>
    <s v="7SAXCDE59T"/>
    <x v="2"/>
    <s v="Bellevue"/>
    <s v="WA"/>
    <n v="98006"/>
    <x v="12"/>
    <x v="1"/>
    <s v="MODEL X"/>
    <x v="1"/>
    <x v="2"/>
    <n v="0"/>
    <n v="41"/>
    <n v="291924804"/>
    <s v="POINT (-122.12096 47.55584)"/>
    <s v="PUGET SOUND ENERGY INC||CITY OF TACOMA - (WA)"/>
    <n v="53033025008"/>
    <n v="0"/>
    <s v="BEV"/>
  </r>
  <r>
    <s v="YV4H60CZ2N"/>
    <x v="2"/>
    <s v="Bothell"/>
    <s v="WA"/>
    <n v="98011"/>
    <x v="14"/>
    <x v="12"/>
    <s v="XC90"/>
    <x v="0"/>
    <x v="0"/>
    <n v="35"/>
    <n v="1"/>
    <n v="201861502"/>
    <s v="POINT (-122.20563 47.76144)"/>
    <s v="PUGET SOUND ENERGY INC||CITY OF TACOMA - (WA)"/>
    <n v="53033022001"/>
    <n v="4"/>
    <s v="PHEV"/>
  </r>
  <r>
    <s v="3FA6P0SU2D"/>
    <x v="5"/>
    <s v="Olympia"/>
    <s v="WA"/>
    <n v="98502"/>
    <x v="7"/>
    <x v="4"/>
    <s v="FUSION"/>
    <x v="0"/>
    <x v="1"/>
    <n v="19"/>
    <n v="22"/>
    <n v="104947160"/>
    <s v="POINT (-122.92333 47.03779)"/>
    <s v="PUGET SOUND ENERGY INC"/>
    <n v="53067010520"/>
    <n v="13"/>
    <s v="PHEV"/>
  </r>
  <r>
    <s v="1GYKPTRL8R"/>
    <x v="2"/>
    <s v="Bellevue"/>
    <s v="WA"/>
    <n v="98008"/>
    <x v="6"/>
    <x v="28"/>
    <s v="LYRIQ"/>
    <x v="1"/>
    <x v="2"/>
    <n v="0"/>
    <n v="48"/>
    <n v="267253724"/>
    <s v="POINT (-122.11867 47.63131)"/>
    <s v="PUGET SOUND ENERGY INC||CITY OF TACOMA - (WA)"/>
    <n v="53033023000"/>
    <n v="2"/>
    <s v="BEV"/>
  </r>
  <r>
    <s v="3FMTK1SS3N"/>
    <x v="2"/>
    <s v="Normandy Park"/>
    <s v="WA"/>
    <n v="98166"/>
    <x v="14"/>
    <x v="4"/>
    <s v="MUSTANG MACH-E"/>
    <x v="1"/>
    <x v="2"/>
    <n v="0"/>
    <n v="33"/>
    <n v="200885191"/>
    <s v="POINT (-122.34731 47.45207)"/>
    <s v="PUGET SOUND ENERGY INC||CITY OF TACOMA - (WA)"/>
    <n v="53033028600"/>
    <n v="4"/>
    <s v="BEV"/>
  </r>
  <r>
    <s v="5YJXCDE43K"/>
    <x v="2"/>
    <s v="Shoreline"/>
    <s v="WA"/>
    <n v="98133"/>
    <x v="9"/>
    <x v="1"/>
    <s v="MODEL X"/>
    <x v="1"/>
    <x v="0"/>
    <n v="289"/>
    <n v="32"/>
    <n v="274201553"/>
    <s v="POINT (-122.33364 47.73709)"/>
    <s v="CITY OF SEATTLE - (WA)|CITY OF TACOMA - (WA)"/>
    <n v="53033021000"/>
    <n v="7"/>
    <s v="BEV"/>
  </r>
  <r>
    <s v="KNDAB5S13R"/>
    <x v="2"/>
    <s v="Shoreline"/>
    <s v="WA"/>
    <n v="98133"/>
    <x v="6"/>
    <x v="3"/>
    <s v="EV9"/>
    <x v="1"/>
    <x v="2"/>
    <n v="0"/>
    <n v="32"/>
    <n v="273689202"/>
    <s v="POINT (-122.33364 47.73709)"/>
    <s v="CITY OF SEATTLE - (WA)|CITY OF TACOMA - (WA)"/>
    <n v="53033020302"/>
    <n v="2"/>
    <s v="BEV"/>
  </r>
  <r>
    <s v="5YJSA1H16F"/>
    <x v="2"/>
    <s v="Mercer Island"/>
    <s v="WA"/>
    <n v="98040"/>
    <x v="5"/>
    <x v="1"/>
    <s v="MODEL S"/>
    <x v="1"/>
    <x v="0"/>
    <n v="208"/>
    <n v="41"/>
    <n v="152220589"/>
    <s v="POINT (-122.21238 47.57816)"/>
    <s v="PUGET SOUND ENERGY INC||CITY OF TACOMA - (WA)"/>
    <n v="53033024302"/>
    <n v="11"/>
    <s v="BEV"/>
  </r>
  <r>
    <s v="1G1RH6E40E"/>
    <x v="15"/>
    <s v="Vancouver"/>
    <s v="WA"/>
    <n v="98682"/>
    <x v="10"/>
    <x v="5"/>
    <s v="VOLT"/>
    <x v="0"/>
    <x v="0"/>
    <n v="38"/>
    <n v="17"/>
    <n v="290235809"/>
    <s v="POINT (-122.55149 45.69345)"/>
    <s v="BONNEVILLE POWER ADMINISTRATION||PUD NO 1 OF CLARK COUNTY - (WA)"/>
    <n v="53011041333"/>
    <n v="12"/>
    <s v="PHEV"/>
  </r>
  <r>
    <s v="3FMTK3R40P"/>
    <x v="2"/>
    <s v="Woodinville"/>
    <s v="WA"/>
    <n v="98072"/>
    <x v="13"/>
    <x v="4"/>
    <s v="MUSTANG MACH-E"/>
    <x v="1"/>
    <x v="2"/>
    <n v="0"/>
    <n v="45"/>
    <n v="257611308"/>
    <s v="POINT (-122.15545 47.75448)"/>
    <s v="PUGET SOUND ENERGY INC||CITY OF TACOMA - (WA)"/>
    <n v="53033032319"/>
    <n v="3"/>
    <s v="BEV"/>
  </r>
  <r>
    <s v="7FCTGAAA4R"/>
    <x v="2"/>
    <s v="Redmond"/>
    <s v="WA"/>
    <n v="98052"/>
    <x v="6"/>
    <x v="18"/>
    <s v="R1T"/>
    <x v="1"/>
    <x v="2"/>
    <n v="0"/>
    <n v="45"/>
    <n v="272761555"/>
    <s v="POINT (-122.13158 47.67858)"/>
    <s v="PUGET SOUND ENERGY INC||CITY OF TACOMA - (WA)"/>
    <n v="53033032323"/>
    <n v="2"/>
    <s v="BEV"/>
  </r>
  <r>
    <s v="4JGFB4GB9R"/>
    <x v="2"/>
    <s v="Sammamish"/>
    <s v="WA"/>
    <n v="98075"/>
    <x v="6"/>
    <x v="26"/>
    <s v="GLE-CLASS"/>
    <x v="0"/>
    <x v="0"/>
    <n v="48"/>
    <n v="41"/>
    <n v="264935639"/>
    <s v="POINT (-122.03539 47.61344)"/>
    <s v="PUGET SOUND ENERGY INC||CITY OF TACOMA - (WA)"/>
    <n v="53033032213"/>
    <n v="2"/>
    <s v="PHEV"/>
  </r>
  <r>
    <s v="7JRH60FD3S"/>
    <x v="2"/>
    <s v="Redmond"/>
    <s v="WA"/>
    <n v="98052"/>
    <x v="0"/>
    <x v="12"/>
    <s v="S60"/>
    <x v="0"/>
    <x v="0"/>
    <n v="41"/>
    <n v="45"/>
    <n v="272932334"/>
    <s v="POINT (-122.13158 47.67858)"/>
    <s v="PUGET SOUND ENERGY INC||CITY OF TACOMA - (WA)"/>
    <n v="53033032323"/>
    <n v="1"/>
    <s v="PHEV"/>
  </r>
  <r>
    <s v="WBY8P2C05L"/>
    <x v="2"/>
    <s v="Sammamish"/>
    <s v="WA"/>
    <n v="98075"/>
    <x v="4"/>
    <x v="0"/>
    <s v="I3"/>
    <x v="1"/>
    <x v="0"/>
    <n v="153"/>
    <n v="41"/>
    <n v="140201008"/>
    <s v="POINT (-122.03539 47.61344)"/>
    <s v="PUGET SOUND ENERGY INC||CITY OF TACOMA - (WA)"/>
    <n v="53033032207"/>
    <n v="6"/>
    <s v="BEV"/>
  </r>
  <r>
    <s v="WB533CF08R"/>
    <x v="2"/>
    <s v="Sammamish"/>
    <s v="WA"/>
    <n v="98074"/>
    <x v="6"/>
    <x v="0"/>
    <s v="IX"/>
    <x v="1"/>
    <x v="2"/>
    <n v="0"/>
    <n v="45"/>
    <n v="252027674"/>
    <s v="POINT (-122.02054 47.60326)"/>
    <s v="PUGET SOUND ENERGY INC||CITY OF TACOMA - (WA)"/>
    <n v="53033032316"/>
    <n v="2"/>
    <s v="BEV"/>
  </r>
  <r>
    <s v="3FMTK3R78N"/>
    <x v="5"/>
    <s v="Olympia"/>
    <s v="WA"/>
    <n v="98512"/>
    <x v="14"/>
    <x v="4"/>
    <s v="MUSTANG MACH-E"/>
    <x v="1"/>
    <x v="2"/>
    <n v="0"/>
    <n v="35"/>
    <n v="212106450"/>
    <s v="POINT (-123.04078 46.94792)"/>
    <s v="PUGET SOUND ENERGY INC"/>
    <n v="53067011821"/>
    <n v="4"/>
    <s v="BEV"/>
  </r>
  <r>
    <s v="WBY73AW09R"/>
    <x v="2"/>
    <s v="Renton"/>
    <s v="WA"/>
    <n v="98059"/>
    <x v="6"/>
    <x v="0"/>
    <s v="I4"/>
    <x v="1"/>
    <x v="2"/>
    <n v="0"/>
    <n v="11"/>
    <n v="274850530"/>
    <s v="POINT (-122.11589 47.50243)"/>
    <s v="PUGET SOUND ENERGY INC||CITY OF TACOMA - (WA)"/>
    <n v="53033025602"/>
    <n v="2"/>
    <s v="BEV"/>
  </r>
  <r>
    <s v="WP0AC2Y19L"/>
    <x v="2"/>
    <s v="Bellevue"/>
    <s v="WA"/>
    <n v="98006"/>
    <x v="4"/>
    <x v="17"/>
    <s v="TAYCAN"/>
    <x v="1"/>
    <x v="0"/>
    <n v="192"/>
    <n v="41"/>
    <n v="271869573"/>
    <s v="POINT (-122.12096 47.55584)"/>
    <s v="PUGET SOUND ENERGY INC||CITY OF TACOMA - (WA)"/>
    <n v="53033025007"/>
    <n v="6"/>
    <s v="BEV"/>
  </r>
  <r>
    <s v="LYVBR0DM0K"/>
    <x v="2"/>
    <s v="Burien"/>
    <s v="WA"/>
    <n v="98166"/>
    <x v="9"/>
    <x v="12"/>
    <s v="XC60"/>
    <x v="0"/>
    <x v="1"/>
    <n v="17"/>
    <n v="34"/>
    <n v="136977725"/>
    <s v="POINT (-122.34731 47.45207)"/>
    <s v="PUGET SOUND ENERGY INC||CITY OF TACOMA - (WA)"/>
    <n v="53033027800"/>
    <n v="7"/>
    <s v="PHEV"/>
  </r>
  <r>
    <s v="1GYKPRRL2R"/>
    <x v="2"/>
    <s v="Issaquah"/>
    <s v="WA"/>
    <n v="98029"/>
    <x v="6"/>
    <x v="28"/>
    <s v="LYRIQ"/>
    <x v="1"/>
    <x v="2"/>
    <n v="0"/>
    <n v="5"/>
    <n v="273556958"/>
    <s v="POINT (-122.01656 47.57118)"/>
    <s v="PUGET SOUND ENERGY INC||CITY OF TACOMA - (WA)"/>
    <n v="53033032220"/>
    <n v="2"/>
    <s v="BEV"/>
  </r>
  <r>
    <s v="WBA8E1C52J"/>
    <x v="2"/>
    <s v="Renton"/>
    <s v="WA"/>
    <n v="98056"/>
    <x v="1"/>
    <x v="0"/>
    <s v="330E"/>
    <x v="0"/>
    <x v="1"/>
    <n v="14"/>
    <n v="41"/>
    <n v="300423063"/>
    <s v="POINT (-122.18839 47.51197)"/>
    <s v="PUGET SOUND ENERGY INC||CITY OF TACOMA - (WA)"/>
    <n v="53033025304"/>
    <n v="8"/>
    <s v="PHEV"/>
  </r>
  <r>
    <s v="JHMCR5F74E"/>
    <x v="15"/>
    <s v="Washougal"/>
    <s v="WA"/>
    <n v="98671"/>
    <x v="10"/>
    <x v="27"/>
    <s v="ACCORD"/>
    <x v="0"/>
    <x v="1"/>
    <n v="13"/>
    <n v="18"/>
    <n v="288109559"/>
    <s v="POINT (-122.35341 45.57923)"/>
    <s v="BONNEVILLE POWER ADMINISTRATION||PACIFICORP||PUD NO 1 OF CLARK COUNTY - (WA)"/>
    <n v="53011040513"/>
    <n v="12"/>
    <s v="PHEV"/>
  </r>
  <r>
    <s v="7JRH60FT0P"/>
    <x v="2"/>
    <s v="Seattle"/>
    <s v="WA"/>
    <n v="98102"/>
    <x v="13"/>
    <x v="12"/>
    <s v="S60"/>
    <x v="0"/>
    <x v="0"/>
    <n v="41"/>
    <n v="43"/>
    <n v="232802461"/>
    <s v="POINT (-122.32427 47.63433)"/>
    <s v="CITY OF SEATTLE - (WA)|CITY OF TACOMA - (WA)"/>
    <n v="53033006100"/>
    <n v="3"/>
    <s v="PHEV"/>
  </r>
  <r>
    <s v="WP0AH2A70J"/>
    <x v="2"/>
    <s v="Bellevue"/>
    <s v="WA"/>
    <n v="98006"/>
    <x v="1"/>
    <x v="17"/>
    <s v="PANAMERA"/>
    <x v="0"/>
    <x v="1"/>
    <n v="14"/>
    <n v="41"/>
    <n v="113244169"/>
    <s v="POINT (-122.12096 47.55584)"/>
    <s v="PUGET SOUND ENERGY INC||CITY OF TACOMA - (WA)"/>
    <n v="53033025007"/>
    <n v="8"/>
    <s v="PHEV"/>
  </r>
  <r>
    <s v="3GN7DLRRXS"/>
    <x v="15"/>
    <s v="Battle Ground"/>
    <s v="WA"/>
    <n v="98604"/>
    <x v="0"/>
    <x v="5"/>
    <s v="EQUINOX"/>
    <x v="1"/>
    <x v="2"/>
    <n v="0"/>
    <n v="18"/>
    <n v="283343763"/>
    <s v="POINT (-122.5331 45.78092)"/>
    <s v="BONNEVILLE POWER ADMINISTRATION||PUD NO 1 OF CLARK COUNTY - (WA)"/>
    <n v="53011040504"/>
    <n v="1"/>
    <s v="BEV"/>
  </r>
  <r>
    <s v="5YJSA1S19F"/>
    <x v="2"/>
    <s v="Bellevue"/>
    <s v="WA"/>
    <n v="98008"/>
    <x v="5"/>
    <x v="1"/>
    <s v="MODEL S"/>
    <x v="1"/>
    <x v="0"/>
    <n v="208"/>
    <n v="48"/>
    <n v="246344906"/>
    <s v="POINT (-122.11867 47.63131)"/>
    <s v="PUGET SOUND ENERGY INC||CITY OF TACOMA - (WA)"/>
    <n v="53033023000"/>
    <n v="11"/>
    <s v="BEV"/>
  </r>
  <r>
    <s v="1N4BZ1DV5M"/>
    <x v="18"/>
    <s v="Kelso"/>
    <s v="WA"/>
    <n v="98626"/>
    <x v="2"/>
    <x v="6"/>
    <s v="LEAF"/>
    <x v="1"/>
    <x v="2"/>
    <n v="0"/>
    <n v="19"/>
    <n v="156674563"/>
    <s v="POINT (-122.89867 46.14424)"/>
    <s v="BONNEVILLE POWER ADMINISTRATION||PUD NO 1 OF COWLITZ COUNTY"/>
    <n v="53015001200"/>
    <n v="5"/>
    <s v="BEV"/>
  </r>
  <r>
    <s v="JHMZC5F19K"/>
    <x v="2"/>
    <s v="Seattle"/>
    <s v="WA"/>
    <n v="98105"/>
    <x v="9"/>
    <x v="27"/>
    <s v="CLARITY"/>
    <x v="0"/>
    <x v="0"/>
    <n v="47"/>
    <n v="43"/>
    <n v="110416337"/>
    <s v="POINT (-122.31307 47.66127)"/>
    <s v="CITY OF SEATTLE - (WA)|CITY OF TACOMA - (WA)"/>
    <n v="53033004301"/>
    <n v="7"/>
    <s v="PHEV"/>
  </r>
  <r>
    <s v="KM8JFDA22P"/>
    <x v="3"/>
    <s v="Seabeck"/>
    <s v="WA"/>
    <n v="98380"/>
    <x v="13"/>
    <x v="15"/>
    <s v="TUCSON"/>
    <x v="0"/>
    <x v="0"/>
    <n v="33"/>
    <n v="35"/>
    <n v="235060654"/>
    <s v="POINT (-122.81585 47.64509)"/>
    <s v="PUGET SOUND ENERGY INC"/>
    <n v="53035092000"/>
    <n v="3"/>
    <s v="PHEV"/>
  </r>
  <r>
    <s v="YV4ER3HK9S"/>
    <x v="2"/>
    <s v="Redmond"/>
    <s v="WA"/>
    <n v="98052"/>
    <x v="0"/>
    <x v="12"/>
    <s v="EX40"/>
    <x v="1"/>
    <x v="2"/>
    <n v="0"/>
    <n v="48"/>
    <n v="284409548"/>
    <s v="POINT (-122.13158 47.67858)"/>
    <s v="PUGET SOUND ENERGY INC||CITY OF TACOMA - (WA)"/>
    <n v="53033022803"/>
    <n v="1"/>
    <s v="BEV"/>
  </r>
  <r>
    <s v="1FT6W1EV5N"/>
    <x v="18"/>
    <s v="Longview"/>
    <s v="WA"/>
    <n v="98632"/>
    <x v="14"/>
    <x v="4"/>
    <s v="F-150"/>
    <x v="1"/>
    <x v="2"/>
    <n v="0"/>
    <n v="19"/>
    <n v="228824879"/>
    <s v="POINT (-122.95058 46.14681)"/>
    <s v="BONNEVILLE POWER ADMINISTRATION||PUD NO 1 OF COWLITZ COUNTY"/>
    <n v="53015000802"/>
    <n v="4"/>
    <s v="BEV"/>
  </r>
  <r>
    <s v="1FTBW9CK5N"/>
    <x v="3"/>
    <s v="Poulsbo"/>
    <s v="WA"/>
    <n v="98370"/>
    <x v="14"/>
    <x v="4"/>
    <s v="TRANSIT"/>
    <x v="1"/>
    <x v="2"/>
    <n v="0"/>
    <n v="23"/>
    <n v="205910806"/>
    <s v="POINT (-122.64681 47.73689)"/>
    <s v="PUGET SOUND ENERGY INC"/>
    <n v="53035090400"/>
    <n v="4"/>
    <s v="BEV"/>
  </r>
  <r>
    <s v="KNDC34LB2P"/>
    <x v="2"/>
    <s v="Maple Valley"/>
    <s v="WA"/>
    <n v="98038"/>
    <x v="13"/>
    <x v="3"/>
    <s v="EV6"/>
    <x v="1"/>
    <x v="2"/>
    <n v="0"/>
    <n v="5"/>
    <n v="259672780"/>
    <s v="POINT (-122.04526 47.39394)"/>
    <s v="PUGET SOUND ENERGY INC||CITY OF TACOMA - (WA)"/>
    <n v="53033031604"/>
    <n v="3"/>
    <s v="BEV"/>
  </r>
  <r>
    <s v="KMHC85LJ7M"/>
    <x v="2"/>
    <s v="Covington"/>
    <s v="WA"/>
    <n v="98042"/>
    <x v="2"/>
    <x v="15"/>
    <s v="IONIQ"/>
    <x v="1"/>
    <x v="2"/>
    <n v="0"/>
    <n v="47"/>
    <n v="171137529"/>
    <s v="POINT (-122.10798 47.37124)"/>
    <s v="PUGET SOUND ENERGY INC||CITY OF TACOMA - (WA)"/>
    <n v="53033031705"/>
    <n v="5"/>
    <s v="BEV"/>
  </r>
  <r>
    <s v="1V2BMPE80R"/>
    <x v="15"/>
    <s v="Brush Prairie"/>
    <s v="WA"/>
    <n v="98606"/>
    <x v="6"/>
    <x v="21"/>
    <s v="ID.4"/>
    <x v="1"/>
    <x v="2"/>
    <n v="0"/>
    <n v="17"/>
    <n v="287780804"/>
    <s v="POINT (-122.54578 45.73473)"/>
    <s v="BONNEVILLE POWER ADMINISTRATION||PUD NO 1 OF CLARK COUNTY - (WA)"/>
    <n v="53011040713"/>
    <n v="2"/>
    <s v="BEV"/>
  </r>
  <r>
    <s v="KNAGV4LD6J"/>
    <x v="2"/>
    <s v="Bellevue"/>
    <s v="WA"/>
    <n v="98008"/>
    <x v="1"/>
    <x v="3"/>
    <s v="OPTIMA"/>
    <x v="0"/>
    <x v="1"/>
    <n v="29"/>
    <n v="48"/>
    <n v="248406644"/>
    <s v="POINT (-122.11867 47.63131)"/>
    <s v="PUGET SOUND ENERGY INC||CITY OF TACOMA - (WA)"/>
    <n v="53033023000"/>
    <n v="8"/>
    <s v="PHEV"/>
  </r>
  <r>
    <s v="1N4BZ1CV0M"/>
    <x v="2"/>
    <s v="Seattle"/>
    <s v="WA"/>
    <n v="98112"/>
    <x v="2"/>
    <x v="6"/>
    <s v="LEAF"/>
    <x v="1"/>
    <x v="2"/>
    <n v="0"/>
    <n v="43"/>
    <n v="168725791"/>
    <s v="POINT (-122.30207 47.64085)"/>
    <s v="CITY OF SEATTLE - (WA)|CITY OF TACOMA - (WA)"/>
    <n v="53033006200"/>
    <n v="5"/>
    <s v="BEV"/>
  </r>
  <r>
    <s v="WA1F2AFY8L"/>
    <x v="2"/>
    <s v="Seattle"/>
    <s v="WA"/>
    <n v="98121"/>
    <x v="4"/>
    <x v="2"/>
    <s v="Q5 E"/>
    <x v="0"/>
    <x v="1"/>
    <n v="20"/>
    <n v="36"/>
    <n v="102438997"/>
    <s v="POINT (-122.34468 47.61578)"/>
    <s v="CITY OF SEATTLE - (WA)|CITY OF TACOMA - (WA)"/>
    <n v="53033008002"/>
    <n v="6"/>
    <s v="PHEV"/>
  </r>
  <r>
    <s v="WA14CBGE5R"/>
    <x v="2"/>
    <s v="Normandy Park"/>
    <s v="WA"/>
    <n v="98166"/>
    <x v="6"/>
    <x v="2"/>
    <s v="SQ8"/>
    <x v="1"/>
    <x v="2"/>
    <n v="0"/>
    <n v="33"/>
    <n v="273712064"/>
    <s v="POINT (-122.34731 47.45207)"/>
    <s v="PUGET SOUND ENERGY INC||CITY OF TACOMA - (WA)"/>
    <n v="53033028600"/>
    <n v="2"/>
    <s v="BEV"/>
  </r>
  <r>
    <s v="3GPKHXRJ0T"/>
    <x v="2"/>
    <s v="Seattle"/>
    <s v="WA"/>
    <n v="98122"/>
    <x v="12"/>
    <x v="27"/>
    <s v="PROLOGUE"/>
    <x v="1"/>
    <x v="2"/>
    <n v="0"/>
    <n v="43"/>
    <n v="291352967"/>
    <s v="POINT (-122.31009 47.60803)"/>
    <s v="CITY OF SEATTLE - (WA)|CITY OF TACOMA - (WA)"/>
    <n v="53033008402"/>
    <n v="0"/>
    <s v="BEV"/>
  </r>
  <r>
    <s v="WVWKP7AUXG"/>
    <x v="2"/>
    <s v="Bellevue"/>
    <s v="WA"/>
    <n v="98008"/>
    <x v="3"/>
    <x v="21"/>
    <s v="E-GOLF"/>
    <x v="1"/>
    <x v="0"/>
    <n v="83"/>
    <n v="48"/>
    <n v="103222290"/>
    <s v="POINT (-122.11867 47.63131)"/>
    <s v="PUGET SOUND ENERGY INC||CITY OF TACOMA - (WA)"/>
    <n v="53033023300"/>
    <n v="10"/>
    <s v="BEV"/>
  </r>
  <r>
    <s v="2C4RC1N71N"/>
    <x v="15"/>
    <s v="Ridgefield"/>
    <s v="WA"/>
    <n v="98642"/>
    <x v="14"/>
    <x v="19"/>
    <s v="PACIFICA"/>
    <x v="0"/>
    <x v="0"/>
    <n v="32"/>
    <n v="18"/>
    <n v="211336387"/>
    <s v="POINT (-122.74595 45.81539)"/>
    <s v="BONNEVILLE POWER ADMINISTRATION||PUD NO 1 OF CLARK COUNTY - (WA)"/>
    <n v="53011040305"/>
    <n v="4"/>
    <s v="PHEV"/>
  </r>
  <r>
    <s v="YV4BR0DZ3N"/>
    <x v="2"/>
    <s v="Bellevue"/>
    <s v="WA"/>
    <n v="98008"/>
    <x v="14"/>
    <x v="12"/>
    <s v="XC60"/>
    <x v="0"/>
    <x v="1"/>
    <n v="18"/>
    <n v="48"/>
    <n v="192416927"/>
    <s v="POINT (-122.11867 47.63131)"/>
    <s v="PUGET SOUND ENERGY INC||CITY OF TACOMA - (WA)"/>
    <n v="53033023300"/>
    <n v="4"/>
    <s v="PHEV"/>
  </r>
  <r>
    <s v="5YJSA1V26F"/>
    <x v="2"/>
    <s v="Kenmore"/>
    <s v="WA"/>
    <n v="98028"/>
    <x v="5"/>
    <x v="1"/>
    <s v="MODEL S"/>
    <x v="1"/>
    <x v="0"/>
    <n v="208"/>
    <n v="46"/>
    <n v="282629063"/>
    <s v="POINT (-122.24369 47.75892)"/>
    <s v="PUGET SOUND ENERGY INC||CITY OF TACOMA - (WA)"/>
    <n v="53033022101"/>
    <n v="11"/>
    <s v="BEV"/>
  </r>
  <r>
    <s v="3GPKHVRJ4R"/>
    <x v="3"/>
    <s v="Bainbridge Island"/>
    <s v="WA"/>
    <n v="98110"/>
    <x v="6"/>
    <x v="27"/>
    <s v="PROLOGUE"/>
    <x v="1"/>
    <x v="2"/>
    <n v="0"/>
    <n v="23"/>
    <n v="279018183"/>
    <s v="POINT (-122.521 47.62759)"/>
    <s v="PUGET SOUND ENERGY INC"/>
    <n v="53035091002"/>
    <n v="2"/>
    <s v="BEV"/>
  </r>
  <r>
    <s v="2C4RC1L7XK"/>
    <x v="3"/>
    <s v="Silverdale"/>
    <s v="WA"/>
    <n v="98383"/>
    <x v="9"/>
    <x v="19"/>
    <s v="PACIFICA"/>
    <x v="0"/>
    <x v="0"/>
    <n v="32"/>
    <n v="23"/>
    <n v="216818073"/>
    <s v="POINT (-122.69275 47.65171)"/>
    <s v="PUGET SOUND ENERGY INC"/>
    <n v="53035090400"/>
    <n v="7"/>
    <s v="PHEV"/>
  </r>
  <r>
    <s v="7FCTGAAAXR"/>
    <x v="15"/>
    <s v="Vancouver"/>
    <s v="WA"/>
    <n v="98683"/>
    <x v="6"/>
    <x v="18"/>
    <s v="R1T"/>
    <x v="1"/>
    <x v="2"/>
    <n v="0"/>
    <n v="18"/>
    <n v="286384437"/>
    <s v="POINT (-122.49212 45.60365)"/>
    <s v="BONNEVILLE POWER ADMINISTRATION||PUD NO 1 OF CLARK COUNTY - (WA)"/>
    <n v="53011041328"/>
    <n v="2"/>
    <s v="BEV"/>
  </r>
  <r>
    <s v="WVWKR7AU2H"/>
    <x v="2"/>
    <s v="Seattle"/>
    <s v="WA"/>
    <n v="98122"/>
    <x v="11"/>
    <x v="21"/>
    <s v="E-GOLF"/>
    <x v="1"/>
    <x v="0"/>
    <n v="125"/>
    <n v="37"/>
    <n v="294722158"/>
    <s v="POINT (-122.31009 47.60803)"/>
    <s v="CITY OF SEATTLE - (WA)|CITY OF TACOMA - (WA)"/>
    <n v="53033008800"/>
    <n v="9"/>
    <s v="BEV"/>
  </r>
  <r>
    <s v="JM3KKCHA2T"/>
    <x v="2"/>
    <s v="Maple Valley"/>
    <s v="WA"/>
    <n v="98038"/>
    <x v="12"/>
    <x v="7"/>
    <s v="CX-90"/>
    <x v="0"/>
    <x v="1"/>
    <n v="27"/>
    <n v="5"/>
    <n v="291893752"/>
    <s v="POINT (-122.04526 47.39394)"/>
    <s v="PUGET SOUND ENERGY INC||CITY OF TACOMA - (WA)"/>
    <n v="53033032007"/>
    <n v="0"/>
    <s v="PHEV"/>
  </r>
  <r>
    <s v="50EA1GBA1T"/>
    <x v="2"/>
    <s v="Bellevue"/>
    <s v="WA"/>
    <n v="98006"/>
    <x v="12"/>
    <x v="32"/>
    <s v="AIR"/>
    <x v="1"/>
    <x v="2"/>
    <n v="0"/>
    <n v="41"/>
    <n v="290809431"/>
    <s v="POINT (-122.12096 47.55584)"/>
    <s v="PUGET SOUND ENERGY INC||CITY OF TACOMA - (WA)"/>
    <n v="53033024905"/>
    <n v="0"/>
    <s v="BEV"/>
  </r>
  <r>
    <s v="WA1AAAGE1P"/>
    <x v="2"/>
    <s v="Seattle"/>
    <s v="WA"/>
    <n v="98112"/>
    <x v="13"/>
    <x v="2"/>
    <s v="E-TRON"/>
    <x v="1"/>
    <x v="2"/>
    <n v="0"/>
    <n v="43"/>
    <n v="292697849"/>
    <s v="POINT (-122.30207 47.64085)"/>
    <s v="CITY OF SEATTLE - (WA)|CITY OF TACOMA - (WA)"/>
    <n v="53033006200"/>
    <n v="3"/>
    <s v="BEV"/>
  </r>
  <r>
    <s v="WBY33FK07S"/>
    <x v="2"/>
    <s v="Seattle"/>
    <s v="WA"/>
    <n v="98121"/>
    <x v="0"/>
    <x v="0"/>
    <s v="I5"/>
    <x v="1"/>
    <x v="2"/>
    <n v="0"/>
    <n v="36"/>
    <n v="278480149"/>
    <s v="POINT (-122.34468 47.61578)"/>
    <s v="CITY OF SEATTLE - (WA)|CITY OF TACOMA - (WA)"/>
    <n v="53033008003"/>
    <n v="1"/>
    <s v="BEV"/>
  </r>
  <r>
    <s v="1G1FY6EV7V"/>
    <x v="18"/>
    <s v="Longview"/>
    <s v="WA"/>
    <n v="98632"/>
    <x v="16"/>
    <x v="5"/>
    <s v="BOLT"/>
    <x v="1"/>
    <x v="2"/>
    <n v="0"/>
    <n v="19"/>
    <n v="292487758"/>
    <s v="POINT (-122.95058 46.14681)"/>
    <s v="BONNEVILLE POWER ADMINISTRATION||PUD NO 1 OF COWLITZ COUNTY"/>
    <n v="53015000400"/>
    <n v="-1"/>
    <s v="BEV"/>
  </r>
  <r>
    <s v="5LMTJ5DZ3P"/>
    <x v="15"/>
    <s v="Vancouver"/>
    <s v="WA"/>
    <n v="98683"/>
    <x v="13"/>
    <x v="36"/>
    <s v="CORSAIR"/>
    <x v="0"/>
    <x v="1"/>
    <n v="28"/>
    <n v="17"/>
    <n v="256406944"/>
    <s v="POINT (-122.49212 45.60365)"/>
    <s v="BONNEVILLE POWER ADMINISTRATION||PUD NO 1 OF CLARK COUNTY - (WA)"/>
    <n v="53011041309"/>
    <n v="3"/>
    <s v="PHEV"/>
  </r>
  <r>
    <s v="JHMZC5F11K"/>
    <x v="2"/>
    <s v="Sammamish"/>
    <s v="WA"/>
    <n v="98075"/>
    <x v="9"/>
    <x v="27"/>
    <s v="CLARITY"/>
    <x v="0"/>
    <x v="0"/>
    <n v="47"/>
    <n v="41"/>
    <n v="125905258"/>
    <s v="POINT (-122.03539 47.61344)"/>
    <s v="PUGET SOUND ENERGY INC||CITY OF TACOMA - (WA)"/>
    <n v="53033032216"/>
    <n v="7"/>
    <s v="PHEV"/>
  </r>
  <r>
    <s v="WVWPP7AU8F"/>
    <x v="2"/>
    <s v="Maple Valley"/>
    <s v="WA"/>
    <n v="98038"/>
    <x v="5"/>
    <x v="21"/>
    <s v="E-GOLF"/>
    <x v="1"/>
    <x v="0"/>
    <n v="83"/>
    <n v="5"/>
    <n v="250022748"/>
    <s v="POINT (-122.04526 47.39394)"/>
    <s v="PUGET SOUND ENERGY INC||CITY OF TACOMA - (WA)"/>
    <n v="53033032008"/>
    <n v="11"/>
    <s v="BEV"/>
  </r>
  <r>
    <s v="YV4H60RD4S"/>
    <x v="6"/>
    <s v="Oak Harbor"/>
    <s v="WA"/>
    <n v="98277"/>
    <x v="0"/>
    <x v="12"/>
    <s v="XC60"/>
    <x v="0"/>
    <x v="0"/>
    <n v="35"/>
    <n v="10"/>
    <n v="287748429"/>
    <s v="POINT (-122.64682 48.29077)"/>
    <s v="PUGET SOUND ENERGY INC"/>
    <n v="53029970700"/>
    <n v="1"/>
    <s v="PHEV"/>
  </r>
  <r>
    <s v="2G5ZJ3TZ8R"/>
    <x v="2"/>
    <s v="Seatac"/>
    <s v="WA"/>
    <n v="98148"/>
    <x v="6"/>
    <x v="37"/>
    <s v="ZEVO"/>
    <x v="1"/>
    <x v="2"/>
    <n v="0"/>
    <n v="33"/>
    <n v="281977489"/>
    <s v="POINT (-122.32472 47.44519)"/>
    <s v="PUGET SOUND ENERGY INC||CITY OF TACOMA - (WA)"/>
    <n v="53033028500"/>
    <n v="2"/>
    <s v="BEV"/>
  </r>
  <r>
    <s v="3FA6P0PU9J"/>
    <x v="15"/>
    <s v="Vancouver"/>
    <s v="WA"/>
    <n v="98684"/>
    <x v="1"/>
    <x v="4"/>
    <s v="FUSION"/>
    <x v="0"/>
    <x v="1"/>
    <n v="21"/>
    <n v="17"/>
    <n v="268551237"/>
    <s v="POINT (-122.48723 45.63701)"/>
    <s v="BONNEVILLE POWER ADMINISTRATION||PUD NO 1 OF CLARK COUNTY - (WA)"/>
    <n v="53011041317"/>
    <n v="8"/>
    <s v="PHEV"/>
  </r>
  <r>
    <s v="KNDJP3AE4J"/>
    <x v="15"/>
    <s v="Vancouver"/>
    <s v="WA"/>
    <n v="98683"/>
    <x v="1"/>
    <x v="3"/>
    <s v="SOUL"/>
    <x v="1"/>
    <x v="0"/>
    <n v="111"/>
    <n v="18"/>
    <n v="138308397"/>
    <s v="POINT (-122.49212 45.60365)"/>
    <s v="BONNEVILLE POWER ADMINISTRATION||PUD NO 1 OF CLARK COUNTY - (WA)"/>
    <n v="53011041325"/>
    <n v="8"/>
    <s v="BEV"/>
  </r>
  <r>
    <s v="KNDCM3LD5K"/>
    <x v="2"/>
    <s v="Bellevue"/>
    <s v="WA"/>
    <n v="98007"/>
    <x v="9"/>
    <x v="3"/>
    <s v="NIRO"/>
    <x v="0"/>
    <x v="1"/>
    <n v="26"/>
    <n v="48"/>
    <n v="328660979"/>
    <s v="POINT (-122.12056 47.61334)"/>
    <s v="PUGET SOUND ENERGY INC||CITY OF TACOMA - (WA)"/>
    <n v="53033023401"/>
    <n v="7"/>
    <s v="PHEV"/>
  </r>
  <r>
    <s v="KMUKCDSC4S"/>
    <x v="0"/>
    <s v="Bothell"/>
    <s v="WA"/>
    <n v="98021"/>
    <x v="0"/>
    <x v="9"/>
    <s v="GV60"/>
    <x v="1"/>
    <x v="2"/>
    <n v="0"/>
    <n v="1"/>
    <n v="279094168"/>
    <s v="POINT (-122.18384 47.8031)"/>
    <s v="PUGET SOUND ENERGY INC"/>
    <n v="53061051918"/>
    <n v="1"/>
    <s v="BEV"/>
  </r>
  <r>
    <s v="YV4H60PE0T"/>
    <x v="2"/>
    <s v="Shoreline"/>
    <s v="WA"/>
    <n v="98133"/>
    <x v="12"/>
    <x v="12"/>
    <s v="XC90"/>
    <x v="0"/>
    <x v="0"/>
    <n v="32"/>
    <n v="32"/>
    <n v="293215093"/>
    <s v="POINT (-122.33364 47.73709)"/>
    <s v="CITY OF SEATTLE - (WA)|CITY OF TACOMA - (WA)"/>
    <n v="53033020301"/>
    <n v="0"/>
    <s v="PHEV"/>
  </r>
  <r>
    <s v="KMHM14AB2S"/>
    <x v="2"/>
    <s v="Seattle"/>
    <s v="WA"/>
    <n v="98121"/>
    <x v="0"/>
    <x v="15"/>
    <s v="IONIQ 6"/>
    <x v="1"/>
    <x v="2"/>
    <n v="0"/>
    <n v="36"/>
    <n v="282732698"/>
    <s v="POINT (-122.34468 47.61578)"/>
    <s v="CITY OF SEATTLE - (WA)|CITY OF TACOMA - (WA)"/>
    <n v="53033008002"/>
    <n v="1"/>
    <s v="BEV"/>
  </r>
  <r>
    <s v="3GNKDHRK2R"/>
    <x v="3"/>
    <s v="Bremerton"/>
    <s v="WA"/>
    <n v="98312"/>
    <x v="6"/>
    <x v="5"/>
    <s v="BLAZER"/>
    <x v="1"/>
    <x v="2"/>
    <n v="0"/>
    <n v="35"/>
    <n v="278362017"/>
    <s v="POINT (-122.65223 47.57192)"/>
    <s v="PUGET SOUND ENERGY INC"/>
    <n v="53035080600"/>
    <n v="2"/>
    <s v="BEV"/>
  </r>
  <r>
    <s v="YV4BR0DM5M"/>
    <x v="2"/>
    <s v="Seattle"/>
    <s v="WA"/>
    <n v="98102"/>
    <x v="2"/>
    <x v="12"/>
    <s v="XC60"/>
    <x v="0"/>
    <x v="1"/>
    <n v="18"/>
    <n v="43"/>
    <n v="145547202"/>
    <s v="POINT (-122.32427 47.63433)"/>
    <s v="CITY OF SEATTLE - (WA)|CITY OF TACOMA - (WA)"/>
    <n v="53033006600"/>
    <n v="5"/>
    <s v="PHEV"/>
  </r>
  <r>
    <s v="1G1RE6E47C"/>
    <x v="1"/>
    <s v="Yakima"/>
    <s v="WA"/>
    <n v="98908"/>
    <x v="15"/>
    <x v="5"/>
    <s v="VOLT"/>
    <x v="0"/>
    <x v="0"/>
    <n v="35"/>
    <n v="15"/>
    <n v="477578370"/>
    <s v="POINT (-120.60272 46.59656)"/>
    <s v="PACIFICORP"/>
    <n v="53077003002"/>
    <n v="14"/>
    <s v="PHEV"/>
  </r>
  <r>
    <s v="WP0AD2Y14P"/>
    <x v="2"/>
    <s v="Seattle"/>
    <s v="WA"/>
    <n v="98112"/>
    <x v="13"/>
    <x v="17"/>
    <s v="TAYCAN"/>
    <x v="1"/>
    <x v="2"/>
    <n v="0"/>
    <n v="37"/>
    <n v="233875722"/>
    <s v="POINT (-122.30207 47.64085)"/>
    <s v="CITY OF SEATTLE - (WA)|CITY OF TACOMA - (WA)"/>
    <n v="53033007800"/>
    <n v="3"/>
    <s v="BEV"/>
  </r>
  <r>
    <s v="1GYKPYRL7S"/>
    <x v="8"/>
    <s v="Nine Mile Falls"/>
    <s v="WA"/>
    <n v="99026"/>
    <x v="0"/>
    <x v="28"/>
    <s v="LYRIQ"/>
    <x v="1"/>
    <x v="2"/>
    <n v="0"/>
    <n v="7"/>
    <n v="282520213"/>
    <s v="POINT (-117.54392 47.77676)"/>
    <s v="NO KNOWN ELECTRIC UTILITY SERVICE"/>
    <n v="53065951402"/>
    <n v="1"/>
    <s v="BEV"/>
  </r>
  <r>
    <s v="7FCTGAAA3R"/>
    <x v="2"/>
    <s v="Issaquah"/>
    <s v="WA"/>
    <n v="98027"/>
    <x v="6"/>
    <x v="18"/>
    <s v="R1T"/>
    <x v="1"/>
    <x v="2"/>
    <n v="0"/>
    <n v="41"/>
    <n v="269590387"/>
    <s v="POINT (-122.03439 47.5301)"/>
    <s v="PUGET SOUND ENERGY INC||CITY OF TACOMA - (WA)"/>
    <n v="53033023404"/>
    <n v="2"/>
    <s v="BEV"/>
  </r>
  <r>
    <s v="WAUJ8BFW0T"/>
    <x v="2"/>
    <s v="Mercer Island"/>
    <s v="WA"/>
    <n v="98040"/>
    <x v="12"/>
    <x v="2"/>
    <s v="RS E-TRON GT"/>
    <x v="1"/>
    <x v="2"/>
    <n v="0"/>
    <n v="41"/>
    <n v="287406402"/>
    <s v="POINT (-122.21238 47.57816)"/>
    <s v="PUGET SOUND ENERGY INC||CITY OF TACOMA - (WA)"/>
    <n v="53033024302"/>
    <n v="0"/>
    <s v="BEV"/>
  </r>
  <r>
    <s v="JA4J2VA74N"/>
    <x v="18"/>
    <s v="Longview"/>
    <s v="WA"/>
    <n v="98632"/>
    <x v="14"/>
    <x v="33"/>
    <s v="OUTLANDER"/>
    <x v="0"/>
    <x v="1"/>
    <n v="24"/>
    <n v="19"/>
    <n v="276753914"/>
    <s v="POINT (-122.95058 46.14681)"/>
    <s v="BONNEVILLE POWER ADMINISTRATION||PUD NO 1 OF COWLITZ COUNTY"/>
    <n v="53015000502"/>
    <n v="4"/>
    <s v="PHEV"/>
  </r>
  <r>
    <s v="5YJRE11BX8"/>
    <x v="2"/>
    <s v="Redmond"/>
    <s v="WA"/>
    <n v="98052"/>
    <x v="17"/>
    <x v="1"/>
    <s v="ROADSTER"/>
    <x v="1"/>
    <x v="0"/>
    <n v="220"/>
    <n v="48"/>
    <n v="189302445"/>
    <s v="POINT (-122.13158 47.67858)"/>
    <s v="PUGET SOUND ENERGY INC||CITY OF TACOMA - (WA)"/>
    <n v="53033022902"/>
    <n v="18"/>
    <s v="BEV"/>
  </r>
  <r>
    <s v="3C3CFFGE9J"/>
    <x v="2"/>
    <s v="Seattle"/>
    <s v="WA"/>
    <n v="98105"/>
    <x v="1"/>
    <x v="13"/>
    <s v="500"/>
    <x v="1"/>
    <x v="0"/>
    <n v="84"/>
    <n v="43"/>
    <n v="269491890"/>
    <s v="POINT (-122.31307 47.66127)"/>
    <s v="CITY OF SEATTLE - (WA)|CITY OF TACOMA - (WA)"/>
    <n v="53033004301"/>
    <n v="8"/>
    <s v="BEV"/>
  </r>
  <r>
    <s v="WA13UBFZ9S"/>
    <x v="2"/>
    <s v="Bellevue"/>
    <s v="WA"/>
    <n v="98008"/>
    <x v="0"/>
    <x v="2"/>
    <s v="Q4"/>
    <x v="1"/>
    <x v="2"/>
    <n v="0"/>
    <n v="48"/>
    <n v="284363264"/>
    <s v="POINT (-122.11867 47.63131)"/>
    <s v="PUGET SOUND ENERGY INC||CITY OF TACOMA - (WA)"/>
    <n v="53033023000"/>
    <n v="1"/>
    <s v="BEV"/>
  </r>
  <r>
    <s v="WP0AB2Y10N"/>
    <x v="2"/>
    <s v="Seattle"/>
    <s v="WA"/>
    <n v="98119"/>
    <x v="14"/>
    <x v="17"/>
    <s v="TAYCAN"/>
    <x v="1"/>
    <x v="2"/>
    <n v="0"/>
    <n v="36"/>
    <n v="290139545"/>
    <s v="POINT (-122.3684 47.64586)"/>
    <s v="CITY OF SEATTLE - (WA)|CITY OF TACOMA - (WA)"/>
    <n v="53033007001"/>
    <n v="4"/>
    <s v="BEV"/>
  </r>
  <r>
    <s v="JTJAAAAB5S"/>
    <x v="2"/>
    <s v="Renton"/>
    <s v="WA"/>
    <n v="98055"/>
    <x v="0"/>
    <x v="8"/>
    <s v="RZ"/>
    <x v="1"/>
    <x v="2"/>
    <n v="0"/>
    <n v="33"/>
    <n v="281801845"/>
    <s v="POINT (-122.19488 47.44034)"/>
    <s v="PUGET SOUND ENERGY INC||CITY OF TACOMA - (WA)"/>
    <n v="53033029305"/>
    <n v="1"/>
    <s v="BEV"/>
  </r>
  <r>
    <s v="KM8K33AG6N"/>
    <x v="2"/>
    <s v="Seattle"/>
    <s v="WA"/>
    <n v="98117"/>
    <x v="14"/>
    <x v="15"/>
    <s v="KONA"/>
    <x v="1"/>
    <x v="2"/>
    <n v="0"/>
    <n v="36"/>
    <n v="278302965"/>
    <s v="POINT (-122.38418 47.70044)"/>
    <s v="CITY OF SEATTLE - (WA)|CITY OF TACOMA - (WA)"/>
    <n v="53033001500"/>
    <n v="4"/>
    <s v="BEV"/>
  </r>
  <r>
    <s v="3FMTK1SS2N"/>
    <x v="2"/>
    <s v="Kent"/>
    <s v="WA"/>
    <n v="98032"/>
    <x v="14"/>
    <x v="4"/>
    <s v="MUSTANG MACH-E"/>
    <x v="1"/>
    <x v="2"/>
    <n v="0"/>
    <n v="33"/>
    <n v="211832057"/>
    <s v="POINT (-122.23741 47.3807)"/>
    <s v="PUGET SOUND ENERGY INC||CITY OF TACOMA - (WA)"/>
    <n v="53033029701"/>
    <n v="4"/>
    <s v="BEV"/>
  </r>
  <r>
    <s v="2G5ZJ3TY3R"/>
    <x v="2"/>
    <s v="Seattle"/>
    <s v="WA"/>
    <n v="98133"/>
    <x v="6"/>
    <x v="37"/>
    <s v="ZEVO"/>
    <x v="1"/>
    <x v="2"/>
    <n v="0"/>
    <n v="46"/>
    <n v="291152312"/>
    <s v="POINT (-122.33364 47.73709)"/>
    <s v="CITY OF SEATTLE - (WA)|CITY OF TACOMA - (WA)"/>
    <n v="53033000602"/>
    <n v="2"/>
    <s v="BEV"/>
  </r>
  <r>
    <s v="YV4BR0DM0J"/>
    <x v="2"/>
    <s v="Seattle"/>
    <s v="WA"/>
    <n v="98125"/>
    <x v="1"/>
    <x v="12"/>
    <s v="XC60"/>
    <x v="0"/>
    <x v="1"/>
    <n v="17"/>
    <n v="46"/>
    <n v="264614920"/>
    <s v="POINT (-122.30253 47.72656)"/>
    <s v="CITY OF SEATTLE - (WA)|CITY OF TACOMA - (WA)"/>
    <n v="53033001202"/>
    <n v="8"/>
    <s v="PHEV"/>
  </r>
  <r>
    <s v="1C4RJYD63N"/>
    <x v="2"/>
    <s v="Shoreline"/>
    <s v="WA"/>
    <n v="98133"/>
    <x v="14"/>
    <x v="10"/>
    <s v="GRAND CHEROKEE"/>
    <x v="0"/>
    <x v="1"/>
    <n v="25"/>
    <n v="32"/>
    <n v="292216536"/>
    <s v="POINT (-122.33364 47.73709)"/>
    <s v="CITY OF SEATTLE - (WA)|CITY OF TACOMA - (WA)"/>
    <n v="53033020600"/>
    <n v="4"/>
    <s v="PHEV"/>
  </r>
  <r>
    <s v="3C4RJNAK4R"/>
    <x v="3"/>
    <s v="Bremerton"/>
    <s v="WA"/>
    <n v="98312"/>
    <x v="6"/>
    <x v="10"/>
    <s v="WAGONEER S"/>
    <x v="1"/>
    <x v="2"/>
    <n v="0"/>
    <n v="35"/>
    <n v="277904049"/>
    <s v="POINT (-122.65223 47.57192)"/>
    <s v="PUGET SOUND ENERGY INC"/>
    <n v="53035080700"/>
    <n v="2"/>
    <s v="BEV"/>
  </r>
  <r>
    <s v="3C6MRWAZ9S"/>
    <x v="15"/>
    <s v="Ridgefield"/>
    <s v="WA"/>
    <n v="98642"/>
    <x v="0"/>
    <x v="38"/>
    <s v="PROMASTER 3500"/>
    <x v="1"/>
    <x v="2"/>
    <n v="0"/>
    <n v="18"/>
    <n v="292798474"/>
    <s v="POINT (-122.74595 45.81539)"/>
    <s v="BONNEVILLE POWER ADMINISTRATION||PUD NO 1 OF CLARK COUNTY - (WA)"/>
    <n v="53011040304"/>
    <n v="1"/>
    <s v="BEV"/>
  </r>
  <r>
    <s v="YV4BK0DP7M"/>
    <x v="2"/>
    <s v="Seattle"/>
    <s v="WA"/>
    <n v="98119"/>
    <x v="2"/>
    <x v="12"/>
    <s v="XC60"/>
    <x v="0"/>
    <x v="1"/>
    <n v="18"/>
    <n v="36"/>
    <n v="180306115"/>
    <s v="POINT (-122.3684 47.64586)"/>
    <s v="CITY OF SEATTLE - (WA)|CITY OF TACOMA - (WA)"/>
    <n v="53033006800"/>
    <n v="5"/>
    <s v="PHEV"/>
  </r>
  <r>
    <s v="WBY43FK04S"/>
    <x v="2"/>
    <s v="Redmond"/>
    <s v="WA"/>
    <n v="98052"/>
    <x v="0"/>
    <x v="0"/>
    <s v="I5"/>
    <x v="1"/>
    <x v="2"/>
    <n v="0"/>
    <n v="48"/>
    <n v="287886882"/>
    <s v="POINT (-122.13158 47.67858)"/>
    <s v="PUGET SOUND ENERGY INC||CITY OF TACOMA - (WA)"/>
    <n v="53033032330"/>
    <n v="1"/>
    <s v="BEV"/>
  </r>
  <r>
    <s v="1C4RJYB64N"/>
    <x v="2"/>
    <s v="Bellevue"/>
    <s v="WA"/>
    <n v="98006"/>
    <x v="14"/>
    <x v="10"/>
    <s v="GRAND CHEROKEE"/>
    <x v="0"/>
    <x v="1"/>
    <n v="25"/>
    <n v="41"/>
    <n v="221553244"/>
    <s v="POINT (-122.12096 47.55584)"/>
    <s v="PUGET SOUND ENERGY INC||CITY OF TACOMA - (WA)"/>
    <n v="53033025008"/>
    <n v="4"/>
    <s v="PHEV"/>
  </r>
  <r>
    <s v="JN8DF0CH2S"/>
    <x v="15"/>
    <s v="Vancouver"/>
    <s v="WA"/>
    <n v="98683"/>
    <x v="0"/>
    <x v="6"/>
    <s v="ARIYA MPV"/>
    <x v="1"/>
    <x v="2"/>
    <n v="0"/>
    <n v="18"/>
    <n v="284016722"/>
    <s v="POINT (-122.49212 45.60365)"/>
    <s v="BONNEVILLE POWER ADMINISTRATION||PUD NO 1 OF CLARK COUNTY - (WA)"/>
    <n v="53011041325"/>
    <n v="1"/>
    <s v="BEV"/>
  </r>
  <r>
    <s v="1FADP3R48D"/>
    <x v="2"/>
    <s v="Shoreline"/>
    <s v="WA"/>
    <n v="98133"/>
    <x v="7"/>
    <x v="4"/>
    <s v="FOCUS"/>
    <x v="1"/>
    <x v="0"/>
    <n v="76"/>
    <n v="32"/>
    <n v="200188558"/>
    <s v="POINT (-122.33364 47.73709)"/>
    <s v="CITY OF SEATTLE - (WA)|CITY OF TACOMA - (WA)"/>
    <n v="53033021000"/>
    <n v="13"/>
    <s v="BEV"/>
  </r>
  <r>
    <s v="WA1M2BFZXR"/>
    <x v="2"/>
    <s v="Shoreline"/>
    <s v="WA"/>
    <n v="98177"/>
    <x v="6"/>
    <x v="2"/>
    <s v="Q4"/>
    <x v="1"/>
    <x v="2"/>
    <n v="0"/>
    <n v="32"/>
    <n v="260274395"/>
    <s v="POINT (-122.37238 47.74068)"/>
    <s v="CITY OF SEATTLE - (WA)|CITY OF TACOMA - (WA)"/>
    <n v="53033020100"/>
    <n v="2"/>
    <s v="BEV"/>
  </r>
  <r>
    <s v="2C3CDBDK0R"/>
    <x v="2"/>
    <s v="Bellevue"/>
    <s v="WA"/>
    <n v="98008"/>
    <x v="6"/>
    <x v="30"/>
    <s v="CHARGER"/>
    <x v="1"/>
    <x v="2"/>
    <n v="0"/>
    <n v="48"/>
    <n v="277450106"/>
    <s v="POINT (-122.11867 47.63131)"/>
    <s v="PUGET SOUND ENERGY INC||CITY OF TACOMA - (WA)"/>
    <n v="53033023202"/>
    <n v="2"/>
    <s v="BEV"/>
  </r>
  <r>
    <s v="3FA6P0SU8F"/>
    <x v="5"/>
    <s v="Yelm"/>
    <s v="WA"/>
    <n v="98597"/>
    <x v="5"/>
    <x v="4"/>
    <s v="FUSION"/>
    <x v="0"/>
    <x v="1"/>
    <n v="19"/>
    <n v="20"/>
    <n v="118312358"/>
    <s v="POINT (-122.60735 46.94239)"/>
    <s v="PUGET SOUND ENERGY INC"/>
    <n v="53067012510"/>
    <n v="11"/>
    <s v="PHEV"/>
  </r>
  <r>
    <s v="W1NKM8AB6S"/>
    <x v="2"/>
    <s v="Bothell"/>
    <s v="WA"/>
    <n v="98011"/>
    <x v="0"/>
    <x v="26"/>
    <s v="GLC-CLASS"/>
    <x v="0"/>
    <x v="1"/>
    <n v="1"/>
    <n v="1"/>
    <n v="286925929"/>
    <s v="POINT (-122.20563 47.76144)"/>
    <s v="PUGET SOUND ENERGY INC||CITY OF TACOMA - (WA)"/>
    <n v="53033021804"/>
    <n v="1"/>
    <s v="PHEV"/>
  </r>
  <r>
    <s v="YV4BR0CM1M"/>
    <x v="2"/>
    <s v="Seattle"/>
    <s v="WA"/>
    <n v="98119"/>
    <x v="2"/>
    <x v="12"/>
    <s v="XC90"/>
    <x v="0"/>
    <x v="1"/>
    <n v="18"/>
    <n v="36"/>
    <n v="172647681"/>
    <s v="POINT (-122.3684 47.64586)"/>
    <s v="CITY OF SEATTLE - (WA)|CITY OF TACOMA - (WA)"/>
    <n v="53033007001"/>
    <n v="5"/>
    <s v="PHEV"/>
  </r>
  <r>
    <s v="LPSEG3KA9N"/>
    <x v="2"/>
    <s v="Burien"/>
    <s v="WA"/>
    <n v="98146"/>
    <x v="14"/>
    <x v="29"/>
    <s v="POLESTAR 2"/>
    <x v="1"/>
    <x v="2"/>
    <n v="0"/>
    <n v="34"/>
    <n v="201969365"/>
    <s v="POINT (-122.36322 47.49736)"/>
    <s v="CITY OF SEATTLE - (WA)|CITY OF TACOMA - (WA)"/>
    <n v="53033027600"/>
    <n v="4"/>
    <s v="BEV"/>
  </r>
  <r>
    <s v="JA4T5TA95P"/>
    <x v="21"/>
    <s v="Port Hadlock"/>
    <s v="WA"/>
    <n v="98339"/>
    <x v="13"/>
    <x v="33"/>
    <s v="OUTLANDER"/>
    <x v="0"/>
    <x v="0"/>
    <n v="38"/>
    <n v="24"/>
    <n v="228785917"/>
    <s v="POINT (-122.75878 48.03591)"/>
    <s v="BONNEVILLE POWER ADMINISTRATION||PUGET SOUND ENERGY INC||PUD NO 1 OF JEFFERSON COUNTY"/>
    <n v="53031950400"/>
    <n v="3"/>
    <s v="PHEV"/>
  </r>
  <r>
    <s v="5LMYJ9YY8N"/>
    <x v="2"/>
    <s v="Renton"/>
    <s v="WA"/>
    <n v="98059"/>
    <x v="14"/>
    <x v="36"/>
    <s v="AVIATOR"/>
    <x v="0"/>
    <x v="1"/>
    <n v="21"/>
    <n v="11"/>
    <n v="205610814"/>
    <s v="POINT (-122.11589 47.50243)"/>
    <s v="PUGET SOUND ENERGY INC||CITY OF TACOMA - (WA)"/>
    <n v="53033025101"/>
    <n v="4"/>
    <s v="PHEV"/>
  </r>
  <r>
    <s v="W1NKM5GB8T"/>
    <x v="2"/>
    <s v="Issaquah"/>
    <s v="WA"/>
    <n v="98029"/>
    <x v="12"/>
    <x v="26"/>
    <s v="GLC-CLASS"/>
    <x v="0"/>
    <x v="0"/>
    <n v="54"/>
    <n v="41"/>
    <n v="287380859"/>
    <s v="POINT (-122.01656 47.57118)"/>
    <s v="PUGET SOUND ENERGY INC||CITY OF TACOMA - (WA)"/>
    <n v="53033032219"/>
    <n v="0"/>
    <s v="PHEV"/>
  </r>
  <r>
    <s v="1GYKPNRK2S"/>
    <x v="0"/>
    <s v="Bothell"/>
    <s v="WA"/>
    <n v="98012"/>
    <x v="0"/>
    <x v="28"/>
    <s v="LYRIQ"/>
    <x v="1"/>
    <x v="2"/>
    <n v="0"/>
    <n v="1"/>
    <n v="290939442"/>
    <s v="POINT (-122.20105 47.84423)"/>
    <s v="PUGET SOUND ENERGY INC"/>
    <n v="53061052107"/>
    <n v="1"/>
    <s v="BEV"/>
  </r>
  <r>
    <s v="3FMTK1S54R"/>
    <x v="2"/>
    <s v="Renton"/>
    <s v="WA"/>
    <n v="98056"/>
    <x v="6"/>
    <x v="4"/>
    <s v="MUSTANG MACH-E"/>
    <x v="1"/>
    <x v="2"/>
    <n v="0"/>
    <n v="11"/>
    <n v="277822639"/>
    <s v="POINT (-122.18839 47.51197)"/>
    <s v="PUGET SOUND ENERGY INC||CITY OF TACOMA - (WA)"/>
    <n v="53033025202"/>
    <n v="2"/>
    <s v="BEV"/>
  </r>
  <r>
    <s v="WA1AAAGEXN"/>
    <x v="15"/>
    <s v="Vancouver"/>
    <s v="WA"/>
    <n v="98663"/>
    <x v="14"/>
    <x v="2"/>
    <s v="E-TRON"/>
    <x v="1"/>
    <x v="2"/>
    <n v="0"/>
    <n v="49"/>
    <n v="285978465"/>
    <s v="POINT (-122.64695 45.65675)"/>
    <s v="BONNEVILLE POWER ADMINISTRATION||PUD NO 1 OF CLARK COUNTY - (WA)"/>
    <n v="53011042000"/>
    <n v="4"/>
    <s v="BEV"/>
  </r>
  <r>
    <s v="LVYBR0AT0L"/>
    <x v="15"/>
    <s v="Vancouver"/>
    <s v="WA"/>
    <n v="98660"/>
    <x v="4"/>
    <x v="12"/>
    <s v="S90"/>
    <x v="0"/>
    <x v="1"/>
    <n v="21"/>
    <n v="49"/>
    <n v="292957374"/>
    <s v="POINT (-122.67156 45.63248)"/>
    <s v="BONNEVILLE POWER ADMINISTRATION||PUD NO 1 OF CLARK COUNTY - (WA)"/>
    <n v="53011041005"/>
    <n v="6"/>
    <s v="PHEV"/>
  </r>
  <r>
    <s v="WA1KUBFZ0S"/>
    <x v="2"/>
    <s v="Kirkland"/>
    <s v="WA"/>
    <n v="98033"/>
    <x v="0"/>
    <x v="2"/>
    <s v="Q4"/>
    <x v="1"/>
    <x v="2"/>
    <n v="0"/>
    <n v="45"/>
    <n v="283707868"/>
    <s v="POINT (-122.2066 47.67887)"/>
    <s v="PUGET SOUND ENERGY INC||CITY OF TACOMA - (WA)"/>
    <n v="53033022401"/>
    <n v="1"/>
    <s v="BEV"/>
  </r>
  <r>
    <s v="YV4H60DK6R"/>
    <x v="2"/>
    <s v="Seattle"/>
    <s v="WA"/>
    <n v="98109"/>
    <x v="6"/>
    <x v="12"/>
    <s v="XC60"/>
    <x v="0"/>
    <x v="0"/>
    <n v="35"/>
    <n v="36"/>
    <n v="270799616"/>
    <s v="POINT (-122.35022 47.63824)"/>
    <s v="CITY OF SEATTLE - (WA)|CITY OF TACOMA - (WA)"/>
    <n v="53033006800"/>
    <n v="2"/>
    <s v="PHEV"/>
  </r>
  <r>
    <s v="3GPKHWRM0S"/>
    <x v="15"/>
    <s v="Battle Ground"/>
    <s v="WA"/>
    <n v="98604"/>
    <x v="0"/>
    <x v="27"/>
    <s v="PROLOGUE"/>
    <x v="1"/>
    <x v="2"/>
    <n v="0"/>
    <n v="18"/>
    <n v="284764231"/>
    <s v="POINT (-122.5331 45.78092)"/>
    <s v="BONNEVILLE POWER ADMINISTRATION||PUD NO 1 OF CLARK COUNTY - (WA)"/>
    <n v="53011040415"/>
    <n v="1"/>
    <s v="BEV"/>
  </r>
  <r>
    <s v="WP1AC2XA2R"/>
    <x v="2"/>
    <s v="Seattle"/>
    <s v="WA"/>
    <n v="98107"/>
    <x v="6"/>
    <x v="17"/>
    <s v="MACAN"/>
    <x v="1"/>
    <x v="0"/>
    <n v="288"/>
    <n v="36"/>
    <n v="285175740"/>
    <s v="POINT (-122.38591 47.67597)"/>
    <s v="CITY OF SEATTLE - (WA)|CITY OF TACOMA - (WA)"/>
    <n v="53033003301"/>
    <n v="2"/>
    <s v="BEV"/>
  </r>
  <r>
    <s v="3FA6P0PU2E"/>
    <x v="1"/>
    <s v="Toppenish"/>
    <s v="WA"/>
    <n v="98948"/>
    <x v="10"/>
    <x v="4"/>
    <s v="FUSION"/>
    <x v="0"/>
    <x v="1"/>
    <n v="19"/>
    <n v="15"/>
    <n v="285441782"/>
    <s v="POINT (-120.31298 46.37508)"/>
    <s v="PACIFICORP"/>
    <n v="53077940005"/>
    <n v="12"/>
    <s v="PHEV"/>
  </r>
  <r>
    <s v="2C4RC1H77J"/>
    <x v="5"/>
    <s v="Olympia"/>
    <s v="WA"/>
    <n v="98501"/>
    <x v="1"/>
    <x v="19"/>
    <s v="PACIFICA"/>
    <x v="0"/>
    <x v="0"/>
    <n v="33"/>
    <n v="22"/>
    <n v="475698198"/>
    <s v="POINT (-122.89165 47.03954)"/>
    <s v="PUGET SOUND ENERGY INC"/>
    <n v="53067010700"/>
    <n v="8"/>
    <s v="PHEV"/>
  </r>
  <r>
    <s v="1GYKPMRK8R"/>
    <x v="0"/>
    <s v="Monroe"/>
    <s v="WA"/>
    <n v="98272"/>
    <x v="6"/>
    <x v="28"/>
    <s v="LYRIQ"/>
    <x v="1"/>
    <x v="2"/>
    <n v="0"/>
    <n v="39"/>
    <n v="270998542"/>
    <s v="POINT (-121.98087 47.8526)"/>
    <s v="PUGET SOUND ENERGY INC"/>
    <n v="53061052203"/>
    <n v="2"/>
    <s v="BEV"/>
  </r>
  <r>
    <s v="KM8KMDAF1P"/>
    <x v="2"/>
    <s v="Mercer Island"/>
    <s v="WA"/>
    <n v="98040"/>
    <x v="13"/>
    <x v="15"/>
    <s v="IONIQ 5"/>
    <x v="1"/>
    <x v="2"/>
    <n v="0"/>
    <n v="41"/>
    <n v="291696478"/>
    <s v="POINT (-122.21238 47.57816)"/>
    <s v="PUGET SOUND ENERGY INC||CITY OF TACOMA - (WA)"/>
    <n v="53033024302"/>
    <n v="3"/>
    <s v="BEV"/>
  </r>
  <r>
    <s v="1FT6W1BM9S"/>
    <x v="2"/>
    <s v="Redmond"/>
    <s v="WA"/>
    <n v="98052"/>
    <x v="0"/>
    <x v="4"/>
    <s v="F-150"/>
    <x v="1"/>
    <x v="2"/>
    <n v="0"/>
    <n v="48"/>
    <n v="289403719"/>
    <s v="POINT (-122.13158 47.67858)"/>
    <s v="PUGET SOUND ENERGY INC||CITY OF TACOMA - (WA)"/>
    <n v="53033022803"/>
    <n v="1"/>
    <s v="BEV"/>
  </r>
  <r>
    <s v="KMUKCDSC1R"/>
    <x v="2"/>
    <s v="Issaquah"/>
    <s v="WA"/>
    <n v="98027"/>
    <x v="6"/>
    <x v="9"/>
    <s v="GV60"/>
    <x v="1"/>
    <x v="2"/>
    <n v="0"/>
    <n v="5"/>
    <n v="270154111"/>
    <s v="POINT (-122.03439 47.5301)"/>
    <s v="PUGET SOUND ENERGY INC||CITY OF TACOMA - (WA)"/>
    <n v="53033032103"/>
    <n v="2"/>
    <s v="BEV"/>
  </r>
  <r>
    <s v="JM3KKBHA8S"/>
    <x v="2"/>
    <s v="Seattle"/>
    <s v="WA"/>
    <n v="98103"/>
    <x v="0"/>
    <x v="7"/>
    <s v="CX-90"/>
    <x v="0"/>
    <x v="1"/>
    <n v="26"/>
    <n v="46"/>
    <n v="276612990"/>
    <s v="POINT (-122.35436 47.67596)"/>
    <s v="CITY OF SEATTLE - (WA)|CITY OF TACOMA - (WA)"/>
    <n v="53033002700"/>
    <n v="1"/>
    <s v="PHEV"/>
  </r>
  <r>
    <s v="1G1FY6EV5V"/>
    <x v="2"/>
    <s v="Sammamish"/>
    <s v="WA"/>
    <n v="98075"/>
    <x v="16"/>
    <x v="5"/>
    <s v="BOLT"/>
    <x v="1"/>
    <x v="2"/>
    <n v="0"/>
    <n v="41"/>
    <n v="293853276"/>
    <s v="POINT (-122.03539 47.61344)"/>
    <s v="PUGET SOUND ENERGY INC||CITY OF TACOMA - (WA)"/>
    <n v="53033032215"/>
    <n v="-1"/>
    <s v="BEV"/>
  </r>
  <r>
    <s v="JTJKKCFZXN"/>
    <x v="2"/>
    <s v="Normandy Park"/>
    <s v="WA"/>
    <n v="98198"/>
    <x v="14"/>
    <x v="8"/>
    <s v="NX"/>
    <x v="0"/>
    <x v="0"/>
    <n v="37"/>
    <n v="33"/>
    <n v="276800947"/>
    <s v="POINT (-122.30615 47.38542)"/>
    <s v="PUGET SOUND ENERGY INC||CITY OF TACOMA - (WA)"/>
    <n v="53033028600"/>
    <n v="4"/>
    <s v="PHEV"/>
  </r>
  <r>
    <s v="1C4RJYB67N"/>
    <x v="5"/>
    <s v="Rochester"/>
    <s v="WA"/>
    <n v="98579"/>
    <x v="14"/>
    <x v="10"/>
    <s v="GRAND CHEROKEE"/>
    <x v="0"/>
    <x v="1"/>
    <n v="25"/>
    <n v="35"/>
    <n v="282044311"/>
    <s v="POINT (-123.08743 46.82175)"/>
    <s v="PUGET SOUND ENERGY INC"/>
    <n v="53067012710"/>
    <n v="4"/>
    <s v="PHEV"/>
  </r>
  <r>
    <s v="WA1F2AFY4L"/>
    <x v="2"/>
    <s v="Covington"/>
    <s v="WA"/>
    <n v="98042"/>
    <x v="4"/>
    <x v="2"/>
    <s v="Q5 E"/>
    <x v="0"/>
    <x v="1"/>
    <n v="20"/>
    <n v="47"/>
    <n v="186912960"/>
    <s v="POINT (-122.10798 47.37124)"/>
    <s v="PUGET SOUND ENERGY INC||CITY OF TACOMA - (WA)"/>
    <n v="53033031709"/>
    <n v="6"/>
    <s v="PHEV"/>
  </r>
  <r>
    <s v="WA1G2AFY5R"/>
    <x v="2"/>
    <s v="Lake Forest Park"/>
    <s v="WA"/>
    <n v="98155"/>
    <x v="6"/>
    <x v="2"/>
    <s v="Q5 E"/>
    <x v="0"/>
    <x v="1"/>
    <n v="23"/>
    <n v="46"/>
    <n v="290956088"/>
    <s v="POINT (-122.30304 47.75494)"/>
    <s v="CITY OF SEATTLE - (WA)|CITY OF TACOMA - (WA)"/>
    <n v="53033021400"/>
    <n v="2"/>
    <s v="PHEV"/>
  </r>
  <r>
    <s v="3FMTK3R71P"/>
    <x v="5"/>
    <s v="Olympia"/>
    <s v="WA"/>
    <n v="98502"/>
    <x v="13"/>
    <x v="4"/>
    <s v="MUSTANG MACH-E"/>
    <x v="1"/>
    <x v="2"/>
    <n v="0"/>
    <n v="22"/>
    <n v="257810766"/>
    <s v="POINT (-122.92333 47.03779)"/>
    <s v="PUGET SOUND ENERGY INC"/>
    <n v="53067012001"/>
    <n v="3"/>
    <s v="BEV"/>
  </r>
  <r>
    <s v="2C4RC1H79L"/>
    <x v="0"/>
    <s v="Snohomish"/>
    <s v="WA"/>
    <n v="98290"/>
    <x v="4"/>
    <x v="19"/>
    <s v="PACIFICA"/>
    <x v="0"/>
    <x v="0"/>
    <n v="32"/>
    <n v="39"/>
    <n v="124539915"/>
    <s v="POINT (-122.09305 47.91265)"/>
    <s v="BONNEVILLE POWER ADMINISTRATION||PUD 1 OF SNOHOMISH COUNTY"/>
    <n v="53061053605"/>
    <n v="6"/>
    <s v="PHEV"/>
  </r>
  <r>
    <s v="50EA1GBA9P"/>
    <x v="15"/>
    <s v="Camas"/>
    <s v="WA"/>
    <n v="98607"/>
    <x v="13"/>
    <x v="32"/>
    <s v="AIR"/>
    <x v="1"/>
    <x v="2"/>
    <n v="0"/>
    <n v="18"/>
    <n v="240647571"/>
    <s v="POINT (-122.40177 45.58705)"/>
    <s v="BONNEVILLE POWER ADMINISTRATION||PUD NO 1 OF CLARK COUNTY - (WA)"/>
    <n v="53011040608"/>
    <n v="3"/>
    <s v="BEV"/>
  </r>
  <r>
    <s v="WMEFJ9BA0J"/>
    <x v="2"/>
    <s v="Renton"/>
    <s v="WA"/>
    <n v="98058"/>
    <x v="1"/>
    <x v="14"/>
    <s v="EQ FORTWO"/>
    <x v="1"/>
    <x v="0"/>
    <n v="58"/>
    <n v="11"/>
    <n v="349070053"/>
    <s v="POINT (-122.08747 47.4466)"/>
    <s v="PUGET SOUND ENERGY INC||CITY OF TACOMA - (WA)"/>
    <n v="53033025803"/>
    <n v="8"/>
    <s v="BEV"/>
  </r>
  <r>
    <s v="5YJXCBE20M"/>
    <x v="2"/>
    <s v="Sammamish"/>
    <s v="WA"/>
    <n v="98075"/>
    <x v="2"/>
    <x v="1"/>
    <s v="MODEL X"/>
    <x v="1"/>
    <x v="2"/>
    <n v="0"/>
    <n v="41"/>
    <n v="291923019"/>
    <s v="POINT (-122.03539 47.61344)"/>
    <s v="PUGET SOUND ENERGY INC||CITY OF TACOMA - (WA)"/>
    <n v="53033032215"/>
    <n v="5"/>
    <s v="BEV"/>
  </r>
  <r>
    <s v="YV4BR0PK9J"/>
    <x v="3"/>
    <s v="Kingston"/>
    <s v="WA"/>
    <n v="98346"/>
    <x v="1"/>
    <x v="12"/>
    <s v="XC90"/>
    <x v="0"/>
    <x v="1"/>
    <n v="19"/>
    <n v="23"/>
    <n v="238385591"/>
    <s v="POINT (-122.4977 47.79802)"/>
    <s v="PUGET SOUND ENERGY INC"/>
    <n v="53035090102"/>
    <n v="8"/>
    <s v="PHEV"/>
  </r>
  <r>
    <s v="3FMTK3RM7M"/>
    <x v="15"/>
    <s v="Vancouver"/>
    <s v="WA"/>
    <n v="98665"/>
    <x v="2"/>
    <x v="4"/>
    <s v="MUSTANG MACH-E"/>
    <x v="1"/>
    <x v="2"/>
    <n v="0"/>
    <n v="49"/>
    <n v="290131341"/>
    <s v="POINT (-122.64443 45.67871)"/>
    <s v="BONNEVILLE POWER ADMINISTRATION||PUD NO 1 OF CLARK COUNTY - (WA)"/>
    <n v="53011041008"/>
    <n v="5"/>
    <s v="BEV"/>
  </r>
  <r>
    <s v="7PDSGABL3N"/>
    <x v="2"/>
    <s v="Kirkland"/>
    <s v="WA"/>
    <n v="98033"/>
    <x v="14"/>
    <x v="18"/>
    <s v="R1S"/>
    <x v="1"/>
    <x v="2"/>
    <n v="0"/>
    <n v="45"/>
    <n v="231152666"/>
    <s v="POINT (-122.2066 47.67887)"/>
    <s v="PUGET SOUND ENERGY INC||CITY OF TACOMA - (WA)"/>
    <n v="53033022402"/>
    <n v="4"/>
    <s v="BEV"/>
  </r>
  <r>
    <s v="4JGGM5DB4R"/>
    <x v="2"/>
    <s v="Seattle"/>
    <s v="WA"/>
    <n v="98144"/>
    <x v="6"/>
    <x v="26"/>
    <s v="EQE-CLASS SUV"/>
    <x v="1"/>
    <x v="2"/>
    <n v="0"/>
    <n v="37"/>
    <n v="263238440"/>
    <s v="POINT (-122.30866 47.57874)"/>
    <s v="CITY OF SEATTLE - (WA)|CITY OF TACOMA - (WA)"/>
    <n v="53033009400"/>
    <n v="2"/>
    <s v="BEV"/>
  </r>
  <r>
    <s v="JM3KKBHA6R"/>
    <x v="15"/>
    <s v="Vancouver"/>
    <s v="WA"/>
    <n v="98686"/>
    <x v="6"/>
    <x v="7"/>
    <s v="CX-90"/>
    <x v="0"/>
    <x v="1"/>
    <n v="26"/>
    <n v="17"/>
    <n v="270801450"/>
    <s v="POINT (-122.62731 45.71668)"/>
    <s v="BONNEVILLE POWER ADMINISTRATION||PUD NO 1 OF CLARK COUNTY - (WA)"/>
    <n v="53011040412"/>
    <n v="2"/>
    <s v="PHEV"/>
  </r>
  <r>
    <s v="1V2DSPE85R"/>
    <x v="2"/>
    <s v="Bellevue"/>
    <s v="WA"/>
    <n v="98006"/>
    <x v="6"/>
    <x v="21"/>
    <s v="ID.4"/>
    <x v="1"/>
    <x v="2"/>
    <n v="0"/>
    <n v="41"/>
    <n v="269686952"/>
    <s v="POINT (-122.12096 47.55584)"/>
    <s v="PUGET SOUND ENERGY INC||CITY OF TACOMA - (WA)"/>
    <n v="53033024905"/>
    <n v="2"/>
    <s v="BEV"/>
  </r>
  <r>
    <s v="WP0AD2A77F"/>
    <x v="2"/>
    <s v="Redmond"/>
    <s v="WA"/>
    <n v="98052"/>
    <x v="5"/>
    <x v="17"/>
    <s v="PANAMERA"/>
    <x v="0"/>
    <x v="1"/>
    <n v="15"/>
    <n v="45"/>
    <n v="240810510"/>
    <s v="POINT (-122.13158 47.67858)"/>
    <s v="PUGET SOUND ENERGY INC||CITY OF TACOMA - (WA)"/>
    <n v="53033032324"/>
    <n v="11"/>
    <s v="PHEV"/>
  </r>
  <r>
    <s v="WP0AD2A73G"/>
    <x v="0"/>
    <s v="Bothell"/>
    <s v="WA"/>
    <n v="98012"/>
    <x v="3"/>
    <x v="17"/>
    <s v="PANAMERA"/>
    <x v="0"/>
    <x v="1"/>
    <n v="15"/>
    <n v="1"/>
    <n v="101971278"/>
    <s v="POINT (-122.20105 47.84423)"/>
    <s v="PUGET SOUND ENERGY INC"/>
    <n v="53061052009"/>
    <n v="10"/>
    <s v="PHEV"/>
  </r>
  <r>
    <s v="WAUTPBFF7H"/>
    <x v="2"/>
    <s v="Seattle"/>
    <s v="WA"/>
    <n v="98108"/>
    <x v="11"/>
    <x v="2"/>
    <s v="A3"/>
    <x v="0"/>
    <x v="1"/>
    <n v="16"/>
    <n v="11"/>
    <n v="202973830"/>
    <s v="POINT (-122.31449 47.53917)"/>
    <s v="CITY OF SEATTLE - (WA)|CITY OF TACOMA - (WA)"/>
    <n v="53033010001"/>
    <n v="9"/>
    <s v="PHEV"/>
  </r>
  <r>
    <s v="5YJSA1E43K"/>
    <x v="2"/>
    <s v="Shoreline"/>
    <s v="WA"/>
    <n v="98177"/>
    <x v="9"/>
    <x v="1"/>
    <s v="MODEL S"/>
    <x v="1"/>
    <x v="0"/>
    <n v="270"/>
    <n v="32"/>
    <n v="245468044"/>
    <s v="POINT (-122.37238 47.74068)"/>
    <s v="CITY OF SEATTLE - (WA)|CITY OF TACOMA - (WA)"/>
    <n v="53033020800"/>
    <n v="7"/>
    <s v="BEV"/>
  </r>
  <r>
    <s v="7JDEV3VL1S"/>
    <x v="2"/>
    <s v="Woodinville"/>
    <s v="WA"/>
    <n v="98072"/>
    <x v="0"/>
    <x v="12"/>
    <s v="EX90"/>
    <x v="1"/>
    <x v="2"/>
    <n v="0"/>
    <n v="45"/>
    <n v="285664956"/>
    <s v="POINT (-122.15545 47.75448)"/>
    <s v="PUGET SOUND ENERGY INC||CITY OF TACOMA - (WA)"/>
    <n v="53033032320"/>
    <n v="1"/>
    <s v="BEV"/>
  </r>
  <r>
    <s v="1FMCU0LZ6N"/>
    <x v="15"/>
    <s v="Vancouver"/>
    <s v="WA"/>
    <n v="98684"/>
    <x v="14"/>
    <x v="4"/>
    <s v="ESCAPE"/>
    <x v="0"/>
    <x v="0"/>
    <n v="38"/>
    <n v="17"/>
    <n v="292745750"/>
    <s v="POINT (-122.48723 45.63701)"/>
    <s v="BONNEVILLE POWER ADMINISTRATION||PUD NO 1 OF CLARK COUNTY - (WA)"/>
    <n v="53011041320"/>
    <n v="4"/>
    <s v="PHEV"/>
  </r>
  <r>
    <s v="WBY63HD09T"/>
    <x v="2"/>
    <s v="Redmond"/>
    <s v="WA"/>
    <n v="98052"/>
    <x v="12"/>
    <x v="0"/>
    <s v="I4"/>
    <x v="1"/>
    <x v="2"/>
    <n v="0"/>
    <n v="48"/>
    <n v="288478347"/>
    <s v="POINT (-122.13158 47.67858)"/>
    <s v="PUGET SOUND ENERGY INC||CITY OF TACOMA - (WA)"/>
    <n v="53033032331"/>
    <n v="0"/>
    <s v="BEV"/>
  </r>
  <r>
    <s v="2C4RC1N78K"/>
    <x v="2"/>
    <s v="Seattle"/>
    <s v="WA"/>
    <n v="98144"/>
    <x v="9"/>
    <x v="19"/>
    <s v="PACIFICA"/>
    <x v="0"/>
    <x v="0"/>
    <n v="32"/>
    <n v="37"/>
    <n v="475263659"/>
    <s v="POINT (-122.30866 47.57874)"/>
    <s v="CITY OF SEATTLE - (WA)|CITY OF TACOMA - (WA)"/>
    <n v="53033010002"/>
    <n v="7"/>
    <s v="PHEV"/>
  </r>
  <r>
    <s v="WBY53EJ00R"/>
    <x v="0"/>
    <s v="Snohomish"/>
    <s v="WA"/>
    <n v="98296"/>
    <x v="6"/>
    <x v="0"/>
    <s v="I7"/>
    <x v="1"/>
    <x v="2"/>
    <n v="0"/>
    <n v="1"/>
    <n v="272051076"/>
    <s v="POINT (-122.1389 47.87115)"/>
    <s v="PUGET SOUND ENERGY INC"/>
    <n v="53061052113"/>
    <n v="2"/>
    <s v="BEV"/>
  </r>
  <r>
    <s v="5LMYJ8XY4M"/>
    <x v="2"/>
    <s v="Burien"/>
    <s v="WA"/>
    <n v="98166"/>
    <x v="2"/>
    <x v="36"/>
    <s v="AVIATOR"/>
    <x v="0"/>
    <x v="1"/>
    <n v="21"/>
    <n v="34"/>
    <n v="265038609"/>
    <s v="POINT (-122.34731 47.45207)"/>
    <s v="PUGET SOUND ENERGY INC||CITY OF TACOMA - (WA)"/>
    <n v="53033027800"/>
    <n v="5"/>
    <s v="PHEV"/>
  </r>
  <r>
    <s v="KL8CK6S03G"/>
    <x v="5"/>
    <s v="Olympia"/>
    <s v="WA"/>
    <n v="98501"/>
    <x v="3"/>
    <x v="5"/>
    <s v="SPARK"/>
    <x v="1"/>
    <x v="0"/>
    <n v="82"/>
    <n v="22"/>
    <n v="198567757"/>
    <s v="POINT (-122.89165 47.03954)"/>
    <s v="PUGET SOUND ENERGY INC"/>
    <n v="53067010700"/>
    <n v="10"/>
    <s v="BEV"/>
  </r>
  <r>
    <s v="KMHC85LJ3L"/>
    <x v="2"/>
    <s v="Renton"/>
    <s v="WA"/>
    <n v="98056"/>
    <x v="4"/>
    <x v="15"/>
    <s v="IONIQ"/>
    <x v="1"/>
    <x v="0"/>
    <n v="170"/>
    <n v="11"/>
    <n v="271057370"/>
    <s v="POINT (-122.18839 47.51197)"/>
    <s v="PUGET SOUND ENERGY INC||CITY OF TACOMA - (WA)"/>
    <n v="53033025402"/>
    <n v="6"/>
    <s v="BEV"/>
  </r>
  <r>
    <s v="3GPKHXRJ5T"/>
    <x v="2"/>
    <s v="Renton"/>
    <s v="WA"/>
    <n v="98058"/>
    <x v="12"/>
    <x v="27"/>
    <s v="PROLOGUE"/>
    <x v="1"/>
    <x v="2"/>
    <n v="0"/>
    <n v="11"/>
    <n v="290495600"/>
    <s v="POINT (-122.08747 47.4466)"/>
    <s v="PUGET SOUND ENERGY INC||CITY OF TACOMA - (WA)"/>
    <n v="53033025702"/>
    <n v="0"/>
    <s v="BEV"/>
  </r>
  <r>
    <s v="KNDRJDJH3S"/>
    <x v="2"/>
    <s v="Auburn"/>
    <s v="WA"/>
    <n v="98002"/>
    <x v="0"/>
    <x v="3"/>
    <s v="SORENTO"/>
    <x v="0"/>
    <x v="0"/>
    <n v="30"/>
    <n v="31"/>
    <n v="274281437"/>
    <s v="POINT (-122.2229 47.307)"/>
    <s v="PUGET SOUND ENERGY INC||CITY OF TACOMA - (WA)"/>
    <n v="53033030600"/>
    <n v="1"/>
    <s v="PHEV"/>
  </r>
  <r>
    <s v="JTJHKCFZ1S"/>
    <x v="2"/>
    <s v="Seattle"/>
    <s v="WA"/>
    <n v="98112"/>
    <x v="0"/>
    <x v="8"/>
    <s v="NX"/>
    <x v="0"/>
    <x v="0"/>
    <n v="37"/>
    <n v="43"/>
    <n v="281654817"/>
    <s v="POINT (-122.30207 47.64085)"/>
    <s v="CITY OF SEATTLE - (WA)|CITY OF TACOMA - (WA)"/>
    <n v="53033006200"/>
    <n v="1"/>
    <s v="PHEV"/>
  </r>
  <r>
    <s v="WBS83GV00S"/>
    <x v="2"/>
    <s v="Kenmore"/>
    <s v="WA"/>
    <n v="98028"/>
    <x v="0"/>
    <x v="0"/>
    <s v="M5"/>
    <x v="0"/>
    <x v="1"/>
    <n v="25"/>
    <n v="46"/>
    <n v="281770933"/>
    <s v="POINT (-122.24369 47.75892)"/>
    <s v="PUGET SOUND ENERGY INC||CITY OF TACOMA - (WA)"/>
    <n v="53033022101"/>
    <n v="1"/>
    <s v="PHEV"/>
  </r>
  <r>
    <s v="1G1RH6E46D"/>
    <x v="2"/>
    <s v="Shoreline"/>
    <s v="WA"/>
    <n v="98155"/>
    <x v="7"/>
    <x v="5"/>
    <s v="VOLT"/>
    <x v="0"/>
    <x v="0"/>
    <n v="38"/>
    <n v="32"/>
    <n v="191292349"/>
    <s v="POINT (-122.30304 47.75494)"/>
    <s v="CITY OF SEATTLE - (WA)|CITY OF TACOMA - (WA)"/>
    <n v="53033020600"/>
    <n v="13"/>
    <s v="PHEV"/>
  </r>
  <r>
    <s v="KM8K23AG7N"/>
    <x v="15"/>
    <s v="Ridgefield"/>
    <s v="WA"/>
    <n v="98642"/>
    <x v="14"/>
    <x v="15"/>
    <s v="KONA"/>
    <x v="1"/>
    <x v="2"/>
    <n v="0"/>
    <n v="18"/>
    <n v="205124244"/>
    <s v="POINT (-122.74595 45.81539)"/>
    <s v="BONNEVILLE POWER ADMINISTRATION||PUD NO 1 OF CLARK COUNTY - (WA)"/>
    <n v="53011040305"/>
    <n v="4"/>
    <s v="BEV"/>
  </r>
  <r>
    <s v="5LMTJ5DZXT"/>
    <x v="2"/>
    <s v="Issaquah"/>
    <s v="WA"/>
    <n v="98027"/>
    <x v="12"/>
    <x v="36"/>
    <s v="CORSAIR"/>
    <x v="0"/>
    <x v="1"/>
    <n v="27"/>
    <n v="41"/>
    <n v="293818668"/>
    <s v="POINT (-122.03439 47.5301)"/>
    <s v="PUGET SOUND ENERGY INC||CITY OF TACOMA - (WA)"/>
    <n v="53033032103"/>
    <n v="0"/>
    <s v="PHEV"/>
  </r>
  <r>
    <s v="WBY8P6C04L"/>
    <x v="2"/>
    <s v="Kirkland"/>
    <s v="WA"/>
    <n v="98034"/>
    <x v="4"/>
    <x v="0"/>
    <s v="I3"/>
    <x v="1"/>
    <x v="0"/>
    <n v="153"/>
    <n v="45"/>
    <n v="110796780"/>
    <s v="POINT (-122.22901 47.72201)"/>
    <s v="PUGET SOUND ENERGY INC||CITY OF TACOMA - (WA)"/>
    <n v="53033022603"/>
    <n v="6"/>
    <s v="BEV"/>
  </r>
  <r>
    <s v="KNDJP3AE7J"/>
    <x v="15"/>
    <s v="Vancouver"/>
    <s v="WA"/>
    <n v="98660"/>
    <x v="1"/>
    <x v="3"/>
    <s v="SOUL"/>
    <x v="1"/>
    <x v="0"/>
    <n v="111"/>
    <n v="49"/>
    <n v="167424498"/>
    <s v="POINT (-122.67156 45.63248)"/>
    <s v="BONNEVILLE POWER ADMINISTRATION||PUD NO 1 OF CLARK COUNTY - (WA)"/>
    <n v="53011042100"/>
    <n v="8"/>
    <s v="BEV"/>
  </r>
  <r>
    <s v="KMUKEDSB3R"/>
    <x v="15"/>
    <s v="Vancouver"/>
    <s v="WA"/>
    <n v="98682"/>
    <x v="6"/>
    <x v="9"/>
    <s v="GV60"/>
    <x v="1"/>
    <x v="2"/>
    <n v="0"/>
    <n v="17"/>
    <n v="280545821"/>
    <s v="POINT (-122.55149 45.69345)"/>
    <s v="BONNEVILLE POWER ADMINISTRATION||PUD NO 1 OF CLARK COUNTY - (WA)"/>
    <n v="53011041335"/>
    <n v="2"/>
    <s v="BEV"/>
  </r>
  <r>
    <s v="WP0AB2Y19L"/>
    <x v="2"/>
    <s v="Bellevue"/>
    <s v="WA"/>
    <n v="98004"/>
    <x v="4"/>
    <x v="17"/>
    <s v="TAYCAN"/>
    <x v="1"/>
    <x v="0"/>
    <n v="203"/>
    <n v="41"/>
    <n v="132516716"/>
    <s v="POINT (-122.1872 47.61001)"/>
    <s v="PUGET SOUND ENERGY INC||CITY OF TACOMA - (WA)"/>
    <n v="53033023901"/>
    <n v="6"/>
    <s v="BEV"/>
  </r>
  <r>
    <s v="SALWV2RY9L"/>
    <x v="2"/>
    <s v="Sammamish"/>
    <s v="WA"/>
    <n v="98075"/>
    <x v="4"/>
    <x v="25"/>
    <s v="RANGE ROVER SPORT"/>
    <x v="0"/>
    <x v="1"/>
    <n v="19"/>
    <n v="41"/>
    <n v="103647533"/>
    <s v="POINT (-122.03539 47.61344)"/>
    <s v="PUGET SOUND ENERGY INC||CITY OF TACOMA - (WA)"/>
    <n v="53033032213"/>
    <n v="6"/>
    <s v="PHEV"/>
  </r>
  <r>
    <s v="YV4H60DX9P"/>
    <x v="2"/>
    <s v="Seattle"/>
    <s v="WA"/>
    <n v="98125"/>
    <x v="13"/>
    <x v="12"/>
    <s v="XC60"/>
    <x v="0"/>
    <x v="0"/>
    <n v="35"/>
    <n v="46"/>
    <n v="224427094"/>
    <s v="POINT (-122.30253 47.72656)"/>
    <s v="CITY OF SEATTLE - (WA)|CITY OF TACOMA - (WA)"/>
    <n v="53033000101"/>
    <n v="3"/>
    <s v="PHEV"/>
  </r>
  <r>
    <s v="1V2DNPE89P"/>
    <x v="2"/>
    <s v="Seattle"/>
    <s v="WA"/>
    <n v="98109"/>
    <x v="13"/>
    <x v="21"/>
    <s v="ID.4"/>
    <x v="1"/>
    <x v="2"/>
    <n v="0"/>
    <n v="36"/>
    <n v="268508775"/>
    <s v="POINT (-122.35022 47.63824)"/>
    <s v="CITY OF SEATTLE - (WA)|CITY OF TACOMA - (WA)"/>
    <n v="53033006703"/>
    <n v="3"/>
    <s v="BEV"/>
  </r>
  <r>
    <s v="7PDSGBBA3P"/>
    <x v="2"/>
    <s v="Issaquah"/>
    <s v="WA"/>
    <n v="98029"/>
    <x v="13"/>
    <x v="18"/>
    <s v="R1S"/>
    <x v="1"/>
    <x v="2"/>
    <n v="0"/>
    <n v="41"/>
    <n v="260360096"/>
    <s v="POINT (-122.01656 47.57118)"/>
    <s v="PUGET SOUND ENERGY INC||CITY OF TACOMA - (WA)"/>
    <n v="53033032219"/>
    <n v="3"/>
    <s v="BEV"/>
  </r>
  <r>
    <s v="JA4T5WA94T"/>
    <x v="2"/>
    <s v="Redmond"/>
    <s v="WA"/>
    <n v="98052"/>
    <x v="12"/>
    <x v="33"/>
    <s v="OUTLANDER"/>
    <x v="0"/>
    <x v="0"/>
    <n v="45"/>
    <n v="45"/>
    <n v="296389586"/>
    <s v="POINT (-122.13158 47.67858)"/>
    <s v="PUGET SOUND ENERGY INC||CITY OF TACOMA - (WA)"/>
    <n v="53033032321"/>
    <n v="0"/>
    <s v="PHEV"/>
  </r>
  <r>
    <s v="KM8JFDA20P"/>
    <x v="0"/>
    <s v="Bothell"/>
    <s v="WA"/>
    <n v="98021"/>
    <x v="13"/>
    <x v="15"/>
    <s v="TUCSON"/>
    <x v="0"/>
    <x v="0"/>
    <n v="33"/>
    <n v="1"/>
    <n v="237714718"/>
    <s v="POINT (-122.18384 47.8031)"/>
    <s v="PUGET SOUND ENERGY INC"/>
    <n v="53061051938"/>
    <n v="3"/>
    <s v="PHEV"/>
  </r>
  <r>
    <s v="1GYKPVRLXR"/>
    <x v="2"/>
    <s v="Covington"/>
    <s v="WA"/>
    <n v="98042"/>
    <x v="6"/>
    <x v="28"/>
    <s v="LYRIQ"/>
    <x v="1"/>
    <x v="2"/>
    <n v="0"/>
    <n v="47"/>
    <n v="276218694"/>
    <s v="POINT (-122.10798 47.37124)"/>
    <s v="PUGET SOUND ENERGY INC||CITY OF TACOMA - (WA)"/>
    <n v="53033032005"/>
    <n v="2"/>
    <s v="BEV"/>
  </r>
  <r>
    <s v="W1KCG5FB7P"/>
    <x v="2"/>
    <s v="Sammamish"/>
    <s v="WA"/>
    <n v="98074"/>
    <x v="13"/>
    <x v="26"/>
    <s v="EQS-CLASS SEDAN"/>
    <x v="1"/>
    <x v="2"/>
    <n v="0"/>
    <n v="45"/>
    <n v="262919667"/>
    <s v="POINT (-122.02054 47.60326)"/>
    <s v="PUGET SOUND ENERGY INC||CITY OF TACOMA - (WA)"/>
    <n v="53033032216"/>
    <n v="3"/>
    <s v="BEV"/>
  </r>
  <r>
    <s v="WAUTPBFF2J"/>
    <x v="2"/>
    <s v="Seattle"/>
    <s v="WA"/>
    <n v="98115"/>
    <x v="1"/>
    <x v="2"/>
    <s v="A3"/>
    <x v="0"/>
    <x v="1"/>
    <n v="16"/>
    <n v="46"/>
    <n v="169217149"/>
    <s v="POINT (-122.31676 47.68156)"/>
    <s v="CITY OF SEATTLE - (WA)|CITY OF TACOMA - (WA)"/>
    <n v="53033002000"/>
    <n v="8"/>
    <s v="PHEV"/>
  </r>
  <r>
    <s v="KL8CL6S07F"/>
    <x v="2"/>
    <s v="Maple Valley"/>
    <s v="WA"/>
    <n v="98038"/>
    <x v="5"/>
    <x v="5"/>
    <s v="SPARK"/>
    <x v="1"/>
    <x v="0"/>
    <n v="82"/>
    <n v="5"/>
    <n v="476288613"/>
    <s v="POINT (-122.04526 47.39394)"/>
    <s v="PUGET SOUND ENERGY INC||CITY OF TACOMA - (WA)"/>
    <n v="53033032008"/>
    <n v="11"/>
    <s v="BEV"/>
  </r>
  <r>
    <s v="WA1VAAGE2M"/>
    <x v="3"/>
    <s v="Port Orchard"/>
    <s v="WA"/>
    <n v="98366"/>
    <x v="2"/>
    <x v="2"/>
    <s v="E-TRON"/>
    <x v="1"/>
    <x v="2"/>
    <n v="0"/>
    <n v="26"/>
    <n v="286060715"/>
    <s v="POINT (-122.63848 47.5414)"/>
    <s v="PUGET SOUND ENERGY INC"/>
    <n v="53035092500"/>
    <n v="5"/>
    <s v="BEV"/>
  </r>
  <r>
    <s v="JA4T5VA9XP"/>
    <x v="2"/>
    <s v="Des Moines"/>
    <s v="WA"/>
    <n v="98198"/>
    <x v="13"/>
    <x v="33"/>
    <s v="OUTLANDER"/>
    <x v="0"/>
    <x v="0"/>
    <n v="38"/>
    <n v="33"/>
    <n v="240832273"/>
    <s v="POINT (-122.30615 47.38542)"/>
    <s v="PUGET SOUND ENERGY INC||CITY OF TACOMA - (WA)"/>
    <n v="53033028901"/>
    <n v="3"/>
    <s v="PHEV"/>
  </r>
  <r>
    <s v="YV4H60JE4T"/>
    <x v="2"/>
    <s v="Seattle"/>
    <s v="WA"/>
    <n v="98122"/>
    <x v="12"/>
    <x v="12"/>
    <s v="XC90"/>
    <x v="0"/>
    <x v="0"/>
    <n v="32"/>
    <n v="37"/>
    <n v="292153130"/>
    <s v="POINT (-122.31009 47.60803)"/>
    <s v="CITY OF SEATTLE - (WA)|CITY OF TACOMA - (WA)"/>
    <n v="53033007700"/>
    <n v="0"/>
    <s v="PHEV"/>
  </r>
  <r>
    <s v="KM8K23AG3L"/>
    <x v="2"/>
    <s v="Renton"/>
    <s v="WA"/>
    <n v="98056"/>
    <x v="4"/>
    <x v="15"/>
    <s v="KONA"/>
    <x v="1"/>
    <x v="0"/>
    <n v="258"/>
    <n v="41"/>
    <n v="133693696"/>
    <s v="POINT (-122.18839 47.51197)"/>
    <s v="PUGET SOUND ENERGY INC||CITY OF TACOMA - (WA)"/>
    <n v="53033025201"/>
    <n v="6"/>
    <s v="BEV"/>
  </r>
  <r>
    <s v="1G1RB6E45E"/>
    <x v="2"/>
    <s v="Seattle"/>
    <s v="WA"/>
    <n v="98117"/>
    <x v="10"/>
    <x v="5"/>
    <s v="VOLT"/>
    <x v="0"/>
    <x v="0"/>
    <n v="38"/>
    <n v="36"/>
    <n v="225114480"/>
    <s v="POINT (-122.38418 47.70044)"/>
    <s v="CITY OF SEATTLE - (WA)|CITY OF TACOMA - (WA)"/>
    <n v="53033001600"/>
    <n v="12"/>
    <s v="PHEV"/>
  </r>
  <r>
    <s v="1FTVW3L76R"/>
    <x v="2"/>
    <s v="Auburn"/>
    <s v="WA"/>
    <n v="98002"/>
    <x v="6"/>
    <x v="4"/>
    <s v="F-150"/>
    <x v="1"/>
    <x v="2"/>
    <n v="0"/>
    <n v="30"/>
    <n v="272411450"/>
    <s v="POINT (-122.2229 47.307)"/>
    <s v="PUGET SOUND ENERGY INC||CITY OF TACOMA - (WA)"/>
    <n v="53033030700"/>
    <n v="2"/>
    <s v="BEV"/>
  </r>
  <r>
    <s v="WP1AE2AY6R"/>
    <x v="2"/>
    <s v="Bellevue"/>
    <s v="WA"/>
    <n v="98005"/>
    <x v="6"/>
    <x v="17"/>
    <s v="CAYENNE"/>
    <x v="0"/>
    <x v="0"/>
    <n v="56"/>
    <n v="41"/>
    <n v="267792717"/>
    <s v="POINT (-122.1621 47.64441)"/>
    <s v="PUGET SOUND ENERGY INC||CITY OF TACOMA - (WA)"/>
    <n v="53033023500"/>
    <n v="2"/>
    <s v="PHEV"/>
  </r>
  <r>
    <s v="1G1RC6E45F"/>
    <x v="15"/>
    <s v="Brush Prairie"/>
    <s v="WA"/>
    <n v="98606"/>
    <x v="5"/>
    <x v="5"/>
    <s v="VOLT"/>
    <x v="0"/>
    <x v="0"/>
    <n v="38"/>
    <n v="17"/>
    <n v="2306363"/>
    <s v="POINT (-122.54578 45.73473)"/>
    <s v="BONNEVILLE POWER ADMINISTRATION||PUD NO 1 OF CLARK COUNTY - (WA)"/>
    <n v="53011040505"/>
    <n v="11"/>
    <s v="PHEV"/>
  </r>
  <r>
    <s v="W1KCG5FB6R"/>
    <x v="2"/>
    <s v="Seattle"/>
    <s v="WA"/>
    <n v="98109"/>
    <x v="6"/>
    <x v="26"/>
    <s v="EQS-CLASS SEDAN"/>
    <x v="1"/>
    <x v="2"/>
    <n v="0"/>
    <n v="36"/>
    <n v="261610716"/>
    <s v="POINT (-122.35022 47.63824)"/>
    <s v="CITY OF SEATTLE - (WA)|CITY OF TACOMA - (WA)"/>
    <n v="53033006703"/>
    <n v="2"/>
    <s v="BEV"/>
  </r>
  <r>
    <s v="1V2CMPE80P"/>
    <x v="2"/>
    <s v="Shoreline"/>
    <s v="WA"/>
    <n v="98155"/>
    <x v="13"/>
    <x v="21"/>
    <s v="ID.4"/>
    <x v="1"/>
    <x v="2"/>
    <n v="0"/>
    <n v="32"/>
    <n v="253269138"/>
    <s v="POINT (-122.30304 47.75494)"/>
    <s v="CITY OF SEATTLE - (WA)|CITY OF TACOMA - (WA)"/>
    <n v="53033020401"/>
    <n v="3"/>
    <s v="BEV"/>
  </r>
  <r>
    <s v="JTDACACU8S"/>
    <x v="2"/>
    <s v="Renton"/>
    <s v="WA"/>
    <n v="98058"/>
    <x v="0"/>
    <x v="11"/>
    <s v="PRIUS PRIME (PHEV)"/>
    <x v="0"/>
    <x v="0"/>
    <n v="39"/>
    <n v="11"/>
    <n v="282428891"/>
    <s v="POINT (-122.08747 47.4466)"/>
    <s v="PUGET SOUND ENERGY INC||CITY OF TACOMA - (WA)"/>
    <n v="53033025702"/>
    <n v="1"/>
    <s v="PHEV"/>
  </r>
  <r>
    <s v="W1N9M1DB1N"/>
    <x v="5"/>
    <s v="Olympia"/>
    <s v="WA"/>
    <n v="98516"/>
    <x v="14"/>
    <x v="26"/>
    <s v="EQB-CLASS"/>
    <x v="1"/>
    <x v="2"/>
    <n v="0"/>
    <n v="22"/>
    <n v="265504340"/>
    <s v="POINT (-122.78598 47.08476)"/>
    <s v="PUGET SOUND ENERGY INC"/>
    <n v="53067012224"/>
    <n v="4"/>
    <s v="BEV"/>
  </r>
  <r>
    <s v="1C4RJYE61P"/>
    <x v="2"/>
    <s v="Bothell"/>
    <s v="WA"/>
    <n v="98011"/>
    <x v="13"/>
    <x v="10"/>
    <s v="GRAND CHEROKEE"/>
    <x v="0"/>
    <x v="1"/>
    <n v="25"/>
    <n v="1"/>
    <n v="256331974"/>
    <s v="POINT (-122.20563 47.76144)"/>
    <s v="PUGET SOUND ENERGY INC||CITY OF TACOMA - (WA)"/>
    <n v="53033022001"/>
    <n v="3"/>
    <s v="PHEV"/>
  </r>
  <r>
    <s v="KNDCC3LD0N"/>
    <x v="21"/>
    <s v="Port Townsend"/>
    <s v="WA"/>
    <n v="98368"/>
    <x v="14"/>
    <x v="3"/>
    <s v="NIRO"/>
    <x v="0"/>
    <x v="1"/>
    <n v="26"/>
    <n v="24"/>
    <n v="185375284"/>
    <s v="POINT (-122.77263 48.1212)"/>
    <s v="BONNEVILLE POWER ADMINISTRATION||PUGET SOUND ENERGY INC||PUD NO 1 OF JEFFERSON COUNTY"/>
    <n v="53031950502"/>
    <n v="4"/>
    <s v="PHEV"/>
  </r>
  <r>
    <s v="WAUVPBFF8G"/>
    <x v="2"/>
    <s v="Bellevue"/>
    <s v="WA"/>
    <n v="98006"/>
    <x v="3"/>
    <x v="2"/>
    <s v="A3"/>
    <x v="0"/>
    <x v="1"/>
    <n v="16"/>
    <n v="41"/>
    <n v="298399048"/>
    <s v="POINT (-122.12096 47.55584)"/>
    <s v="PUGET SOUND ENERGY INC||CITY OF TACOMA - (WA)"/>
    <n v="53033024800"/>
    <n v="10"/>
    <s v="PHEV"/>
  </r>
  <r>
    <s v="WVGRMPE21N"/>
    <x v="3"/>
    <s v="Bainbridge Island"/>
    <s v="WA"/>
    <n v="98110"/>
    <x v="14"/>
    <x v="21"/>
    <s v="ID.4"/>
    <x v="1"/>
    <x v="2"/>
    <n v="0"/>
    <n v="23"/>
    <n v="224668937"/>
    <s v="POINT (-122.521 47.62759)"/>
    <s v="PUGET SOUND ENERGY INC"/>
    <n v="53035090902"/>
    <n v="4"/>
    <s v="BEV"/>
  </r>
  <r>
    <s v="5YM33CS04T"/>
    <x v="2"/>
    <s v="Seattle"/>
    <s v="WA"/>
    <n v="98101"/>
    <x v="12"/>
    <x v="0"/>
    <s v="XM"/>
    <x v="0"/>
    <x v="1"/>
    <n v="29"/>
    <n v="43"/>
    <n v="290763784"/>
    <s v="POINT (-122.34223 47.61085)"/>
    <s v="CITY OF SEATTLE - (WA)|CITY OF TACOMA - (WA)"/>
    <n v="53033007302"/>
    <n v="0"/>
    <s v="PHEV"/>
  </r>
  <r>
    <s v="50EA1TEA8T"/>
    <x v="2"/>
    <s v="Kirkland"/>
    <s v="WA"/>
    <n v="98033"/>
    <x v="12"/>
    <x v="32"/>
    <s v="AIR"/>
    <x v="1"/>
    <x v="2"/>
    <n v="0"/>
    <n v="45"/>
    <n v="292470314"/>
    <s v="POINT (-122.2066 47.67887)"/>
    <s v="PUGET SOUND ENERGY INC||CITY OF TACOMA - (WA)"/>
    <n v="53033022402"/>
    <n v="0"/>
    <s v="BEV"/>
  </r>
  <r>
    <s v="KMHE54L28G"/>
    <x v="2"/>
    <s v="Covington"/>
    <s v="WA"/>
    <n v="98042"/>
    <x v="3"/>
    <x v="15"/>
    <s v="SONATA"/>
    <x v="0"/>
    <x v="1"/>
    <n v="27"/>
    <n v="47"/>
    <n v="170707428"/>
    <s v="POINT (-122.10798 47.37124)"/>
    <s v="PUGET SOUND ENERGY INC||CITY OF TACOMA - (WA)"/>
    <n v="53033031709"/>
    <n v="10"/>
    <s v="PHEV"/>
  </r>
  <r>
    <s v="7YAKPDDC6T"/>
    <x v="15"/>
    <s v="Ridgefield"/>
    <s v="WA"/>
    <n v="98642"/>
    <x v="12"/>
    <x v="15"/>
    <s v="IONIQ 5"/>
    <x v="1"/>
    <x v="2"/>
    <n v="0"/>
    <n v="18"/>
    <n v="290032949"/>
    <s v="POINT (-122.74595 45.81539)"/>
    <s v="BONNEVILLE POWER ADMINISTRATION||PUD NO 1 OF CLARK COUNTY - (WA)"/>
    <n v="53011040304"/>
    <n v="0"/>
    <s v="BEV"/>
  </r>
  <r>
    <s v="50EA1GBA6P"/>
    <x v="2"/>
    <s v="Bothell"/>
    <s v="WA"/>
    <n v="98011"/>
    <x v="13"/>
    <x v="32"/>
    <s v="AIR"/>
    <x v="1"/>
    <x v="2"/>
    <n v="0"/>
    <n v="1"/>
    <n v="263049622"/>
    <s v="POINT (-122.20563 47.76144)"/>
    <s v="PUGET SOUND ENERGY INC||CITY OF TACOMA - (WA)"/>
    <n v="53033021702"/>
    <n v="3"/>
    <s v="BEV"/>
  </r>
  <r>
    <s v="7JDEV3KL7S"/>
    <x v="2"/>
    <s v="Sammamish"/>
    <s v="WA"/>
    <n v="98074"/>
    <x v="0"/>
    <x v="12"/>
    <s v="EX90"/>
    <x v="1"/>
    <x v="2"/>
    <n v="0"/>
    <n v="45"/>
    <n v="285019710"/>
    <s v="POINT (-122.02054 47.60326)"/>
    <s v="PUGET SOUND ENERGY INC||CITY OF TACOMA - (WA)"/>
    <n v="53033032216"/>
    <n v="1"/>
    <s v="BEV"/>
  </r>
  <r>
    <s v="1GKB0NDE8S"/>
    <x v="18"/>
    <s v="Woodland"/>
    <s v="WA"/>
    <n v="98674"/>
    <x v="0"/>
    <x v="35"/>
    <s v="HUMMER EV SUV"/>
    <x v="1"/>
    <x v="2"/>
    <n v="0"/>
    <n v="20"/>
    <n v="278645965"/>
    <s v="POINT (-122.74017 45.9094)"/>
    <s v="BONNEVILLE POWER ADMINISTRATION||PUD NO 1 OF COWLITZ COUNTY"/>
    <n v="53015001503"/>
    <n v="1"/>
    <s v="BEV"/>
  </r>
  <r>
    <s v="WAUUPBFF3G"/>
    <x v="21"/>
    <s v="Port Townsend"/>
    <s v="WA"/>
    <n v="98368"/>
    <x v="3"/>
    <x v="2"/>
    <s v="A3"/>
    <x v="0"/>
    <x v="1"/>
    <n v="16"/>
    <n v="24"/>
    <n v="190740028"/>
    <s v="POINT (-122.77263 48.1212)"/>
    <s v="BONNEVILLE POWER ADMINISTRATION||PUGET SOUND ENERGY INC||PUD NO 1 OF JEFFERSON COUNTY"/>
    <n v="53031950603"/>
    <n v="10"/>
    <s v="PHEV"/>
  </r>
  <r>
    <s v="WP0AA2Y1XP"/>
    <x v="2"/>
    <s v="Shoreline"/>
    <s v="WA"/>
    <n v="98177"/>
    <x v="13"/>
    <x v="17"/>
    <s v="TAYCAN"/>
    <x v="1"/>
    <x v="2"/>
    <n v="0"/>
    <n v="32"/>
    <n v="240371036"/>
    <s v="POINT (-122.37238 47.74068)"/>
    <s v="CITY OF SEATTLE - (WA)|CITY OF TACOMA - (WA)"/>
    <n v="53033020800"/>
    <n v="3"/>
    <s v="BEV"/>
  </r>
  <r>
    <s v="KM8KN4AE4N"/>
    <x v="3"/>
    <s v="Poulsbo"/>
    <s v="WA"/>
    <n v="98370"/>
    <x v="14"/>
    <x v="15"/>
    <s v="IONIQ 5"/>
    <x v="1"/>
    <x v="2"/>
    <n v="0"/>
    <n v="23"/>
    <n v="214963395"/>
    <s v="POINT (-122.64681 47.73689)"/>
    <s v="PUGET SOUND ENERGY INC"/>
    <n v="53035090502"/>
    <n v="4"/>
    <s v="BEV"/>
  </r>
  <r>
    <s v="1GYKPPRK7R"/>
    <x v="2"/>
    <s v="Redmond"/>
    <s v="WA"/>
    <n v="98052"/>
    <x v="6"/>
    <x v="28"/>
    <s v="LYRIQ"/>
    <x v="1"/>
    <x v="2"/>
    <n v="0"/>
    <n v="48"/>
    <n v="272348541"/>
    <s v="POINT (-122.13158 47.67858)"/>
    <s v="PUGET SOUND ENERGY INC||CITY OF TACOMA - (WA)"/>
    <n v="53033022803"/>
    <n v="2"/>
    <s v="BEV"/>
  </r>
  <r>
    <s v="3FMTK3R74N"/>
    <x v="2"/>
    <s v="Seattle"/>
    <s v="WA"/>
    <n v="98126"/>
    <x v="14"/>
    <x v="4"/>
    <s v="MUSTANG MACH-E"/>
    <x v="1"/>
    <x v="2"/>
    <n v="0"/>
    <n v="34"/>
    <n v="197287828"/>
    <s v="POINT (-122.36893 47.54701)"/>
    <s v="CITY OF SEATTLE - (WA)|CITY OF TACOMA - (WA)"/>
    <n v="53033009900"/>
    <n v="4"/>
    <s v="BEV"/>
  </r>
  <r>
    <s v="YV4EL3YK7T"/>
    <x v="2"/>
    <s v="Seattle"/>
    <s v="WA"/>
    <n v="98109"/>
    <x v="12"/>
    <x v="12"/>
    <s v="EX30"/>
    <x v="1"/>
    <x v="2"/>
    <n v="0"/>
    <n v="36"/>
    <n v="290392945"/>
    <s v="POINT (-122.35022 47.63824)"/>
    <s v="CITY OF SEATTLE - (WA)|CITY OF TACOMA - (WA)"/>
    <n v="53033006703"/>
    <n v="0"/>
    <s v="BEV"/>
  </r>
  <r>
    <s v="1V2CRPE87R"/>
    <x v="2"/>
    <s v="Redmond"/>
    <s v="WA"/>
    <n v="98052"/>
    <x v="6"/>
    <x v="21"/>
    <s v="ID.4"/>
    <x v="1"/>
    <x v="2"/>
    <n v="0"/>
    <n v="48"/>
    <n v="289717718"/>
    <s v="POINT (-122.13158 47.67858)"/>
    <s v="PUGET SOUND ENERGY INC||CITY OF TACOMA - (WA)"/>
    <n v="53033022902"/>
    <n v="2"/>
    <s v="BEV"/>
  </r>
  <r>
    <s v="JN8DF0CHXS"/>
    <x v="2"/>
    <s v="Redmond"/>
    <s v="WA"/>
    <n v="98052"/>
    <x v="0"/>
    <x v="6"/>
    <s v="ARIYA MPV"/>
    <x v="1"/>
    <x v="2"/>
    <n v="0"/>
    <n v="48"/>
    <n v="280500839"/>
    <s v="POINT (-122.13158 47.67858)"/>
    <s v="PUGET SOUND ENERGY INC||CITY OF TACOMA - (WA)"/>
    <n v="53033032325"/>
    <n v="1"/>
    <s v="BEV"/>
  </r>
  <r>
    <s v="YV4H60RJ7S"/>
    <x v="2"/>
    <s v="Normandy Park"/>
    <s v="WA"/>
    <n v="98166"/>
    <x v="0"/>
    <x v="12"/>
    <s v="XC60"/>
    <x v="0"/>
    <x v="0"/>
    <n v="35"/>
    <n v="33"/>
    <n v="284797243"/>
    <s v="POINT (-122.34731 47.45207)"/>
    <s v="PUGET SOUND ENERGY INC||CITY OF TACOMA - (WA)"/>
    <n v="53033028600"/>
    <n v="1"/>
    <s v="PHEV"/>
  </r>
  <r>
    <s v="KMHM34AC4P"/>
    <x v="2"/>
    <s v="Redmond"/>
    <s v="WA"/>
    <n v="98052"/>
    <x v="13"/>
    <x v="15"/>
    <s v="IONIQ 6"/>
    <x v="1"/>
    <x v="2"/>
    <n v="0"/>
    <n v="45"/>
    <n v="257441782"/>
    <s v="POINT (-122.13158 47.67858)"/>
    <s v="PUGET SOUND ENERGY INC||CITY OF TACOMA - (WA)"/>
    <n v="53033032321"/>
    <n v="3"/>
    <s v="BEV"/>
  </r>
  <r>
    <s v="YV4H60DM1R"/>
    <x v="2"/>
    <s v="Sammamish"/>
    <s v="WA"/>
    <n v="98074"/>
    <x v="6"/>
    <x v="12"/>
    <s v="XC60"/>
    <x v="0"/>
    <x v="0"/>
    <n v="35"/>
    <n v="41"/>
    <n v="262973084"/>
    <s v="POINT (-122.02054 47.60326)"/>
    <s v="PUGET SOUND ENERGY INC||CITY OF TACOMA - (WA)"/>
    <n v="53033032224"/>
    <n v="2"/>
    <s v="PHEV"/>
  </r>
  <r>
    <s v="5YJXCDE25M"/>
    <x v="2"/>
    <s v="Seattle"/>
    <s v="WA"/>
    <n v="98107"/>
    <x v="2"/>
    <x v="1"/>
    <s v="MODEL X"/>
    <x v="1"/>
    <x v="2"/>
    <n v="0"/>
    <n v="36"/>
    <n v="286869089"/>
    <s v="POINT (-122.38591 47.67597)"/>
    <s v="CITY OF SEATTLE - (WA)|CITY OF TACOMA - (WA)"/>
    <n v="53033003301"/>
    <n v="5"/>
    <s v="BEV"/>
  </r>
  <r>
    <s v="5YJXCDE2XG"/>
    <x v="0"/>
    <s v="Everett"/>
    <s v="WA"/>
    <n v="98204"/>
    <x v="3"/>
    <x v="1"/>
    <s v="MODEL X"/>
    <x v="1"/>
    <x v="0"/>
    <n v="200"/>
    <n v="21"/>
    <n v="348460990"/>
    <s v="POINT (-122.27557 47.88936)"/>
    <s v="PUGET SOUND ENERGY INC"/>
    <n v="53061041812"/>
    <n v="10"/>
    <s v="BEV"/>
  </r>
  <r>
    <s v="WVGKWVEB9S"/>
    <x v="2"/>
    <s v="Seattle"/>
    <s v="WA"/>
    <n v="98122"/>
    <x v="0"/>
    <x v="21"/>
    <s v="ID. BUZZ"/>
    <x v="1"/>
    <x v="2"/>
    <n v="0"/>
    <n v="37"/>
    <n v="283051828"/>
    <s v="POINT (-122.31009 47.60803)"/>
    <s v="CITY OF SEATTLE - (WA)|CITY OF TACOMA - (WA)"/>
    <n v="53033007800"/>
    <n v="1"/>
    <s v="BEV"/>
  </r>
  <r>
    <s v="WB523CF07N"/>
    <x v="1"/>
    <s v="Yakima"/>
    <s v="WA"/>
    <n v="98902"/>
    <x v="14"/>
    <x v="0"/>
    <s v="IX"/>
    <x v="1"/>
    <x v="2"/>
    <n v="0"/>
    <n v="14"/>
    <n v="287355330"/>
    <s v="POINT (-120.51904 46.59782)"/>
    <s v="PACIFICORP"/>
    <n v="53077000800"/>
    <n v="4"/>
    <s v="BEV"/>
  </r>
  <r>
    <s v="50EA1GBA3R"/>
    <x v="2"/>
    <s v="Redmond"/>
    <s v="WA"/>
    <n v="98052"/>
    <x v="6"/>
    <x v="32"/>
    <s v="AIR"/>
    <x v="1"/>
    <x v="2"/>
    <n v="0"/>
    <n v="45"/>
    <n v="271201255"/>
    <s v="POINT (-122.13158 47.67858)"/>
    <s v="PUGET SOUND ENERGY INC||CITY OF TACOMA - (WA)"/>
    <n v="53033032323"/>
    <n v="2"/>
    <s v="BEV"/>
  </r>
  <r>
    <s v="WBY8P2C56K"/>
    <x v="2"/>
    <s v="Seattle"/>
    <s v="WA"/>
    <n v="98112"/>
    <x v="9"/>
    <x v="0"/>
    <s v="I3"/>
    <x v="1"/>
    <x v="0"/>
    <n v="153"/>
    <n v="37"/>
    <n v="177841744"/>
    <s v="POINT (-122.30207 47.64085)"/>
    <s v="CITY OF SEATTLE - (WA)|CITY OF TACOMA - (WA)"/>
    <n v="53033007800"/>
    <n v="7"/>
    <s v="BEV"/>
  </r>
  <r>
    <s v="WBY7Z4C57J"/>
    <x v="2"/>
    <s v="Maple Valley"/>
    <s v="WA"/>
    <n v="98038"/>
    <x v="1"/>
    <x v="0"/>
    <s v="I3"/>
    <x v="0"/>
    <x v="0"/>
    <n v="97"/>
    <n v="5"/>
    <n v="474023098"/>
    <s v="POINT (-122.04526 47.39394)"/>
    <s v="PUGET SOUND ENERGY INC||CITY OF TACOMA - (WA)"/>
    <n v="53033032010"/>
    <n v="8"/>
    <s v="PHEV"/>
  </r>
  <r>
    <s v="JM3KJCHF9T"/>
    <x v="2"/>
    <s v="Redmond"/>
    <s v="WA"/>
    <n v="98052"/>
    <x v="12"/>
    <x v="7"/>
    <s v="CX-70"/>
    <x v="0"/>
    <x v="0"/>
    <n v="32"/>
    <n v="45"/>
    <n v="291830269"/>
    <s v="POINT (-122.13158 47.67858)"/>
    <s v="PUGET SOUND ENERGY INC||CITY OF TACOMA - (WA)"/>
    <n v="53033032323"/>
    <n v="0"/>
    <s v="PHEV"/>
  </r>
  <r>
    <s v="WA1LUBFZ9S"/>
    <x v="2"/>
    <s v="Seattle"/>
    <s v="WA"/>
    <n v="98107"/>
    <x v="0"/>
    <x v="2"/>
    <s v="Q4"/>
    <x v="1"/>
    <x v="2"/>
    <n v="0"/>
    <n v="36"/>
    <n v="285850505"/>
    <s v="POINT (-122.38591 47.67597)"/>
    <s v="CITY OF SEATTLE - (WA)|CITY OF TACOMA - (WA)"/>
    <n v="53033003301"/>
    <n v="1"/>
    <s v="BEV"/>
  </r>
  <r>
    <s v="WA1M2BFZ5R"/>
    <x v="2"/>
    <s v="Seattle"/>
    <s v="WA"/>
    <n v="98144"/>
    <x v="6"/>
    <x v="2"/>
    <s v="Q4"/>
    <x v="1"/>
    <x v="2"/>
    <n v="0"/>
    <n v="37"/>
    <n v="291884127"/>
    <s v="POINT (-122.30866 47.57874)"/>
    <s v="CITY OF SEATTLE - (WA)|CITY OF TACOMA - (WA)"/>
    <n v="53033009500"/>
    <n v="2"/>
    <s v="BEV"/>
  </r>
  <r>
    <s v="7PDSGABP9T"/>
    <x v="2"/>
    <s v="Bellevue"/>
    <s v="WA"/>
    <n v="98008"/>
    <x v="12"/>
    <x v="18"/>
    <s v="R1S"/>
    <x v="1"/>
    <x v="2"/>
    <n v="0"/>
    <n v="48"/>
    <n v="286460548"/>
    <s v="POINT (-122.11867 47.63131)"/>
    <s v="PUGET SOUND ENERGY INC||CITY OF TACOMA - (WA)"/>
    <n v="53033022901"/>
    <n v="0"/>
    <s v="BEV"/>
  </r>
  <r>
    <s v="YV4H60JE7S"/>
    <x v="2"/>
    <s v="Kirkland"/>
    <s v="WA"/>
    <n v="98033"/>
    <x v="0"/>
    <x v="12"/>
    <s v="XC90"/>
    <x v="0"/>
    <x v="0"/>
    <n v="32"/>
    <n v="45"/>
    <n v="275663489"/>
    <s v="POINT (-122.2066 47.67887)"/>
    <s v="PUGET SOUND ENERGY INC||CITY OF TACOMA - (WA)"/>
    <n v="53033022402"/>
    <n v="1"/>
    <s v="PHEV"/>
  </r>
  <r>
    <s v="WAUTPBF24M"/>
    <x v="2"/>
    <s v="Bellevue"/>
    <s v="WA"/>
    <n v="98006"/>
    <x v="2"/>
    <x v="2"/>
    <s v="A7 E"/>
    <x v="0"/>
    <x v="1"/>
    <n v="24"/>
    <n v="41"/>
    <n v="258649324"/>
    <s v="POINT (-122.12096 47.55584)"/>
    <s v="PUGET SOUND ENERGY INC||CITY OF TACOMA - (WA)"/>
    <n v="53033025006"/>
    <n v="5"/>
    <s v="PHEV"/>
  </r>
  <r>
    <s v="KM8JBDD23S"/>
    <x v="2"/>
    <s v="Burien"/>
    <s v="WA"/>
    <n v="98148"/>
    <x v="0"/>
    <x v="15"/>
    <s v="TUCSON"/>
    <x v="0"/>
    <x v="0"/>
    <n v="32"/>
    <n v="33"/>
    <n v="282279455"/>
    <s v="POINT (-122.32472 47.44519)"/>
    <s v="PUGET SOUND ENERGY INC||CITY OF TACOMA - (WA)"/>
    <n v="53033028500"/>
    <n v="1"/>
    <s v="PHEV"/>
  </r>
  <r>
    <s v="YSMEG3KA2P"/>
    <x v="2"/>
    <s v="Seatac"/>
    <s v="WA"/>
    <n v="98148"/>
    <x v="13"/>
    <x v="29"/>
    <s v="POLESTAR 2"/>
    <x v="1"/>
    <x v="2"/>
    <n v="0"/>
    <n v="33"/>
    <n v="269970291"/>
    <s v="POINT (-122.32472 47.44519)"/>
    <s v="PUGET SOUND ENERGY INC||CITY OF TACOMA - (WA)"/>
    <n v="53033028500"/>
    <n v="3"/>
    <s v="BEV"/>
  </r>
  <r>
    <s v="JA4J2VA77N"/>
    <x v="21"/>
    <s v="Port Townsend"/>
    <s v="WA"/>
    <n v="98368"/>
    <x v="14"/>
    <x v="33"/>
    <s v="OUTLANDER"/>
    <x v="0"/>
    <x v="1"/>
    <n v="24"/>
    <n v="24"/>
    <n v="177852874"/>
    <s v="POINT (-122.77263 48.1212)"/>
    <s v="BONNEVILLE POWER ADMINISTRATION||PUGET SOUND ENERGY INC||PUD NO 1 OF JEFFERSON COUNTY"/>
    <n v="53031950603"/>
    <n v="4"/>
    <s v="PHEV"/>
  </r>
  <r>
    <s v="YV4H60RC2T"/>
    <x v="2"/>
    <s v="Burien"/>
    <s v="WA"/>
    <n v="98166"/>
    <x v="12"/>
    <x v="12"/>
    <s v="XC60"/>
    <x v="0"/>
    <x v="0"/>
    <n v="35"/>
    <n v="34"/>
    <n v="287057851"/>
    <s v="POINT (-122.34731 47.45207)"/>
    <s v="PUGET SOUND ENERGY INC||CITY OF TACOMA - (WA)"/>
    <n v="53033027901"/>
    <n v="0"/>
    <s v="PHEV"/>
  </r>
  <r>
    <s v="WBS83FK01S"/>
    <x v="2"/>
    <s v="Seattle"/>
    <s v="WA"/>
    <n v="98105"/>
    <x v="0"/>
    <x v="0"/>
    <s v="M5"/>
    <x v="0"/>
    <x v="1"/>
    <n v="25"/>
    <n v="43"/>
    <n v="280925725"/>
    <s v="POINT (-122.31307 47.66127)"/>
    <s v="CITY OF SEATTLE - (WA)|CITY OF TACOMA - (WA)"/>
    <n v="53033005201"/>
    <n v="1"/>
    <s v="PHEV"/>
  </r>
  <r>
    <s v="5LMTJ5DZXN"/>
    <x v="15"/>
    <s v="Ridgefield"/>
    <s v="WA"/>
    <n v="98642"/>
    <x v="14"/>
    <x v="36"/>
    <s v="CORSAIR"/>
    <x v="0"/>
    <x v="1"/>
    <n v="28"/>
    <n v="18"/>
    <n v="233042631"/>
    <s v="POINT (-122.74595 45.81539)"/>
    <s v="BONNEVILLE POWER ADMINISTRATION||PUD NO 1 OF CLARK COUNTY - (WA)"/>
    <n v="53011040905"/>
    <n v="4"/>
    <s v="PHEV"/>
  </r>
  <r>
    <s v="SALWR2RY9L"/>
    <x v="2"/>
    <s v="Sammamish"/>
    <s v="WA"/>
    <n v="98074"/>
    <x v="4"/>
    <x v="25"/>
    <s v="RANGE ROVER SPORT"/>
    <x v="0"/>
    <x v="1"/>
    <n v="19"/>
    <n v="45"/>
    <n v="4995336"/>
    <s v="POINT (-122.02054 47.60326)"/>
    <s v="PUGET SOUND ENERGY INC||CITY OF TACOMA - (WA)"/>
    <n v="53033032316"/>
    <n v="6"/>
    <s v="PHEV"/>
  </r>
  <r>
    <s v="KMHM34AC8P"/>
    <x v="2"/>
    <s v="Bellevue"/>
    <s v="WA"/>
    <n v="98005"/>
    <x v="13"/>
    <x v="15"/>
    <s v="IONIQ 6"/>
    <x v="1"/>
    <x v="2"/>
    <n v="0"/>
    <n v="41"/>
    <n v="260251904"/>
    <s v="POINT (-122.1621 47.64441)"/>
    <s v="PUGET SOUND ENERGY INC||CITY OF TACOMA - (WA)"/>
    <n v="53033023604"/>
    <n v="3"/>
    <s v="BEV"/>
  </r>
  <r>
    <s v="YSMFG3KA6R"/>
    <x v="2"/>
    <s v="Shoreline"/>
    <s v="WA"/>
    <n v="98133"/>
    <x v="6"/>
    <x v="29"/>
    <s v="POLESTAR 2"/>
    <x v="1"/>
    <x v="2"/>
    <n v="0"/>
    <n v="32"/>
    <n v="277052562"/>
    <s v="POINT (-122.33364 47.73709)"/>
    <s v="CITY OF SEATTLE - (WA)|CITY OF TACOMA - (WA)"/>
    <n v="53033020900"/>
    <n v="2"/>
    <s v="BEV"/>
  </r>
  <r>
    <s v="7SAXCDE50S"/>
    <x v="2"/>
    <s v="Redmond"/>
    <s v="WA"/>
    <n v="98052"/>
    <x v="0"/>
    <x v="1"/>
    <s v="MODEL X"/>
    <x v="1"/>
    <x v="2"/>
    <n v="0"/>
    <n v="45"/>
    <n v="273145736"/>
    <s v="POINT (-122.13158 47.67858)"/>
    <s v="PUGET SOUND ENERGY INC||CITY OF TACOMA - (WA)"/>
    <n v="53033032321"/>
    <n v="1"/>
    <s v="BEV"/>
  </r>
  <r>
    <s v="3FMTK3S52S"/>
    <x v="2"/>
    <s v="Redmond"/>
    <s v="WA"/>
    <n v="98052"/>
    <x v="0"/>
    <x v="4"/>
    <s v="MUSTANG MACH-E"/>
    <x v="1"/>
    <x v="2"/>
    <n v="0"/>
    <n v="48"/>
    <n v="282352857"/>
    <s v="POINT (-122.13158 47.67858)"/>
    <s v="PUGET SOUND ENERGY INC||CITY OF TACOMA - (WA)"/>
    <n v="53033022902"/>
    <n v="1"/>
    <s v="BEV"/>
  </r>
  <r>
    <s v="1C4RJXN65S"/>
    <x v="15"/>
    <s v="Vancouver"/>
    <s v="WA"/>
    <n v="98686"/>
    <x v="0"/>
    <x v="10"/>
    <s v="WRANGLER"/>
    <x v="0"/>
    <x v="1"/>
    <n v="21"/>
    <n v="17"/>
    <n v="277377712"/>
    <s v="POINT (-122.62731 45.71668)"/>
    <s v="BONNEVILLE POWER ADMINISTRATION||PUD NO 1 OF CLARK COUNTY - (WA)"/>
    <n v="53011040412"/>
    <n v="1"/>
    <s v="PHEV"/>
  </r>
  <r>
    <s v="5LMYJ8XY8N"/>
    <x v="2"/>
    <s v="Kent"/>
    <s v="WA"/>
    <n v="98031"/>
    <x v="14"/>
    <x v="36"/>
    <s v="AVIATOR"/>
    <x v="0"/>
    <x v="1"/>
    <n v="21"/>
    <n v="33"/>
    <n v="217945423"/>
    <s v="POINT (-122.17743 47.41185)"/>
    <s v="PUGET SOUND ENERGY INC||CITY OF TACOMA - (WA)"/>
    <n v="53033029208"/>
    <n v="4"/>
    <s v="PHEV"/>
  </r>
  <r>
    <s v="50EA1TEA0T"/>
    <x v="2"/>
    <s v="Redmond"/>
    <s v="WA"/>
    <n v="98052"/>
    <x v="12"/>
    <x v="32"/>
    <s v="AIR"/>
    <x v="1"/>
    <x v="2"/>
    <n v="0"/>
    <n v="45"/>
    <n v="290775677"/>
    <s v="POINT (-122.13158 47.67858)"/>
    <s v="PUGET SOUND ENERGY INC||CITY OF TACOMA - (WA)"/>
    <n v="53033032321"/>
    <n v="0"/>
    <s v="BEV"/>
  </r>
  <r>
    <s v="1FTVW3LKXS"/>
    <x v="2"/>
    <s v="Redmond"/>
    <s v="WA"/>
    <n v="98052"/>
    <x v="0"/>
    <x v="4"/>
    <s v="F-150"/>
    <x v="1"/>
    <x v="2"/>
    <n v="0"/>
    <n v="48"/>
    <n v="283458339"/>
    <s v="POINT (-122.13158 47.67858)"/>
    <s v="PUGET SOUND ENERGY INC||CITY OF TACOMA - (WA)"/>
    <n v="53033022902"/>
    <n v="1"/>
    <s v="BEV"/>
  </r>
  <r>
    <s v="1FADP3R4XD"/>
    <x v="15"/>
    <s v="Vancouver"/>
    <s v="WA"/>
    <n v="98683"/>
    <x v="7"/>
    <x v="4"/>
    <s v="FOCUS"/>
    <x v="1"/>
    <x v="0"/>
    <n v="76"/>
    <n v="17"/>
    <n v="294796043"/>
    <s v="POINT (-122.49212 45.60365)"/>
    <s v="BONNEVILLE POWER ADMINISTRATION||PUD NO 1 OF CLARK COUNTY - (WA)"/>
    <n v="53011041309"/>
    <n v="13"/>
    <s v="BEV"/>
  </r>
  <r>
    <s v="7SAXCBE69T"/>
    <x v="2"/>
    <s v="Seattle"/>
    <s v="WA"/>
    <n v="98119"/>
    <x v="12"/>
    <x v="1"/>
    <s v="MODEL X"/>
    <x v="1"/>
    <x v="2"/>
    <n v="0"/>
    <n v="36"/>
    <n v="290041237"/>
    <s v="POINT (-122.3684 47.64586)"/>
    <s v="CITY OF SEATTLE - (WA)|CITY OF TACOMA - (WA)"/>
    <n v="53033006900"/>
    <n v="0"/>
    <s v="BEV"/>
  </r>
  <r>
    <s v="WP1AE2AY3S"/>
    <x v="2"/>
    <s v="Sammamish"/>
    <s v="WA"/>
    <n v="98074"/>
    <x v="0"/>
    <x v="17"/>
    <s v="CAYENNE"/>
    <x v="0"/>
    <x v="1"/>
    <n v="29"/>
    <n v="45"/>
    <n v="282098309"/>
    <s v="POINT (-122.02054 47.60326)"/>
    <s v="PUGET SOUND ENERGY INC||CITY OF TACOMA - (WA)"/>
    <n v="53033032215"/>
    <n v="1"/>
    <s v="PHEV"/>
  </r>
  <r>
    <s v="7YAKM4DA8S"/>
    <x v="2"/>
    <s v="Seattle"/>
    <s v="WA"/>
    <n v="98125"/>
    <x v="0"/>
    <x v="15"/>
    <s v="IONIQ 5"/>
    <x v="1"/>
    <x v="2"/>
    <n v="0"/>
    <n v="46"/>
    <n v="282273470"/>
    <s v="POINT (-122.30253 47.72656)"/>
    <s v="CITY OF SEATTLE - (WA)|CITY OF TACOMA - (WA)"/>
    <n v="53033000300"/>
    <n v="1"/>
    <s v="BEV"/>
  </r>
  <r>
    <s v="WBY8P4C08L"/>
    <x v="2"/>
    <s v="Seattle"/>
    <s v="WA"/>
    <n v="98126"/>
    <x v="4"/>
    <x v="0"/>
    <s v="I3"/>
    <x v="0"/>
    <x v="0"/>
    <n v="126"/>
    <n v="34"/>
    <n v="139867017"/>
    <s v="POINT (-122.36893 47.54701)"/>
    <s v="CITY OF SEATTLE - (WA)|CITY OF TACOMA - (WA)"/>
    <n v="53033009600"/>
    <n v="6"/>
    <s v="PHEV"/>
  </r>
  <r>
    <s v="7YAKPDDC2S"/>
    <x v="2"/>
    <s v="Shoreline"/>
    <s v="WA"/>
    <n v="98133"/>
    <x v="0"/>
    <x v="15"/>
    <s v="IONIQ 5"/>
    <x v="1"/>
    <x v="2"/>
    <n v="0"/>
    <n v="32"/>
    <n v="281693653"/>
    <s v="POINT (-122.33364 47.73709)"/>
    <s v="CITY OF SEATTLE - (WA)|CITY OF TACOMA - (WA)"/>
    <n v="53033020600"/>
    <n v="1"/>
    <s v="BEV"/>
  </r>
  <r>
    <s v="KM8S6DA21N"/>
    <x v="2"/>
    <s v="Bellevue"/>
    <s v="WA"/>
    <n v="98008"/>
    <x v="14"/>
    <x v="15"/>
    <s v="SANTA FE"/>
    <x v="0"/>
    <x v="0"/>
    <n v="31"/>
    <n v="48"/>
    <n v="185443282"/>
    <s v="POINT (-122.11867 47.63131)"/>
    <s v="PUGET SOUND ENERGY INC||CITY OF TACOMA - (WA)"/>
    <n v="53033023300"/>
    <n v="4"/>
    <s v="PHEV"/>
  </r>
  <r>
    <s v="1FT6W1BM8R"/>
    <x v="2"/>
    <s v="Redmond"/>
    <s v="WA"/>
    <n v="98053"/>
    <x v="6"/>
    <x v="4"/>
    <s v="F-150"/>
    <x v="1"/>
    <x v="2"/>
    <n v="0"/>
    <n v="48"/>
    <n v="276854273"/>
    <s v="POINT (-122.03287 47.68555)"/>
    <s v="PUGET SOUND ENERGY INC||CITY OF TACOMA - (WA)"/>
    <n v="53033032313"/>
    <n v="2"/>
    <s v="BEV"/>
  </r>
  <r>
    <s v="2C4RC1H7XJ"/>
    <x v="3"/>
    <s v="Poulsbo"/>
    <s v="WA"/>
    <n v="98370"/>
    <x v="1"/>
    <x v="19"/>
    <s v="PACIFICA"/>
    <x v="0"/>
    <x v="0"/>
    <n v="33"/>
    <n v="23"/>
    <n v="207334438"/>
    <s v="POINT (-122.64681 47.73689)"/>
    <s v="PUGET SOUND ENERGY INC"/>
    <n v="53035090502"/>
    <n v="8"/>
    <s v="PHEV"/>
  </r>
  <r>
    <s v="3GYK3BM44T"/>
    <x v="0"/>
    <s v="Bothell"/>
    <s v="WA"/>
    <n v="98012"/>
    <x v="12"/>
    <x v="28"/>
    <s v="OPTIQ"/>
    <x v="1"/>
    <x v="2"/>
    <n v="0"/>
    <n v="1"/>
    <n v="289002997"/>
    <s v="POINT (-122.20105 47.84423)"/>
    <s v="PUGET SOUND ENERGY INC"/>
    <n v="53061052107"/>
    <n v="0"/>
    <s v="BEV"/>
  </r>
  <r>
    <s v="YV4H60PG0S"/>
    <x v="2"/>
    <s v="Mercer Island"/>
    <s v="WA"/>
    <n v="98040"/>
    <x v="0"/>
    <x v="12"/>
    <s v="XC90"/>
    <x v="0"/>
    <x v="0"/>
    <n v="32"/>
    <n v="41"/>
    <n v="281950035"/>
    <s v="POINT (-122.21238 47.57816)"/>
    <s v="PUGET SOUND ENERGY INC||CITY OF TACOMA - (WA)"/>
    <n v="53033024302"/>
    <n v="1"/>
    <s v="PHEV"/>
  </r>
  <r>
    <s v="VCF1ZBU28P"/>
    <x v="2"/>
    <s v="Covington"/>
    <s v="WA"/>
    <n v="98042"/>
    <x v="13"/>
    <x v="34"/>
    <s v="OCEAN"/>
    <x v="1"/>
    <x v="2"/>
    <n v="0"/>
    <n v="47"/>
    <n v="260309766"/>
    <s v="POINT (-122.10798 47.37124)"/>
    <s v="PUGET SOUND ENERGY INC||CITY OF TACOMA - (WA)"/>
    <n v="53033031705"/>
    <n v="3"/>
    <s v="BEV"/>
  </r>
  <r>
    <s v="YV4H60JF5S"/>
    <x v="2"/>
    <s v="Lake Forest Park"/>
    <s v="WA"/>
    <n v="98155"/>
    <x v="0"/>
    <x v="12"/>
    <s v="XC90"/>
    <x v="0"/>
    <x v="0"/>
    <n v="32"/>
    <n v="46"/>
    <n v="288853477"/>
    <s v="POINT (-122.30304 47.75494)"/>
    <s v="PUGET SOUND ENERGY INC||CITY OF TACOMA - (WA)"/>
    <n v="53033021400"/>
    <n v="1"/>
    <s v="PHEV"/>
  </r>
  <r>
    <s v="7G2CEHEE5S"/>
    <x v="2"/>
    <s v="Seattle"/>
    <s v="WA"/>
    <n v="98109"/>
    <x v="0"/>
    <x v="1"/>
    <s v="CYBERTRUCK"/>
    <x v="1"/>
    <x v="2"/>
    <n v="0"/>
    <n v="36"/>
    <n v="287434892"/>
    <s v="POINT (-122.35022 47.63824)"/>
    <s v="CITY OF SEATTLE - (WA)|CITY OF TACOMA - (WA)"/>
    <n v="53033006703"/>
    <n v="1"/>
    <s v="BEV"/>
  </r>
  <r>
    <s v="1G1RF6E45E"/>
    <x v="5"/>
    <s v="Tenino"/>
    <s v="WA"/>
    <n v="98589"/>
    <x v="10"/>
    <x v="5"/>
    <s v="VOLT"/>
    <x v="0"/>
    <x v="0"/>
    <n v="38"/>
    <n v="35"/>
    <n v="187219882"/>
    <s v="POINT (-122.85135 46.85752)"/>
    <s v="PUGET SOUND ENERGY INC"/>
    <n v="53067012610"/>
    <n v="12"/>
    <s v="PHEV"/>
  </r>
  <r>
    <s v="WBY43FK04R"/>
    <x v="0"/>
    <s v="Bothell"/>
    <s v="WA"/>
    <n v="98012"/>
    <x v="6"/>
    <x v="0"/>
    <s v="I5"/>
    <x v="1"/>
    <x v="2"/>
    <n v="0"/>
    <n v="1"/>
    <n v="263228913"/>
    <s v="POINT (-122.20105 47.84423)"/>
    <s v="PUGET SOUND ENERGY INC"/>
    <n v="53061052009"/>
    <n v="2"/>
    <s v="BEV"/>
  </r>
  <r>
    <s v="1V2WSPE82T"/>
    <x v="2"/>
    <s v="Seattle"/>
    <s v="WA"/>
    <n v="98122"/>
    <x v="12"/>
    <x v="21"/>
    <s v="ID.4"/>
    <x v="1"/>
    <x v="2"/>
    <n v="0"/>
    <n v="37"/>
    <n v="291184351"/>
    <s v="POINT (-122.31009 47.60803)"/>
    <s v="CITY OF SEATTLE - (WA)|CITY OF TACOMA - (WA)"/>
    <n v="53033007800"/>
    <n v="0"/>
    <s v="BEV"/>
  </r>
  <r>
    <s v="JTMCB3FV5P"/>
    <x v="15"/>
    <s v="Vancouver"/>
    <s v="WA"/>
    <n v="98661"/>
    <x v="13"/>
    <x v="11"/>
    <s v="RAV4 PRIME (PHEV)"/>
    <x v="0"/>
    <x v="0"/>
    <n v="42"/>
    <n v="49"/>
    <n v="240560610"/>
    <s v="POINT (-122.62934 45.63201)"/>
    <s v="BONNEVILLE POWER ADMINISTRATION||PUD NO 1 OF CLARK COUNTY - (WA)"/>
    <n v="53011041700"/>
    <n v="3"/>
    <s v="PHEV"/>
  </r>
  <r>
    <s v="WA1K2BFZ9P"/>
    <x v="2"/>
    <s v="Federal Way"/>
    <s v="WA"/>
    <n v="98003"/>
    <x v="13"/>
    <x v="2"/>
    <s v="Q4"/>
    <x v="1"/>
    <x v="2"/>
    <n v="0"/>
    <n v="30"/>
    <n v="245844854"/>
    <s v="POINT (-122.3303 47.30151)"/>
    <s v="PUGET SOUND ENERGY INC||CITY OF TACOMA - (WA)"/>
    <n v="53033030005"/>
    <n v="3"/>
    <s v="BEV"/>
  </r>
  <r>
    <s v="1GYKPVRL3R"/>
    <x v="2"/>
    <s v="Seattle"/>
    <s v="WA"/>
    <n v="98199"/>
    <x v="6"/>
    <x v="28"/>
    <s v="LYRIQ"/>
    <x v="1"/>
    <x v="2"/>
    <n v="0"/>
    <n v="36"/>
    <n v="271593773"/>
    <s v="POINT (-122.40092 47.65908)"/>
    <s v="CITY OF SEATTLE - (WA)|CITY OF TACOMA - (WA)"/>
    <n v="53033005700"/>
    <n v="2"/>
    <s v="BEV"/>
  </r>
  <r>
    <s v="3GN7DPRR8R"/>
    <x v="18"/>
    <s v="Longview"/>
    <s v="WA"/>
    <n v="98632"/>
    <x v="6"/>
    <x v="5"/>
    <s v="EQUINOX"/>
    <x v="1"/>
    <x v="2"/>
    <n v="0"/>
    <n v="19"/>
    <n v="271417065"/>
    <s v="POINT (-122.95058 46.14681)"/>
    <s v="BONNEVILLE POWER ADMINISTRATION||PUD NO 1 OF COWLITZ COUNTY"/>
    <n v="53015000602"/>
    <n v="2"/>
    <s v="BEV"/>
  </r>
  <r>
    <s v="WVWKP7AU3F"/>
    <x v="2"/>
    <s v="Renton"/>
    <s v="WA"/>
    <n v="98056"/>
    <x v="5"/>
    <x v="21"/>
    <s v="E-GOLF"/>
    <x v="1"/>
    <x v="0"/>
    <n v="83"/>
    <n v="11"/>
    <n v="272350557"/>
    <s v="POINT (-122.18839 47.51197)"/>
    <s v="PUGET SOUND ENERGY INC||CITY OF TACOMA - (WA)"/>
    <n v="53033025402"/>
    <n v="11"/>
    <s v="BEV"/>
  </r>
  <r>
    <s v="JTJKKCFZ7R"/>
    <x v="15"/>
    <s v="Yacolt"/>
    <s v="WA"/>
    <n v="98675"/>
    <x v="6"/>
    <x v="8"/>
    <s v="NX"/>
    <x v="0"/>
    <x v="0"/>
    <n v="37"/>
    <n v="18"/>
    <n v="266903227"/>
    <s v="POINT (-122.40908 45.86679)"/>
    <s v="BONNEVILLE POWER ADMINISTRATION||PUD NO 1 OF CLARK COUNTY - (WA)"/>
    <n v="53011040102"/>
    <n v="2"/>
    <s v="PHEV"/>
  </r>
  <r>
    <s v="2C4RC1N72P"/>
    <x v="5"/>
    <s v="Olympia"/>
    <s v="WA"/>
    <n v="98512"/>
    <x v="13"/>
    <x v="19"/>
    <s v="PACIFICA"/>
    <x v="0"/>
    <x v="0"/>
    <n v="32"/>
    <n v="35"/>
    <n v="264667889"/>
    <s v="POINT (-123.04078 46.94792)"/>
    <s v="PUGET SOUND ENERGY INC"/>
    <n v="53067011821"/>
    <n v="3"/>
    <s v="PHEV"/>
  </r>
  <r>
    <s v="JTMFB3FV4N"/>
    <x v="2"/>
    <s v="Des Moines"/>
    <s v="WA"/>
    <n v="98198"/>
    <x v="14"/>
    <x v="11"/>
    <s v="RAV4 PRIME (PHEV)"/>
    <x v="0"/>
    <x v="0"/>
    <n v="42"/>
    <n v="33"/>
    <n v="285753856"/>
    <s v="POINT (-122.30615 47.38542)"/>
    <s v="PUGET SOUND ENERGY INC||CITY OF TACOMA - (WA)"/>
    <n v="53033028700"/>
    <n v="4"/>
    <s v="PHEV"/>
  </r>
  <r>
    <s v="JTMBGAHC7T"/>
    <x v="3"/>
    <s v="Bremerton"/>
    <s v="WA"/>
    <n v="98337"/>
    <x v="12"/>
    <x v="22"/>
    <s v="TRAILSEEKER"/>
    <x v="1"/>
    <x v="2"/>
    <n v="0"/>
    <n v="26"/>
    <n v="292286172"/>
    <s v="POINT (-122.62749 47.565)"/>
    <s v="PUGET SOUND ENERGY INC"/>
    <n v="53035081200"/>
    <n v="0"/>
    <s v="BEV"/>
  </r>
  <r>
    <s v="W1K6G8CB2S"/>
    <x v="2"/>
    <s v="Woodinville"/>
    <s v="WA"/>
    <n v="98072"/>
    <x v="0"/>
    <x v="26"/>
    <s v="S-CLASS"/>
    <x v="0"/>
    <x v="1"/>
    <n v="16"/>
    <n v="45"/>
    <n v="279880989"/>
    <s v="POINT (-122.15545 47.75448)"/>
    <s v="PUGET SOUND ENERGY INC||CITY OF TACOMA - (WA)"/>
    <n v="53033032320"/>
    <n v="1"/>
    <s v="PHEV"/>
  </r>
  <r>
    <s v="WMZYU7C50K"/>
    <x v="15"/>
    <s v="Battle Ground"/>
    <s v="WA"/>
    <n v="98604"/>
    <x v="9"/>
    <x v="16"/>
    <s v="COUNTRYMAN"/>
    <x v="0"/>
    <x v="1"/>
    <n v="12"/>
    <n v="17"/>
    <n v="334500974"/>
    <s v="POINT (-122.5331 45.78092)"/>
    <s v="BONNEVILLE POWER ADMINISTRATION||PUD NO 1 OF CLARK COUNTY - (WA)"/>
    <n v="53011040413"/>
    <n v="7"/>
    <s v="PHEV"/>
  </r>
  <r>
    <s v="WBY73AW01R"/>
    <x v="2"/>
    <s v="Seattle"/>
    <s v="WA"/>
    <n v="98119"/>
    <x v="6"/>
    <x v="0"/>
    <s v="I4"/>
    <x v="1"/>
    <x v="2"/>
    <n v="0"/>
    <n v="36"/>
    <n v="257455908"/>
    <s v="POINT (-122.3684 47.64586)"/>
    <s v="CITY OF SEATTLE - (WA)|CITY OF TACOMA - (WA)"/>
    <n v="53033005902"/>
    <n v="2"/>
    <s v="BEV"/>
  </r>
  <r>
    <s v="SADHD2S13P"/>
    <x v="2"/>
    <s v="Sammamish"/>
    <s v="WA"/>
    <n v="98075"/>
    <x v="13"/>
    <x v="20"/>
    <s v="I-PACE"/>
    <x v="1"/>
    <x v="2"/>
    <n v="0"/>
    <n v="41"/>
    <n v="238404953"/>
    <s v="POINT (-122.03539 47.61344)"/>
    <s v="PUGET SOUND ENERGY INC||CITY OF TACOMA - (WA)"/>
    <n v="53033032207"/>
    <n v="3"/>
    <s v="BEV"/>
  </r>
  <r>
    <s v="LYVBR0DL0J"/>
    <x v="15"/>
    <s v="Battle Ground"/>
    <s v="WA"/>
    <n v="98604"/>
    <x v="1"/>
    <x v="12"/>
    <s v="XC60"/>
    <x v="0"/>
    <x v="1"/>
    <n v="17"/>
    <n v="18"/>
    <n v="186241219"/>
    <s v="POINT (-122.5331 45.78092)"/>
    <s v="BONNEVILLE POWER ADMINISTRATION||PUD NO 1 OF CLARK COUNTY - (WA)"/>
    <n v="53011040505"/>
    <n v="8"/>
    <s v="PHEV"/>
  </r>
  <r>
    <s v="KMHC75LD4N"/>
    <x v="2"/>
    <s v="Issaquah"/>
    <s v="WA"/>
    <n v="98029"/>
    <x v="14"/>
    <x v="15"/>
    <s v="IONIQ"/>
    <x v="0"/>
    <x v="1"/>
    <n v="29"/>
    <n v="5"/>
    <n v="196395118"/>
    <s v="POINT (-122.01656 47.57118)"/>
    <s v="PUGET SOUND ENERGY INC||CITY OF TACOMA - (WA)"/>
    <n v="53033032219"/>
    <n v="4"/>
    <s v="PHEV"/>
  </r>
  <r>
    <s v="1GC10VEL0R"/>
    <x v="2"/>
    <s v="Kent"/>
    <s v="WA"/>
    <n v="98032"/>
    <x v="6"/>
    <x v="5"/>
    <s v="SILVERADO"/>
    <x v="1"/>
    <x v="2"/>
    <n v="0"/>
    <n v="33"/>
    <n v="290446719"/>
    <s v="POINT (-122.23741 47.3807)"/>
    <s v="PUGET SOUND ENERGY INC||CITY OF TACOMA - (WA)"/>
    <n v="53033029206"/>
    <n v="2"/>
    <s v="BEV"/>
  </r>
  <r>
    <s v="1FMCU0KZ5N"/>
    <x v="0"/>
    <s v="Bothell"/>
    <s v="WA"/>
    <n v="98021"/>
    <x v="14"/>
    <x v="4"/>
    <s v="ESCAPE"/>
    <x v="0"/>
    <x v="0"/>
    <n v="38"/>
    <n v="1"/>
    <n v="264315782"/>
    <s v="POINT (-122.18384 47.8031)"/>
    <s v="PUGET SOUND ENERGY INC"/>
    <n v="53061051938"/>
    <n v="4"/>
    <s v="PHEV"/>
  </r>
  <r>
    <s v="WP0AC2Y1XN"/>
    <x v="2"/>
    <s v="Woodinville"/>
    <s v="WA"/>
    <n v="98072"/>
    <x v="14"/>
    <x v="17"/>
    <s v="TAYCAN"/>
    <x v="1"/>
    <x v="2"/>
    <n v="0"/>
    <n v="45"/>
    <n v="216656373"/>
    <s v="POINT (-122.15545 47.75448)"/>
    <s v="PUGET SOUND ENERGY INC||CITY OF TACOMA - (WA)"/>
    <n v="53033032320"/>
    <n v="4"/>
    <s v="BEV"/>
  </r>
  <r>
    <s v="KMHM34AA6S"/>
    <x v="3"/>
    <s v="Port Orchard"/>
    <s v="WA"/>
    <n v="98367"/>
    <x v="0"/>
    <x v="15"/>
    <s v="IONIQ 6"/>
    <x v="1"/>
    <x v="2"/>
    <n v="0"/>
    <n v="26"/>
    <n v="292146802"/>
    <s v="POINT (-122.68516 47.50645)"/>
    <s v="PUGET SOUND ENERGY INC"/>
    <n v="53035092102"/>
    <n v="1"/>
    <s v="BEV"/>
  </r>
  <r>
    <s v="1FT6W1BUXS"/>
    <x v="2"/>
    <s v="Seattle"/>
    <s v="WA"/>
    <n v="98104"/>
    <x v="0"/>
    <x v="4"/>
    <s v="F-150"/>
    <x v="1"/>
    <x v="2"/>
    <n v="0"/>
    <n v="37"/>
    <n v="288091681"/>
    <s v="POINT (-122.32945 47.60357)"/>
    <s v="CITY OF SEATTLE - (WA)|CITY OF TACOMA - (WA)"/>
    <n v="53033009300"/>
    <n v="1"/>
    <s v="BEV"/>
  </r>
  <r>
    <s v="7JDEV3VK8S"/>
    <x v="2"/>
    <s v="Federal Way"/>
    <s v="WA"/>
    <n v="98003"/>
    <x v="0"/>
    <x v="12"/>
    <s v="EX90"/>
    <x v="1"/>
    <x v="2"/>
    <n v="0"/>
    <n v="30"/>
    <n v="292462922"/>
    <s v="POINT (-122.3303 47.30151)"/>
    <s v="PUGET SOUND ENERGY INC||CITY OF TACOMA - (WA)"/>
    <n v="53033030003"/>
    <n v="1"/>
    <s v="BEV"/>
  </r>
  <r>
    <s v="WP0AC2YA0T"/>
    <x v="2"/>
    <s v="Burien"/>
    <s v="WA"/>
    <n v="98146"/>
    <x v="12"/>
    <x v="17"/>
    <s v="PANAMERA"/>
    <x v="0"/>
    <x v="1"/>
    <n v="28"/>
    <n v="34"/>
    <n v="287443705"/>
    <s v="POINT (-122.36322 47.49736)"/>
    <s v="CITY OF SEATTLE - (WA)|CITY OF TACOMA - (WA)"/>
    <n v="53033026700"/>
    <n v="0"/>
    <s v="PHEV"/>
  </r>
  <r>
    <s v="JTMCB3FV0S"/>
    <x v="15"/>
    <s v="Washougal"/>
    <s v="WA"/>
    <n v="98671"/>
    <x v="0"/>
    <x v="11"/>
    <s v="RAV4 PRIME (PHEV)"/>
    <x v="0"/>
    <x v="0"/>
    <n v="42"/>
    <n v="18"/>
    <n v="274659108"/>
    <s v="POINT (-122.35341 45.57923)"/>
    <s v="BONNEVILLE POWER ADMINISTRATION||PUD NO 1 OF CLARK COUNTY - (WA)"/>
    <n v="53011040510"/>
    <n v="1"/>
    <s v="PHEV"/>
  </r>
  <r>
    <s v="WP1BM2AY6R"/>
    <x v="15"/>
    <s v="Battle Ground"/>
    <s v="WA"/>
    <n v="98604"/>
    <x v="6"/>
    <x v="17"/>
    <s v="CAYENNE"/>
    <x v="0"/>
    <x v="0"/>
    <n v="43"/>
    <n v="18"/>
    <n v="291313053"/>
    <s v="POINT (-122.5331 45.78092)"/>
    <s v="BONNEVILLE POWER ADMINISTRATION||PUD NO 1 OF CLARK COUNTY - (WA)"/>
    <n v="53011040407"/>
    <n v="2"/>
    <s v="PHEV"/>
  </r>
  <r>
    <s v="5YJSA1E69M"/>
    <x v="2"/>
    <s v="Seattle"/>
    <s v="WA"/>
    <n v="98105"/>
    <x v="2"/>
    <x v="1"/>
    <s v="MODEL S"/>
    <x v="1"/>
    <x v="2"/>
    <n v="0"/>
    <n v="46"/>
    <n v="278740199"/>
    <s v="POINT (-122.31307 47.66127)"/>
    <s v="CITY OF SEATTLE - (WA)|CITY OF TACOMA - (WA)"/>
    <n v="53033004101"/>
    <n v="5"/>
    <s v="BEV"/>
  </r>
  <r>
    <s v="1FMCU0EZ7N"/>
    <x v="2"/>
    <s v="Seattle"/>
    <s v="WA"/>
    <n v="98144"/>
    <x v="14"/>
    <x v="4"/>
    <s v="ESCAPE"/>
    <x v="0"/>
    <x v="0"/>
    <n v="38"/>
    <n v="37"/>
    <n v="221081157"/>
    <s v="POINT (-122.30866 47.57874)"/>
    <s v="CITY OF SEATTLE - (WA)|CITY OF TACOMA - (WA)"/>
    <n v="53033009500"/>
    <n v="4"/>
    <s v="PHEV"/>
  </r>
  <r>
    <s v="WMZ53GA02S"/>
    <x v="2"/>
    <s v="Seattle"/>
    <s v="WA"/>
    <n v="98116"/>
    <x v="0"/>
    <x v="16"/>
    <s v="COUNTRYMAN"/>
    <x v="1"/>
    <x v="2"/>
    <n v="0"/>
    <n v="34"/>
    <n v="278462481"/>
    <s v="POINT (-122.41067 47.57894)"/>
    <s v="CITY OF SEATTLE - (WA)|CITY OF TACOMA - (WA)"/>
    <n v="53033009600"/>
    <n v="1"/>
    <s v="BEV"/>
  </r>
  <r>
    <s v="5YJSA1CN3D"/>
    <x v="2"/>
    <s v="Sammamish"/>
    <s v="WA"/>
    <n v="98074"/>
    <x v="7"/>
    <x v="1"/>
    <s v="MODEL S"/>
    <x v="1"/>
    <x v="0"/>
    <n v="208"/>
    <n v="45"/>
    <n v="147748583"/>
    <s v="POINT (-122.02054 47.60326)"/>
    <s v="PUGET SOUND ENERGY INC||CITY OF TACOMA - (WA)"/>
    <n v="53033032317"/>
    <n v="13"/>
    <s v="BEV"/>
  </r>
  <r>
    <s v="5YJSA1E25M"/>
    <x v="2"/>
    <s v="Seattle"/>
    <s v="WA"/>
    <n v="98102"/>
    <x v="2"/>
    <x v="1"/>
    <s v="MODEL S"/>
    <x v="1"/>
    <x v="2"/>
    <n v="0"/>
    <n v="43"/>
    <n v="139579093"/>
    <s v="POINT (-122.32427 47.63433)"/>
    <s v="CITY OF SEATTLE - (WA)|CITY OF TACOMA - (WA)"/>
    <n v="53033006100"/>
    <n v="5"/>
    <s v="BEV"/>
  </r>
  <r>
    <s v="1FTVW1EL1N"/>
    <x v="2"/>
    <s v="Auburn"/>
    <s v="WA"/>
    <n v="98002"/>
    <x v="14"/>
    <x v="4"/>
    <s v="F-150"/>
    <x v="1"/>
    <x v="2"/>
    <n v="0"/>
    <n v="47"/>
    <n v="224506145"/>
    <s v="POINT (-122.2229 47.307)"/>
    <s v="PUGET SOUND ENERGY INC||CITY OF TACOMA - (WA)"/>
    <n v="53033030501"/>
    <n v="4"/>
    <s v="BEV"/>
  </r>
  <r>
    <s v="7G2CEHEE8S"/>
    <x v="2"/>
    <s v="Seattle"/>
    <s v="WA"/>
    <n v="98134"/>
    <x v="0"/>
    <x v="1"/>
    <s v="CYBERTRUCK"/>
    <x v="1"/>
    <x v="2"/>
    <n v="0"/>
    <n v="11"/>
    <n v="288862087"/>
    <s v="POINT (-122.32741 47.58616)"/>
    <s v="CITY OF SEATTLE - (WA)|CITY OF TACOMA - (WA)"/>
    <n v="53033009300"/>
    <n v="1"/>
    <s v="BEV"/>
  </r>
  <r>
    <s v="WAUSPBFF4J"/>
    <x v="2"/>
    <s v="Seattle"/>
    <s v="WA"/>
    <n v="98105"/>
    <x v="1"/>
    <x v="2"/>
    <s v="A3"/>
    <x v="0"/>
    <x v="1"/>
    <n v="16"/>
    <n v="46"/>
    <n v="199293846"/>
    <s v="POINT (-122.31307 47.66127)"/>
    <s v="CITY OF SEATTLE - (WA)|CITY OF TACOMA - (WA)"/>
    <n v="53033004101"/>
    <n v="8"/>
    <s v="PHEV"/>
  </r>
  <r>
    <s v="WBY1Z8C38H"/>
    <x v="2"/>
    <s v="Seattle"/>
    <s v="WA"/>
    <n v="98115"/>
    <x v="11"/>
    <x v="0"/>
    <s v="I3"/>
    <x v="0"/>
    <x v="0"/>
    <n v="97"/>
    <n v="46"/>
    <n v="186629061"/>
    <s v="POINT (-122.31676 47.68156)"/>
    <s v="CITY OF SEATTLE - (WA)|CITY OF TACOMA - (WA)"/>
    <n v="53033002100"/>
    <n v="9"/>
    <s v="PHEV"/>
  </r>
  <r>
    <s v="WBA33AG00M"/>
    <x v="5"/>
    <s v="Lacey"/>
    <s v="WA"/>
    <n v="98516"/>
    <x v="2"/>
    <x v="0"/>
    <s v="530E"/>
    <x v="0"/>
    <x v="1"/>
    <n v="18"/>
    <n v="22"/>
    <n v="166357271"/>
    <s v="POINT (-122.78598 47.08476)"/>
    <s v="PUGET SOUND ENERGY INC"/>
    <n v="53067012226"/>
    <n v="5"/>
    <s v="PHEV"/>
  </r>
  <r>
    <s v="5YJSA1E54S"/>
    <x v="2"/>
    <s v="Seattle"/>
    <s v="WA"/>
    <n v="98134"/>
    <x v="0"/>
    <x v="1"/>
    <s v="MODEL S"/>
    <x v="1"/>
    <x v="2"/>
    <n v="0"/>
    <n v="11"/>
    <n v="284985053"/>
    <s v="POINT (-122.32741 47.58616)"/>
    <s v="CITY OF SEATTLE - (WA)|CITY OF TACOMA - (WA)"/>
    <n v="53033009300"/>
    <n v="1"/>
    <s v="BEV"/>
  </r>
  <r>
    <s v="LYVBR0DL4K"/>
    <x v="2"/>
    <s v="Seattle"/>
    <s v="WA"/>
    <n v="98115"/>
    <x v="9"/>
    <x v="12"/>
    <s v="XC60"/>
    <x v="0"/>
    <x v="1"/>
    <n v="17"/>
    <n v="46"/>
    <n v="270435189"/>
    <s v="POINT (-122.31676 47.68156)"/>
    <s v="CITY OF SEATTLE - (WA)|CITY OF TACOMA - (WA)"/>
    <n v="53033002100"/>
    <n v="7"/>
    <s v="PHEV"/>
  </r>
  <r>
    <s v="1GKB0RDC2R"/>
    <x v="2"/>
    <s v="Seattle"/>
    <s v="WA"/>
    <n v="98119"/>
    <x v="6"/>
    <x v="35"/>
    <s v="HUMMER EV SUV"/>
    <x v="1"/>
    <x v="2"/>
    <n v="0"/>
    <n v="36"/>
    <n v="286665193"/>
    <s v="POINT (-122.3684 47.64586)"/>
    <s v="CITY OF SEATTLE - (WA)|CITY OF TACOMA - (WA)"/>
    <n v="53033005804"/>
    <n v="2"/>
    <s v="BEV"/>
  </r>
  <r>
    <s v="WP1AB2XA1S"/>
    <x v="2"/>
    <s v="Seattle"/>
    <s v="WA"/>
    <n v="98122"/>
    <x v="0"/>
    <x v="17"/>
    <s v="MACAN"/>
    <x v="1"/>
    <x v="2"/>
    <n v="0"/>
    <n v="37"/>
    <n v="276313523"/>
    <s v="POINT (-122.31009 47.60803)"/>
    <s v="CITY OF SEATTLE - (WA)|CITY OF TACOMA - (WA)"/>
    <n v="53033007800"/>
    <n v="1"/>
    <s v="BEV"/>
  </r>
  <r>
    <s v="3GN7DNRP5R"/>
    <x v="3"/>
    <s v="Poulsbo"/>
    <s v="WA"/>
    <n v="98370"/>
    <x v="6"/>
    <x v="5"/>
    <s v="EQUINOX"/>
    <x v="1"/>
    <x v="2"/>
    <n v="0"/>
    <n v="23"/>
    <n v="271977513"/>
    <s v="POINT (-122.64681 47.73689)"/>
    <s v="PUGET SOUND ENERGY INC"/>
    <n v="53035090502"/>
    <n v="2"/>
    <s v="BEV"/>
  </r>
  <r>
    <s v="WP0BA2Y10R"/>
    <x v="2"/>
    <s v="Bellevue"/>
    <s v="WA"/>
    <n v="98005"/>
    <x v="6"/>
    <x v="17"/>
    <s v="TAYCAN"/>
    <x v="1"/>
    <x v="2"/>
    <n v="0"/>
    <n v="48"/>
    <n v="276764820"/>
    <s v="POINT (-122.1621 47.64441)"/>
    <s v="PUGET SOUND ENERGY INC||CITY OF TACOMA - (WA)"/>
    <n v="53033022805"/>
    <n v="2"/>
    <s v="BEV"/>
  </r>
  <r>
    <s v="1G1FW6S03N"/>
    <x v="2"/>
    <s v="Renton"/>
    <s v="WA"/>
    <n v="98058"/>
    <x v="14"/>
    <x v="5"/>
    <s v="BOLT EV"/>
    <x v="1"/>
    <x v="2"/>
    <n v="0"/>
    <n v="11"/>
    <n v="205526835"/>
    <s v="POINT (-122.08747 47.4466)"/>
    <s v="PUGET SOUND ENERGY INC||CITY OF TACOMA - (WA)"/>
    <n v="53033025602"/>
    <n v="4"/>
    <s v="BEV"/>
  </r>
  <r>
    <s v="WMZYU7C48J"/>
    <x v="2"/>
    <s v="Seattle"/>
    <s v="WA"/>
    <n v="98109"/>
    <x v="1"/>
    <x v="16"/>
    <s v="COUNTRYMAN"/>
    <x v="0"/>
    <x v="1"/>
    <n v="12"/>
    <n v="36"/>
    <n v="317739061"/>
    <s v="POINT (-122.35022 47.63824)"/>
    <s v="CITY OF SEATTLE - (WA)|CITY OF TACOMA - (WA)"/>
    <n v="53033006000"/>
    <n v="8"/>
    <s v="PHEV"/>
  </r>
  <r>
    <s v="KL8CL6S06F"/>
    <x v="15"/>
    <s v="Vancouver"/>
    <s v="WA"/>
    <n v="98661"/>
    <x v="5"/>
    <x v="5"/>
    <s v="SPARK"/>
    <x v="1"/>
    <x v="0"/>
    <n v="82"/>
    <n v="49"/>
    <n v="283169463"/>
    <s v="POINT (-122.62934 45.63201)"/>
    <s v="BONNEVILLE POWER ADMINISTRATION||PUD NO 1 OF CLARK COUNTY - (WA)"/>
    <n v="53011041111"/>
    <n v="11"/>
    <s v="BEV"/>
  </r>
  <r>
    <s v="3FMTK1S56P"/>
    <x v="2"/>
    <s v="Seattle"/>
    <s v="WA"/>
    <n v="98104"/>
    <x v="13"/>
    <x v="4"/>
    <s v="MUSTANG MACH-E"/>
    <x v="1"/>
    <x v="2"/>
    <n v="0"/>
    <n v="37"/>
    <n v="260744683"/>
    <s v="POINT (-122.32945 47.60357)"/>
    <s v="CITY OF SEATTLE - (WA)|CITY OF TACOMA - (WA)"/>
    <n v="53033009300"/>
    <n v="3"/>
    <s v="BEV"/>
  </r>
  <r>
    <s v="KM8K53AG2L"/>
    <x v="3"/>
    <s v="Port Orchard"/>
    <s v="WA"/>
    <n v="98366"/>
    <x v="4"/>
    <x v="15"/>
    <s v="KONA"/>
    <x v="1"/>
    <x v="0"/>
    <n v="258"/>
    <n v="26"/>
    <n v="131203187"/>
    <s v="POINT (-122.63848 47.5414)"/>
    <s v="PUGET SOUND ENERGY INC"/>
    <n v="53035092300"/>
    <n v="6"/>
    <s v="BEV"/>
  </r>
  <r>
    <s v="WA12UBFZ5S"/>
    <x v="2"/>
    <s v="Sammamish"/>
    <s v="WA"/>
    <n v="98074"/>
    <x v="0"/>
    <x v="2"/>
    <s v="Q4"/>
    <x v="1"/>
    <x v="2"/>
    <n v="0"/>
    <n v="45"/>
    <n v="290493696"/>
    <s v="POINT (-122.02054 47.60326)"/>
    <s v="PUGET SOUND ENERGY INC||CITY OF TACOMA - (WA)"/>
    <n v="53033032225"/>
    <n v="1"/>
    <s v="BEV"/>
  </r>
  <r>
    <s v="5YJSA1H4XF"/>
    <x v="3"/>
    <s v="Bremerton"/>
    <s v="WA"/>
    <n v="98310"/>
    <x v="5"/>
    <x v="1"/>
    <s v="MODEL S"/>
    <x v="1"/>
    <x v="0"/>
    <n v="208"/>
    <n v="23"/>
    <n v="223568943"/>
    <s v="POINT (-122.61136 47.5752)"/>
    <s v="PUGET SOUND ENERGY INC"/>
    <n v="53035080101"/>
    <n v="11"/>
    <s v="BEV"/>
  </r>
  <r>
    <s v="3GYK3BM51T"/>
    <x v="2"/>
    <s v="Sammamish"/>
    <s v="WA"/>
    <n v="98075"/>
    <x v="12"/>
    <x v="28"/>
    <s v="OPTIQ"/>
    <x v="1"/>
    <x v="2"/>
    <n v="0"/>
    <n v="41"/>
    <n v="291232364"/>
    <s v="POINT (-122.03539 47.61344)"/>
    <s v="PUGET SOUND ENERGY INC||CITY OF TACOMA - (WA)"/>
    <n v="53033032211"/>
    <n v="0"/>
    <s v="BEV"/>
  </r>
  <r>
    <s v="WBY7Z4C55J"/>
    <x v="0"/>
    <s v="Bothell"/>
    <s v="WA"/>
    <n v="98012"/>
    <x v="1"/>
    <x v="0"/>
    <s v="I3"/>
    <x v="0"/>
    <x v="0"/>
    <n v="97"/>
    <n v="1"/>
    <n v="205821843"/>
    <s v="POINT (-122.20105 47.84423)"/>
    <s v="PUGET SOUND ENERGY INC"/>
    <n v="53061051922"/>
    <n v="8"/>
    <s v="PHEV"/>
  </r>
  <r>
    <s v="7SAXCAE52T"/>
    <x v="2"/>
    <s v="Seattle"/>
    <s v="WA"/>
    <n v="98199"/>
    <x v="12"/>
    <x v="1"/>
    <s v="MODEL X"/>
    <x v="1"/>
    <x v="2"/>
    <n v="0"/>
    <n v="36"/>
    <n v="285195109"/>
    <s v="POINT (-122.40092 47.65908)"/>
    <s v="CITY OF SEATTLE - (WA)|CITY OF TACOMA - (WA)"/>
    <n v="53033005600"/>
    <n v="0"/>
    <s v="BEV"/>
  </r>
  <r>
    <s v="LVYH60AF0R"/>
    <x v="1"/>
    <s v="Yakima"/>
    <s v="WA"/>
    <n v="98908"/>
    <x v="6"/>
    <x v="12"/>
    <s v="S90"/>
    <x v="0"/>
    <x v="0"/>
    <n v="38"/>
    <n v="14"/>
    <n v="278813034"/>
    <s v="POINT (-120.60272 46.59656)"/>
    <s v="PACIFICORP"/>
    <n v="53077002801"/>
    <n v="2"/>
    <s v="PHEV"/>
  </r>
  <r>
    <s v="WP0BB2Y1XP"/>
    <x v="2"/>
    <s v="Seattle"/>
    <s v="WA"/>
    <n v="98121"/>
    <x v="13"/>
    <x v="17"/>
    <s v="TAYCAN"/>
    <x v="1"/>
    <x v="2"/>
    <n v="0"/>
    <n v="36"/>
    <n v="253350352"/>
    <s v="POINT (-122.34468 47.61578)"/>
    <s v="CITY OF SEATTLE - (WA)|CITY OF TACOMA - (WA)"/>
    <n v="53033008002"/>
    <n v="3"/>
    <s v="BEV"/>
  </r>
  <r>
    <s v="YV4H60DK9R"/>
    <x v="2"/>
    <s v="Seattle"/>
    <s v="WA"/>
    <n v="98112"/>
    <x v="6"/>
    <x v="12"/>
    <s v="XC60"/>
    <x v="0"/>
    <x v="0"/>
    <n v="35"/>
    <n v="43"/>
    <n v="269479920"/>
    <s v="POINT (-122.30207 47.64085)"/>
    <s v="CITY OF SEATTLE - (WA)|CITY OF TACOMA - (WA)"/>
    <n v="53033006300"/>
    <n v="2"/>
    <s v="PHEV"/>
  </r>
  <r>
    <s v="5YJSA1E49H"/>
    <x v="2"/>
    <s v="Sammamish"/>
    <s v="WA"/>
    <n v="98074"/>
    <x v="11"/>
    <x v="1"/>
    <s v="MODEL S"/>
    <x v="1"/>
    <x v="0"/>
    <n v="210"/>
    <n v="41"/>
    <n v="152817423"/>
    <s v="POINT (-122.02054 47.60326)"/>
    <s v="PUGET SOUND ENERGY INC||CITY OF TACOMA - (WA)"/>
    <n v="53033032224"/>
    <n v="9"/>
    <s v="BEV"/>
  </r>
  <r>
    <s v="KM8KN4AE2P"/>
    <x v="2"/>
    <s v="Seattle"/>
    <s v="WA"/>
    <n v="98112"/>
    <x v="13"/>
    <x v="15"/>
    <s v="IONIQ 5"/>
    <x v="1"/>
    <x v="2"/>
    <n v="0"/>
    <n v="43"/>
    <n v="277480976"/>
    <s v="POINT (-122.30207 47.64085)"/>
    <s v="CITY OF SEATTLE - (WA)|CITY OF TACOMA - (WA)"/>
    <n v="53033006400"/>
    <n v="3"/>
    <s v="BEV"/>
  </r>
  <r>
    <s v="5YJSA1E52S"/>
    <x v="2"/>
    <s v="Seattle"/>
    <s v="WA"/>
    <n v="98134"/>
    <x v="0"/>
    <x v="1"/>
    <s v="MODEL S"/>
    <x v="1"/>
    <x v="2"/>
    <n v="0"/>
    <n v="11"/>
    <n v="285951585"/>
    <s v="POINT (-122.32741 47.58616)"/>
    <s v="CITY OF SEATTLE - (WA)|CITY OF TACOMA - (WA)"/>
    <n v="53033009300"/>
    <n v="1"/>
    <s v="BEV"/>
  </r>
  <r>
    <s v="5YJXCBE46M"/>
    <x v="2"/>
    <s v="Seattle"/>
    <s v="WA"/>
    <n v="98102"/>
    <x v="2"/>
    <x v="1"/>
    <s v="MODEL X"/>
    <x v="1"/>
    <x v="2"/>
    <n v="0"/>
    <n v="43"/>
    <n v="138336873"/>
    <s v="POINT (-122.32427 47.63433)"/>
    <s v="CITY OF SEATTLE - (WA)|CITY OF TACOMA - (WA)"/>
    <n v="53033006600"/>
    <n v="5"/>
    <s v="BEV"/>
  </r>
  <r>
    <s v="JHMZC5F18K"/>
    <x v="2"/>
    <s v="Seattle"/>
    <s v="WA"/>
    <n v="98199"/>
    <x v="9"/>
    <x v="27"/>
    <s v="CLARITY"/>
    <x v="0"/>
    <x v="0"/>
    <n v="47"/>
    <n v="36"/>
    <n v="157431816"/>
    <s v="POINT (-122.40092 47.65908)"/>
    <s v="CITY OF SEATTLE - (WA)|CITY OF TACOMA - (WA)"/>
    <n v="53033005700"/>
    <n v="7"/>
    <s v="PHEV"/>
  </r>
  <r>
    <s v="JA4T5VA90R"/>
    <x v="2"/>
    <s v="Maple Valley"/>
    <s v="WA"/>
    <n v="98038"/>
    <x v="6"/>
    <x v="33"/>
    <s v="OUTLANDER"/>
    <x v="0"/>
    <x v="0"/>
    <n v="38"/>
    <n v="5"/>
    <n v="268393303"/>
    <s v="POINT (-122.04526 47.39394)"/>
    <s v="PUGET SOUND ENERGY INC||CITY OF TACOMA - (WA)"/>
    <n v="53033031604"/>
    <n v="2"/>
    <s v="PHEV"/>
  </r>
  <r>
    <s v="KM8KR4AE2P"/>
    <x v="15"/>
    <s v="Vancouver"/>
    <s v="WA"/>
    <n v="98683"/>
    <x v="13"/>
    <x v="15"/>
    <s v="IONIQ 5"/>
    <x v="1"/>
    <x v="2"/>
    <n v="0"/>
    <n v="18"/>
    <n v="275045774"/>
    <s v="POINT (-122.49212 45.60365)"/>
    <s v="BONNEVILLE POWER ADMINISTRATION||PUD NO 1 OF CLARK COUNTY - (WA)"/>
    <n v="53011041328"/>
    <n v="3"/>
    <s v="BEV"/>
  </r>
  <r>
    <s v="WP1AE2AY9M"/>
    <x v="2"/>
    <s v="Sammamish"/>
    <s v="WA"/>
    <n v="98074"/>
    <x v="2"/>
    <x v="17"/>
    <s v="CAYENNE"/>
    <x v="0"/>
    <x v="1"/>
    <n v="16"/>
    <n v="45"/>
    <n v="157538440"/>
    <s v="POINT (-122.02054 47.60326)"/>
    <s v="PUGET SOUND ENERGY INC||CITY OF TACOMA - (WA)"/>
    <n v="53033032316"/>
    <n v="5"/>
    <s v="PHEV"/>
  </r>
  <r>
    <s v="1G1RC6S56K"/>
    <x v="3"/>
    <s v="Poulsbo"/>
    <s v="WA"/>
    <n v="98370"/>
    <x v="9"/>
    <x v="5"/>
    <s v="VOLT"/>
    <x v="0"/>
    <x v="0"/>
    <n v="53"/>
    <n v="23"/>
    <n v="293191265"/>
    <s v="POINT (-122.64681 47.73689)"/>
    <s v="PUGET SOUND ENERGY INC"/>
    <n v="53035940100"/>
    <n v="7"/>
    <s v="PHEV"/>
  </r>
  <r>
    <s v="YV4ER3XK6R"/>
    <x v="2"/>
    <s v="Seattle"/>
    <s v="WA"/>
    <n v="98109"/>
    <x v="6"/>
    <x v="12"/>
    <s v="XC40"/>
    <x v="1"/>
    <x v="2"/>
    <n v="0"/>
    <n v="36"/>
    <n v="269575141"/>
    <s v="POINT (-122.35022 47.63824)"/>
    <s v="CITY OF SEATTLE - (WA)|CITY OF TACOMA - (WA)"/>
    <n v="53033006000"/>
    <n v="2"/>
    <s v="BEV"/>
  </r>
  <r>
    <s v="WDDVP9AB6F"/>
    <x v="2"/>
    <s v="Seattle"/>
    <s v="WA"/>
    <n v="98144"/>
    <x v="5"/>
    <x v="26"/>
    <s v="B-CLASS"/>
    <x v="1"/>
    <x v="0"/>
    <n v="87"/>
    <n v="37"/>
    <n v="115887593"/>
    <s v="POINT (-122.30866 47.57874)"/>
    <s v="CITY OF SEATTLE - (WA)|CITY OF TACOMA - (WA)"/>
    <n v="53033009400"/>
    <n v="11"/>
    <s v="BEV"/>
  </r>
  <r>
    <s v="YV4EH3BL5R"/>
    <x v="2"/>
    <s v="Seattle"/>
    <s v="WA"/>
    <n v="98119"/>
    <x v="6"/>
    <x v="12"/>
    <s v="C40"/>
    <x v="1"/>
    <x v="2"/>
    <n v="0"/>
    <n v="36"/>
    <n v="269967841"/>
    <s v="POINT (-122.3684 47.64586)"/>
    <s v="CITY OF SEATTLE - (WA)|CITY OF TACOMA - (WA)"/>
    <n v="53033005902"/>
    <n v="2"/>
    <s v="BEV"/>
  </r>
  <r>
    <s v="WP0CK2A70P"/>
    <x v="2"/>
    <s v="Seattle"/>
    <s v="WA"/>
    <n v="98101"/>
    <x v="13"/>
    <x v="17"/>
    <s v="PANAMERA"/>
    <x v="0"/>
    <x v="1"/>
    <n v="18"/>
    <n v="36"/>
    <n v="258012429"/>
    <s v="POINT (-122.34223 47.61085)"/>
    <s v="CITY OF SEATTLE - (WA)|CITY OF TACOMA - (WA)"/>
    <n v="53033007202"/>
    <n v="3"/>
    <s v="PHEV"/>
  </r>
  <r>
    <s v="5YM33CS08T"/>
    <x v="2"/>
    <s v="Clyde Hill"/>
    <s v="WA"/>
    <n v="98004"/>
    <x v="12"/>
    <x v="0"/>
    <s v="XM"/>
    <x v="0"/>
    <x v="1"/>
    <n v="29"/>
    <n v="48"/>
    <n v="287253760"/>
    <s v="POINT (-122.1872 47.61001)"/>
    <s v="PUGET SOUND ENERGY INC||CITY OF TACOMA - (WA)"/>
    <n v="53033024100"/>
    <n v="0"/>
    <s v="PHEV"/>
  </r>
  <r>
    <s v="WP0CD2Y16R"/>
    <x v="2"/>
    <s v="Sammamish"/>
    <s v="WA"/>
    <n v="98074"/>
    <x v="6"/>
    <x v="17"/>
    <s v="TAYCAN"/>
    <x v="1"/>
    <x v="2"/>
    <n v="0"/>
    <n v="45"/>
    <n v="260764395"/>
    <s v="POINT (-122.02054 47.60326)"/>
    <s v="PUGET SOUND ENERGY INC||CITY OF TACOMA - (WA)"/>
    <n v="53033032216"/>
    <n v="2"/>
    <s v="BEV"/>
  </r>
  <r>
    <s v="5YJXCAE25M"/>
    <x v="2"/>
    <s v="Bellevue"/>
    <s v="WA"/>
    <n v="98005"/>
    <x v="2"/>
    <x v="1"/>
    <s v="MODEL X"/>
    <x v="1"/>
    <x v="2"/>
    <n v="0"/>
    <n v="48"/>
    <n v="137019095"/>
    <s v="POINT (-122.1621 47.64441)"/>
    <s v="PUGET SOUND ENERGY INC||CITY OF TACOMA - (WA)"/>
    <n v="53033023701"/>
    <n v="5"/>
    <s v="BEV"/>
  </r>
  <r>
    <s v="WA1F2AFY0P"/>
    <x v="2"/>
    <s v="Bellevue"/>
    <s v="WA"/>
    <n v="98005"/>
    <x v="13"/>
    <x v="2"/>
    <s v="Q5 E"/>
    <x v="0"/>
    <x v="1"/>
    <n v="23"/>
    <n v="48"/>
    <n v="221265936"/>
    <s v="POINT (-122.1621 47.64441)"/>
    <s v="PUGET SOUND ENERGY INC||CITY OF TACOMA - (WA)"/>
    <n v="53033022805"/>
    <n v="3"/>
    <s v="PHEV"/>
  </r>
  <r>
    <s v="JM3KKBHA5S"/>
    <x v="2"/>
    <s v="Seatac"/>
    <s v="WA"/>
    <n v="98188"/>
    <x v="0"/>
    <x v="7"/>
    <s v="CX-90"/>
    <x v="0"/>
    <x v="1"/>
    <n v="26"/>
    <n v="33"/>
    <n v="280513705"/>
    <s v="POINT (-122.27979 47.44952)"/>
    <s v="PUGET SOUND ENERGY INC||CITY OF TACOMA - (WA)"/>
    <n v="53033028802"/>
    <n v="1"/>
    <s v="PHEV"/>
  </r>
  <r>
    <s v="WBA8E1C54H"/>
    <x v="2"/>
    <s v="Seattle"/>
    <s v="WA"/>
    <n v="98121"/>
    <x v="11"/>
    <x v="0"/>
    <s v="330E"/>
    <x v="0"/>
    <x v="1"/>
    <n v="14"/>
    <n v="36"/>
    <n v="226647403"/>
    <s v="POINT (-122.34468 47.61578)"/>
    <s v="CITY OF SEATTLE - (WA)|CITY OF TACOMA - (WA)"/>
    <n v="53033008004"/>
    <n v="9"/>
    <s v="PHEV"/>
  </r>
  <r>
    <s v="WP0BC2Y19P"/>
    <x v="0"/>
    <s v="Everett"/>
    <s v="WA"/>
    <n v="98208"/>
    <x v="13"/>
    <x v="17"/>
    <s v="TAYCAN"/>
    <x v="1"/>
    <x v="2"/>
    <n v="0"/>
    <n v="44"/>
    <n v="235763853"/>
    <s v="POINT (-122.18637 47.89251)"/>
    <s v="PUGET SOUND ENERGY INC"/>
    <n v="53061041606"/>
    <n v="3"/>
    <s v="BEV"/>
  </r>
  <r>
    <s v="5YJRE1A10B"/>
    <x v="2"/>
    <s v="Sammamish"/>
    <s v="WA"/>
    <n v="98075"/>
    <x v="8"/>
    <x v="1"/>
    <s v="ROADSTER"/>
    <x v="1"/>
    <x v="0"/>
    <n v="245"/>
    <n v="41"/>
    <n v="183441352"/>
    <s v="POINT (-122.03539 47.61344)"/>
    <s v="PUGET SOUND ENERGY INC||CITY OF TACOMA - (WA)"/>
    <n v="53033032207"/>
    <n v="15"/>
    <s v="BEV"/>
  </r>
  <r>
    <s v="1G6RM1E4XG"/>
    <x v="2"/>
    <s v="Covington"/>
    <s v="WA"/>
    <n v="98042"/>
    <x v="3"/>
    <x v="28"/>
    <s v="ELR"/>
    <x v="0"/>
    <x v="0"/>
    <n v="36"/>
    <n v="47"/>
    <n v="100552882"/>
    <s v="POINT (-122.10798 47.37124)"/>
    <s v="PUGET SOUND ENERGY INC||CITY OF TACOMA - (WA)"/>
    <n v="53033032005"/>
    <n v="10"/>
    <s v="PHEV"/>
  </r>
  <r>
    <s v="2G5ZJ2TZ6S"/>
    <x v="2"/>
    <s v="Kent"/>
    <s v="WA"/>
    <n v="98032"/>
    <x v="0"/>
    <x v="5"/>
    <s v="BRIGHTDROP"/>
    <x v="1"/>
    <x v="2"/>
    <n v="0"/>
    <n v="33"/>
    <n v="290574504"/>
    <s v="POINT (-122.23741 47.3807)"/>
    <s v="PUGET SOUND ENERGY INC||CITY OF TACOMA - (WA)"/>
    <n v="53033029206"/>
    <n v="1"/>
    <s v="BEV"/>
  </r>
  <r>
    <s v="WAUSPBFF1G"/>
    <x v="2"/>
    <s v="Seattle"/>
    <s v="WA"/>
    <n v="98102"/>
    <x v="3"/>
    <x v="2"/>
    <s v="A3"/>
    <x v="0"/>
    <x v="1"/>
    <n v="16"/>
    <n v="43"/>
    <n v="132578512"/>
    <s v="POINT (-122.32427 47.63433)"/>
    <s v="CITY OF SEATTLE - (WA)|CITY OF TACOMA - (WA)"/>
    <n v="53033006100"/>
    <n v="10"/>
    <s v="PHEV"/>
  </r>
  <r>
    <s v="1V2WSPE87R"/>
    <x v="2"/>
    <s v="Duvall"/>
    <s v="WA"/>
    <n v="98019"/>
    <x v="6"/>
    <x v="21"/>
    <s v="ID.4"/>
    <x v="1"/>
    <x v="2"/>
    <n v="0"/>
    <n v="45"/>
    <n v="276852677"/>
    <s v="POINT (-121.98609 47.74068)"/>
    <s v="PUGET SOUND ENERGY INC||CITY OF TACOMA - (WA)"/>
    <n v="53033032401"/>
    <n v="2"/>
    <s v="BEV"/>
  </r>
  <r>
    <s v="WMZ23BS05N"/>
    <x v="2"/>
    <s v="Kenmore"/>
    <s v="WA"/>
    <n v="98028"/>
    <x v="14"/>
    <x v="16"/>
    <s v="COUNTRYMAN"/>
    <x v="0"/>
    <x v="1"/>
    <n v="17"/>
    <n v="46"/>
    <n v="187428237"/>
    <s v="POINT (-122.24369 47.75892)"/>
    <s v="PUGET SOUND ENERGY INC||CITY OF TACOMA - (WA)"/>
    <n v="53033021600"/>
    <n v="4"/>
    <s v="PHEV"/>
  </r>
  <r>
    <s v="KNDPZDDH9T"/>
    <x v="2"/>
    <s v="Seattle"/>
    <s v="WA"/>
    <n v="98199"/>
    <x v="12"/>
    <x v="3"/>
    <s v="SPORTAGE"/>
    <x v="0"/>
    <x v="0"/>
    <n v="33"/>
    <n v="36"/>
    <n v="292247266"/>
    <s v="POINT (-122.40092 47.65908)"/>
    <s v="CITY OF SEATTLE - (WA)|CITY OF TACOMA - (WA)"/>
    <n v="53033005600"/>
    <n v="0"/>
    <s v="PHEV"/>
  </r>
  <r>
    <s v="WBY8P2C08M"/>
    <x v="15"/>
    <s v="Camas"/>
    <s v="WA"/>
    <n v="98607"/>
    <x v="2"/>
    <x v="0"/>
    <s v="I3"/>
    <x v="1"/>
    <x v="2"/>
    <n v="0"/>
    <n v="18"/>
    <n v="156583808"/>
    <s v="POINT (-122.40177 45.58705)"/>
    <s v="BONNEVILLE POWER ADMINISTRATION||PUD NO 1 OF CLARK COUNTY - (WA)"/>
    <n v="53011040608"/>
    <n v="5"/>
    <s v="BEV"/>
  </r>
  <r>
    <s v="SADHD2S10L"/>
    <x v="15"/>
    <s v="Vancouver"/>
    <s v="WA"/>
    <n v="98684"/>
    <x v="4"/>
    <x v="20"/>
    <s v="I-PACE"/>
    <x v="1"/>
    <x v="0"/>
    <n v="234"/>
    <n v="17"/>
    <n v="286174437"/>
    <s v="POINT (-122.48723 45.63701)"/>
    <s v="BONNEVILLE POWER ADMINISTRATION||PUD NO 1 OF CLARK COUNTY - (WA)"/>
    <n v="53011041321"/>
    <n v="6"/>
    <s v="BEV"/>
  </r>
  <r>
    <s v="WBY8P6C58K"/>
    <x v="2"/>
    <s v="Seattle"/>
    <s v="WA"/>
    <n v="98116"/>
    <x v="9"/>
    <x v="0"/>
    <s v="I3"/>
    <x v="1"/>
    <x v="0"/>
    <n v="153"/>
    <n v="34"/>
    <n v="293331111"/>
    <s v="POINT (-122.41067 47.57894)"/>
    <s v="CITY OF SEATTLE - (WA)|CITY OF TACOMA - (WA)"/>
    <n v="53033009701"/>
    <n v="7"/>
    <s v="BEV"/>
  </r>
  <r>
    <s v="JA4J2VA70N"/>
    <x v="5"/>
    <s v="Olympia"/>
    <s v="WA"/>
    <n v="98512"/>
    <x v="14"/>
    <x v="33"/>
    <s v="OUTLANDER"/>
    <x v="0"/>
    <x v="1"/>
    <n v="24"/>
    <n v="22"/>
    <n v="175996460"/>
    <s v="POINT (-123.04078 46.94792)"/>
    <s v="PUGET SOUND ENERGY INC"/>
    <n v="53067011000"/>
    <n v="4"/>
    <s v="PHEV"/>
  </r>
  <r>
    <s v="1GKB0SDCXR"/>
    <x v="2"/>
    <s v="Seattle"/>
    <s v="WA"/>
    <n v="98121"/>
    <x v="6"/>
    <x v="35"/>
    <s v="HUMMER EV SUV"/>
    <x v="1"/>
    <x v="2"/>
    <n v="0"/>
    <n v="36"/>
    <n v="280869137"/>
    <s v="POINT (-122.34468 47.61578)"/>
    <s v="CITY OF SEATTLE - (WA)|CITY OF TACOMA - (WA)"/>
    <n v="53033008004"/>
    <n v="2"/>
    <s v="BEV"/>
  </r>
  <r>
    <s v="WA1AAAGE3M"/>
    <x v="2"/>
    <s v="Seattle"/>
    <s v="WA"/>
    <n v="98103"/>
    <x v="2"/>
    <x v="2"/>
    <s v="E-TRON"/>
    <x v="1"/>
    <x v="0"/>
    <n v="222"/>
    <n v="43"/>
    <n v="170927340"/>
    <s v="POINT (-122.35436 47.67596)"/>
    <s v="CITY OF SEATTLE - (WA)|CITY OF TACOMA - (WA)"/>
    <n v="53033005401"/>
    <n v="5"/>
    <s v="BEV"/>
  </r>
  <r>
    <s v="WBA13AG06M"/>
    <x v="2"/>
    <s v="Seattle"/>
    <s v="WA"/>
    <n v="98121"/>
    <x v="2"/>
    <x v="0"/>
    <s v="530E"/>
    <x v="0"/>
    <x v="1"/>
    <n v="21"/>
    <n v="36"/>
    <n v="287349338"/>
    <s v="POINT (-122.34468 47.61578)"/>
    <s v="CITY OF SEATTLE - (WA)|CITY OF TACOMA - (WA)"/>
    <n v="53033008003"/>
    <n v="5"/>
    <s v="PHEV"/>
  </r>
  <r>
    <s v="50EA1PGA7T"/>
    <x v="15"/>
    <s v="Vancouver"/>
    <s v="WA"/>
    <n v="98663"/>
    <x v="12"/>
    <x v="32"/>
    <s v="AIR"/>
    <x v="1"/>
    <x v="2"/>
    <n v="0"/>
    <n v="49"/>
    <n v="290739963"/>
    <s v="POINT (-122.64695 45.65675)"/>
    <s v="BONNEVILLE POWER ADMINISTRATION||PUD NO 1 OF CLARK COUNTY - (WA)"/>
    <n v="53011042500"/>
    <n v="0"/>
    <s v="BEV"/>
  </r>
  <r>
    <s v="WDDVP9AB8G"/>
    <x v="2"/>
    <s v="Sammamish"/>
    <s v="WA"/>
    <n v="98075"/>
    <x v="3"/>
    <x v="26"/>
    <s v="B-CLASS"/>
    <x v="1"/>
    <x v="0"/>
    <n v="87"/>
    <n v="41"/>
    <n v="131810773"/>
    <s v="POINT (-122.03539 47.61344)"/>
    <s v="PUGET SOUND ENERGY INC||CITY OF TACOMA - (WA)"/>
    <n v="53033032213"/>
    <n v="10"/>
    <s v="BEV"/>
  </r>
  <r>
    <s v="JN8DF0CH1S"/>
    <x v="2"/>
    <s v="Mercer Island"/>
    <s v="WA"/>
    <n v="98040"/>
    <x v="0"/>
    <x v="6"/>
    <s v="ARIYA MPV"/>
    <x v="1"/>
    <x v="2"/>
    <n v="0"/>
    <n v="41"/>
    <n v="283046536"/>
    <s v="POINT (-122.21238 47.57816)"/>
    <s v="PUGET SOUND ENERGY INC||CITY OF TACOMA - (WA)"/>
    <n v="53033024302"/>
    <n v="1"/>
    <s v="BEV"/>
  </r>
  <r>
    <s v="5YJSA1E12H"/>
    <x v="0"/>
    <s v="Bothell"/>
    <s v="WA"/>
    <n v="98021"/>
    <x v="11"/>
    <x v="1"/>
    <s v="MODEL S"/>
    <x v="1"/>
    <x v="0"/>
    <n v="210"/>
    <n v="1"/>
    <n v="252444237"/>
    <s v="POINT (-122.18384 47.8031)"/>
    <s v="PUGET SOUND ENERGY INC"/>
    <n v="53061051937"/>
    <n v="9"/>
    <s v="BEV"/>
  </r>
  <r>
    <s v="W1N9M0CB5P"/>
    <x v="0"/>
    <s v="Bothell"/>
    <s v="WA"/>
    <n v="98021"/>
    <x v="13"/>
    <x v="26"/>
    <s v="EQB-CLASS"/>
    <x v="1"/>
    <x v="2"/>
    <n v="0"/>
    <n v="1"/>
    <n v="256222312"/>
    <s v="POINT (-122.18384 47.8031)"/>
    <s v="PUGET SOUND ENERGY INC"/>
    <n v="53061051937"/>
    <n v="3"/>
    <s v="BEV"/>
  </r>
  <r>
    <s v="WP0AA2Y16M"/>
    <x v="2"/>
    <s v="Bellevue"/>
    <s v="WA"/>
    <n v="98004"/>
    <x v="2"/>
    <x v="17"/>
    <s v="TAYCAN"/>
    <x v="1"/>
    <x v="2"/>
    <n v="0"/>
    <n v="41"/>
    <n v="172505833"/>
    <s v="POINT (-122.1872 47.61001)"/>
    <s v="PUGET SOUND ENERGY INC||CITY OF TACOMA - (WA)"/>
    <n v="53033023902"/>
    <n v="5"/>
    <s v="BEV"/>
  </r>
  <r>
    <s v="YV4BR0CM6K"/>
    <x v="2"/>
    <s v="Seattle"/>
    <s v="WA"/>
    <n v="98115"/>
    <x v="9"/>
    <x v="12"/>
    <s v="XC90"/>
    <x v="0"/>
    <x v="1"/>
    <n v="17"/>
    <n v="43"/>
    <n v="477860302"/>
    <s v="POINT (-122.31676 47.68156)"/>
    <s v="CITY OF SEATTLE - (WA)|CITY OF TACOMA - (WA)"/>
    <n v="53033004301"/>
    <n v="7"/>
    <s v="PHEV"/>
  </r>
  <r>
    <s v="KNDC44LA5P"/>
    <x v="2"/>
    <s v="Renton"/>
    <s v="WA"/>
    <n v="98059"/>
    <x v="13"/>
    <x v="3"/>
    <s v="EV6"/>
    <x v="1"/>
    <x v="2"/>
    <n v="0"/>
    <n v="11"/>
    <n v="260995647"/>
    <s v="POINT (-122.11589 47.50243)"/>
    <s v="PUGET SOUND ENERGY INC||CITY OF TACOMA - (WA)"/>
    <n v="53033025602"/>
    <n v="3"/>
    <s v="BEV"/>
  </r>
  <r>
    <s v="1G1RB6E44E"/>
    <x v="5"/>
    <s v="Olympia"/>
    <s v="WA"/>
    <n v="98502"/>
    <x v="10"/>
    <x v="5"/>
    <s v="VOLT"/>
    <x v="0"/>
    <x v="0"/>
    <n v="38"/>
    <n v="22"/>
    <n v="136588301"/>
    <s v="POINT (-122.92333 47.03779)"/>
    <s v="PUGET SOUND ENERGY INC"/>
    <n v="53067011100"/>
    <n v="12"/>
    <s v="PHEV"/>
  </r>
  <r>
    <s v="3FMTK4SX8R"/>
    <x v="2"/>
    <s v="Seattle"/>
    <s v="WA"/>
    <n v="98122"/>
    <x v="6"/>
    <x v="4"/>
    <s v="MUSTANG MACH-E"/>
    <x v="1"/>
    <x v="2"/>
    <n v="0"/>
    <n v="37"/>
    <n v="287677960"/>
    <s v="POINT (-122.31009 47.60803)"/>
    <s v="CITY OF SEATTLE - (WA)|CITY OF TACOMA - (WA)"/>
    <n v="53033007800"/>
    <n v="2"/>
    <s v="BEV"/>
  </r>
  <r>
    <s v="JTMCB3FV8R"/>
    <x v="2"/>
    <s v="Seattle"/>
    <s v="WA"/>
    <n v="98112"/>
    <x v="6"/>
    <x v="11"/>
    <s v="RAV4 PRIME (PHEV)"/>
    <x v="0"/>
    <x v="0"/>
    <n v="42"/>
    <n v="43"/>
    <n v="270195082"/>
    <s v="POINT (-122.30207 47.64085)"/>
    <s v="CITY OF SEATTLE - (WA)|CITY OF TACOMA - (WA)"/>
    <n v="53033006200"/>
    <n v="2"/>
    <s v="PHEV"/>
  </r>
  <r>
    <s v="WDDUG6DB9H"/>
    <x v="2"/>
    <s v="Seattle"/>
    <s v="WA"/>
    <n v="98199"/>
    <x v="11"/>
    <x v="26"/>
    <s v="S-CLASS"/>
    <x v="0"/>
    <x v="1"/>
    <n v="12"/>
    <n v="36"/>
    <n v="9080767"/>
    <s v="POINT (-122.40092 47.65908)"/>
    <s v="CITY OF SEATTLE - (WA)|CITY OF TACOMA - (WA)"/>
    <n v="53033005600"/>
    <n v="9"/>
    <s v="PHEV"/>
  </r>
  <r>
    <s v="3GNKDERL5S"/>
    <x v="2"/>
    <s v="Covington"/>
    <s v="WA"/>
    <n v="98042"/>
    <x v="0"/>
    <x v="5"/>
    <s v="BLAZER"/>
    <x v="1"/>
    <x v="2"/>
    <n v="0"/>
    <n v="47"/>
    <n v="283152208"/>
    <s v="POINT (-122.10798 47.37124)"/>
    <s v="PUGET SOUND ENERGY INC||CITY OF TACOMA - (WA)"/>
    <n v="53033032007"/>
    <n v="1"/>
    <s v="BEV"/>
  </r>
  <r>
    <s v="3FMTK1RM2P"/>
    <x v="2"/>
    <s v="Seattle"/>
    <s v="WA"/>
    <n v="98144"/>
    <x v="13"/>
    <x v="4"/>
    <s v="MUSTANG MACH-E"/>
    <x v="1"/>
    <x v="2"/>
    <n v="0"/>
    <n v="37"/>
    <n v="262723338"/>
    <s v="POINT (-122.30866 47.57874)"/>
    <s v="CITY OF SEATTLE - (WA)|CITY OF TACOMA - (WA)"/>
    <n v="53033010001"/>
    <n v="3"/>
    <s v="BEV"/>
  </r>
  <r>
    <s v="3FMTK3S5XP"/>
    <x v="2"/>
    <s v="Sammamish"/>
    <s v="WA"/>
    <n v="98075"/>
    <x v="13"/>
    <x v="4"/>
    <s v="MUSTANG MACH-E"/>
    <x v="1"/>
    <x v="2"/>
    <n v="0"/>
    <n v="41"/>
    <n v="262557802"/>
    <s v="POINT (-122.03539 47.61344)"/>
    <s v="PUGET SOUND ENERGY INC||CITY OF TACOMA - (WA)"/>
    <n v="53033032218"/>
    <n v="3"/>
    <s v="BEV"/>
  </r>
  <r>
    <s v="WA122BFZ7R"/>
    <x v="2"/>
    <s v="Seattle"/>
    <s v="WA"/>
    <n v="98119"/>
    <x v="6"/>
    <x v="2"/>
    <s v="Q4"/>
    <x v="1"/>
    <x v="2"/>
    <n v="0"/>
    <n v="36"/>
    <n v="283308994"/>
    <s v="POINT (-122.3684 47.64586)"/>
    <s v="CITY OF SEATTLE - (WA)|CITY OF TACOMA - (WA)"/>
    <n v="53033005902"/>
    <n v="2"/>
    <s v="BEV"/>
  </r>
  <r>
    <s v="YSMFE3KA6R"/>
    <x v="15"/>
    <s v="Camas"/>
    <s v="WA"/>
    <n v="98607"/>
    <x v="6"/>
    <x v="29"/>
    <s v="POLESTAR 2"/>
    <x v="1"/>
    <x v="2"/>
    <n v="0"/>
    <n v="18"/>
    <n v="259851924"/>
    <s v="POINT (-122.40177 45.58705)"/>
    <s v="BONNEVILLE POWER ADMINISTRATION||PUD NO 1 OF CLARK COUNTY - (WA)"/>
    <n v="53011040609"/>
    <n v="2"/>
    <s v="BEV"/>
  </r>
  <r>
    <s v="3GPKHWRMXR"/>
    <x v="2"/>
    <s v="Sammamish"/>
    <s v="WA"/>
    <n v="98074"/>
    <x v="6"/>
    <x v="27"/>
    <s v="PROLOGUE"/>
    <x v="1"/>
    <x v="2"/>
    <n v="0"/>
    <n v="41"/>
    <n v="284671369"/>
    <s v="POINT (-122.02054 47.60326)"/>
    <s v="PUGET SOUND ENERGY INC||CITY OF TACOMA - (WA)"/>
    <n v="53033032217"/>
    <n v="2"/>
    <s v="BEV"/>
  </r>
  <r>
    <s v="KM8KMDDF0R"/>
    <x v="2"/>
    <s v="Des Moines"/>
    <s v="WA"/>
    <n v="98198"/>
    <x v="6"/>
    <x v="15"/>
    <s v="IONIQ 5"/>
    <x v="1"/>
    <x v="2"/>
    <n v="0"/>
    <n v="33"/>
    <n v="271894430"/>
    <s v="POINT (-122.30615 47.38542)"/>
    <s v="PUGET SOUND ENERGY INC||CITY OF TACOMA - (WA)"/>
    <n v="53033028700"/>
    <n v="2"/>
    <s v="BEV"/>
  </r>
  <r>
    <s v="7FCTGCAA5R"/>
    <x v="2"/>
    <s v="Redmond"/>
    <s v="WA"/>
    <n v="98052"/>
    <x v="6"/>
    <x v="18"/>
    <s v="R1T"/>
    <x v="1"/>
    <x v="2"/>
    <n v="0"/>
    <n v="48"/>
    <n v="272701299"/>
    <s v="POINT (-122.13158 47.67858)"/>
    <s v="PUGET SOUND ENERGY INC||CITY OF TACOMA - (WA)"/>
    <n v="53033022902"/>
    <n v="2"/>
    <s v="BEV"/>
  </r>
  <r>
    <s v="1FTVW5L75R"/>
    <x v="15"/>
    <s v="Battle Ground"/>
    <s v="WA"/>
    <n v="98604"/>
    <x v="6"/>
    <x v="4"/>
    <s v="F-150"/>
    <x v="1"/>
    <x v="2"/>
    <n v="0"/>
    <n v="18"/>
    <n v="271016826"/>
    <s v="POINT (-122.5331 45.78092)"/>
    <s v="BONNEVILLE POWER ADMINISTRATION||PUD NO 1 OF CLARK COUNTY - (WA)"/>
    <n v="53011040505"/>
    <n v="2"/>
    <s v="BEV"/>
  </r>
  <r>
    <s v="KL8CK6S06F"/>
    <x v="15"/>
    <s v="Vancouver"/>
    <s v="WA"/>
    <n v="98661"/>
    <x v="5"/>
    <x v="5"/>
    <s v="SPARK"/>
    <x v="1"/>
    <x v="0"/>
    <n v="82"/>
    <n v="49"/>
    <n v="262607908"/>
    <s v="POINT (-122.62934 45.63201)"/>
    <s v="BONNEVILLE POWER ADMINISTRATION||PUD NO 1 OF CLARK COUNTY - (WA)"/>
    <n v="53011042602"/>
    <n v="11"/>
    <s v="BEV"/>
  </r>
  <r>
    <s v="JN1BF0AA0R"/>
    <x v="2"/>
    <s v="Woodinville"/>
    <s v="WA"/>
    <n v="98072"/>
    <x v="6"/>
    <x v="6"/>
    <s v="ARIYA HATCHBACK"/>
    <x v="1"/>
    <x v="2"/>
    <n v="0"/>
    <n v="45"/>
    <n v="290304178"/>
    <s v="POINT (-122.15545 47.75448)"/>
    <s v="PUGET SOUND ENERGY INC||CITY OF TACOMA - (WA)"/>
    <n v="53033032320"/>
    <n v="2"/>
    <s v="BEV"/>
  </r>
  <r>
    <s v="3MW5P7J08M"/>
    <x v="2"/>
    <s v="Seattle"/>
    <s v="WA"/>
    <n v="98115"/>
    <x v="2"/>
    <x v="0"/>
    <s v="330E"/>
    <x v="0"/>
    <x v="1"/>
    <n v="22"/>
    <n v="46"/>
    <n v="260434331"/>
    <s v="POINT (-122.31676 47.68156)"/>
    <s v="CITY OF SEATTLE - (WA)|CITY OF TACOMA - (WA)"/>
    <n v="53033002400"/>
    <n v="5"/>
    <s v="PHEV"/>
  </r>
  <r>
    <s v="WBY7Z4C52J"/>
    <x v="15"/>
    <s v="Battle Ground"/>
    <s v="WA"/>
    <n v="98604"/>
    <x v="1"/>
    <x v="0"/>
    <s v="I3"/>
    <x v="0"/>
    <x v="0"/>
    <n v="97"/>
    <n v="18"/>
    <n v="312450694"/>
    <s v="POINT (-122.5331 45.78092)"/>
    <s v="BONNEVILLE POWER ADMINISTRATION||PUD NO 1 OF CLARK COUNTY - (WA)"/>
    <n v="53011040413"/>
    <n v="8"/>
    <s v="PHEV"/>
  </r>
  <r>
    <s v="1GYKPWRK4S"/>
    <x v="2"/>
    <s v="Sammamish"/>
    <s v="WA"/>
    <n v="98075"/>
    <x v="0"/>
    <x v="28"/>
    <s v="LYRIQ"/>
    <x v="1"/>
    <x v="2"/>
    <n v="0"/>
    <n v="41"/>
    <n v="286455494"/>
    <s v="POINT (-122.03539 47.61344)"/>
    <s v="PUGET SOUND ENERGY INC||CITY OF TACOMA - (WA)"/>
    <n v="53033032221"/>
    <n v="1"/>
    <s v="BEV"/>
  </r>
  <r>
    <s v="YV1BK0EP2L"/>
    <x v="2"/>
    <s v="Seattle"/>
    <s v="WA"/>
    <n v="98103"/>
    <x v="4"/>
    <x v="12"/>
    <s v="V60"/>
    <x v="0"/>
    <x v="1"/>
    <n v="22"/>
    <n v="46"/>
    <n v="220849681"/>
    <s v="POINT (-122.35436 47.67596)"/>
    <s v="CITY OF SEATTLE - (WA)|CITY OF TACOMA - (WA)"/>
    <n v="53033002700"/>
    <n v="6"/>
    <s v="PHEV"/>
  </r>
  <r>
    <s v="3FA6P0SU3E"/>
    <x v="15"/>
    <s v="Vancouver"/>
    <s v="WA"/>
    <n v="98665"/>
    <x v="10"/>
    <x v="4"/>
    <s v="FUSION"/>
    <x v="0"/>
    <x v="1"/>
    <n v="19"/>
    <n v="49"/>
    <n v="235847237"/>
    <s v="POINT (-122.64443 45.67871)"/>
    <s v="BONNEVILLE POWER ADMINISTRATION||PUD NO 1 OF CLARK COUNTY - (WA)"/>
    <n v="53011041005"/>
    <n v="12"/>
    <s v="PHEV"/>
  </r>
  <r>
    <s v="7FCEHDB76N"/>
    <x v="2"/>
    <s v="Kent"/>
    <s v="WA"/>
    <n v="98032"/>
    <x v="14"/>
    <x v="18"/>
    <s v="EDV"/>
    <x v="1"/>
    <x v="2"/>
    <n v="0"/>
    <n v="33"/>
    <n v="216913217"/>
    <s v="POINT (-122.23741 47.3807)"/>
    <s v="PUGET SOUND ENERGY INC||CITY OF TACOMA - (WA)"/>
    <n v="53033029206"/>
    <n v="4"/>
    <s v="BEV"/>
  </r>
  <r>
    <s v="JHMZC5F39L"/>
    <x v="2"/>
    <s v="Seattle"/>
    <s v="WA"/>
    <n v="98133"/>
    <x v="4"/>
    <x v="27"/>
    <s v="CLARITY"/>
    <x v="0"/>
    <x v="0"/>
    <n v="47"/>
    <n v="46"/>
    <n v="110270401"/>
    <s v="POINT (-122.33364 47.73709)"/>
    <s v="CITY OF SEATTLE - (WA)|CITY OF TACOMA - (WA)"/>
    <n v="53033000602"/>
    <n v="6"/>
    <s v="PHEV"/>
  </r>
  <r>
    <s v="WAUSPBFF1J"/>
    <x v="2"/>
    <s v="Sammamish"/>
    <s v="WA"/>
    <n v="98074"/>
    <x v="1"/>
    <x v="2"/>
    <s v="A3"/>
    <x v="0"/>
    <x v="1"/>
    <n v="16"/>
    <n v="45"/>
    <n v="268851103"/>
    <s v="POINT (-122.02054 47.60326)"/>
    <s v="PUGET SOUND ENERGY INC||CITY OF TACOMA - (WA)"/>
    <n v="53033032317"/>
    <n v="8"/>
    <s v="PHEV"/>
  </r>
  <r>
    <s v="1FTVW3LK2R"/>
    <x v="5"/>
    <s v="Olympia"/>
    <s v="WA"/>
    <n v="98502"/>
    <x v="6"/>
    <x v="4"/>
    <s v="F-150"/>
    <x v="1"/>
    <x v="2"/>
    <n v="0"/>
    <n v="22"/>
    <n v="274500572"/>
    <s v="POINT (-122.92333 47.03779)"/>
    <s v="PUGET SOUND ENERGY INC"/>
    <n v="53067010600"/>
    <n v="2"/>
    <s v="BEV"/>
  </r>
  <r>
    <s v="5YJSA1E6XS"/>
    <x v="2"/>
    <s v="Seattle"/>
    <s v="WA"/>
    <n v="98134"/>
    <x v="0"/>
    <x v="1"/>
    <s v="MODEL S"/>
    <x v="1"/>
    <x v="2"/>
    <n v="0"/>
    <n v="11"/>
    <n v="285059890"/>
    <s v="POINT (-122.32741 47.58616)"/>
    <s v="CITY OF SEATTLE - (WA)|CITY OF TACOMA - (WA)"/>
    <n v="53033009300"/>
    <n v="1"/>
    <s v="BEV"/>
  </r>
  <r>
    <s v="WBY1Z4C5XG"/>
    <x v="2"/>
    <s v="Bothell"/>
    <s v="WA"/>
    <n v="98011"/>
    <x v="3"/>
    <x v="0"/>
    <s v="I3"/>
    <x v="0"/>
    <x v="0"/>
    <n v="72"/>
    <n v="1"/>
    <n v="225096868"/>
    <s v="POINT (-122.20563 47.76144)"/>
    <s v="PUGET SOUND ENERGY INC||CITY OF TACOMA - (WA)"/>
    <n v="53033021803"/>
    <n v="10"/>
    <s v="PHEV"/>
  </r>
  <r>
    <s v="3FA6P0SU4H"/>
    <x v="2"/>
    <s v="Des Moines"/>
    <s v="WA"/>
    <n v="98198"/>
    <x v="11"/>
    <x v="4"/>
    <s v="FUSION"/>
    <x v="0"/>
    <x v="1"/>
    <n v="21"/>
    <n v="30"/>
    <n v="133833416"/>
    <s v="POINT (-122.30615 47.38542)"/>
    <s v="PUGET SOUND ENERGY INC||CITY OF TACOMA - (WA)"/>
    <n v="53033030003"/>
    <n v="9"/>
    <s v="PHEV"/>
  </r>
  <r>
    <s v="1V2DSPE85T"/>
    <x v="2"/>
    <s v="Seattle"/>
    <s v="WA"/>
    <n v="98116"/>
    <x v="12"/>
    <x v="21"/>
    <s v="ID.4"/>
    <x v="1"/>
    <x v="2"/>
    <n v="0"/>
    <n v="34"/>
    <n v="287880925"/>
    <s v="POINT (-122.41067 47.57894)"/>
    <s v="CITY OF SEATTLE - (WA)|CITY OF TACOMA - (WA)"/>
    <n v="53033009600"/>
    <n v="0"/>
    <s v="BEV"/>
  </r>
  <r>
    <s v="WA1AAAGE0N"/>
    <x v="2"/>
    <s v="Sammamish"/>
    <s v="WA"/>
    <n v="98075"/>
    <x v="14"/>
    <x v="2"/>
    <s v="E-TRON"/>
    <x v="1"/>
    <x v="2"/>
    <n v="0"/>
    <n v="41"/>
    <n v="190794292"/>
    <s v="POINT (-122.03539 47.61344)"/>
    <s v="PUGET SOUND ENERGY INC||CITY OF TACOMA - (WA)"/>
    <n v="53033032217"/>
    <n v="4"/>
    <s v="BEV"/>
  </r>
  <r>
    <s v="7SAXCAE58N"/>
    <x v="2"/>
    <s v="Sammamish"/>
    <s v="WA"/>
    <n v="98074"/>
    <x v="14"/>
    <x v="1"/>
    <s v="MODEL X"/>
    <x v="1"/>
    <x v="2"/>
    <n v="0"/>
    <n v="45"/>
    <n v="218232955"/>
    <s v="POINT (-122.02054 47.60326)"/>
    <s v="PUGET SOUND ENERGY INC||CITY OF TACOMA - (WA)"/>
    <n v="53033032316"/>
    <n v="4"/>
    <s v="BEV"/>
  </r>
  <r>
    <s v="WP0AB2Y11P"/>
    <x v="2"/>
    <s v="Seattle"/>
    <s v="WA"/>
    <n v="98199"/>
    <x v="13"/>
    <x v="17"/>
    <s v="TAYCAN"/>
    <x v="1"/>
    <x v="2"/>
    <n v="0"/>
    <n v="36"/>
    <n v="252641378"/>
    <s v="POINT (-122.40092 47.65908)"/>
    <s v="CITY OF SEATTLE - (WA)|CITY OF TACOMA - (WA)"/>
    <n v="53033005600"/>
    <n v="3"/>
    <s v="BEV"/>
  </r>
  <r>
    <s v="WMEFJ9BA7J"/>
    <x v="2"/>
    <s v="Seattle"/>
    <s v="WA"/>
    <n v="98144"/>
    <x v="1"/>
    <x v="14"/>
    <s v="EQ FORTWO"/>
    <x v="1"/>
    <x v="0"/>
    <n v="58"/>
    <n v="37"/>
    <n v="278450511"/>
    <s v="POINT (-122.30866 47.57874)"/>
    <s v="CITY OF SEATTLE - (WA)|CITY OF TACOMA - (WA)"/>
    <n v="53033009400"/>
    <n v="8"/>
    <s v="BEV"/>
  </r>
  <r>
    <s v="WP1AA2XA0R"/>
    <x v="2"/>
    <s v="Seattle"/>
    <s v="WA"/>
    <n v="98112"/>
    <x v="6"/>
    <x v="17"/>
    <s v="MACAN"/>
    <x v="1"/>
    <x v="0"/>
    <n v="308"/>
    <n v="43"/>
    <n v="287254054"/>
    <s v="POINT (-122.30207 47.64085)"/>
    <s v="CITY OF SEATTLE - (WA)|CITY OF TACOMA - (WA)"/>
    <n v="53033006300"/>
    <n v="2"/>
    <s v="BEV"/>
  </r>
  <r>
    <s v="JTMCB3FV1S"/>
    <x v="5"/>
    <s v="Olympia"/>
    <s v="WA"/>
    <n v="98501"/>
    <x v="0"/>
    <x v="11"/>
    <s v="RAV4 PRIME (PHEV)"/>
    <x v="0"/>
    <x v="0"/>
    <n v="42"/>
    <n v="22"/>
    <n v="278019605"/>
    <s v="POINT (-122.89165 47.03954)"/>
    <s v="PUGET SOUND ENERGY INC"/>
    <n v="53067010400"/>
    <n v="1"/>
    <s v="PHEV"/>
  </r>
  <r>
    <s v="KNDJX3AE7J"/>
    <x v="2"/>
    <s v="Shoreline"/>
    <s v="WA"/>
    <n v="98155"/>
    <x v="1"/>
    <x v="3"/>
    <s v="SOUL"/>
    <x v="1"/>
    <x v="0"/>
    <n v="111"/>
    <n v="32"/>
    <n v="119611488"/>
    <s v="POINT (-122.30304 47.75494)"/>
    <s v="CITY OF SEATTLE - (WA)|CITY OF TACOMA - (WA)"/>
    <n v="53033020600"/>
    <n v="8"/>
    <s v="BEV"/>
  </r>
  <r>
    <s v="KNDAEFS51S"/>
    <x v="2"/>
    <s v="Sammamish"/>
    <s v="WA"/>
    <n v="98075"/>
    <x v="0"/>
    <x v="3"/>
    <s v="EV9"/>
    <x v="1"/>
    <x v="2"/>
    <n v="0"/>
    <n v="41"/>
    <n v="276467488"/>
    <s v="POINT (-122.03539 47.61344)"/>
    <s v="PUGET SOUND ENERGY INC||CITY OF TACOMA - (WA)"/>
    <n v="53033032207"/>
    <n v="1"/>
    <s v="BEV"/>
  </r>
  <r>
    <s v="WA1AABGE1N"/>
    <x v="18"/>
    <s v="Kalama"/>
    <s v="WA"/>
    <n v="98625"/>
    <x v="14"/>
    <x v="2"/>
    <s v="E-TRON"/>
    <x v="1"/>
    <x v="2"/>
    <n v="0"/>
    <n v="20"/>
    <n v="286678052"/>
    <s v="POINT (-122.84226 46.00813)"/>
    <s v="BONNEVILLE POWER ADMINISTRATION||PUD NO 1 OF COWLITZ COUNTY"/>
    <n v="53015001602"/>
    <n v="4"/>
    <s v="BEV"/>
  </r>
  <r>
    <s v="1C4RJYE61R"/>
    <x v="2"/>
    <s v="Duvall"/>
    <s v="WA"/>
    <n v="98019"/>
    <x v="6"/>
    <x v="10"/>
    <s v="GRAND CHEROKEE"/>
    <x v="0"/>
    <x v="1"/>
    <n v="25"/>
    <n v="45"/>
    <n v="287432785"/>
    <s v="POINT (-121.98609 47.74068)"/>
    <s v="PUGET SOUND ENERGY INC||CITY OF TACOMA - (WA)"/>
    <n v="53033032401"/>
    <n v="2"/>
    <s v="PHEV"/>
  </r>
  <r>
    <s v="1C4RJYC65P"/>
    <x v="2"/>
    <s v="Maple Valley"/>
    <s v="WA"/>
    <n v="98038"/>
    <x v="13"/>
    <x v="10"/>
    <s v="GRAND CHEROKEE"/>
    <x v="0"/>
    <x v="1"/>
    <n v="25"/>
    <n v="5"/>
    <n v="278174522"/>
    <s v="POINT (-122.04526 47.39394)"/>
    <s v="PUGET SOUND ENERGY INC||CITY OF TACOMA - (WA)"/>
    <n v="53033032008"/>
    <n v="3"/>
    <s v="PHEV"/>
  </r>
  <r>
    <s v="LYVBR0DM4K"/>
    <x v="2"/>
    <s v="Sammamish"/>
    <s v="WA"/>
    <n v="98075"/>
    <x v="9"/>
    <x v="12"/>
    <s v="XC60"/>
    <x v="0"/>
    <x v="1"/>
    <n v="17"/>
    <n v="41"/>
    <n v="227457450"/>
    <s v="POINT (-122.03539 47.61344)"/>
    <s v="PUGET SOUND ENERGY INC||CITY OF TACOMA - (WA)"/>
    <n v="53033032207"/>
    <n v="7"/>
    <s v="PHEV"/>
  </r>
  <r>
    <s v="5YJXCBE44M"/>
    <x v="2"/>
    <s v="Federal Way"/>
    <s v="WA"/>
    <n v="98023"/>
    <x v="2"/>
    <x v="1"/>
    <s v="MODEL X"/>
    <x v="1"/>
    <x v="2"/>
    <n v="0"/>
    <n v="30"/>
    <n v="286069395"/>
    <s v="POINT (-122.36217 47.31011)"/>
    <s v="PUGET SOUND ENERGY INC||CITY OF TACOMA - (WA)"/>
    <n v="53033030101"/>
    <n v="5"/>
    <s v="BEV"/>
  </r>
  <r>
    <s v="KM8K53AG4N"/>
    <x v="2"/>
    <s v="Sammamish"/>
    <s v="WA"/>
    <n v="98074"/>
    <x v="14"/>
    <x v="15"/>
    <s v="KONA"/>
    <x v="1"/>
    <x v="2"/>
    <n v="0"/>
    <n v="45"/>
    <n v="175600953"/>
    <s v="POINT (-122.02054 47.60326)"/>
    <s v="PUGET SOUND ENERGY INC||CITY OF TACOMA - (WA)"/>
    <n v="53033032318"/>
    <n v="4"/>
    <s v="BEV"/>
  </r>
  <r>
    <s v="2C3CDBCK6S"/>
    <x v="2"/>
    <s v="Covington"/>
    <s v="WA"/>
    <n v="98042"/>
    <x v="0"/>
    <x v="30"/>
    <s v="CHARGER"/>
    <x v="1"/>
    <x v="2"/>
    <n v="0"/>
    <n v="47"/>
    <n v="286553634"/>
    <s v="POINT (-122.10798 47.37124)"/>
    <s v="PUGET SOUND ENERGY INC||CITY OF TACOMA - (WA)"/>
    <n v="53033032007"/>
    <n v="1"/>
    <s v="BEV"/>
  </r>
  <r>
    <s v="YV4H60RJXS"/>
    <x v="5"/>
    <s v="Olympia"/>
    <s v="WA"/>
    <n v="98501"/>
    <x v="0"/>
    <x v="12"/>
    <s v="XC60"/>
    <x v="0"/>
    <x v="0"/>
    <n v="35"/>
    <n v="22"/>
    <n v="274958519"/>
    <s v="POINT (-122.89165 47.03954)"/>
    <s v="PUGET SOUND ENERGY INC"/>
    <n v="53067010700"/>
    <n v="1"/>
    <s v="PHEV"/>
  </r>
  <r>
    <s v="WP1AN2AY6T"/>
    <x v="2"/>
    <s v="Seattle"/>
    <s v="WA"/>
    <n v="98199"/>
    <x v="12"/>
    <x v="17"/>
    <s v="CAYENNE"/>
    <x v="0"/>
    <x v="1"/>
    <n v="27"/>
    <n v="36"/>
    <n v="287696335"/>
    <s v="POINT (-122.40092 47.65908)"/>
    <s v="CITY OF SEATTLE - (WA)|CITY OF TACOMA - (WA)"/>
    <n v="53033005600"/>
    <n v="0"/>
    <s v="PHEV"/>
  </r>
  <r>
    <s v="WVGJYVEB3S"/>
    <x v="2"/>
    <s v="Seattle"/>
    <s v="WA"/>
    <n v="98122"/>
    <x v="0"/>
    <x v="21"/>
    <s v="ID. BUZZ"/>
    <x v="1"/>
    <x v="2"/>
    <n v="0"/>
    <n v="37"/>
    <n v="286118969"/>
    <s v="POINT (-122.31009 47.60803)"/>
    <s v="CITY OF SEATTLE - (WA)|CITY OF TACOMA - (WA)"/>
    <n v="53033007800"/>
    <n v="1"/>
    <s v="BEV"/>
  </r>
  <r>
    <s v="KNDCD3LD6K"/>
    <x v="15"/>
    <s v="Battle Ground"/>
    <s v="WA"/>
    <n v="98604"/>
    <x v="9"/>
    <x v="3"/>
    <s v="NIRO"/>
    <x v="0"/>
    <x v="1"/>
    <n v="26"/>
    <n v="18"/>
    <n v="148681011"/>
    <s v="POINT (-122.5331 45.78092)"/>
    <s v="BONNEVILLE POWER ADMINISTRATION||PUD NO 1 OF CLARK COUNTY - (WA)"/>
    <n v="53011040505"/>
    <n v="7"/>
    <s v="PHEV"/>
  </r>
  <r>
    <s v="YV4EH3HK3R"/>
    <x v="15"/>
    <s v="Vancouver"/>
    <s v="WA"/>
    <n v="98664"/>
    <x v="6"/>
    <x v="12"/>
    <s v="XC40"/>
    <x v="1"/>
    <x v="2"/>
    <n v="0"/>
    <n v="49"/>
    <n v="272058496"/>
    <s v="POINT (-122.59219 45.62158)"/>
    <s v="BONNEVILLE POWER ADMINISTRATION||PUD NO 1 OF CLARK COUNTY - (WA)"/>
    <n v="53011041208"/>
    <n v="2"/>
    <s v="BEV"/>
  </r>
  <r>
    <s v="7JDE23KL6S"/>
    <x v="2"/>
    <s v="Seattle"/>
    <s v="WA"/>
    <n v="98144"/>
    <x v="0"/>
    <x v="12"/>
    <s v="EX90"/>
    <x v="1"/>
    <x v="2"/>
    <n v="0"/>
    <n v="11"/>
    <n v="281990628"/>
    <s v="POINT (-122.30866 47.57874)"/>
    <s v="CITY OF SEATTLE - (WA)|CITY OF TACOMA - (WA)"/>
    <n v="53033009300"/>
    <n v="1"/>
    <s v="BEV"/>
  </r>
  <r>
    <s v="WP0AB2Y12L"/>
    <x v="2"/>
    <s v="Kent"/>
    <s v="WA"/>
    <n v="98030"/>
    <x v="4"/>
    <x v="17"/>
    <s v="TAYCAN"/>
    <x v="1"/>
    <x v="0"/>
    <n v="203"/>
    <n v="33"/>
    <n v="279100384"/>
    <s v="POINT (-122.19976 47.37483)"/>
    <s v="PUGET SOUND ENERGY INC||CITY OF TACOMA - (WA)"/>
    <n v="53033029702"/>
    <n v="6"/>
    <s v="BEV"/>
  </r>
  <r>
    <s v="KMHC75LD1K"/>
    <x v="2"/>
    <s v="Shoreline"/>
    <s v="WA"/>
    <n v="98177"/>
    <x v="9"/>
    <x v="15"/>
    <s v="IONIQ"/>
    <x v="0"/>
    <x v="1"/>
    <n v="29"/>
    <n v="32"/>
    <n v="475323768"/>
    <s v="POINT (-122.37238 47.74068)"/>
    <s v="CITY OF SEATTLE - (WA)|CITY OF TACOMA - (WA)"/>
    <n v="53033020100"/>
    <n v="7"/>
    <s v="PHEV"/>
  </r>
  <r>
    <s v="JA4T5VA92S"/>
    <x v="15"/>
    <s v="Vancouver"/>
    <s v="WA"/>
    <n v="98685"/>
    <x v="0"/>
    <x v="33"/>
    <s v="OUTLANDER"/>
    <x v="0"/>
    <x v="0"/>
    <n v="38"/>
    <n v="49"/>
    <n v="286875921"/>
    <s v="POINT (-122.70303 45.70954)"/>
    <s v="BONNEVILLE POWER ADMINISTRATION||PUD NO 1 OF CLARK COUNTY - (WA)"/>
    <n v="53011040904"/>
    <n v="1"/>
    <s v="PHEV"/>
  </r>
  <r>
    <s v="WBY1Z2C56G"/>
    <x v="3"/>
    <s v="Kingston"/>
    <s v="WA"/>
    <n v="98346"/>
    <x v="3"/>
    <x v="0"/>
    <s v="I3"/>
    <x v="1"/>
    <x v="0"/>
    <n v="81"/>
    <n v="23"/>
    <n v="332418320"/>
    <s v="POINT (-122.4977 47.79802)"/>
    <s v="PUGET SOUND ENERGY INC"/>
    <n v="53035090102"/>
    <n v="10"/>
    <s v="BEV"/>
  </r>
  <r>
    <s v="WAUJ8BFW9T"/>
    <x v="2"/>
    <s v="Sammamish"/>
    <s v="WA"/>
    <n v="98075"/>
    <x v="12"/>
    <x v="2"/>
    <s v="RS E-TRON GT"/>
    <x v="1"/>
    <x v="2"/>
    <n v="0"/>
    <n v="41"/>
    <n v="290130767"/>
    <s v="POINT (-122.03539 47.61344)"/>
    <s v="PUGET SOUND ENERGY INC||CITY OF TACOMA - (WA)"/>
    <n v="53033032207"/>
    <n v="0"/>
    <s v="BEV"/>
  </r>
  <r>
    <s v="3GNKDGRJ8T"/>
    <x v="3"/>
    <s v="Port Orchard"/>
    <s v="WA"/>
    <n v="98366"/>
    <x v="12"/>
    <x v="5"/>
    <s v="BLAZER"/>
    <x v="1"/>
    <x v="2"/>
    <n v="0"/>
    <n v="26"/>
    <n v="293722530"/>
    <s v="POINT (-122.63848 47.5414)"/>
    <s v="PUGET SOUND ENERGY INC"/>
    <n v="53035092200"/>
    <n v="0"/>
    <s v="BEV"/>
  </r>
  <r>
    <s v="7UUG1GHK3T"/>
    <x v="2"/>
    <s v="Seattle"/>
    <s v="WA"/>
    <n v="98116"/>
    <x v="12"/>
    <x v="32"/>
    <s v="GRAVITY"/>
    <x v="1"/>
    <x v="2"/>
    <n v="0"/>
    <n v="34"/>
    <n v="286937311"/>
    <s v="POINT (-122.41067 47.57894)"/>
    <s v="CITY OF SEATTLE - (WA)|CITY OF TACOMA - (WA)"/>
    <n v="53033009600"/>
    <n v="0"/>
    <s v="BEV"/>
  </r>
  <r>
    <s v="3FMTK3R44S"/>
    <x v="2"/>
    <s v="Seattle"/>
    <s v="WA"/>
    <n v="98109"/>
    <x v="0"/>
    <x v="4"/>
    <s v="MUSTANG MACH-E"/>
    <x v="1"/>
    <x v="2"/>
    <n v="0"/>
    <n v="36"/>
    <n v="282168407"/>
    <s v="POINT (-122.35022 47.63824)"/>
    <s v="CITY OF SEATTLE - (WA)|CITY OF TACOMA - (WA)"/>
    <n v="53033006703"/>
    <n v="1"/>
    <s v="BEV"/>
  </r>
  <r>
    <s v="WMZYU7C57K"/>
    <x v="15"/>
    <s v="Camas"/>
    <s v="WA"/>
    <n v="98607"/>
    <x v="9"/>
    <x v="16"/>
    <s v="COUNTRYMAN"/>
    <x v="0"/>
    <x v="1"/>
    <n v="12"/>
    <n v="18"/>
    <n v="198391847"/>
    <s v="POINT (-122.40177 45.58705)"/>
    <s v="BONNEVILLE POWER ADMINISTRATION||PUD NO 1 OF CLARK COUNTY - (WA)"/>
    <n v="53011040610"/>
    <n v="7"/>
    <s v="PHEV"/>
  </r>
  <r>
    <s v="KMHM24AC5R"/>
    <x v="2"/>
    <s v="Renton"/>
    <s v="WA"/>
    <n v="98056"/>
    <x v="6"/>
    <x v="15"/>
    <s v="IONIQ 6"/>
    <x v="1"/>
    <x v="2"/>
    <n v="0"/>
    <n v="41"/>
    <n v="262791476"/>
    <s v="POINT (-122.18839 47.51197)"/>
    <s v="PUGET SOUND ENERGY INC||CITY OF TACOMA - (WA)"/>
    <n v="53033025201"/>
    <n v="2"/>
    <s v="BEV"/>
  </r>
  <r>
    <s v="7FCEHEB74P"/>
    <x v="2"/>
    <s v="Kent"/>
    <s v="WA"/>
    <n v="98032"/>
    <x v="13"/>
    <x v="18"/>
    <s v="EDV"/>
    <x v="1"/>
    <x v="2"/>
    <n v="0"/>
    <n v="33"/>
    <n v="262696731"/>
    <s v="POINT (-122.23741 47.3807)"/>
    <s v="PUGET SOUND ENERGY INC||CITY OF TACOMA - (WA)"/>
    <n v="53033029206"/>
    <n v="3"/>
    <s v="BEV"/>
  </r>
  <r>
    <s v="W1N9M0KB4S"/>
    <x v="0"/>
    <s v="Bothell"/>
    <s v="WA"/>
    <n v="98012"/>
    <x v="0"/>
    <x v="26"/>
    <s v="EQB-CLASS"/>
    <x v="1"/>
    <x v="2"/>
    <n v="0"/>
    <n v="1"/>
    <n v="284981637"/>
    <s v="POINT (-122.20105 47.84423)"/>
    <s v="PUGET SOUND ENERGY INC"/>
    <n v="53061051922"/>
    <n v="1"/>
    <s v="BEV"/>
  </r>
  <r>
    <s v="3FMTK4SXXP"/>
    <x v="15"/>
    <s v="Vancouver"/>
    <s v="WA"/>
    <n v="98682"/>
    <x v="13"/>
    <x v="4"/>
    <s v="MUSTANG MACH-E"/>
    <x v="1"/>
    <x v="2"/>
    <n v="0"/>
    <n v="18"/>
    <n v="258818675"/>
    <s v="POINT (-122.55149 45.69345)"/>
    <s v="BONNEVILLE POWER ADMINISTRATION||PUD NO 1 OF CLARK COUNTY - (WA)"/>
    <n v="53011040603"/>
    <n v="3"/>
    <s v="BEV"/>
  </r>
  <r>
    <s v="7JDDA3VL4T"/>
    <x v="2"/>
    <s v="Kenmore"/>
    <s v="WA"/>
    <n v="98028"/>
    <x v="12"/>
    <x v="12"/>
    <s v="EX90"/>
    <x v="1"/>
    <x v="2"/>
    <n v="0"/>
    <n v="46"/>
    <n v="291855560"/>
    <s v="POINT (-122.24369 47.75892)"/>
    <s v="PUGET SOUND ENERGY INC||CITY OF TACOMA - (WA)"/>
    <n v="53033021701"/>
    <n v="0"/>
    <s v="BEV"/>
  </r>
  <r>
    <s v="7YAKMDDC2T"/>
    <x v="18"/>
    <s v="Castle Rock"/>
    <s v="WA"/>
    <n v="98611"/>
    <x v="12"/>
    <x v="15"/>
    <s v="IONIQ 5"/>
    <x v="1"/>
    <x v="2"/>
    <n v="0"/>
    <n v="20"/>
    <n v="292087946"/>
    <s v="POINT (-122.90724 46.27509)"/>
    <s v="BONNEVILLE POWER ADMINISTRATION||PUD NO 1 OF COWLITZ COUNTY"/>
    <n v="53015002003"/>
    <n v="0"/>
    <s v="BEV"/>
  </r>
  <r>
    <s v="LVYBR0AL6K"/>
    <x v="2"/>
    <s v="Kent"/>
    <s v="WA"/>
    <n v="98042"/>
    <x v="9"/>
    <x v="12"/>
    <s v="S90"/>
    <x v="0"/>
    <x v="1"/>
    <n v="21"/>
    <n v="47"/>
    <n v="125711603"/>
    <s v="POINT (-122.10798 47.37124)"/>
    <s v="PUGET SOUND ENERGY INC||CITY OF TACOMA - (WA)"/>
    <n v="53033031708"/>
    <n v="7"/>
    <s v="PHEV"/>
  </r>
  <r>
    <s v="WP1AE2A21G"/>
    <x v="2"/>
    <s v="Bellevue"/>
    <s v="WA"/>
    <n v="98005"/>
    <x v="3"/>
    <x v="17"/>
    <s v="CAYENNE"/>
    <x v="0"/>
    <x v="1"/>
    <n v="14"/>
    <n v="41"/>
    <n v="272027899"/>
    <s v="POINT (-122.1621 47.64441)"/>
    <s v="PUGET SOUND ENERGY INC||CITY OF TACOMA - (WA)"/>
    <n v="53033023601"/>
    <n v="10"/>
    <s v="PHEV"/>
  </r>
  <r>
    <s v="1FT6W1BU7S"/>
    <x v="3"/>
    <s v="Port Orchard"/>
    <s v="WA"/>
    <n v="98366"/>
    <x v="0"/>
    <x v="4"/>
    <s v="F-150"/>
    <x v="1"/>
    <x v="2"/>
    <n v="0"/>
    <n v="26"/>
    <n v="289714092"/>
    <s v="POINT (-122.63848 47.5414)"/>
    <s v="PUGET SOUND ENERGY INC"/>
    <n v="53035092200"/>
    <n v="1"/>
    <s v="BEV"/>
  </r>
  <r>
    <s v="1GYKPRRL7T"/>
    <x v="0"/>
    <s v="Bothell"/>
    <s v="WA"/>
    <n v="98012"/>
    <x v="12"/>
    <x v="28"/>
    <s v="LYRIQ"/>
    <x v="1"/>
    <x v="2"/>
    <n v="0"/>
    <n v="1"/>
    <n v="291473430"/>
    <s v="POINT (-122.20105 47.84423)"/>
    <s v="PUGET SOUND ENERGY INC"/>
    <n v="53061051936"/>
    <n v="0"/>
    <s v="BEV"/>
  </r>
  <r>
    <s v="WBY1Z6C5XH"/>
    <x v="2"/>
    <s v="Mercer Island"/>
    <s v="WA"/>
    <n v="98040"/>
    <x v="11"/>
    <x v="0"/>
    <s v="I3"/>
    <x v="1"/>
    <x v="0"/>
    <n v="81"/>
    <n v="41"/>
    <n v="109213814"/>
    <s v="POINT (-122.21238 47.57816)"/>
    <s v="PUGET SOUND ENERGY INC||CITY OF TACOMA - (WA)"/>
    <n v="53033024301"/>
    <n v="9"/>
    <s v="BEV"/>
  </r>
  <r>
    <s v="YV4BR0DL8J"/>
    <x v="2"/>
    <s v="Seattle"/>
    <s v="WA"/>
    <n v="98117"/>
    <x v="1"/>
    <x v="12"/>
    <s v="XC60"/>
    <x v="0"/>
    <x v="1"/>
    <n v="17"/>
    <n v="36"/>
    <n v="290904421"/>
    <s v="POINT (-122.38418 47.70044)"/>
    <s v="CITY OF SEATTLE - (WA)|CITY OF TACOMA - (WA)"/>
    <n v="53033001500"/>
    <n v="8"/>
    <s v="PHEV"/>
  </r>
  <r>
    <s v="KM8JFDD20S"/>
    <x v="2"/>
    <s v="Seattle"/>
    <s v="WA"/>
    <n v="98117"/>
    <x v="0"/>
    <x v="15"/>
    <s v="TUCSON"/>
    <x v="0"/>
    <x v="0"/>
    <n v="32"/>
    <n v="36"/>
    <n v="280949609"/>
    <s v="POINT (-122.38418 47.70044)"/>
    <s v="CITY OF SEATTLE - (WA)|CITY OF TACOMA - (WA)"/>
    <n v="53033003202"/>
    <n v="1"/>
    <s v="PHEV"/>
  </r>
  <r>
    <s v="2C4RC1H79J"/>
    <x v="2"/>
    <s v="Federal Way"/>
    <s v="WA"/>
    <n v="98003"/>
    <x v="1"/>
    <x v="19"/>
    <s v="PACIFICA"/>
    <x v="0"/>
    <x v="0"/>
    <n v="33"/>
    <n v="30"/>
    <n v="294835243"/>
    <s v="POINT (-122.3303 47.30151)"/>
    <s v="PUGET SOUND ENERGY INC||CITY OF TACOMA - (WA)"/>
    <n v="53033030203"/>
    <n v="8"/>
    <s v="PHEV"/>
  </r>
  <r>
    <s v="3FMTK1RM9P"/>
    <x v="0"/>
    <s v="Bothell"/>
    <s v="WA"/>
    <n v="98021"/>
    <x v="13"/>
    <x v="4"/>
    <s v="MUSTANG MACH-E"/>
    <x v="1"/>
    <x v="2"/>
    <n v="0"/>
    <n v="1"/>
    <n v="241761138"/>
    <s v="POINT (-122.18384 47.8031)"/>
    <s v="PUGET SOUND ENERGY INC"/>
    <n v="53061051918"/>
    <n v="3"/>
    <s v="BEV"/>
  </r>
  <r>
    <s v="KNDC34LB6P"/>
    <x v="2"/>
    <s v="Renton"/>
    <s v="WA"/>
    <n v="98059"/>
    <x v="13"/>
    <x v="3"/>
    <s v="EV6"/>
    <x v="1"/>
    <x v="2"/>
    <n v="0"/>
    <n v="11"/>
    <n v="256019298"/>
    <s v="POINT (-122.11589 47.50243)"/>
    <s v="PUGET SOUND ENERGY INC||CITY OF TACOMA - (WA)"/>
    <n v="53033025601"/>
    <n v="3"/>
    <s v="BEV"/>
  </r>
  <r>
    <s v="50EA1TEA9T"/>
    <x v="2"/>
    <s v="Clyde Hill"/>
    <s v="WA"/>
    <n v="98004"/>
    <x v="12"/>
    <x v="32"/>
    <s v="AIR"/>
    <x v="1"/>
    <x v="2"/>
    <n v="0"/>
    <n v="48"/>
    <n v="288346747"/>
    <s v="POINT (-122.1872 47.61001)"/>
    <s v="PUGET SOUND ENERGY INC||CITY OF TACOMA - (WA)"/>
    <n v="53033024100"/>
    <n v="0"/>
    <s v="BEV"/>
  </r>
  <r>
    <s v="WBY1Z8C55H"/>
    <x v="2"/>
    <s v="Seattle"/>
    <s v="WA"/>
    <n v="98108"/>
    <x v="11"/>
    <x v="0"/>
    <s v="I3"/>
    <x v="0"/>
    <x v="0"/>
    <n v="97"/>
    <n v="37"/>
    <n v="285226469"/>
    <s v="POINT (-122.31449 47.53917)"/>
    <s v="CITY OF SEATTLE - (WA)|CITY OF TACOMA - (WA)"/>
    <n v="53033010401"/>
    <n v="9"/>
    <s v="PHEV"/>
  </r>
  <r>
    <s v="5XYC44JA2S"/>
    <x v="2"/>
    <s v="Maple Valley"/>
    <s v="WA"/>
    <n v="98038"/>
    <x v="0"/>
    <x v="3"/>
    <s v="EV6"/>
    <x v="1"/>
    <x v="2"/>
    <n v="0"/>
    <n v="5"/>
    <n v="291275169"/>
    <s v="POINT (-122.04526 47.39394)"/>
    <s v="PUGET SOUND ENERGY INC||CITY OF TACOMA - (WA)"/>
    <n v="53033031604"/>
    <n v="1"/>
    <s v="BEV"/>
  </r>
  <r>
    <s v="WA1DABGE9R"/>
    <x v="2"/>
    <s v="Renton"/>
    <s v="WA"/>
    <n v="98056"/>
    <x v="6"/>
    <x v="2"/>
    <s v="Q8"/>
    <x v="1"/>
    <x v="2"/>
    <n v="0"/>
    <n v="41"/>
    <n v="245663036"/>
    <s v="POINT (-122.18839 47.51197)"/>
    <s v="PUGET SOUND ENERGY INC||CITY OF TACOMA - (WA)"/>
    <n v="53033025304"/>
    <n v="2"/>
    <s v="BEV"/>
  </r>
  <r>
    <s v="JN1AZ2EB4T"/>
    <x v="21"/>
    <s v="Port Ludlow"/>
    <s v="WA"/>
    <n v="98365"/>
    <x v="12"/>
    <x v="6"/>
    <s v="LEAF"/>
    <x v="1"/>
    <x v="2"/>
    <n v="0"/>
    <n v="24"/>
    <n v="293113537"/>
    <s v="POINT (-122.68475 47.92989)"/>
    <s v="BONNEVILLE POWER ADMINISTRATION||PUGET SOUND ENERGY INC||PUD NO 1 OF JEFFERSON COUNTY"/>
    <n v="53031950302"/>
    <n v="0"/>
    <s v="BEV"/>
  </r>
  <r>
    <s v="WP1AB2XA5S"/>
    <x v="2"/>
    <s v="Bellevue"/>
    <s v="WA"/>
    <n v="98004"/>
    <x v="0"/>
    <x v="17"/>
    <s v="MACAN"/>
    <x v="1"/>
    <x v="2"/>
    <n v="0"/>
    <n v="41"/>
    <n v="287235189"/>
    <s v="POINT (-122.1872 47.61001)"/>
    <s v="PUGET SOUND ENERGY INC||CITY OF TACOMA - (WA)"/>
    <n v="53033023901"/>
    <n v="1"/>
    <s v="BEV"/>
  </r>
  <r>
    <s v="JF2GTDNC9K"/>
    <x v="2"/>
    <s v="Issaquah"/>
    <s v="WA"/>
    <n v="98027"/>
    <x v="9"/>
    <x v="22"/>
    <s v="CROSSTREK"/>
    <x v="0"/>
    <x v="1"/>
    <n v="17"/>
    <n v="41"/>
    <n v="273890613"/>
    <s v="POINT (-122.03439 47.5301)"/>
    <s v="PUGET SOUND ENERGY INC||CITY OF TACOMA - (WA)"/>
    <n v="53033023404"/>
    <n v="7"/>
    <s v="PHEV"/>
  </r>
  <r>
    <s v="YV4ER3GM4R"/>
    <x v="2"/>
    <s v="Bellevue"/>
    <s v="WA"/>
    <n v="98004"/>
    <x v="6"/>
    <x v="12"/>
    <s v="C40"/>
    <x v="1"/>
    <x v="2"/>
    <n v="0"/>
    <n v="48"/>
    <n v="277544984"/>
    <s v="POINT (-122.1872 47.61001)"/>
    <s v="PUGET SOUND ENERGY INC||CITY OF TACOMA - (WA)"/>
    <n v="53033024001"/>
    <n v="2"/>
    <s v="BEV"/>
  </r>
  <r>
    <s v="WAUEJBFW7P"/>
    <x v="2"/>
    <s v="Seattle"/>
    <s v="WA"/>
    <n v="98105"/>
    <x v="13"/>
    <x v="2"/>
    <s v="E-TRON GT"/>
    <x v="1"/>
    <x v="2"/>
    <n v="0"/>
    <n v="46"/>
    <n v="251693977"/>
    <s v="POINT (-122.31307 47.66127)"/>
    <s v="CITY OF SEATTLE - (WA)|CITY OF TACOMA - (WA)"/>
    <n v="53033004101"/>
    <n v="3"/>
    <s v="BEV"/>
  </r>
  <r>
    <s v="KNDJX3AE2J"/>
    <x v="2"/>
    <s v="Mercer Island"/>
    <s v="WA"/>
    <n v="98040"/>
    <x v="1"/>
    <x v="3"/>
    <s v="SOUL"/>
    <x v="1"/>
    <x v="0"/>
    <n v="111"/>
    <n v="41"/>
    <n v="287869984"/>
    <s v="POINT (-122.21238 47.57816)"/>
    <s v="PUGET SOUND ENERGY INC||CITY OF TACOMA - (WA)"/>
    <n v="53033024301"/>
    <n v="8"/>
    <s v="BEV"/>
  </r>
  <r>
    <s v="WBY8P8C56K"/>
    <x v="21"/>
    <s v="Port Townsend"/>
    <s v="WA"/>
    <n v="98368"/>
    <x v="9"/>
    <x v="0"/>
    <s v="I3"/>
    <x v="0"/>
    <x v="0"/>
    <n v="126"/>
    <n v="24"/>
    <n v="5015139"/>
    <s v="POINT (-122.77263 48.1212)"/>
    <s v="BONNEVILLE POWER ADMINISTRATION||PUGET SOUND ENERGY INC||PUD NO 1 OF JEFFERSON COUNTY"/>
    <n v="53031950604"/>
    <n v="7"/>
    <s v="PHEV"/>
  </r>
  <r>
    <s v="7SAXCBE64R"/>
    <x v="0"/>
    <s v="Snohomish"/>
    <s v="WA"/>
    <n v="98290"/>
    <x v="6"/>
    <x v="1"/>
    <s v="MODEL X"/>
    <x v="1"/>
    <x v="2"/>
    <n v="0"/>
    <n v="39"/>
    <n v="275836725"/>
    <s v="POINT (-122.09305 47.91265)"/>
    <s v="BONNEVILLE POWER ADMINISTRATION||PUD 1 OF SNOHOMISH COUNTY"/>
    <n v="53061053605"/>
    <n v="2"/>
    <s v="BEV"/>
  </r>
  <r>
    <s v="KM8S6DA28N"/>
    <x v="15"/>
    <s v="Vancouver"/>
    <s v="WA"/>
    <n v="98683"/>
    <x v="14"/>
    <x v="15"/>
    <s v="SANTA FE"/>
    <x v="0"/>
    <x v="0"/>
    <n v="31"/>
    <n v="17"/>
    <n v="183059215"/>
    <s v="POINT (-122.49212 45.60365)"/>
    <s v="BONNEVILLE POWER ADMINISTRATION||PUD NO 1 OF CLARK COUNTY - (WA)"/>
    <n v="53011041310"/>
    <n v="4"/>
    <s v="PHEV"/>
  </r>
  <r>
    <s v="7PDSGFBA6T"/>
    <x v="2"/>
    <s v="Seattle"/>
    <s v="WA"/>
    <n v="98112"/>
    <x v="12"/>
    <x v="18"/>
    <s v="R1S"/>
    <x v="1"/>
    <x v="2"/>
    <n v="0"/>
    <n v="43"/>
    <n v="285668204"/>
    <s v="POINT (-122.30207 47.64085)"/>
    <s v="CITY OF SEATTLE - (WA)|CITY OF TACOMA - (WA)"/>
    <n v="53033006300"/>
    <n v="0"/>
    <s v="BEV"/>
  </r>
  <r>
    <s v="5YJ3E1EA1H"/>
    <x v="0"/>
    <s v="Everett"/>
    <s v="WA"/>
    <n v="98208"/>
    <x v="11"/>
    <x v="1"/>
    <s v="MODEL 3"/>
    <x v="1"/>
    <x v="0"/>
    <n v="220"/>
    <n v="44"/>
    <n v="218980611"/>
    <s v="POINT (-122.18637 47.89251)"/>
    <s v="PUGET SOUND ENERGY INC"/>
    <n v="53061041701"/>
    <n v="9"/>
    <s v="BEV"/>
  </r>
  <r>
    <s v="YV4H60PM5T"/>
    <x v="2"/>
    <s v="Seattle"/>
    <s v="WA"/>
    <n v="98126"/>
    <x v="12"/>
    <x v="12"/>
    <s v="XC90"/>
    <x v="0"/>
    <x v="0"/>
    <n v="32"/>
    <n v="34"/>
    <n v="289029009"/>
    <s v="POINT (-122.36893 47.54701)"/>
    <s v="CITY OF SEATTLE - (WA)|CITY OF TACOMA - (WA)"/>
    <n v="53033009801"/>
    <n v="0"/>
    <s v="PHEV"/>
  </r>
  <r>
    <s v="JTJKKCFZ8T"/>
    <x v="2"/>
    <s v="Sammamish"/>
    <s v="WA"/>
    <n v="98075"/>
    <x v="12"/>
    <x v="8"/>
    <s v="NX"/>
    <x v="0"/>
    <x v="0"/>
    <n v="37"/>
    <n v="41"/>
    <n v="289320076"/>
    <s v="POINT (-122.03539 47.61344)"/>
    <s v="PUGET SOUND ENERGY INC||CITY OF TACOMA - (WA)"/>
    <n v="53033032215"/>
    <n v="0"/>
    <s v="PHEV"/>
  </r>
  <r>
    <s v="KNDRJDJH0T"/>
    <x v="2"/>
    <s v="Seatac"/>
    <s v="WA"/>
    <n v="98168"/>
    <x v="12"/>
    <x v="3"/>
    <s v="SORENTO"/>
    <x v="0"/>
    <x v="0"/>
    <n v="30"/>
    <n v="33"/>
    <n v="285589216"/>
    <s v="POINT (-122.29411 47.48924)"/>
    <s v="CITY OF SEATTLE - (WA)|CITY OF TACOMA - (WA)"/>
    <n v="53033027300"/>
    <n v="0"/>
    <s v="PHEV"/>
  </r>
  <r>
    <s v="2C4RC1N72H"/>
    <x v="2"/>
    <s v="Seattle"/>
    <s v="WA"/>
    <n v="98102"/>
    <x v="11"/>
    <x v="19"/>
    <s v="PACIFICA"/>
    <x v="0"/>
    <x v="0"/>
    <n v="33"/>
    <n v="43"/>
    <n v="243656605"/>
    <s v="POINT (-122.32427 47.63433)"/>
    <s v="CITY OF SEATTLE - (WA)|CITY OF TACOMA - (WA)"/>
    <n v="53033006100"/>
    <n v="9"/>
    <s v="PHEV"/>
  </r>
  <r>
    <s v="5YJSA1E19F"/>
    <x v="0"/>
    <s v="Lake Stevens"/>
    <s v="WA"/>
    <n v="98258"/>
    <x v="5"/>
    <x v="1"/>
    <s v="MODEL S"/>
    <x v="1"/>
    <x v="0"/>
    <n v="208"/>
    <n v="44"/>
    <n v="180418346"/>
    <s v="POINT (-122.06402 48.01497)"/>
    <s v="PUGET SOUND ENERGY INC"/>
    <n v="53061052706"/>
    <n v="11"/>
    <s v="BEV"/>
  </r>
  <r>
    <s v="1FTBW3XK7P"/>
    <x v="2"/>
    <s v="Seattle"/>
    <s v="WA"/>
    <n v="98134"/>
    <x v="13"/>
    <x v="4"/>
    <s v="TRANSIT"/>
    <x v="1"/>
    <x v="2"/>
    <n v="0"/>
    <n v="11"/>
    <n v="237921358"/>
    <s v="POINT (-122.32741 47.58616)"/>
    <s v="CITY OF SEATTLE - (WA)|CITY OF TACOMA - (WA)"/>
    <n v="53033009300"/>
    <n v="3"/>
    <s v="BEV"/>
  </r>
  <r>
    <s v="YV4BR0CMXM"/>
    <x v="2"/>
    <s v="Seattle"/>
    <s v="WA"/>
    <n v="98144"/>
    <x v="2"/>
    <x v="12"/>
    <s v="XC90"/>
    <x v="0"/>
    <x v="1"/>
    <n v="18"/>
    <n v="37"/>
    <n v="265080721"/>
    <s v="POINT (-122.30866 47.57874)"/>
    <s v="CITY OF SEATTLE - (WA)|CITY OF TACOMA - (WA)"/>
    <n v="53033008900"/>
    <n v="5"/>
    <s v="PHEV"/>
  </r>
  <r>
    <s v="WA13ABGE6M"/>
    <x v="15"/>
    <s v="Vancouver"/>
    <s v="WA"/>
    <n v="98682"/>
    <x v="2"/>
    <x v="2"/>
    <s v="E-TRON SPORTBACK"/>
    <x v="1"/>
    <x v="0"/>
    <n v="218"/>
    <n v="17"/>
    <n v="272419500"/>
    <s v="POINT (-122.55149 45.69345)"/>
    <s v="BONNEVILLE POWER ADMINISTRATION||PUD NO 1 OF CLARK COUNTY - (WA)"/>
    <n v="53011041334"/>
    <n v="5"/>
    <s v="BEV"/>
  </r>
  <r>
    <s v="3MW39FF04P"/>
    <x v="2"/>
    <s v="Issaquah"/>
    <s v="WA"/>
    <n v="98027"/>
    <x v="13"/>
    <x v="0"/>
    <s v="330E"/>
    <x v="0"/>
    <x v="1"/>
    <n v="22"/>
    <n v="5"/>
    <n v="269750974"/>
    <s v="POINT (-122.03439 47.5301)"/>
    <s v="PUGET SOUND ENERGY INC||CITY OF TACOMA - (WA)"/>
    <n v="53033032104"/>
    <n v="3"/>
    <s v="PHEV"/>
  </r>
  <r>
    <s v="WP1AE2AY5K"/>
    <x v="2"/>
    <s v="Redmond"/>
    <s v="WA"/>
    <n v="98052"/>
    <x v="9"/>
    <x v="17"/>
    <s v="CAYENNE"/>
    <x v="0"/>
    <x v="1"/>
    <n v="13"/>
    <n v="48"/>
    <n v="267057325"/>
    <s v="POINT (-122.13158 47.67858)"/>
    <s v="PUGET SOUND ENERGY INC||CITY OF TACOMA - (WA)"/>
    <n v="53033022902"/>
    <n v="7"/>
    <s v="PHEV"/>
  </r>
  <r>
    <s v="SAL1L9E45S"/>
    <x v="2"/>
    <s v="Seattle"/>
    <s v="WA"/>
    <n v="98112"/>
    <x v="0"/>
    <x v="25"/>
    <s v="RANGE ROVER SPORT"/>
    <x v="0"/>
    <x v="0"/>
    <n v="60"/>
    <n v="37"/>
    <n v="280252157"/>
    <s v="POINT (-122.30207 47.64085)"/>
    <s v="CITY OF SEATTLE - (WA)|CITY OF TACOMA - (WA)"/>
    <n v="53033007800"/>
    <n v="1"/>
    <s v="PHEV"/>
  </r>
  <r>
    <s v="JTDKN3DP0F"/>
    <x v="1"/>
    <s v="Moxee"/>
    <s v="WA"/>
    <n v="98936"/>
    <x v="5"/>
    <x v="11"/>
    <s v="PRIUS"/>
    <x v="0"/>
    <x v="1"/>
    <n v="6"/>
    <n v="15"/>
    <n v="132420991"/>
    <s v="POINT (-120.39197 46.55621)"/>
    <s v="PACIFICORP"/>
    <n v="53077001702"/>
    <n v="11"/>
    <s v="PHEV"/>
  </r>
  <r>
    <s v="JA4J2VA74M"/>
    <x v="2"/>
    <s v="Bellevue"/>
    <s v="WA"/>
    <n v="98006"/>
    <x v="2"/>
    <x v="33"/>
    <s v="OUTLANDER"/>
    <x v="0"/>
    <x v="1"/>
    <n v="24"/>
    <n v="41"/>
    <n v="172429078"/>
    <s v="POINT (-122.12096 47.55584)"/>
    <s v="PUGET SOUND ENERGY INC||CITY OF TACOMA - (WA)"/>
    <n v="53033024901"/>
    <n v="5"/>
    <s v="PHEV"/>
  </r>
  <r>
    <s v="WVWKP7AU8F"/>
    <x v="15"/>
    <s v="Vancouver"/>
    <s v="WA"/>
    <n v="98682"/>
    <x v="5"/>
    <x v="21"/>
    <s v="E-GOLF"/>
    <x v="1"/>
    <x v="0"/>
    <n v="83"/>
    <n v="17"/>
    <n v="285035516"/>
    <s v="POINT (-122.55149 45.69345)"/>
    <s v="BONNEVILLE POWER ADMINISTRATION||PUD NO 1 OF CLARK COUNTY - (WA)"/>
    <n v="53011041331"/>
    <n v="11"/>
    <s v="BEV"/>
  </r>
  <r>
    <s v="1W9WL21B6A"/>
    <x v="5"/>
    <s v="Olympia"/>
    <s v="WA"/>
    <n v="98501"/>
    <x v="19"/>
    <x v="43"/>
    <s v="WHEEGO"/>
    <x v="0"/>
    <x v="0"/>
    <n v="100"/>
    <n v="22"/>
    <n v="244618104"/>
    <s v="POINT (-122.89165 47.03954)"/>
    <s v="PUGET SOUND ENERGY INC"/>
    <n v="53067010700"/>
    <n v="16"/>
    <s v="PHEV"/>
  </r>
  <r>
    <s v="WBAJA9C03L"/>
    <x v="2"/>
    <s v="Maple Valley"/>
    <s v="WA"/>
    <n v="98038"/>
    <x v="4"/>
    <x v="0"/>
    <s v="530E"/>
    <x v="0"/>
    <x v="1"/>
    <n v="20"/>
    <n v="5"/>
    <n v="290791406"/>
    <s v="POINT (-122.04526 47.39394)"/>
    <s v="PUGET SOUND ENERGY INC||CITY OF TACOMA - (WA)"/>
    <n v="53033032007"/>
    <n v="6"/>
    <s v="PHEV"/>
  </r>
  <r>
    <s v="WA1K2BFZ7P"/>
    <x v="2"/>
    <s v="Kent"/>
    <s v="WA"/>
    <n v="98042"/>
    <x v="13"/>
    <x v="2"/>
    <s v="Q4"/>
    <x v="1"/>
    <x v="2"/>
    <n v="0"/>
    <n v="47"/>
    <n v="286461619"/>
    <s v="POINT (-122.10798 47.37124)"/>
    <s v="PUGET SOUND ENERGY INC||CITY OF TACOMA - (WA)"/>
    <n v="53033031704"/>
    <n v="3"/>
    <s v="BEV"/>
  </r>
  <r>
    <s v="7SAXCAE58S"/>
    <x v="2"/>
    <s v="Kirkland"/>
    <s v="WA"/>
    <n v="98033"/>
    <x v="0"/>
    <x v="1"/>
    <s v="MODEL X"/>
    <x v="1"/>
    <x v="2"/>
    <n v="0"/>
    <n v="45"/>
    <n v="284539027"/>
    <s v="POINT (-122.2066 47.67887)"/>
    <s v="PUGET SOUND ENERGY INC||CITY OF TACOMA - (WA)"/>
    <n v="53033022402"/>
    <n v="1"/>
    <s v="BEV"/>
  </r>
  <r>
    <s v="KNDRMDJH0T"/>
    <x v="2"/>
    <s v="Sammamish"/>
    <s v="WA"/>
    <n v="98074"/>
    <x v="12"/>
    <x v="3"/>
    <s v="SORENTO"/>
    <x v="0"/>
    <x v="0"/>
    <n v="30"/>
    <n v="45"/>
    <n v="287853457"/>
    <s v="POINT (-122.02054 47.60326)"/>
    <s v="PUGET SOUND ENERGY INC||CITY OF TACOMA - (WA)"/>
    <n v="53033032316"/>
    <n v="0"/>
    <s v="PHEV"/>
  </r>
  <r>
    <s v="1C4RJYB63N"/>
    <x v="2"/>
    <s v="Federal Way"/>
    <s v="WA"/>
    <n v="98003"/>
    <x v="14"/>
    <x v="10"/>
    <s v="GRAND CHEROKEE"/>
    <x v="0"/>
    <x v="1"/>
    <n v="25"/>
    <n v="30"/>
    <n v="229551752"/>
    <s v="POINT (-122.3303 47.30151)"/>
    <s v="PUGET SOUND ENERGY INC||CITY OF TACOMA - (WA)"/>
    <n v="53033030204"/>
    <n v="4"/>
    <s v="PHEV"/>
  </r>
  <r>
    <s v="KMHC75LD1L"/>
    <x v="3"/>
    <s v="Bremerton"/>
    <s v="WA"/>
    <n v="98310"/>
    <x v="4"/>
    <x v="15"/>
    <s v="IONIQ"/>
    <x v="0"/>
    <x v="1"/>
    <n v="29"/>
    <n v="23"/>
    <n v="195179883"/>
    <s v="POINT (-122.61136 47.5752)"/>
    <s v="PUGET SOUND ENERGY INC"/>
    <n v="53035080300"/>
    <n v="6"/>
    <s v="PHEV"/>
  </r>
  <r>
    <s v="7FCEHDB7XN"/>
    <x v="2"/>
    <s v="Kent"/>
    <s v="WA"/>
    <n v="98032"/>
    <x v="14"/>
    <x v="18"/>
    <s v="EDV"/>
    <x v="1"/>
    <x v="2"/>
    <n v="0"/>
    <n v="33"/>
    <n v="224660831"/>
    <s v="POINT (-122.23741 47.3807)"/>
    <s v="PUGET SOUND ENERGY INC||CITY OF TACOMA - (WA)"/>
    <n v="53033029206"/>
    <n v="4"/>
    <s v="BEV"/>
  </r>
  <r>
    <s v="3FMTK3S59S"/>
    <x v="2"/>
    <s v="Des Moines"/>
    <s v="WA"/>
    <n v="98198"/>
    <x v="0"/>
    <x v="4"/>
    <s v="MUSTANG MACH-E"/>
    <x v="1"/>
    <x v="2"/>
    <n v="0"/>
    <n v="33"/>
    <n v="288440820"/>
    <s v="POINT (-122.30615 47.38542)"/>
    <s v="PUGET SOUND ENERGY INC||CITY OF TACOMA - (WA)"/>
    <n v="53033028700"/>
    <n v="1"/>
    <s v="BEV"/>
  </r>
  <r>
    <s v="7FCEHEB76P"/>
    <x v="2"/>
    <s v="Kent"/>
    <s v="WA"/>
    <n v="98032"/>
    <x v="13"/>
    <x v="18"/>
    <s v="EDV"/>
    <x v="1"/>
    <x v="2"/>
    <n v="0"/>
    <n v="33"/>
    <n v="261576612"/>
    <s v="POINT (-122.23741 47.3807)"/>
    <s v="PUGET SOUND ENERGY INC||CITY OF TACOMA - (WA)"/>
    <n v="53033029206"/>
    <n v="3"/>
    <s v="BEV"/>
  </r>
  <r>
    <s v="WP0AC2YA2S"/>
    <x v="2"/>
    <s v="Medina"/>
    <s v="WA"/>
    <n v="98039"/>
    <x v="0"/>
    <x v="17"/>
    <s v="PANAMERA"/>
    <x v="0"/>
    <x v="1"/>
    <n v="28"/>
    <n v="48"/>
    <n v="274380816"/>
    <s v="POINT (-122.23892 47.61613)"/>
    <s v="PUGET SOUND ENERGY INC||CITY OF TACOMA - (WA)"/>
    <n v="53033024200"/>
    <n v="1"/>
    <s v="PHEV"/>
  </r>
  <r>
    <s v="WBA33AG0XP"/>
    <x v="2"/>
    <s v="Kent"/>
    <s v="WA"/>
    <n v="98030"/>
    <x v="13"/>
    <x v="0"/>
    <s v="530E"/>
    <x v="0"/>
    <x v="1"/>
    <n v="18"/>
    <n v="47"/>
    <n v="287574976"/>
    <s v="POINT (-122.19976 47.37483)"/>
    <s v="PUGET SOUND ENERGY INC||CITY OF TACOMA - (WA)"/>
    <n v="53033029603"/>
    <n v="3"/>
    <s v="PHEV"/>
  </r>
  <r>
    <s v="JN1CF0BBXP"/>
    <x v="2"/>
    <s v="Bellevue"/>
    <s v="WA"/>
    <n v="98008"/>
    <x v="13"/>
    <x v="6"/>
    <s v="ARIYA HATCHBACK"/>
    <x v="1"/>
    <x v="2"/>
    <n v="0"/>
    <n v="48"/>
    <n v="259988676"/>
    <s v="POINT (-122.11867 47.63131)"/>
    <s v="PUGET SOUND ENERGY INC||CITY OF TACOMA - (WA)"/>
    <n v="53033022901"/>
    <n v="3"/>
    <s v="BEV"/>
  </r>
  <r>
    <s v="YSMFE3KA9R"/>
    <x v="2"/>
    <s v="Seattle"/>
    <s v="WA"/>
    <n v="98112"/>
    <x v="6"/>
    <x v="29"/>
    <s v="POLESTAR 2"/>
    <x v="1"/>
    <x v="2"/>
    <n v="0"/>
    <n v="43"/>
    <n v="265516226"/>
    <s v="POINT (-122.30207 47.64085)"/>
    <s v="CITY OF SEATTLE - (WA)|CITY OF TACOMA - (WA)"/>
    <n v="53033007600"/>
    <n v="2"/>
    <s v="BEV"/>
  </r>
  <r>
    <s v="JN1CF0BBXR"/>
    <x v="2"/>
    <s v="Mercer Island"/>
    <s v="WA"/>
    <n v="98040"/>
    <x v="6"/>
    <x v="6"/>
    <s v="ARIYA HATCHBACK"/>
    <x v="1"/>
    <x v="2"/>
    <n v="0"/>
    <n v="41"/>
    <n v="267225325"/>
    <s v="POINT (-122.21238 47.57816)"/>
    <s v="PUGET SOUND ENERGY INC||CITY OF TACOMA - (WA)"/>
    <n v="53033024400"/>
    <n v="2"/>
    <s v="BEV"/>
  </r>
  <r>
    <s v="KMHM24AA0S"/>
    <x v="2"/>
    <s v="Seattle"/>
    <s v="WA"/>
    <n v="98112"/>
    <x v="0"/>
    <x v="15"/>
    <s v="IONIQ 6"/>
    <x v="1"/>
    <x v="2"/>
    <n v="0"/>
    <n v="37"/>
    <n v="289276473"/>
    <s v="POINT (-122.30207 47.64085)"/>
    <s v="CITY OF SEATTLE - (WA)|CITY OF TACOMA - (WA)"/>
    <n v="53033007700"/>
    <n v="1"/>
    <s v="BEV"/>
  </r>
  <r>
    <s v="KNDPYDDH1T"/>
    <x v="15"/>
    <s v="Vancouver"/>
    <s v="WA"/>
    <n v="98663"/>
    <x v="12"/>
    <x v="3"/>
    <s v="SPORTAGE"/>
    <x v="0"/>
    <x v="0"/>
    <n v="33"/>
    <n v="49"/>
    <n v="292338224"/>
    <s v="POINT (-122.64695 45.65675)"/>
    <s v="BONNEVILLE POWER ADMINISTRATION||PUD NO 1 OF CLARK COUNTY - (WA)"/>
    <n v="53011041800"/>
    <n v="0"/>
    <s v="PHEV"/>
  </r>
  <r>
    <s v="SCATK2C03R"/>
    <x v="2"/>
    <s v="Mercer Island"/>
    <s v="WA"/>
    <n v="98040"/>
    <x v="6"/>
    <x v="44"/>
    <s v="SPECTRE"/>
    <x v="1"/>
    <x v="2"/>
    <n v="0"/>
    <n v="41"/>
    <n v="266000906"/>
    <s v="POINT (-122.21238 47.57816)"/>
    <s v="PUGET SOUND ENERGY INC||CITY OF TACOMA - (WA)"/>
    <n v="53033024302"/>
    <n v="2"/>
    <s v="BEV"/>
  </r>
  <r>
    <s v="WA1G2BFZ5N"/>
    <x v="2"/>
    <s v="Seattle"/>
    <s v="WA"/>
    <n v="98116"/>
    <x v="14"/>
    <x v="2"/>
    <s v="Q4"/>
    <x v="1"/>
    <x v="2"/>
    <n v="0"/>
    <n v="34"/>
    <n v="219702353"/>
    <s v="POINT (-122.41067 47.57894)"/>
    <s v="CITY OF SEATTLE - (WA)|CITY OF TACOMA - (WA)"/>
    <n v="53033009801"/>
    <n v="4"/>
    <s v="BEV"/>
  </r>
  <r>
    <s v="1V2BMPE8XP"/>
    <x v="2"/>
    <s v="Kent"/>
    <s v="WA"/>
    <n v="98030"/>
    <x v="13"/>
    <x v="21"/>
    <s v="ID.4"/>
    <x v="1"/>
    <x v="2"/>
    <n v="0"/>
    <n v="47"/>
    <n v="287533942"/>
    <s v="POINT (-122.19976 47.37483)"/>
    <s v="PUGET SOUND ENERGY INC||CITY OF TACOMA - (WA)"/>
    <n v="53033029603"/>
    <n v="3"/>
    <s v="BEV"/>
  </r>
  <r>
    <s v="KMUKEDSB3T"/>
    <x v="2"/>
    <s v="Sammamish"/>
    <s v="WA"/>
    <n v="98074"/>
    <x v="12"/>
    <x v="9"/>
    <s v="GV60"/>
    <x v="1"/>
    <x v="2"/>
    <n v="0"/>
    <n v="45"/>
    <n v="291366183"/>
    <s v="POINT (-122.02054 47.60326)"/>
    <s v="PUGET SOUND ENERGY INC||CITY OF TACOMA - (WA)"/>
    <n v="53033032317"/>
    <n v="0"/>
    <s v="BEV"/>
  </r>
  <r>
    <s v="7SAXCBE64S"/>
    <x v="2"/>
    <s v="Seattle"/>
    <s v="WA"/>
    <n v="98134"/>
    <x v="0"/>
    <x v="1"/>
    <s v="MODEL X"/>
    <x v="1"/>
    <x v="2"/>
    <n v="0"/>
    <n v="11"/>
    <n v="284196118"/>
    <s v="POINT (-122.32741 47.58616)"/>
    <s v="CITY OF SEATTLE - (WA)|CITY OF TACOMA - (WA)"/>
    <n v="53033009300"/>
    <n v="1"/>
    <s v="BEV"/>
  </r>
  <r>
    <s v="7UUG1GHJ8T"/>
    <x v="2"/>
    <s v="Seattle"/>
    <s v="WA"/>
    <n v="98144"/>
    <x v="12"/>
    <x v="32"/>
    <s v="GRAVITY"/>
    <x v="1"/>
    <x v="2"/>
    <n v="0"/>
    <n v="37"/>
    <n v="286904691"/>
    <s v="POINT (-122.30866 47.57874)"/>
    <s v="CITY OF SEATTLE - (WA)|CITY OF TACOMA - (WA)"/>
    <n v="53033009500"/>
    <n v="0"/>
    <s v="BEV"/>
  </r>
  <r>
    <s v="YV4H60CWXP"/>
    <x v="2"/>
    <s v="Seattle"/>
    <s v="WA"/>
    <n v="98117"/>
    <x v="13"/>
    <x v="12"/>
    <s v="XC90"/>
    <x v="0"/>
    <x v="0"/>
    <n v="32"/>
    <n v="36"/>
    <n v="291447621"/>
    <s v="POINT (-122.38418 47.70044)"/>
    <s v="CITY OF SEATTLE - (WA)|CITY OF TACOMA - (WA)"/>
    <n v="53033001500"/>
    <n v="3"/>
    <s v="PHEV"/>
  </r>
  <r>
    <s v="JHMZC5F39M"/>
    <x v="2"/>
    <s v="Shoreline"/>
    <s v="WA"/>
    <n v="98155"/>
    <x v="2"/>
    <x v="27"/>
    <s v="CLARITY"/>
    <x v="0"/>
    <x v="0"/>
    <n v="47"/>
    <n v="32"/>
    <n v="269119721"/>
    <s v="POINT (-122.30304 47.75494)"/>
    <s v="CITY OF SEATTLE - (WA)|CITY OF TACOMA - (WA)"/>
    <n v="53033021300"/>
    <n v="5"/>
    <s v="PHEV"/>
  </r>
  <r>
    <s v="KMUKEDSB4S"/>
    <x v="2"/>
    <s v="Seattle"/>
    <s v="WA"/>
    <n v="98112"/>
    <x v="0"/>
    <x v="9"/>
    <s v="GV60"/>
    <x v="1"/>
    <x v="2"/>
    <n v="0"/>
    <n v="43"/>
    <n v="276362495"/>
    <s v="POINT (-122.30207 47.64085)"/>
    <s v="CITY OF SEATTLE - (WA)|CITY OF TACOMA - (WA)"/>
    <n v="53033006300"/>
    <n v="1"/>
    <s v="BEV"/>
  </r>
  <r>
    <s v="WMEEJ9AA4E"/>
    <x v="2"/>
    <s v="Seattle"/>
    <s v="WA"/>
    <n v="98116"/>
    <x v="10"/>
    <x v="14"/>
    <s v="FORTWO ELECTRIC DRIVE"/>
    <x v="1"/>
    <x v="0"/>
    <n v="58"/>
    <n v="34"/>
    <n v="348450266"/>
    <s v="POINT (-122.41067 47.57894)"/>
    <s v="CITY OF SEATTLE - (WA)|CITY OF TACOMA - (WA)"/>
    <n v="53033009701"/>
    <n v="12"/>
    <s v="BEV"/>
  </r>
  <r>
    <s v="WP0AE2A75J"/>
    <x v="2"/>
    <s v="Des Moines"/>
    <s v="WA"/>
    <n v="98198"/>
    <x v="1"/>
    <x v="17"/>
    <s v="PANAMERA"/>
    <x v="0"/>
    <x v="1"/>
    <n v="16"/>
    <n v="33"/>
    <n v="275236111"/>
    <s v="POINT (-122.30615 47.38542)"/>
    <s v="PUGET SOUND ENERGY INC||CITY OF TACOMA - (WA)"/>
    <n v="53033029001"/>
    <n v="8"/>
    <s v="PHEV"/>
  </r>
  <r>
    <s v="5YJSA1E53T"/>
    <x v="2"/>
    <s v="Seattle"/>
    <s v="WA"/>
    <n v="98134"/>
    <x v="12"/>
    <x v="1"/>
    <s v="MODEL S"/>
    <x v="1"/>
    <x v="2"/>
    <n v="0"/>
    <n v="11"/>
    <n v="285464427"/>
    <s v="POINT (-122.32741 47.58616)"/>
    <s v="CITY OF SEATTLE - (WA)|CITY OF TACOMA - (WA)"/>
    <n v="53033009300"/>
    <n v="0"/>
    <s v="BEV"/>
  </r>
  <r>
    <s v="WA1F2AFY1S"/>
    <x v="2"/>
    <s v="Seattle"/>
    <s v="WA"/>
    <n v="98105"/>
    <x v="0"/>
    <x v="2"/>
    <s v="Q5 E"/>
    <x v="0"/>
    <x v="1"/>
    <n v="23"/>
    <n v="46"/>
    <n v="279902017"/>
    <s v="POINT (-122.31307 47.66127)"/>
    <s v="CITY OF SEATTLE - (WA)|CITY OF TACOMA - (WA)"/>
    <n v="53033004101"/>
    <n v="1"/>
    <s v="PHEV"/>
  </r>
  <r>
    <s v="3FMTK2R7XN"/>
    <x v="2"/>
    <s v="Bellevue"/>
    <s v="WA"/>
    <n v="98004"/>
    <x v="14"/>
    <x v="4"/>
    <s v="MUSTANG MACH-E"/>
    <x v="1"/>
    <x v="2"/>
    <n v="0"/>
    <n v="48"/>
    <n v="219616337"/>
    <s v="POINT (-122.1872 47.61001)"/>
    <s v="PUGET SOUND ENERGY INC||CITY OF TACOMA - (WA)"/>
    <n v="53033024001"/>
    <n v="4"/>
    <s v="BEV"/>
  </r>
  <r>
    <s v="3FMTK3S58R"/>
    <x v="2"/>
    <s v="Seattle"/>
    <s v="WA"/>
    <n v="98144"/>
    <x v="6"/>
    <x v="4"/>
    <s v="MUSTANG MACH-E"/>
    <x v="1"/>
    <x v="2"/>
    <n v="0"/>
    <n v="37"/>
    <n v="272929401"/>
    <s v="POINT (-122.30866 47.57874)"/>
    <s v="CITY OF SEATTLE - (WA)|CITY OF TACOMA - (WA)"/>
    <n v="53033010002"/>
    <n v="2"/>
    <s v="BEV"/>
  </r>
  <r>
    <s v="KL8CL6S08F"/>
    <x v="5"/>
    <s v="Olympia"/>
    <s v="WA"/>
    <n v="98502"/>
    <x v="5"/>
    <x v="5"/>
    <s v="SPARK"/>
    <x v="1"/>
    <x v="0"/>
    <n v="82"/>
    <n v="22"/>
    <n v="278101162"/>
    <s v="POINT (-122.92333 47.03779)"/>
    <s v="PUGET SOUND ENERGY INC"/>
    <n v="53067011100"/>
    <n v="11"/>
    <s v="BEV"/>
  </r>
  <r>
    <s v="VCF1EBU20P"/>
    <x v="15"/>
    <s v="Vancouver"/>
    <s v="WA"/>
    <n v="98683"/>
    <x v="13"/>
    <x v="34"/>
    <s v="OCEAN"/>
    <x v="1"/>
    <x v="2"/>
    <n v="0"/>
    <n v="17"/>
    <n v="265807601"/>
    <s v="POINT (-122.49212 45.60365)"/>
    <s v="BONNEVILLE POWER ADMINISTRATION||PUD NO 1 OF CLARK COUNTY - (WA)"/>
    <n v="53011041310"/>
    <n v="3"/>
    <s v="BEV"/>
  </r>
  <r>
    <s v="W1KCG4EB3P"/>
    <x v="2"/>
    <s v="Sammamish"/>
    <s v="WA"/>
    <n v="98074"/>
    <x v="13"/>
    <x v="26"/>
    <s v="EQS-CLASS SEDAN"/>
    <x v="1"/>
    <x v="2"/>
    <n v="0"/>
    <n v="45"/>
    <n v="228484441"/>
    <s v="POINT (-122.02054 47.60326)"/>
    <s v="PUGET SOUND ENERGY INC||CITY OF TACOMA - (WA)"/>
    <n v="53033032225"/>
    <n v="3"/>
    <s v="BEV"/>
  </r>
  <r>
    <s v="YV4ER3GL7R"/>
    <x v="2"/>
    <s v="Seattle"/>
    <s v="WA"/>
    <n v="98199"/>
    <x v="6"/>
    <x v="12"/>
    <s v="C40"/>
    <x v="1"/>
    <x v="2"/>
    <n v="0"/>
    <n v="36"/>
    <n v="264641254"/>
    <s v="POINT (-122.40092 47.65908)"/>
    <s v="CITY OF SEATTLE - (WA)|CITY OF TACOMA - (WA)"/>
    <n v="53033005600"/>
    <n v="2"/>
    <s v="BEV"/>
  </r>
  <r>
    <s v="WBA8E1C50G"/>
    <x v="2"/>
    <s v="Shoreline"/>
    <s v="WA"/>
    <n v="98177"/>
    <x v="3"/>
    <x v="0"/>
    <s v="330E"/>
    <x v="0"/>
    <x v="1"/>
    <n v="14"/>
    <n v="32"/>
    <n v="171933205"/>
    <s v="POINT (-122.37238 47.74068)"/>
    <s v="CITY OF SEATTLE - (WA)|CITY OF TACOMA - (WA)"/>
    <n v="53033020100"/>
    <n v="10"/>
    <s v="PHEV"/>
  </r>
  <r>
    <s v="7JDE23VL4S"/>
    <x v="2"/>
    <s v="Seattle"/>
    <s v="WA"/>
    <n v="98112"/>
    <x v="0"/>
    <x v="12"/>
    <s v="EX90"/>
    <x v="1"/>
    <x v="2"/>
    <n v="0"/>
    <n v="43"/>
    <n v="278377879"/>
    <s v="POINT (-122.30207 47.64085)"/>
    <s v="CITY OF SEATTLE - (WA)|CITY OF TACOMA - (WA)"/>
    <n v="53033006400"/>
    <n v="1"/>
    <s v="BEV"/>
  </r>
  <r>
    <s v="JTMAAAAD8T"/>
    <x v="2"/>
    <s v="Bellevue"/>
    <s v="WA"/>
    <n v="98007"/>
    <x v="12"/>
    <x v="11"/>
    <s v="C-HR"/>
    <x v="1"/>
    <x v="2"/>
    <n v="0"/>
    <n v="48"/>
    <n v="292433361"/>
    <s v="POINT (-122.12056 47.61334)"/>
    <s v="PUGET SOUND ENERGY INC||CITY OF TACOMA - (WA)"/>
    <n v="53033023401"/>
    <n v="0"/>
    <s v="BEV"/>
  </r>
  <r>
    <s v="1GYKPRRL4S"/>
    <x v="2"/>
    <s v="Kent"/>
    <s v="WA"/>
    <n v="98042"/>
    <x v="0"/>
    <x v="28"/>
    <s v="LYRIQ"/>
    <x v="1"/>
    <x v="2"/>
    <n v="0"/>
    <n v="47"/>
    <n v="284953021"/>
    <s v="POINT (-122.10798 47.37124)"/>
    <s v="PUGET SOUND ENERGY INC||CITY OF TACOMA - (WA)"/>
    <n v="53033031704"/>
    <n v="1"/>
    <s v="BEV"/>
  </r>
  <r>
    <s v="KMHC75LH5H"/>
    <x v="2"/>
    <s v="Shoreline"/>
    <s v="WA"/>
    <n v="98133"/>
    <x v="11"/>
    <x v="15"/>
    <s v="IONIQ"/>
    <x v="1"/>
    <x v="0"/>
    <n v="124"/>
    <n v="32"/>
    <n v="120388579"/>
    <s v="POINT (-122.33364 47.73709)"/>
    <s v="CITY OF SEATTLE - (WA)|CITY OF TACOMA - (WA)"/>
    <n v="53033020200"/>
    <n v="9"/>
    <s v="BEV"/>
  </r>
  <r>
    <s v="KM8JBDD27R"/>
    <x v="21"/>
    <s v="Port Hadlock"/>
    <s v="WA"/>
    <n v="98339"/>
    <x v="6"/>
    <x v="15"/>
    <s v="TUCSON"/>
    <x v="0"/>
    <x v="0"/>
    <n v="33"/>
    <n v="24"/>
    <n v="257301068"/>
    <s v="POINT (-122.75878 48.03591)"/>
    <s v="BONNEVILLE POWER ADMINISTRATION||PUGET SOUND ENERGY INC||PUD NO 1 OF JEFFERSON COUNTY"/>
    <n v="53031950302"/>
    <n v="2"/>
    <s v="PHEV"/>
  </r>
  <r>
    <s v="KM8K53AG6M"/>
    <x v="3"/>
    <s v="Kingston"/>
    <s v="WA"/>
    <n v="98346"/>
    <x v="2"/>
    <x v="15"/>
    <s v="KONA"/>
    <x v="1"/>
    <x v="2"/>
    <n v="0"/>
    <n v="23"/>
    <n v="194385565"/>
    <s v="POINT (-122.4977 47.79802)"/>
    <s v="PUGET SOUND ENERGY INC"/>
    <n v="53035090102"/>
    <n v="5"/>
    <s v="BEV"/>
  </r>
  <r>
    <s v="WVGJNPE29N"/>
    <x v="2"/>
    <s v="Bellevue"/>
    <s v="WA"/>
    <n v="98008"/>
    <x v="14"/>
    <x v="21"/>
    <s v="ID.4"/>
    <x v="1"/>
    <x v="2"/>
    <n v="0"/>
    <n v="48"/>
    <n v="213519708"/>
    <s v="POINT (-122.11867 47.63131)"/>
    <s v="PUGET SOUND ENERGY INC||CITY OF TACOMA - (WA)"/>
    <n v="53033023300"/>
    <n v="4"/>
    <s v="BEV"/>
  </r>
  <r>
    <s v="WA142BFZ1P"/>
    <x v="2"/>
    <s v="Seattle"/>
    <s v="WA"/>
    <n v="98116"/>
    <x v="13"/>
    <x v="2"/>
    <s v="Q4"/>
    <x v="1"/>
    <x v="2"/>
    <n v="0"/>
    <n v="34"/>
    <n v="252670001"/>
    <s v="POINT (-122.41067 47.57894)"/>
    <s v="CITY OF SEATTLE - (WA)|CITY OF TACOMA - (WA)"/>
    <n v="53033009600"/>
    <n v="3"/>
    <s v="BEV"/>
  </r>
  <r>
    <s v="5NMMEET10T"/>
    <x v="2"/>
    <s v="Federal Way"/>
    <s v="WA"/>
    <n v="98023"/>
    <x v="12"/>
    <x v="9"/>
    <s v="GV70"/>
    <x v="1"/>
    <x v="2"/>
    <n v="0"/>
    <n v="30"/>
    <n v="281431006"/>
    <s v="POINT (-122.36217 47.31011)"/>
    <s v="PUGET SOUND ENERGY INC||CITY OF TACOMA - (WA)"/>
    <n v="53033030306"/>
    <n v="0"/>
    <s v="BEV"/>
  </r>
  <r>
    <s v="KMHE14L27H"/>
    <x v="2"/>
    <s v="Duvall"/>
    <s v="WA"/>
    <n v="98019"/>
    <x v="11"/>
    <x v="15"/>
    <s v="SONATA"/>
    <x v="0"/>
    <x v="1"/>
    <n v="27"/>
    <n v="45"/>
    <n v="171857213"/>
    <s v="POINT (-121.98609 47.74068)"/>
    <s v="PUGET SOUND ENERGY INC||CITY OF TACOMA - (WA)"/>
    <n v="53033032402"/>
    <n v="9"/>
    <s v="PHEV"/>
  </r>
  <r>
    <s v="YV4H60DL4N"/>
    <x v="2"/>
    <s v="Seattle"/>
    <s v="WA"/>
    <n v="98144"/>
    <x v="14"/>
    <x v="12"/>
    <s v="XC60"/>
    <x v="0"/>
    <x v="0"/>
    <n v="35"/>
    <n v="37"/>
    <n v="199438305"/>
    <s v="POINT (-122.30866 47.57874)"/>
    <s v="CITY OF SEATTLE - (WA)|CITY OF TACOMA - (WA)"/>
    <n v="53033008900"/>
    <n v="4"/>
    <s v="PHEV"/>
  </r>
  <r>
    <s v="WBA8E1C5XH"/>
    <x v="2"/>
    <s v="Seattle"/>
    <s v="WA"/>
    <n v="98117"/>
    <x v="11"/>
    <x v="0"/>
    <s v="330E"/>
    <x v="0"/>
    <x v="1"/>
    <n v="14"/>
    <n v="36"/>
    <n v="245262573"/>
    <s v="POINT (-122.38418 47.70044)"/>
    <s v="CITY OF SEATTLE - (WA)|CITY OF TACOMA - (WA)"/>
    <n v="53033003100"/>
    <n v="9"/>
    <s v="PHEV"/>
  </r>
  <r>
    <s v="WBY7Z2C56J"/>
    <x v="2"/>
    <s v="Kent"/>
    <s v="WA"/>
    <n v="98031"/>
    <x v="1"/>
    <x v="0"/>
    <s v="I3"/>
    <x v="1"/>
    <x v="0"/>
    <n v="114"/>
    <n v="11"/>
    <n v="167374784"/>
    <s v="POINT (-122.17743 47.41185)"/>
    <s v="PUGET SOUND ENERGY INC||CITY OF TACOMA - (WA)"/>
    <n v="53033029306"/>
    <n v="8"/>
    <s v="BEV"/>
  </r>
  <r>
    <s v="WAU2DAGH7S"/>
    <x v="0"/>
    <s v="Bothell"/>
    <s v="WA"/>
    <n v="98012"/>
    <x v="0"/>
    <x v="2"/>
    <s v="A6"/>
    <x v="1"/>
    <x v="2"/>
    <n v="0"/>
    <n v="1"/>
    <n v="283288057"/>
    <s v="POINT (-122.20105 47.84423)"/>
    <s v="PUGET SOUND ENERGY INC"/>
    <n v="53061052107"/>
    <n v="1"/>
    <s v="BEV"/>
  </r>
  <r>
    <s v="1FTVW1BK7S"/>
    <x v="2"/>
    <s v="Seattle"/>
    <s v="WA"/>
    <n v="98104"/>
    <x v="0"/>
    <x v="4"/>
    <s v="F-150"/>
    <x v="1"/>
    <x v="2"/>
    <n v="0"/>
    <n v="37"/>
    <n v="285182495"/>
    <s v="POINT (-122.32945 47.60357)"/>
    <s v="CITY OF SEATTLE - (WA)|CITY OF TACOMA - (WA)"/>
    <n v="53033009300"/>
    <n v="1"/>
    <s v="BEV"/>
  </r>
  <r>
    <s v="WDC0G5EB4K"/>
    <x v="18"/>
    <s v="Kalama"/>
    <s v="WA"/>
    <n v="98625"/>
    <x v="9"/>
    <x v="26"/>
    <s v="GLC-CLASS"/>
    <x v="0"/>
    <x v="1"/>
    <n v="10"/>
    <n v="20"/>
    <n v="239597865"/>
    <s v="POINT (-122.84226 46.00813)"/>
    <s v="BONNEVILLE POWER ADMINISTRATION||PUD NO 1 OF COWLITZ COUNTY"/>
    <n v="53015001503"/>
    <n v="7"/>
    <s v="PHEV"/>
  </r>
  <r>
    <s v="KNDCC3LD0M"/>
    <x v="2"/>
    <s v="Kent"/>
    <s v="WA"/>
    <n v="98032"/>
    <x v="2"/>
    <x v="3"/>
    <s v="NIRO"/>
    <x v="0"/>
    <x v="1"/>
    <n v="26"/>
    <n v="33"/>
    <n v="167345587"/>
    <s v="POINT (-122.23741 47.3807)"/>
    <s v="PUGET SOUND ENERGY INC||CITY OF TACOMA - (WA)"/>
    <n v="53033029004"/>
    <n v="5"/>
    <s v="PHEV"/>
  </r>
  <r>
    <s v="JTMEB3FV4M"/>
    <x v="5"/>
    <s v="Olympia"/>
    <s v="WA"/>
    <n v="98502"/>
    <x v="2"/>
    <x v="11"/>
    <s v="RAV4 PRIME (PHEV)"/>
    <x v="0"/>
    <x v="0"/>
    <n v="42"/>
    <n v="22"/>
    <n v="169391498"/>
    <s v="POINT (-122.92333 47.03779)"/>
    <s v="PUGET SOUND ENERGY INC"/>
    <n v="53067011100"/>
    <n v="5"/>
    <s v="PHEV"/>
  </r>
  <r>
    <s v="1C4RJYE69N"/>
    <x v="15"/>
    <s v="Camas"/>
    <s v="WA"/>
    <n v="98607"/>
    <x v="14"/>
    <x v="10"/>
    <s v="GRAND CHEROKEE"/>
    <x v="0"/>
    <x v="1"/>
    <n v="25"/>
    <n v="18"/>
    <n v="262441707"/>
    <s v="POINT (-122.40177 45.58705)"/>
    <s v="BONNEVILLE POWER ADMINISTRATION||PUD NO 1 OF CLARK COUNTY - (WA)"/>
    <n v="53011040609"/>
    <n v="4"/>
    <s v="PHEV"/>
  </r>
  <r>
    <s v="WAUDJBFW0P"/>
    <x v="2"/>
    <s v="Medina"/>
    <s v="WA"/>
    <n v="98039"/>
    <x v="13"/>
    <x v="2"/>
    <s v="E-TRON GT"/>
    <x v="1"/>
    <x v="2"/>
    <n v="0"/>
    <n v="48"/>
    <n v="252384205"/>
    <s v="POINT (-122.23892 47.61613)"/>
    <s v="PUGET SOUND ENERGY INC||CITY OF TACOMA - (WA)"/>
    <n v="53033024200"/>
    <n v="3"/>
    <s v="BEV"/>
  </r>
  <r>
    <s v="7FCTGCAA2R"/>
    <x v="2"/>
    <s v="Kirkland"/>
    <s v="WA"/>
    <n v="98033"/>
    <x v="6"/>
    <x v="18"/>
    <s v="R1T"/>
    <x v="1"/>
    <x v="2"/>
    <n v="0"/>
    <n v="45"/>
    <n v="267589661"/>
    <s v="POINT (-122.2066 47.67887)"/>
    <s v="PUGET SOUND ENERGY INC||CITY OF TACOMA - (WA)"/>
    <n v="53033022402"/>
    <n v="2"/>
    <s v="BEV"/>
  </r>
  <r>
    <s v="5YJSA1CN8D"/>
    <x v="15"/>
    <s v="Brush Prairie"/>
    <s v="WA"/>
    <n v="98606"/>
    <x v="7"/>
    <x v="1"/>
    <s v="MODEL S"/>
    <x v="1"/>
    <x v="0"/>
    <n v="208"/>
    <n v="18"/>
    <n v="282545777"/>
    <s v="POINT (-122.54578 45.73473)"/>
    <s v="BONNEVILLE POWER ADMINISTRATION||PUD NO 1 OF CLARK COUNTY - (WA)"/>
    <n v="53011040504"/>
    <n v="13"/>
    <s v="BEV"/>
  </r>
  <r>
    <s v="WA12AAGE3M"/>
    <x v="2"/>
    <s v="Sammamish"/>
    <s v="WA"/>
    <n v="98075"/>
    <x v="2"/>
    <x v="2"/>
    <s v="E-TRON SPORTBACK"/>
    <x v="1"/>
    <x v="0"/>
    <n v="218"/>
    <n v="41"/>
    <n v="287885755"/>
    <s v="POINT (-122.03539 47.61344)"/>
    <s v="PUGET SOUND ENERGY INC||CITY OF TACOMA - (WA)"/>
    <n v="53033032224"/>
    <n v="5"/>
    <s v="BEV"/>
  </r>
  <r>
    <s v="WP0AK2A72P"/>
    <x v="2"/>
    <s v="Issaquah"/>
    <s v="WA"/>
    <n v="98029"/>
    <x v="13"/>
    <x v="17"/>
    <s v="PANAMERA"/>
    <x v="0"/>
    <x v="1"/>
    <n v="18"/>
    <n v="5"/>
    <n v="273328156"/>
    <s v="POINT (-122.01656 47.57118)"/>
    <s v="PUGET SOUND ENERGY INC||CITY OF TACOMA - (WA)"/>
    <n v="53033032221"/>
    <n v="3"/>
    <s v="PHEV"/>
  </r>
  <r>
    <s v="KL8CL6S09F"/>
    <x v="15"/>
    <s v="Vancouver"/>
    <s v="WA"/>
    <n v="98683"/>
    <x v="5"/>
    <x v="5"/>
    <s v="SPARK"/>
    <x v="1"/>
    <x v="0"/>
    <n v="82"/>
    <n v="17"/>
    <n v="290756616"/>
    <s v="POINT (-122.49212 45.60365)"/>
    <s v="BONNEVILLE POWER ADMINISTRATION||PUD NO 1 OF CLARK COUNTY - (WA)"/>
    <n v="53011041310"/>
    <n v="11"/>
    <s v="BEV"/>
  </r>
  <r>
    <s v="WBAJB1C55K"/>
    <x v="2"/>
    <s v="Bellevue"/>
    <s v="WA"/>
    <n v="98008"/>
    <x v="9"/>
    <x v="0"/>
    <s v="530E"/>
    <x v="0"/>
    <x v="1"/>
    <n v="15"/>
    <n v="48"/>
    <n v="8225101"/>
    <s v="POINT (-122.11867 47.63131)"/>
    <s v="PUGET SOUND ENERGY INC||CITY OF TACOMA - (WA)"/>
    <n v="53033022901"/>
    <n v="7"/>
    <s v="PHEV"/>
  </r>
  <r>
    <s v="WBY43FK05R"/>
    <x v="2"/>
    <s v="Seattle"/>
    <s v="WA"/>
    <n v="98112"/>
    <x v="6"/>
    <x v="0"/>
    <s v="I5"/>
    <x v="1"/>
    <x v="2"/>
    <n v="0"/>
    <n v="43"/>
    <n v="274822404"/>
    <s v="POINT (-122.30207 47.64085)"/>
    <s v="CITY OF SEATTLE - (WA)|CITY OF TACOMA - (WA)"/>
    <n v="53033006200"/>
    <n v="2"/>
    <s v="BEV"/>
  </r>
  <r>
    <s v="3GPKHXRJXT"/>
    <x v="2"/>
    <s v="Sammamish"/>
    <s v="WA"/>
    <n v="98074"/>
    <x v="12"/>
    <x v="27"/>
    <s v="PROLOGUE"/>
    <x v="1"/>
    <x v="2"/>
    <n v="0"/>
    <n v="45"/>
    <n v="292554860"/>
    <s v="POINT (-122.02054 47.60326)"/>
    <s v="PUGET SOUND ENERGY INC||CITY OF TACOMA - (WA)"/>
    <n v="53033032225"/>
    <n v="0"/>
    <s v="BEV"/>
  </r>
  <r>
    <s v="5YJSA1E46H"/>
    <x v="15"/>
    <s v="Vancouver"/>
    <s v="WA"/>
    <n v="98682"/>
    <x v="11"/>
    <x v="1"/>
    <s v="MODEL S"/>
    <x v="1"/>
    <x v="0"/>
    <n v="210"/>
    <n v="18"/>
    <n v="151753031"/>
    <s v="POINT (-122.55149 45.69345)"/>
    <s v="BONNEVILLE POWER ADMINISTRATION||PUD NO 1 OF CLARK COUNTY - (WA)"/>
    <n v="53011040603"/>
    <n v="9"/>
    <s v="BEV"/>
  </r>
  <r>
    <s v="KNDJX3AE0H"/>
    <x v="2"/>
    <s v="Kent"/>
    <s v="WA"/>
    <n v="98032"/>
    <x v="11"/>
    <x v="3"/>
    <s v="SOUL"/>
    <x v="1"/>
    <x v="0"/>
    <n v="93"/>
    <n v="33"/>
    <n v="293046204"/>
    <s v="POINT (-122.23741 47.3807)"/>
    <s v="PUGET SOUND ENERGY INC||CITY OF TACOMA - (WA)"/>
    <n v="53033029102"/>
    <n v="9"/>
    <s v="BEV"/>
  </r>
  <r>
    <s v="SADHD2S17N"/>
    <x v="2"/>
    <s v="Seattle"/>
    <s v="WA"/>
    <n v="98103"/>
    <x v="14"/>
    <x v="20"/>
    <s v="I-PACE"/>
    <x v="1"/>
    <x v="2"/>
    <n v="0"/>
    <n v="43"/>
    <n v="193572200"/>
    <s v="POINT (-122.35436 47.67596)"/>
    <s v="CITY OF SEATTLE - (WA)|CITY OF TACOMA - (WA)"/>
    <n v="53033005401"/>
    <n v="4"/>
    <s v="BEV"/>
  </r>
  <r>
    <s v="WVGGNPE26M"/>
    <x v="2"/>
    <s v="Seattle"/>
    <s v="WA"/>
    <n v="98144"/>
    <x v="2"/>
    <x v="21"/>
    <s v="ID.4"/>
    <x v="1"/>
    <x v="2"/>
    <n v="0"/>
    <n v="37"/>
    <n v="187541399"/>
    <s v="POINT (-122.30866 47.57874)"/>
    <s v="CITY OF SEATTLE - (WA)|CITY OF TACOMA - (WA)"/>
    <n v="53033009500"/>
    <n v="5"/>
    <s v="BEV"/>
  </r>
  <r>
    <s v="JTMFB3FV2N"/>
    <x v="15"/>
    <s v="Camas"/>
    <s v="WA"/>
    <n v="98607"/>
    <x v="14"/>
    <x v="11"/>
    <s v="RAV4 PRIME (PHEV)"/>
    <x v="0"/>
    <x v="0"/>
    <n v="42"/>
    <n v="18"/>
    <n v="218247739"/>
    <s v="POINT (-122.40177 45.58705)"/>
    <s v="BONNEVILLE POWER ADMINISTRATION||PUD NO 1 OF CLARK COUNTY - (WA)"/>
    <n v="53011040610"/>
    <n v="4"/>
    <s v="PHEV"/>
  </r>
  <r>
    <s v="YV4H60RM3T"/>
    <x v="2"/>
    <s v="Seattle"/>
    <s v="WA"/>
    <n v="98109"/>
    <x v="12"/>
    <x v="12"/>
    <s v="XC60"/>
    <x v="0"/>
    <x v="0"/>
    <n v="35"/>
    <n v="36"/>
    <n v="288311278"/>
    <s v="POINT (-122.35022 47.63824)"/>
    <s v="CITY OF SEATTLE - (WA)|CITY OF TACOMA - (WA)"/>
    <n v="53033006000"/>
    <n v="0"/>
    <s v="PHEV"/>
  </r>
  <r>
    <s v="1G1RB6S59K"/>
    <x v="2"/>
    <s v="Seattle"/>
    <s v="WA"/>
    <n v="98119"/>
    <x v="9"/>
    <x v="5"/>
    <s v="VOLT"/>
    <x v="0"/>
    <x v="0"/>
    <n v="53"/>
    <n v="36"/>
    <n v="277488333"/>
    <s v="POINT (-122.3684 47.64586)"/>
    <s v="CITY OF SEATTLE - (WA)|CITY OF TACOMA - (WA)"/>
    <n v="53033005902"/>
    <n v="7"/>
    <s v="PHEV"/>
  </r>
  <r>
    <s v="WA132BFZ4R"/>
    <x v="15"/>
    <s v="Washougal"/>
    <s v="WA"/>
    <n v="98671"/>
    <x v="6"/>
    <x v="2"/>
    <s v="Q4"/>
    <x v="1"/>
    <x v="2"/>
    <n v="0"/>
    <n v="18"/>
    <n v="292932496"/>
    <s v="POINT (-122.35341 45.57923)"/>
    <s v="BONNEVILLE POWER ADMINISTRATION||PUD NO 1 OF CLARK COUNTY - (WA)"/>
    <n v="53011040513"/>
    <n v="2"/>
    <s v="BEV"/>
  </r>
  <r>
    <s v="1GYKPVRK9R"/>
    <x v="15"/>
    <s v="Vancouver"/>
    <s v="WA"/>
    <n v="98686"/>
    <x v="6"/>
    <x v="28"/>
    <s v="LYRIQ"/>
    <x v="1"/>
    <x v="2"/>
    <n v="0"/>
    <n v="49"/>
    <n v="290505911"/>
    <s v="POINT (-122.62731 45.71668)"/>
    <s v="BONNEVILLE POWER ADMINISTRATION||PUD NO 1 OF CLARK COUNTY - (WA)"/>
    <n v="53011040803"/>
    <n v="2"/>
    <s v="BEV"/>
  </r>
  <r>
    <s v="JTMBGAHB9T"/>
    <x v="2"/>
    <s v="Renton"/>
    <s v="WA"/>
    <n v="98056"/>
    <x v="12"/>
    <x v="11"/>
    <s v="BZ WOODLAND"/>
    <x v="1"/>
    <x v="2"/>
    <n v="0"/>
    <n v="11"/>
    <n v="290502810"/>
    <s v="POINT (-122.18839 47.51197)"/>
    <s v="PUGET SOUND ENERGY INC||CITY OF TACOMA - (WA)"/>
    <n v="53033025601"/>
    <n v="0"/>
    <s v="BEV"/>
  </r>
  <r>
    <s v="YV4H60PE8T"/>
    <x v="15"/>
    <s v="Vancouver"/>
    <s v="WA"/>
    <n v="98682"/>
    <x v="12"/>
    <x v="12"/>
    <s v="XC90"/>
    <x v="0"/>
    <x v="0"/>
    <n v="32"/>
    <n v="18"/>
    <n v="291774360"/>
    <s v="POINT (-122.55149 45.69345)"/>
    <s v="BONNEVILLE POWER ADMINISTRATION||PUD NO 1 OF CLARK COUNTY - (WA)"/>
    <n v="53011040603"/>
    <n v="0"/>
    <s v="PHEV"/>
  </r>
  <r>
    <s v="YV4H60DL5N"/>
    <x v="2"/>
    <s v="Kirkland"/>
    <s v="WA"/>
    <n v="98033"/>
    <x v="14"/>
    <x v="12"/>
    <s v="XC60"/>
    <x v="0"/>
    <x v="0"/>
    <n v="35"/>
    <n v="48"/>
    <n v="281429144"/>
    <s v="POINT (-122.2066 47.67887)"/>
    <s v="PUGET SOUND ENERGY INC||CITY OF TACOMA - (WA)"/>
    <n v="53033022502"/>
    <n v="4"/>
    <s v="PHEV"/>
  </r>
  <r>
    <s v="KNDCM3LD2L"/>
    <x v="15"/>
    <s v="Vancouver"/>
    <s v="WA"/>
    <n v="98663"/>
    <x v="4"/>
    <x v="3"/>
    <s v="NIRO"/>
    <x v="0"/>
    <x v="1"/>
    <n v="26"/>
    <n v="49"/>
    <n v="149490484"/>
    <s v="POINT (-122.64695 45.65675)"/>
    <s v="BONNEVILLE POWER ADMINISTRATION||PUD NO 1 OF CLARK COUNTY - (WA)"/>
    <n v="53011042500"/>
    <n v="6"/>
    <s v="PHEV"/>
  </r>
  <r>
    <s v="7FCTGCAA1S"/>
    <x v="0"/>
    <s v="Bothell"/>
    <s v="WA"/>
    <n v="98012"/>
    <x v="0"/>
    <x v="18"/>
    <s v="R1T"/>
    <x v="1"/>
    <x v="2"/>
    <n v="0"/>
    <n v="1"/>
    <n v="282994029"/>
    <s v="POINT (-122.20105 47.84423)"/>
    <s v="PUGET SOUND ENERGY INC"/>
    <n v="53061052107"/>
    <n v="1"/>
    <s v="BEV"/>
  </r>
  <r>
    <s v="JN1AZ2CA1T"/>
    <x v="2"/>
    <s v="Seattle"/>
    <s v="WA"/>
    <n v="98119"/>
    <x v="12"/>
    <x v="6"/>
    <s v="LEAF"/>
    <x v="1"/>
    <x v="2"/>
    <n v="0"/>
    <n v="36"/>
    <n v="287547305"/>
    <s v="POINT (-122.3684 47.64586)"/>
    <s v="CITY OF SEATTLE - (WA)|CITY OF TACOMA - (WA)"/>
    <n v="53033005902"/>
    <n v="0"/>
    <s v="BEV"/>
  </r>
  <r>
    <s v="5YJXCDE42L"/>
    <x v="2"/>
    <s v="Seattle"/>
    <s v="WA"/>
    <n v="98109"/>
    <x v="4"/>
    <x v="1"/>
    <s v="MODEL X"/>
    <x v="1"/>
    <x v="0"/>
    <n v="289"/>
    <n v="36"/>
    <n v="124710603"/>
    <s v="POINT (-122.35022 47.63824)"/>
    <s v="CITY OF SEATTLE - (WA)|CITY OF TACOMA - (WA)"/>
    <n v="53033006800"/>
    <n v="6"/>
    <s v="BEV"/>
  </r>
  <r>
    <s v="1GYKPYRL0S"/>
    <x v="15"/>
    <s v="Ridgefield"/>
    <s v="WA"/>
    <n v="98642"/>
    <x v="0"/>
    <x v="28"/>
    <s v="LYRIQ"/>
    <x v="1"/>
    <x v="2"/>
    <n v="0"/>
    <n v="18"/>
    <n v="290059458"/>
    <s v="POINT (-122.74595 45.81539)"/>
    <s v="BONNEVILLE POWER ADMINISTRATION||PUD NO 1 OF CLARK COUNTY - (WA)"/>
    <n v="53011040301"/>
    <n v="1"/>
    <s v="BEV"/>
  </r>
  <r>
    <s v="JTJKKCFZ7P"/>
    <x v="2"/>
    <s v="Maple Valley"/>
    <s v="WA"/>
    <n v="98038"/>
    <x v="13"/>
    <x v="8"/>
    <s v="NX"/>
    <x v="0"/>
    <x v="0"/>
    <n v="37"/>
    <n v="5"/>
    <n v="240465662"/>
    <s v="POINT (-122.04526 47.39394)"/>
    <s v="PUGET SOUND ENERGY INC||CITY OF TACOMA - (WA)"/>
    <n v="53033032010"/>
    <n v="3"/>
    <s v="PHEV"/>
  </r>
  <r>
    <s v="1G1RH6E44D"/>
    <x v="2"/>
    <s v="Seattle"/>
    <s v="WA"/>
    <n v="98107"/>
    <x v="7"/>
    <x v="5"/>
    <s v="VOLT"/>
    <x v="0"/>
    <x v="0"/>
    <n v="38"/>
    <n v="36"/>
    <n v="281658436"/>
    <s v="POINT (-122.38591 47.67597)"/>
    <s v="CITY OF SEATTLE - (WA)|CITY OF TACOMA - (WA)"/>
    <n v="53033004701"/>
    <n v="13"/>
    <s v="PHEV"/>
  </r>
  <r>
    <s v="WBY53EJ09R"/>
    <x v="2"/>
    <s v="Kent"/>
    <s v="WA"/>
    <n v="98030"/>
    <x v="6"/>
    <x v="0"/>
    <s v="I7"/>
    <x v="1"/>
    <x v="2"/>
    <n v="0"/>
    <n v="33"/>
    <n v="253419722"/>
    <s v="POINT (-122.19976 47.37483)"/>
    <s v="PUGET SOUND ENERGY INC||CITY OF TACOMA - (WA)"/>
    <n v="53033029702"/>
    <n v="2"/>
    <s v="BEV"/>
  </r>
  <r>
    <s v="3FA6P0SU3F"/>
    <x v="3"/>
    <s v="Kingston"/>
    <s v="WA"/>
    <n v="98346"/>
    <x v="5"/>
    <x v="4"/>
    <s v="FUSION"/>
    <x v="0"/>
    <x v="1"/>
    <n v="19"/>
    <n v="23"/>
    <n v="254339487"/>
    <s v="POINT (-122.4977 47.79802)"/>
    <s v="PUGET SOUND ENERGY INC"/>
    <n v="53035090102"/>
    <n v="11"/>
    <s v="PHEV"/>
  </r>
  <r>
    <s v="3FMTK1S52P"/>
    <x v="2"/>
    <s v="Seattle"/>
    <s v="WA"/>
    <n v="98104"/>
    <x v="13"/>
    <x v="4"/>
    <s v="MUSTANG MACH-E"/>
    <x v="1"/>
    <x v="2"/>
    <n v="0"/>
    <n v="37"/>
    <n v="266072670"/>
    <s v="POINT (-122.32945 47.60357)"/>
    <s v="CITY OF SEATTLE - (WA)|CITY OF TACOMA - (WA)"/>
    <n v="53033009300"/>
    <n v="3"/>
    <s v="BEV"/>
  </r>
  <r>
    <s v="YV4EK3ZL4T"/>
    <x v="15"/>
    <s v="Camas"/>
    <s v="WA"/>
    <n v="98607"/>
    <x v="12"/>
    <x v="12"/>
    <s v="EX30"/>
    <x v="1"/>
    <x v="2"/>
    <n v="0"/>
    <n v="18"/>
    <n v="290657881"/>
    <s v="POINT (-122.40177 45.58705)"/>
    <s v="BONNEVILLE POWER ADMINISTRATION||PUD NO 1 OF CLARK COUNTY - (WA)"/>
    <n v="53011041400"/>
    <n v="0"/>
    <s v="BEV"/>
  </r>
  <r>
    <s v="LREKK5RX1H"/>
    <x v="5"/>
    <s v="Olympia"/>
    <s v="WA"/>
    <n v="98512"/>
    <x v="11"/>
    <x v="28"/>
    <s v="CT6"/>
    <x v="0"/>
    <x v="0"/>
    <n v="31"/>
    <n v="22"/>
    <n v="289885109"/>
    <s v="POINT (-123.04078 46.94792)"/>
    <s v="PUGET SOUND ENERGY INC"/>
    <n v="53067011000"/>
    <n v="9"/>
    <s v="PHEV"/>
  </r>
  <r>
    <s v="7FCTGAAP6T"/>
    <x v="2"/>
    <s v="Bellevue"/>
    <s v="WA"/>
    <n v="98005"/>
    <x v="12"/>
    <x v="18"/>
    <s v="R1T"/>
    <x v="1"/>
    <x v="2"/>
    <n v="0"/>
    <n v="41"/>
    <n v="287513691"/>
    <s v="POINT (-122.1621 47.64441)"/>
    <s v="PUGET SOUND ENERGY INC||CITY OF TACOMA - (WA)"/>
    <n v="53033023801"/>
    <n v="0"/>
    <s v="BEV"/>
  </r>
  <r>
    <s v="WA132BFZ4P"/>
    <x v="15"/>
    <s v="Vancouver"/>
    <s v="WA"/>
    <n v="98684"/>
    <x v="13"/>
    <x v="2"/>
    <s v="Q4"/>
    <x v="1"/>
    <x v="2"/>
    <n v="0"/>
    <n v="17"/>
    <n v="252412289"/>
    <s v="POINT (-122.48723 45.63701)"/>
    <s v="BONNEVILLE POWER ADMINISTRATION||PUD NO 1 OF CLARK COUNTY - (WA)"/>
    <n v="53011041337"/>
    <n v="3"/>
    <s v="BEV"/>
  </r>
  <r>
    <s v="W1K6G8CB4S"/>
    <x v="2"/>
    <s v="Bellevue"/>
    <s v="WA"/>
    <n v="98004"/>
    <x v="0"/>
    <x v="26"/>
    <s v="S-CLASS"/>
    <x v="0"/>
    <x v="1"/>
    <n v="16"/>
    <n v="48"/>
    <n v="284738037"/>
    <s v="POINT (-122.1872 47.61001)"/>
    <s v="PUGET SOUND ENERGY INC||CITY OF TACOMA - (WA)"/>
    <n v="53033024001"/>
    <n v="1"/>
    <s v="PHEV"/>
  </r>
  <r>
    <s v="WAUUPBFF1G"/>
    <x v="2"/>
    <s v="Seattle"/>
    <s v="WA"/>
    <n v="98116"/>
    <x v="3"/>
    <x v="2"/>
    <s v="A3"/>
    <x v="0"/>
    <x v="1"/>
    <n v="16"/>
    <n v="34"/>
    <n v="121551216"/>
    <s v="POINT (-122.41067 47.57894)"/>
    <s v="CITY OF SEATTLE - (WA)|CITY OF TACOMA - (WA)"/>
    <n v="53033009702"/>
    <n v="10"/>
    <s v="PHEV"/>
  </r>
  <r>
    <s v="YV4BR0DL2K"/>
    <x v="2"/>
    <s v="Auburn"/>
    <s v="WA"/>
    <n v="98092"/>
    <x v="9"/>
    <x v="12"/>
    <s v="XC60"/>
    <x v="0"/>
    <x v="1"/>
    <n v="17"/>
    <n v="47"/>
    <n v="192321104"/>
    <s v="POINT (-122.18263 47.31825)"/>
    <s v="PUGET SOUND ENERGY INC||CITY OF TACOMA - (WA)"/>
    <n v="53033031207"/>
    <n v="7"/>
    <s v="PHEV"/>
  </r>
  <r>
    <s v="WAUFJBFW1N"/>
    <x v="3"/>
    <s v="Poulsbo"/>
    <s v="WA"/>
    <n v="98370"/>
    <x v="14"/>
    <x v="2"/>
    <s v="E-TRON GT"/>
    <x v="1"/>
    <x v="2"/>
    <n v="0"/>
    <n v="23"/>
    <n v="214730022"/>
    <s v="POINT (-122.64681 47.73689)"/>
    <s v="PUGET SOUND ENERGY INC"/>
    <n v="53035090201"/>
    <n v="4"/>
    <s v="BEV"/>
  </r>
  <r>
    <s v="W1KCG2DB2P"/>
    <x v="6"/>
    <s v="Oak Harbor"/>
    <s v="WA"/>
    <n v="98277"/>
    <x v="13"/>
    <x v="26"/>
    <s v="EQS-CLASS SEDAN"/>
    <x v="1"/>
    <x v="2"/>
    <n v="0"/>
    <n v="10"/>
    <n v="236319331"/>
    <s v="POINT (-122.64682 48.29077)"/>
    <s v="PUGET SOUND ENERGY INC"/>
    <n v="53029970700"/>
    <n v="3"/>
    <s v="BEV"/>
  </r>
  <r>
    <s v="3GN7DMRR2T"/>
    <x v="5"/>
    <s v="Olympia"/>
    <s v="WA"/>
    <n v="98512"/>
    <x v="12"/>
    <x v="5"/>
    <s v="EQUINOX"/>
    <x v="1"/>
    <x v="2"/>
    <n v="0"/>
    <n v="35"/>
    <n v="289640802"/>
    <s v="POINT (-123.04078 46.94792)"/>
    <s v="PUGET SOUND ENERGY INC"/>
    <n v="53067011821"/>
    <n v="0"/>
    <s v="BEV"/>
  </r>
  <r>
    <s v="3GYK3DM44T"/>
    <x v="2"/>
    <s v="Sammamish"/>
    <s v="WA"/>
    <n v="98074"/>
    <x v="12"/>
    <x v="28"/>
    <s v="OPTIQ"/>
    <x v="1"/>
    <x v="2"/>
    <n v="0"/>
    <n v="45"/>
    <n v="289687170"/>
    <s v="POINT (-122.02054 47.60326)"/>
    <s v="PUGET SOUND ENERGY INC||CITY OF TACOMA - (WA)"/>
    <n v="53033032216"/>
    <n v="0"/>
    <s v="BEV"/>
  </r>
  <r>
    <s v="YV4H60CV0P"/>
    <x v="2"/>
    <s v="Sammamish"/>
    <s v="WA"/>
    <n v="98075"/>
    <x v="13"/>
    <x v="12"/>
    <s v="XC90"/>
    <x v="0"/>
    <x v="0"/>
    <n v="32"/>
    <n v="41"/>
    <n v="220337855"/>
    <s v="POINT (-122.03539 47.61344)"/>
    <s v="PUGET SOUND ENERGY INC||CITY OF TACOMA - (WA)"/>
    <n v="53033032217"/>
    <n v="3"/>
    <s v="PHEV"/>
  </r>
  <r>
    <s v="YV4H60DN1P"/>
    <x v="2"/>
    <s v="Seattle"/>
    <s v="WA"/>
    <n v="98109"/>
    <x v="13"/>
    <x v="12"/>
    <s v="XC60"/>
    <x v="0"/>
    <x v="0"/>
    <n v="35"/>
    <n v="36"/>
    <n v="236710561"/>
    <s v="POINT (-122.35022 47.63824)"/>
    <s v="CITY OF SEATTLE - (WA)|CITY OF TACOMA - (WA)"/>
    <n v="53033006000"/>
    <n v="3"/>
    <s v="PHEV"/>
  </r>
  <r>
    <s v="5YJSA1E61R"/>
    <x v="2"/>
    <s v="Seattle"/>
    <s v="WA"/>
    <n v="98134"/>
    <x v="6"/>
    <x v="1"/>
    <s v="MODEL S"/>
    <x v="1"/>
    <x v="2"/>
    <n v="0"/>
    <n v="11"/>
    <n v="284119006"/>
    <s v="POINT (-122.32741 47.58616)"/>
    <s v="CITY OF SEATTLE - (WA)|CITY OF TACOMA - (WA)"/>
    <n v="53033009300"/>
    <n v="2"/>
    <s v="BEV"/>
  </r>
  <r>
    <s v="5YJSA1AC9D"/>
    <x v="2"/>
    <s v="Kenmore"/>
    <s v="WA"/>
    <n v="98028"/>
    <x v="7"/>
    <x v="1"/>
    <s v="MODEL S"/>
    <x v="1"/>
    <x v="0"/>
    <n v="208"/>
    <n v="46"/>
    <n v="103818417"/>
    <s v="POINT (-122.24369 47.75892)"/>
    <s v="PUGET SOUND ENERGY INC||CITY OF TACOMA - (WA)"/>
    <n v="53033021701"/>
    <n v="13"/>
    <s v="BEV"/>
  </r>
  <r>
    <s v="WP0AB2Y13T"/>
    <x v="2"/>
    <s v="Renton"/>
    <s v="WA"/>
    <n v="98056"/>
    <x v="12"/>
    <x v="17"/>
    <s v="TAYCAN"/>
    <x v="1"/>
    <x v="2"/>
    <n v="0"/>
    <n v="41"/>
    <n v="288303438"/>
    <s v="POINT (-122.18839 47.51197)"/>
    <s v="PUGET SOUND ENERGY INC||CITY OF TACOMA - (WA)"/>
    <n v="53033025304"/>
    <n v="0"/>
    <s v="BEV"/>
  </r>
  <r>
    <s v="YSREE3YBXS"/>
    <x v="2"/>
    <s v="Des Moines"/>
    <s v="WA"/>
    <n v="98198"/>
    <x v="0"/>
    <x v="29"/>
    <s v="POLESTAR 3"/>
    <x v="1"/>
    <x v="2"/>
    <n v="0"/>
    <n v="33"/>
    <n v="276351400"/>
    <s v="POINT (-122.30615 47.38542)"/>
    <s v="PUGET SOUND ENERGY INC||CITY OF TACOMA - (WA)"/>
    <n v="53033030003"/>
    <n v="1"/>
    <s v="BEV"/>
  </r>
  <r>
    <s v="7SAXCAE5XS"/>
    <x v="2"/>
    <s v="Seattle"/>
    <s v="WA"/>
    <n v="98134"/>
    <x v="0"/>
    <x v="1"/>
    <s v="MODEL X"/>
    <x v="1"/>
    <x v="2"/>
    <n v="0"/>
    <n v="11"/>
    <n v="286203753"/>
    <s v="POINT (-122.32741 47.58616)"/>
    <s v="CITY OF SEATTLE - (WA)|CITY OF TACOMA - (WA)"/>
    <n v="53033009300"/>
    <n v="1"/>
    <s v="BEV"/>
  </r>
  <r>
    <s v="7FCEHEB72P"/>
    <x v="2"/>
    <s v="Kent"/>
    <s v="WA"/>
    <n v="98032"/>
    <x v="13"/>
    <x v="18"/>
    <s v="EDV"/>
    <x v="1"/>
    <x v="2"/>
    <n v="0"/>
    <n v="33"/>
    <n v="260991790"/>
    <s v="POINT (-122.23741 47.3807)"/>
    <s v="PUGET SOUND ENERGY INC||CITY OF TACOMA - (WA)"/>
    <n v="53033029206"/>
    <n v="3"/>
    <s v="BEV"/>
  </r>
  <r>
    <s v="WVWPR7AU7J"/>
    <x v="2"/>
    <s v="Maple Valley"/>
    <s v="WA"/>
    <n v="98038"/>
    <x v="1"/>
    <x v="21"/>
    <s v="E-GOLF"/>
    <x v="1"/>
    <x v="0"/>
    <n v="125"/>
    <n v="5"/>
    <n v="179750763"/>
    <s v="POINT (-122.04526 47.39394)"/>
    <s v="PUGET SOUND ENERGY INC||CITY OF TACOMA - (WA)"/>
    <n v="53033032008"/>
    <n v="8"/>
    <s v="BEV"/>
  </r>
  <r>
    <s v="3FA6P0PU3D"/>
    <x v="2"/>
    <s v="Auburn"/>
    <s v="WA"/>
    <n v="98092"/>
    <x v="7"/>
    <x v="4"/>
    <s v="FUSION"/>
    <x v="0"/>
    <x v="1"/>
    <n v="19"/>
    <n v="31"/>
    <n v="1448331"/>
    <s v="POINT (-122.18263 47.31825)"/>
    <s v="PUGET SOUND ENERGY INC||CITY OF TACOMA - (WA)"/>
    <n v="53033031102"/>
    <n v="13"/>
    <s v="PHEV"/>
  </r>
  <r>
    <s v="1C4RJYE62P"/>
    <x v="3"/>
    <s v="Poulsbo"/>
    <s v="WA"/>
    <n v="98370"/>
    <x v="13"/>
    <x v="10"/>
    <s v="GRAND CHEROKEE"/>
    <x v="0"/>
    <x v="1"/>
    <n v="25"/>
    <n v="23"/>
    <n v="277080163"/>
    <s v="POINT (-122.64681 47.73689)"/>
    <s v="PUGET SOUND ENERGY INC"/>
    <n v="53035090501"/>
    <n v="3"/>
    <s v="PHEV"/>
  </r>
  <r>
    <s v="3FMTK1S50S"/>
    <x v="2"/>
    <s v="Seattle"/>
    <s v="WA"/>
    <n v="98104"/>
    <x v="0"/>
    <x v="4"/>
    <s v="MUSTANG MACH-E"/>
    <x v="1"/>
    <x v="2"/>
    <n v="0"/>
    <n v="37"/>
    <n v="286359629"/>
    <s v="POINT (-122.32945 47.60357)"/>
    <s v="CITY OF SEATTLE - (WA)|CITY OF TACOMA - (WA)"/>
    <n v="53033009300"/>
    <n v="1"/>
    <s v="BEV"/>
  </r>
  <r>
    <s v="YV4BR0DL1J"/>
    <x v="2"/>
    <s v="Seattle"/>
    <s v="WA"/>
    <n v="98144"/>
    <x v="1"/>
    <x v="12"/>
    <s v="XC60"/>
    <x v="0"/>
    <x v="1"/>
    <n v="17"/>
    <n v="37"/>
    <n v="183739741"/>
    <s v="POINT (-122.30866 47.57874)"/>
    <s v="CITY OF SEATTLE - (WA)|CITY OF TACOMA - (WA)"/>
    <n v="53033009000"/>
    <n v="8"/>
    <s v="PHEV"/>
  </r>
  <r>
    <s v="ZPBUD6ZL3S"/>
    <x v="2"/>
    <s v="Mercer Island"/>
    <s v="WA"/>
    <n v="98040"/>
    <x v="0"/>
    <x v="31"/>
    <s v="URUS"/>
    <x v="0"/>
    <x v="0"/>
    <n v="37"/>
    <n v="41"/>
    <n v="284522073"/>
    <s v="POINT (-122.21238 47.57816)"/>
    <s v="PUGET SOUND ENERGY INC||CITY OF TACOMA - (WA)"/>
    <n v="53033024302"/>
    <n v="1"/>
    <s v="PHEV"/>
  </r>
  <r>
    <s v="1G1RE6E41D"/>
    <x v="2"/>
    <s v="Federal Way"/>
    <s v="WA"/>
    <n v="98003"/>
    <x v="7"/>
    <x v="5"/>
    <s v="VOLT"/>
    <x v="0"/>
    <x v="0"/>
    <n v="38"/>
    <n v="30"/>
    <n v="246884165"/>
    <s v="POINT (-122.3303 47.30151)"/>
    <s v="PUGET SOUND ENERGY INC||CITY OF TACOMA - (WA)"/>
    <n v="53033030003"/>
    <n v="13"/>
    <s v="PHEV"/>
  </r>
  <r>
    <s v="JA4T5VA91R"/>
    <x v="2"/>
    <s v="Des Moines"/>
    <s v="WA"/>
    <n v="98198"/>
    <x v="6"/>
    <x v="33"/>
    <s v="OUTLANDER"/>
    <x v="0"/>
    <x v="0"/>
    <n v="38"/>
    <n v="33"/>
    <n v="290256522"/>
    <s v="POINT (-122.30615 47.38542)"/>
    <s v="PUGET SOUND ENERGY INC||CITY OF TACOMA - (WA)"/>
    <n v="53033029003"/>
    <n v="2"/>
    <s v="PHEV"/>
  </r>
  <r>
    <s v="VCF1ZBU26P"/>
    <x v="2"/>
    <s v="Kenmore"/>
    <s v="WA"/>
    <n v="98028"/>
    <x v="13"/>
    <x v="34"/>
    <s v="OCEAN"/>
    <x v="1"/>
    <x v="2"/>
    <n v="0"/>
    <n v="46"/>
    <n v="289750114"/>
    <s v="POINT (-122.24369 47.75892)"/>
    <s v="PUGET SOUND ENERGY INC||CITY OF TACOMA - (WA)"/>
    <n v="53033021701"/>
    <n v="3"/>
    <s v="BEV"/>
  </r>
  <r>
    <s v="1G1RC6S58K"/>
    <x v="2"/>
    <s v="Seattle"/>
    <s v="WA"/>
    <n v="98105"/>
    <x v="9"/>
    <x v="5"/>
    <s v="VOLT"/>
    <x v="0"/>
    <x v="0"/>
    <n v="53"/>
    <n v="43"/>
    <n v="277828582"/>
    <s v="POINT (-122.31307 47.66127)"/>
    <s v="CITY OF SEATTLE - (WA)|CITY OF TACOMA - (WA)"/>
    <n v="53033004301"/>
    <n v="7"/>
    <s v="PHEV"/>
  </r>
  <r>
    <s v="WMZ23BS07P"/>
    <x v="2"/>
    <s v="Seattle"/>
    <s v="WA"/>
    <n v="98115"/>
    <x v="13"/>
    <x v="16"/>
    <s v="COUNTRYMAN"/>
    <x v="0"/>
    <x v="1"/>
    <n v="17"/>
    <n v="46"/>
    <n v="257025429"/>
    <s v="POINT (-122.31676 47.68156)"/>
    <s v="CITY OF SEATTLE - (WA)|CITY OF TACOMA - (WA)"/>
    <n v="53033002100"/>
    <n v="3"/>
    <s v="PHEV"/>
  </r>
  <r>
    <s v="7SAXCBE6XS"/>
    <x v="2"/>
    <s v="Hunts Point"/>
    <s v="WA"/>
    <n v="98004"/>
    <x v="0"/>
    <x v="1"/>
    <s v="MODEL X"/>
    <x v="1"/>
    <x v="2"/>
    <n v="0"/>
    <n v="48"/>
    <n v="279216808"/>
    <s v="POINT (-122.1872 47.61001)"/>
    <s v="PUGET SOUND ENERGY INC||CITY OF TACOMA - (WA)"/>
    <n v="53033024100"/>
    <n v="1"/>
    <s v="BEV"/>
  </r>
  <r>
    <s v="WBY1Z8C3XH"/>
    <x v="21"/>
    <s v="Port Townsend"/>
    <s v="WA"/>
    <n v="98368"/>
    <x v="11"/>
    <x v="0"/>
    <s v="I3"/>
    <x v="0"/>
    <x v="0"/>
    <n v="97"/>
    <n v="24"/>
    <n v="350222232"/>
    <s v="POINT (-122.77263 48.1212)"/>
    <s v="BONNEVILLE POWER ADMINISTRATION||PUGET SOUND ENERGY INC||PUD NO 1 OF JEFFERSON COUNTY"/>
    <n v="53031950602"/>
    <n v="9"/>
    <s v="PHEV"/>
  </r>
  <r>
    <s v="3GN7DMRR4R"/>
    <x v="3"/>
    <s v="Bremerton"/>
    <s v="WA"/>
    <n v="98310"/>
    <x v="6"/>
    <x v="5"/>
    <s v="EQUINOX"/>
    <x v="1"/>
    <x v="2"/>
    <n v="0"/>
    <n v="23"/>
    <n v="274842655"/>
    <s v="POINT (-122.61136 47.5752)"/>
    <s v="PUGET SOUND ENERGY INC"/>
    <n v="53035080300"/>
    <n v="2"/>
    <s v="BEV"/>
  </r>
  <r>
    <s v="WA1LUBFZ4R"/>
    <x v="2"/>
    <s v="Sammamish"/>
    <s v="WA"/>
    <n v="98074"/>
    <x v="6"/>
    <x v="2"/>
    <s v="Q4"/>
    <x v="1"/>
    <x v="2"/>
    <n v="0"/>
    <n v="45"/>
    <n v="272050411"/>
    <s v="POINT (-122.02054 47.60326)"/>
    <s v="PUGET SOUND ENERGY INC||CITY OF TACOMA - (WA)"/>
    <n v="53033032317"/>
    <n v="2"/>
    <s v="BEV"/>
  </r>
  <r>
    <s v="3FA6P0PUXF"/>
    <x v="2"/>
    <s v="Seattle"/>
    <s v="WA"/>
    <n v="98116"/>
    <x v="5"/>
    <x v="4"/>
    <s v="FUSION"/>
    <x v="0"/>
    <x v="1"/>
    <n v="19"/>
    <n v="34"/>
    <n v="269852411"/>
    <s v="POINT (-122.41067 47.57894)"/>
    <s v="CITY OF SEATTLE - (WA)|CITY OF TACOMA - (WA)"/>
    <n v="53033009701"/>
    <n v="11"/>
    <s v="PHEV"/>
  </r>
  <r>
    <s v="WA1VABGE1N"/>
    <x v="2"/>
    <s v="Federal Way"/>
    <s v="WA"/>
    <n v="98003"/>
    <x v="14"/>
    <x v="2"/>
    <s v="E-TRON"/>
    <x v="1"/>
    <x v="2"/>
    <n v="0"/>
    <n v="30"/>
    <n v="183488490"/>
    <s v="POINT (-122.3303 47.30151)"/>
    <s v="PUGET SOUND ENERGY INC||CITY OF TACOMA - (WA)"/>
    <n v="53033030102"/>
    <n v="4"/>
    <s v="BEV"/>
  </r>
  <r>
    <s v="3FMTK4SX8M"/>
    <x v="2"/>
    <s v="Seattle"/>
    <s v="WA"/>
    <n v="98121"/>
    <x v="2"/>
    <x v="4"/>
    <s v="MUSTANG MACH-E"/>
    <x v="1"/>
    <x v="2"/>
    <n v="0"/>
    <n v="36"/>
    <n v="180166892"/>
    <s v="POINT (-122.34468 47.61578)"/>
    <s v="CITY OF SEATTLE - (WA)|CITY OF TACOMA - (WA)"/>
    <n v="53033007201"/>
    <n v="5"/>
    <s v="BEV"/>
  </r>
  <r>
    <s v="WBY53EJ07R"/>
    <x v="2"/>
    <s v="Federal Way"/>
    <s v="WA"/>
    <n v="98023"/>
    <x v="6"/>
    <x v="0"/>
    <s v="I7"/>
    <x v="1"/>
    <x v="2"/>
    <n v="0"/>
    <n v="30"/>
    <n v="261460027"/>
    <s v="POINT (-122.36217 47.31011)"/>
    <s v="PUGET SOUND ENERGY INC||CITY OF TACOMA - (WA)"/>
    <n v="53033030312"/>
    <n v="2"/>
    <s v="BEV"/>
  </r>
  <r>
    <s v="WAUDJBFW4P"/>
    <x v="5"/>
    <s v="Tumwater"/>
    <s v="WA"/>
    <n v="98512"/>
    <x v="13"/>
    <x v="2"/>
    <s v="E-TRON GT"/>
    <x v="1"/>
    <x v="2"/>
    <n v="0"/>
    <n v="22"/>
    <n v="234958223"/>
    <s v="POINT (-123.04078 46.94792)"/>
    <s v="PUGET SOUND ENERGY INC"/>
    <n v="53067010910"/>
    <n v="3"/>
    <s v="BEV"/>
  </r>
  <r>
    <s v="YV4BR0PL5J"/>
    <x v="2"/>
    <s v="Sammamish"/>
    <s v="WA"/>
    <n v="98075"/>
    <x v="1"/>
    <x v="12"/>
    <s v="XC90"/>
    <x v="0"/>
    <x v="1"/>
    <n v="19"/>
    <n v="41"/>
    <n v="238653978"/>
    <s v="POINT (-122.03539 47.61344)"/>
    <s v="PUGET SOUND ENERGY INC||CITY OF TACOMA - (WA)"/>
    <n v="53033032215"/>
    <n v="8"/>
    <s v="PHEV"/>
  </r>
  <r>
    <s v="YV1H60EP4N"/>
    <x v="2"/>
    <s v="Seatac"/>
    <s v="WA"/>
    <n v="98188"/>
    <x v="14"/>
    <x v="12"/>
    <s v="V60"/>
    <x v="0"/>
    <x v="0"/>
    <n v="41"/>
    <n v="33"/>
    <n v="199455063"/>
    <s v="POINT (-122.27979 47.44952)"/>
    <s v="PUGET SOUND ENERGY INC||CITY OF TACOMA - (WA)"/>
    <n v="53033028802"/>
    <n v="4"/>
    <s v="PHEV"/>
  </r>
  <r>
    <s v="KMHE54L20H"/>
    <x v="2"/>
    <s v="Federal Way"/>
    <s v="WA"/>
    <n v="98023"/>
    <x v="11"/>
    <x v="15"/>
    <s v="SONATA"/>
    <x v="0"/>
    <x v="1"/>
    <n v="27"/>
    <n v="30"/>
    <n v="9195497"/>
    <s v="POINT (-122.36217 47.31011)"/>
    <s v="PUGET SOUND ENERGY INC||CITY OF TACOMA - (WA)"/>
    <n v="53033030311"/>
    <n v="9"/>
    <s v="PHEV"/>
  </r>
  <r>
    <s v="50EA1PGA7S"/>
    <x v="2"/>
    <s v="Seattle"/>
    <s v="WA"/>
    <n v="98107"/>
    <x v="0"/>
    <x v="32"/>
    <s v="AIR"/>
    <x v="1"/>
    <x v="2"/>
    <n v="0"/>
    <n v="36"/>
    <n v="284083670"/>
    <s v="POINT (-122.38591 47.67597)"/>
    <s v="CITY OF SEATTLE - (WA)|CITY OF TACOMA - (WA)"/>
    <n v="53033003301"/>
    <n v="1"/>
    <s v="BEV"/>
  </r>
  <r>
    <s v="1FT6W1B70S"/>
    <x v="2"/>
    <s v="Seattle"/>
    <s v="WA"/>
    <n v="98104"/>
    <x v="0"/>
    <x v="4"/>
    <s v="F-150"/>
    <x v="1"/>
    <x v="2"/>
    <n v="0"/>
    <n v="37"/>
    <n v="280691554"/>
    <s v="POINT (-122.32945 47.60357)"/>
    <s v="CITY OF SEATTLE - (WA)|CITY OF TACOMA - (WA)"/>
    <n v="53033009300"/>
    <n v="1"/>
    <s v="BEV"/>
  </r>
  <r>
    <s v="5YJXCDE26K"/>
    <x v="18"/>
    <s v="Longview"/>
    <s v="WA"/>
    <n v="98632"/>
    <x v="9"/>
    <x v="1"/>
    <s v="MODEL X"/>
    <x v="1"/>
    <x v="0"/>
    <n v="289"/>
    <n v="19"/>
    <n v="220408240"/>
    <s v="POINT (-122.95058 46.14681)"/>
    <s v="BONNEVILLE POWER ADMINISTRATION||PUD NO 1 OF COWLITZ COUNTY"/>
    <n v="53015000400"/>
    <n v="7"/>
    <s v="BEV"/>
  </r>
  <r>
    <s v="7JRH60FLXP"/>
    <x v="2"/>
    <s v="Sammamish"/>
    <s v="WA"/>
    <n v="98075"/>
    <x v="13"/>
    <x v="12"/>
    <s v="S60"/>
    <x v="0"/>
    <x v="0"/>
    <n v="41"/>
    <n v="41"/>
    <n v="236300970"/>
    <s v="POINT (-122.03539 47.61344)"/>
    <s v="PUGET SOUND ENERGY INC||CITY OF TACOMA - (WA)"/>
    <n v="53033032218"/>
    <n v="3"/>
    <s v="PHEV"/>
  </r>
  <r>
    <s v="YV4BR0CL2N"/>
    <x v="15"/>
    <s v="Woodland"/>
    <s v="WA"/>
    <n v="98674"/>
    <x v="14"/>
    <x v="12"/>
    <s v="XC90"/>
    <x v="0"/>
    <x v="1"/>
    <n v="18"/>
    <n v="20"/>
    <n v="193344084"/>
    <s v="POINT (-122.74017 45.9094)"/>
    <s v="BONNEVILLE POWER ADMINISTRATION||PUD NO 1 OF CLARK COUNTY - (WA)"/>
    <n v="53011040201"/>
    <n v="4"/>
    <s v="PHEV"/>
  </r>
  <r>
    <s v="3FA6P0PU4D"/>
    <x v="5"/>
    <s v="Olympia"/>
    <s v="WA"/>
    <n v="98506"/>
    <x v="7"/>
    <x v="4"/>
    <s v="FUSION"/>
    <x v="0"/>
    <x v="1"/>
    <n v="19"/>
    <n v="22"/>
    <n v="182899853"/>
    <s v="POINT (-122.87741 47.05997)"/>
    <s v="PUGET SOUND ENERGY INC"/>
    <n v="53067010200"/>
    <n v="13"/>
    <s v="PHEV"/>
  </r>
  <r>
    <s v="KMHM34AA8P"/>
    <x v="2"/>
    <s v="Seatac"/>
    <s v="WA"/>
    <n v="98168"/>
    <x v="13"/>
    <x v="15"/>
    <s v="IONIQ 6"/>
    <x v="1"/>
    <x v="2"/>
    <n v="0"/>
    <n v="33"/>
    <n v="275330177"/>
    <s v="POINT (-122.29411 47.48924)"/>
    <s v="CITY OF SEATTLE - (WA)|CITY OF TACOMA - (WA)"/>
    <n v="53033027300"/>
    <n v="3"/>
    <s v="BEV"/>
  </r>
  <r>
    <s v="ZASPATCW7R"/>
    <x v="2"/>
    <s v="Burien"/>
    <s v="WA"/>
    <n v="98146"/>
    <x v="6"/>
    <x v="24"/>
    <s v="TONALE"/>
    <x v="0"/>
    <x v="0"/>
    <n v="33"/>
    <n v="34"/>
    <n v="271392845"/>
    <s v="POINT (-122.36322 47.49736)"/>
    <s v="CITY OF SEATTLE - (WA)|CITY OF TACOMA - (WA)"/>
    <n v="53033026700"/>
    <n v="2"/>
    <s v="PHEV"/>
  </r>
  <r>
    <s v="7JDEV3VL9S"/>
    <x v="2"/>
    <s v="Seattle"/>
    <s v="WA"/>
    <n v="98144"/>
    <x v="0"/>
    <x v="12"/>
    <s v="EX90"/>
    <x v="1"/>
    <x v="2"/>
    <n v="0"/>
    <n v="37"/>
    <n v="286022117"/>
    <s v="POINT (-122.30866 47.57874)"/>
    <s v="CITY OF SEATTLE - (WA)|CITY OF TACOMA - (WA)"/>
    <n v="53033009500"/>
    <n v="1"/>
    <s v="BEV"/>
  </r>
  <r>
    <s v="WBY1Z2C51E"/>
    <x v="3"/>
    <s v="Bremerton"/>
    <s v="WA"/>
    <n v="98312"/>
    <x v="10"/>
    <x v="0"/>
    <s v="I3"/>
    <x v="1"/>
    <x v="0"/>
    <n v="81"/>
    <n v="35"/>
    <n v="215887850"/>
    <s v="POINT (-122.65223 47.57192)"/>
    <s v="PUGET SOUND ENERGY INC"/>
    <n v="53035080600"/>
    <n v="12"/>
    <s v="BEV"/>
  </r>
  <r>
    <s v="WA16ABGE9R"/>
    <x v="2"/>
    <s v="Renton"/>
    <s v="WA"/>
    <n v="98059"/>
    <x v="6"/>
    <x v="2"/>
    <s v="Q8"/>
    <x v="1"/>
    <x v="2"/>
    <n v="0"/>
    <n v="11"/>
    <n v="287328212"/>
    <s v="POINT (-122.11589 47.50243)"/>
    <s v="PUGET SOUND ENERGY INC||CITY OF TACOMA - (WA)"/>
    <n v="53033025101"/>
    <n v="2"/>
    <s v="BEV"/>
  </r>
  <r>
    <s v="KNDCM3LD4N"/>
    <x v="2"/>
    <s v="Seattle"/>
    <s v="WA"/>
    <n v="98119"/>
    <x v="14"/>
    <x v="3"/>
    <s v="NIRO"/>
    <x v="0"/>
    <x v="1"/>
    <n v="26"/>
    <n v="36"/>
    <n v="193983695"/>
    <s v="POINT (-122.3684 47.64586)"/>
    <s v="CITY OF SEATTLE - (WA)|CITY OF TACOMA - (WA)"/>
    <n v="53033007001"/>
    <n v="4"/>
    <s v="PHEV"/>
  </r>
  <r>
    <s v="3FA6P0SU8L"/>
    <x v="2"/>
    <s v="Renton"/>
    <s v="WA"/>
    <n v="98056"/>
    <x v="4"/>
    <x v="4"/>
    <s v="FUSION"/>
    <x v="0"/>
    <x v="1"/>
    <n v="26"/>
    <n v="11"/>
    <n v="205706882"/>
    <s v="POINT (-122.18839 47.51197)"/>
    <s v="PUGET SOUND ENERGY INC||CITY OF TACOMA - (WA)"/>
    <n v="53033025202"/>
    <n v="6"/>
    <s v="PHEV"/>
  </r>
  <r>
    <s v="KMHC75LH2K"/>
    <x v="2"/>
    <s v="Seattle"/>
    <s v="WA"/>
    <n v="98144"/>
    <x v="9"/>
    <x v="15"/>
    <s v="IONIQ"/>
    <x v="1"/>
    <x v="1"/>
    <n v="29"/>
    <n v="37"/>
    <n v="109693475"/>
    <s v="POINT (-122.30866 47.57874)"/>
    <s v="CITY OF SEATTLE - (WA)|CITY OF TACOMA - (WA)"/>
    <n v="53033009500"/>
    <n v="7"/>
    <s v="BEV"/>
  </r>
  <r>
    <s v="1GC10VEDXS"/>
    <x v="2"/>
    <s v="Bellevue"/>
    <s v="WA"/>
    <n v="98004"/>
    <x v="0"/>
    <x v="5"/>
    <s v="SILVERADO"/>
    <x v="1"/>
    <x v="2"/>
    <n v="0"/>
    <n v="41"/>
    <n v="287908855"/>
    <s v="POINT (-122.1872 47.61001)"/>
    <s v="PUGET SOUND ENERGY INC||CITY OF TACOMA - (WA)"/>
    <n v="53033023808"/>
    <n v="1"/>
    <s v="BEV"/>
  </r>
  <r>
    <s v="KM8KRDAF8N"/>
    <x v="2"/>
    <s v="Seattle"/>
    <s v="WA"/>
    <n v="98102"/>
    <x v="14"/>
    <x v="15"/>
    <s v="IONIQ 5"/>
    <x v="1"/>
    <x v="2"/>
    <n v="0"/>
    <n v="43"/>
    <n v="272199518"/>
    <s v="POINT (-122.32427 47.63433)"/>
    <s v="CITY OF SEATTLE - (WA)|CITY OF TACOMA - (WA)"/>
    <n v="53033006100"/>
    <n v="4"/>
    <s v="BEV"/>
  </r>
  <r>
    <s v="YV4H60JF1S"/>
    <x v="2"/>
    <s v="Seattle"/>
    <s v="WA"/>
    <n v="98116"/>
    <x v="0"/>
    <x v="12"/>
    <s v="XC90"/>
    <x v="0"/>
    <x v="0"/>
    <n v="32"/>
    <n v="34"/>
    <n v="273692093"/>
    <s v="POINT (-122.41067 47.57894)"/>
    <s v="CITY OF SEATTLE - (WA)|CITY OF TACOMA - (WA)"/>
    <n v="53033009600"/>
    <n v="1"/>
    <s v="PHEV"/>
  </r>
  <r>
    <s v="1N4BZ1DP4L"/>
    <x v="5"/>
    <s v="Olympia"/>
    <s v="WA"/>
    <n v="98501"/>
    <x v="4"/>
    <x v="6"/>
    <s v="LEAF"/>
    <x v="1"/>
    <x v="0"/>
    <n v="215"/>
    <n v="22"/>
    <n v="128552315"/>
    <s v="POINT (-122.89165 47.03954)"/>
    <s v="PUGET SOUND ENERGY INC"/>
    <n v="53067010700"/>
    <n v="6"/>
    <s v="BEV"/>
  </r>
  <r>
    <s v="2C4RC1H78J"/>
    <x v="2"/>
    <s v="Seattle"/>
    <s v="WA"/>
    <n v="98104"/>
    <x v="1"/>
    <x v="19"/>
    <s v="PACIFICA"/>
    <x v="0"/>
    <x v="0"/>
    <n v="33"/>
    <n v="37"/>
    <n v="474346120"/>
    <s v="POINT (-122.32945 47.60357)"/>
    <s v="CITY OF SEATTLE - (WA)|CITY OF TACOMA - (WA)"/>
    <n v="53033009300"/>
    <n v="8"/>
    <s v="PHEV"/>
  </r>
  <r>
    <s v="1N4BZ1CV0N"/>
    <x v="2"/>
    <s v="Maple Valley"/>
    <s v="WA"/>
    <n v="98038"/>
    <x v="14"/>
    <x v="6"/>
    <s v="LEAF"/>
    <x v="1"/>
    <x v="2"/>
    <n v="0"/>
    <n v="5"/>
    <n v="182746224"/>
    <s v="POINT (-122.04526 47.39394)"/>
    <s v="PUGET SOUND ENERGY INC||CITY OF TACOMA - (WA)"/>
    <n v="53033031604"/>
    <n v="4"/>
    <s v="BEV"/>
  </r>
  <r>
    <s v="7JDE23KL4S"/>
    <x v="2"/>
    <s v="Seattle"/>
    <s v="WA"/>
    <n v="98199"/>
    <x v="0"/>
    <x v="12"/>
    <s v="EX90"/>
    <x v="1"/>
    <x v="2"/>
    <n v="0"/>
    <n v="36"/>
    <n v="278240133"/>
    <s v="POINT (-122.40092 47.65908)"/>
    <s v="CITY OF SEATTLE - (WA)|CITY OF TACOMA - (WA)"/>
    <n v="53033005600"/>
    <n v="1"/>
    <s v="BEV"/>
  </r>
  <r>
    <s v="7JDE23KLXS"/>
    <x v="2"/>
    <s v="Seattle"/>
    <s v="WA"/>
    <n v="98112"/>
    <x v="0"/>
    <x v="12"/>
    <s v="EX90"/>
    <x v="1"/>
    <x v="2"/>
    <n v="0"/>
    <n v="43"/>
    <n v="278177280"/>
    <s v="POINT (-122.30207 47.64085)"/>
    <s v="CITY OF SEATTLE - (WA)|CITY OF TACOMA - (WA)"/>
    <n v="53033006300"/>
    <n v="1"/>
    <s v="BEV"/>
  </r>
  <r>
    <s v="1G1FW6S06L"/>
    <x v="2"/>
    <s v="Snoqualmie"/>
    <s v="WA"/>
    <n v="98065"/>
    <x v="4"/>
    <x v="5"/>
    <s v="BOLT EV"/>
    <x v="1"/>
    <x v="0"/>
    <n v="259"/>
    <n v="5"/>
    <n v="256373491"/>
    <s v="POINT (-121.82432 47.52716)"/>
    <s v="PUGET SOUND ENERGY INC||CITY OF TACOMA - (WA)"/>
    <n v="53033032603"/>
    <n v="6"/>
    <s v="BEV"/>
  </r>
  <r>
    <s v="KMHC75LH8K"/>
    <x v="2"/>
    <s v="Lake Forest Park"/>
    <s v="WA"/>
    <n v="98155"/>
    <x v="9"/>
    <x v="15"/>
    <s v="IONIQ"/>
    <x v="1"/>
    <x v="1"/>
    <n v="29"/>
    <n v="46"/>
    <n v="289900978"/>
    <s v="POINT (-122.30304 47.75494)"/>
    <s v="CITY OF SEATTLE - (WA)|CITY OF TACOMA - (WA)"/>
    <n v="53033021400"/>
    <n v="7"/>
    <s v="BEV"/>
  </r>
  <r>
    <s v="YV4H60RCXT"/>
    <x v="15"/>
    <s v="Camas"/>
    <s v="WA"/>
    <n v="98607"/>
    <x v="12"/>
    <x v="12"/>
    <s v="XC60"/>
    <x v="0"/>
    <x v="0"/>
    <n v="35"/>
    <n v="18"/>
    <n v="291033900"/>
    <s v="POINT (-122.40177 45.58705)"/>
    <s v="BONNEVILLE POWER ADMINISTRATION||PUD NO 1 OF CLARK COUNTY - (WA)"/>
    <n v="53011040609"/>
    <n v="0"/>
    <s v="PHEV"/>
  </r>
  <r>
    <s v="2T3YL4DVXE"/>
    <x v="2"/>
    <s v="Kirkland"/>
    <s v="WA"/>
    <n v="98033"/>
    <x v="10"/>
    <x v="11"/>
    <s v="RAV4"/>
    <x v="1"/>
    <x v="0"/>
    <n v="103"/>
    <n v="45"/>
    <n v="110078874"/>
    <s v="POINT (-122.2066 47.67887)"/>
    <s v="PUGET SOUND ENERGY INC||CITY OF TACOMA - (WA)"/>
    <n v="53033022402"/>
    <n v="12"/>
    <s v="BEV"/>
  </r>
  <r>
    <s v="KM8S7DA20N"/>
    <x v="2"/>
    <s v="Bellevue"/>
    <s v="WA"/>
    <n v="98008"/>
    <x v="14"/>
    <x v="15"/>
    <s v="SANTA FE"/>
    <x v="0"/>
    <x v="0"/>
    <n v="31"/>
    <n v="48"/>
    <n v="287874744"/>
    <s v="POINT (-122.11867 47.63131)"/>
    <s v="PUGET SOUND ENERGY INC||CITY OF TACOMA - (WA)"/>
    <n v="53033022901"/>
    <n v="4"/>
    <s v="PHEV"/>
  </r>
  <r>
    <s v="WVWPP7AU7F"/>
    <x v="2"/>
    <s v="Seattle"/>
    <s v="WA"/>
    <n v="98199"/>
    <x v="5"/>
    <x v="21"/>
    <s v="E-GOLF"/>
    <x v="1"/>
    <x v="0"/>
    <n v="83"/>
    <n v="36"/>
    <n v="170230343"/>
    <s v="POINT (-122.40092 47.65908)"/>
    <s v="CITY OF SEATTLE - (WA)|CITY OF TACOMA - (WA)"/>
    <n v="53033005803"/>
    <n v="11"/>
    <s v="BEV"/>
  </r>
  <r>
    <s v="7FCTGCAA7T"/>
    <x v="2"/>
    <s v="Seattle"/>
    <s v="WA"/>
    <n v="98119"/>
    <x v="12"/>
    <x v="18"/>
    <s v="R1T"/>
    <x v="1"/>
    <x v="2"/>
    <n v="0"/>
    <n v="36"/>
    <n v="291661534"/>
    <s v="POINT (-122.3684 47.64586)"/>
    <s v="CITY OF SEATTLE - (WA)|CITY OF TACOMA - (WA)"/>
    <n v="53033006900"/>
    <n v="0"/>
    <s v="BEV"/>
  </r>
  <r>
    <s v="7JDEV3VL6S"/>
    <x v="2"/>
    <s v="Renton"/>
    <s v="WA"/>
    <n v="98059"/>
    <x v="0"/>
    <x v="12"/>
    <s v="EX90"/>
    <x v="1"/>
    <x v="2"/>
    <n v="0"/>
    <n v="11"/>
    <n v="277984283"/>
    <s v="POINT (-122.11589 47.50243)"/>
    <s v="PUGET SOUND ENERGY INC||CITY OF TACOMA - (WA)"/>
    <n v="53033025602"/>
    <n v="1"/>
    <s v="BEV"/>
  </r>
  <r>
    <s v="5LMTJ5DZ9P"/>
    <x v="15"/>
    <s v="Battle Ground"/>
    <s v="WA"/>
    <n v="98604"/>
    <x v="13"/>
    <x v="36"/>
    <s v="CORSAIR"/>
    <x v="0"/>
    <x v="1"/>
    <n v="28"/>
    <n v="18"/>
    <n v="286453772"/>
    <s v="POINT (-122.5331 45.78092)"/>
    <s v="BONNEVILLE POWER ADMINISTRATION||PUD NO 1 OF CLARK COUNTY - (WA)"/>
    <n v="53011040504"/>
    <n v="3"/>
    <s v="PHEV"/>
  </r>
  <r>
    <s v="3GNKDERLXT"/>
    <x v="5"/>
    <s v="Tenino"/>
    <s v="WA"/>
    <n v="98589"/>
    <x v="12"/>
    <x v="5"/>
    <s v="BLAZER"/>
    <x v="1"/>
    <x v="2"/>
    <n v="0"/>
    <n v="20"/>
    <n v="287276475"/>
    <s v="POINT (-122.85135 46.85752)"/>
    <s v="PUGET SOUND ENERGY INC"/>
    <n v="53067012620"/>
    <n v="0"/>
    <s v="BEV"/>
  </r>
  <r>
    <s v="7FCEHDB77N"/>
    <x v="2"/>
    <s v="Kent"/>
    <s v="WA"/>
    <n v="98032"/>
    <x v="14"/>
    <x v="18"/>
    <s v="EDV"/>
    <x v="1"/>
    <x v="2"/>
    <n v="0"/>
    <n v="33"/>
    <n v="218175247"/>
    <s v="POINT (-122.23741 47.3807)"/>
    <s v="PUGET SOUND ENERGY INC||CITY OF TACOMA - (WA)"/>
    <n v="53033029206"/>
    <n v="4"/>
    <s v="BEV"/>
  </r>
  <r>
    <s v="1FTZR0819Y"/>
    <x v="2"/>
    <s v="Shoreline"/>
    <s v="WA"/>
    <n v="98133"/>
    <x v="18"/>
    <x v="4"/>
    <s v="RANGER"/>
    <x v="1"/>
    <x v="0"/>
    <n v="58"/>
    <n v="32"/>
    <n v="9440952"/>
    <s v="POINT (-122.33364 47.73709)"/>
    <s v="CITY OF SEATTLE - (WA)|CITY OF TACOMA - (WA)"/>
    <n v="53033020302"/>
    <n v="26"/>
    <s v="BEV"/>
  </r>
  <r>
    <s v="1FT6W1BU9S"/>
    <x v="2"/>
    <s v="Seattle"/>
    <s v="WA"/>
    <n v="98104"/>
    <x v="0"/>
    <x v="4"/>
    <s v="F-150"/>
    <x v="1"/>
    <x v="2"/>
    <n v="0"/>
    <n v="37"/>
    <n v="286937073"/>
    <s v="POINT (-122.32945 47.60357)"/>
    <s v="CITY OF SEATTLE - (WA)|CITY OF TACOMA - (WA)"/>
    <n v="53033009300"/>
    <n v="1"/>
    <s v="BEV"/>
  </r>
  <r>
    <s v="KMHM24AA2R"/>
    <x v="2"/>
    <s v="Seattle"/>
    <s v="WA"/>
    <n v="98115"/>
    <x v="6"/>
    <x v="15"/>
    <s v="IONIQ 6"/>
    <x v="1"/>
    <x v="2"/>
    <n v="0"/>
    <n v="46"/>
    <n v="264854999"/>
    <s v="POINT (-122.31676 47.68156)"/>
    <s v="CITY OF SEATTLE - (WA)|CITY OF TACOMA - (WA)"/>
    <n v="53033002100"/>
    <n v="2"/>
    <s v="BEV"/>
  </r>
  <r>
    <s v="WDDVP9AB9G"/>
    <x v="2"/>
    <s v="Seattle"/>
    <s v="WA"/>
    <n v="98116"/>
    <x v="3"/>
    <x v="26"/>
    <s v="B-CLASS"/>
    <x v="1"/>
    <x v="0"/>
    <n v="87"/>
    <n v="34"/>
    <n v="329166358"/>
    <s v="POINT (-122.41067 47.57894)"/>
    <s v="CITY OF SEATTLE - (WA)|CITY OF TACOMA - (WA)"/>
    <n v="53033009702"/>
    <n v="10"/>
    <s v="BEV"/>
  </r>
  <r>
    <s v="1FADP3R46H"/>
    <x v="2"/>
    <s v="Seattle"/>
    <s v="WA"/>
    <n v="98125"/>
    <x v="11"/>
    <x v="4"/>
    <s v="FOCUS"/>
    <x v="1"/>
    <x v="0"/>
    <n v="100"/>
    <n v="46"/>
    <n v="280645851"/>
    <s v="POINT (-122.30253 47.72656)"/>
    <s v="CITY OF SEATTLE - (WA)|CITY OF TACOMA - (WA)"/>
    <n v="53033000101"/>
    <n v="9"/>
    <s v="BEV"/>
  </r>
  <r>
    <s v="1GYKPWRK5R"/>
    <x v="15"/>
    <s v="Vancouver"/>
    <s v="WA"/>
    <n v="98686"/>
    <x v="6"/>
    <x v="28"/>
    <s v="LYRIQ"/>
    <x v="1"/>
    <x v="2"/>
    <n v="0"/>
    <n v="49"/>
    <n v="267174148"/>
    <s v="POINT (-122.62731 45.71668)"/>
    <s v="BONNEVILLE POWER ADMINISTRATION||PUD NO 1 OF CLARK COUNTY - (WA)"/>
    <n v="53011040803"/>
    <n v="2"/>
    <s v="BEV"/>
  </r>
  <r>
    <s v="5YJSA1CN2C"/>
    <x v="2"/>
    <s v="Seattle"/>
    <s v="WA"/>
    <n v="98122"/>
    <x v="15"/>
    <x v="1"/>
    <s v="MODEL S"/>
    <x v="1"/>
    <x v="0"/>
    <n v="265"/>
    <n v="37"/>
    <n v="211481616"/>
    <s v="POINT (-122.31009 47.60803)"/>
    <s v="CITY OF SEATTLE - (WA)|CITY OF TACOMA - (WA)"/>
    <n v="53033007800"/>
    <n v="14"/>
    <s v="BEV"/>
  </r>
  <r>
    <s v="WAUEJBFWXN"/>
    <x v="2"/>
    <s v="Mercer Island"/>
    <s v="WA"/>
    <n v="98040"/>
    <x v="14"/>
    <x v="2"/>
    <s v="E-TRON GT"/>
    <x v="1"/>
    <x v="2"/>
    <n v="0"/>
    <n v="41"/>
    <n v="182823112"/>
    <s v="POINT (-122.21238 47.57816)"/>
    <s v="PUGET SOUND ENERGY INC||CITY OF TACOMA - (WA)"/>
    <n v="53033024302"/>
    <n v="4"/>
    <s v="BEV"/>
  </r>
  <r>
    <s v="KMUKEDSB5S"/>
    <x v="3"/>
    <s v="Poulsbo"/>
    <s v="WA"/>
    <n v="98370"/>
    <x v="0"/>
    <x v="9"/>
    <s v="GV60"/>
    <x v="1"/>
    <x v="2"/>
    <n v="0"/>
    <n v="23"/>
    <n v="278066799"/>
    <s v="POINT (-122.64681 47.73689)"/>
    <s v="PUGET SOUND ENERGY INC"/>
    <n v="53035091100"/>
    <n v="1"/>
    <s v="BEV"/>
  </r>
  <r>
    <s v="WDC0G5DBXL"/>
    <x v="2"/>
    <s v="Seattle"/>
    <s v="WA"/>
    <n v="98103"/>
    <x v="4"/>
    <x v="26"/>
    <s v="GLC-CLASS"/>
    <x v="0"/>
    <x v="1"/>
    <n v="22"/>
    <n v="43"/>
    <n v="125771390"/>
    <s v="POINT (-122.35436 47.67596)"/>
    <s v="CITY OF SEATTLE - (WA)|CITY OF TACOMA - (WA)"/>
    <n v="53033004800"/>
    <n v="6"/>
    <s v="PHEV"/>
  </r>
  <r>
    <s v="WA14AAGE4R"/>
    <x v="2"/>
    <s v="Seattle"/>
    <s v="WA"/>
    <n v="98199"/>
    <x v="6"/>
    <x v="2"/>
    <s v="Q8"/>
    <x v="1"/>
    <x v="2"/>
    <n v="0"/>
    <n v="36"/>
    <n v="293036453"/>
    <s v="POINT (-122.40092 47.65908)"/>
    <s v="CITY OF SEATTLE - (WA)|CITY OF TACOMA - (WA)"/>
    <n v="53033005600"/>
    <n v="2"/>
    <s v="BEV"/>
  </r>
  <r>
    <s v="WA16AAGE1R"/>
    <x v="2"/>
    <s v="Seattle"/>
    <s v="WA"/>
    <n v="98112"/>
    <x v="6"/>
    <x v="2"/>
    <s v="Q8"/>
    <x v="1"/>
    <x v="2"/>
    <n v="0"/>
    <n v="43"/>
    <n v="271855937"/>
    <s v="POINT (-122.30207 47.64085)"/>
    <s v="CITY OF SEATTLE - (WA)|CITY OF TACOMA - (WA)"/>
    <n v="53033006300"/>
    <n v="2"/>
    <s v="BEV"/>
  </r>
  <r>
    <s v="KM8KNDA89S"/>
    <x v="2"/>
    <s v="Seattle"/>
    <s v="WA"/>
    <n v="98115"/>
    <x v="0"/>
    <x v="15"/>
    <s v="IONIQ 5 N"/>
    <x v="1"/>
    <x v="2"/>
    <n v="0"/>
    <n v="46"/>
    <n v="282992356"/>
    <s v="POINT (-122.31676 47.68156)"/>
    <s v="CITY OF SEATTLE - (WA)|CITY OF TACOMA - (WA)"/>
    <n v="53033002100"/>
    <n v="1"/>
    <s v="BEV"/>
  </r>
  <r>
    <s v="WBY1Z6C30H"/>
    <x v="2"/>
    <s v="Seattle"/>
    <s v="WA"/>
    <n v="98144"/>
    <x v="11"/>
    <x v="0"/>
    <s v="I3"/>
    <x v="1"/>
    <x v="0"/>
    <n v="81"/>
    <n v="37"/>
    <n v="121702024"/>
    <s v="POINT (-122.30866 47.57874)"/>
    <s v="CITY OF SEATTLE - (WA)|CITY OF TACOMA - (WA)"/>
    <n v="53033009000"/>
    <n v="9"/>
    <s v="BEV"/>
  </r>
  <r>
    <s v="WA1KUBFZ6T"/>
    <x v="2"/>
    <s v="Seattle"/>
    <s v="WA"/>
    <n v="98116"/>
    <x v="12"/>
    <x v="2"/>
    <s v="Q4"/>
    <x v="1"/>
    <x v="2"/>
    <n v="0"/>
    <n v="34"/>
    <n v="287310145"/>
    <s v="POINT (-122.41067 47.57894)"/>
    <s v="CITY OF SEATTLE - (WA)|CITY OF TACOMA - (WA)"/>
    <n v="53033009600"/>
    <n v="0"/>
    <s v="BEV"/>
  </r>
  <r>
    <s v="WVWPP7AU6F"/>
    <x v="2"/>
    <s v="Renton"/>
    <s v="WA"/>
    <n v="98056"/>
    <x v="5"/>
    <x v="21"/>
    <s v="E-GOLF"/>
    <x v="1"/>
    <x v="0"/>
    <n v="83"/>
    <n v="11"/>
    <n v="344488861"/>
    <s v="POINT (-122.18839 47.51197)"/>
    <s v="PUGET SOUND ENERGY INC||CITY OF TACOMA - (WA)"/>
    <n v="53033025402"/>
    <n v="11"/>
    <s v="BEV"/>
  </r>
  <r>
    <s v="1V2BMPE85P"/>
    <x v="2"/>
    <s v="Maple Valley"/>
    <s v="WA"/>
    <n v="98038"/>
    <x v="13"/>
    <x v="21"/>
    <s v="ID.4"/>
    <x v="1"/>
    <x v="2"/>
    <n v="0"/>
    <n v="5"/>
    <n v="282645786"/>
    <s v="POINT (-122.04526 47.39394)"/>
    <s v="PUGET SOUND ENERGY INC||CITY OF TACOMA - (WA)"/>
    <n v="53033031603"/>
    <n v="3"/>
    <s v="BEV"/>
  </r>
  <r>
    <s v="KNDCC3LD2K"/>
    <x v="2"/>
    <s v="Seattle"/>
    <s v="WA"/>
    <n v="98109"/>
    <x v="9"/>
    <x v="3"/>
    <s v="NIRO"/>
    <x v="0"/>
    <x v="1"/>
    <n v="26"/>
    <n v="36"/>
    <n v="209657479"/>
    <s v="POINT (-122.35022 47.63824)"/>
    <s v="CITY OF SEATTLE - (WA)|CITY OF TACOMA - (WA)"/>
    <n v="53033006000"/>
    <n v="7"/>
    <s v="PHEV"/>
  </r>
  <r>
    <s v="YV4H60CA8P"/>
    <x v="2"/>
    <s v="Seattle"/>
    <s v="WA"/>
    <n v="98117"/>
    <x v="13"/>
    <x v="12"/>
    <s v="XC90"/>
    <x v="0"/>
    <x v="0"/>
    <n v="32"/>
    <n v="36"/>
    <n v="291631721"/>
    <s v="POINT (-122.38418 47.70044)"/>
    <s v="CITY OF SEATTLE - (WA)|CITY OF TACOMA - (WA)"/>
    <n v="53033003100"/>
    <n v="3"/>
    <s v="PHEV"/>
  </r>
  <r>
    <s v="1FMCU0E11R"/>
    <x v="2"/>
    <s v="Des Moines"/>
    <s v="WA"/>
    <n v="98198"/>
    <x v="6"/>
    <x v="4"/>
    <s v="ESCAPE"/>
    <x v="0"/>
    <x v="0"/>
    <n v="37"/>
    <n v="33"/>
    <n v="275625801"/>
    <s v="POINT (-122.30615 47.38542)"/>
    <s v="PUGET SOUND ENERGY INC||CITY OF TACOMA - (WA)"/>
    <n v="53033029003"/>
    <n v="2"/>
    <s v="PHEV"/>
  </r>
  <r>
    <s v="1GYKPMRK2R"/>
    <x v="2"/>
    <s v="Black Diamond"/>
    <s v="WA"/>
    <n v="98010"/>
    <x v="6"/>
    <x v="28"/>
    <s v="LYRIQ"/>
    <x v="1"/>
    <x v="2"/>
    <n v="0"/>
    <n v="5"/>
    <n v="269430717"/>
    <s v="POINT (-122.00143 47.30893)"/>
    <s v="PUGET SOUND ENERGY INC||CITY OF TACOMA - (WA)"/>
    <n v="53033031605"/>
    <n v="2"/>
    <s v="BEV"/>
  </r>
  <r>
    <s v="SALWR2RY0L"/>
    <x v="2"/>
    <s v="Issaquah"/>
    <s v="WA"/>
    <n v="98029"/>
    <x v="4"/>
    <x v="25"/>
    <s v="RANGE ROVER SPORT"/>
    <x v="0"/>
    <x v="1"/>
    <n v="19"/>
    <n v="5"/>
    <n v="117982749"/>
    <s v="POINT (-122.01656 47.57118)"/>
    <s v="PUGET SOUND ENERGY INC||CITY OF TACOMA - (WA)"/>
    <n v="53033032221"/>
    <n v="6"/>
    <s v="PHEV"/>
  </r>
  <r>
    <s v="5YJXCAE29M"/>
    <x v="2"/>
    <s v="Sammamish"/>
    <s v="WA"/>
    <n v="98074"/>
    <x v="2"/>
    <x v="1"/>
    <s v="MODEL X"/>
    <x v="1"/>
    <x v="2"/>
    <n v="0"/>
    <n v="45"/>
    <n v="132633105"/>
    <s v="POINT (-122.02054 47.60326)"/>
    <s v="PUGET SOUND ENERGY INC||CITY OF TACOMA - (WA)"/>
    <n v="53033032318"/>
    <n v="5"/>
    <s v="BEV"/>
  </r>
  <r>
    <s v="WVGDMPE21M"/>
    <x v="2"/>
    <s v="Seattle"/>
    <s v="WA"/>
    <n v="98117"/>
    <x v="2"/>
    <x v="21"/>
    <s v="ID.4"/>
    <x v="1"/>
    <x v="2"/>
    <n v="0"/>
    <n v="36"/>
    <n v="152571555"/>
    <s v="POINT (-122.38418 47.70044)"/>
    <s v="CITY OF SEATTLE - (WA)|CITY OF TACOMA - (WA)"/>
    <n v="53033001701"/>
    <n v="5"/>
    <s v="BEV"/>
  </r>
  <r>
    <s v="7FCEHEB75P"/>
    <x v="2"/>
    <s v="Kent"/>
    <s v="WA"/>
    <n v="98032"/>
    <x v="13"/>
    <x v="18"/>
    <s v="EDV"/>
    <x v="1"/>
    <x v="2"/>
    <n v="0"/>
    <n v="33"/>
    <n v="253395516"/>
    <s v="POINT (-122.23741 47.3807)"/>
    <s v="PUGET SOUND ENERGY INC||CITY OF TACOMA - (WA)"/>
    <n v="53033029206"/>
    <n v="3"/>
    <s v="BEV"/>
  </r>
  <r>
    <s v="JTMBGAHB8T"/>
    <x v="2"/>
    <s v="Seattle"/>
    <s v="WA"/>
    <n v="98199"/>
    <x v="12"/>
    <x v="11"/>
    <s v="BZ WOODLAND"/>
    <x v="1"/>
    <x v="2"/>
    <n v="0"/>
    <n v="36"/>
    <n v="291047326"/>
    <s v="POINT (-122.40092 47.65908)"/>
    <s v="CITY OF SEATTLE - (WA)|CITY OF TACOMA - (WA)"/>
    <n v="53033005803"/>
    <n v="0"/>
    <s v="BEV"/>
  </r>
  <r>
    <s v="WP0AC2Y16P"/>
    <x v="2"/>
    <s v="Mercer Island"/>
    <s v="WA"/>
    <n v="98040"/>
    <x v="13"/>
    <x v="17"/>
    <s v="TAYCAN"/>
    <x v="1"/>
    <x v="2"/>
    <n v="0"/>
    <n v="41"/>
    <n v="276094101"/>
    <s v="POINT (-122.21238 47.57816)"/>
    <s v="PUGET SOUND ENERGY INC||CITY OF TACOMA - (WA)"/>
    <n v="53033024302"/>
    <n v="3"/>
    <s v="BEV"/>
  </r>
  <r>
    <s v="1FADP3R48G"/>
    <x v="2"/>
    <s v="Des Moines"/>
    <s v="WA"/>
    <n v="98198"/>
    <x v="3"/>
    <x v="4"/>
    <s v="FOCUS"/>
    <x v="1"/>
    <x v="0"/>
    <n v="76"/>
    <n v="33"/>
    <n v="254587980"/>
    <s v="POINT (-122.30615 47.38542)"/>
    <s v="PUGET SOUND ENERGY INC||CITY OF TACOMA - (WA)"/>
    <n v="53033028901"/>
    <n v="10"/>
    <s v="BEV"/>
  </r>
  <r>
    <s v="WBY8P8C51K"/>
    <x v="2"/>
    <s v="Lake Forest Park"/>
    <s v="WA"/>
    <n v="98155"/>
    <x v="9"/>
    <x v="0"/>
    <s v="I3"/>
    <x v="0"/>
    <x v="0"/>
    <n v="126"/>
    <n v="46"/>
    <n v="280708333"/>
    <s v="POINT (-122.30304 47.75494)"/>
    <s v="PUGET SOUND ENERGY INC||CITY OF TACOMA - (WA)"/>
    <n v="53033021500"/>
    <n v="7"/>
    <s v="PHEV"/>
  </r>
  <r>
    <s v="KMUKCDTC7P"/>
    <x v="2"/>
    <s v="Kenmore"/>
    <s v="WA"/>
    <n v="98028"/>
    <x v="13"/>
    <x v="9"/>
    <s v="GV60"/>
    <x v="1"/>
    <x v="2"/>
    <n v="0"/>
    <n v="46"/>
    <n v="241305438"/>
    <s v="POINT (-122.24369 47.75892)"/>
    <s v="PUGET SOUND ENERGY INC||CITY OF TACOMA - (WA)"/>
    <n v="53033021701"/>
    <n v="3"/>
    <s v="BEV"/>
  </r>
  <r>
    <s v="JA4T5TA91P"/>
    <x v="2"/>
    <s v="Redmond"/>
    <s v="WA"/>
    <n v="98052"/>
    <x v="13"/>
    <x v="33"/>
    <s v="OUTLANDER"/>
    <x v="0"/>
    <x v="0"/>
    <n v="38"/>
    <n v="48"/>
    <n v="261381165"/>
    <s v="POINT (-122.13158 47.67858)"/>
    <s v="PUGET SOUND ENERGY INC||CITY OF TACOMA - (WA)"/>
    <n v="53033022902"/>
    <n v="3"/>
    <s v="PHEV"/>
  </r>
  <r>
    <s v="JA4J24A5XJ"/>
    <x v="15"/>
    <s v="Camas"/>
    <s v="WA"/>
    <n v="98607"/>
    <x v="1"/>
    <x v="33"/>
    <s v="OUTLANDER"/>
    <x v="0"/>
    <x v="1"/>
    <n v="22"/>
    <n v="18"/>
    <n v="182563727"/>
    <s v="POINT (-122.40177 45.58705)"/>
    <s v="BONNEVILLE POWER ADMINISTRATION||PUD NO 1 OF CLARK COUNTY - (WA)"/>
    <n v="53011040610"/>
    <n v="8"/>
    <s v="PHEV"/>
  </r>
  <r>
    <s v="1GT1ETED3T"/>
    <x v="2"/>
    <s v="Renton"/>
    <s v="WA"/>
    <n v="98056"/>
    <x v="12"/>
    <x v="35"/>
    <s v="SIERRA"/>
    <x v="1"/>
    <x v="2"/>
    <n v="0"/>
    <n v="41"/>
    <n v="292272186"/>
    <s v="POINT (-122.18839 47.51197)"/>
    <s v="PUGET SOUND ENERGY INC||CITY OF TACOMA - (WA)"/>
    <n v="53033025304"/>
    <n v="0"/>
    <s v="BEV"/>
  </r>
  <r>
    <s v="KNDPYDDH2R"/>
    <x v="3"/>
    <s v="Poulsbo"/>
    <s v="WA"/>
    <n v="98370"/>
    <x v="6"/>
    <x v="3"/>
    <s v="SPORTAGE"/>
    <x v="0"/>
    <x v="0"/>
    <n v="34"/>
    <n v="23"/>
    <n v="264705717"/>
    <s v="POINT (-122.64681 47.73689)"/>
    <s v="PUGET SOUND ENERGY INC"/>
    <n v="53035090202"/>
    <n v="2"/>
    <s v="PHEV"/>
  </r>
  <r>
    <s v="1G1RB6E42C"/>
    <x v="2"/>
    <s v="Seattle"/>
    <s v="WA"/>
    <n v="98112"/>
    <x v="15"/>
    <x v="5"/>
    <s v="VOLT"/>
    <x v="0"/>
    <x v="0"/>
    <n v="35"/>
    <n v="37"/>
    <n v="109988693"/>
    <s v="POINT (-122.30207 47.64085)"/>
    <s v="CITY OF SEATTLE - (WA)|CITY OF TACOMA - (WA)"/>
    <n v="53033007700"/>
    <n v="14"/>
    <s v="PHEV"/>
  </r>
  <r>
    <s v="1G1RD6E43F"/>
    <x v="2"/>
    <s v="Des Moines"/>
    <s v="WA"/>
    <n v="98198"/>
    <x v="5"/>
    <x v="5"/>
    <s v="VOLT"/>
    <x v="0"/>
    <x v="0"/>
    <n v="38"/>
    <n v="33"/>
    <n v="292992668"/>
    <s v="POINT (-122.30615 47.38542)"/>
    <s v="PUGET SOUND ENERGY INC||CITY OF TACOMA - (WA)"/>
    <n v="53033030003"/>
    <n v="11"/>
    <s v="PHEV"/>
  </r>
  <r>
    <s v="WA1G2AFY3R"/>
    <x v="2"/>
    <s v="Seattle"/>
    <s v="WA"/>
    <n v="98107"/>
    <x v="6"/>
    <x v="2"/>
    <s v="Q5 E"/>
    <x v="0"/>
    <x v="1"/>
    <n v="23"/>
    <n v="36"/>
    <n v="275505695"/>
    <s v="POINT (-122.38591 47.67597)"/>
    <s v="CITY OF SEATTLE - (WA)|CITY OF TACOMA - (WA)"/>
    <n v="53033003202"/>
    <n v="2"/>
    <s v="PHEV"/>
  </r>
  <r>
    <s v="4JGGM2CB8R"/>
    <x v="2"/>
    <s v="Auburn"/>
    <s v="WA"/>
    <n v="98002"/>
    <x v="6"/>
    <x v="26"/>
    <s v="EQE-CLASS SUV"/>
    <x v="1"/>
    <x v="2"/>
    <n v="0"/>
    <n v="31"/>
    <n v="274636932"/>
    <s v="POINT (-122.2229 47.307)"/>
    <s v="PUGET SOUND ENERGY INC||CITY OF TACOMA - (WA)"/>
    <n v="53033031102"/>
    <n v="2"/>
    <s v="BEV"/>
  </r>
  <r>
    <s v="KMHC75LH5J"/>
    <x v="2"/>
    <s v="Kenmore"/>
    <s v="WA"/>
    <n v="98028"/>
    <x v="1"/>
    <x v="15"/>
    <s v="IONIQ"/>
    <x v="1"/>
    <x v="0"/>
    <n v="124"/>
    <n v="46"/>
    <n v="278975588"/>
    <s v="POINT (-122.24369 47.75892)"/>
    <s v="PUGET SOUND ENERGY INC||CITY OF TACOMA - (WA)"/>
    <n v="53033021600"/>
    <n v="8"/>
    <s v="BEV"/>
  </r>
  <r>
    <s v="WA13ABGE4P"/>
    <x v="2"/>
    <s v="Kent"/>
    <s v="WA"/>
    <n v="98032"/>
    <x v="13"/>
    <x v="2"/>
    <s v="E-TRON"/>
    <x v="1"/>
    <x v="2"/>
    <n v="0"/>
    <n v="33"/>
    <n v="238959220"/>
    <s v="POINT (-122.23741 47.3807)"/>
    <s v="PUGET SOUND ENERGY INC||CITY OF TACOMA - (WA)"/>
    <n v="53033029102"/>
    <n v="3"/>
    <s v="BEV"/>
  </r>
  <r>
    <s v="1FTBW1YM7R"/>
    <x v="5"/>
    <s v="Olympia"/>
    <s v="WA"/>
    <n v="98502"/>
    <x v="6"/>
    <x v="4"/>
    <s v="TRANSIT"/>
    <x v="1"/>
    <x v="2"/>
    <n v="0"/>
    <n v="22"/>
    <n v="277010632"/>
    <s v="POINT (-122.92333 47.03779)"/>
    <s v="PUGET SOUND ENERGY INC"/>
    <n v="53067010510"/>
    <n v="2"/>
    <s v="BEV"/>
  </r>
  <r>
    <s v="1GYKPNRL1T"/>
    <x v="2"/>
    <s v="Federal Way"/>
    <s v="WA"/>
    <n v="98023"/>
    <x v="12"/>
    <x v="28"/>
    <s v="LYRIQ"/>
    <x v="1"/>
    <x v="2"/>
    <n v="0"/>
    <n v="30"/>
    <n v="286310727"/>
    <s v="POINT (-122.36217 47.31011)"/>
    <s v="PUGET SOUND ENERGY INC||CITY OF TACOMA - (WA)"/>
    <n v="53033030304"/>
    <n v="0"/>
    <s v="BEV"/>
  </r>
  <r>
    <s v="1N4AZ1BV2M"/>
    <x v="2"/>
    <s v="Seattle"/>
    <s v="WA"/>
    <n v="98118"/>
    <x v="2"/>
    <x v="6"/>
    <s v="LEAF"/>
    <x v="1"/>
    <x v="2"/>
    <n v="0"/>
    <n v="37"/>
    <n v="152632959"/>
    <s v="POINT (-122.2668 47.55115)"/>
    <s v="CITY OF SEATTLE - (WA)|CITY OF TACOMA - (WA)"/>
    <n v="53033010302"/>
    <n v="5"/>
    <s v="BEV"/>
  </r>
  <r>
    <s v="1FT6W3L78S"/>
    <x v="2"/>
    <s v="Seattle"/>
    <s v="WA"/>
    <n v="98115"/>
    <x v="0"/>
    <x v="4"/>
    <s v="F-150"/>
    <x v="1"/>
    <x v="2"/>
    <n v="0"/>
    <n v="46"/>
    <n v="283483308"/>
    <s v="POINT (-122.31676 47.68156)"/>
    <s v="CITY OF SEATTLE - (WA)|CITY OF TACOMA - (WA)"/>
    <n v="53033002500"/>
    <n v="1"/>
    <s v="BEV"/>
  </r>
  <r>
    <s v="5LMTJ5DZ3R"/>
    <x v="2"/>
    <s v="Kent"/>
    <s v="WA"/>
    <n v="98042"/>
    <x v="6"/>
    <x v="36"/>
    <s v="CORSAIR"/>
    <x v="0"/>
    <x v="1"/>
    <n v="28"/>
    <n v="47"/>
    <n v="275367501"/>
    <s v="POINT (-122.10798 47.37124)"/>
    <s v="PUGET SOUND ENERGY INC||CITY OF TACOMA - (WA)"/>
    <n v="53033031708"/>
    <n v="2"/>
    <s v="PHEV"/>
  </r>
  <r>
    <s v="JN1AZ2CA9T"/>
    <x v="2"/>
    <s v="Seattle"/>
    <s v="WA"/>
    <n v="98119"/>
    <x v="12"/>
    <x v="6"/>
    <s v="LEAF"/>
    <x v="1"/>
    <x v="2"/>
    <n v="0"/>
    <n v="36"/>
    <n v="290272650"/>
    <s v="POINT (-122.3684 47.64586)"/>
    <s v="CITY OF SEATTLE - (WA)|CITY OF TACOMA - (WA)"/>
    <n v="53033005902"/>
    <n v="0"/>
    <s v="BEV"/>
  </r>
  <r>
    <s v="3FA6P0PU5E"/>
    <x v="15"/>
    <s v="Vancouver"/>
    <s v="WA"/>
    <n v="98665"/>
    <x v="10"/>
    <x v="4"/>
    <s v="FUSION"/>
    <x v="0"/>
    <x v="1"/>
    <n v="19"/>
    <n v="49"/>
    <n v="157179039"/>
    <s v="POINT (-122.64443 45.67871)"/>
    <s v="BONNEVILLE POWER ADMINISTRATION||PUD NO 1 OF CLARK COUNTY - (WA)"/>
    <n v="53011040809"/>
    <n v="12"/>
    <s v="PHEV"/>
  </r>
  <r>
    <s v="7YAKM4DB8S"/>
    <x v="2"/>
    <s v="Pacific"/>
    <s v="WA"/>
    <n v="98047"/>
    <x v="0"/>
    <x v="15"/>
    <s v="IONIQ 5"/>
    <x v="1"/>
    <x v="2"/>
    <n v="0"/>
    <n v="30"/>
    <n v="282621328"/>
    <s v="POINT (-122.24692 47.26465)"/>
    <s v="PUGET SOUND ENERGY INC||CITY OF TACOMA - (WA)"/>
    <n v="53033030902"/>
    <n v="1"/>
    <s v="BEV"/>
  </r>
  <r>
    <s v="5YJYGAEDXM"/>
    <x v="2"/>
    <s v="Seattle"/>
    <s v="WA"/>
    <n v="98134"/>
    <x v="2"/>
    <x v="1"/>
    <s v="MODEL Y"/>
    <x v="1"/>
    <x v="2"/>
    <n v="0"/>
    <n v="11"/>
    <n v="275001604"/>
    <s v="POINT (-122.32741 47.58616)"/>
    <s v="CITY OF SEATTLE - (WA)|CITY OF TACOMA - (WA)"/>
    <n v="53033009300"/>
    <n v="5"/>
    <s v="BEV"/>
  </r>
  <r>
    <s v="WP1BN2AY8R"/>
    <x v="2"/>
    <s v="Seattle"/>
    <s v="WA"/>
    <n v="98109"/>
    <x v="6"/>
    <x v="17"/>
    <s v="CAYENNE"/>
    <x v="0"/>
    <x v="0"/>
    <n v="55"/>
    <n v="36"/>
    <n v="267627041"/>
    <s v="POINT (-122.35022 47.63824)"/>
    <s v="CITY OF SEATTLE - (WA)|CITY OF TACOMA - (WA)"/>
    <n v="53033006800"/>
    <n v="2"/>
    <s v="PHEV"/>
  </r>
  <r>
    <s v="SALKP9F41S"/>
    <x v="2"/>
    <s v="Kent"/>
    <s v="WA"/>
    <n v="98030"/>
    <x v="0"/>
    <x v="25"/>
    <s v="RANGE ROVER"/>
    <x v="0"/>
    <x v="0"/>
    <n v="58"/>
    <n v="47"/>
    <n v="281546114"/>
    <s v="POINT (-122.19976 47.37483)"/>
    <s v="PUGET SOUND ENERGY INC||CITY OF TACOMA - (WA)"/>
    <n v="53033029602"/>
    <n v="1"/>
    <s v="PHEV"/>
  </r>
  <r>
    <s v="KM8K53AG5P"/>
    <x v="2"/>
    <s v="Bellevue"/>
    <s v="WA"/>
    <n v="98008"/>
    <x v="13"/>
    <x v="15"/>
    <s v="KONA"/>
    <x v="1"/>
    <x v="2"/>
    <n v="0"/>
    <n v="48"/>
    <n v="255987770"/>
    <s v="POINT (-122.11867 47.63131)"/>
    <s v="PUGET SOUND ENERGY INC||CITY OF TACOMA - (WA)"/>
    <n v="53033023300"/>
    <n v="3"/>
    <s v="BEV"/>
  </r>
  <r>
    <s v="WP1BN2AY8T"/>
    <x v="0"/>
    <s v="Bothell"/>
    <s v="WA"/>
    <n v="98012"/>
    <x v="12"/>
    <x v="17"/>
    <s v="CAYENNE"/>
    <x v="0"/>
    <x v="1"/>
    <n v="27"/>
    <n v="1"/>
    <n v="289124321"/>
    <s v="POINT (-122.20105 47.84423)"/>
    <s v="PUGET SOUND ENERGY INC"/>
    <n v="53061051936"/>
    <n v="0"/>
    <s v="PHEV"/>
  </r>
  <r>
    <s v="1G1RC6E40D"/>
    <x v="15"/>
    <s v="Vancouver"/>
    <s v="WA"/>
    <n v="98663"/>
    <x v="7"/>
    <x v="5"/>
    <s v="VOLT"/>
    <x v="0"/>
    <x v="0"/>
    <n v="38"/>
    <n v="49"/>
    <n v="141550923"/>
    <s v="POINT (-122.64695 45.65675)"/>
    <s v="BONNEVILLE POWER ADMINISTRATION||PUD NO 1 OF CLARK COUNTY - (WA)"/>
    <n v="53011041800"/>
    <n v="13"/>
    <s v="PHEV"/>
  </r>
  <r>
    <s v="WA114BGF9S"/>
    <x v="2"/>
    <s v="Seattle"/>
    <s v="WA"/>
    <n v="98144"/>
    <x v="0"/>
    <x v="2"/>
    <s v="Q6"/>
    <x v="1"/>
    <x v="2"/>
    <n v="0"/>
    <n v="37"/>
    <n v="291601201"/>
    <s v="POINT (-122.30866 47.57874)"/>
    <s v="CITY OF SEATTLE - (WA)|CITY OF TACOMA - (WA)"/>
    <n v="53033009500"/>
    <n v="1"/>
    <s v="BEV"/>
  </r>
  <r>
    <s v="1GT10MED2S"/>
    <x v="2"/>
    <s v="Auburn"/>
    <s v="WA"/>
    <n v="98092"/>
    <x v="0"/>
    <x v="35"/>
    <s v="SIERRA"/>
    <x v="1"/>
    <x v="2"/>
    <n v="0"/>
    <n v="47"/>
    <n v="276441154"/>
    <s v="POINT (-122.18263 47.31825)"/>
    <s v="PUGET SOUND ENERGY INC||CITY OF TACOMA - (WA)"/>
    <n v="53033031208"/>
    <n v="1"/>
    <s v="BEV"/>
  </r>
  <r>
    <s v="WA1M2BFZ0R"/>
    <x v="15"/>
    <s v="Camas"/>
    <s v="WA"/>
    <n v="98607"/>
    <x v="6"/>
    <x v="2"/>
    <s v="Q4"/>
    <x v="1"/>
    <x v="2"/>
    <n v="0"/>
    <n v="18"/>
    <n v="278921828"/>
    <s v="POINT (-122.40177 45.58705)"/>
    <s v="BONNEVILLE POWER ADMINISTRATION||PUD NO 1 OF CLARK COUNTY - (WA)"/>
    <n v="53011041400"/>
    <n v="2"/>
    <s v="BEV"/>
  </r>
  <r>
    <s v="JTMAAAADXT"/>
    <x v="2"/>
    <s v="Bellevue"/>
    <s v="WA"/>
    <n v="98007"/>
    <x v="12"/>
    <x v="11"/>
    <s v="C-HR"/>
    <x v="1"/>
    <x v="2"/>
    <n v="0"/>
    <n v="48"/>
    <n v="292257759"/>
    <s v="POINT (-122.12056 47.61334)"/>
    <s v="PUGET SOUND ENERGY INC||CITY OF TACOMA - (WA)"/>
    <n v="53033023401"/>
    <n v="0"/>
    <s v="BEV"/>
  </r>
  <r>
    <s v="YV4BR00Z4N"/>
    <x v="2"/>
    <s v="Seattle"/>
    <s v="WA"/>
    <n v="98199"/>
    <x v="14"/>
    <x v="12"/>
    <s v="XC90"/>
    <x v="0"/>
    <x v="1"/>
    <n v="18"/>
    <n v="36"/>
    <n v="186765232"/>
    <s v="POINT (-122.40092 47.65908)"/>
    <s v="CITY OF SEATTLE - (WA)|CITY OF TACOMA - (WA)"/>
    <n v="53033005700"/>
    <n v="4"/>
    <s v="PHEV"/>
  </r>
  <r>
    <s v="WA12UBFZ3S"/>
    <x v="2"/>
    <s v="Snoqualmie"/>
    <s v="WA"/>
    <n v="98065"/>
    <x v="0"/>
    <x v="2"/>
    <s v="Q4"/>
    <x v="1"/>
    <x v="2"/>
    <n v="0"/>
    <n v="5"/>
    <n v="282474398"/>
    <s v="POINT (-121.82432 47.52716)"/>
    <s v="PUGET SOUND ENERGY INC||CITY OF TACOMA - (WA)"/>
    <n v="53033032605"/>
    <n v="1"/>
    <s v="BEV"/>
  </r>
  <r>
    <s v="WBY33FK09S"/>
    <x v="2"/>
    <s v="Kent"/>
    <s v="WA"/>
    <n v="98031"/>
    <x v="0"/>
    <x v="0"/>
    <s v="I5"/>
    <x v="1"/>
    <x v="2"/>
    <n v="0"/>
    <n v="47"/>
    <n v="291623909"/>
    <s v="POINT (-122.17743 47.41185)"/>
    <s v="PUGET SOUND ENERGY INC||CITY OF TACOMA - (WA)"/>
    <n v="53033029403"/>
    <n v="1"/>
    <s v="BEV"/>
  </r>
  <r>
    <s v="WBY8P2C53K"/>
    <x v="2"/>
    <s v="Seattle"/>
    <s v="WA"/>
    <n v="98199"/>
    <x v="9"/>
    <x v="0"/>
    <s v="I3"/>
    <x v="1"/>
    <x v="0"/>
    <n v="153"/>
    <n v="36"/>
    <n v="295645836"/>
    <s v="POINT (-122.40092 47.65908)"/>
    <s v="CITY OF SEATTLE - (WA)|CITY OF TACOMA - (WA)"/>
    <n v="53033005600"/>
    <n v="7"/>
    <s v="BEV"/>
  </r>
  <r>
    <s v="7FCEHEB7XP"/>
    <x v="2"/>
    <s v="Kent"/>
    <s v="WA"/>
    <n v="98032"/>
    <x v="13"/>
    <x v="18"/>
    <s v="EDV"/>
    <x v="1"/>
    <x v="2"/>
    <n v="0"/>
    <n v="33"/>
    <n v="253761777"/>
    <s v="POINT (-122.23741 47.3807)"/>
    <s v="PUGET SOUND ENERGY INC||CITY OF TACOMA - (WA)"/>
    <n v="53033029206"/>
    <n v="3"/>
    <s v="BEV"/>
  </r>
  <r>
    <s v="3C3CFFGE3G"/>
    <x v="2"/>
    <s v="Seattle"/>
    <s v="WA"/>
    <n v="98108"/>
    <x v="3"/>
    <x v="13"/>
    <s v="500"/>
    <x v="1"/>
    <x v="0"/>
    <n v="84"/>
    <n v="37"/>
    <n v="179281490"/>
    <s v="POINT (-122.31449 47.53917)"/>
    <s v="CITY OF SEATTLE - (WA)|CITY OF TACOMA - (WA)"/>
    <n v="53033010001"/>
    <n v="10"/>
    <s v="BEV"/>
  </r>
  <r>
    <s v="7JRBR0FL7M"/>
    <x v="3"/>
    <s v="Bremerton"/>
    <s v="WA"/>
    <n v="98337"/>
    <x v="2"/>
    <x v="12"/>
    <s v="S60"/>
    <x v="0"/>
    <x v="1"/>
    <n v="22"/>
    <n v="26"/>
    <n v="148923281"/>
    <s v="POINT (-122.62749 47.565)"/>
    <s v="PUGET SOUND ENERGY INC"/>
    <n v="53035080500"/>
    <n v="5"/>
    <s v="PHEV"/>
  </r>
  <r>
    <s v="KM8JBDD24T"/>
    <x v="2"/>
    <s v="Seattle"/>
    <s v="WA"/>
    <n v="98144"/>
    <x v="12"/>
    <x v="15"/>
    <s v="TUCSON"/>
    <x v="0"/>
    <x v="0"/>
    <n v="32"/>
    <n v="37"/>
    <n v="290507465"/>
    <s v="POINT (-122.30866 47.57874)"/>
    <s v="CITY OF SEATTLE - (WA)|CITY OF TACOMA - (WA)"/>
    <n v="53033008900"/>
    <n v="0"/>
    <s v="PHEV"/>
  </r>
  <r>
    <s v="YV4BR00K8L"/>
    <x v="0"/>
    <s v="Bothell"/>
    <s v="WA"/>
    <n v="98012"/>
    <x v="4"/>
    <x v="12"/>
    <s v="XC90"/>
    <x v="0"/>
    <x v="1"/>
    <n v="18"/>
    <n v="1"/>
    <n v="478549984"/>
    <s v="POINT (-122.20105 47.84423)"/>
    <s v="PUGET SOUND ENERGY INC"/>
    <n v="53061052107"/>
    <n v="6"/>
    <s v="PHEV"/>
  </r>
  <r>
    <s v="1FTBW1XK8P"/>
    <x v="15"/>
    <s v="Vancouver"/>
    <s v="WA"/>
    <n v="98661"/>
    <x v="13"/>
    <x v="4"/>
    <s v="TRANSIT"/>
    <x v="1"/>
    <x v="2"/>
    <n v="0"/>
    <n v="49"/>
    <n v="239500005"/>
    <s v="POINT (-122.62934 45.63201)"/>
    <s v="BONNEVILLE POWER ADMINISTRATION||PUD NO 1 OF CLARK COUNTY - (WA)"/>
    <n v="53011041600"/>
    <n v="3"/>
    <s v="BEV"/>
  </r>
  <r>
    <s v="VCF1UBU27P"/>
    <x v="15"/>
    <s v="Ridgefield"/>
    <s v="WA"/>
    <n v="98642"/>
    <x v="13"/>
    <x v="34"/>
    <s v="OCEAN"/>
    <x v="1"/>
    <x v="2"/>
    <n v="0"/>
    <n v="18"/>
    <n v="288916015"/>
    <s v="POINT (-122.74595 45.81539)"/>
    <s v="BONNEVILLE POWER ADMINISTRATION||PUD NO 1 OF CLARK COUNTY - (WA)"/>
    <n v="53011040304"/>
    <n v="3"/>
    <s v="BEV"/>
  </r>
  <r>
    <s v="KMHM24AC8R"/>
    <x v="2"/>
    <s v="Bothell"/>
    <s v="WA"/>
    <n v="98011"/>
    <x v="6"/>
    <x v="15"/>
    <s v="IONIQ 6"/>
    <x v="1"/>
    <x v="2"/>
    <n v="0"/>
    <n v="1"/>
    <n v="272999429"/>
    <s v="POINT (-122.20563 47.76144)"/>
    <s v="PUGET SOUND ENERGY INC||CITY OF TACOMA - (WA)"/>
    <n v="53033021803"/>
    <n v="2"/>
    <s v="BEV"/>
  </r>
  <r>
    <s v="SADHB2S12L"/>
    <x v="2"/>
    <s v="Renton"/>
    <s v="WA"/>
    <n v="98055"/>
    <x v="4"/>
    <x v="20"/>
    <s v="I-PACE"/>
    <x v="1"/>
    <x v="0"/>
    <n v="234"/>
    <n v="11"/>
    <n v="157552314"/>
    <s v="POINT (-122.19488 47.44034)"/>
    <s v="PUGET SOUND ENERGY INC||CITY OF TACOMA - (WA)"/>
    <n v="53033025704"/>
    <n v="6"/>
    <s v="BEV"/>
  </r>
  <r>
    <s v="7SAXCBE67S"/>
    <x v="2"/>
    <s v="Seattle"/>
    <s v="WA"/>
    <n v="98134"/>
    <x v="0"/>
    <x v="1"/>
    <s v="MODEL X"/>
    <x v="1"/>
    <x v="2"/>
    <n v="0"/>
    <n v="11"/>
    <n v="284955821"/>
    <s v="POINT (-122.32741 47.58616)"/>
    <s v="CITY OF SEATTLE - (WA)|CITY OF TACOMA - (WA)"/>
    <n v="53033009300"/>
    <n v="1"/>
    <s v="BEV"/>
  </r>
  <r>
    <s v="YV4ER3GM8R"/>
    <x v="2"/>
    <s v="Seattle"/>
    <s v="WA"/>
    <n v="98126"/>
    <x v="6"/>
    <x v="12"/>
    <s v="C40"/>
    <x v="1"/>
    <x v="2"/>
    <n v="0"/>
    <n v="34"/>
    <n v="261701506"/>
    <s v="POINT (-122.36893 47.54701)"/>
    <s v="CITY OF SEATTLE - (WA)|CITY OF TACOMA - (WA)"/>
    <n v="53033009900"/>
    <n v="2"/>
    <s v="BEV"/>
  </r>
  <r>
    <s v="WA1VABGE5M"/>
    <x v="2"/>
    <s v="Sammamish"/>
    <s v="WA"/>
    <n v="98074"/>
    <x v="2"/>
    <x v="2"/>
    <s v="E-TRON"/>
    <x v="1"/>
    <x v="0"/>
    <n v="222"/>
    <n v="45"/>
    <n v="230821706"/>
    <s v="POINT (-122.02054 47.60326)"/>
    <s v="PUGET SOUND ENERGY INC||CITY OF TACOMA - (WA)"/>
    <n v="53033032217"/>
    <n v="5"/>
    <s v="BEV"/>
  </r>
  <r>
    <s v="KNDJX3AE3K"/>
    <x v="2"/>
    <s v="Sammamish"/>
    <s v="WA"/>
    <n v="98075"/>
    <x v="9"/>
    <x v="3"/>
    <s v="SOUL"/>
    <x v="1"/>
    <x v="2"/>
    <n v="0"/>
    <n v="41"/>
    <n v="185365554"/>
    <s v="POINT (-122.03539 47.61344)"/>
    <s v="PUGET SOUND ENERGY INC||CITY OF TACOMA - (WA)"/>
    <n v="53033032207"/>
    <n v="7"/>
    <s v="BEV"/>
  </r>
  <r>
    <s v="3MW5P9J00N"/>
    <x v="2"/>
    <s v="Issaquah"/>
    <s v="WA"/>
    <n v="98029"/>
    <x v="14"/>
    <x v="0"/>
    <s v="330E"/>
    <x v="0"/>
    <x v="1"/>
    <n v="22"/>
    <n v="5"/>
    <n v="212137152"/>
    <s v="POINT (-122.01656 47.57118)"/>
    <s v="PUGET SOUND ENERGY INC||CITY OF TACOMA - (WA)"/>
    <n v="53033032220"/>
    <n v="4"/>
    <s v="PHEV"/>
  </r>
  <r>
    <s v="JN8DF0CH8S"/>
    <x v="2"/>
    <s v="Redmond"/>
    <s v="WA"/>
    <n v="98052"/>
    <x v="0"/>
    <x v="6"/>
    <s v="ARIYA MPV"/>
    <x v="1"/>
    <x v="2"/>
    <n v="0"/>
    <n v="48"/>
    <n v="287547963"/>
    <s v="POINT (-122.13158 47.67858)"/>
    <s v="PUGET SOUND ENERGY INC||CITY OF TACOMA - (WA)"/>
    <n v="53033032325"/>
    <n v="1"/>
    <s v="BEV"/>
  </r>
  <r>
    <s v="WA142BFZ6R"/>
    <x v="2"/>
    <s v="Shoreline"/>
    <s v="WA"/>
    <n v="98177"/>
    <x v="6"/>
    <x v="2"/>
    <s v="Q4"/>
    <x v="1"/>
    <x v="2"/>
    <n v="0"/>
    <n v="32"/>
    <n v="260423166"/>
    <s v="POINT (-122.37238 47.74068)"/>
    <s v="CITY OF SEATTLE - (WA)|CITY OF TACOMA - (WA)"/>
    <n v="53033020100"/>
    <n v="2"/>
    <s v="BEV"/>
  </r>
  <r>
    <s v="4JGGM1CB4S"/>
    <x v="2"/>
    <s v="Beaux Arts"/>
    <s v="WA"/>
    <n v="98004"/>
    <x v="0"/>
    <x v="26"/>
    <s v="EQE-CLASS SUV"/>
    <x v="1"/>
    <x v="2"/>
    <n v="0"/>
    <n v="41"/>
    <n v="285463020"/>
    <s v="POINT (-122.1872 47.61001)"/>
    <s v="PUGET SOUND ENERGY INC||CITY OF TACOMA - (WA)"/>
    <n v="53033023901"/>
    <n v="1"/>
    <s v="BEV"/>
  </r>
  <r>
    <s v="LYVBR0DL9K"/>
    <x v="2"/>
    <s v="Seattle"/>
    <s v="WA"/>
    <n v="98112"/>
    <x v="9"/>
    <x v="12"/>
    <s v="XC60"/>
    <x v="0"/>
    <x v="1"/>
    <n v="17"/>
    <n v="43"/>
    <n v="8106087"/>
    <s v="POINT (-122.30207 47.64085)"/>
    <s v="CITY OF SEATTLE - (WA)|CITY OF TACOMA - (WA)"/>
    <n v="53033006200"/>
    <n v="7"/>
    <s v="PHEV"/>
  </r>
  <r>
    <s v="3GN7DSRR7R"/>
    <x v="3"/>
    <s v="Bremerton"/>
    <s v="WA"/>
    <n v="98310"/>
    <x v="6"/>
    <x v="5"/>
    <s v="EQUINOX"/>
    <x v="1"/>
    <x v="2"/>
    <n v="0"/>
    <n v="23"/>
    <n v="276724066"/>
    <s v="POINT (-122.61136 47.5752)"/>
    <s v="PUGET SOUND ENERGY INC"/>
    <n v="53035080400"/>
    <n v="2"/>
    <s v="BEV"/>
  </r>
  <r>
    <s v="JTMCB3FV2S"/>
    <x v="21"/>
    <s v="Port Townsend"/>
    <s v="WA"/>
    <n v="98368"/>
    <x v="0"/>
    <x v="11"/>
    <s v="RAV4 PRIME (PHEV)"/>
    <x v="0"/>
    <x v="0"/>
    <n v="42"/>
    <n v="24"/>
    <n v="277724072"/>
    <s v="POINT (-122.77263 48.1212)"/>
    <s v="BONNEVILLE POWER ADMINISTRATION||PUGET SOUND ENERGY INC||PUD NO 1 OF JEFFERSON COUNTY"/>
    <n v="53031950602"/>
    <n v="1"/>
    <s v="PHEV"/>
  </r>
  <r>
    <s v="W1K6G8CB3S"/>
    <x v="2"/>
    <s v="Medina"/>
    <s v="WA"/>
    <n v="98039"/>
    <x v="0"/>
    <x v="26"/>
    <s v="S-CLASS"/>
    <x v="0"/>
    <x v="1"/>
    <n v="16"/>
    <n v="48"/>
    <n v="276744611"/>
    <s v="POINT (-122.23892 47.61613)"/>
    <s v="PUGET SOUND ENERGY INC||CITY OF TACOMA - (WA)"/>
    <n v="53033024200"/>
    <n v="1"/>
    <s v="PHEV"/>
  </r>
  <r>
    <s v="KM8KMDAF3N"/>
    <x v="0"/>
    <s v="Bothell"/>
    <s v="WA"/>
    <n v="98021"/>
    <x v="14"/>
    <x v="15"/>
    <s v="IONIQ 5"/>
    <x v="1"/>
    <x v="2"/>
    <n v="0"/>
    <n v="1"/>
    <n v="193804355"/>
    <s v="POINT (-122.18384 47.8031)"/>
    <s v="PUGET SOUND ENERGY INC"/>
    <n v="53061051914"/>
    <n v="4"/>
    <s v="BEV"/>
  </r>
  <r>
    <s v="537LS7D48B"/>
    <x v="2"/>
    <s v="Seattle"/>
    <s v="WA"/>
    <n v="98103"/>
    <x v="8"/>
    <x v="45"/>
    <s v="TRANSIT CONNECT ELECTRIC"/>
    <x v="1"/>
    <x v="0"/>
    <n v="56"/>
    <n v="43"/>
    <n v="127650267"/>
    <s v="POINT (-122.35436 47.67596)"/>
    <s v="CITY OF SEATTLE - (WA)|CITY OF TACOMA - (WA)"/>
    <n v="53033004901"/>
    <n v="15"/>
    <s v="BEV"/>
  </r>
  <r>
    <s v="7FCEHEB2XT"/>
    <x v="2"/>
    <s v="Kent"/>
    <s v="WA"/>
    <n v="98032"/>
    <x v="12"/>
    <x v="18"/>
    <s v="EDV"/>
    <x v="1"/>
    <x v="2"/>
    <n v="0"/>
    <n v="33"/>
    <n v="294010034"/>
    <s v="POINT (-122.23741 47.3807)"/>
    <s v="PUGET SOUND ENERGY INC||CITY OF TACOMA - (WA)"/>
    <n v="53033029206"/>
    <n v="0"/>
    <s v="BEV"/>
  </r>
  <r>
    <s v="W1N9M1DB1S"/>
    <x v="2"/>
    <s v="Sammamish"/>
    <s v="WA"/>
    <n v="98075"/>
    <x v="0"/>
    <x v="26"/>
    <s v="EQB-CLASS"/>
    <x v="1"/>
    <x v="2"/>
    <n v="0"/>
    <n v="41"/>
    <n v="284169252"/>
    <s v="POINT (-122.03539 47.61344)"/>
    <s v="PUGET SOUND ENERGY INC||CITY OF TACOMA - (WA)"/>
    <n v="53033032207"/>
    <n v="1"/>
    <s v="BEV"/>
  </r>
  <r>
    <s v="KNDRJDLH2N"/>
    <x v="2"/>
    <s v="Lake Forest Park"/>
    <s v="WA"/>
    <n v="98155"/>
    <x v="14"/>
    <x v="3"/>
    <s v="SORENTO"/>
    <x v="0"/>
    <x v="0"/>
    <n v="32"/>
    <n v="46"/>
    <n v="209196088"/>
    <s v="POINT (-122.30304 47.75494)"/>
    <s v="CITY OF SEATTLE - (WA)|CITY OF TACOMA - (WA)"/>
    <n v="53033021400"/>
    <n v="4"/>
    <s v="PHEV"/>
  </r>
  <r>
    <s v="WP0AD2Y12N"/>
    <x v="15"/>
    <s v="Camas"/>
    <s v="WA"/>
    <n v="98607"/>
    <x v="14"/>
    <x v="17"/>
    <s v="TAYCAN"/>
    <x v="1"/>
    <x v="2"/>
    <n v="0"/>
    <n v="18"/>
    <n v="220920577"/>
    <s v="POINT (-122.40177 45.58705)"/>
    <s v="BONNEVILLE POWER ADMINISTRATION||PUD NO 1 OF CLARK COUNTY - (WA)"/>
    <n v="53011040608"/>
    <n v="4"/>
    <s v="BEV"/>
  </r>
  <r>
    <s v="5YJXCBE29M"/>
    <x v="2"/>
    <s v="Seattle"/>
    <s v="WA"/>
    <n v="98134"/>
    <x v="2"/>
    <x v="1"/>
    <s v="MODEL X"/>
    <x v="1"/>
    <x v="2"/>
    <n v="0"/>
    <n v="11"/>
    <n v="131313647"/>
    <s v="POINT (-122.32741 47.58616)"/>
    <s v="CITY OF SEATTLE - (WA)|CITY OF TACOMA - (WA)"/>
    <n v="53033009300"/>
    <n v="5"/>
    <s v="BEV"/>
  </r>
  <r>
    <s v="5TDACAC62T"/>
    <x v="15"/>
    <s v="Vancouver"/>
    <s v="WA"/>
    <n v="98686"/>
    <x v="12"/>
    <x v="8"/>
    <s v="TX"/>
    <x v="0"/>
    <x v="0"/>
    <n v="33"/>
    <n v="17"/>
    <n v="289144327"/>
    <s v="POINT (-122.62731 45.71668)"/>
    <s v="BONNEVILLE POWER ADMINISTRATION||PUD NO 1 OF CLARK COUNTY - (WA)"/>
    <n v="53011040412"/>
    <n v="0"/>
    <s v="PHEV"/>
  </r>
  <r>
    <s v="5YJSA1AG3D"/>
    <x v="2"/>
    <s v="Sammamish"/>
    <s v="WA"/>
    <n v="98074"/>
    <x v="7"/>
    <x v="1"/>
    <s v="MODEL S"/>
    <x v="1"/>
    <x v="0"/>
    <n v="208"/>
    <n v="45"/>
    <n v="141388677"/>
    <s v="POINT (-122.02054 47.60326)"/>
    <s v="PUGET SOUND ENERGY INC||CITY OF TACOMA - (WA)"/>
    <n v="53033032317"/>
    <n v="13"/>
    <s v="BEV"/>
  </r>
  <r>
    <s v="1FTBW3XM3R"/>
    <x v="2"/>
    <s v="Seattle"/>
    <s v="WA"/>
    <n v="98134"/>
    <x v="6"/>
    <x v="4"/>
    <s v="TRANSIT"/>
    <x v="1"/>
    <x v="2"/>
    <n v="0"/>
    <n v="11"/>
    <n v="278510151"/>
    <s v="POINT (-122.32741 47.58616)"/>
    <s v="CITY OF SEATTLE - (WA)|CITY OF TACOMA - (WA)"/>
    <n v="53033009300"/>
    <n v="2"/>
    <s v="BEV"/>
  </r>
  <r>
    <s v="5LMTJ5DZ2S"/>
    <x v="2"/>
    <s v="Seattle"/>
    <s v="WA"/>
    <n v="98115"/>
    <x v="0"/>
    <x v="36"/>
    <s v="CORSAIR"/>
    <x v="0"/>
    <x v="1"/>
    <n v="27"/>
    <n v="46"/>
    <n v="285084005"/>
    <s v="POINT (-122.31676 47.68156)"/>
    <s v="CITY OF SEATTLE - (WA)|CITY OF TACOMA - (WA)"/>
    <n v="53033002000"/>
    <n v="1"/>
    <s v="PHEV"/>
  </r>
  <r>
    <s v="YV4BR0DM1J"/>
    <x v="0"/>
    <s v="Edmonds"/>
    <s v="WA"/>
    <n v="98020"/>
    <x v="1"/>
    <x v="12"/>
    <s v="XC60"/>
    <x v="0"/>
    <x v="1"/>
    <n v="17"/>
    <n v="32"/>
    <n v="102106658"/>
    <s v="POINT (-122.37695 47.81113)"/>
    <s v="PUGET SOUND ENERGY INC"/>
    <n v="53061050700"/>
    <n v="8"/>
    <s v="PHEV"/>
  </r>
  <r>
    <s v="3FMTK2R74M"/>
    <x v="2"/>
    <s v="Black Diamond"/>
    <s v="WA"/>
    <n v="98010"/>
    <x v="2"/>
    <x v="4"/>
    <s v="MUSTANG MACH-E"/>
    <x v="1"/>
    <x v="2"/>
    <n v="0"/>
    <n v="5"/>
    <n v="289547919"/>
    <s v="POINT (-122.00143 47.30893)"/>
    <s v="PUGET SOUND ENERGY INC||CITY OF TACOMA - (WA)"/>
    <n v="53033031605"/>
    <n v="5"/>
    <s v="BEV"/>
  </r>
  <r>
    <s v="YV4ER3HJ4S"/>
    <x v="2"/>
    <s v="Seattle"/>
    <s v="WA"/>
    <n v="98119"/>
    <x v="0"/>
    <x v="12"/>
    <s v="EX40"/>
    <x v="1"/>
    <x v="2"/>
    <n v="0"/>
    <n v="36"/>
    <n v="278457945"/>
    <s v="POINT (-122.3684 47.64586)"/>
    <s v="CITY OF SEATTLE - (WA)|CITY OF TACOMA - (WA)"/>
    <n v="53033005902"/>
    <n v="1"/>
    <s v="BEV"/>
  </r>
  <r>
    <s v="50EA1TEA4R"/>
    <x v="5"/>
    <s v="Olympia"/>
    <s v="WA"/>
    <n v="98506"/>
    <x v="6"/>
    <x v="32"/>
    <s v="AIR"/>
    <x v="1"/>
    <x v="2"/>
    <n v="0"/>
    <n v="22"/>
    <n v="292793224"/>
    <s v="POINT (-122.87741 47.05997)"/>
    <s v="PUGET SOUND ENERGY INC"/>
    <n v="53067010200"/>
    <n v="2"/>
    <s v="BEV"/>
  </r>
  <r>
    <s v="YV4BC0PM7H"/>
    <x v="5"/>
    <s v="Olympia"/>
    <s v="WA"/>
    <n v="98502"/>
    <x v="11"/>
    <x v="12"/>
    <s v="XC90"/>
    <x v="0"/>
    <x v="1"/>
    <n v="14"/>
    <n v="35"/>
    <n v="245517737"/>
    <s v="POINT (-122.92333 47.03779)"/>
    <s v="NO KNOWN ELECTRIC UTILITY SERVICE"/>
    <n v="53067011902"/>
    <n v="9"/>
    <s v="PHEV"/>
  </r>
  <r>
    <s v="WBY8P8C03M"/>
    <x v="2"/>
    <s v="Seattle"/>
    <s v="WA"/>
    <n v="98199"/>
    <x v="2"/>
    <x v="0"/>
    <s v="I3"/>
    <x v="0"/>
    <x v="0"/>
    <n v="153"/>
    <n v="36"/>
    <n v="232941257"/>
    <s v="POINT (-122.40092 47.65908)"/>
    <s v="CITY OF SEATTLE - (WA)|CITY OF TACOMA - (WA)"/>
    <n v="53033005803"/>
    <n v="5"/>
    <s v="PHEV"/>
  </r>
  <r>
    <s v="3FMTK3SS2M"/>
    <x v="2"/>
    <s v="Seattle"/>
    <s v="WA"/>
    <n v="98102"/>
    <x v="2"/>
    <x v="4"/>
    <s v="MUSTANG MACH-E"/>
    <x v="1"/>
    <x v="2"/>
    <n v="0"/>
    <n v="43"/>
    <n v="236380259"/>
    <s v="POINT (-122.32427 47.63433)"/>
    <s v="CITY OF SEATTLE - (WA)|CITY OF TACOMA - (WA)"/>
    <n v="53033007404"/>
    <n v="5"/>
    <s v="BEV"/>
  </r>
  <r>
    <s v="WAUH9BFW0S"/>
    <x v="2"/>
    <s v="Sammamish"/>
    <s v="WA"/>
    <n v="98029"/>
    <x v="0"/>
    <x v="2"/>
    <s v="S E-TRON GT"/>
    <x v="1"/>
    <x v="2"/>
    <n v="0"/>
    <n v="5"/>
    <n v="284735741"/>
    <s v="POINT (-122.01656 47.57118)"/>
    <s v="PUGET SOUND ENERGY INC||CITY OF TACOMA - (WA)"/>
    <n v="53033032223"/>
    <n v="1"/>
    <s v="BEV"/>
  </r>
  <r>
    <s v="W1KCG2EB7P"/>
    <x v="2"/>
    <s v="Redmond"/>
    <s v="WA"/>
    <n v="98052"/>
    <x v="13"/>
    <x v="26"/>
    <s v="EQS-CLASS SEDAN"/>
    <x v="1"/>
    <x v="2"/>
    <n v="0"/>
    <n v="48"/>
    <n v="292098292"/>
    <s v="POINT (-122.13158 47.67858)"/>
    <s v="PUGET SOUND ENERGY INC||CITY OF TACOMA - (WA)"/>
    <n v="53033022803"/>
    <n v="3"/>
    <s v="BEV"/>
  </r>
  <r>
    <s v="1FT6W1BU8S"/>
    <x v="3"/>
    <s v="Port Orchard"/>
    <s v="WA"/>
    <n v="98366"/>
    <x v="0"/>
    <x v="4"/>
    <s v="F-150"/>
    <x v="1"/>
    <x v="2"/>
    <n v="0"/>
    <n v="26"/>
    <n v="289771331"/>
    <s v="POINT (-122.63848 47.5414)"/>
    <s v="PUGET SOUND ENERGY INC"/>
    <n v="53035092200"/>
    <n v="1"/>
    <s v="BEV"/>
  </r>
  <r>
    <s v="WBA33AG09M"/>
    <x v="2"/>
    <s v="Lake Forest Park"/>
    <s v="WA"/>
    <n v="98155"/>
    <x v="2"/>
    <x v="0"/>
    <s v="530E"/>
    <x v="0"/>
    <x v="1"/>
    <n v="18"/>
    <n v="46"/>
    <n v="168753595"/>
    <s v="POINT (-122.30304 47.75494)"/>
    <s v="PUGET SOUND ENERGY INC||CITY OF TACOMA - (WA)"/>
    <n v="53033021500"/>
    <n v="5"/>
    <s v="PHEV"/>
  </r>
  <r>
    <s v="WBAJB1C5XJ"/>
    <x v="5"/>
    <s v="Olympia"/>
    <s v="WA"/>
    <n v="98502"/>
    <x v="1"/>
    <x v="0"/>
    <s v="530E"/>
    <x v="0"/>
    <x v="1"/>
    <n v="14"/>
    <n v="22"/>
    <n v="218898564"/>
    <s v="POINT (-122.92333 47.03779)"/>
    <s v="PUGET SOUND ENERGY INC"/>
    <n v="53067011100"/>
    <n v="8"/>
    <s v="PHEV"/>
  </r>
  <r>
    <s v="3C3CFFGE9G"/>
    <x v="15"/>
    <s v="Washougal"/>
    <s v="WA"/>
    <n v="98671"/>
    <x v="3"/>
    <x v="13"/>
    <s v="500"/>
    <x v="1"/>
    <x v="0"/>
    <n v="84"/>
    <n v="18"/>
    <n v="185754124"/>
    <s v="POINT (-122.35341 45.57923)"/>
    <s v="BONNEVILLE POWER ADMINISTRATION||PACIFICORP||PUD NO 1 OF CLARK COUNTY - (WA)"/>
    <n v="53011040510"/>
    <n v="10"/>
    <s v="BEV"/>
  </r>
  <r>
    <s v="YV4H60PF7S"/>
    <x v="2"/>
    <s v="Kirkland"/>
    <s v="WA"/>
    <n v="98033"/>
    <x v="0"/>
    <x v="12"/>
    <s v="XC90"/>
    <x v="0"/>
    <x v="0"/>
    <n v="32"/>
    <n v="45"/>
    <n v="289117804"/>
    <s v="POINT (-122.2066 47.67887)"/>
    <s v="PUGET SOUND ENERGY INC||CITY OF TACOMA - (WA)"/>
    <n v="53033022401"/>
    <n v="1"/>
    <s v="PHEV"/>
  </r>
  <r>
    <s v="1GKB0NDEXR"/>
    <x v="2"/>
    <s v="Bellevue"/>
    <s v="WA"/>
    <n v="98005"/>
    <x v="6"/>
    <x v="35"/>
    <s v="HUMMER EV SUV"/>
    <x v="1"/>
    <x v="2"/>
    <n v="0"/>
    <n v="41"/>
    <n v="269607873"/>
    <s v="POINT (-122.1621 47.64441)"/>
    <s v="PUGET SOUND ENERGY INC||CITY OF TACOMA - (WA)"/>
    <n v="53033023604"/>
    <n v="2"/>
    <s v="BEV"/>
  </r>
  <r>
    <s v="YV4H60JF8T"/>
    <x v="0"/>
    <s v="Edmonds"/>
    <s v="WA"/>
    <n v="98026"/>
    <x v="12"/>
    <x v="12"/>
    <s v="XC90"/>
    <x v="0"/>
    <x v="0"/>
    <n v="32"/>
    <n v="21"/>
    <n v="290840553"/>
    <s v="POINT (-122.31768 47.87166)"/>
    <s v="PUGET SOUND ENERGY INC"/>
    <n v="53061042005"/>
    <n v="0"/>
    <s v="PHEV"/>
  </r>
  <r>
    <s v="KMUKB4SA7R"/>
    <x v="2"/>
    <s v="Redmond"/>
    <s v="WA"/>
    <n v="98052"/>
    <x v="6"/>
    <x v="9"/>
    <s v="GV60"/>
    <x v="1"/>
    <x v="2"/>
    <n v="0"/>
    <n v="48"/>
    <n v="284582126"/>
    <s v="POINT (-122.13158 47.67858)"/>
    <s v="PUGET SOUND ENERGY INC||CITY OF TACOMA - (WA)"/>
    <n v="53033022902"/>
    <n v="2"/>
    <s v="BEV"/>
  </r>
  <r>
    <s v="KM8S6DA26N"/>
    <x v="3"/>
    <s v="Bainbridge Island"/>
    <s v="WA"/>
    <n v="98110"/>
    <x v="14"/>
    <x v="15"/>
    <s v="SANTA FE"/>
    <x v="0"/>
    <x v="0"/>
    <n v="31"/>
    <n v="23"/>
    <n v="195261475"/>
    <s v="POINT (-122.521 47.62759)"/>
    <s v="PUGET SOUND ENERGY INC"/>
    <n v="53035091002"/>
    <n v="4"/>
    <s v="PHEV"/>
  </r>
  <r>
    <s v="KNDC44LA6N"/>
    <x v="2"/>
    <s v="Seattle"/>
    <s v="WA"/>
    <n v="98133"/>
    <x v="14"/>
    <x v="3"/>
    <s v="EV6"/>
    <x v="1"/>
    <x v="2"/>
    <n v="0"/>
    <n v="36"/>
    <n v="262450576"/>
    <s v="POINT (-122.33364 47.73709)"/>
    <s v="CITY OF SEATTLE - (WA)|CITY OF TACOMA - (WA)"/>
    <n v="53033001701"/>
    <n v="4"/>
    <s v="BEV"/>
  </r>
  <r>
    <s v="1GYKPWRL6S"/>
    <x v="2"/>
    <s v="Duvall"/>
    <s v="WA"/>
    <n v="98019"/>
    <x v="0"/>
    <x v="28"/>
    <s v="LYRIQ"/>
    <x v="1"/>
    <x v="2"/>
    <n v="0"/>
    <n v="45"/>
    <n v="280017335"/>
    <s v="POINT (-121.98609 47.74068)"/>
    <s v="PUGET SOUND ENERGY INC||CITY OF TACOMA - (WA)"/>
    <n v="53033032402"/>
    <n v="1"/>
    <s v="BEV"/>
  </r>
  <r>
    <s v="KNDCS3LF5P"/>
    <x v="2"/>
    <s v="Sammamish"/>
    <s v="WA"/>
    <n v="98075"/>
    <x v="13"/>
    <x v="3"/>
    <s v="NIRO"/>
    <x v="0"/>
    <x v="0"/>
    <n v="33"/>
    <n v="41"/>
    <n v="251270575"/>
    <s v="POINT (-122.03539 47.61344)"/>
    <s v="PUGET SOUND ENERGY INC||CITY OF TACOMA - (WA)"/>
    <n v="53033032224"/>
    <n v="3"/>
    <s v="PHEV"/>
  </r>
  <r>
    <s v="1FTBW1XM4T"/>
    <x v="2"/>
    <s v="Seattle"/>
    <s v="WA"/>
    <n v="98104"/>
    <x v="12"/>
    <x v="4"/>
    <s v="TRANSIT"/>
    <x v="1"/>
    <x v="2"/>
    <n v="0"/>
    <n v="37"/>
    <n v="289288653"/>
    <s v="POINT (-122.32945 47.60357)"/>
    <s v="CITY OF SEATTLE - (WA)|CITY OF TACOMA - (WA)"/>
    <n v="53033009300"/>
    <n v="0"/>
    <s v="BEV"/>
  </r>
  <r>
    <s v="1GT10MEDXS"/>
    <x v="3"/>
    <s v="Poulsbo"/>
    <s v="WA"/>
    <n v="98370"/>
    <x v="0"/>
    <x v="35"/>
    <s v="SIERRA"/>
    <x v="1"/>
    <x v="2"/>
    <n v="0"/>
    <n v="23"/>
    <n v="280953249"/>
    <s v="POINT (-122.64681 47.73689)"/>
    <s v="PUGET SOUND ENERGY INC"/>
    <n v="53035090202"/>
    <n v="1"/>
    <s v="BEV"/>
  </r>
  <r>
    <s v="WA1G2AFY8L"/>
    <x v="18"/>
    <s v="Kalama"/>
    <s v="WA"/>
    <n v="98625"/>
    <x v="4"/>
    <x v="2"/>
    <s v="Q5 E"/>
    <x v="0"/>
    <x v="1"/>
    <n v="20"/>
    <n v="20"/>
    <n v="287335541"/>
    <s v="POINT (-122.84226 46.00813)"/>
    <s v="BONNEVILLE POWER ADMINISTRATION||PUD NO 1 OF COWLITZ COUNTY"/>
    <n v="53015001601"/>
    <n v="6"/>
    <s v="PHEV"/>
  </r>
  <r>
    <s v="7JRBR0FM0M"/>
    <x v="3"/>
    <s v="Poulsbo"/>
    <s v="WA"/>
    <n v="98370"/>
    <x v="2"/>
    <x v="12"/>
    <s v="S60"/>
    <x v="0"/>
    <x v="1"/>
    <n v="22"/>
    <n v="23"/>
    <n v="270062075"/>
    <s v="POINT (-122.64681 47.73689)"/>
    <s v="PUGET SOUND ENERGY INC"/>
    <n v="53035090502"/>
    <n v="5"/>
    <s v="PHEV"/>
  </r>
  <r>
    <s v="WP1AE2AY8R"/>
    <x v="2"/>
    <s v="Sammamish"/>
    <s v="WA"/>
    <n v="98075"/>
    <x v="6"/>
    <x v="17"/>
    <s v="CAYENNE"/>
    <x v="0"/>
    <x v="0"/>
    <n v="56"/>
    <n v="41"/>
    <n v="268805113"/>
    <s v="POINT (-122.03539 47.61344)"/>
    <s v="PUGET SOUND ENERGY INC||CITY OF TACOMA - (WA)"/>
    <n v="53033032213"/>
    <n v="2"/>
    <s v="PHEV"/>
  </r>
  <r>
    <s v="WMEFJ9BA6H"/>
    <x v="2"/>
    <s v="Seattle"/>
    <s v="WA"/>
    <n v="98102"/>
    <x v="11"/>
    <x v="14"/>
    <s v="FORTWO"/>
    <x v="1"/>
    <x v="0"/>
    <n v="58"/>
    <n v="43"/>
    <n v="476907546"/>
    <s v="POINT (-122.32427 47.63433)"/>
    <s v="CITY OF SEATTLE - (WA)|CITY OF TACOMA - (WA)"/>
    <n v="53033006100"/>
    <n v="9"/>
    <s v="BEV"/>
  </r>
  <r>
    <s v="WBY7Z6C51J"/>
    <x v="2"/>
    <s v="Issaquah"/>
    <s v="WA"/>
    <n v="98027"/>
    <x v="1"/>
    <x v="0"/>
    <s v="I3"/>
    <x v="1"/>
    <x v="0"/>
    <n v="114"/>
    <n v="5"/>
    <n v="138197839"/>
    <s v="POINT (-122.03439 47.5301)"/>
    <s v="PUGET SOUND ENERGY INC||CITY OF TACOMA - (WA)"/>
    <n v="53033032104"/>
    <n v="8"/>
    <s v="BEV"/>
  </r>
  <r>
    <s v="1GC10YEH6T"/>
    <x v="2"/>
    <s v="Seattle"/>
    <s v="WA"/>
    <n v="98108"/>
    <x v="12"/>
    <x v="5"/>
    <s v="SILVERADO"/>
    <x v="1"/>
    <x v="2"/>
    <n v="0"/>
    <n v="37"/>
    <n v="286097605"/>
    <s v="POINT (-122.31449 47.53917)"/>
    <s v="CITY OF SEATTLE - (WA)|CITY OF TACOMA - (WA)"/>
    <n v="53033010001"/>
    <n v="0"/>
    <s v="BEV"/>
  </r>
  <r>
    <s v="3GN7DPRR9R"/>
    <x v="3"/>
    <s v="Bremerton"/>
    <s v="WA"/>
    <n v="98310"/>
    <x v="6"/>
    <x v="5"/>
    <s v="EQUINOX"/>
    <x v="1"/>
    <x v="2"/>
    <n v="0"/>
    <n v="23"/>
    <n v="268878837"/>
    <s v="POINT (-122.61136 47.5752)"/>
    <s v="PUGET SOUND ENERGY INC"/>
    <n v="53035080101"/>
    <n v="2"/>
    <s v="BEV"/>
  </r>
  <r>
    <s v="3FMTK3R4XR"/>
    <x v="2"/>
    <s v="Covington"/>
    <s v="WA"/>
    <n v="98042"/>
    <x v="6"/>
    <x v="4"/>
    <s v="MUSTANG MACH-E"/>
    <x v="1"/>
    <x v="2"/>
    <n v="0"/>
    <n v="47"/>
    <n v="274988542"/>
    <s v="POINT (-122.10798 47.37124)"/>
    <s v="PUGET SOUND ENERGY INC||CITY OF TACOMA - (WA)"/>
    <n v="53033032007"/>
    <n v="2"/>
    <s v="BEV"/>
  </r>
  <r>
    <s v="3GN7DSRP9S"/>
    <x v="2"/>
    <s v="Sammamish"/>
    <s v="WA"/>
    <n v="98075"/>
    <x v="0"/>
    <x v="5"/>
    <s v="EQUINOX"/>
    <x v="1"/>
    <x v="2"/>
    <n v="0"/>
    <n v="41"/>
    <n v="284016974"/>
    <s v="POINT (-122.03539 47.61344)"/>
    <s v="PUGET SOUND ENERGY INC||CITY OF TACOMA - (WA)"/>
    <n v="53033032213"/>
    <n v="1"/>
    <s v="BEV"/>
  </r>
  <r>
    <s v="3GN7DSRP8R"/>
    <x v="21"/>
    <s v="Port Townsend"/>
    <s v="WA"/>
    <n v="98368"/>
    <x v="6"/>
    <x v="5"/>
    <s v="EQUINOX"/>
    <x v="1"/>
    <x v="2"/>
    <n v="0"/>
    <n v="24"/>
    <n v="285985150"/>
    <s v="POINT (-122.77263 48.1212)"/>
    <s v="BONNEVILLE POWER ADMINISTRATION||PUGET SOUND ENERGY INC||PUD NO 1 OF JEFFERSON COUNTY"/>
    <n v="53031950602"/>
    <n v="2"/>
    <s v="BEV"/>
  </r>
  <r>
    <s v="5YJXCDE21M"/>
    <x v="15"/>
    <s v="Camas"/>
    <s v="WA"/>
    <n v="98607"/>
    <x v="2"/>
    <x v="1"/>
    <s v="MODEL X"/>
    <x v="1"/>
    <x v="2"/>
    <n v="0"/>
    <n v="18"/>
    <n v="135055280"/>
    <s v="POINT (-122.40177 45.58705)"/>
    <s v="BONNEVILLE POWER ADMINISTRATION||PUD NO 1 OF CLARK COUNTY - (WA)"/>
    <n v="53011040608"/>
    <n v="5"/>
    <s v="BEV"/>
  </r>
  <r>
    <s v="WBA33AG04P"/>
    <x v="15"/>
    <s v="Vancouver"/>
    <s v="WA"/>
    <n v="98682"/>
    <x v="13"/>
    <x v="0"/>
    <s v="530E"/>
    <x v="0"/>
    <x v="1"/>
    <n v="18"/>
    <n v="17"/>
    <n v="228613430"/>
    <s v="POINT (-122.55149 45.69345)"/>
    <s v="BONNEVILLE POWER ADMINISTRATION||PUD NO 1 OF CLARK COUNTY - (WA)"/>
    <n v="53011041334"/>
    <n v="3"/>
    <s v="PHEV"/>
  </r>
  <r>
    <s v="LPSEG3KA6N"/>
    <x v="2"/>
    <s v="Seattle"/>
    <s v="WA"/>
    <n v="98102"/>
    <x v="14"/>
    <x v="29"/>
    <s v="POLESTAR 2"/>
    <x v="1"/>
    <x v="2"/>
    <n v="0"/>
    <n v="43"/>
    <n v="284834707"/>
    <s v="POINT (-122.32427 47.63433)"/>
    <s v="CITY OF SEATTLE - (WA)|CITY OF TACOMA - (WA)"/>
    <n v="53033006100"/>
    <n v="4"/>
    <s v="BEV"/>
  </r>
  <r>
    <s v="2C4RC1N76N"/>
    <x v="2"/>
    <s v="Auburn"/>
    <s v="WA"/>
    <n v="98092"/>
    <x v="14"/>
    <x v="19"/>
    <s v="PACIFICA"/>
    <x v="0"/>
    <x v="0"/>
    <n v="32"/>
    <n v="47"/>
    <n v="208576007"/>
    <s v="POINT (-122.18263 47.31825)"/>
    <s v="PUGET SOUND ENERGY INC||CITY OF TACOMA - (WA)"/>
    <n v="53033031207"/>
    <n v="4"/>
    <s v="PHEV"/>
  </r>
  <r>
    <s v="YSREA3YB1S"/>
    <x v="2"/>
    <s v="Seattle"/>
    <s v="WA"/>
    <n v="98199"/>
    <x v="0"/>
    <x v="29"/>
    <s v="POLESTAR 3"/>
    <x v="1"/>
    <x v="2"/>
    <n v="0"/>
    <n v="36"/>
    <n v="273522063"/>
    <s v="POINT (-122.40092 47.65908)"/>
    <s v="CITY OF SEATTLE - (WA)|CITY OF TACOMA - (WA)"/>
    <n v="53033005600"/>
    <n v="1"/>
    <s v="BEV"/>
  </r>
  <r>
    <s v="5YJSA1CN0D"/>
    <x v="2"/>
    <s v="Maple Valley"/>
    <s v="WA"/>
    <n v="98038"/>
    <x v="7"/>
    <x v="1"/>
    <s v="MODEL S"/>
    <x v="1"/>
    <x v="0"/>
    <n v="208"/>
    <n v="5"/>
    <n v="115484778"/>
    <s v="POINT (-122.04526 47.39394)"/>
    <s v="PUGET SOUND ENERGY INC||CITY OF TACOMA - (WA)"/>
    <n v="53033031604"/>
    <n v="13"/>
    <s v="BEV"/>
  </r>
  <r>
    <s v="JN1BF0AA8P"/>
    <x v="5"/>
    <s v="Tumwater"/>
    <s v="WA"/>
    <n v="98501"/>
    <x v="13"/>
    <x v="6"/>
    <s v="ARIYA HATCHBACK"/>
    <x v="1"/>
    <x v="2"/>
    <n v="0"/>
    <n v="35"/>
    <n v="233026237"/>
    <s v="POINT (-122.89165 47.03954)"/>
    <s v="PUGET SOUND ENERGY INC"/>
    <n v="53067011720"/>
    <n v="3"/>
    <s v="BEV"/>
  </r>
  <r>
    <s v="1G1FW6S07N"/>
    <x v="2"/>
    <s v="Seattle"/>
    <s v="WA"/>
    <n v="98144"/>
    <x v="14"/>
    <x v="5"/>
    <s v="BOLT EV"/>
    <x v="1"/>
    <x v="2"/>
    <n v="0"/>
    <n v="37"/>
    <n v="203636821"/>
    <s v="POINT (-122.30866 47.57874)"/>
    <s v="CITY OF SEATTLE - (WA)|CITY OF TACOMA - (WA)"/>
    <n v="53033010002"/>
    <n v="4"/>
    <s v="BEV"/>
  </r>
  <r>
    <s v="KM8JFDD26S"/>
    <x v="15"/>
    <s v="Vancouver"/>
    <s v="WA"/>
    <n v="98660"/>
    <x v="0"/>
    <x v="15"/>
    <s v="TUCSON"/>
    <x v="0"/>
    <x v="0"/>
    <n v="32"/>
    <n v="49"/>
    <n v="278527994"/>
    <s v="POINT (-122.67156 45.63248)"/>
    <s v="BONNEVILLE POWER ADMINISTRATION||PUD NO 1 OF CLARK COUNTY - (WA)"/>
    <n v="53011042000"/>
    <n v="1"/>
    <s v="PHEV"/>
  </r>
  <r>
    <s v="SAL119F46S"/>
    <x v="2"/>
    <s v="Seattle"/>
    <s v="WA"/>
    <n v="98119"/>
    <x v="0"/>
    <x v="25"/>
    <s v="RANGE ROVER SPORT"/>
    <x v="0"/>
    <x v="0"/>
    <n v="58"/>
    <n v="36"/>
    <n v="285690604"/>
    <s v="POINT (-122.3684 47.64586)"/>
    <s v="CITY OF SEATTLE - (WA)|CITY OF TACOMA - (WA)"/>
    <n v="53033005902"/>
    <n v="1"/>
    <s v="PHEV"/>
  </r>
  <r>
    <s v="WVG5WVEBXS"/>
    <x v="2"/>
    <s v="Seattle"/>
    <s v="WA"/>
    <n v="98119"/>
    <x v="0"/>
    <x v="21"/>
    <s v="ID. BUZZ"/>
    <x v="1"/>
    <x v="2"/>
    <n v="0"/>
    <n v="36"/>
    <n v="292705535"/>
    <s v="POINT (-122.3684 47.64586)"/>
    <s v="CITY OF SEATTLE - (WA)|CITY OF TACOMA - (WA)"/>
    <n v="53033005902"/>
    <n v="1"/>
    <s v="BEV"/>
  </r>
  <r>
    <s v="YV4H60RC8T"/>
    <x v="15"/>
    <s v="La Center"/>
    <s v="WA"/>
    <n v="98629"/>
    <x v="12"/>
    <x v="12"/>
    <s v="XC60"/>
    <x v="0"/>
    <x v="0"/>
    <n v="35"/>
    <n v="20"/>
    <n v="289968024"/>
    <s v="POINT (-122.67248 45.86156)"/>
    <s v="BONNEVILLE POWER ADMINISTRATION||PUD NO 1 OF CLARK COUNTY - (WA)"/>
    <n v="53011040203"/>
    <n v="0"/>
    <s v="PHEV"/>
  </r>
  <r>
    <s v="7FCTGFAAXT"/>
    <x v="2"/>
    <s v="Auburn"/>
    <s v="WA"/>
    <n v="98002"/>
    <x v="12"/>
    <x v="18"/>
    <s v="R1T"/>
    <x v="1"/>
    <x v="2"/>
    <n v="0"/>
    <n v="47"/>
    <n v="290923335"/>
    <s v="POINT (-122.2229 47.307)"/>
    <s v="PUGET SOUND ENERGY INC||CITY OF TACOMA - (WA)"/>
    <n v="53033030503"/>
    <n v="0"/>
    <s v="BEV"/>
  </r>
  <r>
    <s v="WA1EAAGE6R"/>
    <x v="15"/>
    <s v="Camas"/>
    <s v="WA"/>
    <n v="98607"/>
    <x v="6"/>
    <x v="2"/>
    <s v="Q8"/>
    <x v="1"/>
    <x v="2"/>
    <n v="0"/>
    <n v="18"/>
    <n v="290256039"/>
    <s v="POINT (-122.40177 45.58705)"/>
    <s v="BONNEVILLE POWER ADMINISTRATION||PUD NO 1 OF CLARK COUNTY - (WA)"/>
    <n v="53011041400"/>
    <n v="2"/>
    <s v="BEV"/>
  </r>
  <r>
    <s v="7FCEHEB70P"/>
    <x v="2"/>
    <s v="Kent"/>
    <s v="WA"/>
    <n v="98032"/>
    <x v="13"/>
    <x v="18"/>
    <s v="EDV"/>
    <x v="1"/>
    <x v="2"/>
    <n v="0"/>
    <n v="33"/>
    <n v="261805988"/>
    <s v="POINT (-122.23741 47.3807)"/>
    <s v="PUGET SOUND ENERGY INC||CITY OF TACOMA - (WA)"/>
    <n v="53033029206"/>
    <n v="3"/>
    <s v="BEV"/>
  </r>
  <r>
    <s v="WBY8P8C50K"/>
    <x v="2"/>
    <s v="Issaquah"/>
    <s v="WA"/>
    <n v="98029"/>
    <x v="9"/>
    <x v="0"/>
    <s v="I3"/>
    <x v="0"/>
    <x v="0"/>
    <n v="126"/>
    <n v="5"/>
    <n v="273214140"/>
    <s v="POINT (-122.01656 47.57118)"/>
    <s v="PUGET SOUND ENERGY INC||CITY OF TACOMA - (WA)"/>
    <n v="53033032221"/>
    <n v="7"/>
    <s v="PHEV"/>
  </r>
  <r>
    <s v="7YAMYFS58T"/>
    <x v="5"/>
    <s v="Lacey"/>
    <s v="WA"/>
    <n v="98503"/>
    <x v="12"/>
    <x v="15"/>
    <s v="IONIQ 9"/>
    <x v="1"/>
    <x v="2"/>
    <n v="0"/>
    <n v="22"/>
    <n v="286394699"/>
    <s v="POINT (-122.82324 47.04437)"/>
    <s v="PUGET SOUND ENERGY INC"/>
    <n v="53067011628"/>
    <n v="0"/>
    <s v="BEV"/>
  </r>
  <r>
    <s v="WBA7W4C03L"/>
    <x v="2"/>
    <s v="Maple Valley"/>
    <s v="WA"/>
    <n v="98038"/>
    <x v="4"/>
    <x v="0"/>
    <s v="745E"/>
    <x v="0"/>
    <x v="1"/>
    <n v="16"/>
    <n v="5"/>
    <n v="270112286"/>
    <s v="POINT (-122.04526 47.39394)"/>
    <s v="PUGET SOUND ENERGY INC||CITY OF TACOMA - (WA)"/>
    <n v="53033031604"/>
    <n v="6"/>
    <s v="PHEV"/>
  </r>
  <r>
    <s v="1N4AZ1BV1R"/>
    <x v="2"/>
    <s v="Bellevue"/>
    <s v="WA"/>
    <n v="98004"/>
    <x v="6"/>
    <x v="6"/>
    <s v="LEAF"/>
    <x v="1"/>
    <x v="2"/>
    <n v="0"/>
    <n v="48"/>
    <n v="267438867"/>
    <s v="POINT (-122.1872 47.61001)"/>
    <s v="PUGET SOUND ENERGY INC||CITY OF TACOMA - (WA)"/>
    <n v="53033023701"/>
    <n v="2"/>
    <s v="BEV"/>
  </r>
  <r>
    <s v="3GNKD1RJ9S"/>
    <x v="2"/>
    <s v="Issaquah"/>
    <s v="WA"/>
    <n v="98029"/>
    <x v="0"/>
    <x v="5"/>
    <s v="BLAZER"/>
    <x v="1"/>
    <x v="2"/>
    <n v="0"/>
    <n v="5"/>
    <n v="286048255"/>
    <s v="POINT (-122.01656 47.57118)"/>
    <s v="PUGET SOUND ENERGY INC||CITY OF TACOMA - (WA)"/>
    <n v="53033032220"/>
    <n v="1"/>
    <s v="BEV"/>
  </r>
  <r>
    <s v="WA1LAAGE3M"/>
    <x v="15"/>
    <s v="Camas"/>
    <s v="WA"/>
    <n v="98607"/>
    <x v="2"/>
    <x v="2"/>
    <s v="E-TRON"/>
    <x v="1"/>
    <x v="0"/>
    <n v="222"/>
    <n v="18"/>
    <n v="156773130"/>
    <s v="POINT (-122.40177 45.58705)"/>
    <s v="BONNEVILLE POWER ADMINISTRATION||PUD NO 1 OF CLARK COUNTY - (WA)"/>
    <n v="53011040603"/>
    <n v="5"/>
    <s v="BEV"/>
  </r>
  <r>
    <s v="1GYKPYRL3S"/>
    <x v="3"/>
    <s v="Bremerton"/>
    <s v="WA"/>
    <n v="98337"/>
    <x v="0"/>
    <x v="28"/>
    <s v="LYRIQ"/>
    <x v="1"/>
    <x v="2"/>
    <n v="0"/>
    <n v="26"/>
    <n v="286087833"/>
    <s v="POINT (-122.62749 47.565)"/>
    <s v="PUGET SOUND ENERGY INC"/>
    <n v="53035080500"/>
    <n v="1"/>
    <s v="BEV"/>
  </r>
  <r>
    <s v="3FMTK3S55S"/>
    <x v="2"/>
    <s v="Covington"/>
    <s v="WA"/>
    <n v="98042"/>
    <x v="0"/>
    <x v="4"/>
    <s v="MUSTANG MACH-E"/>
    <x v="1"/>
    <x v="2"/>
    <n v="0"/>
    <n v="47"/>
    <n v="287521090"/>
    <s v="POINT (-122.10798 47.37124)"/>
    <s v="PUGET SOUND ENERGY INC||CITY OF TACOMA - (WA)"/>
    <n v="53033032007"/>
    <n v="1"/>
    <s v="BEV"/>
  </r>
  <r>
    <s v="3GPKHWRM6R"/>
    <x v="2"/>
    <s v="Seattle"/>
    <s v="WA"/>
    <n v="98118"/>
    <x v="6"/>
    <x v="27"/>
    <s v="PROLOGUE"/>
    <x v="1"/>
    <x v="2"/>
    <n v="0"/>
    <n v="37"/>
    <n v="269954646"/>
    <s v="POINT (-122.2668 47.55115)"/>
    <s v="CITY OF SEATTLE - (WA)|CITY OF TACOMA - (WA)"/>
    <n v="53033010401"/>
    <n v="2"/>
    <s v="BEV"/>
  </r>
  <r>
    <s v="JHMZC5F32K"/>
    <x v="2"/>
    <s v="Bellevue"/>
    <s v="WA"/>
    <n v="98004"/>
    <x v="9"/>
    <x v="27"/>
    <s v="CLARITY"/>
    <x v="0"/>
    <x v="0"/>
    <n v="47"/>
    <n v="41"/>
    <n v="156616442"/>
    <s v="POINT (-122.1872 47.61001)"/>
    <s v="PUGET SOUND ENERGY INC||CITY OF TACOMA - (WA)"/>
    <n v="53033023801"/>
    <n v="7"/>
    <s v="PHEV"/>
  </r>
  <r>
    <s v="JHMZC5F37M"/>
    <x v="3"/>
    <s v="Poulsbo"/>
    <s v="WA"/>
    <n v="98370"/>
    <x v="2"/>
    <x v="27"/>
    <s v="CLARITY"/>
    <x v="0"/>
    <x v="0"/>
    <n v="47"/>
    <n v="23"/>
    <n v="171566447"/>
    <s v="POINT (-122.64681 47.73689)"/>
    <s v="PUGET SOUND ENERGY INC"/>
    <n v="53035090400"/>
    <n v="5"/>
    <s v="PHEV"/>
  </r>
  <r>
    <s v="YV4BR00K7M"/>
    <x v="2"/>
    <s v="Seattle"/>
    <s v="WA"/>
    <n v="98117"/>
    <x v="2"/>
    <x v="12"/>
    <s v="XC90"/>
    <x v="0"/>
    <x v="1"/>
    <n v="18"/>
    <n v="36"/>
    <n v="166110759"/>
    <s v="POINT (-122.38418 47.70044)"/>
    <s v="CITY OF SEATTLE - (WA)|CITY OF TACOMA - (WA)"/>
    <n v="53033003400"/>
    <n v="5"/>
    <s v="PHEV"/>
  </r>
  <r>
    <s v="JHMZC5F14K"/>
    <x v="2"/>
    <s v="Bellevue"/>
    <s v="WA"/>
    <n v="98004"/>
    <x v="9"/>
    <x v="27"/>
    <s v="CLARITY"/>
    <x v="0"/>
    <x v="0"/>
    <n v="47"/>
    <n v="41"/>
    <n v="262130529"/>
    <s v="POINT (-122.1872 47.61001)"/>
    <s v="PUGET SOUND ENERGY INC||CITY OF TACOMA - (WA)"/>
    <n v="53033023808"/>
    <n v="7"/>
    <s v="PHEV"/>
  </r>
  <r>
    <s v="3GYK3BM45T"/>
    <x v="2"/>
    <s v="Snoqualmie"/>
    <s v="WA"/>
    <n v="98065"/>
    <x v="12"/>
    <x v="28"/>
    <s v="OPTIQ"/>
    <x v="1"/>
    <x v="2"/>
    <n v="0"/>
    <n v="5"/>
    <n v="290619108"/>
    <s v="POINT (-121.82432 47.52716)"/>
    <s v="PUGET SOUND ENERGY INC||CITY OF TACOMA - (WA)"/>
    <n v="53033032603"/>
    <n v="0"/>
    <s v="BEV"/>
  </r>
  <r>
    <s v="4JGDA6DB4J"/>
    <x v="15"/>
    <s v="Ridgefield"/>
    <s v="WA"/>
    <n v="98642"/>
    <x v="1"/>
    <x v="26"/>
    <s v="GLE-CLASS"/>
    <x v="0"/>
    <x v="1"/>
    <n v="8"/>
    <n v="18"/>
    <n v="224213748"/>
    <s v="POINT (-122.74595 45.81539)"/>
    <s v="BONNEVILLE POWER ADMINISTRATION||PUD NO 1 OF CLARK COUNTY - (WA)"/>
    <n v="53011040403"/>
    <n v="8"/>
    <s v="PHEV"/>
  </r>
  <r>
    <s v="KM8JBDA21P"/>
    <x v="2"/>
    <s v="Bothell"/>
    <s v="WA"/>
    <n v="98011"/>
    <x v="13"/>
    <x v="15"/>
    <s v="TUCSON"/>
    <x v="0"/>
    <x v="0"/>
    <n v="33"/>
    <n v="1"/>
    <n v="253275844"/>
    <s v="POINT (-122.20563 47.76144)"/>
    <s v="PUGET SOUND ENERGY INC||CITY OF TACOMA - (WA)"/>
    <n v="53033021803"/>
    <n v="3"/>
    <s v="PHEV"/>
  </r>
  <r>
    <s v="WAUG9BFW8S"/>
    <x v="2"/>
    <s v="Issaquah"/>
    <s v="WA"/>
    <n v="98027"/>
    <x v="0"/>
    <x v="2"/>
    <s v="S E-TRON GT"/>
    <x v="1"/>
    <x v="2"/>
    <n v="0"/>
    <n v="5"/>
    <n v="283387814"/>
    <s v="POINT (-122.03439 47.5301)"/>
    <s v="PUGET SOUND ENERGY INC||CITY OF TACOMA - (WA)"/>
    <n v="53033032219"/>
    <n v="1"/>
    <s v="BEV"/>
  </r>
  <r>
    <s v="7FCTGAAP9T"/>
    <x v="2"/>
    <s v="Seattle"/>
    <s v="WA"/>
    <n v="98107"/>
    <x v="12"/>
    <x v="18"/>
    <s v="R1T"/>
    <x v="1"/>
    <x v="2"/>
    <n v="0"/>
    <n v="43"/>
    <n v="286784312"/>
    <s v="POINT (-122.38591 47.67597)"/>
    <s v="CITY OF SEATTLE - (WA)|CITY OF TACOMA - (WA)"/>
    <n v="53033004800"/>
    <n v="0"/>
    <s v="BEV"/>
  </r>
  <r>
    <s v="VCF1EBU23P"/>
    <x v="2"/>
    <s v="Seattle"/>
    <s v="WA"/>
    <n v="98109"/>
    <x v="13"/>
    <x v="34"/>
    <s v="OCEAN"/>
    <x v="1"/>
    <x v="2"/>
    <n v="0"/>
    <n v="36"/>
    <n v="266075624"/>
    <s v="POINT (-122.35022 47.63824)"/>
    <s v="CITY OF SEATTLE - (WA)|CITY OF TACOMA - (WA)"/>
    <n v="53033007002"/>
    <n v="3"/>
    <s v="BEV"/>
  </r>
  <r>
    <s v="KL8CL6S01E"/>
    <x v="2"/>
    <s v="Seattle"/>
    <s v="WA"/>
    <n v="98144"/>
    <x v="10"/>
    <x v="5"/>
    <s v="SPARK"/>
    <x v="1"/>
    <x v="0"/>
    <n v="82"/>
    <n v="37"/>
    <n v="289279063"/>
    <s v="POINT (-122.30866 47.57874)"/>
    <s v="CITY OF SEATTLE - (WA)|CITY OF TACOMA - (WA)"/>
    <n v="53033010002"/>
    <n v="12"/>
    <s v="BEV"/>
  </r>
  <r>
    <s v="7FCTGAAP8T"/>
    <x v="2"/>
    <s v="Bellevue"/>
    <s v="WA"/>
    <n v="98005"/>
    <x v="12"/>
    <x v="18"/>
    <s v="R1T"/>
    <x v="1"/>
    <x v="2"/>
    <n v="0"/>
    <n v="48"/>
    <n v="287934146"/>
    <s v="POINT (-122.1621 47.64441)"/>
    <s v="PUGET SOUND ENERGY INC||CITY OF TACOMA - (WA)"/>
    <n v="53033023701"/>
    <n v="0"/>
    <s v="BEV"/>
  </r>
  <r>
    <s v="50EA1TEA7P"/>
    <x v="2"/>
    <s v="Sammamish"/>
    <s v="WA"/>
    <n v="98075"/>
    <x v="13"/>
    <x v="32"/>
    <s v="AIR"/>
    <x v="1"/>
    <x v="2"/>
    <n v="0"/>
    <n v="41"/>
    <n v="273971477"/>
    <s v="POINT (-122.03539 47.61344)"/>
    <s v="PUGET SOUND ENERGY INC||CITY OF TACOMA - (WA)"/>
    <n v="53033032213"/>
    <n v="3"/>
    <s v="BEV"/>
  </r>
  <r>
    <s v="KM8K33AG1P"/>
    <x v="6"/>
    <s v="Oak Harbor"/>
    <s v="WA"/>
    <n v="98277"/>
    <x v="13"/>
    <x v="15"/>
    <s v="KONA"/>
    <x v="1"/>
    <x v="2"/>
    <n v="0"/>
    <n v="10"/>
    <n v="253644268"/>
    <s v="POINT (-122.64682 48.29077)"/>
    <s v="PUGET SOUND ENERGY INC"/>
    <n v="53029970500"/>
    <n v="3"/>
    <s v="BEV"/>
  </r>
  <r>
    <s v="SADHB2S16L"/>
    <x v="15"/>
    <s v="Vancouver"/>
    <s v="WA"/>
    <n v="98660"/>
    <x v="4"/>
    <x v="20"/>
    <s v="I-PACE"/>
    <x v="1"/>
    <x v="0"/>
    <n v="234"/>
    <n v="49"/>
    <n v="270985459"/>
    <s v="POINT (-122.67156 45.63248)"/>
    <s v="BONNEVILLE POWER ADMINISTRATION||PUD NO 1 OF CLARK COUNTY - (WA)"/>
    <n v="53011042300"/>
    <n v="6"/>
    <s v="BEV"/>
  </r>
  <r>
    <s v="JTJKKCFZ1S"/>
    <x v="2"/>
    <s v="Bellevue"/>
    <s v="WA"/>
    <n v="98004"/>
    <x v="0"/>
    <x v="8"/>
    <s v="NX"/>
    <x v="0"/>
    <x v="0"/>
    <n v="37"/>
    <n v="41"/>
    <n v="278364943"/>
    <s v="POINT (-122.1872 47.61001)"/>
    <s v="PUGET SOUND ENERGY INC||CITY OF TACOMA - (WA)"/>
    <n v="53033023902"/>
    <n v="1"/>
    <s v="PHEV"/>
  </r>
  <r>
    <s v="KNDC44LA7N"/>
    <x v="2"/>
    <s v="Seattle"/>
    <s v="WA"/>
    <n v="98119"/>
    <x v="14"/>
    <x v="3"/>
    <s v="EV6"/>
    <x v="1"/>
    <x v="2"/>
    <n v="0"/>
    <n v="36"/>
    <n v="269400708"/>
    <s v="POINT (-122.3684 47.64586)"/>
    <s v="CITY OF SEATTLE - (WA)|CITY OF TACOMA - (WA)"/>
    <n v="53033006900"/>
    <n v="4"/>
    <s v="BEV"/>
  </r>
  <r>
    <s v="KNDCD3LD1L"/>
    <x v="2"/>
    <s v="Seattle"/>
    <s v="WA"/>
    <n v="98103"/>
    <x v="4"/>
    <x v="3"/>
    <s v="NIRO"/>
    <x v="0"/>
    <x v="1"/>
    <n v="26"/>
    <n v="43"/>
    <n v="151345358"/>
    <s v="POINT (-122.35436 47.67596)"/>
    <s v="CITY OF SEATTLE - (WA)|CITY OF TACOMA - (WA)"/>
    <n v="53033005100"/>
    <n v="6"/>
    <s v="PHEV"/>
  </r>
  <r>
    <s v="KMHC85LJ1L"/>
    <x v="3"/>
    <s v="Bremerton"/>
    <s v="WA"/>
    <n v="98311"/>
    <x v="4"/>
    <x v="15"/>
    <s v="IONIQ"/>
    <x v="1"/>
    <x v="0"/>
    <n v="170"/>
    <n v="23"/>
    <n v="290567882"/>
    <s v="POINT (-122.61158 47.62691)"/>
    <s v="PUGET SOUND ENERGY INC"/>
    <n v="53035091702"/>
    <n v="6"/>
    <s v="BEV"/>
  </r>
  <r>
    <s v="KM8S7DA21N"/>
    <x v="2"/>
    <s v="Seattle"/>
    <s v="WA"/>
    <n v="98119"/>
    <x v="14"/>
    <x v="15"/>
    <s v="SANTA FE"/>
    <x v="0"/>
    <x v="0"/>
    <n v="31"/>
    <n v="36"/>
    <n v="213540764"/>
    <s v="POINT (-122.3684 47.64586)"/>
    <s v="CITY OF SEATTLE - (WA)|CITY OF TACOMA - (WA)"/>
    <n v="53033006900"/>
    <n v="4"/>
    <s v="PHEV"/>
  </r>
  <r>
    <s v="KNDC44LA1N"/>
    <x v="2"/>
    <s v="Shoreline"/>
    <s v="WA"/>
    <n v="98133"/>
    <x v="14"/>
    <x v="3"/>
    <s v="EV6"/>
    <x v="1"/>
    <x v="2"/>
    <n v="0"/>
    <n v="32"/>
    <n v="287988893"/>
    <s v="POINT (-122.33364 47.73709)"/>
    <s v="CITY OF SEATTLE - (WA)|CITY OF TACOMA - (WA)"/>
    <n v="53033020302"/>
    <n v="4"/>
    <s v="BEV"/>
  </r>
  <r>
    <s v="5YJXCBE42H"/>
    <x v="2"/>
    <s v="Sammamish"/>
    <s v="WA"/>
    <n v="98075"/>
    <x v="11"/>
    <x v="1"/>
    <s v="MODEL X"/>
    <x v="1"/>
    <x v="0"/>
    <n v="200"/>
    <n v="41"/>
    <n v="246003334"/>
    <s v="POINT (-122.03539 47.61344)"/>
    <s v="PUGET SOUND ENERGY INC||CITY OF TACOMA - (WA)"/>
    <n v="53033032213"/>
    <n v="9"/>
    <s v="BEV"/>
  </r>
  <r>
    <s v="KNDRMDLH5R"/>
    <x v="2"/>
    <s v="Issaquah"/>
    <s v="WA"/>
    <n v="98029"/>
    <x v="6"/>
    <x v="3"/>
    <s v="SORENTO"/>
    <x v="0"/>
    <x v="0"/>
    <n v="32"/>
    <n v="5"/>
    <n v="264352399"/>
    <s v="POINT (-122.01656 47.57118)"/>
    <s v="PUGET SOUND ENERGY INC||CITY OF TACOMA - (WA)"/>
    <n v="53033032220"/>
    <n v="2"/>
    <s v="PHEV"/>
  </r>
  <r>
    <s v="3MW5P7J02N"/>
    <x v="0"/>
    <s v="Bothell"/>
    <s v="WA"/>
    <n v="98021"/>
    <x v="14"/>
    <x v="0"/>
    <s v="330E"/>
    <x v="0"/>
    <x v="1"/>
    <n v="22"/>
    <n v="1"/>
    <n v="268592341"/>
    <s v="POINT (-122.18384 47.8031)"/>
    <s v="PUGET SOUND ENERGY INC"/>
    <n v="53061051938"/>
    <n v="4"/>
    <s v="PHEV"/>
  </r>
  <r>
    <s v="WA1DAAGE1R"/>
    <x v="2"/>
    <s v="Kent"/>
    <s v="WA"/>
    <n v="98032"/>
    <x v="6"/>
    <x v="2"/>
    <s v="Q8"/>
    <x v="1"/>
    <x v="2"/>
    <n v="0"/>
    <n v="33"/>
    <n v="265923479"/>
    <s v="POINT (-122.23741 47.3807)"/>
    <s v="PUGET SOUND ENERGY INC||CITY OF TACOMA - (WA)"/>
    <n v="53033029804"/>
    <n v="2"/>
    <s v="BEV"/>
  </r>
  <r>
    <s v="WBY7Z4C54J"/>
    <x v="2"/>
    <s v="Seattle"/>
    <s v="WA"/>
    <n v="98199"/>
    <x v="1"/>
    <x v="0"/>
    <s v="I3"/>
    <x v="0"/>
    <x v="0"/>
    <n v="97"/>
    <n v="36"/>
    <n v="312153663"/>
    <s v="POINT (-122.40092 47.65908)"/>
    <s v="CITY OF SEATTLE - (WA)|CITY OF TACOMA - (WA)"/>
    <n v="53033005600"/>
    <n v="8"/>
    <s v="PHEV"/>
  </r>
  <r>
    <s v="3FA6P0SU7K"/>
    <x v="15"/>
    <s v="Battle Ground"/>
    <s v="WA"/>
    <n v="98604"/>
    <x v="9"/>
    <x v="4"/>
    <s v="FUSION"/>
    <x v="0"/>
    <x v="1"/>
    <n v="26"/>
    <n v="18"/>
    <n v="124337188"/>
    <s v="POINT (-122.5331 45.78092)"/>
    <s v="BONNEVILLE POWER ADMINISTRATION||PUD NO 1 OF CLARK COUNTY - (WA)"/>
    <n v="53011040504"/>
    <n v="7"/>
    <s v="PHEV"/>
  </r>
  <r>
    <s v="1FT6W1B77S"/>
    <x v="2"/>
    <s v="Seattle"/>
    <s v="WA"/>
    <n v="98104"/>
    <x v="0"/>
    <x v="4"/>
    <s v="F-150"/>
    <x v="1"/>
    <x v="2"/>
    <n v="0"/>
    <n v="37"/>
    <n v="279368071"/>
    <s v="POINT (-122.32945 47.60357)"/>
    <s v="CITY OF SEATTLE - (WA)|CITY OF TACOMA - (WA)"/>
    <n v="53033009300"/>
    <n v="1"/>
    <s v="BEV"/>
  </r>
  <r>
    <s v="KNDJX3AE0K"/>
    <x v="0"/>
    <s v="Lake Stevens"/>
    <s v="WA"/>
    <n v="98258"/>
    <x v="9"/>
    <x v="3"/>
    <s v="SOUL"/>
    <x v="1"/>
    <x v="2"/>
    <n v="0"/>
    <n v="44"/>
    <n v="180617888"/>
    <s v="POINT (-122.06402 48.01497)"/>
    <s v="PUGET SOUND ENERGY INC"/>
    <n v="53061052505"/>
    <n v="7"/>
    <s v="BEV"/>
  </r>
  <r>
    <s v="3GPKHZRJ8T"/>
    <x v="3"/>
    <s v="Kingston"/>
    <s v="WA"/>
    <n v="98346"/>
    <x v="12"/>
    <x v="27"/>
    <s v="PROLOGUE"/>
    <x v="1"/>
    <x v="2"/>
    <n v="0"/>
    <n v="23"/>
    <n v="291001812"/>
    <s v="POINT (-122.4977 47.79802)"/>
    <s v="PUGET SOUND ENERGY INC"/>
    <n v="53035090102"/>
    <n v="0"/>
    <s v="BEV"/>
  </r>
  <r>
    <s v="YSREE3YB5S"/>
    <x v="2"/>
    <s v="Snoqualmie"/>
    <s v="WA"/>
    <n v="98065"/>
    <x v="0"/>
    <x v="29"/>
    <s v="POLESTAR 3"/>
    <x v="1"/>
    <x v="2"/>
    <n v="0"/>
    <n v="5"/>
    <n v="276588490"/>
    <s v="POINT (-121.82432 47.52716)"/>
    <s v="PUGET SOUND ENERGY INC||CITY OF TACOMA - (WA)"/>
    <n v="53033032605"/>
    <n v="1"/>
    <s v="BEV"/>
  </r>
  <r>
    <s v="2T3YL4DV5D"/>
    <x v="2"/>
    <s v="Kent"/>
    <s v="WA"/>
    <n v="98031"/>
    <x v="7"/>
    <x v="11"/>
    <s v="RAV4"/>
    <x v="1"/>
    <x v="0"/>
    <n v="103"/>
    <n v="33"/>
    <n v="126663897"/>
    <s v="POINT (-122.17743 47.41185)"/>
    <s v="PUGET SOUND ENERGY INC||CITY OF TACOMA - (WA)"/>
    <n v="53033029305"/>
    <n v="13"/>
    <s v="BEV"/>
  </r>
  <r>
    <s v="YV4EL3YK9T"/>
    <x v="2"/>
    <s v="Renton"/>
    <s v="WA"/>
    <n v="98056"/>
    <x v="12"/>
    <x v="12"/>
    <s v="EX30"/>
    <x v="1"/>
    <x v="2"/>
    <n v="0"/>
    <n v="11"/>
    <n v="291568644"/>
    <s v="POINT (-122.18839 47.51197)"/>
    <s v="PUGET SOUND ENERGY INC||CITY OF TACOMA - (WA)"/>
    <n v="53033025401"/>
    <n v="0"/>
    <s v="BEV"/>
  </r>
  <r>
    <s v="WBA8E1C3XH"/>
    <x v="2"/>
    <s v="Kent"/>
    <s v="WA"/>
    <n v="98030"/>
    <x v="11"/>
    <x v="0"/>
    <s v="330E"/>
    <x v="0"/>
    <x v="1"/>
    <n v="14"/>
    <n v="47"/>
    <n v="110089024"/>
    <s v="POINT (-122.19976 47.37483)"/>
    <s v="PUGET SOUND ENERGY INC||CITY OF TACOMA - (WA)"/>
    <n v="53033029604"/>
    <n v="9"/>
    <s v="PHEV"/>
  </r>
  <r>
    <s v="WA142BFZ3P"/>
    <x v="3"/>
    <s v="Bremerton"/>
    <s v="WA"/>
    <n v="98310"/>
    <x v="13"/>
    <x v="2"/>
    <s v="Q4"/>
    <x v="1"/>
    <x v="2"/>
    <n v="0"/>
    <n v="23"/>
    <n v="251872344"/>
    <s v="POINT (-122.61136 47.5752)"/>
    <s v="PUGET SOUND ENERGY INC"/>
    <n v="53035080101"/>
    <n v="3"/>
    <s v="BEV"/>
  </r>
  <r>
    <s v="JTMBGAHC0T"/>
    <x v="15"/>
    <s v="Battle Ground"/>
    <s v="WA"/>
    <n v="98604"/>
    <x v="12"/>
    <x v="22"/>
    <s v="TRAILSEEKER"/>
    <x v="1"/>
    <x v="2"/>
    <n v="0"/>
    <n v="18"/>
    <n v="294020632"/>
    <s v="POINT (-122.5331 45.78092)"/>
    <s v="BONNEVILLE POWER ADMINISTRATION||PUD NO 1 OF CLARK COUNTY - (WA)"/>
    <n v="53011040415"/>
    <n v="0"/>
    <s v="BEV"/>
  </r>
  <r>
    <s v="7G2CEHEE6S"/>
    <x v="2"/>
    <s v="Des Moines"/>
    <s v="WA"/>
    <n v="98198"/>
    <x v="0"/>
    <x v="1"/>
    <s v="CYBERTRUCK"/>
    <x v="1"/>
    <x v="2"/>
    <n v="0"/>
    <n v="33"/>
    <n v="285340828"/>
    <s v="POINT (-122.30615 47.38542)"/>
    <s v="PUGET SOUND ENERGY INC||CITY OF TACOMA - (WA)"/>
    <n v="53033028901"/>
    <n v="1"/>
    <s v="BEV"/>
  </r>
  <r>
    <s v="7FCEHEB59P"/>
    <x v="2"/>
    <s v="Kent"/>
    <s v="WA"/>
    <n v="98032"/>
    <x v="13"/>
    <x v="18"/>
    <s v="EDV"/>
    <x v="1"/>
    <x v="2"/>
    <n v="0"/>
    <n v="33"/>
    <n v="238819808"/>
    <s v="POINT (-122.23741 47.3807)"/>
    <s v="PUGET SOUND ENERGY INC||CITY OF TACOMA - (WA)"/>
    <n v="53033029206"/>
    <n v="3"/>
    <s v="BEV"/>
  </r>
  <r>
    <s v="5NMMCET16P"/>
    <x v="2"/>
    <s v="Seattle"/>
    <s v="WA"/>
    <n v="98116"/>
    <x v="13"/>
    <x v="9"/>
    <s v="GV70"/>
    <x v="1"/>
    <x v="2"/>
    <n v="0"/>
    <n v="34"/>
    <n v="276970123"/>
    <s v="POINT (-122.41067 47.57894)"/>
    <s v="CITY OF SEATTLE - (WA)|CITY OF TACOMA - (WA)"/>
    <n v="53033009701"/>
    <n v="3"/>
    <s v="BEV"/>
  </r>
  <r>
    <s v="5YJSA1H14E"/>
    <x v="2"/>
    <s v="Seattle"/>
    <s v="WA"/>
    <n v="98101"/>
    <x v="10"/>
    <x v="1"/>
    <s v="MODEL S"/>
    <x v="1"/>
    <x v="0"/>
    <n v="208"/>
    <n v="36"/>
    <n v="277012634"/>
    <s v="POINT (-122.34223 47.61085)"/>
    <s v="CITY OF SEATTLE - (WA)|CITY OF TACOMA - (WA)"/>
    <n v="53033007202"/>
    <n v="12"/>
    <s v="BEV"/>
  </r>
  <r>
    <s v="JTJKKCFZ6S"/>
    <x v="15"/>
    <s v="Vancouver"/>
    <s v="WA"/>
    <n v="98663"/>
    <x v="0"/>
    <x v="8"/>
    <s v="NX"/>
    <x v="0"/>
    <x v="0"/>
    <n v="37"/>
    <n v="49"/>
    <n v="267529013"/>
    <s v="POINT (-122.64695 45.65675)"/>
    <s v="BONNEVILLE POWER ADMINISTRATION||PUD NO 1 OF CLARK COUNTY - (WA)"/>
    <n v="53011042500"/>
    <n v="1"/>
    <s v="PHEV"/>
  </r>
  <r>
    <s v="3GYK3BM46T"/>
    <x v="2"/>
    <s v="Shoreline"/>
    <s v="WA"/>
    <n v="98133"/>
    <x v="12"/>
    <x v="28"/>
    <s v="OPTIQ"/>
    <x v="1"/>
    <x v="2"/>
    <n v="0"/>
    <n v="32"/>
    <n v="291291374"/>
    <s v="POINT (-122.33364 47.73709)"/>
    <s v="CITY OF SEATTLE - (WA)|CITY OF TACOMA - (WA)"/>
    <n v="53033020700"/>
    <n v="0"/>
    <s v="BEV"/>
  </r>
  <r>
    <s v="5LMTJ5DZ0N"/>
    <x v="2"/>
    <s v="Seattle"/>
    <s v="WA"/>
    <n v="98117"/>
    <x v="14"/>
    <x v="36"/>
    <s v="CORSAIR"/>
    <x v="0"/>
    <x v="1"/>
    <n v="28"/>
    <n v="36"/>
    <n v="198805876"/>
    <s v="POINT (-122.38418 47.70044)"/>
    <s v="CITY OF SEATTLE - (WA)|CITY OF TACOMA - (WA)"/>
    <n v="53033001500"/>
    <n v="4"/>
    <s v="PHEV"/>
  </r>
  <r>
    <s v="3FMTK1R45R"/>
    <x v="0"/>
    <s v="Lake Stevens"/>
    <s v="WA"/>
    <n v="98258"/>
    <x v="6"/>
    <x v="4"/>
    <s v="MUSTANG MACH-E"/>
    <x v="1"/>
    <x v="2"/>
    <n v="0"/>
    <n v="44"/>
    <n v="270772526"/>
    <s v="POINT (-122.06402 48.01497)"/>
    <s v="PUGET SOUND ENERGY INC"/>
    <n v="53061052706"/>
    <n v="2"/>
    <s v="BEV"/>
  </r>
  <r>
    <s v="4JGDM2EB7T"/>
    <x v="2"/>
    <s v="Seattle"/>
    <s v="WA"/>
    <n v="98112"/>
    <x v="12"/>
    <x v="26"/>
    <s v="EQS-CLASS SUV"/>
    <x v="1"/>
    <x v="2"/>
    <n v="0"/>
    <n v="37"/>
    <n v="293105039"/>
    <s v="POINT (-122.30207 47.64085)"/>
    <s v="CITY OF SEATTLE - (WA)|CITY OF TACOMA - (WA)"/>
    <n v="53033007800"/>
    <n v="0"/>
    <s v="BEV"/>
  </r>
  <r>
    <s v="WMZ23BS00M"/>
    <x v="2"/>
    <s v="Seattle"/>
    <s v="WA"/>
    <n v="98107"/>
    <x v="2"/>
    <x v="16"/>
    <s v="COUNTRYMAN"/>
    <x v="0"/>
    <x v="1"/>
    <n v="17"/>
    <n v="36"/>
    <n v="131424023"/>
    <s v="POINT (-122.38591 47.67597)"/>
    <s v="CITY OF SEATTLE - (WA)|CITY OF TACOMA - (WA)"/>
    <n v="53033003202"/>
    <n v="5"/>
    <s v="PHEV"/>
  </r>
  <r>
    <s v="3FA6P0PU6D"/>
    <x v="2"/>
    <s v="Auburn"/>
    <s v="WA"/>
    <n v="98002"/>
    <x v="7"/>
    <x v="4"/>
    <s v="FUSION"/>
    <x v="0"/>
    <x v="1"/>
    <n v="19"/>
    <n v="47"/>
    <n v="112058845"/>
    <s v="POINT (-122.2229 47.307)"/>
    <s v="PUGET SOUND ENERGY INC||CITY OF TACOMA - (WA)"/>
    <n v="53033030503"/>
    <n v="13"/>
    <s v="PHEV"/>
  </r>
  <r>
    <s v="WBA33AG06N"/>
    <x v="2"/>
    <s v="Issaquah"/>
    <s v="WA"/>
    <n v="98027"/>
    <x v="14"/>
    <x v="0"/>
    <s v="530E"/>
    <x v="0"/>
    <x v="1"/>
    <n v="18"/>
    <n v="5"/>
    <n v="207357293"/>
    <s v="POINT (-122.03439 47.5301)"/>
    <s v="PUGET SOUND ENERGY INC||CITY OF TACOMA - (WA)"/>
    <n v="53033025006"/>
    <n v="4"/>
    <s v="PHEV"/>
  </r>
  <r>
    <s v="YV4BR0DM6N"/>
    <x v="15"/>
    <s v="Washougal"/>
    <s v="WA"/>
    <n v="98671"/>
    <x v="14"/>
    <x v="12"/>
    <s v="XC60"/>
    <x v="0"/>
    <x v="1"/>
    <n v="18"/>
    <n v="18"/>
    <n v="267373753"/>
    <s v="POINT (-122.35341 45.57923)"/>
    <s v="BONNEVILLE POWER ADMINISTRATION||PACIFICORP||PUD NO 1 OF CLARK COUNTY - (WA)"/>
    <n v="53011040513"/>
    <n v="4"/>
    <s v="PHEV"/>
  </r>
  <r>
    <s v="1V2VRPE82S"/>
    <x v="5"/>
    <s v="Olympia"/>
    <s v="WA"/>
    <n v="98501"/>
    <x v="0"/>
    <x v="21"/>
    <s v="ID.4"/>
    <x v="1"/>
    <x v="2"/>
    <n v="0"/>
    <n v="22"/>
    <n v="284180214"/>
    <s v="POINT (-122.89165 47.03954)"/>
    <s v="PUGET SOUND ENERGY INC"/>
    <n v="53067010400"/>
    <n v="1"/>
    <s v="BEV"/>
  </r>
  <r>
    <s v="KNDC34LA0N"/>
    <x v="15"/>
    <s v="Ridgefield"/>
    <s v="WA"/>
    <n v="98642"/>
    <x v="14"/>
    <x v="3"/>
    <s v="EV6"/>
    <x v="1"/>
    <x v="2"/>
    <n v="0"/>
    <n v="18"/>
    <n v="224729851"/>
    <s v="POINT (-122.74595 45.81539)"/>
    <s v="BONNEVILLE POWER ADMINISTRATION||PUD NO 1 OF CLARK COUNTY - (WA)"/>
    <n v="53011040304"/>
    <n v="4"/>
    <s v="BEV"/>
  </r>
  <r>
    <s v="7JRBR0FZ7N"/>
    <x v="2"/>
    <s v="Seattle"/>
    <s v="WA"/>
    <n v="98116"/>
    <x v="14"/>
    <x v="12"/>
    <s v="S60"/>
    <x v="0"/>
    <x v="1"/>
    <n v="22"/>
    <n v="34"/>
    <n v="192783545"/>
    <s v="POINT (-122.41067 47.57894)"/>
    <s v="CITY OF SEATTLE - (WA)|CITY OF TACOMA - (WA)"/>
    <n v="53033009702"/>
    <n v="4"/>
    <s v="PHEV"/>
  </r>
  <r>
    <s v="7YAKM4DA7S"/>
    <x v="2"/>
    <s v="Seattle"/>
    <s v="WA"/>
    <n v="98122"/>
    <x v="0"/>
    <x v="15"/>
    <s v="IONIQ 5"/>
    <x v="1"/>
    <x v="2"/>
    <n v="0"/>
    <n v="37"/>
    <n v="292035173"/>
    <s v="POINT (-122.31009 47.60803)"/>
    <s v="CITY OF SEATTLE - (WA)|CITY OF TACOMA - (WA)"/>
    <n v="53033007800"/>
    <n v="1"/>
    <s v="BEV"/>
  </r>
  <r>
    <s v="JTMAAAAA0R"/>
    <x v="2"/>
    <s v="Maple Valley"/>
    <s v="WA"/>
    <n v="98038"/>
    <x v="6"/>
    <x v="11"/>
    <s v="BZ4X"/>
    <x v="1"/>
    <x v="2"/>
    <n v="0"/>
    <n v="5"/>
    <n v="265846591"/>
    <s v="POINT (-122.04526 47.39394)"/>
    <s v="PUGET SOUND ENERGY INC||CITY OF TACOMA - (WA)"/>
    <n v="53033031604"/>
    <n v="2"/>
    <s v="BEV"/>
  </r>
  <r>
    <s v="JTMAAAAE3T"/>
    <x v="2"/>
    <s v="Maple Valley"/>
    <s v="WA"/>
    <n v="98038"/>
    <x v="12"/>
    <x v="22"/>
    <s v="UNCHARTED"/>
    <x v="1"/>
    <x v="2"/>
    <n v="0"/>
    <n v="5"/>
    <n v="291045982"/>
    <s v="POINT (-122.04526 47.39394)"/>
    <s v="PUGET SOUND ENERGY INC||CITY OF TACOMA - (WA)"/>
    <n v="53033032010"/>
    <n v="0"/>
    <s v="BEV"/>
  </r>
  <r>
    <s v="WA1H2BFZ1N"/>
    <x v="2"/>
    <s v="Federal Way"/>
    <s v="WA"/>
    <n v="98001"/>
    <x v="14"/>
    <x v="2"/>
    <s v="Q4"/>
    <x v="1"/>
    <x v="2"/>
    <n v="0"/>
    <n v="30"/>
    <n v="219154624"/>
    <s v="POINT (-122.28802 47.30264)"/>
    <s v="PUGET SOUND ENERGY INC||CITY OF TACOMA - (WA)"/>
    <n v="53033030407"/>
    <n v="4"/>
    <s v="BEV"/>
  </r>
  <r>
    <s v="1G1RB6E47F"/>
    <x v="2"/>
    <s v="Auburn"/>
    <s v="WA"/>
    <n v="98092"/>
    <x v="5"/>
    <x v="5"/>
    <s v="VOLT"/>
    <x v="0"/>
    <x v="0"/>
    <n v="38"/>
    <n v="47"/>
    <n v="231734723"/>
    <s v="POINT (-122.18263 47.31825)"/>
    <s v="PUGET SOUND ENERGY INC||CITY OF TACOMA - (WA)"/>
    <n v="53033029702"/>
    <n v="11"/>
    <s v="PHEV"/>
  </r>
  <r>
    <s v="YV4BR0DZ2N"/>
    <x v="2"/>
    <s v="Seattle"/>
    <s v="WA"/>
    <n v="98112"/>
    <x v="14"/>
    <x v="12"/>
    <s v="XC60"/>
    <x v="0"/>
    <x v="1"/>
    <n v="18"/>
    <n v="43"/>
    <n v="182265065"/>
    <s v="POINT (-122.30207 47.64085)"/>
    <s v="CITY OF SEATTLE - (WA)|CITY OF TACOMA - (WA)"/>
    <n v="53033006500"/>
    <n v="4"/>
    <s v="PHEV"/>
  </r>
  <r>
    <s v="4W5XHPRL3R"/>
    <x v="2"/>
    <s v="Clyde Hill"/>
    <s v="WA"/>
    <n v="98004"/>
    <x v="6"/>
    <x v="23"/>
    <s v="ZDX"/>
    <x v="1"/>
    <x v="2"/>
    <n v="0"/>
    <n v="48"/>
    <n v="276526862"/>
    <s v="POINT (-122.1872 47.61001)"/>
    <s v="PUGET SOUND ENERGY INC||CITY OF TACOMA - (WA)"/>
    <n v="53033024100"/>
    <n v="2"/>
    <s v="BEV"/>
  </r>
  <r>
    <s v="1FTVW1EV7N"/>
    <x v="15"/>
    <s v="Vancouver"/>
    <s v="WA"/>
    <n v="98662"/>
    <x v="14"/>
    <x v="4"/>
    <s v="F-150"/>
    <x v="1"/>
    <x v="2"/>
    <n v="0"/>
    <n v="49"/>
    <n v="221367604"/>
    <s v="POINT (-122.57722 45.64251)"/>
    <s v="BONNEVILLE POWER ADMINISTRATION||PUD NO 1 OF CLARK COUNTY - (WA)"/>
    <n v="53011041203"/>
    <n v="4"/>
    <s v="BEV"/>
  </r>
  <r>
    <s v="WBY7Z6C5XJ"/>
    <x v="2"/>
    <s v="Mercer Island"/>
    <s v="WA"/>
    <n v="98040"/>
    <x v="1"/>
    <x v="0"/>
    <s v="I3"/>
    <x v="1"/>
    <x v="0"/>
    <n v="114"/>
    <n v="41"/>
    <n v="307843406"/>
    <s v="POINT (-122.21238 47.57816)"/>
    <s v="PUGET SOUND ENERGY INC||CITY OF TACOMA - (WA)"/>
    <n v="53033024301"/>
    <n v="8"/>
    <s v="BEV"/>
  </r>
  <r>
    <s v="KNDCM3LDXJ"/>
    <x v="2"/>
    <s v="Seattle"/>
    <s v="WA"/>
    <n v="98125"/>
    <x v="1"/>
    <x v="3"/>
    <s v="NIRO"/>
    <x v="0"/>
    <x v="1"/>
    <n v="26"/>
    <n v="46"/>
    <n v="206951727"/>
    <s v="POINT (-122.30253 47.72656)"/>
    <s v="CITY OF SEATTLE - (WA)|CITY OF TACOMA - (WA)"/>
    <n v="53033001000"/>
    <n v="8"/>
    <s v="PHEV"/>
  </r>
  <r>
    <s v="JN1AZ2BA4T"/>
    <x v="2"/>
    <s v="Seattle"/>
    <s v="WA"/>
    <n v="98116"/>
    <x v="12"/>
    <x v="6"/>
    <s v="LEAF"/>
    <x v="1"/>
    <x v="2"/>
    <n v="0"/>
    <n v="34"/>
    <n v="291192023"/>
    <s v="POINT (-122.41067 47.57894)"/>
    <s v="CITY OF SEATTLE - (WA)|CITY OF TACOMA - (WA)"/>
    <n v="53033009702"/>
    <n v="0"/>
    <s v="BEV"/>
  </r>
  <r>
    <s v="1FMCU0KZ4N"/>
    <x v="18"/>
    <s v="Kalama"/>
    <s v="WA"/>
    <n v="98625"/>
    <x v="14"/>
    <x v="4"/>
    <s v="ESCAPE"/>
    <x v="0"/>
    <x v="0"/>
    <n v="38"/>
    <n v="20"/>
    <n v="195228323"/>
    <s v="POINT (-122.84226 46.00813)"/>
    <s v="BONNEVILLE POWER ADMINISTRATION||PUD NO 1 OF COWLITZ COUNTY"/>
    <n v="53015001601"/>
    <n v="4"/>
    <s v="PHEV"/>
  </r>
  <r>
    <s v="YV4H60CZ6N"/>
    <x v="2"/>
    <s v="Seattle"/>
    <s v="WA"/>
    <n v="98119"/>
    <x v="14"/>
    <x v="12"/>
    <s v="XC90"/>
    <x v="0"/>
    <x v="0"/>
    <n v="35"/>
    <n v="36"/>
    <n v="278407013"/>
    <s v="POINT (-122.3684 47.64586)"/>
    <s v="CITY OF SEATTLE - (WA)|CITY OF TACOMA - (WA)"/>
    <n v="53033005902"/>
    <n v="4"/>
    <s v="PHEV"/>
  </r>
  <r>
    <s v="1FMCU0LZ3M"/>
    <x v="2"/>
    <s v="Federal Way"/>
    <s v="WA"/>
    <n v="98023"/>
    <x v="2"/>
    <x v="4"/>
    <s v="ESCAPE"/>
    <x v="0"/>
    <x v="0"/>
    <n v="38"/>
    <n v="30"/>
    <n v="180519230"/>
    <s v="POINT (-122.36217 47.31011)"/>
    <s v="PUGET SOUND ENERGY INC||CITY OF TACOMA - (WA)"/>
    <n v="53033030305"/>
    <n v="5"/>
    <s v="PHEV"/>
  </r>
  <r>
    <s v="YV4H60DM9R"/>
    <x v="2"/>
    <s v="Seattle"/>
    <s v="WA"/>
    <n v="98102"/>
    <x v="6"/>
    <x v="12"/>
    <s v="XC60"/>
    <x v="0"/>
    <x v="0"/>
    <n v="35"/>
    <n v="43"/>
    <n v="260377904"/>
    <s v="POINT (-122.32427 47.63433)"/>
    <s v="CITY OF SEATTLE - (WA)|CITY OF TACOMA - (WA)"/>
    <n v="53033006100"/>
    <n v="2"/>
    <s v="PHEV"/>
  </r>
  <r>
    <s v="1G1RA6E45F"/>
    <x v="2"/>
    <s v="Renton"/>
    <s v="WA"/>
    <n v="98057"/>
    <x v="5"/>
    <x v="5"/>
    <s v="VOLT"/>
    <x v="0"/>
    <x v="0"/>
    <n v="38"/>
    <n v="37"/>
    <n v="211527620"/>
    <s v="POINT (-122.20489 47.47532)"/>
    <s v="PUGET SOUND ENERGY INC||CITY OF TACOMA - (WA)"/>
    <n v="53033026003"/>
    <n v="11"/>
    <s v="PHEV"/>
  </r>
  <r>
    <s v="KMHCX5LD5N"/>
    <x v="2"/>
    <s v="Seattle"/>
    <s v="WA"/>
    <n v="98108"/>
    <x v="14"/>
    <x v="15"/>
    <s v="IONIQ"/>
    <x v="0"/>
    <x v="1"/>
    <n v="29"/>
    <n v="37"/>
    <n v="257048396"/>
    <s v="POINT (-122.31449 47.53917)"/>
    <s v="CITY OF SEATTLE - (WA)|CITY OF TACOMA - (WA)"/>
    <n v="53033010101"/>
    <n v="4"/>
    <s v="PHEV"/>
  </r>
  <r>
    <s v="KMHC65LD8K"/>
    <x v="2"/>
    <s v="Sammamish"/>
    <s v="WA"/>
    <n v="98074"/>
    <x v="9"/>
    <x v="15"/>
    <s v="IONIQ"/>
    <x v="0"/>
    <x v="1"/>
    <n v="29"/>
    <n v="45"/>
    <n v="199112721"/>
    <s v="POINT (-122.02054 47.60326)"/>
    <s v="PUGET SOUND ENERGY INC||CITY OF TACOMA - (WA)"/>
    <n v="53033032318"/>
    <n v="7"/>
    <s v="PHEV"/>
  </r>
  <r>
    <s v="YV4H60LE6R"/>
    <x v="2"/>
    <s v="Seattle"/>
    <s v="WA"/>
    <n v="98109"/>
    <x v="6"/>
    <x v="12"/>
    <s v="XC90"/>
    <x v="0"/>
    <x v="0"/>
    <n v="32"/>
    <n v="36"/>
    <n v="286458392"/>
    <s v="POINT (-122.35022 47.63824)"/>
    <s v="CITY OF SEATTLE - (WA)|CITY OF TACOMA - (WA)"/>
    <n v="53033006703"/>
    <n v="2"/>
    <s v="PHEV"/>
  </r>
  <r>
    <s v="WP0AC2YA3S"/>
    <x v="2"/>
    <s v="Shoreline"/>
    <s v="WA"/>
    <n v="98177"/>
    <x v="0"/>
    <x v="17"/>
    <s v="PANAMERA"/>
    <x v="0"/>
    <x v="1"/>
    <n v="28"/>
    <n v="32"/>
    <n v="274513284"/>
    <s v="POINT (-122.37238 47.74068)"/>
    <s v="CITY OF SEATTLE - (WA)|CITY OF TACOMA - (WA)"/>
    <n v="53033020100"/>
    <n v="1"/>
    <s v="PHEV"/>
  </r>
  <r>
    <s v="5YM23CS0XS"/>
    <x v="2"/>
    <s v="Des Moines"/>
    <s v="WA"/>
    <n v="98198"/>
    <x v="0"/>
    <x v="0"/>
    <s v="XM"/>
    <x v="0"/>
    <x v="0"/>
    <n v="31"/>
    <n v="33"/>
    <n v="272389190"/>
    <s v="POINT (-122.30615 47.38542)"/>
    <s v="PUGET SOUND ENERGY INC||CITY OF TACOMA - (WA)"/>
    <n v="53033029001"/>
    <n v="1"/>
    <s v="PHEV"/>
  </r>
  <r>
    <s v="1V2CRPE87S"/>
    <x v="15"/>
    <s v="Vancouver"/>
    <s v="WA"/>
    <n v="98660"/>
    <x v="0"/>
    <x v="21"/>
    <s v="ID.4"/>
    <x v="1"/>
    <x v="2"/>
    <n v="0"/>
    <n v="49"/>
    <n v="285105628"/>
    <s v="POINT (-122.67156 45.63248)"/>
    <s v="BONNEVILLE POWER ADMINISTRATION||PUD NO 1 OF CLARK COUNTY - (WA)"/>
    <n v="53011042100"/>
    <n v="1"/>
    <s v="BEV"/>
  </r>
  <r>
    <s v="WA16CBGEXR"/>
    <x v="2"/>
    <s v="Seattle"/>
    <s v="WA"/>
    <n v="98133"/>
    <x v="6"/>
    <x v="2"/>
    <s v="SQ8"/>
    <x v="1"/>
    <x v="2"/>
    <n v="0"/>
    <n v="46"/>
    <n v="286344418"/>
    <s v="POINT (-122.33364 47.73709)"/>
    <s v="CITY OF SEATTLE - (WA)|CITY OF TACOMA - (WA)"/>
    <n v="53033000601"/>
    <n v="2"/>
    <s v="BEV"/>
  </r>
  <r>
    <s v="WMWXP3C05M"/>
    <x v="2"/>
    <s v="Kirkland"/>
    <s v="WA"/>
    <n v="98033"/>
    <x v="2"/>
    <x v="16"/>
    <s v="HARDTOP"/>
    <x v="1"/>
    <x v="0"/>
    <n v="110"/>
    <n v="45"/>
    <n v="122972090"/>
    <s v="POINT (-122.2066 47.67887)"/>
    <s v="PUGET SOUND ENERGY INC||CITY OF TACOMA - (WA)"/>
    <n v="53033022402"/>
    <n v="5"/>
    <s v="BEV"/>
  </r>
  <r>
    <s v="WVGKMPE24M"/>
    <x v="2"/>
    <s v="Seattle"/>
    <s v="WA"/>
    <n v="98115"/>
    <x v="2"/>
    <x v="21"/>
    <s v="ID.4"/>
    <x v="1"/>
    <x v="2"/>
    <n v="0"/>
    <n v="46"/>
    <n v="287280633"/>
    <s v="POINT (-122.31676 47.68156)"/>
    <s v="CITY OF SEATTLE - (WA)|CITY OF TACOMA - (WA)"/>
    <n v="53033001900"/>
    <n v="5"/>
    <s v="BEV"/>
  </r>
  <r>
    <s v="YSMFG3KA7R"/>
    <x v="2"/>
    <s v="Seattle"/>
    <s v="WA"/>
    <n v="98112"/>
    <x v="6"/>
    <x v="29"/>
    <s v="POLESTAR 2"/>
    <x v="1"/>
    <x v="2"/>
    <n v="0"/>
    <n v="43"/>
    <n v="252425757"/>
    <s v="POINT (-122.30207 47.64085)"/>
    <s v="CITY OF SEATTLE - (WA)|CITY OF TACOMA - (WA)"/>
    <n v="53033006200"/>
    <n v="2"/>
    <s v="BEV"/>
  </r>
  <r>
    <s v="KM8KR4AE4P"/>
    <x v="2"/>
    <s v="Des Moines"/>
    <s v="WA"/>
    <n v="98198"/>
    <x v="13"/>
    <x v="15"/>
    <s v="IONIQ 5"/>
    <x v="1"/>
    <x v="2"/>
    <n v="0"/>
    <n v="33"/>
    <n v="280500286"/>
    <s v="POINT (-122.30615 47.38542)"/>
    <s v="PUGET SOUND ENERGY INC||CITY OF TACOMA - (WA)"/>
    <n v="53033028700"/>
    <n v="3"/>
    <s v="BEV"/>
  </r>
  <r>
    <s v="KNDCM3LD3M"/>
    <x v="2"/>
    <s v="Seattle"/>
    <s v="WA"/>
    <n v="98103"/>
    <x v="2"/>
    <x v="3"/>
    <s v="NIRO"/>
    <x v="0"/>
    <x v="1"/>
    <n v="26"/>
    <n v="43"/>
    <n v="228389192"/>
    <s v="POINT (-122.35436 47.67596)"/>
    <s v="CITY OF SEATTLE - (WA)|CITY OF TACOMA - (WA)"/>
    <n v="53033003601"/>
    <n v="5"/>
    <s v="PHEV"/>
  </r>
  <r>
    <s v="YV4BR0CLXM"/>
    <x v="6"/>
    <s v="Camano Island"/>
    <s v="WA"/>
    <n v="98282"/>
    <x v="2"/>
    <x v="12"/>
    <s v="XC90"/>
    <x v="0"/>
    <x v="1"/>
    <n v="18"/>
    <n v="10"/>
    <n v="149075293"/>
    <s v="POINT (-122.40049 48.23986)"/>
    <s v="BONNEVILLE POWER ADMINISTRATION||PUD 1 OF SNOHOMISH COUNTY"/>
    <n v="53029971400"/>
    <n v="5"/>
    <s v="PHEV"/>
  </r>
  <r>
    <s v="YSMFE3KA3R"/>
    <x v="0"/>
    <s v="Bothell"/>
    <s v="WA"/>
    <n v="98012"/>
    <x v="6"/>
    <x v="29"/>
    <s v="POLESTAR 2"/>
    <x v="1"/>
    <x v="2"/>
    <n v="0"/>
    <n v="1"/>
    <n v="273422957"/>
    <s v="POINT (-122.20105 47.84423)"/>
    <s v="PUGET SOUND ENERGY INC"/>
    <n v="53061052107"/>
    <n v="2"/>
    <s v="BEV"/>
  </r>
  <r>
    <s v="1V2VRPE81S"/>
    <x v="2"/>
    <s v="Seattle"/>
    <s v="WA"/>
    <n v="98122"/>
    <x v="0"/>
    <x v="21"/>
    <s v="ID.4"/>
    <x v="1"/>
    <x v="2"/>
    <n v="0"/>
    <n v="37"/>
    <n v="282689144"/>
    <s v="POINT (-122.31009 47.60803)"/>
    <s v="CITY OF SEATTLE - (WA)|CITY OF TACOMA - (WA)"/>
    <n v="53033007700"/>
    <n v="1"/>
    <s v="BEV"/>
  </r>
  <r>
    <s v="7FCTGCAA8S"/>
    <x v="15"/>
    <s v="Battle Ground"/>
    <s v="WA"/>
    <n v="98604"/>
    <x v="0"/>
    <x v="18"/>
    <s v="R1T"/>
    <x v="1"/>
    <x v="2"/>
    <n v="0"/>
    <n v="18"/>
    <n v="283967876"/>
    <s v="POINT (-122.5331 45.78092)"/>
    <s v="BONNEVILLE POWER ADMINISTRATION||PUD NO 1 OF CLARK COUNTY - (WA)"/>
    <n v="53011040504"/>
    <n v="1"/>
    <s v="BEV"/>
  </r>
  <r>
    <s v="KMHM54AC7S"/>
    <x v="5"/>
    <s v="Lacey"/>
    <s v="WA"/>
    <n v="98503"/>
    <x v="0"/>
    <x v="15"/>
    <s v="IONIQ 6"/>
    <x v="1"/>
    <x v="2"/>
    <n v="0"/>
    <n v="22"/>
    <n v="280960319"/>
    <s v="POINT (-122.82324 47.04437)"/>
    <s v="PUGET SOUND ENERGY INC"/>
    <n v="53067011626"/>
    <n v="1"/>
    <s v="BEV"/>
  </r>
  <r>
    <s v="2C4RC1N7XK"/>
    <x v="2"/>
    <s v="Issaquah"/>
    <s v="WA"/>
    <n v="98027"/>
    <x v="9"/>
    <x v="19"/>
    <s v="PACIFICA"/>
    <x v="0"/>
    <x v="0"/>
    <n v="32"/>
    <n v="41"/>
    <n v="185846902"/>
    <s v="POINT (-122.03439 47.5301)"/>
    <s v="PUGET SOUND ENERGY INC||CITY OF TACOMA - (WA)"/>
    <n v="53033023404"/>
    <n v="7"/>
    <s v="PHEV"/>
  </r>
  <r>
    <s v="JTJBDADBXT"/>
    <x v="2"/>
    <s v="Auburn"/>
    <s v="WA"/>
    <n v="98002"/>
    <x v="12"/>
    <x v="8"/>
    <s v="RZ"/>
    <x v="1"/>
    <x v="2"/>
    <n v="0"/>
    <n v="31"/>
    <n v="292616754"/>
    <s v="POINT (-122.2229 47.307)"/>
    <s v="PUGET SOUND ENERGY INC||CITY OF TACOMA - (WA)"/>
    <n v="53033031102"/>
    <n v="0"/>
    <s v="BEV"/>
  </r>
  <r>
    <s v="1G1RA6E43F"/>
    <x v="2"/>
    <s v="Maple Valley"/>
    <s v="WA"/>
    <n v="98038"/>
    <x v="5"/>
    <x v="5"/>
    <s v="VOLT"/>
    <x v="0"/>
    <x v="0"/>
    <n v="38"/>
    <n v="5"/>
    <n v="252024370"/>
    <s v="POINT (-122.04526 47.39394)"/>
    <s v="PUGET SOUND ENERGY INC||CITY OF TACOMA - (WA)"/>
    <n v="53033031604"/>
    <n v="11"/>
    <s v="PHEV"/>
  </r>
  <r>
    <s v="KM8K33AG1L"/>
    <x v="15"/>
    <s v="Vancouver"/>
    <s v="WA"/>
    <n v="98684"/>
    <x v="4"/>
    <x v="15"/>
    <s v="KONA"/>
    <x v="1"/>
    <x v="0"/>
    <n v="258"/>
    <n v="17"/>
    <n v="277677830"/>
    <s v="POINT (-122.48723 45.63701)"/>
    <s v="BONNEVILLE POWER ADMINISTRATION||PUD NO 1 OF CLARK COUNTY - (WA)"/>
    <n v="53011041319"/>
    <n v="6"/>
    <s v="BEV"/>
  </r>
  <r>
    <s v="1G1RD6E47F"/>
    <x v="18"/>
    <s v="Longview"/>
    <s v="WA"/>
    <n v="98632"/>
    <x v="5"/>
    <x v="5"/>
    <s v="VOLT"/>
    <x v="0"/>
    <x v="0"/>
    <n v="38"/>
    <n v="19"/>
    <n v="476507013"/>
    <s v="POINT (-122.95058 46.14681)"/>
    <s v="BONNEVILLE POWER ADMINISTRATION||PUD NO 1 OF COWLITZ COUNTY"/>
    <n v="53015000702"/>
    <n v="11"/>
    <s v="PHEV"/>
  </r>
  <r>
    <s v="WP0CE2A77N"/>
    <x v="2"/>
    <s v="Des Moines"/>
    <s v="WA"/>
    <n v="98198"/>
    <x v="14"/>
    <x v="17"/>
    <s v="PANAMERA"/>
    <x v="0"/>
    <x v="1"/>
    <n v="18"/>
    <n v="33"/>
    <n v="282152629"/>
    <s v="POINT (-122.30615 47.38542)"/>
    <s v="PUGET SOUND ENERGY INC||CITY OF TACOMA - (WA)"/>
    <n v="53033029001"/>
    <n v="4"/>
    <s v="PHEV"/>
  </r>
  <r>
    <s v="5XYADFS5XT"/>
    <x v="2"/>
    <s v="Des Moines"/>
    <s v="WA"/>
    <n v="98198"/>
    <x v="12"/>
    <x v="3"/>
    <s v="EV9"/>
    <x v="1"/>
    <x v="2"/>
    <n v="0"/>
    <n v="33"/>
    <n v="285122449"/>
    <s v="POINT (-122.30615 47.38542)"/>
    <s v="PUGET SOUND ENERGY INC||CITY OF TACOMA - (WA)"/>
    <n v="53033028700"/>
    <n v="0"/>
    <s v="BEV"/>
  </r>
  <r>
    <s v="1FTBW3XM8S"/>
    <x v="2"/>
    <s v="Seattle"/>
    <s v="WA"/>
    <n v="98134"/>
    <x v="0"/>
    <x v="4"/>
    <s v="TRANSIT"/>
    <x v="1"/>
    <x v="2"/>
    <n v="0"/>
    <n v="11"/>
    <n v="288814767"/>
    <s v="POINT (-122.32741 47.58616)"/>
    <s v="CITY OF SEATTLE - (WA)|CITY OF TACOMA - (WA)"/>
    <n v="53033009300"/>
    <n v="1"/>
    <s v="BEV"/>
  </r>
  <r>
    <s v="1FMCU0LZ7N"/>
    <x v="15"/>
    <s v="Washougal"/>
    <s v="WA"/>
    <n v="98671"/>
    <x v="14"/>
    <x v="4"/>
    <s v="ESCAPE"/>
    <x v="0"/>
    <x v="0"/>
    <n v="38"/>
    <n v="18"/>
    <n v="207591625"/>
    <s v="POINT (-122.35341 45.57923)"/>
    <s v="BONNEVILLE POWER ADMINISTRATION||PUD NO 1 OF CLARK COUNTY - (WA)"/>
    <n v="53011040510"/>
    <n v="4"/>
    <s v="PHEV"/>
  </r>
  <r>
    <s v="YV4H60DL9P"/>
    <x v="2"/>
    <s v="Bellevue"/>
    <s v="WA"/>
    <n v="98008"/>
    <x v="13"/>
    <x v="12"/>
    <s v="XC60"/>
    <x v="0"/>
    <x v="0"/>
    <n v="35"/>
    <n v="48"/>
    <n v="276429142"/>
    <s v="POINT (-122.11867 47.63131)"/>
    <s v="PUGET SOUND ENERGY INC||CITY OF TACOMA - (WA)"/>
    <n v="53033023100"/>
    <n v="3"/>
    <s v="PHEV"/>
  </r>
  <r>
    <s v="KNDCR3L19T"/>
    <x v="0"/>
    <s v="Lake Stevens"/>
    <s v="WA"/>
    <n v="98258"/>
    <x v="12"/>
    <x v="3"/>
    <s v="NIRO"/>
    <x v="1"/>
    <x v="2"/>
    <n v="0"/>
    <n v="44"/>
    <n v="292376542"/>
    <s v="POINT (-122.06402 48.01497)"/>
    <s v="PUGET SOUND ENERGY INC"/>
    <n v="53061052706"/>
    <n v="0"/>
    <s v="BEV"/>
  </r>
  <r>
    <s v="5NMMCET11T"/>
    <x v="2"/>
    <s v="Snoqualmie"/>
    <s v="WA"/>
    <n v="98065"/>
    <x v="12"/>
    <x v="9"/>
    <s v="GV70"/>
    <x v="1"/>
    <x v="2"/>
    <n v="0"/>
    <n v="5"/>
    <n v="289576703"/>
    <s v="POINT (-121.82432 47.52716)"/>
    <s v="PUGET SOUND ENERGY INC||CITY OF TACOMA - (WA)"/>
    <n v="53033032603"/>
    <n v="0"/>
    <s v="BEV"/>
  </r>
  <r>
    <s v="WA1MUBFZ3R"/>
    <x v="3"/>
    <s v="Indianola"/>
    <s v="WA"/>
    <n v="98342"/>
    <x v="6"/>
    <x v="2"/>
    <s v="Q4"/>
    <x v="1"/>
    <x v="2"/>
    <n v="0"/>
    <n v="23"/>
    <n v="272383534"/>
    <s v="POINT (-122.51843 47.7487)"/>
    <s v="PUGET SOUND ENERGY INC"/>
    <n v="53035940000"/>
    <n v="2"/>
    <s v="BEV"/>
  </r>
  <r>
    <s v="5YJSA1DN9C"/>
    <x v="2"/>
    <s v="Bellevue"/>
    <s v="WA"/>
    <n v="98008"/>
    <x v="15"/>
    <x v="1"/>
    <s v="MODEL S"/>
    <x v="1"/>
    <x v="0"/>
    <n v="265"/>
    <n v="48"/>
    <n v="158538369"/>
    <s v="POINT (-122.11867 47.63131)"/>
    <s v="PUGET SOUND ENERGY INC||CITY OF TACOMA - (WA)"/>
    <n v="53033023403"/>
    <n v="14"/>
    <s v="BEV"/>
  </r>
  <r>
    <s v="1C4RJXU65R"/>
    <x v="2"/>
    <s v="Sammamish"/>
    <s v="WA"/>
    <n v="98074"/>
    <x v="6"/>
    <x v="10"/>
    <s v="WRANGLER"/>
    <x v="0"/>
    <x v="1"/>
    <n v="21"/>
    <n v="45"/>
    <n v="271195025"/>
    <s v="POINT (-122.02054 47.60326)"/>
    <s v="PUGET SOUND ENERGY INC||CITY OF TACOMA - (WA)"/>
    <n v="53033032317"/>
    <n v="2"/>
    <s v="PHEV"/>
  </r>
  <r>
    <s v="3FMTK3SS8M"/>
    <x v="2"/>
    <s v="Shoreline"/>
    <s v="WA"/>
    <n v="98133"/>
    <x v="2"/>
    <x v="4"/>
    <s v="MUSTANG MACH-E"/>
    <x v="1"/>
    <x v="2"/>
    <n v="0"/>
    <n v="32"/>
    <n v="268547009"/>
    <s v="POINT (-122.33364 47.73709)"/>
    <s v="CITY OF SEATTLE - (WA)|CITY OF TACOMA - (WA)"/>
    <n v="53033020302"/>
    <n v="5"/>
    <s v="BEV"/>
  </r>
  <r>
    <s v="YV4H60RJ1S"/>
    <x v="2"/>
    <s v="Seattle"/>
    <s v="WA"/>
    <n v="98126"/>
    <x v="0"/>
    <x v="12"/>
    <s v="XC60"/>
    <x v="0"/>
    <x v="0"/>
    <n v="35"/>
    <n v="34"/>
    <n v="274996438"/>
    <s v="POINT (-122.36893 47.54701)"/>
    <s v="CITY OF SEATTLE - (WA)|CITY OF TACOMA - (WA)"/>
    <n v="53033009801"/>
    <n v="1"/>
    <s v="PHEV"/>
  </r>
  <r>
    <s v="1FADP3R41J"/>
    <x v="15"/>
    <s v="Vancouver"/>
    <s v="WA"/>
    <n v="98684"/>
    <x v="1"/>
    <x v="4"/>
    <s v="FOCUS"/>
    <x v="1"/>
    <x v="0"/>
    <n v="100"/>
    <n v="17"/>
    <n v="170356273"/>
    <s v="POINT (-122.48723 45.63701)"/>
    <s v="BONNEVILLE POWER ADMINISTRATION||PUD NO 1 OF CLARK COUNTY - (WA)"/>
    <n v="53011041336"/>
    <n v="8"/>
    <s v="BEV"/>
  </r>
  <r>
    <s v="LYVBR0DK4K"/>
    <x v="2"/>
    <s v="Seattle"/>
    <s v="WA"/>
    <n v="98107"/>
    <x v="9"/>
    <x v="12"/>
    <s v="XC60"/>
    <x v="0"/>
    <x v="1"/>
    <n v="17"/>
    <n v="43"/>
    <n v="196483430"/>
    <s v="POINT (-122.38591 47.67597)"/>
    <s v="CITY OF SEATTLE - (WA)|CITY OF TACOMA - (WA)"/>
    <n v="53033004800"/>
    <n v="7"/>
    <s v="PHEV"/>
  </r>
  <r>
    <s v="WVGKMPE2XN"/>
    <x v="2"/>
    <s v="Renton"/>
    <s v="WA"/>
    <n v="98056"/>
    <x v="14"/>
    <x v="21"/>
    <s v="ID.4"/>
    <x v="1"/>
    <x v="2"/>
    <n v="0"/>
    <n v="41"/>
    <n v="236458064"/>
    <s v="POINT (-122.18839 47.51197)"/>
    <s v="PUGET SOUND ENERGY INC||CITY OF TACOMA - (WA)"/>
    <n v="53033025201"/>
    <n v="4"/>
    <s v="BEV"/>
  </r>
  <r>
    <s v="WA122BGF2S"/>
    <x v="2"/>
    <s v="Covington"/>
    <s v="WA"/>
    <n v="98042"/>
    <x v="0"/>
    <x v="2"/>
    <s v="Q6"/>
    <x v="1"/>
    <x v="2"/>
    <n v="0"/>
    <n v="47"/>
    <n v="277371524"/>
    <s v="POINT (-122.10798 47.37124)"/>
    <s v="PUGET SOUND ENERGY INC||CITY OF TACOMA - (WA)"/>
    <n v="53033031705"/>
    <n v="1"/>
    <s v="BEV"/>
  </r>
  <r>
    <s v="3FMTK1SS9N"/>
    <x v="2"/>
    <s v="Maple Valley"/>
    <s v="WA"/>
    <n v="98038"/>
    <x v="14"/>
    <x v="4"/>
    <s v="MUSTANG MACH-E"/>
    <x v="1"/>
    <x v="2"/>
    <n v="0"/>
    <n v="5"/>
    <n v="217132604"/>
    <s v="POINT (-122.04526 47.39394)"/>
    <s v="PUGET SOUND ENERGY INC||CITY OF TACOMA - (WA)"/>
    <n v="53033032008"/>
    <n v="4"/>
    <s v="BEV"/>
  </r>
  <r>
    <s v="WA1LUBFZ1S"/>
    <x v="2"/>
    <s v="Sammamish"/>
    <s v="WA"/>
    <n v="98075"/>
    <x v="0"/>
    <x v="2"/>
    <s v="Q4"/>
    <x v="1"/>
    <x v="2"/>
    <n v="0"/>
    <n v="41"/>
    <n v="284888271"/>
    <s v="POINT (-122.03539 47.61344)"/>
    <s v="PUGET SOUND ENERGY INC||CITY OF TACOMA - (WA)"/>
    <n v="53033032217"/>
    <n v="1"/>
    <s v="BEV"/>
  </r>
  <r>
    <s v="YV4EH3HL6R"/>
    <x v="21"/>
    <s v="Port Townsend"/>
    <s v="WA"/>
    <n v="98368"/>
    <x v="6"/>
    <x v="12"/>
    <s v="XC40"/>
    <x v="1"/>
    <x v="2"/>
    <n v="0"/>
    <n v="24"/>
    <n v="267499361"/>
    <s v="POINT (-122.77263 48.1212)"/>
    <s v="BONNEVILLE POWER ADMINISTRATION||PUGET SOUND ENERGY INC||PUD NO 1 OF JEFFERSON COUNTY"/>
    <n v="53031950603"/>
    <n v="2"/>
    <s v="BEV"/>
  </r>
  <r>
    <s v="7JDE23KL3S"/>
    <x v="2"/>
    <s v="Seattle"/>
    <s v="WA"/>
    <n v="98199"/>
    <x v="0"/>
    <x v="12"/>
    <s v="EX90"/>
    <x v="1"/>
    <x v="2"/>
    <n v="0"/>
    <n v="36"/>
    <n v="287161332"/>
    <s v="POINT (-122.40092 47.65908)"/>
    <s v="CITY OF SEATTLE - (WA)|CITY OF TACOMA - (WA)"/>
    <n v="53033005600"/>
    <n v="1"/>
    <s v="BEV"/>
  </r>
  <r>
    <s v="WVGRMPE21M"/>
    <x v="2"/>
    <s v="Seattle"/>
    <s v="WA"/>
    <n v="98119"/>
    <x v="2"/>
    <x v="21"/>
    <s v="ID.4"/>
    <x v="1"/>
    <x v="2"/>
    <n v="0"/>
    <n v="36"/>
    <n v="287829496"/>
    <s v="POINT (-122.3684 47.64586)"/>
    <s v="CITY OF SEATTLE - (WA)|CITY OF TACOMA - (WA)"/>
    <n v="53033005804"/>
    <n v="5"/>
    <s v="BEV"/>
  </r>
  <r>
    <s v="JTMAAAAA9P"/>
    <x v="18"/>
    <s v="Woodland"/>
    <s v="WA"/>
    <n v="98674"/>
    <x v="13"/>
    <x v="11"/>
    <s v="BZ4X"/>
    <x v="1"/>
    <x v="2"/>
    <n v="0"/>
    <n v="20"/>
    <n v="263247407"/>
    <s v="POINT (-122.74017 45.9094)"/>
    <s v="BONNEVILLE POWER ADMINISTRATION||PUD NO 1 OF COWLITZ COUNTY"/>
    <n v="53015001503"/>
    <n v="3"/>
    <s v="BEV"/>
  </r>
  <r>
    <s v="WP0AA2Y15P"/>
    <x v="2"/>
    <s v="Redmond"/>
    <s v="WA"/>
    <n v="98052"/>
    <x v="13"/>
    <x v="17"/>
    <s v="TAYCAN"/>
    <x v="1"/>
    <x v="2"/>
    <n v="0"/>
    <n v="48"/>
    <n v="270974336"/>
    <s v="POINT (-122.13158 47.67858)"/>
    <s v="PUGET SOUND ENERGY INC||CITY OF TACOMA - (WA)"/>
    <n v="53033022902"/>
    <n v="3"/>
    <s v="BEV"/>
  </r>
  <r>
    <s v="1C4RJYE68N"/>
    <x v="2"/>
    <s v="Federal Way"/>
    <s v="WA"/>
    <n v="98023"/>
    <x v="14"/>
    <x v="10"/>
    <s v="GRAND CHEROKEE"/>
    <x v="0"/>
    <x v="1"/>
    <n v="25"/>
    <n v="30"/>
    <n v="284008014"/>
    <s v="POINT (-122.36217 47.31011)"/>
    <s v="PUGET SOUND ENERGY INC||CITY OF TACOMA - (WA)"/>
    <n v="53033030311"/>
    <n v="4"/>
    <s v="PHEV"/>
  </r>
  <r>
    <s v="1G1RB6E43E"/>
    <x v="2"/>
    <s v="Seattle"/>
    <s v="WA"/>
    <n v="98144"/>
    <x v="10"/>
    <x v="5"/>
    <s v="VOLT"/>
    <x v="0"/>
    <x v="0"/>
    <n v="38"/>
    <n v="37"/>
    <n v="138861838"/>
    <s v="POINT (-122.30866 47.57874)"/>
    <s v="CITY OF SEATTLE - (WA)|CITY OF TACOMA - (WA)"/>
    <n v="53033008900"/>
    <n v="12"/>
    <s v="PHEV"/>
  </r>
  <r>
    <s v="50EA1GBA5S"/>
    <x v="2"/>
    <s v="Sammamish"/>
    <s v="WA"/>
    <n v="98075"/>
    <x v="0"/>
    <x v="32"/>
    <s v="AIR"/>
    <x v="1"/>
    <x v="2"/>
    <n v="0"/>
    <n v="41"/>
    <n v="276071932"/>
    <s v="POINT (-122.03539 47.61344)"/>
    <s v="PUGET SOUND ENERGY INC||CITY OF TACOMA - (WA)"/>
    <n v="53033032213"/>
    <n v="1"/>
    <s v="BEV"/>
  </r>
  <r>
    <s v="WAUSPBFFXH"/>
    <x v="2"/>
    <s v="Sammamish"/>
    <s v="WA"/>
    <n v="98074"/>
    <x v="11"/>
    <x v="2"/>
    <s v="A3"/>
    <x v="0"/>
    <x v="1"/>
    <n v="16"/>
    <n v="45"/>
    <n v="167390842"/>
    <s v="POINT (-122.02054 47.60326)"/>
    <s v="PUGET SOUND ENERGY INC||CITY OF TACOMA - (WA)"/>
    <n v="53033032318"/>
    <n v="9"/>
    <s v="PHEV"/>
  </r>
  <r>
    <s v="YV4BR00L6L"/>
    <x v="2"/>
    <s v="Seattle"/>
    <s v="WA"/>
    <n v="98109"/>
    <x v="4"/>
    <x v="12"/>
    <s v="XC90"/>
    <x v="0"/>
    <x v="1"/>
    <n v="18"/>
    <n v="36"/>
    <n v="121995926"/>
    <s v="POINT (-122.35022 47.63824)"/>
    <s v="CITY OF SEATTLE - (WA)|CITY OF TACOMA - (WA)"/>
    <n v="53033006000"/>
    <n v="6"/>
    <s v="PHEV"/>
  </r>
  <r>
    <s v="KMUKEDSB5R"/>
    <x v="2"/>
    <s v="Seattle"/>
    <s v="WA"/>
    <n v="98102"/>
    <x v="6"/>
    <x v="9"/>
    <s v="GV60"/>
    <x v="1"/>
    <x v="2"/>
    <n v="0"/>
    <n v="43"/>
    <n v="294821887"/>
    <s v="POINT (-122.32427 47.63433)"/>
    <s v="CITY OF SEATTLE - (WA)|CITY OF TACOMA - (WA)"/>
    <n v="53033007403"/>
    <n v="2"/>
    <s v="BEV"/>
  </r>
  <r>
    <s v="WA1H2BFZ8N"/>
    <x v="2"/>
    <s v="Des Moines"/>
    <s v="WA"/>
    <n v="98198"/>
    <x v="14"/>
    <x v="2"/>
    <s v="Q4"/>
    <x v="1"/>
    <x v="2"/>
    <n v="0"/>
    <n v="33"/>
    <n v="271960013"/>
    <s v="POINT (-122.30615 47.38542)"/>
    <s v="PUGET SOUND ENERGY INC||CITY OF TACOMA - (WA)"/>
    <n v="53033028700"/>
    <n v="4"/>
    <s v="BEV"/>
  </r>
  <r>
    <s v="YV4BC0PL8G"/>
    <x v="15"/>
    <s v="Battle Ground"/>
    <s v="WA"/>
    <n v="98604"/>
    <x v="3"/>
    <x v="12"/>
    <s v="XC90"/>
    <x v="0"/>
    <x v="1"/>
    <n v="13"/>
    <n v="18"/>
    <n v="285024001"/>
    <s v="POINT (-122.5331 45.78092)"/>
    <s v="BONNEVILLE POWER ADMINISTRATION||PUD NO 1 OF CLARK COUNTY - (WA)"/>
    <n v="53011040413"/>
    <n v="10"/>
    <s v="PHEV"/>
  </r>
  <r>
    <s v="1FT6W1EV4N"/>
    <x v="15"/>
    <s v="Camas"/>
    <s v="WA"/>
    <n v="98607"/>
    <x v="14"/>
    <x v="4"/>
    <s v="F-150"/>
    <x v="1"/>
    <x v="2"/>
    <n v="0"/>
    <n v="18"/>
    <n v="217101524"/>
    <s v="POINT (-122.40177 45.58705)"/>
    <s v="BONNEVILLE POWER ADMINISTRATION||PUD NO 1 OF CLARK COUNTY - (WA)"/>
    <n v="53011041325"/>
    <n v="4"/>
    <s v="BEV"/>
  </r>
  <r>
    <s v="WA142BFZ0P"/>
    <x v="2"/>
    <s v="Seattle"/>
    <s v="WA"/>
    <n v="98112"/>
    <x v="13"/>
    <x v="2"/>
    <s v="Q4"/>
    <x v="1"/>
    <x v="2"/>
    <n v="0"/>
    <n v="37"/>
    <n v="270773331"/>
    <s v="POINT (-122.30207 47.64085)"/>
    <s v="CITY OF SEATTLE - (WA)|CITY OF TACOMA - (WA)"/>
    <n v="53033007700"/>
    <n v="3"/>
    <s v="BEV"/>
  </r>
  <r>
    <s v="2C4RC1L70J"/>
    <x v="2"/>
    <s v="Seattle"/>
    <s v="WA"/>
    <n v="98115"/>
    <x v="1"/>
    <x v="19"/>
    <s v="PACIFICA"/>
    <x v="0"/>
    <x v="0"/>
    <n v="33"/>
    <n v="46"/>
    <n v="350195310"/>
    <s v="POINT (-122.31676 47.68156)"/>
    <s v="CITY OF SEATTLE - (WA)|CITY OF TACOMA - (WA)"/>
    <n v="53033002100"/>
    <n v="8"/>
    <s v="PHEV"/>
  </r>
  <r>
    <s v="WBY1Z2C53G"/>
    <x v="2"/>
    <s v="Seattle"/>
    <s v="WA"/>
    <n v="98144"/>
    <x v="3"/>
    <x v="0"/>
    <s v="I3"/>
    <x v="1"/>
    <x v="0"/>
    <n v="81"/>
    <n v="11"/>
    <n v="139612476"/>
    <s v="POINT (-122.30866 47.57874)"/>
    <s v="CITY OF SEATTLE - (WA)|CITY OF TACOMA - (WA)"/>
    <n v="53033009300"/>
    <n v="10"/>
    <s v="BEV"/>
  </r>
  <r>
    <s v="7FCTGFAA5T"/>
    <x v="15"/>
    <s v="Washougal"/>
    <s v="WA"/>
    <n v="98671"/>
    <x v="12"/>
    <x v="18"/>
    <s v="R1T"/>
    <x v="1"/>
    <x v="2"/>
    <n v="0"/>
    <n v="14"/>
    <n v="288744781"/>
    <s v="POINT (-122.35341 45.57923)"/>
    <s v="BONNEVILLE POWER ADMINISTRATION||PUD NO 1 OF CLARK COUNTY - (WA)"/>
    <n v="53011040511"/>
    <n v="0"/>
    <s v="BEV"/>
  </r>
  <r>
    <s v="1FT6W1BM2R"/>
    <x v="2"/>
    <s v="Seattle"/>
    <s v="WA"/>
    <n v="98104"/>
    <x v="6"/>
    <x v="4"/>
    <s v="F-150"/>
    <x v="1"/>
    <x v="2"/>
    <n v="0"/>
    <n v="37"/>
    <n v="280348414"/>
    <s v="POINT (-122.32945 47.60357)"/>
    <s v="CITY OF SEATTLE - (WA)|CITY OF TACOMA - (WA)"/>
    <n v="53033009300"/>
    <n v="2"/>
    <s v="BEV"/>
  </r>
  <r>
    <s v="1G1RA6E44D"/>
    <x v="2"/>
    <s v="Seattle"/>
    <s v="WA"/>
    <n v="98119"/>
    <x v="7"/>
    <x v="5"/>
    <s v="VOLT"/>
    <x v="0"/>
    <x v="0"/>
    <n v="38"/>
    <n v="36"/>
    <n v="154924059"/>
    <s v="POINT (-122.3684 47.64586)"/>
    <s v="CITY OF SEATTLE - (WA)|CITY OF TACOMA - (WA)"/>
    <n v="53033007001"/>
    <n v="13"/>
    <s v="PHEV"/>
  </r>
  <r>
    <s v="KNDRJDJH6S"/>
    <x v="2"/>
    <s v="Maple Valley"/>
    <s v="WA"/>
    <n v="98038"/>
    <x v="0"/>
    <x v="3"/>
    <s v="SORENTO"/>
    <x v="0"/>
    <x v="0"/>
    <n v="30"/>
    <n v="5"/>
    <n v="273657604"/>
    <s v="POINT (-122.04526 47.39394)"/>
    <s v="PUGET SOUND ENERGY INC||CITY OF TACOMA - (WA)"/>
    <n v="53033031603"/>
    <n v="1"/>
    <s v="PHEV"/>
  </r>
  <r>
    <s v="5YJXCBE42M"/>
    <x v="5"/>
    <s v="Yelm"/>
    <s v="WA"/>
    <n v="98597"/>
    <x v="2"/>
    <x v="1"/>
    <s v="MODEL X"/>
    <x v="1"/>
    <x v="2"/>
    <n v="0"/>
    <n v="2"/>
    <n v="137166767"/>
    <s v="POINT (-122.60735 46.94239)"/>
    <s v="PUGET SOUND ENERGY INC"/>
    <n v="53067012510"/>
    <n v="5"/>
    <s v="BEV"/>
  </r>
  <r>
    <s v="5LMYJ8XY4L"/>
    <x v="2"/>
    <s v="Bellevue"/>
    <s v="WA"/>
    <n v="98005"/>
    <x v="4"/>
    <x v="36"/>
    <s v="AVIATOR"/>
    <x v="0"/>
    <x v="1"/>
    <n v="21"/>
    <n v="41"/>
    <n v="152711450"/>
    <s v="POINT (-122.1621 47.64441)"/>
    <s v="PUGET SOUND ENERGY INC||CITY OF TACOMA - (WA)"/>
    <n v="53033023604"/>
    <n v="6"/>
    <s v="PHEV"/>
  </r>
  <r>
    <s v="KNDJX3AE8J"/>
    <x v="2"/>
    <s v="Issaquah"/>
    <s v="WA"/>
    <n v="98029"/>
    <x v="1"/>
    <x v="3"/>
    <s v="SOUL"/>
    <x v="1"/>
    <x v="0"/>
    <n v="111"/>
    <n v="5"/>
    <n v="309088664"/>
    <s v="POINT (-122.01656 47.57118)"/>
    <s v="PUGET SOUND ENERGY INC||CITY OF TACOMA - (WA)"/>
    <n v="53033032220"/>
    <n v="8"/>
    <s v="BEV"/>
  </r>
  <r>
    <s v="1GYC3NML2T"/>
    <x v="1"/>
    <s v="Selah"/>
    <s v="WA"/>
    <n v="98942"/>
    <x v="12"/>
    <x v="28"/>
    <s v="VISTIQ"/>
    <x v="1"/>
    <x v="2"/>
    <n v="0"/>
    <n v="15"/>
    <n v="291448482"/>
    <s v="POINT (-120.53145 46.65405)"/>
    <s v="PACIFICORP"/>
    <n v="53077003200"/>
    <n v="0"/>
    <s v="BEV"/>
  </r>
  <r>
    <s v="WP1AE2AY6N"/>
    <x v="2"/>
    <s v="Sammamish"/>
    <s v="WA"/>
    <n v="98074"/>
    <x v="14"/>
    <x v="17"/>
    <s v="CAYENNE"/>
    <x v="0"/>
    <x v="1"/>
    <n v="16"/>
    <n v="45"/>
    <n v="213437612"/>
    <s v="POINT (-122.02054 47.60326)"/>
    <s v="PUGET SOUND ENERGY INC||CITY OF TACOMA - (WA)"/>
    <n v="53033032316"/>
    <n v="4"/>
    <s v="PHEV"/>
  </r>
  <r>
    <s v="W1NKJ8AB6S"/>
    <x v="5"/>
    <s v="Olympia"/>
    <s v="WA"/>
    <n v="98516"/>
    <x v="0"/>
    <x v="26"/>
    <s v="GLC-CLASS"/>
    <x v="0"/>
    <x v="1"/>
    <n v="1"/>
    <n v="22"/>
    <n v="282653710"/>
    <s v="POINT (-122.78598 47.08476)"/>
    <s v="PUGET SOUND ENERGY INC"/>
    <n v="53067012226"/>
    <n v="1"/>
    <s v="PHEV"/>
  </r>
  <r>
    <s v="3GN7DSRP4R"/>
    <x v="2"/>
    <s v="Federal Way"/>
    <s v="WA"/>
    <n v="98023"/>
    <x v="6"/>
    <x v="5"/>
    <s v="EQUINOX"/>
    <x v="1"/>
    <x v="2"/>
    <n v="0"/>
    <n v="30"/>
    <n v="275937301"/>
    <s v="POINT (-122.36217 47.31011)"/>
    <s v="PUGET SOUND ENERGY INC||CITY OF TACOMA - (WA)"/>
    <n v="53033030306"/>
    <n v="2"/>
    <s v="BEV"/>
  </r>
  <r>
    <s v="1V2DSPE88S"/>
    <x v="15"/>
    <s v="Vancouver"/>
    <s v="WA"/>
    <n v="98665"/>
    <x v="0"/>
    <x v="21"/>
    <s v="ID.4"/>
    <x v="1"/>
    <x v="2"/>
    <n v="0"/>
    <n v="49"/>
    <n v="283050393"/>
    <s v="POINT (-122.64443 45.67871)"/>
    <s v="BONNEVILLE POWER ADMINISTRATION||PUD NO 1 OF CLARK COUNTY - (WA)"/>
    <n v="53011041009"/>
    <n v="1"/>
    <s v="BEV"/>
  </r>
  <r>
    <s v="1G1RA6S58K"/>
    <x v="3"/>
    <s v="Bremerton"/>
    <s v="WA"/>
    <n v="98310"/>
    <x v="9"/>
    <x v="5"/>
    <s v="VOLT"/>
    <x v="0"/>
    <x v="0"/>
    <n v="53"/>
    <n v="23"/>
    <n v="311566825"/>
    <s v="POINT (-122.61136 47.5752)"/>
    <s v="PUGET SOUND ENERGY INC"/>
    <n v="53035080300"/>
    <n v="7"/>
    <s v="PHEV"/>
  </r>
  <r>
    <s v="JTMAAAAD2T"/>
    <x v="2"/>
    <s v="Bellevue"/>
    <s v="WA"/>
    <n v="98007"/>
    <x v="12"/>
    <x v="11"/>
    <s v="C-HR"/>
    <x v="1"/>
    <x v="2"/>
    <n v="0"/>
    <n v="48"/>
    <n v="294603676"/>
    <s v="POINT (-122.12056 47.61334)"/>
    <s v="PUGET SOUND ENERGY INC||CITY OF TACOMA - (WA)"/>
    <n v="53033023401"/>
    <n v="0"/>
    <s v="BEV"/>
  </r>
  <r>
    <s v="5YM33CS06T"/>
    <x v="2"/>
    <s v="Kent"/>
    <s v="WA"/>
    <n v="98032"/>
    <x v="12"/>
    <x v="0"/>
    <s v="XM"/>
    <x v="0"/>
    <x v="1"/>
    <n v="29"/>
    <n v="33"/>
    <n v="289369713"/>
    <s v="POINT (-122.23741 47.3807)"/>
    <s v="PUGET SOUND ENERGY INC||CITY OF TACOMA - (WA)"/>
    <n v="53033029206"/>
    <n v="0"/>
    <s v="PHEV"/>
  </r>
  <r>
    <s v="JA4T5WA91R"/>
    <x v="2"/>
    <s v="Federal Way"/>
    <s v="WA"/>
    <n v="98023"/>
    <x v="6"/>
    <x v="33"/>
    <s v="OUTLANDER"/>
    <x v="0"/>
    <x v="0"/>
    <n v="38"/>
    <n v="30"/>
    <n v="267186559"/>
    <s v="POINT (-122.36217 47.31011)"/>
    <s v="PUGET SOUND ENERGY INC||CITY OF TACOMA - (WA)"/>
    <n v="53033030305"/>
    <n v="2"/>
    <s v="PHEV"/>
  </r>
  <r>
    <s v="3FA6P0PU0G"/>
    <x v="2"/>
    <s v="Kent"/>
    <s v="WA"/>
    <n v="98031"/>
    <x v="3"/>
    <x v="4"/>
    <s v="FUSION"/>
    <x v="0"/>
    <x v="1"/>
    <n v="19"/>
    <n v="11"/>
    <n v="229294236"/>
    <s v="POINT (-122.17743 47.41185)"/>
    <s v="PUGET SOUND ENERGY INC||CITY OF TACOMA - (WA)"/>
    <n v="53033029305"/>
    <n v="10"/>
    <s v="PHEV"/>
  </r>
  <r>
    <s v="7UUG1GHK9T"/>
    <x v="27"/>
    <s v="Sequim"/>
    <s v="WA"/>
    <n v="98382"/>
    <x v="12"/>
    <x v="32"/>
    <s v="GRAVITY"/>
    <x v="1"/>
    <x v="2"/>
    <n v="0"/>
    <n v="24"/>
    <n v="290132062"/>
    <s v="POINT (-123.10367 48.07965)"/>
    <s v="BONNEVILLE POWER ADMINISTRATION||PUD NO 1 OF CLALLAM COUNTY"/>
    <n v="53009002301"/>
    <n v="0"/>
    <s v="BEV"/>
  </r>
  <r>
    <s v="2C3CDBCKXS"/>
    <x v="15"/>
    <s v="Ridgefield"/>
    <s v="WA"/>
    <n v="98642"/>
    <x v="0"/>
    <x v="30"/>
    <s v="CHARGER"/>
    <x v="1"/>
    <x v="2"/>
    <n v="0"/>
    <n v="18"/>
    <n v="280512739"/>
    <s v="POINT (-122.74595 45.81539)"/>
    <s v="BONNEVILLE POWER ADMINISTRATION||PUD NO 1 OF CLARK COUNTY - (WA)"/>
    <n v="53011040304"/>
    <n v="1"/>
    <s v="BEV"/>
  </r>
  <r>
    <s v="5YJXCDE49H"/>
    <x v="2"/>
    <s v="Seatac"/>
    <s v="WA"/>
    <n v="98198"/>
    <x v="11"/>
    <x v="1"/>
    <s v="MODEL X"/>
    <x v="1"/>
    <x v="0"/>
    <n v="200"/>
    <n v="33"/>
    <n v="160026093"/>
    <s v="POINT (-122.30615 47.38542)"/>
    <s v="PUGET SOUND ENERGY INC||CITY OF TACOMA - (WA)"/>
    <n v="53033028801"/>
    <n v="9"/>
    <s v="BEV"/>
  </r>
  <r>
    <s v="3FMTK1R44S"/>
    <x v="2"/>
    <s v="Seattle"/>
    <s v="WA"/>
    <n v="98134"/>
    <x v="0"/>
    <x v="4"/>
    <s v="MUSTANG MACH-E"/>
    <x v="1"/>
    <x v="2"/>
    <n v="0"/>
    <n v="11"/>
    <n v="287345264"/>
    <s v="POINT (-122.32741 47.58616)"/>
    <s v="CITY OF SEATTLE - (WA)|CITY OF TACOMA - (WA)"/>
    <n v="53033009300"/>
    <n v="1"/>
    <s v="BEV"/>
  </r>
  <r>
    <s v="WA1VABGE8P"/>
    <x v="2"/>
    <s v="Shoreline"/>
    <s v="WA"/>
    <n v="98177"/>
    <x v="13"/>
    <x v="2"/>
    <s v="E-TRON"/>
    <x v="1"/>
    <x v="2"/>
    <n v="0"/>
    <n v="32"/>
    <n v="236453906"/>
    <s v="POINT (-122.37238 47.74068)"/>
    <s v="CITY OF SEATTLE - (WA)|CITY OF TACOMA - (WA)"/>
    <n v="53033020100"/>
    <n v="3"/>
    <s v="BEV"/>
  </r>
  <r>
    <s v="WA12AAGE8M"/>
    <x v="2"/>
    <s v="Sammamish"/>
    <s v="WA"/>
    <n v="98074"/>
    <x v="2"/>
    <x v="2"/>
    <s v="E-TRON SPORTBACK"/>
    <x v="1"/>
    <x v="0"/>
    <n v="218"/>
    <n v="45"/>
    <n v="172046066"/>
    <s v="POINT (-122.02054 47.60326)"/>
    <s v="PUGET SOUND ENERGY INC||CITY OF TACOMA - (WA)"/>
    <n v="53033032316"/>
    <n v="5"/>
    <s v="BEV"/>
  </r>
  <r>
    <s v="WBY8P8C57K"/>
    <x v="3"/>
    <s v="Bainbridge Island"/>
    <s v="WA"/>
    <n v="98110"/>
    <x v="9"/>
    <x v="0"/>
    <s v="I3"/>
    <x v="0"/>
    <x v="0"/>
    <n v="126"/>
    <n v="23"/>
    <n v="167265038"/>
    <s v="POINT (-122.521 47.62759)"/>
    <s v="PUGET SOUND ENERGY INC"/>
    <n v="53035091002"/>
    <n v="7"/>
    <s v="PHEV"/>
  </r>
  <r>
    <s v="KMHC65LD4J"/>
    <x v="15"/>
    <s v="Camas"/>
    <s v="WA"/>
    <n v="98607"/>
    <x v="1"/>
    <x v="15"/>
    <s v="IONIQ"/>
    <x v="0"/>
    <x v="1"/>
    <n v="29"/>
    <n v="18"/>
    <n v="269732375"/>
    <s v="POINT (-122.40177 45.58705)"/>
    <s v="BONNEVILLE POWER ADMINISTRATION||PUD NO 1 OF CLARK COUNTY - (WA)"/>
    <n v="53011041400"/>
    <n v="8"/>
    <s v="PHEV"/>
  </r>
  <r>
    <s v="5YJSA1E58S"/>
    <x v="2"/>
    <s v="Sammamish"/>
    <s v="WA"/>
    <n v="98029"/>
    <x v="0"/>
    <x v="1"/>
    <s v="MODEL S"/>
    <x v="1"/>
    <x v="2"/>
    <n v="0"/>
    <n v="5"/>
    <n v="281369910"/>
    <s v="POINT (-122.01656 47.57118)"/>
    <s v="PUGET SOUND ENERGY INC||CITY OF TACOMA - (WA)"/>
    <n v="53033032223"/>
    <n v="1"/>
    <s v="BEV"/>
  </r>
  <r>
    <s v="KNDC34LA8N"/>
    <x v="2"/>
    <s v="Covington"/>
    <s v="WA"/>
    <n v="98042"/>
    <x v="14"/>
    <x v="3"/>
    <s v="EV6"/>
    <x v="1"/>
    <x v="2"/>
    <n v="0"/>
    <n v="47"/>
    <n v="259481813"/>
    <s v="POINT (-122.10798 47.37124)"/>
    <s v="PUGET SOUND ENERGY INC||CITY OF TACOMA - (WA)"/>
    <n v="53033032007"/>
    <n v="4"/>
    <s v="BEV"/>
  </r>
  <r>
    <s v="1FADP3R40H"/>
    <x v="2"/>
    <s v="Seattle"/>
    <s v="WA"/>
    <n v="98122"/>
    <x v="11"/>
    <x v="4"/>
    <s v="FOCUS"/>
    <x v="1"/>
    <x v="0"/>
    <n v="100"/>
    <n v="37"/>
    <n v="348837072"/>
    <s v="POINT (-122.31009 47.60803)"/>
    <s v="CITY OF SEATTLE - (WA)|CITY OF TACOMA - (WA)"/>
    <n v="53033007902"/>
    <n v="9"/>
    <s v="BEV"/>
  </r>
  <r>
    <s v="5NMMCET1XT"/>
    <x v="0"/>
    <s v="Lake Stevens"/>
    <s v="WA"/>
    <n v="98258"/>
    <x v="12"/>
    <x v="9"/>
    <s v="GV70"/>
    <x v="1"/>
    <x v="2"/>
    <n v="0"/>
    <n v="44"/>
    <n v="291365917"/>
    <s v="POINT (-122.06402 48.01497)"/>
    <s v="PUGET SOUND ENERGY INC"/>
    <n v="53061052504"/>
    <n v="0"/>
    <s v="BEV"/>
  </r>
  <r>
    <s v="50EA1GBA7N"/>
    <x v="2"/>
    <s v="Pacific"/>
    <s v="WA"/>
    <n v="98047"/>
    <x v="14"/>
    <x v="32"/>
    <s v="AIR"/>
    <x v="1"/>
    <x v="2"/>
    <n v="0"/>
    <n v="30"/>
    <n v="224398863"/>
    <s v="POINT (-122.24692 47.26465)"/>
    <s v="PUGET SOUND ENERGY INC||CITY OF TACOMA - (WA)"/>
    <n v="53033030901"/>
    <n v="4"/>
    <s v="BEV"/>
  </r>
  <r>
    <s v="2C4RC1N74P"/>
    <x v="15"/>
    <s v="Battle Ground"/>
    <s v="WA"/>
    <n v="98604"/>
    <x v="13"/>
    <x v="19"/>
    <s v="PACIFICA"/>
    <x v="0"/>
    <x v="0"/>
    <n v="32"/>
    <n v="18"/>
    <n v="265246516"/>
    <s v="POINT (-122.5331 45.78092)"/>
    <s v="BONNEVILLE POWER ADMINISTRATION||PUD NO 1 OF CLARK COUNTY - (WA)"/>
    <n v="53011040203"/>
    <n v="3"/>
    <s v="PHEV"/>
  </r>
  <r>
    <s v="WBAJB1C57K"/>
    <x v="2"/>
    <s v="Seattle"/>
    <s v="WA"/>
    <n v="98118"/>
    <x v="9"/>
    <x v="0"/>
    <s v="530E"/>
    <x v="0"/>
    <x v="1"/>
    <n v="15"/>
    <n v="37"/>
    <n v="478381291"/>
    <s v="POINT (-122.2668 47.55115)"/>
    <s v="CITY OF SEATTLE - (WA)|CITY OF TACOMA - (WA)"/>
    <n v="53033010200"/>
    <n v="7"/>
    <s v="PHEV"/>
  </r>
  <r>
    <s v="YV4ED3UB0N"/>
    <x v="2"/>
    <s v="Kenmore"/>
    <s v="WA"/>
    <n v="98028"/>
    <x v="14"/>
    <x v="12"/>
    <s v="XC40"/>
    <x v="1"/>
    <x v="2"/>
    <n v="0"/>
    <n v="46"/>
    <n v="195225026"/>
    <s v="POINT (-122.24369 47.75892)"/>
    <s v="PUGET SOUND ENERGY INC||CITY OF TACOMA - (WA)"/>
    <n v="53033021600"/>
    <n v="4"/>
    <s v="BEV"/>
  </r>
  <r>
    <s v="1FTBW3XM0R"/>
    <x v="2"/>
    <s v="Seattle"/>
    <s v="WA"/>
    <n v="98134"/>
    <x v="6"/>
    <x v="4"/>
    <s v="TRANSIT"/>
    <x v="1"/>
    <x v="2"/>
    <n v="0"/>
    <n v="11"/>
    <n v="273531807"/>
    <s v="POINT (-122.32741 47.58616)"/>
    <s v="CITY OF SEATTLE - (WA)|CITY OF TACOMA - (WA)"/>
    <n v="53033009300"/>
    <n v="2"/>
    <s v="BEV"/>
  </r>
  <r>
    <s v="W1N9M0CB4S"/>
    <x v="2"/>
    <s v="Federal Way"/>
    <s v="WA"/>
    <n v="98003"/>
    <x v="0"/>
    <x v="26"/>
    <s v="EQB-CLASS"/>
    <x v="1"/>
    <x v="2"/>
    <n v="0"/>
    <n v="30"/>
    <n v="278129547"/>
    <s v="POINT (-122.3303 47.30151)"/>
    <s v="PUGET SOUND ENERGY INC||CITY OF TACOMA - (WA)"/>
    <n v="53033030204"/>
    <n v="1"/>
    <s v="BEV"/>
  </r>
  <r>
    <s v="5YJSA1E55S"/>
    <x v="2"/>
    <s v="Seattle"/>
    <s v="WA"/>
    <n v="98134"/>
    <x v="0"/>
    <x v="1"/>
    <s v="MODEL S"/>
    <x v="1"/>
    <x v="2"/>
    <n v="0"/>
    <n v="11"/>
    <n v="286114601"/>
    <s v="POINT (-122.32741 47.58616)"/>
    <s v="CITY OF SEATTLE - (WA)|CITY OF TACOMA - (WA)"/>
    <n v="53033009300"/>
    <n v="1"/>
    <s v="BEV"/>
  </r>
  <r>
    <s v="YV4H60RC3T"/>
    <x v="0"/>
    <s v="Snohomish"/>
    <s v="WA"/>
    <n v="98296"/>
    <x v="12"/>
    <x v="12"/>
    <s v="XC60"/>
    <x v="0"/>
    <x v="0"/>
    <n v="35"/>
    <n v="1"/>
    <n v="291911882"/>
    <s v="POINT (-122.1389 47.87115)"/>
    <s v="PUGET SOUND ENERGY INC"/>
    <n v="53061052113"/>
    <n v="0"/>
    <s v="PHEV"/>
  </r>
  <r>
    <s v="WP0AA2Y10T"/>
    <x v="2"/>
    <s v="Lake Forest Park"/>
    <s v="WA"/>
    <n v="98155"/>
    <x v="12"/>
    <x v="17"/>
    <s v="TAYCAN"/>
    <x v="1"/>
    <x v="2"/>
    <n v="0"/>
    <n v="46"/>
    <n v="288450438"/>
    <s v="POINT (-122.30304 47.75494)"/>
    <s v="PUGET SOUND ENERGY INC||CITY OF TACOMA - (WA)"/>
    <n v="53033021500"/>
    <n v="0"/>
    <s v="BEV"/>
  </r>
  <r>
    <s v="5YJSA1E68R"/>
    <x v="3"/>
    <s v="Hansville"/>
    <s v="WA"/>
    <n v="98340"/>
    <x v="6"/>
    <x v="1"/>
    <s v="MODEL S"/>
    <x v="1"/>
    <x v="2"/>
    <n v="0"/>
    <n v="23"/>
    <n v="270808338"/>
    <s v="POINT (-122.54765 47.91795)"/>
    <s v="PUGET SOUND ENERGY INC"/>
    <n v="53035090101"/>
    <n v="2"/>
    <s v="BEV"/>
  </r>
  <r>
    <s v="3FMTK4SXXN"/>
    <x v="2"/>
    <s v="Seattle"/>
    <s v="WA"/>
    <n v="98199"/>
    <x v="14"/>
    <x v="4"/>
    <s v="MUSTANG MACH-E"/>
    <x v="1"/>
    <x v="2"/>
    <n v="0"/>
    <n v="36"/>
    <n v="220633087"/>
    <s v="POINT (-122.40092 47.65908)"/>
    <s v="CITY OF SEATTLE - (WA)|CITY OF TACOMA - (WA)"/>
    <n v="53033005600"/>
    <n v="4"/>
    <s v="BEV"/>
  </r>
  <r>
    <s v="1GC10ZED7S"/>
    <x v="2"/>
    <s v="Renton"/>
    <s v="WA"/>
    <n v="98055"/>
    <x v="0"/>
    <x v="5"/>
    <s v="SILVERADO"/>
    <x v="1"/>
    <x v="2"/>
    <n v="0"/>
    <n v="11"/>
    <n v="280090457"/>
    <s v="POINT (-122.19488 47.44034)"/>
    <s v="PUGET SOUND ENERGY INC||CITY OF TACOMA - (WA)"/>
    <n v="53033025806"/>
    <n v="1"/>
    <s v="BEV"/>
  </r>
  <r>
    <s v="WA1LAAGE4P"/>
    <x v="2"/>
    <s v="Kirkland"/>
    <s v="WA"/>
    <n v="98033"/>
    <x v="13"/>
    <x v="2"/>
    <s v="E-TRON"/>
    <x v="1"/>
    <x v="2"/>
    <n v="0"/>
    <n v="45"/>
    <n v="228843870"/>
    <s v="POINT (-122.2066 47.67887)"/>
    <s v="PUGET SOUND ENERGY INC||CITY OF TACOMA - (WA)"/>
    <n v="53033022402"/>
    <n v="3"/>
    <s v="BEV"/>
  </r>
  <r>
    <s v="7FCTGFAA0T"/>
    <x v="2"/>
    <s v="Seattle"/>
    <s v="WA"/>
    <n v="98136"/>
    <x v="12"/>
    <x v="18"/>
    <s v="R1T"/>
    <x v="1"/>
    <x v="2"/>
    <n v="0"/>
    <n v="34"/>
    <n v="292359903"/>
    <s v="POINT (-122.38415 47.53755)"/>
    <s v="CITY OF SEATTLE - (WA)|CITY OF TACOMA - (WA)"/>
    <n v="53033010502"/>
    <n v="0"/>
    <s v="BEV"/>
  </r>
  <r>
    <s v="KM8KN4DE5R"/>
    <x v="2"/>
    <s v="Seattle"/>
    <s v="WA"/>
    <n v="98116"/>
    <x v="6"/>
    <x v="15"/>
    <s v="IONIQ 5"/>
    <x v="1"/>
    <x v="2"/>
    <n v="0"/>
    <n v="34"/>
    <n v="267681767"/>
    <s v="POINT (-122.41067 47.57894)"/>
    <s v="CITY OF SEATTLE - (WA)|CITY OF TACOMA - (WA)"/>
    <n v="53033009600"/>
    <n v="2"/>
    <s v="BEV"/>
  </r>
  <r>
    <s v="3FMTK3SS6P"/>
    <x v="15"/>
    <s v="Brush Prairie"/>
    <s v="WA"/>
    <n v="98606"/>
    <x v="13"/>
    <x v="4"/>
    <s v="MUSTANG MACH-E"/>
    <x v="1"/>
    <x v="2"/>
    <n v="0"/>
    <n v="18"/>
    <n v="249989638"/>
    <s v="POINT (-122.54578 45.73473)"/>
    <s v="BONNEVILLE POWER ADMINISTRATION||PUD NO 1 OF CLARK COUNTY - (WA)"/>
    <n v="53011040603"/>
    <n v="3"/>
    <s v="BEV"/>
  </r>
  <r>
    <s v="1V2JSPE83T"/>
    <x v="2"/>
    <s v="Des Moines"/>
    <s v="WA"/>
    <n v="98198"/>
    <x v="12"/>
    <x v="21"/>
    <s v="ID.4"/>
    <x v="1"/>
    <x v="2"/>
    <n v="0"/>
    <n v="33"/>
    <n v="289651288"/>
    <s v="POINT (-122.30615 47.38542)"/>
    <s v="PUGET SOUND ENERGY INC||CITY OF TACOMA - (WA)"/>
    <n v="53033028700"/>
    <n v="0"/>
    <s v="BEV"/>
  </r>
  <r>
    <s v="7FCEHEB79P"/>
    <x v="2"/>
    <s v="Kent"/>
    <s v="WA"/>
    <n v="98032"/>
    <x v="13"/>
    <x v="18"/>
    <s v="EDV"/>
    <x v="1"/>
    <x v="2"/>
    <n v="0"/>
    <n v="33"/>
    <n v="240372856"/>
    <s v="POINT (-122.23741 47.3807)"/>
    <s v="PUGET SOUND ENERGY INC||CITY OF TACOMA - (WA)"/>
    <n v="53033029206"/>
    <n v="3"/>
    <s v="BEV"/>
  </r>
  <r>
    <s v="WBY8P2C07M"/>
    <x v="2"/>
    <s v="Seattle"/>
    <s v="WA"/>
    <n v="98112"/>
    <x v="2"/>
    <x v="0"/>
    <s v="I3"/>
    <x v="1"/>
    <x v="2"/>
    <n v="0"/>
    <n v="43"/>
    <n v="156748462"/>
    <s v="POINT (-122.30207 47.64085)"/>
    <s v="CITY OF SEATTLE - (WA)|CITY OF TACOMA - (WA)"/>
    <n v="53033006200"/>
    <n v="5"/>
    <s v="BEV"/>
  </r>
  <r>
    <s v="3FMTK1SU8T"/>
    <x v="2"/>
    <s v="Seattle"/>
    <s v="WA"/>
    <n v="98104"/>
    <x v="12"/>
    <x v="4"/>
    <s v="MUSTANG MACH-E"/>
    <x v="1"/>
    <x v="2"/>
    <n v="0"/>
    <n v="37"/>
    <n v="293046337"/>
    <s v="POINT (-122.32945 47.60357)"/>
    <s v="CITY OF SEATTLE - (WA)|CITY OF TACOMA - (WA)"/>
    <n v="53033009300"/>
    <n v="0"/>
    <s v="BEV"/>
  </r>
  <r>
    <s v="1G1RA6E46C"/>
    <x v="2"/>
    <s v="Federal Way"/>
    <s v="WA"/>
    <n v="98023"/>
    <x v="15"/>
    <x v="5"/>
    <s v="VOLT"/>
    <x v="0"/>
    <x v="0"/>
    <n v="35"/>
    <n v="30"/>
    <n v="257317658"/>
    <s v="POINT (-122.36217 47.31011)"/>
    <s v="BONNEVILLE POWER ADMINISTRATION||CITY OF TACOMA - (WA)||PENINSULA LIGHT COMPANY"/>
    <n v="53033030306"/>
    <n v="14"/>
    <s v="PHEV"/>
  </r>
  <r>
    <s v="1GYKPYRLXS"/>
    <x v="2"/>
    <s v="Seattle"/>
    <s v="WA"/>
    <n v="98109"/>
    <x v="0"/>
    <x v="28"/>
    <s v="LYRIQ"/>
    <x v="1"/>
    <x v="2"/>
    <n v="0"/>
    <n v="36"/>
    <n v="281624318"/>
    <s v="POINT (-122.35022 47.63824)"/>
    <s v="CITY OF SEATTLE - (WA)|CITY OF TACOMA - (WA)"/>
    <n v="53033006000"/>
    <n v="1"/>
    <s v="BEV"/>
  </r>
  <r>
    <s v="2C4RC1R75M"/>
    <x v="2"/>
    <s v="Seattle"/>
    <s v="WA"/>
    <n v="98144"/>
    <x v="2"/>
    <x v="19"/>
    <s v="PACIFICA"/>
    <x v="0"/>
    <x v="0"/>
    <n v="32"/>
    <n v="37"/>
    <n v="186342341"/>
    <s v="POINT (-122.30866 47.57874)"/>
    <s v="CITY OF SEATTLE - (WA)|CITY OF TACOMA - (WA)"/>
    <n v="53033010002"/>
    <n v="5"/>
    <s v="PHEV"/>
  </r>
  <r>
    <s v="2G5ZJ2TY6S"/>
    <x v="5"/>
    <s v="Olympia"/>
    <s v="WA"/>
    <n v="98506"/>
    <x v="0"/>
    <x v="5"/>
    <s v="BRIGHTDROP"/>
    <x v="1"/>
    <x v="2"/>
    <n v="0"/>
    <n v="22"/>
    <n v="279040331"/>
    <s v="POINT (-122.87741 47.05997)"/>
    <s v="PUGET SOUND ENERGY INC"/>
    <n v="53067010300"/>
    <n v="1"/>
    <s v="BEV"/>
  </r>
  <r>
    <s v="WAU2DAGH5S"/>
    <x v="2"/>
    <s v="Sammamish"/>
    <s v="WA"/>
    <n v="98074"/>
    <x v="0"/>
    <x v="2"/>
    <s v="A6"/>
    <x v="1"/>
    <x v="2"/>
    <n v="0"/>
    <n v="45"/>
    <n v="287396329"/>
    <s v="POINT (-122.02054 47.60326)"/>
    <s v="PUGET SOUND ENERGY INC||CITY OF TACOMA - (WA)"/>
    <n v="53033032216"/>
    <n v="1"/>
    <s v="BEV"/>
  </r>
  <r>
    <s v="3MW5P7J0XM"/>
    <x v="2"/>
    <s v="Kent"/>
    <s v="WA"/>
    <n v="98042"/>
    <x v="2"/>
    <x v="0"/>
    <s v="330E"/>
    <x v="0"/>
    <x v="1"/>
    <n v="22"/>
    <n v="47"/>
    <n v="290998844"/>
    <s v="POINT (-122.10798 47.37124)"/>
    <s v="PUGET SOUND ENERGY INC||CITY OF TACOMA - (WA)"/>
    <n v="53033031707"/>
    <n v="5"/>
    <s v="PHEV"/>
  </r>
  <r>
    <s v="WBY8P6C55K"/>
    <x v="15"/>
    <s v="Camas"/>
    <s v="WA"/>
    <n v="98607"/>
    <x v="9"/>
    <x v="0"/>
    <s v="I3"/>
    <x v="1"/>
    <x v="0"/>
    <n v="153"/>
    <n v="14"/>
    <n v="239781237"/>
    <s v="POINT (-122.40177 45.58705)"/>
    <s v="BONNEVILLE POWER ADMINISTRATION||PUD NO 1 OF CLARK COUNTY - (WA)"/>
    <n v="53011040511"/>
    <n v="7"/>
    <s v="BEV"/>
  </r>
  <r>
    <s v="1G1RB6E48F"/>
    <x v="2"/>
    <s v="Federal Way"/>
    <s v="WA"/>
    <n v="98023"/>
    <x v="5"/>
    <x v="5"/>
    <s v="VOLT"/>
    <x v="0"/>
    <x v="0"/>
    <n v="38"/>
    <n v="30"/>
    <n v="285276743"/>
    <s v="POINT (-122.36217 47.31011)"/>
    <s v="PUGET SOUND ENERGY INC||CITY OF TACOMA - (WA)"/>
    <n v="53033030308"/>
    <n v="11"/>
    <s v="PHEV"/>
  </r>
  <r>
    <s v="5NMMCET14P"/>
    <x v="0"/>
    <s v="Woodinville"/>
    <s v="WA"/>
    <n v="98072"/>
    <x v="13"/>
    <x v="9"/>
    <s v="GV70"/>
    <x v="1"/>
    <x v="2"/>
    <n v="0"/>
    <n v="1"/>
    <n v="266805689"/>
    <s v="POINT (-122.15545 47.75448)"/>
    <s v="PUGET SOUND ENERGY INC"/>
    <n v="53061051912"/>
    <n v="3"/>
    <s v="BEV"/>
  </r>
  <r>
    <s v="YV4H60PE9S"/>
    <x v="2"/>
    <s v="Shoreline"/>
    <s v="WA"/>
    <n v="98177"/>
    <x v="0"/>
    <x v="12"/>
    <s v="XC90"/>
    <x v="0"/>
    <x v="0"/>
    <n v="32"/>
    <n v="32"/>
    <n v="283977830"/>
    <s v="POINT (-122.37238 47.74068)"/>
    <s v="CITY OF SEATTLE - (WA)|CITY OF TACOMA - (WA)"/>
    <n v="53033020200"/>
    <n v="1"/>
    <s v="PHEV"/>
  </r>
  <r>
    <s v="7JDE23KL1S"/>
    <x v="2"/>
    <s v="Sammamish"/>
    <s v="WA"/>
    <n v="98075"/>
    <x v="0"/>
    <x v="12"/>
    <s v="EX90"/>
    <x v="1"/>
    <x v="2"/>
    <n v="0"/>
    <n v="41"/>
    <n v="286662008"/>
    <s v="POINT (-122.03539 47.61344)"/>
    <s v="PUGET SOUND ENERGY INC||CITY OF TACOMA - (WA)"/>
    <n v="53033032217"/>
    <n v="1"/>
    <s v="BEV"/>
  </r>
  <r>
    <s v="YV4BR0DL4M"/>
    <x v="15"/>
    <s v="Battle Ground"/>
    <s v="WA"/>
    <n v="98604"/>
    <x v="2"/>
    <x v="12"/>
    <s v="XC60"/>
    <x v="0"/>
    <x v="1"/>
    <n v="18"/>
    <n v="18"/>
    <n v="150168903"/>
    <s v="POINT (-122.5331 45.78092)"/>
    <s v="BONNEVILLE POWER ADMINISTRATION||PUD NO 1 OF CLARK COUNTY - (WA)"/>
    <n v="53011040416"/>
    <n v="5"/>
    <s v="PHEV"/>
  </r>
  <r>
    <s v="2C4RC1L71L"/>
    <x v="5"/>
    <s v="Olympia"/>
    <s v="WA"/>
    <n v="98501"/>
    <x v="4"/>
    <x v="19"/>
    <s v="PACIFICA"/>
    <x v="0"/>
    <x v="0"/>
    <n v="32"/>
    <n v="22"/>
    <n v="271486897"/>
    <s v="POINT (-122.89165 47.03954)"/>
    <s v="PUGET SOUND ENERGY INC"/>
    <n v="53067010100"/>
    <n v="6"/>
    <s v="PHEV"/>
  </r>
  <r>
    <s v="WP0AB2Y13L"/>
    <x v="2"/>
    <s v="Medina"/>
    <s v="WA"/>
    <n v="98039"/>
    <x v="4"/>
    <x v="17"/>
    <s v="TAYCAN"/>
    <x v="1"/>
    <x v="0"/>
    <n v="203"/>
    <n v="48"/>
    <n v="151085259"/>
    <s v="POINT (-122.23892 47.61613)"/>
    <s v="CITY OF SEATTLE - (WA)|CITY OF TACOMA - (WA)"/>
    <n v="53033024200"/>
    <n v="6"/>
    <s v="BEV"/>
  </r>
  <r>
    <s v="7FCEHDB79N"/>
    <x v="2"/>
    <s v="Kent"/>
    <s v="WA"/>
    <n v="98032"/>
    <x v="14"/>
    <x v="18"/>
    <s v="EDV"/>
    <x v="1"/>
    <x v="2"/>
    <n v="0"/>
    <n v="33"/>
    <n v="216833025"/>
    <s v="POINT (-122.23741 47.3807)"/>
    <s v="PUGET SOUND ENERGY INC||CITY OF TACOMA - (WA)"/>
    <n v="53033029206"/>
    <n v="4"/>
    <s v="BEV"/>
  </r>
  <r>
    <s v="KL8CL6S01F"/>
    <x v="2"/>
    <s v="Seattle"/>
    <s v="WA"/>
    <n v="98125"/>
    <x v="5"/>
    <x v="5"/>
    <s v="SPARK"/>
    <x v="1"/>
    <x v="0"/>
    <n v="82"/>
    <n v="46"/>
    <n v="170545679"/>
    <s v="POINT (-122.30253 47.72656)"/>
    <s v="CITY OF SEATTLE - (WA)|CITY OF TACOMA - (WA)"/>
    <n v="53033000202"/>
    <n v="11"/>
    <s v="BEV"/>
  </r>
  <r>
    <s v="YV4H60JG6S"/>
    <x v="2"/>
    <s v="Seattle"/>
    <s v="WA"/>
    <n v="98103"/>
    <x v="0"/>
    <x v="12"/>
    <s v="XC90"/>
    <x v="0"/>
    <x v="0"/>
    <n v="32"/>
    <n v="46"/>
    <n v="281994366"/>
    <s v="POINT (-122.35436 47.67596)"/>
    <s v="CITY OF SEATTLE - (WA)|CITY OF TACOMA - (WA)"/>
    <n v="53033002700"/>
    <n v="1"/>
    <s v="PHEV"/>
  </r>
  <r>
    <s v="WAUG9BFWXS"/>
    <x v="2"/>
    <s v="Issaquah"/>
    <s v="WA"/>
    <n v="98029"/>
    <x v="0"/>
    <x v="2"/>
    <s v="S E-TRON GT"/>
    <x v="1"/>
    <x v="2"/>
    <n v="0"/>
    <n v="5"/>
    <n v="285189201"/>
    <s v="POINT (-122.01656 47.57118)"/>
    <s v="PUGET SOUND ENERGY INC||CITY OF TACOMA - (WA)"/>
    <n v="53033032221"/>
    <n v="1"/>
    <s v="BEV"/>
  </r>
  <r>
    <s v="5LMYJ8XY2P"/>
    <x v="3"/>
    <s v="Poulsbo"/>
    <s v="WA"/>
    <n v="98370"/>
    <x v="13"/>
    <x v="36"/>
    <s v="AVIATOR"/>
    <x v="0"/>
    <x v="1"/>
    <n v="21"/>
    <n v="23"/>
    <n v="235805160"/>
    <s v="POINT (-122.64681 47.73689)"/>
    <s v="PUGET SOUND ENERGY INC"/>
    <n v="53035090502"/>
    <n v="3"/>
    <s v="PHEV"/>
  </r>
  <r>
    <s v="3FA6P0PU8E"/>
    <x v="15"/>
    <s v="Battle Ground"/>
    <s v="WA"/>
    <n v="98604"/>
    <x v="10"/>
    <x v="4"/>
    <s v="FUSION"/>
    <x v="0"/>
    <x v="1"/>
    <n v="19"/>
    <n v="18"/>
    <n v="203879273"/>
    <s v="POINT (-122.5331 45.78092)"/>
    <s v="BONNEVILLE POWER ADMINISTRATION||PUD NO 1 OF CLARK COUNTY - (WA)"/>
    <n v="53011040416"/>
    <n v="12"/>
    <s v="PHEV"/>
  </r>
  <r>
    <s v="1GKB0RDC9R"/>
    <x v="2"/>
    <s v="Kent"/>
    <s v="WA"/>
    <n v="98032"/>
    <x v="6"/>
    <x v="35"/>
    <s v="HUMMER EV SUV"/>
    <x v="1"/>
    <x v="2"/>
    <n v="0"/>
    <n v="33"/>
    <n v="265044041"/>
    <s v="POINT (-122.23741 47.3807)"/>
    <s v="PUGET SOUND ENERGY INC||CITY OF TACOMA - (WA)"/>
    <n v="53033029701"/>
    <n v="2"/>
    <s v="BEV"/>
  </r>
  <r>
    <s v="W1KEG2BBXP"/>
    <x v="2"/>
    <s v="Seattle"/>
    <s v="WA"/>
    <n v="98119"/>
    <x v="13"/>
    <x v="26"/>
    <s v="EQE-CLASS SEDAN"/>
    <x v="1"/>
    <x v="2"/>
    <n v="0"/>
    <n v="36"/>
    <n v="280871937"/>
    <s v="POINT (-122.3684 47.64586)"/>
    <s v="CITY OF SEATTLE - (WA)|CITY OF TACOMA - (WA)"/>
    <n v="53033005902"/>
    <n v="3"/>
    <s v="BEV"/>
  </r>
  <r>
    <s v="7PDSGABP0T"/>
    <x v="2"/>
    <s v="Issaquah"/>
    <s v="WA"/>
    <n v="98027"/>
    <x v="12"/>
    <x v="18"/>
    <s v="R1S"/>
    <x v="1"/>
    <x v="2"/>
    <n v="0"/>
    <n v="41"/>
    <n v="286358635"/>
    <s v="POINT (-122.03439 47.5301)"/>
    <s v="PUGET SOUND ENERGY INC||CITY OF TACOMA - (WA)"/>
    <n v="53033023404"/>
    <n v="0"/>
    <s v="BEV"/>
  </r>
  <r>
    <s v="WA1AAAGE9P"/>
    <x v="15"/>
    <s v="Vancouver"/>
    <s v="WA"/>
    <n v="98684"/>
    <x v="13"/>
    <x v="2"/>
    <s v="E-TRON"/>
    <x v="1"/>
    <x v="2"/>
    <n v="0"/>
    <n v="17"/>
    <n v="228434146"/>
    <s v="POINT (-122.48723 45.63701)"/>
    <s v="BONNEVILLE POWER ADMINISTRATION||PUD NO 1 OF CLARK COUNTY - (WA)"/>
    <n v="53011041335"/>
    <n v="3"/>
    <s v="BEV"/>
  </r>
  <r>
    <s v="WBY33AW03N"/>
    <x v="2"/>
    <s v="Black Diamond"/>
    <s v="WA"/>
    <n v="98010"/>
    <x v="14"/>
    <x v="0"/>
    <s v="I4"/>
    <x v="1"/>
    <x v="2"/>
    <n v="0"/>
    <n v="5"/>
    <n v="238582508"/>
    <s v="POINT (-122.00143 47.30893)"/>
    <s v="PUGET SOUND ENERGY INC||CITY OF TACOMA - (WA)"/>
    <n v="53033031605"/>
    <n v="4"/>
    <s v="BEV"/>
  </r>
  <r>
    <s v="JM3KJEHA7S"/>
    <x v="3"/>
    <s v="Kingston"/>
    <s v="WA"/>
    <n v="98346"/>
    <x v="0"/>
    <x v="7"/>
    <s v="CX-70"/>
    <x v="0"/>
    <x v="1"/>
    <n v="26"/>
    <n v="23"/>
    <n v="267550839"/>
    <s v="POINT (-122.4977 47.79802)"/>
    <s v="PUGET SOUND ENERGY INC"/>
    <n v="53035090101"/>
    <n v="1"/>
    <s v="PHEV"/>
  </r>
  <r>
    <s v="JN8DF0CH4S"/>
    <x v="2"/>
    <s v="Federal Way"/>
    <s v="WA"/>
    <n v="98023"/>
    <x v="0"/>
    <x v="6"/>
    <s v="ARIYA MPV"/>
    <x v="1"/>
    <x v="2"/>
    <n v="0"/>
    <n v="30"/>
    <n v="285971213"/>
    <s v="POINT (-122.36217 47.31011)"/>
    <s v="PUGET SOUND ENERGY INC||CITY OF TACOMA - (WA)"/>
    <n v="53033030201"/>
    <n v="1"/>
    <s v="BEV"/>
  </r>
  <r>
    <s v="JN1AZ2CA3T"/>
    <x v="2"/>
    <s v="Seattle"/>
    <s v="WA"/>
    <n v="98105"/>
    <x v="12"/>
    <x v="6"/>
    <s v="LEAF"/>
    <x v="1"/>
    <x v="2"/>
    <n v="0"/>
    <n v="46"/>
    <n v="288019973"/>
    <s v="POINT (-122.31307 47.66127)"/>
    <s v="CITY OF SEATTLE - (WA)|CITY OF TACOMA - (WA)"/>
    <n v="53033004101"/>
    <n v="0"/>
    <s v="BEV"/>
  </r>
  <r>
    <s v="YV4H60JB1S"/>
    <x v="18"/>
    <s v="Kelso"/>
    <s v="WA"/>
    <n v="98626"/>
    <x v="0"/>
    <x v="12"/>
    <s v="XC90"/>
    <x v="0"/>
    <x v="0"/>
    <n v="32"/>
    <n v="19"/>
    <n v="280692065"/>
    <s v="POINT (-122.89867 46.14424)"/>
    <s v="BONNEVILLE POWER ADMINISTRATION||PUD NO 1 OF COWLITZ COUNTY"/>
    <n v="53015001200"/>
    <n v="1"/>
    <s v="PHEV"/>
  </r>
  <r>
    <s v="WAUFJBFW4P"/>
    <x v="2"/>
    <s v="Kenmore"/>
    <s v="WA"/>
    <n v="98028"/>
    <x v="13"/>
    <x v="2"/>
    <s v="E-TRON GT"/>
    <x v="1"/>
    <x v="2"/>
    <n v="0"/>
    <n v="46"/>
    <n v="291852970"/>
    <s v="POINT (-122.24369 47.75892)"/>
    <s v="PUGET SOUND ENERGY INC||CITY OF TACOMA - (WA)"/>
    <n v="53033021701"/>
    <n v="3"/>
    <s v="BEV"/>
  </r>
  <r>
    <s v="WBY8P6C53K"/>
    <x v="2"/>
    <s v="Seattle"/>
    <s v="WA"/>
    <n v="98122"/>
    <x v="9"/>
    <x v="0"/>
    <s v="I3"/>
    <x v="1"/>
    <x v="0"/>
    <n v="153"/>
    <n v="37"/>
    <n v="267810987"/>
    <s v="POINT (-122.31009 47.60803)"/>
    <s v="CITY OF SEATTLE - (WA)|CITY OF TACOMA - (WA)"/>
    <n v="53033007800"/>
    <n v="7"/>
    <s v="BEV"/>
  </r>
  <r>
    <s v="JTMAAAAA2R"/>
    <x v="2"/>
    <s v="Federal Way"/>
    <s v="WA"/>
    <n v="98003"/>
    <x v="6"/>
    <x v="11"/>
    <s v="BZ4X"/>
    <x v="1"/>
    <x v="2"/>
    <n v="0"/>
    <n v="30"/>
    <n v="285423022"/>
    <s v="POINT (-122.3303 47.30151)"/>
    <s v="PUGET SOUND ENERGY INC||CITY OF TACOMA - (WA)"/>
    <n v="53033030203"/>
    <n v="2"/>
    <s v="BEV"/>
  </r>
  <r>
    <s v="WA1J2BFZ0N"/>
    <x v="2"/>
    <s v="Sammamish"/>
    <s v="WA"/>
    <n v="98074"/>
    <x v="14"/>
    <x v="2"/>
    <s v="Q4"/>
    <x v="1"/>
    <x v="2"/>
    <n v="0"/>
    <n v="45"/>
    <n v="287907406"/>
    <s v="POINT (-122.02054 47.60326)"/>
    <s v="PUGET SOUND ENERGY INC||CITY OF TACOMA - (WA)"/>
    <n v="53033032317"/>
    <n v="4"/>
    <s v="BEV"/>
  </r>
  <r>
    <s v="KMHCX5LD1M"/>
    <x v="3"/>
    <s v="Poulsbo"/>
    <s v="WA"/>
    <n v="98370"/>
    <x v="2"/>
    <x v="15"/>
    <s v="IONIQ"/>
    <x v="0"/>
    <x v="1"/>
    <n v="29"/>
    <n v="23"/>
    <n v="284557941"/>
    <s v="POINT (-122.64681 47.73689)"/>
    <s v="PUGET SOUND ENERGY INC"/>
    <n v="53035090502"/>
    <n v="5"/>
    <s v="PHEV"/>
  </r>
  <r>
    <s v="5YJSA1E69S"/>
    <x v="2"/>
    <s v="Seattle"/>
    <s v="WA"/>
    <n v="98134"/>
    <x v="0"/>
    <x v="1"/>
    <s v="MODEL S"/>
    <x v="1"/>
    <x v="2"/>
    <n v="0"/>
    <n v="11"/>
    <n v="285203250"/>
    <s v="POINT (-122.32741 47.58616)"/>
    <s v="CITY OF SEATTLE - (WA)|CITY OF TACOMA - (WA)"/>
    <n v="53033009300"/>
    <n v="1"/>
    <s v="BEV"/>
  </r>
  <r>
    <s v="WBA33AG03P"/>
    <x v="2"/>
    <s v="Shoreline"/>
    <s v="WA"/>
    <n v="98020"/>
    <x v="13"/>
    <x v="0"/>
    <s v="530E"/>
    <x v="0"/>
    <x v="1"/>
    <n v="18"/>
    <n v="32"/>
    <n v="284216950"/>
    <s v="POINT (-122.37695 47.81113)"/>
    <s v="CITY OF SEATTLE - (WA)"/>
    <n v="53033020200"/>
    <n v="3"/>
    <s v="PHEV"/>
  </r>
  <r>
    <s v="1G1RD6S53G"/>
    <x v="2"/>
    <s v="Des Moines"/>
    <s v="WA"/>
    <n v="98198"/>
    <x v="3"/>
    <x v="5"/>
    <s v="VOLT"/>
    <x v="0"/>
    <x v="0"/>
    <n v="53"/>
    <n v="30"/>
    <n v="186773730"/>
    <s v="POINT (-122.30615 47.38542)"/>
    <s v="PUGET SOUND ENERGY INC||CITY OF TACOMA - (WA)"/>
    <n v="53033030003"/>
    <n v="10"/>
    <s v="PHEV"/>
  </r>
  <r>
    <s v="KMHM54AC6P"/>
    <x v="18"/>
    <s v="Longview"/>
    <s v="WA"/>
    <n v="98632"/>
    <x v="13"/>
    <x v="15"/>
    <s v="IONIQ 6"/>
    <x v="1"/>
    <x v="2"/>
    <n v="0"/>
    <n v="19"/>
    <n v="253820913"/>
    <s v="POINT (-122.95058 46.14681)"/>
    <s v="BONNEVILLE POWER ADMINISTRATION||PUD NO 1 OF COWLITZ COUNTY"/>
    <n v="53015000802"/>
    <n v="3"/>
    <s v="BEV"/>
  </r>
  <r>
    <s v="3FMTK1S53R"/>
    <x v="3"/>
    <s v="Port Orchard"/>
    <s v="WA"/>
    <n v="98366"/>
    <x v="6"/>
    <x v="4"/>
    <s v="MUSTANG MACH-E"/>
    <x v="1"/>
    <x v="2"/>
    <n v="0"/>
    <n v="26"/>
    <n v="271803892"/>
    <s v="POINT (-122.63848 47.5414)"/>
    <s v="PUGET SOUND ENERGY INC"/>
    <n v="53035092300"/>
    <n v="2"/>
    <s v="BEV"/>
  </r>
  <r>
    <s v="KMHC75LD8M"/>
    <x v="2"/>
    <s v="Seattle"/>
    <s v="WA"/>
    <n v="98103"/>
    <x v="2"/>
    <x v="15"/>
    <s v="IONIQ"/>
    <x v="0"/>
    <x v="1"/>
    <n v="29"/>
    <n v="43"/>
    <n v="169291104"/>
    <s v="POINT (-122.35436 47.67596)"/>
    <s v="CITY OF SEATTLE - (WA)|CITY OF TACOMA - (WA)"/>
    <n v="53033004800"/>
    <n v="5"/>
    <s v="PHEV"/>
  </r>
  <r>
    <s v="KNDCC3LD9N"/>
    <x v="2"/>
    <s v="Seattle"/>
    <s v="WA"/>
    <n v="98116"/>
    <x v="14"/>
    <x v="3"/>
    <s v="NIRO"/>
    <x v="0"/>
    <x v="1"/>
    <n v="26"/>
    <n v="34"/>
    <n v="193823542"/>
    <s v="POINT (-122.41067 47.57894)"/>
    <s v="CITY OF SEATTLE - (WA)|CITY OF TACOMA - (WA)"/>
    <n v="53033009701"/>
    <n v="4"/>
    <s v="PHEV"/>
  </r>
  <r>
    <s v="1FTZR0817Y"/>
    <x v="2"/>
    <s v="Seattle"/>
    <s v="WA"/>
    <n v="98117"/>
    <x v="18"/>
    <x v="4"/>
    <s v="RANGER"/>
    <x v="1"/>
    <x v="0"/>
    <n v="58"/>
    <n v="36"/>
    <n v="142611402"/>
    <s v="POINT (-122.38418 47.70044)"/>
    <s v="CITY OF SEATTLE - (WA)|CITY OF TACOMA - (WA)"/>
    <n v="53033001500"/>
    <n v="26"/>
    <s v="BEV"/>
  </r>
  <r>
    <s v="WP0AA2Y17M"/>
    <x v="2"/>
    <s v="Des Moines"/>
    <s v="WA"/>
    <n v="98198"/>
    <x v="2"/>
    <x v="17"/>
    <s v="TAYCAN"/>
    <x v="1"/>
    <x v="2"/>
    <n v="0"/>
    <n v="33"/>
    <n v="161182661"/>
    <s v="POINT (-122.30615 47.38542)"/>
    <s v="PUGET SOUND ENERGY INC||CITY OF TACOMA - (WA)"/>
    <n v="53033030003"/>
    <n v="5"/>
    <s v="BEV"/>
  </r>
  <r>
    <s v="4JGGM2CB0P"/>
    <x v="0"/>
    <s v="Snohomish"/>
    <s v="WA"/>
    <n v="98290"/>
    <x v="13"/>
    <x v="26"/>
    <s v="EQE-CLASS SUV"/>
    <x v="1"/>
    <x v="2"/>
    <n v="0"/>
    <n v="44"/>
    <n v="262908950"/>
    <s v="POINT (-122.09305 47.91265)"/>
    <s v="PUGET SOUND ENERGY INC"/>
    <n v="53061052502"/>
    <n v="3"/>
    <s v="BEV"/>
  </r>
  <r>
    <s v="WMW13DJ05P"/>
    <x v="2"/>
    <s v="Maple Valley"/>
    <s v="WA"/>
    <n v="98038"/>
    <x v="13"/>
    <x v="16"/>
    <s v="HARDTOP"/>
    <x v="1"/>
    <x v="2"/>
    <n v="0"/>
    <n v="5"/>
    <n v="205018537"/>
    <s v="POINT (-122.04526 47.39394)"/>
    <s v="PUGET SOUND ENERGY INC||CITY OF TACOMA - (WA)"/>
    <n v="53033032008"/>
    <n v="3"/>
    <s v="BEV"/>
  </r>
  <r>
    <s v="YV4H60DA3P"/>
    <x v="2"/>
    <s v="Seattle"/>
    <s v="WA"/>
    <n v="98105"/>
    <x v="13"/>
    <x v="12"/>
    <s v="XC60"/>
    <x v="0"/>
    <x v="0"/>
    <n v="35"/>
    <n v="46"/>
    <n v="235012102"/>
    <s v="POINT (-122.31307 47.66127)"/>
    <s v="CITY OF SEATTLE - (WA)|CITY OF TACOMA - (WA)"/>
    <n v="53033004102"/>
    <n v="3"/>
    <s v="PHEV"/>
  </r>
  <r>
    <s v="SADHC2S18L"/>
    <x v="21"/>
    <s v="Sequim"/>
    <s v="WA"/>
    <n v="98382"/>
    <x v="4"/>
    <x v="20"/>
    <s v="I-PACE"/>
    <x v="1"/>
    <x v="0"/>
    <n v="234"/>
    <n v="24"/>
    <n v="291548890"/>
    <s v="POINT (-123.10367 48.07965)"/>
    <s v="BONNEVILLE POWER ADMINISTRATION||PUGET SOUND ENERGY INC||PUD NO 1 OF JEFFERSON COUNTY"/>
    <n v="53031950501"/>
    <n v="6"/>
    <s v="BEV"/>
  </r>
  <r>
    <s v="JM3KKCHAXT"/>
    <x v="2"/>
    <s v="Shoreline"/>
    <s v="WA"/>
    <n v="98133"/>
    <x v="12"/>
    <x v="7"/>
    <s v="CX-90"/>
    <x v="0"/>
    <x v="1"/>
    <n v="27"/>
    <n v="32"/>
    <n v="290965258"/>
    <s v="POINT (-122.33364 47.73709)"/>
    <s v="CITY OF SEATTLE - (WA)|CITY OF TACOMA - (WA)"/>
    <n v="53033021000"/>
    <n v="0"/>
    <s v="PHEV"/>
  </r>
  <r>
    <s v="3GPKHURM3S"/>
    <x v="2"/>
    <s v="Seatac"/>
    <s v="WA"/>
    <n v="98198"/>
    <x v="0"/>
    <x v="27"/>
    <s v="PROLOGUE"/>
    <x v="1"/>
    <x v="2"/>
    <n v="0"/>
    <n v="33"/>
    <n v="282377546"/>
    <s v="POINT (-122.30615 47.38542)"/>
    <s v="PUGET SOUND ENERGY INC||CITY OF TACOMA - (WA)"/>
    <n v="53033028802"/>
    <n v="1"/>
    <s v="BEV"/>
  </r>
  <r>
    <s v="WA1LABGEXK"/>
    <x v="2"/>
    <s v="Seattle"/>
    <s v="WA"/>
    <n v="98112"/>
    <x v="9"/>
    <x v="2"/>
    <s v="E-TRON"/>
    <x v="1"/>
    <x v="0"/>
    <n v="204"/>
    <n v="43"/>
    <n v="478300826"/>
    <s v="POINT (-122.30207 47.64085)"/>
    <s v="CITY OF SEATTLE - (WA)|CITY OF TACOMA - (WA)"/>
    <n v="53033006300"/>
    <n v="7"/>
    <s v="BEV"/>
  </r>
  <r>
    <s v="1C4RJYC6XR"/>
    <x v="15"/>
    <s v="Camas"/>
    <s v="WA"/>
    <n v="98607"/>
    <x v="6"/>
    <x v="10"/>
    <s v="GRAND CHEROKEE"/>
    <x v="0"/>
    <x v="1"/>
    <n v="25"/>
    <n v="14"/>
    <n v="275274009"/>
    <s v="POINT (-122.40177 45.58705)"/>
    <s v="BONNEVILLE POWER ADMINISTRATION||PUD NO 1 OF CLARK COUNTY - (WA)"/>
    <n v="53011040511"/>
    <n v="2"/>
    <s v="PHEV"/>
  </r>
  <r>
    <s v="WP1AN2AY0R"/>
    <x v="2"/>
    <s v="Sammamish"/>
    <s v="WA"/>
    <n v="98075"/>
    <x v="6"/>
    <x v="17"/>
    <s v="CAYENNE"/>
    <x v="0"/>
    <x v="0"/>
    <n v="56"/>
    <n v="41"/>
    <n v="268284474"/>
    <s v="POINT (-122.03539 47.61344)"/>
    <s v="PUGET SOUND ENERGY INC||CITY OF TACOMA - (WA)"/>
    <n v="53033032215"/>
    <n v="2"/>
    <s v="PHEV"/>
  </r>
  <r>
    <s v="KNDC34LB5N"/>
    <x v="3"/>
    <s v="Poulsbo"/>
    <s v="WA"/>
    <n v="98370"/>
    <x v="14"/>
    <x v="3"/>
    <s v="EV6"/>
    <x v="1"/>
    <x v="2"/>
    <n v="0"/>
    <n v="23"/>
    <n v="268113870"/>
    <s v="POINT (-122.64681 47.73689)"/>
    <s v="PUGET SOUND ENERGY INC"/>
    <n v="53035090201"/>
    <n v="4"/>
    <s v="BEV"/>
  </r>
  <r>
    <s v="WA12AAGE1P"/>
    <x v="3"/>
    <s v="Bremerton"/>
    <s v="WA"/>
    <n v="98311"/>
    <x v="13"/>
    <x v="2"/>
    <s v="E-TRON"/>
    <x v="1"/>
    <x v="2"/>
    <n v="0"/>
    <n v="23"/>
    <n v="236348486"/>
    <s v="POINT (-122.61158 47.62691)"/>
    <s v="PUGET SOUND ENERGY INC"/>
    <n v="53035091701"/>
    <n v="3"/>
    <s v="BEV"/>
  </r>
  <r>
    <s v="W1K6G8CB4T"/>
    <x v="2"/>
    <s v="Sammamish"/>
    <s v="WA"/>
    <n v="98075"/>
    <x v="12"/>
    <x v="26"/>
    <s v="S-CLASS"/>
    <x v="0"/>
    <x v="1"/>
    <n v="16"/>
    <n v="41"/>
    <n v="290101094"/>
    <s v="POINT (-122.03539 47.61344)"/>
    <s v="PUGET SOUND ENERGY INC||CITY OF TACOMA - (WA)"/>
    <n v="53033032217"/>
    <n v="0"/>
    <s v="PHEV"/>
  </r>
  <r>
    <s v="WBA33AG04N"/>
    <x v="18"/>
    <s v="Kelso"/>
    <s v="WA"/>
    <n v="98626"/>
    <x v="14"/>
    <x v="0"/>
    <s v="530E"/>
    <x v="0"/>
    <x v="1"/>
    <n v="18"/>
    <n v="19"/>
    <n v="290126189"/>
    <s v="POINT (-122.89867 46.14424)"/>
    <s v="BONNEVILLE POWER ADMINISTRATION||PUD NO 1 OF COWLITZ COUNTY"/>
    <n v="53015001200"/>
    <n v="4"/>
    <s v="PHEV"/>
  </r>
  <r>
    <s v="1C4RJYD63P"/>
    <x v="1"/>
    <s v="Yakima"/>
    <s v="WA"/>
    <n v="98903"/>
    <x v="13"/>
    <x v="10"/>
    <s v="GRAND CHEROKEE"/>
    <x v="0"/>
    <x v="1"/>
    <n v="25"/>
    <n v="14"/>
    <n v="265306576"/>
    <s v="POINT (-120.71847 46.55029)"/>
    <s v="PACIFICORP"/>
    <n v="53077002803"/>
    <n v="3"/>
    <s v="PHEV"/>
  </r>
  <r>
    <s v="YSREA3YB6S"/>
    <x v="2"/>
    <s v="Seattle"/>
    <s v="WA"/>
    <n v="98144"/>
    <x v="0"/>
    <x v="29"/>
    <s v="POLESTAR 3"/>
    <x v="1"/>
    <x v="2"/>
    <n v="0"/>
    <n v="37"/>
    <n v="274268746"/>
    <s v="POINT (-122.30866 47.57874)"/>
    <s v="CITY OF SEATTLE - (WA)|CITY OF TACOMA - (WA)"/>
    <n v="53033008900"/>
    <n v="1"/>
    <s v="BEV"/>
  </r>
  <r>
    <s v="WA1M2BFZ9P"/>
    <x v="2"/>
    <s v="Sammamish"/>
    <s v="WA"/>
    <n v="98074"/>
    <x v="13"/>
    <x v="2"/>
    <s v="Q4"/>
    <x v="1"/>
    <x v="2"/>
    <n v="0"/>
    <n v="45"/>
    <n v="257645468"/>
    <s v="POINT (-122.02054 47.60326)"/>
    <s v="PUGET SOUND ENERGY INC||CITY OF TACOMA - (WA)"/>
    <n v="53033032317"/>
    <n v="3"/>
    <s v="BEV"/>
  </r>
  <r>
    <s v="2C4RC1S75T"/>
    <x v="2"/>
    <s v="Seattle"/>
    <s v="WA"/>
    <n v="98104"/>
    <x v="12"/>
    <x v="19"/>
    <s v="PACIFICA"/>
    <x v="0"/>
    <x v="0"/>
    <n v="32"/>
    <n v="37"/>
    <n v="293046288"/>
    <s v="POINT (-122.32945 47.60357)"/>
    <s v="CITY OF SEATTLE - (WA)|CITY OF TACOMA - (WA)"/>
    <n v="53033009300"/>
    <n v="0"/>
    <s v="PHEV"/>
  </r>
  <r>
    <s v="5YJXCDE28G"/>
    <x v="2"/>
    <s v="Kent"/>
    <s v="WA"/>
    <n v="98031"/>
    <x v="3"/>
    <x v="1"/>
    <s v="MODEL X"/>
    <x v="1"/>
    <x v="0"/>
    <n v="200"/>
    <n v="33"/>
    <n v="228682037"/>
    <s v="POINT (-122.17743 47.41185)"/>
    <s v="PUGET SOUND ENERGY INC||CITY OF TACOMA - (WA)"/>
    <n v="53033029305"/>
    <n v="10"/>
    <s v="BEV"/>
  </r>
  <r>
    <s v="WVGKMPE25M"/>
    <x v="6"/>
    <s v="Oak Harbor"/>
    <s v="WA"/>
    <n v="98277"/>
    <x v="2"/>
    <x v="21"/>
    <s v="ID.4"/>
    <x v="1"/>
    <x v="2"/>
    <n v="0"/>
    <n v="10"/>
    <n v="284410262"/>
    <s v="POINT (-122.64682 48.29077)"/>
    <s v="PUGET SOUND ENERGY INC"/>
    <n v="53029970800"/>
    <n v="5"/>
    <s v="BEV"/>
  </r>
  <r>
    <s v="JTMCB3FV5N"/>
    <x v="2"/>
    <s v="Seattle"/>
    <s v="WA"/>
    <n v="98103"/>
    <x v="14"/>
    <x v="11"/>
    <s v="RAV4 PRIME (PHEV)"/>
    <x v="0"/>
    <x v="0"/>
    <n v="42"/>
    <n v="43"/>
    <n v="208555567"/>
    <s v="POINT (-122.35436 47.67596)"/>
    <s v="CITY OF SEATTLE - (WA)|CITY OF TACOMA - (WA)"/>
    <n v="53033004901"/>
    <n v="4"/>
    <s v="PHEV"/>
  </r>
  <r>
    <s v="WP1AN2AY2T"/>
    <x v="2"/>
    <s v="Medina"/>
    <s v="WA"/>
    <n v="98039"/>
    <x v="12"/>
    <x v="17"/>
    <s v="CAYENNE"/>
    <x v="0"/>
    <x v="1"/>
    <n v="27"/>
    <n v="48"/>
    <n v="285591316"/>
    <s v="POINT (-122.23892 47.61613)"/>
    <s v="PUGET SOUND ENERGY INC||CITY OF TACOMA - (WA)"/>
    <n v="53033024200"/>
    <n v="0"/>
    <s v="PHEV"/>
  </r>
  <r>
    <s v="5YJSA1AG7D"/>
    <x v="18"/>
    <s v="Kelso"/>
    <s v="WA"/>
    <n v="98626"/>
    <x v="7"/>
    <x v="1"/>
    <s v="MODEL S"/>
    <x v="1"/>
    <x v="0"/>
    <n v="208"/>
    <n v="20"/>
    <n v="195367672"/>
    <s v="POINT (-122.89867 46.14424)"/>
    <s v="BONNEVILLE POWER ADMINISTRATION||PUD NO 1 OF COWLITZ COUNTY"/>
    <n v="53015001700"/>
    <n v="13"/>
    <s v="BEV"/>
  </r>
  <r>
    <s v="WB533CF07R"/>
    <x v="5"/>
    <s v="Olympia"/>
    <s v="WA"/>
    <n v="98502"/>
    <x v="6"/>
    <x v="0"/>
    <s v="IX"/>
    <x v="1"/>
    <x v="2"/>
    <n v="0"/>
    <n v="22"/>
    <n v="264946069"/>
    <s v="POINT (-122.92333 47.03779)"/>
    <s v="PUGET SOUND ENERGY INC"/>
    <n v="53067010520"/>
    <n v="2"/>
    <s v="BEV"/>
  </r>
  <r>
    <s v="5YJXCDE46H"/>
    <x v="2"/>
    <s v="Seattle"/>
    <s v="WA"/>
    <n v="98109"/>
    <x v="11"/>
    <x v="1"/>
    <s v="MODEL X"/>
    <x v="1"/>
    <x v="0"/>
    <n v="200"/>
    <n v="36"/>
    <n v="151119202"/>
    <s v="POINT (-122.35022 47.63824)"/>
    <s v="CITY OF SEATTLE - (WA)|CITY OF TACOMA - (WA)"/>
    <n v="53033006800"/>
    <n v="9"/>
    <s v="BEV"/>
  </r>
  <r>
    <s v="7UUG1GHK5T"/>
    <x v="2"/>
    <s v="Seattle"/>
    <s v="WA"/>
    <n v="98109"/>
    <x v="12"/>
    <x v="32"/>
    <s v="GRAVITY"/>
    <x v="1"/>
    <x v="2"/>
    <n v="0"/>
    <n v="36"/>
    <n v="287423006"/>
    <s v="POINT (-122.35022 47.63824)"/>
    <s v="CITY OF SEATTLE - (WA)|CITY OF TACOMA - (WA)"/>
    <n v="53033006000"/>
    <n v="0"/>
    <s v="BEV"/>
  </r>
  <r>
    <s v="1FTBW9CM3S"/>
    <x v="2"/>
    <s v="Seattle"/>
    <s v="WA"/>
    <n v="98121"/>
    <x v="0"/>
    <x v="4"/>
    <s v="TRANSIT"/>
    <x v="1"/>
    <x v="2"/>
    <n v="0"/>
    <n v="36"/>
    <n v="286201429"/>
    <s v="POINT (-122.34468 47.61578)"/>
    <s v="CITY OF SEATTLE - (WA)|CITY OF TACOMA - (WA)"/>
    <n v="53033008003"/>
    <n v="1"/>
    <s v="BEV"/>
  </r>
  <r>
    <s v="WA1G2AFY6R"/>
    <x v="5"/>
    <s v="Olympia"/>
    <s v="WA"/>
    <n v="98501"/>
    <x v="6"/>
    <x v="2"/>
    <s v="Q5 E"/>
    <x v="0"/>
    <x v="1"/>
    <n v="23"/>
    <n v="22"/>
    <n v="275040223"/>
    <s v="POINT (-122.89165 47.03954)"/>
    <s v="PUGET SOUND ENERGY INC"/>
    <n v="53067011721"/>
    <n v="2"/>
    <s v="PHEV"/>
  </r>
  <r>
    <s v="1FTBW3XK3N"/>
    <x v="2"/>
    <s v="Auburn"/>
    <s v="WA"/>
    <n v="98001"/>
    <x v="14"/>
    <x v="4"/>
    <s v="TRANSIT"/>
    <x v="1"/>
    <x v="2"/>
    <n v="0"/>
    <n v="47"/>
    <n v="202673180"/>
    <s v="POINT (-122.28802 47.30264)"/>
    <s v="PUGET SOUND ENERGY INC||CITY OF TACOMA - (WA)"/>
    <n v="53033030501"/>
    <n v="4"/>
    <s v="BEV"/>
  </r>
  <r>
    <s v="7G2CEHEE4S"/>
    <x v="2"/>
    <s v="Seattle"/>
    <s v="WA"/>
    <n v="98134"/>
    <x v="0"/>
    <x v="1"/>
    <s v="CYBERTRUCK"/>
    <x v="1"/>
    <x v="2"/>
    <n v="0"/>
    <n v="11"/>
    <n v="285269645"/>
    <s v="POINT (-122.32741 47.58616)"/>
    <s v="CITY OF SEATTLE - (WA)|CITY OF TACOMA - (WA)"/>
    <n v="53033009300"/>
    <n v="1"/>
    <s v="BEV"/>
  </r>
  <r>
    <s v="1G1FW6S03M"/>
    <x v="2"/>
    <s v="Seattle"/>
    <s v="WA"/>
    <n v="98115"/>
    <x v="2"/>
    <x v="5"/>
    <s v="BOLT EV"/>
    <x v="1"/>
    <x v="2"/>
    <n v="0"/>
    <n v="46"/>
    <n v="263260609"/>
    <s v="POINT (-122.31676 47.68156)"/>
    <s v="CITY OF SEATTLE - (WA)|CITY OF TACOMA - (WA)"/>
    <n v="53033001900"/>
    <n v="5"/>
    <s v="BEV"/>
  </r>
  <r>
    <s v="KM8HB3A74R"/>
    <x v="2"/>
    <s v="Seattle"/>
    <s v="WA"/>
    <n v="98112"/>
    <x v="6"/>
    <x v="15"/>
    <s v="KONA"/>
    <x v="1"/>
    <x v="2"/>
    <n v="0"/>
    <n v="37"/>
    <n v="270737022"/>
    <s v="POINT (-122.30207 47.64085)"/>
    <s v="CITY OF SEATTLE - (WA)|CITY OF TACOMA - (WA)"/>
    <n v="53033007700"/>
    <n v="2"/>
    <s v="BEV"/>
  </r>
  <r>
    <s v="1V2FMPE85P"/>
    <x v="5"/>
    <s v="Olympia"/>
    <s v="WA"/>
    <n v="98501"/>
    <x v="13"/>
    <x v="21"/>
    <s v="ID.4"/>
    <x v="1"/>
    <x v="2"/>
    <n v="0"/>
    <n v="22"/>
    <n v="276050309"/>
    <s v="POINT (-122.89165 47.03954)"/>
    <s v="PUGET SOUND ENERGY INC"/>
    <n v="53067010400"/>
    <n v="3"/>
    <s v="BEV"/>
  </r>
  <r>
    <s v="YV4H60JBXS"/>
    <x v="2"/>
    <s v="Seattle"/>
    <s v="WA"/>
    <n v="98103"/>
    <x v="0"/>
    <x v="12"/>
    <s v="XC90"/>
    <x v="0"/>
    <x v="0"/>
    <n v="32"/>
    <n v="43"/>
    <n v="283111461"/>
    <s v="POINT (-122.35436 47.67596)"/>
    <s v="CITY OF SEATTLE - (WA)|CITY OF TACOMA - (WA)"/>
    <n v="53033005100"/>
    <n v="1"/>
    <s v="PHEV"/>
  </r>
  <r>
    <s v="5NMMCET18P"/>
    <x v="3"/>
    <s v="Bremerton"/>
    <s v="WA"/>
    <n v="98312"/>
    <x v="13"/>
    <x v="9"/>
    <s v="GV70"/>
    <x v="1"/>
    <x v="2"/>
    <n v="0"/>
    <n v="35"/>
    <n v="291103200"/>
    <s v="POINT (-122.65223 47.57192)"/>
    <s v="PUGET SOUND ENERGY INC"/>
    <n v="53035080600"/>
    <n v="3"/>
    <s v="BEV"/>
  </r>
  <r>
    <s v="5YJXCDE29G"/>
    <x v="2"/>
    <s v="Sammamish"/>
    <s v="WA"/>
    <n v="98075"/>
    <x v="3"/>
    <x v="1"/>
    <s v="MODEL X"/>
    <x v="1"/>
    <x v="0"/>
    <n v="200"/>
    <n v="41"/>
    <n v="178695037"/>
    <s v="POINT (-122.03539 47.61344)"/>
    <s v="PUGET SOUND ENERGY INC||CITY OF TACOMA - (WA)"/>
    <n v="53033032213"/>
    <n v="10"/>
    <s v="BEV"/>
  </r>
  <r>
    <s v="JN1AZ2BA0T"/>
    <x v="2"/>
    <s v="Bothell"/>
    <s v="WA"/>
    <n v="98011"/>
    <x v="12"/>
    <x v="6"/>
    <s v="LEAF"/>
    <x v="1"/>
    <x v="2"/>
    <n v="0"/>
    <n v="1"/>
    <n v="291151948"/>
    <s v="POINT (-122.20563 47.76144)"/>
    <s v="PUGET SOUND ENERGY INC||CITY OF TACOMA - (WA)"/>
    <n v="53033021803"/>
    <n v="0"/>
    <s v="BEV"/>
  </r>
  <r>
    <s v="WP0AB2Y15P"/>
    <x v="2"/>
    <s v="Bellevue"/>
    <s v="WA"/>
    <n v="98004"/>
    <x v="13"/>
    <x v="17"/>
    <s v="TAYCAN"/>
    <x v="1"/>
    <x v="2"/>
    <n v="0"/>
    <n v="48"/>
    <n v="273797583"/>
    <s v="POINT (-122.1872 47.61001)"/>
    <s v="PUGET SOUND ENERGY INC||CITY OF TACOMA - (WA)"/>
    <n v="53033024001"/>
    <n v="3"/>
    <s v="BEV"/>
  </r>
  <r>
    <s v="1FTBW3XKXP"/>
    <x v="2"/>
    <s v="Seattle"/>
    <s v="WA"/>
    <n v="98134"/>
    <x v="13"/>
    <x v="4"/>
    <s v="TRANSIT"/>
    <x v="1"/>
    <x v="2"/>
    <n v="0"/>
    <n v="11"/>
    <n v="231129475"/>
    <s v="POINT (-122.32741 47.58616)"/>
    <s v="CITY OF SEATTLE - (WA)|CITY OF TACOMA - (WA)"/>
    <n v="53033009300"/>
    <n v="3"/>
    <s v="BEV"/>
  </r>
  <r>
    <s v="YV4ED3UB7N"/>
    <x v="5"/>
    <s v="Olympia"/>
    <s v="WA"/>
    <n v="98506"/>
    <x v="14"/>
    <x v="12"/>
    <s v="XC40"/>
    <x v="1"/>
    <x v="2"/>
    <n v="0"/>
    <n v="22"/>
    <n v="278385747"/>
    <s v="POINT (-122.87741 47.05997)"/>
    <s v="PUGET SOUND ENERGY INC"/>
    <n v="53067012211"/>
    <n v="4"/>
    <s v="BEV"/>
  </r>
  <r>
    <s v="1V2JSPE88T"/>
    <x v="2"/>
    <s v="Sammamish"/>
    <s v="WA"/>
    <n v="98075"/>
    <x v="12"/>
    <x v="21"/>
    <s v="ID.4"/>
    <x v="1"/>
    <x v="2"/>
    <n v="0"/>
    <n v="41"/>
    <n v="288878285"/>
    <s v="POINT (-122.03539 47.61344)"/>
    <s v="PUGET SOUND ENERGY INC||CITY OF TACOMA - (WA)"/>
    <n v="53033032211"/>
    <n v="0"/>
    <s v="BEV"/>
  </r>
  <r>
    <s v="3FMTK1R47R"/>
    <x v="2"/>
    <s v="Seattle"/>
    <s v="WA"/>
    <n v="98122"/>
    <x v="6"/>
    <x v="4"/>
    <s v="MUSTANG MACH-E"/>
    <x v="1"/>
    <x v="2"/>
    <n v="0"/>
    <n v="37"/>
    <n v="271206505"/>
    <s v="POINT (-122.31009 47.60803)"/>
    <s v="CITY OF SEATTLE - (WA)|CITY OF TACOMA - (WA)"/>
    <n v="53033007700"/>
    <n v="2"/>
    <s v="BEV"/>
  </r>
  <r>
    <s v="7FCTGCAP1S"/>
    <x v="2"/>
    <s v="Auburn"/>
    <s v="WA"/>
    <n v="98092"/>
    <x v="0"/>
    <x v="18"/>
    <s v="R1T"/>
    <x v="1"/>
    <x v="2"/>
    <n v="0"/>
    <n v="47"/>
    <n v="274126289"/>
    <s v="POINT (-122.18263 47.31825)"/>
    <s v="PUGET SOUND ENERGY INC||CITY OF TACOMA - (WA)"/>
    <n v="53033031208"/>
    <n v="1"/>
    <s v="BEV"/>
  </r>
  <r>
    <s v="WBY8P8C53K"/>
    <x v="3"/>
    <s v="Bainbridge Island"/>
    <s v="WA"/>
    <n v="98110"/>
    <x v="9"/>
    <x v="0"/>
    <s v="I3"/>
    <x v="0"/>
    <x v="0"/>
    <n v="126"/>
    <n v="23"/>
    <n v="228846642"/>
    <s v="POINT (-122.521 47.62759)"/>
    <s v="PUGET SOUND ENERGY INC"/>
    <n v="53035091002"/>
    <n v="7"/>
    <s v="PHEV"/>
  </r>
  <r>
    <s v="WA13AAGE4N"/>
    <x v="2"/>
    <s v="Burien"/>
    <s v="WA"/>
    <n v="98146"/>
    <x v="14"/>
    <x v="2"/>
    <s v="E-TRON SPORTBACK"/>
    <x v="1"/>
    <x v="2"/>
    <n v="0"/>
    <n v="34"/>
    <n v="288018244"/>
    <s v="POINT (-122.36322 47.49736)"/>
    <s v="CITY OF SEATTLE - (WA)|CITY OF TACOMA - (WA)"/>
    <n v="53033026700"/>
    <n v="4"/>
    <s v="BEV"/>
  </r>
  <r>
    <s v="YSMFE3KA4R"/>
    <x v="3"/>
    <s v="Hansville"/>
    <s v="WA"/>
    <n v="98340"/>
    <x v="6"/>
    <x v="29"/>
    <s v="POLESTAR 2"/>
    <x v="1"/>
    <x v="2"/>
    <n v="0"/>
    <n v="23"/>
    <n v="289795775"/>
    <s v="POINT (-122.54765 47.91795)"/>
    <s v="PUGET SOUND ENERGY INC"/>
    <n v="53035090101"/>
    <n v="2"/>
    <s v="BEV"/>
  </r>
  <r>
    <s v="3C4RJNAK1R"/>
    <x v="15"/>
    <s v="Vancouver"/>
    <s v="WA"/>
    <n v="98682"/>
    <x v="6"/>
    <x v="10"/>
    <s v="WAGONEER S"/>
    <x v="1"/>
    <x v="2"/>
    <n v="0"/>
    <n v="18"/>
    <n v="293842090"/>
    <s v="POINT (-122.55149 45.69345)"/>
    <s v="BONNEVILLE POWER ADMINISTRATION||PUD NO 1 OF CLARK COUNTY - (WA)"/>
    <n v="53011040604"/>
    <n v="2"/>
    <s v="BEV"/>
  </r>
  <r>
    <s v="W1KCG4EB5N"/>
    <x v="2"/>
    <s v="Hunts Point"/>
    <s v="WA"/>
    <n v="98004"/>
    <x v="14"/>
    <x v="26"/>
    <s v="EQS-CLASS SEDAN"/>
    <x v="1"/>
    <x v="2"/>
    <n v="0"/>
    <n v="48"/>
    <n v="212101760"/>
    <s v="POINT (-122.1872 47.61001)"/>
    <s v="PUGET SOUND ENERGY INC||CITY OF TACOMA - (WA)"/>
    <n v="53033024100"/>
    <n v="4"/>
    <s v="BEV"/>
  </r>
  <r>
    <s v="JM3KJEHA3S"/>
    <x v="3"/>
    <s v="Poulsbo"/>
    <s v="WA"/>
    <n v="98370"/>
    <x v="0"/>
    <x v="7"/>
    <s v="CX-70"/>
    <x v="0"/>
    <x v="1"/>
    <n v="26"/>
    <n v="23"/>
    <n v="282463702"/>
    <s v="POINT (-122.64681 47.73689)"/>
    <s v="PUGET SOUND ENERGY INC"/>
    <n v="53035091100"/>
    <n v="1"/>
    <s v="PHEV"/>
  </r>
  <r>
    <s v="3GYK3HM48T"/>
    <x v="2"/>
    <s v="Issaquah"/>
    <s v="WA"/>
    <n v="98027"/>
    <x v="12"/>
    <x v="28"/>
    <s v="OPTIQ"/>
    <x v="1"/>
    <x v="2"/>
    <n v="0"/>
    <n v="5"/>
    <n v="292534896"/>
    <s v="POINT (-122.03439 47.5301)"/>
    <s v="PUGET SOUND ENERGY INC||CITY OF TACOMA - (WA)"/>
    <n v="53033025006"/>
    <n v="0"/>
    <s v="BEV"/>
  </r>
  <r>
    <s v="1G1RB6S50K"/>
    <x v="2"/>
    <s v="Burien"/>
    <s v="WA"/>
    <n v="98166"/>
    <x v="9"/>
    <x v="5"/>
    <s v="VOLT"/>
    <x v="0"/>
    <x v="0"/>
    <n v="53"/>
    <n v="34"/>
    <n v="131355178"/>
    <s v="POINT (-122.34731 47.45207)"/>
    <s v="PUGET SOUND ENERGY INC||CITY OF TACOMA - (WA)"/>
    <n v="53033027800"/>
    <n v="7"/>
    <s v="PHEV"/>
  </r>
  <r>
    <s v="50EA1PGA0S"/>
    <x v="2"/>
    <s v="Lake Forest Park"/>
    <s v="WA"/>
    <n v="98155"/>
    <x v="0"/>
    <x v="32"/>
    <s v="AIR"/>
    <x v="1"/>
    <x v="2"/>
    <n v="0"/>
    <n v="46"/>
    <n v="272838989"/>
    <s v="POINT (-122.30304 47.75494)"/>
    <s v="CITY OF SEATTLE - (WA)|CITY OF TACOMA - (WA)"/>
    <n v="53033021400"/>
    <n v="1"/>
    <s v="BEV"/>
  </r>
  <r>
    <s v="3FA6P0PU3F"/>
    <x v="2"/>
    <s v="Lake Forest Park"/>
    <s v="WA"/>
    <n v="98155"/>
    <x v="5"/>
    <x v="4"/>
    <s v="FUSION"/>
    <x v="0"/>
    <x v="1"/>
    <n v="19"/>
    <n v="46"/>
    <n v="167759287"/>
    <s v="POINT (-122.30304 47.75494)"/>
    <s v="PUGET SOUND ENERGY INC||CITY OF TACOMA - (WA)"/>
    <n v="53033021500"/>
    <n v="11"/>
    <s v="PHEV"/>
  </r>
  <r>
    <s v="7SAXCBE64T"/>
    <x v="2"/>
    <s v="Renton"/>
    <s v="WA"/>
    <n v="98056"/>
    <x v="12"/>
    <x v="1"/>
    <s v="MODEL X"/>
    <x v="1"/>
    <x v="2"/>
    <n v="0"/>
    <n v="41"/>
    <n v="291691998"/>
    <s v="POINT (-122.18839 47.51197)"/>
    <s v="PUGET SOUND ENERGY INC||CITY OF TACOMA - (WA)"/>
    <n v="53033025304"/>
    <n v="0"/>
    <s v="BEV"/>
  </r>
  <r>
    <s v="W1N9M1DB2N"/>
    <x v="2"/>
    <s v="Des Moines"/>
    <s v="WA"/>
    <n v="98198"/>
    <x v="14"/>
    <x v="26"/>
    <s v="EQB-CLASS"/>
    <x v="1"/>
    <x v="2"/>
    <n v="0"/>
    <n v="30"/>
    <n v="262732648"/>
    <s v="POINT (-122.30615 47.38542)"/>
    <s v="PUGET SOUND ENERGY INC||CITY OF TACOMA - (WA)"/>
    <n v="53033030003"/>
    <n v="4"/>
    <s v="BEV"/>
  </r>
  <r>
    <s v="SAL119F45S"/>
    <x v="2"/>
    <s v="Bellevue"/>
    <s v="WA"/>
    <n v="98007"/>
    <x v="0"/>
    <x v="25"/>
    <s v="RANGE ROVER SPORT"/>
    <x v="0"/>
    <x v="0"/>
    <n v="58"/>
    <n v="41"/>
    <n v="274324207"/>
    <s v="POINT (-122.12056 47.61334)"/>
    <s v="PUGET SOUND ENERGY INC||CITY OF TACOMA - (WA)"/>
    <n v="53033023401"/>
    <n v="1"/>
    <s v="PHEV"/>
  </r>
  <r>
    <s v="WA12AAGE5P"/>
    <x v="6"/>
    <s v="Clinton"/>
    <s v="WA"/>
    <n v="98236"/>
    <x v="13"/>
    <x v="2"/>
    <s v="E-TRON"/>
    <x v="1"/>
    <x v="2"/>
    <n v="0"/>
    <n v="10"/>
    <n v="281634769"/>
    <s v="POINT (-122.35803 47.9796)"/>
    <s v="PUGET SOUND ENERGY INC"/>
    <n v="53029972000"/>
    <n v="3"/>
    <s v="BEV"/>
  </r>
  <r>
    <s v="YSMFG3KAXR"/>
    <x v="2"/>
    <s v="Shoreline"/>
    <s v="WA"/>
    <n v="98133"/>
    <x v="6"/>
    <x v="29"/>
    <s v="POLESTAR 2"/>
    <x v="1"/>
    <x v="2"/>
    <n v="0"/>
    <n v="32"/>
    <n v="270177848"/>
    <s v="POINT (-122.33364 47.73709)"/>
    <s v="CITY OF SEATTLE - (WA)|CITY OF TACOMA - (WA)"/>
    <n v="53033020302"/>
    <n v="2"/>
    <s v="BEV"/>
  </r>
  <r>
    <s v="SADHD2S19L"/>
    <x v="2"/>
    <s v="Black Diamond"/>
    <s v="WA"/>
    <n v="98010"/>
    <x v="4"/>
    <x v="20"/>
    <s v="I-PACE"/>
    <x v="1"/>
    <x v="0"/>
    <n v="234"/>
    <n v="5"/>
    <n v="260021849"/>
    <s v="POINT (-122.00143 47.30893)"/>
    <s v="PUGET SOUND ENERGY INC||CITY OF TACOMA - (WA)"/>
    <n v="53033031605"/>
    <n v="6"/>
    <s v="BEV"/>
  </r>
  <r>
    <s v="LVYBC0ALXJ"/>
    <x v="2"/>
    <s v="Seattle"/>
    <s v="WA"/>
    <n v="98119"/>
    <x v="1"/>
    <x v="12"/>
    <s v="S90"/>
    <x v="0"/>
    <x v="1"/>
    <n v="21"/>
    <n v="36"/>
    <n v="266934958"/>
    <s v="POINT (-122.3684 47.64586)"/>
    <s v="CITY OF SEATTLE - (WA)|CITY OF TACOMA - (WA)"/>
    <n v="53033006900"/>
    <n v="8"/>
    <s v="PHEV"/>
  </r>
  <r>
    <s v="YV4H600A2P"/>
    <x v="2"/>
    <s v="Mercer Island"/>
    <s v="WA"/>
    <n v="98040"/>
    <x v="13"/>
    <x v="12"/>
    <s v="XC90"/>
    <x v="0"/>
    <x v="0"/>
    <n v="32"/>
    <n v="41"/>
    <n v="275059284"/>
    <s v="POINT (-122.21238 47.57816)"/>
    <s v="PUGET SOUND ENERGY INC||CITY OF TACOMA - (WA)"/>
    <n v="53033024302"/>
    <n v="3"/>
    <s v="PHEV"/>
  </r>
  <r>
    <s v="7YAKR4DA9S"/>
    <x v="5"/>
    <s v="Olympia"/>
    <s v="WA"/>
    <n v="98501"/>
    <x v="0"/>
    <x v="15"/>
    <s v="IONIQ 5"/>
    <x v="1"/>
    <x v="2"/>
    <n v="0"/>
    <n v="22"/>
    <n v="293461157"/>
    <s v="POINT (-122.89165 47.03954)"/>
    <s v="PUGET SOUND ENERGY INC"/>
    <n v="53067010400"/>
    <n v="1"/>
    <s v="BEV"/>
  </r>
  <r>
    <s v="7JRH60FD0N"/>
    <x v="5"/>
    <s v="Yelm"/>
    <s v="WA"/>
    <n v="98597"/>
    <x v="14"/>
    <x v="12"/>
    <s v="S60"/>
    <x v="0"/>
    <x v="0"/>
    <n v="41"/>
    <n v="20"/>
    <n v="216861809"/>
    <s v="POINT (-122.60735 46.94239)"/>
    <s v="PUGET SOUND ENERGY INC"/>
    <n v="53067012510"/>
    <n v="4"/>
    <s v="PHEV"/>
  </r>
  <r>
    <s v="W1N9M0CB3R"/>
    <x v="0"/>
    <s v="Everett"/>
    <s v="WA"/>
    <n v="98208"/>
    <x v="6"/>
    <x v="26"/>
    <s v="EQB-CLASS"/>
    <x v="1"/>
    <x v="2"/>
    <n v="0"/>
    <n v="21"/>
    <n v="281742009"/>
    <s v="POINT (-122.18637 47.89251)"/>
    <s v="PUGET SOUND ENERGY INC"/>
    <n v="53061041703"/>
    <n v="2"/>
    <s v="BEV"/>
  </r>
  <r>
    <s v="3GN7DMRP1T"/>
    <x v="2"/>
    <s v="Seattle"/>
    <s v="WA"/>
    <n v="98116"/>
    <x v="12"/>
    <x v="5"/>
    <s v="EQUINOX"/>
    <x v="1"/>
    <x v="2"/>
    <n v="0"/>
    <n v="34"/>
    <n v="286915709"/>
    <s v="POINT (-122.41067 47.57894)"/>
    <s v="CITY OF SEATTLE - (WA)|CITY OF TACOMA - (WA)"/>
    <n v="53033009600"/>
    <n v="0"/>
    <s v="BEV"/>
  </r>
  <r>
    <s v="WA132BFZ1N"/>
    <x v="2"/>
    <s v="Seattle"/>
    <s v="WA"/>
    <n v="98105"/>
    <x v="14"/>
    <x v="2"/>
    <s v="Q4"/>
    <x v="1"/>
    <x v="2"/>
    <n v="0"/>
    <n v="46"/>
    <n v="224293380"/>
    <s v="POINT (-122.31307 47.66127)"/>
    <s v="CITY OF SEATTLE - (WA)|CITY OF TACOMA - (WA)"/>
    <n v="53033004101"/>
    <n v="4"/>
    <s v="BEV"/>
  </r>
  <r>
    <s v="2C4RC1N78H"/>
    <x v="2"/>
    <s v="Seattle"/>
    <s v="WA"/>
    <n v="98121"/>
    <x v="11"/>
    <x v="19"/>
    <s v="PACIFICA"/>
    <x v="0"/>
    <x v="0"/>
    <n v="33"/>
    <n v="43"/>
    <n v="110491111"/>
    <s v="POINT (-122.34468 47.61578)"/>
    <s v="CITY OF SEATTLE - (WA)|CITY OF TACOMA - (WA)"/>
    <n v="53033007302"/>
    <n v="9"/>
    <s v="PHEV"/>
  </r>
  <r>
    <s v="KMHC65LD7N"/>
    <x v="2"/>
    <s v="Maple Valley"/>
    <s v="WA"/>
    <n v="98038"/>
    <x v="14"/>
    <x v="15"/>
    <s v="IONIQ"/>
    <x v="0"/>
    <x v="1"/>
    <n v="29"/>
    <n v="5"/>
    <n v="281785976"/>
    <s v="POINT (-122.04526 47.39394)"/>
    <s v="PUGET SOUND ENERGY INC||CITY OF TACOMA - (WA)"/>
    <n v="53033031603"/>
    <n v="4"/>
    <s v="PHEV"/>
  </r>
  <r>
    <s v="1G1RF6E44E"/>
    <x v="3"/>
    <s v="Bremerton"/>
    <s v="WA"/>
    <n v="98310"/>
    <x v="10"/>
    <x v="5"/>
    <s v="VOLT"/>
    <x v="0"/>
    <x v="0"/>
    <n v="38"/>
    <n v="23"/>
    <n v="233002353"/>
    <s v="POINT (-122.61136 47.5752)"/>
    <s v="PUGET SOUND ENERGY INC"/>
    <n v="53035080400"/>
    <n v="12"/>
    <s v="PHEV"/>
  </r>
  <r>
    <s v="KNAGV4LD2H"/>
    <x v="2"/>
    <s v="Redmond"/>
    <s v="WA"/>
    <n v="98052"/>
    <x v="11"/>
    <x v="3"/>
    <s v="OPTIMA"/>
    <x v="0"/>
    <x v="1"/>
    <n v="29"/>
    <n v="45"/>
    <n v="192318500"/>
    <s v="POINT (-122.13158 47.67858)"/>
    <s v="PUGET SOUND ENERGY INC||CITY OF TACOMA - (WA)"/>
    <n v="53033032323"/>
    <n v="9"/>
    <s v="PHEV"/>
  </r>
  <r>
    <s v="WP1AE2AY8T"/>
    <x v="2"/>
    <s v="Sammamish"/>
    <s v="WA"/>
    <n v="98075"/>
    <x v="12"/>
    <x v="17"/>
    <s v="CAYENNE"/>
    <x v="0"/>
    <x v="1"/>
    <n v="24"/>
    <n v="41"/>
    <n v="286740184"/>
    <s v="POINT (-122.03539 47.61344)"/>
    <s v="PUGET SOUND ENERGY INC||CITY OF TACOMA - (WA)"/>
    <n v="53033032207"/>
    <n v="0"/>
    <s v="PHEV"/>
  </r>
  <r>
    <s v="KMHM24AA1R"/>
    <x v="2"/>
    <s v="Seattle"/>
    <s v="WA"/>
    <n v="98112"/>
    <x v="6"/>
    <x v="15"/>
    <s v="IONIQ 6"/>
    <x v="1"/>
    <x v="2"/>
    <n v="0"/>
    <n v="43"/>
    <n v="263117536"/>
    <s v="POINT (-122.30207 47.64085)"/>
    <s v="CITY OF SEATTLE - (WA)|CITY OF TACOMA - (WA)"/>
    <n v="53033006300"/>
    <n v="2"/>
    <s v="BEV"/>
  </r>
  <r>
    <s v="KM8JFDD25T"/>
    <x v="2"/>
    <s v="Sammamish"/>
    <s v="WA"/>
    <n v="98074"/>
    <x v="12"/>
    <x v="15"/>
    <s v="TUCSON"/>
    <x v="0"/>
    <x v="0"/>
    <n v="32"/>
    <n v="41"/>
    <n v="289529908"/>
    <s v="POINT (-122.02054 47.60326)"/>
    <s v="PUGET SOUND ENERGY INC||CITY OF TACOMA - (WA)"/>
    <n v="53033032217"/>
    <n v="0"/>
    <s v="PHEV"/>
  </r>
  <r>
    <s v="5YJXCBE47H"/>
    <x v="2"/>
    <s v="Maple Valley"/>
    <s v="WA"/>
    <n v="98038"/>
    <x v="11"/>
    <x v="1"/>
    <s v="MODEL X"/>
    <x v="1"/>
    <x v="0"/>
    <n v="200"/>
    <n v="5"/>
    <n v="260141528"/>
    <s v="POINT (-122.04526 47.39394)"/>
    <s v="PUGET SOUND ENERGY INC||CITY OF TACOMA - (WA)"/>
    <n v="53033032010"/>
    <n v="9"/>
    <s v="BEV"/>
  </r>
  <r>
    <s v="WBA8E1C5XG"/>
    <x v="3"/>
    <s v="Poulsbo"/>
    <s v="WA"/>
    <n v="98370"/>
    <x v="3"/>
    <x v="0"/>
    <s v="330E"/>
    <x v="0"/>
    <x v="1"/>
    <n v="14"/>
    <n v="23"/>
    <n v="133551183"/>
    <s v="POINT (-122.64681 47.73689)"/>
    <s v="PUGET SOUND ENERGY INC"/>
    <n v="53035090202"/>
    <n v="10"/>
    <s v="PHEV"/>
  </r>
  <r>
    <s v="7G2CEHEE1S"/>
    <x v="2"/>
    <s v="Seattle"/>
    <s v="WA"/>
    <n v="98134"/>
    <x v="0"/>
    <x v="1"/>
    <s v="CYBERTRUCK"/>
    <x v="1"/>
    <x v="2"/>
    <n v="0"/>
    <n v="11"/>
    <n v="292593311"/>
    <s v="POINT (-122.32741 47.58616)"/>
    <s v="CITY OF SEATTLE - (WA)|CITY OF TACOMA - (WA)"/>
    <n v="53033009300"/>
    <n v="1"/>
    <s v="BEV"/>
  </r>
  <r>
    <s v="5YJXCAE43L"/>
    <x v="2"/>
    <s v="Renton"/>
    <s v="WA"/>
    <n v="98056"/>
    <x v="4"/>
    <x v="1"/>
    <s v="MODEL X"/>
    <x v="1"/>
    <x v="0"/>
    <n v="289"/>
    <n v="11"/>
    <n v="193013537"/>
    <s v="POINT (-122.18839 47.51197)"/>
    <s v="PUGET SOUND ENERGY INC||CITY OF TACOMA - (WA)"/>
    <n v="53033025401"/>
    <n v="6"/>
    <s v="BEV"/>
  </r>
  <r>
    <s v="KMHC65LD7K"/>
    <x v="2"/>
    <s v="Shoreline"/>
    <s v="WA"/>
    <n v="98177"/>
    <x v="9"/>
    <x v="15"/>
    <s v="IONIQ"/>
    <x v="0"/>
    <x v="1"/>
    <n v="29"/>
    <n v="32"/>
    <n v="145562154"/>
    <s v="POINT (-122.37238 47.74068)"/>
    <s v="CITY OF SEATTLE - (WA)|CITY OF TACOMA - (WA)"/>
    <n v="53033020100"/>
    <n v="7"/>
    <s v="PHEV"/>
  </r>
  <r>
    <s v="5UXTS1C04L"/>
    <x v="2"/>
    <s v="Seattle"/>
    <s v="WA"/>
    <n v="98119"/>
    <x v="4"/>
    <x v="0"/>
    <s v="X3"/>
    <x v="0"/>
    <x v="1"/>
    <n v="17"/>
    <n v="36"/>
    <n v="259675783"/>
    <s v="POINT (-122.3684 47.64586)"/>
    <s v="CITY OF SEATTLE - (WA)|CITY OF TACOMA - (WA)"/>
    <n v="53033007001"/>
    <n v="6"/>
    <s v="PHEV"/>
  </r>
  <r>
    <s v="3GNKDFRL5R"/>
    <x v="2"/>
    <s v="Federal Way"/>
    <s v="WA"/>
    <n v="98003"/>
    <x v="6"/>
    <x v="5"/>
    <s v="BLAZER"/>
    <x v="1"/>
    <x v="2"/>
    <n v="0"/>
    <n v="30"/>
    <n v="274925150"/>
    <s v="POINT (-122.3303 47.30151)"/>
    <s v="PUGET SOUND ENERGY INC||CITY OF TACOMA - (WA)"/>
    <n v="53033030304"/>
    <n v="2"/>
    <s v="BEV"/>
  </r>
  <r>
    <s v="5YJSA1E66P"/>
    <x v="2"/>
    <s v="Sammamish"/>
    <s v="WA"/>
    <n v="98074"/>
    <x v="13"/>
    <x v="1"/>
    <s v="MODEL S"/>
    <x v="1"/>
    <x v="2"/>
    <n v="0"/>
    <n v="45"/>
    <n v="259622009"/>
    <s v="POINT (-122.02054 47.60326)"/>
    <s v="PUGET SOUND ENERGY INC||CITY OF TACOMA - (WA)"/>
    <n v="53033032317"/>
    <n v="3"/>
    <s v="BEV"/>
  </r>
  <r>
    <s v="YV4H60DL2N"/>
    <x v="5"/>
    <s v="Olympia"/>
    <s v="WA"/>
    <n v="98502"/>
    <x v="14"/>
    <x v="12"/>
    <s v="XC60"/>
    <x v="0"/>
    <x v="0"/>
    <n v="35"/>
    <n v="22"/>
    <n v="258246019"/>
    <s v="POINT (-122.92333 47.03779)"/>
    <s v="PUGET SOUND ENERGY INC"/>
    <n v="53067012002"/>
    <n v="4"/>
    <s v="PHEV"/>
  </r>
  <r>
    <s v="1GYKPWRLXR"/>
    <x v="15"/>
    <s v="Washougal"/>
    <s v="WA"/>
    <n v="98671"/>
    <x v="6"/>
    <x v="28"/>
    <s v="LYRIQ"/>
    <x v="1"/>
    <x v="2"/>
    <n v="0"/>
    <n v="18"/>
    <n v="265035382"/>
    <s v="POINT (-122.35341 45.57923)"/>
    <s v="BONNEVILLE POWER ADMINISTRATION||PACIFICORP||PUD NO 1 OF CLARK COUNTY - (WA)"/>
    <n v="53011040605"/>
    <n v="2"/>
    <s v="BEV"/>
  </r>
  <r>
    <s v="1GYC3KML2T"/>
    <x v="2"/>
    <s v="Sammamish"/>
    <s v="WA"/>
    <n v="98075"/>
    <x v="12"/>
    <x v="28"/>
    <s v="VISTIQ"/>
    <x v="1"/>
    <x v="2"/>
    <n v="0"/>
    <n v="41"/>
    <n v="282502251"/>
    <s v="POINT (-122.03539 47.61344)"/>
    <s v="PUGET SOUND ENERGY INC||CITY OF TACOMA - (WA)"/>
    <n v="53033032218"/>
    <n v="0"/>
    <s v="BEV"/>
  </r>
  <r>
    <s v="KM8KNDA87S"/>
    <x v="2"/>
    <s v="Auburn"/>
    <s v="WA"/>
    <n v="98092"/>
    <x v="0"/>
    <x v="15"/>
    <s v="IONIQ 5 N"/>
    <x v="1"/>
    <x v="2"/>
    <n v="0"/>
    <n v="47"/>
    <n v="276877086"/>
    <s v="POINT (-122.18263 47.31825)"/>
    <s v="PUGET SOUND ENERGY INC||CITY OF TACOMA - (WA)"/>
    <n v="53033031207"/>
    <n v="1"/>
    <s v="BEV"/>
  </r>
  <r>
    <s v="KNDPZDDH2T"/>
    <x v="3"/>
    <s v="Bremerton"/>
    <s v="WA"/>
    <n v="98312"/>
    <x v="12"/>
    <x v="3"/>
    <s v="SPORTAGE"/>
    <x v="0"/>
    <x v="0"/>
    <n v="33"/>
    <n v="26"/>
    <n v="291307845"/>
    <s v="POINT (-122.65223 47.57192)"/>
    <s v="PUGET SOUND ENERGY INC"/>
    <n v="53035092102"/>
    <n v="0"/>
    <s v="PHEV"/>
  </r>
  <r>
    <s v="WA1F2BFY6M"/>
    <x v="5"/>
    <s v="Olympia"/>
    <s v="WA"/>
    <n v="98501"/>
    <x v="2"/>
    <x v="2"/>
    <s v="Q5 E"/>
    <x v="0"/>
    <x v="1"/>
    <n v="19"/>
    <n v="35"/>
    <n v="144825705"/>
    <s v="POINT (-122.89165 47.03954)"/>
    <s v="PUGET SOUND ENERGY INC"/>
    <n v="53067011722"/>
    <n v="5"/>
    <s v="PHEV"/>
  </r>
  <r>
    <s v="WP1AC2XA3T"/>
    <x v="2"/>
    <s v="Maple Valley"/>
    <s v="WA"/>
    <n v="98038"/>
    <x v="12"/>
    <x v="17"/>
    <s v="MACAN"/>
    <x v="1"/>
    <x v="2"/>
    <n v="0"/>
    <n v="5"/>
    <n v="290442645"/>
    <s v="POINT (-122.04526 47.39394)"/>
    <s v="PUGET SOUND ENERGY INC||CITY OF TACOMA - (WA)"/>
    <n v="53033032006"/>
    <n v="0"/>
    <s v="BEV"/>
  </r>
  <r>
    <s v="KMHM24AA5R"/>
    <x v="15"/>
    <s v="Vancouver"/>
    <s v="WA"/>
    <n v="98685"/>
    <x v="6"/>
    <x v="15"/>
    <s v="IONIQ 6"/>
    <x v="1"/>
    <x v="2"/>
    <n v="0"/>
    <n v="18"/>
    <n v="281170081"/>
    <s v="POINT (-122.70303 45.70954)"/>
    <s v="BONNEVILLE POWER ADMINISTRATION||PUD NO 1 OF CLARK COUNTY - (WA)"/>
    <n v="53011040909"/>
    <n v="2"/>
    <s v="BEV"/>
  </r>
  <r>
    <s v="1V2CRPE82R"/>
    <x v="2"/>
    <s v="Seattle"/>
    <s v="WA"/>
    <n v="98112"/>
    <x v="6"/>
    <x v="21"/>
    <s v="ID.4"/>
    <x v="1"/>
    <x v="2"/>
    <n v="0"/>
    <n v="37"/>
    <n v="277341340"/>
    <s v="POINT (-122.30207 47.64085)"/>
    <s v="CITY OF SEATTLE - (WA)|CITY OF TACOMA - (WA)"/>
    <n v="53033007700"/>
    <n v="2"/>
    <s v="BEV"/>
  </r>
  <r>
    <s v="WBY8P2C09M"/>
    <x v="2"/>
    <s v="Seattle"/>
    <s v="WA"/>
    <n v="98116"/>
    <x v="2"/>
    <x v="0"/>
    <s v="I3"/>
    <x v="1"/>
    <x v="2"/>
    <n v="0"/>
    <n v="34"/>
    <n v="153908695"/>
    <s v="POINT (-122.41067 47.57894)"/>
    <s v="CITY OF SEATTLE - (WA)|CITY OF TACOMA - (WA)"/>
    <n v="53033009702"/>
    <n v="5"/>
    <s v="BEV"/>
  </r>
  <r>
    <s v="7YAMTFS33T"/>
    <x v="2"/>
    <s v="Federal Way"/>
    <s v="WA"/>
    <n v="98001"/>
    <x v="12"/>
    <x v="15"/>
    <s v="IONIQ 9"/>
    <x v="1"/>
    <x v="2"/>
    <n v="0"/>
    <n v="30"/>
    <n v="284959209"/>
    <s v="POINT (-122.28802 47.30264)"/>
    <s v="PUGET SOUND ENERGY INC||CITY OF TACOMA - (WA)"/>
    <n v="53033030407"/>
    <n v="0"/>
    <s v="BEV"/>
  </r>
  <r>
    <s v="KM8JBDA20P"/>
    <x v="2"/>
    <s v="Shoreline"/>
    <s v="WA"/>
    <n v="98177"/>
    <x v="13"/>
    <x v="15"/>
    <s v="TUCSON"/>
    <x v="0"/>
    <x v="0"/>
    <n v="33"/>
    <n v="32"/>
    <n v="240839049"/>
    <s v="POINT (-122.37238 47.74068)"/>
    <s v="CITY OF SEATTLE - (WA)|CITY OF TACOMA - (WA)"/>
    <n v="53033020100"/>
    <n v="3"/>
    <s v="PHEV"/>
  </r>
  <r>
    <s v="1N4BZ1CP0L"/>
    <x v="2"/>
    <s v="Duvall"/>
    <s v="WA"/>
    <n v="98019"/>
    <x v="4"/>
    <x v="6"/>
    <s v="LEAF"/>
    <x v="1"/>
    <x v="0"/>
    <n v="215"/>
    <n v="45"/>
    <n v="142701352"/>
    <s v="POINT (-121.98609 47.74068)"/>
    <s v="PUGET SOUND ENERGY INC||CITY OF TACOMA - (WA)"/>
    <n v="53033032401"/>
    <n v="6"/>
    <s v="BEV"/>
  </r>
  <r>
    <s v="WA1L2BFZ1N"/>
    <x v="2"/>
    <s v="Duvall"/>
    <s v="WA"/>
    <n v="98019"/>
    <x v="14"/>
    <x v="2"/>
    <s v="Q4"/>
    <x v="1"/>
    <x v="2"/>
    <n v="0"/>
    <n v="45"/>
    <n v="269312032"/>
    <s v="POINT (-121.98609 47.74068)"/>
    <s v="PUGET SOUND ENERGY INC||CITY OF TACOMA - (WA)"/>
    <n v="53033032402"/>
    <n v="4"/>
    <s v="BEV"/>
  </r>
  <r>
    <s v="WBY8P2C08L"/>
    <x v="2"/>
    <s v="Seattle"/>
    <s v="WA"/>
    <n v="98117"/>
    <x v="4"/>
    <x v="0"/>
    <s v="I3"/>
    <x v="1"/>
    <x v="0"/>
    <n v="153"/>
    <n v="36"/>
    <n v="114869912"/>
    <s v="POINT (-122.38418 47.70044)"/>
    <s v="CITY OF SEATTLE - (WA)|CITY OF TACOMA - (WA)"/>
    <n v="53033001600"/>
    <n v="6"/>
    <s v="BEV"/>
  </r>
  <r>
    <s v="KNAGV4LD4H"/>
    <x v="2"/>
    <s v="Maple Valley"/>
    <s v="WA"/>
    <n v="98038"/>
    <x v="11"/>
    <x v="3"/>
    <s v="OPTIMA"/>
    <x v="0"/>
    <x v="1"/>
    <n v="29"/>
    <n v="5"/>
    <n v="349504102"/>
    <s v="POINT (-122.04526 47.39394)"/>
    <s v="PUGET SOUND ENERGY INC||CITY OF TACOMA - (WA)"/>
    <n v="53033032010"/>
    <n v="9"/>
    <s v="PHEV"/>
  </r>
  <r>
    <s v="JM3KJEHA4S"/>
    <x v="2"/>
    <s v="Kent"/>
    <s v="WA"/>
    <n v="98031"/>
    <x v="0"/>
    <x v="7"/>
    <s v="CX-70"/>
    <x v="0"/>
    <x v="1"/>
    <n v="26"/>
    <n v="33"/>
    <n v="270281308"/>
    <s v="POINT (-122.17743 47.41185)"/>
    <s v="PUGET SOUND ENERGY INC||CITY OF TACOMA - (WA)"/>
    <n v="53033029207"/>
    <n v="1"/>
    <s v="PHEV"/>
  </r>
  <r>
    <s v="KNDRJDLH6N"/>
    <x v="2"/>
    <s v="Seattle"/>
    <s v="WA"/>
    <n v="98115"/>
    <x v="14"/>
    <x v="3"/>
    <s v="SORENTO"/>
    <x v="0"/>
    <x v="0"/>
    <n v="32"/>
    <n v="46"/>
    <n v="279325217"/>
    <s v="POINT (-122.31676 47.68156)"/>
    <s v="CITY OF SEATTLE - (WA)|CITY OF TACOMA - (WA)"/>
    <n v="53033002100"/>
    <n v="4"/>
    <s v="PHEV"/>
  </r>
  <r>
    <s v="7YAKM4DB6S"/>
    <x v="2"/>
    <s v="Shoreline"/>
    <s v="WA"/>
    <n v="98133"/>
    <x v="0"/>
    <x v="15"/>
    <s v="IONIQ 5"/>
    <x v="1"/>
    <x v="2"/>
    <n v="0"/>
    <n v="32"/>
    <n v="283335447"/>
    <s v="POINT (-122.33364 47.73709)"/>
    <s v="CITY OF SEATTLE - (WA)|CITY OF TACOMA - (WA)"/>
    <n v="53033021000"/>
    <n v="1"/>
    <s v="BEV"/>
  </r>
  <r>
    <s v="3GN7DSRR6T"/>
    <x v="0"/>
    <s v="Woodinville"/>
    <s v="WA"/>
    <n v="98077"/>
    <x v="12"/>
    <x v="5"/>
    <s v="EQUINOX"/>
    <x v="1"/>
    <x v="2"/>
    <n v="0"/>
    <n v="1"/>
    <n v="291358434"/>
    <s v="POINT (-122.07326 47.75425)"/>
    <s v="PUGET SOUND ENERGY INC"/>
    <n v="53061052113"/>
    <n v="0"/>
    <s v="BEV"/>
  </r>
  <r>
    <s v="YV4EH3HK0T"/>
    <x v="2"/>
    <s v="Seattle"/>
    <s v="WA"/>
    <n v="98121"/>
    <x v="12"/>
    <x v="12"/>
    <s v="EX40"/>
    <x v="1"/>
    <x v="2"/>
    <n v="0"/>
    <n v="36"/>
    <n v="287398275"/>
    <s v="POINT (-122.34468 47.61578)"/>
    <s v="CITY OF SEATTLE - (WA)|CITY OF TACOMA - (WA)"/>
    <n v="53033008002"/>
    <n v="0"/>
    <s v="BEV"/>
  </r>
  <r>
    <s v="WA13UBFZ6R"/>
    <x v="2"/>
    <s v="Bellevue"/>
    <s v="WA"/>
    <n v="98005"/>
    <x v="6"/>
    <x v="2"/>
    <s v="Q4"/>
    <x v="1"/>
    <x v="2"/>
    <n v="0"/>
    <n v="48"/>
    <n v="271951753"/>
    <s v="POINT (-122.1621 47.64441)"/>
    <s v="PUGET SOUND ENERGY INC||CITY OF TACOMA - (WA)"/>
    <n v="53033023701"/>
    <n v="2"/>
    <s v="BEV"/>
  </r>
  <r>
    <s v="5YJSA1E40F"/>
    <x v="15"/>
    <s v="Battle Ground"/>
    <s v="WA"/>
    <n v="98604"/>
    <x v="5"/>
    <x v="1"/>
    <s v="MODEL S"/>
    <x v="1"/>
    <x v="0"/>
    <n v="208"/>
    <n v="18"/>
    <n v="141728842"/>
    <s v="POINT (-122.5331 45.78092)"/>
    <s v="BONNEVILLE POWER ADMINISTRATION||PUD NO 1 OF CLARK COUNTY - (WA)"/>
    <n v="53011040505"/>
    <n v="11"/>
    <s v="BEV"/>
  </r>
  <r>
    <s v="3C3CFFGE2E"/>
    <x v="2"/>
    <s v="Bellevue"/>
    <s v="WA"/>
    <n v="98005"/>
    <x v="10"/>
    <x v="13"/>
    <s v="500"/>
    <x v="1"/>
    <x v="0"/>
    <n v="87"/>
    <n v="41"/>
    <n v="252317544"/>
    <s v="POINT (-122.1621 47.64441)"/>
    <s v="PUGET SOUND ENERGY INC||CITY OF TACOMA - (WA)"/>
    <n v="53033023604"/>
    <n v="12"/>
    <s v="BEV"/>
  </r>
  <r>
    <s v="3GN7DRRP9R"/>
    <x v="15"/>
    <s v="Ridgefield"/>
    <s v="WA"/>
    <n v="98642"/>
    <x v="6"/>
    <x v="5"/>
    <s v="EQUINOX"/>
    <x v="1"/>
    <x v="2"/>
    <n v="0"/>
    <n v="18"/>
    <n v="287775113"/>
    <s v="POINT (-122.74595 45.81539)"/>
    <s v="BONNEVILLE POWER ADMINISTRATION||PUD NO 1 OF CLARK COUNTY - (WA)"/>
    <n v="53011040305"/>
    <n v="2"/>
    <s v="BEV"/>
  </r>
  <r>
    <s v="7SAXCBE55S"/>
    <x v="2"/>
    <s v="Seattle"/>
    <s v="WA"/>
    <n v="98134"/>
    <x v="0"/>
    <x v="1"/>
    <s v="MODEL X"/>
    <x v="1"/>
    <x v="2"/>
    <n v="0"/>
    <n v="11"/>
    <n v="282703536"/>
    <s v="POINT (-122.32741 47.58616)"/>
    <s v="CITY OF SEATTLE - (WA)|CITY OF TACOMA - (WA)"/>
    <n v="53033009300"/>
    <n v="1"/>
    <s v="BEV"/>
  </r>
  <r>
    <s v="5YJXCDE21K"/>
    <x v="2"/>
    <s v="Clyde Hill"/>
    <s v="WA"/>
    <n v="98004"/>
    <x v="9"/>
    <x v="1"/>
    <s v="MODEL X"/>
    <x v="1"/>
    <x v="0"/>
    <n v="289"/>
    <n v="48"/>
    <n v="285230186"/>
    <s v="POINT (-122.1872 47.61001)"/>
    <s v="PUGET SOUND ENERGY INC||CITY OF TACOMA - (WA)"/>
    <n v="53033024100"/>
    <n v="7"/>
    <s v="BEV"/>
  </r>
  <r>
    <s v="WVWKR7AU3H"/>
    <x v="2"/>
    <s v="Renton"/>
    <s v="WA"/>
    <n v="98056"/>
    <x v="11"/>
    <x v="21"/>
    <s v="E-GOLF"/>
    <x v="1"/>
    <x v="0"/>
    <n v="125"/>
    <n v="41"/>
    <n v="138089857"/>
    <s v="POINT (-122.18839 47.51197)"/>
    <s v="PUGET SOUND ENERGY INC||CITY OF TACOMA - (WA)"/>
    <n v="53033025304"/>
    <n v="9"/>
    <s v="BEV"/>
  </r>
  <r>
    <s v="WP1AA2XA1T"/>
    <x v="2"/>
    <s v="Sammamish"/>
    <s v="WA"/>
    <n v="98075"/>
    <x v="12"/>
    <x v="17"/>
    <s v="MACAN"/>
    <x v="1"/>
    <x v="2"/>
    <n v="0"/>
    <n v="41"/>
    <n v="290245378"/>
    <s v="POINT (-122.03539 47.61344)"/>
    <s v="PUGET SOUND ENERGY INC||CITY OF TACOMA - (WA)"/>
    <n v="53033032224"/>
    <n v="0"/>
    <s v="BEV"/>
  </r>
  <r>
    <s v="YV4H60PA0S"/>
    <x v="2"/>
    <s v="Sammamish"/>
    <s v="WA"/>
    <n v="98075"/>
    <x v="0"/>
    <x v="12"/>
    <s v="XC90"/>
    <x v="0"/>
    <x v="0"/>
    <n v="32"/>
    <n v="41"/>
    <n v="281390770"/>
    <s v="POINT (-122.03539 47.61344)"/>
    <s v="PUGET SOUND ENERGY INC||CITY OF TACOMA - (WA)"/>
    <n v="53033032221"/>
    <n v="1"/>
    <s v="PHEV"/>
  </r>
  <r>
    <s v="3GPKHZRJ6T"/>
    <x v="2"/>
    <s v="Sammamish"/>
    <s v="WA"/>
    <n v="98074"/>
    <x v="12"/>
    <x v="27"/>
    <s v="PROLOGUE"/>
    <x v="1"/>
    <x v="2"/>
    <n v="0"/>
    <n v="45"/>
    <n v="287240971"/>
    <s v="POINT (-122.02054 47.60326)"/>
    <s v="PUGET SOUND ENERGY INC||CITY OF TACOMA - (WA)"/>
    <n v="53033032317"/>
    <n v="0"/>
    <s v="BEV"/>
  </r>
  <r>
    <s v="WA14UBFZ8S"/>
    <x v="2"/>
    <s v="Renton"/>
    <s v="WA"/>
    <n v="98059"/>
    <x v="0"/>
    <x v="2"/>
    <s v="Q4"/>
    <x v="1"/>
    <x v="2"/>
    <n v="0"/>
    <n v="11"/>
    <n v="292425423"/>
    <s v="POINT (-122.11589 47.50243)"/>
    <s v="PUGET SOUND ENERGY INC||CITY OF TACOMA - (WA)"/>
    <n v="53033025601"/>
    <n v="1"/>
    <s v="BEV"/>
  </r>
  <r>
    <s v="1N4AZ1BV0R"/>
    <x v="2"/>
    <s v="Seattle"/>
    <s v="WA"/>
    <n v="98107"/>
    <x v="6"/>
    <x v="6"/>
    <s v="LEAF"/>
    <x v="1"/>
    <x v="2"/>
    <n v="0"/>
    <n v="36"/>
    <n v="267454918"/>
    <s v="POINT (-122.38591 47.67597)"/>
    <s v="CITY OF SEATTLE - (WA)|CITY OF TACOMA - (WA)"/>
    <n v="53033003202"/>
    <n v="2"/>
    <s v="BEV"/>
  </r>
  <r>
    <s v="3GYK3DMR8S"/>
    <x v="2"/>
    <s v="Seattle"/>
    <s v="WA"/>
    <n v="98115"/>
    <x v="0"/>
    <x v="28"/>
    <s v="OPTIQ"/>
    <x v="1"/>
    <x v="2"/>
    <n v="0"/>
    <n v="46"/>
    <n v="277167208"/>
    <s v="POINT (-122.31676 47.68156)"/>
    <s v="CITY OF SEATTLE - (WA)|CITY OF TACOMA - (WA)"/>
    <n v="53033003800"/>
    <n v="1"/>
    <s v="BEV"/>
  </r>
  <r>
    <s v="3C3CFFGE1H"/>
    <x v="2"/>
    <s v="Burien"/>
    <s v="WA"/>
    <n v="98166"/>
    <x v="11"/>
    <x v="13"/>
    <s v="500"/>
    <x v="1"/>
    <x v="0"/>
    <n v="84"/>
    <n v="34"/>
    <n v="101676564"/>
    <s v="POINT (-122.34731 47.45207)"/>
    <s v="CITY OF SEATTLE - (WA)|CITY OF TACOMA - (WA)"/>
    <n v="53033027500"/>
    <n v="9"/>
    <s v="BEV"/>
  </r>
  <r>
    <s v="JA4T5WA90R"/>
    <x v="2"/>
    <s v="Auburn"/>
    <s v="WA"/>
    <n v="98001"/>
    <x v="6"/>
    <x v="33"/>
    <s v="OUTLANDER"/>
    <x v="0"/>
    <x v="0"/>
    <n v="38"/>
    <n v="47"/>
    <n v="264632574"/>
    <s v="POINT (-122.28802 47.30264)"/>
    <s v="PUGET SOUND ENERGY INC||CITY OF TACOMA - (WA)"/>
    <n v="53033029805"/>
    <n v="2"/>
    <s v="PHEV"/>
  </r>
  <r>
    <s v="YV4BR00L2M"/>
    <x v="2"/>
    <s v="Seattle"/>
    <s v="WA"/>
    <n v="98116"/>
    <x v="2"/>
    <x v="12"/>
    <s v="XC90"/>
    <x v="0"/>
    <x v="1"/>
    <n v="18"/>
    <n v="34"/>
    <n v="257371880"/>
    <s v="POINT (-122.41067 47.57894)"/>
    <s v="CITY OF SEATTLE - (WA)|CITY OF TACOMA - (WA)"/>
    <n v="53033009701"/>
    <n v="5"/>
    <s v="PHEV"/>
  </r>
  <r>
    <s v="WP1AC2XA2S"/>
    <x v="2"/>
    <s v="Mercer Island"/>
    <s v="WA"/>
    <n v="98040"/>
    <x v="0"/>
    <x v="17"/>
    <s v="MACAN"/>
    <x v="1"/>
    <x v="2"/>
    <n v="0"/>
    <n v="41"/>
    <n v="283004032"/>
    <s v="POINT (-122.21238 47.57816)"/>
    <s v="PUGET SOUND ENERGY INC||CITY OF TACOMA - (WA)"/>
    <n v="53033024302"/>
    <n v="1"/>
    <s v="BEV"/>
  </r>
  <r>
    <s v="1GYKPTRL9S"/>
    <x v="2"/>
    <s v="Des Moines"/>
    <s v="WA"/>
    <n v="98198"/>
    <x v="0"/>
    <x v="28"/>
    <s v="LYRIQ"/>
    <x v="1"/>
    <x v="2"/>
    <n v="0"/>
    <n v="33"/>
    <n v="280350745"/>
    <s v="POINT (-122.30615 47.38542)"/>
    <s v="PUGET SOUND ENERGY INC||CITY OF TACOMA - (WA)"/>
    <n v="53033028901"/>
    <n v="1"/>
    <s v="BEV"/>
  </r>
  <r>
    <s v="KM8S7DA24N"/>
    <x v="2"/>
    <s v="Federal Way"/>
    <s v="WA"/>
    <n v="98023"/>
    <x v="14"/>
    <x v="15"/>
    <s v="SANTA FE"/>
    <x v="0"/>
    <x v="0"/>
    <n v="31"/>
    <n v="30"/>
    <n v="193157072"/>
    <s v="POINT (-122.36217 47.31011)"/>
    <s v="PUGET SOUND ENERGY INC||CITY OF TACOMA - (WA)"/>
    <n v="53033030306"/>
    <n v="4"/>
    <s v="PHEV"/>
  </r>
  <r>
    <s v="7JRH60FL6P"/>
    <x v="2"/>
    <s v="Seattle"/>
    <s v="WA"/>
    <n v="98103"/>
    <x v="13"/>
    <x v="12"/>
    <s v="S60"/>
    <x v="0"/>
    <x v="0"/>
    <n v="41"/>
    <n v="43"/>
    <n v="277968400"/>
    <s v="POINT (-122.35436 47.67596)"/>
    <s v="CITY OF SEATTLE - (WA)|CITY OF TACOMA - (WA)"/>
    <n v="53033003601"/>
    <n v="3"/>
    <s v="PHEV"/>
  </r>
  <r>
    <s v="1GYKPRRL6S"/>
    <x v="2"/>
    <s v="Auburn"/>
    <s v="WA"/>
    <n v="98001"/>
    <x v="0"/>
    <x v="28"/>
    <s v="LYRIQ"/>
    <x v="1"/>
    <x v="2"/>
    <n v="0"/>
    <n v="47"/>
    <n v="284958397"/>
    <s v="POINT (-122.28802 47.30264)"/>
    <s v="PUGET SOUND ENERGY INC||CITY OF TACOMA - (WA)"/>
    <n v="53033029805"/>
    <n v="1"/>
    <s v="BEV"/>
  </r>
  <r>
    <s v="7FCTGBAPXT"/>
    <x v="2"/>
    <s v="Renton"/>
    <s v="WA"/>
    <n v="98056"/>
    <x v="12"/>
    <x v="18"/>
    <s v="R1T"/>
    <x v="1"/>
    <x v="2"/>
    <n v="0"/>
    <n v="41"/>
    <n v="286012695"/>
    <s v="POINT (-122.18839 47.51197)"/>
    <s v="PUGET SOUND ENERGY INC||CITY OF TACOMA - (WA)"/>
    <n v="53033024703"/>
    <n v="0"/>
    <s v="BEV"/>
  </r>
  <r>
    <s v="WA1L2BFZ6R"/>
    <x v="2"/>
    <s v="Seattle"/>
    <s v="WA"/>
    <n v="98121"/>
    <x v="6"/>
    <x v="2"/>
    <s v="Q4"/>
    <x v="1"/>
    <x v="2"/>
    <n v="0"/>
    <n v="36"/>
    <n v="268552231"/>
    <s v="POINT (-122.34468 47.61578)"/>
    <s v="CITY OF SEATTLE - (WA)|CITY OF TACOMA - (WA)"/>
    <n v="53033008002"/>
    <n v="2"/>
    <s v="BEV"/>
  </r>
  <r>
    <s v="1GYKPURK6S"/>
    <x v="2"/>
    <s v="Kent"/>
    <s v="WA"/>
    <n v="98031"/>
    <x v="0"/>
    <x v="28"/>
    <s v="LYRIQ"/>
    <x v="1"/>
    <x v="2"/>
    <n v="0"/>
    <n v="47"/>
    <n v="285592275"/>
    <s v="POINT (-122.17743 47.41185)"/>
    <s v="PUGET SOUND ENERGY INC||CITY OF TACOMA - (WA)"/>
    <n v="53033029406"/>
    <n v="1"/>
    <s v="BEV"/>
  </r>
  <r>
    <s v="WB533CF08S"/>
    <x v="0"/>
    <s v="Lake Stevens"/>
    <s v="WA"/>
    <n v="98258"/>
    <x v="0"/>
    <x v="0"/>
    <s v="IX"/>
    <x v="1"/>
    <x v="2"/>
    <n v="0"/>
    <n v="44"/>
    <n v="279840585"/>
    <s v="POINT (-122.06402 48.01497)"/>
    <s v="PUGET SOUND ENERGY INC"/>
    <n v="53061052706"/>
    <n v="1"/>
    <s v="BEV"/>
  </r>
  <r>
    <s v="7YAKN4DA4T"/>
    <x v="2"/>
    <s v="Shoreline"/>
    <s v="WA"/>
    <n v="98133"/>
    <x v="12"/>
    <x v="15"/>
    <s v="IONIQ 5"/>
    <x v="1"/>
    <x v="2"/>
    <n v="0"/>
    <n v="32"/>
    <n v="289533240"/>
    <s v="POINT (-122.33364 47.73709)"/>
    <s v="CITY OF SEATTLE - (WA)|CITY OF TACOMA - (WA)"/>
    <n v="53033020200"/>
    <n v="0"/>
    <s v="BEV"/>
  </r>
  <r>
    <s v="7YAKM4DBXT"/>
    <x v="0"/>
    <s v="Mill Creek"/>
    <s v="WA"/>
    <n v="98012"/>
    <x v="12"/>
    <x v="15"/>
    <s v="IONIQ 5"/>
    <x v="1"/>
    <x v="2"/>
    <n v="0"/>
    <n v="44"/>
    <n v="289929818"/>
    <s v="POINT (-122.20105 47.84423)"/>
    <s v="PUGET SOUND ENERGY INC"/>
    <n v="53061052004"/>
    <n v="0"/>
    <s v="BEV"/>
  </r>
  <r>
    <s v="5YJSA1CN3C"/>
    <x v="2"/>
    <s v="Seattle"/>
    <s v="WA"/>
    <n v="98115"/>
    <x v="15"/>
    <x v="1"/>
    <s v="MODEL S"/>
    <x v="1"/>
    <x v="0"/>
    <n v="265"/>
    <n v="46"/>
    <n v="131595544"/>
    <s v="POINT (-122.31676 47.68156)"/>
    <s v="CITY OF SEATTLE - (WA)|CITY OF TACOMA - (WA)"/>
    <n v="53033002100"/>
    <n v="14"/>
    <s v="BEV"/>
  </r>
  <r>
    <s v="WP1AE2AY1S"/>
    <x v="2"/>
    <s v="Bellevue"/>
    <s v="WA"/>
    <n v="98005"/>
    <x v="0"/>
    <x v="17"/>
    <s v="CAYENNE"/>
    <x v="0"/>
    <x v="1"/>
    <n v="29"/>
    <n v="41"/>
    <n v="281361860"/>
    <s v="POINT (-122.1621 47.64441)"/>
    <s v="PUGET SOUND ENERGY INC||CITY OF TACOMA - (WA)"/>
    <n v="53033023604"/>
    <n v="1"/>
    <s v="PHEV"/>
  </r>
  <r>
    <s v="WA1VABGE5P"/>
    <x v="2"/>
    <s v="Maple Valley"/>
    <s v="WA"/>
    <n v="98038"/>
    <x v="13"/>
    <x v="2"/>
    <s v="E-TRON"/>
    <x v="1"/>
    <x v="2"/>
    <n v="0"/>
    <n v="5"/>
    <n v="287854997"/>
    <s v="POINT (-122.04526 47.39394)"/>
    <s v="PUGET SOUND ENERGY INC||CITY OF TACOMA - (WA)"/>
    <n v="53033032008"/>
    <n v="3"/>
    <s v="BEV"/>
  </r>
  <r>
    <s v="YV4BR00L6M"/>
    <x v="2"/>
    <s v="Kirkland"/>
    <s v="WA"/>
    <n v="98033"/>
    <x v="2"/>
    <x v="12"/>
    <s v="XC90"/>
    <x v="0"/>
    <x v="1"/>
    <n v="18"/>
    <n v="45"/>
    <n v="277872003"/>
    <s v="POINT (-122.2066 47.67887)"/>
    <s v="PUGET SOUND ENERGY INC||CITY OF TACOMA - (WA)"/>
    <n v="53033022402"/>
    <n v="5"/>
    <s v="PHEV"/>
  </r>
  <r>
    <s v="WAU3EAGH7S"/>
    <x v="2"/>
    <s v="Seattle"/>
    <s v="WA"/>
    <n v="98102"/>
    <x v="0"/>
    <x v="2"/>
    <s v="S6"/>
    <x v="1"/>
    <x v="2"/>
    <n v="0"/>
    <n v="43"/>
    <n v="286771341"/>
    <s v="POINT (-122.32427 47.63433)"/>
    <s v="CITY OF SEATTLE - (WA)|CITY OF TACOMA - (WA)"/>
    <n v="53033006100"/>
    <n v="1"/>
    <s v="BEV"/>
  </r>
  <r>
    <s v="1FT6W7L76S"/>
    <x v="3"/>
    <s v="Poulsbo"/>
    <s v="WA"/>
    <n v="98370"/>
    <x v="0"/>
    <x v="4"/>
    <s v="F-150"/>
    <x v="1"/>
    <x v="2"/>
    <n v="0"/>
    <n v="23"/>
    <n v="293023482"/>
    <s v="POINT (-122.64681 47.73689)"/>
    <s v="PUGET SOUND ENERGY INC"/>
    <n v="53035091100"/>
    <n v="1"/>
    <s v="BEV"/>
  </r>
  <r>
    <s v="1GC10YEH1T"/>
    <x v="2"/>
    <s v="Sammamish"/>
    <s v="WA"/>
    <n v="98074"/>
    <x v="12"/>
    <x v="5"/>
    <s v="SILVERADO"/>
    <x v="1"/>
    <x v="2"/>
    <n v="0"/>
    <n v="45"/>
    <n v="285701755"/>
    <s v="POINT (-122.02054 47.60326)"/>
    <s v="PUGET SOUND ENERGY INC||CITY OF TACOMA - (WA)"/>
    <n v="53033032317"/>
    <n v="0"/>
    <s v="BEV"/>
  </r>
  <r>
    <s v="1G1RD6S59J"/>
    <x v="15"/>
    <s v="Vancouver"/>
    <s v="WA"/>
    <n v="98683"/>
    <x v="1"/>
    <x v="5"/>
    <s v="VOLT"/>
    <x v="0"/>
    <x v="0"/>
    <n v="53"/>
    <n v="17"/>
    <n v="290180873"/>
    <s v="POINT (-122.49212 45.60365)"/>
    <s v="BONNEVILLE POWER ADMINISTRATION||PUD NO 1 OF CLARK COUNTY - (WA)"/>
    <n v="53011041310"/>
    <n v="8"/>
    <s v="PHEV"/>
  </r>
  <r>
    <s v="5YJSA1DN2D"/>
    <x v="3"/>
    <s v="Kingston"/>
    <s v="WA"/>
    <n v="98346"/>
    <x v="7"/>
    <x v="1"/>
    <s v="MODEL S"/>
    <x v="1"/>
    <x v="0"/>
    <n v="208"/>
    <n v="23"/>
    <n v="141552869"/>
    <s v="POINT (-122.4977 47.79802)"/>
    <s v="PUGET SOUND ENERGY INC"/>
    <n v="53035090101"/>
    <n v="13"/>
    <s v="BEV"/>
  </r>
  <r>
    <s v="1GC10ZED2T"/>
    <x v="2"/>
    <s v="Kent"/>
    <s v="WA"/>
    <n v="98031"/>
    <x v="12"/>
    <x v="5"/>
    <s v="SILVERADO"/>
    <x v="1"/>
    <x v="2"/>
    <n v="0"/>
    <n v="47"/>
    <n v="283014812"/>
    <s v="POINT (-122.17743 47.41185)"/>
    <s v="PUGET SOUND ENERGY INC||CITY OF TACOMA - (WA)"/>
    <n v="53033029406"/>
    <n v="0"/>
    <s v="BEV"/>
  </r>
  <r>
    <s v="3FMTK1SSXM"/>
    <x v="18"/>
    <s v="Woodland"/>
    <s v="WA"/>
    <n v="98674"/>
    <x v="2"/>
    <x v="4"/>
    <s v="MUSTANG MACH-E"/>
    <x v="1"/>
    <x v="2"/>
    <n v="0"/>
    <n v="20"/>
    <n v="282735904"/>
    <s v="POINT (-122.74017 45.9094)"/>
    <s v="BONNEVILLE POWER ADMINISTRATION||PUD NO 1 OF COWLITZ COUNTY"/>
    <n v="53015001503"/>
    <n v="5"/>
    <s v="BEV"/>
  </r>
  <r>
    <s v="5YJSA1CN4D"/>
    <x v="15"/>
    <s v="Camas"/>
    <s v="WA"/>
    <n v="98607"/>
    <x v="7"/>
    <x v="1"/>
    <s v="MODEL S"/>
    <x v="1"/>
    <x v="0"/>
    <n v="208"/>
    <n v="18"/>
    <n v="285988895"/>
    <s v="POINT (-122.40177 45.58705)"/>
    <s v="BONNEVILLE POWER ADMINISTRATION||PUD NO 1 OF CLARK COUNTY - (WA)"/>
    <n v="53011040605"/>
    <n v="13"/>
    <s v="BEV"/>
  </r>
  <r>
    <s v="YV4BR0CL8M"/>
    <x v="2"/>
    <s v="Sammamish"/>
    <s v="WA"/>
    <n v="98074"/>
    <x v="2"/>
    <x v="12"/>
    <s v="XC90"/>
    <x v="0"/>
    <x v="1"/>
    <n v="18"/>
    <n v="45"/>
    <n v="138760184"/>
    <s v="POINT (-122.02054 47.60326)"/>
    <s v="PUGET SOUND ENERGY INC||CITY OF TACOMA - (WA)"/>
    <n v="53033032316"/>
    <n v="5"/>
    <s v="PHEV"/>
  </r>
  <r>
    <s v="1C4RJYD68P"/>
    <x v="15"/>
    <s v="Vancouver"/>
    <s v="WA"/>
    <n v="98683"/>
    <x v="13"/>
    <x v="10"/>
    <s v="GRAND CHEROKEE"/>
    <x v="0"/>
    <x v="1"/>
    <n v="25"/>
    <n v="17"/>
    <n v="262481971"/>
    <s v="POINT (-122.49212 45.60365)"/>
    <s v="BONNEVILLE POWER ADMINISTRATION||PUD NO 1 OF CLARK COUNTY - (WA)"/>
    <n v="53011041310"/>
    <n v="3"/>
    <s v="PHEV"/>
  </r>
  <r>
    <s v="WBY8P2C01M"/>
    <x v="2"/>
    <s v="Des Moines"/>
    <s v="WA"/>
    <n v="98148"/>
    <x v="2"/>
    <x v="0"/>
    <s v="I3"/>
    <x v="1"/>
    <x v="2"/>
    <n v="0"/>
    <n v="33"/>
    <n v="252373327"/>
    <s v="POINT (-122.32472 47.44519)"/>
    <s v="PUGET SOUND ENERGY INC||CITY OF TACOMA - (WA)"/>
    <n v="53033028700"/>
    <n v="5"/>
    <s v="BEV"/>
  </r>
  <r>
    <s v="2G5ZJ3HG1P"/>
    <x v="2"/>
    <s v="Shoreline"/>
    <s v="WA"/>
    <n v="98133"/>
    <x v="13"/>
    <x v="37"/>
    <s v="ZEVO"/>
    <x v="1"/>
    <x v="2"/>
    <n v="0"/>
    <n v="32"/>
    <n v="276170814"/>
    <s v="POINT (-122.33364 47.73709)"/>
    <s v="CITY OF SEATTLE - (WA)|CITY OF TACOMA - (WA)"/>
    <n v="53033020700"/>
    <n v="3"/>
    <s v="BEV"/>
  </r>
  <r>
    <s v="KM8S7DA2XN"/>
    <x v="2"/>
    <s v="Seattle"/>
    <s v="WA"/>
    <n v="98107"/>
    <x v="14"/>
    <x v="15"/>
    <s v="SANTA FE"/>
    <x v="0"/>
    <x v="0"/>
    <n v="31"/>
    <n v="36"/>
    <n v="230169761"/>
    <s v="POINT (-122.38591 47.67597)"/>
    <s v="CITY OF SEATTLE - (WA)|CITY OF TACOMA - (WA)"/>
    <n v="53033003202"/>
    <n v="4"/>
    <s v="PHEV"/>
  </r>
  <r>
    <s v="WBA5P7C0XM"/>
    <x v="2"/>
    <s v="Seattle"/>
    <s v="WA"/>
    <n v="98106"/>
    <x v="2"/>
    <x v="0"/>
    <s v="330E"/>
    <x v="0"/>
    <x v="1"/>
    <n v="22"/>
    <n v="34"/>
    <n v="273702026"/>
    <s v="POINT (-122.35163 47.54287)"/>
    <s v="CITY OF SEATTLE - (WA)|CITY OF TACOMA - (WA)"/>
    <n v="53033010701"/>
    <n v="5"/>
    <s v="PHEV"/>
  </r>
  <r>
    <s v="1V2BMPE80P"/>
    <x v="2"/>
    <s v="Lake Forest Park"/>
    <s v="WA"/>
    <n v="98155"/>
    <x v="13"/>
    <x v="21"/>
    <s v="ID.4"/>
    <x v="1"/>
    <x v="2"/>
    <n v="0"/>
    <n v="46"/>
    <n v="289257321"/>
    <s v="POINT (-122.30304 47.75494)"/>
    <s v="PUGET SOUND ENERGY INC||CITY OF TACOMA - (WA)"/>
    <n v="53033021500"/>
    <n v="3"/>
    <s v="BEV"/>
  </r>
  <r>
    <s v="JTJKKCFZ2T"/>
    <x v="2"/>
    <s v="Sammamish"/>
    <s v="WA"/>
    <n v="98074"/>
    <x v="12"/>
    <x v="8"/>
    <s v="NX"/>
    <x v="0"/>
    <x v="0"/>
    <n v="37"/>
    <n v="41"/>
    <n v="292185435"/>
    <s v="POINT (-122.02054 47.60326)"/>
    <s v="PUGET SOUND ENERGY INC||CITY OF TACOMA - (WA)"/>
    <n v="53033032217"/>
    <n v="0"/>
    <s v="PHEV"/>
  </r>
  <r>
    <s v="WP0BA2Y11T"/>
    <x v="2"/>
    <s v="Seattle"/>
    <s v="WA"/>
    <n v="98199"/>
    <x v="12"/>
    <x v="17"/>
    <s v="TAYCAN"/>
    <x v="1"/>
    <x v="2"/>
    <n v="0"/>
    <n v="36"/>
    <n v="290616672"/>
    <s v="POINT (-122.40092 47.65908)"/>
    <s v="CITY OF SEATTLE - (WA)|CITY OF TACOMA - (WA)"/>
    <n v="53033005600"/>
    <n v="0"/>
    <s v="BEV"/>
  </r>
  <r>
    <s v="5YJSA4H43F"/>
    <x v="2"/>
    <s v="Enumclaw"/>
    <s v="WA"/>
    <n v="98022"/>
    <x v="5"/>
    <x v="1"/>
    <s v="MODEL S"/>
    <x v="1"/>
    <x v="0"/>
    <n v="208"/>
    <n v="31"/>
    <n v="100705076"/>
    <s v="POINT (-121.99136 47.20433)"/>
    <s v="PUGET SOUND ENERGY INC||CITY OF TACOMA - (WA)"/>
    <n v="53033031302"/>
    <n v="11"/>
    <s v="BEV"/>
  </r>
  <r>
    <s v="KM8JFDD27S"/>
    <x v="15"/>
    <s v="Vancouver"/>
    <s v="WA"/>
    <n v="98663"/>
    <x v="0"/>
    <x v="15"/>
    <s v="TUCSON"/>
    <x v="0"/>
    <x v="0"/>
    <n v="32"/>
    <n v="49"/>
    <n v="286672305"/>
    <s v="POINT (-122.64695 45.65675)"/>
    <s v="BONNEVILLE POWER ADMINISTRATION||PUD NO 1 OF CLARK COUNTY - (WA)"/>
    <n v="53011041011"/>
    <n v="1"/>
    <s v="PHEV"/>
  </r>
  <r>
    <s v="7SAXCDE55S"/>
    <x v="2"/>
    <s v="Seattle"/>
    <s v="WA"/>
    <n v="98134"/>
    <x v="0"/>
    <x v="1"/>
    <s v="MODEL X"/>
    <x v="1"/>
    <x v="2"/>
    <n v="0"/>
    <n v="11"/>
    <n v="284924377"/>
    <s v="POINT (-122.32741 47.58616)"/>
    <s v="CITY OF SEATTLE - (WA)|CITY OF TACOMA - (WA)"/>
    <n v="53033009300"/>
    <n v="1"/>
    <s v="BEV"/>
  </r>
  <r>
    <s v="WVGNYVEB7S"/>
    <x v="2"/>
    <s v="Seattle"/>
    <s v="WA"/>
    <n v="98112"/>
    <x v="0"/>
    <x v="21"/>
    <s v="ID. BUZZ"/>
    <x v="1"/>
    <x v="2"/>
    <n v="0"/>
    <n v="43"/>
    <n v="288266415"/>
    <s v="POINT (-122.30207 47.64085)"/>
    <s v="CITY OF SEATTLE - (WA)|CITY OF TACOMA - (WA)"/>
    <n v="53033006200"/>
    <n v="1"/>
    <s v="BEV"/>
  </r>
  <r>
    <s v="1GYKPMRK5R"/>
    <x v="15"/>
    <s v="Vancouver"/>
    <s v="WA"/>
    <n v="98684"/>
    <x v="6"/>
    <x v="28"/>
    <s v="LYRIQ"/>
    <x v="1"/>
    <x v="2"/>
    <n v="0"/>
    <n v="17"/>
    <n v="257403618"/>
    <s v="POINT (-122.48723 45.63701)"/>
    <s v="BONNEVILLE POWER ADMINISTRATION||PUD NO 1 OF CLARK COUNTY - (WA)"/>
    <n v="53011041336"/>
    <n v="2"/>
    <s v="BEV"/>
  </r>
  <r>
    <s v="YSMET3KA7P"/>
    <x v="2"/>
    <s v="Seattle"/>
    <s v="WA"/>
    <n v="98126"/>
    <x v="13"/>
    <x v="29"/>
    <s v="POLESTAR 2"/>
    <x v="1"/>
    <x v="2"/>
    <n v="0"/>
    <n v="34"/>
    <n v="232609149"/>
    <s v="POINT (-122.36893 47.54701)"/>
    <s v="CITY OF SEATTLE - (WA)|CITY OF TACOMA - (WA)"/>
    <n v="53033009600"/>
    <n v="3"/>
    <s v="BEV"/>
  </r>
  <r>
    <s v="7G2CEHEE7S"/>
    <x v="2"/>
    <s v="Seattle"/>
    <s v="WA"/>
    <n v="98134"/>
    <x v="0"/>
    <x v="1"/>
    <s v="CYBERTRUCK"/>
    <x v="1"/>
    <x v="2"/>
    <n v="0"/>
    <n v="11"/>
    <n v="286051993"/>
    <s v="POINT (-122.32741 47.58616)"/>
    <s v="CITY OF SEATTLE - (WA)|CITY OF TACOMA - (WA)"/>
    <n v="53033009300"/>
    <n v="1"/>
    <s v="BEV"/>
  </r>
  <r>
    <s v="YV4H60DZ0N"/>
    <x v="2"/>
    <s v="Sammamish"/>
    <s v="WA"/>
    <n v="98075"/>
    <x v="14"/>
    <x v="12"/>
    <s v="XC60"/>
    <x v="0"/>
    <x v="0"/>
    <n v="35"/>
    <n v="41"/>
    <n v="204920145"/>
    <s v="POINT (-122.03539 47.61344)"/>
    <s v="PUGET SOUND ENERGY INC||CITY OF TACOMA - (WA)"/>
    <n v="53033032217"/>
    <n v="4"/>
    <s v="PHEV"/>
  </r>
  <r>
    <s v="W1KEG1CB8R"/>
    <x v="3"/>
    <s v="Bainbridge Island"/>
    <s v="WA"/>
    <n v="98110"/>
    <x v="6"/>
    <x v="26"/>
    <s v="EQE-CLASS SEDAN"/>
    <x v="1"/>
    <x v="2"/>
    <n v="0"/>
    <n v="23"/>
    <n v="265672039"/>
    <s v="POINT (-122.521 47.62759)"/>
    <s v="PUGET SOUND ENERGY INC"/>
    <n v="53035091001"/>
    <n v="2"/>
    <s v="BEV"/>
  </r>
  <r>
    <s v="3MW39FS00R"/>
    <x v="2"/>
    <s v="Issaquah"/>
    <s v="WA"/>
    <n v="98029"/>
    <x v="6"/>
    <x v="0"/>
    <s v="330E"/>
    <x v="0"/>
    <x v="1"/>
    <n v="20"/>
    <n v="5"/>
    <n v="259005316"/>
    <s v="POINT (-122.01656 47.57118)"/>
    <s v="PUGET SOUND ENERGY INC||CITY OF TACOMA - (WA)"/>
    <n v="53033032221"/>
    <n v="2"/>
    <s v="PHEV"/>
  </r>
  <r>
    <s v="JTMCB3FV1M"/>
    <x v="15"/>
    <s v="Vancouver"/>
    <s v="WA"/>
    <n v="98662"/>
    <x v="2"/>
    <x v="11"/>
    <s v="RAV4 PRIME (PHEV)"/>
    <x v="0"/>
    <x v="0"/>
    <n v="42"/>
    <n v="49"/>
    <n v="185924833"/>
    <s v="POINT (-122.57722 45.64251)"/>
    <s v="BONNEVILLE POWER ADMINISTRATION||PUD NO 1 OF CLARK COUNTY - (WA)"/>
    <n v="53011041203"/>
    <n v="5"/>
    <s v="PHEV"/>
  </r>
  <r>
    <s v="1FTBW1YM3R"/>
    <x v="2"/>
    <s v="Seattle"/>
    <s v="WA"/>
    <n v="98134"/>
    <x v="6"/>
    <x v="4"/>
    <s v="TRANSIT"/>
    <x v="1"/>
    <x v="2"/>
    <n v="0"/>
    <n v="11"/>
    <n v="274946864"/>
    <s v="POINT (-122.32741 47.58616)"/>
    <s v="CITY OF SEATTLE - (WA)|CITY OF TACOMA - (WA)"/>
    <n v="53033009300"/>
    <n v="2"/>
    <s v="BEV"/>
  </r>
  <r>
    <s v="3FMTK2R72N"/>
    <x v="2"/>
    <s v="Covington"/>
    <s v="WA"/>
    <n v="98042"/>
    <x v="14"/>
    <x v="4"/>
    <s v="MUSTANG MACH-E"/>
    <x v="1"/>
    <x v="2"/>
    <n v="0"/>
    <n v="47"/>
    <n v="269578417"/>
    <s v="POINT (-122.10798 47.37124)"/>
    <s v="PUGET SOUND ENERGY INC||CITY OF TACOMA - (WA)"/>
    <n v="53033031705"/>
    <n v="4"/>
    <s v="BEV"/>
  </r>
  <r>
    <s v="YV4BR0CL5K"/>
    <x v="2"/>
    <s v="Mercer Island"/>
    <s v="WA"/>
    <n v="98040"/>
    <x v="9"/>
    <x v="12"/>
    <s v="XC90"/>
    <x v="0"/>
    <x v="1"/>
    <n v="17"/>
    <n v="41"/>
    <n v="255580349"/>
    <s v="POINT (-122.21238 47.57816)"/>
    <s v="PUGET SOUND ENERGY INC||CITY OF TACOMA - (WA)"/>
    <n v="53033024302"/>
    <n v="7"/>
    <s v="PHEV"/>
  </r>
  <r>
    <s v="1G1RC6E4XF"/>
    <x v="2"/>
    <s v="Seattle"/>
    <s v="WA"/>
    <n v="98103"/>
    <x v="5"/>
    <x v="5"/>
    <s v="VOLT"/>
    <x v="0"/>
    <x v="0"/>
    <n v="38"/>
    <n v="46"/>
    <n v="475651760"/>
    <s v="POINT (-122.35436 47.67596)"/>
    <s v="CITY OF SEATTLE - (WA)|CITY OF TACOMA - (WA)"/>
    <n v="53033001900"/>
    <n v="11"/>
    <s v="PHEV"/>
  </r>
  <r>
    <s v="KNDRJDJH5T"/>
    <x v="2"/>
    <s v="Seatac"/>
    <s v="WA"/>
    <n v="98188"/>
    <x v="12"/>
    <x v="3"/>
    <s v="SORENTO"/>
    <x v="0"/>
    <x v="0"/>
    <n v="30"/>
    <n v="33"/>
    <n v="288123496"/>
    <s v="POINT (-122.27979 47.44952)"/>
    <s v="PUGET SOUND ENERGY INC||CITY OF TACOMA - (WA)"/>
    <n v="53033028802"/>
    <n v="0"/>
    <s v="PHEV"/>
  </r>
  <r>
    <s v="2C4RC1N71M"/>
    <x v="2"/>
    <s v="Seattle"/>
    <s v="WA"/>
    <n v="98126"/>
    <x v="2"/>
    <x v="19"/>
    <s v="PACIFICA"/>
    <x v="0"/>
    <x v="0"/>
    <n v="32"/>
    <n v="34"/>
    <n v="152431870"/>
    <s v="POINT (-122.36893 47.54701)"/>
    <s v="CITY OF SEATTLE - (WA)|CITY OF TACOMA - (WA)"/>
    <n v="53033009801"/>
    <n v="5"/>
    <s v="PHEV"/>
  </r>
  <r>
    <s v="WBY73HD05T"/>
    <x v="2"/>
    <s v="Seattle"/>
    <s v="WA"/>
    <n v="98121"/>
    <x v="12"/>
    <x v="0"/>
    <s v="I4"/>
    <x v="1"/>
    <x v="2"/>
    <n v="0"/>
    <n v="36"/>
    <n v="291205526"/>
    <s v="POINT (-122.34468 47.61578)"/>
    <s v="CITY OF SEATTLE - (WA)|CITY OF TACOMA - (WA)"/>
    <n v="53033008002"/>
    <n v="0"/>
    <s v="BEV"/>
  </r>
  <r>
    <s v="JTMAAAAE7T"/>
    <x v="0"/>
    <s v="Everett"/>
    <s v="WA"/>
    <n v="98204"/>
    <x v="12"/>
    <x v="22"/>
    <s v="UNCHARTED"/>
    <x v="1"/>
    <x v="2"/>
    <n v="0"/>
    <n v="21"/>
    <n v="292349683"/>
    <s v="POINT (-122.27557 47.88936)"/>
    <s v="PUGET SOUND ENERGY INC"/>
    <n v="53061041901"/>
    <n v="0"/>
    <s v="BEV"/>
  </r>
  <r>
    <s v="5YJXCBE49J"/>
    <x v="2"/>
    <s v="Covington"/>
    <s v="WA"/>
    <n v="98042"/>
    <x v="1"/>
    <x v="1"/>
    <s v="MODEL X"/>
    <x v="1"/>
    <x v="0"/>
    <n v="238"/>
    <n v="47"/>
    <n v="268749897"/>
    <s v="POINT (-122.10798 47.37124)"/>
    <s v="PUGET SOUND ENERGY INC||CITY OF TACOMA - (WA)"/>
    <n v="53033031704"/>
    <n v="8"/>
    <s v="BEV"/>
  </r>
  <r>
    <s v="1G1RD6E47C"/>
    <x v="2"/>
    <s v="Kent"/>
    <s v="WA"/>
    <n v="98031"/>
    <x v="15"/>
    <x v="5"/>
    <s v="VOLT"/>
    <x v="0"/>
    <x v="0"/>
    <n v="35"/>
    <n v="11"/>
    <n v="138996686"/>
    <s v="POINT (-122.17743 47.41185)"/>
    <s v="PUGET SOUND ENERGY INC||CITY OF TACOMA - (WA)"/>
    <n v="53033029305"/>
    <n v="14"/>
    <s v="PHEV"/>
  </r>
  <r>
    <s v="5LMTJ5DZ6N"/>
    <x v="2"/>
    <s v="Kirkland"/>
    <s v="WA"/>
    <n v="98033"/>
    <x v="14"/>
    <x v="36"/>
    <s v="CORSAIR"/>
    <x v="0"/>
    <x v="1"/>
    <n v="28"/>
    <n v="48"/>
    <n v="232677063"/>
    <s v="POINT (-122.2066 47.67887)"/>
    <s v="PUGET SOUND ENERGY INC||CITY OF TACOMA - (WA)"/>
    <n v="53033022703"/>
    <n v="4"/>
    <s v="PHEV"/>
  </r>
  <r>
    <s v="WA1VABGE7P"/>
    <x v="2"/>
    <s v="Normandy Park"/>
    <s v="WA"/>
    <n v="98166"/>
    <x v="13"/>
    <x v="2"/>
    <s v="E-TRON"/>
    <x v="1"/>
    <x v="2"/>
    <n v="0"/>
    <n v="33"/>
    <n v="236715153"/>
    <s v="POINT (-122.34731 47.45207)"/>
    <s v="PUGET SOUND ENERGY INC||CITY OF TACOMA - (WA)"/>
    <n v="53033028600"/>
    <n v="3"/>
    <s v="BEV"/>
  </r>
  <r>
    <s v="5XYC34JB9S"/>
    <x v="2"/>
    <s v="Seattle"/>
    <s v="WA"/>
    <n v="98122"/>
    <x v="0"/>
    <x v="3"/>
    <s v="EV6"/>
    <x v="1"/>
    <x v="2"/>
    <n v="0"/>
    <n v="37"/>
    <n v="289706476"/>
    <s v="POINT (-122.31009 47.60803)"/>
    <s v="CITY OF SEATTLE - (WA)|CITY OF TACOMA - (WA)"/>
    <n v="53033007902"/>
    <n v="1"/>
    <s v="BEV"/>
  </r>
  <r>
    <s v="WBA5P7C06M"/>
    <x v="2"/>
    <s v="Issaquah"/>
    <s v="WA"/>
    <n v="98027"/>
    <x v="2"/>
    <x v="0"/>
    <s v="330E"/>
    <x v="0"/>
    <x v="1"/>
    <n v="22"/>
    <n v="5"/>
    <n v="272743586"/>
    <s v="POINT (-122.03439 47.5301)"/>
    <s v="PUGET SOUND ENERGY INC||CITY OF TACOMA - (WA)"/>
    <n v="53033032104"/>
    <n v="5"/>
    <s v="PHEV"/>
  </r>
  <r>
    <s v="WA1E2AFY1N"/>
    <x v="2"/>
    <s v="Redmond"/>
    <s v="WA"/>
    <n v="98052"/>
    <x v="14"/>
    <x v="2"/>
    <s v="Q5"/>
    <x v="0"/>
    <x v="1"/>
    <n v="22"/>
    <n v="48"/>
    <n v="236548875"/>
    <s v="POINT (-122.13158 47.67858)"/>
    <s v="PUGET SOUND ENERGY INC||CITY OF TACOMA - (WA)"/>
    <n v="53033022803"/>
    <n v="4"/>
    <s v="PHEV"/>
  </r>
  <r>
    <s v="YV4H60CMXN"/>
    <x v="2"/>
    <s v="Seattle"/>
    <s v="WA"/>
    <n v="98115"/>
    <x v="14"/>
    <x v="12"/>
    <s v="XC90"/>
    <x v="0"/>
    <x v="0"/>
    <n v="35"/>
    <n v="46"/>
    <n v="202939726"/>
    <s v="POINT (-122.31676 47.68156)"/>
    <s v="CITY OF SEATTLE - (WA)|CITY OF TACOMA - (WA)"/>
    <n v="53033002100"/>
    <n v="4"/>
    <s v="PHEV"/>
  </r>
  <r>
    <s v="3FMTK3RM3M"/>
    <x v="2"/>
    <s v="Duvall"/>
    <s v="WA"/>
    <n v="98019"/>
    <x v="2"/>
    <x v="4"/>
    <s v="MUSTANG MACH-E"/>
    <x v="1"/>
    <x v="2"/>
    <n v="0"/>
    <n v="45"/>
    <n v="177914096"/>
    <s v="POINT (-121.98609 47.74068)"/>
    <s v="PUGET SOUND ENERGY INC||CITY OF TACOMA - (WA)"/>
    <n v="53033032402"/>
    <n v="5"/>
    <s v="BEV"/>
  </r>
  <r>
    <s v="5YJSA1CNXC"/>
    <x v="2"/>
    <s v="Seattle"/>
    <s v="WA"/>
    <n v="98118"/>
    <x v="15"/>
    <x v="1"/>
    <s v="MODEL S"/>
    <x v="1"/>
    <x v="0"/>
    <n v="265"/>
    <n v="37"/>
    <n v="150015491"/>
    <s v="POINT (-122.2668 47.55115)"/>
    <s v="PUGET SOUND ENERGY INC||CITY OF TACOMA - (WA)"/>
    <n v="53033010200"/>
    <n v="14"/>
    <s v="BEV"/>
  </r>
  <r>
    <s v="WP1AE2A27F"/>
    <x v="2"/>
    <s v="Seattle"/>
    <s v="WA"/>
    <n v="98112"/>
    <x v="5"/>
    <x v="17"/>
    <s v="CAYENNE"/>
    <x v="0"/>
    <x v="1"/>
    <n v="14"/>
    <n v="43"/>
    <n v="131714376"/>
    <s v="POINT (-122.30207 47.64085)"/>
    <s v="CITY OF SEATTLE - (WA)|CITY OF TACOMA - (WA)"/>
    <n v="53033006300"/>
    <n v="11"/>
    <s v="PHEV"/>
  </r>
  <r>
    <s v="KL8CL6S05F"/>
    <x v="3"/>
    <s v="Poulsbo"/>
    <s v="WA"/>
    <n v="98370"/>
    <x v="5"/>
    <x v="5"/>
    <s v="SPARK"/>
    <x v="1"/>
    <x v="0"/>
    <n v="82"/>
    <n v="23"/>
    <n v="253392856"/>
    <s v="POINT (-122.64681 47.73689)"/>
    <s v="PUGET SOUND ENERGY INC"/>
    <n v="53035090202"/>
    <n v="11"/>
    <s v="BEV"/>
  </r>
  <r>
    <s v="YV4EK3ZL3T"/>
    <x v="2"/>
    <s v="Renton"/>
    <s v="WA"/>
    <n v="98056"/>
    <x v="12"/>
    <x v="12"/>
    <s v="EX30"/>
    <x v="1"/>
    <x v="2"/>
    <n v="0"/>
    <n v="11"/>
    <n v="290022974"/>
    <s v="POINT (-122.18839 47.51197)"/>
    <s v="PUGET SOUND ENERGY INC||CITY OF TACOMA - (WA)"/>
    <n v="53033025202"/>
    <n v="0"/>
    <s v="BEV"/>
  </r>
  <r>
    <s v="1GYKPMRK1R"/>
    <x v="2"/>
    <s v="North Bend"/>
    <s v="WA"/>
    <n v="98045"/>
    <x v="6"/>
    <x v="28"/>
    <s v="LYRIQ"/>
    <x v="1"/>
    <x v="2"/>
    <n v="0"/>
    <n v="5"/>
    <n v="287523106"/>
    <s v="POINT (-121.7831 47.49348)"/>
    <s v="PUGET SOUND ENERGY INC||CITY OF TACOMA - (WA)"/>
    <n v="53033032704"/>
    <n v="2"/>
    <s v="BEV"/>
  </r>
  <r>
    <s v="WAUH9BFW3S"/>
    <x v="0"/>
    <s v="Bothell"/>
    <s v="WA"/>
    <n v="98012"/>
    <x v="0"/>
    <x v="2"/>
    <s v="S E-TRON GT"/>
    <x v="1"/>
    <x v="2"/>
    <n v="0"/>
    <n v="1"/>
    <n v="278205861"/>
    <s v="POINT (-122.20105 47.84423)"/>
    <s v="PUGET SOUND ENERGY INC"/>
    <n v="53061052107"/>
    <n v="1"/>
    <s v="BEV"/>
  </r>
  <r>
    <s v="7FCTGGAA2T"/>
    <x v="2"/>
    <s v="Sammamish"/>
    <s v="WA"/>
    <n v="98075"/>
    <x v="12"/>
    <x v="18"/>
    <s v="R1T"/>
    <x v="1"/>
    <x v="2"/>
    <n v="0"/>
    <n v="41"/>
    <n v="288423012"/>
    <s v="POINT (-122.03539 47.61344)"/>
    <s v="PUGET SOUND ENERGY INC||CITY OF TACOMA - (WA)"/>
    <n v="53033032207"/>
    <n v="0"/>
    <s v="BEV"/>
  </r>
  <r>
    <s v="7YAKN4DA2T"/>
    <x v="2"/>
    <s v="Shoreline"/>
    <s v="WA"/>
    <n v="98177"/>
    <x v="12"/>
    <x v="15"/>
    <s v="IONIQ 5"/>
    <x v="1"/>
    <x v="2"/>
    <n v="0"/>
    <n v="32"/>
    <n v="291639813"/>
    <s v="POINT (-122.37238 47.74068)"/>
    <s v="CITY OF SEATTLE - (WA)|CITY OF TACOMA - (WA)"/>
    <n v="53033020200"/>
    <n v="0"/>
    <s v="BEV"/>
  </r>
  <r>
    <s v="WA1VCBGE1N"/>
    <x v="2"/>
    <s v="Sammamish"/>
    <s v="WA"/>
    <n v="98074"/>
    <x v="14"/>
    <x v="2"/>
    <s v="E-TRON"/>
    <x v="1"/>
    <x v="2"/>
    <n v="0"/>
    <n v="45"/>
    <n v="286350333"/>
    <s v="POINT (-122.02054 47.60326)"/>
    <s v="PUGET SOUND ENERGY INC||CITY OF TACOMA - (WA)"/>
    <n v="53033032317"/>
    <n v="4"/>
    <s v="BEV"/>
  </r>
  <r>
    <s v="3GNKDFRL0R"/>
    <x v="3"/>
    <s v="Bainbridge Island"/>
    <s v="WA"/>
    <n v="98110"/>
    <x v="6"/>
    <x v="5"/>
    <s v="BLAZER"/>
    <x v="1"/>
    <x v="2"/>
    <n v="0"/>
    <n v="23"/>
    <n v="276916230"/>
    <s v="POINT (-122.521 47.62759)"/>
    <s v="PUGET SOUND ENERGY INC"/>
    <n v="53035090901"/>
    <n v="2"/>
    <s v="BEV"/>
  </r>
  <r>
    <s v="YV4BC0PM9G"/>
    <x v="2"/>
    <s v="Seattle"/>
    <s v="WA"/>
    <n v="98199"/>
    <x v="3"/>
    <x v="12"/>
    <s v="XC90"/>
    <x v="0"/>
    <x v="1"/>
    <n v="13"/>
    <n v="36"/>
    <n v="270917944"/>
    <s v="POINT (-122.40092 47.65908)"/>
    <s v="CITY OF SEATTLE - (WA)|CITY OF TACOMA - (WA)"/>
    <n v="53033005803"/>
    <n v="10"/>
    <s v="PHEV"/>
  </r>
  <r>
    <s v="WA142BFZXR"/>
    <x v="2"/>
    <s v="Seattle"/>
    <s v="WA"/>
    <n v="98112"/>
    <x v="6"/>
    <x v="2"/>
    <s v="Q4"/>
    <x v="1"/>
    <x v="2"/>
    <n v="0"/>
    <n v="43"/>
    <n v="266634721"/>
    <s v="POINT (-122.30207 47.64085)"/>
    <s v="CITY OF SEATTLE - (WA)|CITY OF TACOMA - (WA)"/>
    <n v="53033006200"/>
    <n v="2"/>
    <s v="BEV"/>
  </r>
  <r>
    <s v="YV4BR0DLXJ"/>
    <x v="2"/>
    <s v="Seattle"/>
    <s v="WA"/>
    <n v="98121"/>
    <x v="1"/>
    <x v="12"/>
    <s v="XC60"/>
    <x v="0"/>
    <x v="1"/>
    <n v="17"/>
    <n v="36"/>
    <n v="236413012"/>
    <s v="POINT (-122.34468 47.61578)"/>
    <s v="CITY OF SEATTLE - (WA)|CITY OF TACOMA - (WA)"/>
    <n v="53033008003"/>
    <n v="8"/>
    <s v="PHEV"/>
  </r>
  <r>
    <s v="3FA6P0SU4L"/>
    <x v="15"/>
    <s v="Vancouver"/>
    <s v="WA"/>
    <n v="98664"/>
    <x v="4"/>
    <x v="4"/>
    <s v="FUSION"/>
    <x v="0"/>
    <x v="1"/>
    <n v="26"/>
    <n v="49"/>
    <n v="106268781"/>
    <s v="POINT (-122.59219 45.62158)"/>
    <s v="BONNEVILLE POWER ADMINISTRATION||PUD NO 1 OF CLARK COUNTY - (WA)"/>
    <n v="53011041205"/>
    <n v="6"/>
    <s v="PHEV"/>
  </r>
  <r>
    <s v="WAUCJBFW9P"/>
    <x v="2"/>
    <s v="Seattle"/>
    <s v="WA"/>
    <n v="98115"/>
    <x v="13"/>
    <x v="2"/>
    <s v="E-TRON GT"/>
    <x v="1"/>
    <x v="2"/>
    <n v="0"/>
    <n v="46"/>
    <n v="290379288"/>
    <s v="POINT (-122.31676 47.68156)"/>
    <s v="CITY OF SEATTLE - (WA)|CITY OF TACOMA - (WA)"/>
    <n v="53033002100"/>
    <n v="3"/>
    <s v="BEV"/>
  </r>
  <r>
    <s v="1GYKPPRK6R"/>
    <x v="2"/>
    <s v="Seattle"/>
    <s v="WA"/>
    <n v="98121"/>
    <x v="6"/>
    <x v="28"/>
    <s v="LYRIQ"/>
    <x v="1"/>
    <x v="2"/>
    <n v="0"/>
    <n v="36"/>
    <n v="267306077"/>
    <s v="POINT (-122.34468 47.61578)"/>
    <s v="CITY OF SEATTLE - (WA)|CITY OF TACOMA - (WA)"/>
    <n v="53033008003"/>
    <n v="2"/>
    <s v="BEV"/>
  </r>
  <r>
    <s v="3FMTK1RM5N"/>
    <x v="15"/>
    <s v="Vancouver"/>
    <s v="WA"/>
    <n v="98664"/>
    <x v="14"/>
    <x v="4"/>
    <s v="MUSTANG MACH-E"/>
    <x v="1"/>
    <x v="2"/>
    <n v="0"/>
    <n v="49"/>
    <n v="216959221"/>
    <s v="POINT (-122.59219 45.62158)"/>
    <s v="BONNEVILLE POWER ADMINISTRATION||PUD NO 1 OF CLARK COUNTY - (WA)"/>
    <n v="53011041205"/>
    <n v="4"/>
    <s v="BEV"/>
  </r>
  <r>
    <s v="WBY7Z4C53J"/>
    <x v="15"/>
    <s v="Battle Ground"/>
    <s v="WA"/>
    <n v="98604"/>
    <x v="1"/>
    <x v="0"/>
    <s v="I3"/>
    <x v="0"/>
    <x v="0"/>
    <n v="97"/>
    <n v="17"/>
    <n v="138857036"/>
    <s v="POINT (-122.5331 45.78092)"/>
    <s v="BONNEVILLE POWER ADMINISTRATION||PUD NO 1 OF CLARK COUNTY - (WA)"/>
    <n v="53011040413"/>
    <n v="8"/>
    <s v="PHEV"/>
  </r>
  <r>
    <s v="YV4H60CM0N"/>
    <x v="0"/>
    <s v="Everett"/>
    <s v="WA"/>
    <n v="98204"/>
    <x v="14"/>
    <x v="12"/>
    <s v="XC90"/>
    <x v="0"/>
    <x v="0"/>
    <n v="35"/>
    <n v="21"/>
    <n v="258217641"/>
    <s v="POINT (-122.27557 47.88936)"/>
    <s v="PUGET SOUND ENERGY INC"/>
    <n v="53061041905"/>
    <n v="4"/>
    <s v="PHEV"/>
  </r>
  <r>
    <s v="KNDCM3LD4L"/>
    <x v="15"/>
    <s v="Vancouver"/>
    <s v="WA"/>
    <n v="98685"/>
    <x v="4"/>
    <x v="3"/>
    <s v="NIRO"/>
    <x v="0"/>
    <x v="1"/>
    <n v="26"/>
    <n v="18"/>
    <n v="218008395"/>
    <s v="POINT (-122.70303 45.70954)"/>
    <s v="BONNEVILLE POWER ADMINISTRATION||PUD NO 1 OF CLARK COUNTY - (WA)"/>
    <n v="53011040909"/>
    <n v="6"/>
    <s v="PHEV"/>
  </r>
  <r>
    <s v="JN1AF0BA1P"/>
    <x v="2"/>
    <s v="Sammamish"/>
    <s v="WA"/>
    <n v="98075"/>
    <x v="13"/>
    <x v="6"/>
    <s v="ARIYA HATCHBACK"/>
    <x v="1"/>
    <x v="2"/>
    <n v="0"/>
    <n v="41"/>
    <n v="251735333"/>
    <s v="POINT (-122.03539 47.61344)"/>
    <s v="PUGET SOUND ENERGY INC||CITY OF TACOMA - (WA)"/>
    <n v="53033032217"/>
    <n v="3"/>
    <s v="BEV"/>
  </r>
  <r>
    <s v="3GYK3DM40T"/>
    <x v="2"/>
    <s v="Seattle"/>
    <s v="WA"/>
    <n v="98116"/>
    <x v="12"/>
    <x v="28"/>
    <s v="OPTIQ"/>
    <x v="1"/>
    <x v="2"/>
    <n v="0"/>
    <n v="34"/>
    <n v="291366148"/>
    <s v="POINT (-122.41067 47.57894)"/>
    <s v="CITY OF SEATTLE - (WA)|CITY OF TACOMA - (WA)"/>
    <n v="53033009600"/>
    <n v="0"/>
    <s v="BEV"/>
  </r>
  <r>
    <s v="5NMMEET18T"/>
    <x v="2"/>
    <s v="Clyde Hill"/>
    <s v="WA"/>
    <n v="98004"/>
    <x v="12"/>
    <x v="9"/>
    <s v="GV70"/>
    <x v="1"/>
    <x v="2"/>
    <n v="0"/>
    <n v="48"/>
    <n v="282565097"/>
    <s v="POINT (-122.1872 47.61001)"/>
    <s v="PUGET SOUND ENERGY INC||CITY OF TACOMA - (WA)"/>
    <n v="53033024100"/>
    <n v="0"/>
    <s v="BEV"/>
  </r>
  <r>
    <s v="WP0BA2Y11N"/>
    <x v="2"/>
    <s v="Bellevue"/>
    <s v="WA"/>
    <n v="98005"/>
    <x v="14"/>
    <x v="17"/>
    <s v="TAYCAN"/>
    <x v="1"/>
    <x v="2"/>
    <n v="0"/>
    <n v="48"/>
    <n v="228507310"/>
    <s v="POINT (-122.1621 47.64441)"/>
    <s v="PUGET SOUND ENERGY INC||CITY OF TACOMA - (WA)"/>
    <n v="53033023701"/>
    <n v="4"/>
    <s v="BEV"/>
  </r>
  <r>
    <s v="WAUTPBF28M"/>
    <x v="2"/>
    <s v="Seatac"/>
    <s v="WA"/>
    <n v="98198"/>
    <x v="2"/>
    <x v="2"/>
    <s v="A7 E"/>
    <x v="0"/>
    <x v="1"/>
    <n v="24"/>
    <n v="33"/>
    <n v="144712375"/>
    <s v="POINT (-122.30615 47.38542)"/>
    <s v="PUGET SOUND ENERGY INC||CITY OF TACOMA - (WA)"/>
    <n v="53033028802"/>
    <n v="5"/>
    <s v="PHEV"/>
  </r>
  <r>
    <s v="SADHC2S11L"/>
    <x v="2"/>
    <s v="Seattle"/>
    <s v="WA"/>
    <n v="98144"/>
    <x v="4"/>
    <x v="20"/>
    <s v="I-PACE"/>
    <x v="1"/>
    <x v="0"/>
    <n v="234"/>
    <n v="37"/>
    <n v="123149827"/>
    <s v="POINT (-122.30866 47.57874)"/>
    <s v="CITY OF SEATTLE - (WA)|CITY OF TACOMA - (WA)"/>
    <n v="53033009300"/>
    <n v="6"/>
    <s v="BEV"/>
  </r>
  <r>
    <s v="WP0AD2A76E"/>
    <x v="3"/>
    <s v="Port Orchard"/>
    <s v="WA"/>
    <n v="98366"/>
    <x v="10"/>
    <x v="17"/>
    <s v="PANAMERA"/>
    <x v="0"/>
    <x v="1"/>
    <n v="15"/>
    <n v="26"/>
    <n v="245371332"/>
    <s v="POINT (-122.63848 47.5414)"/>
    <s v="PUGET SOUND ENERGY INC"/>
    <n v="53035092500"/>
    <n v="12"/>
    <s v="PHEV"/>
  </r>
  <r>
    <s v="1GYKPTRK2R"/>
    <x v="15"/>
    <s v="Camas"/>
    <s v="WA"/>
    <n v="98607"/>
    <x v="6"/>
    <x v="28"/>
    <s v="LYRIQ"/>
    <x v="1"/>
    <x v="2"/>
    <n v="0"/>
    <n v="18"/>
    <n v="255502341"/>
    <s v="POINT (-122.40177 45.58705)"/>
    <s v="BONNEVILLE POWER ADMINISTRATION||PUD NO 1 OF CLARK COUNTY - (WA)"/>
    <n v="53011040609"/>
    <n v="2"/>
    <s v="BEV"/>
  </r>
  <r>
    <s v="YSMFD3KA1R"/>
    <x v="2"/>
    <s v="Seattle"/>
    <s v="WA"/>
    <n v="98116"/>
    <x v="6"/>
    <x v="29"/>
    <s v="POLESTAR 2"/>
    <x v="1"/>
    <x v="2"/>
    <n v="0"/>
    <n v="34"/>
    <n v="271420481"/>
    <s v="POINT (-122.41067 47.57894)"/>
    <s v="CITY OF SEATTLE - (WA)|CITY OF TACOMA - (WA)"/>
    <n v="53033009600"/>
    <n v="2"/>
    <s v="BEV"/>
  </r>
  <r>
    <s v="JTMCB3FV5S"/>
    <x v="2"/>
    <s v="Seatac"/>
    <s v="WA"/>
    <n v="98188"/>
    <x v="0"/>
    <x v="11"/>
    <s v="RAV4 PRIME (PHEV)"/>
    <x v="0"/>
    <x v="0"/>
    <n v="42"/>
    <n v="33"/>
    <n v="285509234"/>
    <s v="POINT (-122.27979 47.44952)"/>
    <s v="PUGET SOUND ENERGY INC||CITY OF TACOMA - (WA)"/>
    <n v="53033028402"/>
    <n v="1"/>
    <s v="PHEV"/>
  </r>
  <r>
    <s v="WVWKR7AUXJ"/>
    <x v="2"/>
    <s v="Seattle"/>
    <s v="WA"/>
    <n v="98199"/>
    <x v="1"/>
    <x v="21"/>
    <s v="E-GOLF"/>
    <x v="1"/>
    <x v="0"/>
    <n v="125"/>
    <n v="36"/>
    <n v="272308655"/>
    <s v="POINT (-122.40092 47.65908)"/>
    <s v="CITY OF SEATTLE - (WA)|CITY OF TACOMA - (WA)"/>
    <n v="53033005600"/>
    <n v="8"/>
    <s v="BEV"/>
  </r>
  <r>
    <s v="3FMTK3S57R"/>
    <x v="15"/>
    <s v="Vancouver"/>
    <s v="WA"/>
    <n v="98682"/>
    <x v="6"/>
    <x v="4"/>
    <s v="MUSTANG MACH-E"/>
    <x v="1"/>
    <x v="2"/>
    <n v="0"/>
    <n v="18"/>
    <n v="268041700"/>
    <s v="POINT (-122.55149 45.69345)"/>
    <s v="BONNEVILLE POWER ADMINISTRATION||PUD NO 1 OF CLARK COUNTY - (WA)"/>
    <n v="53011040604"/>
    <n v="2"/>
    <s v="BEV"/>
  </r>
  <r>
    <s v="YV4H60DK7P"/>
    <x v="2"/>
    <s v="Kirkland"/>
    <s v="WA"/>
    <n v="98033"/>
    <x v="13"/>
    <x v="12"/>
    <s v="XC60"/>
    <x v="0"/>
    <x v="0"/>
    <n v="35"/>
    <n v="45"/>
    <n v="240387682"/>
    <s v="POINT (-122.2066 47.67887)"/>
    <s v="PUGET SOUND ENERGY INC||CITY OF TACOMA - (WA)"/>
    <n v="53033022402"/>
    <n v="3"/>
    <s v="PHEV"/>
  </r>
  <r>
    <s v="3FA6P0SU4E"/>
    <x v="2"/>
    <s v="Seattle"/>
    <s v="WA"/>
    <n v="98199"/>
    <x v="10"/>
    <x v="4"/>
    <s v="FUSION"/>
    <x v="0"/>
    <x v="1"/>
    <n v="19"/>
    <n v="36"/>
    <n v="161749738"/>
    <s v="POINT (-122.40092 47.65908)"/>
    <s v="CITY OF SEATTLE - (WA)|CITY OF TACOMA - (WA)"/>
    <n v="53033005700"/>
    <n v="12"/>
    <s v="PHEV"/>
  </r>
  <r>
    <s v="WAUMPBFF3G"/>
    <x v="2"/>
    <s v="Medina"/>
    <s v="WA"/>
    <n v="98039"/>
    <x v="3"/>
    <x v="2"/>
    <s v="A3"/>
    <x v="0"/>
    <x v="1"/>
    <n v="16"/>
    <n v="48"/>
    <n v="265954153"/>
    <s v="POINT (-122.23892 47.61613)"/>
    <s v="PUGET SOUND ENERGY INC||CITY OF TACOMA - (WA)"/>
    <n v="53033024200"/>
    <n v="10"/>
    <s v="PHEV"/>
  </r>
  <r>
    <s v="WVGKMPE24N"/>
    <x v="5"/>
    <s v="Olympia"/>
    <s v="WA"/>
    <n v="98502"/>
    <x v="14"/>
    <x v="21"/>
    <s v="ID.4"/>
    <x v="1"/>
    <x v="2"/>
    <n v="0"/>
    <n v="22"/>
    <n v="209838919"/>
    <s v="POINT (-122.92333 47.03779)"/>
    <s v="PUGET SOUND ENERGY INC"/>
    <n v="53067010600"/>
    <n v="4"/>
    <s v="BEV"/>
  </r>
  <r>
    <s v="KMHM24AC1P"/>
    <x v="2"/>
    <s v="Seattle"/>
    <s v="WA"/>
    <n v="98109"/>
    <x v="13"/>
    <x v="15"/>
    <s v="IONIQ 6"/>
    <x v="1"/>
    <x v="2"/>
    <n v="0"/>
    <n v="36"/>
    <n v="252370331"/>
    <s v="POINT (-122.35022 47.63824)"/>
    <s v="CITY OF SEATTLE - (WA)|CITY OF TACOMA - (WA)"/>
    <n v="53033006800"/>
    <n v="3"/>
    <s v="BEV"/>
  </r>
  <r>
    <s v="2G5ZJ3HG5P"/>
    <x v="2"/>
    <s v="Renton"/>
    <s v="WA"/>
    <n v="98057"/>
    <x v="13"/>
    <x v="37"/>
    <s v="ZEVO"/>
    <x v="1"/>
    <x v="2"/>
    <n v="0"/>
    <n v="11"/>
    <n v="276752290"/>
    <s v="POINT (-122.20489 47.47532)"/>
    <s v="PUGET SOUND ENERGY INC||CITY OF TACOMA - (WA)"/>
    <n v="53033026200"/>
    <n v="3"/>
    <s v="BEV"/>
  </r>
  <r>
    <s v="JM3KJCHFXT"/>
    <x v="2"/>
    <s v="Seattle"/>
    <s v="WA"/>
    <n v="98119"/>
    <x v="12"/>
    <x v="7"/>
    <s v="CX-70"/>
    <x v="0"/>
    <x v="0"/>
    <n v="32"/>
    <n v="36"/>
    <n v="289518484"/>
    <s v="POINT (-122.3684 47.64586)"/>
    <s v="CITY OF SEATTLE - (WA)|CITY OF TACOMA - (WA)"/>
    <n v="53033006900"/>
    <n v="0"/>
    <s v="PHEV"/>
  </r>
  <r>
    <s v="W1N9M1DB7R"/>
    <x v="2"/>
    <s v="Burien"/>
    <s v="WA"/>
    <n v="98166"/>
    <x v="6"/>
    <x v="26"/>
    <s v="EQB-CLASS"/>
    <x v="1"/>
    <x v="2"/>
    <n v="0"/>
    <n v="34"/>
    <n v="271887409"/>
    <s v="POINT (-122.34731 47.45207)"/>
    <s v="PUGET SOUND ENERGY INC||CITY OF TACOMA - (WA)"/>
    <n v="53033027800"/>
    <n v="2"/>
    <s v="BEV"/>
  </r>
  <r>
    <s v="1FTBW3XM5S"/>
    <x v="2"/>
    <s v="Seattle"/>
    <s v="WA"/>
    <n v="98134"/>
    <x v="0"/>
    <x v="4"/>
    <s v="TRANSIT"/>
    <x v="1"/>
    <x v="2"/>
    <n v="0"/>
    <n v="11"/>
    <n v="286033065"/>
    <s v="POINT (-122.32741 47.58616)"/>
    <s v="CITY OF SEATTLE - (WA)|CITY OF TACOMA - (WA)"/>
    <n v="53033009300"/>
    <n v="1"/>
    <s v="BEV"/>
  </r>
  <r>
    <s v="WAUUPBFF3H"/>
    <x v="15"/>
    <s v="Camas"/>
    <s v="WA"/>
    <n v="98607"/>
    <x v="11"/>
    <x v="2"/>
    <s v="A3"/>
    <x v="0"/>
    <x v="1"/>
    <n v="16"/>
    <n v="18"/>
    <n v="291973979"/>
    <s v="POINT (-122.40177 45.58705)"/>
    <s v="BONNEVILLE POWER ADMINISTRATION||PUD NO 1 OF CLARK COUNTY - (WA)"/>
    <n v="53011041500"/>
    <n v="9"/>
    <s v="PHEV"/>
  </r>
  <r>
    <s v="YV4H60JG0S"/>
    <x v="2"/>
    <s v="Seattle"/>
    <s v="WA"/>
    <n v="98107"/>
    <x v="0"/>
    <x v="12"/>
    <s v="XC90"/>
    <x v="0"/>
    <x v="0"/>
    <n v="32"/>
    <n v="36"/>
    <n v="281915539"/>
    <s v="POINT (-122.38591 47.67597)"/>
    <s v="CITY OF SEATTLE - (WA)|CITY OF TACOMA - (WA)"/>
    <n v="53033003202"/>
    <n v="1"/>
    <s v="PHEV"/>
  </r>
  <r>
    <s v="3FMTK4SE7M"/>
    <x v="2"/>
    <s v="Sammamish"/>
    <s v="WA"/>
    <n v="98074"/>
    <x v="2"/>
    <x v="4"/>
    <s v="MUSTANG MACH-E"/>
    <x v="1"/>
    <x v="2"/>
    <n v="0"/>
    <n v="45"/>
    <n v="257094757"/>
    <s v="POINT (-122.02054 47.60326)"/>
    <s v="PUGET SOUND ENERGY INC||CITY OF TACOMA - (WA)"/>
    <n v="53033032317"/>
    <n v="5"/>
    <s v="BEV"/>
  </r>
  <r>
    <s v="YV4H60DM9N"/>
    <x v="2"/>
    <s v="Bellevue"/>
    <s v="WA"/>
    <n v="98008"/>
    <x v="14"/>
    <x v="12"/>
    <s v="XC60"/>
    <x v="0"/>
    <x v="0"/>
    <n v="35"/>
    <n v="48"/>
    <n v="198697530"/>
    <s v="POINT (-122.11867 47.63131)"/>
    <s v="PUGET SOUND ENERGY INC||CITY OF TACOMA - (WA)"/>
    <n v="53033022901"/>
    <n v="4"/>
    <s v="PHEV"/>
  </r>
  <r>
    <s v="SADHB2S11L"/>
    <x v="2"/>
    <s v="Sammamish"/>
    <s v="WA"/>
    <n v="98075"/>
    <x v="4"/>
    <x v="20"/>
    <s v="I-PACE"/>
    <x v="1"/>
    <x v="0"/>
    <n v="234"/>
    <n v="41"/>
    <n v="121734714"/>
    <s v="POINT (-122.03539 47.61344)"/>
    <s v="PUGET SOUND ENERGY INC||CITY OF TACOMA - (WA)"/>
    <n v="53033032207"/>
    <n v="6"/>
    <s v="BEV"/>
  </r>
  <r>
    <s v="7G2CEHEE3S"/>
    <x v="2"/>
    <s v="Seattle"/>
    <s v="WA"/>
    <n v="98134"/>
    <x v="0"/>
    <x v="1"/>
    <s v="CYBERTRUCK"/>
    <x v="1"/>
    <x v="2"/>
    <n v="0"/>
    <n v="11"/>
    <n v="291373519"/>
    <s v="POINT (-122.32741 47.58616)"/>
    <s v="CITY OF SEATTLE - (WA)|CITY OF TACOMA - (WA)"/>
    <n v="53033009300"/>
    <n v="1"/>
    <s v="BEV"/>
  </r>
  <r>
    <s v="WBY8P4C06L"/>
    <x v="2"/>
    <s v="Seattle"/>
    <s v="WA"/>
    <n v="98119"/>
    <x v="4"/>
    <x v="0"/>
    <s v="I3"/>
    <x v="0"/>
    <x v="0"/>
    <n v="126"/>
    <n v="36"/>
    <n v="273824659"/>
    <s v="POINT (-122.3684 47.64586)"/>
    <s v="CITY OF SEATTLE - (WA)|CITY OF TACOMA - (WA)"/>
    <n v="53033006900"/>
    <n v="6"/>
    <s v="PHEV"/>
  </r>
  <r>
    <s v="YSMFE3KAXR"/>
    <x v="15"/>
    <s v="Vancouver"/>
    <s v="WA"/>
    <n v="98663"/>
    <x v="6"/>
    <x v="29"/>
    <s v="POLESTAR 2"/>
    <x v="1"/>
    <x v="2"/>
    <n v="0"/>
    <n v="49"/>
    <n v="259693857"/>
    <s v="POINT (-122.64695 45.65675)"/>
    <s v="BONNEVILLE POWER ADMINISTRATION||PUD NO 1 OF CLARK COUNTY - (WA)"/>
    <n v="53011041900"/>
    <n v="2"/>
    <s v="BEV"/>
  </r>
  <r>
    <s v="2C4RC1H78L"/>
    <x v="2"/>
    <s v="Seattle"/>
    <s v="WA"/>
    <n v="98117"/>
    <x v="4"/>
    <x v="19"/>
    <s v="PACIFICA"/>
    <x v="0"/>
    <x v="0"/>
    <n v="32"/>
    <n v="36"/>
    <n v="144113476"/>
    <s v="POINT (-122.38418 47.70044)"/>
    <s v="CITY OF SEATTLE - (WA)|CITY OF TACOMA - (WA)"/>
    <n v="53033002900"/>
    <n v="6"/>
    <s v="PHEV"/>
  </r>
  <r>
    <s v="YV4H60LE5R"/>
    <x v="5"/>
    <s v="Olympia"/>
    <s v="WA"/>
    <n v="98501"/>
    <x v="6"/>
    <x v="12"/>
    <s v="XC90"/>
    <x v="0"/>
    <x v="0"/>
    <n v="32"/>
    <n v="22"/>
    <n v="285719563"/>
    <s v="POINT (-122.89165 47.03954)"/>
    <s v="PUGET SOUND ENERGY INC"/>
    <n v="53067010700"/>
    <n v="2"/>
    <s v="PHEV"/>
  </r>
  <r>
    <s v="3FMTK3SU9T"/>
    <x v="3"/>
    <s v="Port Orchard"/>
    <s v="WA"/>
    <n v="98366"/>
    <x v="12"/>
    <x v="4"/>
    <s v="MUSTANG MACH-E"/>
    <x v="1"/>
    <x v="2"/>
    <n v="0"/>
    <n v="26"/>
    <n v="292237200"/>
    <s v="POINT (-122.63848 47.5414)"/>
    <s v="PUGET SOUND ENERGY INC"/>
    <n v="53035092701"/>
    <n v="0"/>
    <s v="BEV"/>
  </r>
  <r>
    <s v="7PDSGBBAXP"/>
    <x v="15"/>
    <s v="Vancouver"/>
    <s v="WA"/>
    <n v="98684"/>
    <x v="13"/>
    <x v="18"/>
    <s v="R1S"/>
    <x v="1"/>
    <x v="2"/>
    <n v="0"/>
    <n v="17"/>
    <n v="261990641"/>
    <s v="POINT (-122.48723 45.63701)"/>
    <s v="BONNEVILLE POWER ADMINISTRATION||PUD NO 1 OF CLARK COUNTY - (WA)"/>
    <n v="53011041335"/>
    <n v="3"/>
    <s v="BEV"/>
  </r>
  <r>
    <s v="YV4H60PG6S"/>
    <x v="2"/>
    <s v="Renton"/>
    <s v="WA"/>
    <n v="98059"/>
    <x v="0"/>
    <x v="12"/>
    <s v="XC90"/>
    <x v="0"/>
    <x v="0"/>
    <n v="32"/>
    <n v="11"/>
    <n v="280218109"/>
    <s v="POINT (-122.11589 47.50243)"/>
    <s v="PUGET SOUND ENERGY INC||CITY OF TACOMA - (WA)"/>
    <n v="53033025101"/>
    <n v="1"/>
    <s v="PHEV"/>
  </r>
  <r>
    <s v="3C3CFFGEXE"/>
    <x v="2"/>
    <s v="Seattle"/>
    <s v="WA"/>
    <n v="98116"/>
    <x v="10"/>
    <x v="13"/>
    <s v="500"/>
    <x v="1"/>
    <x v="0"/>
    <n v="87"/>
    <n v="34"/>
    <n v="112631312"/>
    <s v="POINT (-122.41067 47.57894)"/>
    <s v="CITY OF SEATTLE - (WA)|CITY OF TACOMA - (WA)"/>
    <n v="53033009600"/>
    <n v="12"/>
    <s v="BEV"/>
  </r>
  <r>
    <s v="SADHB2S10L"/>
    <x v="2"/>
    <s v="Renton"/>
    <s v="WA"/>
    <n v="98057"/>
    <x v="4"/>
    <x v="20"/>
    <s v="I-PACE"/>
    <x v="1"/>
    <x v="0"/>
    <n v="234"/>
    <n v="37"/>
    <n v="265864161"/>
    <s v="POINT (-122.20489 47.47532)"/>
    <s v="PUGET SOUND ENERGY INC||CITY OF TACOMA - (WA)"/>
    <n v="53033025303"/>
    <n v="6"/>
    <s v="BEV"/>
  </r>
  <r>
    <s v="WBY7Z4C51J"/>
    <x v="2"/>
    <s v="Seattle"/>
    <s v="WA"/>
    <n v="98109"/>
    <x v="1"/>
    <x v="0"/>
    <s v="I3"/>
    <x v="0"/>
    <x v="0"/>
    <n v="97"/>
    <n v="36"/>
    <n v="142287337"/>
    <s v="POINT (-122.35022 47.63824)"/>
    <s v="CITY OF SEATTLE - (WA)|CITY OF TACOMA - (WA)"/>
    <n v="53033006800"/>
    <n v="8"/>
    <s v="PHEV"/>
  </r>
  <r>
    <s v="4JGDA6DB9J"/>
    <x v="2"/>
    <s v="Medina"/>
    <s v="WA"/>
    <n v="98039"/>
    <x v="1"/>
    <x v="26"/>
    <s v="GLE-CLASS"/>
    <x v="0"/>
    <x v="1"/>
    <n v="8"/>
    <n v="48"/>
    <n v="133748198"/>
    <s v="POINT (-122.23892 47.61613)"/>
    <s v="PUGET SOUND ENERGY INC||CITY OF TACOMA - (WA)"/>
    <n v="53033024200"/>
    <n v="8"/>
    <s v="PHEV"/>
  </r>
  <r>
    <s v="W1KCG2EB7S"/>
    <x v="2"/>
    <s v="Bellevue"/>
    <s v="WA"/>
    <n v="98004"/>
    <x v="0"/>
    <x v="26"/>
    <s v="EQS-CLASS SEDAN"/>
    <x v="1"/>
    <x v="2"/>
    <n v="0"/>
    <n v="48"/>
    <n v="278415175"/>
    <s v="POINT (-122.1872 47.61001)"/>
    <s v="PUGET SOUND ENERGY INC||CITY OF TACOMA - (WA)"/>
    <n v="53033024001"/>
    <n v="1"/>
    <s v="BEV"/>
  </r>
  <r>
    <s v="1GYKPNRL9S"/>
    <x v="21"/>
    <s v="Port Townsend"/>
    <s v="WA"/>
    <n v="98368"/>
    <x v="0"/>
    <x v="28"/>
    <s v="LYRIQ"/>
    <x v="1"/>
    <x v="2"/>
    <n v="0"/>
    <n v="24"/>
    <n v="286552990"/>
    <s v="POINT (-122.77263 48.1212)"/>
    <s v="BONNEVILLE POWER ADMINISTRATION||PUGET SOUND ENERGY INC||PUD NO 1 OF JEFFERSON COUNTY"/>
    <n v="53031950502"/>
    <n v="1"/>
    <s v="BEV"/>
  </r>
  <r>
    <s v="1FADP3R4XG"/>
    <x v="2"/>
    <s v="Shoreline"/>
    <s v="WA"/>
    <n v="98133"/>
    <x v="3"/>
    <x v="4"/>
    <s v="FOCUS"/>
    <x v="1"/>
    <x v="0"/>
    <n v="76"/>
    <n v="32"/>
    <n v="226152"/>
    <s v="POINT (-122.33364 47.73709)"/>
    <s v="CITY OF SEATTLE - (WA)|CITY OF TACOMA - (WA)"/>
    <n v="53033020301"/>
    <n v="10"/>
    <s v="BEV"/>
  </r>
  <r>
    <s v="WA1F2BFYXN"/>
    <x v="2"/>
    <s v="Redmond"/>
    <s v="WA"/>
    <n v="98052"/>
    <x v="14"/>
    <x v="2"/>
    <s v="Q5"/>
    <x v="0"/>
    <x v="1"/>
    <n v="23"/>
    <n v="45"/>
    <n v="180156504"/>
    <s v="POINT (-122.13158 47.67858)"/>
    <s v="PUGET SOUND ENERGY INC||CITY OF TACOMA - (WA)"/>
    <n v="53033032323"/>
    <n v="4"/>
    <s v="PHEV"/>
  </r>
  <r>
    <s v="WP0CE2A79J"/>
    <x v="2"/>
    <s v="Federal Way"/>
    <s v="WA"/>
    <n v="98023"/>
    <x v="1"/>
    <x v="17"/>
    <s v="PANAMERA"/>
    <x v="0"/>
    <x v="1"/>
    <n v="16"/>
    <n v="30"/>
    <n v="245596564"/>
    <s v="POINT (-122.36217 47.31011)"/>
    <s v="PUGET SOUND ENERGY INC||CITY OF TACOMA - (WA)"/>
    <n v="53033030308"/>
    <n v="8"/>
    <s v="PHEV"/>
  </r>
  <r>
    <s v="5YJSA1E63R"/>
    <x v="2"/>
    <s v="Hunts Point"/>
    <s v="WA"/>
    <n v="98004"/>
    <x v="6"/>
    <x v="1"/>
    <s v="MODEL S"/>
    <x v="1"/>
    <x v="2"/>
    <n v="0"/>
    <n v="48"/>
    <n v="272770914"/>
    <s v="POINT (-122.1872 47.61001)"/>
    <s v="PUGET SOUND ENERGY INC||CITY OF TACOMA - (WA)"/>
    <n v="53033024100"/>
    <n v="2"/>
    <s v="BEV"/>
  </r>
  <r>
    <s v="5TDACAC62S"/>
    <x v="2"/>
    <s v="Renton"/>
    <s v="WA"/>
    <n v="98056"/>
    <x v="0"/>
    <x v="8"/>
    <s v="TX"/>
    <x v="0"/>
    <x v="0"/>
    <n v="33"/>
    <n v="41"/>
    <n v="282889057"/>
    <s v="POINT (-122.18839 47.51197)"/>
    <s v="PUGET SOUND ENERGY INC||CITY OF TACOMA - (WA)"/>
    <n v="53033024703"/>
    <n v="1"/>
    <s v="PHEV"/>
  </r>
  <r>
    <s v="KMUKEDSBXR"/>
    <x v="2"/>
    <s v="Burien"/>
    <s v="WA"/>
    <n v="98166"/>
    <x v="6"/>
    <x v="9"/>
    <s v="GV60"/>
    <x v="1"/>
    <x v="2"/>
    <n v="0"/>
    <n v="34"/>
    <n v="276429009"/>
    <s v="POINT (-122.34731 47.45207)"/>
    <s v="PUGET SOUND ENERGY INC||CITY OF TACOMA - (WA)"/>
    <n v="53033027600"/>
    <n v="2"/>
    <s v="BEV"/>
  </r>
  <r>
    <s v="5YJXCDE24M"/>
    <x v="2"/>
    <s v="Sammamish"/>
    <s v="WA"/>
    <n v="98075"/>
    <x v="2"/>
    <x v="1"/>
    <s v="MODEL X"/>
    <x v="1"/>
    <x v="2"/>
    <n v="0"/>
    <n v="41"/>
    <n v="132620757"/>
    <s v="POINT (-122.03539 47.61344)"/>
    <s v="PUGET SOUND ENERGY INC||CITY OF TACOMA - (WA)"/>
    <n v="53033032215"/>
    <n v="5"/>
    <s v="BEV"/>
  </r>
  <r>
    <s v="WP1AE2AY5M"/>
    <x v="3"/>
    <s v="Poulsbo"/>
    <s v="WA"/>
    <n v="98370"/>
    <x v="2"/>
    <x v="17"/>
    <s v="CAYENNE"/>
    <x v="0"/>
    <x v="1"/>
    <n v="16"/>
    <n v="23"/>
    <n v="170520045"/>
    <s v="POINT (-122.64681 47.73689)"/>
    <s v="PUGET SOUND ENERGY INC"/>
    <n v="53035090201"/>
    <n v="5"/>
    <s v="PHEV"/>
  </r>
  <r>
    <s v="KNDC34LB2R"/>
    <x v="2"/>
    <s v="Carnation"/>
    <s v="WA"/>
    <n v="98014"/>
    <x v="6"/>
    <x v="3"/>
    <s v="EV6"/>
    <x v="1"/>
    <x v="2"/>
    <n v="0"/>
    <n v="5"/>
    <n v="275224638"/>
    <s v="POINT (-121.91353 47.64901)"/>
    <s v="CITY OF TACOMA - (WA)||TANNER ELECTRIC COOP"/>
    <n v="53033032500"/>
    <n v="2"/>
    <s v="BEV"/>
  </r>
  <r>
    <s v="7G2CEHEE0S"/>
    <x v="2"/>
    <s v="Seattle"/>
    <s v="WA"/>
    <n v="98134"/>
    <x v="0"/>
    <x v="1"/>
    <s v="CYBERTRUCK"/>
    <x v="1"/>
    <x v="2"/>
    <n v="0"/>
    <n v="11"/>
    <n v="287958338"/>
    <s v="POINT (-122.32741 47.58616)"/>
    <s v="CITY OF SEATTLE - (WA)|CITY OF TACOMA - (WA)"/>
    <n v="53033009300"/>
    <n v="1"/>
    <s v="BEV"/>
  </r>
  <r>
    <s v="WDDUG6DBXF"/>
    <x v="15"/>
    <s v="Camas"/>
    <s v="WA"/>
    <n v="98607"/>
    <x v="5"/>
    <x v="26"/>
    <s v="S-CLASS"/>
    <x v="0"/>
    <x v="1"/>
    <n v="14"/>
    <n v="18"/>
    <n v="309036717"/>
    <s v="POINT (-122.40177 45.58705)"/>
    <s v="BONNEVILLE POWER ADMINISTRATION||PUD NO 1 OF CLARK COUNTY - (WA)"/>
    <n v="53011040609"/>
    <n v="11"/>
    <s v="PHEV"/>
  </r>
  <r>
    <s v="KMUKCDTC3P"/>
    <x v="2"/>
    <s v="Seattle"/>
    <s v="WA"/>
    <n v="98121"/>
    <x v="13"/>
    <x v="9"/>
    <s v="GV60"/>
    <x v="1"/>
    <x v="2"/>
    <n v="0"/>
    <n v="36"/>
    <n v="258775051"/>
    <s v="POINT (-122.34468 47.61578)"/>
    <s v="CITY OF SEATTLE - (WA)|CITY OF TACOMA - (WA)"/>
    <n v="53033008002"/>
    <n v="3"/>
    <s v="BEV"/>
  </r>
  <r>
    <s v="KMUKCDSC5T"/>
    <x v="2"/>
    <s v="Sammamish"/>
    <s v="WA"/>
    <n v="98074"/>
    <x v="12"/>
    <x v="9"/>
    <s v="GV60"/>
    <x v="1"/>
    <x v="2"/>
    <n v="0"/>
    <n v="41"/>
    <n v="292180619"/>
    <s v="POINT (-122.02054 47.60326)"/>
    <s v="PUGET SOUND ENERGY INC||CITY OF TACOMA - (WA)"/>
    <n v="53033032217"/>
    <n v="0"/>
    <s v="BEV"/>
  </r>
  <r>
    <s v="1GYKPMRK0R"/>
    <x v="15"/>
    <s v="Ridgefield"/>
    <s v="WA"/>
    <n v="98642"/>
    <x v="6"/>
    <x v="28"/>
    <s v="LYRIQ"/>
    <x v="1"/>
    <x v="2"/>
    <n v="0"/>
    <n v="18"/>
    <n v="254622098"/>
    <s v="POINT (-122.74595 45.81539)"/>
    <s v="BONNEVILLE POWER ADMINISTRATION||PUD NO 1 OF CLARK COUNTY - (WA)"/>
    <n v="53011040304"/>
    <n v="2"/>
    <s v="BEV"/>
  </r>
  <r>
    <s v="KMHC05LH9K"/>
    <x v="15"/>
    <s v="Camas"/>
    <s v="WA"/>
    <n v="98607"/>
    <x v="9"/>
    <x v="15"/>
    <s v="IONIQ"/>
    <x v="1"/>
    <x v="0"/>
    <n v="124"/>
    <n v="18"/>
    <n v="4631084"/>
    <s v="POINT (-122.40177 45.58705)"/>
    <s v="BONNEVILLE POWER ADMINISTRATION||PUD NO 1 OF CLARK COUNTY - (WA)"/>
    <n v="53011040605"/>
    <n v="7"/>
    <s v="BEV"/>
  </r>
  <r>
    <s v="1GYKPNRL9T"/>
    <x v="2"/>
    <s v="Kent"/>
    <s v="WA"/>
    <n v="98030"/>
    <x v="12"/>
    <x v="28"/>
    <s v="LYRIQ"/>
    <x v="1"/>
    <x v="2"/>
    <n v="0"/>
    <n v="47"/>
    <n v="290322497"/>
    <s v="POINT (-122.19976 47.37483)"/>
    <s v="PUGET SOUND ENERGY INC||CITY OF TACOMA - (WA)"/>
    <n v="53033029603"/>
    <n v="0"/>
    <s v="BEV"/>
  </r>
  <r>
    <s v="YV4BR0CM7N"/>
    <x v="2"/>
    <s v="Seattle"/>
    <s v="WA"/>
    <n v="98199"/>
    <x v="14"/>
    <x v="12"/>
    <s v="XC90"/>
    <x v="0"/>
    <x v="1"/>
    <n v="18"/>
    <n v="36"/>
    <n v="179577961"/>
    <s v="POINT (-122.40092 47.65908)"/>
    <s v="CITY OF SEATTLE - (WA)|CITY OF TACOMA - (WA)"/>
    <n v="53033005700"/>
    <n v="4"/>
    <s v="PHEV"/>
  </r>
  <r>
    <s v="YV4BR0DZ9N"/>
    <x v="2"/>
    <s v="Seattle"/>
    <s v="WA"/>
    <n v="98101"/>
    <x v="14"/>
    <x v="12"/>
    <s v="XC60"/>
    <x v="0"/>
    <x v="1"/>
    <n v="18"/>
    <n v="36"/>
    <n v="278519636"/>
    <s v="POINT (-122.34223 47.61085)"/>
    <s v="CITY OF SEATTLE - (WA)|CITY OF TACOMA - (WA)"/>
    <n v="53033007202"/>
    <n v="4"/>
    <s v="PHEV"/>
  </r>
  <r>
    <s v="5YJXCBE48K"/>
    <x v="2"/>
    <s v="Clyde Hill"/>
    <s v="WA"/>
    <n v="98004"/>
    <x v="9"/>
    <x v="1"/>
    <s v="MODEL X"/>
    <x v="1"/>
    <x v="0"/>
    <n v="289"/>
    <n v="48"/>
    <n v="8964616"/>
    <s v="POINT (-122.1872 47.61001)"/>
    <s v="PUGET SOUND ENERGY INC||CITY OF TACOMA - (WA)"/>
    <n v="53033024100"/>
    <n v="7"/>
    <s v="BEV"/>
  </r>
  <r>
    <s v="7FCTGBAP6T"/>
    <x v="5"/>
    <s v="Olympia"/>
    <s v="WA"/>
    <n v="98512"/>
    <x v="12"/>
    <x v="18"/>
    <s v="R1T"/>
    <x v="1"/>
    <x v="2"/>
    <n v="0"/>
    <n v="35"/>
    <n v="286363437"/>
    <s v="POINT (-123.04078 46.94792)"/>
    <s v="PUGET SOUND ENERGY INC"/>
    <n v="53067011901"/>
    <n v="0"/>
    <s v="BEV"/>
  </r>
  <r>
    <s v="KNDRMDLH3R"/>
    <x v="3"/>
    <s v="Port Orchard"/>
    <s v="WA"/>
    <n v="98366"/>
    <x v="6"/>
    <x v="3"/>
    <s v="SORENTO"/>
    <x v="0"/>
    <x v="0"/>
    <n v="32"/>
    <n v="26"/>
    <n v="258886722"/>
    <s v="POINT (-122.63848 47.5414)"/>
    <s v="PUGET SOUND ENERGY INC"/>
    <n v="53035092701"/>
    <n v="2"/>
    <s v="PHEV"/>
  </r>
  <r>
    <s v="YV4BC0PL5G"/>
    <x v="2"/>
    <s v="Sammamish"/>
    <s v="WA"/>
    <n v="98075"/>
    <x v="3"/>
    <x v="12"/>
    <s v="XC90"/>
    <x v="0"/>
    <x v="1"/>
    <n v="13"/>
    <n v="41"/>
    <n v="100186334"/>
    <s v="POINT (-122.03539 47.61344)"/>
    <s v="PUGET SOUND ENERGY INC||CITY OF TACOMA - (WA)"/>
    <n v="53033032216"/>
    <n v="10"/>
    <s v="PHEV"/>
  </r>
  <r>
    <s v="WP1AA2XA1R"/>
    <x v="2"/>
    <s v="Issaquah"/>
    <s v="WA"/>
    <n v="98029"/>
    <x v="6"/>
    <x v="17"/>
    <s v="MACAN"/>
    <x v="1"/>
    <x v="0"/>
    <n v="308"/>
    <n v="5"/>
    <n v="289295737"/>
    <s v="POINT (-122.01656 47.57118)"/>
    <s v="PUGET SOUND ENERGY INC||CITY OF TACOMA - (WA)"/>
    <n v="53033032220"/>
    <n v="2"/>
    <s v="BEV"/>
  </r>
  <r>
    <s v="7JDEV3KLXS"/>
    <x v="0"/>
    <s v="Lake Stevens"/>
    <s v="WA"/>
    <n v="98258"/>
    <x v="0"/>
    <x v="12"/>
    <s v="EX90"/>
    <x v="1"/>
    <x v="2"/>
    <n v="0"/>
    <n v="44"/>
    <n v="285060597"/>
    <s v="POINT (-122.06402 48.01497)"/>
    <s v="PUGET SOUND ENERGY INC"/>
    <n v="53061052504"/>
    <n v="1"/>
    <s v="BEV"/>
  </r>
  <r>
    <s v="SADHM2S10R"/>
    <x v="2"/>
    <s v="Seattle"/>
    <s v="WA"/>
    <n v="98199"/>
    <x v="6"/>
    <x v="20"/>
    <s v="I-PACE"/>
    <x v="1"/>
    <x v="2"/>
    <n v="0"/>
    <n v="36"/>
    <n v="274105625"/>
    <s v="POINT (-122.40092 47.65908)"/>
    <s v="CITY OF SEATTLE - (WA)|CITY OF TACOMA - (WA)"/>
    <n v="53033005600"/>
    <n v="2"/>
    <s v="BEV"/>
  </r>
  <r>
    <s v="4JGGM5DBXR"/>
    <x v="2"/>
    <s v="Mercer Island"/>
    <s v="WA"/>
    <n v="98040"/>
    <x v="6"/>
    <x v="26"/>
    <s v="EQE-CLASS SUV"/>
    <x v="1"/>
    <x v="2"/>
    <n v="0"/>
    <n v="41"/>
    <n v="273244324"/>
    <s v="POINT (-122.21238 47.57816)"/>
    <s v="PUGET SOUND ENERGY INC||CITY OF TACOMA - (WA)"/>
    <n v="53033024302"/>
    <n v="2"/>
    <s v="BEV"/>
  </r>
  <r>
    <s v="WAUCJBFW1P"/>
    <x v="2"/>
    <s v="Kent"/>
    <s v="WA"/>
    <n v="98031"/>
    <x v="13"/>
    <x v="2"/>
    <s v="E-TRON GT"/>
    <x v="1"/>
    <x v="2"/>
    <n v="0"/>
    <n v="33"/>
    <n v="233623631"/>
    <s v="POINT (-122.17743 47.41185)"/>
    <s v="PUGET SOUND ENERGY INC||CITY OF TACOMA - (WA)"/>
    <n v="53033029305"/>
    <n v="3"/>
    <s v="BEV"/>
  </r>
  <r>
    <s v="2C4RC1S7XS"/>
    <x v="15"/>
    <s v="Vancouver"/>
    <s v="WA"/>
    <n v="98686"/>
    <x v="0"/>
    <x v="19"/>
    <s v="PACIFICA"/>
    <x v="0"/>
    <x v="0"/>
    <n v="32"/>
    <n v="49"/>
    <n v="279187744"/>
    <s v="POINT (-122.62731 45.71668)"/>
    <s v="BONNEVILLE POWER ADMINISTRATION||PUD NO 1 OF CLARK COUNTY - (WA)"/>
    <n v="53011040803"/>
    <n v="1"/>
    <s v="PHEV"/>
  </r>
  <r>
    <s v="WBAJA9C58J"/>
    <x v="2"/>
    <s v="Sammamish"/>
    <s v="WA"/>
    <n v="98074"/>
    <x v="1"/>
    <x v="0"/>
    <s v="530E"/>
    <x v="0"/>
    <x v="1"/>
    <n v="16"/>
    <n v="45"/>
    <n v="171004844"/>
    <s v="POINT (-122.02054 47.60326)"/>
    <s v="PUGET SOUND ENERGY INC||CITY OF TACOMA - (WA)"/>
    <n v="53033032317"/>
    <n v="8"/>
    <s v="PHEV"/>
  </r>
  <r>
    <s v="1V2BMPE81P"/>
    <x v="2"/>
    <s v="Seattle"/>
    <s v="WA"/>
    <n v="98122"/>
    <x v="13"/>
    <x v="21"/>
    <s v="ID.4"/>
    <x v="1"/>
    <x v="2"/>
    <n v="0"/>
    <n v="37"/>
    <n v="260807081"/>
    <s v="POINT (-122.31009 47.60803)"/>
    <s v="CITY OF SEATTLE - (WA)|CITY OF TACOMA - (WA)"/>
    <n v="53033007800"/>
    <n v="3"/>
    <s v="BEV"/>
  </r>
  <r>
    <s v="WVGAWVEB6S"/>
    <x v="2"/>
    <s v="Seatac"/>
    <s v="WA"/>
    <n v="98188"/>
    <x v="0"/>
    <x v="21"/>
    <s v="ID. BUZZ"/>
    <x v="1"/>
    <x v="2"/>
    <n v="0"/>
    <n v="33"/>
    <n v="283488607"/>
    <s v="POINT (-122.27979 47.44952)"/>
    <s v="PUGET SOUND ENERGY INC||CITY OF TACOMA - (WA)"/>
    <n v="53033028801"/>
    <n v="1"/>
    <s v="BEV"/>
  </r>
  <r>
    <s v="KM8K53AG0K"/>
    <x v="15"/>
    <s v="La Center"/>
    <s v="WA"/>
    <n v="98629"/>
    <x v="9"/>
    <x v="15"/>
    <s v="KONA"/>
    <x v="1"/>
    <x v="0"/>
    <n v="258"/>
    <n v="20"/>
    <n v="289256901"/>
    <s v="POINT (-122.67248 45.86156)"/>
    <s v="BONNEVILLE POWER ADMINISTRATION||PUD NO 1 OF CLARK COUNTY - (WA)"/>
    <n v="53011040203"/>
    <n v="7"/>
    <s v="BEV"/>
  </r>
  <r>
    <s v="WBA8E1C57H"/>
    <x v="2"/>
    <s v="Redmond"/>
    <s v="WA"/>
    <n v="98052"/>
    <x v="11"/>
    <x v="0"/>
    <s v="330E"/>
    <x v="0"/>
    <x v="1"/>
    <n v="14"/>
    <n v="48"/>
    <n v="348843463"/>
    <s v="POINT (-122.13158 47.67858)"/>
    <s v="PUGET SOUND ENERGY INC||CITY OF TACOMA - (WA)"/>
    <n v="53033022902"/>
    <n v="9"/>
    <s v="PHEV"/>
  </r>
  <r>
    <s v="W1NWM0AB2S"/>
    <x v="2"/>
    <s v="Seattle"/>
    <s v="WA"/>
    <n v="98115"/>
    <x v="0"/>
    <x v="26"/>
    <s v="G-CLASS"/>
    <x v="1"/>
    <x v="2"/>
    <n v="0"/>
    <n v="43"/>
    <n v="278109121"/>
    <s v="POINT (-122.31676 47.68156)"/>
    <s v="CITY OF SEATTLE - (WA)|CITY OF TACOMA - (WA)"/>
    <n v="53033004401"/>
    <n v="1"/>
    <s v="BEV"/>
  </r>
  <r>
    <s v="YV1H60EP0R"/>
    <x v="2"/>
    <s v="Sammamish"/>
    <s v="WA"/>
    <n v="98075"/>
    <x v="6"/>
    <x v="12"/>
    <s v="V60"/>
    <x v="0"/>
    <x v="0"/>
    <n v="41"/>
    <n v="41"/>
    <n v="262928228"/>
    <s v="POINT (-122.03539 47.61344)"/>
    <s v="PUGET SOUND ENERGY INC||CITY OF TACOMA - (WA)"/>
    <n v="53033032207"/>
    <n v="2"/>
    <s v="PHEV"/>
  </r>
  <r>
    <s v="LYVBR0DL8K"/>
    <x v="2"/>
    <s v="Kenmore"/>
    <s v="WA"/>
    <n v="98028"/>
    <x v="9"/>
    <x v="12"/>
    <s v="XC60"/>
    <x v="0"/>
    <x v="1"/>
    <n v="17"/>
    <n v="46"/>
    <n v="475741535"/>
    <s v="POINT (-122.24369 47.75892)"/>
    <s v="PUGET SOUND ENERGY INC||CITY OF TACOMA - (WA)"/>
    <n v="53033021600"/>
    <n v="7"/>
    <s v="PHEV"/>
  </r>
  <r>
    <s v="YV4H600L9N"/>
    <x v="3"/>
    <s v="Port Orchard"/>
    <s v="WA"/>
    <n v="98367"/>
    <x v="14"/>
    <x v="12"/>
    <s v="XC90"/>
    <x v="0"/>
    <x v="0"/>
    <n v="35"/>
    <n v="26"/>
    <n v="221516676"/>
    <s v="POINT (-122.68516 47.50645)"/>
    <s v="PUGET SOUND ENERGY INC"/>
    <n v="53035092102"/>
    <n v="4"/>
    <s v="PHEV"/>
  </r>
  <r>
    <s v="KNDPYDDH4T"/>
    <x v="2"/>
    <s v="Seattle"/>
    <s v="WA"/>
    <n v="98103"/>
    <x v="12"/>
    <x v="3"/>
    <s v="SPORTAGE"/>
    <x v="0"/>
    <x v="0"/>
    <n v="33"/>
    <n v="43"/>
    <n v="286998890"/>
    <s v="POINT (-122.35436 47.67596)"/>
    <s v="CITY OF SEATTLE - (WA)|CITY OF TACOMA - (WA)"/>
    <n v="53033005100"/>
    <n v="0"/>
    <s v="PHEV"/>
  </r>
  <r>
    <s v="2C3CDBDK6S"/>
    <x v="2"/>
    <s v="Seattle"/>
    <s v="WA"/>
    <n v="98121"/>
    <x v="0"/>
    <x v="30"/>
    <s v="CHARGER"/>
    <x v="1"/>
    <x v="2"/>
    <n v="0"/>
    <n v="36"/>
    <n v="286175501"/>
    <s v="POINT (-122.34468 47.61578)"/>
    <s v="CITY OF SEATTLE - (WA)|CITY OF TACOMA - (WA)"/>
    <n v="53033008004"/>
    <n v="1"/>
    <s v="BEV"/>
  </r>
  <r>
    <s v="7G2CEHEE1T"/>
    <x v="2"/>
    <s v="Seattle"/>
    <s v="WA"/>
    <n v="98134"/>
    <x v="12"/>
    <x v="1"/>
    <s v="CYBERTRUCK"/>
    <x v="1"/>
    <x v="2"/>
    <n v="0"/>
    <n v="11"/>
    <n v="290432467"/>
    <s v="POINT (-122.32741 47.58616)"/>
    <s v="CITY OF SEATTLE - (WA)|CITY OF TACOMA - (WA)"/>
    <n v="53033009300"/>
    <n v="0"/>
    <s v="BEV"/>
  </r>
  <r>
    <s v="WA1LABGE8K"/>
    <x v="2"/>
    <s v="Renton"/>
    <s v="WA"/>
    <n v="98056"/>
    <x v="9"/>
    <x v="2"/>
    <s v="E-TRON"/>
    <x v="1"/>
    <x v="0"/>
    <n v="204"/>
    <n v="41"/>
    <n v="273924339"/>
    <s v="POINT (-122.18839 47.51197)"/>
    <s v="PUGET SOUND ENERGY INC||CITY OF TACOMA - (WA)"/>
    <n v="53033025304"/>
    <n v="7"/>
    <s v="BEV"/>
  </r>
  <r>
    <s v="1GYKPVRK0R"/>
    <x v="2"/>
    <s v="Federal Way"/>
    <s v="WA"/>
    <n v="98023"/>
    <x v="6"/>
    <x v="28"/>
    <s v="LYRIQ"/>
    <x v="1"/>
    <x v="2"/>
    <n v="0"/>
    <n v="30"/>
    <n v="275473089"/>
    <s v="POINT (-122.36217 47.31011)"/>
    <s v="PUGET SOUND ENERGY INC||CITY OF TACOMA - (WA)"/>
    <n v="53033030310"/>
    <n v="2"/>
    <s v="BEV"/>
  </r>
  <r>
    <s v="3GN7DMRPXT"/>
    <x v="3"/>
    <s v="Port Orchard"/>
    <s v="WA"/>
    <n v="98366"/>
    <x v="12"/>
    <x v="5"/>
    <s v="EQUINOX"/>
    <x v="1"/>
    <x v="2"/>
    <n v="0"/>
    <n v="26"/>
    <n v="290050211"/>
    <s v="POINT (-122.63848 47.5414)"/>
    <s v="PUGET SOUND ENERGY INC"/>
    <n v="53035092500"/>
    <n v="0"/>
    <s v="BEV"/>
  </r>
  <r>
    <s v="JTJABABB8S"/>
    <x v="5"/>
    <s v="Olympia"/>
    <s v="WA"/>
    <n v="98512"/>
    <x v="0"/>
    <x v="8"/>
    <s v="RZ"/>
    <x v="1"/>
    <x v="2"/>
    <n v="0"/>
    <n v="35"/>
    <n v="277421056"/>
    <s v="POINT (-123.04078 46.94792)"/>
    <s v="PUGET SOUND ENERGY INC"/>
    <n v="53067012610"/>
    <n v="1"/>
    <s v="BEV"/>
  </r>
  <r>
    <s v="YV4BR0CL0M"/>
    <x v="2"/>
    <s v="Seattle"/>
    <s v="WA"/>
    <n v="98119"/>
    <x v="2"/>
    <x v="12"/>
    <s v="XC90"/>
    <x v="0"/>
    <x v="1"/>
    <n v="18"/>
    <n v="36"/>
    <n v="218827934"/>
    <s v="POINT (-122.3684 47.64586)"/>
    <s v="CITY OF SEATTLE - (WA)|CITY OF TACOMA - (WA)"/>
    <n v="53033005902"/>
    <n v="5"/>
    <s v="PHEV"/>
  </r>
  <r>
    <s v="YV4H60DWXP"/>
    <x v="3"/>
    <s v="Port Orchard"/>
    <s v="WA"/>
    <n v="98366"/>
    <x v="13"/>
    <x v="12"/>
    <s v="XC60"/>
    <x v="0"/>
    <x v="0"/>
    <n v="35"/>
    <n v="26"/>
    <n v="218708780"/>
    <s v="POINT (-122.63848 47.5414)"/>
    <s v="PUGET SOUND ENERGY INC"/>
    <n v="53035092704"/>
    <n v="3"/>
    <s v="PHEV"/>
  </r>
  <r>
    <s v="YV4H60DJ5R"/>
    <x v="2"/>
    <s v="Seattle"/>
    <s v="WA"/>
    <n v="98119"/>
    <x v="6"/>
    <x v="12"/>
    <s v="XC60"/>
    <x v="0"/>
    <x v="0"/>
    <n v="35"/>
    <n v="36"/>
    <n v="266673655"/>
    <s v="POINT (-122.3684 47.64586)"/>
    <s v="CITY OF SEATTLE - (WA)|CITY OF TACOMA - (WA)"/>
    <n v="53033005902"/>
    <n v="2"/>
    <s v="PHEV"/>
  </r>
  <r>
    <s v="SALKP9F45T"/>
    <x v="2"/>
    <s v="Renton"/>
    <s v="WA"/>
    <n v="98059"/>
    <x v="12"/>
    <x v="25"/>
    <s v="RANGE ROVER"/>
    <x v="0"/>
    <x v="0"/>
    <n v="50"/>
    <n v="11"/>
    <n v="292332400"/>
    <s v="POINT (-122.11589 47.50243)"/>
    <s v="PUGET SOUND ENERGY INC||CITY OF TACOMA - (WA)"/>
    <n v="53033025602"/>
    <n v="0"/>
    <s v="PHEV"/>
  </r>
  <r>
    <s v="WBS83FK09T"/>
    <x v="2"/>
    <s v="Kirkland"/>
    <s v="WA"/>
    <n v="98033"/>
    <x v="12"/>
    <x v="0"/>
    <s v="M5"/>
    <x v="0"/>
    <x v="1"/>
    <n v="25"/>
    <n v="48"/>
    <n v="288508342"/>
    <s v="POINT (-122.2066 47.67887)"/>
    <s v="PUGET SOUND ENERGY INC||CITY OF TACOMA - (WA)"/>
    <n v="53033022701"/>
    <n v="0"/>
    <s v="PHEV"/>
  </r>
  <r>
    <s v="5LMTJ5DZ0T"/>
    <x v="2"/>
    <s v="Seattle"/>
    <s v="WA"/>
    <n v="98121"/>
    <x v="12"/>
    <x v="36"/>
    <s v="CORSAIR"/>
    <x v="0"/>
    <x v="1"/>
    <n v="27"/>
    <n v="36"/>
    <n v="291092406"/>
    <s v="POINT (-122.34468 47.61578)"/>
    <s v="CITY OF SEATTLE - (WA)|CITY OF TACOMA - (WA)"/>
    <n v="53033008004"/>
    <n v="0"/>
    <s v="PHEV"/>
  </r>
  <r>
    <s v="KMHM34AA1P"/>
    <x v="2"/>
    <s v="Kent"/>
    <s v="WA"/>
    <n v="98031"/>
    <x v="13"/>
    <x v="15"/>
    <s v="IONIQ 6"/>
    <x v="1"/>
    <x v="2"/>
    <n v="0"/>
    <n v="47"/>
    <n v="287025112"/>
    <s v="POINT (-122.17743 47.41185)"/>
    <s v="PUGET SOUND ENERGY INC||CITY OF TACOMA - (WA)"/>
    <n v="53033029307"/>
    <n v="3"/>
    <s v="BEV"/>
  </r>
  <r>
    <s v="YV4BR0CM3M"/>
    <x v="2"/>
    <s v="Seattle"/>
    <s v="WA"/>
    <n v="98109"/>
    <x v="2"/>
    <x v="12"/>
    <s v="XC90"/>
    <x v="0"/>
    <x v="1"/>
    <n v="18"/>
    <n v="36"/>
    <n v="154008690"/>
    <s v="POINT (-122.35022 47.63824)"/>
    <s v="CITY OF SEATTLE - (WA)|CITY OF TACOMA - (WA)"/>
    <n v="53033006800"/>
    <n v="5"/>
    <s v="PHEV"/>
  </r>
  <r>
    <s v="3FMTK1SS1P"/>
    <x v="3"/>
    <s v="Port Orchard"/>
    <s v="WA"/>
    <n v="98366"/>
    <x v="13"/>
    <x v="4"/>
    <s v="MUSTANG MACH-E"/>
    <x v="1"/>
    <x v="2"/>
    <n v="0"/>
    <n v="26"/>
    <n v="274191004"/>
    <s v="POINT (-122.63848 47.5414)"/>
    <s v="PUGET SOUND ENERGY INC"/>
    <n v="53035092200"/>
    <n v="3"/>
    <s v="BEV"/>
  </r>
  <r>
    <s v="3GNKDKRJ7S"/>
    <x v="0"/>
    <s v="Stanwood"/>
    <s v="WA"/>
    <n v="98292"/>
    <x v="0"/>
    <x v="5"/>
    <s v="BLAZER"/>
    <x v="1"/>
    <x v="2"/>
    <n v="0"/>
    <n v="10"/>
    <n v="285294082"/>
    <s v="POINT (-122.37265 48.24159)"/>
    <s v="BONNEVILLE POWER ADMINISTRATION||PUD 1 OF SNOHOMISH COUNTY"/>
    <n v="53061053301"/>
    <n v="1"/>
    <s v="BEV"/>
  </r>
  <r>
    <s v="JN1AF0BA2R"/>
    <x v="21"/>
    <s v="Port Townsend"/>
    <s v="WA"/>
    <n v="98368"/>
    <x v="6"/>
    <x v="6"/>
    <s v="ARIYA HATCHBACK"/>
    <x v="1"/>
    <x v="2"/>
    <n v="0"/>
    <n v="24"/>
    <n v="267729115"/>
    <s v="POINT (-122.77263 48.1212)"/>
    <s v="BONNEVILLE POWER ADMINISTRATION||PUGET SOUND ENERGY INC||PUD NO 1 OF JEFFERSON COUNTY"/>
    <n v="53031950602"/>
    <n v="2"/>
    <s v="BEV"/>
  </r>
  <r>
    <s v="5XYADFS58S"/>
    <x v="2"/>
    <s v="Bothell"/>
    <s v="WA"/>
    <n v="98011"/>
    <x v="0"/>
    <x v="3"/>
    <s v="EV9"/>
    <x v="1"/>
    <x v="2"/>
    <n v="0"/>
    <n v="1"/>
    <n v="281278273"/>
    <s v="POINT (-122.20563 47.76144)"/>
    <s v="PUGET SOUND ENERGY INC||CITY OF TACOMA - (WA)"/>
    <n v="53033021802"/>
    <n v="1"/>
    <s v="BEV"/>
  </r>
  <r>
    <s v="KNDRMDLH8R"/>
    <x v="2"/>
    <s v="Maple Valley"/>
    <s v="WA"/>
    <n v="98038"/>
    <x v="6"/>
    <x v="3"/>
    <s v="SORENTO"/>
    <x v="0"/>
    <x v="0"/>
    <n v="32"/>
    <n v="5"/>
    <n v="265990035"/>
    <s v="POINT (-122.04526 47.39394)"/>
    <s v="PUGET SOUND ENERGY INC||CITY OF TACOMA - (WA)"/>
    <n v="53033032010"/>
    <n v="2"/>
    <s v="PHEV"/>
  </r>
  <r>
    <s v="KNDCC3LD6J"/>
    <x v="2"/>
    <s v="Seattle"/>
    <s v="WA"/>
    <n v="98122"/>
    <x v="1"/>
    <x v="3"/>
    <s v="NIRO"/>
    <x v="0"/>
    <x v="1"/>
    <n v="26"/>
    <n v="37"/>
    <n v="475956400"/>
    <s v="POINT (-122.31009 47.60803)"/>
    <s v="CITY OF SEATTLE - (WA)|CITY OF TACOMA - (WA)"/>
    <n v="53033008800"/>
    <n v="8"/>
    <s v="PHEV"/>
  </r>
  <r>
    <s v="WA1DABGEXR"/>
    <x v="2"/>
    <s v="Seattle"/>
    <s v="WA"/>
    <n v="98144"/>
    <x v="6"/>
    <x v="2"/>
    <s v="Q8"/>
    <x v="1"/>
    <x v="2"/>
    <n v="0"/>
    <n v="37"/>
    <n v="245543448"/>
    <s v="POINT (-122.30866 47.57874)"/>
    <s v="CITY OF SEATTLE - (WA)|CITY OF TACOMA - (WA)"/>
    <n v="53033009500"/>
    <n v="2"/>
    <s v="BEV"/>
  </r>
  <r>
    <s v="JTJHKCFZ3N"/>
    <x v="2"/>
    <s v="Federal Way"/>
    <s v="WA"/>
    <n v="98003"/>
    <x v="14"/>
    <x v="8"/>
    <s v="NX"/>
    <x v="0"/>
    <x v="0"/>
    <n v="37"/>
    <n v="30"/>
    <n v="211107907"/>
    <s v="POINT (-122.3303 47.30151)"/>
    <s v="PUGET SOUND ENERGY INC||CITY OF TACOMA - (WA)"/>
    <n v="53033030102"/>
    <n v="4"/>
    <s v="PHEV"/>
  </r>
  <r>
    <s v="7FCTGCAP5S"/>
    <x v="2"/>
    <s v="Seattle"/>
    <s v="WA"/>
    <n v="98103"/>
    <x v="0"/>
    <x v="18"/>
    <s v="R1T"/>
    <x v="1"/>
    <x v="2"/>
    <n v="0"/>
    <n v="43"/>
    <n v="278058812"/>
    <s v="POINT (-122.35436 47.67596)"/>
    <s v="CITY OF SEATTLE - (WA)|CITY OF TACOMA - (WA)"/>
    <n v="53033004600"/>
    <n v="1"/>
    <s v="BEV"/>
  </r>
  <r>
    <s v="WDDVP9AB0F"/>
    <x v="2"/>
    <s v="Seattle"/>
    <s v="WA"/>
    <n v="98122"/>
    <x v="5"/>
    <x v="26"/>
    <s v="B-CLASS"/>
    <x v="1"/>
    <x v="0"/>
    <n v="87"/>
    <n v="37"/>
    <n v="324904205"/>
    <s v="POINT (-122.31009 47.60803)"/>
    <s v="CITY OF SEATTLE - (WA)|CITY OF TACOMA - (WA)"/>
    <n v="53033008600"/>
    <n v="11"/>
    <s v="BEV"/>
  </r>
  <r>
    <s v="W1N9M0CB2R"/>
    <x v="15"/>
    <s v="Vancouver"/>
    <s v="WA"/>
    <n v="98682"/>
    <x v="6"/>
    <x v="26"/>
    <s v="EQB-CLASS"/>
    <x v="1"/>
    <x v="2"/>
    <n v="0"/>
    <n v="17"/>
    <n v="275115823"/>
    <s v="POINT (-122.55149 45.69345)"/>
    <s v="BONNEVILLE POWER ADMINISTRATION||PUD NO 1 OF CLARK COUNTY - (WA)"/>
    <n v="53011041334"/>
    <n v="2"/>
    <s v="BEV"/>
  </r>
  <r>
    <s v="1V2FMPE8XP"/>
    <x v="2"/>
    <s v="Seattle"/>
    <s v="WA"/>
    <n v="98199"/>
    <x v="13"/>
    <x v="21"/>
    <s v="ID.4"/>
    <x v="1"/>
    <x v="2"/>
    <n v="0"/>
    <n v="36"/>
    <n v="249161034"/>
    <s v="POINT (-122.40092 47.65908)"/>
    <s v="CITY OF SEATTLE - (WA)|CITY OF TACOMA - (WA)"/>
    <n v="53033005803"/>
    <n v="3"/>
    <s v="BEV"/>
  </r>
  <r>
    <s v="2C4RC1L75J"/>
    <x v="2"/>
    <s v="Renton"/>
    <s v="WA"/>
    <n v="98055"/>
    <x v="1"/>
    <x v="19"/>
    <s v="PACIFICA"/>
    <x v="0"/>
    <x v="0"/>
    <n v="33"/>
    <n v="33"/>
    <n v="304262024"/>
    <s v="POINT (-122.19488 47.44034)"/>
    <s v="PUGET SOUND ENERGY INC||CITY OF TACOMA - (WA)"/>
    <n v="53033029305"/>
    <n v="8"/>
    <s v="PHEV"/>
  </r>
  <r>
    <s v="YV4H600Z6N"/>
    <x v="2"/>
    <s v="Seattle"/>
    <s v="WA"/>
    <n v="98116"/>
    <x v="14"/>
    <x v="12"/>
    <s v="XC90"/>
    <x v="0"/>
    <x v="0"/>
    <n v="35"/>
    <n v="34"/>
    <n v="205165460"/>
    <s v="POINT (-122.41067 47.57894)"/>
    <s v="CITY OF SEATTLE - (WA)|CITY OF TACOMA - (WA)"/>
    <n v="53033009801"/>
    <n v="4"/>
    <s v="PHEV"/>
  </r>
  <r>
    <s v="WBA8E1C53H"/>
    <x v="2"/>
    <s v="Seattle"/>
    <s v="WA"/>
    <n v="98118"/>
    <x v="11"/>
    <x v="0"/>
    <s v="330E"/>
    <x v="0"/>
    <x v="1"/>
    <n v="14"/>
    <n v="37"/>
    <n v="228630314"/>
    <s v="POINT (-122.2668 47.55115)"/>
    <s v="CITY OF SEATTLE - (WA)|CITY OF TACOMA - (WA)"/>
    <n v="53033010301"/>
    <n v="9"/>
    <s v="PHEV"/>
  </r>
  <r>
    <s v="WA13AAGE9M"/>
    <x v="15"/>
    <s v="Camas"/>
    <s v="WA"/>
    <n v="98607"/>
    <x v="2"/>
    <x v="2"/>
    <s v="E-TRON SPORTBACK"/>
    <x v="1"/>
    <x v="2"/>
    <n v="0"/>
    <n v="18"/>
    <n v="266562019"/>
    <s v="POINT (-122.40177 45.58705)"/>
    <s v="BONNEVILLE POWER ADMINISTRATION||PUD NO 1 OF CLARK COUNTY - (WA)"/>
    <n v="53011040610"/>
    <n v="5"/>
    <s v="BEV"/>
  </r>
  <r>
    <s v="1G1RG6E41E"/>
    <x v="15"/>
    <s v="Vancouver"/>
    <s v="WA"/>
    <n v="98682"/>
    <x v="10"/>
    <x v="5"/>
    <s v="VOLT"/>
    <x v="0"/>
    <x v="0"/>
    <n v="38"/>
    <n v="17"/>
    <n v="218987912"/>
    <s v="POINT (-122.55149 45.69345)"/>
    <s v="BONNEVILLE POWER ADMINISTRATION||PUD NO 1 OF CLARK COUNTY - (WA)"/>
    <n v="53011041332"/>
    <n v="12"/>
    <s v="PHEV"/>
  </r>
  <r>
    <s v="7FCTGCAA9R"/>
    <x v="2"/>
    <s v="Seattle"/>
    <s v="WA"/>
    <n v="98199"/>
    <x v="6"/>
    <x v="18"/>
    <s v="R1T"/>
    <x v="1"/>
    <x v="2"/>
    <n v="0"/>
    <n v="36"/>
    <n v="272026163"/>
    <s v="POINT (-122.40092 47.65908)"/>
    <s v="CITY OF SEATTLE - (WA)|CITY OF TACOMA - (WA)"/>
    <n v="53033005600"/>
    <n v="2"/>
    <s v="BEV"/>
  </r>
  <r>
    <s v="WBY8P6C0XM"/>
    <x v="2"/>
    <s v="Seattle"/>
    <s v="WA"/>
    <n v="98112"/>
    <x v="2"/>
    <x v="0"/>
    <s v="I3"/>
    <x v="1"/>
    <x v="2"/>
    <n v="0"/>
    <n v="43"/>
    <n v="264404283"/>
    <s v="POINT (-122.30207 47.64085)"/>
    <s v="CITY OF SEATTLE - (WA)|CITY OF TACOMA - (WA)"/>
    <n v="53033006200"/>
    <n v="5"/>
    <s v="BEV"/>
  </r>
  <r>
    <s v="5YJSA1E2XF"/>
    <x v="2"/>
    <s v="Maple Valley"/>
    <s v="WA"/>
    <n v="98038"/>
    <x v="5"/>
    <x v="1"/>
    <s v="MODEL S"/>
    <x v="1"/>
    <x v="0"/>
    <n v="208"/>
    <n v="5"/>
    <n v="474752316"/>
    <s v="POINT (-122.04526 47.39394)"/>
    <s v="PUGET SOUND ENERGY INC||CITY OF TACOMA - (WA)"/>
    <n v="53033031603"/>
    <n v="11"/>
    <s v="BEV"/>
  </r>
  <r>
    <s v="5YJSA1S18E"/>
    <x v="18"/>
    <s v="Kelso"/>
    <s v="WA"/>
    <n v="98626"/>
    <x v="10"/>
    <x v="1"/>
    <s v="MODEL S"/>
    <x v="1"/>
    <x v="0"/>
    <n v="208"/>
    <n v="19"/>
    <n v="159379258"/>
    <s v="POINT (-122.89867 46.14424)"/>
    <s v="BONNEVILLE POWER ADMINISTRATION||PUD NO 1 OF COWLITZ COUNTY"/>
    <n v="53015001200"/>
    <n v="12"/>
    <s v="BEV"/>
  </r>
  <r>
    <s v="WMEEJ9AA7F"/>
    <x v="3"/>
    <s v="Poulsbo"/>
    <s v="WA"/>
    <n v="98370"/>
    <x v="5"/>
    <x v="14"/>
    <s v="FORTWO ELECTRIC DRIVE"/>
    <x v="1"/>
    <x v="0"/>
    <n v="68"/>
    <n v="23"/>
    <n v="148621889"/>
    <s v="POINT (-122.64681 47.73689)"/>
    <s v="PUGET SOUND ENERGY INC"/>
    <n v="53035090502"/>
    <n v="11"/>
    <s v="BEV"/>
  </r>
  <r>
    <s v="7YAKMDDC4T"/>
    <x v="15"/>
    <s v="Vancouver"/>
    <s v="WA"/>
    <n v="98663"/>
    <x v="12"/>
    <x v="15"/>
    <s v="IONIQ 5"/>
    <x v="1"/>
    <x v="2"/>
    <n v="0"/>
    <n v="49"/>
    <n v="289721526"/>
    <s v="POINT (-122.64695 45.65675)"/>
    <s v="BONNEVILLE POWER ADMINISTRATION||PUD NO 1 OF CLARK COUNTY - (WA)"/>
    <n v="53011041011"/>
    <n v="0"/>
    <s v="BEV"/>
  </r>
  <r>
    <s v="WA1G2AFY9L"/>
    <x v="2"/>
    <s v="Issaquah"/>
    <s v="WA"/>
    <n v="98027"/>
    <x v="4"/>
    <x v="2"/>
    <s v="Q5 E"/>
    <x v="0"/>
    <x v="1"/>
    <n v="20"/>
    <n v="5"/>
    <n v="117864876"/>
    <s v="POINT (-122.03439 47.5301)"/>
    <s v="PUGET SOUND ENERGY INC||CITY OF TACOMA - (WA)"/>
    <n v="53033025006"/>
    <n v="6"/>
    <s v="PHEV"/>
  </r>
  <r>
    <s v="YV4H60DL6P"/>
    <x v="2"/>
    <s v="Seattle"/>
    <s v="WA"/>
    <n v="98126"/>
    <x v="13"/>
    <x v="12"/>
    <s v="XC60"/>
    <x v="0"/>
    <x v="0"/>
    <n v="35"/>
    <n v="34"/>
    <n v="228231811"/>
    <s v="POINT (-122.36893 47.54701)"/>
    <s v="CITY OF SEATTLE - (WA)|CITY OF TACOMA - (WA)"/>
    <n v="53033009801"/>
    <n v="3"/>
    <s v="PHEV"/>
  </r>
  <r>
    <s v="WBY63HG05T"/>
    <x v="3"/>
    <s v="Kingston"/>
    <s v="WA"/>
    <n v="98346"/>
    <x v="12"/>
    <x v="0"/>
    <s v="I5"/>
    <x v="1"/>
    <x v="2"/>
    <n v="0"/>
    <n v="23"/>
    <n v="287811835"/>
    <s v="POINT (-122.4977 47.79802)"/>
    <s v="PUGET SOUND ENERGY INC"/>
    <n v="53035090102"/>
    <n v="0"/>
    <s v="BEV"/>
  </r>
  <r>
    <s v="1G1RD6E40C"/>
    <x v="2"/>
    <s v="Seattle"/>
    <s v="WA"/>
    <n v="98116"/>
    <x v="15"/>
    <x v="5"/>
    <s v="VOLT"/>
    <x v="0"/>
    <x v="0"/>
    <n v="35"/>
    <n v="34"/>
    <n v="179397270"/>
    <s v="POINT (-122.41067 47.57894)"/>
    <s v="CITY OF SEATTLE - (WA)|CITY OF TACOMA - (WA)"/>
    <n v="53033009600"/>
    <n v="14"/>
    <s v="PHEV"/>
  </r>
  <r>
    <s v="YV4H60DZ7N"/>
    <x v="2"/>
    <s v="Seattle"/>
    <s v="WA"/>
    <n v="98199"/>
    <x v="14"/>
    <x v="12"/>
    <s v="XC60"/>
    <x v="0"/>
    <x v="0"/>
    <n v="35"/>
    <n v="36"/>
    <n v="207113350"/>
    <s v="POINT (-122.40092 47.65908)"/>
    <s v="CITY OF SEATTLE - (WA)|CITY OF TACOMA - (WA)"/>
    <n v="53033005700"/>
    <n v="4"/>
    <s v="PHEV"/>
  </r>
  <r>
    <s v="WMZYU7C4XJ"/>
    <x v="2"/>
    <s v="Seattle"/>
    <s v="WA"/>
    <n v="98118"/>
    <x v="1"/>
    <x v="16"/>
    <s v="COUNTRYMAN"/>
    <x v="0"/>
    <x v="1"/>
    <n v="12"/>
    <n v="37"/>
    <n v="131547853"/>
    <s v="POINT (-122.2668 47.55115)"/>
    <s v="CITY OF SEATTLE - (WA)|CITY OF TACOMA - (WA)"/>
    <n v="53033010302"/>
    <n v="8"/>
    <s v="PHEV"/>
  </r>
  <r>
    <s v="7SAXCAE50S"/>
    <x v="2"/>
    <s v="Seattle"/>
    <s v="WA"/>
    <n v="98134"/>
    <x v="0"/>
    <x v="1"/>
    <s v="MODEL X"/>
    <x v="1"/>
    <x v="2"/>
    <n v="0"/>
    <n v="11"/>
    <n v="283453915"/>
    <s v="POINT (-122.32741 47.58616)"/>
    <s v="CITY OF SEATTLE - (WA)|CITY OF TACOMA - (WA)"/>
    <n v="53033009300"/>
    <n v="1"/>
    <s v="BEV"/>
  </r>
  <r>
    <s v="1N4BZ1BPXL"/>
    <x v="21"/>
    <s v="Port Ludlow"/>
    <s v="WA"/>
    <n v="98365"/>
    <x v="4"/>
    <x v="6"/>
    <s v="LEAF"/>
    <x v="1"/>
    <x v="2"/>
    <n v="0"/>
    <n v="24"/>
    <n v="135060208"/>
    <s v="POINT (-122.68475 47.92989)"/>
    <s v="BONNEVILLE POWER ADMINISTRATION||PUGET SOUND ENERGY INC||PUD NO 1 OF JEFFERSON COUNTY"/>
    <n v="53031950302"/>
    <n v="6"/>
    <s v="BEV"/>
  </r>
  <r>
    <s v="3GYK3DMRXS"/>
    <x v="18"/>
    <s v="Longview"/>
    <s v="WA"/>
    <n v="98632"/>
    <x v="0"/>
    <x v="28"/>
    <s v="OPTIQ"/>
    <x v="1"/>
    <x v="2"/>
    <n v="0"/>
    <n v="19"/>
    <n v="279300913"/>
    <s v="POINT (-122.95058 46.14681)"/>
    <s v="BONNEVILLE POWER ADMINISTRATION||PUD NO 1 OF COWLITZ COUNTY"/>
    <n v="53015000802"/>
    <n v="1"/>
    <s v="BEV"/>
  </r>
  <r>
    <s v="5YJSA1DP6C"/>
    <x v="2"/>
    <s v="Bellevue"/>
    <s v="WA"/>
    <n v="98006"/>
    <x v="15"/>
    <x v="1"/>
    <s v="MODEL S"/>
    <x v="1"/>
    <x v="0"/>
    <n v="265"/>
    <n v="41"/>
    <n v="208349172"/>
    <s v="POINT (-122.12096 47.55584)"/>
    <s v="PUGET SOUND ENERGY INC||CITY OF TACOMA - (WA)"/>
    <n v="53033023902"/>
    <n v="14"/>
    <s v="BEV"/>
  </r>
  <r>
    <s v="1FTBW3XM3S"/>
    <x v="2"/>
    <s v="Seattle"/>
    <s v="WA"/>
    <n v="98134"/>
    <x v="0"/>
    <x v="4"/>
    <s v="TRANSIT"/>
    <x v="1"/>
    <x v="2"/>
    <n v="0"/>
    <n v="11"/>
    <n v="287476451"/>
    <s v="POINT (-122.32741 47.58616)"/>
    <s v="CITY OF SEATTLE - (WA)|CITY OF TACOMA - (WA)"/>
    <n v="53033009300"/>
    <n v="1"/>
    <s v="BEV"/>
  </r>
  <r>
    <s v="KNDRJDJH1S"/>
    <x v="2"/>
    <s v="Seattle"/>
    <s v="WA"/>
    <n v="98199"/>
    <x v="0"/>
    <x v="3"/>
    <s v="SORENTO"/>
    <x v="0"/>
    <x v="0"/>
    <n v="30"/>
    <n v="36"/>
    <n v="271221597"/>
    <s v="POINT (-122.40092 47.65908)"/>
    <s v="CITY OF SEATTLE - (WA)|CITY OF TACOMA - (WA)"/>
    <n v="53033005700"/>
    <n v="1"/>
    <s v="PHEV"/>
  </r>
  <r>
    <s v="WA1F2AFY5N"/>
    <x v="2"/>
    <s v="Kenmore"/>
    <s v="WA"/>
    <n v="98028"/>
    <x v="14"/>
    <x v="2"/>
    <s v="Q5"/>
    <x v="0"/>
    <x v="1"/>
    <n v="23"/>
    <n v="46"/>
    <n v="198301029"/>
    <s v="POINT (-122.24369 47.75892)"/>
    <s v="PUGET SOUND ENERGY INC||CITY OF TACOMA - (WA)"/>
    <n v="53033021701"/>
    <n v="4"/>
    <s v="PHEV"/>
  </r>
  <r>
    <s v="5XYC34JB5S"/>
    <x v="15"/>
    <s v="Vancouver"/>
    <s v="WA"/>
    <n v="98686"/>
    <x v="0"/>
    <x v="3"/>
    <s v="EV6"/>
    <x v="1"/>
    <x v="2"/>
    <n v="0"/>
    <n v="17"/>
    <n v="286154865"/>
    <s v="POINT (-122.62731 45.71668)"/>
    <s v="BONNEVILLE POWER ADMINISTRATION||PUD NO 1 OF CLARK COUNTY - (WA)"/>
    <n v="53011040411"/>
    <n v="1"/>
    <s v="BEV"/>
  </r>
  <r>
    <s v="JTJHKCFZ5N"/>
    <x v="2"/>
    <s v="Kent"/>
    <s v="WA"/>
    <n v="98030"/>
    <x v="14"/>
    <x v="8"/>
    <s v="NX"/>
    <x v="0"/>
    <x v="0"/>
    <n v="37"/>
    <n v="47"/>
    <n v="278033458"/>
    <s v="POINT (-122.19976 47.37483)"/>
    <s v="PUGET SOUND ENERGY INC||CITY OF TACOMA - (WA)"/>
    <n v="53033029508"/>
    <n v="4"/>
    <s v="PHEV"/>
  </r>
  <r>
    <s v="JN1BF0AA2R"/>
    <x v="2"/>
    <s v="Shoreline"/>
    <s v="WA"/>
    <n v="98155"/>
    <x v="6"/>
    <x v="6"/>
    <s v="ARIYA HATCHBACK"/>
    <x v="1"/>
    <x v="2"/>
    <n v="0"/>
    <n v="32"/>
    <n v="269753438"/>
    <s v="POINT (-122.30304 47.75494)"/>
    <s v="CITY OF SEATTLE - (WA)|CITY OF TACOMA - (WA)"/>
    <n v="53033020402"/>
    <n v="2"/>
    <s v="BEV"/>
  </r>
  <r>
    <s v="YV4H60DP3R"/>
    <x v="2"/>
    <s v="Lake Forest Park"/>
    <s v="WA"/>
    <n v="98155"/>
    <x v="6"/>
    <x v="12"/>
    <s v="XC60"/>
    <x v="0"/>
    <x v="0"/>
    <n v="35"/>
    <n v="46"/>
    <n v="252641987"/>
    <s v="POINT (-122.30304 47.75494)"/>
    <s v="PUGET SOUND ENERGY INC||CITY OF TACOMA - (WA)"/>
    <n v="53033021500"/>
    <n v="2"/>
    <s v="PHEV"/>
  </r>
  <r>
    <s v="JA4T5UA95P"/>
    <x v="2"/>
    <s v="Seattle"/>
    <s v="WA"/>
    <n v="98116"/>
    <x v="13"/>
    <x v="33"/>
    <s v="OUTLANDER"/>
    <x v="0"/>
    <x v="0"/>
    <n v="38"/>
    <n v="34"/>
    <n v="257440284"/>
    <s v="POINT (-122.41067 47.57894)"/>
    <s v="CITY OF SEATTLE - (WA)|CITY OF TACOMA - (WA)"/>
    <n v="53033009600"/>
    <n v="3"/>
    <s v="PHEV"/>
  </r>
  <r>
    <s v="WBY8P8C04L"/>
    <x v="2"/>
    <s v="Clyde Hill"/>
    <s v="WA"/>
    <n v="98004"/>
    <x v="4"/>
    <x v="0"/>
    <s v="I3"/>
    <x v="0"/>
    <x v="0"/>
    <n v="126"/>
    <n v="48"/>
    <n v="264545102"/>
    <s v="POINT (-122.1872 47.61001)"/>
    <s v="PUGET SOUND ENERGY INC||CITY OF TACOMA - (WA)"/>
    <n v="53033024100"/>
    <n v="6"/>
    <s v="PHEV"/>
  </r>
  <r>
    <s v="JN1DF0CDXR"/>
    <x v="2"/>
    <s v="Federal Way"/>
    <s v="WA"/>
    <n v="98023"/>
    <x v="6"/>
    <x v="6"/>
    <s v="ARIYA HATCHBACK"/>
    <x v="1"/>
    <x v="2"/>
    <n v="0"/>
    <n v="30"/>
    <n v="286236275"/>
    <s v="POINT (-122.36217 47.31011)"/>
    <s v="PUGET SOUND ENERGY INC||CITY OF TACOMA - (WA)"/>
    <n v="53033030101"/>
    <n v="2"/>
    <s v="BEV"/>
  </r>
  <r>
    <s v="WBY43FK00R"/>
    <x v="2"/>
    <s v="Renton"/>
    <s v="WA"/>
    <n v="98059"/>
    <x v="6"/>
    <x v="0"/>
    <s v="I5"/>
    <x v="1"/>
    <x v="2"/>
    <n v="0"/>
    <n v="11"/>
    <n v="262047145"/>
    <s v="POINT (-122.11589 47.50243)"/>
    <s v="PUGET SOUND ENERGY INC||CITY OF TACOMA - (WA)"/>
    <n v="53033025602"/>
    <n v="2"/>
    <s v="BEV"/>
  </r>
  <r>
    <s v="3GYK3BM53T"/>
    <x v="2"/>
    <s v="Shoreline"/>
    <s v="WA"/>
    <n v="98177"/>
    <x v="12"/>
    <x v="28"/>
    <s v="OPTIQ"/>
    <x v="1"/>
    <x v="2"/>
    <n v="0"/>
    <n v="32"/>
    <n v="291461985"/>
    <s v="POINT (-122.37238 47.74068)"/>
    <s v="CITY OF SEATTLE - (WA)|CITY OF TACOMA - (WA)"/>
    <n v="53033020200"/>
    <n v="0"/>
    <s v="BEV"/>
  </r>
  <r>
    <s v="3GN7DNRR5T"/>
    <x v="2"/>
    <s v="Issaquah"/>
    <s v="WA"/>
    <n v="98027"/>
    <x v="12"/>
    <x v="5"/>
    <s v="EQUINOX"/>
    <x v="1"/>
    <x v="2"/>
    <n v="0"/>
    <n v="5"/>
    <n v="292789472"/>
    <s v="POINT (-122.03439 47.5301)"/>
    <s v="PUGET SOUND ENERGY INC||CITY OF TACOMA - (WA)"/>
    <n v="53033032103"/>
    <n v="0"/>
    <s v="BEV"/>
  </r>
  <r>
    <s v="JTJABABB4S"/>
    <x v="2"/>
    <s v="Seattle"/>
    <s v="WA"/>
    <n v="98144"/>
    <x v="0"/>
    <x v="8"/>
    <s v="RZ"/>
    <x v="1"/>
    <x v="2"/>
    <n v="0"/>
    <n v="37"/>
    <n v="281236903"/>
    <s v="POINT (-122.30866 47.57874)"/>
    <s v="CITY OF SEATTLE - (WA)|CITY OF TACOMA - (WA)"/>
    <n v="53033010102"/>
    <n v="1"/>
    <s v="BEV"/>
  </r>
  <r>
    <s v="3FMTK3R73P"/>
    <x v="2"/>
    <s v="Kent"/>
    <s v="WA"/>
    <n v="98031"/>
    <x v="13"/>
    <x v="4"/>
    <s v="MUSTANG MACH-E"/>
    <x v="1"/>
    <x v="2"/>
    <n v="0"/>
    <n v="47"/>
    <n v="256418620"/>
    <s v="POINT (-122.17743 47.41185)"/>
    <s v="PUGET SOUND ENERGY INC||CITY OF TACOMA - (WA)"/>
    <n v="53033029408"/>
    <n v="3"/>
    <s v="BEV"/>
  </r>
  <r>
    <s v="WP1AE2A21F"/>
    <x v="15"/>
    <s v="Vancouver"/>
    <s v="WA"/>
    <n v="98683"/>
    <x v="5"/>
    <x v="17"/>
    <s v="CAYENNE"/>
    <x v="0"/>
    <x v="1"/>
    <n v="14"/>
    <n v="18"/>
    <n v="4756790"/>
    <s v="POINT (-122.49212 45.60365)"/>
    <s v="BONNEVILLE POWER ADMINISTRATION||PUD NO 1 OF CLARK COUNTY - (WA)"/>
    <n v="53011041329"/>
    <n v="11"/>
    <s v="PHEV"/>
  </r>
  <r>
    <s v="3FMTK4SX8N"/>
    <x v="2"/>
    <s v="Seattle"/>
    <s v="WA"/>
    <n v="98102"/>
    <x v="14"/>
    <x v="4"/>
    <s v="MUSTANG MACH-E"/>
    <x v="1"/>
    <x v="2"/>
    <n v="0"/>
    <n v="43"/>
    <n v="236310063"/>
    <s v="POINT (-122.32427 47.63433)"/>
    <s v="CITY OF SEATTLE - (WA)|CITY OF TACOMA - (WA)"/>
    <n v="53033006600"/>
    <n v="4"/>
    <s v="BEV"/>
  </r>
  <r>
    <s v="5XYC4DJC9S"/>
    <x v="2"/>
    <s v="Maple Valley"/>
    <s v="WA"/>
    <n v="98038"/>
    <x v="0"/>
    <x v="3"/>
    <s v="EV6"/>
    <x v="1"/>
    <x v="2"/>
    <n v="0"/>
    <n v="5"/>
    <n v="284878905"/>
    <s v="POINT (-122.04526 47.39394)"/>
    <s v="PUGET SOUND ENERGY INC||CITY OF TACOMA - (WA)"/>
    <n v="53033031604"/>
    <n v="1"/>
    <s v="BEV"/>
  </r>
  <r>
    <s v="3GN7DSRP8S"/>
    <x v="2"/>
    <s v="Seattle"/>
    <s v="WA"/>
    <n v="98116"/>
    <x v="0"/>
    <x v="5"/>
    <s v="EQUINOX"/>
    <x v="1"/>
    <x v="2"/>
    <n v="0"/>
    <n v="34"/>
    <n v="290800583"/>
    <s v="POINT (-122.41067 47.57894)"/>
    <s v="CITY OF SEATTLE - (WA)|CITY OF TACOMA - (WA)"/>
    <n v="53033009600"/>
    <n v="1"/>
    <s v="BEV"/>
  </r>
  <r>
    <s v="1FTVW1BK0S"/>
    <x v="3"/>
    <s v="Port Orchard"/>
    <s v="WA"/>
    <n v="98366"/>
    <x v="0"/>
    <x v="4"/>
    <s v="F-150"/>
    <x v="1"/>
    <x v="2"/>
    <n v="0"/>
    <n v="26"/>
    <n v="285416099"/>
    <s v="POINT (-122.63848 47.5414)"/>
    <s v="PUGET SOUND ENERGY INC"/>
    <n v="53035092200"/>
    <n v="1"/>
    <s v="BEV"/>
  </r>
  <r>
    <s v="1GYKPSRL2R"/>
    <x v="15"/>
    <s v="Camas"/>
    <s v="WA"/>
    <n v="98607"/>
    <x v="6"/>
    <x v="28"/>
    <s v="LYRIQ"/>
    <x v="1"/>
    <x v="2"/>
    <n v="0"/>
    <n v="18"/>
    <n v="281973121"/>
    <s v="POINT (-122.40177 45.58705)"/>
    <s v="BONNEVILLE POWER ADMINISTRATION||PUD NO 1 OF CLARK COUNTY - (WA)"/>
    <n v="53011040610"/>
    <n v="2"/>
    <s v="BEV"/>
  </r>
  <r>
    <s v="W1N9M0KB3R"/>
    <x v="2"/>
    <s v="Seattle"/>
    <s v="WA"/>
    <n v="98119"/>
    <x v="6"/>
    <x v="26"/>
    <s v="EQB-CLASS"/>
    <x v="1"/>
    <x v="2"/>
    <n v="0"/>
    <n v="36"/>
    <n v="278723077"/>
    <s v="POINT (-122.3684 47.64586)"/>
    <s v="CITY OF SEATTLE - (WA)|CITY OF TACOMA - (WA)"/>
    <n v="53033006000"/>
    <n v="2"/>
    <s v="BEV"/>
  </r>
  <r>
    <s v="KNDCC3LG8M"/>
    <x v="2"/>
    <s v="Lake Forest Park"/>
    <s v="WA"/>
    <n v="98155"/>
    <x v="2"/>
    <x v="3"/>
    <s v="NIRO"/>
    <x v="1"/>
    <x v="2"/>
    <n v="0"/>
    <n v="46"/>
    <n v="156700281"/>
    <s v="POINT (-122.30304 47.75494)"/>
    <s v="CITY OF SEATTLE - (WA)|CITY OF TACOMA - (WA)"/>
    <n v="53033020402"/>
    <n v="5"/>
    <s v="BEV"/>
  </r>
  <r>
    <s v="JTJHKCFZ2N"/>
    <x v="2"/>
    <s v="Seattle"/>
    <s v="WA"/>
    <n v="98199"/>
    <x v="14"/>
    <x v="8"/>
    <s v="NX"/>
    <x v="0"/>
    <x v="0"/>
    <n v="37"/>
    <n v="36"/>
    <n v="277220709"/>
    <s v="POINT (-122.40092 47.65908)"/>
    <s v="CITY OF SEATTLE - (WA)|CITY OF TACOMA - (WA)"/>
    <n v="53033005803"/>
    <n v="4"/>
    <s v="PHEV"/>
  </r>
  <r>
    <s v="1GC10ZED2S"/>
    <x v="1"/>
    <s v="Yakima"/>
    <s v="WA"/>
    <n v="98902"/>
    <x v="0"/>
    <x v="5"/>
    <s v="SILVERADO"/>
    <x v="1"/>
    <x v="2"/>
    <n v="0"/>
    <n v="15"/>
    <n v="282251259"/>
    <s v="POINT (-120.51904 46.59782)"/>
    <s v="PACIFICORP"/>
    <n v="53077000301"/>
    <n v="1"/>
    <s v="BEV"/>
  </r>
  <r>
    <s v="WP1BH2AY2N"/>
    <x v="2"/>
    <s v="Bellevue"/>
    <s v="WA"/>
    <n v="98005"/>
    <x v="14"/>
    <x v="17"/>
    <s v="CAYENNE"/>
    <x v="0"/>
    <x v="1"/>
    <n v="15"/>
    <n v="41"/>
    <n v="276353955"/>
    <s v="POINT (-122.1621 47.64441)"/>
    <s v="PUGET SOUND ENERGY INC||CITY OF TACOMA - (WA)"/>
    <n v="53033023604"/>
    <n v="4"/>
    <s v="PHEV"/>
  </r>
  <r>
    <s v="1FTBW1XK4P"/>
    <x v="2"/>
    <s v="Seattle"/>
    <s v="WA"/>
    <n v="98134"/>
    <x v="13"/>
    <x v="4"/>
    <s v="TRANSIT"/>
    <x v="1"/>
    <x v="2"/>
    <n v="0"/>
    <n v="11"/>
    <n v="230829182"/>
    <s v="POINT (-122.32741 47.58616)"/>
    <s v="CITY OF SEATTLE - (WA)|CITY OF TACOMA - (WA)"/>
    <n v="53033009300"/>
    <n v="3"/>
    <s v="BEV"/>
  </r>
  <r>
    <s v="KMHC85LJXL"/>
    <x v="2"/>
    <s v="Seattle"/>
    <s v="WA"/>
    <n v="98144"/>
    <x v="4"/>
    <x v="15"/>
    <s v="IONIQ"/>
    <x v="1"/>
    <x v="0"/>
    <n v="170"/>
    <n v="37"/>
    <n v="259692037"/>
    <s v="POINT (-122.30866 47.57874)"/>
    <s v="CITY OF SEATTLE - (WA)|CITY OF TACOMA - (WA)"/>
    <n v="53033008900"/>
    <n v="6"/>
    <s v="BEV"/>
  </r>
  <r>
    <s v="WP0AC2Y10M"/>
    <x v="15"/>
    <s v="Camas"/>
    <s v="WA"/>
    <n v="98607"/>
    <x v="2"/>
    <x v="17"/>
    <s v="TAYCAN"/>
    <x v="1"/>
    <x v="0"/>
    <n v="192"/>
    <n v="18"/>
    <n v="146923850"/>
    <s v="POINT (-122.40177 45.58705)"/>
    <s v="BONNEVILLE POWER ADMINISTRATION||PUD NO 1 OF CLARK COUNTY - (WA)"/>
    <n v="53011040609"/>
    <n v="5"/>
    <s v="BEV"/>
  </r>
  <r>
    <s v="1GYC3MML7T"/>
    <x v="0"/>
    <s v="Mountlake Terrace"/>
    <s v="WA"/>
    <n v="98043"/>
    <x v="12"/>
    <x v="28"/>
    <s v="VISTIQ"/>
    <x v="1"/>
    <x v="2"/>
    <n v="0"/>
    <n v="1"/>
    <n v="290474187"/>
    <s v="POINT (-122.31111 47.78803)"/>
    <s v="PUGET SOUND ENERGY INC"/>
    <n v="53061051200"/>
    <n v="0"/>
    <s v="BEV"/>
  </r>
  <r>
    <s v="7SAXCAE55T"/>
    <x v="2"/>
    <s v="Seattle"/>
    <s v="WA"/>
    <n v="98134"/>
    <x v="12"/>
    <x v="1"/>
    <s v="MODEL X"/>
    <x v="1"/>
    <x v="2"/>
    <n v="0"/>
    <n v="11"/>
    <n v="285737707"/>
    <s v="POINT (-122.32741 47.58616)"/>
    <s v="CITY OF SEATTLE - (WA)|CITY OF TACOMA - (WA)"/>
    <n v="53033009300"/>
    <n v="0"/>
    <s v="BEV"/>
  </r>
  <r>
    <s v="WBY8P8C03L"/>
    <x v="2"/>
    <s v="Seattle"/>
    <s v="WA"/>
    <n v="98103"/>
    <x v="4"/>
    <x v="0"/>
    <s v="I3"/>
    <x v="0"/>
    <x v="0"/>
    <n v="126"/>
    <n v="43"/>
    <n v="124135700"/>
    <s v="POINT (-122.35436 47.67596)"/>
    <s v="CITY OF SEATTLE - (WA)|CITY OF TACOMA - (WA)"/>
    <n v="53033003601"/>
    <n v="6"/>
    <s v="PHEV"/>
  </r>
  <r>
    <s v="WA1K2BFZ3R"/>
    <x v="2"/>
    <s v="Renton"/>
    <s v="WA"/>
    <n v="98059"/>
    <x v="6"/>
    <x v="2"/>
    <s v="Q4"/>
    <x v="1"/>
    <x v="2"/>
    <n v="0"/>
    <n v="11"/>
    <n v="280779033"/>
    <s v="POINT (-122.11589 47.50243)"/>
    <s v="PUGET SOUND ENERGY INC||CITY OF TACOMA - (WA)"/>
    <n v="53033025602"/>
    <n v="2"/>
    <s v="BEV"/>
  </r>
  <r>
    <s v="WP0AB2Y14S"/>
    <x v="2"/>
    <s v="Seattle"/>
    <s v="WA"/>
    <n v="98112"/>
    <x v="0"/>
    <x v="17"/>
    <s v="TAYCAN"/>
    <x v="1"/>
    <x v="2"/>
    <n v="0"/>
    <n v="43"/>
    <n v="279236856"/>
    <s v="POINT (-122.30207 47.64085)"/>
    <s v="CITY OF SEATTLE - (WA)|CITY OF TACOMA - (WA)"/>
    <n v="53033006300"/>
    <n v="1"/>
    <s v="BEV"/>
  </r>
  <r>
    <s v="KMHE54L29K"/>
    <x v="2"/>
    <s v="Snoqualmie"/>
    <s v="WA"/>
    <n v="98065"/>
    <x v="9"/>
    <x v="15"/>
    <s v="SONATA"/>
    <x v="0"/>
    <x v="1"/>
    <n v="28"/>
    <n v="5"/>
    <n v="278289588"/>
    <s v="POINT (-121.82432 47.52716)"/>
    <s v="PUGET SOUND ENERGY INC||CITY OF TACOMA - (WA)"/>
    <n v="53033032604"/>
    <n v="7"/>
    <s v="PHEV"/>
  </r>
  <r>
    <s v="KNDC34LB6N"/>
    <x v="2"/>
    <s v="Woodinville"/>
    <s v="WA"/>
    <n v="98072"/>
    <x v="14"/>
    <x v="3"/>
    <s v="EV6"/>
    <x v="1"/>
    <x v="2"/>
    <n v="0"/>
    <n v="45"/>
    <n v="203049514"/>
    <s v="POINT (-122.15545 47.75448)"/>
    <s v="PUGET SOUND ENERGY INC||CITY OF TACOMA - (WA)"/>
    <n v="53033032319"/>
    <n v="4"/>
    <s v="BEV"/>
  </r>
  <r>
    <s v="YV4BR0PM9J"/>
    <x v="2"/>
    <s v="Woodinville"/>
    <s v="WA"/>
    <n v="98072"/>
    <x v="1"/>
    <x v="12"/>
    <s v="XC90"/>
    <x v="0"/>
    <x v="1"/>
    <n v="19"/>
    <n v="45"/>
    <n v="348976729"/>
    <s v="POINT (-122.15545 47.75448)"/>
    <s v="PUGET SOUND ENERGY INC||CITY OF TACOMA - (WA)"/>
    <n v="53033032320"/>
    <n v="8"/>
    <s v="PHEV"/>
  </r>
  <r>
    <s v="LYVBR0DMXJ"/>
    <x v="2"/>
    <s v="Seattle"/>
    <s v="WA"/>
    <n v="98116"/>
    <x v="1"/>
    <x v="12"/>
    <s v="XC60"/>
    <x v="0"/>
    <x v="1"/>
    <n v="17"/>
    <n v="34"/>
    <n v="216613134"/>
    <s v="POINT (-122.41067 47.57894)"/>
    <s v="CITY OF SEATTLE - (WA)|CITY OF TACOMA - (WA)"/>
    <n v="53033009701"/>
    <n v="8"/>
    <s v="PHEV"/>
  </r>
  <r>
    <s v="4JGDA6DB2G"/>
    <x v="2"/>
    <s v="Des Moines"/>
    <s v="WA"/>
    <n v="98198"/>
    <x v="3"/>
    <x v="26"/>
    <s v="GLE-CLASS"/>
    <x v="0"/>
    <x v="1"/>
    <n v="10"/>
    <n v="33"/>
    <n v="238789736"/>
    <s v="POINT (-122.30615 47.38542)"/>
    <s v="PUGET SOUND ENERGY INC||CITY OF TACOMA - (WA)"/>
    <n v="53033028700"/>
    <n v="10"/>
    <s v="PHEV"/>
  </r>
  <r>
    <s v="3FMTK1SS6M"/>
    <x v="2"/>
    <s v="Federal Way"/>
    <s v="WA"/>
    <n v="98003"/>
    <x v="2"/>
    <x v="4"/>
    <s v="MUSTANG MACH-E"/>
    <x v="1"/>
    <x v="2"/>
    <n v="0"/>
    <n v="30"/>
    <n v="267217723"/>
    <s v="POINT (-122.3303 47.30151)"/>
    <s v="PUGET SOUND ENERGY INC||CITY OF TACOMA - (WA)"/>
    <n v="53033030008"/>
    <n v="5"/>
    <s v="BEV"/>
  </r>
  <r>
    <s v="4JGDM2EB2R"/>
    <x v="2"/>
    <s v="Bellevue"/>
    <s v="WA"/>
    <n v="98008"/>
    <x v="6"/>
    <x v="26"/>
    <s v="EQS-CLASS SUV"/>
    <x v="1"/>
    <x v="2"/>
    <n v="0"/>
    <n v="48"/>
    <n v="270694210"/>
    <s v="POINT (-122.11867 47.63131)"/>
    <s v="PUGET SOUND ENERGY INC||CITY OF TACOMA - (WA)"/>
    <n v="53033023100"/>
    <n v="2"/>
    <s v="BEV"/>
  </r>
  <r>
    <s v="5YJXCDE20K"/>
    <x v="2"/>
    <s v="Sammamish"/>
    <s v="WA"/>
    <n v="98074"/>
    <x v="9"/>
    <x v="1"/>
    <s v="MODEL X"/>
    <x v="1"/>
    <x v="0"/>
    <n v="289"/>
    <n v="45"/>
    <n v="120341868"/>
    <s v="POINT (-122.02054 47.60326)"/>
    <s v="PUGET SOUND ENERGY INC||CITY OF TACOMA - (WA)"/>
    <n v="53033032318"/>
    <n v="7"/>
    <s v="BEV"/>
  </r>
  <r>
    <s v="5YJSA1E51T"/>
    <x v="2"/>
    <s v="Seattle"/>
    <s v="WA"/>
    <n v="98134"/>
    <x v="12"/>
    <x v="1"/>
    <s v="MODEL S"/>
    <x v="1"/>
    <x v="2"/>
    <n v="0"/>
    <n v="11"/>
    <n v="288443774"/>
    <s v="POINT (-122.32741 47.58616)"/>
    <s v="CITY OF SEATTLE - (WA)|CITY OF TACOMA - (WA)"/>
    <n v="53033009300"/>
    <n v="0"/>
    <s v="BEV"/>
  </r>
  <r>
    <s v="JTDKN3DP2E"/>
    <x v="2"/>
    <s v="Seattle"/>
    <s v="WA"/>
    <n v="98103"/>
    <x v="10"/>
    <x v="11"/>
    <s v="PRIUS"/>
    <x v="0"/>
    <x v="1"/>
    <n v="6"/>
    <n v="46"/>
    <n v="254825896"/>
    <s v="POINT (-122.35436 47.67596)"/>
    <s v="CITY OF SEATTLE - (WA)|CITY OF TACOMA - (WA)"/>
    <n v="53033001900"/>
    <n v="12"/>
    <s v="PHEV"/>
  </r>
  <r>
    <s v="WP0BA2Y12R"/>
    <x v="2"/>
    <s v="Seattle"/>
    <s v="WA"/>
    <n v="98121"/>
    <x v="6"/>
    <x v="17"/>
    <s v="TAYCAN"/>
    <x v="1"/>
    <x v="2"/>
    <n v="0"/>
    <n v="43"/>
    <n v="294497381"/>
    <s v="POINT (-122.34468 47.61578)"/>
    <s v="CITY OF SEATTLE - (WA)|CITY OF TACOMA - (WA)"/>
    <n v="53033007302"/>
    <n v="2"/>
    <s v="BEV"/>
  </r>
  <r>
    <s v="4JGDA6DB9G"/>
    <x v="15"/>
    <s v="Camas"/>
    <s v="WA"/>
    <n v="98607"/>
    <x v="3"/>
    <x v="26"/>
    <s v="GLE-CLASS"/>
    <x v="0"/>
    <x v="1"/>
    <n v="10"/>
    <n v="18"/>
    <n v="117907954"/>
    <s v="POINT (-122.40177 45.58705)"/>
    <s v="BONNEVILLE POWER ADMINISTRATION||PUD NO 1 OF CLARK COUNTY - (WA)"/>
    <n v="53011040608"/>
    <n v="10"/>
    <s v="PHEV"/>
  </r>
  <r>
    <s v="WP0AD2Y13P"/>
    <x v="2"/>
    <s v="Sammamish"/>
    <s v="WA"/>
    <n v="98074"/>
    <x v="13"/>
    <x v="17"/>
    <s v="TAYCAN"/>
    <x v="1"/>
    <x v="2"/>
    <n v="0"/>
    <n v="45"/>
    <n v="253980961"/>
    <s v="POINT (-122.02054 47.60326)"/>
    <s v="PUGET SOUND ENERGY INC||CITY OF TACOMA - (WA)"/>
    <n v="53033032317"/>
    <n v="3"/>
    <s v="BEV"/>
  </r>
  <r>
    <s v="WAUBHBFWXR"/>
    <x v="2"/>
    <s v="Bellevue"/>
    <s v="WA"/>
    <n v="98004"/>
    <x v="6"/>
    <x v="2"/>
    <s v="RS E-TRON GT"/>
    <x v="1"/>
    <x v="2"/>
    <n v="0"/>
    <n v="41"/>
    <n v="272217536"/>
    <s v="POINT (-122.1872 47.61001)"/>
    <s v="PUGET SOUND ENERGY INC||CITY OF TACOMA - (WA)"/>
    <n v="53033023808"/>
    <n v="2"/>
    <s v="BEV"/>
  </r>
  <r>
    <s v="3GNKDJRJ3T"/>
    <x v="2"/>
    <s v="Kent"/>
    <s v="WA"/>
    <n v="98031"/>
    <x v="12"/>
    <x v="5"/>
    <s v="BLAZER"/>
    <x v="1"/>
    <x v="2"/>
    <n v="0"/>
    <n v="47"/>
    <n v="290012488"/>
    <s v="POINT (-122.17743 47.41185)"/>
    <s v="PUGET SOUND ENERGY INC||CITY OF TACOMA - (WA)"/>
    <n v="53033029405"/>
    <n v="0"/>
    <s v="BEV"/>
  </r>
  <r>
    <s v="7UUG1TJJ4T"/>
    <x v="0"/>
    <s v="Lynnwood"/>
    <s v="WA"/>
    <n v="98036"/>
    <x v="12"/>
    <x v="32"/>
    <s v="GRAVITY"/>
    <x v="1"/>
    <x v="2"/>
    <n v="0"/>
    <n v="1"/>
    <n v="295492452"/>
    <s v="POINT (-122.29245 47.82557)"/>
    <s v="PUGET SOUND ENERGY INC"/>
    <n v="53061051916"/>
    <n v="0"/>
    <s v="BEV"/>
  </r>
  <r>
    <s v="KM8KM4DE1R"/>
    <x v="3"/>
    <s v="Bremerton"/>
    <s v="WA"/>
    <n v="98312"/>
    <x v="6"/>
    <x v="15"/>
    <s v="IONIQ 5"/>
    <x v="1"/>
    <x v="2"/>
    <n v="0"/>
    <n v="35"/>
    <n v="289746278"/>
    <s v="POINT (-122.65223 47.57192)"/>
    <s v="PUGET SOUND ENERGY INC"/>
    <n v="53035080700"/>
    <n v="2"/>
    <s v="BEV"/>
  </r>
  <r>
    <s v="7JDEV3KL5S"/>
    <x v="2"/>
    <s v="Seattle"/>
    <s v="WA"/>
    <n v="98198"/>
    <x v="0"/>
    <x v="12"/>
    <s v="EX90"/>
    <x v="1"/>
    <x v="2"/>
    <n v="0"/>
    <n v="33"/>
    <n v="274615624"/>
    <s v="POINT (-122.30615 47.38542)"/>
    <s v="PUGET SOUND ENERGY INC||CITY OF TACOMA - (WA)"/>
    <n v="53033030003"/>
    <n v="1"/>
    <s v="BEV"/>
  </r>
  <r>
    <s v="5YJSA1V23F"/>
    <x v="5"/>
    <s v="Olympia"/>
    <s v="WA"/>
    <n v="98506"/>
    <x v="5"/>
    <x v="1"/>
    <s v="MODEL S"/>
    <x v="1"/>
    <x v="0"/>
    <n v="208"/>
    <n v="22"/>
    <n v="141544637"/>
    <s v="POINT (-122.87741 47.05997)"/>
    <s v="PUGET SOUND ENERGY INC"/>
    <n v="53067012100"/>
    <n v="11"/>
    <s v="BEV"/>
  </r>
  <r>
    <s v="ZACPDFDW4R"/>
    <x v="2"/>
    <s v="Shoreline"/>
    <s v="WA"/>
    <n v="98155"/>
    <x v="6"/>
    <x v="30"/>
    <s v="HORNET"/>
    <x v="0"/>
    <x v="0"/>
    <n v="32"/>
    <n v="32"/>
    <n v="286182431"/>
    <s v="POINT (-122.30304 47.75494)"/>
    <s v="CITY OF SEATTLE - (WA)|CITY OF TACOMA - (WA)"/>
    <n v="53033020500"/>
    <n v="2"/>
    <s v="PHEV"/>
  </r>
  <r>
    <s v="WP0AA2Y11M"/>
    <x v="2"/>
    <s v="Sammamish"/>
    <s v="WA"/>
    <n v="98074"/>
    <x v="2"/>
    <x v="17"/>
    <s v="TAYCAN"/>
    <x v="1"/>
    <x v="2"/>
    <n v="0"/>
    <n v="45"/>
    <n v="272806467"/>
    <s v="POINT (-122.02054 47.60326)"/>
    <s v="PUGET SOUND ENERGY INC||CITY OF TACOMA - (WA)"/>
    <n v="53033032316"/>
    <n v="5"/>
    <s v="BEV"/>
  </r>
  <r>
    <s v="KNDCM3LD2K"/>
    <x v="2"/>
    <s v="Seattle"/>
    <s v="WA"/>
    <n v="98126"/>
    <x v="9"/>
    <x v="3"/>
    <s v="NIRO"/>
    <x v="0"/>
    <x v="1"/>
    <n v="26"/>
    <n v="34"/>
    <n v="254504309"/>
    <s v="POINT (-122.36893 47.54701)"/>
    <s v="CITY OF SEATTLE - (WA)|CITY OF TACOMA - (WA)"/>
    <n v="53033009801"/>
    <n v="7"/>
    <s v="PHEV"/>
  </r>
  <r>
    <s v="1C4RJXP6XS"/>
    <x v="2"/>
    <s v="Maple Valley"/>
    <s v="WA"/>
    <n v="98038"/>
    <x v="0"/>
    <x v="10"/>
    <s v="WRANGLER"/>
    <x v="0"/>
    <x v="1"/>
    <n v="21"/>
    <n v="5"/>
    <n v="283998606"/>
    <s v="POINT (-122.04526 47.39394)"/>
    <s v="PUGET SOUND ENERGY INC||CITY OF TACOMA - (WA)"/>
    <n v="53033031603"/>
    <n v="1"/>
    <s v="PHEV"/>
  </r>
  <r>
    <s v="JA4J24A53K"/>
    <x v="2"/>
    <s v="Seattle"/>
    <s v="WA"/>
    <n v="98102"/>
    <x v="9"/>
    <x v="33"/>
    <s v="OUTLANDER"/>
    <x v="0"/>
    <x v="1"/>
    <n v="22"/>
    <n v="43"/>
    <n v="187541287"/>
    <s v="POINT (-122.32427 47.63433)"/>
    <s v="CITY OF SEATTLE - (WA)|CITY OF TACOMA - (WA)"/>
    <n v="53033006100"/>
    <n v="7"/>
    <s v="PHEV"/>
  </r>
  <r>
    <s v="YV4EK3ZL0T"/>
    <x v="2"/>
    <s v="Seattle"/>
    <s v="WA"/>
    <n v="98112"/>
    <x v="12"/>
    <x v="12"/>
    <s v="EX30"/>
    <x v="1"/>
    <x v="2"/>
    <n v="0"/>
    <n v="43"/>
    <n v="290626528"/>
    <s v="POINT (-122.30207 47.64085)"/>
    <s v="CITY OF SEATTLE - (WA)|CITY OF TACOMA - (WA)"/>
    <n v="53033006200"/>
    <n v="0"/>
    <s v="BEV"/>
  </r>
  <r>
    <s v="4JGDM2EB0T"/>
    <x v="2"/>
    <s v="Mercer Island"/>
    <s v="WA"/>
    <n v="98040"/>
    <x v="12"/>
    <x v="26"/>
    <s v="EQS-CLASS SUV"/>
    <x v="1"/>
    <x v="2"/>
    <n v="0"/>
    <n v="41"/>
    <n v="295648804"/>
    <s v="POINT (-122.21238 47.57816)"/>
    <s v="PUGET SOUND ENERGY INC||CITY OF TACOMA - (WA)"/>
    <n v="53033024500"/>
    <n v="0"/>
    <s v="BEV"/>
  </r>
  <r>
    <s v="WAUEJBFW9N"/>
    <x v="2"/>
    <s v="Mercer Island"/>
    <s v="WA"/>
    <n v="98040"/>
    <x v="14"/>
    <x v="2"/>
    <s v="E-TRON GT"/>
    <x v="1"/>
    <x v="2"/>
    <n v="0"/>
    <n v="41"/>
    <n v="172477728"/>
    <s v="POINT (-122.21238 47.57816)"/>
    <s v="PUGET SOUND ENERGY INC||CITY OF TACOMA - (WA)"/>
    <n v="53033024302"/>
    <n v="4"/>
    <s v="BEV"/>
  </r>
  <r>
    <s v="KMHC05LH6H"/>
    <x v="2"/>
    <s v="Seattle"/>
    <s v="WA"/>
    <n v="98112"/>
    <x v="11"/>
    <x v="15"/>
    <s v="IONIQ"/>
    <x v="1"/>
    <x v="0"/>
    <n v="124"/>
    <n v="43"/>
    <n v="335438988"/>
    <s v="POINT (-122.30207 47.64085)"/>
    <s v="CITY OF SEATTLE - (WA)|CITY OF TACOMA - (WA)"/>
    <n v="53033006300"/>
    <n v="9"/>
    <s v="BEV"/>
  </r>
  <r>
    <s v="7JDE23KL2S"/>
    <x v="2"/>
    <s v="Seattle"/>
    <s v="WA"/>
    <n v="98112"/>
    <x v="0"/>
    <x v="12"/>
    <s v="EX90"/>
    <x v="1"/>
    <x v="2"/>
    <n v="0"/>
    <n v="43"/>
    <n v="288178691"/>
    <s v="POINT (-122.30207 47.64085)"/>
    <s v="CITY OF SEATTLE - (WA)|CITY OF TACOMA - (WA)"/>
    <n v="53033006200"/>
    <n v="1"/>
    <s v="BEV"/>
  </r>
  <r>
    <s v="5UXKT0C52G"/>
    <x v="2"/>
    <s v="Seattle"/>
    <s v="WA"/>
    <n v="98117"/>
    <x v="3"/>
    <x v="0"/>
    <s v="X5"/>
    <x v="0"/>
    <x v="1"/>
    <n v="14"/>
    <n v="36"/>
    <n v="1550391"/>
    <s v="POINT (-122.38418 47.70044)"/>
    <s v="CITY OF SEATTLE - (WA)|CITY OF TACOMA - (WA)"/>
    <n v="53033003100"/>
    <n v="10"/>
    <s v="PHEV"/>
  </r>
  <r>
    <s v="KMHM24AA8S"/>
    <x v="2"/>
    <s v="Lake Forest Park"/>
    <s v="WA"/>
    <n v="98155"/>
    <x v="0"/>
    <x v="15"/>
    <s v="IONIQ 6"/>
    <x v="1"/>
    <x v="2"/>
    <n v="0"/>
    <n v="46"/>
    <n v="274143299"/>
    <s v="POINT (-122.30304 47.75494)"/>
    <s v="CITY OF SEATTLE - (WA)|CITY OF TACOMA - (WA)"/>
    <n v="53033021400"/>
    <n v="1"/>
    <s v="BEV"/>
  </r>
  <r>
    <s v="1FT6W1BU4S"/>
    <x v="2"/>
    <s v="Kent"/>
    <s v="WA"/>
    <n v="98030"/>
    <x v="0"/>
    <x v="4"/>
    <s v="F-150"/>
    <x v="1"/>
    <x v="2"/>
    <n v="0"/>
    <n v="47"/>
    <n v="283122570"/>
    <s v="POINT (-122.19976 47.37483)"/>
    <s v="PUGET SOUND ENERGY INC||CITY OF TACOMA - (WA)"/>
    <n v="53033029504"/>
    <n v="1"/>
    <s v="BEV"/>
  </r>
  <r>
    <s v="7SYEJ3YB4S"/>
    <x v="2"/>
    <s v="Sammamish"/>
    <s v="WA"/>
    <n v="98074"/>
    <x v="0"/>
    <x v="29"/>
    <s v="POLESTAR 3"/>
    <x v="1"/>
    <x v="2"/>
    <n v="0"/>
    <n v="45"/>
    <n v="278372503"/>
    <s v="POINT (-122.02054 47.60326)"/>
    <s v="PUGET SOUND ENERGY INC||CITY OF TACOMA - (WA)"/>
    <n v="53033032316"/>
    <n v="1"/>
    <s v="BEV"/>
  </r>
  <r>
    <s v="7G2CEHEE2S"/>
    <x v="2"/>
    <s v="Seattle"/>
    <s v="WA"/>
    <n v="98134"/>
    <x v="0"/>
    <x v="1"/>
    <s v="CYBERTRUCK"/>
    <x v="1"/>
    <x v="2"/>
    <n v="0"/>
    <n v="11"/>
    <n v="286786265"/>
    <s v="POINT (-122.32741 47.58616)"/>
    <s v="CITY OF SEATTLE - (WA)|CITY OF TACOMA - (WA)"/>
    <n v="53033009300"/>
    <n v="1"/>
    <s v="BEV"/>
  </r>
  <r>
    <s v="1C4RJYD60N"/>
    <x v="2"/>
    <s v="Sammamish"/>
    <s v="WA"/>
    <n v="98074"/>
    <x v="14"/>
    <x v="10"/>
    <s v="GRAND CHEROKEE"/>
    <x v="0"/>
    <x v="1"/>
    <n v="25"/>
    <n v="45"/>
    <n v="219616477"/>
    <s v="POINT (-122.02054 47.60326)"/>
    <s v="PUGET SOUND ENERGY INC||CITY OF TACOMA - (WA)"/>
    <n v="53033032317"/>
    <n v="4"/>
    <s v="PHEV"/>
  </r>
  <r>
    <s v="WA1ACBGE0N"/>
    <x v="2"/>
    <s v="Bellevue"/>
    <s v="WA"/>
    <n v="98006"/>
    <x v="14"/>
    <x v="2"/>
    <s v="E-TRON"/>
    <x v="1"/>
    <x v="2"/>
    <n v="0"/>
    <n v="41"/>
    <n v="212090112"/>
    <s v="POINT (-122.12096 47.55584)"/>
    <s v="PUGET SOUND ENERGY INC||CITY OF TACOMA - (WA)"/>
    <n v="53033023902"/>
    <n v="4"/>
    <s v="BEV"/>
  </r>
  <r>
    <s v="KNAGV4LD2J"/>
    <x v="2"/>
    <s v="Des Moines"/>
    <s v="WA"/>
    <n v="98198"/>
    <x v="1"/>
    <x v="3"/>
    <s v="OPTIMA"/>
    <x v="0"/>
    <x v="1"/>
    <n v="29"/>
    <n v="33"/>
    <n v="169208217"/>
    <s v="POINT (-122.30615 47.38542)"/>
    <s v="PUGET SOUND ENERGY INC||CITY OF TACOMA - (WA)"/>
    <n v="53033029003"/>
    <n v="8"/>
    <s v="PHEV"/>
  </r>
  <r>
    <s v="5LMYJ9YY0L"/>
    <x v="15"/>
    <s v="Vancouver"/>
    <s v="WA"/>
    <n v="98683"/>
    <x v="4"/>
    <x v="36"/>
    <s v="AVIATOR"/>
    <x v="0"/>
    <x v="1"/>
    <n v="21"/>
    <n v="17"/>
    <n v="287053742"/>
    <s v="POINT (-122.49212 45.60365)"/>
    <s v="BONNEVILLE POWER ADMINISTRATION||PUD NO 1 OF CLARK COUNTY - (WA)"/>
    <n v="53011041310"/>
    <n v="6"/>
    <s v="PHEV"/>
  </r>
  <r>
    <s v="3GN7DSRR9R"/>
    <x v="2"/>
    <s v="Renton"/>
    <s v="WA"/>
    <n v="98059"/>
    <x v="6"/>
    <x v="5"/>
    <s v="EQUINOX"/>
    <x v="1"/>
    <x v="2"/>
    <n v="0"/>
    <n v="11"/>
    <n v="275293847"/>
    <s v="POINT (-122.11589 47.50243)"/>
    <s v="PUGET SOUND ENERGY INC||CITY OF TACOMA - (WA)"/>
    <n v="53033025601"/>
    <n v="2"/>
    <s v="BEV"/>
  </r>
  <r>
    <s v="WA1KUBFZ4R"/>
    <x v="2"/>
    <s v="Bothell"/>
    <s v="WA"/>
    <n v="98011"/>
    <x v="6"/>
    <x v="2"/>
    <s v="Q4"/>
    <x v="1"/>
    <x v="2"/>
    <n v="0"/>
    <n v="1"/>
    <n v="274618452"/>
    <s v="POINT (-122.20563 47.76144)"/>
    <s v="PUGET SOUND ENERGY INC||CITY OF TACOMA - (WA)"/>
    <n v="53033021804"/>
    <n v="2"/>
    <s v="BEV"/>
  </r>
  <r>
    <s v="WA1F2AFY6N"/>
    <x v="2"/>
    <s v="Seattle"/>
    <s v="WA"/>
    <n v="98125"/>
    <x v="14"/>
    <x v="2"/>
    <s v="Q5"/>
    <x v="0"/>
    <x v="1"/>
    <n v="23"/>
    <n v="46"/>
    <n v="288180490"/>
    <s v="POINT (-122.30253 47.72656)"/>
    <s v="CITY OF SEATTLE - (WA)|CITY OF TACOMA - (WA)"/>
    <n v="53033000202"/>
    <n v="4"/>
    <s v="PHEV"/>
  </r>
  <r>
    <s v="1FT6W3LU0S"/>
    <x v="18"/>
    <s v="Kelso"/>
    <s v="WA"/>
    <n v="98626"/>
    <x v="0"/>
    <x v="4"/>
    <s v="F-150"/>
    <x v="1"/>
    <x v="2"/>
    <n v="0"/>
    <n v="19"/>
    <n v="286258521"/>
    <s v="POINT (-122.89867 46.14424)"/>
    <s v="BONNEVILLE POWER ADMINISTRATION||PUD NO 1 OF COWLITZ COUNTY"/>
    <n v="53015001200"/>
    <n v="1"/>
    <s v="BEV"/>
  </r>
  <r>
    <s v="JM3KJCHF7T"/>
    <x v="2"/>
    <s v="Federal Way"/>
    <s v="WA"/>
    <n v="98023"/>
    <x v="12"/>
    <x v="7"/>
    <s v="CX-70"/>
    <x v="0"/>
    <x v="0"/>
    <n v="32"/>
    <n v="30"/>
    <n v="290084525"/>
    <s v="POINT (-122.36217 47.31011)"/>
    <s v="PUGET SOUND ENERGY INC||CITY OF TACOMA - (WA)"/>
    <n v="53033030310"/>
    <n v="0"/>
    <s v="PHEV"/>
  </r>
  <r>
    <s v="WBY13HG05S"/>
    <x v="2"/>
    <s v="Mercer Island"/>
    <s v="WA"/>
    <n v="98040"/>
    <x v="0"/>
    <x v="0"/>
    <s v="I5"/>
    <x v="1"/>
    <x v="2"/>
    <n v="0"/>
    <n v="41"/>
    <n v="274658492"/>
    <s v="POINT (-122.21238 47.57816)"/>
    <s v="PUGET SOUND ENERGY INC||CITY OF TACOMA - (WA)"/>
    <n v="53033024302"/>
    <n v="1"/>
    <s v="BEV"/>
  </r>
  <r>
    <s v="4JGGM1CB0T"/>
    <x v="2"/>
    <s v="Seattle"/>
    <s v="WA"/>
    <n v="98112"/>
    <x v="12"/>
    <x v="26"/>
    <s v="EQE-CLASS SUV"/>
    <x v="1"/>
    <x v="2"/>
    <n v="0"/>
    <n v="43"/>
    <n v="287577146"/>
    <s v="POINT (-122.30207 47.64085)"/>
    <s v="CITY OF SEATTLE - (WA)|CITY OF TACOMA - (WA)"/>
    <n v="53033006500"/>
    <n v="0"/>
    <s v="BEV"/>
  </r>
  <r>
    <s v="1GYKPSRLXR"/>
    <x v="2"/>
    <s v="Sammamish"/>
    <s v="WA"/>
    <n v="98075"/>
    <x v="6"/>
    <x v="28"/>
    <s v="LYRIQ"/>
    <x v="1"/>
    <x v="2"/>
    <n v="0"/>
    <n v="41"/>
    <n v="260574541"/>
    <s v="POINT (-122.03539 47.61344)"/>
    <s v="PUGET SOUND ENERGY INC||CITY OF TACOMA - (WA)"/>
    <n v="53033032216"/>
    <n v="2"/>
    <s v="BEV"/>
  </r>
  <r>
    <s v="1FTVW1BK2S"/>
    <x v="2"/>
    <s v="Seattle"/>
    <s v="WA"/>
    <n v="98134"/>
    <x v="0"/>
    <x v="4"/>
    <s v="F-150"/>
    <x v="1"/>
    <x v="2"/>
    <n v="0"/>
    <n v="11"/>
    <n v="278935457"/>
    <s v="POINT (-122.32741 47.58616)"/>
    <s v="CITY OF SEATTLE - (WA)|CITY OF TACOMA - (WA)"/>
    <n v="53033009300"/>
    <n v="1"/>
    <s v="BEV"/>
  </r>
  <r>
    <s v="YV4BR0CZ4N"/>
    <x v="2"/>
    <s v="Maple Valley"/>
    <s v="WA"/>
    <n v="98038"/>
    <x v="14"/>
    <x v="12"/>
    <s v="XC90"/>
    <x v="0"/>
    <x v="1"/>
    <n v="18"/>
    <n v="5"/>
    <n v="273729382"/>
    <s v="POINT (-122.04526 47.39394)"/>
    <s v="PUGET SOUND ENERGY INC||CITY OF TACOMA - (WA)"/>
    <n v="53033032008"/>
    <n v="4"/>
    <s v="PHEV"/>
  </r>
  <r>
    <s v="WBY1Z8C5XH"/>
    <x v="15"/>
    <s v="Battle Ground"/>
    <s v="WA"/>
    <n v="98604"/>
    <x v="11"/>
    <x v="0"/>
    <s v="I3"/>
    <x v="0"/>
    <x v="0"/>
    <n v="97"/>
    <n v="18"/>
    <n v="253374320"/>
    <s v="POINT (-122.5331 45.78092)"/>
    <s v="BONNEVILLE POWER ADMINISTRATION||PUD NO 1 OF CLARK COUNTY - (WA)"/>
    <n v="53011040505"/>
    <n v="9"/>
    <s v="PHEV"/>
  </r>
  <r>
    <s v="YV4H60RM0T"/>
    <x v="2"/>
    <s v="Seattle"/>
    <s v="WA"/>
    <n v="98136"/>
    <x v="12"/>
    <x v="12"/>
    <s v="XC60"/>
    <x v="0"/>
    <x v="0"/>
    <n v="35"/>
    <n v="34"/>
    <n v="288017103"/>
    <s v="POINT (-122.38415 47.53755)"/>
    <s v="CITY OF SEATTLE - (WA)|CITY OF TACOMA - (WA)"/>
    <n v="53033011601"/>
    <n v="0"/>
    <s v="PHEV"/>
  </r>
  <r>
    <s v="1FADP5FU2H"/>
    <x v="2"/>
    <s v="Seattle"/>
    <s v="WA"/>
    <n v="98144"/>
    <x v="11"/>
    <x v="4"/>
    <s v="C-MAX"/>
    <x v="0"/>
    <x v="1"/>
    <n v="20"/>
    <n v="37"/>
    <n v="349669953"/>
    <s v="POINT (-122.30866 47.57874)"/>
    <s v="CITY OF SEATTLE - (WA)|CITY OF TACOMA - (WA)"/>
    <n v="53033009400"/>
    <n v="9"/>
    <s v="PHEV"/>
  </r>
  <r>
    <s v="WBY73AW08R"/>
    <x v="2"/>
    <s v="Sammamish"/>
    <s v="WA"/>
    <n v="98075"/>
    <x v="6"/>
    <x v="0"/>
    <s v="I4"/>
    <x v="1"/>
    <x v="2"/>
    <n v="0"/>
    <n v="41"/>
    <n v="272874619"/>
    <s v="POINT (-122.03539 47.61344)"/>
    <s v="PUGET SOUND ENERGY INC||CITY OF TACOMA - (WA)"/>
    <n v="53033032224"/>
    <n v="2"/>
    <s v="BEV"/>
  </r>
  <r>
    <s v="3GPKHWRM9S"/>
    <x v="18"/>
    <s v="Kelso"/>
    <s v="WA"/>
    <n v="98626"/>
    <x v="0"/>
    <x v="27"/>
    <s v="PROLOGUE"/>
    <x v="1"/>
    <x v="2"/>
    <n v="0"/>
    <n v="19"/>
    <n v="283035952"/>
    <s v="POINT (-122.89867 46.14424)"/>
    <s v="BONNEVILLE POWER ADMINISTRATION||PUD NO 1 OF COWLITZ COUNTY"/>
    <n v="53015000902"/>
    <n v="1"/>
    <s v="BEV"/>
  </r>
  <r>
    <s v="JTJABABBXR"/>
    <x v="2"/>
    <s v="Maple Valley"/>
    <s v="WA"/>
    <n v="98038"/>
    <x v="6"/>
    <x v="8"/>
    <s v="RZ"/>
    <x v="1"/>
    <x v="2"/>
    <n v="0"/>
    <n v="5"/>
    <n v="282100514"/>
    <s v="POINT (-122.04526 47.39394)"/>
    <s v="PUGET SOUND ENERGY INC||CITY OF TACOMA - (WA)"/>
    <n v="53033031603"/>
    <n v="2"/>
    <s v="BEV"/>
  </r>
  <r>
    <s v="3GN7DRRP7R"/>
    <x v="2"/>
    <s v="Maple Valley"/>
    <s v="WA"/>
    <n v="98038"/>
    <x v="6"/>
    <x v="5"/>
    <s v="EQUINOX"/>
    <x v="1"/>
    <x v="2"/>
    <n v="0"/>
    <n v="5"/>
    <n v="270975456"/>
    <s v="POINT (-122.04526 47.39394)"/>
    <s v="PUGET SOUND ENERGY INC||CITY OF TACOMA - (WA)"/>
    <n v="53033031604"/>
    <n v="2"/>
    <s v="BEV"/>
  </r>
  <r>
    <s v="3FA6P0PU2J"/>
    <x v="3"/>
    <s v="Kingston"/>
    <s v="WA"/>
    <n v="98346"/>
    <x v="1"/>
    <x v="4"/>
    <s v="FUSION"/>
    <x v="0"/>
    <x v="1"/>
    <n v="21"/>
    <n v="23"/>
    <n v="114323989"/>
    <s v="POINT (-122.4977 47.79802)"/>
    <s v="PUGET SOUND ENERGY INC"/>
    <n v="53035090102"/>
    <n v="8"/>
    <s v="PHEV"/>
  </r>
  <r>
    <s v="JHMZC5F30L"/>
    <x v="15"/>
    <s v="Vancouver"/>
    <s v="WA"/>
    <n v="98662"/>
    <x v="4"/>
    <x v="27"/>
    <s v="CLARITY"/>
    <x v="0"/>
    <x v="0"/>
    <n v="47"/>
    <n v="49"/>
    <n v="291730519"/>
    <s v="POINT (-122.57722 45.64251)"/>
    <s v="BONNEVILLE POWER ADMINISTRATION||PUD NO 1 OF CLARK COUNTY - (WA)"/>
    <n v="53011041203"/>
    <n v="6"/>
    <s v="PHEV"/>
  </r>
  <r>
    <s v="YV4BR0DL8K"/>
    <x v="2"/>
    <s v="Shoreline"/>
    <s v="WA"/>
    <n v="98177"/>
    <x v="9"/>
    <x v="12"/>
    <s v="XC60"/>
    <x v="0"/>
    <x v="1"/>
    <n v="17"/>
    <n v="32"/>
    <n v="338372856"/>
    <s v="POINT (-122.37238 47.74068)"/>
    <s v="CITY OF SEATTLE - (WA)|CITY OF TACOMA - (WA)"/>
    <n v="53033020200"/>
    <n v="7"/>
    <s v="PHEV"/>
  </r>
  <r>
    <s v="WVWPR7AU8H"/>
    <x v="2"/>
    <s v="Renton"/>
    <s v="WA"/>
    <n v="98059"/>
    <x v="11"/>
    <x v="21"/>
    <s v="E-GOLF"/>
    <x v="1"/>
    <x v="0"/>
    <n v="125"/>
    <n v="11"/>
    <n v="304291648"/>
    <s v="POINT (-122.11589 47.50243)"/>
    <s v="PUGET SOUND ENERGY INC||CITY OF TACOMA - (WA)"/>
    <n v="53033025602"/>
    <n v="9"/>
    <s v="BEV"/>
  </r>
  <r>
    <s v="YV4ER3XL0R"/>
    <x v="2"/>
    <s v="Issaquah"/>
    <s v="WA"/>
    <n v="98027"/>
    <x v="6"/>
    <x v="12"/>
    <s v="XC40"/>
    <x v="1"/>
    <x v="2"/>
    <n v="0"/>
    <n v="5"/>
    <n v="284250200"/>
    <s v="POINT (-122.03439 47.5301)"/>
    <s v="PUGET SOUND ENERGY INC||CITY OF TACOMA - (WA)"/>
    <n v="53033032104"/>
    <n v="2"/>
    <s v="BEV"/>
  </r>
  <r>
    <s v="3GN7DSRP2T"/>
    <x v="0"/>
    <s v="Stanwood"/>
    <s v="WA"/>
    <n v="98292"/>
    <x v="12"/>
    <x v="5"/>
    <s v="EQUINOX"/>
    <x v="1"/>
    <x v="2"/>
    <n v="0"/>
    <n v="10"/>
    <n v="290581735"/>
    <s v="POINT (-122.37265 48.24159)"/>
    <s v="BONNEVILLE POWER ADMINISTRATION||PUD 1 OF SNOHOMISH COUNTY"/>
    <n v="53061053301"/>
    <n v="0"/>
    <s v="BEV"/>
  </r>
  <r>
    <s v="WA12AAGE9P"/>
    <x v="2"/>
    <s v="Sammamish"/>
    <s v="WA"/>
    <n v="98074"/>
    <x v="13"/>
    <x v="2"/>
    <s v="E-TRON"/>
    <x v="1"/>
    <x v="2"/>
    <n v="0"/>
    <n v="45"/>
    <n v="227320033"/>
    <s v="POINT (-122.02054 47.60326)"/>
    <s v="PUGET SOUND ENERGY INC||CITY OF TACOMA - (WA)"/>
    <n v="53033032318"/>
    <n v="3"/>
    <s v="BEV"/>
  </r>
  <r>
    <s v="3GYK3BM47T"/>
    <x v="0"/>
    <s v="Bothell"/>
    <s v="WA"/>
    <n v="98012"/>
    <x v="12"/>
    <x v="28"/>
    <s v="OPTIQ"/>
    <x v="1"/>
    <x v="2"/>
    <n v="0"/>
    <n v="44"/>
    <n v="286939551"/>
    <s v="POINT (-122.20105 47.84423)"/>
    <s v="PUGET SOUND ENERGY INC"/>
    <n v="53061052007"/>
    <n v="0"/>
    <s v="BEV"/>
  </r>
  <r>
    <s v="WA1LAAGE1M"/>
    <x v="2"/>
    <s v="Bellevue"/>
    <s v="WA"/>
    <n v="98008"/>
    <x v="2"/>
    <x v="2"/>
    <s v="E-TRON"/>
    <x v="1"/>
    <x v="0"/>
    <n v="222"/>
    <n v="48"/>
    <n v="157495586"/>
    <s v="POINT (-122.11867 47.63131)"/>
    <s v="PUGET SOUND ENERGY INC||CITY OF TACOMA - (WA)"/>
    <n v="53033023403"/>
    <n v="5"/>
    <s v="BEV"/>
  </r>
  <r>
    <s v="WA1E2AFY2P"/>
    <x v="2"/>
    <s v="Bellevue"/>
    <s v="WA"/>
    <n v="98005"/>
    <x v="13"/>
    <x v="2"/>
    <s v="Q5 E"/>
    <x v="0"/>
    <x v="1"/>
    <n v="23"/>
    <n v="41"/>
    <n v="256171338"/>
    <s v="POINT (-122.1621 47.64441)"/>
    <s v="PUGET SOUND ENERGY INC||CITY OF TACOMA - (WA)"/>
    <n v="53033023604"/>
    <n v="3"/>
    <s v="PHEV"/>
  </r>
  <r>
    <s v="1V2CRPE81S"/>
    <x v="15"/>
    <s v="Vancouver"/>
    <s v="WA"/>
    <n v="98660"/>
    <x v="0"/>
    <x v="21"/>
    <s v="ID.4"/>
    <x v="1"/>
    <x v="2"/>
    <n v="0"/>
    <n v="49"/>
    <n v="286131023"/>
    <s v="POINT (-122.67156 45.63248)"/>
    <s v="BONNEVILLE POWER ADMINISTRATION||PUD NO 1 OF CLARK COUNTY - (WA)"/>
    <n v="53011042100"/>
    <n v="1"/>
    <s v="BEV"/>
  </r>
  <r>
    <s v="YV4EK3ZL1T"/>
    <x v="2"/>
    <s v="Seattle"/>
    <s v="WA"/>
    <n v="98112"/>
    <x v="12"/>
    <x v="12"/>
    <s v="EX30"/>
    <x v="1"/>
    <x v="2"/>
    <n v="0"/>
    <n v="43"/>
    <n v="289763232"/>
    <s v="POINT (-122.30207 47.64085)"/>
    <s v="CITY OF SEATTLE - (WA)|CITY OF TACOMA - (WA)"/>
    <n v="53033006200"/>
    <n v="0"/>
    <s v="BEV"/>
  </r>
  <r>
    <s v="4JGDM2EB0S"/>
    <x v="2"/>
    <s v="Seattle"/>
    <s v="WA"/>
    <n v="98112"/>
    <x v="0"/>
    <x v="26"/>
    <s v="EQS-CLASS SUV"/>
    <x v="1"/>
    <x v="2"/>
    <n v="0"/>
    <n v="43"/>
    <n v="280676154"/>
    <s v="POINT (-122.30207 47.64085)"/>
    <s v="CITY OF SEATTLE - (WA)|CITY OF TACOMA - (WA)"/>
    <n v="53033006200"/>
    <n v="1"/>
    <s v="BEV"/>
  </r>
  <r>
    <s v="5XYC44JA1S"/>
    <x v="2"/>
    <s v="Des Moines"/>
    <s v="WA"/>
    <n v="98198"/>
    <x v="0"/>
    <x v="3"/>
    <s v="EV6"/>
    <x v="1"/>
    <x v="2"/>
    <n v="0"/>
    <n v="30"/>
    <n v="291357930"/>
    <s v="POINT (-122.30615 47.38542)"/>
    <s v="PUGET SOUND ENERGY INC||CITY OF TACOMA - (WA)"/>
    <n v="53033030003"/>
    <n v="1"/>
    <s v="BEV"/>
  </r>
  <r>
    <s v="1GYKPPRLXR"/>
    <x v="0"/>
    <s v="Bothell"/>
    <s v="WA"/>
    <n v="98012"/>
    <x v="6"/>
    <x v="28"/>
    <s v="LYRIQ"/>
    <x v="1"/>
    <x v="2"/>
    <n v="0"/>
    <n v="1"/>
    <n v="271807028"/>
    <s v="POINT (-122.20105 47.84423)"/>
    <s v="PUGET SOUND ENERGY INC"/>
    <n v="53061052010"/>
    <n v="2"/>
    <s v="BEV"/>
  </r>
  <r>
    <s v="1FADP3R45H"/>
    <x v="2"/>
    <s v="Covington"/>
    <s v="WA"/>
    <n v="98042"/>
    <x v="11"/>
    <x v="4"/>
    <s v="FOCUS"/>
    <x v="1"/>
    <x v="0"/>
    <n v="100"/>
    <n v="47"/>
    <n v="143195272"/>
    <s v="POINT (-122.10798 47.37124)"/>
    <s v="PUGET SOUND ENERGY INC||CITY OF TACOMA - (WA)"/>
    <n v="53033032005"/>
    <n v="9"/>
    <s v="BEV"/>
  </r>
  <r>
    <s v="3C4RJNAK5S"/>
    <x v="15"/>
    <s v="Camas"/>
    <s v="WA"/>
    <n v="98607"/>
    <x v="0"/>
    <x v="10"/>
    <s v="WAGONEER S"/>
    <x v="1"/>
    <x v="2"/>
    <n v="0"/>
    <n v="18"/>
    <n v="285914625"/>
    <s v="POINT (-122.40177 45.58705)"/>
    <s v="BONNEVILLE POWER ADMINISTRATION||PUD NO 1 OF CLARK COUNTY - (WA)"/>
    <n v="53011040608"/>
    <n v="1"/>
    <s v="BEV"/>
  </r>
  <r>
    <s v="WP1BN2AYXT"/>
    <x v="2"/>
    <s v="Renton"/>
    <s v="WA"/>
    <n v="98056"/>
    <x v="12"/>
    <x v="17"/>
    <s v="CAYENNE"/>
    <x v="0"/>
    <x v="1"/>
    <n v="27"/>
    <n v="41"/>
    <n v="291441426"/>
    <s v="POINT (-122.18839 47.51197)"/>
    <s v="PUGET SOUND ENERGY INC||CITY OF TACOMA - (WA)"/>
    <n v="53033025201"/>
    <n v="0"/>
    <s v="PHEV"/>
  </r>
  <r>
    <s v="50EA1TEA9R"/>
    <x v="2"/>
    <s v="Seattle"/>
    <s v="WA"/>
    <n v="98101"/>
    <x v="6"/>
    <x v="32"/>
    <s v="AIR"/>
    <x v="1"/>
    <x v="2"/>
    <n v="0"/>
    <n v="36"/>
    <n v="275071716"/>
    <s v="POINT (-122.34223 47.61085)"/>
    <s v="CITY OF SEATTLE - (WA)|CITY OF TACOMA - (WA)"/>
    <n v="53033007202"/>
    <n v="2"/>
    <s v="BEV"/>
  </r>
  <r>
    <s v="WVGRMPE26N"/>
    <x v="15"/>
    <s v="Battle Ground"/>
    <s v="WA"/>
    <n v="98604"/>
    <x v="14"/>
    <x v="21"/>
    <s v="ID.4"/>
    <x v="1"/>
    <x v="2"/>
    <n v="0"/>
    <n v="18"/>
    <n v="290269479"/>
    <s v="POINT (-122.5331 45.78092)"/>
    <s v="BONNEVILLE POWER ADMINISTRATION||PUD NO 1 OF CLARK COUNTY - (WA)"/>
    <n v="53011040407"/>
    <n v="4"/>
    <s v="BEV"/>
  </r>
  <r>
    <s v="3FMTK3R77N"/>
    <x v="2"/>
    <s v="Bothell"/>
    <s v="WA"/>
    <n v="98011"/>
    <x v="14"/>
    <x v="4"/>
    <s v="MUSTANG MACH-E"/>
    <x v="1"/>
    <x v="2"/>
    <n v="0"/>
    <n v="1"/>
    <n v="220231959"/>
    <s v="POINT (-122.20563 47.76144)"/>
    <s v="PUGET SOUND ENERGY INC||CITY OF TACOMA - (WA)"/>
    <n v="53033021803"/>
    <n v="4"/>
    <s v="BEV"/>
  </r>
  <r>
    <s v="YV4BR0CL2L"/>
    <x v="2"/>
    <s v="Seattle"/>
    <s v="WA"/>
    <n v="98109"/>
    <x v="4"/>
    <x v="12"/>
    <s v="XC90"/>
    <x v="0"/>
    <x v="1"/>
    <n v="18"/>
    <n v="36"/>
    <n v="100606635"/>
    <s v="POINT (-122.35022 47.63824)"/>
    <s v="CITY OF SEATTLE - (WA)|CITY OF TACOMA - (WA)"/>
    <n v="53033007002"/>
    <n v="6"/>
    <s v="PHEV"/>
  </r>
  <r>
    <s v="5YJSA1E69R"/>
    <x v="2"/>
    <s v="Seattle"/>
    <s v="WA"/>
    <n v="98134"/>
    <x v="6"/>
    <x v="1"/>
    <s v="MODEL S"/>
    <x v="1"/>
    <x v="2"/>
    <n v="0"/>
    <n v="11"/>
    <n v="284036798"/>
    <s v="POINT (-122.32741 47.58616)"/>
    <s v="CITY OF SEATTLE - (WA)|CITY OF TACOMA - (WA)"/>
    <n v="53033009300"/>
    <n v="2"/>
    <s v="BEV"/>
  </r>
  <r>
    <s v="WVGRWVEB7S"/>
    <x v="15"/>
    <s v="Vancouver"/>
    <s v="WA"/>
    <n v="98684"/>
    <x v="0"/>
    <x v="21"/>
    <s v="ID. BUZZ"/>
    <x v="1"/>
    <x v="2"/>
    <n v="0"/>
    <n v="17"/>
    <n v="288230386"/>
    <s v="POINT (-122.48723 45.63701)"/>
    <s v="BONNEVILLE POWER ADMINISTRATION||PUD NO 1 OF CLARK COUNTY - (WA)"/>
    <n v="53011041336"/>
    <n v="1"/>
    <s v="BEV"/>
  </r>
  <r>
    <s v="4JGDM2EB2T"/>
    <x v="2"/>
    <s v="Sammamish"/>
    <s v="WA"/>
    <n v="98075"/>
    <x v="12"/>
    <x v="26"/>
    <s v="EQS-CLASS SUV"/>
    <x v="1"/>
    <x v="2"/>
    <n v="0"/>
    <n v="41"/>
    <n v="291264935"/>
    <s v="POINT (-122.03539 47.61344)"/>
    <s v="PUGET SOUND ENERGY INC||CITY OF TACOMA - (WA)"/>
    <n v="53033032207"/>
    <n v="0"/>
    <s v="BEV"/>
  </r>
  <r>
    <s v="3GYK3BMR6S"/>
    <x v="2"/>
    <s v="Shoreline"/>
    <s v="WA"/>
    <n v="98133"/>
    <x v="0"/>
    <x v="28"/>
    <s v="OPTIQ"/>
    <x v="1"/>
    <x v="2"/>
    <n v="0"/>
    <n v="32"/>
    <n v="278694804"/>
    <s v="POINT (-122.33364 47.73709)"/>
    <s v="CITY OF SEATTLE - (WA)|CITY OF TACOMA - (WA)"/>
    <n v="53033020302"/>
    <n v="1"/>
    <s v="BEV"/>
  </r>
  <r>
    <s v="7SAXCAE59S"/>
    <x v="2"/>
    <s v="Seattle"/>
    <s v="WA"/>
    <n v="98134"/>
    <x v="0"/>
    <x v="1"/>
    <s v="MODEL X"/>
    <x v="1"/>
    <x v="2"/>
    <n v="0"/>
    <n v="11"/>
    <n v="285942681"/>
    <s v="POINT (-122.32741 47.58616)"/>
    <s v="CITY OF SEATTLE - (WA)|CITY OF TACOMA - (WA)"/>
    <n v="53033009300"/>
    <n v="1"/>
    <s v="BEV"/>
  </r>
  <r>
    <s v="2T3YL4DVXC"/>
    <x v="2"/>
    <s v="Seattle"/>
    <s v="WA"/>
    <n v="98199"/>
    <x v="15"/>
    <x v="11"/>
    <s v="RAV4"/>
    <x v="1"/>
    <x v="0"/>
    <n v="103"/>
    <n v="36"/>
    <n v="247365856"/>
    <s v="POINT (-122.40092 47.65908)"/>
    <s v="CITY OF SEATTLE - (WA)|CITY OF TACOMA - (WA)"/>
    <n v="53033005803"/>
    <n v="14"/>
    <s v="BEV"/>
  </r>
  <r>
    <s v="WBA13FK00T"/>
    <x v="15"/>
    <s v="Camas"/>
    <s v="WA"/>
    <n v="98607"/>
    <x v="12"/>
    <x v="0"/>
    <s v="550E"/>
    <x v="0"/>
    <x v="0"/>
    <n v="33"/>
    <n v="18"/>
    <n v="293807468"/>
    <s v="POINT (-122.40177 45.58705)"/>
    <s v="BONNEVILLE POWER ADMINISTRATION||PUD NO 1 OF CLARK COUNTY - (WA)"/>
    <n v="53011040609"/>
    <n v="0"/>
    <s v="PHEV"/>
  </r>
  <r>
    <s v="1G1RC6E49F"/>
    <x v="2"/>
    <s v="Kent"/>
    <s v="WA"/>
    <n v="98032"/>
    <x v="5"/>
    <x v="5"/>
    <s v="VOLT"/>
    <x v="0"/>
    <x v="0"/>
    <n v="38"/>
    <n v="33"/>
    <n v="330854905"/>
    <s v="POINT (-122.23741 47.3807)"/>
    <s v="PUGET SOUND ENERGY INC||CITY OF TACOMA - (WA)"/>
    <n v="53033029804"/>
    <n v="11"/>
    <s v="PHEV"/>
  </r>
  <r>
    <s v="1C4RJYE60R"/>
    <x v="2"/>
    <s v="Kirkland"/>
    <s v="WA"/>
    <n v="98033"/>
    <x v="6"/>
    <x v="10"/>
    <s v="GRAND CHEROKEE"/>
    <x v="0"/>
    <x v="1"/>
    <n v="25"/>
    <n v="45"/>
    <n v="260816510"/>
    <s v="POINT (-122.2066 47.67887)"/>
    <s v="PUGET SOUND ENERGY INC||CITY OF TACOMA - (WA)"/>
    <n v="53033022402"/>
    <n v="2"/>
    <s v="PHEV"/>
  </r>
  <r>
    <s v="7JRBR0FM8M"/>
    <x v="2"/>
    <s v="Sammamish"/>
    <s v="WA"/>
    <n v="98075"/>
    <x v="2"/>
    <x v="12"/>
    <s v="S60"/>
    <x v="0"/>
    <x v="1"/>
    <n v="22"/>
    <n v="41"/>
    <n v="252200840"/>
    <s v="POINT (-122.03539 47.61344)"/>
    <s v="PUGET SOUND ENERGY INC||CITY OF TACOMA - (WA)"/>
    <n v="53033032213"/>
    <n v="5"/>
    <s v="PHEV"/>
  </r>
  <r>
    <s v="5YJSA1E62S"/>
    <x v="2"/>
    <s v="Seattle"/>
    <s v="WA"/>
    <n v="98134"/>
    <x v="0"/>
    <x v="1"/>
    <s v="MODEL S"/>
    <x v="1"/>
    <x v="2"/>
    <n v="0"/>
    <n v="11"/>
    <n v="281790239"/>
    <s v="POINT (-122.32741 47.58616)"/>
    <s v="CITY OF SEATTLE - (WA)|CITY OF TACOMA - (WA)"/>
    <n v="53033009300"/>
    <n v="1"/>
    <s v="BEV"/>
  </r>
  <r>
    <s v="YV1H60EP3S"/>
    <x v="3"/>
    <s v="Poulsbo"/>
    <s v="WA"/>
    <n v="98370"/>
    <x v="0"/>
    <x v="12"/>
    <s v="V60"/>
    <x v="0"/>
    <x v="0"/>
    <n v="41"/>
    <n v="23"/>
    <n v="271901339"/>
    <s v="POINT (-122.64681 47.73689)"/>
    <s v="PUGET SOUND ENERGY INC"/>
    <n v="53035090501"/>
    <n v="1"/>
    <s v="PHEV"/>
  </r>
  <r>
    <s v="3C3CFFGE2H"/>
    <x v="15"/>
    <s v="Vancouver"/>
    <s v="WA"/>
    <n v="98685"/>
    <x v="11"/>
    <x v="13"/>
    <s v="500"/>
    <x v="1"/>
    <x v="0"/>
    <n v="84"/>
    <n v="18"/>
    <n v="121829746"/>
    <s v="POINT (-122.70303 45.70954)"/>
    <s v="BONNEVILLE POWER ADMINISTRATION||PUD NO 1 OF CLARK COUNTY - (WA)"/>
    <n v="53011040908"/>
    <n v="9"/>
    <s v="BEV"/>
  </r>
  <r>
    <s v="ZHWUC1ZM3S"/>
    <x v="2"/>
    <s v="Mercer Island"/>
    <s v="WA"/>
    <n v="98040"/>
    <x v="0"/>
    <x v="31"/>
    <s v="REVUELTO"/>
    <x v="0"/>
    <x v="0"/>
    <m/>
    <n v="41"/>
    <n v="279110842"/>
    <s v="POINT (-122.21238 47.57816)"/>
    <s v="PUGET SOUND ENERGY INC||CITY OF TACOMA - (WA)"/>
    <n v="53033024302"/>
    <n v="1"/>
    <s v="PHEV"/>
  </r>
  <r>
    <s v="1G1RA6E43D"/>
    <x v="2"/>
    <s v="Burien"/>
    <s v="WA"/>
    <n v="98148"/>
    <x v="7"/>
    <x v="5"/>
    <s v="VOLT"/>
    <x v="0"/>
    <x v="0"/>
    <n v="38"/>
    <n v="33"/>
    <n v="348566214"/>
    <s v="POINT (-122.32472 47.44519)"/>
    <s v="PUGET SOUND ENERGY INC||CITY OF TACOMA - (WA)"/>
    <n v="53033028500"/>
    <n v="13"/>
    <s v="PHEV"/>
  </r>
  <r>
    <s v="7JRBR0FM0K"/>
    <x v="2"/>
    <s v="Seattle"/>
    <s v="WA"/>
    <n v="98119"/>
    <x v="9"/>
    <x v="12"/>
    <s v="S60"/>
    <x v="0"/>
    <x v="1"/>
    <n v="22"/>
    <n v="36"/>
    <n v="277074696"/>
    <s v="POINT (-122.3684 47.64586)"/>
    <s v="CITY OF SEATTLE - (WA)|CITY OF TACOMA - (WA)"/>
    <n v="53033007102"/>
    <n v="7"/>
    <s v="PHEV"/>
  </r>
  <r>
    <s v="1FTVW3L78S"/>
    <x v="5"/>
    <s v="Lacey"/>
    <s v="WA"/>
    <n v="98503"/>
    <x v="0"/>
    <x v="4"/>
    <s v="F-150"/>
    <x v="1"/>
    <x v="2"/>
    <n v="0"/>
    <n v="22"/>
    <n v="279370087"/>
    <s v="POINT (-122.82324 47.04437)"/>
    <s v="PUGET SOUND ENERGY INC"/>
    <n v="53067011300"/>
    <n v="1"/>
    <s v="BEV"/>
  </r>
  <r>
    <s v="2G5ZJ3TZ1R"/>
    <x v="15"/>
    <s v="Battle Ground"/>
    <s v="WA"/>
    <n v="98604"/>
    <x v="6"/>
    <x v="37"/>
    <s v="ZEVO"/>
    <x v="1"/>
    <x v="2"/>
    <n v="0"/>
    <n v="18"/>
    <n v="292187948"/>
    <s v="POINT (-122.5331 45.78092)"/>
    <s v="BONNEVILLE POWER ADMINISTRATION||PUD NO 1 OF CLARK COUNTY - (WA)"/>
    <n v="53011040504"/>
    <n v="2"/>
    <s v="BEV"/>
  </r>
  <r>
    <s v="7SAXCBE61S"/>
    <x v="2"/>
    <s v="Seattle"/>
    <s v="WA"/>
    <n v="98134"/>
    <x v="0"/>
    <x v="1"/>
    <s v="MODEL X"/>
    <x v="1"/>
    <x v="2"/>
    <n v="0"/>
    <n v="11"/>
    <n v="283237307"/>
    <s v="POINT (-122.32741 47.58616)"/>
    <s v="CITY OF SEATTLE - (WA)|CITY OF TACOMA - (WA)"/>
    <n v="53033009300"/>
    <n v="1"/>
    <s v="BEV"/>
  </r>
  <r>
    <s v="YV4BR0CM2N"/>
    <x v="2"/>
    <s v="Sammamish"/>
    <s v="WA"/>
    <n v="98074"/>
    <x v="14"/>
    <x v="12"/>
    <s v="XC90"/>
    <x v="0"/>
    <x v="1"/>
    <n v="18"/>
    <n v="45"/>
    <n v="176515643"/>
    <s v="POINT (-122.02054 47.60326)"/>
    <s v="PUGET SOUND ENERGY INC||CITY OF TACOMA - (WA)"/>
    <n v="53033032316"/>
    <n v="4"/>
    <s v="PHEV"/>
  </r>
  <r>
    <s v="YV4H60DPXN"/>
    <x v="2"/>
    <s v="Beaux Arts"/>
    <s v="WA"/>
    <n v="98004"/>
    <x v="14"/>
    <x v="12"/>
    <s v="XC60"/>
    <x v="0"/>
    <x v="0"/>
    <n v="35"/>
    <n v="41"/>
    <n v="203586295"/>
    <s v="POINT (-122.1872 47.61001)"/>
    <s v="PUGET SOUND ENERGY INC||CITY OF TACOMA - (WA)"/>
    <n v="53033023901"/>
    <n v="4"/>
    <s v="PHEV"/>
  </r>
  <r>
    <s v="3GN7DSRPXR"/>
    <x v="2"/>
    <s v="Federal Way"/>
    <s v="WA"/>
    <n v="98023"/>
    <x v="6"/>
    <x v="5"/>
    <s v="EQUINOX"/>
    <x v="1"/>
    <x v="2"/>
    <n v="0"/>
    <n v="30"/>
    <n v="283417277"/>
    <s v="POINT (-122.36217 47.31011)"/>
    <s v="PUGET SOUND ENERGY INC||CITY OF TACOMA - (WA)"/>
    <n v="53033030312"/>
    <n v="2"/>
    <s v="BEV"/>
  </r>
  <r>
    <s v="JHMZC5F3XK"/>
    <x v="0"/>
    <s v="Darrington"/>
    <s v="WA"/>
    <n v="98241"/>
    <x v="9"/>
    <x v="27"/>
    <s v="CLARITY"/>
    <x v="0"/>
    <x v="0"/>
    <n v="47"/>
    <n v="39"/>
    <n v="229672488"/>
    <s v="POINT (-121.60421 48.25431)"/>
    <s v="BONNEVILLE POWER ADMINISTRATION||PUD 1 OF SNOHOMISH COUNTY"/>
    <n v="53061053700"/>
    <n v="7"/>
    <s v="PHEV"/>
  </r>
  <r>
    <s v="YV4BR0DM7J"/>
    <x v="2"/>
    <s v="Redmond"/>
    <s v="WA"/>
    <n v="98052"/>
    <x v="1"/>
    <x v="12"/>
    <s v="XC60"/>
    <x v="0"/>
    <x v="1"/>
    <n v="17"/>
    <n v="48"/>
    <n v="289658267"/>
    <s v="POINT (-122.13158 47.67858)"/>
    <s v="PUGET SOUND ENERGY INC||CITY OF TACOMA - (WA)"/>
    <n v="53033022803"/>
    <n v="8"/>
    <s v="PHEV"/>
  </r>
  <r>
    <s v="1FTBW3XM9T"/>
    <x v="2"/>
    <s v="Seattle"/>
    <s v="WA"/>
    <n v="98104"/>
    <x v="12"/>
    <x v="4"/>
    <s v="TRANSIT"/>
    <x v="1"/>
    <x v="2"/>
    <n v="0"/>
    <n v="37"/>
    <n v="290660156"/>
    <s v="POINT (-122.32945 47.60357)"/>
    <s v="CITY OF SEATTLE - (WA)|CITY OF TACOMA - (WA)"/>
    <n v="53033009300"/>
    <n v="0"/>
    <s v="BEV"/>
  </r>
  <r>
    <s v="2T3YL4DV2E"/>
    <x v="2"/>
    <s v="Pacific"/>
    <s v="WA"/>
    <n v="98047"/>
    <x v="10"/>
    <x v="11"/>
    <s v="RAV4"/>
    <x v="1"/>
    <x v="0"/>
    <n v="103"/>
    <n v="30"/>
    <n v="231527859"/>
    <s v="POINT (-122.24692 47.26465)"/>
    <s v="PUGET SOUND ENERGY INC||CITY OF TACOMA - (WA)"/>
    <n v="53033030902"/>
    <n v="12"/>
    <s v="BEV"/>
  </r>
  <r>
    <s v="WP1AE2A25F"/>
    <x v="2"/>
    <s v="Sammamish"/>
    <s v="WA"/>
    <n v="98074"/>
    <x v="5"/>
    <x v="17"/>
    <s v="CAYENNE"/>
    <x v="0"/>
    <x v="1"/>
    <n v="14"/>
    <n v="45"/>
    <n v="311621348"/>
    <s v="POINT (-122.02054 47.60326)"/>
    <s v="PUGET SOUND ENERGY INC||CITY OF TACOMA - (WA)"/>
    <n v="53033032317"/>
    <n v="11"/>
    <s v="PHEV"/>
  </r>
  <r>
    <s v="WA1KUBFZ2R"/>
    <x v="2"/>
    <s v="Seattle"/>
    <s v="WA"/>
    <n v="98105"/>
    <x v="6"/>
    <x v="2"/>
    <s v="Q4"/>
    <x v="1"/>
    <x v="2"/>
    <n v="0"/>
    <n v="46"/>
    <n v="276315770"/>
    <s v="POINT (-122.31307 47.66127)"/>
    <s v="CITY OF SEATTLE - (WA)|CITY OF TACOMA - (WA)"/>
    <n v="53033004101"/>
    <n v="2"/>
    <s v="BEV"/>
  </r>
  <r>
    <s v="7FCTGBAP7T"/>
    <x v="2"/>
    <s v="Seattle"/>
    <s v="WA"/>
    <n v="98109"/>
    <x v="12"/>
    <x v="18"/>
    <s v="R1T"/>
    <x v="1"/>
    <x v="2"/>
    <n v="0"/>
    <n v="36"/>
    <n v="287540165"/>
    <s v="POINT (-122.35022 47.63824)"/>
    <s v="CITY OF SEATTLE - (WA)|CITY OF TACOMA - (WA)"/>
    <n v="53033006000"/>
    <n v="0"/>
    <s v="BEV"/>
  </r>
  <r>
    <s v="KMHM34AA0P"/>
    <x v="2"/>
    <s v="Seattle"/>
    <s v="WA"/>
    <n v="98103"/>
    <x v="13"/>
    <x v="15"/>
    <s v="IONIQ 6"/>
    <x v="1"/>
    <x v="2"/>
    <n v="0"/>
    <n v="46"/>
    <n v="272049004"/>
    <s v="POINT (-122.35436 47.67596)"/>
    <s v="CITY OF SEATTLE - (WA)|CITY OF TACOMA - (WA)"/>
    <n v="53033001900"/>
    <n v="3"/>
    <s v="BEV"/>
  </r>
  <r>
    <s v="3FMTK3R4XP"/>
    <x v="2"/>
    <s v="Kent"/>
    <s v="WA"/>
    <n v="98031"/>
    <x v="13"/>
    <x v="4"/>
    <s v="MUSTANG MACH-E"/>
    <x v="1"/>
    <x v="2"/>
    <n v="0"/>
    <n v="47"/>
    <n v="271724715"/>
    <s v="POINT (-122.17743 47.41185)"/>
    <s v="PUGET SOUND ENERGY INC||CITY OF TACOMA - (WA)"/>
    <n v="53033029406"/>
    <n v="3"/>
    <s v="BEV"/>
  </r>
  <r>
    <s v="KM8K53AGXN"/>
    <x v="15"/>
    <s v="Vancouver"/>
    <s v="WA"/>
    <n v="98661"/>
    <x v="14"/>
    <x v="15"/>
    <s v="KONA"/>
    <x v="1"/>
    <x v="2"/>
    <n v="0"/>
    <n v="49"/>
    <n v="177549550"/>
    <s v="POINT (-122.62934 45.63201)"/>
    <s v="BONNEVILLE POWER ADMINISTRATION||PUD NO 1 OF CLARK COUNTY - (WA)"/>
    <n v="53011041600"/>
    <n v="4"/>
    <s v="BEV"/>
  </r>
  <r>
    <s v="JA4J24A52L"/>
    <x v="3"/>
    <s v="Indianola"/>
    <s v="WA"/>
    <n v="98342"/>
    <x v="4"/>
    <x v="33"/>
    <s v="OUTLANDER"/>
    <x v="0"/>
    <x v="1"/>
    <n v="22"/>
    <n v="23"/>
    <n v="117633190"/>
    <s v="POINT (-122.51843 47.7487)"/>
    <s v="PUGET SOUND ENERGY INC"/>
    <n v="53035940000"/>
    <n v="6"/>
    <s v="PHEV"/>
  </r>
  <r>
    <s v="JA4J24A50L"/>
    <x v="2"/>
    <s v="Renton"/>
    <s v="WA"/>
    <n v="98056"/>
    <x v="4"/>
    <x v="33"/>
    <s v="OUTLANDER"/>
    <x v="0"/>
    <x v="1"/>
    <n v="22"/>
    <n v="41"/>
    <n v="138234309"/>
    <s v="POINT (-122.18839 47.51197)"/>
    <s v="PUGET SOUND ENERGY INC||CITY OF TACOMA - (WA)"/>
    <n v="53033025202"/>
    <n v="6"/>
    <s v="PHEV"/>
  </r>
  <r>
    <s v="WBA13FK04S"/>
    <x v="2"/>
    <s v="Seattle"/>
    <s v="WA"/>
    <n v="98109"/>
    <x v="0"/>
    <x v="0"/>
    <s v="550E"/>
    <x v="0"/>
    <x v="0"/>
    <n v="40"/>
    <n v="36"/>
    <n v="278580074"/>
    <s v="POINT (-122.35022 47.63824)"/>
    <s v="CITY OF SEATTLE - (WA)|CITY OF TACOMA - (WA)"/>
    <n v="53033006000"/>
    <n v="1"/>
    <s v="PHEV"/>
  </r>
  <r>
    <s v="1FT6W1BU0S"/>
    <x v="2"/>
    <s v="Seattle"/>
    <s v="WA"/>
    <n v="98104"/>
    <x v="0"/>
    <x v="4"/>
    <s v="F-150"/>
    <x v="1"/>
    <x v="2"/>
    <n v="0"/>
    <n v="37"/>
    <n v="283400904"/>
    <s v="POINT (-122.32945 47.60357)"/>
    <s v="CITY OF SEATTLE - (WA)|CITY OF TACOMA - (WA)"/>
    <n v="53033009300"/>
    <n v="1"/>
    <s v="BEV"/>
  </r>
  <r>
    <s v="7JRBR0FL7N"/>
    <x v="2"/>
    <s v="Seattle"/>
    <s v="WA"/>
    <n v="98199"/>
    <x v="14"/>
    <x v="12"/>
    <s v="S60"/>
    <x v="0"/>
    <x v="1"/>
    <n v="22"/>
    <n v="36"/>
    <n v="265103247"/>
    <s v="POINT (-122.40092 47.65908)"/>
    <s v="CITY OF SEATTLE - (WA)|CITY OF TACOMA - (WA)"/>
    <n v="53033005803"/>
    <n v="4"/>
    <s v="PHEV"/>
  </r>
  <r>
    <s v="2T3YL4DV8D"/>
    <x v="21"/>
    <s v="Port Townsend"/>
    <s v="WA"/>
    <n v="98368"/>
    <x v="7"/>
    <x v="11"/>
    <s v="RAV4"/>
    <x v="1"/>
    <x v="0"/>
    <n v="103"/>
    <n v="24"/>
    <n v="8107858"/>
    <s v="POINT (-122.77263 48.1212)"/>
    <s v="BONNEVILLE POWER ADMINISTRATION||PUGET SOUND ENERGY INC||PUD NO 1 OF JEFFERSON COUNTY"/>
    <n v="53031950602"/>
    <n v="13"/>
    <s v="BEV"/>
  </r>
  <r>
    <s v="YV4H60DW7P"/>
    <x v="2"/>
    <s v="Seattle"/>
    <s v="WA"/>
    <n v="98103"/>
    <x v="13"/>
    <x v="12"/>
    <s v="XC60"/>
    <x v="0"/>
    <x v="0"/>
    <n v="35"/>
    <n v="43"/>
    <n v="288940949"/>
    <s v="POINT (-122.35436 47.67596)"/>
    <s v="CITY OF SEATTLE - (WA)|CITY OF TACOMA - (WA)"/>
    <n v="53033004600"/>
    <n v="3"/>
    <s v="PHEV"/>
  </r>
  <r>
    <s v="YV4H60PF1T"/>
    <x v="2"/>
    <s v="Seattle"/>
    <s v="WA"/>
    <n v="98109"/>
    <x v="12"/>
    <x v="12"/>
    <s v="XC90"/>
    <x v="0"/>
    <x v="0"/>
    <n v="32"/>
    <n v="36"/>
    <n v="286242757"/>
    <s v="POINT (-122.35022 47.63824)"/>
    <s v="CITY OF SEATTLE - (WA)|CITY OF TACOMA - (WA)"/>
    <n v="53033006703"/>
    <n v="0"/>
    <s v="PHEV"/>
  </r>
  <r>
    <s v="YV4BC0PK6G"/>
    <x v="2"/>
    <s v="Seattle"/>
    <s v="WA"/>
    <n v="98144"/>
    <x v="3"/>
    <x v="12"/>
    <s v="XC90"/>
    <x v="0"/>
    <x v="1"/>
    <n v="13"/>
    <n v="37"/>
    <n v="3472892"/>
    <s v="POINT (-122.30866 47.57874)"/>
    <s v="CITY OF SEATTLE - (WA)|CITY OF TACOMA - (WA)"/>
    <n v="53033009000"/>
    <n v="10"/>
    <s v="PHEV"/>
  </r>
  <r>
    <s v="KNAGV4LD4J"/>
    <x v="2"/>
    <s v="Auburn"/>
    <s v="WA"/>
    <n v="98092"/>
    <x v="1"/>
    <x v="3"/>
    <s v="OPTIMA"/>
    <x v="0"/>
    <x v="1"/>
    <n v="29"/>
    <n v="47"/>
    <n v="298647352"/>
    <s v="POINT (-122.18263 47.31825)"/>
    <s v="PUGET SOUND ENERGY INC||CITY OF TACOMA - (WA)"/>
    <n v="53033031207"/>
    <n v="8"/>
    <s v="PHEV"/>
  </r>
  <r>
    <s v="5YJSA1CN9C"/>
    <x v="2"/>
    <s v="Seattle"/>
    <s v="WA"/>
    <n v="98119"/>
    <x v="15"/>
    <x v="1"/>
    <s v="MODEL S"/>
    <x v="1"/>
    <x v="0"/>
    <n v="265"/>
    <n v="36"/>
    <n v="348403933"/>
    <s v="POINT (-122.3684 47.64586)"/>
    <s v="CITY OF SEATTLE - (WA)|CITY OF TACOMA - (WA)"/>
    <n v="53033007001"/>
    <n v="14"/>
    <s v="BEV"/>
  </r>
  <r>
    <s v="WA1G2AFY7S"/>
    <x v="15"/>
    <s v="Vancouver"/>
    <s v="WA"/>
    <n v="98683"/>
    <x v="0"/>
    <x v="2"/>
    <s v="Q5 E"/>
    <x v="0"/>
    <x v="1"/>
    <n v="28"/>
    <n v="18"/>
    <n v="278498104"/>
    <s v="POINT (-122.49212 45.60365)"/>
    <s v="BONNEVILLE POWER ADMINISTRATION||PUD NO 1 OF CLARK COUNTY - (WA)"/>
    <n v="53011041328"/>
    <n v="1"/>
    <s v="PHEV"/>
  </r>
  <r>
    <s v="WBS83GV07V"/>
    <x v="15"/>
    <s v="Camas"/>
    <s v="WA"/>
    <n v="98607"/>
    <x v="16"/>
    <x v="0"/>
    <s v="M5"/>
    <x v="0"/>
    <x v="1"/>
    <n v="25"/>
    <n v="18"/>
    <n v="295853848"/>
    <s v="POINT (-122.40177 45.58705)"/>
    <s v="BONNEVILLE POWER ADMINISTRATION||PUD NO 1 OF CLARK COUNTY - (WA)"/>
    <n v="53011040610"/>
    <n v="-1"/>
    <s v="PHEV"/>
  </r>
  <r>
    <s v="WA12AAGE6M"/>
    <x v="2"/>
    <s v="Bellevue"/>
    <s v="WA"/>
    <n v="98005"/>
    <x v="2"/>
    <x v="2"/>
    <s v="E-TRON SPORTBACK"/>
    <x v="1"/>
    <x v="0"/>
    <n v="218"/>
    <n v="48"/>
    <n v="260459958"/>
    <s v="POINT (-122.1621 47.64441)"/>
    <s v="PUGET SOUND ENERGY INC||CITY OF TACOMA - (WA)"/>
    <n v="53033023701"/>
    <n v="5"/>
    <s v="BEV"/>
  </r>
  <r>
    <s v="WMZ23BS01N"/>
    <x v="2"/>
    <s v="Bellevue"/>
    <s v="WA"/>
    <n v="98008"/>
    <x v="14"/>
    <x v="16"/>
    <s v="COUNTRYMAN"/>
    <x v="0"/>
    <x v="1"/>
    <n v="17"/>
    <n v="48"/>
    <n v="153956519"/>
    <s v="POINT (-122.11867 47.63131)"/>
    <s v="PUGET SOUND ENERGY INC||CITY OF TACOMA - (WA)"/>
    <n v="53033022901"/>
    <n v="4"/>
    <s v="PHEV"/>
  </r>
  <r>
    <s v="3GNKDJRJ3S"/>
    <x v="2"/>
    <s v="Bellevue"/>
    <s v="WA"/>
    <n v="98005"/>
    <x v="0"/>
    <x v="5"/>
    <s v="BLAZER"/>
    <x v="1"/>
    <x v="2"/>
    <n v="0"/>
    <n v="41"/>
    <n v="282245393"/>
    <s v="POINT (-122.1621 47.64441)"/>
    <s v="PUGET SOUND ENERGY INC||CITY OF TACOMA - (WA)"/>
    <n v="53033023604"/>
    <n v="1"/>
    <s v="BEV"/>
  </r>
  <r>
    <s v="7SAXCBE58T"/>
    <x v="5"/>
    <s v="Olympia"/>
    <s v="WA"/>
    <n v="98513"/>
    <x v="12"/>
    <x v="1"/>
    <s v="MODEL X"/>
    <x v="1"/>
    <x v="2"/>
    <n v="0"/>
    <n v="2"/>
    <n v="290888412"/>
    <s v="POINT (-122.80933 46.99531)"/>
    <s v="PUGET SOUND ENERGY INC"/>
    <n v="53067012331"/>
    <n v="0"/>
    <s v="BEV"/>
  </r>
  <r>
    <s v="KNDCD3LD9K"/>
    <x v="2"/>
    <s v="Seatac"/>
    <s v="WA"/>
    <n v="98188"/>
    <x v="9"/>
    <x v="3"/>
    <s v="NIRO"/>
    <x v="0"/>
    <x v="1"/>
    <n v="26"/>
    <n v="33"/>
    <n v="319407623"/>
    <s v="POINT (-122.27979 47.44952)"/>
    <s v="PUGET SOUND ENERGY INC||CITY OF TACOMA - (WA)"/>
    <n v="53033028403"/>
    <n v="7"/>
    <s v="PHEV"/>
  </r>
  <r>
    <s v="JHMZC5F13L"/>
    <x v="2"/>
    <s v="Kent"/>
    <s v="WA"/>
    <n v="98030"/>
    <x v="4"/>
    <x v="27"/>
    <s v="CLARITY"/>
    <x v="0"/>
    <x v="0"/>
    <n v="47"/>
    <n v="33"/>
    <n v="124506147"/>
    <s v="POINT (-122.19976 47.37483)"/>
    <s v="PUGET SOUND ENERGY INC||CITY OF TACOMA - (WA)"/>
    <n v="53033029702"/>
    <n v="6"/>
    <s v="PHEV"/>
  </r>
  <r>
    <s v="KNDC34LA6P"/>
    <x v="5"/>
    <s v="Olympia"/>
    <s v="WA"/>
    <n v="98506"/>
    <x v="13"/>
    <x v="3"/>
    <s v="EV6"/>
    <x v="1"/>
    <x v="2"/>
    <n v="0"/>
    <n v="22"/>
    <n v="291969856"/>
    <s v="POINT (-122.87741 47.05997)"/>
    <s v="PUGET SOUND ENERGY INC"/>
    <n v="53067012100"/>
    <n v="3"/>
    <s v="BEV"/>
  </r>
  <r>
    <s v="WP0AD2Y1XP"/>
    <x v="2"/>
    <s v="Issaquah"/>
    <s v="WA"/>
    <n v="98029"/>
    <x v="13"/>
    <x v="17"/>
    <s v="TAYCAN"/>
    <x v="1"/>
    <x v="2"/>
    <n v="0"/>
    <n v="5"/>
    <n v="258852604"/>
    <s v="POINT (-122.01656 47.57118)"/>
    <s v="PUGET SOUND ENERGY INC||CITY OF TACOMA - (WA)"/>
    <n v="53033032221"/>
    <n v="3"/>
    <s v="BEV"/>
  </r>
  <r>
    <s v="KNDC5DLE5R"/>
    <x v="2"/>
    <s v="Lake Forest Park"/>
    <s v="WA"/>
    <n v="98155"/>
    <x v="6"/>
    <x v="3"/>
    <s v="EV6"/>
    <x v="1"/>
    <x v="2"/>
    <n v="0"/>
    <n v="46"/>
    <n v="269190029"/>
    <s v="POINT (-122.30304 47.75494)"/>
    <s v="CITY OF SEATTLE - (WA)|CITY OF TACOMA - (WA)"/>
    <n v="53033020402"/>
    <n v="2"/>
    <s v="BEV"/>
  </r>
  <r>
    <s v="1N4BZ1DVXN"/>
    <x v="2"/>
    <s v="Maple Valley"/>
    <s v="WA"/>
    <n v="98038"/>
    <x v="14"/>
    <x v="6"/>
    <s v="LEAF"/>
    <x v="1"/>
    <x v="2"/>
    <n v="0"/>
    <n v="5"/>
    <n v="180038512"/>
    <s v="POINT (-122.04526 47.39394)"/>
    <s v="PUGET SOUND ENERGY INC||CITY OF TACOMA - (WA)"/>
    <n v="53033032010"/>
    <n v="4"/>
    <s v="BEV"/>
  </r>
  <r>
    <s v="KM8KN4AE0N"/>
    <x v="2"/>
    <s v="Seattle"/>
    <s v="WA"/>
    <n v="98122"/>
    <x v="14"/>
    <x v="15"/>
    <s v="IONIQ 5"/>
    <x v="1"/>
    <x v="2"/>
    <n v="0"/>
    <n v="43"/>
    <n v="285803101"/>
    <s v="POINT (-122.31009 47.60803)"/>
    <s v="CITY OF SEATTLE - (WA)|CITY OF TACOMA - (WA)"/>
    <n v="53033007405"/>
    <n v="4"/>
    <s v="BEV"/>
  </r>
  <r>
    <s v="YV4BC0PL6H"/>
    <x v="2"/>
    <s v="Seattle"/>
    <s v="WA"/>
    <n v="98117"/>
    <x v="11"/>
    <x v="12"/>
    <s v="XC90"/>
    <x v="0"/>
    <x v="1"/>
    <n v="14"/>
    <n v="36"/>
    <n v="195166583"/>
    <s v="POINT (-122.38418 47.70044)"/>
    <s v="CITY OF SEATTLE - (WA)|CITY OF TACOMA - (WA)"/>
    <n v="53033001600"/>
    <n v="9"/>
    <s v="PHEV"/>
  </r>
  <r>
    <s v="7FCTGAAL1P"/>
    <x v="2"/>
    <s v="Mercer Island"/>
    <s v="WA"/>
    <n v="98040"/>
    <x v="13"/>
    <x v="18"/>
    <s v="R1T"/>
    <x v="1"/>
    <x v="2"/>
    <n v="0"/>
    <n v="41"/>
    <n v="260879118"/>
    <s v="POINT (-122.21238 47.57816)"/>
    <s v="PUGET SOUND ENERGY INC||CITY OF TACOMA - (WA)"/>
    <n v="53033024302"/>
    <n v="3"/>
    <s v="BEV"/>
  </r>
  <r>
    <s v="3GNKD1RJ2S"/>
    <x v="2"/>
    <s v="Mercer Island"/>
    <s v="WA"/>
    <n v="98040"/>
    <x v="0"/>
    <x v="5"/>
    <s v="BLAZER"/>
    <x v="1"/>
    <x v="2"/>
    <n v="0"/>
    <n v="41"/>
    <n v="276718774"/>
    <s v="POINT (-122.21238 47.57816)"/>
    <s v="PUGET SOUND ENERGY INC||CITY OF TACOMA - (WA)"/>
    <n v="53033024601"/>
    <n v="1"/>
    <s v="BEV"/>
  </r>
  <r>
    <s v="2C4RC1L76L"/>
    <x v="2"/>
    <s v="Federal Way"/>
    <s v="WA"/>
    <n v="98003"/>
    <x v="4"/>
    <x v="19"/>
    <s v="PACIFICA"/>
    <x v="0"/>
    <x v="0"/>
    <n v="32"/>
    <n v="30"/>
    <n v="122169925"/>
    <s v="POINT (-122.3303 47.30151)"/>
    <s v="PUGET SOUND ENERGY INC||CITY OF TACOMA - (WA)"/>
    <n v="53033030005"/>
    <n v="6"/>
    <s v="PHEV"/>
  </r>
  <r>
    <s v="WBY1Z4C59E"/>
    <x v="0"/>
    <s v="Mill Creek"/>
    <s v="WA"/>
    <n v="98012"/>
    <x v="10"/>
    <x v="0"/>
    <s v="I3"/>
    <x v="0"/>
    <x v="0"/>
    <n v="72"/>
    <n v="44"/>
    <n v="121507914"/>
    <s v="POINT (-122.20105 47.84423)"/>
    <s v="PUGET SOUND ENERGY INC"/>
    <n v="53061052008"/>
    <n v="12"/>
    <s v="PHEV"/>
  </r>
  <r>
    <s v="WBY8P2C57K"/>
    <x v="2"/>
    <s v="Seattle"/>
    <s v="WA"/>
    <n v="98107"/>
    <x v="9"/>
    <x v="0"/>
    <s v="I3"/>
    <x v="1"/>
    <x v="0"/>
    <n v="153"/>
    <n v="36"/>
    <n v="291170421"/>
    <s v="POINT (-122.38591 47.67597)"/>
    <s v="CITY OF SEATTLE - (WA)|CITY OF TACOMA - (WA)"/>
    <n v="53033003201"/>
    <n v="7"/>
    <s v="BEV"/>
  </r>
  <r>
    <s v="WA154BGF2V"/>
    <x v="2"/>
    <s v="Bellevue"/>
    <s v="WA"/>
    <n v="98008"/>
    <x v="16"/>
    <x v="2"/>
    <s v="Q6"/>
    <x v="1"/>
    <x v="2"/>
    <n v="0"/>
    <n v="48"/>
    <n v="291721349"/>
    <s v="POINT (-122.11867 47.63131)"/>
    <s v="PUGET SOUND ENERGY INC||CITY OF TACOMA - (WA)"/>
    <n v="53033023100"/>
    <n v="-1"/>
    <s v="BEV"/>
  </r>
  <r>
    <s v="4JGDA6DB2H"/>
    <x v="18"/>
    <s v="Longview"/>
    <s v="WA"/>
    <n v="98632"/>
    <x v="11"/>
    <x v="26"/>
    <s v="GLE-CLASS"/>
    <x v="0"/>
    <x v="1"/>
    <n v="10"/>
    <n v="19"/>
    <n v="242053024"/>
    <s v="POINT (-122.95058 46.14681)"/>
    <s v="BONNEVILLE POWER ADMINISTRATION||PUD NO 1 OF COWLITZ COUNTY"/>
    <n v="53015000602"/>
    <n v="9"/>
    <s v="PHEV"/>
  </r>
  <r>
    <s v="WA1MUBFZ6S"/>
    <x v="2"/>
    <s v="Seattle"/>
    <s v="WA"/>
    <n v="98102"/>
    <x v="0"/>
    <x v="2"/>
    <s v="Q4"/>
    <x v="1"/>
    <x v="2"/>
    <n v="0"/>
    <n v="43"/>
    <n v="285949891"/>
    <s v="POINT (-122.32427 47.63433)"/>
    <s v="CITY OF SEATTLE - (WA)|CITY OF TACOMA - (WA)"/>
    <n v="53033006100"/>
    <n v="1"/>
    <s v="BEV"/>
  </r>
  <r>
    <s v="W1KEG2BB0P"/>
    <x v="2"/>
    <s v="Redmond"/>
    <s v="WA"/>
    <n v="98052"/>
    <x v="13"/>
    <x v="26"/>
    <s v="EQE-CLASS SEDAN"/>
    <x v="1"/>
    <x v="2"/>
    <n v="0"/>
    <n v="48"/>
    <n v="245704840"/>
    <s v="POINT (-122.13158 47.67858)"/>
    <s v="PUGET SOUND ENERGY INC||CITY OF TACOMA - (WA)"/>
    <n v="53033022902"/>
    <n v="3"/>
    <s v="BEV"/>
  </r>
  <r>
    <s v="WP1AE2XA0T"/>
    <x v="2"/>
    <s v="Seattle"/>
    <s v="WA"/>
    <n v="98109"/>
    <x v="12"/>
    <x v="17"/>
    <s v="MACAN"/>
    <x v="1"/>
    <x v="2"/>
    <n v="0"/>
    <n v="36"/>
    <n v="291419719"/>
    <s v="POINT (-122.35022 47.63824)"/>
    <s v="CITY OF SEATTLE - (WA)|CITY OF TACOMA - (WA)"/>
    <n v="53033006702"/>
    <n v="0"/>
    <s v="BEV"/>
  </r>
  <r>
    <s v="JF2GTDNC5K"/>
    <x v="5"/>
    <s v="Olympia"/>
    <s v="WA"/>
    <n v="98506"/>
    <x v="9"/>
    <x v="22"/>
    <s v="CROSSTREK"/>
    <x v="0"/>
    <x v="1"/>
    <n v="17"/>
    <n v="22"/>
    <n v="1928258"/>
    <s v="POINT (-122.87741 47.05997)"/>
    <s v="PUGET SOUND ENERGY INC"/>
    <n v="53067010200"/>
    <n v="7"/>
    <s v="PHEV"/>
  </r>
  <r>
    <s v="WAUBHBFW5R"/>
    <x v="0"/>
    <s v="Snohomish"/>
    <s v="WA"/>
    <n v="98296"/>
    <x v="6"/>
    <x v="2"/>
    <s v="RS E-TRON GT"/>
    <x v="1"/>
    <x v="2"/>
    <n v="0"/>
    <n v="1"/>
    <n v="272129658"/>
    <s v="POINT (-122.1389 47.87115)"/>
    <s v="PUGET SOUND ENERGY INC"/>
    <n v="53061052112"/>
    <n v="2"/>
    <s v="BEV"/>
  </r>
  <r>
    <s v="YV4H60RMXS"/>
    <x v="0"/>
    <s v="Bothell"/>
    <s v="WA"/>
    <n v="98021"/>
    <x v="0"/>
    <x v="12"/>
    <s v="XC60"/>
    <x v="0"/>
    <x v="0"/>
    <n v="35"/>
    <n v="1"/>
    <n v="271946489"/>
    <s v="POINT (-122.18384 47.8031)"/>
    <s v="PUGET SOUND ENERGY INC"/>
    <n v="53061051937"/>
    <n v="1"/>
    <s v="PHEV"/>
  </r>
  <r>
    <s v="7SAXCBE61R"/>
    <x v="2"/>
    <s v="Seattle"/>
    <s v="WA"/>
    <n v="98101"/>
    <x v="6"/>
    <x v="1"/>
    <s v="MODEL X"/>
    <x v="1"/>
    <x v="2"/>
    <n v="0"/>
    <n v="36"/>
    <n v="271969113"/>
    <s v="POINT (-122.34223 47.61085)"/>
    <s v="CITY OF SEATTLE - (WA)|CITY OF TACOMA - (WA)"/>
    <n v="53033007202"/>
    <n v="2"/>
    <s v="BEV"/>
  </r>
  <r>
    <s v="WMWXP3C03L"/>
    <x v="2"/>
    <s v="Seattle"/>
    <s v="WA"/>
    <n v="98107"/>
    <x v="4"/>
    <x v="16"/>
    <s v="HARDTOP"/>
    <x v="1"/>
    <x v="2"/>
    <n v="0"/>
    <n v="36"/>
    <n v="261099212"/>
    <s v="POINT (-122.38591 47.67597)"/>
    <s v="CITY OF SEATTLE - (WA)|CITY OF TACOMA - (WA)"/>
    <n v="53033003201"/>
    <n v="6"/>
    <s v="BEV"/>
  </r>
  <r>
    <s v="WAUH9BFW2S"/>
    <x v="2"/>
    <s v="Woodinville"/>
    <s v="WA"/>
    <n v="98072"/>
    <x v="0"/>
    <x v="2"/>
    <s v="S E-TRON GT"/>
    <x v="1"/>
    <x v="2"/>
    <n v="0"/>
    <n v="45"/>
    <n v="280521566"/>
    <s v="POINT (-122.15545 47.75448)"/>
    <s v="PUGET SOUND ENERGY INC||CITY OF TACOMA - (WA)"/>
    <n v="53033032320"/>
    <n v="1"/>
    <s v="BEV"/>
  </r>
  <r>
    <s v="WBY2Z2C54H"/>
    <x v="2"/>
    <s v="Seattle"/>
    <s v="WA"/>
    <n v="98121"/>
    <x v="11"/>
    <x v="0"/>
    <s v="I8"/>
    <x v="0"/>
    <x v="1"/>
    <n v="14"/>
    <n v="36"/>
    <n v="215133656"/>
    <s v="POINT (-122.34468 47.61578)"/>
    <s v="CITY OF SEATTLE - (WA)|CITY OF TACOMA - (WA)"/>
    <n v="53033007201"/>
    <n v="9"/>
    <s v="PHEV"/>
  </r>
  <r>
    <s v="5UXKT0C35H"/>
    <x v="2"/>
    <s v="Bellevue"/>
    <s v="WA"/>
    <n v="98005"/>
    <x v="11"/>
    <x v="0"/>
    <s v="X5"/>
    <x v="0"/>
    <x v="1"/>
    <n v="14"/>
    <n v="41"/>
    <n v="349750628"/>
    <s v="POINT (-122.1621 47.64441)"/>
    <s v="PUGET SOUND ENERGY INC||CITY OF TACOMA - (WA)"/>
    <n v="53033023601"/>
    <n v="9"/>
    <s v="PHEV"/>
  </r>
  <r>
    <s v="WP1AE2AYXP"/>
    <x v="3"/>
    <s v="Poulsbo"/>
    <s v="WA"/>
    <n v="98370"/>
    <x v="13"/>
    <x v="17"/>
    <s v="CAYENNE"/>
    <x v="0"/>
    <x v="1"/>
    <n v="17"/>
    <n v="23"/>
    <n v="228905757"/>
    <s v="POINT (-122.64681 47.73689)"/>
    <s v="PUGET SOUND ENERGY INC"/>
    <n v="53035940100"/>
    <n v="3"/>
    <s v="PHEV"/>
  </r>
  <r>
    <s v="1G1RD6E40B"/>
    <x v="27"/>
    <s v="Sequim"/>
    <s v="WA"/>
    <n v="98382"/>
    <x v="8"/>
    <x v="5"/>
    <s v="VOLT"/>
    <x v="0"/>
    <x v="0"/>
    <n v="35"/>
    <n v="24"/>
    <n v="119853562"/>
    <s v="POINT (-123.10367 48.07965)"/>
    <s v="BONNEVILLE POWER ADMINISTRATION||PUD NO 1 OF CLALLAM COUNTY"/>
    <n v="53009002100"/>
    <n v="15"/>
    <s v="PHEV"/>
  </r>
  <r>
    <s v="KNDCM3LDXL"/>
    <x v="2"/>
    <s v="Seattle"/>
    <s v="WA"/>
    <n v="98105"/>
    <x v="4"/>
    <x v="3"/>
    <s v="NIRO"/>
    <x v="0"/>
    <x v="1"/>
    <n v="26"/>
    <n v="43"/>
    <n v="149071821"/>
    <s v="POINT (-122.31307 47.66127)"/>
    <s v="CITY OF SEATTLE - (WA)|CITY OF TACOMA - (WA)"/>
    <n v="53033004500"/>
    <n v="6"/>
    <s v="PHEV"/>
  </r>
  <r>
    <s v="3GN7DMRR0S"/>
    <x v="2"/>
    <s v="Auburn"/>
    <s v="WA"/>
    <n v="98092"/>
    <x v="0"/>
    <x v="5"/>
    <s v="EQUINOX"/>
    <x v="1"/>
    <x v="2"/>
    <n v="0"/>
    <n v="47"/>
    <n v="284373568"/>
    <s v="POINT (-122.18263 47.31825)"/>
    <s v="PUGET SOUND ENERGY INC||CITY OF TACOMA - (WA)"/>
    <n v="53033029702"/>
    <n v="1"/>
    <s v="BEV"/>
  </r>
  <r>
    <s v="SALK19F48R"/>
    <x v="2"/>
    <s v="Seattle"/>
    <s v="WA"/>
    <n v="98105"/>
    <x v="6"/>
    <x v="25"/>
    <s v="RANGE ROVER"/>
    <x v="0"/>
    <x v="0"/>
    <n v="59"/>
    <n v="43"/>
    <n v="272120334"/>
    <s v="POINT (-122.31307 47.66127)"/>
    <s v="CITY OF SEATTLE - (WA)|CITY OF TACOMA - (WA)"/>
    <n v="53033004401"/>
    <n v="2"/>
    <s v="PHEV"/>
  </r>
  <r>
    <s v="WBA8E1C30H"/>
    <x v="2"/>
    <s v="Seattle"/>
    <s v="WA"/>
    <n v="98116"/>
    <x v="11"/>
    <x v="0"/>
    <s v="330E"/>
    <x v="0"/>
    <x v="1"/>
    <n v="14"/>
    <n v="34"/>
    <n v="141914650"/>
    <s v="POINT (-122.41067 47.57894)"/>
    <s v="CITY OF SEATTLE - (WA)|CITY OF TACOMA - (WA)"/>
    <n v="53033009702"/>
    <n v="9"/>
    <s v="PHEV"/>
  </r>
  <r>
    <s v="WP0AA2Y19S"/>
    <x v="2"/>
    <s v="Sammamish"/>
    <s v="WA"/>
    <n v="98029"/>
    <x v="0"/>
    <x v="17"/>
    <s v="TAYCAN"/>
    <x v="1"/>
    <x v="2"/>
    <n v="0"/>
    <n v="5"/>
    <n v="280648672"/>
    <s v="POINT (-122.01656 47.57118)"/>
    <s v="PUGET SOUND ENERGY INC||CITY OF TACOMA - (WA)"/>
    <n v="53033032223"/>
    <n v="1"/>
    <s v="BEV"/>
  </r>
  <r>
    <s v="WAUDJBFW5N"/>
    <x v="2"/>
    <s v="Clyde Hill"/>
    <s v="WA"/>
    <n v="98004"/>
    <x v="14"/>
    <x v="2"/>
    <s v="E-TRON GT"/>
    <x v="1"/>
    <x v="2"/>
    <n v="0"/>
    <n v="48"/>
    <n v="293999100"/>
    <s v="POINT (-122.1872 47.61001)"/>
    <s v="PUGET SOUND ENERGY INC||CITY OF TACOMA - (WA)"/>
    <n v="53033024100"/>
    <n v="4"/>
    <s v="BEV"/>
  </r>
  <r>
    <s v="YV4BR0DL5J"/>
    <x v="2"/>
    <s v="Seattle"/>
    <s v="WA"/>
    <n v="98144"/>
    <x v="1"/>
    <x v="12"/>
    <s v="XC60"/>
    <x v="0"/>
    <x v="1"/>
    <n v="17"/>
    <n v="37"/>
    <n v="149279644"/>
    <s v="POINT (-122.30866 47.57874)"/>
    <s v="CITY OF SEATTLE - (WA)|CITY OF TACOMA - (WA)"/>
    <n v="53033008900"/>
    <n v="8"/>
    <s v="PHEV"/>
  </r>
  <r>
    <s v="7FCTGCAA4S"/>
    <x v="2"/>
    <s v="Seattle"/>
    <s v="WA"/>
    <n v="98199"/>
    <x v="0"/>
    <x v="18"/>
    <s v="R1T"/>
    <x v="1"/>
    <x v="2"/>
    <n v="0"/>
    <n v="36"/>
    <n v="279960747"/>
    <s v="POINT (-122.40092 47.65908)"/>
    <s v="CITY OF SEATTLE - (WA)|CITY OF TACOMA - (WA)"/>
    <n v="53033005600"/>
    <n v="1"/>
    <s v="BEV"/>
  </r>
  <r>
    <s v="WA1M2BFZ6N"/>
    <x v="2"/>
    <s v="Seattle"/>
    <s v="WA"/>
    <n v="98116"/>
    <x v="14"/>
    <x v="2"/>
    <s v="Q4"/>
    <x v="1"/>
    <x v="2"/>
    <n v="0"/>
    <n v="34"/>
    <n v="273696937"/>
    <s v="POINT (-122.41067 47.57894)"/>
    <s v="CITY OF SEATTLE - (WA)|CITY OF TACOMA - (WA)"/>
    <n v="53033009801"/>
    <n v="4"/>
    <s v="BEV"/>
  </r>
  <r>
    <s v="2C4RC1N73H"/>
    <x v="2"/>
    <s v="Seattle"/>
    <s v="WA"/>
    <n v="98199"/>
    <x v="11"/>
    <x v="19"/>
    <s v="PACIFICA"/>
    <x v="0"/>
    <x v="0"/>
    <n v="33"/>
    <n v="36"/>
    <n v="278964185"/>
    <s v="POINT (-122.40092 47.65908)"/>
    <s v="CITY OF SEATTLE - (WA)|CITY OF TACOMA - (WA)"/>
    <n v="53033005801"/>
    <n v="9"/>
    <s v="PHEV"/>
  </r>
  <r>
    <s v="YV4BR0DL5L"/>
    <x v="2"/>
    <s v="Mercer Island"/>
    <s v="WA"/>
    <n v="98040"/>
    <x v="4"/>
    <x v="12"/>
    <s v="XC60"/>
    <x v="0"/>
    <x v="1"/>
    <n v="18"/>
    <n v="41"/>
    <n v="228637566"/>
    <s v="POINT (-122.21238 47.57816)"/>
    <s v="PUGET SOUND ENERGY INC||CITY OF TACOMA - (WA)"/>
    <n v="53033024302"/>
    <n v="6"/>
    <s v="PHEV"/>
  </r>
  <r>
    <s v="1C4RJYE6XR"/>
    <x v="3"/>
    <s v="Poulsbo"/>
    <s v="WA"/>
    <n v="98370"/>
    <x v="6"/>
    <x v="10"/>
    <s v="GRAND CHEROKEE"/>
    <x v="0"/>
    <x v="1"/>
    <n v="25"/>
    <n v="23"/>
    <n v="273421627"/>
    <s v="POINT (-122.64681 47.73689)"/>
    <s v="PUGET SOUND ENERGY INC"/>
    <n v="53035090202"/>
    <n v="2"/>
    <s v="PHEV"/>
  </r>
  <r>
    <s v="3FA6P0SU0J"/>
    <x v="2"/>
    <s v="Snoqualmie"/>
    <s v="WA"/>
    <n v="98065"/>
    <x v="1"/>
    <x v="4"/>
    <s v="FUSION"/>
    <x v="0"/>
    <x v="1"/>
    <n v="21"/>
    <n v="5"/>
    <n v="257207457"/>
    <s v="POINT (-121.82432 47.52716)"/>
    <s v="PUGET SOUND ENERGY INC||CITY OF TACOMA - (WA)"/>
    <n v="53033032604"/>
    <n v="8"/>
    <s v="PHEV"/>
  </r>
  <r>
    <s v="YV4H60RJ8S"/>
    <x v="2"/>
    <s v="Seattle"/>
    <s v="WA"/>
    <n v="98122"/>
    <x v="0"/>
    <x v="12"/>
    <s v="XC60"/>
    <x v="0"/>
    <x v="0"/>
    <n v="35"/>
    <n v="37"/>
    <n v="286133361"/>
    <s v="POINT (-122.31009 47.60803)"/>
    <s v="CITY OF SEATTLE - (WA)|CITY OF TACOMA - (WA)"/>
    <n v="53033007800"/>
    <n v="1"/>
    <s v="PHEV"/>
  </r>
  <r>
    <s v="1GKB0NDE6S"/>
    <x v="2"/>
    <s v="Sammamish"/>
    <s v="WA"/>
    <n v="98075"/>
    <x v="0"/>
    <x v="35"/>
    <s v="HUMMER EV SUV"/>
    <x v="1"/>
    <x v="2"/>
    <n v="0"/>
    <n v="41"/>
    <n v="285825823"/>
    <s v="POINT (-122.03539 47.61344)"/>
    <s v="PUGET SOUND ENERGY INC||CITY OF TACOMA - (WA)"/>
    <n v="53033032221"/>
    <n v="1"/>
    <s v="BEV"/>
  </r>
  <r>
    <s v="1GYKPYRL5S"/>
    <x v="15"/>
    <s v="Washougal"/>
    <s v="WA"/>
    <n v="98671"/>
    <x v="0"/>
    <x v="28"/>
    <s v="LYRIQ"/>
    <x v="1"/>
    <x v="2"/>
    <n v="0"/>
    <n v="18"/>
    <n v="290953435"/>
    <s v="POINT (-122.35341 45.57923)"/>
    <s v="BONNEVILLE POWER ADMINISTRATION||PUD NO 1 OF CLARK COUNTY - (WA)"/>
    <n v="53011040510"/>
    <n v="1"/>
    <s v="BEV"/>
  </r>
  <r>
    <s v="2C4RC1N70P"/>
    <x v="5"/>
    <s v="Olympia"/>
    <s v="WA"/>
    <n v="98516"/>
    <x v="13"/>
    <x v="19"/>
    <s v="PACIFICA"/>
    <x v="0"/>
    <x v="0"/>
    <n v="32"/>
    <n v="22"/>
    <n v="251709209"/>
    <s v="POINT (-122.78598 47.08476)"/>
    <s v="PUGET SOUND ENERGY INC"/>
    <n v="53067012225"/>
    <n v="3"/>
    <s v="PHEV"/>
  </r>
  <r>
    <s v="WP1AE2AY0K"/>
    <x v="2"/>
    <s v="Seattle"/>
    <s v="WA"/>
    <n v="98105"/>
    <x v="9"/>
    <x v="17"/>
    <s v="CAYENNE"/>
    <x v="0"/>
    <x v="1"/>
    <n v="13"/>
    <n v="46"/>
    <n v="301434633"/>
    <s v="POINT (-122.31307 47.66127)"/>
    <s v="CITY OF SEATTLE - (WA)|CITY OF TACOMA - (WA)"/>
    <n v="53033004101"/>
    <n v="7"/>
    <s v="PHEV"/>
  </r>
  <r>
    <s v="YV4EH3HM0R"/>
    <x v="2"/>
    <s v="Seattle"/>
    <s v="WA"/>
    <n v="98126"/>
    <x v="6"/>
    <x v="12"/>
    <s v="XC40"/>
    <x v="1"/>
    <x v="2"/>
    <n v="0"/>
    <n v="34"/>
    <n v="267765998"/>
    <s v="POINT (-122.36893 47.54701)"/>
    <s v="CITY OF SEATTLE - (WA)|CITY OF TACOMA - (WA)"/>
    <n v="53033010501"/>
    <n v="2"/>
    <s v="BEV"/>
  </r>
  <r>
    <s v="7UUG1GHK1T"/>
    <x v="2"/>
    <s v="Seattle"/>
    <s v="WA"/>
    <n v="98144"/>
    <x v="12"/>
    <x v="32"/>
    <s v="GRAVITY"/>
    <x v="1"/>
    <x v="2"/>
    <n v="0"/>
    <n v="37"/>
    <n v="290144592"/>
    <s v="POINT (-122.30866 47.57874)"/>
    <s v="CITY OF SEATTLE - (WA)|CITY OF TACOMA - (WA)"/>
    <n v="53033009500"/>
    <n v="0"/>
    <s v="BEV"/>
  </r>
  <r>
    <s v="RLLV1AFA3P"/>
    <x v="3"/>
    <s v="Bainbridge Island"/>
    <s v="WA"/>
    <n v="98110"/>
    <x v="13"/>
    <x v="41"/>
    <s v="VF 8"/>
    <x v="1"/>
    <x v="2"/>
    <n v="0"/>
    <n v="23"/>
    <n v="271680349"/>
    <s v="POINT (-122.521 47.62759)"/>
    <s v="PUGET SOUND ENERGY INC"/>
    <n v="53035091002"/>
    <n v="3"/>
    <s v="BEV"/>
  </r>
  <r>
    <s v="1V2DSPE86T"/>
    <x v="15"/>
    <s v="Ridgefield"/>
    <s v="WA"/>
    <n v="98642"/>
    <x v="12"/>
    <x v="21"/>
    <s v="ID.4"/>
    <x v="1"/>
    <x v="2"/>
    <n v="0"/>
    <n v="18"/>
    <n v="294920279"/>
    <s v="POINT (-122.74595 45.81539)"/>
    <s v="BONNEVILLE POWER ADMINISTRATION||PUD NO 1 OF CLARK COUNTY - (WA)"/>
    <n v="53011040403"/>
    <n v="0"/>
    <s v="BEV"/>
  </r>
  <r>
    <s v="1FTBW9CM7R"/>
    <x v="2"/>
    <s v="Seattle"/>
    <s v="WA"/>
    <n v="98119"/>
    <x v="6"/>
    <x v="4"/>
    <s v="TRANSIT"/>
    <x v="1"/>
    <x v="2"/>
    <n v="0"/>
    <n v="36"/>
    <n v="273423363"/>
    <s v="POINT (-122.3684 47.64586)"/>
    <s v="CITY OF SEATTLE - (WA)|CITY OF TACOMA - (WA)"/>
    <n v="53033007102"/>
    <n v="2"/>
    <s v="BEV"/>
  </r>
  <r>
    <s v="WP1BE2AY1M"/>
    <x v="2"/>
    <s v="Seattle"/>
    <s v="WA"/>
    <n v="98107"/>
    <x v="2"/>
    <x v="17"/>
    <s v="CAYENNE"/>
    <x v="0"/>
    <x v="1"/>
    <n v="16"/>
    <n v="36"/>
    <n v="168814663"/>
    <s v="POINT (-122.38591 47.67597)"/>
    <s v="CITY OF SEATTLE - (WA)|CITY OF TACOMA - (WA)"/>
    <n v="53033003201"/>
    <n v="5"/>
    <s v="PHEV"/>
  </r>
  <r>
    <s v="YV4BR0PK3J"/>
    <x v="2"/>
    <s v="Bellevue"/>
    <s v="WA"/>
    <n v="98008"/>
    <x v="1"/>
    <x v="12"/>
    <s v="XC90"/>
    <x v="0"/>
    <x v="1"/>
    <n v="19"/>
    <n v="48"/>
    <n v="295425525"/>
    <s v="POINT (-122.11867 47.63131)"/>
    <s v="PUGET SOUND ENERGY INC||CITY OF TACOMA - (WA)"/>
    <n v="53033023403"/>
    <n v="8"/>
    <s v="PHEV"/>
  </r>
  <r>
    <s v="5LMYJ8XYXM"/>
    <x v="2"/>
    <s v="Seatac"/>
    <s v="WA"/>
    <n v="98198"/>
    <x v="2"/>
    <x v="36"/>
    <s v="AVIATOR"/>
    <x v="0"/>
    <x v="1"/>
    <n v="21"/>
    <n v="33"/>
    <n v="258746974"/>
    <s v="POINT (-122.30615 47.38542)"/>
    <s v="PUGET SOUND ENERGY INC||CITY OF TACOMA - (WA)"/>
    <n v="53033028802"/>
    <n v="5"/>
    <s v="PHEV"/>
  </r>
  <r>
    <s v="WP0BC2Y12R"/>
    <x v="2"/>
    <s v="Yarrow Point"/>
    <s v="WA"/>
    <n v="98004"/>
    <x v="6"/>
    <x v="17"/>
    <s v="TAYCAN"/>
    <x v="1"/>
    <x v="2"/>
    <n v="0"/>
    <n v="48"/>
    <n v="271244249"/>
    <s v="POINT (-122.1872 47.61001)"/>
    <s v="PUGET SOUND ENERGY INC||CITY OF TACOMA - (WA)"/>
    <n v="53033024100"/>
    <n v="2"/>
    <s v="BEV"/>
  </r>
  <r>
    <s v="5YJSA1E21M"/>
    <x v="3"/>
    <s v="Bremerton"/>
    <s v="WA"/>
    <n v="98312"/>
    <x v="2"/>
    <x v="1"/>
    <s v="MODEL S"/>
    <x v="1"/>
    <x v="2"/>
    <n v="0"/>
    <n v="35"/>
    <n v="256261694"/>
    <s v="POINT (-122.65223 47.57192)"/>
    <s v="PUGET SOUND ENERGY INC"/>
    <n v="53035091301"/>
    <n v="5"/>
    <s v="BEV"/>
  </r>
  <r>
    <s v="3MW5P9J01M"/>
    <x v="2"/>
    <s v="Seattle"/>
    <s v="WA"/>
    <n v="98136"/>
    <x v="2"/>
    <x v="0"/>
    <s v="330E"/>
    <x v="0"/>
    <x v="1"/>
    <n v="20"/>
    <n v="34"/>
    <n v="171174846"/>
    <s v="POINT (-122.38415 47.53755)"/>
    <s v="CITY OF SEATTLE - (WA)|CITY OF TACOMA - (WA)"/>
    <n v="53033010601"/>
    <n v="5"/>
    <s v="PHEV"/>
  </r>
  <r>
    <s v="W1N9M1DB2R"/>
    <x v="2"/>
    <s v="Bellevue"/>
    <s v="WA"/>
    <n v="98006"/>
    <x v="6"/>
    <x v="26"/>
    <s v="EQB-CLASS"/>
    <x v="1"/>
    <x v="2"/>
    <n v="0"/>
    <n v="41"/>
    <n v="278157673"/>
    <s v="POINT (-122.12096 47.55584)"/>
    <s v="PUGET SOUND ENERGY INC||CITY OF TACOMA - (WA)"/>
    <n v="53033025008"/>
    <n v="2"/>
    <s v="BEV"/>
  </r>
  <r>
    <s v="KNDCD3LD7K"/>
    <x v="2"/>
    <s v="Seattle"/>
    <s v="WA"/>
    <n v="98115"/>
    <x v="9"/>
    <x v="3"/>
    <s v="NIRO"/>
    <x v="0"/>
    <x v="1"/>
    <n v="26"/>
    <n v="43"/>
    <n v="282151677"/>
    <s v="POINT (-122.31676 47.68156)"/>
    <s v="CITY OF SEATTLE - (WA)|CITY OF TACOMA - (WA)"/>
    <n v="53033002500"/>
    <n v="7"/>
    <s v="PHEV"/>
  </r>
  <r>
    <s v="1GYKPYRL2S"/>
    <x v="18"/>
    <s v="Longview"/>
    <s v="WA"/>
    <n v="98632"/>
    <x v="0"/>
    <x v="28"/>
    <s v="LYRIQ"/>
    <x v="1"/>
    <x v="2"/>
    <n v="0"/>
    <n v="19"/>
    <n v="278545725"/>
    <s v="POINT (-122.95058 46.14681)"/>
    <s v="BONNEVILLE POWER ADMINISTRATION||PUD NO 1 OF COWLITZ COUNTY"/>
    <n v="53015001900"/>
    <n v="1"/>
    <s v="BEV"/>
  </r>
  <r>
    <s v="ZFAFFAA47R"/>
    <x v="2"/>
    <s v="Seattle"/>
    <s v="WA"/>
    <n v="98126"/>
    <x v="6"/>
    <x v="13"/>
    <s v="500E"/>
    <x v="1"/>
    <x v="2"/>
    <n v="0"/>
    <n v="34"/>
    <n v="275119274"/>
    <s v="POINT (-122.36893 47.54701)"/>
    <s v="CITY OF SEATTLE - (WA)|CITY OF TACOMA - (WA)"/>
    <n v="53033010601"/>
    <n v="2"/>
    <s v="BEV"/>
  </r>
  <r>
    <s v="KM8KRDAFXN"/>
    <x v="2"/>
    <s v="Bellevue"/>
    <s v="WA"/>
    <n v="98004"/>
    <x v="14"/>
    <x v="15"/>
    <s v="IONIQ 5"/>
    <x v="1"/>
    <x v="2"/>
    <n v="0"/>
    <n v="41"/>
    <n v="195076388"/>
    <s v="POINT (-122.1872 47.61001)"/>
    <s v="PUGET SOUND ENERGY INC||CITY OF TACOMA - (WA)"/>
    <n v="53033023901"/>
    <n v="4"/>
    <s v="BEV"/>
  </r>
  <r>
    <s v="5LMYJ9YY0M"/>
    <x v="2"/>
    <s v="Seattle"/>
    <s v="WA"/>
    <n v="98107"/>
    <x v="2"/>
    <x v="36"/>
    <s v="AVIATOR"/>
    <x v="0"/>
    <x v="1"/>
    <n v="21"/>
    <n v="43"/>
    <n v="151373778"/>
    <s v="POINT (-122.38591 47.67597)"/>
    <s v="CITY OF SEATTLE - (WA)|CITY OF TACOMA - (WA)"/>
    <n v="53033004800"/>
    <n v="5"/>
    <s v="PHEV"/>
  </r>
  <r>
    <s v="KM8HA3A60S"/>
    <x v="2"/>
    <s v="Seattle"/>
    <s v="WA"/>
    <n v="98136"/>
    <x v="0"/>
    <x v="15"/>
    <s v="KONA"/>
    <x v="1"/>
    <x v="2"/>
    <n v="0"/>
    <n v="34"/>
    <n v="275770736"/>
    <s v="POINT (-122.38415 47.53755)"/>
    <s v="CITY OF SEATTLE - (WA)|CITY OF TACOMA - (WA)"/>
    <n v="53033010601"/>
    <n v="1"/>
    <s v="BEV"/>
  </r>
  <r>
    <s v="5YJRE11B98"/>
    <x v="2"/>
    <s v="Issaquah"/>
    <s v="WA"/>
    <n v="98029"/>
    <x v="17"/>
    <x v="1"/>
    <s v="ROADSTER"/>
    <x v="1"/>
    <x v="0"/>
    <n v="220"/>
    <n v="5"/>
    <n v="206424627"/>
    <s v="POINT (-122.01656 47.57118)"/>
    <s v="PUGET SOUND ENERGY INC||CITY OF TACOMA - (WA)"/>
    <n v="53033032221"/>
    <n v="18"/>
    <s v="BEV"/>
  </r>
  <r>
    <s v="WA1C5BGF9S"/>
    <x v="2"/>
    <s v="Seattle"/>
    <s v="WA"/>
    <n v="98117"/>
    <x v="0"/>
    <x v="2"/>
    <s v="SQ6"/>
    <x v="1"/>
    <x v="2"/>
    <n v="0"/>
    <n v="36"/>
    <n v="287774266"/>
    <s v="POINT (-122.38418 47.70044)"/>
    <s v="CITY OF SEATTLE - (WA)|CITY OF TACOMA - (WA)"/>
    <n v="53033001500"/>
    <n v="1"/>
    <s v="BEV"/>
  </r>
  <r>
    <s v="50EA1GBA4S"/>
    <x v="2"/>
    <s v="Renton"/>
    <s v="WA"/>
    <n v="98056"/>
    <x v="0"/>
    <x v="32"/>
    <s v="AIR"/>
    <x v="1"/>
    <x v="2"/>
    <n v="0"/>
    <n v="11"/>
    <n v="276102256"/>
    <s v="POINT (-122.18839 47.51197)"/>
    <s v="PUGET SOUND ENERGY INC||CITY OF TACOMA - (WA)"/>
    <n v="53033025202"/>
    <n v="1"/>
    <s v="BEV"/>
  </r>
  <r>
    <s v="WA1LUBFZ6S"/>
    <x v="2"/>
    <s v="Federal Way"/>
    <s v="WA"/>
    <n v="98023"/>
    <x v="0"/>
    <x v="2"/>
    <s v="Q4"/>
    <x v="1"/>
    <x v="2"/>
    <n v="0"/>
    <n v="30"/>
    <n v="280453162"/>
    <s v="POINT (-122.36217 47.31011)"/>
    <s v="PUGET SOUND ENERGY INC||CITY OF TACOMA - (WA)"/>
    <n v="53033030102"/>
    <n v="1"/>
    <s v="BEV"/>
  </r>
  <r>
    <s v="3FA6P0SU5E"/>
    <x v="2"/>
    <s v="Kent"/>
    <s v="WA"/>
    <n v="98032"/>
    <x v="10"/>
    <x v="4"/>
    <s v="FUSION"/>
    <x v="0"/>
    <x v="1"/>
    <n v="19"/>
    <n v="33"/>
    <n v="277435280"/>
    <s v="POINT (-122.23741 47.3807)"/>
    <s v="PUGET SOUND ENERGY INC||CITY OF TACOMA - (WA)"/>
    <n v="53033029804"/>
    <n v="12"/>
    <s v="PHEV"/>
  </r>
  <r>
    <s v="WBAJA9C52K"/>
    <x v="2"/>
    <s v="Bellevue"/>
    <s v="WA"/>
    <n v="98006"/>
    <x v="9"/>
    <x v="0"/>
    <s v="530E"/>
    <x v="0"/>
    <x v="1"/>
    <n v="16"/>
    <n v="41"/>
    <n v="251020451"/>
    <s v="POINT (-122.12096 47.55584)"/>
    <s v="PUGET SOUND ENERGY INC||CITY OF TACOMA - (WA)"/>
    <n v="53033024904"/>
    <n v="7"/>
    <s v="PHEV"/>
  </r>
  <r>
    <s v="JM3KKBHA0T"/>
    <x v="2"/>
    <s v="Federal Way"/>
    <s v="WA"/>
    <n v="98003"/>
    <x v="12"/>
    <x v="7"/>
    <s v="CX-90"/>
    <x v="0"/>
    <x v="1"/>
    <n v="27"/>
    <n v="30"/>
    <n v="289691083"/>
    <s v="POINT (-122.3303 47.30151)"/>
    <s v="PUGET SOUND ENERGY INC||CITY OF TACOMA - (WA)"/>
    <n v="53033030204"/>
    <n v="0"/>
    <s v="PHEV"/>
  </r>
  <r>
    <s v="JM3KJCHF8T"/>
    <x v="2"/>
    <s v="Des Moines"/>
    <s v="WA"/>
    <n v="98198"/>
    <x v="12"/>
    <x v="7"/>
    <s v="CX-70"/>
    <x v="0"/>
    <x v="0"/>
    <n v="32"/>
    <n v="30"/>
    <n v="290771435"/>
    <s v="POINT (-122.30615 47.38542)"/>
    <s v="PUGET SOUND ENERGY INC||CITY OF TACOMA - (WA)"/>
    <n v="53033030003"/>
    <n v="0"/>
    <s v="PHEV"/>
  </r>
  <r>
    <s v="5YJXCDE20M"/>
    <x v="2"/>
    <s v="Seattle"/>
    <s v="WA"/>
    <n v="98103"/>
    <x v="2"/>
    <x v="1"/>
    <s v="MODEL X"/>
    <x v="1"/>
    <x v="2"/>
    <n v="0"/>
    <n v="43"/>
    <n v="264367561"/>
    <s v="POINT (-122.35436 47.67596)"/>
    <s v="CITY OF SEATTLE - (WA)|CITY OF TACOMA - (WA)"/>
    <n v="53033005100"/>
    <n v="5"/>
    <s v="BEV"/>
  </r>
  <r>
    <s v="7SYEE3YB9S"/>
    <x v="2"/>
    <s v="Seattle"/>
    <s v="WA"/>
    <n v="98122"/>
    <x v="0"/>
    <x v="29"/>
    <s v="POLESTAR 3"/>
    <x v="1"/>
    <x v="2"/>
    <n v="0"/>
    <n v="37"/>
    <n v="277593557"/>
    <s v="POINT (-122.31009 47.60803)"/>
    <s v="CITY OF SEATTLE - (WA)|CITY OF TACOMA - (WA)"/>
    <n v="53033007800"/>
    <n v="1"/>
    <s v="BEV"/>
  </r>
  <r>
    <s v="1C4RJYB64R"/>
    <x v="2"/>
    <s v="Renton"/>
    <s v="WA"/>
    <n v="98057"/>
    <x v="6"/>
    <x v="10"/>
    <s v="GRAND CHEROKEE"/>
    <x v="0"/>
    <x v="1"/>
    <n v="25"/>
    <n v="11"/>
    <n v="255316729"/>
    <s v="POINT (-122.20489 47.47532)"/>
    <s v="PUGET SOUND ENERGY INC||CITY OF TACOMA - (WA)"/>
    <n v="53033026200"/>
    <n v="2"/>
    <s v="PHEV"/>
  </r>
  <r>
    <s v="YV4ER3GL1R"/>
    <x v="2"/>
    <s v="Seattle"/>
    <s v="WA"/>
    <n v="98122"/>
    <x v="6"/>
    <x v="12"/>
    <s v="C40"/>
    <x v="1"/>
    <x v="2"/>
    <n v="0"/>
    <n v="37"/>
    <n v="265924417"/>
    <s v="POINT (-122.31009 47.60803)"/>
    <s v="CITY OF SEATTLE - (WA)|CITY OF TACOMA - (WA)"/>
    <n v="53033007800"/>
    <n v="2"/>
    <s v="BEV"/>
  </r>
  <r>
    <s v="KM8JFDD24T"/>
    <x v="2"/>
    <s v="Federal Way"/>
    <s v="WA"/>
    <n v="98023"/>
    <x v="12"/>
    <x v="15"/>
    <s v="TUCSON"/>
    <x v="0"/>
    <x v="0"/>
    <n v="32"/>
    <n v="30"/>
    <n v="288566855"/>
    <s v="POINT (-122.36217 47.31011)"/>
    <s v="PUGET SOUND ENERGY INC||CITY OF TACOMA - (WA)"/>
    <n v="53033030311"/>
    <n v="0"/>
    <s v="PHEV"/>
  </r>
  <r>
    <s v="WB563CF08T"/>
    <x v="0"/>
    <s v="Bothell"/>
    <s v="WA"/>
    <n v="98012"/>
    <x v="12"/>
    <x v="0"/>
    <s v="IX"/>
    <x v="1"/>
    <x v="2"/>
    <n v="0"/>
    <n v="44"/>
    <n v="282943440"/>
    <s v="POINT (-122.20105 47.84423)"/>
    <s v="PUGET SOUND ENERGY INC"/>
    <n v="53061052007"/>
    <n v="0"/>
    <s v="BEV"/>
  </r>
  <r>
    <s v="WA1BCBFZ9P"/>
    <x v="2"/>
    <s v="Seattle"/>
    <s v="WA"/>
    <n v="98116"/>
    <x v="13"/>
    <x v="2"/>
    <s v="Q4"/>
    <x v="1"/>
    <x v="2"/>
    <n v="0"/>
    <n v="34"/>
    <n v="237772643"/>
    <s v="POINT (-122.41067 47.57894)"/>
    <s v="CITY OF SEATTLE - (WA)|CITY OF TACOMA - (WA)"/>
    <n v="53033009801"/>
    <n v="3"/>
    <s v="BEV"/>
  </r>
  <r>
    <s v="3FA6P0PU5J"/>
    <x v="3"/>
    <s v="Port Orchard"/>
    <s v="WA"/>
    <n v="98366"/>
    <x v="1"/>
    <x v="4"/>
    <s v="FUSION"/>
    <x v="0"/>
    <x v="1"/>
    <n v="21"/>
    <n v="26"/>
    <n v="161371465"/>
    <s v="POINT (-122.63848 47.5414)"/>
    <s v="PUGET SOUND ENERGY INC"/>
    <n v="53035092704"/>
    <n v="8"/>
    <s v="PHEV"/>
  </r>
  <r>
    <s v="WA14AAGE8R"/>
    <x v="2"/>
    <s v="Bellevue"/>
    <s v="WA"/>
    <n v="98006"/>
    <x v="6"/>
    <x v="2"/>
    <s v="Q8"/>
    <x v="1"/>
    <x v="2"/>
    <n v="0"/>
    <n v="41"/>
    <n v="257870049"/>
    <s v="POINT (-122.12096 47.55584)"/>
    <s v="PUGET SOUND ENERGY INC||CITY OF TACOMA - (WA)"/>
    <n v="53033025007"/>
    <n v="2"/>
    <s v="BEV"/>
  </r>
  <r>
    <s v="W1NKJ8AB7S"/>
    <x v="15"/>
    <s v="Vancouver"/>
    <s v="WA"/>
    <n v="98663"/>
    <x v="0"/>
    <x v="26"/>
    <s v="GLC-CLASS"/>
    <x v="0"/>
    <x v="1"/>
    <n v="1"/>
    <n v="49"/>
    <n v="294105941"/>
    <s v="POINT (-122.64695 45.65675)"/>
    <s v="BONNEVILLE POWER ADMINISTRATION||PUD NO 1 OF CLARK COUNTY - (WA)"/>
    <n v="53011041800"/>
    <n v="1"/>
    <s v="PHEV"/>
  </r>
  <r>
    <s v="2C4RC1S77N"/>
    <x v="2"/>
    <s v="Seattle"/>
    <s v="WA"/>
    <n v="98144"/>
    <x v="14"/>
    <x v="19"/>
    <s v="PACIFICA"/>
    <x v="0"/>
    <x v="0"/>
    <n v="32"/>
    <n v="37"/>
    <n v="192494606"/>
    <s v="POINT (-122.30866 47.57874)"/>
    <s v="CITY OF SEATTLE - (WA)|CITY OF TACOMA - (WA)"/>
    <n v="53033009500"/>
    <n v="4"/>
    <s v="PHEV"/>
  </r>
  <r>
    <s v="1N4BZ1BP4L"/>
    <x v="2"/>
    <s v="Sammamish"/>
    <s v="WA"/>
    <n v="98074"/>
    <x v="4"/>
    <x v="6"/>
    <s v="LEAF"/>
    <x v="1"/>
    <x v="2"/>
    <n v="0"/>
    <n v="45"/>
    <n v="167064530"/>
    <s v="POINT (-122.02054 47.60326)"/>
    <s v="PUGET SOUND ENERGY INC||CITY OF TACOMA - (WA)"/>
    <n v="53033032317"/>
    <n v="6"/>
    <s v="BEV"/>
  </r>
  <r>
    <s v="1GYKPTRLXR"/>
    <x v="2"/>
    <s v="Bellevue"/>
    <s v="WA"/>
    <n v="98005"/>
    <x v="6"/>
    <x v="28"/>
    <s v="LYRIQ"/>
    <x v="1"/>
    <x v="2"/>
    <n v="0"/>
    <n v="48"/>
    <n v="270172430"/>
    <s v="POINT (-122.1621 47.64441)"/>
    <s v="PUGET SOUND ENERGY INC||CITY OF TACOMA - (WA)"/>
    <n v="53033022804"/>
    <n v="2"/>
    <s v="BEV"/>
  </r>
  <r>
    <s v="1GKB0NDE2S"/>
    <x v="2"/>
    <s v="Renton"/>
    <s v="WA"/>
    <n v="98059"/>
    <x v="0"/>
    <x v="35"/>
    <s v="HUMMER EV SUV"/>
    <x v="1"/>
    <x v="2"/>
    <n v="0"/>
    <n v="11"/>
    <n v="276107884"/>
    <s v="POINT (-122.11589 47.50243)"/>
    <s v="PUGET SOUND ENERGY INC||CITY OF TACOMA - (WA)"/>
    <n v="53033025602"/>
    <n v="1"/>
    <s v="BEV"/>
  </r>
  <r>
    <s v="50EA1PGA2T"/>
    <x v="2"/>
    <s v="Renton"/>
    <s v="WA"/>
    <n v="98057"/>
    <x v="12"/>
    <x v="32"/>
    <s v="AIR"/>
    <x v="1"/>
    <x v="2"/>
    <n v="0"/>
    <n v="11"/>
    <n v="285846613"/>
    <s v="POINT (-122.20489 47.47532)"/>
    <s v="PUGET SOUND ENERGY INC||CITY OF TACOMA - (WA)"/>
    <n v="53033026200"/>
    <n v="0"/>
    <s v="BEV"/>
  </r>
  <r>
    <s v="KMHC65LD5L"/>
    <x v="2"/>
    <s v="Seattle"/>
    <s v="WA"/>
    <n v="98103"/>
    <x v="4"/>
    <x v="15"/>
    <s v="IONIQ"/>
    <x v="0"/>
    <x v="1"/>
    <n v="29"/>
    <n v="43"/>
    <n v="120484038"/>
    <s v="POINT (-122.35436 47.67596)"/>
    <s v="CITY OF SEATTLE - (WA)|CITY OF TACOMA - (WA)"/>
    <n v="53033004901"/>
    <n v="6"/>
    <s v="PHEV"/>
  </r>
  <r>
    <s v="WBY53EJ04P"/>
    <x v="2"/>
    <s v="Seattle"/>
    <s v="WA"/>
    <n v="98109"/>
    <x v="13"/>
    <x v="0"/>
    <s v="I7"/>
    <x v="1"/>
    <x v="2"/>
    <n v="0"/>
    <n v="36"/>
    <n v="269819343"/>
    <s v="POINT (-122.35022 47.63824)"/>
    <s v="CITY OF SEATTLE - (WA)|CITY OF TACOMA - (WA)"/>
    <n v="53033007203"/>
    <n v="3"/>
    <s v="BEV"/>
  </r>
  <r>
    <s v="YV4BR0CLXL"/>
    <x v="2"/>
    <s v="Black Diamond"/>
    <s v="WA"/>
    <n v="98010"/>
    <x v="4"/>
    <x v="12"/>
    <s v="XC90"/>
    <x v="0"/>
    <x v="1"/>
    <n v="18"/>
    <n v="5"/>
    <n v="101888398"/>
    <s v="POINT (-122.00143 47.30893)"/>
    <s v="PUGET SOUND ENERGY INC||CITY OF TACOMA - (WA)"/>
    <n v="53033031605"/>
    <n v="6"/>
    <s v="PHEV"/>
  </r>
  <r>
    <s v="3GN7DSRP6T"/>
    <x v="3"/>
    <s v="Seabeck"/>
    <s v="WA"/>
    <n v="98380"/>
    <x v="12"/>
    <x v="5"/>
    <s v="EQUINOX"/>
    <x v="1"/>
    <x v="2"/>
    <n v="0"/>
    <n v="35"/>
    <n v="290877240"/>
    <s v="POINT (-122.81585 47.64509)"/>
    <s v="PUGET SOUND ENERGY INC"/>
    <n v="53035092000"/>
    <n v="0"/>
    <s v="BEV"/>
  </r>
  <r>
    <s v="5YJXCDE23G"/>
    <x v="2"/>
    <s v="Maple Valley"/>
    <s v="WA"/>
    <n v="98038"/>
    <x v="3"/>
    <x v="1"/>
    <s v="MODEL X"/>
    <x v="1"/>
    <x v="0"/>
    <n v="200"/>
    <n v="5"/>
    <n v="321067932"/>
    <s v="POINT (-122.04526 47.39394)"/>
    <s v="PUGET SOUND ENERGY INC||CITY OF TACOMA - (WA)"/>
    <n v="53033031604"/>
    <n v="10"/>
    <s v="BEV"/>
  </r>
  <r>
    <s v="KNDC34LB9R"/>
    <x v="2"/>
    <s v="Seattle"/>
    <s v="WA"/>
    <n v="98105"/>
    <x v="6"/>
    <x v="3"/>
    <s v="EV6"/>
    <x v="1"/>
    <x v="2"/>
    <n v="0"/>
    <n v="46"/>
    <n v="271887724"/>
    <s v="POINT (-122.31307 47.66127)"/>
    <s v="CITY OF SEATTLE - (WA)|CITY OF TACOMA - (WA)"/>
    <n v="53033004102"/>
    <n v="2"/>
    <s v="BEV"/>
  </r>
  <r>
    <s v="7YAMTFS34T"/>
    <x v="2"/>
    <s v="Seattle"/>
    <s v="WA"/>
    <n v="98108"/>
    <x v="12"/>
    <x v="15"/>
    <s v="IONIQ 9"/>
    <x v="1"/>
    <x v="2"/>
    <n v="0"/>
    <n v="37"/>
    <n v="281724551"/>
    <s v="POINT (-122.31449 47.53917)"/>
    <s v="CITY OF SEATTLE - (WA)|CITY OF TACOMA - (WA)"/>
    <n v="53033010401"/>
    <n v="0"/>
    <s v="BEV"/>
  </r>
  <r>
    <s v="WP1AC2XA7S"/>
    <x v="2"/>
    <s v="Mercer Island"/>
    <s v="WA"/>
    <n v="98040"/>
    <x v="0"/>
    <x v="17"/>
    <s v="MACAN"/>
    <x v="1"/>
    <x v="2"/>
    <n v="0"/>
    <n v="41"/>
    <n v="283019824"/>
    <s v="POINT (-122.21238 47.57816)"/>
    <s v="PUGET SOUND ENERGY INC||CITY OF TACOMA - (WA)"/>
    <n v="53033024500"/>
    <n v="1"/>
    <s v="BEV"/>
  </r>
  <r>
    <s v="KM8JFDA29P"/>
    <x v="2"/>
    <s v="Seattle"/>
    <s v="WA"/>
    <n v="98103"/>
    <x v="13"/>
    <x v="15"/>
    <s v="TUCSON"/>
    <x v="0"/>
    <x v="0"/>
    <n v="33"/>
    <n v="36"/>
    <n v="240225744"/>
    <s v="POINT (-122.35436 47.67596)"/>
    <s v="CITY OF SEATTLE - (WA)|CITY OF TACOMA - (WA)"/>
    <n v="53033002800"/>
    <n v="3"/>
    <s v="PHEV"/>
  </r>
  <r>
    <s v="1C4RJXP68S"/>
    <x v="2"/>
    <s v="Snoqualmie"/>
    <s v="WA"/>
    <n v="98065"/>
    <x v="0"/>
    <x v="10"/>
    <s v="WRANGLER"/>
    <x v="0"/>
    <x v="1"/>
    <n v="21"/>
    <n v="5"/>
    <n v="292490334"/>
    <s v="POINT (-121.82432 47.52716)"/>
    <s v="CITY OF TACOMA - (WA)||TANNER ELECTRIC COOP"/>
    <n v="53033032604"/>
    <n v="1"/>
    <s v="PHEV"/>
  </r>
  <r>
    <s v="YV4BR0CM1N"/>
    <x v="15"/>
    <s v="Camas"/>
    <s v="WA"/>
    <n v="98607"/>
    <x v="14"/>
    <x v="12"/>
    <s v="XC90"/>
    <x v="0"/>
    <x v="1"/>
    <n v="18"/>
    <n v="18"/>
    <n v="240972973"/>
    <s v="POINT (-122.40177 45.58705)"/>
    <s v="BONNEVILLE POWER ADMINISTRATION||PUD NO 1 OF CLARK COUNTY - (WA)"/>
    <n v="53011040608"/>
    <n v="4"/>
    <s v="PHEV"/>
  </r>
  <r>
    <s v="7JRH60FC2S"/>
    <x v="2"/>
    <s v="Bellevue"/>
    <s v="WA"/>
    <n v="98006"/>
    <x v="0"/>
    <x v="12"/>
    <s v="S60"/>
    <x v="0"/>
    <x v="0"/>
    <n v="41"/>
    <n v="41"/>
    <n v="276938035"/>
    <s v="POINT (-122.12096 47.55584)"/>
    <s v="PUGET SOUND ENERGY INC||CITY OF TACOMA - (WA)"/>
    <n v="53033024901"/>
    <n v="1"/>
    <s v="PHEV"/>
  </r>
  <r>
    <s v="3GYK3GM42T"/>
    <x v="2"/>
    <s v="Kent"/>
    <s v="WA"/>
    <n v="98042"/>
    <x v="12"/>
    <x v="28"/>
    <s v="OPTIQ"/>
    <x v="1"/>
    <x v="2"/>
    <n v="0"/>
    <n v="47"/>
    <n v="290037576"/>
    <s v="POINT (-122.10798 47.37124)"/>
    <s v="PUGET SOUND ENERGY INC||CITY OF TACOMA - (WA)"/>
    <n v="53033031704"/>
    <n v="0"/>
    <s v="BEV"/>
  </r>
  <r>
    <s v="KMHM24AA8R"/>
    <x v="15"/>
    <s v="Vancouver"/>
    <s v="WA"/>
    <n v="98660"/>
    <x v="6"/>
    <x v="15"/>
    <s v="IONIQ 6"/>
    <x v="1"/>
    <x v="2"/>
    <n v="0"/>
    <n v="49"/>
    <n v="287078102"/>
    <s v="POINT (-122.67156 45.63248)"/>
    <s v="BONNEVILLE POWER ADMINISTRATION||PUD NO 1 OF CLARK COUNTY - (WA)"/>
    <n v="53011042000"/>
    <n v="2"/>
    <s v="BEV"/>
  </r>
  <r>
    <s v="WA1LAAGE4M"/>
    <x v="2"/>
    <s v="Redmond"/>
    <s v="WA"/>
    <n v="98052"/>
    <x v="2"/>
    <x v="2"/>
    <s v="E-TRON"/>
    <x v="1"/>
    <x v="0"/>
    <n v="222"/>
    <n v="48"/>
    <n v="136814121"/>
    <s v="POINT (-122.13158 47.67858)"/>
    <s v="PUGET SOUND ENERGY INC||CITY OF TACOMA - (WA)"/>
    <n v="53033022902"/>
    <n v="5"/>
    <s v="BEV"/>
  </r>
  <r>
    <s v="WP1AE2A28H"/>
    <x v="2"/>
    <s v="Seattle"/>
    <s v="WA"/>
    <n v="98112"/>
    <x v="11"/>
    <x v="17"/>
    <s v="CAYENNE"/>
    <x v="0"/>
    <x v="1"/>
    <n v="14"/>
    <n v="37"/>
    <n v="6053288"/>
    <s v="POINT (-122.30207 47.64085)"/>
    <s v="CITY OF SEATTLE - (WA)|CITY OF TACOMA - (WA)"/>
    <n v="53033007700"/>
    <n v="9"/>
    <s v="PHEV"/>
  </r>
  <r>
    <s v="WA1L2BFZ5N"/>
    <x v="15"/>
    <s v="Camas"/>
    <s v="WA"/>
    <n v="98607"/>
    <x v="14"/>
    <x v="2"/>
    <s v="Q4"/>
    <x v="1"/>
    <x v="2"/>
    <n v="0"/>
    <n v="18"/>
    <n v="221079197"/>
    <s v="POINT (-122.40177 45.58705)"/>
    <s v="BONNEVILLE POWER ADMINISTRATION||PUD NO 1 OF CLARK COUNTY - (WA)"/>
    <n v="53011040603"/>
    <n v="4"/>
    <s v="BEV"/>
  </r>
  <r>
    <s v="7YAKN4DA3T"/>
    <x v="2"/>
    <s v="Seattle"/>
    <s v="WA"/>
    <n v="98105"/>
    <x v="12"/>
    <x v="15"/>
    <s v="IONIQ 5"/>
    <x v="1"/>
    <x v="2"/>
    <n v="0"/>
    <n v="46"/>
    <n v="289823726"/>
    <s v="POINT (-122.31307 47.66127)"/>
    <s v="CITY OF SEATTLE - (WA)|CITY OF TACOMA - (WA)"/>
    <n v="53033004101"/>
    <n v="0"/>
    <s v="BEV"/>
  </r>
  <r>
    <s v="1V2VRPE88R"/>
    <x v="2"/>
    <s v="Des Moines"/>
    <s v="WA"/>
    <n v="98198"/>
    <x v="6"/>
    <x v="21"/>
    <s v="ID.4"/>
    <x v="1"/>
    <x v="2"/>
    <n v="0"/>
    <n v="33"/>
    <n v="287457691"/>
    <s v="POINT (-122.30615 47.38542)"/>
    <s v="PUGET SOUND ENERGY INC||CITY OF TACOMA - (WA)"/>
    <n v="53033029001"/>
    <n v="2"/>
    <s v="BEV"/>
  </r>
  <r>
    <s v="YV4ED3ULXP"/>
    <x v="3"/>
    <s v="Hansville"/>
    <s v="WA"/>
    <n v="98340"/>
    <x v="13"/>
    <x v="12"/>
    <s v="XC40"/>
    <x v="1"/>
    <x v="2"/>
    <n v="0"/>
    <n v="23"/>
    <n v="237713458"/>
    <s v="POINT (-122.54765 47.91795)"/>
    <s v="PUGET SOUND ENERGY INC"/>
    <n v="53035090102"/>
    <n v="3"/>
    <s v="BEV"/>
  </r>
  <r>
    <s v="1GC10VEL6R"/>
    <x v="2"/>
    <s v="Renton"/>
    <s v="WA"/>
    <n v="98057"/>
    <x v="6"/>
    <x v="5"/>
    <s v="SILVERADO"/>
    <x v="1"/>
    <x v="2"/>
    <n v="0"/>
    <n v="11"/>
    <n v="263186402"/>
    <s v="POINT (-122.20489 47.47532)"/>
    <s v="PUGET SOUND ENERGY INC||CITY OF TACOMA - (WA)"/>
    <n v="53033026200"/>
    <n v="2"/>
    <s v="BEV"/>
  </r>
  <r>
    <s v="1G1FW6S08L"/>
    <x v="3"/>
    <s v="Port Orchard"/>
    <s v="WA"/>
    <n v="98367"/>
    <x v="4"/>
    <x v="5"/>
    <s v="BOLT EV"/>
    <x v="1"/>
    <x v="0"/>
    <n v="259"/>
    <n v="35"/>
    <n v="9967184"/>
    <s v="POINT (-122.68516 47.50645)"/>
    <s v="PUGET SOUND ENERGY INC"/>
    <n v="53035092901"/>
    <n v="6"/>
    <s v="BEV"/>
  </r>
  <r>
    <s v="7JDEV3VL2S"/>
    <x v="2"/>
    <s v="Bellevue"/>
    <s v="WA"/>
    <n v="98006"/>
    <x v="0"/>
    <x v="12"/>
    <s v="EX90"/>
    <x v="1"/>
    <x v="2"/>
    <n v="0"/>
    <n v="41"/>
    <n v="279042627"/>
    <s v="POINT (-122.12096 47.55584)"/>
    <s v="PUGET SOUND ENERGY INC||CITY OF TACOMA - (WA)"/>
    <n v="53033025001"/>
    <n v="1"/>
    <s v="BEV"/>
  </r>
  <r>
    <s v="YV4EH3HK9S"/>
    <x v="2"/>
    <s v="Seattle"/>
    <s v="WA"/>
    <n v="98199"/>
    <x v="0"/>
    <x v="12"/>
    <s v="EX40"/>
    <x v="1"/>
    <x v="2"/>
    <n v="0"/>
    <n v="36"/>
    <n v="281838637"/>
    <s v="POINT (-122.40092 47.65908)"/>
    <s v="CITY OF SEATTLE - (WA)|CITY OF TACOMA - (WA)"/>
    <n v="53033005700"/>
    <n v="1"/>
    <s v="BEV"/>
  </r>
  <r>
    <s v="WBY7Z8C50J"/>
    <x v="2"/>
    <s v="Mercer Island"/>
    <s v="WA"/>
    <n v="98040"/>
    <x v="1"/>
    <x v="0"/>
    <s v="I3"/>
    <x v="0"/>
    <x v="0"/>
    <n v="97"/>
    <n v="41"/>
    <n v="288057150"/>
    <s v="POINT (-122.21238 47.57816)"/>
    <s v="PUGET SOUND ENERGY INC||CITY OF TACOMA - (WA)"/>
    <n v="53033024500"/>
    <n v="8"/>
    <s v="PHEV"/>
  </r>
  <r>
    <s v="1C4RJYE67R"/>
    <x v="2"/>
    <s v="Seattle"/>
    <s v="WA"/>
    <n v="98199"/>
    <x v="6"/>
    <x v="10"/>
    <s v="GRAND CHEROKEE"/>
    <x v="0"/>
    <x v="1"/>
    <n v="25"/>
    <n v="36"/>
    <n v="260523630"/>
    <s v="POINT (-122.40092 47.65908)"/>
    <s v="CITY OF SEATTLE - (WA)|CITY OF TACOMA - (WA)"/>
    <n v="53033005700"/>
    <n v="2"/>
    <s v="PHEV"/>
  </r>
  <r>
    <s v="WP0BB2Y11R"/>
    <x v="2"/>
    <s v="Kirkland"/>
    <s v="WA"/>
    <n v="98033"/>
    <x v="6"/>
    <x v="17"/>
    <s v="TAYCAN"/>
    <x v="1"/>
    <x v="2"/>
    <n v="0"/>
    <n v="48"/>
    <n v="258942687"/>
    <s v="POINT (-122.2066 47.67887)"/>
    <s v="PUGET SOUND ENERGY INC||CITY OF TACOMA - (WA)"/>
    <n v="53033022703"/>
    <n v="2"/>
    <s v="BEV"/>
  </r>
  <r>
    <s v="2C4RC1L7XH"/>
    <x v="2"/>
    <s v="Covington"/>
    <s v="WA"/>
    <n v="98042"/>
    <x v="11"/>
    <x v="19"/>
    <s v="PACIFICA"/>
    <x v="0"/>
    <x v="0"/>
    <n v="33"/>
    <n v="47"/>
    <n v="161067329"/>
    <s v="POINT (-122.10798 47.37124)"/>
    <s v="PUGET SOUND ENERGY INC||CITY OF TACOMA - (WA)"/>
    <n v="53033032007"/>
    <n v="9"/>
    <s v="PHEV"/>
  </r>
  <r>
    <s v="KM8KR4AEXN"/>
    <x v="2"/>
    <s v="Seattle"/>
    <s v="WA"/>
    <n v="98105"/>
    <x v="14"/>
    <x v="15"/>
    <s v="IONIQ 5"/>
    <x v="1"/>
    <x v="2"/>
    <n v="0"/>
    <n v="46"/>
    <n v="199387149"/>
    <s v="POINT (-122.31307 47.66127)"/>
    <s v="CITY OF SEATTLE - (WA)|CITY OF TACOMA - (WA)"/>
    <n v="53033004202"/>
    <n v="4"/>
    <s v="BEV"/>
  </r>
  <r>
    <s v="3FA6P0SUXK"/>
    <x v="2"/>
    <s v="Renton"/>
    <s v="WA"/>
    <n v="98058"/>
    <x v="9"/>
    <x v="4"/>
    <s v="FUSION"/>
    <x v="0"/>
    <x v="1"/>
    <n v="26"/>
    <n v="11"/>
    <n v="266672983"/>
    <s v="POINT (-122.08747 47.4466)"/>
    <s v="PUGET SOUND ENERGY INC||CITY OF TACOMA - (WA)"/>
    <n v="53033025704"/>
    <n v="7"/>
    <s v="PHEV"/>
  </r>
  <r>
    <s v="YV4EH3HJ9S"/>
    <x v="2"/>
    <s v="Federal Way"/>
    <s v="WA"/>
    <n v="98023"/>
    <x v="0"/>
    <x v="12"/>
    <s v="EX40"/>
    <x v="1"/>
    <x v="2"/>
    <n v="0"/>
    <n v="30"/>
    <n v="278280327"/>
    <s v="POINT (-122.36217 47.31011)"/>
    <s v="PUGET SOUND ENERGY INC||CITY OF TACOMA - (WA)"/>
    <n v="53033030306"/>
    <n v="1"/>
    <s v="BEV"/>
  </r>
  <r>
    <s v="YV4H60JFXS"/>
    <x v="2"/>
    <s v="Federal Way"/>
    <s v="WA"/>
    <n v="98003"/>
    <x v="0"/>
    <x v="12"/>
    <s v="XC90"/>
    <x v="0"/>
    <x v="0"/>
    <n v="32"/>
    <n v="30"/>
    <n v="274956706"/>
    <s v="POINT (-122.3303 47.30151)"/>
    <s v="PUGET SOUND ENERGY INC||CITY OF TACOMA - (WA)"/>
    <n v="53033030102"/>
    <n v="1"/>
    <s v="PHEV"/>
  </r>
  <r>
    <s v="5NMMEET19T"/>
    <x v="2"/>
    <s v="Seattle"/>
    <s v="WA"/>
    <n v="98125"/>
    <x v="12"/>
    <x v="9"/>
    <s v="GV70"/>
    <x v="1"/>
    <x v="2"/>
    <n v="0"/>
    <n v="46"/>
    <n v="281719994"/>
    <s v="POINT (-122.30253 47.72656)"/>
    <s v="CITY OF SEATTLE - (WA)|CITY OF TACOMA - (WA)"/>
    <n v="53033000900"/>
    <n v="0"/>
    <s v="BEV"/>
  </r>
  <r>
    <s v="WBY1Z4C55F"/>
    <x v="2"/>
    <s v="Federal Way"/>
    <s v="WA"/>
    <n v="98023"/>
    <x v="5"/>
    <x v="0"/>
    <s v="I3"/>
    <x v="0"/>
    <x v="0"/>
    <n v="72"/>
    <n v="30"/>
    <n v="257281265"/>
    <s v="POINT (-122.36217 47.31011)"/>
    <s v="PUGET SOUND ENERGY INC||CITY OF TACOMA - (WA)"/>
    <n v="53033030101"/>
    <n v="11"/>
    <s v="PHEV"/>
  </r>
  <r>
    <s v="WA12ABGE0N"/>
    <x v="2"/>
    <s v="Seattle"/>
    <s v="WA"/>
    <n v="98112"/>
    <x v="14"/>
    <x v="2"/>
    <s v="E-TRON SPORTBACK"/>
    <x v="1"/>
    <x v="2"/>
    <n v="0"/>
    <n v="43"/>
    <n v="203605839"/>
    <s v="POINT (-122.30207 47.64085)"/>
    <s v="CITY OF SEATTLE - (WA)|CITY OF TACOMA - (WA)"/>
    <n v="53033006200"/>
    <n v="4"/>
    <s v="BEV"/>
  </r>
  <r>
    <s v="1FADP3R40F"/>
    <x v="2"/>
    <s v="Seattle"/>
    <s v="WA"/>
    <n v="98105"/>
    <x v="5"/>
    <x v="4"/>
    <s v="FOCUS"/>
    <x v="1"/>
    <x v="0"/>
    <n v="76"/>
    <n v="46"/>
    <n v="197029948"/>
    <s v="POINT (-122.31307 47.66127)"/>
    <s v="CITY OF SEATTLE - (WA)|CITY OF TACOMA - (WA)"/>
    <n v="53033004101"/>
    <n v="11"/>
    <s v="BEV"/>
  </r>
  <r>
    <s v="WA12ABGE9L"/>
    <x v="2"/>
    <s v="Des Moines"/>
    <s v="WA"/>
    <n v="98198"/>
    <x v="4"/>
    <x v="2"/>
    <s v="E-TRON SPORTBACK"/>
    <x v="1"/>
    <x v="0"/>
    <n v="218"/>
    <n v="33"/>
    <n v="288631409"/>
    <s v="POINT (-122.30615 47.38542)"/>
    <s v="PUGET SOUND ENERGY INC||CITY OF TACOMA - (WA)"/>
    <n v="53033029003"/>
    <n v="6"/>
    <s v="BEV"/>
  </r>
  <r>
    <s v="W1N9M0CB1P"/>
    <x v="2"/>
    <s v="Seattle"/>
    <s v="WA"/>
    <n v="98126"/>
    <x v="13"/>
    <x v="26"/>
    <s v="EQB-CLASS"/>
    <x v="1"/>
    <x v="2"/>
    <n v="0"/>
    <n v="34"/>
    <n v="230934035"/>
    <s v="POINT (-122.36893 47.54701)"/>
    <s v="CITY OF SEATTLE - (WA)|CITY OF TACOMA - (WA)"/>
    <n v="53033011500"/>
    <n v="3"/>
    <s v="BEV"/>
  </r>
  <r>
    <s v="JTMBFAEB3T"/>
    <x v="2"/>
    <s v="Maple Valley"/>
    <s v="WA"/>
    <n v="98038"/>
    <x v="12"/>
    <x v="11"/>
    <s v="BZ"/>
    <x v="1"/>
    <x v="2"/>
    <n v="0"/>
    <n v="5"/>
    <n v="289703536"/>
    <s v="POINT (-122.04526 47.39394)"/>
    <s v="PUGET SOUND ENERGY INC||CITY OF TACOMA - (WA)"/>
    <n v="53033032010"/>
    <n v="0"/>
    <s v="BEV"/>
  </r>
  <r>
    <s v="1G6RL1E4XG"/>
    <x v="2"/>
    <s v="Federal Way"/>
    <s v="WA"/>
    <n v="98023"/>
    <x v="3"/>
    <x v="28"/>
    <s v="ELR"/>
    <x v="0"/>
    <x v="0"/>
    <n v="40"/>
    <n v="30"/>
    <n v="163812883"/>
    <s v="POINT (-122.36217 47.31011)"/>
    <s v="PUGET SOUND ENERGY INC||CITY OF TACOMA - (WA)"/>
    <n v="53033030102"/>
    <n v="10"/>
    <s v="PHEV"/>
  </r>
  <r>
    <s v="3GPKHZRJ9T"/>
    <x v="3"/>
    <s v="Bremerton"/>
    <s v="WA"/>
    <n v="98312"/>
    <x v="12"/>
    <x v="27"/>
    <s v="PROLOGUE"/>
    <x v="1"/>
    <x v="2"/>
    <n v="0"/>
    <n v="35"/>
    <n v="290998298"/>
    <s v="POINT (-122.65223 47.57192)"/>
    <s v="PUGET SOUND ENERGY INC"/>
    <n v="53035080700"/>
    <n v="0"/>
    <s v="BEV"/>
  </r>
  <r>
    <s v="5TDACAC60R"/>
    <x v="0"/>
    <s v="Stanwood"/>
    <s v="WA"/>
    <n v="98292"/>
    <x v="6"/>
    <x v="8"/>
    <s v="TX"/>
    <x v="0"/>
    <x v="0"/>
    <n v="33"/>
    <n v="10"/>
    <n v="267405043"/>
    <s v="POINT (-122.37265 48.24159)"/>
    <s v="BONNEVILLE POWER ADMINISTRATION||PUD 1 OF SNOHOMISH COUNTY"/>
    <n v="53061053302"/>
    <n v="2"/>
    <s v="PHEV"/>
  </r>
  <r>
    <s v="1FMCU0EZ7M"/>
    <x v="2"/>
    <s v="Seattle"/>
    <s v="WA"/>
    <n v="98115"/>
    <x v="2"/>
    <x v="4"/>
    <s v="ESCAPE"/>
    <x v="0"/>
    <x v="0"/>
    <n v="38"/>
    <n v="43"/>
    <n v="239657925"/>
    <s v="POINT (-122.31676 47.68156)"/>
    <s v="CITY OF SEATTLE - (WA)|CITY OF TACOMA - (WA)"/>
    <n v="53033003602"/>
    <n v="5"/>
    <s v="PHEV"/>
  </r>
  <r>
    <s v="WDDUG6DB7G"/>
    <x v="2"/>
    <s v="Seattle"/>
    <s v="WA"/>
    <n v="98103"/>
    <x v="3"/>
    <x v="26"/>
    <s v="S-CLASS"/>
    <x v="0"/>
    <x v="1"/>
    <n v="14"/>
    <n v="43"/>
    <n v="113959653"/>
    <s v="POINT (-122.35436 47.67596)"/>
    <s v="CITY OF SEATTLE - (WA)|CITY OF TACOMA - (WA)"/>
    <n v="53033005401"/>
    <n v="10"/>
    <s v="PHEV"/>
  </r>
  <r>
    <s v="WA12AAGE1N"/>
    <x v="15"/>
    <s v="Camas"/>
    <s v="WA"/>
    <n v="98607"/>
    <x v="14"/>
    <x v="2"/>
    <s v="E-TRON SPORTBACK"/>
    <x v="1"/>
    <x v="2"/>
    <n v="0"/>
    <n v="18"/>
    <n v="254731242"/>
    <s v="POINT (-122.40177 45.58705)"/>
    <s v="BONNEVILLE POWER ADMINISTRATION||PUD NO 1 OF CLARK COUNTY - (WA)"/>
    <n v="53011040605"/>
    <n v="4"/>
    <s v="BEV"/>
  </r>
  <r>
    <s v="3MW5P9J04N"/>
    <x v="2"/>
    <s v="Seattle"/>
    <s v="WA"/>
    <n v="98103"/>
    <x v="14"/>
    <x v="0"/>
    <s v="330E"/>
    <x v="0"/>
    <x v="1"/>
    <n v="22"/>
    <n v="43"/>
    <n v="272907582"/>
    <s v="POINT (-122.35436 47.67596)"/>
    <s v="CITY OF SEATTLE - (WA)|CITY OF TACOMA - (WA)"/>
    <n v="53033004901"/>
    <n v="4"/>
    <s v="PHEV"/>
  </r>
  <r>
    <s v="1G1RH6E44C"/>
    <x v="2"/>
    <s v="Seattle"/>
    <s v="WA"/>
    <n v="98144"/>
    <x v="15"/>
    <x v="5"/>
    <s v="VOLT"/>
    <x v="0"/>
    <x v="0"/>
    <n v="35"/>
    <n v="37"/>
    <n v="214716449"/>
    <s v="POINT (-122.30866 47.57874)"/>
    <s v="CITY OF SEATTLE - (WA)|CITY OF TACOMA - (WA)"/>
    <n v="53033009500"/>
    <n v="14"/>
    <s v="PHEV"/>
  </r>
  <r>
    <s v="WMZ23BS08P"/>
    <x v="2"/>
    <s v="Sammamish"/>
    <s v="WA"/>
    <n v="98029"/>
    <x v="13"/>
    <x v="16"/>
    <s v="COUNTRYMAN"/>
    <x v="0"/>
    <x v="1"/>
    <n v="17"/>
    <n v="5"/>
    <n v="233536411"/>
    <s v="POINT (-122.01656 47.57118)"/>
    <s v="PUGET SOUND ENERGY INC||CITY OF TACOMA - (WA)"/>
    <n v="53033032222"/>
    <n v="3"/>
    <s v="PHEV"/>
  </r>
  <r>
    <s v="1FT6W7L75R"/>
    <x v="5"/>
    <s v="Olympia"/>
    <s v="WA"/>
    <n v="98502"/>
    <x v="6"/>
    <x v="4"/>
    <s v="F-150"/>
    <x v="1"/>
    <x v="2"/>
    <n v="0"/>
    <n v="22"/>
    <n v="282359395"/>
    <s v="POINT (-122.92333 47.03779)"/>
    <s v="PUGET SOUND ENERGY INC"/>
    <n v="53067012002"/>
    <n v="2"/>
    <s v="BEV"/>
  </r>
  <r>
    <s v="50EA1PFA1P"/>
    <x v="2"/>
    <s v="Renton"/>
    <s v="WA"/>
    <n v="98059"/>
    <x v="13"/>
    <x v="32"/>
    <s v="AIR"/>
    <x v="1"/>
    <x v="2"/>
    <n v="0"/>
    <n v="11"/>
    <n v="260542544"/>
    <s v="POINT (-122.11589 47.50243)"/>
    <s v="PUGET SOUND ENERGY INC||CITY OF TACOMA - (WA)"/>
    <n v="53033025101"/>
    <n v="3"/>
    <s v="BEV"/>
  </r>
  <r>
    <s v="WP0AB2Y12S"/>
    <x v="2"/>
    <s v="Sammamish"/>
    <s v="WA"/>
    <n v="98075"/>
    <x v="0"/>
    <x v="17"/>
    <s v="TAYCAN"/>
    <x v="1"/>
    <x v="2"/>
    <n v="0"/>
    <n v="41"/>
    <n v="271219413"/>
    <s v="POINT (-122.03539 47.61344)"/>
    <s v="PUGET SOUND ENERGY INC||CITY OF TACOMA - (WA)"/>
    <n v="53033032218"/>
    <n v="1"/>
    <s v="BEV"/>
  </r>
  <r>
    <s v="7YAKM4DA1S"/>
    <x v="2"/>
    <s v="Seattle"/>
    <s v="WA"/>
    <n v="98144"/>
    <x v="0"/>
    <x v="15"/>
    <s v="IONIQ 5"/>
    <x v="1"/>
    <x v="2"/>
    <n v="0"/>
    <n v="37"/>
    <n v="283475426"/>
    <s v="POINT (-122.30866 47.57874)"/>
    <s v="CITY OF SEATTLE - (WA)|CITY OF TACOMA - (WA)"/>
    <n v="53033010002"/>
    <n v="1"/>
    <s v="BEV"/>
  </r>
  <r>
    <s v="WA1F2AFY6L"/>
    <x v="2"/>
    <s v="Seattle"/>
    <s v="WA"/>
    <n v="98116"/>
    <x v="4"/>
    <x v="2"/>
    <s v="Q5 E"/>
    <x v="0"/>
    <x v="1"/>
    <n v="20"/>
    <n v="34"/>
    <n v="106222483"/>
    <s v="POINT (-122.41067 47.57894)"/>
    <s v="CITY OF SEATTLE - (WA)|CITY OF TACOMA - (WA)"/>
    <n v="53033009701"/>
    <n v="6"/>
    <s v="PHEV"/>
  </r>
  <r>
    <s v="1C4RJYD6XP"/>
    <x v="2"/>
    <s v="Covington"/>
    <s v="WA"/>
    <n v="98042"/>
    <x v="13"/>
    <x v="10"/>
    <s v="GRAND CHEROKEE"/>
    <x v="0"/>
    <x v="1"/>
    <n v="25"/>
    <n v="47"/>
    <n v="245801986"/>
    <s v="POINT (-122.10798 47.37124)"/>
    <s v="PUGET SOUND ENERGY INC||CITY OF TACOMA - (WA)"/>
    <n v="53033032005"/>
    <n v="3"/>
    <s v="PHEV"/>
  </r>
  <r>
    <s v="KNDCD3LD8L"/>
    <x v="2"/>
    <s v="Kirkland"/>
    <s v="WA"/>
    <n v="98033"/>
    <x v="4"/>
    <x v="3"/>
    <s v="NIRO"/>
    <x v="0"/>
    <x v="1"/>
    <n v="26"/>
    <n v="48"/>
    <n v="290099134"/>
    <s v="POINT (-122.2066 47.67887)"/>
    <s v="PUGET SOUND ENERGY INC||CITY OF TACOMA - (WA)"/>
    <n v="53033022703"/>
    <n v="6"/>
    <s v="PHEV"/>
  </r>
  <r>
    <s v="5YJ3E1EA5H"/>
    <x v="0"/>
    <s v="Marysville"/>
    <s v="WA"/>
    <n v="98270"/>
    <x v="11"/>
    <x v="1"/>
    <s v="MODEL 3"/>
    <x v="1"/>
    <x v="0"/>
    <n v="220"/>
    <n v="44"/>
    <n v="210075890"/>
    <s v="POINT (-122.1769 48.06114)"/>
    <s v="PUGET SOUND ENERGY INC"/>
    <n v="53061052707"/>
    <n v="9"/>
    <s v="BEV"/>
  </r>
  <r>
    <s v="WVGAWVEB5S"/>
    <x v="2"/>
    <s v="Seatac"/>
    <s v="WA"/>
    <n v="98188"/>
    <x v="0"/>
    <x v="21"/>
    <s v="ID. BUZZ"/>
    <x v="1"/>
    <x v="2"/>
    <n v="0"/>
    <n v="33"/>
    <n v="287461373"/>
    <s v="POINT (-122.27979 47.44952)"/>
    <s v="PUGET SOUND ENERGY INC||CITY OF TACOMA - (WA)"/>
    <n v="53033028402"/>
    <n v="1"/>
    <s v="BEV"/>
  </r>
  <r>
    <s v="1V25MPE81R"/>
    <x v="0"/>
    <s v="Bothell"/>
    <s v="WA"/>
    <n v="98021"/>
    <x v="6"/>
    <x v="21"/>
    <s v="ID.4"/>
    <x v="1"/>
    <x v="2"/>
    <n v="0"/>
    <n v="1"/>
    <n v="289667360"/>
    <s v="POINT (-122.18384 47.8031)"/>
    <s v="PUGET SOUND ENERGY INC"/>
    <n v="53061051938"/>
    <n v="2"/>
    <s v="BEV"/>
  </r>
  <r>
    <s v="5UXKT0C59J"/>
    <x v="2"/>
    <s v="Seattle"/>
    <s v="WA"/>
    <n v="98103"/>
    <x v="1"/>
    <x v="0"/>
    <s v="X5"/>
    <x v="0"/>
    <x v="1"/>
    <n v="13"/>
    <n v="43"/>
    <n v="216783843"/>
    <s v="POINT (-122.35436 47.67596)"/>
    <s v="CITY OF SEATTLE - (WA)|CITY OF TACOMA - (WA)"/>
    <n v="53033005402"/>
    <n v="8"/>
    <s v="PHEV"/>
  </r>
  <r>
    <s v="5YJSA1E47H"/>
    <x v="15"/>
    <s v="Battle Ground"/>
    <s v="WA"/>
    <n v="98604"/>
    <x v="11"/>
    <x v="1"/>
    <s v="MODEL S"/>
    <x v="1"/>
    <x v="0"/>
    <n v="210"/>
    <n v="18"/>
    <n v="261632031"/>
    <s v="POINT (-122.5331 45.78092)"/>
    <s v="BONNEVILLE POWER ADMINISTRATION||PUD NO 1 OF CLARK COUNTY - (WA)"/>
    <n v="53011040504"/>
    <n v="9"/>
    <s v="BEV"/>
  </r>
  <r>
    <s v="WA114BGF4S"/>
    <x v="2"/>
    <s v="Seattle"/>
    <s v="WA"/>
    <n v="98105"/>
    <x v="0"/>
    <x v="2"/>
    <s v="Q6"/>
    <x v="1"/>
    <x v="2"/>
    <n v="0"/>
    <n v="43"/>
    <n v="281388453"/>
    <s v="POINT (-122.31307 47.66127)"/>
    <s v="CITY OF SEATTLE - (WA)|CITY OF TACOMA - (WA)"/>
    <n v="53033005201"/>
    <n v="1"/>
    <s v="BEV"/>
  </r>
  <r>
    <s v="KM8K23AG7L"/>
    <x v="2"/>
    <s v="Seattle"/>
    <s v="WA"/>
    <n v="98115"/>
    <x v="4"/>
    <x v="15"/>
    <s v="KONA"/>
    <x v="1"/>
    <x v="0"/>
    <n v="258"/>
    <n v="46"/>
    <n v="122945714"/>
    <s v="POINT (-122.31676 47.68156)"/>
    <s v="CITY OF SEATTLE - (WA)|CITY OF TACOMA - (WA)"/>
    <n v="53033002700"/>
    <n v="6"/>
    <s v="BEV"/>
  </r>
  <r>
    <s v="YV4BR0PL1J"/>
    <x v="2"/>
    <s v="Sammamish"/>
    <s v="WA"/>
    <n v="98075"/>
    <x v="1"/>
    <x v="12"/>
    <s v="XC90"/>
    <x v="0"/>
    <x v="1"/>
    <n v="19"/>
    <n v="41"/>
    <n v="474648849"/>
    <s v="POINT (-122.03539 47.61344)"/>
    <s v="PUGET SOUND ENERGY INC||CITY OF TACOMA - (WA)"/>
    <n v="53033032218"/>
    <n v="8"/>
    <s v="PHEV"/>
  </r>
  <r>
    <s v="YV4H60CA0P"/>
    <x v="3"/>
    <s v="Port Orchard"/>
    <s v="WA"/>
    <n v="98366"/>
    <x v="13"/>
    <x v="12"/>
    <s v="XC90"/>
    <x v="0"/>
    <x v="0"/>
    <n v="32"/>
    <n v="26"/>
    <n v="289390636"/>
    <s v="POINT (-122.63848 47.5414)"/>
    <s v="PUGET SOUND ENERGY INC"/>
    <n v="53035092500"/>
    <n v="3"/>
    <s v="PHEV"/>
  </r>
  <r>
    <s v="4JGFB4GB9T"/>
    <x v="2"/>
    <s v="Seattle"/>
    <s v="WA"/>
    <n v="98122"/>
    <x v="12"/>
    <x v="26"/>
    <s v="GLE-CLASS"/>
    <x v="0"/>
    <x v="0"/>
    <n v="49"/>
    <n v="37"/>
    <n v="286343515"/>
    <s v="POINT (-122.31009 47.60803)"/>
    <s v="CITY OF SEATTLE - (WA)|CITY OF TACOMA - (WA)"/>
    <n v="53033007800"/>
    <n v="0"/>
    <s v="PHEV"/>
  </r>
  <r>
    <s v="WP1AC2XA1R"/>
    <x v="5"/>
    <s v="Lacey"/>
    <s v="WA"/>
    <n v="98503"/>
    <x v="6"/>
    <x v="17"/>
    <s v="MACAN"/>
    <x v="1"/>
    <x v="0"/>
    <n v="288"/>
    <n v="22"/>
    <n v="282399323"/>
    <s v="POINT (-122.82324 47.04437)"/>
    <s v="PUGET SOUND ENERGY INC"/>
    <n v="53067011628"/>
    <n v="2"/>
    <s v="BEV"/>
  </r>
  <r>
    <s v="1GC10VED2T"/>
    <x v="15"/>
    <s v="Vancouver"/>
    <s v="WA"/>
    <n v="98661"/>
    <x v="12"/>
    <x v="5"/>
    <s v="SILVERADO"/>
    <x v="1"/>
    <x v="2"/>
    <n v="0"/>
    <n v="49"/>
    <n v="288226354"/>
    <s v="POINT (-122.62934 45.63201)"/>
    <s v="BONNEVILLE POWER ADMINISTRATION||PUD NO 1 OF CLARK COUNTY - (WA)"/>
    <n v="53011041105"/>
    <n v="0"/>
    <s v="BEV"/>
  </r>
  <r>
    <s v="1G6RR1E45E"/>
    <x v="2"/>
    <s v="Seattle"/>
    <s v="WA"/>
    <n v="98121"/>
    <x v="10"/>
    <x v="28"/>
    <s v="ELR"/>
    <x v="0"/>
    <x v="0"/>
    <n v="37"/>
    <n v="36"/>
    <n v="145142826"/>
    <s v="POINT (-122.34468 47.61578)"/>
    <s v="CITY OF SEATTLE - (WA)|CITY OF TACOMA - (WA)"/>
    <n v="53033008004"/>
    <n v="12"/>
    <s v="PHEV"/>
  </r>
  <r>
    <s v="WA132BFZ6P"/>
    <x v="2"/>
    <s v="Seattle"/>
    <s v="WA"/>
    <n v="98112"/>
    <x v="13"/>
    <x v="2"/>
    <s v="Q4"/>
    <x v="1"/>
    <x v="2"/>
    <n v="0"/>
    <n v="43"/>
    <n v="291765806"/>
    <s v="POINT (-122.30207 47.64085)"/>
    <s v="CITY OF SEATTLE - (WA)|CITY OF TACOMA - (WA)"/>
    <n v="53033007501"/>
    <n v="3"/>
    <s v="BEV"/>
  </r>
  <r>
    <s v="WAUEJBFW7N"/>
    <x v="2"/>
    <s v="Bellevue"/>
    <s v="WA"/>
    <n v="98004"/>
    <x v="14"/>
    <x v="2"/>
    <s v="E-TRON GT"/>
    <x v="1"/>
    <x v="2"/>
    <n v="0"/>
    <n v="48"/>
    <n v="289121269"/>
    <s v="POINT (-122.1872 47.61001)"/>
    <s v="PUGET SOUND ENERGY INC||CITY OF TACOMA - (WA)"/>
    <n v="53033023701"/>
    <n v="4"/>
    <s v="BEV"/>
  </r>
  <r>
    <s v="KMHM34AA3P"/>
    <x v="2"/>
    <s v="Seattle"/>
    <s v="WA"/>
    <n v="98116"/>
    <x v="13"/>
    <x v="15"/>
    <s v="IONIQ 6"/>
    <x v="1"/>
    <x v="2"/>
    <n v="0"/>
    <n v="34"/>
    <n v="274540780"/>
    <s v="POINT (-122.41067 47.57894)"/>
    <s v="CITY OF SEATTLE - (WA)|CITY OF TACOMA - (WA)"/>
    <n v="53033009702"/>
    <n v="3"/>
    <s v="BEV"/>
  </r>
  <r>
    <s v="YV4BR0DK9J"/>
    <x v="3"/>
    <s v="Silverdale"/>
    <s v="WA"/>
    <n v="98383"/>
    <x v="1"/>
    <x v="12"/>
    <s v="XC60"/>
    <x v="0"/>
    <x v="1"/>
    <n v="17"/>
    <n v="35"/>
    <n v="284494549"/>
    <s v="POINT (-122.69275 47.65171)"/>
    <s v="PUGET SOUND ENERGY INC"/>
    <n v="53035091400"/>
    <n v="8"/>
    <s v="PHEV"/>
  </r>
  <r>
    <s v="JHMCR5F70E"/>
    <x v="2"/>
    <s v="Seattle"/>
    <s v="WA"/>
    <n v="98105"/>
    <x v="10"/>
    <x v="27"/>
    <s v="ACCORD"/>
    <x v="0"/>
    <x v="1"/>
    <n v="13"/>
    <n v="43"/>
    <n v="475398983"/>
    <s v="POINT (-122.31307 47.66127)"/>
    <s v="CITY OF SEATTLE - (WA)|CITY OF TACOMA - (WA)"/>
    <n v="53033004402"/>
    <n v="12"/>
    <s v="PHEV"/>
  </r>
  <r>
    <s v="WA1F2BFY1M"/>
    <x v="2"/>
    <s v="Seattle"/>
    <s v="WA"/>
    <n v="98199"/>
    <x v="2"/>
    <x v="2"/>
    <s v="Q5 E"/>
    <x v="0"/>
    <x v="1"/>
    <n v="19"/>
    <n v="36"/>
    <n v="144458184"/>
    <s v="POINT (-122.40092 47.65908)"/>
    <s v="CITY OF SEATTLE - (WA)|CITY OF TACOMA - (WA)"/>
    <n v="53033005700"/>
    <n v="5"/>
    <s v="PHEV"/>
  </r>
  <r>
    <s v="KMHE54L25G"/>
    <x v="15"/>
    <s v="Vancouver"/>
    <s v="WA"/>
    <n v="98682"/>
    <x v="3"/>
    <x v="15"/>
    <s v="SONATA"/>
    <x v="0"/>
    <x v="1"/>
    <n v="27"/>
    <n v="17"/>
    <n v="232772403"/>
    <s v="POINT (-122.55149 45.69345)"/>
    <s v="BONNEVILLE POWER ADMINISTRATION||PUD NO 1 OF CLARK COUNTY - (WA)"/>
    <n v="53011041332"/>
    <n v="10"/>
    <s v="PHEV"/>
  </r>
  <r>
    <s v="WP1AH2AY6P"/>
    <x v="2"/>
    <s v="Mercer Island"/>
    <s v="WA"/>
    <n v="98040"/>
    <x v="13"/>
    <x v="17"/>
    <s v="CAYENNE"/>
    <x v="0"/>
    <x v="1"/>
    <n v="14"/>
    <n v="41"/>
    <n v="249606654"/>
    <s v="POINT (-122.21238 47.57816)"/>
    <s v="PUGET SOUND ENERGY INC||CITY OF TACOMA - (WA)"/>
    <n v="53033024500"/>
    <n v="3"/>
    <s v="PHEV"/>
  </r>
  <r>
    <s v="1G1FW6S09M"/>
    <x v="2"/>
    <s v="Sammamish"/>
    <s v="WA"/>
    <n v="98075"/>
    <x v="2"/>
    <x v="5"/>
    <s v="BOLT EV"/>
    <x v="1"/>
    <x v="2"/>
    <n v="0"/>
    <n v="41"/>
    <n v="229868719"/>
    <s v="POINT (-122.03539 47.61344)"/>
    <s v="PUGET SOUND ENERGY INC||CITY OF TACOMA - (WA)"/>
    <n v="53033032213"/>
    <n v="5"/>
    <s v="BEV"/>
  </r>
  <r>
    <s v="KNDCR3L10T"/>
    <x v="2"/>
    <s v="Seattle"/>
    <s v="WA"/>
    <n v="98103"/>
    <x v="12"/>
    <x v="3"/>
    <s v="NIRO"/>
    <x v="1"/>
    <x v="2"/>
    <n v="0"/>
    <n v="43"/>
    <n v="291289330"/>
    <s v="POINT (-122.35436 47.67596)"/>
    <s v="CITY OF SEATTLE - (WA)|CITY OF TACOMA - (WA)"/>
    <n v="53033005402"/>
    <n v="0"/>
    <s v="BEV"/>
  </r>
  <r>
    <s v="WP0BB2Y13P"/>
    <x v="2"/>
    <s v="Bellevue"/>
    <s v="WA"/>
    <n v="98006"/>
    <x v="13"/>
    <x v="17"/>
    <s v="TAYCAN"/>
    <x v="1"/>
    <x v="2"/>
    <n v="0"/>
    <n v="41"/>
    <n v="290023842"/>
    <s v="POINT (-122.12096 47.55584)"/>
    <s v="PUGET SOUND ENERGY INC||CITY OF TACOMA - (WA)"/>
    <n v="53033024902"/>
    <n v="3"/>
    <s v="BEV"/>
  </r>
  <r>
    <s v="WBY1Z2C51F"/>
    <x v="2"/>
    <s v="Covington"/>
    <s v="WA"/>
    <n v="98042"/>
    <x v="5"/>
    <x v="0"/>
    <s v="I3"/>
    <x v="1"/>
    <x v="0"/>
    <n v="81"/>
    <n v="47"/>
    <n v="180923977"/>
    <s v="POINT (-122.10798 47.37124)"/>
    <s v="PUGET SOUND ENERGY INC||CITY OF TACOMA - (WA)"/>
    <n v="53033031710"/>
    <n v="11"/>
    <s v="BEV"/>
  </r>
  <r>
    <s v="5YJSA1E60P"/>
    <x v="2"/>
    <s v="Hunts Point"/>
    <s v="WA"/>
    <n v="98004"/>
    <x v="13"/>
    <x v="1"/>
    <s v="MODEL S"/>
    <x v="1"/>
    <x v="2"/>
    <n v="0"/>
    <n v="48"/>
    <n v="254613082"/>
    <s v="POINT (-122.1872 47.61001)"/>
    <s v="PUGET SOUND ENERGY INC||CITY OF TACOMA - (WA)"/>
    <n v="53033024100"/>
    <n v="3"/>
    <s v="BEV"/>
  </r>
  <r>
    <s v="4JGDA6DB7G"/>
    <x v="0"/>
    <s v="Edmonds"/>
    <s v="WA"/>
    <n v="98026"/>
    <x v="3"/>
    <x v="26"/>
    <s v="GLE-CLASS"/>
    <x v="0"/>
    <x v="1"/>
    <n v="10"/>
    <n v="21"/>
    <n v="477624465"/>
    <s v="POINT (-122.31768 47.87166)"/>
    <s v="PUGET SOUND ENERGY INC"/>
    <n v="53061050102"/>
    <n v="10"/>
    <s v="PHEV"/>
  </r>
  <r>
    <s v="KL8CK6S08F"/>
    <x v="15"/>
    <s v="La Center"/>
    <s v="WA"/>
    <n v="98629"/>
    <x v="5"/>
    <x v="5"/>
    <s v="SPARK"/>
    <x v="1"/>
    <x v="0"/>
    <n v="82"/>
    <n v="20"/>
    <n v="171163254"/>
    <s v="POINT (-122.67248 45.86156)"/>
    <s v="BONNEVILLE POWER ADMINISTRATION||PUD NO 1 OF CLARK COUNTY - (WA)"/>
    <n v="53011040202"/>
    <n v="11"/>
    <s v="BEV"/>
  </r>
  <r>
    <s v="YV4BK0DP0L"/>
    <x v="2"/>
    <s v="Seattle"/>
    <s v="WA"/>
    <n v="98115"/>
    <x v="4"/>
    <x v="12"/>
    <s v="XC60"/>
    <x v="0"/>
    <x v="1"/>
    <n v="19"/>
    <n v="46"/>
    <n v="347327620"/>
    <s v="POINT (-122.31676 47.68156)"/>
    <s v="CITY OF SEATTLE - (WA)|CITY OF TACOMA - (WA)"/>
    <n v="53033002700"/>
    <n v="6"/>
    <s v="PHEV"/>
  </r>
  <r>
    <s v="5NMMDET10T"/>
    <x v="2"/>
    <s v="Federal Way"/>
    <s v="WA"/>
    <n v="98023"/>
    <x v="12"/>
    <x v="9"/>
    <s v="GV70"/>
    <x v="1"/>
    <x v="2"/>
    <n v="0"/>
    <n v="30"/>
    <n v="286233433"/>
    <s v="POINT (-122.36217 47.31011)"/>
    <s v="PUGET SOUND ENERGY INC||CITY OF TACOMA - (WA)"/>
    <n v="53033030306"/>
    <n v="0"/>
    <s v="BEV"/>
  </r>
  <r>
    <s v="WP0BC2Y16P"/>
    <x v="2"/>
    <s v="Seattle"/>
    <s v="WA"/>
    <n v="98136"/>
    <x v="13"/>
    <x v="17"/>
    <s v="TAYCAN"/>
    <x v="1"/>
    <x v="2"/>
    <n v="0"/>
    <n v="34"/>
    <n v="277669227"/>
    <s v="POINT (-122.38415 47.53755)"/>
    <s v="CITY OF SEATTLE - (WA)|CITY OF TACOMA - (WA)"/>
    <n v="53033010502"/>
    <n v="3"/>
    <s v="BEV"/>
  </r>
  <r>
    <s v="LYVBR0DL2K"/>
    <x v="2"/>
    <s v="Kenmore"/>
    <s v="WA"/>
    <n v="98028"/>
    <x v="9"/>
    <x v="12"/>
    <s v="XC60"/>
    <x v="0"/>
    <x v="1"/>
    <n v="17"/>
    <n v="46"/>
    <n v="125994935"/>
    <s v="POINT (-122.24369 47.75892)"/>
    <s v="PUGET SOUND ENERGY INC||CITY OF TACOMA - (WA)"/>
    <n v="53033022101"/>
    <n v="7"/>
    <s v="PHEV"/>
  </r>
  <r>
    <s v="3GN7DMRP1R"/>
    <x v="2"/>
    <s v="Maple Valley"/>
    <s v="WA"/>
    <n v="98038"/>
    <x v="6"/>
    <x v="5"/>
    <s v="EQUINOX"/>
    <x v="1"/>
    <x v="2"/>
    <n v="0"/>
    <n v="5"/>
    <n v="279983126"/>
    <s v="POINT (-122.04526 47.39394)"/>
    <s v="PUGET SOUND ENERGY INC||CITY OF TACOMA - (WA)"/>
    <n v="53033032010"/>
    <n v="2"/>
    <s v="BEV"/>
  </r>
  <r>
    <s v="WP0AE2A71K"/>
    <x v="2"/>
    <s v="Kent"/>
    <s v="WA"/>
    <n v="98042"/>
    <x v="9"/>
    <x v="17"/>
    <s v="PANAMERA"/>
    <x v="0"/>
    <x v="1"/>
    <n v="14"/>
    <n v="47"/>
    <n v="477629428"/>
    <s v="POINT (-122.10798 47.37124)"/>
    <s v="PUGET SOUND ENERGY INC||CITY OF TACOMA - (WA)"/>
    <n v="53033031708"/>
    <n v="7"/>
    <s v="PHEV"/>
  </r>
  <r>
    <s v="1FT6W7L77S"/>
    <x v="2"/>
    <s v="Kent"/>
    <s v="WA"/>
    <n v="98042"/>
    <x v="0"/>
    <x v="4"/>
    <s v="F-150"/>
    <x v="1"/>
    <x v="2"/>
    <n v="0"/>
    <n v="47"/>
    <n v="288962677"/>
    <s v="POINT (-122.10798 47.37124)"/>
    <s v="PUGET SOUND ENERGY INC||CITY OF TACOMA - (WA)"/>
    <n v="53033031707"/>
    <n v="1"/>
    <s v="BEV"/>
  </r>
  <r>
    <s v="WA14AAGE3R"/>
    <x v="0"/>
    <s v="Mountlake Terrace"/>
    <s v="WA"/>
    <n v="98043"/>
    <x v="6"/>
    <x v="2"/>
    <s v="Q8"/>
    <x v="1"/>
    <x v="2"/>
    <n v="0"/>
    <n v="1"/>
    <n v="267017446"/>
    <s v="POINT (-122.31111 47.78803)"/>
    <s v="PUGET SOUND ENERGY INC"/>
    <n v="53061051302"/>
    <n v="2"/>
    <s v="BEV"/>
  </r>
  <r>
    <s v="WMEEJ9AA5G"/>
    <x v="15"/>
    <s v="Washougal"/>
    <s v="WA"/>
    <n v="98671"/>
    <x v="3"/>
    <x v="14"/>
    <s v="FORTWO"/>
    <x v="1"/>
    <x v="0"/>
    <n v="68"/>
    <n v="18"/>
    <n v="478314000"/>
    <s v="POINT (-122.35341 45.57923)"/>
    <s v="BONNEVILLE POWER ADMINISTRATION||PACIFICORP||PUD NO 1 OF CLARK COUNTY - (WA)"/>
    <n v="53011040509"/>
    <n v="10"/>
    <s v="BEV"/>
  </r>
  <r>
    <s v="YV4H60DW1P"/>
    <x v="2"/>
    <s v="Seattle"/>
    <s v="WA"/>
    <n v="98115"/>
    <x v="13"/>
    <x v="12"/>
    <s v="XC60"/>
    <x v="0"/>
    <x v="0"/>
    <n v="35"/>
    <n v="46"/>
    <n v="236696218"/>
    <s v="POINT (-122.31676 47.68156)"/>
    <s v="CITY OF SEATTLE - (WA)|CITY OF TACOMA - (WA)"/>
    <n v="53033002200"/>
    <n v="3"/>
    <s v="PHEV"/>
  </r>
  <r>
    <s v="1V2WSPE84S"/>
    <x v="2"/>
    <s v="Seattle"/>
    <s v="WA"/>
    <n v="98117"/>
    <x v="0"/>
    <x v="21"/>
    <s v="ID.4"/>
    <x v="1"/>
    <x v="2"/>
    <n v="0"/>
    <n v="36"/>
    <n v="283277249"/>
    <s v="POINT (-122.38418 47.70044)"/>
    <s v="CITY OF SEATTLE - (WA)|CITY OF TACOMA - (WA)"/>
    <n v="53033003202"/>
    <n v="1"/>
    <s v="BEV"/>
  </r>
  <r>
    <s v="JTJKKCFZ6P"/>
    <x v="0"/>
    <s v="Brier"/>
    <s v="WA"/>
    <n v="98036"/>
    <x v="13"/>
    <x v="8"/>
    <s v="NX"/>
    <x v="0"/>
    <x v="0"/>
    <n v="37"/>
    <n v="1"/>
    <n v="290736736"/>
    <s v="POINT (-122.29245 47.82557)"/>
    <s v="PUGET SOUND ENERGY INC"/>
    <n v="53061051914"/>
    <n v="3"/>
    <s v="PHEV"/>
  </r>
  <r>
    <s v="YV4H60CM4N"/>
    <x v="2"/>
    <s v="Seatac"/>
    <s v="WA"/>
    <n v="98188"/>
    <x v="14"/>
    <x v="12"/>
    <s v="XC90"/>
    <x v="0"/>
    <x v="0"/>
    <n v="35"/>
    <n v="33"/>
    <n v="283424718"/>
    <s v="POINT (-122.27979 47.44952)"/>
    <s v="PUGET SOUND ENERGY INC||CITY OF TACOMA - (WA)"/>
    <n v="53033028403"/>
    <n v="4"/>
    <s v="PHEV"/>
  </r>
  <r>
    <s v="1FADP3R49D"/>
    <x v="3"/>
    <s v="Bremerton"/>
    <s v="WA"/>
    <n v="98310"/>
    <x v="7"/>
    <x v="4"/>
    <s v="FOCUS"/>
    <x v="1"/>
    <x v="0"/>
    <n v="76"/>
    <n v="23"/>
    <n v="344491017"/>
    <s v="POINT (-122.61136 47.5752)"/>
    <s v="PUGET SOUND ENERGY INC"/>
    <n v="53035080101"/>
    <n v="13"/>
    <s v="BEV"/>
  </r>
  <r>
    <s v="4JGFB4GB2R"/>
    <x v="2"/>
    <s v="Kirkland"/>
    <s v="WA"/>
    <n v="98033"/>
    <x v="6"/>
    <x v="26"/>
    <s v="GLE-CLASS"/>
    <x v="0"/>
    <x v="0"/>
    <n v="48"/>
    <n v="48"/>
    <n v="266557777"/>
    <s v="POINT (-122.2066 47.67887)"/>
    <s v="PUGET SOUND ENERGY INC||CITY OF TACOMA - (WA)"/>
    <n v="53033022502"/>
    <n v="2"/>
    <s v="PHEV"/>
  </r>
  <r>
    <s v="1FADP3R48E"/>
    <x v="2"/>
    <s v="Sammamish"/>
    <s v="WA"/>
    <n v="98075"/>
    <x v="10"/>
    <x v="4"/>
    <s v="FOCUS"/>
    <x v="1"/>
    <x v="0"/>
    <n v="76"/>
    <n v="41"/>
    <n v="105724923"/>
    <s v="POINT (-122.03539 47.61344)"/>
    <s v="PUGET SOUND ENERGY INC||CITY OF TACOMA - (WA)"/>
    <n v="53033032211"/>
    <n v="12"/>
    <s v="BEV"/>
  </r>
  <r>
    <s v="WA1LAAGE0M"/>
    <x v="2"/>
    <s v="Bellevue"/>
    <s v="WA"/>
    <n v="98008"/>
    <x v="2"/>
    <x v="2"/>
    <s v="E-TRON"/>
    <x v="1"/>
    <x v="0"/>
    <n v="222"/>
    <n v="48"/>
    <n v="284524341"/>
    <s v="POINT (-122.11867 47.63131)"/>
    <s v="PUGET SOUND ENERGY INC||CITY OF TACOMA - (WA)"/>
    <n v="53033023403"/>
    <n v="5"/>
    <s v="BEV"/>
  </r>
  <r>
    <s v="3GN7DRRR7R"/>
    <x v="0"/>
    <s v="Sultan"/>
    <s v="WA"/>
    <n v="98294"/>
    <x v="6"/>
    <x v="5"/>
    <s v="EQUINOX"/>
    <x v="1"/>
    <x v="2"/>
    <n v="0"/>
    <n v="39"/>
    <n v="282806926"/>
    <s v="POINT (-121.81688 47.8623)"/>
    <s v="BONNEVILLE POWER ADMINISTRATION||PUD 1 OF SNOHOMISH COUNTY"/>
    <n v="53061053802"/>
    <n v="2"/>
    <s v="BEV"/>
  </r>
  <r>
    <s v="VCF1EBU29P"/>
    <x v="2"/>
    <s v="Covington"/>
    <s v="WA"/>
    <n v="98042"/>
    <x v="13"/>
    <x v="34"/>
    <s v="OCEAN"/>
    <x v="1"/>
    <x v="2"/>
    <n v="0"/>
    <n v="47"/>
    <n v="269229103"/>
    <s v="POINT (-122.10798 47.37124)"/>
    <s v="PUGET SOUND ENERGY INC||CITY OF TACOMA - (WA)"/>
    <n v="53033031705"/>
    <n v="3"/>
    <s v="BEV"/>
  </r>
  <r>
    <s v="1G1RE6E41E"/>
    <x v="15"/>
    <s v="Vancouver"/>
    <s v="WA"/>
    <n v="98660"/>
    <x v="10"/>
    <x v="5"/>
    <s v="VOLT"/>
    <x v="0"/>
    <x v="0"/>
    <n v="38"/>
    <n v="49"/>
    <n v="197498388"/>
    <s v="POINT (-122.67156 45.63248)"/>
    <s v="BONNEVILLE POWER ADMINISTRATION||PUD NO 1 OF CLARK COUNTY - (WA)"/>
    <n v="53011042100"/>
    <n v="12"/>
    <s v="PHEV"/>
  </r>
  <r>
    <s v="KNDC34LB4N"/>
    <x v="3"/>
    <s v="Port Orchard"/>
    <s v="WA"/>
    <n v="98367"/>
    <x v="14"/>
    <x v="3"/>
    <s v="EV6"/>
    <x v="1"/>
    <x v="2"/>
    <n v="0"/>
    <n v="35"/>
    <n v="200652721"/>
    <s v="POINT (-122.68516 47.50645)"/>
    <s v="PUGET SOUND ENERGY INC"/>
    <n v="53035092902"/>
    <n v="4"/>
    <s v="BEV"/>
  </r>
  <r>
    <s v="KNDC44LA2R"/>
    <x v="2"/>
    <s v="Des Moines"/>
    <s v="WA"/>
    <n v="98198"/>
    <x v="6"/>
    <x v="3"/>
    <s v="EV6"/>
    <x v="1"/>
    <x v="2"/>
    <n v="0"/>
    <n v="33"/>
    <n v="278766575"/>
    <s v="POINT (-122.30615 47.38542)"/>
    <s v="PUGET SOUND ENERGY INC||CITY OF TACOMA - (WA)"/>
    <n v="53033030003"/>
    <n v="2"/>
    <s v="BEV"/>
  </r>
  <r>
    <s v="5YJXCDE25G"/>
    <x v="3"/>
    <s v="Port Orchard"/>
    <s v="WA"/>
    <n v="98367"/>
    <x v="3"/>
    <x v="1"/>
    <s v="MODEL X"/>
    <x v="1"/>
    <x v="0"/>
    <n v="200"/>
    <n v="26"/>
    <n v="348759974"/>
    <s v="POINT (-122.68516 47.50645)"/>
    <s v="PUGET SOUND ENERGY INC"/>
    <n v="53035092101"/>
    <n v="10"/>
    <s v="BEV"/>
  </r>
  <r>
    <s v="2C3CDBCK2S"/>
    <x v="2"/>
    <s v="Auburn"/>
    <s v="WA"/>
    <n v="98092"/>
    <x v="0"/>
    <x v="30"/>
    <s v="CHARGER"/>
    <x v="1"/>
    <x v="2"/>
    <n v="0"/>
    <n v="47"/>
    <n v="281535124"/>
    <s v="POINT (-122.18263 47.31825)"/>
    <s v="PUGET SOUND ENERGY INC||CITY OF TACOMA - (WA)"/>
    <n v="53033029602"/>
    <n v="1"/>
    <s v="BEV"/>
  </r>
  <r>
    <s v="1GT10MED5S"/>
    <x v="2"/>
    <s v="Maple Valley"/>
    <s v="WA"/>
    <n v="98038"/>
    <x v="0"/>
    <x v="35"/>
    <s v="SIERRA"/>
    <x v="1"/>
    <x v="2"/>
    <n v="0"/>
    <n v="5"/>
    <n v="284523543"/>
    <s v="POINT (-122.04526 47.39394)"/>
    <s v="PUGET SOUND ENERGY INC||CITY OF TACOMA - (WA)"/>
    <n v="53033032011"/>
    <n v="1"/>
    <s v="BEV"/>
  </r>
  <r>
    <s v="YV4ER3XM5R"/>
    <x v="2"/>
    <s v="Seattle"/>
    <s v="WA"/>
    <n v="98116"/>
    <x v="6"/>
    <x v="12"/>
    <s v="XC40"/>
    <x v="1"/>
    <x v="2"/>
    <n v="0"/>
    <n v="34"/>
    <n v="287421711"/>
    <s v="POINT (-122.41067 47.57894)"/>
    <s v="CITY OF SEATTLE - (WA)|CITY OF TACOMA - (WA)"/>
    <n v="53033009702"/>
    <n v="2"/>
    <s v="BEV"/>
  </r>
  <r>
    <s v="YV4BR0DL1M"/>
    <x v="2"/>
    <s v="Seattle"/>
    <s v="WA"/>
    <n v="98122"/>
    <x v="2"/>
    <x v="12"/>
    <s v="XC60"/>
    <x v="0"/>
    <x v="1"/>
    <n v="18"/>
    <n v="37"/>
    <n v="128664938"/>
    <s v="POINT (-122.31009 47.60803)"/>
    <s v="CITY OF SEATTLE - (WA)|CITY OF TACOMA - (WA)"/>
    <n v="53033007800"/>
    <n v="5"/>
    <s v="PHEV"/>
  </r>
  <r>
    <s v="1GYKPWRK5S"/>
    <x v="2"/>
    <s v="Mercer Island"/>
    <s v="WA"/>
    <n v="98040"/>
    <x v="0"/>
    <x v="28"/>
    <s v="LYRIQ"/>
    <x v="1"/>
    <x v="2"/>
    <n v="0"/>
    <n v="41"/>
    <n v="286588746"/>
    <s v="POINT (-122.21238 47.57816)"/>
    <s v="PUGET SOUND ENERGY INC||CITY OF TACOMA - (WA)"/>
    <n v="53033024302"/>
    <n v="1"/>
    <s v="BEV"/>
  </r>
  <r>
    <s v="3FMTK3R42P"/>
    <x v="2"/>
    <s v="Seattle"/>
    <s v="WA"/>
    <n v="98144"/>
    <x v="13"/>
    <x v="4"/>
    <s v="MUSTANG MACH-E"/>
    <x v="1"/>
    <x v="2"/>
    <n v="0"/>
    <n v="37"/>
    <n v="260382090"/>
    <s v="POINT (-122.30866 47.57874)"/>
    <s v="CITY OF SEATTLE - (WA)|CITY OF TACOMA - (WA)"/>
    <n v="53033008900"/>
    <n v="3"/>
    <s v="BEV"/>
  </r>
  <r>
    <s v="5YJSA1E47F"/>
    <x v="2"/>
    <s v="Seattle"/>
    <s v="WA"/>
    <n v="98119"/>
    <x v="5"/>
    <x v="1"/>
    <s v="MODEL S"/>
    <x v="1"/>
    <x v="0"/>
    <n v="208"/>
    <n v="36"/>
    <n v="171179683"/>
    <s v="POINT (-122.3684 47.64586)"/>
    <s v="CITY OF SEATTLE - (WA)|CITY OF TACOMA - (WA)"/>
    <n v="53033005901"/>
    <n v="11"/>
    <s v="BEV"/>
  </r>
  <r>
    <s v="1V2WSPE86T"/>
    <x v="2"/>
    <s v="Seattle"/>
    <s v="WA"/>
    <n v="98144"/>
    <x v="12"/>
    <x v="21"/>
    <s v="ID.4"/>
    <x v="1"/>
    <x v="2"/>
    <n v="0"/>
    <n v="37"/>
    <n v="291132712"/>
    <s v="POINT (-122.30866 47.57874)"/>
    <s v="CITY OF SEATTLE - (WA)|CITY OF TACOMA - (WA)"/>
    <n v="53033009500"/>
    <n v="0"/>
    <s v="BEV"/>
  </r>
  <r>
    <s v="JTMCB3FV3N"/>
    <x v="18"/>
    <s v="Woodland"/>
    <s v="WA"/>
    <n v="98674"/>
    <x v="14"/>
    <x v="11"/>
    <s v="RAV4 PRIME (PHEV)"/>
    <x v="0"/>
    <x v="0"/>
    <n v="42"/>
    <n v="20"/>
    <n v="218276747"/>
    <s v="POINT (-122.74017 45.9094)"/>
    <s v="BONNEVILLE POWER ADMINISTRATION||PUD NO 1 OF COWLITZ COUNTY"/>
    <n v="53015001504"/>
    <n v="4"/>
    <s v="PHEV"/>
  </r>
  <r>
    <s v="KMHM24AA4R"/>
    <x v="15"/>
    <s v="Camas"/>
    <s v="WA"/>
    <n v="98607"/>
    <x v="6"/>
    <x v="15"/>
    <s v="IONIQ 6"/>
    <x v="1"/>
    <x v="2"/>
    <n v="0"/>
    <n v="18"/>
    <n v="269518840"/>
    <s v="POINT (-122.40177 45.58705)"/>
    <s v="BONNEVILLE POWER ADMINISTRATION||PUD NO 1 OF CLARK COUNTY - (WA)"/>
    <n v="53011040610"/>
    <n v="2"/>
    <s v="BEV"/>
  </r>
  <r>
    <s v="1GYKPURK4S"/>
    <x v="2"/>
    <s v="Kent"/>
    <s v="WA"/>
    <n v="98030"/>
    <x v="0"/>
    <x v="28"/>
    <s v="LYRIQ"/>
    <x v="1"/>
    <x v="2"/>
    <n v="0"/>
    <n v="47"/>
    <n v="285480534"/>
    <s v="POINT (-122.19976 47.37483)"/>
    <s v="PUGET SOUND ENERGY INC||CITY OF TACOMA - (WA)"/>
    <n v="53033029507"/>
    <n v="1"/>
    <s v="BEV"/>
  </r>
  <r>
    <s v="JA4T5VA98R"/>
    <x v="2"/>
    <s v="Seattle"/>
    <s v="WA"/>
    <n v="98119"/>
    <x v="6"/>
    <x v="33"/>
    <s v="OUTLANDER"/>
    <x v="0"/>
    <x v="0"/>
    <n v="38"/>
    <n v="36"/>
    <n v="261379303"/>
    <s v="POINT (-122.3684 47.64586)"/>
    <s v="CITY OF SEATTLE - (WA)|CITY OF TACOMA - (WA)"/>
    <n v="53033006800"/>
    <n v="2"/>
    <s v="PHEV"/>
  </r>
  <r>
    <s v="5YJSA4H29F"/>
    <x v="3"/>
    <s v="Bremerton"/>
    <s v="WA"/>
    <n v="98311"/>
    <x v="5"/>
    <x v="1"/>
    <s v="MODEL S"/>
    <x v="1"/>
    <x v="0"/>
    <n v="208"/>
    <n v="23"/>
    <n v="169195309"/>
    <s v="POINT (-122.61158 47.62691)"/>
    <s v="PUGET SOUND ENERGY INC"/>
    <n v="53035091702"/>
    <n v="11"/>
    <s v="BEV"/>
  </r>
  <r>
    <s v="WA122BFZ1P"/>
    <x v="15"/>
    <s v="Ridgefield"/>
    <s v="WA"/>
    <n v="98642"/>
    <x v="13"/>
    <x v="2"/>
    <s v="Q4"/>
    <x v="1"/>
    <x v="2"/>
    <n v="0"/>
    <n v="18"/>
    <n v="252629149"/>
    <s v="POINT (-122.74595 45.81539)"/>
    <s v="BONNEVILLE POWER ADMINISTRATION||PUD NO 1 OF CLARK COUNTY - (WA)"/>
    <n v="53011040403"/>
    <n v="3"/>
    <s v="BEV"/>
  </r>
  <r>
    <s v="JN1AZ2EB3T"/>
    <x v="2"/>
    <s v="Seattle"/>
    <s v="WA"/>
    <n v="98117"/>
    <x v="12"/>
    <x v="6"/>
    <s v="LEAF"/>
    <x v="1"/>
    <x v="2"/>
    <n v="0"/>
    <n v="36"/>
    <n v="290823935"/>
    <s v="POINT (-122.38418 47.70044)"/>
    <s v="CITY OF SEATTLE - (WA)|CITY OF TACOMA - (WA)"/>
    <n v="53033001701"/>
    <n v="0"/>
    <s v="BEV"/>
  </r>
  <r>
    <s v="WA1H2BFZ0N"/>
    <x v="18"/>
    <s v="Longview"/>
    <s v="WA"/>
    <n v="98632"/>
    <x v="14"/>
    <x v="2"/>
    <s v="Q4"/>
    <x v="1"/>
    <x v="2"/>
    <n v="0"/>
    <n v="19"/>
    <n v="230210011"/>
    <s v="POINT (-122.95058 46.14681)"/>
    <s v="BONNEVILLE POWER ADMINISTRATION||PUD NO 1 OF COWLITZ COUNTY"/>
    <n v="53015001900"/>
    <n v="4"/>
    <s v="BEV"/>
  </r>
  <r>
    <s v="50EA1PGA0T"/>
    <x v="2"/>
    <s v="Bellevue"/>
    <s v="WA"/>
    <n v="98006"/>
    <x v="12"/>
    <x v="32"/>
    <s v="AIR"/>
    <x v="1"/>
    <x v="2"/>
    <n v="0"/>
    <n v="41"/>
    <n v="287192104"/>
    <s v="POINT (-122.12096 47.55584)"/>
    <s v="PUGET SOUND ENERGY INC||CITY OF TACOMA - (WA)"/>
    <n v="53033025001"/>
    <n v="0"/>
    <s v="BEV"/>
  </r>
  <r>
    <s v="5YJSA1ACXD"/>
    <x v="2"/>
    <s v="Sammamish"/>
    <s v="WA"/>
    <n v="98074"/>
    <x v="7"/>
    <x v="1"/>
    <s v="MODEL S"/>
    <x v="1"/>
    <x v="0"/>
    <n v="208"/>
    <n v="45"/>
    <n v="240729520"/>
    <s v="POINT (-122.02054 47.60326)"/>
    <s v="PUGET SOUND ENERGY INC||CITY OF TACOMA - (WA)"/>
    <n v="53033032225"/>
    <n v="13"/>
    <s v="BEV"/>
  </r>
  <r>
    <s v="YV4ED3UA3N"/>
    <x v="3"/>
    <s v="Poulsbo"/>
    <s v="WA"/>
    <n v="98370"/>
    <x v="14"/>
    <x v="12"/>
    <s v="XC40"/>
    <x v="1"/>
    <x v="2"/>
    <n v="0"/>
    <n v="23"/>
    <n v="220494291"/>
    <s v="POINT (-122.64681 47.73689)"/>
    <s v="PUGET SOUND ENERGY INC"/>
    <n v="53035090202"/>
    <n v="4"/>
    <s v="BEV"/>
  </r>
  <r>
    <s v="1FTBW9CM5R"/>
    <x v="2"/>
    <s v="Kent"/>
    <s v="WA"/>
    <n v="98042"/>
    <x v="6"/>
    <x v="4"/>
    <s v="TRANSIT"/>
    <x v="1"/>
    <x v="2"/>
    <n v="0"/>
    <n v="47"/>
    <n v="276380975"/>
    <s v="POINT (-122.10798 47.37124)"/>
    <s v="PUGET SOUND ENERGY INC||CITY OF TACOMA - (WA)"/>
    <n v="53033031704"/>
    <n v="2"/>
    <s v="BEV"/>
  </r>
  <r>
    <s v="3FMTK2R76M"/>
    <x v="2"/>
    <s v="Seattle"/>
    <s v="WA"/>
    <n v="98116"/>
    <x v="2"/>
    <x v="4"/>
    <s v="MUSTANG MACH-E"/>
    <x v="1"/>
    <x v="2"/>
    <n v="0"/>
    <n v="34"/>
    <n v="186261897"/>
    <s v="POINT (-122.41067 47.57894)"/>
    <s v="CITY OF SEATTLE - (WA)|CITY OF TACOMA - (WA)"/>
    <n v="53033009801"/>
    <n v="5"/>
    <s v="BEV"/>
  </r>
  <r>
    <s v="1FADP5FU8H"/>
    <x v="2"/>
    <s v="Enumclaw"/>
    <s v="WA"/>
    <n v="98022"/>
    <x v="11"/>
    <x v="4"/>
    <s v="C-MAX"/>
    <x v="0"/>
    <x v="1"/>
    <n v="20"/>
    <n v="31"/>
    <n v="348348598"/>
    <s v="POINT (-121.99136 47.20433)"/>
    <s v="PUGET SOUND ENERGY INC||CITY OF TACOMA - (WA)"/>
    <n v="53033031400"/>
    <n v="9"/>
    <s v="PHEV"/>
  </r>
  <r>
    <s v="1GYKPNRL6T"/>
    <x v="2"/>
    <s v="Seattle"/>
    <s v="WA"/>
    <n v="98119"/>
    <x v="12"/>
    <x v="28"/>
    <s v="LYRIQ"/>
    <x v="1"/>
    <x v="2"/>
    <n v="0"/>
    <n v="36"/>
    <n v="289832959"/>
    <s v="POINT (-122.3684 47.64586)"/>
    <s v="CITY OF SEATTLE - (WA)|CITY OF TACOMA - (WA)"/>
    <n v="53033005902"/>
    <n v="0"/>
    <s v="BEV"/>
  </r>
  <r>
    <s v="5UXKT0C30H"/>
    <x v="2"/>
    <s v="Seattle"/>
    <s v="WA"/>
    <n v="98118"/>
    <x v="11"/>
    <x v="0"/>
    <s v="X5"/>
    <x v="0"/>
    <x v="1"/>
    <n v="14"/>
    <n v="37"/>
    <n v="4655059"/>
    <s v="POINT (-122.2668 47.55115)"/>
    <s v="CITY OF SEATTLE - (WA)|CITY OF TACOMA - (WA)"/>
    <n v="53033010102"/>
    <n v="9"/>
    <s v="PHEV"/>
  </r>
  <r>
    <s v="WP0BH2A72J"/>
    <x v="2"/>
    <s v="Seattle"/>
    <s v="WA"/>
    <n v="98116"/>
    <x v="1"/>
    <x v="17"/>
    <s v="PANAMERA"/>
    <x v="0"/>
    <x v="1"/>
    <n v="14"/>
    <n v="34"/>
    <n v="285748662"/>
    <s v="POINT (-122.41067 47.57894)"/>
    <s v="CITY OF SEATTLE - (WA)|CITY OF TACOMA - (WA)"/>
    <n v="53033009701"/>
    <n v="8"/>
    <s v="PHEV"/>
  </r>
  <r>
    <s v="YV4H60RJ5S"/>
    <x v="2"/>
    <s v="Seattle"/>
    <s v="WA"/>
    <n v="98144"/>
    <x v="0"/>
    <x v="12"/>
    <s v="XC60"/>
    <x v="0"/>
    <x v="0"/>
    <n v="35"/>
    <n v="37"/>
    <n v="283173453"/>
    <s v="POINT (-122.30866 47.57874)"/>
    <s v="CITY OF SEATTLE - (WA)|CITY OF TACOMA - (WA)"/>
    <n v="53033009500"/>
    <n v="1"/>
    <s v="PHEV"/>
  </r>
  <r>
    <s v="WDDVP9ABXE"/>
    <x v="15"/>
    <s v="Camas"/>
    <s v="WA"/>
    <n v="98607"/>
    <x v="10"/>
    <x v="26"/>
    <s v="B-CLASS"/>
    <x v="1"/>
    <x v="0"/>
    <n v="87"/>
    <n v="18"/>
    <n v="155148752"/>
    <s v="POINT (-122.40177 45.58705)"/>
    <s v="BONNEVILLE POWER ADMINISTRATION||PUD NO 1 OF CLARK COUNTY - (WA)"/>
    <n v="53011040609"/>
    <n v="12"/>
    <s v="BEV"/>
  </r>
  <r>
    <s v="1FTVW1EVXN"/>
    <x v="15"/>
    <s v="Ridgefield"/>
    <s v="WA"/>
    <n v="98642"/>
    <x v="14"/>
    <x v="4"/>
    <s v="F-150"/>
    <x v="1"/>
    <x v="2"/>
    <n v="0"/>
    <n v="18"/>
    <n v="218366676"/>
    <s v="POINT (-122.74595 45.81539)"/>
    <s v="BONNEVILLE POWER ADMINISTRATION||PUD NO 1 OF CLARK COUNTY - (WA)"/>
    <n v="53011040301"/>
    <n v="4"/>
    <s v="BEV"/>
  </r>
  <r>
    <s v="W1KEG2BB7P"/>
    <x v="2"/>
    <s v="Covington"/>
    <s v="WA"/>
    <n v="98042"/>
    <x v="13"/>
    <x v="26"/>
    <s v="EQE-CLASS SEDAN"/>
    <x v="1"/>
    <x v="2"/>
    <n v="0"/>
    <n v="47"/>
    <n v="285333534"/>
    <s v="POINT (-122.10798 47.37124)"/>
    <s v="PUGET SOUND ENERGY INC||CITY OF TACOMA - (WA)"/>
    <n v="53033031709"/>
    <n v="3"/>
    <s v="BEV"/>
  </r>
  <r>
    <s v="YV4ER3HK0T"/>
    <x v="3"/>
    <s v="Bainbridge Island"/>
    <s v="WA"/>
    <n v="98110"/>
    <x v="12"/>
    <x v="12"/>
    <s v="EX40"/>
    <x v="1"/>
    <x v="2"/>
    <n v="0"/>
    <n v="23"/>
    <n v="288276684"/>
    <s v="POINT (-122.521 47.62759)"/>
    <s v="PUGET SOUND ENERGY INC"/>
    <n v="53035091001"/>
    <n v="0"/>
    <s v="BEV"/>
  </r>
  <r>
    <s v="3GNKDBRM5S"/>
    <x v="2"/>
    <s v="Issaquah"/>
    <s v="WA"/>
    <n v="98027"/>
    <x v="0"/>
    <x v="5"/>
    <s v="BLAZER"/>
    <x v="1"/>
    <x v="2"/>
    <n v="0"/>
    <n v="41"/>
    <n v="285939629"/>
    <s v="POINT (-122.03439 47.5301)"/>
    <s v="PUGET SOUND ENERGY INC||CITY OF TACOMA - (WA)"/>
    <n v="53033025006"/>
    <n v="1"/>
    <s v="BEV"/>
  </r>
  <r>
    <s v="SAL1L9E49T"/>
    <x v="2"/>
    <s v="Seattle"/>
    <s v="WA"/>
    <n v="98105"/>
    <x v="12"/>
    <x v="25"/>
    <s v="RANGE ROVER SPORT"/>
    <x v="0"/>
    <x v="0"/>
    <n v="50"/>
    <n v="46"/>
    <n v="292462530"/>
    <s v="POINT (-122.31307 47.66127)"/>
    <s v="CITY OF SEATTLE - (WA)|CITY OF TACOMA - (WA)"/>
    <n v="53033004202"/>
    <n v="0"/>
    <s v="PHEV"/>
  </r>
  <r>
    <s v="3C4RJNAK8S"/>
    <x v="5"/>
    <s v="Olympia"/>
    <s v="WA"/>
    <n v="98501"/>
    <x v="0"/>
    <x v="10"/>
    <s v="WAGONEER S"/>
    <x v="1"/>
    <x v="2"/>
    <n v="0"/>
    <n v="22"/>
    <n v="279244451"/>
    <s v="POINT (-122.89165 47.03954)"/>
    <s v="PUGET SOUND ENERGY INC"/>
    <n v="53067010700"/>
    <n v="1"/>
    <s v="BEV"/>
  </r>
  <r>
    <s v="YV4H60CL8N"/>
    <x v="3"/>
    <s v="Bainbridge Island"/>
    <s v="WA"/>
    <n v="98110"/>
    <x v="14"/>
    <x v="12"/>
    <s v="XC90"/>
    <x v="0"/>
    <x v="0"/>
    <n v="35"/>
    <n v="23"/>
    <n v="208884441"/>
    <s v="POINT (-122.521 47.62759)"/>
    <s v="PUGET SOUND ENERGY INC"/>
    <n v="53035091002"/>
    <n v="4"/>
    <s v="PHEV"/>
  </r>
  <r>
    <s v="WA1DAAGE6R"/>
    <x v="2"/>
    <s v="Auburn"/>
    <s v="WA"/>
    <n v="98092"/>
    <x v="6"/>
    <x v="2"/>
    <s v="Q8"/>
    <x v="1"/>
    <x v="2"/>
    <n v="0"/>
    <n v="47"/>
    <n v="272414964"/>
    <s v="POINT (-122.18263 47.31825)"/>
    <s v="PUGET SOUND ENERGY INC||CITY OF TACOMA - (WA)"/>
    <n v="53033031207"/>
    <n v="2"/>
    <s v="BEV"/>
  </r>
  <r>
    <s v="1FTVW1EV5N"/>
    <x v="15"/>
    <s v="La Center"/>
    <s v="WA"/>
    <n v="98629"/>
    <x v="14"/>
    <x v="4"/>
    <s v="F-150"/>
    <x v="1"/>
    <x v="2"/>
    <n v="0"/>
    <n v="20"/>
    <n v="228316000"/>
    <s v="POINT (-122.67248 45.86156)"/>
    <s v="BONNEVILLE POWER ADMINISTRATION||PUD NO 1 OF CLARK COUNTY - (WA)"/>
    <n v="53011040202"/>
    <n v="4"/>
    <s v="BEV"/>
  </r>
  <r>
    <s v="7JDE23VK6S"/>
    <x v="3"/>
    <s v="Port Orchard"/>
    <s v="WA"/>
    <n v="98367"/>
    <x v="0"/>
    <x v="12"/>
    <s v="EX90"/>
    <x v="1"/>
    <x v="2"/>
    <n v="0"/>
    <n v="26"/>
    <n v="291327193"/>
    <s v="POINT (-122.68516 47.50645)"/>
    <s v="PUGET SOUND ENERGY INC"/>
    <n v="53035092801"/>
    <n v="1"/>
    <s v="BEV"/>
  </r>
  <r>
    <s v="W1KFJ1DB5T"/>
    <x v="2"/>
    <s v="Seattle"/>
    <s v="WA"/>
    <n v="98119"/>
    <x v="12"/>
    <x v="26"/>
    <s v="CLA-CLASS"/>
    <x v="1"/>
    <x v="2"/>
    <n v="0"/>
    <n v="36"/>
    <n v="290699706"/>
    <s v="POINT (-122.3684 47.64586)"/>
    <s v="CITY OF SEATTLE - (WA)|CITY OF TACOMA - (WA)"/>
    <n v="53033005902"/>
    <n v="0"/>
    <s v="BEV"/>
  </r>
  <r>
    <s v="WP1BE2AY8N"/>
    <x v="2"/>
    <s v="Seattle"/>
    <s v="WA"/>
    <n v="98199"/>
    <x v="14"/>
    <x v="17"/>
    <s v="CAYENNE"/>
    <x v="0"/>
    <x v="1"/>
    <n v="16"/>
    <n v="36"/>
    <n v="218308625"/>
    <s v="POINT (-122.40092 47.65908)"/>
    <s v="CITY OF SEATTLE - (WA)|CITY OF TACOMA - (WA)"/>
    <n v="53033005700"/>
    <n v="4"/>
    <s v="PHEV"/>
  </r>
  <r>
    <s v="1GYKPURL5S"/>
    <x v="0"/>
    <s v="Bothell"/>
    <s v="WA"/>
    <n v="98021"/>
    <x v="0"/>
    <x v="28"/>
    <s v="LYRIQ"/>
    <x v="1"/>
    <x v="2"/>
    <n v="0"/>
    <n v="1"/>
    <n v="286365908"/>
    <s v="POINT (-122.18384 47.8031)"/>
    <s v="PUGET SOUND ENERGY INC"/>
    <n v="53061051926"/>
    <n v="1"/>
    <s v="BEV"/>
  </r>
  <r>
    <s v="1GC10ZED9S"/>
    <x v="15"/>
    <s v="Camas"/>
    <s v="WA"/>
    <n v="98607"/>
    <x v="0"/>
    <x v="5"/>
    <s v="SILVERADO"/>
    <x v="1"/>
    <x v="2"/>
    <n v="0"/>
    <n v="18"/>
    <n v="277989379"/>
    <s v="POINT (-122.40177 45.58705)"/>
    <s v="BONNEVILLE POWER ADMINISTRATION||PUD NO 1 OF CLARK COUNTY - (WA)"/>
    <n v="53011040605"/>
    <n v="1"/>
    <s v="BEV"/>
  </r>
  <r>
    <s v="WAUSPBFF5H"/>
    <x v="2"/>
    <s v="Seattle"/>
    <s v="WA"/>
    <n v="98112"/>
    <x v="11"/>
    <x v="2"/>
    <s v="A3"/>
    <x v="0"/>
    <x v="1"/>
    <n v="16"/>
    <n v="43"/>
    <n v="255618989"/>
    <s v="POINT (-122.30207 47.64085)"/>
    <s v="CITY OF SEATTLE - (WA)|CITY OF TACOMA - (WA)"/>
    <n v="53033007600"/>
    <n v="9"/>
    <s v="PHEV"/>
  </r>
  <r>
    <s v="JTJKKCFZXS"/>
    <x v="2"/>
    <s v="Seattle"/>
    <s v="WA"/>
    <n v="98199"/>
    <x v="0"/>
    <x v="8"/>
    <s v="NX"/>
    <x v="0"/>
    <x v="0"/>
    <n v="37"/>
    <n v="36"/>
    <n v="285211335"/>
    <s v="POINT (-122.40092 47.65908)"/>
    <s v="CITY OF SEATTLE - (WA)|CITY OF TACOMA - (WA)"/>
    <n v="53033005700"/>
    <n v="1"/>
    <s v="PHEV"/>
  </r>
  <r>
    <s v="7SAXCAE54S"/>
    <x v="2"/>
    <s v="Duvall"/>
    <s v="WA"/>
    <n v="98019"/>
    <x v="0"/>
    <x v="1"/>
    <s v="MODEL X"/>
    <x v="1"/>
    <x v="2"/>
    <n v="0"/>
    <n v="45"/>
    <n v="292341388"/>
    <s v="POINT (-121.98609 47.74068)"/>
    <s v="PUGET SOUND ENERGY INC||CITY OF TACOMA - (WA)"/>
    <n v="53033032401"/>
    <n v="1"/>
    <s v="BEV"/>
  </r>
  <r>
    <s v="WA1LAAGE2M"/>
    <x v="0"/>
    <s v="Lake Stevens"/>
    <s v="WA"/>
    <n v="98258"/>
    <x v="2"/>
    <x v="2"/>
    <s v="E-TRON"/>
    <x v="1"/>
    <x v="0"/>
    <n v="222"/>
    <n v="44"/>
    <n v="286629731"/>
    <s v="POINT (-122.06402 48.01497)"/>
    <s v="PUGET SOUND ENERGY INC"/>
    <n v="53061052706"/>
    <n v="5"/>
    <s v="BEV"/>
  </r>
  <r>
    <s v="KMHE14L25K"/>
    <x v="15"/>
    <s v="Vancouver"/>
    <s v="WA"/>
    <n v="98686"/>
    <x v="9"/>
    <x v="15"/>
    <s v="SONATA"/>
    <x v="0"/>
    <x v="1"/>
    <n v="28"/>
    <n v="17"/>
    <n v="123218938"/>
    <s v="POINT (-122.62731 45.71668)"/>
    <s v="BONNEVILLE POWER ADMINISTRATION||PUD NO 1 OF CLARK COUNTY - (WA)"/>
    <n v="53011040812"/>
    <n v="7"/>
    <s v="PHEV"/>
  </r>
  <r>
    <s v="WA13ABGE3M"/>
    <x v="15"/>
    <s v="Vancouver"/>
    <s v="WA"/>
    <n v="98662"/>
    <x v="2"/>
    <x v="2"/>
    <s v="E-TRON SPORTBACK"/>
    <x v="1"/>
    <x v="0"/>
    <n v="218"/>
    <n v="49"/>
    <n v="141957847"/>
    <s v="POINT (-122.57722 45.64251)"/>
    <s v="BONNEVILLE POWER ADMINISTRATION||PUD NO 1 OF CLARK COUNTY - (WA)"/>
    <n v="53011041203"/>
    <n v="5"/>
    <s v="BEV"/>
  </r>
  <r>
    <s v="7JRBR0FL7L"/>
    <x v="15"/>
    <s v="Washougal"/>
    <s v="WA"/>
    <n v="98671"/>
    <x v="4"/>
    <x v="12"/>
    <s v="S60"/>
    <x v="0"/>
    <x v="1"/>
    <n v="22"/>
    <n v="18"/>
    <n v="195197642"/>
    <s v="POINT (-122.35341 45.57923)"/>
    <s v="BONNEVILLE POWER ADMINISTRATION||PUD NO 1 OF CLARK COUNTY - (WA)"/>
    <n v="53011040510"/>
    <n v="6"/>
    <s v="PHEV"/>
  </r>
  <r>
    <s v="3FMTK4SEXM"/>
    <x v="2"/>
    <s v="Renton"/>
    <s v="WA"/>
    <n v="98056"/>
    <x v="2"/>
    <x v="4"/>
    <s v="MUSTANG MACH-E"/>
    <x v="1"/>
    <x v="2"/>
    <n v="0"/>
    <n v="11"/>
    <n v="180681679"/>
    <s v="POINT (-122.18839 47.51197)"/>
    <s v="PUGET SOUND ENERGY INC||CITY OF TACOMA - (WA)"/>
    <n v="53033025202"/>
    <n v="5"/>
    <s v="BEV"/>
  </r>
  <r>
    <s v="3MW5P9J08N"/>
    <x v="2"/>
    <s v="Seattle"/>
    <s v="WA"/>
    <n v="98199"/>
    <x v="14"/>
    <x v="0"/>
    <s v="330E"/>
    <x v="0"/>
    <x v="1"/>
    <n v="22"/>
    <n v="36"/>
    <n v="193860334"/>
    <s v="POINT (-122.40092 47.65908)"/>
    <s v="CITY OF SEATTLE - (WA)|CITY OF TACOMA - (WA)"/>
    <n v="53033005600"/>
    <n v="4"/>
    <s v="PHEV"/>
  </r>
  <r>
    <s v="WVGJNPE24M"/>
    <x v="2"/>
    <s v="Sammamish"/>
    <s v="WA"/>
    <n v="98075"/>
    <x v="2"/>
    <x v="21"/>
    <s v="ID.4"/>
    <x v="1"/>
    <x v="2"/>
    <n v="0"/>
    <n v="41"/>
    <n v="182787916"/>
    <s v="POINT (-122.03539 47.61344)"/>
    <s v="PUGET SOUND ENERGY INC||CITY OF TACOMA - (WA)"/>
    <n v="53033032213"/>
    <n v="5"/>
    <s v="BEV"/>
  </r>
  <r>
    <s v="YV4H60CM5N"/>
    <x v="2"/>
    <s v="Seattle"/>
    <s v="WA"/>
    <n v="98199"/>
    <x v="14"/>
    <x v="12"/>
    <s v="XC90"/>
    <x v="0"/>
    <x v="0"/>
    <n v="35"/>
    <n v="36"/>
    <n v="201999934"/>
    <s v="POINT (-122.40092 47.65908)"/>
    <s v="CITY OF SEATTLE - (WA)|CITY OF TACOMA - (WA)"/>
    <n v="53033005803"/>
    <n v="4"/>
    <s v="PHEV"/>
  </r>
  <r>
    <s v="WA13AAGE2N"/>
    <x v="2"/>
    <s v="Bellevue"/>
    <s v="WA"/>
    <n v="98006"/>
    <x v="14"/>
    <x v="2"/>
    <s v="E-TRON SPORTBACK"/>
    <x v="1"/>
    <x v="2"/>
    <n v="0"/>
    <n v="41"/>
    <n v="190490100"/>
    <s v="POINT (-122.12096 47.55584)"/>
    <s v="PUGET SOUND ENERGY INC||CITY OF TACOMA - (WA)"/>
    <n v="53033023902"/>
    <n v="4"/>
    <s v="BEV"/>
  </r>
  <r>
    <s v="WBY33FK08R"/>
    <x v="2"/>
    <s v="Seattle"/>
    <s v="WA"/>
    <n v="98116"/>
    <x v="6"/>
    <x v="0"/>
    <s v="I5"/>
    <x v="1"/>
    <x v="2"/>
    <n v="0"/>
    <n v="34"/>
    <n v="275740132"/>
    <s v="POINT (-122.41067 47.57894)"/>
    <s v="CITY OF SEATTLE - (WA)|CITY OF TACOMA - (WA)"/>
    <n v="53033009801"/>
    <n v="2"/>
    <s v="BEV"/>
  </r>
  <r>
    <s v="KNDCS3LF0P"/>
    <x v="2"/>
    <s v="Seattle"/>
    <s v="WA"/>
    <n v="98122"/>
    <x v="13"/>
    <x v="3"/>
    <s v="NIRO"/>
    <x v="0"/>
    <x v="0"/>
    <n v="33"/>
    <n v="37"/>
    <n v="255341719"/>
    <s v="POINT (-122.31009 47.60803)"/>
    <s v="CITY OF SEATTLE - (WA)|CITY OF TACOMA - (WA)"/>
    <n v="53033007700"/>
    <n v="3"/>
    <s v="PHEV"/>
  </r>
  <r>
    <s v="WA1VABGE2P"/>
    <x v="2"/>
    <s v="Kent"/>
    <s v="WA"/>
    <n v="98042"/>
    <x v="13"/>
    <x v="2"/>
    <s v="E-TRON"/>
    <x v="1"/>
    <x v="2"/>
    <n v="0"/>
    <n v="47"/>
    <n v="218899215"/>
    <s v="POINT (-122.10798 47.37124)"/>
    <s v="PUGET SOUND ENERGY INC||CITY OF TACOMA - (WA)"/>
    <n v="53033031707"/>
    <n v="3"/>
    <s v="BEV"/>
  </r>
  <r>
    <s v="JM3KKEHA3T"/>
    <x v="2"/>
    <s v="Seattle"/>
    <s v="WA"/>
    <n v="98118"/>
    <x v="12"/>
    <x v="7"/>
    <s v="CX-90"/>
    <x v="0"/>
    <x v="1"/>
    <n v="27"/>
    <n v="37"/>
    <n v="292581978"/>
    <s v="POINT (-122.2668 47.55115)"/>
    <s v="CITY OF SEATTLE - (WA)|CITY OF TACOMA - (WA)"/>
    <n v="53033011700"/>
    <n v="0"/>
    <s v="PHEV"/>
  </r>
  <r>
    <s v="1G1RD6S58H"/>
    <x v="2"/>
    <s v="Maple Valley"/>
    <s v="WA"/>
    <n v="98038"/>
    <x v="11"/>
    <x v="5"/>
    <s v="VOLT"/>
    <x v="0"/>
    <x v="0"/>
    <n v="53"/>
    <n v="5"/>
    <n v="209205482"/>
    <s v="POINT (-122.04526 47.39394)"/>
    <s v="PUGET SOUND ENERGY INC||CITY OF TACOMA - (WA)"/>
    <n v="53033032008"/>
    <n v="9"/>
    <s v="PHEV"/>
  </r>
  <r>
    <s v="1N4BZ1CP5L"/>
    <x v="2"/>
    <s v="Renton"/>
    <s v="WA"/>
    <n v="98055"/>
    <x v="4"/>
    <x v="6"/>
    <s v="LEAF"/>
    <x v="1"/>
    <x v="0"/>
    <n v="215"/>
    <n v="11"/>
    <n v="269980315"/>
    <s v="POINT (-122.19488 47.44034)"/>
    <s v="PUGET SOUND ENERGY INC||CITY OF TACOMA - (WA)"/>
    <n v="53033025805"/>
    <n v="6"/>
    <s v="BEV"/>
  </r>
  <r>
    <s v="KMHC75LD4K"/>
    <x v="2"/>
    <s v="Seattle"/>
    <s v="WA"/>
    <n v="98102"/>
    <x v="9"/>
    <x v="15"/>
    <s v="IONIQ"/>
    <x v="0"/>
    <x v="1"/>
    <n v="29"/>
    <n v="43"/>
    <n v="289508187"/>
    <s v="POINT (-122.32427 47.63433)"/>
    <s v="CITY OF SEATTLE - (WA)|CITY OF TACOMA - (WA)"/>
    <n v="53033007404"/>
    <n v="7"/>
    <s v="PHEV"/>
  </r>
  <r>
    <s v="WB533CF08P"/>
    <x v="2"/>
    <s v="Seattle"/>
    <s v="WA"/>
    <n v="98112"/>
    <x v="13"/>
    <x v="0"/>
    <s v="IX"/>
    <x v="1"/>
    <x v="2"/>
    <n v="0"/>
    <n v="43"/>
    <n v="239979792"/>
    <s v="POINT (-122.30207 47.64085)"/>
    <s v="CITY OF SEATTLE - (WA)|CITY OF TACOMA - (WA)"/>
    <n v="53033006300"/>
    <n v="3"/>
    <s v="BEV"/>
  </r>
  <r>
    <s v="YV4H60PA5S"/>
    <x v="2"/>
    <s v="Seattle"/>
    <s v="WA"/>
    <n v="98119"/>
    <x v="0"/>
    <x v="12"/>
    <s v="XC90"/>
    <x v="0"/>
    <x v="0"/>
    <n v="32"/>
    <n v="36"/>
    <n v="287360552"/>
    <s v="POINT (-122.3684 47.64586)"/>
    <s v="CITY OF SEATTLE - (WA)|CITY OF TACOMA - (WA)"/>
    <n v="53033005902"/>
    <n v="1"/>
    <s v="PHEV"/>
  </r>
  <r>
    <s v="1G1RF6E41E"/>
    <x v="2"/>
    <s v="Auburn"/>
    <s v="WA"/>
    <n v="98092"/>
    <x v="10"/>
    <x v="5"/>
    <s v="VOLT"/>
    <x v="0"/>
    <x v="0"/>
    <n v="38"/>
    <n v="47"/>
    <n v="277573439"/>
    <s v="POINT (-122.18263 47.31825)"/>
    <s v="PUGET SOUND ENERGY INC||CITY OF TACOMA - (WA)"/>
    <n v="53033031208"/>
    <n v="12"/>
    <s v="PHEV"/>
  </r>
  <r>
    <s v="5YJSA1V20F"/>
    <x v="18"/>
    <s v="Woodland"/>
    <s v="WA"/>
    <n v="98674"/>
    <x v="5"/>
    <x v="1"/>
    <s v="MODEL S"/>
    <x v="1"/>
    <x v="0"/>
    <n v="208"/>
    <n v="20"/>
    <n v="202161347"/>
    <s v="POINT (-122.74017 45.9094)"/>
    <s v="BONNEVILLE POWER ADMINISTRATION||PUD NO 1 OF COWLITZ COUNTY"/>
    <n v="53015001503"/>
    <n v="11"/>
    <s v="BEV"/>
  </r>
  <r>
    <s v="W1N9M0CB6P"/>
    <x v="15"/>
    <s v="Ridgefield"/>
    <s v="WA"/>
    <n v="98642"/>
    <x v="13"/>
    <x v="26"/>
    <s v="EQB-CLASS"/>
    <x v="1"/>
    <x v="2"/>
    <n v="0"/>
    <n v="18"/>
    <n v="252430734"/>
    <s v="POINT (-122.74595 45.81539)"/>
    <s v="BONNEVILLE POWER ADMINISTRATION||PUD NO 1 OF CLARK COUNTY - (WA)"/>
    <n v="53011040303"/>
    <n v="3"/>
    <s v="BEV"/>
  </r>
  <r>
    <s v="WAU2DAGH4S"/>
    <x v="15"/>
    <s v="Ridgefield"/>
    <s v="WA"/>
    <n v="98642"/>
    <x v="0"/>
    <x v="2"/>
    <s v="A6"/>
    <x v="1"/>
    <x v="2"/>
    <n v="0"/>
    <n v="18"/>
    <n v="292868971"/>
    <s v="POINT (-122.74595 45.81539)"/>
    <s v="BONNEVILLE POWER ADMINISTRATION||PUD NO 1 OF CLARK COUNTY - (WA)"/>
    <n v="53011040403"/>
    <n v="1"/>
    <s v="BEV"/>
  </r>
  <r>
    <s v="53TBH2MC4B"/>
    <x v="15"/>
    <s v="Yacolt"/>
    <s v="WA"/>
    <n v="98675"/>
    <x v="8"/>
    <x v="39"/>
    <s v="CITY"/>
    <x v="1"/>
    <x v="0"/>
    <n v="100"/>
    <n v="18"/>
    <n v="477078717"/>
    <s v="POINT (-122.40908 45.86679)"/>
    <s v="BONNEVILLE POWER ADMINISTRATION||PUD NO 1 OF CLARK COUNTY - (WA)"/>
    <n v="53011040102"/>
    <n v="15"/>
    <s v="BEV"/>
  </r>
  <r>
    <s v="7FCTGCAA8R"/>
    <x v="2"/>
    <s v="Federal Way"/>
    <s v="WA"/>
    <n v="98023"/>
    <x v="6"/>
    <x v="18"/>
    <s v="R1T"/>
    <x v="1"/>
    <x v="2"/>
    <n v="0"/>
    <n v="30"/>
    <n v="272854151"/>
    <s v="POINT (-122.36217 47.31011)"/>
    <s v="PUGET SOUND ENERGY INC||CITY OF TACOMA - (WA)"/>
    <n v="53033030306"/>
    <n v="2"/>
    <s v="BEV"/>
  </r>
  <r>
    <s v="1FTVW3L77S"/>
    <x v="3"/>
    <s v="Bremerton"/>
    <s v="WA"/>
    <n v="98310"/>
    <x v="0"/>
    <x v="4"/>
    <s v="F-150"/>
    <x v="1"/>
    <x v="2"/>
    <n v="0"/>
    <n v="23"/>
    <n v="287381734"/>
    <s v="POINT (-122.61136 47.5752)"/>
    <s v="PUGET SOUND ENERGY INC"/>
    <n v="53035091800"/>
    <n v="1"/>
    <s v="BEV"/>
  </r>
  <r>
    <s v="1G1RC6E44E"/>
    <x v="5"/>
    <s v="Olympia"/>
    <s v="WA"/>
    <n v="98502"/>
    <x v="10"/>
    <x v="5"/>
    <s v="VOLT"/>
    <x v="0"/>
    <x v="0"/>
    <n v="38"/>
    <n v="22"/>
    <n v="259893014"/>
    <s v="POINT (-122.92333 47.03779)"/>
    <s v="PUGET SOUND ENERGY INC"/>
    <n v="53067010600"/>
    <n v="12"/>
    <s v="PHEV"/>
  </r>
  <r>
    <s v="WMZYU7C46J"/>
    <x v="2"/>
    <s v="Seattle"/>
    <s v="WA"/>
    <n v="98117"/>
    <x v="1"/>
    <x v="16"/>
    <s v="COUNTRYMAN"/>
    <x v="0"/>
    <x v="1"/>
    <n v="12"/>
    <n v="36"/>
    <n v="255431879"/>
    <s v="POINT (-122.38418 47.70044)"/>
    <s v="CITY OF SEATTLE - (WA)|CITY OF TACOMA - (WA)"/>
    <n v="53033003100"/>
    <n v="8"/>
    <s v="PHEV"/>
  </r>
  <r>
    <s v="KNDCC3LG5M"/>
    <x v="2"/>
    <s v="Seattle"/>
    <s v="WA"/>
    <n v="98107"/>
    <x v="2"/>
    <x v="3"/>
    <s v="NIRO"/>
    <x v="1"/>
    <x v="2"/>
    <n v="0"/>
    <n v="36"/>
    <n v="168452203"/>
    <s v="POINT (-122.38591 47.67597)"/>
    <s v="CITY OF SEATTLE - (WA)|CITY OF TACOMA - (WA)"/>
    <n v="53033003400"/>
    <n v="5"/>
    <s v="BEV"/>
  </r>
  <r>
    <s v="JTDACACU1P"/>
    <x v="2"/>
    <s v="Seattle"/>
    <s v="WA"/>
    <n v="98103"/>
    <x v="13"/>
    <x v="11"/>
    <s v="PRIUS PRIME (PHEV)"/>
    <x v="0"/>
    <x v="0"/>
    <n v="39"/>
    <n v="43"/>
    <n v="261485556"/>
    <s v="POINT (-122.35436 47.67596)"/>
    <s v="CITY OF SEATTLE - (WA)|CITY OF TACOMA - (WA)"/>
    <n v="53033004902"/>
    <n v="3"/>
    <s v="PHEV"/>
  </r>
  <r>
    <s v="WAU7DAGH3S"/>
    <x v="2"/>
    <s v="Sammamish"/>
    <s v="WA"/>
    <n v="98029"/>
    <x v="0"/>
    <x v="2"/>
    <s v="A6"/>
    <x v="1"/>
    <x v="2"/>
    <n v="0"/>
    <n v="5"/>
    <n v="286947993"/>
    <s v="POINT (-122.01656 47.57118)"/>
    <s v="PUGET SOUND ENERGY INC||CITY OF TACOMA - (WA)"/>
    <n v="53033032223"/>
    <n v="1"/>
    <s v="BEV"/>
  </r>
  <r>
    <s v="3FMTK1R4XP"/>
    <x v="2"/>
    <s v="Sammamish"/>
    <s v="WA"/>
    <n v="98074"/>
    <x v="13"/>
    <x v="4"/>
    <s v="MUSTANG MACH-E"/>
    <x v="1"/>
    <x v="2"/>
    <n v="0"/>
    <n v="45"/>
    <n v="287447807"/>
    <s v="POINT (-122.02054 47.60326)"/>
    <s v="PUGET SOUND ENERGY INC||CITY OF TACOMA - (WA)"/>
    <n v="53033032216"/>
    <n v="3"/>
    <s v="BEV"/>
  </r>
  <r>
    <s v="VCF1ZBU23P"/>
    <x v="2"/>
    <s v="Duvall"/>
    <s v="WA"/>
    <n v="98019"/>
    <x v="13"/>
    <x v="34"/>
    <s v="OCEAN"/>
    <x v="1"/>
    <x v="2"/>
    <n v="0"/>
    <n v="45"/>
    <n v="290093261"/>
    <s v="POINT (-121.98609 47.74068)"/>
    <s v="PUGET SOUND ENERGY INC||CITY OF TACOMA - (WA)"/>
    <n v="53033032402"/>
    <n v="3"/>
    <s v="BEV"/>
  </r>
  <r>
    <s v="7UUG1DKJ8T"/>
    <x v="3"/>
    <s v="Bremerton"/>
    <s v="WA"/>
    <n v="98310"/>
    <x v="12"/>
    <x v="32"/>
    <s v="GRAVITY"/>
    <x v="1"/>
    <x v="2"/>
    <n v="0"/>
    <n v="23"/>
    <n v="286588179"/>
    <s v="POINT (-122.61136 47.5752)"/>
    <s v="PUGET SOUND ENERGY INC"/>
    <n v="53035080200"/>
    <n v="0"/>
    <s v="BEV"/>
  </r>
  <r>
    <s v="WVGKMPE22N"/>
    <x v="2"/>
    <s v="Seattle"/>
    <s v="WA"/>
    <n v="98125"/>
    <x v="14"/>
    <x v="21"/>
    <s v="ID.4"/>
    <x v="1"/>
    <x v="2"/>
    <n v="0"/>
    <n v="46"/>
    <n v="230485020"/>
    <s v="POINT (-122.30253 47.72656)"/>
    <s v="CITY OF SEATTLE - (WA)|CITY OF TACOMA - (WA)"/>
    <n v="53033000102"/>
    <n v="4"/>
    <s v="BEV"/>
  </r>
  <r>
    <s v="WP1AD2XA9S"/>
    <x v="2"/>
    <s v="Seattle"/>
    <s v="WA"/>
    <n v="98199"/>
    <x v="0"/>
    <x v="17"/>
    <s v="MACAN"/>
    <x v="1"/>
    <x v="2"/>
    <n v="0"/>
    <n v="36"/>
    <n v="280919047"/>
    <s v="POINT (-122.40092 47.65908)"/>
    <s v="CITY OF SEATTLE - (WA)|CITY OF TACOMA - (WA)"/>
    <n v="53033005700"/>
    <n v="1"/>
    <s v="BEV"/>
  </r>
  <r>
    <s v="YV4H60PE5S"/>
    <x v="2"/>
    <s v="Mercer Island"/>
    <s v="WA"/>
    <n v="98040"/>
    <x v="0"/>
    <x v="12"/>
    <s v="XC90"/>
    <x v="0"/>
    <x v="0"/>
    <n v="32"/>
    <n v="41"/>
    <n v="276606970"/>
    <s v="POINT (-122.21238 47.57816)"/>
    <s v="PUGET SOUND ENERGY INC||CITY OF TACOMA - (WA)"/>
    <n v="53033024302"/>
    <n v="1"/>
    <s v="PHEV"/>
  </r>
  <r>
    <s v="WBY8P4C02L"/>
    <x v="2"/>
    <s v="Seattle"/>
    <s v="WA"/>
    <n v="98107"/>
    <x v="4"/>
    <x v="0"/>
    <s v="I3"/>
    <x v="0"/>
    <x v="0"/>
    <n v="126"/>
    <n v="36"/>
    <n v="124639035"/>
    <s v="POINT (-122.38591 47.67597)"/>
    <s v="CITY OF SEATTLE - (WA)|CITY OF TACOMA - (WA)"/>
    <n v="53033003202"/>
    <n v="6"/>
    <s v="PHEV"/>
  </r>
  <r>
    <s v="1G1RB6E46C"/>
    <x v="2"/>
    <s v="Bellevue"/>
    <s v="WA"/>
    <n v="98007"/>
    <x v="15"/>
    <x v="5"/>
    <s v="VOLT"/>
    <x v="0"/>
    <x v="0"/>
    <n v="35"/>
    <n v="48"/>
    <n v="174877489"/>
    <s v="POINT (-122.12056 47.61334)"/>
    <s v="PUGET SOUND ENERGY INC||CITY OF TACOMA - (WA)"/>
    <n v="53033023300"/>
    <n v="14"/>
    <s v="PHEV"/>
  </r>
  <r>
    <s v="5YJSA1E19G"/>
    <x v="15"/>
    <s v="Vancouver"/>
    <s v="WA"/>
    <n v="98683"/>
    <x v="3"/>
    <x v="1"/>
    <s v="MODEL S"/>
    <x v="1"/>
    <x v="0"/>
    <n v="210"/>
    <n v="18"/>
    <n v="221488613"/>
    <s v="POINT (-122.49212 45.60365)"/>
    <s v="BONNEVILLE POWER ADMINISTRATION||PUD NO 1 OF CLARK COUNTY - (WA)"/>
    <n v="53011041325"/>
    <n v="10"/>
    <s v="BEV"/>
  </r>
  <r>
    <s v="5YJSA1E42M"/>
    <x v="2"/>
    <s v="Bellevue"/>
    <s v="WA"/>
    <n v="98004"/>
    <x v="2"/>
    <x v="1"/>
    <s v="MODEL S"/>
    <x v="1"/>
    <x v="2"/>
    <n v="0"/>
    <n v="48"/>
    <n v="262006503"/>
    <s v="POINT (-122.1872 47.61001)"/>
    <s v="PUGET SOUND ENERGY INC||CITY OF TACOMA - (WA)"/>
    <n v="53033023701"/>
    <n v="5"/>
    <s v="BEV"/>
  </r>
  <r>
    <s v="KMHCX5LD7L"/>
    <x v="2"/>
    <s v="Tukwila"/>
    <s v="WA"/>
    <n v="98168"/>
    <x v="4"/>
    <x v="15"/>
    <s v="IONIQ"/>
    <x v="0"/>
    <x v="1"/>
    <n v="29"/>
    <n v="11"/>
    <n v="272226496"/>
    <s v="POINT (-122.29411 47.48924)"/>
    <s v="CITY OF SEATTLE - (WA)|CITY OF TACOMA - (WA)"/>
    <n v="53033027300"/>
    <n v="6"/>
    <s v="PHEV"/>
  </r>
  <r>
    <s v="1GYKPMRK3R"/>
    <x v="2"/>
    <s v="Seattle"/>
    <s v="WA"/>
    <n v="98103"/>
    <x v="6"/>
    <x v="28"/>
    <s v="LYRIQ"/>
    <x v="1"/>
    <x v="2"/>
    <n v="0"/>
    <n v="36"/>
    <n v="276877296"/>
    <s v="POINT (-122.35436 47.67596)"/>
    <s v="CITY OF SEATTLE - (WA)|CITY OF TACOMA - (WA)"/>
    <n v="53033001701"/>
    <n v="2"/>
    <s v="BEV"/>
  </r>
  <r>
    <s v="1G1RF6E40D"/>
    <x v="2"/>
    <s v="Seattle"/>
    <s v="WA"/>
    <n v="98103"/>
    <x v="7"/>
    <x v="5"/>
    <s v="VOLT"/>
    <x v="0"/>
    <x v="0"/>
    <n v="38"/>
    <n v="43"/>
    <n v="206970795"/>
    <s v="POINT (-122.35436 47.67596)"/>
    <s v="CITY OF SEATTLE - (WA)|CITY OF TACOMA - (WA)"/>
    <n v="53033005100"/>
    <n v="13"/>
    <s v="PHEV"/>
  </r>
  <r>
    <s v="5YJSA1CGXD"/>
    <x v="3"/>
    <s v="Bainbridge Island"/>
    <s v="WA"/>
    <n v="98110"/>
    <x v="7"/>
    <x v="1"/>
    <s v="MODEL S"/>
    <x v="1"/>
    <x v="0"/>
    <n v="208"/>
    <n v="23"/>
    <n v="179389115"/>
    <s v="POINT (-122.521 47.62759)"/>
    <s v="PUGET SOUND ENERGY INC"/>
    <n v="53035091002"/>
    <n v="13"/>
    <s v="BEV"/>
  </r>
  <r>
    <s v="5YJSA1S18F"/>
    <x v="2"/>
    <s v="Seattle"/>
    <s v="WA"/>
    <n v="98119"/>
    <x v="5"/>
    <x v="1"/>
    <s v="MODEL S"/>
    <x v="1"/>
    <x v="0"/>
    <n v="208"/>
    <n v="36"/>
    <n v="243832865"/>
    <s v="POINT (-122.3684 47.64586)"/>
    <s v="CITY OF SEATTLE - (WA)|CITY OF TACOMA - (WA)"/>
    <n v="53033005902"/>
    <n v="11"/>
    <s v="BEV"/>
  </r>
  <r>
    <s v="2C4RC1N71P"/>
    <x v="2"/>
    <s v="Seattle"/>
    <s v="WA"/>
    <n v="98199"/>
    <x v="13"/>
    <x v="19"/>
    <s v="PACIFICA"/>
    <x v="0"/>
    <x v="0"/>
    <n v="32"/>
    <n v="36"/>
    <n v="260835473"/>
    <s v="POINT (-122.40092 47.65908)"/>
    <s v="CITY OF SEATTLE - (WA)|CITY OF TACOMA - (WA)"/>
    <n v="53033005600"/>
    <n v="3"/>
    <s v="PHEV"/>
  </r>
  <r>
    <s v="YV4ED3UK4P"/>
    <x v="2"/>
    <s v="Seattle"/>
    <s v="WA"/>
    <n v="98136"/>
    <x v="13"/>
    <x v="12"/>
    <s v="XC40"/>
    <x v="1"/>
    <x v="2"/>
    <n v="0"/>
    <n v="34"/>
    <n v="244535063"/>
    <s v="POINT (-122.38415 47.53755)"/>
    <s v="CITY OF SEATTLE - (WA)|CITY OF TACOMA - (WA)"/>
    <n v="53033011602"/>
    <n v="3"/>
    <s v="BEV"/>
  </r>
  <r>
    <s v="2C4RC1S70T"/>
    <x v="15"/>
    <s v="Washougal"/>
    <s v="WA"/>
    <n v="98671"/>
    <x v="12"/>
    <x v="19"/>
    <s v="PACIFICA"/>
    <x v="0"/>
    <x v="0"/>
    <n v="32"/>
    <n v="14"/>
    <n v="287446393"/>
    <s v="POINT (-122.35341 45.57923)"/>
    <s v="BONNEVILLE POWER ADMINISTRATION||PUD NO 1 OF CLARK COUNTY - (WA)"/>
    <n v="53011040510"/>
    <n v="0"/>
    <s v="PHEV"/>
  </r>
  <r>
    <s v="1C4RJYC63R"/>
    <x v="2"/>
    <s v="Kent"/>
    <s v="WA"/>
    <n v="98030"/>
    <x v="6"/>
    <x v="10"/>
    <s v="GRAND CHEROKEE"/>
    <x v="0"/>
    <x v="1"/>
    <n v="25"/>
    <n v="47"/>
    <n v="262979902"/>
    <s v="POINT (-122.19976 47.37483)"/>
    <s v="PUGET SOUND ENERGY INC||CITY OF TACOMA - (WA)"/>
    <n v="53033029604"/>
    <n v="2"/>
    <s v="PHEV"/>
  </r>
  <r>
    <s v="3GNKDHRK6S"/>
    <x v="3"/>
    <s v="Port Orchard"/>
    <s v="WA"/>
    <n v="98367"/>
    <x v="0"/>
    <x v="5"/>
    <s v="BLAZER"/>
    <x v="1"/>
    <x v="2"/>
    <n v="0"/>
    <n v="26"/>
    <n v="285277989"/>
    <s v="POINT (-122.68516 47.50645)"/>
    <s v="PUGET SOUND ENERGY INC"/>
    <n v="53035092101"/>
    <n v="1"/>
    <s v="BEV"/>
  </r>
  <r>
    <s v="WBY8P6C5XK"/>
    <x v="2"/>
    <s v="Seattle"/>
    <s v="WA"/>
    <n v="98115"/>
    <x v="9"/>
    <x v="0"/>
    <s v="I3"/>
    <x v="1"/>
    <x v="0"/>
    <n v="153"/>
    <n v="46"/>
    <n v="207098538"/>
    <s v="POINT (-122.31676 47.68156)"/>
    <s v="CITY OF SEATTLE - (WA)|CITY OF TACOMA - (WA)"/>
    <n v="53033001900"/>
    <n v="7"/>
    <s v="BEV"/>
  </r>
  <r>
    <s v="WBY53EJ0XP"/>
    <x v="2"/>
    <s v="Seattle"/>
    <s v="WA"/>
    <n v="98136"/>
    <x v="13"/>
    <x v="0"/>
    <s v="I7"/>
    <x v="1"/>
    <x v="2"/>
    <n v="0"/>
    <n v="34"/>
    <n v="262735252"/>
    <s v="POINT (-122.38415 47.53755)"/>
    <s v="CITY OF SEATTLE - (WA)|CITY OF TACOMA - (WA)"/>
    <n v="53033011601"/>
    <n v="3"/>
    <s v="BEV"/>
  </r>
  <r>
    <s v="1G1FW6S06M"/>
    <x v="2"/>
    <s v="Bellevue"/>
    <s v="WA"/>
    <n v="98008"/>
    <x v="2"/>
    <x v="5"/>
    <s v="BOLT EV"/>
    <x v="1"/>
    <x v="2"/>
    <n v="0"/>
    <n v="48"/>
    <n v="267320161"/>
    <s v="POINT (-122.11867 47.63131)"/>
    <s v="PUGET SOUND ENERGY INC||CITY OF TACOMA - (WA)"/>
    <n v="53033023403"/>
    <n v="5"/>
    <s v="BEV"/>
  </r>
  <r>
    <s v="WDDVP9AB2E"/>
    <x v="2"/>
    <s v="Seattle"/>
    <s v="WA"/>
    <n v="98116"/>
    <x v="10"/>
    <x v="26"/>
    <s v="B-CLASS"/>
    <x v="1"/>
    <x v="0"/>
    <n v="87"/>
    <n v="34"/>
    <n v="348425080"/>
    <s v="POINT (-122.41067 47.57894)"/>
    <s v="CITY OF SEATTLE - (WA)|CITY OF TACOMA - (WA)"/>
    <n v="53033009801"/>
    <n v="12"/>
    <s v="BEV"/>
  </r>
  <r>
    <s v="YV4EK3ZL8T"/>
    <x v="2"/>
    <s v="Seattle"/>
    <s v="WA"/>
    <n v="98105"/>
    <x v="12"/>
    <x v="12"/>
    <s v="EX30"/>
    <x v="1"/>
    <x v="2"/>
    <n v="0"/>
    <n v="46"/>
    <n v="292294019"/>
    <s v="POINT (-122.31307 47.66127)"/>
    <s v="CITY OF SEATTLE - (WA)|CITY OF TACOMA - (WA)"/>
    <n v="53033004301"/>
    <n v="0"/>
    <s v="BEV"/>
  </r>
  <r>
    <s v="50EA1GBA2P"/>
    <x v="2"/>
    <s v="Duvall"/>
    <s v="WA"/>
    <n v="98019"/>
    <x v="13"/>
    <x v="32"/>
    <s v="AIR"/>
    <x v="1"/>
    <x v="2"/>
    <n v="0"/>
    <n v="45"/>
    <n v="261386107"/>
    <s v="POINT (-121.98609 47.74068)"/>
    <s v="PUGET SOUND ENERGY INC||CITY OF TACOMA - (WA)"/>
    <n v="53033032401"/>
    <n v="3"/>
    <s v="BEV"/>
  </r>
  <r>
    <s v="YV4H600AXP"/>
    <x v="2"/>
    <s v="Seattle"/>
    <s v="WA"/>
    <n v="98199"/>
    <x v="13"/>
    <x v="12"/>
    <s v="XC90"/>
    <x v="0"/>
    <x v="0"/>
    <n v="32"/>
    <n v="36"/>
    <n v="234903966"/>
    <s v="POINT (-122.40092 47.65908)"/>
    <s v="CITY OF SEATTLE - (WA)|CITY OF TACOMA - (WA)"/>
    <n v="53033005700"/>
    <n v="3"/>
    <s v="PHEV"/>
  </r>
  <r>
    <s v="JTDKN3DP3F"/>
    <x v="2"/>
    <s v="Seattle"/>
    <s v="WA"/>
    <n v="98121"/>
    <x v="5"/>
    <x v="11"/>
    <s v="PRIUS"/>
    <x v="0"/>
    <x v="1"/>
    <n v="6"/>
    <n v="36"/>
    <n v="268591067"/>
    <s v="POINT (-122.34468 47.61578)"/>
    <s v="CITY OF SEATTLE - (WA)|CITY OF TACOMA - (WA)"/>
    <n v="53033008002"/>
    <n v="11"/>
    <s v="PHEV"/>
  </r>
  <r>
    <s v="WAUEJBFW6P"/>
    <x v="2"/>
    <s v="Seattle"/>
    <s v="WA"/>
    <n v="98105"/>
    <x v="13"/>
    <x v="2"/>
    <s v="E-TRON GT"/>
    <x v="1"/>
    <x v="2"/>
    <n v="0"/>
    <n v="46"/>
    <n v="236381323"/>
    <s v="POINT (-122.31307 47.66127)"/>
    <s v="CITY OF SEATTLE - (WA)|CITY OF TACOMA - (WA)"/>
    <n v="53033004101"/>
    <n v="3"/>
    <s v="BEV"/>
  </r>
  <r>
    <s v="5XYC4DJC6T"/>
    <x v="15"/>
    <s v="Vancouver"/>
    <s v="WA"/>
    <n v="98684"/>
    <x v="12"/>
    <x v="3"/>
    <s v="EV6"/>
    <x v="1"/>
    <x v="2"/>
    <n v="0"/>
    <n v="17"/>
    <n v="293026751"/>
    <s v="POINT (-122.48723 45.63701)"/>
    <s v="BONNEVILLE POWER ADMINISTRATION||PUD NO 1 OF CLARK COUNTY - (WA)"/>
    <n v="53011041320"/>
    <n v="0"/>
    <s v="BEV"/>
  </r>
  <r>
    <s v="KMTGE4S13R"/>
    <x v="2"/>
    <s v="Kent"/>
    <s v="WA"/>
    <n v="98031"/>
    <x v="6"/>
    <x v="9"/>
    <s v="G80"/>
    <x v="1"/>
    <x v="2"/>
    <n v="0"/>
    <n v="33"/>
    <n v="268859517"/>
    <s v="POINT (-122.17743 47.41185)"/>
    <s v="PUGET SOUND ENERGY INC||CITY OF TACOMA - (WA)"/>
    <n v="53033029207"/>
    <n v="2"/>
    <s v="BEV"/>
  </r>
  <r>
    <s v="5XYAFFS51S"/>
    <x v="2"/>
    <s v="Seattle"/>
    <s v="WA"/>
    <n v="98109"/>
    <x v="0"/>
    <x v="3"/>
    <s v="EV9"/>
    <x v="1"/>
    <x v="2"/>
    <n v="0"/>
    <n v="36"/>
    <n v="279097304"/>
    <s v="POINT (-122.35022 47.63824)"/>
    <s v="CITY OF SEATTLE - (WA)|CITY OF TACOMA - (WA)"/>
    <n v="53033006800"/>
    <n v="1"/>
    <s v="BEV"/>
  </r>
  <r>
    <s v="YV4H60JM4T"/>
    <x v="2"/>
    <s v="Seattle"/>
    <s v="WA"/>
    <n v="98115"/>
    <x v="12"/>
    <x v="12"/>
    <s v="XC90"/>
    <x v="0"/>
    <x v="0"/>
    <n v="32"/>
    <n v="46"/>
    <n v="291726851"/>
    <s v="POINT (-122.31676 47.68156)"/>
    <s v="CITY OF SEATTLE - (WA)|CITY OF TACOMA - (WA)"/>
    <n v="53033002500"/>
    <n v="0"/>
    <s v="PHEV"/>
  </r>
  <r>
    <s v="KM8S6DA22N"/>
    <x v="2"/>
    <s v="Seattle"/>
    <s v="WA"/>
    <n v="98117"/>
    <x v="14"/>
    <x v="15"/>
    <s v="SANTA FE"/>
    <x v="0"/>
    <x v="0"/>
    <n v="31"/>
    <n v="36"/>
    <n v="190076855"/>
    <s v="POINT (-122.38418 47.70044)"/>
    <s v="CITY OF SEATTLE - (WA)|CITY OF TACOMA - (WA)"/>
    <n v="53033001500"/>
    <n v="4"/>
    <s v="PHEV"/>
  </r>
  <r>
    <s v="4JGDM2EB1S"/>
    <x v="2"/>
    <s v="Mercer Island"/>
    <s v="WA"/>
    <n v="98040"/>
    <x v="0"/>
    <x v="26"/>
    <s v="EQS-CLASS SUV"/>
    <x v="1"/>
    <x v="2"/>
    <n v="0"/>
    <n v="41"/>
    <n v="281409950"/>
    <s v="POINT (-122.21238 47.57816)"/>
    <s v="PUGET SOUND ENERGY INC||CITY OF TACOMA - (WA)"/>
    <n v="53033024302"/>
    <n v="1"/>
    <s v="BEV"/>
  </r>
  <r>
    <s v="KM8KM4AE2P"/>
    <x v="2"/>
    <s v="Seattle"/>
    <s v="WA"/>
    <n v="98109"/>
    <x v="13"/>
    <x v="15"/>
    <s v="IONIQ 5"/>
    <x v="1"/>
    <x v="2"/>
    <n v="0"/>
    <n v="36"/>
    <n v="288386367"/>
    <s v="POINT (-122.35022 47.63824)"/>
    <s v="CITY OF SEATTLE - (WA)|CITY OF TACOMA - (WA)"/>
    <n v="53033006000"/>
    <n v="3"/>
    <s v="BEV"/>
  </r>
  <r>
    <s v="7FCTGCAP6S"/>
    <x v="2"/>
    <s v="Seattle"/>
    <s v="WA"/>
    <n v="98105"/>
    <x v="0"/>
    <x v="18"/>
    <s v="R1T"/>
    <x v="1"/>
    <x v="2"/>
    <n v="0"/>
    <n v="46"/>
    <n v="284997618"/>
    <s v="POINT (-122.31307 47.66127)"/>
    <s v="CITY OF SEATTLE - (WA)|CITY OF TACOMA - (WA)"/>
    <n v="53033004101"/>
    <n v="1"/>
    <s v="BEV"/>
  </r>
  <r>
    <s v="7G2CEHEE2T"/>
    <x v="2"/>
    <s v="Issaquah"/>
    <s v="WA"/>
    <n v="98029"/>
    <x v="12"/>
    <x v="1"/>
    <s v="CYBERTRUCK"/>
    <x v="1"/>
    <x v="2"/>
    <n v="0"/>
    <n v="5"/>
    <n v="293040352"/>
    <s v="POINT (-122.01656 47.57118)"/>
    <s v="PUGET SOUND ENERGY INC||CITY OF TACOMA - (WA)"/>
    <n v="53033032221"/>
    <n v="0"/>
    <s v="BEV"/>
  </r>
  <r>
    <s v="WMEFK9BAXJ"/>
    <x v="2"/>
    <s v="Bellevue"/>
    <s v="WA"/>
    <n v="98004"/>
    <x v="1"/>
    <x v="14"/>
    <s v="EQ FORTWO"/>
    <x v="1"/>
    <x v="0"/>
    <n v="58"/>
    <n v="41"/>
    <n v="288697111"/>
    <s v="POINT (-122.1872 47.61001)"/>
    <s v="PUGET SOUND ENERGY INC||CITY OF TACOMA - (WA)"/>
    <n v="53033023801"/>
    <n v="8"/>
    <s v="BEV"/>
  </r>
  <r>
    <s v="YV4BR0CL4N"/>
    <x v="2"/>
    <s v="Seattle"/>
    <s v="WA"/>
    <n v="98118"/>
    <x v="14"/>
    <x v="12"/>
    <s v="XC90"/>
    <x v="0"/>
    <x v="1"/>
    <n v="18"/>
    <n v="37"/>
    <n v="287856796"/>
    <s v="POINT (-122.2668 47.55115)"/>
    <s v="CITY OF SEATTLE - (WA)|CITY OF TACOMA - (WA)"/>
    <n v="53033011801"/>
    <n v="4"/>
    <s v="PHEV"/>
  </r>
  <r>
    <s v="JA4J2VA71N"/>
    <x v="2"/>
    <s v="Seattle"/>
    <s v="WA"/>
    <n v="98118"/>
    <x v="14"/>
    <x v="33"/>
    <s v="OUTLANDER"/>
    <x v="0"/>
    <x v="1"/>
    <n v="24"/>
    <n v="37"/>
    <n v="196260088"/>
    <s v="POINT (-122.2668 47.55115)"/>
    <s v="CITY OF SEATTLE - (WA)|CITY OF TACOMA - (WA)"/>
    <n v="53033010302"/>
    <n v="4"/>
    <s v="PHEV"/>
  </r>
  <r>
    <s v="WBA13AG07P"/>
    <x v="2"/>
    <s v="Seattle"/>
    <s v="WA"/>
    <n v="98108"/>
    <x v="13"/>
    <x v="0"/>
    <s v="530E"/>
    <x v="0"/>
    <x v="1"/>
    <n v="21"/>
    <n v="11"/>
    <n v="292759862"/>
    <s v="POINT (-122.31449 47.53917)"/>
    <s v="CITY OF SEATTLE - (WA)|CITY OF TACOMA - (WA)"/>
    <n v="53033011200"/>
    <n v="3"/>
    <s v="PHEV"/>
  </r>
  <r>
    <s v="3GYK3DM46T"/>
    <x v="5"/>
    <s v="Lacey"/>
    <s v="WA"/>
    <n v="98516"/>
    <x v="12"/>
    <x v="28"/>
    <s v="OPTIQ"/>
    <x v="1"/>
    <x v="2"/>
    <n v="0"/>
    <n v="22"/>
    <n v="290873348"/>
    <s v="POINT (-122.78598 47.08476)"/>
    <s v="PUGET SOUND ENERGY INC"/>
    <n v="53067012225"/>
    <n v="0"/>
    <s v="BEV"/>
  </r>
  <r>
    <s v="5YM23CS0XR"/>
    <x v="2"/>
    <s v="Bellevue"/>
    <s v="WA"/>
    <n v="98005"/>
    <x v="6"/>
    <x v="0"/>
    <s v="XM"/>
    <x v="0"/>
    <x v="0"/>
    <n v="31"/>
    <n v="48"/>
    <n v="287063192"/>
    <s v="POINT (-122.1621 47.64441)"/>
    <s v="PUGET SOUND ENERGY INC||CITY OF TACOMA - (WA)"/>
    <n v="53033022805"/>
    <n v="2"/>
    <s v="PHEV"/>
  </r>
  <r>
    <s v="1GC10UED4R"/>
    <x v="2"/>
    <s v="Renton"/>
    <s v="WA"/>
    <n v="98057"/>
    <x v="6"/>
    <x v="5"/>
    <s v="SILVERADO"/>
    <x v="1"/>
    <x v="2"/>
    <n v="0"/>
    <n v="11"/>
    <n v="264729783"/>
    <s v="POINT (-122.20489 47.47532)"/>
    <s v="PUGET SOUND ENERGY INC||CITY OF TACOMA - (WA)"/>
    <n v="53033026200"/>
    <n v="2"/>
    <s v="BEV"/>
  </r>
  <r>
    <s v="ZFF01SMA2T"/>
    <x v="2"/>
    <s v="Hunts Point"/>
    <s v="WA"/>
    <n v="98004"/>
    <x v="12"/>
    <x v="46"/>
    <s v="296"/>
    <x v="0"/>
    <x v="1"/>
    <n v="7"/>
    <n v="48"/>
    <n v="288865349"/>
    <s v="POINT (-122.1872 47.61001)"/>
    <s v="PUGET SOUND ENERGY INC||CITY OF TACOMA - (WA)"/>
    <n v="53033024100"/>
    <n v="0"/>
    <s v="PHEV"/>
  </r>
  <r>
    <s v="WP0BB2Y17N"/>
    <x v="2"/>
    <s v="Seattle"/>
    <s v="WA"/>
    <n v="98136"/>
    <x v="14"/>
    <x v="17"/>
    <s v="TAYCAN"/>
    <x v="1"/>
    <x v="2"/>
    <n v="0"/>
    <n v="34"/>
    <n v="278099615"/>
    <s v="POINT (-122.38415 47.53755)"/>
    <s v="CITY OF SEATTLE - (WA)|CITY OF TACOMA - (WA)"/>
    <n v="53033011602"/>
    <n v="4"/>
    <s v="BEV"/>
  </r>
  <r>
    <s v="WBY7Z6C57J"/>
    <x v="15"/>
    <s v="Vancouver"/>
    <s v="WA"/>
    <n v="98685"/>
    <x v="1"/>
    <x v="0"/>
    <s v="I3"/>
    <x v="1"/>
    <x v="0"/>
    <n v="114"/>
    <n v="18"/>
    <n v="262578340"/>
    <s v="POINT (-122.70303 45.70954)"/>
    <s v="BONNEVILLE POWER ADMINISTRATION||PUD NO 1 OF CLARK COUNTY - (WA)"/>
    <n v="53011040907"/>
    <n v="8"/>
    <s v="BEV"/>
  </r>
  <r>
    <s v="YV4H60PM2T"/>
    <x v="2"/>
    <s v="Seattle"/>
    <s v="WA"/>
    <n v="98116"/>
    <x v="12"/>
    <x v="12"/>
    <s v="XC90"/>
    <x v="0"/>
    <x v="0"/>
    <n v="32"/>
    <n v="34"/>
    <n v="282593160"/>
    <s v="POINT (-122.41067 47.57894)"/>
    <s v="CITY OF SEATTLE - (WA)|CITY OF TACOMA - (WA)"/>
    <n v="53033009702"/>
    <n v="0"/>
    <s v="PHEV"/>
  </r>
  <r>
    <s v="7JRH60FP7N"/>
    <x v="2"/>
    <s v="Seattle"/>
    <s v="WA"/>
    <n v="98107"/>
    <x v="14"/>
    <x v="12"/>
    <s v="S60"/>
    <x v="0"/>
    <x v="0"/>
    <n v="41"/>
    <n v="36"/>
    <n v="275657175"/>
    <s v="POINT (-122.38591 47.67597)"/>
    <s v="CITY OF SEATTLE - (WA)|CITY OF TACOMA - (WA)"/>
    <n v="53033003202"/>
    <n v="4"/>
    <s v="PHEV"/>
  </r>
  <r>
    <s v="7FCTGGAA5T"/>
    <x v="2"/>
    <s v="Maple Valley"/>
    <s v="WA"/>
    <n v="98038"/>
    <x v="12"/>
    <x v="18"/>
    <s v="R1T"/>
    <x v="1"/>
    <x v="2"/>
    <n v="0"/>
    <n v="5"/>
    <n v="288311572"/>
    <s v="POINT (-122.04526 47.39394)"/>
    <s v="PUGET SOUND ENERGY INC||CITY OF TACOMA - (WA)"/>
    <n v="53033031603"/>
    <n v="0"/>
    <s v="BEV"/>
  </r>
  <r>
    <s v="2C4RC1N7XM"/>
    <x v="2"/>
    <s v="Lake Forest Park"/>
    <s v="WA"/>
    <n v="98155"/>
    <x v="2"/>
    <x v="19"/>
    <s v="PACIFICA"/>
    <x v="0"/>
    <x v="0"/>
    <n v="32"/>
    <n v="46"/>
    <n v="152574698"/>
    <s v="POINT (-122.30304 47.75494)"/>
    <s v="PUGET SOUND ENERGY INC||CITY OF TACOMA - (WA)"/>
    <n v="53033021400"/>
    <n v="5"/>
    <s v="PHEV"/>
  </r>
  <r>
    <s v="LPSEG3KA5N"/>
    <x v="2"/>
    <s v="Snoqualmie"/>
    <s v="WA"/>
    <n v="98065"/>
    <x v="14"/>
    <x v="29"/>
    <s v="POLESTAR 2"/>
    <x v="1"/>
    <x v="2"/>
    <n v="0"/>
    <n v="5"/>
    <n v="202244423"/>
    <s v="POINT (-121.82432 47.52716)"/>
    <s v="PUGET SOUND ENERGY INC||CITY OF TACOMA - (WA)"/>
    <n v="53033032604"/>
    <n v="4"/>
    <s v="BEV"/>
  </r>
  <r>
    <s v="SALK19F49S"/>
    <x v="2"/>
    <s v="Seattle"/>
    <s v="WA"/>
    <n v="98105"/>
    <x v="0"/>
    <x v="25"/>
    <s v="RANGE ROVER"/>
    <x v="0"/>
    <x v="0"/>
    <n v="58"/>
    <n v="46"/>
    <n v="274470640"/>
    <s v="POINT (-122.31307 47.66127)"/>
    <s v="CITY OF SEATTLE - (WA)|CITY OF TACOMA - (WA)"/>
    <n v="53033004101"/>
    <n v="1"/>
    <s v="PHEV"/>
  </r>
  <r>
    <s v="7YAKPDDC7S"/>
    <x v="5"/>
    <s v="Tumwater"/>
    <s v="WA"/>
    <n v="98512"/>
    <x v="0"/>
    <x v="15"/>
    <s v="IONIQ 5"/>
    <x v="1"/>
    <x v="2"/>
    <n v="0"/>
    <n v="22"/>
    <n v="289649034"/>
    <s v="POINT (-123.04078 46.94792)"/>
    <s v="PUGET SOUND ENERGY INC"/>
    <n v="53067010910"/>
    <n v="1"/>
    <s v="BEV"/>
  </r>
  <r>
    <s v="WB533CF02S"/>
    <x v="2"/>
    <s v="Mercer Island"/>
    <s v="WA"/>
    <n v="98040"/>
    <x v="0"/>
    <x v="0"/>
    <s v="IX"/>
    <x v="1"/>
    <x v="2"/>
    <n v="0"/>
    <n v="41"/>
    <n v="278214107"/>
    <s v="POINT (-122.21238 47.57816)"/>
    <s v="PUGET SOUND ENERGY INC||CITY OF TACOMA - (WA)"/>
    <n v="53033024500"/>
    <n v="1"/>
    <s v="BEV"/>
  </r>
  <r>
    <s v="1GYKPWRL4R"/>
    <x v="18"/>
    <s v="Woodland"/>
    <s v="WA"/>
    <n v="98674"/>
    <x v="6"/>
    <x v="28"/>
    <s v="LYRIQ"/>
    <x v="1"/>
    <x v="2"/>
    <n v="0"/>
    <n v="20"/>
    <n v="292115400"/>
    <s v="POINT (-122.74017 45.9094)"/>
    <s v="BONNEVILLE POWER ADMINISTRATION||PUD NO 1 OF COWLITZ COUNTY"/>
    <n v="53015001503"/>
    <n v="2"/>
    <s v="BEV"/>
  </r>
  <r>
    <s v="WA132BFZ5R"/>
    <x v="2"/>
    <s v="Bellevue"/>
    <s v="WA"/>
    <n v="98006"/>
    <x v="6"/>
    <x v="2"/>
    <s v="Q4"/>
    <x v="1"/>
    <x v="2"/>
    <n v="0"/>
    <n v="41"/>
    <n v="269398454"/>
    <s v="POINT (-122.12096 47.55584)"/>
    <s v="PUGET SOUND ENERGY INC||CITY OF TACOMA - (WA)"/>
    <n v="53033025008"/>
    <n v="2"/>
    <s v="BEV"/>
  </r>
  <r>
    <s v="WAUBHBFW3P"/>
    <x v="2"/>
    <s v="Clyde Hill"/>
    <s v="WA"/>
    <n v="98004"/>
    <x v="13"/>
    <x v="2"/>
    <s v="RS E-TRON GT"/>
    <x v="1"/>
    <x v="2"/>
    <n v="0"/>
    <n v="48"/>
    <n v="229772910"/>
    <s v="POINT (-122.1872 47.61001)"/>
    <s v="PUGET SOUND ENERGY INC||CITY OF TACOMA - (WA)"/>
    <n v="53033024100"/>
    <n v="3"/>
    <s v="BEV"/>
  </r>
  <r>
    <s v="4JGDA6DB6G"/>
    <x v="2"/>
    <s v="Duvall"/>
    <s v="WA"/>
    <n v="98019"/>
    <x v="3"/>
    <x v="26"/>
    <s v="GLE-CLASS"/>
    <x v="0"/>
    <x v="1"/>
    <n v="10"/>
    <n v="45"/>
    <n v="218202015"/>
    <s v="POINT (-121.98609 47.74068)"/>
    <s v="PUGET SOUND ENERGY INC||CITY OF TACOMA - (WA)"/>
    <n v="53033032401"/>
    <n v="10"/>
    <s v="PHEV"/>
  </r>
  <r>
    <s v="5YJSA1DP7D"/>
    <x v="2"/>
    <s v="Bellevue"/>
    <s v="WA"/>
    <n v="98006"/>
    <x v="7"/>
    <x v="1"/>
    <s v="MODEL S"/>
    <x v="1"/>
    <x v="0"/>
    <n v="208"/>
    <n v="41"/>
    <n v="137100358"/>
    <s v="POINT (-122.12096 47.55584)"/>
    <s v="PUGET SOUND ENERGY INC||CITY OF TACOMA - (WA)"/>
    <n v="53033024800"/>
    <n v="13"/>
    <s v="BEV"/>
  </r>
  <r>
    <s v="KNDCM3LD1L"/>
    <x v="2"/>
    <s v="Seattle"/>
    <s v="WA"/>
    <n v="98126"/>
    <x v="4"/>
    <x v="3"/>
    <s v="NIRO"/>
    <x v="0"/>
    <x v="1"/>
    <n v="26"/>
    <n v="34"/>
    <n v="149057345"/>
    <s v="POINT (-122.36893 47.54701)"/>
    <s v="CITY OF SEATTLE - (WA)|CITY OF TACOMA - (WA)"/>
    <n v="53033011500"/>
    <n v="6"/>
    <s v="PHEV"/>
  </r>
  <r>
    <s v="WA1AAAGE6M"/>
    <x v="0"/>
    <s v="Lake Stevens"/>
    <s v="WA"/>
    <n v="98258"/>
    <x v="2"/>
    <x v="2"/>
    <s v="E-TRON"/>
    <x v="1"/>
    <x v="0"/>
    <n v="222"/>
    <n v="44"/>
    <n v="287290090"/>
    <s v="POINT (-122.06402 48.01497)"/>
    <s v="PUGET SOUND ENERGY INC"/>
    <n v="53061052505"/>
    <n v="5"/>
    <s v="BEV"/>
  </r>
  <r>
    <s v="3MW39FF09R"/>
    <x v="3"/>
    <s v="Bainbridge Island"/>
    <s v="WA"/>
    <n v="98110"/>
    <x v="6"/>
    <x v="0"/>
    <s v="330E"/>
    <x v="0"/>
    <x v="1"/>
    <n v="22"/>
    <n v="23"/>
    <n v="281583494"/>
    <s v="POINT (-122.521 47.62759)"/>
    <s v="PUGET SOUND ENERGY INC"/>
    <n v="53035091002"/>
    <n v="2"/>
    <s v="PHEV"/>
  </r>
  <r>
    <s v="WA13UBFZ1R"/>
    <x v="2"/>
    <s v="Seattle"/>
    <s v="WA"/>
    <n v="98117"/>
    <x v="6"/>
    <x v="2"/>
    <s v="Q4"/>
    <x v="1"/>
    <x v="2"/>
    <n v="0"/>
    <n v="36"/>
    <n v="267828207"/>
    <s v="POINT (-122.38418 47.70044)"/>
    <s v="CITY OF SEATTLE - (WA)|CITY OF TACOMA - (WA)"/>
    <n v="53033003100"/>
    <n v="2"/>
    <s v="BEV"/>
  </r>
  <r>
    <s v="4JGGM2CB2P"/>
    <x v="2"/>
    <s v="Auburn"/>
    <s v="WA"/>
    <n v="98092"/>
    <x v="13"/>
    <x v="26"/>
    <s v="EQE-CLASS SUV"/>
    <x v="1"/>
    <x v="2"/>
    <n v="0"/>
    <n v="31"/>
    <n v="262913906"/>
    <s v="POINT (-122.18263 47.31825)"/>
    <s v="PUGET SOUND ENERGY INC||CITY OF TACOMA - (WA)"/>
    <n v="53033031000"/>
    <n v="3"/>
    <s v="BEV"/>
  </r>
  <r>
    <s v="YV4H60JFXT"/>
    <x v="2"/>
    <s v="Seattle"/>
    <s v="WA"/>
    <n v="98126"/>
    <x v="12"/>
    <x v="12"/>
    <s v="XC90"/>
    <x v="0"/>
    <x v="0"/>
    <n v="32"/>
    <n v="34"/>
    <n v="290615937"/>
    <s v="POINT (-122.36893 47.54701)"/>
    <s v="CITY OF SEATTLE - (WA)|CITY OF TACOMA - (WA)"/>
    <n v="53033009801"/>
    <n v="0"/>
    <s v="PHEV"/>
  </r>
  <r>
    <s v="50EA1TEA4P"/>
    <x v="2"/>
    <s v="Seattle"/>
    <s v="WA"/>
    <n v="98125"/>
    <x v="13"/>
    <x v="32"/>
    <s v="AIR"/>
    <x v="1"/>
    <x v="2"/>
    <n v="0"/>
    <n v="46"/>
    <n v="283133952"/>
    <s v="POINT (-122.30253 47.72656)"/>
    <s v="CITY OF SEATTLE - (WA)|CITY OF TACOMA - (WA)"/>
    <n v="53033000202"/>
    <n v="3"/>
    <s v="BEV"/>
  </r>
  <r>
    <s v="5XYAEFS59S"/>
    <x v="2"/>
    <s v="Bellevue"/>
    <s v="WA"/>
    <n v="98005"/>
    <x v="0"/>
    <x v="3"/>
    <s v="EV9"/>
    <x v="1"/>
    <x v="2"/>
    <n v="0"/>
    <n v="48"/>
    <n v="278154894"/>
    <s v="POINT (-122.1621 47.64441)"/>
    <s v="PUGET SOUND ENERGY INC||CITY OF TACOMA - (WA)"/>
    <n v="53033023701"/>
    <n v="1"/>
    <s v="BEV"/>
  </r>
  <r>
    <s v="KNDCC3LD0J"/>
    <x v="2"/>
    <s v="Seattle"/>
    <s v="WA"/>
    <n v="98126"/>
    <x v="1"/>
    <x v="3"/>
    <s v="NIRO"/>
    <x v="0"/>
    <x v="1"/>
    <n v="26"/>
    <n v="34"/>
    <n v="475407236"/>
    <s v="POINT (-122.36893 47.54701)"/>
    <s v="CITY OF SEATTLE - (WA)|CITY OF TACOMA - (WA)"/>
    <n v="53033010501"/>
    <n v="8"/>
    <s v="PHEV"/>
  </r>
  <r>
    <s v="1GKB0RDC4R"/>
    <x v="2"/>
    <s v="Bellevue"/>
    <s v="WA"/>
    <n v="98006"/>
    <x v="6"/>
    <x v="35"/>
    <s v="HUMMER EV SUV"/>
    <x v="1"/>
    <x v="2"/>
    <n v="0"/>
    <n v="41"/>
    <n v="270074941"/>
    <s v="POINT (-122.12096 47.55584)"/>
    <s v="PUGET SOUND ENERGY INC||CITY OF TACOMA - (WA)"/>
    <n v="53033024800"/>
    <n v="2"/>
    <s v="BEV"/>
  </r>
  <r>
    <s v="WA1VABGE2M"/>
    <x v="15"/>
    <s v="La Center"/>
    <s v="WA"/>
    <n v="98629"/>
    <x v="2"/>
    <x v="2"/>
    <s v="E-TRON"/>
    <x v="1"/>
    <x v="0"/>
    <n v="222"/>
    <n v="20"/>
    <n v="286629983"/>
    <s v="POINT (-122.67248 45.86156)"/>
    <s v="BONNEVILLE POWER ADMINISTRATION||PUD NO 1 OF CLARK COUNTY - (WA)"/>
    <n v="53011040202"/>
    <n v="5"/>
    <s v="BEV"/>
  </r>
  <r>
    <s v="1GYKPNRL2S"/>
    <x v="2"/>
    <s v="Seattle"/>
    <s v="WA"/>
    <n v="98118"/>
    <x v="0"/>
    <x v="28"/>
    <s v="LYRIQ"/>
    <x v="1"/>
    <x v="2"/>
    <n v="0"/>
    <n v="37"/>
    <n v="284611071"/>
    <s v="POINT (-122.2668 47.55115)"/>
    <s v="CITY OF SEATTLE - (WA)|CITY OF TACOMA - (WA)"/>
    <n v="53033011001"/>
    <n v="1"/>
    <s v="BEV"/>
  </r>
  <r>
    <s v="5YJSA1CP6D"/>
    <x v="2"/>
    <s v="Bellevue"/>
    <s v="WA"/>
    <n v="98008"/>
    <x v="7"/>
    <x v="1"/>
    <s v="MODEL S"/>
    <x v="1"/>
    <x v="0"/>
    <n v="208"/>
    <n v="48"/>
    <n v="237709496"/>
    <s v="POINT (-122.11867 47.63131)"/>
    <s v="PUGET SOUND ENERGY INC||CITY OF TACOMA - (WA)"/>
    <n v="53033023100"/>
    <n v="13"/>
    <s v="BEV"/>
  </r>
  <r>
    <s v="1GYKPURK8S"/>
    <x v="0"/>
    <s v="Bothell"/>
    <s v="WA"/>
    <n v="98021"/>
    <x v="0"/>
    <x v="28"/>
    <s v="LYRIQ"/>
    <x v="1"/>
    <x v="2"/>
    <n v="0"/>
    <n v="1"/>
    <n v="285274797"/>
    <s v="POINT (-122.18384 47.8031)"/>
    <s v="PUGET SOUND ENERGY INC"/>
    <n v="53061051937"/>
    <n v="1"/>
    <s v="BEV"/>
  </r>
  <r>
    <s v="7SAXCAE52S"/>
    <x v="2"/>
    <s v="Sammamish"/>
    <s v="WA"/>
    <n v="98075"/>
    <x v="0"/>
    <x v="1"/>
    <s v="MODEL X"/>
    <x v="1"/>
    <x v="2"/>
    <n v="0"/>
    <n v="41"/>
    <n v="283333697"/>
    <s v="POINT (-122.03539 47.61344)"/>
    <s v="PUGET SOUND ENERGY INC||CITY OF TACOMA - (WA)"/>
    <n v="53033032218"/>
    <n v="1"/>
    <s v="BEV"/>
  </r>
  <r>
    <s v="WBY7Z8C57J"/>
    <x v="2"/>
    <s v="Seattle"/>
    <s v="WA"/>
    <n v="98144"/>
    <x v="1"/>
    <x v="0"/>
    <s v="I3"/>
    <x v="0"/>
    <x v="0"/>
    <n v="97"/>
    <n v="37"/>
    <n v="177921124"/>
    <s v="POINT (-122.30866 47.57874)"/>
    <s v="CITY OF SEATTLE - (WA)|CITY OF TACOMA - (WA)"/>
    <n v="53033010102"/>
    <n v="8"/>
    <s v="PHEV"/>
  </r>
  <r>
    <s v="JN1AZ2CA6T"/>
    <x v="2"/>
    <s v="Seattle"/>
    <s v="WA"/>
    <n v="98118"/>
    <x v="12"/>
    <x v="6"/>
    <s v="LEAF"/>
    <x v="1"/>
    <x v="2"/>
    <n v="0"/>
    <n v="37"/>
    <n v="291347647"/>
    <s v="POINT (-122.2668 47.55115)"/>
    <s v="CITY OF SEATTLE - (WA)|CITY OF TACOMA - (WA)"/>
    <n v="53033010102"/>
    <n v="0"/>
    <s v="BEV"/>
  </r>
  <r>
    <s v="1GYKPTRL7R"/>
    <x v="2"/>
    <s v="Kent"/>
    <s v="WA"/>
    <n v="98032"/>
    <x v="6"/>
    <x v="28"/>
    <s v="LYRIQ"/>
    <x v="1"/>
    <x v="2"/>
    <n v="0"/>
    <n v="33"/>
    <n v="254947276"/>
    <s v="POINT (-122.23741 47.3807)"/>
    <s v="PUGET SOUND ENERGY INC||CITY OF TACOMA - (WA)"/>
    <n v="53033029804"/>
    <n v="2"/>
    <s v="BEV"/>
  </r>
  <r>
    <s v="3FMTK3R7XP"/>
    <x v="2"/>
    <s v="Seattle"/>
    <s v="WA"/>
    <n v="98116"/>
    <x v="13"/>
    <x v="4"/>
    <s v="MUSTANG MACH-E"/>
    <x v="1"/>
    <x v="2"/>
    <n v="0"/>
    <n v="34"/>
    <n v="261477121"/>
    <s v="POINT (-122.41067 47.57894)"/>
    <s v="CITY OF SEATTLE - (WA)|CITY OF TACOMA - (WA)"/>
    <n v="53033009702"/>
    <n v="3"/>
    <s v="BEV"/>
  </r>
  <r>
    <s v="1C4RJYC66N"/>
    <x v="2"/>
    <s v="Seattle"/>
    <s v="WA"/>
    <n v="98122"/>
    <x v="14"/>
    <x v="10"/>
    <s v="GRAND CHEROKEE"/>
    <x v="0"/>
    <x v="1"/>
    <n v="25"/>
    <n v="37"/>
    <n v="256121379"/>
    <s v="POINT (-122.31009 47.60803)"/>
    <s v="CITY OF SEATTLE - (WA)|CITY OF TACOMA - (WA)"/>
    <n v="53033008700"/>
    <n v="4"/>
    <s v="PHEV"/>
  </r>
  <r>
    <s v="5YJSA1H13F"/>
    <x v="3"/>
    <s v="Bremerton"/>
    <s v="WA"/>
    <n v="98312"/>
    <x v="5"/>
    <x v="1"/>
    <s v="MODEL S"/>
    <x v="1"/>
    <x v="0"/>
    <n v="208"/>
    <n v="35"/>
    <n v="146339938"/>
    <s v="POINT (-122.65223 47.57192)"/>
    <s v="PUGET SOUND ENERGY INC"/>
    <n v="53035080900"/>
    <n v="11"/>
    <s v="BEV"/>
  </r>
  <r>
    <s v="WA125BGF6S"/>
    <x v="2"/>
    <s v="Seattle"/>
    <s v="WA"/>
    <n v="98115"/>
    <x v="0"/>
    <x v="2"/>
    <s v="SQ6"/>
    <x v="1"/>
    <x v="2"/>
    <n v="0"/>
    <n v="46"/>
    <n v="286497522"/>
    <s v="POINT (-122.31676 47.68156)"/>
    <s v="CITY OF SEATTLE - (WA)|CITY OF TACOMA - (WA)"/>
    <n v="53033002400"/>
    <n v="1"/>
    <s v="BEV"/>
  </r>
  <r>
    <s v="KM8K33AG8M"/>
    <x v="2"/>
    <s v="Bellevue"/>
    <s v="WA"/>
    <n v="98006"/>
    <x v="2"/>
    <x v="15"/>
    <s v="KONA"/>
    <x v="1"/>
    <x v="2"/>
    <n v="0"/>
    <n v="41"/>
    <n v="150133119"/>
    <s v="POINT (-122.12096 47.55584)"/>
    <s v="PUGET SOUND ENERGY INC||CITY OF TACOMA - (WA)"/>
    <n v="53033025001"/>
    <n v="5"/>
    <s v="BEV"/>
  </r>
  <r>
    <s v="7YAKMDDC3T"/>
    <x v="2"/>
    <s v="Seattle"/>
    <s v="WA"/>
    <n v="98107"/>
    <x v="12"/>
    <x v="15"/>
    <s v="IONIQ 5"/>
    <x v="1"/>
    <x v="2"/>
    <n v="0"/>
    <n v="36"/>
    <n v="290214004"/>
    <s v="POINT (-122.38591 47.67597)"/>
    <s v="CITY OF SEATTLE - (WA)|CITY OF TACOMA - (WA)"/>
    <n v="53033003202"/>
    <n v="0"/>
    <s v="BEV"/>
  </r>
  <r>
    <s v="1N4AZ1BV1M"/>
    <x v="3"/>
    <s v="Bremerton"/>
    <s v="WA"/>
    <n v="98312"/>
    <x v="2"/>
    <x v="6"/>
    <s v="LEAF"/>
    <x v="1"/>
    <x v="2"/>
    <n v="0"/>
    <n v="26"/>
    <n v="147049934"/>
    <s v="POINT (-122.65223 47.57192)"/>
    <s v="PUGET SOUND ENERGY INC"/>
    <n v="53035081100"/>
    <n v="5"/>
    <s v="BEV"/>
  </r>
  <r>
    <s v="1GYKPPRL7P"/>
    <x v="15"/>
    <s v="Vancouver"/>
    <s v="WA"/>
    <n v="98683"/>
    <x v="13"/>
    <x v="28"/>
    <s v="LYRIQ"/>
    <x v="1"/>
    <x v="2"/>
    <n v="0"/>
    <n v="18"/>
    <n v="278503599"/>
    <s v="POINT (-122.49212 45.60365)"/>
    <s v="BONNEVILLE POWER ADMINISTRATION||PUD NO 1 OF CLARK COUNTY - (WA)"/>
    <n v="53011041325"/>
    <n v="3"/>
    <s v="BEV"/>
  </r>
  <r>
    <s v="3FMTK1SU9R"/>
    <x v="15"/>
    <s v="Vancouver"/>
    <s v="WA"/>
    <n v="98661"/>
    <x v="6"/>
    <x v="4"/>
    <s v="MUSTANG MACH-E"/>
    <x v="1"/>
    <x v="2"/>
    <n v="0"/>
    <n v="49"/>
    <n v="270717128"/>
    <s v="POINT (-122.62934 45.63201)"/>
    <s v="BONNEVILLE POWER ADMINISTRATION||PUD NO 1 OF CLARK COUNTY - (WA)"/>
    <n v="53011042601"/>
    <n v="2"/>
    <s v="BEV"/>
  </r>
  <r>
    <s v="WP1AE2A22J"/>
    <x v="2"/>
    <s v="Bellevue"/>
    <s v="WA"/>
    <n v="98006"/>
    <x v="1"/>
    <x v="17"/>
    <s v="CAYENNE"/>
    <x v="0"/>
    <x v="1"/>
    <n v="14"/>
    <n v="41"/>
    <n v="123647457"/>
    <s v="POINT (-122.12096 47.55584)"/>
    <s v="PUGET SOUND ENERGY INC||CITY OF TACOMA - (WA)"/>
    <n v="53033024704"/>
    <n v="8"/>
    <s v="PHEV"/>
  </r>
  <r>
    <s v="YV4BR0DM8L"/>
    <x v="2"/>
    <s v="Yarrow Point"/>
    <s v="WA"/>
    <n v="98004"/>
    <x v="4"/>
    <x v="12"/>
    <s v="XC60"/>
    <x v="0"/>
    <x v="1"/>
    <n v="19"/>
    <n v="48"/>
    <n v="112750067"/>
    <s v="POINT (-122.1872 47.61001)"/>
    <s v="PUGET SOUND ENERGY INC||CITY OF TACOMA - (WA)"/>
    <n v="53033024100"/>
    <n v="6"/>
    <s v="PHEV"/>
  </r>
  <r>
    <s v="5YJXCBE43H"/>
    <x v="5"/>
    <s v="Olympia"/>
    <s v="WA"/>
    <n v="98501"/>
    <x v="11"/>
    <x v="1"/>
    <s v="MODEL X"/>
    <x v="1"/>
    <x v="0"/>
    <n v="200"/>
    <n v="35"/>
    <n v="143947121"/>
    <s v="POINT (-122.89165 47.03954)"/>
    <s v="PUGET SOUND ENERGY INC"/>
    <n v="53067011720"/>
    <n v="9"/>
    <s v="BEV"/>
  </r>
  <r>
    <s v="WP1BE2AYXL"/>
    <x v="2"/>
    <s v="Seattle"/>
    <s v="WA"/>
    <n v="98126"/>
    <x v="4"/>
    <x v="17"/>
    <s v="CAYENNE"/>
    <x v="0"/>
    <x v="1"/>
    <n v="14"/>
    <n v="34"/>
    <n v="255208565"/>
    <s v="POINT (-122.36893 47.54701)"/>
    <s v="CITY OF SEATTLE - (WA)|CITY OF TACOMA - (WA)"/>
    <n v="53033009900"/>
    <n v="6"/>
    <s v="PHEV"/>
  </r>
  <r>
    <s v="50EA1PFA7P"/>
    <x v="2"/>
    <s v="Seattle"/>
    <s v="WA"/>
    <n v="98115"/>
    <x v="13"/>
    <x v="32"/>
    <s v="AIR"/>
    <x v="1"/>
    <x v="2"/>
    <n v="0"/>
    <n v="46"/>
    <n v="257830891"/>
    <s v="POINT (-122.31676 47.68156)"/>
    <s v="CITY OF SEATTLE - (WA)|CITY OF TACOMA - (WA)"/>
    <n v="53033002200"/>
    <n v="3"/>
    <s v="BEV"/>
  </r>
  <r>
    <s v="SADHM2S17R"/>
    <x v="2"/>
    <s v="Kirkland"/>
    <s v="WA"/>
    <n v="98033"/>
    <x v="6"/>
    <x v="20"/>
    <s v="I-PACE"/>
    <x v="1"/>
    <x v="2"/>
    <n v="0"/>
    <n v="48"/>
    <n v="291224048"/>
    <s v="POINT (-122.2066 47.67887)"/>
    <s v="PUGET SOUND ENERGY INC||CITY OF TACOMA - (WA)"/>
    <n v="53033022502"/>
    <n v="2"/>
    <s v="BEV"/>
  </r>
  <r>
    <s v="VCF1EBU28P"/>
    <x v="2"/>
    <s v="Bellevue"/>
    <s v="WA"/>
    <n v="98006"/>
    <x v="13"/>
    <x v="34"/>
    <s v="OCEAN"/>
    <x v="1"/>
    <x v="2"/>
    <n v="0"/>
    <n v="41"/>
    <n v="263218420"/>
    <s v="POINT (-122.12096 47.55584)"/>
    <s v="PUGET SOUND ENERGY INC||CITY OF TACOMA - (WA)"/>
    <n v="53033024901"/>
    <n v="3"/>
    <s v="BEV"/>
  </r>
  <r>
    <s v="5YJSA1V42F"/>
    <x v="2"/>
    <s v="Mercer Island"/>
    <s v="WA"/>
    <n v="98040"/>
    <x v="5"/>
    <x v="1"/>
    <s v="MODEL S"/>
    <x v="1"/>
    <x v="0"/>
    <n v="208"/>
    <n v="41"/>
    <n v="284878261"/>
    <s v="POINT (-122.21238 47.57816)"/>
    <s v="PUGET SOUND ENERGY INC||CITY OF TACOMA - (WA)"/>
    <n v="53033024301"/>
    <n v="11"/>
    <s v="BEV"/>
  </r>
  <r>
    <s v="1C4RJYC68R"/>
    <x v="2"/>
    <s v="Kent"/>
    <s v="WA"/>
    <n v="98030"/>
    <x v="6"/>
    <x v="10"/>
    <s v="GRAND CHEROKEE"/>
    <x v="0"/>
    <x v="1"/>
    <n v="25"/>
    <n v="47"/>
    <n v="273959472"/>
    <s v="POINT (-122.19976 47.37483)"/>
    <s v="PUGET SOUND ENERGY INC||CITY OF TACOMA - (WA)"/>
    <n v="53033029604"/>
    <n v="2"/>
    <s v="PHEV"/>
  </r>
  <r>
    <s v="KM8S6DA29P"/>
    <x v="2"/>
    <s v="Seattle"/>
    <s v="WA"/>
    <n v="98108"/>
    <x v="13"/>
    <x v="15"/>
    <s v="SANTA FE"/>
    <x v="0"/>
    <x v="0"/>
    <n v="30"/>
    <n v="37"/>
    <n v="265825626"/>
    <s v="POINT (-122.31449 47.53917)"/>
    <s v="CITY OF SEATTLE - (WA)|CITY OF TACOMA - (WA)"/>
    <n v="53033010401"/>
    <n v="3"/>
    <s v="PHEV"/>
  </r>
  <r>
    <s v="7SAXCBE68S"/>
    <x v="2"/>
    <s v="Covington"/>
    <s v="WA"/>
    <n v="98042"/>
    <x v="0"/>
    <x v="1"/>
    <s v="MODEL X"/>
    <x v="1"/>
    <x v="2"/>
    <n v="0"/>
    <n v="47"/>
    <n v="278065455"/>
    <s v="POINT (-122.10798 47.37124)"/>
    <s v="PUGET SOUND ENERGY INC||CITY OF TACOMA - (WA)"/>
    <n v="53033031709"/>
    <n v="1"/>
    <s v="BEV"/>
  </r>
  <r>
    <s v="1FTVW1BK3R"/>
    <x v="3"/>
    <s v="Bremerton"/>
    <s v="WA"/>
    <n v="98337"/>
    <x v="6"/>
    <x v="4"/>
    <s v="F-150"/>
    <x v="1"/>
    <x v="2"/>
    <n v="0"/>
    <n v="26"/>
    <n v="271053366"/>
    <s v="POINT (-122.62749 47.565)"/>
    <s v="PUGET SOUND ENERGY INC"/>
    <n v="53035080500"/>
    <n v="2"/>
    <s v="BEV"/>
  </r>
  <r>
    <s v="WP0AH2A79K"/>
    <x v="2"/>
    <s v="Kent"/>
    <s v="WA"/>
    <n v="98042"/>
    <x v="9"/>
    <x v="17"/>
    <s v="PANAMERA"/>
    <x v="0"/>
    <x v="1"/>
    <n v="14"/>
    <n v="47"/>
    <n v="122372757"/>
    <s v="POINT (-122.10798 47.37124)"/>
    <s v="PUGET SOUND ENERGY INC||CITY OF TACOMA - (WA)"/>
    <n v="53033031707"/>
    <n v="7"/>
    <s v="PHEV"/>
  </r>
  <r>
    <s v="YV4BR00K4L"/>
    <x v="3"/>
    <s v="Bainbridge Island"/>
    <s v="WA"/>
    <n v="98110"/>
    <x v="4"/>
    <x v="12"/>
    <s v="XC90"/>
    <x v="0"/>
    <x v="1"/>
    <n v="18"/>
    <n v="23"/>
    <n v="120421780"/>
    <s v="POINT (-122.521 47.62759)"/>
    <s v="PUGET SOUND ENERGY INC"/>
    <n v="53035091001"/>
    <n v="6"/>
    <s v="PHEV"/>
  </r>
  <r>
    <s v="1V2CRPE83S"/>
    <x v="2"/>
    <s v="Seattle"/>
    <s v="WA"/>
    <n v="98103"/>
    <x v="0"/>
    <x v="21"/>
    <s v="ID.4"/>
    <x v="1"/>
    <x v="2"/>
    <n v="0"/>
    <n v="43"/>
    <n v="285227526"/>
    <s v="POINT (-122.35436 47.67596)"/>
    <s v="CITY OF SEATTLE - (WA)|CITY OF TACOMA - (WA)"/>
    <n v="53033004901"/>
    <n v="1"/>
    <s v="BEV"/>
  </r>
  <r>
    <s v="50EA1PGA9R"/>
    <x v="2"/>
    <s v="Seattle"/>
    <s v="WA"/>
    <n v="98144"/>
    <x v="6"/>
    <x v="32"/>
    <s v="AIR"/>
    <x v="1"/>
    <x v="2"/>
    <n v="0"/>
    <n v="37"/>
    <n v="275526975"/>
    <s v="POINT (-122.30866 47.57874)"/>
    <s v="CITY OF SEATTLE - (WA)|CITY OF TACOMA - (WA)"/>
    <n v="53033009500"/>
    <n v="2"/>
    <s v="BEV"/>
  </r>
  <r>
    <s v="1G1RF6E42C"/>
    <x v="15"/>
    <s v="Vancouver"/>
    <s v="WA"/>
    <n v="98682"/>
    <x v="15"/>
    <x v="5"/>
    <s v="VOLT"/>
    <x v="0"/>
    <x v="0"/>
    <n v="35"/>
    <n v="17"/>
    <n v="280632649"/>
    <s v="POINT (-122.55149 45.69345)"/>
    <s v="BONNEVILLE POWER ADMINISTRATION||PUD NO 1 OF CLARK COUNTY - (WA)"/>
    <n v="53011041334"/>
    <n v="14"/>
    <s v="PHEV"/>
  </r>
  <r>
    <s v="1GT10BDD8R"/>
    <x v="2"/>
    <s v="Sammamish"/>
    <s v="WA"/>
    <n v="98074"/>
    <x v="6"/>
    <x v="35"/>
    <s v="HUMMER EV PICKUP"/>
    <x v="1"/>
    <x v="2"/>
    <n v="0"/>
    <n v="45"/>
    <n v="268942061"/>
    <s v="POINT (-122.02054 47.60326)"/>
    <s v="PUGET SOUND ENERGY INC||CITY OF TACOMA - (WA)"/>
    <n v="53033032317"/>
    <n v="2"/>
    <s v="BEV"/>
  </r>
  <r>
    <s v="1FTVW3L76S"/>
    <x v="2"/>
    <s v="Federal Way"/>
    <s v="WA"/>
    <n v="98003"/>
    <x v="0"/>
    <x v="4"/>
    <s v="F-150"/>
    <x v="1"/>
    <x v="2"/>
    <n v="0"/>
    <n v="30"/>
    <n v="287051453"/>
    <s v="POINT (-122.3303 47.30151)"/>
    <s v="PUGET SOUND ENERGY INC||CITY OF TACOMA - (WA)"/>
    <n v="53033030102"/>
    <n v="1"/>
    <s v="BEV"/>
  </r>
  <r>
    <s v="WP0AH2A76J"/>
    <x v="2"/>
    <s v="Seatac"/>
    <s v="WA"/>
    <n v="98188"/>
    <x v="1"/>
    <x v="17"/>
    <s v="PANAMERA"/>
    <x v="0"/>
    <x v="1"/>
    <n v="14"/>
    <n v="33"/>
    <n v="277238377"/>
    <s v="POINT (-122.27979 47.44952)"/>
    <s v="PUGET SOUND ENERGY INC||CITY OF TACOMA - (WA)"/>
    <n v="53033028100"/>
    <n v="8"/>
    <s v="PHEV"/>
  </r>
  <r>
    <s v="WBY8P8C07L"/>
    <x v="2"/>
    <s v="Seattle"/>
    <s v="WA"/>
    <n v="98116"/>
    <x v="4"/>
    <x v="0"/>
    <s v="I3"/>
    <x v="0"/>
    <x v="0"/>
    <n v="126"/>
    <n v="34"/>
    <n v="267319062"/>
    <s v="POINT (-122.41067 47.57894)"/>
    <s v="CITY OF SEATTLE - (WA)|CITY OF TACOMA - (WA)"/>
    <n v="53033009600"/>
    <n v="6"/>
    <s v="PHEV"/>
  </r>
  <r>
    <s v="7YAKM4DB9T"/>
    <x v="2"/>
    <s v="Bellevue"/>
    <s v="WA"/>
    <n v="98008"/>
    <x v="12"/>
    <x v="15"/>
    <s v="IONIQ 5"/>
    <x v="1"/>
    <x v="2"/>
    <n v="0"/>
    <n v="48"/>
    <n v="287357353"/>
    <s v="POINT (-122.11867 47.63131)"/>
    <s v="PUGET SOUND ENERGY INC||CITY OF TACOMA - (WA)"/>
    <n v="53033023100"/>
    <n v="0"/>
    <s v="BEV"/>
  </r>
  <r>
    <s v="7JRH60FW0P"/>
    <x v="2"/>
    <s v="Shoreline"/>
    <s v="WA"/>
    <n v="98177"/>
    <x v="13"/>
    <x v="12"/>
    <s v="S60"/>
    <x v="0"/>
    <x v="0"/>
    <n v="41"/>
    <n v="32"/>
    <n v="287354126"/>
    <s v="POINT (-122.37238 47.74068)"/>
    <s v="CITY OF SEATTLE - (WA)|CITY OF TACOMA - (WA)"/>
    <n v="53033020200"/>
    <n v="3"/>
    <s v="PHEV"/>
  </r>
  <r>
    <s v="1G1RD6E40E"/>
    <x v="2"/>
    <s v="Bellevue"/>
    <s v="WA"/>
    <n v="98007"/>
    <x v="10"/>
    <x v="5"/>
    <s v="VOLT"/>
    <x v="0"/>
    <x v="0"/>
    <n v="38"/>
    <n v="41"/>
    <n v="212121535"/>
    <s v="POINT (-122.12056 47.61334)"/>
    <s v="PUGET SOUND ENERGY INC||CITY OF TACOMA - (WA)"/>
    <n v="53033023604"/>
    <n v="12"/>
    <s v="PHEV"/>
  </r>
  <r>
    <s v="WP0CD2Y14P"/>
    <x v="3"/>
    <s v="Poulsbo"/>
    <s v="WA"/>
    <n v="98370"/>
    <x v="13"/>
    <x v="17"/>
    <s v="TAYCAN"/>
    <x v="1"/>
    <x v="2"/>
    <n v="0"/>
    <n v="23"/>
    <n v="251865890"/>
    <s v="POINT (-122.64681 47.73689)"/>
    <s v="PUGET SOUND ENERGY INC"/>
    <n v="53035090202"/>
    <n v="3"/>
    <s v="BEV"/>
  </r>
  <r>
    <s v="7JRBR0FM7N"/>
    <x v="2"/>
    <s v="Kirkland"/>
    <s v="WA"/>
    <n v="98034"/>
    <x v="14"/>
    <x v="12"/>
    <s v="S60"/>
    <x v="0"/>
    <x v="1"/>
    <n v="22"/>
    <n v="1"/>
    <n v="291742888"/>
    <s v="POINT (-122.22901 47.72201)"/>
    <s v="PUGET SOUND ENERGY INC||CITY OF TACOMA - (WA)"/>
    <n v="53033022300"/>
    <n v="4"/>
    <s v="PHEV"/>
  </r>
  <r>
    <s v="5LMYJ8XY7M"/>
    <x v="5"/>
    <s v="Olympia"/>
    <s v="WA"/>
    <n v="98501"/>
    <x v="2"/>
    <x v="36"/>
    <s v="AVIATOR"/>
    <x v="0"/>
    <x v="1"/>
    <n v="21"/>
    <n v="22"/>
    <n v="144506442"/>
    <s v="POINT (-122.89165 47.03954)"/>
    <s v="PUGET SOUND ENERGY INC"/>
    <n v="53067010700"/>
    <n v="5"/>
    <s v="PHEV"/>
  </r>
  <r>
    <s v="WAU2CAGHXS"/>
    <x v="2"/>
    <s v="Seattle"/>
    <s v="WA"/>
    <n v="98105"/>
    <x v="0"/>
    <x v="2"/>
    <s v="A6"/>
    <x v="1"/>
    <x v="2"/>
    <n v="0"/>
    <n v="43"/>
    <n v="283185241"/>
    <s v="POINT (-122.31307 47.66127)"/>
    <s v="CITY OF SEATTLE - (WA)|CITY OF TACOMA - (WA)"/>
    <n v="53033005306"/>
    <n v="1"/>
    <s v="BEV"/>
  </r>
  <r>
    <s v="50EA1TEA1T"/>
    <x v="0"/>
    <s v="Bothell"/>
    <s v="WA"/>
    <n v="98021"/>
    <x v="12"/>
    <x v="32"/>
    <s v="AIR"/>
    <x v="1"/>
    <x v="2"/>
    <n v="0"/>
    <n v="1"/>
    <n v="287054463"/>
    <s v="POINT (-122.18384 47.8031)"/>
    <s v="PUGET SOUND ENERGY INC"/>
    <n v="53061051938"/>
    <n v="0"/>
    <s v="BEV"/>
  </r>
  <r>
    <s v="YV4ER3GM2R"/>
    <x v="2"/>
    <s v="Seattle"/>
    <s v="WA"/>
    <n v="98118"/>
    <x v="6"/>
    <x v="12"/>
    <s v="C40"/>
    <x v="1"/>
    <x v="2"/>
    <n v="0"/>
    <n v="37"/>
    <n v="274835466"/>
    <s v="POINT (-122.2668 47.55115)"/>
    <s v="CITY OF SEATTLE - (WA)|CITY OF TACOMA - (WA)"/>
    <n v="53033010102"/>
    <n v="2"/>
    <s v="BEV"/>
  </r>
  <r>
    <s v="KNDCR3L11T"/>
    <x v="5"/>
    <s v="Olympia"/>
    <s v="WA"/>
    <n v="98501"/>
    <x v="12"/>
    <x v="3"/>
    <s v="NIRO"/>
    <x v="1"/>
    <x v="2"/>
    <n v="0"/>
    <n v="22"/>
    <n v="291472107"/>
    <s v="POINT (-122.89165 47.03954)"/>
    <s v="PUGET SOUND ENERGY INC"/>
    <n v="53067010700"/>
    <n v="0"/>
    <s v="BEV"/>
  </r>
  <r>
    <s v="1GYXPZRL1T"/>
    <x v="3"/>
    <s v="Bremerton"/>
    <s v="WA"/>
    <n v="98311"/>
    <x v="12"/>
    <x v="28"/>
    <s v="LYRIQ"/>
    <x v="1"/>
    <x v="2"/>
    <n v="0"/>
    <n v="23"/>
    <n v="290220136"/>
    <s v="POINT (-122.61158 47.62691)"/>
    <s v="PUGET SOUND ENERGY INC"/>
    <n v="53035091701"/>
    <n v="0"/>
    <s v="BEV"/>
  </r>
  <r>
    <s v="LREKK5RX9J"/>
    <x v="2"/>
    <s v="Seattle"/>
    <s v="WA"/>
    <n v="98102"/>
    <x v="1"/>
    <x v="28"/>
    <s v="CT6"/>
    <x v="0"/>
    <x v="0"/>
    <n v="31"/>
    <n v="43"/>
    <n v="301144721"/>
    <s v="POINT (-122.32427 47.63433)"/>
    <s v="CITY OF SEATTLE - (WA)|CITY OF TACOMA - (WA)"/>
    <n v="53033006100"/>
    <n v="8"/>
    <s v="PHEV"/>
  </r>
  <r>
    <s v="WP1AE2A26J"/>
    <x v="2"/>
    <s v="Sammamish"/>
    <s v="WA"/>
    <n v="98075"/>
    <x v="1"/>
    <x v="17"/>
    <s v="CAYENNE"/>
    <x v="0"/>
    <x v="1"/>
    <n v="14"/>
    <n v="41"/>
    <n v="241419916"/>
    <s v="POINT (-122.03539 47.61344)"/>
    <s v="PUGET SOUND ENERGY INC||CITY OF TACOMA - (WA)"/>
    <n v="53033032207"/>
    <n v="8"/>
    <s v="PHEV"/>
  </r>
  <r>
    <s v="1GKB0RDC4S"/>
    <x v="2"/>
    <s v="Covington"/>
    <s v="WA"/>
    <n v="98042"/>
    <x v="0"/>
    <x v="35"/>
    <s v="HUMMER EV SUV"/>
    <x v="1"/>
    <x v="2"/>
    <n v="0"/>
    <n v="47"/>
    <n v="273525997"/>
    <s v="POINT (-122.10798 47.37124)"/>
    <s v="PUGET SOUND ENERGY INC||CITY OF TACOMA - (WA)"/>
    <n v="53033032005"/>
    <n v="1"/>
    <s v="BEV"/>
  </r>
  <r>
    <s v="WA1G2AFY8R"/>
    <x v="2"/>
    <s v="Renton"/>
    <s v="WA"/>
    <n v="98059"/>
    <x v="6"/>
    <x v="2"/>
    <s v="Q5 E"/>
    <x v="0"/>
    <x v="1"/>
    <n v="23"/>
    <n v="11"/>
    <n v="276051520"/>
    <s v="POINT (-122.11589 47.50243)"/>
    <s v="PUGET SOUND ENERGY INC||CITY OF TACOMA - (WA)"/>
    <n v="53033025103"/>
    <n v="2"/>
    <s v="PHEV"/>
  </r>
  <r>
    <s v="SCFXMRD37T"/>
    <x v="2"/>
    <s v="Medina"/>
    <s v="WA"/>
    <n v="98039"/>
    <x v="12"/>
    <x v="47"/>
    <s v="VALHALLA"/>
    <x v="0"/>
    <x v="1"/>
    <n v="6"/>
    <n v="48"/>
    <n v="290716394"/>
    <s v="POINT (-122.23892 47.61613)"/>
    <s v="PUGET SOUND ENERGY INC||CITY OF TACOMA - (WA)"/>
    <n v="53033024200"/>
    <n v="0"/>
    <s v="PHEV"/>
  </r>
  <r>
    <s v="WP1AE2A21J"/>
    <x v="2"/>
    <s v="Federal Way"/>
    <s v="WA"/>
    <n v="98023"/>
    <x v="1"/>
    <x v="17"/>
    <s v="CAYENNE"/>
    <x v="0"/>
    <x v="1"/>
    <n v="14"/>
    <n v="30"/>
    <n v="156634670"/>
    <s v="POINT (-122.36217 47.31011)"/>
    <s v="PUGET SOUND ENERGY INC||CITY OF TACOMA - (WA)"/>
    <n v="53033030102"/>
    <n v="8"/>
    <s v="PHEV"/>
  </r>
  <r>
    <s v="WA1LAAGE1P"/>
    <x v="2"/>
    <s v="Mercer Island"/>
    <s v="WA"/>
    <n v="98040"/>
    <x v="13"/>
    <x v="2"/>
    <s v="E-TRON"/>
    <x v="1"/>
    <x v="2"/>
    <n v="0"/>
    <n v="41"/>
    <n v="238583530"/>
    <s v="POINT (-122.21238 47.57816)"/>
    <s v="PUGET SOUND ENERGY INC||CITY OF TACOMA - (WA)"/>
    <n v="53033024400"/>
    <n v="3"/>
    <s v="BEV"/>
  </r>
  <r>
    <s v="1GYKPTRL1S"/>
    <x v="2"/>
    <s v="Sammamish"/>
    <s v="WA"/>
    <n v="98075"/>
    <x v="0"/>
    <x v="28"/>
    <s v="LYRIQ"/>
    <x v="1"/>
    <x v="2"/>
    <n v="0"/>
    <n v="41"/>
    <n v="292368898"/>
    <s v="POINT (-122.03539 47.61344)"/>
    <s v="PUGET SOUND ENERGY INC||CITY OF TACOMA - (WA)"/>
    <n v="53033032221"/>
    <n v="1"/>
    <s v="BEV"/>
  </r>
  <r>
    <s v="5YJSA1S2XF"/>
    <x v="2"/>
    <s v="Seattle"/>
    <s v="WA"/>
    <n v="98125"/>
    <x v="5"/>
    <x v="1"/>
    <s v="MODEL S"/>
    <x v="1"/>
    <x v="0"/>
    <n v="208"/>
    <n v="46"/>
    <n v="264739072"/>
    <s v="POINT (-122.30253 47.72656)"/>
    <s v="CITY OF SEATTLE - (WA)|CITY OF TACOMA - (WA)"/>
    <n v="53033000700"/>
    <n v="11"/>
    <s v="BEV"/>
  </r>
  <r>
    <s v="YV4H60PF9S"/>
    <x v="18"/>
    <s v="Longview"/>
    <s v="WA"/>
    <n v="98632"/>
    <x v="0"/>
    <x v="12"/>
    <s v="XC90"/>
    <x v="0"/>
    <x v="0"/>
    <n v="32"/>
    <n v="19"/>
    <n v="273958590"/>
    <s v="POINT (-122.95058 46.14681)"/>
    <s v="BONNEVILLE POWER ADMINISTRATION||PUD NO 1 OF COWLITZ COUNTY"/>
    <n v="53015000706"/>
    <n v="1"/>
    <s v="PHEV"/>
  </r>
  <r>
    <s v="5YJSA1V4XF"/>
    <x v="5"/>
    <s v="Olympia"/>
    <s v="WA"/>
    <n v="98513"/>
    <x v="5"/>
    <x v="1"/>
    <s v="MODEL S"/>
    <x v="1"/>
    <x v="0"/>
    <n v="208"/>
    <n v="2"/>
    <n v="252848781"/>
    <s v="POINT (-122.80933 46.99531)"/>
    <s v="PUGET SOUND ENERGY INC"/>
    <n v="53067011624"/>
    <n v="11"/>
    <s v="BEV"/>
  </r>
  <r>
    <s v="KNDCD3LD5N"/>
    <x v="2"/>
    <s v="Seattle"/>
    <s v="WA"/>
    <n v="98105"/>
    <x v="14"/>
    <x v="3"/>
    <s v="NIRO"/>
    <x v="0"/>
    <x v="1"/>
    <n v="26"/>
    <n v="43"/>
    <n v="278441530"/>
    <s v="POINT (-122.31307 47.66127)"/>
    <s v="CITY OF SEATTLE - (WA)|CITY OF TACOMA - (WA)"/>
    <n v="53033005201"/>
    <n v="4"/>
    <s v="PHEV"/>
  </r>
  <r>
    <s v="W1N9M0KB7N"/>
    <x v="2"/>
    <s v="Seattle"/>
    <s v="WA"/>
    <n v="98144"/>
    <x v="14"/>
    <x v="26"/>
    <s v="EQB-CLASS"/>
    <x v="1"/>
    <x v="2"/>
    <n v="0"/>
    <n v="37"/>
    <n v="218409124"/>
    <s v="POINT (-122.30866 47.57874)"/>
    <s v="CITY OF SEATTLE - (WA)|CITY OF TACOMA - (WA)"/>
    <n v="53033008900"/>
    <n v="4"/>
    <s v="BEV"/>
  </r>
  <r>
    <s v="7FCTGAAP4T"/>
    <x v="2"/>
    <s v="Seattle"/>
    <s v="WA"/>
    <n v="98109"/>
    <x v="12"/>
    <x v="18"/>
    <s v="R1T"/>
    <x v="1"/>
    <x v="2"/>
    <n v="0"/>
    <n v="36"/>
    <n v="291076628"/>
    <s v="POINT (-122.35022 47.63824)"/>
    <s v="CITY OF SEATTLE - (WA)|CITY OF TACOMA - (WA)"/>
    <n v="53033006000"/>
    <n v="0"/>
    <s v="BEV"/>
  </r>
  <r>
    <s v="WA13UBFZ8R"/>
    <x v="2"/>
    <s v="Seattle"/>
    <s v="WA"/>
    <n v="98105"/>
    <x v="6"/>
    <x v="2"/>
    <s v="Q4"/>
    <x v="1"/>
    <x v="2"/>
    <n v="0"/>
    <n v="46"/>
    <n v="273676700"/>
    <s v="POINT (-122.31307 47.66127)"/>
    <s v="CITY OF SEATTLE - (WA)|CITY OF TACOMA - (WA)"/>
    <n v="53033004101"/>
    <n v="2"/>
    <s v="BEV"/>
  </r>
  <r>
    <s v="4W5KHNRLXR"/>
    <x v="2"/>
    <s v="Renton"/>
    <s v="WA"/>
    <n v="98059"/>
    <x v="6"/>
    <x v="23"/>
    <s v="ZDX"/>
    <x v="1"/>
    <x v="2"/>
    <n v="0"/>
    <n v="11"/>
    <n v="280180057"/>
    <s v="POINT (-122.11589 47.50243)"/>
    <s v="PUGET SOUND ENERGY INC||CITY OF TACOMA - (WA)"/>
    <n v="53033025101"/>
    <n v="2"/>
    <s v="BEV"/>
  </r>
  <r>
    <s v="WA11ABGE3N"/>
    <x v="15"/>
    <s v="Vancouver"/>
    <s v="WA"/>
    <n v="98661"/>
    <x v="14"/>
    <x v="2"/>
    <s v="E-TRON SPORTBACK"/>
    <x v="1"/>
    <x v="2"/>
    <n v="0"/>
    <n v="49"/>
    <n v="285237263"/>
    <s v="POINT (-122.62934 45.63201)"/>
    <s v="BONNEVILLE POWER ADMINISTRATION||PUD NO 1 OF CLARK COUNTY - (WA)"/>
    <n v="53011041700"/>
    <n v="4"/>
    <s v="BEV"/>
  </r>
  <r>
    <s v="YV4H60PB0S"/>
    <x v="2"/>
    <s v="Seattle"/>
    <s v="WA"/>
    <n v="98199"/>
    <x v="0"/>
    <x v="12"/>
    <s v="XC90"/>
    <x v="0"/>
    <x v="0"/>
    <n v="32"/>
    <n v="36"/>
    <n v="278063131"/>
    <s v="POINT (-122.40092 47.65908)"/>
    <s v="CITY OF SEATTLE - (WA)|CITY OF TACOMA - (WA)"/>
    <n v="53033005801"/>
    <n v="1"/>
    <s v="PHEV"/>
  </r>
  <r>
    <s v="1GYC3RML2T"/>
    <x v="2"/>
    <s v="Bellevue"/>
    <s v="WA"/>
    <n v="98008"/>
    <x v="12"/>
    <x v="28"/>
    <s v="VISTIQ"/>
    <x v="1"/>
    <x v="2"/>
    <n v="0"/>
    <n v="48"/>
    <n v="286522995"/>
    <s v="POINT (-122.11867 47.63131)"/>
    <s v="PUGET SOUND ENERGY INC||CITY OF TACOMA - (WA)"/>
    <n v="53033023403"/>
    <n v="0"/>
    <s v="BEV"/>
  </r>
  <r>
    <s v="1C4RJYE63N"/>
    <x v="3"/>
    <s v="Bremerton"/>
    <s v="WA"/>
    <n v="98311"/>
    <x v="14"/>
    <x v="10"/>
    <s v="GRAND CHEROKEE"/>
    <x v="0"/>
    <x v="1"/>
    <n v="25"/>
    <n v="23"/>
    <n v="293091578"/>
    <s v="POINT (-122.61158 47.62691)"/>
    <s v="PUGET SOUND ENERGY INC"/>
    <n v="53035091900"/>
    <n v="4"/>
    <s v="PHEV"/>
  </r>
  <r>
    <s v="1FMCU0E18P"/>
    <x v="2"/>
    <s v="Seattle"/>
    <s v="WA"/>
    <n v="98103"/>
    <x v="13"/>
    <x v="4"/>
    <s v="ESCAPE"/>
    <x v="0"/>
    <x v="0"/>
    <n v="37"/>
    <n v="43"/>
    <n v="238917010"/>
    <s v="POINT (-122.35436 47.67596)"/>
    <s v="CITY OF SEATTLE - (WA)|CITY OF TACOMA - (WA)"/>
    <n v="53033005401"/>
    <n v="3"/>
    <s v="PHEV"/>
  </r>
  <r>
    <s v="KMHC65LD1K"/>
    <x v="2"/>
    <s v="Seattle"/>
    <s v="WA"/>
    <n v="98107"/>
    <x v="9"/>
    <x v="15"/>
    <s v="IONIQ"/>
    <x v="0"/>
    <x v="1"/>
    <n v="29"/>
    <n v="43"/>
    <n v="258746036"/>
    <s v="POINT (-122.38591 47.67597)"/>
    <s v="CITY OF SEATTLE - (WA)|CITY OF TACOMA - (WA)"/>
    <n v="53033004800"/>
    <n v="7"/>
    <s v="PHEV"/>
  </r>
  <r>
    <s v="WA1CAAGE1R"/>
    <x v="15"/>
    <s v="Vancouver"/>
    <s v="WA"/>
    <n v="98665"/>
    <x v="6"/>
    <x v="2"/>
    <s v="Q8"/>
    <x v="1"/>
    <x v="2"/>
    <n v="0"/>
    <n v="49"/>
    <n v="265852058"/>
    <s v="POINT (-122.64443 45.67871)"/>
    <s v="BONNEVILLE POWER ADMINISTRATION||PUD NO 1 OF CLARK COUNTY - (WA)"/>
    <n v="53011041010"/>
    <n v="2"/>
    <s v="BEV"/>
  </r>
  <r>
    <s v="1FADP3R44J"/>
    <x v="15"/>
    <s v="Vancouver"/>
    <s v="WA"/>
    <n v="98662"/>
    <x v="1"/>
    <x v="4"/>
    <s v="FOCUS"/>
    <x v="1"/>
    <x v="0"/>
    <n v="100"/>
    <n v="49"/>
    <n v="258974943"/>
    <s v="POINT (-122.57722 45.64251)"/>
    <s v="BONNEVILLE POWER ADMINISTRATION||PUD NO 1 OF CLARK COUNTY - (WA)"/>
    <n v="53011041114"/>
    <n v="8"/>
    <s v="BEV"/>
  </r>
  <r>
    <s v="KMHM34AA1S"/>
    <x v="2"/>
    <s v="Seattle"/>
    <s v="WA"/>
    <n v="98105"/>
    <x v="0"/>
    <x v="15"/>
    <s v="IONIQ 6"/>
    <x v="1"/>
    <x v="2"/>
    <n v="0"/>
    <n v="43"/>
    <n v="280352768"/>
    <s v="POINT (-122.31307 47.66127)"/>
    <s v="CITY OF SEATTLE - (WA)|CITY OF TACOMA - (WA)"/>
    <n v="53033004500"/>
    <n v="1"/>
    <s v="BEV"/>
  </r>
  <r>
    <s v="KM8K53AG6N"/>
    <x v="2"/>
    <s v="Seattle"/>
    <s v="WA"/>
    <n v="98122"/>
    <x v="14"/>
    <x v="15"/>
    <s v="KONA"/>
    <x v="1"/>
    <x v="2"/>
    <n v="0"/>
    <n v="37"/>
    <n v="171034874"/>
    <s v="POINT (-122.31009 47.60803)"/>
    <s v="CITY OF SEATTLE - (WA)|CITY OF TACOMA - (WA)"/>
    <n v="53033008700"/>
    <n v="4"/>
    <s v="BEV"/>
  </r>
  <r>
    <s v="KMHE54L28H"/>
    <x v="2"/>
    <s v="Kent"/>
    <s v="WA"/>
    <n v="98032"/>
    <x v="11"/>
    <x v="15"/>
    <s v="SONATA"/>
    <x v="0"/>
    <x v="1"/>
    <n v="27"/>
    <n v="33"/>
    <n v="121501397"/>
    <s v="POINT (-122.23741 47.3807)"/>
    <s v="PUGET SOUND ENERGY INC||CITY OF TACOMA - (WA)"/>
    <n v="53033029804"/>
    <n v="9"/>
    <s v="PHEV"/>
  </r>
  <r>
    <s v="1C4RJYB62N"/>
    <x v="15"/>
    <s v="Vancouver"/>
    <s v="WA"/>
    <n v="98686"/>
    <x v="14"/>
    <x v="10"/>
    <s v="GRAND CHEROKEE"/>
    <x v="0"/>
    <x v="1"/>
    <n v="25"/>
    <n v="17"/>
    <n v="228722287"/>
    <s v="POINT (-122.62731 45.71668)"/>
    <s v="BONNEVILLE POWER ADMINISTRATION||PUD NO 1 OF CLARK COUNTY - (WA)"/>
    <n v="53011040811"/>
    <n v="4"/>
    <s v="PHEV"/>
  </r>
  <r>
    <s v="1GYKPTRK2S"/>
    <x v="5"/>
    <s v="Olympia"/>
    <s v="WA"/>
    <n v="98512"/>
    <x v="0"/>
    <x v="28"/>
    <s v="LYRIQ"/>
    <x v="1"/>
    <x v="2"/>
    <n v="0"/>
    <n v="22"/>
    <n v="288003782"/>
    <s v="POINT (-123.04078 46.94792)"/>
    <s v="PUGET SOUND ENERGY INC"/>
    <n v="53067011000"/>
    <n v="1"/>
    <s v="BEV"/>
  </r>
  <r>
    <s v="5NMMCET10P"/>
    <x v="2"/>
    <s v="Seattle"/>
    <s v="WA"/>
    <n v="98105"/>
    <x v="13"/>
    <x v="9"/>
    <s v="GV70"/>
    <x v="1"/>
    <x v="2"/>
    <n v="0"/>
    <n v="46"/>
    <n v="272153402"/>
    <s v="POINT (-122.31307 47.66127)"/>
    <s v="CITY OF SEATTLE - (WA)|CITY OF TACOMA - (WA)"/>
    <n v="53033004202"/>
    <n v="3"/>
    <s v="BEV"/>
  </r>
  <r>
    <s v="7JRH60FP0N"/>
    <x v="15"/>
    <s v="Washougal"/>
    <s v="WA"/>
    <n v="98671"/>
    <x v="14"/>
    <x v="12"/>
    <s v="S60"/>
    <x v="0"/>
    <x v="0"/>
    <n v="41"/>
    <n v="18"/>
    <n v="264363998"/>
    <s v="POINT (-122.35341 45.57923)"/>
    <s v="BONNEVILLE POWER ADMINISTRATION||PUD NO 1 OF CLARK COUNTY - (WA)"/>
    <n v="53011040510"/>
    <n v="4"/>
    <s v="PHEV"/>
  </r>
  <r>
    <s v="YV4BR00L6N"/>
    <x v="2"/>
    <s v="Seattle"/>
    <s v="WA"/>
    <n v="98199"/>
    <x v="14"/>
    <x v="12"/>
    <s v="XC90"/>
    <x v="0"/>
    <x v="1"/>
    <n v="18"/>
    <n v="36"/>
    <n v="192893193"/>
    <s v="POINT (-122.40092 47.65908)"/>
    <s v="CITY OF SEATTLE - (WA)|CITY OF TACOMA - (WA)"/>
    <n v="53033005803"/>
    <n v="4"/>
    <s v="PHEV"/>
  </r>
  <r>
    <s v="WA1BAAGEXR"/>
    <x v="15"/>
    <s v="Camas"/>
    <s v="WA"/>
    <n v="98607"/>
    <x v="6"/>
    <x v="2"/>
    <s v="Q8"/>
    <x v="1"/>
    <x v="2"/>
    <n v="0"/>
    <n v="18"/>
    <n v="267866882"/>
    <s v="POINT (-122.40177 45.58705)"/>
    <s v="BONNEVILLE POWER ADMINISTRATION||PUD NO 1 OF CLARK COUNTY - (WA)"/>
    <n v="53011040608"/>
    <n v="2"/>
    <s v="BEV"/>
  </r>
  <r>
    <s v="YV4H60JG4S"/>
    <x v="2"/>
    <s v="Sammamish"/>
    <s v="WA"/>
    <n v="98075"/>
    <x v="0"/>
    <x v="12"/>
    <s v="XC90"/>
    <x v="0"/>
    <x v="0"/>
    <n v="32"/>
    <n v="41"/>
    <n v="277700118"/>
    <s v="POINT (-122.03539 47.61344)"/>
    <s v="PUGET SOUND ENERGY INC||CITY OF TACOMA - (WA)"/>
    <n v="53033032221"/>
    <n v="1"/>
    <s v="PHEV"/>
  </r>
  <r>
    <s v="WA1F2AFY2N"/>
    <x v="3"/>
    <s v="Kingston"/>
    <s v="WA"/>
    <n v="98346"/>
    <x v="14"/>
    <x v="2"/>
    <s v="Q5"/>
    <x v="0"/>
    <x v="1"/>
    <n v="23"/>
    <n v="23"/>
    <n v="202232453"/>
    <s v="POINT (-122.4977 47.79802)"/>
    <s v="PUGET SOUND ENERGY INC"/>
    <n v="53035090102"/>
    <n v="4"/>
    <s v="PHEV"/>
  </r>
  <r>
    <s v="KM8K33AG0M"/>
    <x v="2"/>
    <s v="Seattle"/>
    <s v="WA"/>
    <n v="98199"/>
    <x v="2"/>
    <x v="15"/>
    <s v="KONA"/>
    <x v="1"/>
    <x v="2"/>
    <n v="0"/>
    <n v="36"/>
    <n v="238640496"/>
    <s v="POINT (-122.40092 47.65908)"/>
    <s v="CITY OF SEATTLE - (WA)|CITY OF TACOMA - (WA)"/>
    <n v="53033005700"/>
    <n v="5"/>
    <s v="BEV"/>
  </r>
  <r>
    <s v="3FMTK1RM4N"/>
    <x v="15"/>
    <s v="Vancouver"/>
    <s v="WA"/>
    <n v="98660"/>
    <x v="14"/>
    <x v="4"/>
    <s v="MUSTANG MACH-E"/>
    <x v="1"/>
    <x v="2"/>
    <n v="0"/>
    <n v="49"/>
    <n v="224471054"/>
    <s v="POINT (-122.67156 45.63248)"/>
    <s v="BONNEVILLE POWER ADMINISTRATION||PUD NO 1 OF CLARK COUNTY - (WA)"/>
    <n v="53011042100"/>
    <n v="4"/>
    <s v="BEV"/>
  </r>
  <r>
    <s v="3FA6P0PU0F"/>
    <x v="2"/>
    <s v="Federal Way"/>
    <s v="WA"/>
    <n v="98023"/>
    <x v="5"/>
    <x v="4"/>
    <s v="FUSION"/>
    <x v="0"/>
    <x v="1"/>
    <n v="19"/>
    <n v="30"/>
    <n v="304378168"/>
    <s v="POINT (-122.36217 47.31011)"/>
    <s v="PUGET SOUND ENERGY INC||CITY OF TACOMA - (WA)"/>
    <n v="53033030201"/>
    <n v="11"/>
    <s v="PHEV"/>
  </r>
  <r>
    <s v="1G1RH6E44E"/>
    <x v="2"/>
    <s v="Seattle"/>
    <s v="WA"/>
    <n v="98144"/>
    <x v="10"/>
    <x v="5"/>
    <s v="VOLT"/>
    <x v="0"/>
    <x v="0"/>
    <n v="38"/>
    <n v="37"/>
    <n v="289186593"/>
    <s v="POINT (-122.30866 47.57874)"/>
    <s v="CITY OF SEATTLE - (WA)|CITY OF TACOMA - (WA)"/>
    <n v="53033010002"/>
    <n v="12"/>
    <s v="PHEV"/>
  </r>
  <r>
    <s v="W1NKM8AB9S"/>
    <x v="2"/>
    <s v="Seattle"/>
    <s v="WA"/>
    <n v="98122"/>
    <x v="0"/>
    <x v="26"/>
    <s v="GLC-CLASS"/>
    <x v="0"/>
    <x v="1"/>
    <n v="1"/>
    <n v="37"/>
    <n v="274080355"/>
    <s v="POINT (-122.31009 47.60803)"/>
    <s v="CITY OF SEATTLE - (WA)|CITY OF TACOMA - (WA)"/>
    <n v="53033007800"/>
    <n v="1"/>
    <s v="PHEV"/>
  </r>
  <r>
    <s v="WMEFJ9BA9J"/>
    <x v="2"/>
    <s v="Seattle"/>
    <s v="WA"/>
    <n v="98144"/>
    <x v="1"/>
    <x v="14"/>
    <s v="EQ FORTWO"/>
    <x v="1"/>
    <x v="0"/>
    <n v="58"/>
    <n v="37"/>
    <n v="187184721"/>
    <s v="POINT (-122.30866 47.57874)"/>
    <s v="CITY OF SEATTLE - (WA)|CITY OF TACOMA - (WA)"/>
    <n v="53033008900"/>
    <n v="8"/>
    <s v="BEV"/>
  </r>
  <r>
    <s v="1GT10BDD1R"/>
    <x v="15"/>
    <s v="Vancouver"/>
    <s v="WA"/>
    <n v="98685"/>
    <x v="6"/>
    <x v="35"/>
    <s v="HUMMER EV PICKUP"/>
    <x v="1"/>
    <x v="2"/>
    <n v="0"/>
    <n v="18"/>
    <n v="291871499"/>
    <s v="POINT (-122.70303 45.70954)"/>
    <s v="BONNEVILLE POWER ADMINISTRATION||PUD NO 1 OF CLARK COUNTY - (WA)"/>
    <n v="53011040907"/>
    <n v="2"/>
    <s v="BEV"/>
  </r>
  <r>
    <s v="WP0AB2Y14M"/>
    <x v="2"/>
    <s v="Seattle"/>
    <s v="WA"/>
    <n v="98136"/>
    <x v="2"/>
    <x v="17"/>
    <s v="TAYCAN"/>
    <x v="1"/>
    <x v="0"/>
    <n v="203"/>
    <n v="34"/>
    <n v="153957926"/>
    <s v="POINT (-122.38415 47.53755)"/>
    <s v="CITY OF SEATTLE - (WA)|CITY OF TACOMA - (WA)"/>
    <n v="53033011601"/>
    <n v="5"/>
    <s v="BEV"/>
  </r>
  <r>
    <s v="KMHM34AA9P"/>
    <x v="2"/>
    <s v="Redmond"/>
    <s v="WA"/>
    <n v="98052"/>
    <x v="13"/>
    <x v="15"/>
    <s v="IONIQ 6"/>
    <x v="1"/>
    <x v="2"/>
    <n v="0"/>
    <n v="48"/>
    <n v="291738310"/>
    <s v="POINT (-122.13158 47.67858)"/>
    <s v="PUGET SOUND ENERGY INC||CITY OF TACOMA - (WA)"/>
    <n v="53033022902"/>
    <n v="3"/>
    <s v="BEV"/>
  </r>
  <r>
    <s v="WAUDJBFW5R"/>
    <x v="2"/>
    <s v="Mercer Island"/>
    <s v="WA"/>
    <n v="98040"/>
    <x v="6"/>
    <x v="2"/>
    <s v="E-TRON GT"/>
    <x v="1"/>
    <x v="2"/>
    <n v="0"/>
    <n v="41"/>
    <n v="271396317"/>
    <s v="POINT (-122.21238 47.57816)"/>
    <s v="PUGET SOUND ENERGY INC||CITY OF TACOMA - (WA)"/>
    <n v="53033024302"/>
    <n v="2"/>
    <s v="BEV"/>
  </r>
  <r>
    <s v="5YJSA1E49J"/>
    <x v="1"/>
    <s v="Yakima"/>
    <s v="WA"/>
    <n v="98903"/>
    <x v="1"/>
    <x v="1"/>
    <s v="MODEL S"/>
    <x v="1"/>
    <x v="0"/>
    <n v="249"/>
    <n v="14"/>
    <n v="284102794"/>
    <s v="POINT (-120.71847 46.55029)"/>
    <s v="PACIFICORP"/>
    <n v="53077002803"/>
    <n v="8"/>
    <s v="BEV"/>
  </r>
  <r>
    <s v="YV4BC0PL6G"/>
    <x v="2"/>
    <s v="Federal Way"/>
    <s v="WA"/>
    <n v="98023"/>
    <x v="3"/>
    <x v="12"/>
    <s v="XC90"/>
    <x v="0"/>
    <x v="1"/>
    <n v="13"/>
    <n v="30"/>
    <n v="207108779"/>
    <s v="POINT (-122.36217 47.31011)"/>
    <s v="PUGET SOUND ENERGY INC||CITY OF TACOMA - (WA)"/>
    <n v="53033030309"/>
    <n v="10"/>
    <s v="PHEV"/>
  </r>
  <r>
    <s v="KMHM24AA7P"/>
    <x v="15"/>
    <s v="Vancouver"/>
    <s v="WA"/>
    <n v="98660"/>
    <x v="13"/>
    <x v="15"/>
    <s v="IONIQ 6"/>
    <x v="1"/>
    <x v="2"/>
    <n v="0"/>
    <n v="49"/>
    <n v="269546938"/>
    <s v="POINT (-122.67156 45.63248)"/>
    <s v="BONNEVILLE POWER ADMINISTRATION||PUD NO 1 OF CLARK COUNTY - (WA)"/>
    <n v="53011042000"/>
    <n v="3"/>
    <s v="BEV"/>
  </r>
  <r>
    <s v="4JGGM1CB1R"/>
    <x v="2"/>
    <s v="Sammamish"/>
    <s v="WA"/>
    <n v="98074"/>
    <x v="6"/>
    <x v="26"/>
    <s v="EQE-CLASS SUV"/>
    <x v="1"/>
    <x v="2"/>
    <n v="0"/>
    <n v="45"/>
    <n v="271838381"/>
    <s v="POINT (-122.02054 47.60326)"/>
    <s v="PUGET SOUND ENERGY INC||CITY OF TACOMA - (WA)"/>
    <n v="53033032225"/>
    <n v="2"/>
    <s v="BEV"/>
  </r>
  <r>
    <s v="KMHE54L21G"/>
    <x v="5"/>
    <s v="Olympia"/>
    <s v="WA"/>
    <n v="98501"/>
    <x v="3"/>
    <x v="15"/>
    <s v="SONATA"/>
    <x v="0"/>
    <x v="1"/>
    <n v="27"/>
    <n v="22"/>
    <n v="148504436"/>
    <s v="POINT (-122.89165 47.03954)"/>
    <s v="PUGET SOUND ENERGY INC"/>
    <n v="53067010700"/>
    <n v="10"/>
    <s v="PHEV"/>
  </r>
  <r>
    <s v="JHMZC5F13K"/>
    <x v="2"/>
    <s v="Sammamish"/>
    <s v="WA"/>
    <n v="98074"/>
    <x v="9"/>
    <x v="27"/>
    <s v="CLARITY"/>
    <x v="0"/>
    <x v="0"/>
    <n v="47"/>
    <n v="45"/>
    <n v="144229970"/>
    <s v="POINT (-122.02054 47.60326)"/>
    <s v="PUGET SOUND ENERGY INC||CITY OF TACOMA - (WA)"/>
    <n v="53033032318"/>
    <n v="7"/>
    <s v="PHEV"/>
  </r>
  <r>
    <s v="KNDCM3LD9L"/>
    <x v="5"/>
    <s v="Tumwater"/>
    <s v="WA"/>
    <n v="98512"/>
    <x v="4"/>
    <x v="3"/>
    <s v="NIRO"/>
    <x v="0"/>
    <x v="1"/>
    <n v="26"/>
    <n v="22"/>
    <n v="152696631"/>
    <s v="POINT (-123.04078 46.94792)"/>
    <s v="PUGET SOUND ENERGY INC"/>
    <n v="53067010910"/>
    <n v="6"/>
    <s v="PHEV"/>
  </r>
  <r>
    <s v="WBY53EJ01R"/>
    <x v="2"/>
    <s v="Sammamish"/>
    <s v="WA"/>
    <n v="98075"/>
    <x v="6"/>
    <x v="0"/>
    <s v="I7"/>
    <x v="1"/>
    <x v="2"/>
    <n v="0"/>
    <n v="41"/>
    <n v="286424939"/>
    <s v="POINT (-122.03539 47.61344)"/>
    <s v="PUGET SOUND ENERGY INC||CITY OF TACOMA - (WA)"/>
    <n v="53033032213"/>
    <n v="2"/>
    <s v="BEV"/>
  </r>
  <r>
    <s v="YV4H60RP0T"/>
    <x v="3"/>
    <s v="Kingston"/>
    <s v="WA"/>
    <n v="98346"/>
    <x v="12"/>
    <x v="12"/>
    <s v="XC60"/>
    <x v="0"/>
    <x v="0"/>
    <n v="35"/>
    <n v="23"/>
    <n v="284604869"/>
    <s v="POINT (-122.4977 47.79802)"/>
    <s v="PUGET SOUND ENERGY INC"/>
    <n v="53035090101"/>
    <n v="0"/>
    <s v="PHEV"/>
  </r>
  <r>
    <s v="KM8KR4AE6P"/>
    <x v="2"/>
    <s v="Seattle"/>
    <s v="WA"/>
    <n v="98126"/>
    <x v="13"/>
    <x v="15"/>
    <s v="IONIQ 5"/>
    <x v="1"/>
    <x v="2"/>
    <n v="0"/>
    <n v="34"/>
    <n v="287103302"/>
    <s v="POINT (-122.36893 47.54701)"/>
    <s v="CITY OF SEATTLE - (WA)|CITY OF TACOMA - (WA)"/>
    <n v="53033011500"/>
    <n v="3"/>
    <s v="BEV"/>
  </r>
  <r>
    <s v="KNDC34LB2N"/>
    <x v="2"/>
    <s v="Shoreline"/>
    <s v="WA"/>
    <n v="98177"/>
    <x v="14"/>
    <x v="3"/>
    <s v="EV6"/>
    <x v="1"/>
    <x v="2"/>
    <n v="0"/>
    <n v="32"/>
    <n v="210107201"/>
    <s v="POINT (-122.37238 47.74068)"/>
    <s v="CITY OF SEATTLE - (WA)|CITY OF TACOMA - (WA)"/>
    <n v="53033020100"/>
    <n v="4"/>
    <s v="BEV"/>
  </r>
  <r>
    <s v="3FMTK3R47P"/>
    <x v="2"/>
    <s v="Seattle"/>
    <s v="WA"/>
    <n v="98118"/>
    <x v="13"/>
    <x v="4"/>
    <s v="MUSTANG MACH-E"/>
    <x v="1"/>
    <x v="2"/>
    <n v="0"/>
    <n v="37"/>
    <n v="254778170"/>
    <s v="POINT (-122.2668 47.55115)"/>
    <s v="CITY OF SEATTLE - (WA)|CITY OF TACOMA - (WA)"/>
    <n v="53033010301"/>
    <n v="3"/>
    <s v="BEV"/>
  </r>
  <r>
    <s v="1FTVW3LU3S"/>
    <x v="15"/>
    <s v="Vancouver"/>
    <s v="WA"/>
    <n v="98665"/>
    <x v="0"/>
    <x v="4"/>
    <s v="F-150"/>
    <x v="1"/>
    <x v="2"/>
    <n v="0"/>
    <n v="49"/>
    <n v="292980054"/>
    <s v="POINT (-122.64443 45.67871)"/>
    <s v="BONNEVILLE POWER ADMINISTRATION||PUD NO 1 OF CLARK COUNTY - (WA)"/>
    <n v="53011041010"/>
    <n v="1"/>
    <s v="BEV"/>
  </r>
  <r>
    <s v="WMEFJ9BA4H"/>
    <x v="2"/>
    <s v="Duvall"/>
    <s v="WA"/>
    <n v="98019"/>
    <x v="11"/>
    <x v="14"/>
    <s v="FORTWO"/>
    <x v="1"/>
    <x v="0"/>
    <n v="58"/>
    <n v="45"/>
    <n v="152441432"/>
    <s v="POINT (-121.98609 47.74068)"/>
    <s v="PUGET SOUND ENERGY INC||CITY OF TACOMA - (WA)"/>
    <n v="53033032401"/>
    <n v="9"/>
    <s v="BEV"/>
  </r>
  <r>
    <s v="1G1RC6E45C"/>
    <x v="2"/>
    <s v="Renton"/>
    <s v="WA"/>
    <n v="98058"/>
    <x v="15"/>
    <x v="5"/>
    <s v="VOLT"/>
    <x v="0"/>
    <x v="0"/>
    <n v="35"/>
    <n v="11"/>
    <n v="138217292"/>
    <s v="POINT (-122.08747 47.4466)"/>
    <s v="PUGET SOUND ENERGY INC||CITY OF TACOMA - (WA)"/>
    <n v="53033025702"/>
    <n v="14"/>
    <s v="PHEV"/>
  </r>
  <r>
    <s v="YV4H60RC5T"/>
    <x v="2"/>
    <s v="Seattle"/>
    <s v="WA"/>
    <n v="98122"/>
    <x v="12"/>
    <x v="12"/>
    <s v="XC60"/>
    <x v="0"/>
    <x v="0"/>
    <n v="35"/>
    <n v="37"/>
    <n v="289574722"/>
    <s v="POINT (-122.31009 47.60803)"/>
    <s v="CITY OF SEATTLE - (WA)|CITY OF TACOMA - (WA)"/>
    <n v="53033007800"/>
    <n v="0"/>
    <s v="PHEV"/>
  </r>
  <r>
    <s v="WBA8E1C51H"/>
    <x v="2"/>
    <s v="Seattle"/>
    <s v="WA"/>
    <n v="98119"/>
    <x v="11"/>
    <x v="0"/>
    <s v="330E"/>
    <x v="0"/>
    <x v="1"/>
    <n v="14"/>
    <n v="36"/>
    <n v="211539163"/>
    <s v="POINT (-122.3684 47.64586)"/>
    <s v="CITY OF SEATTLE - (WA)|CITY OF TACOMA - (WA)"/>
    <n v="53033006000"/>
    <n v="9"/>
    <s v="PHEV"/>
  </r>
  <r>
    <s v="KNDC5DLE0P"/>
    <x v="2"/>
    <s v="Seattle"/>
    <s v="WA"/>
    <n v="98117"/>
    <x v="13"/>
    <x v="3"/>
    <s v="EV6"/>
    <x v="1"/>
    <x v="2"/>
    <n v="0"/>
    <n v="36"/>
    <n v="228595965"/>
    <s v="POINT (-122.38418 47.70044)"/>
    <s v="CITY OF SEATTLE - (WA)|CITY OF TACOMA - (WA)"/>
    <n v="53033002900"/>
    <n v="3"/>
    <s v="BEV"/>
  </r>
  <r>
    <s v="4JGDM2EB6R"/>
    <x v="2"/>
    <s v="Issaquah"/>
    <s v="WA"/>
    <n v="98029"/>
    <x v="6"/>
    <x v="26"/>
    <s v="EQS-CLASS SUV"/>
    <x v="1"/>
    <x v="2"/>
    <n v="0"/>
    <n v="5"/>
    <n v="267615099"/>
    <s v="POINT (-122.01656 47.57118)"/>
    <s v="PUGET SOUND ENERGY INC||CITY OF TACOMA - (WA)"/>
    <n v="53033032221"/>
    <n v="2"/>
    <s v="BEV"/>
  </r>
  <r>
    <s v="YV4H60DP1R"/>
    <x v="2"/>
    <s v="Bellevue"/>
    <s v="WA"/>
    <n v="98008"/>
    <x v="6"/>
    <x v="12"/>
    <s v="XC60"/>
    <x v="0"/>
    <x v="0"/>
    <n v="35"/>
    <n v="48"/>
    <n v="267375839"/>
    <s v="POINT (-122.11867 47.63131)"/>
    <s v="PUGET SOUND ENERGY INC||CITY OF TACOMA - (WA)"/>
    <n v="53033023000"/>
    <n v="2"/>
    <s v="PHEV"/>
  </r>
  <r>
    <s v="5NMMDET17T"/>
    <x v="15"/>
    <s v="Camas"/>
    <s v="WA"/>
    <n v="98607"/>
    <x v="12"/>
    <x v="9"/>
    <s v="GV70"/>
    <x v="1"/>
    <x v="2"/>
    <n v="0"/>
    <n v="18"/>
    <n v="286454038"/>
    <s v="POINT (-122.40177 45.58705)"/>
    <s v="BONNEVILLE POWER ADMINISTRATION||PUD NO 1 OF CLARK COUNTY - (WA)"/>
    <n v="53011040608"/>
    <n v="0"/>
    <s v="BEV"/>
  </r>
  <r>
    <s v="2C3CDBCK7R"/>
    <x v="15"/>
    <s v="Vancouver"/>
    <s v="WA"/>
    <n v="98686"/>
    <x v="6"/>
    <x v="30"/>
    <s v="CHARGER"/>
    <x v="1"/>
    <x v="2"/>
    <n v="0"/>
    <n v="49"/>
    <n v="277564591"/>
    <s v="POINT (-122.62731 45.71668)"/>
    <s v="BONNEVILLE POWER ADMINISTRATION||PUD NO 1 OF CLARK COUNTY - (WA)"/>
    <n v="53011040803"/>
    <n v="2"/>
    <s v="BEV"/>
  </r>
  <r>
    <s v="W1KCG5FB0N"/>
    <x v="15"/>
    <s v="Camas"/>
    <s v="WA"/>
    <n v="98607"/>
    <x v="14"/>
    <x v="26"/>
    <s v="EQS-CLASS SEDAN"/>
    <x v="1"/>
    <x v="2"/>
    <n v="0"/>
    <n v="18"/>
    <n v="221511300"/>
    <s v="POINT (-122.40177 45.58705)"/>
    <s v="BONNEVILLE POWER ADMINISTRATION||PUD NO 1 OF CLARK COUNTY - (WA)"/>
    <n v="53011040605"/>
    <n v="4"/>
    <s v="BEV"/>
  </r>
  <r>
    <s v="7YAKN4DAXT"/>
    <x v="15"/>
    <s v="Vancouver"/>
    <s v="WA"/>
    <n v="98682"/>
    <x v="12"/>
    <x v="15"/>
    <s v="IONIQ 5"/>
    <x v="1"/>
    <x v="2"/>
    <n v="0"/>
    <n v="18"/>
    <n v="291388492"/>
    <s v="POINT (-122.55149 45.69345)"/>
    <s v="BONNEVILLE POWER ADMINISTRATION||PUD NO 1 OF CLARK COUNTY - (WA)"/>
    <n v="53011040603"/>
    <n v="0"/>
    <s v="BEV"/>
  </r>
  <r>
    <s v="WA122BFZ0P"/>
    <x v="2"/>
    <s v="Seattle"/>
    <s v="WA"/>
    <n v="98116"/>
    <x v="13"/>
    <x v="2"/>
    <s v="Q4"/>
    <x v="1"/>
    <x v="2"/>
    <n v="0"/>
    <n v="34"/>
    <n v="290502061"/>
    <s v="POINT (-122.41067 47.57894)"/>
    <s v="CITY OF SEATTLE - (WA)|CITY OF TACOMA - (WA)"/>
    <n v="53033009701"/>
    <n v="3"/>
    <s v="BEV"/>
  </r>
  <r>
    <s v="1C4RJYC61R"/>
    <x v="2"/>
    <s v="Federal Way"/>
    <s v="WA"/>
    <n v="98023"/>
    <x v="6"/>
    <x v="10"/>
    <s v="GRAND CHEROKEE"/>
    <x v="0"/>
    <x v="1"/>
    <n v="25"/>
    <n v="30"/>
    <n v="274799206"/>
    <s v="POINT (-122.36217 47.31011)"/>
    <s v="PUGET SOUND ENERGY INC||CITY OF TACOMA - (WA)"/>
    <n v="53033030304"/>
    <n v="2"/>
    <s v="PHEV"/>
  </r>
  <r>
    <s v="SALK19F4XS"/>
    <x v="2"/>
    <s v="Bellevue"/>
    <s v="WA"/>
    <n v="98005"/>
    <x v="0"/>
    <x v="25"/>
    <s v="RANGE ROVER"/>
    <x v="0"/>
    <x v="0"/>
    <n v="58"/>
    <n v="41"/>
    <n v="279256652"/>
    <s v="POINT (-122.1621 47.64441)"/>
    <s v="PUGET SOUND ENERGY INC||CITY OF TACOMA - (WA)"/>
    <n v="53033023401"/>
    <n v="1"/>
    <s v="PHEV"/>
  </r>
  <r>
    <s v="SADHD2S10P"/>
    <x v="2"/>
    <s v="Seattle"/>
    <s v="WA"/>
    <n v="98119"/>
    <x v="13"/>
    <x v="20"/>
    <s v="I-PACE"/>
    <x v="1"/>
    <x v="2"/>
    <n v="0"/>
    <n v="36"/>
    <n v="252331117"/>
    <s v="POINT (-122.3684 47.64586)"/>
    <s v="CITY OF SEATTLE - (WA)|CITY OF TACOMA - (WA)"/>
    <n v="53033005902"/>
    <n v="3"/>
    <s v="BEV"/>
  </r>
  <r>
    <s v="YV4ED3GK6P"/>
    <x v="2"/>
    <s v="Seattle"/>
    <s v="WA"/>
    <n v="98117"/>
    <x v="13"/>
    <x v="12"/>
    <s v="C40"/>
    <x v="1"/>
    <x v="2"/>
    <n v="0"/>
    <n v="36"/>
    <n v="239002144"/>
    <s v="POINT (-122.38418 47.70044)"/>
    <s v="CITY OF SEATTLE - (WA)|CITY OF TACOMA - (WA)"/>
    <n v="53033003100"/>
    <n v="3"/>
    <s v="BEV"/>
  </r>
  <r>
    <s v="3FMTK3R78S"/>
    <x v="2"/>
    <s v="Maple Valley"/>
    <s v="WA"/>
    <n v="98038"/>
    <x v="0"/>
    <x v="4"/>
    <s v="MUSTANG MACH-E"/>
    <x v="1"/>
    <x v="2"/>
    <n v="0"/>
    <n v="5"/>
    <n v="287526396"/>
    <s v="POINT (-122.04526 47.39394)"/>
    <s v="PUGET SOUND ENERGY INC||CITY OF TACOMA - (WA)"/>
    <n v="53033032010"/>
    <n v="1"/>
    <s v="BEV"/>
  </r>
  <r>
    <s v="1G1RC6E43E"/>
    <x v="15"/>
    <s v="Vancouver"/>
    <s v="WA"/>
    <n v="98686"/>
    <x v="10"/>
    <x v="5"/>
    <s v="VOLT"/>
    <x v="0"/>
    <x v="0"/>
    <n v="38"/>
    <n v="49"/>
    <n v="272140326"/>
    <s v="POINT (-122.62731 45.71668)"/>
    <s v="BONNEVILLE POWER ADMINISTRATION||PUD NO 1 OF CLARK COUNTY - (WA)"/>
    <n v="53011040803"/>
    <n v="12"/>
    <s v="PHEV"/>
  </r>
  <r>
    <s v="YV4ER3XK0R"/>
    <x v="2"/>
    <s v="Shoreline"/>
    <s v="WA"/>
    <n v="98177"/>
    <x v="6"/>
    <x v="12"/>
    <s v="XC40"/>
    <x v="1"/>
    <x v="2"/>
    <n v="0"/>
    <n v="32"/>
    <n v="275868372"/>
    <s v="POINT (-122.37238 47.74068)"/>
    <s v="CITY OF SEATTLE - (WA)|CITY OF TACOMA - (WA)"/>
    <n v="53033020200"/>
    <n v="2"/>
    <s v="BEV"/>
  </r>
  <r>
    <s v="1GYKPNRL5T"/>
    <x v="2"/>
    <s v="Seattle"/>
    <s v="WA"/>
    <n v="98109"/>
    <x v="12"/>
    <x v="28"/>
    <s v="LYRIQ"/>
    <x v="1"/>
    <x v="2"/>
    <n v="0"/>
    <n v="36"/>
    <n v="290276997"/>
    <s v="POINT (-122.35022 47.63824)"/>
    <s v="CITY OF SEATTLE - (WA)|CITY OF TACOMA - (WA)"/>
    <n v="53033007002"/>
    <n v="0"/>
    <s v="BEV"/>
  </r>
  <r>
    <s v="KM8S7DA29N"/>
    <x v="15"/>
    <s v="Camas"/>
    <s v="WA"/>
    <n v="98607"/>
    <x v="14"/>
    <x v="15"/>
    <s v="SANTA FE"/>
    <x v="0"/>
    <x v="0"/>
    <n v="31"/>
    <n v="18"/>
    <n v="192736197"/>
    <s v="POINT (-122.40177 45.58705)"/>
    <s v="BONNEVILLE POWER ADMINISTRATION||PUD NO 1 OF CLARK COUNTY - (WA)"/>
    <n v="53011040605"/>
    <n v="4"/>
    <s v="PHEV"/>
  </r>
  <r>
    <s v="1N4AZ1BVXR"/>
    <x v="2"/>
    <s v="Seattle"/>
    <s v="WA"/>
    <n v="98126"/>
    <x v="6"/>
    <x v="6"/>
    <s v="LEAF"/>
    <x v="1"/>
    <x v="2"/>
    <n v="0"/>
    <n v="34"/>
    <n v="258247181"/>
    <s v="POINT (-122.36893 47.54701)"/>
    <s v="CITY OF SEATTLE - (WA)|CITY OF TACOMA - (WA)"/>
    <n v="53033011601"/>
    <n v="2"/>
    <s v="BEV"/>
  </r>
  <r>
    <s v="5YJXCBE47G"/>
    <x v="2"/>
    <s v="Mercer Island"/>
    <s v="WA"/>
    <n v="98040"/>
    <x v="3"/>
    <x v="1"/>
    <s v="MODEL X"/>
    <x v="1"/>
    <x v="0"/>
    <n v="200"/>
    <n v="41"/>
    <n v="208801379"/>
    <s v="POINT (-122.21238 47.57816)"/>
    <s v="PUGET SOUND ENERGY INC||CITY OF TACOMA - (WA)"/>
    <n v="53033024500"/>
    <n v="10"/>
    <s v="BEV"/>
  </r>
  <r>
    <s v="WA1LABGEXM"/>
    <x v="15"/>
    <s v="Washougal"/>
    <s v="WA"/>
    <n v="98671"/>
    <x v="2"/>
    <x v="2"/>
    <s v="E-TRON"/>
    <x v="1"/>
    <x v="2"/>
    <n v="0"/>
    <n v="18"/>
    <n v="286310776"/>
    <s v="POINT (-122.35341 45.57923)"/>
    <s v="BONNEVILLE POWER ADMINISTRATION||PUD NO 1 OF CLARK COUNTY - (WA)"/>
    <n v="53011040507"/>
    <n v="5"/>
    <s v="BEV"/>
  </r>
  <r>
    <s v="7SYEJ3YB7S"/>
    <x v="15"/>
    <s v="Vancouver"/>
    <s v="WA"/>
    <n v="98661"/>
    <x v="0"/>
    <x v="29"/>
    <s v="POLESTAR 3"/>
    <x v="1"/>
    <x v="2"/>
    <n v="0"/>
    <n v="49"/>
    <n v="281954697"/>
    <s v="POINT (-122.62934 45.63201)"/>
    <s v="BONNEVILLE POWER ADMINISTRATION||PUD NO 1 OF CLARK COUNTY - (WA)"/>
    <n v="53011041110"/>
    <n v="1"/>
    <s v="BEV"/>
  </r>
  <r>
    <s v="55SWF4HB8G"/>
    <x v="3"/>
    <s v="Poulsbo"/>
    <s v="WA"/>
    <n v="98370"/>
    <x v="3"/>
    <x v="26"/>
    <s v="C-CLASS"/>
    <x v="0"/>
    <x v="1"/>
    <n v="11"/>
    <n v="23"/>
    <n v="144299914"/>
    <s v="POINT (-122.64681 47.73689)"/>
    <s v="PUGET SOUND ENERGY INC"/>
    <n v="53035090202"/>
    <n v="10"/>
    <s v="PHEV"/>
  </r>
  <r>
    <s v="ZFAFFAC49R"/>
    <x v="2"/>
    <s v="Seattle"/>
    <s v="WA"/>
    <n v="98105"/>
    <x v="6"/>
    <x v="13"/>
    <s v="500E"/>
    <x v="1"/>
    <x v="2"/>
    <n v="0"/>
    <n v="46"/>
    <n v="270956304"/>
    <s v="POINT (-122.31307 47.66127)"/>
    <s v="CITY OF SEATTLE - (WA)|CITY OF TACOMA - (WA)"/>
    <n v="53033004102"/>
    <n v="2"/>
    <s v="BEV"/>
  </r>
  <r>
    <s v="YV4H60DN7P"/>
    <x v="2"/>
    <s v="Seattle"/>
    <s v="WA"/>
    <n v="98199"/>
    <x v="13"/>
    <x v="12"/>
    <s v="XC60"/>
    <x v="0"/>
    <x v="0"/>
    <n v="35"/>
    <n v="36"/>
    <n v="229708538"/>
    <s v="POINT (-122.40092 47.65908)"/>
    <s v="CITY OF SEATTLE - (WA)|CITY OF TACOMA - (WA)"/>
    <n v="53033005600"/>
    <n v="3"/>
    <s v="PHEV"/>
  </r>
  <r>
    <s v="WP1BE2AY7M"/>
    <x v="2"/>
    <s v="Seattle"/>
    <s v="WA"/>
    <n v="98199"/>
    <x v="2"/>
    <x v="17"/>
    <s v="CAYENNE"/>
    <x v="0"/>
    <x v="1"/>
    <n v="16"/>
    <n v="36"/>
    <n v="152711947"/>
    <s v="POINT (-122.40092 47.65908)"/>
    <s v="CITY OF SEATTLE - (WA)|CITY OF TACOMA - (WA)"/>
    <n v="53033005600"/>
    <n v="5"/>
    <s v="PHEV"/>
  </r>
  <r>
    <s v="7FCTGAAA2R"/>
    <x v="2"/>
    <s v="Federal Way"/>
    <s v="WA"/>
    <n v="98003"/>
    <x v="6"/>
    <x v="18"/>
    <s v="R1T"/>
    <x v="1"/>
    <x v="2"/>
    <n v="0"/>
    <n v="30"/>
    <n v="270148308"/>
    <s v="POINT (-122.3303 47.30151)"/>
    <s v="PUGET SOUND ENERGY INC||CITY OF TACOMA - (WA)"/>
    <n v="53033030102"/>
    <n v="2"/>
    <s v="BEV"/>
  </r>
  <r>
    <s v="3C6MRWEZXS"/>
    <x v="0"/>
    <s v="Arlington"/>
    <s v="WA"/>
    <n v="98223"/>
    <x v="0"/>
    <x v="38"/>
    <s v="PROMASTER 3500"/>
    <x v="1"/>
    <x v="2"/>
    <n v="0"/>
    <n v="10"/>
    <n v="287348029"/>
    <s v="POINT (-122.1264 48.19471)"/>
    <s v="BONNEVILLE POWER ADMINISTRATION||PUD 1 OF SNOHOMISH COUNTY"/>
    <n v="53061053506"/>
    <n v="1"/>
    <s v="BEV"/>
  </r>
  <r>
    <s v="1V2DSPE84S"/>
    <x v="2"/>
    <s v="Seattle"/>
    <s v="WA"/>
    <n v="98115"/>
    <x v="0"/>
    <x v="21"/>
    <s v="ID.4"/>
    <x v="1"/>
    <x v="2"/>
    <n v="0"/>
    <n v="46"/>
    <n v="283078659"/>
    <s v="POINT (-122.31676 47.68156)"/>
    <s v="CITY OF SEATTLE - (WA)|CITY OF TACOMA - (WA)"/>
    <n v="53033002200"/>
    <n v="1"/>
    <s v="BEV"/>
  </r>
  <r>
    <s v="1C4RJYC67R"/>
    <x v="2"/>
    <s v="Renton"/>
    <s v="WA"/>
    <n v="98057"/>
    <x v="6"/>
    <x v="10"/>
    <s v="GRAND CHEROKEE"/>
    <x v="0"/>
    <x v="1"/>
    <n v="25"/>
    <n v="11"/>
    <n v="256180214"/>
    <s v="POINT (-122.20489 47.47532)"/>
    <s v="PUGET SOUND ENERGY INC||CITY OF TACOMA - (WA)"/>
    <n v="53033026200"/>
    <n v="2"/>
    <s v="PHEV"/>
  </r>
  <r>
    <s v="7YAKM4DA6S"/>
    <x v="2"/>
    <s v="Kent"/>
    <s v="WA"/>
    <n v="98032"/>
    <x v="0"/>
    <x v="15"/>
    <s v="IONIQ 5"/>
    <x v="1"/>
    <x v="2"/>
    <n v="0"/>
    <n v="33"/>
    <n v="280066265"/>
    <s v="POINT (-122.23741 47.3807)"/>
    <s v="PUGET SOUND ENERGY INC||CITY OF TACOMA - (WA)"/>
    <n v="53033029004"/>
    <n v="1"/>
    <s v="BEV"/>
  </r>
  <r>
    <s v="WBY1Z6C54H"/>
    <x v="2"/>
    <s v="Seattle"/>
    <s v="WA"/>
    <n v="98199"/>
    <x v="11"/>
    <x v="0"/>
    <s v="I3"/>
    <x v="1"/>
    <x v="0"/>
    <n v="81"/>
    <n v="36"/>
    <n v="197580211"/>
    <s v="POINT (-122.40092 47.65908)"/>
    <s v="CITY OF SEATTLE - (WA)|CITY OF TACOMA - (WA)"/>
    <n v="53033005700"/>
    <n v="9"/>
    <s v="BEV"/>
  </r>
  <r>
    <s v="KMHC75LD2K"/>
    <x v="2"/>
    <s v="Sammamish"/>
    <s v="WA"/>
    <n v="98075"/>
    <x v="9"/>
    <x v="15"/>
    <s v="IONIQ"/>
    <x v="0"/>
    <x v="1"/>
    <n v="29"/>
    <n v="41"/>
    <n v="338117048"/>
    <s v="POINT (-122.03539 47.61344)"/>
    <s v="PUGET SOUND ENERGY INC||CITY OF TACOMA - (WA)"/>
    <n v="53033032207"/>
    <n v="7"/>
    <s v="PHEV"/>
  </r>
  <r>
    <s v="YV4BR00Z7N"/>
    <x v="3"/>
    <s v="Bainbridge Island"/>
    <s v="WA"/>
    <n v="98110"/>
    <x v="14"/>
    <x v="12"/>
    <s v="XC90"/>
    <x v="0"/>
    <x v="1"/>
    <n v="18"/>
    <n v="23"/>
    <n v="193871646"/>
    <s v="POINT (-122.521 47.62759)"/>
    <s v="PUGET SOUND ENERGY INC"/>
    <n v="53035091002"/>
    <n v="4"/>
    <s v="PHEV"/>
  </r>
  <r>
    <s v="1G1RA6S57K"/>
    <x v="2"/>
    <s v="Federal Way"/>
    <s v="WA"/>
    <n v="98023"/>
    <x v="9"/>
    <x v="5"/>
    <s v="VOLT"/>
    <x v="0"/>
    <x v="0"/>
    <n v="53"/>
    <n v="30"/>
    <n v="277778245"/>
    <s v="POINT (-122.36217 47.31011)"/>
    <s v="PUGET SOUND ENERGY INC||CITY OF TACOMA - (WA)"/>
    <n v="53033030201"/>
    <n v="7"/>
    <s v="PHEV"/>
  </r>
  <r>
    <s v="WVWPR7AU4H"/>
    <x v="2"/>
    <s v="Seattle"/>
    <s v="WA"/>
    <n v="98105"/>
    <x v="11"/>
    <x v="21"/>
    <s v="E-GOLF"/>
    <x v="1"/>
    <x v="0"/>
    <n v="125"/>
    <n v="46"/>
    <n v="257426620"/>
    <s v="POINT (-122.31307 47.66127)"/>
    <s v="CITY OF SEATTLE - (WA)|CITY OF TACOMA - (WA)"/>
    <n v="53033004101"/>
    <n v="9"/>
    <s v="BEV"/>
  </r>
  <r>
    <s v="5XYC4DJCXS"/>
    <x v="2"/>
    <s v="Kirkland"/>
    <s v="WA"/>
    <n v="98033"/>
    <x v="0"/>
    <x v="3"/>
    <s v="EV6"/>
    <x v="1"/>
    <x v="2"/>
    <n v="0"/>
    <n v="45"/>
    <n v="283398209"/>
    <s v="POINT (-122.2066 47.67887)"/>
    <s v="PUGET SOUND ENERGY INC||CITY OF TACOMA - (WA)"/>
    <n v="53033022402"/>
    <n v="1"/>
    <s v="BEV"/>
  </r>
  <r>
    <s v="W1Y4VCHY2S"/>
    <x v="2"/>
    <s v="Seattle"/>
    <s v="WA"/>
    <n v="98126"/>
    <x v="0"/>
    <x v="26"/>
    <s v="ESPRINTER"/>
    <x v="1"/>
    <x v="2"/>
    <n v="0"/>
    <n v="34"/>
    <n v="293111787"/>
    <s v="POINT (-122.36893 47.54701)"/>
    <s v="CITY OF SEATTLE - (WA)|CITY OF TACOMA - (WA)"/>
    <n v="53033010702"/>
    <n v="1"/>
    <s v="BEV"/>
  </r>
  <r>
    <s v="7JRH60FT2P"/>
    <x v="2"/>
    <s v="Seattle"/>
    <s v="WA"/>
    <n v="98125"/>
    <x v="13"/>
    <x v="12"/>
    <s v="S60"/>
    <x v="0"/>
    <x v="0"/>
    <n v="41"/>
    <n v="46"/>
    <n v="245855816"/>
    <s v="POINT (-122.30253 47.72656)"/>
    <s v="CITY OF SEATTLE - (WA)|CITY OF TACOMA - (WA)"/>
    <n v="53033002200"/>
    <n v="3"/>
    <s v="PHEV"/>
  </r>
  <r>
    <s v="KMUKCDTC9P"/>
    <x v="2"/>
    <s v="Seattle"/>
    <s v="WA"/>
    <n v="98115"/>
    <x v="13"/>
    <x v="9"/>
    <s v="GV60"/>
    <x v="1"/>
    <x v="2"/>
    <n v="0"/>
    <n v="46"/>
    <n v="293468885"/>
    <s v="POINT (-122.31676 47.68156)"/>
    <s v="CITY OF SEATTLE - (WA)|CITY OF TACOMA - (WA)"/>
    <n v="53033004202"/>
    <n v="3"/>
    <s v="BEV"/>
  </r>
  <r>
    <s v="1V2VRPE86S"/>
    <x v="2"/>
    <s v="Seattle"/>
    <s v="WA"/>
    <n v="98199"/>
    <x v="0"/>
    <x v="21"/>
    <s v="ID.4"/>
    <x v="1"/>
    <x v="2"/>
    <n v="0"/>
    <n v="36"/>
    <n v="289766424"/>
    <s v="POINT (-122.40092 47.65908)"/>
    <s v="CITY OF SEATTLE - (WA)|CITY OF TACOMA - (WA)"/>
    <n v="53033005803"/>
    <n v="1"/>
    <s v="BEV"/>
  </r>
  <r>
    <s v="1V2CRPE88S"/>
    <x v="5"/>
    <s v="Olympia"/>
    <s v="WA"/>
    <n v="98501"/>
    <x v="0"/>
    <x v="21"/>
    <s v="ID.4"/>
    <x v="1"/>
    <x v="2"/>
    <n v="0"/>
    <n v="35"/>
    <n v="282377777"/>
    <s v="POINT (-122.89165 47.03954)"/>
    <s v="PUGET SOUND ENERGY INC"/>
    <n v="53067011720"/>
    <n v="1"/>
    <s v="BEV"/>
  </r>
  <r>
    <s v="5XYADFS56S"/>
    <x v="3"/>
    <s v="Bremerton"/>
    <s v="WA"/>
    <n v="98310"/>
    <x v="0"/>
    <x v="3"/>
    <s v="EV9"/>
    <x v="1"/>
    <x v="2"/>
    <n v="0"/>
    <n v="23"/>
    <n v="277643250"/>
    <s v="POINT (-122.61136 47.5752)"/>
    <s v="PUGET SOUND ENERGY INC"/>
    <n v="53035080101"/>
    <n v="1"/>
    <s v="BEV"/>
  </r>
  <r>
    <s v="WP0BB2Y10S"/>
    <x v="2"/>
    <s v="Seattle"/>
    <s v="WA"/>
    <n v="98121"/>
    <x v="0"/>
    <x v="17"/>
    <s v="TAYCAN"/>
    <x v="1"/>
    <x v="2"/>
    <n v="0"/>
    <n v="36"/>
    <n v="279355730"/>
    <s v="POINT (-122.34468 47.61578)"/>
    <s v="CITY OF SEATTLE - (WA)|CITY OF TACOMA - (WA)"/>
    <n v="53033008003"/>
    <n v="1"/>
    <s v="BEV"/>
  </r>
  <r>
    <s v="1G1RD6S5XK"/>
    <x v="2"/>
    <s v="Seattle"/>
    <s v="WA"/>
    <n v="98102"/>
    <x v="9"/>
    <x v="5"/>
    <s v="VOLT"/>
    <x v="0"/>
    <x v="0"/>
    <n v="53"/>
    <n v="43"/>
    <n v="288235727"/>
    <s v="POINT (-122.32427 47.63433)"/>
    <s v="CITY OF SEATTLE - (WA)|CITY OF TACOMA - (WA)"/>
    <n v="53033006100"/>
    <n v="7"/>
    <s v="PHEV"/>
  </r>
  <r>
    <s v="1GC10WEL3S"/>
    <x v="2"/>
    <s v="Sammamish"/>
    <s v="WA"/>
    <n v="98074"/>
    <x v="0"/>
    <x v="5"/>
    <s v="SILVERADO"/>
    <x v="1"/>
    <x v="2"/>
    <n v="0"/>
    <n v="45"/>
    <n v="290853615"/>
    <s v="POINT (-122.02054 47.60326)"/>
    <s v="PUGET SOUND ENERGY INC||CITY OF TACOMA - (WA)"/>
    <n v="53033032318"/>
    <n v="1"/>
    <s v="BEV"/>
  </r>
  <r>
    <s v="KMHC75LJXM"/>
    <x v="2"/>
    <s v="Seattle"/>
    <s v="WA"/>
    <n v="98118"/>
    <x v="2"/>
    <x v="15"/>
    <s v="IONIQ"/>
    <x v="1"/>
    <x v="2"/>
    <n v="0"/>
    <n v="37"/>
    <n v="274311614"/>
    <s v="POINT (-122.2668 47.55115)"/>
    <s v="CITY OF SEATTLE - (WA)|CITY OF TACOMA - (WA)"/>
    <n v="53033010301"/>
    <n v="5"/>
    <s v="BEV"/>
  </r>
  <r>
    <s v="7UUG1DKJ1T"/>
    <x v="2"/>
    <s v="Sammamish"/>
    <s v="WA"/>
    <n v="98075"/>
    <x v="12"/>
    <x v="32"/>
    <s v="GRAVITY"/>
    <x v="1"/>
    <x v="2"/>
    <n v="0"/>
    <n v="41"/>
    <n v="285663374"/>
    <s v="POINT (-122.03539 47.61344)"/>
    <s v="PUGET SOUND ENERGY INC||CITY OF TACOMA - (WA)"/>
    <n v="53033032218"/>
    <n v="0"/>
    <s v="BEV"/>
  </r>
  <r>
    <s v="WB533CF00R"/>
    <x v="0"/>
    <s v="Lake Stevens"/>
    <s v="WA"/>
    <n v="98258"/>
    <x v="6"/>
    <x v="0"/>
    <s v="IX"/>
    <x v="1"/>
    <x v="2"/>
    <n v="0"/>
    <n v="44"/>
    <n v="253359956"/>
    <s v="POINT (-122.06402 48.01497)"/>
    <s v="PUGET SOUND ENERGY INC"/>
    <n v="53061052706"/>
    <n v="2"/>
    <s v="BEV"/>
  </r>
  <r>
    <s v="YV4H60DL0P"/>
    <x v="2"/>
    <s v="Seattle"/>
    <s v="WA"/>
    <n v="98118"/>
    <x v="13"/>
    <x v="12"/>
    <s v="XC60"/>
    <x v="0"/>
    <x v="0"/>
    <n v="35"/>
    <n v="37"/>
    <n v="236065672"/>
    <s v="POINT (-122.2668 47.55115)"/>
    <s v="CITY OF SEATTLE - (WA)|CITY OF TACOMA - (WA)"/>
    <n v="53033010302"/>
    <n v="3"/>
    <s v="PHEV"/>
  </r>
  <r>
    <s v="JTMCB3FV4S"/>
    <x v="2"/>
    <s v="Seattle"/>
    <s v="WA"/>
    <n v="98144"/>
    <x v="0"/>
    <x v="11"/>
    <s v="RAV4 PRIME (PHEV)"/>
    <x v="0"/>
    <x v="0"/>
    <n v="42"/>
    <n v="11"/>
    <n v="286828741"/>
    <s v="POINT (-122.30866 47.57874)"/>
    <s v="CITY OF SEATTLE - (WA)|CITY OF TACOMA - (WA)"/>
    <n v="53033010002"/>
    <n v="1"/>
    <s v="PHEV"/>
  </r>
  <r>
    <s v="WVGJNPE25N"/>
    <x v="2"/>
    <s v="Snoqualmie"/>
    <s v="WA"/>
    <n v="98065"/>
    <x v="14"/>
    <x v="21"/>
    <s v="ID.4"/>
    <x v="1"/>
    <x v="2"/>
    <n v="0"/>
    <n v="5"/>
    <n v="227326382"/>
    <s v="POINT (-121.82432 47.52716)"/>
    <s v="PUGET SOUND ENERGY INC||CITY OF TACOMA - (WA)"/>
    <n v="53033032604"/>
    <n v="4"/>
    <s v="BEV"/>
  </r>
  <r>
    <s v="50EA1GBA9N"/>
    <x v="2"/>
    <s v="Bellevue"/>
    <s v="WA"/>
    <n v="98006"/>
    <x v="14"/>
    <x v="32"/>
    <s v="AIR"/>
    <x v="1"/>
    <x v="2"/>
    <n v="0"/>
    <n v="41"/>
    <n v="272767351"/>
    <s v="POINT (-122.12096 47.55584)"/>
    <s v="PUGET SOUND ENERGY INC||CITY OF TACOMA - (WA)"/>
    <n v="53033024905"/>
    <n v="4"/>
    <s v="BEV"/>
  </r>
  <r>
    <s v="WP0CH2A75J"/>
    <x v="2"/>
    <s v="Sammamish"/>
    <s v="WA"/>
    <n v="98074"/>
    <x v="1"/>
    <x v="17"/>
    <s v="PANAMERA"/>
    <x v="0"/>
    <x v="1"/>
    <n v="14"/>
    <n v="45"/>
    <n v="254562381"/>
    <s v="POINT (-122.02054 47.60326)"/>
    <s v="PUGET SOUND ENERGY INC||CITY OF TACOMA - (WA)"/>
    <n v="53033032317"/>
    <n v="8"/>
    <s v="PHEV"/>
  </r>
  <r>
    <s v="1G1RA6E4XE"/>
    <x v="3"/>
    <s v="Port Orchard"/>
    <s v="WA"/>
    <n v="98366"/>
    <x v="10"/>
    <x v="5"/>
    <s v="VOLT"/>
    <x v="0"/>
    <x v="0"/>
    <n v="38"/>
    <n v="26"/>
    <n v="293375995"/>
    <s v="POINT (-122.63848 47.5414)"/>
    <s v="PUGET SOUND ENERGY INC"/>
    <n v="53035092300"/>
    <n v="12"/>
    <s v="PHEV"/>
  </r>
  <r>
    <s v="KMHM54AC1R"/>
    <x v="2"/>
    <s v="Seattle"/>
    <s v="WA"/>
    <n v="98103"/>
    <x v="6"/>
    <x v="15"/>
    <s v="IONIQ 6"/>
    <x v="1"/>
    <x v="2"/>
    <n v="0"/>
    <n v="43"/>
    <n v="285565710"/>
    <s v="POINT (-122.35436 47.67596)"/>
    <s v="CITY OF SEATTLE - (WA)|CITY OF TACOMA - (WA)"/>
    <n v="53033005402"/>
    <n v="2"/>
    <s v="BEV"/>
  </r>
  <r>
    <s v="WBA13FK03S"/>
    <x v="2"/>
    <s v="Mercer Island"/>
    <s v="WA"/>
    <n v="98040"/>
    <x v="0"/>
    <x v="0"/>
    <s v="550E"/>
    <x v="0"/>
    <x v="0"/>
    <n v="40"/>
    <n v="41"/>
    <n v="274173805"/>
    <s v="POINT (-122.21238 47.57816)"/>
    <s v="PUGET SOUND ENERGY INC||CITY OF TACOMA - (WA)"/>
    <n v="53033024302"/>
    <n v="1"/>
    <s v="PHEV"/>
  </r>
  <r>
    <s v="3GN7DSRP5R"/>
    <x v="2"/>
    <s v="Bellevue"/>
    <s v="WA"/>
    <n v="98008"/>
    <x v="6"/>
    <x v="5"/>
    <s v="EQUINOX"/>
    <x v="1"/>
    <x v="2"/>
    <n v="0"/>
    <n v="48"/>
    <n v="272866534"/>
    <s v="POINT (-122.11867 47.63131)"/>
    <s v="PUGET SOUND ENERGY INC||CITY OF TACOMA - (WA)"/>
    <n v="53033023403"/>
    <n v="2"/>
    <s v="BEV"/>
  </r>
  <r>
    <s v="YV4BR0DM9J"/>
    <x v="15"/>
    <s v="Camas"/>
    <s v="WA"/>
    <n v="98607"/>
    <x v="1"/>
    <x v="12"/>
    <s v="XC60"/>
    <x v="0"/>
    <x v="1"/>
    <n v="17"/>
    <n v="14"/>
    <n v="192219114"/>
    <s v="POINT (-122.40177 45.58705)"/>
    <s v="BONNEVILLE POWER ADMINISTRATION||PUD NO 1 OF CLARK COUNTY - (WA)"/>
    <n v="53011040511"/>
    <n v="8"/>
    <s v="PHEV"/>
  </r>
  <r>
    <s v="YV4BR00K2L"/>
    <x v="15"/>
    <s v="La Center"/>
    <s v="WA"/>
    <n v="98629"/>
    <x v="4"/>
    <x v="12"/>
    <s v="XC90"/>
    <x v="0"/>
    <x v="1"/>
    <n v="18"/>
    <n v="20"/>
    <n v="284766233"/>
    <s v="POINT (-122.67248 45.86156)"/>
    <s v="BONNEVILLE POWER ADMINISTRATION||PUD NO 1 OF CLARK COUNTY - (WA)"/>
    <n v="53011040203"/>
    <n v="6"/>
    <s v="PHEV"/>
  </r>
  <r>
    <s v="3FMTK1R46S"/>
    <x v="2"/>
    <s v="Kent"/>
    <s v="WA"/>
    <n v="98042"/>
    <x v="0"/>
    <x v="4"/>
    <s v="MUSTANG MACH-E"/>
    <x v="1"/>
    <x v="2"/>
    <n v="0"/>
    <n v="47"/>
    <n v="285188767"/>
    <s v="POINT (-122.10798 47.37124)"/>
    <s v="PUGET SOUND ENERGY INC||CITY OF TACOMA - (WA)"/>
    <n v="53033031800"/>
    <n v="1"/>
    <s v="BEV"/>
  </r>
  <r>
    <s v="4JGDA6DB4G"/>
    <x v="1"/>
    <s v="Yakima"/>
    <s v="WA"/>
    <n v="98908"/>
    <x v="3"/>
    <x v="26"/>
    <s v="GLE-CLASS"/>
    <x v="0"/>
    <x v="1"/>
    <n v="10"/>
    <n v="14"/>
    <n v="132921995"/>
    <s v="POINT (-120.60272 46.59656)"/>
    <s v="PACIFICORP"/>
    <n v="53077000401"/>
    <n v="10"/>
    <s v="PHEV"/>
  </r>
  <r>
    <s v="YV4BR00L8M"/>
    <x v="2"/>
    <s v="Seattle"/>
    <s v="WA"/>
    <n v="98103"/>
    <x v="2"/>
    <x v="12"/>
    <s v="XC90"/>
    <x v="0"/>
    <x v="1"/>
    <n v="18"/>
    <n v="43"/>
    <n v="139885973"/>
    <s v="POINT (-122.35436 47.67596)"/>
    <s v="CITY OF SEATTLE - (WA)|CITY OF TACOMA - (WA)"/>
    <n v="53033004901"/>
    <n v="5"/>
    <s v="PHEV"/>
  </r>
  <r>
    <s v="3GN7DSRP7T"/>
    <x v="15"/>
    <s v="La Center"/>
    <s v="WA"/>
    <n v="98629"/>
    <x v="12"/>
    <x v="5"/>
    <s v="EQUINOX"/>
    <x v="1"/>
    <x v="2"/>
    <n v="0"/>
    <n v="20"/>
    <n v="289729674"/>
    <s v="POINT (-122.67248 45.86156)"/>
    <s v="BONNEVILLE POWER ADMINISTRATION||PUD NO 1 OF CLARK COUNTY - (WA)"/>
    <n v="53011040202"/>
    <n v="0"/>
    <s v="BEV"/>
  </r>
  <r>
    <s v="WMEFJ9BA8H"/>
    <x v="5"/>
    <s v="Olympia"/>
    <s v="WA"/>
    <n v="98502"/>
    <x v="11"/>
    <x v="14"/>
    <s v="FORTWO"/>
    <x v="1"/>
    <x v="0"/>
    <n v="58"/>
    <n v="22"/>
    <n v="257247357"/>
    <s v="POINT (-122.92333 47.03779)"/>
    <s v="PUGET SOUND ENERGY INC"/>
    <n v="53067012002"/>
    <n v="9"/>
    <s v="BEV"/>
  </r>
  <r>
    <s v="KNDCT3L17R"/>
    <x v="0"/>
    <s v="Mill Creek"/>
    <s v="WA"/>
    <n v="98012"/>
    <x v="6"/>
    <x v="3"/>
    <s v="NIRO"/>
    <x v="1"/>
    <x v="2"/>
    <n v="0"/>
    <n v="44"/>
    <n v="267208210"/>
    <s v="POINT (-122.20105 47.84423)"/>
    <s v="PUGET SOUND ENERGY INC"/>
    <n v="53061052006"/>
    <n v="2"/>
    <s v="BEV"/>
  </r>
  <r>
    <s v="KNDC5DLE6R"/>
    <x v="2"/>
    <s v="Maple Valley"/>
    <s v="WA"/>
    <n v="98038"/>
    <x v="6"/>
    <x v="3"/>
    <s v="EV6"/>
    <x v="1"/>
    <x v="2"/>
    <n v="0"/>
    <n v="5"/>
    <n v="292020984"/>
    <s v="POINT (-122.04526 47.39394)"/>
    <s v="PUGET SOUND ENERGY INC||CITY OF TACOMA - (WA)"/>
    <n v="53033032011"/>
    <n v="2"/>
    <s v="BEV"/>
  </r>
  <r>
    <s v="KNDAA5S26R"/>
    <x v="2"/>
    <s v="Maple Valley"/>
    <s v="WA"/>
    <n v="98051"/>
    <x v="6"/>
    <x v="3"/>
    <s v="EV9"/>
    <x v="1"/>
    <x v="2"/>
    <n v="0"/>
    <n v="5"/>
    <n v="273782939"/>
    <s v="POINT (-121.98233 47.35298)"/>
    <s v="PUGET SOUND ENERGY INC||CITY OF TACOMA - (WA)"/>
    <n v="53033031603"/>
    <n v="2"/>
    <s v="BEV"/>
  </r>
  <r>
    <s v="WBA5P7C03M"/>
    <x v="3"/>
    <s v="Bainbridge Island"/>
    <s v="WA"/>
    <n v="98110"/>
    <x v="2"/>
    <x v="0"/>
    <s v="330E"/>
    <x v="0"/>
    <x v="1"/>
    <n v="22"/>
    <n v="23"/>
    <n v="267068889"/>
    <s v="POINT (-122.521 47.62759)"/>
    <s v="PUGET SOUND ENERGY INC"/>
    <n v="53035090901"/>
    <n v="5"/>
    <s v="PHEV"/>
  </r>
  <r>
    <s v="WA16ABGE4R"/>
    <x v="2"/>
    <s v="Seattle"/>
    <s v="WA"/>
    <n v="98105"/>
    <x v="6"/>
    <x v="2"/>
    <s v="Q8"/>
    <x v="1"/>
    <x v="2"/>
    <n v="0"/>
    <n v="46"/>
    <n v="251736271"/>
    <s v="POINT (-122.31307 47.66127)"/>
    <s v="CITY OF SEATTLE - (WA)|CITY OF TACOMA - (WA)"/>
    <n v="53033004201"/>
    <n v="2"/>
    <s v="BEV"/>
  </r>
  <r>
    <s v="3C4RJNAK0S"/>
    <x v="0"/>
    <s v="Bothell"/>
    <s v="WA"/>
    <n v="98012"/>
    <x v="0"/>
    <x v="10"/>
    <s v="WAGONEER S"/>
    <x v="1"/>
    <x v="2"/>
    <n v="0"/>
    <n v="1"/>
    <n v="279379103"/>
    <s v="POINT (-122.20105 47.84423)"/>
    <s v="PUGET SOUND ENERGY INC"/>
    <n v="53061051934"/>
    <n v="1"/>
    <s v="BEV"/>
  </r>
  <r>
    <s v="7PDSGCBA8S"/>
    <x v="2"/>
    <s v="Sammamish"/>
    <s v="WA"/>
    <n v="98074"/>
    <x v="0"/>
    <x v="18"/>
    <s v="R1S"/>
    <x v="1"/>
    <x v="2"/>
    <n v="0"/>
    <n v="45"/>
    <n v="284949605"/>
    <s v="POINT (-122.02054 47.60326)"/>
    <s v="PUGET SOUND ENERGY INC||CITY OF TACOMA - (WA)"/>
    <n v="53033032316"/>
    <n v="1"/>
    <s v="BEV"/>
  </r>
  <r>
    <s v="YV4ER3GM1R"/>
    <x v="2"/>
    <s v="Seattle"/>
    <s v="WA"/>
    <n v="98105"/>
    <x v="6"/>
    <x v="12"/>
    <s v="C40"/>
    <x v="1"/>
    <x v="2"/>
    <n v="0"/>
    <n v="46"/>
    <n v="276254198"/>
    <s v="POINT (-122.31307 47.66127)"/>
    <s v="CITY OF SEATTLE - (WA)|CITY OF TACOMA - (WA)"/>
    <n v="53033004101"/>
    <n v="2"/>
    <s v="BEV"/>
  </r>
  <r>
    <s v="KNDCS3LF1S"/>
    <x v="3"/>
    <s v="Port Orchard"/>
    <s v="WA"/>
    <n v="98366"/>
    <x v="0"/>
    <x v="3"/>
    <s v="NIRO"/>
    <x v="0"/>
    <x v="0"/>
    <n v="33"/>
    <n v="26"/>
    <n v="283001820"/>
    <s v="POINT (-122.63848 47.5414)"/>
    <s v="PUGET SOUND ENERGY INC"/>
    <n v="53035092400"/>
    <n v="1"/>
    <s v="PHEV"/>
  </r>
  <r>
    <s v="WA1LAAGE4N"/>
    <x v="2"/>
    <s v="Seattle"/>
    <s v="WA"/>
    <n v="98199"/>
    <x v="14"/>
    <x v="2"/>
    <s v="E-TRON"/>
    <x v="1"/>
    <x v="2"/>
    <n v="0"/>
    <n v="36"/>
    <n v="253786921"/>
    <s v="POINT (-122.40092 47.65908)"/>
    <s v="CITY OF SEATTLE - (WA)|CITY OF TACOMA - (WA)"/>
    <n v="53033005600"/>
    <n v="4"/>
    <s v="BEV"/>
  </r>
  <r>
    <s v="3C3CFFGE0J"/>
    <x v="2"/>
    <s v="Seattle"/>
    <s v="WA"/>
    <n v="98119"/>
    <x v="1"/>
    <x v="13"/>
    <s v="500"/>
    <x v="1"/>
    <x v="0"/>
    <n v="84"/>
    <n v="36"/>
    <n v="289906627"/>
    <s v="POINT (-122.3684 47.64586)"/>
    <s v="CITY OF SEATTLE - (WA)|CITY OF TACOMA - (WA)"/>
    <n v="53033005902"/>
    <n v="8"/>
    <s v="BEV"/>
  </r>
  <r>
    <s v="7SAXCDE56T"/>
    <x v="2"/>
    <s v="Bellevue"/>
    <s v="WA"/>
    <n v="98005"/>
    <x v="12"/>
    <x v="1"/>
    <s v="MODEL X"/>
    <x v="1"/>
    <x v="2"/>
    <n v="0"/>
    <n v="41"/>
    <n v="289503434"/>
    <s v="POINT (-122.1621 47.64441)"/>
    <s v="PUGET SOUND ENERGY INC||CITY OF TACOMA - (WA)"/>
    <n v="53033023500"/>
    <n v="0"/>
    <s v="BEV"/>
  </r>
  <r>
    <s v="1FTBW9CM9R"/>
    <x v="2"/>
    <s v="Auburn"/>
    <s v="WA"/>
    <n v="98001"/>
    <x v="6"/>
    <x v="4"/>
    <s v="TRANSIT"/>
    <x v="1"/>
    <x v="2"/>
    <n v="0"/>
    <n v="47"/>
    <n v="281015801"/>
    <s v="POINT (-122.28802 47.30264)"/>
    <s v="PUGET SOUND ENERGY INC||CITY OF TACOMA - (WA)"/>
    <n v="53033030501"/>
    <n v="2"/>
    <s v="BEV"/>
  </r>
  <r>
    <s v="WVGJYVEB1S"/>
    <x v="2"/>
    <s v="Bellevue"/>
    <s v="WA"/>
    <n v="98006"/>
    <x v="0"/>
    <x v="21"/>
    <s v="ID. BUZZ"/>
    <x v="1"/>
    <x v="2"/>
    <n v="0"/>
    <n v="41"/>
    <n v="284905519"/>
    <s v="POINT (-122.12096 47.55584)"/>
    <s v="PUGET SOUND ENERGY INC||CITY OF TACOMA - (WA)"/>
    <n v="53033024902"/>
    <n v="1"/>
    <s v="BEV"/>
  </r>
  <r>
    <s v="5LMTJ5DZ5M"/>
    <x v="2"/>
    <s v="Maple Valley"/>
    <s v="WA"/>
    <n v="98038"/>
    <x v="2"/>
    <x v="36"/>
    <s v="CORSAIR"/>
    <x v="0"/>
    <x v="1"/>
    <n v="28"/>
    <n v="5"/>
    <n v="180620282"/>
    <s v="POINT (-122.04526 47.39394)"/>
    <s v="PUGET SOUND ENERGY INC||CITY OF TACOMA - (WA)"/>
    <n v="53033032011"/>
    <n v="5"/>
    <s v="PHEV"/>
  </r>
  <r>
    <s v="5YJRE1A14A"/>
    <x v="2"/>
    <s v="Federal Way"/>
    <s v="WA"/>
    <n v="98003"/>
    <x v="19"/>
    <x v="1"/>
    <s v="ROADSTER"/>
    <x v="1"/>
    <x v="0"/>
    <n v="245"/>
    <n v="30"/>
    <n v="185701442"/>
    <s v="POINT (-122.3303 47.30151)"/>
    <s v="PUGET SOUND ENERGY INC||CITY OF TACOMA - (WA)"/>
    <n v="53033030007"/>
    <n v="16"/>
    <s v="BEV"/>
  </r>
  <r>
    <s v="WA1G2AFYXS"/>
    <x v="2"/>
    <s v="Seattle"/>
    <s v="WA"/>
    <n v="98105"/>
    <x v="0"/>
    <x v="2"/>
    <s v="Q5 E"/>
    <x v="0"/>
    <x v="1"/>
    <n v="28"/>
    <n v="43"/>
    <n v="284239126"/>
    <s v="POINT (-122.31307 47.66127)"/>
    <s v="CITY OF SEATTLE - (WA)|CITY OF TACOMA - (WA)"/>
    <n v="53033005306"/>
    <n v="1"/>
    <s v="PHEV"/>
  </r>
  <r>
    <s v="WA16CBGE9R"/>
    <x v="2"/>
    <s v="Bellevue"/>
    <s v="WA"/>
    <n v="98008"/>
    <x v="6"/>
    <x v="2"/>
    <s v="SQ8"/>
    <x v="1"/>
    <x v="2"/>
    <n v="0"/>
    <n v="48"/>
    <n v="266977427"/>
    <s v="POINT (-122.11867 47.63131)"/>
    <s v="PUGET SOUND ENERGY INC||CITY OF TACOMA - (WA)"/>
    <n v="53033023403"/>
    <n v="2"/>
    <s v="BEV"/>
  </r>
  <r>
    <s v="3GPKHVRJ4T"/>
    <x v="2"/>
    <s v="Seattle"/>
    <s v="WA"/>
    <n v="98126"/>
    <x v="12"/>
    <x v="27"/>
    <s v="PROLOGUE"/>
    <x v="1"/>
    <x v="2"/>
    <n v="0"/>
    <n v="34"/>
    <n v="291745037"/>
    <s v="POINT (-122.36893 47.54701)"/>
    <s v="CITY OF SEATTLE - (WA)|CITY OF TACOMA - (WA)"/>
    <n v="53033009900"/>
    <n v="0"/>
    <s v="BEV"/>
  </r>
  <r>
    <s v="1N4BZ1CV6M"/>
    <x v="5"/>
    <s v="Olympia"/>
    <s v="WA"/>
    <n v="98502"/>
    <x v="2"/>
    <x v="6"/>
    <s v="LEAF"/>
    <x v="1"/>
    <x v="2"/>
    <n v="0"/>
    <n v="22"/>
    <n v="168396882"/>
    <s v="POINT (-122.92333 47.03779)"/>
    <s v="PUGET SOUND ENERGY INC"/>
    <n v="53067012001"/>
    <n v="5"/>
    <s v="BEV"/>
  </r>
  <r>
    <s v="WA1L2BFZ3N"/>
    <x v="15"/>
    <s v="Camas"/>
    <s v="WA"/>
    <n v="98607"/>
    <x v="14"/>
    <x v="2"/>
    <s v="Q4"/>
    <x v="1"/>
    <x v="2"/>
    <n v="0"/>
    <n v="18"/>
    <n v="223766245"/>
    <s v="POINT (-122.40177 45.58705)"/>
    <s v="BONNEVILLE POWER ADMINISTRATION||PUD NO 1 OF CLARK COUNTY - (WA)"/>
    <n v="53011040605"/>
    <n v="4"/>
    <s v="BEV"/>
  </r>
  <r>
    <s v="WAUFJBFW8N"/>
    <x v="2"/>
    <s v="Mercer Island"/>
    <s v="WA"/>
    <n v="98040"/>
    <x v="14"/>
    <x v="2"/>
    <s v="E-TRON GT"/>
    <x v="1"/>
    <x v="2"/>
    <n v="0"/>
    <n v="41"/>
    <n v="213677600"/>
    <s v="POINT (-122.21238 47.57816)"/>
    <s v="PUGET SOUND ENERGY INC||CITY OF TACOMA - (WA)"/>
    <n v="53033024302"/>
    <n v="4"/>
    <s v="BEV"/>
  </r>
  <r>
    <s v="YV4BR0CM1L"/>
    <x v="2"/>
    <s v="Seattle"/>
    <s v="WA"/>
    <n v="98102"/>
    <x v="4"/>
    <x v="12"/>
    <s v="XC90"/>
    <x v="0"/>
    <x v="1"/>
    <n v="18"/>
    <n v="43"/>
    <n v="288982445"/>
    <s v="POINT (-122.32427 47.63433)"/>
    <s v="CITY OF SEATTLE - (WA)|CITY OF TACOMA - (WA)"/>
    <n v="53033006100"/>
    <n v="6"/>
    <s v="PHEV"/>
  </r>
  <r>
    <s v="WBY1Z6C50H"/>
    <x v="2"/>
    <s v="Lake Forest Park"/>
    <s v="WA"/>
    <n v="98155"/>
    <x v="11"/>
    <x v="0"/>
    <s v="I3"/>
    <x v="1"/>
    <x v="0"/>
    <n v="81"/>
    <n v="46"/>
    <n v="348004625"/>
    <s v="POINT (-122.30304 47.75494)"/>
    <s v="PUGET SOUND ENERGY INC||CITY OF TACOMA - (WA)"/>
    <n v="53033021500"/>
    <n v="9"/>
    <s v="BEV"/>
  </r>
  <r>
    <s v="KMUKCDSC4T"/>
    <x v="2"/>
    <s v="Seattle"/>
    <s v="WA"/>
    <n v="98112"/>
    <x v="12"/>
    <x v="9"/>
    <s v="GV60"/>
    <x v="1"/>
    <x v="2"/>
    <n v="0"/>
    <n v="43"/>
    <n v="292094722"/>
    <s v="POINT (-122.30207 47.64085)"/>
    <s v="CITY OF SEATTLE - (WA)|CITY OF TACOMA - (WA)"/>
    <n v="53033006300"/>
    <n v="0"/>
    <s v="BEV"/>
  </r>
  <r>
    <s v="W1KEG2BB8P"/>
    <x v="2"/>
    <s v="Seattle"/>
    <s v="WA"/>
    <n v="98115"/>
    <x v="13"/>
    <x v="26"/>
    <s v="EQE-CLASS SEDAN"/>
    <x v="1"/>
    <x v="2"/>
    <n v="0"/>
    <n v="46"/>
    <n v="292487807"/>
    <s v="POINT (-122.31676 47.68156)"/>
    <s v="CITY OF SEATTLE - (WA)|CITY OF TACOMA - (WA)"/>
    <n v="53033002400"/>
    <n v="3"/>
    <s v="BEV"/>
  </r>
  <r>
    <s v="WP1AA2XA6T"/>
    <x v="3"/>
    <s v="Poulsbo"/>
    <s v="WA"/>
    <n v="98370"/>
    <x v="12"/>
    <x v="17"/>
    <s v="MACAN"/>
    <x v="1"/>
    <x v="2"/>
    <n v="0"/>
    <n v="23"/>
    <n v="291066359"/>
    <s v="POINT (-122.64681 47.73689)"/>
    <s v="PUGET SOUND ENERGY INC"/>
    <n v="53035090202"/>
    <n v="0"/>
    <s v="BEV"/>
  </r>
  <r>
    <s v="WA1G2AFY5M"/>
    <x v="2"/>
    <s v="Sammamish"/>
    <s v="WA"/>
    <n v="98029"/>
    <x v="2"/>
    <x v="2"/>
    <s v="Q5 E"/>
    <x v="0"/>
    <x v="1"/>
    <n v="18"/>
    <n v="5"/>
    <n v="265756438"/>
    <s v="POINT (-122.01656 47.57118)"/>
    <s v="PUGET SOUND ENERGY INC||CITY OF TACOMA - (WA)"/>
    <n v="53033032222"/>
    <n v="5"/>
    <s v="PHEV"/>
  </r>
  <r>
    <s v="1V2CMPE82P"/>
    <x v="18"/>
    <s v="Longview"/>
    <s v="WA"/>
    <n v="98632"/>
    <x v="13"/>
    <x v="21"/>
    <s v="ID.4"/>
    <x v="1"/>
    <x v="2"/>
    <n v="0"/>
    <n v="19"/>
    <n v="253804183"/>
    <s v="POINT (-122.95058 46.14681)"/>
    <s v="BONNEVILLE POWER ADMINISTRATION||PUD NO 1 OF COWLITZ COUNTY"/>
    <n v="53015000705"/>
    <n v="3"/>
    <s v="BEV"/>
  </r>
  <r>
    <s v="1GC101ED0S"/>
    <x v="15"/>
    <s v="Vancouver"/>
    <s v="WA"/>
    <n v="98661"/>
    <x v="0"/>
    <x v="5"/>
    <s v="SILVERADO"/>
    <x v="1"/>
    <x v="2"/>
    <n v="0"/>
    <n v="49"/>
    <n v="283179270"/>
    <s v="POINT (-122.62934 45.63201)"/>
    <s v="BONNEVILLE POWER ADMINISTRATION||PUD NO 1 OF CLARK COUNTY - (WA)"/>
    <n v="53011041112"/>
    <n v="1"/>
    <s v="BEV"/>
  </r>
  <r>
    <s v="WAUTPBFF5H"/>
    <x v="2"/>
    <s v="Seattle"/>
    <s v="WA"/>
    <n v="98118"/>
    <x v="11"/>
    <x v="2"/>
    <s v="A3"/>
    <x v="0"/>
    <x v="1"/>
    <n v="16"/>
    <n v="37"/>
    <n v="241422023"/>
    <s v="POINT (-122.2668 47.55115)"/>
    <s v="CITY OF SEATTLE - (WA)|CITY OF TACOMA - (WA)"/>
    <n v="53033010102"/>
    <n v="9"/>
    <s v="PHEV"/>
  </r>
  <r>
    <s v="1GT1ESEH6T"/>
    <x v="2"/>
    <s v="Federal Way"/>
    <s v="WA"/>
    <n v="98001"/>
    <x v="12"/>
    <x v="35"/>
    <s v="SIERRA"/>
    <x v="1"/>
    <x v="2"/>
    <n v="0"/>
    <n v="30"/>
    <n v="282615924"/>
    <s v="POINT (-122.28802 47.30264)"/>
    <s v="PUGET SOUND ENERGY INC||CITY OF TACOMA - (WA)"/>
    <n v="53033030407"/>
    <n v="0"/>
    <s v="BEV"/>
  </r>
  <r>
    <s v="KMHM34AC8S"/>
    <x v="18"/>
    <s v="Longview"/>
    <s v="WA"/>
    <n v="98632"/>
    <x v="0"/>
    <x v="15"/>
    <s v="IONIQ 6"/>
    <x v="1"/>
    <x v="2"/>
    <n v="0"/>
    <n v="19"/>
    <n v="281168247"/>
    <s v="POINT (-122.95058 46.14681)"/>
    <s v="BONNEVILLE POWER ADMINISTRATION||PUD NO 1 OF COWLITZ COUNTY"/>
    <n v="53015001900"/>
    <n v="1"/>
    <s v="BEV"/>
  </r>
  <r>
    <s v="3C6MRWAZ4R"/>
    <x v="5"/>
    <s v="Lacey"/>
    <s v="WA"/>
    <n v="98503"/>
    <x v="6"/>
    <x v="38"/>
    <s v="PROMASTER 3500"/>
    <x v="1"/>
    <x v="2"/>
    <n v="0"/>
    <n v="22"/>
    <n v="290718179"/>
    <s v="POINT (-122.82324 47.04437)"/>
    <s v="PUGET SOUND ENERGY INC"/>
    <n v="53067011200"/>
    <n v="2"/>
    <s v="BEV"/>
  </r>
  <r>
    <s v="WAU2DAGH8S"/>
    <x v="2"/>
    <s v="Seattle"/>
    <s v="WA"/>
    <n v="98116"/>
    <x v="0"/>
    <x v="2"/>
    <s v="A6"/>
    <x v="1"/>
    <x v="2"/>
    <n v="0"/>
    <n v="34"/>
    <n v="292729139"/>
    <s v="POINT (-122.41067 47.57894)"/>
    <s v="CITY OF SEATTLE - (WA)|CITY OF TACOMA - (WA)"/>
    <n v="53033009600"/>
    <n v="1"/>
    <s v="BEV"/>
  </r>
  <r>
    <s v="3GN7DRRP5R"/>
    <x v="2"/>
    <s v="Auburn"/>
    <s v="WA"/>
    <n v="98002"/>
    <x v="6"/>
    <x v="5"/>
    <s v="EQUINOX"/>
    <x v="1"/>
    <x v="2"/>
    <n v="0"/>
    <n v="31"/>
    <n v="279059000"/>
    <s v="POINT (-122.2229 47.307)"/>
    <s v="PUGET SOUND ENERGY INC||CITY OF TACOMA - (WA)"/>
    <n v="53033031102"/>
    <n v="2"/>
    <s v="BEV"/>
  </r>
  <r>
    <s v="1FADP5EU2H"/>
    <x v="2"/>
    <s v="Seattle"/>
    <s v="WA"/>
    <n v="98126"/>
    <x v="11"/>
    <x v="4"/>
    <s v="C-MAX"/>
    <x v="0"/>
    <x v="1"/>
    <n v="20"/>
    <n v="34"/>
    <n v="178826469"/>
    <s v="POINT (-122.36893 47.54701)"/>
    <s v="CITY OF SEATTLE - (WA)|CITY OF TACOMA - (WA)"/>
    <n v="53033009900"/>
    <n v="9"/>
    <s v="PHEV"/>
  </r>
  <r>
    <s v="SADHC2S17L"/>
    <x v="2"/>
    <s v="Seattle"/>
    <s v="WA"/>
    <n v="98146"/>
    <x v="4"/>
    <x v="20"/>
    <s v="I-PACE"/>
    <x v="1"/>
    <x v="0"/>
    <n v="234"/>
    <n v="34"/>
    <n v="319572039"/>
    <s v="POINT (-122.36322 47.49736)"/>
    <s v="CITY OF SEATTLE - (WA)|CITY OF TACOMA - (WA)"/>
    <n v="53033012000"/>
    <n v="6"/>
    <s v="BEV"/>
  </r>
  <r>
    <s v="5YJSA1E51S"/>
    <x v="2"/>
    <s v="Mercer Island"/>
    <s v="WA"/>
    <n v="98040"/>
    <x v="0"/>
    <x v="1"/>
    <s v="MODEL S"/>
    <x v="1"/>
    <x v="2"/>
    <n v="0"/>
    <n v="41"/>
    <n v="286108539"/>
    <s v="POINT (-122.21238 47.57816)"/>
    <s v="PUGET SOUND ENERGY INC||CITY OF TACOMA - (WA)"/>
    <n v="53033024500"/>
    <n v="1"/>
    <s v="BEV"/>
  </r>
  <r>
    <s v="JHMZC5F39K"/>
    <x v="2"/>
    <s v="Kent"/>
    <s v="WA"/>
    <n v="98032"/>
    <x v="9"/>
    <x v="27"/>
    <s v="CLARITY"/>
    <x v="0"/>
    <x v="0"/>
    <n v="47"/>
    <n v="33"/>
    <n v="292074016"/>
    <s v="POINT (-122.23741 47.3807)"/>
    <s v="PUGET SOUND ENERGY INC||CITY OF TACOMA - (WA)"/>
    <n v="53033029804"/>
    <n v="7"/>
    <s v="PHEV"/>
  </r>
  <r>
    <s v="7YAKN4DA6S"/>
    <x v="2"/>
    <s v="Seattle"/>
    <s v="WA"/>
    <n v="98102"/>
    <x v="0"/>
    <x v="15"/>
    <s v="IONIQ 5"/>
    <x v="1"/>
    <x v="2"/>
    <n v="0"/>
    <n v="43"/>
    <n v="282561282"/>
    <s v="POINT (-122.32427 47.63433)"/>
    <s v="CITY OF SEATTLE - (WA)|CITY OF TACOMA - (WA)"/>
    <n v="53033006100"/>
    <n v="1"/>
    <s v="BEV"/>
  </r>
  <r>
    <s v="WAUFJBFW5R"/>
    <x v="2"/>
    <s v="Seattle"/>
    <s v="WA"/>
    <n v="98199"/>
    <x v="6"/>
    <x v="2"/>
    <s v="E-TRON GT"/>
    <x v="1"/>
    <x v="2"/>
    <n v="0"/>
    <n v="36"/>
    <n v="267438762"/>
    <s v="POINT (-122.40092 47.65908)"/>
    <s v="CITY OF SEATTLE - (WA)|CITY OF TACOMA - (WA)"/>
    <n v="53033005801"/>
    <n v="2"/>
    <s v="BEV"/>
  </r>
  <r>
    <s v="5YJXCAE41K"/>
    <x v="2"/>
    <s v="Bellevue"/>
    <s v="WA"/>
    <n v="98004"/>
    <x v="9"/>
    <x v="1"/>
    <s v="MODEL X"/>
    <x v="1"/>
    <x v="0"/>
    <n v="289"/>
    <n v="48"/>
    <n v="268036086"/>
    <s v="POINT (-122.1872 47.61001)"/>
    <s v="PUGET SOUND ENERGY INC||CITY OF TACOMA - (WA)"/>
    <n v="53033024001"/>
    <n v="7"/>
    <s v="BEV"/>
  </r>
  <r>
    <s v="YV4EH3BL1R"/>
    <x v="2"/>
    <s v="Seattle"/>
    <s v="WA"/>
    <n v="98103"/>
    <x v="6"/>
    <x v="12"/>
    <s v="C40"/>
    <x v="1"/>
    <x v="2"/>
    <n v="0"/>
    <n v="43"/>
    <n v="273504892"/>
    <s v="POINT (-122.35436 47.67596)"/>
    <s v="CITY OF SEATTLE - (WA)|CITY OF TACOMA - (WA)"/>
    <n v="53033004600"/>
    <n v="2"/>
    <s v="BEV"/>
  </r>
  <r>
    <s v="2C4RC1N79M"/>
    <x v="3"/>
    <s v="Poulsbo"/>
    <s v="WA"/>
    <n v="98370"/>
    <x v="2"/>
    <x v="19"/>
    <s v="PACIFICA"/>
    <x v="0"/>
    <x v="0"/>
    <n v="32"/>
    <n v="23"/>
    <n v="180837653"/>
    <s v="POINT (-122.64681 47.73689)"/>
    <s v="PUGET SOUND ENERGY INC"/>
    <n v="53035091100"/>
    <n v="5"/>
    <s v="PHEV"/>
  </r>
  <r>
    <s v="5YJXCDE48H"/>
    <x v="2"/>
    <s v="Renton"/>
    <s v="WA"/>
    <n v="98059"/>
    <x v="11"/>
    <x v="1"/>
    <s v="MODEL X"/>
    <x v="1"/>
    <x v="0"/>
    <n v="200"/>
    <n v="11"/>
    <n v="255889861"/>
    <s v="POINT (-122.11589 47.50243)"/>
    <s v="PUGET SOUND ENERGY INC||CITY OF TACOMA - (WA)"/>
    <n v="53033025103"/>
    <n v="9"/>
    <s v="BEV"/>
  </r>
  <r>
    <s v="WA1VAAGE7M"/>
    <x v="2"/>
    <s v="Seattle"/>
    <s v="WA"/>
    <n v="98108"/>
    <x v="2"/>
    <x v="2"/>
    <s v="E-TRON"/>
    <x v="1"/>
    <x v="2"/>
    <n v="0"/>
    <n v="11"/>
    <n v="156685315"/>
    <s v="POINT (-122.31449 47.53917)"/>
    <s v="CITY OF SEATTLE - (WA)|CITY OF TACOMA - (WA)"/>
    <n v="53033010402"/>
    <n v="5"/>
    <s v="BEV"/>
  </r>
  <r>
    <s v="KM8HA3A6XS"/>
    <x v="2"/>
    <s v="Seattle"/>
    <s v="WA"/>
    <n v="98112"/>
    <x v="0"/>
    <x v="15"/>
    <s v="KONA"/>
    <x v="1"/>
    <x v="2"/>
    <n v="0"/>
    <n v="37"/>
    <n v="280380271"/>
    <s v="POINT (-122.30207 47.64085)"/>
    <s v="CITY OF SEATTLE - (WA)|CITY OF TACOMA - (WA)"/>
    <n v="53033007700"/>
    <n v="1"/>
    <s v="BEV"/>
  </r>
  <r>
    <s v="1V2BMPE89P"/>
    <x v="2"/>
    <s v="Renton"/>
    <s v="WA"/>
    <n v="98055"/>
    <x v="13"/>
    <x v="21"/>
    <s v="ID.4"/>
    <x v="1"/>
    <x v="2"/>
    <n v="0"/>
    <n v="11"/>
    <n v="261292923"/>
    <s v="POINT (-122.19488 47.44034)"/>
    <s v="PUGET SOUND ENERGY INC||CITY OF TACOMA - (WA)"/>
    <n v="53033025805"/>
    <n v="3"/>
    <s v="BEV"/>
  </r>
  <r>
    <s v="7YAKN4DA6T"/>
    <x v="2"/>
    <s v="Shoreline"/>
    <s v="WA"/>
    <n v="98177"/>
    <x v="12"/>
    <x v="15"/>
    <s v="IONIQ 5"/>
    <x v="1"/>
    <x v="2"/>
    <n v="0"/>
    <n v="32"/>
    <n v="289539057"/>
    <s v="POINT (-122.37238 47.74068)"/>
    <s v="CITY OF SEATTLE - (WA)|CITY OF TACOMA - (WA)"/>
    <n v="53033020100"/>
    <n v="0"/>
    <s v="BEV"/>
  </r>
  <r>
    <s v="7FCTGAAL4P"/>
    <x v="2"/>
    <s v="Renton"/>
    <s v="WA"/>
    <n v="98056"/>
    <x v="13"/>
    <x v="18"/>
    <s v="R1T"/>
    <x v="1"/>
    <x v="2"/>
    <n v="0"/>
    <n v="11"/>
    <n v="234933478"/>
    <s v="POINT (-122.18839 47.51197)"/>
    <s v="PUGET SOUND ENERGY INC||CITY OF TACOMA - (WA)"/>
    <n v="53033025202"/>
    <n v="3"/>
    <s v="BEV"/>
  </r>
  <r>
    <s v="7JRH60FP5P"/>
    <x v="2"/>
    <s v="Sammamish"/>
    <s v="WA"/>
    <n v="98075"/>
    <x v="13"/>
    <x v="12"/>
    <s v="S60"/>
    <x v="0"/>
    <x v="0"/>
    <n v="41"/>
    <n v="41"/>
    <n v="225895743"/>
    <s v="POINT (-122.03539 47.61344)"/>
    <s v="PUGET SOUND ENERGY INC||CITY OF TACOMA - (WA)"/>
    <n v="53033032207"/>
    <n v="3"/>
    <s v="PHEV"/>
  </r>
  <r>
    <s v="YV4ED3GL1P"/>
    <x v="0"/>
    <s v="Lynnwood"/>
    <s v="WA"/>
    <n v="98036"/>
    <x v="13"/>
    <x v="12"/>
    <s v="C40"/>
    <x v="1"/>
    <x v="2"/>
    <n v="0"/>
    <n v="1"/>
    <n v="268557355"/>
    <s v="POINT (-122.29245 47.82557)"/>
    <s v="PUGET SOUND ENERGY INC"/>
    <n v="53061051931"/>
    <n v="3"/>
    <s v="BEV"/>
  </r>
  <r>
    <s v="YV4H600Z2N"/>
    <x v="2"/>
    <s v="Seattle"/>
    <s v="WA"/>
    <n v="98112"/>
    <x v="14"/>
    <x v="12"/>
    <s v="XC90"/>
    <x v="0"/>
    <x v="0"/>
    <n v="35"/>
    <n v="43"/>
    <n v="224218200"/>
    <s v="POINT (-122.30207 47.64085)"/>
    <s v="CITY OF SEATTLE - (WA)|CITY OF TACOMA - (WA)"/>
    <n v="53033006400"/>
    <n v="4"/>
    <s v="PHEV"/>
  </r>
  <r>
    <s v="WA1LUBFZ8S"/>
    <x v="2"/>
    <s v="Bellevue"/>
    <s v="WA"/>
    <n v="98004"/>
    <x v="0"/>
    <x v="2"/>
    <s v="Q4"/>
    <x v="1"/>
    <x v="2"/>
    <n v="0"/>
    <n v="41"/>
    <n v="286511074"/>
    <s v="POINT (-122.1872 47.61001)"/>
    <s v="PUGET SOUND ENERGY INC||CITY OF TACOMA - (WA)"/>
    <n v="53033023801"/>
    <n v="1"/>
    <s v="BEV"/>
  </r>
  <r>
    <s v="LYVBR0DL1K"/>
    <x v="2"/>
    <s v="Mercer Island"/>
    <s v="WA"/>
    <n v="98040"/>
    <x v="9"/>
    <x v="12"/>
    <s v="XC60"/>
    <x v="0"/>
    <x v="1"/>
    <n v="17"/>
    <n v="41"/>
    <n v="154511689"/>
    <s v="POINT (-122.21238 47.57816)"/>
    <s v="PUGET SOUND ENERGY INC||CITY OF TACOMA - (WA)"/>
    <n v="53033024301"/>
    <n v="7"/>
    <s v="PHEV"/>
  </r>
  <r>
    <s v="YV4ED3GK1P"/>
    <x v="2"/>
    <s v="Seattle"/>
    <s v="WA"/>
    <n v="98115"/>
    <x v="13"/>
    <x v="12"/>
    <s v="C40"/>
    <x v="1"/>
    <x v="2"/>
    <n v="0"/>
    <n v="46"/>
    <n v="255498407"/>
    <s v="POINT (-122.31676 47.68156)"/>
    <s v="CITY OF SEATTLE - (WA)|CITY OF TACOMA - (WA)"/>
    <n v="53033003900"/>
    <n v="3"/>
    <s v="BEV"/>
  </r>
  <r>
    <s v="WDC0G5EB6K"/>
    <x v="2"/>
    <s v="Renton"/>
    <s v="WA"/>
    <n v="98059"/>
    <x v="9"/>
    <x v="26"/>
    <s v="GLC-CLASS"/>
    <x v="0"/>
    <x v="1"/>
    <n v="10"/>
    <n v="11"/>
    <n v="249374408"/>
    <s v="POINT (-122.11589 47.50243)"/>
    <s v="PUGET SOUND ENERGY INC||CITY OF TACOMA - (WA)"/>
    <n v="53033025602"/>
    <n v="7"/>
    <s v="PHEV"/>
  </r>
  <r>
    <s v="1G1RB6E41E"/>
    <x v="21"/>
    <s v="Quilcene"/>
    <s v="WA"/>
    <n v="98376"/>
    <x v="10"/>
    <x v="5"/>
    <s v="VOLT"/>
    <x v="0"/>
    <x v="0"/>
    <n v="38"/>
    <n v="24"/>
    <n v="254761874"/>
    <s v="POINT (-122.8775 47.82642)"/>
    <s v="BONNEVILLE POWER ADMINISTRATION||PUGET SOUND ENERGY INC||PUD NO 1 OF JEFFERSON COUNTY"/>
    <n v="53031950202"/>
    <n v="12"/>
    <s v="PHEV"/>
  </r>
  <r>
    <s v="YV4H60DJXR"/>
    <x v="2"/>
    <s v="Seattle"/>
    <s v="WA"/>
    <n v="98144"/>
    <x v="6"/>
    <x v="12"/>
    <s v="XC60"/>
    <x v="0"/>
    <x v="0"/>
    <n v="35"/>
    <n v="37"/>
    <n v="272176957"/>
    <s v="POINT (-122.30866 47.57874)"/>
    <s v="CITY OF SEATTLE - (WA)|CITY OF TACOMA - (WA)"/>
    <n v="53033008900"/>
    <n v="2"/>
    <s v="PHEV"/>
  </r>
  <r>
    <s v="1G1RH6E45E"/>
    <x v="0"/>
    <s v="Bothell"/>
    <s v="WA"/>
    <n v="98012"/>
    <x v="10"/>
    <x v="5"/>
    <s v="VOLT"/>
    <x v="0"/>
    <x v="0"/>
    <n v="38"/>
    <n v="1"/>
    <n v="272887044"/>
    <s v="POINT (-122.20105 47.84423)"/>
    <s v="PUGET SOUND ENERGY INC"/>
    <n v="53061052010"/>
    <n v="12"/>
    <s v="PHEV"/>
  </r>
  <r>
    <s v="1N4BZ1BP6L"/>
    <x v="2"/>
    <s v="Seattle"/>
    <s v="WA"/>
    <n v="98115"/>
    <x v="4"/>
    <x v="6"/>
    <s v="LEAF"/>
    <x v="1"/>
    <x v="2"/>
    <n v="0"/>
    <n v="46"/>
    <n v="138266453"/>
    <s v="POINT (-122.31676 47.68156)"/>
    <s v="CITY OF SEATTLE - (WA)|CITY OF TACOMA - (WA)"/>
    <n v="53033002200"/>
    <n v="6"/>
    <s v="BEV"/>
  </r>
  <r>
    <s v="WDDVP9AB8E"/>
    <x v="2"/>
    <s v="Des Moines"/>
    <s v="WA"/>
    <n v="98198"/>
    <x v="10"/>
    <x v="26"/>
    <s v="B-CLASS"/>
    <x v="1"/>
    <x v="0"/>
    <n v="87"/>
    <n v="30"/>
    <n v="143119203"/>
    <s v="POINT (-122.30615 47.38542)"/>
    <s v="PUGET SOUND ENERGY INC||CITY OF TACOMA - (WA)"/>
    <n v="53033030003"/>
    <n v="12"/>
    <s v="BEV"/>
  </r>
  <r>
    <s v="4JGGM2CB3P"/>
    <x v="2"/>
    <s v="Seattle"/>
    <s v="WA"/>
    <n v="98199"/>
    <x v="13"/>
    <x v="26"/>
    <s v="EQE-CLASS SUV"/>
    <x v="1"/>
    <x v="2"/>
    <n v="0"/>
    <n v="36"/>
    <n v="240476477"/>
    <s v="POINT (-122.40092 47.65908)"/>
    <s v="CITY OF SEATTLE - (WA)|CITY OF TACOMA - (WA)"/>
    <n v="53033005803"/>
    <n v="3"/>
    <s v="BEV"/>
  </r>
  <r>
    <s v="WA1B5BFZ6S"/>
    <x v="2"/>
    <s v="Seattle"/>
    <s v="WA"/>
    <n v="98102"/>
    <x v="0"/>
    <x v="2"/>
    <s v="Q4"/>
    <x v="1"/>
    <x v="2"/>
    <n v="0"/>
    <n v="43"/>
    <n v="278280369"/>
    <s v="POINT (-122.32427 47.63433)"/>
    <s v="CITY OF SEATTLE - (WA)|CITY OF TACOMA - (WA)"/>
    <n v="53033006600"/>
    <n v="1"/>
    <s v="BEV"/>
  </r>
  <r>
    <s v="KNDCM3LD7N"/>
    <x v="2"/>
    <s v="Seattle"/>
    <s v="WA"/>
    <n v="98107"/>
    <x v="14"/>
    <x v="3"/>
    <s v="NIRO"/>
    <x v="0"/>
    <x v="1"/>
    <n v="26"/>
    <n v="36"/>
    <n v="182826122"/>
    <s v="POINT (-122.38591 47.67597)"/>
    <s v="CITY OF SEATTLE - (WA)|CITY OF TACOMA - (WA)"/>
    <n v="53033003400"/>
    <n v="4"/>
    <s v="PHEV"/>
  </r>
  <r>
    <s v="WA12AAGE4M"/>
    <x v="2"/>
    <s v="Redmond"/>
    <s v="WA"/>
    <n v="98052"/>
    <x v="2"/>
    <x v="2"/>
    <s v="E-TRON SPORTBACK"/>
    <x v="1"/>
    <x v="0"/>
    <n v="218"/>
    <n v="48"/>
    <n v="156644113"/>
    <s v="POINT (-122.13158 47.67858)"/>
    <s v="PUGET SOUND ENERGY INC||CITY OF TACOMA - (WA)"/>
    <n v="53033022803"/>
    <n v="5"/>
    <s v="BEV"/>
  </r>
  <r>
    <s v="YV4BR0CL3N"/>
    <x v="15"/>
    <s v="Camas"/>
    <s v="WA"/>
    <n v="98607"/>
    <x v="14"/>
    <x v="12"/>
    <s v="XC90"/>
    <x v="0"/>
    <x v="1"/>
    <n v="18"/>
    <n v="18"/>
    <n v="290622510"/>
    <s v="POINT (-122.40177 45.58705)"/>
    <s v="BONNEVILLE POWER ADMINISTRATION||PUD NO 1 OF CLARK COUNTY - (WA)"/>
    <n v="53011040610"/>
    <n v="4"/>
    <s v="PHEV"/>
  </r>
  <r>
    <s v="YV4H60JF7S"/>
    <x v="2"/>
    <s v="Seattle"/>
    <s v="WA"/>
    <n v="98115"/>
    <x v="0"/>
    <x v="12"/>
    <s v="XC90"/>
    <x v="0"/>
    <x v="0"/>
    <n v="32"/>
    <n v="46"/>
    <n v="272822049"/>
    <s v="POINT (-122.31676 47.68156)"/>
    <s v="CITY OF SEATTLE - (WA)|CITY OF TACOMA - (WA)"/>
    <n v="53033002200"/>
    <n v="1"/>
    <s v="PHEV"/>
  </r>
  <r>
    <s v="YV4H60DP5R"/>
    <x v="2"/>
    <s v="Federal Way"/>
    <s v="WA"/>
    <n v="98023"/>
    <x v="6"/>
    <x v="12"/>
    <s v="XC60"/>
    <x v="0"/>
    <x v="0"/>
    <n v="35"/>
    <n v="30"/>
    <n v="287678856"/>
    <s v="POINT (-122.36217 47.31011)"/>
    <s v="PUGET SOUND ENERGY INC||CITY OF TACOMA - (WA)"/>
    <n v="53033030306"/>
    <n v="2"/>
    <s v="PHEV"/>
  </r>
  <r>
    <s v="50EA1STA8R"/>
    <x v="2"/>
    <s v="Medina"/>
    <s v="WA"/>
    <n v="98039"/>
    <x v="6"/>
    <x v="32"/>
    <s v="AIR"/>
    <x v="1"/>
    <x v="2"/>
    <n v="0"/>
    <n v="48"/>
    <n v="276218596"/>
    <s v="POINT (-122.23892 47.61613)"/>
    <s v="PUGET SOUND ENERGY INC||CITY OF TACOMA - (WA)"/>
    <n v="53033024200"/>
    <n v="2"/>
    <s v="BEV"/>
  </r>
  <r>
    <s v="JM3KJDHA1S"/>
    <x v="2"/>
    <s v="Federal Way"/>
    <s v="WA"/>
    <n v="98003"/>
    <x v="0"/>
    <x v="7"/>
    <s v="CX-70"/>
    <x v="0"/>
    <x v="1"/>
    <n v="26"/>
    <n v="30"/>
    <n v="285410443"/>
    <s v="POINT (-122.3303 47.30151)"/>
    <s v="PUGET SOUND ENERGY INC||CITY OF TACOMA - (WA)"/>
    <n v="53033030005"/>
    <n v="1"/>
    <s v="PHEV"/>
  </r>
  <r>
    <s v="SALWV2RY6L"/>
    <x v="2"/>
    <s v="Bellevue"/>
    <s v="WA"/>
    <n v="98004"/>
    <x v="4"/>
    <x v="25"/>
    <s v="RANGE ROVER SPORT"/>
    <x v="0"/>
    <x v="1"/>
    <n v="19"/>
    <n v="48"/>
    <n v="4745422"/>
    <s v="POINT (-122.1872 47.61001)"/>
    <s v="PUGET SOUND ENERGY INC||CITY OF TACOMA - (WA)"/>
    <n v="53033024001"/>
    <n v="6"/>
    <s v="PHEV"/>
  </r>
  <r>
    <s v="1V2FMPE80P"/>
    <x v="2"/>
    <s v="Seattle"/>
    <s v="WA"/>
    <n v="98126"/>
    <x v="13"/>
    <x v="21"/>
    <s v="ID.4"/>
    <x v="1"/>
    <x v="2"/>
    <n v="0"/>
    <n v="34"/>
    <n v="228570233"/>
    <s v="POINT (-122.36893 47.54701)"/>
    <s v="CITY OF SEATTLE - (WA)|CITY OF TACOMA - (WA)"/>
    <n v="53033011500"/>
    <n v="3"/>
    <s v="BEV"/>
  </r>
  <r>
    <s v="3FMTK3R47R"/>
    <x v="2"/>
    <s v="Seattle"/>
    <s v="WA"/>
    <n v="98121"/>
    <x v="6"/>
    <x v="4"/>
    <s v="MUSTANG MACH-E"/>
    <x v="1"/>
    <x v="2"/>
    <n v="0"/>
    <n v="36"/>
    <n v="292013711"/>
    <s v="POINT (-122.34468 47.61578)"/>
    <s v="CITY OF SEATTLE - (WA)|CITY OF TACOMA - (WA)"/>
    <n v="53033008004"/>
    <n v="2"/>
    <s v="BEV"/>
  </r>
  <r>
    <s v="WAUTPBFF8G"/>
    <x v="2"/>
    <s v="Seattle"/>
    <s v="WA"/>
    <n v="98199"/>
    <x v="3"/>
    <x v="2"/>
    <s v="A3"/>
    <x v="0"/>
    <x v="1"/>
    <n v="16"/>
    <n v="36"/>
    <n v="121630659"/>
    <s v="POINT (-122.40092 47.65908)"/>
    <s v="CITY OF SEATTLE - (WA)|CITY OF TACOMA - (WA)"/>
    <n v="53033005600"/>
    <n v="10"/>
    <s v="PHEV"/>
  </r>
  <r>
    <s v="WA1M2BFZ9N"/>
    <x v="2"/>
    <s v="Seattle"/>
    <s v="WA"/>
    <n v="98116"/>
    <x v="14"/>
    <x v="2"/>
    <s v="Q4"/>
    <x v="1"/>
    <x v="2"/>
    <n v="0"/>
    <n v="34"/>
    <n v="218344913"/>
    <s v="POINT (-122.41067 47.57894)"/>
    <s v="CITY OF SEATTLE - (WA)|CITY OF TACOMA - (WA)"/>
    <n v="53033009701"/>
    <n v="4"/>
    <s v="BEV"/>
  </r>
  <r>
    <s v="W1KLF6DB7S"/>
    <x v="2"/>
    <s v="Kent"/>
    <s v="WA"/>
    <n v="98031"/>
    <x v="0"/>
    <x v="26"/>
    <s v="E-CLASS"/>
    <x v="0"/>
    <x v="0"/>
    <n v="43"/>
    <n v="33"/>
    <n v="282442905"/>
    <s v="POINT (-122.17743 47.41185)"/>
    <s v="PUGET SOUND ENERGY INC||CITY OF TACOMA - (WA)"/>
    <n v="53033029702"/>
    <n v="1"/>
    <s v="PHEV"/>
  </r>
  <r>
    <s v="50EA1PGA4T"/>
    <x v="2"/>
    <s v="Seattle"/>
    <s v="WA"/>
    <n v="98116"/>
    <x v="12"/>
    <x v="32"/>
    <s v="AIR"/>
    <x v="1"/>
    <x v="2"/>
    <n v="0"/>
    <n v="34"/>
    <n v="289310136"/>
    <s v="POINT (-122.41067 47.57894)"/>
    <s v="CITY OF SEATTLE - (WA)|CITY OF TACOMA - (WA)"/>
    <n v="53033009801"/>
    <n v="0"/>
    <s v="BEV"/>
  </r>
  <r>
    <s v="WP0AA2Y16N"/>
    <x v="2"/>
    <s v="Sammamish"/>
    <s v="WA"/>
    <n v="98074"/>
    <x v="14"/>
    <x v="17"/>
    <s v="TAYCAN"/>
    <x v="1"/>
    <x v="2"/>
    <n v="0"/>
    <n v="45"/>
    <n v="198877444"/>
    <s v="POINT (-122.02054 47.60326)"/>
    <s v="PUGET SOUND ENERGY INC||CITY OF TACOMA - (WA)"/>
    <n v="53033032316"/>
    <n v="4"/>
    <s v="BEV"/>
  </r>
  <r>
    <s v="1FMCU0LZ3N"/>
    <x v="2"/>
    <s v="Des Moines"/>
    <s v="WA"/>
    <n v="98198"/>
    <x v="14"/>
    <x v="4"/>
    <s v="ESCAPE"/>
    <x v="0"/>
    <x v="0"/>
    <n v="38"/>
    <n v="30"/>
    <n v="192390607"/>
    <s v="POINT (-122.30615 47.38542)"/>
    <s v="PUGET SOUND ENERGY INC||CITY OF TACOMA - (WA)"/>
    <n v="53033030003"/>
    <n v="4"/>
    <s v="PHEV"/>
  </r>
  <r>
    <s v="WP0AA2Y12S"/>
    <x v="2"/>
    <s v="Bellevue"/>
    <s v="WA"/>
    <n v="98006"/>
    <x v="0"/>
    <x v="17"/>
    <s v="TAYCAN"/>
    <x v="1"/>
    <x v="2"/>
    <n v="0"/>
    <n v="41"/>
    <n v="294469577"/>
    <s v="POINT (-122.12096 47.55584)"/>
    <s v="PUGET SOUND ENERGY INC||CITY OF TACOMA - (WA)"/>
    <n v="53033023902"/>
    <n v="1"/>
    <s v="BEV"/>
  </r>
  <r>
    <s v="KM8KM4AB3P"/>
    <x v="15"/>
    <s v="Camas"/>
    <s v="WA"/>
    <n v="98607"/>
    <x v="13"/>
    <x v="15"/>
    <s v="IONIQ 5"/>
    <x v="1"/>
    <x v="2"/>
    <n v="0"/>
    <n v="18"/>
    <n v="271593759"/>
    <s v="POINT (-122.40177 45.58705)"/>
    <s v="BONNEVILLE POWER ADMINISTRATION||PUD NO 1 OF CLARK COUNTY - (WA)"/>
    <n v="53011041400"/>
    <n v="3"/>
    <s v="BEV"/>
  </r>
  <r>
    <s v="JA4J24A55L"/>
    <x v="2"/>
    <s v="Seattle"/>
    <s v="WA"/>
    <n v="98112"/>
    <x v="4"/>
    <x v="33"/>
    <s v="OUTLANDER"/>
    <x v="0"/>
    <x v="1"/>
    <n v="22"/>
    <n v="37"/>
    <n v="145603048"/>
    <s v="POINT (-122.30207 47.64085)"/>
    <s v="CITY OF SEATTLE - (WA)|CITY OF TACOMA - (WA)"/>
    <n v="53033007800"/>
    <n v="6"/>
    <s v="PHEV"/>
  </r>
  <r>
    <s v="1C4RJYD62S"/>
    <x v="3"/>
    <s v="Port Orchard"/>
    <s v="WA"/>
    <n v="98366"/>
    <x v="0"/>
    <x v="10"/>
    <s v="GRAND CHEROKEE"/>
    <x v="0"/>
    <x v="1"/>
    <n v="25"/>
    <n v="26"/>
    <n v="290826602"/>
    <s v="POINT (-122.63848 47.5414)"/>
    <s v="PUGET SOUND ENERGY INC"/>
    <n v="53035092200"/>
    <n v="1"/>
    <s v="PHEV"/>
  </r>
  <r>
    <s v="YV4H60DNXP"/>
    <x v="2"/>
    <s v="Seattle"/>
    <s v="WA"/>
    <n v="98105"/>
    <x v="13"/>
    <x v="12"/>
    <s v="XC60"/>
    <x v="0"/>
    <x v="0"/>
    <n v="35"/>
    <n v="43"/>
    <n v="284756377"/>
    <s v="POINT (-122.31307 47.66127)"/>
    <s v="CITY OF SEATTLE - (WA)|CITY OF TACOMA - (WA)"/>
    <n v="53033005202"/>
    <n v="3"/>
    <s v="PHEV"/>
  </r>
  <r>
    <s v="3FMTK3R78P"/>
    <x v="15"/>
    <s v="Washougal"/>
    <s v="WA"/>
    <n v="98671"/>
    <x v="13"/>
    <x v="4"/>
    <s v="MUSTANG MACH-E"/>
    <x v="1"/>
    <x v="2"/>
    <n v="0"/>
    <n v="18"/>
    <n v="254907866"/>
    <s v="POINT (-122.35341 45.57923)"/>
    <s v="BONNEVILLE POWER ADMINISTRATION||PUD NO 1 OF CLARK COUNTY - (WA)"/>
    <n v="53011040510"/>
    <n v="3"/>
    <s v="BEV"/>
  </r>
  <r>
    <s v="JTMBGAHB5T"/>
    <x v="21"/>
    <s v="Quilcene"/>
    <s v="WA"/>
    <n v="98376"/>
    <x v="12"/>
    <x v="11"/>
    <s v="BZ WOODLAND"/>
    <x v="1"/>
    <x v="2"/>
    <n v="0"/>
    <n v="24"/>
    <n v="291052926"/>
    <s v="POINT (-122.8775 47.82642)"/>
    <s v="BONNEVILLE POWER ADMINISTRATION||PUGET SOUND ENERGY INC||PUD NO 1 OF JEFFERSON COUNTY"/>
    <n v="53031950202"/>
    <n v="0"/>
    <s v="BEV"/>
  </r>
  <r>
    <s v="7JDEV3KL8S"/>
    <x v="2"/>
    <s v="Carnation"/>
    <s v="WA"/>
    <n v="98014"/>
    <x v="0"/>
    <x v="12"/>
    <s v="EX90"/>
    <x v="1"/>
    <x v="2"/>
    <n v="0"/>
    <n v="5"/>
    <n v="277212988"/>
    <s v="POINT (-121.91353 47.64901)"/>
    <s v="CITY OF TACOMA - (WA)||TANNER ELECTRIC COOP"/>
    <n v="53033032500"/>
    <n v="1"/>
    <s v="BEV"/>
  </r>
  <r>
    <s v="YV4BR0CM5L"/>
    <x v="2"/>
    <s v="Seattle"/>
    <s v="WA"/>
    <n v="98117"/>
    <x v="4"/>
    <x v="12"/>
    <s v="XC90"/>
    <x v="0"/>
    <x v="1"/>
    <n v="18"/>
    <n v="36"/>
    <n v="100513171"/>
    <s v="POINT (-122.38418 47.70044)"/>
    <s v="CITY OF SEATTLE - (WA)|CITY OF TACOMA - (WA)"/>
    <n v="53033003100"/>
    <n v="6"/>
    <s v="PHEV"/>
  </r>
  <r>
    <s v="WA1M2BFZ3P"/>
    <x v="2"/>
    <s v="Seattle"/>
    <s v="WA"/>
    <n v="98105"/>
    <x v="13"/>
    <x v="2"/>
    <s v="Q4"/>
    <x v="1"/>
    <x v="2"/>
    <n v="0"/>
    <n v="46"/>
    <n v="237661959"/>
    <s v="POINT (-122.31307 47.66127)"/>
    <s v="CITY OF SEATTLE - (WA)|CITY OF TACOMA - (WA)"/>
    <n v="53033004101"/>
    <n v="3"/>
    <s v="BEV"/>
  </r>
  <r>
    <s v="YV4H60CX9P"/>
    <x v="2"/>
    <s v="Carnation"/>
    <s v="WA"/>
    <n v="98014"/>
    <x v="13"/>
    <x v="12"/>
    <s v="XC90"/>
    <x v="0"/>
    <x v="0"/>
    <n v="32"/>
    <n v="5"/>
    <n v="288434835"/>
    <s v="POINT (-121.91353 47.64901)"/>
    <s v="CITY OF TACOMA - (WA)||TANNER ELECTRIC COOP"/>
    <n v="53033032500"/>
    <n v="3"/>
    <s v="PHEV"/>
  </r>
  <r>
    <s v="5YJXCAE20H"/>
    <x v="2"/>
    <s v="Sammamish"/>
    <s v="WA"/>
    <n v="98074"/>
    <x v="11"/>
    <x v="1"/>
    <s v="MODEL X"/>
    <x v="1"/>
    <x v="0"/>
    <n v="200"/>
    <n v="45"/>
    <n v="333123731"/>
    <s v="POINT (-122.02054 47.60326)"/>
    <s v="PUGET SOUND ENERGY INC||CITY OF TACOMA - (WA)"/>
    <n v="53033032316"/>
    <n v="9"/>
    <s v="BEV"/>
  </r>
  <r>
    <s v="YV4BR0CZXN"/>
    <x v="2"/>
    <s v="Federal Way"/>
    <s v="WA"/>
    <n v="98023"/>
    <x v="14"/>
    <x v="12"/>
    <s v="XC90"/>
    <x v="0"/>
    <x v="1"/>
    <n v="18"/>
    <n v="30"/>
    <n v="194525488"/>
    <s v="POINT (-122.36217 47.31011)"/>
    <s v="PUGET SOUND ENERGY INC||CITY OF TACOMA - (WA)"/>
    <n v="53033030101"/>
    <n v="4"/>
    <s v="PHEV"/>
  </r>
  <r>
    <s v="JM3KJCHF5T"/>
    <x v="21"/>
    <s v="Port Ludlow"/>
    <s v="WA"/>
    <n v="98365"/>
    <x v="12"/>
    <x v="7"/>
    <s v="CX-70"/>
    <x v="0"/>
    <x v="0"/>
    <n v="32"/>
    <n v="24"/>
    <n v="292014929"/>
    <s v="POINT (-122.68475 47.92989)"/>
    <s v="BONNEVILLE POWER ADMINISTRATION||PUGET SOUND ENERGY INC||PUD NO 1 OF JEFFERSON COUNTY"/>
    <n v="53031950301"/>
    <n v="0"/>
    <s v="PHEV"/>
  </r>
  <r>
    <s v="KNDPZDDH3T"/>
    <x v="2"/>
    <s v="Seattle"/>
    <s v="WA"/>
    <n v="98119"/>
    <x v="12"/>
    <x v="3"/>
    <s v="SPORTAGE"/>
    <x v="0"/>
    <x v="0"/>
    <n v="33"/>
    <n v="36"/>
    <n v="285668267"/>
    <s v="POINT (-122.3684 47.64586)"/>
    <s v="CITY OF SEATTLE - (WA)|CITY OF TACOMA - (WA)"/>
    <n v="53033005902"/>
    <n v="0"/>
    <s v="PHEV"/>
  </r>
  <r>
    <s v="YV4H60JF6T"/>
    <x v="2"/>
    <s v="Seattle"/>
    <s v="WA"/>
    <n v="98112"/>
    <x v="12"/>
    <x v="12"/>
    <s v="XC90"/>
    <x v="0"/>
    <x v="0"/>
    <n v="32"/>
    <n v="37"/>
    <n v="291649368"/>
    <s v="POINT (-122.30207 47.64085)"/>
    <s v="CITY OF SEATTLE - (WA)|CITY OF TACOMA - (WA)"/>
    <n v="53033007800"/>
    <n v="0"/>
    <s v="PHEV"/>
  </r>
  <r>
    <s v="YV4H60PF7T"/>
    <x v="15"/>
    <s v="Vancouver"/>
    <s v="WA"/>
    <n v="98684"/>
    <x v="12"/>
    <x v="12"/>
    <s v="XC90"/>
    <x v="0"/>
    <x v="0"/>
    <n v="32"/>
    <n v="17"/>
    <n v="291958656"/>
    <s v="POINT (-122.48723 45.63701)"/>
    <s v="BONNEVILLE POWER ADMINISTRATION||PUD NO 1 OF CLARK COUNTY - (WA)"/>
    <n v="53011041320"/>
    <n v="0"/>
    <s v="PHEV"/>
  </r>
  <r>
    <s v="WA1LUBFZ1T"/>
    <x v="2"/>
    <s v="Seattle"/>
    <s v="WA"/>
    <n v="98199"/>
    <x v="12"/>
    <x v="2"/>
    <s v="Q4"/>
    <x v="1"/>
    <x v="2"/>
    <n v="0"/>
    <n v="36"/>
    <n v="289691734"/>
    <s v="POINT (-122.40092 47.65908)"/>
    <s v="CITY OF SEATTLE - (WA)|CITY OF TACOMA - (WA)"/>
    <n v="53033005600"/>
    <n v="0"/>
    <s v="BEV"/>
  </r>
  <r>
    <s v="KNDCR3LF9R"/>
    <x v="3"/>
    <s v="Bremerton"/>
    <s v="WA"/>
    <n v="98310"/>
    <x v="6"/>
    <x v="3"/>
    <s v="NIRO"/>
    <x v="0"/>
    <x v="0"/>
    <n v="33"/>
    <n v="23"/>
    <n v="254982248"/>
    <s v="POINT (-122.61136 47.5752)"/>
    <s v="PUGET SOUND ENERGY INC"/>
    <n v="53035080400"/>
    <n v="2"/>
    <s v="PHEV"/>
  </r>
  <r>
    <s v="WP1AE2AY2R"/>
    <x v="2"/>
    <s v="Renton"/>
    <s v="WA"/>
    <n v="98056"/>
    <x v="6"/>
    <x v="17"/>
    <s v="CAYENNE"/>
    <x v="0"/>
    <x v="0"/>
    <n v="56"/>
    <n v="41"/>
    <n v="267479705"/>
    <s v="POINT (-122.18839 47.51197)"/>
    <s v="PUGET SOUND ENERGY INC||CITY OF TACOMA - (WA)"/>
    <n v="53033025304"/>
    <n v="2"/>
    <s v="PHEV"/>
  </r>
  <r>
    <s v="WAU3DAGH9S"/>
    <x v="2"/>
    <s v="Renton"/>
    <s v="WA"/>
    <n v="98057"/>
    <x v="0"/>
    <x v="2"/>
    <s v="A6"/>
    <x v="1"/>
    <x v="2"/>
    <n v="0"/>
    <n v="37"/>
    <n v="284317638"/>
    <s v="POINT (-122.20489 47.47532)"/>
    <s v="PUGET SOUND ENERGY INC||CITY OF TACOMA - (WA)"/>
    <n v="53033026003"/>
    <n v="1"/>
    <s v="BEV"/>
  </r>
  <r>
    <s v="WBY8P4C5XK"/>
    <x v="2"/>
    <s v="Seattle"/>
    <s v="WA"/>
    <n v="98107"/>
    <x v="9"/>
    <x v="0"/>
    <s v="I3"/>
    <x v="0"/>
    <x v="0"/>
    <n v="126"/>
    <n v="36"/>
    <n v="256240610"/>
    <s v="POINT (-122.38591 47.67597)"/>
    <s v="CITY OF SEATTLE - (WA)|CITY OF TACOMA - (WA)"/>
    <n v="53033003202"/>
    <n v="7"/>
    <s v="PHEV"/>
  </r>
  <r>
    <s v="WP0AA2Y13N"/>
    <x v="2"/>
    <s v="Seattle"/>
    <s v="WA"/>
    <n v="98199"/>
    <x v="14"/>
    <x v="17"/>
    <s v="TAYCAN"/>
    <x v="1"/>
    <x v="2"/>
    <n v="0"/>
    <n v="36"/>
    <n v="185843045"/>
    <s v="POINT (-122.40092 47.65908)"/>
    <s v="CITY OF SEATTLE - (WA)|CITY OF TACOMA - (WA)"/>
    <n v="53033005600"/>
    <n v="4"/>
    <s v="BEV"/>
  </r>
  <r>
    <s v="WVWKR7AU7J"/>
    <x v="2"/>
    <s v="Seattle"/>
    <s v="WA"/>
    <n v="98199"/>
    <x v="1"/>
    <x v="21"/>
    <s v="E-GOLF"/>
    <x v="1"/>
    <x v="0"/>
    <n v="125"/>
    <n v="36"/>
    <n v="201989245"/>
    <s v="POINT (-122.40092 47.65908)"/>
    <s v="CITY OF SEATTLE - (WA)|CITY OF TACOMA - (WA)"/>
    <n v="53033005700"/>
    <n v="8"/>
    <s v="BEV"/>
  </r>
  <r>
    <s v="7YAKM4DB8T"/>
    <x v="2"/>
    <s v="Seattle"/>
    <s v="WA"/>
    <n v="98105"/>
    <x v="12"/>
    <x v="15"/>
    <s v="IONIQ 5"/>
    <x v="1"/>
    <x v="2"/>
    <n v="0"/>
    <n v="46"/>
    <n v="291145620"/>
    <s v="POINT (-122.31307 47.66127)"/>
    <s v="CITY OF SEATTLE - (WA)|CITY OF TACOMA - (WA)"/>
    <n v="53033004101"/>
    <n v="0"/>
    <s v="BEV"/>
  </r>
  <r>
    <s v="ZFF01SMA3T"/>
    <x v="2"/>
    <s v="Kirkland"/>
    <s v="WA"/>
    <n v="98033"/>
    <x v="12"/>
    <x v="46"/>
    <s v="296"/>
    <x v="0"/>
    <x v="1"/>
    <n v="7"/>
    <n v="48"/>
    <n v="291489649"/>
    <s v="POINT (-122.2066 47.67887)"/>
    <s v="PUGET SOUND ENERGY INC||CITY OF TACOMA - (WA)"/>
    <n v="53033022502"/>
    <n v="0"/>
    <s v="PHEV"/>
  </r>
  <r>
    <s v="KM8HE3A60R"/>
    <x v="2"/>
    <s v="Des Moines"/>
    <s v="WA"/>
    <n v="98198"/>
    <x v="6"/>
    <x v="15"/>
    <s v="KONA"/>
    <x v="1"/>
    <x v="2"/>
    <n v="0"/>
    <n v="33"/>
    <n v="261687254"/>
    <s v="POINT (-122.30615 47.38542)"/>
    <s v="PUGET SOUND ENERGY INC||CITY OF TACOMA - (WA)"/>
    <n v="53033029003"/>
    <n v="2"/>
    <s v="BEV"/>
  </r>
  <r>
    <s v="WB533CF04R"/>
    <x v="2"/>
    <s v="Mercer Island"/>
    <s v="WA"/>
    <n v="98040"/>
    <x v="6"/>
    <x v="0"/>
    <s v="IX"/>
    <x v="1"/>
    <x v="2"/>
    <n v="0"/>
    <n v="41"/>
    <n v="275393247"/>
    <s v="POINT (-122.21238 47.57816)"/>
    <s v="PUGET SOUND ENERGY INC||CITY OF TACOMA - (WA)"/>
    <n v="53033024302"/>
    <n v="2"/>
    <s v="BEV"/>
  </r>
  <r>
    <s v="5TDACAC6XS"/>
    <x v="2"/>
    <s v="Seattle"/>
    <s v="WA"/>
    <n v="98136"/>
    <x v="0"/>
    <x v="8"/>
    <s v="TX"/>
    <x v="0"/>
    <x v="0"/>
    <n v="33"/>
    <n v="34"/>
    <n v="285978633"/>
    <s v="POINT (-122.38415 47.53755)"/>
    <s v="CITY OF SEATTLE - (WA)|CITY OF TACOMA - (WA)"/>
    <n v="53033010502"/>
    <n v="1"/>
    <s v="PHEV"/>
  </r>
  <r>
    <s v="KMHM24AA9S"/>
    <x v="2"/>
    <s v="Seattle"/>
    <s v="WA"/>
    <n v="98125"/>
    <x v="0"/>
    <x v="15"/>
    <s v="IONIQ 6"/>
    <x v="1"/>
    <x v="2"/>
    <n v="0"/>
    <n v="46"/>
    <n v="285263618"/>
    <s v="POINT (-122.30253 47.72656)"/>
    <s v="CITY OF SEATTLE - (WA)|CITY OF TACOMA - (WA)"/>
    <n v="53033001000"/>
    <n v="1"/>
    <s v="BEV"/>
  </r>
  <r>
    <s v="W1KCG2EB1R"/>
    <x v="2"/>
    <s v="Bellevue"/>
    <s v="WA"/>
    <n v="98006"/>
    <x v="6"/>
    <x v="26"/>
    <s v="EQS-CLASS SEDAN"/>
    <x v="1"/>
    <x v="2"/>
    <n v="0"/>
    <n v="41"/>
    <n v="272244430"/>
    <s v="POINT (-122.12096 47.55584)"/>
    <s v="PUGET SOUND ENERGY INC||CITY OF TACOMA - (WA)"/>
    <n v="53033024901"/>
    <n v="2"/>
    <s v="BEV"/>
  </r>
  <r>
    <s v="YV4BR0DL4L"/>
    <x v="2"/>
    <s v="Seattle"/>
    <s v="WA"/>
    <n v="98118"/>
    <x v="4"/>
    <x v="12"/>
    <s v="XC60"/>
    <x v="0"/>
    <x v="1"/>
    <n v="18"/>
    <n v="37"/>
    <n v="102479681"/>
    <s v="POINT (-122.2668 47.55115)"/>
    <s v="CITY OF SEATTLE - (WA)|CITY OF TACOMA - (WA)"/>
    <n v="53033010200"/>
    <n v="6"/>
    <s v="PHEV"/>
  </r>
  <r>
    <s v="YV4ER3HL7S"/>
    <x v="2"/>
    <s v="Issaquah"/>
    <s v="WA"/>
    <n v="98027"/>
    <x v="0"/>
    <x v="12"/>
    <s v="EX40"/>
    <x v="1"/>
    <x v="2"/>
    <n v="0"/>
    <n v="5"/>
    <n v="278859570"/>
    <s v="POINT (-122.03439 47.5301)"/>
    <s v="PUGET SOUND ENERGY INC||CITY OF TACOMA - (WA)"/>
    <n v="53033032103"/>
    <n v="1"/>
    <s v="BEV"/>
  </r>
  <r>
    <s v="KMHM24AB2R"/>
    <x v="15"/>
    <s v="Vancouver"/>
    <s v="WA"/>
    <n v="98682"/>
    <x v="6"/>
    <x v="15"/>
    <s v="IONIQ 6"/>
    <x v="1"/>
    <x v="2"/>
    <n v="0"/>
    <n v="17"/>
    <n v="286374182"/>
    <s v="POINT (-122.55149 45.69345)"/>
    <s v="BONNEVILLE POWER ADMINISTRATION||PUD NO 1 OF CLARK COUNTY - (WA)"/>
    <n v="53011041333"/>
    <n v="2"/>
    <s v="BEV"/>
  </r>
  <r>
    <s v="KM8KN4AE0P"/>
    <x v="2"/>
    <s v="Kirkland"/>
    <s v="WA"/>
    <n v="98033"/>
    <x v="13"/>
    <x v="15"/>
    <s v="IONIQ 5"/>
    <x v="1"/>
    <x v="2"/>
    <n v="0"/>
    <n v="48"/>
    <n v="290275744"/>
    <s v="POINT (-122.2066 47.67887)"/>
    <s v="PUGET SOUND ENERGY INC||CITY OF TACOMA - (WA)"/>
    <n v="53033022501"/>
    <n v="3"/>
    <s v="BEV"/>
  </r>
  <r>
    <s v="7YAKM4DB3S"/>
    <x v="2"/>
    <s v="Renton"/>
    <s v="WA"/>
    <n v="98055"/>
    <x v="0"/>
    <x v="15"/>
    <s v="IONIQ 5"/>
    <x v="1"/>
    <x v="2"/>
    <n v="0"/>
    <n v="33"/>
    <n v="283420049"/>
    <s v="POINT (-122.19488 47.44034)"/>
    <s v="PUGET SOUND ENERGY INC||CITY OF TACOMA - (WA)"/>
    <n v="53033029309"/>
    <n v="1"/>
    <s v="BEV"/>
  </r>
  <r>
    <s v="YSMEG3KA1P"/>
    <x v="5"/>
    <s v="Olympia"/>
    <s v="WA"/>
    <n v="98502"/>
    <x v="13"/>
    <x v="29"/>
    <s v="POLESTAR 2"/>
    <x v="1"/>
    <x v="2"/>
    <n v="0"/>
    <n v="22"/>
    <n v="218657148"/>
    <s v="POINT (-122.92333 47.03779)"/>
    <s v="PUGET SOUND ENERGY INC"/>
    <n v="53067012001"/>
    <n v="3"/>
    <s v="BEV"/>
  </r>
  <r>
    <s v="YV4H60CA3P"/>
    <x v="2"/>
    <s v="Seattle"/>
    <s v="WA"/>
    <n v="98108"/>
    <x v="13"/>
    <x v="12"/>
    <s v="XC90"/>
    <x v="0"/>
    <x v="0"/>
    <n v="32"/>
    <n v="37"/>
    <n v="225757787"/>
    <s v="POINT (-122.31449 47.53917)"/>
    <s v="CITY OF SEATTLE - (WA)|CITY OF TACOMA - (WA)"/>
    <n v="53033010401"/>
    <n v="3"/>
    <s v="PHEV"/>
  </r>
  <r>
    <s v="3GN7DMRR4T"/>
    <x v="3"/>
    <s v="Port Orchard"/>
    <s v="WA"/>
    <n v="98366"/>
    <x v="12"/>
    <x v="5"/>
    <s v="EQUINOX"/>
    <x v="1"/>
    <x v="2"/>
    <n v="0"/>
    <n v="26"/>
    <n v="288572077"/>
    <s v="POINT (-122.63848 47.5414)"/>
    <s v="PUGET SOUND ENERGY INC"/>
    <n v="53035092704"/>
    <n v="0"/>
    <s v="BEV"/>
  </r>
  <r>
    <s v="WP1AC2XA5R"/>
    <x v="2"/>
    <s v="Seattle"/>
    <s v="WA"/>
    <n v="98103"/>
    <x v="6"/>
    <x v="17"/>
    <s v="MACAN"/>
    <x v="1"/>
    <x v="0"/>
    <n v="288"/>
    <n v="43"/>
    <n v="274782224"/>
    <s v="POINT (-122.35436 47.67596)"/>
    <s v="CITY OF SEATTLE - (WA)|CITY OF TACOMA - (WA)"/>
    <n v="53033003500"/>
    <n v="2"/>
    <s v="BEV"/>
  </r>
  <r>
    <s v="7JDEV3KL6S"/>
    <x v="2"/>
    <s v="Seattle"/>
    <s v="WA"/>
    <n v="98199"/>
    <x v="0"/>
    <x v="12"/>
    <s v="EX90"/>
    <x v="1"/>
    <x v="2"/>
    <n v="0"/>
    <n v="36"/>
    <n v="282752368"/>
    <s v="POINT (-122.40092 47.65908)"/>
    <s v="CITY OF SEATTLE - (WA)|CITY OF TACOMA - (WA)"/>
    <n v="53033005700"/>
    <n v="1"/>
    <s v="BEV"/>
  </r>
  <r>
    <s v="YV4H60CV1P"/>
    <x v="2"/>
    <s v="Seattle"/>
    <s v="WA"/>
    <n v="98115"/>
    <x v="13"/>
    <x v="12"/>
    <s v="XC90"/>
    <x v="0"/>
    <x v="0"/>
    <n v="32"/>
    <n v="46"/>
    <n v="287692331"/>
    <s v="POINT (-122.31676 47.68156)"/>
    <s v="CITY OF SEATTLE - (WA)|CITY OF TACOMA - (WA)"/>
    <n v="53033002200"/>
    <n v="3"/>
    <s v="PHEV"/>
  </r>
  <r>
    <s v="KMHM24AA5S"/>
    <x v="2"/>
    <s v="Seattle"/>
    <s v="WA"/>
    <n v="98105"/>
    <x v="0"/>
    <x v="15"/>
    <s v="IONIQ 6"/>
    <x v="1"/>
    <x v="2"/>
    <n v="0"/>
    <n v="43"/>
    <n v="286417057"/>
    <s v="POINT (-122.31307 47.66127)"/>
    <s v="CITY OF SEATTLE - (WA)|CITY OF TACOMA - (WA)"/>
    <n v="53033004402"/>
    <n v="1"/>
    <s v="BEV"/>
  </r>
  <r>
    <s v="LYVBR0DL6J"/>
    <x v="2"/>
    <s v="Sammamish"/>
    <s v="WA"/>
    <n v="98029"/>
    <x v="1"/>
    <x v="12"/>
    <s v="XC60"/>
    <x v="0"/>
    <x v="1"/>
    <n v="17"/>
    <n v="5"/>
    <n v="280771011"/>
    <s v="POINT (-122.01656 47.57118)"/>
    <s v="PUGET SOUND ENERGY INC||CITY OF TACOMA - (WA)"/>
    <n v="53033032222"/>
    <n v="8"/>
    <s v="PHEV"/>
  </r>
  <r>
    <s v="KNDCM3LD6M"/>
    <x v="2"/>
    <s v="Seattle"/>
    <s v="WA"/>
    <n v="98108"/>
    <x v="2"/>
    <x v="3"/>
    <s v="NIRO"/>
    <x v="0"/>
    <x v="1"/>
    <n v="26"/>
    <n v="11"/>
    <n v="157402402"/>
    <s v="POINT (-122.31449 47.53917)"/>
    <s v="CITY OF SEATTLE - (WA)|CITY OF TACOMA - (WA)"/>
    <n v="53033009300"/>
    <n v="5"/>
    <s v="PHEV"/>
  </r>
  <r>
    <s v="YV4H60LE0R"/>
    <x v="2"/>
    <s v="Seattle"/>
    <s v="WA"/>
    <n v="98105"/>
    <x v="6"/>
    <x v="12"/>
    <s v="XC90"/>
    <x v="0"/>
    <x v="0"/>
    <n v="32"/>
    <n v="46"/>
    <n v="264582713"/>
    <s v="POINT (-122.31307 47.66127)"/>
    <s v="CITY OF SEATTLE - (WA)|CITY OF TACOMA - (WA)"/>
    <n v="53033004101"/>
    <n v="2"/>
    <s v="PHEV"/>
  </r>
  <r>
    <s v="WA1KUBFZ9R"/>
    <x v="2"/>
    <s v="Seattle"/>
    <s v="WA"/>
    <n v="98118"/>
    <x v="6"/>
    <x v="2"/>
    <s v="Q4"/>
    <x v="1"/>
    <x v="2"/>
    <n v="0"/>
    <n v="37"/>
    <n v="273568312"/>
    <s v="POINT (-122.2668 47.55115)"/>
    <s v="CITY OF SEATTLE - (WA)|CITY OF TACOMA - (WA)"/>
    <n v="53033010102"/>
    <n v="2"/>
    <s v="BEV"/>
  </r>
  <r>
    <s v="7JDEV3KL1S"/>
    <x v="0"/>
    <s v="Everett"/>
    <s v="WA"/>
    <n v="98208"/>
    <x v="0"/>
    <x v="12"/>
    <s v="EX90"/>
    <x v="1"/>
    <x v="2"/>
    <n v="0"/>
    <n v="44"/>
    <n v="276822878"/>
    <s v="POINT (-122.18637 47.89251)"/>
    <s v="PUGET SOUND ENERGY INC"/>
    <n v="53061041606"/>
    <n v="1"/>
    <s v="BEV"/>
  </r>
  <r>
    <s v="5YJSA1H45F"/>
    <x v="5"/>
    <s v="Olympia"/>
    <s v="WA"/>
    <n v="98501"/>
    <x v="5"/>
    <x v="1"/>
    <s v="MODEL S"/>
    <x v="1"/>
    <x v="0"/>
    <n v="208"/>
    <n v="22"/>
    <n v="286125451"/>
    <s v="POINT (-122.89165 47.03954)"/>
    <s v="PUGET SOUND ENERGY INC"/>
    <n v="53067010700"/>
    <n v="11"/>
    <s v="BEV"/>
  </r>
  <r>
    <s v="3FMTK3R49P"/>
    <x v="2"/>
    <s v="Bellevue"/>
    <s v="WA"/>
    <n v="98005"/>
    <x v="13"/>
    <x v="4"/>
    <s v="MUSTANG MACH-E"/>
    <x v="1"/>
    <x v="2"/>
    <n v="0"/>
    <n v="48"/>
    <n v="269752353"/>
    <s v="POINT (-122.1621 47.64441)"/>
    <s v="PUGET SOUND ENERGY INC||CITY OF TACOMA - (WA)"/>
    <n v="53033023701"/>
    <n v="3"/>
    <s v="BEV"/>
  </r>
  <r>
    <s v="KMUKEDSB6R"/>
    <x v="2"/>
    <s v="Bellevue"/>
    <s v="WA"/>
    <n v="98008"/>
    <x v="6"/>
    <x v="9"/>
    <s v="GV60"/>
    <x v="1"/>
    <x v="2"/>
    <n v="0"/>
    <n v="48"/>
    <n v="264968035"/>
    <s v="POINT (-122.11867 47.63131)"/>
    <s v="PUGET SOUND ENERGY INC||CITY OF TACOMA - (WA)"/>
    <n v="53033023202"/>
    <n v="2"/>
    <s v="BEV"/>
  </r>
  <r>
    <s v="50EA1DAA7N"/>
    <x v="3"/>
    <s v="Bremerton"/>
    <s v="WA"/>
    <n v="98310"/>
    <x v="14"/>
    <x v="32"/>
    <s v="AIR"/>
    <x v="1"/>
    <x v="2"/>
    <n v="0"/>
    <n v="23"/>
    <n v="192712285"/>
    <s v="POINT (-122.61136 47.5752)"/>
    <s v="PUGET SOUND ENERGY INC"/>
    <n v="53035080200"/>
    <n v="4"/>
    <s v="BEV"/>
  </r>
  <r>
    <s v="SADHD2S18N"/>
    <x v="2"/>
    <s v="Seattle"/>
    <s v="WA"/>
    <n v="98102"/>
    <x v="14"/>
    <x v="20"/>
    <s v="I-PACE"/>
    <x v="1"/>
    <x v="2"/>
    <n v="0"/>
    <n v="43"/>
    <n v="255399805"/>
    <s v="POINT (-122.32427 47.63433)"/>
    <s v="CITY OF SEATTLE - (WA)|CITY OF TACOMA - (WA)"/>
    <n v="53033006100"/>
    <n v="4"/>
    <s v="BEV"/>
  </r>
  <r>
    <s v="KM8K23AGXK"/>
    <x v="5"/>
    <s v="Olympia"/>
    <s v="WA"/>
    <n v="98506"/>
    <x v="9"/>
    <x v="15"/>
    <s v="KONA"/>
    <x v="1"/>
    <x v="0"/>
    <n v="258"/>
    <n v="22"/>
    <n v="282573784"/>
    <s v="POINT (-122.87741 47.05997)"/>
    <s v="PUGET SOUND ENERGY INC"/>
    <n v="53067012211"/>
    <n v="7"/>
    <s v="BEV"/>
  </r>
  <r>
    <s v="W1K6G6KB8R"/>
    <x v="2"/>
    <s v="Kirkland"/>
    <s v="WA"/>
    <n v="98033"/>
    <x v="6"/>
    <x v="26"/>
    <s v="S-CLASS"/>
    <x v="0"/>
    <x v="0"/>
    <n v="46"/>
    <n v="45"/>
    <n v="269293412"/>
    <s v="POINT (-122.2066 47.67887)"/>
    <s v="PUGET SOUND ENERGY INC||CITY OF TACOMA - (WA)"/>
    <n v="53033022502"/>
    <n v="2"/>
    <s v="PHEV"/>
  </r>
  <r>
    <s v="JTDKARFPXK"/>
    <x v="6"/>
    <s v="Oak Harbor"/>
    <s v="WA"/>
    <n v="98277"/>
    <x v="9"/>
    <x v="11"/>
    <s v="PRIUS PRIME (PHEV)"/>
    <x v="0"/>
    <x v="1"/>
    <n v="25"/>
    <n v="10"/>
    <n v="293854732"/>
    <s v="POINT (-122.64682 48.29077)"/>
    <s v="PUGET SOUND ENERGY INC"/>
    <n v="53029970700"/>
    <n v="7"/>
    <s v="PHEV"/>
  </r>
  <r>
    <s v="YSMFD3KA6R"/>
    <x v="2"/>
    <s v="Bellevue"/>
    <s v="WA"/>
    <n v="98005"/>
    <x v="6"/>
    <x v="29"/>
    <s v="POLESTAR 2"/>
    <x v="1"/>
    <x v="2"/>
    <n v="0"/>
    <n v="41"/>
    <n v="266670589"/>
    <s v="POINT (-122.1621 47.64441)"/>
    <s v="PUGET SOUND ENERGY INC||CITY OF TACOMA - (WA)"/>
    <n v="53033023500"/>
    <n v="2"/>
    <s v="BEV"/>
  </r>
  <r>
    <s v="YV4BR0DK2J"/>
    <x v="2"/>
    <s v="Seattle"/>
    <s v="WA"/>
    <n v="98115"/>
    <x v="1"/>
    <x v="12"/>
    <s v="XC60"/>
    <x v="0"/>
    <x v="1"/>
    <n v="17"/>
    <n v="46"/>
    <n v="150273595"/>
    <s v="POINT (-122.31676 47.68156)"/>
    <s v="CITY OF SEATTLE - (WA)|CITY OF TACOMA - (WA)"/>
    <n v="53033002200"/>
    <n v="8"/>
    <s v="PHEV"/>
  </r>
  <r>
    <s v="YV4BC0PL7G"/>
    <x v="2"/>
    <s v="Seattle"/>
    <s v="WA"/>
    <n v="98108"/>
    <x v="3"/>
    <x v="12"/>
    <s v="XC90"/>
    <x v="0"/>
    <x v="1"/>
    <n v="13"/>
    <n v="11"/>
    <n v="172087499"/>
    <s v="POINT (-122.31449 47.53917)"/>
    <s v="CITY OF SEATTLE - (WA)|CITY OF TACOMA - (WA)"/>
    <n v="53033010001"/>
    <n v="10"/>
    <s v="PHEV"/>
  </r>
  <r>
    <s v="3FMTK3RM6P"/>
    <x v="2"/>
    <s v="Auburn"/>
    <s v="WA"/>
    <n v="98092"/>
    <x v="13"/>
    <x v="4"/>
    <s v="MUSTANG MACH-E"/>
    <x v="1"/>
    <x v="2"/>
    <n v="0"/>
    <n v="31"/>
    <n v="273682006"/>
    <s v="POINT (-122.18263 47.31825)"/>
    <s v="PUGET SOUND ENERGY INC||CITY OF TACOMA - (WA)"/>
    <n v="53033031102"/>
    <n v="3"/>
    <s v="BEV"/>
  </r>
  <r>
    <s v="WP0AB2Y16R"/>
    <x v="2"/>
    <s v="Seattle"/>
    <s v="WA"/>
    <n v="98199"/>
    <x v="6"/>
    <x v="17"/>
    <s v="TAYCAN"/>
    <x v="1"/>
    <x v="2"/>
    <n v="0"/>
    <n v="36"/>
    <n v="276681114"/>
    <s v="POINT (-122.40092 47.65908)"/>
    <s v="CITY OF SEATTLE - (WA)|CITY OF TACOMA - (WA)"/>
    <n v="53033005801"/>
    <n v="2"/>
    <s v="BEV"/>
  </r>
  <r>
    <s v="50EA1PGAXT"/>
    <x v="2"/>
    <s v="Renton"/>
    <s v="WA"/>
    <n v="98057"/>
    <x v="12"/>
    <x v="32"/>
    <s v="AIR"/>
    <x v="1"/>
    <x v="2"/>
    <n v="0"/>
    <n v="11"/>
    <n v="286986717"/>
    <s v="POINT (-122.20489 47.47532)"/>
    <s v="PUGET SOUND ENERGY INC||CITY OF TACOMA - (WA)"/>
    <n v="53033026200"/>
    <n v="0"/>
    <s v="BEV"/>
  </r>
  <r>
    <s v="2C4RC1L72H"/>
    <x v="3"/>
    <s v="Bainbridge Island"/>
    <s v="WA"/>
    <n v="98110"/>
    <x v="11"/>
    <x v="19"/>
    <s v="PACIFICA"/>
    <x v="0"/>
    <x v="0"/>
    <n v="33"/>
    <n v="23"/>
    <n v="102286194"/>
    <s v="POINT (-122.521 47.62759)"/>
    <s v="PUGET SOUND ENERGY INC"/>
    <n v="53035091001"/>
    <n v="9"/>
    <s v="PHEV"/>
  </r>
  <r>
    <s v="1GYKPNRK1S"/>
    <x v="2"/>
    <s v="Bellevue"/>
    <s v="WA"/>
    <n v="98005"/>
    <x v="0"/>
    <x v="28"/>
    <s v="LYRIQ"/>
    <x v="1"/>
    <x v="2"/>
    <n v="0"/>
    <n v="41"/>
    <n v="284903223"/>
    <s v="POINT (-122.1621 47.64441)"/>
    <s v="PUGET SOUND ENERGY INC||CITY OF TACOMA - (WA)"/>
    <n v="53033023801"/>
    <n v="1"/>
    <s v="BEV"/>
  </r>
  <r>
    <s v="KNDCE3LG4K"/>
    <x v="5"/>
    <s v="Olympia"/>
    <s v="WA"/>
    <n v="98502"/>
    <x v="9"/>
    <x v="3"/>
    <s v="NIRO"/>
    <x v="1"/>
    <x v="0"/>
    <n v="239"/>
    <n v="22"/>
    <n v="478118847"/>
    <s v="POINT (-122.92333 47.03779)"/>
    <s v="PUGET SOUND ENERGY INC"/>
    <n v="53067012001"/>
    <n v="7"/>
    <s v="BEV"/>
  </r>
  <r>
    <s v="1FADP5FU5H"/>
    <x v="0"/>
    <s v="Lake Stevens"/>
    <s v="WA"/>
    <n v="98258"/>
    <x v="11"/>
    <x v="4"/>
    <s v="C-MAX"/>
    <x v="0"/>
    <x v="1"/>
    <n v="20"/>
    <n v="44"/>
    <n v="260397483"/>
    <s v="POINT (-122.06402 48.01497)"/>
    <s v="PUGET SOUND ENERGY INC"/>
    <n v="53061052706"/>
    <n v="9"/>
    <s v="PHEV"/>
  </r>
  <r>
    <s v="7FCTGCAA3R"/>
    <x v="15"/>
    <s v="Vancouver"/>
    <s v="WA"/>
    <n v="98660"/>
    <x v="6"/>
    <x v="18"/>
    <s v="R1T"/>
    <x v="1"/>
    <x v="2"/>
    <n v="0"/>
    <n v="49"/>
    <n v="292147537"/>
    <s v="POINT (-122.67156 45.63248)"/>
    <s v="BONNEVILLE POWER ADMINISTRATION||PUD NO 1 OF CLARK COUNTY - (WA)"/>
    <n v="53011042000"/>
    <n v="2"/>
    <s v="BEV"/>
  </r>
  <r>
    <s v="50EA1TEA5R"/>
    <x v="27"/>
    <s v="Sequim"/>
    <s v="WA"/>
    <n v="98382"/>
    <x v="6"/>
    <x v="32"/>
    <s v="AIR"/>
    <x v="1"/>
    <x v="2"/>
    <n v="0"/>
    <n v="24"/>
    <n v="268086262"/>
    <s v="POINT (-123.10367 48.07965)"/>
    <s v="BONNEVILLE POWER ADMINISTRATION||PUD NO 1 OF CLALLAM COUNTY"/>
    <n v="53009002301"/>
    <n v="2"/>
    <s v="BEV"/>
  </r>
  <r>
    <s v="W1KEG1CB4S"/>
    <x v="2"/>
    <s v="Seattle"/>
    <s v="WA"/>
    <n v="98144"/>
    <x v="0"/>
    <x v="26"/>
    <s v="EQE-CLASS SEDAN"/>
    <x v="1"/>
    <x v="2"/>
    <n v="0"/>
    <n v="37"/>
    <n v="278571317"/>
    <s v="POINT (-122.30866 47.57874)"/>
    <s v="CITY OF SEATTLE - (WA)|CITY OF TACOMA - (WA)"/>
    <n v="53033010102"/>
    <n v="1"/>
    <s v="BEV"/>
  </r>
  <r>
    <s v="1GYKPMRL4R"/>
    <x v="2"/>
    <s v="Seattle"/>
    <s v="WA"/>
    <n v="98199"/>
    <x v="6"/>
    <x v="28"/>
    <s v="LYRIQ"/>
    <x v="1"/>
    <x v="2"/>
    <n v="0"/>
    <n v="36"/>
    <n v="267548907"/>
    <s v="POINT (-122.40092 47.65908)"/>
    <s v="CITY OF SEATTLE - (WA)|CITY OF TACOMA - (WA)"/>
    <n v="53033005700"/>
    <n v="2"/>
    <s v="BEV"/>
  </r>
  <r>
    <s v="WA1F2AFY3P"/>
    <x v="3"/>
    <s v="Kingston"/>
    <s v="WA"/>
    <n v="98346"/>
    <x v="13"/>
    <x v="2"/>
    <s v="Q5 E"/>
    <x v="0"/>
    <x v="1"/>
    <n v="23"/>
    <n v="23"/>
    <n v="230473372"/>
    <s v="POINT (-122.4977 47.79802)"/>
    <s v="PUGET SOUND ENERGY INC"/>
    <n v="53035090102"/>
    <n v="3"/>
    <s v="PHEV"/>
  </r>
  <r>
    <s v="7JRBR0FL9K"/>
    <x v="2"/>
    <s v="Seattle"/>
    <s v="WA"/>
    <n v="98103"/>
    <x v="9"/>
    <x v="12"/>
    <s v="S60"/>
    <x v="0"/>
    <x v="1"/>
    <n v="22"/>
    <n v="43"/>
    <n v="478354054"/>
    <s v="POINT (-122.35436 47.67596)"/>
    <s v="CITY OF SEATTLE - (WA)|CITY OF TACOMA - (WA)"/>
    <n v="53033005100"/>
    <n v="7"/>
    <s v="PHEV"/>
  </r>
  <r>
    <s v="KNDCD3LD2N"/>
    <x v="15"/>
    <s v="Vancouver"/>
    <s v="WA"/>
    <n v="98686"/>
    <x v="14"/>
    <x v="3"/>
    <s v="NIRO"/>
    <x v="0"/>
    <x v="1"/>
    <n v="26"/>
    <n v="49"/>
    <n v="202201653"/>
    <s v="POINT (-122.62731 45.71668)"/>
    <s v="BONNEVILLE POWER ADMINISTRATION||PUD NO 1 OF CLARK COUNTY - (WA)"/>
    <n v="53011040803"/>
    <n v="4"/>
    <s v="PHEV"/>
  </r>
  <r>
    <s v="WMZYU7C58K"/>
    <x v="2"/>
    <s v="Seattle"/>
    <s v="WA"/>
    <n v="98116"/>
    <x v="9"/>
    <x v="16"/>
    <s v="COUNTRYMAN"/>
    <x v="0"/>
    <x v="1"/>
    <n v="12"/>
    <n v="34"/>
    <n v="125677128"/>
    <s v="POINT (-122.41067 47.57894)"/>
    <s v="CITY OF SEATTLE - (WA)|CITY OF TACOMA - (WA)"/>
    <n v="53033009701"/>
    <n v="7"/>
    <s v="PHEV"/>
  </r>
  <r>
    <s v="WP0AD2A72G"/>
    <x v="5"/>
    <s v="Tumwater"/>
    <s v="WA"/>
    <n v="98512"/>
    <x v="3"/>
    <x v="17"/>
    <s v="PANAMERA"/>
    <x v="0"/>
    <x v="1"/>
    <n v="15"/>
    <n v="22"/>
    <n v="230404380"/>
    <s v="POINT (-123.04078 46.94792)"/>
    <s v="PUGET SOUND ENERGY INC"/>
    <n v="53067010920"/>
    <n v="10"/>
    <s v="PHEV"/>
  </r>
  <r>
    <s v="50EA1TEAXP"/>
    <x v="2"/>
    <s v="Seattle"/>
    <s v="WA"/>
    <n v="98199"/>
    <x v="13"/>
    <x v="32"/>
    <s v="AIR"/>
    <x v="1"/>
    <x v="2"/>
    <n v="0"/>
    <n v="36"/>
    <n v="249740634"/>
    <s v="POINT (-122.40092 47.65908)"/>
    <s v="CITY OF SEATTLE - (WA)|CITY OF TACOMA - (WA)"/>
    <n v="53033005801"/>
    <n v="3"/>
    <s v="BEV"/>
  </r>
  <r>
    <s v="7JRBK0FP0M"/>
    <x v="15"/>
    <s v="Vancouver"/>
    <s v="WA"/>
    <n v="98665"/>
    <x v="2"/>
    <x v="12"/>
    <s v="S60"/>
    <x v="0"/>
    <x v="1"/>
    <n v="22"/>
    <n v="49"/>
    <n v="244201576"/>
    <s v="POINT (-122.64443 45.67871)"/>
    <s v="BONNEVILLE POWER ADMINISTRATION||PUD NO 1 OF CLARK COUNTY - (WA)"/>
    <n v="53011040810"/>
    <n v="5"/>
    <s v="PHEV"/>
  </r>
  <r>
    <s v="YV4BC0PM5G"/>
    <x v="2"/>
    <s v="Sammamish"/>
    <s v="WA"/>
    <n v="98075"/>
    <x v="3"/>
    <x v="12"/>
    <s v="XC90"/>
    <x v="0"/>
    <x v="1"/>
    <n v="13"/>
    <n v="41"/>
    <n v="177699294"/>
    <s v="POINT (-122.03539 47.61344)"/>
    <s v="PUGET SOUND ENERGY INC||CITY OF TACOMA - (WA)"/>
    <n v="53033032218"/>
    <n v="10"/>
    <s v="PHEV"/>
  </r>
  <r>
    <s v="KNDJX3AE7H"/>
    <x v="2"/>
    <s v="Seattle"/>
    <s v="WA"/>
    <n v="98126"/>
    <x v="11"/>
    <x v="3"/>
    <s v="SOUL"/>
    <x v="1"/>
    <x v="0"/>
    <n v="93"/>
    <n v="34"/>
    <n v="287838064"/>
    <s v="POINT (-122.36893 47.54701)"/>
    <s v="CITY OF SEATTLE - (WA)|CITY OF TACOMA - (WA)"/>
    <n v="53033009900"/>
    <n v="9"/>
    <s v="BEV"/>
  </r>
  <r>
    <s v="WBY33HG09T"/>
    <x v="0"/>
    <s v="Bothell"/>
    <s v="WA"/>
    <n v="98021"/>
    <x v="12"/>
    <x v="0"/>
    <s v="I5"/>
    <x v="1"/>
    <x v="2"/>
    <n v="0"/>
    <n v="1"/>
    <n v="285790060"/>
    <s v="POINT (-122.18384 47.8031)"/>
    <s v="PUGET SOUND ENERGY INC"/>
    <n v="53061051938"/>
    <n v="0"/>
    <s v="BEV"/>
  </r>
  <r>
    <s v="7JRH60FM8S"/>
    <x v="2"/>
    <s v="Sammamish"/>
    <s v="WA"/>
    <n v="98075"/>
    <x v="0"/>
    <x v="12"/>
    <s v="S60"/>
    <x v="0"/>
    <x v="0"/>
    <n v="41"/>
    <n v="41"/>
    <n v="272066042"/>
    <s v="POINT (-122.03539 47.61344)"/>
    <s v="PUGET SOUND ENERGY INC||CITY OF TACOMA - (WA)"/>
    <n v="53033032207"/>
    <n v="1"/>
    <s v="PHEV"/>
  </r>
  <r>
    <s v="5YJSA1DP0C"/>
    <x v="2"/>
    <s v="Bellevue"/>
    <s v="WA"/>
    <n v="98007"/>
    <x v="15"/>
    <x v="1"/>
    <s v="MODEL S"/>
    <x v="1"/>
    <x v="0"/>
    <n v="265"/>
    <n v="48"/>
    <n v="182439309"/>
    <s v="POINT (-122.12056 47.61334)"/>
    <s v="PUGET SOUND ENERGY INC||CITY OF TACOMA - (WA)"/>
    <n v="53033023401"/>
    <n v="14"/>
    <s v="BEV"/>
  </r>
  <r>
    <s v="1GYKPNRL8T"/>
    <x v="2"/>
    <s v="Sammamish"/>
    <s v="WA"/>
    <n v="98075"/>
    <x v="12"/>
    <x v="28"/>
    <s v="LYRIQ"/>
    <x v="1"/>
    <x v="2"/>
    <n v="0"/>
    <n v="41"/>
    <n v="287014388"/>
    <s v="POINT (-122.03539 47.61344)"/>
    <s v="PUGET SOUND ENERGY INC||CITY OF TACOMA - (WA)"/>
    <n v="53033032207"/>
    <n v="0"/>
    <s v="BEV"/>
  </r>
  <r>
    <s v="1GKB0NDE0S"/>
    <x v="2"/>
    <s v="Des Moines"/>
    <s v="WA"/>
    <n v="98198"/>
    <x v="0"/>
    <x v="35"/>
    <s v="HUMMER EV SUV"/>
    <x v="1"/>
    <x v="2"/>
    <n v="0"/>
    <n v="33"/>
    <n v="272821377"/>
    <s v="POINT (-122.30615 47.38542)"/>
    <s v="PUGET SOUND ENERGY INC||CITY OF TACOMA - (WA)"/>
    <n v="53033029003"/>
    <n v="1"/>
    <s v="BEV"/>
  </r>
  <r>
    <s v="WP0AB2Y11L"/>
    <x v="2"/>
    <s v="Seattle"/>
    <s v="WA"/>
    <n v="98117"/>
    <x v="4"/>
    <x v="17"/>
    <s v="TAYCAN"/>
    <x v="1"/>
    <x v="0"/>
    <n v="203"/>
    <n v="36"/>
    <n v="124767226"/>
    <s v="POINT (-122.38418 47.70044)"/>
    <s v="CITY OF SEATTLE - (WA)|CITY OF TACOMA - (WA)"/>
    <n v="53033003100"/>
    <n v="6"/>
    <s v="BEV"/>
  </r>
  <r>
    <s v="2C3CDBDK5R"/>
    <x v="15"/>
    <s v="Vancouver"/>
    <s v="WA"/>
    <n v="98686"/>
    <x v="6"/>
    <x v="30"/>
    <s v="CHARGER"/>
    <x v="1"/>
    <x v="2"/>
    <n v="0"/>
    <n v="49"/>
    <n v="285396520"/>
    <s v="POINT (-122.62731 45.71668)"/>
    <s v="BONNEVILLE POWER ADMINISTRATION||PUD NO 1 OF CLARK COUNTY - (WA)"/>
    <n v="53011040803"/>
    <n v="2"/>
    <s v="BEV"/>
  </r>
  <r>
    <s v="5YJSA1DG1D"/>
    <x v="3"/>
    <s v="Poulsbo"/>
    <s v="WA"/>
    <n v="98370"/>
    <x v="7"/>
    <x v="1"/>
    <s v="MODEL S"/>
    <x v="1"/>
    <x v="0"/>
    <n v="208"/>
    <n v="23"/>
    <n v="183192460"/>
    <s v="POINT (-122.64681 47.73689)"/>
    <s v="PUGET SOUND ENERGY INC"/>
    <n v="53035090201"/>
    <n v="13"/>
    <s v="BEV"/>
  </r>
  <r>
    <s v="WVWPR7AU8J"/>
    <x v="2"/>
    <s v="Seattle"/>
    <s v="WA"/>
    <n v="98199"/>
    <x v="1"/>
    <x v="21"/>
    <s v="E-GOLF"/>
    <x v="1"/>
    <x v="0"/>
    <n v="125"/>
    <n v="36"/>
    <n v="474852066"/>
    <s v="POINT (-122.40092 47.65908)"/>
    <s v="CITY OF SEATTLE - (WA)|CITY OF TACOMA - (WA)"/>
    <n v="53033005700"/>
    <n v="8"/>
    <s v="BEV"/>
  </r>
  <r>
    <s v="W1K6G6KB6S"/>
    <x v="2"/>
    <s v="Seattle"/>
    <s v="WA"/>
    <n v="98101"/>
    <x v="0"/>
    <x v="26"/>
    <s v="S-CLASS"/>
    <x v="0"/>
    <x v="0"/>
    <n v="47"/>
    <n v="43"/>
    <n v="289120380"/>
    <s v="POINT (-122.34223 47.61085)"/>
    <s v="CITY OF SEATTLE - (WA)|CITY OF TACOMA - (WA)"/>
    <n v="53033007302"/>
    <n v="1"/>
    <s v="PHEV"/>
  </r>
  <r>
    <s v="W1NWM0AB0S"/>
    <x v="2"/>
    <s v="Bellevue"/>
    <s v="WA"/>
    <n v="98004"/>
    <x v="0"/>
    <x v="26"/>
    <s v="G-CLASS"/>
    <x v="1"/>
    <x v="2"/>
    <n v="0"/>
    <n v="41"/>
    <n v="285151982"/>
    <s v="POINT (-122.1872 47.61001)"/>
    <s v="PUGET SOUND ENERGY INC||CITY OF TACOMA - (WA)"/>
    <n v="53033023902"/>
    <n v="1"/>
    <s v="BEV"/>
  </r>
  <r>
    <s v="JTMABABE3T"/>
    <x v="15"/>
    <s v="Woodland"/>
    <s v="WA"/>
    <n v="98674"/>
    <x v="12"/>
    <x v="22"/>
    <s v="UNCHARTED"/>
    <x v="1"/>
    <x v="2"/>
    <n v="0"/>
    <n v="20"/>
    <n v="292561286"/>
    <s v="POINT (-122.74017 45.9094)"/>
    <s v="BONNEVILLE POWER ADMINISTRATION||PUD NO 1 OF CLARK COUNTY - (WA)"/>
    <n v="53011040201"/>
    <n v="0"/>
    <s v="BEV"/>
  </r>
  <r>
    <s v="5YJSA1AG2D"/>
    <x v="2"/>
    <s v="Mercer Island"/>
    <s v="WA"/>
    <n v="98040"/>
    <x v="7"/>
    <x v="1"/>
    <s v="MODEL S"/>
    <x v="1"/>
    <x v="0"/>
    <n v="208"/>
    <n v="41"/>
    <n v="194486099"/>
    <s v="POINT (-122.21238 47.57816)"/>
    <s v="PUGET SOUND ENERGY INC||CITY OF TACOMA - (WA)"/>
    <n v="53033024302"/>
    <n v="13"/>
    <s v="BEV"/>
  </r>
  <r>
    <s v="3FMTK1SU8R"/>
    <x v="5"/>
    <s v="Olympia"/>
    <s v="WA"/>
    <n v="98512"/>
    <x v="6"/>
    <x v="4"/>
    <s v="MUSTANG MACH-E"/>
    <x v="1"/>
    <x v="2"/>
    <n v="0"/>
    <n v="35"/>
    <n v="272455032"/>
    <s v="POINT (-123.04078 46.94792)"/>
    <s v="PUGET SOUND ENERGY INC"/>
    <n v="53067011822"/>
    <n v="2"/>
    <s v="BEV"/>
  </r>
  <r>
    <s v="5TDACAC6XT"/>
    <x v="2"/>
    <s v="Issaquah"/>
    <s v="WA"/>
    <n v="98027"/>
    <x v="12"/>
    <x v="8"/>
    <s v="TX"/>
    <x v="0"/>
    <x v="0"/>
    <n v="33"/>
    <n v="5"/>
    <n v="287833661"/>
    <s v="POINT (-122.03439 47.5301)"/>
    <s v="PUGET SOUND ENERGY INC||CITY OF TACOMA - (WA)"/>
    <n v="53033032103"/>
    <n v="0"/>
    <s v="PHEV"/>
  </r>
  <r>
    <s v="JA4T5VA99R"/>
    <x v="2"/>
    <s v="Bellevue"/>
    <s v="WA"/>
    <n v="98005"/>
    <x v="6"/>
    <x v="33"/>
    <s v="OUTLANDER"/>
    <x v="0"/>
    <x v="0"/>
    <n v="38"/>
    <n v="41"/>
    <n v="287990419"/>
    <s v="POINT (-122.1621 47.64441)"/>
    <s v="PUGET SOUND ENERGY INC||CITY OF TACOMA - (WA)"/>
    <n v="53033023601"/>
    <n v="2"/>
    <s v="PHEV"/>
  </r>
  <r>
    <s v="5YJXCBE43J"/>
    <x v="2"/>
    <s v="Sammamish"/>
    <s v="WA"/>
    <n v="98074"/>
    <x v="1"/>
    <x v="1"/>
    <s v="MODEL X"/>
    <x v="1"/>
    <x v="0"/>
    <n v="238"/>
    <n v="45"/>
    <n v="271116184"/>
    <s v="POINT (-122.02054 47.60326)"/>
    <s v="PUGET SOUND ENERGY INC||CITY OF TACOMA - (WA)"/>
    <n v="53033032215"/>
    <n v="8"/>
    <s v="BEV"/>
  </r>
  <r>
    <s v="YV4ER3HL6S"/>
    <x v="2"/>
    <s v="Seattle"/>
    <s v="WA"/>
    <n v="98144"/>
    <x v="0"/>
    <x v="12"/>
    <s v="EX40"/>
    <x v="1"/>
    <x v="2"/>
    <n v="0"/>
    <n v="37"/>
    <n v="282044780"/>
    <s v="POINT (-122.30866 47.57874)"/>
    <s v="CITY OF SEATTLE - (WA)|CITY OF TACOMA - (WA)"/>
    <n v="53033010002"/>
    <n v="1"/>
    <s v="BEV"/>
  </r>
  <r>
    <s v="YV4H60CZ0N"/>
    <x v="2"/>
    <s v="Seattle"/>
    <s v="WA"/>
    <n v="98199"/>
    <x v="14"/>
    <x v="12"/>
    <s v="XC90"/>
    <x v="0"/>
    <x v="0"/>
    <n v="35"/>
    <n v="36"/>
    <n v="284806007"/>
    <s v="POINT (-122.40092 47.65908)"/>
    <s v="CITY OF SEATTLE - (WA)|CITY OF TACOMA - (WA)"/>
    <n v="53033005600"/>
    <n v="4"/>
    <s v="PHEV"/>
  </r>
  <r>
    <s v="WBY2Z2C56E"/>
    <x v="2"/>
    <s v="Duvall"/>
    <s v="WA"/>
    <n v="98019"/>
    <x v="10"/>
    <x v="0"/>
    <s v="I8"/>
    <x v="0"/>
    <x v="1"/>
    <n v="14"/>
    <n v="45"/>
    <n v="193505630"/>
    <s v="POINT (-121.98609 47.74068)"/>
    <s v="PUGET SOUND ENERGY INC||CITY OF TACOMA - (WA)"/>
    <n v="53033032402"/>
    <n v="12"/>
    <s v="PHEV"/>
  </r>
  <r>
    <s v="JTJHKCFZXR"/>
    <x v="2"/>
    <s v="Seattle"/>
    <s v="WA"/>
    <n v="98199"/>
    <x v="6"/>
    <x v="8"/>
    <s v="NX"/>
    <x v="0"/>
    <x v="0"/>
    <n v="37"/>
    <n v="36"/>
    <n v="258556756"/>
    <s v="POINT (-122.40092 47.65908)"/>
    <s v="CITY OF SEATTLE - (WA)|CITY OF TACOMA - (WA)"/>
    <n v="53033005600"/>
    <n v="2"/>
    <s v="PHEV"/>
  </r>
  <r>
    <s v="WP0AE2A74P"/>
    <x v="2"/>
    <s v="Redmond"/>
    <s v="WA"/>
    <n v="98052"/>
    <x v="13"/>
    <x v="17"/>
    <s v="PANAMERA"/>
    <x v="0"/>
    <x v="1"/>
    <n v="18"/>
    <n v="48"/>
    <n v="261906424"/>
    <s v="POINT (-122.13158 47.67858)"/>
    <s v="PUGET SOUND ENERGY INC||CITY OF TACOMA - (WA)"/>
    <n v="53033022902"/>
    <n v="3"/>
    <s v="PHEV"/>
  </r>
  <r>
    <s v="5LMTJ5DZ9T"/>
    <x v="2"/>
    <s v="Bellevue"/>
    <s v="WA"/>
    <n v="98004"/>
    <x v="12"/>
    <x v="36"/>
    <s v="CORSAIR"/>
    <x v="0"/>
    <x v="1"/>
    <n v="27"/>
    <n v="41"/>
    <n v="292149504"/>
    <s v="POINT (-122.1872 47.61001)"/>
    <s v="PUGET SOUND ENERGY INC||CITY OF TACOMA - (WA)"/>
    <n v="53033023808"/>
    <n v="0"/>
    <s v="PHEV"/>
  </r>
  <r>
    <s v="WAU3DAGH6S"/>
    <x v="2"/>
    <s v="Mercer Island"/>
    <s v="WA"/>
    <n v="98040"/>
    <x v="0"/>
    <x v="2"/>
    <s v="A6"/>
    <x v="1"/>
    <x v="2"/>
    <n v="0"/>
    <n v="41"/>
    <n v="286458658"/>
    <s v="POINT (-122.21238 47.57816)"/>
    <s v="PUGET SOUND ENERGY INC||CITY OF TACOMA - (WA)"/>
    <n v="53033024301"/>
    <n v="1"/>
    <s v="BEV"/>
  </r>
  <r>
    <s v="W1KCG5FB9R"/>
    <x v="2"/>
    <s v="Medina"/>
    <s v="WA"/>
    <n v="98039"/>
    <x v="6"/>
    <x v="26"/>
    <s v="EQS-CLASS SEDAN"/>
    <x v="1"/>
    <x v="2"/>
    <n v="0"/>
    <n v="48"/>
    <n v="278262071"/>
    <s v="POINT (-122.23892 47.61613)"/>
    <s v="PUGET SOUND ENERGY INC||CITY OF TACOMA - (WA)"/>
    <n v="53033024200"/>
    <n v="2"/>
    <s v="BEV"/>
  </r>
  <r>
    <s v="WP0AD2Y10P"/>
    <x v="2"/>
    <s v="Hunts Point"/>
    <s v="WA"/>
    <n v="98004"/>
    <x v="13"/>
    <x v="17"/>
    <s v="TAYCAN"/>
    <x v="1"/>
    <x v="2"/>
    <n v="0"/>
    <n v="48"/>
    <n v="244158316"/>
    <s v="POINT (-122.1872 47.61001)"/>
    <s v="PUGET SOUND ENERGY INC||CITY OF TACOMA - (WA)"/>
    <n v="53033024100"/>
    <n v="3"/>
    <s v="BEV"/>
  </r>
  <r>
    <s v="KMHC65LD6N"/>
    <x v="2"/>
    <s v="Seattle"/>
    <s v="WA"/>
    <n v="98115"/>
    <x v="14"/>
    <x v="15"/>
    <s v="IONIQ"/>
    <x v="0"/>
    <x v="1"/>
    <n v="29"/>
    <n v="43"/>
    <n v="196444657"/>
    <s v="POINT (-122.31676 47.68156)"/>
    <s v="CITY OF SEATTLE - (WA)|CITY OF TACOMA - (WA)"/>
    <n v="53033003602"/>
    <n v="4"/>
    <s v="PHEV"/>
  </r>
  <r>
    <s v="KNAGV4LD3H"/>
    <x v="2"/>
    <s v="Seattle"/>
    <s v="WA"/>
    <n v="98144"/>
    <x v="11"/>
    <x v="3"/>
    <s v="OPTIMA"/>
    <x v="0"/>
    <x v="1"/>
    <n v="29"/>
    <n v="37"/>
    <n v="476450299"/>
    <s v="POINT (-122.30866 47.57874)"/>
    <s v="CITY OF SEATTLE - (WA)|CITY OF TACOMA - (WA)"/>
    <n v="53033010102"/>
    <n v="9"/>
    <s v="PHEV"/>
  </r>
  <r>
    <s v="KNDC34LB4P"/>
    <x v="2"/>
    <s v="Maple Valley"/>
    <s v="WA"/>
    <n v="98038"/>
    <x v="13"/>
    <x v="3"/>
    <s v="EV6"/>
    <x v="1"/>
    <x v="2"/>
    <n v="0"/>
    <n v="5"/>
    <n v="279067267"/>
    <s v="POINT (-122.04526 47.39394)"/>
    <s v="PUGET SOUND ENERGY INC||CITY OF TACOMA - (WA)"/>
    <n v="53033031604"/>
    <n v="3"/>
    <s v="BEV"/>
  </r>
  <r>
    <s v="3GN7DSRP0R"/>
    <x v="2"/>
    <s v="Seattle"/>
    <s v="WA"/>
    <n v="98125"/>
    <x v="6"/>
    <x v="5"/>
    <s v="EQUINOX"/>
    <x v="1"/>
    <x v="2"/>
    <n v="0"/>
    <n v="46"/>
    <n v="272364235"/>
    <s v="POINT (-122.30253 47.72656)"/>
    <s v="CITY OF SEATTLE - (WA)|CITY OF TACOMA - (WA)"/>
    <n v="53033000102"/>
    <n v="2"/>
    <s v="BEV"/>
  </r>
  <r>
    <s v="3C3CFFGE0K"/>
    <x v="2"/>
    <s v="Seattle"/>
    <s v="WA"/>
    <n v="98144"/>
    <x v="9"/>
    <x v="13"/>
    <s v="500"/>
    <x v="1"/>
    <x v="0"/>
    <n v="84"/>
    <n v="37"/>
    <n v="220374150"/>
    <s v="POINT (-122.30866 47.57874)"/>
    <s v="CITY OF SEATTLE - (WA)|CITY OF TACOMA - (WA)"/>
    <n v="53033009500"/>
    <n v="7"/>
    <s v="BEV"/>
  </r>
  <r>
    <s v="KMHM34AA7P"/>
    <x v="2"/>
    <s v="Seattle"/>
    <s v="WA"/>
    <n v="98117"/>
    <x v="13"/>
    <x v="15"/>
    <s v="IONIQ 6"/>
    <x v="1"/>
    <x v="2"/>
    <n v="0"/>
    <n v="36"/>
    <n v="289986413"/>
    <s v="POINT (-122.38418 47.70044)"/>
    <s v="CITY OF SEATTLE - (WA)|CITY OF TACOMA - (WA)"/>
    <n v="53033001701"/>
    <n v="3"/>
    <s v="BEV"/>
  </r>
  <r>
    <s v="YV4H60DM8N"/>
    <x v="2"/>
    <s v="Seattle"/>
    <s v="WA"/>
    <n v="98116"/>
    <x v="14"/>
    <x v="12"/>
    <s v="XC60"/>
    <x v="0"/>
    <x v="0"/>
    <n v="35"/>
    <n v="34"/>
    <n v="218969278"/>
    <s v="POINT (-122.41067 47.57894)"/>
    <s v="CITY OF SEATTLE - (WA)|CITY OF TACOMA - (WA)"/>
    <n v="53033009702"/>
    <n v="4"/>
    <s v="PHEV"/>
  </r>
  <r>
    <s v="WBA33AG04M"/>
    <x v="3"/>
    <s v="Kingston"/>
    <s v="WA"/>
    <n v="98346"/>
    <x v="2"/>
    <x v="0"/>
    <s v="530E"/>
    <x v="0"/>
    <x v="1"/>
    <n v="18"/>
    <n v="23"/>
    <n v="131405459"/>
    <s v="POINT (-122.4977 47.79802)"/>
    <s v="PUGET SOUND ENERGY INC"/>
    <n v="53035090101"/>
    <n v="5"/>
    <s v="PHEV"/>
  </r>
  <r>
    <s v="1C4RJYC6XS"/>
    <x v="2"/>
    <s v="Redmond"/>
    <s v="WA"/>
    <n v="98052"/>
    <x v="0"/>
    <x v="10"/>
    <s v="GRAND CHEROKEE"/>
    <x v="0"/>
    <x v="1"/>
    <n v="25"/>
    <n v="48"/>
    <n v="282828451"/>
    <s v="POINT (-122.13158 47.67858)"/>
    <s v="PUGET SOUND ENERGY INC||CITY OF TACOMA - (WA)"/>
    <n v="53033022803"/>
    <n v="1"/>
    <s v="PHEV"/>
  </r>
  <r>
    <s v="WBS83FK04S"/>
    <x v="2"/>
    <s v="Black Diamond"/>
    <s v="WA"/>
    <n v="98010"/>
    <x v="0"/>
    <x v="0"/>
    <s v="M5"/>
    <x v="0"/>
    <x v="1"/>
    <n v="25"/>
    <n v="5"/>
    <n v="276431326"/>
    <s v="POINT (-122.00143 47.30893)"/>
    <s v="PUGET SOUND ENERGY INC||CITY OF TACOMA - (WA)"/>
    <n v="53033031603"/>
    <n v="1"/>
    <s v="PHEV"/>
  </r>
  <r>
    <s v="YV4H60DV0P"/>
    <x v="2"/>
    <s v="Kent"/>
    <s v="WA"/>
    <n v="98032"/>
    <x v="13"/>
    <x v="12"/>
    <s v="XC60"/>
    <x v="0"/>
    <x v="0"/>
    <n v="35"/>
    <n v="33"/>
    <n v="218139239"/>
    <s v="POINT (-122.23741 47.3807)"/>
    <s v="PUGET SOUND ENERGY INC||CITY OF TACOMA - (WA)"/>
    <n v="53033029102"/>
    <n v="3"/>
    <s v="PHEV"/>
  </r>
  <r>
    <s v="3MW5P9J02M"/>
    <x v="2"/>
    <s v="Seattle"/>
    <s v="WA"/>
    <n v="98102"/>
    <x v="2"/>
    <x v="0"/>
    <s v="330E"/>
    <x v="0"/>
    <x v="1"/>
    <n v="20"/>
    <n v="43"/>
    <n v="156917029"/>
    <s v="POINT (-122.32427 47.63433)"/>
    <s v="CITY OF SEATTLE - (WA)|CITY OF TACOMA - (WA)"/>
    <n v="53033006100"/>
    <n v="5"/>
    <s v="PHEV"/>
  </r>
  <r>
    <s v="1GC10WEL7S"/>
    <x v="15"/>
    <s v="Camas"/>
    <s v="WA"/>
    <n v="98607"/>
    <x v="0"/>
    <x v="5"/>
    <s v="SILVERADO"/>
    <x v="1"/>
    <x v="2"/>
    <n v="0"/>
    <n v="18"/>
    <n v="293689882"/>
    <s v="POINT (-122.40177 45.58705)"/>
    <s v="BONNEVILLE POWER ADMINISTRATION||PUD NO 1 OF CLARK COUNTY - (WA)"/>
    <n v="53011040605"/>
    <n v="1"/>
    <s v="BEV"/>
  </r>
  <r>
    <s v="7JDEV3KK9S"/>
    <x v="2"/>
    <s v="Sammamish"/>
    <s v="WA"/>
    <n v="98074"/>
    <x v="0"/>
    <x v="12"/>
    <s v="EX90"/>
    <x v="1"/>
    <x v="2"/>
    <n v="0"/>
    <n v="41"/>
    <n v="277828834"/>
    <s v="POINT (-122.02054 47.60326)"/>
    <s v="PUGET SOUND ENERGY INC||CITY OF TACOMA - (WA)"/>
    <n v="53033032217"/>
    <n v="1"/>
    <s v="BEV"/>
  </r>
  <r>
    <s v="JN1BF0AA7R"/>
    <x v="15"/>
    <s v="Vancouver"/>
    <s v="WA"/>
    <n v="98661"/>
    <x v="6"/>
    <x v="6"/>
    <s v="ARIYA HATCHBACK"/>
    <x v="1"/>
    <x v="2"/>
    <n v="0"/>
    <n v="49"/>
    <n v="293105151"/>
    <s v="POINT (-122.62934 45.63201)"/>
    <s v="BONNEVILLE POWER ADMINISTRATION||PUD NO 1 OF CLARK COUNTY - (WA)"/>
    <n v="53011042800"/>
    <n v="2"/>
    <s v="BEV"/>
  </r>
  <r>
    <s v="KNDAB5S12R"/>
    <x v="2"/>
    <s v="Shoreline"/>
    <s v="WA"/>
    <n v="98177"/>
    <x v="6"/>
    <x v="3"/>
    <s v="EV9"/>
    <x v="1"/>
    <x v="2"/>
    <n v="0"/>
    <n v="32"/>
    <n v="281897290"/>
    <s v="POINT (-122.37238 47.74068)"/>
    <s v="CITY OF SEATTLE - (WA)|CITY OF TACOMA - (WA)"/>
    <n v="53033020100"/>
    <n v="2"/>
    <s v="BEV"/>
  </r>
  <r>
    <s v="YV4H60RJ4S"/>
    <x v="2"/>
    <s v="Seattle"/>
    <s v="WA"/>
    <n v="98103"/>
    <x v="0"/>
    <x v="12"/>
    <s v="XC60"/>
    <x v="0"/>
    <x v="0"/>
    <n v="35"/>
    <n v="43"/>
    <n v="273601205"/>
    <s v="POINT (-122.35436 47.67596)"/>
    <s v="CITY OF SEATTLE - (WA)|CITY OF TACOMA - (WA)"/>
    <n v="53033005100"/>
    <n v="1"/>
    <s v="PHEV"/>
  </r>
  <r>
    <s v="KMUKCDTC4P"/>
    <x v="2"/>
    <s v="Seattle"/>
    <s v="WA"/>
    <n v="98118"/>
    <x v="13"/>
    <x v="9"/>
    <s v="GV60"/>
    <x v="1"/>
    <x v="2"/>
    <n v="0"/>
    <n v="37"/>
    <n v="252183634"/>
    <s v="POINT (-122.2668 47.55115)"/>
    <s v="CITY OF SEATTLE - (WA)|CITY OF TACOMA - (WA)"/>
    <n v="53033010102"/>
    <n v="3"/>
    <s v="BEV"/>
  </r>
  <r>
    <s v="WA1M2BFZ3R"/>
    <x v="2"/>
    <s v="Seattle"/>
    <s v="WA"/>
    <n v="98103"/>
    <x v="6"/>
    <x v="2"/>
    <s v="Q4"/>
    <x v="1"/>
    <x v="2"/>
    <n v="0"/>
    <n v="36"/>
    <n v="257521414"/>
    <s v="POINT (-122.35436 47.67596)"/>
    <s v="CITY OF SEATTLE - (WA)|CITY OF TACOMA - (WA)"/>
    <n v="53033002800"/>
    <n v="2"/>
    <s v="BEV"/>
  </r>
  <r>
    <s v="WMEEJ9AA8G"/>
    <x v="2"/>
    <s v="Auburn"/>
    <s v="WA"/>
    <n v="98092"/>
    <x v="3"/>
    <x v="14"/>
    <s v="FORTWO"/>
    <x v="1"/>
    <x v="0"/>
    <n v="68"/>
    <n v="31"/>
    <n v="143784105"/>
    <s v="POINT (-122.18263 47.31825)"/>
    <s v="PUGET SOUND ENERGY INC||CITY OF TACOMA - (WA)"/>
    <n v="53033031101"/>
    <n v="10"/>
    <s v="BEV"/>
  </r>
  <r>
    <s v="WBY63HG07T"/>
    <x v="0"/>
    <s v="Bothell"/>
    <s v="WA"/>
    <n v="98012"/>
    <x v="12"/>
    <x v="0"/>
    <s v="I5"/>
    <x v="1"/>
    <x v="2"/>
    <n v="0"/>
    <n v="1"/>
    <n v="286781610"/>
    <s v="POINT (-122.20105 47.84423)"/>
    <s v="PUGET SOUND ENERGY INC"/>
    <n v="53061052009"/>
    <n v="0"/>
    <s v="BEV"/>
  </r>
  <r>
    <s v="1FTBW3XK6N"/>
    <x v="2"/>
    <s v="Seattle"/>
    <s v="WA"/>
    <n v="98199"/>
    <x v="14"/>
    <x v="4"/>
    <s v="TRANSIT"/>
    <x v="1"/>
    <x v="2"/>
    <n v="0"/>
    <n v="36"/>
    <n v="220134540"/>
    <s v="POINT (-122.40092 47.65908)"/>
    <s v="CITY OF SEATTLE - (WA)|CITY OF TACOMA - (WA)"/>
    <n v="53033005600"/>
    <n v="4"/>
    <s v="BEV"/>
  </r>
  <r>
    <s v="YV4H60DN8P"/>
    <x v="2"/>
    <s v="Seattle"/>
    <s v="WA"/>
    <n v="98117"/>
    <x v="13"/>
    <x v="12"/>
    <s v="XC60"/>
    <x v="0"/>
    <x v="0"/>
    <n v="35"/>
    <n v="36"/>
    <n v="289802383"/>
    <s v="POINT (-122.38418 47.70044)"/>
    <s v="CITY OF SEATTLE - (WA)|CITY OF TACOMA - (WA)"/>
    <n v="53033002900"/>
    <n v="3"/>
    <s v="PHEV"/>
  </r>
  <r>
    <s v="5YJSA4H28F"/>
    <x v="2"/>
    <s v="Snoqualmie"/>
    <s v="WA"/>
    <n v="98065"/>
    <x v="5"/>
    <x v="1"/>
    <s v="MODEL S"/>
    <x v="1"/>
    <x v="0"/>
    <n v="208"/>
    <n v="5"/>
    <n v="171720433"/>
    <s v="POINT (-121.82432 47.52716)"/>
    <s v="PUGET SOUND ENERGY INC||CITY OF TACOMA - (WA)"/>
    <n v="53033032603"/>
    <n v="11"/>
    <s v="BEV"/>
  </r>
  <r>
    <s v="1G1RA6E40C"/>
    <x v="2"/>
    <s v="Seattle"/>
    <s v="WA"/>
    <n v="98117"/>
    <x v="15"/>
    <x v="5"/>
    <s v="VOLT"/>
    <x v="0"/>
    <x v="0"/>
    <n v="35"/>
    <n v="36"/>
    <n v="290217651"/>
    <s v="POINT (-122.38418 47.70044)"/>
    <s v="CITY OF SEATTLE - (WA)|CITY OF TACOMA - (WA)"/>
    <n v="53033003100"/>
    <n v="14"/>
    <s v="PHEV"/>
  </r>
  <r>
    <s v="W1N0G5DB1L"/>
    <x v="1"/>
    <s v="Yakima"/>
    <s v="WA"/>
    <n v="98902"/>
    <x v="4"/>
    <x v="26"/>
    <s v="GLC-CLASS"/>
    <x v="0"/>
    <x v="1"/>
    <n v="22"/>
    <n v="15"/>
    <n v="127262971"/>
    <s v="POINT (-120.51904 46.59782)"/>
    <s v="PACIFICORP"/>
    <n v="53077000301"/>
    <n v="6"/>
    <s v="PHEV"/>
  </r>
  <r>
    <s v="WAUUPBFF5J"/>
    <x v="2"/>
    <s v="Seattle"/>
    <s v="WA"/>
    <n v="98126"/>
    <x v="1"/>
    <x v="2"/>
    <s v="A3"/>
    <x v="0"/>
    <x v="1"/>
    <n v="16"/>
    <n v="34"/>
    <n v="200748383"/>
    <s v="POINT (-122.36893 47.54701)"/>
    <s v="CITY OF SEATTLE - (WA)|CITY OF TACOMA - (WA)"/>
    <n v="53033010501"/>
    <n v="8"/>
    <s v="PHEV"/>
  </r>
  <r>
    <s v="1C4RJYB60N"/>
    <x v="2"/>
    <s v="Seattle"/>
    <s v="WA"/>
    <n v="98133"/>
    <x v="14"/>
    <x v="10"/>
    <s v="GRAND CHEROKEE"/>
    <x v="0"/>
    <x v="1"/>
    <n v="25"/>
    <n v="32"/>
    <n v="225751823"/>
    <s v="POINT (-122.33364 47.73709)"/>
    <s v="CITY OF SEATTLE - (WA)|CITY OF TACOMA - (WA)"/>
    <n v="53033000402"/>
    <n v="4"/>
    <s v="PHEV"/>
  </r>
  <r>
    <s v="1V2JNPE86P"/>
    <x v="2"/>
    <s v="Bellevue"/>
    <s v="WA"/>
    <n v="98008"/>
    <x v="13"/>
    <x v="21"/>
    <s v="ID.4"/>
    <x v="1"/>
    <x v="2"/>
    <n v="0"/>
    <n v="48"/>
    <n v="262772128"/>
    <s v="POINT (-122.11867 47.63131)"/>
    <s v="PUGET SOUND ENERGY INC||CITY OF TACOMA - (WA)"/>
    <n v="53033023403"/>
    <n v="3"/>
    <s v="BEV"/>
  </r>
  <r>
    <s v="WA1VCBGE3P"/>
    <x v="15"/>
    <s v="Vancouver"/>
    <s v="WA"/>
    <n v="98660"/>
    <x v="13"/>
    <x v="2"/>
    <s v="E-TRON"/>
    <x v="1"/>
    <x v="2"/>
    <n v="0"/>
    <n v="49"/>
    <n v="289038928"/>
    <s v="POINT (-122.67156 45.63248)"/>
    <s v="BONNEVILLE POWER ADMINISTRATION||PUD NO 1 OF CLARK COUNTY - (WA)"/>
    <n v="53011041900"/>
    <n v="3"/>
    <s v="BEV"/>
  </r>
  <r>
    <s v="7FCTGAAPXT"/>
    <x v="2"/>
    <s v="Seattle"/>
    <s v="WA"/>
    <n v="98199"/>
    <x v="12"/>
    <x v="18"/>
    <s v="R1T"/>
    <x v="1"/>
    <x v="2"/>
    <n v="0"/>
    <n v="36"/>
    <n v="289409928"/>
    <s v="POINT (-122.40092 47.65908)"/>
    <s v="CITY OF SEATTLE - (WA)|CITY OF TACOMA - (WA)"/>
    <n v="53033005600"/>
    <n v="0"/>
    <s v="BEV"/>
  </r>
  <r>
    <s v="5YJYGAED3M"/>
    <x v="2"/>
    <s v="Federal Way"/>
    <s v="WA"/>
    <n v="98023"/>
    <x v="2"/>
    <x v="1"/>
    <s v="MODEL Y"/>
    <x v="1"/>
    <x v="2"/>
    <n v="0"/>
    <n v="30"/>
    <n v="282697530"/>
    <s v="POINT (-122.36217 47.31011)"/>
    <s v="PUGET SOUND ENERGY INC||CITY OF TACOMA - (WA)"/>
    <n v="53033030305"/>
    <n v="5"/>
    <s v="BEV"/>
  </r>
  <r>
    <s v="KNDJX3AEXK"/>
    <x v="3"/>
    <s v="Poulsbo"/>
    <s v="WA"/>
    <n v="98370"/>
    <x v="9"/>
    <x v="3"/>
    <s v="SOUL"/>
    <x v="1"/>
    <x v="2"/>
    <n v="0"/>
    <n v="23"/>
    <n v="240480866"/>
    <s v="POINT (-122.64681 47.73689)"/>
    <s v="PUGET SOUND ENERGY INC"/>
    <n v="53035090202"/>
    <n v="7"/>
    <s v="BEV"/>
  </r>
  <r>
    <s v="WAUAHBFW7N"/>
    <x v="2"/>
    <s v="Seattle"/>
    <s v="WA"/>
    <n v="98199"/>
    <x v="14"/>
    <x v="2"/>
    <s v="RS E-TRON GT"/>
    <x v="1"/>
    <x v="2"/>
    <n v="0"/>
    <n v="36"/>
    <n v="185193725"/>
    <s v="POINT (-122.40092 47.65908)"/>
    <s v="CITY OF SEATTLE - (WA)|CITY OF TACOMA - (WA)"/>
    <n v="53033005600"/>
    <n v="4"/>
    <s v="BEV"/>
  </r>
  <r>
    <s v="WP0AF2YA9S"/>
    <x v="2"/>
    <s v="Seattle"/>
    <s v="WA"/>
    <n v="98144"/>
    <x v="0"/>
    <x v="17"/>
    <s v="PANAMERA"/>
    <x v="0"/>
    <x v="1"/>
    <n v="28"/>
    <n v="37"/>
    <n v="286839451"/>
    <s v="POINT (-122.30866 47.57874)"/>
    <s v="CITY OF SEATTLE - (WA)|CITY OF TACOMA - (WA)"/>
    <n v="53033009500"/>
    <n v="1"/>
    <s v="PHEV"/>
  </r>
  <r>
    <s v="ZASPATCW5R"/>
    <x v="2"/>
    <s v="Maple Valley"/>
    <s v="WA"/>
    <n v="98038"/>
    <x v="6"/>
    <x v="24"/>
    <s v="TONALE"/>
    <x v="0"/>
    <x v="0"/>
    <n v="33"/>
    <n v="5"/>
    <n v="284863981"/>
    <s v="POINT (-122.04526 47.39394)"/>
    <s v="PUGET SOUND ENERGY INC||CITY OF TACOMA - (WA)"/>
    <n v="53033032010"/>
    <n v="2"/>
    <s v="PHEV"/>
  </r>
  <r>
    <s v="KNDCM3LD3N"/>
    <x v="18"/>
    <s v="Longview"/>
    <s v="WA"/>
    <n v="98632"/>
    <x v="14"/>
    <x v="3"/>
    <s v="NIRO"/>
    <x v="0"/>
    <x v="1"/>
    <n v="26"/>
    <n v="19"/>
    <n v="207383879"/>
    <s v="POINT (-122.95058 46.14681)"/>
    <s v="BONNEVILLE POWER ADMINISTRATION||PUD NO 1 OF COWLITZ COUNTY"/>
    <n v="53015000501"/>
    <n v="4"/>
    <s v="PHEV"/>
  </r>
  <r>
    <s v="WP1AC2XAXS"/>
    <x v="2"/>
    <s v="Seattle"/>
    <s v="WA"/>
    <n v="98109"/>
    <x v="0"/>
    <x v="17"/>
    <s v="MACAN"/>
    <x v="1"/>
    <x v="2"/>
    <n v="0"/>
    <n v="36"/>
    <n v="291435945"/>
    <s v="POINT (-122.35022 47.63824)"/>
    <s v="CITY OF SEATTLE - (WA)|CITY OF TACOMA - (WA)"/>
    <n v="53033006000"/>
    <n v="1"/>
    <s v="BEV"/>
  </r>
  <r>
    <s v="W1KLH6DB4T"/>
    <x v="15"/>
    <s v="Camas"/>
    <s v="WA"/>
    <n v="98607"/>
    <x v="12"/>
    <x v="26"/>
    <s v="E-CLASS"/>
    <x v="0"/>
    <x v="0"/>
    <n v="43"/>
    <n v="18"/>
    <n v="293245781"/>
    <s v="POINT (-122.40177 45.58705)"/>
    <s v="BONNEVILLE POWER ADMINISTRATION||PUD NO 1 OF CLARK COUNTY - (WA)"/>
    <n v="53011040609"/>
    <n v="0"/>
    <s v="PHEV"/>
  </r>
  <r>
    <s v="KM8KM4AE9P"/>
    <x v="15"/>
    <s v="Vancouver"/>
    <s v="WA"/>
    <n v="98662"/>
    <x v="13"/>
    <x v="15"/>
    <s v="IONIQ 5"/>
    <x v="1"/>
    <x v="2"/>
    <n v="0"/>
    <n v="49"/>
    <n v="269621614"/>
    <s v="POINT (-122.57722 45.64251)"/>
    <s v="BONNEVILLE POWER ADMINISTRATION||PUD NO 1 OF CLARK COUNTY - (WA)"/>
    <n v="53011041203"/>
    <n v="3"/>
    <s v="BEV"/>
  </r>
  <r>
    <s v="3FMTK3SU7T"/>
    <x v="2"/>
    <s v="Snoqualmie"/>
    <s v="WA"/>
    <n v="98065"/>
    <x v="12"/>
    <x v="4"/>
    <s v="MUSTANG MACH-E"/>
    <x v="1"/>
    <x v="2"/>
    <n v="0"/>
    <n v="5"/>
    <n v="290541338"/>
    <s v="POINT (-121.82432 47.52716)"/>
    <s v="PUGET SOUND ENERGY INC||CITY OF TACOMA - (WA)"/>
    <n v="53033032603"/>
    <n v="0"/>
    <s v="BEV"/>
  </r>
  <r>
    <s v="3FMTK4SX7M"/>
    <x v="2"/>
    <s v="Issaquah"/>
    <s v="WA"/>
    <n v="98029"/>
    <x v="2"/>
    <x v="4"/>
    <s v="MUSTANG MACH-E"/>
    <x v="1"/>
    <x v="2"/>
    <n v="0"/>
    <n v="5"/>
    <n v="180918069"/>
    <s v="POINT (-122.01656 47.57118)"/>
    <s v="PUGET SOUND ENERGY INC||CITY OF TACOMA - (WA)"/>
    <n v="53033032221"/>
    <n v="5"/>
    <s v="BEV"/>
  </r>
  <r>
    <s v="WAU3DAGH8S"/>
    <x v="2"/>
    <s v="Sammamish"/>
    <s v="WA"/>
    <n v="98074"/>
    <x v="0"/>
    <x v="2"/>
    <s v="A6"/>
    <x v="1"/>
    <x v="2"/>
    <n v="0"/>
    <n v="45"/>
    <n v="288072319"/>
    <s v="POINT (-122.02054 47.60326)"/>
    <s v="PUGET SOUND ENERGY INC||CITY OF TACOMA - (WA)"/>
    <n v="53033032215"/>
    <n v="1"/>
    <s v="BEV"/>
  </r>
  <r>
    <s v="WAUFJBFW6P"/>
    <x v="5"/>
    <s v="Olympia"/>
    <s v="WA"/>
    <n v="98516"/>
    <x v="13"/>
    <x v="2"/>
    <s v="E-TRON GT"/>
    <x v="1"/>
    <x v="2"/>
    <n v="0"/>
    <n v="22"/>
    <n v="288050612"/>
    <s v="POINT (-122.78598 47.08476)"/>
    <s v="PUGET SOUND ENERGY INC"/>
    <n v="53067012225"/>
    <n v="3"/>
    <s v="BEV"/>
  </r>
  <r>
    <s v="WBY43FK07R"/>
    <x v="2"/>
    <s v="Seattle"/>
    <s v="WA"/>
    <n v="98126"/>
    <x v="6"/>
    <x v="0"/>
    <s v="I5"/>
    <x v="1"/>
    <x v="2"/>
    <n v="0"/>
    <n v="34"/>
    <n v="268560169"/>
    <s v="POINT (-122.36893 47.54701)"/>
    <s v="CITY OF SEATTLE - (WA)|CITY OF TACOMA - (WA)"/>
    <n v="53033009900"/>
    <n v="2"/>
    <s v="BEV"/>
  </r>
  <r>
    <s v="7YAKPDDCXS"/>
    <x v="5"/>
    <s v="Olympia"/>
    <s v="WA"/>
    <n v="98506"/>
    <x v="0"/>
    <x v="15"/>
    <s v="IONIQ 5"/>
    <x v="1"/>
    <x v="2"/>
    <n v="0"/>
    <n v="22"/>
    <n v="282205003"/>
    <s v="POINT (-122.87741 47.05997)"/>
    <s v="PUGET SOUND ENERGY INC"/>
    <n v="53067012100"/>
    <n v="1"/>
    <s v="BEV"/>
  </r>
  <r>
    <s v="KM8K53AG9L"/>
    <x v="15"/>
    <s v="Camas"/>
    <s v="WA"/>
    <n v="98607"/>
    <x v="4"/>
    <x v="15"/>
    <s v="KONA"/>
    <x v="1"/>
    <x v="0"/>
    <n v="258"/>
    <n v="18"/>
    <n v="195875613"/>
    <s v="POINT (-122.40177 45.58705)"/>
    <s v="BONNEVILLE POWER ADMINISTRATION||PUD NO 1 OF CLARK COUNTY - (WA)"/>
    <n v="53011040605"/>
    <n v="6"/>
    <s v="BEV"/>
  </r>
  <r>
    <s v="WP0AA2Y14M"/>
    <x v="2"/>
    <s v="Bellevue"/>
    <s v="WA"/>
    <n v="98004"/>
    <x v="2"/>
    <x v="17"/>
    <s v="TAYCAN"/>
    <x v="1"/>
    <x v="2"/>
    <n v="0"/>
    <n v="48"/>
    <n v="262492541"/>
    <s v="POINT (-122.1872 47.61001)"/>
    <s v="PUGET SOUND ENERGY INC||CITY OF TACOMA - (WA)"/>
    <n v="53033024001"/>
    <n v="5"/>
    <s v="BEV"/>
  </r>
  <r>
    <s v="3MW5P7J05N"/>
    <x v="2"/>
    <s v="Des Moines"/>
    <s v="WA"/>
    <n v="98198"/>
    <x v="14"/>
    <x v="0"/>
    <s v="330E"/>
    <x v="0"/>
    <x v="1"/>
    <n v="22"/>
    <n v="33"/>
    <n v="211046979"/>
    <s v="POINT (-122.30615 47.38542)"/>
    <s v="PUGET SOUND ENERGY INC||CITY OF TACOMA - (WA)"/>
    <n v="53033029001"/>
    <n v="4"/>
    <s v="PHEV"/>
  </r>
  <r>
    <s v="WP0AE2A70K"/>
    <x v="2"/>
    <s v="Federal Way"/>
    <s v="WA"/>
    <n v="98003"/>
    <x v="9"/>
    <x v="17"/>
    <s v="PANAMERA"/>
    <x v="0"/>
    <x v="1"/>
    <n v="14"/>
    <n v="30"/>
    <n v="290199843"/>
    <s v="POINT (-122.3303 47.30151)"/>
    <s v="PUGET SOUND ENERGY INC||CITY OF TACOMA - (WA)"/>
    <n v="53033030005"/>
    <n v="7"/>
    <s v="PHEV"/>
  </r>
  <r>
    <s v="3FMTK4SX8T"/>
    <x v="2"/>
    <s v="Redmond"/>
    <s v="WA"/>
    <n v="98052"/>
    <x v="12"/>
    <x v="4"/>
    <s v="MUSTANG MACH-E"/>
    <x v="1"/>
    <x v="2"/>
    <n v="0"/>
    <n v="48"/>
    <n v="292586353"/>
    <s v="POINT (-122.13158 47.67858)"/>
    <s v="PUGET SOUND ENERGY INC||CITY OF TACOMA - (WA)"/>
    <n v="53033022902"/>
    <n v="0"/>
    <s v="BEV"/>
  </r>
  <r>
    <s v="WA1LAAGE6K"/>
    <x v="2"/>
    <s v="Seattle"/>
    <s v="WA"/>
    <n v="98109"/>
    <x v="9"/>
    <x v="2"/>
    <s v="E-TRON"/>
    <x v="1"/>
    <x v="0"/>
    <n v="204"/>
    <n v="36"/>
    <n v="267690678"/>
    <s v="POINT (-122.35022 47.63824)"/>
    <s v="CITY OF SEATTLE - (WA)|CITY OF TACOMA - (WA)"/>
    <n v="53033006000"/>
    <n v="7"/>
    <s v="BEV"/>
  </r>
  <r>
    <s v="JTDKN3DP4F"/>
    <x v="2"/>
    <s v="Tukwila"/>
    <s v="WA"/>
    <n v="98168"/>
    <x v="5"/>
    <x v="11"/>
    <s v="PRIUS"/>
    <x v="0"/>
    <x v="1"/>
    <n v="6"/>
    <n v="11"/>
    <n v="310455316"/>
    <s v="POINT (-122.29411 47.48924)"/>
    <s v="CITY OF SEATTLE - (WA)|CITY OF TACOMA - (WA)"/>
    <n v="53033028200"/>
    <n v="11"/>
    <s v="PHEV"/>
  </r>
  <r>
    <s v="WAUVPBFF3G"/>
    <x v="2"/>
    <s v="Seattle"/>
    <s v="WA"/>
    <n v="98103"/>
    <x v="3"/>
    <x v="2"/>
    <s v="A3"/>
    <x v="0"/>
    <x v="1"/>
    <n v="16"/>
    <n v="43"/>
    <n v="291361808"/>
    <s v="POINT (-122.35436 47.67596)"/>
    <s v="CITY OF SEATTLE - (WA)|CITY OF TACOMA - (WA)"/>
    <n v="53033004902"/>
    <n v="10"/>
    <s v="PHEV"/>
  </r>
  <r>
    <s v="55SWF4HBXJ"/>
    <x v="2"/>
    <s v="Seattle"/>
    <s v="WA"/>
    <n v="98116"/>
    <x v="1"/>
    <x v="26"/>
    <s v="C-CLASS"/>
    <x v="0"/>
    <x v="1"/>
    <n v="8"/>
    <n v="34"/>
    <n v="112493664"/>
    <s v="POINT (-122.41067 47.57894)"/>
    <s v="CITY OF SEATTLE - (WA)|CITY OF TACOMA - (WA)"/>
    <n v="53033009701"/>
    <n v="8"/>
    <s v="PHEV"/>
  </r>
  <r>
    <s v="KMUKCDTC8P"/>
    <x v="15"/>
    <s v="Camas"/>
    <s v="WA"/>
    <n v="98607"/>
    <x v="13"/>
    <x v="9"/>
    <s v="GV60"/>
    <x v="1"/>
    <x v="2"/>
    <n v="0"/>
    <n v="18"/>
    <n v="291934513"/>
    <s v="POINT (-122.40177 45.58705)"/>
    <s v="BONNEVILLE POWER ADMINISTRATION||PUD NO 1 OF CLARK COUNTY - (WA)"/>
    <n v="53011040608"/>
    <n v="3"/>
    <s v="BEV"/>
  </r>
  <r>
    <s v="WP0AE2A76N"/>
    <x v="2"/>
    <s v="Seattle"/>
    <s v="WA"/>
    <n v="98112"/>
    <x v="14"/>
    <x v="17"/>
    <s v="PANAMERA"/>
    <x v="0"/>
    <x v="1"/>
    <n v="19"/>
    <n v="37"/>
    <n v="257661155"/>
    <s v="POINT (-122.30207 47.64085)"/>
    <s v="CITY OF SEATTLE - (WA)|CITY OF TACOMA - (WA)"/>
    <n v="53033007800"/>
    <n v="4"/>
    <s v="PHEV"/>
  </r>
  <r>
    <s v="JN1AZ2EB0T"/>
    <x v="2"/>
    <s v="Seattle"/>
    <s v="WA"/>
    <n v="98146"/>
    <x v="12"/>
    <x v="6"/>
    <s v="LEAF"/>
    <x v="1"/>
    <x v="2"/>
    <n v="0"/>
    <n v="34"/>
    <n v="290545818"/>
    <s v="POINT (-122.36322 47.49736)"/>
    <s v="CITY OF SEATTLE - (WA)|CITY OF TACOMA - (WA)"/>
    <n v="53033012100"/>
    <n v="0"/>
    <s v="BEV"/>
  </r>
  <r>
    <s v="WBY8P4C05L"/>
    <x v="2"/>
    <s v="Medina"/>
    <s v="WA"/>
    <n v="98039"/>
    <x v="4"/>
    <x v="0"/>
    <s v="I3"/>
    <x v="0"/>
    <x v="0"/>
    <n v="126"/>
    <n v="48"/>
    <n v="186583869"/>
    <s v="POINT (-122.23892 47.61613)"/>
    <s v="PUGET SOUND ENERGY INC||CITY OF TACOMA - (WA)"/>
    <n v="53033024200"/>
    <n v="6"/>
    <s v="PHEV"/>
  </r>
  <r>
    <s v="YV4BR0DLXN"/>
    <x v="2"/>
    <s v="Maple Valley"/>
    <s v="WA"/>
    <n v="98038"/>
    <x v="14"/>
    <x v="12"/>
    <s v="XC60"/>
    <x v="0"/>
    <x v="1"/>
    <n v="18"/>
    <n v="5"/>
    <n v="280515056"/>
    <s v="POINT (-122.04526 47.39394)"/>
    <s v="PUGET SOUND ENERGY INC||CITY OF TACOMA - (WA)"/>
    <n v="53033032008"/>
    <n v="4"/>
    <s v="PHEV"/>
  </r>
  <r>
    <s v="KNDCM3LD6K"/>
    <x v="15"/>
    <s v="Vancouver"/>
    <s v="WA"/>
    <n v="98683"/>
    <x v="9"/>
    <x v="3"/>
    <s v="NIRO"/>
    <x v="0"/>
    <x v="1"/>
    <n v="26"/>
    <n v="18"/>
    <n v="199231294"/>
    <s v="POINT (-122.49212 45.60365)"/>
    <s v="BONNEVILLE POWER ADMINISTRATION||PUD NO 1 OF CLARK COUNTY - (WA)"/>
    <n v="53011041325"/>
    <n v="7"/>
    <s v="PHEV"/>
  </r>
  <r>
    <s v="KMHCX5LDXM"/>
    <x v="15"/>
    <s v="Vancouver"/>
    <s v="WA"/>
    <n v="98665"/>
    <x v="2"/>
    <x v="15"/>
    <s v="IONIQ"/>
    <x v="0"/>
    <x v="1"/>
    <n v="29"/>
    <n v="49"/>
    <n v="275603709"/>
    <s v="POINT (-122.64443 45.67871)"/>
    <s v="BONNEVILLE POWER ADMINISTRATION||PUD NO 1 OF CLARK COUNTY - (WA)"/>
    <n v="53011041010"/>
    <n v="5"/>
    <s v="PHEV"/>
  </r>
  <r>
    <s v="WP0BB2Y19P"/>
    <x v="2"/>
    <s v="Mercer Island"/>
    <s v="WA"/>
    <n v="98040"/>
    <x v="13"/>
    <x v="17"/>
    <s v="TAYCAN"/>
    <x v="1"/>
    <x v="2"/>
    <n v="0"/>
    <n v="41"/>
    <n v="233569850"/>
    <s v="POINT (-122.21238 47.57816)"/>
    <s v="PUGET SOUND ENERGY INC||CITY OF TACOMA - (WA)"/>
    <n v="53033024302"/>
    <n v="3"/>
    <s v="BEV"/>
  </r>
  <r>
    <s v="1G1RH6E42D"/>
    <x v="2"/>
    <s v="Seattle"/>
    <s v="WA"/>
    <n v="98103"/>
    <x v="7"/>
    <x v="5"/>
    <s v="VOLT"/>
    <x v="0"/>
    <x v="0"/>
    <n v="38"/>
    <n v="43"/>
    <n v="240234865"/>
    <s v="POINT (-122.35436 47.67596)"/>
    <s v="CITY OF SEATTLE - (WA)|CITY OF TACOMA - (WA)"/>
    <n v="53033004902"/>
    <n v="13"/>
    <s v="PHEV"/>
  </r>
  <r>
    <s v="3GYK3EM4XT"/>
    <x v="2"/>
    <s v="Kent"/>
    <s v="WA"/>
    <n v="98042"/>
    <x v="12"/>
    <x v="28"/>
    <s v="OPTIQ"/>
    <x v="1"/>
    <x v="2"/>
    <n v="0"/>
    <n v="47"/>
    <n v="288166686"/>
    <s v="POINT (-122.10798 47.37124)"/>
    <s v="PUGET SOUND ENERGY INC||CITY OF TACOMA - (WA)"/>
    <n v="53033031704"/>
    <n v="0"/>
    <s v="BEV"/>
  </r>
  <r>
    <s v="W1KCG4EB3N"/>
    <x v="2"/>
    <s v="Normandy Park"/>
    <s v="WA"/>
    <n v="98166"/>
    <x v="14"/>
    <x v="26"/>
    <s v="EQS-CLASS SEDAN"/>
    <x v="1"/>
    <x v="2"/>
    <n v="0"/>
    <n v="33"/>
    <n v="228896601"/>
    <s v="POINT (-122.34731 47.45207)"/>
    <s v="PUGET SOUND ENERGY INC||CITY OF TACOMA - (WA)"/>
    <n v="53033028600"/>
    <n v="4"/>
    <s v="BEV"/>
  </r>
  <r>
    <s v="3GYK3GM49T"/>
    <x v="2"/>
    <s v="Auburn"/>
    <s v="WA"/>
    <n v="98092"/>
    <x v="12"/>
    <x v="28"/>
    <s v="OPTIQ"/>
    <x v="1"/>
    <x v="2"/>
    <n v="0"/>
    <n v="47"/>
    <n v="289228957"/>
    <s v="POINT (-122.18263 47.31825)"/>
    <s v="PUGET SOUND ENERGY INC||CITY OF TACOMA - (WA)"/>
    <n v="53033031208"/>
    <n v="0"/>
    <s v="BEV"/>
  </r>
  <r>
    <s v="5YJSA1E47K"/>
    <x v="2"/>
    <s v="Black Diamond"/>
    <s v="WA"/>
    <n v="98010"/>
    <x v="9"/>
    <x v="1"/>
    <s v="MODEL S"/>
    <x v="1"/>
    <x v="0"/>
    <n v="270"/>
    <n v="5"/>
    <n v="274940508"/>
    <s v="POINT (-122.00143 47.30893)"/>
    <s v="PUGET SOUND ENERGY INC||CITY OF TACOMA - (WA)"/>
    <n v="53033031605"/>
    <n v="7"/>
    <s v="BEV"/>
  </r>
  <r>
    <s v="3GYK3DM49T"/>
    <x v="2"/>
    <s v="Kent"/>
    <s v="WA"/>
    <n v="98030"/>
    <x v="12"/>
    <x v="28"/>
    <s v="OPTIQ"/>
    <x v="1"/>
    <x v="2"/>
    <n v="0"/>
    <n v="47"/>
    <n v="287330473"/>
    <s v="POINT (-122.19976 47.37483)"/>
    <s v="PUGET SOUND ENERGY INC||CITY OF TACOMA - (WA)"/>
    <n v="53033029505"/>
    <n v="0"/>
    <s v="BEV"/>
  </r>
  <r>
    <s v="5YJSA1E44H"/>
    <x v="15"/>
    <s v="Vancouver"/>
    <s v="WA"/>
    <n v="98683"/>
    <x v="11"/>
    <x v="1"/>
    <s v="MODEL S"/>
    <x v="1"/>
    <x v="0"/>
    <n v="210"/>
    <n v="17"/>
    <n v="224738146"/>
    <s v="POINT (-122.49212 45.60365)"/>
    <s v="BONNEVILLE POWER ADMINISTRATION||PUD NO 1 OF CLARK COUNTY - (WA)"/>
    <n v="53011041310"/>
    <n v="9"/>
    <s v="BEV"/>
  </r>
  <r>
    <s v="WP1AH2AY0M"/>
    <x v="5"/>
    <s v="Olympia"/>
    <s v="WA"/>
    <n v="98502"/>
    <x v="2"/>
    <x v="17"/>
    <s v="CAYENNE"/>
    <x v="0"/>
    <x v="1"/>
    <n v="14"/>
    <n v="22"/>
    <n v="180479232"/>
    <s v="POINT (-122.92333 47.03779)"/>
    <s v="PUGET SOUND ENERGY INC"/>
    <n v="53067012002"/>
    <n v="5"/>
    <s v="PHEV"/>
  </r>
  <r>
    <s v="7JRBR0FZ3N"/>
    <x v="2"/>
    <s v="Maple Valley"/>
    <s v="WA"/>
    <n v="98038"/>
    <x v="14"/>
    <x v="12"/>
    <s v="S60"/>
    <x v="0"/>
    <x v="1"/>
    <n v="22"/>
    <n v="5"/>
    <n v="203575137"/>
    <s v="POINT (-122.04526 47.39394)"/>
    <s v="PUGET SOUND ENERGY INC||CITY OF TACOMA - (WA)"/>
    <n v="53033031603"/>
    <n v="4"/>
    <s v="PHEV"/>
  </r>
  <r>
    <s v="1GYKPTRL5S"/>
    <x v="2"/>
    <s v="Sammamish"/>
    <s v="WA"/>
    <n v="98075"/>
    <x v="0"/>
    <x v="28"/>
    <s v="LYRIQ"/>
    <x v="1"/>
    <x v="2"/>
    <n v="0"/>
    <n v="41"/>
    <n v="285316636"/>
    <s v="POINT (-122.03539 47.61344)"/>
    <s v="PUGET SOUND ENERGY INC||CITY OF TACOMA - (WA)"/>
    <n v="53033032218"/>
    <n v="1"/>
    <s v="BEV"/>
  </r>
  <r>
    <s v="YV4BR0CZ0N"/>
    <x v="2"/>
    <s v="Sammamish"/>
    <s v="WA"/>
    <n v="98075"/>
    <x v="14"/>
    <x v="12"/>
    <s v="XC90"/>
    <x v="0"/>
    <x v="1"/>
    <n v="18"/>
    <n v="41"/>
    <n v="182602570"/>
    <s v="POINT (-122.03539 47.61344)"/>
    <s v="PUGET SOUND ENERGY INC||CITY OF TACOMA - (WA)"/>
    <n v="53033032218"/>
    <n v="4"/>
    <s v="PHEV"/>
  </r>
  <r>
    <s v="1GYKPMRL3R"/>
    <x v="2"/>
    <s v="Seattle"/>
    <s v="WA"/>
    <n v="98115"/>
    <x v="6"/>
    <x v="28"/>
    <s v="LYRIQ"/>
    <x v="1"/>
    <x v="2"/>
    <n v="0"/>
    <n v="46"/>
    <n v="251076934"/>
    <s v="POINT (-122.31676 47.68156)"/>
    <s v="CITY OF SEATTLE - (WA)|CITY OF TACOMA - (WA)"/>
    <n v="53033002100"/>
    <n v="2"/>
    <s v="BEV"/>
  </r>
  <r>
    <s v="3FMTK1RMXP"/>
    <x v="2"/>
    <s v="Renton"/>
    <s v="WA"/>
    <n v="98057"/>
    <x v="13"/>
    <x v="4"/>
    <s v="MUSTANG MACH-E"/>
    <x v="1"/>
    <x v="2"/>
    <n v="0"/>
    <n v="37"/>
    <n v="255217735"/>
    <s v="POINT (-122.20489 47.47532)"/>
    <s v="PUGET SOUND ENERGY INC||CITY OF TACOMA - (WA)"/>
    <n v="53033026004"/>
    <n v="3"/>
    <s v="BEV"/>
  </r>
  <r>
    <s v="3FMTK3R74P"/>
    <x v="0"/>
    <s v="Everett"/>
    <s v="WA"/>
    <n v="98208"/>
    <x v="13"/>
    <x v="4"/>
    <s v="MUSTANG MACH-E"/>
    <x v="1"/>
    <x v="2"/>
    <n v="0"/>
    <n v="21"/>
    <n v="231191166"/>
    <s v="POINT (-122.18637 47.89251)"/>
    <s v="PUGET SOUND ENERGY INC"/>
    <n v="53061041704"/>
    <n v="3"/>
    <s v="BEV"/>
  </r>
  <r>
    <s v="1V2DSPE86S"/>
    <x v="2"/>
    <s v="Seattle"/>
    <s v="WA"/>
    <n v="98105"/>
    <x v="0"/>
    <x v="21"/>
    <s v="ID.4"/>
    <x v="1"/>
    <x v="2"/>
    <n v="0"/>
    <n v="46"/>
    <n v="284394554"/>
    <s v="POINT (-122.31307 47.66127)"/>
    <s v="PUGET SOUND ENERGY INC||CITY OF TACOMA - (WA)"/>
    <n v="53033004102"/>
    <n v="1"/>
    <s v="BEV"/>
  </r>
  <r>
    <s v="KMUKEDSB7S"/>
    <x v="2"/>
    <s v="Seattle"/>
    <s v="WA"/>
    <n v="98115"/>
    <x v="0"/>
    <x v="9"/>
    <s v="GV60"/>
    <x v="1"/>
    <x v="2"/>
    <n v="0"/>
    <n v="46"/>
    <n v="278914562"/>
    <s v="POINT (-122.31676 47.68156)"/>
    <s v="CITY OF SEATTLE - (WA)|CITY OF TACOMA - (WA)"/>
    <n v="53033004301"/>
    <n v="1"/>
    <s v="BEV"/>
  </r>
  <r>
    <s v="1V2VRPE87S"/>
    <x v="2"/>
    <s v="Renton"/>
    <s v="WA"/>
    <n v="98059"/>
    <x v="0"/>
    <x v="21"/>
    <s v="ID.4"/>
    <x v="1"/>
    <x v="2"/>
    <n v="0"/>
    <n v="11"/>
    <n v="286070193"/>
    <s v="POINT (-122.11589 47.50243)"/>
    <s v="PUGET SOUND ENERGY INC||CITY OF TACOMA - (WA)"/>
    <n v="53033025602"/>
    <n v="1"/>
    <s v="BEV"/>
  </r>
  <r>
    <s v="2C4RC1S76S"/>
    <x v="18"/>
    <s v="Longview"/>
    <s v="WA"/>
    <n v="98632"/>
    <x v="0"/>
    <x v="19"/>
    <s v="PACIFICA"/>
    <x v="0"/>
    <x v="0"/>
    <n v="32"/>
    <n v="19"/>
    <n v="282142080"/>
    <s v="POINT (-122.95058 46.14681)"/>
    <s v="BONNEVILLE POWER ADMINISTRATION||PUD NO 1 OF COWLITZ COUNTY"/>
    <n v="53015000703"/>
    <n v="1"/>
    <s v="PHEV"/>
  </r>
  <r>
    <s v="W1K6G8CB5R"/>
    <x v="5"/>
    <s v="Olympia"/>
    <s v="WA"/>
    <n v="98516"/>
    <x v="6"/>
    <x v="26"/>
    <s v="S-CLASS"/>
    <x v="0"/>
    <x v="1"/>
    <n v="16"/>
    <n v="22"/>
    <n v="273293821"/>
    <s v="POINT (-122.78598 47.08476)"/>
    <s v="PUGET SOUND ENERGY INC"/>
    <n v="53067012211"/>
    <n v="2"/>
    <s v="PHEV"/>
  </r>
  <r>
    <s v="KM8HC3A63S"/>
    <x v="5"/>
    <s v="Lacey"/>
    <s v="WA"/>
    <n v="98503"/>
    <x v="0"/>
    <x v="15"/>
    <s v="KONA"/>
    <x v="1"/>
    <x v="2"/>
    <n v="0"/>
    <n v="22"/>
    <n v="278656101"/>
    <s v="POINT (-122.82324 47.04437)"/>
    <s v="PUGET SOUND ENERGY INC"/>
    <n v="53067011625"/>
    <n v="1"/>
    <s v="BEV"/>
  </r>
  <r>
    <s v="WAUSPBFF2H"/>
    <x v="2"/>
    <s v="Seattle"/>
    <s v="WA"/>
    <n v="98126"/>
    <x v="11"/>
    <x v="2"/>
    <s v="A3"/>
    <x v="0"/>
    <x v="1"/>
    <n v="16"/>
    <n v="34"/>
    <n v="229652272"/>
    <s v="POINT (-122.36893 47.54701)"/>
    <s v="CITY OF SEATTLE - (WA)|CITY OF TACOMA - (WA)"/>
    <n v="53033011500"/>
    <n v="9"/>
    <s v="PHEV"/>
  </r>
  <r>
    <s v="W1Y4VCHY1R"/>
    <x v="2"/>
    <s v="Kent"/>
    <s v="WA"/>
    <n v="98030"/>
    <x v="6"/>
    <x v="26"/>
    <s v="ESPRINTER"/>
    <x v="1"/>
    <x v="2"/>
    <n v="0"/>
    <n v="33"/>
    <n v="287479664"/>
    <s v="POINT (-122.19976 47.37483)"/>
    <s v="PUGET SOUND ENERGY INC||CITY OF TACOMA - (WA)"/>
    <n v="53033029702"/>
    <n v="2"/>
    <s v="BEV"/>
  </r>
  <r>
    <s v="50EA1GBA3S"/>
    <x v="3"/>
    <s v="Port Orchard"/>
    <s v="WA"/>
    <n v="98366"/>
    <x v="0"/>
    <x v="32"/>
    <s v="AIR"/>
    <x v="1"/>
    <x v="2"/>
    <n v="0"/>
    <n v="26"/>
    <n v="283472339"/>
    <s v="POINT (-122.63848 47.5414)"/>
    <s v="PUGET SOUND ENERGY INC"/>
    <n v="53035092704"/>
    <n v="1"/>
    <s v="BEV"/>
  </r>
  <r>
    <s v="KNAGV4LD5J"/>
    <x v="5"/>
    <s v="Lacey"/>
    <s v="WA"/>
    <n v="98503"/>
    <x v="1"/>
    <x v="3"/>
    <s v="OPTIMA"/>
    <x v="0"/>
    <x v="1"/>
    <n v="29"/>
    <n v="22"/>
    <n v="165098895"/>
    <s v="POINT (-122.82324 47.04437)"/>
    <s v="PUGET SOUND ENERGY INC"/>
    <n v="53067011300"/>
    <n v="8"/>
    <s v="PHEV"/>
  </r>
  <r>
    <s v="3FMTK4SE3N"/>
    <x v="2"/>
    <s v="Federal Way"/>
    <s v="WA"/>
    <n v="98003"/>
    <x v="14"/>
    <x v="4"/>
    <s v="MUSTANG MACH-E"/>
    <x v="1"/>
    <x v="2"/>
    <n v="0"/>
    <n v="30"/>
    <n v="209869705"/>
    <s v="POINT (-122.3303 47.30151)"/>
    <s v="PUGET SOUND ENERGY INC||CITY OF TACOMA - (WA)"/>
    <n v="53033030102"/>
    <n v="4"/>
    <s v="BEV"/>
  </r>
  <r>
    <s v="WMWXP3C00L"/>
    <x v="21"/>
    <s v="Port Townsend"/>
    <s v="WA"/>
    <n v="98368"/>
    <x v="4"/>
    <x v="16"/>
    <s v="HARDTOP"/>
    <x v="1"/>
    <x v="2"/>
    <n v="0"/>
    <n v="24"/>
    <n v="106274073"/>
    <s v="POINT (-122.77263 48.1212)"/>
    <s v="BONNEVILLE POWER ADMINISTRATION||PUGET SOUND ENERGY INC||PUD NO 1 OF JEFFERSON COUNTY"/>
    <n v="53031950604"/>
    <n v="6"/>
    <s v="BEV"/>
  </r>
  <r>
    <s v="7YAKPDDCXT"/>
    <x v="2"/>
    <s v="Maple Valley"/>
    <s v="WA"/>
    <n v="98038"/>
    <x v="12"/>
    <x v="15"/>
    <s v="IONIQ 5"/>
    <x v="1"/>
    <x v="2"/>
    <n v="0"/>
    <n v="5"/>
    <n v="289745270"/>
    <s v="POINT (-122.04526 47.39394)"/>
    <s v="PUGET SOUND ENERGY INC||CITY OF TACOMA - (WA)"/>
    <n v="53033032011"/>
    <n v="0"/>
    <s v="BEV"/>
  </r>
  <r>
    <s v="WA125BGF9S"/>
    <x v="2"/>
    <s v="Seattle"/>
    <s v="WA"/>
    <n v="98199"/>
    <x v="0"/>
    <x v="2"/>
    <s v="SQ6"/>
    <x v="1"/>
    <x v="2"/>
    <n v="0"/>
    <n v="36"/>
    <n v="279283903"/>
    <s v="POINT (-122.40092 47.65908)"/>
    <s v="CITY OF SEATTLE - (WA)|CITY OF TACOMA - (WA)"/>
    <n v="53033005700"/>
    <n v="1"/>
    <s v="BEV"/>
  </r>
  <r>
    <s v="KNDC34LAXR"/>
    <x v="2"/>
    <s v="Sammamish"/>
    <s v="WA"/>
    <n v="98074"/>
    <x v="6"/>
    <x v="3"/>
    <s v="EV6"/>
    <x v="1"/>
    <x v="2"/>
    <n v="0"/>
    <n v="45"/>
    <n v="290018417"/>
    <s v="POINT (-122.02054 47.60326)"/>
    <s v="PUGET SOUND ENERGY INC||CITY OF TACOMA - (WA)"/>
    <n v="53033032318"/>
    <n v="2"/>
    <s v="BEV"/>
  </r>
  <r>
    <s v="YV4EK3ZL5T"/>
    <x v="2"/>
    <s v="Seattle"/>
    <s v="WA"/>
    <n v="98119"/>
    <x v="12"/>
    <x v="12"/>
    <s v="EX30"/>
    <x v="1"/>
    <x v="2"/>
    <n v="0"/>
    <n v="36"/>
    <n v="289805799"/>
    <s v="POINT (-122.3684 47.64586)"/>
    <s v="CITY OF SEATTLE - (WA)|CITY OF TACOMA - (WA)"/>
    <n v="53033007001"/>
    <n v="0"/>
    <s v="BEV"/>
  </r>
  <r>
    <s v="KM8KRDAF4N"/>
    <x v="15"/>
    <s v="Ridgefield"/>
    <s v="WA"/>
    <n v="98642"/>
    <x v="14"/>
    <x v="15"/>
    <s v="IONIQ 5"/>
    <x v="1"/>
    <x v="2"/>
    <n v="0"/>
    <n v="18"/>
    <n v="280538996"/>
    <s v="POINT (-122.74595 45.81539)"/>
    <s v="BONNEVILLE POWER ADMINISTRATION||PUD NO 1 OF CLARK COUNTY - (WA)"/>
    <n v="53011040403"/>
    <n v="4"/>
    <s v="BEV"/>
  </r>
  <r>
    <s v="3C3CFFGE5J"/>
    <x v="15"/>
    <s v="Vancouver"/>
    <s v="WA"/>
    <n v="98661"/>
    <x v="1"/>
    <x v="13"/>
    <s v="500"/>
    <x v="1"/>
    <x v="0"/>
    <n v="84"/>
    <n v="49"/>
    <n v="169706050"/>
    <s v="POINT (-122.62934 45.63201)"/>
    <s v="BONNEVILLE POWER ADMINISTRATION||PUD NO 1 OF CLARK COUNTY - (WA)"/>
    <n v="53011042700"/>
    <n v="8"/>
    <s v="BEV"/>
  </r>
  <r>
    <s v="WAU2CAGH6S"/>
    <x v="2"/>
    <s v="Seattle"/>
    <s v="WA"/>
    <n v="98105"/>
    <x v="0"/>
    <x v="2"/>
    <s v="A6"/>
    <x v="1"/>
    <x v="2"/>
    <n v="0"/>
    <n v="43"/>
    <n v="286279094"/>
    <s v="POINT (-122.31307 47.66127)"/>
    <s v="CITY OF SEATTLE - (WA)|CITY OF TACOMA - (WA)"/>
    <n v="53033005306"/>
    <n v="1"/>
    <s v="BEV"/>
  </r>
  <r>
    <s v="WA1KUBFZ3S"/>
    <x v="2"/>
    <s v="Seattle"/>
    <s v="WA"/>
    <n v="98105"/>
    <x v="0"/>
    <x v="2"/>
    <s v="Q4"/>
    <x v="1"/>
    <x v="2"/>
    <n v="0"/>
    <n v="43"/>
    <n v="283899612"/>
    <s v="POINT (-122.31307 47.66127)"/>
    <s v="CITY OF SEATTLE - (WA)|CITY OF TACOMA - (WA)"/>
    <n v="53033004402"/>
    <n v="1"/>
    <s v="BEV"/>
  </r>
  <r>
    <s v="YV4BR0DM4K"/>
    <x v="2"/>
    <s v="Clyde Hill"/>
    <s v="WA"/>
    <n v="98004"/>
    <x v="9"/>
    <x v="12"/>
    <s v="XC60"/>
    <x v="0"/>
    <x v="1"/>
    <n v="17"/>
    <n v="48"/>
    <n v="120295724"/>
    <s v="POINT (-122.1872 47.61001)"/>
    <s v="PUGET SOUND ENERGY INC||CITY OF TACOMA - (WA)"/>
    <n v="53033024100"/>
    <n v="7"/>
    <s v="PHEV"/>
  </r>
  <r>
    <s v="SADHD2S12N"/>
    <x v="2"/>
    <s v="Kent"/>
    <s v="WA"/>
    <n v="98031"/>
    <x v="14"/>
    <x v="20"/>
    <s v="I-PACE"/>
    <x v="1"/>
    <x v="2"/>
    <n v="0"/>
    <n v="33"/>
    <n v="282920914"/>
    <s v="POINT (-122.17743 47.41185)"/>
    <s v="PUGET SOUND ENERGY INC||CITY OF TACOMA - (WA)"/>
    <n v="53033029207"/>
    <n v="4"/>
    <s v="BEV"/>
  </r>
  <r>
    <s v="KNDCR3L13T"/>
    <x v="2"/>
    <s v="Covington"/>
    <s v="WA"/>
    <n v="98042"/>
    <x v="12"/>
    <x v="3"/>
    <s v="NIRO"/>
    <x v="1"/>
    <x v="2"/>
    <n v="0"/>
    <n v="47"/>
    <n v="291166473"/>
    <s v="POINT (-122.10798 47.37124)"/>
    <s v="PUGET SOUND ENERGY INC||CITY OF TACOMA - (WA)"/>
    <n v="53033032005"/>
    <n v="0"/>
    <s v="BEV"/>
  </r>
  <r>
    <s v="1FT6W7L73S"/>
    <x v="2"/>
    <s v="Bellevue"/>
    <s v="WA"/>
    <n v="98006"/>
    <x v="0"/>
    <x v="4"/>
    <s v="F-150"/>
    <x v="1"/>
    <x v="2"/>
    <n v="0"/>
    <n v="41"/>
    <n v="279062087"/>
    <s v="POINT (-122.12096 47.55584)"/>
    <s v="PUGET SOUND ENERGY INC||CITY OF TACOMA - (WA)"/>
    <n v="53033025007"/>
    <n v="1"/>
    <s v="BEV"/>
  </r>
  <r>
    <s v="5YJSA1E1XH"/>
    <x v="18"/>
    <s v="Longview"/>
    <s v="WA"/>
    <n v="98632"/>
    <x v="11"/>
    <x v="1"/>
    <s v="MODEL S"/>
    <x v="1"/>
    <x v="0"/>
    <n v="210"/>
    <n v="19"/>
    <n v="258968027"/>
    <s v="POINT (-122.95058 46.14681)"/>
    <s v="BONNEVILLE POWER ADMINISTRATION||PUD NO 1 OF COWLITZ COUNTY"/>
    <n v="53015000802"/>
    <n v="9"/>
    <s v="BEV"/>
  </r>
  <r>
    <s v="JTJABABB1R"/>
    <x v="2"/>
    <s v="Federal Way"/>
    <s v="WA"/>
    <n v="98023"/>
    <x v="6"/>
    <x v="8"/>
    <s v="RZ"/>
    <x v="1"/>
    <x v="2"/>
    <n v="0"/>
    <n v="30"/>
    <n v="276145992"/>
    <s v="POINT (-122.36217 47.31011)"/>
    <s v="PUGET SOUND ENERGY INC||CITY OF TACOMA - (WA)"/>
    <n v="53033030309"/>
    <n v="2"/>
    <s v="BEV"/>
  </r>
  <r>
    <s v="4JGGM5DB3S"/>
    <x v="2"/>
    <s v="Bellevue"/>
    <s v="WA"/>
    <n v="98005"/>
    <x v="0"/>
    <x v="26"/>
    <s v="EQE-CLASS SUV"/>
    <x v="1"/>
    <x v="2"/>
    <n v="0"/>
    <n v="41"/>
    <n v="278676681"/>
    <s v="POINT (-122.1621 47.64441)"/>
    <s v="PUGET SOUND ENERGY INC||CITY OF TACOMA - (WA)"/>
    <n v="53033023801"/>
    <n v="1"/>
    <s v="BEV"/>
  </r>
  <r>
    <s v="WA11AAGE5N"/>
    <x v="2"/>
    <s v="Sammamish"/>
    <s v="WA"/>
    <n v="98075"/>
    <x v="14"/>
    <x v="2"/>
    <s v="E-TRON SPORTBACK"/>
    <x v="1"/>
    <x v="2"/>
    <n v="0"/>
    <n v="41"/>
    <n v="205146084"/>
    <s v="POINT (-122.03539 47.61344)"/>
    <s v="PUGET SOUND ENERGY INC||CITY OF TACOMA - (WA)"/>
    <n v="53033032218"/>
    <n v="4"/>
    <s v="BEV"/>
  </r>
  <r>
    <s v="WA12ABGE0L"/>
    <x v="2"/>
    <s v="Maple Valley"/>
    <s v="WA"/>
    <n v="98038"/>
    <x v="4"/>
    <x v="2"/>
    <s v="E-TRON SPORTBACK"/>
    <x v="1"/>
    <x v="0"/>
    <n v="218"/>
    <n v="5"/>
    <n v="289772017"/>
    <s v="POINT (-122.04526 47.39394)"/>
    <s v="PUGET SOUND ENERGY INC||CITY OF TACOMA - (WA)"/>
    <n v="53033032006"/>
    <n v="6"/>
    <s v="BEV"/>
  </r>
  <r>
    <s v="WDDUG6DB7H"/>
    <x v="15"/>
    <s v="Vancouver"/>
    <s v="WA"/>
    <n v="98683"/>
    <x v="11"/>
    <x v="26"/>
    <s v="S-CLASS"/>
    <x v="0"/>
    <x v="1"/>
    <n v="12"/>
    <n v="18"/>
    <n v="124250948"/>
    <s v="POINT (-122.49212 45.60365)"/>
    <s v="BONNEVILLE POWER ADMINISTRATION||PUD NO 1 OF CLARK COUNTY - (WA)"/>
    <n v="53011041325"/>
    <n v="9"/>
    <s v="PHEV"/>
  </r>
  <r>
    <s v="SALKP9F44T"/>
    <x v="2"/>
    <s v="Medina"/>
    <s v="WA"/>
    <n v="98039"/>
    <x v="12"/>
    <x v="25"/>
    <s v="RANGE ROVER"/>
    <x v="0"/>
    <x v="0"/>
    <n v="50"/>
    <n v="48"/>
    <n v="293015789"/>
    <s v="POINT (-122.23892 47.61613)"/>
    <s v="PUGET SOUND ENERGY INC||CITY OF TACOMA - (WA)"/>
    <n v="53033024200"/>
    <n v="0"/>
    <s v="PHEV"/>
  </r>
  <r>
    <s v="WAUVPBFF6G"/>
    <x v="2"/>
    <s v="Seattle"/>
    <s v="WA"/>
    <n v="98103"/>
    <x v="3"/>
    <x v="2"/>
    <s v="A3"/>
    <x v="0"/>
    <x v="1"/>
    <n v="16"/>
    <n v="43"/>
    <n v="194988188"/>
    <s v="POINT (-122.35436 47.67596)"/>
    <s v="CITY OF SEATTLE - (WA)|CITY OF TACOMA - (WA)"/>
    <n v="53033005100"/>
    <n v="10"/>
    <s v="PHEV"/>
  </r>
  <r>
    <s v="WP1AE2AY5S"/>
    <x v="2"/>
    <s v="Sammamish"/>
    <s v="WA"/>
    <n v="98075"/>
    <x v="0"/>
    <x v="17"/>
    <s v="CAYENNE"/>
    <x v="0"/>
    <x v="1"/>
    <n v="29"/>
    <n v="41"/>
    <n v="277654695"/>
    <s v="POINT (-122.03539 47.61344)"/>
    <s v="PUGET SOUND ENERGY INC||CITY OF TACOMA - (WA)"/>
    <n v="53033032215"/>
    <n v="1"/>
    <s v="PHEV"/>
  </r>
  <r>
    <s v="1FADP3R45F"/>
    <x v="2"/>
    <s v="Seatac"/>
    <s v="WA"/>
    <n v="98188"/>
    <x v="5"/>
    <x v="4"/>
    <s v="FOCUS"/>
    <x v="1"/>
    <x v="0"/>
    <n v="76"/>
    <n v="33"/>
    <n v="249168482"/>
    <s v="POINT (-122.27979 47.44952)"/>
    <s v="PUGET SOUND ENERGY INC||CITY OF TACOMA - (WA)"/>
    <n v="53033028402"/>
    <n v="11"/>
    <s v="BEV"/>
  </r>
  <r>
    <s v="5TDACAC68R"/>
    <x v="2"/>
    <s v="Bellevue"/>
    <s v="WA"/>
    <n v="98008"/>
    <x v="6"/>
    <x v="8"/>
    <s v="TX"/>
    <x v="0"/>
    <x v="0"/>
    <n v="33"/>
    <n v="48"/>
    <n v="276105364"/>
    <s v="POINT (-122.11867 47.63131)"/>
    <s v="PUGET SOUND ENERGY INC||CITY OF TACOMA - (WA)"/>
    <n v="53033023403"/>
    <n v="2"/>
    <s v="PHEV"/>
  </r>
  <r>
    <s v="YV4H60CX6P"/>
    <x v="2"/>
    <s v="Seattle"/>
    <s v="WA"/>
    <n v="98199"/>
    <x v="13"/>
    <x v="12"/>
    <s v="XC90"/>
    <x v="0"/>
    <x v="0"/>
    <n v="32"/>
    <n v="36"/>
    <n v="279262847"/>
    <s v="POINT (-122.40092 47.65908)"/>
    <s v="CITY OF SEATTLE - (WA)|CITY OF TACOMA - (WA)"/>
    <n v="53033005700"/>
    <n v="3"/>
    <s v="PHEV"/>
  </r>
  <r>
    <s v="1G1RA6E42F"/>
    <x v="15"/>
    <s v="Washougal"/>
    <s v="WA"/>
    <n v="98671"/>
    <x v="5"/>
    <x v="5"/>
    <s v="VOLT"/>
    <x v="0"/>
    <x v="0"/>
    <n v="38"/>
    <n v="18"/>
    <n v="101743953"/>
    <s v="POINT (-122.35341 45.57923)"/>
    <s v="BONNEVILLE POWER ADMINISTRATION||PUD NO 1 OF CLARK COUNTY - (WA)"/>
    <n v="53011040513"/>
    <n v="11"/>
    <s v="PHEV"/>
  </r>
  <r>
    <s v="1FTBW1XK0R"/>
    <x v="21"/>
    <s v="Quilcene"/>
    <s v="WA"/>
    <n v="98376"/>
    <x v="6"/>
    <x v="4"/>
    <s v="TRANSIT"/>
    <x v="1"/>
    <x v="2"/>
    <n v="0"/>
    <n v="24"/>
    <n v="282889512"/>
    <s v="POINT (-122.8775 47.82642)"/>
    <s v="BONNEVILLE POWER ADMINISTRATION||PUGET SOUND ENERGY INC||PUD NO 1 OF JEFFERSON COUNTY"/>
    <n v="53031950202"/>
    <n v="2"/>
    <s v="BEV"/>
  </r>
  <r>
    <s v="W1N9M0KB3S"/>
    <x v="2"/>
    <s v="Federal Way"/>
    <s v="WA"/>
    <n v="98023"/>
    <x v="0"/>
    <x v="26"/>
    <s v="EQB-CLASS"/>
    <x v="1"/>
    <x v="2"/>
    <n v="0"/>
    <n v="30"/>
    <n v="292422434"/>
    <s v="POINT (-122.36217 47.31011)"/>
    <s v="PUGET SOUND ENERGY INC||CITY OF TACOMA - (WA)"/>
    <n v="53033030201"/>
    <n v="1"/>
    <s v="BEV"/>
  </r>
  <r>
    <s v="5YJRE11B68"/>
    <x v="2"/>
    <s v="Seattle"/>
    <s v="WA"/>
    <n v="98112"/>
    <x v="17"/>
    <x v="1"/>
    <s v="ROADSTER"/>
    <x v="1"/>
    <x v="0"/>
    <n v="220"/>
    <n v="37"/>
    <n v="8256251"/>
    <s v="POINT (-122.30207 47.64085)"/>
    <s v="CITY OF SEATTLE - (WA)|CITY OF TACOMA - (WA)"/>
    <n v="53033007800"/>
    <n v="18"/>
    <s v="BEV"/>
  </r>
  <r>
    <s v="1G1RD6E48B"/>
    <x v="2"/>
    <s v="Seattle"/>
    <s v="WA"/>
    <n v="98116"/>
    <x v="8"/>
    <x v="5"/>
    <s v="VOLT"/>
    <x v="0"/>
    <x v="0"/>
    <n v="35"/>
    <n v="34"/>
    <n v="236863476"/>
    <s v="POINT (-122.41067 47.57894)"/>
    <s v="CITY OF SEATTLE - (WA)|CITY OF TACOMA - (WA)"/>
    <n v="53033009701"/>
    <n v="15"/>
    <s v="PHEV"/>
  </r>
  <r>
    <s v="YV4ER3HDXT"/>
    <x v="2"/>
    <s v="Seattle"/>
    <s v="WA"/>
    <n v="98112"/>
    <x v="12"/>
    <x v="12"/>
    <s v="EX40"/>
    <x v="1"/>
    <x v="2"/>
    <n v="0"/>
    <n v="37"/>
    <n v="291884064"/>
    <s v="POINT (-122.30207 47.64085)"/>
    <s v="CITY OF SEATTLE - (WA)|CITY OF TACOMA - (WA)"/>
    <n v="53033007800"/>
    <n v="0"/>
    <s v="BEV"/>
  </r>
  <r>
    <s v="SAL119F48S"/>
    <x v="2"/>
    <s v="Seattle"/>
    <s v="WA"/>
    <n v="98102"/>
    <x v="0"/>
    <x v="25"/>
    <s v="RANGE ROVER SPORT"/>
    <x v="0"/>
    <x v="0"/>
    <n v="58"/>
    <n v="43"/>
    <n v="281239101"/>
    <s v="POINT (-122.32427 47.63433)"/>
    <s v="CITY OF SEATTLE - (WA)|CITY OF TACOMA - (WA)"/>
    <n v="53033006100"/>
    <n v="1"/>
    <s v="PHEV"/>
  </r>
  <r>
    <s v="WA142BFZ6P"/>
    <x v="5"/>
    <s v="Olympia"/>
    <s v="WA"/>
    <n v="98501"/>
    <x v="13"/>
    <x v="2"/>
    <s v="Q4"/>
    <x v="1"/>
    <x v="2"/>
    <n v="0"/>
    <n v="35"/>
    <n v="235424101"/>
    <s v="POINT (-122.89165 47.03954)"/>
    <s v="PUGET SOUND ENERGY INC"/>
    <n v="53067011821"/>
    <n v="3"/>
    <s v="BEV"/>
  </r>
  <r>
    <s v="4JGGM5DB8S"/>
    <x v="2"/>
    <s v="Bellevue"/>
    <s v="WA"/>
    <n v="98004"/>
    <x v="0"/>
    <x v="26"/>
    <s v="EQE-CLASS SUV"/>
    <x v="1"/>
    <x v="2"/>
    <n v="0"/>
    <n v="41"/>
    <n v="282747664"/>
    <s v="POINT (-122.1872 47.61001)"/>
    <s v="PUGET SOUND ENERGY INC||CITY OF TACOMA - (WA)"/>
    <n v="53033023902"/>
    <n v="1"/>
    <s v="BEV"/>
  </r>
  <r>
    <s v="JN8BF0BEXS"/>
    <x v="2"/>
    <s v="Sammamish"/>
    <s v="WA"/>
    <n v="98075"/>
    <x v="0"/>
    <x v="6"/>
    <s v="ARIYA MPV"/>
    <x v="1"/>
    <x v="2"/>
    <n v="0"/>
    <n v="41"/>
    <n v="292114623"/>
    <s v="POINT (-122.03539 47.61344)"/>
    <s v="PUGET SOUND ENERGY INC||CITY OF TACOMA - (WA)"/>
    <n v="53033032218"/>
    <n v="1"/>
    <s v="BEV"/>
  </r>
  <r>
    <s v="7FCTGCAA4R"/>
    <x v="2"/>
    <s v="Seattle"/>
    <s v="WA"/>
    <n v="98112"/>
    <x v="6"/>
    <x v="18"/>
    <s v="R1T"/>
    <x v="1"/>
    <x v="2"/>
    <n v="0"/>
    <n v="43"/>
    <n v="271255953"/>
    <s v="POINT (-122.30207 47.64085)"/>
    <s v="CITY OF SEATTLE - (WA)|CITY OF TACOMA - (WA)"/>
    <n v="53033006200"/>
    <n v="2"/>
    <s v="BEV"/>
  </r>
  <r>
    <s v="1G1RA6E46F"/>
    <x v="2"/>
    <s v="Pacific"/>
    <s v="WA"/>
    <n v="98047"/>
    <x v="5"/>
    <x v="5"/>
    <s v="VOLT"/>
    <x v="0"/>
    <x v="0"/>
    <n v="38"/>
    <n v="30"/>
    <n v="148308877"/>
    <s v="POINT (-122.24692 47.26465)"/>
    <s v="PUGET SOUND ENERGY INC||CITY OF TACOMA - (WA)"/>
    <n v="53033030902"/>
    <n v="11"/>
    <s v="PHEV"/>
  </r>
  <r>
    <s v="5LMYJ8XY8P"/>
    <x v="2"/>
    <s v="Seattle"/>
    <s v="WA"/>
    <n v="98119"/>
    <x v="13"/>
    <x v="36"/>
    <s v="AVIATOR"/>
    <x v="0"/>
    <x v="1"/>
    <n v="21"/>
    <n v="36"/>
    <n v="289394073"/>
    <s v="POINT (-122.3684 47.64586)"/>
    <s v="CITY OF SEATTLE - (WA)|CITY OF TACOMA - (WA)"/>
    <n v="53033005902"/>
    <n v="3"/>
    <s v="PHEV"/>
  </r>
  <r>
    <s v="WA16AAGE5R"/>
    <x v="2"/>
    <s v="Maple Valley"/>
    <s v="WA"/>
    <n v="98038"/>
    <x v="6"/>
    <x v="2"/>
    <s v="Q8"/>
    <x v="1"/>
    <x v="2"/>
    <n v="0"/>
    <n v="5"/>
    <n v="267606587"/>
    <s v="POINT (-122.04526 47.39394)"/>
    <s v="PUGET SOUND ENERGY INC||CITY OF TACOMA - (WA)"/>
    <n v="53033032010"/>
    <n v="2"/>
    <s v="BEV"/>
  </r>
  <r>
    <s v="KMHC65LDXL"/>
    <x v="5"/>
    <s v="Olympia"/>
    <s v="WA"/>
    <n v="98516"/>
    <x v="4"/>
    <x v="15"/>
    <s v="IONIQ"/>
    <x v="0"/>
    <x v="1"/>
    <n v="29"/>
    <n v="22"/>
    <n v="115027132"/>
    <s v="POINT (-122.78598 47.08476)"/>
    <s v="PUGET SOUND ENERGY INC"/>
    <n v="53067012225"/>
    <n v="6"/>
    <s v="PHEV"/>
  </r>
  <r>
    <s v="4JGFB4GB7T"/>
    <x v="5"/>
    <s v="Olympia"/>
    <s v="WA"/>
    <n v="98503"/>
    <x v="12"/>
    <x v="26"/>
    <s v="GLE-CLASS"/>
    <x v="0"/>
    <x v="0"/>
    <n v="49"/>
    <n v="2"/>
    <n v="285492588"/>
    <s v="POINT (-122.82324 47.04437)"/>
    <s v="PUGET SOUND ENERGY INC"/>
    <n v="53067011628"/>
    <n v="0"/>
    <s v="PHEV"/>
  </r>
  <r>
    <s v="1FTVW3L74R"/>
    <x v="2"/>
    <s v="Sammamish"/>
    <s v="WA"/>
    <n v="98075"/>
    <x v="6"/>
    <x v="4"/>
    <s v="F-150"/>
    <x v="1"/>
    <x v="2"/>
    <n v="0"/>
    <n v="41"/>
    <n v="288616653"/>
    <s v="POINT (-122.03539 47.61344)"/>
    <s v="PUGET SOUND ENERGY INC||CITY OF TACOMA - (WA)"/>
    <n v="53033032207"/>
    <n v="2"/>
    <s v="BEV"/>
  </r>
  <r>
    <s v="YV4H60PF4T"/>
    <x v="2"/>
    <s v="Auburn"/>
    <s v="WA"/>
    <n v="98092"/>
    <x v="12"/>
    <x v="12"/>
    <s v="XC90"/>
    <x v="0"/>
    <x v="0"/>
    <n v="32"/>
    <n v="47"/>
    <n v="287744271"/>
    <s v="POINT (-122.18263 47.31825)"/>
    <s v="PUGET SOUND ENERGY INC||CITY OF TACOMA - (WA)"/>
    <n v="53033031207"/>
    <n v="0"/>
    <s v="PHEV"/>
  </r>
  <r>
    <s v="7JDE23VK3S"/>
    <x v="2"/>
    <s v="Seattle"/>
    <s v="WA"/>
    <n v="98112"/>
    <x v="0"/>
    <x v="12"/>
    <s v="EX90"/>
    <x v="1"/>
    <x v="2"/>
    <n v="0"/>
    <n v="37"/>
    <n v="293097283"/>
    <s v="POINT (-122.30207 47.64085)"/>
    <s v="CITY OF SEATTLE - (WA)|CITY OF TACOMA - (WA)"/>
    <n v="53033007700"/>
    <n v="1"/>
    <s v="BEV"/>
  </r>
  <r>
    <s v="7JDE23VL9S"/>
    <x v="2"/>
    <s v="Seattle"/>
    <s v="WA"/>
    <n v="98105"/>
    <x v="0"/>
    <x v="12"/>
    <s v="EX90"/>
    <x v="1"/>
    <x v="2"/>
    <n v="0"/>
    <n v="46"/>
    <n v="277561931"/>
    <s v="POINT (-122.31307 47.66127)"/>
    <s v="CITY OF SEATTLE - (WA)|CITY OF TACOMA - (WA)"/>
    <n v="53033004101"/>
    <n v="1"/>
    <s v="BEV"/>
  </r>
  <r>
    <s v="5XYAA5S24T"/>
    <x v="2"/>
    <s v="Federal Way"/>
    <s v="WA"/>
    <n v="98023"/>
    <x v="12"/>
    <x v="3"/>
    <s v="EV9"/>
    <x v="1"/>
    <x v="2"/>
    <n v="0"/>
    <n v="30"/>
    <n v="286156349"/>
    <s v="POINT (-122.36217 47.31011)"/>
    <s v="PUGET SOUND ENERGY INC||CITY OF TACOMA - (WA)"/>
    <n v="53033030305"/>
    <n v="0"/>
    <s v="BEV"/>
  </r>
  <r>
    <s v="YV4EK3ZKXT"/>
    <x v="2"/>
    <s v="Seattle"/>
    <s v="WA"/>
    <n v="98105"/>
    <x v="12"/>
    <x v="12"/>
    <s v="EX30"/>
    <x v="1"/>
    <x v="2"/>
    <n v="0"/>
    <n v="46"/>
    <n v="293980116"/>
    <s v="POINT (-122.31307 47.66127)"/>
    <s v="CITY OF SEATTLE - (WA)|CITY OF TACOMA - (WA)"/>
    <n v="53033004301"/>
    <n v="0"/>
    <s v="BEV"/>
  </r>
  <r>
    <s v="5LMYJ8XY9L"/>
    <x v="2"/>
    <s v="Federal Way"/>
    <s v="WA"/>
    <n v="98023"/>
    <x v="4"/>
    <x v="36"/>
    <s v="AVIATOR"/>
    <x v="0"/>
    <x v="1"/>
    <n v="21"/>
    <n v="30"/>
    <n v="287414606"/>
    <s v="POINT (-122.36217 47.31011)"/>
    <s v="PUGET SOUND ENERGY INC||CITY OF TACOMA - (WA)"/>
    <n v="53033030306"/>
    <n v="6"/>
    <s v="PHEV"/>
  </r>
  <r>
    <s v="WP1AN2AY3R"/>
    <x v="2"/>
    <s v="Seattle"/>
    <s v="WA"/>
    <n v="98116"/>
    <x v="6"/>
    <x v="17"/>
    <s v="CAYENNE"/>
    <x v="0"/>
    <x v="0"/>
    <n v="56"/>
    <n v="34"/>
    <n v="275804301"/>
    <s v="POINT (-122.41067 47.57894)"/>
    <s v="CITY OF SEATTLE - (WA)|CITY OF TACOMA - (WA)"/>
    <n v="53033009701"/>
    <n v="2"/>
    <s v="PHEV"/>
  </r>
  <r>
    <s v="KMHC85LJ9M"/>
    <x v="2"/>
    <s v="Seattle"/>
    <s v="WA"/>
    <n v="98103"/>
    <x v="2"/>
    <x v="15"/>
    <s v="IONIQ"/>
    <x v="1"/>
    <x v="2"/>
    <n v="0"/>
    <n v="43"/>
    <n v="272140319"/>
    <s v="POINT (-122.35436 47.67596)"/>
    <s v="CITY OF SEATTLE - (WA)|CITY OF TACOMA - (WA)"/>
    <n v="53033005100"/>
    <n v="5"/>
    <s v="BEV"/>
  </r>
  <r>
    <s v="1C4RJYD66N"/>
    <x v="0"/>
    <s v="Marysville"/>
    <s v="WA"/>
    <n v="98271"/>
    <x v="14"/>
    <x v="10"/>
    <s v="GRAND CHEROKEE"/>
    <x v="0"/>
    <x v="1"/>
    <n v="25"/>
    <n v="38"/>
    <n v="291264452"/>
    <s v="POINT (-122.17138 48.10433)"/>
    <s v="PUGET SOUND ENERGY INC"/>
    <n v="53061052803"/>
    <n v="4"/>
    <s v="PHEV"/>
  </r>
  <r>
    <s v="KM8KN4AE9N"/>
    <x v="2"/>
    <s v="Seattle"/>
    <s v="WA"/>
    <n v="98102"/>
    <x v="14"/>
    <x v="15"/>
    <s v="IONIQ 5"/>
    <x v="1"/>
    <x v="2"/>
    <n v="0"/>
    <n v="43"/>
    <n v="280651199"/>
    <s v="POINT (-122.32427 47.63433)"/>
    <s v="CITY OF SEATTLE - (WA)|CITY OF TACOMA - (WA)"/>
    <n v="53033006500"/>
    <n v="4"/>
    <s v="BEV"/>
  </r>
  <r>
    <s v="YV4H60JF4T"/>
    <x v="0"/>
    <s v="Bothell"/>
    <s v="WA"/>
    <n v="98012"/>
    <x v="12"/>
    <x v="12"/>
    <s v="XC90"/>
    <x v="0"/>
    <x v="0"/>
    <n v="32"/>
    <n v="1"/>
    <n v="291822709"/>
    <s v="POINT (-122.20105 47.84423)"/>
    <s v="PUGET SOUND ENERGY INC"/>
    <n v="53061052107"/>
    <n v="0"/>
    <s v="PHEV"/>
  </r>
  <r>
    <s v="3FMTK3SU1T"/>
    <x v="5"/>
    <s v="Lacey"/>
    <s v="WA"/>
    <n v="98516"/>
    <x v="12"/>
    <x v="4"/>
    <s v="MUSTANG MACH-E"/>
    <x v="1"/>
    <x v="2"/>
    <n v="0"/>
    <n v="22"/>
    <n v="293721928"/>
    <s v="POINT (-122.78598 47.08476)"/>
    <s v="PUGET SOUND ENERGY INC"/>
    <n v="53067012226"/>
    <n v="0"/>
    <s v="BEV"/>
  </r>
  <r>
    <s v="WBY1Z6C51H"/>
    <x v="2"/>
    <s v="Kirkland"/>
    <s v="WA"/>
    <n v="98033"/>
    <x v="11"/>
    <x v="0"/>
    <s v="I3"/>
    <x v="1"/>
    <x v="0"/>
    <n v="81"/>
    <n v="45"/>
    <n v="272243975"/>
    <s v="POINT (-122.2066 47.67887)"/>
    <s v="PUGET SOUND ENERGY INC||CITY OF TACOMA - (WA)"/>
    <n v="53033022402"/>
    <n v="9"/>
    <s v="BEV"/>
  </r>
  <r>
    <s v="7PDSGCBA0S"/>
    <x v="2"/>
    <s v="Seattle"/>
    <s v="WA"/>
    <n v="98136"/>
    <x v="0"/>
    <x v="18"/>
    <s v="R1S"/>
    <x v="1"/>
    <x v="2"/>
    <n v="0"/>
    <n v="34"/>
    <n v="287407480"/>
    <s v="POINT (-122.38415 47.53755)"/>
    <s v="CITY OF SEATTLE - (WA)|CITY OF TACOMA - (WA)"/>
    <n v="53033010501"/>
    <n v="1"/>
    <s v="BEV"/>
  </r>
  <r>
    <s v="50EA1PFA8P"/>
    <x v="2"/>
    <s v="Lake Forest Park"/>
    <s v="WA"/>
    <n v="98155"/>
    <x v="13"/>
    <x v="32"/>
    <s v="AIR"/>
    <x v="1"/>
    <x v="2"/>
    <n v="0"/>
    <n v="46"/>
    <n v="258911467"/>
    <s v="POINT (-122.30304 47.75494)"/>
    <s v="CITY OF SEATTLE - (WA)|CITY OF TACOMA - (WA)"/>
    <n v="53033021300"/>
    <n v="3"/>
    <s v="BEV"/>
  </r>
  <r>
    <s v="1GYKPMRK7P"/>
    <x v="2"/>
    <s v="Covington"/>
    <s v="WA"/>
    <n v="98042"/>
    <x v="13"/>
    <x v="28"/>
    <s v="LYRIQ"/>
    <x v="1"/>
    <x v="2"/>
    <n v="0"/>
    <n v="47"/>
    <n v="255368333"/>
    <s v="POINT (-122.10798 47.37124)"/>
    <s v="PUGET SOUND ENERGY INC||CITY OF TACOMA - (WA)"/>
    <n v="53033031710"/>
    <n v="3"/>
    <s v="BEV"/>
  </r>
  <r>
    <s v="5YJSA1DP2C"/>
    <x v="2"/>
    <s v="Covington"/>
    <s v="WA"/>
    <n v="98042"/>
    <x v="15"/>
    <x v="1"/>
    <s v="MODEL S"/>
    <x v="1"/>
    <x v="0"/>
    <n v="265"/>
    <n v="47"/>
    <n v="193790950"/>
    <s v="POINT (-122.10798 47.37124)"/>
    <s v="PUGET SOUND ENERGY INC||CITY OF TACOMA - (WA)"/>
    <n v="53033031705"/>
    <n v="14"/>
    <s v="BEV"/>
  </r>
  <r>
    <s v="YSRPB3A43T"/>
    <x v="2"/>
    <s v="Mercer Island"/>
    <s v="WA"/>
    <n v="98040"/>
    <x v="12"/>
    <x v="29"/>
    <s v="POLESTAR 4"/>
    <x v="1"/>
    <x v="2"/>
    <n v="0"/>
    <n v="41"/>
    <n v="291975645"/>
    <s v="POINT (-122.21238 47.57816)"/>
    <s v="PUGET SOUND ENERGY INC||CITY OF TACOMA - (WA)"/>
    <n v="53033024301"/>
    <n v="0"/>
    <s v="BEV"/>
  </r>
  <r>
    <s v="1FADP3R40G"/>
    <x v="2"/>
    <s v="Mercer Island"/>
    <s v="WA"/>
    <n v="98040"/>
    <x v="3"/>
    <x v="4"/>
    <s v="FOCUS"/>
    <x v="1"/>
    <x v="0"/>
    <n v="76"/>
    <n v="41"/>
    <n v="348865163"/>
    <s v="POINT (-122.21238 47.57816)"/>
    <s v="PUGET SOUND ENERGY INC||CITY OF TACOMA - (WA)"/>
    <n v="53033024601"/>
    <n v="10"/>
    <s v="BEV"/>
  </r>
  <r>
    <s v="5NMMCET15P"/>
    <x v="2"/>
    <s v="Seattle"/>
    <s v="WA"/>
    <n v="98115"/>
    <x v="13"/>
    <x v="9"/>
    <s v="GV70"/>
    <x v="1"/>
    <x v="2"/>
    <n v="0"/>
    <n v="46"/>
    <n v="240350750"/>
    <s v="POINT (-122.31676 47.68156)"/>
    <s v="CITY OF SEATTLE - (WA)|CITY OF TACOMA - (WA)"/>
    <n v="53033002200"/>
    <n v="3"/>
    <s v="BEV"/>
  </r>
  <r>
    <s v="5YJXCDE40L"/>
    <x v="0"/>
    <s v="Stanwood"/>
    <s v="WA"/>
    <n v="98292"/>
    <x v="4"/>
    <x v="1"/>
    <s v="MODEL X"/>
    <x v="1"/>
    <x v="0"/>
    <n v="289"/>
    <n v="10"/>
    <n v="2092142"/>
    <s v="POINT (-122.37265 48.24159)"/>
    <s v="BONNEVILLE POWER ADMINISTRATION||PUD 1 OF SNOHOMISH COUNTY"/>
    <n v="53061053302"/>
    <n v="6"/>
    <s v="BEV"/>
  </r>
  <r>
    <s v="YV4BR0DK0L"/>
    <x v="5"/>
    <s v="Olympia"/>
    <s v="WA"/>
    <n v="98502"/>
    <x v="4"/>
    <x v="12"/>
    <s v="XC60"/>
    <x v="0"/>
    <x v="1"/>
    <n v="18"/>
    <n v="35"/>
    <n v="271126593"/>
    <s v="POINT (-122.92333 47.03779)"/>
    <s v="NO KNOWN ELECTRIC UTILITY SERVICE"/>
    <n v="53067011902"/>
    <n v="6"/>
    <s v="PHEV"/>
  </r>
  <r>
    <s v="WA1AAAGE5P"/>
    <x v="1"/>
    <s v="Yakima"/>
    <s v="WA"/>
    <n v="98908"/>
    <x v="13"/>
    <x v="2"/>
    <s v="E-TRON"/>
    <x v="1"/>
    <x v="2"/>
    <n v="0"/>
    <n v="14"/>
    <n v="230928995"/>
    <s v="POINT (-120.60272 46.59656)"/>
    <s v="PACIFICORP"/>
    <n v="53077002804"/>
    <n v="3"/>
    <s v="BEV"/>
  </r>
  <r>
    <s v="5TDACAC62R"/>
    <x v="2"/>
    <s v="Kirkland"/>
    <s v="WA"/>
    <n v="98033"/>
    <x v="6"/>
    <x v="8"/>
    <s v="TX"/>
    <x v="0"/>
    <x v="0"/>
    <n v="33"/>
    <n v="45"/>
    <n v="267065340"/>
    <s v="POINT (-122.2066 47.67887)"/>
    <s v="PUGET SOUND ENERGY INC||CITY OF TACOMA - (WA)"/>
    <n v="53033022402"/>
    <n v="2"/>
    <s v="PHEV"/>
  </r>
  <r>
    <s v="WP0AD2Y11S"/>
    <x v="2"/>
    <s v="Seattle"/>
    <s v="WA"/>
    <n v="98107"/>
    <x v="0"/>
    <x v="17"/>
    <s v="TAYCAN"/>
    <x v="1"/>
    <x v="2"/>
    <n v="0"/>
    <n v="36"/>
    <n v="278587340"/>
    <s v="POINT (-122.38591 47.67597)"/>
    <s v="CITY OF SEATTLE - (WA)|CITY OF TACOMA - (WA)"/>
    <n v="53033003201"/>
    <n v="1"/>
    <s v="BEV"/>
  </r>
  <r>
    <s v="WA1M2BFZ1P"/>
    <x v="2"/>
    <s v="Seattle"/>
    <s v="WA"/>
    <n v="98119"/>
    <x v="13"/>
    <x v="2"/>
    <s v="Q4"/>
    <x v="1"/>
    <x v="2"/>
    <n v="0"/>
    <n v="36"/>
    <n v="256144906"/>
    <s v="POINT (-122.3684 47.64586)"/>
    <s v="CITY OF SEATTLE - (WA)|CITY OF TACOMA - (WA)"/>
    <n v="53033005902"/>
    <n v="3"/>
    <s v="BEV"/>
  </r>
  <r>
    <s v="W1KCG5FB4S"/>
    <x v="2"/>
    <s v="Kirkland"/>
    <s v="WA"/>
    <n v="98033"/>
    <x v="0"/>
    <x v="26"/>
    <s v="EQS-CLASS SEDAN"/>
    <x v="1"/>
    <x v="2"/>
    <n v="0"/>
    <n v="45"/>
    <n v="279169579"/>
    <s v="POINT (-122.2066 47.67887)"/>
    <s v="PUGET SOUND ENERGY INC||CITY OF TACOMA - (WA)"/>
    <n v="53033022402"/>
    <n v="1"/>
    <s v="BEV"/>
  </r>
  <r>
    <s v="1G1FW6S02K"/>
    <x v="2"/>
    <s v="Renton"/>
    <s v="WA"/>
    <n v="98057"/>
    <x v="9"/>
    <x v="5"/>
    <s v="BOLT EV"/>
    <x v="1"/>
    <x v="0"/>
    <n v="238"/>
    <n v="37"/>
    <n v="288393724"/>
    <s v="POINT (-122.20489 47.47532)"/>
    <s v="PUGET SOUND ENERGY INC||CITY OF TACOMA - (WA)"/>
    <n v="53033025303"/>
    <n v="7"/>
    <s v="BEV"/>
  </r>
  <r>
    <s v="1C4RJYD67N"/>
    <x v="2"/>
    <s v="Seattle"/>
    <s v="WA"/>
    <n v="98126"/>
    <x v="14"/>
    <x v="10"/>
    <s v="GRAND CHEROKEE"/>
    <x v="0"/>
    <x v="1"/>
    <n v="25"/>
    <n v="34"/>
    <n v="229586640"/>
    <s v="POINT (-122.36893 47.54701)"/>
    <s v="CITY OF SEATTLE - (WA)|CITY OF TACOMA - (WA)"/>
    <n v="53033009900"/>
    <n v="4"/>
    <s v="PHEV"/>
  </r>
  <r>
    <s v="WB533CF00S"/>
    <x v="2"/>
    <s v="Sammamish"/>
    <s v="WA"/>
    <n v="98074"/>
    <x v="0"/>
    <x v="0"/>
    <s v="IX"/>
    <x v="1"/>
    <x v="2"/>
    <n v="0"/>
    <n v="45"/>
    <n v="276206626"/>
    <s v="POINT (-122.02054 47.60326)"/>
    <s v="PUGET SOUND ENERGY INC||CITY OF TACOMA - (WA)"/>
    <n v="53033032225"/>
    <n v="1"/>
    <s v="BEV"/>
  </r>
  <r>
    <s v="YV4H60RD8S"/>
    <x v="2"/>
    <s v="Seattle"/>
    <s v="WA"/>
    <n v="98126"/>
    <x v="0"/>
    <x v="12"/>
    <s v="XC60"/>
    <x v="0"/>
    <x v="0"/>
    <n v="35"/>
    <n v="34"/>
    <n v="272464251"/>
    <s v="POINT (-122.36893 47.54701)"/>
    <s v="CITY OF SEATTLE - (WA)|CITY OF TACOMA - (WA)"/>
    <n v="53033011500"/>
    <n v="1"/>
    <s v="PHEV"/>
  </r>
  <r>
    <s v="1C4RJYD63R"/>
    <x v="3"/>
    <s v="Kingston"/>
    <s v="WA"/>
    <n v="98346"/>
    <x v="6"/>
    <x v="10"/>
    <s v="GRAND CHEROKEE"/>
    <x v="0"/>
    <x v="1"/>
    <n v="25"/>
    <n v="23"/>
    <n v="262593691"/>
    <s v="POINT (-122.4977 47.79802)"/>
    <s v="PUGET SOUND ENERGY INC"/>
    <n v="53035090102"/>
    <n v="2"/>
    <s v="PHEV"/>
  </r>
  <r>
    <s v="YSREA3YB0S"/>
    <x v="2"/>
    <s v="Seattle"/>
    <s v="WA"/>
    <n v="98103"/>
    <x v="0"/>
    <x v="29"/>
    <s v="POLESTAR 3"/>
    <x v="1"/>
    <x v="2"/>
    <n v="0"/>
    <n v="43"/>
    <n v="273904480"/>
    <s v="POINT (-122.35436 47.67596)"/>
    <s v="CITY OF SEATTLE - (WA)|CITY OF TACOMA - (WA)"/>
    <n v="53033005402"/>
    <n v="1"/>
    <s v="BEV"/>
  </r>
  <r>
    <s v="WAUBHBFW3R"/>
    <x v="2"/>
    <s v="Seattle"/>
    <s v="WA"/>
    <n v="98122"/>
    <x v="6"/>
    <x v="2"/>
    <s v="RS E-TRON GT"/>
    <x v="1"/>
    <x v="2"/>
    <n v="0"/>
    <n v="37"/>
    <n v="291424689"/>
    <s v="POINT (-122.31009 47.60803)"/>
    <s v="CITY OF SEATTLE - (WA)|CITY OF TACOMA - (WA)"/>
    <n v="53033007800"/>
    <n v="2"/>
    <s v="BEV"/>
  </r>
  <r>
    <s v="KMHM24AC1R"/>
    <x v="2"/>
    <s v="Seattle"/>
    <s v="WA"/>
    <n v="98144"/>
    <x v="6"/>
    <x v="15"/>
    <s v="IONIQ 6"/>
    <x v="1"/>
    <x v="2"/>
    <n v="0"/>
    <n v="37"/>
    <n v="269427798"/>
    <s v="POINT (-122.30866 47.57874)"/>
    <s v="CITY OF SEATTLE - (WA)|CITY OF TACOMA - (WA)"/>
    <n v="53033008900"/>
    <n v="2"/>
    <s v="BEV"/>
  </r>
  <r>
    <s v="WAUTPBFFXG"/>
    <x v="2"/>
    <s v="Seattle"/>
    <s v="WA"/>
    <n v="98109"/>
    <x v="3"/>
    <x v="2"/>
    <s v="A3"/>
    <x v="0"/>
    <x v="1"/>
    <n v="16"/>
    <n v="36"/>
    <n v="255731528"/>
    <s v="POINT (-122.35022 47.63824)"/>
    <s v="CITY OF SEATTLE - (WA)|CITY OF TACOMA - (WA)"/>
    <n v="53033006000"/>
    <n v="10"/>
    <s v="PHEV"/>
  </r>
  <r>
    <s v="WP0AC2Y18L"/>
    <x v="2"/>
    <s v="Renton"/>
    <s v="WA"/>
    <n v="98056"/>
    <x v="4"/>
    <x v="17"/>
    <s v="TAYCAN"/>
    <x v="1"/>
    <x v="0"/>
    <n v="192"/>
    <n v="41"/>
    <n v="263258936"/>
    <s v="POINT (-122.18839 47.51197)"/>
    <s v="PUGET SOUND ENERGY INC||CITY OF TACOMA - (WA)"/>
    <n v="53033024703"/>
    <n v="6"/>
    <s v="BEV"/>
  </r>
  <r>
    <s v="7JRH60FU1P"/>
    <x v="2"/>
    <s v="Seattle"/>
    <s v="WA"/>
    <n v="98122"/>
    <x v="13"/>
    <x v="12"/>
    <s v="S60"/>
    <x v="0"/>
    <x v="0"/>
    <n v="41"/>
    <n v="37"/>
    <n v="264891455"/>
    <s v="POINT (-122.31009 47.60803)"/>
    <s v="CITY OF SEATTLE - (WA)|CITY OF TACOMA - (WA)"/>
    <n v="53033007800"/>
    <n v="3"/>
    <s v="PHEV"/>
  </r>
  <r>
    <s v="2C4RC1L78H"/>
    <x v="3"/>
    <s v="Silverdale"/>
    <s v="WA"/>
    <n v="98383"/>
    <x v="11"/>
    <x v="19"/>
    <s v="PACIFICA"/>
    <x v="0"/>
    <x v="0"/>
    <n v="33"/>
    <n v="23"/>
    <n v="345392470"/>
    <s v="POINT (-122.69275 47.65171)"/>
    <s v="PUGET SOUND ENERGY INC"/>
    <n v="53035090400"/>
    <n v="9"/>
    <s v="PHEV"/>
  </r>
  <r>
    <s v="1GYKPRRL0S"/>
    <x v="2"/>
    <s v="Sammamish"/>
    <s v="WA"/>
    <n v="98075"/>
    <x v="0"/>
    <x v="28"/>
    <s v="LYRIQ"/>
    <x v="1"/>
    <x v="2"/>
    <n v="0"/>
    <n v="41"/>
    <n v="278901073"/>
    <s v="POINT (-122.03539 47.61344)"/>
    <s v="PUGET SOUND ENERGY INC||CITY OF TACOMA - (WA)"/>
    <n v="53033032213"/>
    <n v="1"/>
    <s v="BEV"/>
  </r>
  <r>
    <s v="WAUDJBFW8P"/>
    <x v="2"/>
    <s v="Normandy Park"/>
    <s v="WA"/>
    <n v="98166"/>
    <x v="13"/>
    <x v="2"/>
    <s v="E-TRON GT"/>
    <x v="1"/>
    <x v="2"/>
    <n v="0"/>
    <n v="33"/>
    <n v="293044559"/>
    <s v="POINT (-122.34731 47.45207)"/>
    <s v="PUGET SOUND ENERGY INC||CITY OF TACOMA - (WA)"/>
    <n v="53033028600"/>
    <n v="3"/>
    <s v="BEV"/>
  </r>
  <r>
    <s v="YV4BR0DK4N"/>
    <x v="2"/>
    <s v="Sammamish"/>
    <s v="WA"/>
    <n v="98074"/>
    <x v="14"/>
    <x v="12"/>
    <s v="XC60"/>
    <x v="0"/>
    <x v="1"/>
    <n v="18"/>
    <n v="45"/>
    <n v="274296291"/>
    <s v="POINT (-122.02054 47.60326)"/>
    <s v="PUGET SOUND ENERGY INC||CITY OF TACOMA - (WA)"/>
    <n v="53033032317"/>
    <n v="4"/>
    <s v="PHEV"/>
  </r>
  <r>
    <s v="3GPKHVRJ3S"/>
    <x v="2"/>
    <s v="Seattle"/>
    <s v="WA"/>
    <n v="98126"/>
    <x v="0"/>
    <x v="27"/>
    <s v="PROLOGUE"/>
    <x v="1"/>
    <x v="2"/>
    <n v="0"/>
    <n v="34"/>
    <n v="289910351"/>
    <s v="POINT (-122.36893 47.54701)"/>
    <s v="CITY OF SEATTLE - (WA)|CITY OF TACOMA - (WA)"/>
    <n v="53033009802"/>
    <n v="1"/>
    <s v="BEV"/>
  </r>
  <r>
    <s v="YV4H60PF0T"/>
    <x v="2"/>
    <s v="Sammamish"/>
    <s v="WA"/>
    <n v="98075"/>
    <x v="12"/>
    <x v="12"/>
    <s v="XC90"/>
    <x v="0"/>
    <x v="0"/>
    <n v="32"/>
    <n v="41"/>
    <n v="288293743"/>
    <s v="POINT (-122.03539 47.61344)"/>
    <s v="PUGET SOUND ENERGY INC||CITY OF TACOMA - (WA)"/>
    <n v="53033032217"/>
    <n v="0"/>
    <s v="PHEV"/>
  </r>
  <r>
    <s v="5YJSA1E49L"/>
    <x v="2"/>
    <s v="Seattle"/>
    <s v="WA"/>
    <n v="98116"/>
    <x v="4"/>
    <x v="1"/>
    <s v="MODEL S"/>
    <x v="1"/>
    <x v="0"/>
    <n v="337"/>
    <n v="34"/>
    <n v="4700307"/>
    <s v="POINT (-122.41067 47.57894)"/>
    <s v="CITY OF SEATTLE - (WA)|CITY OF TACOMA - (WA)"/>
    <n v="53033009701"/>
    <n v="6"/>
    <s v="BEV"/>
  </r>
  <r>
    <s v="WB563CF07T"/>
    <x v="2"/>
    <s v="Sammamish"/>
    <s v="WA"/>
    <n v="98029"/>
    <x v="12"/>
    <x v="0"/>
    <s v="IX"/>
    <x v="1"/>
    <x v="2"/>
    <n v="0"/>
    <n v="5"/>
    <n v="290242088"/>
    <s v="POINT (-122.01656 47.57118)"/>
    <s v="PUGET SOUND ENERGY INC||CITY OF TACOMA - (WA)"/>
    <n v="53033032222"/>
    <n v="0"/>
    <s v="BEV"/>
  </r>
  <r>
    <s v="WVWPP7AU8G"/>
    <x v="2"/>
    <s v="Sammamish"/>
    <s v="WA"/>
    <n v="98074"/>
    <x v="3"/>
    <x v="21"/>
    <s v="E-GOLF"/>
    <x v="1"/>
    <x v="0"/>
    <n v="83"/>
    <n v="45"/>
    <n v="293769605"/>
    <s v="POINT (-122.02054 47.60326)"/>
    <s v="PUGET SOUND ENERGY INC||CITY OF TACOMA - (WA)"/>
    <n v="53033032318"/>
    <n v="10"/>
    <s v="BEV"/>
  </r>
  <r>
    <s v="YV4ER3HK0S"/>
    <x v="2"/>
    <s v="Seattle"/>
    <s v="WA"/>
    <n v="98103"/>
    <x v="0"/>
    <x v="12"/>
    <s v="EX40"/>
    <x v="1"/>
    <x v="2"/>
    <n v="0"/>
    <n v="43"/>
    <n v="280481722"/>
    <s v="POINT (-122.35436 47.67596)"/>
    <s v="CITY OF SEATTLE - (WA)|CITY OF TACOMA - (WA)"/>
    <n v="53033005402"/>
    <n v="1"/>
    <s v="BEV"/>
  </r>
  <r>
    <s v="WBY7Z6C58J"/>
    <x v="2"/>
    <s v="Snoqualmie"/>
    <s v="WA"/>
    <n v="98065"/>
    <x v="1"/>
    <x v="0"/>
    <s v="I3"/>
    <x v="1"/>
    <x v="0"/>
    <n v="114"/>
    <n v="5"/>
    <n v="144891617"/>
    <s v="POINT (-121.82432 47.52716)"/>
    <s v="PUGET SOUND ENERGY INC||CITY OF TACOMA - (WA)"/>
    <n v="53033032605"/>
    <n v="8"/>
    <s v="BEV"/>
  </r>
  <r>
    <s v="2G5ZJ3HG4P"/>
    <x v="2"/>
    <s v="Renton"/>
    <s v="WA"/>
    <n v="98057"/>
    <x v="13"/>
    <x v="37"/>
    <s v="ZEVO"/>
    <x v="1"/>
    <x v="2"/>
    <n v="0"/>
    <n v="11"/>
    <n v="274033763"/>
    <s v="POINT (-122.20489 47.47532)"/>
    <s v="PUGET SOUND ENERGY INC||CITY OF TACOMA - (WA)"/>
    <n v="53033026200"/>
    <n v="3"/>
    <s v="BEV"/>
  </r>
  <r>
    <s v="YV4ER3XLXR"/>
    <x v="2"/>
    <s v="Lake Forest Park"/>
    <s v="WA"/>
    <n v="98155"/>
    <x v="6"/>
    <x v="12"/>
    <s v="XC40"/>
    <x v="1"/>
    <x v="2"/>
    <n v="0"/>
    <n v="46"/>
    <n v="275297109"/>
    <s v="POINT (-122.30304 47.75494)"/>
    <s v="PUGET SOUND ENERGY INC||CITY OF TACOMA - (WA)"/>
    <n v="53033021400"/>
    <n v="2"/>
    <s v="BEV"/>
  </r>
  <r>
    <s v="YV4BR0CM0M"/>
    <x v="2"/>
    <s v="Issaquah"/>
    <s v="WA"/>
    <n v="98029"/>
    <x v="2"/>
    <x v="12"/>
    <s v="XC90"/>
    <x v="0"/>
    <x v="1"/>
    <n v="18"/>
    <n v="5"/>
    <n v="267128669"/>
    <s v="POINT (-122.01656 47.57118)"/>
    <s v="PUGET SOUND ENERGY INC||CITY OF TACOMA - (WA)"/>
    <n v="53033032221"/>
    <n v="5"/>
    <s v="PHEV"/>
  </r>
  <r>
    <s v="KMHE14L27G"/>
    <x v="18"/>
    <s v="Longview"/>
    <s v="WA"/>
    <n v="98632"/>
    <x v="3"/>
    <x v="15"/>
    <s v="SONATA"/>
    <x v="0"/>
    <x v="1"/>
    <n v="27"/>
    <n v="19"/>
    <n v="287242861"/>
    <s v="POINT (-122.95058 46.14681)"/>
    <s v="BONNEVILLE POWER ADMINISTRATION||PUD NO 1 OF COWLITZ COUNTY"/>
    <n v="53015000801"/>
    <n v="10"/>
    <s v="PHEV"/>
  </r>
  <r>
    <s v="KMUKB4SA9R"/>
    <x v="2"/>
    <s v="Seattle"/>
    <s v="WA"/>
    <n v="98118"/>
    <x v="6"/>
    <x v="9"/>
    <s v="GV60"/>
    <x v="1"/>
    <x v="2"/>
    <n v="0"/>
    <n v="37"/>
    <n v="281470276"/>
    <s v="POINT (-122.2668 47.55115)"/>
    <s v="CITY OF SEATTLE - (WA)|CITY OF TACOMA - (WA)"/>
    <n v="53033011101"/>
    <n v="2"/>
    <s v="BEV"/>
  </r>
  <r>
    <s v="5LMYJ9YY7P"/>
    <x v="15"/>
    <s v="Vancouver"/>
    <s v="WA"/>
    <n v="98661"/>
    <x v="13"/>
    <x v="36"/>
    <s v="AVIATOR"/>
    <x v="0"/>
    <x v="1"/>
    <n v="21"/>
    <n v="49"/>
    <n v="236038848"/>
    <s v="POINT (-122.62934 45.63201)"/>
    <s v="BONNEVILLE POWER ADMINISTRATION||PUD NO 1 OF CLARK COUNTY - (WA)"/>
    <n v="53011041110"/>
    <n v="3"/>
    <s v="PHEV"/>
  </r>
  <r>
    <s v="7JRH60FMXR"/>
    <x v="2"/>
    <s v="Seattle"/>
    <s v="WA"/>
    <n v="98118"/>
    <x v="6"/>
    <x v="12"/>
    <s v="S60"/>
    <x v="0"/>
    <x v="0"/>
    <n v="41"/>
    <n v="37"/>
    <n v="260206922"/>
    <s v="POINT (-122.2668 47.55115)"/>
    <s v="CITY OF SEATTLE - (WA)|CITY OF TACOMA - (WA)"/>
    <n v="53033010102"/>
    <n v="2"/>
    <s v="PHEV"/>
  </r>
  <r>
    <s v="1V2BMPE87P"/>
    <x v="2"/>
    <s v="Kent"/>
    <s v="WA"/>
    <n v="98042"/>
    <x v="13"/>
    <x v="21"/>
    <s v="ID.4"/>
    <x v="1"/>
    <x v="2"/>
    <n v="0"/>
    <n v="47"/>
    <n v="290092421"/>
    <s v="POINT (-122.10798 47.37124)"/>
    <s v="PUGET SOUND ENERGY INC||CITY OF TACOMA - (WA)"/>
    <n v="53033031704"/>
    <n v="3"/>
    <s v="BEV"/>
  </r>
  <r>
    <s v="1G6RP1E45E"/>
    <x v="2"/>
    <s v="Issaquah"/>
    <s v="WA"/>
    <n v="98027"/>
    <x v="10"/>
    <x v="28"/>
    <s v="ELR"/>
    <x v="0"/>
    <x v="0"/>
    <n v="37"/>
    <n v="5"/>
    <n v="140233376"/>
    <s v="POINT (-122.03439 47.5301)"/>
    <s v="PUGET SOUND ENERGY INC||CITY OF TACOMA - (WA)"/>
    <n v="53033032104"/>
    <n v="12"/>
    <s v="PHEV"/>
  </r>
  <r>
    <s v="KMHM24AA2S"/>
    <x v="2"/>
    <s v="Seattle"/>
    <s v="WA"/>
    <n v="98119"/>
    <x v="0"/>
    <x v="15"/>
    <s v="IONIQ 6"/>
    <x v="1"/>
    <x v="2"/>
    <n v="0"/>
    <n v="36"/>
    <n v="272657829"/>
    <s v="POINT (-122.3684 47.64586)"/>
    <s v="CITY OF SEATTLE - (WA)|CITY OF TACOMA - (WA)"/>
    <n v="53033005901"/>
    <n v="1"/>
    <s v="BEV"/>
  </r>
  <r>
    <s v="1GYKPMRL2R"/>
    <x v="2"/>
    <s v="Yarrow Point"/>
    <s v="WA"/>
    <n v="98004"/>
    <x v="6"/>
    <x v="28"/>
    <s v="LYRIQ"/>
    <x v="1"/>
    <x v="2"/>
    <n v="0"/>
    <n v="48"/>
    <n v="260195960"/>
    <s v="POINT (-122.1872 47.61001)"/>
    <s v="PUGET SOUND ENERGY INC||CITY OF TACOMA - (WA)"/>
    <n v="53033024100"/>
    <n v="2"/>
    <s v="BEV"/>
  </r>
  <r>
    <s v="KMHM14ABXS"/>
    <x v="2"/>
    <s v="Seattle"/>
    <s v="WA"/>
    <n v="98144"/>
    <x v="0"/>
    <x v="15"/>
    <s v="IONIQ 6"/>
    <x v="1"/>
    <x v="2"/>
    <n v="0"/>
    <n v="37"/>
    <n v="278714432"/>
    <s v="POINT (-122.30866 47.57874)"/>
    <s v="CITY OF SEATTLE - (WA)|CITY OF TACOMA - (WA)"/>
    <n v="53033010102"/>
    <n v="1"/>
    <s v="BEV"/>
  </r>
  <r>
    <s v="YV4BR0CLXK"/>
    <x v="2"/>
    <s v="Mercer Island"/>
    <s v="WA"/>
    <n v="98040"/>
    <x v="9"/>
    <x v="12"/>
    <s v="XC90"/>
    <x v="0"/>
    <x v="1"/>
    <n v="17"/>
    <n v="41"/>
    <n v="286914491"/>
    <s v="POINT (-122.21238 47.57816)"/>
    <s v="PUGET SOUND ENERGY INC||CITY OF TACOMA - (WA)"/>
    <n v="53033024302"/>
    <n v="7"/>
    <s v="PHEV"/>
  </r>
  <r>
    <s v="YV4BR0CK4N"/>
    <x v="2"/>
    <s v="Sammamish"/>
    <s v="WA"/>
    <n v="98029"/>
    <x v="14"/>
    <x v="12"/>
    <s v="XC90"/>
    <x v="0"/>
    <x v="1"/>
    <n v="18"/>
    <n v="5"/>
    <n v="180565619"/>
    <s v="POINT (-122.01656 47.57118)"/>
    <s v="PUGET SOUND ENERGY INC||CITY OF TACOMA - (WA)"/>
    <n v="53033032222"/>
    <n v="4"/>
    <s v="PHEV"/>
  </r>
  <r>
    <s v="WAUJ8BFW3S"/>
    <x v="2"/>
    <s v="Black Diamond"/>
    <s v="WA"/>
    <n v="98010"/>
    <x v="0"/>
    <x v="2"/>
    <s v="RS E-TRON GT"/>
    <x v="1"/>
    <x v="2"/>
    <n v="0"/>
    <n v="5"/>
    <n v="279108392"/>
    <s v="POINT (-122.00143 47.30893)"/>
    <s v="PUGET SOUND ENERGY INC||CITY OF TACOMA - (WA)"/>
    <n v="53033031605"/>
    <n v="1"/>
    <s v="BEV"/>
  </r>
  <r>
    <s v="7YAKPDDC6S"/>
    <x v="2"/>
    <s v="Issaquah"/>
    <s v="WA"/>
    <n v="98029"/>
    <x v="0"/>
    <x v="15"/>
    <s v="IONIQ 5"/>
    <x v="1"/>
    <x v="2"/>
    <n v="0"/>
    <n v="5"/>
    <n v="283103257"/>
    <s v="POINT (-122.01656 47.57118)"/>
    <s v="PUGET SOUND ENERGY INC||CITY OF TACOMA - (WA)"/>
    <n v="53033032219"/>
    <n v="1"/>
    <s v="BEV"/>
  </r>
  <r>
    <s v="W1KCG2EB5P"/>
    <x v="2"/>
    <s v="Clyde Hill"/>
    <s v="WA"/>
    <n v="98004"/>
    <x v="13"/>
    <x v="26"/>
    <s v="EQS-CLASS SEDAN"/>
    <x v="1"/>
    <x v="2"/>
    <n v="0"/>
    <n v="48"/>
    <n v="236663395"/>
    <s v="POINT (-122.1872 47.61001)"/>
    <s v="PUGET SOUND ENERGY INC||CITY OF TACOMA - (WA)"/>
    <n v="53033024100"/>
    <n v="3"/>
    <s v="BEV"/>
  </r>
  <r>
    <s v="1V2CRPE84R"/>
    <x v="2"/>
    <s v="Seattle"/>
    <s v="WA"/>
    <n v="98119"/>
    <x v="6"/>
    <x v="21"/>
    <s v="ID.4"/>
    <x v="1"/>
    <x v="2"/>
    <n v="0"/>
    <n v="36"/>
    <n v="271168957"/>
    <s v="POINT (-122.3684 47.64586)"/>
    <s v="CITY OF SEATTLE - (WA)|CITY OF TACOMA - (WA)"/>
    <n v="53033005902"/>
    <n v="2"/>
    <s v="BEV"/>
  </r>
  <r>
    <s v="JA4J24A58L"/>
    <x v="2"/>
    <s v="Seattle"/>
    <s v="WA"/>
    <n v="98109"/>
    <x v="4"/>
    <x v="33"/>
    <s v="OUTLANDER"/>
    <x v="0"/>
    <x v="1"/>
    <n v="22"/>
    <n v="36"/>
    <n v="280571588"/>
    <s v="POINT (-122.35022 47.63824)"/>
    <s v="CITY OF SEATTLE - (WA)|CITY OF TACOMA - (WA)"/>
    <n v="53033006000"/>
    <n v="6"/>
    <s v="PHEV"/>
  </r>
  <r>
    <s v="WP0AD2A71E"/>
    <x v="15"/>
    <s v="Camas"/>
    <s v="WA"/>
    <n v="98607"/>
    <x v="10"/>
    <x v="17"/>
    <s v="PANAMERA"/>
    <x v="0"/>
    <x v="1"/>
    <n v="15"/>
    <n v="18"/>
    <n v="273897060"/>
    <s v="POINT (-122.40177 45.58705)"/>
    <s v="BONNEVILLE POWER ADMINISTRATION||PUD NO 1 OF CLARK COUNTY - (WA)"/>
    <n v="53011040610"/>
    <n v="12"/>
    <s v="PHEV"/>
  </r>
  <r>
    <s v="3FMTK1S59P"/>
    <x v="2"/>
    <s v="Seattle"/>
    <s v="WA"/>
    <n v="98116"/>
    <x v="13"/>
    <x v="4"/>
    <s v="MUSTANG MACH-E"/>
    <x v="1"/>
    <x v="2"/>
    <n v="0"/>
    <n v="34"/>
    <n v="273464320"/>
    <s v="POINT (-122.41067 47.57894)"/>
    <s v="CITY OF SEATTLE - (WA)|CITY OF TACOMA - (WA)"/>
    <n v="53033009702"/>
    <n v="3"/>
    <s v="BEV"/>
  </r>
  <r>
    <s v="KMHE54L22H"/>
    <x v="15"/>
    <s v="Vancouver"/>
    <s v="WA"/>
    <n v="98682"/>
    <x v="11"/>
    <x v="15"/>
    <s v="SONATA"/>
    <x v="0"/>
    <x v="1"/>
    <n v="27"/>
    <n v="17"/>
    <n v="208485322"/>
    <s v="POINT (-122.55149 45.69345)"/>
    <s v="BONNEVILLE POWER ADMINISTRATION||PUD NO 1 OF CLARK COUNTY - (WA)"/>
    <n v="53011041332"/>
    <n v="9"/>
    <s v="PHEV"/>
  </r>
  <r>
    <s v="KM8JFDA28N"/>
    <x v="2"/>
    <s v="Duvall"/>
    <s v="WA"/>
    <n v="98019"/>
    <x v="14"/>
    <x v="15"/>
    <s v="TUCSON"/>
    <x v="0"/>
    <x v="0"/>
    <n v="33"/>
    <n v="45"/>
    <n v="252205698"/>
    <s v="POINT (-121.98609 47.74068)"/>
    <s v="PUGET SOUND ENERGY INC||CITY OF TACOMA - (WA)"/>
    <n v="53033032402"/>
    <n v="4"/>
    <s v="PHEV"/>
  </r>
  <r>
    <s v="KNDPYDDH2T"/>
    <x v="2"/>
    <s v="Issaquah"/>
    <s v="WA"/>
    <n v="98027"/>
    <x v="12"/>
    <x v="3"/>
    <s v="SPORTAGE"/>
    <x v="0"/>
    <x v="0"/>
    <n v="33"/>
    <n v="5"/>
    <n v="291073275"/>
    <s v="POINT (-122.03439 47.5301)"/>
    <s v="PUGET SOUND ENERGY INC||CITY OF TACOMA - (WA)"/>
    <n v="53033025006"/>
    <n v="0"/>
    <s v="PHEV"/>
  </r>
  <r>
    <s v="KMUKEDSB9R"/>
    <x v="2"/>
    <s v="Seattle"/>
    <s v="WA"/>
    <n v="98105"/>
    <x v="6"/>
    <x v="9"/>
    <s v="GV60"/>
    <x v="1"/>
    <x v="2"/>
    <n v="0"/>
    <n v="46"/>
    <n v="287594520"/>
    <s v="POINT (-122.31307 47.66127)"/>
    <s v="CITY OF SEATTLE - (WA)|CITY OF TACOMA - (WA)"/>
    <n v="53033004101"/>
    <n v="2"/>
    <s v="BEV"/>
  </r>
  <r>
    <s v="2T3YL4DV0E"/>
    <x v="2"/>
    <s v="Seattle"/>
    <s v="WA"/>
    <n v="98144"/>
    <x v="10"/>
    <x v="11"/>
    <s v="RAV4"/>
    <x v="1"/>
    <x v="0"/>
    <n v="103"/>
    <n v="37"/>
    <n v="191086220"/>
    <s v="POINT (-122.30866 47.57874)"/>
    <s v="CITY OF SEATTLE - (WA)|CITY OF TACOMA - (WA)"/>
    <n v="53033010001"/>
    <n v="12"/>
    <s v="BEV"/>
  </r>
  <r>
    <s v="2C4RC1N74R"/>
    <x v="2"/>
    <s v="Seattle"/>
    <s v="WA"/>
    <n v="98125"/>
    <x v="6"/>
    <x v="19"/>
    <s v="PACIFICA"/>
    <x v="0"/>
    <x v="0"/>
    <n v="32"/>
    <n v="46"/>
    <n v="269778694"/>
    <s v="POINT (-122.30253 47.72656)"/>
    <s v="CITY OF SEATTLE - (WA)|CITY OF TACOMA - (WA)"/>
    <n v="53033001000"/>
    <n v="2"/>
    <s v="PHEV"/>
  </r>
  <r>
    <s v="YV4BR0CL5N"/>
    <x v="2"/>
    <s v="Seattle"/>
    <s v="WA"/>
    <n v="98199"/>
    <x v="14"/>
    <x v="12"/>
    <s v="XC90"/>
    <x v="0"/>
    <x v="1"/>
    <n v="18"/>
    <n v="36"/>
    <n v="278468809"/>
    <s v="POINT (-122.40092 47.65908)"/>
    <s v="CITY OF SEATTLE - (WA)|CITY OF TACOMA - (WA)"/>
    <n v="53033005600"/>
    <n v="4"/>
    <s v="PHEV"/>
  </r>
  <r>
    <s v="WA1KUBFZ3R"/>
    <x v="2"/>
    <s v="Seattle"/>
    <s v="WA"/>
    <n v="98126"/>
    <x v="6"/>
    <x v="2"/>
    <s v="Q4"/>
    <x v="1"/>
    <x v="2"/>
    <n v="0"/>
    <n v="34"/>
    <n v="286535371"/>
    <s v="POINT (-122.36893 47.54701)"/>
    <s v="CITY OF SEATTLE - (WA)|CITY OF TACOMA - (WA)"/>
    <n v="53033009900"/>
    <n v="2"/>
    <s v="BEV"/>
  </r>
  <r>
    <s v="W1K6G8CB8R"/>
    <x v="5"/>
    <s v="Olympia"/>
    <s v="WA"/>
    <n v="98516"/>
    <x v="6"/>
    <x v="26"/>
    <s v="S-CLASS"/>
    <x v="0"/>
    <x v="1"/>
    <n v="16"/>
    <n v="22"/>
    <n v="275836389"/>
    <s v="POINT (-122.78598 47.08476)"/>
    <s v="PUGET SOUND ENERGY INC"/>
    <n v="53067012221"/>
    <n v="2"/>
    <s v="PHEV"/>
  </r>
  <r>
    <s v="5YJSA1V22F"/>
    <x v="2"/>
    <s v="Kent"/>
    <s v="WA"/>
    <n v="98042"/>
    <x v="5"/>
    <x v="1"/>
    <s v="MODEL S"/>
    <x v="1"/>
    <x v="0"/>
    <n v="208"/>
    <n v="47"/>
    <n v="207563779"/>
    <s v="POINT (-122.10798 47.37124)"/>
    <s v="PUGET SOUND ENERGY INC||CITY OF TACOMA - (WA)"/>
    <n v="53033031707"/>
    <n v="11"/>
    <s v="BEV"/>
  </r>
  <r>
    <s v="JTMBGAHC1T"/>
    <x v="2"/>
    <s v="Seattle"/>
    <s v="WA"/>
    <n v="98125"/>
    <x v="12"/>
    <x v="22"/>
    <s v="TRAILSEEKER"/>
    <x v="1"/>
    <x v="2"/>
    <n v="0"/>
    <n v="46"/>
    <n v="291716071"/>
    <s v="POINT (-122.30253 47.72656)"/>
    <s v="CITY OF SEATTLE - (WA)|CITY OF TACOMA - (WA)"/>
    <n v="53033002200"/>
    <n v="0"/>
    <s v="BEV"/>
  </r>
  <r>
    <s v="WBA8E1C51J"/>
    <x v="2"/>
    <s v="Seattle"/>
    <s v="WA"/>
    <n v="98117"/>
    <x v="1"/>
    <x v="0"/>
    <s v="330E"/>
    <x v="0"/>
    <x v="1"/>
    <n v="14"/>
    <n v="36"/>
    <n v="286596586"/>
    <s v="POINT (-122.38418 47.70044)"/>
    <s v="CITY OF SEATTLE - (WA)|CITY OF TACOMA - (WA)"/>
    <n v="53033003202"/>
    <n v="8"/>
    <s v="PHEV"/>
  </r>
  <r>
    <s v="YV4H60JE3T"/>
    <x v="3"/>
    <s v="Bremerton"/>
    <s v="WA"/>
    <n v="98312"/>
    <x v="12"/>
    <x v="12"/>
    <s v="XC90"/>
    <x v="0"/>
    <x v="0"/>
    <n v="32"/>
    <n v="26"/>
    <n v="291560762"/>
    <s v="POINT (-122.65223 47.57192)"/>
    <s v="PUGET SOUND ENERGY INC"/>
    <n v="53035081000"/>
    <n v="0"/>
    <s v="PHEV"/>
  </r>
  <r>
    <s v="KMHE54L23G"/>
    <x v="5"/>
    <s v="Olympia"/>
    <s v="WA"/>
    <n v="98513"/>
    <x v="3"/>
    <x v="15"/>
    <s v="SONATA"/>
    <x v="0"/>
    <x v="1"/>
    <n v="27"/>
    <n v="22"/>
    <n v="116873095"/>
    <s v="POINT (-122.80933 46.99531)"/>
    <s v="PUGET SOUND ENERGY INC"/>
    <n v="53067011623"/>
    <n v="10"/>
    <s v="PHEV"/>
  </r>
  <r>
    <s v="WDDVP9AB5F"/>
    <x v="3"/>
    <s v="Bainbridge Island"/>
    <s v="WA"/>
    <n v="98110"/>
    <x v="5"/>
    <x v="26"/>
    <s v="B-CLASS"/>
    <x v="1"/>
    <x v="0"/>
    <n v="87"/>
    <n v="23"/>
    <n v="250949947"/>
    <s v="POINT (-122.521 47.62759)"/>
    <s v="PUGET SOUND ENERGY INC"/>
    <n v="53035091002"/>
    <n v="11"/>
    <s v="BEV"/>
  </r>
  <r>
    <s v="WA13UBFZ8S"/>
    <x v="2"/>
    <s v="Seattle"/>
    <s v="WA"/>
    <n v="98118"/>
    <x v="0"/>
    <x v="2"/>
    <s v="Q4"/>
    <x v="1"/>
    <x v="2"/>
    <n v="0"/>
    <n v="37"/>
    <n v="278664816"/>
    <s v="POINT (-122.2668 47.55115)"/>
    <s v="CITY OF SEATTLE - (WA)|CITY OF TACOMA - (WA)"/>
    <n v="53033010301"/>
    <n v="1"/>
    <s v="BEV"/>
  </r>
  <r>
    <s v="JN1AZ2EB8T"/>
    <x v="15"/>
    <s v="Camas"/>
    <s v="WA"/>
    <n v="98607"/>
    <x v="12"/>
    <x v="6"/>
    <s v="LEAF"/>
    <x v="1"/>
    <x v="2"/>
    <n v="0"/>
    <n v="18"/>
    <n v="290304059"/>
    <s v="POINT (-122.40177 45.58705)"/>
    <s v="BONNEVILLE POWER ADMINISTRATION||PUD NO 1 OF CLARK COUNTY - (WA)"/>
    <n v="53011040605"/>
    <n v="0"/>
    <s v="BEV"/>
  </r>
  <r>
    <s v="5UXKT0C34H"/>
    <x v="2"/>
    <s v="Seattle"/>
    <s v="WA"/>
    <n v="98106"/>
    <x v="11"/>
    <x v="0"/>
    <s v="X5"/>
    <x v="0"/>
    <x v="1"/>
    <n v="14"/>
    <n v="34"/>
    <n v="209045119"/>
    <s v="POINT (-122.35163 47.54287)"/>
    <s v="CITY OF SEATTLE - (WA)|CITY OF TACOMA - (WA)"/>
    <n v="53033009900"/>
    <n v="9"/>
    <s v="PHEV"/>
  </r>
  <r>
    <s v="1C4RJYC62P"/>
    <x v="2"/>
    <s v="Seattle"/>
    <s v="WA"/>
    <n v="98108"/>
    <x v="13"/>
    <x v="10"/>
    <s v="GRAND CHEROKEE"/>
    <x v="0"/>
    <x v="1"/>
    <n v="25"/>
    <n v="37"/>
    <n v="244851561"/>
    <s v="POINT (-122.31449 47.53917)"/>
    <s v="CITY OF SEATTLE - (WA)|CITY OF TACOMA - (WA)"/>
    <n v="53033010401"/>
    <n v="3"/>
    <s v="PHEV"/>
  </r>
  <r>
    <s v="1GYKPTRL2T"/>
    <x v="5"/>
    <s v="Olympia"/>
    <s v="WA"/>
    <n v="98506"/>
    <x v="12"/>
    <x v="28"/>
    <s v="LYRIQ"/>
    <x v="1"/>
    <x v="2"/>
    <n v="0"/>
    <n v="22"/>
    <n v="291473290"/>
    <s v="POINT (-122.87741 47.05997)"/>
    <s v="PUGET SOUND ENERGY INC"/>
    <n v="53067012211"/>
    <n v="0"/>
    <s v="BEV"/>
  </r>
  <r>
    <s v="3GN7DNRP1R"/>
    <x v="2"/>
    <s v="Duvall"/>
    <s v="WA"/>
    <n v="98019"/>
    <x v="6"/>
    <x v="5"/>
    <s v="EQUINOX"/>
    <x v="1"/>
    <x v="2"/>
    <n v="0"/>
    <n v="45"/>
    <n v="272944549"/>
    <s v="POINT (-121.98609 47.74068)"/>
    <s v="PUGET SOUND ENERGY INC||CITY OF TACOMA - (WA)"/>
    <n v="53033032401"/>
    <n v="2"/>
    <s v="BEV"/>
  </r>
  <r>
    <s v="WP1AN2AY5T"/>
    <x v="2"/>
    <s v="Seattle"/>
    <s v="WA"/>
    <n v="98117"/>
    <x v="12"/>
    <x v="17"/>
    <s v="CAYENNE"/>
    <x v="0"/>
    <x v="1"/>
    <n v="27"/>
    <n v="36"/>
    <n v="291213674"/>
    <s v="POINT (-122.38418 47.70044)"/>
    <s v="CITY OF SEATTLE - (WA)|CITY OF TACOMA - (WA)"/>
    <n v="53033003100"/>
    <n v="0"/>
    <s v="PHEV"/>
  </r>
  <r>
    <s v="3GYK3GM46T"/>
    <x v="0"/>
    <s v="Lynnwood"/>
    <s v="WA"/>
    <n v="98087"/>
    <x v="12"/>
    <x v="28"/>
    <s v="OPTIQ"/>
    <x v="1"/>
    <x v="2"/>
    <n v="0"/>
    <n v="21"/>
    <n v="290877667"/>
    <s v="POINT (-122.27981 47.85727)"/>
    <s v="PUGET SOUND ENERGY INC"/>
    <n v="53061051804"/>
    <n v="0"/>
    <s v="BEV"/>
  </r>
  <r>
    <s v="WVG5WVEB5S"/>
    <x v="2"/>
    <s v="Renton"/>
    <s v="WA"/>
    <n v="98058"/>
    <x v="0"/>
    <x v="21"/>
    <s v="ID. BUZZ"/>
    <x v="1"/>
    <x v="2"/>
    <n v="0"/>
    <n v="11"/>
    <n v="289951105"/>
    <s v="POINT (-122.08747 47.4466)"/>
    <s v="PUGET SOUND ENERGY INC||CITY OF TACOMA - (WA)"/>
    <n v="53033025602"/>
    <n v="1"/>
    <s v="BEV"/>
  </r>
  <r>
    <s v="KMHM14AB8S"/>
    <x v="2"/>
    <s v="Bellevue"/>
    <s v="WA"/>
    <n v="98004"/>
    <x v="0"/>
    <x v="15"/>
    <s v="IONIQ 6"/>
    <x v="1"/>
    <x v="2"/>
    <n v="0"/>
    <n v="41"/>
    <n v="280564791"/>
    <s v="POINT (-122.1872 47.61001)"/>
    <s v="PUGET SOUND ENERGY INC||CITY OF TACOMA - (WA)"/>
    <n v="53033023808"/>
    <n v="1"/>
    <s v="BEV"/>
  </r>
  <r>
    <s v="KNDCC3LD4N"/>
    <x v="2"/>
    <s v="Federal Way"/>
    <s v="WA"/>
    <n v="98023"/>
    <x v="14"/>
    <x v="3"/>
    <s v="NIRO"/>
    <x v="0"/>
    <x v="1"/>
    <n v="26"/>
    <n v="30"/>
    <n v="192391923"/>
    <s v="POINT (-122.36217 47.31011)"/>
    <s v="PUGET SOUND ENERGY INC||CITY OF TACOMA - (WA)"/>
    <n v="53033030306"/>
    <n v="4"/>
    <s v="PHEV"/>
  </r>
  <r>
    <s v="5NMMEET13T"/>
    <x v="2"/>
    <s v="Sammamish"/>
    <s v="WA"/>
    <n v="98075"/>
    <x v="12"/>
    <x v="9"/>
    <s v="GV70"/>
    <x v="1"/>
    <x v="2"/>
    <n v="0"/>
    <n v="41"/>
    <n v="285872107"/>
    <s v="POINT (-122.03539 47.61344)"/>
    <s v="PUGET SOUND ENERGY INC||CITY OF TACOMA - (WA)"/>
    <n v="53033032211"/>
    <n v="0"/>
    <s v="BEV"/>
  </r>
  <r>
    <s v="WP1AE2A29G"/>
    <x v="2"/>
    <s v="Bellevue"/>
    <s v="WA"/>
    <n v="98006"/>
    <x v="3"/>
    <x v="17"/>
    <s v="CAYENNE"/>
    <x v="0"/>
    <x v="1"/>
    <n v="14"/>
    <n v="41"/>
    <n v="194205525"/>
    <s v="POINT (-122.12096 47.55584)"/>
    <s v="PUGET SOUND ENERGY INC||CITY OF TACOMA - (WA)"/>
    <n v="53033023902"/>
    <n v="10"/>
    <s v="PHEV"/>
  </r>
  <r>
    <s v="WA1LAAGE1K"/>
    <x v="2"/>
    <s v="Kent"/>
    <s v="WA"/>
    <n v="98032"/>
    <x v="9"/>
    <x v="2"/>
    <s v="E-TRON"/>
    <x v="1"/>
    <x v="0"/>
    <n v="204"/>
    <n v="33"/>
    <n v="249925217"/>
    <s v="POINT (-122.23741 47.3807)"/>
    <s v="PUGET SOUND ENERGY INC||CITY OF TACOMA - (WA)"/>
    <n v="53033029102"/>
    <n v="7"/>
    <s v="BEV"/>
  </r>
  <r>
    <s v="KMHM14AB0S"/>
    <x v="2"/>
    <s v="Pacific"/>
    <s v="WA"/>
    <n v="98047"/>
    <x v="0"/>
    <x v="15"/>
    <s v="IONIQ 6"/>
    <x v="1"/>
    <x v="2"/>
    <n v="0"/>
    <n v="30"/>
    <n v="282074901"/>
    <s v="POINT (-122.24692 47.26465)"/>
    <s v="PUGET SOUND ENERGY INC||CITY OF TACOMA - (WA)"/>
    <n v="53033030902"/>
    <n v="1"/>
    <s v="BEV"/>
  </r>
  <r>
    <s v="KMTGE4S16P"/>
    <x v="2"/>
    <s v="Lake Forest Park"/>
    <s v="WA"/>
    <n v="98155"/>
    <x v="13"/>
    <x v="9"/>
    <s v="G80"/>
    <x v="1"/>
    <x v="2"/>
    <n v="0"/>
    <n v="46"/>
    <n v="290110915"/>
    <s v="POINT (-122.30304 47.75494)"/>
    <s v="PUGET SOUND ENERGY INC||CITY OF TACOMA - (WA)"/>
    <n v="53033021500"/>
    <n v="3"/>
    <s v="BEV"/>
  </r>
  <r>
    <s v="5TDACAC65S"/>
    <x v="2"/>
    <s v="Mercer Island"/>
    <s v="WA"/>
    <n v="98040"/>
    <x v="0"/>
    <x v="8"/>
    <s v="TX"/>
    <x v="0"/>
    <x v="0"/>
    <n v="33"/>
    <n v="41"/>
    <n v="282237651"/>
    <s v="POINT (-122.21238 47.57816)"/>
    <s v="PUGET SOUND ENERGY INC||CITY OF TACOMA - (WA)"/>
    <n v="53033024601"/>
    <n v="1"/>
    <s v="PHEV"/>
  </r>
  <r>
    <s v="1FTVW3LU4S"/>
    <x v="2"/>
    <s v="Seattle"/>
    <s v="WA"/>
    <n v="98119"/>
    <x v="0"/>
    <x v="4"/>
    <s v="F-150"/>
    <x v="1"/>
    <x v="2"/>
    <n v="0"/>
    <n v="36"/>
    <n v="285903677"/>
    <s v="POINT (-122.3684 47.64586)"/>
    <s v="CITY OF SEATTLE - (WA)|CITY OF TACOMA - (WA)"/>
    <n v="53033005901"/>
    <n v="1"/>
    <s v="BEV"/>
  </r>
  <r>
    <s v="1FT6W7L79R"/>
    <x v="2"/>
    <s v="Bellevue"/>
    <s v="WA"/>
    <n v="98005"/>
    <x v="6"/>
    <x v="4"/>
    <s v="F-150"/>
    <x v="1"/>
    <x v="2"/>
    <n v="0"/>
    <n v="48"/>
    <n v="280774007"/>
    <s v="POINT (-122.1621 47.64441)"/>
    <s v="PUGET SOUND ENERGY INC||CITY OF TACOMA - (WA)"/>
    <n v="53033023701"/>
    <n v="2"/>
    <s v="BEV"/>
  </r>
  <r>
    <s v="1GT10DDB1R"/>
    <x v="2"/>
    <s v="Sammamish"/>
    <s v="WA"/>
    <n v="98074"/>
    <x v="6"/>
    <x v="35"/>
    <s v="HUMMER EV PICKUP"/>
    <x v="1"/>
    <x v="2"/>
    <n v="0"/>
    <n v="45"/>
    <n v="271624811"/>
    <s v="POINT (-122.02054 47.60326)"/>
    <s v="PUGET SOUND ENERGY INC||CITY OF TACOMA - (WA)"/>
    <n v="53033032318"/>
    <n v="2"/>
    <s v="BEV"/>
  </r>
  <r>
    <s v="WB533CF09S"/>
    <x v="2"/>
    <s v="Seattle"/>
    <s v="WA"/>
    <n v="98199"/>
    <x v="0"/>
    <x v="0"/>
    <s v="IX"/>
    <x v="1"/>
    <x v="2"/>
    <n v="0"/>
    <n v="36"/>
    <n v="278151422"/>
    <s v="POINT (-122.40092 47.65908)"/>
    <s v="CITY OF SEATTLE - (WA)|CITY OF TACOMA - (WA)"/>
    <n v="53033005600"/>
    <n v="1"/>
    <s v="BEV"/>
  </r>
  <r>
    <s v="JF2GTDNC3K"/>
    <x v="2"/>
    <s v="Seattle"/>
    <s v="WA"/>
    <n v="98115"/>
    <x v="9"/>
    <x v="22"/>
    <s v="CROSSTREK"/>
    <x v="0"/>
    <x v="1"/>
    <n v="17"/>
    <n v="46"/>
    <n v="186947484"/>
    <s v="POINT (-122.31676 47.68156)"/>
    <s v="CITY OF SEATTLE - (WA)|CITY OF TACOMA - (WA)"/>
    <n v="53033002100"/>
    <n v="7"/>
    <s v="PHEV"/>
  </r>
  <r>
    <s v="SADHM2S16R"/>
    <x v="2"/>
    <s v="Seattle"/>
    <s v="WA"/>
    <n v="98199"/>
    <x v="6"/>
    <x v="20"/>
    <s v="I-PACE"/>
    <x v="1"/>
    <x v="2"/>
    <n v="0"/>
    <n v="36"/>
    <n v="262021273"/>
    <s v="POINT (-122.40092 47.65908)"/>
    <s v="CITY OF SEATTLE - (WA)|CITY OF TACOMA - (WA)"/>
    <n v="53033005600"/>
    <n v="2"/>
    <s v="BEV"/>
  </r>
  <r>
    <s v="KM8S6DA25P"/>
    <x v="15"/>
    <s v="Camas"/>
    <s v="WA"/>
    <n v="98607"/>
    <x v="13"/>
    <x v="15"/>
    <s v="SANTA FE"/>
    <x v="0"/>
    <x v="0"/>
    <n v="30"/>
    <n v="18"/>
    <n v="273691078"/>
    <s v="POINT (-122.40177 45.58705)"/>
    <s v="BONNEVILLE POWER ADMINISTRATION||PUD NO 1 OF CLARK COUNTY - (WA)"/>
    <n v="53011040608"/>
    <n v="3"/>
    <s v="PHEV"/>
  </r>
  <r>
    <s v="YV4H60JB4S"/>
    <x v="2"/>
    <s v="Des Moines"/>
    <s v="WA"/>
    <n v="98198"/>
    <x v="0"/>
    <x v="12"/>
    <s v="XC90"/>
    <x v="0"/>
    <x v="0"/>
    <n v="32"/>
    <n v="33"/>
    <n v="281729556"/>
    <s v="POINT (-122.30615 47.38542)"/>
    <s v="PUGET SOUND ENERGY INC||CITY OF TACOMA - (WA)"/>
    <n v="53033030003"/>
    <n v="1"/>
    <s v="PHEV"/>
  </r>
  <r>
    <s v="7FCTGAAA0R"/>
    <x v="2"/>
    <s v="Seattle"/>
    <s v="WA"/>
    <n v="98144"/>
    <x v="6"/>
    <x v="18"/>
    <s v="R1T"/>
    <x v="1"/>
    <x v="2"/>
    <n v="0"/>
    <n v="37"/>
    <n v="271281279"/>
    <s v="POINT (-122.30866 47.57874)"/>
    <s v="CITY OF SEATTLE - (WA)|CITY OF TACOMA - (WA)"/>
    <n v="53033009500"/>
    <n v="2"/>
    <s v="BEV"/>
  </r>
  <r>
    <s v="7YAKM4DA2S"/>
    <x v="2"/>
    <s v="Bellevue"/>
    <s v="WA"/>
    <n v="98006"/>
    <x v="0"/>
    <x v="15"/>
    <s v="IONIQ 5"/>
    <x v="1"/>
    <x v="2"/>
    <n v="0"/>
    <n v="41"/>
    <n v="286983119"/>
    <s v="POINT (-122.12096 47.55584)"/>
    <s v="PUGET SOUND ENERGY INC||CITY OF TACOMA - (WA)"/>
    <n v="53033024800"/>
    <n v="1"/>
    <s v="BEV"/>
  </r>
  <r>
    <s v="5YJ3E1EA7H"/>
    <x v="2"/>
    <s v="Sammamish"/>
    <s v="WA"/>
    <n v="98075"/>
    <x v="11"/>
    <x v="1"/>
    <s v="MODEL 3"/>
    <x v="1"/>
    <x v="0"/>
    <n v="220"/>
    <n v="41"/>
    <n v="347865255"/>
    <s v="POINT (-122.03539 47.61344)"/>
    <s v="PUGET SOUND ENERGY INC||CITY OF TACOMA - (WA)"/>
    <n v="53033032213"/>
    <n v="9"/>
    <s v="BEV"/>
  </r>
  <r>
    <s v="1FMCU0KZ9N"/>
    <x v="15"/>
    <s v="Washougal"/>
    <s v="WA"/>
    <n v="98671"/>
    <x v="14"/>
    <x v="4"/>
    <s v="ESCAPE"/>
    <x v="0"/>
    <x v="0"/>
    <n v="38"/>
    <n v="18"/>
    <n v="202841712"/>
    <s v="POINT (-122.35341 45.57923)"/>
    <s v="BONNEVILLE POWER ADMINISTRATION||PUD NO 1 OF CLARK COUNTY - (WA)"/>
    <n v="53011040605"/>
    <n v="4"/>
    <s v="PHEV"/>
  </r>
  <r>
    <s v="WA14UBFZ5R"/>
    <x v="2"/>
    <s v="Maple Valley"/>
    <s v="WA"/>
    <n v="98038"/>
    <x v="6"/>
    <x v="2"/>
    <s v="Q4"/>
    <x v="1"/>
    <x v="2"/>
    <n v="0"/>
    <n v="5"/>
    <n v="271566039"/>
    <s v="POINT (-122.04526 47.39394)"/>
    <s v="PUGET SOUND ENERGY INC||CITY OF TACOMA - (WA)"/>
    <n v="53033032010"/>
    <n v="2"/>
    <s v="BEV"/>
  </r>
  <r>
    <s v="3FMTK3S5XS"/>
    <x v="2"/>
    <s v="Seattle"/>
    <s v="WA"/>
    <n v="98103"/>
    <x v="0"/>
    <x v="4"/>
    <s v="MUSTANG MACH-E"/>
    <x v="1"/>
    <x v="2"/>
    <n v="0"/>
    <n v="43"/>
    <n v="286055773"/>
    <s v="POINT (-122.35436 47.67596)"/>
    <s v="CITY OF SEATTLE - (WA)|CITY OF TACOMA - (WA)"/>
    <n v="53033005402"/>
    <n v="1"/>
    <s v="BEV"/>
  </r>
  <r>
    <s v="KM8HE3A63S"/>
    <x v="2"/>
    <s v="Seattle"/>
    <s v="WA"/>
    <n v="98116"/>
    <x v="0"/>
    <x v="15"/>
    <s v="KONA"/>
    <x v="1"/>
    <x v="2"/>
    <n v="0"/>
    <n v="34"/>
    <n v="276530019"/>
    <s v="POINT (-122.41067 47.57894)"/>
    <s v="CITY OF SEATTLE - (WA)|CITY OF TACOMA - (WA)"/>
    <n v="53033009701"/>
    <n v="1"/>
    <s v="BEV"/>
  </r>
  <r>
    <s v="KM8K53AG1M"/>
    <x v="2"/>
    <s v="Seattle"/>
    <s v="WA"/>
    <n v="98144"/>
    <x v="2"/>
    <x v="15"/>
    <s v="KONA"/>
    <x v="1"/>
    <x v="2"/>
    <n v="0"/>
    <n v="37"/>
    <n v="169520480"/>
    <s v="POINT (-122.30866 47.57874)"/>
    <s v="CITY OF SEATTLE - (WA)|CITY OF TACOMA - (WA)"/>
    <n v="53033008900"/>
    <n v="5"/>
    <s v="BEV"/>
  </r>
  <r>
    <s v="LYVBR0DLXJ"/>
    <x v="5"/>
    <s v="Olympia"/>
    <s v="WA"/>
    <n v="98513"/>
    <x v="1"/>
    <x v="12"/>
    <s v="XC60"/>
    <x v="0"/>
    <x v="1"/>
    <n v="17"/>
    <n v="2"/>
    <n v="202121363"/>
    <s v="POINT (-122.80933 46.99531)"/>
    <s v="PUGET SOUND ENERGY INC"/>
    <n v="53067012331"/>
    <n v="8"/>
    <s v="PHEV"/>
  </r>
  <r>
    <s v="YV4BR0CZ7N"/>
    <x v="2"/>
    <s v="Sammamish"/>
    <s v="WA"/>
    <n v="98074"/>
    <x v="14"/>
    <x v="12"/>
    <s v="XC90"/>
    <x v="0"/>
    <x v="1"/>
    <n v="18"/>
    <n v="45"/>
    <n v="257569182"/>
    <s v="POINT (-122.02054 47.60326)"/>
    <s v="PUGET SOUND ENERGY INC||CITY OF TACOMA - (WA)"/>
    <n v="53033032318"/>
    <n v="4"/>
    <s v="PHEV"/>
  </r>
  <r>
    <s v="YV4H60DX4P"/>
    <x v="2"/>
    <s v="Lake Forest Park"/>
    <s v="WA"/>
    <n v="98155"/>
    <x v="13"/>
    <x v="12"/>
    <s v="XC60"/>
    <x v="0"/>
    <x v="0"/>
    <n v="35"/>
    <n v="46"/>
    <n v="290161679"/>
    <s v="POINT (-122.30304 47.75494)"/>
    <s v="PUGET SOUND ENERGY INC||CITY OF TACOMA - (WA)"/>
    <n v="53033021500"/>
    <n v="3"/>
    <s v="PHEV"/>
  </r>
  <r>
    <s v="3FMTK3RM1M"/>
    <x v="2"/>
    <s v="Renton"/>
    <s v="WA"/>
    <n v="98059"/>
    <x v="2"/>
    <x v="4"/>
    <s v="MUSTANG MACH-E"/>
    <x v="1"/>
    <x v="2"/>
    <n v="0"/>
    <n v="11"/>
    <n v="257552732"/>
    <s v="POINT (-122.11589 47.50243)"/>
    <s v="PUGET SOUND ENERGY INC||CITY OF TACOMA - (WA)"/>
    <n v="53033025103"/>
    <n v="5"/>
    <s v="BEV"/>
  </r>
  <r>
    <s v="1G6RR1E48E"/>
    <x v="5"/>
    <s v="Olympia"/>
    <s v="WA"/>
    <n v="98501"/>
    <x v="10"/>
    <x v="28"/>
    <s v="ELR"/>
    <x v="0"/>
    <x v="0"/>
    <n v="37"/>
    <n v="22"/>
    <n v="1929749"/>
    <s v="POINT (-122.89165 47.03954)"/>
    <s v="PUGET SOUND ENERGY INC"/>
    <n v="53067010400"/>
    <n v="12"/>
    <s v="PHEV"/>
  </r>
  <r>
    <s v="7JDE23VL7S"/>
    <x v="2"/>
    <s v="Maple Valley"/>
    <s v="WA"/>
    <n v="98038"/>
    <x v="0"/>
    <x v="12"/>
    <s v="EX90"/>
    <x v="1"/>
    <x v="2"/>
    <n v="0"/>
    <n v="5"/>
    <n v="287783975"/>
    <s v="POINT (-122.04526 47.39394)"/>
    <s v="PUGET SOUND ENERGY INC||CITY OF TACOMA - (WA)"/>
    <n v="53033031603"/>
    <n v="1"/>
    <s v="BEV"/>
  </r>
  <r>
    <s v="YV4H60DX7P"/>
    <x v="2"/>
    <s v="Seattle"/>
    <s v="WA"/>
    <n v="98199"/>
    <x v="13"/>
    <x v="12"/>
    <s v="XC60"/>
    <x v="0"/>
    <x v="0"/>
    <n v="35"/>
    <n v="36"/>
    <n v="293257436"/>
    <s v="POINT (-122.40092 47.65908)"/>
    <s v="CITY OF SEATTLE - (WA)|CITY OF TACOMA - (WA)"/>
    <n v="53033005700"/>
    <n v="3"/>
    <s v="PHEV"/>
  </r>
  <r>
    <s v="WAUFJBFW2N"/>
    <x v="2"/>
    <s v="Seattle"/>
    <s v="WA"/>
    <n v="98199"/>
    <x v="14"/>
    <x v="2"/>
    <s v="E-TRON GT"/>
    <x v="1"/>
    <x v="2"/>
    <n v="0"/>
    <n v="36"/>
    <n v="214932952"/>
    <s v="POINT (-122.40092 47.65908)"/>
    <s v="CITY OF SEATTLE - (WA)|CITY OF TACOMA - (WA)"/>
    <n v="53033005600"/>
    <n v="4"/>
    <s v="BEV"/>
  </r>
  <r>
    <s v="WP1AE2AYXN"/>
    <x v="2"/>
    <s v="Sammamish"/>
    <s v="WA"/>
    <n v="98074"/>
    <x v="14"/>
    <x v="17"/>
    <s v="CAYENNE"/>
    <x v="0"/>
    <x v="1"/>
    <n v="16"/>
    <n v="45"/>
    <n v="209741451"/>
    <s v="POINT (-122.02054 47.60326)"/>
    <s v="PUGET SOUND ENERGY INC||CITY OF TACOMA - (WA)"/>
    <n v="53033032316"/>
    <n v="4"/>
    <s v="PHEV"/>
  </r>
  <r>
    <s v="2C4RC1S77M"/>
    <x v="15"/>
    <s v="Vancouver"/>
    <s v="WA"/>
    <n v="98682"/>
    <x v="2"/>
    <x v="19"/>
    <s v="PACIFICA"/>
    <x v="0"/>
    <x v="0"/>
    <n v="32"/>
    <n v="17"/>
    <n v="156575023"/>
    <s v="POINT (-122.55149 45.69345)"/>
    <s v="BONNEVILLE POWER ADMINISTRATION||PUD NO 1 OF CLARK COUNTY - (WA)"/>
    <n v="53011041334"/>
    <n v="5"/>
    <s v="PHEV"/>
  </r>
  <r>
    <s v="JA4J2VA73N"/>
    <x v="2"/>
    <s v="Burien"/>
    <s v="WA"/>
    <n v="98166"/>
    <x v="14"/>
    <x v="33"/>
    <s v="OUTLANDER"/>
    <x v="0"/>
    <x v="1"/>
    <n v="24"/>
    <n v="34"/>
    <n v="183298251"/>
    <s v="POINT (-122.34731 47.45207)"/>
    <s v="PUGET SOUND ENERGY INC||CITY OF TACOMA - (WA)"/>
    <n v="53033027600"/>
    <n v="4"/>
    <s v="PHEV"/>
  </r>
  <r>
    <s v="1FT6W3L72S"/>
    <x v="3"/>
    <s v="Port Orchard"/>
    <s v="WA"/>
    <n v="98367"/>
    <x v="0"/>
    <x v="4"/>
    <s v="F-150"/>
    <x v="1"/>
    <x v="2"/>
    <n v="0"/>
    <n v="35"/>
    <n v="278964745"/>
    <s v="POINT (-122.68516 47.50645)"/>
    <s v="PUGET SOUND ENERGY INC"/>
    <n v="53035092101"/>
    <n v="1"/>
    <s v="BEV"/>
  </r>
  <r>
    <s v="WP0AF2YA0S"/>
    <x v="15"/>
    <s v="Vancouver"/>
    <s v="WA"/>
    <n v="98683"/>
    <x v="0"/>
    <x v="17"/>
    <s v="PANAMERA"/>
    <x v="0"/>
    <x v="1"/>
    <n v="28"/>
    <n v="17"/>
    <n v="276229299"/>
    <s v="POINT (-122.49212 45.60365)"/>
    <s v="BONNEVILLE POWER ADMINISTRATION||PUD NO 1 OF CLARK COUNTY - (WA)"/>
    <n v="53011041310"/>
    <n v="1"/>
    <s v="PHEV"/>
  </r>
  <r>
    <s v="WP1BN2AY5R"/>
    <x v="1"/>
    <s v="Naches"/>
    <s v="WA"/>
    <n v="98937"/>
    <x v="6"/>
    <x v="17"/>
    <s v="CAYENNE"/>
    <x v="0"/>
    <x v="0"/>
    <n v="55"/>
    <n v="14"/>
    <n v="273829510"/>
    <s v="POINT (-120.69972 46.7309)"/>
    <s v="PACIFICORP"/>
    <n v="53077003002"/>
    <n v="2"/>
    <s v="PHEV"/>
  </r>
  <r>
    <s v="WBA33AG07N"/>
    <x v="2"/>
    <s v="Bellevue"/>
    <s v="WA"/>
    <n v="98006"/>
    <x v="14"/>
    <x v="0"/>
    <s v="530E"/>
    <x v="0"/>
    <x v="1"/>
    <n v="18"/>
    <n v="41"/>
    <n v="202254069"/>
    <s v="POINT (-122.12096 47.55584)"/>
    <s v="PUGET SOUND ENERGY INC||CITY OF TACOMA - (WA)"/>
    <n v="53033023902"/>
    <n v="4"/>
    <s v="PHEV"/>
  </r>
  <r>
    <s v="KMHC75LD8K"/>
    <x v="2"/>
    <s v="Seattle"/>
    <s v="WA"/>
    <n v="98107"/>
    <x v="9"/>
    <x v="15"/>
    <s v="IONIQ"/>
    <x v="0"/>
    <x v="1"/>
    <n v="29"/>
    <n v="36"/>
    <n v="211333895"/>
    <s v="POINT (-122.38591 47.67597)"/>
    <s v="CITY OF SEATTLE - (WA)|CITY OF TACOMA - (WA)"/>
    <n v="53033003400"/>
    <n v="7"/>
    <s v="PHEV"/>
  </r>
  <r>
    <s v="5YJSA1S23F"/>
    <x v="2"/>
    <s v="Bellevue"/>
    <s v="WA"/>
    <n v="98006"/>
    <x v="5"/>
    <x v="1"/>
    <s v="MODEL S"/>
    <x v="1"/>
    <x v="0"/>
    <n v="208"/>
    <n v="41"/>
    <n v="240526184"/>
    <s v="POINT (-122.12096 47.55584)"/>
    <s v="PUGET SOUND ENERGY INC||CITY OF TACOMA - (WA)"/>
    <n v="53033023902"/>
    <n v="11"/>
    <s v="BEV"/>
  </r>
  <r>
    <s v="7JRBR0FZXN"/>
    <x v="2"/>
    <s v="Issaquah"/>
    <s v="WA"/>
    <n v="98027"/>
    <x v="14"/>
    <x v="12"/>
    <s v="S60"/>
    <x v="0"/>
    <x v="1"/>
    <n v="22"/>
    <n v="5"/>
    <n v="293696672"/>
    <s v="POINT (-122.03439 47.5301)"/>
    <s v="PUGET SOUND ENERGY INC||CITY OF TACOMA - (WA)"/>
    <n v="53033032104"/>
    <n v="4"/>
    <s v="PHEV"/>
  </r>
  <r>
    <s v="1FT6W1B71R"/>
    <x v="2"/>
    <s v="Seattle"/>
    <s v="WA"/>
    <n v="98104"/>
    <x v="6"/>
    <x v="4"/>
    <s v="F-150"/>
    <x v="1"/>
    <x v="2"/>
    <n v="0"/>
    <n v="43"/>
    <n v="273834851"/>
    <s v="POINT (-122.32945 47.60357)"/>
    <s v="CITY OF SEATTLE - (WA)|CITY OF TACOMA - (WA)"/>
    <n v="53033008500"/>
    <n v="2"/>
    <s v="BEV"/>
  </r>
  <r>
    <s v="JTJABABB5R"/>
    <x v="3"/>
    <s v="Bremerton"/>
    <s v="WA"/>
    <n v="98312"/>
    <x v="6"/>
    <x v="8"/>
    <s v="RZ"/>
    <x v="1"/>
    <x v="2"/>
    <n v="0"/>
    <n v="35"/>
    <n v="267641237"/>
    <s v="POINT (-122.65223 47.57192)"/>
    <s v="PUGET SOUND ENERGY INC"/>
    <n v="53035091400"/>
    <n v="2"/>
    <s v="BEV"/>
  </r>
  <r>
    <s v="3MW5P9J07N"/>
    <x v="2"/>
    <s v="Mercer Island"/>
    <s v="WA"/>
    <n v="98040"/>
    <x v="14"/>
    <x v="0"/>
    <s v="330E"/>
    <x v="0"/>
    <x v="1"/>
    <n v="22"/>
    <n v="41"/>
    <n v="257641254"/>
    <s v="POINT (-122.21238 47.57816)"/>
    <s v="PUGET SOUND ENERGY INC||CITY OF TACOMA - (WA)"/>
    <n v="53033024500"/>
    <n v="4"/>
    <s v="PHEV"/>
  </r>
  <r>
    <s v="WP0CE2A72P"/>
    <x v="3"/>
    <s v="Bremerton"/>
    <s v="WA"/>
    <n v="98311"/>
    <x v="13"/>
    <x v="17"/>
    <s v="PANAMERA"/>
    <x v="0"/>
    <x v="1"/>
    <n v="18"/>
    <n v="23"/>
    <n v="270948268"/>
    <s v="POINT (-122.61158 47.62691)"/>
    <s v="PUGET SOUND ENERGY INC"/>
    <n v="53035091800"/>
    <n v="3"/>
    <s v="PHEV"/>
  </r>
  <r>
    <s v="1G1FX6S0XK"/>
    <x v="2"/>
    <s v="Seattle"/>
    <s v="WA"/>
    <n v="98118"/>
    <x v="9"/>
    <x v="5"/>
    <s v="BOLT EV"/>
    <x v="1"/>
    <x v="0"/>
    <n v="238"/>
    <n v="37"/>
    <n v="275613579"/>
    <s v="POINT (-122.2668 47.55115)"/>
    <s v="CITY OF SEATTLE - (WA)|CITY OF TACOMA - (WA)"/>
    <n v="53033010102"/>
    <n v="7"/>
    <s v="BEV"/>
  </r>
  <r>
    <s v="WA142BFZ8P"/>
    <x v="2"/>
    <s v="Seattle"/>
    <s v="WA"/>
    <n v="98112"/>
    <x v="13"/>
    <x v="2"/>
    <s v="Q4"/>
    <x v="1"/>
    <x v="2"/>
    <n v="0"/>
    <n v="43"/>
    <n v="251231599"/>
    <s v="POINT (-122.30207 47.64085)"/>
    <s v="CITY OF SEATTLE - (WA)|CITY OF TACOMA - (WA)"/>
    <n v="53033006300"/>
    <n v="3"/>
    <s v="BEV"/>
  </r>
  <r>
    <s v="WP1BN2AY3S"/>
    <x v="3"/>
    <s v="Bainbridge Island"/>
    <s v="WA"/>
    <n v="98110"/>
    <x v="0"/>
    <x v="17"/>
    <s v="CAYENNE"/>
    <x v="0"/>
    <x v="1"/>
    <n v="27"/>
    <n v="23"/>
    <n v="283254548"/>
    <s v="POINT (-122.521 47.62759)"/>
    <s v="PUGET SOUND ENERGY INC"/>
    <n v="53035090902"/>
    <n v="1"/>
    <s v="PHEV"/>
  </r>
  <r>
    <s v="WP0AD2Y18P"/>
    <x v="0"/>
    <s v="Mill Creek"/>
    <s v="WA"/>
    <n v="98012"/>
    <x v="13"/>
    <x v="17"/>
    <s v="TAYCAN"/>
    <x v="1"/>
    <x v="2"/>
    <n v="0"/>
    <n v="44"/>
    <n v="228484147"/>
    <s v="POINT (-122.20105 47.84423)"/>
    <s v="PUGET SOUND ENERGY INC"/>
    <n v="53061052008"/>
    <n v="3"/>
    <s v="BEV"/>
  </r>
  <r>
    <s v="YV4H60CKXR"/>
    <x v="2"/>
    <s v="Seattle"/>
    <s v="WA"/>
    <n v="98117"/>
    <x v="6"/>
    <x v="12"/>
    <s v="XC90"/>
    <x v="0"/>
    <x v="0"/>
    <n v="32"/>
    <n v="36"/>
    <n v="261422773"/>
    <s v="POINT (-122.38418 47.70044)"/>
    <s v="CITY OF SEATTLE - (WA)|CITY OF TACOMA - (WA)"/>
    <n v="53033003202"/>
    <n v="2"/>
    <s v="PHEV"/>
  </r>
  <r>
    <s v="ZASPATCW9R"/>
    <x v="5"/>
    <s v="Lacey"/>
    <s v="WA"/>
    <n v="98516"/>
    <x v="6"/>
    <x v="24"/>
    <s v="TONALE"/>
    <x v="0"/>
    <x v="0"/>
    <n v="33"/>
    <n v="22"/>
    <n v="258307108"/>
    <s v="POINT (-122.78598 47.08476)"/>
    <s v="PUGET SOUND ENERGY INC"/>
    <n v="53067012225"/>
    <n v="2"/>
    <s v="PHEV"/>
  </r>
  <r>
    <s v="3FMTK3R76N"/>
    <x v="5"/>
    <s v="Lacey"/>
    <s v="WA"/>
    <n v="98516"/>
    <x v="14"/>
    <x v="4"/>
    <s v="MUSTANG MACH-E"/>
    <x v="1"/>
    <x v="2"/>
    <n v="0"/>
    <n v="22"/>
    <n v="219653745"/>
    <s v="POINT (-122.78598 47.08476)"/>
    <s v="PUGET SOUND ENERGY INC"/>
    <n v="53067012225"/>
    <n v="4"/>
    <s v="BEV"/>
  </r>
  <r>
    <s v="WBY23HD07S"/>
    <x v="2"/>
    <s v="Kirkland"/>
    <s v="WA"/>
    <n v="98033"/>
    <x v="0"/>
    <x v="0"/>
    <s v="I4"/>
    <x v="1"/>
    <x v="2"/>
    <n v="0"/>
    <n v="48"/>
    <n v="282739481"/>
    <s v="POINT (-122.2066 47.67887)"/>
    <s v="PUGET SOUND ENERGY INC||CITY OF TACOMA - (WA)"/>
    <n v="53033022604"/>
    <n v="1"/>
    <s v="BEV"/>
  </r>
  <r>
    <s v="JF2GTDNC7K"/>
    <x v="2"/>
    <s v="Renton"/>
    <s v="WA"/>
    <n v="98057"/>
    <x v="9"/>
    <x v="22"/>
    <s v="CROSSTREK"/>
    <x v="0"/>
    <x v="1"/>
    <n v="17"/>
    <n v="37"/>
    <n v="3627382"/>
    <s v="POINT (-122.20489 47.47532)"/>
    <s v="PUGET SOUND ENERGY INC||CITY OF TACOMA - (WA)"/>
    <n v="53033026004"/>
    <n v="7"/>
    <s v="PHEV"/>
  </r>
  <r>
    <s v="WA125BGF3S"/>
    <x v="2"/>
    <s v="Seattle"/>
    <s v="WA"/>
    <n v="98115"/>
    <x v="0"/>
    <x v="2"/>
    <s v="SQ6"/>
    <x v="1"/>
    <x v="2"/>
    <n v="0"/>
    <n v="46"/>
    <n v="274663252"/>
    <s v="POINT (-122.31676 47.68156)"/>
    <s v="CITY OF SEATTLE - (WA)|CITY OF TACOMA - (WA)"/>
    <n v="53033003800"/>
    <n v="1"/>
    <s v="BEV"/>
  </r>
  <r>
    <s v="7JDEV3VK9S"/>
    <x v="2"/>
    <s v="Bellevue"/>
    <s v="WA"/>
    <n v="98004"/>
    <x v="0"/>
    <x v="12"/>
    <s v="EX90"/>
    <x v="1"/>
    <x v="2"/>
    <n v="0"/>
    <n v="41"/>
    <n v="283277354"/>
    <s v="POINT (-122.1872 47.61001)"/>
    <s v="PUGET SOUND ENERGY INC||CITY OF TACOMA - (WA)"/>
    <n v="53033023601"/>
    <n v="1"/>
    <s v="BEV"/>
  </r>
  <r>
    <s v="3FMTK3SU0T"/>
    <x v="2"/>
    <s v="Renton"/>
    <s v="WA"/>
    <n v="98059"/>
    <x v="12"/>
    <x v="4"/>
    <s v="MUSTANG MACH-E"/>
    <x v="1"/>
    <x v="2"/>
    <n v="0"/>
    <n v="11"/>
    <n v="291130815"/>
    <s v="POINT (-122.11589 47.50243)"/>
    <s v="PUGET SOUND ENERGY INC||CITY OF TACOMA - (WA)"/>
    <n v="53033025101"/>
    <n v="0"/>
    <s v="BEV"/>
  </r>
  <r>
    <s v="KL8CK6S01F"/>
    <x v="15"/>
    <s v="Vancouver"/>
    <s v="WA"/>
    <n v="98662"/>
    <x v="5"/>
    <x v="5"/>
    <s v="SPARK"/>
    <x v="1"/>
    <x v="0"/>
    <n v="82"/>
    <n v="49"/>
    <n v="310203001"/>
    <s v="POINT (-122.57722 45.64251)"/>
    <s v="BONNEVILLE POWER ADMINISTRATION||PUD NO 1 OF CLARK COUNTY - (WA)"/>
    <n v="53011041114"/>
    <n v="11"/>
    <s v="BEV"/>
  </r>
  <r>
    <s v="1FTVW5L70S"/>
    <x v="2"/>
    <s v="Seattle"/>
    <s v="WA"/>
    <n v="98118"/>
    <x v="0"/>
    <x v="4"/>
    <s v="F-150"/>
    <x v="1"/>
    <x v="2"/>
    <n v="0"/>
    <n v="37"/>
    <n v="282020245"/>
    <s v="POINT (-122.2668 47.55115)"/>
    <s v="CITY OF SEATTLE - (WA)|CITY OF TACOMA - (WA)"/>
    <n v="53033010200"/>
    <n v="1"/>
    <s v="BEV"/>
  </r>
  <r>
    <s v="1FT6W1B72R"/>
    <x v="2"/>
    <s v="Seattle"/>
    <s v="WA"/>
    <n v="98104"/>
    <x v="6"/>
    <x v="4"/>
    <s v="F-150"/>
    <x v="1"/>
    <x v="2"/>
    <n v="0"/>
    <n v="43"/>
    <n v="272882200"/>
    <s v="POINT (-122.32945 47.60357)"/>
    <s v="CITY OF SEATTLE - (WA)|CITY OF TACOMA - (WA)"/>
    <n v="53033008500"/>
    <n v="2"/>
    <s v="BEV"/>
  </r>
  <r>
    <s v="W1KCG5FB9S"/>
    <x v="2"/>
    <s v="Mercer Island"/>
    <s v="WA"/>
    <n v="98040"/>
    <x v="0"/>
    <x v="26"/>
    <s v="EQS-CLASS SEDAN"/>
    <x v="1"/>
    <x v="2"/>
    <n v="0"/>
    <n v="41"/>
    <n v="287086537"/>
    <s v="POINT (-122.21238 47.57816)"/>
    <s v="PUGET SOUND ENERGY INC||CITY OF TACOMA - (WA)"/>
    <n v="53033024602"/>
    <n v="1"/>
    <s v="BEV"/>
  </r>
  <r>
    <s v="YV4H60PF0S"/>
    <x v="15"/>
    <s v="Vancouver"/>
    <s v="WA"/>
    <n v="98685"/>
    <x v="0"/>
    <x v="12"/>
    <s v="XC90"/>
    <x v="0"/>
    <x v="0"/>
    <n v="32"/>
    <n v="18"/>
    <n v="275143263"/>
    <s v="POINT (-122.70303 45.70954)"/>
    <s v="BONNEVILLE POWER ADMINISTRATION||PUD NO 1 OF CLARK COUNTY - (WA)"/>
    <n v="53011040907"/>
    <n v="1"/>
    <s v="PHEV"/>
  </r>
  <r>
    <s v="WA13ABGEXP"/>
    <x v="2"/>
    <s v="Mercer Island"/>
    <s v="WA"/>
    <n v="98040"/>
    <x v="13"/>
    <x v="2"/>
    <s v="E-TRON"/>
    <x v="1"/>
    <x v="2"/>
    <n v="0"/>
    <n v="41"/>
    <n v="236415714"/>
    <s v="POINT (-122.21238 47.57816)"/>
    <s v="PUGET SOUND ENERGY INC||CITY OF TACOMA - (WA)"/>
    <n v="53033024601"/>
    <n v="3"/>
    <s v="BEV"/>
  </r>
  <r>
    <s v="5YJRE11B38"/>
    <x v="2"/>
    <s v="Seattle"/>
    <s v="WA"/>
    <n v="98119"/>
    <x v="17"/>
    <x v="1"/>
    <s v="ROADSTER"/>
    <x v="1"/>
    <x v="0"/>
    <n v="220"/>
    <n v="36"/>
    <n v="5212434"/>
    <s v="POINT (-122.3684 47.64586)"/>
    <s v="CITY OF SEATTLE - (WA)|CITY OF TACOMA - (WA)"/>
    <n v="53033006900"/>
    <n v="18"/>
    <s v="BEV"/>
  </r>
  <r>
    <s v="1G1FZ6EV3V"/>
    <x v="2"/>
    <s v="Bellevue"/>
    <s v="WA"/>
    <n v="98006"/>
    <x v="16"/>
    <x v="5"/>
    <s v="BOLT"/>
    <x v="1"/>
    <x v="2"/>
    <n v="0"/>
    <n v="41"/>
    <n v="293073350"/>
    <s v="POINT (-122.12096 47.55584)"/>
    <s v="PUGET SOUND ENERGY INC||CITY OF TACOMA - (WA)"/>
    <n v="53033025001"/>
    <n v="-1"/>
    <s v="BEV"/>
  </r>
  <r>
    <s v="KMHC75LH7J"/>
    <x v="3"/>
    <s v="Port Orchard"/>
    <s v="WA"/>
    <n v="98367"/>
    <x v="1"/>
    <x v="15"/>
    <s v="IONIQ"/>
    <x v="1"/>
    <x v="0"/>
    <n v="124"/>
    <n v="35"/>
    <n v="167039239"/>
    <s v="POINT (-122.68516 47.50645)"/>
    <s v="PUGET SOUND ENERGY INC"/>
    <n v="53035092901"/>
    <n v="8"/>
    <s v="BEV"/>
  </r>
  <r>
    <s v="W1K6G6KB0S"/>
    <x v="2"/>
    <s v="Seattle"/>
    <s v="WA"/>
    <n v="98108"/>
    <x v="0"/>
    <x v="26"/>
    <s v="S-CLASS"/>
    <x v="0"/>
    <x v="0"/>
    <n v="47"/>
    <n v="11"/>
    <n v="278643802"/>
    <s v="POINT (-122.31449 47.53917)"/>
    <s v="CITY OF SEATTLE - (WA)|CITY OF TACOMA - (WA)"/>
    <n v="53033010900"/>
    <n v="1"/>
    <s v="PHEV"/>
  </r>
  <r>
    <s v="ZFAFFAC47S"/>
    <x v="2"/>
    <s v="Seattle"/>
    <s v="WA"/>
    <n v="98105"/>
    <x v="0"/>
    <x v="13"/>
    <s v="500E"/>
    <x v="1"/>
    <x v="2"/>
    <n v="0"/>
    <n v="43"/>
    <n v="288992063"/>
    <s v="POINT (-122.31307 47.66127)"/>
    <s v="CITY OF SEATTLE - (WA)|CITY OF TACOMA - (WA)"/>
    <n v="53033005201"/>
    <n v="1"/>
    <s v="BEV"/>
  </r>
  <r>
    <s v="YV4H60CA9P"/>
    <x v="2"/>
    <s v="Seattle"/>
    <s v="WA"/>
    <n v="98115"/>
    <x v="13"/>
    <x v="12"/>
    <s v="XC90"/>
    <x v="0"/>
    <x v="0"/>
    <n v="32"/>
    <n v="46"/>
    <n v="227436541"/>
    <s v="POINT (-122.31676 47.68156)"/>
    <s v="CITY OF SEATTLE - (WA)|CITY OF TACOMA - (WA)"/>
    <n v="53033002700"/>
    <n v="3"/>
    <s v="PHEV"/>
  </r>
  <r>
    <s v="3FA6P0PU0J"/>
    <x v="2"/>
    <s v="Seattle"/>
    <s v="WA"/>
    <n v="98104"/>
    <x v="1"/>
    <x v="4"/>
    <s v="FUSION"/>
    <x v="0"/>
    <x v="1"/>
    <n v="21"/>
    <n v="43"/>
    <n v="182008200"/>
    <s v="POINT (-122.32945 47.60357)"/>
    <s v="CITY OF SEATTLE - (WA)|CITY OF TACOMA - (WA)"/>
    <n v="53033008500"/>
    <n v="8"/>
    <s v="PHEV"/>
  </r>
  <r>
    <s v="WP0AD2Y16P"/>
    <x v="2"/>
    <s v="Kirkland"/>
    <s v="WA"/>
    <n v="98033"/>
    <x v="13"/>
    <x v="17"/>
    <s v="TAYCAN"/>
    <x v="1"/>
    <x v="2"/>
    <n v="0"/>
    <n v="48"/>
    <n v="250954070"/>
    <s v="POINT (-122.2066 47.67887)"/>
    <s v="PUGET SOUND ENERGY INC||CITY OF TACOMA - (WA)"/>
    <n v="53033022703"/>
    <n v="3"/>
    <s v="BEV"/>
  </r>
  <r>
    <s v="7FCEHEB22T"/>
    <x v="2"/>
    <s v="Bellevue"/>
    <s v="WA"/>
    <n v="98004"/>
    <x v="12"/>
    <x v="18"/>
    <s v="EDV"/>
    <x v="1"/>
    <x v="2"/>
    <n v="0"/>
    <n v="41"/>
    <n v="291677669"/>
    <s v="POINT (-122.1872 47.61001)"/>
    <s v="PUGET SOUND ENERGY INC||CITY OF TACOMA - (WA)"/>
    <n v="53033023807"/>
    <n v="0"/>
    <s v="BEV"/>
  </r>
  <r>
    <s v="KNDC5DJE6S"/>
    <x v="2"/>
    <s v="Seattle"/>
    <s v="WA"/>
    <n v="98118"/>
    <x v="0"/>
    <x v="3"/>
    <s v="EV6"/>
    <x v="1"/>
    <x v="2"/>
    <n v="0"/>
    <n v="37"/>
    <n v="287046357"/>
    <s v="POINT (-122.2668 47.55115)"/>
    <s v="CITY OF SEATTLE - (WA)|CITY OF TACOMA - (WA)"/>
    <n v="53033010301"/>
    <n v="1"/>
    <s v="BEV"/>
  </r>
  <r>
    <s v="YV4H60CZXN"/>
    <x v="2"/>
    <s v="Snoqualmie"/>
    <s v="WA"/>
    <n v="98065"/>
    <x v="14"/>
    <x v="12"/>
    <s v="XC90"/>
    <x v="0"/>
    <x v="0"/>
    <n v="35"/>
    <n v="5"/>
    <n v="199308791"/>
    <s v="POINT (-121.82432 47.52716)"/>
    <s v="PUGET SOUND ENERGY INC||CITY OF TACOMA - (WA)"/>
    <n v="53033032603"/>
    <n v="4"/>
    <s v="PHEV"/>
  </r>
  <r>
    <s v="2C4RC1N77N"/>
    <x v="2"/>
    <s v="Seattle"/>
    <s v="WA"/>
    <n v="98105"/>
    <x v="14"/>
    <x v="19"/>
    <s v="PACIFICA"/>
    <x v="0"/>
    <x v="0"/>
    <n v="32"/>
    <n v="46"/>
    <n v="227129731"/>
    <s v="POINT (-122.31307 47.66127)"/>
    <s v="CITY OF SEATTLE - (WA)|CITY OF TACOMA - (WA)"/>
    <n v="53033004101"/>
    <n v="4"/>
    <s v="PHEV"/>
  </r>
  <r>
    <s v="1V2VRPE85S"/>
    <x v="2"/>
    <s v="Seattle"/>
    <s v="WA"/>
    <n v="98115"/>
    <x v="0"/>
    <x v="21"/>
    <s v="ID.4"/>
    <x v="1"/>
    <x v="2"/>
    <n v="0"/>
    <n v="46"/>
    <n v="284251712"/>
    <s v="POINT (-122.31676 47.68156)"/>
    <s v="CITY OF SEATTLE - (WA)|CITY OF TACOMA - (WA)"/>
    <n v="53033003900"/>
    <n v="1"/>
    <s v="BEV"/>
  </r>
  <r>
    <s v="1FTBW1YM8S"/>
    <x v="2"/>
    <s v="Seattle"/>
    <s v="WA"/>
    <n v="98104"/>
    <x v="0"/>
    <x v="4"/>
    <s v="TRANSIT"/>
    <x v="1"/>
    <x v="2"/>
    <n v="0"/>
    <n v="43"/>
    <n v="287965702"/>
    <s v="POINT (-122.32945 47.60357)"/>
    <s v="CITY OF SEATTLE - (WA)|CITY OF TACOMA - (WA)"/>
    <n v="53033008500"/>
    <n v="1"/>
    <s v="BEV"/>
  </r>
  <r>
    <s v="WAUCJBFW9N"/>
    <x v="2"/>
    <s v="Bellevue"/>
    <s v="WA"/>
    <n v="98006"/>
    <x v="14"/>
    <x v="2"/>
    <s v="E-TRON GT"/>
    <x v="1"/>
    <x v="2"/>
    <n v="0"/>
    <n v="41"/>
    <n v="202244878"/>
    <s v="POINT (-122.12096 47.55584)"/>
    <s v="PUGET SOUND ENERGY INC||CITY OF TACOMA - (WA)"/>
    <n v="53033024901"/>
    <n v="4"/>
    <s v="BEV"/>
  </r>
  <r>
    <s v="YV4EH3HL0R"/>
    <x v="2"/>
    <s v="Seattle"/>
    <s v="WA"/>
    <n v="98115"/>
    <x v="6"/>
    <x v="12"/>
    <s v="XC40"/>
    <x v="1"/>
    <x v="2"/>
    <n v="0"/>
    <n v="46"/>
    <n v="261040251"/>
    <s v="POINT (-122.31676 47.68156)"/>
    <s v="CITY OF SEATTLE - (WA)|CITY OF TACOMA - (WA)"/>
    <n v="53033003900"/>
    <n v="2"/>
    <s v="BEV"/>
  </r>
  <r>
    <s v="1FTBW1YK5N"/>
    <x v="2"/>
    <s v="Seattle"/>
    <s v="WA"/>
    <n v="98108"/>
    <x v="14"/>
    <x v="4"/>
    <s v="TRANSIT"/>
    <x v="1"/>
    <x v="2"/>
    <n v="0"/>
    <n v="11"/>
    <n v="278148874"/>
    <s v="POINT (-122.31449 47.53917)"/>
    <s v="CITY OF SEATTLE - (WA)|CITY OF TACOMA - (WA)"/>
    <n v="53033010900"/>
    <n v="4"/>
    <s v="BEV"/>
  </r>
  <r>
    <s v="7SAXCAE59T"/>
    <x v="2"/>
    <s v="Bellevue"/>
    <s v="WA"/>
    <n v="98008"/>
    <x v="12"/>
    <x v="1"/>
    <s v="MODEL X"/>
    <x v="1"/>
    <x v="2"/>
    <n v="0"/>
    <n v="48"/>
    <n v="292074205"/>
    <s v="POINT (-122.11867 47.63131)"/>
    <s v="PUGET SOUND ENERGY INC||CITY OF TACOMA - (WA)"/>
    <n v="53033023100"/>
    <n v="0"/>
    <s v="BEV"/>
  </r>
  <r>
    <s v="3FMTK1RM3N"/>
    <x v="0"/>
    <s v="Bothell"/>
    <s v="WA"/>
    <n v="98012"/>
    <x v="14"/>
    <x v="4"/>
    <s v="MUSTANG MACH-E"/>
    <x v="1"/>
    <x v="2"/>
    <n v="0"/>
    <n v="1"/>
    <n v="212168162"/>
    <s v="POINT (-122.20105 47.84423)"/>
    <s v="PUGET SOUND ENERGY INC"/>
    <n v="53061052009"/>
    <n v="4"/>
    <s v="BEV"/>
  </r>
  <r>
    <s v="5YJSA1E42H"/>
    <x v="15"/>
    <s v="Washougal"/>
    <s v="WA"/>
    <n v="98671"/>
    <x v="11"/>
    <x v="1"/>
    <s v="MODEL S"/>
    <x v="1"/>
    <x v="0"/>
    <n v="210"/>
    <n v="18"/>
    <n v="244610887"/>
    <s v="POINT (-122.35341 45.57923)"/>
    <s v="BONNEVILLE POWER ADMINISTRATION||PACIFICORP||PUD NO 1 OF CLARK COUNTY - (WA)"/>
    <n v="53011040605"/>
    <n v="9"/>
    <s v="BEV"/>
  </r>
  <r>
    <s v="WP0BB2Y16P"/>
    <x v="2"/>
    <s v="Bellevue"/>
    <s v="WA"/>
    <n v="98006"/>
    <x v="13"/>
    <x v="17"/>
    <s v="TAYCAN"/>
    <x v="1"/>
    <x v="2"/>
    <n v="0"/>
    <n v="41"/>
    <n v="251393838"/>
    <s v="POINT (-122.12096 47.55584)"/>
    <s v="PUGET SOUND ENERGY INC||CITY OF TACOMA - (WA)"/>
    <n v="53033024701"/>
    <n v="3"/>
    <s v="BEV"/>
  </r>
  <r>
    <s v="1GYKPMRL8R"/>
    <x v="1"/>
    <s v="Yakima"/>
    <s v="WA"/>
    <n v="98908"/>
    <x v="6"/>
    <x v="28"/>
    <s v="LYRIQ"/>
    <x v="1"/>
    <x v="2"/>
    <n v="0"/>
    <n v="14"/>
    <n v="274112184"/>
    <s v="POINT (-120.60272 46.59656)"/>
    <s v="PACIFICORP"/>
    <n v="53077002900"/>
    <n v="2"/>
    <s v="BEV"/>
  </r>
  <r>
    <s v="3GN7DSRP7R"/>
    <x v="18"/>
    <s v="Silverlake"/>
    <s v="WA"/>
    <n v="98645"/>
    <x v="6"/>
    <x v="5"/>
    <s v="EQUINOX"/>
    <x v="1"/>
    <x v="2"/>
    <n v="0"/>
    <n v="20"/>
    <n v="273262104"/>
    <s v="POINT (-122.8112 46.29694)"/>
    <s v="BONNEVILLE POWER ADMINISTRATION||PUD NO 1 OF COWLITZ COUNTY"/>
    <n v="53015001800"/>
    <n v="2"/>
    <s v="BEV"/>
  </r>
  <r>
    <s v="WP0CA2A13F"/>
    <x v="2"/>
    <s v="Hunts Point"/>
    <s v="WA"/>
    <n v="98004"/>
    <x v="5"/>
    <x v="17"/>
    <s v="918"/>
    <x v="0"/>
    <x v="1"/>
    <n v="12"/>
    <n v="48"/>
    <n v="100479039"/>
    <s v="POINT (-122.1872 47.61001)"/>
    <s v="PUGET SOUND ENERGY INC||CITY OF TACOMA - (WA)"/>
    <n v="53033024100"/>
    <n v="11"/>
    <s v="PHEV"/>
  </r>
  <r>
    <s v="SCATK2C06R"/>
    <x v="2"/>
    <s v="Hunts Point"/>
    <s v="WA"/>
    <n v="98004"/>
    <x v="6"/>
    <x v="44"/>
    <s v="SPECTRE"/>
    <x v="1"/>
    <x v="2"/>
    <n v="0"/>
    <n v="48"/>
    <n v="272873429"/>
    <s v="POINT (-122.1872 47.61001)"/>
    <s v="PUGET SOUND ENERGY INC||CITY OF TACOMA - (WA)"/>
    <n v="53033024100"/>
    <n v="2"/>
    <s v="BEV"/>
  </r>
  <r>
    <s v="7FCEHEB21T"/>
    <x v="2"/>
    <s v="Bellevue"/>
    <s v="WA"/>
    <n v="98004"/>
    <x v="12"/>
    <x v="18"/>
    <s v="EDV"/>
    <x v="1"/>
    <x v="2"/>
    <n v="0"/>
    <n v="41"/>
    <n v="291904700"/>
    <s v="POINT (-122.1872 47.61001)"/>
    <s v="PUGET SOUND ENERGY INC||CITY OF TACOMA - (WA)"/>
    <n v="53033023807"/>
    <n v="0"/>
    <s v="BEV"/>
  </r>
  <r>
    <s v="WP0AA2Y15M"/>
    <x v="2"/>
    <s v="Seattle"/>
    <s v="WA"/>
    <n v="98103"/>
    <x v="2"/>
    <x v="17"/>
    <s v="TAYCAN"/>
    <x v="1"/>
    <x v="2"/>
    <n v="0"/>
    <n v="43"/>
    <n v="172652945"/>
    <s v="POINT (-122.35436 47.67596)"/>
    <s v="CITY OF SEATTLE - (WA)|CITY OF TACOMA - (WA)"/>
    <n v="53033004600"/>
    <n v="5"/>
    <s v="BEV"/>
  </r>
  <r>
    <s v="2C4RC1L70N"/>
    <x v="2"/>
    <s v="Seattle"/>
    <s v="WA"/>
    <n v="98118"/>
    <x v="14"/>
    <x v="19"/>
    <s v="PACIFICA"/>
    <x v="0"/>
    <x v="0"/>
    <n v="32"/>
    <n v="37"/>
    <n v="193848343"/>
    <s v="POINT (-122.2668 47.55115)"/>
    <s v="CITY OF SEATTLE - (WA)|CITY OF TACOMA - (WA)"/>
    <n v="53033010301"/>
    <n v="4"/>
    <s v="PHEV"/>
  </r>
  <r>
    <s v="WA1LABGE1N"/>
    <x v="19"/>
    <s v="Gig Harbor"/>
    <s v="WA"/>
    <n v="98332"/>
    <x v="14"/>
    <x v="2"/>
    <s v="E-TRON"/>
    <x v="1"/>
    <x v="2"/>
    <n v="0"/>
    <n v="26"/>
    <n v="291540112"/>
    <s v="POINT (-122.58965 47.34235)"/>
    <s v="BONNEVILLE POWER ADMINISTRATION||CITY OF TACOMA - (WA)||PENINSULA LIGHT COMPANY"/>
    <n v="53053072506"/>
    <n v="4"/>
    <s v="BEV"/>
  </r>
  <r>
    <s v="1FTBW3XK6R"/>
    <x v="2"/>
    <s v="Seattle"/>
    <s v="WA"/>
    <n v="98105"/>
    <x v="6"/>
    <x v="4"/>
    <s v="TRANSIT"/>
    <x v="1"/>
    <x v="2"/>
    <n v="0"/>
    <n v="43"/>
    <n v="267804099"/>
    <s v="POINT (-122.31307 47.66127)"/>
    <s v="CITY OF SEATTLE - (WA)|CITY OF TACOMA - (WA)"/>
    <n v="53033005306"/>
    <n v="2"/>
    <s v="BEV"/>
  </r>
  <r>
    <s v="W1N9M1DBXP"/>
    <x v="2"/>
    <s v="Sammamish"/>
    <s v="WA"/>
    <n v="98074"/>
    <x v="13"/>
    <x v="26"/>
    <s v="EQB-CLASS"/>
    <x v="1"/>
    <x v="2"/>
    <n v="0"/>
    <n v="45"/>
    <n v="273091668"/>
    <s v="POINT (-122.02054 47.60326)"/>
    <s v="PUGET SOUND ENERGY INC||CITY OF TACOMA - (WA)"/>
    <n v="53033032316"/>
    <n v="3"/>
    <s v="BEV"/>
  </r>
  <r>
    <s v="KNDC34LA4N"/>
    <x v="2"/>
    <s v="Bellevue"/>
    <s v="WA"/>
    <n v="98006"/>
    <x v="14"/>
    <x v="3"/>
    <s v="EV6"/>
    <x v="1"/>
    <x v="2"/>
    <n v="0"/>
    <n v="41"/>
    <n v="273717993"/>
    <s v="POINT (-122.12096 47.55584)"/>
    <s v="PUGET SOUND ENERGY INC||CITY OF TACOMA - (WA)"/>
    <n v="53033024901"/>
    <n v="4"/>
    <s v="BEV"/>
  </r>
  <r>
    <s v="KNDJX3AEXF"/>
    <x v="15"/>
    <s v="Camas"/>
    <s v="WA"/>
    <n v="98607"/>
    <x v="5"/>
    <x v="3"/>
    <s v="SOUL"/>
    <x v="1"/>
    <x v="0"/>
    <n v="93"/>
    <n v="18"/>
    <n v="142420953"/>
    <s v="POINT (-122.40177 45.58705)"/>
    <s v="BONNEVILLE POWER ADMINISTRATION||PUD NO 1 OF CLARK COUNTY - (WA)"/>
    <n v="53011040609"/>
    <n v="11"/>
    <s v="BEV"/>
  </r>
  <r>
    <s v="KNDC34LB7R"/>
    <x v="2"/>
    <s v="Seattle"/>
    <s v="WA"/>
    <n v="98106"/>
    <x v="6"/>
    <x v="3"/>
    <s v="EV6"/>
    <x v="1"/>
    <x v="2"/>
    <n v="0"/>
    <n v="34"/>
    <n v="272947811"/>
    <s v="POINT (-122.35163 47.54287)"/>
    <s v="CITY OF SEATTLE - (WA)|CITY OF TACOMA - (WA)"/>
    <n v="53033009900"/>
    <n v="2"/>
    <s v="BEV"/>
  </r>
  <r>
    <s v="YV4BR0DK9M"/>
    <x v="2"/>
    <s v="Renton"/>
    <s v="WA"/>
    <n v="98059"/>
    <x v="2"/>
    <x v="12"/>
    <s v="XC60"/>
    <x v="0"/>
    <x v="1"/>
    <n v="18"/>
    <n v="11"/>
    <n v="282385309"/>
    <s v="POINT (-122.11589 47.50243)"/>
    <s v="PUGET SOUND ENERGY INC||CITY OF TACOMA - (WA)"/>
    <n v="53033025101"/>
    <n v="5"/>
    <s v="PHEV"/>
  </r>
  <r>
    <s v="5YJSA1H47F"/>
    <x v="2"/>
    <s v="Yarrow Point"/>
    <s v="WA"/>
    <n v="98004"/>
    <x v="5"/>
    <x v="1"/>
    <s v="MODEL S"/>
    <x v="1"/>
    <x v="0"/>
    <n v="208"/>
    <n v="48"/>
    <n v="175668258"/>
    <s v="POINT (-122.1872 47.61001)"/>
    <s v="PUGET SOUND ENERGY INC||CITY OF TACOMA - (WA)"/>
    <n v="53033024100"/>
    <n v="11"/>
    <s v="BEV"/>
  </r>
  <r>
    <s v="1FT6W1BU5S"/>
    <x v="2"/>
    <s v="Seattle"/>
    <s v="WA"/>
    <n v="98104"/>
    <x v="0"/>
    <x v="4"/>
    <s v="F-150"/>
    <x v="1"/>
    <x v="2"/>
    <n v="0"/>
    <n v="43"/>
    <n v="287074154"/>
    <s v="POINT (-122.32945 47.60357)"/>
    <s v="CITY OF SEATTLE - (WA)|CITY OF TACOMA - (WA)"/>
    <n v="53033008500"/>
    <n v="1"/>
    <s v="BEV"/>
  </r>
  <r>
    <s v="KNDJP3AE5J"/>
    <x v="2"/>
    <s v="Seattle"/>
    <s v="WA"/>
    <n v="98118"/>
    <x v="1"/>
    <x v="3"/>
    <s v="SOUL"/>
    <x v="1"/>
    <x v="0"/>
    <n v="111"/>
    <n v="37"/>
    <n v="223292352"/>
    <s v="POINT (-122.2668 47.55115)"/>
    <s v="PUGET SOUND ENERGY INC||CITY OF TACOMA - (WA)"/>
    <n v="53033011102"/>
    <n v="8"/>
    <s v="BEV"/>
  </r>
  <r>
    <s v="1G6RM1E48E"/>
    <x v="15"/>
    <s v="Vancouver"/>
    <s v="WA"/>
    <n v="98661"/>
    <x v="10"/>
    <x v="28"/>
    <s v="ELR"/>
    <x v="0"/>
    <x v="0"/>
    <n v="37"/>
    <n v="49"/>
    <n v="117898252"/>
    <s v="POINT (-122.62934 45.63201)"/>
    <s v="BONNEVILLE POWER ADMINISTRATION||PUD NO 1 OF CLARK COUNTY - (WA)"/>
    <n v="53011041105"/>
    <n v="12"/>
    <s v="PHEV"/>
  </r>
  <r>
    <s v="7JDE23VK4S"/>
    <x v="2"/>
    <s v="Bellevue"/>
    <s v="WA"/>
    <n v="98004"/>
    <x v="0"/>
    <x v="12"/>
    <s v="EX90"/>
    <x v="1"/>
    <x v="2"/>
    <n v="0"/>
    <n v="41"/>
    <n v="286385823"/>
    <s v="POINT (-122.1872 47.61001)"/>
    <s v="PUGET SOUND ENERGY INC||CITY OF TACOMA - (WA)"/>
    <n v="53033023601"/>
    <n v="1"/>
    <s v="BEV"/>
  </r>
  <r>
    <s v="WP0BA2Y14R"/>
    <x v="2"/>
    <s v="Mercer Island"/>
    <s v="WA"/>
    <n v="98040"/>
    <x v="6"/>
    <x v="17"/>
    <s v="TAYCAN"/>
    <x v="1"/>
    <x v="2"/>
    <n v="0"/>
    <n v="41"/>
    <n v="267055120"/>
    <s v="POINT (-122.21238 47.57816)"/>
    <s v="PUGET SOUND ENERGY INC||CITY OF TACOMA - (WA)"/>
    <n v="53033024500"/>
    <n v="2"/>
    <s v="BEV"/>
  </r>
  <r>
    <s v="3FMTK3RMXP"/>
    <x v="21"/>
    <s v="Port Townsend"/>
    <s v="WA"/>
    <n v="98368"/>
    <x v="13"/>
    <x v="4"/>
    <s v="MUSTANG MACH-E"/>
    <x v="1"/>
    <x v="2"/>
    <n v="0"/>
    <n v="24"/>
    <n v="227151361"/>
    <s v="POINT (-122.77263 48.1212)"/>
    <s v="BONNEVILLE POWER ADMINISTRATION||PUGET SOUND ENERGY INC||PUD NO 1 OF JEFFERSON COUNTY"/>
    <n v="53031950604"/>
    <n v="3"/>
    <s v="BEV"/>
  </r>
  <r>
    <s v="KMHC75LD5J"/>
    <x v="2"/>
    <s v="Seattle"/>
    <s v="WA"/>
    <n v="98109"/>
    <x v="1"/>
    <x v="15"/>
    <s v="IONIQ"/>
    <x v="0"/>
    <x v="1"/>
    <n v="29"/>
    <n v="36"/>
    <n v="278303231"/>
    <s v="POINT (-122.35022 47.63824)"/>
    <s v="CITY OF SEATTLE - (WA)|CITY OF TACOMA - (WA)"/>
    <n v="53033007203"/>
    <n v="8"/>
    <s v="PHEV"/>
  </r>
  <r>
    <s v="1FTBW9CM3R"/>
    <x v="2"/>
    <s v="Seattle"/>
    <s v="WA"/>
    <n v="98104"/>
    <x v="6"/>
    <x v="4"/>
    <s v="TRANSIT"/>
    <x v="1"/>
    <x v="2"/>
    <n v="0"/>
    <n v="43"/>
    <n v="285704632"/>
    <s v="POINT (-122.32945 47.60357)"/>
    <s v="CITY OF SEATTLE - (WA)|CITY OF TACOMA - (WA)"/>
    <n v="53033008500"/>
    <n v="2"/>
    <s v="BEV"/>
  </r>
  <r>
    <s v="1G1FW6S0XK"/>
    <x v="2"/>
    <s v="Seattle"/>
    <s v="WA"/>
    <n v="98199"/>
    <x v="9"/>
    <x v="5"/>
    <s v="BOLT EV"/>
    <x v="1"/>
    <x v="0"/>
    <n v="238"/>
    <n v="36"/>
    <n v="255096495"/>
    <s v="POINT (-122.40092 47.65908)"/>
    <s v="CITY OF SEATTLE - (WA)|CITY OF TACOMA - (WA)"/>
    <n v="53033005700"/>
    <n v="7"/>
    <s v="BEV"/>
  </r>
  <r>
    <s v="5YJSA1E65S"/>
    <x v="0"/>
    <s v="Granite Falls"/>
    <s v="WA"/>
    <n v="98252"/>
    <x v="0"/>
    <x v="1"/>
    <s v="MODEL S"/>
    <x v="1"/>
    <x v="2"/>
    <n v="0"/>
    <n v="39"/>
    <n v="277698914"/>
    <s v="POINT (-121.96931 48.08157)"/>
    <s v="BONNEVILLE POWER ADMINISTRATION||PUD 1 OF SNOHOMISH COUNTY"/>
    <n v="53061053605"/>
    <n v="1"/>
    <s v="BEV"/>
  </r>
  <r>
    <s v="2C3CDBCK0R"/>
    <x v="2"/>
    <s v="Renton"/>
    <s v="WA"/>
    <n v="98059"/>
    <x v="6"/>
    <x v="30"/>
    <s v="CHARGER"/>
    <x v="1"/>
    <x v="2"/>
    <n v="0"/>
    <n v="11"/>
    <n v="279986633"/>
    <s v="POINT (-122.11589 47.50243)"/>
    <s v="PUGET SOUND ENERGY INC||CITY OF TACOMA - (WA)"/>
    <n v="53033025101"/>
    <n v="2"/>
    <s v="BEV"/>
  </r>
  <r>
    <s v="KNDRMDJH7T"/>
    <x v="2"/>
    <s v="Seattle"/>
    <s v="WA"/>
    <n v="98117"/>
    <x v="12"/>
    <x v="3"/>
    <s v="SORENTO"/>
    <x v="0"/>
    <x v="0"/>
    <n v="30"/>
    <n v="36"/>
    <n v="287729739"/>
    <s v="POINT (-122.38418 47.70044)"/>
    <s v="CITY OF SEATTLE - (WA)|CITY OF TACOMA - (WA)"/>
    <n v="53033003301"/>
    <n v="0"/>
    <s v="PHEV"/>
  </r>
  <r>
    <s v="WA13AAGE5M"/>
    <x v="2"/>
    <s v="Renton"/>
    <s v="WA"/>
    <n v="98057"/>
    <x v="2"/>
    <x v="2"/>
    <s v="E-TRON SPORTBACK"/>
    <x v="1"/>
    <x v="2"/>
    <n v="0"/>
    <n v="37"/>
    <n v="150059157"/>
    <s v="POINT (-122.20489 47.47532)"/>
    <s v="PUGET SOUND ENERGY INC||CITY OF TACOMA - (WA)"/>
    <n v="53033026003"/>
    <n v="5"/>
    <s v="BEV"/>
  </r>
  <r>
    <s v="WAUEJBFW7R"/>
    <x v="2"/>
    <s v="Mercer Island"/>
    <s v="WA"/>
    <n v="98040"/>
    <x v="6"/>
    <x v="2"/>
    <s v="E-TRON GT"/>
    <x v="1"/>
    <x v="2"/>
    <n v="0"/>
    <n v="41"/>
    <n v="273930856"/>
    <s v="POINT (-122.21238 47.57816)"/>
    <s v="PUGET SOUND ENERGY INC||CITY OF TACOMA - (WA)"/>
    <n v="53033024601"/>
    <n v="2"/>
    <s v="BEV"/>
  </r>
  <r>
    <s v="WAUH9BFW9S"/>
    <x v="0"/>
    <s v="Bothell"/>
    <s v="WA"/>
    <n v="98021"/>
    <x v="0"/>
    <x v="2"/>
    <s v="S E-TRON GT"/>
    <x v="1"/>
    <x v="2"/>
    <n v="0"/>
    <n v="1"/>
    <n v="286139927"/>
    <s v="POINT (-122.18384 47.8031)"/>
    <s v="PUGET SOUND ENERGY INC"/>
    <n v="53061051926"/>
    <n v="1"/>
    <s v="BEV"/>
  </r>
  <r>
    <s v="1FT6W1B7XR"/>
    <x v="2"/>
    <s v="Seattle"/>
    <s v="WA"/>
    <n v="98104"/>
    <x v="6"/>
    <x v="4"/>
    <s v="F-150"/>
    <x v="1"/>
    <x v="2"/>
    <n v="0"/>
    <n v="43"/>
    <n v="273828383"/>
    <s v="POINT (-122.32945 47.60357)"/>
    <s v="CITY OF SEATTLE - (WA)|CITY OF TACOMA - (WA)"/>
    <n v="53033008500"/>
    <n v="2"/>
    <s v="BEV"/>
  </r>
  <r>
    <s v="50EA1GBA2S"/>
    <x v="2"/>
    <s v="Bellevue"/>
    <s v="WA"/>
    <n v="98006"/>
    <x v="0"/>
    <x v="32"/>
    <s v="AIR"/>
    <x v="1"/>
    <x v="2"/>
    <n v="0"/>
    <n v="41"/>
    <n v="287054309"/>
    <s v="POINT (-122.12096 47.55584)"/>
    <s v="PUGET SOUND ENERGY INC||CITY OF TACOMA - (WA)"/>
    <n v="53033025007"/>
    <n v="1"/>
    <s v="BEV"/>
  </r>
  <r>
    <s v="5XYAB5S12T"/>
    <x v="2"/>
    <s v="Seattle"/>
    <s v="WA"/>
    <n v="98117"/>
    <x v="12"/>
    <x v="3"/>
    <s v="EV9"/>
    <x v="1"/>
    <x v="2"/>
    <n v="0"/>
    <n v="36"/>
    <n v="289745179"/>
    <s v="POINT (-122.38418 47.70044)"/>
    <s v="CITY OF SEATTLE - (WA)|CITY OF TACOMA - (WA)"/>
    <n v="53033003400"/>
    <n v="0"/>
    <s v="BEV"/>
  </r>
  <r>
    <s v="1GC10VED8S"/>
    <x v="15"/>
    <s v="Yacolt"/>
    <s v="WA"/>
    <n v="98675"/>
    <x v="0"/>
    <x v="5"/>
    <s v="SILVERADO"/>
    <x v="1"/>
    <x v="2"/>
    <n v="0"/>
    <n v="18"/>
    <n v="289221642"/>
    <s v="POINT (-122.40908 45.86679)"/>
    <s v="BONNEVILLE POWER ADMINISTRATION||PUD NO 1 OF CLARK COUNTY - (WA)"/>
    <n v="53011040101"/>
    <n v="1"/>
    <s v="BEV"/>
  </r>
  <r>
    <s v="YV4BR0DM0N"/>
    <x v="2"/>
    <s v="Seattle"/>
    <s v="WA"/>
    <n v="98116"/>
    <x v="14"/>
    <x v="12"/>
    <s v="XC60"/>
    <x v="0"/>
    <x v="1"/>
    <n v="18"/>
    <n v="34"/>
    <n v="192470603"/>
    <s v="POINT (-122.41067 47.57894)"/>
    <s v="CITY OF SEATTLE - (WA)|CITY OF TACOMA - (WA)"/>
    <n v="53033009702"/>
    <n v="4"/>
    <s v="PHEV"/>
  </r>
  <r>
    <s v="5LMYJ8XY3N"/>
    <x v="0"/>
    <s v="Lynnwood"/>
    <s v="WA"/>
    <n v="98037"/>
    <x v="14"/>
    <x v="36"/>
    <s v="AVIATOR"/>
    <x v="0"/>
    <x v="1"/>
    <n v="21"/>
    <n v="21"/>
    <n v="214903552"/>
    <s v="POINT (-122.27734 47.83785)"/>
    <s v="PUGET SOUND ENERGY INC"/>
    <n v="53061051601"/>
    <n v="4"/>
    <s v="PHEV"/>
  </r>
  <r>
    <s v="KMUKFDSC6T"/>
    <x v="2"/>
    <s v="Seattle"/>
    <s v="WA"/>
    <n v="98119"/>
    <x v="12"/>
    <x v="9"/>
    <s v="GV60"/>
    <x v="1"/>
    <x v="2"/>
    <n v="0"/>
    <n v="36"/>
    <n v="286558884"/>
    <s v="POINT (-122.3684 47.64586)"/>
    <s v="CITY OF SEATTLE - (WA)|CITY OF TACOMA - (WA)"/>
    <n v="53033006900"/>
    <n v="0"/>
    <s v="BEV"/>
  </r>
  <r>
    <s v="3FA6P0WU1L"/>
    <x v="2"/>
    <s v="Seattle"/>
    <s v="WA"/>
    <n v="98104"/>
    <x v="4"/>
    <x v="4"/>
    <s v="FUSION"/>
    <x v="0"/>
    <x v="1"/>
    <n v="26"/>
    <n v="43"/>
    <n v="120562270"/>
    <s v="POINT (-122.32945 47.60357)"/>
    <s v="CITY OF SEATTLE - (WA)|CITY OF TACOMA - (WA)"/>
    <n v="53033008500"/>
    <n v="6"/>
    <s v="PHEV"/>
  </r>
  <r>
    <s v="3MW5P7J03M"/>
    <x v="2"/>
    <s v="Federal Way"/>
    <s v="WA"/>
    <n v="98023"/>
    <x v="2"/>
    <x v="0"/>
    <s v="330E"/>
    <x v="0"/>
    <x v="1"/>
    <n v="22"/>
    <n v="30"/>
    <n v="267241264"/>
    <s v="POINT (-122.36217 47.31011)"/>
    <s v="PUGET SOUND ENERGY INC||CITY OF TACOMA - (WA)"/>
    <n v="53033030310"/>
    <n v="5"/>
    <s v="PHEV"/>
  </r>
  <r>
    <s v="KNDCR3L18T"/>
    <x v="15"/>
    <s v="Washougal"/>
    <s v="WA"/>
    <n v="98671"/>
    <x v="12"/>
    <x v="3"/>
    <s v="NIRO"/>
    <x v="1"/>
    <x v="2"/>
    <n v="0"/>
    <n v="18"/>
    <n v="291519959"/>
    <s v="POINT (-122.35341 45.57923)"/>
    <s v="BONNEVILLE POWER ADMINISTRATION||PUD NO 1 OF CLARK COUNTY - (WA)"/>
    <n v="53011040513"/>
    <n v="0"/>
    <s v="BEV"/>
  </r>
  <r>
    <s v="WMEEJ9AAXG"/>
    <x v="2"/>
    <s v="Seattle"/>
    <s v="WA"/>
    <n v="98105"/>
    <x v="3"/>
    <x v="14"/>
    <s v="FORTWO"/>
    <x v="1"/>
    <x v="0"/>
    <n v="68"/>
    <n v="43"/>
    <n v="477252513"/>
    <s v="POINT (-122.31307 47.66127)"/>
    <s v="CITY OF SEATTLE - (WA)|CITY OF TACOMA - (WA)"/>
    <n v="53033005201"/>
    <n v="10"/>
    <s v="BEV"/>
  </r>
  <r>
    <s v="WAUBHBFW6R"/>
    <x v="2"/>
    <s v="Bellevue"/>
    <s v="WA"/>
    <n v="98008"/>
    <x v="6"/>
    <x v="2"/>
    <s v="RS E-TRON GT"/>
    <x v="1"/>
    <x v="2"/>
    <n v="0"/>
    <n v="48"/>
    <n v="273456879"/>
    <s v="POINT (-122.11867 47.63131)"/>
    <s v="PUGET SOUND ENERGY INC||CITY OF TACOMA - (WA)"/>
    <n v="53033023300"/>
    <n v="2"/>
    <s v="BEV"/>
  </r>
  <r>
    <s v="WBY8P8C01L"/>
    <x v="2"/>
    <s v="Federal Way"/>
    <s v="WA"/>
    <n v="98023"/>
    <x v="4"/>
    <x v="0"/>
    <s v="I3"/>
    <x v="0"/>
    <x v="0"/>
    <n v="126"/>
    <n v="30"/>
    <n v="260797953"/>
    <s v="POINT (-122.36217 47.31011)"/>
    <s v="PUGET SOUND ENERGY INC||CITY OF TACOMA - (WA)"/>
    <n v="53033030201"/>
    <n v="6"/>
    <s v="PHEV"/>
  </r>
  <r>
    <s v="WBY83EH09R"/>
    <x v="2"/>
    <s v="Bellevue"/>
    <s v="WA"/>
    <n v="98005"/>
    <x v="6"/>
    <x v="0"/>
    <s v="I7"/>
    <x v="1"/>
    <x v="2"/>
    <n v="0"/>
    <n v="48"/>
    <n v="272574746"/>
    <s v="POINT (-122.1621 47.64441)"/>
    <s v="PUGET SOUND ENERGY INC||CITY OF TACOMA - (WA)"/>
    <n v="53033022805"/>
    <n v="2"/>
    <s v="BEV"/>
  </r>
  <r>
    <s v="LYVBR0DM2K"/>
    <x v="2"/>
    <s v="Seattle"/>
    <s v="WA"/>
    <n v="98106"/>
    <x v="9"/>
    <x v="12"/>
    <s v="XC60"/>
    <x v="0"/>
    <x v="1"/>
    <n v="17"/>
    <n v="34"/>
    <n v="194049236"/>
    <s v="POINT (-122.35163 47.54287)"/>
    <s v="CITY OF SEATTLE - (WA)|CITY OF TACOMA - (WA)"/>
    <n v="53033009900"/>
    <n v="7"/>
    <s v="PHEV"/>
  </r>
  <r>
    <s v="5YM23CS03R"/>
    <x v="5"/>
    <s v="Tumwater"/>
    <s v="WA"/>
    <n v="98512"/>
    <x v="6"/>
    <x v="0"/>
    <s v="XM"/>
    <x v="0"/>
    <x v="0"/>
    <n v="31"/>
    <n v="22"/>
    <n v="261969095"/>
    <s v="POINT (-123.04078 46.94792)"/>
    <s v="PUGET SOUND ENERGY INC"/>
    <n v="53067010920"/>
    <n v="2"/>
    <s v="PHEV"/>
  </r>
  <r>
    <s v="W1KCG2EB0S"/>
    <x v="15"/>
    <s v="Camas"/>
    <s v="WA"/>
    <n v="98607"/>
    <x v="0"/>
    <x v="26"/>
    <s v="EQS-CLASS SEDAN"/>
    <x v="1"/>
    <x v="2"/>
    <n v="0"/>
    <n v="18"/>
    <n v="286709139"/>
    <s v="POINT (-122.40177 45.58705)"/>
    <s v="BONNEVILLE POWER ADMINISTRATION||PUD NO 1 OF CLARK COUNTY - (WA)"/>
    <n v="53011041400"/>
    <n v="1"/>
    <s v="BEV"/>
  </r>
  <r>
    <s v="5YJSA1E4XL"/>
    <x v="2"/>
    <s v="Kirkland"/>
    <s v="WA"/>
    <n v="98033"/>
    <x v="4"/>
    <x v="1"/>
    <s v="MODEL S"/>
    <x v="1"/>
    <x v="0"/>
    <n v="337"/>
    <n v="48"/>
    <n v="106247599"/>
    <s v="POINT (-122.2066 47.67887)"/>
    <s v="PUGET SOUND ENERGY INC||CITY OF TACOMA - (WA)"/>
    <n v="53033022703"/>
    <n v="6"/>
    <s v="BEV"/>
  </r>
  <r>
    <s v="KM8JBDA25P"/>
    <x v="2"/>
    <s v="Snoqualmie"/>
    <s v="WA"/>
    <n v="98065"/>
    <x v="13"/>
    <x v="15"/>
    <s v="TUCSON"/>
    <x v="0"/>
    <x v="0"/>
    <n v="33"/>
    <n v="5"/>
    <n v="251097178"/>
    <s v="POINT (-121.82432 47.52716)"/>
    <s v="PUGET SOUND ENERGY INC||CITY OF TACOMA - (WA)"/>
    <n v="53033032605"/>
    <n v="3"/>
    <s v="PHEV"/>
  </r>
  <r>
    <s v="WBY7Z8C53J"/>
    <x v="3"/>
    <s v="Bainbridge Island"/>
    <s v="WA"/>
    <n v="98110"/>
    <x v="1"/>
    <x v="0"/>
    <s v="I3"/>
    <x v="0"/>
    <x v="0"/>
    <n v="97"/>
    <n v="23"/>
    <n v="205526051"/>
    <s v="POINT (-122.521 47.62759)"/>
    <s v="PUGET SOUND ENERGY INC"/>
    <n v="53035091002"/>
    <n v="8"/>
    <s v="PHEV"/>
  </r>
  <r>
    <s v="WVGRMPE25N"/>
    <x v="21"/>
    <s v="Port Townsend"/>
    <s v="WA"/>
    <n v="98368"/>
    <x v="14"/>
    <x v="21"/>
    <s v="ID.4"/>
    <x v="1"/>
    <x v="2"/>
    <n v="0"/>
    <n v="24"/>
    <n v="220398818"/>
    <s v="POINT (-122.77263 48.1212)"/>
    <s v="BONNEVILLE POWER ADMINISTRATION||PUGET SOUND ENERGY INC||PUD NO 1 OF JEFFERSON COUNTY"/>
    <n v="53031950502"/>
    <n v="4"/>
    <s v="BEV"/>
  </r>
  <r>
    <s v="WA1KUBFZXS"/>
    <x v="2"/>
    <s v="Seattle"/>
    <s v="WA"/>
    <n v="98116"/>
    <x v="0"/>
    <x v="2"/>
    <s v="Q4"/>
    <x v="1"/>
    <x v="2"/>
    <n v="0"/>
    <n v="34"/>
    <n v="284541309"/>
    <s v="POINT (-122.41067 47.57894)"/>
    <s v="CITY OF SEATTLE - (WA)|CITY OF TACOMA - (WA)"/>
    <n v="53033009801"/>
    <n v="1"/>
    <s v="BEV"/>
  </r>
  <r>
    <s v="1GYKPPRK3R"/>
    <x v="2"/>
    <s v="Mercer Island"/>
    <s v="WA"/>
    <n v="98040"/>
    <x v="6"/>
    <x v="28"/>
    <s v="LYRIQ"/>
    <x v="1"/>
    <x v="2"/>
    <n v="0"/>
    <n v="41"/>
    <n v="271641289"/>
    <s v="POINT (-122.21238 47.57816)"/>
    <s v="PUGET SOUND ENERGY INC||CITY OF TACOMA - (WA)"/>
    <n v="53033024602"/>
    <n v="2"/>
    <s v="BEV"/>
  </r>
  <r>
    <s v="1V2VRPE88T"/>
    <x v="15"/>
    <s v="Vancouver"/>
    <s v="WA"/>
    <n v="98660"/>
    <x v="12"/>
    <x v="21"/>
    <s v="ID.4"/>
    <x v="1"/>
    <x v="2"/>
    <n v="0"/>
    <n v="49"/>
    <n v="291798818"/>
    <s v="POINT (-122.67156 45.63248)"/>
    <s v="BONNEVILLE POWER ADMINISTRATION||PUD NO 1 OF CLARK COUNTY - (WA)"/>
    <n v="53011042100"/>
    <n v="0"/>
    <s v="BEV"/>
  </r>
  <r>
    <s v="5XYC34JB3S"/>
    <x v="2"/>
    <s v="Seattle"/>
    <s v="WA"/>
    <n v="98117"/>
    <x v="0"/>
    <x v="3"/>
    <s v="EV6"/>
    <x v="1"/>
    <x v="2"/>
    <n v="0"/>
    <n v="36"/>
    <n v="282669880"/>
    <s v="POINT (-122.38418 47.70044)"/>
    <s v="CITY OF SEATTLE - (WA)|CITY OF TACOMA - (WA)"/>
    <n v="53033003302"/>
    <n v="1"/>
    <s v="BEV"/>
  </r>
  <r>
    <s v="1FADP3R40E"/>
    <x v="2"/>
    <s v="Seattle"/>
    <s v="WA"/>
    <n v="98133"/>
    <x v="10"/>
    <x v="4"/>
    <s v="FOCUS"/>
    <x v="1"/>
    <x v="0"/>
    <n v="76"/>
    <n v="32"/>
    <n v="235003289"/>
    <s v="POINT (-122.33364 47.73709)"/>
    <s v="CITY OF SEATTLE - (WA)|CITY OF TACOMA - (WA)"/>
    <n v="53033000404"/>
    <n v="12"/>
    <s v="BEV"/>
  </r>
  <r>
    <s v="3FMTK4SX3M"/>
    <x v="15"/>
    <s v="Vancouver"/>
    <s v="WA"/>
    <n v="98685"/>
    <x v="2"/>
    <x v="4"/>
    <s v="MUSTANG MACH-E"/>
    <x v="1"/>
    <x v="2"/>
    <n v="0"/>
    <n v="18"/>
    <n v="271930431"/>
    <s v="POINT (-122.70303 45.70954)"/>
    <s v="BONNEVILLE POWER ADMINISTRATION||PUD NO 1 OF CLARK COUNTY - (WA)"/>
    <n v="53011040907"/>
    <n v="5"/>
    <s v="BEV"/>
  </r>
  <r>
    <s v="WBY8P6C0XL"/>
    <x v="2"/>
    <s v="Seattle"/>
    <s v="WA"/>
    <n v="98122"/>
    <x v="4"/>
    <x v="0"/>
    <s v="I3"/>
    <x v="1"/>
    <x v="0"/>
    <n v="153"/>
    <n v="37"/>
    <n v="123703429"/>
    <s v="POINT (-122.31009 47.60803)"/>
    <s v="CITY OF SEATTLE - (WA)|CITY OF TACOMA - (WA)"/>
    <n v="53033007800"/>
    <n v="6"/>
    <s v="BEV"/>
  </r>
  <r>
    <s v="1FMCU0E16R"/>
    <x v="2"/>
    <s v="Tukwila"/>
    <s v="WA"/>
    <n v="98188"/>
    <x v="6"/>
    <x v="4"/>
    <s v="ESCAPE"/>
    <x v="0"/>
    <x v="0"/>
    <n v="37"/>
    <n v="11"/>
    <n v="286130505"/>
    <s v="POINT (-122.27979 47.44952)"/>
    <s v="CITY OF SEATTLE - (WA)|CITY OF TACOMA - (WA)"/>
    <n v="53033028200"/>
    <n v="2"/>
    <s v="PHEV"/>
  </r>
  <r>
    <s v="5NMMCET18S"/>
    <x v="3"/>
    <s v="Bainbridge Island"/>
    <s v="WA"/>
    <n v="98110"/>
    <x v="0"/>
    <x v="9"/>
    <s v="GV70"/>
    <x v="1"/>
    <x v="2"/>
    <n v="0"/>
    <n v="23"/>
    <n v="277633464"/>
    <s v="POINT (-122.521 47.62759)"/>
    <s v="PUGET SOUND ENERGY INC"/>
    <n v="53035091001"/>
    <n v="1"/>
    <s v="BEV"/>
  </r>
  <r>
    <s v="WP1AE2AY7N"/>
    <x v="2"/>
    <s v="Bellevue"/>
    <s v="WA"/>
    <n v="98006"/>
    <x v="14"/>
    <x v="17"/>
    <s v="CAYENNE"/>
    <x v="0"/>
    <x v="1"/>
    <n v="16"/>
    <n v="41"/>
    <n v="220951377"/>
    <s v="POINT (-122.12096 47.55584)"/>
    <s v="PUGET SOUND ENERGY INC||CITY OF TACOMA - (WA)"/>
    <n v="53033025001"/>
    <n v="4"/>
    <s v="PHEV"/>
  </r>
  <r>
    <s v="WP1AE2AYXT"/>
    <x v="3"/>
    <s v="Bremerton"/>
    <s v="WA"/>
    <n v="98312"/>
    <x v="12"/>
    <x v="17"/>
    <s v="CAYENNE"/>
    <x v="0"/>
    <x v="1"/>
    <n v="24"/>
    <n v="35"/>
    <n v="291240344"/>
    <s v="POINT (-122.65223 47.57192)"/>
    <s v="PUGET SOUND ENERGY INC"/>
    <n v="53035080900"/>
    <n v="0"/>
    <s v="PHEV"/>
  </r>
  <r>
    <s v="7FCTGCAA9T"/>
    <x v="3"/>
    <s v="Hansville"/>
    <s v="WA"/>
    <n v="98340"/>
    <x v="12"/>
    <x v="18"/>
    <s v="R1T"/>
    <x v="1"/>
    <x v="2"/>
    <n v="0"/>
    <n v="23"/>
    <n v="292621808"/>
    <s v="POINT (-122.54765 47.91795)"/>
    <s v="PUGET SOUND ENERGY INC"/>
    <n v="53035090102"/>
    <n v="0"/>
    <s v="BEV"/>
  </r>
  <r>
    <s v="KNDC44LA1P"/>
    <x v="3"/>
    <s v="Port Orchard"/>
    <s v="WA"/>
    <n v="98367"/>
    <x v="13"/>
    <x v="3"/>
    <s v="EV6"/>
    <x v="1"/>
    <x v="2"/>
    <n v="0"/>
    <n v="26"/>
    <n v="249816003"/>
    <s v="POINT (-122.68516 47.50645)"/>
    <s v="PUGET SOUND ENERGY INC"/>
    <n v="53035092704"/>
    <n v="3"/>
    <s v="BEV"/>
  </r>
  <r>
    <s v="7UUG1TJJ7T"/>
    <x v="2"/>
    <s v="Seattle"/>
    <s v="WA"/>
    <n v="98126"/>
    <x v="12"/>
    <x v="32"/>
    <s v="GRAVITY"/>
    <x v="1"/>
    <x v="2"/>
    <n v="0"/>
    <n v="34"/>
    <n v="290913486"/>
    <s v="POINT (-122.36893 47.54701)"/>
    <s v="CITY OF SEATTLE - (WA)|CITY OF TACOMA - (WA)"/>
    <n v="53033009801"/>
    <n v="0"/>
    <s v="BEV"/>
  </r>
  <r>
    <s v="YSMFF3KA0S"/>
    <x v="2"/>
    <s v="Seattle"/>
    <s v="WA"/>
    <n v="98118"/>
    <x v="0"/>
    <x v="29"/>
    <s v="POLESTAR 2"/>
    <x v="1"/>
    <x v="2"/>
    <n v="0"/>
    <n v="37"/>
    <n v="281839743"/>
    <s v="POINT (-122.2668 47.55115)"/>
    <s v="CITY OF SEATTLE - (WA)|CITY OF TACOMA - (WA)"/>
    <n v="53033010102"/>
    <n v="1"/>
    <s v="BEV"/>
  </r>
  <r>
    <s v="1FT6W1BM8S"/>
    <x v="2"/>
    <s v="Seattle"/>
    <s v="WA"/>
    <n v="98104"/>
    <x v="0"/>
    <x v="4"/>
    <s v="F-150"/>
    <x v="1"/>
    <x v="2"/>
    <n v="0"/>
    <n v="43"/>
    <n v="287617410"/>
    <s v="POINT (-122.32945 47.60357)"/>
    <s v="CITY OF SEATTLE - (WA)|CITY OF TACOMA - (WA)"/>
    <n v="53033008500"/>
    <n v="1"/>
    <s v="BEV"/>
  </r>
  <r>
    <s v="7YAKR4DA2S"/>
    <x v="21"/>
    <s v="Port Townsend"/>
    <s v="WA"/>
    <n v="98368"/>
    <x v="0"/>
    <x v="15"/>
    <s v="IONIQ 5"/>
    <x v="1"/>
    <x v="2"/>
    <n v="0"/>
    <n v="24"/>
    <n v="280381874"/>
    <s v="POINT (-122.77263 48.1212)"/>
    <s v="BONNEVILLE POWER ADMINISTRATION||PUGET SOUND ENERGY INC||PUD NO 1 OF JEFFERSON COUNTY"/>
    <n v="53031950501"/>
    <n v="1"/>
    <s v="BEV"/>
  </r>
  <r>
    <s v="JM3KKEHA7T"/>
    <x v="2"/>
    <s v="Seattle"/>
    <s v="WA"/>
    <n v="98103"/>
    <x v="12"/>
    <x v="7"/>
    <s v="CX-90"/>
    <x v="0"/>
    <x v="1"/>
    <n v="27"/>
    <n v="43"/>
    <n v="291635949"/>
    <s v="POINT (-122.35436 47.67596)"/>
    <s v="CITY OF SEATTLE - (WA)|CITY OF TACOMA - (WA)"/>
    <n v="53033004800"/>
    <n v="0"/>
    <s v="PHEV"/>
  </r>
  <r>
    <s v="KNDCE3LGXM"/>
    <x v="2"/>
    <s v="Seattle"/>
    <s v="WA"/>
    <n v="98107"/>
    <x v="2"/>
    <x v="3"/>
    <s v="NIRO"/>
    <x v="1"/>
    <x v="2"/>
    <n v="0"/>
    <n v="43"/>
    <n v="274297390"/>
    <s v="POINT (-122.38591 47.67597)"/>
    <s v="CITY OF SEATTLE - (WA)|CITY OF TACOMA - (WA)"/>
    <n v="53033003400"/>
    <n v="5"/>
    <s v="BEV"/>
  </r>
  <r>
    <s v="JTJBDADB8T"/>
    <x v="15"/>
    <s v="Washougal"/>
    <s v="WA"/>
    <n v="98671"/>
    <x v="12"/>
    <x v="8"/>
    <s v="RZ"/>
    <x v="1"/>
    <x v="2"/>
    <n v="0"/>
    <n v="18"/>
    <n v="289695339"/>
    <s v="POINT (-122.35341 45.57923)"/>
    <s v="BONNEVILLE POWER ADMINISTRATION||PACIFICORP||PUD NO 1 OF CLARK COUNTY - (WA)"/>
    <n v="53011040605"/>
    <n v="0"/>
    <s v="BEV"/>
  </r>
  <r>
    <s v="1C4RJXP62S"/>
    <x v="2"/>
    <s v="Seattle"/>
    <s v="WA"/>
    <n v="98116"/>
    <x v="0"/>
    <x v="10"/>
    <s v="WRANGLER"/>
    <x v="0"/>
    <x v="1"/>
    <n v="21"/>
    <n v="34"/>
    <n v="281978112"/>
    <s v="POINT (-122.41067 47.57894)"/>
    <s v="CITY OF SEATTLE - (WA)|CITY OF TACOMA - (WA)"/>
    <n v="53033009801"/>
    <n v="1"/>
    <s v="PHEV"/>
  </r>
  <r>
    <s v="WA1MUBFZ3S"/>
    <x v="2"/>
    <s v="Seattle"/>
    <s v="WA"/>
    <n v="98105"/>
    <x v="0"/>
    <x v="2"/>
    <s v="Q4"/>
    <x v="1"/>
    <x v="2"/>
    <n v="0"/>
    <n v="43"/>
    <n v="285024498"/>
    <s v="POINT (-122.31307 47.66127)"/>
    <s v="CITY OF SEATTLE - (WA)|CITY OF TACOMA - (WA)"/>
    <n v="53033005201"/>
    <n v="1"/>
    <s v="BEV"/>
  </r>
  <r>
    <s v="3FMTK2R7XM"/>
    <x v="2"/>
    <s v="North Bend"/>
    <s v="WA"/>
    <n v="98045"/>
    <x v="2"/>
    <x v="4"/>
    <s v="MUSTANG MACH-E"/>
    <x v="1"/>
    <x v="2"/>
    <n v="0"/>
    <n v="5"/>
    <n v="240210344"/>
    <s v="POINT (-121.7831 47.49348)"/>
    <s v="PUGET SOUND ENERGY INC||CITY OF TACOMA - (WA)"/>
    <n v="53033032704"/>
    <n v="5"/>
    <s v="BEV"/>
  </r>
  <r>
    <s v="2C3CDBDK6R"/>
    <x v="2"/>
    <s v="Renton"/>
    <s v="WA"/>
    <n v="98059"/>
    <x v="6"/>
    <x v="30"/>
    <s v="CHARGER"/>
    <x v="1"/>
    <x v="2"/>
    <n v="0"/>
    <n v="11"/>
    <n v="281182023"/>
    <s v="POINT (-122.11589 47.50243)"/>
    <s v="PUGET SOUND ENERGY INC||CITY OF TACOMA - (WA)"/>
    <n v="53033025104"/>
    <n v="2"/>
    <s v="BEV"/>
  </r>
  <r>
    <s v="YSREE3YB9S"/>
    <x v="2"/>
    <s v="Mercer Island"/>
    <s v="WA"/>
    <n v="98040"/>
    <x v="0"/>
    <x v="29"/>
    <s v="POLESTAR 3"/>
    <x v="1"/>
    <x v="2"/>
    <n v="0"/>
    <n v="41"/>
    <n v="278103710"/>
    <s v="POINT (-122.21238 47.57816)"/>
    <s v="PUGET SOUND ENERGY INC||CITY OF TACOMA - (WA)"/>
    <n v="53033024301"/>
    <n v="1"/>
    <s v="BEV"/>
  </r>
  <r>
    <s v="5YJSA1DN4D"/>
    <x v="3"/>
    <s v="Bainbridge Island"/>
    <s v="WA"/>
    <n v="98110"/>
    <x v="7"/>
    <x v="1"/>
    <s v="MODEL S"/>
    <x v="1"/>
    <x v="0"/>
    <n v="208"/>
    <n v="23"/>
    <n v="235703639"/>
    <s v="POINT (-122.521 47.62759)"/>
    <s v="PUGET SOUND ENERGY INC"/>
    <n v="53035091002"/>
    <n v="13"/>
    <s v="BEV"/>
  </r>
  <r>
    <s v="1FMCU0KZ3M"/>
    <x v="2"/>
    <s v="Kirkland"/>
    <s v="WA"/>
    <n v="98033"/>
    <x v="2"/>
    <x v="4"/>
    <s v="ESCAPE"/>
    <x v="0"/>
    <x v="0"/>
    <n v="38"/>
    <n v="48"/>
    <n v="175506495"/>
    <s v="POINT (-122.2066 47.67887)"/>
    <s v="PUGET SOUND ENERGY INC||CITY OF TACOMA - (WA)"/>
    <n v="53033022703"/>
    <n v="5"/>
    <s v="PHEV"/>
  </r>
  <r>
    <s v="ZPBUD6ZL1S"/>
    <x v="2"/>
    <s v="Medina"/>
    <s v="WA"/>
    <n v="98039"/>
    <x v="0"/>
    <x v="31"/>
    <s v="URUS"/>
    <x v="0"/>
    <x v="0"/>
    <n v="37"/>
    <n v="48"/>
    <n v="282597668"/>
    <s v="POINT (-122.23892 47.61613)"/>
    <s v="PUGET SOUND ENERGY INC||CITY OF TACOMA - (WA)"/>
    <n v="53033024200"/>
    <n v="1"/>
    <s v="PHEV"/>
  </r>
  <r>
    <s v="YV4EK3ZK3T"/>
    <x v="2"/>
    <s v="Seattle"/>
    <s v="WA"/>
    <n v="98105"/>
    <x v="12"/>
    <x v="12"/>
    <s v="EX30"/>
    <x v="1"/>
    <x v="2"/>
    <n v="0"/>
    <n v="46"/>
    <n v="288072900"/>
    <s v="POINT (-122.31307 47.66127)"/>
    <s v="CITY OF SEATTLE - (WA)|CITY OF TACOMA - (WA)"/>
    <n v="53033004201"/>
    <n v="0"/>
    <s v="BEV"/>
  </r>
  <r>
    <s v="YV4H60LE8R"/>
    <x v="3"/>
    <s v="Port Orchard"/>
    <s v="WA"/>
    <n v="98366"/>
    <x v="6"/>
    <x v="12"/>
    <s v="XC90"/>
    <x v="0"/>
    <x v="0"/>
    <n v="32"/>
    <n v="26"/>
    <n v="262660317"/>
    <s v="POINT (-122.63848 47.5414)"/>
    <s v="PUGET SOUND ENERGY INC"/>
    <n v="53035092400"/>
    <n v="2"/>
    <s v="PHEV"/>
  </r>
  <r>
    <s v="1G1RB6E44F"/>
    <x v="1"/>
    <s v="Selah"/>
    <s v="WA"/>
    <n v="98942"/>
    <x v="5"/>
    <x v="5"/>
    <s v="VOLT"/>
    <x v="0"/>
    <x v="0"/>
    <n v="38"/>
    <n v="15"/>
    <n v="245614274"/>
    <s v="POINT (-120.53145 46.65405)"/>
    <s v="PACIFICORP"/>
    <n v="53077003100"/>
    <n v="11"/>
    <s v="PHEV"/>
  </r>
  <r>
    <s v="1GC10YEH2T"/>
    <x v="0"/>
    <s v="Arlington"/>
    <s v="WA"/>
    <n v="98223"/>
    <x v="12"/>
    <x v="5"/>
    <s v="SILVERADO"/>
    <x v="1"/>
    <x v="2"/>
    <n v="0"/>
    <n v="39"/>
    <n v="289275325"/>
    <s v="POINT (-122.1264 48.19471)"/>
    <s v="BONNEVILLE POWER ADMINISTRATION||PUD 1 OF SNOHOMISH COUNTY"/>
    <n v="53061053400"/>
    <n v="0"/>
    <s v="BEV"/>
  </r>
  <r>
    <s v="KNDRMDJH4T"/>
    <x v="5"/>
    <s v="Olympia"/>
    <s v="WA"/>
    <n v="98516"/>
    <x v="12"/>
    <x v="3"/>
    <s v="SORENTO"/>
    <x v="0"/>
    <x v="0"/>
    <n v="30"/>
    <n v="22"/>
    <n v="290276465"/>
    <s v="POINT (-122.78598 47.08476)"/>
    <s v="PUGET SOUND ENERGY INC"/>
    <n v="53067012221"/>
    <n v="0"/>
    <s v="PHEV"/>
  </r>
  <r>
    <s v="JM1DRADB9N"/>
    <x v="2"/>
    <s v="Seattle"/>
    <s v="WA"/>
    <n v="98146"/>
    <x v="14"/>
    <x v="7"/>
    <s v="MX-30"/>
    <x v="1"/>
    <x v="2"/>
    <n v="0"/>
    <n v="34"/>
    <n v="277967294"/>
    <s v="POINT (-122.36322 47.49736)"/>
    <s v="CITY OF SEATTLE - (WA)|CITY OF TACOMA - (WA)"/>
    <n v="53033012100"/>
    <n v="4"/>
    <s v="BEV"/>
  </r>
  <r>
    <s v="7YAKPDDC5T"/>
    <x v="15"/>
    <s v="Battle Ground"/>
    <s v="WA"/>
    <n v="98604"/>
    <x v="12"/>
    <x v="15"/>
    <s v="IONIQ 5"/>
    <x v="1"/>
    <x v="2"/>
    <n v="0"/>
    <n v="18"/>
    <n v="291385398"/>
    <s v="POINT (-122.5331 45.78092)"/>
    <s v="BONNEVILLE POWER ADMINISTRATION||PUD NO 1 OF CLARK COUNTY - (WA)"/>
    <n v="53011040414"/>
    <n v="0"/>
    <s v="BEV"/>
  </r>
  <r>
    <s v="KMHM34AAXP"/>
    <x v="2"/>
    <s v="Seattle"/>
    <s v="WA"/>
    <n v="98103"/>
    <x v="13"/>
    <x v="15"/>
    <s v="IONIQ 6"/>
    <x v="1"/>
    <x v="2"/>
    <n v="0"/>
    <n v="36"/>
    <n v="287183907"/>
    <s v="POINT (-122.35436 47.67596)"/>
    <s v="CITY OF SEATTLE - (WA)|CITY OF TACOMA - (WA)"/>
    <n v="53033002800"/>
    <n v="3"/>
    <s v="BEV"/>
  </r>
  <r>
    <s v="KM8S6DA20N"/>
    <x v="5"/>
    <s v="Olympia"/>
    <s v="WA"/>
    <n v="98501"/>
    <x v="14"/>
    <x v="15"/>
    <s v="SANTA FE"/>
    <x v="0"/>
    <x v="0"/>
    <n v="31"/>
    <n v="35"/>
    <n v="196537897"/>
    <s v="POINT (-122.89165 47.03954)"/>
    <s v="PUGET SOUND ENERGY INC"/>
    <n v="53067011722"/>
    <n v="4"/>
    <s v="PHEV"/>
  </r>
  <r>
    <s v="3GN7DSRR1R"/>
    <x v="2"/>
    <s v="Seattle"/>
    <s v="WA"/>
    <n v="98103"/>
    <x v="6"/>
    <x v="5"/>
    <s v="EQUINOX"/>
    <x v="1"/>
    <x v="2"/>
    <n v="0"/>
    <n v="43"/>
    <n v="277649669"/>
    <s v="POINT (-122.35436 47.67596)"/>
    <s v="CITY OF SEATTLE - (WA)|CITY OF TACOMA - (WA)"/>
    <n v="53033004600"/>
    <n v="2"/>
    <s v="BEV"/>
  </r>
  <r>
    <s v="1GYKPURK0S"/>
    <x v="2"/>
    <s v="Federal Way"/>
    <s v="WA"/>
    <n v="98023"/>
    <x v="0"/>
    <x v="28"/>
    <s v="LYRIQ"/>
    <x v="1"/>
    <x v="2"/>
    <n v="0"/>
    <n v="30"/>
    <n v="283017598"/>
    <s v="POINT (-122.36217 47.31011)"/>
    <s v="PUGET SOUND ENERGY INC||CITY OF TACOMA - (WA)"/>
    <n v="53033030304"/>
    <n v="1"/>
    <s v="BEV"/>
  </r>
  <r>
    <s v="YV4BR0CK9N"/>
    <x v="5"/>
    <s v="Olympia"/>
    <s v="WA"/>
    <n v="98513"/>
    <x v="14"/>
    <x v="12"/>
    <s v="XC90"/>
    <x v="0"/>
    <x v="1"/>
    <n v="18"/>
    <n v="22"/>
    <n v="175366005"/>
    <s v="POINT (-122.80933 46.99531)"/>
    <s v="PUGET SOUND ENERGY INC"/>
    <n v="53067011624"/>
    <n v="4"/>
    <s v="PHEV"/>
  </r>
  <r>
    <s v="KM8JFDA26N"/>
    <x v="3"/>
    <s v="Bremerton"/>
    <s v="WA"/>
    <n v="98312"/>
    <x v="14"/>
    <x v="15"/>
    <s v="TUCSON"/>
    <x v="0"/>
    <x v="0"/>
    <n v="33"/>
    <n v="35"/>
    <n v="198932968"/>
    <s v="POINT (-122.65223 47.57192)"/>
    <s v="PUGET SOUND ENERGY INC"/>
    <n v="53035091400"/>
    <n v="4"/>
    <s v="PHEV"/>
  </r>
  <r>
    <s v="WA1F2AFY2P"/>
    <x v="2"/>
    <s v="Seattle"/>
    <s v="WA"/>
    <n v="98126"/>
    <x v="13"/>
    <x v="2"/>
    <s v="Q5 E"/>
    <x v="0"/>
    <x v="1"/>
    <n v="23"/>
    <n v="34"/>
    <n v="224652865"/>
    <s v="POINT (-122.36893 47.54701)"/>
    <s v="CITY OF SEATTLE - (WA)|CITY OF TACOMA - (WA)"/>
    <n v="53033010702"/>
    <n v="3"/>
    <s v="PHEV"/>
  </r>
  <r>
    <s v="WP1BE2AY7R"/>
    <x v="2"/>
    <s v="Seattle"/>
    <s v="WA"/>
    <n v="98103"/>
    <x v="6"/>
    <x v="17"/>
    <s v="CAYENNE"/>
    <x v="0"/>
    <x v="0"/>
    <n v="56"/>
    <n v="36"/>
    <n v="289213137"/>
    <s v="POINT (-122.35436 47.67596)"/>
    <s v="CITY OF SEATTLE - (WA)|CITY OF TACOMA - (WA)"/>
    <n v="53033002800"/>
    <n v="2"/>
    <s v="PHEV"/>
  </r>
  <r>
    <s v="1FMCU0EZ9N"/>
    <x v="2"/>
    <s v="Seattle"/>
    <s v="WA"/>
    <n v="98116"/>
    <x v="14"/>
    <x v="4"/>
    <s v="ESCAPE"/>
    <x v="0"/>
    <x v="0"/>
    <n v="38"/>
    <n v="34"/>
    <n v="224786614"/>
    <s v="POINT (-122.41067 47.57894)"/>
    <s v="CITY OF SEATTLE - (WA)|CITY OF TACOMA - (WA)"/>
    <n v="53033009702"/>
    <n v="4"/>
    <s v="PHEV"/>
  </r>
  <r>
    <s v="JF2GTDEC0K"/>
    <x v="5"/>
    <s v="Lacey"/>
    <s v="WA"/>
    <n v="98516"/>
    <x v="9"/>
    <x v="22"/>
    <s v="CROSSTREK"/>
    <x v="0"/>
    <x v="1"/>
    <n v="17"/>
    <n v="22"/>
    <n v="286268608"/>
    <s v="POINT (-122.78598 47.08476)"/>
    <s v="PUGET SOUND ENERGY INC"/>
    <n v="53067012225"/>
    <n v="7"/>
    <s v="PHEV"/>
  </r>
  <r>
    <s v="YV4BR00ZXN"/>
    <x v="2"/>
    <s v="Seattle"/>
    <s v="WA"/>
    <n v="98122"/>
    <x v="14"/>
    <x v="12"/>
    <s v="XC90"/>
    <x v="0"/>
    <x v="1"/>
    <n v="18"/>
    <n v="37"/>
    <n v="276468538"/>
    <s v="POINT (-122.31009 47.60803)"/>
    <s v="CITY OF SEATTLE - (WA)|CITY OF TACOMA - (WA)"/>
    <n v="53033008800"/>
    <n v="4"/>
    <s v="PHEV"/>
  </r>
  <r>
    <s v="3GN7DPRRXR"/>
    <x v="3"/>
    <s v="Port Orchard"/>
    <s v="WA"/>
    <n v="98367"/>
    <x v="6"/>
    <x v="5"/>
    <s v="EQUINOX"/>
    <x v="1"/>
    <x v="2"/>
    <n v="0"/>
    <n v="26"/>
    <n v="275701135"/>
    <s v="POINT (-122.68516 47.50645)"/>
    <s v="PUGET SOUND ENERGY INC"/>
    <n v="53035092902"/>
    <n v="2"/>
    <s v="BEV"/>
  </r>
  <r>
    <s v="1GT10DDB5S"/>
    <x v="18"/>
    <s v="Toutle"/>
    <s v="WA"/>
    <n v="98649"/>
    <x v="0"/>
    <x v="35"/>
    <s v="HUMMER EV PICKUP"/>
    <x v="1"/>
    <x v="2"/>
    <n v="0"/>
    <n v="20"/>
    <n v="269752913"/>
    <s v="POINT (-122.73237 46.32447)"/>
    <s v="BONNEVILLE POWER ADMINISTRATION||PUD NO 1 OF COWLITZ COUNTY"/>
    <n v="53015001800"/>
    <n v="1"/>
    <s v="BEV"/>
  </r>
  <r>
    <s v="1FTBW1YM1R"/>
    <x v="2"/>
    <s v="Seattle"/>
    <s v="WA"/>
    <n v="98104"/>
    <x v="6"/>
    <x v="4"/>
    <s v="TRANSIT"/>
    <x v="1"/>
    <x v="2"/>
    <n v="0"/>
    <n v="43"/>
    <n v="282349826"/>
    <s v="POINT (-122.32945 47.60357)"/>
    <s v="CITY OF SEATTLE - (WA)|CITY OF TACOMA - (WA)"/>
    <n v="53033008500"/>
    <n v="2"/>
    <s v="BEV"/>
  </r>
  <r>
    <s v="1N4BZ1BP5L"/>
    <x v="3"/>
    <s v="Port Orchard"/>
    <s v="WA"/>
    <n v="98366"/>
    <x v="4"/>
    <x v="6"/>
    <s v="LEAF"/>
    <x v="1"/>
    <x v="2"/>
    <n v="0"/>
    <n v="26"/>
    <n v="140974613"/>
    <s v="POINT (-122.63848 47.5414)"/>
    <s v="PUGET SOUND ENERGY INC"/>
    <n v="53035092400"/>
    <n v="6"/>
    <s v="BEV"/>
  </r>
  <r>
    <s v="W1KCG4EB2R"/>
    <x v="2"/>
    <s v="Seattle"/>
    <s v="WA"/>
    <n v="98106"/>
    <x v="6"/>
    <x v="26"/>
    <s v="EQS-CLASS SEDAN"/>
    <x v="1"/>
    <x v="2"/>
    <n v="0"/>
    <n v="34"/>
    <n v="276825937"/>
    <s v="POINT (-122.35163 47.54287)"/>
    <s v="CITY OF SEATTLE - (WA)|CITY OF TACOMA - (WA)"/>
    <n v="53033010800"/>
    <n v="2"/>
    <s v="BEV"/>
  </r>
  <r>
    <s v="WP0AA2Y13R"/>
    <x v="2"/>
    <s v="North Bend"/>
    <s v="WA"/>
    <n v="98045"/>
    <x v="6"/>
    <x v="17"/>
    <s v="TAYCAN"/>
    <x v="1"/>
    <x v="2"/>
    <n v="0"/>
    <n v="5"/>
    <n v="266783079"/>
    <s v="POINT (-121.7831 47.49348)"/>
    <s v="PUGET SOUND ENERGY INC||CITY OF TACOMA - (WA)"/>
    <n v="53033032704"/>
    <n v="2"/>
    <s v="BEV"/>
  </r>
  <r>
    <s v="WAUBHBFW1R"/>
    <x v="2"/>
    <s v="Bellevue"/>
    <s v="WA"/>
    <n v="98005"/>
    <x v="6"/>
    <x v="2"/>
    <s v="RS E-TRON GT"/>
    <x v="1"/>
    <x v="2"/>
    <n v="0"/>
    <n v="41"/>
    <n v="288491794"/>
    <s v="POINT (-122.1621 47.64441)"/>
    <s v="PUGET SOUND ENERGY INC||CITY OF TACOMA - (WA)"/>
    <n v="53033023601"/>
    <n v="2"/>
    <s v="BEV"/>
  </r>
  <r>
    <s v="KNDCM3LD8J"/>
    <x v="2"/>
    <s v="Newcastle"/>
    <s v="WA"/>
    <n v="98059"/>
    <x v="1"/>
    <x v="3"/>
    <s v="NIRO"/>
    <x v="0"/>
    <x v="1"/>
    <n v="26"/>
    <n v="41"/>
    <n v="259313225"/>
    <s v="POINT (-122.11589 47.50243)"/>
    <s v="PUGET SOUND ENERGY INC||CITY OF TACOMA - (WA)"/>
    <n v="53033025005"/>
    <n v="8"/>
    <s v="PHEV"/>
  </r>
  <r>
    <s v="JTMBGAHB1T"/>
    <x v="2"/>
    <s v="Renton"/>
    <s v="WA"/>
    <n v="98059"/>
    <x v="12"/>
    <x v="11"/>
    <s v="BZ WOODLAND"/>
    <x v="1"/>
    <x v="2"/>
    <n v="0"/>
    <n v="11"/>
    <n v="290492394"/>
    <s v="POINT (-122.11589 47.50243)"/>
    <s v="PUGET SOUND ENERGY INC||CITY OF TACOMA - (WA)"/>
    <n v="53033025104"/>
    <n v="0"/>
    <s v="BEV"/>
  </r>
  <r>
    <s v="YV4H60CW6P"/>
    <x v="3"/>
    <s v="Hansville"/>
    <s v="WA"/>
    <n v="98340"/>
    <x v="13"/>
    <x v="12"/>
    <s v="XC90"/>
    <x v="0"/>
    <x v="0"/>
    <n v="32"/>
    <n v="23"/>
    <n v="292697779"/>
    <s v="POINT (-122.54765 47.91795)"/>
    <s v="PUGET SOUND ENERGY INC"/>
    <n v="53035090101"/>
    <n v="3"/>
    <s v="PHEV"/>
  </r>
  <r>
    <s v="JTMCB3FV6M"/>
    <x v="2"/>
    <s v="Seattle"/>
    <s v="WA"/>
    <n v="98126"/>
    <x v="2"/>
    <x v="11"/>
    <s v="RAV4 PRIME (PHEV)"/>
    <x v="0"/>
    <x v="0"/>
    <n v="42"/>
    <n v="34"/>
    <n v="258797542"/>
    <s v="POINT (-122.36893 47.54701)"/>
    <s v="CITY OF SEATTLE - (WA)|CITY OF TACOMA - (WA)"/>
    <n v="53033009802"/>
    <n v="5"/>
    <s v="PHEV"/>
  </r>
  <r>
    <s v="KM8JBDA28P"/>
    <x v="2"/>
    <s v="Seattle"/>
    <s v="WA"/>
    <n v="98107"/>
    <x v="13"/>
    <x v="15"/>
    <s v="TUCSON"/>
    <x v="0"/>
    <x v="0"/>
    <n v="33"/>
    <n v="43"/>
    <n v="272426318"/>
    <s v="POINT (-122.38591 47.67597)"/>
    <s v="CITY OF SEATTLE - (WA)|CITY OF TACOMA - (WA)"/>
    <n v="53033003500"/>
    <n v="3"/>
    <s v="PHEV"/>
  </r>
  <r>
    <s v="1GT1ESEH5T"/>
    <x v="2"/>
    <s v="Seattle"/>
    <s v="WA"/>
    <n v="98134"/>
    <x v="12"/>
    <x v="35"/>
    <s v="SIERRA"/>
    <x v="1"/>
    <x v="2"/>
    <n v="0"/>
    <n v="11"/>
    <n v="285402134"/>
    <s v="POINT (-122.32741 47.58616)"/>
    <s v="CITY OF SEATTLE - (WA)|CITY OF TACOMA - (WA)"/>
    <n v="53033009300"/>
    <n v="0"/>
    <s v="BEV"/>
  </r>
  <r>
    <s v="W1KEG2BBXS"/>
    <x v="2"/>
    <s v="Mercer Island"/>
    <s v="WA"/>
    <n v="98040"/>
    <x v="0"/>
    <x v="26"/>
    <s v="EQE-CLASS SEDAN"/>
    <x v="1"/>
    <x v="2"/>
    <n v="0"/>
    <n v="41"/>
    <n v="286112655"/>
    <s v="POINT (-122.21238 47.57816)"/>
    <s v="PUGET SOUND ENERGY INC||CITY OF TACOMA - (WA)"/>
    <n v="53033024500"/>
    <n v="1"/>
    <s v="BEV"/>
  </r>
  <r>
    <s v="5YJSA1E49M"/>
    <x v="2"/>
    <s v="Seattle"/>
    <s v="WA"/>
    <n v="98105"/>
    <x v="2"/>
    <x v="1"/>
    <s v="MODEL S"/>
    <x v="1"/>
    <x v="2"/>
    <n v="0"/>
    <n v="46"/>
    <n v="175590971"/>
    <s v="POINT (-122.31307 47.66127)"/>
    <s v="PUGET SOUND ENERGY INC||CITY OF TACOMA - (WA)"/>
    <n v="53033004102"/>
    <n v="5"/>
    <s v="BEV"/>
  </r>
  <r>
    <s v="JM3KKBHA4T"/>
    <x v="3"/>
    <s v="Bremerton"/>
    <s v="WA"/>
    <n v="98311"/>
    <x v="12"/>
    <x v="7"/>
    <s v="CX-90"/>
    <x v="0"/>
    <x v="1"/>
    <n v="27"/>
    <n v="23"/>
    <n v="289108669"/>
    <s v="POINT (-122.61158 47.62691)"/>
    <s v="PUGET SOUND ENERGY INC"/>
    <n v="53035091600"/>
    <n v="0"/>
    <s v="PHEV"/>
  </r>
  <r>
    <s v="WP0AB2Y14N"/>
    <x v="2"/>
    <s v="Mercer Island"/>
    <s v="WA"/>
    <n v="98040"/>
    <x v="14"/>
    <x v="17"/>
    <s v="TAYCAN"/>
    <x v="1"/>
    <x v="2"/>
    <n v="0"/>
    <n v="41"/>
    <n v="199055552"/>
    <s v="POINT (-122.21238 47.57816)"/>
    <s v="PUGET SOUND ENERGY INC||CITY OF TACOMA - (WA)"/>
    <n v="53033024301"/>
    <n v="4"/>
    <s v="BEV"/>
  </r>
  <r>
    <s v="7JDDA3VL7T"/>
    <x v="2"/>
    <s v="Bellevue"/>
    <s v="WA"/>
    <n v="98004"/>
    <x v="12"/>
    <x v="12"/>
    <s v="EX90"/>
    <x v="1"/>
    <x v="2"/>
    <n v="0"/>
    <n v="41"/>
    <n v="291193094"/>
    <s v="POINT (-122.1872 47.61001)"/>
    <s v="PUGET SOUND ENERGY INC||CITY OF TACOMA - (WA)"/>
    <n v="53033023601"/>
    <n v="0"/>
    <s v="BEV"/>
  </r>
  <r>
    <s v="WBY2Z6C54K"/>
    <x v="2"/>
    <s v="Snoqualmie"/>
    <s v="WA"/>
    <n v="98065"/>
    <x v="9"/>
    <x v="0"/>
    <s v="I8"/>
    <x v="0"/>
    <x v="1"/>
    <n v="17"/>
    <n v="5"/>
    <n v="1829285"/>
    <s v="POINT (-121.82432 47.52716)"/>
    <s v="PUGET SOUND ENERGY INC||CITY OF TACOMA - (WA)"/>
    <n v="53033032603"/>
    <n v="7"/>
    <s v="PHEV"/>
  </r>
  <r>
    <s v="JN1AF0BA0P"/>
    <x v="2"/>
    <s v="Seattle"/>
    <s v="WA"/>
    <n v="98105"/>
    <x v="13"/>
    <x v="6"/>
    <s v="ARIYA HATCHBACK"/>
    <x v="1"/>
    <x v="2"/>
    <n v="0"/>
    <n v="46"/>
    <n v="251939530"/>
    <s v="POINT (-122.31307 47.66127)"/>
    <s v="PUGET SOUND ENERGY INC||CITY OF TACOMA - (WA)"/>
    <n v="53033004102"/>
    <n v="3"/>
    <s v="BEV"/>
  </r>
  <r>
    <s v="5YJSA1DG5D"/>
    <x v="15"/>
    <s v="Washougal"/>
    <s v="WA"/>
    <n v="98671"/>
    <x v="7"/>
    <x v="1"/>
    <s v="MODEL S"/>
    <x v="1"/>
    <x v="0"/>
    <n v="208"/>
    <n v="18"/>
    <n v="198484499"/>
    <s v="POINT (-122.35341 45.57923)"/>
    <s v="BONNEVILLE POWER ADMINISTRATION||PUD NO 1 OF CLARK COUNTY - (WA)"/>
    <n v="53011040513"/>
    <n v="13"/>
    <s v="BEV"/>
  </r>
  <r>
    <s v="WMZYU7C55K"/>
    <x v="2"/>
    <s v="Seattle"/>
    <s v="WA"/>
    <n v="98115"/>
    <x v="9"/>
    <x v="16"/>
    <s v="COUNTRYMAN"/>
    <x v="0"/>
    <x v="1"/>
    <n v="12"/>
    <n v="46"/>
    <n v="102308951"/>
    <s v="POINT (-122.31676 47.68156)"/>
    <s v="CITY OF SEATTLE - (WA)|CITY OF TACOMA - (WA)"/>
    <n v="53033001900"/>
    <n v="7"/>
    <s v="PHEV"/>
  </r>
  <r>
    <s v="3FA6P0PU9D"/>
    <x v="2"/>
    <s v="Federal Way"/>
    <s v="WA"/>
    <n v="98023"/>
    <x v="7"/>
    <x v="4"/>
    <s v="FUSION"/>
    <x v="0"/>
    <x v="1"/>
    <n v="19"/>
    <n v="30"/>
    <n v="166984093"/>
    <s v="POINT (-122.36217 47.31011)"/>
    <s v="PUGET SOUND ENERGY INC||CITY OF TACOMA - (WA)"/>
    <n v="53033030305"/>
    <n v="13"/>
    <s v="PHEV"/>
  </r>
  <r>
    <s v="WA1VABGE4N"/>
    <x v="2"/>
    <s v="Seattle"/>
    <s v="WA"/>
    <n v="98105"/>
    <x v="14"/>
    <x v="2"/>
    <s v="E-TRON"/>
    <x v="1"/>
    <x v="2"/>
    <n v="0"/>
    <n v="46"/>
    <n v="205619354"/>
    <s v="POINT (-122.31307 47.66127)"/>
    <s v="PUGET SOUND ENERGY INC||CITY OF TACOMA - (WA)"/>
    <n v="53033004102"/>
    <n v="4"/>
    <s v="BEV"/>
  </r>
  <r>
    <s v="JM1DRADB1N"/>
    <x v="2"/>
    <s v="Auburn"/>
    <s v="WA"/>
    <n v="98092"/>
    <x v="14"/>
    <x v="7"/>
    <s v="MX-30"/>
    <x v="1"/>
    <x v="2"/>
    <n v="0"/>
    <n v="31"/>
    <n v="267921790"/>
    <s v="POINT (-122.18263 47.31825)"/>
    <s v="PUGET SOUND ENERGY INC||CITY OF TACOMA - (WA)"/>
    <n v="53033031000"/>
    <n v="4"/>
    <s v="BEV"/>
  </r>
  <r>
    <s v="7JRBR0FL9N"/>
    <x v="2"/>
    <s v="Seattle"/>
    <s v="WA"/>
    <n v="98144"/>
    <x v="14"/>
    <x v="12"/>
    <s v="S60"/>
    <x v="0"/>
    <x v="1"/>
    <n v="22"/>
    <n v="37"/>
    <n v="179428343"/>
    <s v="POINT (-122.30866 47.57874)"/>
    <s v="CITY OF SEATTLE - (WA)|CITY OF TACOMA - (WA)"/>
    <n v="53033008900"/>
    <n v="4"/>
    <s v="PHEV"/>
  </r>
  <r>
    <s v="4JGGM2CB2R"/>
    <x v="2"/>
    <s v="Medina"/>
    <s v="WA"/>
    <n v="98039"/>
    <x v="6"/>
    <x v="26"/>
    <s v="EQE-CLASS SUV"/>
    <x v="1"/>
    <x v="2"/>
    <n v="0"/>
    <n v="48"/>
    <n v="272756088"/>
    <s v="POINT (-122.23892 47.61613)"/>
    <s v="PUGET SOUND ENERGY INC||CITY OF TACOMA - (WA)"/>
    <n v="53033024200"/>
    <n v="2"/>
    <s v="BEV"/>
  </r>
  <r>
    <s v="WA12ABGE2L"/>
    <x v="2"/>
    <s v="Seattle"/>
    <s v="WA"/>
    <n v="98115"/>
    <x v="4"/>
    <x v="2"/>
    <s v="E-TRON SPORTBACK"/>
    <x v="1"/>
    <x v="0"/>
    <n v="218"/>
    <n v="46"/>
    <n v="282139315"/>
    <s v="POINT (-122.31676 47.68156)"/>
    <s v="PUGET SOUND ENERGY INC||CITY OF TACOMA - (WA)"/>
    <n v="53033002200"/>
    <n v="6"/>
    <s v="BEV"/>
  </r>
  <r>
    <s v="5YJSA1E16F"/>
    <x v="3"/>
    <s v="Port Orchard"/>
    <s v="WA"/>
    <n v="98367"/>
    <x v="5"/>
    <x v="1"/>
    <s v="MODEL S"/>
    <x v="1"/>
    <x v="0"/>
    <n v="208"/>
    <n v="26"/>
    <n v="283236593"/>
    <s v="POINT (-122.68516 47.50645)"/>
    <s v="PUGET SOUND ENERGY INC"/>
    <n v="53035092701"/>
    <n v="11"/>
    <s v="BEV"/>
  </r>
  <r>
    <s v="1C4RJYC66R"/>
    <x v="15"/>
    <s v="Vancouver"/>
    <s v="WA"/>
    <n v="98662"/>
    <x v="6"/>
    <x v="10"/>
    <s v="GRAND CHEROKEE"/>
    <x v="0"/>
    <x v="1"/>
    <n v="25"/>
    <n v="49"/>
    <n v="280410721"/>
    <s v="POINT (-122.57722 45.64251)"/>
    <s v="BONNEVILLE POWER ADMINISTRATION||PUD NO 1 OF CLARK COUNTY - (WA)"/>
    <n v="53011041113"/>
    <n v="2"/>
    <s v="PHEV"/>
  </r>
  <r>
    <s v="JN1AZ2CA7T"/>
    <x v="2"/>
    <s v="Seattle"/>
    <s v="WA"/>
    <n v="98117"/>
    <x v="12"/>
    <x v="6"/>
    <s v="LEAF"/>
    <x v="1"/>
    <x v="2"/>
    <n v="0"/>
    <n v="36"/>
    <n v="288120822"/>
    <s v="POINT (-122.38418 47.70044)"/>
    <s v="CITY OF SEATTLE - (WA)|CITY OF TACOMA - (WA)"/>
    <n v="53033003301"/>
    <n v="0"/>
    <s v="BEV"/>
  </r>
  <r>
    <s v="WBY1Z6C52H"/>
    <x v="2"/>
    <s v="Seattle"/>
    <s v="WA"/>
    <n v="98136"/>
    <x v="11"/>
    <x v="0"/>
    <s v="I3"/>
    <x v="1"/>
    <x v="0"/>
    <n v="81"/>
    <n v="34"/>
    <n v="177860042"/>
    <s v="POINT (-122.38415 47.53755)"/>
    <s v="CITY OF SEATTLE - (WA)|CITY OF TACOMA - (WA)"/>
    <n v="53033010602"/>
    <n v="9"/>
    <s v="BEV"/>
  </r>
  <r>
    <s v="KNDAA5S21R"/>
    <x v="0"/>
    <s v="Everett"/>
    <s v="WA"/>
    <n v="98203"/>
    <x v="6"/>
    <x v="3"/>
    <s v="EV9"/>
    <x v="1"/>
    <x v="2"/>
    <n v="0"/>
    <n v="38"/>
    <n v="293524913"/>
    <s v="POINT (-122.23019 47.94949)"/>
    <s v="PUGET SOUND ENERGY INC"/>
    <n v="53061041400"/>
    <n v="2"/>
    <s v="BEV"/>
  </r>
  <r>
    <s v="W1KCG4EB0P"/>
    <x v="2"/>
    <s v="Kirkland"/>
    <s v="WA"/>
    <n v="98033"/>
    <x v="13"/>
    <x v="26"/>
    <s v="EQS-CLASS SEDAN"/>
    <x v="1"/>
    <x v="2"/>
    <n v="0"/>
    <n v="48"/>
    <n v="264683142"/>
    <s v="POINT (-122.2066 47.67887)"/>
    <s v="PUGET SOUND ENERGY INC||CITY OF TACOMA - (WA)"/>
    <n v="53033022701"/>
    <n v="3"/>
    <s v="BEV"/>
  </r>
  <r>
    <s v="2C4RC1H77K"/>
    <x v="2"/>
    <s v="Seattle"/>
    <s v="WA"/>
    <n v="98116"/>
    <x v="9"/>
    <x v="19"/>
    <s v="PACIFICA"/>
    <x v="0"/>
    <x v="0"/>
    <n v="32"/>
    <n v="34"/>
    <n v="347352036"/>
    <s v="POINT (-122.41067 47.57894)"/>
    <s v="CITY OF SEATTLE - (WA)|CITY OF TACOMA - (WA)"/>
    <n v="53033010502"/>
    <n v="7"/>
    <s v="PHEV"/>
  </r>
  <r>
    <s v="YV4BR00K1M"/>
    <x v="2"/>
    <s v="Seattle"/>
    <s v="WA"/>
    <n v="98146"/>
    <x v="2"/>
    <x v="12"/>
    <s v="XC90"/>
    <x v="0"/>
    <x v="1"/>
    <n v="18"/>
    <n v="34"/>
    <n v="269249109"/>
    <s v="POINT (-122.36322 47.49736)"/>
    <s v="CITY OF SEATTLE - (WA)|CITY OF TACOMA - (WA)"/>
    <n v="53033012100"/>
    <n v="5"/>
    <s v="PHEV"/>
  </r>
  <r>
    <s v="3FMTK3R75M"/>
    <x v="2"/>
    <s v="Seattle"/>
    <s v="WA"/>
    <n v="98199"/>
    <x v="2"/>
    <x v="4"/>
    <s v="MUSTANG MACH-E"/>
    <x v="1"/>
    <x v="2"/>
    <n v="0"/>
    <n v="36"/>
    <n v="230906203"/>
    <s v="POINT (-122.40092 47.65908)"/>
    <s v="CITY OF SEATTLE - (WA)|CITY OF TACOMA - (WA)"/>
    <n v="53033005600"/>
    <n v="5"/>
    <s v="BEV"/>
  </r>
  <r>
    <s v="W1KEG2CB8P"/>
    <x v="2"/>
    <s v="Seattle"/>
    <s v="WA"/>
    <n v="98115"/>
    <x v="13"/>
    <x v="26"/>
    <s v="EQE-CLASS SEDAN"/>
    <x v="1"/>
    <x v="2"/>
    <n v="0"/>
    <n v="46"/>
    <n v="260402404"/>
    <s v="POINT (-122.31676 47.68156)"/>
    <s v="PUGET SOUND ENERGY INC||CITY OF TACOMA - (WA)"/>
    <n v="53033004000"/>
    <n v="3"/>
    <s v="BEV"/>
  </r>
  <r>
    <s v="7YAKN4DA5T"/>
    <x v="2"/>
    <s v="Seattle"/>
    <s v="WA"/>
    <n v="98136"/>
    <x v="12"/>
    <x v="15"/>
    <s v="IONIQ 5"/>
    <x v="1"/>
    <x v="2"/>
    <n v="0"/>
    <n v="34"/>
    <n v="291015868"/>
    <s v="POINT (-122.38415 47.53755)"/>
    <s v="CITY OF SEATTLE - (WA)|CITY OF TACOMA - (WA)"/>
    <n v="53033010602"/>
    <n v="0"/>
    <s v="BEV"/>
  </r>
  <r>
    <s v="WP0AB2Y19T"/>
    <x v="2"/>
    <s v="Mercer Island"/>
    <s v="WA"/>
    <n v="98040"/>
    <x v="12"/>
    <x v="17"/>
    <s v="TAYCAN"/>
    <x v="1"/>
    <x v="2"/>
    <n v="0"/>
    <n v="41"/>
    <n v="287133178"/>
    <s v="POINT (-122.21238 47.57816)"/>
    <s v="PUGET SOUND ENERGY INC||CITY OF TACOMA - (WA)"/>
    <n v="53033024302"/>
    <n v="0"/>
    <s v="BEV"/>
  </r>
  <r>
    <s v="KL8CL6S05E"/>
    <x v="2"/>
    <s v="Seattle"/>
    <s v="WA"/>
    <n v="98115"/>
    <x v="10"/>
    <x v="5"/>
    <s v="SPARK"/>
    <x v="1"/>
    <x v="0"/>
    <n v="82"/>
    <n v="46"/>
    <n v="316093697"/>
    <s v="POINT (-122.31676 47.68156)"/>
    <s v="CITY OF SEATTLE - (WA)|CITY OF TACOMA - (WA)"/>
    <n v="53033003800"/>
    <n v="12"/>
    <s v="BEV"/>
  </r>
  <r>
    <s v="WAUBHBFW6P"/>
    <x v="2"/>
    <s v="Seattle"/>
    <s v="WA"/>
    <n v="98118"/>
    <x v="13"/>
    <x v="2"/>
    <s v="RS E-TRON GT"/>
    <x v="1"/>
    <x v="2"/>
    <n v="0"/>
    <n v="37"/>
    <n v="228202376"/>
    <s v="POINT (-122.2668 47.55115)"/>
    <s v="CITY OF SEATTLE - (WA)|CITY OF TACOMA - (WA)"/>
    <n v="53033010301"/>
    <n v="3"/>
    <s v="BEV"/>
  </r>
  <r>
    <s v="JA3215H11C"/>
    <x v="2"/>
    <s v="Seattle"/>
    <s v="WA"/>
    <n v="98105"/>
    <x v="15"/>
    <x v="33"/>
    <s v="I-MIEV"/>
    <x v="1"/>
    <x v="0"/>
    <n v="62"/>
    <n v="43"/>
    <n v="204033301"/>
    <s v="POINT (-122.31307 47.66127)"/>
    <s v="CITY OF SEATTLE - (WA)|CITY OF TACOMA - (WA)"/>
    <n v="53033005305"/>
    <n v="14"/>
    <s v="BEV"/>
  </r>
  <r>
    <s v="2G5ZJ3T61S"/>
    <x v="2"/>
    <s v="Seattle"/>
    <s v="WA"/>
    <n v="98105"/>
    <x v="0"/>
    <x v="5"/>
    <s v="BRIGHTDROP"/>
    <x v="1"/>
    <x v="2"/>
    <n v="0"/>
    <n v="46"/>
    <n v="285430036"/>
    <s v="POINT (-122.31307 47.66127)"/>
    <s v="CITY OF SEATTLE - (WA)|CITY OF TACOMA - (WA)"/>
    <n v="53033004201"/>
    <n v="1"/>
    <s v="BEV"/>
  </r>
  <r>
    <s v="KMHC65LD0K"/>
    <x v="2"/>
    <s v="Carnation"/>
    <s v="WA"/>
    <n v="98014"/>
    <x v="9"/>
    <x v="15"/>
    <s v="IONIQ"/>
    <x v="0"/>
    <x v="1"/>
    <n v="29"/>
    <n v="5"/>
    <n v="477576907"/>
    <s v="POINT (-121.91353 47.64901)"/>
    <s v="CITY OF TACOMA - (WA)||TANNER ELECTRIC COOP"/>
    <n v="53033032500"/>
    <n v="7"/>
    <s v="PHEV"/>
  </r>
  <r>
    <s v="YV4BR0CM7K"/>
    <x v="2"/>
    <s v="Seattle"/>
    <s v="WA"/>
    <n v="98115"/>
    <x v="9"/>
    <x v="12"/>
    <s v="XC90"/>
    <x v="0"/>
    <x v="1"/>
    <n v="17"/>
    <n v="46"/>
    <n v="300404471"/>
    <s v="POINT (-122.31676 47.68156)"/>
    <s v="CITY OF SEATTLE - (WA)|CITY OF TACOMA - (WA)"/>
    <n v="53033002200"/>
    <n v="7"/>
    <s v="PHEV"/>
  </r>
  <r>
    <s v="WP0AE2YA5S"/>
    <x v="0"/>
    <s v="Everett"/>
    <s v="WA"/>
    <n v="98203"/>
    <x v="0"/>
    <x v="17"/>
    <s v="PANAMERA"/>
    <x v="0"/>
    <x v="1"/>
    <n v="28"/>
    <n v="38"/>
    <n v="275868400"/>
    <s v="POINT (-122.23019 47.94949)"/>
    <s v="PUGET SOUND ENERGY INC"/>
    <n v="53061041304"/>
    <n v="1"/>
    <s v="PHEV"/>
  </r>
  <r>
    <s v="1FTBW1YM4S"/>
    <x v="2"/>
    <s v="Seattle"/>
    <s v="WA"/>
    <n v="98104"/>
    <x v="0"/>
    <x v="4"/>
    <s v="TRANSIT"/>
    <x v="1"/>
    <x v="2"/>
    <n v="0"/>
    <n v="43"/>
    <n v="288039706"/>
    <s v="POINT (-122.32945 47.60357)"/>
    <s v="CITY OF SEATTLE - (WA)|CITY OF TACOMA - (WA)"/>
    <n v="53033008500"/>
    <n v="1"/>
    <s v="BEV"/>
  </r>
  <r>
    <s v="WP0CD2Y19R"/>
    <x v="2"/>
    <s v="Seattle"/>
    <s v="WA"/>
    <n v="98107"/>
    <x v="6"/>
    <x v="17"/>
    <s v="TAYCAN"/>
    <x v="1"/>
    <x v="2"/>
    <n v="0"/>
    <n v="36"/>
    <n v="273988844"/>
    <s v="POINT (-122.38591 47.67597)"/>
    <s v="CITY OF SEATTLE - (WA)|CITY OF TACOMA - (WA)"/>
    <n v="53033003400"/>
    <n v="2"/>
    <s v="BEV"/>
  </r>
  <r>
    <s v="7FCEHEB27T"/>
    <x v="2"/>
    <s v="Bellevue"/>
    <s v="WA"/>
    <n v="98004"/>
    <x v="12"/>
    <x v="18"/>
    <s v="EDV"/>
    <x v="1"/>
    <x v="2"/>
    <n v="0"/>
    <n v="41"/>
    <n v="290958097"/>
    <s v="POINT (-122.1872 47.61001)"/>
    <s v="PUGET SOUND ENERGY INC||CITY OF TACOMA - (WA)"/>
    <n v="53033023807"/>
    <n v="0"/>
    <s v="BEV"/>
  </r>
  <r>
    <s v="WP1AE2AY2N"/>
    <x v="2"/>
    <s v="Mercer Island"/>
    <s v="WA"/>
    <n v="98040"/>
    <x v="14"/>
    <x v="17"/>
    <s v="CAYENNE"/>
    <x v="0"/>
    <x v="1"/>
    <n v="16"/>
    <n v="41"/>
    <n v="211147779"/>
    <s v="POINT (-122.21238 47.57816)"/>
    <s v="PUGET SOUND ENERGY INC||CITY OF TACOMA - (WA)"/>
    <n v="53033024602"/>
    <n v="4"/>
    <s v="PHEV"/>
  </r>
  <r>
    <s v="WP1BE2AY0S"/>
    <x v="2"/>
    <s v="Sammamish"/>
    <s v="WA"/>
    <n v="98074"/>
    <x v="0"/>
    <x v="17"/>
    <s v="CAYENNE"/>
    <x v="0"/>
    <x v="1"/>
    <n v="29"/>
    <n v="45"/>
    <n v="275358807"/>
    <s v="POINT (-122.02054 47.60326)"/>
    <s v="PUGET SOUND ENERGY INC||CITY OF TACOMA - (WA)"/>
    <n v="53033032316"/>
    <n v="1"/>
    <s v="PHEV"/>
  </r>
  <r>
    <s v="WA16CBGE5R"/>
    <x v="2"/>
    <s v="Seattle"/>
    <s v="WA"/>
    <n v="98136"/>
    <x v="6"/>
    <x v="2"/>
    <s v="SQ8"/>
    <x v="1"/>
    <x v="2"/>
    <n v="0"/>
    <n v="34"/>
    <n v="276204358"/>
    <s v="POINT (-122.38415 47.53755)"/>
    <s v="CITY OF SEATTLE - (WA)|CITY OF TACOMA - (WA)"/>
    <n v="53033010502"/>
    <n v="2"/>
    <s v="BEV"/>
  </r>
  <r>
    <s v="JTJBDADB2T"/>
    <x v="2"/>
    <s v="Mercer Island"/>
    <s v="WA"/>
    <n v="98040"/>
    <x v="12"/>
    <x v="8"/>
    <s v="RZ"/>
    <x v="1"/>
    <x v="2"/>
    <n v="0"/>
    <n v="41"/>
    <n v="288567261"/>
    <s v="POINT (-122.21238 47.57816)"/>
    <s v="PUGET SOUND ENERGY INC||CITY OF TACOMA - (WA)"/>
    <n v="53033024500"/>
    <n v="0"/>
    <s v="BEV"/>
  </r>
  <r>
    <s v="7JRH60FZ6N"/>
    <x v="15"/>
    <s v="Camas"/>
    <s v="WA"/>
    <n v="98607"/>
    <x v="14"/>
    <x v="12"/>
    <s v="S60"/>
    <x v="0"/>
    <x v="0"/>
    <n v="41"/>
    <n v="18"/>
    <n v="217936309"/>
    <s v="POINT (-122.40177 45.58705)"/>
    <s v="BONNEVILLE POWER ADMINISTRATION||PUD NO 1 OF CLARK COUNTY - (WA)"/>
    <n v="53011040608"/>
    <n v="4"/>
    <s v="PHEV"/>
  </r>
  <r>
    <s v="WP1AE2A24J"/>
    <x v="2"/>
    <s v="Bellevue"/>
    <s v="WA"/>
    <n v="98006"/>
    <x v="1"/>
    <x v="17"/>
    <s v="CAYENNE"/>
    <x v="0"/>
    <x v="1"/>
    <n v="14"/>
    <n v="41"/>
    <n v="475320975"/>
    <s v="POINT (-122.12096 47.55584)"/>
    <s v="PUGET SOUND ENERGY INC||CITY OF TACOMA - (WA)"/>
    <n v="53033025008"/>
    <n v="8"/>
    <s v="PHEV"/>
  </r>
  <r>
    <s v="WP0AD2Y19S"/>
    <x v="2"/>
    <s v="Mercer Island"/>
    <s v="WA"/>
    <n v="98040"/>
    <x v="0"/>
    <x v="17"/>
    <s v="TAYCAN"/>
    <x v="1"/>
    <x v="2"/>
    <n v="0"/>
    <n v="41"/>
    <n v="281736227"/>
    <s v="POINT (-122.21238 47.57816)"/>
    <s v="PUGET SOUND ENERGY INC||CITY OF TACOMA - (WA)"/>
    <n v="53033024601"/>
    <n v="1"/>
    <s v="BEV"/>
  </r>
  <r>
    <s v="VCF1SAU25P"/>
    <x v="0"/>
    <s v="Bothell"/>
    <s v="WA"/>
    <n v="98012"/>
    <x v="13"/>
    <x v="34"/>
    <s v="OCEAN"/>
    <x v="1"/>
    <x v="2"/>
    <n v="0"/>
    <n v="1"/>
    <n v="263062943"/>
    <s v="POINT (-122.20105 47.84423)"/>
    <s v="PUGET SOUND ENERGY INC"/>
    <n v="53061052009"/>
    <n v="3"/>
    <s v="BEV"/>
  </r>
  <r>
    <s v="YSMET3KA6P"/>
    <x v="2"/>
    <s v="Seattle"/>
    <s v="WA"/>
    <n v="98115"/>
    <x v="13"/>
    <x v="29"/>
    <s v="POLESTAR 2"/>
    <x v="1"/>
    <x v="2"/>
    <n v="0"/>
    <n v="46"/>
    <n v="252393067"/>
    <s v="POINT (-122.31676 47.68156)"/>
    <s v="PUGET SOUND ENERGY INC||CITY OF TACOMA - (WA)"/>
    <n v="53033002200"/>
    <n v="3"/>
    <s v="BEV"/>
  </r>
  <r>
    <s v="2C4RC1N71K"/>
    <x v="2"/>
    <s v="Renton"/>
    <s v="WA"/>
    <n v="98059"/>
    <x v="9"/>
    <x v="19"/>
    <s v="PACIFICA"/>
    <x v="0"/>
    <x v="0"/>
    <n v="32"/>
    <n v="11"/>
    <n v="194924320"/>
    <s v="POINT (-122.11589 47.50243)"/>
    <s v="PUGET SOUND ENERGY INC||CITY OF TACOMA - (WA)"/>
    <n v="53033025104"/>
    <n v="7"/>
    <s v="PHEV"/>
  </r>
  <r>
    <s v="YV4BR0DZ6N"/>
    <x v="2"/>
    <s v="Seattle"/>
    <s v="WA"/>
    <n v="98107"/>
    <x v="14"/>
    <x v="12"/>
    <s v="XC60"/>
    <x v="0"/>
    <x v="1"/>
    <n v="18"/>
    <n v="43"/>
    <n v="187605631"/>
    <s v="POINT (-122.38591 47.67597)"/>
    <s v="CITY OF SEATTLE - (WA)|CITY OF TACOMA - (WA)"/>
    <n v="53033004800"/>
    <n v="4"/>
    <s v="PHEV"/>
  </r>
  <r>
    <s v="KNDCD3LD5J"/>
    <x v="2"/>
    <s v="Seattle"/>
    <s v="WA"/>
    <n v="98121"/>
    <x v="1"/>
    <x v="3"/>
    <s v="NIRO"/>
    <x v="0"/>
    <x v="1"/>
    <n v="26"/>
    <n v="36"/>
    <n v="239064514"/>
    <s v="POINT (-122.34468 47.61578)"/>
    <s v="CITY OF SEATTLE - (WA)|CITY OF TACOMA - (WA)"/>
    <n v="53033008002"/>
    <n v="8"/>
    <s v="PHEV"/>
  </r>
  <r>
    <s v="YV4BK0DP5L"/>
    <x v="2"/>
    <s v="Seattle"/>
    <s v="WA"/>
    <n v="98106"/>
    <x v="4"/>
    <x v="12"/>
    <s v="XC60"/>
    <x v="0"/>
    <x v="1"/>
    <n v="19"/>
    <n v="34"/>
    <n v="284701406"/>
    <s v="POINT (-122.35163 47.54287)"/>
    <s v="CITY OF SEATTLE - (WA)|CITY OF TACOMA - (WA)"/>
    <n v="53033010800"/>
    <n v="6"/>
    <s v="PHEV"/>
  </r>
  <r>
    <s v="3FA6P0PU6J"/>
    <x v="2"/>
    <s v="Seattle"/>
    <s v="WA"/>
    <n v="98104"/>
    <x v="1"/>
    <x v="4"/>
    <s v="FUSION"/>
    <x v="0"/>
    <x v="1"/>
    <n v="21"/>
    <n v="43"/>
    <n v="311652281"/>
    <s v="POINT (-122.32945 47.60357)"/>
    <s v="CITY OF SEATTLE - (WA)|CITY OF TACOMA - (WA)"/>
    <n v="53033008500"/>
    <n v="8"/>
    <s v="PHEV"/>
  </r>
  <r>
    <s v="3FMTK1S52R"/>
    <x v="3"/>
    <s v="Port Orchard"/>
    <s v="WA"/>
    <n v="98367"/>
    <x v="6"/>
    <x v="4"/>
    <s v="MUSTANG MACH-E"/>
    <x v="1"/>
    <x v="2"/>
    <n v="0"/>
    <n v="26"/>
    <n v="273717433"/>
    <s v="POINT (-122.68516 47.50645)"/>
    <s v="PUGET SOUND ENERGY INC"/>
    <n v="53035092102"/>
    <n v="2"/>
    <s v="BEV"/>
  </r>
  <r>
    <s v="KL8CK6S05G"/>
    <x v="2"/>
    <s v="Seattle"/>
    <s v="WA"/>
    <n v="98118"/>
    <x v="3"/>
    <x v="5"/>
    <s v="SPARK"/>
    <x v="1"/>
    <x v="0"/>
    <n v="82"/>
    <n v="37"/>
    <n v="3240324"/>
    <s v="POINT (-122.2668 47.55115)"/>
    <s v="PUGET SOUND ENERGY INC||CITY OF TACOMA - (WA)"/>
    <n v="53033010200"/>
    <n v="10"/>
    <s v="BEV"/>
  </r>
  <r>
    <s v="YV4BK0DP6M"/>
    <x v="15"/>
    <s v="Ridgefield"/>
    <s v="WA"/>
    <n v="98642"/>
    <x v="2"/>
    <x v="12"/>
    <s v="XC60"/>
    <x v="0"/>
    <x v="1"/>
    <n v="18"/>
    <n v="18"/>
    <n v="230254321"/>
    <s v="POINT (-122.74595 45.81539)"/>
    <s v="BONNEVILLE POWER ADMINISTRATION||PUD NO 1 OF CLARK COUNTY - (WA)"/>
    <n v="53011040301"/>
    <n v="5"/>
    <s v="PHEV"/>
  </r>
  <r>
    <s v="KM8KNDA8XS"/>
    <x v="2"/>
    <s v="Auburn"/>
    <s v="WA"/>
    <n v="98002"/>
    <x v="0"/>
    <x v="15"/>
    <s v="IONIQ 5 N"/>
    <x v="1"/>
    <x v="2"/>
    <n v="0"/>
    <n v="47"/>
    <n v="286183061"/>
    <s v="POINT (-122.2229 47.307)"/>
    <s v="PUGET SOUND ENERGY INC||CITY OF TACOMA - (WA)"/>
    <n v="53033030503"/>
    <n v="1"/>
    <s v="BEV"/>
  </r>
  <r>
    <s v="5YJSA1CP2D"/>
    <x v="2"/>
    <s v="Federal Way"/>
    <s v="WA"/>
    <n v="98023"/>
    <x v="7"/>
    <x v="1"/>
    <s v="MODEL S"/>
    <x v="1"/>
    <x v="0"/>
    <n v="208"/>
    <n v="30"/>
    <n v="268780319"/>
    <s v="POINT (-122.36217 47.31011)"/>
    <s v="PUGET SOUND ENERGY INC||CITY OF TACOMA - (WA)"/>
    <n v="53033030312"/>
    <n v="13"/>
    <s v="BEV"/>
  </r>
  <r>
    <s v="1FTBW9CM2R"/>
    <x v="2"/>
    <s v="Seattle"/>
    <s v="WA"/>
    <n v="98104"/>
    <x v="6"/>
    <x v="4"/>
    <s v="TRANSIT"/>
    <x v="1"/>
    <x v="2"/>
    <n v="0"/>
    <n v="43"/>
    <n v="278483453"/>
    <s v="POINT (-122.32945 47.60357)"/>
    <s v="CITY OF SEATTLE - (WA)|CITY OF TACOMA - (WA)"/>
    <n v="53033008500"/>
    <n v="2"/>
    <s v="BEV"/>
  </r>
  <r>
    <s v="WVGKWVEB1S"/>
    <x v="5"/>
    <s v="Lacey"/>
    <s v="WA"/>
    <n v="98503"/>
    <x v="0"/>
    <x v="21"/>
    <s v="ID. BUZZ"/>
    <x v="1"/>
    <x v="2"/>
    <n v="0"/>
    <n v="22"/>
    <n v="285290435"/>
    <s v="POINT (-122.82324 47.04437)"/>
    <s v="PUGET SOUND ENERGY INC"/>
    <n v="53067011626"/>
    <n v="1"/>
    <s v="BEV"/>
  </r>
  <r>
    <s v="SALK19F45S"/>
    <x v="2"/>
    <s v="Hunts Point"/>
    <s v="WA"/>
    <n v="98004"/>
    <x v="0"/>
    <x v="25"/>
    <s v="RANGE ROVER"/>
    <x v="0"/>
    <x v="0"/>
    <n v="58"/>
    <n v="48"/>
    <n v="286534643"/>
    <s v="POINT (-122.1872 47.61001)"/>
    <s v="PUGET SOUND ENERGY INC||CITY OF TACOMA - (WA)"/>
    <n v="53033024100"/>
    <n v="1"/>
    <s v="PHEV"/>
  </r>
  <r>
    <s v="WP0AC2Y17N"/>
    <x v="2"/>
    <s v="Kirkland"/>
    <s v="WA"/>
    <n v="98033"/>
    <x v="14"/>
    <x v="17"/>
    <s v="TAYCAN"/>
    <x v="1"/>
    <x v="2"/>
    <n v="0"/>
    <n v="45"/>
    <n v="186170071"/>
    <s v="POINT (-122.2066 47.67887)"/>
    <s v="PUGET SOUND ENERGY INC||CITY OF TACOMA - (WA)"/>
    <n v="53033022402"/>
    <n v="4"/>
    <s v="BEV"/>
  </r>
  <r>
    <s v="W1NKM5GB7T"/>
    <x v="2"/>
    <s v="Kirkland"/>
    <s v="WA"/>
    <n v="98033"/>
    <x v="12"/>
    <x v="26"/>
    <s v="GLC-CLASS"/>
    <x v="0"/>
    <x v="0"/>
    <n v="54"/>
    <n v="48"/>
    <n v="292499588"/>
    <s v="POINT (-122.2066 47.67887)"/>
    <s v="PUGET SOUND ENERGY INC||CITY OF TACOMA - (WA)"/>
    <n v="53033022702"/>
    <n v="0"/>
    <s v="PHEV"/>
  </r>
  <r>
    <s v="WA1MUBFZ2R"/>
    <x v="2"/>
    <s v="Seattle"/>
    <s v="WA"/>
    <n v="98112"/>
    <x v="6"/>
    <x v="2"/>
    <s v="Q4"/>
    <x v="1"/>
    <x v="2"/>
    <n v="0"/>
    <n v="37"/>
    <n v="277760066"/>
    <s v="POINT (-122.30207 47.64085)"/>
    <s v="CITY OF SEATTLE - (WA)|CITY OF TACOMA - (WA)"/>
    <n v="53033007700"/>
    <n v="2"/>
    <s v="BEV"/>
  </r>
  <r>
    <s v="7JDDA3VL5T"/>
    <x v="2"/>
    <s v="Bellevue"/>
    <s v="WA"/>
    <n v="98004"/>
    <x v="12"/>
    <x v="12"/>
    <s v="EX90"/>
    <x v="1"/>
    <x v="2"/>
    <n v="0"/>
    <n v="41"/>
    <n v="291470819"/>
    <s v="POINT (-122.1872 47.61001)"/>
    <s v="PUGET SOUND ENERGY INC||CITY OF TACOMA - (WA)"/>
    <n v="53033023601"/>
    <n v="0"/>
    <s v="BEV"/>
  </r>
  <r>
    <s v="SALKP9F4XS"/>
    <x v="2"/>
    <s v="Seattle"/>
    <s v="WA"/>
    <n v="98101"/>
    <x v="0"/>
    <x v="25"/>
    <s v="RANGE ROVER"/>
    <x v="0"/>
    <x v="0"/>
    <n v="58"/>
    <n v="43"/>
    <n v="272451651"/>
    <s v="POINT (-122.34223 47.61085)"/>
    <s v="CITY OF SEATTLE - (WA)|CITY OF TACOMA - (WA)"/>
    <n v="53033008200"/>
    <n v="1"/>
    <s v="PHEV"/>
  </r>
  <r>
    <s v="1V2DSPE89T"/>
    <x v="2"/>
    <s v="Bellevue"/>
    <s v="WA"/>
    <n v="98008"/>
    <x v="12"/>
    <x v="21"/>
    <s v="ID.4"/>
    <x v="1"/>
    <x v="2"/>
    <n v="0"/>
    <n v="48"/>
    <n v="293389757"/>
    <s v="POINT (-122.11867 47.63131)"/>
    <s v="PUGET SOUND ENERGY INC||CITY OF TACOMA - (WA)"/>
    <n v="53033023202"/>
    <n v="0"/>
    <s v="BEV"/>
  </r>
  <r>
    <s v="YV4BR0DMXJ"/>
    <x v="2"/>
    <s v="Seattle"/>
    <s v="WA"/>
    <n v="98109"/>
    <x v="1"/>
    <x v="12"/>
    <s v="XC60"/>
    <x v="0"/>
    <x v="1"/>
    <n v="17"/>
    <n v="36"/>
    <n v="157811174"/>
    <s v="POINT (-122.35022 47.63824)"/>
    <s v="CITY OF SEATTLE - (WA)|CITY OF TACOMA - (WA)"/>
    <n v="53033007101"/>
    <n v="8"/>
    <s v="PHEV"/>
  </r>
  <r>
    <s v="7FCTGAAA7R"/>
    <x v="2"/>
    <s v="Seattle"/>
    <s v="WA"/>
    <n v="98136"/>
    <x v="6"/>
    <x v="18"/>
    <s v="R1T"/>
    <x v="1"/>
    <x v="2"/>
    <n v="0"/>
    <n v="34"/>
    <n v="275063316"/>
    <s v="POINT (-122.38415 47.53755)"/>
    <s v="CITY OF SEATTLE - (WA)|CITY OF TACOMA - (WA)"/>
    <n v="53033010601"/>
    <n v="2"/>
    <s v="BEV"/>
  </r>
  <r>
    <s v="5YJXCBE49L"/>
    <x v="3"/>
    <s v="Port Orchard"/>
    <s v="WA"/>
    <n v="98366"/>
    <x v="4"/>
    <x v="1"/>
    <s v="MODEL X"/>
    <x v="1"/>
    <x v="0"/>
    <n v="293"/>
    <n v="26"/>
    <n v="289861596"/>
    <s v="POINT (-122.63848 47.5414)"/>
    <s v="PUGET SOUND ENERGY INC"/>
    <n v="53035092600"/>
    <n v="6"/>
    <s v="BEV"/>
  </r>
  <r>
    <s v="WB563CF00T"/>
    <x v="2"/>
    <s v="Medina"/>
    <s v="WA"/>
    <n v="98039"/>
    <x v="12"/>
    <x v="0"/>
    <s v="IX"/>
    <x v="1"/>
    <x v="2"/>
    <n v="0"/>
    <n v="48"/>
    <n v="289467783"/>
    <s v="POINT (-122.23892 47.61613)"/>
    <s v="PUGET SOUND ENERGY INC||CITY OF TACOMA - (WA)"/>
    <n v="53033024200"/>
    <n v="0"/>
    <s v="BEV"/>
  </r>
  <r>
    <s v="YV4BR0DLXL"/>
    <x v="3"/>
    <s v="Bremerton"/>
    <s v="WA"/>
    <n v="98312"/>
    <x v="4"/>
    <x v="12"/>
    <s v="XC60"/>
    <x v="0"/>
    <x v="1"/>
    <n v="18"/>
    <n v="35"/>
    <n v="3493318"/>
    <s v="POINT (-122.65223 47.57192)"/>
    <s v="PUGET SOUND ENERGY INC"/>
    <n v="53035091400"/>
    <n v="6"/>
    <s v="PHEV"/>
  </r>
  <r>
    <s v="WA1G2AFYXM"/>
    <x v="2"/>
    <s v="Seattle"/>
    <s v="WA"/>
    <n v="98119"/>
    <x v="2"/>
    <x v="2"/>
    <s v="Q5 E"/>
    <x v="0"/>
    <x v="1"/>
    <n v="18"/>
    <n v="36"/>
    <n v="290937832"/>
    <s v="POINT (-122.3684 47.64586)"/>
    <s v="CITY OF SEATTLE - (WA)|CITY OF TACOMA - (WA)"/>
    <n v="53033007001"/>
    <n v="5"/>
    <s v="PHEV"/>
  </r>
  <r>
    <s v="3C4RJNAK7S"/>
    <x v="0"/>
    <s v="Marysville"/>
    <s v="WA"/>
    <n v="98270"/>
    <x v="0"/>
    <x v="10"/>
    <s v="WAGONEER S"/>
    <x v="1"/>
    <x v="2"/>
    <n v="0"/>
    <n v="44"/>
    <n v="279078278"/>
    <s v="POINT (-122.1769 48.06114)"/>
    <s v="PUGET SOUND ENERGY INC"/>
    <n v="53061052711"/>
    <n v="1"/>
    <s v="BEV"/>
  </r>
  <r>
    <s v="W1N9M1DB6P"/>
    <x v="3"/>
    <s v="Bainbridge Island"/>
    <s v="WA"/>
    <n v="98110"/>
    <x v="13"/>
    <x v="26"/>
    <s v="EQB-CLASS"/>
    <x v="1"/>
    <x v="2"/>
    <n v="0"/>
    <n v="23"/>
    <n v="277902810"/>
    <s v="POINT (-122.521 47.62759)"/>
    <s v="PUGET SOUND ENERGY INC"/>
    <n v="53035091002"/>
    <n v="3"/>
    <s v="BEV"/>
  </r>
  <r>
    <s v="3FA6P0PU7D"/>
    <x v="0"/>
    <s v="Bothell"/>
    <s v="WA"/>
    <n v="98021"/>
    <x v="7"/>
    <x v="4"/>
    <s v="FUSION"/>
    <x v="0"/>
    <x v="1"/>
    <n v="19"/>
    <n v="1"/>
    <n v="140685408"/>
    <s v="POINT (-122.18384 47.8031)"/>
    <s v="PUGET SOUND ENERGY INC"/>
    <n v="53061051937"/>
    <n v="13"/>
    <s v="PHEV"/>
  </r>
  <r>
    <s v="KM8K23AG4N"/>
    <x v="15"/>
    <s v="Vancouver"/>
    <s v="WA"/>
    <n v="98662"/>
    <x v="14"/>
    <x v="15"/>
    <s v="KONA"/>
    <x v="1"/>
    <x v="2"/>
    <n v="0"/>
    <n v="49"/>
    <n v="281229287"/>
    <s v="POINT (-122.57722 45.64251)"/>
    <s v="BONNEVILLE POWER ADMINISTRATION||PUD NO 1 OF CLARK COUNTY - (WA)"/>
    <n v="53011041114"/>
    <n v="4"/>
    <s v="BEV"/>
  </r>
  <r>
    <s v="YSMFG3KA0R"/>
    <x v="2"/>
    <s v="Sammamish"/>
    <s v="WA"/>
    <n v="98075"/>
    <x v="6"/>
    <x v="29"/>
    <s v="POLESTAR 2"/>
    <x v="1"/>
    <x v="2"/>
    <n v="0"/>
    <n v="41"/>
    <n v="272027395"/>
    <s v="POINT (-122.03539 47.61344)"/>
    <s v="PUGET SOUND ENERGY INC||CITY OF TACOMA - (WA)"/>
    <n v="53033032218"/>
    <n v="2"/>
    <s v="BEV"/>
  </r>
  <r>
    <s v="3C3CFFGE7E"/>
    <x v="2"/>
    <s v="Seattle"/>
    <s v="WA"/>
    <n v="98125"/>
    <x v="10"/>
    <x v="13"/>
    <s v="500"/>
    <x v="1"/>
    <x v="0"/>
    <n v="87"/>
    <n v="46"/>
    <n v="205743380"/>
    <s v="POINT (-122.30253 47.72656)"/>
    <s v="CITY OF SEATTLE - (WA)|CITY OF TACOMA - (WA)"/>
    <n v="53033001202"/>
    <n v="12"/>
    <s v="BEV"/>
  </r>
  <r>
    <s v="YV4H60JB2S"/>
    <x v="2"/>
    <s v="Mercer Island"/>
    <s v="WA"/>
    <n v="98040"/>
    <x v="0"/>
    <x v="12"/>
    <s v="XC90"/>
    <x v="0"/>
    <x v="0"/>
    <n v="32"/>
    <n v="41"/>
    <n v="283219933"/>
    <s v="POINT (-122.21238 47.57816)"/>
    <s v="PUGET SOUND ENERGY INC||CITY OF TACOMA - (WA)"/>
    <n v="53033024500"/>
    <n v="1"/>
    <s v="PHEV"/>
  </r>
  <r>
    <s v="YV4H60DW4P"/>
    <x v="2"/>
    <s v="Seattle"/>
    <s v="WA"/>
    <n v="98122"/>
    <x v="13"/>
    <x v="12"/>
    <s v="XC60"/>
    <x v="0"/>
    <x v="0"/>
    <n v="35"/>
    <n v="37"/>
    <n v="289061720"/>
    <s v="POINT (-122.31009 47.60803)"/>
    <s v="CITY OF SEATTLE - (WA)|CITY OF TACOMA - (WA)"/>
    <n v="53033007800"/>
    <n v="3"/>
    <s v="PHEV"/>
  </r>
  <r>
    <s v="SALK19F46S"/>
    <x v="2"/>
    <s v="Bellevue"/>
    <s v="WA"/>
    <n v="98006"/>
    <x v="0"/>
    <x v="25"/>
    <s v="RANGE ROVER"/>
    <x v="0"/>
    <x v="0"/>
    <n v="58"/>
    <n v="41"/>
    <n v="275011187"/>
    <s v="POINT (-122.12096 47.55584)"/>
    <s v="PUGET SOUND ENERGY INC||CITY OF TACOMA - (WA)"/>
    <n v="53033025007"/>
    <n v="1"/>
    <s v="PHEV"/>
  </r>
  <r>
    <s v="WA132BFZ9N"/>
    <x v="2"/>
    <s v="Seattle"/>
    <s v="WA"/>
    <n v="98136"/>
    <x v="14"/>
    <x v="2"/>
    <s v="Q4"/>
    <x v="1"/>
    <x v="2"/>
    <n v="0"/>
    <n v="34"/>
    <n v="219042379"/>
    <s v="POINT (-122.38415 47.53755)"/>
    <s v="CITY OF SEATTLE - (WA)|CITY OF TACOMA - (WA)"/>
    <n v="53033010602"/>
    <n v="4"/>
    <s v="BEV"/>
  </r>
  <r>
    <s v="KM8KNDA85S"/>
    <x v="2"/>
    <s v="Mercer Island"/>
    <s v="WA"/>
    <n v="98040"/>
    <x v="0"/>
    <x v="15"/>
    <s v="IONIQ 5 N"/>
    <x v="1"/>
    <x v="2"/>
    <n v="0"/>
    <n v="41"/>
    <n v="282033909"/>
    <s v="POINT (-122.21238 47.57816)"/>
    <s v="PUGET SOUND ENERGY INC||CITY OF TACOMA - (WA)"/>
    <n v="53033024601"/>
    <n v="1"/>
    <s v="BEV"/>
  </r>
  <r>
    <s v="WA1VCBGE2P"/>
    <x v="2"/>
    <s v="Seattle"/>
    <s v="WA"/>
    <n v="98146"/>
    <x v="13"/>
    <x v="2"/>
    <s v="E-TRON"/>
    <x v="1"/>
    <x v="2"/>
    <n v="0"/>
    <n v="34"/>
    <n v="278186478"/>
    <s v="POINT (-122.36322 47.49736)"/>
    <s v="CITY OF SEATTLE - (WA)|CITY OF TACOMA - (WA)"/>
    <n v="53033012100"/>
    <n v="3"/>
    <s v="BEV"/>
  </r>
  <r>
    <s v="WVGAWVEB0S"/>
    <x v="0"/>
    <s v="Lynnwood"/>
    <s v="WA"/>
    <n v="98036"/>
    <x v="0"/>
    <x v="21"/>
    <s v="ID. BUZZ"/>
    <x v="1"/>
    <x v="2"/>
    <n v="0"/>
    <n v="1"/>
    <n v="277725115"/>
    <s v="POINT (-122.29245 47.82557)"/>
    <s v="PUGET SOUND ENERGY INC"/>
    <n v="53061051931"/>
    <n v="1"/>
    <s v="BEV"/>
  </r>
  <r>
    <s v="3GPKHURM2S"/>
    <x v="15"/>
    <s v="Vancouver"/>
    <s v="WA"/>
    <n v="98662"/>
    <x v="0"/>
    <x v="27"/>
    <s v="PROLOGUE"/>
    <x v="1"/>
    <x v="2"/>
    <n v="0"/>
    <n v="17"/>
    <n v="281957133"/>
    <s v="POINT (-122.57722 45.64251)"/>
    <s v="BONNEVILLE POWER ADMINISTRATION||PUD NO 1 OF CLARK COUNTY - (WA)"/>
    <n v="53011040703"/>
    <n v="1"/>
    <s v="BEV"/>
  </r>
  <r>
    <s v="1FT6W1EV1N"/>
    <x v="2"/>
    <s v="Renton"/>
    <s v="WA"/>
    <n v="98057"/>
    <x v="14"/>
    <x v="4"/>
    <s v="F-150"/>
    <x v="1"/>
    <x v="2"/>
    <n v="0"/>
    <n v="37"/>
    <n v="272048612"/>
    <s v="POINT (-122.20489 47.47532)"/>
    <s v="PUGET SOUND ENERGY INC||CITY OF TACOMA - (WA)"/>
    <n v="53033026004"/>
    <n v="4"/>
    <s v="BEV"/>
  </r>
  <r>
    <s v="WBA7J2C56J"/>
    <x v="2"/>
    <s v="Kirkland"/>
    <s v="WA"/>
    <n v="98033"/>
    <x v="1"/>
    <x v="0"/>
    <s v="740E"/>
    <x v="0"/>
    <x v="1"/>
    <n v="14"/>
    <n v="48"/>
    <n v="167076031"/>
    <s v="POINT (-122.2066 47.67887)"/>
    <s v="PUGET SOUND ENERGY INC||CITY OF TACOMA - (WA)"/>
    <n v="53033022502"/>
    <n v="8"/>
    <s v="PHEV"/>
  </r>
  <r>
    <s v="1GKB0NDE8R"/>
    <x v="15"/>
    <s v="Vancouver"/>
    <s v="WA"/>
    <n v="98661"/>
    <x v="6"/>
    <x v="35"/>
    <s v="HUMMER EV SUV"/>
    <x v="1"/>
    <x v="2"/>
    <n v="0"/>
    <n v="49"/>
    <n v="271672558"/>
    <s v="POINT (-122.62934 45.63201)"/>
    <s v="BONNEVILLE POWER ADMINISTRATION||PUD NO 1 OF CLARK COUNTY - (WA)"/>
    <n v="53011041105"/>
    <n v="2"/>
    <s v="BEV"/>
  </r>
  <r>
    <s v="1G1RC6E4XE"/>
    <x v="2"/>
    <s v="Renton"/>
    <s v="WA"/>
    <n v="98059"/>
    <x v="10"/>
    <x v="5"/>
    <s v="VOLT"/>
    <x v="0"/>
    <x v="0"/>
    <n v="38"/>
    <n v="11"/>
    <n v="124482389"/>
    <s v="POINT (-122.11589 47.50243)"/>
    <s v="PUGET SOUND ENERGY INC||CITY OF TACOMA - (WA)"/>
    <n v="53033025602"/>
    <n v="12"/>
    <s v="PHEV"/>
  </r>
  <r>
    <s v="YV4H60LF3R"/>
    <x v="2"/>
    <s v="Seattle"/>
    <s v="WA"/>
    <n v="98105"/>
    <x v="6"/>
    <x v="12"/>
    <s v="XC90"/>
    <x v="0"/>
    <x v="0"/>
    <n v="32"/>
    <n v="46"/>
    <n v="265356836"/>
    <s v="POINT (-122.31307 47.66127)"/>
    <s v="PUGET SOUND ENERGY INC||CITY OF TACOMA - (WA)"/>
    <n v="53033004102"/>
    <n v="2"/>
    <s v="PHEV"/>
  </r>
  <r>
    <s v="YV4BR00Z9N"/>
    <x v="3"/>
    <s v="Suquamish"/>
    <s v="WA"/>
    <n v="98392"/>
    <x v="14"/>
    <x v="12"/>
    <s v="XC90"/>
    <x v="0"/>
    <x v="1"/>
    <n v="18"/>
    <n v="23"/>
    <n v="276672483"/>
    <s v="POINT (-122.55242 47.73162)"/>
    <s v="PUGET SOUND ENERGY INC"/>
    <n v="53035940100"/>
    <n v="4"/>
    <s v="PHEV"/>
  </r>
  <r>
    <s v="5YJSA1S11E"/>
    <x v="3"/>
    <s v="Port Orchard"/>
    <s v="WA"/>
    <n v="98366"/>
    <x v="10"/>
    <x v="1"/>
    <s v="MODEL S"/>
    <x v="1"/>
    <x v="0"/>
    <n v="208"/>
    <n v="26"/>
    <n v="242599983"/>
    <s v="POINT (-122.63848 47.5414)"/>
    <s v="NO KNOWN ELECTRIC UTILITY SERVICE"/>
    <n v="53035092200"/>
    <n v="12"/>
    <s v="BEV"/>
  </r>
  <r>
    <s v="WVWPR7AU6H"/>
    <x v="2"/>
    <s v="Seattle"/>
    <s v="WA"/>
    <n v="98103"/>
    <x v="11"/>
    <x v="21"/>
    <s v="E-GOLF"/>
    <x v="1"/>
    <x v="0"/>
    <n v="125"/>
    <n v="43"/>
    <n v="256065722"/>
    <s v="POINT (-122.35436 47.67596)"/>
    <s v="CITY OF SEATTLE - (WA)|CITY OF TACOMA - (WA)"/>
    <n v="53033003500"/>
    <n v="9"/>
    <s v="BEV"/>
  </r>
  <r>
    <s v="WMZ23BS0XM"/>
    <x v="15"/>
    <s v="Vancouver"/>
    <s v="WA"/>
    <n v="98665"/>
    <x v="2"/>
    <x v="16"/>
    <s v="COUNTRYMAN"/>
    <x v="0"/>
    <x v="1"/>
    <n v="17"/>
    <n v="49"/>
    <n v="157479444"/>
    <s v="POINT (-122.64443 45.67871)"/>
    <s v="BONNEVILLE POWER ADMINISTRATION||PUD NO 1 OF CLARK COUNTY - (WA)"/>
    <n v="53011041010"/>
    <n v="5"/>
    <s v="PHEV"/>
  </r>
  <r>
    <s v="WP1BE2AY6M"/>
    <x v="2"/>
    <s v="Bellevue"/>
    <s v="WA"/>
    <n v="98005"/>
    <x v="2"/>
    <x v="17"/>
    <s v="CAYENNE"/>
    <x v="0"/>
    <x v="1"/>
    <n v="16"/>
    <n v="41"/>
    <n v="154607316"/>
    <s v="POINT (-122.1621 47.64441)"/>
    <s v="PUGET SOUND ENERGY INC||CITY OF TACOMA - (WA)"/>
    <n v="53033023601"/>
    <n v="5"/>
    <s v="PHEV"/>
  </r>
  <r>
    <s v="WBY1Z6C57H"/>
    <x v="2"/>
    <s v="Seattle"/>
    <s v="WA"/>
    <n v="98125"/>
    <x v="11"/>
    <x v="0"/>
    <s v="I3"/>
    <x v="1"/>
    <x v="0"/>
    <n v="81"/>
    <n v="46"/>
    <n v="143046452"/>
    <s v="POINT (-122.30253 47.72656)"/>
    <s v="CITY OF SEATTLE - (WA)|CITY OF TACOMA - (WA)"/>
    <n v="53033000800"/>
    <n v="9"/>
    <s v="BEV"/>
  </r>
  <r>
    <s v="1FTBW9CM1R"/>
    <x v="2"/>
    <s v="Seattle"/>
    <s v="WA"/>
    <n v="98104"/>
    <x v="6"/>
    <x v="4"/>
    <s v="TRANSIT"/>
    <x v="1"/>
    <x v="2"/>
    <n v="0"/>
    <n v="43"/>
    <n v="278283729"/>
    <s v="POINT (-122.32945 47.60357)"/>
    <s v="CITY OF SEATTLE - (WA)|CITY OF TACOMA - (WA)"/>
    <n v="53033008500"/>
    <n v="2"/>
    <s v="BEV"/>
  </r>
  <r>
    <s v="2G5ZJ2T65S"/>
    <x v="15"/>
    <s v="Amboy"/>
    <s v="WA"/>
    <n v="98601"/>
    <x v="0"/>
    <x v="5"/>
    <s v="BRIGHTDROP"/>
    <x v="1"/>
    <x v="2"/>
    <n v="0"/>
    <n v="20"/>
    <n v="278882306"/>
    <s v="POINT (-122.42148 45.91958)"/>
    <s v="BONNEVILLE POWER ADMINISTRATION||PUD NO 1 OF CLARK COUNTY - (WA)"/>
    <n v="53011040101"/>
    <n v="1"/>
    <s v="BEV"/>
  </r>
  <r>
    <s v="WA142BFZ7P"/>
    <x v="2"/>
    <s v="Sammamish"/>
    <s v="WA"/>
    <n v="98029"/>
    <x v="13"/>
    <x v="2"/>
    <s v="Q4"/>
    <x v="1"/>
    <x v="2"/>
    <n v="0"/>
    <n v="5"/>
    <n v="260716879"/>
    <s v="POINT (-122.01656 47.57118)"/>
    <s v="PUGET SOUND ENERGY INC||CITY OF TACOMA - (WA)"/>
    <n v="53033032223"/>
    <n v="3"/>
    <s v="BEV"/>
  </r>
  <r>
    <s v="W1KEG5DB7S"/>
    <x v="0"/>
    <s v="Bothell"/>
    <s v="WA"/>
    <n v="98012"/>
    <x v="0"/>
    <x v="26"/>
    <s v="EQE-CLASS SEDAN"/>
    <x v="1"/>
    <x v="2"/>
    <n v="0"/>
    <n v="1"/>
    <n v="284855399"/>
    <s v="POINT (-122.20105 47.84423)"/>
    <s v="PUGET SOUND ENERGY INC"/>
    <n v="53061051934"/>
    <n v="1"/>
    <s v="BEV"/>
  </r>
  <r>
    <s v="KNDCM3LD3K"/>
    <x v="2"/>
    <s v="Seattle"/>
    <s v="WA"/>
    <n v="98146"/>
    <x v="9"/>
    <x v="3"/>
    <s v="NIRO"/>
    <x v="0"/>
    <x v="1"/>
    <n v="26"/>
    <n v="34"/>
    <n v="3267771"/>
    <s v="POINT (-122.36322 47.49736)"/>
    <s v="CITY OF SEATTLE - (WA)|CITY OF TACOMA - (WA)"/>
    <n v="53033012000"/>
    <n v="7"/>
    <s v="PHEV"/>
  </r>
  <r>
    <s v="WA16CBGE7R"/>
    <x v="3"/>
    <s v="Silverdale"/>
    <s v="WA"/>
    <n v="98383"/>
    <x v="6"/>
    <x v="2"/>
    <s v="SQ8"/>
    <x v="1"/>
    <x v="2"/>
    <n v="0"/>
    <n v="23"/>
    <n v="269132657"/>
    <s v="POINT (-122.69275 47.65171)"/>
    <s v="PUGET SOUND ENERGY INC"/>
    <n v="53035091201"/>
    <n v="2"/>
    <s v="BEV"/>
  </r>
  <r>
    <s v="3FA6P0PU9E"/>
    <x v="1"/>
    <s v="Yakima"/>
    <s v="WA"/>
    <n v="98902"/>
    <x v="10"/>
    <x v="4"/>
    <s v="FUSION"/>
    <x v="0"/>
    <x v="1"/>
    <n v="19"/>
    <n v="14"/>
    <n v="212643980"/>
    <s v="POINT (-120.51904 46.59782)"/>
    <s v="PACIFICORP"/>
    <n v="53077000800"/>
    <n v="12"/>
    <s v="PHEV"/>
  </r>
  <r>
    <s v="7FCTGAAL0P"/>
    <x v="3"/>
    <s v="Bainbridge Island"/>
    <s v="WA"/>
    <n v="98110"/>
    <x v="13"/>
    <x v="18"/>
    <s v="R1T"/>
    <x v="1"/>
    <x v="2"/>
    <n v="0"/>
    <n v="23"/>
    <n v="238457593"/>
    <s v="POINT (-122.521 47.62759)"/>
    <s v="PUGET SOUND ENERGY INC"/>
    <n v="53035091001"/>
    <n v="3"/>
    <s v="BEV"/>
  </r>
  <r>
    <s v="3FMTK2R76N"/>
    <x v="2"/>
    <s v="Mercer Island"/>
    <s v="WA"/>
    <n v="98040"/>
    <x v="14"/>
    <x v="4"/>
    <s v="MUSTANG MACH-E"/>
    <x v="1"/>
    <x v="2"/>
    <n v="0"/>
    <n v="41"/>
    <n v="281935629"/>
    <s v="POINT (-122.21238 47.57816)"/>
    <s v="PUGET SOUND ENERGY INC||CITY OF TACOMA - (WA)"/>
    <n v="53033024500"/>
    <n v="4"/>
    <s v="BEV"/>
  </r>
  <r>
    <s v="3GNKDHRK1S"/>
    <x v="2"/>
    <s v="Seattle"/>
    <s v="WA"/>
    <n v="98103"/>
    <x v="0"/>
    <x v="5"/>
    <s v="BLAZER"/>
    <x v="1"/>
    <x v="2"/>
    <n v="0"/>
    <n v="46"/>
    <n v="288154268"/>
    <s v="POINT (-122.35436 47.67596)"/>
    <s v="CITY OF SEATTLE - (WA)|CITY OF TACOMA - (WA)"/>
    <n v="53033002700"/>
    <n v="1"/>
    <s v="BEV"/>
  </r>
  <r>
    <s v="JTMEB3FVXN"/>
    <x v="2"/>
    <s v="Renton"/>
    <s v="WA"/>
    <n v="98058"/>
    <x v="14"/>
    <x v="11"/>
    <s v="RAV4 PRIME (PHEV)"/>
    <x v="0"/>
    <x v="0"/>
    <n v="42"/>
    <n v="11"/>
    <n v="257697184"/>
    <s v="POINT (-122.08747 47.4466)"/>
    <s v="PUGET SOUND ENERGY INC||CITY OF TACOMA - (WA)"/>
    <n v="53033025704"/>
    <n v="4"/>
    <s v="PHEV"/>
  </r>
  <r>
    <s v="WA1KUBFZ0R"/>
    <x v="21"/>
    <s v="Port Townsend"/>
    <s v="WA"/>
    <n v="98368"/>
    <x v="6"/>
    <x v="2"/>
    <s v="Q4"/>
    <x v="1"/>
    <x v="2"/>
    <n v="0"/>
    <n v="24"/>
    <n v="274372808"/>
    <s v="POINT (-122.77263 48.1212)"/>
    <s v="BONNEVILLE POWER ADMINISTRATION||PUGET SOUND ENERGY INC||PUD NO 1 OF JEFFERSON COUNTY"/>
    <n v="53031950501"/>
    <n v="2"/>
    <s v="BEV"/>
  </r>
  <r>
    <s v="YV4EK3ZLXT"/>
    <x v="5"/>
    <s v="Olympia"/>
    <s v="WA"/>
    <n v="98501"/>
    <x v="12"/>
    <x v="12"/>
    <s v="EX30"/>
    <x v="1"/>
    <x v="2"/>
    <n v="0"/>
    <n v="22"/>
    <n v="288464186"/>
    <s v="POINT (-122.89165 47.03954)"/>
    <s v="PUGET SOUND ENERGY INC"/>
    <n v="53067011300"/>
    <n v="0"/>
    <s v="BEV"/>
  </r>
  <r>
    <s v="1G1FW6S03K"/>
    <x v="5"/>
    <s v="Olympia"/>
    <s v="WA"/>
    <n v="98506"/>
    <x v="9"/>
    <x v="5"/>
    <s v="BOLT EV"/>
    <x v="1"/>
    <x v="0"/>
    <n v="238"/>
    <n v="22"/>
    <n v="255114597"/>
    <s v="POINT (-122.87741 47.05997)"/>
    <s v="PUGET SOUND ENERGY INC"/>
    <n v="53067012100"/>
    <n v="7"/>
    <s v="BEV"/>
  </r>
  <r>
    <s v="1GYKPMRK5P"/>
    <x v="5"/>
    <s v="Olympia"/>
    <s v="WA"/>
    <n v="98501"/>
    <x v="13"/>
    <x v="28"/>
    <s v="LYRIQ"/>
    <x v="1"/>
    <x v="2"/>
    <n v="0"/>
    <n v="35"/>
    <n v="266055695"/>
    <s v="POINT (-122.89165 47.03954)"/>
    <s v="PUGET SOUND ENERGY INC"/>
    <n v="53067011722"/>
    <n v="3"/>
    <s v="BEV"/>
  </r>
  <r>
    <s v="KMHM14AB4S"/>
    <x v="2"/>
    <s v="Seattle"/>
    <s v="WA"/>
    <n v="98118"/>
    <x v="0"/>
    <x v="15"/>
    <s v="IONIQ 6"/>
    <x v="1"/>
    <x v="2"/>
    <n v="0"/>
    <n v="37"/>
    <n v="284773583"/>
    <s v="POINT (-122.2668 47.55115)"/>
    <s v="CITY OF SEATTLE - (WA)|CITY OF TACOMA - (WA)"/>
    <n v="53033010101"/>
    <n v="1"/>
    <s v="BEV"/>
  </r>
  <r>
    <s v="WA1G2AFY9P"/>
    <x v="2"/>
    <s v="Seattle"/>
    <s v="WA"/>
    <n v="98116"/>
    <x v="13"/>
    <x v="2"/>
    <s v="Q5 E"/>
    <x v="0"/>
    <x v="1"/>
    <n v="23"/>
    <n v="34"/>
    <n v="288602765"/>
    <s v="POINT (-122.41067 47.57894)"/>
    <s v="CITY OF SEATTLE - (WA)|CITY OF TACOMA - (WA)"/>
    <n v="53033009702"/>
    <n v="3"/>
    <s v="PHEV"/>
  </r>
  <r>
    <s v="3FMTK1SU1S"/>
    <x v="15"/>
    <s v="Washougal"/>
    <s v="WA"/>
    <n v="98671"/>
    <x v="0"/>
    <x v="4"/>
    <s v="MUSTANG MACH-E"/>
    <x v="1"/>
    <x v="2"/>
    <n v="0"/>
    <n v="18"/>
    <n v="285367134"/>
    <s v="POINT (-122.35341 45.57923)"/>
    <s v="BONNEVILLE POWER ADMINISTRATION||PUD NO 1 OF CLARK COUNTY - (WA)"/>
    <n v="53011040512"/>
    <n v="1"/>
    <s v="BEV"/>
  </r>
  <r>
    <s v="2C3CDBCK1R"/>
    <x v="15"/>
    <s v="Vancouver"/>
    <s v="WA"/>
    <n v="98662"/>
    <x v="6"/>
    <x v="30"/>
    <s v="CHARGER"/>
    <x v="1"/>
    <x v="2"/>
    <n v="0"/>
    <n v="49"/>
    <n v="282805148"/>
    <s v="POINT (-122.57722 45.64251)"/>
    <s v="BONNEVILLE POWER ADMINISTRATION||PUD NO 1 OF CLARK COUNTY - (WA)"/>
    <n v="53011041114"/>
    <n v="2"/>
    <s v="BEV"/>
  </r>
  <r>
    <s v="WA1F4BGF1S"/>
    <x v="2"/>
    <s v="Seattle"/>
    <s v="WA"/>
    <n v="98112"/>
    <x v="0"/>
    <x v="2"/>
    <s v="Q6"/>
    <x v="1"/>
    <x v="2"/>
    <n v="0"/>
    <n v="37"/>
    <n v="285828483"/>
    <s v="POINT (-122.30207 47.64085)"/>
    <s v="CITY OF SEATTLE - (WA)|CITY OF TACOMA - (WA)"/>
    <n v="53033007800"/>
    <n v="1"/>
    <s v="BEV"/>
  </r>
  <r>
    <s v="3FMTK3SS6M"/>
    <x v="3"/>
    <s v="Seabeck"/>
    <s v="WA"/>
    <n v="98380"/>
    <x v="2"/>
    <x v="4"/>
    <s v="MUSTANG MACH-E"/>
    <x v="1"/>
    <x v="2"/>
    <n v="0"/>
    <n v="35"/>
    <n v="146936562"/>
    <s v="POINT (-122.81585 47.64509)"/>
    <s v="PUGET SOUND ENERGY INC"/>
    <n v="53035092000"/>
    <n v="5"/>
    <s v="BEV"/>
  </r>
  <r>
    <s v="WBY33AW02N"/>
    <x v="3"/>
    <s v="Bremerton"/>
    <s v="WA"/>
    <n v="98310"/>
    <x v="14"/>
    <x v="0"/>
    <s v="I4"/>
    <x v="1"/>
    <x v="2"/>
    <n v="0"/>
    <n v="23"/>
    <n v="293294396"/>
    <s v="POINT (-122.61136 47.5752)"/>
    <s v="PUGET SOUND ENERGY INC"/>
    <n v="53035080400"/>
    <n v="4"/>
    <s v="BEV"/>
  </r>
  <r>
    <s v="JN8DF0CH0S"/>
    <x v="5"/>
    <s v="Olympia"/>
    <s v="WA"/>
    <n v="98502"/>
    <x v="0"/>
    <x v="6"/>
    <s v="ARIYA MPV"/>
    <x v="1"/>
    <x v="2"/>
    <n v="0"/>
    <n v="22"/>
    <n v="283366205"/>
    <s v="POINT (-122.92333 47.03779)"/>
    <s v="PUGET SOUND ENERGY INC"/>
    <n v="53067012001"/>
    <n v="1"/>
    <s v="BEV"/>
  </r>
  <r>
    <s v="KNDCC3LD1J"/>
    <x v="2"/>
    <s v="Federal Way"/>
    <s v="WA"/>
    <n v="98023"/>
    <x v="1"/>
    <x v="3"/>
    <s v="NIRO"/>
    <x v="0"/>
    <x v="1"/>
    <n v="26"/>
    <n v="30"/>
    <n v="198625927"/>
    <s v="POINT (-122.36217 47.31011)"/>
    <s v="PUGET SOUND ENERGY INC||CITY OF TACOMA - (WA)"/>
    <n v="53033030306"/>
    <n v="8"/>
    <s v="PHEV"/>
  </r>
  <r>
    <s v="WA1F2AFYXS"/>
    <x v="2"/>
    <s v="Seattle"/>
    <s v="WA"/>
    <n v="98136"/>
    <x v="0"/>
    <x v="2"/>
    <s v="Q5 E"/>
    <x v="0"/>
    <x v="1"/>
    <n v="23"/>
    <n v="34"/>
    <n v="278983428"/>
    <s v="POINT (-122.38415 47.53755)"/>
    <s v="CITY OF SEATTLE - (WA)|CITY OF TACOMA - (WA)"/>
    <n v="53033010602"/>
    <n v="1"/>
    <s v="PHEV"/>
  </r>
  <r>
    <s v="3GN7DMRR8R"/>
    <x v="15"/>
    <s v="La Center"/>
    <s v="WA"/>
    <n v="98629"/>
    <x v="6"/>
    <x v="5"/>
    <s v="EQUINOX"/>
    <x v="1"/>
    <x v="2"/>
    <n v="0"/>
    <n v="18"/>
    <n v="271300837"/>
    <s v="POINT (-122.67248 45.86156)"/>
    <s v="BONNEVILLE POWER ADMINISTRATION||PUD NO 1 OF CLARK COUNTY - (WA)"/>
    <n v="53011040201"/>
    <n v="2"/>
    <s v="BEV"/>
  </r>
  <r>
    <s v="W1N9M0KB8S"/>
    <x v="2"/>
    <s v="Seattle"/>
    <s v="WA"/>
    <n v="98199"/>
    <x v="0"/>
    <x v="26"/>
    <s v="EQB-CLASS"/>
    <x v="1"/>
    <x v="2"/>
    <n v="0"/>
    <n v="36"/>
    <n v="281280828"/>
    <s v="POINT (-122.40092 47.65908)"/>
    <s v="CITY OF SEATTLE - (WA)|CITY OF TACOMA - (WA)"/>
    <n v="53033005700"/>
    <n v="1"/>
    <s v="BEV"/>
  </r>
  <r>
    <s v="YV4EL3YK4T"/>
    <x v="2"/>
    <s v="Seattle"/>
    <s v="WA"/>
    <n v="98112"/>
    <x v="12"/>
    <x v="12"/>
    <s v="EX30"/>
    <x v="1"/>
    <x v="2"/>
    <n v="0"/>
    <n v="43"/>
    <n v="293376205"/>
    <s v="POINT (-122.30207 47.64085)"/>
    <s v="CITY OF SEATTLE - (WA)|CITY OF TACOMA - (WA)"/>
    <n v="53033007600"/>
    <n v="0"/>
    <s v="BEV"/>
  </r>
  <r>
    <s v="3FA6P0SU8D"/>
    <x v="18"/>
    <s v="Kalama"/>
    <s v="WA"/>
    <n v="98625"/>
    <x v="7"/>
    <x v="4"/>
    <s v="FUSION"/>
    <x v="0"/>
    <x v="1"/>
    <n v="19"/>
    <n v="20"/>
    <n v="103668428"/>
    <s v="POINT (-122.84226 46.00813)"/>
    <s v="BONNEVILLE POWER ADMINISTRATION||PUD NO 1 OF COWLITZ COUNTY"/>
    <n v="53015001601"/>
    <n v="13"/>
    <s v="PHEV"/>
  </r>
  <r>
    <s v="W1N9M1DB2P"/>
    <x v="2"/>
    <s v="Seattle"/>
    <s v="WA"/>
    <n v="98115"/>
    <x v="13"/>
    <x v="26"/>
    <s v="EQB-CLASS"/>
    <x v="1"/>
    <x v="2"/>
    <n v="0"/>
    <n v="46"/>
    <n v="238807404"/>
    <s v="POINT (-122.31676 47.68156)"/>
    <s v="CITY OF SEATTLE - (WA)|CITY OF TACOMA - (WA)"/>
    <n v="53033002200"/>
    <n v="3"/>
    <s v="BEV"/>
  </r>
  <r>
    <s v="KM8HC3A68S"/>
    <x v="2"/>
    <s v="Seattle"/>
    <s v="WA"/>
    <n v="98103"/>
    <x v="0"/>
    <x v="15"/>
    <s v="KONA"/>
    <x v="1"/>
    <x v="2"/>
    <n v="0"/>
    <n v="43"/>
    <n v="282973729"/>
    <s v="POINT (-122.35436 47.67596)"/>
    <s v="CITY OF SEATTLE - (WA)|CITY OF TACOMA - (WA)"/>
    <n v="53033004600"/>
    <n v="1"/>
    <s v="BEV"/>
  </r>
  <r>
    <s v="JM3KKBHA1S"/>
    <x v="15"/>
    <s v="Vancouver"/>
    <s v="WA"/>
    <n v="98663"/>
    <x v="0"/>
    <x v="7"/>
    <s v="CX-90"/>
    <x v="0"/>
    <x v="1"/>
    <n v="26"/>
    <n v="49"/>
    <n v="283287406"/>
    <s v="POINT (-122.64695 45.65675)"/>
    <s v="BONNEVILLE POWER ADMINISTRATION||PUD NO 1 OF CLARK COUNTY - (WA)"/>
    <n v="53011041011"/>
    <n v="1"/>
    <s v="PHEV"/>
  </r>
  <r>
    <s v="3FMTK3R73N"/>
    <x v="3"/>
    <s v="Bainbridge Island"/>
    <s v="WA"/>
    <n v="98110"/>
    <x v="14"/>
    <x v="4"/>
    <s v="MUSTANG MACH-E"/>
    <x v="1"/>
    <x v="2"/>
    <n v="0"/>
    <n v="23"/>
    <n v="207556289"/>
    <s v="POINT (-122.521 47.62759)"/>
    <s v="PUGET SOUND ENERGY INC"/>
    <n v="53035091002"/>
    <n v="4"/>
    <s v="BEV"/>
  </r>
  <r>
    <s v="WAUCJBFW3R"/>
    <x v="2"/>
    <s v="Seattle"/>
    <s v="WA"/>
    <n v="98112"/>
    <x v="6"/>
    <x v="2"/>
    <s v="E-TRON GT"/>
    <x v="1"/>
    <x v="2"/>
    <n v="0"/>
    <n v="43"/>
    <n v="275093542"/>
    <s v="POINT (-122.30207 47.64085)"/>
    <s v="CITY OF SEATTLE - (WA)|CITY OF TACOMA - (WA)"/>
    <n v="53033006300"/>
    <n v="2"/>
    <s v="BEV"/>
  </r>
  <r>
    <s v="KM8KM4DE8R"/>
    <x v="2"/>
    <s v="Seattle"/>
    <s v="WA"/>
    <n v="98136"/>
    <x v="6"/>
    <x v="15"/>
    <s v="IONIQ 5"/>
    <x v="1"/>
    <x v="2"/>
    <n v="0"/>
    <n v="34"/>
    <n v="273978631"/>
    <s v="POINT (-122.38415 47.53755)"/>
    <s v="CITY OF SEATTLE - (WA)|CITY OF TACOMA - (WA)"/>
    <n v="53033010601"/>
    <n v="2"/>
    <s v="BEV"/>
  </r>
  <r>
    <s v="YV4H60CVXP"/>
    <x v="2"/>
    <s v="Seattle"/>
    <s v="WA"/>
    <n v="98115"/>
    <x v="13"/>
    <x v="12"/>
    <s v="XC90"/>
    <x v="0"/>
    <x v="0"/>
    <n v="32"/>
    <n v="46"/>
    <n v="290155372"/>
    <s v="POINT (-122.31676 47.68156)"/>
    <s v="CITY OF SEATTLE - (WA)|CITY OF TACOMA - (WA)"/>
    <n v="53033003800"/>
    <n v="3"/>
    <s v="PHEV"/>
  </r>
  <r>
    <s v="WA125BGF2S"/>
    <x v="2"/>
    <s v="Enumclaw"/>
    <s v="WA"/>
    <n v="98022"/>
    <x v="0"/>
    <x v="2"/>
    <s v="SQ6"/>
    <x v="1"/>
    <x v="2"/>
    <n v="0"/>
    <n v="31"/>
    <n v="286492034"/>
    <s v="POINT (-121.99136 47.20433)"/>
    <s v="PUGET SOUND ENERGY INC||CITY OF TACOMA - (WA)"/>
    <n v="53033031502"/>
    <n v="1"/>
    <s v="BEV"/>
  </r>
  <r>
    <s v="2T3YL4DV3E"/>
    <x v="6"/>
    <s v="Oak Harbor"/>
    <s v="WA"/>
    <n v="98277"/>
    <x v="10"/>
    <x v="11"/>
    <s v="RAV4"/>
    <x v="1"/>
    <x v="0"/>
    <n v="103"/>
    <n v="10"/>
    <n v="315019113"/>
    <s v="POINT (-122.64682 48.29077)"/>
    <s v="PUGET SOUND ENERGY INC"/>
    <n v="53029970800"/>
    <n v="12"/>
    <s v="BEV"/>
  </r>
  <r>
    <s v="WA1KUBFZ1S"/>
    <x v="2"/>
    <s v="Seattle"/>
    <s v="WA"/>
    <n v="98109"/>
    <x v="0"/>
    <x v="2"/>
    <s v="Q4"/>
    <x v="1"/>
    <x v="2"/>
    <n v="0"/>
    <n v="36"/>
    <n v="282777603"/>
    <s v="POINT (-122.35022 47.63824)"/>
    <s v="CITY OF SEATTLE - (WA)|CITY OF TACOMA - (WA)"/>
    <n v="53033006703"/>
    <n v="1"/>
    <s v="BEV"/>
  </r>
  <r>
    <s v="YV4H60PF2T"/>
    <x v="2"/>
    <s v="Kirkland"/>
    <s v="WA"/>
    <n v="98033"/>
    <x v="12"/>
    <x v="12"/>
    <s v="XC90"/>
    <x v="0"/>
    <x v="0"/>
    <n v="32"/>
    <n v="48"/>
    <n v="289231680"/>
    <s v="POINT (-122.2066 47.67887)"/>
    <s v="PUGET SOUND ENERGY INC||CITY OF TACOMA - (WA)"/>
    <n v="53033022703"/>
    <n v="0"/>
    <s v="PHEV"/>
  </r>
  <r>
    <s v="KM8HC3A6XS"/>
    <x v="15"/>
    <s v="Vancouver"/>
    <s v="WA"/>
    <n v="98685"/>
    <x v="0"/>
    <x v="15"/>
    <s v="KONA"/>
    <x v="1"/>
    <x v="2"/>
    <n v="0"/>
    <n v="18"/>
    <n v="281869213"/>
    <s v="POINT (-122.70303 45.70954)"/>
    <s v="BONNEVILLE POWER ADMINISTRATION||PUD NO 1 OF CLARK COUNTY - (WA)"/>
    <n v="53011040909"/>
    <n v="1"/>
    <s v="BEV"/>
  </r>
  <r>
    <s v="WP0AB2Y17T"/>
    <x v="2"/>
    <s v="Bellevue"/>
    <s v="WA"/>
    <n v="98006"/>
    <x v="12"/>
    <x v="17"/>
    <s v="TAYCAN"/>
    <x v="1"/>
    <x v="2"/>
    <n v="0"/>
    <n v="41"/>
    <n v="287130182"/>
    <s v="POINT (-122.12096 47.55584)"/>
    <s v="PUGET SOUND ENERGY INC||CITY OF TACOMA - (WA)"/>
    <n v="53033025007"/>
    <n v="0"/>
    <s v="BEV"/>
  </r>
  <r>
    <s v="3FA6P0PU1E"/>
    <x v="2"/>
    <s v="Seattle"/>
    <s v="WA"/>
    <n v="98115"/>
    <x v="10"/>
    <x v="4"/>
    <s v="FUSION"/>
    <x v="0"/>
    <x v="1"/>
    <n v="19"/>
    <n v="46"/>
    <n v="164204365"/>
    <s v="POINT (-122.31676 47.68156)"/>
    <s v="CITY OF SEATTLE - (WA)|CITY OF TACOMA - (WA)"/>
    <n v="53033002200"/>
    <n v="12"/>
    <s v="PHEV"/>
  </r>
  <r>
    <s v="JM3KKCHA1T"/>
    <x v="0"/>
    <s v="Snohomish"/>
    <s v="WA"/>
    <n v="98290"/>
    <x v="12"/>
    <x v="7"/>
    <s v="CX-90"/>
    <x v="0"/>
    <x v="1"/>
    <n v="27"/>
    <n v="39"/>
    <n v="293082275"/>
    <s v="POINT (-122.09305 47.91265)"/>
    <s v="BONNEVILLE POWER ADMINISTRATION||PUD 1 OF SNOHOMISH COUNTY"/>
    <n v="53061053605"/>
    <n v="0"/>
    <s v="PHEV"/>
  </r>
  <r>
    <s v="WP1AE2AY0N"/>
    <x v="15"/>
    <s v="Vancouver"/>
    <s v="WA"/>
    <n v="98661"/>
    <x v="14"/>
    <x v="17"/>
    <s v="CAYENNE"/>
    <x v="0"/>
    <x v="1"/>
    <n v="16"/>
    <n v="49"/>
    <n v="288055344"/>
    <s v="POINT (-122.62934 45.63201)"/>
    <s v="BONNEVILLE POWER ADMINISTRATION||PUD NO 1 OF CLARK COUNTY - (WA)"/>
    <n v="53011041110"/>
    <n v="4"/>
    <s v="PHEV"/>
  </r>
  <r>
    <s v="KNDCD3LD8K"/>
    <x v="2"/>
    <s v="Seattle"/>
    <s v="WA"/>
    <n v="98116"/>
    <x v="9"/>
    <x v="3"/>
    <s v="NIRO"/>
    <x v="0"/>
    <x v="1"/>
    <n v="26"/>
    <n v="34"/>
    <n v="4682128"/>
    <s v="POINT (-122.41067 47.57894)"/>
    <s v="CITY OF SEATTLE - (WA)|CITY OF TACOMA - (WA)"/>
    <n v="53033010502"/>
    <n v="7"/>
    <s v="PHEV"/>
  </r>
  <r>
    <s v="KMHE14L2XG"/>
    <x v="2"/>
    <s v="Seattle"/>
    <s v="WA"/>
    <n v="98103"/>
    <x v="3"/>
    <x v="15"/>
    <s v="SONATA"/>
    <x v="0"/>
    <x v="1"/>
    <n v="27"/>
    <n v="43"/>
    <n v="345307602"/>
    <s v="POINT (-122.35436 47.67596)"/>
    <s v="CITY OF SEATTLE - (WA)|CITY OF TACOMA - (WA)"/>
    <n v="53033004902"/>
    <n v="10"/>
    <s v="PHEV"/>
  </r>
  <r>
    <s v="3GNKDFRL6R"/>
    <x v="2"/>
    <s v="Renton"/>
    <s v="WA"/>
    <n v="98056"/>
    <x v="6"/>
    <x v="5"/>
    <s v="BLAZER"/>
    <x v="1"/>
    <x v="2"/>
    <n v="0"/>
    <n v="11"/>
    <n v="276995295"/>
    <s v="POINT (-122.18839 47.51197)"/>
    <s v="PUGET SOUND ENERGY INC||CITY OF TACOMA - (WA)"/>
    <n v="53033025601"/>
    <n v="2"/>
    <s v="BEV"/>
  </r>
  <r>
    <s v="YV4H60JMXT"/>
    <x v="2"/>
    <s v="Seattle"/>
    <s v="WA"/>
    <n v="98115"/>
    <x v="12"/>
    <x v="12"/>
    <s v="XC90"/>
    <x v="0"/>
    <x v="0"/>
    <n v="32"/>
    <n v="46"/>
    <n v="292633344"/>
    <s v="POINT (-122.31676 47.68156)"/>
    <s v="CITY OF SEATTLE - (WA)|CITY OF TACOMA - (WA)"/>
    <n v="53033003800"/>
    <n v="0"/>
    <s v="PHEV"/>
  </r>
  <r>
    <s v="KM8KR4DE6R"/>
    <x v="2"/>
    <s v="Seattle"/>
    <s v="WA"/>
    <n v="98112"/>
    <x v="6"/>
    <x v="15"/>
    <s v="IONIQ 5"/>
    <x v="1"/>
    <x v="2"/>
    <n v="0"/>
    <n v="43"/>
    <n v="266044026"/>
    <s v="POINT (-122.30207 47.64085)"/>
    <s v="CITY OF SEATTLE - (WA)|CITY OF TACOMA - (WA)"/>
    <n v="53033007700"/>
    <n v="2"/>
    <s v="BEV"/>
  </r>
  <r>
    <s v="YV4BR0DM5J"/>
    <x v="2"/>
    <s v="Seattle"/>
    <s v="WA"/>
    <n v="98126"/>
    <x v="1"/>
    <x v="12"/>
    <s v="XC60"/>
    <x v="0"/>
    <x v="1"/>
    <n v="17"/>
    <n v="34"/>
    <n v="156550425"/>
    <s v="POINT (-122.36893 47.54701)"/>
    <s v="CITY OF SEATTLE - (WA)|CITY OF TACOMA - (WA)"/>
    <n v="53033009900"/>
    <n v="8"/>
    <s v="PHEV"/>
  </r>
  <r>
    <s v="ZHWUC1ZM6S"/>
    <x v="1"/>
    <s v="Naches"/>
    <s v="WA"/>
    <n v="98937"/>
    <x v="0"/>
    <x v="31"/>
    <s v="REVUELTO"/>
    <x v="0"/>
    <x v="0"/>
    <m/>
    <n v="14"/>
    <n v="290918974"/>
    <s v="POINT (-120.69972 46.7309)"/>
    <s v="PACIFICORP"/>
    <n v="53077002900"/>
    <n v="1"/>
    <s v="PHEV"/>
  </r>
  <r>
    <s v="WMEFK9BA3J"/>
    <x v="2"/>
    <s v="Seattle"/>
    <s v="WA"/>
    <n v="98144"/>
    <x v="1"/>
    <x v="14"/>
    <s v="EQ FORTWO"/>
    <x v="1"/>
    <x v="0"/>
    <n v="58"/>
    <n v="37"/>
    <n v="220615664"/>
    <s v="POINT (-122.30866 47.57874)"/>
    <s v="CITY OF SEATTLE - (WA)|CITY OF TACOMA - (WA)"/>
    <n v="53033008900"/>
    <n v="8"/>
    <s v="BEV"/>
  </r>
  <r>
    <s v="WDC0G5EBXJ"/>
    <x v="2"/>
    <s v="Bellevue"/>
    <s v="WA"/>
    <n v="98006"/>
    <x v="1"/>
    <x v="26"/>
    <s v="GLC-CLASS"/>
    <x v="0"/>
    <x v="1"/>
    <n v="9"/>
    <n v="41"/>
    <n v="236278500"/>
    <s v="POINT (-122.12096 47.55584)"/>
    <s v="PUGET SOUND ENERGY INC||CITY OF TACOMA - (WA)"/>
    <n v="53033024901"/>
    <n v="8"/>
    <s v="PHEV"/>
  </r>
  <r>
    <s v="2C3CDBDK1S"/>
    <x v="15"/>
    <s v="Washougal"/>
    <s v="WA"/>
    <n v="98671"/>
    <x v="0"/>
    <x v="30"/>
    <s v="CHARGER"/>
    <x v="1"/>
    <x v="2"/>
    <n v="0"/>
    <n v="18"/>
    <n v="287992610"/>
    <s v="POINT (-122.35341 45.57923)"/>
    <s v="BONNEVILLE POWER ADMINISTRATION||PUD NO 1 OF CLARK COUNTY - (WA)"/>
    <n v="53011040513"/>
    <n v="1"/>
    <s v="BEV"/>
  </r>
  <r>
    <s v="W1N9M1DB2S"/>
    <x v="2"/>
    <s v="Federal Way"/>
    <s v="WA"/>
    <n v="98023"/>
    <x v="0"/>
    <x v="26"/>
    <s v="EQB-CLASS"/>
    <x v="1"/>
    <x v="2"/>
    <n v="0"/>
    <n v="30"/>
    <n v="285897433"/>
    <s v="POINT (-122.36217 47.31011)"/>
    <s v="PUGET SOUND ENERGY INC||CITY OF TACOMA - (WA)"/>
    <n v="53033030311"/>
    <n v="1"/>
    <s v="BEV"/>
  </r>
  <r>
    <s v="5YJXCDE40H"/>
    <x v="2"/>
    <s v="Snoqualmie"/>
    <s v="WA"/>
    <n v="98065"/>
    <x v="11"/>
    <x v="1"/>
    <s v="MODEL X"/>
    <x v="1"/>
    <x v="0"/>
    <n v="200"/>
    <n v="5"/>
    <n v="124957878"/>
    <s v="POINT (-121.82432 47.52716)"/>
    <s v="PUGET SOUND ENERGY INC||CITY OF TACOMA - (WA)"/>
    <n v="53033032603"/>
    <n v="9"/>
    <s v="BEV"/>
  </r>
  <r>
    <s v="1V25MPE87S"/>
    <x v="2"/>
    <s v="Seattle"/>
    <s v="WA"/>
    <n v="98118"/>
    <x v="0"/>
    <x v="21"/>
    <s v="ID.4"/>
    <x v="1"/>
    <x v="2"/>
    <n v="0"/>
    <n v="37"/>
    <n v="278533244"/>
    <s v="POINT (-122.2668 47.55115)"/>
    <s v="CITY OF SEATTLE - (WA)|CITY OF TACOMA - (WA)"/>
    <n v="53033011101"/>
    <n v="1"/>
    <s v="BEV"/>
  </r>
  <r>
    <s v="YV4EH3HK3S"/>
    <x v="2"/>
    <s v="Seattle"/>
    <s v="WA"/>
    <n v="98105"/>
    <x v="0"/>
    <x v="12"/>
    <s v="EX40"/>
    <x v="1"/>
    <x v="2"/>
    <n v="0"/>
    <n v="46"/>
    <n v="281158573"/>
    <s v="POINT (-122.31307 47.66127)"/>
    <s v="CITY OF SEATTLE - (WA)|CITY OF TACOMA - (WA)"/>
    <n v="53033004202"/>
    <n v="1"/>
    <s v="BEV"/>
  </r>
  <r>
    <s v="1FTBW3XM7T"/>
    <x v="2"/>
    <s v="Seattle"/>
    <s v="WA"/>
    <n v="98105"/>
    <x v="12"/>
    <x v="4"/>
    <s v="TRANSIT"/>
    <x v="1"/>
    <x v="2"/>
    <n v="0"/>
    <n v="43"/>
    <n v="288186755"/>
    <s v="POINT (-122.31307 47.66127)"/>
    <s v="CITY OF SEATTLE - (WA)|CITY OF TACOMA - (WA)"/>
    <n v="53033005306"/>
    <n v="0"/>
    <s v="BEV"/>
  </r>
  <r>
    <s v="JTJABABB0S"/>
    <x v="0"/>
    <s v="Mukilteo"/>
    <s v="WA"/>
    <n v="98275"/>
    <x v="0"/>
    <x v="8"/>
    <s v="RZ"/>
    <x v="1"/>
    <x v="2"/>
    <n v="0"/>
    <n v="21"/>
    <n v="278896201"/>
    <s v="POINT (-122.29196 47.89908)"/>
    <s v="PUGET SOUND ENERGY INC"/>
    <n v="53061041301"/>
    <n v="1"/>
    <s v="BEV"/>
  </r>
  <r>
    <s v="3FMTK3SS8N"/>
    <x v="2"/>
    <s v="Mercer Island"/>
    <s v="WA"/>
    <n v="98040"/>
    <x v="14"/>
    <x v="4"/>
    <s v="MUSTANG MACH-E"/>
    <x v="1"/>
    <x v="2"/>
    <n v="0"/>
    <n v="41"/>
    <n v="228840398"/>
    <s v="POINT (-122.21238 47.57816)"/>
    <s v="PUGET SOUND ENERGY INC||CITY OF TACOMA - (WA)"/>
    <n v="53033024500"/>
    <n v="4"/>
    <s v="BEV"/>
  </r>
  <r>
    <s v="KNDCD3LD8M"/>
    <x v="2"/>
    <s v="Seattle"/>
    <s v="WA"/>
    <n v="98125"/>
    <x v="2"/>
    <x v="3"/>
    <s v="NIRO"/>
    <x v="0"/>
    <x v="1"/>
    <n v="26"/>
    <n v="46"/>
    <n v="161822328"/>
    <s v="POINT (-122.30253 47.72656)"/>
    <s v="CITY OF SEATTLE - (WA)|CITY OF TACOMA - (WA)"/>
    <n v="53033001202"/>
    <n v="5"/>
    <s v="PHEV"/>
  </r>
  <r>
    <s v="WBY2Z2C5XG"/>
    <x v="2"/>
    <s v="Kirkland"/>
    <s v="WA"/>
    <n v="98034"/>
    <x v="3"/>
    <x v="0"/>
    <s v="I8"/>
    <x v="0"/>
    <x v="1"/>
    <n v="14"/>
    <n v="1"/>
    <n v="262945245"/>
    <s v="POINT (-122.22901 47.72201)"/>
    <s v="PUGET SOUND ENERGY INC||CITY OF TACOMA - (WA)"/>
    <n v="53033022300"/>
    <n v="10"/>
    <s v="PHEV"/>
  </r>
  <r>
    <s v="5YJXCDE46L"/>
    <x v="2"/>
    <s v="Shoreline"/>
    <s v="WA"/>
    <n v="98133"/>
    <x v="4"/>
    <x v="1"/>
    <s v="MODEL X"/>
    <x v="1"/>
    <x v="0"/>
    <n v="289"/>
    <n v="32"/>
    <n v="271026675"/>
    <s v="POINT (-122.33364 47.73709)"/>
    <s v="CITY OF SEATTLE - (WA)|CITY OF TACOMA - (WA)"/>
    <n v="53033020301"/>
    <n v="6"/>
    <s v="BEV"/>
  </r>
  <r>
    <s v="2C4RC1H72K"/>
    <x v="2"/>
    <s v="Seattle"/>
    <s v="WA"/>
    <n v="98104"/>
    <x v="9"/>
    <x v="19"/>
    <s v="PACIFICA"/>
    <x v="0"/>
    <x v="0"/>
    <n v="32"/>
    <n v="43"/>
    <n v="477015514"/>
    <s v="POINT (-122.32945 47.60357)"/>
    <s v="CITY OF SEATTLE - (WA)|CITY OF TACOMA - (WA)"/>
    <n v="53033008500"/>
    <n v="7"/>
    <s v="PHEV"/>
  </r>
  <r>
    <s v="W1KLH6DB1T"/>
    <x v="2"/>
    <s v="Seattle"/>
    <s v="WA"/>
    <n v="98105"/>
    <x v="12"/>
    <x v="26"/>
    <s v="E-CLASS"/>
    <x v="0"/>
    <x v="0"/>
    <n v="43"/>
    <n v="46"/>
    <n v="291517565"/>
    <s v="POINT (-122.31307 47.66127)"/>
    <s v="PUGET SOUND ENERGY INC||CITY OF TACOMA - (WA)"/>
    <n v="53033004102"/>
    <n v="0"/>
    <s v="PHEV"/>
  </r>
  <r>
    <s v="WDC0G5EB3J"/>
    <x v="2"/>
    <s v="Renton"/>
    <s v="WA"/>
    <n v="98059"/>
    <x v="1"/>
    <x v="26"/>
    <s v="GLC-CLASS"/>
    <x v="0"/>
    <x v="1"/>
    <n v="9"/>
    <n v="11"/>
    <n v="208449552"/>
    <s v="POINT (-122.11589 47.50243)"/>
    <s v="PUGET SOUND ENERGY INC||CITY OF TACOMA - (WA)"/>
    <n v="53033025101"/>
    <n v="8"/>
    <s v="PHEV"/>
  </r>
  <r>
    <s v="1FTBW1YM7S"/>
    <x v="2"/>
    <s v="Seattle"/>
    <s v="WA"/>
    <n v="98104"/>
    <x v="0"/>
    <x v="4"/>
    <s v="TRANSIT"/>
    <x v="1"/>
    <x v="2"/>
    <n v="0"/>
    <n v="43"/>
    <n v="287100719"/>
    <s v="POINT (-122.32945 47.60357)"/>
    <s v="CITY OF SEATTLE - (WA)|CITY OF TACOMA - (WA)"/>
    <n v="53033008500"/>
    <n v="1"/>
    <s v="BEV"/>
  </r>
  <r>
    <s v="WVGGNPE21M"/>
    <x v="2"/>
    <s v="Seattle"/>
    <s v="WA"/>
    <n v="98117"/>
    <x v="2"/>
    <x v="21"/>
    <s v="ID.4"/>
    <x v="1"/>
    <x v="2"/>
    <n v="0"/>
    <n v="36"/>
    <n v="203165336"/>
    <s v="POINT (-122.38418 47.70044)"/>
    <s v="CITY OF SEATTLE - (WA)|CITY OF TACOMA - (WA)"/>
    <n v="53033003302"/>
    <n v="5"/>
    <s v="BEV"/>
  </r>
  <r>
    <s v="7UUG1GHJXT"/>
    <x v="2"/>
    <s v="Kirkland"/>
    <s v="WA"/>
    <n v="98033"/>
    <x v="12"/>
    <x v="32"/>
    <s v="GRAVITY"/>
    <x v="1"/>
    <x v="2"/>
    <n v="0"/>
    <n v="48"/>
    <n v="292778440"/>
    <s v="POINT (-122.2066 47.67887)"/>
    <s v="PUGET SOUND ENERGY INC||CITY OF TACOMA - (WA)"/>
    <n v="53033022604"/>
    <n v="0"/>
    <s v="BEV"/>
  </r>
  <r>
    <s v="KMHM34AAXR"/>
    <x v="15"/>
    <s v="Vancouver"/>
    <s v="WA"/>
    <n v="98661"/>
    <x v="6"/>
    <x v="15"/>
    <s v="IONIQ 6"/>
    <x v="1"/>
    <x v="2"/>
    <n v="0"/>
    <n v="49"/>
    <n v="289513850"/>
    <s v="POINT (-122.62934 45.63201)"/>
    <s v="BONNEVILLE POWER ADMINISTRATION||PUD NO 1 OF CLARK COUNTY - (WA)"/>
    <n v="53011042700"/>
    <n v="2"/>
    <s v="BEV"/>
  </r>
  <r>
    <s v="WBY13HG02S"/>
    <x v="2"/>
    <s v="Seattle"/>
    <s v="WA"/>
    <n v="98118"/>
    <x v="0"/>
    <x v="0"/>
    <s v="I5"/>
    <x v="1"/>
    <x v="2"/>
    <n v="0"/>
    <n v="37"/>
    <n v="276041384"/>
    <s v="POINT (-122.2668 47.55115)"/>
    <s v="PUGET SOUND ENERGY INC||CITY OF TACOMA - (WA)"/>
    <n v="53033010200"/>
    <n v="1"/>
    <s v="BEV"/>
  </r>
  <r>
    <s v="3GYK3GMR1S"/>
    <x v="2"/>
    <s v="Seattle"/>
    <s v="WA"/>
    <n v="98116"/>
    <x v="0"/>
    <x v="28"/>
    <s v="OPTIQ"/>
    <x v="1"/>
    <x v="2"/>
    <n v="0"/>
    <n v="34"/>
    <n v="283829164"/>
    <s v="POINT (-122.41067 47.57894)"/>
    <s v="CITY OF SEATTLE - (WA)|CITY OF TACOMA - (WA)"/>
    <n v="53033009802"/>
    <n v="1"/>
    <s v="BEV"/>
  </r>
  <r>
    <s v="3GNKDCRMXT"/>
    <x v="3"/>
    <s v="Indianola"/>
    <s v="WA"/>
    <n v="98370"/>
    <x v="12"/>
    <x v="5"/>
    <s v="BLAZER"/>
    <x v="1"/>
    <x v="2"/>
    <n v="0"/>
    <n v="23"/>
    <n v="291463035"/>
    <s v="POINT (-122.64681 47.73689)"/>
    <s v="PUGET SOUND ENERGY INC"/>
    <n v="53035940000"/>
    <n v="0"/>
    <s v="BEV"/>
  </r>
  <r>
    <s v="WVG2WVEB5S"/>
    <x v="3"/>
    <s v="Bremerton"/>
    <s v="WA"/>
    <n v="98311"/>
    <x v="0"/>
    <x v="21"/>
    <s v="ID. BUZZ"/>
    <x v="1"/>
    <x v="2"/>
    <n v="0"/>
    <n v="23"/>
    <n v="290062517"/>
    <s v="POINT (-122.61158 47.62691)"/>
    <s v="PUGET SOUND ENERGY INC"/>
    <n v="53035091900"/>
    <n v="1"/>
    <s v="BEV"/>
  </r>
  <r>
    <s v="LVYH60AF7R"/>
    <x v="15"/>
    <s v="Camas"/>
    <s v="WA"/>
    <n v="98607"/>
    <x v="6"/>
    <x v="12"/>
    <s v="S90"/>
    <x v="0"/>
    <x v="0"/>
    <n v="38"/>
    <n v="18"/>
    <n v="280027905"/>
    <s v="POINT (-122.40177 45.58705)"/>
    <s v="BONNEVILLE POWER ADMINISTRATION||PUD NO 1 OF CLARK COUNTY - (WA)"/>
    <n v="53011040608"/>
    <n v="2"/>
    <s v="PHEV"/>
  </r>
  <r>
    <s v="3GNKDFRLXR"/>
    <x v="2"/>
    <s v="Renton"/>
    <s v="WA"/>
    <n v="98056"/>
    <x v="6"/>
    <x v="5"/>
    <s v="BLAZER"/>
    <x v="1"/>
    <x v="2"/>
    <n v="0"/>
    <n v="11"/>
    <n v="276105189"/>
    <s v="POINT (-122.18839 47.51197)"/>
    <s v="PUGET SOUND ENERGY INC||CITY OF TACOMA - (WA)"/>
    <n v="53033025601"/>
    <n v="2"/>
    <s v="BEV"/>
  </r>
  <r>
    <s v="YV4H60DJ1R"/>
    <x v="2"/>
    <s v="Lake Forest Park"/>
    <s v="WA"/>
    <n v="98155"/>
    <x v="6"/>
    <x v="12"/>
    <s v="XC60"/>
    <x v="0"/>
    <x v="0"/>
    <n v="35"/>
    <n v="46"/>
    <n v="263144682"/>
    <s v="POINT (-122.30304 47.75494)"/>
    <s v="PUGET SOUND ENERGY INC||CITY OF TACOMA - (WA)"/>
    <n v="53033021500"/>
    <n v="2"/>
    <s v="PHEV"/>
  </r>
  <r>
    <s v="50EA1GBA0S"/>
    <x v="2"/>
    <s v="Seattle"/>
    <s v="WA"/>
    <n v="98136"/>
    <x v="0"/>
    <x v="32"/>
    <s v="AIR"/>
    <x v="1"/>
    <x v="2"/>
    <n v="0"/>
    <n v="34"/>
    <n v="276633990"/>
    <s v="POINT (-122.38415 47.53755)"/>
    <s v="CITY OF SEATTLE - (WA)|CITY OF TACOMA - (WA)"/>
    <n v="53033011602"/>
    <n v="1"/>
    <s v="BEV"/>
  </r>
  <r>
    <s v="WA13UBFZ3R"/>
    <x v="2"/>
    <s v="Seattle"/>
    <s v="WA"/>
    <n v="98105"/>
    <x v="6"/>
    <x v="2"/>
    <s v="Q4"/>
    <x v="1"/>
    <x v="2"/>
    <n v="0"/>
    <n v="46"/>
    <n v="273520383"/>
    <s v="POINT (-122.31307 47.66127)"/>
    <s v="CITY OF SEATTLE - (WA)|CITY OF TACOMA - (WA)"/>
    <n v="53033004101"/>
    <n v="2"/>
    <s v="BEV"/>
  </r>
  <r>
    <s v="WAUEJBFW5R"/>
    <x v="2"/>
    <s v="Seattle"/>
    <s v="WA"/>
    <n v="98105"/>
    <x v="6"/>
    <x v="2"/>
    <s v="E-TRON GT"/>
    <x v="1"/>
    <x v="2"/>
    <n v="0"/>
    <n v="43"/>
    <n v="276678405"/>
    <s v="POINT (-122.31307 47.66127)"/>
    <s v="CITY OF SEATTLE - (WA)|CITY OF TACOMA - (WA)"/>
    <n v="53033004302"/>
    <n v="2"/>
    <s v="BEV"/>
  </r>
  <r>
    <s v="3C3CFFGE1K"/>
    <x v="15"/>
    <s v="Vancouver"/>
    <s v="WA"/>
    <n v="98682"/>
    <x v="9"/>
    <x v="13"/>
    <s v="500"/>
    <x v="1"/>
    <x v="0"/>
    <n v="84"/>
    <n v="17"/>
    <n v="218161149"/>
    <s v="POINT (-122.55149 45.69345)"/>
    <s v="BONNEVILLE POWER ADMINISTRATION||PUD NO 1 OF CLARK COUNTY - (WA)"/>
    <n v="53011041313"/>
    <n v="7"/>
    <s v="BEV"/>
  </r>
  <r>
    <s v="5YJXCBE47M"/>
    <x v="15"/>
    <s v="Vancouver"/>
    <s v="WA"/>
    <n v="98660"/>
    <x v="2"/>
    <x v="1"/>
    <s v="MODEL X"/>
    <x v="1"/>
    <x v="2"/>
    <n v="0"/>
    <n v="49"/>
    <n v="143939365"/>
    <s v="POINT (-122.67156 45.63248)"/>
    <s v="BONNEVILLE POWER ADMINISTRATION||PUD NO 1 OF CLARK COUNTY - (WA)"/>
    <n v="53011042400"/>
    <n v="5"/>
    <s v="BEV"/>
  </r>
  <r>
    <s v="KNDJX3AE8H"/>
    <x v="2"/>
    <s v="Seattle"/>
    <s v="WA"/>
    <n v="98115"/>
    <x v="11"/>
    <x v="3"/>
    <s v="SOUL"/>
    <x v="1"/>
    <x v="0"/>
    <n v="93"/>
    <n v="43"/>
    <n v="349879001"/>
    <s v="POINT (-122.31676 47.68156)"/>
    <s v="CITY OF SEATTLE - (WA)|CITY OF TACOMA - (WA)"/>
    <n v="53033002500"/>
    <n v="9"/>
    <s v="BEV"/>
  </r>
  <r>
    <s v="WA1F2AFY1M"/>
    <x v="21"/>
    <s v="Port Townsend"/>
    <s v="WA"/>
    <n v="98368"/>
    <x v="2"/>
    <x v="2"/>
    <s v="Q5 E"/>
    <x v="0"/>
    <x v="1"/>
    <n v="18"/>
    <n v="24"/>
    <n v="144360044"/>
    <s v="POINT (-122.77263 48.1212)"/>
    <s v="BONNEVILLE POWER ADMINISTRATION||PUGET SOUND ENERGY INC||PUD NO 1 OF JEFFERSON COUNTY"/>
    <n v="53031950501"/>
    <n v="5"/>
    <s v="PHEV"/>
  </r>
  <r>
    <s v="WAU3EAGHXS"/>
    <x v="2"/>
    <s v="Seattle"/>
    <s v="WA"/>
    <n v="98105"/>
    <x v="0"/>
    <x v="2"/>
    <s v="S6"/>
    <x v="1"/>
    <x v="2"/>
    <n v="0"/>
    <n v="46"/>
    <n v="288721009"/>
    <s v="POINT (-122.31307 47.66127)"/>
    <s v="CITY OF SEATTLE - (WA)|CITY OF TACOMA - (WA)"/>
    <n v="53033004202"/>
    <n v="1"/>
    <s v="BEV"/>
  </r>
  <r>
    <s v="WBY13HG01S"/>
    <x v="2"/>
    <s v="Bellevue"/>
    <s v="WA"/>
    <n v="98008"/>
    <x v="0"/>
    <x v="0"/>
    <s v="I5"/>
    <x v="1"/>
    <x v="2"/>
    <n v="0"/>
    <n v="48"/>
    <n v="274730312"/>
    <s v="POINT (-122.11867 47.63131)"/>
    <s v="PUGET SOUND ENERGY INC||CITY OF TACOMA - (WA)"/>
    <n v="53033023000"/>
    <n v="1"/>
    <s v="BEV"/>
  </r>
  <r>
    <s v="7JDDA3VLXT"/>
    <x v="2"/>
    <s v="Bellevue"/>
    <s v="WA"/>
    <n v="98004"/>
    <x v="12"/>
    <x v="12"/>
    <s v="EX90"/>
    <x v="1"/>
    <x v="2"/>
    <n v="0"/>
    <n v="41"/>
    <n v="290605668"/>
    <s v="POINT (-122.1872 47.61001)"/>
    <s v="PUGET SOUND ENERGY INC||CITY OF TACOMA - (WA)"/>
    <n v="53033023601"/>
    <n v="0"/>
    <s v="BEV"/>
  </r>
  <r>
    <s v="KMHM24AA7S"/>
    <x v="2"/>
    <s v="Seattle"/>
    <s v="WA"/>
    <n v="98105"/>
    <x v="0"/>
    <x v="15"/>
    <s v="IONIQ 6"/>
    <x v="1"/>
    <x v="2"/>
    <n v="0"/>
    <n v="43"/>
    <n v="281711027"/>
    <s v="POINT (-122.31307 47.66127)"/>
    <s v="CITY OF SEATTLE - (WA)|CITY OF TACOMA - (WA)"/>
    <n v="53033005201"/>
    <n v="1"/>
    <s v="BEV"/>
  </r>
  <r>
    <s v="VCF1UBU21P"/>
    <x v="2"/>
    <s v="Seattle"/>
    <s v="WA"/>
    <n v="98115"/>
    <x v="13"/>
    <x v="34"/>
    <s v="OCEAN"/>
    <x v="1"/>
    <x v="2"/>
    <n v="0"/>
    <n v="46"/>
    <n v="265330908"/>
    <s v="POINT (-122.31676 47.68156)"/>
    <s v="CITY OF SEATTLE - (WA)|CITY OF TACOMA - (WA)"/>
    <n v="53033003900"/>
    <n v="3"/>
    <s v="BEV"/>
  </r>
  <r>
    <s v="7YAKM4DA9T"/>
    <x v="2"/>
    <s v="Seattle"/>
    <s v="WA"/>
    <n v="98126"/>
    <x v="12"/>
    <x v="15"/>
    <s v="IONIQ 5"/>
    <x v="1"/>
    <x v="2"/>
    <n v="0"/>
    <n v="34"/>
    <n v="289832504"/>
    <s v="POINT (-122.36893 47.54701)"/>
    <s v="CITY OF SEATTLE - (WA)|CITY OF TACOMA - (WA)"/>
    <n v="53033009802"/>
    <n v="0"/>
    <s v="BEV"/>
  </r>
  <r>
    <s v="1GYKPYRL8T"/>
    <x v="2"/>
    <s v="Snoqualmie"/>
    <s v="WA"/>
    <n v="98065"/>
    <x v="12"/>
    <x v="28"/>
    <s v="LYRIQ"/>
    <x v="1"/>
    <x v="2"/>
    <n v="0"/>
    <n v="5"/>
    <n v="291963640"/>
    <s v="POINT (-121.82432 47.52716)"/>
    <s v="PUGET SOUND ENERGY INC||CITY OF TACOMA - (WA)"/>
    <n v="53033032603"/>
    <n v="0"/>
    <s v="BEV"/>
  </r>
  <r>
    <s v="KM8KM4DEXR"/>
    <x v="2"/>
    <s v="Seattle"/>
    <s v="WA"/>
    <n v="98108"/>
    <x v="6"/>
    <x v="15"/>
    <s v="IONIQ 5"/>
    <x v="1"/>
    <x v="2"/>
    <n v="0"/>
    <n v="11"/>
    <n v="285616684"/>
    <s v="POINT (-122.31449 47.53917)"/>
    <s v="CITY OF SEATTLE - (WA)|CITY OF TACOMA - (WA)"/>
    <n v="53033010402"/>
    <n v="2"/>
    <s v="BEV"/>
  </r>
  <r>
    <s v="JM3KKBHA9T"/>
    <x v="2"/>
    <s v="Seattle"/>
    <s v="WA"/>
    <n v="98116"/>
    <x v="12"/>
    <x v="7"/>
    <s v="CX-90"/>
    <x v="0"/>
    <x v="1"/>
    <n v="27"/>
    <n v="34"/>
    <n v="293739764"/>
    <s v="POINT (-122.41067 47.57894)"/>
    <s v="CITY OF SEATTLE - (WA)|CITY OF TACOMA - (WA)"/>
    <n v="53033009702"/>
    <n v="0"/>
    <s v="PHEV"/>
  </r>
  <r>
    <s v="3FMTK3RM4N"/>
    <x v="2"/>
    <s v="Seattle"/>
    <s v="WA"/>
    <n v="98117"/>
    <x v="14"/>
    <x v="4"/>
    <s v="MUSTANG MACH-E"/>
    <x v="1"/>
    <x v="2"/>
    <n v="0"/>
    <n v="36"/>
    <n v="203247495"/>
    <s v="POINT (-122.38418 47.70044)"/>
    <s v="CITY OF SEATTLE - (WA)|CITY OF TACOMA - (WA)"/>
    <n v="53033003100"/>
    <n v="4"/>
    <s v="BEV"/>
  </r>
  <r>
    <s v="5YJXCAE4XG"/>
    <x v="2"/>
    <s v="Mercer Island"/>
    <s v="WA"/>
    <n v="98040"/>
    <x v="3"/>
    <x v="1"/>
    <s v="MODEL X"/>
    <x v="1"/>
    <x v="0"/>
    <n v="200"/>
    <n v="41"/>
    <n v="285125361"/>
    <s v="POINT (-122.21238 47.57816)"/>
    <s v="PUGET SOUND ENERGY INC||CITY OF TACOMA - (WA)"/>
    <n v="53033024601"/>
    <n v="10"/>
    <s v="BEV"/>
  </r>
  <r>
    <s v="1G1RD6S53K"/>
    <x v="2"/>
    <s v="Seattle"/>
    <s v="WA"/>
    <n v="98122"/>
    <x v="9"/>
    <x v="5"/>
    <s v="VOLT"/>
    <x v="0"/>
    <x v="0"/>
    <n v="53"/>
    <n v="37"/>
    <n v="193755796"/>
    <s v="POINT (-122.31009 47.60803)"/>
    <s v="CITY OF SEATTLE - (WA)|CITY OF TACOMA - (WA)"/>
    <n v="53033007800"/>
    <n v="7"/>
    <s v="PHEV"/>
  </r>
  <r>
    <s v="3MW5P7J04N"/>
    <x v="2"/>
    <s v="Sammamish"/>
    <s v="WA"/>
    <n v="98029"/>
    <x v="14"/>
    <x v="0"/>
    <s v="330E"/>
    <x v="0"/>
    <x v="1"/>
    <n v="22"/>
    <n v="5"/>
    <n v="204733441"/>
    <s v="POINT (-122.01656 47.57118)"/>
    <s v="PUGET SOUND ENERGY INC||CITY OF TACOMA - (WA)"/>
    <n v="53033032222"/>
    <n v="4"/>
    <s v="PHEV"/>
  </r>
  <r>
    <s v="WMZ53GA0XT"/>
    <x v="15"/>
    <s v="Vancouver"/>
    <s v="WA"/>
    <n v="98685"/>
    <x v="12"/>
    <x v="16"/>
    <s v="COUNTRYMAN"/>
    <x v="1"/>
    <x v="2"/>
    <n v="0"/>
    <n v="18"/>
    <n v="290188013"/>
    <s v="POINT (-122.70303 45.70954)"/>
    <s v="BONNEVILLE POWER ADMINISTRATION||PUD NO 1 OF CLARK COUNTY - (WA)"/>
    <n v="53011040907"/>
    <n v="0"/>
    <s v="BEV"/>
  </r>
  <r>
    <s v="KNDRMDLH2R"/>
    <x v="2"/>
    <s v="Seattle"/>
    <s v="WA"/>
    <n v="98118"/>
    <x v="6"/>
    <x v="3"/>
    <s v="SORENTO"/>
    <x v="0"/>
    <x v="0"/>
    <n v="32"/>
    <n v="37"/>
    <n v="265608948"/>
    <s v="POINT (-122.2668 47.55115)"/>
    <s v="PUGET SOUND ENERGY INC||CITY OF TACOMA - (WA)"/>
    <n v="53033010200"/>
    <n v="2"/>
    <s v="PHEV"/>
  </r>
  <r>
    <s v="KNDCC3LD1M"/>
    <x v="2"/>
    <s v="Renton"/>
    <s v="WA"/>
    <n v="98057"/>
    <x v="2"/>
    <x v="3"/>
    <s v="NIRO"/>
    <x v="0"/>
    <x v="1"/>
    <n v="26"/>
    <n v="37"/>
    <n v="157568568"/>
    <s v="POINT (-122.20489 47.47532)"/>
    <s v="PUGET SOUND ENERGY INC||CITY OF TACOMA - (WA)"/>
    <n v="53033026004"/>
    <n v="5"/>
    <s v="PHEV"/>
  </r>
  <r>
    <s v="WP0CK2A71P"/>
    <x v="2"/>
    <s v="Seattle"/>
    <s v="WA"/>
    <n v="98105"/>
    <x v="13"/>
    <x v="17"/>
    <s v="PANAMERA"/>
    <x v="0"/>
    <x v="1"/>
    <n v="18"/>
    <n v="46"/>
    <n v="236516346"/>
    <s v="POINT (-122.31307 47.66127)"/>
    <s v="CITY OF SEATTLE - (WA)|CITY OF TACOMA - (WA)"/>
    <n v="53033004102"/>
    <n v="3"/>
    <s v="PHEV"/>
  </r>
  <r>
    <s v="WP0AA2Y13M"/>
    <x v="0"/>
    <s v="Marysville"/>
    <s v="WA"/>
    <n v="98270"/>
    <x v="2"/>
    <x v="17"/>
    <s v="TAYCAN"/>
    <x v="1"/>
    <x v="2"/>
    <n v="0"/>
    <n v="44"/>
    <n v="175572435"/>
    <s v="POINT (-122.1769 48.06114)"/>
    <s v="PUGET SOUND ENERGY INC"/>
    <n v="53061052711"/>
    <n v="5"/>
    <s v="BEV"/>
  </r>
  <r>
    <s v="KM8KN4AE1P"/>
    <x v="6"/>
    <s v="Oak Harbor"/>
    <s v="WA"/>
    <n v="98277"/>
    <x v="13"/>
    <x v="15"/>
    <s v="IONIQ 5"/>
    <x v="1"/>
    <x v="2"/>
    <n v="0"/>
    <n v="10"/>
    <n v="291546650"/>
    <s v="POINT (-122.64682 48.29077)"/>
    <s v="PUGET SOUND ENERGY INC"/>
    <n v="53029970602"/>
    <n v="3"/>
    <s v="BEV"/>
  </r>
  <r>
    <s v="JTJKKCFZ7S"/>
    <x v="2"/>
    <s v="Lake Forest Park"/>
    <s v="WA"/>
    <n v="98155"/>
    <x v="0"/>
    <x v="8"/>
    <s v="NX"/>
    <x v="0"/>
    <x v="0"/>
    <n v="37"/>
    <n v="46"/>
    <n v="273967627"/>
    <s v="POINT (-122.30304 47.75494)"/>
    <s v="PUGET SOUND ENERGY INC||CITY OF TACOMA - (WA)"/>
    <n v="53033021500"/>
    <n v="1"/>
    <s v="PHEV"/>
  </r>
  <r>
    <s v="JF2GTDEC3K"/>
    <x v="2"/>
    <s v="Redmond"/>
    <s v="WA"/>
    <n v="98052"/>
    <x v="9"/>
    <x v="22"/>
    <s v="CROSSTREK"/>
    <x v="0"/>
    <x v="1"/>
    <n v="17"/>
    <n v="48"/>
    <n v="280443222"/>
    <s v="POINT (-122.13158 47.67858)"/>
    <s v="PUGET SOUND ENERGY INC||CITY OF TACOMA - (WA)"/>
    <n v="53033022606"/>
    <n v="7"/>
    <s v="PHEV"/>
  </r>
  <r>
    <s v="5YJXCAE24K"/>
    <x v="0"/>
    <s v="Bothell"/>
    <s v="WA"/>
    <n v="98012"/>
    <x v="9"/>
    <x v="1"/>
    <s v="MODEL X"/>
    <x v="1"/>
    <x v="0"/>
    <n v="289"/>
    <n v="1"/>
    <n v="171811461"/>
    <s v="POINT (-122.20105 47.84423)"/>
    <s v="PUGET SOUND ENERGY INC"/>
    <n v="53061052009"/>
    <n v="7"/>
    <s v="BEV"/>
  </r>
  <r>
    <s v="5YJSA1CG4D"/>
    <x v="2"/>
    <s v="Mercer Island"/>
    <s v="WA"/>
    <n v="98040"/>
    <x v="7"/>
    <x v="1"/>
    <s v="MODEL S"/>
    <x v="1"/>
    <x v="0"/>
    <n v="208"/>
    <n v="41"/>
    <n v="164422156"/>
    <s v="POINT (-122.21238 47.57816)"/>
    <s v="PUGET SOUND ENERGY INC||CITY OF TACOMA - (WA)"/>
    <n v="53033024601"/>
    <n v="13"/>
    <s v="BEV"/>
  </r>
  <r>
    <s v="3GPKHURM7R"/>
    <x v="2"/>
    <s v="Seattle"/>
    <s v="WA"/>
    <n v="98109"/>
    <x v="6"/>
    <x v="27"/>
    <s v="PROLOGUE"/>
    <x v="1"/>
    <x v="2"/>
    <n v="0"/>
    <n v="36"/>
    <n v="271979711"/>
    <s v="POINT (-122.35022 47.63824)"/>
    <s v="CITY OF SEATTLE - (WA)|CITY OF TACOMA - (WA)"/>
    <n v="53033006702"/>
    <n v="2"/>
    <s v="BEV"/>
  </r>
  <r>
    <s v="WMZ23BS07M"/>
    <x v="3"/>
    <s v="Bainbridge Island"/>
    <s v="WA"/>
    <n v="98110"/>
    <x v="2"/>
    <x v="16"/>
    <s v="COUNTRYMAN"/>
    <x v="0"/>
    <x v="1"/>
    <n v="17"/>
    <n v="23"/>
    <n v="148461722"/>
    <s v="POINT (-122.521 47.62759)"/>
    <s v="PUGET SOUND ENERGY INC"/>
    <n v="53035091001"/>
    <n v="5"/>
    <s v="PHEV"/>
  </r>
  <r>
    <s v="JTMCB3FV1N"/>
    <x v="2"/>
    <s v="Seattle"/>
    <s v="WA"/>
    <n v="98126"/>
    <x v="14"/>
    <x v="11"/>
    <s v="RAV4 PRIME (PHEV)"/>
    <x v="0"/>
    <x v="0"/>
    <n v="42"/>
    <n v="34"/>
    <n v="220221186"/>
    <s v="POINT (-122.36893 47.54701)"/>
    <s v="CITY OF SEATTLE - (WA)|CITY OF TACOMA - (WA)"/>
    <n v="53033010501"/>
    <n v="4"/>
    <s v="PHEV"/>
  </r>
  <r>
    <s v="1FTBW1YM3S"/>
    <x v="2"/>
    <s v="Seattle"/>
    <s v="WA"/>
    <n v="98104"/>
    <x v="0"/>
    <x v="4"/>
    <s v="TRANSIT"/>
    <x v="1"/>
    <x v="2"/>
    <n v="0"/>
    <n v="43"/>
    <n v="290369208"/>
    <s v="POINT (-122.32945 47.60357)"/>
    <s v="CITY OF SEATTLE - (WA)|CITY OF TACOMA - (WA)"/>
    <n v="53033008500"/>
    <n v="1"/>
    <s v="BEV"/>
  </r>
  <r>
    <s v="1FTBW1YM0R"/>
    <x v="2"/>
    <s v="Seattle"/>
    <s v="WA"/>
    <n v="98104"/>
    <x v="6"/>
    <x v="4"/>
    <s v="TRANSIT"/>
    <x v="1"/>
    <x v="2"/>
    <n v="0"/>
    <n v="43"/>
    <n v="278089087"/>
    <s v="POINT (-122.32945 47.60357)"/>
    <s v="CITY OF SEATTLE - (WA)|CITY OF TACOMA - (WA)"/>
    <n v="53033008500"/>
    <n v="2"/>
    <s v="BEV"/>
  </r>
  <r>
    <s v="7JRBR0FZ9M"/>
    <x v="3"/>
    <s v="Hansville"/>
    <s v="WA"/>
    <n v="98340"/>
    <x v="2"/>
    <x v="12"/>
    <s v="S60"/>
    <x v="0"/>
    <x v="1"/>
    <n v="22"/>
    <n v="23"/>
    <n v="272709111"/>
    <s v="POINT (-122.54765 47.91795)"/>
    <s v="PUGET SOUND ENERGY INC"/>
    <n v="53035090101"/>
    <n v="5"/>
    <s v="PHEV"/>
  </r>
  <r>
    <s v="WP0AB2Y17P"/>
    <x v="2"/>
    <s v="Issaquah"/>
    <s v="WA"/>
    <n v="98029"/>
    <x v="13"/>
    <x v="17"/>
    <s v="TAYCAN"/>
    <x v="1"/>
    <x v="2"/>
    <n v="0"/>
    <n v="5"/>
    <n v="265071831"/>
    <s v="POINT (-122.01656 47.57118)"/>
    <s v="PUGET SOUND ENERGY INC||CITY OF TACOMA - (WA)"/>
    <n v="53033032221"/>
    <n v="3"/>
    <s v="BEV"/>
  </r>
  <r>
    <s v="KM8K33AGXL"/>
    <x v="2"/>
    <s v="Mercer Island"/>
    <s v="WA"/>
    <n v="98040"/>
    <x v="4"/>
    <x v="15"/>
    <s v="KONA"/>
    <x v="1"/>
    <x v="0"/>
    <n v="258"/>
    <n v="41"/>
    <n v="238569138"/>
    <s v="POINT (-122.21238 47.57816)"/>
    <s v="PUGET SOUND ENERGY INC||CITY OF TACOMA - (WA)"/>
    <n v="53033024500"/>
    <n v="6"/>
    <s v="BEV"/>
  </r>
  <r>
    <s v="YV4BR0DM5L"/>
    <x v="2"/>
    <s v="Seattle"/>
    <s v="WA"/>
    <n v="98107"/>
    <x v="4"/>
    <x v="12"/>
    <s v="XC60"/>
    <x v="0"/>
    <x v="1"/>
    <n v="19"/>
    <n v="43"/>
    <n v="2436409"/>
    <s v="POINT (-122.38591 47.67597)"/>
    <s v="CITY OF SEATTLE - (WA)|CITY OF TACOMA - (WA)"/>
    <n v="53033004800"/>
    <n v="6"/>
    <s v="PHEV"/>
  </r>
  <r>
    <s v="KNAGV4LD0L"/>
    <x v="2"/>
    <s v="Seattle"/>
    <s v="WA"/>
    <n v="98105"/>
    <x v="4"/>
    <x v="3"/>
    <s v="OPTIMA"/>
    <x v="0"/>
    <x v="1"/>
    <n v="28"/>
    <n v="46"/>
    <n v="478909070"/>
    <s v="POINT (-122.31307 47.66127)"/>
    <s v="CITY OF SEATTLE - (WA)|CITY OF TACOMA - (WA)"/>
    <n v="53033004102"/>
    <n v="6"/>
    <s v="PHEV"/>
  </r>
  <r>
    <s v="WA12AAGE0N"/>
    <x v="2"/>
    <s v="Pacific"/>
    <s v="WA"/>
    <n v="98047"/>
    <x v="14"/>
    <x v="2"/>
    <s v="E-TRON SPORTBACK"/>
    <x v="1"/>
    <x v="2"/>
    <n v="0"/>
    <n v="30"/>
    <n v="292078377"/>
    <s v="POINT (-122.24692 47.26465)"/>
    <s v="PUGET SOUND ENERGY INC||CITY OF TACOMA - (WA)"/>
    <n v="53033030902"/>
    <n v="4"/>
    <s v="BEV"/>
  </r>
  <r>
    <s v="WP1BH2AY1P"/>
    <x v="15"/>
    <s v="Vancouver"/>
    <s v="WA"/>
    <n v="98683"/>
    <x v="13"/>
    <x v="17"/>
    <s v="CAYENNE"/>
    <x v="0"/>
    <x v="1"/>
    <n v="14"/>
    <n v="18"/>
    <n v="289451697"/>
    <s v="POINT (-122.49212 45.60365)"/>
    <s v="BONNEVILLE POWER ADMINISTRATION||PUD NO 1 OF CLARK COUNTY - (WA)"/>
    <n v="53011041325"/>
    <n v="3"/>
    <s v="PHEV"/>
  </r>
  <r>
    <s v="WP0AE2A70P"/>
    <x v="2"/>
    <s v="Sammamish"/>
    <s v="WA"/>
    <n v="98029"/>
    <x v="13"/>
    <x v="17"/>
    <s v="PANAMERA"/>
    <x v="0"/>
    <x v="1"/>
    <n v="18"/>
    <n v="5"/>
    <n v="228833230"/>
    <s v="POINT (-122.01656 47.57118)"/>
    <s v="PUGET SOUND ENERGY INC||CITY OF TACOMA - (WA)"/>
    <n v="53033032223"/>
    <n v="3"/>
    <s v="PHEV"/>
  </r>
  <r>
    <s v="4JGDM2DB0P"/>
    <x v="5"/>
    <s v="Olympia"/>
    <s v="WA"/>
    <n v="98502"/>
    <x v="13"/>
    <x v="26"/>
    <s v="EQS-CLASS SUV"/>
    <x v="1"/>
    <x v="2"/>
    <n v="0"/>
    <n v="22"/>
    <n v="277681589"/>
    <s v="POINT (-122.92333 47.03779)"/>
    <s v="PUGET SOUND ENERGY INC"/>
    <n v="53067012001"/>
    <n v="3"/>
    <s v="BEV"/>
  </r>
  <r>
    <s v="WA13AAGE0M"/>
    <x v="2"/>
    <s v="Kenmore"/>
    <s v="WA"/>
    <n v="98028"/>
    <x v="2"/>
    <x v="2"/>
    <s v="E-TRON SPORTBACK"/>
    <x v="1"/>
    <x v="2"/>
    <n v="0"/>
    <n v="46"/>
    <n v="198852524"/>
    <s v="POINT (-122.24369 47.75892)"/>
    <s v="PUGET SOUND ENERGY INC||CITY OF TACOMA - (WA)"/>
    <n v="53033022101"/>
    <n v="5"/>
    <s v="BEV"/>
  </r>
  <r>
    <s v="KM8HB3A72S"/>
    <x v="2"/>
    <s v="Seattle"/>
    <s v="WA"/>
    <n v="98103"/>
    <x v="0"/>
    <x v="15"/>
    <s v="KONA"/>
    <x v="1"/>
    <x v="2"/>
    <n v="0"/>
    <n v="43"/>
    <n v="285860487"/>
    <s v="POINT (-122.35436 47.67596)"/>
    <s v="CITY OF SEATTLE - (WA)|CITY OF TACOMA - (WA)"/>
    <n v="53033004901"/>
    <n v="1"/>
    <s v="BEV"/>
  </r>
  <r>
    <s v="7FCTGAAL6P"/>
    <x v="2"/>
    <s v="Seattle"/>
    <s v="WA"/>
    <n v="98115"/>
    <x v="13"/>
    <x v="18"/>
    <s v="R1T"/>
    <x v="1"/>
    <x v="2"/>
    <n v="0"/>
    <n v="46"/>
    <n v="245436796"/>
    <s v="POINT (-122.31676 47.68156)"/>
    <s v="CITY OF SEATTLE - (WA)|CITY OF TACOMA - (WA)"/>
    <n v="53033004301"/>
    <n v="3"/>
    <s v="BEV"/>
  </r>
  <r>
    <s v="SAL119F41R"/>
    <x v="2"/>
    <s v="Shoreline"/>
    <s v="WA"/>
    <n v="98177"/>
    <x v="6"/>
    <x v="25"/>
    <s v="RANGE ROVER SPORT"/>
    <x v="0"/>
    <x v="0"/>
    <n v="59"/>
    <n v="32"/>
    <n v="267248502"/>
    <s v="POINT (-122.37238 47.74068)"/>
    <s v="CITY OF SEATTLE - (WA)|CITY OF TACOMA - (WA)"/>
    <n v="53033020900"/>
    <n v="2"/>
    <s v="PHEV"/>
  </r>
  <r>
    <s v="YV4H60PE0S"/>
    <x v="2"/>
    <s v="Seattle"/>
    <s v="WA"/>
    <n v="98116"/>
    <x v="0"/>
    <x v="12"/>
    <s v="XC90"/>
    <x v="0"/>
    <x v="0"/>
    <n v="32"/>
    <n v="34"/>
    <n v="276553378"/>
    <s v="POINT (-122.41067 47.57894)"/>
    <s v="CITY OF SEATTLE - (WA)|CITY OF TACOMA - (WA)"/>
    <n v="53033010502"/>
    <n v="1"/>
    <s v="PHEV"/>
  </r>
  <r>
    <s v="5YJSA1AC5D"/>
    <x v="2"/>
    <s v="Auburn"/>
    <s v="WA"/>
    <n v="98002"/>
    <x v="7"/>
    <x v="1"/>
    <s v="MODEL S"/>
    <x v="1"/>
    <x v="0"/>
    <n v="208"/>
    <n v="47"/>
    <n v="219508838"/>
    <s v="POINT (-122.2229 47.307)"/>
    <s v="PUGET SOUND ENERGY INC||CITY OF TACOMA - (WA)"/>
    <n v="53033030501"/>
    <n v="13"/>
    <s v="BEV"/>
  </r>
  <r>
    <s v="1G1RB6S59G"/>
    <x v="2"/>
    <s v="Mercer Island"/>
    <s v="WA"/>
    <n v="98040"/>
    <x v="3"/>
    <x v="5"/>
    <s v="VOLT"/>
    <x v="0"/>
    <x v="0"/>
    <n v="53"/>
    <n v="41"/>
    <n v="281684567"/>
    <s v="POINT (-122.21238 47.57816)"/>
    <s v="PUGET SOUND ENERGY INC||CITY OF TACOMA - (WA)"/>
    <n v="53033024500"/>
    <n v="10"/>
    <s v="PHEV"/>
  </r>
  <r>
    <s v="WAUVPBFF0G"/>
    <x v="2"/>
    <s v="Seattle"/>
    <s v="WA"/>
    <n v="98122"/>
    <x v="3"/>
    <x v="2"/>
    <s v="A3"/>
    <x v="0"/>
    <x v="1"/>
    <n v="16"/>
    <n v="37"/>
    <n v="290402395"/>
    <s v="POINT (-122.31009 47.60803)"/>
    <s v="CITY OF SEATTLE - (WA)|CITY OF TACOMA - (WA)"/>
    <n v="53033007800"/>
    <n v="10"/>
    <s v="PHEV"/>
  </r>
  <r>
    <s v="5LMTJ5DZ8R"/>
    <x v="2"/>
    <s v="Renton"/>
    <s v="WA"/>
    <n v="98059"/>
    <x v="6"/>
    <x v="36"/>
    <s v="CORSAIR"/>
    <x v="0"/>
    <x v="1"/>
    <n v="28"/>
    <n v="11"/>
    <n v="270057252"/>
    <s v="POINT (-122.11589 47.50243)"/>
    <s v="PUGET SOUND ENERGY INC||CITY OF TACOMA - (WA)"/>
    <n v="53033025602"/>
    <n v="2"/>
    <s v="PHEV"/>
  </r>
  <r>
    <s v="WA1AAAGE8N"/>
    <x v="2"/>
    <s v="Seattle"/>
    <s v="WA"/>
    <n v="98105"/>
    <x v="14"/>
    <x v="2"/>
    <s v="E-TRON"/>
    <x v="1"/>
    <x v="2"/>
    <n v="0"/>
    <n v="43"/>
    <n v="182285869"/>
    <s v="POINT (-122.31307 47.66127)"/>
    <s v="CITY OF SEATTLE - (WA)|CITY OF TACOMA - (WA)"/>
    <n v="53033005201"/>
    <n v="4"/>
    <s v="BEV"/>
  </r>
  <r>
    <s v="1GYC3KML3T"/>
    <x v="3"/>
    <s v="Bremerton"/>
    <s v="WA"/>
    <n v="98311"/>
    <x v="12"/>
    <x v="28"/>
    <s v="VISTIQ"/>
    <x v="1"/>
    <x v="2"/>
    <n v="0"/>
    <n v="23"/>
    <n v="294402825"/>
    <s v="POINT (-122.61158 47.62691)"/>
    <s v="PUGET SOUND ENERGY INC"/>
    <n v="53035091900"/>
    <n v="0"/>
    <s v="BEV"/>
  </r>
  <r>
    <s v="KMHCX5LD9M"/>
    <x v="2"/>
    <s v="Seattle"/>
    <s v="WA"/>
    <n v="98115"/>
    <x v="2"/>
    <x v="15"/>
    <s v="IONIQ"/>
    <x v="0"/>
    <x v="1"/>
    <n v="29"/>
    <n v="43"/>
    <n v="202775016"/>
    <s v="POINT (-122.31676 47.68156)"/>
    <s v="CITY OF SEATTLE - (WA)|CITY OF TACOMA - (WA)"/>
    <n v="53033003602"/>
    <n v="5"/>
    <s v="PHEV"/>
  </r>
  <r>
    <s v="YV4H60DP6P"/>
    <x v="21"/>
    <s v="Port Ludlow"/>
    <s v="WA"/>
    <n v="98365"/>
    <x v="13"/>
    <x v="12"/>
    <s v="XC60"/>
    <x v="0"/>
    <x v="0"/>
    <n v="35"/>
    <n v="24"/>
    <n v="224489079"/>
    <s v="POINT (-122.68475 47.92989)"/>
    <s v="BONNEVILLE POWER ADMINISTRATION||PUGET SOUND ENERGY INC||PUD NO 1 OF JEFFERSON COUNTY"/>
    <n v="53031950301"/>
    <n v="3"/>
    <s v="PHEV"/>
  </r>
  <r>
    <s v="1FT6W3L7XS"/>
    <x v="2"/>
    <s v="Seattle"/>
    <s v="WA"/>
    <n v="98105"/>
    <x v="0"/>
    <x v="4"/>
    <s v="F-150"/>
    <x v="1"/>
    <x v="2"/>
    <n v="0"/>
    <n v="43"/>
    <n v="284567118"/>
    <s v="POINT (-122.31307 47.66127)"/>
    <s v="CITY OF SEATTLE - (WA)|CITY OF TACOMA - (WA)"/>
    <n v="53033005201"/>
    <n v="1"/>
    <s v="BEV"/>
  </r>
  <r>
    <s v="WDDVP9AB4H"/>
    <x v="2"/>
    <s v="Seattle"/>
    <s v="WA"/>
    <n v="98103"/>
    <x v="11"/>
    <x v="26"/>
    <s v="B-CLASS"/>
    <x v="1"/>
    <x v="0"/>
    <n v="87"/>
    <n v="43"/>
    <n v="227388899"/>
    <s v="POINT (-122.35436 47.67596)"/>
    <s v="CITY OF SEATTLE - (WA)|CITY OF TACOMA - (WA)"/>
    <n v="53033004901"/>
    <n v="9"/>
    <s v="BEV"/>
  </r>
  <r>
    <s v="7JRBR0FM3N"/>
    <x v="3"/>
    <s v="Poulsbo"/>
    <s v="WA"/>
    <n v="98370"/>
    <x v="14"/>
    <x v="12"/>
    <s v="S60"/>
    <x v="0"/>
    <x v="1"/>
    <n v="22"/>
    <n v="23"/>
    <n v="274004958"/>
    <s v="POINT (-122.64681 47.73689)"/>
    <s v="PUGET SOUND ENERGY INC"/>
    <n v="53035090501"/>
    <n v="4"/>
    <s v="PHEV"/>
  </r>
  <r>
    <s v="1FTBW1YM1S"/>
    <x v="2"/>
    <s v="Seattle"/>
    <s v="WA"/>
    <n v="98104"/>
    <x v="0"/>
    <x v="4"/>
    <s v="TRANSIT"/>
    <x v="1"/>
    <x v="2"/>
    <n v="0"/>
    <n v="43"/>
    <n v="287025084"/>
    <s v="POINT (-122.32945 47.60357)"/>
    <s v="CITY OF SEATTLE - (WA)|CITY OF TACOMA - (WA)"/>
    <n v="53033008500"/>
    <n v="1"/>
    <s v="BEV"/>
  </r>
  <r>
    <s v="WP0AD2A74F"/>
    <x v="15"/>
    <s v="Vancouver"/>
    <s v="WA"/>
    <n v="98686"/>
    <x v="5"/>
    <x v="17"/>
    <s v="PANAMERA"/>
    <x v="0"/>
    <x v="1"/>
    <n v="15"/>
    <n v="17"/>
    <n v="140445098"/>
    <s v="POINT (-122.62731 45.71668)"/>
    <s v="BONNEVILLE POWER ADMINISTRATION||PUD NO 1 OF CLARK COUNTY - (WA)"/>
    <n v="53011040811"/>
    <n v="11"/>
    <s v="PHEV"/>
  </r>
  <r>
    <s v="1C4RJYE64N"/>
    <x v="3"/>
    <s v="Port Orchard"/>
    <s v="WA"/>
    <n v="98367"/>
    <x v="14"/>
    <x v="10"/>
    <s v="GRAND CHEROKEE"/>
    <x v="0"/>
    <x v="1"/>
    <n v="25"/>
    <n v="26"/>
    <n v="233604339"/>
    <s v="POINT (-122.68516 47.50645)"/>
    <s v="PUGET SOUND ENERGY INC"/>
    <n v="53035092704"/>
    <n v="4"/>
    <s v="PHEV"/>
  </r>
  <r>
    <s v="WAUSPBFF3J"/>
    <x v="2"/>
    <s v="Seattle"/>
    <s v="WA"/>
    <n v="98117"/>
    <x v="1"/>
    <x v="2"/>
    <s v="A3"/>
    <x v="0"/>
    <x v="1"/>
    <n v="16"/>
    <n v="36"/>
    <n v="236454634"/>
    <s v="POINT (-122.38418 47.70044)"/>
    <s v="CITY OF SEATTLE - (WA)|CITY OF TACOMA - (WA)"/>
    <n v="53033003301"/>
    <n v="8"/>
    <s v="PHEV"/>
  </r>
  <r>
    <s v="7JRBR0FZ9N"/>
    <x v="2"/>
    <s v="Mercer Island"/>
    <s v="WA"/>
    <n v="98040"/>
    <x v="14"/>
    <x v="12"/>
    <s v="S60"/>
    <x v="0"/>
    <x v="1"/>
    <n v="22"/>
    <n v="41"/>
    <n v="199464863"/>
    <s v="POINT (-122.21238 47.57816)"/>
    <s v="PUGET SOUND ENERGY INC||CITY OF TACOMA - (WA)"/>
    <n v="53033024601"/>
    <n v="4"/>
    <s v="PHEV"/>
  </r>
  <r>
    <s v="7YAKR4DA0S"/>
    <x v="2"/>
    <s v="Renton"/>
    <s v="WA"/>
    <n v="98056"/>
    <x v="0"/>
    <x v="15"/>
    <s v="IONIQ 5"/>
    <x v="1"/>
    <x v="2"/>
    <n v="0"/>
    <n v="41"/>
    <n v="283453705"/>
    <s v="POINT (-122.18839 47.51197)"/>
    <s v="PUGET SOUND ENERGY INC||CITY OF TACOMA - (WA)"/>
    <n v="53033024704"/>
    <n v="1"/>
    <s v="BEV"/>
  </r>
  <r>
    <s v="YV4H60DM6N"/>
    <x v="2"/>
    <s v="Bellevue"/>
    <s v="WA"/>
    <n v="98005"/>
    <x v="14"/>
    <x v="12"/>
    <s v="XC60"/>
    <x v="0"/>
    <x v="0"/>
    <n v="35"/>
    <n v="48"/>
    <n v="288272603"/>
    <s v="POINT (-122.1621 47.64441)"/>
    <s v="PUGET SOUND ENERGY INC||CITY OF TACOMA - (WA)"/>
    <n v="53033022805"/>
    <n v="4"/>
    <s v="PHEV"/>
  </r>
  <r>
    <s v="WBS83GV07T"/>
    <x v="2"/>
    <s v="Renton"/>
    <s v="WA"/>
    <n v="98059"/>
    <x v="12"/>
    <x v="0"/>
    <s v="M5"/>
    <x v="0"/>
    <x v="1"/>
    <n v="24"/>
    <n v="11"/>
    <n v="293005079"/>
    <s v="POINT (-122.11589 47.50243)"/>
    <s v="PUGET SOUND ENERGY INC||CITY OF TACOMA - (WA)"/>
    <n v="53033025104"/>
    <n v="0"/>
    <s v="PHEV"/>
  </r>
  <r>
    <s v="WA1J2BFZ8N"/>
    <x v="15"/>
    <s v="Vancouver"/>
    <s v="WA"/>
    <n v="98660"/>
    <x v="14"/>
    <x v="2"/>
    <s v="Q4"/>
    <x v="1"/>
    <x v="2"/>
    <n v="0"/>
    <n v="49"/>
    <n v="292784810"/>
    <s v="POINT (-122.67156 45.63248)"/>
    <s v="BONNEVILLE POWER ADMINISTRATION||PUD NO 1 OF CLARK COUNTY - (WA)"/>
    <n v="53011042000"/>
    <n v="4"/>
    <s v="BEV"/>
  </r>
  <r>
    <s v="1GKB0SDC9R"/>
    <x v="2"/>
    <s v="Seattle"/>
    <s v="WA"/>
    <n v="98118"/>
    <x v="6"/>
    <x v="35"/>
    <s v="HUMMER EV SUV"/>
    <x v="1"/>
    <x v="2"/>
    <n v="0"/>
    <n v="37"/>
    <n v="276230636"/>
    <s v="POINT (-122.2668 47.55115)"/>
    <s v="CITY OF SEATTLE - (WA)|CITY OF TACOMA - (WA)"/>
    <n v="53033010200"/>
    <n v="2"/>
    <s v="BEV"/>
  </r>
  <r>
    <s v="YV1H60EP2N"/>
    <x v="2"/>
    <s v="Seattle"/>
    <s v="WA"/>
    <n v="98108"/>
    <x v="14"/>
    <x v="12"/>
    <s v="V60"/>
    <x v="0"/>
    <x v="0"/>
    <n v="41"/>
    <n v="11"/>
    <n v="277910027"/>
    <s v="POINT (-122.31449 47.53917)"/>
    <s v="CITY OF SEATTLE - (WA)|CITY OF TACOMA - (WA)"/>
    <n v="53033010402"/>
    <n v="4"/>
    <s v="PHEV"/>
  </r>
  <r>
    <s v="2G5ZJ2TY5R"/>
    <x v="2"/>
    <s v="Seattle"/>
    <s v="WA"/>
    <n v="98103"/>
    <x v="6"/>
    <x v="37"/>
    <s v="ZEVO"/>
    <x v="1"/>
    <x v="2"/>
    <n v="0"/>
    <n v="43"/>
    <n v="286704379"/>
    <s v="POINT (-122.35436 47.67596)"/>
    <s v="CITY OF SEATTLE - (WA)|CITY OF TACOMA - (WA)"/>
    <n v="53033004901"/>
    <n v="2"/>
    <s v="BEV"/>
  </r>
  <r>
    <s v="1FTBW1XK7P"/>
    <x v="15"/>
    <s v="Vancouver"/>
    <s v="WA"/>
    <n v="98660"/>
    <x v="13"/>
    <x v="4"/>
    <s v="TRANSIT"/>
    <x v="1"/>
    <x v="2"/>
    <n v="0"/>
    <n v="49"/>
    <n v="265664416"/>
    <s v="POINT (-122.67156 45.63248)"/>
    <s v="BONNEVILLE POWER ADMINISTRATION||PUD NO 1 OF CLARK COUNTY - (WA)"/>
    <n v="53011041005"/>
    <n v="3"/>
    <s v="BEV"/>
  </r>
  <r>
    <s v="JA3215H19C"/>
    <x v="2"/>
    <s v="Seattle"/>
    <s v="WA"/>
    <n v="98115"/>
    <x v="15"/>
    <x v="33"/>
    <s v="I-MIEV"/>
    <x v="1"/>
    <x v="0"/>
    <n v="62"/>
    <n v="46"/>
    <n v="130190728"/>
    <s v="POINT (-122.31676 47.68156)"/>
    <s v="CITY OF SEATTLE - (WA)|CITY OF TACOMA - (WA)"/>
    <n v="53033002500"/>
    <n v="14"/>
    <s v="BEV"/>
  </r>
  <r>
    <s v="7YAKPDDC9S"/>
    <x v="2"/>
    <s v="Seattle"/>
    <s v="WA"/>
    <n v="98107"/>
    <x v="0"/>
    <x v="15"/>
    <s v="IONIQ 5"/>
    <x v="1"/>
    <x v="2"/>
    <n v="0"/>
    <n v="36"/>
    <n v="284962303"/>
    <s v="POINT (-122.38591 47.67597)"/>
    <s v="CITY OF SEATTLE - (WA)|CITY OF TACOMA - (WA)"/>
    <n v="53033004702"/>
    <n v="1"/>
    <s v="BEV"/>
  </r>
  <r>
    <s v="2C4RC1L78L"/>
    <x v="2"/>
    <s v="Seattle"/>
    <s v="WA"/>
    <n v="98106"/>
    <x v="4"/>
    <x v="19"/>
    <s v="PACIFICA"/>
    <x v="0"/>
    <x v="0"/>
    <n v="32"/>
    <n v="34"/>
    <n v="141599076"/>
    <s v="POINT (-122.35163 47.54287)"/>
    <s v="CITY OF SEATTLE - (WA)|CITY OF TACOMA - (WA)"/>
    <n v="53033010701"/>
    <n v="6"/>
    <s v="PHEV"/>
  </r>
  <r>
    <s v="WBY33FK04R"/>
    <x v="2"/>
    <s v="Mercer Island"/>
    <s v="WA"/>
    <n v="98040"/>
    <x v="6"/>
    <x v="0"/>
    <s v="I5"/>
    <x v="1"/>
    <x v="2"/>
    <n v="0"/>
    <n v="41"/>
    <n v="265634750"/>
    <s v="POINT (-122.21238 47.57816)"/>
    <s v="PUGET SOUND ENERGY INC||CITY OF TACOMA - (WA)"/>
    <n v="53033024500"/>
    <n v="2"/>
    <s v="BEV"/>
  </r>
  <r>
    <s v="KM8KM4DE0R"/>
    <x v="21"/>
    <s v="Port Townsend"/>
    <s v="WA"/>
    <n v="98368"/>
    <x v="6"/>
    <x v="15"/>
    <s v="IONIQ 5"/>
    <x v="1"/>
    <x v="2"/>
    <n v="0"/>
    <n v="24"/>
    <n v="293090983"/>
    <s v="POINT (-122.77263 48.1212)"/>
    <s v="BONNEVILLE POWER ADMINISTRATION||PUGET SOUND ENERGY INC||PUD NO 1 OF JEFFERSON COUNTY"/>
    <n v="53031950602"/>
    <n v="2"/>
    <s v="BEV"/>
  </r>
  <r>
    <s v="WA1LAAGE8N"/>
    <x v="21"/>
    <s v="Port Townsend"/>
    <s v="WA"/>
    <n v="98368"/>
    <x v="14"/>
    <x v="2"/>
    <s v="E-TRON"/>
    <x v="1"/>
    <x v="2"/>
    <n v="0"/>
    <n v="24"/>
    <n v="262722925"/>
    <s v="POINT (-122.77263 48.1212)"/>
    <s v="BONNEVILLE POWER ADMINISTRATION||PUGET SOUND ENERGY INC||PUD NO 1 OF JEFFERSON COUNTY"/>
    <n v="53031950400"/>
    <n v="4"/>
    <s v="BEV"/>
  </r>
  <r>
    <s v="5YJRE1A18A"/>
    <x v="2"/>
    <s v="North Bend"/>
    <s v="WA"/>
    <n v="98045"/>
    <x v="19"/>
    <x v="1"/>
    <s v="ROADSTER"/>
    <x v="1"/>
    <x v="0"/>
    <n v="245"/>
    <n v="5"/>
    <n v="115173376"/>
    <s v="POINT (-121.7831 47.49348)"/>
    <s v="PUGET SOUND ENERGY INC||CITY OF TACOMA - (WA)"/>
    <n v="53033032704"/>
    <n v="16"/>
    <s v="BEV"/>
  </r>
  <r>
    <s v="YV4H60PE4T"/>
    <x v="2"/>
    <s v="Bellevue"/>
    <s v="WA"/>
    <n v="98004"/>
    <x v="12"/>
    <x v="12"/>
    <s v="XC90"/>
    <x v="0"/>
    <x v="0"/>
    <n v="32"/>
    <n v="41"/>
    <n v="291727495"/>
    <s v="POINT (-122.1872 47.61001)"/>
    <s v="PUGET SOUND ENERGY INC||CITY OF TACOMA - (WA)"/>
    <n v="53033023601"/>
    <n v="0"/>
    <s v="PHEV"/>
  </r>
  <r>
    <s v="KMHM54AA7P"/>
    <x v="2"/>
    <s v="Seattle"/>
    <s v="WA"/>
    <n v="98122"/>
    <x v="13"/>
    <x v="15"/>
    <s v="IONIQ 6"/>
    <x v="1"/>
    <x v="2"/>
    <n v="0"/>
    <n v="43"/>
    <n v="289769315"/>
    <s v="POINT (-122.31009 47.60803)"/>
    <s v="CITY OF SEATTLE - (WA)|CITY OF TACOMA - (WA)"/>
    <n v="53033008600"/>
    <n v="3"/>
    <s v="BEV"/>
  </r>
  <r>
    <s v="7FCEHEB25T"/>
    <x v="2"/>
    <s v="Bellevue"/>
    <s v="WA"/>
    <n v="98004"/>
    <x v="12"/>
    <x v="18"/>
    <s v="EDV"/>
    <x v="1"/>
    <x v="2"/>
    <n v="0"/>
    <n v="41"/>
    <n v="291572277"/>
    <s v="POINT (-122.1872 47.61001)"/>
    <s v="PUGET SOUND ENERGY INC||CITY OF TACOMA - (WA)"/>
    <n v="53033023807"/>
    <n v="0"/>
    <s v="BEV"/>
  </r>
  <r>
    <s v="JTJKKCFZ5T"/>
    <x v="2"/>
    <s v="Renton"/>
    <s v="WA"/>
    <n v="98055"/>
    <x v="12"/>
    <x v="8"/>
    <s v="NX"/>
    <x v="0"/>
    <x v="0"/>
    <n v="37"/>
    <n v="11"/>
    <n v="293887044"/>
    <s v="POINT (-122.19488 47.44034)"/>
    <s v="PUGET SOUND ENERGY INC||CITY OF TACOMA - (WA)"/>
    <n v="53033025806"/>
    <n v="0"/>
    <s v="PHEV"/>
  </r>
  <r>
    <s v="2C4RC1R73M"/>
    <x v="2"/>
    <s v="Seattle"/>
    <s v="WA"/>
    <n v="98117"/>
    <x v="2"/>
    <x v="19"/>
    <s v="PACIFICA"/>
    <x v="0"/>
    <x v="0"/>
    <n v="32"/>
    <n v="36"/>
    <n v="150954814"/>
    <s v="POINT (-122.38418 47.70044)"/>
    <s v="CITY OF SEATTLE - (WA)|CITY OF TACOMA - (WA)"/>
    <n v="53033003000"/>
    <n v="5"/>
    <s v="PHEV"/>
  </r>
  <r>
    <s v="YV4BR00L1N"/>
    <x v="15"/>
    <s v="Camas"/>
    <s v="WA"/>
    <n v="98607"/>
    <x v="14"/>
    <x v="12"/>
    <s v="XC90"/>
    <x v="0"/>
    <x v="1"/>
    <n v="18"/>
    <n v="18"/>
    <n v="194881648"/>
    <s v="POINT (-122.40177 45.58705)"/>
    <s v="BONNEVILLE POWER ADMINISTRATION||PUD NO 1 OF CLARK COUNTY - (WA)"/>
    <n v="53011040608"/>
    <n v="4"/>
    <s v="PHEV"/>
  </r>
  <r>
    <s v="1G1RA6E4XC"/>
    <x v="2"/>
    <s v="Federal Way"/>
    <s v="WA"/>
    <n v="98023"/>
    <x v="15"/>
    <x v="5"/>
    <s v="VOLT"/>
    <x v="0"/>
    <x v="0"/>
    <n v="35"/>
    <n v="30"/>
    <n v="158870673"/>
    <s v="POINT (-122.36217 47.31011)"/>
    <s v="BONNEVILLE POWER ADMINISTRATION||CITY OF TACOMA - (WA)||PENINSULA LIGHT COMPANY"/>
    <n v="53033030304"/>
    <n v="14"/>
    <s v="PHEV"/>
  </r>
  <r>
    <s v="WA1DCBGE2R"/>
    <x v="2"/>
    <s v="Seattle"/>
    <s v="WA"/>
    <n v="98112"/>
    <x v="6"/>
    <x v="2"/>
    <s v="SQ8"/>
    <x v="1"/>
    <x v="2"/>
    <n v="0"/>
    <n v="43"/>
    <n v="258877587"/>
    <s v="POINT (-122.30207 47.64085)"/>
    <s v="CITY OF SEATTLE - (WA)|CITY OF TACOMA - (WA)"/>
    <n v="53033007700"/>
    <n v="2"/>
    <s v="BEV"/>
  </r>
  <r>
    <s v="WAUEJBFW5N"/>
    <x v="2"/>
    <s v="Renton"/>
    <s v="WA"/>
    <n v="98059"/>
    <x v="14"/>
    <x v="2"/>
    <s v="E-TRON GT"/>
    <x v="1"/>
    <x v="2"/>
    <n v="0"/>
    <n v="11"/>
    <n v="195069696"/>
    <s v="POINT (-122.11589 47.50243)"/>
    <s v="PUGET SOUND ENERGY INC||CITY OF TACOMA - (WA)"/>
    <n v="53033025602"/>
    <n v="4"/>
    <s v="BEV"/>
  </r>
  <r>
    <s v="1FTBW1XM2S"/>
    <x v="5"/>
    <s v="Lacey"/>
    <s v="WA"/>
    <n v="98503"/>
    <x v="0"/>
    <x v="4"/>
    <s v="TRANSIT"/>
    <x v="1"/>
    <x v="2"/>
    <n v="0"/>
    <n v="22"/>
    <n v="281960955"/>
    <s v="POINT (-122.82324 47.04437)"/>
    <s v="PUGET SOUND ENERGY INC"/>
    <n v="53067011200"/>
    <n v="1"/>
    <s v="BEV"/>
  </r>
  <r>
    <s v="KM8HE3A6XS"/>
    <x v="2"/>
    <s v="Mercer Island"/>
    <s v="WA"/>
    <n v="98040"/>
    <x v="0"/>
    <x v="15"/>
    <s v="KONA"/>
    <x v="1"/>
    <x v="2"/>
    <n v="0"/>
    <n v="41"/>
    <n v="287203710"/>
    <s v="POINT (-122.21238 47.57816)"/>
    <s v="PUGET SOUND ENERGY INC||CITY OF TACOMA - (WA)"/>
    <n v="53033024602"/>
    <n v="1"/>
    <s v="BEV"/>
  </r>
  <r>
    <s v="7FCTGAAL9P"/>
    <x v="3"/>
    <s v="Bainbridge Island"/>
    <s v="WA"/>
    <n v="98110"/>
    <x v="13"/>
    <x v="18"/>
    <s v="R1T"/>
    <x v="1"/>
    <x v="2"/>
    <n v="0"/>
    <n v="23"/>
    <n v="256278802"/>
    <s v="POINT (-122.521 47.62759)"/>
    <s v="PUGET SOUND ENERGY INC"/>
    <n v="53035091001"/>
    <n v="3"/>
    <s v="BEV"/>
  </r>
  <r>
    <s v="4JGDM2EB3R"/>
    <x v="15"/>
    <s v="Vancouver"/>
    <s v="WA"/>
    <n v="98685"/>
    <x v="6"/>
    <x v="26"/>
    <s v="EQS-CLASS SUV"/>
    <x v="1"/>
    <x v="2"/>
    <n v="0"/>
    <n v="18"/>
    <n v="275273729"/>
    <s v="POINT (-122.70303 45.70954)"/>
    <s v="BONNEVILLE POWER ADMINISTRATION||PUD NO 1 OF CLARK COUNTY - (WA)"/>
    <n v="53011040907"/>
    <n v="2"/>
    <s v="BEV"/>
  </r>
  <r>
    <s v="JF2GTDNC1K"/>
    <x v="21"/>
    <s v="Port Townsend"/>
    <s v="WA"/>
    <n v="98368"/>
    <x v="9"/>
    <x v="22"/>
    <s v="CROSSTREK"/>
    <x v="0"/>
    <x v="1"/>
    <n v="17"/>
    <n v="24"/>
    <n v="284220394"/>
    <s v="POINT (-122.77263 48.1212)"/>
    <s v="BONNEVILLE POWER ADMINISTRATION||PUGET SOUND ENERGY INC||PUD NO 1 OF JEFFERSON COUNTY"/>
    <n v="53031950502"/>
    <n v="7"/>
    <s v="PHEV"/>
  </r>
  <r>
    <s v="W1N9M1DB1P"/>
    <x v="2"/>
    <s v="Seattle"/>
    <s v="WA"/>
    <n v="98105"/>
    <x v="13"/>
    <x v="26"/>
    <s v="EQB-CLASS"/>
    <x v="1"/>
    <x v="2"/>
    <n v="0"/>
    <n v="43"/>
    <n v="240643609"/>
    <s v="POINT (-122.31307 47.66127)"/>
    <s v="CITY OF SEATTLE - (WA)|CITY OF TACOMA - (WA)"/>
    <n v="53033005306"/>
    <n v="3"/>
    <s v="BEV"/>
  </r>
  <r>
    <s v="W1N9M1DBXN"/>
    <x v="2"/>
    <s v="Sammamish"/>
    <s v="WA"/>
    <n v="98074"/>
    <x v="14"/>
    <x v="26"/>
    <s v="EQB-CLASS"/>
    <x v="1"/>
    <x v="2"/>
    <n v="0"/>
    <n v="45"/>
    <n v="220604219"/>
    <s v="POINT (-122.02054 47.60326)"/>
    <s v="PUGET SOUND ENERGY INC||CITY OF TACOMA - (WA)"/>
    <n v="53033032216"/>
    <n v="4"/>
    <s v="BEV"/>
  </r>
  <r>
    <s v="KNDAB5S12S"/>
    <x v="2"/>
    <s v="Seattle"/>
    <s v="WA"/>
    <n v="98136"/>
    <x v="0"/>
    <x v="3"/>
    <s v="EV9"/>
    <x v="1"/>
    <x v="2"/>
    <n v="0"/>
    <n v="34"/>
    <n v="278278780"/>
    <s v="POINT (-122.38415 47.53755)"/>
    <s v="CITY OF SEATTLE - (WA)|CITY OF TACOMA - (WA)"/>
    <n v="53033010502"/>
    <n v="1"/>
    <s v="BEV"/>
  </r>
  <r>
    <s v="7JRBK0FP6L"/>
    <x v="2"/>
    <s v="Seattle"/>
    <s v="WA"/>
    <n v="98121"/>
    <x v="4"/>
    <x v="12"/>
    <s v="S60"/>
    <x v="0"/>
    <x v="1"/>
    <n v="22"/>
    <n v="36"/>
    <n v="245654020"/>
    <s v="POINT (-122.34468 47.61578)"/>
    <s v="CITY OF SEATTLE - (WA)|CITY OF TACOMA - (WA)"/>
    <n v="53033007201"/>
    <n v="6"/>
    <s v="PHEV"/>
  </r>
  <r>
    <s v="JTMFB3FV1N"/>
    <x v="3"/>
    <s v="Bremerton"/>
    <s v="WA"/>
    <n v="98310"/>
    <x v="14"/>
    <x v="11"/>
    <s v="RAV4 PRIME (PHEV)"/>
    <x v="0"/>
    <x v="0"/>
    <n v="42"/>
    <n v="23"/>
    <n v="207639393"/>
    <s v="POINT (-122.61136 47.5752)"/>
    <s v="PUGET SOUND ENERGY INC"/>
    <n v="53035080102"/>
    <n v="4"/>
    <s v="PHEV"/>
  </r>
  <r>
    <s v="3FMTK1S58R"/>
    <x v="2"/>
    <s v="Seattle"/>
    <s v="WA"/>
    <n v="98116"/>
    <x v="6"/>
    <x v="4"/>
    <s v="MUSTANG MACH-E"/>
    <x v="1"/>
    <x v="2"/>
    <n v="0"/>
    <n v="34"/>
    <n v="277596721"/>
    <s v="POINT (-122.41067 47.57894)"/>
    <s v="CITY OF SEATTLE - (WA)|CITY OF TACOMA - (WA)"/>
    <n v="53033009600"/>
    <n v="2"/>
    <s v="BEV"/>
  </r>
  <r>
    <s v="YV4H60DM0P"/>
    <x v="2"/>
    <s v="Seattle"/>
    <s v="WA"/>
    <n v="98105"/>
    <x v="13"/>
    <x v="12"/>
    <s v="XC60"/>
    <x v="0"/>
    <x v="0"/>
    <n v="35"/>
    <n v="46"/>
    <n v="295793368"/>
    <s v="POINT (-122.31307 47.66127)"/>
    <s v="PUGET SOUND ENERGY INC||CITY OF TACOMA - (WA)"/>
    <n v="53033004102"/>
    <n v="3"/>
    <s v="PHEV"/>
  </r>
  <r>
    <s v="WBA7J2C55K"/>
    <x v="2"/>
    <s v="Seattle"/>
    <s v="WA"/>
    <n v="98117"/>
    <x v="9"/>
    <x v="0"/>
    <s v="740E"/>
    <x v="0"/>
    <x v="1"/>
    <n v="14"/>
    <n v="36"/>
    <n v="475825276"/>
    <s v="POINT (-122.38418 47.70044)"/>
    <s v="CITY OF SEATTLE - (WA)|CITY OF TACOMA - (WA)"/>
    <n v="53033003100"/>
    <n v="7"/>
    <s v="PHEV"/>
  </r>
  <r>
    <s v="5YJSA1S12E"/>
    <x v="2"/>
    <s v="Redmond"/>
    <s v="WA"/>
    <n v="98052"/>
    <x v="10"/>
    <x v="1"/>
    <s v="MODEL S"/>
    <x v="1"/>
    <x v="0"/>
    <n v="208"/>
    <n v="48"/>
    <n v="104820656"/>
    <s v="POINT (-122.13158 47.67858)"/>
    <s v="PUGET SOUND ENERGY INC||CITY OF TACOMA - (WA)"/>
    <n v="53033022802"/>
    <n v="12"/>
    <s v="BEV"/>
  </r>
  <r>
    <s v="WP0AE2YA4T"/>
    <x v="2"/>
    <s v="Mercer Island"/>
    <s v="WA"/>
    <n v="98040"/>
    <x v="12"/>
    <x v="17"/>
    <s v="PANAMERA"/>
    <x v="0"/>
    <x v="1"/>
    <n v="28"/>
    <n v="41"/>
    <n v="289063561"/>
    <s v="POINT (-122.21238 47.57816)"/>
    <s v="PUGET SOUND ENERGY INC||CITY OF TACOMA - (WA)"/>
    <n v="53033024601"/>
    <n v="0"/>
    <s v="PHEV"/>
  </r>
  <r>
    <s v="WP0AD2A79F"/>
    <x v="5"/>
    <s v="Olympia"/>
    <s v="WA"/>
    <n v="98501"/>
    <x v="5"/>
    <x v="17"/>
    <s v="PANAMERA"/>
    <x v="0"/>
    <x v="1"/>
    <n v="15"/>
    <n v="22"/>
    <n v="8026693"/>
    <s v="POINT (-122.89165 47.03954)"/>
    <s v="PUGET SOUND ENERGY INC"/>
    <n v="53067010700"/>
    <n v="11"/>
    <s v="PHEV"/>
  </r>
  <r>
    <s v="JA3215H4XE"/>
    <x v="15"/>
    <s v="Camas"/>
    <s v="WA"/>
    <n v="98607"/>
    <x v="10"/>
    <x v="33"/>
    <s v="I-MIEV"/>
    <x v="1"/>
    <x v="0"/>
    <n v="62"/>
    <n v="18"/>
    <n v="142439559"/>
    <s v="POINT (-122.40177 45.58705)"/>
    <s v="BONNEVILLE POWER ADMINISTRATION||PUD NO 1 OF CLARK COUNTY - (WA)"/>
    <n v="53011040610"/>
    <n v="12"/>
    <s v="BEV"/>
  </r>
  <r>
    <s v="KM8KM4AE8N"/>
    <x v="2"/>
    <s v="Seattle"/>
    <s v="WA"/>
    <n v="98126"/>
    <x v="14"/>
    <x v="15"/>
    <s v="IONIQ 5"/>
    <x v="1"/>
    <x v="2"/>
    <n v="0"/>
    <n v="34"/>
    <n v="195169999"/>
    <s v="POINT (-122.36893 47.54701)"/>
    <s v="CITY OF SEATTLE - (WA)|CITY OF TACOMA - (WA)"/>
    <n v="53033009802"/>
    <n v="4"/>
    <s v="BEV"/>
  </r>
  <r>
    <s v="KNAGV4LD5H"/>
    <x v="2"/>
    <s v="Seattle"/>
    <s v="WA"/>
    <n v="98103"/>
    <x v="11"/>
    <x v="3"/>
    <s v="OPTIMA"/>
    <x v="0"/>
    <x v="1"/>
    <n v="29"/>
    <n v="43"/>
    <n v="271912637"/>
    <s v="POINT (-122.35436 47.67596)"/>
    <s v="CITY OF SEATTLE - (WA)|CITY OF TACOMA - (WA)"/>
    <n v="53033004901"/>
    <n v="9"/>
    <s v="PHEV"/>
  </r>
  <r>
    <s v="KNDC44LA7R"/>
    <x v="3"/>
    <s v="Port Orchard"/>
    <s v="WA"/>
    <n v="98367"/>
    <x v="6"/>
    <x v="3"/>
    <s v="EV6"/>
    <x v="1"/>
    <x v="2"/>
    <n v="0"/>
    <n v="26"/>
    <n v="276272804"/>
    <s v="POINT (-122.68516 47.50645)"/>
    <s v="PUGET SOUND ENERGY INC"/>
    <n v="53035092102"/>
    <n v="2"/>
    <s v="BEV"/>
  </r>
  <r>
    <s v="5NMMCET13T"/>
    <x v="2"/>
    <s v="Seattle"/>
    <s v="WA"/>
    <n v="98199"/>
    <x v="12"/>
    <x v="9"/>
    <s v="GV70"/>
    <x v="1"/>
    <x v="2"/>
    <n v="0"/>
    <n v="36"/>
    <n v="285729692"/>
    <s v="POINT (-122.40092 47.65908)"/>
    <s v="CITY OF SEATTLE - (WA)|CITY OF TACOMA - (WA)"/>
    <n v="53033005801"/>
    <n v="0"/>
    <s v="BEV"/>
  </r>
  <r>
    <s v="YV4H60DW0P"/>
    <x v="15"/>
    <s v="Camas"/>
    <s v="WA"/>
    <n v="98607"/>
    <x v="13"/>
    <x v="12"/>
    <s v="XC60"/>
    <x v="0"/>
    <x v="0"/>
    <n v="35"/>
    <n v="18"/>
    <n v="240057786"/>
    <s v="POINT (-122.40177 45.58705)"/>
    <s v="BONNEVILLE POWER ADMINISTRATION||PUD NO 1 OF CLARK COUNTY - (WA)"/>
    <n v="53011040609"/>
    <n v="3"/>
    <s v="PHEV"/>
  </r>
  <r>
    <s v="WP1AH2AY6N"/>
    <x v="2"/>
    <s v="Seattle"/>
    <s v="WA"/>
    <n v="98115"/>
    <x v="14"/>
    <x v="17"/>
    <s v="CAYENNE"/>
    <x v="0"/>
    <x v="1"/>
    <n v="14"/>
    <n v="46"/>
    <n v="282669656"/>
    <s v="POINT (-122.31676 47.68156)"/>
    <s v="CITY OF SEATTLE - (WA)|CITY OF TACOMA - (WA)"/>
    <n v="53033004202"/>
    <n v="4"/>
    <s v="PHEV"/>
  </r>
  <r>
    <s v="WBA33AG05P"/>
    <x v="2"/>
    <s v="Bellevue"/>
    <s v="WA"/>
    <n v="98008"/>
    <x v="13"/>
    <x v="0"/>
    <s v="530E"/>
    <x v="0"/>
    <x v="1"/>
    <n v="18"/>
    <n v="48"/>
    <n v="286587570"/>
    <s v="POINT (-122.11867 47.63131)"/>
    <s v="PUGET SOUND ENERGY INC||CITY OF TACOMA - (WA)"/>
    <n v="53033023300"/>
    <n v="3"/>
    <s v="PHEV"/>
  </r>
  <r>
    <s v="WP0AA2Y11P"/>
    <x v="2"/>
    <s v="Bellevue"/>
    <s v="WA"/>
    <n v="98004"/>
    <x v="13"/>
    <x v="17"/>
    <s v="TAYCAN"/>
    <x v="1"/>
    <x v="2"/>
    <n v="0"/>
    <n v="41"/>
    <n v="257891077"/>
    <s v="POINT (-122.1872 47.61001)"/>
    <s v="PUGET SOUND ENERGY INC||CITY OF TACOMA - (WA)"/>
    <n v="53033023901"/>
    <n v="3"/>
    <s v="BEV"/>
  </r>
  <r>
    <s v="1G1RA6S5XK"/>
    <x v="15"/>
    <s v="Camas"/>
    <s v="WA"/>
    <n v="98607"/>
    <x v="9"/>
    <x v="5"/>
    <s v="VOLT"/>
    <x v="0"/>
    <x v="0"/>
    <n v="53"/>
    <n v="18"/>
    <n v="228247708"/>
    <s v="POINT (-122.40177 45.58705)"/>
    <s v="BONNEVILLE POWER ADMINISTRATION||PUD NO 1 OF CLARK COUNTY - (WA)"/>
    <n v="53011040605"/>
    <n v="7"/>
    <s v="PHEV"/>
  </r>
  <r>
    <s v="WA12UBFZ6R"/>
    <x v="15"/>
    <s v="Vancouver"/>
    <s v="WA"/>
    <n v="98686"/>
    <x v="6"/>
    <x v="2"/>
    <s v="Q4"/>
    <x v="1"/>
    <x v="2"/>
    <n v="0"/>
    <n v="17"/>
    <n v="273451531"/>
    <s v="POINT (-122.62731 45.71668)"/>
    <s v="BONNEVILLE POWER ADMINISTRATION||PUD NO 1 OF CLARK COUNTY - (WA)"/>
    <n v="53011040811"/>
    <n v="2"/>
    <s v="BEV"/>
  </r>
  <r>
    <s v="KMHM24AC7P"/>
    <x v="2"/>
    <s v="Bellevue"/>
    <s v="WA"/>
    <n v="98006"/>
    <x v="13"/>
    <x v="15"/>
    <s v="IONIQ 6"/>
    <x v="1"/>
    <x v="2"/>
    <n v="0"/>
    <n v="41"/>
    <n v="241650622"/>
    <s v="POINT (-122.12096 47.55584)"/>
    <s v="PUGET SOUND ENERGY INC||CITY OF TACOMA - (WA)"/>
    <n v="53033025001"/>
    <n v="3"/>
    <s v="BEV"/>
  </r>
  <r>
    <s v="WA1KUBFZ5S"/>
    <x v="2"/>
    <s v="Redmond"/>
    <s v="WA"/>
    <n v="98052"/>
    <x v="0"/>
    <x v="2"/>
    <s v="Q4"/>
    <x v="1"/>
    <x v="2"/>
    <n v="0"/>
    <n v="48"/>
    <n v="284917951"/>
    <s v="POINT (-122.13158 47.67858)"/>
    <s v="PUGET SOUND ENERGY INC||CITY OF TACOMA - (WA)"/>
    <n v="53033022902"/>
    <n v="1"/>
    <s v="BEV"/>
  </r>
  <r>
    <s v="JTJKKCFZ1R"/>
    <x v="2"/>
    <s v="Renton"/>
    <s v="WA"/>
    <n v="98059"/>
    <x v="6"/>
    <x v="8"/>
    <s v="NX"/>
    <x v="0"/>
    <x v="0"/>
    <n v="37"/>
    <n v="11"/>
    <n v="289043660"/>
    <s v="POINT (-122.11589 47.50243)"/>
    <s v="PUGET SOUND ENERGY INC||CITY OF TACOMA - (WA)"/>
    <n v="53033025103"/>
    <n v="2"/>
    <s v="PHEV"/>
  </r>
  <r>
    <s v="WAUCJBFW8P"/>
    <x v="2"/>
    <s v="Kirkland"/>
    <s v="WA"/>
    <n v="98033"/>
    <x v="13"/>
    <x v="2"/>
    <s v="E-TRON GT"/>
    <x v="1"/>
    <x v="2"/>
    <n v="0"/>
    <n v="45"/>
    <n v="251653909"/>
    <s v="POINT (-122.2066 47.67887)"/>
    <s v="PUGET SOUND ENERGY INC||CITY OF TACOMA - (WA)"/>
    <n v="53033022401"/>
    <n v="3"/>
    <s v="BEV"/>
  </r>
  <r>
    <s v="WDC0G5EB5J"/>
    <x v="2"/>
    <s v="Seattle"/>
    <s v="WA"/>
    <n v="98106"/>
    <x v="1"/>
    <x v="26"/>
    <s v="GLC-CLASS"/>
    <x v="0"/>
    <x v="1"/>
    <n v="9"/>
    <n v="34"/>
    <n v="115940205"/>
    <s v="POINT (-122.35163 47.54287)"/>
    <s v="CITY OF SEATTLE - (WA)|CITY OF TACOMA - (WA)"/>
    <n v="53033011300"/>
    <n v="8"/>
    <s v="PHEV"/>
  </r>
  <r>
    <s v="WA1E2BFY8P"/>
    <x v="2"/>
    <s v="Seattle"/>
    <s v="WA"/>
    <n v="98105"/>
    <x v="13"/>
    <x v="2"/>
    <s v="Q5 E"/>
    <x v="0"/>
    <x v="1"/>
    <n v="23"/>
    <n v="46"/>
    <n v="229548826"/>
    <s v="POINT (-122.31307 47.66127)"/>
    <s v="CITY OF SEATTLE - (WA)|CITY OF TACOMA - (WA)"/>
    <n v="53033004101"/>
    <n v="3"/>
    <s v="PHEV"/>
  </r>
  <r>
    <s v="3FMTK1SS1N"/>
    <x v="2"/>
    <s v="Seattle"/>
    <s v="WA"/>
    <n v="98105"/>
    <x v="14"/>
    <x v="4"/>
    <s v="MUSTANG MACH-E"/>
    <x v="1"/>
    <x v="2"/>
    <n v="0"/>
    <n v="46"/>
    <n v="202879512"/>
    <s v="POINT (-122.31307 47.66127)"/>
    <s v="CITY OF SEATTLE - (WA)|CITY OF TACOMA - (WA)"/>
    <n v="53033004101"/>
    <n v="4"/>
    <s v="BEV"/>
  </r>
  <r>
    <s v="1FTVW1BK4S"/>
    <x v="5"/>
    <s v="Lacey"/>
    <s v="WA"/>
    <n v="98503"/>
    <x v="0"/>
    <x v="4"/>
    <s v="F-150"/>
    <x v="1"/>
    <x v="2"/>
    <n v="0"/>
    <n v="22"/>
    <n v="283457548"/>
    <s v="POINT (-122.82324 47.04437)"/>
    <s v="PUGET SOUND ENERGY INC"/>
    <n v="53067011200"/>
    <n v="1"/>
    <s v="BEV"/>
  </r>
  <r>
    <s v="1C4RJYD65R"/>
    <x v="2"/>
    <s v="Seattle"/>
    <s v="WA"/>
    <n v="98118"/>
    <x v="6"/>
    <x v="10"/>
    <s v="GRAND CHEROKEE"/>
    <x v="0"/>
    <x v="1"/>
    <n v="25"/>
    <n v="37"/>
    <n v="259991364"/>
    <s v="POINT (-122.2668 47.55115)"/>
    <s v="CITY OF SEATTLE - (WA)|CITY OF TACOMA - (WA)"/>
    <n v="53033010301"/>
    <n v="2"/>
    <s v="PHEV"/>
  </r>
  <r>
    <s v="KNDCT3L19T"/>
    <x v="21"/>
    <s v="Port Townsend"/>
    <s v="WA"/>
    <n v="98368"/>
    <x v="12"/>
    <x v="3"/>
    <s v="NIRO"/>
    <x v="1"/>
    <x v="2"/>
    <n v="0"/>
    <n v="24"/>
    <n v="292468522"/>
    <s v="POINT (-122.77263 48.1212)"/>
    <s v="BONNEVILLE POWER ADMINISTRATION||PUGET SOUND ENERGY INC||PUD NO 1 OF JEFFERSON COUNTY"/>
    <n v="53031950603"/>
    <n v="0"/>
    <s v="BEV"/>
  </r>
  <r>
    <s v="WA1F2BFY7L"/>
    <x v="2"/>
    <s v="Seattle"/>
    <s v="WA"/>
    <n v="98118"/>
    <x v="4"/>
    <x v="2"/>
    <s v="Q5 E"/>
    <x v="0"/>
    <x v="1"/>
    <n v="20"/>
    <n v="37"/>
    <n v="124579227"/>
    <s v="POINT (-122.2668 47.55115)"/>
    <s v="CITY OF SEATTLE - (WA)|CITY OF TACOMA - (WA)"/>
    <n v="53033010301"/>
    <n v="6"/>
    <s v="PHEV"/>
  </r>
  <r>
    <s v="WP0AA2Y15S"/>
    <x v="2"/>
    <s v="Mercer Island"/>
    <s v="WA"/>
    <n v="98040"/>
    <x v="0"/>
    <x v="17"/>
    <s v="TAYCAN"/>
    <x v="1"/>
    <x v="2"/>
    <n v="0"/>
    <n v="41"/>
    <n v="289112316"/>
    <s v="POINT (-122.21238 47.57816)"/>
    <s v="PUGET SOUND ENERGY INC||CITY OF TACOMA - (WA)"/>
    <n v="53033024500"/>
    <n v="1"/>
    <s v="BEV"/>
  </r>
  <r>
    <s v="KNDJX3AE1F"/>
    <x v="2"/>
    <s v="Seattle"/>
    <s v="WA"/>
    <n v="98117"/>
    <x v="5"/>
    <x v="3"/>
    <s v="SOUL"/>
    <x v="1"/>
    <x v="0"/>
    <n v="93"/>
    <n v="36"/>
    <n v="266397428"/>
    <s v="POINT (-122.38418 47.70044)"/>
    <s v="CITY OF SEATTLE - (WA)|CITY OF TACOMA - (WA)"/>
    <n v="53033002900"/>
    <n v="11"/>
    <s v="BEV"/>
  </r>
  <r>
    <s v="WVGDMPE29M"/>
    <x v="2"/>
    <s v="Seattle"/>
    <s v="WA"/>
    <n v="98103"/>
    <x v="2"/>
    <x v="21"/>
    <s v="ID.4"/>
    <x v="1"/>
    <x v="2"/>
    <n v="0"/>
    <n v="43"/>
    <n v="287505452"/>
    <s v="POINT (-122.35436 47.67596)"/>
    <s v="CITY OF SEATTLE - (WA)|CITY OF TACOMA - (WA)"/>
    <n v="53033004902"/>
    <n v="5"/>
    <s v="BEV"/>
  </r>
  <r>
    <s v="3FA6P0PU4E"/>
    <x v="2"/>
    <s v="Bellevue"/>
    <s v="WA"/>
    <n v="98006"/>
    <x v="10"/>
    <x v="4"/>
    <s v="FUSION"/>
    <x v="0"/>
    <x v="1"/>
    <n v="19"/>
    <n v="41"/>
    <n v="3928018"/>
    <s v="POINT (-122.12096 47.55584)"/>
    <s v="PUGET SOUND ENERGY INC||CITY OF TACOMA - (WA)"/>
    <n v="53033023902"/>
    <n v="12"/>
    <s v="PHEV"/>
  </r>
  <r>
    <s v="WB533CF03S"/>
    <x v="2"/>
    <s v="Bellevue"/>
    <s v="WA"/>
    <n v="98005"/>
    <x v="0"/>
    <x v="0"/>
    <s v="IX"/>
    <x v="1"/>
    <x v="2"/>
    <n v="0"/>
    <n v="41"/>
    <n v="269749994"/>
    <s v="POINT (-122.1621 47.64441)"/>
    <s v="PUGET SOUND ENERGY INC||CITY OF TACOMA - (WA)"/>
    <n v="53033023601"/>
    <n v="1"/>
    <s v="BEV"/>
  </r>
  <r>
    <s v="1FTBW1YMXS"/>
    <x v="2"/>
    <s v="Seattle"/>
    <s v="WA"/>
    <n v="98104"/>
    <x v="0"/>
    <x v="4"/>
    <s v="TRANSIT"/>
    <x v="1"/>
    <x v="2"/>
    <n v="0"/>
    <n v="43"/>
    <n v="282655208"/>
    <s v="POINT (-122.32945 47.60357)"/>
    <s v="CITY OF SEATTLE - (WA)|CITY OF TACOMA - (WA)"/>
    <n v="53033008500"/>
    <n v="1"/>
    <s v="BEV"/>
  </r>
  <r>
    <s v="W1N9M0KB6R"/>
    <x v="2"/>
    <s v="Seattle"/>
    <s v="WA"/>
    <n v="98136"/>
    <x v="6"/>
    <x v="26"/>
    <s v="EQB-CLASS"/>
    <x v="1"/>
    <x v="2"/>
    <n v="0"/>
    <n v="34"/>
    <n v="282338395"/>
    <s v="POINT (-122.38415 47.53755)"/>
    <s v="CITY OF SEATTLE - (WA)|CITY OF TACOMA - (WA)"/>
    <n v="53033010502"/>
    <n v="2"/>
    <s v="BEV"/>
  </r>
  <r>
    <s v="YV4H60DL1P"/>
    <x v="2"/>
    <s v="Seattle"/>
    <s v="WA"/>
    <n v="98115"/>
    <x v="13"/>
    <x v="12"/>
    <s v="XC60"/>
    <x v="0"/>
    <x v="0"/>
    <n v="35"/>
    <n v="46"/>
    <n v="229767744"/>
    <s v="POINT (-122.31676 47.68156)"/>
    <s v="CITY OF SEATTLE - (WA)|CITY OF TACOMA - (WA)"/>
    <n v="53033002100"/>
    <n v="3"/>
    <s v="PHEV"/>
  </r>
  <r>
    <s v="1G1RB6E49E"/>
    <x v="15"/>
    <s v="Vancouver"/>
    <s v="WA"/>
    <n v="98682"/>
    <x v="10"/>
    <x v="5"/>
    <s v="VOLT"/>
    <x v="0"/>
    <x v="0"/>
    <n v="38"/>
    <n v="17"/>
    <n v="247669404"/>
    <s v="POINT (-122.55149 45.69345)"/>
    <s v="BONNEVILLE POWER ADMINISTRATION||PUD NO 1 OF CLARK COUNTY - (WA)"/>
    <n v="53011041332"/>
    <n v="12"/>
    <s v="PHEV"/>
  </r>
  <r>
    <s v="JHMZC5F34L"/>
    <x v="5"/>
    <s v="Olympia"/>
    <s v="WA"/>
    <n v="98506"/>
    <x v="4"/>
    <x v="27"/>
    <s v="CLARITY"/>
    <x v="0"/>
    <x v="0"/>
    <n v="47"/>
    <n v="22"/>
    <n v="219066438"/>
    <s v="POINT (-122.87741 47.05997)"/>
    <s v="PUGET SOUND ENERGY INC"/>
    <n v="53067012100"/>
    <n v="6"/>
    <s v="PHEV"/>
  </r>
  <r>
    <s v="KNDCR3LF2R"/>
    <x v="2"/>
    <s v="Issaquah"/>
    <s v="WA"/>
    <n v="98027"/>
    <x v="6"/>
    <x v="3"/>
    <s v="NIRO"/>
    <x v="0"/>
    <x v="0"/>
    <n v="33"/>
    <n v="41"/>
    <n v="259142467"/>
    <s v="POINT (-122.03439 47.5301)"/>
    <s v="PUGET SOUND ENERGY INC||CITY OF TACOMA - (WA)"/>
    <n v="53033023404"/>
    <n v="2"/>
    <s v="PHEV"/>
  </r>
  <r>
    <s v="1G1FW6S04M"/>
    <x v="2"/>
    <s v="Seattle"/>
    <s v="WA"/>
    <n v="98104"/>
    <x v="2"/>
    <x v="5"/>
    <s v="BOLT EV"/>
    <x v="1"/>
    <x v="2"/>
    <n v="0"/>
    <n v="37"/>
    <n v="167178182"/>
    <s v="POINT (-122.32945 47.60357)"/>
    <s v="CITY OF SEATTLE - (WA)|CITY OF TACOMA - (WA)"/>
    <n v="53033009300"/>
    <n v="5"/>
    <s v="BEV"/>
  </r>
  <r>
    <s v="4JGDX5FB6S"/>
    <x v="3"/>
    <s v="Bremerton"/>
    <s v="WA"/>
    <n v="98311"/>
    <x v="0"/>
    <x v="26"/>
    <s v="EQS-CLASS SUV"/>
    <x v="1"/>
    <x v="2"/>
    <n v="0"/>
    <n v="23"/>
    <n v="278698402"/>
    <s v="POINT (-122.61158 47.62691)"/>
    <s v="PUGET SOUND ENERGY INC"/>
    <n v="53035091800"/>
    <n v="1"/>
    <s v="BEV"/>
  </r>
  <r>
    <s v="1FTLW1YK2P"/>
    <x v="2"/>
    <s v="Seattle"/>
    <s v="WA"/>
    <n v="98108"/>
    <x v="13"/>
    <x v="4"/>
    <s v="TRANSIT"/>
    <x v="1"/>
    <x v="2"/>
    <n v="0"/>
    <n v="11"/>
    <n v="271048494"/>
    <s v="POINT (-122.31449 47.53917)"/>
    <s v="CITY OF SEATTLE - (WA)|CITY OF TACOMA - (WA)"/>
    <n v="53033010900"/>
    <n v="3"/>
    <s v="BEV"/>
  </r>
  <r>
    <s v="5LMTJ5DZ2T"/>
    <x v="2"/>
    <s v="Seattle"/>
    <s v="WA"/>
    <n v="98112"/>
    <x v="12"/>
    <x v="36"/>
    <s v="CORSAIR"/>
    <x v="0"/>
    <x v="1"/>
    <n v="27"/>
    <n v="37"/>
    <n v="291314824"/>
    <s v="POINT (-122.30207 47.64085)"/>
    <s v="CITY OF SEATTLE - (WA)|CITY OF TACOMA - (WA)"/>
    <n v="53033007800"/>
    <n v="0"/>
    <s v="PHEV"/>
  </r>
  <r>
    <s v="3FMTK3S54R"/>
    <x v="15"/>
    <s v="Vancouver"/>
    <s v="WA"/>
    <n v="98664"/>
    <x v="6"/>
    <x v="4"/>
    <s v="MUSTANG MACH-E"/>
    <x v="1"/>
    <x v="2"/>
    <n v="0"/>
    <n v="49"/>
    <n v="280998049"/>
    <s v="POINT (-122.59219 45.62158)"/>
    <s v="BONNEVILLE POWER ADMINISTRATION||PUD NO 1 OF CLARK COUNTY - (WA)"/>
    <n v="53011043100"/>
    <n v="2"/>
    <s v="BEV"/>
  </r>
  <r>
    <s v="WVWPP7AU0F"/>
    <x v="5"/>
    <s v="Olympia"/>
    <s v="WA"/>
    <n v="98506"/>
    <x v="5"/>
    <x v="21"/>
    <s v="E-GOLF"/>
    <x v="1"/>
    <x v="0"/>
    <n v="83"/>
    <n v="22"/>
    <n v="475926083"/>
    <s v="POINT (-122.87741 47.05997)"/>
    <s v="PUGET SOUND ENERGY INC"/>
    <n v="53067012100"/>
    <n v="11"/>
    <s v="BEV"/>
  </r>
  <r>
    <s v="WP1AE2AY9T"/>
    <x v="2"/>
    <s v="Newcastle"/>
    <s v="WA"/>
    <n v="98059"/>
    <x v="12"/>
    <x v="17"/>
    <s v="CAYENNE"/>
    <x v="0"/>
    <x v="1"/>
    <n v="24"/>
    <n v="41"/>
    <n v="291255219"/>
    <s v="POINT (-122.11589 47.50243)"/>
    <s v="PUGET SOUND ENERGY INC||CITY OF TACOMA - (WA)"/>
    <n v="53033025005"/>
    <n v="0"/>
    <s v="PHEV"/>
  </r>
  <r>
    <s v="WP1BN2AY0R"/>
    <x v="3"/>
    <s v="Hansville"/>
    <s v="WA"/>
    <n v="98340"/>
    <x v="6"/>
    <x v="17"/>
    <s v="CAYENNE"/>
    <x v="0"/>
    <x v="0"/>
    <n v="55"/>
    <n v="23"/>
    <n v="269578109"/>
    <s v="POINT (-122.54765 47.91795)"/>
    <s v="PUGET SOUND ENERGY INC"/>
    <n v="53035090101"/>
    <n v="2"/>
    <s v="PHEV"/>
  </r>
  <r>
    <s v="5LMYJ9YY9P"/>
    <x v="2"/>
    <s v="Renton"/>
    <s v="WA"/>
    <n v="98059"/>
    <x v="13"/>
    <x v="36"/>
    <s v="AVIATOR"/>
    <x v="0"/>
    <x v="1"/>
    <n v="21"/>
    <n v="11"/>
    <n v="266711007"/>
    <s v="POINT (-122.11589 47.50243)"/>
    <s v="PUGET SOUND ENERGY INC||CITY OF TACOMA - (WA)"/>
    <n v="53033025101"/>
    <n v="3"/>
    <s v="PHEV"/>
  </r>
  <r>
    <s v="WP0AK2A71N"/>
    <x v="2"/>
    <s v="Mercer Island"/>
    <s v="WA"/>
    <n v="98040"/>
    <x v="14"/>
    <x v="17"/>
    <s v="PANAMERA"/>
    <x v="0"/>
    <x v="1"/>
    <n v="19"/>
    <n v="41"/>
    <n v="266035731"/>
    <s v="POINT (-122.21238 47.57816)"/>
    <s v="PUGET SOUND ENERGY INC||CITY OF TACOMA - (WA)"/>
    <n v="53033024400"/>
    <n v="4"/>
    <s v="PHEV"/>
  </r>
  <r>
    <s v="YV4H60JF8S"/>
    <x v="5"/>
    <s v="Olympia"/>
    <s v="WA"/>
    <n v="98516"/>
    <x v="0"/>
    <x v="12"/>
    <s v="XC90"/>
    <x v="0"/>
    <x v="0"/>
    <n v="32"/>
    <n v="22"/>
    <n v="278845339"/>
    <s v="POINT (-122.78598 47.08476)"/>
    <s v="PUGET SOUND ENERGY INC"/>
    <n v="53067012221"/>
    <n v="1"/>
    <s v="PHEV"/>
  </r>
  <r>
    <s v="1FMCU0EZ3N"/>
    <x v="2"/>
    <s v="Seattle"/>
    <s v="WA"/>
    <n v="98104"/>
    <x v="14"/>
    <x v="4"/>
    <s v="ESCAPE"/>
    <x v="0"/>
    <x v="0"/>
    <n v="38"/>
    <n v="43"/>
    <n v="213412930"/>
    <s v="POINT (-122.32945 47.60357)"/>
    <s v="CITY OF SEATTLE - (WA)|CITY OF TACOMA - (WA)"/>
    <n v="53033008500"/>
    <n v="4"/>
    <s v="PHEV"/>
  </r>
  <r>
    <s v="YV4BR0CK5N"/>
    <x v="2"/>
    <s v="Seattle"/>
    <s v="WA"/>
    <n v="98105"/>
    <x v="14"/>
    <x v="12"/>
    <s v="XC90"/>
    <x v="0"/>
    <x v="1"/>
    <n v="18"/>
    <n v="46"/>
    <n v="179045856"/>
    <s v="POINT (-122.31307 47.66127)"/>
    <s v="PUGET SOUND ENERGY INC||CITY OF TACOMA - (WA)"/>
    <n v="53033004102"/>
    <n v="4"/>
    <s v="PHEV"/>
  </r>
  <r>
    <s v="5YJXCBE41L"/>
    <x v="2"/>
    <s v="Bellevue"/>
    <s v="WA"/>
    <n v="98006"/>
    <x v="4"/>
    <x v="1"/>
    <s v="MODEL X"/>
    <x v="1"/>
    <x v="0"/>
    <n v="293"/>
    <n v="41"/>
    <n v="179251852"/>
    <s v="POINT (-122.12096 47.55584)"/>
    <s v="PUGET SOUND ENERGY INC||CITY OF TACOMA - (WA)"/>
    <n v="53033025006"/>
    <n v="6"/>
    <s v="BEV"/>
  </r>
  <r>
    <s v="WBY8P4C0XL"/>
    <x v="2"/>
    <s v="Seattle"/>
    <s v="WA"/>
    <n v="98118"/>
    <x v="4"/>
    <x v="0"/>
    <s v="I3"/>
    <x v="0"/>
    <x v="0"/>
    <n v="126"/>
    <n v="37"/>
    <n v="132996657"/>
    <s v="POINT (-122.2668 47.55115)"/>
    <s v="PUGET SOUND ENERGY INC||CITY OF TACOMA - (WA)"/>
    <n v="53033011102"/>
    <n v="6"/>
    <s v="PHEV"/>
  </r>
  <r>
    <s v="1G1RE6E42E"/>
    <x v="5"/>
    <s v="Lacey"/>
    <s v="WA"/>
    <n v="98513"/>
    <x v="10"/>
    <x v="5"/>
    <s v="VOLT"/>
    <x v="0"/>
    <x v="0"/>
    <n v="38"/>
    <n v="22"/>
    <n v="265416763"/>
    <s v="POINT (-122.80933 46.99531)"/>
    <s v="PUGET SOUND ENERGY INC"/>
    <n v="53067011623"/>
    <n v="12"/>
    <s v="PHEV"/>
  </r>
  <r>
    <s v="YV4BR0DM8M"/>
    <x v="2"/>
    <s v="Seattle"/>
    <s v="WA"/>
    <n v="98178"/>
    <x v="2"/>
    <x v="12"/>
    <s v="XC60"/>
    <x v="0"/>
    <x v="1"/>
    <n v="18"/>
    <n v="37"/>
    <n v="213659260"/>
    <s v="POINT (-122.25031 47.49481)"/>
    <s v="CITY OF SEATTLE - (WA)|CITY OF TACOMA - (WA)"/>
    <n v="53033011901"/>
    <n v="5"/>
    <s v="PHEV"/>
  </r>
  <r>
    <s v="5YJSA1H48F"/>
    <x v="2"/>
    <s v="Snoqualmie"/>
    <s v="WA"/>
    <n v="98065"/>
    <x v="5"/>
    <x v="1"/>
    <s v="MODEL S"/>
    <x v="1"/>
    <x v="0"/>
    <n v="208"/>
    <n v="5"/>
    <n v="152785195"/>
    <s v="POINT (-121.82432 47.52716)"/>
    <s v="PUGET SOUND ENERGY INC||CITY OF TACOMA - (WA)"/>
    <n v="53033032603"/>
    <n v="11"/>
    <s v="BEV"/>
  </r>
  <r>
    <s v="WAUAHBFW8N"/>
    <x v="2"/>
    <s v="Seattle"/>
    <s v="WA"/>
    <n v="98118"/>
    <x v="14"/>
    <x v="2"/>
    <s v="RS E-TRON GT"/>
    <x v="1"/>
    <x v="2"/>
    <n v="0"/>
    <n v="37"/>
    <n v="185463820"/>
    <s v="POINT (-122.2668 47.55115)"/>
    <s v="PUGET SOUND ENERGY INC||CITY OF TACOMA - (WA)"/>
    <n v="53033010200"/>
    <n v="4"/>
    <s v="BEV"/>
  </r>
  <r>
    <s v="2C4RC1H76K"/>
    <x v="2"/>
    <s v="Seattle"/>
    <s v="WA"/>
    <n v="98116"/>
    <x v="9"/>
    <x v="19"/>
    <s v="PACIFICA"/>
    <x v="0"/>
    <x v="0"/>
    <n v="32"/>
    <n v="34"/>
    <n v="9090896"/>
    <s v="POINT (-122.41067 47.57894)"/>
    <s v="CITY OF SEATTLE - (WA)|CITY OF TACOMA - (WA)"/>
    <n v="53033009801"/>
    <n v="7"/>
    <s v="PHEV"/>
  </r>
  <r>
    <s v="50EA1PGA5T"/>
    <x v="2"/>
    <s v="Issaquah"/>
    <s v="WA"/>
    <n v="98027"/>
    <x v="12"/>
    <x v="32"/>
    <s v="AIR"/>
    <x v="1"/>
    <x v="2"/>
    <n v="0"/>
    <n v="5"/>
    <n v="290169253"/>
    <s v="POINT (-122.03439 47.5301)"/>
    <s v="PUGET SOUND ENERGY INC||CITY OF TACOMA - (WA)"/>
    <n v="53033032103"/>
    <n v="0"/>
    <s v="BEV"/>
  </r>
  <r>
    <s v="YV4H60RA3T"/>
    <x v="2"/>
    <s v="Bellevue"/>
    <s v="WA"/>
    <n v="98004"/>
    <x v="12"/>
    <x v="12"/>
    <s v="XC60"/>
    <x v="0"/>
    <x v="0"/>
    <n v="35"/>
    <n v="41"/>
    <n v="287293338"/>
    <s v="POINT (-122.1872 47.61001)"/>
    <s v="PUGET SOUND ENERGY INC||CITY OF TACOMA - (WA)"/>
    <n v="53033023601"/>
    <n v="0"/>
    <s v="PHEV"/>
  </r>
  <r>
    <s v="WP0AD2A73F"/>
    <x v="2"/>
    <s v="Kenmore"/>
    <s v="WA"/>
    <n v="98028"/>
    <x v="5"/>
    <x v="17"/>
    <s v="PANAMERA"/>
    <x v="0"/>
    <x v="1"/>
    <n v="15"/>
    <n v="46"/>
    <n v="102689884"/>
    <s v="POINT (-122.24369 47.75892)"/>
    <s v="PUGET SOUND ENERGY INC||CITY OF TACOMA - (WA)"/>
    <n v="53033022101"/>
    <n v="11"/>
    <s v="PHEV"/>
  </r>
  <r>
    <s v="1FTBW1YM9S"/>
    <x v="2"/>
    <s v="Seattle"/>
    <s v="WA"/>
    <n v="98104"/>
    <x v="0"/>
    <x v="4"/>
    <s v="TRANSIT"/>
    <x v="1"/>
    <x v="2"/>
    <n v="0"/>
    <n v="43"/>
    <n v="290157584"/>
    <s v="POINT (-122.32945 47.60357)"/>
    <s v="CITY OF SEATTLE - (WA)|CITY OF TACOMA - (WA)"/>
    <n v="53033008500"/>
    <n v="1"/>
    <s v="BEV"/>
  </r>
  <r>
    <s v="5LMYJ8XY0N"/>
    <x v="15"/>
    <s v="Vancouver"/>
    <s v="WA"/>
    <n v="98683"/>
    <x v="14"/>
    <x v="36"/>
    <s v="AVIATOR"/>
    <x v="0"/>
    <x v="1"/>
    <n v="21"/>
    <n v="18"/>
    <n v="218158811"/>
    <s v="POINT (-122.49212 45.60365)"/>
    <s v="BONNEVILLE POWER ADMINISTRATION||PUD NO 1 OF CLARK COUNTY - (WA)"/>
    <n v="53011041325"/>
    <n v="4"/>
    <s v="PHEV"/>
  </r>
  <r>
    <s v="5YJSA1E44M"/>
    <x v="2"/>
    <s v="Seattle"/>
    <s v="WA"/>
    <n v="98199"/>
    <x v="2"/>
    <x v="1"/>
    <s v="MODEL S"/>
    <x v="1"/>
    <x v="2"/>
    <n v="0"/>
    <n v="36"/>
    <n v="139526621"/>
    <s v="POINT (-122.40092 47.65908)"/>
    <s v="CITY OF SEATTLE - (WA)|CITY OF TACOMA - (WA)"/>
    <n v="53033005600"/>
    <n v="5"/>
    <s v="BEV"/>
  </r>
  <r>
    <s v="3C3CFFGE9D"/>
    <x v="2"/>
    <s v="Seattle"/>
    <s v="WA"/>
    <n v="98103"/>
    <x v="7"/>
    <x v="13"/>
    <s v="500"/>
    <x v="1"/>
    <x v="0"/>
    <n v="87"/>
    <n v="43"/>
    <n v="222455187"/>
    <s v="POINT (-122.35436 47.67596)"/>
    <s v="CITY OF SEATTLE - (WA)|CITY OF TACOMA - (WA)"/>
    <n v="53033005100"/>
    <n v="13"/>
    <s v="BEV"/>
  </r>
  <r>
    <s v="WA134BGF3S"/>
    <x v="2"/>
    <s v="Bellevue"/>
    <s v="WA"/>
    <n v="98008"/>
    <x v="0"/>
    <x v="2"/>
    <s v="Q6"/>
    <x v="1"/>
    <x v="2"/>
    <n v="0"/>
    <n v="48"/>
    <n v="287925515"/>
    <s v="POINT (-122.11867 47.63131)"/>
    <s v="PUGET SOUND ENERGY INC||CITY OF TACOMA - (WA)"/>
    <n v="53033023100"/>
    <n v="1"/>
    <s v="BEV"/>
  </r>
  <r>
    <s v="WBY8P4C04L"/>
    <x v="2"/>
    <s v="Mercer Island"/>
    <s v="WA"/>
    <n v="98040"/>
    <x v="4"/>
    <x v="0"/>
    <s v="I3"/>
    <x v="0"/>
    <x v="0"/>
    <n v="126"/>
    <n v="41"/>
    <n v="123951068"/>
    <s v="POINT (-122.21238 47.57816)"/>
    <s v="PUGET SOUND ENERGY INC||CITY OF TACOMA - (WA)"/>
    <n v="53033024601"/>
    <n v="6"/>
    <s v="PHEV"/>
  </r>
  <r>
    <s v="KM8JFDA29N"/>
    <x v="15"/>
    <s v="Vancouver"/>
    <s v="WA"/>
    <n v="98685"/>
    <x v="14"/>
    <x v="15"/>
    <s v="TUCSON"/>
    <x v="0"/>
    <x v="0"/>
    <n v="33"/>
    <n v="18"/>
    <n v="196100712"/>
    <s v="POINT (-122.70303 45.70954)"/>
    <s v="BONNEVILLE POWER ADMINISTRATION||PUD NO 1 OF CLARK COUNTY - (WA)"/>
    <n v="53011040907"/>
    <n v="4"/>
    <s v="PHEV"/>
  </r>
  <r>
    <s v="1GYKPRRL5S"/>
    <x v="2"/>
    <s v="Seattle"/>
    <s v="WA"/>
    <n v="98115"/>
    <x v="0"/>
    <x v="28"/>
    <s v="LYRIQ"/>
    <x v="1"/>
    <x v="2"/>
    <n v="0"/>
    <n v="43"/>
    <n v="273372984"/>
    <s v="POINT (-122.31676 47.68156)"/>
    <s v="CITY OF SEATTLE - (WA)|CITY OF TACOMA - (WA)"/>
    <n v="53033003602"/>
    <n v="1"/>
    <s v="BEV"/>
  </r>
  <r>
    <s v="1FT6W1B70R"/>
    <x v="2"/>
    <s v="Seattle"/>
    <s v="WA"/>
    <n v="98104"/>
    <x v="6"/>
    <x v="4"/>
    <s v="F-150"/>
    <x v="1"/>
    <x v="2"/>
    <n v="0"/>
    <n v="43"/>
    <n v="279179715"/>
    <s v="POINT (-122.32945 47.60357)"/>
    <s v="CITY OF SEATTLE - (WA)|CITY OF TACOMA - (WA)"/>
    <n v="53033008500"/>
    <n v="2"/>
    <s v="BEV"/>
  </r>
  <r>
    <s v="KNDCC3LD1L"/>
    <x v="2"/>
    <s v="Seattle"/>
    <s v="WA"/>
    <n v="98136"/>
    <x v="4"/>
    <x v="3"/>
    <s v="NIRO"/>
    <x v="0"/>
    <x v="1"/>
    <n v="26"/>
    <n v="34"/>
    <n v="139612077"/>
    <s v="POINT (-122.38415 47.53755)"/>
    <s v="CITY OF SEATTLE - (WA)|CITY OF TACOMA - (WA)"/>
    <n v="53033010601"/>
    <n v="6"/>
    <s v="PHEV"/>
  </r>
  <r>
    <s v="YV4H60PE4S"/>
    <x v="15"/>
    <s v="Vancouver"/>
    <s v="WA"/>
    <n v="98664"/>
    <x v="0"/>
    <x v="12"/>
    <s v="XC90"/>
    <x v="0"/>
    <x v="0"/>
    <n v="32"/>
    <n v="49"/>
    <n v="287625474"/>
    <s v="POINT (-122.59219 45.62158)"/>
    <s v="BONNEVILLE POWER ADMINISTRATION||PUD NO 1 OF CLARK COUNTY - (WA)"/>
    <n v="53011043100"/>
    <n v="1"/>
    <s v="PHEV"/>
  </r>
  <r>
    <s v="3FMTK3S57P"/>
    <x v="2"/>
    <s v="Mercer Island"/>
    <s v="WA"/>
    <n v="98040"/>
    <x v="13"/>
    <x v="4"/>
    <s v="MUSTANG MACH-E"/>
    <x v="1"/>
    <x v="2"/>
    <n v="0"/>
    <n v="41"/>
    <n v="260439896"/>
    <s v="POINT (-122.21238 47.57816)"/>
    <s v="PUGET SOUND ENERGY INC||CITY OF TACOMA - (WA)"/>
    <n v="53033024500"/>
    <n v="3"/>
    <s v="BEV"/>
  </r>
  <r>
    <s v="7JDDB3VLXT"/>
    <x v="2"/>
    <s v="Kenmore"/>
    <s v="WA"/>
    <n v="98028"/>
    <x v="12"/>
    <x v="12"/>
    <s v="EX90"/>
    <x v="1"/>
    <x v="2"/>
    <n v="0"/>
    <n v="46"/>
    <n v="291386119"/>
    <s v="POINT (-122.24369 47.75892)"/>
    <s v="PUGET SOUND ENERGY INC||CITY OF TACOMA - (WA)"/>
    <n v="53033021702"/>
    <n v="0"/>
    <s v="BEV"/>
  </r>
  <r>
    <s v="WDDVP9ABXG"/>
    <x v="2"/>
    <s v="Seattle"/>
    <s v="WA"/>
    <n v="98125"/>
    <x v="3"/>
    <x v="26"/>
    <s v="B-CLASS"/>
    <x v="1"/>
    <x v="0"/>
    <n v="87"/>
    <n v="46"/>
    <n v="179726963"/>
    <s v="POINT (-122.30253 47.72656)"/>
    <s v="CITY OF SEATTLE - (WA)|CITY OF TACOMA - (WA)"/>
    <n v="53033000800"/>
    <n v="10"/>
    <s v="BEV"/>
  </r>
  <r>
    <s v="3FMTK1RM1P"/>
    <x v="2"/>
    <s v="Seattle"/>
    <s v="WA"/>
    <n v="98109"/>
    <x v="13"/>
    <x v="4"/>
    <s v="MUSTANG MACH-E"/>
    <x v="1"/>
    <x v="2"/>
    <n v="0"/>
    <n v="36"/>
    <n v="256417598"/>
    <s v="POINT (-122.35022 47.63824)"/>
    <s v="CITY OF SEATTLE - (WA)|CITY OF TACOMA - (WA)"/>
    <n v="53033006703"/>
    <n v="3"/>
    <s v="BEV"/>
  </r>
  <r>
    <s v="WP0CD2Y10N"/>
    <x v="2"/>
    <s v="Newcastle"/>
    <s v="WA"/>
    <n v="98056"/>
    <x v="14"/>
    <x v="17"/>
    <s v="TAYCAN"/>
    <x v="1"/>
    <x v="2"/>
    <n v="0"/>
    <n v="41"/>
    <n v="287247019"/>
    <s v="POINT (-122.18839 47.51197)"/>
    <s v="PUGET SOUND ENERGY INC||CITY OF TACOMA - (WA)"/>
    <n v="53033025001"/>
    <n v="4"/>
    <s v="BEV"/>
  </r>
  <r>
    <s v="1GT1EWEH0T"/>
    <x v="2"/>
    <s v="Renton"/>
    <s v="WA"/>
    <n v="98059"/>
    <x v="12"/>
    <x v="35"/>
    <s v="SIERRA"/>
    <x v="1"/>
    <x v="2"/>
    <n v="0"/>
    <n v="11"/>
    <n v="286536302"/>
    <s v="POINT (-122.11589 47.50243)"/>
    <s v="PUGET SOUND ENERGY INC||CITY OF TACOMA - (WA)"/>
    <n v="53033025104"/>
    <n v="0"/>
    <s v="BEV"/>
  </r>
  <r>
    <s v="WP1AC2XA2T"/>
    <x v="2"/>
    <s v="Bellevue"/>
    <s v="WA"/>
    <n v="98006"/>
    <x v="12"/>
    <x v="17"/>
    <s v="MACAN"/>
    <x v="1"/>
    <x v="2"/>
    <n v="0"/>
    <n v="41"/>
    <n v="289818833"/>
    <s v="POINT (-122.12096 47.55584)"/>
    <s v="PUGET SOUND ENERGY INC||CITY OF TACOMA - (WA)"/>
    <n v="53033023902"/>
    <n v="0"/>
    <s v="BEV"/>
  </r>
  <r>
    <s v="WAU3DAGH4S"/>
    <x v="15"/>
    <s v="Vancouver"/>
    <s v="WA"/>
    <n v="98661"/>
    <x v="0"/>
    <x v="2"/>
    <s v="A6"/>
    <x v="1"/>
    <x v="2"/>
    <n v="0"/>
    <n v="49"/>
    <n v="288841535"/>
    <s v="POINT (-122.62934 45.63201)"/>
    <s v="BONNEVILLE POWER ADMINISTRATION||PUD NO 1 OF CLARK COUNTY - (WA)"/>
    <n v="53011042800"/>
    <n v="1"/>
    <s v="BEV"/>
  </r>
  <r>
    <s v="KNDCC3LDXN"/>
    <x v="2"/>
    <s v="Seattle"/>
    <s v="WA"/>
    <n v="98103"/>
    <x v="14"/>
    <x v="3"/>
    <s v="NIRO"/>
    <x v="0"/>
    <x v="1"/>
    <n v="26"/>
    <n v="43"/>
    <n v="195626917"/>
    <s v="POINT (-122.35436 47.67596)"/>
    <s v="CITY OF SEATTLE - (WA)|CITY OF TACOMA - (WA)"/>
    <n v="53033005402"/>
    <n v="4"/>
    <s v="PHEV"/>
  </r>
  <r>
    <s v="WMZ53GA04T"/>
    <x v="2"/>
    <s v="Kirkland"/>
    <s v="WA"/>
    <n v="98033"/>
    <x v="12"/>
    <x v="16"/>
    <s v="COUNTRYMAN"/>
    <x v="1"/>
    <x v="2"/>
    <n v="0"/>
    <n v="48"/>
    <n v="291984108"/>
    <s v="POINT (-122.2066 47.67887)"/>
    <s v="PUGET SOUND ENERGY INC||CITY OF TACOMA - (WA)"/>
    <n v="53033022701"/>
    <n v="0"/>
    <s v="BEV"/>
  </r>
  <r>
    <s v="WMEFJ9BA4K"/>
    <x v="2"/>
    <s v="Seattle"/>
    <s v="WA"/>
    <n v="98122"/>
    <x v="9"/>
    <x v="14"/>
    <s v="EQ FORTWO"/>
    <x v="1"/>
    <x v="0"/>
    <n v="58"/>
    <n v="37"/>
    <n v="220464968"/>
    <s v="POINT (-122.31009 47.60803)"/>
    <s v="CITY OF SEATTLE - (WA)|CITY OF TACOMA - (WA)"/>
    <n v="53033007800"/>
    <n v="7"/>
    <s v="BEV"/>
  </r>
  <r>
    <s v="1FT6W1BU1S"/>
    <x v="2"/>
    <s v="Seattle"/>
    <s v="WA"/>
    <n v="98104"/>
    <x v="0"/>
    <x v="4"/>
    <s v="F-150"/>
    <x v="1"/>
    <x v="2"/>
    <n v="0"/>
    <n v="43"/>
    <n v="285377284"/>
    <s v="POINT (-122.32945 47.60357)"/>
    <s v="CITY OF SEATTLE - (WA)|CITY OF TACOMA - (WA)"/>
    <n v="53033008500"/>
    <n v="1"/>
    <s v="BEV"/>
  </r>
  <r>
    <s v="3FMTK3R41P"/>
    <x v="5"/>
    <s v="Lacey"/>
    <s v="WA"/>
    <n v="98516"/>
    <x v="13"/>
    <x v="4"/>
    <s v="MUSTANG MACH-E"/>
    <x v="1"/>
    <x v="2"/>
    <n v="0"/>
    <n v="22"/>
    <n v="264378894"/>
    <s v="POINT (-122.78598 47.08476)"/>
    <s v="PUGET SOUND ENERGY INC"/>
    <n v="53067012225"/>
    <n v="3"/>
    <s v="BEV"/>
  </r>
  <r>
    <s v="WVWPR7AU1H"/>
    <x v="2"/>
    <s v="Renton"/>
    <s v="WA"/>
    <n v="98059"/>
    <x v="11"/>
    <x v="21"/>
    <s v="E-GOLF"/>
    <x v="1"/>
    <x v="0"/>
    <n v="125"/>
    <n v="11"/>
    <n v="290922663"/>
    <s v="POINT (-122.11589 47.50243)"/>
    <s v="PUGET SOUND ENERGY INC||CITY OF TACOMA - (WA)"/>
    <n v="53033025104"/>
    <n v="9"/>
    <s v="BEV"/>
  </r>
  <r>
    <s v="7JDE23VL8S"/>
    <x v="15"/>
    <s v="Vancouver"/>
    <s v="WA"/>
    <n v="98685"/>
    <x v="0"/>
    <x v="12"/>
    <s v="EX90"/>
    <x v="1"/>
    <x v="2"/>
    <n v="0"/>
    <n v="18"/>
    <n v="288007548"/>
    <s v="POINT (-122.70303 45.70954)"/>
    <s v="BONNEVILLE POWER ADMINISTRATION||PUD NO 1 OF CLARK COUNTY - (WA)"/>
    <n v="53011040907"/>
    <n v="1"/>
    <s v="BEV"/>
  </r>
  <r>
    <s v="7FCEHEB24T"/>
    <x v="2"/>
    <s v="Bellevue"/>
    <s v="WA"/>
    <n v="98004"/>
    <x v="12"/>
    <x v="18"/>
    <s v="EDV"/>
    <x v="1"/>
    <x v="2"/>
    <n v="0"/>
    <n v="41"/>
    <n v="291523669"/>
    <s v="POINT (-122.1872 47.61001)"/>
    <s v="PUGET SOUND ENERGY INC||CITY OF TACOMA - (WA)"/>
    <n v="53033023807"/>
    <n v="0"/>
    <s v="BEV"/>
  </r>
  <r>
    <s v="JF2GTDEC6K"/>
    <x v="2"/>
    <s v="Seattle"/>
    <s v="WA"/>
    <n v="98117"/>
    <x v="9"/>
    <x v="22"/>
    <s v="CROSSTREK"/>
    <x v="0"/>
    <x v="1"/>
    <n v="17"/>
    <n v="36"/>
    <n v="476747022"/>
    <s v="POINT (-122.38418 47.70044)"/>
    <s v="CITY OF SEATTLE - (WA)|CITY OF TACOMA - (WA)"/>
    <n v="53033003100"/>
    <n v="7"/>
    <s v="PHEV"/>
  </r>
  <r>
    <s v="WAUEJBFWXP"/>
    <x v="2"/>
    <s v="Snoqualmie"/>
    <s v="WA"/>
    <n v="98065"/>
    <x v="13"/>
    <x v="2"/>
    <s v="E-TRON GT"/>
    <x v="1"/>
    <x v="2"/>
    <n v="0"/>
    <n v="5"/>
    <n v="229811571"/>
    <s v="POINT (-121.82432 47.52716)"/>
    <s v="PUGET SOUND ENERGY INC||CITY OF TACOMA - (WA)"/>
    <n v="53033032603"/>
    <n v="3"/>
    <s v="BEV"/>
  </r>
  <r>
    <s v="7JDE23KL5S"/>
    <x v="2"/>
    <s v="Kirkland"/>
    <s v="WA"/>
    <n v="98033"/>
    <x v="0"/>
    <x v="12"/>
    <s v="EX90"/>
    <x v="1"/>
    <x v="2"/>
    <n v="0"/>
    <n v="48"/>
    <n v="286391164"/>
    <s v="POINT (-122.2066 47.67887)"/>
    <s v="PUGET SOUND ENERGY INC||CITY OF TACOMA - (WA)"/>
    <n v="53033022702"/>
    <n v="1"/>
    <s v="BEV"/>
  </r>
  <r>
    <s v="1C4RJYE64P"/>
    <x v="2"/>
    <s v="Mercer Island"/>
    <s v="WA"/>
    <n v="98040"/>
    <x v="13"/>
    <x v="10"/>
    <s v="GRAND CHEROKEE"/>
    <x v="0"/>
    <x v="1"/>
    <n v="25"/>
    <n v="41"/>
    <n v="258220805"/>
    <s v="POINT (-122.21238 47.57816)"/>
    <s v="PUGET SOUND ENERGY INC||CITY OF TACOMA - (WA)"/>
    <n v="53033024500"/>
    <n v="3"/>
    <s v="PHEV"/>
  </r>
  <r>
    <s v="KMHC65LD7L"/>
    <x v="2"/>
    <s v="Seattle"/>
    <s v="WA"/>
    <n v="98108"/>
    <x v="4"/>
    <x v="15"/>
    <s v="IONIQ"/>
    <x v="0"/>
    <x v="1"/>
    <n v="29"/>
    <n v="11"/>
    <n v="131472694"/>
    <s v="POINT (-122.31449 47.53917)"/>
    <s v="CITY OF SEATTLE - (WA)|CITY OF TACOMA - (WA)"/>
    <n v="53033010402"/>
    <n v="6"/>
    <s v="PHEV"/>
  </r>
  <r>
    <s v="1GYKPWRL2T"/>
    <x v="2"/>
    <s v="Issaquah"/>
    <s v="WA"/>
    <n v="98027"/>
    <x v="12"/>
    <x v="28"/>
    <s v="LYRIQ"/>
    <x v="1"/>
    <x v="2"/>
    <n v="0"/>
    <n v="5"/>
    <n v="292441110"/>
    <s v="POINT (-122.03439 47.5301)"/>
    <s v="PUGET SOUND ENERGY INC||CITY OF TACOMA - (WA)"/>
    <n v="53033032103"/>
    <n v="0"/>
    <s v="BEV"/>
  </r>
  <r>
    <s v="JA3215H43E"/>
    <x v="15"/>
    <s v="Vancouver"/>
    <s v="WA"/>
    <n v="98661"/>
    <x v="10"/>
    <x v="33"/>
    <s v="I-MIEV"/>
    <x v="1"/>
    <x v="0"/>
    <n v="62"/>
    <n v="49"/>
    <n v="172807778"/>
    <s v="POINT (-122.62934 45.63201)"/>
    <s v="BONNEVILLE POWER ADMINISTRATION||PUD NO 1 OF CLARK COUNTY - (WA)"/>
    <n v="53011042900"/>
    <n v="12"/>
    <s v="BEV"/>
  </r>
  <r>
    <s v="YV4EH3HL4R"/>
    <x v="2"/>
    <s v="Seattle"/>
    <s v="WA"/>
    <n v="98112"/>
    <x v="6"/>
    <x v="12"/>
    <s v="XC40"/>
    <x v="1"/>
    <x v="2"/>
    <n v="0"/>
    <n v="37"/>
    <n v="260244547"/>
    <s v="POINT (-122.30207 47.64085)"/>
    <s v="CITY OF SEATTLE - (WA)|CITY OF TACOMA - (WA)"/>
    <n v="53033007700"/>
    <n v="2"/>
    <s v="BEV"/>
  </r>
  <r>
    <s v="WP1AE2A22F"/>
    <x v="2"/>
    <s v="Seattle"/>
    <s v="WA"/>
    <n v="98105"/>
    <x v="5"/>
    <x v="17"/>
    <s v="CAYENNE"/>
    <x v="0"/>
    <x v="1"/>
    <n v="14"/>
    <n v="46"/>
    <n v="239548340"/>
    <s v="POINT (-122.31307 47.66127)"/>
    <s v="PUGET SOUND ENERGY INC||CITY OF TACOMA - (WA)"/>
    <n v="53033004102"/>
    <n v="11"/>
    <s v="PHEV"/>
  </r>
  <r>
    <s v="YV4H60DZ6N"/>
    <x v="2"/>
    <s v="Seattle"/>
    <s v="WA"/>
    <n v="98103"/>
    <x v="14"/>
    <x v="12"/>
    <s v="XC60"/>
    <x v="0"/>
    <x v="0"/>
    <n v="35"/>
    <n v="43"/>
    <n v="282371953"/>
    <s v="POINT (-122.35436 47.67596)"/>
    <s v="CITY OF SEATTLE - (WA)|CITY OF TACOMA - (WA)"/>
    <n v="53033005100"/>
    <n v="4"/>
    <s v="PHEV"/>
  </r>
  <r>
    <s v="5YJSA1E46L"/>
    <x v="2"/>
    <s v="Bellevue"/>
    <s v="WA"/>
    <n v="98008"/>
    <x v="4"/>
    <x v="1"/>
    <s v="MODEL S"/>
    <x v="1"/>
    <x v="0"/>
    <n v="337"/>
    <n v="48"/>
    <n v="112592511"/>
    <s v="POINT (-122.11867 47.63131)"/>
    <s v="PUGET SOUND ENERGY INC||CITY OF TACOMA - (WA)"/>
    <n v="53033023403"/>
    <n v="6"/>
    <s v="BEV"/>
  </r>
  <r>
    <s v="YV4H60JE8S"/>
    <x v="2"/>
    <s v="Seattle"/>
    <s v="WA"/>
    <n v="98105"/>
    <x v="0"/>
    <x v="12"/>
    <s v="XC90"/>
    <x v="0"/>
    <x v="0"/>
    <n v="32"/>
    <n v="46"/>
    <n v="274095223"/>
    <s v="POINT (-122.31307 47.66127)"/>
    <s v="CITY OF SEATTLE - (WA)|CITY OF TACOMA - (WA)"/>
    <n v="53033004101"/>
    <n v="1"/>
    <s v="PHEV"/>
  </r>
  <r>
    <s v="KMHC65LD0N"/>
    <x v="15"/>
    <s v="Vancouver"/>
    <s v="WA"/>
    <n v="98664"/>
    <x v="14"/>
    <x v="15"/>
    <s v="IONIQ"/>
    <x v="0"/>
    <x v="1"/>
    <n v="29"/>
    <n v="49"/>
    <n v="261837460"/>
    <s v="POINT (-122.59219 45.62158)"/>
    <s v="BONNEVILLE POWER ADMINISTRATION||PUD NO 1 OF CLARK COUNTY - (WA)"/>
    <n v="53011043100"/>
    <n v="4"/>
    <s v="PHEV"/>
  </r>
  <r>
    <s v="WP1AE2AY2S"/>
    <x v="2"/>
    <s v="Seattle"/>
    <s v="WA"/>
    <n v="98199"/>
    <x v="0"/>
    <x v="17"/>
    <s v="CAYENNE"/>
    <x v="0"/>
    <x v="1"/>
    <n v="29"/>
    <n v="36"/>
    <n v="284197238"/>
    <s v="POINT (-122.40092 47.65908)"/>
    <s v="CITY OF SEATTLE - (WA)|CITY OF TACOMA - (WA)"/>
    <n v="53033005700"/>
    <n v="1"/>
    <s v="PHEV"/>
  </r>
  <r>
    <s v="KM8KM4AE6P"/>
    <x v="5"/>
    <s v="Olympia"/>
    <s v="WA"/>
    <n v="98506"/>
    <x v="13"/>
    <x v="15"/>
    <s v="IONIQ 5"/>
    <x v="1"/>
    <x v="2"/>
    <n v="0"/>
    <n v="22"/>
    <n v="290040257"/>
    <s v="POINT (-122.87741 47.05997)"/>
    <s v="PUGET SOUND ENERGY INC"/>
    <n v="53067010200"/>
    <n v="3"/>
    <s v="BEV"/>
  </r>
  <r>
    <s v="WBY8P8C06L"/>
    <x v="2"/>
    <s v="Seattle"/>
    <s v="WA"/>
    <n v="98105"/>
    <x v="4"/>
    <x v="0"/>
    <s v="I3"/>
    <x v="0"/>
    <x v="0"/>
    <n v="126"/>
    <n v="46"/>
    <n v="263015196"/>
    <s v="POINT (-122.31307 47.66127)"/>
    <s v="CITY OF SEATTLE - (WA)|CITY OF TACOMA - (WA)"/>
    <n v="53033004101"/>
    <n v="6"/>
    <s v="PHEV"/>
  </r>
  <r>
    <s v="WBY33AW04N"/>
    <x v="3"/>
    <s v="Bainbridge Island"/>
    <s v="WA"/>
    <n v="98110"/>
    <x v="14"/>
    <x v="0"/>
    <s v="I4"/>
    <x v="1"/>
    <x v="2"/>
    <n v="0"/>
    <n v="23"/>
    <n v="251055136"/>
    <s v="POINT (-122.521 47.62759)"/>
    <s v="PUGET SOUND ENERGY INC"/>
    <n v="53035091001"/>
    <n v="4"/>
    <s v="BEV"/>
  </r>
  <r>
    <s v="1GYXP3RL4T"/>
    <x v="2"/>
    <s v="Seattle"/>
    <s v="WA"/>
    <n v="98116"/>
    <x v="12"/>
    <x v="28"/>
    <s v="LYRIQ"/>
    <x v="1"/>
    <x v="2"/>
    <n v="0"/>
    <n v="34"/>
    <n v="290607124"/>
    <s v="POINT (-122.41067 47.57894)"/>
    <s v="CITY OF SEATTLE - (WA)|CITY OF TACOMA - (WA)"/>
    <n v="53033009701"/>
    <n v="0"/>
    <s v="BEV"/>
  </r>
  <r>
    <s v="1FTBW9CM7S"/>
    <x v="2"/>
    <s v="Seattle"/>
    <s v="WA"/>
    <n v="98104"/>
    <x v="0"/>
    <x v="4"/>
    <s v="TRANSIT"/>
    <x v="1"/>
    <x v="2"/>
    <n v="0"/>
    <n v="43"/>
    <n v="287462360"/>
    <s v="POINT (-122.32945 47.60357)"/>
    <s v="CITY OF SEATTLE - (WA)|CITY OF TACOMA - (WA)"/>
    <n v="53033008500"/>
    <n v="1"/>
    <s v="BEV"/>
  </r>
  <r>
    <s v="3FMTK1SU6S"/>
    <x v="0"/>
    <s v="Lynnwood"/>
    <s v="WA"/>
    <n v="98036"/>
    <x v="0"/>
    <x v="4"/>
    <s v="MUSTANG MACH-E"/>
    <x v="1"/>
    <x v="2"/>
    <n v="0"/>
    <n v="1"/>
    <n v="286301921"/>
    <s v="POINT (-122.29245 47.82557)"/>
    <s v="PUGET SOUND ENERGY INC"/>
    <n v="53061051931"/>
    <n v="1"/>
    <s v="BEV"/>
  </r>
  <r>
    <s v="7JDDA3VL3T"/>
    <x v="2"/>
    <s v="Bellevue"/>
    <s v="WA"/>
    <n v="98004"/>
    <x v="12"/>
    <x v="12"/>
    <s v="EX90"/>
    <x v="1"/>
    <x v="2"/>
    <n v="0"/>
    <n v="41"/>
    <n v="291356075"/>
    <s v="POINT (-122.1872 47.61001)"/>
    <s v="PUGET SOUND ENERGY INC||CITY OF TACOMA - (WA)"/>
    <n v="53033023601"/>
    <n v="0"/>
    <s v="BEV"/>
  </r>
  <r>
    <s v="KM8KM4AE9N"/>
    <x v="2"/>
    <s v="Issaquah"/>
    <s v="WA"/>
    <n v="98029"/>
    <x v="14"/>
    <x v="15"/>
    <s v="IONIQ 5"/>
    <x v="1"/>
    <x v="2"/>
    <n v="0"/>
    <n v="5"/>
    <n v="267907377"/>
    <s v="POINT (-122.01656 47.57118)"/>
    <s v="PUGET SOUND ENERGY INC||CITY OF TACOMA - (WA)"/>
    <n v="53033032219"/>
    <n v="4"/>
    <s v="BEV"/>
  </r>
  <r>
    <s v="1G1RA6E48F"/>
    <x v="21"/>
    <s v="Port Townsend"/>
    <s v="WA"/>
    <n v="98368"/>
    <x v="5"/>
    <x v="5"/>
    <s v="VOLT"/>
    <x v="0"/>
    <x v="0"/>
    <n v="38"/>
    <n v="24"/>
    <n v="241474369"/>
    <s v="POINT (-122.77263 48.1212)"/>
    <s v="BONNEVILLE POWER ADMINISTRATION||PUGET SOUND ENERGY INC||PUD NO 1 OF JEFFERSON COUNTY"/>
    <n v="53031950501"/>
    <n v="11"/>
    <s v="PHEV"/>
  </r>
  <r>
    <s v="1GKB0RDC1S"/>
    <x v="3"/>
    <s v="Bremerton"/>
    <s v="WA"/>
    <n v="98312"/>
    <x v="0"/>
    <x v="35"/>
    <s v="HUMMER EV SUV"/>
    <x v="1"/>
    <x v="2"/>
    <n v="0"/>
    <n v="35"/>
    <n v="284321614"/>
    <s v="POINT (-122.65223 47.57192)"/>
    <s v="PUGET SOUND ENERGY INC"/>
    <n v="53035091302"/>
    <n v="1"/>
    <s v="BEV"/>
  </r>
  <r>
    <s v="WP0BB2Y16N"/>
    <x v="3"/>
    <s v="Bainbridge Island"/>
    <s v="WA"/>
    <n v="98110"/>
    <x v="14"/>
    <x v="17"/>
    <s v="TAYCAN"/>
    <x v="1"/>
    <x v="2"/>
    <n v="0"/>
    <n v="23"/>
    <n v="261917540"/>
    <s v="POINT (-122.521 47.62759)"/>
    <s v="PUGET SOUND ENERGY INC"/>
    <n v="53035091002"/>
    <n v="4"/>
    <s v="BEV"/>
  </r>
  <r>
    <s v="3FMTK3SSXM"/>
    <x v="3"/>
    <s v="Port Orchard"/>
    <s v="WA"/>
    <n v="98366"/>
    <x v="2"/>
    <x v="4"/>
    <s v="MUSTANG MACH-E"/>
    <x v="1"/>
    <x v="2"/>
    <n v="0"/>
    <n v="26"/>
    <n v="171391111"/>
    <s v="POINT (-122.63848 47.5414)"/>
    <s v="PUGET SOUND ENERGY INC"/>
    <n v="53035092300"/>
    <n v="5"/>
    <s v="BEV"/>
  </r>
  <r>
    <s v="YV4H60PE1T"/>
    <x v="2"/>
    <s v="Bellevue"/>
    <s v="WA"/>
    <n v="98004"/>
    <x v="12"/>
    <x v="12"/>
    <s v="XC90"/>
    <x v="0"/>
    <x v="0"/>
    <n v="32"/>
    <n v="41"/>
    <n v="291102451"/>
    <s v="POINT (-122.1872 47.61001)"/>
    <s v="PUGET SOUND ENERGY INC||CITY OF TACOMA - (WA)"/>
    <n v="53033023601"/>
    <n v="0"/>
    <s v="PHEV"/>
  </r>
  <r>
    <s v="WBA7J2C35H"/>
    <x v="15"/>
    <s v="Ridgefield"/>
    <s v="WA"/>
    <n v="98642"/>
    <x v="11"/>
    <x v="0"/>
    <s v="740E"/>
    <x v="0"/>
    <x v="1"/>
    <n v="14"/>
    <n v="18"/>
    <n v="103593283"/>
    <s v="POINT (-122.74595 45.81539)"/>
    <s v="BONNEVILLE POWER ADMINISTRATION||PUD NO 1 OF CLARK COUNTY - (WA)"/>
    <n v="53011040905"/>
    <n v="9"/>
    <s v="PHEV"/>
  </r>
  <r>
    <s v="WP0AC2Y13M"/>
    <x v="2"/>
    <s v="Seattle"/>
    <s v="WA"/>
    <n v="98115"/>
    <x v="2"/>
    <x v="17"/>
    <s v="TAYCAN"/>
    <x v="1"/>
    <x v="0"/>
    <n v="192"/>
    <n v="46"/>
    <n v="179093148"/>
    <s v="POINT (-122.31676 47.68156)"/>
    <s v="CITY OF SEATTLE - (WA)|CITY OF TACOMA - (WA)"/>
    <n v="53033002400"/>
    <n v="5"/>
    <s v="BEV"/>
  </r>
  <r>
    <s v="WBY2Z2C52G"/>
    <x v="2"/>
    <s v="Seattle"/>
    <s v="WA"/>
    <n v="98136"/>
    <x v="3"/>
    <x v="0"/>
    <s v="I8"/>
    <x v="0"/>
    <x v="1"/>
    <n v="14"/>
    <n v="34"/>
    <n v="285009049"/>
    <s v="POINT (-122.38415 47.53755)"/>
    <s v="CITY OF SEATTLE - (WA)|CITY OF TACOMA - (WA)"/>
    <n v="53033011602"/>
    <n v="10"/>
    <s v="PHEV"/>
  </r>
  <r>
    <s v="1FMCU0LZ1M"/>
    <x v="2"/>
    <s v="Issaquah"/>
    <s v="WA"/>
    <n v="98027"/>
    <x v="2"/>
    <x v="4"/>
    <s v="ESCAPE"/>
    <x v="0"/>
    <x v="0"/>
    <n v="38"/>
    <n v="5"/>
    <n v="185788732"/>
    <s v="POINT (-122.03439 47.5301)"/>
    <s v="PUGET SOUND ENERGY INC||CITY OF TACOMA - (WA)"/>
    <n v="53033032103"/>
    <n v="5"/>
    <s v="PHEV"/>
  </r>
  <r>
    <s v="ZPBUD6ZLXS"/>
    <x v="15"/>
    <s v="Camas"/>
    <s v="WA"/>
    <n v="98607"/>
    <x v="0"/>
    <x v="31"/>
    <s v="URUS"/>
    <x v="0"/>
    <x v="0"/>
    <n v="37"/>
    <n v="18"/>
    <n v="285199526"/>
    <s v="POINT (-122.40177 45.58705)"/>
    <s v="BONNEVILLE POWER ADMINISTRATION||PUD NO 1 OF CLARK COUNTY - (WA)"/>
    <n v="53011040605"/>
    <n v="1"/>
    <s v="PHEV"/>
  </r>
  <r>
    <s v="LYVBR0DK8K"/>
    <x v="2"/>
    <s v="Federal Way"/>
    <s v="WA"/>
    <n v="98023"/>
    <x v="9"/>
    <x v="12"/>
    <s v="XC60"/>
    <x v="0"/>
    <x v="1"/>
    <n v="17"/>
    <n v="30"/>
    <n v="224057690"/>
    <s v="POINT (-122.36217 47.31011)"/>
    <s v="BONNEVILLE POWER ADMINISTRATION||CITY OF TACOMA - (WA)||PENINSULA LIGHT COMPANY"/>
    <n v="53033030306"/>
    <n v="7"/>
    <s v="PHEV"/>
  </r>
  <r>
    <s v="WA16ABGE0R"/>
    <x v="2"/>
    <s v="Federal Way"/>
    <s v="WA"/>
    <n v="98023"/>
    <x v="6"/>
    <x v="2"/>
    <s v="Q8"/>
    <x v="1"/>
    <x v="2"/>
    <n v="0"/>
    <n v="30"/>
    <n v="262978040"/>
    <s v="POINT (-122.36217 47.31011)"/>
    <s v="PUGET SOUND ENERGY INC||CITY OF TACOMA - (WA)"/>
    <n v="53033030102"/>
    <n v="2"/>
    <s v="BEV"/>
  </r>
  <r>
    <s v="JTHBDCD17T"/>
    <x v="2"/>
    <s v="Bellevue"/>
    <s v="WA"/>
    <n v="98006"/>
    <x v="12"/>
    <x v="8"/>
    <s v="ES"/>
    <x v="1"/>
    <x v="2"/>
    <n v="0"/>
    <n v="41"/>
    <n v="291170603"/>
    <s v="POINT (-122.12096 47.55584)"/>
    <s v="PUGET SOUND ENERGY INC||CITY OF TACOMA - (WA)"/>
    <n v="53033024905"/>
    <n v="0"/>
    <s v="BEV"/>
  </r>
  <r>
    <s v="W1KVK8CB0S"/>
    <x v="2"/>
    <s v="Bellevue"/>
    <s v="WA"/>
    <n v="98005"/>
    <x v="0"/>
    <x v="26"/>
    <s v="SL-CLASS"/>
    <x v="0"/>
    <x v="1"/>
    <n v="1"/>
    <n v="48"/>
    <n v="290752122"/>
    <s v="POINT (-122.1621 47.64441)"/>
    <s v="PUGET SOUND ENERGY INC||CITY OF TACOMA - (WA)"/>
    <n v="53033022805"/>
    <n v="1"/>
    <s v="PHEV"/>
  </r>
  <r>
    <s v="7G2CEHED2T"/>
    <x v="2"/>
    <s v="Seattle"/>
    <s v="WA"/>
    <n v="98104"/>
    <x v="12"/>
    <x v="1"/>
    <s v="CYBERTRUCK"/>
    <x v="1"/>
    <x v="2"/>
    <n v="0"/>
    <n v="37"/>
    <n v="290559790"/>
    <s v="POINT (-122.32945 47.60357)"/>
    <s v="CITY OF SEATTLE - (WA)|CITY OF TACOMA - (WA)"/>
    <n v="53033009100"/>
    <n v="0"/>
    <s v="BEV"/>
  </r>
  <r>
    <s v="KMHC05LH3K"/>
    <x v="5"/>
    <s v="Tumwater"/>
    <s v="WA"/>
    <n v="98501"/>
    <x v="9"/>
    <x v="15"/>
    <s v="IONIQ"/>
    <x v="1"/>
    <x v="0"/>
    <n v="124"/>
    <n v="22"/>
    <n v="258023139"/>
    <s v="POINT (-122.89165 47.03954)"/>
    <s v="PUGET SOUND ENERGY INC"/>
    <n v="53067010802"/>
    <n v="7"/>
    <s v="BEV"/>
  </r>
  <r>
    <s v="LYVBR0DMXK"/>
    <x v="2"/>
    <s v="Sammamish"/>
    <s v="WA"/>
    <n v="98075"/>
    <x v="9"/>
    <x v="12"/>
    <s v="XC60"/>
    <x v="0"/>
    <x v="1"/>
    <n v="17"/>
    <n v="41"/>
    <n v="125299464"/>
    <s v="POINT (-122.03539 47.61344)"/>
    <s v="PUGET SOUND ENERGY INC||CITY OF TACOMA - (WA)"/>
    <n v="53033032213"/>
    <n v="7"/>
    <s v="PHEV"/>
  </r>
  <r>
    <s v="WBA8E1C35H"/>
    <x v="2"/>
    <s v="Seattle"/>
    <s v="WA"/>
    <n v="98126"/>
    <x v="11"/>
    <x v="0"/>
    <s v="330E"/>
    <x v="0"/>
    <x v="1"/>
    <n v="14"/>
    <n v="34"/>
    <n v="132816078"/>
    <s v="POINT (-122.36893 47.54701)"/>
    <s v="CITY OF SEATTLE - (WA)|CITY OF TACOMA - (WA)"/>
    <n v="53033011602"/>
    <n v="9"/>
    <s v="PHEV"/>
  </r>
  <r>
    <s v="SADHD2S11L"/>
    <x v="2"/>
    <s v="Seattle"/>
    <s v="WA"/>
    <n v="98116"/>
    <x v="4"/>
    <x v="20"/>
    <s v="I-PACE"/>
    <x v="1"/>
    <x v="0"/>
    <n v="234"/>
    <n v="34"/>
    <n v="262974750"/>
    <s v="POINT (-122.41067 47.57894)"/>
    <s v="CITY OF SEATTLE - (WA)|CITY OF TACOMA - (WA)"/>
    <n v="53033009801"/>
    <n v="6"/>
    <s v="BEV"/>
  </r>
  <r>
    <s v="7YAKR4DA1S"/>
    <x v="2"/>
    <s v="Seattle"/>
    <s v="WA"/>
    <n v="98103"/>
    <x v="0"/>
    <x v="15"/>
    <s v="IONIQ 5"/>
    <x v="1"/>
    <x v="2"/>
    <n v="0"/>
    <n v="43"/>
    <n v="284563093"/>
    <s v="POINT (-122.35436 47.67596)"/>
    <s v="CITY OF SEATTLE - (WA)|CITY OF TACOMA - (WA)"/>
    <n v="53033004600"/>
    <n v="1"/>
    <s v="BEV"/>
  </r>
  <r>
    <s v="KNDJP3AE1J"/>
    <x v="15"/>
    <s v="Vancouver"/>
    <s v="WA"/>
    <n v="98682"/>
    <x v="1"/>
    <x v="3"/>
    <s v="SOUL"/>
    <x v="1"/>
    <x v="0"/>
    <n v="111"/>
    <n v="17"/>
    <n v="161937212"/>
    <s v="POINT (-122.55149 45.69345)"/>
    <s v="BONNEVILLE POWER ADMINISTRATION||PUD NO 1 OF CLARK COUNTY - (WA)"/>
    <n v="53011041335"/>
    <n v="8"/>
    <s v="BEV"/>
  </r>
  <r>
    <s v="JTMCB3FV4P"/>
    <x v="15"/>
    <s v="Vancouver"/>
    <s v="WA"/>
    <n v="98661"/>
    <x v="13"/>
    <x v="11"/>
    <s v="RAV4 PRIME (PHEV)"/>
    <x v="0"/>
    <x v="0"/>
    <n v="42"/>
    <n v="49"/>
    <n v="291234478"/>
    <s v="POINT (-122.62934 45.63201)"/>
    <s v="BONNEVILLE POWER ADMINISTRATION||PUD NO 1 OF CLARK COUNTY - (WA)"/>
    <n v="53011041110"/>
    <n v="3"/>
    <s v="PHEV"/>
  </r>
  <r>
    <s v="JTMAAAAA3R"/>
    <x v="0"/>
    <s v="Lake Stevens"/>
    <s v="WA"/>
    <n v="98258"/>
    <x v="6"/>
    <x v="11"/>
    <s v="BZ4X"/>
    <x v="1"/>
    <x v="2"/>
    <n v="0"/>
    <n v="44"/>
    <n v="276667926"/>
    <s v="POINT (-122.06402 48.01497)"/>
    <s v="PUGET SOUND ENERGY INC"/>
    <n v="53061052505"/>
    <n v="2"/>
    <s v="BEV"/>
  </r>
  <r>
    <s v="1GC101ED8S"/>
    <x v="15"/>
    <s v="Vancouver"/>
    <s v="WA"/>
    <n v="98661"/>
    <x v="0"/>
    <x v="5"/>
    <s v="SILVERADO"/>
    <x v="1"/>
    <x v="2"/>
    <n v="0"/>
    <n v="49"/>
    <n v="283290479"/>
    <s v="POINT (-122.62934 45.63201)"/>
    <s v="BONNEVILLE POWER ADMINISTRATION||PUD NO 1 OF CLARK COUNTY - (WA)"/>
    <n v="53011042800"/>
    <n v="1"/>
    <s v="BEV"/>
  </r>
  <r>
    <s v="WAUBHBFW3N"/>
    <x v="15"/>
    <s v="Vancouver"/>
    <s v="WA"/>
    <n v="98664"/>
    <x v="14"/>
    <x v="2"/>
    <s v="RS E-TRON GT"/>
    <x v="1"/>
    <x v="2"/>
    <n v="0"/>
    <n v="49"/>
    <n v="240609253"/>
    <s v="POINT (-122.59219 45.62158)"/>
    <s v="BONNEVILLE POWER ADMINISTRATION||PUD NO 1 OF CLARK COUNTY - (WA)"/>
    <n v="53011041205"/>
    <n v="4"/>
    <s v="BEV"/>
  </r>
  <r>
    <s v="JTMCB3FV0N"/>
    <x v="2"/>
    <s v="Renton"/>
    <s v="WA"/>
    <n v="98059"/>
    <x v="14"/>
    <x v="11"/>
    <s v="RAV4 PRIME (PHEV)"/>
    <x v="0"/>
    <x v="0"/>
    <n v="42"/>
    <n v="11"/>
    <n v="201877910"/>
    <s v="POINT (-122.11589 47.50243)"/>
    <s v="PUGET SOUND ENERGY INC||CITY OF TACOMA - (WA)"/>
    <n v="53033025104"/>
    <n v="4"/>
    <s v="PHEV"/>
  </r>
  <r>
    <s v="WBA5P9C04M"/>
    <x v="2"/>
    <s v="Seattle"/>
    <s v="WA"/>
    <n v="98118"/>
    <x v="2"/>
    <x v="0"/>
    <s v="330E"/>
    <x v="0"/>
    <x v="1"/>
    <n v="20"/>
    <n v="37"/>
    <n v="146885014"/>
    <s v="POINT (-122.2668 47.55115)"/>
    <s v="CITY OF SEATTLE - (WA)|CITY OF TACOMA - (WA)"/>
    <n v="53033010102"/>
    <n v="5"/>
    <s v="PHEV"/>
  </r>
  <r>
    <s v="KNDC5DLE6P"/>
    <x v="2"/>
    <s v="Seattle"/>
    <s v="WA"/>
    <n v="98115"/>
    <x v="13"/>
    <x v="3"/>
    <s v="EV6"/>
    <x v="1"/>
    <x v="2"/>
    <n v="0"/>
    <n v="46"/>
    <n v="224690595"/>
    <s v="POINT (-122.31676 47.68156)"/>
    <s v="CITY OF SEATTLE - (WA)|CITY OF TACOMA - (WA)"/>
    <n v="53033004301"/>
    <n v="3"/>
    <s v="BEV"/>
  </r>
  <r>
    <s v="KNDCM3LD8N"/>
    <x v="2"/>
    <s v="Seattle"/>
    <s v="WA"/>
    <n v="98118"/>
    <x v="14"/>
    <x v="3"/>
    <s v="NIRO"/>
    <x v="0"/>
    <x v="1"/>
    <n v="26"/>
    <n v="37"/>
    <n v="198885648"/>
    <s v="POINT (-122.2668 47.55115)"/>
    <s v="PUGET SOUND ENERGY INC||CITY OF TACOMA - (WA)"/>
    <n v="53033010200"/>
    <n v="4"/>
    <s v="PHEV"/>
  </r>
  <r>
    <s v="KM8K53AG3K"/>
    <x v="2"/>
    <s v="Seattle"/>
    <s v="WA"/>
    <n v="98199"/>
    <x v="9"/>
    <x v="15"/>
    <s v="KONA"/>
    <x v="1"/>
    <x v="0"/>
    <n v="258"/>
    <n v="36"/>
    <n v="258289748"/>
    <s v="POINT (-122.40092 47.65908)"/>
    <s v="CITY OF SEATTLE - (WA)|CITY OF TACOMA - (WA)"/>
    <n v="53033005700"/>
    <n v="7"/>
    <s v="BEV"/>
  </r>
  <r>
    <s v="JN1AZ2EB6T"/>
    <x v="2"/>
    <s v="Bellevue"/>
    <s v="WA"/>
    <n v="98007"/>
    <x v="12"/>
    <x v="6"/>
    <s v="LEAF"/>
    <x v="1"/>
    <x v="2"/>
    <n v="0"/>
    <n v="48"/>
    <n v="291212974"/>
    <s v="POINT (-122.12056 47.61334)"/>
    <s v="PUGET SOUND ENERGY INC||CITY OF TACOMA - (WA)"/>
    <n v="53033023300"/>
    <n v="0"/>
    <s v="BEV"/>
  </r>
  <r>
    <s v="YV4BR0CM9M"/>
    <x v="2"/>
    <s v="Seattle"/>
    <s v="WA"/>
    <n v="98117"/>
    <x v="2"/>
    <x v="12"/>
    <s v="XC90"/>
    <x v="0"/>
    <x v="1"/>
    <n v="18"/>
    <n v="36"/>
    <n v="228365378"/>
    <s v="POINT (-122.38418 47.70044)"/>
    <s v="CITY OF SEATTLE - (WA)|CITY OF TACOMA - (WA)"/>
    <n v="53033003100"/>
    <n v="5"/>
    <s v="PHEV"/>
  </r>
  <r>
    <s v="1FTBW1YMXR"/>
    <x v="3"/>
    <s v="Bremerton"/>
    <s v="WA"/>
    <n v="98312"/>
    <x v="6"/>
    <x v="4"/>
    <s v="TRANSIT"/>
    <x v="1"/>
    <x v="2"/>
    <n v="0"/>
    <n v="35"/>
    <n v="276446859"/>
    <s v="POINT (-122.65223 47.57192)"/>
    <s v="PUGET SOUND ENERGY INC"/>
    <n v="53035080900"/>
    <n v="2"/>
    <s v="BEV"/>
  </r>
  <r>
    <s v="2C4RC1R72M"/>
    <x v="0"/>
    <s v="Bothell"/>
    <s v="WA"/>
    <n v="98021"/>
    <x v="2"/>
    <x v="19"/>
    <s v="PACIFICA"/>
    <x v="0"/>
    <x v="0"/>
    <n v="32"/>
    <n v="1"/>
    <n v="244832829"/>
    <s v="POINT (-122.18384 47.8031)"/>
    <s v="PUGET SOUND ENERGY INC"/>
    <n v="53061051926"/>
    <n v="5"/>
    <s v="PHEV"/>
  </r>
  <r>
    <s v="WP1AE2AY7T"/>
    <x v="2"/>
    <s v="Seattle"/>
    <s v="WA"/>
    <n v="98115"/>
    <x v="12"/>
    <x v="17"/>
    <s v="CAYENNE"/>
    <x v="0"/>
    <x v="1"/>
    <n v="24"/>
    <n v="46"/>
    <n v="288177067"/>
    <s v="POINT (-122.31676 47.68156)"/>
    <s v="PUGET SOUND ENERGY INC||CITY OF TACOMA - (WA)"/>
    <n v="53033004000"/>
    <n v="0"/>
    <s v="PHEV"/>
  </r>
  <r>
    <s v="LPSEG3KA0N"/>
    <x v="2"/>
    <s v="Seattle"/>
    <s v="WA"/>
    <n v="98116"/>
    <x v="14"/>
    <x v="29"/>
    <s v="POLESTAR 2"/>
    <x v="1"/>
    <x v="2"/>
    <n v="0"/>
    <n v="34"/>
    <n v="272735704"/>
    <s v="POINT (-122.41067 47.57894)"/>
    <s v="CITY OF SEATTLE - (WA)|CITY OF TACOMA - (WA)"/>
    <n v="53033010501"/>
    <n v="4"/>
    <s v="BEV"/>
  </r>
  <r>
    <s v="WAUCJBFW3N"/>
    <x v="2"/>
    <s v="Seattle"/>
    <s v="WA"/>
    <n v="98109"/>
    <x v="14"/>
    <x v="2"/>
    <s v="E-TRON GT"/>
    <x v="1"/>
    <x v="2"/>
    <n v="0"/>
    <n v="36"/>
    <n v="285646952"/>
    <s v="POINT (-122.35022 47.63824)"/>
    <s v="CITY OF SEATTLE - (WA)|CITY OF TACOMA - (WA)"/>
    <n v="53033006703"/>
    <n v="4"/>
    <s v="BEV"/>
  </r>
  <r>
    <s v="YV4BR00K8M"/>
    <x v="2"/>
    <s v="Lake Forest Park"/>
    <s v="WA"/>
    <n v="98155"/>
    <x v="2"/>
    <x v="12"/>
    <s v="XC90"/>
    <x v="0"/>
    <x v="1"/>
    <n v="18"/>
    <n v="46"/>
    <n v="251828153"/>
    <s v="POINT (-122.30304 47.75494)"/>
    <s v="PUGET SOUND ENERGY INC||CITY OF TACOMA - (WA)"/>
    <n v="53033021400"/>
    <n v="5"/>
    <s v="PHEV"/>
  </r>
  <r>
    <s v="KMHC75LJ7M"/>
    <x v="2"/>
    <s v="Seattle"/>
    <s v="WA"/>
    <n v="98199"/>
    <x v="2"/>
    <x v="15"/>
    <s v="IONIQ"/>
    <x v="1"/>
    <x v="2"/>
    <n v="0"/>
    <n v="36"/>
    <n v="167060078"/>
    <s v="POINT (-122.40092 47.65908)"/>
    <s v="CITY OF SEATTLE - (WA)|CITY OF TACOMA - (WA)"/>
    <n v="53033005801"/>
    <n v="5"/>
    <s v="BEV"/>
  </r>
  <r>
    <s v="W1NWM0AB3S"/>
    <x v="2"/>
    <s v="Medina"/>
    <s v="WA"/>
    <n v="98039"/>
    <x v="0"/>
    <x v="26"/>
    <s v="G-CLASS"/>
    <x v="1"/>
    <x v="2"/>
    <n v="0"/>
    <n v="48"/>
    <n v="285130667"/>
    <s v="POINT (-122.23892 47.61613)"/>
    <s v="PUGET SOUND ENERGY INC||CITY OF TACOMA - (WA)"/>
    <n v="53033024200"/>
    <n v="1"/>
    <s v="BEV"/>
  </r>
  <r>
    <s v="YV4ER3XK3R"/>
    <x v="2"/>
    <s v="Seattle"/>
    <s v="WA"/>
    <n v="98109"/>
    <x v="6"/>
    <x v="12"/>
    <s v="XC40"/>
    <x v="1"/>
    <x v="2"/>
    <n v="0"/>
    <n v="43"/>
    <n v="276286202"/>
    <s v="POINT (-122.35022 47.63824)"/>
    <s v="CITY OF SEATTLE - (WA)|CITY OF TACOMA - (WA)"/>
    <n v="53033007301"/>
    <n v="2"/>
    <s v="BEV"/>
  </r>
  <r>
    <s v="W1KCG2EBXS"/>
    <x v="2"/>
    <s v="Seattle"/>
    <s v="WA"/>
    <n v="98199"/>
    <x v="0"/>
    <x v="26"/>
    <s v="EQS-CLASS SEDAN"/>
    <x v="1"/>
    <x v="2"/>
    <n v="0"/>
    <n v="36"/>
    <n v="288983565"/>
    <s v="POINT (-122.40092 47.65908)"/>
    <s v="CITY OF SEATTLE - (WA)|CITY OF TACOMA - (WA)"/>
    <n v="53033005700"/>
    <n v="1"/>
    <s v="BEV"/>
  </r>
  <r>
    <s v="7JRH60FT5P"/>
    <x v="2"/>
    <s v="Seattle"/>
    <s v="WA"/>
    <n v="98117"/>
    <x v="13"/>
    <x v="12"/>
    <s v="S60"/>
    <x v="0"/>
    <x v="0"/>
    <n v="41"/>
    <n v="36"/>
    <n v="230868228"/>
    <s v="POINT (-122.38418 47.70044)"/>
    <s v="CITY OF SEATTLE - (WA)|CITY OF TACOMA - (WA)"/>
    <n v="53033003301"/>
    <n v="3"/>
    <s v="PHEV"/>
  </r>
  <r>
    <s v="WA13CBGE7P"/>
    <x v="2"/>
    <s v="Medina"/>
    <s v="WA"/>
    <n v="98039"/>
    <x v="13"/>
    <x v="2"/>
    <s v="E-TRON"/>
    <x v="1"/>
    <x v="2"/>
    <n v="0"/>
    <n v="48"/>
    <n v="237643017"/>
    <s v="POINT (-122.23892 47.61613)"/>
    <s v="PUGET SOUND ENERGY INC||CITY OF TACOMA - (WA)"/>
    <n v="53033024200"/>
    <n v="3"/>
    <s v="BEV"/>
  </r>
  <r>
    <s v="KM8JBDD2XT"/>
    <x v="2"/>
    <s v="Seattle"/>
    <s v="WA"/>
    <n v="98122"/>
    <x v="12"/>
    <x v="15"/>
    <s v="TUCSON"/>
    <x v="0"/>
    <x v="0"/>
    <n v="32"/>
    <n v="37"/>
    <n v="290854560"/>
    <s v="POINT (-122.31009 47.60803)"/>
    <s v="CITY OF SEATTLE - (WA)|CITY OF TACOMA - (WA)"/>
    <n v="53033008800"/>
    <n v="0"/>
    <s v="PHEV"/>
  </r>
  <r>
    <s v="WP0AC2Y1XM"/>
    <x v="2"/>
    <s v="Seattle"/>
    <s v="WA"/>
    <n v="98105"/>
    <x v="2"/>
    <x v="17"/>
    <s v="TAYCAN"/>
    <x v="1"/>
    <x v="0"/>
    <n v="192"/>
    <n v="46"/>
    <n v="289716738"/>
    <s v="POINT (-122.31307 47.66127)"/>
    <s v="CITY OF SEATTLE - (WA)|CITY OF TACOMA - (WA)"/>
    <n v="53033004102"/>
    <n v="5"/>
    <s v="BEV"/>
  </r>
  <r>
    <s v="KMUKEDSB9S"/>
    <x v="2"/>
    <s v="Lake Forest Park"/>
    <s v="WA"/>
    <n v="98155"/>
    <x v="0"/>
    <x v="9"/>
    <s v="GV60"/>
    <x v="1"/>
    <x v="2"/>
    <n v="0"/>
    <n v="46"/>
    <n v="274898823"/>
    <s v="POINT (-122.30304 47.75494)"/>
    <s v="CITY OF SEATTLE - (WA)|CITY OF TACOMA - (WA)"/>
    <n v="53033021400"/>
    <n v="1"/>
    <s v="BEV"/>
  </r>
  <r>
    <s v="5YJXCBE21M"/>
    <x v="15"/>
    <s v="Ridgefield"/>
    <s v="WA"/>
    <n v="98642"/>
    <x v="2"/>
    <x v="1"/>
    <s v="MODEL X"/>
    <x v="1"/>
    <x v="2"/>
    <n v="0"/>
    <n v="18"/>
    <n v="203081742"/>
    <s v="POINT (-122.74595 45.81539)"/>
    <s v="BONNEVILLE POWER ADMINISTRATION||PUD NO 1 OF CLARK COUNTY - (WA)"/>
    <n v="53011040905"/>
    <n v="5"/>
    <s v="BEV"/>
  </r>
  <r>
    <s v="7JDDA3KL1T"/>
    <x v="2"/>
    <s v="Bellevue"/>
    <s v="WA"/>
    <n v="98004"/>
    <x v="12"/>
    <x v="12"/>
    <s v="EX90"/>
    <x v="1"/>
    <x v="2"/>
    <n v="0"/>
    <n v="41"/>
    <n v="291677851"/>
    <s v="POINT (-122.1872 47.61001)"/>
    <s v="PUGET SOUND ENERGY INC||CITY OF TACOMA - (WA)"/>
    <n v="53033023601"/>
    <n v="0"/>
    <s v="BEV"/>
  </r>
  <r>
    <s v="KM8K33AG0L"/>
    <x v="5"/>
    <s v="Lacey"/>
    <s v="WA"/>
    <n v="98516"/>
    <x v="4"/>
    <x v="15"/>
    <s v="KONA"/>
    <x v="1"/>
    <x v="0"/>
    <n v="258"/>
    <n v="22"/>
    <n v="102794268"/>
    <s v="POINT (-122.78598 47.08476)"/>
    <s v="PUGET SOUND ENERGY INC"/>
    <n v="53067012225"/>
    <n v="6"/>
    <s v="BEV"/>
  </r>
  <r>
    <s v="1FTBW9CM8R"/>
    <x v="2"/>
    <s v="Seattle"/>
    <s v="WA"/>
    <n v="98104"/>
    <x v="6"/>
    <x v="4"/>
    <s v="TRANSIT"/>
    <x v="1"/>
    <x v="2"/>
    <n v="0"/>
    <n v="43"/>
    <n v="285306605"/>
    <s v="POINT (-122.32945 47.60357)"/>
    <s v="CITY OF SEATTLE - (WA)|CITY OF TACOMA - (WA)"/>
    <n v="53033008500"/>
    <n v="2"/>
    <s v="BEV"/>
  </r>
  <r>
    <s v="WBY7Z2C51J"/>
    <x v="2"/>
    <s v="Seattle"/>
    <s v="WA"/>
    <n v="98115"/>
    <x v="1"/>
    <x v="0"/>
    <s v="I3"/>
    <x v="1"/>
    <x v="0"/>
    <n v="114"/>
    <n v="46"/>
    <n v="292412018"/>
    <s v="POINT (-122.31676 47.68156)"/>
    <s v="CITY OF SEATTLE - (WA)|CITY OF TACOMA - (WA)"/>
    <n v="53033001900"/>
    <n v="8"/>
    <s v="BEV"/>
  </r>
  <r>
    <s v="WVGAWVEB7S"/>
    <x v="3"/>
    <s v="Bainbridge Island"/>
    <s v="WA"/>
    <n v="98110"/>
    <x v="0"/>
    <x v="21"/>
    <s v="ID. BUZZ"/>
    <x v="1"/>
    <x v="2"/>
    <n v="0"/>
    <n v="23"/>
    <n v="288315016"/>
    <s v="POINT (-122.521 47.62759)"/>
    <s v="PUGET SOUND ENERGY INC"/>
    <n v="53035091002"/>
    <n v="1"/>
    <s v="BEV"/>
  </r>
  <r>
    <s v="JTJAAAAB3S"/>
    <x v="2"/>
    <s v="Federal Way"/>
    <s v="WA"/>
    <n v="98023"/>
    <x v="0"/>
    <x v="8"/>
    <s v="RZ"/>
    <x v="1"/>
    <x v="2"/>
    <n v="0"/>
    <n v="30"/>
    <n v="284211476"/>
    <s v="POINT (-122.36217 47.31011)"/>
    <s v="PUGET SOUND ENERGY INC||CITY OF TACOMA - (WA)"/>
    <n v="53033030310"/>
    <n v="1"/>
    <s v="BEV"/>
  </r>
  <r>
    <s v="WDDVP9AB6G"/>
    <x v="2"/>
    <s v="Bellevue"/>
    <s v="WA"/>
    <n v="98004"/>
    <x v="3"/>
    <x v="26"/>
    <s v="B-CLASS"/>
    <x v="1"/>
    <x v="0"/>
    <n v="87"/>
    <n v="41"/>
    <n v="146647637"/>
    <s v="POINT (-122.1872 47.61001)"/>
    <s v="PUGET SOUND ENERGY INC||CITY OF TACOMA - (WA)"/>
    <n v="53033023902"/>
    <n v="10"/>
    <s v="BEV"/>
  </r>
  <r>
    <s v="3FMTK3R74S"/>
    <x v="5"/>
    <s v="Lacey"/>
    <s v="WA"/>
    <n v="98513"/>
    <x v="0"/>
    <x v="4"/>
    <s v="MUSTANG MACH-E"/>
    <x v="1"/>
    <x v="2"/>
    <n v="0"/>
    <n v="22"/>
    <n v="281982725"/>
    <s v="POINT (-122.80933 46.99531)"/>
    <s v="PUGET SOUND ENERGY INC"/>
    <n v="53067011623"/>
    <n v="1"/>
    <s v="BEV"/>
  </r>
  <r>
    <s v="2C3CDBDK1R"/>
    <x v="2"/>
    <s v="Seattle"/>
    <s v="WA"/>
    <n v="98118"/>
    <x v="6"/>
    <x v="30"/>
    <s v="CHARGER"/>
    <x v="1"/>
    <x v="2"/>
    <n v="0"/>
    <n v="37"/>
    <n v="290578032"/>
    <s v="POINT (-122.2668 47.55115)"/>
    <s v="CITY OF SEATTLE - (WA)|CITY OF TACOMA - (WA)"/>
    <n v="53033010200"/>
    <n v="2"/>
    <s v="BEV"/>
  </r>
  <r>
    <s v="WVGNYVEB4S"/>
    <x v="2"/>
    <s v="Seattle"/>
    <s v="WA"/>
    <n v="98115"/>
    <x v="0"/>
    <x v="21"/>
    <s v="ID. BUZZ"/>
    <x v="1"/>
    <x v="2"/>
    <n v="0"/>
    <n v="46"/>
    <n v="286451189"/>
    <s v="POINT (-122.31676 47.68156)"/>
    <s v="CITY OF SEATTLE - (WA)|CITY OF TACOMA - (WA)"/>
    <n v="53033003900"/>
    <n v="1"/>
    <s v="BEV"/>
  </r>
  <r>
    <s v="JTHBDCD18T"/>
    <x v="18"/>
    <s v="Kalama"/>
    <s v="WA"/>
    <n v="98625"/>
    <x v="12"/>
    <x v="8"/>
    <s v="ES"/>
    <x v="1"/>
    <x v="2"/>
    <n v="0"/>
    <n v="20"/>
    <n v="293813320"/>
    <s v="POINT (-122.84226 46.00813)"/>
    <s v="BONNEVILLE POWER ADMINISTRATION||PUD NO 1 OF COWLITZ COUNTY"/>
    <n v="53015001601"/>
    <n v="0"/>
    <s v="BEV"/>
  </r>
  <r>
    <s v="3GNKDKRJ0S"/>
    <x v="2"/>
    <s v="North Bend"/>
    <s v="WA"/>
    <n v="98045"/>
    <x v="0"/>
    <x v="5"/>
    <s v="BLAZER"/>
    <x v="1"/>
    <x v="2"/>
    <n v="0"/>
    <n v="5"/>
    <n v="281713036"/>
    <s v="POINT (-121.7831 47.49348)"/>
    <s v="PUGET SOUND ENERGY INC||CITY OF TACOMA - (WA)"/>
    <n v="53033032704"/>
    <n v="1"/>
    <s v="BEV"/>
  </r>
  <r>
    <s v="WP0AD2Y19R"/>
    <x v="2"/>
    <s v="Issaquah"/>
    <s v="WA"/>
    <n v="98027"/>
    <x v="6"/>
    <x v="17"/>
    <s v="TAYCAN"/>
    <x v="1"/>
    <x v="2"/>
    <n v="0"/>
    <n v="5"/>
    <n v="256250284"/>
    <s v="POINT (-122.03439 47.5301)"/>
    <s v="PUGET SOUND ENERGY INC||CITY OF TACOMA - (WA)"/>
    <n v="53033032104"/>
    <n v="2"/>
    <s v="BEV"/>
  </r>
  <r>
    <s v="KM8S6DA28P"/>
    <x v="2"/>
    <s v="Issaquah"/>
    <s v="WA"/>
    <n v="98027"/>
    <x v="13"/>
    <x v="15"/>
    <s v="SANTA FE"/>
    <x v="0"/>
    <x v="0"/>
    <n v="30"/>
    <n v="41"/>
    <n v="272686102"/>
    <s v="POINT (-122.03439 47.5301)"/>
    <s v="PUGET SOUND ENERGY INC||CITY OF TACOMA - (WA)"/>
    <n v="53033023404"/>
    <n v="3"/>
    <s v="PHEV"/>
  </r>
  <r>
    <s v="7FCTGCAA0R"/>
    <x v="2"/>
    <s v="Seattle"/>
    <s v="WA"/>
    <n v="98105"/>
    <x v="6"/>
    <x v="18"/>
    <s v="R1T"/>
    <x v="1"/>
    <x v="2"/>
    <n v="0"/>
    <n v="46"/>
    <n v="269173705"/>
    <s v="POINT (-122.31307 47.66127)"/>
    <s v="PUGET SOUND ENERGY INC||CITY OF TACOMA - (WA)"/>
    <n v="53033004201"/>
    <n v="2"/>
    <s v="BEV"/>
  </r>
  <r>
    <s v="YV4ED3UW3P"/>
    <x v="2"/>
    <s v="Seattle"/>
    <s v="WA"/>
    <n v="98105"/>
    <x v="13"/>
    <x v="12"/>
    <s v="XC40"/>
    <x v="1"/>
    <x v="2"/>
    <n v="0"/>
    <n v="46"/>
    <n v="253837797"/>
    <s v="POINT (-122.31307 47.66127)"/>
    <s v="PUGET SOUND ENERGY INC||CITY OF TACOMA - (WA)"/>
    <n v="53033004102"/>
    <n v="3"/>
    <s v="BEV"/>
  </r>
  <r>
    <s v="WAUAHBFW0N"/>
    <x v="1"/>
    <s v="Zillah"/>
    <s v="WA"/>
    <n v="98953"/>
    <x v="14"/>
    <x v="2"/>
    <s v="RS E-TRON GT"/>
    <x v="1"/>
    <x v="2"/>
    <n v="0"/>
    <n v="15"/>
    <n v="268395291"/>
    <s v="POINT (-120.26226 46.40199)"/>
    <s v="PACIFICORP"/>
    <n v="53077002202"/>
    <n v="4"/>
    <s v="BEV"/>
  </r>
  <r>
    <s v="4JGGM5DB1S"/>
    <x v="2"/>
    <s v="Seattle"/>
    <s v="WA"/>
    <n v="98105"/>
    <x v="0"/>
    <x v="26"/>
    <s v="EQE-CLASS SUV"/>
    <x v="1"/>
    <x v="2"/>
    <n v="0"/>
    <n v="46"/>
    <n v="281300288"/>
    <s v="POINT (-122.31307 47.66127)"/>
    <s v="CITY OF SEATTLE - (WA)|CITY OF TACOMA - (WA)"/>
    <n v="53033004101"/>
    <n v="1"/>
    <s v="BEV"/>
  </r>
  <r>
    <s v="WBY8P2C06L"/>
    <x v="18"/>
    <s v="Longview"/>
    <s v="WA"/>
    <n v="98632"/>
    <x v="4"/>
    <x v="0"/>
    <s v="I3"/>
    <x v="1"/>
    <x v="0"/>
    <n v="153"/>
    <n v="19"/>
    <n v="279279612"/>
    <s v="POINT (-122.95058 46.14681)"/>
    <s v="BONNEVILLE POWER ADMINISTRATION||PUD NO 1 OF COWLITZ COUNTY"/>
    <n v="53015000802"/>
    <n v="6"/>
    <s v="BEV"/>
  </r>
  <r>
    <s v="7FCEHEB20T"/>
    <x v="2"/>
    <s v="Bellevue"/>
    <s v="WA"/>
    <n v="98004"/>
    <x v="12"/>
    <x v="18"/>
    <s v="EDV"/>
    <x v="1"/>
    <x v="2"/>
    <n v="0"/>
    <n v="41"/>
    <n v="291602685"/>
    <s v="POINT (-122.1872 47.61001)"/>
    <s v="PUGET SOUND ENERGY INC||CITY OF TACOMA - (WA)"/>
    <n v="53033023807"/>
    <n v="0"/>
    <s v="BEV"/>
  </r>
  <r>
    <s v="JTJKKCFZ9T"/>
    <x v="5"/>
    <s v="Lacey"/>
    <s v="WA"/>
    <n v="98503"/>
    <x v="12"/>
    <x v="8"/>
    <s v="NX"/>
    <x v="0"/>
    <x v="0"/>
    <n v="37"/>
    <n v="2"/>
    <n v="290569135"/>
    <s v="POINT (-122.82324 47.04437)"/>
    <s v="PUGET SOUND ENERGY INC"/>
    <n v="53067011628"/>
    <n v="0"/>
    <s v="PHEV"/>
  </r>
  <r>
    <s v="KNDJX3AE6F"/>
    <x v="15"/>
    <s v="Woodland"/>
    <s v="WA"/>
    <n v="98674"/>
    <x v="5"/>
    <x v="3"/>
    <s v="SOUL"/>
    <x v="1"/>
    <x v="0"/>
    <n v="93"/>
    <n v="20"/>
    <n v="283267918"/>
    <s v="POINT (-122.74017 45.9094)"/>
    <s v="BONNEVILLE POWER ADMINISTRATION||PUD NO 1 OF CLARK COUNTY - (WA)"/>
    <n v="53011040201"/>
    <n v="11"/>
    <s v="BEV"/>
  </r>
  <r>
    <s v="KNDC44LA5N"/>
    <x v="15"/>
    <s v="Camas"/>
    <s v="WA"/>
    <n v="98607"/>
    <x v="14"/>
    <x v="3"/>
    <s v="EV6"/>
    <x v="1"/>
    <x v="2"/>
    <n v="0"/>
    <n v="18"/>
    <n v="239993904"/>
    <s v="POINT (-122.40177 45.58705)"/>
    <s v="BONNEVILLE POWER ADMINISTRATION||PUD NO 1 OF CLARK COUNTY - (WA)"/>
    <n v="53011040610"/>
    <n v="4"/>
    <s v="BEV"/>
  </r>
  <r>
    <s v="JA4T5WA97R"/>
    <x v="2"/>
    <s v="Burien"/>
    <s v="WA"/>
    <n v="98148"/>
    <x v="6"/>
    <x v="33"/>
    <s v="OUTLANDER"/>
    <x v="0"/>
    <x v="0"/>
    <n v="38"/>
    <n v="33"/>
    <n v="275866405"/>
    <s v="POINT (-122.32472 47.44519)"/>
    <s v="PUGET SOUND ENERGY INC||CITY OF TACOMA - (WA)"/>
    <n v="53033028000"/>
    <n v="2"/>
    <s v="PHEV"/>
  </r>
  <r>
    <s v="KM8HA3A64S"/>
    <x v="2"/>
    <s v="Seattle"/>
    <s v="WA"/>
    <n v="98122"/>
    <x v="0"/>
    <x v="15"/>
    <s v="KONA"/>
    <x v="1"/>
    <x v="2"/>
    <n v="0"/>
    <n v="37"/>
    <n v="280260669"/>
    <s v="POINT (-122.31009 47.60803)"/>
    <s v="CITY OF SEATTLE - (WA)|CITY OF TACOMA - (WA)"/>
    <n v="53033008800"/>
    <n v="1"/>
    <s v="BEV"/>
  </r>
  <r>
    <s v="3C4RJNCK4S"/>
    <x v="3"/>
    <s v="Port Orchard"/>
    <s v="WA"/>
    <n v="98367"/>
    <x v="0"/>
    <x v="10"/>
    <s v="WAGONEER S"/>
    <x v="1"/>
    <x v="2"/>
    <n v="0"/>
    <n v="26"/>
    <n v="283173285"/>
    <s v="POINT (-122.68516 47.50645)"/>
    <s v="PUGET SOUND ENERGY INC"/>
    <n v="53035092101"/>
    <n v="1"/>
    <s v="BEV"/>
  </r>
  <r>
    <s v="1FT6W1B74R"/>
    <x v="2"/>
    <s v="Seattle"/>
    <s v="WA"/>
    <n v="98104"/>
    <x v="6"/>
    <x v="4"/>
    <s v="F-150"/>
    <x v="1"/>
    <x v="2"/>
    <n v="0"/>
    <n v="43"/>
    <n v="273422404"/>
    <s v="POINT (-122.32945 47.60357)"/>
    <s v="CITY OF SEATTLE - (WA)|CITY OF TACOMA - (WA)"/>
    <n v="53033008500"/>
    <n v="2"/>
    <s v="BEV"/>
  </r>
  <r>
    <s v="WP0AD2Y15R"/>
    <x v="2"/>
    <s v="Issaquah"/>
    <s v="WA"/>
    <n v="98029"/>
    <x v="6"/>
    <x v="17"/>
    <s v="TAYCAN"/>
    <x v="1"/>
    <x v="2"/>
    <n v="0"/>
    <n v="41"/>
    <n v="266880701"/>
    <s v="POINT (-122.01656 47.57118)"/>
    <s v="PUGET SOUND ENERGY INC||CITY OF TACOMA - (WA)"/>
    <n v="53033032219"/>
    <n v="2"/>
    <s v="BEV"/>
  </r>
  <r>
    <s v="1FTBW3XK1P"/>
    <x v="3"/>
    <s v="Bremerton"/>
    <s v="WA"/>
    <n v="98311"/>
    <x v="13"/>
    <x v="4"/>
    <s v="TRANSIT"/>
    <x v="1"/>
    <x v="2"/>
    <n v="0"/>
    <n v="23"/>
    <n v="264459331"/>
    <s v="POINT (-122.61158 47.62691)"/>
    <s v="PUGET SOUND ENERGY INC"/>
    <n v="53035091800"/>
    <n v="3"/>
    <s v="BEV"/>
  </r>
  <r>
    <s v="YV4H60DV7P"/>
    <x v="2"/>
    <s v="Bellevue"/>
    <s v="WA"/>
    <n v="98006"/>
    <x v="13"/>
    <x v="12"/>
    <s v="XC60"/>
    <x v="0"/>
    <x v="0"/>
    <n v="35"/>
    <n v="41"/>
    <n v="218296543"/>
    <s v="POINT (-122.12096 47.55584)"/>
    <s v="PUGET SOUND ENERGY INC||CITY OF TACOMA - (WA)"/>
    <n v="53033024901"/>
    <n v="3"/>
    <s v="PHEV"/>
  </r>
  <r>
    <s v="WVWPR7AU7H"/>
    <x v="3"/>
    <s v="Bainbridge Island"/>
    <s v="WA"/>
    <n v="98110"/>
    <x v="11"/>
    <x v="21"/>
    <s v="E-GOLF"/>
    <x v="1"/>
    <x v="0"/>
    <n v="125"/>
    <n v="23"/>
    <n v="349611454"/>
    <s v="POINT (-122.521 47.62759)"/>
    <s v="PUGET SOUND ENERGY INC"/>
    <n v="53035090901"/>
    <n v="9"/>
    <s v="BEV"/>
  </r>
  <r>
    <s v="WBA7W4C03M"/>
    <x v="15"/>
    <s v="Ridgefield"/>
    <s v="WA"/>
    <n v="98642"/>
    <x v="2"/>
    <x v="0"/>
    <s v="745E"/>
    <x v="0"/>
    <x v="1"/>
    <n v="16"/>
    <n v="18"/>
    <n v="272774939"/>
    <s v="POINT (-122.74595 45.81539)"/>
    <s v="BONNEVILLE POWER ADMINISTRATION||PUD NO 1 OF CLARK COUNTY - (WA)"/>
    <n v="53011040301"/>
    <n v="5"/>
    <s v="PHEV"/>
  </r>
  <r>
    <s v="KM8KMDAF9N"/>
    <x v="15"/>
    <s v="Vancouver"/>
    <s v="WA"/>
    <n v="98661"/>
    <x v="14"/>
    <x v="15"/>
    <s v="IONIQ 5"/>
    <x v="1"/>
    <x v="2"/>
    <n v="0"/>
    <n v="49"/>
    <n v="273583131"/>
    <s v="POINT (-122.62934 45.63201)"/>
    <s v="BONNEVILLE POWER ADMINISTRATION||PUD NO 1 OF CLARK COUNTY - (WA)"/>
    <n v="53011042800"/>
    <n v="4"/>
    <s v="BEV"/>
  </r>
  <r>
    <s v="WBY1Z6C56H"/>
    <x v="2"/>
    <s v="Seattle"/>
    <s v="WA"/>
    <n v="98126"/>
    <x v="11"/>
    <x v="0"/>
    <s v="I3"/>
    <x v="1"/>
    <x v="0"/>
    <n v="81"/>
    <n v="34"/>
    <n v="347674484"/>
    <s v="POINT (-122.36893 47.54701)"/>
    <s v="CITY OF SEATTLE - (WA)|CITY OF TACOMA - (WA)"/>
    <n v="53033012000"/>
    <n v="9"/>
    <s v="BEV"/>
  </r>
  <r>
    <s v="1FTBW3XK0P"/>
    <x v="5"/>
    <s v="Olympia"/>
    <s v="WA"/>
    <n v="98501"/>
    <x v="13"/>
    <x v="4"/>
    <s v="TRANSIT"/>
    <x v="1"/>
    <x v="2"/>
    <n v="0"/>
    <n v="22"/>
    <n v="282308953"/>
    <s v="POINT (-122.89165 47.03954)"/>
    <s v="PUGET SOUND ENERGY INC"/>
    <n v="53067010100"/>
    <n v="3"/>
    <s v="BEV"/>
  </r>
  <r>
    <s v="1V2CRPE80S"/>
    <x v="2"/>
    <s v="Redmond"/>
    <s v="WA"/>
    <n v="98052"/>
    <x v="0"/>
    <x v="21"/>
    <s v="ID.4"/>
    <x v="1"/>
    <x v="2"/>
    <n v="0"/>
    <n v="48"/>
    <n v="284753493"/>
    <s v="POINT (-122.13158 47.67858)"/>
    <s v="PUGET SOUND ENERGY INC||CITY OF TACOMA - (WA)"/>
    <n v="53033022802"/>
    <n v="1"/>
    <s v="BEV"/>
  </r>
  <r>
    <s v="JTJKKCFZ3P"/>
    <x v="15"/>
    <s v="Camas"/>
    <s v="WA"/>
    <n v="98607"/>
    <x v="13"/>
    <x v="8"/>
    <s v="NX"/>
    <x v="0"/>
    <x v="0"/>
    <n v="37"/>
    <n v="18"/>
    <n v="233044423"/>
    <s v="POINT (-122.40177 45.58705)"/>
    <s v="BONNEVILLE POWER ADMINISTRATION||PUD NO 1 OF CLARK COUNTY - (WA)"/>
    <n v="53011040605"/>
    <n v="3"/>
    <s v="PHEV"/>
  </r>
  <r>
    <s v="W1KCG4EB4P"/>
    <x v="2"/>
    <s v="Sammamish"/>
    <s v="WA"/>
    <n v="98075"/>
    <x v="13"/>
    <x v="26"/>
    <s v="EQS-CLASS SEDAN"/>
    <x v="1"/>
    <x v="2"/>
    <n v="0"/>
    <n v="41"/>
    <n v="291565032"/>
    <s v="POINT (-122.03539 47.61344)"/>
    <s v="PUGET SOUND ENERGY INC||CITY OF TACOMA - (WA)"/>
    <n v="53033032207"/>
    <n v="3"/>
    <s v="BEV"/>
  </r>
  <r>
    <s v="WP1BM2AY1R"/>
    <x v="2"/>
    <s v="Mercer Island"/>
    <s v="WA"/>
    <n v="98040"/>
    <x v="6"/>
    <x v="17"/>
    <s v="CAYENNE"/>
    <x v="0"/>
    <x v="0"/>
    <n v="43"/>
    <n v="41"/>
    <n v="272497872"/>
    <s v="POINT (-122.21238 47.57816)"/>
    <s v="PUGET SOUND ENERGY INC||CITY OF TACOMA - (WA)"/>
    <n v="53033024601"/>
    <n v="2"/>
    <s v="PHEV"/>
  </r>
  <r>
    <s v="7YAKN4DA0S"/>
    <x v="2"/>
    <s v="Seattle"/>
    <s v="WA"/>
    <n v="98102"/>
    <x v="0"/>
    <x v="15"/>
    <s v="IONIQ 5"/>
    <x v="1"/>
    <x v="2"/>
    <n v="0"/>
    <n v="43"/>
    <n v="293339301"/>
    <s v="POINT (-122.32427 47.63433)"/>
    <s v="CITY OF SEATTLE - (WA)|CITY OF TACOMA - (WA)"/>
    <n v="53033007404"/>
    <n v="1"/>
    <s v="BEV"/>
  </r>
  <r>
    <s v="WP0AC2Y14M"/>
    <x v="2"/>
    <s v="Kirkland"/>
    <s v="WA"/>
    <n v="98033"/>
    <x v="2"/>
    <x v="17"/>
    <s v="TAYCAN"/>
    <x v="1"/>
    <x v="0"/>
    <n v="192"/>
    <n v="48"/>
    <n v="249567454"/>
    <s v="POINT (-122.2066 47.67887)"/>
    <s v="PUGET SOUND ENERGY INC||CITY OF TACOMA - (WA)"/>
    <n v="53033022701"/>
    <n v="5"/>
    <s v="BEV"/>
  </r>
  <r>
    <s v="WVGJNPE26M"/>
    <x v="2"/>
    <s v="Seattle"/>
    <s v="WA"/>
    <n v="98118"/>
    <x v="2"/>
    <x v="21"/>
    <s v="ID.4"/>
    <x v="1"/>
    <x v="2"/>
    <n v="0"/>
    <n v="37"/>
    <n v="185902195"/>
    <s v="POINT (-122.2668 47.55115)"/>
    <s v="CITY OF SEATTLE - (WA)|CITY OF TACOMA - (WA)"/>
    <n v="53033011001"/>
    <n v="5"/>
    <s v="BEV"/>
  </r>
  <r>
    <s v="KNDC34LB0P"/>
    <x v="2"/>
    <s v="Seattle"/>
    <s v="WA"/>
    <n v="98126"/>
    <x v="13"/>
    <x v="3"/>
    <s v="EV6"/>
    <x v="1"/>
    <x v="2"/>
    <n v="0"/>
    <n v="34"/>
    <n v="258816568"/>
    <s v="POINT (-122.36893 47.54701)"/>
    <s v="CITY OF SEATTLE - (WA)|CITY OF TACOMA - (WA)"/>
    <n v="53033009900"/>
    <n v="3"/>
    <s v="BEV"/>
  </r>
  <r>
    <s v="WA1W2BFZ7N"/>
    <x v="2"/>
    <s v="Mercer Island"/>
    <s v="WA"/>
    <n v="98040"/>
    <x v="14"/>
    <x v="2"/>
    <s v="Q4"/>
    <x v="1"/>
    <x v="2"/>
    <n v="0"/>
    <n v="41"/>
    <n v="224625803"/>
    <s v="POINT (-122.21238 47.57816)"/>
    <s v="PUGET SOUND ENERGY INC||CITY OF TACOMA - (WA)"/>
    <n v="53033024400"/>
    <n v="4"/>
    <s v="BEV"/>
  </r>
  <r>
    <s v="WA12AAGE8N"/>
    <x v="2"/>
    <s v="Seattle"/>
    <s v="WA"/>
    <n v="98199"/>
    <x v="14"/>
    <x v="2"/>
    <s v="E-TRON SPORTBACK"/>
    <x v="1"/>
    <x v="2"/>
    <n v="0"/>
    <n v="36"/>
    <n v="266933411"/>
    <s v="POINT (-122.40092 47.65908)"/>
    <s v="CITY OF SEATTLE - (WA)|CITY OF TACOMA - (WA)"/>
    <n v="53033005600"/>
    <n v="4"/>
    <s v="BEV"/>
  </r>
  <r>
    <s v="KMHM34AA7S"/>
    <x v="2"/>
    <s v="Seattle"/>
    <s v="WA"/>
    <n v="98108"/>
    <x v="0"/>
    <x v="15"/>
    <s v="IONIQ 6"/>
    <x v="1"/>
    <x v="2"/>
    <n v="0"/>
    <n v="37"/>
    <n v="280638830"/>
    <s v="POINT (-122.31449 47.53917)"/>
    <s v="CITY OF SEATTLE - (WA)|CITY OF TACOMA - (WA)"/>
    <n v="53033010401"/>
    <n v="1"/>
    <s v="BEV"/>
  </r>
  <r>
    <s v="SALK19F42R"/>
    <x v="2"/>
    <s v="Bellevue"/>
    <s v="WA"/>
    <n v="98006"/>
    <x v="6"/>
    <x v="25"/>
    <s v="RANGE ROVER"/>
    <x v="0"/>
    <x v="0"/>
    <n v="59"/>
    <n v="41"/>
    <n v="263259713"/>
    <s v="POINT (-122.12096 47.55584)"/>
    <s v="PUGET SOUND ENERGY INC||CITY OF TACOMA - (WA)"/>
    <n v="53033025007"/>
    <n v="2"/>
    <s v="PHEV"/>
  </r>
  <r>
    <s v="JA4T5VA95R"/>
    <x v="2"/>
    <s v="Renton"/>
    <s v="WA"/>
    <n v="98056"/>
    <x v="6"/>
    <x v="33"/>
    <s v="OUTLANDER"/>
    <x v="0"/>
    <x v="0"/>
    <n v="38"/>
    <n v="11"/>
    <n v="288089574"/>
    <s v="POINT (-122.18839 47.51197)"/>
    <s v="PUGET SOUND ENERGY INC||CITY OF TACOMA - (WA)"/>
    <n v="53033025500"/>
    <n v="2"/>
    <s v="PHEV"/>
  </r>
  <r>
    <s v="WA1LABGE2K"/>
    <x v="2"/>
    <s v="Kirkland"/>
    <s v="WA"/>
    <n v="98033"/>
    <x v="9"/>
    <x v="2"/>
    <s v="E-TRON"/>
    <x v="1"/>
    <x v="0"/>
    <n v="204"/>
    <n v="45"/>
    <n v="8147065"/>
    <s v="POINT (-122.2066 47.67887)"/>
    <s v="PUGET SOUND ENERGY INC||CITY OF TACOMA - (WA)"/>
    <n v="53033022402"/>
    <n v="7"/>
    <s v="BEV"/>
  </r>
  <r>
    <s v="3GN7DLRP1R"/>
    <x v="2"/>
    <s v="Seattle"/>
    <s v="WA"/>
    <n v="98118"/>
    <x v="6"/>
    <x v="5"/>
    <s v="EQUINOX"/>
    <x v="1"/>
    <x v="2"/>
    <n v="0"/>
    <n v="37"/>
    <n v="269881125"/>
    <s v="POINT (-122.2668 47.55115)"/>
    <s v="CITY OF SEATTLE - (WA)|CITY OF TACOMA - (WA)"/>
    <n v="53033010301"/>
    <n v="2"/>
    <s v="BEV"/>
  </r>
  <r>
    <s v="WP1AE2A21H"/>
    <x v="2"/>
    <s v="Bellevue"/>
    <s v="WA"/>
    <n v="98006"/>
    <x v="11"/>
    <x v="17"/>
    <s v="CAYENNE"/>
    <x v="0"/>
    <x v="1"/>
    <n v="14"/>
    <n v="41"/>
    <n v="219885172"/>
    <s v="POINT (-122.12096 47.55584)"/>
    <s v="PUGET SOUND ENERGY INC||CITY OF TACOMA - (WA)"/>
    <n v="53033024701"/>
    <n v="9"/>
    <s v="PHEV"/>
  </r>
  <r>
    <s v="ZASPATCW4R"/>
    <x v="2"/>
    <s v="Renton"/>
    <s v="WA"/>
    <n v="98059"/>
    <x v="6"/>
    <x v="24"/>
    <s v="TONALE"/>
    <x v="0"/>
    <x v="0"/>
    <n v="33"/>
    <n v="11"/>
    <n v="267762806"/>
    <s v="POINT (-122.11589 47.50243)"/>
    <s v="PUGET SOUND ENERGY INC||CITY OF TACOMA - (WA)"/>
    <n v="53033025103"/>
    <n v="2"/>
    <s v="PHEV"/>
  </r>
  <r>
    <s v="WA122BGF6S"/>
    <x v="15"/>
    <s v="La Center"/>
    <s v="WA"/>
    <n v="98629"/>
    <x v="0"/>
    <x v="2"/>
    <s v="Q6"/>
    <x v="1"/>
    <x v="2"/>
    <n v="0"/>
    <n v="20"/>
    <n v="289857809"/>
    <s v="POINT (-122.67248 45.86156)"/>
    <s v="BONNEVILLE POWER ADMINISTRATION||PUD NO 1 OF CLARK COUNTY - (WA)"/>
    <n v="53011040201"/>
    <n v="1"/>
    <s v="BEV"/>
  </r>
  <r>
    <s v="WMEEJ9AAXE"/>
    <x v="2"/>
    <s v="Seattle"/>
    <s v="WA"/>
    <n v="98199"/>
    <x v="10"/>
    <x v="14"/>
    <s v="FORTWO ELECTRIC DRIVE"/>
    <x v="1"/>
    <x v="0"/>
    <n v="58"/>
    <n v="36"/>
    <n v="268896939"/>
    <s v="POINT (-122.40092 47.65908)"/>
    <s v="CITY OF SEATTLE - (WA)|CITY OF TACOMA - (WA)"/>
    <n v="53033005801"/>
    <n v="12"/>
    <s v="BEV"/>
  </r>
  <r>
    <s v="YV4ER3HL4S"/>
    <x v="3"/>
    <s v="Bainbridge Island"/>
    <s v="WA"/>
    <n v="98110"/>
    <x v="0"/>
    <x v="12"/>
    <s v="EX40"/>
    <x v="1"/>
    <x v="2"/>
    <n v="0"/>
    <n v="23"/>
    <n v="280387131"/>
    <s v="POINT (-122.521 47.62759)"/>
    <s v="PUGET SOUND ENERGY INC"/>
    <n v="53035091001"/>
    <n v="1"/>
    <s v="BEV"/>
  </r>
  <r>
    <s v="3C3CFFGE1E"/>
    <x v="2"/>
    <s v="Seattle"/>
    <s v="WA"/>
    <n v="98103"/>
    <x v="10"/>
    <x v="13"/>
    <s v="500"/>
    <x v="1"/>
    <x v="0"/>
    <n v="87"/>
    <n v="43"/>
    <n v="350461156"/>
    <s v="POINT (-122.35436 47.67596)"/>
    <s v="CITY OF SEATTLE - (WA)|CITY OF TACOMA - (WA)"/>
    <n v="53033005100"/>
    <n v="12"/>
    <s v="BEV"/>
  </r>
  <r>
    <s v="WA14AAGE9R"/>
    <x v="2"/>
    <s v="Seattle"/>
    <s v="WA"/>
    <n v="98122"/>
    <x v="6"/>
    <x v="2"/>
    <s v="Q8"/>
    <x v="1"/>
    <x v="2"/>
    <n v="0"/>
    <n v="37"/>
    <n v="257822127"/>
    <s v="POINT (-122.31009 47.60803)"/>
    <s v="CITY OF SEATTLE - (WA)|CITY OF TACOMA - (WA)"/>
    <n v="53033008700"/>
    <n v="2"/>
    <s v="BEV"/>
  </r>
  <r>
    <s v="WP1AE2AY9L"/>
    <x v="2"/>
    <s v="Seattle"/>
    <s v="WA"/>
    <n v="98105"/>
    <x v="4"/>
    <x v="17"/>
    <s v="CAYENNE"/>
    <x v="0"/>
    <x v="1"/>
    <n v="14"/>
    <n v="46"/>
    <n v="122032669"/>
    <s v="POINT (-122.31307 47.66127)"/>
    <s v="CITY OF SEATTLE - (WA)|CITY OF TACOMA - (WA)"/>
    <n v="53033004101"/>
    <n v="6"/>
    <s v="PHEV"/>
  </r>
  <r>
    <s v="5YJSA1E14F"/>
    <x v="2"/>
    <s v="Mercer Island"/>
    <s v="WA"/>
    <n v="98040"/>
    <x v="5"/>
    <x v="1"/>
    <s v="MODEL S"/>
    <x v="1"/>
    <x v="0"/>
    <n v="208"/>
    <n v="41"/>
    <n v="172834854"/>
    <s v="POINT (-122.21238 47.57816)"/>
    <s v="PUGET SOUND ENERGY INC||CITY OF TACOMA - (WA)"/>
    <n v="53033024301"/>
    <n v="11"/>
    <s v="BEV"/>
  </r>
  <r>
    <s v="WA13CBGE2P"/>
    <x v="2"/>
    <s v="Seattle"/>
    <s v="WA"/>
    <n v="98116"/>
    <x v="13"/>
    <x v="2"/>
    <s v="E-TRON"/>
    <x v="1"/>
    <x v="2"/>
    <n v="0"/>
    <n v="34"/>
    <n v="228489061"/>
    <s v="POINT (-122.41067 47.57894)"/>
    <s v="CITY OF SEATTLE - (WA)|CITY OF TACOMA - (WA)"/>
    <n v="53033009702"/>
    <n v="3"/>
    <s v="BEV"/>
  </r>
  <r>
    <s v="W1N9M0CB0S"/>
    <x v="2"/>
    <s v="Yarrow Point"/>
    <s v="WA"/>
    <n v="98004"/>
    <x v="0"/>
    <x v="26"/>
    <s v="EQB-CLASS"/>
    <x v="1"/>
    <x v="2"/>
    <n v="0"/>
    <n v="48"/>
    <n v="283383453"/>
    <s v="POINT (-122.1872 47.61001)"/>
    <s v="PUGET SOUND ENERGY INC||CITY OF TACOMA - (WA)"/>
    <n v="53033024100"/>
    <n v="1"/>
    <s v="BEV"/>
  </r>
  <r>
    <s v="1FTBW9CM0R"/>
    <x v="2"/>
    <s v="Seattle"/>
    <s v="WA"/>
    <n v="98104"/>
    <x v="6"/>
    <x v="4"/>
    <s v="TRANSIT"/>
    <x v="1"/>
    <x v="2"/>
    <n v="0"/>
    <n v="43"/>
    <n v="279871749"/>
    <s v="POINT (-122.32945 47.60357)"/>
    <s v="CITY OF SEATTLE - (WA)|CITY OF TACOMA - (WA)"/>
    <n v="53033008500"/>
    <n v="2"/>
    <s v="BEV"/>
  </r>
  <r>
    <s v="WBY7Z8C58J"/>
    <x v="2"/>
    <s v="Seattle"/>
    <s v="WA"/>
    <n v="98199"/>
    <x v="1"/>
    <x v="0"/>
    <s v="I3"/>
    <x v="0"/>
    <x v="0"/>
    <n v="97"/>
    <n v="36"/>
    <n v="140115944"/>
    <s v="POINT (-122.40092 47.65908)"/>
    <s v="CITY OF SEATTLE - (WA)|CITY OF TACOMA - (WA)"/>
    <n v="53033005700"/>
    <n v="8"/>
    <s v="PHEV"/>
  </r>
  <r>
    <s v="W1Y4VCHY2R"/>
    <x v="2"/>
    <s v="Shoreline"/>
    <s v="WA"/>
    <n v="98177"/>
    <x v="6"/>
    <x v="26"/>
    <s v="ESPRINTER"/>
    <x v="1"/>
    <x v="2"/>
    <n v="0"/>
    <n v="32"/>
    <n v="287801230"/>
    <s v="POINT (-122.37238 47.74068)"/>
    <s v="CITY OF SEATTLE - (WA)|CITY OF TACOMA - (WA)"/>
    <n v="53033020200"/>
    <n v="2"/>
    <s v="BEV"/>
  </r>
  <r>
    <s v="3FA6P0PU0D"/>
    <x v="5"/>
    <s v="Olympia"/>
    <s v="WA"/>
    <n v="98516"/>
    <x v="7"/>
    <x v="4"/>
    <s v="FUSION"/>
    <x v="0"/>
    <x v="1"/>
    <n v="19"/>
    <n v="22"/>
    <n v="142346347"/>
    <s v="POINT (-122.78598 47.08476)"/>
    <s v="PUGET SOUND ENERGY INC"/>
    <n v="53067012221"/>
    <n v="13"/>
    <s v="PHEV"/>
  </r>
  <r>
    <s v="YV4H60JE6S"/>
    <x v="2"/>
    <s v="Bellevue"/>
    <s v="WA"/>
    <n v="98004"/>
    <x v="0"/>
    <x v="12"/>
    <s v="XC90"/>
    <x v="0"/>
    <x v="0"/>
    <n v="32"/>
    <n v="41"/>
    <n v="286926713"/>
    <s v="POINT (-122.1872 47.61001)"/>
    <s v="PUGET SOUND ENERGY INC||CITY OF TACOMA - (WA)"/>
    <n v="53033023601"/>
    <n v="1"/>
    <s v="PHEV"/>
  </r>
  <r>
    <s v="WA142BFZ7R"/>
    <x v="2"/>
    <s v="Seattle"/>
    <s v="WA"/>
    <n v="98115"/>
    <x v="6"/>
    <x v="2"/>
    <s v="Q4"/>
    <x v="1"/>
    <x v="2"/>
    <n v="0"/>
    <n v="46"/>
    <n v="261417971"/>
    <s v="POINT (-122.31676 47.68156)"/>
    <s v="PUGET SOUND ENERGY INC||CITY OF TACOMA - (WA)"/>
    <n v="53033004201"/>
    <n v="2"/>
    <s v="BEV"/>
  </r>
  <r>
    <s v="1G1RA6S53K"/>
    <x v="15"/>
    <s v="La Center"/>
    <s v="WA"/>
    <n v="98629"/>
    <x v="9"/>
    <x v="5"/>
    <s v="VOLT"/>
    <x v="0"/>
    <x v="0"/>
    <n v="53"/>
    <n v="20"/>
    <n v="3191604"/>
    <s v="POINT (-122.67248 45.86156)"/>
    <s v="BONNEVILLE POWER ADMINISTRATION||PUD NO 1 OF CLARK COUNTY - (WA)"/>
    <n v="53011040202"/>
    <n v="7"/>
    <s v="PHEV"/>
  </r>
  <r>
    <s v="1G1RG6E42D"/>
    <x v="2"/>
    <s v="Bellevue"/>
    <s v="WA"/>
    <n v="98006"/>
    <x v="7"/>
    <x v="5"/>
    <s v="VOLT"/>
    <x v="0"/>
    <x v="0"/>
    <n v="38"/>
    <n v="41"/>
    <n v="294404988"/>
    <s v="POINT (-122.12096 47.55584)"/>
    <s v="PUGET SOUND ENERGY INC||CITY OF TACOMA - (WA)"/>
    <n v="53033024902"/>
    <n v="13"/>
    <s v="PHEV"/>
  </r>
  <r>
    <s v="1FTVW3LK7S"/>
    <x v="2"/>
    <s v="Bellevue"/>
    <s v="WA"/>
    <n v="98006"/>
    <x v="0"/>
    <x v="4"/>
    <s v="F-150"/>
    <x v="1"/>
    <x v="2"/>
    <n v="0"/>
    <n v="41"/>
    <n v="289692959"/>
    <s v="POINT (-122.12096 47.55584)"/>
    <s v="PUGET SOUND ENERGY INC||CITY OF TACOMA - (WA)"/>
    <n v="53033024800"/>
    <n v="1"/>
    <s v="BEV"/>
  </r>
  <r>
    <s v="WBY7Z8C54J"/>
    <x v="2"/>
    <s v="Sammamish"/>
    <s v="WA"/>
    <n v="98075"/>
    <x v="1"/>
    <x v="0"/>
    <s v="I3"/>
    <x v="0"/>
    <x v="0"/>
    <n v="97"/>
    <n v="41"/>
    <n v="229402092"/>
    <s v="POINT (-122.03539 47.61344)"/>
    <s v="PUGET SOUND ENERGY INC||CITY OF TACOMA - (WA)"/>
    <n v="53033032218"/>
    <n v="8"/>
    <s v="PHEV"/>
  </r>
  <r>
    <s v="1G1RF6E43E"/>
    <x v="2"/>
    <s v="Seattle"/>
    <s v="WA"/>
    <n v="98118"/>
    <x v="10"/>
    <x v="5"/>
    <s v="VOLT"/>
    <x v="0"/>
    <x v="0"/>
    <n v="38"/>
    <n v="37"/>
    <n v="220856569"/>
    <s v="POINT (-122.2668 47.55115)"/>
    <s v="CITY OF SEATTLE - (WA)|CITY OF TACOMA - (WA)"/>
    <n v="53033011802"/>
    <n v="12"/>
    <s v="PHEV"/>
  </r>
  <r>
    <s v="WBY53EJ06P"/>
    <x v="2"/>
    <s v="Mercer Island"/>
    <s v="WA"/>
    <n v="98040"/>
    <x v="13"/>
    <x v="0"/>
    <s v="I7"/>
    <x v="1"/>
    <x v="2"/>
    <n v="0"/>
    <n v="41"/>
    <n v="285015055"/>
    <s v="POINT (-122.21238 47.57816)"/>
    <s v="PUGET SOUND ENERGY INC||CITY OF TACOMA - (WA)"/>
    <n v="53033024500"/>
    <n v="3"/>
    <s v="BEV"/>
  </r>
  <r>
    <s v="KM8KR4AE7P"/>
    <x v="2"/>
    <s v="Seattle"/>
    <s v="WA"/>
    <n v="98119"/>
    <x v="13"/>
    <x v="15"/>
    <s v="IONIQ 5"/>
    <x v="1"/>
    <x v="2"/>
    <n v="0"/>
    <n v="36"/>
    <n v="258008761"/>
    <s v="POINT (-122.3684 47.64586)"/>
    <s v="CITY OF SEATTLE - (WA)|CITY OF TACOMA - (WA)"/>
    <n v="53033007102"/>
    <n v="3"/>
    <s v="BEV"/>
  </r>
  <r>
    <s v="1FTBW1XM5S"/>
    <x v="2"/>
    <s v="Seattle"/>
    <s v="WA"/>
    <n v="98104"/>
    <x v="0"/>
    <x v="4"/>
    <s v="TRANSIT"/>
    <x v="1"/>
    <x v="2"/>
    <n v="0"/>
    <n v="37"/>
    <n v="286354897"/>
    <s v="POINT (-122.32945 47.60357)"/>
    <s v="CITY OF SEATTLE - (WA)|CITY OF TACOMA - (WA)"/>
    <n v="53033009300"/>
    <n v="1"/>
    <s v="BEV"/>
  </r>
  <r>
    <s v="WBY8P2C52K"/>
    <x v="2"/>
    <s v="Seattle"/>
    <s v="WA"/>
    <n v="98118"/>
    <x v="9"/>
    <x v="0"/>
    <s v="I3"/>
    <x v="1"/>
    <x v="0"/>
    <n v="153"/>
    <n v="37"/>
    <n v="172141770"/>
    <s v="POINT (-122.2668 47.55115)"/>
    <s v="CITY OF SEATTLE - (WA)|CITY OF TACOMA - (WA)"/>
    <n v="53033010102"/>
    <n v="7"/>
    <s v="BEV"/>
  </r>
  <r>
    <s v="WA1L2BFZ0N"/>
    <x v="2"/>
    <s v="Seattle"/>
    <s v="WA"/>
    <n v="98105"/>
    <x v="14"/>
    <x v="2"/>
    <s v="Q4"/>
    <x v="1"/>
    <x v="2"/>
    <n v="0"/>
    <n v="46"/>
    <n v="216613015"/>
    <s v="POINT (-122.31307 47.66127)"/>
    <s v="CITY OF SEATTLE - (WA)|CITY OF TACOMA - (WA)"/>
    <n v="53033004201"/>
    <n v="4"/>
    <s v="BEV"/>
  </r>
  <r>
    <s v="W1KEG5DB5R"/>
    <x v="2"/>
    <s v="Kirkland"/>
    <s v="WA"/>
    <n v="98033"/>
    <x v="6"/>
    <x v="26"/>
    <s v="EQE-CLASS SEDAN"/>
    <x v="1"/>
    <x v="2"/>
    <n v="0"/>
    <n v="48"/>
    <n v="271240665"/>
    <s v="POINT (-122.2066 47.67887)"/>
    <s v="PUGET SOUND ENERGY INC||CITY OF TACOMA - (WA)"/>
    <n v="53033022502"/>
    <n v="2"/>
    <s v="BEV"/>
  </r>
  <r>
    <s v="3GN7DSRR4T"/>
    <x v="5"/>
    <s v="Tumwater"/>
    <s v="WA"/>
    <n v="98501"/>
    <x v="12"/>
    <x v="5"/>
    <s v="EQUINOX"/>
    <x v="1"/>
    <x v="2"/>
    <n v="0"/>
    <n v="35"/>
    <n v="289810139"/>
    <s v="POINT (-122.89165 47.03954)"/>
    <s v="PUGET SOUND ENERGY INC"/>
    <n v="53067011720"/>
    <n v="0"/>
    <s v="BEV"/>
  </r>
  <r>
    <s v="1GC10WEL8T"/>
    <x v="2"/>
    <s v="Seattle"/>
    <s v="WA"/>
    <n v="98104"/>
    <x v="12"/>
    <x v="5"/>
    <s v="SILVERADO"/>
    <x v="1"/>
    <x v="2"/>
    <n v="0"/>
    <n v="43"/>
    <n v="288479075"/>
    <s v="POINT (-122.32945 47.60357)"/>
    <s v="CITY OF SEATTLE - (WA)|CITY OF TACOMA - (WA)"/>
    <n v="53033008500"/>
    <n v="0"/>
    <s v="BEV"/>
  </r>
  <r>
    <s v="YV4ER3XM0R"/>
    <x v="2"/>
    <s v="Seattle"/>
    <s v="WA"/>
    <n v="98107"/>
    <x v="6"/>
    <x v="12"/>
    <s v="XC40"/>
    <x v="1"/>
    <x v="2"/>
    <n v="0"/>
    <n v="43"/>
    <n v="261059473"/>
    <s v="POINT (-122.38591 47.67597)"/>
    <s v="CITY OF SEATTLE - (WA)|CITY OF TACOMA - (WA)"/>
    <n v="53033003400"/>
    <n v="2"/>
    <s v="BEV"/>
  </r>
  <r>
    <s v="W1N0G5DB7L"/>
    <x v="2"/>
    <s v="Seattle"/>
    <s v="WA"/>
    <n v="98119"/>
    <x v="4"/>
    <x v="26"/>
    <s v="GLC-CLASS"/>
    <x v="0"/>
    <x v="1"/>
    <n v="22"/>
    <n v="36"/>
    <n v="124696463"/>
    <s v="POINT (-122.3684 47.64586)"/>
    <s v="CITY OF SEATTLE - (WA)|CITY OF TACOMA - (WA)"/>
    <n v="53033005901"/>
    <n v="6"/>
    <s v="PHEV"/>
  </r>
  <r>
    <s v="JA4T5VA96T"/>
    <x v="2"/>
    <s v="Seattle"/>
    <s v="WA"/>
    <n v="98115"/>
    <x v="12"/>
    <x v="33"/>
    <s v="OUTLANDER"/>
    <x v="0"/>
    <x v="0"/>
    <n v="45"/>
    <n v="43"/>
    <n v="293018547"/>
    <s v="POINT (-122.31676 47.68156)"/>
    <s v="CITY OF SEATTLE - (WA)|CITY OF TACOMA - (WA)"/>
    <n v="53033002600"/>
    <n v="0"/>
    <s v="PHEV"/>
  </r>
  <r>
    <s v="WAUCJBFW5P"/>
    <x v="15"/>
    <s v="Vancouver"/>
    <s v="WA"/>
    <n v="98685"/>
    <x v="13"/>
    <x v="2"/>
    <s v="E-TRON GT"/>
    <x v="1"/>
    <x v="2"/>
    <n v="0"/>
    <n v="18"/>
    <n v="291252860"/>
    <s v="POINT (-122.70303 45.70954)"/>
    <s v="BONNEVILLE POWER ADMINISTRATION||PUD NO 1 OF CLARK COUNTY - (WA)"/>
    <n v="53011040907"/>
    <n v="3"/>
    <s v="BEV"/>
  </r>
  <r>
    <s v="7JRBR0FL8L"/>
    <x v="2"/>
    <s v="Seattle"/>
    <s v="WA"/>
    <n v="98117"/>
    <x v="4"/>
    <x v="12"/>
    <s v="S60"/>
    <x v="0"/>
    <x v="1"/>
    <n v="22"/>
    <n v="36"/>
    <n v="9695192"/>
    <s v="POINT (-122.38418 47.70044)"/>
    <s v="CITY OF SEATTLE - (WA)|CITY OF TACOMA - (WA)"/>
    <n v="53033003301"/>
    <n v="6"/>
    <s v="PHEV"/>
  </r>
  <r>
    <s v="JN1BF0AA0P"/>
    <x v="2"/>
    <s v="Seattle"/>
    <s v="WA"/>
    <n v="98115"/>
    <x v="13"/>
    <x v="6"/>
    <s v="ARIYA HATCHBACK"/>
    <x v="1"/>
    <x v="2"/>
    <n v="0"/>
    <n v="46"/>
    <n v="259169690"/>
    <s v="POINT (-122.31676 47.68156)"/>
    <s v="CITY OF SEATTLE - (WA)|CITY OF TACOMA - (WA)"/>
    <n v="53033002700"/>
    <n v="3"/>
    <s v="BEV"/>
  </r>
  <r>
    <s v="1C4RJYD62R"/>
    <x v="15"/>
    <s v="Vancouver"/>
    <s v="WA"/>
    <n v="98662"/>
    <x v="6"/>
    <x v="10"/>
    <s v="GRAND CHEROKEE"/>
    <x v="0"/>
    <x v="1"/>
    <n v="25"/>
    <n v="49"/>
    <n v="284000748"/>
    <s v="POINT (-122.57722 45.64251)"/>
    <s v="BONNEVILLE POWER ADMINISTRATION||PUD NO 1 OF CLARK COUNTY - (WA)"/>
    <n v="53011041113"/>
    <n v="2"/>
    <s v="PHEV"/>
  </r>
  <r>
    <s v="7JDDA3VL0T"/>
    <x v="2"/>
    <s v="Bellevue"/>
    <s v="WA"/>
    <n v="98004"/>
    <x v="12"/>
    <x v="12"/>
    <s v="EX90"/>
    <x v="1"/>
    <x v="2"/>
    <n v="0"/>
    <n v="41"/>
    <n v="292726850"/>
    <s v="POINT (-122.1872 47.61001)"/>
    <s v="PUGET SOUND ENERGY INC||CITY OF TACOMA - (WA)"/>
    <n v="53033023601"/>
    <n v="0"/>
    <s v="BEV"/>
  </r>
  <r>
    <s v="KMHM24AC9R"/>
    <x v="0"/>
    <s v="Bothell"/>
    <s v="WA"/>
    <n v="98021"/>
    <x v="6"/>
    <x v="15"/>
    <s v="IONIQ 6"/>
    <x v="1"/>
    <x v="2"/>
    <n v="0"/>
    <n v="1"/>
    <n v="270988658"/>
    <s v="POINT (-122.18384 47.8031)"/>
    <s v="PUGET SOUND ENERGY INC"/>
    <n v="53061051937"/>
    <n v="2"/>
    <s v="BEV"/>
  </r>
  <r>
    <s v="KMUKCDSC3R"/>
    <x v="3"/>
    <s v="Bainbridge Island"/>
    <s v="WA"/>
    <n v="98110"/>
    <x v="6"/>
    <x v="9"/>
    <s v="GV60"/>
    <x v="1"/>
    <x v="2"/>
    <n v="0"/>
    <n v="23"/>
    <n v="263259972"/>
    <s v="POINT (-122.521 47.62759)"/>
    <s v="PUGET SOUND ENERGY INC"/>
    <n v="53035091001"/>
    <n v="2"/>
    <s v="BEV"/>
  </r>
  <r>
    <s v="1G1RG6E44C"/>
    <x v="2"/>
    <s v="Seattle"/>
    <s v="WA"/>
    <n v="98136"/>
    <x v="15"/>
    <x v="5"/>
    <s v="VOLT"/>
    <x v="0"/>
    <x v="0"/>
    <n v="35"/>
    <n v="34"/>
    <n v="151650285"/>
    <s v="POINT (-122.38415 47.53755)"/>
    <s v="CITY OF SEATTLE - (WA)|CITY OF TACOMA - (WA)"/>
    <n v="53033011602"/>
    <n v="14"/>
    <s v="PHEV"/>
  </r>
  <r>
    <s v="5YJXCDE4XK"/>
    <x v="15"/>
    <s v="Vancouver"/>
    <s v="WA"/>
    <n v="98662"/>
    <x v="9"/>
    <x v="1"/>
    <s v="MODEL X"/>
    <x v="1"/>
    <x v="0"/>
    <n v="289"/>
    <n v="17"/>
    <n v="152564828"/>
    <s v="POINT (-122.57722 45.64251)"/>
    <s v="BONNEVILLE POWER ADMINISTRATION||PUD NO 1 OF CLARK COUNTY - (WA)"/>
    <n v="53011041312"/>
    <n v="7"/>
    <s v="BEV"/>
  </r>
  <r>
    <s v="WP1AE2AY1N"/>
    <x v="15"/>
    <s v="Vancouver"/>
    <s v="WA"/>
    <n v="98685"/>
    <x v="14"/>
    <x v="17"/>
    <s v="CAYENNE"/>
    <x v="0"/>
    <x v="1"/>
    <n v="16"/>
    <n v="18"/>
    <n v="209885063"/>
    <s v="POINT (-122.70303 45.70954)"/>
    <s v="BONNEVILLE POWER ADMINISTRATION||PUD NO 1 OF CLARK COUNTY - (WA)"/>
    <n v="53011040907"/>
    <n v="4"/>
    <s v="PHEV"/>
  </r>
  <r>
    <s v="1C4RJYD66P"/>
    <x v="0"/>
    <s v="Bothell"/>
    <s v="WA"/>
    <n v="98012"/>
    <x v="13"/>
    <x v="10"/>
    <s v="GRAND CHEROKEE"/>
    <x v="0"/>
    <x v="1"/>
    <n v="25"/>
    <n v="1"/>
    <n v="263053752"/>
    <s v="POINT (-122.20105 47.84423)"/>
    <s v="PUGET SOUND ENERGY INC"/>
    <n v="53061052107"/>
    <n v="3"/>
    <s v="PHEV"/>
  </r>
  <r>
    <s v="WAUTPBFF6H"/>
    <x v="2"/>
    <s v="Seattle"/>
    <s v="WA"/>
    <n v="98107"/>
    <x v="11"/>
    <x v="2"/>
    <s v="A3"/>
    <x v="0"/>
    <x v="1"/>
    <n v="16"/>
    <n v="36"/>
    <n v="348526573"/>
    <s v="POINT (-122.38591 47.67597)"/>
    <s v="CITY OF SEATTLE - (WA)|CITY OF TACOMA - (WA)"/>
    <n v="53033003201"/>
    <n v="9"/>
    <s v="PHEV"/>
  </r>
  <r>
    <s v="5LMTJ5DZ1N"/>
    <x v="2"/>
    <s v="Mercer Island"/>
    <s v="WA"/>
    <n v="98040"/>
    <x v="14"/>
    <x v="36"/>
    <s v="CORSAIR"/>
    <x v="0"/>
    <x v="1"/>
    <n v="28"/>
    <n v="41"/>
    <n v="194456769"/>
    <s v="POINT (-122.21238 47.57816)"/>
    <s v="PUGET SOUND ENERGY INC||CITY OF TACOMA - (WA)"/>
    <n v="53033024500"/>
    <n v="4"/>
    <s v="PHEV"/>
  </r>
  <r>
    <s v="3C4RJNAK9R"/>
    <x v="1"/>
    <s v="Selah"/>
    <s v="WA"/>
    <n v="98942"/>
    <x v="6"/>
    <x v="10"/>
    <s v="WAGONEER S"/>
    <x v="1"/>
    <x v="2"/>
    <n v="0"/>
    <n v="15"/>
    <n v="287812780"/>
    <s v="POINT (-120.53145 46.65405)"/>
    <s v="PACIFICORP"/>
    <n v="53077003200"/>
    <n v="2"/>
    <s v="BEV"/>
  </r>
  <r>
    <s v="WP0AA2Y14S"/>
    <x v="2"/>
    <s v="Seattle"/>
    <s v="WA"/>
    <n v="98105"/>
    <x v="0"/>
    <x v="17"/>
    <s v="TAYCAN"/>
    <x v="1"/>
    <x v="2"/>
    <n v="0"/>
    <n v="46"/>
    <n v="279063879"/>
    <s v="POINT (-122.31307 47.66127)"/>
    <s v="CITY OF SEATTLE - (WA)|CITY OF TACOMA - (WA)"/>
    <n v="53033004201"/>
    <n v="1"/>
    <s v="BEV"/>
  </r>
  <r>
    <s v="5YJSA1E41K"/>
    <x v="3"/>
    <s v="Bainbridge Island"/>
    <s v="WA"/>
    <n v="98110"/>
    <x v="9"/>
    <x v="1"/>
    <s v="MODEL S"/>
    <x v="1"/>
    <x v="0"/>
    <n v="270"/>
    <n v="23"/>
    <n v="292618385"/>
    <s v="POINT (-122.521 47.62759)"/>
    <s v="PUGET SOUND ENERGY INC"/>
    <n v="53035090901"/>
    <n v="7"/>
    <s v="BEV"/>
  </r>
  <r>
    <s v="ZASPATDW7R"/>
    <x v="0"/>
    <s v="Mukilteo"/>
    <s v="WA"/>
    <n v="98275"/>
    <x v="6"/>
    <x v="24"/>
    <s v="TONALE"/>
    <x v="0"/>
    <x v="0"/>
    <n v="33"/>
    <n v="21"/>
    <n v="249725010"/>
    <s v="POINT (-122.29196 47.89908)"/>
    <s v="PUGET SOUND ENERGY INC"/>
    <n v="53061042006"/>
    <n v="2"/>
    <s v="PHEV"/>
  </r>
  <r>
    <s v="W1KCG2EB0P"/>
    <x v="2"/>
    <s v="Seattle"/>
    <s v="WA"/>
    <n v="98122"/>
    <x v="13"/>
    <x v="26"/>
    <s v="EQS-CLASS SEDAN"/>
    <x v="1"/>
    <x v="2"/>
    <n v="0"/>
    <n v="37"/>
    <n v="267240249"/>
    <s v="POINT (-122.31009 47.60803)"/>
    <s v="CITY OF SEATTLE - (WA)|CITY OF TACOMA - (WA)"/>
    <n v="53033008600"/>
    <n v="3"/>
    <s v="BEV"/>
  </r>
  <r>
    <s v="YV4BR0DL0J"/>
    <x v="2"/>
    <s v="Seattle"/>
    <s v="WA"/>
    <n v="98105"/>
    <x v="1"/>
    <x v="12"/>
    <s v="XC60"/>
    <x v="0"/>
    <x v="1"/>
    <n v="17"/>
    <n v="46"/>
    <n v="105031090"/>
    <s v="POINT (-122.31307 47.66127)"/>
    <s v="CITY OF SEATTLE - (WA)|CITY OF TACOMA - (WA)"/>
    <n v="53033004101"/>
    <n v="8"/>
    <s v="PHEV"/>
  </r>
  <r>
    <s v="5LMTJ5DZ0P"/>
    <x v="2"/>
    <s v="Kenmore"/>
    <s v="WA"/>
    <n v="98028"/>
    <x v="13"/>
    <x v="36"/>
    <s v="CORSAIR"/>
    <x v="0"/>
    <x v="1"/>
    <n v="28"/>
    <n v="46"/>
    <n v="240252064"/>
    <s v="POINT (-122.24369 47.75892)"/>
    <s v="PUGET SOUND ENERGY INC||CITY OF TACOMA - (WA)"/>
    <n v="53033022101"/>
    <n v="3"/>
    <s v="PHEV"/>
  </r>
  <r>
    <s v="YSMEG3KA5P"/>
    <x v="2"/>
    <s v="Seattle"/>
    <s v="WA"/>
    <n v="98117"/>
    <x v="13"/>
    <x v="29"/>
    <s v="POLESTAR 2"/>
    <x v="1"/>
    <x v="2"/>
    <n v="0"/>
    <n v="36"/>
    <n v="289999545"/>
    <s v="POINT (-122.38418 47.70044)"/>
    <s v="CITY OF SEATTLE - (WA)|CITY OF TACOMA - (WA)"/>
    <n v="53033003301"/>
    <n v="3"/>
    <s v="BEV"/>
  </r>
  <r>
    <s v="YV4H60DV5P"/>
    <x v="2"/>
    <s v="Auburn"/>
    <s v="WA"/>
    <n v="98092"/>
    <x v="13"/>
    <x v="12"/>
    <s v="XC60"/>
    <x v="0"/>
    <x v="0"/>
    <n v="35"/>
    <n v="31"/>
    <n v="228355046"/>
    <s v="POINT (-122.18263 47.31825)"/>
    <s v="PUGET SOUND ENERGY INC||CITY OF TACOMA - (WA)"/>
    <n v="53033031000"/>
    <n v="3"/>
    <s v="PHEV"/>
  </r>
  <r>
    <s v="KNDCR3LF4S"/>
    <x v="15"/>
    <s v="Vancouver"/>
    <s v="WA"/>
    <n v="98662"/>
    <x v="0"/>
    <x v="3"/>
    <s v="NIRO"/>
    <x v="0"/>
    <x v="0"/>
    <n v="33"/>
    <n v="49"/>
    <n v="278117584"/>
    <s v="POINT (-122.57722 45.64251)"/>
    <s v="BONNEVILLE POWER ADMINISTRATION||PUD NO 1 OF CLARK COUNTY - (WA)"/>
    <n v="53011041113"/>
    <n v="1"/>
    <s v="PHEV"/>
  </r>
  <r>
    <s v="YV4BR0CM5N"/>
    <x v="2"/>
    <s v="Seattle"/>
    <s v="WA"/>
    <n v="98105"/>
    <x v="14"/>
    <x v="12"/>
    <s v="XC90"/>
    <x v="0"/>
    <x v="1"/>
    <n v="18"/>
    <n v="46"/>
    <n v="187139354"/>
    <s v="POINT (-122.31307 47.66127)"/>
    <s v="CITY OF SEATTLE - (WA)|CITY OF TACOMA - (WA)"/>
    <n v="53033004201"/>
    <n v="4"/>
    <s v="PHEV"/>
  </r>
  <r>
    <s v="1GC10YEH0T"/>
    <x v="0"/>
    <s v="Arlington"/>
    <s v="WA"/>
    <n v="98223"/>
    <x v="12"/>
    <x v="5"/>
    <s v="SILVERADO"/>
    <x v="1"/>
    <x v="2"/>
    <n v="0"/>
    <n v="39"/>
    <n v="287795000"/>
    <s v="POINT (-122.1264 48.19471)"/>
    <s v="BONNEVILLE POWER ADMINISTRATION||PUD 1 OF SNOHOMISH COUNTY"/>
    <n v="53061053400"/>
    <n v="0"/>
    <s v="BEV"/>
  </r>
  <r>
    <s v="W1K6G6KB7R"/>
    <x v="2"/>
    <s v="Clyde Hill"/>
    <s v="WA"/>
    <n v="98004"/>
    <x v="6"/>
    <x v="26"/>
    <s v="S-CLASS"/>
    <x v="0"/>
    <x v="0"/>
    <n v="46"/>
    <n v="48"/>
    <n v="279079146"/>
    <s v="POINT (-122.1872 47.61001)"/>
    <s v="PUGET SOUND ENERGY INC||CITY OF TACOMA - (WA)"/>
    <n v="53033024100"/>
    <n v="2"/>
    <s v="PHEV"/>
  </r>
  <r>
    <s v="2C3CDBGK9T"/>
    <x v="18"/>
    <s v="Longview"/>
    <s v="WA"/>
    <n v="98632"/>
    <x v="12"/>
    <x v="30"/>
    <s v="CHARGER"/>
    <x v="1"/>
    <x v="2"/>
    <n v="0"/>
    <n v="19"/>
    <n v="287196542"/>
    <s v="POINT (-122.95058 46.14681)"/>
    <s v="BONNEVILLE POWER ADMINISTRATION||PUD NO 1 OF COWLITZ COUNTY"/>
    <n v="53015001900"/>
    <n v="0"/>
    <s v="BEV"/>
  </r>
  <r>
    <s v="W1N9M1DB9P"/>
    <x v="5"/>
    <s v="Lacey"/>
    <s v="WA"/>
    <n v="98503"/>
    <x v="13"/>
    <x v="26"/>
    <s v="EQB-CLASS"/>
    <x v="1"/>
    <x v="2"/>
    <n v="0"/>
    <n v="22"/>
    <n v="264823289"/>
    <s v="POINT (-122.82324 47.04437)"/>
    <s v="PUGET SOUND ENERGY INC"/>
    <n v="53067011625"/>
    <n v="3"/>
    <s v="BEV"/>
  </r>
  <r>
    <s v="1GYKPRRK1S"/>
    <x v="5"/>
    <s v="Olympia"/>
    <s v="WA"/>
    <n v="98502"/>
    <x v="0"/>
    <x v="28"/>
    <s v="LYRIQ"/>
    <x v="1"/>
    <x v="2"/>
    <n v="0"/>
    <n v="22"/>
    <n v="284211630"/>
    <s v="POINT (-122.92333 47.03779)"/>
    <s v="PUGET SOUND ENERGY INC"/>
    <n v="53067012001"/>
    <n v="1"/>
    <s v="BEV"/>
  </r>
  <r>
    <s v="3FA6P0WUXL"/>
    <x v="2"/>
    <s v="Seattle"/>
    <s v="WA"/>
    <n v="98104"/>
    <x v="4"/>
    <x v="4"/>
    <s v="FUSION"/>
    <x v="0"/>
    <x v="1"/>
    <n v="26"/>
    <n v="43"/>
    <n v="125795547"/>
    <s v="POINT (-122.32945 47.60357)"/>
    <s v="CITY OF SEATTLE - (WA)|CITY OF TACOMA - (WA)"/>
    <n v="53033008500"/>
    <n v="6"/>
    <s v="PHEV"/>
  </r>
  <r>
    <s v="SADHD2S14K"/>
    <x v="2"/>
    <s v="Renton"/>
    <s v="WA"/>
    <n v="98057"/>
    <x v="9"/>
    <x v="20"/>
    <s v="I-PACE"/>
    <x v="1"/>
    <x v="0"/>
    <n v="234"/>
    <n v="37"/>
    <n v="4700356"/>
    <s v="POINT (-122.20489 47.47532)"/>
    <s v="PUGET SOUND ENERGY INC||CITY OF TACOMA - (WA)"/>
    <n v="53033025302"/>
    <n v="7"/>
    <s v="BEV"/>
  </r>
  <r>
    <s v="YV4H60JE9S"/>
    <x v="2"/>
    <s v="Seattle"/>
    <s v="WA"/>
    <n v="98115"/>
    <x v="0"/>
    <x v="12"/>
    <s v="XC90"/>
    <x v="0"/>
    <x v="0"/>
    <n v="32"/>
    <n v="46"/>
    <n v="274211339"/>
    <s v="POINT (-122.31676 47.68156)"/>
    <s v="CITY OF SEATTLE - (WA)|CITY OF TACOMA - (WA)"/>
    <n v="53033002200"/>
    <n v="1"/>
    <s v="PHEV"/>
  </r>
  <r>
    <s v="7JRH60FL2P"/>
    <x v="2"/>
    <s v="Seattle"/>
    <s v="WA"/>
    <n v="98105"/>
    <x v="13"/>
    <x v="12"/>
    <s v="S60"/>
    <x v="0"/>
    <x v="0"/>
    <n v="41"/>
    <n v="46"/>
    <n v="228875307"/>
    <s v="POINT (-122.31307 47.66127)"/>
    <s v="CITY OF SEATTLE - (WA)|CITY OF TACOMA - (WA)"/>
    <n v="53033004201"/>
    <n v="3"/>
    <s v="PHEV"/>
  </r>
  <r>
    <s v="5YJXCDE47J"/>
    <x v="5"/>
    <s v="Tumwater"/>
    <s v="WA"/>
    <n v="98501"/>
    <x v="1"/>
    <x v="1"/>
    <s v="MODEL X"/>
    <x v="1"/>
    <x v="0"/>
    <n v="238"/>
    <n v="22"/>
    <n v="476799907"/>
    <s v="POINT (-122.89165 47.03954)"/>
    <s v="PUGET SOUND ENERGY INC"/>
    <n v="53067010802"/>
    <n v="8"/>
    <s v="BEV"/>
  </r>
  <r>
    <s v="YV4BR0CL9L"/>
    <x v="2"/>
    <s v="Bellevue"/>
    <s v="WA"/>
    <n v="98006"/>
    <x v="4"/>
    <x v="12"/>
    <s v="XC90"/>
    <x v="0"/>
    <x v="1"/>
    <n v="18"/>
    <n v="41"/>
    <n v="114819274"/>
    <s v="POINT (-122.12096 47.55584)"/>
    <s v="PUGET SOUND ENERGY INC||CITY OF TACOMA - (WA)"/>
    <n v="53033025008"/>
    <n v="6"/>
    <s v="PHEV"/>
  </r>
  <r>
    <s v="5YJSA1V46F"/>
    <x v="15"/>
    <s v="Camas"/>
    <s v="WA"/>
    <n v="98607"/>
    <x v="5"/>
    <x v="1"/>
    <s v="MODEL S"/>
    <x v="1"/>
    <x v="0"/>
    <n v="208"/>
    <n v="18"/>
    <n v="475083997"/>
    <s v="POINT (-122.40177 45.58705)"/>
    <s v="BONNEVILLE POWER ADMINISTRATION||PUD NO 1 OF CLARK COUNTY - (WA)"/>
    <n v="53011040609"/>
    <n v="11"/>
    <s v="BEV"/>
  </r>
  <r>
    <s v="50EA1PFA3P"/>
    <x v="2"/>
    <s v="Seattle"/>
    <s v="WA"/>
    <n v="98102"/>
    <x v="13"/>
    <x v="32"/>
    <s v="AIR"/>
    <x v="1"/>
    <x v="2"/>
    <n v="0"/>
    <n v="43"/>
    <n v="255396669"/>
    <s v="POINT (-122.32427 47.63433)"/>
    <s v="CITY OF SEATTLE - (WA)|CITY OF TACOMA - (WA)"/>
    <n v="53033007501"/>
    <n v="3"/>
    <s v="BEV"/>
  </r>
  <r>
    <s v="WP0AK2A78M"/>
    <x v="2"/>
    <s v="Snoqualmie"/>
    <s v="WA"/>
    <n v="98065"/>
    <x v="2"/>
    <x v="17"/>
    <s v="PANAMERA"/>
    <x v="0"/>
    <x v="1"/>
    <n v="18"/>
    <n v="5"/>
    <n v="251124835"/>
    <s v="POINT (-121.82432 47.52716)"/>
    <s v="PUGET SOUND ENERGY INC||CITY OF TACOMA - (WA)"/>
    <n v="53033032603"/>
    <n v="5"/>
    <s v="PHEV"/>
  </r>
  <r>
    <s v="7JRH60FL3R"/>
    <x v="2"/>
    <s v="Seattle"/>
    <s v="WA"/>
    <n v="98108"/>
    <x v="6"/>
    <x v="12"/>
    <s v="S60"/>
    <x v="0"/>
    <x v="0"/>
    <n v="41"/>
    <n v="37"/>
    <n v="254692168"/>
    <s v="POINT (-122.31449 47.53917)"/>
    <s v="CITY OF SEATTLE - (WA)|CITY OF TACOMA - (WA)"/>
    <n v="53033010401"/>
    <n v="2"/>
    <s v="PHEV"/>
  </r>
  <r>
    <s v="1FMCU0EZXN"/>
    <x v="2"/>
    <s v="Tukwila"/>
    <s v="WA"/>
    <n v="98188"/>
    <x v="14"/>
    <x v="4"/>
    <s v="ESCAPE"/>
    <x v="0"/>
    <x v="0"/>
    <n v="38"/>
    <n v="11"/>
    <n v="229531536"/>
    <s v="POINT (-122.27979 47.44952)"/>
    <s v="CITY OF SEATTLE - (WA)|CITY OF TACOMA - (WA)"/>
    <n v="53033026200"/>
    <n v="4"/>
    <s v="PHEV"/>
  </r>
  <r>
    <s v="KM8JBDD21S"/>
    <x v="2"/>
    <s v="Seattle"/>
    <s v="WA"/>
    <n v="98103"/>
    <x v="0"/>
    <x v="15"/>
    <s v="TUCSON"/>
    <x v="0"/>
    <x v="0"/>
    <n v="32"/>
    <n v="36"/>
    <n v="279141649"/>
    <s v="POINT (-122.35436 47.67596)"/>
    <s v="CITY OF SEATTLE - (WA)|CITY OF TACOMA - (WA)"/>
    <n v="53033002800"/>
    <n v="1"/>
    <s v="PHEV"/>
  </r>
  <r>
    <s v="WVWPR7AU0H"/>
    <x v="15"/>
    <s v="Vancouver"/>
    <s v="WA"/>
    <n v="98683"/>
    <x v="11"/>
    <x v="21"/>
    <s v="E-GOLF"/>
    <x v="1"/>
    <x v="0"/>
    <n v="125"/>
    <n v="18"/>
    <n v="256034978"/>
    <s v="POINT (-122.49212 45.60365)"/>
    <s v="BONNEVILLE POWER ADMINISTRATION||PUD NO 1 OF CLARK COUNTY - (WA)"/>
    <n v="53011041325"/>
    <n v="9"/>
    <s v="BEV"/>
  </r>
  <r>
    <s v="2C4RC1H74K"/>
    <x v="15"/>
    <s v="Camas"/>
    <s v="WA"/>
    <n v="98607"/>
    <x v="9"/>
    <x v="19"/>
    <s v="PACIFICA"/>
    <x v="0"/>
    <x v="0"/>
    <n v="32"/>
    <n v="18"/>
    <n v="141948404"/>
    <s v="POINT (-122.40177 45.58705)"/>
    <s v="BONNEVILLE POWER ADMINISTRATION||PUD NO 1 OF CLARK COUNTY - (WA)"/>
    <n v="53011040608"/>
    <n v="7"/>
    <s v="PHEV"/>
  </r>
  <r>
    <s v="7JRBR0FL4N"/>
    <x v="2"/>
    <s v="Seattle"/>
    <s v="WA"/>
    <n v="98144"/>
    <x v="14"/>
    <x v="12"/>
    <s v="S60"/>
    <x v="0"/>
    <x v="1"/>
    <n v="22"/>
    <n v="37"/>
    <n v="179818327"/>
    <s v="POINT (-122.30866 47.57874)"/>
    <s v="CITY OF SEATTLE - (WA)|CITY OF TACOMA - (WA)"/>
    <n v="53033010101"/>
    <n v="4"/>
    <s v="PHEV"/>
  </r>
  <r>
    <s v="1FTBW1YM0S"/>
    <x v="2"/>
    <s v="Seattle"/>
    <s v="WA"/>
    <n v="98104"/>
    <x v="0"/>
    <x v="4"/>
    <s v="TRANSIT"/>
    <x v="1"/>
    <x v="2"/>
    <n v="0"/>
    <n v="43"/>
    <n v="285996833"/>
    <s v="POINT (-122.32945 47.60357)"/>
    <s v="CITY OF SEATTLE - (WA)|CITY OF TACOMA - (WA)"/>
    <n v="53033008500"/>
    <n v="1"/>
    <s v="BEV"/>
  </r>
  <r>
    <s v="W1NKJ8AB9S"/>
    <x v="2"/>
    <s v="Renton"/>
    <s v="WA"/>
    <n v="98056"/>
    <x v="0"/>
    <x v="26"/>
    <s v="GLC-CLASS"/>
    <x v="0"/>
    <x v="1"/>
    <n v="1"/>
    <n v="41"/>
    <n v="287097205"/>
    <s v="POINT (-122.18839 47.51197)"/>
    <s v="PUGET SOUND ENERGY INC||CITY OF TACOMA - (WA)"/>
    <n v="53033024703"/>
    <n v="1"/>
    <s v="PHEV"/>
  </r>
  <r>
    <s v="WA1VABGE4P"/>
    <x v="2"/>
    <s v="Lake Forest Park"/>
    <s v="WA"/>
    <n v="98155"/>
    <x v="13"/>
    <x v="2"/>
    <s v="E-TRON"/>
    <x v="1"/>
    <x v="2"/>
    <n v="0"/>
    <n v="46"/>
    <n v="286566395"/>
    <s v="POINT (-122.30304 47.75494)"/>
    <s v="PUGET SOUND ENERGY INC||CITY OF TACOMA - (WA)"/>
    <n v="53033021500"/>
    <n v="3"/>
    <s v="BEV"/>
  </r>
  <r>
    <s v="JHMZC5F31M"/>
    <x v="15"/>
    <s v="Vancouver"/>
    <s v="WA"/>
    <n v="98661"/>
    <x v="2"/>
    <x v="27"/>
    <s v="CLARITY"/>
    <x v="0"/>
    <x v="0"/>
    <n v="47"/>
    <n v="49"/>
    <n v="261464311"/>
    <s v="POINT (-122.62934 45.63201)"/>
    <s v="BONNEVILLE POWER ADMINISTRATION||PUD NO 1 OF CLARK COUNTY - (WA)"/>
    <n v="53011042800"/>
    <n v="5"/>
    <s v="PHEV"/>
  </r>
  <r>
    <s v="KMHC65LD6J"/>
    <x v="6"/>
    <s v="Clinton"/>
    <s v="WA"/>
    <n v="98236"/>
    <x v="1"/>
    <x v="15"/>
    <s v="IONIQ"/>
    <x v="0"/>
    <x v="1"/>
    <n v="29"/>
    <n v="10"/>
    <n v="478189428"/>
    <s v="POINT (-122.35803 47.9796)"/>
    <s v="PUGET SOUND ENERGY INC"/>
    <n v="53029972100"/>
    <n v="8"/>
    <s v="PHEV"/>
  </r>
  <r>
    <s v="WP0AE2A75L"/>
    <x v="2"/>
    <s v="Seattle"/>
    <s v="WA"/>
    <n v="98105"/>
    <x v="4"/>
    <x v="17"/>
    <s v="PANAMERA"/>
    <x v="0"/>
    <x v="1"/>
    <n v="14"/>
    <n v="43"/>
    <n v="103682085"/>
    <s v="POINT (-122.31307 47.66127)"/>
    <s v="CITY OF SEATTLE - (WA)|CITY OF TACOMA - (WA)"/>
    <n v="53033005201"/>
    <n v="6"/>
    <s v="PHEV"/>
  </r>
  <r>
    <s v="WBAJA9C04L"/>
    <x v="2"/>
    <s v="Bellevue"/>
    <s v="WA"/>
    <n v="98006"/>
    <x v="4"/>
    <x v="0"/>
    <s v="530E"/>
    <x v="0"/>
    <x v="1"/>
    <n v="20"/>
    <n v="41"/>
    <n v="109852970"/>
    <s v="POINT (-122.12096 47.55584)"/>
    <s v="PUGET SOUND ENERGY INC||CITY OF TACOMA - (WA)"/>
    <n v="53033024901"/>
    <n v="6"/>
    <s v="PHEV"/>
  </r>
  <r>
    <s v="1C4RJYC66P"/>
    <x v="3"/>
    <s v="Bremerton"/>
    <s v="WA"/>
    <n v="98312"/>
    <x v="13"/>
    <x v="10"/>
    <s v="GRAND CHEROKEE"/>
    <x v="0"/>
    <x v="1"/>
    <n v="25"/>
    <n v="35"/>
    <n v="259103134"/>
    <s v="POINT (-122.65223 47.57192)"/>
    <s v="PUGET SOUND ENERGY INC"/>
    <n v="53035092000"/>
    <n v="3"/>
    <s v="PHEV"/>
  </r>
  <r>
    <s v="SALKP9F46S"/>
    <x v="2"/>
    <s v="Bellevue"/>
    <s v="WA"/>
    <n v="98006"/>
    <x v="0"/>
    <x v="25"/>
    <s v="RANGE ROVER"/>
    <x v="0"/>
    <x v="0"/>
    <n v="58"/>
    <n v="41"/>
    <n v="285003407"/>
    <s v="POINT (-122.12096 47.55584)"/>
    <s v="PUGET SOUND ENERGY INC||CITY OF TACOMA - (WA)"/>
    <n v="53033024904"/>
    <n v="1"/>
    <s v="PHEV"/>
  </r>
  <r>
    <s v="WA1J2BFZ6N"/>
    <x v="2"/>
    <s v="Bellevue"/>
    <s v="WA"/>
    <n v="98006"/>
    <x v="14"/>
    <x v="2"/>
    <s v="Q4"/>
    <x v="1"/>
    <x v="2"/>
    <n v="0"/>
    <n v="41"/>
    <n v="224611691"/>
    <s v="POINT (-122.12096 47.55584)"/>
    <s v="PUGET SOUND ENERGY INC||CITY OF TACOMA - (WA)"/>
    <n v="53033025001"/>
    <n v="4"/>
    <s v="BEV"/>
  </r>
  <r>
    <s v="W1KEG1CBXR"/>
    <x v="2"/>
    <s v="Seattle"/>
    <s v="WA"/>
    <n v="98103"/>
    <x v="6"/>
    <x v="26"/>
    <s v="EQE-CLASS SEDAN"/>
    <x v="1"/>
    <x v="2"/>
    <n v="0"/>
    <n v="43"/>
    <n v="261498072"/>
    <s v="POINT (-122.35436 47.67596)"/>
    <s v="CITY OF SEATTLE - (WA)|CITY OF TACOMA - (WA)"/>
    <n v="53033004600"/>
    <n v="2"/>
    <s v="BEV"/>
  </r>
  <r>
    <s v="7YAKPDDC4T"/>
    <x v="2"/>
    <s v="Seattle"/>
    <s v="WA"/>
    <n v="98115"/>
    <x v="12"/>
    <x v="15"/>
    <s v="IONIQ 5"/>
    <x v="1"/>
    <x v="2"/>
    <n v="0"/>
    <n v="43"/>
    <n v="288550272"/>
    <s v="POINT (-122.31676 47.68156)"/>
    <s v="CITY OF SEATTLE - (WA)|CITY OF TACOMA - (WA)"/>
    <n v="53033002600"/>
    <n v="0"/>
    <s v="BEV"/>
  </r>
  <r>
    <s v="KNDRJDJH7T"/>
    <x v="2"/>
    <s v="Burien"/>
    <s v="WA"/>
    <n v="98146"/>
    <x v="12"/>
    <x v="3"/>
    <s v="SORENTO"/>
    <x v="0"/>
    <x v="0"/>
    <n v="30"/>
    <n v="34"/>
    <n v="289998887"/>
    <s v="POINT (-122.36322 47.49736)"/>
    <s v="CITY OF SEATTLE - (WA)|CITY OF TACOMA - (WA)"/>
    <n v="53033026802"/>
    <n v="0"/>
    <s v="PHEV"/>
  </r>
  <r>
    <s v="JTJKKCFZ9S"/>
    <x v="2"/>
    <s v="Mercer Island"/>
    <s v="WA"/>
    <n v="98040"/>
    <x v="0"/>
    <x v="8"/>
    <s v="NX"/>
    <x v="0"/>
    <x v="0"/>
    <n v="37"/>
    <n v="41"/>
    <n v="269935970"/>
    <s v="POINT (-122.21238 47.57816)"/>
    <s v="PUGET SOUND ENERGY INC||CITY OF TACOMA - (WA)"/>
    <n v="53033024500"/>
    <n v="1"/>
    <s v="PHEV"/>
  </r>
  <r>
    <s v="5LMTJ5DZ8S"/>
    <x v="2"/>
    <s v="Tukwila"/>
    <s v="WA"/>
    <n v="98188"/>
    <x v="0"/>
    <x v="36"/>
    <s v="CORSAIR"/>
    <x v="0"/>
    <x v="1"/>
    <n v="27"/>
    <n v="11"/>
    <n v="289491779"/>
    <s v="POINT (-122.27979 47.44952)"/>
    <s v="PUGET SOUND ENERGY INC||CITY OF TACOMA - (WA)"/>
    <n v="53033028200"/>
    <n v="1"/>
    <s v="PHEV"/>
  </r>
  <r>
    <s v="KMHCX5LD0N"/>
    <x v="15"/>
    <s v="Vancouver"/>
    <s v="WA"/>
    <n v="98661"/>
    <x v="14"/>
    <x v="15"/>
    <s v="IONIQ"/>
    <x v="0"/>
    <x v="1"/>
    <n v="29"/>
    <n v="49"/>
    <n v="195866541"/>
    <s v="POINT (-122.62934 45.63201)"/>
    <s v="BONNEVILLE POWER ADMINISTRATION||PUD NO 1 OF CLARK COUNTY - (WA)"/>
    <n v="53011041110"/>
    <n v="4"/>
    <s v="PHEV"/>
  </r>
  <r>
    <s v="WBA8E1C55H"/>
    <x v="5"/>
    <s v="Olympia"/>
    <s v="WA"/>
    <n v="98513"/>
    <x v="11"/>
    <x v="0"/>
    <s v="330E"/>
    <x v="0"/>
    <x v="1"/>
    <n v="14"/>
    <n v="2"/>
    <n v="154115797"/>
    <s v="POINT (-122.80933 46.99531)"/>
    <s v="PUGET SOUND ENERGY INC"/>
    <n v="53067012320"/>
    <n v="9"/>
    <s v="PHEV"/>
  </r>
  <r>
    <s v="WBY2Z2C3XH"/>
    <x v="2"/>
    <s v="Seattle"/>
    <s v="WA"/>
    <n v="98119"/>
    <x v="11"/>
    <x v="0"/>
    <s v="I8"/>
    <x v="0"/>
    <x v="1"/>
    <n v="14"/>
    <n v="36"/>
    <n v="285337223"/>
    <s v="POINT (-122.3684 47.64586)"/>
    <s v="CITY OF SEATTLE - (WA)|CITY OF TACOMA - (WA)"/>
    <n v="53033005801"/>
    <n v="9"/>
    <s v="PHEV"/>
  </r>
  <r>
    <s v="WP1AM2AY9T"/>
    <x v="2"/>
    <s v="Mercer Island"/>
    <s v="WA"/>
    <n v="98040"/>
    <x v="12"/>
    <x v="17"/>
    <s v="CAYENNE"/>
    <x v="0"/>
    <x v="1"/>
    <n v="24"/>
    <n v="41"/>
    <n v="290858235"/>
    <s v="POINT (-122.21238 47.57816)"/>
    <s v="PUGET SOUND ENERGY INC||CITY OF TACOMA - (WA)"/>
    <n v="53033024601"/>
    <n v="0"/>
    <s v="PHEV"/>
  </r>
  <r>
    <s v="1FT6W1B76R"/>
    <x v="2"/>
    <s v="Seattle"/>
    <s v="WA"/>
    <n v="98104"/>
    <x v="6"/>
    <x v="4"/>
    <s v="F-150"/>
    <x v="1"/>
    <x v="2"/>
    <n v="0"/>
    <n v="43"/>
    <n v="267413527"/>
    <s v="POINT (-122.32945 47.60357)"/>
    <s v="CITY OF SEATTLE - (WA)|CITY OF TACOMA - (WA)"/>
    <n v="53033008500"/>
    <n v="2"/>
    <s v="BEV"/>
  </r>
  <r>
    <s v="5NMMCET11S"/>
    <x v="3"/>
    <s v="Port Orchard"/>
    <s v="WA"/>
    <n v="98367"/>
    <x v="0"/>
    <x v="9"/>
    <s v="GV70"/>
    <x v="1"/>
    <x v="2"/>
    <n v="0"/>
    <n v="26"/>
    <n v="277298024"/>
    <s v="POINT (-122.68516 47.50645)"/>
    <s v="PUGET SOUND ENERGY INC"/>
    <n v="53035092801"/>
    <n v="1"/>
    <s v="BEV"/>
  </r>
  <r>
    <s v="KM8KM4AE7N"/>
    <x v="15"/>
    <s v="Ridgefield"/>
    <s v="WA"/>
    <n v="98642"/>
    <x v="14"/>
    <x v="15"/>
    <s v="IONIQ 5"/>
    <x v="1"/>
    <x v="2"/>
    <n v="0"/>
    <n v="18"/>
    <n v="198544125"/>
    <s v="POINT (-122.74595 45.81539)"/>
    <s v="BONNEVILLE POWER ADMINISTRATION||PUD NO 1 OF CLARK COUNTY - (WA)"/>
    <n v="53011040303"/>
    <n v="4"/>
    <s v="BEV"/>
  </r>
  <r>
    <s v="2C4RC1R78M"/>
    <x v="2"/>
    <s v="Mercer Island"/>
    <s v="WA"/>
    <n v="98040"/>
    <x v="2"/>
    <x v="19"/>
    <s v="PACIFICA"/>
    <x v="0"/>
    <x v="0"/>
    <n v="32"/>
    <n v="41"/>
    <n v="151913240"/>
    <s v="POINT (-122.21238 47.57816)"/>
    <s v="PUGET SOUND ENERGY INC||CITY OF TACOMA - (WA)"/>
    <n v="53033024301"/>
    <n v="5"/>
    <s v="PHEV"/>
  </r>
  <r>
    <s v="7JDDA3VL1T"/>
    <x v="2"/>
    <s v="Bellevue"/>
    <s v="WA"/>
    <n v="98004"/>
    <x v="12"/>
    <x v="12"/>
    <s v="EX90"/>
    <x v="1"/>
    <x v="2"/>
    <n v="0"/>
    <n v="41"/>
    <n v="293330201"/>
    <s v="POINT (-122.1872 47.61001)"/>
    <s v="PUGET SOUND ENERGY INC||CITY OF TACOMA - (WA)"/>
    <n v="53033023601"/>
    <n v="0"/>
    <s v="BEV"/>
  </r>
  <r>
    <s v="3FMTK4SXXM"/>
    <x v="2"/>
    <s v="Sammamish"/>
    <s v="WA"/>
    <n v="98029"/>
    <x v="2"/>
    <x v="4"/>
    <s v="MUSTANG MACH-E"/>
    <x v="1"/>
    <x v="2"/>
    <n v="0"/>
    <n v="5"/>
    <n v="180683807"/>
    <s v="POINT (-122.01656 47.57118)"/>
    <s v="PUGET SOUND ENERGY INC||CITY OF TACOMA - (WA)"/>
    <n v="53033032222"/>
    <n v="5"/>
    <s v="BEV"/>
  </r>
  <r>
    <s v="KNDCC3LG2M"/>
    <x v="2"/>
    <s v="Renton"/>
    <s v="WA"/>
    <n v="98057"/>
    <x v="2"/>
    <x v="3"/>
    <s v="NIRO"/>
    <x v="1"/>
    <x v="2"/>
    <n v="0"/>
    <n v="37"/>
    <n v="166854908"/>
    <s v="POINT (-122.20489 47.47532)"/>
    <s v="PUGET SOUND ENERGY INC||CITY OF TACOMA - (WA)"/>
    <n v="53033025302"/>
    <n v="5"/>
    <s v="BEV"/>
  </r>
  <r>
    <s v="YV4BR0CL1K"/>
    <x v="2"/>
    <s v="Renton"/>
    <s v="WA"/>
    <n v="98058"/>
    <x v="9"/>
    <x v="12"/>
    <s v="XC90"/>
    <x v="0"/>
    <x v="1"/>
    <n v="17"/>
    <n v="11"/>
    <n v="291850912"/>
    <s v="POINT (-122.08747 47.4466)"/>
    <s v="PUGET SOUND ENERGY INC||CITY OF TACOMA - (WA)"/>
    <n v="53033025704"/>
    <n v="7"/>
    <s v="PHEV"/>
  </r>
  <r>
    <s v="WA1LUBFZ5S"/>
    <x v="2"/>
    <s v="Seattle"/>
    <s v="WA"/>
    <n v="98112"/>
    <x v="0"/>
    <x v="2"/>
    <s v="Q4"/>
    <x v="1"/>
    <x v="2"/>
    <n v="0"/>
    <n v="43"/>
    <n v="286582054"/>
    <s v="POINT (-122.30207 47.64085)"/>
    <s v="CITY OF SEATTLE - (WA)|CITY OF TACOMA - (WA)"/>
    <n v="53033006300"/>
    <n v="1"/>
    <s v="BEV"/>
  </r>
  <r>
    <s v="5YJSA1E10H"/>
    <x v="2"/>
    <s v="Mercer Island"/>
    <s v="WA"/>
    <n v="98040"/>
    <x v="11"/>
    <x v="1"/>
    <s v="MODEL S"/>
    <x v="1"/>
    <x v="0"/>
    <n v="210"/>
    <n v="41"/>
    <n v="477865027"/>
    <s v="POINT (-122.21238 47.57816)"/>
    <s v="PUGET SOUND ENERGY INC||CITY OF TACOMA - (WA)"/>
    <n v="53033024602"/>
    <n v="9"/>
    <s v="BEV"/>
  </r>
  <r>
    <s v="KM8JBDD22S"/>
    <x v="2"/>
    <s v="Seattle"/>
    <s v="WA"/>
    <n v="98112"/>
    <x v="0"/>
    <x v="15"/>
    <s v="TUCSON"/>
    <x v="0"/>
    <x v="0"/>
    <n v="32"/>
    <n v="43"/>
    <n v="285217054"/>
    <s v="POINT (-122.30207 47.64085)"/>
    <s v="CITY OF SEATTLE - (WA)|CITY OF TACOMA - (WA)"/>
    <n v="53033006300"/>
    <n v="1"/>
    <s v="PHEV"/>
  </r>
  <r>
    <s v="1G1RD6S56K"/>
    <x v="2"/>
    <s v="Seattle"/>
    <s v="WA"/>
    <n v="98103"/>
    <x v="9"/>
    <x v="5"/>
    <s v="VOLT"/>
    <x v="0"/>
    <x v="0"/>
    <n v="53"/>
    <n v="43"/>
    <n v="9794088"/>
    <s v="POINT (-122.35436 47.67596)"/>
    <s v="CITY OF SEATTLE - (WA)|CITY OF TACOMA - (WA)"/>
    <n v="53033004901"/>
    <n v="7"/>
    <s v="PHEV"/>
  </r>
  <r>
    <s v="JM3KJAHF0T"/>
    <x v="15"/>
    <s v="Vancouver"/>
    <s v="WA"/>
    <n v="98661"/>
    <x v="12"/>
    <x v="7"/>
    <s v="CX-70"/>
    <x v="0"/>
    <x v="0"/>
    <n v="32"/>
    <n v="49"/>
    <n v="291480731"/>
    <s v="POINT (-122.62934 45.63201)"/>
    <s v="BONNEVILLE POWER ADMINISTRATION||PUD NO 1 OF CLARK COUNTY - (WA)"/>
    <n v="53011041112"/>
    <n v="0"/>
    <s v="PHEV"/>
  </r>
  <r>
    <s v="SAL119E40P"/>
    <x v="2"/>
    <s v="Bellevue"/>
    <s v="WA"/>
    <n v="98006"/>
    <x v="13"/>
    <x v="25"/>
    <s v="RANGE ROVER SPORT"/>
    <x v="0"/>
    <x v="1"/>
    <n v="19"/>
    <n v="41"/>
    <n v="254931246"/>
    <s v="POINT (-122.12096 47.55584)"/>
    <s v="PUGET SOUND ENERGY INC||CITY OF TACOMA - (WA)"/>
    <n v="53033025007"/>
    <n v="3"/>
    <s v="PHEV"/>
  </r>
  <r>
    <s v="7JDEV3VK4S"/>
    <x v="2"/>
    <s v="Bellevue"/>
    <s v="WA"/>
    <n v="98004"/>
    <x v="0"/>
    <x v="12"/>
    <s v="EX90"/>
    <x v="1"/>
    <x v="2"/>
    <n v="0"/>
    <n v="41"/>
    <n v="287127221"/>
    <s v="POINT (-122.1872 47.61001)"/>
    <s v="PUGET SOUND ENERGY INC||CITY OF TACOMA - (WA)"/>
    <n v="53033023601"/>
    <n v="1"/>
    <s v="BEV"/>
  </r>
  <r>
    <s v="7JDEV3KK3S"/>
    <x v="2"/>
    <s v="Bellevue"/>
    <s v="WA"/>
    <n v="98004"/>
    <x v="0"/>
    <x v="12"/>
    <s v="EX90"/>
    <x v="1"/>
    <x v="2"/>
    <n v="0"/>
    <n v="41"/>
    <n v="286976700"/>
    <s v="POINT (-122.1872 47.61001)"/>
    <s v="PUGET SOUND ENERGY INC||CITY OF TACOMA - (WA)"/>
    <n v="53033023601"/>
    <n v="1"/>
    <s v="BEV"/>
  </r>
  <r>
    <s v="1G1RE6E48C"/>
    <x v="15"/>
    <s v="Vancouver"/>
    <s v="WA"/>
    <n v="98682"/>
    <x v="15"/>
    <x v="5"/>
    <s v="VOLT"/>
    <x v="0"/>
    <x v="0"/>
    <n v="35"/>
    <n v="17"/>
    <n v="477406359"/>
    <s v="POINT (-122.55149 45.69345)"/>
    <s v="BONNEVILLE POWER ADMINISTRATION||PUD NO 1 OF CLARK COUNTY - (WA)"/>
    <n v="53011041331"/>
    <n v="14"/>
    <s v="PHEV"/>
  </r>
  <r>
    <s v="JN1BF0AAXR"/>
    <x v="2"/>
    <s v="Seattle"/>
    <s v="WA"/>
    <n v="98115"/>
    <x v="6"/>
    <x v="6"/>
    <s v="ARIYA HATCHBACK"/>
    <x v="1"/>
    <x v="2"/>
    <n v="0"/>
    <n v="46"/>
    <n v="290242683"/>
    <s v="POINT (-122.31676 47.68156)"/>
    <s v="CITY OF SEATTLE - (WA)|CITY OF TACOMA - (WA)"/>
    <n v="53033004201"/>
    <n v="2"/>
    <s v="BEV"/>
  </r>
  <r>
    <s v="YV4H600Z7N"/>
    <x v="2"/>
    <s v="Seattle"/>
    <s v="WA"/>
    <n v="98115"/>
    <x v="14"/>
    <x v="12"/>
    <s v="XC90"/>
    <x v="0"/>
    <x v="0"/>
    <n v="35"/>
    <n v="46"/>
    <n v="272380041"/>
    <s v="POINT (-122.31676 47.68156)"/>
    <s v="PUGET SOUND ENERGY INC||CITY OF TACOMA - (WA)"/>
    <n v="53033004000"/>
    <n v="4"/>
    <s v="PHEV"/>
  </r>
  <r>
    <s v="WAUCJBFW0P"/>
    <x v="2"/>
    <s v="Mercer Island"/>
    <s v="WA"/>
    <n v="98040"/>
    <x v="13"/>
    <x v="2"/>
    <s v="E-TRON GT"/>
    <x v="1"/>
    <x v="2"/>
    <n v="0"/>
    <n v="41"/>
    <n v="259057718"/>
    <s v="POINT (-122.21238 47.57816)"/>
    <s v="PUGET SOUND ENERGY INC||CITY OF TACOMA - (WA)"/>
    <n v="53033024601"/>
    <n v="3"/>
    <s v="BEV"/>
  </r>
  <r>
    <s v="WBS83FK0XS"/>
    <x v="15"/>
    <s v="Vancouver"/>
    <s v="WA"/>
    <n v="98682"/>
    <x v="0"/>
    <x v="0"/>
    <s v="M5"/>
    <x v="0"/>
    <x v="1"/>
    <n v="25"/>
    <n v="17"/>
    <n v="290061047"/>
    <s v="POINT (-122.55149 45.69345)"/>
    <s v="BONNEVILLE POWER ADMINISTRATION||PUD NO 1 OF CLARK COUNTY - (WA)"/>
    <n v="53011041326"/>
    <n v="1"/>
    <s v="PHEV"/>
  </r>
  <r>
    <s v="JHMCR5F77E"/>
    <x v="2"/>
    <s v="Bellevue"/>
    <s v="WA"/>
    <n v="98008"/>
    <x v="10"/>
    <x v="27"/>
    <s v="ACCORD"/>
    <x v="0"/>
    <x v="1"/>
    <n v="13"/>
    <n v="48"/>
    <n v="261952071"/>
    <s v="POINT (-122.11867 47.63131)"/>
    <s v="PUGET SOUND ENERGY INC||CITY OF TACOMA - (WA)"/>
    <n v="53033023300"/>
    <n v="12"/>
    <s v="PHEV"/>
  </r>
  <r>
    <s v="VCF1ZBU27P"/>
    <x v="2"/>
    <s v="Seattle"/>
    <s v="WA"/>
    <n v="98136"/>
    <x v="13"/>
    <x v="34"/>
    <s v="OCEAN"/>
    <x v="1"/>
    <x v="2"/>
    <n v="0"/>
    <n v="34"/>
    <n v="257471707"/>
    <s v="POINT (-122.38415 47.53755)"/>
    <s v="CITY OF SEATTLE - (WA)|CITY OF TACOMA - (WA)"/>
    <n v="53033010502"/>
    <n v="3"/>
    <s v="BEV"/>
  </r>
  <r>
    <s v="1C4RJYC6XN"/>
    <x v="0"/>
    <s v="Everett"/>
    <s v="WA"/>
    <n v="98208"/>
    <x v="14"/>
    <x v="10"/>
    <s v="GRAND CHEROKEE"/>
    <x v="0"/>
    <x v="1"/>
    <n v="25"/>
    <n v="44"/>
    <n v="220395934"/>
    <s v="POINT (-122.18637 47.89251)"/>
    <s v="PUGET SOUND ENERGY INC"/>
    <n v="53061041701"/>
    <n v="4"/>
    <s v="PHEV"/>
  </r>
  <r>
    <s v="YV4H60DF3P"/>
    <x v="2"/>
    <s v="Seattle"/>
    <s v="WA"/>
    <n v="98115"/>
    <x v="13"/>
    <x v="12"/>
    <s v="XC60"/>
    <x v="0"/>
    <x v="0"/>
    <n v="35"/>
    <n v="46"/>
    <n v="219034875"/>
    <s v="POINT (-122.31676 47.68156)"/>
    <s v="CITY OF SEATTLE - (WA)|CITY OF TACOMA - (WA)"/>
    <n v="53033002400"/>
    <n v="3"/>
    <s v="PHEV"/>
  </r>
  <r>
    <s v="1FT6W1BU6S"/>
    <x v="2"/>
    <s v="Seattle"/>
    <s v="WA"/>
    <n v="98104"/>
    <x v="0"/>
    <x v="4"/>
    <s v="F-150"/>
    <x v="1"/>
    <x v="2"/>
    <n v="0"/>
    <n v="43"/>
    <n v="287789309"/>
    <s v="POINT (-122.32945 47.60357)"/>
    <s v="CITY OF SEATTLE - (WA)|CITY OF TACOMA - (WA)"/>
    <n v="53033008500"/>
    <n v="1"/>
    <s v="BEV"/>
  </r>
  <r>
    <s v="WAUSPBFF9J"/>
    <x v="2"/>
    <s v="Seattle"/>
    <s v="WA"/>
    <n v="98115"/>
    <x v="1"/>
    <x v="2"/>
    <s v="A3"/>
    <x v="0"/>
    <x v="1"/>
    <n v="16"/>
    <n v="43"/>
    <n v="191034420"/>
    <s v="POINT (-122.31676 47.68156)"/>
    <s v="CITY OF SEATTLE - (WA)|CITY OF TACOMA - (WA)"/>
    <n v="53033002500"/>
    <n v="8"/>
    <s v="PHEV"/>
  </r>
  <r>
    <s v="WDDVP9AB5E"/>
    <x v="2"/>
    <s v="Kirkland"/>
    <s v="WA"/>
    <n v="98033"/>
    <x v="10"/>
    <x v="26"/>
    <s v="B-CLASS"/>
    <x v="1"/>
    <x v="0"/>
    <n v="87"/>
    <n v="48"/>
    <n v="326225805"/>
    <s v="POINT (-122.2066 47.67887)"/>
    <s v="PUGET SOUND ENERGY INC||CITY OF TACOMA - (WA)"/>
    <n v="53033022702"/>
    <n v="12"/>
    <s v="BEV"/>
  </r>
  <r>
    <s v="3FA6P0SU6J"/>
    <x v="5"/>
    <s v="Lacey"/>
    <s v="WA"/>
    <n v="98503"/>
    <x v="1"/>
    <x v="4"/>
    <s v="FUSION"/>
    <x v="0"/>
    <x v="1"/>
    <n v="21"/>
    <n v="22"/>
    <n v="267651072"/>
    <s v="POINT (-122.82324 47.04437)"/>
    <s v="PUGET SOUND ENERGY INC"/>
    <n v="53067011422"/>
    <n v="8"/>
    <s v="PHEV"/>
  </r>
  <r>
    <s v="WA1LABGE6M"/>
    <x v="15"/>
    <s v="Vancouver"/>
    <s v="WA"/>
    <n v="98662"/>
    <x v="2"/>
    <x v="2"/>
    <s v="E-TRON"/>
    <x v="1"/>
    <x v="2"/>
    <n v="0"/>
    <n v="49"/>
    <n v="282811308"/>
    <s v="POINT (-122.57722 45.64251)"/>
    <s v="BONNEVILLE POWER ADMINISTRATION||PUD NO 1 OF CLARK COUNTY - (WA)"/>
    <n v="53011041114"/>
    <n v="5"/>
    <s v="BEV"/>
  </r>
  <r>
    <s v="WMEEJ9AA1E"/>
    <x v="2"/>
    <s v="Issaquah"/>
    <s v="WA"/>
    <n v="98027"/>
    <x v="10"/>
    <x v="14"/>
    <s v="FORTWO ELECTRIC DRIVE"/>
    <x v="1"/>
    <x v="0"/>
    <n v="58"/>
    <n v="5"/>
    <n v="265337726"/>
    <s v="POINT (-122.03439 47.5301)"/>
    <s v="PUGET SOUND ENERGY INC||CITY OF TACOMA - (WA)"/>
    <n v="53033032104"/>
    <n v="12"/>
    <s v="BEV"/>
  </r>
  <r>
    <s v="1FTBW9CM6R"/>
    <x v="2"/>
    <s v="Seattle"/>
    <s v="WA"/>
    <n v="98104"/>
    <x v="6"/>
    <x v="4"/>
    <s v="TRANSIT"/>
    <x v="1"/>
    <x v="2"/>
    <n v="0"/>
    <n v="43"/>
    <n v="283416360"/>
    <s v="POINT (-122.32945 47.60357)"/>
    <s v="CITY OF SEATTLE - (WA)|CITY OF TACOMA - (WA)"/>
    <n v="53033008500"/>
    <n v="2"/>
    <s v="BEV"/>
  </r>
  <r>
    <s v="WP0BB2Y10N"/>
    <x v="2"/>
    <s v="Seattle"/>
    <s v="WA"/>
    <n v="98199"/>
    <x v="14"/>
    <x v="17"/>
    <s v="TAYCAN"/>
    <x v="1"/>
    <x v="2"/>
    <n v="0"/>
    <n v="36"/>
    <n v="291642501"/>
    <s v="POINT (-122.40092 47.65908)"/>
    <s v="CITY OF SEATTLE - (WA)|CITY OF TACOMA - (WA)"/>
    <n v="53033005700"/>
    <n v="4"/>
    <s v="BEV"/>
  </r>
  <r>
    <s v="2C4RC1N70H"/>
    <x v="2"/>
    <s v="Seattle"/>
    <s v="WA"/>
    <n v="98105"/>
    <x v="11"/>
    <x v="19"/>
    <s v="PACIFICA"/>
    <x v="0"/>
    <x v="0"/>
    <n v="33"/>
    <n v="46"/>
    <n v="347861447"/>
    <s v="POINT (-122.31307 47.66127)"/>
    <s v="CITY OF SEATTLE - (WA)|CITY OF TACOMA - (WA)"/>
    <n v="53033004101"/>
    <n v="9"/>
    <s v="PHEV"/>
  </r>
  <r>
    <s v="YV4EH3HJ1S"/>
    <x v="2"/>
    <s v="Seattle"/>
    <s v="WA"/>
    <n v="98136"/>
    <x v="0"/>
    <x v="12"/>
    <s v="EX40"/>
    <x v="1"/>
    <x v="2"/>
    <n v="0"/>
    <n v="34"/>
    <n v="284908431"/>
    <s v="POINT (-122.38415 47.53755)"/>
    <s v="CITY OF SEATTLE - (WA)|CITY OF TACOMA - (WA)"/>
    <n v="53033011602"/>
    <n v="1"/>
    <s v="BEV"/>
  </r>
  <r>
    <s v="1GC10ZED3T"/>
    <x v="15"/>
    <s v="Vancouver"/>
    <s v="WA"/>
    <n v="98686"/>
    <x v="12"/>
    <x v="5"/>
    <s v="SILVERADO"/>
    <x v="1"/>
    <x v="2"/>
    <n v="0"/>
    <n v="17"/>
    <n v="291151668"/>
    <s v="POINT (-122.62731 45.71668)"/>
    <s v="BONNEVILLE POWER ADMINISTRATION||PUD NO 1 OF CLARK COUNTY - (WA)"/>
    <n v="53011040812"/>
    <n v="0"/>
    <s v="BEV"/>
  </r>
  <r>
    <s v="KNDCD3LDXJ"/>
    <x v="2"/>
    <s v="Seattle"/>
    <s v="WA"/>
    <n v="98199"/>
    <x v="1"/>
    <x v="3"/>
    <s v="NIRO"/>
    <x v="0"/>
    <x v="1"/>
    <n v="26"/>
    <n v="36"/>
    <n v="322449844"/>
    <s v="POINT (-122.40092 47.65908)"/>
    <s v="CITY OF SEATTLE - (WA)|CITY OF TACOMA - (WA)"/>
    <n v="53033005801"/>
    <n v="8"/>
    <s v="PHEV"/>
  </r>
  <r>
    <s v="YV4H60PE6T"/>
    <x v="2"/>
    <s v="Bellevue"/>
    <s v="WA"/>
    <n v="98004"/>
    <x v="12"/>
    <x v="12"/>
    <s v="XC90"/>
    <x v="0"/>
    <x v="0"/>
    <n v="32"/>
    <n v="41"/>
    <n v="292271836"/>
    <s v="POINT (-122.1872 47.61001)"/>
    <s v="PUGET SOUND ENERGY INC||CITY OF TACOMA - (WA)"/>
    <n v="53033023601"/>
    <n v="0"/>
    <s v="PHEV"/>
  </r>
  <r>
    <s v="1V25MPE80S"/>
    <x v="2"/>
    <s v="Seattle"/>
    <s v="WA"/>
    <n v="98119"/>
    <x v="0"/>
    <x v="21"/>
    <s v="ID.4"/>
    <x v="1"/>
    <x v="2"/>
    <n v="0"/>
    <n v="36"/>
    <n v="282525554"/>
    <s v="POINT (-122.3684 47.64586)"/>
    <s v="CITY OF SEATTLE - (WA)|CITY OF TACOMA - (WA)"/>
    <n v="53033006900"/>
    <n v="1"/>
    <s v="BEV"/>
  </r>
  <r>
    <s v="7FCTGGAA3T"/>
    <x v="5"/>
    <s v="Olympia"/>
    <s v="WA"/>
    <n v="98501"/>
    <x v="12"/>
    <x v="18"/>
    <s v="R1T"/>
    <x v="1"/>
    <x v="2"/>
    <n v="0"/>
    <n v="35"/>
    <n v="288361636"/>
    <s v="POINT (-122.89165 47.03954)"/>
    <s v="PUGET SOUND ENERGY INC"/>
    <n v="53067011721"/>
    <n v="0"/>
    <s v="BEV"/>
  </r>
  <r>
    <s v="W1KCG5FB2R"/>
    <x v="2"/>
    <s v="Seattle"/>
    <s v="WA"/>
    <n v="98105"/>
    <x v="6"/>
    <x v="26"/>
    <s v="EQS-CLASS SEDAN"/>
    <x v="1"/>
    <x v="2"/>
    <n v="0"/>
    <n v="46"/>
    <n v="271918356"/>
    <s v="POINT (-122.31307 47.66127)"/>
    <s v="CITY OF SEATTLE - (WA)|CITY OF TACOMA - (WA)"/>
    <n v="53033004101"/>
    <n v="2"/>
    <s v="BEV"/>
  </r>
  <r>
    <s v="YV4BR0CL7K"/>
    <x v="2"/>
    <s v="Seattle"/>
    <s v="WA"/>
    <n v="98117"/>
    <x v="9"/>
    <x v="12"/>
    <s v="XC90"/>
    <x v="0"/>
    <x v="1"/>
    <n v="17"/>
    <n v="36"/>
    <n v="223539417"/>
    <s v="POINT (-122.38418 47.70044)"/>
    <s v="CITY OF SEATTLE - (WA)|CITY OF TACOMA - (WA)"/>
    <n v="53033003000"/>
    <n v="7"/>
    <s v="PHEV"/>
  </r>
  <r>
    <s v="YV1BK0EP1M"/>
    <x v="3"/>
    <s v="Bainbridge Island"/>
    <s v="WA"/>
    <n v="98110"/>
    <x v="2"/>
    <x v="12"/>
    <s v="V60"/>
    <x v="0"/>
    <x v="1"/>
    <n v="22"/>
    <n v="23"/>
    <n v="148283530"/>
    <s v="POINT (-122.521 47.62759)"/>
    <s v="PUGET SOUND ENERGY INC"/>
    <n v="53035091002"/>
    <n v="5"/>
    <s v="PHEV"/>
  </r>
  <r>
    <s v="SADHD2S11K"/>
    <x v="15"/>
    <s v="La Center"/>
    <s v="WA"/>
    <n v="98629"/>
    <x v="9"/>
    <x v="20"/>
    <s v="I-PACE"/>
    <x v="1"/>
    <x v="0"/>
    <n v="234"/>
    <n v="20"/>
    <n v="7925053"/>
    <s v="POINT (-122.67248 45.86156)"/>
    <s v="BONNEVILLE POWER ADMINISTRATION||PUD NO 1 OF CLARK COUNTY - (WA)"/>
    <n v="53011040202"/>
    <n v="7"/>
    <s v="BEV"/>
  </r>
  <r>
    <s v="YV4H60LF5R"/>
    <x v="5"/>
    <s v="Olympia"/>
    <s v="WA"/>
    <n v="98512"/>
    <x v="6"/>
    <x v="12"/>
    <s v="XC90"/>
    <x v="0"/>
    <x v="0"/>
    <n v="32"/>
    <n v="35"/>
    <n v="268751059"/>
    <s v="POINT (-123.04078 46.94792)"/>
    <s v="PUGET SOUND ENERGY INC"/>
    <n v="53067011810"/>
    <n v="2"/>
    <s v="PHEV"/>
  </r>
  <r>
    <s v="1GC10WELXT"/>
    <x v="2"/>
    <s v="Seattle"/>
    <s v="WA"/>
    <n v="98104"/>
    <x v="12"/>
    <x v="5"/>
    <s v="SILVERADO"/>
    <x v="1"/>
    <x v="2"/>
    <n v="0"/>
    <n v="43"/>
    <n v="293922268"/>
    <s v="POINT (-122.32945 47.60357)"/>
    <s v="CITY OF SEATTLE - (WA)|CITY OF TACOMA - (WA)"/>
    <n v="53033008500"/>
    <n v="0"/>
    <s v="BEV"/>
  </r>
  <r>
    <s v="3GN7DSRP1R"/>
    <x v="2"/>
    <s v="Seattle"/>
    <s v="WA"/>
    <n v="98103"/>
    <x v="6"/>
    <x v="5"/>
    <s v="EQUINOX"/>
    <x v="1"/>
    <x v="2"/>
    <n v="0"/>
    <n v="43"/>
    <n v="292265886"/>
    <s v="POINT (-122.35436 47.67596)"/>
    <s v="CITY OF SEATTLE - (WA)|CITY OF TACOMA - (WA)"/>
    <n v="53033004600"/>
    <n v="2"/>
    <s v="BEV"/>
  </r>
  <r>
    <s v="YV4BR0PM0J"/>
    <x v="22"/>
    <s v="White Salmon"/>
    <s v="WA"/>
    <n v="98672"/>
    <x v="1"/>
    <x v="12"/>
    <s v="XC90"/>
    <x v="0"/>
    <x v="1"/>
    <n v="19"/>
    <n v="14"/>
    <n v="283245854"/>
    <s v="POINT (-121.48704 45.72776)"/>
    <s v="BONNEVILLE POWER ADMINISTRATION||PUD NO 1 OF KLICKITAT COUNTY"/>
    <n v="53039950301"/>
    <n v="8"/>
    <s v="PHEV"/>
  </r>
  <r>
    <s v="WA142BFZ4P"/>
    <x v="2"/>
    <s v="Seattle"/>
    <s v="WA"/>
    <n v="98115"/>
    <x v="13"/>
    <x v="2"/>
    <s v="Q4"/>
    <x v="1"/>
    <x v="2"/>
    <n v="0"/>
    <n v="46"/>
    <n v="236441201"/>
    <s v="POINT (-122.31676 47.68156)"/>
    <s v="PUGET SOUND ENERGY INC||CITY OF TACOMA - (WA)"/>
    <n v="53033004201"/>
    <n v="3"/>
    <s v="BEV"/>
  </r>
  <r>
    <s v="WAUJ8BFW0S"/>
    <x v="2"/>
    <s v="Hunts Point"/>
    <s v="WA"/>
    <n v="98004"/>
    <x v="0"/>
    <x v="2"/>
    <s v="RS E-TRON GT"/>
    <x v="1"/>
    <x v="2"/>
    <n v="0"/>
    <n v="48"/>
    <n v="290688184"/>
    <s v="POINT (-122.1872 47.61001)"/>
    <s v="PUGET SOUND ENERGY INC||CITY OF TACOMA - (WA)"/>
    <n v="53033024100"/>
    <n v="1"/>
    <s v="BEV"/>
  </r>
  <r>
    <s v="JN1BF0AA3P"/>
    <x v="2"/>
    <s v="Seattle"/>
    <s v="WA"/>
    <n v="98144"/>
    <x v="13"/>
    <x v="6"/>
    <s v="ARIYA HATCHBACK"/>
    <x v="1"/>
    <x v="2"/>
    <n v="0"/>
    <n v="37"/>
    <n v="253688872"/>
    <s v="POINT (-122.30866 47.57874)"/>
    <s v="CITY OF SEATTLE - (WA)|CITY OF TACOMA - (WA)"/>
    <n v="53033010002"/>
    <n v="3"/>
    <s v="BEV"/>
  </r>
  <r>
    <s v="3FMTK3R76M"/>
    <x v="15"/>
    <s v="Vancouver"/>
    <s v="WA"/>
    <n v="98661"/>
    <x v="2"/>
    <x v="4"/>
    <s v="MUSTANG MACH-E"/>
    <x v="1"/>
    <x v="2"/>
    <n v="0"/>
    <n v="49"/>
    <n v="185414596"/>
    <s v="POINT (-122.62934 45.63201)"/>
    <s v="BONNEVILLE POWER ADMINISTRATION||PUD NO 1 OF CLARK COUNTY - (WA)"/>
    <n v="53011042800"/>
    <n v="5"/>
    <s v="BEV"/>
  </r>
  <r>
    <s v="KNDCD3LD6L"/>
    <x v="15"/>
    <s v="Vancouver"/>
    <s v="WA"/>
    <n v="98661"/>
    <x v="4"/>
    <x v="3"/>
    <s v="NIRO"/>
    <x v="0"/>
    <x v="1"/>
    <n v="26"/>
    <n v="49"/>
    <n v="261152440"/>
    <s v="POINT (-122.62934 45.63201)"/>
    <s v="BONNEVILLE POWER ADMINISTRATION||PUD NO 1 OF CLARK COUNTY - (WA)"/>
    <n v="53011041110"/>
    <n v="6"/>
    <s v="PHEV"/>
  </r>
  <r>
    <s v="LYVBR0DK4J"/>
    <x v="2"/>
    <s v="Bellevue"/>
    <s v="WA"/>
    <n v="98006"/>
    <x v="1"/>
    <x v="12"/>
    <s v="XC60"/>
    <x v="0"/>
    <x v="1"/>
    <n v="17"/>
    <n v="41"/>
    <n v="110275791"/>
    <s v="POINT (-122.12096 47.55584)"/>
    <s v="PUGET SOUND ENERGY INC||CITY OF TACOMA - (WA)"/>
    <n v="53033025001"/>
    <n v="8"/>
    <s v="PHEV"/>
  </r>
  <r>
    <s v="WA1LABGE5N"/>
    <x v="2"/>
    <s v="Seattle"/>
    <s v="WA"/>
    <n v="98105"/>
    <x v="14"/>
    <x v="2"/>
    <s v="E-TRON"/>
    <x v="1"/>
    <x v="2"/>
    <n v="0"/>
    <n v="43"/>
    <n v="292129687"/>
    <s v="POINT (-122.31307 47.66127)"/>
    <s v="CITY OF SEATTLE - (WA)|CITY OF TACOMA - (WA)"/>
    <n v="53033004302"/>
    <n v="4"/>
    <s v="BEV"/>
  </r>
  <r>
    <s v="4W5KHMRK1R"/>
    <x v="2"/>
    <s v="Lake Forest Park"/>
    <s v="WA"/>
    <n v="98155"/>
    <x v="6"/>
    <x v="23"/>
    <s v="ZDX"/>
    <x v="1"/>
    <x v="2"/>
    <n v="0"/>
    <n v="46"/>
    <n v="280089799"/>
    <s v="POINT (-122.30304 47.75494)"/>
    <s v="PUGET SOUND ENERGY INC||CITY OF TACOMA - (WA)"/>
    <n v="53033021500"/>
    <n v="2"/>
    <s v="BEV"/>
  </r>
  <r>
    <s v="W1N9M1DB5R"/>
    <x v="2"/>
    <s v="Bellevue"/>
    <s v="WA"/>
    <n v="98006"/>
    <x v="6"/>
    <x v="26"/>
    <s v="EQB-CLASS"/>
    <x v="1"/>
    <x v="2"/>
    <n v="0"/>
    <n v="41"/>
    <n v="266071417"/>
    <s v="POINT (-122.12096 47.55584)"/>
    <s v="PUGET SOUND ENERGY INC||CITY OF TACOMA - (WA)"/>
    <n v="53033024800"/>
    <n v="2"/>
    <s v="BEV"/>
  </r>
  <r>
    <s v="JHMZC5F34M"/>
    <x v="15"/>
    <s v="Vancouver"/>
    <s v="WA"/>
    <n v="98685"/>
    <x v="2"/>
    <x v="27"/>
    <s v="CLARITY"/>
    <x v="0"/>
    <x v="0"/>
    <n v="47"/>
    <n v="18"/>
    <n v="151072218"/>
    <s v="POINT (-122.70303 45.70954)"/>
    <s v="BONNEVILLE POWER ADMINISTRATION||PUD NO 1 OF CLARK COUNTY - (WA)"/>
    <n v="53011040909"/>
    <n v="5"/>
    <s v="PHEV"/>
  </r>
  <r>
    <s v="1G1RD6E42B"/>
    <x v="2"/>
    <s v="Seattle"/>
    <s v="WA"/>
    <n v="98103"/>
    <x v="8"/>
    <x v="5"/>
    <s v="VOLT"/>
    <x v="0"/>
    <x v="0"/>
    <n v="35"/>
    <n v="43"/>
    <n v="242478960"/>
    <s v="POINT (-122.35436 47.67596)"/>
    <s v="CITY OF SEATTLE - (WA)|CITY OF TACOMA - (WA)"/>
    <n v="53033003500"/>
    <n v="15"/>
    <s v="PHEV"/>
  </r>
  <r>
    <s v="WP1BN2AY3R"/>
    <x v="0"/>
    <s v="Marysville"/>
    <s v="WA"/>
    <n v="98270"/>
    <x v="6"/>
    <x v="17"/>
    <s v="CAYENNE"/>
    <x v="0"/>
    <x v="0"/>
    <n v="55"/>
    <n v="44"/>
    <n v="283207543"/>
    <s v="POINT (-122.1769 48.06114)"/>
    <s v="PUGET SOUND ENERGY INC"/>
    <n v="53061052104"/>
    <n v="2"/>
    <s v="PHEV"/>
  </r>
  <r>
    <s v="WA1KUBFZ9T"/>
    <x v="2"/>
    <s v="Seattle"/>
    <s v="WA"/>
    <n v="98117"/>
    <x v="12"/>
    <x v="2"/>
    <s v="Q4"/>
    <x v="1"/>
    <x v="2"/>
    <n v="0"/>
    <n v="36"/>
    <n v="292714838"/>
    <s v="POINT (-122.38418 47.70044)"/>
    <s v="CITY OF SEATTLE - (WA)|CITY OF TACOMA - (WA)"/>
    <n v="53033003201"/>
    <n v="0"/>
    <s v="BEV"/>
  </r>
  <r>
    <s v="YV4H60RC9T"/>
    <x v="15"/>
    <s v="Vancouver"/>
    <s v="WA"/>
    <n v="98663"/>
    <x v="12"/>
    <x v="12"/>
    <s v="XC60"/>
    <x v="0"/>
    <x v="0"/>
    <n v="35"/>
    <n v="49"/>
    <n v="289707988"/>
    <s v="POINT (-122.64695 45.65675)"/>
    <s v="BONNEVILLE POWER ADMINISTRATION||PUD NO 1 OF CLARK COUNTY - (WA)"/>
    <n v="53011042500"/>
    <n v="0"/>
    <s v="PHEV"/>
  </r>
  <r>
    <s v="5LMTJ5DZ4N"/>
    <x v="2"/>
    <s v="Seattle"/>
    <s v="WA"/>
    <n v="98115"/>
    <x v="14"/>
    <x v="36"/>
    <s v="CORSAIR"/>
    <x v="0"/>
    <x v="1"/>
    <n v="28"/>
    <n v="46"/>
    <n v="205367116"/>
    <s v="POINT (-122.31676 47.68156)"/>
    <s v="CITY OF SEATTLE - (WA)|CITY OF TACOMA - (WA)"/>
    <n v="53033003800"/>
    <n v="4"/>
    <s v="PHEV"/>
  </r>
  <r>
    <s v="3GNKDERL0T"/>
    <x v="2"/>
    <s v="Woodinville"/>
    <s v="WA"/>
    <n v="98072"/>
    <x v="12"/>
    <x v="5"/>
    <s v="BLAZER"/>
    <x v="1"/>
    <x v="2"/>
    <n v="0"/>
    <n v="45"/>
    <n v="284927429"/>
    <s v="POINT (-122.15545 47.75448)"/>
    <s v="PUGET SOUND ENERGY INC||CITY OF TACOMA - (WA)"/>
    <n v="53033032319"/>
    <n v="0"/>
    <s v="BEV"/>
  </r>
  <r>
    <s v="WA13UBFZ2R"/>
    <x v="2"/>
    <s v="Renton"/>
    <s v="WA"/>
    <n v="98058"/>
    <x v="6"/>
    <x v="2"/>
    <s v="Q4"/>
    <x v="1"/>
    <x v="2"/>
    <n v="0"/>
    <n v="11"/>
    <n v="276578284"/>
    <s v="POINT (-122.08747 47.4466)"/>
    <s v="PUGET SOUND ENERGY INC||CITY OF TACOMA - (WA)"/>
    <n v="53033031911"/>
    <n v="2"/>
    <s v="BEV"/>
  </r>
  <r>
    <s v="W1N9M1DB8R"/>
    <x v="2"/>
    <s v="Bellevue"/>
    <s v="WA"/>
    <n v="98008"/>
    <x v="6"/>
    <x v="26"/>
    <s v="EQB-CLASS"/>
    <x v="1"/>
    <x v="2"/>
    <n v="0"/>
    <n v="48"/>
    <n v="269910021"/>
    <s v="POINT (-122.11867 47.63131)"/>
    <s v="PUGET SOUND ENERGY INC||CITY OF TACOMA - (WA)"/>
    <n v="53033023300"/>
    <n v="2"/>
    <s v="BEV"/>
  </r>
  <r>
    <s v="1GYC3MML1T"/>
    <x v="24"/>
    <s v="Allyn"/>
    <s v="WA"/>
    <n v="98524"/>
    <x v="12"/>
    <x v="28"/>
    <s v="VISTIQ"/>
    <x v="1"/>
    <x v="2"/>
    <n v="0"/>
    <n v="35"/>
    <n v="290964152"/>
    <s v="POINT (-122.82984 47.38173)"/>
    <s v="BONNEVILLE POWER ADMINISTRATION||CITY OF TACOMA - (WA)||PUD NO 3 OF MASON COUNTY"/>
    <n v="53045960403"/>
    <n v="0"/>
    <s v="BEV"/>
  </r>
  <r>
    <s v="50EA1DAA0N"/>
    <x v="2"/>
    <s v="Newcastle"/>
    <s v="WA"/>
    <n v="98059"/>
    <x v="14"/>
    <x v="32"/>
    <s v="AIR"/>
    <x v="1"/>
    <x v="2"/>
    <n v="0"/>
    <n v="41"/>
    <n v="186849848"/>
    <s v="POINT (-122.11589 47.50243)"/>
    <s v="PUGET SOUND ENERGY INC||CITY OF TACOMA - (WA)"/>
    <n v="53033025005"/>
    <n v="4"/>
    <s v="BEV"/>
  </r>
  <r>
    <s v="YV4BR0DK2L"/>
    <x v="2"/>
    <s v="Auburn"/>
    <s v="WA"/>
    <n v="98002"/>
    <x v="4"/>
    <x v="12"/>
    <s v="XC60"/>
    <x v="0"/>
    <x v="1"/>
    <n v="18"/>
    <n v="31"/>
    <n v="9719706"/>
    <s v="POINT (-122.2229 47.307)"/>
    <s v="PUGET SOUND ENERGY INC||CITY OF TACOMA - (WA)"/>
    <n v="53033030802"/>
    <n v="6"/>
    <s v="PHEV"/>
  </r>
  <r>
    <s v="7PDSGABP2T"/>
    <x v="0"/>
    <s v="Bothell"/>
    <s v="WA"/>
    <n v="98021"/>
    <x v="12"/>
    <x v="18"/>
    <s v="R1S"/>
    <x v="1"/>
    <x v="2"/>
    <n v="0"/>
    <n v="1"/>
    <n v="287684673"/>
    <s v="POINT (-122.18384 47.8031)"/>
    <s v="PUGET SOUND ENERGY INC"/>
    <n v="53061051918"/>
    <n v="0"/>
    <s v="BEV"/>
  </r>
  <r>
    <s v="WMWXP3C09M"/>
    <x v="2"/>
    <s v="Mercer Island"/>
    <s v="WA"/>
    <n v="98040"/>
    <x v="2"/>
    <x v="16"/>
    <s v="HARDTOP"/>
    <x v="1"/>
    <x v="0"/>
    <n v="110"/>
    <n v="41"/>
    <n v="137126951"/>
    <s v="POINT (-122.21238 47.57816)"/>
    <s v="PUGET SOUND ENERGY INC||CITY OF TACOMA - (WA)"/>
    <n v="53033024602"/>
    <n v="5"/>
    <s v="BEV"/>
  </r>
  <r>
    <s v="WA13ABGE8L"/>
    <x v="2"/>
    <s v="Bellevue"/>
    <s v="WA"/>
    <n v="98007"/>
    <x v="4"/>
    <x v="2"/>
    <s v="E-TRON SPORTBACK"/>
    <x v="1"/>
    <x v="0"/>
    <n v="218"/>
    <n v="48"/>
    <n v="287611866"/>
    <s v="POINT (-122.12056 47.61334)"/>
    <s v="PUGET SOUND ENERGY INC||CITY OF TACOMA - (WA)"/>
    <n v="53033023603"/>
    <n v="6"/>
    <s v="BEV"/>
  </r>
  <r>
    <s v="1GKB0NDE5R"/>
    <x v="0"/>
    <s v="Snohomish"/>
    <s v="WA"/>
    <n v="98296"/>
    <x v="6"/>
    <x v="35"/>
    <s v="HUMMER EV SUV"/>
    <x v="1"/>
    <x v="2"/>
    <n v="0"/>
    <n v="1"/>
    <n v="286938872"/>
    <s v="POINT (-122.1389 47.87115)"/>
    <s v="PUGET SOUND ENERGY INC"/>
    <n v="53061052107"/>
    <n v="2"/>
    <s v="BEV"/>
  </r>
  <r>
    <s v="YV4H60PJ6T"/>
    <x v="19"/>
    <s v="Gig Harbor"/>
    <s v="WA"/>
    <n v="98332"/>
    <x v="12"/>
    <x v="12"/>
    <s v="XC90"/>
    <x v="0"/>
    <x v="0"/>
    <n v="32"/>
    <n v="26"/>
    <n v="289143921"/>
    <s v="POINT (-122.58965 47.34235)"/>
    <s v="BONNEVILLE POWER ADMINISTRATION||CITY OF TACOMA - (WA)||PENINSULA LIGHT COMPANY"/>
    <n v="53053072509"/>
    <n v="0"/>
    <s v="PHEV"/>
  </r>
  <r>
    <s v="SADHD2S13N"/>
    <x v="2"/>
    <s v="Kirkland"/>
    <s v="WA"/>
    <n v="98033"/>
    <x v="14"/>
    <x v="20"/>
    <s v="I-PACE"/>
    <x v="1"/>
    <x v="2"/>
    <n v="0"/>
    <n v="48"/>
    <n v="192387919"/>
    <s v="POINT (-122.2066 47.67887)"/>
    <s v="PUGET SOUND ENERGY INC||CITY OF TACOMA - (WA)"/>
    <n v="53033022604"/>
    <n v="4"/>
    <s v="BEV"/>
  </r>
  <r>
    <s v="YV4H60PB5S"/>
    <x v="2"/>
    <s v="Mercer Island"/>
    <s v="WA"/>
    <n v="98040"/>
    <x v="0"/>
    <x v="12"/>
    <s v="XC90"/>
    <x v="0"/>
    <x v="0"/>
    <n v="32"/>
    <n v="41"/>
    <n v="285302433"/>
    <s v="POINT (-122.21238 47.57816)"/>
    <s v="PUGET SOUND ENERGY INC||CITY OF TACOMA - (WA)"/>
    <n v="53033024601"/>
    <n v="1"/>
    <s v="PHEV"/>
  </r>
  <r>
    <s v="YV4EH3HK1S"/>
    <x v="2"/>
    <s v="Seattle"/>
    <s v="WA"/>
    <n v="98115"/>
    <x v="0"/>
    <x v="12"/>
    <s v="EX40"/>
    <x v="1"/>
    <x v="2"/>
    <n v="0"/>
    <n v="46"/>
    <n v="280702306"/>
    <s v="POINT (-122.31676 47.68156)"/>
    <s v="PUGET SOUND ENERGY INC||CITY OF TACOMA - (WA)"/>
    <n v="53033004000"/>
    <n v="1"/>
    <s v="BEV"/>
  </r>
  <r>
    <s v="KNAGV4LD0H"/>
    <x v="5"/>
    <s v="Olympia"/>
    <s v="WA"/>
    <n v="98512"/>
    <x v="11"/>
    <x v="3"/>
    <s v="OPTIMA"/>
    <x v="0"/>
    <x v="1"/>
    <n v="29"/>
    <n v="35"/>
    <n v="476719869"/>
    <s v="POINT (-123.04078 46.94792)"/>
    <s v="PUGET SOUND ENERGY INC"/>
    <n v="53067010920"/>
    <n v="9"/>
    <s v="PHEV"/>
  </r>
  <r>
    <s v="WBY23HD06S"/>
    <x v="2"/>
    <s v="Seattle"/>
    <s v="WA"/>
    <n v="98136"/>
    <x v="0"/>
    <x v="0"/>
    <s v="I4"/>
    <x v="1"/>
    <x v="2"/>
    <n v="0"/>
    <n v="34"/>
    <n v="280466588"/>
    <s v="POINT (-122.38415 47.53755)"/>
    <s v="CITY OF SEATTLE - (WA)|CITY OF TACOMA - (WA)"/>
    <n v="53033010601"/>
    <n v="1"/>
    <s v="BEV"/>
  </r>
  <r>
    <s v="KNDCC3LD8N"/>
    <x v="10"/>
    <s v="Spokane"/>
    <s v="WA"/>
    <n v="99205"/>
    <x v="14"/>
    <x v="3"/>
    <s v="NIRO"/>
    <x v="0"/>
    <x v="1"/>
    <n v="26"/>
    <n v="3"/>
    <n v="180879653"/>
    <s v="POINT (-117.45674 47.69963)"/>
    <s v="MODERN ELECTRIC WATER COMPANY"/>
    <n v="53063002400"/>
    <n v="4"/>
    <s v="PHEV"/>
  </r>
  <r>
    <s v="KL8CK6S07G"/>
    <x v="2"/>
    <s v="Seattle"/>
    <s v="WA"/>
    <n v="98144"/>
    <x v="3"/>
    <x v="5"/>
    <s v="SPARK"/>
    <x v="1"/>
    <x v="0"/>
    <n v="82"/>
    <n v="37"/>
    <n v="132839955"/>
    <s v="POINT (-122.30866 47.57874)"/>
    <s v="CITY OF SEATTLE - (WA)|CITY OF TACOMA - (WA)"/>
    <n v="53033008900"/>
    <n v="10"/>
    <s v="BEV"/>
  </r>
  <r>
    <s v="1V2BMPE87S"/>
    <x v="3"/>
    <s v="Bremerton"/>
    <s v="WA"/>
    <n v="98311"/>
    <x v="0"/>
    <x v="21"/>
    <s v="ID.4"/>
    <x v="1"/>
    <x v="2"/>
    <n v="0"/>
    <n v="23"/>
    <n v="281676139"/>
    <s v="POINT (-122.61158 47.62691)"/>
    <s v="PUGET SOUND ENERGY INC"/>
    <n v="53035091701"/>
    <n v="1"/>
    <s v="BEV"/>
  </r>
  <r>
    <s v="WP0CK2A7XN"/>
    <x v="2"/>
    <s v="Seattle"/>
    <s v="WA"/>
    <n v="98116"/>
    <x v="14"/>
    <x v="17"/>
    <s v="PANAMERA"/>
    <x v="0"/>
    <x v="1"/>
    <n v="18"/>
    <n v="34"/>
    <n v="269220325"/>
    <s v="POINT (-122.41067 47.57894)"/>
    <s v="CITY OF SEATTLE - (WA)|CITY OF TACOMA - (WA)"/>
    <n v="53033009701"/>
    <n v="4"/>
    <s v="PHEV"/>
  </r>
  <r>
    <s v="KNDCC3LD7N"/>
    <x v="2"/>
    <s v="Seattle"/>
    <s v="WA"/>
    <n v="98118"/>
    <x v="14"/>
    <x v="3"/>
    <s v="NIRO"/>
    <x v="0"/>
    <x v="1"/>
    <n v="26"/>
    <n v="37"/>
    <n v="179847076"/>
    <s v="POINT (-122.2668 47.55115)"/>
    <s v="PUGET SOUND ENERGY INC||CITY OF TACOMA - (WA)"/>
    <n v="53033010200"/>
    <n v="4"/>
    <s v="PHEV"/>
  </r>
  <r>
    <s v="YV4BR0DL7L"/>
    <x v="6"/>
    <s v="Coupeville"/>
    <s v="WA"/>
    <n v="98239"/>
    <x v="4"/>
    <x v="12"/>
    <s v="XC60"/>
    <x v="0"/>
    <x v="1"/>
    <n v="18"/>
    <n v="10"/>
    <n v="3342818"/>
    <s v="POINT (-122.68558 48.21857)"/>
    <s v="PUGET SOUND ENERGY INC"/>
    <n v="53029971000"/>
    <n v="6"/>
    <s v="PHEV"/>
  </r>
  <r>
    <s v="WA142BFZXP"/>
    <x v="2"/>
    <s v="Seattle"/>
    <s v="WA"/>
    <n v="98104"/>
    <x v="13"/>
    <x v="2"/>
    <s v="Q4"/>
    <x v="1"/>
    <x v="2"/>
    <n v="0"/>
    <n v="43"/>
    <n v="291785329"/>
    <s v="POINT (-122.32945 47.60357)"/>
    <s v="CITY OF SEATTLE - (WA)|CITY OF TACOMA - (WA)"/>
    <n v="53033008500"/>
    <n v="3"/>
    <s v="BEV"/>
  </r>
  <r>
    <s v="50EA1GBA8S"/>
    <x v="0"/>
    <s v="Everett"/>
    <s v="WA"/>
    <n v="98208"/>
    <x v="0"/>
    <x v="32"/>
    <s v="AIR"/>
    <x v="1"/>
    <x v="2"/>
    <n v="0"/>
    <n v="44"/>
    <n v="278870189"/>
    <s v="POINT (-122.18637 47.89251)"/>
    <s v="PUGET SOUND ENERGY INC"/>
    <n v="53061041607"/>
    <n v="1"/>
    <s v="BEV"/>
  </r>
  <r>
    <s v="7JDE23KKXS"/>
    <x v="19"/>
    <s v="Fife"/>
    <s v="WA"/>
    <n v="98424"/>
    <x v="0"/>
    <x v="12"/>
    <s v="EX90"/>
    <x v="1"/>
    <x v="2"/>
    <n v="0"/>
    <n v="25"/>
    <n v="291648381"/>
    <s v="POINT (-122.37302 47.24714)"/>
    <s v="BONNEVILLE POWER ADMINISTRATION||CITY OF TACOMA - (WA)||PENINSULA LIGHT COMPANY"/>
    <n v="53053940002"/>
    <n v="1"/>
    <s v="BEV"/>
  </r>
  <r>
    <s v="SADHM2S18R"/>
    <x v="2"/>
    <s v="Renton"/>
    <s v="WA"/>
    <n v="98058"/>
    <x v="6"/>
    <x v="20"/>
    <s v="I-PACE"/>
    <x v="1"/>
    <x v="2"/>
    <n v="0"/>
    <n v="11"/>
    <n v="256389122"/>
    <s v="POINT (-122.08747 47.4466)"/>
    <s v="PUGET SOUND ENERGY INC||CITY OF TACOMA - (WA)"/>
    <n v="53033031906"/>
    <n v="2"/>
    <s v="BEV"/>
  </r>
  <r>
    <s v="WBY73AW0XR"/>
    <x v="2"/>
    <s v="Seattle"/>
    <s v="WA"/>
    <n v="98104"/>
    <x v="6"/>
    <x v="0"/>
    <s v="I4"/>
    <x v="1"/>
    <x v="2"/>
    <n v="0"/>
    <n v="43"/>
    <n v="257785034"/>
    <s v="POINT (-122.32945 47.60357)"/>
    <s v="CITY OF SEATTLE - (WA)|CITY OF TACOMA - (WA)"/>
    <n v="53033008500"/>
    <n v="2"/>
    <s v="BEV"/>
  </r>
  <r>
    <s v="50EA1DAA8N"/>
    <x v="7"/>
    <s v="La Conner"/>
    <s v="WA"/>
    <n v="98257"/>
    <x v="14"/>
    <x v="32"/>
    <s v="AIR"/>
    <x v="1"/>
    <x v="2"/>
    <n v="0"/>
    <n v="10"/>
    <n v="203960620"/>
    <s v="POINT (-122.49724 48.38874)"/>
    <s v="PUGET SOUND ENERGY INC"/>
    <n v="53057940801"/>
    <n v="4"/>
    <s v="BEV"/>
  </r>
  <r>
    <s v="JA4T5VA93S"/>
    <x v="2"/>
    <s v="Seattle"/>
    <s v="WA"/>
    <n v="98118"/>
    <x v="0"/>
    <x v="33"/>
    <s v="OUTLANDER"/>
    <x v="0"/>
    <x v="0"/>
    <n v="38"/>
    <n v="37"/>
    <n v="279371424"/>
    <s v="POINT (-122.2668 47.55115)"/>
    <s v="CITY OF SEATTLE - (WA)|CITY OF TACOMA - (WA)"/>
    <n v="53033011102"/>
    <n v="1"/>
    <s v="PHEV"/>
  </r>
  <r>
    <s v="KMUKEDSB2R"/>
    <x v="2"/>
    <s v="Bellevue"/>
    <s v="WA"/>
    <n v="98006"/>
    <x v="6"/>
    <x v="9"/>
    <s v="GV60"/>
    <x v="1"/>
    <x v="2"/>
    <n v="0"/>
    <n v="41"/>
    <n v="276278866"/>
    <s v="POINT (-122.12096 47.55584)"/>
    <s v="PUGET SOUND ENERGY INC||CITY OF TACOMA - (WA)"/>
    <n v="53033023902"/>
    <n v="2"/>
    <s v="BEV"/>
  </r>
  <r>
    <s v="3FMTK3R79N"/>
    <x v="12"/>
    <s v="Soap Lake"/>
    <s v="WA"/>
    <n v="98851"/>
    <x v="14"/>
    <x v="4"/>
    <s v="MUSTANG MACH-E"/>
    <x v="1"/>
    <x v="2"/>
    <n v="0"/>
    <n v="12"/>
    <n v="202033905"/>
    <s v="POINT (-119.48323 47.38898)"/>
    <s v="PUD NO 2 OF GRANT COUNTY"/>
    <n v="53025010300"/>
    <n v="4"/>
    <s v="BEV"/>
  </r>
  <r>
    <s v="1GYKPPRL6R"/>
    <x v="2"/>
    <s v="Bellevue"/>
    <s v="WA"/>
    <n v="98007"/>
    <x v="6"/>
    <x v="28"/>
    <s v="LYRIQ"/>
    <x v="1"/>
    <x v="2"/>
    <n v="0"/>
    <n v="48"/>
    <n v="272484131"/>
    <s v="POINT (-122.12056 47.61334)"/>
    <s v="PUGET SOUND ENERGY INC||CITY OF TACOMA - (WA)"/>
    <n v="53033023201"/>
    <n v="2"/>
    <s v="BEV"/>
  </r>
  <r>
    <s v="WBS83FK03T"/>
    <x v="2"/>
    <s v="Seattle"/>
    <s v="WA"/>
    <n v="98136"/>
    <x v="12"/>
    <x v="0"/>
    <s v="M5"/>
    <x v="0"/>
    <x v="1"/>
    <n v="25"/>
    <n v="34"/>
    <n v="292157701"/>
    <s v="POINT (-122.38415 47.53755)"/>
    <s v="CITY OF SEATTLE - (WA)|CITY OF TACOMA - (WA)"/>
    <n v="53033012000"/>
    <n v="0"/>
    <s v="PHEV"/>
  </r>
  <r>
    <s v="1G1FX6S02K"/>
    <x v="2"/>
    <s v="Seattle"/>
    <s v="WA"/>
    <n v="98115"/>
    <x v="9"/>
    <x v="5"/>
    <s v="BOLT EV"/>
    <x v="1"/>
    <x v="0"/>
    <n v="238"/>
    <n v="46"/>
    <n v="236327108"/>
    <s v="POINT (-122.31676 47.68156)"/>
    <s v="CITY OF SEATTLE - (WA)|CITY OF TACOMA - (WA)"/>
    <n v="53033001900"/>
    <n v="7"/>
    <s v="BEV"/>
  </r>
  <r>
    <s v="JTMCB3FV7R"/>
    <x v="19"/>
    <s v="Tacoma"/>
    <s v="WA"/>
    <n v="98422"/>
    <x v="6"/>
    <x v="11"/>
    <s v="RAV4 PRIME (PHEV)"/>
    <x v="0"/>
    <x v="0"/>
    <n v="42"/>
    <n v="27"/>
    <n v="269699608"/>
    <s v="POINT (-122.37685 47.28595)"/>
    <s v="BONNEVILLE POWER ADMINISTRATION||CITY OF TACOMA - (WA)||PENINSULA LIGHT COMPANY"/>
    <n v="53053940011"/>
    <n v="2"/>
    <s v="PHEV"/>
  </r>
  <r>
    <s v="YV4H600L5N"/>
    <x v="2"/>
    <s v="Bellevue"/>
    <s v="WA"/>
    <n v="98006"/>
    <x v="14"/>
    <x v="12"/>
    <s v="XC90"/>
    <x v="0"/>
    <x v="0"/>
    <n v="35"/>
    <n v="41"/>
    <n v="205601707"/>
    <s v="POINT (-122.12096 47.55584)"/>
    <s v="PUGET SOUND ENERGY INC||CITY OF TACOMA - (WA)"/>
    <n v="53033024904"/>
    <n v="4"/>
    <s v="PHEV"/>
  </r>
  <r>
    <s v="KNDRMDLHXR"/>
    <x v="5"/>
    <s v="Olympia"/>
    <s v="WA"/>
    <n v="98506"/>
    <x v="6"/>
    <x v="3"/>
    <s v="SORENTO"/>
    <x v="0"/>
    <x v="0"/>
    <n v="32"/>
    <n v="22"/>
    <n v="264786819"/>
    <s v="POINT (-122.87741 47.05997)"/>
    <s v="PUGET SOUND ENERGY INC"/>
    <n v="53067012100"/>
    <n v="2"/>
    <s v="PHEV"/>
  </r>
  <r>
    <s v="5YJXCBE50M"/>
    <x v="2"/>
    <s v="Bellevue"/>
    <s v="WA"/>
    <n v="98006"/>
    <x v="2"/>
    <x v="1"/>
    <s v="MODEL X"/>
    <x v="1"/>
    <x v="2"/>
    <n v="0"/>
    <n v="41"/>
    <n v="283189420"/>
    <s v="POINT (-122.12096 47.55584)"/>
    <s v="PUGET SOUND ENERGY INC||CITY OF TACOMA - (WA)"/>
    <n v="53033025007"/>
    <n v="5"/>
    <s v="BEV"/>
  </r>
  <r>
    <s v="WBY8P6C56K"/>
    <x v="2"/>
    <s v="Seattle"/>
    <s v="WA"/>
    <n v="98144"/>
    <x v="9"/>
    <x v="0"/>
    <s v="I3"/>
    <x v="1"/>
    <x v="0"/>
    <n v="153"/>
    <n v="37"/>
    <n v="477843593"/>
    <s v="POINT (-122.30866 47.57874)"/>
    <s v="CITY OF SEATTLE - (WA)|CITY OF TACOMA - (WA)"/>
    <n v="53033008900"/>
    <n v="7"/>
    <s v="BEV"/>
  </r>
  <r>
    <s v="KNDJX3AEXH"/>
    <x v="15"/>
    <s v="Vancouver"/>
    <s v="WA"/>
    <n v="98662"/>
    <x v="11"/>
    <x v="3"/>
    <s v="SOUL"/>
    <x v="1"/>
    <x v="0"/>
    <n v="93"/>
    <n v="49"/>
    <n v="128549676"/>
    <s v="POINT (-122.57722 45.64251)"/>
    <s v="BONNEVILLE POWER ADMINISTRATION||PUD NO 1 OF CLARK COUNTY - (WA)"/>
    <n v="53011041114"/>
    <n v="9"/>
    <s v="BEV"/>
  </r>
  <r>
    <s v="1GYKPRRL9S"/>
    <x v="3"/>
    <s v="Bainbridge Island"/>
    <s v="WA"/>
    <n v="98110"/>
    <x v="0"/>
    <x v="28"/>
    <s v="LYRIQ"/>
    <x v="1"/>
    <x v="2"/>
    <n v="0"/>
    <n v="23"/>
    <n v="280667810"/>
    <s v="POINT (-122.521 47.62759)"/>
    <s v="PUGET SOUND ENERGY INC"/>
    <n v="53035091001"/>
    <n v="1"/>
    <s v="BEV"/>
  </r>
  <r>
    <s v="KNDCC3LD7L"/>
    <x v="15"/>
    <s v="Vancouver"/>
    <s v="WA"/>
    <n v="98682"/>
    <x v="4"/>
    <x v="3"/>
    <s v="NIRO"/>
    <x v="0"/>
    <x v="1"/>
    <n v="26"/>
    <n v="17"/>
    <n v="210102273"/>
    <s v="POINT (-122.55149 45.69345)"/>
    <s v="BONNEVILLE POWER ADMINISTRATION||PUD NO 1 OF CLARK COUNTY - (WA)"/>
    <n v="53011040712"/>
    <n v="6"/>
    <s v="PHEV"/>
  </r>
  <r>
    <s v="WP1AE2AYXR"/>
    <x v="2"/>
    <s v="Mercer Island"/>
    <s v="WA"/>
    <n v="98040"/>
    <x v="6"/>
    <x v="17"/>
    <s v="CAYENNE"/>
    <x v="0"/>
    <x v="0"/>
    <n v="56"/>
    <n v="41"/>
    <n v="272091879"/>
    <s v="POINT (-122.21238 47.57816)"/>
    <s v="PUGET SOUND ENERGY INC||CITY OF TACOMA - (WA)"/>
    <n v="53033024601"/>
    <n v="2"/>
    <s v="PHEV"/>
  </r>
  <r>
    <s v="YV4H600NXP"/>
    <x v="2"/>
    <s v="Redmond"/>
    <s v="WA"/>
    <n v="98052"/>
    <x v="13"/>
    <x v="12"/>
    <s v="XC90"/>
    <x v="0"/>
    <x v="0"/>
    <n v="32"/>
    <n v="48"/>
    <n v="236256632"/>
    <s v="POINT (-122.13158 47.67858)"/>
    <s v="PUGET SOUND ENERGY INC||CITY OF TACOMA - (WA)"/>
    <n v="53033022606"/>
    <n v="3"/>
    <s v="PHEV"/>
  </r>
  <r>
    <s v="W1KCG5FB1R"/>
    <x v="2"/>
    <s v="Mercer Island"/>
    <s v="WA"/>
    <n v="98040"/>
    <x v="6"/>
    <x v="26"/>
    <s v="EQS-CLASS SEDAN"/>
    <x v="1"/>
    <x v="2"/>
    <n v="0"/>
    <n v="41"/>
    <n v="275249432"/>
    <s v="POINT (-122.21238 47.57816)"/>
    <s v="PUGET SOUND ENERGY INC||CITY OF TACOMA - (WA)"/>
    <n v="53033024601"/>
    <n v="2"/>
    <s v="BEV"/>
  </r>
  <r>
    <s v="WBY2Z2C55G"/>
    <x v="0"/>
    <s v="Stanwood"/>
    <s v="WA"/>
    <n v="98292"/>
    <x v="3"/>
    <x v="0"/>
    <s v="I8"/>
    <x v="0"/>
    <x v="1"/>
    <n v="14"/>
    <n v="10"/>
    <n v="280247782"/>
    <s v="POINT (-122.37265 48.24159)"/>
    <s v="BONNEVILLE POWER ADMINISTRATION||PUD 1 OF SNOHOMISH COUNTY"/>
    <n v="53061053201"/>
    <n v="10"/>
    <s v="PHEV"/>
  </r>
  <r>
    <s v="YV4BR0DM1N"/>
    <x v="2"/>
    <s v="Seattle"/>
    <s v="WA"/>
    <n v="98115"/>
    <x v="14"/>
    <x v="12"/>
    <s v="XC60"/>
    <x v="0"/>
    <x v="1"/>
    <n v="18"/>
    <n v="46"/>
    <n v="180300095"/>
    <s v="POINT (-122.31676 47.68156)"/>
    <s v="CITY OF SEATTLE - (WA)|CITY OF TACOMA - (WA)"/>
    <n v="53033002700"/>
    <n v="4"/>
    <s v="PHEV"/>
  </r>
  <r>
    <s v="3GNKDDRM1S"/>
    <x v="19"/>
    <s v="Tacoma"/>
    <s v="WA"/>
    <n v="98444"/>
    <x v="0"/>
    <x v="5"/>
    <s v="BLAZER"/>
    <x v="1"/>
    <x v="2"/>
    <n v="0"/>
    <n v="29"/>
    <n v="279092971"/>
    <s v="POINT (-122.43828 47.15258)"/>
    <s v="BONNEVILLE POWER ADMINISTRATION||CITY OF TACOMA - (WA)||PENINSULA LIGHT COMPANY"/>
    <n v="53053071705"/>
    <n v="1"/>
    <s v="BEV"/>
  </r>
  <r>
    <s v="WBY8P2C50K"/>
    <x v="2"/>
    <s v="Issaquah"/>
    <s v="WA"/>
    <n v="98029"/>
    <x v="9"/>
    <x v="0"/>
    <s v="I3"/>
    <x v="1"/>
    <x v="0"/>
    <n v="153"/>
    <n v="5"/>
    <n v="289911688"/>
    <s v="POINT (-122.01656 47.57118)"/>
    <s v="PUGET SOUND ENERGY INC||CITY OF TACOMA - (WA)"/>
    <n v="53033032220"/>
    <n v="7"/>
    <s v="BEV"/>
  </r>
  <r>
    <s v="W1KEG1CB3R"/>
    <x v="2"/>
    <s v="Bellevue"/>
    <s v="WA"/>
    <n v="98004"/>
    <x v="6"/>
    <x v="26"/>
    <s v="EQE-CLASS SEDAN"/>
    <x v="1"/>
    <x v="2"/>
    <n v="0"/>
    <n v="41"/>
    <n v="261839672"/>
    <s v="POINT (-122.1872 47.61001)"/>
    <s v="PUGET SOUND ENERGY INC||CITY OF TACOMA - (WA)"/>
    <n v="53033023807"/>
    <n v="2"/>
    <s v="BEV"/>
  </r>
  <r>
    <s v="3C4RJNAK4S"/>
    <x v="15"/>
    <s v="Vancouver"/>
    <s v="WA"/>
    <n v="98661"/>
    <x v="0"/>
    <x v="10"/>
    <s v="WAGONEER S"/>
    <x v="1"/>
    <x v="2"/>
    <n v="0"/>
    <n v="49"/>
    <n v="283119147"/>
    <s v="POINT (-122.62934 45.63201)"/>
    <s v="BONNEVILLE POWER ADMINISTRATION||PUD NO 1 OF CLARK COUNTY - (WA)"/>
    <n v="53011042800"/>
    <n v="1"/>
    <s v="BEV"/>
  </r>
  <r>
    <s v="WBY33AW01N"/>
    <x v="2"/>
    <s v="Bellevue"/>
    <s v="WA"/>
    <n v="98004"/>
    <x v="14"/>
    <x v="0"/>
    <s v="I4"/>
    <x v="1"/>
    <x v="2"/>
    <n v="0"/>
    <n v="41"/>
    <n v="213542108"/>
    <s v="POINT (-122.1872 47.61001)"/>
    <s v="PUGET SOUND ENERGY INC||CITY OF TACOMA - (WA)"/>
    <n v="53033023807"/>
    <n v="4"/>
    <s v="BEV"/>
  </r>
  <r>
    <s v="50EA1TEA6T"/>
    <x v="2"/>
    <s v="Seattle"/>
    <s v="WA"/>
    <n v="98117"/>
    <x v="12"/>
    <x v="32"/>
    <s v="AIR"/>
    <x v="1"/>
    <x v="2"/>
    <n v="0"/>
    <n v="36"/>
    <n v="290545321"/>
    <s v="POINT (-122.38418 47.70044)"/>
    <s v="CITY OF SEATTLE - (WA)|CITY OF TACOMA - (WA)"/>
    <n v="53033003100"/>
    <n v="0"/>
    <s v="BEV"/>
  </r>
  <r>
    <s v="WMZ23BS06N"/>
    <x v="2"/>
    <s v="Seattle"/>
    <s v="WA"/>
    <n v="98103"/>
    <x v="14"/>
    <x v="16"/>
    <s v="COUNTRYMAN"/>
    <x v="0"/>
    <x v="1"/>
    <n v="17"/>
    <n v="36"/>
    <n v="275488391"/>
    <s v="POINT (-122.35436 47.67596)"/>
    <s v="CITY OF SEATTLE - (WA)|CITY OF TACOMA - (WA)"/>
    <n v="53033002800"/>
    <n v="4"/>
    <s v="PHEV"/>
  </r>
  <r>
    <s v="5LMYJ9YY9L"/>
    <x v="2"/>
    <s v="Bellevue"/>
    <s v="WA"/>
    <n v="98006"/>
    <x v="4"/>
    <x v="36"/>
    <s v="AVIATOR"/>
    <x v="0"/>
    <x v="1"/>
    <n v="21"/>
    <n v="41"/>
    <n v="258582012"/>
    <s v="POINT (-122.12096 47.55584)"/>
    <s v="PUGET SOUND ENERGY INC||CITY OF TACOMA - (WA)"/>
    <n v="53033024905"/>
    <n v="6"/>
    <s v="PHEV"/>
  </r>
  <r>
    <s v="WAU2EAGH0S"/>
    <x v="2"/>
    <s v="Newcastle"/>
    <s v="WA"/>
    <n v="98056"/>
    <x v="0"/>
    <x v="2"/>
    <s v="S6"/>
    <x v="1"/>
    <x v="2"/>
    <n v="0"/>
    <n v="41"/>
    <n v="291691858"/>
    <s v="POINT (-122.18839 47.51197)"/>
    <s v="PUGET SOUND ENERGY INC||CITY OF TACOMA - (WA)"/>
    <n v="53033024703"/>
    <n v="1"/>
    <s v="BEV"/>
  </r>
  <r>
    <s v="YV4BR0CL9N"/>
    <x v="2"/>
    <s v="Fall City"/>
    <s v="WA"/>
    <n v="98024"/>
    <x v="14"/>
    <x v="12"/>
    <s v="XC90"/>
    <x v="0"/>
    <x v="1"/>
    <n v="18"/>
    <n v="5"/>
    <n v="187351727"/>
    <s v="POINT (-121.89086 47.56812)"/>
    <s v="PUGET SOUND ENERGY INC||CITY OF TACOMA - (WA)"/>
    <n v="53033032601"/>
    <n v="4"/>
    <s v="PHEV"/>
  </r>
  <r>
    <s v="3FMTK1S57R"/>
    <x v="4"/>
    <s v="Chelan"/>
    <s v="WA"/>
    <n v="98816"/>
    <x v="6"/>
    <x v="4"/>
    <s v="MUSTANG MACH-E"/>
    <x v="1"/>
    <x v="2"/>
    <n v="0"/>
    <n v="12"/>
    <n v="277751974"/>
    <s v="POINT (-120.01454 47.83985)"/>
    <s v="PUD NO 1 OF CHELAN COUNTY"/>
    <n v="53007960301"/>
    <n v="2"/>
    <s v="BEV"/>
  </r>
  <r>
    <s v="7G2CEGEC7T"/>
    <x v="19"/>
    <s v="Tacoma"/>
    <s v="WA"/>
    <n v="98445"/>
    <x v="12"/>
    <x v="1"/>
    <s v="CYBERTRUCK"/>
    <x v="1"/>
    <x v="2"/>
    <n v="0"/>
    <n v="25"/>
    <n v="288076820"/>
    <s v="POINT (-122.40872 47.16568)"/>
    <s v="BONNEVILLE POWER ADMINISTRATION||CITY OF TACOMA - (WA)||PENINSULA LIGHT COMPANY"/>
    <n v="53053071601"/>
    <n v="0"/>
    <s v="BEV"/>
  </r>
  <r>
    <s v="WP1AE2AYXM"/>
    <x v="2"/>
    <s v="Snoqualmie"/>
    <s v="WA"/>
    <n v="98065"/>
    <x v="2"/>
    <x v="17"/>
    <s v="CAYENNE"/>
    <x v="0"/>
    <x v="1"/>
    <n v="16"/>
    <n v="5"/>
    <n v="152634212"/>
    <s v="POINT (-121.82432 47.52716)"/>
    <s v="PUGET SOUND ENERGY INC||CITY OF TACOMA - (WA)"/>
    <n v="53033032603"/>
    <n v="5"/>
    <s v="PHEV"/>
  </r>
  <r>
    <s v="WP1BE2AY0T"/>
    <x v="15"/>
    <s v="Camas"/>
    <s v="WA"/>
    <n v="98607"/>
    <x v="12"/>
    <x v="17"/>
    <s v="CAYENNE"/>
    <x v="0"/>
    <x v="1"/>
    <n v="28"/>
    <n v="18"/>
    <n v="292076809"/>
    <s v="POINT (-122.40177 45.58705)"/>
    <s v="BONNEVILLE POWER ADMINISTRATION||PUD NO 1 OF CLARK COUNTY - (WA)"/>
    <n v="53011041325"/>
    <n v="0"/>
    <s v="PHEV"/>
  </r>
  <r>
    <s v="1GYC3MML4T"/>
    <x v="2"/>
    <s v="Seattle"/>
    <s v="WA"/>
    <n v="98115"/>
    <x v="12"/>
    <x v="28"/>
    <s v="VISTIQ"/>
    <x v="1"/>
    <x v="2"/>
    <n v="0"/>
    <n v="46"/>
    <n v="284915326"/>
    <s v="POINT (-122.31676 47.68156)"/>
    <s v="PUGET SOUND ENERGY INC||CITY OF TACOMA - (WA)"/>
    <n v="53033004102"/>
    <n v="0"/>
    <s v="BEV"/>
  </r>
  <r>
    <s v="WA16CBGE2R"/>
    <x v="2"/>
    <s v="Bellevue"/>
    <s v="WA"/>
    <n v="98006"/>
    <x v="6"/>
    <x v="2"/>
    <s v="SQ8"/>
    <x v="1"/>
    <x v="2"/>
    <n v="0"/>
    <n v="41"/>
    <n v="277427076"/>
    <s v="POINT (-122.12096 47.55584)"/>
    <s v="PUGET SOUND ENERGY INC||CITY OF TACOMA - (WA)"/>
    <n v="53033023902"/>
    <n v="2"/>
    <s v="BEV"/>
  </r>
  <r>
    <s v="WA1VABGE4M"/>
    <x v="2"/>
    <s v="Kirkland"/>
    <s v="WA"/>
    <n v="98033"/>
    <x v="2"/>
    <x v="2"/>
    <s v="E-TRON"/>
    <x v="1"/>
    <x v="0"/>
    <n v="222"/>
    <n v="48"/>
    <n v="140868885"/>
    <s v="POINT (-122.2066 47.67887)"/>
    <s v="PUGET SOUND ENERGY INC||CITY OF TACOMA - (WA)"/>
    <n v="53033022501"/>
    <n v="5"/>
    <s v="BEV"/>
  </r>
  <r>
    <s v="5YJXCAE49G"/>
    <x v="5"/>
    <s v="Olympia"/>
    <s v="WA"/>
    <n v="98506"/>
    <x v="3"/>
    <x v="1"/>
    <s v="MODEL X"/>
    <x v="1"/>
    <x v="0"/>
    <n v="200"/>
    <n v="22"/>
    <n v="270143996"/>
    <s v="POINT (-122.87741 47.05997)"/>
    <s v="PUGET SOUND ENERGY INC"/>
    <n v="53067012211"/>
    <n v="10"/>
    <s v="BEV"/>
  </r>
  <r>
    <s v="YV4EH3HM8R"/>
    <x v="2"/>
    <s v="Seattle"/>
    <s v="WA"/>
    <n v="98115"/>
    <x v="6"/>
    <x v="12"/>
    <s v="XC40"/>
    <x v="1"/>
    <x v="2"/>
    <n v="0"/>
    <n v="46"/>
    <n v="269754698"/>
    <s v="POINT (-122.31676 47.68156)"/>
    <s v="CITY OF SEATTLE - (WA)|CITY OF TACOMA - (WA)"/>
    <n v="53033002400"/>
    <n v="2"/>
    <s v="BEV"/>
  </r>
  <r>
    <s v="1FTBW9CK8N"/>
    <x v="5"/>
    <s v="Yelm"/>
    <s v="WA"/>
    <n v="98597"/>
    <x v="14"/>
    <x v="4"/>
    <s v="TRANSIT"/>
    <x v="1"/>
    <x v="2"/>
    <n v="0"/>
    <n v="20"/>
    <n v="213398902"/>
    <s v="POINT (-122.60735 46.94239)"/>
    <s v="PUGET SOUND ENERGY INC"/>
    <n v="53067012510"/>
    <n v="4"/>
    <s v="BEV"/>
  </r>
  <r>
    <s v="WBA5P9C02M"/>
    <x v="0"/>
    <s v="Everett"/>
    <s v="WA"/>
    <n v="98203"/>
    <x v="2"/>
    <x v="0"/>
    <s v="330E"/>
    <x v="0"/>
    <x v="1"/>
    <n v="20"/>
    <n v="38"/>
    <n v="195224977"/>
    <s v="POINT (-122.23019 47.94949)"/>
    <s v="PUGET SOUND ENERGY INC"/>
    <n v="53061040900"/>
    <n v="5"/>
    <s v="PHEV"/>
  </r>
  <r>
    <s v="1G1RD6S51G"/>
    <x v="15"/>
    <s v="Vancouver"/>
    <s v="WA"/>
    <n v="98661"/>
    <x v="3"/>
    <x v="5"/>
    <s v="VOLT"/>
    <x v="0"/>
    <x v="0"/>
    <n v="53"/>
    <n v="49"/>
    <n v="477626740"/>
    <s v="POINT (-122.62934 45.63201)"/>
    <s v="BONNEVILLE POWER ADMINISTRATION||PUD NO 1 OF CLARK COUNTY - (WA)"/>
    <n v="53011042800"/>
    <n v="10"/>
    <s v="PHEV"/>
  </r>
  <r>
    <s v="1N4BZ1CP6L"/>
    <x v="2"/>
    <s v="Issaquah"/>
    <s v="WA"/>
    <n v="98027"/>
    <x v="4"/>
    <x v="6"/>
    <s v="LEAF"/>
    <x v="1"/>
    <x v="0"/>
    <n v="215"/>
    <n v="5"/>
    <n v="281958666"/>
    <s v="POINT (-122.03439 47.5301)"/>
    <s v="PUGET SOUND ENERGY INC||CITY OF TACOMA - (WA)"/>
    <n v="53033032102"/>
    <n v="6"/>
    <s v="BEV"/>
  </r>
  <r>
    <s v="WA1AAAGE2P"/>
    <x v="2"/>
    <s v="Snoqualmie"/>
    <s v="WA"/>
    <n v="98065"/>
    <x v="13"/>
    <x v="2"/>
    <s v="E-TRON"/>
    <x v="1"/>
    <x v="2"/>
    <n v="0"/>
    <n v="5"/>
    <n v="224529483"/>
    <s v="POINT (-121.82432 47.52716)"/>
    <s v="PUGET SOUND ENERGY INC||CITY OF TACOMA - (WA)"/>
    <n v="53033032603"/>
    <n v="3"/>
    <s v="BEV"/>
  </r>
  <r>
    <s v="5TDACAC64S"/>
    <x v="2"/>
    <s v="Renton"/>
    <s v="WA"/>
    <n v="98059"/>
    <x v="0"/>
    <x v="8"/>
    <s v="TX"/>
    <x v="0"/>
    <x v="0"/>
    <n v="33"/>
    <n v="11"/>
    <n v="282995128"/>
    <s v="POINT (-122.11589 47.50243)"/>
    <s v="PUGET SOUND ENERGY INC||CITY OF TACOMA - (WA)"/>
    <n v="53033025602"/>
    <n v="1"/>
    <s v="PHEV"/>
  </r>
  <r>
    <s v="WA1LABGE1M"/>
    <x v="15"/>
    <s v="Vancouver"/>
    <s v="WA"/>
    <n v="98686"/>
    <x v="2"/>
    <x v="2"/>
    <s v="E-TRON"/>
    <x v="1"/>
    <x v="2"/>
    <n v="0"/>
    <n v="17"/>
    <n v="291616272"/>
    <s v="POINT (-122.62731 45.71668)"/>
    <s v="BONNEVILLE POWER ADMINISTRATION||PUD NO 1 OF CLARK COUNTY - (WA)"/>
    <n v="53011040812"/>
    <n v="5"/>
    <s v="BEV"/>
  </r>
  <r>
    <s v="4JGDA6DB5G"/>
    <x v="2"/>
    <s v="Lake Forest Park"/>
    <s v="WA"/>
    <n v="98155"/>
    <x v="3"/>
    <x v="26"/>
    <s v="GLE-CLASS"/>
    <x v="0"/>
    <x v="1"/>
    <n v="10"/>
    <n v="46"/>
    <n v="199837081"/>
    <s v="POINT (-122.30304 47.75494)"/>
    <s v="PUGET SOUND ENERGY INC||CITY OF TACOMA - (WA)"/>
    <n v="53033021500"/>
    <n v="10"/>
    <s v="PHEV"/>
  </r>
  <r>
    <s v="3GN7DRRR4R"/>
    <x v="6"/>
    <s v="Freeland"/>
    <s v="WA"/>
    <n v="98249"/>
    <x v="6"/>
    <x v="5"/>
    <s v="EQUINOX"/>
    <x v="1"/>
    <x v="2"/>
    <n v="0"/>
    <n v="10"/>
    <n v="276346416"/>
    <s v="POINT (-122.52664 48.00956)"/>
    <s v="PUGET SOUND ENERGY INC"/>
    <n v="53029971302"/>
    <n v="2"/>
    <s v="BEV"/>
  </r>
  <r>
    <s v="3FMTK3R48S"/>
    <x v="0"/>
    <s v="Bothell"/>
    <s v="WA"/>
    <n v="98012"/>
    <x v="0"/>
    <x v="4"/>
    <s v="MUSTANG MACH-E"/>
    <x v="1"/>
    <x v="2"/>
    <n v="0"/>
    <n v="1"/>
    <n v="287521230"/>
    <s v="POINT (-122.20105 47.84423)"/>
    <s v="PUGET SOUND ENERGY INC"/>
    <n v="53061051921"/>
    <n v="1"/>
    <s v="BEV"/>
  </r>
  <r>
    <s v="3FA6P0WU9L"/>
    <x v="2"/>
    <s v="Seattle"/>
    <s v="WA"/>
    <n v="98104"/>
    <x v="4"/>
    <x v="4"/>
    <s v="FUSION"/>
    <x v="0"/>
    <x v="1"/>
    <n v="26"/>
    <n v="43"/>
    <n v="123812377"/>
    <s v="POINT (-122.32945 47.60357)"/>
    <s v="CITY OF SEATTLE - (WA)|CITY OF TACOMA - (WA)"/>
    <n v="53033008500"/>
    <n v="6"/>
    <s v="PHEV"/>
  </r>
  <r>
    <s v="50EA1PGA2S"/>
    <x v="5"/>
    <s v="Olympia"/>
    <s v="WA"/>
    <n v="98506"/>
    <x v="0"/>
    <x v="32"/>
    <s v="AIR"/>
    <x v="1"/>
    <x v="2"/>
    <n v="0"/>
    <n v="22"/>
    <n v="290722855"/>
    <s v="POINT (-122.87741 47.05997)"/>
    <s v="PUGET SOUND ENERGY INC"/>
    <n v="53067010200"/>
    <n v="1"/>
    <s v="BEV"/>
  </r>
  <r>
    <s v="1GKB0NDE1S"/>
    <x v="3"/>
    <s v="Seabeck"/>
    <s v="WA"/>
    <n v="98380"/>
    <x v="0"/>
    <x v="35"/>
    <s v="HUMMER EV SUV"/>
    <x v="1"/>
    <x v="2"/>
    <n v="0"/>
    <n v="35"/>
    <n v="282231554"/>
    <s v="POINT (-122.81585 47.64509)"/>
    <s v="PUGET SOUND ENERGY INC"/>
    <n v="53035091301"/>
    <n v="1"/>
    <s v="BEV"/>
  </r>
  <r>
    <s v="WVWKR7AU6J"/>
    <x v="2"/>
    <s v="Kenmore"/>
    <s v="WA"/>
    <n v="98028"/>
    <x v="1"/>
    <x v="21"/>
    <s v="E-GOLF"/>
    <x v="1"/>
    <x v="0"/>
    <n v="125"/>
    <n v="46"/>
    <n v="193042993"/>
    <s v="POINT (-122.24369 47.75892)"/>
    <s v="PUGET SOUND ENERGY INC||CITY OF TACOMA - (WA)"/>
    <n v="53033021702"/>
    <n v="8"/>
    <s v="BEV"/>
  </r>
  <r>
    <s v="WA1F2AFY8M"/>
    <x v="2"/>
    <s v="Seattle"/>
    <s v="WA"/>
    <n v="98122"/>
    <x v="2"/>
    <x v="2"/>
    <s v="Q5 E"/>
    <x v="0"/>
    <x v="1"/>
    <n v="18"/>
    <n v="37"/>
    <n v="144897630"/>
    <s v="POINT (-122.31009 47.60803)"/>
    <s v="CITY OF SEATTLE - (WA)|CITY OF TACOMA - (WA)"/>
    <n v="53033007800"/>
    <n v="5"/>
    <s v="PHEV"/>
  </r>
  <r>
    <s v="1FADP3R48H"/>
    <x v="2"/>
    <s v="Bellevue"/>
    <s v="WA"/>
    <n v="98006"/>
    <x v="11"/>
    <x v="4"/>
    <s v="FOCUS"/>
    <x v="1"/>
    <x v="0"/>
    <n v="100"/>
    <n v="41"/>
    <n v="272303286"/>
    <s v="POINT (-122.12096 47.55584)"/>
    <s v="PUGET SOUND ENERGY INC||CITY OF TACOMA - (WA)"/>
    <n v="53033025007"/>
    <n v="9"/>
    <s v="BEV"/>
  </r>
  <r>
    <s v="WA1DAAGE2R"/>
    <x v="2"/>
    <s v="Seattle"/>
    <s v="WA"/>
    <n v="98115"/>
    <x v="6"/>
    <x v="2"/>
    <s v="Q8"/>
    <x v="1"/>
    <x v="2"/>
    <n v="0"/>
    <n v="46"/>
    <n v="275978125"/>
    <s v="POINT (-122.31676 47.68156)"/>
    <s v="PUGET SOUND ENERGY INC||CITY OF TACOMA - (WA)"/>
    <n v="53033004000"/>
    <n v="2"/>
    <s v="BEV"/>
  </r>
  <r>
    <s v="WA11AAGE6P"/>
    <x v="5"/>
    <s v="Lacey"/>
    <s v="WA"/>
    <n v="98516"/>
    <x v="13"/>
    <x v="2"/>
    <s v="E-TRON"/>
    <x v="1"/>
    <x v="2"/>
    <n v="0"/>
    <n v="22"/>
    <n v="220334880"/>
    <s v="POINT (-122.78598 47.08476)"/>
    <s v="PUGET SOUND ENERGY INC"/>
    <n v="53067012226"/>
    <n v="3"/>
    <s v="BEV"/>
  </r>
  <r>
    <s v="1GYKPWRL9R"/>
    <x v="2"/>
    <s v="Mercer Island"/>
    <s v="WA"/>
    <n v="98040"/>
    <x v="6"/>
    <x v="28"/>
    <s v="LYRIQ"/>
    <x v="1"/>
    <x v="2"/>
    <n v="0"/>
    <n v="41"/>
    <n v="260573981"/>
    <s v="POINT (-122.21238 47.57816)"/>
    <s v="PUGET SOUND ENERGY INC||CITY OF TACOMA - (WA)"/>
    <n v="53033024602"/>
    <n v="2"/>
    <s v="BEV"/>
  </r>
  <r>
    <s v="1FMCU0EZ0M"/>
    <x v="15"/>
    <s v="Vancouver"/>
    <s v="WA"/>
    <n v="98664"/>
    <x v="2"/>
    <x v="4"/>
    <s v="ESCAPE"/>
    <x v="0"/>
    <x v="0"/>
    <n v="38"/>
    <n v="49"/>
    <n v="182311377"/>
    <s v="POINT (-122.59219 45.62158)"/>
    <s v="BONNEVILLE POWER ADMINISTRATION||PUD NO 1 OF CLARK COUNTY - (WA)"/>
    <n v="53011043000"/>
    <n v="5"/>
    <s v="PHEV"/>
  </r>
  <r>
    <s v="5YJXCBE4XH"/>
    <x v="2"/>
    <s v="Newcastle"/>
    <s v="WA"/>
    <n v="98059"/>
    <x v="11"/>
    <x v="1"/>
    <s v="MODEL X"/>
    <x v="1"/>
    <x v="0"/>
    <n v="200"/>
    <n v="41"/>
    <n v="269573916"/>
    <s v="POINT (-122.11589 47.50243)"/>
    <s v="PUGET SOUND ENERGY INC||CITY OF TACOMA - (WA)"/>
    <n v="53033025005"/>
    <n v="9"/>
    <s v="BEV"/>
  </r>
  <r>
    <s v="3GN7DRRR9R"/>
    <x v="0"/>
    <s v="Monroe"/>
    <s v="WA"/>
    <n v="98272"/>
    <x v="6"/>
    <x v="5"/>
    <s v="EQUINOX"/>
    <x v="1"/>
    <x v="2"/>
    <n v="0"/>
    <n v="39"/>
    <n v="275280071"/>
    <s v="POINT (-121.98087 47.8526)"/>
    <s v="PUGET SOUND ENERGY INC"/>
    <n v="53061052203"/>
    <n v="2"/>
    <s v="BEV"/>
  </r>
  <r>
    <s v="WBA8E1C32H"/>
    <x v="2"/>
    <s v="Mercer Island"/>
    <s v="WA"/>
    <n v="98040"/>
    <x v="11"/>
    <x v="0"/>
    <s v="330E"/>
    <x v="0"/>
    <x v="1"/>
    <n v="14"/>
    <n v="41"/>
    <n v="196630143"/>
    <s v="POINT (-122.21238 47.57816)"/>
    <s v="PUGET SOUND ENERGY INC||CITY OF TACOMA - (WA)"/>
    <n v="53033024302"/>
    <n v="9"/>
    <s v="PHEV"/>
  </r>
  <r>
    <s v="1C4RJXN64S"/>
    <x v="2"/>
    <s v="Bellevue"/>
    <s v="WA"/>
    <n v="98006"/>
    <x v="0"/>
    <x v="10"/>
    <s v="WRANGLER"/>
    <x v="0"/>
    <x v="1"/>
    <n v="21"/>
    <n v="41"/>
    <n v="281511198"/>
    <s v="POINT (-122.12096 47.55584)"/>
    <s v="PUGET SOUND ENERGY INC||CITY OF TACOMA - (WA)"/>
    <n v="53033025006"/>
    <n v="1"/>
    <s v="PHEV"/>
  </r>
  <r>
    <s v="YV4H600L0N"/>
    <x v="2"/>
    <s v="Seattle"/>
    <s v="WA"/>
    <n v="98136"/>
    <x v="14"/>
    <x v="12"/>
    <s v="XC90"/>
    <x v="0"/>
    <x v="0"/>
    <n v="35"/>
    <n v="34"/>
    <n v="276525896"/>
    <s v="POINT (-122.38415 47.53755)"/>
    <s v="CITY OF SEATTLE - (WA)|CITY OF TACOMA - (WA)"/>
    <n v="53033010602"/>
    <n v="4"/>
    <s v="PHEV"/>
  </r>
  <r>
    <s v="YV4EK3CL5T"/>
    <x v="0"/>
    <s v="Arlington"/>
    <s v="WA"/>
    <n v="98223"/>
    <x v="12"/>
    <x v="12"/>
    <s v="EX30 CC"/>
    <x v="1"/>
    <x v="2"/>
    <n v="0"/>
    <n v="39"/>
    <n v="288318698"/>
    <s v="POINT (-122.1264 48.19471)"/>
    <s v="PUGET SOUND ENERGY INC"/>
    <n v="53061053507"/>
    <n v="0"/>
    <s v="BEV"/>
  </r>
  <r>
    <s v="W1N9M1DB5P"/>
    <x v="2"/>
    <s v="Seattle"/>
    <s v="WA"/>
    <n v="98115"/>
    <x v="13"/>
    <x v="26"/>
    <s v="EQB-CLASS"/>
    <x v="1"/>
    <x v="2"/>
    <n v="0"/>
    <n v="46"/>
    <n v="228502319"/>
    <s v="POINT (-122.31676 47.68156)"/>
    <s v="CITY OF SEATTLE - (WA)|CITY OF TACOMA - (WA)"/>
    <n v="53033002600"/>
    <n v="3"/>
    <s v="BEV"/>
  </r>
  <r>
    <s v="1G1RG6E43E"/>
    <x v="2"/>
    <s v="Seattle"/>
    <s v="WA"/>
    <n v="98115"/>
    <x v="10"/>
    <x v="5"/>
    <s v="VOLT"/>
    <x v="0"/>
    <x v="0"/>
    <n v="38"/>
    <n v="46"/>
    <n v="104643234"/>
    <s v="POINT (-122.31676 47.68156)"/>
    <s v="CITY OF SEATTLE - (WA)|CITY OF TACOMA - (WA)"/>
    <n v="53033002600"/>
    <n v="12"/>
    <s v="PHEV"/>
  </r>
  <r>
    <s v="YV4BR00K2N"/>
    <x v="2"/>
    <s v="Seattle"/>
    <s v="WA"/>
    <n v="98115"/>
    <x v="14"/>
    <x v="12"/>
    <s v="XC90"/>
    <x v="0"/>
    <x v="1"/>
    <n v="18"/>
    <n v="46"/>
    <n v="179876140"/>
    <s v="POINT (-122.31676 47.68156)"/>
    <s v="CITY OF SEATTLE - (WA)|CITY OF TACOMA - (WA)"/>
    <n v="53033003800"/>
    <n v="4"/>
    <s v="PHEV"/>
  </r>
  <r>
    <s v="WA142BFZ2P"/>
    <x v="2"/>
    <s v="Seattle"/>
    <s v="WA"/>
    <n v="98136"/>
    <x v="13"/>
    <x v="2"/>
    <s v="Q4"/>
    <x v="1"/>
    <x v="2"/>
    <n v="0"/>
    <n v="34"/>
    <n v="258093517"/>
    <s v="POINT (-122.38415 47.53755)"/>
    <s v="CITY OF SEATTLE - (WA)|CITY OF TACOMA - (WA)"/>
    <n v="53033011602"/>
    <n v="3"/>
    <s v="BEV"/>
  </r>
  <r>
    <s v="WP0BB2Y17M"/>
    <x v="2"/>
    <s v="Snoqualmie"/>
    <s v="WA"/>
    <n v="98065"/>
    <x v="2"/>
    <x v="17"/>
    <s v="TAYCAN"/>
    <x v="1"/>
    <x v="2"/>
    <n v="0"/>
    <n v="5"/>
    <n v="257802814"/>
    <s v="POINT (-121.82432 47.52716)"/>
    <s v="PUGET SOUND ENERGY INC||CITY OF TACOMA - (WA)"/>
    <n v="53033032604"/>
    <n v="5"/>
    <s v="BEV"/>
  </r>
  <r>
    <s v="SAL119F4XS"/>
    <x v="2"/>
    <s v="Clyde Hill"/>
    <s v="WA"/>
    <n v="98004"/>
    <x v="0"/>
    <x v="25"/>
    <s v="RANGE ROVER SPORT"/>
    <x v="0"/>
    <x v="0"/>
    <n v="58"/>
    <n v="48"/>
    <n v="278435300"/>
    <s v="POINT (-122.1872 47.61001)"/>
    <s v="PUGET SOUND ENERGY INC||CITY OF TACOMA - (WA)"/>
    <n v="53033024100"/>
    <n v="1"/>
    <s v="PHEV"/>
  </r>
  <r>
    <s v="1GKB0SDC6R"/>
    <x v="5"/>
    <s v="Olympia"/>
    <s v="WA"/>
    <n v="98512"/>
    <x v="6"/>
    <x v="35"/>
    <s v="HUMMER EV SUV"/>
    <x v="1"/>
    <x v="2"/>
    <n v="0"/>
    <n v="35"/>
    <n v="273809469"/>
    <s v="POINT (-123.04078 46.94792)"/>
    <s v="PUGET SOUND ENERGY INC"/>
    <n v="53067011810"/>
    <n v="2"/>
    <s v="BEV"/>
  </r>
  <r>
    <s v="ZFAFFAC4XR"/>
    <x v="21"/>
    <s v="Port Ludlow"/>
    <s v="WA"/>
    <n v="98365"/>
    <x v="6"/>
    <x v="13"/>
    <s v="500E"/>
    <x v="1"/>
    <x v="2"/>
    <n v="0"/>
    <n v="24"/>
    <n v="292641702"/>
    <s v="POINT (-122.68475 47.92989)"/>
    <s v="BONNEVILLE POWER ADMINISTRATION||PUGET SOUND ENERGY INC||PUD NO 1 OF JEFFERSON COUNTY"/>
    <n v="53031950302"/>
    <n v="2"/>
    <s v="BEV"/>
  </r>
  <r>
    <s v="1FT6W7L78R"/>
    <x v="0"/>
    <s v="Lake Stevens"/>
    <s v="WA"/>
    <n v="98258"/>
    <x v="6"/>
    <x v="4"/>
    <s v="F-150"/>
    <x v="1"/>
    <x v="2"/>
    <n v="0"/>
    <n v="44"/>
    <n v="277867915"/>
    <s v="POINT (-122.06402 48.01497)"/>
    <s v="PUGET SOUND ENERGY INC"/>
    <n v="53061052604"/>
    <n v="2"/>
    <s v="BEV"/>
  </r>
  <r>
    <s v="5YJSA1E46F"/>
    <x v="15"/>
    <s v="Washougal"/>
    <s v="WA"/>
    <n v="98671"/>
    <x v="5"/>
    <x v="1"/>
    <s v="MODEL S"/>
    <x v="1"/>
    <x v="0"/>
    <n v="208"/>
    <n v="18"/>
    <n v="258026135"/>
    <s v="POINT (-122.35341 45.57923)"/>
    <s v="BONNEVILLE POWER ADMINISTRATION||PUD NO 1 OF CLARK COUNTY - (WA)"/>
    <n v="53011040513"/>
    <n v="11"/>
    <s v="BEV"/>
  </r>
  <r>
    <s v="YV4H60CN9P"/>
    <x v="2"/>
    <s v="Bellevue"/>
    <s v="WA"/>
    <n v="98007"/>
    <x v="13"/>
    <x v="12"/>
    <s v="XC90"/>
    <x v="0"/>
    <x v="0"/>
    <n v="32"/>
    <n v="48"/>
    <n v="261446937"/>
    <s v="POINT (-122.12056 47.61334)"/>
    <s v="PUGET SOUND ENERGY INC||CITY OF TACOMA - (WA)"/>
    <n v="53033022805"/>
    <n v="3"/>
    <s v="PHEV"/>
  </r>
  <r>
    <s v="KNDRMDJH5T"/>
    <x v="0"/>
    <s v="Arlington"/>
    <s v="WA"/>
    <n v="98223"/>
    <x v="12"/>
    <x v="3"/>
    <s v="SORENTO"/>
    <x v="0"/>
    <x v="0"/>
    <n v="30"/>
    <n v="39"/>
    <n v="291092455"/>
    <s v="POINT (-122.1264 48.19471)"/>
    <s v="BONNEVILLE POWER ADMINISTRATION||PUD 1 OF SNOHOMISH COUNTY"/>
    <n v="53061053507"/>
    <n v="0"/>
    <s v="PHEV"/>
  </r>
  <r>
    <s v="1G6RN1E45E"/>
    <x v="2"/>
    <s v="Renton"/>
    <s v="WA"/>
    <n v="98056"/>
    <x v="10"/>
    <x v="28"/>
    <s v="ELR"/>
    <x v="0"/>
    <x v="0"/>
    <n v="37"/>
    <n v="41"/>
    <n v="349704190"/>
    <s v="POINT (-122.18839 47.51197)"/>
    <s v="PUGET SOUND ENERGY INC||CITY OF TACOMA - (WA)"/>
    <n v="53033025304"/>
    <n v="12"/>
    <s v="PHEV"/>
  </r>
  <r>
    <s v="WA14ABGE8R"/>
    <x v="10"/>
    <s v="Spokane"/>
    <s v="WA"/>
    <n v="99224"/>
    <x v="6"/>
    <x v="2"/>
    <s v="Q8"/>
    <x v="1"/>
    <x v="2"/>
    <n v="0"/>
    <n v="6"/>
    <n v="287511521"/>
    <s v="POINT (-117.46996 47.59431)"/>
    <s v="MODERN ELECTRIC WATER COMPANY"/>
    <n v="53063003900"/>
    <n v="2"/>
    <s v="BEV"/>
  </r>
  <r>
    <s v="KM8K23AG5N"/>
    <x v="2"/>
    <s v="Kenmore"/>
    <s v="WA"/>
    <n v="98028"/>
    <x v="14"/>
    <x v="15"/>
    <s v="KONA"/>
    <x v="1"/>
    <x v="2"/>
    <n v="0"/>
    <n v="46"/>
    <n v="172657831"/>
    <s v="POINT (-122.24369 47.75892)"/>
    <s v="PUGET SOUND ENERGY INC||CITY OF TACOMA - (WA)"/>
    <n v="53033021600"/>
    <n v="4"/>
    <s v="BEV"/>
  </r>
  <r>
    <s v="7JRH60FV9P"/>
    <x v="2"/>
    <s v="Seattle"/>
    <s v="WA"/>
    <n v="98118"/>
    <x v="13"/>
    <x v="12"/>
    <s v="S60"/>
    <x v="0"/>
    <x v="0"/>
    <n v="41"/>
    <n v="37"/>
    <n v="272749893"/>
    <s v="POINT (-122.2668 47.55115)"/>
    <s v="PUGET SOUND ENERGY INC||CITY OF TACOMA - (WA)"/>
    <n v="53033010200"/>
    <n v="3"/>
    <s v="PHEV"/>
  </r>
  <r>
    <s v="3GNKDHRK0R"/>
    <x v="5"/>
    <s v="Olympia"/>
    <s v="WA"/>
    <n v="98516"/>
    <x v="6"/>
    <x v="5"/>
    <s v="BLAZER"/>
    <x v="1"/>
    <x v="2"/>
    <n v="0"/>
    <n v="22"/>
    <n v="286367686"/>
    <s v="POINT (-122.78598 47.08476)"/>
    <s v="PUGET SOUND ENERGY INC"/>
    <n v="53067012221"/>
    <n v="2"/>
    <s v="BEV"/>
  </r>
  <r>
    <s v="WBY53EJ05R"/>
    <x v="2"/>
    <s v="Renton"/>
    <s v="WA"/>
    <n v="98056"/>
    <x v="6"/>
    <x v="0"/>
    <s v="I7"/>
    <x v="1"/>
    <x v="2"/>
    <n v="0"/>
    <n v="11"/>
    <n v="297023618"/>
    <s v="POINT (-122.18839 47.51197)"/>
    <s v="PUGET SOUND ENERGY INC||CITY OF TACOMA - (WA)"/>
    <n v="53033025401"/>
    <n v="2"/>
    <s v="BEV"/>
  </r>
  <r>
    <s v="1GYXP3RL5T"/>
    <x v="2"/>
    <s v="Newcastle"/>
    <s v="WA"/>
    <n v="98059"/>
    <x v="12"/>
    <x v="28"/>
    <s v="LYRIQ"/>
    <x v="1"/>
    <x v="2"/>
    <n v="0"/>
    <n v="41"/>
    <n v="283413672"/>
    <s v="POINT (-122.11589 47.50243)"/>
    <s v="PUGET SOUND ENERGY INC||CITY OF TACOMA - (WA)"/>
    <n v="53033025005"/>
    <n v="0"/>
    <s v="BEV"/>
  </r>
  <r>
    <s v="WBA33AG02M"/>
    <x v="2"/>
    <s v="Seattle"/>
    <s v="WA"/>
    <n v="98115"/>
    <x v="2"/>
    <x v="0"/>
    <s v="530E"/>
    <x v="0"/>
    <x v="1"/>
    <n v="18"/>
    <n v="43"/>
    <n v="161738748"/>
    <s v="POINT (-122.31676 47.68156)"/>
    <s v="CITY OF SEATTLE - (WA)|CITY OF TACOMA - (WA)"/>
    <n v="53033002500"/>
    <n v="5"/>
    <s v="PHEV"/>
  </r>
  <r>
    <s v="YV4BR0CK4L"/>
    <x v="2"/>
    <s v="Seattle"/>
    <s v="WA"/>
    <n v="98136"/>
    <x v="4"/>
    <x v="12"/>
    <s v="XC90"/>
    <x v="0"/>
    <x v="1"/>
    <n v="18"/>
    <n v="34"/>
    <n v="286125430"/>
    <s v="POINT (-122.38415 47.53755)"/>
    <s v="CITY OF SEATTLE - (WA)|CITY OF TACOMA - (WA)"/>
    <n v="53033012100"/>
    <n v="6"/>
    <s v="PHEV"/>
  </r>
  <r>
    <s v="50EA1TEA4T"/>
    <x v="2"/>
    <s v="Sammamish"/>
    <s v="WA"/>
    <n v="98075"/>
    <x v="12"/>
    <x v="32"/>
    <s v="AIR"/>
    <x v="1"/>
    <x v="2"/>
    <n v="0"/>
    <n v="41"/>
    <n v="288953143"/>
    <s v="POINT (-122.03539 47.61344)"/>
    <s v="PUGET SOUND ENERGY INC||CITY OF TACOMA - (WA)"/>
    <n v="53033032217"/>
    <n v="0"/>
    <s v="BEV"/>
  </r>
  <r>
    <s v="KL8CK6S02F"/>
    <x v="2"/>
    <s v="Woodinville"/>
    <s v="WA"/>
    <n v="98072"/>
    <x v="5"/>
    <x v="5"/>
    <s v="SPARK"/>
    <x v="1"/>
    <x v="0"/>
    <n v="82"/>
    <n v="45"/>
    <n v="476816581"/>
    <s v="POINT (-122.15545 47.75448)"/>
    <s v="PUGET SOUND ENERGY INC||CITY OF TACOMA - (WA)"/>
    <n v="53033032319"/>
    <n v="11"/>
    <s v="BEV"/>
  </r>
  <r>
    <s v="7FCTGCAA7R"/>
    <x v="2"/>
    <s v="Kirkland"/>
    <s v="WA"/>
    <n v="98033"/>
    <x v="6"/>
    <x v="18"/>
    <s v="R1T"/>
    <x v="1"/>
    <x v="2"/>
    <n v="0"/>
    <n v="48"/>
    <n v="264038554"/>
    <s v="POINT (-122.2066 47.67887)"/>
    <s v="PUGET SOUND ENERGY INC||CITY OF TACOMA - (WA)"/>
    <n v="53033022702"/>
    <n v="2"/>
    <s v="BEV"/>
  </r>
  <r>
    <s v="YV4EH3BM4R"/>
    <x v="2"/>
    <s v="Seattle"/>
    <s v="WA"/>
    <n v="98109"/>
    <x v="6"/>
    <x v="12"/>
    <s v="C40"/>
    <x v="1"/>
    <x v="2"/>
    <n v="0"/>
    <n v="36"/>
    <n v="260150159"/>
    <s v="POINT (-122.35022 47.63824)"/>
    <s v="CITY OF SEATTLE - (WA)|CITY OF TACOMA - (WA)"/>
    <n v="53033006000"/>
    <n v="2"/>
    <s v="BEV"/>
  </r>
  <r>
    <s v="1G1FX6S03K"/>
    <x v="19"/>
    <s v="South Hill"/>
    <s v="WA"/>
    <n v="98374"/>
    <x v="9"/>
    <x v="5"/>
    <s v="BOLT EV"/>
    <x v="1"/>
    <x v="0"/>
    <n v="238"/>
    <n v="25"/>
    <n v="291884610"/>
    <s v="POINT (-122.27504 47.13926)"/>
    <s v="PUGET SOUND ENERGY INC||CITY OF TACOMA - (WA)"/>
    <n v="53053073122"/>
    <n v="7"/>
    <s v="BEV"/>
  </r>
  <r>
    <s v="1FTVW5L72R"/>
    <x v="3"/>
    <s v="Bainbridge Island"/>
    <s v="WA"/>
    <n v="98110"/>
    <x v="6"/>
    <x v="4"/>
    <s v="F-150"/>
    <x v="1"/>
    <x v="2"/>
    <n v="0"/>
    <n v="23"/>
    <n v="269664153"/>
    <s v="POINT (-122.521 47.62759)"/>
    <s v="PUGET SOUND ENERGY INC"/>
    <n v="53035091001"/>
    <n v="2"/>
    <s v="BEV"/>
  </r>
  <r>
    <s v="4JGGM2CB0R"/>
    <x v="2"/>
    <s v="Seattle"/>
    <s v="WA"/>
    <n v="98115"/>
    <x v="6"/>
    <x v="26"/>
    <s v="EQE-CLASS SUV"/>
    <x v="1"/>
    <x v="2"/>
    <n v="0"/>
    <n v="46"/>
    <n v="270084426"/>
    <s v="POINT (-122.31676 47.68156)"/>
    <s v="PUGET SOUND ENERGY INC||CITY OF TACOMA - (WA)"/>
    <n v="53033004102"/>
    <n v="2"/>
    <s v="BEV"/>
  </r>
  <r>
    <s v="2C4RC1L79L"/>
    <x v="10"/>
    <s v="Spokane"/>
    <s v="WA"/>
    <n v="99224"/>
    <x v="4"/>
    <x v="19"/>
    <s v="PACIFICA"/>
    <x v="0"/>
    <x v="0"/>
    <n v="32"/>
    <n v="6"/>
    <n v="282412784"/>
    <s v="POINT (-117.46996 47.59431)"/>
    <s v="BONNEVILLE POWER ADMINISTRATION||AVISTA CORP||INLAND POWER &amp; LIGHT COMPANY"/>
    <n v="53063013503"/>
    <n v="6"/>
    <s v="PHEV"/>
  </r>
  <r>
    <s v="JA4J2VA75N"/>
    <x v="0"/>
    <s v="Marysville"/>
    <s v="WA"/>
    <n v="98270"/>
    <x v="14"/>
    <x v="33"/>
    <s v="OUTLANDER"/>
    <x v="0"/>
    <x v="1"/>
    <n v="24"/>
    <n v="38"/>
    <n v="195320359"/>
    <s v="POINT (-122.1769 48.06114)"/>
    <s v="PUGET SOUND ENERGY INC"/>
    <n v="53061052809"/>
    <n v="4"/>
    <s v="PHEV"/>
  </r>
  <r>
    <s v="1N4AZ1BP4L"/>
    <x v="2"/>
    <s v="Seattle"/>
    <s v="WA"/>
    <n v="98115"/>
    <x v="4"/>
    <x v="6"/>
    <s v="LEAF"/>
    <x v="1"/>
    <x v="0"/>
    <n v="149"/>
    <n v="46"/>
    <n v="110131689"/>
    <s v="POINT (-122.31676 47.68156)"/>
    <s v="CITY OF SEATTLE - (WA)|CITY OF TACOMA - (WA)"/>
    <n v="53033002000"/>
    <n v="6"/>
    <s v="BEV"/>
  </r>
  <r>
    <s v="KNAGV4LD5L"/>
    <x v="2"/>
    <s v="Seattle"/>
    <s v="WA"/>
    <n v="98103"/>
    <x v="4"/>
    <x v="3"/>
    <s v="OPTIMA"/>
    <x v="0"/>
    <x v="1"/>
    <n v="28"/>
    <n v="43"/>
    <n v="251968244"/>
    <s v="POINT (-122.35436 47.67596)"/>
    <s v="CITY OF SEATTLE - (WA)|CITY OF TACOMA - (WA)"/>
    <n v="53033005000"/>
    <n v="6"/>
    <s v="PHEV"/>
  </r>
  <r>
    <s v="3GNKDERL6S"/>
    <x v="0"/>
    <s v="Lake Stevens"/>
    <s v="WA"/>
    <n v="98258"/>
    <x v="0"/>
    <x v="5"/>
    <s v="BLAZER"/>
    <x v="1"/>
    <x v="2"/>
    <n v="0"/>
    <n v="44"/>
    <n v="286285891"/>
    <s v="POINT (-122.06402 48.01497)"/>
    <s v="PUGET SOUND ENERGY INC"/>
    <n v="53061052604"/>
    <n v="1"/>
    <s v="BEV"/>
  </r>
  <r>
    <s v="3FMTK3S57S"/>
    <x v="7"/>
    <s v="Mount Vernon"/>
    <s v="WA"/>
    <n v="98274"/>
    <x v="0"/>
    <x v="4"/>
    <s v="MUSTANG MACH-E"/>
    <x v="1"/>
    <x v="2"/>
    <n v="0"/>
    <n v="10"/>
    <n v="286827922"/>
    <s v="POINT (-122.32295 48.4152)"/>
    <s v="PUGET SOUND ENERGY INC"/>
    <n v="53057952403"/>
    <n v="1"/>
    <s v="BEV"/>
  </r>
  <r>
    <s v="LVYBC0AL8J"/>
    <x v="2"/>
    <s v="Clyde Hill"/>
    <s v="WA"/>
    <n v="98004"/>
    <x v="1"/>
    <x v="12"/>
    <s v="S90"/>
    <x v="0"/>
    <x v="1"/>
    <n v="21"/>
    <n v="48"/>
    <n v="348847530"/>
    <s v="POINT (-122.1872 47.61001)"/>
    <s v="PUGET SOUND ENERGY INC||CITY OF TACOMA - (WA)"/>
    <n v="53033024100"/>
    <n v="8"/>
    <s v="PHEV"/>
  </r>
  <r>
    <s v="JTMBGAHB2T"/>
    <x v="0"/>
    <s v="Snohomish"/>
    <s v="WA"/>
    <n v="98296"/>
    <x v="12"/>
    <x v="11"/>
    <s v="BZ WOODLAND"/>
    <x v="1"/>
    <x v="2"/>
    <n v="0"/>
    <n v="1"/>
    <n v="291138494"/>
    <s v="POINT (-122.1389 47.87115)"/>
    <s v="PUGET SOUND ENERGY INC"/>
    <n v="53061052108"/>
    <n v="0"/>
    <s v="BEV"/>
  </r>
  <r>
    <s v="WA1F2BFY0M"/>
    <x v="2"/>
    <s v="Carnation"/>
    <s v="WA"/>
    <n v="98014"/>
    <x v="2"/>
    <x v="2"/>
    <s v="Q5 E"/>
    <x v="0"/>
    <x v="1"/>
    <n v="19"/>
    <n v="5"/>
    <n v="261494719"/>
    <s v="POINT (-121.91353 47.64901)"/>
    <s v="PUGET SOUND ENERGY INC||CITY OF TACOMA - (WA)"/>
    <n v="53033032402"/>
    <n v="5"/>
    <s v="PHEV"/>
  </r>
  <r>
    <s v="LYVBR0DL3K"/>
    <x v="2"/>
    <s v="Bellevue"/>
    <s v="WA"/>
    <n v="98006"/>
    <x v="9"/>
    <x v="12"/>
    <s v="XC60"/>
    <x v="0"/>
    <x v="1"/>
    <n v="17"/>
    <n v="41"/>
    <n v="226015730"/>
    <s v="POINT (-122.12096 47.55584)"/>
    <s v="PUGET SOUND ENERGY INC||CITY OF TACOMA - (WA)"/>
    <n v="53033025007"/>
    <n v="7"/>
    <s v="PHEV"/>
  </r>
  <r>
    <s v="WMZYU7C40J"/>
    <x v="6"/>
    <s v="Oak Harbor"/>
    <s v="WA"/>
    <n v="98277"/>
    <x v="1"/>
    <x v="16"/>
    <s v="COUNTRYMAN"/>
    <x v="0"/>
    <x v="1"/>
    <n v="12"/>
    <n v="10"/>
    <n v="227489349"/>
    <s v="POINT (-122.64682 48.29077)"/>
    <s v="PUGET SOUND ENERGY INC"/>
    <n v="53029970300"/>
    <n v="8"/>
    <s v="PHEV"/>
  </r>
  <r>
    <s v="YV4H60DN5P"/>
    <x v="5"/>
    <s v="Lacey"/>
    <s v="WA"/>
    <n v="98513"/>
    <x v="13"/>
    <x v="12"/>
    <s v="XC60"/>
    <x v="0"/>
    <x v="0"/>
    <n v="35"/>
    <n v="22"/>
    <n v="244214148"/>
    <s v="POINT (-122.80933 46.99531)"/>
    <s v="PUGET SOUND ENERGY INC"/>
    <n v="53067011623"/>
    <n v="3"/>
    <s v="PHEV"/>
  </r>
  <r>
    <s v="WA122BFZ8P"/>
    <x v="3"/>
    <s v="Bainbridge Island"/>
    <s v="WA"/>
    <n v="98110"/>
    <x v="13"/>
    <x v="2"/>
    <s v="Q4"/>
    <x v="1"/>
    <x v="2"/>
    <n v="0"/>
    <n v="23"/>
    <n v="265933944"/>
    <s v="POINT (-122.521 47.62759)"/>
    <s v="PUGET SOUND ENERGY INC"/>
    <n v="53035090800"/>
    <n v="3"/>
    <s v="BEV"/>
  </r>
  <r>
    <s v="KMHM54AC9P"/>
    <x v="2"/>
    <s v="Seattle"/>
    <s v="WA"/>
    <n v="98103"/>
    <x v="13"/>
    <x v="15"/>
    <s v="IONIQ 6"/>
    <x v="1"/>
    <x v="2"/>
    <n v="0"/>
    <n v="36"/>
    <n v="252655385"/>
    <s v="POINT (-122.35436 47.67596)"/>
    <s v="CITY OF SEATTLE - (WA)|CITY OF TACOMA - (WA)"/>
    <n v="53033002800"/>
    <n v="3"/>
    <s v="BEV"/>
  </r>
  <r>
    <s v="WVGRMPE24N"/>
    <x v="2"/>
    <s v="Redmond"/>
    <s v="WA"/>
    <n v="98052"/>
    <x v="14"/>
    <x v="21"/>
    <s v="ID.4"/>
    <x v="1"/>
    <x v="2"/>
    <n v="0"/>
    <n v="48"/>
    <n v="220576226"/>
    <s v="POINT (-122.13158 47.67858)"/>
    <s v="PUGET SOUND ENERGY INC||CITY OF TACOMA - (WA)"/>
    <n v="53033032324"/>
    <n v="4"/>
    <s v="BEV"/>
  </r>
  <r>
    <s v="WBY53EJ01S"/>
    <x v="2"/>
    <s v="Seattle"/>
    <s v="WA"/>
    <n v="98116"/>
    <x v="0"/>
    <x v="0"/>
    <s v="I7"/>
    <x v="1"/>
    <x v="2"/>
    <n v="0"/>
    <n v="34"/>
    <n v="280805913"/>
    <s v="POINT (-122.41067 47.57894)"/>
    <s v="CITY OF SEATTLE - (WA)|CITY OF TACOMA - (WA)"/>
    <n v="53033009701"/>
    <n v="1"/>
    <s v="BEV"/>
  </r>
  <r>
    <s v="1GYKPYRK3S"/>
    <x v="24"/>
    <s v="Shelton"/>
    <s v="WA"/>
    <n v="98584"/>
    <x v="0"/>
    <x v="28"/>
    <s v="LYRIQ"/>
    <x v="1"/>
    <x v="2"/>
    <n v="0"/>
    <n v="35"/>
    <n v="283151809"/>
    <s v="POINT (-123.10616 47.21253)"/>
    <s v="BONNEVILLE POWER ADMINISTRATION||CITY OF TACOMA - (WA)||PUD NO 3 OF MASON COUNTY"/>
    <n v="53045960600"/>
    <n v="1"/>
    <s v="BEV"/>
  </r>
  <r>
    <s v="ZASPATCW8R"/>
    <x v="2"/>
    <s v="Seattle"/>
    <s v="WA"/>
    <n v="98112"/>
    <x v="6"/>
    <x v="24"/>
    <s v="TONALE"/>
    <x v="0"/>
    <x v="0"/>
    <n v="33"/>
    <n v="43"/>
    <n v="273243064"/>
    <s v="POINT (-122.30207 47.64085)"/>
    <s v="CITY OF SEATTLE - (WA)|CITY OF TACOMA - (WA)"/>
    <n v="53033006400"/>
    <n v="2"/>
    <s v="PHEV"/>
  </r>
  <r>
    <s v="5YM33CS0XS"/>
    <x v="19"/>
    <s v="Lakewood"/>
    <s v="WA"/>
    <n v="98499"/>
    <x v="0"/>
    <x v="0"/>
    <s v="XM"/>
    <x v="0"/>
    <x v="0"/>
    <n v="31"/>
    <n v="29"/>
    <n v="285890167"/>
    <s v="POINT (-122.51495 47.16196)"/>
    <s v="BONNEVILLE POWER ADMINISTRATION||CITY OF TACOMA - (WA)||LAKEVIEW LIGHT &amp; POWER|PENINSULA LIGHT COMPANY"/>
    <n v="53053071901"/>
    <n v="1"/>
    <s v="PHEV"/>
  </r>
  <r>
    <s v="7YAKN4DA9S"/>
    <x v="2"/>
    <s v="Seattle"/>
    <s v="WA"/>
    <n v="98115"/>
    <x v="0"/>
    <x v="15"/>
    <s v="IONIQ 5"/>
    <x v="1"/>
    <x v="2"/>
    <n v="0"/>
    <n v="46"/>
    <n v="281902071"/>
    <s v="POINT (-122.31676 47.68156)"/>
    <s v="CITY OF SEATTLE - (WA)|CITY OF TACOMA - (WA)"/>
    <n v="53033002000"/>
    <n v="1"/>
    <s v="BEV"/>
  </r>
  <r>
    <s v="WA13ABGE7P"/>
    <x v="2"/>
    <s v="Seattle"/>
    <s v="WA"/>
    <n v="98104"/>
    <x v="13"/>
    <x v="2"/>
    <s v="E-TRON"/>
    <x v="1"/>
    <x v="2"/>
    <n v="0"/>
    <n v="37"/>
    <n v="233858768"/>
    <s v="POINT (-122.32945 47.60357)"/>
    <s v="CITY OF SEATTLE - (WA)|CITY OF TACOMA - (WA)"/>
    <n v="53033009200"/>
    <n v="3"/>
    <s v="BEV"/>
  </r>
  <r>
    <s v="LYVBR0DM9K"/>
    <x v="2"/>
    <s v="Renton"/>
    <s v="WA"/>
    <n v="98059"/>
    <x v="9"/>
    <x v="12"/>
    <s v="XC60"/>
    <x v="0"/>
    <x v="1"/>
    <n v="17"/>
    <n v="11"/>
    <n v="221261568"/>
    <s v="POINT (-122.11589 47.50243)"/>
    <s v="PUGET SOUND ENERGY INC||CITY OF TACOMA - (WA)"/>
    <n v="53033031913"/>
    <n v="7"/>
    <s v="PHEV"/>
  </r>
  <r>
    <s v="JM3KJCHF2T"/>
    <x v="2"/>
    <s v="Seattle"/>
    <s v="WA"/>
    <n v="98136"/>
    <x v="12"/>
    <x v="7"/>
    <s v="CX-70"/>
    <x v="0"/>
    <x v="0"/>
    <n v="32"/>
    <n v="34"/>
    <n v="292009280"/>
    <s v="POINT (-122.38415 47.53755)"/>
    <s v="CITY OF SEATTLE - (WA)|CITY OF TACOMA - (WA)"/>
    <n v="53033010602"/>
    <n v="0"/>
    <s v="PHEV"/>
  </r>
  <r>
    <s v="50EA1TEA3T"/>
    <x v="2"/>
    <s v="Issaquah"/>
    <s v="WA"/>
    <n v="98027"/>
    <x v="12"/>
    <x v="32"/>
    <s v="AIR"/>
    <x v="1"/>
    <x v="2"/>
    <n v="0"/>
    <n v="5"/>
    <n v="287014766"/>
    <s v="POINT (-122.03439 47.5301)"/>
    <s v="PUGET SOUND ENERGY INC||CITY OF TACOMA - (WA)"/>
    <n v="53033025006"/>
    <n v="0"/>
    <s v="BEV"/>
  </r>
  <r>
    <s v="YV4BR0DM7M"/>
    <x v="2"/>
    <s v="Seattle"/>
    <s v="WA"/>
    <n v="98103"/>
    <x v="2"/>
    <x v="12"/>
    <s v="XC60"/>
    <x v="0"/>
    <x v="1"/>
    <n v="18"/>
    <n v="43"/>
    <n v="272644774"/>
    <s v="POINT (-122.35436 47.67596)"/>
    <s v="CITY OF SEATTLE - (WA)|CITY OF TACOMA - (WA)"/>
    <n v="53033005000"/>
    <n v="5"/>
    <s v="PHEV"/>
  </r>
  <r>
    <s v="3C4RJNCK7S"/>
    <x v="0"/>
    <s v="Mill Creek"/>
    <s v="WA"/>
    <n v="98012"/>
    <x v="0"/>
    <x v="10"/>
    <s v="WAGONEER S"/>
    <x v="1"/>
    <x v="2"/>
    <n v="0"/>
    <n v="44"/>
    <n v="292522947"/>
    <s v="POINT (-122.20105 47.84423)"/>
    <s v="PUGET SOUND ENERGY INC"/>
    <n v="53061052004"/>
    <n v="1"/>
    <s v="BEV"/>
  </r>
  <r>
    <s v="W1KEG2BBXT"/>
    <x v="2"/>
    <s v="Bellevue"/>
    <s v="WA"/>
    <n v="98005"/>
    <x v="12"/>
    <x v="26"/>
    <s v="EQE-CLASS SEDAN"/>
    <x v="1"/>
    <x v="2"/>
    <n v="0"/>
    <n v="41"/>
    <n v="287777542"/>
    <s v="POINT (-122.1621 47.64441)"/>
    <s v="PUGET SOUND ENERGY INC||CITY OF TACOMA - (WA)"/>
    <n v="53033023601"/>
    <n v="0"/>
    <s v="BEV"/>
  </r>
  <r>
    <s v="2G5ZJ2TY3R"/>
    <x v="2"/>
    <s v="Tukwila"/>
    <s v="WA"/>
    <n v="98188"/>
    <x v="6"/>
    <x v="37"/>
    <s v="ZEVO"/>
    <x v="1"/>
    <x v="2"/>
    <n v="0"/>
    <n v="11"/>
    <n v="291659287"/>
    <s v="POINT (-122.27979 47.44952)"/>
    <s v="PUGET SOUND ENERGY INC||CITY OF TACOMA - (WA)"/>
    <n v="53033026200"/>
    <n v="2"/>
    <s v="BEV"/>
  </r>
  <r>
    <s v="KMHC75LJ5M"/>
    <x v="2"/>
    <s v="Seattle"/>
    <s v="WA"/>
    <n v="98144"/>
    <x v="2"/>
    <x v="15"/>
    <s v="IONIQ"/>
    <x v="1"/>
    <x v="2"/>
    <n v="0"/>
    <n v="37"/>
    <n v="271824108"/>
    <s v="POINT (-122.30866 47.57874)"/>
    <s v="CITY OF SEATTLE - (WA)|CITY OF TACOMA - (WA)"/>
    <n v="53033009000"/>
    <n v="5"/>
    <s v="BEV"/>
  </r>
  <r>
    <s v="WBY8P4C0XM"/>
    <x v="2"/>
    <s v="Seattle"/>
    <s v="WA"/>
    <n v="98122"/>
    <x v="2"/>
    <x v="0"/>
    <s v="I3"/>
    <x v="0"/>
    <x v="0"/>
    <n v="126"/>
    <n v="37"/>
    <n v="148917177"/>
    <s v="POINT (-122.31009 47.60803)"/>
    <s v="CITY OF SEATTLE - (WA)|CITY OF TACOMA - (WA)"/>
    <n v="53033007800"/>
    <n v="5"/>
    <s v="PHEV"/>
  </r>
  <r>
    <s v="5YJSA1H40F"/>
    <x v="2"/>
    <s v="Kirkland"/>
    <s v="WA"/>
    <n v="98033"/>
    <x v="5"/>
    <x v="1"/>
    <s v="MODEL S"/>
    <x v="1"/>
    <x v="0"/>
    <n v="208"/>
    <n v="48"/>
    <n v="151105020"/>
    <s v="POINT (-122.2066 47.67887)"/>
    <s v="PUGET SOUND ENERGY INC||CITY OF TACOMA - (WA)"/>
    <n v="53033022702"/>
    <n v="11"/>
    <s v="BEV"/>
  </r>
  <r>
    <s v="KMUKCDSC2R"/>
    <x v="2"/>
    <s v="Seattle"/>
    <s v="WA"/>
    <n v="98122"/>
    <x v="6"/>
    <x v="9"/>
    <s v="GV60"/>
    <x v="1"/>
    <x v="2"/>
    <n v="0"/>
    <n v="37"/>
    <n v="270086890"/>
    <s v="POINT (-122.31009 47.60803)"/>
    <s v="CITY OF SEATTLE - (WA)|CITY OF TACOMA - (WA)"/>
    <n v="53033007902"/>
    <n v="2"/>
    <s v="BEV"/>
  </r>
  <r>
    <s v="7FCTGGAA8T"/>
    <x v="2"/>
    <s v="Seattle"/>
    <s v="WA"/>
    <n v="98115"/>
    <x v="12"/>
    <x v="18"/>
    <s v="R1T"/>
    <x v="1"/>
    <x v="2"/>
    <n v="0"/>
    <n v="46"/>
    <n v="286392228"/>
    <s v="POINT (-122.31676 47.68156)"/>
    <s v="CITY OF SEATTLE - (WA)|CITY OF TACOMA - (WA)"/>
    <n v="53033003900"/>
    <n v="0"/>
    <s v="BEV"/>
  </r>
  <r>
    <s v="KNDCE3LG9M"/>
    <x v="2"/>
    <s v="Renton"/>
    <s v="WA"/>
    <n v="98058"/>
    <x v="2"/>
    <x v="3"/>
    <s v="NIRO"/>
    <x v="1"/>
    <x v="2"/>
    <n v="0"/>
    <n v="11"/>
    <n v="213556794"/>
    <s v="POINT (-122.08747 47.4466)"/>
    <s v="PUGET SOUND ENERGY INC||CITY OF TACOMA - (WA)"/>
    <n v="53033031911"/>
    <n v="5"/>
    <s v="BEV"/>
  </r>
  <r>
    <s v="W1KLF6DB4S"/>
    <x v="2"/>
    <s v="Kenmore"/>
    <s v="WA"/>
    <n v="98028"/>
    <x v="0"/>
    <x v="26"/>
    <s v="E-CLASS"/>
    <x v="0"/>
    <x v="0"/>
    <n v="43"/>
    <n v="46"/>
    <n v="284554385"/>
    <s v="POINT (-122.24369 47.75892)"/>
    <s v="PUGET SOUND ENERGY INC||CITY OF TACOMA - (WA)"/>
    <n v="53033022101"/>
    <n v="1"/>
    <s v="PHEV"/>
  </r>
  <r>
    <s v="WAU8HAF80L"/>
    <x v="2"/>
    <s v="Hunts Point"/>
    <s v="WA"/>
    <n v="98004"/>
    <x v="4"/>
    <x v="2"/>
    <s v="A8 E"/>
    <x v="0"/>
    <x v="1"/>
    <n v="17"/>
    <n v="48"/>
    <n v="288826401"/>
    <s v="POINT (-122.1872 47.61001)"/>
    <s v="PUGET SOUND ENERGY INC||CITY OF TACOMA - (WA)"/>
    <n v="53033024100"/>
    <n v="6"/>
    <s v="PHEV"/>
  </r>
  <r>
    <s v="3GN7DLRR7S"/>
    <x v="2"/>
    <s v="Snoqualmie"/>
    <s v="WA"/>
    <n v="98065"/>
    <x v="0"/>
    <x v="5"/>
    <s v="EQUINOX"/>
    <x v="1"/>
    <x v="2"/>
    <n v="0"/>
    <n v="5"/>
    <n v="274229105"/>
    <s v="POINT (-121.82432 47.52716)"/>
    <s v="PUGET SOUND ENERGY INC||CITY OF TACOMA - (WA)"/>
    <n v="53033032605"/>
    <n v="1"/>
    <s v="BEV"/>
  </r>
  <r>
    <s v="5YJXCBE51M"/>
    <x v="15"/>
    <s v="Camas"/>
    <s v="WA"/>
    <n v="98607"/>
    <x v="2"/>
    <x v="1"/>
    <s v="MODEL X"/>
    <x v="1"/>
    <x v="2"/>
    <n v="0"/>
    <n v="18"/>
    <n v="259923079"/>
    <s v="POINT (-122.40177 45.58705)"/>
    <s v="BONNEVILLE POWER ADMINISTRATION||PUD NO 1 OF CLARK COUNTY - (WA)"/>
    <n v="53011040610"/>
    <n v="5"/>
    <s v="BEV"/>
  </r>
  <r>
    <s v="JN8AF0BE0S"/>
    <x v="2"/>
    <s v="Federal Way"/>
    <s v="WA"/>
    <n v="98023"/>
    <x v="0"/>
    <x v="6"/>
    <s v="ARIYA MPV"/>
    <x v="1"/>
    <x v="2"/>
    <n v="0"/>
    <n v="30"/>
    <n v="279020458"/>
    <s v="POINT (-122.36217 47.31011)"/>
    <s v="PUGET SOUND ENERGY INC||CITY OF TACOMA - (WA)"/>
    <n v="53033030310"/>
    <n v="1"/>
    <s v="BEV"/>
  </r>
  <r>
    <s v="3GNKDKRJ8S"/>
    <x v="10"/>
    <s v="Spokane Valley"/>
    <s v="WA"/>
    <n v="99206"/>
    <x v="0"/>
    <x v="5"/>
    <s v="BLAZER"/>
    <x v="1"/>
    <x v="2"/>
    <n v="0"/>
    <n v="4"/>
    <n v="284301188"/>
    <s v="POINT (-117.24781 47.63516)"/>
    <s v="BONNEVILLE POWER ADMINISTRATION||VERA IRRIGATION DISTRICT #15"/>
    <n v="53063011900"/>
    <n v="1"/>
    <s v="BEV"/>
  </r>
  <r>
    <s v="JF2GTDEC5K"/>
    <x v="2"/>
    <s v="Bellevue"/>
    <s v="WA"/>
    <n v="98006"/>
    <x v="9"/>
    <x v="22"/>
    <s v="CROSSTREK"/>
    <x v="0"/>
    <x v="1"/>
    <n v="17"/>
    <n v="41"/>
    <n v="271512041"/>
    <s v="POINT (-122.12096 47.55584)"/>
    <s v="PUGET SOUND ENERGY INC||CITY OF TACOMA - (WA)"/>
    <n v="53033024701"/>
    <n v="7"/>
    <s v="PHEV"/>
  </r>
  <r>
    <s v="KM8KNDAFXN"/>
    <x v="3"/>
    <s v="Bainbridge Island"/>
    <s v="WA"/>
    <n v="98110"/>
    <x v="14"/>
    <x v="15"/>
    <s v="IONIQ 5"/>
    <x v="1"/>
    <x v="2"/>
    <n v="0"/>
    <n v="23"/>
    <n v="284199870"/>
    <s v="POINT (-122.521 47.62759)"/>
    <s v="PUGET SOUND ENERGY INC"/>
    <n v="53035090800"/>
    <n v="4"/>
    <s v="BEV"/>
  </r>
  <r>
    <s v="WMEEJ9AA2D"/>
    <x v="13"/>
    <s v="Ellensburg"/>
    <s v="WA"/>
    <n v="98926"/>
    <x v="7"/>
    <x v="14"/>
    <s v="FORTWO ELECTRIC DRIVE"/>
    <x v="1"/>
    <x v="0"/>
    <n v="68"/>
    <n v="13"/>
    <n v="259121621"/>
    <s v="POINT (-120.54872 46.99703)"/>
    <s v="PUGET SOUND ENERGY INC"/>
    <n v="53037975203"/>
    <n v="13"/>
    <s v="BEV"/>
  </r>
  <r>
    <s v="YV4H60DK5P"/>
    <x v="2"/>
    <s v="Seattle"/>
    <s v="WA"/>
    <n v="98117"/>
    <x v="13"/>
    <x v="12"/>
    <s v="XC60"/>
    <x v="0"/>
    <x v="0"/>
    <n v="35"/>
    <n v="36"/>
    <n v="227517909"/>
    <s v="POINT (-122.38418 47.70044)"/>
    <s v="CITY OF SEATTLE - (WA)|CITY OF TACOMA - (WA)"/>
    <n v="53033003000"/>
    <n v="3"/>
    <s v="PHEV"/>
  </r>
  <r>
    <s v="KNDCR3L17T"/>
    <x v="15"/>
    <s v="Ridgefield"/>
    <s v="WA"/>
    <n v="98642"/>
    <x v="12"/>
    <x v="3"/>
    <s v="NIRO"/>
    <x v="1"/>
    <x v="2"/>
    <n v="0"/>
    <n v="18"/>
    <n v="290652554"/>
    <s v="POINT (-122.74595 45.81539)"/>
    <s v="BONNEVILLE POWER ADMINISTRATION||PUD NO 1 OF CLARK COUNTY - (WA)"/>
    <n v="53011040303"/>
    <n v="0"/>
    <s v="BEV"/>
  </r>
  <r>
    <s v="1V2DSPE83R"/>
    <x v="10"/>
    <s v="Cheney"/>
    <s v="WA"/>
    <n v="99004"/>
    <x v="6"/>
    <x v="21"/>
    <s v="ID.4"/>
    <x v="1"/>
    <x v="2"/>
    <n v="0"/>
    <n v="6"/>
    <n v="271701489"/>
    <s v="POINT (-117.57445 47.48928)"/>
    <s v="BONNEVILLE POWER ADMINISTRATION||AVISTA CORP||INLAND POWER &amp; LIGHT COMPANY"/>
    <n v="53063014100"/>
    <n v="2"/>
    <s v="BEV"/>
  </r>
  <r>
    <s v="3FMTK3S53P"/>
    <x v="2"/>
    <s v="Issaquah"/>
    <s v="WA"/>
    <n v="98027"/>
    <x v="13"/>
    <x v="4"/>
    <s v="MUSTANG MACH-E"/>
    <x v="1"/>
    <x v="2"/>
    <n v="0"/>
    <n v="5"/>
    <n v="257564674"/>
    <s v="POINT (-122.03439 47.5301)"/>
    <s v="PUGET SOUND ENERGY INC||CITY OF TACOMA - (WA)"/>
    <n v="53033032102"/>
    <n v="3"/>
    <s v="BEV"/>
  </r>
  <r>
    <s v="1G1RC6E46D"/>
    <x v="2"/>
    <s v="Seattle"/>
    <s v="WA"/>
    <n v="98118"/>
    <x v="7"/>
    <x v="5"/>
    <s v="VOLT"/>
    <x v="0"/>
    <x v="0"/>
    <n v="38"/>
    <n v="37"/>
    <n v="123355781"/>
    <s v="POINT (-122.2668 47.55115)"/>
    <s v="CITY OF SEATTLE - (WA)|CITY OF TACOMA - (WA)"/>
    <n v="53033010200"/>
    <n v="13"/>
    <s v="PHEV"/>
  </r>
  <r>
    <s v="WP1AE2AY7R"/>
    <x v="2"/>
    <s v="Mercer Island"/>
    <s v="WA"/>
    <n v="98040"/>
    <x v="6"/>
    <x v="17"/>
    <s v="CAYENNE"/>
    <x v="0"/>
    <x v="0"/>
    <n v="56"/>
    <n v="41"/>
    <n v="269455210"/>
    <s v="POINT (-122.21238 47.57816)"/>
    <s v="PUGET SOUND ENERGY INC||CITY OF TACOMA - (WA)"/>
    <n v="53033024601"/>
    <n v="2"/>
    <s v="PHEV"/>
  </r>
  <r>
    <s v="4JGGM1CBXR"/>
    <x v="2"/>
    <s v="Bellevue"/>
    <s v="WA"/>
    <n v="98008"/>
    <x v="6"/>
    <x v="26"/>
    <s v="EQE-CLASS SUV"/>
    <x v="1"/>
    <x v="2"/>
    <n v="0"/>
    <n v="48"/>
    <n v="263061543"/>
    <s v="POINT (-122.11867 47.63131)"/>
    <s v="PUGET SOUND ENERGY INC||CITY OF TACOMA - (WA)"/>
    <n v="53033023403"/>
    <n v="2"/>
    <s v="BEV"/>
  </r>
  <r>
    <s v="YV4BR0CL8L"/>
    <x v="2"/>
    <s v="Kirkland"/>
    <s v="WA"/>
    <n v="98034"/>
    <x v="4"/>
    <x v="12"/>
    <s v="XC90"/>
    <x v="0"/>
    <x v="1"/>
    <n v="18"/>
    <n v="1"/>
    <n v="263014426"/>
    <s v="POINT (-122.22901 47.72201)"/>
    <s v="PUGET SOUND ENERGY INC||CITY OF TACOMA - (WA)"/>
    <n v="53033022300"/>
    <n v="6"/>
    <s v="PHEV"/>
  </r>
  <r>
    <s v="KNDCD3LD8J"/>
    <x v="2"/>
    <s v="Seattle"/>
    <s v="WA"/>
    <n v="98103"/>
    <x v="1"/>
    <x v="3"/>
    <s v="NIRO"/>
    <x v="0"/>
    <x v="1"/>
    <n v="26"/>
    <n v="43"/>
    <n v="475636556"/>
    <s v="POINT (-122.35436 47.67596)"/>
    <s v="CITY OF SEATTLE - (WA)|CITY OF TACOMA - (WA)"/>
    <n v="53033005000"/>
    <n v="8"/>
    <s v="PHEV"/>
  </r>
  <r>
    <s v="WAUFJBFW0N"/>
    <x v="2"/>
    <s v="Seattle"/>
    <s v="WA"/>
    <n v="98136"/>
    <x v="14"/>
    <x v="2"/>
    <s v="E-TRON GT"/>
    <x v="1"/>
    <x v="2"/>
    <n v="0"/>
    <n v="34"/>
    <n v="201889229"/>
    <s v="POINT (-122.38415 47.53755)"/>
    <s v="CITY OF SEATTLE - (WA)|CITY OF TACOMA - (WA)"/>
    <n v="53033010602"/>
    <n v="4"/>
    <s v="BEV"/>
  </r>
  <r>
    <s v="1G1RC6E46E"/>
    <x v="10"/>
    <s v="Nine Mile Falls"/>
    <s v="WA"/>
    <n v="99026"/>
    <x v="10"/>
    <x v="5"/>
    <s v="VOLT"/>
    <x v="0"/>
    <x v="0"/>
    <n v="38"/>
    <n v="7"/>
    <n v="144928017"/>
    <s v="POINT (-117.54392 47.77676)"/>
    <s v="BONNEVILLE POWER ADMINISTRATION||AVISTA CORP||INLAND POWER &amp; LIGHT COMPANY"/>
    <n v="53063010404"/>
    <n v="12"/>
    <s v="PHEV"/>
  </r>
  <r>
    <s v="7JRH60FLXR"/>
    <x v="2"/>
    <s v="Issaquah"/>
    <s v="WA"/>
    <n v="98027"/>
    <x v="6"/>
    <x v="12"/>
    <s v="S60"/>
    <x v="0"/>
    <x v="0"/>
    <n v="41"/>
    <n v="5"/>
    <n v="262518427"/>
    <s v="POINT (-122.03439 47.5301)"/>
    <s v="PUGET SOUND ENERGY INC||CITY OF TACOMA - (WA)"/>
    <n v="53033032104"/>
    <n v="2"/>
    <s v="PHEV"/>
  </r>
  <r>
    <s v="WA13AAGE4M"/>
    <x v="2"/>
    <s v="Auburn"/>
    <s v="WA"/>
    <n v="98002"/>
    <x v="2"/>
    <x v="2"/>
    <s v="E-TRON SPORTBACK"/>
    <x v="1"/>
    <x v="2"/>
    <n v="0"/>
    <n v="47"/>
    <n v="241677992"/>
    <s v="POINT (-122.2229 47.307)"/>
    <s v="PUGET SOUND ENERGY INC||CITY OF TACOMA - (WA)"/>
    <n v="53033030600"/>
    <n v="5"/>
    <s v="BEV"/>
  </r>
  <r>
    <s v="1FTVW5L78R"/>
    <x v="2"/>
    <s v="Burien"/>
    <s v="WA"/>
    <n v="98168"/>
    <x v="6"/>
    <x v="4"/>
    <s v="F-150"/>
    <x v="1"/>
    <x v="2"/>
    <n v="0"/>
    <n v="33"/>
    <n v="267275333"/>
    <s v="POINT (-122.29411 47.48924)"/>
    <s v="CITY OF SEATTLE - (WA)|CITY OF TACOMA - (WA)"/>
    <n v="53033027000"/>
    <n v="2"/>
    <s v="BEV"/>
  </r>
  <r>
    <s v="KM8K23AG0N"/>
    <x v="2"/>
    <s v="Auburn"/>
    <s v="WA"/>
    <n v="98092"/>
    <x v="14"/>
    <x v="15"/>
    <s v="KONA"/>
    <x v="1"/>
    <x v="2"/>
    <n v="0"/>
    <n v="31"/>
    <n v="283406350"/>
    <s v="POINT (-122.18263 47.31825)"/>
    <s v="PUGET SOUND ENERGY INC||CITY OF TACOMA - (WA)"/>
    <n v="53033031202"/>
    <n v="4"/>
    <s v="BEV"/>
  </r>
  <r>
    <s v="5YJSA1DN6C"/>
    <x v="2"/>
    <s v="Woodinville"/>
    <s v="WA"/>
    <n v="98072"/>
    <x v="15"/>
    <x v="1"/>
    <s v="MODEL S"/>
    <x v="1"/>
    <x v="0"/>
    <n v="265"/>
    <n v="45"/>
    <n v="129195699"/>
    <s v="POINT (-122.15545 47.75448)"/>
    <s v="PUGET SOUND ENERGY INC||CITY OF TACOMA - (WA)"/>
    <n v="53033032307"/>
    <n v="14"/>
    <s v="BEV"/>
  </r>
  <r>
    <s v="WP0BB2Y10M"/>
    <x v="2"/>
    <s v="Seattle"/>
    <s v="WA"/>
    <n v="98106"/>
    <x v="2"/>
    <x v="17"/>
    <s v="TAYCAN"/>
    <x v="1"/>
    <x v="2"/>
    <n v="0"/>
    <n v="34"/>
    <n v="276863408"/>
    <s v="POINT (-122.35163 47.54287)"/>
    <s v="CITY OF SEATTLE - (WA)|CITY OF TACOMA - (WA)"/>
    <n v="53033010800"/>
    <n v="5"/>
    <s v="BEV"/>
  </r>
  <r>
    <s v="1V2DSPE86R"/>
    <x v="2"/>
    <s v="Des Moines"/>
    <s v="WA"/>
    <n v="98198"/>
    <x v="6"/>
    <x v="21"/>
    <s v="ID.4"/>
    <x v="1"/>
    <x v="2"/>
    <n v="0"/>
    <n v="33"/>
    <n v="285425892"/>
    <s v="POINT (-122.30615 47.38542)"/>
    <s v="PUGET SOUND ENERGY INC||CITY OF TACOMA - (WA)"/>
    <n v="53033028801"/>
    <n v="2"/>
    <s v="BEV"/>
  </r>
  <r>
    <s v="5YJSA1E44J"/>
    <x v="5"/>
    <s v="Tumwater"/>
    <s v="WA"/>
    <n v="98512"/>
    <x v="1"/>
    <x v="1"/>
    <s v="MODEL S"/>
    <x v="1"/>
    <x v="0"/>
    <n v="249"/>
    <n v="22"/>
    <n v="273391660"/>
    <s v="POINT (-123.04078 46.94792)"/>
    <s v="PUGET SOUND ENERGY INC"/>
    <n v="53067010910"/>
    <n v="8"/>
    <s v="BEV"/>
  </r>
  <r>
    <s v="KM8K23AG9K"/>
    <x v="2"/>
    <s v="Mercer Island"/>
    <s v="WA"/>
    <n v="98040"/>
    <x v="9"/>
    <x v="15"/>
    <s v="KONA"/>
    <x v="1"/>
    <x v="0"/>
    <n v="258"/>
    <n v="41"/>
    <n v="125359440"/>
    <s v="POINT (-122.21238 47.57816)"/>
    <s v="PUGET SOUND ENERGY INC||CITY OF TACOMA - (WA)"/>
    <n v="53033024601"/>
    <n v="7"/>
    <s v="BEV"/>
  </r>
  <r>
    <s v="WP0BB2Y18S"/>
    <x v="2"/>
    <s v="Redmond"/>
    <s v="WA"/>
    <n v="98052"/>
    <x v="0"/>
    <x v="17"/>
    <s v="TAYCAN"/>
    <x v="1"/>
    <x v="2"/>
    <n v="0"/>
    <n v="45"/>
    <n v="272715824"/>
    <s v="POINT (-122.13158 47.67858)"/>
    <s v="PUGET SOUND ENERGY INC||CITY OF TACOMA - (WA)"/>
    <n v="53033032321"/>
    <n v="1"/>
    <s v="BEV"/>
  </r>
  <r>
    <s v="W1KCG4EB2P"/>
    <x v="2"/>
    <s v="Seattle"/>
    <s v="WA"/>
    <n v="98177"/>
    <x v="13"/>
    <x v="26"/>
    <s v="EQS-CLASS SEDAN"/>
    <x v="1"/>
    <x v="2"/>
    <n v="0"/>
    <n v="32"/>
    <n v="292751679"/>
    <s v="POINT (-122.37238 47.74068)"/>
    <s v="CITY OF SEATTLE - (WA)|CITY OF TACOMA - (WA)"/>
    <n v="53033000500"/>
    <n v="3"/>
    <s v="BEV"/>
  </r>
  <r>
    <s v="7SAXCBE65S"/>
    <x v="2"/>
    <s v="Mercer Island"/>
    <s v="WA"/>
    <n v="98040"/>
    <x v="0"/>
    <x v="1"/>
    <s v="MODEL X"/>
    <x v="1"/>
    <x v="2"/>
    <n v="0"/>
    <n v="41"/>
    <n v="283074809"/>
    <s v="POINT (-122.21238 47.57816)"/>
    <s v="PUGET SOUND ENERGY INC||CITY OF TACOMA - (WA)"/>
    <n v="53033024301"/>
    <n v="1"/>
    <s v="BEV"/>
  </r>
  <r>
    <s v="3FA6P0SU3L"/>
    <x v="3"/>
    <s v="Port Orchard"/>
    <s v="WA"/>
    <n v="98366"/>
    <x v="4"/>
    <x v="4"/>
    <s v="FUSION"/>
    <x v="0"/>
    <x v="1"/>
    <n v="26"/>
    <n v="26"/>
    <n v="139955532"/>
    <s v="POINT (-122.63848 47.5414)"/>
    <s v="PUGET SOUND ENERGY INC"/>
    <n v="53035092600"/>
    <n v="6"/>
    <s v="PHEV"/>
  </r>
  <r>
    <s v="WA1AABGE7M"/>
    <x v="10"/>
    <s v="Spokane"/>
    <s v="WA"/>
    <n v="99203"/>
    <x v="2"/>
    <x v="2"/>
    <s v="E-TRON"/>
    <x v="1"/>
    <x v="2"/>
    <n v="0"/>
    <n v="6"/>
    <n v="149532652"/>
    <s v="POINT (-117.39322 47.63374)"/>
    <s v="MODERN ELECTRIC WATER COMPANY"/>
    <n v="53063004200"/>
    <n v="5"/>
    <s v="BEV"/>
  </r>
  <r>
    <s v="3GNKDERL5T"/>
    <x v="17"/>
    <s v="Kennewick"/>
    <s v="WA"/>
    <n v="99337"/>
    <x v="12"/>
    <x v="5"/>
    <s v="BLAZER"/>
    <x v="1"/>
    <x v="2"/>
    <n v="0"/>
    <n v="8"/>
    <n v="291755607"/>
    <s v="POINT (-119.14482 46.18763)"/>
    <s v="BONNEVILLE POWER ADMINISTRATION||PUD NO 1 OF BENTON COUNTY"/>
    <n v="53005011402"/>
    <n v="0"/>
    <s v="BEV"/>
  </r>
  <r>
    <s v="WA11AAGE2M"/>
    <x v="2"/>
    <s v="Bellevue"/>
    <s v="WA"/>
    <n v="98007"/>
    <x v="2"/>
    <x v="2"/>
    <s v="E-TRON SPORTBACK"/>
    <x v="1"/>
    <x v="0"/>
    <n v="218"/>
    <n v="48"/>
    <n v="287691624"/>
    <s v="POINT (-122.12056 47.61334)"/>
    <s v="PUGET SOUND ENERGY INC||CITY OF TACOMA - (WA)"/>
    <n v="53033023201"/>
    <n v="5"/>
    <s v="BEV"/>
  </r>
  <r>
    <s v="5YJSA1DN7C"/>
    <x v="2"/>
    <s v="Seattle"/>
    <s v="WA"/>
    <n v="98115"/>
    <x v="15"/>
    <x v="1"/>
    <s v="MODEL S"/>
    <x v="1"/>
    <x v="0"/>
    <n v="265"/>
    <n v="46"/>
    <n v="153161011"/>
    <s v="POINT (-122.31676 47.68156)"/>
    <s v="CITY OF SEATTLE - (WA)|CITY OF TACOMA - (WA)"/>
    <n v="53033002700"/>
    <n v="14"/>
    <s v="BEV"/>
  </r>
  <r>
    <s v="YV4H60PA6S"/>
    <x v="19"/>
    <s v="Fife"/>
    <s v="WA"/>
    <n v="98424"/>
    <x v="0"/>
    <x v="12"/>
    <s v="XC90"/>
    <x v="0"/>
    <x v="0"/>
    <n v="32"/>
    <n v="25"/>
    <n v="289449709"/>
    <s v="POINT (-122.37302 47.24714)"/>
    <s v="BONNEVILLE POWER ADMINISTRATION||CITY OF TACOMA - (WA)||PENINSULA LIGHT COMPANY"/>
    <n v="53053940002"/>
    <n v="1"/>
    <s v="PHEV"/>
  </r>
  <r>
    <s v="1FMCU0EZ4M"/>
    <x v="2"/>
    <s v="Tukwila"/>
    <s v="WA"/>
    <n v="98188"/>
    <x v="2"/>
    <x v="4"/>
    <s v="ESCAPE"/>
    <x v="0"/>
    <x v="0"/>
    <n v="38"/>
    <n v="11"/>
    <n v="181082541"/>
    <s v="POINT (-122.27979 47.44952)"/>
    <s v="PUGET SOUND ENERGY INC||CITY OF TACOMA - (WA)"/>
    <n v="53033026200"/>
    <n v="5"/>
    <s v="PHEV"/>
  </r>
  <r>
    <s v="5YJSA1E43H"/>
    <x v="13"/>
    <s v="Cle Elum"/>
    <s v="WA"/>
    <n v="98922"/>
    <x v="11"/>
    <x v="1"/>
    <s v="MODEL S"/>
    <x v="1"/>
    <x v="0"/>
    <n v="210"/>
    <n v="13"/>
    <n v="349546137"/>
    <s v="POINT (-120.93943 47.195)"/>
    <s v="PUGET SOUND ENERGY INC"/>
    <n v="53037975201"/>
    <n v="9"/>
    <s v="BEV"/>
  </r>
  <r>
    <s v="5YJSA1S10E"/>
    <x v="0"/>
    <s v="Lynnwood"/>
    <s v="WA"/>
    <n v="98087"/>
    <x v="10"/>
    <x v="1"/>
    <s v="MODEL S"/>
    <x v="1"/>
    <x v="0"/>
    <n v="208"/>
    <n v="21"/>
    <n v="234022834"/>
    <s v="POINT (-122.27981 47.85727)"/>
    <s v="PUGET SOUND ENERGY INC"/>
    <n v="53061041703"/>
    <n v="12"/>
    <s v="BEV"/>
  </r>
  <r>
    <s v="WBS83GV06T"/>
    <x v="2"/>
    <s v="Mercer Island"/>
    <s v="WA"/>
    <n v="98040"/>
    <x v="12"/>
    <x v="0"/>
    <s v="M5"/>
    <x v="0"/>
    <x v="1"/>
    <n v="24"/>
    <n v="41"/>
    <n v="287300135"/>
    <s v="POINT (-122.21238 47.57816)"/>
    <s v="PUGET SOUND ENERGY INC||CITY OF TACOMA - (WA)"/>
    <n v="53033024602"/>
    <n v="0"/>
    <s v="PHEV"/>
  </r>
  <r>
    <s v="KNDCM3LD5L"/>
    <x v="7"/>
    <s v="Anacortes"/>
    <s v="WA"/>
    <n v="98221"/>
    <x v="4"/>
    <x v="3"/>
    <s v="NIRO"/>
    <x v="0"/>
    <x v="1"/>
    <n v="26"/>
    <n v="40"/>
    <n v="156698419"/>
    <s v="POINT (-122.61216 48.51749)"/>
    <s v="PUGET SOUND ENERGY INC"/>
    <n v="53057940500"/>
    <n v="6"/>
    <s v="PHEV"/>
  </r>
  <r>
    <s v="JTMCB3FV2N"/>
    <x v="19"/>
    <s v="Puyallup"/>
    <s v="WA"/>
    <n v="98371"/>
    <x v="14"/>
    <x v="11"/>
    <s v="RAV4 PRIME (PHEV)"/>
    <x v="0"/>
    <x v="0"/>
    <n v="42"/>
    <n v="25"/>
    <n v="229421650"/>
    <s v="POINT (-122.29521 47.19045)"/>
    <s v="PUGET SOUND ENERGY INC||CITY OF TACOMA - (WA)"/>
    <n v="53053073404"/>
    <n v="4"/>
    <s v="PHEV"/>
  </r>
  <r>
    <s v="JTJBDADB5T"/>
    <x v="0"/>
    <s v="Arlington"/>
    <s v="WA"/>
    <n v="98223"/>
    <x v="12"/>
    <x v="8"/>
    <s v="RZ"/>
    <x v="1"/>
    <x v="2"/>
    <n v="0"/>
    <n v="39"/>
    <n v="290783384"/>
    <s v="POINT (-122.1264 48.19471)"/>
    <s v="PUGET SOUND ENERGY INC"/>
    <n v="53061053507"/>
    <n v="0"/>
    <s v="BEV"/>
  </r>
  <r>
    <s v="YV4BR0CK7L"/>
    <x v="2"/>
    <s v="Seattle"/>
    <s v="WA"/>
    <n v="98103"/>
    <x v="4"/>
    <x v="12"/>
    <s v="XC90"/>
    <x v="0"/>
    <x v="1"/>
    <n v="18"/>
    <n v="36"/>
    <n v="255082467"/>
    <s v="POINT (-122.35436 47.67596)"/>
    <s v="CITY OF SEATTLE - (WA)|CITY OF TACOMA - (WA)"/>
    <n v="53033001800"/>
    <n v="6"/>
    <s v="PHEV"/>
  </r>
  <r>
    <s v="WA1L2BFZ4N"/>
    <x v="2"/>
    <s v="Mercer Island"/>
    <s v="WA"/>
    <n v="98040"/>
    <x v="14"/>
    <x v="2"/>
    <s v="Q4"/>
    <x v="1"/>
    <x v="2"/>
    <n v="0"/>
    <n v="41"/>
    <n v="219731781"/>
    <s v="POINT (-122.21238 47.57816)"/>
    <s v="PUGET SOUND ENERGY INC||CITY OF TACOMA - (WA)"/>
    <n v="53033024602"/>
    <n v="4"/>
    <s v="BEV"/>
  </r>
  <r>
    <s v="JA4J2VA76N"/>
    <x v="2"/>
    <s v="Seattle"/>
    <s v="WA"/>
    <n v="98104"/>
    <x v="14"/>
    <x v="33"/>
    <s v="OUTLANDER"/>
    <x v="0"/>
    <x v="1"/>
    <n v="24"/>
    <n v="37"/>
    <n v="195280095"/>
    <s v="POINT (-122.32945 47.60357)"/>
    <s v="CITY OF SEATTLE - (WA)|CITY OF TACOMA - (WA)"/>
    <n v="53033008500"/>
    <n v="4"/>
    <s v="PHEV"/>
  </r>
  <r>
    <s v="7JRH60FJ5R"/>
    <x v="2"/>
    <s v="Seattle"/>
    <s v="WA"/>
    <n v="98115"/>
    <x v="6"/>
    <x v="12"/>
    <s v="S60"/>
    <x v="0"/>
    <x v="0"/>
    <n v="41"/>
    <n v="46"/>
    <n v="260101292"/>
    <s v="POINT (-122.31676 47.68156)"/>
    <s v="CITY OF SEATTLE - (WA)|CITY OF TACOMA - (WA)"/>
    <n v="53033002400"/>
    <n v="2"/>
    <s v="PHEV"/>
  </r>
  <r>
    <s v="WVGAWVEB9S"/>
    <x v="2"/>
    <s v="Seattle"/>
    <s v="WA"/>
    <n v="98117"/>
    <x v="0"/>
    <x v="21"/>
    <s v="ID. BUZZ"/>
    <x v="1"/>
    <x v="2"/>
    <n v="0"/>
    <n v="36"/>
    <n v="289891864"/>
    <s v="POINT (-122.38418 47.70044)"/>
    <s v="CITY OF SEATTLE - (WA)|CITY OF TACOMA - (WA)"/>
    <n v="53033002900"/>
    <n v="1"/>
    <s v="BEV"/>
  </r>
  <r>
    <s v="YV4H60DZ5N"/>
    <x v="2"/>
    <s v="Seattle"/>
    <s v="WA"/>
    <n v="98115"/>
    <x v="14"/>
    <x v="12"/>
    <s v="XC60"/>
    <x v="0"/>
    <x v="0"/>
    <n v="35"/>
    <n v="46"/>
    <n v="202098137"/>
    <s v="POINT (-122.31676 47.68156)"/>
    <s v="CITY OF SEATTLE - (WA)|CITY OF TACOMA - (WA)"/>
    <n v="53033003800"/>
    <n v="4"/>
    <s v="PHEV"/>
  </r>
  <r>
    <s v="W1KEG2CB9P"/>
    <x v="0"/>
    <s v="Marysville"/>
    <s v="WA"/>
    <n v="98270"/>
    <x v="13"/>
    <x v="26"/>
    <s v="EQE-CLASS SEDAN"/>
    <x v="1"/>
    <x v="2"/>
    <n v="0"/>
    <n v="44"/>
    <n v="294166673"/>
    <s v="POINT (-122.1769 48.06114)"/>
    <s v="PUGET SOUND ENERGY INC"/>
    <n v="53061052104"/>
    <n v="3"/>
    <s v="BEV"/>
  </r>
  <r>
    <s v="KNDJX3AE8F"/>
    <x v="19"/>
    <s v="Puyallup"/>
    <s v="WA"/>
    <n v="98371"/>
    <x v="5"/>
    <x v="3"/>
    <s v="SOUL"/>
    <x v="1"/>
    <x v="0"/>
    <n v="93"/>
    <n v="25"/>
    <n v="112787216"/>
    <s v="POINT (-122.29521 47.19045)"/>
    <s v="PUGET SOUND ENERGY INC||CITY OF TACOMA - (WA)"/>
    <n v="53053073404"/>
    <n v="11"/>
    <s v="BEV"/>
  </r>
  <r>
    <s v="WBS83GV09T"/>
    <x v="2"/>
    <s v="Bellevue"/>
    <s v="WA"/>
    <n v="98006"/>
    <x v="12"/>
    <x v="0"/>
    <s v="M5"/>
    <x v="0"/>
    <x v="1"/>
    <n v="24"/>
    <n v="41"/>
    <n v="292073771"/>
    <s v="POINT (-122.12096 47.55584)"/>
    <s v="PUGET SOUND ENERGY INC||CITY OF TACOMA - (WA)"/>
    <n v="53033025007"/>
    <n v="0"/>
    <s v="PHEV"/>
  </r>
  <r>
    <s v="KM8KM4AE0P"/>
    <x v="2"/>
    <s v="Seattle"/>
    <s v="WA"/>
    <n v="98118"/>
    <x v="13"/>
    <x v="15"/>
    <s v="IONIQ 5"/>
    <x v="1"/>
    <x v="2"/>
    <n v="0"/>
    <n v="37"/>
    <n v="272347330"/>
    <s v="POINT (-122.2668 47.55115)"/>
    <s v="CITY OF SEATTLE - (WA)|CITY OF TACOMA - (WA)"/>
    <n v="53033010200"/>
    <n v="3"/>
    <s v="BEV"/>
  </r>
  <r>
    <s v="JN8CF0BF3S"/>
    <x v="2"/>
    <s v="Seattle"/>
    <s v="WA"/>
    <n v="98104"/>
    <x v="0"/>
    <x v="6"/>
    <s v="ARIYA MPV"/>
    <x v="1"/>
    <x v="2"/>
    <n v="0"/>
    <n v="43"/>
    <n v="284604295"/>
    <s v="POINT (-122.32945 47.60357)"/>
    <s v="CITY OF SEATTLE - (WA)|CITY OF TACOMA - (WA)"/>
    <n v="53033008500"/>
    <n v="1"/>
    <s v="BEV"/>
  </r>
  <r>
    <s v="3GYK3GM56T"/>
    <x v="2"/>
    <s v="Kirkland"/>
    <s v="WA"/>
    <n v="98033"/>
    <x v="12"/>
    <x v="28"/>
    <s v="OPTIQ"/>
    <x v="1"/>
    <x v="2"/>
    <n v="0"/>
    <n v="48"/>
    <n v="290540197"/>
    <s v="POINT (-122.2066 47.67887)"/>
    <s v="PUGET SOUND ENERGY INC||CITY OF TACOMA - (WA)"/>
    <n v="53033022604"/>
    <n v="0"/>
    <s v="BEV"/>
  </r>
  <r>
    <s v="7FCTGCAA2S"/>
    <x v="2"/>
    <s v="Kirkland"/>
    <s v="WA"/>
    <n v="98033"/>
    <x v="0"/>
    <x v="18"/>
    <s v="R1T"/>
    <x v="1"/>
    <x v="2"/>
    <n v="0"/>
    <n v="45"/>
    <n v="281500390"/>
    <s v="POINT (-122.2066 47.67887)"/>
    <s v="PUGET SOUND ENERGY INC||CITY OF TACOMA - (WA)"/>
    <n v="53033022402"/>
    <n v="1"/>
    <s v="BEV"/>
  </r>
  <r>
    <s v="WA1LABGE8M"/>
    <x v="2"/>
    <s v="Newcastle"/>
    <s v="WA"/>
    <n v="98059"/>
    <x v="2"/>
    <x v="2"/>
    <s v="E-TRON"/>
    <x v="1"/>
    <x v="2"/>
    <n v="0"/>
    <n v="41"/>
    <n v="200687203"/>
    <s v="POINT (-122.11589 47.50243)"/>
    <s v="PUGET SOUND ENERGY INC||CITY OF TACOMA - (WA)"/>
    <n v="53033025005"/>
    <n v="5"/>
    <s v="BEV"/>
  </r>
  <r>
    <s v="WP1AE2A23J"/>
    <x v="2"/>
    <s v="Medina"/>
    <s v="WA"/>
    <n v="98039"/>
    <x v="1"/>
    <x v="17"/>
    <s v="CAYENNE"/>
    <x v="0"/>
    <x v="1"/>
    <n v="14"/>
    <n v="48"/>
    <n v="219694030"/>
    <s v="POINT (-122.23892 47.61613)"/>
    <s v="PUGET SOUND ENERGY INC||CITY OF TACOMA - (WA)"/>
    <n v="53033024200"/>
    <n v="8"/>
    <s v="PHEV"/>
  </r>
  <r>
    <s v="W1N9M0CB7R"/>
    <x v="2"/>
    <s v="Yarrow Point"/>
    <s v="WA"/>
    <n v="98004"/>
    <x v="6"/>
    <x v="26"/>
    <s v="EQB-CLASS"/>
    <x v="1"/>
    <x v="2"/>
    <n v="0"/>
    <n v="48"/>
    <n v="272543407"/>
    <s v="POINT (-122.1872 47.61001)"/>
    <s v="PUGET SOUND ENERGY INC||CITY OF TACOMA - (WA)"/>
    <n v="53033024100"/>
    <n v="2"/>
    <s v="BEV"/>
  </r>
  <r>
    <s v="WAUCJBFWXN"/>
    <x v="2"/>
    <s v="Issaquah"/>
    <s v="WA"/>
    <n v="98029"/>
    <x v="14"/>
    <x v="2"/>
    <s v="E-TRON GT"/>
    <x v="1"/>
    <x v="2"/>
    <n v="0"/>
    <n v="5"/>
    <n v="269544796"/>
    <s v="POINT (-122.01656 47.57118)"/>
    <s v="PUGET SOUND ENERGY INC||CITY OF TACOMA - (WA)"/>
    <n v="53033032220"/>
    <n v="4"/>
    <s v="BEV"/>
  </r>
  <r>
    <s v="WP0AE2A72L"/>
    <x v="3"/>
    <s v="Hansville"/>
    <s v="WA"/>
    <n v="98340"/>
    <x v="4"/>
    <x v="17"/>
    <s v="PANAMERA"/>
    <x v="0"/>
    <x v="1"/>
    <n v="14"/>
    <n v="23"/>
    <n v="281859252"/>
    <s v="POINT (-122.54765 47.91795)"/>
    <s v="PUGET SOUND ENERGY INC"/>
    <n v="53035090101"/>
    <n v="6"/>
    <s v="PHEV"/>
  </r>
  <r>
    <s v="KNDAA5S22R"/>
    <x v="10"/>
    <s v="Spokane"/>
    <s v="WA"/>
    <n v="99224"/>
    <x v="6"/>
    <x v="3"/>
    <s v="EV9"/>
    <x v="1"/>
    <x v="2"/>
    <n v="0"/>
    <n v="6"/>
    <n v="270039346"/>
    <s v="POINT (-117.46996 47.59431)"/>
    <s v="BONNEVILLE POWER ADMINISTRATION||AVISTA CORP||INLAND POWER &amp; LIGHT COMPANY"/>
    <n v="53063013503"/>
    <n v="2"/>
    <s v="BEV"/>
  </r>
  <r>
    <s v="KMHM34AA0R"/>
    <x v="27"/>
    <s v="Sequim"/>
    <s v="WA"/>
    <n v="98382"/>
    <x v="6"/>
    <x v="15"/>
    <s v="IONIQ 6"/>
    <x v="1"/>
    <x v="2"/>
    <n v="0"/>
    <n v="24"/>
    <n v="287921784"/>
    <s v="POINT (-123.10367 48.07965)"/>
    <s v="BONNEVILLE POWER ADMINISTRATION||PUD NO 1 OF CLALLAM COUNTY"/>
    <n v="53009001702"/>
    <n v="2"/>
    <s v="BEV"/>
  </r>
  <r>
    <s v="WA1AAAGE3P"/>
    <x v="2"/>
    <s v="Kenmore"/>
    <s v="WA"/>
    <n v="98028"/>
    <x v="13"/>
    <x v="2"/>
    <s v="E-TRON"/>
    <x v="1"/>
    <x v="2"/>
    <n v="0"/>
    <n v="46"/>
    <n v="278053597"/>
    <s v="POINT (-122.24369 47.75892)"/>
    <s v="PUGET SOUND ENERGY INC||CITY OF TACOMA - (WA)"/>
    <n v="53033021702"/>
    <n v="3"/>
    <s v="BEV"/>
  </r>
  <r>
    <s v="1G1RH6E40D"/>
    <x v="30"/>
    <s v="Ocean Shores"/>
    <s v="WA"/>
    <n v="98569"/>
    <x v="7"/>
    <x v="5"/>
    <s v="VOLT"/>
    <x v="0"/>
    <x v="0"/>
    <n v="38"/>
    <n v="24"/>
    <n v="137323070"/>
    <s v="POINT (-124.16408 47.01156)"/>
    <s v="BONNEVILLE POWER ADMINISTRATION||PUD NO 1 OF GRAYS HARBOR COUNTY"/>
    <n v="53027000201"/>
    <n v="13"/>
    <s v="PHEV"/>
  </r>
  <r>
    <s v="3FMTK1S55T"/>
    <x v="2"/>
    <s v="Newcastle"/>
    <s v="WA"/>
    <n v="98059"/>
    <x v="12"/>
    <x v="4"/>
    <s v="MUSTANG MACH-E"/>
    <x v="1"/>
    <x v="2"/>
    <n v="0"/>
    <n v="41"/>
    <n v="292755935"/>
    <s v="POINT (-122.11589 47.50243)"/>
    <s v="PUGET SOUND ENERGY INC||CITY OF TACOMA - (WA)"/>
    <n v="53033025005"/>
    <n v="0"/>
    <s v="BEV"/>
  </r>
  <r>
    <s v="YV4BR0CM6N"/>
    <x v="2"/>
    <s v="Seattle"/>
    <s v="WA"/>
    <n v="98116"/>
    <x v="14"/>
    <x v="12"/>
    <s v="XC90"/>
    <x v="0"/>
    <x v="1"/>
    <n v="18"/>
    <n v="34"/>
    <n v="178931854"/>
    <s v="POINT (-122.41067 47.57894)"/>
    <s v="CITY OF SEATTLE - (WA)|CITY OF TACOMA - (WA)"/>
    <n v="53033009600"/>
    <n v="4"/>
    <s v="PHEV"/>
  </r>
  <r>
    <s v="WBA43EH04R"/>
    <x v="15"/>
    <s v="Vancouver"/>
    <s v="WA"/>
    <n v="98661"/>
    <x v="6"/>
    <x v="0"/>
    <s v="750E"/>
    <x v="0"/>
    <x v="0"/>
    <n v="36"/>
    <n v="49"/>
    <n v="267739923"/>
    <s v="POINT (-122.62934 45.63201)"/>
    <s v="BONNEVILLE POWER ADMINISTRATION||PUD NO 1 OF CLARK COUNTY - (WA)"/>
    <n v="53011041110"/>
    <n v="2"/>
    <s v="PHEV"/>
  </r>
  <r>
    <s v="YV4BC0PL9G"/>
    <x v="2"/>
    <s v="Redmond"/>
    <s v="WA"/>
    <n v="98052"/>
    <x v="3"/>
    <x v="12"/>
    <s v="XC90"/>
    <x v="0"/>
    <x v="1"/>
    <n v="13"/>
    <n v="48"/>
    <n v="195077368"/>
    <s v="POINT (-122.13158 47.67858)"/>
    <s v="PUGET SOUND ENERGY INC||CITY OF TACOMA - (WA)"/>
    <n v="53033022802"/>
    <n v="10"/>
    <s v="PHEV"/>
  </r>
  <r>
    <s v="2G5ZJ3TZ4S"/>
    <x v="2"/>
    <s v="Seattle"/>
    <s v="WA"/>
    <n v="98134"/>
    <x v="0"/>
    <x v="5"/>
    <s v="BRIGHTDROP"/>
    <x v="1"/>
    <x v="2"/>
    <n v="0"/>
    <n v="11"/>
    <n v="279191720"/>
    <s v="POINT (-122.32741 47.58616)"/>
    <s v="CITY OF SEATTLE - (WA)|CITY OF TACOMA - (WA)"/>
    <n v="53033009300"/>
    <n v="1"/>
    <s v="BEV"/>
  </r>
  <r>
    <s v="WBA33AG08N"/>
    <x v="2"/>
    <s v="Shoreline"/>
    <s v="WA"/>
    <n v="98177"/>
    <x v="14"/>
    <x v="0"/>
    <s v="530E"/>
    <x v="0"/>
    <x v="1"/>
    <n v="18"/>
    <n v="32"/>
    <n v="203644297"/>
    <s v="POINT (-122.37238 47.74068)"/>
    <s v="CITY OF SEATTLE - (WA)|CITY OF TACOMA - (WA)"/>
    <n v="53033020800"/>
    <n v="4"/>
    <s v="PHEV"/>
  </r>
  <r>
    <s v="WA11CBGE6N"/>
    <x v="2"/>
    <s v="Bellevue"/>
    <s v="WA"/>
    <n v="98004"/>
    <x v="14"/>
    <x v="2"/>
    <s v="E-TRON SPORTBACK"/>
    <x v="1"/>
    <x v="2"/>
    <n v="0"/>
    <n v="48"/>
    <n v="208676163"/>
    <s v="POINT (-122.1872 47.61001)"/>
    <s v="PUGET SOUND ENERGY INC||CITY OF TACOMA - (WA)"/>
    <n v="53033023806"/>
    <n v="4"/>
    <s v="BEV"/>
  </r>
  <r>
    <s v="JTMAAAAA4P"/>
    <x v="3"/>
    <s v="Silverdale"/>
    <s v="WA"/>
    <n v="98383"/>
    <x v="13"/>
    <x v="11"/>
    <s v="BZ4X"/>
    <x v="1"/>
    <x v="2"/>
    <n v="0"/>
    <n v="23"/>
    <n v="266920503"/>
    <s v="POINT (-122.69275 47.65171)"/>
    <s v="PUGET SOUND ENERGY INC"/>
    <n v="53035091302"/>
    <n v="3"/>
    <s v="BEV"/>
  </r>
  <r>
    <s v="1G1RD6S57K"/>
    <x v="2"/>
    <s v="Seattle"/>
    <s v="WA"/>
    <n v="98115"/>
    <x v="9"/>
    <x v="5"/>
    <s v="VOLT"/>
    <x v="0"/>
    <x v="0"/>
    <n v="53"/>
    <n v="46"/>
    <n v="205771576"/>
    <s v="POINT (-122.31676 47.68156)"/>
    <s v="CITY OF SEATTLE - (WA)|CITY OF TACOMA - (WA)"/>
    <n v="53033001900"/>
    <n v="7"/>
    <s v="PHEV"/>
  </r>
  <r>
    <s v="1GT1ETED5T"/>
    <x v="19"/>
    <s v="Milton"/>
    <s v="WA"/>
    <n v="98354"/>
    <x v="12"/>
    <x v="35"/>
    <s v="SIERRA"/>
    <x v="1"/>
    <x v="2"/>
    <n v="0"/>
    <n v="30"/>
    <n v="287440296"/>
    <s v="POINT (-122.32172 47.24898)"/>
    <s v="BONNEVILLE POWER ADMINISTRATION||CITY OF MILTON - (WA)|CITY OF TACOMA - (WA)"/>
    <n v="53053070703"/>
    <n v="0"/>
    <s v="BEV"/>
  </r>
  <r>
    <s v="WA1A5BFZ4S"/>
    <x v="2"/>
    <s v="Kirkland"/>
    <s v="WA"/>
    <n v="98033"/>
    <x v="0"/>
    <x v="2"/>
    <s v="Q4"/>
    <x v="1"/>
    <x v="2"/>
    <n v="0"/>
    <n v="48"/>
    <n v="282129732"/>
    <s v="POINT (-122.2066 47.67887)"/>
    <s v="PUGET SOUND ENERGY INC||CITY OF TACOMA - (WA)"/>
    <n v="53033022502"/>
    <n v="1"/>
    <s v="BEV"/>
  </r>
  <r>
    <s v="WP1AH2AY0P"/>
    <x v="2"/>
    <s v="Kirkland"/>
    <s v="WA"/>
    <n v="98033"/>
    <x v="13"/>
    <x v="17"/>
    <s v="CAYENNE"/>
    <x v="0"/>
    <x v="1"/>
    <n v="14"/>
    <n v="48"/>
    <n v="265222772"/>
    <s v="POINT (-122.2066 47.67887)"/>
    <s v="PUGET SOUND ENERGY INC||CITY OF TACOMA - (WA)"/>
    <n v="53033022701"/>
    <n v="3"/>
    <s v="PHEV"/>
  </r>
  <r>
    <s v="KM8JBDD28S"/>
    <x v="2"/>
    <s v="Seattle"/>
    <s v="WA"/>
    <n v="98107"/>
    <x v="0"/>
    <x v="15"/>
    <s v="TUCSON"/>
    <x v="0"/>
    <x v="0"/>
    <n v="32"/>
    <n v="43"/>
    <n v="282565125"/>
    <s v="POINT (-122.38591 47.67597)"/>
    <s v="CITY OF SEATTLE - (WA)|CITY OF TACOMA - (WA)"/>
    <n v="53033003400"/>
    <n v="1"/>
    <s v="PHEV"/>
  </r>
  <r>
    <s v="WA13UBFZ2S"/>
    <x v="19"/>
    <s v="Bonney Lake"/>
    <s v="WA"/>
    <n v="98391"/>
    <x v="0"/>
    <x v="2"/>
    <s v="Q4"/>
    <x v="1"/>
    <x v="2"/>
    <n v="0"/>
    <n v="31"/>
    <n v="275919864"/>
    <s v="POINT (-122.17144 47.19175)"/>
    <s v="PUGET SOUND ENERGY INC||CITY OF TACOMA - (WA)"/>
    <n v="53053070208"/>
    <n v="1"/>
    <s v="BEV"/>
  </r>
  <r>
    <s v="YH4K14AA5C"/>
    <x v="15"/>
    <s v="Vancouver"/>
    <s v="WA"/>
    <n v="98661"/>
    <x v="15"/>
    <x v="34"/>
    <s v="KARMA"/>
    <x v="0"/>
    <x v="0"/>
    <n v="33"/>
    <n v="49"/>
    <n v="140367027"/>
    <s v="POINT (-122.62934 45.63201)"/>
    <s v="BONNEVILLE POWER ADMINISTRATION||PUD NO 1 OF CLARK COUNTY - (WA)"/>
    <n v="53011041110"/>
    <n v="14"/>
    <s v="PHEV"/>
  </r>
  <r>
    <s v="WA1F2AFY5P"/>
    <x v="2"/>
    <s v="Seattle"/>
    <s v="WA"/>
    <n v="98136"/>
    <x v="13"/>
    <x v="2"/>
    <s v="Q5 E"/>
    <x v="0"/>
    <x v="1"/>
    <n v="23"/>
    <n v="34"/>
    <n v="252428186"/>
    <s v="POINT (-122.38415 47.53755)"/>
    <s v="CITY OF SEATTLE - (WA)|CITY OF TACOMA - (WA)"/>
    <n v="53033012100"/>
    <n v="3"/>
    <s v="PHEV"/>
  </r>
  <r>
    <s v="WP1BE2AY3N"/>
    <x v="2"/>
    <s v="Kirkland"/>
    <s v="WA"/>
    <n v="98033"/>
    <x v="14"/>
    <x v="17"/>
    <s v="CAYENNE"/>
    <x v="0"/>
    <x v="1"/>
    <n v="16"/>
    <n v="48"/>
    <n v="211173847"/>
    <s v="POINT (-122.2066 47.67887)"/>
    <s v="PUGET SOUND ENERGY INC||CITY OF TACOMA - (WA)"/>
    <n v="53033022402"/>
    <n v="4"/>
    <s v="PHEV"/>
  </r>
  <r>
    <s v="3GNKDARM6T"/>
    <x v="15"/>
    <s v="La Center"/>
    <s v="WA"/>
    <n v="98629"/>
    <x v="12"/>
    <x v="5"/>
    <s v="BLAZER"/>
    <x v="1"/>
    <x v="2"/>
    <n v="0"/>
    <n v="18"/>
    <n v="295544868"/>
    <s v="POINT (-122.67248 45.86156)"/>
    <s v="BONNEVILLE POWER ADMINISTRATION||PUD NO 1 OF CLARK COUNTY - (WA)"/>
    <n v="53011040201"/>
    <n v="0"/>
    <s v="BEV"/>
  </r>
  <r>
    <s v="3GYK3BMR8S"/>
    <x v="2"/>
    <s v="Issaquah"/>
    <s v="WA"/>
    <n v="98029"/>
    <x v="0"/>
    <x v="28"/>
    <s v="OPTIQ"/>
    <x v="1"/>
    <x v="2"/>
    <n v="0"/>
    <n v="5"/>
    <n v="278066134"/>
    <s v="POINT (-122.01656 47.57118)"/>
    <s v="PUGET SOUND ENERGY INC||CITY OF TACOMA - (WA)"/>
    <n v="53033032220"/>
    <n v="1"/>
    <s v="BEV"/>
  </r>
  <r>
    <s v="WA1EAAGE8R"/>
    <x v="2"/>
    <s v="Snoqualmie"/>
    <s v="WA"/>
    <n v="98065"/>
    <x v="6"/>
    <x v="2"/>
    <s v="Q8"/>
    <x v="1"/>
    <x v="2"/>
    <n v="0"/>
    <n v="5"/>
    <n v="264955757"/>
    <s v="POINT (-121.82432 47.52716)"/>
    <s v="PUGET SOUND ENERGY INC||CITY OF TACOMA - (WA)"/>
    <n v="53033032603"/>
    <n v="2"/>
    <s v="BEV"/>
  </r>
  <r>
    <s v="KMHM54AA8P"/>
    <x v="2"/>
    <s v="Seattle"/>
    <s v="WA"/>
    <n v="98106"/>
    <x v="13"/>
    <x v="15"/>
    <s v="IONIQ 6"/>
    <x v="1"/>
    <x v="2"/>
    <n v="0"/>
    <n v="34"/>
    <n v="288840737"/>
    <s v="POINT (-122.35163 47.54287)"/>
    <s v="CITY OF SEATTLE - (WA)|CITY OF TACOMA - (WA)"/>
    <n v="53033010800"/>
    <n v="3"/>
    <s v="BEV"/>
  </r>
  <r>
    <s v="YV4H60JB6S"/>
    <x v="3"/>
    <s v="Port Orchard"/>
    <s v="WA"/>
    <n v="98367"/>
    <x v="0"/>
    <x v="12"/>
    <s v="XC90"/>
    <x v="0"/>
    <x v="0"/>
    <n v="32"/>
    <n v="35"/>
    <n v="279362891"/>
    <s v="POINT (-122.68516 47.50645)"/>
    <s v="PUGET SOUND ENERGY INC"/>
    <n v="53035092901"/>
    <n v="1"/>
    <s v="PHEV"/>
  </r>
  <r>
    <s v="JTMCB3FV7M"/>
    <x v="15"/>
    <s v="Ridgefield"/>
    <s v="WA"/>
    <n v="98642"/>
    <x v="2"/>
    <x v="11"/>
    <s v="RAV4 PRIME (PHEV)"/>
    <x v="0"/>
    <x v="0"/>
    <n v="42"/>
    <n v="17"/>
    <n v="277254533"/>
    <s v="POINT (-122.74595 45.81539)"/>
    <s v="BONNEVILLE POWER ADMINISTRATION||PUD NO 1 OF CLARK COUNTY - (WA)"/>
    <n v="53011040412"/>
    <n v="5"/>
    <s v="PHEV"/>
  </r>
  <r>
    <s v="1FTVW5L77R"/>
    <x v="0"/>
    <s v="Sultan"/>
    <s v="WA"/>
    <n v="98294"/>
    <x v="6"/>
    <x v="4"/>
    <s v="F-150"/>
    <x v="1"/>
    <x v="2"/>
    <n v="0"/>
    <n v="39"/>
    <n v="272686935"/>
    <s v="POINT (-121.81688 47.8623)"/>
    <s v="BONNEVILLE POWER ADMINISTRATION||PUD 1 OF SNOHOMISH COUNTY"/>
    <n v="53061053802"/>
    <n v="2"/>
    <s v="BEV"/>
  </r>
  <r>
    <s v="WAUBHBFW9P"/>
    <x v="0"/>
    <s v="Arlington"/>
    <s v="WA"/>
    <n v="98223"/>
    <x v="13"/>
    <x v="2"/>
    <s v="RS E-TRON GT"/>
    <x v="1"/>
    <x v="2"/>
    <n v="0"/>
    <n v="39"/>
    <n v="291663802"/>
    <s v="POINT (-122.1264 48.19471)"/>
    <s v="PUGET SOUND ENERGY INC"/>
    <n v="53061053507"/>
    <n v="3"/>
    <s v="BEV"/>
  </r>
  <r>
    <s v="1GYC3RML7T"/>
    <x v="2"/>
    <s v="Renton"/>
    <s v="WA"/>
    <n v="98059"/>
    <x v="12"/>
    <x v="28"/>
    <s v="VISTIQ"/>
    <x v="1"/>
    <x v="2"/>
    <n v="0"/>
    <n v="11"/>
    <n v="284722917"/>
    <s v="POINT (-122.11589 47.50243)"/>
    <s v="PUGET SOUND ENERGY INC||CITY OF TACOMA - (WA)"/>
    <n v="53033025602"/>
    <n v="0"/>
    <s v="BEV"/>
  </r>
  <r>
    <s v="JA3215H42G"/>
    <x v="0"/>
    <s v="Marysville"/>
    <s v="WA"/>
    <n v="98270"/>
    <x v="3"/>
    <x v="33"/>
    <s v="I-MIEV"/>
    <x v="1"/>
    <x v="0"/>
    <n v="62"/>
    <n v="38"/>
    <n v="211772851"/>
    <s v="POINT (-122.1769 48.06114)"/>
    <s v="PUGET SOUND ENERGY INC"/>
    <n v="53061052809"/>
    <n v="10"/>
    <s v="BEV"/>
  </r>
  <r>
    <s v="LYVBR0DM6K"/>
    <x v="2"/>
    <s v="Seattle"/>
    <s v="WA"/>
    <n v="98117"/>
    <x v="9"/>
    <x v="12"/>
    <s v="XC60"/>
    <x v="0"/>
    <x v="1"/>
    <n v="17"/>
    <n v="36"/>
    <n v="137006397"/>
    <s v="POINT (-122.38418 47.70044)"/>
    <s v="CITY OF SEATTLE - (WA)|CITY OF TACOMA - (WA)"/>
    <n v="53033003000"/>
    <n v="7"/>
    <s v="PHEV"/>
  </r>
  <r>
    <s v="5YJSA1E45M"/>
    <x v="2"/>
    <s v="Seattle"/>
    <s v="WA"/>
    <n v="98107"/>
    <x v="2"/>
    <x v="1"/>
    <s v="MODEL S"/>
    <x v="1"/>
    <x v="2"/>
    <n v="0"/>
    <n v="43"/>
    <n v="144390578"/>
    <s v="POINT (-122.38591 47.67597)"/>
    <s v="CITY OF SEATTLE - (WA)|CITY OF TACOMA - (WA)"/>
    <n v="53033004800"/>
    <n v="5"/>
    <s v="BEV"/>
  </r>
  <r>
    <s v="KM8JBDD20S"/>
    <x v="15"/>
    <s v="Vancouver"/>
    <s v="WA"/>
    <n v="98660"/>
    <x v="0"/>
    <x v="15"/>
    <s v="TUCSON"/>
    <x v="0"/>
    <x v="0"/>
    <n v="32"/>
    <n v="49"/>
    <n v="272629661"/>
    <s v="POINT (-122.67156 45.63248)"/>
    <s v="BONNEVILLE POWER ADMINISTRATION||PUD NO 1 OF CLARK COUNTY - (WA)"/>
    <n v="53011042300"/>
    <n v="1"/>
    <s v="PHEV"/>
  </r>
  <r>
    <s v="7PD2EAAB0V"/>
    <x v="2"/>
    <s v="Bellevue"/>
    <s v="WA"/>
    <n v="98004"/>
    <x v="16"/>
    <x v="18"/>
    <s v="R2"/>
    <x v="1"/>
    <x v="2"/>
    <n v="0"/>
    <n v="41"/>
    <n v="294091045"/>
    <s v="POINT (-122.1872 47.61001)"/>
    <s v="PUGET SOUND ENERGY INC||CITY OF TACOMA - (WA)"/>
    <n v="53033023601"/>
    <n v="-1"/>
    <s v="BEV"/>
  </r>
  <r>
    <s v="WA1KUBFZ6R"/>
    <x v="2"/>
    <s v="Seattle"/>
    <s v="WA"/>
    <n v="98115"/>
    <x v="6"/>
    <x v="2"/>
    <s v="Q4"/>
    <x v="1"/>
    <x v="2"/>
    <n v="0"/>
    <n v="46"/>
    <n v="291400315"/>
    <s v="POINT (-122.31676 47.68156)"/>
    <s v="CITY OF SEATTLE - (WA)|CITY OF TACOMA - (WA)"/>
    <n v="53033004301"/>
    <n v="2"/>
    <s v="BEV"/>
  </r>
  <r>
    <s v="WP0AD2Y10R"/>
    <x v="2"/>
    <s v="Bellevue"/>
    <s v="WA"/>
    <n v="98005"/>
    <x v="6"/>
    <x v="17"/>
    <s v="TAYCAN"/>
    <x v="1"/>
    <x v="2"/>
    <n v="0"/>
    <n v="41"/>
    <n v="267036136"/>
    <s v="POINT (-122.1621 47.64441)"/>
    <s v="PUGET SOUND ENERGY INC||CITY OF TACOMA - (WA)"/>
    <n v="53033023601"/>
    <n v="2"/>
    <s v="BEV"/>
  </r>
  <r>
    <s v="WA1M2BFZ5N"/>
    <x v="2"/>
    <s v="Seattle"/>
    <s v="WA"/>
    <n v="98105"/>
    <x v="14"/>
    <x v="2"/>
    <s v="Q4"/>
    <x v="1"/>
    <x v="2"/>
    <n v="0"/>
    <n v="46"/>
    <n v="269781473"/>
    <s v="POINT (-122.31307 47.66127)"/>
    <s v="CITY OF SEATTLE - (WA)|CITY OF TACOMA - (WA)"/>
    <n v="53033004201"/>
    <n v="4"/>
    <s v="BEV"/>
  </r>
  <r>
    <s v="WP1AH2AY3M"/>
    <x v="2"/>
    <s v="Kirkland"/>
    <s v="WA"/>
    <n v="98033"/>
    <x v="2"/>
    <x v="17"/>
    <s v="CAYENNE"/>
    <x v="0"/>
    <x v="1"/>
    <n v="14"/>
    <n v="45"/>
    <n v="172055446"/>
    <s v="POINT (-122.2066 47.67887)"/>
    <s v="PUGET SOUND ENERGY INC||CITY OF TACOMA - (WA)"/>
    <n v="53033022402"/>
    <n v="5"/>
    <s v="PHEV"/>
  </r>
  <r>
    <s v="WBY63HD0XT"/>
    <x v="15"/>
    <s v="Vancouver"/>
    <s v="WA"/>
    <n v="98665"/>
    <x v="12"/>
    <x v="0"/>
    <s v="I4"/>
    <x v="1"/>
    <x v="2"/>
    <n v="0"/>
    <n v="49"/>
    <n v="292284534"/>
    <s v="POINT (-122.64443 45.67871)"/>
    <s v="BONNEVILLE POWER ADMINISTRATION||PUD NO 1 OF CLARK COUNTY - (WA)"/>
    <n v="53011041009"/>
    <n v="0"/>
    <s v="BEV"/>
  </r>
  <r>
    <s v="3FA6P0WU8L"/>
    <x v="2"/>
    <s v="Seattle"/>
    <s v="WA"/>
    <n v="98104"/>
    <x v="4"/>
    <x v="4"/>
    <s v="FUSION"/>
    <x v="0"/>
    <x v="1"/>
    <n v="26"/>
    <n v="43"/>
    <n v="121982514"/>
    <s v="POINT (-122.32945 47.60357)"/>
    <s v="CITY OF SEATTLE - (WA)|CITY OF TACOMA - (WA)"/>
    <n v="53033008500"/>
    <n v="6"/>
    <s v="PHEV"/>
  </r>
  <r>
    <s v="W1KEG5DB8P"/>
    <x v="2"/>
    <s v="Mercer Island"/>
    <s v="WA"/>
    <n v="98040"/>
    <x v="13"/>
    <x v="26"/>
    <s v="EQE-CLASS SEDAN"/>
    <x v="1"/>
    <x v="2"/>
    <n v="0"/>
    <n v="41"/>
    <n v="261824048"/>
    <s v="POINT (-122.21238 47.57816)"/>
    <s v="PUGET SOUND ENERGY INC||CITY OF TACOMA - (WA)"/>
    <n v="53033024500"/>
    <n v="3"/>
    <s v="BEV"/>
  </r>
  <r>
    <s v="WBY8P8C52K"/>
    <x v="0"/>
    <s v="Mukilteo"/>
    <s v="WA"/>
    <n v="98275"/>
    <x v="9"/>
    <x v="0"/>
    <s v="I3"/>
    <x v="0"/>
    <x v="0"/>
    <n v="126"/>
    <n v="21"/>
    <n v="270626933"/>
    <s v="POINT (-122.29196 47.89908)"/>
    <s v="PUGET SOUND ENERGY INC"/>
    <n v="53061041301"/>
    <n v="7"/>
    <s v="PHEV"/>
  </r>
  <r>
    <s v="3FMTK3R45P"/>
    <x v="2"/>
    <s v="Redmond"/>
    <s v="WA"/>
    <n v="98052"/>
    <x v="13"/>
    <x v="4"/>
    <s v="MUSTANG MACH-E"/>
    <x v="1"/>
    <x v="2"/>
    <n v="0"/>
    <n v="45"/>
    <n v="263022154"/>
    <s v="POINT (-122.13158 47.67858)"/>
    <s v="PUGET SOUND ENERGY INC||CITY OF TACOMA - (WA)"/>
    <n v="53033032321"/>
    <n v="3"/>
    <s v="BEV"/>
  </r>
  <r>
    <s v="WBA7W4C02M"/>
    <x v="0"/>
    <s v="Snohomish"/>
    <s v="WA"/>
    <n v="98296"/>
    <x v="2"/>
    <x v="0"/>
    <s v="745E"/>
    <x v="0"/>
    <x v="1"/>
    <n v="16"/>
    <n v="1"/>
    <n v="257415770"/>
    <s v="POINT (-122.1389 47.87115)"/>
    <s v="PUGET SOUND ENERGY INC"/>
    <n v="53061052107"/>
    <n v="5"/>
    <s v="PHEV"/>
  </r>
  <r>
    <s v="50EA1PGA1R"/>
    <x v="2"/>
    <s v="Kirkland"/>
    <s v="WA"/>
    <n v="98033"/>
    <x v="6"/>
    <x v="32"/>
    <s v="AIR"/>
    <x v="1"/>
    <x v="2"/>
    <n v="0"/>
    <n v="48"/>
    <n v="292958669"/>
    <s v="POINT (-122.2066 47.67887)"/>
    <s v="PUGET SOUND ENERGY INC||CITY OF TACOMA - (WA)"/>
    <n v="53033022701"/>
    <n v="2"/>
    <s v="BEV"/>
  </r>
  <r>
    <s v="SALKP9F40S"/>
    <x v="3"/>
    <s v="Bainbridge Island"/>
    <s v="WA"/>
    <n v="98110"/>
    <x v="0"/>
    <x v="25"/>
    <s v="RANGE ROVER"/>
    <x v="0"/>
    <x v="0"/>
    <n v="58"/>
    <n v="23"/>
    <n v="289406519"/>
    <s v="POINT (-122.521 47.62759)"/>
    <s v="PUGET SOUND ENERGY INC"/>
    <n v="53035090700"/>
    <n v="1"/>
    <s v="PHEV"/>
  </r>
  <r>
    <s v="1FAHP3R47C"/>
    <x v="3"/>
    <s v="Bremerton"/>
    <s v="WA"/>
    <n v="98312"/>
    <x v="15"/>
    <x v="4"/>
    <s v="FOCUS"/>
    <x v="1"/>
    <x v="0"/>
    <n v="76"/>
    <n v="35"/>
    <n v="173779567"/>
    <s v="POINT (-122.65223 47.57192)"/>
    <s v="PUGET SOUND ENERGY INC"/>
    <n v="53035080900"/>
    <n v="14"/>
    <s v="BEV"/>
  </r>
  <r>
    <s v="WP0AC2YA5T"/>
    <x v="2"/>
    <s v="Kirkland"/>
    <s v="WA"/>
    <n v="98033"/>
    <x v="12"/>
    <x v="17"/>
    <s v="PANAMERA"/>
    <x v="0"/>
    <x v="1"/>
    <n v="28"/>
    <n v="48"/>
    <n v="287716005"/>
    <s v="POINT (-122.2066 47.67887)"/>
    <s v="PUGET SOUND ENERGY INC||CITY OF TACOMA - (WA)"/>
    <n v="53033022604"/>
    <n v="0"/>
    <s v="PHEV"/>
  </r>
  <r>
    <s v="KNDCM3LD6J"/>
    <x v="2"/>
    <s v="Seattle"/>
    <s v="WA"/>
    <n v="98115"/>
    <x v="1"/>
    <x v="3"/>
    <s v="NIRO"/>
    <x v="0"/>
    <x v="1"/>
    <n v="26"/>
    <n v="46"/>
    <n v="475376422"/>
    <s v="POINT (-122.31676 47.68156)"/>
    <s v="CITY OF SEATTLE - (WA)|CITY OF TACOMA - (WA)"/>
    <n v="53033003800"/>
    <n v="8"/>
    <s v="PHEV"/>
  </r>
  <r>
    <s v="5YJXCBE45J"/>
    <x v="19"/>
    <s v="Gig Harbor"/>
    <s v="WA"/>
    <n v="98332"/>
    <x v="1"/>
    <x v="1"/>
    <s v="MODEL X"/>
    <x v="1"/>
    <x v="0"/>
    <n v="238"/>
    <n v="26"/>
    <n v="229638762"/>
    <s v="POINT (-122.58965 47.34235)"/>
    <s v="BONNEVILLE POWER ADMINISTRATION||CITY OF TACOMA - (WA)||PENINSULA LIGHT COMPANY"/>
    <n v="53053072509"/>
    <n v="8"/>
    <s v="BEV"/>
  </r>
  <r>
    <s v="JA4T5UA99S"/>
    <x v="10"/>
    <s v="Spokane"/>
    <s v="WA"/>
    <n v="99202"/>
    <x v="0"/>
    <x v="33"/>
    <s v="OUTLANDER"/>
    <x v="0"/>
    <x v="0"/>
    <n v="38"/>
    <n v="3"/>
    <n v="286773322"/>
    <s v="POINT (-117.3797 47.65548)"/>
    <s v="MODERN ELECTRIC WATER COMPANY"/>
    <n v="53063003200"/>
    <n v="1"/>
    <s v="PHEV"/>
  </r>
  <r>
    <s v="JHMZC5F14L"/>
    <x v="10"/>
    <s v="Spokane"/>
    <s v="WA"/>
    <n v="99224"/>
    <x v="4"/>
    <x v="27"/>
    <s v="CLARITY"/>
    <x v="0"/>
    <x v="0"/>
    <n v="47"/>
    <n v="6"/>
    <n v="122057197"/>
    <s v="POINT (-117.46996 47.59431)"/>
    <s v="MODERN ELECTRIC WATER COMPANY"/>
    <n v="53063013600"/>
    <n v="6"/>
    <s v="PHEV"/>
  </r>
  <r>
    <s v="1G6RL1E42E"/>
    <x v="3"/>
    <s v="Port Orchard"/>
    <s v="WA"/>
    <n v="98367"/>
    <x v="10"/>
    <x v="28"/>
    <s v="ELR"/>
    <x v="0"/>
    <x v="0"/>
    <n v="37"/>
    <n v="26"/>
    <n v="213599305"/>
    <s v="POINT (-122.68516 47.50645)"/>
    <s v="PUGET SOUND ENERGY INC"/>
    <n v="53035092701"/>
    <n v="12"/>
    <s v="PHEV"/>
  </r>
  <r>
    <s v="3FA6P0SU1J"/>
    <x v="2"/>
    <s v="Kirkland"/>
    <s v="WA"/>
    <n v="98034"/>
    <x v="1"/>
    <x v="4"/>
    <s v="FUSION"/>
    <x v="0"/>
    <x v="1"/>
    <n v="21"/>
    <n v="45"/>
    <n v="292533601"/>
    <s v="POINT (-122.22901 47.72201)"/>
    <s v="PUGET SOUND ENERGY INC||CITY OF TACOMA - (WA)"/>
    <n v="53033021903"/>
    <n v="8"/>
    <s v="PHEV"/>
  </r>
  <r>
    <s v="W1K6G8CBXT"/>
    <x v="2"/>
    <s v="Bellevue"/>
    <s v="WA"/>
    <n v="98006"/>
    <x v="12"/>
    <x v="26"/>
    <s v="S-CLASS"/>
    <x v="0"/>
    <x v="1"/>
    <n v="16"/>
    <n v="41"/>
    <n v="292844695"/>
    <s v="POINT (-122.12096 47.55584)"/>
    <s v="PUGET SOUND ENERGY INC||CITY OF TACOMA - (WA)"/>
    <n v="53033024905"/>
    <n v="0"/>
    <s v="PHEV"/>
  </r>
  <r>
    <s v="5YJSA1H41F"/>
    <x v="2"/>
    <s v="Redmond"/>
    <s v="WA"/>
    <n v="98052"/>
    <x v="5"/>
    <x v="1"/>
    <s v="MODEL S"/>
    <x v="1"/>
    <x v="0"/>
    <n v="208"/>
    <n v="48"/>
    <n v="233385316"/>
    <s v="POINT (-122.13158 47.67858)"/>
    <s v="PUGET SOUND ENERGY INC||CITY OF TACOMA - (WA)"/>
    <n v="53033022606"/>
    <n v="11"/>
    <s v="BEV"/>
  </r>
  <r>
    <s v="4JGGM5DB6R"/>
    <x v="19"/>
    <s v="Parkland"/>
    <s v="WA"/>
    <n v="98446"/>
    <x v="6"/>
    <x v="26"/>
    <s v="EQE-CLASS SUV"/>
    <x v="1"/>
    <x v="2"/>
    <n v="0"/>
    <n v="29"/>
    <n v="259674873"/>
    <s v="POINT (-122.37748 47.09665)"/>
    <s v="BONNEVILLE POWER ADMINISTRATION||CITY OF TACOMA - (WA)||ELMHURST MUTUAL POWER &amp; LIGHT CO|PENINSULA LIGHT COMPANY"/>
    <n v="53053071306"/>
    <n v="2"/>
    <s v="BEV"/>
  </r>
  <r>
    <s v="WMEEJ9AA9G"/>
    <x v="2"/>
    <s v="Seattle"/>
    <s v="WA"/>
    <n v="98105"/>
    <x v="3"/>
    <x v="14"/>
    <s v="FORTWO"/>
    <x v="1"/>
    <x v="0"/>
    <n v="68"/>
    <n v="43"/>
    <n v="476034765"/>
    <s v="POINT (-122.31307 47.66127)"/>
    <s v="CITY OF SEATTLE - (WA)|CITY OF TACOMA - (WA)"/>
    <n v="53033004401"/>
    <n v="10"/>
    <s v="BEV"/>
  </r>
  <r>
    <s v="4JGGM1CBXT"/>
    <x v="2"/>
    <s v="Seattle"/>
    <s v="WA"/>
    <n v="98115"/>
    <x v="12"/>
    <x v="26"/>
    <s v="EQE-CLASS SUV"/>
    <x v="1"/>
    <x v="2"/>
    <n v="0"/>
    <n v="46"/>
    <n v="291814722"/>
    <s v="POINT (-122.31676 47.68156)"/>
    <s v="PUGET SOUND ENERGY INC||CITY OF TACOMA - (WA)"/>
    <n v="53033004000"/>
    <n v="0"/>
    <s v="BEV"/>
  </r>
  <r>
    <s v="1FADP3R45D"/>
    <x v="0"/>
    <s v="Everett"/>
    <s v="WA"/>
    <n v="98201"/>
    <x v="7"/>
    <x v="4"/>
    <s v="FOCUS"/>
    <x v="1"/>
    <x v="0"/>
    <n v="76"/>
    <n v="38"/>
    <n v="144260147"/>
    <s v="POINT (-122.20596 47.97659)"/>
    <s v="PUGET SOUND ENERGY INC"/>
    <n v="53061040200"/>
    <n v="13"/>
    <s v="BEV"/>
  </r>
  <r>
    <s v="3FMTK4SX5T"/>
    <x v="19"/>
    <s v="South Hill"/>
    <s v="WA"/>
    <n v="98374"/>
    <x v="12"/>
    <x v="4"/>
    <s v="MUSTANG MACH-E"/>
    <x v="1"/>
    <x v="2"/>
    <n v="0"/>
    <n v="2"/>
    <n v="291391558"/>
    <s v="POINT (-122.27504 47.13926)"/>
    <s v="PUGET SOUND ENERGY INC||CITY OF TACOMA - (WA)"/>
    <n v="53053073129"/>
    <n v="0"/>
    <s v="BEV"/>
  </r>
  <r>
    <s v="WP1AE2AY9N"/>
    <x v="2"/>
    <s v="Bellevue"/>
    <s v="WA"/>
    <n v="98006"/>
    <x v="14"/>
    <x v="17"/>
    <s v="CAYENNE"/>
    <x v="0"/>
    <x v="1"/>
    <n v="16"/>
    <n v="41"/>
    <n v="272824401"/>
    <s v="POINT (-122.12096 47.55584)"/>
    <s v="PUGET SOUND ENERGY INC||CITY OF TACOMA - (WA)"/>
    <n v="53033025007"/>
    <n v="4"/>
    <s v="PHEV"/>
  </r>
  <r>
    <s v="3MW5P9J04M"/>
    <x v="2"/>
    <s v="Woodinville"/>
    <s v="WA"/>
    <n v="98072"/>
    <x v="2"/>
    <x v="0"/>
    <s v="330E"/>
    <x v="0"/>
    <x v="1"/>
    <n v="20"/>
    <n v="45"/>
    <n v="185719964"/>
    <s v="POINT (-122.15545 47.75448)"/>
    <s v="PUGET SOUND ENERGY INC||CITY OF TACOMA - (WA)"/>
    <n v="53033032319"/>
    <n v="5"/>
    <s v="PHEV"/>
  </r>
  <r>
    <s v="1V2BMPE8XS"/>
    <x v="0"/>
    <s v="Everett"/>
    <s v="WA"/>
    <n v="98204"/>
    <x v="0"/>
    <x v="21"/>
    <s v="ID.4"/>
    <x v="1"/>
    <x v="2"/>
    <n v="0"/>
    <n v="21"/>
    <n v="282424033"/>
    <s v="POINT (-122.27557 47.88936)"/>
    <s v="PUGET SOUND ENERGY INC"/>
    <n v="53061041810"/>
    <n v="1"/>
    <s v="BEV"/>
  </r>
  <r>
    <s v="WP1AE2AY3P"/>
    <x v="1"/>
    <s v="Yakima"/>
    <s v="WA"/>
    <n v="98908"/>
    <x v="13"/>
    <x v="17"/>
    <s v="CAYENNE"/>
    <x v="0"/>
    <x v="1"/>
    <n v="17"/>
    <n v="14"/>
    <n v="227427399"/>
    <s v="POINT (-120.60272 46.59656)"/>
    <s v="PACIFICORP"/>
    <n v="53077002900"/>
    <n v="3"/>
    <s v="PHEV"/>
  </r>
  <r>
    <s v="WBS83FK08S"/>
    <x v="2"/>
    <s v="Kirkland"/>
    <s v="WA"/>
    <n v="98033"/>
    <x v="0"/>
    <x v="0"/>
    <s v="M5"/>
    <x v="0"/>
    <x v="1"/>
    <n v="25"/>
    <n v="48"/>
    <n v="275049015"/>
    <s v="POINT (-122.2066 47.67887)"/>
    <s v="PUGET SOUND ENERGY INC||CITY OF TACOMA - (WA)"/>
    <n v="53033022702"/>
    <n v="1"/>
    <s v="PHEV"/>
  </r>
  <r>
    <s v="WP0AB2Y14P"/>
    <x v="2"/>
    <s v="Kenmore"/>
    <s v="WA"/>
    <n v="98028"/>
    <x v="13"/>
    <x v="17"/>
    <s v="TAYCAN"/>
    <x v="1"/>
    <x v="2"/>
    <n v="0"/>
    <n v="46"/>
    <n v="233641803"/>
    <s v="POINT (-122.24369 47.75892)"/>
    <s v="PUGET SOUND ENERGY INC||CITY OF TACOMA - (WA)"/>
    <n v="53033022101"/>
    <n v="3"/>
    <s v="BEV"/>
  </r>
  <r>
    <s v="3GNKD1RJ5S"/>
    <x v="2"/>
    <s v="Seattle"/>
    <s v="WA"/>
    <n v="98178"/>
    <x v="0"/>
    <x v="5"/>
    <s v="BLAZER"/>
    <x v="1"/>
    <x v="2"/>
    <n v="0"/>
    <n v="37"/>
    <n v="287107474"/>
    <s v="POINT (-122.25031 47.49481)"/>
    <s v="PUGET SOUND ENERGY INC||CITY OF TACOMA - (WA)"/>
    <n v="53033011902"/>
    <n v="1"/>
    <s v="BEV"/>
  </r>
  <r>
    <s v="YV4BR0DL2J"/>
    <x v="2"/>
    <s v="Kirkland"/>
    <s v="WA"/>
    <n v="98033"/>
    <x v="1"/>
    <x v="12"/>
    <s v="XC60"/>
    <x v="0"/>
    <x v="1"/>
    <n v="17"/>
    <n v="48"/>
    <n v="189882780"/>
    <s v="POINT (-122.2066 47.67887)"/>
    <s v="PUGET SOUND ENERGY INC||CITY OF TACOMA - (WA)"/>
    <n v="53033022502"/>
    <n v="8"/>
    <s v="PHEV"/>
  </r>
  <r>
    <s v="5LMYJ8XY6N"/>
    <x v="3"/>
    <s v="Bremerton"/>
    <s v="WA"/>
    <n v="98311"/>
    <x v="14"/>
    <x v="36"/>
    <s v="AVIATOR"/>
    <x v="0"/>
    <x v="1"/>
    <n v="21"/>
    <n v="23"/>
    <n v="180432199"/>
    <s v="POINT (-122.61158 47.62691)"/>
    <s v="PUGET SOUND ENERGY INC"/>
    <n v="53035091900"/>
    <n v="4"/>
    <s v="PHEV"/>
  </r>
  <r>
    <s v="1FT6W7L74S"/>
    <x v="3"/>
    <s v="Bremerton"/>
    <s v="WA"/>
    <n v="98311"/>
    <x v="0"/>
    <x v="4"/>
    <s v="F-150"/>
    <x v="1"/>
    <x v="2"/>
    <n v="0"/>
    <n v="23"/>
    <n v="290148092"/>
    <s v="POINT (-122.61158 47.62691)"/>
    <s v="PUGET SOUND ENERGY INC"/>
    <n v="53035091500"/>
    <n v="1"/>
    <s v="BEV"/>
  </r>
  <r>
    <s v="WP0AD2Y19P"/>
    <x v="2"/>
    <s v="Kirkland"/>
    <s v="WA"/>
    <n v="98033"/>
    <x v="13"/>
    <x v="17"/>
    <s v="TAYCAN"/>
    <x v="1"/>
    <x v="2"/>
    <n v="0"/>
    <n v="48"/>
    <n v="228855539"/>
    <s v="POINT (-122.2066 47.67887)"/>
    <s v="PUGET SOUND ENERGY INC||CITY OF TACOMA - (WA)"/>
    <n v="53033022701"/>
    <n v="3"/>
    <s v="BEV"/>
  </r>
  <r>
    <s v="7SYEJ3YB1S"/>
    <x v="2"/>
    <s v="Issaquah"/>
    <s v="WA"/>
    <n v="98029"/>
    <x v="0"/>
    <x v="29"/>
    <s v="POLESTAR 3"/>
    <x v="1"/>
    <x v="2"/>
    <n v="0"/>
    <n v="5"/>
    <n v="286047037"/>
    <s v="POINT (-122.01656 47.57118)"/>
    <s v="PUGET SOUND ENERGY INC||CITY OF TACOMA - (WA)"/>
    <n v="53033032220"/>
    <n v="1"/>
    <s v="BEV"/>
  </r>
  <r>
    <s v="WAUMPBFF8G"/>
    <x v="0"/>
    <s v="Sultan"/>
    <s v="WA"/>
    <n v="98294"/>
    <x v="3"/>
    <x v="2"/>
    <s v="A3"/>
    <x v="0"/>
    <x v="1"/>
    <n v="16"/>
    <n v="39"/>
    <n v="107291376"/>
    <s v="POINT (-121.81688 47.8623)"/>
    <s v="BONNEVILLE POWER ADMINISTRATION||PUD 1 OF SNOHOMISH COUNTY"/>
    <n v="53061053801"/>
    <n v="10"/>
    <s v="PHEV"/>
  </r>
  <r>
    <s v="1G1RE6E40D"/>
    <x v="22"/>
    <s v="White Salmon"/>
    <s v="WA"/>
    <n v="98672"/>
    <x v="7"/>
    <x v="5"/>
    <s v="VOLT"/>
    <x v="0"/>
    <x v="0"/>
    <n v="38"/>
    <n v="14"/>
    <n v="169556523"/>
    <s v="POINT (-121.48704 45.72776)"/>
    <s v="BONNEVILLE POWER ADMINISTRATION||PUD NO 1 OF KLICKITAT COUNTY"/>
    <n v="53039950301"/>
    <n v="13"/>
    <s v="PHEV"/>
  </r>
  <r>
    <s v="5YJ3E1EA3H"/>
    <x v="2"/>
    <s v="Renton"/>
    <s v="WA"/>
    <n v="98059"/>
    <x v="11"/>
    <x v="1"/>
    <s v="MODEL 3"/>
    <x v="1"/>
    <x v="0"/>
    <n v="220"/>
    <n v="11"/>
    <n v="278232993"/>
    <s v="POINT (-122.11589 47.50243)"/>
    <s v="PUGET SOUND ENERGY INC||CITY OF TACOMA - (WA)"/>
    <n v="53033025104"/>
    <n v="9"/>
    <s v="BEV"/>
  </r>
  <r>
    <s v="7YAKM4DB7T"/>
    <x v="2"/>
    <s v="Seattle"/>
    <s v="WA"/>
    <n v="98103"/>
    <x v="12"/>
    <x v="15"/>
    <s v="IONIQ 5"/>
    <x v="1"/>
    <x v="2"/>
    <n v="0"/>
    <n v="36"/>
    <n v="290172389"/>
    <s v="POINT (-122.35436 47.67596)"/>
    <s v="CITY OF SEATTLE - (WA)|CITY OF TACOMA - (WA)"/>
    <n v="53033001800"/>
    <n v="0"/>
    <s v="BEV"/>
  </r>
  <r>
    <s v="3GYK3GM44T"/>
    <x v="2"/>
    <s v="Seattle"/>
    <s v="WA"/>
    <n v="98118"/>
    <x v="12"/>
    <x v="28"/>
    <s v="OPTIQ"/>
    <x v="1"/>
    <x v="2"/>
    <n v="0"/>
    <n v="37"/>
    <n v="290033866"/>
    <s v="POINT (-122.2668 47.55115)"/>
    <s v="CITY OF SEATTLE - (WA)|CITY OF TACOMA - (WA)"/>
    <n v="53033011902"/>
    <n v="0"/>
    <s v="BEV"/>
  </r>
  <r>
    <s v="3FMTK1S50T"/>
    <x v="5"/>
    <s v="Olympia"/>
    <s v="WA"/>
    <n v="98501"/>
    <x v="12"/>
    <x v="4"/>
    <s v="MUSTANG MACH-E"/>
    <x v="1"/>
    <x v="2"/>
    <n v="0"/>
    <n v="22"/>
    <n v="292480254"/>
    <s v="POINT (-122.89165 47.03954)"/>
    <s v="PUGET SOUND ENERGY INC"/>
    <n v="53067010100"/>
    <n v="0"/>
    <s v="BEV"/>
  </r>
  <r>
    <s v="WBY43HD09T"/>
    <x v="2"/>
    <s v="Seattle"/>
    <s v="WA"/>
    <n v="98115"/>
    <x v="12"/>
    <x v="0"/>
    <s v="I4"/>
    <x v="1"/>
    <x v="2"/>
    <n v="0"/>
    <n v="43"/>
    <n v="291981364"/>
    <s v="POINT (-122.31676 47.68156)"/>
    <s v="CITY OF SEATTLE - (WA)|CITY OF TACOMA - (WA)"/>
    <n v="53033003601"/>
    <n v="0"/>
    <s v="BEV"/>
  </r>
  <r>
    <s v="WA1LUBFZ4S"/>
    <x v="2"/>
    <s v="Seattle"/>
    <s v="WA"/>
    <n v="98109"/>
    <x v="0"/>
    <x v="2"/>
    <s v="Q4"/>
    <x v="1"/>
    <x v="2"/>
    <n v="0"/>
    <n v="43"/>
    <n v="284700797"/>
    <s v="POINT (-122.35022 47.63824)"/>
    <s v="CITY OF SEATTLE - (WA)|CITY OF TACOMA - (WA)"/>
    <n v="53033007303"/>
    <n v="1"/>
    <s v="BEV"/>
  </r>
  <r>
    <s v="7FCTGBAP3T"/>
    <x v="2"/>
    <s v="Seattle"/>
    <s v="WA"/>
    <n v="98136"/>
    <x v="12"/>
    <x v="18"/>
    <s v="R1T"/>
    <x v="1"/>
    <x v="2"/>
    <n v="0"/>
    <n v="34"/>
    <n v="288514922"/>
    <s v="POINT (-122.38415 47.53755)"/>
    <s v="CITY OF SEATTLE - (WA)|CITY OF TACOMA - (WA)"/>
    <n v="53033011602"/>
    <n v="0"/>
    <s v="BEV"/>
  </r>
  <r>
    <s v="1G1RA6S56K"/>
    <x v="3"/>
    <s v="Bremerton"/>
    <s v="WA"/>
    <n v="98311"/>
    <x v="9"/>
    <x v="5"/>
    <s v="VOLT"/>
    <x v="0"/>
    <x v="0"/>
    <n v="53"/>
    <n v="23"/>
    <n v="220452200"/>
    <s v="POINT (-122.61158 47.62691)"/>
    <s v="PUGET SOUND ENERGY INC"/>
    <n v="53035091600"/>
    <n v="7"/>
    <s v="PHEV"/>
  </r>
  <r>
    <s v="WP0BC2Y1XP"/>
    <x v="2"/>
    <s v="Seattle"/>
    <s v="WA"/>
    <n v="98103"/>
    <x v="13"/>
    <x v="17"/>
    <s v="TAYCAN"/>
    <x v="1"/>
    <x v="2"/>
    <n v="0"/>
    <n v="36"/>
    <n v="228360800"/>
    <s v="POINT (-122.35436 47.67596)"/>
    <s v="CITY OF SEATTLE - (WA)|CITY OF TACOMA - (WA)"/>
    <n v="53033002800"/>
    <n v="3"/>
    <s v="BEV"/>
  </r>
  <r>
    <s v="5LMTJ5DZ4S"/>
    <x v="10"/>
    <s v="Colbert"/>
    <s v="WA"/>
    <n v="99005"/>
    <x v="0"/>
    <x v="36"/>
    <s v="CORSAIR"/>
    <x v="0"/>
    <x v="1"/>
    <n v="27"/>
    <n v="7"/>
    <n v="290691047"/>
    <s v="POINT (-117.35414 47.83743)"/>
    <s v="BONNEVILLE POWER ADMINISTRATION||INLAND POWER &amp; LIGHT COMPANY"/>
    <n v="53063010504"/>
    <n v="1"/>
    <s v="PHEV"/>
  </r>
  <r>
    <s v="1GYKPMRK4P"/>
    <x v="2"/>
    <s v="Snoqualmie"/>
    <s v="WA"/>
    <n v="98065"/>
    <x v="13"/>
    <x v="28"/>
    <s v="LYRIQ"/>
    <x v="1"/>
    <x v="2"/>
    <n v="0"/>
    <n v="5"/>
    <n v="241514766"/>
    <s v="POINT (-121.82432 47.52716)"/>
    <s v="PUGET SOUND ENERGY INC||CITY OF TACOMA - (WA)"/>
    <n v="53033032603"/>
    <n v="3"/>
    <s v="BEV"/>
  </r>
  <r>
    <s v="3FMTK3S54S"/>
    <x v="2"/>
    <s v="Renton"/>
    <s v="WA"/>
    <n v="98058"/>
    <x v="0"/>
    <x v="4"/>
    <s v="MUSTANG MACH-E"/>
    <x v="1"/>
    <x v="2"/>
    <n v="0"/>
    <n v="11"/>
    <n v="282877822"/>
    <s v="POINT (-122.08747 47.4466)"/>
    <s v="PUGET SOUND ENERGY INC||CITY OF TACOMA - (WA)"/>
    <n v="53033025803"/>
    <n v="1"/>
    <s v="BEV"/>
  </r>
  <r>
    <s v="1FTVW3LK9S"/>
    <x v="19"/>
    <s v="Fox Island"/>
    <s v="WA"/>
    <n v="98333"/>
    <x v="0"/>
    <x v="4"/>
    <s v="F-150"/>
    <x v="1"/>
    <x v="2"/>
    <n v="0"/>
    <n v="26"/>
    <n v="281682201"/>
    <s v="POINT (-122.65107 47.27375)"/>
    <s v="BONNEVILLE POWER ADMINISTRATION||CITY OF TACOMA - (WA)||PENINSULA LIGHT COMPANY"/>
    <n v="53053072410"/>
    <n v="1"/>
    <s v="BEV"/>
  </r>
  <r>
    <s v="1G1RB6S51G"/>
    <x v="5"/>
    <s v="Olympia"/>
    <s v="WA"/>
    <n v="98501"/>
    <x v="3"/>
    <x v="5"/>
    <s v="VOLT"/>
    <x v="0"/>
    <x v="0"/>
    <n v="53"/>
    <n v="35"/>
    <n v="164762188"/>
    <s v="POINT (-122.89165 47.03954)"/>
    <s v="PUGET SOUND ENERGY INC"/>
    <n v="53067011721"/>
    <n v="10"/>
    <s v="PHEV"/>
  </r>
  <r>
    <s v="1G1RC6S57K"/>
    <x v="2"/>
    <s v="Kenmore"/>
    <s v="WA"/>
    <n v="98028"/>
    <x v="9"/>
    <x v="5"/>
    <s v="VOLT"/>
    <x v="0"/>
    <x v="0"/>
    <n v="53"/>
    <n v="46"/>
    <n v="253698777"/>
    <s v="POINT (-122.24369 47.75892)"/>
    <s v="PUGET SOUND ENERGY INC||CITY OF TACOMA - (WA)"/>
    <n v="53033021600"/>
    <n v="7"/>
    <s v="PHEV"/>
  </r>
  <r>
    <s v="WA12AAGEXP"/>
    <x v="2"/>
    <s v="Mercer Island"/>
    <s v="WA"/>
    <n v="98040"/>
    <x v="13"/>
    <x v="2"/>
    <s v="E-TRON"/>
    <x v="1"/>
    <x v="2"/>
    <n v="0"/>
    <n v="41"/>
    <n v="277848280"/>
    <s v="POINT (-122.21238 47.57816)"/>
    <s v="PUGET SOUND ENERGY INC||CITY OF TACOMA - (WA)"/>
    <n v="53033024400"/>
    <n v="3"/>
    <s v="BEV"/>
  </r>
  <r>
    <s v="WP0BB2Y17R"/>
    <x v="2"/>
    <s v="Medina"/>
    <s v="WA"/>
    <n v="98039"/>
    <x v="6"/>
    <x v="17"/>
    <s v="TAYCAN"/>
    <x v="1"/>
    <x v="2"/>
    <n v="0"/>
    <n v="48"/>
    <n v="261066907"/>
    <s v="POINT (-122.23892 47.61613)"/>
    <s v="PUGET SOUND ENERGY INC||CITY OF TACOMA - (WA)"/>
    <n v="53033024200"/>
    <n v="2"/>
    <s v="BEV"/>
  </r>
  <r>
    <s v="1G1RG6E43C"/>
    <x v="5"/>
    <s v="Olympia"/>
    <s v="WA"/>
    <n v="98501"/>
    <x v="15"/>
    <x v="5"/>
    <s v="VOLT"/>
    <x v="0"/>
    <x v="0"/>
    <n v="35"/>
    <n v="22"/>
    <n v="290731479"/>
    <s v="POINT (-122.89165 47.03954)"/>
    <s v="PUGET SOUND ENERGY INC"/>
    <n v="53067010300"/>
    <n v="14"/>
    <s v="PHEV"/>
  </r>
  <r>
    <s v="YV4BC0PM0G"/>
    <x v="2"/>
    <s v="Seattle"/>
    <s v="WA"/>
    <n v="98105"/>
    <x v="3"/>
    <x v="12"/>
    <s v="XC90"/>
    <x v="0"/>
    <x v="1"/>
    <n v="13"/>
    <n v="46"/>
    <n v="231089225"/>
    <s v="POINT (-122.31307 47.66127)"/>
    <s v="CITY OF SEATTLE - (WA)|CITY OF TACOMA - (WA)"/>
    <n v="53033004101"/>
    <n v="10"/>
    <s v="PHEV"/>
  </r>
  <r>
    <s v="7PD2EAAB9V"/>
    <x v="2"/>
    <s v="Bellevue"/>
    <s v="WA"/>
    <n v="98004"/>
    <x v="16"/>
    <x v="18"/>
    <s v="R2"/>
    <x v="1"/>
    <x v="2"/>
    <n v="0"/>
    <n v="41"/>
    <n v="292853753"/>
    <s v="POINT (-122.1872 47.61001)"/>
    <s v="PUGET SOUND ENERGY INC||CITY OF TACOMA - (WA)"/>
    <n v="53033023601"/>
    <n v="-1"/>
    <s v="BEV"/>
  </r>
  <r>
    <s v="3GN7DSRPXT"/>
    <x v="2"/>
    <s v="Auburn"/>
    <s v="WA"/>
    <n v="98002"/>
    <x v="12"/>
    <x v="5"/>
    <s v="EQUINOX"/>
    <x v="1"/>
    <x v="2"/>
    <n v="0"/>
    <n v="30"/>
    <n v="292024386"/>
    <s v="POINT (-122.2229 47.307)"/>
    <s v="PUGET SOUND ENERGY INC||CITY OF TACOMA - (WA)"/>
    <n v="53033030700"/>
    <n v="0"/>
    <s v="BEV"/>
  </r>
  <r>
    <s v="JA4T5UA95R"/>
    <x v="5"/>
    <s v="Olympia"/>
    <s v="WA"/>
    <n v="98501"/>
    <x v="6"/>
    <x v="33"/>
    <s v="OUTLANDER"/>
    <x v="0"/>
    <x v="0"/>
    <n v="38"/>
    <n v="22"/>
    <n v="264376199"/>
    <s v="POINT (-122.89165 47.03954)"/>
    <s v="PUGET SOUND ENERGY INC"/>
    <n v="53067010100"/>
    <n v="2"/>
    <s v="PHEV"/>
  </r>
  <r>
    <s v="3GYK3DMR2S"/>
    <x v="19"/>
    <s v="Lakebay"/>
    <s v="WA"/>
    <n v="98349"/>
    <x v="0"/>
    <x v="28"/>
    <s v="OPTIQ"/>
    <x v="1"/>
    <x v="2"/>
    <n v="0"/>
    <n v="26"/>
    <n v="285066687"/>
    <s v="POINT (-122.75746 47.25124)"/>
    <s v="BONNEVILLE POWER ADMINISTRATION||CITY OF TACOMA - (WA)||PENINSULA LIGHT COMPANY"/>
    <n v="53053072602"/>
    <n v="1"/>
    <s v="BEV"/>
  </r>
  <r>
    <s v="7UUG1GHKXT"/>
    <x v="2"/>
    <s v="Kirkland"/>
    <s v="WA"/>
    <n v="98033"/>
    <x v="12"/>
    <x v="32"/>
    <s v="GRAVITY"/>
    <x v="1"/>
    <x v="2"/>
    <n v="0"/>
    <n v="48"/>
    <n v="290522648"/>
    <s v="POINT (-122.2066 47.67887)"/>
    <s v="PUGET SOUND ENERGY INC||CITY OF TACOMA - (WA)"/>
    <n v="53033022701"/>
    <n v="0"/>
    <s v="BEV"/>
  </r>
  <r>
    <s v="7FCEHEB5XP"/>
    <x v="2"/>
    <s v="Bellevue"/>
    <s v="WA"/>
    <n v="98004"/>
    <x v="13"/>
    <x v="18"/>
    <s v="EDV"/>
    <x v="1"/>
    <x v="2"/>
    <n v="0"/>
    <n v="41"/>
    <n v="270014419"/>
    <s v="POINT (-122.1872 47.61001)"/>
    <s v="PUGET SOUND ENERGY INC||CITY OF TACOMA - (WA)"/>
    <n v="53033023601"/>
    <n v="3"/>
    <s v="BEV"/>
  </r>
  <r>
    <s v="1GKB0RDC6S"/>
    <x v="2"/>
    <s v="Seattle"/>
    <s v="WA"/>
    <n v="98109"/>
    <x v="0"/>
    <x v="35"/>
    <s v="HUMMER EV SUV"/>
    <x v="1"/>
    <x v="2"/>
    <n v="0"/>
    <n v="36"/>
    <n v="274165769"/>
    <s v="POINT (-122.35022 47.63824)"/>
    <s v="CITY OF SEATTLE - (WA)|CITY OF TACOMA - (WA)"/>
    <n v="53033006702"/>
    <n v="1"/>
    <s v="BEV"/>
  </r>
  <r>
    <s v="WMZ23BS00N"/>
    <x v="3"/>
    <s v="Seabeck"/>
    <s v="WA"/>
    <n v="98380"/>
    <x v="14"/>
    <x v="16"/>
    <s v="COUNTRYMAN"/>
    <x v="0"/>
    <x v="1"/>
    <n v="17"/>
    <n v="35"/>
    <n v="194401609"/>
    <s v="POINT (-122.81585 47.64509)"/>
    <s v="PUGET SOUND ENERGY INC"/>
    <n v="53035092000"/>
    <n v="4"/>
    <s v="PHEV"/>
  </r>
  <r>
    <s v="WBS83GV09S"/>
    <x v="2"/>
    <s v="Kirkland"/>
    <s v="WA"/>
    <n v="98033"/>
    <x v="0"/>
    <x v="0"/>
    <s v="M5"/>
    <x v="0"/>
    <x v="1"/>
    <n v="25"/>
    <n v="45"/>
    <n v="281574093"/>
    <s v="POINT (-122.2066 47.67887)"/>
    <s v="PUGET SOUND ENERGY INC||CITY OF TACOMA - (WA)"/>
    <n v="53033022402"/>
    <n v="1"/>
    <s v="PHEV"/>
  </r>
  <r>
    <s v="WA1VABGEXM"/>
    <x v="2"/>
    <s v="Kenmore"/>
    <s v="WA"/>
    <n v="98028"/>
    <x v="2"/>
    <x v="2"/>
    <s v="E-TRON"/>
    <x v="1"/>
    <x v="0"/>
    <n v="222"/>
    <n v="46"/>
    <n v="252520929"/>
    <s v="POINT (-122.24369 47.75892)"/>
    <s v="PUGET SOUND ENERGY INC||CITY OF TACOMA - (WA)"/>
    <n v="53033022101"/>
    <n v="5"/>
    <s v="BEV"/>
  </r>
  <r>
    <s v="5YJXCBE40M"/>
    <x v="2"/>
    <s v="Bellevue"/>
    <s v="WA"/>
    <n v="98006"/>
    <x v="2"/>
    <x v="1"/>
    <s v="MODEL X"/>
    <x v="1"/>
    <x v="2"/>
    <n v="0"/>
    <n v="41"/>
    <n v="138979116"/>
    <s v="POINT (-122.12096 47.55584)"/>
    <s v="PUGET SOUND ENERGY INC||CITY OF TACOMA - (WA)"/>
    <n v="53033024704"/>
    <n v="5"/>
    <s v="BEV"/>
  </r>
  <r>
    <s v="1GYKPWRL3S"/>
    <x v="2"/>
    <s v="Renton"/>
    <s v="WA"/>
    <n v="98059"/>
    <x v="0"/>
    <x v="28"/>
    <s v="LYRIQ"/>
    <x v="1"/>
    <x v="2"/>
    <n v="0"/>
    <n v="11"/>
    <n v="279354239"/>
    <s v="POINT (-122.11589 47.50243)"/>
    <s v="PUGET SOUND ENERGY INC||CITY OF TACOMA - (WA)"/>
    <n v="53033025104"/>
    <n v="1"/>
    <s v="BEV"/>
  </r>
  <r>
    <s v="KNDC34LA2N"/>
    <x v="2"/>
    <s v="Seattle"/>
    <s v="WA"/>
    <n v="98117"/>
    <x v="14"/>
    <x v="3"/>
    <s v="EV6"/>
    <x v="1"/>
    <x v="2"/>
    <n v="0"/>
    <n v="36"/>
    <n v="270418844"/>
    <s v="POINT (-122.38418 47.70044)"/>
    <s v="CITY OF SEATTLE - (WA)|CITY OF TACOMA - (WA)"/>
    <n v="53033003100"/>
    <n v="4"/>
    <s v="BEV"/>
  </r>
  <r>
    <s v="KM8KM4AE3P"/>
    <x v="15"/>
    <s v="Vancouver"/>
    <s v="WA"/>
    <n v="98682"/>
    <x v="13"/>
    <x v="15"/>
    <s v="IONIQ 5"/>
    <x v="1"/>
    <x v="2"/>
    <n v="0"/>
    <n v="18"/>
    <n v="284989757"/>
    <s v="POINT (-122.55149 45.69345)"/>
    <s v="BONNEVILLE POWER ADMINISTRATION||PUD NO 1 OF CLARK COUNTY - (WA)"/>
    <n v="53011040603"/>
    <n v="3"/>
    <s v="BEV"/>
  </r>
  <r>
    <s v="KMHM24AC6R"/>
    <x v="2"/>
    <s v="Seattle"/>
    <s v="WA"/>
    <n v="98108"/>
    <x v="6"/>
    <x v="15"/>
    <s v="IONIQ 6"/>
    <x v="1"/>
    <x v="2"/>
    <n v="0"/>
    <n v="11"/>
    <n v="271517025"/>
    <s v="POINT (-122.31449 47.53917)"/>
    <s v="CITY OF SEATTLE - (WA)|CITY OF TACOMA - (WA)"/>
    <n v="53033011200"/>
    <n v="2"/>
    <s v="BEV"/>
  </r>
  <r>
    <s v="ZFAFFAC43S"/>
    <x v="2"/>
    <s v="Seattle"/>
    <s v="WA"/>
    <n v="98115"/>
    <x v="0"/>
    <x v="13"/>
    <s v="500E"/>
    <x v="1"/>
    <x v="2"/>
    <n v="0"/>
    <n v="46"/>
    <n v="291643362"/>
    <s v="POINT (-122.31676 47.68156)"/>
    <s v="PUGET SOUND ENERGY INC||CITY OF TACOMA - (WA)"/>
    <n v="53033004000"/>
    <n v="1"/>
    <s v="BEV"/>
  </r>
  <r>
    <s v="5NMMCET13R"/>
    <x v="2"/>
    <s v="Bellevue"/>
    <s v="WA"/>
    <n v="98006"/>
    <x v="6"/>
    <x v="9"/>
    <s v="GV70"/>
    <x v="1"/>
    <x v="2"/>
    <n v="0"/>
    <n v="41"/>
    <n v="265731791"/>
    <s v="POINT (-122.12096 47.55584)"/>
    <s v="PUGET SOUND ENERGY INC||CITY OF TACOMA - (WA)"/>
    <n v="53033025007"/>
    <n v="2"/>
    <s v="BEV"/>
  </r>
  <r>
    <s v="WMEFK9BA8H"/>
    <x v="2"/>
    <s v="Seattle"/>
    <s v="WA"/>
    <n v="98102"/>
    <x v="11"/>
    <x v="14"/>
    <s v="FORTWO"/>
    <x v="1"/>
    <x v="0"/>
    <n v="57"/>
    <n v="43"/>
    <n v="8346852"/>
    <s v="POINT (-122.32427 47.63433)"/>
    <s v="CITY OF SEATTLE - (WA)|CITY OF TACOMA - (WA)"/>
    <n v="53033006500"/>
    <n v="9"/>
    <s v="BEV"/>
  </r>
  <r>
    <s v="KMHE14L25G"/>
    <x v="15"/>
    <s v="Vancouver"/>
    <s v="WA"/>
    <n v="98664"/>
    <x v="3"/>
    <x v="15"/>
    <s v="SONATA"/>
    <x v="0"/>
    <x v="1"/>
    <n v="27"/>
    <n v="49"/>
    <n v="187965949"/>
    <s v="POINT (-122.59219 45.62158)"/>
    <s v="BONNEVILLE POWER ADMINISTRATION||PUD NO 1 OF CLARK COUNTY - (WA)"/>
    <n v="53011041205"/>
    <n v="10"/>
    <s v="PHEV"/>
  </r>
  <r>
    <s v="WA13AAGE2M"/>
    <x v="2"/>
    <s v="Woodinville"/>
    <s v="WA"/>
    <n v="98072"/>
    <x v="2"/>
    <x v="2"/>
    <s v="E-TRON SPORTBACK"/>
    <x v="1"/>
    <x v="2"/>
    <n v="0"/>
    <n v="45"/>
    <n v="144937145"/>
    <s v="POINT (-122.15545 47.75448)"/>
    <s v="PUGET SOUND ENERGY INC||CITY OF TACOMA - (WA)"/>
    <n v="53033032326"/>
    <n v="5"/>
    <s v="BEV"/>
  </r>
  <r>
    <s v="WBY33AW0XN"/>
    <x v="2"/>
    <s v="Seattle"/>
    <s v="WA"/>
    <n v="98126"/>
    <x v="14"/>
    <x v="0"/>
    <s v="I4"/>
    <x v="1"/>
    <x v="2"/>
    <n v="0"/>
    <n v="34"/>
    <n v="276267414"/>
    <s v="POINT (-122.36893 47.54701)"/>
    <s v="CITY OF SEATTLE - (WA)|CITY OF TACOMA - (WA)"/>
    <n v="53033011500"/>
    <n v="4"/>
    <s v="BEV"/>
  </r>
  <r>
    <s v="KM8JFDD21T"/>
    <x v="5"/>
    <s v="Lacey"/>
    <s v="WA"/>
    <n v="98516"/>
    <x v="12"/>
    <x v="15"/>
    <s v="TUCSON"/>
    <x v="0"/>
    <x v="0"/>
    <n v="32"/>
    <n v="22"/>
    <n v="290746137"/>
    <s v="POINT (-122.78598 47.08476)"/>
    <s v="PUGET SOUND ENERGY INC"/>
    <n v="53067012225"/>
    <n v="0"/>
    <s v="PHEV"/>
  </r>
  <r>
    <s v="KMHC65LD9K"/>
    <x v="15"/>
    <s v="Vancouver"/>
    <s v="WA"/>
    <n v="98661"/>
    <x v="9"/>
    <x v="15"/>
    <s v="IONIQ"/>
    <x v="0"/>
    <x v="1"/>
    <n v="29"/>
    <n v="49"/>
    <n v="274269390"/>
    <s v="POINT (-122.62934 45.63201)"/>
    <s v="BONNEVILLE POWER ADMINISTRATION||PUD NO 1 OF CLARK COUNTY - (WA)"/>
    <n v="53011042800"/>
    <n v="7"/>
    <s v="PHEV"/>
  </r>
  <r>
    <s v="KM8K53AG5N"/>
    <x v="2"/>
    <s v="Bellevue"/>
    <s v="WA"/>
    <n v="98006"/>
    <x v="14"/>
    <x v="15"/>
    <s v="KONA"/>
    <x v="1"/>
    <x v="2"/>
    <n v="0"/>
    <n v="41"/>
    <n v="282988520"/>
    <s v="POINT (-122.12096 47.55584)"/>
    <s v="PUGET SOUND ENERGY INC||CITY OF TACOMA - (WA)"/>
    <n v="53033025001"/>
    <n v="4"/>
    <s v="BEV"/>
  </r>
  <r>
    <s v="5YJXCBE45G"/>
    <x v="2"/>
    <s v="Seattle"/>
    <s v="WA"/>
    <n v="98112"/>
    <x v="3"/>
    <x v="1"/>
    <s v="MODEL X"/>
    <x v="1"/>
    <x v="0"/>
    <n v="200"/>
    <n v="43"/>
    <n v="2658575"/>
    <s v="POINT (-122.30207 47.64085)"/>
    <s v="CITY OF SEATTLE - (WA)|CITY OF TACOMA - (WA)"/>
    <n v="53033007700"/>
    <n v="10"/>
    <s v="BEV"/>
  </r>
  <r>
    <s v="YH4K12AA9C"/>
    <x v="15"/>
    <s v="Camas"/>
    <s v="WA"/>
    <n v="98607"/>
    <x v="15"/>
    <x v="34"/>
    <s v="KARMA"/>
    <x v="0"/>
    <x v="0"/>
    <n v="33"/>
    <n v="18"/>
    <n v="197643344"/>
    <s v="POINT (-122.40177 45.58705)"/>
    <s v="BONNEVILLE POWER ADMINISTRATION||PUD NO 1 OF CLARK COUNTY - (WA)"/>
    <n v="53011041400"/>
    <n v="14"/>
    <s v="PHEV"/>
  </r>
  <r>
    <s v="YV4H60DW9P"/>
    <x v="2"/>
    <s v="Seattle"/>
    <s v="WA"/>
    <n v="98107"/>
    <x v="13"/>
    <x v="12"/>
    <s v="XC60"/>
    <x v="0"/>
    <x v="0"/>
    <n v="35"/>
    <n v="43"/>
    <n v="219821136"/>
    <s v="POINT (-122.38591 47.67597)"/>
    <s v="CITY OF SEATTLE - (WA)|CITY OF TACOMA - (WA)"/>
    <n v="53033004800"/>
    <n v="3"/>
    <s v="PHEV"/>
  </r>
  <r>
    <s v="YV1H60EP6R"/>
    <x v="5"/>
    <s v="Tumwater"/>
    <s v="WA"/>
    <n v="98512"/>
    <x v="6"/>
    <x v="12"/>
    <s v="V60"/>
    <x v="0"/>
    <x v="0"/>
    <n v="41"/>
    <n v="22"/>
    <n v="265063417"/>
    <s v="POINT (-123.04078 46.94792)"/>
    <s v="PUGET SOUND ENERGY INC"/>
    <n v="53067010910"/>
    <n v="2"/>
    <s v="PHEV"/>
  </r>
  <r>
    <s v="W1KCG4EB9R"/>
    <x v="2"/>
    <s v="Seattle"/>
    <s v="WA"/>
    <n v="98115"/>
    <x v="6"/>
    <x v="26"/>
    <s v="EQS-CLASS SEDAN"/>
    <x v="1"/>
    <x v="2"/>
    <n v="0"/>
    <n v="43"/>
    <n v="263089872"/>
    <s v="POINT (-122.31676 47.68156)"/>
    <s v="CITY OF SEATTLE - (WA)|CITY OF TACOMA - (WA)"/>
    <n v="53033002600"/>
    <n v="2"/>
    <s v="BEV"/>
  </r>
  <r>
    <s v="YV4BR0DM2M"/>
    <x v="2"/>
    <s v="Seattle"/>
    <s v="WA"/>
    <n v="98117"/>
    <x v="2"/>
    <x v="12"/>
    <s v="XC60"/>
    <x v="0"/>
    <x v="1"/>
    <n v="18"/>
    <n v="36"/>
    <n v="127210079"/>
    <s v="POINT (-122.38418 47.70044)"/>
    <s v="CITY OF SEATTLE - (WA)|CITY OF TACOMA - (WA)"/>
    <n v="53033001500"/>
    <n v="5"/>
    <s v="PHEV"/>
  </r>
  <r>
    <s v="1G1RG6E46E"/>
    <x v="5"/>
    <s v="Yelm"/>
    <s v="WA"/>
    <n v="98597"/>
    <x v="10"/>
    <x v="5"/>
    <s v="VOLT"/>
    <x v="0"/>
    <x v="0"/>
    <n v="38"/>
    <n v="2"/>
    <n v="242507079"/>
    <s v="POINT (-122.60735 46.94239)"/>
    <s v="PUGET SOUND ENERGY INC"/>
    <n v="53067012422"/>
    <n v="12"/>
    <s v="PHEV"/>
  </r>
  <r>
    <s v="7PDSGCBA9S"/>
    <x v="2"/>
    <s v="Seattle"/>
    <s v="WA"/>
    <n v="98136"/>
    <x v="0"/>
    <x v="18"/>
    <s v="R1S"/>
    <x v="1"/>
    <x v="2"/>
    <n v="0"/>
    <n v="34"/>
    <n v="283405881"/>
    <s v="POINT (-122.38415 47.53755)"/>
    <s v="CITY OF SEATTLE - (WA)|CITY OF TACOMA - (WA)"/>
    <n v="53033010502"/>
    <n v="1"/>
    <s v="BEV"/>
  </r>
  <r>
    <s v="5LMYJ8XY0M"/>
    <x v="3"/>
    <s v="Bremerton"/>
    <s v="WA"/>
    <n v="98337"/>
    <x v="2"/>
    <x v="36"/>
    <s v="AVIATOR"/>
    <x v="0"/>
    <x v="1"/>
    <n v="21"/>
    <n v="26"/>
    <n v="267401564"/>
    <s v="POINT (-122.62749 47.565)"/>
    <s v="PUGET SOUND ENERGY INC"/>
    <n v="53035080500"/>
    <n v="5"/>
    <s v="PHEV"/>
  </r>
  <r>
    <s v="WAUEJBFW6R"/>
    <x v="2"/>
    <s v="Seattle"/>
    <s v="WA"/>
    <n v="98112"/>
    <x v="6"/>
    <x v="2"/>
    <s v="E-TRON GT"/>
    <x v="1"/>
    <x v="2"/>
    <n v="0"/>
    <n v="43"/>
    <n v="276261548"/>
    <s v="POINT (-122.30207 47.64085)"/>
    <s v="CITY OF SEATTLE - (WA)|CITY OF TACOMA - (WA)"/>
    <n v="53033006400"/>
    <n v="2"/>
    <s v="BEV"/>
  </r>
  <r>
    <s v="7SYEJ3YBXS"/>
    <x v="2"/>
    <s v="Seattle"/>
    <s v="WA"/>
    <n v="98107"/>
    <x v="0"/>
    <x v="29"/>
    <s v="POLESTAR 3"/>
    <x v="1"/>
    <x v="2"/>
    <n v="0"/>
    <n v="43"/>
    <n v="282754398"/>
    <s v="POINT (-122.38591 47.67597)"/>
    <s v="CITY OF SEATTLE - (WA)|CITY OF TACOMA - (WA)"/>
    <n v="53033004800"/>
    <n v="1"/>
    <s v="BEV"/>
  </r>
  <r>
    <s v="YV4EK3ZK6T"/>
    <x v="2"/>
    <s v="Seattle"/>
    <s v="WA"/>
    <n v="98103"/>
    <x v="12"/>
    <x v="12"/>
    <s v="EX30"/>
    <x v="1"/>
    <x v="2"/>
    <n v="0"/>
    <n v="43"/>
    <n v="289947129"/>
    <s v="POINT (-122.35436 47.67596)"/>
    <s v="CITY OF SEATTLE - (WA)|CITY OF TACOMA - (WA)"/>
    <n v="53033003500"/>
    <n v="0"/>
    <s v="BEV"/>
  </r>
  <r>
    <s v="YV1BK0EP4M"/>
    <x v="2"/>
    <s v="Seattle"/>
    <s v="WA"/>
    <n v="98118"/>
    <x v="2"/>
    <x v="12"/>
    <s v="V60"/>
    <x v="0"/>
    <x v="1"/>
    <n v="22"/>
    <n v="37"/>
    <n v="152584134"/>
    <s v="POINT (-122.2668 47.55115)"/>
    <s v="PUGET SOUND ENERGY INC||CITY OF TACOMA - (WA)"/>
    <n v="53033011102"/>
    <n v="5"/>
    <s v="PHEV"/>
  </r>
  <r>
    <s v="1GT10DDBXR"/>
    <x v="5"/>
    <s v="Rochester"/>
    <s v="WA"/>
    <n v="98579"/>
    <x v="6"/>
    <x v="35"/>
    <s v="HUMMER EV PICKUP"/>
    <x v="1"/>
    <x v="2"/>
    <n v="0"/>
    <n v="20"/>
    <n v="274311628"/>
    <s v="POINT (-123.08743 46.82175)"/>
    <s v="PUGET SOUND ENERGY INC"/>
    <n v="53067012730"/>
    <n v="2"/>
    <s v="BEV"/>
  </r>
  <r>
    <s v="5YJSA1S13F"/>
    <x v="2"/>
    <s v="Seattle"/>
    <s v="WA"/>
    <n v="98117"/>
    <x v="5"/>
    <x v="1"/>
    <s v="MODEL S"/>
    <x v="1"/>
    <x v="0"/>
    <n v="208"/>
    <n v="36"/>
    <n v="183519745"/>
    <s v="POINT (-122.38418 47.70044)"/>
    <s v="CITY OF SEATTLE - (WA)|CITY OF TACOMA - (WA)"/>
    <n v="53033001500"/>
    <n v="11"/>
    <s v="BEV"/>
  </r>
  <r>
    <s v="2T3YL4DV1E"/>
    <x v="3"/>
    <s v="Bremerton"/>
    <s v="WA"/>
    <n v="98310"/>
    <x v="10"/>
    <x v="11"/>
    <s v="RAV4"/>
    <x v="1"/>
    <x v="0"/>
    <n v="103"/>
    <n v="23"/>
    <n v="286328633"/>
    <s v="POINT (-122.61136 47.5752)"/>
    <s v="PUGET SOUND ENERGY INC"/>
    <n v="53035080102"/>
    <n v="12"/>
    <s v="BEV"/>
  </r>
  <r>
    <s v="4JGGM5DB9R"/>
    <x v="19"/>
    <s v="South Hill"/>
    <s v="WA"/>
    <n v="98373"/>
    <x v="6"/>
    <x v="26"/>
    <s v="EQE-CLASS SUV"/>
    <x v="1"/>
    <x v="2"/>
    <n v="0"/>
    <n v="25"/>
    <n v="272953908"/>
    <s v="POINT (-122.2988 47.13795)"/>
    <s v="BONNEVILLE POWER ADMINISTRATION||CITY OF TACOMA - (WA)||PENINSULA LIGHT COMPANY"/>
    <n v="53053071310"/>
    <n v="2"/>
    <s v="BEV"/>
  </r>
  <r>
    <s v="5YJSA1E63S"/>
    <x v="2"/>
    <s v="Kirkland"/>
    <s v="WA"/>
    <n v="98034"/>
    <x v="0"/>
    <x v="1"/>
    <s v="MODEL S"/>
    <x v="1"/>
    <x v="2"/>
    <n v="0"/>
    <n v="1"/>
    <n v="276559755"/>
    <s v="POINT (-122.22901 47.72201)"/>
    <s v="PUGET SOUND ENERGY INC||CITY OF TACOMA - (WA)"/>
    <n v="53033022203"/>
    <n v="1"/>
    <s v="BEV"/>
  </r>
  <r>
    <s v="WA13ABGE5M"/>
    <x v="2"/>
    <s v="Mercer Island"/>
    <s v="WA"/>
    <n v="98040"/>
    <x v="2"/>
    <x v="2"/>
    <s v="E-TRON SPORTBACK"/>
    <x v="1"/>
    <x v="0"/>
    <n v="218"/>
    <n v="41"/>
    <n v="170994064"/>
    <s v="POINT (-122.21238 47.57816)"/>
    <s v="PUGET SOUND ENERGY INC||CITY OF TACOMA - (WA)"/>
    <n v="53033024601"/>
    <n v="5"/>
    <s v="BEV"/>
  </r>
  <r>
    <s v="1FTVW3L75S"/>
    <x v="10"/>
    <s v="Spokane"/>
    <s v="WA"/>
    <n v="99203"/>
    <x v="0"/>
    <x v="4"/>
    <s v="F-150"/>
    <x v="1"/>
    <x v="2"/>
    <n v="0"/>
    <n v="3"/>
    <n v="286007998"/>
    <s v="POINT (-117.39322 47.63374)"/>
    <s v="MODERN ELECTRIC WATER COMPANY"/>
    <n v="53063004100"/>
    <n v="1"/>
    <s v="BEV"/>
  </r>
  <r>
    <s v="4JGDA6DB0J"/>
    <x v="0"/>
    <s v="Lake Stevens"/>
    <s v="WA"/>
    <n v="98258"/>
    <x v="1"/>
    <x v="26"/>
    <s v="GLE-CLASS"/>
    <x v="0"/>
    <x v="1"/>
    <n v="8"/>
    <n v="44"/>
    <n v="162868716"/>
    <s v="POINT (-122.06402 48.01497)"/>
    <s v="PUGET SOUND ENERGY INC"/>
    <n v="53061052605"/>
    <n v="8"/>
    <s v="PHEV"/>
  </r>
  <r>
    <s v="3GNKDGRJ5T"/>
    <x v="2"/>
    <s v="Seattle"/>
    <s v="WA"/>
    <n v="98104"/>
    <x v="12"/>
    <x v="5"/>
    <s v="BLAZER"/>
    <x v="1"/>
    <x v="2"/>
    <n v="0"/>
    <n v="43"/>
    <n v="294759839"/>
    <s v="POINT (-122.32945 47.60357)"/>
    <s v="CITY OF SEATTLE - (WA)|CITY OF TACOMA - (WA)"/>
    <n v="53033008500"/>
    <n v="0"/>
    <s v="BEV"/>
  </r>
  <r>
    <s v="YV4BR0PL0J"/>
    <x v="2"/>
    <s v="Seattle"/>
    <s v="WA"/>
    <n v="98112"/>
    <x v="1"/>
    <x v="12"/>
    <s v="XC90"/>
    <x v="0"/>
    <x v="1"/>
    <n v="19"/>
    <n v="43"/>
    <n v="194282315"/>
    <s v="POINT (-122.30207 47.64085)"/>
    <s v="CITY OF SEATTLE - (WA)|CITY OF TACOMA - (WA)"/>
    <n v="53033006300"/>
    <n v="8"/>
    <s v="PHEV"/>
  </r>
  <r>
    <s v="7YAKR4DA5S"/>
    <x v="2"/>
    <s v="Seattle"/>
    <s v="WA"/>
    <n v="98109"/>
    <x v="0"/>
    <x v="15"/>
    <s v="IONIQ 5"/>
    <x v="1"/>
    <x v="2"/>
    <n v="0"/>
    <n v="36"/>
    <n v="286425779"/>
    <s v="POINT (-122.35022 47.63824)"/>
    <s v="CITY OF SEATTLE - (WA)|CITY OF TACOMA - (WA)"/>
    <n v="53033006702"/>
    <n v="1"/>
    <s v="BEV"/>
  </r>
  <r>
    <s v="JTJHKCFZXP"/>
    <x v="2"/>
    <s v="Redmond"/>
    <s v="WA"/>
    <n v="98052"/>
    <x v="13"/>
    <x v="8"/>
    <s v="NX"/>
    <x v="0"/>
    <x v="0"/>
    <n v="37"/>
    <n v="48"/>
    <n v="238090233"/>
    <s v="POINT (-122.13158 47.67858)"/>
    <s v="PUGET SOUND ENERGY INC||CITY OF TACOMA - (WA)"/>
    <n v="53033022802"/>
    <n v="3"/>
    <s v="PHEV"/>
  </r>
  <r>
    <s v="KNDCC3LDXL"/>
    <x v="5"/>
    <s v="Olympia"/>
    <s v="WA"/>
    <n v="98502"/>
    <x v="4"/>
    <x v="3"/>
    <s v="NIRO"/>
    <x v="0"/>
    <x v="1"/>
    <n v="26"/>
    <n v="35"/>
    <n v="187610846"/>
    <s v="POINT (-122.92333 47.03779)"/>
    <s v="PUGET SOUND ENERGY INC"/>
    <n v="53067011902"/>
    <n v="6"/>
    <s v="PHEV"/>
  </r>
  <r>
    <s v="WP0AB2Y16T"/>
    <x v="2"/>
    <s v="Kirkland"/>
    <s v="WA"/>
    <n v="98033"/>
    <x v="12"/>
    <x v="17"/>
    <s v="TAYCAN"/>
    <x v="1"/>
    <x v="2"/>
    <n v="0"/>
    <n v="48"/>
    <n v="287546535"/>
    <s v="POINT (-122.2066 47.67887)"/>
    <s v="PUGET SOUND ENERGY INC||CITY OF TACOMA - (WA)"/>
    <n v="53033022604"/>
    <n v="0"/>
    <s v="BEV"/>
  </r>
  <r>
    <s v="WBY53EJ08S"/>
    <x v="5"/>
    <s v="Lacey"/>
    <s v="WA"/>
    <n v="98513"/>
    <x v="0"/>
    <x v="0"/>
    <s v="I7"/>
    <x v="1"/>
    <x v="2"/>
    <n v="0"/>
    <n v="22"/>
    <n v="280470466"/>
    <s v="POINT (-122.80933 46.99531)"/>
    <s v="PUGET SOUND ENERGY INC"/>
    <n v="53067011623"/>
    <n v="1"/>
    <s v="BEV"/>
  </r>
  <r>
    <s v="KMHE54L26G"/>
    <x v="15"/>
    <s v="Ridgefield"/>
    <s v="WA"/>
    <n v="98642"/>
    <x v="3"/>
    <x v="15"/>
    <s v="SONATA"/>
    <x v="0"/>
    <x v="1"/>
    <n v="27"/>
    <n v="18"/>
    <n v="185504896"/>
    <s v="POINT (-122.74595 45.81539)"/>
    <s v="BONNEVILLE POWER ADMINISTRATION||PUD NO 1 OF CLARK COUNTY - (WA)"/>
    <n v="53011040305"/>
    <n v="10"/>
    <s v="PHEV"/>
  </r>
  <r>
    <s v="5LMYJ8XYXP"/>
    <x v="15"/>
    <s v="Vancouver"/>
    <s v="WA"/>
    <n v="98661"/>
    <x v="13"/>
    <x v="36"/>
    <s v="AVIATOR"/>
    <x v="0"/>
    <x v="1"/>
    <n v="21"/>
    <n v="49"/>
    <n v="273455829"/>
    <s v="POINT (-122.62934 45.63201)"/>
    <s v="BONNEVILLE POWER ADMINISTRATION||PUD NO 1 OF CLARK COUNTY - (WA)"/>
    <n v="53011041105"/>
    <n v="3"/>
    <s v="PHEV"/>
  </r>
  <r>
    <s v="ZHWUC1ZC3T"/>
    <x v="2"/>
    <s v="Mercer Island"/>
    <s v="WA"/>
    <n v="98040"/>
    <x v="12"/>
    <x v="31"/>
    <s v="TEMERARIO"/>
    <x v="0"/>
    <x v="0"/>
    <m/>
    <n v="41"/>
    <n v="292027893"/>
    <s v="POINT (-122.21238 47.57816)"/>
    <s v="PUGET SOUND ENERGY INC||CITY OF TACOMA - (WA)"/>
    <n v="53033024601"/>
    <n v="0"/>
    <s v="PHEV"/>
  </r>
  <r>
    <s v="1FMCU0EZXM"/>
    <x v="2"/>
    <s v="Seattle"/>
    <s v="WA"/>
    <n v="98136"/>
    <x v="2"/>
    <x v="4"/>
    <s v="ESCAPE"/>
    <x v="0"/>
    <x v="0"/>
    <n v="38"/>
    <n v="34"/>
    <n v="212197100"/>
    <s v="POINT (-122.38415 47.53755)"/>
    <s v="CITY OF SEATTLE - (WA)|CITY OF TACOMA - (WA)"/>
    <n v="53033010602"/>
    <n v="5"/>
    <s v="PHEV"/>
  </r>
  <r>
    <s v="WA1LABGE2M"/>
    <x v="2"/>
    <s v="Bellevue"/>
    <s v="WA"/>
    <n v="98004"/>
    <x v="2"/>
    <x v="2"/>
    <s v="E-TRON"/>
    <x v="1"/>
    <x v="2"/>
    <n v="0"/>
    <n v="48"/>
    <n v="282338815"/>
    <s v="POINT (-122.1872 47.61001)"/>
    <s v="PUGET SOUND ENERGY INC||CITY OF TACOMA - (WA)"/>
    <n v="53033023806"/>
    <n v="5"/>
    <s v="BEV"/>
  </r>
  <r>
    <s v="WBY7Z6C52J"/>
    <x v="3"/>
    <s v="Bremerton"/>
    <s v="WA"/>
    <n v="98312"/>
    <x v="1"/>
    <x v="0"/>
    <s v="I3"/>
    <x v="1"/>
    <x v="0"/>
    <n v="114"/>
    <n v="35"/>
    <n v="221792728"/>
    <s v="POINT (-122.65223 47.57192)"/>
    <s v="PUGET SOUND ENERGY INC"/>
    <n v="53035080700"/>
    <n v="8"/>
    <s v="BEV"/>
  </r>
  <r>
    <s v="WBY8P4C01L"/>
    <x v="2"/>
    <s v="Seattle"/>
    <s v="WA"/>
    <n v="98136"/>
    <x v="4"/>
    <x v="0"/>
    <s v="I3"/>
    <x v="0"/>
    <x v="0"/>
    <n v="126"/>
    <n v="34"/>
    <n v="132503500"/>
    <s v="POINT (-122.38415 47.53755)"/>
    <s v="CITY OF SEATTLE - (WA)|CITY OF TACOMA - (WA)"/>
    <n v="53033010602"/>
    <n v="6"/>
    <s v="PHEV"/>
  </r>
  <r>
    <s v="WP0AE2A79J"/>
    <x v="2"/>
    <s v="Bellevue"/>
    <s v="WA"/>
    <n v="98006"/>
    <x v="1"/>
    <x v="17"/>
    <s v="PANAMERA"/>
    <x v="0"/>
    <x v="1"/>
    <n v="16"/>
    <n v="41"/>
    <n v="320735572"/>
    <s v="POINT (-122.12096 47.55584)"/>
    <s v="PUGET SOUND ENERGY INC||CITY OF TACOMA - (WA)"/>
    <n v="53033024904"/>
    <n v="8"/>
    <s v="PHEV"/>
  </r>
  <r>
    <s v="SALKP9F47P"/>
    <x v="2"/>
    <s v="Mercer Island"/>
    <s v="WA"/>
    <n v="98040"/>
    <x v="13"/>
    <x v="25"/>
    <s v="RANGE ROVER"/>
    <x v="0"/>
    <x v="0"/>
    <n v="51"/>
    <n v="41"/>
    <n v="270878198"/>
    <s v="POINT (-122.21238 47.57816)"/>
    <s v="PUGET SOUND ENERGY INC||CITY OF TACOMA - (WA)"/>
    <n v="53033024601"/>
    <n v="3"/>
    <s v="PHEV"/>
  </r>
  <r>
    <s v="KNDCM3LD0K"/>
    <x v="2"/>
    <s v="Kenmore"/>
    <s v="WA"/>
    <n v="98028"/>
    <x v="9"/>
    <x v="3"/>
    <s v="NIRO"/>
    <x v="0"/>
    <x v="1"/>
    <n v="26"/>
    <n v="46"/>
    <n v="4710982"/>
    <s v="POINT (-122.24369 47.75892)"/>
    <s v="PUGET SOUND ENERGY INC||CITY OF TACOMA - (WA)"/>
    <n v="53033022102"/>
    <n v="7"/>
    <s v="PHEV"/>
  </r>
  <r>
    <s v="WBY73HD01T"/>
    <x v="2"/>
    <s v="Seattle"/>
    <s v="WA"/>
    <n v="98117"/>
    <x v="12"/>
    <x v="0"/>
    <s v="I4"/>
    <x v="1"/>
    <x v="2"/>
    <n v="0"/>
    <n v="36"/>
    <n v="293414733"/>
    <s v="POINT (-122.38418 47.70044)"/>
    <s v="CITY OF SEATTLE - (WA)|CITY OF TACOMA - (WA)"/>
    <n v="53033003302"/>
    <n v="0"/>
    <s v="BEV"/>
  </r>
  <r>
    <s v="3FMTK3R40R"/>
    <x v="2"/>
    <s v="Seattle"/>
    <s v="WA"/>
    <n v="98117"/>
    <x v="6"/>
    <x v="4"/>
    <s v="MUSTANG MACH-E"/>
    <x v="1"/>
    <x v="2"/>
    <n v="0"/>
    <n v="36"/>
    <n v="277000132"/>
    <s v="POINT (-122.38418 47.70044)"/>
    <s v="CITY OF SEATTLE - (WA)|CITY OF TACOMA - (WA)"/>
    <n v="53033003100"/>
    <n v="2"/>
    <s v="BEV"/>
  </r>
  <r>
    <s v="W1KCG4EB7N"/>
    <x v="2"/>
    <s v="Renton"/>
    <s v="WA"/>
    <n v="98059"/>
    <x v="14"/>
    <x v="26"/>
    <s v="EQS-CLASS SEDAN"/>
    <x v="1"/>
    <x v="2"/>
    <n v="0"/>
    <n v="11"/>
    <n v="286618027"/>
    <s v="POINT (-122.11589 47.50243)"/>
    <s v="PUGET SOUND ENERGY INC||CITY OF TACOMA - (WA)"/>
    <n v="53033025602"/>
    <n v="4"/>
    <s v="BEV"/>
  </r>
  <r>
    <s v="3C4RJNCK6S"/>
    <x v="15"/>
    <s v="Vancouver"/>
    <s v="WA"/>
    <n v="98663"/>
    <x v="0"/>
    <x v="10"/>
    <s v="WAGONEER S"/>
    <x v="1"/>
    <x v="2"/>
    <n v="0"/>
    <n v="49"/>
    <n v="282350246"/>
    <s v="POINT (-122.64695 45.65675)"/>
    <s v="BONNEVILLE POWER ADMINISTRATION||PUD NO 1 OF CLARK COUNTY - (WA)"/>
    <n v="53011041003"/>
    <n v="1"/>
    <s v="BEV"/>
  </r>
  <r>
    <s v="7JDEV3VK1S"/>
    <x v="2"/>
    <s v="Seattle"/>
    <s v="WA"/>
    <n v="98117"/>
    <x v="0"/>
    <x v="12"/>
    <s v="EX90"/>
    <x v="1"/>
    <x v="2"/>
    <n v="0"/>
    <n v="36"/>
    <n v="281713225"/>
    <s v="POINT (-122.38418 47.70044)"/>
    <s v="CITY OF SEATTLE - (WA)|CITY OF TACOMA - (WA)"/>
    <n v="53033003100"/>
    <n v="1"/>
    <s v="BEV"/>
  </r>
  <r>
    <s v="KM8JBDA26P"/>
    <x v="2"/>
    <s v="Seattle"/>
    <s v="WA"/>
    <n v="98118"/>
    <x v="13"/>
    <x v="15"/>
    <s v="TUCSON"/>
    <x v="0"/>
    <x v="0"/>
    <n v="33"/>
    <n v="37"/>
    <n v="249665671"/>
    <s v="POINT (-122.2668 47.55115)"/>
    <s v="CITY OF SEATTLE - (WA)|CITY OF TACOMA - (WA)"/>
    <n v="53033010200"/>
    <n v="3"/>
    <s v="PHEV"/>
  </r>
  <r>
    <s v="3FMTK2R72M"/>
    <x v="2"/>
    <s v="Seattle"/>
    <s v="WA"/>
    <n v="98115"/>
    <x v="2"/>
    <x v="4"/>
    <s v="MUSTANG MACH-E"/>
    <x v="1"/>
    <x v="2"/>
    <n v="0"/>
    <n v="46"/>
    <n v="185959007"/>
    <s v="POINT (-122.31676 47.68156)"/>
    <s v="CITY OF SEATTLE - (WA)|CITY OF TACOMA - (WA)"/>
    <n v="53033003900"/>
    <n v="5"/>
    <s v="BEV"/>
  </r>
  <r>
    <s v="W1KCG5FB0R"/>
    <x v="2"/>
    <s v="Kirkland"/>
    <s v="WA"/>
    <n v="98033"/>
    <x v="6"/>
    <x v="26"/>
    <s v="EQS-CLASS SEDAN"/>
    <x v="1"/>
    <x v="2"/>
    <n v="0"/>
    <n v="45"/>
    <n v="262845404"/>
    <s v="POINT (-122.2066 47.67887)"/>
    <s v="PUGET SOUND ENERGY INC||CITY OF TACOMA - (WA)"/>
    <n v="53033022502"/>
    <n v="2"/>
    <s v="BEV"/>
  </r>
  <r>
    <s v="KNDCR3LF7S"/>
    <x v="19"/>
    <s v="Tacoma"/>
    <s v="WA"/>
    <n v="98444"/>
    <x v="0"/>
    <x v="3"/>
    <s v="NIRO"/>
    <x v="0"/>
    <x v="0"/>
    <n v="33"/>
    <n v="29"/>
    <n v="283382263"/>
    <s v="POINT (-122.43828 47.15258)"/>
    <s v="BONNEVILLE POWER ADMINISTRATION||CITY OF TACOMA - (WA)||PENINSULA LIGHT COMPANY"/>
    <n v="53053071503"/>
    <n v="1"/>
    <s v="PHEV"/>
  </r>
  <r>
    <s v="3C3CFFGE3J"/>
    <x v="0"/>
    <s v="Monroe"/>
    <s v="WA"/>
    <n v="98272"/>
    <x v="1"/>
    <x v="13"/>
    <s v="500"/>
    <x v="1"/>
    <x v="0"/>
    <n v="84"/>
    <n v="39"/>
    <n v="193831522"/>
    <s v="POINT (-121.98087 47.8526)"/>
    <s v="PUGET SOUND ENERGY INC"/>
    <n v="53061052204"/>
    <n v="8"/>
    <s v="BEV"/>
  </r>
  <r>
    <s v="2G5ZJ3TY3S"/>
    <x v="2"/>
    <s v="Kirkland"/>
    <s v="WA"/>
    <n v="98033"/>
    <x v="0"/>
    <x v="5"/>
    <s v="BRIGHTDROP"/>
    <x v="1"/>
    <x v="2"/>
    <n v="0"/>
    <n v="48"/>
    <n v="285093350"/>
    <s v="POINT (-122.2066 47.67887)"/>
    <s v="PUGET SOUND ENERGY INC||CITY OF TACOMA - (WA)"/>
    <n v="53033022603"/>
    <n v="1"/>
    <s v="BEV"/>
  </r>
  <r>
    <s v="1FT6W1BMXS"/>
    <x v="2"/>
    <s v="Seattle"/>
    <s v="WA"/>
    <n v="98103"/>
    <x v="0"/>
    <x v="4"/>
    <s v="F-150"/>
    <x v="1"/>
    <x v="2"/>
    <n v="0"/>
    <n v="46"/>
    <n v="286715544"/>
    <s v="POINT (-122.35436 47.67596)"/>
    <s v="CITY OF SEATTLE - (WA)|CITY OF TACOMA - (WA)"/>
    <n v="53033001800"/>
    <n v="1"/>
    <s v="BEV"/>
  </r>
  <r>
    <s v="KMHC75LJ7L"/>
    <x v="2"/>
    <s v="Kirkland"/>
    <s v="WA"/>
    <n v="98034"/>
    <x v="4"/>
    <x v="15"/>
    <s v="IONIQ"/>
    <x v="1"/>
    <x v="0"/>
    <n v="170"/>
    <n v="1"/>
    <n v="261785212"/>
    <s v="POINT (-122.22901 47.72201)"/>
    <s v="PUGET SOUND ENERGY INC||CITY OF TACOMA - (WA)"/>
    <n v="53033022203"/>
    <n v="6"/>
    <s v="BEV"/>
  </r>
  <r>
    <s v="5YM23CS08S"/>
    <x v="2"/>
    <s v="Renton"/>
    <s v="WA"/>
    <n v="98059"/>
    <x v="0"/>
    <x v="0"/>
    <s v="XM"/>
    <x v="0"/>
    <x v="0"/>
    <n v="31"/>
    <n v="5"/>
    <n v="284964578"/>
    <s v="POINT (-122.11589 47.50243)"/>
    <s v="PUGET SOUND ENERGY INC||CITY OF TACOMA - (WA)"/>
    <n v="53033025104"/>
    <n v="1"/>
    <s v="PHEV"/>
  </r>
  <r>
    <s v="WVGAWVEB4S"/>
    <x v="5"/>
    <s v="Yelm"/>
    <s v="WA"/>
    <n v="98597"/>
    <x v="0"/>
    <x v="21"/>
    <s v="ID. BUZZ"/>
    <x v="1"/>
    <x v="2"/>
    <n v="0"/>
    <n v="20"/>
    <n v="283112154"/>
    <s v="POINT (-122.60735 46.94239)"/>
    <s v="PUGET SOUND ENERGY INC"/>
    <n v="53067012531"/>
    <n v="1"/>
    <s v="BEV"/>
  </r>
  <r>
    <s v="5YJSA1CP9C"/>
    <x v="0"/>
    <s v="Mukilteo"/>
    <s v="WA"/>
    <n v="98275"/>
    <x v="15"/>
    <x v="1"/>
    <s v="MODEL S"/>
    <x v="1"/>
    <x v="0"/>
    <n v="265"/>
    <n v="21"/>
    <n v="183536825"/>
    <s v="POINT (-122.29196 47.89908)"/>
    <s v="PUGET SOUND ENERGY INC"/>
    <n v="53061042005"/>
    <n v="14"/>
    <s v="BEV"/>
  </r>
  <r>
    <s v="WP1AA2XA8S"/>
    <x v="3"/>
    <s v="Indianola"/>
    <s v="WA"/>
    <n v="98342"/>
    <x v="0"/>
    <x v="17"/>
    <s v="MACAN"/>
    <x v="1"/>
    <x v="2"/>
    <n v="0"/>
    <n v="23"/>
    <n v="292248820"/>
    <s v="POINT (-122.51843 47.7487)"/>
    <s v="PUGET SOUND ENERGY INC"/>
    <n v="53035940000"/>
    <n v="1"/>
    <s v="BEV"/>
  </r>
  <r>
    <s v="3GN7DMRR6T"/>
    <x v="3"/>
    <s v="Bainbridge Island"/>
    <s v="WA"/>
    <n v="98110"/>
    <x v="12"/>
    <x v="5"/>
    <s v="EQUINOX"/>
    <x v="1"/>
    <x v="2"/>
    <n v="0"/>
    <n v="23"/>
    <n v="289938911"/>
    <s v="POINT (-122.521 47.62759)"/>
    <s v="PUGET SOUND ENERGY INC"/>
    <n v="53035090800"/>
    <n v="0"/>
    <s v="BEV"/>
  </r>
  <r>
    <s v="WBA33AG00N"/>
    <x v="2"/>
    <s v="Renton"/>
    <s v="WA"/>
    <n v="98059"/>
    <x v="14"/>
    <x v="0"/>
    <s v="530E"/>
    <x v="0"/>
    <x v="1"/>
    <n v="18"/>
    <n v="11"/>
    <n v="186956360"/>
    <s v="POINT (-122.11589 47.50243)"/>
    <s v="PUGET SOUND ENERGY INC||CITY OF TACOMA - (WA)"/>
    <n v="53033025104"/>
    <n v="4"/>
    <s v="PHEV"/>
  </r>
  <r>
    <s v="KL8CK6S06G"/>
    <x v="0"/>
    <s v="Lynnwood"/>
    <s v="WA"/>
    <n v="98037"/>
    <x v="3"/>
    <x v="5"/>
    <s v="SPARK"/>
    <x v="1"/>
    <x v="0"/>
    <n v="82"/>
    <n v="32"/>
    <n v="477744914"/>
    <s v="POINT (-122.27734 47.83785)"/>
    <s v="PUGET SOUND ENERGY INC"/>
    <n v="53061051702"/>
    <n v="10"/>
    <s v="BEV"/>
  </r>
  <r>
    <s v="JA3215H43G"/>
    <x v="2"/>
    <s v="Seattle"/>
    <s v="WA"/>
    <n v="98117"/>
    <x v="3"/>
    <x v="33"/>
    <s v="I-MIEV"/>
    <x v="1"/>
    <x v="0"/>
    <n v="62"/>
    <n v="36"/>
    <n v="155544819"/>
    <s v="POINT (-122.38418 47.70044)"/>
    <s v="CITY OF SEATTLE - (WA)|CITY OF TACOMA - (WA)"/>
    <n v="53033003000"/>
    <n v="10"/>
    <s v="BEV"/>
  </r>
  <r>
    <s v="LVYH60AF4R"/>
    <x v="2"/>
    <s v="Seattle"/>
    <s v="WA"/>
    <n v="98118"/>
    <x v="6"/>
    <x v="12"/>
    <s v="S90"/>
    <x v="0"/>
    <x v="0"/>
    <n v="38"/>
    <n v="37"/>
    <n v="266064270"/>
    <s v="POINT (-122.2668 47.55115)"/>
    <s v="PUGET SOUND ENERGY INC||CITY OF TACOMA - (WA)"/>
    <n v="53033011102"/>
    <n v="2"/>
    <s v="PHEV"/>
  </r>
  <r>
    <s v="YV4BR0DM1L"/>
    <x v="19"/>
    <s v="Sumner"/>
    <s v="WA"/>
    <n v="98390"/>
    <x v="4"/>
    <x v="12"/>
    <s v="XC60"/>
    <x v="0"/>
    <x v="1"/>
    <n v="19"/>
    <n v="31"/>
    <n v="253985721"/>
    <s v="POINT (-122.23972 47.2022)"/>
    <s v="PUGET SOUND ENERGY INC||CITY OF TACOMA - (WA)"/>
    <n v="53053073302"/>
    <n v="6"/>
    <s v="PHEV"/>
  </r>
  <r>
    <s v="5YJYGAED0M"/>
    <x v="0"/>
    <s v="Edmonds"/>
    <s v="WA"/>
    <n v="98020"/>
    <x v="2"/>
    <x v="1"/>
    <s v="MODEL Y"/>
    <x v="1"/>
    <x v="2"/>
    <n v="0"/>
    <n v="21"/>
    <n v="267924324"/>
    <s v="POINT (-122.37695 47.81113)"/>
    <s v="PUGET SOUND ENERGY INC"/>
    <n v="53061050502"/>
    <n v="5"/>
    <s v="BEV"/>
  </r>
  <r>
    <s v="SCBDR4ZG8S"/>
    <x v="2"/>
    <s v="Medina"/>
    <s v="WA"/>
    <n v="98039"/>
    <x v="0"/>
    <x v="42"/>
    <s v="CONTINENTAL"/>
    <x v="0"/>
    <x v="0"/>
    <n v="30"/>
    <n v="48"/>
    <n v="280937359"/>
    <s v="POINT (-122.23892 47.61613)"/>
    <s v="PUGET SOUND ENERGY INC||CITY OF TACOMA - (WA)"/>
    <n v="53033024200"/>
    <n v="1"/>
    <s v="PHEV"/>
  </r>
  <r>
    <s v="WBS83FK02T"/>
    <x v="0"/>
    <s v="Monroe"/>
    <s v="WA"/>
    <n v="98272"/>
    <x v="12"/>
    <x v="0"/>
    <s v="M5"/>
    <x v="0"/>
    <x v="1"/>
    <n v="25"/>
    <n v="39"/>
    <n v="287295305"/>
    <s v="POINT (-121.98087 47.8526)"/>
    <s v="PUGET SOUND ENERGY INC"/>
    <n v="53061052203"/>
    <n v="0"/>
    <s v="PHEV"/>
  </r>
  <r>
    <s v="KNDCE3LG2M"/>
    <x v="2"/>
    <s v="Seattle"/>
    <s v="WA"/>
    <n v="98117"/>
    <x v="2"/>
    <x v="3"/>
    <s v="NIRO"/>
    <x v="1"/>
    <x v="2"/>
    <n v="0"/>
    <n v="36"/>
    <n v="171398223"/>
    <s v="POINT (-122.38418 47.70044)"/>
    <s v="CITY OF SEATTLE - (WA)|CITY OF TACOMA - (WA)"/>
    <n v="53033001702"/>
    <n v="5"/>
    <s v="BEV"/>
  </r>
  <r>
    <s v="JTJKKCFZ5P"/>
    <x v="2"/>
    <s v="Seattle"/>
    <s v="WA"/>
    <n v="98103"/>
    <x v="13"/>
    <x v="8"/>
    <s v="NX"/>
    <x v="0"/>
    <x v="0"/>
    <n v="37"/>
    <n v="36"/>
    <n v="240718509"/>
    <s v="POINT (-122.35436 47.67596)"/>
    <s v="CITY OF SEATTLE - (WA)|CITY OF TACOMA - (WA)"/>
    <n v="53033001702"/>
    <n v="3"/>
    <s v="PHEV"/>
  </r>
  <r>
    <s v="WBY73HD0XT"/>
    <x v="0"/>
    <s v="Edmonds"/>
    <s v="WA"/>
    <n v="98020"/>
    <x v="12"/>
    <x v="0"/>
    <s v="I4"/>
    <x v="1"/>
    <x v="2"/>
    <n v="0"/>
    <n v="21"/>
    <n v="289132637"/>
    <s v="POINT (-122.37695 47.81113)"/>
    <s v="PUGET SOUND ENERGY INC"/>
    <n v="53061050501"/>
    <n v="0"/>
    <s v="BEV"/>
  </r>
  <r>
    <s v="KNDRJDJH4T"/>
    <x v="2"/>
    <s v="Seattle"/>
    <s v="WA"/>
    <n v="98115"/>
    <x v="12"/>
    <x v="3"/>
    <s v="SORENTO"/>
    <x v="0"/>
    <x v="0"/>
    <n v="30"/>
    <n v="43"/>
    <n v="290070238"/>
    <s v="POINT (-122.31676 47.68156)"/>
    <s v="CITY OF SEATTLE - (WA)|CITY OF TACOMA - (WA)"/>
    <n v="53033002500"/>
    <n v="0"/>
    <s v="PHEV"/>
  </r>
  <r>
    <s v="WBA13AG03N"/>
    <x v="2"/>
    <s v="Kirkland"/>
    <s v="WA"/>
    <n v="98033"/>
    <x v="14"/>
    <x v="0"/>
    <s v="530E"/>
    <x v="0"/>
    <x v="1"/>
    <n v="21"/>
    <n v="48"/>
    <n v="281201917"/>
    <s v="POINT (-122.2066 47.67887)"/>
    <s v="PUGET SOUND ENERGY INC||CITY OF TACOMA - (WA)"/>
    <n v="53033022703"/>
    <n v="4"/>
    <s v="PHEV"/>
  </r>
  <r>
    <s v="5YJSA1E11F"/>
    <x v="2"/>
    <s v="Seattle"/>
    <s v="WA"/>
    <n v="98103"/>
    <x v="5"/>
    <x v="1"/>
    <s v="MODEL S"/>
    <x v="1"/>
    <x v="0"/>
    <n v="208"/>
    <n v="43"/>
    <n v="478403271"/>
    <s v="POINT (-122.35436 47.67596)"/>
    <s v="CITY OF SEATTLE - (WA)|CITY OF TACOMA - (WA)"/>
    <n v="53033003500"/>
    <n v="11"/>
    <s v="BEV"/>
  </r>
  <r>
    <s v="KNDC5DLE3P"/>
    <x v="2"/>
    <s v="Bothell"/>
    <s v="WA"/>
    <n v="98011"/>
    <x v="13"/>
    <x v="3"/>
    <s v="EV6"/>
    <x v="1"/>
    <x v="2"/>
    <n v="0"/>
    <n v="1"/>
    <n v="272321738"/>
    <s v="POINT (-122.20563 47.76144)"/>
    <s v="PUGET SOUND ENERGY INC||CITY OF TACOMA - (WA)"/>
    <n v="53033021803"/>
    <n v="3"/>
    <s v="BEV"/>
  </r>
  <r>
    <s v="1G1FZ6EV2V"/>
    <x v="2"/>
    <s v="Bellevue"/>
    <s v="WA"/>
    <n v="98006"/>
    <x v="16"/>
    <x v="5"/>
    <s v="BOLT"/>
    <x v="1"/>
    <x v="2"/>
    <n v="0"/>
    <n v="41"/>
    <n v="289698566"/>
    <s v="POINT (-122.12096 47.55584)"/>
    <s v="PUGET SOUND ENERGY INC||CITY OF TACOMA - (WA)"/>
    <n v="53033024905"/>
    <n v="-1"/>
    <s v="BEV"/>
  </r>
  <r>
    <s v="3FA6P0WU5L"/>
    <x v="2"/>
    <s v="Seattle"/>
    <s v="WA"/>
    <n v="98104"/>
    <x v="4"/>
    <x v="4"/>
    <s v="FUSION"/>
    <x v="0"/>
    <x v="1"/>
    <n v="26"/>
    <n v="43"/>
    <n v="2542137"/>
    <s v="POINT (-122.32945 47.60357)"/>
    <s v="CITY OF SEATTLE - (WA)|CITY OF TACOMA - (WA)"/>
    <n v="53033008500"/>
    <n v="6"/>
    <s v="PHEV"/>
  </r>
  <r>
    <s v="5TDACAC65R"/>
    <x v="2"/>
    <s v="Seattle"/>
    <s v="WA"/>
    <n v="98103"/>
    <x v="6"/>
    <x v="8"/>
    <s v="TX"/>
    <x v="0"/>
    <x v="0"/>
    <n v="33"/>
    <n v="43"/>
    <n v="267499774"/>
    <s v="POINT (-122.35436 47.67596)"/>
    <s v="CITY OF SEATTLE - (WA)|CITY OF TACOMA - (WA)"/>
    <n v="53033003601"/>
    <n v="2"/>
    <s v="PHEV"/>
  </r>
  <r>
    <s v="3GPKHVRJ5T"/>
    <x v="18"/>
    <s v="Castle Rock"/>
    <s v="WA"/>
    <n v="98611"/>
    <x v="12"/>
    <x v="27"/>
    <s v="PROLOGUE"/>
    <x v="1"/>
    <x v="2"/>
    <n v="0"/>
    <n v="20"/>
    <n v="292870931"/>
    <s v="POINT (-122.90724 46.27509)"/>
    <s v="BONNEVILLE POWER ADMINISTRATION||PUD NO 1 OF COWLITZ COUNTY"/>
    <n v="53015002004"/>
    <n v="0"/>
    <s v="BEV"/>
  </r>
  <r>
    <s v="5YJXCBE24M"/>
    <x v="2"/>
    <s v="Seattle"/>
    <s v="WA"/>
    <n v="98103"/>
    <x v="2"/>
    <x v="1"/>
    <s v="MODEL X"/>
    <x v="1"/>
    <x v="2"/>
    <n v="0"/>
    <n v="43"/>
    <n v="131441390"/>
    <s v="POINT (-122.35436 47.67596)"/>
    <s v="CITY OF SEATTLE - (WA)|CITY OF TACOMA - (WA)"/>
    <n v="53033003500"/>
    <n v="5"/>
    <s v="BEV"/>
  </r>
  <r>
    <s v="KM8JBDD26T"/>
    <x v="2"/>
    <s v="Kenmore"/>
    <s v="WA"/>
    <n v="98028"/>
    <x v="12"/>
    <x v="15"/>
    <s v="TUCSON"/>
    <x v="0"/>
    <x v="0"/>
    <n v="32"/>
    <n v="46"/>
    <n v="289874434"/>
    <s v="POINT (-122.24369 47.75892)"/>
    <s v="PUGET SOUND ENERGY INC||CITY OF TACOMA - (WA)"/>
    <n v="53033021600"/>
    <n v="0"/>
    <s v="PHEV"/>
  </r>
  <r>
    <s v="WDDVP9AB4E"/>
    <x v="3"/>
    <s v="Bainbridge Island"/>
    <s v="WA"/>
    <n v="98110"/>
    <x v="10"/>
    <x v="26"/>
    <s v="B-CLASS"/>
    <x v="1"/>
    <x v="0"/>
    <n v="87"/>
    <n v="23"/>
    <n v="327594368"/>
    <s v="POINT (-122.521 47.62759)"/>
    <s v="PUGET SOUND ENERGY INC"/>
    <n v="53035090700"/>
    <n v="12"/>
    <s v="BEV"/>
  </r>
  <r>
    <s v="YV4BC0PM8H"/>
    <x v="2"/>
    <s v="Seattle"/>
    <s v="WA"/>
    <n v="98118"/>
    <x v="11"/>
    <x v="12"/>
    <s v="XC90"/>
    <x v="0"/>
    <x v="1"/>
    <n v="14"/>
    <n v="37"/>
    <n v="263615614"/>
    <s v="POINT (-122.2668 47.55115)"/>
    <s v="CITY OF SEATTLE - (WA)|CITY OF TACOMA - (WA)"/>
    <n v="53033010200"/>
    <n v="9"/>
    <s v="PHEV"/>
  </r>
  <r>
    <s v="KNDC34LB5R"/>
    <x v="2"/>
    <s v="Bellevue"/>
    <s v="WA"/>
    <n v="98006"/>
    <x v="6"/>
    <x v="3"/>
    <s v="EV6"/>
    <x v="1"/>
    <x v="2"/>
    <n v="0"/>
    <n v="41"/>
    <n v="272473526"/>
    <s v="POINT (-122.12096 47.55584)"/>
    <s v="PUGET SOUND ENERGY INC||CITY OF TACOMA - (WA)"/>
    <n v="53033024701"/>
    <n v="2"/>
    <s v="BEV"/>
  </r>
  <r>
    <s v="1G1RB6E40F"/>
    <x v="2"/>
    <s v="Redmond"/>
    <s v="WA"/>
    <n v="98052"/>
    <x v="5"/>
    <x v="5"/>
    <s v="VOLT"/>
    <x v="0"/>
    <x v="0"/>
    <n v="38"/>
    <n v="48"/>
    <n v="211470003"/>
    <s v="POINT (-122.13158 47.67858)"/>
    <s v="PUGET SOUND ENERGY INC||CITY OF TACOMA - (WA)"/>
    <n v="53033022605"/>
    <n v="11"/>
    <s v="PHEV"/>
  </r>
  <r>
    <s v="WBY8P2C55K"/>
    <x v="2"/>
    <s v="Seattle"/>
    <s v="WA"/>
    <n v="98136"/>
    <x v="9"/>
    <x v="0"/>
    <s v="I3"/>
    <x v="1"/>
    <x v="0"/>
    <n v="153"/>
    <n v="34"/>
    <n v="169403076"/>
    <s v="POINT (-122.38415 47.53755)"/>
    <s v="CITY OF SEATTLE - (WA)|CITY OF TACOMA - (WA)"/>
    <n v="53033011601"/>
    <n v="7"/>
    <s v="BEV"/>
  </r>
  <r>
    <s v="WA14UBFZ0S"/>
    <x v="2"/>
    <s v="Seattle"/>
    <s v="WA"/>
    <n v="98105"/>
    <x v="0"/>
    <x v="2"/>
    <s v="Q4"/>
    <x v="1"/>
    <x v="2"/>
    <n v="0"/>
    <n v="46"/>
    <n v="278064293"/>
    <s v="POINT (-122.31307 47.66127)"/>
    <s v="PUGET SOUND ENERGY INC||CITY OF TACOMA - (WA)"/>
    <n v="53033004102"/>
    <n v="1"/>
    <s v="BEV"/>
  </r>
  <r>
    <s v="5YJSA1AG0D"/>
    <x v="3"/>
    <s v="Bainbridge Island"/>
    <s v="WA"/>
    <n v="98110"/>
    <x v="7"/>
    <x v="1"/>
    <s v="MODEL S"/>
    <x v="1"/>
    <x v="0"/>
    <n v="208"/>
    <n v="23"/>
    <n v="183006197"/>
    <s v="POINT (-122.521 47.62759)"/>
    <s v="NO KNOWN ELECTRIC UTILITY SERVICE"/>
    <n v="53035090800"/>
    <n v="13"/>
    <s v="BEV"/>
  </r>
  <r>
    <s v="JTMAAAAA7R"/>
    <x v="0"/>
    <s v="Edmonds"/>
    <s v="WA"/>
    <n v="98020"/>
    <x v="6"/>
    <x v="11"/>
    <s v="BZ4X"/>
    <x v="1"/>
    <x v="2"/>
    <n v="0"/>
    <n v="21"/>
    <n v="265431708"/>
    <s v="POINT (-122.37695 47.81113)"/>
    <s v="PUGET SOUND ENERGY INC"/>
    <n v="53061050502"/>
    <n v="2"/>
    <s v="BEV"/>
  </r>
  <r>
    <s v="50EA1PGA7R"/>
    <x v="2"/>
    <s v="Bellevue"/>
    <s v="WA"/>
    <n v="98006"/>
    <x v="6"/>
    <x v="32"/>
    <s v="AIR"/>
    <x v="1"/>
    <x v="2"/>
    <n v="0"/>
    <n v="41"/>
    <n v="274242720"/>
    <s v="POINT (-122.12096 47.55584)"/>
    <s v="PUGET SOUND ENERGY INC||CITY OF TACOMA - (WA)"/>
    <n v="53033025007"/>
    <n v="2"/>
    <s v="BEV"/>
  </r>
  <r>
    <s v="1G1RG6E47E"/>
    <x v="15"/>
    <s v="Ridgefield"/>
    <s v="WA"/>
    <n v="98642"/>
    <x v="10"/>
    <x v="5"/>
    <s v="VOLT"/>
    <x v="0"/>
    <x v="0"/>
    <n v="38"/>
    <n v="18"/>
    <n v="230236933"/>
    <s v="POINT (-122.74595 45.81539)"/>
    <s v="BONNEVILLE POWER ADMINISTRATION||PUD NO 1 OF CLARK COUNTY - (WA)"/>
    <n v="53011040303"/>
    <n v="12"/>
    <s v="PHEV"/>
  </r>
  <r>
    <s v="3FA6P0WU7L"/>
    <x v="2"/>
    <s v="Seattle"/>
    <s v="WA"/>
    <n v="98104"/>
    <x v="4"/>
    <x v="4"/>
    <s v="FUSION"/>
    <x v="0"/>
    <x v="1"/>
    <n v="26"/>
    <n v="43"/>
    <n v="306726171"/>
    <s v="POINT (-122.32945 47.60357)"/>
    <s v="CITY OF SEATTLE - (WA)|CITY OF TACOMA - (WA)"/>
    <n v="53033008500"/>
    <n v="6"/>
    <s v="PHEV"/>
  </r>
  <r>
    <s v="3MW5P7J08N"/>
    <x v="2"/>
    <s v="Seattle"/>
    <s v="WA"/>
    <n v="98115"/>
    <x v="14"/>
    <x v="0"/>
    <s v="330E"/>
    <x v="0"/>
    <x v="1"/>
    <n v="22"/>
    <n v="46"/>
    <n v="209998834"/>
    <s v="POINT (-122.31676 47.68156)"/>
    <s v="CITY OF SEATTLE - (WA)|CITY OF TACOMA - (WA)"/>
    <n v="53033002200"/>
    <n v="4"/>
    <s v="PHEV"/>
  </r>
  <r>
    <s v="VCF1EBU24P"/>
    <x v="15"/>
    <s v="Vancouver"/>
    <s v="WA"/>
    <n v="98665"/>
    <x v="13"/>
    <x v="34"/>
    <s v="OCEAN"/>
    <x v="1"/>
    <x v="2"/>
    <n v="0"/>
    <n v="49"/>
    <n v="283255591"/>
    <s v="POINT (-122.64443 45.67871)"/>
    <s v="BONNEVILLE POWER ADMINISTRATION||PUD NO 1 OF CLARK COUNTY - (WA)"/>
    <n v="53011040809"/>
    <n v="3"/>
    <s v="BEV"/>
  </r>
  <r>
    <s v="WP0AD2Y15N"/>
    <x v="2"/>
    <s v="Renton"/>
    <s v="WA"/>
    <n v="98059"/>
    <x v="14"/>
    <x v="17"/>
    <s v="TAYCAN"/>
    <x v="1"/>
    <x v="2"/>
    <n v="0"/>
    <n v="11"/>
    <n v="199414757"/>
    <s v="POINT (-122.11589 47.50243)"/>
    <s v="PUGET SOUND ENERGY INC||CITY OF TACOMA - (WA)"/>
    <n v="53033025602"/>
    <n v="4"/>
    <s v="BEV"/>
  </r>
  <r>
    <s v="WA1F2BFY4P"/>
    <x v="2"/>
    <s v="Woodinville"/>
    <s v="WA"/>
    <n v="98072"/>
    <x v="13"/>
    <x v="2"/>
    <s v="Q5 E"/>
    <x v="0"/>
    <x v="1"/>
    <n v="23"/>
    <n v="45"/>
    <n v="230189221"/>
    <s v="POINT (-122.15545 47.75448)"/>
    <s v="PUGET SOUND ENERGY INC||CITY OF TACOMA - (WA)"/>
    <n v="53033032311"/>
    <n v="3"/>
    <s v="PHEV"/>
  </r>
  <r>
    <s v="1G1RE6E49D"/>
    <x v="0"/>
    <s v="Everett"/>
    <s v="WA"/>
    <n v="98204"/>
    <x v="7"/>
    <x v="5"/>
    <s v="VOLT"/>
    <x v="0"/>
    <x v="0"/>
    <n v="38"/>
    <n v="21"/>
    <n v="292442321"/>
    <s v="POINT (-122.27557 47.88936)"/>
    <s v="PUGET SOUND ENERGY INC"/>
    <n v="53061041810"/>
    <n v="13"/>
    <s v="PHEV"/>
  </r>
  <r>
    <s v="WP0AD2Y13S"/>
    <x v="3"/>
    <s v="Silverdale"/>
    <s v="WA"/>
    <n v="98383"/>
    <x v="0"/>
    <x v="17"/>
    <s v="TAYCAN"/>
    <x v="1"/>
    <x v="2"/>
    <n v="0"/>
    <n v="35"/>
    <n v="284120196"/>
    <s v="POINT (-122.69275 47.65171)"/>
    <s v="PUGET SOUND ENERGY INC"/>
    <n v="53035091302"/>
    <n v="1"/>
    <s v="BEV"/>
  </r>
  <r>
    <s v="WP1AA2XA7T"/>
    <x v="2"/>
    <s v="Bellevue"/>
    <s v="WA"/>
    <n v="98004"/>
    <x v="12"/>
    <x v="17"/>
    <s v="MACAN"/>
    <x v="1"/>
    <x v="2"/>
    <n v="0"/>
    <n v="41"/>
    <n v="290915551"/>
    <s v="POINT (-122.1872 47.61001)"/>
    <s v="PUGET SOUND ENERGY INC||CITY OF TACOMA - (WA)"/>
    <n v="53033023901"/>
    <n v="0"/>
    <s v="BEV"/>
  </r>
  <r>
    <s v="1C4RJXN66S"/>
    <x v="2"/>
    <s v="Seattle"/>
    <s v="WA"/>
    <n v="98115"/>
    <x v="0"/>
    <x v="10"/>
    <s v="WRANGLER"/>
    <x v="0"/>
    <x v="1"/>
    <n v="21"/>
    <n v="46"/>
    <n v="283075075"/>
    <s v="POINT (-122.31676 47.68156)"/>
    <s v="PUGET SOUND ENERGY INC||CITY OF TACOMA - (WA)"/>
    <n v="53033002200"/>
    <n v="1"/>
    <s v="PHEV"/>
  </r>
  <r>
    <s v="7JDEV3VK3S"/>
    <x v="2"/>
    <s v="Woodinville"/>
    <s v="WA"/>
    <n v="98072"/>
    <x v="0"/>
    <x v="12"/>
    <s v="EX90"/>
    <x v="1"/>
    <x v="2"/>
    <n v="0"/>
    <n v="45"/>
    <n v="287465559"/>
    <s v="POINT (-122.15545 47.75448)"/>
    <s v="PUGET SOUND ENERGY INC||CITY OF TACOMA - (WA)"/>
    <n v="53033021802"/>
    <n v="1"/>
    <s v="BEV"/>
  </r>
  <r>
    <s v="3FMTK3R76R"/>
    <x v="19"/>
    <s v="Bonney Lake"/>
    <s v="WA"/>
    <n v="98391"/>
    <x v="6"/>
    <x v="4"/>
    <s v="MUSTANG MACH-E"/>
    <x v="1"/>
    <x v="2"/>
    <n v="0"/>
    <n v="31"/>
    <n v="283368067"/>
    <s v="POINT (-122.17144 47.19175)"/>
    <s v="PUGET SOUND ENERGY INC||CITY OF TACOMA - (WA)"/>
    <n v="53053070312"/>
    <n v="2"/>
    <s v="BEV"/>
  </r>
  <r>
    <s v="KNDCD3LD2L"/>
    <x v="2"/>
    <s v="Seattle"/>
    <s v="WA"/>
    <n v="98115"/>
    <x v="4"/>
    <x v="3"/>
    <s v="NIRO"/>
    <x v="0"/>
    <x v="1"/>
    <n v="26"/>
    <n v="46"/>
    <n v="251420767"/>
    <s v="POINT (-122.31676 47.68156)"/>
    <s v="CITY OF SEATTLE - (WA)|CITY OF TACOMA - (WA)"/>
    <n v="53033002700"/>
    <n v="6"/>
    <s v="PHEV"/>
  </r>
  <r>
    <s v="YV4H60DA1P"/>
    <x v="2"/>
    <s v="Mercer Island"/>
    <s v="WA"/>
    <n v="98040"/>
    <x v="13"/>
    <x v="12"/>
    <s v="XC60"/>
    <x v="0"/>
    <x v="0"/>
    <n v="35"/>
    <n v="41"/>
    <n v="217207532"/>
    <s v="POINT (-122.21238 47.57816)"/>
    <s v="PUGET SOUND ENERGY INC||CITY OF TACOMA - (WA)"/>
    <n v="53033024500"/>
    <n v="3"/>
    <s v="PHEV"/>
  </r>
  <r>
    <s v="WBY7Z2C52J"/>
    <x v="2"/>
    <s v="Seattle"/>
    <s v="WA"/>
    <n v="98115"/>
    <x v="1"/>
    <x v="0"/>
    <s v="I3"/>
    <x v="1"/>
    <x v="0"/>
    <n v="114"/>
    <n v="46"/>
    <n v="129032235"/>
    <s v="POINT (-122.31676 47.68156)"/>
    <s v="CITY OF SEATTLE - (WA)|CITY OF TACOMA - (WA)"/>
    <n v="53033002600"/>
    <n v="8"/>
    <s v="BEV"/>
  </r>
  <r>
    <s v="5YJSA1E43G"/>
    <x v="2"/>
    <s v="Shoreline"/>
    <s v="WA"/>
    <n v="98177"/>
    <x v="3"/>
    <x v="1"/>
    <s v="MODEL S"/>
    <x v="1"/>
    <x v="0"/>
    <n v="210"/>
    <n v="32"/>
    <n v="6768275"/>
    <s v="POINT (-122.37238 47.74068)"/>
    <s v="CITY OF SEATTLE - (WA)|CITY OF TACOMA - (WA)"/>
    <n v="53033020900"/>
    <n v="10"/>
    <s v="BEV"/>
  </r>
  <r>
    <s v="WBA43EH02S"/>
    <x v="2"/>
    <s v="Snoqualmie"/>
    <s v="WA"/>
    <n v="98065"/>
    <x v="0"/>
    <x v="0"/>
    <s v="750E"/>
    <x v="0"/>
    <x v="0"/>
    <n v="33"/>
    <n v="5"/>
    <n v="286605035"/>
    <s v="POINT (-121.82432 47.52716)"/>
    <s v="PUGET SOUND ENERGY INC||CITY OF TACOMA - (WA)"/>
    <n v="53033032603"/>
    <n v="1"/>
    <s v="PHEV"/>
  </r>
  <r>
    <s v="5YJSA1BG9D"/>
    <x v="2"/>
    <s v="Bellevue"/>
    <s v="WA"/>
    <n v="98006"/>
    <x v="7"/>
    <x v="1"/>
    <s v="MODEL S"/>
    <x v="1"/>
    <x v="0"/>
    <n v="208"/>
    <n v="41"/>
    <n v="179491238"/>
    <s v="POINT (-122.12096 47.55584)"/>
    <s v="PUGET SOUND ENERGY INC||CITY OF TACOMA - (WA)"/>
    <n v="53033025007"/>
    <n v="13"/>
    <s v="BEV"/>
  </r>
  <r>
    <s v="1GC10ZED7T"/>
    <x v="2"/>
    <s v="Seattle"/>
    <s v="WA"/>
    <n v="98118"/>
    <x v="12"/>
    <x v="5"/>
    <s v="SILVERADO"/>
    <x v="1"/>
    <x v="2"/>
    <n v="0"/>
    <n v="37"/>
    <n v="287465027"/>
    <s v="POINT (-122.2668 47.55115)"/>
    <s v="PUGET SOUND ENERGY INC||CITY OF TACOMA - (WA)"/>
    <n v="53033011102"/>
    <n v="0"/>
    <s v="BEV"/>
  </r>
  <r>
    <s v="JM1DRADB5N"/>
    <x v="19"/>
    <s v="Gig Harbor"/>
    <s v="WA"/>
    <n v="98335"/>
    <x v="14"/>
    <x v="7"/>
    <s v="MX-30"/>
    <x v="1"/>
    <x v="2"/>
    <n v="0"/>
    <n v="26"/>
    <n v="276515158"/>
    <s v="POINT (-122.58009 47.328)"/>
    <s v="BONNEVILLE POWER ADMINISTRATION||CITY OF TACOMA - (WA)||PENINSULA LIGHT COMPANY"/>
    <n v="53053072407"/>
    <n v="4"/>
    <s v="BEV"/>
  </r>
  <r>
    <s v="W1K6G6KB9S"/>
    <x v="2"/>
    <s v="Bellevue"/>
    <s v="WA"/>
    <n v="98006"/>
    <x v="0"/>
    <x v="26"/>
    <s v="S-CLASS"/>
    <x v="0"/>
    <x v="0"/>
    <n v="47"/>
    <n v="41"/>
    <n v="281335477"/>
    <s v="POINT (-122.12096 47.55584)"/>
    <s v="PUGET SOUND ENERGY INC||CITY OF TACOMA - (WA)"/>
    <n v="53033024905"/>
    <n v="1"/>
    <s v="PHEV"/>
  </r>
  <r>
    <s v="4JGGM5DB6S"/>
    <x v="2"/>
    <s v="Seattle"/>
    <s v="WA"/>
    <n v="98136"/>
    <x v="0"/>
    <x v="26"/>
    <s v="EQE-CLASS SUV"/>
    <x v="1"/>
    <x v="2"/>
    <n v="0"/>
    <n v="34"/>
    <n v="287850741"/>
    <s v="POINT (-122.38415 47.53755)"/>
    <s v="CITY OF SEATTLE - (WA)|CITY OF TACOMA - (WA)"/>
    <n v="53033011602"/>
    <n v="1"/>
    <s v="BEV"/>
  </r>
  <r>
    <s v="3FA6P0WU6L"/>
    <x v="2"/>
    <s v="Seattle"/>
    <s v="WA"/>
    <n v="98104"/>
    <x v="4"/>
    <x v="4"/>
    <s v="FUSION"/>
    <x v="0"/>
    <x v="1"/>
    <n v="26"/>
    <n v="43"/>
    <n v="120332894"/>
    <s v="POINT (-122.32945 47.60357)"/>
    <s v="CITY OF SEATTLE - (WA)|CITY OF TACOMA - (WA)"/>
    <n v="53033008500"/>
    <n v="6"/>
    <s v="PHEV"/>
  </r>
  <r>
    <s v="3FMTK3RM5N"/>
    <x v="0"/>
    <s v="Lynnwood"/>
    <s v="WA"/>
    <n v="98037"/>
    <x v="14"/>
    <x v="4"/>
    <s v="MUSTANG MACH-E"/>
    <x v="1"/>
    <x v="2"/>
    <n v="0"/>
    <n v="21"/>
    <n v="218264455"/>
    <s v="POINT (-122.27734 47.83785)"/>
    <s v="PUGET SOUND ENERGY INC"/>
    <n v="53061051927"/>
    <n v="4"/>
    <s v="BEV"/>
  </r>
  <r>
    <s v="YV4H60PJ0T"/>
    <x v="2"/>
    <s v="Bellevue"/>
    <s v="WA"/>
    <n v="98006"/>
    <x v="12"/>
    <x v="12"/>
    <s v="XC90"/>
    <x v="0"/>
    <x v="0"/>
    <n v="32"/>
    <n v="41"/>
    <n v="287552079"/>
    <s v="POINT (-122.12096 47.55584)"/>
    <s v="PUGET SOUND ENERGY INC||CITY OF TACOMA - (WA)"/>
    <n v="53033024901"/>
    <n v="0"/>
    <s v="PHEV"/>
  </r>
  <r>
    <s v="W1KCG2DB0N"/>
    <x v="2"/>
    <s v="Renton"/>
    <s v="WA"/>
    <n v="98059"/>
    <x v="14"/>
    <x v="26"/>
    <s v="EQS-CLASS SEDAN"/>
    <x v="1"/>
    <x v="2"/>
    <n v="0"/>
    <n v="11"/>
    <n v="219611885"/>
    <s v="POINT (-122.11589 47.50243)"/>
    <s v="PUGET SOUND ENERGY INC||CITY OF TACOMA - (WA)"/>
    <n v="53033031913"/>
    <n v="4"/>
    <s v="BEV"/>
  </r>
  <r>
    <s v="KMUKCDSC7T"/>
    <x v="15"/>
    <s v="Vancouver"/>
    <s v="WA"/>
    <n v="98685"/>
    <x v="12"/>
    <x v="9"/>
    <s v="GV60"/>
    <x v="1"/>
    <x v="2"/>
    <n v="0"/>
    <n v="18"/>
    <n v="290894817"/>
    <s v="POINT (-122.70303 45.70954)"/>
    <s v="BONNEVILLE POWER ADMINISTRATION||PUD NO 1 OF CLARK COUNTY - (WA)"/>
    <n v="53011040910"/>
    <n v="0"/>
    <s v="BEV"/>
  </r>
  <r>
    <s v="3C6MRWAZ0S"/>
    <x v="15"/>
    <s v="Vancouver"/>
    <s v="WA"/>
    <n v="98682"/>
    <x v="0"/>
    <x v="38"/>
    <s v="PROMASTER 3500"/>
    <x v="1"/>
    <x v="2"/>
    <n v="0"/>
    <n v="17"/>
    <n v="290928816"/>
    <s v="POINT (-122.55149 45.69345)"/>
    <s v="BONNEVILLE POWER ADMINISTRATION||PUD NO 1 OF CLARK COUNTY - (WA)"/>
    <n v="53011041312"/>
    <n v="1"/>
    <s v="BEV"/>
  </r>
  <r>
    <s v="KNAGV4LD3K"/>
    <x v="2"/>
    <s v="Seattle"/>
    <s v="WA"/>
    <n v="98125"/>
    <x v="9"/>
    <x v="3"/>
    <s v="OPTIMA"/>
    <x v="0"/>
    <x v="1"/>
    <n v="29"/>
    <n v="46"/>
    <n v="193638343"/>
    <s v="POINT (-122.30253 47.72656)"/>
    <s v="CITY OF SEATTLE - (WA)|CITY OF TACOMA - (WA)"/>
    <n v="53033000601"/>
    <n v="7"/>
    <s v="PHEV"/>
  </r>
  <r>
    <s v="WDDVP9AB7H"/>
    <x v="2"/>
    <s v="Seattle"/>
    <s v="WA"/>
    <n v="98118"/>
    <x v="11"/>
    <x v="26"/>
    <s v="B-CLASS"/>
    <x v="1"/>
    <x v="0"/>
    <n v="87"/>
    <n v="37"/>
    <n v="9518981"/>
    <s v="POINT (-122.2668 47.55115)"/>
    <s v="CITY OF SEATTLE - (WA)|CITY OF TACOMA - (WA)"/>
    <n v="53033010301"/>
    <n v="9"/>
    <s v="BEV"/>
  </r>
  <r>
    <s v="LYVBR0DK6K"/>
    <x v="2"/>
    <s v="Seattle"/>
    <s v="WA"/>
    <n v="98115"/>
    <x v="9"/>
    <x v="12"/>
    <s v="XC60"/>
    <x v="0"/>
    <x v="1"/>
    <n v="17"/>
    <n v="43"/>
    <n v="476369736"/>
    <s v="POINT (-122.31676 47.68156)"/>
    <s v="CITY OF SEATTLE - (WA)|CITY OF TACOMA - (WA)"/>
    <n v="53033004301"/>
    <n v="7"/>
    <s v="PHEV"/>
  </r>
  <r>
    <s v="YV4ED3GKXP"/>
    <x v="2"/>
    <s v="Seattle"/>
    <s v="WA"/>
    <n v="98104"/>
    <x v="13"/>
    <x v="12"/>
    <s v="C40"/>
    <x v="1"/>
    <x v="2"/>
    <n v="0"/>
    <n v="43"/>
    <n v="224761645"/>
    <s v="POINT (-122.32945 47.60357)"/>
    <s v="CITY OF SEATTLE - (WA)|CITY OF TACOMA - (WA)"/>
    <n v="53033008500"/>
    <n v="3"/>
    <s v="BEV"/>
  </r>
  <r>
    <s v="1N4BZ1DP5L"/>
    <x v="2"/>
    <s v="Renton"/>
    <s v="WA"/>
    <n v="98059"/>
    <x v="4"/>
    <x v="6"/>
    <s v="LEAF"/>
    <x v="1"/>
    <x v="0"/>
    <n v="215"/>
    <n v="11"/>
    <n v="141209309"/>
    <s v="POINT (-122.11589 47.50243)"/>
    <s v="PUGET SOUND ENERGY INC||CITY OF TACOMA - (WA)"/>
    <n v="53033025101"/>
    <n v="6"/>
    <s v="BEV"/>
  </r>
  <r>
    <s v="WBA7J2C52J"/>
    <x v="2"/>
    <s v="Bellevue"/>
    <s v="WA"/>
    <n v="98006"/>
    <x v="1"/>
    <x v="0"/>
    <s v="740E"/>
    <x v="0"/>
    <x v="1"/>
    <n v="14"/>
    <n v="41"/>
    <n v="236624286"/>
    <s v="POINT (-122.12096 47.55584)"/>
    <s v="PUGET SOUND ENERGY INC||CITY OF TACOMA - (WA)"/>
    <n v="53033025007"/>
    <n v="8"/>
    <s v="PHEV"/>
  </r>
  <r>
    <s v="7FCTGCAA4T"/>
    <x v="2"/>
    <s v="Mercer Island"/>
    <s v="WA"/>
    <n v="98040"/>
    <x v="12"/>
    <x v="18"/>
    <s v="R1T"/>
    <x v="1"/>
    <x v="2"/>
    <n v="0"/>
    <n v="41"/>
    <n v="286421285"/>
    <s v="POINT (-122.21238 47.57816)"/>
    <s v="PUGET SOUND ENERGY INC||CITY OF TACOMA - (WA)"/>
    <n v="53033024601"/>
    <n v="0"/>
    <s v="BEV"/>
  </r>
  <r>
    <s v="KM8K33AGXK"/>
    <x v="19"/>
    <s v="Gig Harbor"/>
    <s v="WA"/>
    <n v="98329"/>
    <x v="9"/>
    <x v="15"/>
    <s v="KONA"/>
    <x v="1"/>
    <x v="0"/>
    <n v="258"/>
    <n v="26"/>
    <n v="209348520"/>
    <s v="POINT (-122.6658 47.38336)"/>
    <s v="BONNEVILLE POWER ADMINISTRATION||CITY OF TACOMA - (WA)||PENINSULA LIGHT COMPANY"/>
    <n v="53053072503"/>
    <n v="7"/>
    <s v="BEV"/>
  </r>
  <r>
    <s v="JTJKKCFZXP"/>
    <x v="27"/>
    <s v="Port Angeles"/>
    <s v="WA"/>
    <n v="98363"/>
    <x v="13"/>
    <x v="8"/>
    <s v="NX"/>
    <x v="0"/>
    <x v="0"/>
    <n v="37"/>
    <n v="24"/>
    <n v="241371308"/>
    <s v="POINT (-123.46101 48.11892)"/>
    <s v="BONNEVILLE POWER ADMINISTRATION||CITY OF PORT ANGELES - (WA)"/>
    <n v="53009000800"/>
    <n v="3"/>
    <s v="PHEV"/>
  </r>
  <r>
    <s v="WP0AB2Y19S"/>
    <x v="2"/>
    <s v="Seattle"/>
    <s v="WA"/>
    <n v="98115"/>
    <x v="0"/>
    <x v="17"/>
    <s v="TAYCAN"/>
    <x v="1"/>
    <x v="2"/>
    <n v="0"/>
    <n v="46"/>
    <n v="281047581"/>
    <s v="POINT (-122.31676 47.68156)"/>
    <s v="CITY OF SEATTLE - (WA)|CITY OF TACOMA - (WA)"/>
    <n v="53033003900"/>
    <n v="1"/>
    <s v="BEV"/>
  </r>
  <r>
    <s v="YV4H60PB7S"/>
    <x v="2"/>
    <s v="Seattle"/>
    <s v="WA"/>
    <n v="98125"/>
    <x v="0"/>
    <x v="12"/>
    <s v="XC90"/>
    <x v="0"/>
    <x v="0"/>
    <n v="32"/>
    <n v="46"/>
    <n v="286574942"/>
    <s v="POINT (-122.30253 47.72656)"/>
    <s v="CITY OF SEATTLE - (WA)|CITY OF TACOMA - (WA)"/>
    <n v="53033000900"/>
    <n v="1"/>
    <s v="PHEV"/>
  </r>
  <r>
    <s v="KM8KR4AEXP"/>
    <x v="15"/>
    <s v="Vancouver"/>
    <s v="WA"/>
    <n v="98661"/>
    <x v="13"/>
    <x v="15"/>
    <s v="IONIQ 5"/>
    <x v="1"/>
    <x v="2"/>
    <n v="0"/>
    <n v="49"/>
    <n v="254985510"/>
    <s v="POINT (-122.62934 45.63201)"/>
    <s v="BONNEVILLE POWER ADMINISTRATION||PUD NO 1 OF CLARK COUNTY - (WA)"/>
    <n v="53011042800"/>
    <n v="3"/>
    <s v="BEV"/>
  </r>
  <r>
    <s v="1GYC3RMLXT"/>
    <x v="2"/>
    <s v="Renton"/>
    <s v="WA"/>
    <n v="98057"/>
    <x v="12"/>
    <x v="28"/>
    <s v="VISTIQ"/>
    <x v="1"/>
    <x v="2"/>
    <n v="0"/>
    <n v="11"/>
    <n v="289043373"/>
    <s v="POINT (-122.20489 47.47532)"/>
    <s v="CITY OF SEATTLE - (WA)|CITY OF TACOMA - (WA)"/>
    <n v="53033026200"/>
    <n v="0"/>
    <s v="BEV"/>
  </r>
  <r>
    <s v="WVWKP7AU9F"/>
    <x v="2"/>
    <s v="Issaquah"/>
    <s v="WA"/>
    <n v="98027"/>
    <x v="5"/>
    <x v="21"/>
    <s v="E-GOLF"/>
    <x v="1"/>
    <x v="0"/>
    <n v="83"/>
    <n v="5"/>
    <n v="475828818"/>
    <s v="POINT (-122.03439 47.5301)"/>
    <s v="PUGET SOUND ENERGY INC||CITY OF TACOMA - (WA)"/>
    <n v="53033032104"/>
    <n v="11"/>
    <s v="BEV"/>
  </r>
  <r>
    <s v="1FTBW1XM8R"/>
    <x v="2"/>
    <s v="Seattle"/>
    <s v="WA"/>
    <n v="98104"/>
    <x v="6"/>
    <x v="4"/>
    <s v="TRANSIT"/>
    <x v="1"/>
    <x v="2"/>
    <n v="0"/>
    <n v="43"/>
    <n v="280773769"/>
    <s v="POINT (-122.32945 47.60357)"/>
    <s v="CITY OF SEATTLE - (WA)|CITY OF TACOMA - (WA)"/>
    <n v="53033008500"/>
    <n v="2"/>
    <s v="BEV"/>
  </r>
  <r>
    <s v="WA1VABGE9M"/>
    <x v="2"/>
    <s v="Seattle"/>
    <s v="WA"/>
    <n v="98117"/>
    <x v="2"/>
    <x v="2"/>
    <s v="E-TRON"/>
    <x v="1"/>
    <x v="0"/>
    <n v="222"/>
    <n v="36"/>
    <n v="267939948"/>
    <s v="POINT (-122.38418 47.70044)"/>
    <s v="CITY OF SEATTLE - (WA)|CITY OF TACOMA - (WA)"/>
    <n v="53033003100"/>
    <n v="5"/>
    <s v="BEV"/>
  </r>
  <r>
    <s v="KMHM54AA8R"/>
    <x v="2"/>
    <s v="Seattle"/>
    <s v="WA"/>
    <n v="98117"/>
    <x v="6"/>
    <x v="15"/>
    <s v="IONIQ 6"/>
    <x v="1"/>
    <x v="2"/>
    <n v="0"/>
    <n v="36"/>
    <n v="274292973"/>
    <s v="POINT (-122.38418 47.70044)"/>
    <s v="CITY OF SEATTLE - (WA)|CITY OF TACOMA - (WA)"/>
    <n v="53033003301"/>
    <n v="2"/>
    <s v="BEV"/>
  </r>
  <r>
    <s v="7FCEHEB21R"/>
    <x v="2"/>
    <s v="Kent"/>
    <s v="WA"/>
    <n v="98032"/>
    <x v="6"/>
    <x v="18"/>
    <s v="EDV"/>
    <x v="1"/>
    <x v="2"/>
    <n v="0"/>
    <n v="33"/>
    <n v="269793163"/>
    <s v="POINT (-122.23741 47.3807)"/>
    <s v="PUGET SOUND ENERGY INC||CITY OF TACOMA - (WA)"/>
    <n v="53033029206"/>
    <n v="2"/>
    <s v="BEV"/>
  </r>
  <r>
    <s v="WVWKP7AU5F"/>
    <x v="2"/>
    <s v="Seattle"/>
    <s v="WA"/>
    <n v="98115"/>
    <x v="5"/>
    <x v="21"/>
    <s v="E-GOLF"/>
    <x v="1"/>
    <x v="0"/>
    <n v="83"/>
    <n v="46"/>
    <n v="475057831"/>
    <s v="POINT (-122.31676 47.68156)"/>
    <s v="CITY OF SEATTLE - (WA)|CITY OF TACOMA - (WA)"/>
    <n v="53033003900"/>
    <n v="11"/>
    <s v="BEV"/>
  </r>
  <r>
    <s v="3GNKDERL4T"/>
    <x v="11"/>
    <s v="Colfax"/>
    <s v="WA"/>
    <n v="99111"/>
    <x v="12"/>
    <x v="5"/>
    <s v="BLAZER"/>
    <x v="1"/>
    <x v="2"/>
    <n v="0"/>
    <n v="9"/>
    <n v="289800808"/>
    <s v="POINT (-117.36477 46.87965)"/>
    <s v="BONNEVILLE POWER ADMINISTRATION||AVISTA CORP||INLAND POWER &amp; LIGHT COMPANY"/>
    <n v="53075000800"/>
    <n v="0"/>
    <s v="BEV"/>
  </r>
  <r>
    <s v="YV4H60CX4P"/>
    <x v="5"/>
    <s v="Olympia"/>
    <s v="WA"/>
    <n v="98513"/>
    <x v="13"/>
    <x v="12"/>
    <s v="XC90"/>
    <x v="0"/>
    <x v="0"/>
    <n v="32"/>
    <n v="2"/>
    <n v="228658657"/>
    <s v="POINT (-122.80933 46.99531)"/>
    <s v="PUGET SOUND ENERGY INC"/>
    <n v="53067012420"/>
    <n v="3"/>
    <s v="PHEV"/>
  </r>
  <r>
    <s v="1G1RA6S50K"/>
    <x v="22"/>
    <s v="Goldendale"/>
    <s v="WA"/>
    <n v="98620"/>
    <x v="9"/>
    <x v="5"/>
    <s v="VOLT"/>
    <x v="0"/>
    <x v="0"/>
    <n v="53"/>
    <n v="14"/>
    <n v="478712944"/>
    <s v="POINT (-120.82545 45.823)"/>
    <s v="BONNEVILLE POWER ADMINISTRATION||PUD NO 1 OF KLICKITAT COUNTY"/>
    <n v="53039950103"/>
    <n v="7"/>
    <s v="PHEV"/>
  </r>
  <r>
    <s v="KMHM24AC4P"/>
    <x v="2"/>
    <s v="Federal Way"/>
    <s v="WA"/>
    <n v="98023"/>
    <x v="13"/>
    <x v="15"/>
    <s v="IONIQ 6"/>
    <x v="1"/>
    <x v="2"/>
    <n v="0"/>
    <n v="30"/>
    <n v="292948190"/>
    <s v="POINT (-122.36217 47.31011)"/>
    <s v="PUGET SOUND ENERGY INC||CITY OF TACOMA - (WA)"/>
    <n v="53033030305"/>
    <n v="3"/>
    <s v="BEV"/>
  </r>
  <r>
    <s v="1GYKPYRL1S"/>
    <x v="2"/>
    <s v="Seattle"/>
    <s v="WA"/>
    <n v="98118"/>
    <x v="0"/>
    <x v="28"/>
    <s v="LYRIQ"/>
    <x v="1"/>
    <x v="2"/>
    <n v="0"/>
    <n v="37"/>
    <n v="276108920"/>
    <s v="POINT (-122.2668 47.55115)"/>
    <s v="CITY OF SEATTLE - (WA)|CITY OF TACOMA - (WA)"/>
    <n v="53033011101"/>
    <n v="1"/>
    <s v="BEV"/>
  </r>
  <r>
    <s v="KMHE54L28K"/>
    <x v="5"/>
    <s v="Yelm"/>
    <s v="WA"/>
    <n v="98597"/>
    <x v="9"/>
    <x v="15"/>
    <s v="SONATA"/>
    <x v="0"/>
    <x v="1"/>
    <n v="28"/>
    <n v="2"/>
    <n v="264942254"/>
    <s v="POINT (-122.60735 46.94239)"/>
    <s v="PUGET SOUND ENERGY INC"/>
    <n v="53067012421"/>
    <n v="7"/>
    <s v="PHEV"/>
  </r>
  <r>
    <s v="1FMCU0EZ3M"/>
    <x v="2"/>
    <s v="Tukwila"/>
    <s v="WA"/>
    <n v="98188"/>
    <x v="2"/>
    <x v="4"/>
    <s v="ESCAPE"/>
    <x v="0"/>
    <x v="0"/>
    <n v="38"/>
    <n v="11"/>
    <n v="179447187"/>
    <s v="POINT (-122.27979 47.44952)"/>
    <s v="PUGET SOUND ENERGY INC||CITY OF TACOMA - (WA)"/>
    <n v="53033026200"/>
    <n v="5"/>
    <s v="PHEV"/>
  </r>
  <r>
    <s v="WBY2Z2C50F"/>
    <x v="4"/>
    <s v="Leavenworth"/>
    <s v="WA"/>
    <n v="98826"/>
    <x v="5"/>
    <x v="0"/>
    <s v="I8"/>
    <x v="0"/>
    <x v="1"/>
    <n v="14"/>
    <n v="12"/>
    <n v="228339114"/>
    <s v="POINT (-120.65754 47.5982)"/>
    <s v="PUD NO 1 OF CHELAN COUNTY"/>
    <n v="53007960203"/>
    <n v="11"/>
    <s v="PHEV"/>
  </r>
  <r>
    <s v="4JGDX5FB6R"/>
    <x v="2"/>
    <s v="Mercer Island"/>
    <s v="WA"/>
    <n v="98040"/>
    <x v="6"/>
    <x v="26"/>
    <s v="EQS-CLASS SUV"/>
    <x v="1"/>
    <x v="2"/>
    <n v="0"/>
    <n v="41"/>
    <n v="274036892"/>
    <s v="POINT (-122.21238 47.57816)"/>
    <s v="PUGET SOUND ENERGY INC||CITY OF TACOMA - (WA)"/>
    <n v="53033024302"/>
    <n v="2"/>
    <s v="BEV"/>
  </r>
  <r>
    <s v="7PDSGABL2R"/>
    <x v="0"/>
    <s v="Bothell"/>
    <s v="WA"/>
    <n v="98021"/>
    <x v="6"/>
    <x v="18"/>
    <s v="R1S"/>
    <x v="1"/>
    <x v="2"/>
    <n v="0"/>
    <n v="1"/>
    <n v="268172488"/>
    <s v="POINT (-122.18384 47.8031)"/>
    <s v="PUGET SOUND ENERGY INC"/>
    <n v="53061051917"/>
    <n v="2"/>
    <s v="BEV"/>
  </r>
  <r>
    <s v="1G6RR1E4XE"/>
    <x v="15"/>
    <s v="Ridgefield"/>
    <s v="WA"/>
    <n v="98642"/>
    <x v="10"/>
    <x v="28"/>
    <s v="ELR"/>
    <x v="0"/>
    <x v="0"/>
    <n v="37"/>
    <n v="18"/>
    <n v="142695423"/>
    <s v="POINT (-122.74595 45.81539)"/>
    <s v="BONNEVILLE POWER ADMINISTRATION||PUD NO 1 OF CLARK COUNTY - (WA)"/>
    <n v="53011040303"/>
    <n v="12"/>
    <s v="PHEV"/>
  </r>
  <r>
    <s v="3FMTK3R43P"/>
    <x v="2"/>
    <s v="Renton"/>
    <s v="WA"/>
    <n v="98059"/>
    <x v="13"/>
    <x v="4"/>
    <s v="MUSTANG MACH-E"/>
    <x v="1"/>
    <x v="2"/>
    <n v="0"/>
    <n v="11"/>
    <n v="261956733"/>
    <s v="POINT (-122.11589 47.50243)"/>
    <s v="PUGET SOUND ENERGY INC||CITY OF TACOMA - (WA)"/>
    <n v="53033025104"/>
    <n v="3"/>
    <s v="BEV"/>
  </r>
  <r>
    <s v="1G1RF6E48D"/>
    <x v="2"/>
    <s v="Renton"/>
    <s v="WA"/>
    <n v="98057"/>
    <x v="7"/>
    <x v="5"/>
    <s v="VOLT"/>
    <x v="0"/>
    <x v="0"/>
    <n v="38"/>
    <n v="37"/>
    <n v="119003377"/>
    <s v="POINT (-122.20489 47.47532)"/>
    <s v="PUGET SOUND ENERGY INC||CITY OF TACOMA - (WA)"/>
    <n v="53033025302"/>
    <n v="13"/>
    <s v="PHEV"/>
  </r>
  <r>
    <s v="5YJSA1E66S"/>
    <x v="2"/>
    <s v="Kirkland"/>
    <s v="WA"/>
    <n v="98033"/>
    <x v="0"/>
    <x v="1"/>
    <s v="MODEL S"/>
    <x v="1"/>
    <x v="2"/>
    <n v="0"/>
    <n v="48"/>
    <n v="276590275"/>
    <s v="POINT (-122.2066 47.67887)"/>
    <s v="PUGET SOUND ENERGY INC||CITY OF TACOMA - (WA)"/>
    <n v="53033022604"/>
    <n v="1"/>
    <s v="BEV"/>
  </r>
  <r>
    <s v="WB563CF04T"/>
    <x v="2"/>
    <s v="Kirkland"/>
    <s v="WA"/>
    <n v="98033"/>
    <x v="12"/>
    <x v="0"/>
    <s v="IX"/>
    <x v="1"/>
    <x v="2"/>
    <n v="0"/>
    <n v="45"/>
    <n v="284146964"/>
    <s v="POINT (-122.2066 47.67887)"/>
    <s v="PUGET SOUND ENERGY INC||CITY OF TACOMA - (WA)"/>
    <n v="53033022402"/>
    <n v="0"/>
    <s v="BEV"/>
  </r>
  <r>
    <s v="YV4BR0CM9K"/>
    <x v="2"/>
    <s v="Medina"/>
    <s v="WA"/>
    <n v="98039"/>
    <x v="9"/>
    <x v="12"/>
    <s v="XC90"/>
    <x v="0"/>
    <x v="1"/>
    <n v="17"/>
    <n v="48"/>
    <n v="242160565"/>
    <s v="POINT (-122.23892 47.61613)"/>
    <s v="PUGET SOUND ENERGY INC||CITY OF TACOMA - (WA)"/>
    <n v="53033024200"/>
    <n v="7"/>
    <s v="PHEV"/>
  </r>
  <r>
    <s v="WA1A5BFZ2S"/>
    <x v="2"/>
    <s v="Seattle"/>
    <s v="WA"/>
    <n v="98126"/>
    <x v="0"/>
    <x v="2"/>
    <s v="Q4"/>
    <x v="1"/>
    <x v="2"/>
    <n v="0"/>
    <n v="34"/>
    <n v="285102471"/>
    <s v="POINT (-122.36893 47.54701)"/>
    <s v="CITY OF SEATTLE - (WA)|CITY OF TACOMA - (WA)"/>
    <n v="53033011500"/>
    <n v="1"/>
    <s v="BEV"/>
  </r>
  <r>
    <s v="KNAGV4LD0J"/>
    <x v="19"/>
    <s v="Graham"/>
    <s v="WA"/>
    <n v="98338"/>
    <x v="1"/>
    <x v="3"/>
    <s v="OPTIMA"/>
    <x v="0"/>
    <x v="1"/>
    <n v="29"/>
    <n v="2"/>
    <n v="126037320"/>
    <s v="POINT (-122.29477 47.05703)"/>
    <s v="PUGET SOUND ENERGY INC||CITY OF TACOMA - (WA)"/>
    <n v="53053073119"/>
    <n v="8"/>
    <s v="PHEV"/>
  </r>
  <r>
    <s v="KNDC44LA1R"/>
    <x v="19"/>
    <s v="Lakebay"/>
    <s v="WA"/>
    <n v="98349"/>
    <x v="6"/>
    <x v="3"/>
    <s v="EV6"/>
    <x v="1"/>
    <x v="2"/>
    <n v="0"/>
    <n v="26"/>
    <n v="277732619"/>
    <s v="POINT (-122.75746 47.25124)"/>
    <s v="BONNEVILLE POWER ADMINISTRATION||CITY OF TACOMA - (WA)||PENINSULA LIGHT COMPANY"/>
    <n v="53053072601"/>
    <n v="2"/>
    <s v="BEV"/>
  </r>
  <r>
    <s v="WBY8P4C04M"/>
    <x v="2"/>
    <s v="Yarrow Point"/>
    <s v="WA"/>
    <n v="98004"/>
    <x v="2"/>
    <x v="0"/>
    <s v="I3"/>
    <x v="0"/>
    <x v="0"/>
    <n v="126"/>
    <n v="48"/>
    <n v="142914082"/>
    <s v="POINT (-122.1872 47.61001)"/>
    <s v="PUGET SOUND ENERGY INC||CITY OF TACOMA - (WA)"/>
    <n v="53033024100"/>
    <n v="5"/>
    <s v="PHEV"/>
  </r>
  <r>
    <s v="5NMMDET18T"/>
    <x v="2"/>
    <s v="Mercer Island"/>
    <s v="WA"/>
    <n v="98040"/>
    <x v="12"/>
    <x v="9"/>
    <s v="GV70"/>
    <x v="1"/>
    <x v="2"/>
    <n v="0"/>
    <n v="41"/>
    <n v="287887862"/>
    <s v="POINT (-122.21238 47.57816)"/>
    <s v="PUGET SOUND ENERGY INC||CITY OF TACOMA - (WA)"/>
    <n v="53033024601"/>
    <n v="0"/>
    <s v="BEV"/>
  </r>
  <r>
    <s v="7YAKMDDC1T"/>
    <x v="2"/>
    <s v="Shoreline"/>
    <s v="WA"/>
    <n v="98133"/>
    <x v="12"/>
    <x v="15"/>
    <s v="IONIQ 5"/>
    <x v="1"/>
    <x v="2"/>
    <n v="0"/>
    <n v="32"/>
    <n v="291234450"/>
    <s v="POINT (-122.33364 47.73709)"/>
    <s v="CITY OF SEATTLE - (WA)|CITY OF TACOMA - (WA)"/>
    <n v="53033020700"/>
    <n v="0"/>
    <s v="BEV"/>
  </r>
  <r>
    <s v="JN1AZ2CAXT"/>
    <x v="2"/>
    <s v="Seattle"/>
    <s v="WA"/>
    <n v="98105"/>
    <x v="12"/>
    <x v="6"/>
    <s v="LEAF"/>
    <x v="1"/>
    <x v="2"/>
    <n v="0"/>
    <n v="46"/>
    <n v="292409932"/>
    <s v="POINT (-122.31307 47.66127)"/>
    <s v="CITY OF SEATTLE - (WA)|CITY OF TACOMA - (WA)"/>
    <n v="53033004202"/>
    <n v="0"/>
    <s v="BEV"/>
  </r>
  <r>
    <s v="YV4BR0CK6N"/>
    <x v="2"/>
    <s v="Auburn"/>
    <s v="WA"/>
    <n v="98001"/>
    <x v="14"/>
    <x v="12"/>
    <s v="XC90"/>
    <x v="0"/>
    <x v="1"/>
    <n v="18"/>
    <n v="47"/>
    <n v="177735379"/>
    <s v="POINT (-122.28802 47.30264)"/>
    <s v="PUGET SOUND ENERGY INC||CITY OF TACOMA - (WA)"/>
    <n v="53033029902"/>
    <n v="4"/>
    <s v="PHEV"/>
  </r>
  <r>
    <s v="7JRBR0FM5M"/>
    <x v="2"/>
    <s v="Seattle"/>
    <s v="WA"/>
    <n v="98105"/>
    <x v="2"/>
    <x v="12"/>
    <s v="S60"/>
    <x v="0"/>
    <x v="1"/>
    <n v="22"/>
    <n v="46"/>
    <n v="261826435"/>
    <s v="POINT (-122.31307 47.66127)"/>
    <s v="PUGET SOUND ENERGY INC||CITY OF TACOMA - (WA)"/>
    <n v="53033004102"/>
    <n v="5"/>
    <s v="PHEV"/>
  </r>
  <r>
    <s v="2C4RC1N77T"/>
    <x v="0"/>
    <s v="Mukilteo"/>
    <s v="WA"/>
    <n v="98275"/>
    <x v="12"/>
    <x v="19"/>
    <s v="PACIFICA"/>
    <x v="0"/>
    <x v="0"/>
    <n v="32"/>
    <n v="21"/>
    <n v="286984232"/>
    <s v="POINT (-122.29196 47.89908)"/>
    <s v="PUGET SOUND ENERGY INC"/>
    <n v="53061042005"/>
    <n v="0"/>
    <s v="PHEV"/>
  </r>
  <r>
    <s v="3FMTK4SX5M"/>
    <x v="0"/>
    <s v="Lake Stevens"/>
    <s v="WA"/>
    <n v="98258"/>
    <x v="2"/>
    <x v="4"/>
    <s v="MUSTANG MACH-E"/>
    <x v="1"/>
    <x v="2"/>
    <n v="0"/>
    <n v="44"/>
    <n v="186973790"/>
    <s v="POINT (-122.06402 48.01497)"/>
    <s v="PUGET SOUND ENERGY INC"/>
    <n v="53061052505"/>
    <n v="5"/>
    <s v="BEV"/>
  </r>
  <r>
    <s v="YV4BR0DKXL"/>
    <x v="2"/>
    <s v="Mercer Island"/>
    <s v="WA"/>
    <n v="98040"/>
    <x v="4"/>
    <x v="12"/>
    <s v="XC60"/>
    <x v="0"/>
    <x v="1"/>
    <n v="18"/>
    <n v="41"/>
    <n v="281492543"/>
    <s v="POINT (-122.21238 47.57816)"/>
    <s v="PUGET SOUND ENERGY INC||CITY OF TACOMA - (WA)"/>
    <n v="53033024602"/>
    <n v="6"/>
    <s v="PHEV"/>
  </r>
  <r>
    <s v="WP1AE2AY0L"/>
    <x v="2"/>
    <s v="Mercer Island"/>
    <s v="WA"/>
    <n v="98040"/>
    <x v="4"/>
    <x v="17"/>
    <s v="CAYENNE"/>
    <x v="0"/>
    <x v="1"/>
    <n v="14"/>
    <n v="41"/>
    <n v="122153153"/>
    <s v="POINT (-122.21238 47.57816)"/>
    <s v="PUGET SOUND ENERGY INC||CITY OF TACOMA - (WA)"/>
    <n v="53033024601"/>
    <n v="6"/>
    <s v="PHEV"/>
  </r>
  <r>
    <s v="1FMCU0KZ9M"/>
    <x v="2"/>
    <s v="Bellevue"/>
    <s v="WA"/>
    <n v="98006"/>
    <x v="2"/>
    <x v="4"/>
    <s v="ESCAPE"/>
    <x v="0"/>
    <x v="0"/>
    <n v="38"/>
    <n v="41"/>
    <n v="180128756"/>
    <s v="POINT (-122.12096 47.55584)"/>
    <s v="PUGET SOUND ENERGY INC||CITY OF TACOMA - (WA)"/>
    <n v="53033024904"/>
    <n v="5"/>
    <s v="PHEV"/>
  </r>
  <r>
    <s v="YV4BC0PM3H"/>
    <x v="2"/>
    <s v="Bellevue"/>
    <s v="WA"/>
    <n v="98004"/>
    <x v="11"/>
    <x v="12"/>
    <s v="XC90"/>
    <x v="0"/>
    <x v="1"/>
    <n v="14"/>
    <n v="41"/>
    <n v="237983952"/>
    <s v="POINT (-122.1872 47.61001)"/>
    <s v="PUGET SOUND ENERGY INC||CITY OF TACOMA - (WA)"/>
    <n v="53033023901"/>
    <n v="9"/>
    <s v="PHEV"/>
  </r>
  <r>
    <s v="2G5ZJ2TZ3S"/>
    <x v="2"/>
    <s v="Seattle"/>
    <s v="WA"/>
    <n v="98134"/>
    <x v="0"/>
    <x v="5"/>
    <s v="BRIGHTDROP"/>
    <x v="1"/>
    <x v="2"/>
    <n v="0"/>
    <n v="11"/>
    <n v="279184258"/>
    <s v="POINT (-122.32741 47.58616)"/>
    <s v="CITY OF SEATTLE - (WA)|CITY OF TACOMA - (WA)"/>
    <n v="53033009300"/>
    <n v="1"/>
    <s v="BEV"/>
  </r>
  <r>
    <s v="7JDE23VK0S"/>
    <x v="19"/>
    <s v="Fife"/>
    <s v="WA"/>
    <n v="98424"/>
    <x v="0"/>
    <x v="12"/>
    <s v="EX90"/>
    <x v="1"/>
    <x v="2"/>
    <n v="0"/>
    <n v="25"/>
    <n v="291303127"/>
    <s v="POINT (-122.37302 47.24714)"/>
    <s v="BONNEVILLE POWER ADMINISTRATION||CITY OF TACOMA - (WA)||PENINSULA LIGHT COMPANY"/>
    <n v="53053940002"/>
    <n v="1"/>
    <s v="BEV"/>
  </r>
  <r>
    <s v="5YM33CS02T"/>
    <x v="2"/>
    <s v="Snoqualmie"/>
    <s v="WA"/>
    <n v="98065"/>
    <x v="12"/>
    <x v="0"/>
    <s v="XM"/>
    <x v="0"/>
    <x v="1"/>
    <n v="29"/>
    <n v="5"/>
    <n v="287493517"/>
    <s v="POINT (-121.82432 47.52716)"/>
    <s v="PUGET SOUND ENERGY INC||CITY OF TACOMA - (WA)"/>
    <n v="53033032603"/>
    <n v="0"/>
    <s v="PHEV"/>
  </r>
  <r>
    <s v="KM8KN4AE5N"/>
    <x v="2"/>
    <s v="Seattle"/>
    <s v="WA"/>
    <n v="98103"/>
    <x v="14"/>
    <x v="15"/>
    <s v="IONIQ 5"/>
    <x v="1"/>
    <x v="2"/>
    <n v="0"/>
    <n v="46"/>
    <n v="277080268"/>
    <s v="POINT (-122.35436 47.67596)"/>
    <s v="CITY OF SEATTLE - (WA)|CITY OF TACOMA - (WA)"/>
    <n v="53033002700"/>
    <n v="4"/>
    <s v="BEV"/>
  </r>
  <r>
    <s v="5LMTJ5DZXP"/>
    <x v="2"/>
    <s v="Mercer Island"/>
    <s v="WA"/>
    <n v="98040"/>
    <x v="13"/>
    <x v="36"/>
    <s v="CORSAIR"/>
    <x v="0"/>
    <x v="1"/>
    <n v="28"/>
    <n v="41"/>
    <n v="261043499"/>
    <s v="POINT (-122.21238 47.57816)"/>
    <s v="PUGET SOUND ENERGY INC||CITY OF TACOMA - (WA)"/>
    <n v="53033024601"/>
    <n v="3"/>
    <s v="PHEV"/>
  </r>
  <r>
    <s v="1FTBW9CM9T"/>
    <x v="16"/>
    <s v="Bellingham"/>
    <s v="WA"/>
    <n v="98229"/>
    <x v="12"/>
    <x v="4"/>
    <s v="TRANSIT"/>
    <x v="1"/>
    <x v="2"/>
    <n v="0"/>
    <n v="40"/>
    <n v="291850268"/>
    <s v="POINT (-122.45486 48.7449)"/>
    <s v="PUGET SOUND ENERGY INC||PUD NO 1 OF WHATCOM COUNTY"/>
    <n v="53073000700"/>
    <n v="0"/>
    <s v="BEV"/>
  </r>
  <r>
    <s v="YV4BR00K9N"/>
    <x v="3"/>
    <s v="Bainbridge Island"/>
    <s v="WA"/>
    <n v="98110"/>
    <x v="14"/>
    <x v="12"/>
    <s v="XC90"/>
    <x v="0"/>
    <x v="1"/>
    <n v="18"/>
    <n v="23"/>
    <n v="182597082"/>
    <s v="POINT (-122.521 47.62759)"/>
    <s v="PUGET SOUND ENERGY INC"/>
    <n v="53035090700"/>
    <n v="4"/>
    <s v="PHEV"/>
  </r>
  <r>
    <s v="WP1AH2AY2L"/>
    <x v="2"/>
    <s v="Redmond"/>
    <s v="WA"/>
    <n v="98052"/>
    <x v="4"/>
    <x v="17"/>
    <s v="CAYENNE"/>
    <x v="0"/>
    <x v="1"/>
    <n v="12"/>
    <n v="45"/>
    <n v="123209558"/>
    <s v="POINT (-122.13158 47.67858)"/>
    <s v="PUGET SOUND ENERGY INC||CITY OF TACOMA - (WA)"/>
    <n v="53033032321"/>
    <n v="6"/>
    <s v="PHEV"/>
  </r>
  <r>
    <s v="WMZ23BS08N"/>
    <x v="3"/>
    <s v="Bainbridge Island"/>
    <s v="WA"/>
    <n v="98110"/>
    <x v="14"/>
    <x v="16"/>
    <s v="COUNTRYMAN"/>
    <x v="0"/>
    <x v="1"/>
    <n v="17"/>
    <n v="23"/>
    <n v="284747102"/>
    <s v="POINT (-122.521 47.62759)"/>
    <s v="PUGET SOUND ENERGY INC"/>
    <n v="53035090800"/>
    <n v="4"/>
    <s v="PHEV"/>
  </r>
  <r>
    <s v="1GYC3MML5T"/>
    <x v="0"/>
    <s v="Lake Stevens"/>
    <s v="WA"/>
    <n v="98258"/>
    <x v="12"/>
    <x v="28"/>
    <s v="VISTIQ"/>
    <x v="1"/>
    <x v="2"/>
    <n v="0"/>
    <n v="44"/>
    <n v="287625019"/>
    <s v="POINT (-122.06402 48.01497)"/>
    <s v="PUGET SOUND ENERGY INC"/>
    <n v="53061052606"/>
    <n v="0"/>
    <s v="BEV"/>
  </r>
  <r>
    <s v="7SAXCBE69S"/>
    <x v="26"/>
    <s v="Chehalis"/>
    <s v="WA"/>
    <n v="98532"/>
    <x v="0"/>
    <x v="1"/>
    <s v="MODEL X"/>
    <x v="1"/>
    <x v="2"/>
    <n v="0"/>
    <n v="19"/>
    <n v="278499504"/>
    <s v="POINT (-122.96462 46.6621)"/>
    <s v="BONNEVILLE POWER ADMINISTRATION||CITY OF TACOMA - (WA)||PUD NO 1 OF LEWIS COUNTY"/>
    <n v="53041971502"/>
    <n v="1"/>
    <s v="BEV"/>
  </r>
  <r>
    <s v="WBS83FK07T"/>
    <x v="1"/>
    <s v="Yakima"/>
    <s v="WA"/>
    <n v="98908"/>
    <x v="12"/>
    <x v="0"/>
    <s v="M5"/>
    <x v="0"/>
    <x v="1"/>
    <n v="25"/>
    <n v="14"/>
    <n v="288616989"/>
    <s v="POINT (-120.60272 46.59656)"/>
    <s v="PACIFICORP"/>
    <n v="53077002900"/>
    <n v="0"/>
    <s v="PHEV"/>
  </r>
  <r>
    <s v="WA132BFZ8N"/>
    <x v="19"/>
    <s v="South Hill"/>
    <s v="WA"/>
    <n v="98375"/>
    <x v="14"/>
    <x v="2"/>
    <s v="Q4"/>
    <x v="1"/>
    <x v="2"/>
    <n v="0"/>
    <n v="25"/>
    <n v="282595386"/>
    <s v="POINT (-122.30855 47.10424)"/>
    <s v="BONNEVILLE POWER ADMINISTRATION||CITY OF TACOMA - (WA)||ELMHURST MUTUAL POWER &amp; LIGHT CO|PENINSULA LIGHT COMPANY"/>
    <n v="53053073121"/>
    <n v="4"/>
    <s v="BEV"/>
  </r>
  <r>
    <s v="7FCDHEB5XS"/>
    <x v="2"/>
    <s v="Seattle"/>
    <s v="WA"/>
    <n v="98104"/>
    <x v="0"/>
    <x v="18"/>
    <s v="RCV"/>
    <x v="1"/>
    <x v="2"/>
    <n v="0"/>
    <n v="37"/>
    <n v="290656516"/>
    <s v="POINT (-122.32945 47.60357)"/>
    <s v="CITY OF SEATTLE - (WA)|CITY OF TACOMA - (WA)"/>
    <n v="53033009300"/>
    <n v="1"/>
    <s v="BEV"/>
  </r>
  <r>
    <s v="WA13UBFZ3S"/>
    <x v="2"/>
    <s v="Seattle"/>
    <s v="WA"/>
    <n v="98116"/>
    <x v="0"/>
    <x v="2"/>
    <s v="Q4"/>
    <x v="1"/>
    <x v="2"/>
    <n v="0"/>
    <n v="34"/>
    <n v="280790653"/>
    <s v="POINT (-122.41067 47.57894)"/>
    <s v="CITY OF SEATTLE - (WA)|CITY OF TACOMA - (WA)"/>
    <n v="53033009701"/>
    <n v="1"/>
    <s v="BEV"/>
  </r>
  <r>
    <s v="KMHM24AC4R"/>
    <x v="2"/>
    <s v="Seattle"/>
    <s v="WA"/>
    <n v="98118"/>
    <x v="6"/>
    <x v="15"/>
    <s v="IONIQ 6"/>
    <x v="1"/>
    <x v="2"/>
    <n v="0"/>
    <n v="37"/>
    <n v="272629101"/>
    <s v="POINT (-122.2668 47.55115)"/>
    <s v="CITY OF SEATTLE - (WA)|CITY OF TACOMA - (WA)"/>
    <n v="53033010200"/>
    <n v="2"/>
    <s v="BEV"/>
  </r>
  <r>
    <s v="SALK19F41S"/>
    <x v="2"/>
    <s v="Mercer Island"/>
    <s v="WA"/>
    <n v="98040"/>
    <x v="0"/>
    <x v="25"/>
    <s v="RANGE ROVER"/>
    <x v="0"/>
    <x v="0"/>
    <n v="58"/>
    <n v="41"/>
    <n v="280437825"/>
    <s v="POINT (-122.21238 47.57816)"/>
    <s v="PUGET SOUND ENERGY INC||CITY OF TACOMA - (WA)"/>
    <n v="53033024302"/>
    <n v="1"/>
    <s v="PHEV"/>
  </r>
  <r>
    <s v="WBY53EJ04R"/>
    <x v="2"/>
    <s v="Seattle"/>
    <s v="WA"/>
    <n v="98115"/>
    <x v="6"/>
    <x v="0"/>
    <s v="I7"/>
    <x v="1"/>
    <x v="2"/>
    <n v="0"/>
    <n v="46"/>
    <n v="262368417"/>
    <s v="POINT (-122.31676 47.68156)"/>
    <s v="PUGET SOUND ENERGY INC||CITY OF TACOMA - (WA)"/>
    <n v="53033004102"/>
    <n v="2"/>
    <s v="BEV"/>
  </r>
  <r>
    <s v="ZPBUD6ZL4S"/>
    <x v="19"/>
    <s v="Gig Harbor"/>
    <s v="WA"/>
    <n v="98332"/>
    <x v="0"/>
    <x v="31"/>
    <s v="URUS"/>
    <x v="0"/>
    <x v="0"/>
    <n v="37"/>
    <n v="26"/>
    <n v="287468828"/>
    <s v="POINT (-122.58965 47.34235)"/>
    <s v="BONNEVILLE POWER ADMINISTRATION||CITY OF TACOMA - (WA)||PENINSULA LIGHT COMPANY"/>
    <n v="53053072506"/>
    <n v="1"/>
    <s v="PHEV"/>
  </r>
  <r>
    <s v="JA3215H48E"/>
    <x v="19"/>
    <s v="Milton"/>
    <s v="WA"/>
    <n v="98354"/>
    <x v="10"/>
    <x v="33"/>
    <s v="I-MIEV"/>
    <x v="1"/>
    <x v="0"/>
    <n v="62"/>
    <n v="30"/>
    <n v="141083631"/>
    <s v="POINT (-122.32172 47.24898)"/>
    <s v="BONNEVILLE POWER ADMINISTRATION||CITY OF MILTON - (WA)|CITY OF TACOMA - (WA)"/>
    <n v="53053070703"/>
    <n v="12"/>
    <s v="BEV"/>
  </r>
  <r>
    <s v="WA14CBGE4R"/>
    <x v="2"/>
    <s v="Issaquah"/>
    <s v="WA"/>
    <n v="98027"/>
    <x v="6"/>
    <x v="2"/>
    <s v="SQ8"/>
    <x v="1"/>
    <x v="2"/>
    <n v="0"/>
    <n v="41"/>
    <n v="267445496"/>
    <s v="POINT (-122.03439 47.5301)"/>
    <s v="PUGET SOUND ENERGY INC||CITY OF TACOMA - (WA)"/>
    <n v="53033025006"/>
    <n v="2"/>
    <s v="BEV"/>
  </r>
  <r>
    <s v="WA11ABGE6M"/>
    <x v="0"/>
    <s v="Snohomish"/>
    <s v="WA"/>
    <n v="98296"/>
    <x v="2"/>
    <x v="2"/>
    <s v="E-TRON SPORTBACK"/>
    <x v="1"/>
    <x v="2"/>
    <n v="0"/>
    <n v="44"/>
    <n v="292350481"/>
    <s v="POINT (-122.1389 47.87115)"/>
    <s v="PUGET SOUND ENERGY INC"/>
    <n v="53061052119"/>
    <n v="5"/>
    <s v="BEV"/>
  </r>
  <r>
    <s v="JA3215H41G"/>
    <x v="2"/>
    <s v="Seattle"/>
    <s v="WA"/>
    <n v="98115"/>
    <x v="3"/>
    <x v="33"/>
    <s v="I-MIEV"/>
    <x v="1"/>
    <x v="0"/>
    <n v="62"/>
    <n v="43"/>
    <n v="127240788"/>
    <s v="POINT (-122.31676 47.68156)"/>
    <s v="CITY OF SEATTLE - (WA)|CITY OF TACOMA - (WA)"/>
    <n v="53033003601"/>
    <n v="10"/>
    <s v="BEV"/>
  </r>
  <r>
    <s v="JM3KJAHF9T"/>
    <x v="0"/>
    <s v="Lynnwood"/>
    <s v="WA"/>
    <n v="98036"/>
    <x v="12"/>
    <x v="7"/>
    <s v="CX-70"/>
    <x v="0"/>
    <x v="0"/>
    <n v="32"/>
    <n v="32"/>
    <n v="292050440"/>
    <s v="POINT (-122.29245 47.82557)"/>
    <s v="PUGET SOUND ENERGY INC"/>
    <n v="53061051500"/>
    <n v="0"/>
    <s v="PHEV"/>
  </r>
  <r>
    <s v="WA11AAGE8P"/>
    <x v="16"/>
    <s v="Bellingham"/>
    <s v="WA"/>
    <n v="98229"/>
    <x v="13"/>
    <x v="2"/>
    <s v="E-TRON"/>
    <x v="1"/>
    <x v="2"/>
    <n v="0"/>
    <n v="40"/>
    <n v="225980051"/>
    <s v="POINT (-122.45486 48.7449)"/>
    <s v="PUGET SOUND ENERGY INC||PUD NO 1 OF WHATCOM COUNTY"/>
    <n v="53073000805"/>
    <n v="3"/>
    <s v="BEV"/>
  </r>
  <r>
    <s v="1FTBW3XK9P"/>
    <x v="5"/>
    <s v="Olympia"/>
    <s v="WA"/>
    <n v="98501"/>
    <x v="13"/>
    <x v="4"/>
    <s v="TRANSIT"/>
    <x v="1"/>
    <x v="2"/>
    <n v="0"/>
    <n v="22"/>
    <n v="260547052"/>
    <s v="POINT (-122.89165 47.03954)"/>
    <s v="PUGET SOUND ENERGY INC"/>
    <n v="53067010100"/>
    <n v="3"/>
    <s v="BEV"/>
  </r>
  <r>
    <s v="KNDCC3LG9M"/>
    <x v="0"/>
    <s v="Lake Stevens"/>
    <s v="WA"/>
    <n v="98258"/>
    <x v="2"/>
    <x v="3"/>
    <s v="NIRO"/>
    <x v="1"/>
    <x v="2"/>
    <n v="0"/>
    <n v="44"/>
    <n v="169588632"/>
    <s v="POINT (-122.06402 48.01497)"/>
    <s v="PUGET SOUND ENERGY INC"/>
    <n v="53061052505"/>
    <n v="5"/>
    <s v="BEV"/>
  </r>
  <r>
    <s v="YSMFF3KA7S"/>
    <x v="2"/>
    <s v="Seattle"/>
    <s v="WA"/>
    <n v="98117"/>
    <x v="0"/>
    <x v="29"/>
    <s v="POLESTAR 2"/>
    <x v="1"/>
    <x v="2"/>
    <n v="0"/>
    <n v="36"/>
    <n v="277795878"/>
    <s v="POINT (-122.38418 47.70044)"/>
    <s v="CITY OF SEATTLE - (WA)|CITY OF TACOMA - (WA)"/>
    <n v="53033003302"/>
    <n v="1"/>
    <s v="BEV"/>
  </r>
  <r>
    <s v="WP0BB2Y11P"/>
    <x v="15"/>
    <s v="Camas"/>
    <s v="WA"/>
    <n v="98607"/>
    <x v="13"/>
    <x v="17"/>
    <s v="TAYCAN"/>
    <x v="1"/>
    <x v="2"/>
    <n v="0"/>
    <n v="18"/>
    <n v="240232548"/>
    <s v="POINT (-122.40177 45.58705)"/>
    <s v="BONNEVILLE POWER ADMINISTRATION||PUD NO 1 OF CLARK COUNTY - (WA)"/>
    <n v="53011041400"/>
    <n v="3"/>
    <s v="BEV"/>
  </r>
  <r>
    <s v="JA4T5UA97R"/>
    <x v="5"/>
    <s v="Olympia"/>
    <s v="WA"/>
    <n v="98501"/>
    <x v="6"/>
    <x v="33"/>
    <s v="OUTLANDER"/>
    <x v="0"/>
    <x v="0"/>
    <n v="38"/>
    <n v="22"/>
    <n v="264770047"/>
    <s v="POINT (-122.89165 47.03954)"/>
    <s v="PUGET SOUND ENERGY INC"/>
    <n v="53067010100"/>
    <n v="2"/>
    <s v="PHEV"/>
  </r>
  <r>
    <s v="WP0AC2YA1S"/>
    <x v="2"/>
    <s v="Seattle"/>
    <s v="WA"/>
    <n v="98117"/>
    <x v="0"/>
    <x v="17"/>
    <s v="PANAMERA"/>
    <x v="0"/>
    <x v="1"/>
    <n v="28"/>
    <n v="36"/>
    <n v="278408448"/>
    <s v="POINT (-122.38418 47.70044)"/>
    <s v="CITY OF SEATTLE - (WA)|CITY OF TACOMA - (WA)"/>
    <n v="53033001500"/>
    <n v="1"/>
    <s v="PHEV"/>
  </r>
  <r>
    <s v="2T3YL4DV4D"/>
    <x v="2"/>
    <s v="Seattle"/>
    <s v="WA"/>
    <n v="98115"/>
    <x v="7"/>
    <x v="11"/>
    <s v="RAV4"/>
    <x v="1"/>
    <x v="0"/>
    <n v="103"/>
    <n v="46"/>
    <n v="277479233"/>
    <s v="POINT (-122.31676 47.68156)"/>
    <s v="PUGET SOUND ENERGY INC||CITY OF TACOMA - (WA)"/>
    <n v="53033004000"/>
    <n v="13"/>
    <s v="BEV"/>
  </r>
  <r>
    <s v="JM3KJDHAXS"/>
    <x v="2"/>
    <s v="Seattle"/>
    <s v="WA"/>
    <n v="98117"/>
    <x v="0"/>
    <x v="7"/>
    <s v="CX-70"/>
    <x v="0"/>
    <x v="1"/>
    <n v="26"/>
    <n v="36"/>
    <n v="267728569"/>
    <s v="POINT (-122.38418 47.70044)"/>
    <s v="CITY OF SEATTLE - (WA)|CITY OF TACOMA - (WA)"/>
    <n v="53033002900"/>
    <n v="1"/>
    <s v="PHEV"/>
  </r>
  <r>
    <s v="2C3CDBCKXR"/>
    <x v="24"/>
    <s v="Shelton"/>
    <s v="WA"/>
    <n v="98584"/>
    <x v="6"/>
    <x v="30"/>
    <s v="CHARGER"/>
    <x v="1"/>
    <x v="2"/>
    <n v="0"/>
    <n v="35"/>
    <n v="289954465"/>
    <s v="POINT (-123.10616 47.21253)"/>
    <s v="BONNEVILLE POWER ADMINISTRATION||CITY OF TACOMA - (WA)||PUD NO 3 OF MASON COUNTY"/>
    <n v="53045960900"/>
    <n v="2"/>
    <s v="BEV"/>
  </r>
  <r>
    <s v="WA1LUBFZ5T"/>
    <x v="2"/>
    <s v="Mercer Island"/>
    <s v="WA"/>
    <n v="98040"/>
    <x v="12"/>
    <x v="2"/>
    <s v="Q4"/>
    <x v="1"/>
    <x v="2"/>
    <n v="0"/>
    <n v="41"/>
    <n v="289642496"/>
    <s v="POINT (-122.21238 47.57816)"/>
    <s v="PUGET SOUND ENERGY INC||CITY OF TACOMA - (WA)"/>
    <n v="53033024601"/>
    <n v="0"/>
    <s v="BEV"/>
  </r>
  <r>
    <s v="WP0AE2A72K"/>
    <x v="2"/>
    <s v="Mercer Island"/>
    <s v="WA"/>
    <n v="98040"/>
    <x v="9"/>
    <x v="17"/>
    <s v="PANAMERA"/>
    <x v="0"/>
    <x v="1"/>
    <n v="14"/>
    <n v="41"/>
    <n v="477347692"/>
    <s v="POINT (-122.21238 47.57816)"/>
    <s v="PUGET SOUND ENERGY INC||CITY OF TACOMA - (WA)"/>
    <n v="53033024602"/>
    <n v="7"/>
    <s v="PHEV"/>
  </r>
  <r>
    <s v="5YJXCAE4XL"/>
    <x v="2"/>
    <s v="Seattle"/>
    <s v="WA"/>
    <n v="98136"/>
    <x v="4"/>
    <x v="1"/>
    <s v="MODEL X"/>
    <x v="1"/>
    <x v="0"/>
    <n v="289"/>
    <n v="34"/>
    <n v="272469102"/>
    <s v="POINT (-122.38415 47.53755)"/>
    <s v="CITY OF SEATTLE - (WA)|CITY OF TACOMA - (WA)"/>
    <n v="53033010602"/>
    <n v="6"/>
    <s v="BEV"/>
  </r>
  <r>
    <s v="WAU2CAGH7S"/>
    <x v="2"/>
    <s v="Seattle"/>
    <s v="WA"/>
    <n v="98104"/>
    <x v="0"/>
    <x v="2"/>
    <s v="A6"/>
    <x v="1"/>
    <x v="2"/>
    <n v="0"/>
    <n v="37"/>
    <n v="283679644"/>
    <s v="POINT (-122.32945 47.60357)"/>
    <s v="CITY OF SEATTLE - (WA)|CITY OF TACOMA - (WA)"/>
    <n v="53033009200"/>
    <n v="1"/>
    <s v="BEV"/>
  </r>
  <r>
    <s v="JM3KJDHA0S"/>
    <x v="2"/>
    <s v="Renton"/>
    <s v="WA"/>
    <n v="98058"/>
    <x v="0"/>
    <x v="7"/>
    <s v="CX-70"/>
    <x v="0"/>
    <x v="1"/>
    <n v="26"/>
    <n v="11"/>
    <n v="272220616"/>
    <s v="POINT (-122.08747 47.4466)"/>
    <s v="PUGET SOUND ENERGY INC||CITY OF TACOMA - (WA)"/>
    <n v="53033031909"/>
    <n v="1"/>
    <s v="PHEV"/>
  </r>
  <r>
    <s v="3FMTK3R79P"/>
    <x v="5"/>
    <s v="Olympia"/>
    <s v="WA"/>
    <n v="98513"/>
    <x v="13"/>
    <x v="4"/>
    <s v="MUSTANG MACH-E"/>
    <x v="1"/>
    <x v="2"/>
    <n v="0"/>
    <n v="2"/>
    <n v="268768111"/>
    <s v="POINT (-122.80933 46.99531)"/>
    <s v="PUGET SOUND ENERGY INC"/>
    <n v="53067012331"/>
    <n v="3"/>
    <s v="BEV"/>
  </r>
  <r>
    <s v="1GT10DDB9S"/>
    <x v="16"/>
    <s v="Bellingham"/>
    <s v="WA"/>
    <n v="98226"/>
    <x v="0"/>
    <x v="35"/>
    <s v="HUMMER EV PICKUP"/>
    <x v="1"/>
    <x v="2"/>
    <n v="0"/>
    <n v="42"/>
    <n v="273539234"/>
    <s v="POINT (-122.49756 48.7999)"/>
    <s v="PUGET SOUND ENERGY INC||PUD NO 1 OF WHATCOM COUNTY"/>
    <n v="53073000203"/>
    <n v="1"/>
    <s v="BEV"/>
  </r>
  <r>
    <s v="WP0AD2Y17R"/>
    <x v="2"/>
    <s v="Mercer Island"/>
    <s v="WA"/>
    <n v="98040"/>
    <x v="6"/>
    <x v="17"/>
    <s v="TAYCAN"/>
    <x v="1"/>
    <x v="2"/>
    <n v="0"/>
    <n v="41"/>
    <n v="260681711"/>
    <s v="POINT (-122.21238 47.57816)"/>
    <s v="PUGET SOUND ENERGY INC||CITY OF TACOMA - (WA)"/>
    <n v="53033024601"/>
    <n v="2"/>
    <s v="BEV"/>
  </r>
  <r>
    <s v="3FA6P0PU5G"/>
    <x v="2"/>
    <s v="Seattle"/>
    <s v="WA"/>
    <n v="98115"/>
    <x v="3"/>
    <x v="4"/>
    <s v="FUSION"/>
    <x v="0"/>
    <x v="1"/>
    <n v="19"/>
    <n v="43"/>
    <n v="272317307"/>
    <s v="POINT (-122.31676 47.68156)"/>
    <s v="CITY OF SEATTLE - (WA)|CITY OF TACOMA - (WA)"/>
    <n v="53033003602"/>
    <n v="10"/>
    <s v="PHEV"/>
  </r>
  <r>
    <s v="1GYKPNRK9T"/>
    <x v="2"/>
    <s v="Snoqualmie"/>
    <s v="WA"/>
    <n v="98065"/>
    <x v="12"/>
    <x v="28"/>
    <s v="LYRIQ"/>
    <x v="1"/>
    <x v="2"/>
    <n v="0"/>
    <n v="5"/>
    <n v="288926529"/>
    <s v="POINT (-121.82432 47.52716)"/>
    <s v="PUGET SOUND ENERGY INC||CITY OF TACOMA - (WA)"/>
    <n v="53033032603"/>
    <n v="0"/>
    <s v="BEV"/>
  </r>
  <r>
    <s v="YV4EH3HJXS"/>
    <x v="5"/>
    <s v="Rochester"/>
    <s v="WA"/>
    <n v="98579"/>
    <x v="0"/>
    <x v="12"/>
    <s v="EX40"/>
    <x v="1"/>
    <x v="2"/>
    <n v="0"/>
    <n v="20"/>
    <n v="281895638"/>
    <s v="POINT (-123.08743 46.82175)"/>
    <s v="PUGET SOUND ENERGY INC"/>
    <n v="53067012730"/>
    <n v="1"/>
    <s v="BEV"/>
  </r>
  <r>
    <s v="KM8K23AG2L"/>
    <x v="19"/>
    <s v="Lakewood"/>
    <s v="WA"/>
    <n v="98498"/>
    <x v="4"/>
    <x v="15"/>
    <s v="KONA"/>
    <x v="1"/>
    <x v="0"/>
    <n v="258"/>
    <n v="28"/>
    <n v="109736371"/>
    <s v="POINT (-122.54764 47.17669)"/>
    <s v="PUGET SOUND ENERGY INC||CITY OF TACOMA - (WA)"/>
    <n v="53053071902"/>
    <n v="6"/>
    <s v="BEV"/>
  </r>
  <r>
    <s v="3GYK3BM4XT"/>
    <x v="2"/>
    <s v="Seattle"/>
    <s v="WA"/>
    <n v="98104"/>
    <x v="12"/>
    <x v="28"/>
    <s v="OPTIQ"/>
    <x v="1"/>
    <x v="2"/>
    <n v="0"/>
    <n v="43"/>
    <n v="292050559"/>
    <s v="POINT (-122.32945 47.60357)"/>
    <s v="CITY OF SEATTLE - (WA)|CITY OF TACOMA - (WA)"/>
    <n v="53033008500"/>
    <n v="0"/>
    <s v="BEV"/>
  </r>
  <r>
    <s v="3C3CFFGE1D"/>
    <x v="2"/>
    <s v="Burien"/>
    <s v="WA"/>
    <n v="98166"/>
    <x v="7"/>
    <x v="13"/>
    <s v="500"/>
    <x v="1"/>
    <x v="0"/>
    <n v="87"/>
    <n v="34"/>
    <n v="175275614"/>
    <s v="POINT (-122.34731 47.45207)"/>
    <s v="CITY OF SEATTLE - (WA)|CITY OF TACOMA - (WA)"/>
    <n v="53033027500"/>
    <n v="13"/>
    <s v="BEV"/>
  </r>
  <r>
    <s v="WAU2DAGHXS"/>
    <x v="2"/>
    <s v="Seattle"/>
    <s v="WA"/>
    <n v="98102"/>
    <x v="0"/>
    <x v="2"/>
    <s v="A6"/>
    <x v="1"/>
    <x v="2"/>
    <n v="0"/>
    <n v="43"/>
    <n v="286687187"/>
    <s v="POINT (-122.32427 47.63433)"/>
    <s v="CITY OF SEATTLE - (WA)|CITY OF TACOMA - (WA)"/>
    <n v="53033006100"/>
    <n v="1"/>
    <s v="BEV"/>
  </r>
  <r>
    <s v="YV4BR0CM4M"/>
    <x v="2"/>
    <s v="Seattle"/>
    <s v="WA"/>
    <n v="98103"/>
    <x v="2"/>
    <x v="12"/>
    <s v="XC90"/>
    <x v="0"/>
    <x v="1"/>
    <n v="18"/>
    <n v="46"/>
    <n v="267851601"/>
    <s v="POINT (-122.35436 47.67596)"/>
    <s v="CITY OF SEATTLE - (WA)|CITY OF TACOMA - (WA)"/>
    <n v="53033002700"/>
    <n v="5"/>
    <s v="PHEV"/>
  </r>
  <r>
    <s v="WP0BA2Y18P"/>
    <x v="19"/>
    <s v="Lakewood"/>
    <s v="WA"/>
    <n v="98499"/>
    <x v="13"/>
    <x v="17"/>
    <s v="TAYCAN"/>
    <x v="1"/>
    <x v="2"/>
    <n v="0"/>
    <n v="28"/>
    <n v="229965655"/>
    <s v="POINT (-122.51495 47.16196)"/>
    <s v="PUGET SOUND ENERGY INC||CITY OF TACOMA - (WA)"/>
    <n v="53053071902"/>
    <n v="3"/>
    <s v="BEV"/>
  </r>
  <r>
    <s v="7YAKN4DAXS"/>
    <x v="2"/>
    <s v="Seattle"/>
    <s v="WA"/>
    <n v="98133"/>
    <x v="0"/>
    <x v="15"/>
    <s v="IONIQ 5"/>
    <x v="1"/>
    <x v="2"/>
    <n v="0"/>
    <n v="32"/>
    <n v="280308766"/>
    <s v="POINT (-122.33364 47.73709)"/>
    <s v="CITY OF SEATTLE - (WA)|CITY OF TACOMA - (WA)"/>
    <n v="53033000402"/>
    <n v="1"/>
    <s v="BEV"/>
  </r>
  <r>
    <s v="KMHE54L23K"/>
    <x v="2"/>
    <s v="Seattle"/>
    <s v="WA"/>
    <n v="98103"/>
    <x v="9"/>
    <x v="15"/>
    <s v="SONATA"/>
    <x v="0"/>
    <x v="1"/>
    <n v="28"/>
    <n v="46"/>
    <n v="2621741"/>
    <s v="POINT (-122.35436 47.67596)"/>
    <s v="CITY OF SEATTLE - (WA)|CITY OF TACOMA - (WA)"/>
    <n v="53033002700"/>
    <n v="7"/>
    <s v="PHEV"/>
  </r>
  <r>
    <s v="WA142BFZ9R"/>
    <x v="2"/>
    <s v="Seattle"/>
    <s v="WA"/>
    <n v="98177"/>
    <x v="6"/>
    <x v="2"/>
    <s v="Q4"/>
    <x v="1"/>
    <x v="2"/>
    <n v="0"/>
    <n v="32"/>
    <n v="260724663"/>
    <s v="POINT (-122.37238 47.74068)"/>
    <s v="CITY OF SEATTLE - (WA)|CITY OF TACOMA - (WA)"/>
    <n v="53033000500"/>
    <n v="2"/>
    <s v="BEV"/>
  </r>
  <r>
    <s v="5YJXCAE43J"/>
    <x v="2"/>
    <s v="Bellevue"/>
    <s v="WA"/>
    <n v="98006"/>
    <x v="1"/>
    <x v="1"/>
    <s v="MODEL X"/>
    <x v="1"/>
    <x v="0"/>
    <n v="238"/>
    <n v="41"/>
    <n v="182904970"/>
    <s v="POINT (-122.12096 47.55584)"/>
    <s v="PUGET SOUND ENERGY INC||CITY OF TACOMA - (WA)"/>
    <n v="53033025007"/>
    <n v="8"/>
    <s v="BEV"/>
  </r>
  <r>
    <s v="WMEFK9BA9K"/>
    <x v="2"/>
    <s v="Seattle"/>
    <s v="WA"/>
    <n v="98136"/>
    <x v="9"/>
    <x v="14"/>
    <s v="EQ FORTWO"/>
    <x v="1"/>
    <x v="2"/>
    <n v="0"/>
    <n v="34"/>
    <n v="269921578"/>
    <s v="POINT (-122.38415 47.53755)"/>
    <s v="CITY OF SEATTLE - (WA)|CITY OF TACOMA - (WA)"/>
    <n v="53033011601"/>
    <n v="7"/>
    <s v="BEV"/>
  </r>
  <r>
    <s v="LYVBR0DK7J"/>
    <x v="2"/>
    <s v="Snoqualmie"/>
    <s v="WA"/>
    <n v="98065"/>
    <x v="1"/>
    <x v="12"/>
    <s v="XC60"/>
    <x v="0"/>
    <x v="1"/>
    <n v="17"/>
    <n v="5"/>
    <n v="129014315"/>
    <s v="POINT (-121.82432 47.52716)"/>
    <s v="PUGET SOUND ENERGY INC||CITY OF TACOMA - (WA)"/>
    <n v="53033032603"/>
    <n v="8"/>
    <s v="PHEV"/>
  </r>
  <r>
    <s v="SADHD2S10N"/>
    <x v="2"/>
    <s v="Seattle"/>
    <s v="WA"/>
    <n v="98117"/>
    <x v="14"/>
    <x v="20"/>
    <s v="I-PACE"/>
    <x v="1"/>
    <x v="2"/>
    <n v="0"/>
    <n v="36"/>
    <n v="207104670"/>
    <s v="POINT (-122.38418 47.70044)"/>
    <s v="CITY OF SEATTLE - (WA)|CITY OF TACOMA - (WA)"/>
    <n v="53033001702"/>
    <n v="4"/>
    <s v="BEV"/>
  </r>
  <r>
    <s v="SALWR2RY3L"/>
    <x v="2"/>
    <s v="Auburn"/>
    <s v="WA"/>
    <n v="98092"/>
    <x v="4"/>
    <x v="25"/>
    <s v="RANGE ROVER SPORT"/>
    <x v="0"/>
    <x v="1"/>
    <n v="19"/>
    <n v="31"/>
    <n v="144576687"/>
    <s v="POINT (-122.18263 47.31825)"/>
    <s v="PUGET SOUND ENERGY INC||CITY OF TACOMA - (WA)"/>
    <n v="53033031000"/>
    <n v="6"/>
    <s v="PHEV"/>
  </r>
  <r>
    <s v="LYVBR0DL5J"/>
    <x v="2"/>
    <s v="Bellevue"/>
    <s v="WA"/>
    <n v="98006"/>
    <x v="1"/>
    <x v="12"/>
    <s v="XC60"/>
    <x v="0"/>
    <x v="1"/>
    <n v="17"/>
    <n v="41"/>
    <n v="196613490"/>
    <s v="POINT (-122.12096 47.55584)"/>
    <s v="PUGET SOUND ENERGY INC||CITY OF TACOMA - (WA)"/>
    <n v="53033025007"/>
    <n v="8"/>
    <s v="PHEV"/>
  </r>
  <r>
    <s v="5UXKT0C55H"/>
    <x v="15"/>
    <s v="Vancouver"/>
    <s v="WA"/>
    <n v="98685"/>
    <x v="11"/>
    <x v="0"/>
    <s v="X5"/>
    <x v="0"/>
    <x v="1"/>
    <n v="14"/>
    <n v="49"/>
    <n v="127734673"/>
    <s v="POINT (-122.70303 45.70954)"/>
    <s v="BONNEVILLE POWER ADMINISTRATION||PUD NO 1 OF CLARK COUNTY - (WA)"/>
    <n v="53011040904"/>
    <n v="9"/>
    <s v="PHEV"/>
  </r>
  <r>
    <s v="3GNKD1RJ0S"/>
    <x v="11"/>
    <s v="Pullman"/>
    <s v="WA"/>
    <n v="99163"/>
    <x v="0"/>
    <x v="5"/>
    <s v="BLAZER"/>
    <x v="1"/>
    <x v="2"/>
    <n v="0"/>
    <n v="9"/>
    <n v="274032853"/>
    <s v="POINT (-117.18147 46.73015)"/>
    <s v="AVISTA CORP"/>
    <n v="53075000300"/>
    <n v="1"/>
    <s v="BEV"/>
  </r>
  <r>
    <s v="YV4EH3HM1R"/>
    <x v="6"/>
    <s v="Coupeville"/>
    <s v="WA"/>
    <n v="98239"/>
    <x v="6"/>
    <x v="12"/>
    <s v="XC40"/>
    <x v="1"/>
    <x v="2"/>
    <n v="0"/>
    <n v="10"/>
    <n v="267444019"/>
    <s v="POINT (-122.68558 48.21857)"/>
    <s v="PUGET SOUND ENERGY INC"/>
    <n v="53029971000"/>
    <n v="2"/>
    <s v="BEV"/>
  </r>
  <r>
    <s v="WA1G2AFY1N"/>
    <x v="3"/>
    <s v="Port Orchard"/>
    <s v="WA"/>
    <n v="98367"/>
    <x v="14"/>
    <x v="2"/>
    <s v="Q5"/>
    <x v="0"/>
    <x v="1"/>
    <n v="23"/>
    <n v="35"/>
    <n v="290562541"/>
    <s v="POINT (-122.68516 47.50645)"/>
    <s v="PUGET SOUND ENERGY INC"/>
    <n v="53035092102"/>
    <n v="4"/>
    <s v="PHEV"/>
  </r>
  <r>
    <s v="JHMZC5F36K"/>
    <x v="2"/>
    <s v="Renton"/>
    <s v="WA"/>
    <n v="98057"/>
    <x v="9"/>
    <x v="27"/>
    <s v="CLARITY"/>
    <x v="0"/>
    <x v="0"/>
    <n v="47"/>
    <n v="37"/>
    <n v="258757138"/>
    <s v="POINT (-122.20489 47.47532)"/>
    <s v="PUGET SOUND ENERGY INC||CITY OF TACOMA - (WA)"/>
    <n v="53033026004"/>
    <n v="7"/>
    <s v="PHEV"/>
  </r>
  <r>
    <s v="JTMBGAHC3T"/>
    <x v="3"/>
    <s v="Bremerton"/>
    <s v="WA"/>
    <n v="98312"/>
    <x v="12"/>
    <x v="22"/>
    <s v="TRAILSEEKER"/>
    <x v="1"/>
    <x v="2"/>
    <n v="0"/>
    <n v="35"/>
    <n v="290900039"/>
    <s v="POINT (-122.65223 47.57192)"/>
    <s v="PUGET SOUND ENERGY INC"/>
    <n v="53035091302"/>
    <n v="0"/>
    <s v="BEV"/>
  </r>
  <r>
    <s v="KMHC85LJ2M"/>
    <x v="19"/>
    <s v="Gig Harbor"/>
    <s v="WA"/>
    <n v="98335"/>
    <x v="2"/>
    <x v="15"/>
    <s v="IONIQ"/>
    <x v="1"/>
    <x v="2"/>
    <n v="0"/>
    <n v="26"/>
    <n v="168520047"/>
    <s v="POINT (-122.58009 47.328)"/>
    <s v="BONNEVILLE POWER ADMINISTRATION||CITY OF TACOMA - (WA)||PENINSULA LIGHT COMPANY"/>
    <n v="53053072407"/>
    <n v="5"/>
    <s v="BEV"/>
  </r>
  <r>
    <s v="WBY1Z2C59G"/>
    <x v="2"/>
    <s v="Seattle"/>
    <s v="WA"/>
    <n v="98126"/>
    <x v="3"/>
    <x v="0"/>
    <s v="I3"/>
    <x v="1"/>
    <x v="0"/>
    <n v="81"/>
    <n v="34"/>
    <n v="231090905"/>
    <s v="POINT (-122.36893 47.54701)"/>
    <s v="CITY OF SEATTLE - (WA)|CITY OF TACOMA - (WA)"/>
    <n v="53033010702"/>
    <n v="10"/>
    <s v="BEV"/>
  </r>
  <r>
    <s v="WP0BA2Y16P"/>
    <x v="2"/>
    <s v="Bellevue"/>
    <s v="WA"/>
    <n v="98006"/>
    <x v="13"/>
    <x v="17"/>
    <s v="TAYCAN"/>
    <x v="1"/>
    <x v="2"/>
    <n v="0"/>
    <n v="41"/>
    <n v="282841744"/>
    <s v="POINT (-122.12096 47.55584)"/>
    <s v="PUGET SOUND ENERGY INC||CITY OF TACOMA - (WA)"/>
    <n v="53033024901"/>
    <n v="3"/>
    <s v="BEV"/>
  </r>
  <r>
    <s v="YV4BC0ZX8H"/>
    <x v="10"/>
    <s v="Spokane"/>
    <s v="WA"/>
    <n v="99224"/>
    <x v="11"/>
    <x v="12"/>
    <s v="XC90"/>
    <x v="0"/>
    <x v="1"/>
    <n v="14"/>
    <n v="6"/>
    <n v="169659612"/>
    <s v="POINT (-117.46996 47.59431)"/>
    <s v="BONNEVILLE POWER ADMINISTRATION||AVISTA CORP||INLAND POWER &amp; LIGHT COMPANY"/>
    <n v="53063013503"/>
    <n v="9"/>
    <s v="PHEV"/>
  </r>
  <r>
    <s v="SALKP9F41T"/>
    <x v="2"/>
    <s v="Seattle"/>
    <s v="WA"/>
    <n v="98136"/>
    <x v="12"/>
    <x v="25"/>
    <s v="RANGE ROVER"/>
    <x v="0"/>
    <x v="0"/>
    <n v="50"/>
    <n v="34"/>
    <n v="291644118"/>
    <s v="POINT (-122.38415 47.53755)"/>
    <s v="CITY OF SEATTLE - (WA)|CITY OF TACOMA - (WA)"/>
    <n v="53033011602"/>
    <n v="0"/>
    <s v="PHEV"/>
  </r>
  <r>
    <s v="2T3YL4DVXD"/>
    <x v="0"/>
    <s v="Snohomish"/>
    <s v="WA"/>
    <n v="98296"/>
    <x v="7"/>
    <x v="11"/>
    <s v="RAV4"/>
    <x v="1"/>
    <x v="0"/>
    <n v="103"/>
    <n v="1"/>
    <n v="287771697"/>
    <s v="POINT (-122.1389 47.87115)"/>
    <s v="PUGET SOUND ENERGY INC"/>
    <n v="53061052112"/>
    <n v="13"/>
    <s v="BEV"/>
  </r>
  <r>
    <s v="2C3CDBDK8S"/>
    <x v="2"/>
    <s v="Issaquah"/>
    <s v="WA"/>
    <n v="98027"/>
    <x v="0"/>
    <x v="30"/>
    <s v="CHARGER"/>
    <x v="1"/>
    <x v="2"/>
    <n v="0"/>
    <n v="5"/>
    <n v="283887852"/>
    <s v="POINT (-122.03439 47.5301)"/>
    <s v="PUGET SOUND ENERGY INC||CITY OF TACOMA - (WA)"/>
    <n v="53033032220"/>
    <n v="1"/>
    <s v="BEV"/>
  </r>
  <r>
    <s v="JTJKKCFZ2N"/>
    <x v="2"/>
    <s v="Bellevue"/>
    <s v="WA"/>
    <n v="98004"/>
    <x v="14"/>
    <x v="8"/>
    <s v="NX"/>
    <x v="0"/>
    <x v="0"/>
    <n v="37"/>
    <n v="41"/>
    <n v="210017083"/>
    <s v="POINT (-122.1872 47.61001)"/>
    <s v="PUGET SOUND ENERGY INC||CITY OF TACOMA - (WA)"/>
    <n v="53033023801"/>
    <n v="4"/>
    <s v="PHEV"/>
  </r>
  <r>
    <s v="WA1G2AFY9R"/>
    <x v="15"/>
    <s v="Vancouver"/>
    <s v="WA"/>
    <n v="98682"/>
    <x v="6"/>
    <x v="2"/>
    <s v="Q5 E"/>
    <x v="0"/>
    <x v="1"/>
    <n v="23"/>
    <n v="17"/>
    <n v="274232605"/>
    <s v="POINT (-122.55149 45.69345)"/>
    <s v="BONNEVILLE POWER ADMINISTRATION||PUD NO 1 OF CLARK COUNTY - (WA)"/>
    <n v="53011040712"/>
    <n v="2"/>
    <s v="PHEV"/>
  </r>
  <r>
    <s v="YV4BR0DZ1N"/>
    <x v="2"/>
    <s v="Seattle"/>
    <s v="WA"/>
    <n v="98106"/>
    <x v="14"/>
    <x v="12"/>
    <s v="XC60"/>
    <x v="0"/>
    <x v="1"/>
    <n v="18"/>
    <n v="34"/>
    <n v="276160076"/>
    <s v="POINT (-122.35163 47.54287)"/>
    <s v="CITY OF SEATTLE - (WA)|CITY OF TACOMA - (WA)"/>
    <n v="53033011300"/>
    <n v="4"/>
    <s v="PHEV"/>
  </r>
  <r>
    <s v="YV4BR0PM2J"/>
    <x v="2"/>
    <s v="Seattle"/>
    <s v="WA"/>
    <n v="98103"/>
    <x v="1"/>
    <x v="12"/>
    <s v="XC90"/>
    <x v="0"/>
    <x v="1"/>
    <n v="19"/>
    <n v="46"/>
    <n v="348630082"/>
    <s v="POINT (-122.35436 47.67596)"/>
    <s v="CITY OF SEATTLE - (WA)|CITY OF TACOMA - (WA)"/>
    <n v="53033002700"/>
    <n v="8"/>
    <s v="PHEV"/>
  </r>
  <r>
    <s v="KMHC75LD9N"/>
    <x v="2"/>
    <s v="Seattle"/>
    <s v="WA"/>
    <n v="98133"/>
    <x v="14"/>
    <x v="15"/>
    <s v="IONIQ"/>
    <x v="0"/>
    <x v="1"/>
    <n v="29"/>
    <n v="32"/>
    <n v="280441003"/>
    <s v="POINT (-122.33364 47.73709)"/>
    <s v="CITY OF SEATTLE - (WA)|CITY OF TACOMA - (WA)"/>
    <n v="53033000402"/>
    <n v="4"/>
    <s v="PHEV"/>
  </r>
  <r>
    <s v="KNDJP3AEXJ"/>
    <x v="21"/>
    <s v="Sequim"/>
    <s v="WA"/>
    <n v="98382"/>
    <x v="1"/>
    <x v="3"/>
    <s v="SOUL"/>
    <x v="1"/>
    <x v="0"/>
    <n v="111"/>
    <n v="24"/>
    <n v="121494229"/>
    <s v="POINT (-123.10367 48.07965)"/>
    <s v="BONNEVILLE POWER ADMINISTRATION||PUGET SOUND ENERGY INC||PUD NO 1 OF JEFFERSON COUNTY"/>
    <n v="53031950501"/>
    <n v="8"/>
    <s v="BEV"/>
  </r>
  <r>
    <s v="1GT1ESEH1T"/>
    <x v="2"/>
    <s v="Issaquah"/>
    <s v="WA"/>
    <n v="98029"/>
    <x v="12"/>
    <x v="35"/>
    <s v="SIERRA"/>
    <x v="1"/>
    <x v="2"/>
    <n v="0"/>
    <n v="5"/>
    <n v="285814917"/>
    <s v="POINT (-122.01656 47.57118)"/>
    <s v="PUGET SOUND ENERGY INC||CITY OF TACOMA - (WA)"/>
    <n v="53033032220"/>
    <n v="0"/>
    <s v="BEV"/>
  </r>
  <r>
    <s v="SALKP9F45S"/>
    <x v="3"/>
    <s v="Bainbridge Island"/>
    <s v="WA"/>
    <n v="98110"/>
    <x v="0"/>
    <x v="25"/>
    <s v="RANGE ROVER"/>
    <x v="0"/>
    <x v="0"/>
    <n v="58"/>
    <n v="23"/>
    <n v="284011402"/>
    <s v="POINT (-122.521 47.62759)"/>
    <s v="PUGET SOUND ENERGY INC"/>
    <n v="53035090800"/>
    <n v="1"/>
    <s v="PHEV"/>
  </r>
  <r>
    <s v="WA11CBGE3N"/>
    <x v="0"/>
    <s v="Bothell"/>
    <s v="WA"/>
    <n v="98021"/>
    <x v="14"/>
    <x v="2"/>
    <s v="E-TRON SPORTBACK"/>
    <x v="1"/>
    <x v="2"/>
    <n v="0"/>
    <n v="1"/>
    <n v="275262151"/>
    <s v="POINT (-122.18384 47.8031)"/>
    <s v="PUGET SOUND ENERGY INC"/>
    <n v="53061051917"/>
    <n v="4"/>
    <s v="BEV"/>
  </r>
  <r>
    <s v="1FTVW5L70R"/>
    <x v="4"/>
    <s v="Cashmere"/>
    <s v="WA"/>
    <n v="98815"/>
    <x v="6"/>
    <x v="4"/>
    <s v="F-150"/>
    <x v="1"/>
    <x v="2"/>
    <n v="0"/>
    <n v="12"/>
    <n v="271206617"/>
    <s v="POINT (-120.47005 47.5224)"/>
    <s v="PUD NO 1 OF CHELAN COUNTY"/>
    <n v="53007960600"/>
    <n v="2"/>
    <s v="BEV"/>
  </r>
  <r>
    <s v="5XYC44JA7S"/>
    <x v="2"/>
    <s v="Seattle"/>
    <s v="WA"/>
    <n v="98118"/>
    <x v="0"/>
    <x v="3"/>
    <s v="EV6"/>
    <x v="1"/>
    <x v="2"/>
    <n v="0"/>
    <n v="37"/>
    <n v="294146513"/>
    <s v="POINT (-122.2668 47.55115)"/>
    <s v="CITY OF SEATTLE - (WA)|CITY OF TACOMA - (WA)"/>
    <n v="53033010200"/>
    <n v="1"/>
    <s v="BEV"/>
  </r>
  <r>
    <s v="WP1AC2XA0S"/>
    <x v="2"/>
    <s v="Kirkland"/>
    <s v="WA"/>
    <n v="98033"/>
    <x v="0"/>
    <x v="17"/>
    <s v="MACAN"/>
    <x v="1"/>
    <x v="2"/>
    <n v="0"/>
    <n v="48"/>
    <n v="278468585"/>
    <s v="POINT (-122.2066 47.67887)"/>
    <s v="PUGET SOUND ENERGY INC||CITY OF TACOMA - (WA)"/>
    <n v="53033022702"/>
    <n v="1"/>
    <s v="BEV"/>
  </r>
  <r>
    <s v="KM8HB3A75R"/>
    <x v="2"/>
    <s v="Seattle"/>
    <s v="WA"/>
    <n v="98117"/>
    <x v="6"/>
    <x v="15"/>
    <s v="KONA"/>
    <x v="1"/>
    <x v="2"/>
    <n v="0"/>
    <n v="36"/>
    <n v="291210699"/>
    <s v="POINT (-122.38418 47.70044)"/>
    <s v="CITY OF SEATTLE - (WA)|CITY OF TACOMA - (WA)"/>
    <n v="53033001600"/>
    <n v="2"/>
    <s v="BEV"/>
  </r>
  <r>
    <s v="1C4RJYD65N"/>
    <x v="10"/>
    <s v="Spokane Valley"/>
    <s v="WA"/>
    <n v="99016"/>
    <x v="14"/>
    <x v="10"/>
    <s v="GRAND CHEROKEE"/>
    <x v="0"/>
    <x v="1"/>
    <n v="25"/>
    <n v="4"/>
    <n v="234954975"/>
    <s v="POINT (-117.16242 47.65738)"/>
    <s v="BONNEVILLE POWER ADMINISTRATION||AVISTA CORP||INLAND POWER &amp; LIGHT COMPANY"/>
    <n v="53063013101"/>
    <n v="4"/>
    <s v="PHEV"/>
  </r>
  <r>
    <s v="WA1J2BFZ9N"/>
    <x v="5"/>
    <s v="Olympia"/>
    <s v="WA"/>
    <n v="98516"/>
    <x v="14"/>
    <x v="2"/>
    <s v="Q4"/>
    <x v="1"/>
    <x v="2"/>
    <n v="0"/>
    <n v="22"/>
    <n v="216969483"/>
    <s v="POINT (-122.78598 47.08476)"/>
    <s v="PUGET SOUND ENERGY INC"/>
    <n v="53067012226"/>
    <n v="4"/>
    <s v="BEV"/>
  </r>
  <r>
    <s v="7SAXCAE51S"/>
    <x v="2"/>
    <s v="Sammamish"/>
    <s v="WA"/>
    <n v="98074"/>
    <x v="0"/>
    <x v="1"/>
    <s v="MODEL X"/>
    <x v="1"/>
    <x v="2"/>
    <n v="0"/>
    <n v="45"/>
    <n v="276300650"/>
    <s v="POINT (-122.02054 47.60326)"/>
    <s v="PUGET SOUND ENERGY INC||CITY OF TACOMA - (WA)"/>
    <n v="53033032225"/>
    <n v="1"/>
    <s v="BEV"/>
  </r>
  <r>
    <s v="JM3KKCHA5T"/>
    <x v="0"/>
    <s v="Snohomish"/>
    <s v="WA"/>
    <n v="98290"/>
    <x v="12"/>
    <x v="7"/>
    <s v="CX-90"/>
    <x v="0"/>
    <x v="1"/>
    <n v="27"/>
    <n v="44"/>
    <n v="292835406"/>
    <s v="POINT (-122.09305 47.91265)"/>
    <s v="PUGET SOUND ENERGY INC"/>
    <n v="53061052502"/>
    <n v="0"/>
    <s v="PHEV"/>
  </r>
  <r>
    <s v="7JDE23VK9S"/>
    <x v="19"/>
    <s v="Fife"/>
    <s v="WA"/>
    <n v="98424"/>
    <x v="0"/>
    <x v="12"/>
    <s v="EX90"/>
    <x v="1"/>
    <x v="2"/>
    <n v="0"/>
    <n v="25"/>
    <n v="292896502"/>
    <s v="POINT (-122.37302 47.24714)"/>
    <s v="BONNEVILLE POWER ADMINISTRATION||CITY OF TACOMA - (WA)||PENINSULA LIGHT COMPANY"/>
    <n v="53053940002"/>
    <n v="1"/>
    <s v="BEV"/>
  </r>
  <r>
    <s v="YV4H600Z3N"/>
    <x v="2"/>
    <s v="Seattle"/>
    <s v="WA"/>
    <n v="98115"/>
    <x v="14"/>
    <x v="12"/>
    <s v="XC90"/>
    <x v="0"/>
    <x v="0"/>
    <n v="35"/>
    <n v="43"/>
    <n v="209469480"/>
    <s v="POINT (-122.31676 47.68156)"/>
    <s v="CITY OF SEATTLE - (WA)|CITY OF TACOMA - (WA)"/>
    <n v="53033002500"/>
    <n v="4"/>
    <s v="PHEV"/>
  </r>
  <r>
    <s v="KNDC44LA5R"/>
    <x v="5"/>
    <s v="Olympia"/>
    <s v="WA"/>
    <n v="98502"/>
    <x v="6"/>
    <x v="3"/>
    <s v="EV6"/>
    <x v="1"/>
    <x v="2"/>
    <n v="0"/>
    <n v="35"/>
    <n v="277895159"/>
    <s v="POINT (-122.92333 47.03779)"/>
    <s v="PUGET SOUND ENERGY INC"/>
    <n v="53067011902"/>
    <n v="2"/>
    <s v="BEV"/>
  </r>
  <r>
    <s v="WP1BM2AY1S"/>
    <x v="2"/>
    <s v="Bellevue"/>
    <s v="WA"/>
    <n v="98006"/>
    <x v="0"/>
    <x v="17"/>
    <s v="CAYENNE"/>
    <x v="0"/>
    <x v="1"/>
    <n v="24"/>
    <n v="41"/>
    <n v="293979052"/>
    <s v="POINT (-122.12096 47.55584)"/>
    <s v="PUGET SOUND ENERGY INC||CITY OF TACOMA - (WA)"/>
    <n v="53033025006"/>
    <n v="1"/>
    <s v="PHEV"/>
  </r>
  <r>
    <s v="1G1FX6S05L"/>
    <x v="15"/>
    <s v="Ridgefield"/>
    <s v="WA"/>
    <n v="98642"/>
    <x v="4"/>
    <x v="5"/>
    <s v="BOLT EV"/>
    <x v="1"/>
    <x v="0"/>
    <n v="259"/>
    <n v="18"/>
    <n v="282116691"/>
    <s v="POINT (-122.74595 45.81539)"/>
    <s v="BONNEVILLE POWER ADMINISTRATION||PUD NO 1 OF CLARK COUNTY - (WA)"/>
    <n v="53011040301"/>
    <n v="6"/>
    <s v="BEV"/>
  </r>
  <r>
    <s v="WA1ACBGEXP"/>
    <x v="2"/>
    <s v="Seattle"/>
    <s v="WA"/>
    <n v="98115"/>
    <x v="13"/>
    <x v="2"/>
    <s v="E-TRON"/>
    <x v="1"/>
    <x v="2"/>
    <n v="0"/>
    <n v="43"/>
    <n v="226064723"/>
    <s v="POINT (-122.31676 47.68156)"/>
    <s v="CITY OF SEATTLE - (WA)|CITY OF TACOMA - (WA)"/>
    <n v="53033003602"/>
    <n v="3"/>
    <s v="BEV"/>
  </r>
  <r>
    <s v="WBY1Z2C51G"/>
    <x v="2"/>
    <s v="Seattle"/>
    <s v="WA"/>
    <n v="98126"/>
    <x v="3"/>
    <x v="0"/>
    <s v="I3"/>
    <x v="1"/>
    <x v="0"/>
    <n v="81"/>
    <n v="34"/>
    <n v="152307144"/>
    <s v="POINT (-122.36893 47.54701)"/>
    <s v="CITY OF SEATTLE - (WA)|CITY OF TACOMA - (WA)"/>
    <n v="53033010601"/>
    <n v="10"/>
    <s v="BEV"/>
  </r>
  <r>
    <s v="YV4BR0DK7J"/>
    <x v="2"/>
    <s v="Seattle"/>
    <s v="WA"/>
    <n v="98107"/>
    <x v="1"/>
    <x v="12"/>
    <s v="XC60"/>
    <x v="0"/>
    <x v="1"/>
    <n v="17"/>
    <n v="36"/>
    <n v="206093387"/>
    <s v="POINT (-122.38591 47.67597)"/>
    <s v="CITY OF SEATTLE - (WA)|CITY OF TACOMA - (WA)"/>
    <n v="53033003201"/>
    <n v="8"/>
    <s v="PHEV"/>
  </r>
  <r>
    <s v="W1KEG1CB8S"/>
    <x v="2"/>
    <s v="Kirkland"/>
    <s v="WA"/>
    <n v="98034"/>
    <x v="0"/>
    <x v="26"/>
    <s v="EQE-CLASS SEDAN"/>
    <x v="1"/>
    <x v="2"/>
    <n v="0"/>
    <n v="1"/>
    <n v="277596322"/>
    <s v="POINT (-122.22901 47.72201)"/>
    <s v="PUGET SOUND ENERGY INC||CITY OF TACOMA - (WA)"/>
    <n v="53033022300"/>
    <n v="1"/>
    <s v="BEV"/>
  </r>
  <r>
    <s v="YV4H60DL6N"/>
    <x v="2"/>
    <s v="Kirkland"/>
    <s v="WA"/>
    <n v="98033"/>
    <x v="14"/>
    <x v="12"/>
    <s v="XC60"/>
    <x v="0"/>
    <x v="0"/>
    <n v="35"/>
    <n v="48"/>
    <n v="202305785"/>
    <s v="POINT (-122.2066 47.67887)"/>
    <s v="PUGET SOUND ENERGY INC||CITY OF TACOMA - (WA)"/>
    <n v="53033022603"/>
    <n v="4"/>
    <s v="PHEV"/>
  </r>
  <r>
    <s v="WBA5P9C0XN"/>
    <x v="2"/>
    <s v="Mercer Island"/>
    <s v="WA"/>
    <n v="98040"/>
    <x v="14"/>
    <x v="0"/>
    <s v="330E"/>
    <x v="0"/>
    <x v="1"/>
    <n v="22"/>
    <n v="41"/>
    <n v="194485917"/>
    <s v="POINT (-122.21238 47.57816)"/>
    <s v="PUGET SOUND ENERGY INC||CITY OF TACOMA - (WA)"/>
    <n v="53033024602"/>
    <n v="4"/>
    <s v="PHEV"/>
  </r>
  <r>
    <s v="SADHM2S19R"/>
    <x v="2"/>
    <s v="Bellevue"/>
    <s v="WA"/>
    <n v="98004"/>
    <x v="6"/>
    <x v="20"/>
    <s v="I-PACE"/>
    <x v="1"/>
    <x v="2"/>
    <n v="0"/>
    <n v="41"/>
    <n v="271195039"/>
    <s v="POINT (-122.1872 47.61001)"/>
    <s v="PUGET SOUND ENERGY INC||CITY OF TACOMA - (WA)"/>
    <n v="53033024002"/>
    <n v="2"/>
    <s v="BEV"/>
  </r>
  <r>
    <s v="50EA1PGA8T"/>
    <x v="2"/>
    <s v="Renton"/>
    <s v="WA"/>
    <n v="98057"/>
    <x v="12"/>
    <x v="32"/>
    <s v="AIR"/>
    <x v="1"/>
    <x v="2"/>
    <n v="0"/>
    <n v="11"/>
    <n v="288647775"/>
    <s v="POINT (-122.20489 47.47532)"/>
    <s v="PUGET SOUND ENERGY INC||CITY OF TACOMA - (WA)"/>
    <n v="53033026200"/>
    <n v="0"/>
    <s v="BEV"/>
  </r>
  <r>
    <s v="1GYKPWRL2S"/>
    <x v="2"/>
    <s v="Seattle"/>
    <s v="WA"/>
    <n v="98115"/>
    <x v="0"/>
    <x v="28"/>
    <s v="LYRIQ"/>
    <x v="1"/>
    <x v="2"/>
    <n v="0"/>
    <n v="46"/>
    <n v="286051839"/>
    <s v="POINT (-122.31676 47.68156)"/>
    <s v="CITY OF SEATTLE - (WA)|CITY OF TACOMA - (WA)"/>
    <n v="53033003900"/>
    <n v="1"/>
    <s v="BEV"/>
  </r>
  <r>
    <s v="2C3CDBCK1S"/>
    <x v="3"/>
    <s v="Bremerton"/>
    <s v="WA"/>
    <n v="98311"/>
    <x v="0"/>
    <x v="30"/>
    <s v="CHARGER"/>
    <x v="1"/>
    <x v="2"/>
    <n v="0"/>
    <n v="23"/>
    <n v="279034878"/>
    <s v="POINT (-122.61158 47.62691)"/>
    <s v="PUGET SOUND ENERGY INC"/>
    <n v="53035091702"/>
    <n v="1"/>
    <s v="BEV"/>
  </r>
  <r>
    <s v="1V2WSPE80T"/>
    <x v="21"/>
    <s v="Port Ludlow"/>
    <s v="WA"/>
    <n v="98365"/>
    <x v="12"/>
    <x v="21"/>
    <s v="ID.4"/>
    <x v="1"/>
    <x v="2"/>
    <n v="0"/>
    <n v="24"/>
    <n v="291111271"/>
    <s v="POINT (-122.68475 47.92989)"/>
    <s v="BONNEVILLE POWER ADMINISTRATION||PUGET SOUND ENERGY INC||PUD NO 1 OF JEFFERSON COUNTY"/>
    <n v="53031950302"/>
    <n v="0"/>
    <s v="BEV"/>
  </r>
  <r>
    <s v="YV4H60DZ3N"/>
    <x v="2"/>
    <s v="Seattle"/>
    <s v="WA"/>
    <n v="98107"/>
    <x v="14"/>
    <x v="12"/>
    <s v="XC60"/>
    <x v="0"/>
    <x v="0"/>
    <n v="35"/>
    <n v="36"/>
    <n v="286525536"/>
    <s v="POINT (-122.38591 47.67597)"/>
    <s v="CITY OF SEATTLE - (WA)|CITY OF TACOMA - (WA)"/>
    <n v="53033004701"/>
    <n v="4"/>
    <s v="PHEV"/>
  </r>
  <r>
    <s v="YV4BR00L2L"/>
    <x v="2"/>
    <s v="Seattle"/>
    <s v="WA"/>
    <n v="98136"/>
    <x v="4"/>
    <x v="12"/>
    <s v="XC90"/>
    <x v="0"/>
    <x v="1"/>
    <n v="18"/>
    <n v="34"/>
    <n v="100920991"/>
    <s v="POINT (-122.38415 47.53755)"/>
    <s v="CITY OF SEATTLE - (WA)|CITY OF TACOMA - (WA)"/>
    <n v="53033010602"/>
    <n v="6"/>
    <s v="PHEV"/>
  </r>
  <r>
    <s v="3GYK3BM42T"/>
    <x v="2"/>
    <s v="Kent"/>
    <s v="WA"/>
    <n v="98042"/>
    <x v="12"/>
    <x v="28"/>
    <s v="OPTIQ"/>
    <x v="1"/>
    <x v="2"/>
    <n v="0"/>
    <n v="47"/>
    <n v="291260371"/>
    <s v="POINT (-122.10798 47.37124)"/>
    <s v="PUGET SOUND ENERGY INC||CITY OF TACOMA - (WA)"/>
    <n v="53033031800"/>
    <n v="0"/>
    <s v="BEV"/>
  </r>
  <r>
    <s v="YV4BC0PKXG"/>
    <x v="2"/>
    <s v="Bothell"/>
    <s v="WA"/>
    <n v="98011"/>
    <x v="3"/>
    <x v="12"/>
    <s v="XC90"/>
    <x v="0"/>
    <x v="1"/>
    <n v="13"/>
    <n v="1"/>
    <n v="124932398"/>
    <s v="POINT (-122.20563 47.76144)"/>
    <s v="PUGET SOUND ENERGY INC||CITY OF TACOMA - (WA)"/>
    <n v="53033021701"/>
    <n v="10"/>
    <s v="PHEV"/>
  </r>
  <r>
    <s v="1FMCU0LZ1N"/>
    <x v="18"/>
    <s v="Longview"/>
    <s v="WA"/>
    <n v="98632"/>
    <x v="14"/>
    <x v="4"/>
    <s v="ESCAPE"/>
    <x v="0"/>
    <x v="0"/>
    <n v="38"/>
    <n v="19"/>
    <n v="228501577"/>
    <s v="POINT (-122.95058 46.14681)"/>
    <s v="BONNEVILLE POWER ADMINISTRATION||PUD NO 1 OF COWLITZ COUNTY"/>
    <n v="53015000501"/>
    <n v="4"/>
    <s v="PHEV"/>
  </r>
  <r>
    <s v="YV4BR0PK5J"/>
    <x v="0"/>
    <s v="Bothell"/>
    <s v="WA"/>
    <n v="98012"/>
    <x v="1"/>
    <x v="12"/>
    <s v="XC90"/>
    <x v="0"/>
    <x v="1"/>
    <n v="19"/>
    <n v="1"/>
    <n v="156820324"/>
    <s v="POINT (-122.20105 47.84423)"/>
    <s v="PUGET SOUND ENERGY INC"/>
    <n v="53061051921"/>
    <n v="8"/>
    <s v="PHEV"/>
  </r>
  <r>
    <s v="7FCEHEB2XR"/>
    <x v="19"/>
    <s v="Lakewood"/>
    <s v="WA"/>
    <n v="98439"/>
    <x v="6"/>
    <x v="18"/>
    <s v="EDV"/>
    <x v="1"/>
    <x v="2"/>
    <n v="0"/>
    <n v="28"/>
    <n v="268064212"/>
    <s v="POINT (-122.52968 47.12717)"/>
    <s v="PUGET SOUND ENERGY INC||CITY OF TACOMA - (WA)"/>
    <n v="53053072000"/>
    <n v="2"/>
    <s v="BEV"/>
  </r>
  <r>
    <s v="WA1B5BFZXS"/>
    <x v="2"/>
    <s v="Redmond"/>
    <s v="WA"/>
    <n v="98052"/>
    <x v="0"/>
    <x v="2"/>
    <s v="Q4"/>
    <x v="1"/>
    <x v="2"/>
    <n v="0"/>
    <n v="48"/>
    <n v="290633297"/>
    <s v="POINT (-122.13158 47.67858)"/>
    <s v="PUGET SOUND ENERGY INC||CITY OF TACOMA - (WA)"/>
    <n v="53033032330"/>
    <n v="1"/>
    <s v="BEV"/>
  </r>
  <r>
    <s v="WMZ23BS06M"/>
    <x v="2"/>
    <s v="Seattle"/>
    <s v="WA"/>
    <n v="98199"/>
    <x v="2"/>
    <x v="16"/>
    <s v="COUNTRYMAN"/>
    <x v="0"/>
    <x v="1"/>
    <n v="17"/>
    <n v="36"/>
    <n v="154885216"/>
    <s v="POINT (-122.40092 47.65908)"/>
    <s v="CITY OF SEATTLE - (WA)|CITY OF TACOMA - (WA)"/>
    <n v="53033005803"/>
    <n v="5"/>
    <s v="PHEV"/>
  </r>
  <r>
    <s v="KNAGV4LD3J"/>
    <x v="0"/>
    <s v="Bothell"/>
    <s v="WA"/>
    <n v="98012"/>
    <x v="1"/>
    <x v="3"/>
    <s v="OPTIMA"/>
    <x v="0"/>
    <x v="1"/>
    <n v="29"/>
    <n v="1"/>
    <n v="348536135"/>
    <s v="POINT (-122.20105 47.84423)"/>
    <s v="PUGET SOUND ENERGY INC"/>
    <n v="53061052010"/>
    <n v="8"/>
    <s v="PHEV"/>
  </r>
  <r>
    <s v="2C4RC1H74L"/>
    <x v="1"/>
    <s v="Sunnyside"/>
    <s v="WA"/>
    <n v="98944"/>
    <x v="4"/>
    <x v="19"/>
    <s v="PACIFICA"/>
    <x v="0"/>
    <x v="0"/>
    <n v="32"/>
    <n v="15"/>
    <n v="151879836"/>
    <s v="POINT (-120.00976 46.32379)"/>
    <s v="BONNEVILLE POWER ADMINISTRATION||PACIFICORP||BENTON RURAL ELECTRIC ASSN"/>
    <n v="53077002003"/>
    <n v="6"/>
    <s v="PHEV"/>
  </r>
  <r>
    <s v="1G1RC6E48E"/>
    <x v="5"/>
    <s v="Olympia"/>
    <s v="WA"/>
    <n v="98502"/>
    <x v="10"/>
    <x v="5"/>
    <s v="VOLT"/>
    <x v="0"/>
    <x v="0"/>
    <n v="38"/>
    <n v="22"/>
    <n v="108875077"/>
    <s v="POINT (-122.92333 47.03779)"/>
    <s v="PUGET SOUND ENERGY INC"/>
    <n v="53067010510"/>
    <n v="12"/>
    <s v="PHEV"/>
  </r>
  <r>
    <s v="WVWKR7AU1H"/>
    <x v="2"/>
    <s v="Federal Way"/>
    <s v="WA"/>
    <n v="98003"/>
    <x v="11"/>
    <x v="21"/>
    <s v="E-GOLF"/>
    <x v="1"/>
    <x v="0"/>
    <n v="125"/>
    <n v="30"/>
    <n v="112785746"/>
    <s v="POINT (-122.3303 47.30151)"/>
    <s v="PUGET SOUND ENERGY INC||CITY OF TACOMA - (WA)"/>
    <n v="53033030204"/>
    <n v="9"/>
    <s v="BEV"/>
  </r>
  <r>
    <s v="JN1BF0AA8R"/>
    <x v="9"/>
    <s v="Walla Walla"/>
    <s v="WA"/>
    <n v="99362"/>
    <x v="6"/>
    <x v="6"/>
    <s v="ARIYA HATCHBACK"/>
    <x v="1"/>
    <x v="2"/>
    <n v="0"/>
    <n v="16"/>
    <n v="292995951"/>
    <s v="POINT (-118.34261 46.07068)"/>
    <s v="PACIFICORP"/>
    <n v="53071920901"/>
    <n v="2"/>
    <s v="BEV"/>
  </r>
  <r>
    <s v="WP0AB2Y1XP"/>
    <x v="2"/>
    <s v="Issaquah"/>
    <s v="WA"/>
    <n v="98029"/>
    <x v="13"/>
    <x v="17"/>
    <s v="TAYCAN"/>
    <x v="1"/>
    <x v="2"/>
    <n v="0"/>
    <n v="41"/>
    <n v="238670148"/>
    <s v="POINT (-122.01656 47.57118)"/>
    <s v="PUGET SOUND ENERGY INC||CITY OF TACOMA - (WA)"/>
    <n v="53033032219"/>
    <n v="3"/>
    <s v="BEV"/>
  </r>
  <r>
    <s v="YV4H60PM8T"/>
    <x v="2"/>
    <s v="Kenmore"/>
    <s v="WA"/>
    <n v="98028"/>
    <x v="12"/>
    <x v="12"/>
    <s v="XC90"/>
    <x v="0"/>
    <x v="0"/>
    <n v="32"/>
    <n v="46"/>
    <n v="292518012"/>
    <s v="POINT (-122.24369 47.75892)"/>
    <s v="PUGET SOUND ENERGY INC||CITY OF TACOMA - (WA)"/>
    <n v="53033021701"/>
    <n v="0"/>
    <s v="PHEV"/>
  </r>
  <r>
    <s v="5LMYJ8XY1M"/>
    <x v="5"/>
    <s v="Lacey"/>
    <s v="WA"/>
    <n v="98503"/>
    <x v="2"/>
    <x v="36"/>
    <s v="AVIATOR"/>
    <x v="0"/>
    <x v="1"/>
    <n v="21"/>
    <n v="22"/>
    <n v="277461068"/>
    <s v="POINT (-122.82324 47.04437)"/>
    <s v="PUGET SOUND ENERGY INC"/>
    <n v="53067011422"/>
    <n v="5"/>
    <s v="PHEV"/>
  </r>
  <r>
    <s v="WP0AD2A71F"/>
    <x v="16"/>
    <s v="Bellingham"/>
    <s v="WA"/>
    <n v="98226"/>
    <x v="5"/>
    <x v="17"/>
    <s v="PANAMERA"/>
    <x v="0"/>
    <x v="1"/>
    <n v="15"/>
    <n v="42"/>
    <n v="100643938"/>
    <s v="POINT (-122.49756 48.7999)"/>
    <s v="PUGET SOUND ENERGY INC||PUD NO 1 OF WHATCOM COUNTY"/>
    <n v="53073940002"/>
    <n v="11"/>
    <s v="PHEV"/>
  </r>
  <r>
    <s v="KM8K33AG6K"/>
    <x v="21"/>
    <s v="Chimacum"/>
    <s v="WA"/>
    <n v="98325"/>
    <x v="9"/>
    <x v="15"/>
    <s v="KONA"/>
    <x v="1"/>
    <x v="0"/>
    <n v="258"/>
    <n v="24"/>
    <n v="3643594"/>
    <s v="POINT (-122.77328 48.01182)"/>
    <s v="BONNEVILLE POWER ADMINISTRATION||PUGET SOUND ENERGY INC||PUD NO 1 OF JEFFERSON COUNTY"/>
    <n v="53031950301"/>
    <n v="7"/>
    <s v="BEV"/>
  </r>
  <r>
    <s v="1FTBW1XM7R"/>
    <x v="5"/>
    <s v="Olympia"/>
    <s v="WA"/>
    <n v="98501"/>
    <x v="6"/>
    <x v="4"/>
    <s v="TRANSIT"/>
    <x v="1"/>
    <x v="2"/>
    <n v="0"/>
    <n v="22"/>
    <n v="277619639"/>
    <s v="POINT (-122.89165 47.03954)"/>
    <s v="PUGET SOUND ENERGY INC"/>
    <n v="53067011200"/>
    <n v="2"/>
    <s v="BEV"/>
  </r>
  <r>
    <s v="2C4RC1H76L"/>
    <x v="0"/>
    <s v="Everett"/>
    <s v="WA"/>
    <n v="98203"/>
    <x v="4"/>
    <x v="19"/>
    <s v="PACIFICA"/>
    <x v="0"/>
    <x v="0"/>
    <n v="32"/>
    <n v="38"/>
    <n v="128737003"/>
    <s v="POINT (-122.23019 47.94949)"/>
    <s v="PUGET SOUND ENERGY INC"/>
    <n v="53061041304"/>
    <n v="6"/>
    <s v="PHEV"/>
  </r>
  <r>
    <s v="1C4RJYD65P"/>
    <x v="2"/>
    <s v="Seattle"/>
    <s v="WA"/>
    <n v="98115"/>
    <x v="13"/>
    <x v="10"/>
    <s v="GRAND CHEROKEE"/>
    <x v="0"/>
    <x v="1"/>
    <n v="25"/>
    <n v="46"/>
    <n v="256945349"/>
    <s v="POINT (-122.31676 47.68156)"/>
    <s v="PUGET SOUND ENERGY INC||CITY OF TACOMA - (WA)"/>
    <n v="53033004000"/>
    <n v="3"/>
    <s v="PHEV"/>
  </r>
  <r>
    <s v="YV1H60EP6P"/>
    <x v="0"/>
    <s v="Edmonds"/>
    <s v="WA"/>
    <n v="98026"/>
    <x v="13"/>
    <x v="12"/>
    <s v="V60"/>
    <x v="0"/>
    <x v="0"/>
    <n v="41"/>
    <n v="21"/>
    <n v="288090603"/>
    <s v="POINT (-122.31768 47.87166)"/>
    <s v="PUGET SOUND ENERGY INC"/>
    <n v="53061050404"/>
    <n v="3"/>
    <s v="PHEV"/>
  </r>
  <r>
    <s v="JA4T5UA90S"/>
    <x v="30"/>
    <s v="Hoquiam"/>
    <s v="WA"/>
    <n v="98550"/>
    <x v="0"/>
    <x v="33"/>
    <s v="OUTLANDER"/>
    <x v="0"/>
    <x v="0"/>
    <n v="38"/>
    <n v="24"/>
    <n v="282380297"/>
    <s v="POINT (-123.88689 46.97982)"/>
    <s v="BONNEVILLE POWER ADMINISTRATION||PUD NO 1 OF GRAYS HARBOR COUNTY"/>
    <n v="53027001400"/>
    <n v="1"/>
    <s v="PHEV"/>
  </r>
  <r>
    <s v="1G1RA6S55K"/>
    <x v="5"/>
    <s v="Olympia"/>
    <s v="WA"/>
    <n v="98501"/>
    <x v="9"/>
    <x v="5"/>
    <s v="VOLT"/>
    <x v="0"/>
    <x v="0"/>
    <n v="53"/>
    <n v="22"/>
    <n v="474631748"/>
    <s v="POINT (-122.89165 47.03954)"/>
    <s v="PUGET SOUND ENERGY INC"/>
    <n v="53067011200"/>
    <n v="7"/>
    <s v="PHEV"/>
  </r>
  <r>
    <s v="WB563CF02T"/>
    <x v="2"/>
    <s v="Seattle"/>
    <s v="WA"/>
    <n v="98115"/>
    <x v="12"/>
    <x v="0"/>
    <s v="IX"/>
    <x v="1"/>
    <x v="2"/>
    <n v="0"/>
    <n v="46"/>
    <n v="281333538"/>
    <s v="POINT (-122.31676 47.68156)"/>
    <s v="CITY OF SEATTLE - (WA)|CITY OF TACOMA - (WA)"/>
    <n v="53033002600"/>
    <n v="0"/>
    <s v="BEV"/>
  </r>
  <r>
    <s v="1C4RJYE69R"/>
    <x v="2"/>
    <s v="Renton"/>
    <s v="WA"/>
    <n v="98058"/>
    <x v="6"/>
    <x v="10"/>
    <s v="GRAND CHEROKEE"/>
    <x v="0"/>
    <x v="1"/>
    <n v="25"/>
    <n v="11"/>
    <n v="272505110"/>
    <s v="POINT (-122.08747 47.4466)"/>
    <s v="PUGET SOUND ENERGY INC||CITY OF TACOMA - (WA)"/>
    <n v="53033031906"/>
    <n v="2"/>
    <s v="PHEV"/>
  </r>
  <r>
    <s v="5NMMCET17S"/>
    <x v="2"/>
    <s v="Redmond"/>
    <s v="WA"/>
    <n v="98053"/>
    <x v="0"/>
    <x v="9"/>
    <s v="GV70"/>
    <x v="1"/>
    <x v="2"/>
    <n v="0"/>
    <n v="45"/>
    <n v="289430844"/>
    <s v="POINT (-122.03287 47.68555)"/>
    <s v="PUGET SOUND ENERGY INC||CITY OF TACOMA - (WA)"/>
    <n v="53033032315"/>
    <n v="1"/>
    <s v="BEV"/>
  </r>
  <r>
    <s v="KM8JFDD29T"/>
    <x v="2"/>
    <s v="Seattle"/>
    <s v="WA"/>
    <n v="98136"/>
    <x v="12"/>
    <x v="15"/>
    <s v="TUCSON"/>
    <x v="0"/>
    <x v="0"/>
    <n v="32"/>
    <n v="34"/>
    <n v="291464050"/>
    <s v="POINT (-122.38415 47.53755)"/>
    <s v="CITY OF SEATTLE - (WA)|CITY OF TACOMA - (WA)"/>
    <n v="53033011602"/>
    <n v="0"/>
    <s v="PHEV"/>
  </r>
  <r>
    <s v="YV4BR0CK0K"/>
    <x v="0"/>
    <s v="Edmonds"/>
    <s v="WA"/>
    <n v="98020"/>
    <x v="9"/>
    <x v="12"/>
    <s v="XC90"/>
    <x v="0"/>
    <x v="1"/>
    <n v="17"/>
    <n v="21"/>
    <n v="181660720"/>
    <s v="POINT (-122.37695 47.81113)"/>
    <s v="PUGET SOUND ENERGY INC"/>
    <n v="53061050403"/>
    <n v="7"/>
    <s v="PHEV"/>
  </r>
  <r>
    <s v="7JDE23VL5S"/>
    <x v="0"/>
    <s v="Edmonds"/>
    <s v="WA"/>
    <n v="98026"/>
    <x v="0"/>
    <x v="12"/>
    <s v="EX90"/>
    <x v="1"/>
    <x v="2"/>
    <n v="0"/>
    <n v="21"/>
    <n v="278550338"/>
    <s v="POINT (-122.31768 47.87166)"/>
    <s v="PUGET SOUND ENERGY INC"/>
    <n v="53061042005"/>
    <n v="1"/>
    <s v="BEV"/>
  </r>
  <r>
    <s v="7FCEHEB25R"/>
    <x v="19"/>
    <s v="Lakewood"/>
    <s v="WA"/>
    <n v="98439"/>
    <x v="6"/>
    <x v="18"/>
    <s v="EDV"/>
    <x v="1"/>
    <x v="2"/>
    <n v="0"/>
    <n v="28"/>
    <n v="277076194"/>
    <s v="POINT (-122.52968 47.12717)"/>
    <s v="PUGET SOUND ENERGY INC||CITY OF TACOMA - (WA)"/>
    <n v="53053072000"/>
    <n v="2"/>
    <s v="BEV"/>
  </r>
  <r>
    <s v="1GYKPYRL5T"/>
    <x v="0"/>
    <s v="Edmonds"/>
    <s v="WA"/>
    <n v="98026"/>
    <x v="12"/>
    <x v="28"/>
    <s v="LYRIQ"/>
    <x v="1"/>
    <x v="2"/>
    <n v="0"/>
    <n v="21"/>
    <n v="290473200"/>
    <s v="POINT (-122.31768 47.87166)"/>
    <s v="PUGET SOUND ENERGY INC"/>
    <n v="53061050300"/>
    <n v="0"/>
    <s v="BEV"/>
  </r>
  <r>
    <s v="1FTBW3XM4S"/>
    <x v="2"/>
    <s v="Kent"/>
    <s v="WA"/>
    <n v="98032"/>
    <x v="0"/>
    <x v="4"/>
    <s v="TRANSIT"/>
    <x v="1"/>
    <x v="2"/>
    <n v="0"/>
    <n v="33"/>
    <n v="288873609"/>
    <s v="POINT (-122.23741 47.3807)"/>
    <s v="PUGET SOUND ENERGY INC||CITY OF TACOMA - (WA)"/>
    <n v="53033028300"/>
    <n v="1"/>
    <s v="BEV"/>
  </r>
  <r>
    <s v="1GYC3KMLXT"/>
    <x v="19"/>
    <s v="Steilacoom"/>
    <s v="WA"/>
    <n v="98388"/>
    <x v="12"/>
    <x v="28"/>
    <s v="VISTIQ"/>
    <x v="1"/>
    <x v="2"/>
    <n v="0"/>
    <n v="28"/>
    <n v="284984045"/>
    <s v="POINT (-122.59802 47.17303)"/>
    <s v="BONNEVILLE POWER ADMINISTRATION||TOWN OF STEILACOOM|CITY OF TACOMA - (WA)||PENINSULA LIGHT COMPANY"/>
    <n v="53053072109"/>
    <n v="0"/>
    <s v="BEV"/>
  </r>
  <r>
    <s v="JM3KKCHA0T"/>
    <x v="16"/>
    <s v="Bellingham"/>
    <s v="WA"/>
    <n v="98229"/>
    <x v="12"/>
    <x v="7"/>
    <s v="CX-90"/>
    <x v="0"/>
    <x v="1"/>
    <n v="27"/>
    <n v="40"/>
    <n v="290505400"/>
    <s v="POINT (-122.45486 48.7449)"/>
    <s v="PUGET SOUND ENERGY INC||PUD NO 1 OF WHATCOM COUNTY"/>
    <n v="53073000904"/>
    <n v="0"/>
    <s v="PHEV"/>
  </r>
  <r>
    <s v="3GNKDKRJ3S"/>
    <x v="0"/>
    <s v="Everett"/>
    <s v="WA"/>
    <n v="98203"/>
    <x v="0"/>
    <x v="5"/>
    <s v="BLAZER"/>
    <x v="1"/>
    <x v="2"/>
    <n v="0"/>
    <n v="38"/>
    <n v="282627544"/>
    <s v="POINT (-122.23019 47.94949)"/>
    <s v="PUGET SOUND ENERGY INC"/>
    <n v="53061041303"/>
    <n v="1"/>
    <s v="BEV"/>
  </r>
  <r>
    <s v="7FCEHEB26R"/>
    <x v="19"/>
    <s v="Lakewood"/>
    <s v="WA"/>
    <n v="98439"/>
    <x v="6"/>
    <x v="18"/>
    <s v="EDV"/>
    <x v="1"/>
    <x v="2"/>
    <n v="0"/>
    <n v="28"/>
    <n v="276333382"/>
    <s v="POINT (-122.52968 47.12717)"/>
    <s v="PUGET SOUND ENERGY INC||CITY OF TACOMA - (WA)"/>
    <n v="53053072000"/>
    <n v="2"/>
    <s v="BEV"/>
  </r>
  <r>
    <s v="3GN7DSRR0R"/>
    <x v="0"/>
    <s v="Edmonds"/>
    <s v="WA"/>
    <n v="98026"/>
    <x v="6"/>
    <x v="5"/>
    <s v="EQUINOX"/>
    <x v="1"/>
    <x v="2"/>
    <n v="0"/>
    <n v="21"/>
    <n v="276721098"/>
    <s v="POINT (-122.31768 47.87166)"/>
    <s v="PUGET SOUND ENERGY INC"/>
    <n v="53061050200"/>
    <n v="2"/>
    <s v="BEV"/>
  </r>
  <r>
    <s v="KMHM34AA5S"/>
    <x v="0"/>
    <s v="Mill Creek"/>
    <s v="WA"/>
    <n v="98012"/>
    <x v="0"/>
    <x v="15"/>
    <s v="IONIQ 6"/>
    <x v="1"/>
    <x v="2"/>
    <n v="0"/>
    <n v="44"/>
    <n v="286843280"/>
    <s v="POINT (-122.20105 47.84423)"/>
    <s v="PUGET SOUND ENERGY INC"/>
    <n v="53061052006"/>
    <n v="1"/>
    <s v="BEV"/>
  </r>
  <r>
    <s v="7YAKM4DA3T"/>
    <x v="2"/>
    <s v="Seattle"/>
    <s v="WA"/>
    <n v="98117"/>
    <x v="12"/>
    <x v="15"/>
    <s v="IONIQ 5"/>
    <x v="1"/>
    <x v="2"/>
    <n v="0"/>
    <n v="36"/>
    <n v="290274176"/>
    <s v="POINT (-122.38418 47.70044)"/>
    <s v="CITY OF SEATTLE - (WA)|CITY OF TACOMA - (WA)"/>
    <n v="53033001500"/>
    <n v="0"/>
    <s v="BEV"/>
  </r>
  <r>
    <s v="JA4T5VA94R"/>
    <x v="2"/>
    <s v="Kent"/>
    <s v="WA"/>
    <n v="98032"/>
    <x v="6"/>
    <x v="33"/>
    <s v="OUTLANDER"/>
    <x v="0"/>
    <x v="0"/>
    <n v="38"/>
    <n v="33"/>
    <n v="271620772"/>
    <s v="POINT (-122.23741 47.3807)"/>
    <s v="PUGET SOUND ENERGY INC||CITY OF TACOMA - (WA)"/>
    <n v="53033029101"/>
    <n v="2"/>
    <s v="PHEV"/>
  </r>
  <r>
    <s v="JM3KKCHA3T"/>
    <x v="25"/>
    <s v="Orondo"/>
    <s v="WA"/>
    <n v="98843"/>
    <x v="12"/>
    <x v="7"/>
    <s v="CX-90"/>
    <x v="0"/>
    <x v="1"/>
    <n v="27"/>
    <n v="12"/>
    <n v="292053058"/>
    <s v="POINT (-120.22795 47.62353)"/>
    <s v="PUD NO 1 OF DOUGLAS COUNTY"/>
    <n v="53017950101"/>
    <n v="0"/>
    <s v="PHEV"/>
  </r>
  <r>
    <s v="YV4H60RD9S"/>
    <x v="2"/>
    <s v="Seattle"/>
    <s v="WA"/>
    <n v="98136"/>
    <x v="0"/>
    <x v="12"/>
    <s v="XC60"/>
    <x v="0"/>
    <x v="0"/>
    <n v="35"/>
    <n v="34"/>
    <n v="273527712"/>
    <s v="POINT (-122.38415 47.53755)"/>
    <s v="CITY OF SEATTLE - (WA)|CITY OF TACOMA - (WA)"/>
    <n v="53033011601"/>
    <n v="1"/>
    <s v="PHEV"/>
  </r>
  <r>
    <s v="1FTBW3XM0S"/>
    <x v="2"/>
    <s v="Seattle"/>
    <s v="WA"/>
    <n v="98134"/>
    <x v="0"/>
    <x v="4"/>
    <s v="TRANSIT"/>
    <x v="1"/>
    <x v="2"/>
    <n v="0"/>
    <n v="11"/>
    <n v="287529994"/>
    <s v="POINT (-122.32741 47.58616)"/>
    <s v="CITY OF SEATTLE - (WA)|CITY OF TACOMA - (WA)"/>
    <n v="53033009300"/>
    <n v="1"/>
    <s v="BEV"/>
  </r>
  <r>
    <s v="YSMEG3KA3P"/>
    <x v="2"/>
    <s v="Seattle"/>
    <s v="WA"/>
    <n v="98106"/>
    <x v="13"/>
    <x v="29"/>
    <s v="POLESTAR 2"/>
    <x v="1"/>
    <x v="2"/>
    <n v="0"/>
    <n v="34"/>
    <n v="219613327"/>
    <s v="POINT (-122.35163 47.54287)"/>
    <s v="CITY OF SEATTLE - (WA)|CITY OF TACOMA - (WA)"/>
    <n v="53033011401"/>
    <n v="3"/>
    <s v="BEV"/>
  </r>
  <r>
    <s v="KMHM14AB3R"/>
    <x v="27"/>
    <s v="Port Angeles"/>
    <s v="WA"/>
    <n v="98362"/>
    <x v="6"/>
    <x v="15"/>
    <s v="IONIQ 6"/>
    <x v="1"/>
    <x v="2"/>
    <n v="0"/>
    <n v="24"/>
    <n v="286434732"/>
    <s v="POINT (-123.43112 48.11892)"/>
    <s v="BONNEVILLE POWER ADMINISTRATION||CITY OF PORT ANGELES - (WA)"/>
    <n v="53009001200"/>
    <n v="2"/>
    <s v="BEV"/>
  </r>
  <r>
    <s v="1GC10WEL1S"/>
    <x v="2"/>
    <s v="Newcastle"/>
    <s v="WA"/>
    <n v="98059"/>
    <x v="0"/>
    <x v="5"/>
    <s v="SILVERADO"/>
    <x v="1"/>
    <x v="2"/>
    <n v="0"/>
    <n v="41"/>
    <n v="292727935"/>
    <s v="POINT (-122.11589 47.50243)"/>
    <s v="PUGET SOUND ENERGY INC||CITY OF TACOMA - (WA)"/>
    <n v="53033025001"/>
    <n v="1"/>
    <s v="BEV"/>
  </r>
  <r>
    <s v="KMHC75LDXK"/>
    <x v="2"/>
    <s v="Seattle"/>
    <s v="WA"/>
    <n v="98118"/>
    <x v="9"/>
    <x v="15"/>
    <s v="IONIQ"/>
    <x v="0"/>
    <x v="1"/>
    <n v="29"/>
    <n v="37"/>
    <n v="9234333"/>
    <s v="POINT (-122.2668 47.55115)"/>
    <s v="CITY OF SEATTLE - (WA)|CITY OF TACOMA - (WA)"/>
    <n v="53033011700"/>
    <n v="7"/>
    <s v="PHEV"/>
  </r>
  <r>
    <s v="1FTVW3LK5R"/>
    <x v="2"/>
    <s v="Maple Valley"/>
    <s v="WA"/>
    <n v="98038"/>
    <x v="6"/>
    <x v="4"/>
    <s v="F-150"/>
    <x v="1"/>
    <x v="2"/>
    <n v="0"/>
    <n v="5"/>
    <n v="274052621"/>
    <s v="POINT (-122.04526 47.39394)"/>
    <s v="PUGET SOUND ENERGY INC||CITY OF TACOMA - (WA)"/>
    <n v="53033032011"/>
    <n v="2"/>
    <s v="BEV"/>
  </r>
  <r>
    <s v="3FMTK1R45P"/>
    <x v="16"/>
    <s v="Bellingham"/>
    <s v="WA"/>
    <n v="98229"/>
    <x v="13"/>
    <x v="4"/>
    <s v="MUSTANG MACH-E"/>
    <x v="1"/>
    <x v="2"/>
    <n v="0"/>
    <n v="40"/>
    <n v="260814697"/>
    <s v="POINT (-122.45486 48.7449)"/>
    <s v="PUGET SOUND ENERGY INC||PUD NO 1 OF WHATCOM COUNTY"/>
    <n v="53073000902"/>
    <n v="3"/>
    <s v="BEV"/>
  </r>
  <r>
    <s v="3GNKD1RJXS"/>
    <x v="18"/>
    <s v="Castle Rock"/>
    <s v="WA"/>
    <n v="98611"/>
    <x v="0"/>
    <x v="5"/>
    <s v="BLAZER"/>
    <x v="1"/>
    <x v="2"/>
    <n v="0"/>
    <n v="20"/>
    <n v="277846775"/>
    <s v="POINT (-122.90724 46.27509)"/>
    <s v="BONNEVILLE POWER ADMINISTRATION||PUD NO 1 OF COWLITZ COUNTY"/>
    <n v="53015002004"/>
    <n v="1"/>
    <s v="BEV"/>
  </r>
  <r>
    <s v="KMHC65LD3N"/>
    <x v="26"/>
    <s v="Chehalis"/>
    <s v="WA"/>
    <n v="98532"/>
    <x v="14"/>
    <x v="15"/>
    <s v="IONIQ"/>
    <x v="0"/>
    <x v="1"/>
    <n v="29"/>
    <n v="20"/>
    <n v="262485744"/>
    <s v="POINT (-122.96462 46.6621)"/>
    <s v="BONNEVILLE POWER ADMINISTRATION||CITY OF TACOMA - (WA)||PUD NO 1 OF LEWIS COUNTY"/>
    <n v="53041971400"/>
    <n v="4"/>
    <s v="PHEV"/>
  </r>
  <r>
    <s v="WP0AE2YA0T"/>
    <x v="2"/>
    <s v="Bellevue"/>
    <s v="WA"/>
    <n v="98004"/>
    <x v="12"/>
    <x v="17"/>
    <s v="PANAMERA"/>
    <x v="0"/>
    <x v="1"/>
    <n v="28"/>
    <n v="41"/>
    <n v="291783145"/>
    <s v="POINT (-122.1872 47.61001)"/>
    <s v="PUGET SOUND ENERGY INC||CITY OF TACOMA - (WA)"/>
    <n v="53033023807"/>
    <n v="0"/>
    <s v="PHEV"/>
  </r>
  <r>
    <s v="WP0AE2YA5T"/>
    <x v="9"/>
    <s v="Walla Walla"/>
    <s v="WA"/>
    <n v="99362"/>
    <x v="12"/>
    <x v="17"/>
    <s v="PANAMERA"/>
    <x v="0"/>
    <x v="1"/>
    <n v="28"/>
    <n v="16"/>
    <n v="289846826"/>
    <s v="POINT (-118.34261 46.07068)"/>
    <s v="PACIFICORP"/>
    <n v="53071920902"/>
    <n v="0"/>
    <s v="PHEV"/>
  </r>
  <r>
    <s v="7FCEHEB23R"/>
    <x v="19"/>
    <s v="Lakewood"/>
    <s v="WA"/>
    <n v="98439"/>
    <x v="6"/>
    <x v="18"/>
    <s v="EDV"/>
    <x v="1"/>
    <x v="2"/>
    <n v="0"/>
    <n v="28"/>
    <n v="267046419"/>
    <s v="POINT (-122.52968 47.12717)"/>
    <s v="PUGET SOUND ENERGY INC||CITY OF TACOMA - (WA)"/>
    <n v="53053072000"/>
    <n v="2"/>
    <s v="BEV"/>
  </r>
  <r>
    <s v="WVWPP7AU5G"/>
    <x v="2"/>
    <s v="Seattle"/>
    <s v="WA"/>
    <n v="98103"/>
    <x v="3"/>
    <x v="21"/>
    <s v="E-GOLF"/>
    <x v="1"/>
    <x v="0"/>
    <n v="83"/>
    <n v="46"/>
    <n v="102635361"/>
    <s v="POINT (-122.35436 47.67596)"/>
    <s v="CITY OF SEATTLE - (WA)|CITY OF TACOMA - (WA)"/>
    <n v="53033002700"/>
    <n v="10"/>
    <s v="BEV"/>
  </r>
  <r>
    <s v="5YJRE11B78"/>
    <x v="3"/>
    <s v="Kingston"/>
    <s v="WA"/>
    <n v="98346"/>
    <x v="17"/>
    <x v="1"/>
    <s v="ROADSTER"/>
    <x v="1"/>
    <x v="0"/>
    <n v="220"/>
    <n v="23"/>
    <n v="241786842"/>
    <s v="POINT (-122.4977 47.79802)"/>
    <s v="PUGET SOUND ENERGY INC"/>
    <n v="53035090101"/>
    <n v="18"/>
    <s v="BEV"/>
  </r>
  <r>
    <s v="WP0BA2Y11P"/>
    <x v="2"/>
    <s v="Woodinville"/>
    <s v="WA"/>
    <n v="98072"/>
    <x v="13"/>
    <x v="17"/>
    <s v="TAYCAN"/>
    <x v="1"/>
    <x v="2"/>
    <n v="0"/>
    <n v="45"/>
    <n v="233646920"/>
    <s v="POINT (-122.15545 47.75448)"/>
    <s v="PUGET SOUND ENERGY INC||CITY OF TACOMA - (WA)"/>
    <n v="53033032307"/>
    <n v="3"/>
    <s v="BEV"/>
  </r>
  <r>
    <s v="WP1AE2AY4P"/>
    <x v="2"/>
    <s v="Redmond"/>
    <s v="WA"/>
    <n v="98052"/>
    <x v="13"/>
    <x v="17"/>
    <s v="CAYENNE"/>
    <x v="0"/>
    <x v="1"/>
    <n v="17"/>
    <n v="48"/>
    <n v="225844713"/>
    <s v="POINT (-122.13158 47.67858)"/>
    <s v="PUGET SOUND ENERGY INC||CITY OF TACOMA - (WA)"/>
    <n v="53033022802"/>
    <n v="3"/>
    <s v="PHEV"/>
  </r>
  <r>
    <s v="YV4ED3UK2P"/>
    <x v="0"/>
    <s v="Everett"/>
    <s v="WA"/>
    <n v="98208"/>
    <x v="13"/>
    <x v="12"/>
    <s v="XC40"/>
    <x v="1"/>
    <x v="2"/>
    <n v="0"/>
    <n v="44"/>
    <n v="258924788"/>
    <s v="POINT (-122.18637 47.89251)"/>
    <s v="PUGET SOUND ENERGY INC"/>
    <n v="53061041609"/>
    <n v="3"/>
    <s v="BEV"/>
  </r>
  <r>
    <s v="5LMYJ8XY6M"/>
    <x v="10"/>
    <s v="Spokane"/>
    <s v="WA"/>
    <n v="99203"/>
    <x v="2"/>
    <x v="36"/>
    <s v="AVIATOR"/>
    <x v="0"/>
    <x v="1"/>
    <n v="21"/>
    <n v="3"/>
    <n v="176516763"/>
    <s v="POINT (-117.39322 47.63374)"/>
    <s v="MODERN ELECTRIC WATER COMPANY"/>
    <n v="53063004001"/>
    <n v="5"/>
    <s v="PHEV"/>
  </r>
  <r>
    <s v="KNDC34LB1N"/>
    <x v="27"/>
    <s v="Sequim"/>
    <s v="WA"/>
    <n v="98382"/>
    <x v="14"/>
    <x v="3"/>
    <s v="EV6"/>
    <x v="1"/>
    <x v="2"/>
    <n v="0"/>
    <n v="24"/>
    <n v="272982412"/>
    <s v="POINT (-123.10367 48.07965)"/>
    <s v="BONNEVILLE POWER ADMINISTRATION||PUD NO 1 OF CLALLAM COUNTY"/>
    <n v="53009002100"/>
    <n v="4"/>
    <s v="BEV"/>
  </r>
  <r>
    <s v="1GYKPNRK9S"/>
    <x v="2"/>
    <s v="Kent"/>
    <s v="WA"/>
    <n v="98042"/>
    <x v="0"/>
    <x v="28"/>
    <s v="LYRIQ"/>
    <x v="1"/>
    <x v="2"/>
    <n v="0"/>
    <n v="47"/>
    <n v="283498911"/>
    <s v="POINT (-122.10798 47.37124)"/>
    <s v="PUGET SOUND ENERGY INC||CITY OF TACOMA - (WA)"/>
    <n v="53033029406"/>
    <n v="1"/>
    <s v="BEV"/>
  </r>
  <r>
    <s v="7JRBR0FL4L"/>
    <x v="2"/>
    <s v="Bellevue"/>
    <s v="WA"/>
    <n v="98004"/>
    <x v="4"/>
    <x v="12"/>
    <s v="S60"/>
    <x v="0"/>
    <x v="1"/>
    <n v="22"/>
    <n v="41"/>
    <n v="103149980"/>
    <s v="POINT (-122.1872 47.61001)"/>
    <s v="PUGET SOUND ENERGY INC||CITY OF TACOMA - (WA)"/>
    <n v="53033023901"/>
    <n v="6"/>
    <s v="PHEV"/>
  </r>
  <r>
    <s v="WA1E2BFY5P"/>
    <x v="2"/>
    <s v="Bellevue"/>
    <s v="WA"/>
    <n v="98008"/>
    <x v="13"/>
    <x v="2"/>
    <s v="Q5 E"/>
    <x v="0"/>
    <x v="1"/>
    <n v="23"/>
    <n v="48"/>
    <n v="277206597"/>
    <s v="POINT (-122.11867 47.63131)"/>
    <s v="PUGET SOUND ENERGY INC||CITY OF TACOMA - (WA)"/>
    <n v="53033023403"/>
    <n v="3"/>
    <s v="PHEV"/>
  </r>
  <r>
    <s v="1GYKPTRK1R"/>
    <x v="0"/>
    <s v="Mukilteo"/>
    <s v="WA"/>
    <n v="98275"/>
    <x v="6"/>
    <x v="28"/>
    <s v="LYRIQ"/>
    <x v="1"/>
    <x v="2"/>
    <n v="0"/>
    <n v="21"/>
    <n v="287535811"/>
    <s v="POINT (-122.29196 47.89908)"/>
    <s v="PUGET SOUND ENERGY INC"/>
    <n v="53061042005"/>
    <n v="2"/>
    <s v="BEV"/>
  </r>
  <r>
    <s v="3FMTK3SU4T"/>
    <x v="19"/>
    <s v="Tacoma"/>
    <s v="WA"/>
    <n v="98402"/>
    <x v="12"/>
    <x v="4"/>
    <s v="MUSTANG MACH-E"/>
    <x v="1"/>
    <x v="2"/>
    <n v="0"/>
    <n v="27"/>
    <n v="290391188"/>
    <s v="POINT (-122.44164 47.25517)"/>
    <s v="BONNEVILLE POWER ADMINISTRATION||CITY OF TACOMA - (WA)||PENINSULA LIGHT COMPANY"/>
    <n v="53053061502"/>
    <n v="0"/>
    <s v="BEV"/>
  </r>
  <r>
    <s v="YV4ER3HK7S"/>
    <x v="2"/>
    <s v="Seattle"/>
    <s v="WA"/>
    <n v="98122"/>
    <x v="0"/>
    <x v="12"/>
    <s v="EX40"/>
    <x v="1"/>
    <x v="2"/>
    <n v="0"/>
    <n v="43"/>
    <n v="278694237"/>
    <s v="POINT (-122.31009 47.60803)"/>
    <s v="CITY OF SEATTLE - (WA)|CITY OF TACOMA - (WA)"/>
    <n v="53033008600"/>
    <n v="1"/>
    <s v="BEV"/>
  </r>
  <r>
    <s v="KNDAA5S25R"/>
    <x v="7"/>
    <s v="Mount Vernon"/>
    <s v="WA"/>
    <n v="98273"/>
    <x v="6"/>
    <x v="3"/>
    <s v="EV9"/>
    <x v="1"/>
    <x v="2"/>
    <n v="0"/>
    <n v="39"/>
    <n v="271364537"/>
    <s v="POINT (-122.33891 48.41644)"/>
    <s v="PUGET SOUND ENERGY INC"/>
    <n v="53057951200"/>
    <n v="2"/>
    <s v="BEV"/>
  </r>
  <r>
    <s v="KMHM14AB8R"/>
    <x v="2"/>
    <s v="Redmond"/>
    <s v="WA"/>
    <n v="98052"/>
    <x v="6"/>
    <x v="15"/>
    <s v="IONIQ 6"/>
    <x v="1"/>
    <x v="2"/>
    <n v="0"/>
    <n v="48"/>
    <n v="286586947"/>
    <s v="POINT (-122.13158 47.67858)"/>
    <s v="PUGET SOUND ENERGY INC||CITY OF TACOMA - (WA)"/>
    <n v="53033022605"/>
    <n v="2"/>
    <s v="BEV"/>
  </r>
  <r>
    <s v="JM3KJDHA6S"/>
    <x v="2"/>
    <s v="Seattle"/>
    <s v="WA"/>
    <n v="98122"/>
    <x v="0"/>
    <x v="7"/>
    <s v="CX-70"/>
    <x v="0"/>
    <x v="1"/>
    <n v="26"/>
    <n v="37"/>
    <n v="284728937"/>
    <s v="POINT (-122.31009 47.60803)"/>
    <s v="CITY OF SEATTLE - (WA)|CITY OF TACOMA - (WA)"/>
    <n v="53033008800"/>
    <n v="1"/>
    <s v="PHEV"/>
  </r>
  <r>
    <s v="YV4BR0PK2J"/>
    <x v="27"/>
    <s v="Sequim"/>
    <s v="WA"/>
    <n v="98382"/>
    <x v="1"/>
    <x v="12"/>
    <s v="XC90"/>
    <x v="0"/>
    <x v="1"/>
    <n v="19"/>
    <n v="24"/>
    <n v="331100185"/>
    <s v="POINT (-123.10367 48.07965)"/>
    <s v="BONNEVILLE POWER ADMINISTRATION||PUD NO 1 OF CLALLAM COUNTY"/>
    <n v="53009001702"/>
    <n v="8"/>
    <s v="PHEV"/>
  </r>
  <r>
    <s v="3FMTK4SX7T"/>
    <x v="2"/>
    <s v="Maple Valley"/>
    <s v="WA"/>
    <n v="98038"/>
    <x v="12"/>
    <x v="4"/>
    <s v="MUSTANG MACH-E"/>
    <x v="1"/>
    <x v="2"/>
    <n v="0"/>
    <n v="5"/>
    <n v="290329945"/>
    <s v="POINT (-122.04526 47.39394)"/>
    <s v="PUGET SOUND ENERGY INC||CITY OF TACOMA - (WA)"/>
    <n v="53033032010"/>
    <n v="0"/>
    <s v="BEV"/>
  </r>
  <r>
    <s v="7SAXCAE57S"/>
    <x v="5"/>
    <s v="Yelm"/>
    <s v="WA"/>
    <n v="98597"/>
    <x v="0"/>
    <x v="1"/>
    <s v="MODEL X"/>
    <x v="1"/>
    <x v="2"/>
    <n v="0"/>
    <n v="2"/>
    <n v="277684389"/>
    <s v="POINT (-122.60735 46.94239)"/>
    <s v="PUGET SOUND ENERGY INC"/>
    <n v="53067012422"/>
    <n v="1"/>
    <s v="BEV"/>
  </r>
  <r>
    <s v="WA1F2BFY8M"/>
    <x v="0"/>
    <s v="Arlington"/>
    <s v="WA"/>
    <n v="98223"/>
    <x v="2"/>
    <x v="2"/>
    <s v="Q5 E"/>
    <x v="0"/>
    <x v="1"/>
    <n v="19"/>
    <n v="39"/>
    <n v="262892591"/>
    <s v="POINT (-122.1264 48.19471)"/>
    <s v="BONNEVILLE POWER ADMINISTRATION||PUD 1 OF SNOHOMISH COUNTY"/>
    <n v="53061053400"/>
    <n v="5"/>
    <s v="PHEV"/>
  </r>
  <r>
    <s v="WP0AK2A73M"/>
    <x v="10"/>
    <s v="Spokane"/>
    <s v="WA"/>
    <n v="99203"/>
    <x v="2"/>
    <x v="17"/>
    <s v="PANAMERA"/>
    <x v="0"/>
    <x v="1"/>
    <n v="18"/>
    <n v="3"/>
    <n v="272681370"/>
    <s v="POINT (-117.39322 47.63374)"/>
    <s v="MODERN ELECTRIC WATER COMPANY"/>
    <n v="53063004500"/>
    <n v="5"/>
    <s v="PHEV"/>
  </r>
  <r>
    <s v="3FMTK3RM9N"/>
    <x v="6"/>
    <s v="Clinton"/>
    <s v="WA"/>
    <n v="98236"/>
    <x v="14"/>
    <x v="4"/>
    <s v="MUSTANG MACH-E"/>
    <x v="1"/>
    <x v="2"/>
    <n v="0"/>
    <n v="10"/>
    <n v="196553297"/>
    <s v="POINT (-122.35803 47.9796)"/>
    <s v="PUGET SOUND ENERGY INC"/>
    <n v="53029972100"/>
    <n v="4"/>
    <s v="BEV"/>
  </r>
  <r>
    <s v="JTJAAAAB9S"/>
    <x v="2"/>
    <s v="Bellevue"/>
    <s v="WA"/>
    <n v="98004"/>
    <x v="0"/>
    <x v="8"/>
    <s v="RZ"/>
    <x v="1"/>
    <x v="2"/>
    <n v="0"/>
    <n v="41"/>
    <n v="284429757"/>
    <s v="POINT (-122.1872 47.61001)"/>
    <s v="PUGET SOUND ENERGY INC||CITY OF TACOMA - (WA)"/>
    <n v="53033023807"/>
    <n v="1"/>
    <s v="BEV"/>
  </r>
  <r>
    <s v="SADHB2S17L"/>
    <x v="15"/>
    <s v="La Center"/>
    <s v="WA"/>
    <n v="98629"/>
    <x v="4"/>
    <x v="20"/>
    <s v="I-PACE"/>
    <x v="1"/>
    <x v="0"/>
    <n v="234"/>
    <n v="20"/>
    <n v="271229143"/>
    <s v="POINT (-122.67248 45.86156)"/>
    <s v="BONNEVILLE POWER ADMINISTRATION||PUD NO 1 OF CLARK COUNTY - (WA)"/>
    <n v="53011040203"/>
    <n v="6"/>
    <s v="BEV"/>
  </r>
  <r>
    <s v="7YAKR4DA3T"/>
    <x v="0"/>
    <s v="Edmonds"/>
    <s v="WA"/>
    <n v="98026"/>
    <x v="12"/>
    <x v="15"/>
    <s v="IONIQ 5"/>
    <x v="1"/>
    <x v="2"/>
    <n v="0"/>
    <n v="21"/>
    <n v="290690711"/>
    <s v="POINT (-122.31768 47.87166)"/>
    <s v="PUGET SOUND ENERGY INC"/>
    <n v="53061042003"/>
    <n v="0"/>
    <s v="BEV"/>
  </r>
  <r>
    <s v="2C4RC1R74M"/>
    <x v="2"/>
    <s v="Kent"/>
    <s v="WA"/>
    <n v="98042"/>
    <x v="2"/>
    <x v="19"/>
    <s v="PACIFICA"/>
    <x v="0"/>
    <x v="0"/>
    <n v="32"/>
    <n v="47"/>
    <n v="186579193"/>
    <s v="POINT (-122.10798 47.37124)"/>
    <s v="PUGET SOUND ENERGY INC||CITY OF TACOMA - (WA)"/>
    <n v="53033031707"/>
    <n v="5"/>
    <s v="PHEV"/>
  </r>
  <r>
    <s v="KNDCC3LD2L"/>
    <x v="16"/>
    <s v="Bellingham"/>
    <s v="WA"/>
    <n v="98225"/>
    <x v="4"/>
    <x v="3"/>
    <s v="NIRO"/>
    <x v="0"/>
    <x v="1"/>
    <n v="26"/>
    <n v="42"/>
    <n v="124704898"/>
    <s v="POINT (-122.47091 48.75256)"/>
    <s v="PUGET SOUND ENERGY INC||PUD NO 1 OF WHATCOM COUNTY"/>
    <n v="53073000502"/>
    <n v="6"/>
    <s v="PHEV"/>
  </r>
  <r>
    <s v="5YJXCAE4XK"/>
    <x v="2"/>
    <s v="Auburn"/>
    <s v="WA"/>
    <n v="98092"/>
    <x v="9"/>
    <x v="1"/>
    <s v="MODEL X"/>
    <x v="1"/>
    <x v="0"/>
    <n v="289"/>
    <n v="31"/>
    <n v="131333338"/>
    <s v="POINT (-122.18263 47.31825)"/>
    <s v="PUGET SOUND ENERGY INC||CITY OF TACOMA - (WA)"/>
    <n v="53033031204"/>
    <n v="7"/>
    <s v="BEV"/>
  </r>
  <r>
    <s v="2C4RC1L70L"/>
    <x v="0"/>
    <s v="Snohomish"/>
    <s v="WA"/>
    <n v="98290"/>
    <x v="4"/>
    <x v="19"/>
    <s v="PACIFICA"/>
    <x v="0"/>
    <x v="0"/>
    <n v="32"/>
    <n v="39"/>
    <n v="120633264"/>
    <s v="POINT (-122.09305 47.91265)"/>
    <s v="PUGET SOUND ENERGY INC"/>
    <n v="53061052206"/>
    <n v="6"/>
    <s v="PHEV"/>
  </r>
  <r>
    <s v="1GC10UEH7T"/>
    <x v="10"/>
    <s v="Spokane"/>
    <s v="WA"/>
    <n v="99207"/>
    <x v="12"/>
    <x v="5"/>
    <s v="SILVERADO"/>
    <x v="1"/>
    <x v="2"/>
    <n v="0"/>
    <n v="3"/>
    <n v="286628849"/>
    <s v="POINT (-117.3973 47.67573)"/>
    <s v="MODERN ELECTRIC WATER COMPANY"/>
    <n v="53063001800"/>
    <n v="0"/>
    <s v="BEV"/>
  </r>
  <r>
    <s v="WBY53EJ09P"/>
    <x v="2"/>
    <s v="Medina"/>
    <s v="WA"/>
    <n v="98039"/>
    <x v="13"/>
    <x v="0"/>
    <s v="I7"/>
    <x v="1"/>
    <x v="2"/>
    <n v="0"/>
    <n v="48"/>
    <n v="240132126"/>
    <s v="POINT (-122.23892 47.61613)"/>
    <s v="PUGET SOUND ENERGY INC||CITY OF TACOMA - (WA)"/>
    <n v="53033024200"/>
    <n v="3"/>
    <s v="BEV"/>
  </r>
  <r>
    <s v="3GNKDJRJ1S"/>
    <x v="12"/>
    <s v="Mattawa"/>
    <s v="WA"/>
    <n v="99349"/>
    <x v="0"/>
    <x v="5"/>
    <s v="BLAZER"/>
    <x v="1"/>
    <x v="2"/>
    <n v="0"/>
    <n v="13"/>
    <n v="287364451"/>
    <s v="POINT (-119.8995 46.73779)"/>
    <s v="PUD NO 2 OF GRANT COUNTY"/>
    <n v="53025011406"/>
    <n v="1"/>
    <s v="BEV"/>
  </r>
  <r>
    <s v="7FCEHEB28R"/>
    <x v="19"/>
    <s v="Lakewood"/>
    <s v="WA"/>
    <n v="98439"/>
    <x v="6"/>
    <x v="18"/>
    <s v="EDV"/>
    <x v="1"/>
    <x v="2"/>
    <n v="0"/>
    <n v="28"/>
    <n v="278055473"/>
    <s v="POINT (-122.52968 47.12717)"/>
    <s v="PUGET SOUND ENERGY INC||CITY OF TACOMA - (WA)"/>
    <n v="53053072000"/>
    <n v="2"/>
    <s v="BEV"/>
  </r>
  <r>
    <s v="1FT6W1BMXR"/>
    <x v="5"/>
    <s v="Olympia"/>
    <s v="WA"/>
    <n v="98501"/>
    <x v="6"/>
    <x v="4"/>
    <s v="F-150"/>
    <x v="1"/>
    <x v="2"/>
    <n v="0"/>
    <n v="22"/>
    <n v="269298669"/>
    <s v="POINT (-122.89165 47.03954)"/>
    <s v="PUGET SOUND ENERGY INC"/>
    <n v="53067011200"/>
    <n v="2"/>
    <s v="BEV"/>
  </r>
  <r>
    <s v="5YJXCAE47L"/>
    <x v="2"/>
    <s v="Bellevue"/>
    <s v="WA"/>
    <n v="98008"/>
    <x v="4"/>
    <x v="1"/>
    <s v="MODEL X"/>
    <x v="1"/>
    <x v="0"/>
    <n v="289"/>
    <n v="48"/>
    <n v="112022900"/>
    <s v="POINT (-122.11867 47.63131)"/>
    <s v="PUGET SOUND ENERGY INC||CITY OF TACOMA - (WA)"/>
    <n v="53033023100"/>
    <n v="6"/>
    <s v="BEV"/>
  </r>
  <r>
    <s v="WA11CBGE9N"/>
    <x v="2"/>
    <s v="Fall City"/>
    <s v="WA"/>
    <n v="98024"/>
    <x v="14"/>
    <x v="2"/>
    <s v="E-TRON SPORTBACK"/>
    <x v="1"/>
    <x v="2"/>
    <n v="0"/>
    <n v="5"/>
    <n v="218657876"/>
    <s v="POINT (-121.89086 47.56812)"/>
    <s v="PUGET SOUND ENERGY INC||CITY OF TACOMA - (WA)"/>
    <n v="53033032500"/>
    <n v="4"/>
    <s v="BEV"/>
  </r>
  <r>
    <s v="WBY7Z6C54J"/>
    <x v="2"/>
    <s v="Seattle"/>
    <s v="WA"/>
    <n v="98102"/>
    <x v="1"/>
    <x v="0"/>
    <s v="I3"/>
    <x v="1"/>
    <x v="0"/>
    <n v="114"/>
    <n v="43"/>
    <n v="267149627"/>
    <s v="POINT (-122.32427 47.63433)"/>
    <s v="CITY OF SEATTLE - (WA)|CITY OF TACOMA - (WA)"/>
    <n v="53033006500"/>
    <n v="8"/>
    <s v="BEV"/>
  </r>
  <r>
    <s v="3C3CFFGE2K"/>
    <x v="7"/>
    <s v="Mount Vernon"/>
    <s v="WA"/>
    <n v="98274"/>
    <x v="9"/>
    <x v="13"/>
    <s v="500"/>
    <x v="1"/>
    <x v="0"/>
    <n v="84"/>
    <n v="10"/>
    <n v="269581063"/>
    <s v="POINT (-122.32295 48.4152)"/>
    <s v="PUGET SOUND ENERGY INC"/>
    <n v="53057951200"/>
    <n v="7"/>
    <s v="BEV"/>
  </r>
  <r>
    <s v="1GYKPRRK8R"/>
    <x v="0"/>
    <s v="Lynnwood"/>
    <s v="WA"/>
    <n v="98036"/>
    <x v="6"/>
    <x v="28"/>
    <s v="LYRIQ"/>
    <x v="1"/>
    <x v="2"/>
    <n v="0"/>
    <n v="32"/>
    <n v="260184410"/>
    <s v="POINT (-122.29245 47.82557)"/>
    <s v="PUGET SOUND ENERGY INC"/>
    <n v="53061051401"/>
    <n v="2"/>
    <s v="BEV"/>
  </r>
  <r>
    <s v="1FTBW3XM7S"/>
    <x v="2"/>
    <s v="Seattle"/>
    <s v="WA"/>
    <n v="98134"/>
    <x v="0"/>
    <x v="4"/>
    <s v="TRANSIT"/>
    <x v="1"/>
    <x v="2"/>
    <n v="0"/>
    <n v="11"/>
    <n v="284510537"/>
    <s v="POINT (-122.32741 47.58616)"/>
    <s v="CITY OF SEATTLE - (WA)|CITY OF TACOMA - (WA)"/>
    <n v="53033009300"/>
    <n v="1"/>
    <s v="BEV"/>
  </r>
  <r>
    <s v="WA1BCBFZ3P"/>
    <x v="2"/>
    <s v="Kenmore"/>
    <s v="WA"/>
    <n v="98028"/>
    <x v="13"/>
    <x v="2"/>
    <s v="Q4"/>
    <x v="1"/>
    <x v="2"/>
    <n v="0"/>
    <n v="46"/>
    <n v="236643515"/>
    <s v="POINT (-122.24369 47.75892)"/>
    <s v="PUGET SOUND ENERGY INC||CITY OF TACOMA - (WA)"/>
    <n v="53033022102"/>
    <n v="3"/>
    <s v="BEV"/>
  </r>
  <r>
    <s v="3C6MRWAZ2R"/>
    <x v="7"/>
    <s v="Burlington"/>
    <s v="WA"/>
    <n v="98233"/>
    <x v="6"/>
    <x v="38"/>
    <s v="PROMASTER 3500"/>
    <x v="1"/>
    <x v="2"/>
    <n v="0"/>
    <n v="10"/>
    <n v="290537103"/>
    <s v="POINT (-122.33029 48.46846)"/>
    <s v="PUGET SOUND ENERGY INC"/>
    <n v="53057951900"/>
    <n v="2"/>
    <s v="BEV"/>
  </r>
  <r>
    <s v="5YJSA1CP8D"/>
    <x v="2"/>
    <s v="Seattle"/>
    <s v="WA"/>
    <n v="98103"/>
    <x v="7"/>
    <x v="1"/>
    <s v="MODEL S"/>
    <x v="1"/>
    <x v="0"/>
    <n v="208"/>
    <n v="46"/>
    <n v="349769290"/>
    <s v="POINT (-122.35436 47.67596)"/>
    <s v="CITY OF SEATTLE - (WA)|CITY OF TACOMA - (WA)"/>
    <n v="53033001800"/>
    <n v="13"/>
    <s v="BEV"/>
  </r>
  <r>
    <s v="KNDJX3AE0G"/>
    <x v="2"/>
    <s v="Issaquah"/>
    <s v="WA"/>
    <n v="98027"/>
    <x v="3"/>
    <x v="3"/>
    <s v="SOUL"/>
    <x v="1"/>
    <x v="0"/>
    <n v="93"/>
    <n v="5"/>
    <n v="208154754"/>
    <s v="POINT (-122.03439 47.5301)"/>
    <s v="PUGET SOUND ENERGY INC||CITY OF TACOMA - (WA)"/>
    <n v="53033032104"/>
    <n v="10"/>
    <s v="BEV"/>
  </r>
  <r>
    <s v="5YJXCBE46H"/>
    <x v="2"/>
    <s v="Renton"/>
    <s v="WA"/>
    <n v="98058"/>
    <x v="11"/>
    <x v="1"/>
    <s v="MODEL X"/>
    <x v="1"/>
    <x v="0"/>
    <n v="200"/>
    <n v="11"/>
    <n v="262054761"/>
    <s v="POINT (-122.08747 47.4466)"/>
    <s v="PUGET SOUND ENERGY INC||CITY OF TACOMA - (WA)"/>
    <n v="53033031906"/>
    <n v="9"/>
    <s v="BEV"/>
  </r>
  <r>
    <s v="5YJSA1E44L"/>
    <x v="0"/>
    <s v="Mill Creek"/>
    <s v="WA"/>
    <n v="98012"/>
    <x v="4"/>
    <x v="1"/>
    <s v="MODEL S"/>
    <x v="1"/>
    <x v="0"/>
    <n v="337"/>
    <n v="44"/>
    <n v="271797396"/>
    <s v="POINT (-122.20105 47.84423)"/>
    <s v="PUGET SOUND ENERGY INC"/>
    <n v="53061052005"/>
    <n v="6"/>
    <s v="BEV"/>
  </r>
  <r>
    <s v="1FTBW1YK9N"/>
    <x v="0"/>
    <s v="Snohomish"/>
    <s v="WA"/>
    <n v="98290"/>
    <x v="14"/>
    <x v="4"/>
    <s v="TRANSIT"/>
    <x v="1"/>
    <x v="2"/>
    <n v="0"/>
    <n v="44"/>
    <n v="208412263"/>
    <s v="POINT (-122.09305 47.91265)"/>
    <s v="PUGET SOUND ENERGY INC"/>
    <n v="53061052302"/>
    <n v="4"/>
    <s v="BEV"/>
  </r>
  <r>
    <s v="WP0AA2Y17P"/>
    <x v="3"/>
    <s v="Bainbridge Island"/>
    <s v="WA"/>
    <n v="98110"/>
    <x v="13"/>
    <x v="17"/>
    <s v="TAYCAN"/>
    <x v="1"/>
    <x v="2"/>
    <n v="0"/>
    <n v="23"/>
    <n v="261904632"/>
    <s v="POINT (-122.521 47.62759)"/>
    <s v="PUGET SOUND ENERGY INC"/>
    <n v="53035091001"/>
    <n v="3"/>
    <s v="BEV"/>
  </r>
  <r>
    <s v="KNAGV4LD7L"/>
    <x v="16"/>
    <s v="Bellingham"/>
    <s v="WA"/>
    <n v="98229"/>
    <x v="4"/>
    <x v="3"/>
    <s v="OPTIMA"/>
    <x v="0"/>
    <x v="1"/>
    <n v="28"/>
    <n v="40"/>
    <n v="203358795"/>
    <s v="POINT (-122.45486 48.7449)"/>
    <s v="PUGET SOUND ENERGY INC||PUD NO 1 OF WHATCOM COUNTY"/>
    <n v="53073000803"/>
    <n v="6"/>
    <s v="PHEV"/>
  </r>
  <r>
    <s v="WAU2CAGH3S"/>
    <x v="19"/>
    <s v="Dupont"/>
    <s v="WA"/>
    <n v="98327"/>
    <x v="0"/>
    <x v="2"/>
    <s v="A6"/>
    <x v="1"/>
    <x v="2"/>
    <n v="0"/>
    <n v="28"/>
    <n v="292802478"/>
    <s v="POINT (-122.62954 47.09583)"/>
    <s v="PUGET SOUND ENERGY INC||CITY OF TACOMA - (WA)"/>
    <n v="53053072801"/>
    <n v="1"/>
    <s v="BEV"/>
  </r>
  <r>
    <s v="YV4H60JF1T"/>
    <x v="19"/>
    <s v="Gig Harbor"/>
    <s v="WA"/>
    <n v="98332"/>
    <x v="12"/>
    <x v="12"/>
    <s v="XC90"/>
    <x v="0"/>
    <x v="0"/>
    <n v="32"/>
    <n v="26"/>
    <n v="291006446"/>
    <s v="POINT (-122.58965 47.34235)"/>
    <s v="BONNEVILLE POWER ADMINISTRATION||CITY OF TACOMA - (WA)||PENINSULA LIGHT COMPANY"/>
    <n v="53053072504"/>
    <n v="0"/>
    <s v="PHEV"/>
  </r>
  <r>
    <s v="W1NKM8AB2S"/>
    <x v="16"/>
    <s v="Everson"/>
    <s v="WA"/>
    <n v="98247"/>
    <x v="0"/>
    <x v="26"/>
    <s v="GLC-CLASS"/>
    <x v="0"/>
    <x v="1"/>
    <n v="1"/>
    <n v="42"/>
    <n v="287366355"/>
    <s v="POINT (-122.34527 48.92009)"/>
    <s v="PUGET SOUND ENERGY INC||PUD NO 1 OF WHATCOM COUNTY"/>
    <n v="53073010201"/>
    <n v="1"/>
    <s v="PHEV"/>
  </r>
  <r>
    <s v="JTMAAAAA1P"/>
    <x v="5"/>
    <s v="Olympia"/>
    <s v="WA"/>
    <n v="98513"/>
    <x v="13"/>
    <x v="11"/>
    <s v="BZ4X"/>
    <x v="1"/>
    <x v="2"/>
    <n v="0"/>
    <n v="2"/>
    <n v="290250390"/>
    <s v="POINT (-122.80933 46.99531)"/>
    <s v="PUGET SOUND ENERGY INC"/>
    <n v="53067012331"/>
    <n v="3"/>
    <s v="BEV"/>
  </r>
  <r>
    <s v="KL8CL6S08E"/>
    <x v="17"/>
    <s v="West Richland"/>
    <s v="WA"/>
    <n v="99353"/>
    <x v="10"/>
    <x v="5"/>
    <s v="SPARK"/>
    <x v="1"/>
    <x v="0"/>
    <n v="82"/>
    <n v="8"/>
    <n v="301036592"/>
    <s v="POINT (-119.33836 46.29696)"/>
    <s v="BONNEVILLE POWER ADMINISTRATION||PUD NO 1 OF BENTON COUNTY"/>
    <n v="53005010708"/>
    <n v="12"/>
    <s v="BEV"/>
  </r>
  <r>
    <s v="3GN7DPRR3R"/>
    <x v="3"/>
    <s v="Bremerton"/>
    <s v="WA"/>
    <n v="98311"/>
    <x v="6"/>
    <x v="5"/>
    <s v="EQUINOX"/>
    <x v="1"/>
    <x v="2"/>
    <n v="0"/>
    <n v="23"/>
    <n v="273625572"/>
    <s v="POINT (-122.61158 47.62691)"/>
    <s v="PUGET SOUND ENERGY INC"/>
    <n v="53035091600"/>
    <n v="2"/>
    <s v="BEV"/>
  </r>
  <r>
    <s v="WBA13FK07S"/>
    <x v="15"/>
    <s v="Vancouver"/>
    <s v="WA"/>
    <n v="98686"/>
    <x v="0"/>
    <x v="0"/>
    <s v="550E"/>
    <x v="0"/>
    <x v="0"/>
    <n v="40"/>
    <n v="17"/>
    <n v="277995154"/>
    <s v="POINT (-122.62731 45.71668)"/>
    <s v="BONNEVILLE POWER ADMINISTRATION||PUD NO 1 OF CLARK COUNTY - (WA)"/>
    <n v="53011040411"/>
    <n v="1"/>
    <s v="PHEV"/>
  </r>
  <r>
    <s v="YV4H60JE8T"/>
    <x v="2"/>
    <s v="Woodinville"/>
    <s v="WA"/>
    <n v="98072"/>
    <x v="12"/>
    <x v="12"/>
    <s v="XC90"/>
    <x v="0"/>
    <x v="0"/>
    <n v="32"/>
    <n v="45"/>
    <n v="289668123"/>
    <s v="POINT (-122.15545 47.75448)"/>
    <s v="PUGET SOUND ENERGY INC||CITY OF TACOMA - (WA)"/>
    <n v="53033032320"/>
    <n v="0"/>
    <s v="PHEV"/>
  </r>
  <r>
    <s v="YV4H60CK7R"/>
    <x v="0"/>
    <s v="Mill Creek"/>
    <s v="WA"/>
    <n v="98012"/>
    <x v="6"/>
    <x v="12"/>
    <s v="XC90"/>
    <x v="0"/>
    <x v="0"/>
    <n v="32"/>
    <n v="44"/>
    <n v="276276906"/>
    <s v="POINT (-122.20105 47.84423)"/>
    <s v="PUGET SOUND ENERGY INC"/>
    <n v="53061052005"/>
    <n v="2"/>
    <s v="PHEV"/>
  </r>
  <r>
    <s v="7FCEHEB20R"/>
    <x v="19"/>
    <s v="Lakewood"/>
    <s v="WA"/>
    <n v="98439"/>
    <x v="6"/>
    <x v="18"/>
    <s v="EDV"/>
    <x v="1"/>
    <x v="2"/>
    <n v="0"/>
    <n v="28"/>
    <n v="276218134"/>
    <s v="POINT (-122.52968 47.12717)"/>
    <s v="PUGET SOUND ENERGY INC||CITY OF TACOMA - (WA)"/>
    <n v="53053072000"/>
    <n v="2"/>
    <s v="BEV"/>
  </r>
  <r>
    <s v="YV4BR0CK4K"/>
    <x v="2"/>
    <s v="Seattle"/>
    <s v="WA"/>
    <n v="98117"/>
    <x v="9"/>
    <x v="12"/>
    <s v="XC90"/>
    <x v="0"/>
    <x v="1"/>
    <n v="17"/>
    <n v="36"/>
    <n v="208449265"/>
    <s v="POINT (-122.38418 47.70044)"/>
    <s v="CITY OF SEATTLE - (WA)|CITY OF TACOMA - (WA)"/>
    <n v="53033001500"/>
    <n v="7"/>
    <s v="PHEV"/>
  </r>
  <r>
    <s v="YV4H60JB8S"/>
    <x v="23"/>
    <s v="Friday Harbor"/>
    <s v="WA"/>
    <n v="98250"/>
    <x v="0"/>
    <x v="12"/>
    <s v="XC90"/>
    <x v="0"/>
    <x v="0"/>
    <n v="32"/>
    <n v="40"/>
    <n v="278724498"/>
    <s v="POINT (-123.01648 48.53448)"/>
    <s v="BONNEVILLE POWER ADMINISTRATION||ORCAS POWER &amp; LIGHT COOP"/>
    <n v="53055960301"/>
    <n v="1"/>
    <s v="PHEV"/>
  </r>
  <r>
    <s v="WVWPR7AUXH"/>
    <x v="23"/>
    <s v="Lopez Island"/>
    <s v="WA"/>
    <n v="98261"/>
    <x v="11"/>
    <x v="21"/>
    <s v="E-GOLF"/>
    <x v="1"/>
    <x v="0"/>
    <n v="125"/>
    <n v="40"/>
    <n v="9106422"/>
    <s v="POINT (-122.9143 48.52357)"/>
    <s v="BONNEVILLE POWER ADMINISTRATION||ORCAS POWER &amp; LIGHT COOP"/>
    <n v="53055960502"/>
    <n v="9"/>
    <s v="BEV"/>
  </r>
  <r>
    <s v="3GNKDBRM2S"/>
    <x v="2"/>
    <s v="Des Moines"/>
    <s v="WA"/>
    <n v="98148"/>
    <x v="0"/>
    <x v="5"/>
    <s v="BLAZER"/>
    <x v="1"/>
    <x v="2"/>
    <n v="0"/>
    <n v="33"/>
    <n v="287362897"/>
    <s v="POINT (-122.32472 47.44519)"/>
    <s v="PUGET SOUND ENERGY INC||CITY OF TACOMA - (WA)"/>
    <n v="53033028700"/>
    <n v="1"/>
    <s v="BEV"/>
  </r>
  <r>
    <s v="WA11AAGE8N"/>
    <x v="2"/>
    <s v="Bothell"/>
    <s v="WA"/>
    <n v="98034"/>
    <x v="14"/>
    <x v="2"/>
    <s v="E-TRON SPORTBACK"/>
    <x v="1"/>
    <x v="2"/>
    <n v="0"/>
    <n v="1"/>
    <n v="276678587"/>
    <s v="POINT (-122.22901 47.72201)"/>
    <s v="PUGET SOUND ENERGY INC||CITY OF TACOMA - (WA)"/>
    <n v="53033022001"/>
    <n v="4"/>
    <s v="BEV"/>
  </r>
  <r>
    <s v="WP0AD2Y19N"/>
    <x v="2"/>
    <s v="Bellevue"/>
    <s v="WA"/>
    <n v="98004"/>
    <x v="14"/>
    <x v="17"/>
    <s v="TAYCAN"/>
    <x v="1"/>
    <x v="2"/>
    <n v="0"/>
    <n v="41"/>
    <n v="273434171"/>
    <s v="POINT (-122.1872 47.61001)"/>
    <s v="PUGET SOUND ENERGY INC||CITY OF TACOMA - (WA)"/>
    <n v="53033023901"/>
    <n v="4"/>
    <s v="BEV"/>
  </r>
  <r>
    <s v="WP1AE2A29F"/>
    <x v="2"/>
    <s v="Bellevue"/>
    <s v="WA"/>
    <n v="98007"/>
    <x v="5"/>
    <x v="17"/>
    <s v="CAYENNE"/>
    <x v="0"/>
    <x v="1"/>
    <n v="14"/>
    <n v="48"/>
    <n v="236595733"/>
    <s v="POINT (-122.12056 47.61334)"/>
    <s v="PUGET SOUND ENERGY INC||CITY OF TACOMA - (WA)"/>
    <n v="53033022804"/>
    <n v="11"/>
    <s v="PHEV"/>
  </r>
  <r>
    <s v="5YJSA1DN2C"/>
    <x v="2"/>
    <s v="Seattle"/>
    <s v="WA"/>
    <n v="98117"/>
    <x v="15"/>
    <x v="1"/>
    <s v="MODEL S"/>
    <x v="1"/>
    <x v="0"/>
    <n v="265"/>
    <n v="36"/>
    <n v="200000097"/>
    <s v="POINT (-122.38418 47.70044)"/>
    <s v="CITY OF SEATTLE - (WA)|CITY OF TACOMA - (WA)"/>
    <n v="53033001500"/>
    <n v="14"/>
    <s v="BEV"/>
  </r>
  <r>
    <s v="WBA43EH04T"/>
    <x v="10"/>
    <s v="Spokane"/>
    <s v="WA"/>
    <n v="99207"/>
    <x v="12"/>
    <x v="0"/>
    <s v="750E"/>
    <x v="0"/>
    <x v="0"/>
    <n v="34"/>
    <n v="3"/>
    <n v="290677705"/>
    <s v="POINT (-117.3973 47.67573)"/>
    <s v="MODERN ELECTRIC WATER COMPANY"/>
    <n v="53063002501"/>
    <n v="0"/>
    <s v="PHEV"/>
  </r>
  <r>
    <s v="5YJRE1A39A"/>
    <x v="0"/>
    <s v="Edmonds"/>
    <s v="WA"/>
    <n v="98026"/>
    <x v="19"/>
    <x v="1"/>
    <s v="ROADSTER"/>
    <x v="1"/>
    <x v="0"/>
    <n v="245"/>
    <n v="21"/>
    <n v="249588615"/>
    <s v="POINT (-122.31768 47.87166)"/>
    <s v="PUGET SOUND ENERGY INC"/>
    <n v="53061042005"/>
    <n v="16"/>
    <s v="BEV"/>
  </r>
  <r>
    <s v="1G1FX6S04L"/>
    <x v="19"/>
    <s v="Tacoma"/>
    <s v="WA"/>
    <n v="98404"/>
    <x v="4"/>
    <x v="5"/>
    <s v="BOLT EV"/>
    <x v="1"/>
    <x v="0"/>
    <n v="259"/>
    <n v="27"/>
    <n v="273790268"/>
    <s v="POINT (-122.41249 47.21584)"/>
    <s v="BONNEVILLE POWER ADMINISTRATION||CITY OF TACOMA - (WA)||PENINSULA LIGHT COMPANY"/>
    <n v="53053062000"/>
    <n v="6"/>
    <s v="BEV"/>
  </r>
  <r>
    <s v="WP1AC2XA1S"/>
    <x v="2"/>
    <s v="Kirkland"/>
    <s v="WA"/>
    <n v="98034"/>
    <x v="0"/>
    <x v="17"/>
    <s v="MACAN"/>
    <x v="1"/>
    <x v="2"/>
    <n v="0"/>
    <n v="1"/>
    <n v="286161102"/>
    <s v="POINT (-122.22901 47.72201)"/>
    <s v="PUGET SOUND ENERGY INC||CITY OF TACOMA - (WA)"/>
    <n v="53033022203"/>
    <n v="1"/>
    <s v="BEV"/>
  </r>
  <r>
    <s v="WDDVP9AB3G"/>
    <x v="3"/>
    <s v="Bainbridge Island"/>
    <s v="WA"/>
    <n v="98110"/>
    <x v="3"/>
    <x v="26"/>
    <s v="B-CLASS"/>
    <x v="1"/>
    <x v="0"/>
    <n v="87"/>
    <n v="23"/>
    <n v="102287174"/>
    <s v="POINT (-122.521 47.62759)"/>
    <s v="PUGET SOUND ENERGY INC"/>
    <n v="53035090700"/>
    <n v="10"/>
    <s v="BEV"/>
  </r>
  <r>
    <s v="KM8K23AG2M"/>
    <x v="2"/>
    <s v="Seattle"/>
    <s v="WA"/>
    <n v="98115"/>
    <x v="2"/>
    <x v="15"/>
    <s v="KONA"/>
    <x v="1"/>
    <x v="2"/>
    <n v="0"/>
    <n v="43"/>
    <n v="149005461"/>
    <s v="POINT (-122.31676 47.68156)"/>
    <s v="CITY OF SEATTLE - (WA)|CITY OF TACOMA - (WA)"/>
    <n v="53033002500"/>
    <n v="5"/>
    <s v="BEV"/>
  </r>
  <r>
    <s v="1FADP3R47F"/>
    <x v="10"/>
    <s v="Spokane"/>
    <s v="WA"/>
    <n v="99207"/>
    <x v="5"/>
    <x v="4"/>
    <s v="FOCUS"/>
    <x v="1"/>
    <x v="0"/>
    <n v="76"/>
    <n v="3"/>
    <n v="201852731"/>
    <s v="POINT (-117.3973 47.67573)"/>
    <s v="BONNEVILLE POWER ADMINISTRATION||AVISTA CORP||INLAND POWER &amp; LIGHT COMPANY"/>
    <n v="53063001400"/>
    <n v="11"/>
    <s v="BEV"/>
  </r>
  <r>
    <s v="3FMTK3R72N"/>
    <x v="2"/>
    <s v="Kirkland"/>
    <s v="WA"/>
    <n v="98033"/>
    <x v="14"/>
    <x v="4"/>
    <s v="MUSTANG MACH-E"/>
    <x v="1"/>
    <x v="2"/>
    <n v="0"/>
    <n v="48"/>
    <n v="286437798"/>
    <s v="POINT (-122.2066 47.67887)"/>
    <s v="PUGET SOUND ENERGY INC||CITY OF TACOMA - (WA)"/>
    <n v="53033022501"/>
    <n v="4"/>
    <s v="BEV"/>
  </r>
  <r>
    <s v="7FCEHEB22R"/>
    <x v="19"/>
    <s v="Lakewood"/>
    <s v="WA"/>
    <n v="98439"/>
    <x v="6"/>
    <x v="18"/>
    <s v="EDV"/>
    <x v="1"/>
    <x v="2"/>
    <n v="0"/>
    <n v="28"/>
    <n v="269230741"/>
    <s v="POINT (-122.52968 47.12717)"/>
    <s v="PUGET SOUND ENERGY INC||CITY OF TACOMA - (WA)"/>
    <n v="53053072000"/>
    <n v="2"/>
    <s v="BEV"/>
  </r>
  <r>
    <s v="7FCEHEB29R"/>
    <x v="19"/>
    <s v="Lakewood"/>
    <s v="WA"/>
    <n v="98439"/>
    <x v="6"/>
    <x v="18"/>
    <s v="EDV"/>
    <x v="1"/>
    <x v="2"/>
    <n v="0"/>
    <n v="28"/>
    <n v="271066260"/>
    <s v="POINT (-122.52968 47.12717)"/>
    <s v="PUGET SOUND ENERGY INC||CITY OF TACOMA - (WA)"/>
    <n v="53053072000"/>
    <n v="2"/>
    <s v="BEV"/>
  </r>
  <r>
    <s v="7PDSGCBA7S"/>
    <x v="2"/>
    <s v="Kirkland"/>
    <s v="WA"/>
    <n v="98033"/>
    <x v="0"/>
    <x v="18"/>
    <s v="R1S"/>
    <x v="1"/>
    <x v="2"/>
    <n v="0"/>
    <n v="48"/>
    <n v="284195474"/>
    <s v="POINT (-122.2066 47.67887)"/>
    <s v="PUGET SOUND ENERGY INC||CITY OF TACOMA - (WA)"/>
    <n v="53033022703"/>
    <n v="1"/>
    <s v="BEV"/>
  </r>
  <r>
    <s v="5LMYJ8XY7N"/>
    <x v="16"/>
    <s v="Ferndale"/>
    <s v="WA"/>
    <n v="98248"/>
    <x v="14"/>
    <x v="36"/>
    <s v="AVIATOR"/>
    <x v="0"/>
    <x v="1"/>
    <n v="21"/>
    <n v="42"/>
    <n v="212009990"/>
    <s v="POINT (-122.5945 48.84787)"/>
    <s v="PUGET SOUND ENERGY INC||PUD NO 1 OF WHATCOM COUNTY"/>
    <n v="53073010505"/>
    <n v="4"/>
    <s v="PHEV"/>
  </r>
  <r>
    <s v="YH4K10BA2C"/>
    <x v="24"/>
    <s v="Belfair"/>
    <s v="WA"/>
    <n v="98528"/>
    <x v="15"/>
    <x v="34"/>
    <s v="KARMA"/>
    <x v="0"/>
    <x v="0"/>
    <n v="33"/>
    <n v="35"/>
    <n v="275990130"/>
    <s v="POINT (-122.82762 47.45056)"/>
    <s v="BONNEVILLE POWER ADMINISTRATION||CITY OF TACOMA - (WA)||PUD NO 3 OF MASON COUNTY"/>
    <n v="53045960500"/>
    <n v="14"/>
    <s v="PHEV"/>
  </r>
  <r>
    <s v="5NMMEET16T"/>
    <x v="2"/>
    <s v="Seattle"/>
    <s v="WA"/>
    <n v="98117"/>
    <x v="12"/>
    <x v="9"/>
    <s v="GV70"/>
    <x v="1"/>
    <x v="2"/>
    <n v="0"/>
    <n v="36"/>
    <n v="282992797"/>
    <s v="POINT (-122.38418 47.70044)"/>
    <s v="CITY OF SEATTLE - (WA)|CITY OF TACOMA - (WA)"/>
    <n v="53033003100"/>
    <n v="0"/>
    <s v="BEV"/>
  </r>
  <r>
    <s v="5XYAB5S14T"/>
    <x v="2"/>
    <s v="Burien"/>
    <s v="WA"/>
    <n v="98146"/>
    <x v="12"/>
    <x v="3"/>
    <s v="EV9"/>
    <x v="1"/>
    <x v="2"/>
    <n v="0"/>
    <n v="34"/>
    <n v="285030665"/>
    <s v="POINT (-122.36322 47.49736)"/>
    <s v="CITY OF SEATTLE - (WA)|CITY OF TACOMA - (WA)"/>
    <n v="53033026802"/>
    <n v="0"/>
    <s v="BEV"/>
  </r>
  <r>
    <s v="1G1FX6S00K"/>
    <x v="24"/>
    <s v="Shelton"/>
    <s v="WA"/>
    <n v="98584"/>
    <x v="9"/>
    <x v="5"/>
    <s v="BOLT EV"/>
    <x v="1"/>
    <x v="0"/>
    <n v="238"/>
    <n v="35"/>
    <n v="298960175"/>
    <s v="POINT (-123.10616 47.21253)"/>
    <s v="BONNEVILLE POWER ADMINISTRATION||CITY OF TACOMA - (WA)||PUD NO 1 OF MASON COUNTY"/>
    <n v="53045960600"/>
    <n v="7"/>
    <s v="BEV"/>
  </r>
  <r>
    <s v="WVWKR7AU3J"/>
    <x v="2"/>
    <s v="Seattle"/>
    <s v="WA"/>
    <n v="98117"/>
    <x v="1"/>
    <x v="21"/>
    <s v="E-GOLF"/>
    <x v="1"/>
    <x v="0"/>
    <n v="125"/>
    <n v="36"/>
    <n v="475065475"/>
    <s v="POINT (-122.38418 47.70044)"/>
    <s v="CITY OF SEATTLE - (WA)|CITY OF TACOMA - (WA)"/>
    <n v="53033003000"/>
    <n v="8"/>
    <s v="BEV"/>
  </r>
  <r>
    <s v="WP0AE2Y10S"/>
    <x v="2"/>
    <s v="Redmond"/>
    <s v="WA"/>
    <n v="98053"/>
    <x v="0"/>
    <x v="17"/>
    <s v="TAYCAN"/>
    <x v="1"/>
    <x v="2"/>
    <n v="0"/>
    <n v="45"/>
    <n v="277291052"/>
    <s v="POINT (-122.03287 47.68555)"/>
    <s v="PUGET SOUND ENERGY INC||CITY OF TACOMA - (WA)"/>
    <n v="53033032313"/>
    <n v="1"/>
    <s v="BEV"/>
  </r>
  <r>
    <s v="WA114BGF5S"/>
    <x v="2"/>
    <s v="Kirkland"/>
    <s v="WA"/>
    <n v="98033"/>
    <x v="0"/>
    <x v="2"/>
    <s v="Q6"/>
    <x v="1"/>
    <x v="2"/>
    <n v="0"/>
    <n v="48"/>
    <n v="290878780"/>
    <s v="POINT (-122.2066 47.67887)"/>
    <s v="PUGET SOUND ENERGY INC||CITY OF TACOMA - (WA)"/>
    <n v="53033022604"/>
    <n v="1"/>
    <s v="BEV"/>
  </r>
  <r>
    <s v="3GPKHXRJ8T"/>
    <x v="0"/>
    <s v="Granite Falls"/>
    <s v="WA"/>
    <n v="98252"/>
    <x v="12"/>
    <x v="27"/>
    <s v="PROLOGUE"/>
    <x v="1"/>
    <x v="2"/>
    <n v="0"/>
    <n v="39"/>
    <n v="289965777"/>
    <s v="POINT (-121.96931 48.08157)"/>
    <s v="BONNEVILLE POWER ADMINISTRATION||PUD 1 OF SNOHOMISH COUNTY"/>
    <n v="53061053605"/>
    <n v="0"/>
    <s v="BEV"/>
  </r>
  <r>
    <s v="3FMTK1RMXN"/>
    <x v="5"/>
    <s v="Yelm"/>
    <s v="WA"/>
    <n v="98597"/>
    <x v="14"/>
    <x v="4"/>
    <s v="MUSTANG MACH-E"/>
    <x v="1"/>
    <x v="2"/>
    <n v="0"/>
    <n v="2"/>
    <n v="256403948"/>
    <s v="POINT (-122.60735 46.94239)"/>
    <s v="PUGET SOUND ENERGY INC"/>
    <n v="53067012421"/>
    <n v="4"/>
    <s v="BEV"/>
  </r>
  <r>
    <s v="WP0BA2Y10P"/>
    <x v="2"/>
    <s v="Seattle"/>
    <s v="WA"/>
    <n v="98115"/>
    <x v="13"/>
    <x v="17"/>
    <s v="TAYCAN"/>
    <x v="1"/>
    <x v="2"/>
    <n v="0"/>
    <n v="46"/>
    <n v="285578436"/>
    <s v="POINT (-122.31676 47.68156)"/>
    <s v="CITY OF SEATTLE - (WA)|CITY OF TACOMA - (WA)"/>
    <n v="53033002400"/>
    <n v="3"/>
    <s v="BEV"/>
  </r>
  <r>
    <s v="WAU2CAGH0S"/>
    <x v="3"/>
    <s v="Bainbridge Island"/>
    <s v="WA"/>
    <n v="98110"/>
    <x v="0"/>
    <x v="2"/>
    <s v="A6"/>
    <x v="1"/>
    <x v="2"/>
    <n v="0"/>
    <n v="23"/>
    <n v="286635051"/>
    <s v="POINT (-122.521 47.62759)"/>
    <s v="PUGET SOUND ENERGY INC"/>
    <n v="53035091001"/>
    <n v="1"/>
    <s v="BEV"/>
  </r>
  <r>
    <s v="7SAXCAE56N"/>
    <x v="0"/>
    <s v="Snohomish"/>
    <s v="WA"/>
    <n v="98296"/>
    <x v="14"/>
    <x v="1"/>
    <s v="MODEL X"/>
    <x v="1"/>
    <x v="2"/>
    <n v="0"/>
    <n v="1"/>
    <n v="217220244"/>
    <s v="POINT (-122.1389 47.87115)"/>
    <s v="PUGET SOUND ENERGY INC"/>
    <n v="53061052108"/>
    <n v="4"/>
    <s v="BEV"/>
  </r>
  <r>
    <s v="2T3YL4DV3D"/>
    <x v="19"/>
    <s v="Graham"/>
    <s v="WA"/>
    <n v="98338"/>
    <x v="7"/>
    <x v="11"/>
    <s v="RAV4"/>
    <x v="1"/>
    <x v="0"/>
    <n v="103"/>
    <n v="28"/>
    <n v="169120773"/>
    <s v="POINT (-122.29477 47.05703)"/>
    <s v="BONNEVILLE POWER ADMINISTRATION||CITY OF TACOMA - (WA)||PENINSULA LIGHT COMPANY"/>
    <n v="53053073114"/>
    <n v="13"/>
    <s v="BEV"/>
  </r>
  <r>
    <s v="7FCEHEB27R"/>
    <x v="19"/>
    <s v="Lakewood"/>
    <s v="WA"/>
    <n v="98439"/>
    <x v="6"/>
    <x v="18"/>
    <s v="EDV"/>
    <x v="1"/>
    <x v="2"/>
    <n v="0"/>
    <n v="28"/>
    <n v="277970920"/>
    <s v="POINT (-122.52968 47.12717)"/>
    <s v="PUGET SOUND ENERGY INC||CITY OF TACOMA - (WA)"/>
    <n v="53053072000"/>
    <n v="2"/>
    <s v="BEV"/>
  </r>
  <r>
    <s v="YV4BR0CM9L"/>
    <x v="2"/>
    <s v="Bellevue"/>
    <s v="WA"/>
    <n v="98006"/>
    <x v="4"/>
    <x v="12"/>
    <s v="XC90"/>
    <x v="0"/>
    <x v="1"/>
    <n v="18"/>
    <n v="41"/>
    <n v="106315569"/>
    <s v="POINT (-122.12096 47.55584)"/>
    <s v="PUGET SOUND ENERGY INC||CITY OF TACOMA - (WA)"/>
    <n v="53033024800"/>
    <n v="6"/>
    <s v="PHEV"/>
  </r>
  <r>
    <s v="5YJSA1DP1C"/>
    <x v="2"/>
    <s v="Woodinville"/>
    <s v="WA"/>
    <n v="98072"/>
    <x v="15"/>
    <x v="1"/>
    <s v="MODEL S"/>
    <x v="1"/>
    <x v="0"/>
    <n v="265"/>
    <n v="45"/>
    <n v="181121195"/>
    <s v="POINT (-122.15545 47.75448)"/>
    <s v="PUGET SOUND ENERGY INC||CITY OF TACOMA - (WA)"/>
    <n v="53033032311"/>
    <n v="14"/>
    <s v="BEV"/>
  </r>
  <r>
    <s v="WP1AB2XA5T"/>
    <x v="2"/>
    <s v="Kirkland"/>
    <s v="WA"/>
    <n v="98034"/>
    <x v="12"/>
    <x v="17"/>
    <s v="MACAN"/>
    <x v="1"/>
    <x v="2"/>
    <n v="0"/>
    <n v="45"/>
    <n v="289879866"/>
    <s v="POINT (-122.22901 47.72201)"/>
    <s v="PUGET SOUND ENERGY INC||CITY OF TACOMA - (WA)"/>
    <n v="53033022003"/>
    <n v="0"/>
    <s v="BEV"/>
  </r>
  <r>
    <s v="LVYBC0AL4J"/>
    <x v="2"/>
    <s v="Bellevue"/>
    <s v="WA"/>
    <n v="98004"/>
    <x v="1"/>
    <x v="12"/>
    <s v="S90"/>
    <x v="0"/>
    <x v="1"/>
    <n v="21"/>
    <n v="48"/>
    <n v="291237509"/>
    <s v="POINT (-122.1872 47.61001)"/>
    <s v="PUGET SOUND ENERGY INC||CITY OF TACOMA - (WA)"/>
    <n v="53033023805"/>
    <n v="8"/>
    <s v="PHEV"/>
  </r>
  <r>
    <s v="1FTBW3XMXS"/>
    <x v="2"/>
    <s v="Seattle"/>
    <s v="WA"/>
    <n v="98134"/>
    <x v="0"/>
    <x v="4"/>
    <s v="TRANSIT"/>
    <x v="1"/>
    <x v="2"/>
    <n v="0"/>
    <n v="11"/>
    <n v="283082061"/>
    <s v="POINT (-122.32741 47.58616)"/>
    <s v="CITY OF SEATTLE - (WA)|CITY OF TACOMA - (WA)"/>
    <n v="53033009300"/>
    <n v="1"/>
    <s v="BEV"/>
  </r>
  <r>
    <s v="5LMYJ8XY2N"/>
    <x v="2"/>
    <s v="Woodinville"/>
    <s v="WA"/>
    <n v="98072"/>
    <x v="14"/>
    <x v="36"/>
    <s v="AVIATOR"/>
    <x v="0"/>
    <x v="1"/>
    <n v="21"/>
    <n v="45"/>
    <n v="221087877"/>
    <s v="POINT (-122.15545 47.75448)"/>
    <s v="PUGET SOUND ENERGY INC||CITY OF TACOMA - (WA)"/>
    <n v="53033032320"/>
    <n v="4"/>
    <s v="PHEV"/>
  </r>
  <r>
    <s v="5YJRE1A32A"/>
    <x v="2"/>
    <s v="Bellevue"/>
    <s v="WA"/>
    <n v="98006"/>
    <x v="19"/>
    <x v="1"/>
    <s v="ROADSTER"/>
    <x v="1"/>
    <x v="0"/>
    <n v="245"/>
    <n v="41"/>
    <n v="155709683"/>
    <s v="POINT (-122.12096 47.55584)"/>
    <s v="PUGET SOUND ENERGY INC||CITY OF TACOMA - (WA)"/>
    <n v="53033025006"/>
    <n v="16"/>
    <s v="BEV"/>
  </r>
  <r>
    <s v="1G6RR1E40E"/>
    <x v="12"/>
    <s v="Moses Lake"/>
    <s v="WA"/>
    <n v="98837"/>
    <x v="10"/>
    <x v="28"/>
    <s v="ELR"/>
    <x v="0"/>
    <x v="0"/>
    <n v="37"/>
    <n v="13"/>
    <n v="142891227"/>
    <s v="POINT (-119.2771 47.13196)"/>
    <s v="PUD NO 2 OF GRANT COUNTY"/>
    <n v="53025011001"/>
    <n v="12"/>
    <s v="PHEV"/>
  </r>
  <r>
    <s v="KMHC75LD0L"/>
    <x v="5"/>
    <s v="Olympia"/>
    <s v="WA"/>
    <n v="98513"/>
    <x v="4"/>
    <x v="15"/>
    <s v="IONIQ"/>
    <x v="0"/>
    <x v="1"/>
    <n v="29"/>
    <n v="2"/>
    <n v="144329524"/>
    <s v="POINT (-122.80933 46.99531)"/>
    <s v="PUGET SOUND ENERGY INC"/>
    <n v="53067012420"/>
    <n v="6"/>
    <s v="PHEV"/>
  </r>
  <r>
    <s v="1FTBW3XM6S"/>
    <x v="2"/>
    <s v="Seattle"/>
    <s v="WA"/>
    <n v="98134"/>
    <x v="0"/>
    <x v="4"/>
    <s v="TRANSIT"/>
    <x v="1"/>
    <x v="2"/>
    <n v="0"/>
    <n v="11"/>
    <n v="286167857"/>
    <s v="POINT (-122.32741 47.58616)"/>
    <s v="CITY OF SEATTLE - (WA)|CITY OF TACOMA - (WA)"/>
    <n v="53033009300"/>
    <n v="1"/>
    <s v="BEV"/>
  </r>
  <r>
    <s v="WBAJA9C58K"/>
    <x v="0"/>
    <s v="Everett"/>
    <s v="WA"/>
    <n v="98204"/>
    <x v="9"/>
    <x v="0"/>
    <s v="530E"/>
    <x v="0"/>
    <x v="1"/>
    <n v="16"/>
    <n v="21"/>
    <n v="284058050"/>
    <s v="POINT (-122.27557 47.88936)"/>
    <s v="PUGET SOUND ENERGY INC"/>
    <n v="53061041905"/>
    <n v="7"/>
    <s v="PHEV"/>
  </r>
  <r>
    <s v="5LMYJ8XY2L"/>
    <x v="0"/>
    <s v="Lake Stevens"/>
    <s v="WA"/>
    <n v="98258"/>
    <x v="4"/>
    <x v="36"/>
    <s v="AVIATOR"/>
    <x v="0"/>
    <x v="1"/>
    <n v="21"/>
    <n v="44"/>
    <n v="271290785"/>
    <s v="POINT (-122.06402 48.01497)"/>
    <s v="PUGET SOUND ENERGY INC"/>
    <n v="53061052605"/>
    <n v="6"/>
    <s v="PHEV"/>
  </r>
  <r>
    <s v="YV4EH3HMXR"/>
    <x v="3"/>
    <s v="Bainbridge Island"/>
    <s v="WA"/>
    <n v="98110"/>
    <x v="6"/>
    <x v="12"/>
    <s v="XC40"/>
    <x v="1"/>
    <x v="2"/>
    <n v="0"/>
    <n v="23"/>
    <n v="272877853"/>
    <s v="POINT (-122.521 47.62759)"/>
    <s v="PUGET SOUND ENERGY INC"/>
    <n v="53035091001"/>
    <n v="2"/>
    <s v="BEV"/>
  </r>
  <r>
    <s v="WDDUG6DB5H"/>
    <x v="16"/>
    <s v="Ferndale"/>
    <s v="WA"/>
    <n v="98248"/>
    <x v="11"/>
    <x v="26"/>
    <s v="S-CLASS"/>
    <x v="0"/>
    <x v="1"/>
    <n v="12"/>
    <n v="42"/>
    <n v="109066233"/>
    <s v="POINT (-122.5945 48.84787)"/>
    <s v="PUGET SOUND ENERGY INC||PUD NO 1 OF WHATCOM COUNTY"/>
    <n v="53073010600"/>
    <n v="9"/>
    <s v="PHEV"/>
  </r>
  <r>
    <s v="JM3KKBHA3T"/>
    <x v="19"/>
    <s v="Gig Harbor"/>
    <s v="WA"/>
    <n v="98329"/>
    <x v="12"/>
    <x v="7"/>
    <s v="CX-90"/>
    <x v="0"/>
    <x v="1"/>
    <n v="27"/>
    <n v="26"/>
    <n v="288142690"/>
    <s v="POINT (-122.6658 47.38336)"/>
    <s v="BONNEVILLE POWER ADMINISTRATION||CITY OF TACOMA - (WA)||PENINSULA LIGHT COMPANY"/>
    <n v="53053072503"/>
    <n v="0"/>
    <s v="PHEV"/>
  </r>
  <r>
    <s v="KNDRJDJH1T"/>
    <x v="2"/>
    <s v="Tukwila"/>
    <s v="WA"/>
    <n v="98188"/>
    <x v="12"/>
    <x v="3"/>
    <s v="SORENTO"/>
    <x v="0"/>
    <x v="0"/>
    <n v="30"/>
    <n v="11"/>
    <n v="289493830"/>
    <s v="POINT (-122.27979 47.44952)"/>
    <s v="PUGET SOUND ENERGY INC||CITY OF TACOMA - (WA)"/>
    <n v="53033028200"/>
    <n v="0"/>
    <s v="PHEV"/>
  </r>
  <r>
    <s v="WBY2Z2C52F"/>
    <x v="16"/>
    <s v="Ferndale"/>
    <s v="WA"/>
    <n v="98248"/>
    <x v="5"/>
    <x v="0"/>
    <s v="I8"/>
    <x v="0"/>
    <x v="1"/>
    <n v="14"/>
    <n v="42"/>
    <n v="286390128"/>
    <s v="POINT (-122.5945 48.84787)"/>
    <s v="PUGET SOUND ENERGY INC||PUD NO 1 OF WHATCOM COUNTY"/>
    <n v="53073010503"/>
    <n v="11"/>
    <s v="PHEV"/>
  </r>
  <r>
    <s v="KMHE54L29G"/>
    <x v="2"/>
    <s v="Renton"/>
    <s v="WA"/>
    <n v="98058"/>
    <x v="3"/>
    <x v="15"/>
    <s v="SONATA"/>
    <x v="0"/>
    <x v="1"/>
    <n v="27"/>
    <n v="11"/>
    <n v="3979419"/>
    <s v="POINT (-122.08747 47.4466)"/>
    <s v="PUGET SOUND ENERGY INC||CITY OF TACOMA - (WA)"/>
    <n v="53033031910"/>
    <n v="10"/>
    <s v="PHEV"/>
  </r>
  <r>
    <s v="WAUBHBFW0N"/>
    <x v="2"/>
    <s v="Woodinville"/>
    <s v="WA"/>
    <n v="98072"/>
    <x v="14"/>
    <x v="2"/>
    <s v="RS E-TRON GT"/>
    <x v="1"/>
    <x v="2"/>
    <n v="0"/>
    <n v="45"/>
    <n v="192301504"/>
    <s v="POINT (-122.15545 47.75448)"/>
    <s v="PUGET SOUND ENERGY INC||CITY OF TACOMA - (WA)"/>
    <n v="53033032307"/>
    <n v="4"/>
    <s v="BEV"/>
  </r>
  <r>
    <s v="KMHCX5LD3M"/>
    <x v="2"/>
    <s v="Bellevue"/>
    <s v="WA"/>
    <n v="98007"/>
    <x v="2"/>
    <x v="15"/>
    <s v="IONIQ"/>
    <x v="0"/>
    <x v="1"/>
    <n v="29"/>
    <n v="41"/>
    <n v="169423880"/>
    <s v="POINT (-122.12056 47.61334)"/>
    <s v="PUGET SOUND ENERGY INC||CITY OF TACOMA - (WA)"/>
    <n v="53033023604"/>
    <n v="5"/>
    <s v="PHEV"/>
  </r>
  <r>
    <s v="1GYKPWRK0R"/>
    <x v="19"/>
    <s v="University Place"/>
    <s v="WA"/>
    <n v="98467"/>
    <x v="6"/>
    <x v="28"/>
    <s v="LYRIQ"/>
    <x v="1"/>
    <x v="2"/>
    <n v="0"/>
    <n v="29"/>
    <n v="287853821"/>
    <s v="POINT (-122.50669 47.20313)"/>
    <s v="BONNEVILLE POWER ADMINISTRATION||CITY OF TACOMA - (WA)||PENINSULA LIGHT COMPANY"/>
    <n v="53053071803"/>
    <n v="2"/>
    <s v="BEV"/>
  </r>
  <r>
    <s v="1GT1ESEH3T"/>
    <x v="15"/>
    <s v="Vancouver"/>
    <s v="WA"/>
    <n v="98665"/>
    <x v="12"/>
    <x v="35"/>
    <s v="SIERRA"/>
    <x v="1"/>
    <x v="2"/>
    <n v="0"/>
    <n v="49"/>
    <n v="285956121"/>
    <s v="POINT (-122.64443 45.67871)"/>
    <s v="BONNEVILLE POWER ADMINISTRATION||PUD NO 1 OF CLARK COUNTY - (WA)"/>
    <n v="53011041010"/>
    <n v="0"/>
    <s v="BEV"/>
  </r>
  <r>
    <s v="3GN7DLRR2S"/>
    <x v="2"/>
    <s v="Federal Way"/>
    <s v="WA"/>
    <n v="98003"/>
    <x v="0"/>
    <x v="5"/>
    <s v="EQUINOX"/>
    <x v="1"/>
    <x v="2"/>
    <n v="0"/>
    <n v="30"/>
    <n v="281009697"/>
    <s v="POINT (-122.3303 47.30151)"/>
    <s v="PUGET SOUND ENERGY INC||CITY OF TACOMA - (WA)"/>
    <n v="53033030102"/>
    <n v="1"/>
    <s v="BEV"/>
  </r>
  <r>
    <s v="KM8KM4DB7R"/>
    <x v="0"/>
    <s v="Bothell"/>
    <s v="WA"/>
    <n v="98021"/>
    <x v="6"/>
    <x v="15"/>
    <s v="IONIQ 5"/>
    <x v="1"/>
    <x v="2"/>
    <n v="0"/>
    <n v="1"/>
    <n v="285330006"/>
    <s v="POINT (-122.18384 47.8031)"/>
    <s v="PUGET SOUND ENERGY INC"/>
    <n v="53061051926"/>
    <n v="2"/>
    <s v="BEV"/>
  </r>
  <r>
    <s v="1V2HMPE85P"/>
    <x v="2"/>
    <s v="Fall City"/>
    <s v="WA"/>
    <n v="98024"/>
    <x v="13"/>
    <x v="21"/>
    <s v="ID.4"/>
    <x v="1"/>
    <x v="2"/>
    <n v="0"/>
    <n v="5"/>
    <n v="265192000"/>
    <s v="POINT (-121.89086 47.56812)"/>
    <s v="PUGET SOUND ENERGY INC||CITY OF TACOMA - (WA)"/>
    <n v="53033032601"/>
    <n v="3"/>
    <s v="BEV"/>
  </r>
  <r>
    <s v="W1Y4UCHY6R"/>
    <x v="0"/>
    <s v="Mukilteo"/>
    <s v="WA"/>
    <n v="98275"/>
    <x v="6"/>
    <x v="26"/>
    <s v="ESPRINTER"/>
    <x v="1"/>
    <x v="2"/>
    <n v="0"/>
    <n v="21"/>
    <n v="274897808"/>
    <s v="POINT (-122.29196 47.89908)"/>
    <s v="PUGET SOUND ENERGY INC"/>
    <n v="53061042005"/>
    <n v="2"/>
    <s v="BEV"/>
  </r>
  <r>
    <s v="5XYAEFS53S"/>
    <x v="2"/>
    <s v="Woodinville"/>
    <s v="WA"/>
    <n v="98072"/>
    <x v="0"/>
    <x v="3"/>
    <s v="EV9"/>
    <x v="1"/>
    <x v="2"/>
    <n v="0"/>
    <n v="45"/>
    <n v="275822032"/>
    <s v="POINT (-122.15545 47.75448)"/>
    <s v="PUGET SOUND ENERGY INC||CITY OF TACOMA - (WA)"/>
    <n v="53033032320"/>
    <n v="1"/>
    <s v="BEV"/>
  </r>
  <r>
    <s v="WBA13AG02M"/>
    <x v="0"/>
    <s v="Edmonds"/>
    <s v="WA"/>
    <n v="98026"/>
    <x v="2"/>
    <x v="0"/>
    <s v="530E"/>
    <x v="0"/>
    <x v="1"/>
    <n v="21"/>
    <n v="21"/>
    <n v="282776896"/>
    <s v="POINT (-122.31768 47.87166)"/>
    <s v="PUGET SOUND ENERGY INC"/>
    <n v="53061050102"/>
    <n v="5"/>
    <s v="PHEV"/>
  </r>
  <r>
    <s v="LREKK5RX6H"/>
    <x v="19"/>
    <s v="Tacoma"/>
    <s v="WA"/>
    <n v="98444"/>
    <x v="11"/>
    <x v="28"/>
    <s v="CT6"/>
    <x v="0"/>
    <x v="0"/>
    <n v="31"/>
    <n v="29"/>
    <n v="281261186"/>
    <s v="POINT (-122.43828 47.15258)"/>
    <s v="BONNEVILLE POWER ADMINISTRATION||CITY OF TACOMA - (WA)||ELMHURST MUTUAL POWER &amp; LIGHT CO|PENINSULA LIGHT COMPANY"/>
    <n v="53053071503"/>
    <n v="9"/>
    <s v="PHEV"/>
  </r>
  <r>
    <s v="LYVBR0DM1K"/>
    <x v="2"/>
    <s v="Kirkland"/>
    <s v="WA"/>
    <n v="98034"/>
    <x v="9"/>
    <x v="12"/>
    <s v="XC60"/>
    <x v="0"/>
    <x v="1"/>
    <n v="17"/>
    <n v="1"/>
    <n v="180847649"/>
    <s v="POINT (-122.22901 47.72201)"/>
    <s v="PUGET SOUND ENERGY INC||CITY OF TACOMA - (WA)"/>
    <n v="53033022201"/>
    <n v="7"/>
    <s v="PHEV"/>
  </r>
  <r>
    <s v="JA4T5VA96R"/>
    <x v="7"/>
    <s v="Burlington"/>
    <s v="WA"/>
    <n v="98233"/>
    <x v="6"/>
    <x v="33"/>
    <s v="OUTLANDER"/>
    <x v="0"/>
    <x v="0"/>
    <n v="38"/>
    <n v="40"/>
    <n v="273906167"/>
    <s v="POINT (-122.33029 48.46846)"/>
    <s v="PUGET SOUND ENERGY INC"/>
    <n v="53057951800"/>
    <n v="2"/>
    <s v="PHEV"/>
  </r>
  <r>
    <s v="WBAJB1C01L"/>
    <x v="17"/>
    <s v="Kennewick"/>
    <s v="WA"/>
    <n v="99336"/>
    <x v="4"/>
    <x v="0"/>
    <s v="530E"/>
    <x v="0"/>
    <x v="1"/>
    <n v="18"/>
    <n v="8"/>
    <n v="272801427"/>
    <s v="POINT (-119.11698 46.20837)"/>
    <s v="BONNEVILLE POWER ADMINISTRATION||PUD NO 1 OF BENTON COUNTY"/>
    <n v="53005011002"/>
    <n v="6"/>
    <s v="PHEV"/>
  </r>
  <r>
    <s v="WMZ23BS04N"/>
    <x v="10"/>
    <s v="Spokane"/>
    <s v="WA"/>
    <n v="99203"/>
    <x v="14"/>
    <x v="16"/>
    <s v="COUNTRYMAN"/>
    <x v="0"/>
    <x v="1"/>
    <n v="17"/>
    <n v="6"/>
    <n v="262931567"/>
    <s v="POINT (-117.39322 47.63374)"/>
    <s v="MODERN ELECTRIC WATER COMPANY"/>
    <n v="53063004702"/>
    <n v="4"/>
    <s v="PHEV"/>
  </r>
  <r>
    <s v="WA12ABGE9N"/>
    <x v="15"/>
    <s v="Vancouver"/>
    <s v="WA"/>
    <n v="98662"/>
    <x v="14"/>
    <x v="2"/>
    <s v="E-TRON SPORTBACK"/>
    <x v="1"/>
    <x v="2"/>
    <n v="0"/>
    <n v="49"/>
    <n v="212301764"/>
    <s v="POINT (-122.57722 45.64251)"/>
    <s v="BONNEVILLE POWER ADMINISTRATION||PUD NO 1 OF CLARK COUNTY - (WA)"/>
    <n v="53011041107"/>
    <n v="4"/>
    <s v="BEV"/>
  </r>
  <r>
    <s v="YSREE3YB2S"/>
    <x v="2"/>
    <s v="Redmond"/>
    <s v="WA"/>
    <n v="98052"/>
    <x v="0"/>
    <x v="29"/>
    <s v="POLESTAR 3"/>
    <x v="1"/>
    <x v="2"/>
    <n v="0"/>
    <n v="48"/>
    <n v="278103451"/>
    <s v="POINT (-122.13158 47.67858)"/>
    <s v="PUGET SOUND ENERGY INC||CITY OF TACOMA - (WA)"/>
    <n v="53033032324"/>
    <n v="1"/>
    <s v="BEV"/>
  </r>
  <r>
    <s v="W1KCG2EB3R"/>
    <x v="15"/>
    <s v="Ridgefield"/>
    <s v="WA"/>
    <n v="98642"/>
    <x v="6"/>
    <x v="26"/>
    <s v="EQS-CLASS SEDAN"/>
    <x v="1"/>
    <x v="2"/>
    <n v="0"/>
    <n v="18"/>
    <n v="272414789"/>
    <s v="POINT (-122.74595 45.81539)"/>
    <s v="BONNEVILLE POWER ADMINISTRATION||PUD NO 1 OF CLARK COUNTY - (WA)"/>
    <n v="53011040303"/>
    <n v="2"/>
    <s v="BEV"/>
  </r>
  <r>
    <s v="KMUKEDSB6T"/>
    <x v="2"/>
    <s v="Kirkland"/>
    <s v="WA"/>
    <n v="98034"/>
    <x v="12"/>
    <x v="9"/>
    <s v="GV60"/>
    <x v="1"/>
    <x v="2"/>
    <n v="0"/>
    <n v="45"/>
    <n v="290188174"/>
    <s v="POINT (-122.22901 47.72201)"/>
    <s v="PUGET SOUND ENERGY INC||CITY OF TACOMA - (WA)"/>
    <n v="53033022205"/>
    <n v="0"/>
    <s v="BEV"/>
  </r>
  <r>
    <s v="KMTGE4S14P"/>
    <x v="2"/>
    <s v="Snoqualmie"/>
    <s v="WA"/>
    <n v="98065"/>
    <x v="13"/>
    <x v="9"/>
    <s v="G80"/>
    <x v="1"/>
    <x v="2"/>
    <n v="0"/>
    <n v="5"/>
    <n v="273854346"/>
    <s v="POINT (-121.82432 47.52716)"/>
    <s v="PUGET SOUND ENERGY INC||CITY OF TACOMA - (WA)"/>
    <n v="53033032604"/>
    <n v="3"/>
    <s v="BEV"/>
  </r>
  <r>
    <s v="1G1RD6S52J"/>
    <x v="2"/>
    <s v="Renton"/>
    <s v="WA"/>
    <n v="98058"/>
    <x v="1"/>
    <x v="5"/>
    <s v="VOLT"/>
    <x v="0"/>
    <x v="0"/>
    <n v="53"/>
    <n v="11"/>
    <n v="152514806"/>
    <s v="POINT (-122.08747 47.4466)"/>
    <s v="PUGET SOUND ENERGY INC||CITY OF TACOMA - (WA)"/>
    <n v="53033031906"/>
    <n v="8"/>
    <s v="PHEV"/>
  </r>
  <r>
    <s v="KL8CK6S00F"/>
    <x v="15"/>
    <s v="Vancouver"/>
    <s v="WA"/>
    <n v="98682"/>
    <x v="5"/>
    <x v="5"/>
    <s v="SPARK"/>
    <x v="1"/>
    <x v="0"/>
    <n v="82"/>
    <n v="17"/>
    <n v="130245069"/>
    <s v="POINT (-122.55149 45.69345)"/>
    <s v="BONNEVILLE POWER ADMINISTRATION||PUD NO 1 OF CLARK COUNTY - (WA)"/>
    <n v="53011040712"/>
    <n v="11"/>
    <s v="BEV"/>
  </r>
  <r>
    <s v="2T3YL4DV8C"/>
    <x v="16"/>
    <s v="Bellingham"/>
    <s v="WA"/>
    <n v="98229"/>
    <x v="15"/>
    <x v="11"/>
    <s v="RAV4"/>
    <x v="1"/>
    <x v="0"/>
    <n v="103"/>
    <n v="40"/>
    <n v="272341821"/>
    <s v="POINT (-122.45486 48.7449)"/>
    <s v="PUGET SOUND ENERGY INC||PUD NO 1 OF WHATCOM COUNTY"/>
    <n v="53073000808"/>
    <n v="14"/>
    <s v="BEV"/>
  </r>
  <r>
    <s v="5UXKT0C53H"/>
    <x v="10"/>
    <s v="Spokane"/>
    <s v="WA"/>
    <n v="99205"/>
    <x v="11"/>
    <x v="0"/>
    <s v="X5"/>
    <x v="0"/>
    <x v="1"/>
    <n v="14"/>
    <n v="3"/>
    <n v="131376878"/>
    <s v="POINT (-117.45674 47.69963)"/>
    <s v="BONNEVILLE POWER ADMINISTRATION||AVISTA CORP||INLAND POWER &amp; LIGHT COMPANY"/>
    <n v="53063000700"/>
    <n v="9"/>
    <s v="PHEV"/>
  </r>
  <r>
    <s v="1GT10BDD8S"/>
    <x v="2"/>
    <s v="Maple Valley"/>
    <s v="WA"/>
    <n v="98038"/>
    <x v="0"/>
    <x v="35"/>
    <s v="HUMMER EV PICKUP"/>
    <x v="1"/>
    <x v="2"/>
    <n v="0"/>
    <n v="5"/>
    <n v="288089658"/>
    <s v="POINT (-122.04526 47.39394)"/>
    <s v="PUGET SOUND ENERGY INC||CITY OF TACOMA - (WA)"/>
    <n v="53033032002"/>
    <n v="1"/>
    <s v="BEV"/>
  </r>
  <r>
    <s v="JF2GTDEC7K"/>
    <x v="27"/>
    <s v="Sequim"/>
    <s v="WA"/>
    <n v="98382"/>
    <x v="9"/>
    <x v="22"/>
    <s v="CROSSTREK"/>
    <x v="0"/>
    <x v="1"/>
    <n v="17"/>
    <n v="24"/>
    <n v="269351953"/>
    <s v="POINT (-123.10367 48.07965)"/>
    <s v="BONNEVILLE POWER ADMINISTRATION||PUD NO 1 OF CLALLAM COUNTY"/>
    <n v="53009002100"/>
    <n v="7"/>
    <s v="PHEV"/>
  </r>
  <r>
    <s v="JTJKKCFZ0T"/>
    <x v="37"/>
    <s v="Surfside"/>
    <s v="WA"/>
    <n v="98640"/>
    <x v="12"/>
    <x v="8"/>
    <s v="NX"/>
    <x v="0"/>
    <x v="0"/>
    <n v="37"/>
    <n v="19"/>
    <n v="292366350"/>
    <s v="POINT (-124.04987 46.49147)"/>
    <s v="BONNEVILLE POWER ADMINISTRATION||PUD NO 2 OF PACIFIC COUNTY"/>
    <n v="53049950801"/>
    <n v="0"/>
    <s v="PHEV"/>
  </r>
  <r>
    <s v="WA1AAAGEXP"/>
    <x v="19"/>
    <s v="Puyallup"/>
    <s v="WA"/>
    <n v="98374"/>
    <x v="13"/>
    <x v="2"/>
    <s v="E-TRON"/>
    <x v="1"/>
    <x v="2"/>
    <n v="0"/>
    <n v="25"/>
    <n v="289795068"/>
    <s v="POINT (-122.27504 47.13926)"/>
    <s v="PUGET SOUND ENERGY INC||CITY OF TACOMA - (WA)"/>
    <n v="53053073122"/>
    <n v="3"/>
    <s v="BEV"/>
  </r>
  <r>
    <s v="3FMTK1R4XT"/>
    <x v="19"/>
    <s v="Gig Harbor"/>
    <s v="WA"/>
    <n v="98332"/>
    <x v="12"/>
    <x v="4"/>
    <s v="MUSTANG MACH-E"/>
    <x v="1"/>
    <x v="2"/>
    <n v="0"/>
    <n v="26"/>
    <n v="290971355"/>
    <s v="POINT (-122.58965 47.34235)"/>
    <s v="BONNEVILLE POWER ADMINISTRATION||CITY OF TACOMA - (WA)||PENINSULA LIGHT COMPANY"/>
    <n v="53053072504"/>
    <n v="0"/>
    <s v="BEV"/>
  </r>
  <r>
    <s v="WBY8P6C54K"/>
    <x v="0"/>
    <s v="Everett"/>
    <s v="WA"/>
    <n v="98208"/>
    <x v="9"/>
    <x v="0"/>
    <s v="I3"/>
    <x v="1"/>
    <x v="0"/>
    <n v="153"/>
    <n v="44"/>
    <n v="327041921"/>
    <s v="POINT (-122.18637 47.89251)"/>
    <s v="PUGET SOUND ENERGY INC"/>
    <n v="53061041605"/>
    <n v="7"/>
    <s v="BEV"/>
  </r>
  <r>
    <s v="WVWPR7AU4J"/>
    <x v="2"/>
    <s v="Seattle"/>
    <s v="WA"/>
    <n v="98106"/>
    <x v="1"/>
    <x v="21"/>
    <s v="E-GOLF"/>
    <x v="1"/>
    <x v="0"/>
    <n v="125"/>
    <n v="34"/>
    <n v="214841420"/>
    <s v="POINT (-122.35163 47.54287)"/>
    <s v="CITY OF SEATTLE - (WA)|CITY OF TACOMA - (WA)"/>
    <n v="53033010800"/>
    <n v="8"/>
    <s v="BEV"/>
  </r>
  <r>
    <s v="2C4RC1N72N"/>
    <x v="16"/>
    <s v="Bellingham"/>
    <s v="WA"/>
    <n v="98229"/>
    <x v="14"/>
    <x v="19"/>
    <s v="PACIFICA"/>
    <x v="0"/>
    <x v="0"/>
    <n v="32"/>
    <n v="40"/>
    <n v="273963210"/>
    <s v="POINT (-122.45486 48.7449)"/>
    <s v="PUGET SOUND ENERGY INC||PUD NO 1 OF WHATCOM COUNTY"/>
    <n v="53073000902"/>
    <n v="4"/>
    <s v="PHEV"/>
  </r>
  <r>
    <s v="5LMYJ9YY4M"/>
    <x v="19"/>
    <s v="Gig Harbor"/>
    <s v="WA"/>
    <n v="98332"/>
    <x v="2"/>
    <x v="36"/>
    <s v="AVIATOR"/>
    <x v="0"/>
    <x v="1"/>
    <n v="21"/>
    <n v="26"/>
    <n v="152753555"/>
    <s v="POINT (-122.58965 47.34235)"/>
    <s v="BONNEVILLE POWER ADMINISTRATION||CITY OF TACOMA - (WA)||PENINSULA LIGHT COMPANY"/>
    <n v="53053072506"/>
    <n v="5"/>
    <s v="PHEV"/>
  </r>
  <r>
    <s v="1G6RM1E41E"/>
    <x v="19"/>
    <s v="Fircrest"/>
    <s v="WA"/>
    <n v="98466"/>
    <x v="10"/>
    <x v="28"/>
    <s v="ELR"/>
    <x v="0"/>
    <x v="0"/>
    <n v="37"/>
    <n v="28"/>
    <n v="159730714"/>
    <s v="POINT (-122.53781 47.23075)"/>
    <s v="BONNEVILLE POWER ADMINISTRATION||CITY OF TACOMA - (WA)||PENINSULA LIGHT COMPANY"/>
    <n v="53053072305"/>
    <n v="12"/>
    <s v="PHEV"/>
  </r>
  <r>
    <s v="WA1K2BFZ4R"/>
    <x v="19"/>
    <s v="Puyallup"/>
    <s v="WA"/>
    <n v="98373"/>
    <x v="6"/>
    <x v="2"/>
    <s v="Q4"/>
    <x v="1"/>
    <x v="2"/>
    <n v="0"/>
    <n v="25"/>
    <n v="263241324"/>
    <s v="POINT (-122.2988 47.13795)"/>
    <s v="PUGET SOUND ENERGY INC||CITY OF TACOMA - (WA)"/>
    <n v="53053071304"/>
    <n v="2"/>
    <s v="BEV"/>
  </r>
  <r>
    <s v="KL8CK6S07F"/>
    <x v="11"/>
    <s v="Pullman"/>
    <s v="WA"/>
    <n v="99163"/>
    <x v="5"/>
    <x v="5"/>
    <s v="SPARK"/>
    <x v="1"/>
    <x v="0"/>
    <n v="82"/>
    <n v="9"/>
    <n v="193670662"/>
    <s v="POINT (-117.18147 46.73015)"/>
    <s v="AVISTA CORP"/>
    <n v="53075000201"/>
    <n v="11"/>
    <s v="BEV"/>
  </r>
  <r>
    <s v="WA1DABGE4R"/>
    <x v="6"/>
    <s v="Camano Island"/>
    <s v="WA"/>
    <n v="98282"/>
    <x v="6"/>
    <x v="2"/>
    <s v="Q8"/>
    <x v="1"/>
    <x v="2"/>
    <n v="0"/>
    <n v="10"/>
    <n v="252362043"/>
    <s v="POINT (-122.40049 48.23986)"/>
    <s v="NO KNOWN ELECTRIC UTILITY SERVICE"/>
    <n v="53029971400"/>
    <n v="2"/>
    <s v="BEV"/>
  </r>
  <r>
    <s v="JN8DF0CH5S"/>
    <x v="2"/>
    <s v="Seattle"/>
    <s v="WA"/>
    <n v="98118"/>
    <x v="0"/>
    <x v="6"/>
    <s v="ARIYA MPV"/>
    <x v="1"/>
    <x v="2"/>
    <n v="0"/>
    <n v="37"/>
    <n v="282869562"/>
    <s v="POINT (-122.2668 47.55115)"/>
    <s v="CITY OF SEATTLE - (WA)|CITY OF TACOMA - (WA)"/>
    <n v="53033010302"/>
    <n v="1"/>
    <s v="BEV"/>
  </r>
  <r>
    <s v="WP0AK2A72M"/>
    <x v="2"/>
    <s v="Issaquah"/>
    <s v="WA"/>
    <n v="98027"/>
    <x v="2"/>
    <x v="17"/>
    <s v="PANAMERA"/>
    <x v="0"/>
    <x v="1"/>
    <n v="18"/>
    <n v="5"/>
    <n v="279213574"/>
    <s v="POINT (-122.03439 47.5301)"/>
    <s v="PUGET SOUND ENERGY INC||CITY OF TACOMA - (WA)"/>
    <n v="53033032221"/>
    <n v="5"/>
    <s v="PHEV"/>
  </r>
  <r>
    <s v="WBA7J2C50J"/>
    <x v="10"/>
    <s v="Spokane Valley"/>
    <s v="WA"/>
    <n v="99037"/>
    <x v="1"/>
    <x v="0"/>
    <s v="740E"/>
    <x v="0"/>
    <x v="1"/>
    <n v="14"/>
    <n v="4"/>
    <n v="131630383"/>
    <s v="POINT (-117.1873 47.6492)"/>
    <s v="BONNEVILLE POWER ADMINISTRATION||AVISTA CORP||INLAND POWER &amp; LIGHT COMPANY"/>
    <n v="53063012902"/>
    <n v="8"/>
    <s v="PHEV"/>
  </r>
  <r>
    <s v="1GT1ETED7T"/>
    <x v="17"/>
    <s v="Kennewick"/>
    <s v="WA"/>
    <n v="99338"/>
    <x v="12"/>
    <x v="35"/>
    <s v="SIERRA"/>
    <x v="1"/>
    <x v="2"/>
    <n v="0"/>
    <n v="16"/>
    <n v="287426751"/>
    <s v="POINT (-119.3118 46.20665)"/>
    <s v="BONNEVILLE POWER ADMINISTRATION||CITY OF RICHLAND - (WA)"/>
    <n v="53005010810"/>
    <n v="0"/>
    <s v="BEV"/>
  </r>
  <r>
    <s v="1GYKPWRL5T"/>
    <x v="2"/>
    <s v="Bellevue"/>
    <s v="WA"/>
    <n v="98005"/>
    <x v="12"/>
    <x v="28"/>
    <s v="LYRIQ"/>
    <x v="1"/>
    <x v="2"/>
    <n v="0"/>
    <n v="48"/>
    <n v="291225616"/>
    <s v="POINT (-122.1621 47.64441)"/>
    <s v="PUGET SOUND ENERGY INC||CITY OF TACOMA - (WA)"/>
    <n v="53033023702"/>
    <n v="0"/>
    <s v="BEV"/>
  </r>
  <r>
    <s v="KNDAEFS50S"/>
    <x v="2"/>
    <s v="Seattle"/>
    <s v="WA"/>
    <n v="98115"/>
    <x v="0"/>
    <x v="3"/>
    <s v="EV9"/>
    <x v="1"/>
    <x v="2"/>
    <n v="0"/>
    <n v="46"/>
    <n v="276782257"/>
    <s v="POINT (-122.31676 47.68156)"/>
    <s v="CITY OF SEATTLE - (WA)|CITY OF TACOMA - (WA)"/>
    <n v="53033002700"/>
    <n v="1"/>
    <s v="BEV"/>
  </r>
  <r>
    <s v="5YJ3E1E19J"/>
    <x v="2"/>
    <s v="Kirkland"/>
    <s v="WA"/>
    <n v="98034"/>
    <x v="1"/>
    <x v="1"/>
    <s v="MODEL 3"/>
    <x v="1"/>
    <x v="0"/>
    <n v="215"/>
    <n v="1"/>
    <n v="283858760"/>
    <s v="POINT (-122.22901 47.72201)"/>
    <s v="PUGET SOUND ENERGY INC||CITY OF TACOMA - (WA)"/>
    <n v="53033022205"/>
    <n v="8"/>
    <s v="BEV"/>
  </r>
  <r>
    <s v="1FADP3R47D"/>
    <x v="2"/>
    <s v="Seattle"/>
    <s v="WA"/>
    <n v="98118"/>
    <x v="7"/>
    <x v="4"/>
    <s v="FOCUS"/>
    <x v="1"/>
    <x v="0"/>
    <n v="76"/>
    <n v="37"/>
    <n v="117566067"/>
    <s v="POINT (-122.2668 47.55115)"/>
    <s v="CITY OF SEATTLE - (WA)|CITY OF TACOMA - (WA)"/>
    <n v="53033011002"/>
    <n v="13"/>
    <s v="BEV"/>
  </r>
  <r>
    <s v="SFZRE11B98"/>
    <x v="23"/>
    <s v="Friday Harbor"/>
    <s v="WA"/>
    <n v="98250"/>
    <x v="17"/>
    <x v="1"/>
    <s v="ROADSTER"/>
    <x v="1"/>
    <x v="2"/>
    <n v="0"/>
    <n v="40"/>
    <n v="267100207"/>
    <s v="POINT (-123.01648 48.53448)"/>
    <s v="BONNEVILLE POWER ADMINISTRATION||ORCAS POWER &amp; LIGHT COOP"/>
    <n v="53055960301"/>
    <n v="18"/>
    <s v="BEV"/>
  </r>
  <r>
    <s v="KM8K23AGXL"/>
    <x v="21"/>
    <s v="Gardiner"/>
    <s v="WA"/>
    <n v="98382"/>
    <x v="4"/>
    <x v="15"/>
    <s v="KONA"/>
    <x v="1"/>
    <x v="0"/>
    <n v="258"/>
    <n v="24"/>
    <n v="275218366"/>
    <s v="POINT (-123.10367 48.07965)"/>
    <s v="BONNEVILLE POWER ADMINISTRATION||PUGET SOUND ENERGY INC||PUD NO 1 OF JEFFERSON COUNTY"/>
    <n v="53031950501"/>
    <n v="6"/>
    <s v="BEV"/>
  </r>
  <r>
    <s v="1FTVW3LU7S"/>
    <x v="5"/>
    <s v="Lacey"/>
    <s v="WA"/>
    <n v="98503"/>
    <x v="0"/>
    <x v="4"/>
    <s v="F-150"/>
    <x v="1"/>
    <x v="2"/>
    <n v="0"/>
    <n v="22"/>
    <n v="290300279"/>
    <s v="POINT (-122.82324 47.04437)"/>
    <s v="PUGET SOUND ENERGY INC"/>
    <n v="53067011421"/>
    <n v="1"/>
    <s v="BEV"/>
  </r>
  <r>
    <s v="3GNKDKRJXS"/>
    <x v="19"/>
    <s v="Spanaway"/>
    <s v="WA"/>
    <n v="98387"/>
    <x v="0"/>
    <x v="5"/>
    <s v="BLAZER"/>
    <x v="1"/>
    <x v="2"/>
    <n v="0"/>
    <n v="2"/>
    <n v="281670049"/>
    <s v="POINT (-122.41046 47.06512)"/>
    <s v="BONNEVILLE POWER ADMINISTRATION||CITY OF TACOMA - (WA)||PENINSULA LIGHT COMPANY"/>
    <n v="53053071414"/>
    <n v="1"/>
    <s v="BEV"/>
  </r>
  <r>
    <s v="YV4ED3UA9N"/>
    <x v="2"/>
    <s v="Mercer Island"/>
    <s v="WA"/>
    <n v="98040"/>
    <x v="14"/>
    <x v="12"/>
    <s v="XC40"/>
    <x v="1"/>
    <x v="2"/>
    <n v="0"/>
    <n v="41"/>
    <n v="205736562"/>
    <s v="POINT (-122.21238 47.57816)"/>
    <s v="PUGET SOUND ENERGY INC||CITY OF TACOMA - (WA)"/>
    <n v="53033024500"/>
    <n v="4"/>
    <s v="BEV"/>
  </r>
  <r>
    <s v="3GPKHZRJ4T"/>
    <x v="19"/>
    <s v="Bonney Lake"/>
    <s v="WA"/>
    <n v="98391"/>
    <x v="12"/>
    <x v="27"/>
    <s v="PROLOGUE"/>
    <x v="1"/>
    <x v="2"/>
    <n v="0"/>
    <n v="31"/>
    <n v="289648103"/>
    <s v="POINT (-122.17144 47.19175)"/>
    <s v="PUGET SOUND ENERGY INC||CITY OF TACOMA - (WA)"/>
    <n v="53053070208"/>
    <n v="0"/>
    <s v="BEV"/>
  </r>
  <r>
    <s v="SALWR2RY5L"/>
    <x v="3"/>
    <s v="Bainbridge Island"/>
    <s v="WA"/>
    <n v="98110"/>
    <x v="4"/>
    <x v="25"/>
    <s v="RANGE ROVER SPORT"/>
    <x v="0"/>
    <x v="1"/>
    <n v="19"/>
    <n v="23"/>
    <n v="271741403"/>
    <s v="POINT (-122.521 47.62759)"/>
    <s v="PUGET SOUND ENERGY INC"/>
    <n v="53035090700"/>
    <n v="6"/>
    <s v="PHEV"/>
  </r>
  <r>
    <s v="YV4BR0CK6L"/>
    <x v="13"/>
    <s v="South Cle Elum"/>
    <s v="WA"/>
    <n v="98943"/>
    <x v="4"/>
    <x v="12"/>
    <s v="XC90"/>
    <x v="0"/>
    <x v="1"/>
    <n v="18"/>
    <n v="13"/>
    <n v="144747165"/>
    <s v="POINT (-120.94822 47.18891)"/>
    <s v="PUGET SOUND ENERGY INC"/>
    <n v="53037975102"/>
    <n v="6"/>
    <s v="PHEV"/>
  </r>
  <r>
    <s v="WVGGNPE29M"/>
    <x v="0"/>
    <s v="Lynnwood"/>
    <s v="WA"/>
    <n v="98087"/>
    <x v="2"/>
    <x v="21"/>
    <s v="ID.4"/>
    <x v="1"/>
    <x v="2"/>
    <n v="0"/>
    <n v="21"/>
    <n v="187598799"/>
    <s v="POINT (-122.27981 47.85727)"/>
    <s v="PUGET SOUND ENERGY INC"/>
    <n v="53061050102"/>
    <n v="5"/>
    <s v="BEV"/>
  </r>
  <r>
    <s v="W1KCG2EB9S"/>
    <x v="15"/>
    <s v="Ridgefield"/>
    <s v="WA"/>
    <n v="98642"/>
    <x v="0"/>
    <x v="26"/>
    <s v="EQS-CLASS SEDAN"/>
    <x v="1"/>
    <x v="2"/>
    <n v="0"/>
    <n v="18"/>
    <n v="291506414"/>
    <s v="POINT (-122.74595 45.81539)"/>
    <s v="BONNEVILLE POWER ADMINISTRATION||PUD NO 1 OF CLARK COUNTY - (WA)"/>
    <n v="53011040303"/>
    <n v="1"/>
    <s v="BEV"/>
  </r>
  <r>
    <s v="3FMTK3SUXT"/>
    <x v="0"/>
    <s v="Bothell"/>
    <s v="WA"/>
    <n v="98012"/>
    <x v="12"/>
    <x v="4"/>
    <s v="MUSTANG MACH-E"/>
    <x v="1"/>
    <x v="2"/>
    <n v="0"/>
    <n v="1"/>
    <n v="291233911"/>
    <s v="POINT (-122.20105 47.84423)"/>
    <s v="PUGET SOUND ENERGY INC"/>
    <n v="53061051921"/>
    <n v="0"/>
    <s v="BEV"/>
  </r>
  <r>
    <s v="5YJYGAED7M"/>
    <x v="19"/>
    <s v="Puyallup"/>
    <s v="WA"/>
    <n v="98371"/>
    <x v="2"/>
    <x v="1"/>
    <s v="MODEL Y"/>
    <x v="1"/>
    <x v="2"/>
    <n v="0"/>
    <n v="25"/>
    <n v="290273469"/>
    <s v="POINT (-122.29521 47.19045)"/>
    <s v="PUGET SOUND ENERGY INC||CITY OF TACOMA - (WA)"/>
    <n v="53053073404"/>
    <n v="5"/>
    <s v="BEV"/>
  </r>
  <r>
    <s v="WAUSPBFF8H"/>
    <x v="2"/>
    <s v="Redmond"/>
    <s v="WA"/>
    <n v="98052"/>
    <x v="11"/>
    <x v="2"/>
    <s v="A3"/>
    <x v="0"/>
    <x v="1"/>
    <n v="16"/>
    <n v="48"/>
    <n v="161717790"/>
    <s v="POINT (-122.13158 47.67858)"/>
    <s v="PUGET SOUND ENERGY INC||CITY OF TACOMA - (WA)"/>
    <n v="53033032325"/>
    <n v="9"/>
    <s v="PHEV"/>
  </r>
  <r>
    <s v="WMWXP3C0XL"/>
    <x v="2"/>
    <s v="Seattle"/>
    <s v="WA"/>
    <n v="98117"/>
    <x v="4"/>
    <x v="16"/>
    <s v="HARDTOP"/>
    <x v="1"/>
    <x v="2"/>
    <n v="0"/>
    <n v="36"/>
    <n v="290650440"/>
    <s v="POINT (-122.38418 47.70044)"/>
    <s v="CITY OF SEATTLE - (WA)|CITY OF TACOMA - (WA)"/>
    <n v="53033003100"/>
    <n v="6"/>
    <s v="BEV"/>
  </r>
  <r>
    <s v="5YJSA1DG9D"/>
    <x v="7"/>
    <s v="Anacortes"/>
    <s v="WA"/>
    <n v="98221"/>
    <x v="7"/>
    <x v="1"/>
    <s v="MODEL S"/>
    <x v="1"/>
    <x v="0"/>
    <n v="208"/>
    <n v="40"/>
    <n v="191971797"/>
    <s v="POINT (-122.61216 48.51749)"/>
    <s v="PUGET SOUND ENERGY INC"/>
    <n v="53057940700"/>
    <n v="13"/>
    <s v="BEV"/>
  </r>
  <r>
    <s v="YV4BR00L1L"/>
    <x v="2"/>
    <s v="Mercer Island"/>
    <s v="WA"/>
    <n v="98040"/>
    <x v="4"/>
    <x v="12"/>
    <s v="XC90"/>
    <x v="0"/>
    <x v="1"/>
    <n v="18"/>
    <n v="41"/>
    <n v="4752590"/>
    <s v="POINT (-122.21238 47.57816)"/>
    <s v="PUGET SOUND ENERGY INC||CITY OF TACOMA - (WA)"/>
    <n v="53033024302"/>
    <n v="6"/>
    <s v="PHEV"/>
  </r>
  <r>
    <s v="WP1AE2A20J"/>
    <x v="2"/>
    <s v="Sammamish"/>
    <s v="WA"/>
    <n v="98074"/>
    <x v="1"/>
    <x v="17"/>
    <s v="CAYENNE"/>
    <x v="0"/>
    <x v="1"/>
    <n v="14"/>
    <n v="41"/>
    <n v="181601556"/>
    <s v="POINT (-122.02054 47.60326)"/>
    <s v="PUGET SOUND ENERGY INC||CITY OF TACOMA - (WA)"/>
    <n v="53033032217"/>
    <n v="8"/>
    <s v="PHEV"/>
  </r>
  <r>
    <s v="WBAJB1C52K"/>
    <x v="10"/>
    <s v="Spokane"/>
    <s v="WA"/>
    <n v="99206"/>
    <x v="9"/>
    <x v="0"/>
    <s v="530E"/>
    <x v="0"/>
    <x v="1"/>
    <n v="15"/>
    <n v="4"/>
    <n v="477903366"/>
    <s v="POINT (-117.24781 47.63516)"/>
    <s v="BONNEVILLE POWER ADMINISTRATION||VERA IRRIGATION DISTRICT #15"/>
    <n v="53063011600"/>
    <n v="7"/>
    <s v="PHEV"/>
  </r>
  <r>
    <s v="5YJXCBE53M"/>
    <x v="16"/>
    <s v="Ferndale"/>
    <s v="WA"/>
    <n v="98248"/>
    <x v="2"/>
    <x v="1"/>
    <s v="MODEL X"/>
    <x v="1"/>
    <x v="2"/>
    <n v="0"/>
    <n v="42"/>
    <n v="195250646"/>
    <s v="POINT (-122.5945 48.84787)"/>
    <s v="PUGET SOUND ENERGY INC||PUD NO 1 OF WHATCOM COUNTY"/>
    <n v="53073010503"/>
    <n v="5"/>
    <s v="BEV"/>
  </r>
  <r>
    <s v="50EA1GBA4R"/>
    <x v="2"/>
    <s v="Auburn"/>
    <s v="WA"/>
    <n v="98001"/>
    <x v="6"/>
    <x v="32"/>
    <s v="AIR"/>
    <x v="1"/>
    <x v="2"/>
    <n v="0"/>
    <n v="30"/>
    <n v="284924699"/>
    <s v="POINT (-122.28802 47.30264)"/>
    <s v="PUGET SOUND ENERGY INC||CITY OF TACOMA - (WA)"/>
    <n v="53033029806"/>
    <n v="2"/>
    <s v="BEV"/>
  </r>
  <r>
    <s v="WBS83GV02T"/>
    <x v="19"/>
    <s v="Steilacoom"/>
    <s v="WA"/>
    <n v="98388"/>
    <x v="12"/>
    <x v="0"/>
    <s v="M5"/>
    <x v="0"/>
    <x v="1"/>
    <n v="24"/>
    <n v="28"/>
    <n v="289912598"/>
    <s v="POINT (-122.59802 47.17303)"/>
    <s v="BONNEVILLE POWER ADMINISTRATION||TOWN OF STEILACOOM|CITY OF TACOMA - (WA)||PENINSULA LIGHT COMPANY"/>
    <n v="53053072109"/>
    <n v="0"/>
    <s v="PHEV"/>
  </r>
  <r>
    <s v="5YJSA1E40L"/>
    <x v="2"/>
    <s v="Kirkland"/>
    <s v="WA"/>
    <n v="98034"/>
    <x v="4"/>
    <x v="1"/>
    <s v="MODEL S"/>
    <x v="1"/>
    <x v="0"/>
    <n v="337"/>
    <n v="1"/>
    <n v="132656639"/>
    <s v="POINT (-122.22901 47.72201)"/>
    <s v="PUGET SOUND ENERGY INC||CITY OF TACOMA - (WA)"/>
    <n v="53033022203"/>
    <n v="6"/>
    <s v="BEV"/>
  </r>
  <r>
    <s v="KMTGE4S12P"/>
    <x v="2"/>
    <s v="Renton"/>
    <s v="WA"/>
    <n v="98058"/>
    <x v="13"/>
    <x v="9"/>
    <s v="G80"/>
    <x v="1"/>
    <x v="2"/>
    <n v="0"/>
    <n v="47"/>
    <n v="220512799"/>
    <s v="POINT (-122.08747 47.4466)"/>
    <s v="PUGET SOUND ENERGY INC||CITY OF TACOMA - (WA)"/>
    <n v="53033031906"/>
    <n v="3"/>
    <s v="BEV"/>
  </r>
  <r>
    <s v="1FTBW1XM6S"/>
    <x v="0"/>
    <s v="Snohomish"/>
    <s v="WA"/>
    <n v="98290"/>
    <x v="0"/>
    <x v="4"/>
    <s v="TRANSIT"/>
    <x v="1"/>
    <x v="2"/>
    <n v="0"/>
    <n v="44"/>
    <n v="282574911"/>
    <s v="POINT (-122.09305 47.91265)"/>
    <s v="PUGET SOUND ENERGY INC"/>
    <n v="53061052502"/>
    <n v="1"/>
    <s v="BEV"/>
  </r>
  <r>
    <s v="50EA1GBAXT"/>
    <x v="16"/>
    <s v="Bellingham"/>
    <s v="WA"/>
    <n v="98226"/>
    <x v="12"/>
    <x v="32"/>
    <s v="AIR"/>
    <x v="1"/>
    <x v="2"/>
    <n v="0"/>
    <n v="40"/>
    <n v="292472246"/>
    <s v="POINT (-122.49756 48.7999)"/>
    <s v="PUGET SOUND ENERGY INC||PUD NO 1 OF WHATCOM COUNTY"/>
    <n v="53073000804"/>
    <n v="0"/>
    <s v="BEV"/>
  </r>
  <r>
    <s v="KNDCD3LD0N"/>
    <x v="2"/>
    <s v="Kirkland"/>
    <s v="WA"/>
    <n v="98033"/>
    <x v="14"/>
    <x v="3"/>
    <s v="NIRO"/>
    <x v="0"/>
    <x v="1"/>
    <n v="26"/>
    <n v="45"/>
    <n v="193051085"/>
    <s v="POINT (-122.2066 47.67887)"/>
    <s v="PUGET SOUND ENERGY INC||CITY OF TACOMA - (WA)"/>
    <n v="53033022402"/>
    <n v="4"/>
    <s v="PHEV"/>
  </r>
  <r>
    <s v="KM8K23AG1K"/>
    <x v="16"/>
    <s v="Bellingham"/>
    <s v="WA"/>
    <n v="98229"/>
    <x v="9"/>
    <x v="15"/>
    <s v="KONA"/>
    <x v="1"/>
    <x v="0"/>
    <n v="258"/>
    <n v="40"/>
    <n v="267354531"/>
    <s v="POINT (-122.45486 48.7449)"/>
    <s v="PUGET SOUND ENERGY INC||PUD NO 1 OF WHATCOM COUNTY"/>
    <n v="53073000902"/>
    <n v="7"/>
    <s v="BEV"/>
  </r>
  <r>
    <s v="W1KLF6DB8S"/>
    <x v="2"/>
    <s v="Renton"/>
    <s v="WA"/>
    <n v="98058"/>
    <x v="0"/>
    <x v="26"/>
    <s v="E-CLASS"/>
    <x v="0"/>
    <x v="0"/>
    <n v="43"/>
    <n v="5"/>
    <n v="278255050"/>
    <s v="POINT (-122.08747 47.4466)"/>
    <s v="PUGET SOUND ENERGY INC||CITY OF TACOMA - (WA)"/>
    <n v="53033032002"/>
    <n v="1"/>
    <s v="PHEV"/>
  </r>
  <r>
    <s v="YV4H60DV3P"/>
    <x v="2"/>
    <s v="Snoqualmie"/>
    <s v="WA"/>
    <n v="98065"/>
    <x v="13"/>
    <x v="12"/>
    <s v="XC60"/>
    <x v="0"/>
    <x v="0"/>
    <n v="35"/>
    <n v="5"/>
    <n v="221478260"/>
    <s v="POINT (-121.82432 47.52716)"/>
    <s v="PUGET SOUND ENERGY INC||CITY OF TACOMA - (WA)"/>
    <n v="53033032605"/>
    <n v="3"/>
    <s v="PHEV"/>
  </r>
  <r>
    <s v="1V2WSPE87T"/>
    <x v="2"/>
    <s v="Seattle"/>
    <s v="WA"/>
    <n v="98103"/>
    <x v="12"/>
    <x v="21"/>
    <s v="ID.4"/>
    <x v="1"/>
    <x v="2"/>
    <n v="0"/>
    <n v="36"/>
    <n v="292641968"/>
    <s v="POINT (-122.35436 47.67596)"/>
    <s v="CITY OF SEATTLE - (WA)|CITY OF TACOMA - (WA)"/>
    <n v="53033002900"/>
    <n v="0"/>
    <s v="BEV"/>
  </r>
  <r>
    <s v="1FTBW1XM1R"/>
    <x v="5"/>
    <s v="Olympia"/>
    <s v="WA"/>
    <n v="98501"/>
    <x v="6"/>
    <x v="4"/>
    <s v="TRANSIT"/>
    <x v="1"/>
    <x v="2"/>
    <n v="0"/>
    <n v="22"/>
    <n v="277634535"/>
    <s v="POINT (-122.89165 47.03954)"/>
    <s v="PUGET SOUND ENERGY INC"/>
    <n v="53067011200"/>
    <n v="2"/>
    <s v="BEV"/>
  </r>
  <r>
    <s v="WA1AAAGE7P"/>
    <x v="2"/>
    <s v="Renton"/>
    <s v="WA"/>
    <n v="98058"/>
    <x v="13"/>
    <x v="2"/>
    <s v="E-TRON"/>
    <x v="1"/>
    <x v="2"/>
    <n v="0"/>
    <n v="11"/>
    <n v="224233712"/>
    <s v="POINT (-122.08747 47.4466)"/>
    <s v="PUGET SOUND ENERGY INC||CITY OF TACOMA - (WA)"/>
    <n v="53033031909"/>
    <n v="3"/>
    <s v="BEV"/>
  </r>
  <r>
    <s v="JA3215H45H"/>
    <x v="15"/>
    <s v="Vancouver"/>
    <s v="WA"/>
    <n v="98662"/>
    <x v="11"/>
    <x v="33"/>
    <s v="I-MIEV"/>
    <x v="1"/>
    <x v="0"/>
    <n v="59"/>
    <n v="49"/>
    <n v="206176750"/>
    <s v="POINT (-122.57722 45.64251)"/>
    <s v="BONNEVILLE POWER ADMINISTRATION||PUD NO 1 OF CLARK COUNTY - (WA)"/>
    <n v="53011041203"/>
    <n v="9"/>
    <s v="BEV"/>
  </r>
  <r>
    <s v="KM8KM4DB0R"/>
    <x v="2"/>
    <s v="Seattle"/>
    <s v="WA"/>
    <n v="98125"/>
    <x v="6"/>
    <x v="15"/>
    <s v="IONIQ 5"/>
    <x v="1"/>
    <x v="2"/>
    <n v="0"/>
    <n v="46"/>
    <n v="274631444"/>
    <s v="POINT (-122.30253 47.72656)"/>
    <s v="CITY OF SEATTLE - (WA)|CITY OF TACOMA - (WA)"/>
    <n v="53033001100"/>
    <n v="2"/>
    <s v="BEV"/>
  </r>
  <r>
    <s v="5YJXCAE48H"/>
    <x v="0"/>
    <s v="Monroe"/>
    <s v="WA"/>
    <n v="98272"/>
    <x v="11"/>
    <x v="1"/>
    <s v="MODEL X"/>
    <x v="1"/>
    <x v="0"/>
    <n v="200"/>
    <n v="39"/>
    <n v="135041840"/>
    <s v="POINT (-121.98087 47.8526)"/>
    <s v="PUGET SOUND ENERGY INC"/>
    <n v="53061052204"/>
    <n v="9"/>
    <s v="BEV"/>
  </r>
  <r>
    <s v="7YAKM4DB7S"/>
    <x v="2"/>
    <s v="Auburn"/>
    <s v="WA"/>
    <n v="98001"/>
    <x v="0"/>
    <x v="15"/>
    <s v="IONIQ 5"/>
    <x v="1"/>
    <x v="2"/>
    <n v="0"/>
    <n v="30"/>
    <n v="283448378"/>
    <s v="POINT (-122.28802 47.30264)"/>
    <s v="PUGET SOUND ENERGY INC||CITY OF TACOMA - (WA)"/>
    <n v="53033029805"/>
    <n v="1"/>
    <s v="BEV"/>
  </r>
  <r>
    <s v="WA1E2BFY2R"/>
    <x v="17"/>
    <s v="West Richland"/>
    <s v="WA"/>
    <n v="99353"/>
    <x v="6"/>
    <x v="2"/>
    <s v="Q5 E"/>
    <x v="0"/>
    <x v="1"/>
    <n v="23"/>
    <n v="8"/>
    <n v="262382991"/>
    <s v="POINT (-119.33836 46.29696)"/>
    <s v="BONNEVILLE POWER ADMINISTRATION||PUD NO 1 OF BENTON COUNTY"/>
    <n v="53005010707"/>
    <n v="2"/>
    <s v="PHEV"/>
  </r>
  <r>
    <s v="WA1MUBFZ4S"/>
    <x v="2"/>
    <s v="Seattle"/>
    <s v="WA"/>
    <n v="98115"/>
    <x v="0"/>
    <x v="2"/>
    <s v="Q4"/>
    <x v="1"/>
    <x v="2"/>
    <n v="0"/>
    <n v="46"/>
    <n v="285187633"/>
    <s v="POINT (-122.31676 47.68156)"/>
    <s v="CITY OF SEATTLE - (WA)|CITY OF TACOMA - (WA)"/>
    <n v="53033002600"/>
    <n v="1"/>
    <s v="BEV"/>
  </r>
  <r>
    <s v="1GYKPPRL3P"/>
    <x v="2"/>
    <s v="Bellevue"/>
    <s v="WA"/>
    <n v="98004"/>
    <x v="13"/>
    <x v="28"/>
    <s v="LYRIQ"/>
    <x v="1"/>
    <x v="2"/>
    <n v="0"/>
    <n v="41"/>
    <n v="244171504"/>
    <s v="POINT (-122.1872 47.61001)"/>
    <s v="PUGET SOUND ENERGY INC||CITY OF TACOMA - (WA)"/>
    <n v="53033023901"/>
    <n v="3"/>
    <s v="BEV"/>
  </r>
  <r>
    <s v="5LMYJ9YY4P"/>
    <x v="2"/>
    <s v="Redmond"/>
    <s v="WA"/>
    <n v="98052"/>
    <x v="13"/>
    <x v="36"/>
    <s v="AVIATOR"/>
    <x v="0"/>
    <x v="1"/>
    <n v="21"/>
    <n v="45"/>
    <n v="233384476"/>
    <s v="POINT (-122.13158 47.67858)"/>
    <s v="PUGET SOUND ENERGY INC||CITY OF TACOMA - (WA)"/>
    <n v="53033032321"/>
    <n v="3"/>
    <s v="PHEV"/>
  </r>
  <r>
    <s v="WA14UBFZ9R"/>
    <x v="0"/>
    <s v="Edmonds"/>
    <s v="WA"/>
    <n v="98026"/>
    <x v="6"/>
    <x v="2"/>
    <s v="Q4"/>
    <x v="1"/>
    <x v="2"/>
    <n v="0"/>
    <n v="21"/>
    <n v="272786139"/>
    <s v="POINT (-122.31768 47.87166)"/>
    <s v="PUGET SOUND ENERGY INC"/>
    <n v="53061050300"/>
    <n v="2"/>
    <s v="BEV"/>
  </r>
  <r>
    <s v="1GYKPMRK2P"/>
    <x v="2"/>
    <s v="Seattle"/>
    <s v="WA"/>
    <n v="98133"/>
    <x v="13"/>
    <x v="28"/>
    <s v="LYRIQ"/>
    <x v="1"/>
    <x v="2"/>
    <n v="0"/>
    <n v="46"/>
    <n v="244225334"/>
    <s v="POINT (-122.33364 47.73709)"/>
    <s v="CITY OF SEATTLE - (WA)|CITY OF TACOMA - (WA)"/>
    <n v="53033000300"/>
    <n v="3"/>
    <s v="BEV"/>
  </r>
  <r>
    <s v="1G1RD6E4XB"/>
    <x v="15"/>
    <s v="Vancouver"/>
    <s v="WA"/>
    <n v="98683"/>
    <x v="8"/>
    <x v="5"/>
    <s v="VOLT"/>
    <x v="0"/>
    <x v="0"/>
    <n v="35"/>
    <n v="17"/>
    <n v="224168976"/>
    <s v="POINT (-122.49212 45.60365)"/>
    <s v="BONNEVILLE POWER ADMINISTRATION||PUD NO 1 OF CLARK COUNTY - (WA)"/>
    <n v="53011041322"/>
    <n v="15"/>
    <s v="PHEV"/>
  </r>
  <r>
    <s v="YV4H60CW5P"/>
    <x v="15"/>
    <s v="Vancouver"/>
    <s v="WA"/>
    <n v="98661"/>
    <x v="13"/>
    <x v="12"/>
    <s v="XC90"/>
    <x v="0"/>
    <x v="0"/>
    <n v="32"/>
    <n v="49"/>
    <n v="255519715"/>
    <s v="POINT (-122.62934 45.63201)"/>
    <s v="BONNEVILLE POWER ADMINISTRATION||PUD NO 1 OF CLARK COUNTY - (WA)"/>
    <n v="53011042602"/>
    <n v="3"/>
    <s v="PHEV"/>
  </r>
  <r>
    <s v="WA1M2BFZ1R"/>
    <x v="2"/>
    <s v="Shoreline"/>
    <s v="WA"/>
    <n v="98133"/>
    <x v="6"/>
    <x v="2"/>
    <s v="Q4"/>
    <x v="1"/>
    <x v="2"/>
    <n v="0"/>
    <n v="32"/>
    <n v="265708992"/>
    <s v="POINT (-122.33364 47.73709)"/>
    <s v="CITY OF SEATTLE - (WA)|CITY OF TACOMA - (WA)"/>
    <n v="53033020301"/>
    <n v="2"/>
    <s v="BEV"/>
  </r>
  <r>
    <s v="537LS7D49B"/>
    <x v="16"/>
    <s v="Lummi Island"/>
    <s v="WA"/>
    <n v="98262"/>
    <x v="8"/>
    <x v="45"/>
    <s v="TRANSIT CONNECT ELECTRIC"/>
    <x v="1"/>
    <x v="0"/>
    <n v="56"/>
    <n v="42"/>
    <n v="190601953"/>
    <s v="POINT (-122.68326 48.72052)"/>
    <s v="PUD NO 1 OF WHATCOM COUNTY"/>
    <n v="53073010900"/>
    <n v="15"/>
    <s v="BEV"/>
  </r>
  <r>
    <s v="WA1VAAGE0M"/>
    <x v="2"/>
    <s v="Woodinville"/>
    <s v="WA"/>
    <n v="98072"/>
    <x v="2"/>
    <x v="2"/>
    <s v="E-TRON"/>
    <x v="1"/>
    <x v="2"/>
    <n v="0"/>
    <n v="45"/>
    <n v="151744813"/>
    <s v="POINT (-122.15545 47.75448)"/>
    <s v="PUGET SOUND ENERGY INC||CITY OF TACOMA - (WA)"/>
    <n v="53033032311"/>
    <n v="5"/>
    <s v="BEV"/>
  </r>
  <r>
    <s v="WA1G2AFY5P"/>
    <x v="0"/>
    <s v="Snohomish"/>
    <s v="WA"/>
    <n v="98296"/>
    <x v="13"/>
    <x v="2"/>
    <s v="Q5 E"/>
    <x v="0"/>
    <x v="1"/>
    <n v="23"/>
    <n v="44"/>
    <n v="221156232"/>
    <s v="POINT (-122.1389 47.87115)"/>
    <s v="PUGET SOUND ENERGY INC"/>
    <n v="53061052122"/>
    <n v="3"/>
    <s v="PHEV"/>
  </r>
  <r>
    <s v="1GYXP3RL2T"/>
    <x v="0"/>
    <s v="Edmonds"/>
    <s v="WA"/>
    <n v="98020"/>
    <x v="12"/>
    <x v="28"/>
    <s v="LYRIQ"/>
    <x v="1"/>
    <x v="2"/>
    <n v="0"/>
    <n v="21"/>
    <n v="289895959"/>
    <s v="POINT (-122.37695 47.81113)"/>
    <s v="PUGET SOUND ENERGY INC"/>
    <n v="53061050300"/>
    <n v="0"/>
    <s v="BEV"/>
  </r>
  <r>
    <s v="55SWF4HB0H"/>
    <x v="2"/>
    <s v="Seattle"/>
    <s v="WA"/>
    <n v="98136"/>
    <x v="11"/>
    <x v="26"/>
    <s v="C-CLASS"/>
    <x v="0"/>
    <x v="1"/>
    <n v="8"/>
    <n v="34"/>
    <n v="260458782"/>
    <s v="POINT (-122.38415 47.53755)"/>
    <s v="CITY OF SEATTLE - (WA)|CITY OF TACOMA - (WA)"/>
    <n v="53033011602"/>
    <n v="9"/>
    <s v="PHEV"/>
  </r>
  <r>
    <s v="YV4ER3GL6R"/>
    <x v="2"/>
    <s v="Seattle"/>
    <s v="WA"/>
    <n v="98115"/>
    <x v="6"/>
    <x v="12"/>
    <s v="C40"/>
    <x v="1"/>
    <x v="2"/>
    <n v="0"/>
    <n v="46"/>
    <n v="262875791"/>
    <s v="POINT (-122.31676 47.68156)"/>
    <s v="CITY OF SEATTLE - (WA)|CITY OF TACOMA - (WA)"/>
    <n v="53033003800"/>
    <n v="2"/>
    <s v="BEV"/>
  </r>
  <r>
    <s v="YV4BR00L9L"/>
    <x v="2"/>
    <s v="Bellevue"/>
    <s v="WA"/>
    <n v="98004"/>
    <x v="4"/>
    <x v="12"/>
    <s v="XC90"/>
    <x v="0"/>
    <x v="1"/>
    <n v="18"/>
    <n v="41"/>
    <n v="1923904"/>
    <s v="POINT (-122.1872 47.61001)"/>
    <s v="PUGET SOUND ENERGY INC||CITY OF TACOMA - (WA)"/>
    <n v="53033024002"/>
    <n v="6"/>
    <s v="PHEV"/>
  </r>
  <r>
    <s v="3FMTK1RM2M"/>
    <x v="18"/>
    <s v="Castle Rock"/>
    <s v="WA"/>
    <n v="98611"/>
    <x v="2"/>
    <x v="4"/>
    <s v="MUSTANG MACH-E"/>
    <x v="1"/>
    <x v="2"/>
    <n v="0"/>
    <n v="20"/>
    <n v="175676987"/>
    <s v="POINT (-122.90724 46.27509)"/>
    <s v="BONNEVILLE POWER ADMINISTRATION||PUD NO 1 OF COWLITZ COUNTY"/>
    <n v="53015002004"/>
    <n v="5"/>
    <s v="BEV"/>
  </r>
  <r>
    <s v="3C4RJNAK5R"/>
    <x v="2"/>
    <s v="Seattle"/>
    <s v="WA"/>
    <n v="98117"/>
    <x v="6"/>
    <x v="10"/>
    <s v="WAGONEER S"/>
    <x v="1"/>
    <x v="2"/>
    <n v="0"/>
    <n v="36"/>
    <n v="276521927"/>
    <s v="POINT (-122.38418 47.70044)"/>
    <s v="CITY OF SEATTLE - (WA)|CITY OF TACOMA - (WA)"/>
    <n v="53033001600"/>
    <n v="2"/>
    <s v="BEV"/>
  </r>
  <r>
    <s v="YV4H60JE5S"/>
    <x v="2"/>
    <s v="Snoqualmie"/>
    <s v="WA"/>
    <n v="98065"/>
    <x v="0"/>
    <x v="12"/>
    <s v="XC90"/>
    <x v="0"/>
    <x v="0"/>
    <n v="32"/>
    <n v="5"/>
    <n v="273046868"/>
    <s v="POINT (-121.82432 47.52716)"/>
    <s v="PUGET SOUND ENERGY INC||CITY OF TACOMA - (WA)"/>
    <n v="53033032604"/>
    <n v="1"/>
    <s v="PHEV"/>
  </r>
  <r>
    <s v="JTMCB3FV4M"/>
    <x v="17"/>
    <s v="Richland"/>
    <s v="WA"/>
    <n v="99352"/>
    <x v="2"/>
    <x v="11"/>
    <s v="RAV4 PRIME (PHEV)"/>
    <x v="0"/>
    <x v="0"/>
    <n v="42"/>
    <n v="8"/>
    <n v="194354457"/>
    <s v="POINT (-119.27372 46.27391)"/>
    <s v="BONNEVILLE POWER ADMINISTRATION||CITY OF RICHLAND - (WA)"/>
    <n v="53005010300"/>
    <n v="5"/>
    <s v="PHEV"/>
  </r>
  <r>
    <s v="WBA5P9C03N"/>
    <x v="2"/>
    <s v="Seattle"/>
    <s v="WA"/>
    <n v="98102"/>
    <x v="14"/>
    <x v="0"/>
    <s v="330E"/>
    <x v="0"/>
    <x v="1"/>
    <n v="22"/>
    <n v="43"/>
    <n v="182859610"/>
    <s v="POINT (-122.32427 47.63433)"/>
    <s v="CITY OF SEATTLE - (WA)|CITY OF TACOMA - (WA)"/>
    <n v="53033006500"/>
    <n v="4"/>
    <s v="PHEV"/>
  </r>
  <r>
    <s v="WP0AD2A78F"/>
    <x v="10"/>
    <s v="Airway Heights"/>
    <s v="WA"/>
    <n v="99001"/>
    <x v="5"/>
    <x v="17"/>
    <s v="PANAMERA"/>
    <x v="0"/>
    <x v="1"/>
    <n v="15"/>
    <n v="6"/>
    <n v="113583326"/>
    <s v="POINT (-117.59311 47.6443)"/>
    <s v="BONNEVILLE POWER ADMINISTRATION||AVISTA CORP||INLAND POWER &amp; LIGHT COMPANY"/>
    <n v="53063010401"/>
    <n v="11"/>
    <s v="PHEV"/>
  </r>
  <r>
    <s v="KMHM34AC5R"/>
    <x v="15"/>
    <s v="Ridgefield"/>
    <s v="WA"/>
    <n v="98642"/>
    <x v="6"/>
    <x v="15"/>
    <s v="IONIQ 6"/>
    <x v="1"/>
    <x v="2"/>
    <n v="0"/>
    <n v="18"/>
    <n v="272671598"/>
    <s v="POINT (-122.74595 45.81539)"/>
    <s v="BONNEVILLE POWER ADMINISTRATION||PUD NO 1 OF CLARK COUNTY - (WA)"/>
    <n v="53011040303"/>
    <n v="2"/>
    <s v="BEV"/>
  </r>
  <r>
    <s v="WP1BM2AY2S"/>
    <x v="0"/>
    <s v="Lynnwood"/>
    <s v="WA"/>
    <n v="98087"/>
    <x v="0"/>
    <x v="17"/>
    <s v="CAYENNE"/>
    <x v="0"/>
    <x v="1"/>
    <n v="24"/>
    <n v="21"/>
    <n v="287331495"/>
    <s v="POINT (-122.27981 47.85727)"/>
    <s v="PUGET SOUND ENERGY INC"/>
    <n v="53061041703"/>
    <n v="1"/>
    <s v="PHEV"/>
  </r>
  <r>
    <s v="1FTVW5L79S"/>
    <x v="19"/>
    <s v="Buckley"/>
    <s v="WA"/>
    <n v="98321"/>
    <x v="0"/>
    <x v="4"/>
    <s v="F-150"/>
    <x v="1"/>
    <x v="2"/>
    <n v="0"/>
    <n v="31"/>
    <n v="285945789"/>
    <s v="POINT (-122.02523 47.16299)"/>
    <s v="PUGET SOUND ENERGY INC||CITY OF TACOMA - (WA)"/>
    <n v="53053070307"/>
    <n v="1"/>
    <s v="BEV"/>
  </r>
  <r>
    <s v="YV4ER3HJ2S"/>
    <x v="17"/>
    <s v="Richland"/>
    <s v="WA"/>
    <n v="99352"/>
    <x v="0"/>
    <x v="12"/>
    <s v="EX40"/>
    <x v="1"/>
    <x v="2"/>
    <n v="0"/>
    <n v="8"/>
    <n v="277930334"/>
    <s v="POINT (-119.27372 46.27391)"/>
    <s v="BONNEVILLE POWER ADMINISTRATION||CITY OF RICHLAND - (WA)"/>
    <n v="53005010817"/>
    <n v="1"/>
    <s v="BEV"/>
  </r>
  <r>
    <s v="JTJABABB9R"/>
    <x v="0"/>
    <s v="Lynnwood"/>
    <s v="WA"/>
    <n v="98087"/>
    <x v="6"/>
    <x v="8"/>
    <s v="RZ"/>
    <x v="1"/>
    <x v="2"/>
    <n v="0"/>
    <n v="21"/>
    <n v="267113374"/>
    <s v="POINT (-122.27981 47.85727)"/>
    <s v="PUGET SOUND ENERGY INC"/>
    <n v="53061041812"/>
    <n v="2"/>
    <s v="BEV"/>
  </r>
  <r>
    <s v="YV4H60JGXS"/>
    <x v="2"/>
    <s v="Kirkland"/>
    <s v="WA"/>
    <n v="98034"/>
    <x v="0"/>
    <x v="12"/>
    <s v="XC90"/>
    <x v="0"/>
    <x v="0"/>
    <n v="32"/>
    <n v="1"/>
    <n v="284372168"/>
    <s v="POINT (-122.22901 47.72201)"/>
    <s v="PUGET SOUND ENERGY INC||CITY OF TACOMA - (WA)"/>
    <n v="53033022203"/>
    <n v="1"/>
    <s v="PHEV"/>
  </r>
  <r>
    <s v="W1KEG2CB8R"/>
    <x v="2"/>
    <s v="North Bend"/>
    <s v="WA"/>
    <n v="98045"/>
    <x v="6"/>
    <x v="26"/>
    <s v="EQE-CLASS SEDAN"/>
    <x v="1"/>
    <x v="2"/>
    <n v="0"/>
    <n v="5"/>
    <n v="272537212"/>
    <s v="POINT (-121.7831 47.49348)"/>
    <s v="PUGET SOUND ENERGY INC||CITY OF TACOMA - (WA)"/>
    <n v="53033032704"/>
    <n v="2"/>
    <s v="BEV"/>
  </r>
  <r>
    <s v="3FA6P0SU2J"/>
    <x v="2"/>
    <s v="Auburn"/>
    <s v="WA"/>
    <n v="98092"/>
    <x v="1"/>
    <x v="4"/>
    <s v="FUSION"/>
    <x v="0"/>
    <x v="1"/>
    <n v="21"/>
    <n v="31"/>
    <n v="160058573"/>
    <s v="POINT (-122.18263 47.31825)"/>
    <s v="PUGET SOUND ENERGY INC||CITY OF TACOMA - (WA)"/>
    <n v="53033031000"/>
    <n v="8"/>
    <s v="PHEV"/>
  </r>
  <r>
    <s v="7FCTGAAA8R"/>
    <x v="2"/>
    <s v="Kent"/>
    <s v="WA"/>
    <n v="98032"/>
    <x v="6"/>
    <x v="18"/>
    <s v="R1T"/>
    <x v="1"/>
    <x v="2"/>
    <n v="0"/>
    <n v="33"/>
    <n v="273470214"/>
    <s v="POINT (-122.23741 47.3807)"/>
    <s v="PUGET SOUND ENERGY INC||CITY OF TACOMA - (WA)"/>
    <n v="53033029101"/>
    <n v="2"/>
    <s v="BEV"/>
  </r>
  <r>
    <s v="5NMMDET1XT"/>
    <x v="0"/>
    <s v="Everett"/>
    <s v="WA"/>
    <n v="98203"/>
    <x v="12"/>
    <x v="9"/>
    <s v="GV70"/>
    <x v="1"/>
    <x v="2"/>
    <n v="0"/>
    <n v="38"/>
    <n v="286543582"/>
    <s v="POINT (-122.23019 47.94949)"/>
    <s v="PUGET SOUND ENERGY INC"/>
    <n v="53061041304"/>
    <n v="0"/>
    <s v="BEV"/>
  </r>
  <r>
    <s v="W1KEG1CB7S"/>
    <x v="2"/>
    <s v="Seattle"/>
    <s v="WA"/>
    <n v="98119"/>
    <x v="0"/>
    <x v="26"/>
    <s v="EQE-CLASS SEDAN"/>
    <x v="1"/>
    <x v="2"/>
    <n v="0"/>
    <n v="36"/>
    <n v="278795009"/>
    <s v="POINT (-122.3684 47.64586)"/>
    <s v="CITY OF SEATTLE - (WA)|CITY OF TACOMA - (WA)"/>
    <n v="53033005804"/>
    <n v="1"/>
    <s v="BEV"/>
  </r>
  <r>
    <s v="WVG5WVEB1S"/>
    <x v="0"/>
    <s v="Lynnwood"/>
    <s v="WA"/>
    <n v="98087"/>
    <x v="0"/>
    <x v="21"/>
    <s v="ID. BUZZ"/>
    <x v="1"/>
    <x v="2"/>
    <n v="0"/>
    <n v="21"/>
    <n v="278586640"/>
    <s v="POINT (-122.27981 47.85727)"/>
    <s v="PUGET SOUND ENERGY INC"/>
    <n v="53061051804"/>
    <n v="1"/>
    <s v="BEV"/>
  </r>
  <r>
    <s v="2C4RC1H70L"/>
    <x v="0"/>
    <s v="Everett"/>
    <s v="WA"/>
    <n v="98203"/>
    <x v="4"/>
    <x v="19"/>
    <s v="PACIFICA"/>
    <x v="0"/>
    <x v="0"/>
    <n v="32"/>
    <n v="38"/>
    <n v="131597119"/>
    <s v="POINT (-122.23019 47.94949)"/>
    <s v="PUGET SOUND ENERGY INC"/>
    <n v="53061041304"/>
    <n v="6"/>
    <s v="PHEV"/>
  </r>
  <r>
    <s v="KNDC34LB3P"/>
    <x v="2"/>
    <s v="Sammamish"/>
    <s v="WA"/>
    <n v="98074"/>
    <x v="13"/>
    <x v="3"/>
    <s v="EV6"/>
    <x v="1"/>
    <x v="2"/>
    <n v="0"/>
    <n v="45"/>
    <n v="258232481"/>
    <s v="POINT (-122.02054 47.60326)"/>
    <s v="PUGET SOUND ENERGY INC||CITY OF TACOMA - (WA)"/>
    <n v="53033032318"/>
    <n v="3"/>
    <s v="BEV"/>
  </r>
  <r>
    <s v="WA1MUBFZ7S"/>
    <x v="3"/>
    <s v="Bainbridge Island"/>
    <s v="WA"/>
    <n v="98110"/>
    <x v="0"/>
    <x v="2"/>
    <s v="Q4"/>
    <x v="1"/>
    <x v="2"/>
    <n v="0"/>
    <n v="23"/>
    <n v="278325239"/>
    <s v="POINT (-122.521 47.62759)"/>
    <s v="PUGET SOUND ENERGY INC"/>
    <n v="53035090700"/>
    <n v="1"/>
    <s v="BEV"/>
  </r>
  <r>
    <s v="KM8KM4AE8P"/>
    <x v="0"/>
    <s v="Lynnwood"/>
    <s v="WA"/>
    <n v="98036"/>
    <x v="13"/>
    <x v="15"/>
    <s v="IONIQ 5"/>
    <x v="1"/>
    <x v="2"/>
    <n v="0"/>
    <n v="32"/>
    <n v="290005439"/>
    <s v="POINT (-122.29245 47.82557)"/>
    <s v="PUGET SOUND ENERGY INC"/>
    <n v="53061051701"/>
    <n v="3"/>
    <s v="BEV"/>
  </r>
  <r>
    <s v="JTMAAAAA6P"/>
    <x v="2"/>
    <s v="Seattle"/>
    <s v="WA"/>
    <n v="98122"/>
    <x v="13"/>
    <x v="11"/>
    <s v="BZ4X"/>
    <x v="1"/>
    <x v="2"/>
    <n v="0"/>
    <n v="37"/>
    <n v="280685793"/>
    <s v="POINT (-122.31009 47.60803)"/>
    <s v="CITY OF SEATTLE - (WA)|CITY OF TACOMA - (WA)"/>
    <n v="53033008500"/>
    <n v="3"/>
    <s v="BEV"/>
  </r>
  <r>
    <s v="WAU2DAGH2S"/>
    <x v="15"/>
    <s v="Vancouver"/>
    <s v="WA"/>
    <n v="98662"/>
    <x v="0"/>
    <x v="2"/>
    <s v="A6"/>
    <x v="1"/>
    <x v="2"/>
    <n v="0"/>
    <n v="49"/>
    <n v="286716832"/>
    <s v="POINT (-122.57722 45.64251)"/>
    <s v="BONNEVILLE POWER ADMINISTRATION||PUD NO 1 OF CLARK COUNTY - (WA)"/>
    <n v="53011041107"/>
    <n v="1"/>
    <s v="BEV"/>
  </r>
  <r>
    <s v="3GNKDHRK3R"/>
    <x v="2"/>
    <s v="Seattle"/>
    <s v="WA"/>
    <n v="98136"/>
    <x v="6"/>
    <x v="5"/>
    <s v="BLAZER"/>
    <x v="1"/>
    <x v="2"/>
    <n v="0"/>
    <n v="34"/>
    <n v="264838857"/>
    <s v="POINT (-122.38415 47.53755)"/>
    <s v="CITY OF SEATTLE - (WA)|CITY OF TACOMA - (WA)"/>
    <n v="53033011602"/>
    <n v="2"/>
    <s v="BEV"/>
  </r>
  <r>
    <s v="W1KEG5DB1P"/>
    <x v="2"/>
    <s v="Mercer Island"/>
    <s v="WA"/>
    <n v="98040"/>
    <x v="13"/>
    <x v="26"/>
    <s v="EQE-CLASS SEDAN"/>
    <x v="1"/>
    <x v="2"/>
    <n v="0"/>
    <n v="41"/>
    <n v="259669413"/>
    <s v="POINT (-122.21238 47.57816)"/>
    <s v="PUGET SOUND ENERGY INC||CITY OF TACOMA - (WA)"/>
    <n v="53033024302"/>
    <n v="3"/>
    <s v="BEV"/>
  </r>
  <r>
    <s v="50EA1GDA5P"/>
    <x v="32"/>
    <s v="Clarkston"/>
    <s v="WA"/>
    <n v="99403"/>
    <x v="13"/>
    <x v="32"/>
    <s v="AIR"/>
    <x v="1"/>
    <x v="2"/>
    <n v="0"/>
    <n v="9"/>
    <n v="240128598"/>
    <s v="POINT (-117.04556 46.41402)"/>
    <s v="BONNEVILLE POWER ADMINISTRATION||AVISTA CORP||PUD NO 1 OF ASOTIN COUNTY"/>
    <n v="53003960100"/>
    <n v="3"/>
    <s v="BEV"/>
  </r>
  <r>
    <s v="WP1AM2AY6R"/>
    <x v="19"/>
    <s v="Gig Harbor"/>
    <s v="WA"/>
    <n v="98332"/>
    <x v="6"/>
    <x v="17"/>
    <s v="CAYENNE"/>
    <x v="0"/>
    <x v="0"/>
    <n v="43"/>
    <n v="26"/>
    <n v="271212581"/>
    <s v="POINT (-122.58965 47.34235)"/>
    <s v="BONNEVILLE POWER ADMINISTRATION||CITY OF TACOMA - (WA)||PENINSULA LIGHT COMPANY"/>
    <n v="53053072506"/>
    <n v="2"/>
    <s v="PHEV"/>
  </r>
  <r>
    <s v="WP0AD2A76G"/>
    <x v="12"/>
    <s v="Moses Lake"/>
    <s v="WA"/>
    <n v="98837"/>
    <x v="3"/>
    <x v="17"/>
    <s v="PANAMERA"/>
    <x v="0"/>
    <x v="1"/>
    <n v="15"/>
    <n v="13"/>
    <n v="120548844"/>
    <s v="POINT (-119.2771 47.13196)"/>
    <s v="PUD NO 2 OF GRANT COUNTY"/>
    <n v="53025010904"/>
    <n v="10"/>
    <s v="PHEV"/>
  </r>
  <r>
    <s v="1GYXP3RL6T"/>
    <x v="0"/>
    <s v="Monroe"/>
    <s v="WA"/>
    <n v="98272"/>
    <x v="12"/>
    <x v="28"/>
    <s v="LYRIQ"/>
    <x v="1"/>
    <x v="2"/>
    <n v="0"/>
    <n v="39"/>
    <n v="290084798"/>
    <s v="POINT (-121.98087 47.8526)"/>
    <s v="PUGET SOUND ENERGY INC"/>
    <n v="53061052204"/>
    <n v="0"/>
    <s v="BEV"/>
  </r>
  <r>
    <s v="1G1RC6E49B"/>
    <x v="5"/>
    <s v="Olympia"/>
    <s v="WA"/>
    <n v="98503"/>
    <x v="8"/>
    <x v="5"/>
    <s v="VOLT"/>
    <x v="0"/>
    <x v="0"/>
    <n v="35"/>
    <n v="2"/>
    <n v="119632138"/>
    <s v="POINT (-122.82324 47.04437)"/>
    <s v="PUGET SOUND ENERGY INC"/>
    <n v="53067011627"/>
    <n v="15"/>
    <s v="PHEV"/>
  </r>
  <r>
    <s v="YV4BR0CK8L"/>
    <x v="1"/>
    <s v="Yakima"/>
    <s v="WA"/>
    <n v="98908"/>
    <x v="4"/>
    <x v="12"/>
    <s v="XC90"/>
    <x v="0"/>
    <x v="1"/>
    <n v="18"/>
    <n v="14"/>
    <n v="125856363"/>
    <s v="POINT (-120.60272 46.59656)"/>
    <s v="PACIFICORP"/>
    <n v="53077002801"/>
    <n v="6"/>
    <s v="PHEV"/>
  </r>
  <r>
    <s v="1V2JSPE89T"/>
    <x v="38"/>
    <s v="Libertyville"/>
    <s v="IL"/>
    <n v="60048"/>
    <x v="12"/>
    <x v="21"/>
    <s v="ID.4"/>
    <x v="1"/>
    <x v="2"/>
    <n v="0"/>
    <m/>
    <n v="292889089"/>
    <s v="POINT (-88.01512 42.32119)"/>
    <s v="NON WASHINGTON STATE ELECTRIC UTILITY"/>
    <n v="17097864106"/>
    <n v="0"/>
    <s v="BEV"/>
  </r>
  <r>
    <s v="WBS83GV05T"/>
    <x v="16"/>
    <s v="Bellingham"/>
    <s v="WA"/>
    <n v="98229"/>
    <x v="12"/>
    <x v="0"/>
    <s v="M5"/>
    <x v="0"/>
    <x v="1"/>
    <n v="24"/>
    <n v="40"/>
    <n v="285010036"/>
    <s v="POINT (-122.45486 48.7449)"/>
    <s v="PUGET SOUND ENERGY INC||PUD NO 1 OF WHATCOM COUNTY"/>
    <n v="53073000903"/>
    <n v="0"/>
    <s v="PHEV"/>
  </r>
  <r>
    <s v="WBA33AG0XN"/>
    <x v="19"/>
    <s v="Graham"/>
    <s v="WA"/>
    <n v="98338"/>
    <x v="14"/>
    <x v="0"/>
    <s v="530E"/>
    <x v="0"/>
    <x v="1"/>
    <n v="18"/>
    <n v="2"/>
    <n v="260215966"/>
    <s v="POINT (-122.29477 47.05703)"/>
    <s v="BONNEVILLE POWER ADMINISTRATION||CITY OF TACOMA - (WA)||OHOP MUTUAL LIGHT COMPANY, INC|PENINSULA LIGHT COMPANY"/>
    <n v="53053073117"/>
    <n v="4"/>
    <s v="PHEV"/>
  </r>
  <r>
    <s v="JHMZC5F38M"/>
    <x v="3"/>
    <s v="Bainbridge Island"/>
    <s v="WA"/>
    <n v="98110"/>
    <x v="2"/>
    <x v="27"/>
    <s v="CLARITY"/>
    <x v="0"/>
    <x v="0"/>
    <n v="47"/>
    <n v="23"/>
    <n v="157446502"/>
    <s v="POINT (-122.521 47.62759)"/>
    <s v="PUGET SOUND ENERGY INC"/>
    <n v="53035090700"/>
    <n v="5"/>
    <s v="PHEV"/>
  </r>
  <r>
    <s v="SAL1L9E44T"/>
    <x v="2"/>
    <s v="Seattle"/>
    <s v="WA"/>
    <n v="98101"/>
    <x v="12"/>
    <x v="25"/>
    <s v="RANGE ROVER SPORT"/>
    <x v="0"/>
    <x v="0"/>
    <n v="50"/>
    <n v="43"/>
    <n v="292377746"/>
    <s v="POINT (-122.34223 47.61085)"/>
    <s v="CITY OF SEATTLE - (WA)|CITY OF TACOMA - (WA)"/>
    <n v="53033007302"/>
    <n v="0"/>
    <s v="PHEV"/>
  </r>
  <r>
    <s v="SALKP9F4XP"/>
    <x v="2"/>
    <s v="Seattle"/>
    <s v="WA"/>
    <n v="98112"/>
    <x v="13"/>
    <x v="25"/>
    <s v="RANGE ROVER"/>
    <x v="0"/>
    <x v="0"/>
    <n v="51"/>
    <n v="43"/>
    <n v="238061995"/>
    <s v="POINT (-122.30207 47.64085)"/>
    <s v="CITY OF SEATTLE - (WA)|CITY OF TACOMA - (WA)"/>
    <n v="53033006300"/>
    <n v="3"/>
    <s v="PHEV"/>
  </r>
  <r>
    <s v="5LMYJ9YY8P"/>
    <x v="19"/>
    <s v="Bonney Lake"/>
    <s v="WA"/>
    <n v="98391"/>
    <x v="13"/>
    <x v="36"/>
    <s v="AVIATOR"/>
    <x v="0"/>
    <x v="1"/>
    <n v="21"/>
    <n v="31"/>
    <n v="220326690"/>
    <s v="POINT (-122.17144 47.19175)"/>
    <s v="PUGET SOUND ENERGY INC||CITY OF TACOMA - (WA)"/>
    <n v="53053070310"/>
    <n v="3"/>
    <s v="PHEV"/>
  </r>
  <r>
    <s v="WP1AE2AY5R"/>
    <x v="2"/>
    <s v="Vashon"/>
    <s v="WA"/>
    <n v="98070"/>
    <x v="6"/>
    <x v="17"/>
    <s v="CAYENNE"/>
    <x v="0"/>
    <x v="0"/>
    <n v="56"/>
    <n v="34"/>
    <n v="272044930"/>
    <s v="POINT (-122.4573 47.44929)"/>
    <s v="PUGET SOUND ENERGY INC||CITY OF TACOMA - (WA)"/>
    <n v="53033027702"/>
    <n v="2"/>
    <s v="PHEV"/>
  </r>
  <r>
    <s v="5XYADFS50S"/>
    <x v="2"/>
    <s v="Redmond"/>
    <s v="WA"/>
    <n v="98053"/>
    <x v="0"/>
    <x v="3"/>
    <s v="EV9"/>
    <x v="1"/>
    <x v="2"/>
    <n v="0"/>
    <n v="45"/>
    <n v="287699877"/>
    <s v="POINT (-122.03287 47.68555)"/>
    <s v="PUGET SOUND ENERGY INC||CITY OF TACOMA - (WA)"/>
    <n v="53033032315"/>
    <n v="1"/>
    <s v="BEV"/>
  </r>
  <r>
    <s v="7FCEHEB50P"/>
    <x v="19"/>
    <s v="Lakewood"/>
    <s v="WA"/>
    <n v="98439"/>
    <x v="13"/>
    <x v="18"/>
    <s v="EDV"/>
    <x v="1"/>
    <x v="2"/>
    <n v="0"/>
    <n v="28"/>
    <n v="249573439"/>
    <s v="POINT (-122.52968 47.12717)"/>
    <s v="PUGET SOUND ENERGY INC||CITY OF TACOMA - (WA)"/>
    <n v="53053072000"/>
    <n v="3"/>
    <s v="BEV"/>
  </r>
  <r>
    <s v="YV1BK0EPXL"/>
    <x v="21"/>
    <s v="Port Townsend"/>
    <s v="WA"/>
    <n v="98368"/>
    <x v="4"/>
    <x v="12"/>
    <s v="V60"/>
    <x v="0"/>
    <x v="1"/>
    <n v="22"/>
    <n v="24"/>
    <n v="282535592"/>
    <s v="POINT (-122.77263 48.1212)"/>
    <s v="BONNEVILLE POWER ADMINISTRATION||PUGET SOUND ENERGY INC||PUD NO 1 OF JEFFERSON COUNTY"/>
    <n v="53031950604"/>
    <n v="6"/>
    <s v="PHEV"/>
  </r>
  <r>
    <s v="WP0AE2YA7S"/>
    <x v="2"/>
    <s v="Bellevue"/>
    <s v="WA"/>
    <n v="98005"/>
    <x v="0"/>
    <x v="17"/>
    <s v="PANAMERA"/>
    <x v="0"/>
    <x v="1"/>
    <n v="28"/>
    <n v="41"/>
    <n v="287700171"/>
    <s v="POINT (-122.1621 47.64441)"/>
    <s v="PUGET SOUND ENERGY INC||CITY OF TACOMA - (WA)"/>
    <n v="53033023604"/>
    <n v="1"/>
    <s v="PHEV"/>
  </r>
  <r>
    <s v="1GC10UEH9T"/>
    <x v="10"/>
    <s v="Spokane"/>
    <s v="WA"/>
    <n v="99207"/>
    <x v="12"/>
    <x v="5"/>
    <s v="SILVERADO"/>
    <x v="1"/>
    <x v="2"/>
    <n v="0"/>
    <n v="3"/>
    <n v="288076022"/>
    <s v="POINT (-117.3973 47.67573)"/>
    <s v="MODERN ELECTRIC WATER COMPANY"/>
    <n v="53063001800"/>
    <n v="0"/>
    <s v="BEV"/>
  </r>
  <r>
    <s v="5YJSA1E63T"/>
    <x v="0"/>
    <s v="Everett"/>
    <s v="WA"/>
    <n v="98201"/>
    <x v="12"/>
    <x v="1"/>
    <s v="MODEL S"/>
    <x v="1"/>
    <x v="2"/>
    <n v="0"/>
    <n v="38"/>
    <n v="289972000"/>
    <s v="POINT (-122.20596 47.97659)"/>
    <s v="PUGET SOUND ENERGY INC"/>
    <n v="53061040800"/>
    <n v="0"/>
    <s v="BEV"/>
  </r>
  <r>
    <s v="YV4BR0DK4L"/>
    <x v="2"/>
    <s v="Seattle"/>
    <s v="WA"/>
    <n v="98117"/>
    <x v="4"/>
    <x v="12"/>
    <s v="XC60"/>
    <x v="0"/>
    <x v="1"/>
    <n v="18"/>
    <n v="36"/>
    <n v="107625073"/>
    <s v="POINT (-122.38418 47.70044)"/>
    <s v="CITY OF SEATTLE - (WA)|CITY OF TACOMA - (WA)"/>
    <n v="53033003000"/>
    <n v="6"/>
    <s v="PHEV"/>
  </r>
  <r>
    <s v="JHMZC5F35K"/>
    <x v="0"/>
    <s v="Snohomish"/>
    <s v="WA"/>
    <n v="98296"/>
    <x v="9"/>
    <x v="27"/>
    <s v="CLARITY"/>
    <x v="0"/>
    <x v="0"/>
    <n v="47"/>
    <n v="1"/>
    <n v="228219862"/>
    <s v="POINT (-122.1389 47.87115)"/>
    <s v="PUGET SOUND ENERGY INC"/>
    <n v="53061052114"/>
    <n v="7"/>
    <s v="PHEV"/>
  </r>
  <r>
    <s v="WP0BB2Y11S"/>
    <x v="0"/>
    <s v="Edmonds"/>
    <s v="WA"/>
    <n v="98026"/>
    <x v="0"/>
    <x v="17"/>
    <s v="TAYCAN"/>
    <x v="1"/>
    <x v="2"/>
    <n v="0"/>
    <n v="21"/>
    <n v="279339084"/>
    <s v="POINT (-122.31768 47.87166)"/>
    <s v="PUGET SOUND ENERGY INC"/>
    <n v="53061042005"/>
    <n v="1"/>
    <s v="BEV"/>
  </r>
  <r>
    <s v="JTHBDCD16T"/>
    <x v="19"/>
    <s v="Fife"/>
    <s v="WA"/>
    <n v="98424"/>
    <x v="12"/>
    <x v="8"/>
    <s v="ES"/>
    <x v="1"/>
    <x v="2"/>
    <n v="0"/>
    <n v="25"/>
    <n v="293515029"/>
    <s v="POINT (-122.37302 47.24714)"/>
    <s v="BONNEVILLE POWER ADMINISTRATION||CITY OF TACOMA - (WA)||PENINSULA LIGHT COMPANY"/>
    <n v="53053940002"/>
    <n v="0"/>
    <s v="BEV"/>
  </r>
  <r>
    <s v="1C4RJYD68N"/>
    <x v="2"/>
    <s v="Burien"/>
    <s v="WA"/>
    <n v="98146"/>
    <x v="14"/>
    <x v="10"/>
    <s v="GRAND CHEROKEE"/>
    <x v="0"/>
    <x v="1"/>
    <n v="25"/>
    <n v="34"/>
    <n v="225909043"/>
    <s v="POINT (-122.36322 47.49736)"/>
    <s v="CITY OF SEATTLE - (WA)|CITY OF TACOMA - (WA)"/>
    <n v="53033027500"/>
    <n v="4"/>
    <s v="PHEV"/>
  </r>
  <r>
    <s v="YV4ER3HJ8S"/>
    <x v="2"/>
    <s v="Seattle"/>
    <s v="WA"/>
    <n v="98103"/>
    <x v="0"/>
    <x v="12"/>
    <s v="EX40"/>
    <x v="1"/>
    <x v="2"/>
    <n v="0"/>
    <n v="46"/>
    <n v="284339828"/>
    <s v="POINT (-122.35436 47.67596)"/>
    <s v="CITY OF SEATTLE - (WA)|CITY OF TACOMA - (WA)"/>
    <n v="53033002700"/>
    <n v="1"/>
    <s v="BEV"/>
  </r>
  <r>
    <s v="1FADP3R41G"/>
    <x v="5"/>
    <s v="Olympia"/>
    <s v="WA"/>
    <n v="98501"/>
    <x v="3"/>
    <x v="4"/>
    <s v="FOCUS"/>
    <x v="1"/>
    <x v="0"/>
    <n v="76"/>
    <n v="22"/>
    <n v="109646743"/>
    <s v="POINT (-122.89165 47.03954)"/>
    <s v="PUGET SOUND ENERGY INC"/>
    <n v="53067011200"/>
    <n v="10"/>
    <s v="BEV"/>
  </r>
  <r>
    <s v="3MW39FS0XR"/>
    <x v="19"/>
    <s v="Edgewood"/>
    <s v="WA"/>
    <n v="98372"/>
    <x v="6"/>
    <x v="0"/>
    <s v="330E"/>
    <x v="0"/>
    <x v="1"/>
    <n v="20"/>
    <n v="31"/>
    <n v="278956737"/>
    <s v="POINT (-122.25646 47.21259)"/>
    <s v="PUGET SOUND ENERGY INC||CITY OF TACOMA - (WA)"/>
    <n v="53053073502"/>
    <n v="2"/>
    <s v="PHEV"/>
  </r>
  <r>
    <s v="1FMCU0LZ5N"/>
    <x v="15"/>
    <s v="Vancouver"/>
    <s v="WA"/>
    <n v="98662"/>
    <x v="14"/>
    <x v="4"/>
    <s v="ESCAPE"/>
    <x v="0"/>
    <x v="0"/>
    <n v="38"/>
    <n v="49"/>
    <n v="193422764"/>
    <s v="POINT (-122.57722 45.64251)"/>
    <s v="BONNEVILLE POWER ADMINISTRATION||PUD NO 1 OF CLARK COUNTY - (WA)"/>
    <n v="53011041107"/>
    <n v="4"/>
    <s v="PHEV"/>
  </r>
  <r>
    <s v="WBS83FK01T"/>
    <x v="15"/>
    <s v="Vancouver"/>
    <s v="WA"/>
    <n v="98662"/>
    <x v="12"/>
    <x v="0"/>
    <s v="M5"/>
    <x v="0"/>
    <x v="1"/>
    <n v="25"/>
    <n v="17"/>
    <n v="293752252"/>
    <s v="POINT (-122.57722 45.64251)"/>
    <s v="BONNEVILLE POWER ADMINISTRATION||PUD NO 1 OF CLARK COUNTY - (WA)"/>
    <n v="53011041104"/>
    <n v="0"/>
    <s v="PHEV"/>
  </r>
  <r>
    <s v="KNDCR3LF1S"/>
    <x v="2"/>
    <s v="Vashon"/>
    <s v="WA"/>
    <n v="98070"/>
    <x v="0"/>
    <x v="3"/>
    <s v="NIRO"/>
    <x v="0"/>
    <x v="0"/>
    <n v="33"/>
    <n v="34"/>
    <n v="286551807"/>
    <s v="POINT (-122.4573 47.44929)"/>
    <s v="PUGET SOUND ENERGY INC||CITY OF TACOMA - (WA)"/>
    <n v="53033027702"/>
    <n v="1"/>
    <s v="PHEV"/>
  </r>
  <r>
    <s v="3C6MRWAZ9R"/>
    <x v="7"/>
    <s v="Burlington"/>
    <s v="WA"/>
    <n v="98233"/>
    <x v="6"/>
    <x v="38"/>
    <s v="PROMASTER 3500"/>
    <x v="1"/>
    <x v="2"/>
    <n v="0"/>
    <n v="10"/>
    <n v="290146874"/>
    <s v="POINT (-122.33029 48.46846)"/>
    <s v="PUGET SOUND ENERGY INC"/>
    <n v="53057951900"/>
    <n v="2"/>
    <s v="BEV"/>
  </r>
  <r>
    <s v="1G1RF6E43C"/>
    <x v="10"/>
    <s v="Spokane"/>
    <s v="WA"/>
    <n v="99217"/>
    <x v="15"/>
    <x v="5"/>
    <s v="VOLT"/>
    <x v="0"/>
    <x v="0"/>
    <n v="35"/>
    <n v="4"/>
    <n v="102447432"/>
    <s v="POINT (-117.35298 47.70433)"/>
    <s v="BONNEVILLE POWER ADMINISTRATION||AVISTA CORP||INLAND POWER &amp; LIGHT COMPANY"/>
    <n v="53063010204"/>
    <n v="14"/>
    <s v="PHEV"/>
  </r>
  <r>
    <s v="YV4H60RM6T"/>
    <x v="27"/>
    <s v="Port Angeles"/>
    <s v="WA"/>
    <n v="98362"/>
    <x v="12"/>
    <x v="12"/>
    <s v="XC60"/>
    <x v="0"/>
    <x v="0"/>
    <n v="35"/>
    <n v="24"/>
    <n v="284533945"/>
    <s v="POINT (-123.43112 48.11892)"/>
    <s v="BONNEVILLE POWER ADMINISTRATION||PUD NO 1 OF CLALLAM COUNTY"/>
    <n v="53009001600"/>
    <n v="0"/>
    <s v="PHEV"/>
  </r>
  <r>
    <s v="1C4RJYC62R"/>
    <x v="2"/>
    <s v="Redmond"/>
    <s v="WA"/>
    <n v="98052"/>
    <x v="6"/>
    <x v="10"/>
    <s v="GRAND CHEROKEE"/>
    <x v="0"/>
    <x v="1"/>
    <n v="25"/>
    <n v="48"/>
    <n v="279033506"/>
    <s v="POINT (-122.13158 47.67858)"/>
    <s v="PUGET SOUND ENERGY INC||CITY OF TACOMA - (WA)"/>
    <n v="53033022606"/>
    <n v="2"/>
    <s v="PHEV"/>
  </r>
  <r>
    <s v="7PD2EAAB5V"/>
    <x v="2"/>
    <s v="Bellevue"/>
    <s v="WA"/>
    <n v="98004"/>
    <x v="16"/>
    <x v="18"/>
    <s v="R2"/>
    <x v="1"/>
    <x v="2"/>
    <n v="0"/>
    <n v="41"/>
    <n v="293743824"/>
    <s v="POINT (-122.1872 47.61001)"/>
    <s v="PUGET SOUND ENERGY INC||CITY OF TACOMA - (WA)"/>
    <n v="53033024002"/>
    <n v="-1"/>
    <s v="BEV"/>
  </r>
  <r>
    <s v="KNAGV4LD6H"/>
    <x v="19"/>
    <s v="South Hill"/>
    <s v="WA"/>
    <n v="98373"/>
    <x v="11"/>
    <x v="3"/>
    <s v="OPTIMA"/>
    <x v="0"/>
    <x v="1"/>
    <n v="29"/>
    <n v="25"/>
    <n v="112978729"/>
    <s v="POINT (-122.2988 47.13795)"/>
    <s v="BONNEVILLE POWER ADMINISTRATION||CITY OF TACOMA - (WA)||ELMHURST MUTUAL POWER &amp; LIGHT CO|PENINSULA LIGHT COMPANY"/>
    <n v="53053071307"/>
    <n v="9"/>
    <s v="PHEV"/>
  </r>
  <r>
    <s v="1G1RC6S52K"/>
    <x v="2"/>
    <s v="Mercer Island"/>
    <s v="WA"/>
    <n v="98040"/>
    <x v="9"/>
    <x v="5"/>
    <s v="VOLT"/>
    <x v="0"/>
    <x v="0"/>
    <n v="53"/>
    <n v="41"/>
    <n v="478424628"/>
    <s v="POINT (-122.21238 47.57816)"/>
    <s v="PUGET SOUND ENERGY INC||CITY OF TACOMA - (WA)"/>
    <n v="53033024602"/>
    <n v="7"/>
    <s v="PHEV"/>
  </r>
  <r>
    <s v="JTMBGAHB7T"/>
    <x v="3"/>
    <s v="Bainbridge Island"/>
    <s v="WA"/>
    <n v="98110"/>
    <x v="12"/>
    <x v="11"/>
    <s v="BZ WOODLAND"/>
    <x v="1"/>
    <x v="2"/>
    <n v="0"/>
    <n v="23"/>
    <n v="291509039"/>
    <s v="POINT (-122.521 47.62759)"/>
    <s v="PUGET SOUND ENERGY INC"/>
    <n v="53035090800"/>
    <n v="0"/>
    <s v="BEV"/>
  </r>
  <r>
    <s v="JN1BF0AA4R"/>
    <x v="19"/>
    <s v="Tacoma"/>
    <s v="WA"/>
    <n v="98404"/>
    <x v="6"/>
    <x v="6"/>
    <s v="ARIYA HATCHBACK"/>
    <x v="1"/>
    <x v="2"/>
    <n v="0"/>
    <n v="27"/>
    <n v="289961066"/>
    <s v="POINT (-122.41249 47.21584)"/>
    <s v="BONNEVILLE POWER ADMINISTRATION||CITY OF TACOMA - (WA)||PENINSULA LIGHT COMPANY"/>
    <n v="53053940006"/>
    <n v="2"/>
    <s v="BEV"/>
  </r>
  <r>
    <s v="50EA1GBA4P"/>
    <x v="3"/>
    <s v="Bremerton"/>
    <s v="WA"/>
    <n v="98311"/>
    <x v="13"/>
    <x v="32"/>
    <s v="AIR"/>
    <x v="1"/>
    <x v="2"/>
    <n v="0"/>
    <n v="23"/>
    <n v="291333822"/>
    <s v="POINT (-122.61158 47.62691)"/>
    <s v="PUGET SOUND ENERGY INC"/>
    <n v="53035091500"/>
    <n v="3"/>
    <s v="BEV"/>
  </r>
  <r>
    <s v="LYVBR0DL6K"/>
    <x v="2"/>
    <s v="Mercer Island"/>
    <s v="WA"/>
    <n v="98040"/>
    <x v="9"/>
    <x v="12"/>
    <s v="XC60"/>
    <x v="0"/>
    <x v="1"/>
    <n v="17"/>
    <n v="41"/>
    <n v="266761057"/>
    <s v="POINT (-122.21238 47.57816)"/>
    <s v="PUGET SOUND ENERGY INC||CITY OF TACOMA - (WA)"/>
    <n v="53033024602"/>
    <n v="7"/>
    <s v="PHEV"/>
  </r>
  <r>
    <s v="1FT6W1BM9R"/>
    <x v="5"/>
    <s v="Olympia"/>
    <s v="WA"/>
    <n v="98501"/>
    <x v="6"/>
    <x v="4"/>
    <s v="F-150"/>
    <x v="1"/>
    <x v="2"/>
    <n v="0"/>
    <n v="22"/>
    <n v="273881058"/>
    <s v="POINT (-122.89165 47.03954)"/>
    <s v="PUGET SOUND ENERGY INC"/>
    <n v="53067011200"/>
    <n v="2"/>
    <s v="BEV"/>
  </r>
  <r>
    <s v="WAUAHBFWXR"/>
    <x v="2"/>
    <s v="Medina"/>
    <s v="WA"/>
    <n v="98039"/>
    <x v="6"/>
    <x v="2"/>
    <s v="RS E-TRON GT"/>
    <x v="1"/>
    <x v="2"/>
    <n v="0"/>
    <n v="48"/>
    <n v="270122793"/>
    <s v="POINT (-122.23892 47.61613)"/>
    <s v="PUGET SOUND ENERGY INC||CITY OF TACOMA - (WA)"/>
    <n v="53033024200"/>
    <n v="2"/>
    <s v="BEV"/>
  </r>
  <r>
    <s v="7JRBR0FM6M"/>
    <x v="2"/>
    <s v="North Bend"/>
    <s v="WA"/>
    <n v="98045"/>
    <x v="2"/>
    <x v="12"/>
    <s v="S60"/>
    <x v="0"/>
    <x v="1"/>
    <n v="22"/>
    <n v="5"/>
    <n v="137275484"/>
    <s v="POINT (-121.7831 47.49348)"/>
    <s v="PUGET SOUND ENERGY INC||CITY OF TACOMA - (WA)"/>
    <n v="53033032705"/>
    <n v="5"/>
    <s v="PHEV"/>
  </r>
  <r>
    <s v="1G1RF6E42D"/>
    <x v="26"/>
    <s v="Chehalis"/>
    <s v="WA"/>
    <n v="98532"/>
    <x v="7"/>
    <x v="5"/>
    <s v="VOLT"/>
    <x v="0"/>
    <x v="0"/>
    <n v="38"/>
    <n v="20"/>
    <n v="230423126"/>
    <s v="POINT (-122.96462 46.6621)"/>
    <s v="BONNEVILLE POWER ADMINISTRATION||CITY OF TACOMA - (WA)||PUD NO 1 OF LEWIS COUNTY"/>
    <n v="53041971502"/>
    <n v="13"/>
    <s v="PHEV"/>
  </r>
  <r>
    <s v="KNDCC3LDXM"/>
    <x v="10"/>
    <s v="Greenacres"/>
    <s v="WA"/>
    <n v="99016"/>
    <x v="2"/>
    <x v="3"/>
    <s v="NIRO"/>
    <x v="0"/>
    <x v="1"/>
    <n v="26"/>
    <n v="4"/>
    <n v="281390518"/>
    <s v="POINT (-117.16242 47.65738)"/>
    <s v="BONNEVILLE POWER ADMINISTRATION||AVISTA CORP||INLAND POWER &amp; LIGHT COMPANY"/>
    <n v="53063013003"/>
    <n v="5"/>
    <s v="PHEV"/>
  </r>
  <r>
    <s v="ZHWUC1ZM5S"/>
    <x v="2"/>
    <s v="Sammamish"/>
    <s v="WA"/>
    <n v="98075"/>
    <x v="0"/>
    <x v="31"/>
    <s v="REVUELTO"/>
    <x v="0"/>
    <x v="0"/>
    <m/>
    <n v="41"/>
    <n v="287644927"/>
    <s v="POINT (-122.03539 47.61344)"/>
    <s v="PUGET SOUND ENERGY INC||CITY OF TACOMA - (WA)"/>
    <n v="53033032217"/>
    <n v="1"/>
    <s v="PHEV"/>
  </r>
  <r>
    <s v="5YJXCBE45H"/>
    <x v="2"/>
    <s v="Bellevue"/>
    <s v="WA"/>
    <n v="98004"/>
    <x v="11"/>
    <x v="1"/>
    <s v="MODEL X"/>
    <x v="1"/>
    <x v="0"/>
    <n v="200"/>
    <n v="48"/>
    <n v="199399686"/>
    <s v="POINT (-122.1872 47.61001)"/>
    <s v="PUGET SOUND ENERGY INC||CITY OF TACOMA - (WA)"/>
    <n v="53033024002"/>
    <n v="9"/>
    <s v="BEV"/>
  </r>
  <r>
    <s v="WBY33HG03T"/>
    <x v="2"/>
    <s v="Seattle"/>
    <s v="WA"/>
    <n v="98116"/>
    <x v="12"/>
    <x v="0"/>
    <s v="I5"/>
    <x v="1"/>
    <x v="2"/>
    <n v="0"/>
    <n v="34"/>
    <n v="285954707"/>
    <s v="POINT (-122.41067 47.57894)"/>
    <s v="CITY OF SEATTLE - (WA)|CITY OF TACOMA - (WA)"/>
    <n v="53033009701"/>
    <n v="0"/>
    <s v="BEV"/>
  </r>
  <r>
    <s v="1GT1EWEH1T"/>
    <x v="0"/>
    <s v="Marysville"/>
    <s v="WA"/>
    <n v="98270"/>
    <x v="12"/>
    <x v="35"/>
    <s v="SIERRA"/>
    <x v="1"/>
    <x v="2"/>
    <n v="0"/>
    <n v="38"/>
    <n v="292476292"/>
    <s v="POINT (-122.1769 48.06114)"/>
    <s v="PUGET SOUND ENERGY INC"/>
    <n v="53061052809"/>
    <n v="0"/>
    <s v="BEV"/>
  </r>
  <r>
    <s v="WBA8E1C36H"/>
    <x v="3"/>
    <s v="Poulsbo"/>
    <s v="WA"/>
    <n v="98370"/>
    <x v="11"/>
    <x v="0"/>
    <s v="330E"/>
    <x v="0"/>
    <x v="1"/>
    <n v="14"/>
    <n v="23"/>
    <n v="211680143"/>
    <s v="POINT (-122.64681 47.73689)"/>
    <s v="PUGET SOUND ENERGY INC"/>
    <n v="53035090502"/>
    <n v="9"/>
    <s v="PHEV"/>
  </r>
  <r>
    <s v="1FTBW1XM8S"/>
    <x v="5"/>
    <s v="Olympia"/>
    <s v="WA"/>
    <n v="98501"/>
    <x v="0"/>
    <x v="4"/>
    <s v="TRANSIT"/>
    <x v="1"/>
    <x v="2"/>
    <n v="0"/>
    <n v="22"/>
    <n v="289249383"/>
    <s v="POINT (-122.89165 47.03954)"/>
    <s v="PUGET SOUND ENERGY INC"/>
    <n v="53067011200"/>
    <n v="1"/>
    <s v="BEV"/>
  </r>
  <r>
    <s v="5LMTJ5DZ7N"/>
    <x v="2"/>
    <s v="Seattle"/>
    <s v="WA"/>
    <n v="98133"/>
    <x v="14"/>
    <x v="36"/>
    <s v="CORSAIR"/>
    <x v="0"/>
    <x v="1"/>
    <n v="28"/>
    <n v="32"/>
    <n v="249899583"/>
    <s v="POINT (-122.33364 47.73709)"/>
    <s v="CITY OF SEATTLE - (WA)|CITY OF TACOMA - (WA)"/>
    <n v="53033000402"/>
    <n v="4"/>
    <s v="PHEV"/>
  </r>
  <r>
    <s v="WP1AM2AY9R"/>
    <x v="16"/>
    <s v="Bellingham"/>
    <s v="WA"/>
    <n v="98226"/>
    <x v="6"/>
    <x v="17"/>
    <s v="CAYENNE"/>
    <x v="0"/>
    <x v="0"/>
    <n v="43"/>
    <n v="40"/>
    <n v="271398333"/>
    <s v="POINT (-122.49756 48.7999)"/>
    <s v="PUGET SOUND ENERGY INC||PUD NO 1 OF WHATCOM COUNTY"/>
    <n v="53073000804"/>
    <n v="2"/>
    <s v="PHEV"/>
  </r>
  <r>
    <s v="2T3YL4DV6C"/>
    <x v="19"/>
    <s v="Fox Island"/>
    <s v="WA"/>
    <n v="98333"/>
    <x v="15"/>
    <x v="11"/>
    <s v="RAV4"/>
    <x v="1"/>
    <x v="0"/>
    <n v="103"/>
    <n v="26"/>
    <n v="283392651"/>
    <s v="POINT (-122.65107 47.27375)"/>
    <s v="BONNEVILLE POWER ADMINISTRATION||CITY OF TACOMA - (WA)||PENINSULA LIGHT COMPANY"/>
    <n v="53053072410"/>
    <n v="14"/>
    <s v="BEV"/>
  </r>
  <r>
    <s v="WP0CH2A76J"/>
    <x v="2"/>
    <s v="Mercer Island"/>
    <s v="WA"/>
    <n v="98040"/>
    <x v="1"/>
    <x v="17"/>
    <s v="PANAMERA"/>
    <x v="0"/>
    <x v="1"/>
    <n v="14"/>
    <n v="41"/>
    <n v="103328963"/>
    <s v="POINT (-122.21238 47.57816)"/>
    <s v="PUGET SOUND ENERGY INC||CITY OF TACOMA - (WA)"/>
    <n v="53033024601"/>
    <n v="8"/>
    <s v="PHEV"/>
  </r>
  <r>
    <s v="KMHC05LH2K"/>
    <x v="2"/>
    <s v="Kent"/>
    <s v="WA"/>
    <n v="98032"/>
    <x v="9"/>
    <x v="15"/>
    <s v="IONIQ"/>
    <x v="1"/>
    <x v="0"/>
    <n v="124"/>
    <n v="33"/>
    <n v="193959251"/>
    <s v="POINT (-122.23741 47.3807)"/>
    <s v="PUGET SOUND ENERGY INC||CITY OF TACOMA - (WA)"/>
    <n v="53033029803"/>
    <n v="7"/>
    <s v="BEV"/>
  </r>
  <r>
    <s v="YV4H600LXN"/>
    <x v="2"/>
    <s v="Shoreline"/>
    <s v="WA"/>
    <n v="98133"/>
    <x v="14"/>
    <x v="12"/>
    <s v="XC90"/>
    <x v="0"/>
    <x v="0"/>
    <n v="35"/>
    <n v="32"/>
    <n v="202969763"/>
    <s v="POINT (-122.33364 47.73709)"/>
    <s v="CITY OF SEATTLE - (WA)|CITY OF TACOMA - (WA)"/>
    <n v="53033020301"/>
    <n v="4"/>
    <s v="PHEV"/>
  </r>
  <r>
    <s v="5LMYJ8XY9N"/>
    <x v="10"/>
    <s v="Spokane Valley"/>
    <s v="WA"/>
    <n v="99016"/>
    <x v="14"/>
    <x v="36"/>
    <s v="AVIATOR"/>
    <x v="0"/>
    <x v="1"/>
    <n v="21"/>
    <n v="4"/>
    <n v="213688674"/>
    <s v="POINT (-117.16242 47.65738)"/>
    <s v="BONNEVILLE POWER ADMINISTRATION||AVISTA CORP||INLAND POWER &amp; LIGHT COMPANY"/>
    <n v="53063013101"/>
    <n v="4"/>
    <s v="PHEV"/>
  </r>
  <r>
    <s v="3GNKDERL8T"/>
    <x v="3"/>
    <s v="Kingston"/>
    <s v="WA"/>
    <n v="98346"/>
    <x v="12"/>
    <x v="5"/>
    <s v="BLAZER"/>
    <x v="1"/>
    <x v="2"/>
    <n v="0"/>
    <n v="23"/>
    <n v="286957100"/>
    <s v="POINT (-122.4977 47.79802)"/>
    <s v="PUGET SOUND ENERGY INC"/>
    <n v="53035090102"/>
    <n v="0"/>
    <s v="BEV"/>
  </r>
  <r>
    <s v="3C4RJNAKXR"/>
    <x v="8"/>
    <s v="Deer Park"/>
    <s v="WA"/>
    <n v="99006"/>
    <x v="6"/>
    <x v="10"/>
    <s v="WAGONEER S"/>
    <x v="1"/>
    <x v="2"/>
    <n v="0"/>
    <n v="7"/>
    <n v="277488956"/>
    <s v="POINT (-117.47154 47.95431)"/>
    <s v="NO KNOWN ELECTRIC UTILITY SERVICE"/>
    <n v="53065951401"/>
    <n v="2"/>
    <s v="BEV"/>
  </r>
  <r>
    <s v="WA13ABGE7L"/>
    <x v="0"/>
    <s v="Marysville"/>
    <s v="WA"/>
    <n v="98270"/>
    <x v="4"/>
    <x v="2"/>
    <s v="E-TRON SPORTBACK"/>
    <x v="1"/>
    <x v="0"/>
    <n v="218"/>
    <n v="44"/>
    <n v="284389150"/>
    <s v="POINT (-122.1769 48.06114)"/>
    <s v="PUGET SOUND ENERGY INC"/>
    <n v="53061052708"/>
    <n v="6"/>
    <s v="BEV"/>
  </r>
  <r>
    <s v="YV4H60DAXP"/>
    <x v="19"/>
    <s v="Tacoma"/>
    <s v="WA"/>
    <n v="98422"/>
    <x v="13"/>
    <x v="12"/>
    <s v="XC60"/>
    <x v="0"/>
    <x v="0"/>
    <n v="35"/>
    <n v="27"/>
    <n v="238746700"/>
    <s v="POINT (-122.37685 47.28595)"/>
    <s v="BONNEVILLE POWER ADMINISTRATION||CITY OF TACOMA - (WA)||PENINSULA LIGHT COMPANY"/>
    <n v="53053940005"/>
    <n v="3"/>
    <s v="PHEV"/>
  </r>
  <r>
    <s v="KMUKB4SA8R"/>
    <x v="2"/>
    <s v="Seattle"/>
    <s v="WA"/>
    <n v="98117"/>
    <x v="6"/>
    <x v="9"/>
    <s v="GV60"/>
    <x v="1"/>
    <x v="2"/>
    <n v="0"/>
    <n v="36"/>
    <n v="275130467"/>
    <s v="POINT (-122.38418 47.70044)"/>
    <s v="CITY OF SEATTLE - (WA)|CITY OF TACOMA - (WA)"/>
    <n v="53033003302"/>
    <n v="2"/>
    <s v="BEV"/>
  </r>
  <r>
    <s v="1GYKPWRK2S"/>
    <x v="2"/>
    <s v="Bellevue"/>
    <s v="WA"/>
    <n v="98005"/>
    <x v="0"/>
    <x v="28"/>
    <s v="LYRIQ"/>
    <x v="1"/>
    <x v="2"/>
    <n v="0"/>
    <n v="48"/>
    <n v="283318605"/>
    <s v="POINT (-122.1621 47.64441)"/>
    <s v="PUGET SOUND ENERGY INC||CITY OF TACOMA - (WA)"/>
    <n v="53033023702"/>
    <n v="1"/>
    <s v="BEV"/>
  </r>
  <r>
    <s v="3GN7DSRR2R"/>
    <x v="19"/>
    <s v="Roy"/>
    <s v="WA"/>
    <n v="98580"/>
    <x v="6"/>
    <x v="5"/>
    <s v="EQUINOX"/>
    <x v="1"/>
    <x v="2"/>
    <n v="0"/>
    <n v="2"/>
    <n v="274349820"/>
    <s v="POINT (-122.54332 47.00328)"/>
    <s v="BONNEVILLE POWER ADMINISTRATION||CITY OF TACOMA - (WA)||PENINSULA LIGHT COMPANY"/>
    <n v="53053073005"/>
    <n v="2"/>
    <s v="BEV"/>
  </r>
  <r>
    <s v="1GC10ZED1S"/>
    <x v="19"/>
    <s v="Lake Tapps"/>
    <s v="WA"/>
    <n v="98391"/>
    <x v="0"/>
    <x v="5"/>
    <s v="SILVERADO"/>
    <x v="1"/>
    <x v="2"/>
    <n v="0"/>
    <n v="31"/>
    <n v="283404222"/>
    <s v="POINT (-122.17144 47.19175)"/>
    <s v="PUGET SOUND ENERGY INC||CITY OF TACOMA - (WA)"/>
    <n v="53053070313"/>
    <n v="1"/>
    <s v="BEV"/>
  </r>
  <r>
    <s v="3FMTK1R43P"/>
    <x v="30"/>
    <s v="Hoquiam"/>
    <s v="WA"/>
    <n v="98550"/>
    <x v="13"/>
    <x v="4"/>
    <s v="MUSTANG MACH-E"/>
    <x v="1"/>
    <x v="2"/>
    <n v="0"/>
    <n v="24"/>
    <n v="272117821"/>
    <s v="POINT (-123.88689 46.97982)"/>
    <s v="BONNEVILLE POWER ADMINISTRATION||PUD NO 1 OF GRAYS HARBOR COUNTY"/>
    <n v="53027001500"/>
    <n v="3"/>
    <s v="BEV"/>
  </r>
  <r>
    <s v="3FMTK4SX0T"/>
    <x v="27"/>
    <s v="Port Angeles"/>
    <s v="WA"/>
    <n v="98363"/>
    <x v="12"/>
    <x v="4"/>
    <s v="MUSTANG MACH-E"/>
    <x v="1"/>
    <x v="2"/>
    <n v="0"/>
    <n v="24"/>
    <n v="292386468"/>
    <s v="POINT (-123.46101 48.11892)"/>
    <s v="BONNEVILLE POWER ADMINISTRATION||CITY OF PORT ANGELES - (WA)"/>
    <n v="53009000800"/>
    <n v="0"/>
    <s v="BEV"/>
  </r>
  <r>
    <s v="3GPKHWRM4S"/>
    <x v="19"/>
    <s v="Lakewood"/>
    <s v="WA"/>
    <n v="98439"/>
    <x v="0"/>
    <x v="27"/>
    <s v="PROLOGUE"/>
    <x v="1"/>
    <x v="2"/>
    <n v="0"/>
    <n v="28"/>
    <n v="283449463"/>
    <s v="POINT (-122.52968 47.12717)"/>
    <s v="PUGET SOUND ENERGY INC||CITY OF TACOMA - (WA)"/>
    <n v="53053072000"/>
    <n v="1"/>
    <s v="BEV"/>
  </r>
  <r>
    <s v="KMHM34AA4R"/>
    <x v="2"/>
    <s v="Seattle"/>
    <s v="WA"/>
    <n v="98107"/>
    <x v="6"/>
    <x v="15"/>
    <s v="IONIQ 6"/>
    <x v="1"/>
    <x v="2"/>
    <n v="0"/>
    <n v="36"/>
    <n v="281985126"/>
    <s v="POINT (-122.38591 47.67597)"/>
    <s v="CITY OF SEATTLE - (WA)|CITY OF TACOMA - (WA)"/>
    <n v="53033004703"/>
    <n v="2"/>
    <s v="BEV"/>
  </r>
  <r>
    <s v="1GYKPYRL6T"/>
    <x v="19"/>
    <s v="Auburn"/>
    <s v="WA"/>
    <n v="98092"/>
    <x v="12"/>
    <x v="28"/>
    <s v="LYRIQ"/>
    <x v="1"/>
    <x v="2"/>
    <n v="0"/>
    <n v="31"/>
    <n v="285400370"/>
    <s v="POINT (-122.18263 47.31825)"/>
    <s v="PUGET SOUND ENERGY INC||CITY OF TACOMA - (WA)"/>
    <n v="53053070315"/>
    <n v="0"/>
    <s v="BEV"/>
  </r>
  <r>
    <s v="WA1CAAGE7R"/>
    <x v="13"/>
    <s v="Cle Elum"/>
    <s v="WA"/>
    <n v="98922"/>
    <x v="6"/>
    <x v="2"/>
    <s v="Q8"/>
    <x v="1"/>
    <x v="2"/>
    <n v="0"/>
    <n v="13"/>
    <n v="249615635"/>
    <s v="POINT (-120.93943 47.195)"/>
    <s v="PUGET SOUND ENERGY INC"/>
    <n v="53037975101"/>
    <n v="2"/>
    <s v="BEV"/>
  </r>
  <r>
    <s v="7FCEHEB29T"/>
    <x v="19"/>
    <s v="South Hill"/>
    <s v="WA"/>
    <n v="98375"/>
    <x v="12"/>
    <x v="18"/>
    <s v="EDV"/>
    <x v="1"/>
    <x v="2"/>
    <n v="0"/>
    <n v="2"/>
    <n v="291679167"/>
    <s v="POINT (-122.30855 47.10424)"/>
    <s v="BONNEVILLE POWER ADMINISTRATION||CITY OF TACOMA - (WA)||ELMHURST MUTUAL POWER &amp; LIGHT CO|PENINSULA LIGHT COMPANY"/>
    <n v="53053071309"/>
    <n v="0"/>
    <s v="BEV"/>
  </r>
  <r>
    <s v="KNDCR3L15T"/>
    <x v="39"/>
    <s v="Washougal"/>
    <s v="WA"/>
    <n v="98671"/>
    <x v="12"/>
    <x v="3"/>
    <s v="NIRO"/>
    <x v="1"/>
    <x v="2"/>
    <n v="0"/>
    <n v="14"/>
    <n v="292806902"/>
    <s v="POINT (-122.35341 45.57923)"/>
    <s v="BONNEVILLE POWER ADMINISTRATION||PUD NO 1 OF SKAMANIA CO"/>
    <n v="53059950200"/>
    <n v="0"/>
    <s v="BEV"/>
  </r>
  <r>
    <s v="7JRH60FK6R"/>
    <x v="3"/>
    <s v="Bainbridge Island"/>
    <s v="WA"/>
    <n v="98110"/>
    <x v="6"/>
    <x v="12"/>
    <s v="S60"/>
    <x v="0"/>
    <x v="0"/>
    <n v="41"/>
    <n v="23"/>
    <n v="287029375"/>
    <s v="POINT (-122.521 47.62759)"/>
    <s v="PUGET SOUND ENERGY INC"/>
    <n v="53035090700"/>
    <n v="2"/>
    <s v="PHEV"/>
  </r>
  <r>
    <s v="7YAKM4DAXS"/>
    <x v="16"/>
    <s v="Bellingham"/>
    <s v="WA"/>
    <n v="98226"/>
    <x v="0"/>
    <x v="15"/>
    <s v="IONIQ 5"/>
    <x v="1"/>
    <x v="2"/>
    <n v="0"/>
    <n v="42"/>
    <n v="280184285"/>
    <s v="POINT (-122.49756 48.7999)"/>
    <s v="PUGET SOUND ENERGY INC||PUD NO 1 OF WHATCOM COUNTY"/>
    <n v="53073000101"/>
    <n v="1"/>
    <s v="BEV"/>
  </r>
  <r>
    <s v="YV4H60JE4S"/>
    <x v="3"/>
    <s v="Bainbridge Island"/>
    <s v="WA"/>
    <n v="98110"/>
    <x v="0"/>
    <x v="12"/>
    <s v="XC90"/>
    <x v="0"/>
    <x v="0"/>
    <n v="32"/>
    <n v="23"/>
    <n v="269939141"/>
    <s v="POINT (-122.521 47.62759)"/>
    <s v="PUGET SOUND ENERGY INC"/>
    <n v="53035090800"/>
    <n v="1"/>
    <s v="PHEV"/>
  </r>
  <r>
    <s v="WP0BC2Y13P"/>
    <x v="10"/>
    <s v="Spokane"/>
    <s v="WA"/>
    <n v="99223"/>
    <x v="13"/>
    <x v="17"/>
    <s v="TAYCAN"/>
    <x v="1"/>
    <x v="2"/>
    <n v="0"/>
    <n v="6"/>
    <n v="238071382"/>
    <s v="POINT (-117.36043 47.63396)"/>
    <s v="BONNEVILLE POWER ADMINISTRATION||AVISTA CORP||INLAND POWER &amp; LIGHT COMPANY"/>
    <n v="53063005000"/>
    <n v="3"/>
    <s v="BEV"/>
  </r>
  <r>
    <s v="KMHM24AC7S"/>
    <x v="2"/>
    <s v="Seattle"/>
    <s v="WA"/>
    <n v="98178"/>
    <x v="0"/>
    <x v="15"/>
    <s v="IONIQ 6"/>
    <x v="1"/>
    <x v="2"/>
    <n v="0"/>
    <n v="37"/>
    <n v="293993500"/>
    <s v="POINT (-122.25031 47.49481)"/>
    <s v="PUGET SOUND ENERGY INC||CITY OF TACOMA - (WA)"/>
    <n v="53033026004"/>
    <n v="1"/>
    <s v="BEV"/>
  </r>
  <r>
    <s v="4JGDA6DB3J"/>
    <x v="2"/>
    <s v="Newcastle"/>
    <s v="WA"/>
    <n v="98056"/>
    <x v="1"/>
    <x v="26"/>
    <s v="GLE-CLASS"/>
    <x v="0"/>
    <x v="1"/>
    <n v="8"/>
    <n v="41"/>
    <n v="268742799"/>
    <s v="POINT (-122.18839 47.51197)"/>
    <s v="PUGET SOUND ENERGY INC||CITY OF TACOMA - (WA)"/>
    <n v="53033024703"/>
    <n v="8"/>
    <s v="PHEV"/>
  </r>
  <r>
    <s v="WBAJA9C54K"/>
    <x v="0"/>
    <s v="Snohomish"/>
    <s v="WA"/>
    <n v="98290"/>
    <x v="9"/>
    <x v="0"/>
    <s v="530E"/>
    <x v="0"/>
    <x v="1"/>
    <n v="16"/>
    <n v="39"/>
    <n v="131438863"/>
    <s v="POINT (-122.09305 47.91265)"/>
    <s v="PUGET SOUND ENERGY INC"/>
    <n v="53061052203"/>
    <n v="7"/>
    <s v="PHEV"/>
  </r>
  <r>
    <s v="1FT6W1BM5R"/>
    <x v="5"/>
    <s v="Olympia"/>
    <s v="WA"/>
    <n v="98501"/>
    <x v="6"/>
    <x v="4"/>
    <s v="F-150"/>
    <x v="1"/>
    <x v="2"/>
    <n v="0"/>
    <n v="22"/>
    <n v="274952450"/>
    <s v="POINT (-122.89165 47.03954)"/>
    <s v="PUGET SOUND ENERGY INC"/>
    <n v="53067011200"/>
    <n v="2"/>
    <s v="BEV"/>
  </r>
  <r>
    <s v="WBA43EH0XS"/>
    <x v="10"/>
    <s v="Spokane"/>
    <s v="WA"/>
    <n v="99204"/>
    <x v="0"/>
    <x v="0"/>
    <s v="750E"/>
    <x v="0"/>
    <x v="0"/>
    <n v="33"/>
    <n v="3"/>
    <n v="285222038"/>
    <s v="POINT (-117.42571 47.64779)"/>
    <s v="MODERN ELECTRIC WATER COMPANY"/>
    <n v="53063004100"/>
    <n v="1"/>
    <s v="PHEV"/>
  </r>
  <r>
    <s v="YV4BC0PM2H"/>
    <x v="10"/>
    <s v="Cheney"/>
    <s v="WA"/>
    <n v="99004"/>
    <x v="11"/>
    <x v="12"/>
    <s v="XC90"/>
    <x v="0"/>
    <x v="1"/>
    <n v="14"/>
    <n v="6"/>
    <n v="110090634"/>
    <s v="POINT (-117.57445 47.48928)"/>
    <s v="CITY OF CHENEY - (WA)"/>
    <n v="53063014001"/>
    <n v="9"/>
    <s v="PHEV"/>
  </r>
  <r>
    <s v="1GKB0RDCXS"/>
    <x v="19"/>
    <s v="University Place"/>
    <s v="WA"/>
    <n v="98467"/>
    <x v="0"/>
    <x v="35"/>
    <s v="HUMMER EV SUV"/>
    <x v="1"/>
    <x v="2"/>
    <n v="0"/>
    <n v="28"/>
    <n v="279127103"/>
    <s v="POINT (-122.50669 47.20313)"/>
    <s v="BONNEVILLE POWER ADMINISTRATION||CITY OF TACOMA - (WA)||PENINSULA LIGHT COMPANY"/>
    <n v="53053072313"/>
    <n v="1"/>
    <s v="BEV"/>
  </r>
  <r>
    <s v="1G1FX6S06L"/>
    <x v="7"/>
    <s v="Concrete"/>
    <s v="WA"/>
    <n v="98237"/>
    <x v="4"/>
    <x v="5"/>
    <s v="BOLT EV"/>
    <x v="1"/>
    <x v="0"/>
    <n v="259"/>
    <n v="39"/>
    <n v="282005209"/>
    <s v="POINT (-121.7515 48.53892)"/>
    <s v="PUGET SOUND ENERGY INC"/>
    <n v="53057951102"/>
    <n v="6"/>
    <s v="BEV"/>
  </r>
  <r>
    <s v="1FTBW1XM6R"/>
    <x v="5"/>
    <s v="Olympia"/>
    <s v="WA"/>
    <n v="98501"/>
    <x v="6"/>
    <x v="4"/>
    <s v="TRANSIT"/>
    <x v="1"/>
    <x v="2"/>
    <n v="0"/>
    <n v="22"/>
    <n v="278075227"/>
    <s v="POINT (-122.89165 47.03954)"/>
    <s v="PUGET SOUND ENERGY INC"/>
    <n v="53067011200"/>
    <n v="2"/>
    <s v="BEV"/>
  </r>
  <r>
    <s v="2G5ZJ2T63S"/>
    <x v="2"/>
    <s v="Burien"/>
    <s v="WA"/>
    <n v="98166"/>
    <x v="0"/>
    <x v="5"/>
    <s v="BRIGHTDROP"/>
    <x v="1"/>
    <x v="2"/>
    <n v="0"/>
    <n v="34"/>
    <n v="279158771"/>
    <s v="POINT (-122.34731 47.45207)"/>
    <s v="PUGET SOUND ENERGY INC||CITY OF TACOMA - (WA)"/>
    <n v="53033027902"/>
    <n v="1"/>
    <s v="BEV"/>
  </r>
  <r>
    <s v="WA1CAAGE2R"/>
    <x v="23"/>
    <s v="Friday Harbor"/>
    <s v="WA"/>
    <n v="98250"/>
    <x v="6"/>
    <x v="2"/>
    <s v="Q8"/>
    <x v="1"/>
    <x v="2"/>
    <n v="0"/>
    <n v="40"/>
    <n v="255002450"/>
    <s v="POINT (-123.01648 48.53448)"/>
    <s v="BONNEVILLE POWER ADMINISTRATION||ORCAS POWER &amp; LIGHT COOP"/>
    <n v="53055960301"/>
    <n v="2"/>
    <s v="BEV"/>
  </r>
  <r>
    <s v="W1KEG1CB4P"/>
    <x v="0"/>
    <s v="Edmonds"/>
    <s v="WA"/>
    <n v="98026"/>
    <x v="13"/>
    <x v="26"/>
    <s v="EQE-CLASS SEDAN"/>
    <x v="1"/>
    <x v="2"/>
    <n v="0"/>
    <n v="21"/>
    <n v="233756491"/>
    <s v="POINT (-122.31768 47.87166)"/>
    <s v="PUGET SOUND ENERGY INC"/>
    <n v="53061050102"/>
    <n v="3"/>
    <s v="BEV"/>
  </r>
  <r>
    <s v="YV4BR0DM1M"/>
    <x v="2"/>
    <s v="Redmond"/>
    <s v="WA"/>
    <n v="98052"/>
    <x v="2"/>
    <x v="12"/>
    <s v="XC60"/>
    <x v="0"/>
    <x v="1"/>
    <n v="18"/>
    <n v="45"/>
    <n v="244202843"/>
    <s v="POINT (-122.13158 47.67858)"/>
    <s v="PUGET SOUND ENERGY INC||CITY OF TACOMA - (WA)"/>
    <n v="53033032322"/>
    <n v="5"/>
    <s v="PHEV"/>
  </r>
  <r>
    <s v="3GN7DSRR5T"/>
    <x v="10"/>
    <s v="Medical Lake"/>
    <s v="WA"/>
    <n v="99022"/>
    <x v="12"/>
    <x v="5"/>
    <s v="EQUINOX"/>
    <x v="1"/>
    <x v="2"/>
    <n v="0"/>
    <n v="6"/>
    <n v="289868435"/>
    <s v="POINT (-117.68269 47.57261)"/>
    <s v="BONNEVILLE POWER ADMINISTRATION||AVISTA CORP||INLAND POWER &amp; LIGHT COMPANY"/>
    <n v="53063013900"/>
    <n v="0"/>
    <s v="BEV"/>
  </r>
  <r>
    <s v="1G6RM1E42G"/>
    <x v="0"/>
    <s v="Stanwood"/>
    <s v="WA"/>
    <n v="98292"/>
    <x v="3"/>
    <x v="28"/>
    <s v="ELR"/>
    <x v="0"/>
    <x v="0"/>
    <n v="36"/>
    <n v="10"/>
    <n v="1802146"/>
    <s v="POINT (-122.37265 48.24159)"/>
    <s v="BONNEVILLE POWER ADMINISTRATION||PUD 1 OF SNOHOMISH COUNTY"/>
    <n v="53061053302"/>
    <n v="10"/>
    <s v="PHEV"/>
  </r>
  <r>
    <s v="3FMTK3RM2N"/>
    <x v="0"/>
    <s v="Bothell"/>
    <s v="WA"/>
    <n v="98012"/>
    <x v="14"/>
    <x v="4"/>
    <s v="MUSTANG MACH-E"/>
    <x v="1"/>
    <x v="2"/>
    <n v="0"/>
    <n v="1"/>
    <n v="212290690"/>
    <s v="POINT (-122.20105 47.84423)"/>
    <s v="PUGET SOUND ENERGY INC"/>
    <n v="53061052107"/>
    <n v="4"/>
    <s v="BEV"/>
  </r>
  <r>
    <s v="YV4BR0DK7N"/>
    <x v="10"/>
    <s v="Spokane"/>
    <s v="WA"/>
    <n v="99203"/>
    <x v="14"/>
    <x v="12"/>
    <s v="XC60"/>
    <x v="0"/>
    <x v="1"/>
    <n v="18"/>
    <n v="6"/>
    <n v="181274964"/>
    <s v="POINT (-117.39322 47.63374)"/>
    <s v="MODERN ELECTRIC WATER COMPANY"/>
    <n v="53063004200"/>
    <n v="4"/>
    <s v="PHEV"/>
  </r>
  <r>
    <s v="5NMMDET15T"/>
    <x v="0"/>
    <s v="Woodinville"/>
    <s v="WA"/>
    <n v="98072"/>
    <x v="12"/>
    <x v="9"/>
    <s v="GV70"/>
    <x v="1"/>
    <x v="2"/>
    <n v="0"/>
    <n v="1"/>
    <n v="286165813"/>
    <s v="POINT (-122.15545 47.75448)"/>
    <s v="PUGET SOUND ENERGY INC"/>
    <n v="53061051912"/>
    <n v="0"/>
    <s v="BEV"/>
  </r>
  <r>
    <s v="YV4H60DM9P"/>
    <x v="2"/>
    <s v="North Bend"/>
    <s v="WA"/>
    <n v="98045"/>
    <x v="13"/>
    <x v="12"/>
    <s v="XC60"/>
    <x v="0"/>
    <x v="0"/>
    <n v="35"/>
    <n v="5"/>
    <n v="223907610"/>
    <s v="POINT (-121.7831 47.49348)"/>
    <s v="PUGET SOUND ENERGY INC||CITY OF TACOMA - (WA)"/>
    <n v="53033032704"/>
    <n v="3"/>
    <s v="PHEV"/>
  </r>
  <r>
    <s v="5YJYGAED8M"/>
    <x v="16"/>
    <s v="Bellingham"/>
    <s v="WA"/>
    <n v="98225"/>
    <x v="2"/>
    <x v="1"/>
    <s v="MODEL Y"/>
    <x v="1"/>
    <x v="2"/>
    <n v="0"/>
    <n v="40"/>
    <n v="148990495"/>
    <s v="POINT (-122.47091 48.75256)"/>
    <s v="PUGET SOUND ENERGY INC||PUD NO 1 OF WHATCOM COUNTY"/>
    <n v="53073000501"/>
    <n v="5"/>
    <s v="BEV"/>
  </r>
  <r>
    <s v="1GYKPRRL5T"/>
    <x v="2"/>
    <s v="Newcastle"/>
    <s v="WA"/>
    <n v="98059"/>
    <x v="12"/>
    <x v="28"/>
    <s v="LYRIQ"/>
    <x v="1"/>
    <x v="2"/>
    <n v="0"/>
    <n v="41"/>
    <n v="287363156"/>
    <s v="POINT (-122.11589 47.50243)"/>
    <s v="PUGET SOUND ENERGY INC||CITY OF TACOMA - (WA)"/>
    <n v="53033025005"/>
    <n v="0"/>
    <s v="BEV"/>
  </r>
  <r>
    <s v="3GN7DSRR7T"/>
    <x v="16"/>
    <s v="Ferndale"/>
    <s v="WA"/>
    <n v="98248"/>
    <x v="12"/>
    <x v="5"/>
    <s v="EQUINOX"/>
    <x v="1"/>
    <x v="2"/>
    <n v="0"/>
    <n v="42"/>
    <n v="288242230"/>
    <s v="POINT (-122.5945 48.84787)"/>
    <s v="PUGET SOUND ENERGY INC||PUD NO 1 OF WHATCOM COUNTY"/>
    <n v="53073010506"/>
    <n v="0"/>
    <s v="BEV"/>
  </r>
  <r>
    <s v="1FTBW3XK2P"/>
    <x v="2"/>
    <s v="Kent"/>
    <s v="WA"/>
    <n v="98032"/>
    <x v="13"/>
    <x v="4"/>
    <s v="TRANSIT"/>
    <x v="1"/>
    <x v="2"/>
    <n v="0"/>
    <n v="33"/>
    <n v="271433263"/>
    <s v="POINT (-122.23741 47.3807)"/>
    <s v="PUGET SOUND ENERGY INC||CITY OF TACOMA - (WA)"/>
    <n v="53033028300"/>
    <n v="3"/>
    <s v="BEV"/>
  </r>
  <r>
    <s v="WA1G2BFY5R"/>
    <x v="16"/>
    <s v="Ferndale"/>
    <s v="WA"/>
    <n v="98248"/>
    <x v="6"/>
    <x v="2"/>
    <s v="Q5 E"/>
    <x v="0"/>
    <x v="1"/>
    <n v="23"/>
    <n v="42"/>
    <n v="273761316"/>
    <s v="POINT (-122.5945 48.84787)"/>
    <s v="PUGET SOUND ENERGY INC||PUD NO 1 OF WHATCOM COUNTY"/>
    <n v="53073010600"/>
    <n v="2"/>
    <s v="PHEV"/>
  </r>
  <r>
    <s v="YV4H60LE9R"/>
    <x v="9"/>
    <s v="Walla Walla"/>
    <s v="WA"/>
    <n v="99362"/>
    <x v="6"/>
    <x v="12"/>
    <s v="XC90"/>
    <x v="0"/>
    <x v="0"/>
    <n v="32"/>
    <n v="16"/>
    <n v="291185058"/>
    <s v="POINT (-118.34261 46.07068)"/>
    <s v="PACIFICORP"/>
    <n v="53071920801"/>
    <n v="2"/>
    <s v="PHEV"/>
  </r>
  <r>
    <s v="WA132BFZ2P"/>
    <x v="2"/>
    <s v="Bellevue"/>
    <s v="WA"/>
    <n v="98007"/>
    <x v="13"/>
    <x v="2"/>
    <s v="Q4"/>
    <x v="1"/>
    <x v="2"/>
    <n v="0"/>
    <n v="48"/>
    <n v="251351691"/>
    <s v="POINT (-122.12056 47.61334)"/>
    <s v="PUGET SOUND ENERGY INC||CITY OF TACOMA - (WA)"/>
    <n v="53033023000"/>
    <n v="3"/>
    <s v="BEV"/>
  </r>
  <r>
    <s v="1GC10WEL1T"/>
    <x v="5"/>
    <s v="Olympia"/>
    <s v="WA"/>
    <n v="98501"/>
    <x v="12"/>
    <x v="5"/>
    <s v="SILVERADO"/>
    <x v="1"/>
    <x v="2"/>
    <n v="0"/>
    <n v="22"/>
    <n v="289267072"/>
    <s v="POINT (-122.89165 47.03954)"/>
    <s v="PUGET SOUND ENERGY INC"/>
    <n v="53067011200"/>
    <n v="0"/>
    <s v="BEV"/>
  </r>
  <r>
    <s v="LYVBR0DK2K"/>
    <x v="6"/>
    <s v="Oak Harbor"/>
    <s v="WA"/>
    <n v="98277"/>
    <x v="9"/>
    <x v="12"/>
    <s v="XC60"/>
    <x v="0"/>
    <x v="1"/>
    <n v="17"/>
    <n v="10"/>
    <n v="287770066"/>
    <s v="POINT (-122.64682 48.29077)"/>
    <s v="PUGET SOUND ENERGY INC"/>
    <n v="53029970500"/>
    <n v="7"/>
    <s v="PHEV"/>
  </r>
  <r>
    <s v="JTJABABB5S"/>
    <x v="30"/>
    <s v="Aberdeen"/>
    <s v="WA"/>
    <n v="98520"/>
    <x v="0"/>
    <x v="8"/>
    <s v="RZ"/>
    <x v="1"/>
    <x v="2"/>
    <n v="0"/>
    <n v="19"/>
    <n v="284386938"/>
    <s v="POINT (-123.81619 46.97606)"/>
    <s v="BONNEVILLE POWER ADMINISTRATION||PUD NO 1 OF GRAYS HARBOR COUNTY"/>
    <n v="53027001100"/>
    <n v="1"/>
    <s v="BEV"/>
  </r>
  <r>
    <s v="KMUKB4SA4R"/>
    <x v="19"/>
    <s v="Puyallup"/>
    <s v="WA"/>
    <n v="98371"/>
    <x v="6"/>
    <x v="9"/>
    <s v="GV60"/>
    <x v="1"/>
    <x v="2"/>
    <n v="0"/>
    <n v="25"/>
    <n v="286856020"/>
    <s v="POINT (-122.29521 47.19045)"/>
    <s v="PUGET SOUND ENERGY INC||CITY OF TACOMA - (WA)"/>
    <n v="53053073404"/>
    <n v="2"/>
    <s v="BEV"/>
  </r>
  <r>
    <s v="YV4H60JB0S"/>
    <x v="0"/>
    <s v="Mill Creek"/>
    <s v="WA"/>
    <n v="98012"/>
    <x v="0"/>
    <x v="12"/>
    <s v="XC90"/>
    <x v="0"/>
    <x v="0"/>
    <n v="32"/>
    <n v="44"/>
    <n v="277398586"/>
    <s v="POINT (-122.20105 47.84423)"/>
    <s v="PUGET SOUND ENERGY INC"/>
    <n v="53061052005"/>
    <n v="1"/>
    <s v="PHEV"/>
  </r>
  <r>
    <s v="YSREA3YB9S"/>
    <x v="19"/>
    <s v="Bonney Lake"/>
    <s v="WA"/>
    <n v="98391"/>
    <x v="0"/>
    <x v="29"/>
    <s v="POLESTAR 3"/>
    <x v="1"/>
    <x v="2"/>
    <n v="0"/>
    <n v="31"/>
    <n v="272691121"/>
    <s v="POINT (-122.17144 47.19175)"/>
    <s v="PUGET SOUND ENERGY INC||CITY OF TACOMA - (WA)"/>
    <n v="53053070208"/>
    <n v="1"/>
    <s v="BEV"/>
  </r>
  <r>
    <s v="7YAKM4DA5T"/>
    <x v="2"/>
    <s v="Renton"/>
    <s v="WA"/>
    <n v="98058"/>
    <x v="12"/>
    <x v="15"/>
    <s v="IONIQ 5"/>
    <x v="1"/>
    <x v="2"/>
    <n v="0"/>
    <n v="11"/>
    <n v="286936912"/>
    <s v="POINT (-122.08747 47.4466)"/>
    <s v="PUGET SOUND ENERGY INC||CITY OF TACOMA - (WA)"/>
    <n v="53033031911"/>
    <n v="0"/>
    <s v="BEV"/>
  </r>
  <r>
    <s v="KL8CL6S05G"/>
    <x v="10"/>
    <s v="Spokane"/>
    <s v="WA"/>
    <n v="99203"/>
    <x v="3"/>
    <x v="5"/>
    <s v="SPARK"/>
    <x v="1"/>
    <x v="0"/>
    <n v="82"/>
    <n v="6"/>
    <n v="238005232"/>
    <s v="POINT (-117.39322 47.63374)"/>
    <s v="MODERN ELECTRIC WATER COMPANY"/>
    <n v="53063004200"/>
    <n v="10"/>
    <s v="BEV"/>
  </r>
  <r>
    <s v="1GYKPMRK1P"/>
    <x v="2"/>
    <s v="Mercer Island"/>
    <s v="WA"/>
    <n v="98040"/>
    <x v="13"/>
    <x v="28"/>
    <s v="LYRIQ"/>
    <x v="1"/>
    <x v="2"/>
    <n v="0"/>
    <n v="41"/>
    <n v="267017089"/>
    <s v="POINT (-122.21238 47.57816)"/>
    <s v="PUGET SOUND ENERGY INC||CITY OF TACOMA - (WA)"/>
    <n v="53033024301"/>
    <n v="3"/>
    <s v="BEV"/>
  </r>
  <r>
    <s v="WBY7Z6C50J"/>
    <x v="0"/>
    <s v="Bothell"/>
    <s v="WA"/>
    <n v="98012"/>
    <x v="1"/>
    <x v="0"/>
    <s v="I3"/>
    <x v="1"/>
    <x v="0"/>
    <n v="114"/>
    <n v="1"/>
    <n v="198721162"/>
    <s v="POINT (-122.20105 47.84423)"/>
    <s v="PUGET SOUND ENERGY INC"/>
    <n v="53061051926"/>
    <n v="8"/>
    <s v="BEV"/>
  </r>
  <r>
    <s v="7FCEHEB57P"/>
    <x v="19"/>
    <s v="Lakewood"/>
    <s v="WA"/>
    <n v="98439"/>
    <x v="13"/>
    <x v="18"/>
    <s v="EDV"/>
    <x v="1"/>
    <x v="2"/>
    <n v="0"/>
    <n v="28"/>
    <n v="251400929"/>
    <s v="POINT (-122.52968 47.12717)"/>
    <s v="PUGET SOUND ENERGY INC||CITY OF TACOMA - (WA)"/>
    <n v="53053072000"/>
    <n v="3"/>
    <s v="BEV"/>
  </r>
  <r>
    <s v="5YJSA1E42F"/>
    <x v="2"/>
    <s v="Seattle"/>
    <s v="WA"/>
    <n v="98115"/>
    <x v="5"/>
    <x v="1"/>
    <s v="MODEL S"/>
    <x v="1"/>
    <x v="0"/>
    <n v="208"/>
    <n v="46"/>
    <n v="187791817"/>
    <s v="POINT (-122.31676 47.68156)"/>
    <s v="PUGET SOUND ENERGY INC||CITY OF TACOMA - (WA)"/>
    <n v="53033004000"/>
    <n v="11"/>
    <s v="BEV"/>
  </r>
  <r>
    <s v="7JRBR0FL6M"/>
    <x v="2"/>
    <s v="Seattle"/>
    <s v="WA"/>
    <n v="98115"/>
    <x v="2"/>
    <x v="12"/>
    <s v="S60"/>
    <x v="0"/>
    <x v="1"/>
    <n v="22"/>
    <n v="46"/>
    <n v="170918282"/>
    <s v="POINT (-122.31676 47.68156)"/>
    <s v="CITY OF SEATTLE - (WA)|CITY OF TACOMA - (WA)"/>
    <n v="53033002400"/>
    <n v="5"/>
    <s v="PHEV"/>
  </r>
  <r>
    <s v="WP0BA2Y13P"/>
    <x v="2"/>
    <s v="Redmond"/>
    <s v="WA"/>
    <n v="98052"/>
    <x v="13"/>
    <x v="17"/>
    <s v="TAYCAN"/>
    <x v="1"/>
    <x v="2"/>
    <n v="0"/>
    <n v="48"/>
    <n v="270749902"/>
    <s v="POINT (-122.13158 47.67858)"/>
    <s v="PUGET SOUND ENERGY INC||CITY OF TACOMA - (WA)"/>
    <n v="53033032324"/>
    <n v="3"/>
    <s v="BEV"/>
  </r>
  <r>
    <s v="WA132BFZ0N"/>
    <x v="2"/>
    <s v="Medina"/>
    <s v="WA"/>
    <n v="98039"/>
    <x v="14"/>
    <x v="2"/>
    <s v="Q4"/>
    <x v="1"/>
    <x v="2"/>
    <n v="0"/>
    <n v="48"/>
    <n v="219468385"/>
    <s v="POINT (-122.23892 47.61613)"/>
    <s v="PUGET SOUND ENERGY INC||CITY OF TACOMA - (WA)"/>
    <n v="53033024200"/>
    <n v="4"/>
    <s v="BEV"/>
  </r>
  <r>
    <s v="WBAJA9C05L"/>
    <x v="0"/>
    <s v="Everett"/>
    <s v="WA"/>
    <n v="98203"/>
    <x v="4"/>
    <x v="0"/>
    <s v="530E"/>
    <x v="0"/>
    <x v="1"/>
    <n v="20"/>
    <n v="38"/>
    <n v="259217101"/>
    <s v="POINT (-122.23019 47.94949)"/>
    <s v="PUGET SOUND ENERGY INC"/>
    <n v="53061040900"/>
    <n v="6"/>
    <s v="PHEV"/>
  </r>
  <r>
    <s v="1GT1EXED0T"/>
    <x v="6"/>
    <s v="Freeland"/>
    <s v="WA"/>
    <n v="98249"/>
    <x v="12"/>
    <x v="35"/>
    <s v="SIERRA"/>
    <x v="1"/>
    <x v="2"/>
    <n v="0"/>
    <n v="10"/>
    <n v="285489536"/>
    <s v="POINT (-122.52664 48.00956)"/>
    <s v="PUGET SOUND ENERGY INC"/>
    <n v="53029971301"/>
    <n v="0"/>
    <s v="BEV"/>
  </r>
  <r>
    <s v="2C4RC1H72L"/>
    <x v="0"/>
    <s v="Everett"/>
    <s v="WA"/>
    <n v="98203"/>
    <x v="4"/>
    <x v="19"/>
    <s v="PACIFICA"/>
    <x v="0"/>
    <x v="0"/>
    <n v="32"/>
    <n v="38"/>
    <n v="128507627"/>
    <s v="POINT (-122.23019 47.94949)"/>
    <s v="PUGET SOUND ENERGY INC"/>
    <n v="53061041304"/>
    <n v="6"/>
    <s v="PHEV"/>
  </r>
  <r>
    <s v="1G1RH6E41C"/>
    <x v="24"/>
    <s v="Shelton"/>
    <s v="WA"/>
    <n v="98584"/>
    <x v="15"/>
    <x v="5"/>
    <s v="VOLT"/>
    <x v="0"/>
    <x v="0"/>
    <n v="35"/>
    <n v="35"/>
    <n v="281026574"/>
    <s v="POINT (-123.10616 47.21253)"/>
    <s v="BONNEVILLE POWER ADMINISTRATION||CITY OF TACOMA - (WA)||PUD NO 3 OF MASON COUNTY"/>
    <n v="53045960900"/>
    <n v="14"/>
    <s v="PHEV"/>
  </r>
  <r>
    <s v="WP0AD2A78E"/>
    <x v="2"/>
    <s v="Kent"/>
    <s v="WA"/>
    <n v="98042"/>
    <x v="10"/>
    <x v="17"/>
    <s v="PANAMERA"/>
    <x v="0"/>
    <x v="1"/>
    <n v="15"/>
    <n v="47"/>
    <n v="261452404"/>
    <s v="POINT (-122.10798 47.37124)"/>
    <s v="PUGET SOUND ENERGY INC||CITY OF TACOMA - (WA)"/>
    <n v="53033029405"/>
    <n v="12"/>
    <s v="PHEV"/>
  </r>
  <r>
    <s v="YV4H60CK3P"/>
    <x v="19"/>
    <s v="Bonney Lake"/>
    <s v="WA"/>
    <n v="98391"/>
    <x v="13"/>
    <x v="12"/>
    <s v="XC90"/>
    <x v="0"/>
    <x v="0"/>
    <n v="32"/>
    <n v="31"/>
    <n v="224651689"/>
    <s v="POINT (-122.17144 47.19175)"/>
    <s v="PUGET SOUND ENERGY INC||CITY OF TACOMA - (WA)"/>
    <n v="53053070208"/>
    <n v="3"/>
    <s v="PHEV"/>
  </r>
  <r>
    <s v="7YAKR4DA3S"/>
    <x v="3"/>
    <s v="Olalla"/>
    <s v="WA"/>
    <n v="98359"/>
    <x v="0"/>
    <x v="15"/>
    <s v="IONIQ 5"/>
    <x v="1"/>
    <x v="2"/>
    <n v="0"/>
    <n v="26"/>
    <n v="292373952"/>
    <s v="POINT (-122.54729 47.42602)"/>
    <s v="PUGET SOUND ENERGY INC"/>
    <n v="53035092802"/>
    <n v="1"/>
    <s v="BEV"/>
  </r>
  <r>
    <s v="1GYKPNRK8S"/>
    <x v="19"/>
    <s v="Tacoma"/>
    <s v="WA"/>
    <n v="98402"/>
    <x v="0"/>
    <x v="28"/>
    <s v="LYRIQ"/>
    <x v="1"/>
    <x v="2"/>
    <n v="0"/>
    <n v="27"/>
    <n v="280954621"/>
    <s v="POINT (-122.44164 47.25517)"/>
    <s v="BONNEVILLE POWER ADMINISTRATION||CITY OF TACOMA - (WA)||PENINSULA LIGHT COMPANY"/>
    <n v="53053061601"/>
    <n v="1"/>
    <s v="BEV"/>
  </r>
  <r>
    <s v="3GYK3GM54T"/>
    <x v="2"/>
    <s v="Redmond"/>
    <s v="WA"/>
    <n v="98052"/>
    <x v="12"/>
    <x v="28"/>
    <s v="OPTIQ"/>
    <x v="1"/>
    <x v="2"/>
    <n v="0"/>
    <n v="48"/>
    <n v="292026731"/>
    <s v="POINT (-122.13158 47.67858)"/>
    <s v="PUGET SOUND ENERGY INC||CITY OF TACOMA - (WA)"/>
    <n v="53033022802"/>
    <n v="0"/>
    <s v="BEV"/>
  </r>
  <r>
    <s v="YV4BR0DK0J"/>
    <x v="19"/>
    <s v="Dupont"/>
    <s v="WA"/>
    <n v="98327"/>
    <x v="1"/>
    <x v="12"/>
    <s v="XC60"/>
    <x v="0"/>
    <x v="1"/>
    <n v="17"/>
    <n v="28"/>
    <n v="267036773"/>
    <s v="POINT (-122.62954 47.09583)"/>
    <s v="PUGET SOUND ENERGY INC||CITY OF TACOMA - (WA)"/>
    <n v="53053072802"/>
    <n v="8"/>
    <s v="PHEV"/>
  </r>
  <r>
    <s v="3FMTK3RMXM"/>
    <x v="5"/>
    <s v="Rochester"/>
    <s v="WA"/>
    <n v="98579"/>
    <x v="2"/>
    <x v="4"/>
    <s v="MUSTANG MACH-E"/>
    <x v="1"/>
    <x v="2"/>
    <n v="0"/>
    <n v="20"/>
    <n v="150332871"/>
    <s v="POINT (-123.08743 46.82175)"/>
    <s v="PUGET SOUND ENERGY INC"/>
    <n v="53067012730"/>
    <n v="5"/>
    <s v="BEV"/>
  </r>
  <r>
    <s v="1FTBW3XM2S"/>
    <x v="2"/>
    <s v="Seattle"/>
    <s v="WA"/>
    <n v="98134"/>
    <x v="0"/>
    <x v="4"/>
    <s v="TRANSIT"/>
    <x v="1"/>
    <x v="2"/>
    <n v="0"/>
    <n v="11"/>
    <n v="284977465"/>
    <s v="POINT (-122.32741 47.58616)"/>
    <s v="CITY OF SEATTLE - (WA)|CITY OF TACOMA - (WA)"/>
    <n v="53033009300"/>
    <n v="1"/>
    <s v="BEV"/>
  </r>
  <r>
    <s v="1GYKPMRL9R"/>
    <x v="6"/>
    <s v="Langley"/>
    <s v="WA"/>
    <n v="98249"/>
    <x v="6"/>
    <x v="28"/>
    <s v="LYRIQ"/>
    <x v="1"/>
    <x v="2"/>
    <n v="0"/>
    <n v="10"/>
    <n v="260224128"/>
    <s v="POINT (-122.52664 48.00956)"/>
    <s v="PUGET SOUND ENERGY INC"/>
    <n v="53029971800"/>
    <n v="2"/>
    <s v="BEV"/>
  </r>
  <r>
    <s v="4JGDA6DB6J"/>
    <x v="15"/>
    <s v="Vancouver"/>
    <s v="WA"/>
    <n v="98662"/>
    <x v="1"/>
    <x v="26"/>
    <s v="GLE-CLASS"/>
    <x v="0"/>
    <x v="1"/>
    <n v="8"/>
    <n v="17"/>
    <n v="478858600"/>
    <s v="POINT (-122.57722 45.64251)"/>
    <s v="BONNEVILLE POWER ADMINISTRATION||PUD NO 1 OF CLARK COUNTY - (WA)"/>
    <n v="53011040703"/>
    <n v="8"/>
    <s v="PHEV"/>
  </r>
  <r>
    <s v="4JGFB4GB5T"/>
    <x v="19"/>
    <s v="Gig Harbor"/>
    <s v="WA"/>
    <n v="98332"/>
    <x v="12"/>
    <x v="26"/>
    <s v="GLE-CLASS"/>
    <x v="0"/>
    <x v="0"/>
    <n v="49"/>
    <n v="26"/>
    <n v="288088027"/>
    <s v="POINT (-122.58965 47.34235)"/>
    <s v="BONNEVILLE POWER ADMINISTRATION||CITY OF TACOMA - (WA)||PENINSULA LIGHT COMPANY"/>
    <n v="53053072506"/>
    <n v="0"/>
    <s v="PHEV"/>
  </r>
  <r>
    <s v="WMEEJ9AA5F"/>
    <x v="30"/>
    <s v="Aberdeen"/>
    <s v="WA"/>
    <n v="98520"/>
    <x v="5"/>
    <x v="14"/>
    <s v="FORTWO ELECTRIC DRIVE"/>
    <x v="1"/>
    <x v="0"/>
    <n v="68"/>
    <n v="19"/>
    <n v="220129612"/>
    <s v="POINT (-123.81619 46.97606)"/>
    <s v="BONNEVILLE POWER ADMINISTRATION||PUD NO 1 OF GRAYS HARBOR COUNTY"/>
    <n v="53027001100"/>
    <n v="11"/>
    <s v="BEV"/>
  </r>
  <r>
    <s v="W1KEG2CB7P"/>
    <x v="2"/>
    <s v="Bellevue"/>
    <s v="WA"/>
    <n v="98004"/>
    <x v="13"/>
    <x v="26"/>
    <s v="EQE-CLASS SEDAN"/>
    <x v="1"/>
    <x v="2"/>
    <n v="0"/>
    <n v="41"/>
    <n v="240705923"/>
    <s v="POINT (-122.1872 47.61001)"/>
    <s v="PUGET SOUND ENERGY INC||CITY OF TACOMA - (WA)"/>
    <n v="53033023807"/>
    <n v="3"/>
    <s v="BEV"/>
  </r>
  <r>
    <s v="SAL119F40R"/>
    <x v="2"/>
    <s v="Seattle"/>
    <s v="WA"/>
    <n v="98103"/>
    <x v="6"/>
    <x v="25"/>
    <s v="RANGE ROVER SPORT"/>
    <x v="0"/>
    <x v="0"/>
    <n v="59"/>
    <n v="46"/>
    <n v="292782983"/>
    <s v="POINT (-122.35436 47.67596)"/>
    <s v="CITY OF SEATTLE - (WA)|CITY OF TACOMA - (WA)"/>
    <n v="53033002700"/>
    <n v="2"/>
    <s v="PHEV"/>
  </r>
  <r>
    <s v="5YJXCBE45M"/>
    <x v="16"/>
    <s v="Bellingham"/>
    <s v="WA"/>
    <n v="98229"/>
    <x v="2"/>
    <x v="1"/>
    <s v="MODEL X"/>
    <x v="1"/>
    <x v="2"/>
    <n v="0"/>
    <n v="40"/>
    <n v="131289833"/>
    <s v="POINT (-122.45486 48.7449)"/>
    <s v="PUGET SOUND ENERGY INC||PUD NO 1 OF WHATCOM COUNTY"/>
    <n v="53073000903"/>
    <n v="5"/>
    <s v="BEV"/>
  </r>
  <r>
    <s v="KNDC44LA4P"/>
    <x v="30"/>
    <s v="Grayland"/>
    <s v="WA"/>
    <n v="98547"/>
    <x v="13"/>
    <x v="3"/>
    <s v="EV6"/>
    <x v="1"/>
    <x v="2"/>
    <n v="0"/>
    <n v="19"/>
    <n v="241631904"/>
    <s v="POINT (-124.09366 46.80933)"/>
    <s v="BONNEVILLE POWER ADMINISTRATION||PUD NO 1 OF GRAYS HARBOR COUNTY"/>
    <n v="53027001602"/>
    <n v="3"/>
    <s v="BEV"/>
  </r>
  <r>
    <s v="4JGDM2EB9T"/>
    <x v="2"/>
    <s v="Mercer Island"/>
    <s v="WA"/>
    <n v="98040"/>
    <x v="12"/>
    <x v="26"/>
    <s v="EQS-CLASS SUV"/>
    <x v="1"/>
    <x v="2"/>
    <n v="0"/>
    <n v="41"/>
    <n v="285247777"/>
    <s v="POINT (-122.21238 47.57816)"/>
    <s v="PUGET SOUND ENERGY INC||CITY OF TACOMA - (WA)"/>
    <n v="53033024602"/>
    <n v="0"/>
    <s v="BEV"/>
  </r>
  <r>
    <s v="4JGDM4EB1R"/>
    <x v="2"/>
    <s v="Medina"/>
    <s v="WA"/>
    <n v="98039"/>
    <x v="6"/>
    <x v="26"/>
    <s v="EQS-CLASS SUV"/>
    <x v="1"/>
    <x v="2"/>
    <n v="0"/>
    <n v="48"/>
    <n v="273595584"/>
    <s v="POINT (-122.23892 47.61613)"/>
    <s v="PUGET SOUND ENERGY INC||CITY OF TACOMA - (WA)"/>
    <n v="53033024200"/>
    <n v="2"/>
    <s v="BEV"/>
  </r>
  <r>
    <s v="WP1AM2AY5R"/>
    <x v="2"/>
    <s v="Kirkland"/>
    <s v="WA"/>
    <n v="98033"/>
    <x v="6"/>
    <x v="17"/>
    <s v="CAYENNE"/>
    <x v="0"/>
    <x v="0"/>
    <n v="43"/>
    <n v="48"/>
    <n v="284879689"/>
    <s v="POINT (-122.2066 47.67887)"/>
    <s v="PUGET SOUND ENERGY INC||CITY OF TACOMA - (WA)"/>
    <n v="53033022604"/>
    <n v="2"/>
    <s v="PHEV"/>
  </r>
  <r>
    <s v="7FCEHEB28T"/>
    <x v="19"/>
    <s v="South Hill"/>
    <s v="WA"/>
    <n v="98375"/>
    <x v="12"/>
    <x v="18"/>
    <s v="EDV"/>
    <x v="1"/>
    <x v="2"/>
    <n v="0"/>
    <n v="2"/>
    <n v="291988749"/>
    <s v="POINT (-122.30855 47.10424)"/>
    <s v="BONNEVILLE POWER ADMINISTRATION||CITY OF TACOMA - (WA)||ELMHURST MUTUAL POWER &amp; LIGHT CO|PENINSULA LIGHT COMPANY"/>
    <n v="53053071309"/>
    <n v="0"/>
    <s v="BEV"/>
  </r>
  <r>
    <s v="JA4J2VA72M"/>
    <x v="0"/>
    <s v="Edmonds"/>
    <s v="WA"/>
    <n v="98026"/>
    <x v="2"/>
    <x v="33"/>
    <s v="OUTLANDER"/>
    <x v="0"/>
    <x v="1"/>
    <n v="24"/>
    <n v="21"/>
    <n v="152316020"/>
    <s v="POINT (-122.31768 47.87166)"/>
    <s v="PUGET SOUND ENERGY INC"/>
    <n v="53061050200"/>
    <n v="5"/>
    <s v="PHEV"/>
  </r>
  <r>
    <s v="ZFAFFAC46R"/>
    <x v="2"/>
    <s v="Redmond"/>
    <s v="WA"/>
    <n v="98053"/>
    <x v="6"/>
    <x v="13"/>
    <s v="500E"/>
    <x v="1"/>
    <x v="2"/>
    <n v="0"/>
    <n v="45"/>
    <n v="278950108"/>
    <s v="POINT (-122.03287 47.68555)"/>
    <s v="PUGET SOUND ENERGY INC||CITY OF TACOMA - (WA)"/>
    <n v="53033032332"/>
    <n v="2"/>
    <s v="BEV"/>
  </r>
  <r>
    <s v="WA1G2AFY1L"/>
    <x v="3"/>
    <s v="Bainbridge Island"/>
    <s v="WA"/>
    <n v="98110"/>
    <x v="4"/>
    <x v="2"/>
    <s v="Q5 E"/>
    <x v="0"/>
    <x v="1"/>
    <n v="20"/>
    <n v="23"/>
    <n v="256435910"/>
    <s v="POINT (-122.521 47.62759)"/>
    <s v="PUGET SOUND ENERGY INC"/>
    <n v="53035090902"/>
    <n v="6"/>
    <s v="PHEV"/>
  </r>
  <r>
    <s v="WP1AE2AY7S"/>
    <x v="12"/>
    <s v="Moses Lake"/>
    <s v="WA"/>
    <n v="98837"/>
    <x v="0"/>
    <x v="17"/>
    <s v="CAYENNE"/>
    <x v="0"/>
    <x v="1"/>
    <n v="29"/>
    <n v="13"/>
    <n v="285921534"/>
    <s v="POINT (-119.2771 47.13196)"/>
    <s v="PUD NO 2 OF GRANT COUNTY"/>
    <n v="53025011101"/>
    <n v="1"/>
    <s v="PHEV"/>
  </r>
  <r>
    <s v="5LMYJ8XYXL"/>
    <x v="0"/>
    <s v="Mill Creek"/>
    <s v="WA"/>
    <n v="98012"/>
    <x v="4"/>
    <x v="36"/>
    <s v="AVIATOR"/>
    <x v="0"/>
    <x v="1"/>
    <n v="21"/>
    <n v="44"/>
    <n v="140029536"/>
    <s v="POINT (-122.20105 47.84423)"/>
    <s v="PUGET SOUND ENERGY INC"/>
    <n v="53061052005"/>
    <n v="6"/>
    <s v="PHEV"/>
  </r>
  <r>
    <s v="KNDJP3AE9J"/>
    <x v="0"/>
    <s v="Everett"/>
    <s v="WA"/>
    <n v="98203"/>
    <x v="1"/>
    <x v="3"/>
    <s v="SOUL"/>
    <x v="1"/>
    <x v="0"/>
    <n v="111"/>
    <n v="38"/>
    <n v="255408303"/>
    <s v="POINT (-122.23019 47.94949)"/>
    <s v="PUGET SOUND ENERGY INC"/>
    <n v="53061041202"/>
    <n v="8"/>
    <s v="BEV"/>
  </r>
  <r>
    <s v="WP1AE2AY3N"/>
    <x v="6"/>
    <s v="Greenbank"/>
    <s v="WA"/>
    <n v="98253"/>
    <x v="14"/>
    <x v="17"/>
    <s v="CAYENNE"/>
    <x v="0"/>
    <x v="1"/>
    <n v="16"/>
    <n v="10"/>
    <n v="277440124"/>
    <s v="POINT (-122.56817 48.08827)"/>
    <s v="PUGET SOUND ENERGY INC"/>
    <n v="53029971301"/>
    <n v="4"/>
    <s v="PHEV"/>
  </r>
  <r>
    <s v="SADHD2S19K"/>
    <x v="0"/>
    <s v="Lake Stevens"/>
    <s v="WA"/>
    <n v="98258"/>
    <x v="9"/>
    <x v="20"/>
    <s v="I-PACE"/>
    <x v="1"/>
    <x v="0"/>
    <n v="234"/>
    <n v="44"/>
    <n v="261232625"/>
    <s v="POINT (-122.06402 48.01497)"/>
    <s v="PUGET SOUND ENERGY INC"/>
    <n v="53061052606"/>
    <n v="7"/>
    <s v="BEV"/>
  </r>
  <r>
    <s v="KMHE14L28H"/>
    <x v="0"/>
    <s v="Marysville"/>
    <s v="WA"/>
    <n v="98270"/>
    <x v="11"/>
    <x v="15"/>
    <s v="SONATA"/>
    <x v="0"/>
    <x v="1"/>
    <n v="27"/>
    <n v="44"/>
    <n v="475788393"/>
    <s v="POINT (-122.1769 48.06114)"/>
    <s v="PUGET SOUND ENERGY INC"/>
    <n v="53061052711"/>
    <n v="9"/>
    <s v="PHEV"/>
  </r>
  <r>
    <s v="W1KCG4EB6N"/>
    <x v="2"/>
    <s v="Bellevue"/>
    <s v="WA"/>
    <n v="98005"/>
    <x v="14"/>
    <x v="26"/>
    <s v="EQS-CLASS SEDAN"/>
    <x v="1"/>
    <x v="2"/>
    <n v="0"/>
    <n v="48"/>
    <n v="288923295"/>
    <s v="POINT (-122.1621 47.64441)"/>
    <s v="PUGET SOUND ENERGY INC||CITY OF TACOMA - (WA)"/>
    <n v="53033023702"/>
    <n v="4"/>
    <s v="BEV"/>
  </r>
  <r>
    <s v="WP1BM2AY9S"/>
    <x v="2"/>
    <s v="Newcastle"/>
    <s v="WA"/>
    <n v="98059"/>
    <x v="0"/>
    <x v="17"/>
    <s v="CAYENNE"/>
    <x v="0"/>
    <x v="1"/>
    <n v="24"/>
    <n v="41"/>
    <n v="293552577"/>
    <s v="POINT (-122.11589 47.50243)"/>
    <s v="PUGET SOUND ENERGY INC||CITY OF TACOMA - (WA)"/>
    <n v="53033025005"/>
    <n v="1"/>
    <s v="PHEV"/>
  </r>
  <r>
    <s v="7JDE23KK0S"/>
    <x v="0"/>
    <s v="Snohomish"/>
    <s v="WA"/>
    <n v="98296"/>
    <x v="0"/>
    <x v="12"/>
    <s v="EX90"/>
    <x v="1"/>
    <x v="2"/>
    <n v="0"/>
    <n v="1"/>
    <n v="290335398"/>
    <s v="POINT (-122.1389 47.87115)"/>
    <s v="PUGET SOUND ENERGY INC"/>
    <n v="53061052108"/>
    <n v="1"/>
    <s v="BEV"/>
  </r>
  <r>
    <s v="3GNKDGRJ4T"/>
    <x v="19"/>
    <s v="Puyallup"/>
    <s v="WA"/>
    <n v="98371"/>
    <x v="12"/>
    <x v="5"/>
    <s v="BLAZER"/>
    <x v="1"/>
    <x v="2"/>
    <n v="0"/>
    <n v="25"/>
    <n v="289738228"/>
    <s v="POINT (-122.29521 47.19045)"/>
    <s v="PUGET SOUND ENERGY INC||CITY OF TACOMA - (WA)"/>
    <n v="53053073407"/>
    <n v="0"/>
    <s v="BEV"/>
  </r>
  <r>
    <s v="YV4BR0DK3L"/>
    <x v="19"/>
    <s v="Tacoma"/>
    <s v="WA"/>
    <n v="98406"/>
    <x v="4"/>
    <x v="12"/>
    <s v="XC60"/>
    <x v="0"/>
    <x v="1"/>
    <n v="18"/>
    <n v="27"/>
    <n v="9766564"/>
    <s v="POINT (-122.52082 47.26887)"/>
    <s v="BONNEVILLE POWER ADMINISTRATION||CITY OF TACOMA - (WA)||PENINSULA LIGHT COMPANY"/>
    <n v="53053060700"/>
    <n v="6"/>
    <s v="PHEV"/>
  </r>
  <r>
    <s v="3FMTK3R42R"/>
    <x v="19"/>
    <s v="Puyallup"/>
    <s v="WA"/>
    <n v="98375"/>
    <x v="6"/>
    <x v="4"/>
    <s v="MUSTANG MACH-E"/>
    <x v="1"/>
    <x v="2"/>
    <n v="0"/>
    <n v="2"/>
    <n v="291045898"/>
    <s v="POINT (-122.30855 47.10424)"/>
    <s v="BONNEVILLE POWER ADMINISTRATION||CITY OF TACOMA - (WA)||ELMHURST MUTUAL POWER &amp; LIGHT CO|PENINSULA LIGHT COMPANY"/>
    <n v="53053073120"/>
    <n v="2"/>
    <s v="BEV"/>
  </r>
  <r>
    <s v="5YJSA1CP7D"/>
    <x v="2"/>
    <s v="Bellevue"/>
    <s v="WA"/>
    <n v="98004"/>
    <x v="7"/>
    <x v="1"/>
    <s v="MODEL S"/>
    <x v="1"/>
    <x v="0"/>
    <n v="208"/>
    <n v="41"/>
    <n v="265471797"/>
    <s v="POINT (-122.1872 47.61001)"/>
    <s v="PUGET SOUND ENERGY INC||CITY OF TACOMA - (WA)"/>
    <n v="53033023901"/>
    <n v="13"/>
    <s v="BEV"/>
  </r>
  <r>
    <s v="3GN7DMRP5R"/>
    <x v="19"/>
    <s v="Tacoma"/>
    <s v="WA"/>
    <n v="98443"/>
    <x v="6"/>
    <x v="5"/>
    <s v="EQUINOX"/>
    <x v="1"/>
    <x v="2"/>
    <n v="0"/>
    <n v="25"/>
    <n v="269743197"/>
    <s v="POINT (-122.36505 47.19163)"/>
    <s v="BONNEVILLE POWER ADMINISTRATION||CITY OF TACOMA - (WA)||PENINSULA LIGHT COMPANY"/>
    <n v="53053940004"/>
    <n v="2"/>
    <s v="BEV"/>
  </r>
  <r>
    <s v="YV4BR0DK6K"/>
    <x v="12"/>
    <s v="Ephrata"/>
    <s v="WA"/>
    <n v="98823"/>
    <x v="9"/>
    <x v="12"/>
    <s v="XC60"/>
    <x v="0"/>
    <x v="1"/>
    <n v="17"/>
    <n v="13"/>
    <n v="273629919"/>
    <s v="POINT (-119.55096 47.31909)"/>
    <s v="PUD NO 2 OF GRANT COUNTY"/>
    <n v="53025010402"/>
    <n v="7"/>
    <s v="PHEV"/>
  </r>
  <r>
    <s v="JA3215H17C"/>
    <x v="19"/>
    <s v="University Place"/>
    <s v="WA"/>
    <n v="98466"/>
    <x v="15"/>
    <x v="33"/>
    <s v="I-MIEV"/>
    <x v="1"/>
    <x v="0"/>
    <n v="62"/>
    <n v="28"/>
    <n v="220845915"/>
    <s v="POINT (-122.53781 47.23075)"/>
    <s v="BONNEVILLE POWER ADMINISTRATION||CITY OF TACOMA - (WA)||PENINSULA LIGHT COMPANY"/>
    <n v="53053072313"/>
    <n v="14"/>
    <s v="BEV"/>
  </r>
  <r>
    <s v="WBA7J2C34H"/>
    <x v="2"/>
    <s v="Seattle"/>
    <s v="WA"/>
    <n v="98101"/>
    <x v="11"/>
    <x v="0"/>
    <s v="740E"/>
    <x v="0"/>
    <x v="1"/>
    <n v="14"/>
    <n v="43"/>
    <n v="226103930"/>
    <s v="POINT (-122.34223 47.61085)"/>
    <s v="CITY OF SEATTLE - (WA)|CITY OF TACOMA - (WA)"/>
    <n v="53033008102"/>
    <n v="9"/>
    <s v="PHEV"/>
  </r>
  <r>
    <s v="WA122BGFXS"/>
    <x v="19"/>
    <s v="Puyallup"/>
    <s v="WA"/>
    <n v="98374"/>
    <x v="0"/>
    <x v="2"/>
    <s v="Q6"/>
    <x v="1"/>
    <x v="2"/>
    <n v="0"/>
    <n v="25"/>
    <n v="284439641"/>
    <s v="POINT (-122.27504 47.13926)"/>
    <s v="BONNEVILLE POWER ADMINISTRATION||CITY OF TACOMA - (WA)||PENINSULA LIGHT COMPANY"/>
    <n v="53053071212"/>
    <n v="1"/>
    <s v="BEV"/>
  </r>
  <r>
    <s v="KM8KR4AE8P"/>
    <x v="2"/>
    <s v="Mercer Island"/>
    <s v="WA"/>
    <n v="98040"/>
    <x v="13"/>
    <x v="15"/>
    <s v="IONIQ 5"/>
    <x v="1"/>
    <x v="2"/>
    <n v="0"/>
    <n v="41"/>
    <n v="253368146"/>
    <s v="POINT (-122.21238 47.57816)"/>
    <s v="PUGET SOUND ENERGY INC||CITY OF TACOMA - (WA)"/>
    <n v="53033024601"/>
    <n v="3"/>
    <s v="BEV"/>
  </r>
  <r>
    <s v="WP1BN2AY1S"/>
    <x v="0"/>
    <s v="Snohomish"/>
    <s v="WA"/>
    <n v="98296"/>
    <x v="0"/>
    <x v="17"/>
    <s v="CAYENNE"/>
    <x v="0"/>
    <x v="1"/>
    <n v="27"/>
    <n v="1"/>
    <n v="274048617"/>
    <s v="POINT (-122.1389 47.87115)"/>
    <s v="PUGET SOUND ENERGY INC"/>
    <n v="53061052108"/>
    <n v="1"/>
    <s v="PHEV"/>
  </r>
  <r>
    <s v="ZFAFFAA49R"/>
    <x v="0"/>
    <s v="Bothell"/>
    <s v="WA"/>
    <n v="98021"/>
    <x v="6"/>
    <x v="13"/>
    <s v="500E"/>
    <x v="1"/>
    <x v="2"/>
    <n v="0"/>
    <n v="1"/>
    <n v="284922375"/>
    <s v="POINT (-122.18384 47.8031)"/>
    <s v="PUGET SOUND ENERGY INC"/>
    <n v="53061051926"/>
    <n v="2"/>
    <s v="BEV"/>
  </r>
  <r>
    <s v="5XYC3DJCXT"/>
    <x v="10"/>
    <s v="Spokane Valley"/>
    <s v="WA"/>
    <n v="99212"/>
    <x v="12"/>
    <x v="3"/>
    <s v="EV6"/>
    <x v="1"/>
    <x v="2"/>
    <n v="0"/>
    <n v="4"/>
    <n v="293944024"/>
    <s v="POINT (-117.31205 47.66648)"/>
    <s v="BONNEVILLE POWER ADMINISTRATION||INLAND POWER &amp; LIGHT COMPANY"/>
    <n v="53063012300"/>
    <n v="0"/>
    <s v="BEV"/>
  </r>
  <r>
    <s v="JHMZC5F17K"/>
    <x v="30"/>
    <s v="Hoquiam"/>
    <s v="WA"/>
    <n v="98550"/>
    <x v="9"/>
    <x v="27"/>
    <s v="CLARITY"/>
    <x v="0"/>
    <x v="0"/>
    <n v="47"/>
    <n v="24"/>
    <n v="100870395"/>
    <s v="POINT (-123.88689 46.97982)"/>
    <s v="BONNEVILLE POWER ADMINISTRATION||PUD NO 1 OF GRAYS HARBOR COUNTY"/>
    <n v="53027000300"/>
    <n v="7"/>
    <s v="PHEV"/>
  </r>
  <r>
    <s v="3FMTK3R72P"/>
    <x v="19"/>
    <s v="Gig Harbor"/>
    <s v="WA"/>
    <n v="98335"/>
    <x v="13"/>
    <x v="4"/>
    <s v="MUSTANG MACH-E"/>
    <x v="1"/>
    <x v="2"/>
    <n v="0"/>
    <n v="26"/>
    <n v="250012080"/>
    <s v="POINT (-122.58009 47.328)"/>
    <s v="BONNEVILLE POWER ADMINISTRATION||CITY OF TACOMA - (WA)||PENINSULA LIGHT COMPANY"/>
    <n v="53053072409"/>
    <n v="3"/>
    <s v="BEV"/>
  </r>
  <r>
    <s v="WP0AD2Y11N"/>
    <x v="19"/>
    <s v="Bonney Lake"/>
    <s v="WA"/>
    <n v="98391"/>
    <x v="14"/>
    <x v="17"/>
    <s v="TAYCAN"/>
    <x v="1"/>
    <x v="2"/>
    <n v="0"/>
    <n v="31"/>
    <n v="221050693"/>
    <s v="POINT (-122.17144 47.19175)"/>
    <s v="PUGET SOUND ENERGY INC||CITY OF TACOMA - (WA)"/>
    <n v="53053070309"/>
    <n v="4"/>
    <s v="BEV"/>
  </r>
  <r>
    <s v="WP1BE2AY4P"/>
    <x v="17"/>
    <s v="Richland"/>
    <s v="WA"/>
    <n v="99354"/>
    <x v="13"/>
    <x v="17"/>
    <s v="CAYENNE"/>
    <x v="0"/>
    <x v="1"/>
    <n v="14"/>
    <n v="8"/>
    <n v="252483535"/>
    <s v="POINT (-119.26844 46.31484)"/>
    <s v="BONNEVILLE POWER ADMINISTRATION||CITY OF RICHLAND - (WA)"/>
    <n v="53005010201"/>
    <n v="3"/>
    <s v="PHEV"/>
  </r>
  <r>
    <s v="2C4RC1R76M"/>
    <x v="2"/>
    <s v="Seatac"/>
    <s v="WA"/>
    <n v="98188"/>
    <x v="2"/>
    <x v="19"/>
    <s v="PACIFICA"/>
    <x v="0"/>
    <x v="0"/>
    <n v="32"/>
    <n v="33"/>
    <n v="192871829"/>
    <s v="POINT (-122.27979 47.44952)"/>
    <s v="PUGET SOUND ENERGY INC||CITY OF TACOMA - (WA)"/>
    <n v="53033028300"/>
    <n v="5"/>
    <s v="PHEV"/>
  </r>
  <r>
    <s v="5NMMCET10S"/>
    <x v="7"/>
    <s v="Anacortes"/>
    <s v="WA"/>
    <n v="98221"/>
    <x v="0"/>
    <x v="9"/>
    <s v="GV70"/>
    <x v="1"/>
    <x v="2"/>
    <n v="0"/>
    <n v="40"/>
    <n v="291021804"/>
    <s v="POINT (-122.61216 48.51749)"/>
    <s v="PUGET SOUND ENERGY INC"/>
    <n v="53057940403"/>
    <n v="1"/>
    <s v="BEV"/>
  </r>
  <r>
    <s v="3FA6P0PUXD"/>
    <x v="2"/>
    <s v="Bellevue"/>
    <s v="WA"/>
    <n v="98005"/>
    <x v="7"/>
    <x v="4"/>
    <s v="FUSION"/>
    <x v="0"/>
    <x v="1"/>
    <n v="19"/>
    <n v="48"/>
    <n v="159266152"/>
    <s v="POINT (-122.1621 47.64441)"/>
    <s v="PUGET SOUND ENERGY INC||CITY OF TACOMA - (WA)"/>
    <n v="53033023601"/>
    <n v="13"/>
    <s v="PHEV"/>
  </r>
  <r>
    <s v="1C4RJYE64R"/>
    <x v="2"/>
    <s v="Maple Valley"/>
    <s v="WA"/>
    <n v="98038"/>
    <x v="6"/>
    <x v="10"/>
    <s v="GRAND CHEROKEE"/>
    <x v="0"/>
    <x v="1"/>
    <n v="25"/>
    <n v="5"/>
    <n v="272220917"/>
    <s v="POINT (-122.04526 47.39394)"/>
    <s v="PUGET SOUND ENERGY INC||CITY OF TACOMA - (WA)"/>
    <n v="53033032003"/>
    <n v="2"/>
    <s v="PHEV"/>
  </r>
  <r>
    <s v="WA1E2AFY0N"/>
    <x v="3"/>
    <s v="Bremerton"/>
    <s v="WA"/>
    <n v="98311"/>
    <x v="14"/>
    <x v="2"/>
    <s v="Q5"/>
    <x v="0"/>
    <x v="1"/>
    <n v="22"/>
    <n v="23"/>
    <n v="292938019"/>
    <s v="POINT (-122.61158 47.62691)"/>
    <s v="PUGET SOUND ENERGY INC"/>
    <n v="53035091500"/>
    <n v="4"/>
    <s v="PHEV"/>
  </r>
  <r>
    <s v="WA1BCBFZ0R"/>
    <x v="15"/>
    <s v="Vancouver"/>
    <s v="WA"/>
    <n v="98682"/>
    <x v="6"/>
    <x v="2"/>
    <s v="Q4"/>
    <x v="1"/>
    <x v="2"/>
    <n v="0"/>
    <n v="17"/>
    <n v="269557249"/>
    <s v="POINT (-122.55149 45.69345)"/>
    <s v="BONNEVILLE POWER ADMINISTRATION||PUD NO 1 OF CLARK COUNTY - (WA)"/>
    <n v="53011040714"/>
    <n v="2"/>
    <s v="BEV"/>
  </r>
  <r>
    <s v="WP0CD2Y11P"/>
    <x v="4"/>
    <s v="Chelan"/>
    <s v="WA"/>
    <n v="98816"/>
    <x v="13"/>
    <x v="17"/>
    <s v="TAYCAN"/>
    <x v="1"/>
    <x v="2"/>
    <n v="0"/>
    <n v="12"/>
    <n v="282911149"/>
    <s v="POINT (-120.01454 47.83985)"/>
    <s v="PUD NO 1 OF CHELAN COUNTY"/>
    <n v="53007960301"/>
    <n v="3"/>
    <s v="BEV"/>
  </r>
  <r>
    <s v="WP1AM2AY6S"/>
    <x v="19"/>
    <s v="Tacoma"/>
    <s v="WA"/>
    <n v="98407"/>
    <x v="0"/>
    <x v="17"/>
    <s v="CAYENNE"/>
    <x v="0"/>
    <x v="1"/>
    <n v="24"/>
    <n v="27"/>
    <n v="278655114"/>
    <s v="POINT (-122.54304 47.31803)"/>
    <s v="BONNEVILLE POWER ADMINISTRATION||CITY OF TACOMA - (WA)||PENINSULA LIGHT COMPANY"/>
    <n v="53053060400"/>
    <n v="1"/>
    <s v="PHEV"/>
  </r>
  <r>
    <s v="3GPKHZRJ5T"/>
    <x v="15"/>
    <s v="Vancouver"/>
    <s v="WA"/>
    <n v="98662"/>
    <x v="12"/>
    <x v="27"/>
    <s v="PROLOGUE"/>
    <x v="1"/>
    <x v="2"/>
    <n v="0"/>
    <n v="17"/>
    <n v="292976358"/>
    <s v="POINT (-122.57722 45.64251)"/>
    <s v="BONNEVILLE POWER ADMINISTRATION||PUD NO 1 OF CLARK COUNTY - (WA)"/>
    <n v="53011040709"/>
    <n v="0"/>
    <s v="BEV"/>
  </r>
  <r>
    <s v="WVGJNPE29M"/>
    <x v="10"/>
    <s v="Spokane"/>
    <s v="WA"/>
    <n v="99203"/>
    <x v="2"/>
    <x v="21"/>
    <s v="ID.4"/>
    <x v="1"/>
    <x v="2"/>
    <n v="0"/>
    <n v="6"/>
    <n v="180637495"/>
    <s v="POINT (-117.39322 47.63374)"/>
    <s v="MODERN ELECTRIC WATER COMPANY"/>
    <n v="53063004400"/>
    <n v="5"/>
    <s v="BEV"/>
  </r>
  <r>
    <s v="4JGDA6DB7H"/>
    <x v="2"/>
    <s v="Renton"/>
    <s v="WA"/>
    <n v="98058"/>
    <x v="11"/>
    <x v="26"/>
    <s v="GLE-CLASS"/>
    <x v="0"/>
    <x v="1"/>
    <n v="10"/>
    <n v="11"/>
    <n v="350195716"/>
    <s v="POINT (-122.08747 47.4466)"/>
    <s v="PUGET SOUND ENERGY INC||CITY OF TACOMA - (WA)"/>
    <n v="53033029304"/>
    <n v="9"/>
    <s v="PHEV"/>
  </r>
  <r>
    <s v="3GN7DSRR0T"/>
    <x v="4"/>
    <s v="Wenatchee"/>
    <s v="WA"/>
    <n v="98801"/>
    <x v="12"/>
    <x v="5"/>
    <s v="EQUINOX"/>
    <x v="1"/>
    <x v="2"/>
    <n v="0"/>
    <n v="12"/>
    <n v="291744106"/>
    <s v="POINT (-120.30521 47.41493)"/>
    <s v="PUD NO 1 OF CHELAN COUNTY"/>
    <n v="53007961001"/>
    <n v="0"/>
    <s v="BEV"/>
  </r>
  <r>
    <s v="1G1RC6E44C"/>
    <x v="0"/>
    <s v="Lynnwood"/>
    <s v="WA"/>
    <n v="98036"/>
    <x v="15"/>
    <x v="5"/>
    <s v="VOLT"/>
    <x v="0"/>
    <x v="0"/>
    <n v="35"/>
    <n v="32"/>
    <n v="193624469"/>
    <s v="POINT (-122.29245 47.82557)"/>
    <s v="PUGET SOUND ENERGY INC"/>
    <n v="53061051931"/>
    <n v="14"/>
    <s v="PHEV"/>
  </r>
  <r>
    <s v="W1N9M0KB9S"/>
    <x v="2"/>
    <s v="Seattle"/>
    <s v="WA"/>
    <n v="98103"/>
    <x v="0"/>
    <x v="26"/>
    <s v="EQB-CLASS"/>
    <x v="1"/>
    <x v="2"/>
    <n v="0"/>
    <n v="43"/>
    <n v="284987951"/>
    <s v="POINT (-122.35436 47.67596)"/>
    <s v="CITY OF SEATTLE - (WA)|CITY OF TACOMA - (WA)"/>
    <n v="53033003601"/>
    <n v="1"/>
    <s v="BEV"/>
  </r>
  <r>
    <s v="3MW5P7J03N"/>
    <x v="2"/>
    <s v="Redmond"/>
    <s v="WA"/>
    <n v="98052"/>
    <x v="14"/>
    <x v="0"/>
    <s v="330E"/>
    <x v="0"/>
    <x v="1"/>
    <n v="22"/>
    <n v="48"/>
    <n v="293319421"/>
    <s v="POINT (-122.13158 47.67858)"/>
    <s v="PUGET SOUND ENERGY INC||CITY OF TACOMA - (WA)"/>
    <n v="53033032330"/>
    <n v="4"/>
    <s v="PHEV"/>
  </r>
  <r>
    <s v="WBA43EH05R"/>
    <x v="15"/>
    <s v="Vancouver"/>
    <s v="WA"/>
    <n v="98682"/>
    <x v="6"/>
    <x v="0"/>
    <s v="750E"/>
    <x v="0"/>
    <x v="0"/>
    <n v="36"/>
    <n v="17"/>
    <n v="285732443"/>
    <s v="POINT (-122.55149 45.69345)"/>
    <s v="BONNEVILLE POWER ADMINISTRATION||PUD NO 1 OF CLARK COUNTY - (WA)"/>
    <n v="53011040712"/>
    <n v="2"/>
    <s v="PHEV"/>
  </r>
  <r>
    <s v="1FTBW1YM9R"/>
    <x v="5"/>
    <s v="Olympia"/>
    <s v="WA"/>
    <n v="98501"/>
    <x v="6"/>
    <x v="4"/>
    <s v="TRANSIT"/>
    <x v="1"/>
    <x v="2"/>
    <n v="0"/>
    <n v="22"/>
    <n v="276594363"/>
    <s v="POINT (-122.89165 47.03954)"/>
    <s v="PUGET SOUND ENERGY INC"/>
    <n v="53067011200"/>
    <n v="2"/>
    <s v="BEV"/>
  </r>
  <r>
    <s v="3GYK3HM4XT"/>
    <x v="0"/>
    <s v="Edmonds"/>
    <s v="WA"/>
    <n v="98020"/>
    <x v="12"/>
    <x v="28"/>
    <s v="OPTIQ"/>
    <x v="1"/>
    <x v="2"/>
    <n v="0"/>
    <n v="21"/>
    <n v="291324974"/>
    <s v="POINT (-122.37695 47.81113)"/>
    <s v="PUGET SOUND ENERGY INC"/>
    <n v="53061050300"/>
    <n v="0"/>
    <s v="BEV"/>
  </r>
  <r>
    <s v="WP1AH2AYXN"/>
    <x v="15"/>
    <s v="Camas"/>
    <s v="WA"/>
    <n v="98607"/>
    <x v="14"/>
    <x v="17"/>
    <s v="CAYENNE"/>
    <x v="0"/>
    <x v="1"/>
    <n v="14"/>
    <n v="18"/>
    <n v="182808132"/>
    <s v="POINT (-122.40177 45.58705)"/>
    <s v="BONNEVILLE POWER ADMINISTRATION||PUD NO 1 OF CLARK COUNTY - (WA)"/>
    <n v="53011041325"/>
    <n v="4"/>
    <s v="PHEV"/>
  </r>
  <r>
    <s v="YV4H60JE3S"/>
    <x v="2"/>
    <s v="Seattle"/>
    <s v="WA"/>
    <n v="98125"/>
    <x v="0"/>
    <x v="12"/>
    <s v="XC90"/>
    <x v="0"/>
    <x v="0"/>
    <n v="32"/>
    <n v="46"/>
    <n v="276535696"/>
    <s v="POINT (-122.30253 47.72656)"/>
    <s v="CITY OF SEATTLE - (WA)|CITY OF TACOMA - (WA)"/>
    <n v="53033000201"/>
    <n v="1"/>
    <s v="PHEV"/>
  </r>
  <r>
    <s v="WMZ23BS09N"/>
    <x v="2"/>
    <s v="Vashon"/>
    <s v="WA"/>
    <n v="98070"/>
    <x v="14"/>
    <x v="16"/>
    <s v="COUNTRYMAN"/>
    <x v="0"/>
    <x v="1"/>
    <n v="17"/>
    <n v="34"/>
    <n v="176046188"/>
    <s v="POINT (-122.4573 47.44929)"/>
    <s v="PUGET SOUND ENERGY INC||CITY OF TACOMA - (WA)"/>
    <n v="53033027701"/>
    <n v="4"/>
    <s v="PHEV"/>
  </r>
  <r>
    <s v="WP1AE2AY6S"/>
    <x v="10"/>
    <s v="Spokane"/>
    <s v="WA"/>
    <n v="99208"/>
    <x v="0"/>
    <x v="17"/>
    <s v="CAYENNE"/>
    <x v="0"/>
    <x v="1"/>
    <n v="29"/>
    <n v="6"/>
    <n v="275709948"/>
    <s v="POINT (-117.45005 47.7333)"/>
    <s v="BONNEVILLE POWER ADMINISTRATION||AVISTA CORP||INLAND POWER &amp; LIGHT COMPANY"/>
    <n v="53063010701"/>
    <n v="1"/>
    <s v="PHEV"/>
  </r>
  <r>
    <s v="2C4RC1L74L"/>
    <x v="19"/>
    <s v="Bonney Lake"/>
    <s v="WA"/>
    <n v="98391"/>
    <x v="4"/>
    <x v="19"/>
    <s v="PACIFICA"/>
    <x v="0"/>
    <x v="0"/>
    <n v="32"/>
    <n v="31"/>
    <n v="286614373"/>
    <s v="POINT (-122.17144 47.19175)"/>
    <s v="PUGET SOUND ENERGY INC||CITY OF TACOMA - (WA)"/>
    <n v="53053070307"/>
    <n v="6"/>
    <s v="PHEV"/>
  </r>
  <r>
    <s v="KNDC5DLE9P"/>
    <x v="7"/>
    <s v="Sedro-Woolley"/>
    <s v="WA"/>
    <n v="98284"/>
    <x v="13"/>
    <x v="3"/>
    <s v="EV6"/>
    <x v="1"/>
    <x v="2"/>
    <n v="0"/>
    <n v="39"/>
    <n v="240658645"/>
    <s v="POINT (-122.23857 48.50879)"/>
    <s v="PUGET SOUND ENERGY INC"/>
    <n v="53057950900"/>
    <n v="3"/>
    <s v="BEV"/>
  </r>
  <r>
    <s v="WP0AE2A7XN"/>
    <x v="2"/>
    <s v="Seattle"/>
    <s v="WA"/>
    <n v="98144"/>
    <x v="14"/>
    <x v="17"/>
    <s v="PANAMERA"/>
    <x v="0"/>
    <x v="1"/>
    <n v="19"/>
    <n v="37"/>
    <n v="210033281"/>
    <s v="POINT (-122.30866 47.57874)"/>
    <s v="CITY OF SEATTLE - (WA)|CITY OF TACOMA - (WA)"/>
    <n v="53033008900"/>
    <n v="4"/>
    <s v="PHEV"/>
  </r>
  <r>
    <s v="JHMZC5F33L"/>
    <x v="0"/>
    <s v="Mountlake Terrace"/>
    <s v="WA"/>
    <n v="98043"/>
    <x v="4"/>
    <x v="27"/>
    <s v="CLARITY"/>
    <x v="0"/>
    <x v="0"/>
    <n v="47"/>
    <n v="1"/>
    <n v="285636662"/>
    <s v="POINT (-122.31111 47.78803)"/>
    <s v="PUGET SOUND ENERGY INC"/>
    <n v="53061051100"/>
    <n v="6"/>
    <s v="PHEV"/>
  </r>
  <r>
    <s v="2C4RC1N77R"/>
    <x v="27"/>
    <s v="Sequim"/>
    <s v="WA"/>
    <n v="98382"/>
    <x v="6"/>
    <x v="19"/>
    <s v="PACIFICA"/>
    <x v="0"/>
    <x v="0"/>
    <n v="32"/>
    <n v="24"/>
    <n v="272579387"/>
    <s v="POINT (-123.10367 48.07965)"/>
    <s v="BONNEVILLE POWER ADMINISTRATION||PUD NO 1 OF CLALLAM COUNTY"/>
    <n v="53009001701"/>
    <n v="2"/>
    <s v="PHEV"/>
  </r>
  <r>
    <s v="3GN7DRRP2R"/>
    <x v="0"/>
    <s v="Everett"/>
    <s v="WA"/>
    <n v="98203"/>
    <x v="6"/>
    <x v="5"/>
    <s v="EQUINOX"/>
    <x v="1"/>
    <x v="2"/>
    <n v="0"/>
    <n v="38"/>
    <n v="271942142"/>
    <s v="POINT (-122.23019 47.94949)"/>
    <s v="PUGET SOUND ENERGY INC"/>
    <n v="53061040900"/>
    <n v="2"/>
    <s v="BEV"/>
  </r>
  <r>
    <s v="5YJSA1AG6D"/>
    <x v="2"/>
    <s v="Kirkland"/>
    <s v="WA"/>
    <n v="98034"/>
    <x v="7"/>
    <x v="1"/>
    <s v="MODEL S"/>
    <x v="1"/>
    <x v="0"/>
    <n v="208"/>
    <n v="1"/>
    <n v="172528898"/>
    <s v="POINT (-122.22901 47.72201)"/>
    <s v="PUGET SOUND ENERGY INC||CITY OF TACOMA - (WA)"/>
    <n v="53033022203"/>
    <n v="13"/>
    <s v="BEV"/>
  </r>
  <r>
    <s v="1G6RL1E48E"/>
    <x v="9"/>
    <s v="Burbank"/>
    <s v="WA"/>
    <n v="99323"/>
    <x v="10"/>
    <x v="28"/>
    <s v="ELR"/>
    <x v="0"/>
    <x v="0"/>
    <n v="37"/>
    <n v="16"/>
    <n v="201837681"/>
    <s v="POINT (-119.01561 46.1992)"/>
    <s v="BONNEVILLE POWER ADMINISTRATION||COLUMBIA RURAL ELEC ASSN, INC"/>
    <n v="53071920000"/>
    <n v="12"/>
    <s v="PHEV"/>
  </r>
  <r>
    <s v="WP1AE2AY0T"/>
    <x v="0"/>
    <s v="Monroe"/>
    <s v="WA"/>
    <n v="98272"/>
    <x v="12"/>
    <x v="17"/>
    <s v="CAYENNE"/>
    <x v="0"/>
    <x v="1"/>
    <n v="24"/>
    <n v="39"/>
    <n v="286668931"/>
    <s v="POINT (-121.98087 47.8526)"/>
    <s v="PUGET SOUND ENERGY INC"/>
    <n v="53061052203"/>
    <n v="0"/>
    <s v="PHEV"/>
  </r>
  <r>
    <s v="WAUSPBFFXJ"/>
    <x v="19"/>
    <s v="Tacoma"/>
    <s v="WA"/>
    <n v="98406"/>
    <x v="1"/>
    <x v="2"/>
    <s v="A3"/>
    <x v="0"/>
    <x v="1"/>
    <n v="16"/>
    <n v="27"/>
    <n v="272502072"/>
    <s v="POINT (-122.52082 47.26887)"/>
    <s v="BONNEVILLE POWER ADMINISTRATION||CITY OF TACOMA - (WA)||PENINSULA LIGHT COMPANY"/>
    <n v="53053060700"/>
    <n v="8"/>
    <s v="PHEV"/>
  </r>
  <r>
    <s v="5YJXCDE22G"/>
    <x v="2"/>
    <s v="Bellevue"/>
    <s v="WA"/>
    <n v="98004"/>
    <x v="3"/>
    <x v="1"/>
    <s v="MODEL X"/>
    <x v="1"/>
    <x v="0"/>
    <n v="200"/>
    <n v="41"/>
    <n v="9059788"/>
    <s v="POINT (-122.1872 47.61001)"/>
    <s v="PUGET SOUND ENERGY INC||CITY OF TACOMA - (WA)"/>
    <n v="53033023807"/>
    <n v="10"/>
    <s v="BEV"/>
  </r>
  <r>
    <s v="KNDC44LA2N"/>
    <x v="2"/>
    <s v="Redmond"/>
    <s v="WA"/>
    <n v="98053"/>
    <x v="14"/>
    <x v="3"/>
    <s v="EV6"/>
    <x v="1"/>
    <x v="2"/>
    <n v="0"/>
    <n v="45"/>
    <n v="257092020"/>
    <s v="POINT (-122.03287 47.68555)"/>
    <s v="PUGET SOUND ENERGY INC||CITY OF TACOMA - (WA)"/>
    <n v="53033032332"/>
    <n v="4"/>
    <s v="BEV"/>
  </r>
  <r>
    <s v="1G6RL1E41G"/>
    <x v="19"/>
    <s v="Dupont"/>
    <s v="WA"/>
    <n v="98327"/>
    <x v="3"/>
    <x v="28"/>
    <s v="ELR"/>
    <x v="0"/>
    <x v="0"/>
    <n v="40"/>
    <n v="28"/>
    <n v="213325185"/>
    <s v="POINT (-122.62954 47.09583)"/>
    <s v="PUGET SOUND ENERGY INC||CITY OF TACOMA - (WA)"/>
    <n v="53053072801"/>
    <n v="10"/>
    <s v="PHEV"/>
  </r>
  <r>
    <s v="1G6RM1E44E"/>
    <x v="2"/>
    <s v="Seattle"/>
    <s v="WA"/>
    <n v="98168"/>
    <x v="10"/>
    <x v="28"/>
    <s v="ELR"/>
    <x v="0"/>
    <x v="0"/>
    <n v="37"/>
    <n v="33"/>
    <n v="282258917"/>
    <s v="POINT (-122.29411 47.48924)"/>
    <s v="CITY OF SEATTLE - (WA)|CITY OF TACOMA - (WA)"/>
    <n v="53033026400"/>
    <n v="12"/>
    <s v="PHEV"/>
  </r>
  <r>
    <s v="JF2GTDNC2K"/>
    <x v="2"/>
    <s v="Kenmore"/>
    <s v="WA"/>
    <n v="98028"/>
    <x v="9"/>
    <x v="22"/>
    <s v="CROSSTREK"/>
    <x v="0"/>
    <x v="1"/>
    <n v="17"/>
    <n v="46"/>
    <n v="8952737"/>
    <s v="POINT (-122.24369 47.75892)"/>
    <s v="PUGET SOUND ENERGY INC||CITY OF TACOMA - (WA)"/>
    <n v="53033022102"/>
    <n v="7"/>
    <s v="PHEV"/>
  </r>
  <r>
    <s v="WBA13AG05N"/>
    <x v="2"/>
    <s v="Kirkland"/>
    <s v="WA"/>
    <n v="98034"/>
    <x v="14"/>
    <x v="0"/>
    <s v="530E"/>
    <x v="0"/>
    <x v="1"/>
    <n v="21"/>
    <n v="45"/>
    <n v="290100457"/>
    <s v="POINT (-122.22901 47.72201)"/>
    <s v="PUGET SOUND ENERGY INC||CITY OF TACOMA - (WA)"/>
    <n v="53033021903"/>
    <n v="4"/>
    <s v="PHEV"/>
  </r>
  <r>
    <s v="3MW39FF09P"/>
    <x v="2"/>
    <s v="Bothell"/>
    <s v="WA"/>
    <n v="98072"/>
    <x v="13"/>
    <x v="0"/>
    <s v="330E"/>
    <x v="0"/>
    <x v="1"/>
    <n v="22"/>
    <n v="1"/>
    <n v="225916939"/>
    <s v="POINT (-122.15545 47.75448)"/>
    <s v="PUGET SOUND ENERGY INC||CITY OF TACOMA - (WA)"/>
    <n v="53033021802"/>
    <n v="3"/>
    <s v="PHEV"/>
  </r>
  <r>
    <s v="WA1CABGEXR"/>
    <x v="3"/>
    <s v="Bremerton"/>
    <s v="WA"/>
    <n v="98310"/>
    <x v="6"/>
    <x v="2"/>
    <s v="Q8"/>
    <x v="1"/>
    <x v="2"/>
    <n v="0"/>
    <n v="23"/>
    <n v="251140067"/>
    <s v="POINT (-122.61136 47.5752)"/>
    <s v="PUGET SOUND ENERGY INC"/>
    <n v="53035080300"/>
    <n v="2"/>
    <s v="BEV"/>
  </r>
  <r>
    <s v="1C4RJXN62S"/>
    <x v="39"/>
    <s v="Washougal"/>
    <s v="WA"/>
    <n v="98671"/>
    <x v="0"/>
    <x v="10"/>
    <s v="WRANGLER"/>
    <x v="0"/>
    <x v="1"/>
    <n v="21"/>
    <n v="14"/>
    <n v="280490318"/>
    <s v="POINT (-122.35341 45.57923)"/>
    <s v="BONNEVILLE POWER ADMINISTRATION||PUD NO 1 OF SKAMANIA CO"/>
    <n v="53059950200"/>
    <n v="1"/>
    <s v="PHEV"/>
  </r>
  <r>
    <s v="SADHB2S13L"/>
    <x v="10"/>
    <s v="Spokane"/>
    <s v="WA"/>
    <n v="99224"/>
    <x v="4"/>
    <x v="20"/>
    <s v="I-PACE"/>
    <x v="1"/>
    <x v="0"/>
    <n v="234"/>
    <n v="6"/>
    <n v="140085592"/>
    <s v="POINT (-117.46996 47.59431)"/>
    <s v="BONNEVILLE POWER ADMINISTRATION||AVISTA CORP||INLAND POWER &amp; LIGHT COMPANY"/>
    <n v="53063013700"/>
    <n v="6"/>
    <s v="BEV"/>
  </r>
  <r>
    <s v="2T3YL4DV1D"/>
    <x v="30"/>
    <s v="Elma"/>
    <s v="WA"/>
    <n v="98541"/>
    <x v="7"/>
    <x v="11"/>
    <s v="RAV4"/>
    <x v="1"/>
    <x v="0"/>
    <n v="103"/>
    <n v="24"/>
    <n v="106512773"/>
    <s v="POINT (-123.40382 47.00379)"/>
    <s v="BONNEVILLE POWER ADMINISTRATION||PUD NO 1 OF GRAYS HARBOR COUNTY"/>
    <n v="53027000700"/>
    <n v="13"/>
    <s v="BEV"/>
  </r>
  <r>
    <s v="WP0AE2A73M"/>
    <x v="19"/>
    <s v="Fox Island"/>
    <s v="WA"/>
    <n v="98333"/>
    <x v="2"/>
    <x v="17"/>
    <s v="PANAMERA"/>
    <x v="0"/>
    <x v="1"/>
    <n v="18"/>
    <n v="26"/>
    <n v="291197007"/>
    <s v="POINT (-122.65107 47.27375)"/>
    <s v="BONNEVILLE POWER ADMINISTRATION||CITY OF TACOMA - (WA)||PENINSULA LIGHT COMPANY"/>
    <n v="53053072410"/>
    <n v="5"/>
    <s v="PHEV"/>
  </r>
  <r>
    <s v="3FMTK1R41T"/>
    <x v="2"/>
    <s v="Kirkland"/>
    <s v="WA"/>
    <n v="98033"/>
    <x v="12"/>
    <x v="4"/>
    <s v="MUSTANG MACH-E"/>
    <x v="1"/>
    <x v="2"/>
    <n v="0"/>
    <n v="48"/>
    <n v="292183335"/>
    <s v="POINT (-122.2066 47.67887)"/>
    <s v="PUGET SOUND ENERGY INC||CITY OF TACOMA - (WA)"/>
    <n v="53033022502"/>
    <n v="0"/>
    <s v="BEV"/>
  </r>
  <r>
    <s v="YV1H60EP7N"/>
    <x v="2"/>
    <s v="Seattle"/>
    <s v="WA"/>
    <n v="98119"/>
    <x v="14"/>
    <x v="12"/>
    <s v="V60"/>
    <x v="0"/>
    <x v="0"/>
    <n v="41"/>
    <n v="36"/>
    <n v="259769303"/>
    <s v="POINT (-122.3684 47.64586)"/>
    <s v="CITY OF SEATTLE - (WA)|CITY OF TACOMA - (WA)"/>
    <n v="53033005901"/>
    <n v="4"/>
    <s v="PHEV"/>
  </r>
  <r>
    <s v="3C4RJNAKXS"/>
    <x v="18"/>
    <s v="Silverlake"/>
    <s v="WA"/>
    <n v="98645"/>
    <x v="0"/>
    <x v="10"/>
    <s v="WAGONEER S"/>
    <x v="1"/>
    <x v="2"/>
    <n v="0"/>
    <n v="20"/>
    <n v="281468533"/>
    <s v="POINT (-122.8112 46.29694)"/>
    <s v="BONNEVILLE POWER ADMINISTRATION||PUD NO 1 OF COWLITZ COUNTY"/>
    <n v="53015002003"/>
    <n v="1"/>
    <s v="BEV"/>
  </r>
  <r>
    <s v="WA132BFZ7R"/>
    <x v="2"/>
    <s v="Seattle"/>
    <s v="WA"/>
    <n v="98122"/>
    <x v="6"/>
    <x v="2"/>
    <s v="Q4"/>
    <x v="1"/>
    <x v="2"/>
    <n v="0"/>
    <n v="37"/>
    <n v="271135189"/>
    <s v="POINT (-122.31009 47.60803)"/>
    <s v="CITY OF SEATTLE - (WA)|CITY OF TACOMA - (WA)"/>
    <n v="53033007800"/>
    <n v="2"/>
    <s v="BEV"/>
  </r>
  <r>
    <s v="KMHE54L20G"/>
    <x v="5"/>
    <s v="Olympia"/>
    <s v="WA"/>
    <n v="98513"/>
    <x v="3"/>
    <x v="15"/>
    <s v="SONATA"/>
    <x v="0"/>
    <x v="1"/>
    <n v="27"/>
    <n v="22"/>
    <n v="137945972"/>
    <s v="POINT (-122.80933 46.99531)"/>
    <s v="PUGET SOUND ENERGY INC"/>
    <n v="53067011622"/>
    <n v="10"/>
    <s v="PHEV"/>
  </r>
  <r>
    <s v="5YJSA1E40M"/>
    <x v="10"/>
    <s v="Otis Orchards"/>
    <s v="WA"/>
    <n v="99025"/>
    <x v="2"/>
    <x v="1"/>
    <s v="MODEL S"/>
    <x v="1"/>
    <x v="2"/>
    <n v="0"/>
    <n v="4"/>
    <n v="291055390"/>
    <s v="POINT (-117.06882 47.7251)"/>
    <s v="BONNEVILLE POWER ADMINISTRATION||AVISTA CORP||INLAND POWER &amp; LIGHT COMPANY"/>
    <n v="53063013201"/>
    <n v="5"/>
    <s v="BEV"/>
  </r>
  <r>
    <s v="4JGDM2EB3T"/>
    <x v="19"/>
    <s v="Edgewood"/>
    <s v="WA"/>
    <n v="98372"/>
    <x v="12"/>
    <x v="26"/>
    <s v="EQS-CLASS SUV"/>
    <x v="1"/>
    <x v="2"/>
    <n v="0"/>
    <n v="31"/>
    <n v="292987439"/>
    <s v="POINT (-122.25646 47.21259)"/>
    <s v="PUGET SOUND ENERGY INC||CITY OF TACOMA - (WA)"/>
    <n v="53053073501"/>
    <n v="0"/>
    <s v="BEV"/>
  </r>
  <r>
    <s v="WB563CF01T"/>
    <x v="2"/>
    <s v="Newcastle"/>
    <s v="WA"/>
    <n v="98056"/>
    <x v="12"/>
    <x v="0"/>
    <s v="IX"/>
    <x v="1"/>
    <x v="2"/>
    <n v="0"/>
    <n v="41"/>
    <n v="290538713"/>
    <s v="POINT (-122.18839 47.51197)"/>
    <s v="PUGET SOUND ENERGY INC||CITY OF TACOMA - (WA)"/>
    <n v="53033025001"/>
    <n v="0"/>
    <s v="BEV"/>
  </r>
  <r>
    <s v="2G5ZJ2TZ8S"/>
    <x v="5"/>
    <s v="Lacey"/>
    <s v="WA"/>
    <n v="98503"/>
    <x v="0"/>
    <x v="5"/>
    <s v="BRIGHTDROP"/>
    <x v="1"/>
    <x v="2"/>
    <n v="0"/>
    <n v="22"/>
    <n v="289511477"/>
    <s v="POINT (-122.82324 47.04437)"/>
    <s v="PUGET SOUND ENERGY INC"/>
    <n v="53067011628"/>
    <n v="1"/>
    <s v="BEV"/>
  </r>
  <r>
    <s v="1GYKPSRKXR"/>
    <x v="0"/>
    <s v="Marysville"/>
    <s v="WA"/>
    <n v="98271"/>
    <x v="6"/>
    <x v="28"/>
    <s v="LYRIQ"/>
    <x v="1"/>
    <x v="2"/>
    <n v="0"/>
    <n v="38"/>
    <n v="277952755"/>
    <s v="POINT (-122.17138 48.10433)"/>
    <s v="PUGET SOUND ENERGY INC"/>
    <n v="53061940001"/>
    <n v="2"/>
    <s v="BEV"/>
  </r>
  <r>
    <s v="KNAGV4LDXJ"/>
    <x v="2"/>
    <s v="Woodinville"/>
    <s v="WA"/>
    <n v="98072"/>
    <x v="1"/>
    <x v="3"/>
    <s v="OPTIMA"/>
    <x v="0"/>
    <x v="1"/>
    <n v="29"/>
    <n v="45"/>
    <n v="317019062"/>
    <s v="POINT (-122.15545 47.75448)"/>
    <s v="PUGET SOUND ENERGY INC||CITY OF TACOMA - (WA)"/>
    <n v="53033032320"/>
    <n v="8"/>
    <s v="PHEV"/>
  </r>
  <r>
    <s v="1FADP3R42J"/>
    <x v="2"/>
    <s v="Snoqualmie"/>
    <s v="WA"/>
    <n v="98065"/>
    <x v="1"/>
    <x v="4"/>
    <s v="FOCUS"/>
    <x v="1"/>
    <x v="0"/>
    <n v="100"/>
    <n v="5"/>
    <n v="291614949"/>
    <s v="POINT (-121.82432 47.52716)"/>
    <s v="CITY OF TACOMA - (WA)||TANNER ELECTRIC COOP"/>
    <n v="53033032703"/>
    <n v="8"/>
    <s v="BEV"/>
  </r>
  <r>
    <s v="WAUAHBFW9P"/>
    <x v="1"/>
    <s v="Yakima"/>
    <s v="WA"/>
    <n v="98908"/>
    <x v="13"/>
    <x v="2"/>
    <s v="RS E-TRON GT"/>
    <x v="1"/>
    <x v="2"/>
    <n v="0"/>
    <n v="14"/>
    <n v="290174909"/>
    <s v="POINT (-120.60272 46.59656)"/>
    <s v="PACIFICORP"/>
    <n v="53077002804"/>
    <n v="3"/>
    <s v="BEV"/>
  </r>
  <r>
    <s v="WAUCJBFW8R"/>
    <x v="2"/>
    <s v="Seattle"/>
    <s v="WA"/>
    <n v="98117"/>
    <x v="6"/>
    <x v="2"/>
    <s v="E-TRON GT"/>
    <x v="1"/>
    <x v="2"/>
    <n v="0"/>
    <n v="36"/>
    <n v="276033320"/>
    <s v="POINT (-122.38418 47.70044)"/>
    <s v="CITY OF SEATTLE - (WA)|CITY OF TACOMA - (WA)"/>
    <n v="53033003100"/>
    <n v="2"/>
    <s v="BEV"/>
  </r>
  <r>
    <s v="3FMTK3R45R"/>
    <x v="2"/>
    <s v="Renton"/>
    <s v="WA"/>
    <n v="98058"/>
    <x v="6"/>
    <x v="4"/>
    <s v="MUSTANG MACH-E"/>
    <x v="1"/>
    <x v="2"/>
    <n v="0"/>
    <n v="11"/>
    <n v="274112639"/>
    <s v="POINT (-122.08747 47.4466)"/>
    <s v="PUGET SOUND ENERGY INC||CITY OF TACOMA - (WA)"/>
    <n v="53033031911"/>
    <n v="2"/>
    <s v="BEV"/>
  </r>
  <r>
    <s v="WA132BFZ9P"/>
    <x v="2"/>
    <s v="Newcastle"/>
    <s v="WA"/>
    <n v="98056"/>
    <x v="13"/>
    <x v="2"/>
    <s v="Q4"/>
    <x v="1"/>
    <x v="2"/>
    <n v="0"/>
    <n v="41"/>
    <n v="233891507"/>
    <s v="POINT (-122.18839 47.51197)"/>
    <s v="PUGET SOUND ENERGY INC||CITY OF TACOMA - (WA)"/>
    <n v="53033025001"/>
    <n v="3"/>
    <s v="BEV"/>
  </r>
  <r>
    <s v="KMHM54AA9P"/>
    <x v="2"/>
    <s v="Seattle"/>
    <s v="WA"/>
    <n v="98115"/>
    <x v="13"/>
    <x v="15"/>
    <s v="IONIQ 6"/>
    <x v="1"/>
    <x v="2"/>
    <n v="0"/>
    <n v="43"/>
    <n v="272233657"/>
    <s v="POINT (-122.31676 47.68156)"/>
    <s v="CITY OF SEATTLE - (WA)|CITY OF TACOMA - (WA)"/>
    <n v="53033002600"/>
    <n v="3"/>
    <s v="BEV"/>
  </r>
  <r>
    <s v="WP0CD2Y12R"/>
    <x v="7"/>
    <s v="Anacortes"/>
    <s v="WA"/>
    <n v="98221"/>
    <x v="6"/>
    <x v="17"/>
    <s v="TAYCAN"/>
    <x v="1"/>
    <x v="2"/>
    <n v="0"/>
    <n v="10"/>
    <n v="286799320"/>
    <s v="POINT (-122.61216 48.51749)"/>
    <s v="PUGET SOUND ENERGY INC"/>
    <n v="53057940302"/>
    <n v="2"/>
    <s v="BEV"/>
  </r>
  <r>
    <s v="1V2VRPE85R"/>
    <x v="2"/>
    <s v="Redmond"/>
    <s v="WA"/>
    <n v="98033"/>
    <x v="6"/>
    <x v="21"/>
    <s v="ID.4"/>
    <x v="1"/>
    <x v="2"/>
    <n v="0"/>
    <n v="45"/>
    <n v="288169367"/>
    <s v="POINT (-122.2066 47.67887)"/>
    <s v="PUGET SOUND ENERGY INC||CITY OF TACOMA - (WA)"/>
    <n v="53033022605"/>
    <n v="2"/>
    <s v="BEV"/>
  </r>
  <r>
    <s v="WDDVP9AB9E"/>
    <x v="24"/>
    <s v="Tahuya"/>
    <s v="WA"/>
    <n v="98588"/>
    <x v="10"/>
    <x v="26"/>
    <s v="B-CLASS"/>
    <x v="1"/>
    <x v="0"/>
    <n v="87"/>
    <n v="35"/>
    <n v="292652412"/>
    <s v="POINT (-123.03919 47.37969)"/>
    <s v="BONNEVILLE POWER ADMINISTRATION||CITY OF TACOMA - (WA)||PUD NO 3 OF MASON COUNTY"/>
    <n v="53045960301"/>
    <n v="12"/>
    <s v="BEV"/>
  </r>
  <r>
    <s v="1FTVW1EV8N"/>
    <x v="2"/>
    <s v="Renton"/>
    <s v="WA"/>
    <n v="98058"/>
    <x v="14"/>
    <x v="4"/>
    <s v="F-150"/>
    <x v="1"/>
    <x v="2"/>
    <n v="0"/>
    <n v="11"/>
    <n v="224635337"/>
    <s v="POINT (-122.08747 47.4466)"/>
    <s v="PUGET SOUND ENERGY INC||CITY OF TACOMA - (WA)"/>
    <n v="53033031906"/>
    <n v="4"/>
    <s v="BEV"/>
  </r>
  <r>
    <s v="WA1BCBGE3R"/>
    <x v="2"/>
    <s v="Renton"/>
    <s v="WA"/>
    <n v="98059"/>
    <x v="6"/>
    <x v="2"/>
    <s v="SQ8"/>
    <x v="1"/>
    <x v="2"/>
    <n v="0"/>
    <n v="11"/>
    <n v="280088987"/>
    <s v="POINT (-122.11589 47.50243)"/>
    <s v="PUGET SOUND ENERGY INC||CITY OF TACOMA - (WA)"/>
    <n v="53033025103"/>
    <n v="2"/>
    <s v="BEV"/>
  </r>
  <r>
    <s v="1GT10BDD6S"/>
    <x v="2"/>
    <s v="Redmond"/>
    <s v="WA"/>
    <n v="98052"/>
    <x v="0"/>
    <x v="35"/>
    <s v="HUMMER EV PICKUP"/>
    <x v="1"/>
    <x v="2"/>
    <n v="0"/>
    <n v="45"/>
    <n v="275092051"/>
    <s v="POINT (-122.13158 47.67858)"/>
    <s v="PUGET SOUND ENERGY INC||CITY OF TACOMA - (WA)"/>
    <n v="53033032326"/>
    <n v="1"/>
    <s v="BEV"/>
  </r>
  <r>
    <s v="1G1RB6S55G"/>
    <x v="5"/>
    <s v="Olympia"/>
    <s v="WA"/>
    <n v="98501"/>
    <x v="3"/>
    <x v="5"/>
    <s v="VOLT"/>
    <x v="0"/>
    <x v="0"/>
    <n v="53"/>
    <n v="22"/>
    <n v="177976893"/>
    <s v="POINT (-122.89165 47.03954)"/>
    <s v="PUGET SOUND ENERGY INC"/>
    <n v="53067010300"/>
    <n v="10"/>
    <s v="PHEV"/>
  </r>
  <r>
    <s v="YV4H60DP8N"/>
    <x v="0"/>
    <s v="Snohomish"/>
    <s v="WA"/>
    <n v="98296"/>
    <x v="14"/>
    <x v="12"/>
    <s v="XC60"/>
    <x v="0"/>
    <x v="0"/>
    <n v="35"/>
    <n v="1"/>
    <n v="198365709"/>
    <s v="POINT (-122.1389 47.87115)"/>
    <s v="PUGET SOUND ENERGY INC"/>
    <n v="53061052113"/>
    <n v="4"/>
    <s v="PHEV"/>
  </r>
  <r>
    <s v="YV4BC0PM6H"/>
    <x v="10"/>
    <s v="Spokane"/>
    <s v="WA"/>
    <n v="99037"/>
    <x v="11"/>
    <x v="12"/>
    <s v="XC90"/>
    <x v="0"/>
    <x v="1"/>
    <n v="14"/>
    <n v="4"/>
    <n v="223957555"/>
    <s v="POINT (-117.1873 47.6492)"/>
    <s v="BONNEVILLE POWER ADMINISTRATION||AVISTA CORP||INLAND POWER &amp; LIGHT COMPANY"/>
    <n v="53063012402"/>
    <n v="9"/>
    <s v="PHEV"/>
  </r>
  <r>
    <s v="WA1G2AFY0R"/>
    <x v="19"/>
    <s v="Lakewood"/>
    <s v="WA"/>
    <n v="98498"/>
    <x v="6"/>
    <x v="2"/>
    <s v="Q5 E"/>
    <x v="0"/>
    <x v="1"/>
    <n v="23"/>
    <n v="28"/>
    <n v="267104512"/>
    <s v="POINT (-122.54764 47.17669)"/>
    <s v="PUGET SOUND ENERGY INC||CITY OF TACOMA - (WA)"/>
    <n v="53053072112"/>
    <n v="2"/>
    <s v="PHEV"/>
  </r>
  <r>
    <s v="WA1K2BFZ3P"/>
    <x v="3"/>
    <s v="Port Orchard"/>
    <s v="WA"/>
    <n v="98367"/>
    <x v="13"/>
    <x v="2"/>
    <s v="Q4"/>
    <x v="1"/>
    <x v="2"/>
    <n v="0"/>
    <n v="26"/>
    <n v="253623212"/>
    <s v="POINT (-122.68516 47.50645)"/>
    <s v="PUGET SOUND ENERGY INC"/>
    <n v="53035092101"/>
    <n v="3"/>
    <s v="BEV"/>
  </r>
  <r>
    <s v="1FTVW5L71S"/>
    <x v="16"/>
    <s v="Bellingham"/>
    <s v="WA"/>
    <n v="98229"/>
    <x v="0"/>
    <x v="4"/>
    <s v="F-150"/>
    <x v="1"/>
    <x v="2"/>
    <n v="0"/>
    <n v="40"/>
    <n v="290014693"/>
    <s v="POINT (-122.45486 48.7449)"/>
    <s v="PUGET SOUND ENERGY INC||PUD NO 1 OF WHATCOM COUNTY"/>
    <n v="53073000805"/>
    <n v="1"/>
    <s v="BEV"/>
  </r>
  <r>
    <s v="JT3GS10V02"/>
    <x v="27"/>
    <s v="Sequim"/>
    <s v="WA"/>
    <n v="98382"/>
    <x v="20"/>
    <x v="11"/>
    <s v="RAV4"/>
    <x v="1"/>
    <x v="0"/>
    <n v="95"/>
    <n v="24"/>
    <n v="5993977"/>
    <s v="POINT (-123.10367 48.07965)"/>
    <s v="BONNEVILLE POWER ADMINISTRATION||PUD NO 1 OF CLALLAM COUNTY"/>
    <n v="53009002302"/>
    <n v="24"/>
    <s v="BEV"/>
  </r>
  <r>
    <s v="3GN7DSRR3T"/>
    <x v="0"/>
    <s v="Marysville"/>
    <s v="WA"/>
    <n v="98270"/>
    <x v="12"/>
    <x v="5"/>
    <s v="EQUINOX"/>
    <x v="1"/>
    <x v="2"/>
    <n v="0"/>
    <n v="39"/>
    <n v="293258717"/>
    <s v="POINT (-122.1769 48.06114)"/>
    <s v="PUGET SOUND ENERGY INC"/>
    <n v="53061052709"/>
    <n v="0"/>
    <s v="BEV"/>
  </r>
  <r>
    <s v="JTMCB3FV9S"/>
    <x v="7"/>
    <s v="Anacortes"/>
    <s v="WA"/>
    <n v="98221"/>
    <x v="0"/>
    <x v="11"/>
    <s v="RAV4 PRIME (PHEV)"/>
    <x v="0"/>
    <x v="0"/>
    <n v="42"/>
    <n v="40"/>
    <n v="279281712"/>
    <s v="POINT (-122.61216 48.51749)"/>
    <s v="PUGET SOUND ENERGY INC"/>
    <n v="53057940401"/>
    <n v="1"/>
    <s v="PHEV"/>
  </r>
  <r>
    <s v="3GPKHURM0R"/>
    <x v="2"/>
    <s v="Shoreline"/>
    <s v="WA"/>
    <n v="98155"/>
    <x v="6"/>
    <x v="27"/>
    <s v="PROLOGUE"/>
    <x v="1"/>
    <x v="2"/>
    <n v="0"/>
    <n v="32"/>
    <n v="269937601"/>
    <s v="POINT (-122.30304 47.75494)"/>
    <s v="CITY OF SEATTLE - (WA)|CITY OF TACOMA - (WA)"/>
    <n v="53033020500"/>
    <n v="2"/>
    <s v="BEV"/>
  </r>
  <r>
    <s v="WA154BGF8V"/>
    <x v="19"/>
    <s v="Gig Harbor"/>
    <s v="WA"/>
    <n v="98332"/>
    <x v="16"/>
    <x v="2"/>
    <s v="Q6"/>
    <x v="1"/>
    <x v="2"/>
    <n v="0"/>
    <n v="26"/>
    <n v="292370326"/>
    <s v="POINT (-122.58965 47.34235)"/>
    <s v="BONNEVILLE POWER ADMINISTRATION||CITY OF TACOMA - (WA)||PENINSULA LIGHT COMPANY"/>
    <n v="53053072509"/>
    <n v="-1"/>
    <s v="BEV"/>
  </r>
  <r>
    <s v="KM8HB3A79S"/>
    <x v="2"/>
    <s v="Seattle"/>
    <s v="WA"/>
    <n v="98146"/>
    <x v="0"/>
    <x v="15"/>
    <s v="KONA"/>
    <x v="1"/>
    <x v="2"/>
    <n v="0"/>
    <n v="34"/>
    <n v="285001489"/>
    <s v="POINT (-122.36322 47.49736)"/>
    <s v="CITY OF SEATTLE - (WA)|CITY OF TACOMA - (WA)"/>
    <n v="53033026801"/>
    <n v="1"/>
    <s v="BEV"/>
  </r>
  <r>
    <s v="LYVBR0DK8M"/>
    <x v="2"/>
    <s v="Kent"/>
    <s v="WA"/>
    <n v="98042"/>
    <x v="2"/>
    <x v="12"/>
    <s v="XC60"/>
    <x v="0"/>
    <x v="1"/>
    <n v="18"/>
    <n v="47"/>
    <n v="241140441"/>
    <s v="POINT (-122.10798 47.37124)"/>
    <s v="PUGET SOUND ENERGY INC||CITY OF TACOMA - (WA)"/>
    <n v="53033031601"/>
    <n v="5"/>
    <s v="PHEV"/>
  </r>
  <r>
    <s v="W1KCG4EB0R"/>
    <x v="7"/>
    <s v="Bow"/>
    <s v="WA"/>
    <n v="98232"/>
    <x v="6"/>
    <x v="26"/>
    <s v="EQS-CLASS SEDAN"/>
    <x v="1"/>
    <x v="2"/>
    <n v="0"/>
    <n v="40"/>
    <n v="268669845"/>
    <s v="POINT (-122.397 48.56045)"/>
    <s v="PUGET SOUND ENERGY INC"/>
    <n v="53057951900"/>
    <n v="2"/>
    <s v="BEV"/>
  </r>
  <r>
    <s v="KMHC75LJ9L"/>
    <x v="0"/>
    <s v="Everett"/>
    <s v="WA"/>
    <n v="98204"/>
    <x v="4"/>
    <x v="15"/>
    <s v="IONIQ"/>
    <x v="1"/>
    <x v="0"/>
    <n v="170"/>
    <n v="21"/>
    <n v="276289618"/>
    <s v="POINT (-122.27557 47.88936)"/>
    <s v="PUGET SOUND ENERGY INC"/>
    <n v="53061041815"/>
    <n v="6"/>
    <s v="BEV"/>
  </r>
  <r>
    <s v="5YJYGAED2M"/>
    <x v="5"/>
    <s v="Lacey"/>
    <s v="WA"/>
    <n v="98516"/>
    <x v="2"/>
    <x v="1"/>
    <s v="MODEL Y"/>
    <x v="1"/>
    <x v="2"/>
    <n v="0"/>
    <n v="22"/>
    <n v="153687250"/>
    <s v="POINT (-122.78598 47.08476)"/>
    <s v="PUGET SOUND ENERGY INC"/>
    <n v="53067011500"/>
    <n v="5"/>
    <s v="BEV"/>
  </r>
  <r>
    <s v="1V2JSPE87T"/>
    <x v="19"/>
    <s v="Gig Harbor"/>
    <s v="WA"/>
    <n v="98332"/>
    <x v="12"/>
    <x v="21"/>
    <s v="ID.4"/>
    <x v="1"/>
    <x v="2"/>
    <n v="0"/>
    <n v="26"/>
    <n v="290343168"/>
    <s v="POINT (-122.58965 47.34235)"/>
    <s v="BONNEVILLE POWER ADMINISTRATION||CITY OF TACOMA - (WA)||PENINSULA LIGHT COMPANY"/>
    <n v="53053072509"/>
    <n v="0"/>
    <s v="BEV"/>
  </r>
  <r>
    <s v="4JGGM5DB1R"/>
    <x v="2"/>
    <s v="Seattle"/>
    <s v="WA"/>
    <n v="98117"/>
    <x v="6"/>
    <x v="26"/>
    <s v="EQE-CLASS SUV"/>
    <x v="1"/>
    <x v="2"/>
    <n v="0"/>
    <n v="36"/>
    <n v="262121247"/>
    <s v="POINT (-122.38418 47.70044)"/>
    <s v="CITY OF SEATTLE - (WA)|CITY OF TACOMA - (WA)"/>
    <n v="53033001500"/>
    <n v="2"/>
    <s v="BEV"/>
  </r>
  <r>
    <s v="W1NWM0AB8S"/>
    <x v="2"/>
    <s v="Kirkland"/>
    <s v="WA"/>
    <n v="98034"/>
    <x v="0"/>
    <x v="26"/>
    <s v="G-CLASS"/>
    <x v="1"/>
    <x v="2"/>
    <n v="0"/>
    <n v="1"/>
    <n v="282383727"/>
    <s v="POINT (-122.22901 47.72201)"/>
    <s v="PUGET SOUND ENERGY INC||CITY OF TACOMA - (WA)"/>
    <n v="53033022300"/>
    <n v="1"/>
    <s v="BEV"/>
  </r>
  <r>
    <s v="KNAGV4LD9L"/>
    <x v="2"/>
    <s v="Pacific"/>
    <s v="WA"/>
    <n v="98047"/>
    <x v="4"/>
    <x v="3"/>
    <s v="OPTIMA"/>
    <x v="0"/>
    <x v="1"/>
    <n v="28"/>
    <n v="30"/>
    <n v="100935061"/>
    <s v="POINT (-122.24692 47.26465)"/>
    <s v="PUGET SOUND ENERGY INC||CITY OF TACOMA - (WA)"/>
    <n v="53033030902"/>
    <n v="6"/>
    <s v="PHEV"/>
  </r>
  <r>
    <s v="WAUJ8BFW2T"/>
    <x v="2"/>
    <s v="Seattle"/>
    <s v="WA"/>
    <n v="98101"/>
    <x v="12"/>
    <x v="2"/>
    <s v="RS E-TRON GT"/>
    <x v="1"/>
    <x v="2"/>
    <n v="0"/>
    <n v="43"/>
    <n v="286910186"/>
    <s v="POINT (-122.34223 47.61085)"/>
    <s v="CITY OF SEATTLE - (WA)|CITY OF TACOMA - (WA)"/>
    <n v="53033007302"/>
    <n v="0"/>
    <s v="BEV"/>
  </r>
  <r>
    <s v="W1KEG5DB4P"/>
    <x v="2"/>
    <s v="Newcastle"/>
    <s v="WA"/>
    <n v="98059"/>
    <x v="13"/>
    <x v="26"/>
    <s v="EQE-CLASS SEDAN"/>
    <x v="1"/>
    <x v="2"/>
    <n v="0"/>
    <n v="41"/>
    <n v="237708782"/>
    <s v="POINT (-122.11589 47.50243)"/>
    <s v="PUGET SOUND ENERGY INC||CITY OF TACOMA - (WA)"/>
    <n v="53033025005"/>
    <n v="3"/>
    <s v="BEV"/>
  </r>
  <r>
    <s v="YH4K14AA0C"/>
    <x v="2"/>
    <s v="Kirkland"/>
    <s v="WA"/>
    <n v="98034"/>
    <x v="15"/>
    <x v="34"/>
    <s v="KARMA"/>
    <x v="0"/>
    <x v="0"/>
    <n v="33"/>
    <n v="45"/>
    <n v="236483782"/>
    <s v="POINT (-122.22901 47.72201)"/>
    <s v="PUGET SOUND ENERGY INC||CITY OF TACOMA - (WA)"/>
    <n v="53033022005"/>
    <n v="14"/>
    <s v="PHEV"/>
  </r>
  <r>
    <s v="WP1BH2AYXN"/>
    <x v="12"/>
    <s v="Quincy"/>
    <s v="WA"/>
    <n v="98848"/>
    <x v="14"/>
    <x v="17"/>
    <s v="CAYENNE"/>
    <x v="0"/>
    <x v="1"/>
    <n v="15"/>
    <n v="13"/>
    <n v="287364752"/>
    <s v="POINT (-119.85338 47.23748)"/>
    <s v="PUD NO 2 OF GRANT COUNTY"/>
    <n v="53025010700"/>
    <n v="4"/>
    <s v="PHEV"/>
  </r>
  <r>
    <s v="2C4RC1S76T"/>
    <x v="6"/>
    <s v="Coupeville"/>
    <s v="WA"/>
    <n v="98239"/>
    <x v="12"/>
    <x v="19"/>
    <s v="PACIFICA"/>
    <x v="0"/>
    <x v="0"/>
    <n v="32"/>
    <n v="10"/>
    <n v="289541962"/>
    <s v="POINT (-122.68558 48.21857)"/>
    <s v="PUGET SOUND ENERGY INC"/>
    <n v="53029971000"/>
    <n v="0"/>
    <s v="PHEV"/>
  </r>
  <r>
    <s v="WBY83EH05R"/>
    <x v="2"/>
    <s v="Clyde Hill"/>
    <s v="WA"/>
    <n v="98004"/>
    <x v="6"/>
    <x v="0"/>
    <s v="I7"/>
    <x v="1"/>
    <x v="2"/>
    <n v="0"/>
    <n v="48"/>
    <n v="257777222"/>
    <s v="POINT (-122.1872 47.61001)"/>
    <s v="PUGET SOUND ENERGY INC||CITY OF TACOMA - (WA)"/>
    <n v="53033024100"/>
    <n v="2"/>
    <s v="BEV"/>
  </r>
  <r>
    <s v="7FCEHEB20S"/>
    <x v="10"/>
    <s v="Airway Heights"/>
    <s v="WA"/>
    <n v="99001"/>
    <x v="0"/>
    <x v="18"/>
    <s v="EDV"/>
    <x v="1"/>
    <x v="2"/>
    <n v="0"/>
    <n v="6"/>
    <n v="294895023"/>
    <s v="POINT (-117.59311 47.6443)"/>
    <s v="BONNEVILLE POWER ADMINISTRATION||AVISTA CORP||INLAND POWER &amp; LIGHT COMPANY"/>
    <n v="53063010401"/>
    <n v="1"/>
    <s v="BEV"/>
  </r>
  <r>
    <s v="YV4BK0DP3M"/>
    <x v="2"/>
    <s v="Seattle"/>
    <s v="WA"/>
    <n v="98102"/>
    <x v="2"/>
    <x v="12"/>
    <s v="XC60"/>
    <x v="0"/>
    <x v="1"/>
    <n v="18"/>
    <n v="43"/>
    <n v="272499503"/>
    <s v="POINT (-122.32427 47.63433)"/>
    <s v="CITY OF SEATTLE - (WA)|CITY OF TACOMA - (WA)"/>
    <n v="53033007501"/>
    <n v="5"/>
    <s v="PHEV"/>
  </r>
  <r>
    <s v="3FMTK3R71S"/>
    <x v="2"/>
    <s v="Renton"/>
    <s v="WA"/>
    <n v="98055"/>
    <x v="0"/>
    <x v="4"/>
    <s v="MUSTANG MACH-E"/>
    <x v="1"/>
    <x v="2"/>
    <n v="0"/>
    <n v="37"/>
    <n v="283055776"/>
    <s v="POINT (-122.19488 47.44034)"/>
    <s v="PUGET SOUND ENERGY INC||CITY OF TACOMA - (WA)"/>
    <n v="53033025303"/>
    <n v="1"/>
    <s v="BEV"/>
  </r>
  <r>
    <s v="3FA6P0SU7D"/>
    <x v="0"/>
    <s v="Everett"/>
    <s v="WA"/>
    <n v="98208"/>
    <x v="7"/>
    <x v="4"/>
    <s v="FUSION"/>
    <x v="0"/>
    <x v="1"/>
    <n v="19"/>
    <n v="44"/>
    <n v="191392386"/>
    <s v="POINT (-122.18637 47.89251)"/>
    <s v="PUGET SOUND ENERGY INC"/>
    <n v="53061041704"/>
    <n v="13"/>
    <s v="PHEV"/>
  </r>
  <r>
    <s v="WA114BGF6S"/>
    <x v="16"/>
    <s v="Bellingham"/>
    <s v="WA"/>
    <n v="98225"/>
    <x v="0"/>
    <x v="2"/>
    <s v="Q6"/>
    <x v="1"/>
    <x v="2"/>
    <n v="0"/>
    <n v="40"/>
    <n v="291385769"/>
    <s v="POINT (-122.47091 48.75256)"/>
    <s v="PUGET SOUND ENERGY INC||PUD NO 1 OF WHATCOM COUNTY"/>
    <n v="53073001000"/>
    <n v="1"/>
    <s v="BEV"/>
  </r>
  <r>
    <s v="1FTBW9CMXT"/>
    <x v="5"/>
    <s v="Tumwater"/>
    <s v="WA"/>
    <n v="98501"/>
    <x v="12"/>
    <x v="4"/>
    <s v="TRANSIT"/>
    <x v="1"/>
    <x v="2"/>
    <n v="0"/>
    <n v="22"/>
    <n v="291132656"/>
    <s v="POINT (-122.89165 47.03954)"/>
    <s v="PUGET SOUND ENERGY INC"/>
    <n v="53067010801"/>
    <n v="0"/>
    <s v="BEV"/>
  </r>
  <r>
    <s v="WA1G2AFY0P"/>
    <x v="16"/>
    <s v="Bellingham"/>
    <s v="WA"/>
    <n v="98225"/>
    <x v="13"/>
    <x v="2"/>
    <s v="Q5 E"/>
    <x v="0"/>
    <x v="1"/>
    <n v="23"/>
    <n v="40"/>
    <n v="286520307"/>
    <s v="POINT (-122.47091 48.75256)"/>
    <s v="PUGET SOUND ENERGY INC||PUD NO 1 OF WHATCOM COUNTY"/>
    <n v="53073001101"/>
    <n v="3"/>
    <s v="PHEV"/>
  </r>
  <r>
    <s v="5NMMCET19P"/>
    <x v="2"/>
    <s v="Renton"/>
    <s v="WA"/>
    <n v="98058"/>
    <x v="13"/>
    <x v="9"/>
    <s v="GV70"/>
    <x v="1"/>
    <x v="2"/>
    <n v="0"/>
    <n v="11"/>
    <n v="268276508"/>
    <s v="POINT (-122.08747 47.4466)"/>
    <s v="PUGET SOUND ENERGY INC||CITY OF TACOMA - (WA)"/>
    <n v="53033031908"/>
    <n v="3"/>
    <s v="BEV"/>
  </r>
  <r>
    <s v="4JGGM2CBXP"/>
    <x v="0"/>
    <s v="Lake Stevens"/>
    <s v="WA"/>
    <n v="98258"/>
    <x v="13"/>
    <x v="26"/>
    <s v="EQE-CLASS SUV"/>
    <x v="1"/>
    <x v="2"/>
    <n v="0"/>
    <n v="44"/>
    <n v="251333638"/>
    <s v="POINT (-122.06402 48.01497)"/>
    <s v="PUGET SOUND ENERGY INC"/>
    <n v="53061052607"/>
    <n v="3"/>
    <s v="BEV"/>
  </r>
  <r>
    <s v="3FA6P0SUXJ"/>
    <x v="18"/>
    <s v="Toutle"/>
    <s v="WA"/>
    <n v="98649"/>
    <x v="1"/>
    <x v="4"/>
    <s v="FUSION"/>
    <x v="0"/>
    <x v="1"/>
    <n v="21"/>
    <n v="20"/>
    <n v="273135460"/>
    <s v="POINT (-122.73237 46.32447)"/>
    <s v="BONNEVILLE POWER ADMINISTRATION||PUD NO 1 OF COWLITZ COUNTY"/>
    <n v="53015001800"/>
    <n v="8"/>
    <s v="PHEV"/>
  </r>
  <r>
    <s v="JM3KJCHF3T"/>
    <x v="19"/>
    <s v="Bonney Lake"/>
    <s v="WA"/>
    <n v="98391"/>
    <x v="12"/>
    <x v="7"/>
    <s v="CX-70"/>
    <x v="0"/>
    <x v="0"/>
    <n v="32"/>
    <n v="31"/>
    <n v="291308797"/>
    <s v="POINT (-122.17144 47.19175)"/>
    <s v="PUGET SOUND ENERGY INC||CITY OF TACOMA - (WA)"/>
    <n v="53053070204"/>
    <n v="0"/>
    <s v="PHEV"/>
  </r>
  <r>
    <s v="WBAJA9C51J"/>
    <x v="5"/>
    <s v="Lacey"/>
    <s v="WA"/>
    <n v="98516"/>
    <x v="1"/>
    <x v="0"/>
    <s v="530E"/>
    <x v="0"/>
    <x v="1"/>
    <n v="16"/>
    <n v="22"/>
    <n v="194339561"/>
    <s v="POINT (-122.78598 47.08476)"/>
    <s v="PUGET SOUND ENERGY INC"/>
    <n v="53067012226"/>
    <n v="8"/>
    <s v="PHEV"/>
  </r>
  <r>
    <s v="1FTBW1XK3P"/>
    <x v="30"/>
    <s v="Aberdeen"/>
    <s v="WA"/>
    <n v="98520"/>
    <x v="13"/>
    <x v="4"/>
    <s v="TRANSIT"/>
    <x v="1"/>
    <x v="2"/>
    <n v="0"/>
    <n v="19"/>
    <n v="260843985"/>
    <s v="POINT (-123.81619 46.97606)"/>
    <s v="BONNEVILLE POWER ADMINISTRATION||PUD NO 1 OF GRAYS HARBOR COUNTY"/>
    <n v="53027001000"/>
    <n v="3"/>
    <s v="BEV"/>
  </r>
  <r>
    <s v="WP0BA2Y16S"/>
    <x v="2"/>
    <s v="Kirkland"/>
    <s v="WA"/>
    <n v="98033"/>
    <x v="0"/>
    <x v="17"/>
    <s v="TAYCAN"/>
    <x v="1"/>
    <x v="2"/>
    <n v="0"/>
    <n v="48"/>
    <n v="291496943"/>
    <s v="POINT (-122.2066 47.67887)"/>
    <s v="PUGET SOUND ENERGY INC||CITY OF TACOMA - (WA)"/>
    <n v="53033022604"/>
    <n v="1"/>
    <s v="BEV"/>
  </r>
  <r>
    <s v="7JRH60FT8P"/>
    <x v="5"/>
    <s v="Lacey"/>
    <s v="WA"/>
    <n v="98513"/>
    <x v="13"/>
    <x v="12"/>
    <s v="S60"/>
    <x v="0"/>
    <x v="0"/>
    <n v="41"/>
    <n v="22"/>
    <n v="231122363"/>
    <s v="POINT (-122.80933 46.99531)"/>
    <s v="PUGET SOUND ENERGY INC"/>
    <n v="53067011623"/>
    <n v="3"/>
    <s v="PHEV"/>
  </r>
  <r>
    <s v="YV4BR0DM0L"/>
    <x v="23"/>
    <s v="Lopez Island"/>
    <s v="WA"/>
    <n v="98261"/>
    <x v="4"/>
    <x v="12"/>
    <s v="XC60"/>
    <x v="0"/>
    <x v="1"/>
    <n v="19"/>
    <n v="40"/>
    <n v="108241836"/>
    <s v="POINT (-122.9143 48.52357)"/>
    <s v="BONNEVILLE POWER ADMINISTRATION||ORCAS POWER &amp; LIGHT COOP"/>
    <n v="53055960501"/>
    <n v="6"/>
    <s v="PHEV"/>
  </r>
  <r>
    <s v="1GYKPTRL1T"/>
    <x v="16"/>
    <s v="Bellingham"/>
    <s v="WA"/>
    <n v="98225"/>
    <x v="12"/>
    <x v="28"/>
    <s v="LYRIQ"/>
    <x v="1"/>
    <x v="2"/>
    <n v="0"/>
    <n v="40"/>
    <n v="290940667"/>
    <s v="POINT (-122.47091 48.75256)"/>
    <s v="PUGET SOUND ENERGY INC||PUD NO 1 OF WHATCOM COUNTY"/>
    <n v="53073001101"/>
    <n v="0"/>
    <s v="BEV"/>
  </r>
  <r>
    <s v="1GKB0SDC1R"/>
    <x v="15"/>
    <s v="Vancouver"/>
    <s v="WA"/>
    <n v="98662"/>
    <x v="6"/>
    <x v="35"/>
    <s v="HUMMER EV SUV"/>
    <x v="1"/>
    <x v="2"/>
    <n v="0"/>
    <n v="17"/>
    <n v="279307465"/>
    <s v="POINT (-122.57722 45.64251)"/>
    <s v="BONNEVILLE POWER ADMINISTRATION||PUD NO 1 OF CLARK COUNTY - (WA)"/>
    <n v="53011040714"/>
    <n v="2"/>
    <s v="BEV"/>
  </r>
  <r>
    <s v="WMZYU7C06L"/>
    <x v="23"/>
    <s v="Friday Harbor"/>
    <s v="WA"/>
    <n v="98250"/>
    <x v="4"/>
    <x v="16"/>
    <s v="COUNTRYMAN"/>
    <x v="0"/>
    <x v="1"/>
    <n v="17"/>
    <n v="40"/>
    <n v="108748783"/>
    <s v="POINT (-123.01648 48.53448)"/>
    <s v="BONNEVILLE POWER ADMINISTRATION||ORCAS POWER &amp; LIGHT COOP"/>
    <n v="53055960301"/>
    <n v="6"/>
    <s v="PHEV"/>
  </r>
  <r>
    <s v="1G1RE6E45C"/>
    <x v="19"/>
    <s v="Fox Island"/>
    <s v="WA"/>
    <n v="98333"/>
    <x v="15"/>
    <x v="5"/>
    <s v="VOLT"/>
    <x v="0"/>
    <x v="0"/>
    <n v="35"/>
    <n v="26"/>
    <n v="259769618"/>
    <s v="POINT (-122.65107 47.27375)"/>
    <s v="BONNEVILLE POWER ADMINISTRATION||CITY OF TACOMA - (WA)||PENINSULA LIGHT COMPANY"/>
    <n v="53053072410"/>
    <n v="14"/>
    <s v="PHEV"/>
  </r>
  <r>
    <s v="WP0BB2Y17S"/>
    <x v="19"/>
    <s v="Gig Harbor"/>
    <s v="WA"/>
    <n v="98329"/>
    <x v="0"/>
    <x v="17"/>
    <s v="TAYCAN"/>
    <x v="1"/>
    <x v="2"/>
    <n v="0"/>
    <n v="26"/>
    <n v="273768162"/>
    <s v="POINT (-122.6658 47.38336)"/>
    <s v="BONNEVILLE POWER ADMINISTRATION||CITY OF TACOMA - (WA)||PENINSULA LIGHT COMPANY"/>
    <n v="53053072602"/>
    <n v="1"/>
    <s v="BEV"/>
  </r>
  <r>
    <s v="KNDCR3LF5S"/>
    <x v="16"/>
    <s v="Bellingham"/>
    <s v="WA"/>
    <n v="98226"/>
    <x v="0"/>
    <x v="3"/>
    <s v="NIRO"/>
    <x v="0"/>
    <x v="0"/>
    <n v="33"/>
    <n v="42"/>
    <n v="286599246"/>
    <s v="POINT (-122.49756 48.7999)"/>
    <s v="PUGET SOUND ENERGY INC||PUD NO 1 OF WHATCOM COUNTY"/>
    <n v="53073000203"/>
    <n v="1"/>
    <s v="PHEV"/>
  </r>
  <r>
    <s v="JTMCB3FV9P"/>
    <x v="37"/>
    <s v="Ilwaco"/>
    <s v="WA"/>
    <n v="98624"/>
    <x v="13"/>
    <x v="11"/>
    <s v="RAV4 PRIME (PHEV)"/>
    <x v="0"/>
    <x v="0"/>
    <n v="42"/>
    <n v="19"/>
    <n v="255015736"/>
    <s v="POINT (-124.0358 46.30881)"/>
    <s v="BONNEVILLE POWER ADMINISTRATION||PUD NO 2 OF PACIFIC COUNTY"/>
    <n v="53049950502"/>
    <n v="3"/>
    <s v="PHEV"/>
  </r>
  <r>
    <s v="YV4BR00K3L"/>
    <x v="2"/>
    <s v="Seattle"/>
    <s v="WA"/>
    <n v="98106"/>
    <x v="4"/>
    <x v="12"/>
    <s v="XC90"/>
    <x v="0"/>
    <x v="1"/>
    <n v="18"/>
    <n v="34"/>
    <n v="112975369"/>
    <s v="POINT (-122.35163 47.54287)"/>
    <s v="CITY OF SEATTLE - (WA)|CITY OF TACOMA - (WA)"/>
    <n v="53033011402"/>
    <n v="6"/>
    <s v="PHEV"/>
  </r>
  <r>
    <s v="2C3CDBGK8T"/>
    <x v="2"/>
    <s v="Kirkland"/>
    <s v="WA"/>
    <n v="98034"/>
    <x v="12"/>
    <x v="30"/>
    <s v="CHARGER"/>
    <x v="1"/>
    <x v="2"/>
    <n v="0"/>
    <n v="45"/>
    <n v="291816920"/>
    <s v="POINT (-122.22901 47.72201)"/>
    <s v="PUGET SOUND ENERGY INC||CITY OF TACOMA - (WA)"/>
    <n v="53033022005"/>
    <n v="0"/>
    <s v="BEV"/>
  </r>
  <r>
    <s v="WBA13FK06S"/>
    <x v="2"/>
    <s v="Mercer Island"/>
    <s v="WA"/>
    <n v="98040"/>
    <x v="0"/>
    <x v="0"/>
    <s v="550E"/>
    <x v="0"/>
    <x v="0"/>
    <n v="40"/>
    <n v="41"/>
    <n v="289687226"/>
    <s v="POINT (-122.21238 47.57816)"/>
    <s v="PUGET SOUND ENERGY INC||CITY OF TACOMA - (WA)"/>
    <n v="53033024301"/>
    <n v="1"/>
    <s v="PHEV"/>
  </r>
  <r>
    <s v="3FMTK3SS5M"/>
    <x v="25"/>
    <s v="East Wenatchee"/>
    <s v="WA"/>
    <n v="98802"/>
    <x v="2"/>
    <x v="4"/>
    <s v="MUSTANG MACH-E"/>
    <x v="1"/>
    <x v="2"/>
    <n v="0"/>
    <n v="12"/>
    <n v="150099239"/>
    <s v="POINT (-120.29473 47.41515)"/>
    <s v="PUD NO 1 OF DOUGLAS COUNTY"/>
    <n v="53017950500"/>
    <n v="5"/>
    <s v="BEV"/>
  </r>
  <r>
    <s v="1G1RA6E44C"/>
    <x v="19"/>
    <s v="Puyallup"/>
    <s v="WA"/>
    <n v="98374"/>
    <x v="15"/>
    <x v="5"/>
    <s v="VOLT"/>
    <x v="0"/>
    <x v="0"/>
    <n v="35"/>
    <n v="25"/>
    <n v="119970882"/>
    <s v="POINT (-122.27504 47.13926)"/>
    <s v="PUGET SOUND ENERGY INC||CITY OF TACOMA - (WA)"/>
    <n v="53053071210"/>
    <n v="14"/>
    <s v="PHEV"/>
  </r>
  <r>
    <s v="KNDC5DJE8S"/>
    <x v="2"/>
    <s v="Redmond"/>
    <s v="WA"/>
    <n v="98072"/>
    <x v="0"/>
    <x v="3"/>
    <s v="EV6"/>
    <x v="1"/>
    <x v="2"/>
    <n v="0"/>
    <n v="45"/>
    <n v="289343561"/>
    <s v="POINT (-122.15545 47.75448)"/>
    <s v="PUGET SOUND ENERGY INC||CITY OF TACOMA - (WA)"/>
    <n v="53033032326"/>
    <n v="1"/>
    <s v="BEV"/>
  </r>
  <r>
    <s v="WP1AN2AYXS"/>
    <x v="0"/>
    <s v="Edmonds"/>
    <s v="WA"/>
    <n v="98020"/>
    <x v="0"/>
    <x v="17"/>
    <s v="CAYENNE"/>
    <x v="0"/>
    <x v="1"/>
    <n v="27"/>
    <n v="21"/>
    <n v="278540426"/>
    <s v="POINT (-122.37695 47.81113)"/>
    <s v="PUGET SOUND ENERGY INC"/>
    <n v="53061050502"/>
    <n v="1"/>
    <s v="PHEV"/>
  </r>
  <r>
    <s v="KMHC05LH8K"/>
    <x v="19"/>
    <s v="Gig Harbor"/>
    <s v="WA"/>
    <n v="98332"/>
    <x v="9"/>
    <x v="15"/>
    <s v="IONIQ"/>
    <x v="1"/>
    <x v="0"/>
    <n v="124"/>
    <n v="26"/>
    <n v="284579662"/>
    <s v="POINT (-122.58965 47.34235)"/>
    <s v="BONNEVILLE POWER ADMINISTRATION||CITY OF TACOMA - (WA)||PENINSULA LIGHT COMPANY"/>
    <n v="53053072509"/>
    <n v="7"/>
    <s v="BEV"/>
  </r>
  <r>
    <s v="3GN7DMRP9R"/>
    <x v="2"/>
    <s v="Carnation"/>
    <s v="WA"/>
    <n v="98014"/>
    <x v="6"/>
    <x v="5"/>
    <s v="EQUINOX"/>
    <x v="1"/>
    <x v="2"/>
    <n v="0"/>
    <n v="5"/>
    <n v="284534253"/>
    <s v="POINT (-121.91353 47.64901)"/>
    <s v="CITY OF TACOMA - (WA)||TANNER ELECTRIC COOP"/>
    <n v="53033032500"/>
    <n v="2"/>
    <s v="BEV"/>
  </r>
  <r>
    <s v="3GN7DPRR1R"/>
    <x v="2"/>
    <s v="Kent"/>
    <s v="WA"/>
    <n v="98042"/>
    <x v="6"/>
    <x v="5"/>
    <s v="EQUINOX"/>
    <x v="1"/>
    <x v="2"/>
    <n v="0"/>
    <n v="47"/>
    <n v="286589719"/>
    <s v="POINT (-122.10798 47.37124)"/>
    <s v="PUGET SOUND ENERGY INC||CITY OF TACOMA - (WA)"/>
    <n v="53033031601"/>
    <n v="2"/>
    <s v="BEV"/>
  </r>
  <r>
    <s v="WBS83FK04T"/>
    <x v="7"/>
    <s v="Anacortes"/>
    <s v="WA"/>
    <n v="98221"/>
    <x v="12"/>
    <x v="0"/>
    <s v="M5"/>
    <x v="0"/>
    <x v="1"/>
    <n v="25"/>
    <n v="10"/>
    <n v="283371651"/>
    <s v="POINT (-122.61216 48.51749)"/>
    <s v="PUGET SOUND ENERGY INC"/>
    <n v="53057940302"/>
    <n v="0"/>
    <s v="PHEV"/>
  </r>
  <r>
    <s v="W1N9M1DB4N"/>
    <x v="15"/>
    <s v="Camas"/>
    <s v="WA"/>
    <n v="98607"/>
    <x v="14"/>
    <x v="26"/>
    <s v="EQB-CLASS"/>
    <x v="1"/>
    <x v="2"/>
    <n v="0"/>
    <n v="18"/>
    <n v="266846401"/>
    <s v="POINT (-122.40177 45.58705)"/>
    <s v="BONNEVILLE POWER ADMINISTRATION||PUD NO 1 OF CLARK COUNTY - (WA)"/>
    <n v="53011040609"/>
    <n v="4"/>
    <s v="BEV"/>
  </r>
  <r>
    <s v="YV4H60CX3P"/>
    <x v="0"/>
    <s v="Edmonds"/>
    <s v="WA"/>
    <n v="98026"/>
    <x v="13"/>
    <x v="12"/>
    <s v="XC90"/>
    <x v="0"/>
    <x v="0"/>
    <n v="32"/>
    <n v="21"/>
    <n v="251281614"/>
    <s v="POINT (-122.31768 47.87166)"/>
    <s v="PUGET SOUND ENERGY INC"/>
    <n v="53061050101"/>
    <n v="3"/>
    <s v="PHEV"/>
  </r>
  <r>
    <s v="WAUEJBFW9R"/>
    <x v="2"/>
    <s v="Seattle"/>
    <s v="WA"/>
    <n v="98121"/>
    <x v="6"/>
    <x v="2"/>
    <s v="E-TRON GT"/>
    <x v="1"/>
    <x v="2"/>
    <n v="0"/>
    <n v="36"/>
    <n v="267028884"/>
    <s v="POINT (-122.34468 47.61578)"/>
    <s v="CITY OF SEATTLE - (WA)|CITY OF TACOMA - (WA)"/>
    <n v="53033008003"/>
    <n v="2"/>
    <s v="BEV"/>
  </r>
  <r>
    <s v="WA13UBFZ4R"/>
    <x v="2"/>
    <s v="Seattle"/>
    <s v="WA"/>
    <n v="98117"/>
    <x v="6"/>
    <x v="2"/>
    <s v="Q4"/>
    <x v="1"/>
    <x v="2"/>
    <n v="0"/>
    <n v="36"/>
    <n v="269830767"/>
    <s v="POINT (-122.38418 47.70044)"/>
    <s v="CITY OF SEATTLE - (WA)|CITY OF TACOMA - (WA)"/>
    <n v="53033003000"/>
    <n v="2"/>
    <s v="BEV"/>
  </r>
  <r>
    <s v="KNDC44LA8P"/>
    <x v="19"/>
    <s v="Puyallup"/>
    <s v="WA"/>
    <n v="98374"/>
    <x v="13"/>
    <x v="3"/>
    <s v="EV6"/>
    <x v="1"/>
    <x v="2"/>
    <n v="0"/>
    <n v="25"/>
    <n v="258914246"/>
    <s v="POINT (-122.27504 47.13926)"/>
    <s v="PUGET SOUND ENERGY INC||CITY OF TACOMA - (WA)"/>
    <n v="53053071212"/>
    <n v="3"/>
    <s v="BEV"/>
  </r>
  <r>
    <s v="WA11AAGE4N"/>
    <x v="17"/>
    <s v="Kennewick"/>
    <s v="WA"/>
    <n v="99336"/>
    <x v="14"/>
    <x v="2"/>
    <s v="E-TRON SPORTBACK"/>
    <x v="1"/>
    <x v="2"/>
    <n v="0"/>
    <n v="8"/>
    <n v="212354544"/>
    <s v="POINT (-119.11698 46.20837)"/>
    <s v="BONNEVILLE POWER ADMINISTRATION||PUD NO 1 OF BENTON COUNTY"/>
    <n v="53005011001"/>
    <n v="4"/>
    <s v="BEV"/>
  </r>
  <r>
    <s v="5XYAB5S17T"/>
    <x v="5"/>
    <s v="Olympia"/>
    <s v="WA"/>
    <n v="98503"/>
    <x v="12"/>
    <x v="3"/>
    <s v="EV9"/>
    <x v="1"/>
    <x v="2"/>
    <n v="0"/>
    <n v="22"/>
    <n v="286526523"/>
    <s v="POINT (-122.82324 47.04437)"/>
    <s v="PUGET SOUND ENERGY INC"/>
    <n v="53067011628"/>
    <n v="0"/>
    <s v="BEV"/>
  </r>
  <r>
    <s v="WA1BCBFZ0P"/>
    <x v="2"/>
    <s v="Vashon"/>
    <s v="WA"/>
    <n v="98070"/>
    <x v="13"/>
    <x v="2"/>
    <s v="Q4"/>
    <x v="1"/>
    <x v="2"/>
    <n v="0"/>
    <n v="34"/>
    <n v="238978274"/>
    <s v="POINT (-122.4573 47.44929)"/>
    <s v="PUGET SOUND ENERGY INC||CITY OF TACOMA - (WA)"/>
    <n v="53033027701"/>
    <n v="3"/>
    <s v="BEV"/>
  </r>
  <r>
    <s v="KM8HB3A76R"/>
    <x v="0"/>
    <s v="Edmonds"/>
    <s v="WA"/>
    <n v="98020"/>
    <x v="6"/>
    <x v="15"/>
    <s v="KONA"/>
    <x v="1"/>
    <x v="2"/>
    <n v="0"/>
    <n v="21"/>
    <n v="261355013"/>
    <s v="POINT (-122.37695 47.81113)"/>
    <s v="PUGET SOUND ENERGY INC"/>
    <n v="53061050403"/>
    <n v="2"/>
    <s v="BEV"/>
  </r>
  <r>
    <s v="WP0CD2Y18N"/>
    <x v="2"/>
    <s v="Seattle"/>
    <s v="WA"/>
    <n v="98122"/>
    <x v="14"/>
    <x v="17"/>
    <s v="TAYCAN"/>
    <x v="1"/>
    <x v="2"/>
    <n v="0"/>
    <n v="37"/>
    <n v="202218761"/>
    <s v="POINT (-122.31009 47.60803)"/>
    <s v="CITY OF SEATTLE - (WA)|CITY OF TACOMA - (WA)"/>
    <n v="53033007800"/>
    <n v="4"/>
    <s v="BEV"/>
  </r>
  <r>
    <s v="1N4AZ1BP0L"/>
    <x v="5"/>
    <s v="Olympia"/>
    <s v="WA"/>
    <n v="98502"/>
    <x v="4"/>
    <x v="6"/>
    <s v="LEAF"/>
    <x v="1"/>
    <x v="0"/>
    <n v="149"/>
    <n v="22"/>
    <n v="270084790"/>
    <s v="POINT (-122.92333 47.03779)"/>
    <s v="PUGET SOUND ENERGY INC"/>
    <n v="53067010520"/>
    <n v="6"/>
    <s v="BEV"/>
  </r>
  <r>
    <s v="1GT10BDD7S"/>
    <x v="0"/>
    <s v="Snohomish"/>
    <s v="WA"/>
    <n v="98296"/>
    <x v="0"/>
    <x v="35"/>
    <s v="HUMMER EV PICKUP"/>
    <x v="1"/>
    <x v="2"/>
    <n v="0"/>
    <n v="44"/>
    <n v="278279333"/>
    <s v="POINT (-122.1389 47.87115)"/>
    <s v="PUGET SOUND ENERGY INC"/>
    <n v="53061052122"/>
    <n v="1"/>
    <s v="BEV"/>
  </r>
  <r>
    <s v="WA1VAAGE8M"/>
    <x v="2"/>
    <s v="Seattle"/>
    <s v="WA"/>
    <n v="98103"/>
    <x v="2"/>
    <x v="2"/>
    <s v="E-TRON"/>
    <x v="1"/>
    <x v="2"/>
    <n v="0"/>
    <n v="36"/>
    <n v="208215360"/>
    <s v="POINT (-122.35436 47.67596)"/>
    <s v="CITY OF SEATTLE - (WA)|CITY OF TACOMA - (WA)"/>
    <n v="53033002800"/>
    <n v="5"/>
    <s v="BEV"/>
  </r>
  <r>
    <s v="3GNKDERL6T"/>
    <x v="19"/>
    <s v="Puyallup"/>
    <s v="WA"/>
    <n v="98375"/>
    <x v="12"/>
    <x v="5"/>
    <s v="BLAZER"/>
    <x v="1"/>
    <x v="2"/>
    <n v="0"/>
    <n v="2"/>
    <n v="285511635"/>
    <s v="POINT (-122.30855 47.10424)"/>
    <s v="BONNEVILLE POWER ADMINISTRATION||CITY OF TACOMA - (WA)||PENINSULA LIGHT COMPANY"/>
    <n v="53053073131"/>
    <n v="0"/>
    <s v="BEV"/>
  </r>
  <r>
    <s v="7FCEHEB25S"/>
    <x v="10"/>
    <s v="Airway Heights"/>
    <s v="WA"/>
    <n v="99001"/>
    <x v="0"/>
    <x v="18"/>
    <s v="EDV"/>
    <x v="1"/>
    <x v="2"/>
    <n v="0"/>
    <n v="6"/>
    <n v="292752001"/>
    <s v="POINT (-117.59311 47.6443)"/>
    <s v="BONNEVILLE POWER ADMINISTRATION||AVISTA CORP||INLAND POWER &amp; LIGHT COMPANY"/>
    <n v="53063010401"/>
    <n v="1"/>
    <s v="BEV"/>
  </r>
  <r>
    <s v="1GT1EWEH2T"/>
    <x v="24"/>
    <s v="Tahuya"/>
    <s v="WA"/>
    <n v="98588"/>
    <x v="12"/>
    <x v="35"/>
    <s v="SIERRA"/>
    <x v="1"/>
    <x v="2"/>
    <n v="0"/>
    <n v="35"/>
    <n v="284788185"/>
    <s v="POINT (-123.03919 47.37969)"/>
    <s v="BONNEVILLE POWER ADMINISTRATION||CITY OF TACOMA - (WA)||PUD NO 3 OF MASON COUNTY"/>
    <n v="53045960301"/>
    <n v="0"/>
    <s v="BEV"/>
  </r>
  <r>
    <s v="KMHC05LH3J"/>
    <x v="19"/>
    <s v="Tacoma"/>
    <s v="WA"/>
    <n v="98405"/>
    <x v="1"/>
    <x v="15"/>
    <s v="IONIQ"/>
    <x v="1"/>
    <x v="2"/>
    <n v="0"/>
    <n v="27"/>
    <n v="282821752"/>
    <s v="POINT (-122.48271 47.24737)"/>
    <s v="BONNEVILLE POWER ADMINISTRATION||CITY OF TACOMA - (WA)||PENINSULA LIGHT COMPANY"/>
    <n v="53053061200"/>
    <n v="8"/>
    <s v="BEV"/>
  </r>
  <r>
    <s v="LYVBR0DK0J"/>
    <x v="0"/>
    <s v="Edmonds"/>
    <s v="WA"/>
    <n v="98020"/>
    <x v="1"/>
    <x v="12"/>
    <s v="XC60"/>
    <x v="0"/>
    <x v="1"/>
    <n v="17"/>
    <n v="21"/>
    <n v="298238916"/>
    <s v="POINT (-122.37695 47.81113)"/>
    <s v="PUGET SOUND ENERGY INC"/>
    <n v="53061050300"/>
    <n v="8"/>
    <s v="PHEV"/>
  </r>
  <r>
    <s v="3GN7DMRR7T"/>
    <x v="19"/>
    <s v="Gig Harbor"/>
    <s v="WA"/>
    <n v="98332"/>
    <x v="12"/>
    <x v="5"/>
    <s v="EQUINOX"/>
    <x v="1"/>
    <x v="2"/>
    <n v="0"/>
    <n v="26"/>
    <n v="290373569"/>
    <s v="POINT (-122.58965 47.34235)"/>
    <s v="BONNEVILLE POWER ADMINISTRATION||CITY OF TACOMA - (WA)||PENINSULA LIGHT COMPANY"/>
    <n v="53053072506"/>
    <n v="0"/>
    <s v="BEV"/>
  </r>
  <r>
    <s v="JTDAAAAA7P"/>
    <x v="25"/>
    <s v="East Wenatchee"/>
    <s v="WA"/>
    <n v="98802"/>
    <x v="13"/>
    <x v="11"/>
    <s v="MIRAI"/>
    <x v="1"/>
    <x v="2"/>
    <n v="0"/>
    <n v="12"/>
    <n v="284292172"/>
    <s v="POINT (-120.29473 47.41515)"/>
    <s v="PUD NO 1 OF DOUGLAS COUNTY"/>
    <n v="53017950500"/>
    <n v="3"/>
    <s v="BEV"/>
  </r>
  <r>
    <s v="5YJSA1E13F"/>
    <x v="2"/>
    <s v="Kent"/>
    <s v="WA"/>
    <n v="98042"/>
    <x v="5"/>
    <x v="1"/>
    <s v="MODEL S"/>
    <x v="1"/>
    <x v="0"/>
    <n v="208"/>
    <n v="47"/>
    <n v="233447749"/>
    <s v="POINT (-122.10798 47.37124)"/>
    <s v="PUGET SOUND ENERGY INC||CITY OF TACOMA - (WA)"/>
    <n v="53033031601"/>
    <n v="11"/>
    <s v="BEV"/>
  </r>
  <r>
    <s v="1V2VRPE87R"/>
    <x v="2"/>
    <s v="Issaquah"/>
    <s v="WA"/>
    <n v="98029"/>
    <x v="6"/>
    <x v="21"/>
    <s v="ID.4"/>
    <x v="1"/>
    <x v="2"/>
    <n v="0"/>
    <n v="5"/>
    <n v="283171360"/>
    <s v="POINT (-122.01656 47.57118)"/>
    <s v="PUGET SOUND ENERGY INC||CITY OF TACOMA - (WA)"/>
    <n v="53033032220"/>
    <n v="2"/>
    <s v="BEV"/>
  </r>
  <r>
    <s v="1GT10BDD4S"/>
    <x v="40"/>
    <s v="Dayton"/>
    <s v="WA"/>
    <n v="99328"/>
    <x v="0"/>
    <x v="35"/>
    <s v="HUMMER EV PICKUP"/>
    <x v="1"/>
    <x v="2"/>
    <n v="0"/>
    <n v="16"/>
    <n v="277031590"/>
    <s v="POINT (-117.97577 46.32189)"/>
    <s v="BONNEVILLE POWER ADMINISTRATION||PACIFICORP||COLUMBIA RURAL ELEC ASSN, INC"/>
    <n v="53013960200"/>
    <n v="1"/>
    <s v="BEV"/>
  </r>
  <r>
    <s v="1C4RJYE64S"/>
    <x v="19"/>
    <s v="Gig Harbor"/>
    <s v="WA"/>
    <n v="98335"/>
    <x v="0"/>
    <x v="10"/>
    <s v="GRAND CHEROKEE"/>
    <x v="0"/>
    <x v="1"/>
    <n v="25"/>
    <n v="26"/>
    <n v="285313283"/>
    <s v="POINT (-122.58009 47.328)"/>
    <s v="BONNEVILLE POWER ADMINISTRATION||CITY OF TACOMA - (WA)||PENINSULA LIGHT COMPANY"/>
    <n v="53053072407"/>
    <n v="1"/>
    <s v="PHEV"/>
  </r>
  <r>
    <s v="1FT6W1B78R"/>
    <x v="3"/>
    <s v="Hansville"/>
    <s v="WA"/>
    <n v="98340"/>
    <x v="6"/>
    <x v="4"/>
    <s v="F-150"/>
    <x v="1"/>
    <x v="2"/>
    <n v="0"/>
    <n v="23"/>
    <n v="285661400"/>
    <s v="POINT (-122.54765 47.91795)"/>
    <s v="PUGET SOUND ENERGY INC"/>
    <n v="53035090101"/>
    <n v="2"/>
    <s v="BEV"/>
  </r>
  <r>
    <s v="5YM23CS06R"/>
    <x v="15"/>
    <s v="Vancouver"/>
    <s v="WA"/>
    <n v="98682"/>
    <x v="6"/>
    <x v="0"/>
    <s v="XM"/>
    <x v="0"/>
    <x v="0"/>
    <n v="31"/>
    <n v="18"/>
    <n v="261510147"/>
    <s v="POINT (-122.55149 45.69345)"/>
    <s v="BONNEVILLE POWER ADMINISTRATION||PUD NO 1 OF CLARK COUNTY - (WA)"/>
    <n v="53011040604"/>
    <n v="2"/>
    <s v="PHEV"/>
  </r>
  <r>
    <s v="2C4RC1S7XT"/>
    <x v="6"/>
    <s v="Coupeville"/>
    <s v="WA"/>
    <n v="98239"/>
    <x v="12"/>
    <x v="19"/>
    <s v="PACIFICA"/>
    <x v="0"/>
    <x v="0"/>
    <n v="32"/>
    <n v="10"/>
    <n v="290130242"/>
    <s v="POINT (-122.68558 48.21857)"/>
    <s v="PUGET SOUND ENERGY INC"/>
    <n v="53029971000"/>
    <n v="0"/>
    <s v="PHEV"/>
  </r>
  <r>
    <s v="3GN7DLRR4S"/>
    <x v="2"/>
    <s v="Seatac"/>
    <s v="WA"/>
    <n v="98188"/>
    <x v="0"/>
    <x v="5"/>
    <s v="EQUINOX"/>
    <x v="1"/>
    <x v="2"/>
    <n v="0"/>
    <n v="33"/>
    <n v="276707322"/>
    <s v="POINT (-122.27979 47.44952)"/>
    <s v="PUGET SOUND ENERGY INC||CITY OF TACOMA - (WA)"/>
    <n v="53033028403"/>
    <n v="1"/>
    <s v="BEV"/>
  </r>
  <r>
    <s v="WDDVP9ABXH"/>
    <x v="21"/>
    <s v="Port Townsend"/>
    <s v="WA"/>
    <n v="98368"/>
    <x v="11"/>
    <x v="26"/>
    <s v="B-CLASS"/>
    <x v="1"/>
    <x v="0"/>
    <n v="87"/>
    <n v="24"/>
    <n v="276557046"/>
    <s v="POINT (-122.77263 48.1212)"/>
    <s v="BONNEVILLE POWER ADMINISTRATION||PUGET SOUND ENERGY INC||PUD NO 1 OF JEFFERSON COUNTY"/>
    <n v="53031950502"/>
    <n v="9"/>
    <s v="BEV"/>
  </r>
  <r>
    <s v="YV4H60JF5T"/>
    <x v="19"/>
    <s v="Gig Harbor"/>
    <s v="WA"/>
    <n v="98335"/>
    <x v="12"/>
    <x v="12"/>
    <s v="XC90"/>
    <x v="0"/>
    <x v="0"/>
    <n v="32"/>
    <n v="26"/>
    <n v="291921633"/>
    <s v="POINT (-122.58009 47.328)"/>
    <s v="BONNEVILLE POWER ADMINISTRATION||CITY OF TACOMA - (WA)||PENINSULA LIGHT COMPANY"/>
    <n v="53053072408"/>
    <n v="0"/>
    <s v="PHEV"/>
  </r>
  <r>
    <s v="YSMFE3KA0R"/>
    <x v="6"/>
    <s v="Camano Island"/>
    <s v="WA"/>
    <n v="98282"/>
    <x v="6"/>
    <x v="29"/>
    <s v="POLESTAR 2"/>
    <x v="1"/>
    <x v="2"/>
    <n v="0"/>
    <n v="10"/>
    <n v="267411931"/>
    <s v="POINT (-122.40049 48.23986)"/>
    <s v="BONNEVILLE POWER ADMINISTRATION||PUD 1 OF SNOHOMISH COUNTY"/>
    <n v="53029971700"/>
    <n v="2"/>
    <s v="BEV"/>
  </r>
  <r>
    <s v="SADHD2S15K"/>
    <x v="2"/>
    <s v="Kirkland"/>
    <s v="WA"/>
    <n v="98034"/>
    <x v="9"/>
    <x v="20"/>
    <s v="I-PACE"/>
    <x v="1"/>
    <x v="0"/>
    <n v="234"/>
    <n v="1"/>
    <n v="475449019"/>
    <s v="POINT (-122.22901 47.72201)"/>
    <s v="PUGET SOUND ENERGY INC||CITY OF TACOMA - (WA)"/>
    <n v="53033022300"/>
    <n v="7"/>
    <s v="BEV"/>
  </r>
  <r>
    <s v="WP1AH2AY4N"/>
    <x v="2"/>
    <s v="Mercer Island"/>
    <s v="WA"/>
    <n v="98040"/>
    <x v="14"/>
    <x v="17"/>
    <s v="CAYENNE"/>
    <x v="0"/>
    <x v="1"/>
    <n v="14"/>
    <n v="41"/>
    <n v="198875498"/>
    <s v="POINT (-122.21238 47.57816)"/>
    <s v="PUGET SOUND ENERGY INC||CITY OF TACOMA - (WA)"/>
    <n v="53033024602"/>
    <n v="4"/>
    <s v="PHEV"/>
  </r>
  <r>
    <s v="1V2WSPE8XT"/>
    <x v="16"/>
    <s v="Bellingham"/>
    <s v="WA"/>
    <n v="98229"/>
    <x v="12"/>
    <x v="21"/>
    <s v="ID.4"/>
    <x v="1"/>
    <x v="2"/>
    <n v="0"/>
    <n v="40"/>
    <n v="290606592"/>
    <s v="POINT (-122.45486 48.7449)"/>
    <s v="PUGET SOUND ENERGY INC||PUD NO 1 OF WHATCOM COUNTY"/>
    <n v="53073000902"/>
    <n v="0"/>
    <s v="BEV"/>
  </r>
  <r>
    <s v="JHMZC5F34K"/>
    <x v="0"/>
    <s v="Bothell"/>
    <s v="WA"/>
    <n v="98012"/>
    <x v="9"/>
    <x v="27"/>
    <s v="CLARITY"/>
    <x v="0"/>
    <x v="0"/>
    <n v="47"/>
    <n v="21"/>
    <n v="1930470"/>
    <s v="POINT (-122.20105 47.84423)"/>
    <s v="PUGET SOUND ENERGY INC"/>
    <n v="53061051928"/>
    <n v="7"/>
    <s v="PHEV"/>
  </r>
  <r>
    <s v="WP1AN2AY2S"/>
    <x v="10"/>
    <s v="Spokane"/>
    <s v="WA"/>
    <n v="99201"/>
    <x v="0"/>
    <x v="17"/>
    <s v="CAYENNE"/>
    <x v="0"/>
    <x v="1"/>
    <n v="27"/>
    <n v="3"/>
    <n v="281835704"/>
    <s v="POINT (-117.41162 47.65726)"/>
    <s v="MODERN ELECTRIC WATER COMPANY"/>
    <n v="53063002300"/>
    <n v="1"/>
    <s v="PHEV"/>
  </r>
  <r>
    <s v="3FA6P0SU5J"/>
    <x v="0"/>
    <s v="Monroe"/>
    <s v="WA"/>
    <n v="98272"/>
    <x v="1"/>
    <x v="4"/>
    <s v="FUSION"/>
    <x v="0"/>
    <x v="1"/>
    <n v="21"/>
    <n v="39"/>
    <n v="237913546"/>
    <s v="POINT (-121.98087 47.8526)"/>
    <s v="PUGET SOUND ENERGY INC"/>
    <n v="53061052207"/>
    <n v="8"/>
    <s v="PHEV"/>
  </r>
  <r>
    <s v="WAUSPBFFXG"/>
    <x v="2"/>
    <s v="Seattle"/>
    <s v="WA"/>
    <n v="98146"/>
    <x v="3"/>
    <x v="2"/>
    <s v="A3"/>
    <x v="0"/>
    <x v="1"/>
    <n v="16"/>
    <n v="34"/>
    <n v="182614323"/>
    <s v="POINT (-122.36322 47.49736)"/>
    <s v="CITY OF SEATTLE - (WA)|CITY OF TACOMA - (WA)"/>
    <n v="53033026600"/>
    <n v="10"/>
    <s v="PHEV"/>
  </r>
  <r>
    <s v="5YM23CS04S"/>
    <x v="0"/>
    <s v="Bothell"/>
    <s v="WA"/>
    <n v="98012"/>
    <x v="0"/>
    <x v="0"/>
    <s v="XM"/>
    <x v="0"/>
    <x v="0"/>
    <n v="31"/>
    <n v="1"/>
    <n v="281998678"/>
    <s v="POINT (-122.20105 47.84423)"/>
    <s v="PUGET SOUND ENERGY INC"/>
    <n v="53061051934"/>
    <n v="1"/>
    <s v="PHEV"/>
  </r>
  <r>
    <s v="5XYC3DJC4T"/>
    <x v="10"/>
    <s v="Greenacres"/>
    <s v="WA"/>
    <n v="99016"/>
    <x v="12"/>
    <x v="3"/>
    <s v="EV6"/>
    <x v="1"/>
    <x v="2"/>
    <n v="0"/>
    <n v="4"/>
    <n v="292983169"/>
    <s v="POINT (-117.16242 47.65738)"/>
    <s v="BONNEVILLE POWER ADMINISTRATION||AVISTA CORP||INLAND POWER &amp; LIGHT COMPANY"/>
    <n v="53063013003"/>
    <n v="0"/>
    <s v="BEV"/>
  </r>
  <r>
    <s v="WA11AAGE0M"/>
    <x v="10"/>
    <s v="Liberty Lake"/>
    <s v="WA"/>
    <n v="99019"/>
    <x v="2"/>
    <x v="2"/>
    <s v="E-TRON SPORTBACK"/>
    <x v="1"/>
    <x v="0"/>
    <n v="218"/>
    <n v="4"/>
    <n v="152252068"/>
    <s v="POINT (-117.10244 47.66842)"/>
    <s v="BONNEVILLE POWER ADMINISTRATION||AVISTA CORP||INLAND POWER &amp; LIGHT COMPANY"/>
    <n v="53063013204"/>
    <n v="5"/>
    <s v="BEV"/>
  </r>
  <r>
    <s v="3GN7DMRR9T"/>
    <x v="10"/>
    <s v="Spokane"/>
    <s v="WA"/>
    <n v="99201"/>
    <x v="12"/>
    <x v="5"/>
    <s v="EQUINOX"/>
    <x v="1"/>
    <x v="2"/>
    <n v="0"/>
    <n v="3"/>
    <n v="291763664"/>
    <s v="POINT (-117.41162 47.65726)"/>
    <s v="MODERN ELECTRIC WATER COMPANY"/>
    <n v="53063002000"/>
    <n v="0"/>
    <s v="BEV"/>
  </r>
  <r>
    <s v="5YJXCBE44G"/>
    <x v="2"/>
    <s v="Kenmore"/>
    <s v="WA"/>
    <n v="98028"/>
    <x v="3"/>
    <x v="1"/>
    <s v="MODEL X"/>
    <x v="1"/>
    <x v="0"/>
    <n v="200"/>
    <n v="46"/>
    <n v="341756649"/>
    <s v="POINT (-122.24369 47.75892)"/>
    <s v="PUGET SOUND ENERGY INC||CITY OF TACOMA - (WA)"/>
    <n v="53033021600"/>
    <n v="10"/>
    <s v="BEV"/>
  </r>
  <r>
    <s v="ZHWUC1ZM6R"/>
    <x v="10"/>
    <s v="Liberty Lake"/>
    <s v="WA"/>
    <n v="99019"/>
    <x v="6"/>
    <x v="31"/>
    <s v="REVUELTO"/>
    <x v="0"/>
    <x v="1"/>
    <n v="6"/>
    <n v="4"/>
    <n v="278192862"/>
    <s v="POINT (-117.10244 47.66842)"/>
    <s v="BONNEVILLE POWER ADMINISTRATION||AVISTA CORP||INLAND POWER &amp; LIGHT COMPANY"/>
    <n v="53063013203"/>
    <n v="2"/>
    <s v="PHEV"/>
  </r>
  <r>
    <s v="5YM23CS07R"/>
    <x v="24"/>
    <s v="Shelton"/>
    <s v="WA"/>
    <n v="98584"/>
    <x v="6"/>
    <x v="0"/>
    <s v="XM"/>
    <x v="0"/>
    <x v="0"/>
    <n v="31"/>
    <n v="35"/>
    <n v="274199957"/>
    <s v="POINT (-123.10616 47.21253)"/>
    <s v="BONNEVILLE POWER ADMINISTRATION||CITY OF TACOMA - (WA)||PUD NO 3 OF MASON COUNTY"/>
    <n v="53045961300"/>
    <n v="2"/>
    <s v="PHEV"/>
  </r>
  <r>
    <s v="WAUJ8BFW5S"/>
    <x v="2"/>
    <s v="Woodinville"/>
    <s v="WA"/>
    <n v="98072"/>
    <x v="0"/>
    <x v="2"/>
    <s v="RS E-TRON GT"/>
    <x v="1"/>
    <x v="2"/>
    <n v="0"/>
    <n v="45"/>
    <n v="286262259"/>
    <s v="POINT (-122.15545 47.75448)"/>
    <s v="PUGET SOUND ENERGY INC||CITY OF TACOMA - (WA)"/>
    <n v="53033032311"/>
    <n v="1"/>
    <s v="BEV"/>
  </r>
  <r>
    <s v="1FADP3R46F"/>
    <x v="15"/>
    <s v="Camas"/>
    <s v="WA"/>
    <n v="98607"/>
    <x v="5"/>
    <x v="4"/>
    <s v="FOCUS"/>
    <x v="1"/>
    <x v="0"/>
    <n v="76"/>
    <n v="18"/>
    <n v="117385397"/>
    <s v="POINT (-122.40177 45.58705)"/>
    <s v="BONNEVILLE POWER ADMINISTRATION||PUD NO 1 OF CLARK COUNTY - (WA)"/>
    <n v="53011040609"/>
    <n v="11"/>
    <s v="BEV"/>
  </r>
  <r>
    <s v="YV4BC0PM7G"/>
    <x v="10"/>
    <s v="Spokane Valley"/>
    <s v="WA"/>
    <n v="99206"/>
    <x v="3"/>
    <x v="12"/>
    <s v="XC90"/>
    <x v="0"/>
    <x v="1"/>
    <n v="13"/>
    <n v="4"/>
    <n v="437034"/>
    <s v="POINT (-117.24781 47.63516)"/>
    <s v="BONNEVILLE POWER ADMINISTRATION||VERA IRRIGATION DISTRICT #15"/>
    <n v="53063012600"/>
    <n v="10"/>
    <s v="PHEV"/>
  </r>
  <r>
    <s v="1G6RM1E40E"/>
    <x v="19"/>
    <s v="Orting"/>
    <s v="WA"/>
    <n v="98360"/>
    <x v="10"/>
    <x v="28"/>
    <s v="ELR"/>
    <x v="0"/>
    <x v="0"/>
    <n v="37"/>
    <n v="2"/>
    <n v="240762154"/>
    <s v="POINT (-122.20166 47.09596)"/>
    <s v="PUGET SOUND ENERGY INC||CITY OF TACOMA - (WA)"/>
    <n v="53053070404"/>
    <n v="12"/>
    <s v="PHEV"/>
  </r>
  <r>
    <s v="3FMTK3R43R"/>
    <x v="2"/>
    <s v="Woodinville"/>
    <s v="WA"/>
    <n v="98072"/>
    <x v="6"/>
    <x v="4"/>
    <s v="MUSTANG MACH-E"/>
    <x v="1"/>
    <x v="2"/>
    <n v="0"/>
    <n v="45"/>
    <n v="273517632"/>
    <s v="POINT (-122.15545 47.75448)"/>
    <s v="PUGET SOUND ENERGY INC||CITY OF TACOMA - (WA)"/>
    <n v="53033032326"/>
    <n v="2"/>
    <s v="BEV"/>
  </r>
  <r>
    <s v="WP0AD2Y16R"/>
    <x v="2"/>
    <s v="Clyde Hill"/>
    <s v="WA"/>
    <n v="98004"/>
    <x v="6"/>
    <x v="17"/>
    <s v="TAYCAN"/>
    <x v="1"/>
    <x v="2"/>
    <n v="0"/>
    <n v="48"/>
    <n v="286632160"/>
    <s v="POINT (-122.1872 47.61001)"/>
    <s v="PUGET SOUND ENERGY INC||CITY OF TACOMA - (WA)"/>
    <n v="53033024100"/>
    <n v="2"/>
    <s v="BEV"/>
  </r>
  <r>
    <s v="WA1G2AFY9M"/>
    <x v="6"/>
    <s v="Oak Harbor"/>
    <s v="WA"/>
    <n v="98277"/>
    <x v="2"/>
    <x v="2"/>
    <s v="Q5 E"/>
    <x v="0"/>
    <x v="1"/>
    <n v="18"/>
    <n v="10"/>
    <n v="150851060"/>
    <s v="POINT (-122.64682 48.29077)"/>
    <s v="PUGET SOUND ENERGY INC"/>
    <n v="53029970500"/>
    <n v="5"/>
    <s v="PHEV"/>
  </r>
  <r>
    <s v="3FA6P0SU4J"/>
    <x v="31"/>
    <s v="Pasco"/>
    <s v="WA"/>
    <n v="99301"/>
    <x v="1"/>
    <x v="4"/>
    <s v="FUSION"/>
    <x v="0"/>
    <x v="1"/>
    <n v="21"/>
    <n v="16"/>
    <n v="169416516"/>
    <s v="POINT (-119.09467 46.23542)"/>
    <s v="BONNEVILLE POWER ADMINISTRATION||PUD NO 1 OF FRANKLIN COUNTY"/>
    <n v="53021020300"/>
    <n v="8"/>
    <s v="PHEV"/>
  </r>
  <r>
    <s v="KMHM54AA6P"/>
    <x v="6"/>
    <s v="Coupeville"/>
    <s v="WA"/>
    <n v="98239"/>
    <x v="13"/>
    <x v="15"/>
    <s v="IONIQ 6"/>
    <x v="1"/>
    <x v="2"/>
    <n v="0"/>
    <n v="10"/>
    <n v="267919004"/>
    <s v="POINT (-122.68558 48.21857)"/>
    <s v="PUGET SOUND ENERGY INC"/>
    <n v="53029971000"/>
    <n v="3"/>
    <s v="BEV"/>
  </r>
  <r>
    <s v="WP1BE2AY7P"/>
    <x v="27"/>
    <s v="Sequim"/>
    <s v="WA"/>
    <n v="98382"/>
    <x v="13"/>
    <x v="17"/>
    <s v="CAYENNE"/>
    <x v="0"/>
    <x v="1"/>
    <n v="14"/>
    <n v="24"/>
    <n v="292984478"/>
    <s v="POINT (-123.10367 48.07965)"/>
    <s v="BONNEVILLE POWER ADMINISTRATION||PUD NO 1 OF CLALLAM COUNTY"/>
    <n v="53009001600"/>
    <n v="3"/>
    <s v="PHEV"/>
  </r>
  <r>
    <s v="LREKK5RX6J"/>
    <x v="2"/>
    <s v="Seattle"/>
    <s v="WA"/>
    <n v="98118"/>
    <x v="1"/>
    <x v="28"/>
    <s v="CT6"/>
    <x v="0"/>
    <x v="0"/>
    <n v="31"/>
    <n v="37"/>
    <n v="303570655"/>
    <s v="POINT (-122.2668 47.55115)"/>
    <s v="CITY OF SEATTLE - (WA)|CITY OF TACOMA - (WA)"/>
    <n v="53033011801"/>
    <n v="8"/>
    <s v="PHEV"/>
  </r>
  <r>
    <s v="W1Y4UCHY4R"/>
    <x v="24"/>
    <s v="Union"/>
    <s v="WA"/>
    <n v="98592"/>
    <x v="6"/>
    <x v="26"/>
    <s v="ESPRINTER"/>
    <x v="1"/>
    <x v="2"/>
    <n v="0"/>
    <n v="35"/>
    <n v="286842580"/>
    <s v="POINT (-123.09944 47.35689)"/>
    <s v="BONNEVILLE POWER ADMINISTRATION||CITY OF TACOMA - (WA)||PUD NO 1 OF MASON COUNTY"/>
    <n v="53045960500"/>
    <n v="2"/>
    <s v="BEV"/>
  </r>
  <r>
    <s v="2C4RC1S78T"/>
    <x v="6"/>
    <s v="Coupeville"/>
    <s v="WA"/>
    <n v="98239"/>
    <x v="12"/>
    <x v="19"/>
    <s v="PACIFICA"/>
    <x v="0"/>
    <x v="0"/>
    <n v="32"/>
    <n v="10"/>
    <n v="291420020"/>
    <s v="POINT (-122.68558 48.21857)"/>
    <s v="PUGET SOUND ENERGY INC"/>
    <n v="53029971000"/>
    <n v="0"/>
    <s v="PHEV"/>
  </r>
  <r>
    <s v="WA1MUBFZXS"/>
    <x v="2"/>
    <s v="Seattle"/>
    <s v="WA"/>
    <n v="98101"/>
    <x v="0"/>
    <x v="2"/>
    <s v="Q4"/>
    <x v="1"/>
    <x v="2"/>
    <n v="0"/>
    <n v="43"/>
    <n v="279916619"/>
    <s v="POINT (-122.34223 47.61085)"/>
    <s v="CITY OF SEATTLE - (WA)|CITY OF TACOMA - (WA)"/>
    <n v="53033008200"/>
    <n v="1"/>
    <s v="BEV"/>
  </r>
  <r>
    <s v="5YJSA1H14F"/>
    <x v="6"/>
    <s v="Greenbank"/>
    <s v="WA"/>
    <n v="98253"/>
    <x v="5"/>
    <x v="1"/>
    <s v="MODEL S"/>
    <x v="1"/>
    <x v="0"/>
    <n v="208"/>
    <n v="10"/>
    <n v="138474318"/>
    <s v="POINT (-122.56817 48.08827)"/>
    <s v="PUGET SOUND ENERGY INC"/>
    <n v="53029971301"/>
    <n v="11"/>
    <s v="BEV"/>
  </r>
  <r>
    <s v="7SAXCBE63S"/>
    <x v="5"/>
    <s v="Tumwater"/>
    <s v="WA"/>
    <n v="98512"/>
    <x v="0"/>
    <x v="1"/>
    <s v="MODEL X"/>
    <x v="1"/>
    <x v="2"/>
    <n v="0"/>
    <n v="22"/>
    <n v="277909663"/>
    <s v="POINT (-123.04078 46.94792)"/>
    <s v="PUGET SOUND ENERGY INC"/>
    <n v="53067010920"/>
    <n v="1"/>
    <s v="BEV"/>
  </r>
  <r>
    <s v="3FMTK3R72S"/>
    <x v="19"/>
    <s v="Tacoma"/>
    <s v="WA"/>
    <n v="98406"/>
    <x v="0"/>
    <x v="4"/>
    <s v="MUSTANG MACH-E"/>
    <x v="1"/>
    <x v="2"/>
    <n v="0"/>
    <n v="27"/>
    <n v="284201942"/>
    <s v="POINT (-122.52082 47.26887)"/>
    <s v="BONNEVILLE POWER ADMINISTRATION||CITY OF TACOMA - (WA)||PENINSULA LIGHT COMPANY"/>
    <n v="53053060800"/>
    <n v="1"/>
    <s v="BEV"/>
  </r>
  <r>
    <s v="1FTVW3L79S"/>
    <x v="23"/>
    <s v="Friday Harbor"/>
    <s v="WA"/>
    <n v="98250"/>
    <x v="0"/>
    <x v="4"/>
    <s v="F-150"/>
    <x v="1"/>
    <x v="2"/>
    <n v="0"/>
    <n v="40"/>
    <n v="280431140"/>
    <s v="POINT (-123.01648 48.53448)"/>
    <s v="BONNEVILLE POWER ADMINISTRATION||ORCAS POWER &amp; LIGHT COOP"/>
    <n v="53055960302"/>
    <n v="1"/>
    <s v="BEV"/>
  </r>
  <r>
    <s v="YV4H600L2N"/>
    <x v="2"/>
    <s v="Mercer Island"/>
    <s v="WA"/>
    <n v="98040"/>
    <x v="14"/>
    <x v="12"/>
    <s v="XC90"/>
    <x v="0"/>
    <x v="0"/>
    <n v="35"/>
    <n v="41"/>
    <n v="205919395"/>
    <s v="POINT (-122.21238 47.57816)"/>
    <s v="PUGET SOUND ENERGY INC||CITY OF TACOMA - (WA)"/>
    <n v="53033024400"/>
    <n v="4"/>
    <s v="PHEV"/>
  </r>
  <r>
    <s v="WA125BGF8S"/>
    <x v="2"/>
    <s v="Seattle"/>
    <s v="WA"/>
    <n v="98125"/>
    <x v="0"/>
    <x v="2"/>
    <s v="SQ6"/>
    <x v="1"/>
    <x v="2"/>
    <n v="0"/>
    <n v="46"/>
    <n v="279233601"/>
    <s v="POINT (-122.30253 47.72656)"/>
    <s v="CITY OF SEATTLE - (WA)|CITY OF TACOMA - (WA)"/>
    <n v="53033000201"/>
    <n v="1"/>
    <s v="BEV"/>
  </r>
  <r>
    <s v="WAUCJBFW8N"/>
    <x v="19"/>
    <s v="South Hill"/>
    <s v="WA"/>
    <n v="98374"/>
    <x v="14"/>
    <x v="2"/>
    <s v="E-TRON GT"/>
    <x v="1"/>
    <x v="2"/>
    <n v="0"/>
    <n v="25"/>
    <n v="291130374"/>
    <s v="POINT (-122.27504 47.13926)"/>
    <s v="PUGET SOUND ENERGY INC||CITY OF TACOMA - (WA)"/>
    <n v="53053073123"/>
    <n v="4"/>
    <s v="BEV"/>
  </r>
  <r>
    <s v="1FADP3R48F"/>
    <x v="10"/>
    <s v="Spokane"/>
    <s v="WA"/>
    <n v="99205"/>
    <x v="5"/>
    <x v="4"/>
    <s v="FOCUS"/>
    <x v="1"/>
    <x v="0"/>
    <n v="76"/>
    <n v="3"/>
    <n v="476814726"/>
    <s v="POINT (-117.45674 47.69963)"/>
    <s v="MODERN ELECTRIC WATER COMPANY"/>
    <n v="53063002000"/>
    <n v="11"/>
    <s v="BEV"/>
  </r>
  <r>
    <s v="JN1BF0AA9R"/>
    <x v="0"/>
    <s v="Everett"/>
    <s v="WA"/>
    <n v="98203"/>
    <x v="6"/>
    <x v="6"/>
    <s v="ARIYA HATCHBACK"/>
    <x v="1"/>
    <x v="2"/>
    <n v="0"/>
    <n v="38"/>
    <n v="270531852"/>
    <s v="POINT (-122.23019 47.94949)"/>
    <s v="PUGET SOUND ENERGY INC"/>
    <n v="53061041202"/>
    <n v="2"/>
    <s v="BEV"/>
  </r>
  <r>
    <s v="3GNKDFRL8R"/>
    <x v="19"/>
    <s v="Gig Harbor"/>
    <s v="WA"/>
    <n v="98332"/>
    <x v="6"/>
    <x v="5"/>
    <s v="BLAZER"/>
    <x v="1"/>
    <x v="2"/>
    <n v="0"/>
    <n v="26"/>
    <n v="279131394"/>
    <s v="POINT (-122.58965 47.34235)"/>
    <s v="BONNEVILLE POWER ADMINISTRATION||CITY OF TACOMA - (WA)||PENINSULA LIGHT COMPANY"/>
    <n v="53053072508"/>
    <n v="2"/>
    <s v="BEV"/>
  </r>
  <r>
    <s v="YV1BK0EP2N"/>
    <x v="16"/>
    <s v="Bellingham"/>
    <s v="WA"/>
    <n v="98229"/>
    <x v="14"/>
    <x v="12"/>
    <s v="V60"/>
    <x v="0"/>
    <x v="1"/>
    <n v="22"/>
    <n v="40"/>
    <n v="194401161"/>
    <s v="POINT (-122.45486 48.7449)"/>
    <s v="PUGET SOUND ENERGY INC||PUD NO 1 OF WHATCOM COUNTY"/>
    <n v="53073001202"/>
    <n v="4"/>
    <s v="PHEV"/>
  </r>
  <r>
    <s v="WBY73HD02T"/>
    <x v="19"/>
    <s v="Tacoma"/>
    <s v="WA"/>
    <n v="98406"/>
    <x v="12"/>
    <x v="0"/>
    <s v="I4"/>
    <x v="1"/>
    <x v="2"/>
    <n v="0"/>
    <n v="27"/>
    <n v="291855812"/>
    <s v="POINT (-122.52082 47.26887)"/>
    <s v="BONNEVILLE POWER ADMINISTRATION||CITY OF TACOMA - (WA)||PENINSULA LIGHT COMPANY"/>
    <n v="53053060700"/>
    <n v="0"/>
    <s v="BEV"/>
  </r>
  <r>
    <s v="KM8S7DA23N"/>
    <x v="2"/>
    <s v="Renton"/>
    <s v="WA"/>
    <n v="98058"/>
    <x v="14"/>
    <x v="15"/>
    <s v="SANTA FE"/>
    <x v="0"/>
    <x v="0"/>
    <n v="31"/>
    <n v="11"/>
    <n v="292878505"/>
    <s v="POINT (-122.08747 47.4466)"/>
    <s v="PUGET SOUND ENERGY INC||CITY OF TACOMA - (WA)"/>
    <n v="53033031911"/>
    <n v="4"/>
    <s v="PHEV"/>
  </r>
  <r>
    <s v="5YJSA1E56S"/>
    <x v="0"/>
    <s v="Lynnwood"/>
    <s v="WA"/>
    <n v="98037"/>
    <x v="0"/>
    <x v="1"/>
    <s v="MODEL S"/>
    <x v="1"/>
    <x v="2"/>
    <n v="0"/>
    <n v="32"/>
    <n v="280153401"/>
    <s v="POINT (-122.27734 47.83785)"/>
    <s v="PUGET SOUND ENERGY INC"/>
    <n v="53061051802"/>
    <n v="1"/>
    <s v="BEV"/>
  </r>
  <r>
    <s v="WP1AH2AY7P"/>
    <x v="10"/>
    <s v="Spokane"/>
    <s v="WA"/>
    <n v="99218"/>
    <x v="13"/>
    <x v="17"/>
    <s v="CAYENNE"/>
    <x v="0"/>
    <x v="1"/>
    <n v="14"/>
    <n v="7"/>
    <n v="229555014"/>
    <s v="POINT (-117.41143 47.74568)"/>
    <s v="BONNEVILLE POWER ADMINISTRATION||AVISTA CORP||INLAND POWER &amp; LIGHT COMPANY"/>
    <n v="53063010506"/>
    <n v="3"/>
    <s v="PHEV"/>
  </r>
  <r>
    <s v="1C4RJYC65R"/>
    <x v="10"/>
    <s v="Spokane Valley"/>
    <s v="WA"/>
    <n v="99216"/>
    <x v="6"/>
    <x v="10"/>
    <s v="GRAND CHEROKEE"/>
    <x v="0"/>
    <x v="1"/>
    <n v="25"/>
    <n v="4"/>
    <n v="271935429"/>
    <s v="POINT (-117.18917 47.67176)"/>
    <s v="BONNEVILLE POWER ADMINISTRATION||AVISTA CORP||INLAND POWER &amp; LIGHT COMPANY"/>
    <n v="53063011400"/>
    <n v="2"/>
    <s v="PHEV"/>
  </r>
  <r>
    <s v="WP0AC2Y14R"/>
    <x v="2"/>
    <s v="Seattle"/>
    <s v="WA"/>
    <n v="98112"/>
    <x v="6"/>
    <x v="17"/>
    <s v="TAYCAN"/>
    <x v="1"/>
    <x v="2"/>
    <n v="0"/>
    <n v="43"/>
    <n v="279893673"/>
    <s v="POINT (-122.30207 47.64085)"/>
    <s v="CITY OF SEATTLE - (WA)|CITY OF TACOMA - (WA)"/>
    <n v="53033006300"/>
    <n v="2"/>
    <s v="BEV"/>
  </r>
  <r>
    <s v="WA1KUBFZ7R"/>
    <x v="21"/>
    <s v="Quilcene"/>
    <s v="WA"/>
    <n v="98376"/>
    <x v="6"/>
    <x v="2"/>
    <s v="Q4"/>
    <x v="1"/>
    <x v="2"/>
    <n v="0"/>
    <n v="24"/>
    <n v="277331820"/>
    <s v="POINT (-122.8775 47.82642)"/>
    <s v="BONNEVILLE POWER ADMINISTRATION||PUGET SOUND ENERGY INC||PUD NO 1 OF JEFFERSON COUNTY"/>
    <n v="53031950301"/>
    <n v="2"/>
    <s v="BEV"/>
  </r>
  <r>
    <s v="1FTBW1YK4N"/>
    <x v="2"/>
    <s v="Seattle"/>
    <s v="WA"/>
    <n v="98148"/>
    <x v="14"/>
    <x v="4"/>
    <s v="TRANSIT"/>
    <x v="1"/>
    <x v="2"/>
    <n v="0"/>
    <n v="33"/>
    <n v="262680736"/>
    <s v="POINT (-122.32472 47.44519)"/>
    <s v="PUGET SOUND ENERGY INC||CITY OF TACOMA - (WA)"/>
    <n v="53033028000"/>
    <n v="4"/>
    <s v="BEV"/>
  </r>
  <r>
    <s v="1V2BMPE88P"/>
    <x v="2"/>
    <s v="Redmond"/>
    <s v="WA"/>
    <n v="98033"/>
    <x v="13"/>
    <x v="21"/>
    <s v="ID.4"/>
    <x v="1"/>
    <x v="2"/>
    <n v="0"/>
    <n v="45"/>
    <n v="258130043"/>
    <s v="POINT (-122.2066 47.67887)"/>
    <s v="PUGET SOUND ENERGY INC||CITY OF TACOMA - (WA)"/>
    <n v="53033022605"/>
    <n v="3"/>
    <s v="BEV"/>
  </r>
  <r>
    <s v="7JDDB3VK1T"/>
    <x v="0"/>
    <s v="Lynnwood"/>
    <s v="WA"/>
    <n v="98037"/>
    <x v="12"/>
    <x v="12"/>
    <s v="EX90"/>
    <x v="1"/>
    <x v="2"/>
    <n v="0"/>
    <n v="32"/>
    <n v="292904615"/>
    <s v="POINT (-122.27734 47.83785)"/>
    <s v="PUGET SOUND ENERGY INC"/>
    <n v="53061051701"/>
    <n v="0"/>
    <s v="BEV"/>
  </r>
  <r>
    <s v="KMUKCDSCXR"/>
    <x v="2"/>
    <s v="Bellevue"/>
    <s v="WA"/>
    <n v="98005"/>
    <x v="6"/>
    <x v="9"/>
    <s v="GV60"/>
    <x v="1"/>
    <x v="2"/>
    <n v="0"/>
    <n v="48"/>
    <n v="271163105"/>
    <s v="POINT (-122.1621 47.64441)"/>
    <s v="PUGET SOUND ENERGY INC||CITY OF TACOMA - (WA)"/>
    <n v="53033023702"/>
    <n v="2"/>
    <s v="BEV"/>
  </r>
  <r>
    <s v="5YJSA4H41F"/>
    <x v="2"/>
    <s v="Bothell"/>
    <s v="WA"/>
    <n v="98011"/>
    <x v="5"/>
    <x v="1"/>
    <s v="MODEL S"/>
    <x v="1"/>
    <x v="0"/>
    <n v="208"/>
    <n v="1"/>
    <n v="213164633"/>
    <s v="POINT (-122.20563 47.76144)"/>
    <s v="PUGET SOUND ENERGY INC||CITY OF TACOMA - (WA)"/>
    <n v="53033021701"/>
    <n v="11"/>
    <s v="BEV"/>
  </r>
  <r>
    <s v="WA13AAGE7M"/>
    <x v="0"/>
    <s v="Monroe"/>
    <s v="WA"/>
    <n v="98272"/>
    <x v="2"/>
    <x v="2"/>
    <s v="E-TRON SPORTBACK"/>
    <x v="1"/>
    <x v="2"/>
    <n v="0"/>
    <n v="39"/>
    <n v="152492399"/>
    <s v="POINT (-121.98087 47.8526)"/>
    <s v="PUGET SOUND ENERGY INC"/>
    <n v="53061052203"/>
    <n v="5"/>
    <s v="BEV"/>
  </r>
  <r>
    <s v="WP0BC2Y14P"/>
    <x v="22"/>
    <s v="White Salmon"/>
    <s v="WA"/>
    <n v="98672"/>
    <x v="13"/>
    <x v="17"/>
    <s v="TAYCAN"/>
    <x v="1"/>
    <x v="2"/>
    <n v="0"/>
    <n v="14"/>
    <n v="229407272"/>
    <s v="POINT (-121.48704 45.72776)"/>
    <s v="BONNEVILLE POWER ADMINISTRATION||PUD NO 1 OF KLICKITAT COUNTY"/>
    <n v="53039950301"/>
    <n v="3"/>
    <s v="BEV"/>
  </r>
  <r>
    <s v="WP1AD2XA1S"/>
    <x v="0"/>
    <s v="Lake Stevens"/>
    <s v="WA"/>
    <n v="98258"/>
    <x v="0"/>
    <x v="17"/>
    <s v="MACAN"/>
    <x v="1"/>
    <x v="2"/>
    <n v="0"/>
    <n v="44"/>
    <n v="285195879"/>
    <s v="POINT (-122.06402 48.01497)"/>
    <s v="PUGET SOUND ENERGY INC"/>
    <n v="53061052607"/>
    <n v="1"/>
    <s v="BEV"/>
  </r>
  <r>
    <s v="WBA13AG03M"/>
    <x v="19"/>
    <s v="Gig Harbor"/>
    <s v="WA"/>
    <n v="98335"/>
    <x v="2"/>
    <x v="0"/>
    <s v="530E"/>
    <x v="0"/>
    <x v="1"/>
    <n v="21"/>
    <n v="26"/>
    <n v="231201834"/>
    <s v="POINT (-122.58009 47.328)"/>
    <s v="BONNEVILLE POWER ADMINISTRATION||CITY OF TACOMA - (WA)||PENINSULA LIGHT COMPANY"/>
    <n v="53053072405"/>
    <n v="5"/>
    <s v="PHEV"/>
  </r>
  <r>
    <s v="1C4RJYC68N"/>
    <x v="19"/>
    <s v="Eatonville"/>
    <s v="WA"/>
    <n v="98328"/>
    <x v="14"/>
    <x v="10"/>
    <s v="GRAND CHEROKEE"/>
    <x v="0"/>
    <x v="1"/>
    <n v="25"/>
    <n v="2"/>
    <n v="249814827"/>
    <s v="POINT (-122.26832 46.86733)"/>
    <s v="BONNEVILLE POWER ADMINISTRATION||TOWN OF EATONVILLE - (WA)|CITY OF TACOMA - (WA)"/>
    <n v="53053073200"/>
    <n v="4"/>
    <s v="PHEV"/>
  </r>
  <r>
    <s v="JTJKKCFZ4N"/>
    <x v="2"/>
    <s v="Seattle"/>
    <s v="WA"/>
    <n v="98103"/>
    <x v="14"/>
    <x v="8"/>
    <s v="NX"/>
    <x v="0"/>
    <x v="0"/>
    <n v="37"/>
    <n v="43"/>
    <n v="285931481"/>
    <s v="POINT (-122.35436 47.67596)"/>
    <s v="CITY OF SEATTLE - (WA)|CITY OF TACOMA - (WA)"/>
    <n v="53033003500"/>
    <n v="4"/>
    <s v="PHEV"/>
  </r>
  <r>
    <s v="5LMYJ8XY3L"/>
    <x v="19"/>
    <s v="Lake Tapps"/>
    <s v="WA"/>
    <n v="98391"/>
    <x v="4"/>
    <x v="36"/>
    <s v="AVIATOR"/>
    <x v="0"/>
    <x v="1"/>
    <n v="21"/>
    <n v="31"/>
    <n v="138305121"/>
    <s v="POINT (-122.17144 47.19175)"/>
    <s v="PUGET SOUND ENERGY INC||CITY OF TACOMA - (WA)"/>
    <n v="53053070315"/>
    <n v="6"/>
    <s v="PHEV"/>
  </r>
  <r>
    <s v="WP0AC2Y14S"/>
    <x v="2"/>
    <s v="Sammamish"/>
    <s v="WA"/>
    <n v="98075"/>
    <x v="0"/>
    <x v="17"/>
    <s v="TAYCAN"/>
    <x v="1"/>
    <x v="2"/>
    <n v="0"/>
    <n v="41"/>
    <n v="276210210"/>
    <s v="POINT (-122.03539 47.61344)"/>
    <s v="PUGET SOUND ENERGY INC||CITY OF TACOMA - (WA)"/>
    <n v="53033032215"/>
    <n v="1"/>
    <s v="BEV"/>
  </r>
  <r>
    <s v="WBA8E1C50H"/>
    <x v="5"/>
    <s v="Lacey"/>
    <s v="WA"/>
    <n v="98516"/>
    <x v="11"/>
    <x v="0"/>
    <s v="330E"/>
    <x v="0"/>
    <x v="1"/>
    <n v="14"/>
    <n v="22"/>
    <n v="128617506"/>
    <s v="POINT (-122.78598 47.08476)"/>
    <s v="PUGET SOUND ENERGY INC"/>
    <n v="53067012221"/>
    <n v="9"/>
    <s v="PHEV"/>
  </r>
  <r>
    <s v="WBA7J2C53J"/>
    <x v="2"/>
    <s v="Medina"/>
    <s v="WA"/>
    <n v="98039"/>
    <x v="1"/>
    <x v="0"/>
    <s v="740E"/>
    <x v="0"/>
    <x v="1"/>
    <n v="14"/>
    <n v="48"/>
    <n v="185028441"/>
    <s v="POINT (-122.23892 47.61613)"/>
    <s v="PUGET SOUND ENERGY INC||CITY OF TACOMA - (WA)"/>
    <n v="53033024200"/>
    <n v="8"/>
    <s v="PHEV"/>
  </r>
  <r>
    <s v="YV4H60JG9S"/>
    <x v="2"/>
    <s v="Seattle"/>
    <s v="WA"/>
    <n v="98115"/>
    <x v="0"/>
    <x v="12"/>
    <s v="XC90"/>
    <x v="0"/>
    <x v="0"/>
    <n v="32"/>
    <n v="46"/>
    <n v="278848167"/>
    <s v="POINT (-122.31676 47.68156)"/>
    <s v="PUGET SOUND ENERGY INC||CITY OF TACOMA - (WA)"/>
    <n v="53033004000"/>
    <n v="1"/>
    <s v="PHEV"/>
  </r>
  <r>
    <s v="WP1AE2A29J"/>
    <x v="2"/>
    <s v="Renton"/>
    <s v="WA"/>
    <n v="98059"/>
    <x v="1"/>
    <x v="17"/>
    <s v="CAYENNE"/>
    <x v="0"/>
    <x v="1"/>
    <n v="14"/>
    <n v="11"/>
    <n v="158240134"/>
    <s v="POINT (-122.11589 47.50243)"/>
    <s v="PUGET SOUND ENERGY INC||CITY OF TACOMA - (WA)"/>
    <n v="53033025104"/>
    <n v="8"/>
    <s v="PHEV"/>
  </r>
  <r>
    <s v="YH4K16AA5C"/>
    <x v="0"/>
    <s v="Marysville"/>
    <s v="WA"/>
    <n v="98270"/>
    <x v="15"/>
    <x v="34"/>
    <s v="KARMA"/>
    <x v="0"/>
    <x v="0"/>
    <n v="33"/>
    <n v="39"/>
    <n v="268937364"/>
    <s v="POINT (-122.1769 48.06114)"/>
    <s v="PUGET SOUND ENERGY INC"/>
    <n v="53061052709"/>
    <n v="14"/>
    <s v="PHEV"/>
  </r>
  <r>
    <s v="3FMTK1R49T"/>
    <x v="5"/>
    <s v="Olympia"/>
    <s v="WA"/>
    <n v="98516"/>
    <x v="12"/>
    <x v="4"/>
    <s v="MUSTANG MACH-E"/>
    <x v="1"/>
    <x v="2"/>
    <n v="0"/>
    <n v="2"/>
    <n v="291490965"/>
    <s v="POINT (-122.78598 47.08476)"/>
    <s v="PUGET SOUND ENERGY INC"/>
    <n v="53067012330"/>
    <n v="0"/>
    <s v="BEV"/>
  </r>
  <r>
    <s v="WBY8P2C09L"/>
    <x v="21"/>
    <s v="Port Ludlow"/>
    <s v="WA"/>
    <n v="98365"/>
    <x v="4"/>
    <x v="0"/>
    <s v="I3"/>
    <x v="1"/>
    <x v="0"/>
    <n v="153"/>
    <n v="24"/>
    <n v="135087382"/>
    <s v="POINT (-122.68475 47.92989)"/>
    <s v="BONNEVILLE POWER ADMINISTRATION||PUGET SOUND ENERGY INC||PUD NO 1 OF JEFFERSON COUNTY"/>
    <n v="53031950302"/>
    <n v="6"/>
    <s v="BEV"/>
  </r>
  <r>
    <s v="1GYKPRRK9S"/>
    <x v="19"/>
    <s v="Anderson Island"/>
    <s v="WA"/>
    <n v="98303"/>
    <x v="0"/>
    <x v="28"/>
    <s v="LYRIQ"/>
    <x v="1"/>
    <x v="2"/>
    <n v="0"/>
    <n v="28"/>
    <n v="276399511"/>
    <s v="POINT (-122.67876 47.17794)"/>
    <s v="BONNEVILLE POWER ADMINISTRATION||CITY OF TACOMA - (WA)||PENINSULA LIGHT COMPANY"/>
    <n v="53053072603"/>
    <n v="1"/>
    <s v="BEV"/>
  </r>
  <r>
    <s v="KMUKCDSC8R"/>
    <x v="2"/>
    <s v="Sammamish"/>
    <s v="WA"/>
    <n v="98074"/>
    <x v="6"/>
    <x v="9"/>
    <s v="GV60"/>
    <x v="1"/>
    <x v="2"/>
    <n v="0"/>
    <n v="45"/>
    <n v="271076368"/>
    <s v="POINT (-122.02054 47.60326)"/>
    <s v="PUGET SOUND ENERGY INC||CITY OF TACOMA - (WA)"/>
    <n v="53033032225"/>
    <n v="2"/>
    <s v="BEV"/>
  </r>
  <r>
    <s v="W1KCG2DB7N"/>
    <x v="2"/>
    <s v="Burien"/>
    <s v="WA"/>
    <n v="98168"/>
    <x v="14"/>
    <x v="26"/>
    <s v="EQS-CLASS SEDAN"/>
    <x v="1"/>
    <x v="2"/>
    <n v="0"/>
    <n v="33"/>
    <n v="220579838"/>
    <s v="POINT (-122.29411 47.48924)"/>
    <s v="CITY OF SEATTLE - (WA)|CITY OF TACOMA - (WA)"/>
    <n v="53033027100"/>
    <n v="4"/>
    <s v="BEV"/>
  </r>
  <r>
    <s v="3FMTK1R49R"/>
    <x v="2"/>
    <s v="Seattle"/>
    <s v="WA"/>
    <n v="98146"/>
    <x v="6"/>
    <x v="4"/>
    <s v="MUSTANG MACH-E"/>
    <x v="1"/>
    <x v="2"/>
    <n v="0"/>
    <n v="34"/>
    <n v="272254958"/>
    <s v="POINT (-122.36322 47.49736)"/>
    <s v="CITY OF SEATTLE - (WA)|CITY OF TACOMA - (WA)"/>
    <n v="53033026801"/>
    <n v="2"/>
    <s v="BEV"/>
  </r>
  <r>
    <s v="KM8S6DA27P"/>
    <x v="25"/>
    <s v="East Wenatchee"/>
    <s v="WA"/>
    <n v="98802"/>
    <x v="13"/>
    <x v="15"/>
    <s v="SANTA FE"/>
    <x v="0"/>
    <x v="0"/>
    <n v="30"/>
    <n v="12"/>
    <n v="267543650"/>
    <s v="POINT (-120.29473 47.41515)"/>
    <s v="PUD NO 1 OF DOUGLAS COUNTY"/>
    <n v="53017950600"/>
    <n v="3"/>
    <s v="PHEV"/>
  </r>
  <r>
    <s v="5UXKT0C50H"/>
    <x v="26"/>
    <s v="Centralia"/>
    <s v="WA"/>
    <n v="98531"/>
    <x v="11"/>
    <x v="0"/>
    <s v="X5"/>
    <x v="0"/>
    <x v="1"/>
    <n v="14"/>
    <n v="20"/>
    <n v="260926935"/>
    <s v="POINT (-122.95266 46.72895)"/>
    <s v="PUGET SOUND ENERGY INC||CITY OF TACOMA - (WA)"/>
    <n v="53041970700"/>
    <n v="9"/>
    <s v="PHEV"/>
  </r>
  <r>
    <s v="KMHC75LD7J"/>
    <x v="0"/>
    <s v="Monroe"/>
    <s v="WA"/>
    <n v="98272"/>
    <x v="1"/>
    <x v="15"/>
    <s v="IONIQ"/>
    <x v="0"/>
    <x v="1"/>
    <n v="29"/>
    <n v="39"/>
    <n v="114472277"/>
    <s v="POINT (-121.98087 47.8526)"/>
    <s v="PUGET SOUND ENERGY INC"/>
    <n v="53061052208"/>
    <n v="8"/>
    <s v="PHEV"/>
  </r>
  <r>
    <s v="YV4BK0DPXL"/>
    <x v="16"/>
    <s v="Bellingham"/>
    <s v="WA"/>
    <n v="98225"/>
    <x v="4"/>
    <x v="12"/>
    <s v="XC60"/>
    <x v="0"/>
    <x v="1"/>
    <n v="19"/>
    <n v="42"/>
    <n v="192549598"/>
    <s v="POINT (-122.47091 48.75256)"/>
    <s v="PUGET SOUND ENERGY INC||PUD NO 1 OF WHATCOM COUNTY"/>
    <n v="53073000201"/>
    <n v="6"/>
    <s v="PHEV"/>
  </r>
  <r>
    <s v="W1KAF8AB8S"/>
    <x v="2"/>
    <s v="Kenmore"/>
    <s v="WA"/>
    <n v="98028"/>
    <x v="0"/>
    <x v="26"/>
    <s v="C-CLASS"/>
    <x v="0"/>
    <x v="1"/>
    <n v="1"/>
    <n v="46"/>
    <n v="289385288"/>
    <s v="POINT (-122.24369 47.75892)"/>
    <s v="PUGET SOUND ENERGY INC||CITY OF TACOMA - (WA)"/>
    <n v="53033021600"/>
    <n v="1"/>
    <s v="PHEV"/>
  </r>
  <r>
    <s v="WAUEJBFW8P"/>
    <x v="2"/>
    <s v="Sammamish"/>
    <s v="WA"/>
    <n v="98029"/>
    <x v="13"/>
    <x v="2"/>
    <s v="E-TRON GT"/>
    <x v="1"/>
    <x v="2"/>
    <n v="0"/>
    <n v="5"/>
    <n v="232851965"/>
    <s v="POINT (-122.01656 47.57118)"/>
    <s v="PUGET SOUND ENERGY INC||CITY OF TACOMA - (WA)"/>
    <n v="53033032222"/>
    <n v="3"/>
    <s v="BEV"/>
  </r>
  <r>
    <s v="WA13ABGE2L"/>
    <x v="10"/>
    <s v="Spokane"/>
    <s v="WA"/>
    <n v="99204"/>
    <x v="4"/>
    <x v="2"/>
    <s v="E-TRON SPORTBACK"/>
    <x v="1"/>
    <x v="0"/>
    <n v="218"/>
    <n v="3"/>
    <n v="227522550"/>
    <s v="POINT (-117.42571 47.64779)"/>
    <s v="MODERN ELECTRIC WATER COMPANY"/>
    <n v="53063004100"/>
    <n v="6"/>
    <s v="BEV"/>
  </r>
  <r>
    <s v="KNDJX3AE9F"/>
    <x v="13"/>
    <s v="Ellensburg"/>
    <s v="WA"/>
    <n v="98926"/>
    <x v="5"/>
    <x v="3"/>
    <s v="SOUL"/>
    <x v="1"/>
    <x v="0"/>
    <n v="93"/>
    <n v="13"/>
    <n v="210079061"/>
    <s v="POINT (-120.54872 46.99703)"/>
    <s v="PUGET SOUND ENERGY INC"/>
    <n v="53037975500"/>
    <n v="11"/>
    <s v="BEV"/>
  </r>
  <r>
    <s v="KMHC65LDXK"/>
    <x v="5"/>
    <s v="Olympia"/>
    <s v="WA"/>
    <n v="98502"/>
    <x v="9"/>
    <x v="15"/>
    <s v="IONIQ"/>
    <x v="0"/>
    <x v="1"/>
    <n v="29"/>
    <n v="22"/>
    <n v="269339906"/>
    <s v="POINT (-122.92333 47.03779)"/>
    <s v="PUGET SOUND ENERGY INC"/>
    <n v="53067010520"/>
    <n v="7"/>
    <s v="PHEV"/>
  </r>
  <r>
    <s v="KMHC85LH3H"/>
    <x v="3"/>
    <s v="Bainbridge Island"/>
    <s v="WA"/>
    <n v="98110"/>
    <x v="11"/>
    <x v="15"/>
    <s v="IONIQ"/>
    <x v="1"/>
    <x v="0"/>
    <n v="124"/>
    <n v="23"/>
    <n v="161400025"/>
    <s v="POINT (-122.521 47.62759)"/>
    <s v="PUGET SOUND ENERGY INC"/>
    <n v="53035091002"/>
    <n v="9"/>
    <s v="BEV"/>
  </r>
  <r>
    <s v="WA12AAGE7P"/>
    <x v="6"/>
    <s v="Camano Island"/>
    <s v="WA"/>
    <n v="98282"/>
    <x v="13"/>
    <x v="2"/>
    <s v="E-TRON"/>
    <x v="1"/>
    <x v="2"/>
    <n v="0"/>
    <n v="10"/>
    <n v="291937845"/>
    <s v="POINT (-122.40049 48.23986)"/>
    <s v="BONNEVILLE POWER ADMINISTRATION||PUD 1 OF SNOHOMISH COUNTY"/>
    <n v="53029971700"/>
    <n v="3"/>
    <s v="BEV"/>
  </r>
  <r>
    <s v="KL8CK6S01E"/>
    <x v="0"/>
    <s v="Lake Stevens"/>
    <s v="WA"/>
    <n v="98258"/>
    <x v="10"/>
    <x v="5"/>
    <s v="SPARK"/>
    <x v="1"/>
    <x v="0"/>
    <n v="82"/>
    <n v="44"/>
    <n v="187889908"/>
    <s v="POINT (-122.06402 48.01497)"/>
    <s v="PUGET SOUND ENERGY INC"/>
    <n v="53061052607"/>
    <n v="12"/>
    <s v="BEV"/>
  </r>
  <r>
    <s v="5YJSA1E44K"/>
    <x v="2"/>
    <s v="Auburn"/>
    <s v="WA"/>
    <n v="98001"/>
    <x v="9"/>
    <x v="1"/>
    <s v="MODEL S"/>
    <x v="1"/>
    <x v="0"/>
    <n v="270"/>
    <n v="30"/>
    <n v="283298375"/>
    <s v="POINT (-122.28802 47.30264)"/>
    <s v="PUGET SOUND ENERGY INC||CITY OF TACOMA - (WA)"/>
    <n v="53033030404"/>
    <n v="7"/>
    <s v="BEV"/>
  </r>
  <r>
    <s v="WB533CF05R"/>
    <x v="19"/>
    <s v="Gig Harbor"/>
    <s v="WA"/>
    <n v="98335"/>
    <x v="6"/>
    <x v="0"/>
    <s v="IX"/>
    <x v="1"/>
    <x v="2"/>
    <n v="0"/>
    <n v="26"/>
    <n v="278180640"/>
    <s v="POINT (-122.58009 47.328)"/>
    <s v="BONNEVILLE POWER ADMINISTRATION||CITY OF TACOMA - (WA)||PENINSULA LIGHT COMPANY"/>
    <n v="53053072409"/>
    <n v="2"/>
    <s v="BEV"/>
  </r>
  <r>
    <s v="WA13ABGE5L"/>
    <x v="0"/>
    <s v="Mukilteo"/>
    <s v="WA"/>
    <n v="98275"/>
    <x v="4"/>
    <x v="2"/>
    <s v="E-TRON SPORTBACK"/>
    <x v="1"/>
    <x v="0"/>
    <n v="218"/>
    <n v="21"/>
    <n v="128687177"/>
    <s v="POINT (-122.29196 47.89908)"/>
    <s v="PUGET SOUND ENERGY INC"/>
    <n v="53061042005"/>
    <n v="6"/>
    <s v="BEV"/>
  </r>
  <r>
    <s v="WP0AC2Y18M"/>
    <x v="3"/>
    <s v="Bainbridge Island"/>
    <s v="WA"/>
    <n v="98110"/>
    <x v="2"/>
    <x v="17"/>
    <s v="TAYCAN"/>
    <x v="1"/>
    <x v="0"/>
    <n v="192"/>
    <n v="23"/>
    <n v="147996124"/>
    <s v="POINT (-122.521 47.62759)"/>
    <s v="PUGET SOUND ENERGY INC"/>
    <n v="53035090700"/>
    <n v="5"/>
    <s v="BEV"/>
  </r>
  <r>
    <s v="1FTZR0870Y"/>
    <x v="23"/>
    <s v="Friday Harbor"/>
    <s v="WA"/>
    <n v="98250"/>
    <x v="18"/>
    <x v="4"/>
    <s v="RANGER"/>
    <x v="1"/>
    <x v="0"/>
    <n v="58"/>
    <n v="40"/>
    <n v="221693048"/>
    <s v="POINT (-123.01648 48.53448)"/>
    <s v="BONNEVILLE POWER ADMINISTRATION||ORCAS POWER &amp; LIGHT COOP"/>
    <n v="53055960400"/>
    <n v="26"/>
    <s v="BEV"/>
  </r>
  <r>
    <s v="5YJXCDE44H"/>
    <x v="2"/>
    <s v="Issaquah"/>
    <s v="WA"/>
    <n v="98027"/>
    <x v="11"/>
    <x v="1"/>
    <s v="MODEL X"/>
    <x v="1"/>
    <x v="0"/>
    <n v="200"/>
    <n v="5"/>
    <n v="135534318"/>
    <s v="POINT (-122.03439 47.5301)"/>
    <s v="PUGET SOUND ENERGY INC||CITY OF TACOMA - (WA)"/>
    <n v="53033032102"/>
    <n v="9"/>
    <s v="BEV"/>
  </r>
  <r>
    <s v="KMHC75LJ6M"/>
    <x v="2"/>
    <s v="Renton"/>
    <s v="WA"/>
    <n v="98058"/>
    <x v="2"/>
    <x v="15"/>
    <s v="IONIQ"/>
    <x v="1"/>
    <x v="2"/>
    <n v="0"/>
    <n v="11"/>
    <n v="273472860"/>
    <s v="POINT (-122.08747 47.4466)"/>
    <s v="PUGET SOUND ENERGY INC||CITY OF TACOMA - (WA)"/>
    <n v="53033025804"/>
    <n v="5"/>
    <s v="BEV"/>
  </r>
  <r>
    <s v="50EA1GBA8P"/>
    <x v="2"/>
    <s v="Mercer Island"/>
    <s v="WA"/>
    <n v="98040"/>
    <x v="13"/>
    <x v="32"/>
    <s v="AIR"/>
    <x v="1"/>
    <x v="2"/>
    <n v="0"/>
    <n v="41"/>
    <n v="287924822"/>
    <s v="POINT (-122.21238 47.57816)"/>
    <s v="PUGET SOUND ENERGY INC||CITY OF TACOMA - (WA)"/>
    <n v="53033024602"/>
    <n v="3"/>
    <s v="BEV"/>
  </r>
  <r>
    <s v="WBAJB1C08L"/>
    <x v="4"/>
    <s v="Chelan"/>
    <s v="WA"/>
    <n v="98816"/>
    <x v="4"/>
    <x v="0"/>
    <s v="530E"/>
    <x v="0"/>
    <x v="1"/>
    <n v="18"/>
    <n v="12"/>
    <n v="112018196"/>
    <s v="POINT (-120.01454 47.83985)"/>
    <s v="PUD NO 1 OF CHELAN COUNTY"/>
    <n v="53007960303"/>
    <n v="6"/>
    <s v="PHEV"/>
  </r>
  <r>
    <s v="WA142BFZ3R"/>
    <x v="2"/>
    <s v="Seattle"/>
    <s v="WA"/>
    <n v="98144"/>
    <x v="6"/>
    <x v="2"/>
    <s v="Q4"/>
    <x v="1"/>
    <x v="2"/>
    <n v="0"/>
    <n v="37"/>
    <n v="265709307"/>
    <s v="POINT (-122.30866 47.57874)"/>
    <s v="CITY OF SEATTLE - (WA)|CITY OF TACOMA - (WA)"/>
    <n v="53033009400"/>
    <n v="2"/>
    <s v="BEV"/>
  </r>
  <r>
    <s v="WA1VCBGE0P"/>
    <x v="2"/>
    <s v="Seattle"/>
    <s v="WA"/>
    <n v="98106"/>
    <x v="13"/>
    <x v="2"/>
    <s v="E-TRON"/>
    <x v="1"/>
    <x v="2"/>
    <n v="0"/>
    <n v="34"/>
    <n v="236385726"/>
    <s v="POINT (-122.35163 47.54287)"/>
    <s v="CITY OF SEATTLE - (WA)|CITY OF TACOMA - (WA)"/>
    <n v="53033011401"/>
    <n v="3"/>
    <s v="BEV"/>
  </r>
  <r>
    <s v="1GYKPRRK8S"/>
    <x v="10"/>
    <s v="Spokane"/>
    <s v="WA"/>
    <n v="99223"/>
    <x v="0"/>
    <x v="28"/>
    <s v="LYRIQ"/>
    <x v="1"/>
    <x v="2"/>
    <n v="0"/>
    <n v="6"/>
    <n v="280748415"/>
    <s v="POINT (-117.36043 47.63396)"/>
    <s v="BONNEVILLE POWER ADMINISTRATION||AVISTA CORP||INLAND POWER &amp; LIGHT COMPANY"/>
    <n v="53063013502"/>
    <n v="1"/>
    <s v="BEV"/>
  </r>
  <r>
    <s v="7JRBR0FZ5N"/>
    <x v="2"/>
    <s v="Renton"/>
    <s v="WA"/>
    <n v="98058"/>
    <x v="14"/>
    <x v="12"/>
    <s v="S60"/>
    <x v="0"/>
    <x v="1"/>
    <n v="22"/>
    <n v="11"/>
    <n v="278570323"/>
    <s v="POINT (-122.08747 47.4466)"/>
    <s v="PUGET SOUND ENERGY INC||CITY OF TACOMA - (WA)"/>
    <n v="53033031913"/>
    <n v="4"/>
    <s v="PHEV"/>
  </r>
  <r>
    <s v="W1N9M0CB1S"/>
    <x v="2"/>
    <s v="Renton"/>
    <s v="WA"/>
    <n v="98058"/>
    <x v="0"/>
    <x v="26"/>
    <s v="EQB-CLASS"/>
    <x v="1"/>
    <x v="2"/>
    <n v="0"/>
    <n v="11"/>
    <n v="278711849"/>
    <s v="POINT (-122.08747 47.4466)"/>
    <s v="PUGET SOUND ENERGY INC||CITY OF TACOMA - (WA)"/>
    <n v="53033031911"/>
    <n v="1"/>
    <s v="BEV"/>
  </r>
  <r>
    <s v="1FT6W1BM7S"/>
    <x v="2"/>
    <s v="Seatac"/>
    <s v="WA"/>
    <n v="98158"/>
    <x v="0"/>
    <x v="4"/>
    <s v="F-150"/>
    <x v="1"/>
    <x v="2"/>
    <n v="0"/>
    <n v="33"/>
    <n v="286299338"/>
    <s v="POINT (-122.30004 47.45064)"/>
    <s v="PUGET SOUND ENERGY INC||CITY OF TACOMA - (WA)"/>
    <n v="53033028402"/>
    <n v="1"/>
    <s v="BEV"/>
  </r>
  <r>
    <s v="3GNKDHRK8S"/>
    <x v="19"/>
    <s v="South Hill"/>
    <s v="WA"/>
    <n v="98374"/>
    <x v="0"/>
    <x v="5"/>
    <s v="BLAZER"/>
    <x v="1"/>
    <x v="2"/>
    <n v="0"/>
    <n v="25"/>
    <n v="289866251"/>
    <s v="POINT (-122.27504 47.13926)"/>
    <s v="PUGET SOUND ENERGY INC||CITY OF TACOMA - (WA)"/>
    <n v="53053073123"/>
    <n v="1"/>
    <s v="BEV"/>
  </r>
  <r>
    <s v="KNDCC3LD8L"/>
    <x v="2"/>
    <s v="Bellevue"/>
    <s v="WA"/>
    <n v="98004"/>
    <x v="4"/>
    <x v="3"/>
    <s v="NIRO"/>
    <x v="0"/>
    <x v="1"/>
    <n v="26"/>
    <n v="48"/>
    <n v="132229128"/>
    <s v="POINT (-122.1872 47.61001)"/>
    <s v="PUGET SOUND ENERGY INC||CITY OF TACOMA - (WA)"/>
    <n v="53033023806"/>
    <n v="6"/>
    <s v="PHEV"/>
  </r>
  <r>
    <s v="3GPKHURM5S"/>
    <x v="19"/>
    <s v="Gig Harbor"/>
    <s v="WA"/>
    <n v="98335"/>
    <x v="0"/>
    <x v="27"/>
    <s v="PROLOGUE"/>
    <x v="1"/>
    <x v="2"/>
    <n v="0"/>
    <n v="26"/>
    <n v="281701885"/>
    <s v="POINT (-122.58009 47.328)"/>
    <s v="BONNEVILLE POWER ADMINISTRATION||CITY OF TACOMA - (WA)||PENINSULA LIGHT COMPANY"/>
    <n v="53053072507"/>
    <n v="1"/>
    <s v="BEV"/>
  </r>
  <r>
    <s v="W1N0G5DB0L"/>
    <x v="2"/>
    <s v="Mercer Island"/>
    <s v="WA"/>
    <n v="98040"/>
    <x v="4"/>
    <x v="26"/>
    <s v="GLC-CLASS"/>
    <x v="0"/>
    <x v="1"/>
    <n v="22"/>
    <n v="41"/>
    <n v="114792856"/>
    <s v="POINT (-122.21238 47.57816)"/>
    <s v="PUGET SOUND ENERGY INC||CITY OF TACOMA - (WA)"/>
    <n v="53033024602"/>
    <n v="6"/>
    <s v="PHEV"/>
  </r>
  <r>
    <s v="W1K6G6KB8T"/>
    <x v="19"/>
    <s v="Lakewood"/>
    <s v="WA"/>
    <n v="98499"/>
    <x v="12"/>
    <x v="26"/>
    <s v="S-CLASS"/>
    <x v="0"/>
    <x v="0"/>
    <n v="47"/>
    <n v="28"/>
    <n v="291820196"/>
    <s v="POINT (-122.51495 47.16196)"/>
    <s v="BONNEVILLE POWER ADMINISTRATION||CITY OF TACOMA - (WA)||LAKEVIEW LIGHT &amp; POWER|PENINSULA LIGHT COMPANY"/>
    <n v="53053071901"/>
    <n v="0"/>
    <s v="PHEV"/>
  </r>
  <r>
    <s v="5YJXCBE44L"/>
    <x v="7"/>
    <s v="Mount Vernon"/>
    <s v="WA"/>
    <n v="98274"/>
    <x v="4"/>
    <x v="1"/>
    <s v="MODEL X"/>
    <x v="1"/>
    <x v="0"/>
    <n v="293"/>
    <n v="10"/>
    <n v="102343769"/>
    <s v="POINT (-122.32295 48.4152)"/>
    <s v="PUGET SOUND ENERGY INC"/>
    <n v="53057952600"/>
    <n v="6"/>
    <s v="BEV"/>
  </r>
  <r>
    <s v="KMHC05LH6K"/>
    <x v="0"/>
    <s v="Edmonds"/>
    <s v="WA"/>
    <n v="98026"/>
    <x v="9"/>
    <x v="15"/>
    <s v="IONIQ"/>
    <x v="1"/>
    <x v="0"/>
    <n v="124"/>
    <n v="21"/>
    <n v="167322298"/>
    <s v="POINT (-122.31768 47.87166)"/>
    <s v="PUGET SOUND ENERGY INC"/>
    <n v="53061042003"/>
    <n v="7"/>
    <s v="BEV"/>
  </r>
  <r>
    <s v="KNDCE3LG4M"/>
    <x v="19"/>
    <s v="South Hill"/>
    <s v="WA"/>
    <n v="98374"/>
    <x v="2"/>
    <x v="3"/>
    <s v="NIRO"/>
    <x v="1"/>
    <x v="2"/>
    <n v="0"/>
    <n v="25"/>
    <n v="166070005"/>
    <s v="POINT (-122.27504 47.13926)"/>
    <s v="PUGET SOUND ENERGY INC||CITY OF TACOMA - (WA)"/>
    <n v="53053073110"/>
    <n v="5"/>
    <s v="BEV"/>
  </r>
  <r>
    <s v="5UXKT0C58H"/>
    <x v="15"/>
    <s v="Vancouver"/>
    <s v="WA"/>
    <n v="98684"/>
    <x v="11"/>
    <x v="0"/>
    <s v="X5"/>
    <x v="0"/>
    <x v="1"/>
    <n v="14"/>
    <n v="17"/>
    <n v="117573928"/>
    <s v="POINT (-122.48723 45.63701)"/>
    <s v="BONNEVILLE POWER ADMINISTRATION||PUD NO 1 OF CLARK COUNTY - (WA)"/>
    <n v="53011041317"/>
    <n v="9"/>
    <s v="PHEV"/>
  </r>
  <r>
    <s v="5YJXCAE48K"/>
    <x v="2"/>
    <s v="Seattle"/>
    <s v="WA"/>
    <n v="98178"/>
    <x v="9"/>
    <x v="1"/>
    <s v="MODEL X"/>
    <x v="1"/>
    <x v="0"/>
    <n v="289"/>
    <n v="37"/>
    <n v="238061190"/>
    <s v="POINT (-122.25031 47.49481)"/>
    <s v="PUGET SOUND ENERGY INC||CITY OF TACOMA - (WA)"/>
    <n v="53033026001"/>
    <n v="7"/>
    <s v="BEV"/>
  </r>
  <r>
    <s v="JM3KJDHA2S"/>
    <x v="39"/>
    <s v="Carson"/>
    <s v="WA"/>
    <n v="98610"/>
    <x v="0"/>
    <x v="7"/>
    <s v="CX-70"/>
    <x v="0"/>
    <x v="1"/>
    <n v="26"/>
    <n v="14"/>
    <n v="278716777"/>
    <s v="POINT (-121.82048 45.72558)"/>
    <s v="BONNEVILLE POWER ADMINISTRATION||PUD NO 1 OF SKAMANIA CO"/>
    <n v="53059950500"/>
    <n v="1"/>
    <s v="PHEV"/>
  </r>
  <r>
    <s v="JTJHKCFZ0N"/>
    <x v="2"/>
    <s v="Seattle"/>
    <s v="WA"/>
    <n v="98115"/>
    <x v="14"/>
    <x v="8"/>
    <s v="NX"/>
    <x v="0"/>
    <x v="0"/>
    <n v="37"/>
    <n v="46"/>
    <n v="224391177"/>
    <s v="POINT (-122.31676 47.68156)"/>
    <s v="CITY OF SEATTLE - (WA)|CITY OF TACOMA - (WA)"/>
    <n v="53033002600"/>
    <n v="4"/>
    <s v="PHEV"/>
  </r>
  <r>
    <s v="ZHWUC1ZM9S"/>
    <x v="10"/>
    <s v="Spokane"/>
    <s v="WA"/>
    <n v="99005"/>
    <x v="0"/>
    <x v="31"/>
    <s v="REVUELTO"/>
    <x v="0"/>
    <x v="0"/>
    <m/>
    <n v="7"/>
    <n v="284839649"/>
    <s v="POINT (-117.35414 47.83743)"/>
    <s v="BONNEVILLE POWER ADMINISTRATION||INLAND POWER &amp; LIGHT COMPANY"/>
    <n v="53063010504"/>
    <n v="1"/>
    <s v="PHEV"/>
  </r>
  <r>
    <s v="WMEEJ9AA9E"/>
    <x v="24"/>
    <s v="Shelton"/>
    <s v="WA"/>
    <n v="98584"/>
    <x v="10"/>
    <x v="14"/>
    <s v="FORTWO ELECTRIC DRIVE"/>
    <x v="1"/>
    <x v="0"/>
    <n v="58"/>
    <n v="35"/>
    <n v="114911583"/>
    <s v="POINT (-123.10616 47.21253)"/>
    <s v="BONNEVILLE POWER ADMINISTRATION||CITY OF TACOMA - (WA)||PUD NO 3 OF MASON COUNTY"/>
    <n v="53045960900"/>
    <n v="12"/>
    <s v="BEV"/>
  </r>
  <r>
    <s v="WAUJ8BFW8S"/>
    <x v="2"/>
    <s v="Redmond"/>
    <s v="WA"/>
    <n v="98052"/>
    <x v="0"/>
    <x v="2"/>
    <s v="RS E-TRON GT"/>
    <x v="1"/>
    <x v="2"/>
    <n v="0"/>
    <n v="48"/>
    <n v="287008781"/>
    <s v="POINT (-122.13158 47.67858)"/>
    <s v="PUGET SOUND ENERGY INC||CITY OF TACOMA - (WA)"/>
    <n v="53033032324"/>
    <n v="1"/>
    <s v="BEV"/>
  </r>
  <r>
    <s v="JA4T0MA93T"/>
    <x v="31"/>
    <s v="Pasco"/>
    <s v="WA"/>
    <n v="99301"/>
    <x v="12"/>
    <x v="6"/>
    <s v="ROGUE"/>
    <x v="0"/>
    <x v="0"/>
    <n v="38"/>
    <n v="9"/>
    <n v="291130563"/>
    <s v="POINT (-119.09467 46.23542)"/>
    <s v="BONNEVILLE POWER ADMINISTRATION||PUD NO 1 OF FRANKLIN COUNTY"/>
    <n v="53021020605"/>
    <n v="0"/>
    <s v="PHEV"/>
  </r>
  <r>
    <s v="YSMFG3KA9R"/>
    <x v="2"/>
    <s v="Seattle"/>
    <s v="WA"/>
    <n v="98117"/>
    <x v="6"/>
    <x v="29"/>
    <s v="POLESTAR 2"/>
    <x v="1"/>
    <x v="2"/>
    <n v="0"/>
    <n v="36"/>
    <n v="253857425"/>
    <s v="POINT (-122.38418 47.70044)"/>
    <s v="CITY OF SEATTLE - (WA)|CITY OF TACOMA - (WA)"/>
    <n v="53033001500"/>
    <n v="2"/>
    <s v="BEV"/>
  </r>
  <r>
    <s v="7UUG1DKJ3T"/>
    <x v="2"/>
    <s v="Seattle"/>
    <s v="WA"/>
    <n v="98117"/>
    <x v="12"/>
    <x v="32"/>
    <s v="GRAVITY"/>
    <x v="1"/>
    <x v="2"/>
    <n v="0"/>
    <n v="36"/>
    <n v="287867807"/>
    <s v="POINT (-122.38418 47.70044)"/>
    <s v="CITY OF SEATTLE - (WA)|CITY OF TACOMA - (WA)"/>
    <n v="53033003100"/>
    <n v="0"/>
    <s v="BEV"/>
  </r>
  <r>
    <s v="JM1DRADB4P"/>
    <x v="5"/>
    <s v="Lacey"/>
    <s v="WA"/>
    <n v="98516"/>
    <x v="13"/>
    <x v="7"/>
    <s v="MX-30"/>
    <x v="1"/>
    <x v="2"/>
    <n v="0"/>
    <n v="22"/>
    <n v="262491729"/>
    <s v="POINT (-122.78598 47.08476)"/>
    <s v="PUGET SOUND ENERGY INC"/>
    <n v="53067012224"/>
    <n v="3"/>
    <s v="BEV"/>
  </r>
  <r>
    <s v="WA142BFZ0N"/>
    <x v="2"/>
    <s v="Redmond"/>
    <s v="WA"/>
    <n v="98052"/>
    <x v="14"/>
    <x v="2"/>
    <s v="Q4"/>
    <x v="1"/>
    <x v="2"/>
    <n v="0"/>
    <n v="48"/>
    <n v="224541635"/>
    <s v="POINT (-122.13158 47.67858)"/>
    <s v="PUGET SOUND ENERGY INC||CITY OF TACOMA - (WA)"/>
    <n v="53033022605"/>
    <n v="4"/>
    <s v="BEV"/>
  </r>
  <r>
    <s v="5LMTJ5DZ1T"/>
    <x v="2"/>
    <s v="Redmond"/>
    <s v="WA"/>
    <n v="98052"/>
    <x v="12"/>
    <x v="36"/>
    <s v="CORSAIR"/>
    <x v="0"/>
    <x v="1"/>
    <n v="27"/>
    <n v="48"/>
    <n v="288114942"/>
    <s v="POINT (-122.13158 47.67858)"/>
    <s v="PUGET SOUND ENERGY INC||CITY OF TACOMA - (WA)"/>
    <n v="53033022606"/>
    <n v="0"/>
    <s v="PHEV"/>
  </r>
  <r>
    <s v="WP0AD2A74G"/>
    <x v="2"/>
    <s v="Maple Valley"/>
    <s v="WA"/>
    <n v="98038"/>
    <x v="3"/>
    <x v="17"/>
    <s v="PANAMERA"/>
    <x v="0"/>
    <x v="1"/>
    <n v="15"/>
    <n v="5"/>
    <n v="263776782"/>
    <s v="POINT (-122.04526 47.39394)"/>
    <s v="PUGET SOUND ENERGY INC||CITY OF TACOMA - (WA)"/>
    <n v="53033032002"/>
    <n v="10"/>
    <s v="PHEV"/>
  </r>
  <r>
    <s v="WA1LABGE4P"/>
    <x v="2"/>
    <s v="Renton"/>
    <s v="WA"/>
    <n v="98058"/>
    <x v="13"/>
    <x v="2"/>
    <s v="E-TRON"/>
    <x v="1"/>
    <x v="2"/>
    <n v="0"/>
    <n v="11"/>
    <n v="241660114"/>
    <s v="POINT (-122.08747 47.4466)"/>
    <s v="PUGET SOUND ENERGY INC||CITY OF TACOMA - (WA)"/>
    <n v="53033031911"/>
    <n v="3"/>
    <s v="BEV"/>
  </r>
  <r>
    <s v="1GYKPMRK9R"/>
    <x v="0"/>
    <s v="Everett"/>
    <s v="WA"/>
    <n v="98208"/>
    <x v="6"/>
    <x v="28"/>
    <s v="LYRIQ"/>
    <x v="1"/>
    <x v="2"/>
    <n v="0"/>
    <n v="44"/>
    <n v="249874145"/>
    <s v="POINT (-122.18637 47.89251)"/>
    <s v="PUGET SOUND ENERGY INC"/>
    <n v="53061041701"/>
    <n v="2"/>
    <s v="BEV"/>
  </r>
  <r>
    <s v="1GC10ZEDXT"/>
    <x v="2"/>
    <s v="North Bend"/>
    <s v="WA"/>
    <n v="98045"/>
    <x v="12"/>
    <x v="5"/>
    <s v="SILVERADO"/>
    <x v="1"/>
    <x v="2"/>
    <n v="0"/>
    <n v="5"/>
    <n v="285004639"/>
    <s v="POINT (-121.7831 47.49348)"/>
    <s v="PUGET SOUND ENERGY INC||CITY OF TACOMA - (WA)"/>
    <n v="53033032706"/>
    <n v="0"/>
    <s v="BEV"/>
  </r>
  <r>
    <s v="WA13AAGE1M"/>
    <x v="16"/>
    <s v="Bellingham"/>
    <s v="WA"/>
    <n v="98226"/>
    <x v="2"/>
    <x v="2"/>
    <s v="E-TRON SPORTBACK"/>
    <x v="1"/>
    <x v="2"/>
    <n v="0"/>
    <n v="40"/>
    <n v="142901818"/>
    <s v="POINT (-122.49756 48.7999)"/>
    <s v="PUGET SOUND ENERGY INC||PUD NO 1 OF WHATCOM COUNTY"/>
    <n v="53073000804"/>
    <n v="5"/>
    <s v="BEV"/>
  </r>
  <r>
    <s v="1GT10DDB6R"/>
    <x v="19"/>
    <s v="Bonney Lake"/>
    <s v="WA"/>
    <n v="98391"/>
    <x v="6"/>
    <x v="35"/>
    <s v="HUMMER EV PICKUP"/>
    <x v="1"/>
    <x v="2"/>
    <n v="0"/>
    <n v="31"/>
    <n v="269744149"/>
    <s v="POINT (-122.17144 47.19175)"/>
    <s v="PUGET SOUND ENERGY INC||CITY OF TACOMA - (WA)"/>
    <n v="53053070208"/>
    <n v="2"/>
    <s v="BEV"/>
  </r>
  <r>
    <s v="4JGDM2DB1P"/>
    <x v="2"/>
    <s v="Seattle"/>
    <s v="WA"/>
    <n v="98101"/>
    <x v="13"/>
    <x v="26"/>
    <s v="EQS-CLASS SUV"/>
    <x v="1"/>
    <x v="2"/>
    <n v="0"/>
    <n v="43"/>
    <n v="285518404"/>
    <s v="POINT (-122.34223 47.61085)"/>
    <s v="CITY OF SEATTLE - (WA)|CITY OF TACOMA - (WA)"/>
    <n v="53033007302"/>
    <n v="3"/>
    <s v="BEV"/>
  </r>
  <r>
    <s v="SALWR4RY6M"/>
    <x v="10"/>
    <s v="Spokane Valley"/>
    <s v="WA"/>
    <n v="99206"/>
    <x v="2"/>
    <x v="25"/>
    <s v="RANGE ROVER SPORT"/>
    <x v="0"/>
    <x v="1"/>
    <n v="19"/>
    <n v="4"/>
    <n v="143098588"/>
    <s v="POINT (-117.24781 47.63516)"/>
    <s v="BONNEVILLE POWER ADMINISTRATION||AVISTA CORP||INLAND POWER &amp; LIGHT COMPANY"/>
    <n v="53063012402"/>
    <n v="5"/>
    <s v="PHEV"/>
  </r>
  <r>
    <s v="KM8KN4AE3P"/>
    <x v="2"/>
    <s v="Kirkland"/>
    <s v="WA"/>
    <n v="98034"/>
    <x v="13"/>
    <x v="15"/>
    <s v="IONIQ 5"/>
    <x v="1"/>
    <x v="2"/>
    <n v="0"/>
    <n v="45"/>
    <n v="281281584"/>
    <s v="POINT (-122.22901 47.72201)"/>
    <s v="PUGET SOUND ENERGY INC||CITY OF TACOMA - (WA)"/>
    <n v="53033022005"/>
    <n v="3"/>
    <s v="BEV"/>
  </r>
  <r>
    <s v="WAU2DAGH1S"/>
    <x v="2"/>
    <s v="Newcastle"/>
    <s v="WA"/>
    <n v="98059"/>
    <x v="0"/>
    <x v="2"/>
    <s v="A6"/>
    <x v="1"/>
    <x v="2"/>
    <n v="0"/>
    <n v="41"/>
    <n v="285979641"/>
    <s v="POINT (-122.11589 47.50243)"/>
    <s v="PUGET SOUND ENERGY INC||CITY OF TACOMA - (WA)"/>
    <n v="53033025005"/>
    <n v="1"/>
    <s v="BEV"/>
  </r>
  <r>
    <s v="5LMTJ5DZ9N"/>
    <x v="16"/>
    <s v="Bellingham"/>
    <s v="WA"/>
    <n v="98226"/>
    <x v="14"/>
    <x v="36"/>
    <s v="CORSAIR"/>
    <x v="0"/>
    <x v="1"/>
    <n v="28"/>
    <n v="42"/>
    <n v="221093589"/>
    <s v="POINT (-122.49756 48.7999)"/>
    <s v="PUGET SOUND ENERGY INC||PUD NO 1 OF WHATCOM COUNTY"/>
    <n v="53073000203"/>
    <n v="4"/>
    <s v="PHEV"/>
  </r>
  <r>
    <s v="1GYKPTRKXR"/>
    <x v="2"/>
    <s v="Seattle"/>
    <s v="WA"/>
    <n v="98136"/>
    <x v="6"/>
    <x v="28"/>
    <s v="LYRIQ"/>
    <x v="1"/>
    <x v="2"/>
    <n v="0"/>
    <n v="34"/>
    <n v="262576576"/>
    <s v="POINT (-122.38415 47.53755)"/>
    <s v="CITY OF SEATTLE - (WA)|CITY OF TACOMA - (WA)"/>
    <n v="53033011601"/>
    <n v="2"/>
    <s v="BEV"/>
  </r>
  <r>
    <s v="7FCTGCAAXS"/>
    <x v="16"/>
    <s v="Bellingham"/>
    <s v="WA"/>
    <n v="98226"/>
    <x v="0"/>
    <x v="18"/>
    <s v="R1T"/>
    <x v="1"/>
    <x v="2"/>
    <n v="0"/>
    <n v="40"/>
    <n v="282324906"/>
    <s v="POINT (-122.49756 48.7999)"/>
    <s v="PUGET SOUND ENERGY INC||PUD NO 1 OF WHATCOM COUNTY"/>
    <n v="53073000804"/>
    <n v="1"/>
    <s v="BEV"/>
  </r>
  <r>
    <s v="5LMYJ9YYXN"/>
    <x v="0"/>
    <s v="Snohomish"/>
    <s v="WA"/>
    <n v="98296"/>
    <x v="14"/>
    <x v="36"/>
    <s v="AVIATOR"/>
    <x v="0"/>
    <x v="1"/>
    <n v="21"/>
    <n v="1"/>
    <n v="185500864"/>
    <s v="POINT (-122.1389 47.87115)"/>
    <s v="PUGET SOUND ENERGY INC"/>
    <n v="53061052112"/>
    <n v="4"/>
    <s v="PHEV"/>
  </r>
  <r>
    <s v="5YJSA1E42L"/>
    <x v="2"/>
    <s v="Mercer Island"/>
    <s v="WA"/>
    <n v="98040"/>
    <x v="4"/>
    <x v="1"/>
    <s v="MODEL S"/>
    <x v="1"/>
    <x v="0"/>
    <n v="337"/>
    <n v="41"/>
    <n v="4884694"/>
    <s v="POINT (-122.21238 47.57816)"/>
    <s v="PUGET SOUND ENERGY INC||CITY OF TACOMA - (WA)"/>
    <n v="53033024602"/>
    <n v="6"/>
    <s v="BEV"/>
  </r>
  <r>
    <s v="WA122BFZ3P"/>
    <x v="15"/>
    <s v="Vancouver"/>
    <s v="WA"/>
    <n v="98686"/>
    <x v="13"/>
    <x v="2"/>
    <s v="Q4"/>
    <x v="1"/>
    <x v="2"/>
    <n v="0"/>
    <n v="17"/>
    <n v="285402155"/>
    <s v="POINT (-122.62731 45.71668)"/>
    <s v="BONNEVILLE POWER ADMINISTRATION||PUD NO 1 OF CLARK COUNTY - (WA)"/>
    <n v="53011040812"/>
    <n v="3"/>
    <s v="BEV"/>
  </r>
  <r>
    <s v="WBY2Z2C56G"/>
    <x v="2"/>
    <s v="Woodinville"/>
    <s v="WA"/>
    <n v="98072"/>
    <x v="3"/>
    <x v="0"/>
    <s v="I8"/>
    <x v="0"/>
    <x v="1"/>
    <n v="14"/>
    <n v="45"/>
    <n v="121442128"/>
    <s v="POINT (-122.15545 47.75448)"/>
    <s v="PUGET SOUND ENERGY INC||CITY OF TACOMA - (WA)"/>
    <n v="53033032320"/>
    <n v="10"/>
    <s v="PHEV"/>
  </r>
  <r>
    <s v="50EA1GDAXN"/>
    <x v="2"/>
    <s v="Seattle"/>
    <s v="WA"/>
    <n v="98125"/>
    <x v="14"/>
    <x v="32"/>
    <s v="AIR"/>
    <x v="1"/>
    <x v="2"/>
    <n v="0"/>
    <n v="46"/>
    <n v="224672339"/>
    <s v="POINT (-122.30253 47.72656)"/>
    <s v="CITY OF SEATTLE - (WA)|CITY OF TACOMA - (WA)"/>
    <n v="53033000201"/>
    <n v="4"/>
    <s v="BEV"/>
  </r>
  <r>
    <s v="YV4H60RD8T"/>
    <x v="1"/>
    <s v="Yakima"/>
    <s v="WA"/>
    <n v="98908"/>
    <x v="12"/>
    <x v="12"/>
    <s v="XC60"/>
    <x v="0"/>
    <x v="0"/>
    <n v="35"/>
    <n v="14"/>
    <n v="292862027"/>
    <s v="POINT (-120.60272 46.59656)"/>
    <s v="PACIFICORP"/>
    <n v="53077002804"/>
    <n v="0"/>
    <s v="PHEV"/>
  </r>
  <r>
    <s v="3GNKDERL4S"/>
    <x v="19"/>
    <s v="Puyallup"/>
    <s v="WA"/>
    <n v="98374"/>
    <x v="0"/>
    <x v="5"/>
    <s v="BLAZER"/>
    <x v="1"/>
    <x v="2"/>
    <n v="0"/>
    <n v="25"/>
    <n v="281326034"/>
    <s v="POINT (-122.27504 47.13926)"/>
    <s v="PUGET SOUND ENERGY INC||CITY OF TACOMA - (WA)"/>
    <n v="53053071209"/>
    <n v="1"/>
    <s v="BEV"/>
  </r>
  <r>
    <s v="W1KEG1CB9T"/>
    <x v="2"/>
    <s v="Kirkland"/>
    <s v="WA"/>
    <n v="98034"/>
    <x v="12"/>
    <x v="26"/>
    <s v="EQE-CLASS SEDAN"/>
    <x v="1"/>
    <x v="2"/>
    <n v="0"/>
    <n v="1"/>
    <n v="291079162"/>
    <s v="POINT (-122.22901 47.72201)"/>
    <s v="PUGET SOUND ENERGY INC||CITY OF TACOMA - (WA)"/>
    <n v="53033022203"/>
    <n v="0"/>
    <s v="BEV"/>
  </r>
  <r>
    <s v="W1KEG2BB8R"/>
    <x v="2"/>
    <s v="Mercer Island"/>
    <s v="WA"/>
    <n v="98040"/>
    <x v="6"/>
    <x v="26"/>
    <s v="EQE-CLASS SEDAN"/>
    <x v="1"/>
    <x v="2"/>
    <n v="0"/>
    <n v="41"/>
    <n v="290060753"/>
    <s v="POINT (-122.21238 47.57816)"/>
    <s v="PUGET SOUND ENERGY INC||CITY OF TACOMA - (WA)"/>
    <n v="53033024602"/>
    <n v="2"/>
    <s v="BEV"/>
  </r>
  <r>
    <s v="1V2CRPE84S"/>
    <x v="19"/>
    <s v="Bonney Lake"/>
    <s v="WA"/>
    <n v="98391"/>
    <x v="0"/>
    <x v="21"/>
    <s v="ID.4"/>
    <x v="1"/>
    <x v="2"/>
    <n v="0"/>
    <n v="31"/>
    <n v="286139689"/>
    <s v="POINT (-122.17144 47.19175)"/>
    <s v="PUGET SOUND ENERGY INC||CITY OF TACOMA - (WA)"/>
    <n v="53053070312"/>
    <n v="1"/>
    <s v="BEV"/>
  </r>
  <r>
    <s v="W1KCG2DBXP"/>
    <x v="19"/>
    <s v="Anderson Island"/>
    <s v="WA"/>
    <n v="98303"/>
    <x v="13"/>
    <x v="26"/>
    <s v="EQS-CLASS SEDAN"/>
    <x v="1"/>
    <x v="2"/>
    <n v="0"/>
    <n v="28"/>
    <n v="277726214"/>
    <s v="POINT (-122.67876 47.17794)"/>
    <s v="BONNEVILLE POWER ADMINISTRATION||CITY OF TACOMA - (WA)||PENINSULA LIGHT COMPANY"/>
    <n v="53053072603"/>
    <n v="3"/>
    <s v="BEV"/>
  </r>
  <r>
    <s v="W1Y4VBHY1S"/>
    <x v="16"/>
    <s v="Bellingham"/>
    <s v="WA"/>
    <n v="98225"/>
    <x v="0"/>
    <x v="26"/>
    <s v="ESPRINTER"/>
    <x v="1"/>
    <x v="2"/>
    <n v="0"/>
    <n v="42"/>
    <n v="281476513"/>
    <s v="POINT (-122.47091 48.75256)"/>
    <s v="PUGET SOUND ENERGY INC||PUD NO 1 OF WHATCOM COUNTY"/>
    <n v="53073000501"/>
    <n v="1"/>
    <s v="BEV"/>
  </r>
  <r>
    <s v="1V2DSPE88T"/>
    <x v="2"/>
    <s v="Issaquah"/>
    <s v="WA"/>
    <n v="98029"/>
    <x v="12"/>
    <x v="21"/>
    <s v="ID.4"/>
    <x v="1"/>
    <x v="2"/>
    <n v="0"/>
    <n v="5"/>
    <n v="294670295"/>
    <s v="POINT (-122.01656 47.57118)"/>
    <s v="PUGET SOUND ENERGY INC||CITY OF TACOMA - (WA)"/>
    <n v="53033032220"/>
    <n v="0"/>
    <s v="BEV"/>
  </r>
  <r>
    <s v="W1N9M0CB8P"/>
    <x v="15"/>
    <s v="Vancouver"/>
    <s v="WA"/>
    <n v="98682"/>
    <x v="13"/>
    <x v="26"/>
    <s v="EQB-CLASS"/>
    <x v="1"/>
    <x v="2"/>
    <n v="0"/>
    <n v="17"/>
    <n v="250976687"/>
    <s v="POINT (-122.55149 45.69345)"/>
    <s v="BONNEVILLE POWER ADMINISTRATION||PUD NO 1 OF CLARK COUNTY - (WA)"/>
    <n v="53011040714"/>
    <n v="3"/>
    <s v="BEV"/>
  </r>
  <r>
    <s v="YV4H60DZ8N"/>
    <x v="2"/>
    <s v="Seattle"/>
    <s v="WA"/>
    <n v="98101"/>
    <x v="14"/>
    <x v="12"/>
    <s v="XC60"/>
    <x v="0"/>
    <x v="0"/>
    <n v="35"/>
    <n v="43"/>
    <n v="200779015"/>
    <s v="POINT (-122.34223 47.61085)"/>
    <s v="CITY OF SEATTLE - (WA)|CITY OF TACOMA - (WA)"/>
    <n v="53033008101"/>
    <n v="4"/>
    <s v="PHEV"/>
  </r>
  <r>
    <s v="1FMCU0LZ9N"/>
    <x v="30"/>
    <s v="Aberdeen"/>
    <s v="WA"/>
    <n v="98520"/>
    <x v="14"/>
    <x v="4"/>
    <s v="ESCAPE"/>
    <x v="0"/>
    <x v="0"/>
    <n v="38"/>
    <n v="19"/>
    <n v="198976522"/>
    <s v="POINT (-123.81619 46.97606)"/>
    <s v="BONNEVILLE POWER ADMINISTRATION||PUD NO 1 OF GRAYS HARBOR COUNTY"/>
    <n v="53027001000"/>
    <n v="4"/>
    <s v="PHEV"/>
  </r>
  <r>
    <s v="WP0AD2A7XG"/>
    <x v="2"/>
    <s v="Renton"/>
    <s v="WA"/>
    <n v="98058"/>
    <x v="3"/>
    <x v="17"/>
    <s v="PANAMERA"/>
    <x v="0"/>
    <x v="1"/>
    <n v="15"/>
    <n v="47"/>
    <n v="348308208"/>
    <s v="POINT (-122.08747 47.4466)"/>
    <s v="PUGET SOUND ENERGY INC||CITY OF TACOMA - (WA)"/>
    <n v="53033031909"/>
    <n v="10"/>
    <s v="PHEV"/>
  </r>
  <r>
    <s v="WP1AE2AY5L"/>
    <x v="15"/>
    <s v="Vancouver"/>
    <s v="WA"/>
    <n v="98664"/>
    <x v="4"/>
    <x v="17"/>
    <s v="CAYENNE"/>
    <x v="0"/>
    <x v="1"/>
    <n v="14"/>
    <n v="49"/>
    <n v="113229637"/>
    <s v="POINT (-122.59219 45.62158)"/>
    <s v="BONNEVILLE POWER ADMINISTRATION||PUD NO 1 OF CLARK COUNTY - (WA)"/>
    <n v="53011041205"/>
    <n v="6"/>
    <s v="PHEV"/>
  </r>
  <r>
    <s v="YSREA3YB7S"/>
    <x v="2"/>
    <s v="Mercer Island"/>
    <s v="WA"/>
    <n v="98040"/>
    <x v="0"/>
    <x v="29"/>
    <s v="POLESTAR 3"/>
    <x v="1"/>
    <x v="2"/>
    <n v="0"/>
    <n v="41"/>
    <n v="274123349"/>
    <s v="POINT (-122.21238 47.57816)"/>
    <s v="PUGET SOUND ENERGY INC||CITY OF TACOMA - (WA)"/>
    <n v="53033024602"/>
    <n v="1"/>
    <s v="BEV"/>
  </r>
  <r>
    <s v="JM1DRADB3N"/>
    <x v="15"/>
    <s v="Washougal"/>
    <s v="WA"/>
    <n v="98671"/>
    <x v="14"/>
    <x v="7"/>
    <s v="MX-30"/>
    <x v="1"/>
    <x v="2"/>
    <n v="0"/>
    <n v="18"/>
    <n v="281354517"/>
    <s v="POINT (-122.35341 45.57923)"/>
    <s v="BONNEVILLE POWER ADMINISTRATION||PACIFICORP||PUD NO 1 OF CLARK COUNTY - (WA)"/>
    <n v="53011040605"/>
    <n v="4"/>
    <s v="BEV"/>
  </r>
  <r>
    <s v="55SWF4HB9J"/>
    <x v="0"/>
    <s v="Bothell"/>
    <s v="WA"/>
    <n v="98012"/>
    <x v="1"/>
    <x v="26"/>
    <s v="C-CLASS"/>
    <x v="0"/>
    <x v="1"/>
    <n v="8"/>
    <n v="21"/>
    <n v="171302953"/>
    <s v="POINT (-122.20105 47.84423)"/>
    <s v="PUGET SOUND ENERGY INC"/>
    <n v="53061051922"/>
    <n v="8"/>
    <s v="PHEV"/>
  </r>
  <r>
    <s v="5XYAA5S20T"/>
    <x v="0"/>
    <s v="Lynnwood"/>
    <s v="WA"/>
    <n v="98036"/>
    <x v="12"/>
    <x v="3"/>
    <s v="EV9"/>
    <x v="1"/>
    <x v="2"/>
    <n v="0"/>
    <n v="32"/>
    <n v="287976174"/>
    <s v="POINT (-122.29245 47.82557)"/>
    <s v="PUGET SOUND ENERGY INC"/>
    <n v="53061051402"/>
    <n v="0"/>
    <s v="BEV"/>
  </r>
  <r>
    <s v="WBA33AG07M"/>
    <x v="0"/>
    <s v="Snohomish"/>
    <s v="WA"/>
    <n v="98290"/>
    <x v="2"/>
    <x v="0"/>
    <s v="530E"/>
    <x v="0"/>
    <x v="1"/>
    <n v="18"/>
    <n v="44"/>
    <n v="272109001"/>
    <s v="POINT (-122.09305 47.91265)"/>
    <s v="PUGET SOUND ENERGY INC"/>
    <n v="53061052302"/>
    <n v="5"/>
    <s v="PHEV"/>
  </r>
  <r>
    <s v="SADHC2S12L"/>
    <x v="2"/>
    <s v="Seattle"/>
    <s v="WA"/>
    <n v="98112"/>
    <x v="4"/>
    <x v="20"/>
    <s v="I-PACE"/>
    <x v="1"/>
    <x v="0"/>
    <n v="234"/>
    <n v="43"/>
    <n v="4870820"/>
    <s v="POINT (-122.30207 47.64085)"/>
    <s v="CITY OF SEATTLE - (WA)|CITY OF TACOMA - (WA)"/>
    <n v="53033006400"/>
    <n v="6"/>
    <s v="BEV"/>
  </r>
  <r>
    <s v="5YJSA1AG4D"/>
    <x v="2"/>
    <s v="Renton"/>
    <s v="WA"/>
    <n v="98058"/>
    <x v="7"/>
    <x v="1"/>
    <s v="MODEL S"/>
    <x v="1"/>
    <x v="0"/>
    <n v="208"/>
    <n v="47"/>
    <n v="183219767"/>
    <s v="POINT (-122.08747 47.4466)"/>
    <s v="PUGET SOUND ENERGY INC||CITY OF TACOMA - (WA)"/>
    <n v="53033031906"/>
    <n v="13"/>
    <s v="BEV"/>
  </r>
  <r>
    <s v="1FTVW3LU9S"/>
    <x v="2"/>
    <s v="Redmond"/>
    <s v="WA"/>
    <n v="98052"/>
    <x v="0"/>
    <x v="4"/>
    <s v="F-150"/>
    <x v="1"/>
    <x v="2"/>
    <n v="0"/>
    <n v="48"/>
    <n v="283092491"/>
    <s v="POINT (-122.13158 47.67858)"/>
    <s v="PUGET SOUND ENERGY INC||CITY OF TACOMA - (WA)"/>
    <n v="53033022606"/>
    <n v="1"/>
    <s v="BEV"/>
  </r>
  <r>
    <s v="3MW5P7J01N"/>
    <x v="2"/>
    <s v="Seattle"/>
    <s v="WA"/>
    <n v="98125"/>
    <x v="14"/>
    <x v="0"/>
    <s v="330E"/>
    <x v="0"/>
    <x v="1"/>
    <n v="22"/>
    <n v="46"/>
    <n v="240769833"/>
    <s v="POINT (-122.30253 47.72656)"/>
    <s v="CITY OF SEATTLE - (WA)|CITY OF TACOMA - (WA)"/>
    <n v="53033000102"/>
    <n v="4"/>
    <s v="PHEV"/>
  </r>
  <r>
    <s v="5YJSA4S17F"/>
    <x v="15"/>
    <s v="Vancouver"/>
    <s v="WA"/>
    <n v="98661"/>
    <x v="5"/>
    <x v="1"/>
    <s v="MODEL S"/>
    <x v="1"/>
    <x v="2"/>
    <n v="0"/>
    <n v="49"/>
    <n v="289558160"/>
    <s v="POINT (-122.62934 45.63201)"/>
    <s v="BONNEVILLE POWER ADMINISTRATION||PUD NO 1 OF CLARK COUNTY - (WA)"/>
    <n v="53011042601"/>
    <n v="11"/>
    <s v="BEV"/>
  </r>
  <r>
    <s v="WA15ABGE9R"/>
    <x v="2"/>
    <s v="Redmond"/>
    <s v="WA"/>
    <n v="98052"/>
    <x v="6"/>
    <x v="2"/>
    <s v="Q8"/>
    <x v="1"/>
    <x v="2"/>
    <n v="0"/>
    <n v="45"/>
    <n v="252582382"/>
    <s v="POINT (-122.13158 47.67858)"/>
    <s v="PUGET SOUND ENERGY INC||CITY OF TACOMA - (WA)"/>
    <n v="53033032324"/>
    <n v="2"/>
    <s v="BEV"/>
  </r>
  <r>
    <s v="W1KCG2DB8P"/>
    <x v="2"/>
    <s v="Snoqualmie"/>
    <s v="WA"/>
    <n v="98065"/>
    <x v="13"/>
    <x v="26"/>
    <s v="EQS-CLASS SEDAN"/>
    <x v="1"/>
    <x v="2"/>
    <n v="0"/>
    <n v="5"/>
    <n v="252833465"/>
    <s v="POINT (-121.82432 47.52716)"/>
    <s v="PUGET SOUND ENERGY INC||CITY OF TACOMA - (WA)"/>
    <n v="53033032603"/>
    <n v="3"/>
    <s v="BEV"/>
  </r>
  <r>
    <s v="1FTBW1XMXS"/>
    <x v="5"/>
    <s v="Tumwater"/>
    <s v="WA"/>
    <n v="98501"/>
    <x v="0"/>
    <x v="4"/>
    <s v="TRANSIT"/>
    <x v="1"/>
    <x v="2"/>
    <n v="0"/>
    <n v="22"/>
    <n v="287674271"/>
    <s v="POINT (-122.89165 47.03954)"/>
    <s v="PUGET SOUND ENERGY INC"/>
    <n v="53067010801"/>
    <n v="1"/>
    <s v="BEV"/>
  </r>
  <r>
    <s v="KM8S6DA24N"/>
    <x v="2"/>
    <s v="Renton"/>
    <s v="WA"/>
    <n v="98059"/>
    <x v="14"/>
    <x v="15"/>
    <s v="SANTA FE"/>
    <x v="0"/>
    <x v="0"/>
    <n v="31"/>
    <n v="5"/>
    <n v="266925697"/>
    <s v="POINT (-122.11589 47.50243)"/>
    <s v="PUGET SOUND ENERGY INC||CITY OF TACOMA - (WA)"/>
    <n v="53033031904"/>
    <n v="4"/>
    <s v="PHEV"/>
  </r>
  <r>
    <s v="W1KLF6DB8T"/>
    <x v="2"/>
    <s v="Newcastle"/>
    <s v="WA"/>
    <n v="98056"/>
    <x v="12"/>
    <x v="26"/>
    <s v="E-CLASS"/>
    <x v="0"/>
    <x v="0"/>
    <n v="43"/>
    <n v="41"/>
    <n v="289923287"/>
    <s v="POINT (-122.18839 47.51197)"/>
    <s v="PUGET SOUND ENERGY INC||CITY OF TACOMA - (WA)"/>
    <n v="53033025001"/>
    <n v="0"/>
    <s v="PHEV"/>
  </r>
  <r>
    <s v="WAUCJBFW7N"/>
    <x v="2"/>
    <s v="North Bend"/>
    <s v="WA"/>
    <n v="98045"/>
    <x v="14"/>
    <x v="2"/>
    <s v="E-TRON GT"/>
    <x v="1"/>
    <x v="2"/>
    <n v="0"/>
    <n v="5"/>
    <n v="196642099"/>
    <s v="POINT (-121.7831 47.49348)"/>
    <s v="PUGET SOUND ENERGY INC||CITY OF TACOMA - (WA)"/>
    <n v="53033032706"/>
    <n v="4"/>
    <s v="BEV"/>
  </r>
  <r>
    <s v="WA1KUBFZ8S"/>
    <x v="2"/>
    <s v="Kirkland"/>
    <s v="WA"/>
    <n v="98034"/>
    <x v="0"/>
    <x v="2"/>
    <s v="Q4"/>
    <x v="1"/>
    <x v="2"/>
    <n v="0"/>
    <n v="1"/>
    <n v="283708764"/>
    <s v="POINT (-122.22901 47.72201)"/>
    <s v="PUGET SOUND ENERGY INC||CITY OF TACOMA - (WA)"/>
    <n v="53033022203"/>
    <n v="1"/>
    <s v="BEV"/>
  </r>
  <r>
    <s v="5YM23CS05S"/>
    <x v="2"/>
    <s v="Redmond"/>
    <s v="WA"/>
    <n v="98033"/>
    <x v="0"/>
    <x v="0"/>
    <s v="XM"/>
    <x v="0"/>
    <x v="0"/>
    <n v="31"/>
    <n v="45"/>
    <n v="283013132"/>
    <s v="POINT (-122.2066 47.67887)"/>
    <s v="PUGET SOUND ENERGY INC||CITY OF TACOMA - (WA)"/>
    <n v="53033022605"/>
    <n v="1"/>
    <s v="PHEV"/>
  </r>
  <r>
    <s v="WMEFJ9BA5H"/>
    <x v="0"/>
    <s v="Lynnwood"/>
    <s v="WA"/>
    <n v="98036"/>
    <x v="11"/>
    <x v="14"/>
    <s v="FORTWO"/>
    <x v="1"/>
    <x v="0"/>
    <n v="58"/>
    <n v="32"/>
    <n v="171320950"/>
    <s v="POINT (-122.29245 47.82557)"/>
    <s v="PUGET SOUND ENERGY INC"/>
    <n v="53061051702"/>
    <n v="9"/>
    <s v="BEV"/>
  </r>
  <r>
    <s v="YV4BC0PL2G"/>
    <x v="2"/>
    <s v="Bellevue"/>
    <s v="WA"/>
    <n v="98004"/>
    <x v="3"/>
    <x v="12"/>
    <s v="XC90"/>
    <x v="0"/>
    <x v="1"/>
    <n v="13"/>
    <n v="41"/>
    <n v="179141210"/>
    <s v="POINT (-122.1872 47.61001)"/>
    <s v="PUGET SOUND ENERGY INC||CITY OF TACOMA - (WA)"/>
    <n v="53033023901"/>
    <n v="10"/>
    <s v="PHEV"/>
  </r>
  <r>
    <s v="5YJXCAE49H"/>
    <x v="5"/>
    <s v="Olympia"/>
    <s v="WA"/>
    <n v="98502"/>
    <x v="11"/>
    <x v="1"/>
    <s v="MODEL X"/>
    <x v="1"/>
    <x v="0"/>
    <n v="200"/>
    <n v="22"/>
    <n v="205935348"/>
    <s v="POINT (-122.92333 47.03779)"/>
    <s v="PUGET SOUND ENERGY INC"/>
    <n v="53067011100"/>
    <n v="9"/>
    <s v="BEV"/>
  </r>
  <r>
    <s v="WA1LABGE9K"/>
    <x v="10"/>
    <s v="Greenacres"/>
    <s v="WA"/>
    <n v="99016"/>
    <x v="9"/>
    <x v="2"/>
    <s v="E-TRON"/>
    <x v="1"/>
    <x v="0"/>
    <n v="204"/>
    <n v="4"/>
    <n v="256176658"/>
    <s v="POINT (-117.16242 47.65738)"/>
    <s v="BONNEVILLE POWER ADMINISTRATION||AVISTA CORP||INLAND POWER &amp; LIGHT COMPANY"/>
    <n v="53063013003"/>
    <n v="7"/>
    <s v="BEV"/>
  </r>
  <r>
    <s v="W1KCG5FB1P"/>
    <x v="19"/>
    <s v="Gig Harbor"/>
    <s v="WA"/>
    <n v="98335"/>
    <x v="13"/>
    <x v="26"/>
    <s v="EQS-CLASS SEDAN"/>
    <x v="1"/>
    <x v="2"/>
    <n v="0"/>
    <n v="26"/>
    <n v="259070094"/>
    <s v="POINT (-122.58009 47.328)"/>
    <s v="BONNEVILLE POWER ADMINISTRATION||CITY OF TACOMA - (WA)||PENINSULA LIGHT COMPANY"/>
    <n v="53053072507"/>
    <n v="3"/>
    <s v="BEV"/>
  </r>
  <r>
    <s v="1G1RF6E42E"/>
    <x v="10"/>
    <s v="Mead"/>
    <s v="WA"/>
    <n v="99021"/>
    <x v="10"/>
    <x v="5"/>
    <s v="VOLT"/>
    <x v="0"/>
    <x v="0"/>
    <n v="38"/>
    <n v="7"/>
    <n v="283256403"/>
    <s v="POINT (-117.35586 47.7628)"/>
    <s v="BONNEVILLE POWER ADMINISTRATION||AVISTA CORP||INLAND POWER &amp; LIGHT COMPANY"/>
    <n v="53063011202"/>
    <n v="12"/>
    <s v="PHEV"/>
  </r>
  <r>
    <s v="W1K6G8CB9R"/>
    <x v="19"/>
    <s v="Lake Tapps"/>
    <s v="WA"/>
    <n v="98391"/>
    <x v="6"/>
    <x v="26"/>
    <s v="S-CLASS"/>
    <x v="0"/>
    <x v="1"/>
    <n v="16"/>
    <n v="31"/>
    <n v="268383069"/>
    <s v="POINT (-122.17144 47.19175)"/>
    <s v="PUGET SOUND ENERGY INC||CITY OF TACOMA - (WA)"/>
    <n v="53053070314"/>
    <n v="2"/>
    <s v="PHEV"/>
  </r>
  <r>
    <s v="KMHM14ABXR"/>
    <x v="2"/>
    <s v="Sammamish"/>
    <s v="WA"/>
    <n v="98074"/>
    <x v="6"/>
    <x v="15"/>
    <s v="IONIQ 6"/>
    <x v="1"/>
    <x v="2"/>
    <n v="0"/>
    <n v="45"/>
    <n v="284713726"/>
    <s v="POINT (-122.02054 47.60326)"/>
    <s v="PUGET SOUND ENERGY INC||CITY OF TACOMA - (WA)"/>
    <n v="53033032217"/>
    <n v="2"/>
    <s v="BEV"/>
  </r>
  <r>
    <s v="1FMCU0EZ9M"/>
    <x v="19"/>
    <s v="Tacoma"/>
    <s v="WA"/>
    <n v="98406"/>
    <x v="2"/>
    <x v="4"/>
    <s v="ESCAPE"/>
    <x v="0"/>
    <x v="0"/>
    <n v="38"/>
    <n v="27"/>
    <n v="181524528"/>
    <s v="POINT (-122.52082 47.26887)"/>
    <s v="BONNEVILLE POWER ADMINISTRATION||CITY OF TACOMA - (WA)||PENINSULA LIGHT COMPANY"/>
    <n v="53053061200"/>
    <n v="5"/>
    <s v="PHEV"/>
  </r>
  <r>
    <s v="7FCEHEB22S"/>
    <x v="10"/>
    <s v="Airway Heights"/>
    <s v="WA"/>
    <n v="99001"/>
    <x v="0"/>
    <x v="18"/>
    <s v="EDV"/>
    <x v="1"/>
    <x v="2"/>
    <n v="0"/>
    <n v="6"/>
    <n v="292594403"/>
    <s v="POINT (-117.59311 47.6443)"/>
    <s v="BONNEVILLE POWER ADMINISTRATION||AVISTA CORP||INLAND POWER &amp; LIGHT COMPANY"/>
    <n v="53063010401"/>
    <n v="1"/>
    <s v="BEV"/>
  </r>
  <r>
    <s v="WP0AD2A71G"/>
    <x v="31"/>
    <s v="Pasco"/>
    <s v="WA"/>
    <n v="99301"/>
    <x v="3"/>
    <x v="17"/>
    <s v="PANAMERA"/>
    <x v="0"/>
    <x v="1"/>
    <n v="15"/>
    <n v="9"/>
    <n v="268292104"/>
    <s v="POINT (-119.09467 46.23542)"/>
    <s v="BONNEVILLE POWER ADMINISTRATION||PUD NO 1 OF FRANKLIN COUNTY"/>
    <n v="53021020606"/>
    <n v="10"/>
    <s v="PHEV"/>
  </r>
  <r>
    <s v="KMHM24AA3S"/>
    <x v="2"/>
    <s v="Seattle"/>
    <s v="WA"/>
    <n v="98101"/>
    <x v="0"/>
    <x v="15"/>
    <s v="IONIQ 6"/>
    <x v="1"/>
    <x v="2"/>
    <n v="0"/>
    <n v="43"/>
    <n v="287531513"/>
    <s v="POINT (-122.34223 47.61085)"/>
    <s v="CITY OF SEATTLE - (WA)|CITY OF TACOMA - (WA)"/>
    <n v="53033007302"/>
    <n v="1"/>
    <s v="BEV"/>
  </r>
  <r>
    <s v="YV4H600L6N"/>
    <x v="2"/>
    <s v="Woodinville"/>
    <s v="WA"/>
    <n v="98072"/>
    <x v="14"/>
    <x v="12"/>
    <s v="XC90"/>
    <x v="0"/>
    <x v="0"/>
    <n v="35"/>
    <n v="45"/>
    <n v="200862875"/>
    <s v="POINT (-122.15545 47.75448)"/>
    <s v="PUGET SOUND ENERGY INC||CITY OF TACOMA - (WA)"/>
    <n v="53033032321"/>
    <n v="4"/>
    <s v="PHEV"/>
  </r>
  <r>
    <s v="3GYK3BM56T"/>
    <x v="0"/>
    <s v="Snohomish"/>
    <s v="WA"/>
    <n v="98296"/>
    <x v="12"/>
    <x v="28"/>
    <s v="OPTIQ"/>
    <x v="1"/>
    <x v="2"/>
    <n v="0"/>
    <n v="1"/>
    <n v="293499769"/>
    <s v="POINT (-122.1389 47.87115)"/>
    <s v="PUGET SOUND ENERGY INC"/>
    <n v="53061052112"/>
    <n v="0"/>
    <s v="BEV"/>
  </r>
  <r>
    <s v="3GNKDJRJ5T"/>
    <x v="0"/>
    <s v="Arlington"/>
    <s v="WA"/>
    <n v="98223"/>
    <x v="12"/>
    <x v="5"/>
    <s v="BLAZER"/>
    <x v="1"/>
    <x v="2"/>
    <n v="0"/>
    <n v="10"/>
    <n v="290289933"/>
    <s v="POINT (-122.1264 48.19471)"/>
    <s v="BONNEVILLE POWER ADMINISTRATION||PUD 1 OF SNOHOMISH COUNTY"/>
    <n v="53061053400"/>
    <n v="0"/>
    <s v="BEV"/>
  </r>
  <r>
    <s v="50EA1GBA7T"/>
    <x v="0"/>
    <s v="Arlington"/>
    <s v="WA"/>
    <n v="98223"/>
    <x v="12"/>
    <x v="32"/>
    <s v="AIR"/>
    <x v="1"/>
    <x v="2"/>
    <n v="0"/>
    <n v="39"/>
    <n v="285449958"/>
    <s v="POINT (-122.1264 48.19471)"/>
    <s v="BONNEVILLE POWER ADMINISTRATION||PUD 1 OF SNOHOMISH COUNTY"/>
    <n v="53061053508"/>
    <n v="0"/>
    <s v="BEV"/>
  </r>
  <r>
    <s v="W1KLF6DB2T"/>
    <x v="16"/>
    <s v="Bellingham"/>
    <s v="WA"/>
    <n v="98226"/>
    <x v="12"/>
    <x v="26"/>
    <s v="E-CLASS"/>
    <x v="0"/>
    <x v="0"/>
    <n v="43"/>
    <n v="42"/>
    <n v="292036741"/>
    <s v="POINT (-122.49756 48.7999)"/>
    <s v="PUGET SOUND ENERGY INC||PUD NO 1 OF WHATCOM COUNTY"/>
    <n v="53073000203"/>
    <n v="0"/>
    <s v="PHEV"/>
  </r>
  <r>
    <s v="1G1RF6E46E"/>
    <x v="10"/>
    <s v="Spokane"/>
    <s v="WA"/>
    <n v="99207"/>
    <x v="10"/>
    <x v="5"/>
    <s v="VOLT"/>
    <x v="0"/>
    <x v="0"/>
    <n v="38"/>
    <n v="3"/>
    <n v="292123618"/>
    <s v="POINT (-117.3973 47.67573)"/>
    <s v="MODERN ELECTRIC WATER COMPANY"/>
    <n v="53063002600"/>
    <n v="12"/>
    <s v="PHEV"/>
  </r>
  <r>
    <s v="1C4RJYD6XR"/>
    <x v="0"/>
    <s v="Lake Stevens"/>
    <s v="WA"/>
    <n v="98258"/>
    <x v="6"/>
    <x v="10"/>
    <s v="GRAND CHEROKEE"/>
    <x v="0"/>
    <x v="1"/>
    <n v="25"/>
    <n v="44"/>
    <n v="275532057"/>
    <s v="POINT (-122.06402 48.01497)"/>
    <s v="PUGET SOUND ENERGY INC"/>
    <n v="53061052604"/>
    <n v="2"/>
    <s v="PHEV"/>
  </r>
  <r>
    <s v="7YAKM4DA8T"/>
    <x v="19"/>
    <s v="Tacoma"/>
    <s v="WA"/>
    <n v="98404"/>
    <x v="12"/>
    <x v="15"/>
    <s v="IONIQ 5"/>
    <x v="1"/>
    <x v="2"/>
    <n v="0"/>
    <n v="27"/>
    <n v="291094548"/>
    <s v="POINT (-122.41249 47.21584)"/>
    <s v="BONNEVILLE POWER ADMINISTRATION||CITY OF TACOMA - (WA)||PENINSULA LIGHT COMPANY"/>
    <n v="53053940006"/>
    <n v="0"/>
    <s v="BEV"/>
  </r>
  <r>
    <s v="WP0AA2Y17R"/>
    <x v="2"/>
    <s v="Mercer Island"/>
    <s v="WA"/>
    <n v="98040"/>
    <x v="6"/>
    <x v="17"/>
    <s v="TAYCAN"/>
    <x v="1"/>
    <x v="2"/>
    <n v="0"/>
    <n v="41"/>
    <n v="275082342"/>
    <s v="POINT (-122.21238 47.57816)"/>
    <s v="PUGET SOUND ENERGY INC||CITY OF TACOMA - (WA)"/>
    <n v="53033024500"/>
    <n v="2"/>
    <s v="BEV"/>
  </r>
  <r>
    <s v="W1KAF8AB4T"/>
    <x v="2"/>
    <s v="Seattle"/>
    <s v="WA"/>
    <n v="98101"/>
    <x v="12"/>
    <x v="26"/>
    <s v="C-CLASS"/>
    <x v="0"/>
    <x v="1"/>
    <n v="1"/>
    <n v="43"/>
    <n v="291700517"/>
    <s v="POINT (-122.34223 47.61085)"/>
    <s v="CITY OF SEATTLE - (WA)|CITY OF TACOMA - (WA)"/>
    <n v="53033008200"/>
    <n v="0"/>
    <s v="PHEV"/>
  </r>
  <r>
    <s v="1G1RF6E41D"/>
    <x v="17"/>
    <s v="Kennewick"/>
    <s v="WA"/>
    <n v="99337"/>
    <x v="7"/>
    <x v="5"/>
    <s v="VOLT"/>
    <x v="0"/>
    <x v="0"/>
    <n v="38"/>
    <n v="8"/>
    <n v="193885205"/>
    <s v="POINT (-119.14482 46.18763)"/>
    <s v="BONNEVILLE POWER ADMINISTRATION||PUD NO 1 OF BENTON COUNTY"/>
    <n v="53005011100"/>
    <n v="13"/>
    <s v="PHEV"/>
  </r>
  <r>
    <s v="WVGAWVEB1S"/>
    <x v="10"/>
    <s v="Spokane"/>
    <s v="WA"/>
    <n v="99204"/>
    <x v="0"/>
    <x v="21"/>
    <s v="ID. BUZZ"/>
    <x v="1"/>
    <x v="2"/>
    <n v="0"/>
    <n v="3"/>
    <n v="283485142"/>
    <s v="POINT (-117.42571 47.64779)"/>
    <s v="MODERN ELECTRIC WATER COMPANY"/>
    <n v="53063004001"/>
    <n v="1"/>
    <s v="BEV"/>
  </r>
  <r>
    <s v="WAUDJBFW2N"/>
    <x v="2"/>
    <s v="Kent"/>
    <s v="WA"/>
    <n v="98032"/>
    <x v="14"/>
    <x v="2"/>
    <s v="E-TRON GT"/>
    <x v="1"/>
    <x v="2"/>
    <n v="0"/>
    <n v="33"/>
    <n v="185828541"/>
    <s v="POINT (-122.23741 47.3807)"/>
    <s v="PUGET SOUND ENERGY INC||CITY OF TACOMA - (WA)"/>
    <n v="53033029206"/>
    <n v="4"/>
    <s v="BEV"/>
  </r>
  <r>
    <s v="WBY2Z2C59H"/>
    <x v="0"/>
    <s v="Mukilteo"/>
    <s v="WA"/>
    <n v="98275"/>
    <x v="11"/>
    <x v="0"/>
    <s v="I8"/>
    <x v="0"/>
    <x v="1"/>
    <n v="14"/>
    <n v="21"/>
    <n v="454003672"/>
    <s v="POINT (-122.29196 47.89908)"/>
    <s v="PUGET SOUND ENERGY INC"/>
    <n v="53061042001"/>
    <n v="9"/>
    <s v="PHEV"/>
  </r>
  <r>
    <s v="4W5XHPRL7R"/>
    <x v="2"/>
    <s v="Seattle"/>
    <s v="WA"/>
    <n v="98105"/>
    <x v="6"/>
    <x v="23"/>
    <s v="ZDX"/>
    <x v="1"/>
    <x v="2"/>
    <n v="0"/>
    <n v="46"/>
    <n v="280904753"/>
    <s v="POINT (-122.31307 47.66127)"/>
    <s v="PUGET SOUND ENERGY INC||CITY OF TACOMA - (WA)"/>
    <n v="53033004101"/>
    <n v="2"/>
    <s v="BEV"/>
  </r>
  <r>
    <s v="WAU3EAGH1S"/>
    <x v="19"/>
    <s v="Puyallup"/>
    <s v="WA"/>
    <n v="98374"/>
    <x v="0"/>
    <x v="2"/>
    <s v="S6"/>
    <x v="1"/>
    <x v="2"/>
    <n v="0"/>
    <n v="25"/>
    <n v="287720940"/>
    <s v="POINT (-122.27504 47.13926)"/>
    <s v="PUGET SOUND ENERGY INC||CITY OF TACOMA - (WA)"/>
    <n v="53053071210"/>
    <n v="1"/>
    <s v="BEV"/>
  </r>
  <r>
    <s v="YV4ER3HD0T"/>
    <x v="0"/>
    <s v="Mukilteo"/>
    <s v="WA"/>
    <n v="98275"/>
    <x v="12"/>
    <x v="12"/>
    <s v="EX40"/>
    <x v="1"/>
    <x v="2"/>
    <n v="0"/>
    <n v="21"/>
    <n v="290552783"/>
    <s v="POINT (-122.29196 47.89908)"/>
    <s v="PUGET SOUND ENERGY INC"/>
    <n v="53061042005"/>
    <n v="0"/>
    <s v="BEV"/>
  </r>
  <r>
    <s v="SALWV2RY3L"/>
    <x v="23"/>
    <s v="Friday Harbor"/>
    <s v="WA"/>
    <n v="98250"/>
    <x v="4"/>
    <x v="25"/>
    <s v="RANGE ROVER SPORT"/>
    <x v="0"/>
    <x v="1"/>
    <n v="19"/>
    <n v="40"/>
    <n v="128792338"/>
    <s v="POINT (-123.01648 48.53448)"/>
    <s v="BONNEVILLE POWER ADMINISTRATION||ORCAS POWER &amp; LIGHT COOP"/>
    <n v="53055960301"/>
    <n v="6"/>
    <s v="PHEV"/>
  </r>
  <r>
    <s v="KMHM34AA7R"/>
    <x v="15"/>
    <s v="Camas"/>
    <s v="WA"/>
    <n v="98607"/>
    <x v="6"/>
    <x v="15"/>
    <s v="IONIQ 6"/>
    <x v="1"/>
    <x v="2"/>
    <n v="0"/>
    <n v="18"/>
    <n v="287387978"/>
    <s v="POINT (-122.40177 45.58705)"/>
    <s v="BONNEVILLE POWER ADMINISTRATION||PUD NO 1 OF CLARK COUNTY - (WA)"/>
    <n v="53011041400"/>
    <n v="2"/>
    <s v="BEV"/>
  </r>
  <r>
    <s v="WVGRMPE20N"/>
    <x v="0"/>
    <s v="Marysville"/>
    <s v="WA"/>
    <n v="98270"/>
    <x v="14"/>
    <x v="21"/>
    <s v="ID.4"/>
    <x v="1"/>
    <x v="2"/>
    <n v="0"/>
    <n v="38"/>
    <n v="285299038"/>
    <s v="POINT (-122.1769 48.06114)"/>
    <s v="PUGET SOUND ENERGY INC"/>
    <n v="53061052906"/>
    <n v="4"/>
    <s v="BEV"/>
  </r>
  <r>
    <s v="WA12UBFZ6S"/>
    <x v="6"/>
    <s v="Greenbank"/>
    <s v="WA"/>
    <n v="98253"/>
    <x v="0"/>
    <x v="2"/>
    <s v="Q4"/>
    <x v="1"/>
    <x v="2"/>
    <n v="0"/>
    <n v="10"/>
    <n v="276879389"/>
    <s v="POINT (-122.56817 48.08827)"/>
    <s v="PUGET SOUND ENERGY INC"/>
    <n v="53029971302"/>
    <n v="1"/>
    <s v="BEV"/>
  </r>
  <r>
    <s v="5YJSA1DNXC"/>
    <x v="2"/>
    <s v="Seattle"/>
    <s v="WA"/>
    <n v="98115"/>
    <x v="15"/>
    <x v="1"/>
    <s v="MODEL S"/>
    <x v="1"/>
    <x v="0"/>
    <n v="265"/>
    <n v="43"/>
    <n v="215474416"/>
    <s v="POINT (-122.31676 47.68156)"/>
    <s v="CITY OF SEATTLE - (WA)|CITY OF TACOMA - (WA)"/>
    <n v="53033002500"/>
    <n v="14"/>
    <s v="BEV"/>
  </r>
  <r>
    <s v="1G1RF6E49C"/>
    <x v="30"/>
    <s v="Grayland"/>
    <s v="WA"/>
    <n v="98547"/>
    <x v="15"/>
    <x v="5"/>
    <s v="VOLT"/>
    <x v="0"/>
    <x v="0"/>
    <n v="35"/>
    <n v="19"/>
    <n v="5376892"/>
    <s v="POINT (-124.09366 46.80933)"/>
    <s v="BONNEVILLE POWER ADMINISTRATION||PUD NO 1 OF GRAYS HARBOR COUNTY"/>
    <n v="53027001602"/>
    <n v="14"/>
    <s v="PHEV"/>
  </r>
  <r>
    <s v="KMHC75LD6M"/>
    <x v="0"/>
    <s v="Mukilteo"/>
    <s v="WA"/>
    <n v="98275"/>
    <x v="2"/>
    <x v="15"/>
    <s v="IONIQ"/>
    <x v="0"/>
    <x v="1"/>
    <n v="29"/>
    <n v="21"/>
    <n v="154010118"/>
    <s v="POINT (-122.29196 47.89908)"/>
    <s v="PUGET SOUND ENERGY INC"/>
    <n v="53061041304"/>
    <n v="5"/>
    <s v="PHEV"/>
  </r>
  <r>
    <s v="2G5ZJ3T65S"/>
    <x v="2"/>
    <s v="Renton"/>
    <s v="WA"/>
    <n v="98059"/>
    <x v="0"/>
    <x v="5"/>
    <s v="BRIGHTDROP"/>
    <x v="1"/>
    <x v="2"/>
    <n v="0"/>
    <n v="5"/>
    <n v="292251144"/>
    <s v="POINT (-122.11589 47.50243)"/>
    <s v="PUGET SOUND ENERGY INC||CITY OF TACOMA - (WA)"/>
    <n v="53033031904"/>
    <n v="1"/>
    <s v="BEV"/>
  </r>
  <r>
    <s v="KNDC5DLE3R"/>
    <x v="15"/>
    <s v="Vancouver"/>
    <s v="WA"/>
    <n v="98662"/>
    <x v="6"/>
    <x v="3"/>
    <s v="EV6"/>
    <x v="1"/>
    <x v="2"/>
    <n v="0"/>
    <n v="49"/>
    <n v="276030800"/>
    <s v="POINT (-122.57722 45.64251)"/>
    <s v="BONNEVILLE POWER ADMINISTRATION||PUD NO 1 OF CLARK COUNTY - (WA)"/>
    <n v="53011041203"/>
    <n v="2"/>
    <s v="BEV"/>
  </r>
  <r>
    <s v="2C4RC1S74T"/>
    <x v="6"/>
    <s v="Coupeville"/>
    <s v="WA"/>
    <n v="98239"/>
    <x v="12"/>
    <x v="19"/>
    <s v="PACIFICA"/>
    <x v="0"/>
    <x v="0"/>
    <n v="32"/>
    <n v="10"/>
    <n v="290169666"/>
    <s v="POINT (-122.68558 48.21857)"/>
    <s v="PUGET SOUND ENERGY INC"/>
    <n v="53029971000"/>
    <n v="0"/>
    <s v="PHEV"/>
  </r>
  <r>
    <s v="WVGJYVEB9S"/>
    <x v="27"/>
    <s v="Sequim"/>
    <s v="WA"/>
    <n v="98382"/>
    <x v="0"/>
    <x v="21"/>
    <s v="ID. BUZZ"/>
    <x v="1"/>
    <x v="2"/>
    <n v="0"/>
    <n v="24"/>
    <n v="286386404"/>
    <s v="POINT (-123.10367 48.07965)"/>
    <s v="BONNEVILLE POWER ADMINISTRATION||PUD NO 1 OF CLALLAM COUNTY"/>
    <n v="53009002301"/>
    <n v="1"/>
    <s v="BEV"/>
  </r>
  <r>
    <s v="5YJXCAE45H"/>
    <x v="12"/>
    <s v="Ephrata"/>
    <s v="WA"/>
    <n v="98823"/>
    <x v="11"/>
    <x v="1"/>
    <s v="MODEL X"/>
    <x v="1"/>
    <x v="0"/>
    <n v="200"/>
    <n v="13"/>
    <n v="228391054"/>
    <s v="POINT (-119.55096 47.31909)"/>
    <s v="PUD NO 2 OF GRANT COUNTY"/>
    <n v="53025010402"/>
    <n v="9"/>
    <s v="BEV"/>
  </r>
  <r>
    <s v="YV4EH3HJ4S"/>
    <x v="0"/>
    <s v="Arlington"/>
    <s v="WA"/>
    <n v="98223"/>
    <x v="0"/>
    <x v="12"/>
    <s v="EX40"/>
    <x v="1"/>
    <x v="2"/>
    <n v="0"/>
    <n v="39"/>
    <n v="282421023"/>
    <s v="POINT (-122.1264 48.19471)"/>
    <s v="PUGET SOUND ENERGY INC"/>
    <n v="53061052709"/>
    <n v="1"/>
    <s v="BEV"/>
  </r>
  <r>
    <s v="KMHC75LD3J"/>
    <x v="2"/>
    <s v="Seattle"/>
    <s v="WA"/>
    <n v="98115"/>
    <x v="1"/>
    <x v="15"/>
    <s v="IONIQ"/>
    <x v="0"/>
    <x v="1"/>
    <n v="29"/>
    <n v="46"/>
    <n v="228848791"/>
    <s v="POINT (-122.31676 47.68156)"/>
    <s v="CITY OF SEATTLE - (WA)|CITY OF TACOMA - (WA)"/>
    <n v="53033002700"/>
    <n v="8"/>
    <s v="PHEV"/>
  </r>
  <r>
    <s v="7FCTGAALXP"/>
    <x v="2"/>
    <s v="Seattle"/>
    <s v="WA"/>
    <n v="98103"/>
    <x v="13"/>
    <x v="18"/>
    <s v="R1T"/>
    <x v="1"/>
    <x v="2"/>
    <n v="0"/>
    <n v="43"/>
    <n v="254689914"/>
    <s v="POINT (-122.35436 47.67596)"/>
    <s v="CITY OF SEATTLE - (WA)|CITY OF TACOMA - (WA)"/>
    <n v="53033003500"/>
    <n v="3"/>
    <s v="BEV"/>
  </r>
  <r>
    <s v="3MW39FS04R"/>
    <x v="19"/>
    <s v="Fox Island"/>
    <s v="WA"/>
    <n v="98333"/>
    <x v="6"/>
    <x v="0"/>
    <s v="330E"/>
    <x v="0"/>
    <x v="1"/>
    <n v="20"/>
    <n v="26"/>
    <n v="256345330"/>
    <s v="POINT (-122.65107 47.27375)"/>
    <s v="BONNEVILLE POWER ADMINISTRATION||CITY OF TACOMA - (WA)||PENINSULA LIGHT COMPANY"/>
    <n v="53053072410"/>
    <n v="2"/>
    <s v="PHEV"/>
  </r>
  <r>
    <s v="4JGFB4GB0T"/>
    <x v="7"/>
    <s v="Anacortes"/>
    <s v="WA"/>
    <n v="98221"/>
    <x v="12"/>
    <x v="26"/>
    <s v="GLE-CLASS"/>
    <x v="0"/>
    <x v="0"/>
    <n v="49"/>
    <n v="10"/>
    <n v="286539998"/>
    <s v="POINT (-122.61216 48.51749)"/>
    <s v="PUGET SOUND ENERGY INC"/>
    <n v="53057940302"/>
    <n v="0"/>
    <s v="PHEV"/>
  </r>
  <r>
    <s v="W1KLF6DBXS"/>
    <x v="2"/>
    <s v="Bellevue"/>
    <s v="WA"/>
    <n v="98005"/>
    <x v="0"/>
    <x v="26"/>
    <s v="E-CLASS"/>
    <x v="0"/>
    <x v="0"/>
    <n v="43"/>
    <n v="41"/>
    <n v="285047115"/>
    <s v="POINT (-122.1621 47.64441)"/>
    <s v="PUGET SOUND ENERGY INC||CITY OF TACOMA - (WA)"/>
    <n v="53033023603"/>
    <n v="1"/>
    <s v="PHEV"/>
  </r>
  <r>
    <s v="WBY8P2C00M"/>
    <x v="2"/>
    <s v="Woodinville"/>
    <s v="WA"/>
    <n v="98072"/>
    <x v="2"/>
    <x v="0"/>
    <s v="I3"/>
    <x v="1"/>
    <x v="2"/>
    <n v="0"/>
    <n v="45"/>
    <n v="168800593"/>
    <s v="POINT (-122.15545 47.75448)"/>
    <s v="PUGET SOUND ENERGY INC||CITY OF TACOMA - (WA)"/>
    <n v="53033032322"/>
    <n v="5"/>
    <s v="BEV"/>
  </r>
  <r>
    <s v="3GYK3BM54T"/>
    <x v="2"/>
    <s v="Renton"/>
    <s v="WA"/>
    <n v="98058"/>
    <x v="12"/>
    <x v="28"/>
    <s v="OPTIQ"/>
    <x v="1"/>
    <x v="2"/>
    <n v="0"/>
    <n v="11"/>
    <n v="291503229"/>
    <s v="POINT (-122.08747 47.4466)"/>
    <s v="PUGET SOUND ENERGY INC||CITY OF TACOMA - (WA)"/>
    <n v="53033031909"/>
    <n v="0"/>
    <s v="BEV"/>
  </r>
  <r>
    <s v="WBA13FK0XT"/>
    <x v="0"/>
    <s v="Bothell"/>
    <s v="WA"/>
    <n v="98012"/>
    <x v="12"/>
    <x v="0"/>
    <s v="550E"/>
    <x v="0"/>
    <x v="0"/>
    <n v="33"/>
    <n v="1"/>
    <n v="286939796"/>
    <s v="POINT (-122.20105 47.84423)"/>
    <s v="PUGET SOUND ENERGY INC"/>
    <n v="53061052114"/>
    <n v="0"/>
    <s v="PHEV"/>
  </r>
  <r>
    <s v="5YJSA1CP6C"/>
    <x v="19"/>
    <s v="Tacoma"/>
    <s v="WA"/>
    <n v="98422"/>
    <x v="15"/>
    <x v="1"/>
    <s v="MODEL S"/>
    <x v="1"/>
    <x v="0"/>
    <n v="265"/>
    <n v="27"/>
    <n v="171563962"/>
    <s v="POINT (-122.37685 47.28595)"/>
    <s v="BONNEVILLE POWER ADMINISTRATION||CITY OF TACOMA - (WA)||PENINSULA LIGHT COMPANY"/>
    <n v="53053940011"/>
    <n v="14"/>
    <s v="BEV"/>
  </r>
  <r>
    <s v="JTHBDCD1XT"/>
    <x v="2"/>
    <s v="Renton"/>
    <s v="WA"/>
    <n v="98058"/>
    <x v="12"/>
    <x v="8"/>
    <s v="ES"/>
    <x v="1"/>
    <x v="2"/>
    <n v="0"/>
    <n v="11"/>
    <n v="294333945"/>
    <s v="POINT (-122.08747 47.4466)"/>
    <s v="PUGET SOUND ENERGY INC||CITY OF TACOMA - (WA)"/>
    <n v="53033025702"/>
    <n v="0"/>
    <s v="BEV"/>
  </r>
  <r>
    <s v="1GYKPTRL7T"/>
    <x v="2"/>
    <s v="Renton"/>
    <s v="WA"/>
    <n v="98059"/>
    <x v="12"/>
    <x v="28"/>
    <s v="LYRIQ"/>
    <x v="1"/>
    <x v="2"/>
    <n v="0"/>
    <n v="11"/>
    <n v="290488873"/>
    <s v="POINT (-122.11589 47.50243)"/>
    <s v="PUGET SOUND ENERGY INC||CITY OF TACOMA - (WA)"/>
    <n v="53033025602"/>
    <n v="0"/>
    <s v="BEV"/>
  </r>
  <r>
    <s v="YV4H60PG5S"/>
    <x v="15"/>
    <s v="Vancouver"/>
    <s v="WA"/>
    <n v="98662"/>
    <x v="0"/>
    <x v="12"/>
    <s v="XC90"/>
    <x v="0"/>
    <x v="0"/>
    <n v="32"/>
    <n v="49"/>
    <n v="279135202"/>
    <s v="POINT (-122.57722 45.64251)"/>
    <s v="BONNEVILLE POWER ADMINISTRATION||PUD NO 1 OF CLARK COUNTY - (WA)"/>
    <n v="53011041107"/>
    <n v="1"/>
    <s v="PHEV"/>
  </r>
  <r>
    <s v="3FMTK3R70R"/>
    <x v="19"/>
    <s v="Lakewood"/>
    <s v="WA"/>
    <n v="98498"/>
    <x v="6"/>
    <x v="4"/>
    <s v="MUSTANG MACH-E"/>
    <x v="1"/>
    <x v="2"/>
    <n v="0"/>
    <n v="28"/>
    <n v="290854728"/>
    <s v="POINT (-122.54764 47.17669)"/>
    <s v="PUGET SOUND ENERGY INC||CITY OF TACOMA - (WA)"/>
    <n v="53053072107"/>
    <n v="2"/>
    <s v="BEV"/>
  </r>
  <r>
    <s v="YV4BR0CZ8N"/>
    <x v="2"/>
    <s v="Bellevue"/>
    <s v="WA"/>
    <n v="98004"/>
    <x v="14"/>
    <x v="12"/>
    <s v="XC90"/>
    <x v="0"/>
    <x v="1"/>
    <n v="18"/>
    <n v="48"/>
    <n v="194514064"/>
    <s v="POINT (-122.1872 47.61001)"/>
    <s v="PUGET SOUND ENERGY INC||CITY OF TACOMA - (WA)"/>
    <n v="53033024002"/>
    <n v="4"/>
    <s v="PHEV"/>
  </r>
  <r>
    <s v="JM1DRADB8N"/>
    <x v="2"/>
    <s v="Auburn"/>
    <s v="WA"/>
    <n v="98092"/>
    <x v="14"/>
    <x v="7"/>
    <s v="MX-30"/>
    <x v="1"/>
    <x v="2"/>
    <n v="0"/>
    <n v="31"/>
    <n v="271643116"/>
    <s v="POINT (-122.18263 47.31825)"/>
    <s v="PUGET SOUND ENERGY INC||CITY OF TACOMA - (WA)"/>
    <n v="53033031204"/>
    <n v="4"/>
    <s v="BEV"/>
  </r>
  <r>
    <s v="WDDUG6DB2G"/>
    <x v="0"/>
    <s v="Bothell"/>
    <s v="WA"/>
    <n v="98012"/>
    <x v="3"/>
    <x v="26"/>
    <s v="S-CLASS"/>
    <x v="0"/>
    <x v="1"/>
    <n v="14"/>
    <n v="44"/>
    <n v="2818364"/>
    <s v="POINT (-122.20105 47.84423)"/>
    <s v="PUGET SOUND ENERGY INC"/>
    <n v="53061052010"/>
    <n v="10"/>
    <s v="PHEV"/>
  </r>
  <r>
    <s v="LYVBR0DL7J"/>
    <x v="0"/>
    <s v="Mill Creek"/>
    <s v="WA"/>
    <n v="98012"/>
    <x v="1"/>
    <x v="12"/>
    <s v="XC60"/>
    <x v="0"/>
    <x v="1"/>
    <n v="17"/>
    <n v="44"/>
    <n v="235534253"/>
    <s v="POINT (-122.20105 47.84423)"/>
    <s v="PUGET SOUND ENERGY INC"/>
    <n v="53061052004"/>
    <n v="8"/>
    <s v="PHEV"/>
  </r>
  <r>
    <s v="KMHE54L29H"/>
    <x v="2"/>
    <s v="Kirkland"/>
    <s v="WA"/>
    <n v="98033"/>
    <x v="11"/>
    <x v="15"/>
    <s v="SONATA"/>
    <x v="0"/>
    <x v="1"/>
    <n v="27"/>
    <n v="48"/>
    <n v="183386500"/>
    <s v="POINT (-122.2066 47.67887)"/>
    <s v="PUGET SOUND ENERGY INC||CITY OF TACOMA - (WA)"/>
    <n v="53033022501"/>
    <n v="9"/>
    <s v="PHEV"/>
  </r>
  <r>
    <s v="1FTBW1XKXN"/>
    <x v="7"/>
    <s v="Mount Vernon"/>
    <s v="WA"/>
    <n v="98273"/>
    <x v="14"/>
    <x v="4"/>
    <s v="TRANSIT"/>
    <x v="1"/>
    <x v="2"/>
    <n v="0"/>
    <n v="40"/>
    <n v="282836410"/>
    <s v="POINT (-122.33891 48.41644)"/>
    <s v="PUGET SOUND ENERGY INC"/>
    <n v="53057952304"/>
    <n v="4"/>
    <s v="BEV"/>
  </r>
  <r>
    <s v="3FMTK3R72R"/>
    <x v="0"/>
    <s v="Bothell"/>
    <s v="WA"/>
    <n v="98012"/>
    <x v="6"/>
    <x v="4"/>
    <s v="MUSTANG MACH-E"/>
    <x v="1"/>
    <x v="2"/>
    <n v="0"/>
    <n v="44"/>
    <n v="276345674"/>
    <s v="POINT (-122.20105 47.84423)"/>
    <s v="PUGET SOUND ENERGY INC"/>
    <n v="53061052006"/>
    <n v="2"/>
    <s v="BEV"/>
  </r>
  <r>
    <s v="YV4BK0DP3L"/>
    <x v="0"/>
    <s v="Snohomish"/>
    <s v="WA"/>
    <n v="98290"/>
    <x v="4"/>
    <x v="12"/>
    <s v="XC60"/>
    <x v="0"/>
    <x v="1"/>
    <n v="19"/>
    <n v="44"/>
    <n v="229979193"/>
    <s v="POINT (-122.09305 47.91265)"/>
    <s v="PUGET SOUND ENERGY INC"/>
    <n v="53061052301"/>
    <n v="6"/>
    <s v="PHEV"/>
  </r>
  <r>
    <s v="1GYC3RML3T"/>
    <x v="6"/>
    <s v="Camano Island"/>
    <s v="WA"/>
    <n v="98282"/>
    <x v="12"/>
    <x v="28"/>
    <s v="VISTIQ"/>
    <x v="1"/>
    <x v="2"/>
    <n v="0"/>
    <n v="10"/>
    <n v="286504977"/>
    <s v="POINT (-122.40049 48.23986)"/>
    <s v="BONNEVILLE POWER ADMINISTRATION||PUD 1 OF SNOHOMISH COUNTY"/>
    <n v="53029971400"/>
    <n v="0"/>
    <s v="BEV"/>
  </r>
  <r>
    <s v="1FADP3R43G"/>
    <x v="0"/>
    <s v="Stanwood"/>
    <s v="WA"/>
    <n v="98292"/>
    <x v="3"/>
    <x v="4"/>
    <s v="FOCUS"/>
    <x v="1"/>
    <x v="0"/>
    <n v="76"/>
    <n v="10"/>
    <n v="348274244"/>
    <s v="POINT (-122.37265 48.24159)"/>
    <s v="PUGET SOUND ENERGY INC"/>
    <n v="53061053202"/>
    <n v="10"/>
    <s v="BEV"/>
  </r>
  <r>
    <s v="WP0CD2Y17R"/>
    <x v="10"/>
    <s v="Spokane"/>
    <s v="WA"/>
    <n v="99206"/>
    <x v="6"/>
    <x v="17"/>
    <s v="TAYCAN"/>
    <x v="1"/>
    <x v="2"/>
    <n v="0"/>
    <n v="4"/>
    <n v="258842867"/>
    <s v="POINT (-117.24781 47.63516)"/>
    <s v="BONNEVILLE POWER ADMINISTRATION||AVISTA CORP||INLAND POWER &amp; LIGHT COMPANY"/>
    <n v="53063012402"/>
    <n v="2"/>
    <s v="BEV"/>
  </r>
  <r>
    <s v="3C6MRWAZXS"/>
    <x v="8"/>
    <s v="Clayton"/>
    <s v="WA"/>
    <n v="99110"/>
    <x v="0"/>
    <x v="38"/>
    <s v="PROMASTER 3500"/>
    <x v="1"/>
    <x v="2"/>
    <n v="0"/>
    <n v="7"/>
    <n v="290272181"/>
    <s v="POINT (-117.57228 47.99685)"/>
    <s v="NO KNOWN ELECTRIC UTILITY SERVICE"/>
    <n v="53065951301"/>
    <n v="1"/>
    <s v="BEV"/>
  </r>
  <r>
    <s v="7JDDA3KL6T"/>
    <x v="6"/>
    <s v="Camano Island"/>
    <s v="WA"/>
    <n v="98282"/>
    <x v="12"/>
    <x v="12"/>
    <s v="EX90"/>
    <x v="1"/>
    <x v="2"/>
    <n v="0"/>
    <n v="10"/>
    <n v="294081217"/>
    <s v="POINT (-122.40049 48.23986)"/>
    <s v="BONNEVILLE POWER ADMINISTRATION||PUD 1 OF SNOHOMISH COUNTY"/>
    <n v="53029971600"/>
    <n v="0"/>
    <s v="BEV"/>
  </r>
  <r>
    <s v="WVWKR7AU1J"/>
    <x v="2"/>
    <s v="Seattle"/>
    <s v="WA"/>
    <n v="98107"/>
    <x v="1"/>
    <x v="21"/>
    <s v="E-GOLF"/>
    <x v="1"/>
    <x v="0"/>
    <n v="125"/>
    <n v="36"/>
    <n v="108839083"/>
    <s v="POINT (-122.38591 47.67597)"/>
    <s v="CITY OF SEATTLE - (WA)|CITY OF TACOMA - (WA)"/>
    <n v="53033004702"/>
    <n v="8"/>
    <s v="BEV"/>
  </r>
  <r>
    <s v="3C4RJNAK7R"/>
    <x v="15"/>
    <s v="Vancouver"/>
    <s v="WA"/>
    <n v="98684"/>
    <x v="6"/>
    <x v="10"/>
    <s v="WAGONEER S"/>
    <x v="1"/>
    <x v="2"/>
    <n v="0"/>
    <n v="17"/>
    <n v="280855711"/>
    <s v="POINT (-122.48723 45.63701)"/>
    <s v="BONNEVILLE POWER ADMINISTRATION||PUD NO 1 OF CLARK COUNTY - (WA)"/>
    <n v="53011041319"/>
    <n v="2"/>
    <s v="BEV"/>
  </r>
  <r>
    <s v="KL8CL6S0XG"/>
    <x v="2"/>
    <s v="Seattle"/>
    <s v="WA"/>
    <n v="98106"/>
    <x v="3"/>
    <x v="5"/>
    <s v="SPARK"/>
    <x v="1"/>
    <x v="0"/>
    <n v="82"/>
    <n v="34"/>
    <n v="1606741"/>
    <s v="POINT (-122.35163 47.54287)"/>
    <s v="CITY OF SEATTLE - (WA)|CITY OF TACOMA - (WA)"/>
    <n v="53033011300"/>
    <n v="10"/>
    <s v="BEV"/>
  </r>
  <r>
    <s v="WA1J2BFZ3N"/>
    <x v="19"/>
    <s v="Tacoma"/>
    <s v="WA"/>
    <n v="98422"/>
    <x v="14"/>
    <x v="2"/>
    <s v="Q4"/>
    <x v="1"/>
    <x v="2"/>
    <n v="0"/>
    <n v="27"/>
    <n v="218317403"/>
    <s v="POINT (-122.37685 47.28595)"/>
    <s v="BONNEVILLE POWER ADMINISTRATION||CITY OF TACOMA - (WA)||PENINSULA LIGHT COMPANY"/>
    <n v="53053940001"/>
    <n v="4"/>
    <s v="BEV"/>
  </r>
  <r>
    <s v="1GYKPNRK4S"/>
    <x v="19"/>
    <s v="Milton"/>
    <s v="WA"/>
    <n v="98354"/>
    <x v="0"/>
    <x v="28"/>
    <s v="LYRIQ"/>
    <x v="1"/>
    <x v="2"/>
    <n v="0"/>
    <n v="30"/>
    <n v="277564619"/>
    <s v="POINT (-122.32172 47.24898)"/>
    <s v="BONNEVILLE POWER ADMINISTRATION||CITY OF MILTON - (WA)|CITY OF TACOMA - (WA)"/>
    <n v="53053070703"/>
    <n v="1"/>
    <s v="BEV"/>
  </r>
  <r>
    <s v="YV4BR00L8L"/>
    <x v="39"/>
    <s v="Carson"/>
    <s v="WA"/>
    <n v="98610"/>
    <x v="4"/>
    <x v="12"/>
    <s v="XC90"/>
    <x v="0"/>
    <x v="1"/>
    <n v="18"/>
    <n v="14"/>
    <n v="253898991"/>
    <s v="POINT (-121.82048 45.72558)"/>
    <s v="BONNEVILLE POWER ADMINISTRATION||PUD NO 1 OF SKAMANIA CO"/>
    <n v="53059950500"/>
    <n v="6"/>
    <s v="PHEV"/>
  </r>
  <r>
    <s v="WA1B5BFZ9S"/>
    <x v="7"/>
    <s v="Mount Vernon"/>
    <s v="WA"/>
    <n v="98274"/>
    <x v="0"/>
    <x v="2"/>
    <s v="Q4"/>
    <x v="1"/>
    <x v="2"/>
    <n v="0"/>
    <n v="10"/>
    <n v="276524671"/>
    <s v="POINT (-122.32295 48.4152)"/>
    <s v="PUGET SOUND ENERGY INC"/>
    <n v="53057952403"/>
    <n v="1"/>
    <s v="BEV"/>
  </r>
  <r>
    <s v="WA1G2AFY5L"/>
    <x v="2"/>
    <s v="Seattle"/>
    <s v="WA"/>
    <n v="98117"/>
    <x v="4"/>
    <x v="2"/>
    <s v="Q5 E"/>
    <x v="0"/>
    <x v="1"/>
    <n v="20"/>
    <n v="36"/>
    <n v="207995112"/>
    <s v="POINT (-122.38418 47.70044)"/>
    <s v="CITY OF SEATTLE - (WA)|CITY OF TACOMA - (WA)"/>
    <n v="53033001702"/>
    <n v="6"/>
    <s v="PHEV"/>
  </r>
  <r>
    <s v="WP1BE2AY8T"/>
    <x v="16"/>
    <s v="Bellingham"/>
    <s v="WA"/>
    <n v="98229"/>
    <x v="12"/>
    <x v="17"/>
    <s v="CAYENNE"/>
    <x v="0"/>
    <x v="1"/>
    <n v="28"/>
    <n v="40"/>
    <n v="290333116"/>
    <s v="POINT (-122.45486 48.7449)"/>
    <s v="PUGET SOUND ENERGY INC||PUD NO 1 OF WHATCOM COUNTY"/>
    <n v="53073000805"/>
    <n v="0"/>
    <s v="PHEV"/>
  </r>
  <r>
    <s v="1G1RF6E45D"/>
    <x v="0"/>
    <s v="Everett"/>
    <s v="WA"/>
    <n v="98201"/>
    <x v="7"/>
    <x v="5"/>
    <s v="VOLT"/>
    <x v="0"/>
    <x v="0"/>
    <n v="38"/>
    <n v="38"/>
    <n v="133393746"/>
    <s v="POINT (-122.20596 47.97659)"/>
    <s v="PUGET SOUND ENERGY INC"/>
    <n v="53061040200"/>
    <n v="13"/>
    <s v="PHEV"/>
  </r>
  <r>
    <s v="7JRBR0FL4M"/>
    <x v="19"/>
    <s v="Fircrest"/>
    <s v="WA"/>
    <n v="98466"/>
    <x v="2"/>
    <x v="12"/>
    <s v="S60"/>
    <x v="0"/>
    <x v="1"/>
    <n v="22"/>
    <n v="28"/>
    <n v="282297403"/>
    <s v="POINT (-122.53781 47.23075)"/>
    <s v="BONNEVILLE POWER ADMINISTRATION||CITY OF TACOMA - (WA)||PENINSULA LIGHT COMPANY"/>
    <n v="53053072305"/>
    <n v="5"/>
    <s v="PHEV"/>
  </r>
  <r>
    <s v="YV4H60CZ3N"/>
    <x v="2"/>
    <s v="Black Diamond"/>
    <s v="WA"/>
    <n v="98010"/>
    <x v="14"/>
    <x v="12"/>
    <s v="XC90"/>
    <x v="0"/>
    <x v="0"/>
    <n v="35"/>
    <n v="5"/>
    <n v="217990363"/>
    <s v="POINT (-122.00143 47.30893)"/>
    <s v="PUGET SOUND ENERGY INC||CITY OF TACOMA - (WA)"/>
    <n v="53033031603"/>
    <n v="4"/>
    <s v="PHEV"/>
  </r>
  <r>
    <s v="WP0BA2Y14M"/>
    <x v="2"/>
    <s v="Woodinville"/>
    <s v="WA"/>
    <n v="98072"/>
    <x v="2"/>
    <x v="17"/>
    <s v="TAYCAN"/>
    <x v="1"/>
    <x v="2"/>
    <n v="0"/>
    <n v="45"/>
    <n v="291852725"/>
    <s v="POINT (-122.15545 47.75448)"/>
    <s v="PUGET SOUND ENERGY INC||CITY OF TACOMA - (WA)"/>
    <n v="53033032307"/>
    <n v="5"/>
    <s v="BEV"/>
  </r>
  <r>
    <s v="KNDC34LB6R"/>
    <x v="0"/>
    <s v="Lynnwood"/>
    <s v="WA"/>
    <n v="98037"/>
    <x v="6"/>
    <x v="3"/>
    <s v="EV6"/>
    <x v="1"/>
    <x v="2"/>
    <n v="0"/>
    <n v="21"/>
    <n v="270824347"/>
    <s v="POINT (-122.27734 47.83785)"/>
    <s v="PUGET SOUND ENERGY INC"/>
    <n v="53061051927"/>
    <n v="2"/>
    <s v="BEV"/>
  </r>
  <r>
    <s v="5YJXCAE49K"/>
    <x v="0"/>
    <s v="Everett"/>
    <s v="WA"/>
    <n v="98203"/>
    <x v="9"/>
    <x v="1"/>
    <s v="MODEL X"/>
    <x v="1"/>
    <x v="0"/>
    <n v="289"/>
    <n v="38"/>
    <n v="249640079"/>
    <s v="POINT (-122.23019 47.94949)"/>
    <s v="PUGET SOUND ENERGY INC"/>
    <n v="53061041201"/>
    <n v="7"/>
    <s v="BEV"/>
  </r>
  <r>
    <s v="2C3CDBGK5T"/>
    <x v="15"/>
    <s v="Camas"/>
    <s v="WA"/>
    <n v="98607"/>
    <x v="12"/>
    <x v="30"/>
    <s v="CHARGER"/>
    <x v="1"/>
    <x v="2"/>
    <n v="0"/>
    <n v="14"/>
    <n v="287680529"/>
    <s v="POINT (-122.40177 45.58705)"/>
    <s v="BONNEVILLE POWER ADMINISTRATION||PUD NO 1 OF CLARK COUNTY - (WA)"/>
    <n v="53011040511"/>
    <n v="0"/>
    <s v="BEV"/>
  </r>
  <r>
    <s v="KMHC75LD0J"/>
    <x v="2"/>
    <s v="Seattle"/>
    <s v="WA"/>
    <n v="98117"/>
    <x v="1"/>
    <x v="15"/>
    <s v="IONIQ"/>
    <x v="0"/>
    <x v="1"/>
    <n v="29"/>
    <n v="36"/>
    <n v="332393960"/>
    <s v="POINT (-122.38418 47.70044)"/>
    <s v="CITY OF SEATTLE - (WA)|CITY OF TACOMA - (WA)"/>
    <n v="53033003000"/>
    <n v="8"/>
    <s v="PHEV"/>
  </r>
  <r>
    <s v="WVGKMPE28N"/>
    <x v="0"/>
    <s v="Edmonds"/>
    <s v="WA"/>
    <n v="98026"/>
    <x v="14"/>
    <x v="21"/>
    <s v="ID.4"/>
    <x v="1"/>
    <x v="2"/>
    <n v="0"/>
    <n v="21"/>
    <n v="235070048"/>
    <s v="POINT (-122.31768 47.87166)"/>
    <s v="PUGET SOUND ENERGY INC"/>
    <n v="53061050300"/>
    <n v="4"/>
    <s v="BEV"/>
  </r>
  <r>
    <s v="WBS83FK05S"/>
    <x v="2"/>
    <s v="Shoreline"/>
    <s v="WA"/>
    <n v="98177"/>
    <x v="0"/>
    <x v="0"/>
    <s v="M5"/>
    <x v="0"/>
    <x v="1"/>
    <n v="25"/>
    <n v="32"/>
    <n v="290507920"/>
    <s v="POINT (-122.37238 47.74068)"/>
    <s v="CITY OF SEATTLE - (WA)|CITY OF TACOMA - (WA)"/>
    <n v="53033020900"/>
    <n v="1"/>
    <s v="PHEV"/>
  </r>
  <r>
    <s v="7FCEHEB2XS"/>
    <x v="10"/>
    <s v="Airway Heights"/>
    <s v="WA"/>
    <n v="99001"/>
    <x v="0"/>
    <x v="18"/>
    <s v="EDV"/>
    <x v="1"/>
    <x v="2"/>
    <n v="0"/>
    <n v="6"/>
    <n v="294146905"/>
    <s v="POINT (-117.59311 47.6443)"/>
    <s v="BONNEVILLE POWER ADMINISTRATION||AVISTA CORP||INLAND POWER &amp; LIGHT COMPANY"/>
    <n v="53063010401"/>
    <n v="1"/>
    <s v="BEV"/>
  </r>
  <r>
    <s v="W1K6G8CB0R"/>
    <x v="2"/>
    <s v="Renton"/>
    <s v="WA"/>
    <n v="98056"/>
    <x v="6"/>
    <x v="26"/>
    <s v="S-CLASS"/>
    <x v="0"/>
    <x v="1"/>
    <n v="16"/>
    <n v="41"/>
    <n v="288395852"/>
    <s v="POINT (-122.18839 47.51197)"/>
    <s v="PUGET SOUND ENERGY INC||CITY OF TACOMA - (WA)"/>
    <n v="53033025304"/>
    <n v="2"/>
    <s v="PHEV"/>
  </r>
  <r>
    <s v="4JGDM2EB7S"/>
    <x v="0"/>
    <s v="Bothell"/>
    <s v="WA"/>
    <n v="98021"/>
    <x v="0"/>
    <x v="26"/>
    <s v="EQS-CLASS SUV"/>
    <x v="1"/>
    <x v="2"/>
    <n v="0"/>
    <n v="1"/>
    <n v="277173144"/>
    <s v="POINT (-122.18384 47.8031)"/>
    <s v="PUGET SOUND ENERGY INC"/>
    <n v="53061051918"/>
    <n v="1"/>
    <s v="BEV"/>
  </r>
  <r>
    <s v="YV4H60DP3N"/>
    <x v="0"/>
    <s v="Mukilteo"/>
    <s v="WA"/>
    <n v="98275"/>
    <x v="14"/>
    <x v="12"/>
    <s v="XC60"/>
    <x v="0"/>
    <x v="0"/>
    <n v="35"/>
    <n v="21"/>
    <n v="239970132"/>
    <s v="POINT (-122.29196 47.89908)"/>
    <s v="PUGET SOUND ENERGY INC"/>
    <n v="53061041301"/>
    <n v="4"/>
    <s v="PHEV"/>
  </r>
  <r>
    <s v="YV4BK0DP5M"/>
    <x v="16"/>
    <s v="Blaine"/>
    <s v="WA"/>
    <n v="98230"/>
    <x v="2"/>
    <x v="12"/>
    <s v="XC60"/>
    <x v="0"/>
    <x v="1"/>
    <n v="18"/>
    <n v="42"/>
    <n v="273152148"/>
    <s v="POINT (-122.74823 48.99405)"/>
    <s v="PUGET SOUND ENERGY INC||PUD NO 1 OF WHATCOM COUNTY"/>
    <n v="53073010405"/>
    <n v="5"/>
    <s v="PHEV"/>
  </r>
  <r>
    <s v="WMZ23BS01M"/>
    <x v="3"/>
    <s v="Bainbridge Island"/>
    <s v="WA"/>
    <n v="98110"/>
    <x v="2"/>
    <x v="16"/>
    <s v="COUNTRYMAN"/>
    <x v="0"/>
    <x v="1"/>
    <n v="17"/>
    <n v="23"/>
    <n v="254220445"/>
    <s v="POINT (-122.521 47.62759)"/>
    <s v="PUGET SOUND ENERGY INC"/>
    <n v="53035091001"/>
    <n v="5"/>
    <s v="PHEV"/>
  </r>
  <r>
    <s v="50EA1STA5S"/>
    <x v="2"/>
    <s v="Seattle"/>
    <s v="WA"/>
    <n v="98101"/>
    <x v="0"/>
    <x v="32"/>
    <s v="AIR"/>
    <x v="1"/>
    <x v="2"/>
    <n v="0"/>
    <n v="43"/>
    <n v="282520955"/>
    <s v="POINT (-122.34223 47.61085)"/>
    <s v="CITY OF SEATTLE - (WA)|CITY OF TACOMA - (WA)"/>
    <n v="53033007302"/>
    <n v="1"/>
    <s v="BEV"/>
  </r>
  <r>
    <s v="3FMTK1SU5S"/>
    <x v="11"/>
    <s v="Malden"/>
    <s v="WA"/>
    <n v="99149"/>
    <x v="0"/>
    <x v="4"/>
    <s v="MUSTANG MACH-E"/>
    <x v="1"/>
    <x v="2"/>
    <n v="0"/>
    <n v="9"/>
    <n v="282909714"/>
    <s v="POINT (-117.47511 47.22875)"/>
    <s v="BONNEVILLE POWER ADMINISTRATION||AVISTA CORP||INLAND POWER &amp; LIGHT COMPANY"/>
    <n v="53075000900"/>
    <n v="1"/>
    <s v="BEV"/>
  </r>
  <r>
    <s v="KNDJP3AE0J"/>
    <x v="23"/>
    <s v="Olga"/>
    <s v="WA"/>
    <n v="98279"/>
    <x v="1"/>
    <x v="3"/>
    <s v="SOUL"/>
    <x v="1"/>
    <x v="0"/>
    <n v="111"/>
    <n v="40"/>
    <n v="151095059"/>
    <s v="POINT (-122.83571 48.62394)"/>
    <s v="BONNEVILLE POWER ADMINISTRATION||ORCAS POWER &amp; LIGHT COOP"/>
    <n v="53055960101"/>
    <n v="8"/>
    <s v="BEV"/>
  </r>
  <r>
    <s v="WA1DABGE3R"/>
    <x v="19"/>
    <s v="Gig Harbor"/>
    <s v="WA"/>
    <n v="98332"/>
    <x v="6"/>
    <x v="2"/>
    <s v="Q8"/>
    <x v="1"/>
    <x v="2"/>
    <n v="0"/>
    <n v="26"/>
    <n v="259773356"/>
    <s v="POINT (-122.58965 47.34235)"/>
    <s v="BONNEVILLE POWER ADMINISTRATION||CITY OF TACOMA - (WA)||PENINSULA LIGHT COMPANY"/>
    <n v="53053072509"/>
    <n v="2"/>
    <s v="BEV"/>
  </r>
  <r>
    <s v="WBY7Z8C56J"/>
    <x v="15"/>
    <s v="Vancouver"/>
    <s v="WA"/>
    <n v="98684"/>
    <x v="1"/>
    <x v="0"/>
    <s v="I3"/>
    <x v="0"/>
    <x v="0"/>
    <n v="97"/>
    <n v="17"/>
    <n v="182692464"/>
    <s v="POINT (-122.48723 45.63701)"/>
    <s v="BONNEVILLE POWER ADMINISTRATION||PUD NO 1 OF CLARK COUNTY - (WA)"/>
    <n v="53011041317"/>
    <n v="8"/>
    <s v="PHEV"/>
  </r>
  <r>
    <s v="1G1FW6S07M"/>
    <x v="5"/>
    <s v="Olympia"/>
    <s v="WA"/>
    <n v="98501"/>
    <x v="2"/>
    <x v="5"/>
    <s v="BOLT EV"/>
    <x v="1"/>
    <x v="2"/>
    <n v="0"/>
    <n v="22"/>
    <n v="272039533"/>
    <s v="POINT (-122.89165 47.03954)"/>
    <s v="PUGET SOUND ENERGY INC"/>
    <n v="53067010100"/>
    <n v="5"/>
    <s v="BEV"/>
  </r>
  <r>
    <s v="5YM33CS00T"/>
    <x v="0"/>
    <s v="Lake Stevens"/>
    <s v="WA"/>
    <n v="98258"/>
    <x v="12"/>
    <x v="0"/>
    <s v="XM"/>
    <x v="0"/>
    <x v="1"/>
    <n v="29"/>
    <n v="44"/>
    <n v="290878472"/>
    <s v="POINT (-122.06402 48.01497)"/>
    <s v="PUGET SOUND ENERGY INC"/>
    <n v="53061052505"/>
    <n v="0"/>
    <s v="PHEV"/>
  </r>
  <r>
    <s v="YH4K16AA7C"/>
    <x v="2"/>
    <s v="Seattle"/>
    <s v="WA"/>
    <n v="98112"/>
    <x v="15"/>
    <x v="34"/>
    <s v="KARMA"/>
    <x v="0"/>
    <x v="0"/>
    <n v="33"/>
    <n v="37"/>
    <n v="182745972"/>
    <s v="POINT (-122.30207 47.64085)"/>
    <s v="CITY OF SEATTLE - (WA)|CITY OF TACOMA - (WA)"/>
    <n v="53033007700"/>
    <n v="14"/>
    <s v="PHEV"/>
  </r>
  <r>
    <s v="KNDCE3LG6M"/>
    <x v="16"/>
    <s v="Bellingham"/>
    <s v="WA"/>
    <n v="98225"/>
    <x v="2"/>
    <x v="3"/>
    <s v="NIRO"/>
    <x v="1"/>
    <x v="2"/>
    <n v="0"/>
    <n v="40"/>
    <n v="172633597"/>
    <s v="POINT (-122.47091 48.75256)"/>
    <s v="PUGET SOUND ENERGY INC||PUD NO 1 OF WHATCOM COUNTY"/>
    <n v="53073000501"/>
    <n v="5"/>
    <s v="BEV"/>
  </r>
  <r>
    <s v="YV4BR00L7L"/>
    <x v="2"/>
    <s v="Redmond"/>
    <s v="WA"/>
    <n v="98053"/>
    <x v="4"/>
    <x v="12"/>
    <s v="XC90"/>
    <x v="0"/>
    <x v="1"/>
    <n v="18"/>
    <n v="45"/>
    <n v="100603457"/>
    <s v="POINT (-122.03287 47.68555)"/>
    <s v="PUGET SOUND ENERGY INC||CITY OF TACOMA - (WA)"/>
    <n v="53033032333"/>
    <n v="6"/>
    <s v="PHEV"/>
  </r>
  <r>
    <s v="KNDCR3LF9S"/>
    <x v="2"/>
    <s v="Seattle"/>
    <s v="WA"/>
    <n v="98126"/>
    <x v="0"/>
    <x v="3"/>
    <s v="NIRO"/>
    <x v="0"/>
    <x v="0"/>
    <n v="33"/>
    <n v="34"/>
    <n v="286644249"/>
    <s v="POINT (-122.36893 47.54701)"/>
    <s v="CITY OF SEATTLE - (WA)|CITY OF TACOMA - (WA)"/>
    <n v="53033011500"/>
    <n v="1"/>
    <s v="PHEV"/>
  </r>
  <r>
    <s v="SALK19F47T"/>
    <x v="15"/>
    <s v="Vancouver"/>
    <s v="WA"/>
    <n v="98664"/>
    <x v="12"/>
    <x v="25"/>
    <s v="RANGE ROVER"/>
    <x v="0"/>
    <x v="0"/>
    <n v="50"/>
    <n v="49"/>
    <n v="292392936"/>
    <s v="POINT (-122.59219 45.62158)"/>
    <s v="BONNEVILLE POWER ADMINISTRATION||PUD NO 1 OF CLARK COUNTY - (WA)"/>
    <n v="53011043100"/>
    <n v="0"/>
    <s v="PHEV"/>
  </r>
  <r>
    <s v="7UUG1DKJ2T"/>
    <x v="2"/>
    <s v="Issaquah"/>
    <s v="WA"/>
    <n v="98027"/>
    <x v="12"/>
    <x v="32"/>
    <s v="GRAVITY"/>
    <x v="1"/>
    <x v="2"/>
    <n v="0"/>
    <n v="5"/>
    <n v="287963007"/>
    <s v="POINT (-122.03439 47.5301)"/>
    <s v="PUGET SOUND ENERGY INC||CITY OF TACOMA - (WA)"/>
    <n v="53033032102"/>
    <n v="0"/>
    <s v="BEV"/>
  </r>
  <r>
    <s v="YV4BR0CM5M"/>
    <x v="4"/>
    <s v="Manson"/>
    <s v="WA"/>
    <n v="98831"/>
    <x v="2"/>
    <x v="12"/>
    <s v="XC90"/>
    <x v="0"/>
    <x v="1"/>
    <n v="18"/>
    <n v="12"/>
    <n v="263253777"/>
    <s v="POINT (-120.16034 47.8854)"/>
    <s v="PUD NO 1 OF CHELAN COUNTY"/>
    <n v="53007960400"/>
    <n v="5"/>
    <s v="PHEV"/>
  </r>
  <r>
    <s v="4JGGM5DB0R"/>
    <x v="2"/>
    <s v="Burien"/>
    <s v="WA"/>
    <n v="98166"/>
    <x v="6"/>
    <x v="26"/>
    <s v="EQE-CLASS SUV"/>
    <x v="1"/>
    <x v="2"/>
    <n v="0"/>
    <n v="34"/>
    <n v="265968643"/>
    <s v="POINT (-122.34731 47.45207)"/>
    <s v="PUGET SOUND ENERGY INC||CITY OF TACOMA - (WA)"/>
    <n v="53033027902"/>
    <n v="2"/>
    <s v="BEV"/>
  </r>
  <r>
    <s v="5YJXCAE40K"/>
    <x v="17"/>
    <s v="Kennewick"/>
    <s v="WA"/>
    <n v="99337"/>
    <x v="9"/>
    <x v="1"/>
    <s v="MODEL X"/>
    <x v="1"/>
    <x v="0"/>
    <n v="289"/>
    <n v="8"/>
    <n v="285823198"/>
    <s v="POINT (-119.14482 46.18763)"/>
    <s v="BONNEVILLE POWER ADMINISTRATION||PUD NO 1 OF BENTON COUNTY"/>
    <n v="53005011505"/>
    <n v="7"/>
    <s v="BEV"/>
  </r>
  <r>
    <s v="5YJRE1A34B"/>
    <x v="2"/>
    <s v="Mercer Island"/>
    <s v="WA"/>
    <n v="98040"/>
    <x v="8"/>
    <x v="1"/>
    <s v="ROADSTER"/>
    <x v="1"/>
    <x v="0"/>
    <n v="245"/>
    <n v="41"/>
    <n v="9547569"/>
    <s v="POINT (-122.21238 47.57816)"/>
    <s v="PUGET SOUND ENERGY INC||CITY OF TACOMA - (WA)"/>
    <n v="53033024601"/>
    <n v="15"/>
    <s v="BEV"/>
  </r>
  <r>
    <s v="7JRH60FW1P"/>
    <x v="0"/>
    <s v="Snohomish"/>
    <s v="WA"/>
    <n v="98296"/>
    <x v="13"/>
    <x v="12"/>
    <s v="S60"/>
    <x v="0"/>
    <x v="0"/>
    <n v="41"/>
    <n v="1"/>
    <n v="290527121"/>
    <s v="POINT (-122.1389 47.87115)"/>
    <s v="PUGET SOUND ENERGY INC"/>
    <n v="53061052108"/>
    <n v="3"/>
    <s v="PHEV"/>
  </r>
  <r>
    <s v="2G5ZJ3T60S"/>
    <x v="2"/>
    <s v="Renton"/>
    <s v="WA"/>
    <n v="98059"/>
    <x v="0"/>
    <x v="5"/>
    <s v="BRIGHTDROP"/>
    <x v="1"/>
    <x v="2"/>
    <n v="0"/>
    <n v="5"/>
    <n v="292942198"/>
    <s v="POINT (-122.11589 47.50243)"/>
    <s v="PUGET SOUND ENERGY INC||CITY OF TACOMA - (WA)"/>
    <n v="53033031904"/>
    <n v="1"/>
    <s v="BEV"/>
  </r>
  <r>
    <s v="1FTBW1XK6P"/>
    <x v="2"/>
    <s v="Vashon"/>
    <s v="WA"/>
    <n v="98070"/>
    <x v="13"/>
    <x v="4"/>
    <s v="TRANSIT"/>
    <x v="1"/>
    <x v="2"/>
    <n v="0"/>
    <n v="34"/>
    <n v="226119967"/>
    <s v="POINT (-122.4573 47.44929)"/>
    <s v="PUGET SOUND ENERGY INC||CITY OF TACOMA - (WA)"/>
    <n v="53033027701"/>
    <n v="3"/>
    <s v="BEV"/>
  </r>
  <r>
    <s v="WDDVP9AB0G"/>
    <x v="2"/>
    <s v="Seattle"/>
    <s v="WA"/>
    <n v="98103"/>
    <x v="3"/>
    <x v="26"/>
    <s v="B-CLASS"/>
    <x v="1"/>
    <x v="0"/>
    <n v="87"/>
    <n v="36"/>
    <n v="101592116"/>
    <s v="POINT (-122.35436 47.67596)"/>
    <s v="CITY OF SEATTLE - (WA)|CITY OF TACOMA - (WA)"/>
    <n v="53033003500"/>
    <n v="10"/>
    <s v="BEV"/>
  </r>
  <r>
    <s v="2C4RC1N79S"/>
    <x v="2"/>
    <s v="Bellevue"/>
    <s v="WA"/>
    <n v="98008"/>
    <x v="0"/>
    <x v="19"/>
    <s v="PACIFICA"/>
    <x v="0"/>
    <x v="0"/>
    <n v="32"/>
    <n v="48"/>
    <n v="279307031"/>
    <s v="POINT (-122.11867 47.63131)"/>
    <s v="PUGET SOUND ENERGY INC||CITY OF TACOMA - (WA)"/>
    <n v="53033023100"/>
    <n v="1"/>
    <s v="PHEV"/>
  </r>
  <r>
    <s v="WAU5DAGHXV"/>
    <x v="2"/>
    <s v="Sammamish"/>
    <s v="WA"/>
    <n v="98074"/>
    <x v="16"/>
    <x v="2"/>
    <s v="A6"/>
    <x v="1"/>
    <x v="2"/>
    <n v="0"/>
    <n v="45"/>
    <n v="292532656"/>
    <s v="POINT (-122.02054 47.60326)"/>
    <s v="PUGET SOUND ENERGY INC||CITY OF TACOMA - (WA)"/>
    <n v="53033032317"/>
    <n v="-1"/>
    <s v="BEV"/>
  </r>
  <r>
    <s v="3GPKHVRJ3T"/>
    <x v="19"/>
    <s v="Tacoma"/>
    <s v="WA"/>
    <n v="98408"/>
    <x v="12"/>
    <x v="27"/>
    <s v="PROLOGUE"/>
    <x v="1"/>
    <x v="2"/>
    <n v="0"/>
    <n v="29"/>
    <n v="290251125"/>
    <s v="POINT (-122.44718 47.20144)"/>
    <s v="BONNEVILLE POWER ADMINISTRATION||CITY OF TACOMA - (WA)||PENINSULA LIGHT COMPANY"/>
    <n v="53053063401"/>
    <n v="0"/>
    <s v="BEV"/>
  </r>
  <r>
    <s v="1G1RC6S53G"/>
    <x v="15"/>
    <s v="Vancouver"/>
    <s v="WA"/>
    <n v="98662"/>
    <x v="3"/>
    <x v="5"/>
    <s v="VOLT"/>
    <x v="0"/>
    <x v="0"/>
    <n v="53"/>
    <n v="17"/>
    <n v="139516737"/>
    <s v="POINT (-122.57722 45.64251)"/>
    <s v="BONNEVILLE POWER ADMINISTRATION||PUD NO 1 OF CLARK COUNTY - (WA)"/>
    <n v="53011040806"/>
    <n v="10"/>
    <s v="PHEV"/>
  </r>
  <r>
    <s v="WP0AH2A74J"/>
    <x v="15"/>
    <s v="Vancouver"/>
    <s v="WA"/>
    <n v="98662"/>
    <x v="1"/>
    <x v="17"/>
    <s v="PANAMERA"/>
    <x v="0"/>
    <x v="1"/>
    <n v="14"/>
    <n v="17"/>
    <n v="145752232"/>
    <s v="POINT (-122.57722 45.64251)"/>
    <s v="BONNEVILLE POWER ADMINISTRATION||PUD NO 1 OF CLARK COUNTY - (WA)"/>
    <n v="53011040709"/>
    <n v="8"/>
    <s v="PHEV"/>
  </r>
  <r>
    <s v="5YJSA4H22F"/>
    <x v="19"/>
    <s v="Tacoma"/>
    <s v="WA"/>
    <n v="98409"/>
    <x v="5"/>
    <x v="1"/>
    <s v="MODEL S"/>
    <x v="1"/>
    <x v="0"/>
    <n v="208"/>
    <n v="29"/>
    <n v="271292283"/>
    <s v="POINT (-122.47145 47.20873)"/>
    <s v="BONNEVILLE POWER ADMINISTRATION||CITY OF TACOMA - (WA)||PENINSULA LIGHT COMPANY"/>
    <n v="53053062801"/>
    <n v="11"/>
    <s v="BEV"/>
  </r>
  <r>
    <s v="1GKB0RDC5R"/>
    <x v="0"/>
    <s v="Lynnwood"/>
    <s v="WA"/>
    <n v="98036"/>
    <x v="6"/>
    <x v="35"/>
    <s v="HUMMER EV SUV"/>
    <x v="1"/>
    <x v="2"/>
    <n v="0"/>
    <n v="32"/>
    <n v="290310205"/>
    <s v="POINT (-122.29245 47.82557)"/>
    <s v="PUGET SOUND ENERGY INC"/>
    <n v="53061051401"/>
    <n v="2"/>
    <s v="BEV"/>
  </r>
  <r>
    <s v="3FMTK3R43S"/>
    <x v="0"/>
    <s v="Everett"/>
    <s v="WA"/>
    <n v="98208"/>
    <x v="0"/>
    <x v="4"/>
    <s v="MUSTANG MACH-E"/>
    <x v="1"/>
    <x v="2"/>
    <n v="0"/>
    <n v="44"/>
    <n v="287933929"/>
    <s v="POINT (-122.18637 47.89251)"/>
    <s v="PUGET SOUND ENERGY INC"/>
    <n v="53061041610"/>
    <n v="1"/>
    <s v="BEV"/>
  </r>
  <r>
    <s v="WP0AF2YA0T"/>
    <x v="2"/>
    <s v="Seattle"/>
    <s v="WA"/>
    <n v="98102"/>
    <x v="12"/>
    <x v="17"/>
    <s v="PANAMERA"/>
    <x v="0"/>
    <x v="1"/>
    <n v="28"/>
    <n v="43"/>
    <n v="290518301"/>
    <s v="POINT (-122.32427 47.63433)"/>
    <s v="CITY OF SEATTLE - (WA)|CITY OF TACOMA - (WA)"/>
    <n v="53033006600"/>
    <n v="0"/>
    <s v="PHEV"/>
  </r>
  <r>
    <s v="1G1FX6S08L"/>
    <x v="11"/>
    <s v="Pullman"/>
    <s v="WA"/>
    <n v="99163"/>
    <x v="4"/>
    <x v="5"/>
    <s v="BOLT EV"/>
    <x v="1"/>
    <x v="0"/>
    <n v="259"/>
    <n v="9"/>
    <n v="147149306"/>
    <s v="POINT (-117.18147 46.73015)"/>
    <s v="AVISTA CORP"/>
    <n v="53075000400"/>
    <n v="6"/>
    <s v="BEV"/>
  </r>
  <r>
    <s v="YV4BC0PK7G"/>
    <x v="2"/>
    <s v="Kirkland"/>
    <s v="WA"/>
    <n v="98033"/>
    <x v="3"/>
    <x v="12"/>
    <s v="XC90"/>
    <x v="0"/>
    <x v="1"/>
    <n v="13"/>
    <n v="48"/>
    <n v="348173619"/>
    <s v="POINT (-122.2066 47.67887)"/>
    <s v="PUGET SOUND ENERGY INC||CITY OF TACOMA - (WA)"/>
    <n v="53033022701"/>
    <n v="10"/>
    <s v="PHEV"/>
  </r>
  <r>
    <s v="ZASPATDW0R"/>
    <x v="7"/>
    <s v="Bow"/>
    <s v="WA"/>
    <n v="98232"/>
    <x v="6"/>
    <x v="24"/>
    <s v="TONALE"/>
    <x v="0"/>
    <x v="0"/>
    <n v="33"/>
    <n v="40"/>
    <n v="254018061"/>
    <s v="POINT (-122.397 48.56045)"/>
    <s v="PUGET SOUND ENERGY INC"/>
    <n v="53057950801"/>
    <n v="2"/>
    <s v="PHEV"/>
  </r>
  <r>
    <s v="KMHC75LD5M"/>
    <x v="2"/>
    <s v="Seattle"/>
    <s v="WA"/>
    <n v="98117"/>
    <x v="2"/>
    <x v="15"/>
    <s v="IONIQ"/>
    <x v="0"/>
    <x v="1"/>
    <n v="29"/>
    <n v="36"/>
    <n v="192369782"/>
    <s v="POINT (-122.38418 47.70044)"/>
    <s v="CITY OF SEATTLE - (WA)|CITY OF TACOMA - (WA)"/>
    <n v="53033003000"/>
    <n v="5"/>
    <s v="PHEV"/>
  </r>
  <r>
    <s v="LPSEG3KA3N"/>
    <x v="16"/>
    <s v="Bellingham"/>
    <s v="WA"/>
    <n v="98229"/>
    <x v="14"/>
    <x v="29"/>
    <s v="POLESTAR 2"/>
    <x v="1"/>
    <x v="2"/>
    <n v="0"/>
    <n v="40"/>
    <n v="212256418"/>
    <s v="POINT (-122.45486 48.7449)"/>
    <s v="PUGET SOUND ENERGY INC||PUD NO 1 OF WHATCOM COUNTY"/>
    <n v="53073001202"/>
    <n v="4"/>
    <s v="BEV"/>
  </r>
  <r>
    <s v="5YJSA1E40H"/>
    <x v="30"/>
    <s v="Elma"/>
    <s v="WA"/>
    <n v="98541"/>
    <x v="11"/>
    <x v="1"/>
    <s v="MODEL S"/>
    <x v="1"/>
    <x v="0"/>
    <n v="210"/>
    <n v="24"/>
    <n v="138447389"/>
    <s v="POINT (-123.40382 47.00379)"/>
    <s v="BONNEVILLE POWER ADMINISTRATION||PUD NO 1 OF GRAYS HARBOR COUNTY"/>
    <n v="53027000501"/>
    <n v="9"/>
    <s v="BEV"/>
  </r>
  <r>
    <s v="WBY2Z2C55E"/>
    <x v="2"/>
    <s v="Bellevue"/>
    <s v="WA"/>
    <n v="98004"/>
    <x v="10"/>
    <x v="0"/>
    <s v="I8"/>
    <x v="0"/>
    <x v="1"/>
    <n v="14"/>
    <n v="48"/>
    <n v="235389689"/>
    <s v="POINT (-122.1872 47.61001)"/>
    <s v="PUGET SOUND ENERGY INC||CITY OF TACOMA - (WA)"/>
    <n v="53033024001"/>
    <n v="12"/>
    <s v="PHEV"/>
  </r>
  <r>
    <s v="WA1E2BFY8R"/>
    <x v="17"/>
    <s v="Richland"/>
    <s v="WA"/>
    <n v="99352"/>
    <x v="6"/>
    <x v="2"/>
    <s v="Q5 E"/>
    <x v="0"/>
    <x v="1"/>
    <n v="23"/>
    <n v="8"/>
    <n v="259273101"/>
    <s v="POINT (-119.27372 46.27391)"/>
    <s v="BONNEVILLE POWER ADMINISTRATION||CITY OF RICHLAND - (WA)"/>
    <n v="53005010811"/>
    <n v="2"/>
    <s v="PHEV"/>
  </r>
  <r>
    <s v="WAUBHBFW8P"/>
    <x v="2"/>
    <s v="Kenmore"/>
    <s v="WA"/>
    <n v="98028"/>
    <x v="13"/>
    <x v="2"/>
    <s v="RS E-TRON GT"/>
    <x v="1"/>
    <x v="2"/>
    <n v="0"/>
    <n v="46"/>
    <n v="288096490"/>
    <s v="POINT (-122.24369 47.75892)"/>
    <s v="PUGET SOUND ENERGY INC||CITY OF TACOMA - (WA)"/>
    <n v="53033021600"/>
    <n v="3"/>
    <s v="BEV"/>
  </r>
  <r>
    <s v="WA1J2BFZ5N"/>
    <x v="5"/>
    <s v="Olympia"/>
    <s v="WA"/>
    <n v="98513"/>
    <x v="14"/>
    <x v="2"/>
    <s v="Q4"/>
    <x v="1"/>
    <x v="2"/>
    <n v="0"/>
    <n v="2"/>
    <n v="216599001"/>
    <s v="POINT (-122.80933 46.99531)"/>
    <s v="PUGET SOUND ENERGY INC"/>
    <n v="53067012331"/>
    <n v="4"/>
    <s v="BEV"/>
  </r>
  <r>
    <s v="WBY2Z2C51E"/>
    <x v="0"/>
    <s v="Brier"/>
    <s v="WA"/>
    <n v="98036"/>
    <x v="10"/>
    <x v="0"/>
    <s v="I8"/>
    <x v="0"/>
    <x v="1"/>
    <n v="14"/>
    <n v="1"/>
    <n v="224555642"/>
    <s v="POINT (-122.29245 47.82557)"/>
    <s v="PUGET SOUND ENERGY INC"/>
    <n v="53061051913"/>
    <n v="12"/>
    <s v="PHEV"/>
  </r>
  <r>
    <s v="3GYK3DMR0S"/>
    <x v="2"/>
    <s v="Redmond"/>
    <s v="WA"/>
    <n v="98053"/>
    <x v="0"/>
    <x v="28"/>
    <s v="OPTIQ"/>
    <x v="1"/>
    <x v="2"/>
    <n v="0"/>
    <n v="45"/>
    <n v="282493312"/>
    <s v="POINT (-122.03287 47.68555)"/>
    <s v="PUGET SOUND ENERGY INC||CITY OF TACOMA - (WA)"/>
    <n v="53033032327"/>
    <n v="1"/>
    <s v="BEV"/>
  </r>
  <r>
    <s v="KMHM54AA2P"/>
    <x v="0"/>
    <s v="Lake Stevens"/>
    <s v="WA"/>
    <n v="98258"/>
    <x v="13"/>
    <x v="15"/>
    <s v="IONIQ 6"/>
    <x v="1"/>
    <x v="2"/>
    <n v="0"/>
    <n v="44"/>
    <n v="285759099"/>
    <s v="POINT (-122.06402 48.01497)"/>
    <s v="PUGET SOUND ENERGY INC"/>
    <n v="53061052605"/>
    <n v="3"/>
    <s v="BEV"/>
  </r>
  <r>
    <s v="7UUG1TJJ0T"/>
    <x v="0"/>
    <s v="Snohomish"/>
    <s v="WA"/>
    <n v="98296"/>
    <x v="12"/>
    <x v="32"/>
    <s v="GRAVITY"/>
    <x v="1"/>
    <x v="2"/>
    <n v="0"/>
    <n v="1"/>
    <n v="291323777"/>
    <s v="POINT (-122.1389 47.87115)"/>
    <s v="PUGET SOUND ENERGY INC"/>
    <n v="53061052122"/>
    <n v="0"/>
    <s v="BEV"/>
  </r>
  <r>
    <s v="WP1BH2AY7M"/>
    <x v="0"/>
    <s v="Mukilteo"/>
    <s v="WA"/>
    <n v="98275"/>
    <x v="2"/>
    <x v="17"/>
    <s v="CAYENNE"/>
    <x v="0"/>
    <x v="1"/>
    <n v="14"/>
    <n v="21"/>
    <n v="257722979"/>
    <s v="POINT (-122.29196 47.89908)"/>
    <s v="PUGET SOUND ENERGY INC"/>
    <n v="53061042001"/>
    <n v="5"/>
    <s v="PHEV"/>
  </r>
  <r>
    <s v="1G1RE6E44D"/>
    <x v="31"/>
    <s v="Pasco"/>
    <s v="WA"/>
    <n v="99301"/>
    <x v="7"/>
    <x v="5"/>
    <s v="VOLT"/>
    <x v="0"/>
    <x v="0"/>
    <n v="38"/>
    <n v="16"/>
    <n v="250698843"/>
    <s v="POINT (-119.09467 46.23542)"/>
    <s v="BONNEVILLE POWER ADMINISTRATION||PUD NO 1 OF FRANKLIN COUNTY"/>
    <n v="53021020102"/>
    <n v="13"/>
    <s v="PHEV"/>
  </r>
  <r>
    <s v="1GC10UEH0T"/>
    <x v="2"/>
    <s v="Seatac"/>
    <s v="WA"/>
    <n v="98158"/>
    <x v="12"/>
    <x v="5"/>
    <s v="SILVERADO"/>
    <x v="1"/>
    <x v="2"/>
    <n v="0"/>
    <n v="33"/>
    <n v="292818305"/>
    <s v="POINT (-122.30004 47.45064)"/>
    <s v="PUGET SOUND ENERGY INC||CITY OF TACOMA - (WA)"/>
    <n v="53033028402"/>
    <n v="0"/>
    <s v="BEV"/>
  </r>
  <r>
    <s v="W1KLH6DB9T"/>
    <x v="3"/>
    <s v="Bainbridge Island"/>
    <s v="WA"/>
    <n v="98110"/>
    <x v="12"/>
    <x v="26"/>
    <s v="E-CLASS"/>
    <x v="0"/>
    <x v="0"/>
    <n v="43"/>
    <n v="23"/>
    <n v="290564739"/>
    <s v="POINT (-122.521 47.62759)"/>
    <s v="PUGET SOUND ENERGY INC"/>
    <n v="53035090700"/>
    <n v="0"/>
    <s v="PHEV"/>
  </r>
  <r>
    <s v="W1Y4VCHYXR"/>
    <x v="9"/>
    <s v="College Place"/>
    <s v="WA"/>
    <n v="99324"/>
    <x v="6"/>
    <x v="26"/>
    <s v="ESPRINTER"/>
    <x v="1"/>
    <x v="2"/>
    <n v="0"/>
    <n v="16"/>
    <n v="287153716"/>
    <s v="POINT (-118.38864 46.03456)"/>
    <s v="PACIFICORP"/>
    <n v="53071920302"/>
    <n v="2"/>
    <s v="BEV"/>
  </r>
  <r>
    <s v="W1N0G5DB5L"/>
    <x v="0"/>
    <s v="Monroe"/>
    <s v="WA"/>
    <n v="98272"/>
    <x v="4"/>
    <x v="26"/>
    <s v="GLC-CLASS"/>
    <x v="0"/>
    <x v="1"/>
    <n v="22"/>
    <n v="39"/>
    <n v="221347164"/>
    <s v="POINT (-121.98087 47.8526)"/>
    <s v="PUGET SOUND ENERGY INC"/>
    <n v="53061052204"/>
    <n v="6"/>
    <s v="PHEV"/>
  </r>
  <r>
    <s v="2C3CDBDK8R"/>
    <x v="5"/>
    <s v="Olympia"/>
    <s v="WA"/>
    <n v="98506"/>
    <x v="6"/>
    <x v="30"/>
    <s v="CHARGER"/>
    <x v="1"/>
    <x v="2"/>
    <n v="0"/>
    <n v="22"/>
    <n v="286864049"/>
    <s v="POINT (-122.87741 47.05997)"/>
    <s v="PUGET SOUND ENERGY INC"/>
    <n v="53067012223"/>
    <n v="2"/>
    <s v="BEV"/>
  </r>
  <r>
    <s v="WP0AE2YA0S"/>
    <x v="3"/>
    <s v="Bainbridge Island"/>
    <s v="WA"/>
    <n v="98110"/>
    <x v="0"/>
    <x v="17"/>
    <s v="PANAMERA"/>
    <x v="0"/>
    <x v="1"/>
    <n v="28"/>
    <n v="23"/>
    <n v="290525511"/>
    <s v="POINT (-122.521 47.62759)"/>
    <s v="PUGET SOUND ENERGY INC"/>
    <n v="53035090800"/>
    <n v="1"/>
    <s v="PHEV"/>
  </r>
  <r>
    <s v="YV4BR0PM1J"/>
    <x v="19"/>
    <s v="Buckley"/>
    <s v="WA"/>
    <n v="98321"/>
    <x v="1"/>
    <x v="12"/>
    <s v="XC90"/>
    <x v="0"/>
    <x v="1"/>
    <n v="19"/>
    <n v="31"/>
    <n v="122199815"/>
    <s v="POINT (-122.02523 47.16299)"/>
    <s v="PUGET SOUND ENERGY INC||CITY OF TACOMA - (WA)"/>
    <n v="53053070205"/>
    <n v="8"/>
    <s v="PHEV"/>
  </r>
  <r>
    <s v="3GYK3GM59T"/>
    <x v="2"/>
    <s v="Woodinville"/>
    <s v="WA"/>
    <n v="98072"/>
    <x v="12"/>
    <x v="28"/>
    <s v="OPTIQ"/>
    <x v="1"/>
    <x v="2"/>
    <n v="0"/>
    <n v="45"/>
    <n v="290599697"/>
    <s v="POINT (-122.15545 47.75448)"/>
    <s v="PUGET SOUND ENERGY INC||CITY OF TACOMA - (WA)"/>
    <n v="53033021906"/>
    <n v="0"/>
    <s v="BEV"/>
  </r>
  <r>
    <s v="5TDACAC60S"/>
    <x v="2"/>
    <s v="Kirkland"/>
    <s v="WA"/>
    <n v="98033"/>
    <x v="0"/>
    <x v="8"/>
    <s v="TX"/>
    <x v="0"/>
    <x v="0"/>
    <n v="33"/>
    <n v="48"/>
    <n v="284887515"/>
    <s v="POINT (-122.2066 47.67887)"/>
    <s v="PUGET SOUND ENERGY INC||CITY OF TACOMA - (WA)"/>
    <n v="53033022604"/>
    <n v="1"/>
    <s v="PHEV"/>
  </r>
  <r>
    <s v="WAU2CAGH8S"/>
    <x v="2"/>
    <s v="Redmond"/>
    <s v="WA"/>
    <n v="98052"/>
    <x v="0"/>
    <x v="2"/>
    <s v="A6"/>
    <x v="1"/>
    <x v="2"/>
    <n v="0"/>
    <n v="48"/>
    <n v="294000220"/>
    <s v="POINT (-122.13158 47.67858)"/>
    <s v="PUGET SOUND ENERGY INC||CITY OF TACOMA - (WA)"/>
    <n v="53033022803"/>
    <n v="1"/>
    <s v="BEV"/>
  </r>
  <r>
    <s v="3GN7DMRR3R"/>
    <x v="0"/>
    <s v="Snohomish"/>
    <s v="WA"/>
    <n v="98290"/>
    <x v="6"/>
    <x v="5"/>
    <s v="EQUINOX"/>
    <x v="1"/>
    <x v="2"/>
    <n v="0"/>
    <n v="44"/>
    <n v="268254528"/>
    <s v="POINT (-122.09305 47.91265)"/>
    <s v="PUGET SOUND ENERGY INC"/>
    <n v="53061052401"/>
    <n v="2"/>
    <s v="BEV"/>
  </r>
  <r>
    <s v="SALKP9F40T"/>
    <x v="2"/>
    <s v="Clyde Hill"/>
    <s v="WA"/>
    <n v="98004"/>
    <x v="12"/>
    <x v="25"/>
    <s v="RANGE ROVER"/>
    <x v="0"/>
    <x v="0"/>
    <n v="50"/>
    <n v="48"/>
    <n v="290974302"/>
    <s v="POINT (-122.1872 47.61001)"/>
    <s v="PUGET SOUND ENERGY INC||CITY OF TACOMA - (WA)"/>
    <n v="53033024100"/>
    <n v="0"/>
    <s v="PHEV"/>
  </r>
  <r>
    <s v="1FTBW1YKXR"/>
    <x v="19"/>
    <s v="Fife"/>
    <s v="WA"/>
    <n v="98424"/>
    <x v="6"/>
    <x v="4"/>
    <s v="TRANSIT"/>
    <x v="1"/>
    <x v="2"/>
    <n v="0"/>
    <n v="25"/>
    <n v="273469626"/>
    <s v="POINT (-122.37302 47.24714)"/>
    <s v="BONNEVILLE POWER ADMINISTRATION||CITY OF TACOMA - (WA)||PENINSULA LIGHT COMPANY"/>
    <n v="53053940002"/>
    <n v="2"/>
    <s v="BEV"/>
  </r>
  <r>
    <s v="3GNKDCRM0S"/>
    <x v="3"/>
    <s v="Bremerton"/>
    <s v="WA"/>
    <n v="98311"/>
    <x v="0"/>
    <x v="5"/>
    <s v="BLAZER"/>
    <x v="1"/>
    <x v="2"/>
    <n v="0"/>
    <n v="23"/>
    <n v="282058738"/>
    <s v="POINT (-122.61158 47.62691)"/>
    <s v="PUGET SOUND ENERGY INC"/>
    <n v="53035091600"/>
    <n v="1"/>
    <s v="BEV"/>
  </r>
  <r>
    <s v="WP0CD2Y19P"/>
    <x v="3"/>
    <s v="Bainbridge Island"/>
    <s v="WA"/>
    <n v="98110"/>
    <x v="13"/>
    <x v="17"/>
    <s v="TAYCAN"/>
    <x v="1"/>
    <x v="2"/>
    <n v="0"/>
    <n v="23"/>
    <n v="273528468"/>
    <s v="POINT (-122.521 47.62759)"/>
    <s v="PUGET SOUND ENERGY INC"/>
    <n v="53035090700"/>
    <n v="3"/>
    <s v="BEV"/>
  </r>
  <r>
    <s v="5YJXCDE42M"/>
    <x v="2"/>
    <s v="Redmond"/>
    <s v="WA"/>
    <n v="98053"/>
    <x v="2"/>
    <x v="1"/>
    <s v="MODEL X"/>
    <x v="1"/>
    <x v="2"/>
    <n v="0"/>
    <n v="45"/>
    <n v="139613449"/>
    <s v="POINT (-122.03287 47.68555)"/>
    <s v="PUGET SOUND ENERGY INC||CITY OF TACOMA - (WA)"/>
    <n v="53033032332"/>
    <n v="5"/>
    <s v="BEV"/>
  </r>
  <r>
    <s v="JTDAAAAA0P"/>
    <x v="25"/>
    <s v="East Wenatchee"/>
    <s v="WA"/>
    <n v="98802"/>
    <x v="13"/>
    <x v="11"/>
    <s v="MIRAI"/>
    <x v="1"/>
    <x v="2"/>
    <n v="0"/>
    <n v="12"/>
    <n v="284030876"/>
    <s v="POINT (-120.29473 47.41515)"/>
    <s v="PUD NO 1 OF DOUGLAS COUNTY"/>
    <n v="53017950500"/>
    <n v="3"/>
    <s v="BEV"/>
  </r>
  <r>
    <s v="5YJSA1DP8C"/>
    <x v="6"/>
    <s v="Clinton"/>
    <s v="WA"/>
    <n v="98236"/>
    <x v="15"/>
    <x v="1"/>
    <s v="MODEL S"/>
    <x v="1"/>
    <x v="0"/>
    <n v="265"/>
    <n v="10"/>
    <n v="156500732"/>
    <s v="POINT (-122.35803 47.9796)"/>
    <s v="PUGET SOUND ENERGY INC"/>
    <n v="53029972100"/>
    <n v="14"/>
    <s v="BEV"/>
  </r>
  <r>
    <s v="KMHC65LD2L"/>
    <x v="6"/>
    <s v="Camano Island"/>
    <s v="WA"/>
    <n v="98282"/>
    <x v="4"/>
    <x v="15"/>
    <s v="IONIQ"/>
    <x v="0"/>
    <x v="1"/>
    <n v="29"/>
    <n v="10"/>
    <n v="102388989"/>
    <s v="POINT (-122.40049 48.23986)"/>
    <s v="BONNEVILLE POWER ADMINISTRATION||PUD 1 OF SNOHOMISH COUNTY"/>
    <n v="53029971700"/>
    <n v="6"/>
    <s v="PHEV"/>
  </r>
  <r>
    <s v="WA1G2AFY2R"/>
    <x v="2"/>
    <s v="Renton"/>
    <s v="WA"/>
    <n v="98058"/>
    <x v="6"/>
    <x v="2"/>
    <s v="Q5 E"/>
    <x v="0"/>
    <x v="1"/>
    <n v="23"/>
    <n v="11"/>
    <n v="272255924"/>
    <s v="POINT (-122.08747 47.4466)"/>
    <s v="PUGET SOUND ENERGY INC||CITY OF TACOMA - (WA)"/>
    <n v="53033029304"/>
    <n v="2"/>
    <s v="PHEV"/>
  </r>
  <r>
    <s v="WBS83FK09S"/>
    <x v="0"/>
    <s v="Bothell"/>
    <s v="WA"/>
    <n v="98021"/>
    <x v="0"/>
    <x v="0"/>
    <s v="M5"/>
    <x v="0"/>
    <x v="1"/>
    <n v="25"/>
    <n v="1"/>
    <n v="276440811"/>
    <s v="POINT (-122.18384 47.8031)"/>
    <s v="PUGET SOUND ENERGY INC"/>
    <n v="53061051918"/>
    <n v="1"/>
    <s v="PHEV"/>
  </r>
  <r>
    <s v="YV4H60CM3N"/>
    <x v="4"/>
    <s v="Wenatchee"/>
    <s v="WA"/>
    <n v="98801"/>
    <x v="14"/>
    <x v="12"/>
    <s v="XC90"/>
    <x v="0"/>
    <x v="0"/>
    <n v="35"/>
    <n v="12"/>
    <n v="202421740"/>
    <s v="POINT (-120.30521 47.41493)"/>
    <s v="PUD NO 1 OF CHELAN COUNTY"/>
    <n v="53007961304"/>
    <n v="4"/>
    <s v="PHEV"/>
  </r>
  <r>
    <s v="WA1MUBFZ5S"/>
    <x v="2"/>
    <s v="Seattle"/>
    <s v="WA"/>
    <n v="98115"/>
    <x v="0"/>
    <x v="2"/>
    <s v="Q4"/>
    <x v="1"/>
    <x v="2"/>
    <n v="0"/>
    <n v="46"/>
    <n v="285188431"/>
    <s v="POINT (-122.31676 47.68156)"/>
    <s v="PUGET SOUND ENERGY INC||CITY OF TACOMA - (WA)"/>
    <n v="53033004000"/>
    <n v="1"/>
    <s v="BEV"/>
  </r>
  <r>
    <s v="1GT1ESEH7T"/>
    <x v="10"/>
    <s v="Spokane"/>
    <s v="WA"/>
    <n v="99208"/>
    <x v="12"/>
    <x v="35"/>
    <s v="SIERRA"/>
    <x v="1"/>
    <x v="2"/>
    <n v="0"/>
    <n v="6"/>
    <n v="291093610"/>
    <s v="POINT (-117.45005 47.7333)"/>
    <s v="BONNEVILLE POWER ADMINISTRATION||AVISTA CORP||INLAND POWER &amp; LIGHT COMPANY"/>
    <n v="53063010604"/>
    <n v="0"/>
    <s v="BEV"/>
  </r>
  <r>
    <s v="3GNKDBRMXS"/>
    <x v="7"/>
    <s v="Anacortes"/>
    <s v="WA"/>
    <n v="98221"/>
    <x v="0"/>
    <x v="5"/>
    <s v="BLAZER"/>
    <x v="1"/>
    <x v="2"/>
    <n v="0"/>
    <n v="40"/>
    <n v="285049068"/>
    <s v="POINT (-122.61216 48.51749)"/>
    <s v="PUGET SOUND ENERGY INC"/>
    <n v="53057940500"/>
    <n v="1"/>
    <s v="BEV"/>
  </r>
  <r>
    <s v="WBY53EJ06T"/>
    <x v="2"/>
    <s v="Bellevue"/>
    <s v="WA"/>
    <n v="98004"/>
    <x v="12"/>
    <x v="0"/>
    <s v="I7"/>
    <x v="1"/>
    <x v="2"/>
    <n v="0"/>
    <n v="41"/>
    <n v="291459199"/>
    <s v="POINT (-122.1872 47.61001)"/>
    <s v="PUGET SOUND ENERGY INC||CITY OF TACOMA - (WA)"/>
    <n v="53033024002"/>
    <n v="0"/>
    <s v="BEV"/>
  </r>
  <r>
    <s v="3GN7DRRP6R"/>
    <x v="19"/>
    <s v="Buckley"/>
    <s v="WA"/>
    <n v="98321"/>
    <x v="6"/>
    <x v="5"/>
    <s v="EQUINOX"/>
    <x v="1"/>
    <x v="2"/>
    <n v="0"/>
    <n v="31"/>
    <n v="274990418"/>
    <s v="POINT (-122.02523 47.16299)"/>
    <s v="PUGET SOUND ENERGY INC||CITY OF TACOMA - (WA)"/>
    <n v="53053070311"/>
    <n v="2"/>
    <s v="BEV"/>
  </r>
  <r>
    <s v="3C3CFFGE6J"/>
    <x v="16"/>
    <s v="Bellingham"/>
    <s v="WA"/>
    <n v="98229"/>
    <x v="1"/>
    <x v="13"/>
    <s v="500"/>
    <x v="1"/>
    <x v="0"/>
    <n v="84"/>
    <n v="40"/>
    <n v="176292315"/>
    <s v="POINT (-122.45486 48.7449)"/>
    <s v="PUGET SOUND ENERGY INC||PUD NO 1 OF WHATCOM COUNTY"/>
    <n v="53073001101"/>
    <n v="8"/>
    <s v="BEV"/>
  </r>
  <r>
    <s v="JA4J2VA79M"/>
    <x v="17"/>
    <s v="Kennewick"/>
    <s v="WA"/>
    <n v="99338"/>
    <x v="2"/>
    <x v="33"/>
    <s v="OUTLANDER"/>
    <x v="0"/>
    <x v="1"/>
    <n v="24"/>
    <n v="8"/>
    <n v="277539237"/>
    <s v="POINT (-119.3118 46.20665)"/>
    <s v="BONNEVILLE POWER ADMINISTRATION||PUD NO 1 OF BENTON COUNTY"/>
    <n v="53005010815"/>
    <n v="5"/>
    <s v="PHEV"/>
  </r>
  <r>
    <s v="JM3KKEHA1T"/>
    <x v="23"/>
    <s v="Friday Harbor"/>
    <s v="WA"/>
    <n v="98250"/>
    <x v="12"/>
    <x v="7"/>
    <s v="CX-90"/>
    <x v="0"/>
    <x v="1"/>
    <n v="27"/>
    <n v="40"/>
    <n v="291130087"/>
    <s v="POINT (-123.01648 48.53448)"/>
    <s v="BONNEVILLE POWER ADMINISTRATION||ORCAS POWER &amp; LIGHT COOP"/>
    <n v="53055960400"/>
    <n v="0"/>
    <s v="PHEV"/>
  </r>
  <r>
    <s v="WA1LABGE7N"/>
    <x v="5"/>
    <s v="Tumwater"/>
    <s v="WA"/>
    <n v="98512"/>
    <x v="14"/>
    <x v="2"/>
    <s v="E-TRON"/>
    <x v="1"/>
    <x v="2"/>
    <n v="0"/>
    <n v="22"/>
    <n v="187452975"/>
    <s v="POINT (-123.04078 46.94792)"/>
    <s v="PUGET SOUND ENERGY INC"/>
    <n v="53067010910"/>
    <n v="4"/>
    <s v="BEV"/>
  </r>
  <r>
    <s v="WA1CABGE6R"/>
    <x v="4"/>
    <s v="Manson"/>
    <s v="WA"/>
    <n v="98831"/>
    <x v="6"/>
    <x v="2"/>
    <s v="Q8"/>
    <x v="1"/>
    <x v="2"/>
    <n v="0"/>
    <n v="12"/>
    <n v="255478009"/>
    <s v="POINT (-120.16034 47.8854)"/>
    <s v="PUD NO 1 OF CHELAN COUNTY"/>
    <n v="53007960400"/>
    <n v="2"/>
    <s v="BEV"/>
  </r>
  <r>
    <s v="WAU3EAGH0V"/>
    <x v="25"/>
    <s v="East Wenatchee"/>
    <s v="WA"/>
    <n v="98802"/>
    <x v="16"/>
    <x v="2"/>
    <s v="S6"/>
    <x v="1"/>
    <x v="2"/>
    <n v="0"/>
    <n v="12"/>
    <n v="292890979"/>
    <s v="POINT (-120.29473 47.41515)"/>
    <s v="PUD NO 1 OF DOUGLAS COUNTY"/>
    <n v="53017950600"/>
    <n v="-1"/>
    <s v="BEV"/>
  </r>
  <r>
    <s v="7FCTGAAL2P"/>
    <x v="2"/>
    <s v="Normandy Park"/>
    <s v="WA"/>
    <n v="98166"/>
    <x v="13"/>
    <x v="18"/>
    <s v="R1T"/>
    <x v="1"/>
    <x v="2"/>
    <n v="0"/>
    <n v="33"/>
    <n v="273552142"/>
    <s v="POINT (-122.34731 47.45207)"/>
    <s v="PUGET SOUND ENERGY INC||CITY OF TACOMA - (WA)"/>
    <n v="53033028600"/>
    <n v="3"/>
    <s v="BEV"/>
  </r>
  <r>
    <s v="1GYKPYRL7T"/>
    <x v="0"/>
    <s v="Marysville"/>
    <s v="WA"/>
    <n v="98271"/>
    <x v="12"/>
    <x v="28"/>
    <s v="LYRIQ"/>
    <x v="1"/>
    <x v="2"/>
    <n v="0"/>
    <n v="38"/>
    <n v="290985831"/>
    <s v="POINT (-122.17138 48.10433)"/>
    <s v="PUGET SOUND ENERGY INC"/>
    <n v="53061053102"/>
    <n v="0"/>
    <s v="BEV"/>
  </r>
  <r>
    <s v="5UXTS1C06L"/>
    <x v="19"/>
    <s v="Tacoma"/>
    <s v="WA"/>
    <n v="98406"/>
    <x v="4"/>
    <x v="0"/>
    <s v="X3"/>
    <x v="0"/>
    <x v="1"/>
    <n v="17"/>
    <n v="28"/>
    <n v="148362532"/>
    <s v="POINT (-122.52082 47.26887)"/>
    <s v="BONNEVILLE POWER ADMINISTRATION||CITY OF TACOMA - (WA)||PENINSULA LIGHT COMPANY"/>
    <n v="53053061001"/>
    <n v="6"/>
    <s v="PHEV"/>
  </r>
  <r>
    <s v="5LMYJ8XY5N"/>
    <x v="6"/>
    <s v="Oak Harbor"/>
    <s v="WA"/>
    <n v="98277"/>
    <x v="14"/>
    <x v="36"/>
    <s v="AVIATOR"/>
    <x v="0"/>
    <x v="1"/>
    <n v="21"/>
    <n v="10"/>
    <n v="204606797"/>
    <s v="POINT (-122.64682 48.29077)"/>
    <s v="PUGET SOUND ENERGY INC"/>
    <n v="53029970300"/>
    <n v="4"/>
    <s v="PHEV"/>
  </r>
  <r>
    <s v="WAU8HAF86L"/>
    <x v="0"/>
    <s v="Arlington"/>
    <s v="WA"/>
    <n v="98223"/>
    <x v="4"/>
    <x v="2"/>
    <s v="A8 E"/>
    <x v="0"/>
    <x v="1"/>
    <n v="17"/>
    <n v="39"/>
    <n v="137266244"/>
    <s v="POINT (-122.1264 48.19471)"/>
    <s v="BONNEVILLE POWER ADMINISTRATION||PUD 1 OF SNOHOMISH COUNTY"/>
    <n v="53061053507"/>
    <n v="6"/>
    <s v="PHEV"/>
  </r>
  <r>
    <s v="WP0BB2Y11N"/>
    <x v="2"/>
    <s v="Maple Valley"/>
    <s v="WA"/>
    <n v="98038"/>
    <x v="14"/>
    <x v="17"/>
    <s v="TAYCAN"/>
    <x v="1"/>
    <x v="2"/>
    <n v="0"/>
    <n v="5"/>
    <n v="259729060"/>
    <s v="POINT (-122.04526 47.39394)"/>
    <s v="PUGET SOUND ENERGY INC||CITY OF TACOMA - (WA)"/>
    <n v="53033031604"/>
    <n v="4"/>
    <s v="BEV"/>
  </r>
  <r>
    <s v="3FMTK3RM5P"/>
    <x v="15"/>
    <s v="Vancouver"/>
    <s v="WA"/>
    <n v="98662"/>
    <x v="13"/>
    <x v="4"/>
    <s v="MUSTANG MACH-E"/>
    <x v="1"/>
    <x v="2"/>
    <n v="0"/>
    <n v="17"/>
    <n v="255331457"/>
    <s v="POINT (-122.57722 45.64251)"/>
    <s v="BONNEVILLE POWER ADMINISTRATION||PUD NO 1 OF CLARK COUNTY - (WA)"/>
    <n v="53011040806"/>
    <n v="3"/>
    <s v="BEV"/>
  </r>
  <r>
    <s v="7JDEV3VK5S"/>
    <x v="0"/>
    <s v="Snohomish"/>
    <s v="WA"/>
    <n v="98296"/>
    <x v="0"/>
    <x v="12"/>
    <s v="EX90"/>
    <x v="1"/>
    <x v="2"/>
    <n v="0"/>
    <n v="1"/>
    <n v="291906975"/>
    <s v="POINT (-122.1389 47.87115)"/>
    <s v="PUGET SOUND ENERGY INC"/>
    <n v="53061052114"/>
    <n v="1"/>
    <s v="BEV"/>
  </r>
  <r>
    <s v="YSRPB3A40T"/>
    <x v="19"/>
    <s v="Tacoma"/>
    <s v="WA"/>
    <n v="98406"/>
    <x v="12"/>
    <x v="29"/>
    <s v="POLESTAR 4"/>
    <x v="1"/>
    <x v="2"/>
    <n v="0"/>
    <n v="28"/>
    <n v="289596023"/>
    <s v="POINT (-122.52082 47.26887)"/>
    <s v="BONNEVILLE POWER ADMINISTRATION||CITY OF TACOMA - (WA)||PENINSULA LIGHT COMPANY"/>
    <n v="53053060907"/>
    <n v="0"/>
    <s v="BEV"/>
  </r>
  <r>
    <s v="3GYK3DM45T"/>
    <x v="7"/>
    <s v="Anacortes"/>
    <s v="WA"/>
    <n v="98221"/>
    <x v="12"/>
    <x v="28"/>
    <s v="OPTIQ"/>
    <x v="1"/>
    <x v="2"/>
    <n v="0"/>
    <n v="40"/>
    <n v="290968786"/>
    <s v="POINT (-122.61216 48.51749)"/>
    <s v="PUGET SOUND ENERGY INC"/>
    <n v="53057940201"/>
    <n v="0"/>
    <s v="BEV"/>
  </r>
  <r>
    <s v="YV4H60PMXT"/>
    <x v="2"/>
    <s v="Seattle"/>
    <s v="WA"/>
    <n v="98122"/>
    <x v="12"/>
    <x v="12"/>
    <s v="XC90"/>
    <x v="0"/>
    <x v="0"/>
    <n v="32"/>
    <n v="37"/>
    <n v="287926313"/>
    <s v="POINT (-122.31009 47.60803)"/>
    <s v="CITY OF SEATTLE - (WA)|CITY OF TACOMA - (WA)"/>
    <n v="53033008700"/>
    <n v="0"/>
    <s v="PHEV"/>
  </r>
  <r>
    <s v="1G6RL1E40E"/>
    <x v="16"/>
    <s v="Bellingham"/>
    <s v="WA"/>
    <n v="98226"/>
    <x v="10"/>
    <x v="28"/>
    <s v="ELR"/>
    <x v="0"/>
    <x v="0"/>
    <n v="37"/>
    <n v="40"/>
    <n v="260198396"/>
    <s v="POINT (-122.49756 48.7999)"/>
    <s v="PUGET SOUND ENERGY INC||PUD NO 1 OF WHATCOM COUNTY"/>
    <n v="53073000101"/>
    <n v="12"/>
    <s v="PHEV"/>
  </r>
  <r>
    <s v="5YJXCDE41K"/>
    <x v="2"/>
    <s v="Issaquah"/>
    <s v="WA"/>
    <n v="98027"/>
    <x v="9"/>
    <x v="1"/>
    <s v="MODEL X"/>
    <x v="1"/>
    <x v="0"/>
    <n v="289"/>
    <n v="5"/>
    <n v="274969180"/>
    <s v="POINT (-122.03439 47.5301)"/>
    <s v="PUGET SOUND ENERGY INC||CITY OF TACOMA - (WA)"/>
    <n v="53033032104"/>
    <n v="7"/>
    <s v="BEV"/>
  </r>
  <r>
    <s v="WAUSPBFF9H"/>
    <x v="16"/>
    <s v="Bellingham"/>
    <s v="WA"/>
    <n v="98225"/>
    <x v="11"/>
    <x v="2"/>
    <s v="A3"/>
    <x v="0"/>
    <x v="1"/>
    <n v="16"/>
    <n v="40"/>
    <n v="202226874"/>
    <s v="POINT (-122.47091 48.75256)"/>
    <s v="PUGET SOUND ENERGY INC||PUD NO 1 OF WHATCOM COUNTY"/>
    <n v="53073001101"/>
    <n v="9"/>
    <s v="PHEV"/>
  </r>
  <r>
    <s v="WBY8P2C07L"/>
    <x v="19"/>
    <s v="Gig Harbor"/>
    <s v="WA"/>
    <n v="98329"/>
    <x v="4"/>
    <x v="0"/>
    <s v="I3"/>
    <x v="1"/>
    <x v="0"/>
    <n v="153"/>
    <n v="26"/>
    <n v="254674752"/>
    <s v="POINT (-122.6658 47.38336)"/>
    <s v="BONNEVILLE POWER ADMINISTRATION||CITY OF TACOMA - (WA)||PENINSULA LIGHT COMPANY"/>
    <n v="53053072503"/>
    <n v="6"/>
    <s v="BEV"/>
  </r>
  <r>
    <s v="1C4RJYE65R"/>
    <x v="2"/>
    <s v="Issaquah"/>
    <s v="WA"/>
    <n v="98027"/>
    <x v="6"/>
    <x v="10"/>
    <s v="GRAND CHEROKEE"/>
    <x v="0"/>
    <x v="1"/>
    <n v="25"/>
    <n v="5"/>
    <n v="262533834"/>
    <s v="POINT (-122.03439 47.5301)"/>
    <s v="PUGET SOUND ENERGY INC||CITY OF TACOMA - (WA)"/>
    <n v="53033032104"/>
    <n v="2"/>
    <s v="PHEV"/>
  </r>
  <r>
    <s v="WBY2Z2C51G"/>
    <x v="10"/>
    <s v="Spokane"/>
    <s v="WA"/>
    <n v="99207"/>
    <x v="3"/>
    <x v="0"/>
    <s v="I8"/>
    <x v="0"/>
    <x v="1"/>
    <n v="14"/>
    <n v="3"/>
    <n v="284302476"/>
    <s v="POINT (-117.3973 47.67573)"/>
    <s v="BONNEVILLE POWER ADMINISTRATION||AVISTA CORP||INLAND POWER &amp; LIGHT COMPANY"/>
    <n v="53063001500"/>
    <n v="10"/>
    <s v="PHEV"/>
  </r>
  <r>
    <s v="WBA8E1C31H"/>
    <x v="0"/>
    <s v="Marysville"/>
    <s v="WA"/>
    <n v="98270"/>
    <x v="11"/>
    <x v="0"/>
    <s v="330E"/>
    <x v="0"/>
    <x v="1"/>
    <n v="14"/>
    <n v="38"/>
    <n v="197066761"/>
    <s v="POINT (-122.1769 48.06114)"/>
    <s v="PUGET SOUND ENERGY INC"/>
    <n v="53061052904"/>
    <n v="9"/>
    <s v="PHEV"/>
  </r>
  <r>
    <s v="KNDCD3LDXL"/>
    <x v="0"/>
    <s v="Snohomish"/>
    <s v="WA"/>
    <n v="98290"/>
    <x v="4"/>
    <x v="3"/>
    <s v="NIRO"/>
    <x v="0"/>
    <x v="1"/>
    <n v="26"/>
    <n v="39"/>
    <n v="276349412"/>
    <s v="POINT (-122.09305 47.91265)"/>
    <s v="PUGET SOUND ENERGY INC"/>
    <n v="53061052211"/>
    <n v="6"/>
    <s v="PHEV"/>
  </r>
  <r>
    <s v="JTMCB3FV0M"/>
    <x v="2"/>
    <s v="Federal Way"/>
    <s v="WA"/>
    <n v="98003"/>
    <x v="2"/>
    <x v="11"/>
    <s v="RAV4 PRIME (PHEV)"/>
    <x v="0"/>
    <x v="0"/>
    <n v="42"/>
    <n v="30"/>
    <n v="213751618"/>
    <s v="POINT (-122.3303 47.30151)"/>
    <s v="PUGET SOUND ENERGY INC||CITY OF TACOMA - (WA)"/>
    <n v="53033030102"/>
    <n v="5"/>
    <s v="PHEV"/>
  </r>
  <r>
    <s v="7FCTGGAA1T"/>
    <x v="0"/>
    <s v="Woodway"/>
    <s v="WA"/>
    <n v="98020"/>
    <x v="12"/>
    <x v="18"/>
    <s v="R1T"/>
    <x v="1"/>
    <x v="2"/>
    <n v="0"/>
    <n v="32"/>
    <n v="289877969"/>
    <s v="POINT (-122.37695 47.81113)"/>
    <s v="PUGET SOUND ENERGY INC"/>
    <n v="53061050600"/>
    <n v="0"/>
    <s v="BEV"/>
  </r>
  <r>
    <s v="KMHC65LD2M"/>
    <x v="15"/>
    <s v="Vancouver"/>
    <s v="WA"/>
    <n v="98664"/>
    <x v="2"/>
    <x v="15"/>
    <s v="IONIQ"/>
    <x v="0"/>
    <x v="1"/>
    <n v="29"/>
    <n v="49"/>
    <n v="286703476"/>
    <s v="POINT (-122.59219 45.62158)"/>
    <s v="BONNEVILLE POWER ADMINISTRATION||PUD NO 1 OF CLARK COUNTY - (WA)"/>
    <n v="53011041206"/>
    <n v="5"/>
    <s v="PHEV"/>
  </r>
  <r>
    <s v="YV4H60DW8P"/>
    <x v="2"/>
    <s v="Kirkland"/>
    <s v="WA"/>
    <n v="98034"/>
    <x v="13"/>
    <x v="12"/>
    <s v="XC60"/>
    <x v="0"/>
    <x v="0"/>
    <n v="35"/>
    <n v="45"/>
    <n v="245629856"/>
    <s v="POINT (-122.22901 47.72201)"/>
    <s v="PUGET SOUND ENERGY INC||CITY OF TACOMA - (WA)"/>
    <n v="53033022006"/>
    <n v="3"/>
    <s v="PHEV"/>
  </r>
  <r>
    <s v="WP1AM2AY8S"/>
    <x v="2"/>
    <s v="Sammamish"/>
    <s v="WA"/>
    <n v="98074"/>
    <x v="0"/>
    <x v="17"/>
    <s v="CAYENNE"/>
    <x v="0"/>
    <x v="1"/>
    <n v="24"/>
    <n v="45"/>
    <n v="283451682"/>
    <s v="POINT (-122.02054 47.60326)"/>
    <s v="PUGET SOUND ENERGY INC||CITY OF TACOMA - (WA)"/>
    <n v="53033032316"/>
    <n v="1"/>
    <s v="PHEV"/>
  </r>
  <r>
    <s v="1G6RM1E47G"/>
    <x v="16"/>
    <s v="Blaine"/>
    <s v="WA"/>
    <n v="98230"/>
    <x v="3"/>
    <x v="28"/>
    <s v="ELR"/>
    <x v="0"/>
    <x v="0"/>
    <n v="36"/>
    <n v="42"/>
    <n v="159685914"/>
    <s v="POINT (-122.74823 48.99405)"/>
    <s v="CITY OF BLAINE - (WA)||PUD NO 1 OF WHATCOM COUNTY"/>
    <n v="53073010409"/>
    <n v="10"/>
    <s v="PHEV"/>
  </r>
  <r>
    <s v="WAUEJBFW3R"/>
    <x v="7"/>
    <s v="Mount Vernon"/>
    <s v="WA"/>
    <n v="98274"/>
    <x v="6"/>
    <x v="2"/>
    <s v="E-TRON GT"/>
    <x v="1"/>
    <x v="2"/>
    <n v="0"/>
    <n v="10"/>
    <n v="266827081"/>
    <s v="POINT (-122.32295 48.4152)"/>
    <s v="PUGET SOUND ENERGY INC"/>
    <n v="53057951200"/>
    <n v="2"/>
    <s v="BEV"/>
  </r>
  <r>
    <s v="YV4H60CK5P"/>
    <x v="30"/>
    <s v="Montesano"/>
    <s v="WA"/>
    <n v="98563"/>
    <x v="13"/>
    <x v="12"/>
    <s v="XC90"/>
    <x v="0"/>
    <x v="0"/>
    <n v="32"/>
    <n v="24"/>
    <n v="282110118"/>
    <s v="POINT (-123.60076 46.98384)"/>
    <s v="BONNEVILLE POWER ADMINISTRATION||PUD NO 1 OF GRAYS HARBOR COUNTY"/>
    <n v="53027000800"/>
    <n v="3"/>
    <s v="PHEV"/>
  </r>
  <r>
    <s v="1FADP3R46E"/>
    <x v="26"/>
    <s v="Centralia"/>
    <s v="WA"/>
    <n v="98531"/>
    <x v="10"/>
    <x v="4"/>
    <s v="FOCUS"/>
    <x v="1"/>
    <x v="0"/>
    <n v="76"/>
    <n v="20"/>
    <n v="227069027"/>
    <s v="POINT (-122.95266 46.72895)"/>
    <s v="PUGET SOUND ENERGY INC||CITY OF TACOMA - (WA)"/>
    <n v="53041971100"/>
    <n v="12"/>
    <s v="BEV"/>
  </r>
  <r>
    <s v="3MW39FF05P"/>
    <x v="2"/>
    <s v="Kent"/>
    <s v="WA"/>
    <n v="98032"/>
    <x v="13"/>
    <x v="0"/>
    <s v="330E"/>
    <x v="0"/>
    <x v="1"/>
    <n v="22"/>
    <n v="33"/>
    <n v="283073185"/>
    <s v="POINT (-122.23741 47.3807)"/>
    <s v="PUGET SOUND ENERGY INC||CITY OF TACOMA - (WA)"/>
    <n v="53033029804"/>
    <n v="3"/>
    <s v="PHEV"/>
  </r>
  <r>
    <s v="7UUG1DKJ0T"/>
    <x v="2"/>
    <s v="Seattle"/>
    <s v="WA"/>
    <n v="98112"/>
    <x v="12"/>
    <x v="32"/>
    <s v="GRAVITY"/>
    <x v="1"/>
    <x v="2"/>
    <n v="0"/>
    <n v="43"/>
    <n v="287360328"/>
    <s v="POINT (-122.30207 47.64085)"/>
    <s v="CITY OF SEATTLE - (WA)|CITY OF TACOMA - (WA)"/>
    <n v="53033006400"/>
    <n v="0"/>
    <s v="BEV"/>
  </r>
  <r>
    <s v="WA122BFZXP"/>
    <x v="2"/>
    <s v="Sammamish"/>
    <s v="WA"/>
    <n v="98029"/>
    <x v="13"/>
    <x v="2"/>
    <s v="Q4"/>
    <x v="1"/>
    <x v="2"/>
    <n v="0"/>
    <n v="5"/>
    <n v="265816386"/>
    <s v="POINT (-122.01656 47.57118)"/>
    <s v="PUGET SOUND ENERGY INC||CITY OF TACOMA - (WA)"/>
    <n v="53033032211"/>
    <n v="3"/>
    <s v="BEV"/>
  </r>
  <r>
    <s v="1V2VRPE8XR"/>
    <x v="2"/>
    <s v="Seattle"/>
    <s v="WA"/>
    <n v="98146"/>
    <x v="6"/>
    <x v="21"/>
    <s v="ID.4"/>
    <x v="1"/>
    <x v="2"/>
    <n v="0"/>
    <n v="34"/>
    <n v="273801629"/>
    <s v="POINT (-122.36322 47.49736)"/>
    <s v="CITY OF SEATTLE - (WA)|CITY OF TACOMA - (WA)"/>
    <n v="53033026700"/>
    <n v="2"/>
    <s v="BEV"/>
  </r>
  <r>
    <s v="WAUSPBFF9G"/>
    <x v="2"/>
    <s v="Seattle"/>
    <s v="WA"/>
    <n v="98107"/>
    <x v="3"/>
    <x v="2"/>
    <s v="A3"/>
    <x v="0"/>
    <x v="1"/>
    <n v="16"/>
    <n v="36"/>
    <n v="109192786"/>
    <s v="POINT (-122.38591 47.67597)"/>
    <s v="CITY OF SEATTLE - (WA)|CITY OF TACOMA - (WA)"/>
    <n v="53033004703"/>
    <n v="10"/>
    <s v="PHEV"/>
  </r>
  <r>
    <s v="1N4BZ1BP1L"/>
    <x v="0"/>
    <s v="Snohomish"/>
    <s v="WA"/>
    <n v="98290"/>
    <x v="4"/>
    <x v="6"/>
    <s v="LEAF"/>
    <x v="1"/>
    <x v="2"/>
    <n v="0"/>
    <n v="44"/>
    <n v="141077709"/>
    <s v="POINT (-122.09305 47.91265)"/>
    <s v="PUGET SOUND ENERGY INC"/>
    <n v="53061052401"/>
    <n v="6"/>
    <s v="BEV"/>
  </r>
  <r>
    <s v="W1KCG4EB5R"/>
    <x v="15"/>
    <s v="Washougal"/>
    <s v="WA"/>
    <n v="98671"/>
    <x v="6"/>
    <x v="26"/>
    <s v="EQS-CLASS SEDAN"/>
    <x v="1"/>
    <x v="2"/>
    <n v="0"/>
    <n v="18"/>
    <n v="280625040"/>
    <s v="POINT (-122.35341 45.57923)"/>
    <s v="BONNEVILLE POWER ADMINISTRATION||PACIFICORP||PUD NO 1 OF CLARK COUNTY - (WA)"/>
    <n v="53011040605"/>
    <n v="2"/>
    <s v="BEV"/>
  </r>
  <r>
    <s v="1GT10DDB8S"/>
    <x v="12"/>
    <s v="Royal City"/>
    <s v="WA"/>
    <n v="99357"/>
    <x v="0"/>
    <x v="35"/>
    <s v="HUMMER EV PICKUP"/>
    <x v="1"/>
    <x v="2"/>
    <n v="0"/>
    <n v="13"/>
    <n v="273500559"/>
    <s v="POINT (-119.63136 46.90248)"/>
    <s v="PUD NO 2 OF GRANT COUNTY"/>
    <n v="53025011405"/>
    <n v="1"/>
    <s v="BEV"/>
  </r>
  <r>
    <s v="1V2BMPE84P"/>
    <x v="0"/>
    <s v="Mukilteo"/>
    <s v="WA"/>
    <n v="98275"/>
    <x v="13"/>
    <x v="21"/>
    <s v="ID.4"/>
    <x v="1"/>
    <x v="2"/>
    <n v="0"/>
    <n v="21"/>
    <n v="260314078"/>
    <s v="POINT (-122.29196 47.89908)"/>
    <s v="PUGET SOUND ENERGY INC"/>
    <n v="53061042006"/>
    <n v="3"/>
    <s v="BEV"/>
  </r>
  <r>
    <s v="1V2VRPE82R"/>
    <x v="3"/>
    <s v="Bainbridge Island"/>
    <s v="WA"/>
    <n v="98110"/>
    <x v="6"/>
    <x v="21"/>
    <s v="ID.4"/>
    <x v="1"/>
    <x v="2"/>
    <n v="0"/>
    <n v="23"/>
    <n v="278047360"/>
    <s v="POINT (-122.521 47.62759)"/>
    <s v="PUGET SOUND ENERGY INC"/>
    <n v="53035090902"/>
    <n v="2"/>
    <s v="BEV"/>
  </r>
  <r>
    <s v="WP1BE2AY1L"/>
    <x v="2"/>
    <s v="Seattle"/>
    <s v="WA"/>
    <n v="98125"/>
    <x v="4"/>
    <x v="17"/>
    <s v="CAYENNE"/>
    <x v="0"/>
    <x v="1"/>
    <n v="14"/>
    <n v="46"/>
    <n v="124080036"/>
    <s v="POINT (-122.30253 47.72656)"/>
    <s v="CITY OF SEATTLE - (WA)|CITY OF TACOMA - (WA)"/>
    <n v="53033000102"/>
    <n v="6"/>
    <s v="PHEV"/>
  </r>
  <r>
    <s v="5LMYJ8XY8L"/>
    <x v="19"/>
    <s v="Gig Harbor"/>
    <s v="WA"/>
    <n v="98335"/>
    <x v="4"/>
    <x v="36"/>
    <s v="AVIATOR"/>
    <x v="0"/>
    <x v="1"/>
    <n v="21"/>
    <n v="26"/>
    <n v="282848009"/>
    <s v="POINT (-122.58009 47.328)"/>
    <s v="BONNEVILLE POWER ADMINISTRATION||CITY OF TACOMA - (WA)||PENINSULA LIGHT COMPANY"/>
    <n v="53053072408"/>
    <n v="6"/>
    <s v="PHEV"/>
  </r>
  <r>
    <s v="W1KVK8CB8S"/>
    <x v="17"/>
    <s v="Richland"/>
    <s v="WA"/>
    <n v="99352"/>
    <x v="0"/>
    <x v="26"/>
    <s v="SL-CLASS"/>
    <x v="0"/>
    <x v="1"/>
    <n v="1"/>
    <n v="8"/>
    <n v="288553674"/>
    <s v="POINT (-119.27372 46.27391)"/>
    <s v="BONNEVILLE POWER ADMINISTRATION||CITY OF RICHLAND - (WA)"/>
    <n v="53005010817"/>
    <n v="1"/>
    <s v="PHEV"/>
  </r>
  <r>
    <s v="3FMTK1R44T"/>
    <x v="0"/>
    <s v="Edmonds"/>
    <s v="WA"/>
    <n v="98020"/>
    <x v="12"/>
    <x v="4"/>
    <s v="MUSTANG MACH-E"/>
    <x v="1"/>
    <x v="2"/>
    <n v="0"/>
    <n v="21"/>
    <n v="291677249"/>
    <s v="POINT (-122.37695 47.81113)"/>
    <s v="PUGET SOUND ENERGY INC"/>
    <n v="53061050403"/>
    <n v="0"/>
    <s v="BEV"/>
  </r>
  <r>
    <s v="3FMTK1R41P"/>
    <x v="19"/>
    <s v="Tacoma"/>
    <s v="WA"/>
    <n v="98443"/>
    <x v="13"/>
    <x v="4"/>
    <s v="MUSTANG MACH-E"/>
    <x v="1"/>
    <x v="2"/>
    <n v="0"/>
    <n v="25"/>
    <n v="255158529"/>
    <s v="POINT (-122.36505 47.19163)"/>
    <s v="BONNEVILLE POWER ADMINISTRATION||CITY OF TACOMA - (WA)||PENINSULA LIGHT COMPANY"/>
    <n v="53053940004"/>
    <n v="3"/>
    <s v="BEV"/>
  </r>
  <r>
    <s v="KMHC75LDXL"/>
    <x v="9"/>
    <s v="Walla Walla"/>
    <s v="WA"/>
    <n v="99362"/>
    <x v="4"/>
    <x v="15"/>
    <s v="IONIQ"/>
    <x v="0"/>
    <x v="1"/>
    <n v="29"/>
    <n v="16"/>
    <n v="291557745"/>
    <s v="POINT (-118.34261 46.07068)"/>
    <s v="PACIFICORP"/>
    <n v="53071920801"/>
    <n v="6"/>
    <s v="PHEV"/>
  </r>
  <r>
    <s v="3GNKDFRL9R"/>
    <x v="6"/>
    <s v="Oak Harbor"/>
    <s v="WA"/>
    <n v="98277"/>
    <x v="6"/>
    <x v="5"/>
    <s v="BLAZER"/>
    <x v="1"/>
    <x v="2"/>
    <n v="0"/>
    <n v="10"/>
    <n v="283262682"/>
    <s v="POINT (-122.64682 48.29077)"/>
    <s v="PUGET SOUND ENERGY INC"/>
    <n v="53029970700"/>
    <n v="2"/>
    <s v="BEV"/>
  </r>
  <r>
    <s v="WBY2Z2C5XF"/>
    <x v="0"/>
    <s v="Marysville"/>
    <s v="WA"/>
    <n v="98270"/>
    <x v="5"/>
    <x v="0"/>
    <s v="I8"/>
    <x v="0"/>
    <x v="1"/>
    <n v="14"/>
    <n v="44"/>
    <n v="240829823"/>
    <s v="POINT (-122.1769 48.06114)"/>
    <s v="PUGET SOUND ENERGY INC"/>
    <n v="53061052104"/>
    <n v="11"/>
    <s v="PHEV"/>
  </r>
  <r>
    <s v="1GT10BDD6R"/>
    <x v="6"/>
    <s v="Coupeville"/>
    <s v="WA"/>
    <n v="98239"/>
    <x v="6"/>
    <x v="35"/>
    <s v="HUMMER EV PICKUP"/>
    <x v="1"/>
    <x v="2"/>
    <n v="0"/>
    <n v="10"/>
    <n v="265829938"/>
    <s v="POINT (-122.68558 48.21857)"/>
    <s v="PUGET SOUND ENERGY INC"/>
    <n v="53029971100"/>
    <n v="2"/>
    <s v="BEV"/>
  </r>
  <r>
    <s v="WP1AA2XA3S"/>
    <x v="2"/>
    <s v="Mercer Island"/>
    <s v="WA"/>
    <n v="98040"/>
    <x v="0"/>
    <x v="17"/>
    <s v="MACAN"/>
    <x v="1"/>
    <x v="2"/>
    <n v="0"/>
    <n v="41"/>
    <n v="280057151"/>
    <s v="POINT (-122.21238 47.57816)"/>
    <s v="PUGET SOUND ENERGY INC||CITY OF TACOMA - (WA)"/>
    <n v="53033024400"/>
    <n v="1"/>
    <s v="BEV"/>
  </r>
  <r>
    <s v="WAUVPBF27M"/>
    <x v="12"/>
    <s v="Soap Lake"/>
    <s v="WA"/>
    <n v="98851"/>
    <x v="2"/>
    <x v="2"/>
    <s v="A7 E"/>
    <x v="0"/>
    <x v="1"/>
    <n v="24"/>
    <n v="12"/>
    <n v="278804795"/>
    <s v="POINT (-119.48323 47.38898)"/>
    <s v="PUD NO 2 OF GRANT COUNTY"/>
    <n v="53025010300"/>
    <n v="5"/>
    <s v="PHEV"/>
  </r>
  <r>
    <s v="JA3215H13C"/>
    <x v="19"/>
    <s v="Lakewood"/>
    <s v="WA"/>
    <n v="98499"/>
    <x v="15"/>
    <x v="33"/>
    <s v="I-MIEV"/>
    <x v="1"/>
    <x v="0"/>
    <n v="62"/>
    <n v="29"/>
    <n v="9387073"/>
    <s v="POINT (-122.51495 47.16196)"/>
    <s v="BONNEVILLE POWER ADMINISTRATION||CITY OF TACOMA - (WA)||LAKEVIEW LIGHT &amp; POWER|PENINSULA LIGHT COMPANY"/>
    <n v="53053071808"/>
    <n v="14"/>
    <s v="BEV"/>
  </r>
  <r>
    <s v="WBAJA9C50K"/>
    <x v="19"/>
    <s v="Puyallup"/>
    <s v="WA"/>
    <n v="98371"/>
    <x v="9"/>
    <x v="0"/>
    <s v="530E"/>
    <x v="0"/>
    <x v="1"/>
    <n v="16"/>
    <n v="25"/>
    <n v="209769507"/>
    <s v="POINT (-122.29521 47.19045)"/>
    <s v="PUGET SOUND ENERGY INC||CITY OF TACOMA - (WA)"/>
    <n v="53053940010"/>
    <n v="7"/>
    <s v="PHEV"/>
  </r>
  <r>
    <s v="1G6RM1E46E"/>
    <x v="19"/>
    <s v="Tacoma"/>
    <s v="WA"/>
    <n v="98445"/>
    <x v="10"/>
    <x v="28"/>
    <s v="ELR"/>
    <x v="0"/>
    <x v="0"/>
    <n v="37"/>
    <n v="29"/>
    <n v="267406219"/>
    <s v="POINT (-122.40872 47.16568)"/>
    <s v="BONNEVILLE POWER ADMINISTRATION||CITY OF TACOMA - (WA)||ELMHURST MUTUAL POWER &amp; LIGHT CO|PENINSULA LIGHT COMPANY"/>
    <n v="53053071412"/>
    <n v="12"/>
    <s v="PHEV"/>
  </r>
  <r>
    <s v="WP0AK2A74N"/>
    <x v="19"/>
    <s v="Puyallup"/>
    <s v="WA"/>
    <n v="98372"/>
    <x v="14"/>
    <x v="17"/>
    <s v="PANAMERA"/>
    <x v="0"/>
    <x v="1"/>
    <n v="19"/>
    <n v="25"/>
    <n v="194080001"/>
    <s v="POINT (-122.25646 47.21259)"/>
    <s v="PUGET SOUND ENERGY INC||CITY OF TACOMA - (WA)"/>
    <n v="53053073406"/>
    <n v="4"/>
    <s v="PHEV"/>
  </r>
  <r>
    <s v="7PDSGABL5R"/>
    <x v="2"/>
    <s v="Vashon"/>
    <s v="WA"/>
    <n v="98070"/>
    <x v="6"/>
    <x v="18"/>
    <s v="R1S"/>
    <x v="1"/>
    <x v="2"/>
    <n v="0"/>
    <n v="34"/>
    <n v="267262383"/>
    <s v="POINT (-122.4573 47.44929)"/>
    <s v="PUGET SOUND ENERGY INC||CITY OF TACOMA - (WA)"/>
    <n v="53033027702"/>
    <n v="2"/>
    <s v="BEV"/>
  </r>
  <r>
    <s v="WMEFJ9BA6J"/>
    <x v="2"/>
    <s v="Mercer Island"/>
    <s v="WA"/>
    <n v="98040"/>
    <x v="1"/>
    <x v="14"/>
    <s v="EQ FORTWO"/>
    <x v="1"/>
    <x v="0"/>
    <n v="58"/>
    <n v="41"/>
    <n v="147609178"/>
    <s v="POINT (-122.21238 47.57816)"/>
    <s v="PUGET SOUND ENERGY INC||CITY OF TACOMA - (WA)"/>
    <n v="53033024500"/>
    <n v="8"/>
    <s v="BEV"/>
  </r>
  <r>
    <s v="5YJSA1DN5C"/>
    <x v="2"/>
    <s v="Auburn"/>
    <s v="WA"/>
    <n v="98092"/>
    <x v="15"/>
    <x v="1"/>
    <s v="MODEL S"/>
    <x v="1"/>
    <x v="0"/>
    <n v="265"/>
    <n v="31"/>
    <n v="168933887"/>
    <s v="POINT (-122.18263 47.31825)"/>
    <s v="PUGET SOUND ENERGY INC||CITY OF TACOMA - (WA)"/>
    <n v="53033031204"/>
    <n v="14"/>
    <s v="BEV"/>
  </r>
  <r>
    <s v="3GNKD1RJ8T"/>
    <x v="0"/>
    <s v="Monroe"/>
    <s v="WA"/>
    <n v="98272"/>
    <x v="12"/>
    <x v="5"/>
    <s v="BLAZER"/>
    <x v="1"/>
    <x v="2"/>
    <n v="0"/>
    <n v="39"/>
    <n v="291929256"/>
    <s v="POINT (-121.98087 47.8526)"/>
    <s v="BONNEVILLE POWER ADMINISTRATION||PUD 1 OF SNOHOMISH COUNTY"/>
    <n v="53061053801"/>
    <n v="0"/>
    <s v="BEV"/>
  </r>
  <r>
    <s v="JHMZC5F31L"/>
    <x v="0"/>
    <s v="Mill Creek"/>
    <s v="WA"/>
    <n v="98012"/>
    <x v="4"/>
    <x v="27"/>
    <s v="CLARITY"/>
    <x v="0"/>
    <x v="0"/>
    <n v="47"/>
    <n v="44"/>
    <n v="257721726"/>
    <s v="POINT (-122.20105 47.84423)"/>
    <s v="PUGET SOUND ENERGY INC"/>
    <n v="53061052004"/>
    <n v="6"/>
    <s v="PHEV"/>
  </r>
  <r>
    <s v="WA122BGF0S"/>
    <x v="2"/>
    <s v="Seattle"/>
    <s v="WA"/>
    <n v="98136"/>
    <x v="0"/>
    <x v="2"/>
    <s v="Q6"/>
    <x v="1"/>
    <x v="2"/>
    <n v="0"/>
    <n v="34"/>
    <n v="278557989"/>
    <s v="POINT (-122.38415 47.53755)"/>
    <s v="CITY OF SEATTLE - (WA)|CITY OF TACOMA - (WA)"/>
    <n v="53033011601"/>
    <n v="1"/>
    <s v="BEV"/>
  </r>
  <r>
    <s v="1G1RE6E41C"/>
    <x v="2"/>
    <s v="Kirkland"/>
    <s v="WA"/>
    <n v="98034"/>
    <x v="15"/>
    <x v="5"/>
    <s v="VOLT"/>
    <x v="0"/>
    <x v="0"/>
    <n v="35"/>
    <n v="45"/>
    <n v="230981124"/>
    <s v="POINT (-122.22901 47.72201)"/>
    <s v="PUGET SOUND ENERGY INC||CITY OF TACOMA - (WA)"/>
    <n v="53033022605"/>
    <n v="14"/>
    <s v="PHEV"/>
  </r>
  <r>
    <s v="KNDCC3LD2N"/>
    <x v="30"/>
    <s v="Aberdeen"/>
    <s v="WA"/>
    <n v="98520"/>
    <x v="14"/>
    <x v="3"/>
    <s v="NIRO"/>
    <x v="0"/>
    <x v="1"/>
    <n v="26"/>
    <n v="19"/>
    <n v="179401869"/>
    <s v="POINT (-123.81619 46.97606)"/>
    <s v="BONNEVILLE POWER ADMINISTRATION||PUD NO 1 OF GRAYS HARBOR COUNTY"/>
    <n v="53027001100"/>
    <n v="4"/>
    <s v="PHEV"/>
  </r>
  <r>
    <s v="JTMCB3FVXP"/>
    <x v="15"/>
    <s v="Vancouver"/>
    <s v="WA"/>
    <n v="98665"/>
    <x v="13"/>
    <x v="11"/>
    <s v="RAV4 PRIME (PHEV)"/>
    <x v="0"/>
    <x v="0"/>
    <n v="42"/>
    <n v="49"/>
    <n v="238896696"/>
    <s v="POINT (-122.64443 45.67871)"/>
    <s v="BONNEVILLE POWER ADMINISTRATION||PUD NO 1 OF CLARK COUNTY - (WA)"/>
    <n v="53011040808"/>
    <n v="3"/>
    <s v="PHEV"/>
  </r>
  <r>
    <s v="WA1K2BFZ8P"/>
    <x v="16"/>
    <s v="Bellingham"/>
    <s v="WA"/>
    <n v="98226"/>
    <x v="13"/>
    <x v="2"/>
    <s v="Q4"/>
    <x v="1"/>
    <x v="2"/>
    <n v="0"/>
    <n v="42"/>
    <n v="238972198"/>
    <s v="POINT (-122.49756 48.7999)"/>
    <s v="PUGET SOUND ENERGY INC||PUD NO 1 OF WHATCOM COUNTY"/>
    <n v="53073000803"/>
    <n v="3"/>
    <s v="BEV"/>
  </r>
  <r>
    <s v="3GN7DMRR9R"/>
    <x v="10"/>
    <s v="Mead"/>
    <s v="WA"/>
    <n v="99021"/>
    <x v="6"/>
    <x v="5"/>
    <s v="EQUINOX"/>
    <x v="1"/>
    <x v="2"/>
    <n v="0"/>
    <n v="4"/>
    <n v="275107542"/>
    <s v="POINT (-117.35586 47.7628)"/>
    <s v="BONNEVILLE POWER ADMINISTRATION||AVISTA CORP||INLAND POWER &amp; LIGHT COMPANY"/>
    <n v="53063010203"/>
    <n v="2"/>
    <s v="BEV"/>
  </r>
  <r>
    <s v="1GYKPWRL3T"/>
    <x v="19"/>
    <s v="Fircrest"/>
    <s v="WA"/>
    <n v="98466"/>
    <x v="12"/>
    <x v="28"/>
    <s v="LYRIQ"/>
    <x v="1"/>
    <x v="2"/>
    <n v="0"/>
    <n v="28"/>
    <n v="288292056"/>
    <s v="POINT (-122.53781 47.23075)"/>
    <s v="BONNEVILLE POWER ADMINISTRATION||CITY OF TACOMA - (WA)||PENINSULA LIGHT COMPANY"/>
    <n v="53053072305"/>
    <n v="0"/>
    <s v="BEV"/>
  </r>
  <r>
    <s v="1GKB0SDC4R"/>
    <x v="2"/>
    <s v="Ravensdale"/>
    <s v="WA"/>
    <n v="98051"/>
    <x v="6"/>
    <x v="35"/>
    <s v="HUMMER EV SUV"/>
    <x v="1"/>
    <x v="2"/>
    <n v="0"/>
    <n v="5"/>
    <n v="273612594"/>
    <s v="POINT (-121.98233 47.35298)"/>
    <s v="PUGET SOUND ENERGY INC||CITY OF TACOMA - (WA)"/>
    <n v="53033031501"/>
    <n v="2"/>
    <s v="BEV"/>
  </r>
  <r>
    <s v="WAUBHBFW5P"/>
    <x v="2"/>
    <s v="Woodinville"/>
    <s v="WA"/>
    <n v="98072"/>
    <x v="13"/>
    <x v="2"/>
    <s v="RS E-TRON GT"/>
    <x v="1"/>
    <x v="2"/>
    <n v="0"/>
    <n v="45"/>
    <n v="236475746"/>
    <s v="POINT (-122.15545 47.75448)"/>
    <s v="PUGET SOUND ENERGY INC||CITY OF TACOMA - (WA)"/>
    <n v="53033032326"/>
    <n v="3"/>
    <s v="BEV"/>
  </r>
  <r>
    <s v="7G2CEHEE0T"/>
    <x v="19"/>
    <s v="Bonney Lake"/>
    <s v="WA"/>
    <n v="98391"/>
    <x v="12"/>
    <x v="1"/>
    <s v="CYBERTRUCK"/>
    <x v="1"/>
    <x v="2"/>
    <n v="0"/>
    <n v="31"/>
    <n v="291107848"/>
    <s v="POINT (-122.17144 47.19175)"/>
    <s v="PUGET SOUND ENERGY INC||CITY OF TACOMA - (WA)"/>
    <n v="53053070313"/>
    <n v="0"/>
    <s v="BEV"/>
  </r>
  <r>
    <s v="5YJSA1CG5D"/>
    <x v="2"/>
    <s v="Mercer Island"/>
    <s v="WA"/>
    <n v="98040"/>
    <x v="7"/>
    <x v="1"/>
    <s v="MODEL S"/>
    <x v="1"/>
    <x v="0"/>
    <n v="208"/>
    <n v="41"/>
    <n v="251690099"/>
    <s v="POINT (-122.21238 47.57816)"/>
    <s v="PUGET SOUND ENERGY INC||CITY OF TACOMA - (WA)"/>
    <n v="53033024400"/>
    <n v="13"/>
    <s v="BEV"/>
  </r>
  <r>
    <s v="WP1BE2AY0L"/>
    <x v="23"/>
    <s v="Eastsound"/>
    <s v="WA"/>
    <n v="98245"/>
    <x v="4"/>
    <x v="17"/>
    <s v="CAYENNE"/>
    <x v="0"/>
    <x v="1"/>
    <n v="14"/>
    <n v="40"/>
    <n v="117628682"/>
    <s v="POINT (-122.91109 48.69389)"/>
    <s v="BONNEVILLE POWER ADMINISTRATION||ORCAS POWER &amp; LIGHT COOP"/>
    <n v="53055960101"/>
    <n v="6"/>
    <s v="PHEV"/>
  </r>
  <r>
    <s v="1C4RJYC68S"/>
    <x v="10"/>
    <s v="Cheney"/>
    <s v="WA"/>
    <n v="99004"/>
    <x v="0"/>
    <x v="10"/>
    <s v="GRAND CHEROKEE"/>
    <x v="0"/>
    <x v="1"/>
    <n v="25"/>
    <n v="9"/>
    <n v="292717190"/>
    <s v="POINT (-117.57445 47.48928)"/>
    <s v="BONNEVILLE POWER ADMINISTRATION||AVISTA CORP||INLAND POWER &amp; LIGHT COMPANY"/>
    <n v="53063014200"/>
    <n v="1"/>
    <s v="PHEV"/>
  </r>
  <r>
    <s v="7JDE23VK1S"/>
    <x v="19"/>
    <s v="Lakewood"/>
    <s v="WA"/>
    <n v="98499"/>
    <x v="0"/>
    <x v="12"/>
    <s v="EX90"/>
    <x v="1"/>
    <x v="2"/>
    <n v="0"/>
    <n v="29"/>
    <n v="290249284"/>
    <s v="POINT (-122.51495 47.16196)"/>
    <s v="BONNEVILLE POWER ADMINISTRATION||CITY OF TACOMA - (WA)||LAKEVIEW LIGHT &amp; POWER|PENINSULA LIGHT COMPANY"/>
    <n v="53053071805"/>
    <n v="1"/>
    <s v="BEV"/>
  </r>
  <r>
    <s v="1GT10DDB5R"/>
    <x v="10"/>
    <s v="Spokane Valley"/>
    <s v="WA"/>
    <n v="99037"/>
    <x v="6"/>
    <x v="35"/>
    <s v="HUMMER EV PICKUP"/>
    <x v="1"/>
    <x v="2"/>
    <n v="0"/>
    <n v="4"/>
    <n v="275522383"/>
    <s v="POINT (-117.1873 47.6492)"/>
    <s v="BONNEVILLE POWER ADMINISTRATION||AVISTA CORP||INLAND POWER &amp; LIGHT COMPANY"/>
    <n v="53063012902"/>
    <n v="2"/>
    <s v="BEV"/>
  </r>
  <r>
    <s v="YV4H60PBXS"/>
    <x v="2"/>
    <s v="Seattle"/>
    <s v="WA"/>
    <n v="98117"/>
    <x v="0"/>
    <x v="12"/>
    <s v="XC90"/>
    <x v="0"/>
    <x v="0"/>
    <n v="32"/>
    <n v="36"/>
    <n v="278675932"/>
    <s v="POINT (-122.38418 47.70044)"/>
    <s v="CITY OF SEATTLE - (WA)|CITY OF TACOMA - (WA)"/>
    <n v="53033001702"/>
    <n v="1"/>
    <s v="PHEV"/>
  </r>
  <r>
    <s v="KMHM24AB6R"/>
    <x v="27"/>
    <s v="Sequim"/>
    <s v="WA"/>
    <n v="98382"/>
    <x v="6"/>
    <x v="15"/>
    <s v="IONIQ 6"/>
    <x v="1"/>
    <x v="2"/>
    <n v="0"/>
    <n v="24"/>
    <n v="265863776"/>
    <s v="POINT (-123.10367 48.07965)"/>
    <s v="BONNEVILLE POWER ADMINISTRATION||PUD NO 1 OF CLALLAM COUNTY"/>
    <n v="53009001702"/>
    <n v="2"/>
    <s v="BEV"/>
  </r>
  <r>
    <s v="WP0BH2A78J"/>
    <x v="2"/>
    <s v="Issaquah"/>
    <s v="WA"/>
    <n v="98027"/>
    <x v="1"/>
    <x v="17"/>
    <s v="PANAMERA"/>
    <x v="0"/>
    <x v="1"/>
    <n v="14"/>
    <n v="5"/>
    <n v="207294188"/>
    <s v="POINT (-122.03439 47.5301)"/>
    <s v="PUGET SOUND ENERGY INC||CITY OF TACOMA - (WA)"/>
    <n v="53033032102"/>
    <n v="8"/>
    <s v="PHEV"/>
  </r>
  <r>
    <s v="WP0AK2A77P"/>
    <x v="19"/>
    <s v="Bonney Lake"/>
    <s v="WA"/>
    <n v="98391"/>
    <x v="13"/>
    <x v="17"/>
    <s v="PANAMERA"/>
    <x v="0"/>
    <x v="1"/>
    <n v="18"/>
    <n v="31"/>
    <n v="266664345"/>
    <s v="POINT (-122.17144 47.19175)"/>
    <s v="PUGET SOUND ENERGY INC||CITY OF TACOMA - (WA)"/>
    <n v="53053070208"/>
    <n v="3"/>
    <s v="PHEV"/>
  </r>
  <r>
    <s v="1FTBW1XK1P"/>
    <x v="0"/>
    <s v="Everett"/>
    <s v="WA"/>
    <n v="98201"/>
    <x v="13"/>
    <x v="4"/>
    <s v="TRANSIT"/>
    <x v="1"/>
    <x v="2"/>
    <n v="0"/>
    <n v="38"/>
    <n v="251225908"/>
    <s v="POINT (-122.20596 47.97659)"/>
    <s v="PUGET SOUND ENERGY INC"/>
    <n v="53061040700"/>
    <n v="3"/>
    <s v="BEV"/>
  </r>
  <r>
    <s v="3C4RJNAK3S"/>
    <x v="0"/>
    <s v="Lynnwood"/>
    <s v="WA"/>
    <n v="98037"/>
    <x v="0"/>
    <x v="10"/>
    <s v="WAGONEER S"/>
    <x v="1"/>
    <x v="2"/>
    <n v="0"/>
    <n v="32"/>
    <n v="282884934"/>
    <s v="POINT (-122.27734 47.83785)"/>
    <s v="PUGET SOUND ENERGY INC"/>
    <n v="53061051802"/>
    <n v="1"/>
    <s v="BEV"/>
  </r>
  <r>
    <s v="1GC10UEH2T"/>
    <x v="2"/>
    <s v="Kent"/>
    <s v="WA"/>
    <n v="98042"/>
    <x v="12"/>
    <x v="5"/>
    <s v="SILVERADO"/>
    <x v="1"/>
    <x v="2"/>
    <n v="0"/>
    <n v="47"/>
    <n v="293342108"/>
    <s v="POINT (-122.10798 47.37124)"/>
    <s v="PUGET SOUND ENERGY INC||CITY OF TACOMA - (WA)"/>
    <n v="53033031601"/>
    <n v="0"/>
    <s v="BEV"/>
  </r>
  <r>
    <s v="WBA7J2C56H"/>
    <x v="5"/>
    <s v="Yelm"/>
    <s v="WA"/>
    <n v="98597"/>
    <x v="11"/>
    <x v="0"/>
    <s v="740E"/>
    <x v="0"/>
    <x v="1"/>
    <n v="14"/>
    <n v="2"/>
    <n v="289632591"/>
    <s v="POINT (-122.60735 46.94239)"/>
    <s v="PUGET SOUND ENERGY INC"/>
    <n v="53067012422"/>
    <n v="9"/>
    <s v="PHEV"/>
  </r>
  <r>
    <s v="5YJXCDE24G"/>
    <x v="6"/>
    <s v="Oak Harbor"/>
    <s v="WA"/>
    <n v="98277"/>
    <x v="3"/>
    <x v="1"/>
    <s v="MODEL X"/>
    <x v="1"/>
    <x v="0"/>
    <n v="200"/>
    <n v="10"/>
    <n v="161855508"/>
    <s v="POINT (-122.64682 48.29077)"/>
    <s v="PUGET SOUND ENERGY INC"/>
    <n v="53029970500"/>
    <n v="10"/>
    <s v="BEV"/>
  </r>
  <r>
    <s v="3FMTK1R49S"/>
    <x v="0"/>
    <s v="Snohomish"/>
    <s v="WA"/>
    <n v="98296"/>
    <x v="0"/>
    <x v="4"/>
    <s v="MUSTANG MACH-E"/>
    <x v="1"/>
    <x v="2"/>
    <n v="0"/>
    <n v="1"/>
    <n v="285970590"/>
    <s v="POINT (-122.1389 47.87115)"/>
    <s v="PUGET SOUND ENERGY INC"/>
    <n v="53061052122"/>
    <n v="1"/>
    <s v="BEV"/>
  </r>
  <r>
    <s v="YV4BR00LXN"/>
    <x v="27"/>
    <s v="Sequim"/>
    <s v="WA"/>
    <n v="98382"/>
    <x v="14"/>
    <x v="12"/>
    <s v="XC90"/>
    <x v="0"/>
    <x v="1"/>
    <n v="18"/>
    <n v="24"/>
    <n v="176538960"/>
    <s v="POINT (-123.10367 48.07965)"/>
    <s v="BONNEVILLE POWER ADMINISTRATION||PUD NO 1 OF CLALLAM COUNTY"/>
    <n v="53009002002"/>
    <n v="4"/>
    <s v="PHEV"/>
  </r>
  <r>
    <s v="WA1A5BFZ1S"/>
    <x v="19"/>
    <s v="Puyallup"/>
    <s v="WA"/>
    <n v="98374"/>
    <x v="0"/>
    <x v="2"/>
    <s v="Q4"/>
    <x v="1"/>
    <x v="2"/>
    <n v="0"/>
    <n v="25"/>
    <n v="285738862"/>
    <s v="POINT (-122.27504 47.13926)"/>
    <s v="PUGET SOUND ENERGY INC||CITY OF TACOMA - (WA)"/>
    <n v="53053073122"/>
    <n v="1"/>
    <s v="BEV"/>
  </r>
  <r>
    <s v="1GYC3MML9T"/>
    <x v="19"/>
    <s v="Gig Harbor"/>
    <s v="WA"/>
    <n v="98332"/>
    <x v="12"/>
    <x v="28"/>
    <s v="VISTIQ"/>
    <x v="1"/>
    <x v="2"/>
    <n v="0"/>
    <n v="26"/>
    <n v="289500256"/>
    <s v="POINT (-122.58965 47.34235)"/>
    <s v="BONNEVILLE POWER ADMINISTRATION||CITY OF TACOMA - (WA)||PENINSULA LIGHT COMPANY"/>
    <n v="53053072504"/>
    <n v="0"/>
    <s v="BEV"/>
  </r>
  <r>
    <s v="WAUTPBF22M"/>
    <x v="19"/>
    <s v="Lakewood"/>
    <s v="WA"/>
    <n v="98499"/>
    <x v="2"/>
    <x v="2"/>
    <s v="A7 E"/>
    <x v="0"/>
    <x v="1"/>
    <n v="24"/>
    <n v="28"/>
    <n v="251082506"/>
    <s v="POINT (-122.51495 47.16196)"/>
    <s v="BONNEVILLE POWER ADMINISTRATION||CITY OF TACOMA - (WA)||PENINSULA LIGHT COMPANY"/>
    <n v="53053071902"/>
    <n v="5"/>
    <s v="PHEV"/>
  </r>
  <r>
    <s v="WA14UBFZXR"/>
    <x v="2"/>
    <s v="Woodinville"/>
    <s v="WA"/>
    <n v="98072"/>
    <x v="6"/>
    <x v="2"/>
    <s v="Q4"/>
    <x v="1"/>
    <x v="2"/>
    <n v="0"/>
    <n v="45"/>
    <n v="280551190"/>
    <s v="POINT (-122.15545 47.75448)"/>
    <s v="PUGET SOUND ENERGY INC||CITY OF TACOMA - (WA)"/>
    <n v="53033021906"/>
    <n v="2"/>
    <s v="BEV"/>
  </r>
  <r>
    <s v="YV4BR0DK0N"/>
    <x v="0"/>
    <s v="Everett"/>
    <s v="WA"/>
    <n v="98208"/>
    <x v="14"/>
    <x v="12"/>
    <s v="XC60"/>
    <x v="0"/>
    <x v="1"/>
    <n v="18"/>
    <n v="44"/>
    <n v="180528778"/>
    <s v="POINT (-122.18637 47.89251)"/>
    <s v="PUGET SOUND ENERGY INC"/>
    <n v="53061041605"/>
    <n v="4"/>
    <s v="PHEV"/>
  </r>
  <r>
    <s v="1GYXP3RL1T"/>
    <x v="2"/>
    <s v="Seattle"/>
    <s v="WA"/>
    <n v="98136"/>
    <x v="12"/>
    <x v="28"/>
    <s v="LYRIQ"/>
    <x v="1"/>
    <x v="2"/>
    <n v="0"/>
    <n v="34"/>
    <n v="284244264"/>
    <s v="POINT (-122.38415 47.53755)"/>
    <s v="CITY OF SEATTLE - (WA)|CITY OF TACOMA - (WA)"/>
    <n v="53033010601"/>
    <n v="0"/>
    <s v="BEV"/>
  </r>
  <r>
    <s v="1G6RR1E47E"/>
    <x v="7"/>
    <s v="Anacortes"/>
    <s v="WA"/>
    <n v="98221"/>
    <x v="10"/>
    <x v="28"/>
    <s v="ELR"/>
    <x v="0"/>
    <x v="0"/>
    <n v="37"/>
    <n v="10"/>
    <n v="243785258"/>
    <s v="POINT (-122.61216 48.51749)"/>
    <s v="PUGET SOUND ENERGY INC"/>
    <n v="53057940302"/>
    <n v="12"/>
    <s v="PHEV"/>
  </r>
  <r>
    <s v="WBA13AG02N"/>
    <x v="2"/>
    <s v="Bothell"/>
    <s v="WA"/>
    <n v="98011"/>
    <x v="14"/>
    <x v="0"/>
    <s v="530E"/>
    <x v="0"/>
    <x v="1"/>
    <n v="21"/>
    <n v="1"/>
    <n v="282709801"/>
    <s v="POINT (-122.20563 47.76144)"/>
    <s v="PUGET SOUND ENERGY INC||CITY OF TACOMA - (WA)"/>
    <n v="53033021905"/>
    <n v="4"/>
    <s v="PHEV"/>
  </r>
  <r>
    <s v="7FCTGFAA3T"/>
    <x v="27"/>
    <s v="Port Angeles"/>
    <s v="WA"/>
    <n v="98363"/>
    <x v="12"/>
    <x v="18"/>
    <s v="R1T"/>
    <x v="1"/>
    <x v="2"/>
    <n v="0"/>
    <n v="24"/>
    <n v="291791615"/>
    <s v="POINT (-123.46101 48.11892)"/>
    <s v="BONNEVILLE POWER ADMINISTRATION||CITY OF PORT ANGELES - (WA)"/>
    <n v="53009000700"/>
    <n v="0"/>
    <s v="BEV"/>
  </r>
  <r>
    <s v="1GYXP3RL0T"/>
    <x v="19"/>
    <s v="South Hill"/>
    <s v="WA"/>
    <n v="98374"/>
    <x v="12"/>
    <x v="28"/>
    <s v="LYRIQ"/>
    <x v="1"/>
    <x v="2"/>
    <n v="0"/>
    <n v="25"/>
    <n v="292849455"/>
    <s v="POINT (-122.27504 47.13926)"/>
    <s v="PUGET SOUND ENERGY INC||CITY OF TACOMA - (WA)"/>
    <n v="53053073123"/>
    <n v="0"/>
    <s v="BEV"/>
  </r>
  <r>
    <s v="5YJRE1A14B"/>
    <x v="0"/>
    <s v="Brier"/>
    <s v="WA"/>
    <n v="98036"/>
    <x v="8"/>
    <x v="1"/>
    <s v="ROADSTER"/>
    <x v="1"/>
    <x v="0"/>
    <n v="245"/>
    <n v="1"/>
    <n v="160902584"/>
    <s v="POINT (-122.29245 47.82557)"/>
    <s v="PUGET SOUND ENERGY INC"/>
    <n v="53061051913"/>
    <n v="15"/>
    <s v="BEV"/>
  </r>
  <r>
    <s v="WVGRMPE23N"/>
    <x v="10"/>
    <s v="Spokane"/>
    <s v="WA"/>
    <n v="99224"/>
    <x v="14"/>
    <x v="21"/>
    <s v="ID.4"/>
    <x v="1"/>
    <x v="2"/>
    <n v="0"/>
    <n v="6"/>
    <n v="224146436"/>
    <s v="POINT (-117.46996 47.59431)"/>
    <s v="MODERN ELECTRIC WATER COMPANY"/>
    <n v="53063003601"/>
    <n v="4"/>
    <s v="BEV"/>
  </r>
  <r>
    <s v="1G1RB6S5XK"/>
    <x v="0"/>
    <s v="Snohomish"/>
    <s v="WA"/>
    <n v="98296"/>
    <x v="9"/>
    <x v="5"/>
    <s v="VOLT"/>
    <x v="0"/>
    <x v="0"/>
    <n v="53"/>
    <n v="1"/>
    <n v="474258256"/>
    <s v="POINT (-122.1389 47.87115)"/>
    <s v="PUGET SOUND ENERGY INC"/>
    <n v="53061052112"/>
    <n v="7"/>
    <s v="PHEV"/>
  </r>
  <r>
    <s v="WP0AK2A70N"/>
    <x v="24"/>
    <s v="Shelton"/>
    <s v="WA"/>
    <n v="98584"/>
    <x v="14"/>
    <x v="17"/>
    <s v="PANAMERA"/>
    <x v="0"/>
    <x v="1"/>
    <n v="19"/>
    <n v="35"/>
    <n v="292481962"/>
    <s v="POINT (-123.10616 47.21253)"/>
    <s v="BONNEVILLE POWER ADMINISTRATION||CITY OF TACOMA - (WA)||PUD NO 3 OF MASON COUNTY"/>
    <n v="53045961101"/>
    <n v="4"/>
    <s v="PHEV"/>
  </r>
  <r>
    <s v="WA142BFZ9N"/>
    <x v="0"/>
    <s v="Snohomish"/>
    <s v="WA"/>
    <n v="98290"/>
    <x v="14"/>
    <x v="2"/>
    <s v="Q4"/>
    <x v="1"/>
    <x v="2"/>
    <n v="0"/>
    <n v="44"/>
    <n v="224455003"/>
    <s v="POINT (-122.09305 47.91265)"/>
    <s v="PUGET SOUND ENERGY INC"/>
    <n v="53061052401"/>
    <n v="4"/>
    <s v="BEV"/>
  </r>
  <r>
    <s v="7TZ111C1XR"/>
    <x v="0"/>
    <s v="Everett"/>
    <s v="WA"/>
    <n v="98201"/>
    <x v="6"/>
    <x v="40"/>
    <s v="ONE"/>
    <x v="1"/>
    <x v="2"/>
    <n v="0"/>
    <n v="38"/>
    <n v="287407249"/>
    <s v="POINT (-122.20596 47.97659)"/>
    <s v="PUGET SOUND ENERGY INC"/>
    <n v="53061040700"/>
    <n v="2"/>
    <s v="BEV"/>
  </r>
  <r>
    <s v="W1KCG5FBXS"/>
    <x v="17"/>
    <s v="Richland"/>
    <s v="WA"/>
    <n v="99352"/>
    <x v="0"/>
    <x v="26"/>
    <s v="EQS-CLASS SEDAN"/>
    <x v="1"/>
    <x v="2"/>
    <n v="0"/>
    <n v="8"/>
    <n v="283266147"/>
    <s v="POINT (-119.27372 46.27391)"/>
    <s v="BONNEVILLE POWER ADMINISTRATION||CITY OF RICHLAND - (WA)"/>
    <n v="53005010817"/>
    <n v="1"/>
    <s v="BEV"/>
  </r>
  <r>
    <s v="1GYKPRRL9T"/>
    <x v="0"/>
    <s v="Bothell"/>
    <s v="WA"/>
    <n v="98012"/>
    <x v="12"/>
    <x v="28"/>
    <s v="LYRIQ"/>
    <x v="1"/>
    <x v="2"/>
    <n v="0"/>
    <n v="44"/>
    <n v="290808444"/>
    <s v="POINT (-122.20105 47.84423)"/>
    <s v="PUGET SOUND ENERGY INC"/>
    <n v="53061052006"/>
    <n v="0"/>
    <s v="BEV"/>
  </r>
  <r>
    <s v="3FMTK1S56R"/>
    <x v="2"/>
    <s v="Redmond"/>
    <s v="WA"/>
    <n v="98052"/>
    <x v="6"/>
    <x v="4"/>
    <s v="MUSTANG MACH-E"/>
    <x v="1"/>
    <x v="2"/>
    <n v="0"/>
    <n v="48"/>
    <n v="278585506"/>
    <s v="POINT (-122.13158 47.67858)"/>
    <s v="PUGET SOUND ENERGY INC||CITY OF TACOMA - (WA)"/>
    <n v="53033032330"/>
    <n v="2"/>
    <s v="BEV"/>
  </r>
  <r>
    <s v="W1KCG2DB1P"/>
    <x v="13"/>
    <s v="Ellensburg"/>
    <s v="WA"/>
    <n v="98926"/>
    <x v="13"/>
    <x v="26"/>
    <s v="EQS-CLASS SEDAN"/>
    <x v="1"/>
    <x v="2"/>
    <n v="0"/>
    <n v="13"/>
    <n v="277800330"/>
    <s v="POINT (-120.54872 46.99703)"/>
    <s v="PUGET SOUND ENERGY INC"/>
    <n v="53037975203"/>
    <n v="3"/>
    <s v="BEV"/>
  </r>
  <r>
    <s v="7JDEV3KL2S"/>
    <x v="2"/>
    <s v="Renton"/>
    <s v="WA"/>
    <n v="98059"/>
    <x v="0"/>
    <x v="12"/>
    <s v="EX90"/>
    <x v="1"/>
    <x v="2"/>
    <n v="0"/>
    <n v="11"/>
    <n v="286123491"/>
    <s v="POINT (-122.11589 47.50243)"/>
    <s v="PUGET SOUND ENERGY INC||CITY OF TACOMA - (WA)"/>
    <n v="53033025104"/>
    <n v="1"/>
    <s v="BEV"/>
  </r>
  <r>
    <s v="YV1H60EP2P"/>
    <x v="16"/>
    <s v="Ferndale"/>
    <s v="WA"/>
    <n v="98248"/>
    <x v="13"/>
    <x v="12"/>
    <s v="V60"/>
    <x v="0"/>
    <x v="0"/>
    <n v="41"/>
    <n v="42"/>
    <n v="236709931"/>
    <s v="POINT (-122.5945 48.84787)"/>
    <s v="PUGET SOUND ENERGY INC||PUD NO 1 OF WHATCOM COUNTY"/>
    <n v="53073010503"/>
    <n v="3"/>
    <s v="PHEV"/>
  </r>
  <r>
    <s v="WMZ23BS08M"/>
    <x v="3"/>
    <s v="Bainbridge Island"/>
    <s v="WA"/>
    <n v="98110"/>
    <x v="2"/>
    <x v="16"/>
    <s v="COUNTRYMAN"/>
    <x v="0"/>
    <x v="1"/>
    <n v="17"/>
    <n v="23"/>
    <n v="282654704"/>
    <s v="POINT (-122.521 47.62759)"/>
    <s v="PUGET SOUND ENERGY INC"/>
    <n v="53035090800"/>
    <n v="5"/>
    <s v="PHEV"/>
  </r>
  <r>
    <s v="WP0BC2Y16R"/>
    <x v="19"/>
    <s v="Gig Harbor"/>
    <s v="WA"/>
    <n v="98335"/>
    <x v="6"/>
    <x v="17"/>
    <s v="TAYCAN"/>
    <x v="1"/>
    <x v="2"/>
    <n v="0"/>
    <n v="26"/>
    <n v="286451798"/>
    <s v="POINT (-122.58009 47.328)"/>
    <s v="BONNEVILLE POWER ADMINISTRATION||CITY OF TACOMA - (WA)||PENINSULA LIGHT COMPANY"/>
    <n v="53053072405"/>
    <n v="2"/>
    <s v="BEV"/>
  </r>
  <r>
    <s v="WP0AC2Y19M"/>
    <x v="10"/>
    <s v="Greenacres"/>
    <s v="WA"/>
    <n v="99016"/>
    <x v="2"/>
    <x v="17"/>
    <s v="TAYCAN"/>
    <x v="1"/>
    <x v="0"/>
    <n v="192"/>
    <n v="4"/>
    <n v="179412299"/>
    <s v="POINT (-117.16242 47.65738)"/>
    <s v="BONNEVILLE POWER ADMINISTRATION||AVISTA CORP||INLAND POWER &amp; LIGHT COMPANY"/>
    <n v="53063013101"/>
    <n v="5"/>
    <s v="BEV"/>
  </r>
  <r>
    <s v="KNDCM3LDXN"/>
    <x v="0"/>
    <s v="Mill Creek"/>
    <s v="WA"/>
    <n v="98012"/>
    <x v="14"/>
    <x v="3"/>
    <s v="NIRO"/>
    <x v="0"/>
    <x v="1"/>
    <n v="26"/>
    <n v="44"/>
    <n v="186153663"/>
    <s v="POINT (-122.20105 47.84423)"/>
    <s v="PUGET SOUND ENERGY INC"/>
    <n v="53061052008"/>
    <n v="4"/>
    <s v="PHEV"/>
  </r>
  <r>
    <s v="KM8KM4DE9R"/>
    <x v="9"/>
    <s v="College Place"/>
    <s v="WA"/>
    <n v="99324"/>
    <x v="6"/>
    <x v="15"/>
    <s v="IONIQ 5"/>
    <x v="1"/>
    <x v="2"/>
    <n v="0"/>
    <n v="16"/>
    <n v="275234564"/>
    <s v="POINT (-118.38864 46.03456)"/>
    <s v="PACIFICORP"/>
    <n v="53071920302"/>
    <n v="2"/>
    <s v="BEV"/>
  </r>
  <r>
    <s v="KMHCX5LDXL"/>
    <x v="0"/>
    <s v="Everett"/>
    <s v="WA"/>
    <n v="98208"/>
    <x v="4"/>
    <x v="15"/>
    <s v="IONIQ"/>
    <x v="0"/>
    <x v="1"/>
    <n v="29"/>
    <n v="44"/>
    <n v="255062300"/>
    <s v="POINT (-122.18637 47.89251)"/>
    <s v="PUGET SOUND ENERGY INC"/>
    <n v="53061041607"/>
    <n v="6"/>
    <s v="PHEV"/>
  </r>
  <r>
    <s v="WA132BFZ3R"/>
    <x v="2"/>
    <s v="Preston"/>
    <s v="WA"/>
    <n v="98027"/>
    <x v="6"/>
    <x v="2"/>
    <s v="Q4"/>
    <x v="1"/>
    <x v="2"/>
    <n v="0"/>
    <n v="5"/>
    <n v="262273917"/>
    <s v="POINT (-122.03439 47.5301)"/>
    <s v="PUGET SOUND ENERGY INC||CITY OF TACOMA - (WA)"/>
    <n v="53033032221"/>
    <n v="2"/>
    <s v="BEV"/>
  </r>
  <r>
    <s v="WP0AE2A71J"/>
    <x v="2"/>
    <s v="Bellevue"/>
    <s v="WA"/>
    <n v="98004"/>
    <x v="1"/>
    <x v="17"/>
    <s v="PANAMERA"/>
    <x v="0"/>
    <x v="1"/>
    <n v="16"/>
    <n v="41"/>
    <n v="283301350"/>
    <s v="POINT (-122.1872 47.61001)"/>
    <s v="PUGET SOUND ENERGY INC||CITY OF TACOMA - (WA)"/>
    <n v="53033023901"/>
    <n v="8"/>
    <s v="PHEV"/>
  </r>
  <r>
    <s v="YV4H60RJ6T"/>
    <x v="15"/>
    <s v="Vancouver"/>
    <s v="WA"/>
    <n v="98682"/>
    <x v="12"/>
    <x v="12"/>
    <s v="XC60"/>
    <x v="0"/>
    <x v="0"/>
    <n v="35"/>
    <n v="18"/>
    <n v="293751748"/>
    <s v="POINT (-122.55149 45.69345)"/>
    <s v="BONNEVILLE POWER ADMINISTRATION||PUD NO 1 OF CLARK COUNTY - (WA)"/>
    <n v="53011040603"/>
    <n v="0"/>
    <s v="PHEV"/>
  </r>
  <r>
    <s v="3GNKDHRK2S"/>
    <x v="2"/>
    <s v="Federal Way"/>
    <s v="WA"/>
    <n v="98003"/>
    <x v="0"/>
    <x v="5"/>
    <s v="BLAZER"/>
    <x v="1"/>
    <x v="2"/>
    <n v="0"/>
    <n v="30"/>
    <n v="285848713"/>
    <s v="POINT (-122.3303 47.30151)"/>
    <s v="PUGET SOUND ENERGY INC||CITY OF TACOMA - (WA)"/>
    <n v="53033030102"/>
    <n v="1"/>
    <s v="BEV"/>
  </r>
  <r>
    <s v="1GT10DDBXS"/>
    <x v="19"/>
    <s v="Tacoma"/>
    <s v="WA"/>
    <n v="98406"/>
    <x v="0"/>
    <x v="35"/>
    <s v="HUMMER EV PICKUP"/>
    <x v="1"/>
    <x v="2"/>
    <n v="0"/>
    <n v="27"/>
    <n v="276354508"/>
    <s v="POINT (-122.52082 47.26887)"/>
    <s v="BONNEVILLE POWER ADMINISTRATION||CITY OF TACOMA - (WA)||PENINSULA LIGHT COMPANY"/>
    <n v="53053060906"/>
    <n v="1"/>
    <s v="BEV"/>
  </r>
  <r>
    <s v="3FA6P0PUBE"/>
    <x v="16"/>
    <s v="Bellingham"/>
    <s v="WA"/>
    <n v="98225"/>
    <x v="10"/>
    <x v="4"/>
    <s v="FUSION"/>
    <x v="0"/>
    <x v="1"/>
    <n v="19"/>
    <n v="40"/>
    <n v="182586008"/>
    <s v="POINT (-122.47091 48.75256)"/>
    <s v="PUGET SOUND ENERGY INC||PUD NO 1 OF WHATCOM COUNTY"/>
    <n v="53073000501"/>
    <n v="12"/>
    <s v="PHEV"/>
  </r>
  <r>
    <s v="YV4BR0DM9K"/>
    <x v="10"/>
    <s v="Spokane Valley"/>
    <s v="WA"/>
    <n v="99206"/>
    <x v="9"/>
    <x v="12"/>
    <s v="XC60"/>
    <x v="0"/>
    <x v="1"/>
    <n v="17"/>
    <n v="4"/>
    <n v="288387375"/>
    <s v="POINT (-117.24781 47.63516)"/>
    <s v="BONNEVILLE POWER ADMINISTRATION||AVISTA CORP||INLAND POWER &amp; LIGHT COMPANY"/>
    <n v="53063012801"/>
    <n v="7"/>
    <s v="PHEV"/>
  </r>
  <r>
    <s v="3FMTK4SX2M"/>
    <x v="2"/>
    <s v="Redmond"/>
    <s v="WA"/>
    <n v="98052"/>
    <x v="2"/>
    <x v="4"/>
    <s v="MUSTANG MACH-E"/>
    <x v="1"/>
    <x v="2"/>
    <n v="0"/>
    <n v="48"/>
    <n v="192806981"/>
    <s v="POINT (-122.13158 47.67858)"/>
    <s v="PUGET SOUND ENERGY INC||CITY OF TACOMA - (WA)"/>
    <n v="53033022802"/>
    <n v="5"/>
    <s v="BEV"/>
  </r>
  <r>
    <s v="WA1W2BFZ3N"/>
    <x v="19"/>
    <s v="Gig Harbor"/>
    <s v="WA"/>
    <n v="98332"/>
    <x v="14"/>
    <x v="2"/>
    <s v="Q4"/>
    <x v="1"/>
    <x v="2"/>
    <n v="0"/>
    <n v="26"/>
    <n v="225708843"/>
    <s v="POINT (-122.58965 47.34235)"/>
    <s v="BONNEVILLE POWER ADMINISTRATION||CITY OF TACOMA - (WA)||PENINSULA LIGHT COMPANY"/>
    <n v="53053072506"/>
    <n v="4"/>
    <s v="BEV"/>
  </r>
  <r>
    <s v="7JRBR0FM0L"/>
    <x v="19"/>
    <s v="Puyallup"/>
    <s v="WA"/>
    <n v="98373"/>
    <x v="4"/>
    <x v="12"/>
    <s v="S60"/>
    <x v="0"/>
    <x v="1"/>
    <n v="22"/>
    <n v="25"/>
    <n v="133756150"/>
    <s v="POINT (-122.2988 47.13795)"/>
    <s v="PUGET SOUND ENERGY INC||CITY OF TACOMA - (WA)"/>
    <n v="53053071307"/>
    <n v="6"/>
    <s v="PHEV"/>
  </r>
  <r>
    <s v="WA14UBFZ7S"/>
    <x v="25"/>
    <s v="Orondo"/>
    <s v="WA"/>
    <n v="98843"/>
    <x v="0"/>
    <x v="2"/>
    <s v="Q4"/>
    <x v="1"/>
    <x v="2"/>
    <n v="0"/>
    <n v="12"/>
    <n v="281416642"/>
    <s v="POINT (-120.22795 47.62353)"/>
    <s v="PUD NO 1 OF DOUGLAS COUNTY"/>
    <n v="53017950101"/>
    <n v="1"/>
    <s v="BEV"/>
  </r>
  <r>
    <s v="YV4EL3YK2T"/>
    <x v="0"/>
    <s v="Arlington"/>
    <s v="WA"/>
    <n v="98223"/>
    <x v="12"/>
    <x v="12"/>
    <s v="EX30"/>
    <x v="1"/>
    <x v="2"/>
    <n v="0"/>
    <n v="39"/>
    <n v="292882502"/>
    <s v="POINT (-122.1264 48.19471)"/>
    <s v="PUGET SOUND ENERGY INC"/>
    <n v="53061052803"/>
    <n v="0"/>
    <s v="BEV"/>
  </r>
  <r>
    <s v="1GKB0NDE5S"/>
    <x v="10"/>
    <s v="Spokane"/>
    <s v="WA"/>
    <n v="99205"/>
    <x v="0"/>
    <x v="35"/>
    <s v="HUMMER EV SUV"/>
    <x v="1"/>
    <x v="2"/>
    <n v="0"/>
    <n v="3"/>
    <n v="273887701"/>
    <s v="POINT (-117.45674 47.69963)"/>
    <s v="MODERN ELECTRIC WATER COMPANY"/>
    <n v="53063001000"/>
    <n v="1"/>
    <s v="BEV"/>
  </r>
  <r>
    <s v="WA1LABGE9N"/>
    <x v="2"/>
    <s v="Woodinville"/>
    <s v="WA"/>
    <n v="98072"/>
    <x v="14"/>
    <x v="2"/>
    <s v="E-TRON"/>
    <x v="1"/>
    <x v="2"/>
    <n v="0"/>
    <n v="45"/>
    <n v="251352860"/>
    <s v="POINT (-122.15545 47.75448)"/>
    <s v="PUGET SOUND ENERGY INC||CITY OF TACOMA - (WA)"/>
    <n v="53033032326"/>
    <n v="4"/>
    <s v="BEV"/>
  </r>
  <r>
    <s v="5YJXCAE41L"/>
    <x v="24"/>
    <s v="Tahuya"/>
    <s v="WA"/>
    <n v="98588"/>
    <x v="4"/>
    <x v="1"/>
    <s v="MODEL X"/>
    <x v="1"/>
    <x v="0"/>
    <n v="289"/>
    <n v="35"/>
    <n v="102164065"/>
    <s v="POINT (-123.03919 47.37969)"/>
    <s v="BONNEVILLE POWER ADMINISTRATION||CITY OF TACOMA - (WA)||PUD NO 3 OF MASON COUNTY"/>
    <n v="53045960301"/>
    <n v="6"/>
    <s v="BEV"/>
  </r>
  <r>
    <s v="WP1BE2AY5S"/>
    <x v="19"/>
    <s v="University Place"/>
    <s v="WA"/>
    <n v="98467"/>
    <x v="0"/>
    <x v="17"/>
    <s v="CAYENNE"/>
    <x v="0"/>
    <x v="1"/>
    <n v="29"/>
    <n v="28"/>
    <n v="279354190"/>
    <s v="POINT (-122.50669 47.20313)"/>
    <s v="BONNEVILLE POWER ADMINISTRATION||CITY OF TACOMA - (WA)||PENINSULA LIGHT COMPANY"/>
    <n v="53053072314"/>
    <n v="1"/>
    <s v="PHEV"/>
  </r>
  <r>
    <s v="JHMZC5F1XL"/>
    <x v="0"/>
    <s v="Monroe"/>
    <s v="WA"/>
    <n v="98272"/>
    <x v="4"/>
    <x v="27"/>
    <s v="CLARITY"/>
    <x v="0"/>
    <x v="0"/>
    <n v="47"/>
    <n v="39"/>
    <n v="209348940"/>
    <s v="POINT (-121.98087 47.8526)"/>
    <s v="PUGET SOUND ENERGY INC"/>
    <n v="53061052203"/>
    <n v="6"/>
    <s v="PHEV"/>
  </r>
  <r>
    <s v="1GKB0SDC5R"/>
    <x v="0"/>
    <s v="Mukilteo"/>
    <s v="WA"/>
    <n v="98275"/>
    <x v="6"/>
    <x v="35"/>
    <s v="HUMMER EV SUV"/>
    <x v="1"/>
    <x v="2"/>
    <n v="0"/>
    <n v="21"/>
    <n v="270676500"/>
    <s v="POINT (-122.29196 47.89908)"/>
    <s v="PUGET SOUND ENERGY INC"/>
    <n v="53061041301"/>
    <n v="2"/>
    <s v="BEV"/>
  </r>
  <r>
    <s v="WP1AA2XAXT"/>
    <x v="2"/>
    <s v="Seattle"/>
    <s v="WA"/>
    <n v="98101"/>
    <x v="12"/>
    <x v="17"/>
    <s v="MACAN"/>
    <x v="1"/>
    <x v="2"/>
    <n v="0"/>
    <n v="43"/>
    <n v="291477511"/>
    <s v="POINT (-122.34223 47.61085)"/>
    <s v="CITY OF SEATTLE - (WA)|CITY OF TACOMA - (WA)"/>
    <n v="53033008102"/>
    <n v="0"/>
    <s v="BEV"/>
  </r>
  <r>
    <s v="SALWR4RY2M"/>
    <x v="16"/>
    <s v="Bellingham"/>
    <s v="WA"/>
    <n v="98225"/>
    <x v="2"/>
    <x v="25"/>
    <s v="RANGE ROVER SPORT"/>
    <x v="0"/>
    <x v="1"/>
    <n v="19"/>
    <n v="40"/>
    <n v="293802484"/>
    <s v="POINT (-122.47091 48.75256)"/>
    <s v="PUGET SOUND ENERGY INC||PUD NO 1 OF WHATCOM COUNTY"/>
    <n v="53073001101"/>
    <n v="5"/>
    <s v="PHEV"/>
  </r>
  <r>
    <s v="1GYKPMRK7R"/>
    <x v="0"/>
    <s v="Bothell"/>
    <s v="WA"/>
    <n v="98021"/>
    <x v="6"/>
    <x v="28"/>
    <s v="LYRIQ"/>
    <x v="1"/>
    <x v="2"/>
    <n v="0"/>
    <n v="1"/>
    <n v="255436821"/>
    <s v="POINT (-122.18384 47.8031)"/>
    <s v="PUGET SOUND ENERGY INC"/>
    <n v="53061051938"/>
    <n v="2"/>
    <s v="BEV"/>
  </r>
  <r>
    <s v="7PDSGABL0R"/>
    <x v="2"/>
    <s v="Redmond"/>
    <s v="WA"/>
    <n v="98052"/>
    <x v="6"/>
    <x v="18"/>
    <s v="R1S"/>
    <x v="1"/>
    <x v="2"/>
    <n v="0"/>
    <n v="48"/>
    <n v="267925290"/>
    <s v="POINT (-122.13158 47.67858)"/>
    <s v="PUGET SOUND ENERGY INC||CITY OF TACOMA - (WA)"/>
    <n v="53033032330"/>
    <n v="2"/>
    <s v="BEV"/>
  </r>
  <r>
    <s v="WA12AAGE4N"/>
    <x v="7"/>
    <s v="Burlington"/>
    <s v="WA"/>
    <n v="98233"/>
    <x v="14"/>
    <x v="2"/>
    <s v="E-TRON SPORTBACK"/>
    <x v="1"/>
    <x v="2"/>
    <n v="0"/>
    <n v="10"/>
    <n v="206907998"/>
    <s v="POINT (-122.33029 48.46846)"/>
    <s v="PUGET SOUND ENERGY INC"/>
    <n v="53057951900"/>
    <n v="4"/>
    <s v="BEV"/>
  </r>
  <r>
    <s v="JM3KJDHA8S"/>
    <x v="2"/>
    <s v="Renton"/>
    <s v="WA"/>
    <n v="98058"/>
    <x v="0"/>
    <x v="7"/>
    <s v="CX-70"/>
    <x v="0"/>
    <x v="1"/>
    <n v="26"/>
    <n v="5"/>
    <n v="275692777"/>
    <s v="POINT (-122.08747 47.4466)"/>
    <s v="PUGET SOUND ENERGY INC||CITY OF TACOMA - (WA)"/>
    <n v="53033031913"/>
    <n v="1"/>
    <s v="PHEV"/>
  </r>
  <r>
    <s v="7UUG1GHK7T"/>
    <x v="19"/>
    <s v="Lake Tapps"/>
    <s v="WA"/>
    <n v="98391"/>
    <x v="12"/>
    <x v="32"/>
    <s v="GRAVITY"/>
    <x v="1"/>
    <x v="2"/>
    <n v="0"/>
    <n v="31"/>
    <n v="290631337"/>
    <s v="POINT (-122.17144 47.19175)"/>
    <s v="PUGET SOUND ENERGY INC||CITY OF TACOMA - (WA)"/>
    <n v="53053070313"/>
    <n v="0"/>
    <s v="BEV"/>
  </r>
  <r>
    <s v="2G5ZJ3TZ6R"/>
    <x v="19"/>
    <s v="Parkland"/>
    <s v="WA"/>
    <n v="98446"/>
    <x v="6"/>
    <x v="37"/>
    <s v="ZEVO"/>
    <x v="1"/>
    <x v="2"/>
    <n v="0"/>
    <n v="25"/>
    <n v="289834947"/>
    <s v="POINT (-122.37748 47.09665)"/>
    <s v="BONNEVILLE POWER ADMINISTRATION||CITY OF TACOMA - (WA)||ELMHURST MUTUAL POWER &amp; LIGHT CO|PENINSULA LIGHT COMPANY"/>
    <n v="53053071306"/>
    <n v="2"/>
    <s v="BEV"/>
  </r>
  <r>
    <s v="KMHE54L22G"/>
    <x v="10"/>
    <s v="Cheney"/>
    <s v="WA"/>
    <n v="99004"/>
    <x v="3"/>
    <x v="15"/>
    <s v="SONATA"/>
    <x v="0"/>
    <x v="1"/>
    <n v="27"/>
    <n v="6"/>
    <n v="129597758"/>
    <s v="POINT (-117.57445 47.48928)"/>
    <s v="BONNEVILLE POWER ADMINISTRATION||AVISTA CORP||INLAND POWER &amp; LIGHT COMPANY"/>
    <n v="53063014100"/>
    <n v="10"/>
    <s v="PHEV"/>
  </r>
  <r>
    <s v="KMHE14L20H"/>
    <x v="0"/>
    <s v="Lynnwood"/>
    <s v="WA"/>
    <n v="98087"/>
    <x v="11"/>
    <x v="15"/>
    <s v="SONATA"/>
    <x v="0"/>
    <x v="1"/>
    <n v="27"/>
    <n v="21"/>
    <n v="296544706"/>
    <s v="POINT (-122.27981 47.85727)"/>
    <s v="PUGET SOUND ENERGY INC"/>
    <n v="53061041816"/>
    <n v="9"/>
    <s v="PHEV"/>
  </r>
  <r>
    <s v="7JRH60FL9P"/>
    <x v="19"/>
    <s v="Tacoma"/>
    <s v="WA"/>
    <n v="98407"/>
    <x v="13"/>
    <x v="12"/>
    <s v="S60"/>
    <x v="0"/>
    <x v="0"/>
    <n v="41"/>
    <n v="27"/>
    <n v="233573098"/>
    <s v="POINT (-122.54304 47.31803)"/>
    <s v="BONNEVILLE POWER ADMINISTRATION||CITY OF TACOMA - (WA)||PENINSULA LIGHT COMPANY"/>
    <n v="53053060500"/>
    <n v="3"/>
    <s v="PHEV"/>
  </r>
  <r>
    <s v="KNDCM3LD9N"/>
    <x v="19"/>
    <s v="Lakewood"/>
    <s v="WA"/>
    <n v="98498"/>
    <x v="14"/>
    <x v="3"/>
    <s v="NIRO"/>
    <x v="0"/>
    <x v="1"/>
    <n v="26"/>
    <n v="28"/>
    <n v="186238125"/>
    <s v="POINT (-122.54764 47.17669)"/>
    <s v="PUGET SOUND ENERGY INC||CITY OF TACOMA - (WA)"/>
    <n v="53053072108"/>
    <n v="4"/>
    <s v="PHEV"/>
  </r>
  <r>
    <s v="3FMTK3RM7P"/>
    <x v="19"/>
    <s v="Puyallup"/>
    <s v="WA"/>
    <n v="98371"/>
    <x v="13"/>
    <x v="4"/>
    <s v="MUSTANG MACH-E"/>
    <x v="1"/>
    <x v="2"/>
    <n v="0"/>
    <n v="25"/>
    <n v="268998705"/>
    <s v="POINT (-122.29521 47.19045)"/>
    <s v="PUGET SOUND ENERGY INC||CITY OF TACOMA - (WA)"/>
    <n v="53053073407"/>
    <n v="3"/>
    <s v="BEV"/>
  </r>
  <r>
    <s v="WA1LABGE6N"/>
    <x v="2"/>
    <s v="Issaquah"/>
    <s v="WA"/>
    <n v="98027"/>
    <x v="14"/>
    <x v="2"/>
    <s v="E-TRON"/>
    <x v="1"/>
    <x v="2"/>
    <n v="0"/>
    <n v="5"/>
    <n v="183228930"/>
    <s v="POINT (-122.03439 47.5301)"/>
    <s v="PUGET SOUND ENERGY INC||CITY OF TACOMA - (WA)"/>
    <n v="53033032002"/>
    <n v="4"/>
    <s v="BEV"/>
  </r>
  <r>
    <s v="JHMZC5F12M"/>
    <x v="2"/>
    <s v="Shoreline"/>
    <s v="WA"/>
    <n v="98133"/>
    <x v="2"/>
    <x v="27"/>
    <s v="CLARITY"/>
    <x v="0"/>
    <x v="0"/>
    <n v="48"/>
    <n v="32"/>
    <n v="249209194"/>
    <s v="POINT (-122.33364 47.73709)"/>
    <s v="CITY OF SEATTLE - (WA)|CITY OF TACOMA - (WA)"/>
    <n v="53033020302"/>
    <n v="5"/>
    <s v="PHEV"/>
  </r>
  <r>
    <s v="5XYAEFS51S"/>
    <x v="2"/>
    <s v="Seattle"/>
    <s v="WA"/>
    <n v="98119"/>
    <x v="0"/>
    <x v="3"/>
    <s v="EV9"/>
    <x v="1"/>
    <x v="2"/>
    <n v="0"/>
    <n v="36"/>
    <n v="275934620"/>
    <s v="POINT (-122.3684 47.64586)"/>
    <s v="CITY OF SEATTLE - (WA)|CITY OF TACOMA - (WA)"/>
    <n v="53033005902"/>
    <n v="1"/>
    <s v="BEV"/>
  </r>
  <r>
    <s v="5YJRE11B58"/>
    <x v="2"/>
    <s v="Redmond"/>
    <s v="WA"/>
    <n v="98053"/>
    <x v="17"/>
    <x v="1"/>
    <s v="ROADSTER"/>
    <x v="1"/>
    <x v="0"/>
    <n v="220"/>
    <n v="5"/>
    <n v="232155668"/>
    <s v="POINT (-122.03287 47.68555)"/>
    <s v="PUGET SOUND ENERGY INC||CITY OF TACOMA - (WA)"/>
    <n v="53033032315"/>
    <n v="18"/>
    <s v="BEV"/>
  </r>
  <r>
    <s v="KMHE14L22H"/>
    <x v="24"/>
    <s v="Shelton"/>
    <s v="WA"/>
    <n v="98584"/>
    <x v="11"/>
    <x v="15"/>
    <s v="SONATA"/>
    <x v="0"/>
    <x v="1"/>
    <n v="27"/>
    <n v="35"/>
    <n v="345793829"/>
    <s v="POINT (-123.10616 47.21253)"/>
    <s v="BONNEVILLE POWER ADMINISTRATION||CITY OF TACOMA - (WA)||PUD NO 3 OF MASON COUNTY"/>
    <n v="53045960600"/>
    <n v="9"/>
    <s v="PHEV"/>
  </r>
  <r>
    <s v="WA1VCBGEXN"/>
    <x v="0"/>
    <s v="Mukilteo"/>
    <s v="WA"/>
    <n v="98275"/>
    <x v="14"/>
    <x v="2"/>
    <s v="E-TRON"/>
    <x v="1"/>
    <x v="2"/>
    <n v="0"/>
    <n v="21"/>
    <n v="253508118"/>
    <s v="POINT (-122.29196 47.89908)"/>
    <s v="PUGET SOUND ENERGY INC"/>
    <n v="53061042001"/>
    <n v="4"/>
    <s v="BEV"/>
  </r>
  <r>
    <s v="JTMAAAAA9R"/>
    <x v="16"/>
    <s v="Bellingham"/>
    <s v="WA"/>
    <n v="98229"/>
    <x v="6"/>
    <x v="11"/>
    <s v="BZ4X"/>
    <x v="1"/>
    <x v="2"/>
    <n v="0"/>
    <n v="40"/>
    <n v="265606540"/>
    <s v="POINT (-122.45486 48.7449)"/>
    <s v="PUGET SOUND ENERGY INC||PUD NO 1 OF WHATCOM COUNTY"/>
    <n v="53073000902"/>
    <n v="2"/>
    <s v="BEV"/>
  </r>
  <r>
    <s v="JTMAAAAA2P"/>
    <x v="19"/>
    <s v="University Place"/>
    <s v="WA"/>
    <n v="98466"/>
    <x v="13"/>
    <x v="11"/>
    <s v="BZ4X"/>
    <x v="1"/>
    <x v="2"/>
    <n v="0"/>
    <n v="28"/>
    <n v="282596674"/>
    <s v="POINT (-122.53781 47.23075)"/>
    <s v="BONNEVILLE POWER ADMINISTRATION||CITY OF TACOMA - (WA)||PENINSULA LIGHT COMPANY"/>
    <n v="53053072310"/>
    <n v="3"/>
    <s v="BEV"/>
  </r>
  <r>
    <s v="1V2JSPE86T"/>
    <x v="0"/>
    <s v="Snohomish"/>
    <s v="WA"/>
    <n v="98296"/>
    <x v="12"/>
    <x v="21"/>
    <s v="ID.4"/>
    <x v="1"/>
    <x v="2"/>
    <n v="0"/>
    <n v="44"/>
    <n v="293115784"/>
    <s v="POINT (-122.1389 47.87115)"/>
    <s v="PUGET SOUND ENERGY INC"/>
    <n v="53061052122"/>
    <n v="0"/>
    <s v="BEV"/>
  </r>
  <r>
    <s v="LREKK5RX2J"/>
    <x v="30"/>
    <s v="Oakville"/>
    <s v="WA"/>
    <n v="98568"/>
    <x v="1"/>
    <x v="28"/>
    <s v="CT6"/>
    <x v="0"/>
    <x v="0"/>
    <n v="31"/>
    <n v="19"/>
    <n v="112443488"/>
    <s v="POINT (-123.23286 46.84077)"/>
    <s v="BONNEVILLE POWER ADMINISTRATION||PUD NO 1 OF GRAYS HARBOR COUNTY"/>
    <n v="53027000700"/>
    <n v="8"/>
    <s v="PHEV"/>
  </r>
  <r>
    <s v="YV4H60RD1T"/>
    <x v="2"/>
    <s v="Seattle"/>
    <s v="WA"/>
    <n v="98102"/>
    <x v="12"/>
    <x v="12"/>
    <s v="XC60"/>
    <x v="0"/>
    <x v="0"/>
    <n v="35"/>
    <n v="43"/>
    <n v="291585640"/>
    <s v="POINT (-122.32427 47.63433)"/>
    <s v="CITY OF SEATTLE - (WA)|CITY OF TACOMA - (WA)"/>
    <n v="53033006600"/>
    <n v="0"/>
    <s v="PHEV"/>
  </r>
  <r>
    <s v="1GC10UEH5T"/>
    <x v="2"/>
    <s v="Kent"/>
    <s v="WA"/>
    <n v="98042"/>
    <x v="12"/>
    <x v="5"/>
    <s v="SILVERADO"/>
    <x v="1"/>
    <x v="2"/>
    <n v="0"/>
    <n v="47"/>
    <n v="293689616"/>
    <s v="POINT (-122.10798 47.37124)"/>
    <s v="PUGET SOUND ENERGY INC||CITY OF TACOMA - (WA)"/>
    <n v="53033031601"/>
    <n v="0"/>
    <s v="BEV"/>
  </r>
  <r>
    <s v="5YJSA1DP9C"/>
    <x v="2"/>
    <s v="Redmond"/>
    <s v="WA"/>
    <n v="98052"/>
    <x v="15"/>
    <x v="1"/>
    <s v="MODEL S"/>
    <x v="1"/>
    <x v="0"/>
    <n v="265"/>
    <n v="45"/>
    <n v="233455701"/>
    <s v="POINT (-122.13158 47.67858)"/>
    <s v="PUGET SOUND ENERGY INC||CITY OF TACOMA - (WA)"/>
    <n v="53033032321"/>
    <n v="14"/>
    <s v="BEV"/>
  </r>
  <r>
    <s v="W1KEG1CB1P"/>
    <x v="2"/>
    <s v="Redmond"/>
    <s v="WA"/>
    <n v="98052"/>
    <x v="13"/>
    <x v="26"/>
    <s v="EQE-CLASS SEDAN"/>
    <x v="1"/>
    <x v="2"/>
    <n v="0"/>
    <n v="48"/>
    <n v="240791841"/>
    <s v="POINT (-122.13158 47.67858)"/>
    <s v="PUGET SOUND ENERGY INC||CITY OF TACOMA - (WA)"/>
    <n v="53033032330"/>
    <n v="3"/>
    <s v="BEV"/>
  </r>
  <r>
    <s v="1GYKPTRK4R"/>
    <x v="2"/>
    <s v="Maple Valley"/>
    <s v="WA"/>
    <n v="98038"/>
    <x v="6"/>
    <x v="28"/>
    <s v="LYRIQ"/>
    <x v="1"/>
    <x v="2"/>
    <n v="0"/>
    <n v="5"/>
    <n v="257686698"/>
    <s v="POINT (-122.04526 47.39394)"/>
    <s v="PUGET SOUND ENERGY INC||CITY OF TACOMA - (WA)"/>
    <n v="53033032003"/>
    <n v="2"/>
    <s v="BEV"/>
  </r>
  <r>
    <s v="KMHE54L23H"/>
    <x v="15"/>
    <s v="Vancouver"/>
    <s v="WA"/>
    <n v="98683"/>
    <x v="11"/>
    <x v="15"/>
    <s v="SONATA"/>
    <x v="0"/>
    <x v="1"/>
    <n v="27"/>
    <n v="17"/>
    <n v="180891357"/>
    <s v="POINT (-122.49212 45.60365)"/>
    <s v="BONNEVILLE POWER ADMINISTRATION||PUD NO 1 OF CLARK COUNTY - (WA)"/>
    <n v="53011041322"/>
    <n v="9"/>
    <s v="PHEV"/>
  </r>
  <r>
    <s v="WBY2Z6C56K"/>
    <x v="10"/>
    <s v="Spokane Valley"/>
    <s v="WA"/>
    <n v="99037"/>
    <x v="9"/>
    <x v="0"/>
    <s v="I8"/>
    <x v="0"/>
    <x v="1"/>
    <n v="17"/>
    <n v="4"/>
    <n v="142116180"/>
    <s v="POINT (-117.1873 47.6492)"/>
    <s v="BONNEVILLE POWER ADMINISTRATION||AVISTA CORP||INLAND POWER &amp; LIGHT COMPANY"/>
    <n v="53063013001"/>
    <n v="7"/>
    <s v="PHEV"/>
  </r>
  <r>
    <s v="YV4BR0CM7M"/>
    <x v="15"/>
    <s v="Vancouver"/>
    <s v="WA"/>
    <n v="98682"/>
    <x v="2"/>
    <x v="12"/>
    <s v="XC90"/>
    <x v="0"/>
    <x v="1"/>
    <n v="18"/>
    <n v="17"/>
    <n v="135250328"/>
    <s v="POINT (-122.55149 45.69345)"/>
    <s v="BONNEVILLE POWER ADMINISTRATION||PUD NO 1 OF CLARK COUNTY - (WA)"/>
    <n v="53011040604"/>
    <n v="5"/>
    <s v="PHEV"/>
  </r>
  <r>
    <s v="SALK19F4XT"/>
    <x v="10"/>
    <s v="Spokane"/>
    <s v="WA"/>
    <n v="99218"/>
    <x v="12"/>
    <x v="25"/>
    <s v="RANGE ROVER"/>
    <x v="0"/>
    <x v="0"/>
    <n v="50"/>
    <n v="7"/>
    <n v="291879080"/>
    <s v="POINT (-117.41143 47.74568)"/>
    <s v="BONNEVILLE POWER ADMINISTRATION||AVISTA CORP||INLAND POWER &amp; LIGHT COMPANY"/>
    <n v="53063010506"/>
    <n v="0"/>
    <s v="PHEV"/>
  </r>
  <r>
    <s v="WVWKR7AU6H"/>
    <x v="16"/>
    <s v="Lynden"/>
    <s v="WA"/>
    <n v="98264"/>
    <x v="11"/>
    <x v="21"/>
    <s v="E-GOLF"/>
    <x v="1"/>
    <x v="0"/>
    <n v="125"/>
    <n v="42"/>
    <n v="322469276"/>
    <s v="POINT (-122.45051 48.94298)"/>
    <s v="PUGET SOUND ENERGY INC||PUD NO 1 OF WHATCOM COUNTY"/>
    <n v="53073010301"/>
    <n v="9"/>
    <s v="BEV"/>
  </r>
  <r>
    <s v="KMHM24AAXR"/>
    <x v="2"/>
    <s v="Seattle"/>
    <s v="WA"/>
    <n v="98103"/>
    <x v="6"/>
    <x v="15"/>
    <s v="IONIQ 6"/>
    <x v="1"/>
    <x v="2"/>
    <n v="0"/>
    <n v="46"/>
    <n v="265929226"/>
    <s v="POINT (-122.35436 47.67596)"/>
    <s v="CITY OF SEATTLE - (WA)|CITY OF TACOMA - (WA)"/>
    <n v="53033001900"/>
    <n v="2"/>
    <s v="BEV"/>
  </r>
  <r>
    <s v="4JGDM2EB3S"/>
    <x v="2"/>
    <s v="Clyde Hill"/>
    <s v="WA"/>
    <n v="98004"/>
    <x v="0"/>
    <x v="26"/>
    <s v="EQS-CLASS SUV"/>
    <x v="1"/>
    <x v="2"/>
    <n v="0"/>
    <n v="48"/>
    <n v="279917718"/>
    <s v="POINT (-122.1872 47.61001)"/>
    <s v="PUGET SOUND ENERGY INC||CITY OF TACOMA - (WA)"/>
    <n v="53033024100"/>
    <n v="1"/>
    <s v="BEV"/>
  </r>
  <r>
    <s v="WBY53EJ02P"/>
    <x v="2"/>
    <s v="Bellevue"/>
    <s v="WA"/>
    <n v="98004"/>
    <x v="13"/>
    <x v="0"/>
    <s v="I7"/>
    <x v="1"/>
    <x v="2"/>
    <n v="0"/>
    <n v="41"/>
    <n v="229222108"/>
    <s v="POINT (-122.1872 47.61001)"/>
    <s v="PUGET SOUND ENERGY INC||CITY OF TACOMA - (WA)"/>
    <n v="53033024002"/>
    <n v="3"/>
    <s v="BEV"/>
  </r>
  <r>
    <s v="WBS83GV01S"/>
    <x v="10"/>
    <s v="Spokane"/>
    <s v="WA"/>
    <n v="99206"/>
    <x v="0"/>
    <x v="0"/>
    <s v="M5"/>
    <x v="0"/>
    <x v="1"/>
    <n v="25"/>
    <n v="4"/>
    <n v="288068917"/>
    <s v="POINT (-117.24781 47.63516)"/>
    <s v="BONNEVILLE POWER ADMINISTRATION||AVISTA CORP||INLAND POWER &amp; LIGHT COMPANY"/>
    <n v="53063012402"/>
    <n v="1"/>
    <s v="PHEV"/>
  </r>
  <r>
    <s v="WP1AE2AY8P"/>
    <x v="10"/>
    <s v="Spokane Valley"/>
    <s v="WA"/>
    <n v="99206"/>
    <x v="13"/>
    <x v="17"/>
    <s v="CAYENNE"/>
    <x v="0"/>
    <x v="1"/>
    <n v="17"/>
    <n v="4"/>
    <n v="224684281"/>
    <s v="POINT (-117.24781 47.63516)"/>
    <s v="BONNEVILLE POWER ADMINISTRATION||VERA IRRIGATION DISTRICT #15"/>
    <n v="53063012802"/>
    <n v="3"/>
    <s v="PHEV"/>
  </r>
  <r>
    <s v="YV4BR0CKXL"/>
    <x v="7"/>
    <s v="Anacortes"/>
    <s v="WA"/>
    <n v="98221"/>
    <x v="4"/>
    <x v="12"/>
    <s v="XC90"/>
    <x v="0"/>
    <x v="1"/>
    <n v="18"/>
    <n v="10"/>
    <n v="240998117"/>
    <s v="POINT (-122.61216 48.51749)"/>
    <s v="PUGET SOUND ENERGY INC"/>
    <n v="53057940302"/>
    <n v="6"/>
    <s v="PHEV"/>
  </r>
  <r>
    <s v="1FAHP3R42C"/>
    <x v="6"/>
    <s v="Oak Harbor"/>
    <s v="WA"/>
    <n v="98277"/>
    <x v="15"/>
    <x v="4"/>
    <s v="FOCUS"/>
    <x v="1"/>
    <x v="0"/>
    <n v="76"/>
    <n v="10"/>
    <n v="170434477"/>
    <s v="POINT (-122.64682 48.29077)"/>
    <s v="PUGET SOUND ENERGY INC"/>
    <n v="53029970900"/>
    <n v="14"/>
    <s v="BEV"/>
  </r>
  <r>
    <s v="3FMTK1RM8M"/>
    <x v="30"/>
    <s v="Cosmopolis"/>
    <s v="WA"/>
    <n v="98537"/>
    <x v="2"/>
    <x v="4"/>
    <s v="MUSTANG MACH-E"/>
    <x v="1"/>
    <x v="2"/>
    <n v="0"/>
    <n v="19"/>
    <n v="177967359"/>
    <s v="POINT (-123.76897 46.9541)"/>
    <s v="BONNEVILLE POWER ADMINISTRATION||PUD NO 1 OF GRAYS HARBOR COUNTY"/>
    <n v="53027000900"/>
    <n v="5"/>
    <s v="BEV"/>
  </r>
  <r>
    <s v="JTJKKCFZXT"/>
    <x v="2"/>
    <s v="Seattle"/>
    <s v="WA"/>
    <n v="98109"/>
    <x v="12"/>
    <x v="8"/>
    <s v="NX"/>
    <x v="0"/>
    <x v="0"/>
    <n v="37"/>
    <n v="36"/>
    <n v="291410038"/>
    <s v="POINT (-122.35022 47.63824)"/>
    <s v="CITY OF SEATTLE - (WA)|CITY OF TACOMA - (WA)"/>
    <n v="53033007101"/>
    <n v="0"/>
    <s v="PHEV"/>
  </r>
  <r>
    <s v="WP0AE2A77L"/>
    <x v="2"/>
    <s v="Ravensdale"/>
    <s v="WA"/>
    <n v="98051"/>
    <x v="4"/>
    <x v="17"/>
    <s v="PANAMERA"/>
    <x v="0"/>
    <x v="1"/>
    <n v="14"/>
    <n v="5"/>
    <n v="271715846"/>
    <s v="POINT (-121.98233 47.35298)"/>
    <s v="PUGET SOUND ENERGY INC||CITY OF TACOMA - (WA)"/>
    <n v="53033031603"/>
    <n v="6"/>
    <s v="PHEV"/>
  </r>
  <r>
    <s v="2T3YL4DV7C"/>
    <x v="0"/>
    <s v="Lake Stevens"/>
    <s v="WA"/>
    <n v="98258"/>
    <x v="15"/>
    <x v="11"/>
    <s v="RAV4"/>
    <x v="1"/>
    <x v="0"/>
    <n v="103"/>
    <n v="39"/>
    <n v="197492781"/>
    <s v="POINT (-122.06402 48.01497)"/>
    <s v="PUGET SOUND ENERGY INC"/>
    <n v="53061053603"/>
    <n v="14"/>
    <s v="BEV"/>
  </r>
  <r>
    <s v="YV4BC0PM8G"/>
    <x v="0"/>
    <s v="Everett"/>
    <s v="WA"/>
    <n v="98208"/>
    <x v="3"/>
    <x v="12"/>
    <s v="XC90"/>
    <x v="0"/>
    <x v="1"/>
    <n v="13"/>
    <n v="21"/>
    <n v="176233473"/>
    <s v="POINT (-122.18637 47.89251)"/>
    <s v="PUGET SOUND ENERGY INC"/>
    <n v="53061041606"/>
    <n v="10"/>
    <s v="PHEV"/>
  </r>
  <r>
    <s v="YV4H60PM3T"/>
    <x v="2"/>
    <s v="Renton"/>
    <s v="WA"/>
    <n v="98058"/>
    <x v="12"/>
    <x v="12"/>
    <s v="XC90"/>
    <x v="0"/>
    <x v="0"/>
    <n v="32"/>
    <n v="11"/>
    <n v="291217825"/>
    <s v="POINT (-122.08747 47.4466)"/>
    <s v="PUGET SOUND ENERGY INC||CITY OF TACOMA - (WA)"/>
    <n v="53033029304"/>
    <n v="0"/>
    <s v="PHEV"/>
  </r>
  <r>
    <s v="3GN7DMRR6R"/>
    <x v="24"/>
    <s v="Hoodsport"/>
    <s v="WA"/>
    <n v="98548"/>
    <x v="6"/>
    <x v="5"/>
    <s v="EQUINOX"/>
    <x v="1"/>
    <x v="2"/>
    <n v="0"/>
    <n v="35"/>
    <n v="273623654"/>
    <s v="POINT (-123.14135 47.40639)"/>
    <s v="BONNEVILLE POWER ADMINISTRATION||CITY OF TACOMA - (WA)||PUD NO 1 OF MASON COUNTY"/>
    <n v="53045960201"/>
    <n v="2"/>
    <s v="BEV"/>
  </r>
  <r>
    <s v="SCBBR6ZG3S"/>
    <x v="2"/>
    <s v="Clyde Hill"/>
    <s v="WA"/>
    <n v="98004"/>
    <x v="0"/>
    <x v="42"/>
    <s v="FLYING SPUR"/>
    <x v="0"/>
    <x v="0"/>
    <n v="45"/>
    <n v="48"/>
    <n v="277845088"/>
    <s v="POINT (-122.1872 47.61001)"/>
    <s v="PUGET SOUND ENERGY INC||CITY OF TACOMA - (WA)"/>
    <n v="53033024100"/>
    <n v="1"/>
    <s v="PHEV"/>
  </r>
  <r>
    <s v="3GN7DSRP9R"/>
    <x v="21"/>
    <s v="Port Ludlow"/>
    <s v="WA"/>
    <n v="98365"/>
    <x v="6"/>
    <x v="5"/>
    <s v="EQUINOX"/>
    <x v="1"/>
    <x v="2"/>
    <n v="0"/>
    <n v="24"/>
    <n v="284759667"/>
    <s v="POINT (-122.68475 47.92989)"/>
    <s v="BONNEVILLE POWER ADMINISTRATION||PUGET SOUND ENERGY INC||PUD NO 1 OF JEFFERSON COUNTY"/>
    <n v="53031950301"/>
    <n v="2"/>
    <s v="BEV"/>
  </r>
  <r>
    <s v="WA132BFZ0P"/>
    <x v="2"/>
    <s v="Seattle"/>
    <s v="WA"/>
    <n v="98146"/>
    <x v="13"/>
    <x v="2"/>
    <s v="Q4"/>
    <x v="1"/>
    <x v="2"/>
    <n v="0"/>
    <n v="34"/>
    <n v="286592190"/>
    <s v="POINT (-122.36322 47.49736)"/>
    <s v="CITY OF SEATTLE - (WA)|CITY OF TACOMA - (WA)"/>
    <n v="53033026802"/>
    <n v="3"/>
    <s v="BEV"/>
  </r>
  <r>
    <s v="1G1RG6E44D"/>
    <x v="2"/>
    <s v="Seattle"/>
    <s v="WA"/>
    <n v="98102"/>
    <x v="7"/>
    <x v="5"/>
    <s v="VOLT"/>
    <x v="0"/>
    <x v="0"/>
    <n v="38"/>
    <n v="43"/>
    <n v="167114202"/>
    <s v="POINT (-122.32427 47.63433)"/>
    <s v="CITY OF SEATTLE - (WA)|CITY OF TACOMA - (WA)"/>
    <n v="53033007502"/>
    <n v="13"/>
    <s v="PHEV"/>
  </r>
  <r>
    <s v="2C4RC1S71T"/>
    <x v="2"/>
    <s v="Woodinville"/>
    <s v="WA"/>
    <n v="98072"/>
    <x v="12"/>
    <x v="19"/>
    <s v="PACIFICA"/>
    <x v="0"/>
    <x v="0"/>
    <n v="32"/>
    <n v="45"/>
    <n v="287069366"/>
    <s v="POINT (-122.15545 47.75448)"/>
    <s v="PUGET SOUND ENERGY INC||CITY OF TACOMA - (WA)"/>
    <n v="53033032320"/>
    <n v="0"/>
    <s v="PHEV"/>
  </r>
  <r>
    <s v="3GN7DSRP3T"/>
    <x v="2"/>
    <s v="Burien"/>
    <s v="WA"/>
    <n v="98168"/>
    <x v="12"/>
    <x v="5"/>
    <s v="EQUINOX"/>
    <x v="1"/>
    <x v="2"/>
    <n v="0"/>
    <n v="33"/>
    <n v="290367094"/>
    <s v="POINT (-122.29411 47.48924)"/>
    <s v="CITY OF SEATTLE - (WA)|CITY OF TACOMA - (WA)"/>
    <n v="53033026400"/>
    <n v="0"/>
    <s v="BEV"/>
  </r>
  <r>
    <s v="WAUVPBFF9G"/>
    <x v="16"/>
    <s v="Bellingham"/>
    <s v="WA"/>
    <n v="98225"/>
    <x v="3"/>
    <x v="2"/>
    <s v="A3"/>
    <x v="0"/>
    <x v="1"/>
    <n v="16"/>
    <n v="40"/>
    <n v="336823448"/>
    <s v="POINT (-122.47091 48.75256)"/>
    <s v="PUGET SOUND ENERGY INC||PUD NO 1 OF WHATCOM COUNTY"/>
    <n v="53073001101"/>
    <n v="10"/>
    <s v="PHEV"/>
  </r>
  <r>
    <s v="JA3215H48G"/>
    <x v="0"/>
    <s v="Mukilteo"/>
    <s v="WA"/>
    <n v="98275"/>
    <x v="3"/>
    <x v="33"/>
    <s v="I-MIEV"/>
    <x v="1"/>
    <x v="0"/>
    <n v="62"/>
    <n v="21"/>
    <n v="176029381"/>
    <s v="POINT (-122.29196 47.89908)"/>
    <s v="PUGET SOUND ENERGY INC"/>
    <n v="53061042005"/>
    <n v="10"/>
    <s v="BEV"/>
  </r>
  <r>
    <s v="7JRH60FJ9R"/>
    <x v="4"/>
    <s v="Wenatchee"/>
    <s v="WA"/>
    <n v="98801"/>
    <x v="6"/>
    <x v="12"/>
    <s v="S60"/>
    <x v="0"/>
    <x v="0"/>
    <n v="41"/>
    <n v="12"/>
    <n v="289308701"/>
    <s v="POINT (-120.30521 47.41493)"/>
    <s v="PUD NO 1 OF CHELAN COUNTY"/>
    <n v="53007961304"/>
    <n v="2"/>
    <s v="PHEV"/>
  </r>
  <r>
    <s v="1GC10UEH3T"/>
    <x v="2"/>
    <s v="Kent"/>
    <s v="WA"/>
    <n v="98042"/>
    <x v="12"/>
    <x v="5"/>
    <s v="SILVERADO"/>
    <x v="1"/>
    <x v="2"/>
    <n v="0"/>
    <n v="47"/>
    <n v="294473693"/>
    <s v="POINT (-122.10798 47.37124)"/>
    <s v="PUGET SOUND ENERGY INC||CITY OF TACOMA - (WA)"/>
    <n v="53033031601"/>
    <n v="0"/>
    <s v="BEV"/>
  </r>
  <r>
    <s v="YV4ER3HL2S"/>
    <x v="6"/>
    <s v="Freeland"/>
    <s v="WA"/>
    <n v="98249"/>
    <x v="0"/>
    <x v="12"/>
    <s v="EX40"/>
    <x v="1"/>
    <x v="2"/>
    <n v="0"/>
    <n v="10"/>
    <n v="282175162"/>
    <s v="POINT (-122.52664 48.00956)"/>
    <s v="PUGET SOUND ENERGY INC"/>
    <n v="53029971900"/>
    <n v="1"/>
    <s v="BEV"/>
  </r>
  <r>
    <s v="3GN7DSRP2R"/>
    <x v="15"/>
    <s v="Vancouver"/>
    <s v="WA"/>
    <n v="98662"/>
    <x v="6"/>
    <x v="5"/>
    <s v="EQUINOX"/>
    <x v="1"/>
    <x v="2"/>
    <n v="0"/>
    <n v="17"/>
    <n v="267538477"/>
    <s v="POINT (-122.57722 45.64251)"/>
    <s v="BONNEVILLE POWER ADMINISTRATION||PUD NO 1 OF CLARK COUNTY - (WA)"/>
    <n v="53011040709"/>
    <n v="2"/>
    <s v="BEV"/>
  </r>
  <r>
    <s v="WAUTPBF2XM"/>
    <x v="19"/>
    <s v="Gig Harbor"/>
    <s v="WA"/>
    <n v="98335"/>
    <x v="2"/>
    <x v="2"/>
    <s v="A7 E"/>
    <x v="0"/>
    <x v="1"/>
    <n v="24"/>
    <n v="26"/>
    <n v="169667256"/>
    <s v="POINT (-122.58009 47.328)"/>
    <s v="BONNEVILLE POWER ADMINISTRATION||CITY OF TACOMA - (WA)||PENINSULA LIGHT COMPANY"/>
    <n v="53053072405"/>
    <n v="5"/>
    <s v="PHEV"/>
  </r>
  <r>
    <s v="2C4RC1N75S"/>
    <x v="15"/>
    <s v="Vancouver"/>
    <s v="WA"/>
    <n v="98665"/>
    <x v="0"/>
    <x v="19"/>
    <s v="PACIFICA"/>
    <x v="0"/>
    <x v="0"/>
    <n v="32"/>
    <n v="49"/>
    <n v="282165334"/>
    <s v="POINT (-122.64443 45.67871)"/>
    <s v="BONNEVILLE POWER ADMINISTRATION||PUD NO 1 OF CLARK COUNTY - (WA)"/>
    <n v="53011040809"/>
    <n v="1"/>
    <s v="PHEV"/>
  </r>
  <r>
    <s v="1G1FX6S03L"/>
    <x v="5"/>
    <s v="Olympia"/>
    <s v="WA"/>
    <n v="98501"/>
    <x v="4"/>
    <x v="5"/>
    <s v="BOLT EV"/>
    <x v="1"/>
    <x v="0"/>
    <n v="259"/>
    <n v="22"/>
    <n v="113043591"/>
    <s v="POINT (-122.89165 47.03954)"/>
    <s v="PUGET SOUND ENERGY INC"/>
    <n v="53067010100"/>
    <n v="6"/>
    <s v="BEV"/>
  </r>
  <r>
    <s v="7JRBR0FL0L"/>
    <x v="7"/>
    <s v="Anacortes"/>
    <s v="WA"/>
    <n v="98221"/>
    <x v="4"/>
    <x v="12"/>
    <s v="S60"/>
    <x v="0"/>
    <x v="1"/>
    <n v="22"/>
    <n v="40"/>
    <n v="277567272"/>
    <s v="POINT (-122.61216 48.51749)"/>
    <s v="PUGET SOUND ENERGY INC"/>
    <n v="53057940700"/>
    <n v="6"/>
    <s v="PHEV"/>
  </r>
  <r>
    <s v="1FMCU0KZ5M"/>
    <x v="2"/>
    <s v="Woodinville"/>
    <s v="WA"/>
    <n v="98072"/>
    <x v="2"/>
    <x v="4"/>
    <s v="ESCAPE"/>
    <x v="0"/>
    <x v="0"/>
    <n v="38"/>
    <n v="45"/>
    <n v="178970774"/>
    <s v="POINT (-122.15545 47.75448)"/>
    <s v="PUGET SOUND ENERGY INC||CITY OF TACOMA - (WA)"/>
    <n v="53033032307"/>
    <n v="5"/>
    <s v="PHEV"/>
  </r>
  <r>
    <s v="4JGGM2BB4T"/>
    <x v="2"/>
    <s v="Bellevue"/>
    <s v="WA"/>
    <n v="98005"/>
    <x v="12"/>
    <x v="26"/>
    <s v="EQE-CLASS SUV"/>
    <x v="1"/>
    <x v="2"/>
    <n v="0"/>
    <n v="48"/>
    <n v="290346591"/>
    <s v="POINT (-122.1621 47.64441)"/>
    <s v="PUGET SOUND ENERGY INC||CITY OF TACOMA - (WA)"/>
    <n v="53033023702"/>
    <n v="0"/>
    <s v="BEV"/>
  </r>
  <r>
    <s v="50EA1PFA5P"/>
    <x v="0"/>
    <s v="Mill Creek"/>
    <s v="WA"/>
    <n v="98012"/>
    <x v="13"/>
    <x v="32"/>
    <s v="AIR"/>
    <x v="1"/>
    <x v="2"/>
    <n v="0"/>
    <n v="44"/>
    <n v="252272730"/>
    <s v="POINT (-122.20105 47.84423)"/>
    <s v="PUGET SOUND ENERGY INC"/>
    <n v="53061041704"/>
    <n v="3"/>
    <s v="BEV"/>
  </r>
  <r>
    <s v="WP1AM2AY1T"/>
    <x v="2"/>
    <s v="Snoqualmie"/>
    <s v="WA"/>
    <n v="98065"/>
    <x v="12"/>
    <x v="17"/>
    <s v="CAYENNE"/>
    <x v="0"/>
    <x v="1"/>
    <n v="24"/>
    <n v="5"/>
    <n v="288222462"/>
    <s v="POINT (-121.82432 47.52716)"/>
    <s v="CITY OF TACOMA - (WA)||TANNER ELECTRIC COOP"/>
    <n v="53033032800"/>
    <n v="0"/>
    <s v="PHEV"/>
  </r>
  <r>
    <s v="1GT10BDD7R"/>
    <x v="2"/>
    <s v="Auburn"/>
    <s v="WA"/>
    <n v="98001"/>
    <x v="6"/>
    <x v="35"/>
    <s v="HUMMER EV PICKUP"/>
    <x v="1"/>
    <x v="2"/>
    <n v="0"/>
    <n v="30"/>
    <n v="271219175"/>
    <s v="POINT (-122.28802 47.30264)"/>
    <s v="PUGET SOUND ENERGY INC||CITY OF TACOMA - (WA)"/>
    <n v="53033029805"/>
    <n v="2"/>
    <s v="BEV"/>
  </r>
  <r>
    <s v="WBY1Z2C50G"/>
    <x v="10"/>
    <s v="Spokane"/>
    <s v="WA"/>
    <n v="99205"/>
    <x v="3"/>
    <x v="0"/>
    <s v="I3"/>
    <x v="1"/>
    <x v="0"/>
    <n v="81"/>
    <n v="3"/>
    <n v="329077430"/>
    <s v="POINT (-117.45674 47.69963)"/>
    <s v="MODERN ELECTRIC WATER COMPANY"/>
    <n v="53063001300"/>
    <n v="10"/>
    <s v="BEV"/>
  </r>
  <r>
    <s v="YV4H60DP6R"/>
    <x v="2"/>
    <s v="Seattle"/>
    <s v="WA"/>
    <n v="98178"/>
    <x v="6"/>
    <x v="12"/>
    <s v="XC60"/>
    <x v="0"/>
    <x v="0"/>
    <n v="35"/>
    <n v="37"/>
    <n v="282416312"/>
    <s v="POINT (-122.25031 47.49481)"/>
    <s v="PUGET SOUND ENERGY INC||CITY OF TACOMA - (WA)"/>
    <n v="53033026001"/>
    <n v="2"/>
    <s v="PHEV"/>
  </r>
  <r>
    <s v="WP1BM2AY8R"/>
    <x v="10"/>
    <s v="Liberty Lake"/>
    <s v="WA"/>
    <n v="99019"/>
    <x v="6"/>
    <x v="17"/>
    <s v="CAYENNE"/>
    <x v="0"/>
    <x v="0"/>
    <n v="43"/>
    <n v="4"/>
    <n v="270064791"/>
    <s v="POINT (-117.10244 47.66842)"/>
    <s v="BONNEVILLE POWER ADMINISTRATION||AVISTA CORP||INLAND POWER &amp; LIGHT COMPANY"/>
    <n v="53063013204"/>
    <n v="2"/>
    <s v="PHEV"/>
  </r>
  <r>
    <s v="LVYH60AF3R"/>
    <x v="2"/>
    <s v="Seattle"/>
    <s v="WA"/>
    <n v="98115"/>
    <x v="6"/>
    <x v="12"/>
    <s v="S90"/>
    <x v="0"/>
    <x v="0"/>
    <n v="38"/>
    <n v="46"/>
    <n v="254675088"/>
    <s v="POINT (-122.31676 47.68156)"/>
    <s v="CITY OF SEATTLE - (WA)|CITY OF TACOMA - (WA)"/>
    <n v="53033002000"/>
    <n v="2"/>
    <s v="PHEV"/>
  </r>
  <r>
    <s v="WMEFJ9BA3J"/>
    <x v="2"/>
    <s v="Renton"/>
    <s v="WA"/>
    <n v="98058"/>
    <x v="1"/>
    <x v="14"/>
    <s v="EQ FORTWO"/>
    <x v="1"/>
    <x v="0"/>
    <n v="58"/>
    <n v="47"/>
    <n v="180821553"/>
    <s v="POINT (-122.08747 47.4466)"/>
    <s v="PUGET SOUND ENERGY INC||CITY OF TACOMA - (WA)"/>
    <n v="53033031909"/>
    <n v="8"/>
    <s v="BEV"/>
  </r>
  <r>
    <s v="W1N9M0KB1N"/>
    <x v="10"/>
    <s v="Spokane"/>
    <s v="WA"/>
    <n v="99202"/>
    <x v="14"/>
    <x v="26"/>
    <s v="EQB-CLASS"/>
    <x v="1"/>
    <x v="2"/>
    <n v="0"/>
    <n v="3"/>
    <n v="224605447"/>
    <s v="POINT (-117.3797 47.65548)"/>
    <s v="MODERN ELECTRIC WATER COMPANY"/>
    <n v="53063014500"/>
    <n v="4"/>
    <s v="BEV"/>
  </r>
  <r>
    <s v="SADHD2S11P"/>
    <x v="19"/>
    <s v="Buckley"/>
    <s v="WA"/>
    <n v="98321"/>
    <x v="13"/>
    <x v="20"/>
    <s v="I-PACE"/>
    <x v="1"/>
    <x v="2"/>
    <n v="0"/>
    <n v="31"/>
    <n v="251672879"/>
    <s v="POINT (-122.02523 47.16299)"/>
    <s v="PUGET SOUND ENERGY INC||CITY OF TACOMA - (WA)"/>
    <n v="53053070207"/>
    <n v="3"/>
    <s v="BEV"/>
  </r>
  <r>
    <s v="YV4ER3HJ3S"/>
    <x v="19"/>
    <s v="Lake Tapps"/>
    <s v="WA"/>
    <n v="98391"/>
    <x v="0"/>
    <x v="12"/>
    <s v="EX40"/>
    <x v="1"/>
    <x v="2"/>
    <n v="0"/>
    <n v="31"/>
    <n v="277033095"/>
    <s v="POINT (-122.17144 47.19175)"/>
    <s v="PUGET SOUND ENERGY INC||CITY OF TACOMA - (WA)"/>
    <n v="53053070307"/>
    <n v="1"/>
    <s v="BEV"/>
  </r>
  <r>
    <s v="7JDEV3KK8S"/>
    <x v="2"/>
    <s v="Woodinville"/>
    <s v="WA"/>
    <n v="98072"/>
    <x v="0"/>
    <x v="12"/>
    <s v="EX90"/>
    <x v="1"/>
    <x v="2"/>
    <n v="0"/>
    <n v="45"/>
    <n v="276562464"/>
    <s v="POINT (-122.15545 47.75448)"/>
    <s v="PUGET SOUND ENERGY INC||CITY OF TACOMA - (WA)"/>
    <n v="53033032321"/>
    <n v="1"/>
    <s v="BEV"/>
  </r>
  <r>
    <s v="WMZYU7C08L"/>
    <x v="2"/>
    <s v="Kirkland"/>
    <s v="WA"/>
    <n v="98033"/>
    <x v="4"/>
    <x v="16"/>
    <s v="COUNTRYMAN"/>
    <x v="0"/>
    <x v="1"/>
    <n v="17"/>
    <n v="48"/>
    <n v="109162553"/>
    <s v="POINT (-122.2066 47.67887)"/>
    <s v="PUGET SOUND ENERGY INC||CITY OF TACOMA - (WA)"/>
    <n v="53033022502"/>
    <n v="6"/>
    <s v="PHEV"/>
  </r>
  <r>
    <s v="JHMZC5F15M"/>
    <x v="19"/>
    <s v="Puyallup"/>
    <s v="WA"/>
    <n v="98375"/>
    <x v="2"/>
    <x v="27"/>
    <s v="CLARITY"/>
    <x v="0"/>
    <x v="0"/>
    <n v="48"/>
    <n v="25"/>
    <n v="290419993"/>
    <s v="POINT (-122.30855 47.10424)"/>
    <s v="BONNEVILLE POWER ADMINISTRATION||CITY OF TACOMA - (WA)||ELMHURST MUTUAL POWER &amp; LIGHT CO|PENINSULA LIGHT COMPANY"/>
    <n v="53053073121"/>
    <n v="5"/>
    <s v="PHEV"/>
  </r>
  <r>
    <s v="JM3KJAHF5T"/>
    <x v="19"/>
    <s v="Tacoma"/>
    <s v="WA"/>
    <n v="98444"/>
    <x v="12"/>
    <x v="7"/>
    <s v="CX-70"/>
    <x v="0"/>
    <x v="0"/>
    <n v="32"/>
    <n v="29"/>
    <n v="292790571"/>
    <s v="POINT (-122.43828 47.15258)"/>
    <s v="BONNEVILLE POWER ADMINISTRATION||CITY OF TACOMA - (WA)||LAKEVIEW LIGHT &amp; POWER|PENINSULA LIGHT COMPANY"/>
    <n v="53053071706"/>
    <n v="0"/>
    <s v="PHEV"/>
  </r>
  <r>
    <s v="2C4RC1N70N"/>
    <x v="2"/>
    <s v="Redmond"/>
    <s v="WA"/>
    <n v="98052"/>
    <x v="14"/>
    <x v="19"/>
    <s v="PACIFICA"/>
    <x v="0"/>
    <x v="0"/>
    <n v="32"/>
    <n v="45"/>
    <n v="230031651"/>
    <s v="POINT (-122.13158 47.67858)"/>
    <s v="PUGET SOUND ENERGY INC||CITY OF TACOMA - (WA)"/>
    <n v="53033032321"/>
    <n v="4"/>
    <s v="PHEV"/>
  </r>
  <r>
    <s v="5YJXCAE41J"/>
    <x v="0"/>
    <s v="Mill Creek"/>
    <s v="WA"/>
    <n v="98012"/>
    <x v="1"/>
    <x v="1"/>
    <s v="MODEL X"/>
    <x v="1"/>
    <x v="0"/>
    <n v="238"/>
    <n v="44"/>
    <n v="233591298"/>
    <s v="POINT (-122.20105 47.84423)"/>
    <s v="PUGET SOUND ENERGY INC"/>
    <n v="53061052005"/>
    <n v="8"/>
    <s v="BEV"/>
  </r>
  <r>
    <s v="KMHC75LJ5L"/>
    <x v="19"/>
    <s v="Tacoma"/>
    <s v="WA"/>
    <n v="98405"/>
    <x v="4"/>
    <x v="15"/>
    <s v="IONIQ"/>
    <x v="1"/>
    <x v="0"/>
    <n v="170"/>
    <n v="27"/>
    <n v="238373985"/>
    <s v="POINT (-122.48271 47.24737)"/>
    <s v="BONNEVILLE POWER ADMINISTRATION||CITY OF TACOMA - (WA)||PENINSULA LIGHT COMPANY"/>
    <n v="53053061300"/>
    <n v="6"/>
    <s v="BEV"/>
  </r>
  <r>
    <s v="JHMZC5F35L"/>
    <x v="16"/>
    <s v="Bellingham"/>
    <s v="WA"/>
    <n v="98229"/>
    <x v="4"/>
    <x v="27"/>
    <s v="CLARITY"/>
    <x v="0"/>
    <x v="0"/>
    <n v="47"/>
    <n v="40"/>
    <n v="137072785"/>
    <s v="POINT (-122.45486 48.7449)"/>
    <s v="PUGET SOUND ENERGY INC||PUD NO 1 OF WHATCOM COUNTY"/>
    <n v="53073000904"/>
    <n v="6"/>
    <s v="PHEV"/>
  </r>
  <r>
    <s v="W1KEG2BB9P"/>
    <x v="2"/>
    <s v="Bellevue"/>
    <s v="WA"/>
    <n v="98007"/>
    <x v="13"/>
    <x v="26"/>
    <s v="EQE-CLASS SEDAN"/>
    <x v="1"/>
    <x v="2"/>
    <n v="0"/>
    <n v="48"/>
    <n v="271938033"/>
    <s v="POINT (-122.12056 47.61334)"/>
    <s v="PUGET SOUND ENERGY INC||CITY OF TACOMA - (WA)"/>
    <n v="53033023300"/>
    <n v="3"/>
    <s v="BEV"/>
  </r>
  <r>
    <s v="KNDC44LA2P"/>
    <x v="17"/>
    <s v="Richland"/>
    <s v="WA"/>
    <n v="99352"/>
    <x v="13"/>
    <x v="3"/>
    <s v="EV6"/>
    <x v="1"/>
    <x v="2"/>
    <n v="0"/>
    <n v="8"/>
    <n v="292454543"/>
    <s v="POINT (-119.27372 46.27391)"/>
    <s v="BONNEVILLE POWER ADMINISTRATION||CITY OF RICHLAND - (WA)"/>
    <n v="53005010810"/>
    <n v="3"/>
    <s v="BEV"/>
  </r>
  <r>
    <s v="WP1BE2AYXP"/>
    <x v="2"/>
    <s v="Seattle"/>
    <s v="WA"/>
    <n v="98122"/>
    <x v="13"/>
    <x v="17"/>
    <s v="CAYENNE"/>
    <x v="0"/>
    <x v="1"/>
    <n v="14"/>
    <n v="37"/>
    <n v="254690824"/>
    <s v="POINT (-122.31009 47.60803)"/>
    <s v="CITY OF SEATTLE - (WA)|CITY OF TACOMA - (WA)"/>
    <n v="53033007800"/>
    <n v="3"/>
    <s v="PHEV"/>
  </r>
  <r>
    <s v="KL8CK6S08G"/>
    <x v="0"/>
    <s v="Bothell"/>
    <s v="WA"/>
    <n v="98012"/>
    <x v="3"/>
    <x v="5"/>
    <s v="SPARK"/>
    <x v="1"/>
    <x v="0"/>
    <n v="82"/>
    <n v="1"/>
    <n v="266762849"/>
    <s v="POINT (-122.20105 47.84423)"/>
    <s v="PUGET SOUND ENERGY INC"/>
    <n v="53061051921"/>
    <n v="10"/>
    <s v="BEV"/>
  </r>
  <r>
    <s v="WBA13FK02T"/>
    <x v="0"/>
    <s v="Bothell"/>
    <s v="WA"/>
    <n v="98012"/>
    <x v="12"/>
    <x v="0"/>
    <s v="550E"/>
    <x v="0"/>
    <x v="0"/>
    <n v="33"/>
    <n v="1"/>
    <n v="281804701"/>
    <s v="POINT (-122.20105 47.84423)"/>
    <s v="PUGET SOUND ENERGY INC"/>
    <n v="53061052107"/>
    <n v="0"/>
    <s v="PHEV"/>
  </r>
  <r>
    <s v="SADHD2S14N"/>
    <x v="0"/>
    <s v="Everett"/>
    <s v="WA"/>
    <n v="98203"/>
    <x v="14"/>
    <x v="20"/>
    <s v="I-PACE"/>
    <x v="1"/>
    <x v="2"/>
    <n v="0"/>
    <n v="38"/>
    <n v="207515073"/>
    <s v="POINT (-122.23019 47.94949)"/>
    <s v="PUGET SOUND ENERGY INC"/>
    <n v="53061041202"/>
    <n v="4"/>
    <s v="BEV"/>
  </r>
  <r>
    <s v="YV4EH3HL9R"/>
    <x v="2"/>
    <s v="Seattle"/>
    <s v="WA"/>
    <n v="98119"/>
    <x v="6"/>
    <x v="12"/>
    <s v="XC40"/>
    <x v="1"/>
    <x v="2"/>
    <n v="0"/>
    <n v="36"/>
    <n v="259990965"/>
    <s v="POINT (-122.3684 47.64586)"/>
    <s v="CITY OF SEATTLE - (WA)|CITY OF TACOMA - (WA)"/>
    <n v="53033006900"/>
    <n v="2"/>
    <s v="BEV"/>
  </r>
  <r>
    <s v="3GN7DRRR0R"/>
    <x v="10"/>
    <s v="Spokane"/>
    <s v="WA"/>
    <n v="99205"/>
    <x v="6"/>
    <x v="5"/>
    <s v="EQUINOX"/>
    <x v="1"/>
    <x v="2"/>
    <n v="0"/>
    <n v="6"/>
    <n v="267207727"/>
    <s v="POINT (-117.45674 47.69963)"/>
    <s v="BONNEVILLE POWER ADMINISTRATION||AVISTA CORP||INLAND POWER &amp; LIGHT COMPANY"/>
    <n v="53063000900"/>
    <n v="2"/>
    <s v="BEV"/>
  </r>
  <r>
    <s v="WVG2WVEB1S"/>
    <x v="15"/>
    <s v="Vancouver"/>
    <s v="WA"/>
    <n v="98663"/>
    <x v="0"/>
    <x v="21"/>
    <s v="ID. BUZZ"/>
    <x v="1"/>
    <x v="2"/>
    <n v="0"/>
    <n v="49"/>
    <n v="290126812"/>
    <s v="POINT (-122.64695 45.65675)"/>
    <s v="BONNEVILLE POWER ADMINISTRATION||PUD NO 1 OF CLARK COUNTY - (WA)"/>
    <n v="53011041011"/>
    <n v="1"/>
    <s v="BEV"/>
  </r>
  <r>
    <s v="3GNKDFRL7R"/>
    <x v="6"/>
    <s v="Oak Harbor"/>
    <s v="WA"/>
    <n v="98277"/>
    <x v="6"/>
    <x v="5"/>
    <s v="BLAZER"/>
    <x v="1"/>
    <x v="2"/>
    <n v="0"/>
    <n v="10"/>
    <n v="285819089"/>
    <s v="POINT (-122.64682 48.29077)"/>
    <s v="PUGET SOUND ENERGY INC"/>
    <n v="53029970700"/>
    <n v="2"/>
    <s v="BEV"/>
  </r>
  <r>
    <s v="YV1BK0DP5N"/>
    <x v="2"/>
    <s v="Seattle"/>
    <s v="WA"/>
    <n v="98178"/>
    <x v="14"/>
    <x v="12"/>
    <s v="XC60"/>
    <x v="0"/>
    <x v="1"/>
    <n v="18"/>
    <n v="37"/>
    <n v="268540723"/>
    <s v="POINT (-122.25031 47.49481)"/>
    <s v="PUGET SOUND ENERGY INC||CITY OF TACOMA - (WA)"/>
    <n v="53033026001"/>
    <n v="4"/>
    <s v="PHEV"/>
  </r>
  <r>
    <s v="KNDCC3LD6N"/>
    <x v="0"/>
    <s v="Everett"/>
    <s v="WA"/>
    <n v="98208"/>
    <x v="14"/>
    <x v="3"/>
    <s v="NIRO"/>
    <x v="0"/>
    <x v="1"/>
    <n v="26"/>
    <n v="44"/>
    <n v="274134815"/>
    <s v="POINT (-122.18637 47.89251)"/>
    <s v="PUGET SOUND ENERGY INC"/>
    <n v="53061041607"/>
    <n v="4"/>
    <s v="PHEV"/>
  </r>
  <r>
    <s v="WBAJB1C04L"/>
    <x v="2"/>
    <s v="Sammamish"/>
    <s v="WA"/>
    <n v="98075"/>
    <x v="4"/>
    <x v="0"/>
    <s v="530E"/>
    <x v="0"/>
    <x v="1"/>
    <n v="18"/>
    <n v="41"/>
    <n v="102857464"/>
    <s v="POINT (-122.03539 47.61344)"/>
    <s v="PUGET SOUND ENERGY INC||CITY OF TACOMA - (WA)"/>
    <n v="53033032217"/>
    <n v="6"/>
    <s v="PHEV"/>
  </r>
  <r>
    <s v="1GYKPRRK0R"/>
    <x v="0"/>
    <s v="Marysville"/>
    <s v="WA"/>
    <n v="98270"/>
    <x v="6"/>
    <x v="28"/>
    <s v="LYRIQ"/>
    <x v="1"/>
    <x v="2"/>
    <n v="0"/>
    <n v="39"/>
    <n v="262336231"/>
    <s v="POINT (-122.1769 48.06114)"/>
    <s v="PUGET SOUND ENERGY INC"/>
    <n v="53061052809"/>
    <n v="2"/>
    <s v="BEV"/>
  </r>
  <r>
    <s v="YV4BR0CM0L"/>
    <x v="2"/>
    <s v="Woodinville"/>
    <s v="WA"/>
    <n v="98072"/>
    <x v="4"/>
    <x v="12"/>
    <s v="XC90"/>
    <x v="0"/>
    <x v="1"/>
    <n v="18"/>
    <n v="45"/>
    <n v="127454379"/>
    <s v="POINT (-122.15545 47.75448)"/>
    <s v="PUGET SOUND ENERGY INC||CITY OF TACOMA - (WA)"/>
    <n v="53033032307"/>
    <n v="6"/>
    <s v="PHEV"/>
  </r>
  <r>
    <s v="4JGGM1CB6T"/>
    <x v="2"/>
    <s v="Bellevue"/>
    <s v="WA"/>
    <n v="98005"/>
    <x v="12"/>
    <x v="26"/>
    <s v="EQE-CLASS SUV"/>
    <x v="1"/>
    <x v="2"/>
    <n v="0"/>
    <n v="48"/>
    <n v="290483504"/>
    <s v="POINT (-122.1621 47.64441)"/>
    <s v="PUGET SOUND ENERGY INC||CITY OF TACOMA - (WA)"/>
    <n v="53033023702"/>
    <n v="0"/>
    <s v="BEV"/>
  </r>
  <r>
    <s v="KM8K23AG1N"/>
    <x v="2"/>
    <s v="Seattle"/>
    <s v="WA"/>
    <n v="98126"/>
    <x v="14"/>
    <x v="15"/>
    <s v="KONA"/>
    <x v="1"/>
    <x v="2"/>
    <n v="0"/>
    <n v="34"/>
    <n v="209342864"/>
    <s v="POINT (-122.36893 47.54701)"/>
    <s v="CITY OF SEATTLE - (WA)|CITY OF TACOMA - (WA)"/>
    <n v="53033011500"/>
    <n v="4"/>
    <s v="BEV"/>
  </r>
  <r>
    <s v="KMHM14AB3S"/>
    <x v="2"/>
    <s v="Bellevue"/>
    <s v="WA"/>
    <n v="98004"/>
    <x v="0"/>
    <x v="15"/>
    <s v="IONIQ 6"/>
    <x v="1"/>
    <x v="2"/>
    <n v="0"/>
    <n v="41"/>
    <n v="285989623"/>
    <s v="POINT (-122.1872 47.61001)"/>
    <s v="PUGET SOUND ENERGY INC||CITY OF TACOMA - (WA)"/>
    <n v="53033024002"/>
    <n v="1"/>
    <s v="BEV"/>
  </r>
  <r>
    <s v="KMHC75LD2M"/>
    <x v="0"/>
    <s v="Everett"/>
    <s v="WA"/>
    <n v="98208"/>
    <x v="2"/>
    <x v="15"/>
    <s v="IONIQ"/>
    <x v="0"/>
    <x v="1"/>
    <n v="29"/>
    <n v="38"/>
    <n v="167421950"/>
    <s v="POINT (-122.18637 47.89251)"/>
    <s v="PUGET SOUND ENERGY INC"/>
    <n v="53061041605"/>
    <n v="5"/>
    <s v="PHEV"/>
  </r>
  <r>
    <s v="KM8S7DA27N"/>
    <x v="18"/>
    <s v="Kalama"/>
    <s v="WA"/>
    <n v="98625"/>
    <x v="14"/>
    <x v="15"/>
    <s v="SANTA FE"/>
    <x v="0"/>
    <x v="0"/>
    <n v="31"/>
    <n v="20"/>
    <n v="207269163"/>
    <s v="POINT (-122.84226 46.00813)"/>
    <s v="BONNEVILLE POWER ADMINISTRATION||PUD NO 1 OF COWLITZ COUNTY"/>
    <n v="53015001601"/>
    <n v="4"/>
    <s v="PHEV"/>
  </r>
  <r>
    <s v="WP0AK2A75M"/>
    <x v="2"/>
    <s v="Seattle"/>
    <s v="WA"/>
    <n v="98101"/>
    <x v="2"/>
    <x v="17"/>
    <s v="PANAMERA"/>
    <x v="0"/>
    <x v="1"/>
    <n v="18"/>
    <n v="43"/>
    <n v="291255590"/>
    <s v="POINT (-122.34223 47.61085)"/>
    <s v="CITY OF SEATTLE - (WA)|CITY OF TACOMA - (WA)"/>
    <n v="53033008102"/>
    <n v="5"/>
    <s v="PHEV"/>
  </r>
  <r>
    <s v="KM8KM4AE5P"/>
    <x v="19"/>
    <s v="Tacoma"/>
    <s v="WA"/>
    <n v="98422"/>
    <x v="13"/>
    <x v="15"/>
    <s v="IONIQ 5"/>
    <x v="1"/>
    <x v="2"/>
    <n v="0"/>
    <n v="27"/>
    <n v="251110016"/>
    <s v="POINT (-122.37685 47.28595)"/>
    <s v="BONNEVILLE POWER ADMINISTRATION||CITY OF TACOMA - (WA)||PENINSULA LIGHT COMPANY"/>
    <n v="53053940005"/>
    <n v="3"/>
    <s v="BEV"/>
  </r>
  <r>
    <s v="WP1AN2AY9T"/>
    <x v="2"/>
    <s v="Medina"/>
    <s v="WA"/>
    <n v="98039"/>
    <x v="12"/>
    <x v="17"/>
    <s v="CAYENNE"/>
    <x v="0"/>
    <x v="1"/>
    <n v="27"/>
    <n v="48"/>
    <n v="291430289"/>
    <s v="POINT (-122.23892 47.61613)"/>
    <s v="PUGET SOUND ENERGY INC||CITY OF TACOMA - (WA)"/>
    <n v="53033024200"/>
    <n v="0"/>
    <s v="PHEV"/>
  </r>
  <r>
    <s v="W1KCG2EB2R"/>
    <x v="19"/>
    <s v="Bonney Lake"/>
    <s v="WA"/>
    <n v="98391"/>
    <x v="6"/>
    <x v="26"/>
    <s v="EQS-CLASS SEDAN"/>
    <x v="1"/>
    <x v="2"/>
    <n v="0"/>
    <n v="31"/>
    <n v="277791727"/>
    <s v="POINT (-122.17144 47.19175)"/>
    <s v="PUGET SOUND ENERGY INC||CITY OF TACOMA - (WA)"/>
    <n v="53053070208"/>
    <n v="2"/>
    <s v="BEV"/>
  </r>
  <r>
    <s v="W1NWM0AB6S"/>
    <x v="23"/>
    <s v="Olga"/>
    <s v="WA"/>
    <n v="98279"/>
    <x v="0"/>
    <x v="26"/>
    <s v="G-CLASS"/>
    <x v="1"/>
    <x v="2"/>
    <n v="0"/>
    <n v="40"/>
    <n v="285241197"/>
    <s v="POINT (-122.83571 48.62394)"/>
    <s v="BONNEVILLE POWER ADMINISTRATION||ORCAS POWER &amp; LIGHT COOP"/>
    <n v="53055960101"/>
    <n v="1"/>
    <s v="BEV"/>
  </r>
  <r>
    <s v="W1KCG4EB4R"/>
    <x v="2"/>
    <s v="Redmond"/>
    <s v="WA"/>
    <n v="98052"/>
    <x v="6"/>
    <x v="26"/>
    <s v="EQS-CLASS SEDAN"/>
    <x v="1"/>
    <x v="2"/>
    <n v="0"/>
    <n v="45"/>
    <n v="264551878"/>
    <s v="POINT (-122.13158 47.67858)"/>
    <s v="PUGET SOUND ENERGY INC||CITY OF TACOMA - (WA)"/>
    <n v="53033032321"/>
    <n v="2"/>
    <s v="BEV"/>
  </r>
  <r>
    <s v="KM8S6DA20P"/>
    <x v="1"/>
    <s v="Yakima"/>
    <s v="WA"/>
    <n v="98908"/>
    <x v="13"/>
    <x v="15"/>
    <s v="SANTA FE"/>
    <x v="0"/>
    <x v="0"/>
    <n v="30"/>
    <n v="14"/>
    <n v="274122999"/>
    <s v="POINT (-120.60272 46.59656)"/>
    <s v="PACIFICORP"/>
    <n v="53077002804"/>
    <n v="3"/>
    <s v="PHEV"/>
  </r>
  <r>
    <s v="YV4BR0CM4N"/>
    <x v="13"/>
    <s v="Ellensburg"/>
    <s v="WA"/>
    <n v="98926"/>
    <x v="14"/>
    <x v="12"/>
    <s v="XC90"/>
    <x v="0"/>
    <x v="1"/>
    <n v="18"/>
    <n v="13"/>
    <n v="245637794"/>
    <s v="POINT (-120.54872 46.99703)"/>
    <s v="BONNEVILLE POWER ADMINISTRATION||CITY OF ELLENSBURG - (WA)"/>
    <n v="53037975402"/>
    <n v="4"/>
    <s v="PHEV"/>
  </r>
  <r>
    <s v="YV4H60RP8T"/>
    <x v="2"/>
    <s v="Seattle"/>
    <s v="WA"/>
    <n v="98112"/>
    <x v="12"/>
    <x v="12"/>
    <s v="XC60"/>
    <x v="0"/>
    <x v="0"/>
    <n v="35"/>
    <n v="43"/>
    <n v="290961184"/>
    <s v="POINT (-122.30207 47.64085)"/>
    <s v="CITY OF SEATTLE - (WA)|CITY OF TACOMA - (WA)"/>
    <n v="53033006500"/>
    <n v="0"/>
    <s v="PHEV"/>
  </r>
  <r>
    <s v="YV4H60DK3R"/>
    <x v="0"/>
    <s v="Everett"/>
    <s v="WA"/>
    <n v="98201"/>
    <x v="6"/>
    <x v="12"/>
    <s v="XC60"/>
    <x v="0"/>
    <x v="0"/>
    <n v="35"/>
    <n v="38"/>
    <n v="265911257"/>
    <s v="POINT (-122.20596 47.97659)"/>
    <s v="PUGET SOUND ENERGY INC"/>
    <n v="53061040100"/>
    <n v="2"/>
    <s v="PHEV"/>
  </r>
  <r>
    <s v="2C4RC1N71R"/>
    <x v="19"/>
    <s v="Buckley"/>
    <s v="WA"/>
    <n v="98321"/>
    <x v="6"/>
    <x v="19"/>
    <s v="PACIFICA"/>
    <x v="0"/>
    <x v="0"/>
    <n v="32"/>
    <n v="31"/>
    <n v="273862158"/>
    <s v="POINT (-122.02523 47.16299)"/>
    <s v="PUGET SOUND ENERGY INC||CITY OF TACOMA - (WA)"/>
    <n v="53053070207"/>
    <n v="2"/>
    <s v="PHEV"/>
  </r>
  <r>
    <s v="WAUSPBFF4G"/>
    <x v="2"/>
    <s v="Seattle"/>
    <s v="WA"/>
    <n v="98117"/>
    <x v="3"/>
    <x v="2"/>
    <s v="A3"/>
    <x v="0"/>
    <x v="1"/>
    <n v="16"/>
    <n v="36"/>
    <n v="182430300"/>
    <s v="POINT (-122.38418 47.70044)"/>
    <s v="CITY OF SEATTLE - (WA)|CITY OF TACOMA - (WA)"/>
    <n v="53033001600"/>
    <n v="10"/>
    <s v="PHEV"/>
  </r>
  <r>
    <s v="KNDCR3LF6S"/>
    <x v="19"/>
    <s v="Gig Harbor"/>
    <s v="WA"/>
    <n v="98329"/>
    <x v="0"/>
    <x v="3"/>
    <s v="NIRO"/>
    <x v="0"/>
    <x v="0"/>
    <n v="33"/>
    <n v="26"/>
    <n v="287098241"/>
    <s v="POINT (-122.6658 47.38336)"/>
    <s v="BONNEVILLE POWER ADMINISTRATION||CITY OF TACOMA - (WA)||PENINSULA LIGHT COMPANY"/>
    <n v="53053072601"/>
    <n v="1"/>
    <s v="PHEV"/>
  </r>
  <r>
    <s v="JHMZC5F16K"/>
    <x v="2"/>
    <s v="Bellevue"/>
    <s v="WA"/>
    <n v="98007"/>
    <x v="9"/>
    <x v="27"/>
    <s v="CLARITY"/>
    <x v="0"/>
    <x v="0"/>
    <n v="47"/>
    <n v="48"/>
    <n v="232608197"/>
    <s v="POINT (-122.12056 47.61334)"/>
    <s v="PUGET SOUND ENERGY INC||CITY OF TACOMA - (WA)"/>
    <n v="53033022804"/>
    <n v="7"/>
    <s v="PHEV"/>
  </r>
  <r>
    <s v="50EA1TEA2R"/>
    <x v="19"/>
    <s v="South Hill"/>
    <s v="WA"/>
    <n v="98373"/>
    <x v="6"/>
    <x v="32"/>
    <s v="AIR"/>
    <x v="1"/>
    <x v="2"/>
    <n v="0"/>
    <n v="25"/>
    <n v="290164255"/>
    <s v="POINT (-122.2988 47.13795)"/>
    <s v="PUGET SOUND ENERGY INC||CITY OF TACOMA - (WA)"/>
    <n v="53053071304"/>
    <n v="2"/>
    <s v="BEV"/>
  </r>
  <r>
    <s v="W1KCG4EBXR"/>
    <x v="23"/>
    <s v="Friday Harbor"/>
    <s v="WA"/>
    <n v="98250"/>
    <x v="6"/>
    <x v="26"/>
    <s v="EQS-CLASS SEDAN"/>
    <x v="1"/>
    <x v="2"/>
    <n v="0"/>
    <n v="40"/>
    <n v="282219696"/>
    <s v="POINT (-123.01648 48.53448)"/>
    <s v="BONNEVILLE POWER ADMINISTRATION||ORCAS POWER &amp; LIGHT COOP"/>
    <n v="53055960301"/>
    <n v="2"/>
    <s v="BEV"/>
  </r>
  <r>
    <s v="3GYK3DM41T"/>
    <x v="5"/>
    <s v="Lacey"/>
    <s v="WA"/>
    <n v="98503"/>
    <x v="12"/>
    <x v="28"/>
    <s v="OPTIQ"/>
    <x v="1"/>
    <x v="2"/>
    <n v="0"/>
    <n v="22"/>
    <n v="288901301"/>
    <s v="POINT (-122.82324 47.04437)"/>
    <s v="PUGET SOUND ENERGY INC"/>
    <n v="53067011300"/>
    <n v="0"/>
    <s v="BEV"/>
  </r>
  <r>
    <s v="2C4RC1N70S"/>
    <x v="5"/>
    <s v="Olympia"/>
    <s v="WA"/>
    <n v="98513"/>
    <x v="0"/>
    <x v="19"/>
    <s v="PACIFICA"/>
    <x v="0"/>
    <x v="0"/>
    <n v="32"/>
    <n v="2"/>
    <n v="276834211"/>
    <s v="POINT (-122.80933 46.99531)"/>
    <s v="PUGET SOUND ENERGY INC"/>
    <n v="53067012330"/>
    <n v="1"/>
    <s v="PHEV"/>
  </r>
  <r>
    <s v="WP1AE2A28G"/>
    <x v="10"/>
    <s v="Nine Mile Falls"/>
    <s v="WA"/>
    <n v="99026"/>
    <x v="3"/>
    <x v="17"/>
    <s v="CAYENNE"/>
    <x v="0"/>
    <x v="1"/>
    <n v="14"/>
    <n v="6"/>
    <n v="146690421"/>
    <s v="POINT (-117.54392 47.77676)"/>
    <s v="BONNEVILLE POWER ADMINISTRATION||AVISTA CORP||INLAND POWER &amp; LIGHT COMPANY"/>
    <n v="53063010601"/>
    <n v="10"/>
    <s v="PHEV"/>
  </r>
  <r>
    <s v="WBY63HD08T"/>
    <x v="0"/>
    <s v="Everett"/>
    <s v="WA"/>
    <n v="98208"/>
    <x v="12"/>
    <x v="0"/>
    <s v="I4"/>
    <x v="1"/>
    <x v="2"/>
    <n v="0"/>
    <n v="21"/>
    <n v="292362640"/>
    <s v="POINT (-122.18637 47.89251)"/>
    <s v="PUGET SOUND ENERGY INC"/>
    <n v="53061041606"/>
    <n v="0"/>
    <s v="BEV"/>
  </r>
  <r>
    <s v="WA1LABGEXN"/>
    <x v="17"/>
    <s v="Benton City"/>
    <s v="WA"/>
    <n v="99320"/>
    <x v="14"/>
    <x v="2"/>
    <s v="E-TRON"/>
    <x v="1"/>
    <x v="2"/>
    <n v="0"/>
    <n v="16"/>
    <n v="257481108"/>
    <s v="POINT (-119.48756 46.26543)"/>
    <s v="BONNEVILLE POWER ADMINISTRATION||PUD NO 1 OF BENTON COUNTY"/>
    <n v="53005011900"/>
    <n v="4"/>
    <s v="BEV"/>
  </r>
  <r>
    <s v="WP1BN2AYXR"/>
    <x v="2"/>
    <s v="Mercer Island"/>
    <s v="WA"/>
    <n v="98040"/>
    <x v="6"/>
    <x v="17"/>
    <s v="CAYENNE"/>
    <x v="0"/>
    <x v="0"/>
    <n v="55"/>
    <n v="41"/>
    <n v="277446816"/>
    <s v="POINT (-122.21238 47.57816)"/>
    <s v="PUGET SOUND ENERGY INC||CITY OF TACOMA - (WA)"/>
    <n v="53033024601"/>
    <n v="2"/>
    <s v="PHEV"/>
  </r>
  <r>
    <s v="WP0AF2YA6S"/>
    <x v="2"/>
    <s v="Redmond"/>
    <s v="WA"/>
    <n v="98053"/>
    <x v="0"/>
    <x v="17"/>
    <s v="PANAMERA"/>
    <x v="0"/>
    <x v="1"/>
    <n v="28"/>
    <n v="45"/>
    <n v="276910175"/>
    <s v="POINT (-122.03287 47.68555)"/>
    <s v="PUGET SOUND ENERGY INC||CITY OF TACOMA - (WA)"/>
    <n v="53033032327"/>
    <n v="1"/>
    <s v="PHEV"/>
  </r>
  <r>
    <s v="KM8HB3A7XS"/>
    <x v="2"/>
    <s v="Seattle"/>
    <s v="WA"/>
    <n v="98126"/>
    <x v="0"/>
    <x v="15"/>
    <s v="KONA"/>
    <x v="1"/>
    <x v="2"/>
    <n v="0"/>
    <n v="34"/>
    <n v="286941273"/>
    <s v="POINT (-122.36893 47.54701)"/>
    <s v="CITY OF SEATTLE - (WA)|CITY OF TACOMA - (WA)"/>
    <n v="53033011601"/>
    <n v="1"/>
    <s v="BEV"/>
  </r>
  <r>
    <s v="KM8K23AG3N"/>
    <x v="19"/>
    <s v="University Place"/>
    <s v="WA"/>
    <n v="98466"/>
    <x v="14"/>
    <x v="15"/>
    <s v="KONA"/>
    <x v="1"/>
    <x v="2"/>
    <n v="0"/>
    <n v="28"/>
    <n v="196430993"/>
    <s v="POINT (-122.53781 47.23075)"/>
    <s v="BONNEVILLE POWER ADMINISTRATION||CITY OF TACOMA - (WA)||PENINSULA LIGHT COMPANY"/>
    <n v="53053072309"/>
    <n v="4"/>
    <s v="BEV"/>
  </r>
  <r>
    <s v="WP0CD2Y12P"/>
    <x v="2"/>
    <s v="Kirkland"/>
    <s v="WA"/>
    <n v="98033"/>
    <x v="13"/>
    <x v="17"/>
    <s v="TAYCAN"/>
    <x v="1"/>
    <x v="2"/>
    <n v="0"/>
    <n v="48"/>
    <n v="279299072"/>
    <s v="POINT (-122.2066 47.67887)"/>
    <s v="PUGET SOUND ENERGY INC||CITY OF TACOMA - (WA)"/>
    <n v="53033022502"/>
    <n v="3"/>
    <s v="BEV"/>
  </r>
  <r>
    <s v="SALWR4RY9M"/>
    <x v="19"/>
    <s v="Lake Tapps"/>
    <s v="WA"/>
    <n v="98391"/>
    <x v="2"/>
    <x v="25"/>
    <s v="RANGE ROVER SPORT"/>
    <x v="0"/>
    <x v="1"/>
    <n v="19"/>
    <n v="31"/>
    <n v="277880809"/>
    <s v="POINT (-122.17144 47.19175)"/>
    <s v="PUGET SOUND ENERGY INC||CITY OF TACOMA - (WA)"/>
    <n v="53053070307"/>
    <n v="5"/>
    <s v="PHEV"/>
  </r>
  <r>
    <s v="1G1RH6E47C"/>
    <x v="10"/>
    <s v="Spokane"/>
    <s v="WA"/>
    <n v="99218"/>
    <x v="15"/>
    <x v="5"/>
    <s v="VOLT"/>
    <x v="0"/>
    <x v="0"/>
    <n v="35"/>
    <n v="7"/>
    <n v="128523258"/>
    <s v="POINT (-117.41143 47.74568)"/>
    <s v="BONNEVILLE POWER ADMINISTRATION||AVISTA CORP||INLAND POWER &amp; LIGHT COMPANY"/>
    <n v="53063010506"/>
    <n v="14"/>
    <s v="PHEV"/>
  </r>
  <r>
    <s v="ZAMBMXE14S"/>
    <x v="2"/>
    <s v="Woodinville"/>
    <s v="WA"/>
    <n v="98072"/>
    <x v="0"/>
    <x v="48"/>
    <s v="GRANCABRIO"/>
    <x v="1"/>
    <x v="2"/>
    <n v="0"/>
    <n v="45"/>
    <n v="286498460"/>
    <s v="POINT (-122.15545 47.75448)"/>
    <s v="PUGET SOUND ENERGY INC||CITY OF TACOMA - (WA)"/>
    <n v="53033032307"/>
    <n v="1"/>
    <s v="BEV"/>
  </r>
  <r>
    <s v="KM8K23AG8L"/>
    <x v="19"/>
    <s v="Gig Harbor"/>
    <s v="WA"/>
    <n v="98332"/>
    <x v="4"/>
    <x v="15"/>
    <s v="KONA"/>
    <x v="1"/>
    <x v="0"/>
    <n v="258"/>
    <n v="26"/>
    <n v="220073640"/>
    <s v="POINT (-122.58965 47.34235)"/>
    <s v="BONNEVILLE POWER ADMINISTRATION||CITY OF TACOMA - (WA)||PENINSULA LIGHT COMPANY"/>
    <n v="53053072509"/>
    <n v="6"/>
    <s v="BEV"/>
  </r>
  <r>
    <s v="KL8CK6S09F"/>
    <x v="16"/>
    <s v="Bellingham"/>
    <s v="WA"/>
    <n v="98226"/>
    <x v="5"/>
    <x v="5"/>
    <s v="SPARK"/>
    <x v="1"/>
    <x v="0"/>
    <n v="82"/>
    <n v="42"/>
    <n v="478328448"/>
    <s v="POINT (-122.49756 48.7999)"/>
    <s v="PUGET SOUND ENERGY INC||PUD NO 1 OF WHATCOM COUNTY"/>
    <n v="53073010701"/>
    <n v="11"/>
    <s v="BEV"/>
  </r>
  <r>
    <s v="5YJSA4H20F"/>
    <x v="2"/>
    <s v="Maple Valley"/>
    <s v="WA"/>
    <n v="98038"/>
    <x v="5"/>
    <x v="1"/>
    <s v="MODEL S"/>
    <x v="1"/>
    <x v="0"/>
    <n v="208"/>
    <n v="5"/>
    <n v="287512382"/>
    <s v="POINT (-122.04526 47.39394)"/>
    <s v="PUGET SOUND ENERGY INC||CITY OF TACOMA - (WA)"/>
    <n v="53033032003"/>
    <n v="11"/>
    <s v="BEV"/>
  </r>
  <r>
    <s v="5XYC44JAXS"/>
    <x v="2"/>
    <s v="Seattle"/>
    <s v="WA"/>
    <n v="98115"/>
    <x v="0"/>
    <x v="3"/>
    <s v="EV6"/>
    <x v="1"/>
    <x v="2"/>
    <n v="0"/>
    <n v="43"/>
    <n v="291443575"/>
    <s v="POINT (-122.31676 47.68156)"/>
    <s v="CITY OF SEATTLE - (WA)|CITY OF TACOMA - (WA)"/>
    <n v="53033002600"/>
    <n v="1"/>
    <s v="BEV"/>
  </r>
  <r>
    <s v="WAUUPBFF5G"/>
    <x v="19"/>
    <s v="Gig Harbor"/>
    <s v="WA"/>
    <n v="98332"/>
    <x v="3"/>
    <x v="2"/>
    <s v="A3"/>
    <x v="0"/>
    <x v="1"/>
    <n v="16"/>
    <n v="26"/>
    <n v="475180149"/>
    <s v="POINT (-122.58965 47.34235)"/>
    <s v="BONNEVILLE POWER ADMINISTRATION||CITY OF TACOMA - (WA)||PENINSULA LIGHT COMPANY"/>
    <n v="53053072509"/>
    <n v="10"/>
    <s v="PHEV"/>
  </r>
  <r>
    <s v="WBS83FK08T"/>
    <x v="2"/>
    <s v="Woodinville"/>
    <s v="WA"/>
    <n v="98072"/>
    <x v="12"/>
    <x v="0"/>
    <s v="M5"/>
    <x v="0"/>
    <x v="1"/>
    <n v="25"/>
    <n v="45"/>
    <n v="284531502"/>
    <s v="POINT (-122.15545 47.75448)"/>
    <s v="PUGET SOUND ENERGY INC||CITY OF TACOMA - (WA)"/>
    <n v="53033021906"/>
    <n v="0"/>
    <s v="PHEV"/>
  </r>
  <r>
    <s v="KMHC65LD0M"/>
    <x v="19"/>
    <s v="Tacoma"/>
    <s v="WA"/>
    <n v="98405"/>
    <x v="2"/>
    <x v="15"/>
    <s v="IONIQ"/>
    <x v="0"/>
    <x v="1"/>
    <n v="29"/>
    <n v="27"/>
    <n v="257811046"/>
    <s v="POINT (-122.48271 47.24737)"/>
    <s v="BONNEVILLE POWER ADMINISTRATION||CITY OF TACOMA - (WA)||PENINSULA LIGHT COMPANY"/>
    <n v="53053061200"/>
    <n v="5"/>
    <s v="PHEV"/>
  </r>
  <r>
    <s v="1G1RB6S5XG"/>
    <x v="37"/>
    <s v="Ocean Park"/>
    <s v="WA"/>
    <n v="98640"/>
    <x v="3"/>
    <x v="5"/>
    <s v="VOLT"/>
    <x v="0"/>
    <x v="0"/>
    <n v="53"/>
    <n v="19"/>
    <n v="277830675"/>
    <s v="POINT (-124.04987 46.49147)"/>
    <s v="BONNEVILLE POWER ADMINISTRATION||PUD NO 2 OF PACIFIC COUNTY"/>
    <n v="53049950801"/>
    <n v="10"/>
    <s v="PHEV"/>
  </r>
  <r>
    <s v="7JRH60FL4N"/>
    <x v="15"/>
    <s v="Vancouver"/>
    <s v="WA"/>
    <n v="98682"/>
    <x v="14"/>
    <x v="12"/>
    <s v="S60"/>
    <x v="0"/>
    <x v="0"/>
    <n v="41"/>
    <n v="18"/>
    <n v="219210848"/>
    <s v="POINT (-122.55149 45.69345)"/>
    <s v="BONNEVILLE POWER ADMINISTRATION||PUD NO 1 OF CLARK COUNTY - (WA)"/>
    <n v="53011040604"/>
    <n v="4"/>
    <s v="PHEV"/>
  </r>
  <r>
    <s v="WBAJA9C08L"/>
    <x v="0"/>
    <s v="Everett"/>
    <s v="WA"/>
    <n v="98208"/>
    <x v="4"/>
    <x v="0"/>
    <s v="530E"/>
    <x v="0"/>
    <x v="1"/>
    <n v="20"/>
    <n v="44"/>
    <n v="245723278"/>
    <s v="POINT (-122.18637 47.89251)"/>
    <s v="PUGET SOUND ENERGY INC"/>
    <n v="53061041701"/>
    <n v="6"/>
    <s v="PHEV"/>
  </r>
  <r>
    <s v="WMZ23BS07N"/>
    <x v="13"/>
    <s v="Roslyn"/>
    <s v="WA"/>
    <n v="98941"/>
    <x v="14"/>
    <x v="16"/>
    <s v="COUNTRYMAN"/>
    <x v="0"/>
    <x v="1"/>
    <n v="17"/>
    <n v="13"/>
    <n v="272369296"/>
    <s v="POINT (-120.99607 47.22593)"/>
    <s v="PUGET SOUND ENERGY INC"/>
    <n v="53037975104"/>
    <n v="4"/>
    <s v="PHEV"/>
  </r>
  <r>
    <s v="KMHM24AA0R"/>
    <x v="2"/>
    <s v="Woodinville"/>
    <s v="WA"/>
    <n v="98072"/>
    <x v="6"/>
    <x v="15"/>
    <s v="IONIQ 6"/>
    <x v="1"/>
    <x v="2"/>
    <n v="0"/>
    <n v="45"/>
    <n v="264811543"/>
    <s v="POINT (-122.15545 47.75448)"/>
    <s v="PUGET SOUND ENERGY INC||CITY OF TACOMA - (WA)"/>
    <n v="53033032311"/>
    <n v="2"/>
    <s v="BEV"/>
  </r>
  <r>
    <s v="1FTBW1YM5S"/>
    <x v="24"/>
    <s v="Shelton"/>
    <s v="WA"/>
    <n v="98584"/>
    <x v="0"/>
    <x v="4"/>
    <s v="TRANSIT"/>
    <x v="1"/>
    <x v="2"/>
    <n v="0"/>
    <n v="35"/>
    <n v="285001629"/>
    <s v="POINT (-123.10616 47.21253)"/>
    <s v="BONNEVILLE POWER ADMINISTRATION||CITY OF TACOMA - (WA)||PUD NO 3 OF MASON COUNTY"/>
    <n v="53045961101"/>
    <n v="1"/>
    <s v="BEV"/>
  </r>
  <r>
    <s v="WA1G2AFY8M"/>
    <x v="6"/>
    <s v="Freeland"/>
    <s v="WA"/>
    <n v="98249"/>
    <x v="2"/>
    <x v="2"/>
    <s v="Q5 E"/>
    <x v="0"/>
    <x v="1"/>
    <n v="18"/>
    <n v="10"/>
    <n v="166107553"/>
    <s v="POINT (-122.52664 48.00956)"/>
    <s v="PUGET SOUND ENERGY INC"/>
    <n v="53029971800"/>
    <n v="5"/>
    <s v="PHEV"/>
  </r>
  <r>
    <s v="WVWKR7AU8J"/>
    <x v="31"/>
    <s v="Pasco"/>
    <s v="WA"/>
    <n v="99301"/>
    <x v="1"/>
    <x v="21"/>
    <s v="E-GOLF"/>
    <x v="1"/>
    <x v="0"/>
    <n v="125"/>
    <n v="9"/>
    <n v="187067268"/>
    <s v="POINT (-119.09467 46.23542)"/>
    <s v="BONNEVILLE POWER ADMINISTRATION||PUD NO 1 OF FRANKLIN COUNTY"/>
    <n v="53021020605"/>
    <n v="8"/>
    <s v="BEV"/>
  </r>
  <r>
    <s v="2C4RC1R79M"/>
    <x v="0"/>
    <s v="Everett"/>
    <s v="WA"/>
    <n v="98208"/>
    <x v="2"/>
    <x v="19"/>
    <s v="PACIFICA"/>
    <x v="0"/>
    <x v="0"/>
    <n v="32"/>
    <n v="38"/>
    <n v="152205336"/>
    <s v="POINT (-122.18637 47.89251)"/>
    <s v="PUGET SOUND ENERGY INC"/>
    <n v="53061041701"/>
    <n v="5"/>
    <s v="PHEV"/>
  </r>
  <r>
    <s v="7G2CEHEE4T"/>
    <x v="16"/>
    <s v="Bellingham"/>
    <s v="WA"/>
    <n v="98226"/>
    <x v="12"/>
    <x v="1"/>
    <s v="CYBERTRUCK"/>
    <x v="1"/>
    <x v="2"/>
    <n v="0"/>
    <n v="42"/>
    <n v="290846650"/>
    <s v="POINT (-122.49756 48.7999)"/>
    <s v="PUGET SOUND ENERGY INC||PUD NO 1 OF WHATCOM COUNTY"/>
    <n v="53073000102"/>
    <n v="0"/>
    <s v="BEV"/>
  </r>
  <r>
    <s v="1GT10DDB8R"/>
    <x v="13"/>
    <s v="Ellensburg"/>
    <s v="WA"/>
    <n v="98926"/>
    <x v="6"/>
    <x v="35"/>
    <s v="HUMMER EV PICKUP"/>
    <x v="1"/>
    <x v="2"/>
    <n v="0"/>
    <n v="13"/>
    <n v="262532035"/>
    <s v="POINT (-120.54872 46.99703)"/>
    <s v="PUGET SOUND ENERGY INC"/>
    <n v="53037975202"/>
    <n v="2"/>
    <s v="BEV"/>
  </r>
  <r>
    <s v="WP0AD2A76F"/>
    <x v="19"/>
    <s v="Tacoma"/>
    <s v="WA"/>
    <n v="98422"/>
    <x v="5"/>
    <x v="17"/>
    <s v="PANAMERA"/>
    <x v="0"/>
    <x v="1"/>
    <n v="15"/>
    <n v="27"/>
    <n v="270711591"/>
    <s v="POINT (-122.37685 47.28595)"/>
    <s v="BONNEVILLE POWER ADMINISTRATION||CITY OF TACOMA - (WA)||PENINSULA LIGHT COMPANY"/>
    <n v="53053940001"/>
    <n v="11"/>
    <s v="PHEV"/>
  </r>
  <r>
    <s v="2C3CDBCK0S"/>
    <x v="2"/>
    <s v="Renton"/>
    <s v="WA"/>
    <n v="98058"/>
    <x v="0"/>
    <x v="30"/>
    <s v="CHARGER"/>
    <x v="1"/>
    <x v="2"/>
    <n v="0"/>
    <n v="47"/>
    <n v="286191013"/>
    <s v="POINT (-122.08747 47.4466)"/>
    <s v="PUGET SOUND ENERGY INC||CITY OF TACOMA - (WA)"/>
    <n v="53033029307"/>
    <n v="1"/>
    <s v="BEV"/>
  </r>
  <r>
    <s v="1FADP3R43F"/>
    <x v="0"/>
    <s v="Mountlake Terrace"/>
    <s v="WA"/>
    <n v="98043"/>
    <x v="5"/>
    <x v="4"/>
    <s v="FOCUS"/>
    <x v="1"/>
    <x v="0"/>
    <n v="76"/>
    <n v="32"/>
    <n v="210023306"/>
    <s v="POINT (-122.31111 47.78803)"/>
    <s v="PUGET SOUND ENERGY INC"/>
    <n v="53061051000"/>
    <n v="11"/>
    <s v="BEV"/>
  </r>
  <r>
    <s v="1G1RH6E48C"/>
    <x v="10"/>
    <s v="Chattaroy"/>
    <s v="WA"/>
    <n v="99003"/>
    <x v="15"/>
    <x v="5"/>
    <s v="VOLT"/>
    <x v="0"/>
    <x v="0"/>
    <n v="35"/>
    <n v="4"/>
    <n v="151739444"/>
    <s v="POINT (-117.35237 47.89594)"/>
    <s v="BONNEVILLE POWER ADMINISTRATION||INLAND POWER &amp; LIGHT COMPANY"/>
    <n v="53063010201"/>
    <n v="14"/>
    <s v="PHEV"/>
  </r>
  <r>
    <s v="WA16CBGE8R"/>
    <x v="2"/>
    <s v="Clyde Hill"/>
    <s v="WA"/>
    <n v="98004"/>
    <x v="6"/>
    <x v="2"/>
    <s v="SQ8"/>
    <x v="1"/>
    <x v="2"/>
    <n v="0"/>
    <n v="48"/>
    <n v="260895407"/>
    <s v="POINT (-122.1872 47.61001)"/>
    <s v="PUGET SOUND ENERGY INC||CITY OF TACOMA - (WA)"/>
    <n v="53033024100"/>
    <n v="2"/>
    <s v="BEV"/>
  </r>
  <r>
    <s v="1G1RG6E48E"/>
    <x v="31"/>
    <s v="Pasco"/>
    <s v="WA"/>
    <n v="99301"/>
    <x v="10"/>
    <x v="5"/>
    <s v="VOLT"/>
    <x v="0"/>
    <x v="0"/>
    <n v="38"/>
    <n v="9"/>
    <n v="211491535"/>
    <s v="POINT (-119.09467 46.23542)"/>
    <s v="BONNEVILLE POWER ADMINISTRATION||PUD NO 1 OF FRANKLIN COUNTY"/>
    <n v="53021020503"/>
    <n v="12"/>
    <s v="PHEV"/>
  </r>
  <r>
    <s v="1FT6W1B73R"/>
    <x v="5"/>
    <s v="Olympia"/>
    <s v="WA"/>
    <n v="98501"/>
    <x v="6"/>
    <x v="4"/>
    <s v="F-150"/>
    <x v="1"/>
    <x v="2"/>
    <n v="0"/>
    <n v="22"/>
    <n v="272594325"/>
    <s v="POINT (-122.89165 47.03954)"/>
    <s v="PUGET SOUND ENERGY INC"/>
    <n v="53067011200"/>
    <n v="2"/>
    <s v="BEV"/>
  </r>
  <r>
    <s v="YV4H60DE4P"/>
    <x v="14"/>
    <s v="Twisp"/>
    <s v="WA"/>
    <n v="98856"/>
    <x v="13"/>
    <x v="12"/>
    <s v="XC60"/>
    <x v="0"/>
    <x v="0"/>
    <n v="35"/>
    <n v="12"/>
    <n v="218072949"/>
    <s v="POINT (-120.1231 48.3652)"/>
    <s v="OKANOGAN COUNTY ELEC COOP, INC"/>
    <n v="53047971000"/>
    <n v="3"/>
    <s v="PHEV"/>
  </r>
  <r>
    <s v="5YJXCBE42K"/>
    <x v="26"/>
    <s v="Ashford"/>
    <s v="WA"/>
    <n v="98304"/>
    <x v="9"/>
    <x v="1"/>
    <s v="MODEL X"/>
    <x v="1"/>
    <x v="0"/>
    <n v="289"/>
    <n v="20"/>
    <n v="209490704"/>
    <s v="POINT (-122.03243 46.75908)"/>
    <s v="BONNEVILLE POWER ADMINISTRATION||CITY OF TACOMA - (WA)||PUD NO 1 OF LEWIS COUNTY"/>
    <n v="53041971800"/>
    <n v="7"/>
    <s v="BEV"/>
  </r>
  <r>
    <s v="1G1RD6S51K"/>
    <x v="17"/>
    <s v="Kennewick"/>
    <s v="WA"/>
    <n v="99337"/>
    <x v="9"/>
    <x v="5"/>
    <s v="VOLT"/>
    <x v="0"/>
    <x v="0"/>
    <n v="53"/>
    <n v="16"/>
    <n v="112343556"/>
    <s v="POINT (-119.14482 46.18763)"/>
    <s v="BONNEVILLE POWER ADMINISTRATION||PUD NO 1 OF BENTON COUNTY"/>
    <n v="53005011501"/>
    <n v="7"/>
    <s v="PHEV"/>
  </r>
  <r>
    <s v="50EA1PGA3S"/>
    <x v="2"/>
    <s v="Woodinville"/>
    <s v="WA"/>
    <n v="98072"/>
    <x v="0"/>
    <x v="32"/>
    <s v="AIR"/>
    <x v="1"/>
    <x v="2"/>
    <n v="0"/>
    <n v="45"/>
    <n v="285115253"/>
    <s v="POINT (-122.15545 47.75448)"/>
    <s v="PUGET SOUND ENERGY INC||CITY OF TACOMA - (WA)"/>
    <n v="53033032320"/>
    <n v="1"/>
    <s v="BEV"/>
  </r>
  <r>
    <s v="2C4RC1L75K"/>
    <x v="0"/>
    <s v="Bothell"/>
    <s v="WA"/>
    <n v="98012"/>
    <x v="9"/>
    <x v="19"/>
    <s v="PACIFICA"/>
    <x v="0"/>
    <x v="0"/>
    <n v="32"/>
    <n v="1"/>
    <n v="274026686"/>
    <s v="POINT (-122.20105 47.84423)"/>
    <s v="PUGET SOUND ENERGY INC"/>
    <n v="53061051933"/>
    <n v="7"/>
    <s v="PHEV"/>
  </r>
  <r>
    <s v="1GKB0NDE9S"/>
    <x v="2"/>
    <s v="Seattle"/>
    <s v="WA"/>
    <n v="98115"/>
    <x v="0"/>
    <x v="35"/>
    <s v="HUMMER EV SUV"/>
    <x v="1"/>
    <x v="2"/>
    <n v="0"/>
    <n v="46"/>
    <n v="292643480"/>
    <s v="POINT (-122.31676 47.68156)"/>
    <s v="CITY OF SEATTLE - (WA)|CITY OF TACOMA - (WA)"/>
    <n v="53033002200"/>
    <n v="1"/>
    <s v="BEV"/>
  </r>
  <r>
    <s v="YV4BR0PM4J"/>
    <x v="19"/>
    <s v="South Hill"/>
    <s v="WA"/>
    <n v="98374"/>
    <x v="1"/>
    <x v="12"/>
    <s v="XC90"/>
    <x v="0"/>
    <x v="1"/>
    <n v="19"/>
    <n v="25"/>
    <n v="172855630"/>
    <s v="POINT (-122.27504 47.13926)"/>
    <s v="PUGET SOUND ENERGY INC||CITY OF TACOMA - (WA)"/>
    <n v="53053071212"/>
    <n v="8"/>
    <s v="PHEV"/>
  </r>
  <r>
    <s v="KMHC65LD6K"/>
    <x v="23"/>
    <s v="Friday Harbor"/>
    <s v="WA"/>
    <n v="98250"/>
    <x v="9"/>
    <x v="15"/>
    <s v="IONIQ"/>
    <x v="0"/>
    <x v="1"/>
    <n v="29"/>
    <n v="40"/>
    <n v="260414458"/>
    <s v="POINT (-123.01648 48.53448)"/>
    <s v="BONNEVILLE POWER ADMINISTRATION||ORCAS POWER &amp; LIGHT COOP"/>
    <n v="53055960301"/>
    <n v="7"/>
    <s v="PHEV"/>
  </r>
  <r>
    <s v="WA1K2BFZ2R"/>
    <x v="2"/>
    <s v="Snoqualmie"/>
    <s v="WA"/>
    <n v="98065"/>
    <x v="6"/>
    <x v="2"/>
    <s v="Q4"/>
    <x v="1"/>
    <x v="2"/>
    <n v="0"/>
    <n v="5"/>
    <n v="261057520"/>
    <s v="POINT (-121.82432 47.52716)"/>
    <s v="PUGET SOUND ENERGY INC||CITY OF TACOMA - (WA)"/>
    <n v="53033032604"/>
    <n v="2"/>
    <s v="BEV"/>
  </r>
  <r>
    <s v="2C4RC1N77M"/>
    <x v="19"/>
    <s v="Tacoma"/>
    <s v="WA"/>
    <n v="98409"/>
    <x v="2"/>
    <x v="19"/>
    <s v="PACIFICA"/>
    <x v="0"/>
    <x v="0"/>
    <n v="32"/>
    <n v="29"/>
    <n v="240392463"/>
    <s v="POINT (-122.47145 47.20873)"/>
    <s v="BONNEVILLE POWER ADMINISTRATION||CITY OF TACOMA - (WA)||PENINSULA LIGHT COMPANY"/>
    <n v="53053062801"/>
    <n v="5"/>
    <s v="PHEV"/>
  </r>
  <r>
    <s v="YV4BR0DK7L"/>
    <x v="0"/>
    <s v="Lynnwood"/>
    <s v="WA"/>
    <n v="98087"/>
    <x v="4"/>
    <x v="12"/>
    <s v="XC60"/>
    <x v="0"/>
    <x v="1"/>
    <n v="18"/>
    <n v="21"/>
    <n v="272067267"/>
    <s v="POINT (-122.27981 47.85727)"/>
    <s v="PUGET SOUND ENERGY INC"/>
    <n v="53061041703"/>
    <n v="6"/>
    <s v="PHEV"/>
  </r>
  <r>
    <s v="7YAKM4DA0S"/>
    <x v="0"/>
    <s v="Everett"/>
    <s v="WA"/>
    <n v="98208"/>
    <x v="0"/>
    <x v="15"/>
    <s v="IONIQ 5"/>
    <x v="1"/>
    <x v="2"/>
    <n v="0"/>
    <n v="44"/>
    <n v="284828813"/>
    <s v="POINT (-122.18637 47.89251)"/>
    <s v="PUGET SOUND ENERGY INC"/>
    <n v="53061052121"/>
    <n v="1"/>
    <s v="BEV"/>
  </r>
  <r>
    <s v="KMHE54L24K"/>
    <x v="2"/>
    <s v="Woodinville"/>
    <s v="WA"/>
    <n v="98072"/>
    <x v="9"/>
    <x v="15"/>
    <s v="SONATA"/>
    <x v="0"/>
    <x v="1"/>
    <n v="28"/>
    <n v="45"/>
    <n v="3355320"/>
    <s v="POINT (-122.15545 47.75448)"/>
    <s v="PUGET SOUND ENERGY INC||CITY OF TACOMA - (WA)"/>
    <n v="53033032307"/>
    <n v="7"/>
    <s v="PHEV"/>
  </r>
  <r>
    <s v="1FT6W1BM6R"/>
    <x v="6"/>
    <s v="Oak Harbor"/>
    <s v="WA"/>
    <n v="98277"/>
    <x v="6"/>
    <x v="4"/>
    <s v="F-150"/>
    <x v="1"/>
    <x v="2"/>
    <n v="0"/>
    <n v="10"/>
    <n v="272652012"/>
    <s v="POINT (-122.64682 48.29077)"/>
    <s v="PUGET SOUND ENERGY INC"/>
    <n v="53029970700"/>
    <n v="2"/>
    <s v="BEV"/>
  </r>
  <r>
    <s v="WA13ABGEXL"/>
    <x v="19"/>
    <s v="Gig Harbor"/>
    <s v="WA"/>
    <n v="98332"/>
    <x v="4"/>
    <x v="2"/>
    <s v="E-TRON SPORTBACK"/>
    <x v="1"/>
    <x v="0"/>
    <n v="218"/>
    <n v="26"/>
    <n v="166668848"/>
    <s v="POINT (-122.58965 47.34235)"/>
    <s v="BONNEVILLE POWER ADMINISTRATION||CITY OF TACOMA - (WA)||PENINSULA LIGHT COMPANY"/>
    <n v="53053072508"/>
    <n v="6"/>
    <s v="BEV"/>
  </r>
  <r>
    <s v="1G1RB6E4XE"/>
    <x v="0"/>
    <s v="Bothell"/>
    <s v="WA"/>
    <n v="98012"/>
    <x v="10"/>
    <x v="5"/>
    <s v="VOLT"/>
    <x v="0"/>
    <x v="0"/>
    <n v="38"/>
    <n v="44"/>
    <n v="215844198"/>
    <s v="POINT (-122.20105 47.84423)"/>
    <s v="PUGET SOUND ENERGY INC"/>
    <n v="53061052007"/>
    <n v="12"/>
    <s v="PHEV"/>
  </r>
  <r>
    <s v="KNDCC3LD6L"/>
    <x v="7"/>
    <s v="Sedro-Woolley"/>
    <s v="WA"/>
    <n v="98284"/>
    <x v="4"/>
    <x v="3"/>
    <s v="NIRO"/>
    <x v="0"/>
    <x v="1"/>
    <n v="26"/>
    <n v="39"/>
    <n v="124699263"/>
    <s v="POINT (-122.23857 48.50879)"/>
    <s v="PUGET SOUND ENERGY INC"/>
    <n v="53057950803"/>
    <n v="6"/>
    <s v="PHEV"/>
  </r>
  <r>
    <s v="W1KEG1CB6T"/>
    <x v="2"/>
    <s v="Bellevue"/>
    <s v="WA"/>
    <n v="98005"/>
    <x v="12"/>
    <x v="26"/>
    <s v="EQE-CLASS SEDAN"/>
    <x v="1"/>
    <x v="2"/>
    <n v="0"/>
    <n v="48"/>
    <n v="287104814"/>
    <s v="POINT (-122.1621 47.64441)"/>
    <s v="PUGET SOUND ENERGY INC||CITY OF TACOMA - (WA)"/>
    <n v="53033023702"/>
    <n v="0"/>
    <s v="BEV"/>
  </r>
  <r>
    <s v="YV4BR00L9N"/>
    <x v="16"/>
    <s v="Bellingham"/>
    <s v="WA"/>
    <n v="98229"/>
    <x v="14"/>
    <x v="12"/>
    <s v="XC90"/>
    <x v="0"/>
    <x v="1"/>
    <n v="18"/>
    <n v="40"/>
    <n v="180425059"/>
    <s v="POINT (-122.45486 48.7449)"/>
    <s v="PUGET SOUND ENERGY INC||PUD NO 1 OF WHATCOM COUNTY"/>
    <n v="53073001202"/>
    <n v="4"/>
    <s v="PHEV"/>
  </r>
  <r>
    <s v="3C6MRWEZ8S"/>
    <x v="0"/>
    <s v="Everett"/>
    <s v="WA"/>
    <n v="98208"/>
    <x v="0"/>
    <x v="38"/>
    <s v="PROMASTER 3500"/>
    <x v="1"/>
    <x v="2"/>
    <n v="0"/>
    <n v="44"/>
    <n v="287598377"/>
    <s v="POINT (-122.18637 47.89251)"/>
    <s v="PUGET SOUND ENERGY INC"/>
    <n v="53061041607"/>
    <n v="1"/>
    <s v="BEV"/>
  </r>
  <r>
    <s v="7YAKR4DA1T"/>
    <x v="0"/>
    <s v="Edmonds"/>
    <s v="WA"/>
    <n v="98020"/>
    <x v="12"/>
    <x v="15"/>
    <s v="IONIQ 5"/>
    <x v="1"/>
    <x v="2"/>
    <n v="0"/>
    <n v="21"/>
    <n v="291060563"/>
    <s v="POINT (-122.37695 47.81113)"/>
    <s v="PUGET SOUND ENERGY INC"/>
    <n v="53061050402"/>
    <n v="0"/>
    <s v="BEV"/>
  </r>
  <r>
    <s v="5YJXCAE49M"/>
    <x v="2"/>
    <s v="Fall City"/>
    <s v="WA"/>
    <n v="98024"/>
    <x v="2"/>
    <x v="1"/>
    <s v="MODEL X"/>
    <x v="1"/>
    <x v="2"/>
    <n v="0"/>
    <n v="5"/>
    <n v="257415756"/>
    <s v="POINT (-121.89086 47.56812)"/>
    <s v="PUGET SOUND ENERGY INC||CITY OF TACOMA - (WA)"/>
    <n v="53033032603"/>
    <n v="5"/>
    <s v="BEV"/>
  </r>
  <r>
    <s v="2G5ZJ3TYXS"/>
    <x v="31"/>
    <s v="Pasco"/>
    <s v="WA"/>
    <n v="99301"/>
    <x v="0"/>
    <x v="5"/>
    <s v="BRIGHTDROP"/>
    <x v="1"/>
    <x v="2"/>
    <n v="0"/>
    <n v="16"/>
    <n v="291954407"/>
    <s v="POINT (-119.09467 46.23542)"/>
    <s v="BONNEVILLE POWER ADMINISTRATION||PUD NO 1 OF FRANKLIN COUNTY"/>
    <n v="53021020201"/>
    <n v="1"/>
    <s v="BEV"/>
  </r>
  <r>
    <s v="WAU2DAGH3S"/>
    <x v="19"/>
    <s v="Bonney Lake"/>
    <s v="WA"/>
    <n v="98391"/>
    <x v="0"/>
    <x v="2"/>
    <s v="A6"/>
    <x v="1"/>
    <x v="2"/>
    <n v="0"/>
    <n v="31"/>
    <n v="284500261"/>
    <s v="POINT (-122.17144 47.19175)"/>
    <s v="PUGET SOUND ENERGY INC||CITY OF TACOMA - (WA)"/>
    <n v="53053070208"/>
    <n v="1"/>
    <s v="BEV"/>
  </r>
  <r>
    <s v="WA13UBFZ9R"/>
    <x v="17"/>
    <s v="Richland"/>
    <s v="WA"/>
    <n v="99354"/>
    <x v="6"/>
    <x v="2"/>
    <s v="Q4"/>
    <x v="1"/>
    <x v="2"/>
    <n v="0"/>
    <n v="8"/>
    <n v="274193895"/>
    <s v="POINT (-119.26844 46.31484)"/>
    <s v="BONNEVILLE POWER ADMINISTRATION||CITY OF RICHLAND - (WA)"/>
    <n v="53005010100"/>
    <n v="2"/>
    <s v="BEV"/>
  </r>
  <r>
    <s v="5YJ3E1EBBJ"/>
    <x v="1"/>
    <s v="Selah"/>
    <s v="WA"/>
    <n v="98942"/>
    <x v="1"/>
    <x v="1"/>
    <s v="MODEL 3"/>
    <x v="1"/>
    <x v="0"/>
    <n v="215"/>
    <n v="15"/>
    <n v="221259888"/>
    <s v="POINT (-120.53145 46.65405)"/>
    <s v="PACIFICORP"/>
    <n v="53077003200"/>
    <n v="8"/>
    <s v="BEV"/>
  </r>
  <r>
    <s v="WP1AN2AY9R"/>
    <x v="2"/>
    <s v="Woodinville"/>
    <s v="WA"/>
    <n v="98072"/>
    <x v="6"/>
    <x v="17"/>
    <s v="CAYENNE"/>
    <x v="0"/>
    <x v="0"/>
    <n v="56"/>
    <n v="45"/>
    <n v="282440287"/>
    <s v="POINT (-122.15545 47.75448)"/>
    <s v="PUGET SOUND ENERGY INC||CITY OF TACOMA - (WA)"/>
    <n v="53033032322"/>
    <n v="2"/>
    <s v="PHEV"/>
  </r>
  <r>
    <s v="5TDACAC66T"/>
    <x v="2"/>
    <s v="Renton"/>
    <s v="WA"/>
    <n v="98058"/>
    <x v="12"/>
    <x v="8"/>
    <s v="TX"/>
    <x v="0"/>
    <x v="0"/>
    <n v="33"/>
    <n v="47"/>
    <n v="288352816"/>
    <s v="POINT (-122.08747 47.4466)"/>
    <s v="PUGET SOUND ENERGY INC||CITY OF TACOMA - (WA)"/>
    <n v="53033031906"/>
    <n v="0"/>
    <s v="PHEV"/>
  </r>
  <r>
    <s v="YV4H60DV9P"/>
    <x v="2"/>
    <s v="Bellevue"/>
    <s v="WA"/>
    <n v="98007"/>
    <x v="13"/>
    <x v="12"/>
    <s v="XC60"/>
    <x v="0"/>
    <x v="0"/>
    <n v="35"/>
    <n v="48"/>
    <n v="291192443"/>
    <s v="POINT (-122.12056 47.61334)"/>
    <s v="PUGET SOUND ENERGY INC||CITY OF TACOMA - (WA)"/>
    <n v="53033022804"/>
    <n v="3"/>
    <s v="PHEV"/>
  </r>
  <r>
    <s v="KMHCX5LD9L"/>
    <x v="0"/>
    <s v="Everett"/>
    <s v="WA"/>
    <n v="98203"/>
    <x v="4"/>
    <x v="15"/>
    <s v="IONIQ"/>
    <x v="0"/>
    <x v="1"/>
    <n v="29"/>
    <n v="38"/>
    <n v="144633478"/>
    <s v="POINT (-122.23019 47.94949)"/>
    <s v="PUGET SOUND ENERGY INC"/>
    <n v="53061041100"/>
    <n v="6"/>
    <s v="PHEV"/>
  </r>
  <r>
    <s v="1C4RJYE62N"/>
    <x v="2"/>
    <s v="Seattle"/>
    <s v="WA"/>
    <n v="98122"/>
    <x v="14"/>
    <x v="10"/>
    <s v="GRAND CHEROKEE"/>
    <x v="0"/>
    <x v="1"/>
    <n v="25"/>
    <n v="37"/>
    <n v="230799299"/>
    <s v="POINT (-122.31009 47.60803)"/>
    <s v="CITY OF SEATTLE - (WA)|CITY OF TACOMA - (WA)"/>
    <n v="53033008700"/>
    <n v="4"/>
    <s v="PHEV"/>
  </r>
  <r>
    <s v="3FMTK3R77S"/>
    <x v="19"/>
    <s v="Puyallup"/>
    <s v="WA"/>
    <n v="98371"/>
    <x v="0"/>
    <x v="4"/>
    <s v="MUSTANG MACH-E"/>
    <x v="1"/>
    <x v="2"/>
    <n v="0"/>
    <n v="25"/>
    <n v="285161341"/>
    <s v="POINT (-122.29521 47.19045)"/>
    <s v="PUGET SOUND ENERGY INC||CITY OF TACOMA - (WA)"/>
    <n v="53053073408"/>
    <n v="1"/>
    <s v="BEV"/>
  </r>
  <r>
    <s v="7YAMTFS38T"/>
    <x v="2"/>
    <s v="Bellevue"/>
    <s v="WA"/>
    <n v="98006"/>
    <x v="12"/>
    <x v="15"/>
    <s v="IONIQ 9"/>
    <x v="1"/>
    <x v="2"/>
    <n v="0"/>
    <n v="41"/>
    <n v="284520813"/>
    <s v="POINT (-122.12096 47.55584)"/>
    <s v="PUGET SOUND ENERGY INC||CITY OF TACOMA - (WA)"/>
    <n v="53033024701"/>
    <n v="0"/>
    <s v="BEV"/>
  </r>
  <r>
    <s v="1G1RB6S50G"/>
    <x v="2"/>
    <s v="Kent"/>
    <s v="WA"/>
    <n v="98031"/>
    <x v="3"/>
    <x v="5"/>
    <s v="VOLT"/>
    <x v="0"/>
    <x v="0"/>
    <n v="53"/>
    <n v="47"/>
    <n v="281053524"/>
    <s v="POINT (-122.17743 47.41185)"/>
    <s v="PUGET SOUND ENERGY INC||CITY OF TACOMA - (WA)"/>
    <n v="53033029504"/>
    <n v="10"/>
    <s v="PHEV"/>
  </r>
  <r>
    <s v="3GN7DMRP7R"/>
    <x v="2"/>
    <s v="Auburn"/>
    <s v="WA"/>
    <n v="98092"/>
    <x v="6"/>
    <x v="5"/>
    <s v="EQUINOX"/>
    <x v="1"/>
    <x v="2"/>
    <n v="0"/>
    <n v="31"/>
    <n v="269612752"/>
    <s v="POINT (-122.18263 47.31825)"/>
    <s v="PUGET SOUND ENERGY INC||CITY OF TACOMA - (WA)"/>
    <n v="53033031000"/>
    <n v="2"/>
    <s v="BEV"/>
  </r>
  <r>
    <s v="5XYAA5S29T"/>
    <x v="0"/>
    <s v="Lynnwood"/>
    <s v="WA"/>
    <n v="98087"/>
    <x v="12"/>
    <x v="3"/>
    <s v="EV9"/>
    <x v="1"/>
    <x v="2"/>
    <n v="0"/>
    <n v="21"/>
    <n v="296715058"/>
    <s v="POINT (-122.27981 47.85727)"/>
    <s v="PUGET SOUND ENERGY INC"/>
    <n v="53061041816"/>
    <n v="0"/>
    <s v="BEV"/>
  </r>
  <r>
    <s v="1GYKPVRK6R"/>
    <x v="2"/>
    <s v="Seattle"/>
    <s v="WA"/>
    <n v="98122"/>
    <x v="6"/>
    <x v="28"/>
    <s v="LYRIQ"/>
    <x v="1"/>
    <x v="2"/>
    <n v="0"/>
    <n v="43"/>
    <n v="292543324"/>
    <s v="POINT (-122.31009 47.60803)"/>
    <s v="CITY OF SEATTLE - (WA)|CITY OF TACOMA - (WA)"/>
    <n v="53033008402"/>
    <n v="2"/>
    <s v="BEV"/>
  </r>
  <r>
    <s v="KMHM34AA3S"/>
    <x v="16"/>
    <s v="Bellingham"/>
    <s v="WA"/>
    <n v="98229"/>
    <x v="0"/>
    <x v="15"/>
    <s v="IONIQ 6"/>
    <x v="1"/>
    <x v="2"/>
    <n v="0"/>
    <n v="40"/>
    <n v="285926301"/>
    <s v="POINT (-122.45486 48.7449)"/>
    <s v="PUGET SOUND ENERGY INC||PUD NO 1 OF WHATCOM COUNTY"/>
    <n v="53073000803"/>
    <n v="1"/>
    <s v="BEV"/>
  </r>
  <r>
    <s v="W1KLF6DBXT"/>
    <x v="0"/>
    <s v="Snohomish"/>
    <s v="WA"/>
    <n v="98296"/>
    <x v="12"/>
    <x v="26"/>
    <s v="E-CLASS"/>
    <x v="0"/>
    <x v="0"/>
    <n v="43"/>
    <n v="44"/>
    <n v="287663981"/>
    <s v="POINT (-122.1389 47.87115)"/>
    <s v="PUGET SOUND ENERGY INC"/>
    <n v="53061052120"/>
    <n v="0"/>
    <s v="PHEV"/>
  </r>
  <r>
    <s v="50EA1GBA6T"/>
    <x v="2"/>
    <s v="Renton"/>
    <s v="WA"/>
    <n v="98058"/>
    <x v="12"/>
    <x v="32"/>
    <s v="AIR"/>
    <x v="1"/>
    <x v="2"/>
    <n v="0"/>
    <n v="11"/>
    <n v="288407843"/>
    <s v="POINT (-122.08747 47.4466)"/>
    <s v="PUGET SOUND ENERGY INC||CITY OF TACOMA - (WA)"/>
    <n v="53033031908"/>
    <n v="0"/>
    <s v="BEV"/>
  </r>
  <r>
    <s v="YV4H60CM2N"/>
    <x v="15"/>
    <s v="Vancouver"/>
    <s v="WA"/>
    <n v="98685"/>
    <x v="14"/>
    <x v="12"/>
    <s v="XC90"/>
    <x v="0"/>
    <x v="0"/>
    <n v="35"/>
    <n v="18"/>
    <n v="208791733"/>
    <s v="POINT (-122.70303 45.70954)"/>
    <s v="BONNEVILLE POWER ADMINISTRATION||PUD NO 1 OF CLARK COUNTY - (WA)"/>
    <n v="53011040904"/>
    <n v="4"/>
    <s v="PHEV"/>
  </r>
  <r>
    <s v="3FMTK2R78N"/>
    <x v="17"/>
    <s v="Richland"/>
    <s v="WA"/>
    <n v="99352"/>
    <x v="14"/>
    <x v="4"/>
    <s v="MUSTANG MACH-E"/>
    <x v="1"/>
    <x v="2"/>
    <n v="0"/>
    <n v="8"/>
    <n v="207867880"/>
    <s v="POINT (-119.27372 46.27391)"/>
    <s v="BONNEVILLE POWER ADMINISTRATION||CITY OF RICHLAND - (WA)"/>
    <n v="53005010810"/>
    <n v="4"/>
    <s v="BEV"/>
  </r>
  <r>
    <s v="YV4H60LF9R"/>
    <x v="2"/>
    <s v="Sammamish"/>
    <s v="WA"/>
    <n v="98075"/>
    <x v="6"/>
    <x v="12"/>
    <s v="XC90"/>
    <x v="0"/>
    <x v="0"/>
    <n v="32"/>
    <n v="41"/>
    <n v="289670699"/>
    <s v="POINT (-122.03539 47.61344)"/>
    <s v="PUGET SOUND ENERGY INC||CITY OF TACOMA - (WA)"/>
    <n v="53033032215"/>
    <n v="2"/>
    <s v="PHEV"/>
  </r>
  <r>
    <s v="KMHM24AB9R"/>
    <x v="23"/>
    <s v="Eastsound"/>
    <s v="WA"/>
    <n v="98245"/>
    <x v="6"/>
    <x v="15"/>
    <s v="IONIQ 6"/>
    <x v="1"/>
    <x v="2"/>
    <n v="0"/>
    <n v="40"/>
    <n v="263195411"/>
    <s v="POINT (-122.91109 48.69389)"/>
    <s v="BONNEVILLE POWER ADMINISTRATION||ORCAS POWER &amp; LIGHT COOP"/>
    <n v="53055960102"/>
    <n v="2"/>
    <s v="BEV"/>
  </r>
  <r>
    <s v="WA13UBFZ0S"/>
    <x v="19"/>
    <s v="Eatonville"/>
    <s v="WA"/>
    <n v="98328"/>
    <x v="0"/>
    <x v="2"/>
    <s v="Q4"/>
    <x v="1"/>
    <x v="2"/>
    <n v="0"/>
    <n v="2"/>
    <n v="278071433"/>
    <s v="POINT (-122.26832 46.86733)"/>
    <s v="BONNEVILLE POWER ADMINISTRATION||CITY OF TACOMA - (WA)||OHOP MUTUAL LIGHT COMPANY, INC|PENINSULA LIGHT COMPANY"/>
    <n v="53053073006"/>
    <n v="1"/>
    <s v="BEV"/>
  </r>
  <r>
    <s v="1GKB0SDC7R"/>
    <x v="2"/>
    <s v="North Bend"/>
    <s v="WA"/>
    <n v="98045"/>
    <x v="6"/>
    <x v="35"/>
    <s v="HUMMER EV SUV"/>
    <x v="1"/>
    <x v="2"/>
    <n v="0"/>
    <n v="5"/>
    <n v="284464127"/>
    <s v="POINT (-121.7831 47.49348)"/>
    <s v="PUGET SOUND ENERGY INC||CITY OF TACOMA - (WA)"/>
    <n v="53033032705"/>
    <n v="2"/>
    <s v="BEV"/>
  </r>
  <r>
    <s v="WVGRWVEB0S"/>
    <x v="0"/>
    <s v="Marysville"/>
    <s v="WA"/>
    <n v="98270"/>
    <x v="0"/>
    <x v="21"/>
    <s v="ID. BUZZ"/>
    <x v="1"/>
    <x v="2"/>
    <n v="0"/>
    <n v="44"/>
    <n v="290010388"/>
    <s v="POINT (-122.1769 48.06114)"/>
    <s v="PUGET SOUND ENERGY INC"/>
    <n v="53061052710"/>
    <n v="1"/>
    <s v="BEV"/>
  </r>
  <r>
    <s v="7JRBR0FM3K"/>
    <x v="2"/>
    <s v="Seattle"/>
    <s v="WA"/>
    <n v="98106"/>
    <x v="9"/>
    <x v="12"/>
    <s v="S60"/>
    <x v="0"/>
    <x v="1"/>
    <n v="22"/>
    <n v="34"/>
    <n v="290141925"/>
    <s v="POINT (-122.35163 47.54287)"/>
    <s v="CITY OF SEATTLE - (WA)|CITY OF TACOMA - (WA)"/>
    <n v="53033011402"/>
    <n v="7"/>
    <s v="PHEV"/>
  </r>
  <r>
    <s v="1G1RC6E47E"/>
    <x v="2"/>
    <s v="Auburn"/>
    <s v="WA"/>
    <n v="98001"/>
    <x v="10"/>
    <x v="5"/>
    <s v="VOLT"/>
    <x v="0"/>
    <x v="0"/>
    <n v="38"/>
    <n v="30"/>
    <n v="123588524"/>
    <s v="POINT (-122.28802 47.30264)"/>
    <s v="PUGET SOUND ENERGY INC||CITY OF TACOMA - (WA)"/>
    <n v="53033029805"/>
    <n v="12"/>
    <s v="PHEV"/>
  </r>
  <r>
    <s v="WP0AC2Y11T"/>
    <x v="2"/>
    <s v="Bellevue"/>
    <s v="WA"/>
    <n v="98004"/>
    <x v="12"/>
    <x v="17"/>
    <s v="TAYCAN"/>
    <x v="1"/>
    <x v="2"/>
    <n v="0"/>
    <n v="41"/>
    <n v="286916290"/>
    <s v="POINT (-122.1872 47.61001)"/>
    <s v="PUGET SOUND ENERGY INC||CITY OF TACOMA - (WA)"/>
    <n v="53033023801"/>
    <n v="0"/>
    <s v="BEV"/>
  </r>
  <r>
    <s v="WP0AD2Y18R"/>
    <x v="23"/>
    <s v="Olga"/>
    <s v="WA"/>
    <n v="98279"/>
    <x v="6"/>
    <x v="17"/>
    <s v="TAYCAN"/>
    <x v="1"/>
    <x v="2"/>
    <n v="0"/>
    <n v="40"/>
    <n v="291161713"/>
    <s v="POINT (-122.83571 48.62394)"/>
    <s v="BONNEVILLE POWER ADMINISTRATION||ORCAS POWER &amp; LIGHT COOP"/>
    <n v="53055960101"/>
    <n v="2"/>
    <s v="BEV"/>
  </r>
  <r>
    <s v="3FMTK3R71R"/>
    <x v="0"/>
    <s v="Edmonds"/>
    <s v="WA"/>
    <n v="98020"/>
    <x v="6"/>
    <x v="4"/>
    <s v="MUSTANG MACH-E"/>
    <x v="1"/>
    <x v="2"/>
    <n v="0"/>
    <n v="21"/>
    <n v="272568614"/>
    <s v="POINT (-122.37695 47.81113)"/>
    <s v="PUGET SOUND ENERGY INC"/>
    <n v="53061050300"/>
    <n v="2"/>
    <s v="BEV"/>
  </r>
  <r>
    <s v="WP0AC2Y11M"/>
    <x v="2"/>
    <s v="Black Diamond"/>
    <s v="WA"/>
    <n v="98042"/>
    <x v="2"/>
    <x v="17"/>
    <s v="TAYCAN"/>
    <x v="1"/>
    <x v="0"/>
    <n v="192"/>
    <n v="47"/>
    <n v="238579764"/>
    <s v="POINT (-122.10798 47.37124)"/>
    <s v="PUGET SOUND ENERGY INC||CITY OF TACOMA - (WA)"/>
    <n v="53033031605"/>
    <n v="5"/>
    <s v="BEV"/>
  </r>
  <r>
    <s v="50EA1GDA1N"/>
    <x v="19"/>
    <s v="Gig Harbor"/>
    <s v="WA"/>
    <n v="98335"/>
    <x v="14"/>
    <x v="32"/>
    <s v="AIR"/>
    <x v="1"/>
    <x v="2"/>
    <n v="0"/>
    <n v="26"/>
    <n v="224193658"/>
    <s v="POINT (-122.58009 47.328)"/>
    <s v="BONNEVILLE POWER ADMINISTRATION||CITY OF TACOMA - (WA)||PENINSULA LIGHT COMPANY"/>
    <n v="53053072408"/>
    <n v="4"/>
    <s v="BEV"/>
  </r>
  <r>
    <s v="JM3KKBHA8T"/>
    <x v="2"/>
    <s v="Kent"/>
    <s v="WA"/>
    <n v="98031"/>
    <x v="12"/>
    <x v="7"/>
    <s v="CX-90"/>
    <x v="0"/>
    <x v="1"/>
    <n v="27"/>
    <n v="47"/>
    <n v="291877610"/>
    <s v="POINT (-122.17743 47.41185)"/>
    <s v="PUGET SOUND ENERGY INC||CITY OF TACOMA - (WA)"/>
    <n v="53033029506"/>
    <n v="0"/>
    <s v="PHEV"/>
  </r>
  <r>
    <s v="YV4H60DM2P"/>
    <x v="0"/>
    <s v="Everett"/>
    <s v="WA"/>
    <n v="98203"/>
    <x v="13"/>
    <x v="12"/>
    <s v="XC60"/>
    <x v="0"/>
    <x v="0"/>
    <n v="35"/>
    <n v="38"/>
    <n v="290916776"/>
    <s v="POINT (-122.23019 47.94949)"/>
    <s v="PUGET SOUND ENERGY INC"/>
    <n v="53061041304"/>
    <n v="3"/>
    <s v="PHEV"/>
  </r>
  <r>
    <s v="3FMTK3RM6N"/>
    <x v="19"/>
    <s v="Tacoma"/>
    <s v="WA"/>
    <n v="98406"/>
    <x v="14"/>
    <x v="4"/>
    <s v="MUSTANG MACH-E"/>
    <x v="1"/>
    <x v="2"/>
    <n v="0"/>
    <n v="27"/>
    <n v="272500658"/>
    <s v="POINT (-122.52082 47.26887)"/>
    <s v="BONNEVILLE POWER ADMINISTRATION||CITY OF TACOMA - (WA)||PENINSULA LIGHT COMPANY"/>
    <n v="53053060700"/>
    <n v="4"/>
    <s v="BEV"/>
  </r>
  <r>
    <s v="5YM33CS08R"/>
    <x v="19"/>
    <s v="Lakewood"/>
    <s v="WA"/>
    <n v="98499"/>
    <x v="6"/>
    <x v="0"/>
    <s v="XM"/>
    <x v="0"/>
    <x v="0"/>
    <n v="31"/>
    <n v="28"/>
    <n v="258730188"/>
    <s v="POINT (-122.51495 47.16196)"/>
    <s v="BONNEVILLE POWER ADMINISTRATION||CITY OF TACOMA - (WA)||PENINSULA LIGHT COMPANY"/>
    <n v="53053071902"/>
    <n v="2"/>
    <s v="PHEV"/>
  </r>
  <r>
    <s v="YV4BR0DM3L"/>
    <x v="6"/>
    <s v="Camano Island"/>
    <s v="WA"/>
    <n v="98282"/>
    <x v="4"/>
    <x v="12"/>
    <s v="XC60"/>
    <x v="0"/>
    <x v="1"/>
    <n v="19"/>
    <n v="10"/>
    <n v="253685988"/>
    <s v="POINT (-122.40049 48.23986)"/>
    <s v="BONNEVILLE POWER ADMINISTRATION||PUD 1 OF SNOHOMISH COUNTY"/>
    <n v="53029971600"/>
    <n v="6"/>
    <s v="PHEV"/>
  </r>
  <r>
    <s v="KMHC75LJ9M"/>
    <x v="3"/>
    <s v="Silverdale"/>
    <s v="WA"/>
    <n v="98315"/>
    <x v="2"/>
    <x v="15"/>
    <s v="IONIQ"/>
    <x v="1"/>
    <x v="2"/>
    <n v="0"/>
    <n v="23"/>
    <n v="290778281"/>
    <s v="POINT (-122.70835 47.68926)"/>
    <s v="PUGET SOUND ENERGY INC"/>
    <n v="53035090300"/>
    <n v="5"/>
    <s v="BEV"/>
  </r>
  <r>
    <s v="YV4BR0CK7N"/>
    <x v="2"/>
    <s v="Vashon"/>
    <s v="WA"/>
    <n v="98070"/>
    <x v="14"/>
    <x v="12"/>
    <s v="XC90"/>
    <x v="0"/>
    <x v="1"/>
    <n v="18"/>
    <n v="34"/>
    <n v="177804070"/>
    <s v="POINT (-122.4573 47.44929)"/>
    <s v="PUGET SOUND ENERGY INC||CITY OF TACOMA - (WA)"/>
    <n v="53033027702"/>
    <n v="4"/>
    <s v="PHEV"/>
  </r>
  <r>
    <s v="WA1VCBGE4N"/>
    <x v="2"/>
    <s v="Woodinville"/>
    <s v="WA"/>
    <n v="98072"/>
    <x v="14"/>
    <x v="2"/>
    <s v="E-TRON"/>
    <x v="1"/>
    <x v="2"/>
    <n v="0"/>
    <n v="45"/>
    <n v="207380309"/>
    <s v="POINT (-122.15545 47.75448)"/>
    <s v="PUGET SOUND ENERGY INC||CITY OF TACOMA - (WA)"/>
    <n v="53033032326"/>
    <n v="4"/>
    <s v="BEV"/>
  </r>
  <r>
    <s v="7JRBR0FM6L"/>
    <x v="19"/>
    <s v="South Hill"/>
    <s v="WA"/>
    <n v="98375"/>
    <x v="4"/>
    <x v="12"/>
    <s v="S60"/>
    <x v="0"/>
    <x v="1"/>
    <n v="22"/>
    <n v="25"/>
    <n v="267216694"/>
    <s v="POINT (-122.30855 47.10424)"/>
    <s v="BONNEVILLE POWER ADMINISTRATION||CITY OF TACOMA - (WA)||ELMHURST MUTUAL POWER &amp; LIGHT CO|PENINSULA LIGHT COMPANY"/>
    <n v="53053071309"/>
    <n v="6"/>
    <s v="PHEV"/>
  </r>
  <r>
    <s v="7PDSGABP3T"/>
    <x v="16"/>
    <s v="Bellingham"/>
    <s v="WA"/>
    <n v="98225"/>
    <x v="12"/>
    <x v="18"/>
    <s v="R1S"/>
    <x v="1"/>
    <x v="2"/>
    <n v="0"/>
    <n v="42"/>
    <n v="290624043"/>
    <s v="POINT (-122.47091 48.75256)"/>
    <s v="PUGET SOUND ENERGY INC||PUD NO 1 OF WHATCOM COUNTY"/>
    <n v="53073000201"/>
    <n v="0"/>
    <s v="BEV"/>
  </r>
  <r>
    <s v="3GN7DMRP4R"/>
    <x v="0"/>
    <s v="Everett"/>
    <s v="WA"/>
    <n v="98203"/>
    <x v="6"/>
    <x v="5"/>
    <s v="EQUINOX"/>
    <x v="1"/>
    <x v="2"/>
    <n v="0"/>
    <n v="38"/>
    <n v="271896957"/>
    <s v="POINT (-122.23019 47.94949)"/>
    <s v="PUGET SOUND ENERGY INC"/>
    <n v="53061041303"/>
    <n v="2"/>
    <s v="BEV"/>
  </r>
  <r>
    <s v="1GYXPZRL3T"/>
    <x v="2"/>
    <s v="Woodinville"/>
    <s v="WA"/>
    <n v="98072"/>
    <x v="12"/>
    <x v="28"/>
    <s v="LYRIQ"/>
    <x v="1"/>
    <x v="2"/>
    <n v="0"/>
    <n v="45"/>
    <n v="287055772"/>
    <s v="POINT (-122.15545 47.75448)"/>
    <s v="PUGET SOUND ENERGY INC||CITY OF TACOMA - (WA)"/>
    <n v="53033032321"/>
    <n v="0"/>
    <s v="BEV"/>
  </r>
  <r>
    <s v="LYVBR0DK7K"/>
    <x v="2"/>
    <s v="Seattle"/>
    <s v="WA"/>
    <n v="98103"/>
    <x v="9"/>
    <x v="12"/>
    <s v="XC60"/>
    <x v="0"/>
    <x v="1"/>
    <n v="17"/>
    <n v="43"/>
    <n v="474474857"/>
    <s v="POINT (-122.35436 47.67596)"/>
    <s v="CITY OF SEATTLE - (WA)|CITY OF TACOMA - (WA)"/>
    <n v="53033004901"/>
    <n v="7"/>
    <s v="PHEV"/>
  </r>
  <r>
    <s v="WMEFK9BA4J"/>
    <x v="2"/>
    <s v="Mercer Island"/>
    <s v="WA"/>
    <n v="98040"/>
    <x v="1"/>
    <x v="14"/>
    <s v="EQ FORTWO"/>
    <x v="1"/>
    <x v="0"/>
    <n v="58"/>
    <n v="41"/>
    <n v="474059372"/>
    <s v="POINT (-122.21238 47.57816)"/>
    <s v="PUGET SOUND ENERGY INC||CITY OF TACOMA - (WA)"/>
    <n v="53033024500"/>
    <n v="8"/>
    <s v="BEV"/>
  </r>
  <r>
    <s v="7G2CEGEC2T"/>
    <x v="27"/>
    <s v="Port Angeles"/>
    <s v="WA"/>
    <n v="98363"/>
    <x v="12"/>
    <x v="1"/>
    <s v="CYBERTRUCK"/>
    <x v="1"/>
    <x v="2"/>
    <n v="0"/>
    <n v="24"/>
    <n v="290127904"/>
    <s v="POINT (-123.46101 48.11892)"/>
    <s v="BONNEVILLE POWER ADMINISTRATION||CITY OF PORT ANGELES - (WA)"/>
    <n v="53009000700"/>
    <n v="0"/>
    <s v="BEV"/>
  </r>
  <r>
    <s v="KMUKCDSC9S"/>
    <x v="2"/>
    <s v="Seattle"/>
    <s v="WA"/>
    <n v="98107"/>
    <x v="0"/>
    <x v="9"/>
    <s v="GV60"/>
    <x v="1"/>
    <x v="2"/>
    <n v="0"/>
    <n v="36"/>
    <n v="274839127"/>
    <s v="POINT (-122.38591 47.67597)"/>
    <s v="CITY OF SEATTLE - (WA)|CITY OF TACOMA - (WA)"/>
    <n v="53033003301"/>
    <n v="1"/>
    <s v="BEV"/>
  </r>
  <r>
    <s v="4JGDA6DBXH"/>
    <x v="5"/>
    <s v="Olympia"/>
    <s v="WA"/>
    <n v="98516"/>
    <x v="11"/>
    <x v="26"/>
    <s v="GLE-CLASS"/>
    <x v="0"/>
    <x v="1"/>
    <n v="10"/>
    <n v="22"/>
    <n v="145528246"/>
    <s v="POINT (-122.78598 47.08476)"/>
    <s v="PUGET SOUND ENERGY INC"/>
    <n v="53067012224"/>
    <n v="9"/>
    <s v="PHEV"/>
  </r>
  <r>
    <s v="1FADP3R49J"/>
    <x v="11"/>
    <s v="Pullman"/>
    <s v="WA"/>
    <n v="99163"/>
    <x v="1"/>
    <x v="4"/>
    <s v="FOCUS"/>
    <x v="1"/>
    <x v="0"/>
    <n v="100"/>
    <n v="9"/>
    <n v="179159186"/>
    <s v="POINT (-117.18147 46.73015)"/>
    <s v="AVISTA CORP"/>
    <n v="53075000601"/>
    <n v="8"/>
    <s v="BEV"/>
  </r>
  <r>
    <s v="ZFF01SMA7T"/>
    <x v="2"/>
    <s v="Woodinville"/>
    <s v="WA"/>
    <n v="98072"/>
    <x v="12"/>
    <x v="46"/>
    <s v="296"/>
    <x v="0"/>
    <x v="1"/>
    <n v="7"/>
    <n v="45"/>
    <n v="291063615"/>
    <s v="POINT (-122.15545 47.75448)"/>
    <s v="PUGET SOUND ENERGY INC||CITY OF TACOMA - (WA)"/>
    <n v="53033032307"/>
    <n v="0"/>
    <s v="PHEV"/>
  </r>
  <r>
    <s v="WMEFJ9BA3K"/>
    <x v="2"/>
    <s v="Renton"/>
    <s v="WA"/>
    <n v="98058"/>
    <x v="9"/>
    <x v="14"/>
    <s v="EQ FORTWO"/>
    <x v="1"/>
    <x v="0"/>
    <n v="58"/>
    <n v="11"/>
    <n v="149038669"/>
    <s v="POINT (-122.08747 47.4466)"/>
    <s v="PUGET SOUND ENERGY INC||CITY OF TACOMA - (WA)"/>
    <n v="53033031909"/>
    <n v="7"/>
    <s v="BEV"/>
  </r>
  <r>
    <s v="4W5KHMRK4R"/>
    <x v="10"/>
    <s v="Spokane"/>
    <s v="WA"/>
    <n v="99223"/>
    <x v="6"/>
    <x v="23"/>
    <s v="ZDX"/>
    <x v="1"/>
    <x v="2"/>
    <n v="0"/>
    <n v="3"/>
    <n v="280457110"/>
    <s v="POINT (-117.36043 47.63396)"/>
    <s v="BONNEVILLE POWER ADMINISTRATION||AVISTA CORP||INLAND POWER &amp; LIGHT COMPANY"/>
    <n v="53063004602"/>
    <n v="2"/>
    <s v="BEV"/>
  </r>
  <r>
    <s v="WBS83FK05T"/>
    <x v="2"/>
    <s v="Woodinville"/>
    <s v="WA"/>
    <n v="98072"/>
    <x v="12"/>
    <x v="0"/>
    <s v="M5"/>
    <x v="0"/>
    <x v="1"/>
    <n v="25"/>
    <n v="45"/>
    <n v="282193474"/>
    <s v="POINT (-122.15545 47.75448)"/>
    <s v="PUGET SOUND ENERGY INC||CITY OF TACOMA - (WA)"/>
    <n v="53033032311"/>
    <n v="0"/>
    <s v="PHEV"/>
  </r>
  <r>
    <s v="1G1RA6E48C"/>
    <x v="1"/>
    <s v="Yakima"/>
    <s v="WA"/>
    <n v="98902"/>
    <x v="15"/>
    <x v="5"/>
    <s v="VOLT"/>
    <x v="0"/>
    <x v="0"/>
    <n v="35"/>
    <n v="14"/>
    <n v="348410842"/>
    <s v="POINT (-120.51904 46.59782)"/>
    <s v="PACIFICORP"/>
    <n v="53077001000"/>
    <n v="14"/>
    <s v="PHEV"/>
  </r>
  <r>
    <s v="WBA7J2C58J"/>
    <x v="1"/>
    <s v="Selah"/>
    <s v="WA"/>
    <n v="98942"/>
    <x v="1"/>
    <x v="0"/>
    <s v="740E"/>
    <x v="0"/>
    <x v="1"/>
    <n v="14"/>
    <n v="15"/>
    <n v="179548379"/>
    <s v="POINT (-120.53145 46.65405)"/>
    <s v="PACIFICORP"/>
    <n v="53077003400"/>
    <n v="8"/>
    <s v="PHEV"/>
  </r>
  <r>
    <s v="KMHC85LH7H"/>
    <x v="23"/>
    <s v="Friday Harbor"/>
    <s v="WA"/>
    <n v="98250"/>
    <x v="11"/>
    <x v="15"/>
    <s v="IONIQ"/>
    <x v="1"/>
    <x v="0"/>
    <n v="124"/>
    <n v="40"/>
    <n v="139439492"/>
    <s v="POINT (-123.01648 48.53448)"/>
    <s v="BONNEVILLE POWER ADMINISTRATION||ORCAS POWER &amp; LIGHT COOP"/>
    <n v="53055960301"/>
    <n v="9"/>
    <s v="BEV"/>
  </r>
  <r>
    <s v="WAUAHBFW9N"/>
    <x v="2"/>
    <s v="Renton"/>
    <s v="WA"/>
    <n v="98059"/>
    <x v="14"/>
    <x v="2"/>
    <s v="RS E-TRON GT"/>
    <x v="1"/>
    <x v="2"/>
    <n v="0"/>
    <n v="11"/>
    <n v="255481369"/>
    <s v="POINT (-122.11589 47.50243)"/>
    <s v="PUGET SOUND ENERGY INC||CITY OF TACOMA - (WA)"/>
    <n v="53033025101"/>
    <n v="4"/>
    <s v="BEV"/>
  </r>
  <r>
    <s v="WA13CBGE5P"/>
    <x v="2"/>
    <s v="Mercer Island"/>
    <s v="WA"/>
    <n v="98040"/>
    <x v="13"/>
    <x v="2"/>
    <s v="E-TRON"/>
    <x v="1"/>
    <x v="2"/>
    <n v="0"/>
    <n v="41"/>
    <n v="293673978"/>
    <s v="POINT (-122.21238 47.57816)"/>
    <s v="PUGET SOUND ENERGY INC||CITY OF TACOMA - (WA)"/>
    <n v="53033024602"/>
    <n v="3"/>
    <s v="BEV"/>
  </r>
  <r>
    <s v="5YJSA1DG0D"/>
    <x v="2"/>
    <s v="Seattle"/>
    <s v="WA"/>
    <n v="98112"/>
    <x v="7"/>
    <x v="1"/>
    <s v="MODEL S"/>
    <x v="1"/>
    <x v="0"/>
    <n v="208"/>
    <n v="43"/>
    <n v="140908463"/>
    <s v="POINT (-122.30207 47.64085)"/>
    <s v="CITY OF SEATTLE - (WA)|CITY OF TACOMA - (WA)"/>
    <n v="53033007600"/>
    <n v="13"/>
    <s v="BEV"/>
  </r>
  <r>
    <s v="KMHE14L25H"/>
    <x v="15"/>
    <s v="Vancouver"/>
    <s v="WA"/>
    <n v="98662"/>
    <x v="11"/>
    <x v="15"/>
    <s v="SONATA"/>
    <x v="0"/>
    <x v="1"/>
    <n v="27"/>
    <n v="17"/>
    <n v="272719702"/>
    <s v="POINT (-122.57722 45.64251)"/>
    <s v="BONNEVILLE POWER ADMINISTRATION||PUD NO 1 OF CLARK COUNTY - (WA)"/>
    <n v="53011040703"/>
    <n v="9"/>
    <s v="PHEV"/>
  </r>
  <r>
    <s v="WP0BA2Y15P"/>
    <x v="2"/>
    <s v="Bellevue"/>
    <s v="WA"/>
    <n v="98004"/>
    <x v="13"/>
    <x v="17"/>
    <s v="TAYCAN"/>
    <x v="1"/>
    <x v="2"/>
    <n v="0"/>
    <n v="48"/>
    <n v="287816210"/>
    <s v="POINT (-122.1872 47.61001)"/>
    <s v="PUGET SOUND ENERGY INC||CITY OF TACOMA - (WA)"/>
    <n v="53033023805"/>
    <n v="3"/>
    <s v="BEV"/>
  </r>
  <r>
    <s v="KMHM24ACXR"/>
    <x v="2"/>
    <s v="North Bend"/>
    <s v="WA"/>
    <n v="98045"/>
    <x v="6"/>
    <x v="15"/>
    <s v="IONIQ 6"/>
    <x v="1"/>
    <x v="2"/>
    <n v="0"/>
    <n v="5"/>
    <n v="273631375"/>
    <s v="POINT (-121.7831 47.49348)"/>
    <s v="PUGET SOUND ENERGY INC||CITY OF TACOMA - (WA)"/>
    <n v="53033032705"/>
    <n v="2"/>
    <s v="BEV"/>
  </r>
  <r>
    <s v="ZASPATTW3S"/>
    <x v="2"/>
    <s v="Seattle"/>
    <s v="WA"/>
    <n v="98199"/>
    <x v="0"/>
    <x v="24"/>
    <s v="TONALE"/>
    <x v="0"/>
    <x v="0"/>
    <n v="33"/>
    <n v="36"/>
    <n v="291627556"/>
    <s v="POINT (-122.40092 47.65908)"/>
    <s v="CITY OF SEATTLE - (WA)|CITY OF TACOMA - (WA)"/>
    <n v="53033005700"/>
    <n v="1"/>
    <s v="PHEV"/>
  </r>
  <r>
    <s v="W1NKJ8AB8S"/>
    <x v="12"/>
    <s v="Moses Lake"/>
    <s v="WA"/>
    <n v="98837"/>
    <x v="0"/>
    <x v="26"/>
    <s v="GLC-CLASS"/>
    <x v="0"/>
    <x v="1"/>
    <n v="1"/>
    <n v="13"/>
    <n v="278998695"/>
    <s v="POINT (-119.2771 47.13196)"/>
    <s v="PUD NO 2 OF GRANT COUNTY"/>
    <n v="53025011002"/>
    <n v="1"/>
    <s v="PHEV"/>
  </r>
  <r>
    <s v="WAUG9BFW0S"/>
    <x v="2"/>
    <s v="North Bend"/>
    <s v="WA"/>
    <n v="98045"/>
    <x v="0"/>
    <x v="2"/>
    <s v="S E-TRON GT"/>
    <x v="1"/>
    <x v="2"/>
    <n v="0"/>
    <n v="5"/>
    <n v="280614358"/>
    <s v="POINT (-121.7831 47.49348)"/>
    <s v="PUGET SOUND ENERGY INC||CITY OF TACOMA - (WA)"/>
    <n v="53033032705"/>
    <n v="1"/>
    <s v="BEV"/>
  </r>
  <r>
    <s v="JM1DRADB2N"/>
    <x v="0"/>
    <s v="Lake Stevens"/>
    <s v="WA"/>
    <n v="98258"/>
    <x v="14"/>
    <x v="7"/>
    <s v="MX-30"/>
    <x v="1"/>
    <x v="2"/>
    <n v="0"/>
    <n v="44"/>
    <n v="270077062"/>
    <s v="POINT (-122.06402 48.01497)"/>
    <s v="PUGET SOUND ENERGY INC"/>
    <n v="53061052506"/>
    <n v="4"/>
    <s v="BEV"/>
  </r>
  <r>
    <s v="WP1AN2AY8R"/>
    <x v="2"/>
    <s v="Carnation"/>
    <s v="WA"/>
    <n v="98014"/>
    <x v="6"/>
    <x v="17"/>
    <s v="CAYENNE"/>
    <x v="0"/>
    <x v="0"/>
    <n v="56"/>
    <n v="5"/>
    <n v="269855841"/>
    <s v="POINT (-121.91353 47.64901)"/>
    <s v="PUGET SOUND ENERGY INC||CITY OF TACOMA - (WA)"/>
    <n v="53033032500"/>
    <n v="2"/>
    <s v="PHEV"/>
  </r>
  <r>
    <s v="3MW5P7J06M"/>
    <x v="2"/>
    <s v="Auburn"/>
    <s v="WA"/>
    <n v="98092"/>
    <x v="2"/>
    <x v="0"/>
    <s v="330E"/>
    <x v="0"/>
    <x v="1"/>
    <n v="22"/>
    <n v="31"/>
    <n v="290475755"/>
    <s v="POINT (-122.18263 47.31825)"/>
    <s v="PUGET SOUND ENERGY INC||CITY OF TACOMA - (WA)"/>
    <n v="53033031204"/>
    <n v="5"/>
    <s v="PHEV"/>
  </r>
  <r>
    <s v="SALWR2RY8L"/>
    <x v="10"/>
    <s v="Mead"/>
    <s v="WA"/>
    <n v="99021"/>
    <x v="4"/>
    <x v="25"/>
    <s v="RANGE ROVER SPORT"/>
    <x v="0"/>
    <x v="1"/>
    <n v="19"/>
    <n v="4"/>
    <n v="258135055"/>
    <s v="POINT (-117.35586 47.7628)"/>
    <s v="BONNEVILLE POWER ADMINISTRATION||INLAND POWER &amp; LIGHT COMPANY"/>
    <n v="53063010204"/>
    <n v="6"/>
    <s v="PHEV"/>
  </r>
  <r>
    <s v="7JRH60FTXP"/>
    <x v="0"/>
    <s v="Marysville"/>
    <s v="WA"/>
    <n v="98271"/>
    <x v="13"/>
    <x v="12"/>
    <s v="S60"/>
    <x v="0"/>
    <x v="0"/>
    <n v="41"/>
    <n v="38"/>
    <n v="286935316"/>
    <s v="POINT (-122.17138 48.10433)"/>
    <s v="PUGET SOUND ENERGY INC"/>
    <n v="53061053101"/>
    <n v="3"/>
    <s v="PHEV"/>
  </r>
  <r>
    <s v="WP1AE2AY2M"/>
    <x v="2"/>
    <s v="Redmond"/>
    <s v="WA"/>
    <n v="98052"/>
    <x v="2"/>
    <x v="17"/>
    <s v="CAYENNE"/>
    <x v="0"/>
    <x v="1"/>
    <n v="16"/>
    <n v="45"/>
    <n v="218928762"/>
    <s v="POINT (-122.13158 47.67858)"/>
    <s v="PUGET SOUND ENERGY INC||CITY OF TACOMA - (WA)"/>
    <n v="53033032322"/>
    <n v="5"/>
    <s v="PHEV"/>
  </r>
  <r>
    <s v="W1K6G8CB1T"/>
    <x v="2"/>
    <s v="Fall City"/>
    <s v="WA"/>
    <n v="98024"/>
    <x v="12"/>
    <x v="26"/>
    <s v="S-CLASS"/>
    <x v="0"/>
    <x v="1"/>
    <n v="16"/>
    <n v="5"/>
    <n v="288348770"/>
    <s v="POINT (-121.89086 47.56812)"/>
    <s v="PUGET SOUND ENERGY INC||CITY OF TACOMA - (WA)"/>
    <n v="53033032500"/>
    <n v="0"/>
    <s v="PHEV"/>
  </r>
  <r>
    <s v="YV4BR0PKXJ"/>
    <x v="7"/>
    <s v="Mount Vernon"/>
    <s v="WA"/>
    <n v="98274"/>
    <x v="1"/>
    <x v="12"/>
    <s v="XC90"/>
    <x v="0"/>
    <x v="1"/>
    <n v="19"/>
    <n v="10"/>
    <n v="143084602"/>
    <s v="POINT (-122.32295 48.4152)"/>
    <s v="PUGET SOUND ENERGY INC"/>
    <n v="53057952401"/>
    <n v="8"/>
    <s v="PHEV"/>
  </r>
  <r>
    <s v="WA11AAGE6N"/>
    <x v="2"/>
    <s v="Mercer Island"/>
    <s v="WA"/>
    <n v="98040"/>
    <x v="14"/>
    <x v="2"/>
    <s v="E-TRON SPORTBACK"/>
    <x v="1"/>
    <x v="2"/>
    <n v="0"/>
    <n v="41"/>
    <n v="185811790"/>
    <s v="POINT (-122.21238 47.57816)"/>
    <s v="PUGET SOUND ENERGY INC||CITY OF TACOMA - (WA)"/>
    <n v="53033024601"/>
    <n v="4"/>
    <s v="BEV"/>
  </r>
  <r>
    <s v="W1KEG2CB6R"/>
    <x v="2"/>
    <s v="Woodinville"/>
    <s v="WA"/>
    <n v="98072"/>
    <x v="6"/>
    <x v="26"/>
    <s v="EQE-CLASS SEDAN"/>
    <x v="1"/>
    <x v="2"/>
    <n v="0"/>
    <n v="45"/>
    <n v="268971461"/>
    <s v="POINT (-122.15545 47.75448)"/>
    <s v="PUGET SOUND ENERGY INC||CITY OF TACOMA - (WA)"/>
    <n v="53033032311"/>
    <n v="2"/>
    <s v="BEV"/>
  </r>
  <r>
    <s v="2C4RC1L72L"/>
    <x v="27"/>
    <s v="Port Angeles"/>
    <s v="WA"/>
    <n v="98363"/>
    <x v="4"/>
    <x v="19"/>
    <s v="PACIFICA"/>
    <x v="0"/>
    <x v="0"/>
    <n v="32"/>
    <n v="24"/>
    <n v="123446361"/>
    <s v="POINT (-123.46101 48.11892)"/>
    <s v="BONNEVILLE POWER ADMINISTRATION||CITY OF PORT ANGELES - (WA)"/>
    <n v="53009000700"/>
    <n v="6"/>
    <s v="PHEV"/>
  </r>
  <r>
    <s v="1GYKPTRL3T"/>
    <x v="2"/>
    <s v="Kent"/>
    <s v="WA"/>
    <n v="98042"/>
    <x v="12"/>
    <x v="28"/>
    <s v="LYRIQ"/>
    <x v="1"/>
    <x v="2"/>
    <n v="0"/>
    <n v="47"/>
    <n v="291757938"/>
    <s v="POINT (-122.10798 47.37124)"/>
    <s v="PUGET SOUND ENERGY INC||CITY OF TACOMA - (WA)"/>
    <n v="53033031601"/>
    <n v="0"/>
    <s v="BEV"/>
  </r>
  <r>
    <s v="WA1K2BFZ9R"/>
    <x v="2"/>
    <s v="Renton"/>
    <s v="WA"/>
    <n v="98058"/>
    <x v="6"/>
    <x v="2"/>
    <s v="Q4"/>
    <x v="1"/>
    <x v="2"/>
    <n v="0"/>
    <n v="11"/>
    <n v="284812279"/>
    <s v="POINT (-122.08747 47.4466)"/>
    <s v="PUGET SOUND ENERGY INC||CITY OF TACOMA - (WA)"/>
    <n v="53033029304"/>
    <n v="2"/>
    <s v="BEV"/>
  </r>
  <r>
    <s v="WA1BAAGE6R"/>
    <x v="17"/>
    <s v="Kennewick"/>
    <s v="WA"/>
    <n v="99337"/>
    <x v="6"/>
    <x v="2"/>
    <s v="Q8"/>
    <x v="1"/>
    <x v="2"/>
    <n v="0"/>
    <n v="8"/>
    <n v="272677849"/>
    <s v="POINT (-119.14482 46.18763)"/>
    <s v="BONNEVILLE POWER ADMINISTRATION||PUD NO 1 OF BENTON COUNTY"/>
    <n v="53005011505"/>
    <n v="2"/>
    <s v="BEV"/>
  </r>
  <r>
    <s v="YSMFE3KA2R"/>
    <x v="19"/>
    <s v="Puyallup"/>
    <s v="WA"/>
    <n v="98371"/>
    <x v="6"/>
    <x v="29"/>
    <s v="POLESTAR 2"/>
    <x v="1"/>
    <x v="2"/>
    <n v="0"/>
    <n v="25"/>
    <n v="260678407"/>
    <s v="POINT (-122.29521 47.19045)"/>
    <s v="PUGET SOUND ENERGY INC||CITY OF TACOMA - (WA)"/>
    <n v="53053073408"/>
    <n v="2"/>
    <s v="BEV"/>
  </r>
  <r>
    <s v="1G6RP1E42E"/>
    <x v="19"/>
    <s v="Bonney Lake"/>
    <s v="WA"/>
    <n v="98391"/>
    <x v="10"/>
    <x v="28"/>
    <s v="ELR"/>
    <x v="0"/>
    <x v="0"/>
    <n v="37"/>
    <n v="31"/>
    <n v="217801853"/>
    <s v="POINT (-122.17144 47.19175)"/>
    <s v="PUGET SOUND ENERGY INC||CITY OF TACOMA - (WA)"/>
    <n v="53053070308"/>
    <n v="12"/>
    <s v="PHEV"/>
  </r>
  <r>
    <s v="7JRH60FM0P"/>
    <x v="2"/>
    <s v="Redmond"/>
    <s v="WA"/>
    <n v="98052"/>
    <x v="13"/>
    <x v="12"/>
    <s v="S60"/>
    <x v="0"/>
    <x v="0"/>
    <n v="41"/>
    <n v="48"/>
    <n v="228585927"/>
    <s v="POINT (-122.13158 47.67858)"/>
    <s v="PUGET SOUND ENERGY INC||CITY OF TACOMA - (WA)"/>
    <n v="53033032324"/>
    <n v="3"/>
    <s v="PHEV"/>
  </r>
  <r>
    <s v="WA112BFZ0N"/>
    <x v="2"/>
    <s v="Bellevue"/>
    <s v="WA"/>
    <n v="98004"/>
    <x v="14"/>
    <x v="2"/>
    <s v="Q4"/>
    <x v="1"/>
    <x v="2"/>
    <n v="0"/>
    <n v="41"/>
    <n v="285383654"/>
    <s v="POINT (-122.1872 47.61001)"/>
    <s v="PUGET SOUND ENERGY INC||CITY OF TACOMA - (WA)"/>
    <n v="53033023808"/>
    <n v="4"/>
    <s v="BEV"/>
  </r>
  <r>
    <s v="KMHC65LDXM"/>
    <x v="0"/>
    <s v="Bothell"/>
    <s v="WA"/>
    <n v="98021"/>
    <x v="2"/>
    <x v="15"/>
    <s v="IONIQ"/>
    <x v="0"/>
    <x v="1"/>
    <n v="29"/>
    <n v="1"/>
    <n v="279255028"/>
    <s v="POINT (-122.18384 47.8031)"/>
    <s v="PUGET SOUND ENERGY INC"/>
    <n v="53061051926"/>
    <n v="5"/>
    <s v="PHEV"/>
  </r>
  <r>
    <s v="2C4RC1L76K"/>
    <x v="15"/>
    <s v="Vancouver"/>
    <s v="WA"/>
    <n v="98664"/>
    <x v="9"/>
    <x v="19"/>
    <s v="PACIFICA"/>
    <x v="0"/>
    <x v="0"/>
    <n v="32"/>
    <n v="49"/>
    <n v="190387564"/>
    <s v="POINT (-122.59219 45.62158)"/>
    <s v="BONNEVILLE POWER ADMINISTRATION||PUD NO 1 OF CLARK COUNTY - (WA)"/>
    <n v="53011043100"/>
    <n v="7"/>
    <s v="PHEV"/>
  </r>
  <r>
    <s v="KMHM24AC2P"/>
    <x v="2"/>
    <s v="Renton"/>
    <s v="WA"/>
    <n v="98058"/>
    <x v="13"/>
    <x v="15"/>
    <s v="IONIQ 6"/>
    <x v="1"/>
    <x v="2"/>
    <n v="0"/>
    <n v="11"/>
    <n v="241235641"/>
    <s v="POINT (-122.08747 47.4466)"/>
    <s v="PUGET SOUND ENERGY INC||CITY OF TACOMA - (WA)"/>
    <n v="53033031910"/>
    <n v="3"/>
    <s v="BEV"/>
  </r>
  <r>
    <s v="7JRBR0FL1N"/>
    <x v="5"/>
    <s v="Yelm"/>
    <s v="WA"/>
    <n v="98597"/>
    <x v="14"/>
    <x v="12"/>
    <s v="S60"/>
    <x v="0"/>
    <x v="1"/>
    <n v="22"/>
    <n v="2"/>
    <n v="187956604"/>
    <s v="POINT (-122.60735 46.94239)"/>
    <s v="PUGET SOUND ENERGY INC"/>
    <n v="53067012412"/>
    <n v="4"/>
    <s v="PHEV"/>
  </r>
  <r>
    <s v="KM8K33AG4K"/>
    <x v="10"/>
    <s v="Spokane Valley"/>
    <s v="WA"/>
    <n v="99016"/>
    <x v="9"/>
    <x v="15"/>
    <s v="KONA"/>
    <x v="1"/>
    <x v="0"/>
    <n v="258"/>
    <n v="4"/>
    <n v="142046642"/>
    <s v="POINT (-117.16242 47.65738)"/>
    <s v="BONNEVILLE POWER ADMINISTRATION||AVISTA CORP||INLAND POWER &amp; LIGHT COMPANY"/>
    <n v="53063013101"/>
    <n v="7"/>
    <s v="BEV"/>
  </r>
  <r>
    <s v="W1N9M1DB6N"/>
    <x v="2"/>
    <s v="North Bend"/>
    <s v="WA"/>
    <n v="98045"/>
    <x v="14"/>
    <x v="26"/>
    <s v="EQB-CLASS"/>
    <x v="1"/>
    <x v="2"/>
    <n v="0"/>
    <n v="5"/>
    <n v="261292517"/>
    <s v="POINT (-121.7831 47.49348)"/>
    <s v="PUGET SOUND ENERGY INC||CITY OF TACOMA - (WA)"/>
    <n v="53033032706"/>
    <n v="4"/>
    <s v="BEV"/>
  </r>
  <r>
    <s v="W1K6G6KB0R"/>
    <x v="0"/>
    <s v="Everett"/>
    <s v="WA"/>
    <n v="98203"/>
    <x v="6"/>
    <x v="26"/>
    <s v="S-CLASS"/>
    <x v="0"/>
    <x v="0"/>
    <n v="46"/>
    <n v="38"/>
    <n v="261762462"/>
    <s v="POINT (-122.23019 47.94949)"/>
    <s v="PUGET SOUND ENERGY INC"/>
    <n v="53061041100"/>
    <n v="2"/>
    <s v="PHEV"/>
  </r>
  <r>
    <s v="1GC10UEH8T"/>
    <x v="10"/>
    <s v="Spokane Valley"/>
    <s v="WA"/>
    <n v="99212"/>
    <x v="12"/>
    <x v="5"/>
    <s v="SILVERADO"/>
    <x v="1"/>
    <x v="2"/>
    <n v="0"/>
    <n v="4"/>
    <n v="287884481"/>
    <s v="POINT (-117.31205 47.66648)"/>
    <s v="BONNEVILLE POWER ADMINISTRATION||INLAND POWER &amp; LIGHT COMPANY"/>
    <n v="53063012200"/>
    <n v="0"/>
    <s v="BEV"/>
  </r>
  <r>
    <s v="W1Y4VCHY8R"/>
    <x v="2"/>
    <s v="Lake Forest Park"/>
    <s v="WA"/>
    <n v="98155"/>
    <x v="6"/>
    <x v="26"/>
    <s v="ESPRINTER"/>
    <x v="1"/>
    <x v="2"/>
    <n v="0"/>
    <n v="46"/>
    <n v="287807439"/>
    <s v="POINT (-122.30304 47.75494)"/>
    <s v="PUGET SOUND ENERGY INC||CITY OF TACOMA - (WA)"/>
    <n v="53033021400"/>
    <n v="2"/>
    <s v="BEV"/>
  </r>
  <r>
    <s v="WBY8P2C03M"/>
    <x v="19"/>
    <s v="University Place"/>
    <s v="WA"/>
    <n v="98467"/>
    <x v="2"/>
    <x v="0"/>
    <s v="I3"/>
    <x v="1"/>
    <x v="2"/>
    <n v="0"/>
    <n v="28"/>
    <n v="152551087"/>
    <s v="POINT (-122.50669 47.20313)"/>
    <s v="BONNEVILLE POWER ADMINISTRATION||CITY OF TACOMA - (WA)||PENINSULA LIGHT COMPANY"/>
    <n v="53053072313"/>
    <n v="5"/>
    <s v="BEV"/>
  </r>
  <r>
    <s v="1GYKPPRL8P"/>
    <x v="2"/>
    <s v="Seattle"/>
    <s v="WA"/>
    <n v="98108"/>
    <x v="13"/>
    <x v="28"/>
    <s v="LYRIQ"/>
    <x v="1"/>
    <x v="2"/>
    <n v="0"/>
    <n v="11"/>
    <n v="287198320"/>
    <s v="POINT (-122.31449 47.53917)"/>
    <s v="CITY OF SEATTLE - (WA)|CITY OF TACOMA - (WA)"/>
    <n v="53033010900"/>
    <n v="3"/>
    <s v="BEV"/>
  </r>
  <r>
    <s v="3FMTK1SU0S"/>
    <x v="2"/>
    <s v="Seattle"/>
    <s v="WA"/>
    <n v="98134"/>
    <x v="0"/>
    <x v="4"/>
    <s v="MUSTANG MACH-E"/>
    <x v="1"/>
    <x v="2"/>
    <n v="0"/>
    <n v="37"/>
    <n v="289435485"/>
    <s v="POINT (-122.32741 47.58616)"/>
    <s v="CITY OF SEATTLE - (WA)|CITY OF TACOMA - (WA)"/>
    <n v="53033009300"/>
    <n v="1"/>
    <s v="BEV"/>
  </r>
  <r>
    <s v="5YJSA1H42F"/>
    <x v="2"/>
    <s v="Kirkland"/>
    <s v="WA"/>
    <n v="98033"/>
    <x v="5"/>
    <x v="1"/>
    <s v="MODEL S"/>
    <x v="1"/>
    <x v="0"/>
    <n v="208"/>
    <n v="45"/>
    <n v="267361860"/>
    <s v="POINT (-122.2066 47.67887)"/>
    <s v="PUGET SOUND ENERGY INC||CITY OF TACOMA - (WA)"/>
    <n v="53033022402"/>
    <n v="11"/>
    <s v="BEV"/>
  </r>
  <r>
    <s v="YV4BC0PMXG"/>
    <x v="2"/>
    <s v="Bellevue"/>
    <s v="WA"/>
    <n v="98004"/>
    <x v="3"/>
    <x v="12"/>
    <s v="XC90"/>
    <x v="0"/>
    <x v="1"/>
    <n v="13"/>
    <n v="41"/>
    <n v="244110324"/>
    <s v="POINT (-122.1872 47.61001)"/>
    <s v="PUGET SOUND ENERGY INC||CITY OF TACOMA - (WA)"/>
    <n v="53033023801"/>
    <n v="10"/>
    <s v="PHEV"/>
  </r>
  <r>
    <s v="KM8JBDA27P"/>
    <x v="0"/>
    <s v="Lake Stevens"/>
    <s v="WA"/>
    <n v="98258"/>
    <x v="13"/>
    <x v="15"/>
    <s v="TUCSON"/>
    <x v="0"/>
    <x v="0"/>
    <n v="33"/>
    <n v="44"/>
    <n v="241470512"/>
    <s v="POINT (-122.06402 48.01497)"/>
    <s v="PUGET SOUND ENERGY INC"/>
    <n v="53061052603"/>
    <n v="3"/>
    <s v="PHEV"/>
  </r>
  <r>
    <s v="3C6MRWAZ8R"/>
    <x v="19"/>
    <s v="Sumner"/>
    <s v="WA"/>
    <n v="98390"/>
    <x v="6"/>
    <x v="38"/>
    <s v="PROMASTER 3500"/>
    <x v="1"/>
    <x v="2"/>
    <n v="0"/>
    <n v="31"/>
    <n v="291810669"/>
    <s v="POINT (-122.23972 47.2022)"/>
    <s v="PUGET SOUND ENERGY INC||CITY OF TACOMA - (WA)"/>
    <n v="53053073301"/>
    <n v="2"/>
    <s v="BEV"/>
  </r>
  <r>
    <s v="7YAMS5S13T"/>
    <x v="2"/>
    <s v="Seattle"/>
    <s v="WA"/>
    <n v="98134"/>
    <x v="12"/>
    <x v="15"/>
    <s v="IONIQ 9"/>
    <x v="1"/>
    <x v="2"/>
    <n v="0"/>
    <n v="37"/>
    <n v="289800822"/>
    <s v="POINT (-122.32741 47.58616)"/>
    <s v="CITY OF SEATTLE - (WA)|CITY OF TACOMA - (WA)"/>
    <n v="53033009300"/>
    <n v="0"/>
    <s v="BEV"/>
  </r>
  <r>
    <s v="YV4H60DF5P"/>
    <x v="0"/>
    <s v="Edmonds"/>
    <s v="WA"/>
    <n v="98020"/>
    <x v="13"/>
    <x v="12"/>
    <s v="XC60"/>
    <x v="0"/>
    <x v="0"/>
    <n v="35"/>
    <n v="21"/>
    <n v="287793908"/>
    <s v="POINT (-122.37695 47.81113)"/>
    <s v="PUGET SOUND ENERGY INC"/>
    <n v="53061050402"/>
    <n v="3"/>
    <s v="PHEV"/>
  </r>
  <r>
    <s v="1FT6W1BM7R"/>
    <x v="2"/>
    <s v="Seattle"/>
    <s v="WA"/>
    <n v="98134"/>
    <x v="6"/>
    <x v="4"/>
    <s v="F-150"/>
    <x v="1"/>
    <x v="2"/>
    <n v="0"/>
    <n v="37"/>
    <n v="275139224"/>
    <s v="POINT (-122.32741 47.58616)"/>
    <s v="CITY OF SEATTLE - (WA)|CITY OF TACOMA - (WA)"/>
    <n v="53033009300"/>
    <n v="2"/>
    <s v="BEV"/>
  </r>
  <r>
    <s v="YV4ER3GMXR"/>
    <x v="0"/>
    <s v="Bothell"/>
    <s v="WA"/>
    <n v="98012"/>
    <x v="6"/>
    <x v="12"/>
    <s v="C40"/>
    <x v="1"/>
    <x v="2"/>
    <n v="0"/>
    <n v="1"/>
    <n v="279143196"/>
    <s v="POINT (-122.20105 47.84423)"/>
    <s v="PUGET SOUND ENERGY INC"/>
    <n v="53061051934"/>
    <n v="2"/>
    <s v="BEV"/>
  </r>
  <r>
    <s v="WBY43EJ0XR"/>
    <x v="2"/>
    <s v="Federal Way"/>
    <s v="WA"/>
    <n v="98023"/>
    <x v="6"/>
    <x v="0"/>
    <s v="I7"/>
    <x v="1"/>
    <x v="2"/>
    <n v="0"/>
    <n v="30"/>
    <n v="263156687"/>
    <s v="POINT (-122.36217 47.31011)"/>
    <s v="PUGET SOUND ENERGY INC||CITY OF TACOMA - (WA)"/>
    <n v="53033030101"/>
    <n v="2"/>
    <s v="BEV"/>
  </r>
  <r>
    <s v="1V2BMPE85S"/>
    <x v="2"/>
    <s v="Seattle"/>
    <s v="WA"/>
    <n v="98178"/>
    <x v="0"/>
    <x v="21"/>
    <s v="ID.4"/>
    <x v="1"/>
    <x v="2"/>
    <n v="0"/>
    <n v="37"/>
    <n v="283150052"/>
    <s v="POINT (-122.25031 47.49481)"/>
    <s v="PUGET SOUND ENERGY INC||CITY OF TACOMA - (WA)"/>
    <n v="53033026001"/>
    <n v="1"/>
    <s v="BEV"/>
  </r>
  <r>
    <s v="3FMTK3SU8T"/>
    <x v="31"/>
    <s v="Pasco"/>
    <s v="WA"/>
    <n v="99301"/>
    <x v="12"/>
    <x v="4"/>
    <s v="MUSTANG MACH-E"/>
    <x v="1"/>
    <x v="2"/>
    <n v="0"/>
    <n v="9"/>
    <n v="292531312"/>
    <s v="POINT (-119.09467 46.23542)"/>
    <s v="BONNEVILLE POWER ADMINISTRATION||PUD NO 1 OF FRANKLIN COUNTY"/>
    <n v="53021020607"/>
    <n v="0"/>
    <s v="BEV"/>
  </r>
  <r>
    <s v="7JRH60FC7S"/>
    <x v="2"/>
    <s v="Redmond"/>
    <s v="WA"/>
    <n v="98053"/>
    <x v="0"/>
    <x v="12"/>
    <s v="S60"/>
    <x v="0"/>
    <x v="0"/>
    <n v="41"/>
    <n v="5"/>
    <n v="276676795"/>
    <s v="POINT (-122.03287 47.68555)"/>
    <s v="PUGET SOUND ENERGY INC||CITY OF TACOMA - (WA)"/>
    <n v="53033032315"/>
    <n v="1"/>
    <s v="PHEV"/>
  </r>
  <r>
    <s v="WP0AE2A73N"/>
    <x v="0"/>
    <s v="Mukilteo"/>
    <s v="WA"/>
    <n v="98275"/>
    <x v="14"/>
    <x v="17"/>
    <s v="PANAMERA"/>
    <x v="0"/>
    <x v="1"/>
    <n v="19"/>
    <n v="21"/>
    <n v="285898350"/>
    <s v="POINT (-122.29196 47.89908)"/>
    <s v="PUGET SOUND ENERGY INC"/>
    <n v="53061041301"/>
    <n v="4"/>
    <s v="PHEV"/>
  </r>
  <r>
    <s v="KM8K53AG4M"/>
    <x v="0"/>
    <s v="Edmonds"/>
    <s v="WA"/>
    <n v="98020"/>
    <x v="2"/>
    <x v="15"/>
    <s v="KONA"/>
    <x v="1"/>
    <x v="2"/>
    <n v="0"/>
    <n v="21"/>
    <n v="286467317"/>
    <s v="POINT (-122.37695 47.81113)"/>
    <s v="PUGET SOUND ENERGY INC"/>
    <n v="53061050403"/>
    <n v="5"/>
    <s v="BEV"/>
  </r>
  <r>
    <s v="3GNKDARM0T"/>
    <x v="41"/>
    <s v="Warren"/>
    <s v="MI"/>
    <n v="48092"/>
    <x v="12"/>
    <x v="5"/>
    <s v="BLAZER"/>
    <x v="1"/>
    <x v="2"/>
    <n v="0"/>
    <m/>
    <n v="292636564"/>
    <s v="POINT (-83.04914 42.52509)"/>
    <s v="NON WASHINGTON STATE ELECTRIC UTILITY"/>
    <n v="26099262100"/>
    <n v="0"/>
    <s v="BEV"/>
  </r>
  <r>
    <s v="WP1AA2XA8T"/>
    <x v="0"/>
    <s v="Snohomish"/>
    <s v="WA"/>
    <n v="98290"/>
    <x v="12"/>
    <x v="17"/>
    <s v="MACAN"/>
    <x v="1"/>
    <x v="2"/>
    <n v="0"/>
    <n v="39"/>
    <n v="290800842"/>
    <s v="POINT (-122.09305 47.91265)"/>
    <s v="PUGET SOUND ENERGY INC"/>
    <n v="53061052302"/>
    <n v="0"/>
    <s v="BEV"/>
  </r>
  <r>
    <s v="5NMMCET17T"/>
    <x v="2"/>
    <s v="Seattle"/>
    <s v="WA"/>
    <n v="98103"/>
    <x v="12"/>
    <x v="9"/>
    <s v="GV70"/>
    <x v="1"/>
    <x v="2"/>
    <n v="0"/>
    <n v="36"/>
    <n v="294112409"/>
    <s v="POINT (-122.35436 47.67596)"/>
    <s v="CITY OF SEATTLE - (WA)|CITY OF TACOMA - (WA)"/>
    <n v="53033002800"/>
    <n v="0"/>
    <s v="BEV"/>
  </r>
  <r>
    <s v="1C4RJYD68R"/>
    <x v="2"/>
    <s v="Woodinville"/>
    <s v="WA"/>
    <n v="98072"/>
    <x v="6"/>
    <x v="10"/>
    <s v="GRAND CHEROKEE"/>
    <x v="0"/>
    <x v="1"/>
    <n v="25"/>
    <n v="45"/>
    <n v="265162236"/>
    <s v="POINT (-122.15545 47.75448)"/>
    <s v="PUGET SOUND ENERGY INC||CITY OF TACOMA - (WA)"/>
    <n v="53033032307"/>
    <n v="2"/>
    <s v="PHEV"/>
  </r>
  <r>
    <s v="WBY2Z4C03L"/>
    <x v="31"/>
    <s v="Pasco"/>
    <s v="WA"/>
    <n v="99301"/>
    <x v="4"/>
    <x v="0"/>
    <s v="I8"/>
    <x v="0"/>
    <x v="1"/>
    <n v="17"/>
    <n v="9"/>
    <n v="104820159"/>
    <s v="POINT (-119.09467 46.23542)"/>
    <s v="BONNEVILLE POWER ADMINISTRATION||PUD NO 1 OF FRANKLIN COUNTY"/>
    <n v="53021020608"/>
    <n v="6"/>
    <s v="PHEV"/>
  </r>
  <r>
    <s v="WBY1Z6C53H"/>
    <x v="19"/>
    <s v="Enumclaw"/>
    <s v="WA"/>
    <n v="98022"/>
    <x v="11"/>
    <x v="0"/>
    <s v="I3"/>
    <x v="1"/>
    <x v="0"/>
    <n v="81"/>
    <n v="31"/>
    <n v="242948345"/>
    <s v="POINT (-121.99136 47.20433)"/>
    <s v="PUGET SOUND ENERGY INC||CITY OF TACOMA - (WA)"/>
    <n v="53053070100"/>
    <n v="9"/>
    <s v="BEV"/>
  </r>
  <r>
    <s v="KL8CK6S07E"/>
    <x v="13"/>
    <s v="Cle Elum"/>
    <s v="WA"/>
    <n v="98922"/>
    <x v="10"/>
    <x v="5"/>
    <s v="SPARK"/>
    <x v="1"/>
    <x v="0"/>
    <n v="82"/>
    <n v="13"/>
    <n v="220545426"/>
    <s v="POINT (-120.93943 47.195)"/>
    <s v="PUGET SOUND ENERGY INC"/>
    <n v="53037975201"/>
    <n v="12"/>
    <s v="BEV"/>
  </r>
  <r>
    <s v="50EA1GBA3P"/>
    <x v="19"/>
    <s v="Spanaway"/>
    <s v="WA"/>
    <n v="98387"/>
    <x v="13"/>
    <x v="32"/>
    <s v="AIR"/>
    <x v="1"/>
    <x v="2"/>
    <n v="0"/>
    <n v="29"/>
    <n v="290317366"/>
    <s v="POINT (-122.41046 47.06512)"/>
    <s v="BONNEVILLE POWER ADMINISTRATION||CITY OF TACOMA - (WA)||PENINSULA LIGHT COMPANY"/>
    <n v="53053071411"/>
    <n v="3"/>
    <s v="BEV"/>
  </r>
  <r>
    <s v="7JRH60FH1R"/>
    <x v="0"/>
    <s v="Bothell"/>
    <s v="WA"/>
    <n v="98012"/>
    <x v="6"/>
    <x v="12"/>
    <s v="S60"/>
    <x v="0"/>
    <x v="0"/>
    <n v="41"/>
    <n v="21"/>
    <n v="258838282"/>
    <s v="POINT (-122.20105 47.84423)"/>
    <s v="PUGET SOUND ENERGY INC"/>
    <n v="53061051927"/>
    <n v="2"/>
    <s v="PHEV"/>
  </r>
  <r>
    <s v="KNDCD3LD3M"/>
    <x v="2"/>
    <s v="Redmond"/>
    <s v="WA"/>
    <n v="98052"/>
    <x v="2"/>
    <x v="3"/>
    <s v="NIRO"/>
    <x v="0"/>
    <x v="1"/>
    <n v="26"/>
    <n v="48"/>
    <n v="170731032"/>
    <s v="POINT (-122.13158 47.67858)"/>
    <s v="PUGET SOUND ENERGY INC||CITY OF TACOMA - (WA)"/>
    <n v="53033022803"/>
    <n v="5"/>
    <s v="PHEV"/>
  </r>
  <r>
    <s v="1G1RE6E45E"/>
    <x v="10"/>
    <s v="Spokane"/>
    <s v="WA"/>
    <n v="99224"/>
    <x v="10"/>
    <x v="5"/>
    <s v="VOLT"/>
    <x v="0"/>
    <x v="0"/>
    <n v="38"/>
    <n v="6"/>
    <n v="232716781"/>
    <s v="POINT (-117.46996 47.59431)"/>
    <s v="MODERN ELECTRIC WATER COMPANY"/>
    <n v="53063003800"/>
    <n v="12"/>
    <s v="PHEV"/>
  </r>
  <r>
    <s v="2C4RC1L75H"/>
    <x v="0"/>
    <s v="Mill Creek"/>
    <s v="WA"/>
    <n v="98012"/>
    <x v="11"/>
    <x v="19"/>
    <s v="PACIFICA"/>
    <x v="0"/>
    <x v="0"/>
    <n v="33"/>
    <n v="44"/>
    <n v="336874744"/>
    <s v="POINT (-122.20105 47.84423)"/>
    <s v="PUGET SOUND ENERGY INC"/>
    <n v="53061041704"/>
    <n v="9"/>
    <s v="PHEV"/>
  </r>
  <r>
    <s v="1FTBW9CM0S"/>
    <x v="2"/>
    <s v="Seattle"/>
    <s v="WA"/>
    <n v="98134"/>
    <x v="0"/>
    <x v="4"/>
    <s v="TRANSIT"/>
    <x v="1"/>
    <x v="2"/>
    <n v="0"/>
    <n v="37"/>
    <n v="285971717"/>
    <s v="POINT (-122.32741 47.58616)"/>
    <s v="CITY OF SEATTLE - (WA)|CITY OF TACOMA - (WA)"/>
    <n v="53033009300"/>
    <n v="1"/>
    <s v="BEV"/>
  </r>
  <r>
    <s v="KM8K23AG4L"/>
    <x v="6"/>
    <s v="Langley"/>
    <s v="WA"/>
    <n v="98260"/>
    <x v="4"/>
    <x v="15"/>
    <s v="KONA"/>
    <x v="1"/>
    <x v="0"/>
    <n v="258"/>
    <n v="10"/>
    <n v="142045634"/>
    <s v="POINT (-122.40618 48.0399)"/>
    <s v="PUGET SOUND ENERGY INC"/>
    <n v="53029971900"/>
    <n v="6"/>
    <s v="BEV"/>
  </r>
  <r>
    <s v="KMHE54L22K"/>
    <x v="0"/>
    <s v="Everett"/>
    <s v="WA"/>
    <n v="98208"/>
    <x v="9"/>
    <x v="15"/>
    <s v="SONATA"/>
    <x v="0"/>
    <x v="1"/>
    <n v="28"/>
    <n v="21"/>
    <n v="291205428"/>
    <s v="POINT (-122.18637 47.89251)"/>
    <s v="PUGET SOUND ENERGY INC"/>
    <n v="53061041814"/>
    <n v="7"/>
    <s v="PHEV"/>
  </r>
  <r>
    <s v="1FTVW5L78S"/>
    <x v="0"/>
    <s v="Arlington"/>
    <s v="WA"/>
    <n v="98223"/>
    <x v="0"/>
    <x v="4"/>
    <s v="F-150"/>
    <x v="1"/>
    <x v="2"/>
    <n v="0"/>
    <n v="38"/>
    <n v="286462305"/>
    <s v="POINT (-122.1264 48.19471)"/>
    <s v="PUGET SOUND ENERGY INC"/>
    <n v="53061053102"/>
    <n v="1"/>
    <s v="BEV"/>
  </r>
  <r>
    <s v="WA1VABGEXP"/>
    <x v="2"/>
    <s v="Kirkland"/>
    <s v="WA"/>
    <n v="98033"/>
    <x v="13"/>
    <x v="2"/>
    <s v="E-TRON"/>
    <x v="1"/>
    <x v="2"/>
    <n v="0"/>
    <n v="48"/>
    <n v="290576730"/>
    <s v="POINT (-122.2066 47.67887)"/>
    <s v="PUGET SOUND ENERGY INC||CITY OF TACOMA - (WA)"/>
    <n v="53033022502"/>
    <n v="3"/>
    <s v="BEV"/>
  </r>
  <r>
    <s v="SADHD2S16K"/>
    <x v="19"/>
    <s v="Puyallup"/>
    <s v="WA"/>
    <n v="98374"/>
    <x v="9"/>
    <x v="20"/>
    <s v="I-PACE"/>
    <x v="1"/>
    <x v="0"/>
    <n v="234"/>
    <n v="25"/>
    <n v="218340951"/>
    <s v="POINT (-122.27504 47.13926)"/>
    <s v="PUGET SOUND ENERGY INC||CITY OF TACOMA - (WA)"/>
    <n v="53053073123"/>
    <n v="7"/>
    <s v="BEV"/>
  </r>
  <r>
    <s v="WBA5P9C04N"/>
    <x v="0"/>
    <s v="Lynnwood"/>
    <s v="WA"/>
    <n v="98036"/>
    <x v="14"/>
    <x v="0"/>
    <s v="330E"/>
    <x v="0"/>
    <x v="1"/>
    <n v="22"/>
    <n v="32"/>
    <n v="175791612"/>
    <s v="POINT (-122.29245 47.82557)"/>
    <s v="PUGET SOUND ENERGY INC"/>
    <n v="53061051500"/>
    <n v="4"/>
    <s v="PHEV"/>
  </r>
  <r>
    <s v="YV4H60RPXT"/>
    <x v="7"/>
    <s v="Mount Vernon"/>
    <s v="WA"/>
    <n v="98274"/>
    <x v="12"/>
    <x v="12"/>
    <s v="XC60"/>
    <x v="0"/>
    <x v="0"/>
    <n v="35"/>
    <n v="10"/>
    <n v="293136994"/>
    <s v="POINT (-122.32295 48.4152)"/>
    <s v="PUGET SOUND ENERGY INC"/>
    <n v="53057951200"/>
    <n v="0"/>
    <s v="PHEV"/>
  </r>
  <r>
    <s v="3GNKDERLXS"/>
    <x v="19"/>
    <s v="Spanaway"/>
    <s v="WA"/>
    <n v="98387"/>
    <x v="0"/>
    <x v="5"/>
    <s v="BLAZER"/>
    <x v="1"/>
    <x v="2"/>
    <n v="0"/>
    <n v="29"/>
    <n v="282491191"/>
    <s v="POINT (-122.41046 47.06512)"/>
    <s v="BONNEVILLE POWER ADMINISTRATION||CITY OF TACOMA - (WA)||PENINSULA LIGHT COMPANY"/>
    <n v="53053071411"/>
    <n v="1"/>
    <s v="BEV"/>
  </r>
  <r>
    <s v="JA3215H41E"/>
    <x v="16"/>
    <s v="Sumas"/>
    <s v="WA"/>
    <n v="98295"/>
    <x v="10"/>
    <x v="33"/>
    <s v="I-MIEV"/>
    <x v="1"/>
    <x v="0"/>
    <n v="62"/>
    <n v="42"/>
    <n v="125417813"/>
    <s v="POINT (-122.26495 48.99976)"/>
    <s v="CITY OF SUMAS - (WA)||PUD NO 1 OF WHATCOM COUNTY"/>
    <n v="53073010202"/>
    <n v="12"/>
    <s v="BEV"/>
  </r>
  <r>
    <s v="1GYKPMRL5R"/>
    <x v="19"/>
    <s v="Tacoma"/>
    <s v="WA"/>
    <n v="98422"/>
    <x v="6"/>
    <x v="28"/>
    <s v="LYRIQ"/>
    <x v="1"/>
    <x v="2"/>
    <n v="0"/>
    <n v="27"/>
    <n v="275189631"/>
    <s v="POINT (-122.37685 47.28595)"/>
    <s v="BONNEVILLE POWER ADMINISTRATION||CITY OF TACOMA - (WA)||PENINSULA LIGHT COMPANY"/>
    <n v="53053940005"/>
    <n v="2"/>
    <s v="BEV"/>
  </r>
  <r>
    <s v="W1KEG1CB9R"/>
    <x v="0"/>
    <s v="Bothell"/>
    <s v="WA"/>
    <n v="98012"/>
    <x v="6"/>
    <x v="26"/>
    <s v="EQE-CLASS SEDAN"/>
    <x v="1"/>
    <x v="2"/>
    <n v="0"/>
    <n v="1"/>
    <n v="272413494"/>
    <s v="POINT (-122.20105 47.84423)"/>
    <s v="PUGET SOUND ENERGY INC"/>
    <n v="53061051935"/>
    <n v="2"/>
    <s v="BEV"/>
  </r>
  <r>
    <s v="SAL1L9E43T"/>
    <x v="19"/>
    <s v="Steilacoom"/>
    <s v="WA"/>
    <n v="98388"/>
    <x v="12"/>
    <x v="25"/>
    <s v="RANGE ROVER SPORT"/>
    <x v="0"/>
    <x v="0"/>
    <n v="50"/>
    <n v="28"/>
    <n v="290312963"/>
    <s v="POINT (-122.59802 47.17303)"/>
    <s v="BONNEVILLE POWER ADMINISTRATION||TOWN OF STEILACOOM|CITY OF TACOMA - (WA)||PENINSULA LIGHT COMPANY"/>
    <n v="53053072109"/>
    <n v="0"/>
    <s v="PHEV"/>
  </r>
  <r>
    <s v="3GN7DRRR8R"/>
    <x v="0"/>
    <s v="Monroe"/>
    <s v="WA"/>
    <n v="98272"/>
    <x v="6"/>
    <x v="5"/>
    <s v="EQUINOX"/>
    <x v="1"/>
    <x v="2"/>
    <n v="0"/>
    <n v="39"/>
    <n v="272477131"/>
    <s v="POINT (-121.98087 47.8526)"/>
    <s v="PUGET SOUND ENERGY INC"/>
    <n v="53061052203"/>
    <n v="2"/>
    <s v="BEV"/>
  </r>
  <r>
    <s v="7JRH60FA3P"/>
    <x v="10"/>
    <s v="Spokane"/>
    <s v="WA"/>
    <n v="99218"/>
    <x v="13"/>
    <x v="12"/>
    <s v="S60"/>
    <x v="0"/>
    <x v="0"/>
    <n v="41"/>
    <n v="7"/>
    <n v="289293168"/>
    <s v="POINT (-117.41143 47.74568)"/>
    <s v="BONNEVILLE POWER ADMINISTRATION||AVISTA CORP||INLAND POWER &amp; LIGHT COMPANY"/>
    <n v="53063010505"/>
    <n v="3"/>
    <s v="PHEV"/>
  </r>
  <r>
    <s v="JN1AZ2CA5T"/>
    <x v="19"/>
    <s v="Tacoma"/>
    <s v="WA"/>
    <n v="98406"/>
    <x v="12"/>
    <x v="6"/>
    <s v="LEAF"/>
    <x v="1"/>
    <x v="2"/>
    <n v="0"/>
    <n v="27"/>
    <n v="287611257"/>
    <s v="POINT (-122.52082 47.26887)"/>
    <s v="BONNEVILLE POWER ADMINISTRATION||CITY OF TACOMA - (WA)||PENINSULA LIGHT COMPANY"/>
    <n v="53053060700"/>
    <n v="0"/>
    <s v="BEV"/>
  </r>
  <r>
    <s v="JHMCR5F71E"/>
    <x v="2"/>
    <s v="Bellevue"/>
    <s v="WA"/>
    <n v="98004"/>
    <x v="10"/>
    <x v="27"/>
    <s v="ACCORD"/>
    <x v="0"/>
    <x v="1"/>
    <n v="13"/>
    <n v="48"/>
    <n v="205935761"/>
    <s v="POINT (-122.1872 47.61001)"/>
    <s v="PUGET SOUND ENERGY INC||CITY OF TACOMA - (WA)"/>
    <n v="53033023806"/>
    <n v="12"/>
    <s v="PHEV"/>
  </r>
  <r>
    <s v="1FT6W1BM4S"/>
    <x v="2"/>
    <s v="Seattle"/>
    <s v="WA"/>
    <n v="98134"/>
    <x v="0"/>
    <x v="4"/>
    <s v="F-150"/>
    <x v="1"/>
    <x v="2"/>
    <n v="0"/>
    <n v="37"/>
    <n v="285127580"/>
    <s v="POINT (-122.32741 47.58616)"/>
    <s v="CITY OF SEATTLE - (WA)|CITY OF TACOMA - (WA)"/>
    <n v="53033009300"/>
    <n v="1"/>
    <s v="BEV"/>
  </r>
  <r>
    <s v="KM8KM4AB5N"/>
    <x v="16"/>
    <s v="Blaine"/>
    <s v="WA"/>
    <n v="98230"/>
    <x v="14"/>
    <x v="15"/>
    <s v="IONIQ 5"/>
    <x v="1"/>
    <x v="2"/>
    <n v="0"/>
    <n v="42"/>
    <n v="276589358"/>
    <s v="POINT (-122.74823 48.99405)"/>
    <s v="PUGET SOUND ENERGY INC||PUD NO 1 OF WHATCOM COUNTY"/>
    <n v="53073010411"/>
    <n v="4"/>
    <s v="BEV"/>
  </r>
  <r>
    <s v="KNDCT3L15T"/>
    <x v="0"/>
    <s v="Lake Stevens"/>
    <s v="WA"/>
    <n v="98258"/>
    <x v="12"/>
    <x v="3"/>
    <s v="NIRO"/>
    <x v="1"/>
    <x v="2"/>
    <n v="0"/>
    <n v="44"/>
    <n v="290890358"/>
    <s v="POINT (-122.06402 48.01497)"/>
    <s v="PUGET SOUND ENERGY INC"/>
    <n v="53061052604"/>
    <n v="0"/>
    <s v="BEV"/>
  </r>
  <r>
    <s v="WDDVP9AB6E"/>
    <x v="2"/>
    <s v="Mercer Island"/>
    <s v="WA"/>
    <n v="98040"/>
    <x v="10"/>
    <x v="26"/>
    <s v="B-CLASS"/>
    <x v="1"/>
    <x v="0"/>
    <n v="87"/>
    <n v="41"/>
    <n v="308241475"/>
    <s v="POINT (-122.21238 47.57816)"/>
    <s v="PUGET SOUND ENERGY INC||CITY OF TACOMA - (WA)"/>
    <n v="53033024602"/>
    <n v="12"/>
    <s v="BEV"/>
  </r>
  <r>
    <s v="WA1LUBFZXT"/>
    <x v="3"/>
    <s v="Bainbridge Island"/>
    <s v="WA"/>
    <n v="98110"/>
    <x v="12"/>
    <x v="2"/>
    <s v="Q4"/>
    <x v="1"/>
    <x v="2"/>
    <n v="0"/>
    <n v="23"/>
    <n v="286794546"/>
    <s v="POINT (-122.521 47.62759)"/>
    <s v="PUGET SOUND ENERGY INC"/>
    <n v="53035090800"/>
    <n v="0"/>
    <s v="BEV"/>
  </r>
  <r>
    <s v="JTMAAAAA7P"/>
    <x v="15"/>
    <s v="Camas"/>
    <s v="WA"/>
    <n v="98607"/>
    <x v="13"/>
    <x v="11"/>
    <s v="BZ4X"/>
    <x v="1"/>
    <x v="2"/>
    <n v="0"/>
    <n v="18"/>
    <n v="287994626"/>
    <s v="POINT (-122.40177 45.58705)"/>
    <s v="BONNEVILLE POWER ADMINISTRATION||PUD NO 1 OF CLARK COUNTY - (WA)"/>
    <n v="53011040604"/>
    <n v="3"/>
    <s v="BEV"/>
  </r>
  <r>
    <s v="WA1E2AFY0P"/>
    <x v="16"/>
    <s v="Point Roberts"/>
    <s v="WA"/>
    <n v="98281"/>
    <x v="13"/>
    <x v="2"/>
    <s v="Q5 E"/>
    <x v="0"/>
    <x v="1"/>
    <n v="23"/>
    <n v="42"/>
    <n v="228731443"/>
    <s v="POINT (-123.05688 48.98867)"/>
    <s v="PUGET SOUND ENERGY INC||PUD NO 1 OF WHATCOM COUNTY"/>
    <n v="53073011000"/>
    <n v="3"/>
    <s v="PHEV"/>
  </r>
  <r>
    <s v="WBY43HD00T"/>
    <x v="2"/>
    <s v="Renton"/>
    <s v="WA"/>
    <n v="98058"/>
    <x v="12"/>
    <x v="0"/>
    <s v="I4"/>
    <x v="1"/>
    <x v="2"/>
    <n v="0"/>
    <n v="11"/>
    <n v="291827140"/>
    <s v="POINT (-122.08747 47.4466)"/>
    <s v="PUGET SOUND ENERGY INC||CITY OF TACOMA - (WA)"/>
    <n v="53033031910"/>
    <n v="0"/>
    <s v="BEV"/>
  </r>
  <r>
    <s v="SADHB2S1XL"/>
    <x v="19"/>
    <s v="Gig Harbor"/>
    <s v="WA"/>
    <n v="98335"/>
    <x v="4"/>
    <x v="20"/>
    <s v="I-PACE"/>
    <x v="1"/>
    <x v="0"/>
    <n v="234"/>
    <n v="26"/>
    <n v="141457284"/>
    <s v="POINT (-122.58009 47.328)"/>
    <s v="BONNEVILLE POWER ADMINISTRATION||CITY OF TACOMA - (WA)||PENINSULA LIGHT COMPANY"/>
    <n v="53053072407"/>
    <n v="6"/>
    <s v="BEV"/>
  </r>
  <r>
    <s v="WAU8HAF89L"/>
    <x v="2"/>
    <s v="Seattle"/>
    <s v="WA"/>
    <n v="98102"/>
    <x v="4"/>
    <x v="2"/>
    <s v="A8 E"/>
    <x v="0"/>
    <x v="1"/>
    <n v="17"/>
    <n v="43"/>
    <n v="115285537"/>
    <s v="POINT (-122.32427 47.63433)"/>
    <s v="CITY OF SEATTLE - (WA)|CITY OF TACOMA - (WA)"/>
    <n v="53033006100"/>
    <n v="6"/>
    <s v="PHEV"/>
  </r>
  <r>
    <s v="WA1LUBFZ6T"/>
    <x v="17"/>
    <s v="Richland"/>
    <s v="WA"/>
    <n v="99352"/>
    <x v="12"/>
    <x v="2"/>
    <s v="Q4"/>
    <x v="1"/>
    <x v="2"/>
    <n v="0"/>
    <n v="8"/>
    <n v="293925796"/>
    <s v="POINT (-119.27372 46.27391)"/>
    <s v="BONNEVILLE POWER ADMINISTRATION||CITY OF RICHLAND - (WA)"/>
    <n v="53005010817"/>
    <n v="0"/>
    <s v="BEV"/>
  </r>
  <r>
    <s v="1V2CRPE83R"/>
    <x v="3"/>
    <s v="Bainbridge Island"/>
    <s v="WA"/>
    <n v="98110"/>
    <x v="6"/>
    <x v="21"/>
    <s v="ID.4"/>
    <x v="1"/>
    <x v="2"/>
    <n v="0"/>
    <n v="23"/>
    <n v="270100113"/>
    <s v="POINT (-122.521 47.62759)"/>
    <s v="PUGET SOUND ENERGY INC"/>
    <n v="53035091002"/>
    <n v="2"/>
    <s v="BEV"/>
  </r>
  <r>
    <s v="WP1AM2AYXS"/>
    <x v="0"/>
    <s v="Lynnwood"/>
    <s v="WA"/>
    <n v="98037"/>
    <x v="0"/>
    <x v="17"/>
    <s v="CAYENNE"/>
    <x v="0"/>
    <x v="1"/>
    <n v="24"/>
    <n v="21"/>
    <n v="291187137"/>
    <s v="POINT (-122.27734 47.83785)"/>
    <s v="PUGET SOUND ENERGY INC"/>
    <n v="53061051928"/>
    <n v="1"/>
    <s v="PHEV"/>
  </r>
  <r>
    <s v="WA1BCBFZ8R"/>
    <x v="0"/>
    <s v="Bothell"/>
    <s v="WA"/>
    <n v="98021"/>
    <x v="6"/>
    <x v="2"/>
    <s v="Q4"/>
    <x v="1"/>
    <x v="2"/>
    <n v="0"/>
    <n v="1"/>
    <n v="261251756"/>
    <s v="POINT (-122.18384 47.8031)"/>
    <s v="PUGET SOUND ENERGY INC"/>
    <n v="53061051926"/>
    <n v="2"/>
    <s v="BEV"/>
  </r>
  <r>
    <s v="WA12AAGE6P"/>
    <x v="19"/>
    <s v="Tacoma"/>
    <s v="WA"/>
    <n v="98422"/>
    <x v="13"/>
    <x v="2"/>
    <s v="E-TRON"/>
    <x v="1"/>
    <x v="2"/>
    <n v="0"/>
    <n v="27"/>
    <n v="237706801"/>
    <s v="POINT (-122.37685 47.28595)"/>
    <s v="BONNEVILLE POWER ADMINISTRATION||CITY OF TACOMA - (WA)||PENINSULA LIGHT COMPANY"/>
    <n v="53053940011"/>
    <n v="3"/>
    <s v="BEV"/>
  </r>
  <r>
    <s v="3GN7DRRR6R"/>
    <x v="15"/>
    <s v="Vancouver"/>
    <s v="WA"/>
    <n v="98665"/>
    <x v="6"/>
    <x v="5"/>
    <s v="EQUINOX"/>
    <x v="1"/>
    <x v="2"/>
    <n v="0"/>
    <n v="49"/>
    <n v="283488537"/>
    <s v="POINT (-122.64443 45.67871)"/>
    <s v="BONNEVILLE POWER ADMINISTRATION||PUD NO 1 OF CLARK COUNTY - (WA)"/>
    <n v="53011041009"/>
    <n v="2"/>
    <s v="BEV"/>
  </r>
  <r>
    <s v="3GNKDCRM9T"/>
    <x v="3"/>
    <s v="Bremerton"/>
    <s v="WA"/>
    <n v="98312"/>
    <x v="12"/>
    <x v="5"/>
    <s v="BLAZER"/>
    <x v="1"/>
    <x v="2"/>
    <n v="0"/>
    <n v="35"/>
    <n v="292917537"/>
    <s v="POINT (-122.65223 47.57192)"/>
    <s v="PUGET SOUND ENERGY INC"/>
    <n v="53035081000"/>
    <n v="0"/>
    <s v="BEV"/>
  </r>
  <r>
    <s v="1C4RJXP64S"/>
    <x v="14"/>
    <s v="Oroville"/>
    <s v="WA"/>
    <n v="98844"/>
    <x v="0"/>
    <x v="10"/>
    <s v="WRANGLER"/>
    <x v="0"/>
    <x v="1"/>
    <n v="21"/>
    <n v="7"/>
    <n v="281452062"/>
    <s v="POINT (-119.43558 48.93881)"/>
    <s v="PUD NO 1 OF OKANOGAN COUNTY"/>
    <n v="53047970302"/>
    <n v="1"/>
    <s v="PHEV"/>
  </r>
  <r>
    <s v="W1KCG5FB4R"/>
    <x v="16"/>
    <s v="Bellingham"/>
    <s v="WA"/>
    <n v="98226"/>
    <x v="6"/>
    <x v="26"/>
    <s v="EQS-CLASS SEDAN"/>
    <x v="1"/>
    <x v="2"/>
    <n v="0"/>
    <n v="42"/>
    <n v="281919921"/>
    <s v="POINT (-122.49756 48.7999)"/>
    <s v="PUGET SOUND ENERGY INC||PUD NO 1 OF WHATCOM COUNTY"/>
    <n v="53073000203"/>
    <n v="2"/>
    <s v="BEV"/>
  </r>
  <r>
    <s v="WAUDJBFW1P"/>
    <x v="2"/>
    <s v="Woodinville"/>
    <s v="WA"/>
    <n v="98072"/>
    <x v="13"/>
    <x v="2"/>
    <s v="E-TRON GT"/>
    <x v="1"/>
    <x v="2"/>
    <n v="0"/>
    <n v="45"/>
    <n v="283980574"/>
    <s v="POINT (-122.15545 47.75448)"/>
    <s v="PUGET SOUND ENERGY INC||CITY OF TACOMA - (WA)"/>
    <n v="53033032321"/>
    <n v="3"/>
    <s v="BEV"/>
  </r>
  <r>
    <s v="JTJBDADB0T"/>
    <x v="0"/>
    <s v="Lynnwood"/>
    <s v="WA"/>
    <n v="98037"/>
    <x v="12"/>
    <x v="8"/>
    <s v="RZ"/>
    <x v="1"/>
    <x v="2"/>
    <n v="0"/>
    <n v="32"/>
    <n v="293600373"/>
    <s v="POINT (-122.27734 47.83785)"/>
    <s v="PUGET SOUND ENERGY INC"/>
    <n v="53061051702"/>
    <n v="0"/>
    <s v="BEV"/>
  </r>
  <r>
    <s v="4JGFB4GB1T"/>
    <x v="4"/>
    <s v="Chelan"/>
    <s v="WA"/>
    <n v="98816"/>
    <x v="12"/>
    <x v="26"/>
    <s v="GLE-CLASS"/>
    <x v="0"/>
    <x v="0"/>
    <n v="49"/>
    <n v="12"/>
    <n v="292022986"/>
    <s v="POINT (-120.01454 47.83985)"/>
    <s v="PUD NO 1 OF CHELAN COUNTY"/>
    <n v="53007960303"/>
    <n v="0"/>
    <s v="PHEV"/>
  </r>
  <r>
    <s v="1FTBW9CM5S"/>
    <x v="2"/>
    <s v="Seattle"/>
    <s v="WA"/>
    <n v="98134"/>
    <x v="0"/>
    <x v="4"/>
    <s v="TRANSIT"/>
    <x v="1"/>
    <x v="2"/>
    <n v="0"/>
    <n v="37"/>
    <n v="285896117"/>
    <s v="POINT (-122.32741 47.58616)"/>
    <s v="CITY OF SEATTLE - (WA)|CITY OF TACOMA - (WA)"/>
    <n v="53033009300"/>
    <n v="1"/>
    <s v="BEV"/>
  </r>
  <r>
    <s v="1FTVW3L70S"/>
    <x v="2"/>
    <s v="Kent"/>
    <s v="WA"/>
    <n v="98042"/>
    <x v="0"/>
    <x v="4"/>
    <s v="F-150"/>
    <x v="1"/>
    <x v="2"/>
    <n v="0"/>
    <n v="47"/>
    <n v="288692575"/>
    <s v="POINT (-122.10798 47.37124)"/>
    <s v="PUGET SOUND ENERGY INC||CITY OF TACOMA - (WA)"/>
    <n v="53033031601"/>
    <n v="1"/>
    <s v="BEV"/>
  </r>
  <r>
    <s v="KMHC85LH9H"/>
    <x v="0"/>
    <s v="Bothell"/>
    <s v="WA"/>
    <n v="98021"/>
    <x v="11"/>
    <x v="15"/>
    <s v="IONIQ"/>
    <x v="1"/>
    <x v="0"/>
    <n v="124"/>
    <n v="1"/>
    <n v="475017091"/>
    <s v="POINT (-122.18384 47.8031)"/>
    <s v="PUGET SOUND ENERGY INC"/>
    <n v="53061051914"/>
    <n v="9"/>
    <s v="BEV"/>
  </r>
  <r>
    <s v="WDDVP9AB1H"/>
    <x v="19"/>
    <s v="Milton"/>
    <s v="WA"/>
    <n v="98354"/>
    <x v="11"/>
    <x v="26"/>
    <s v="B-CLASS"/>
    <x v="1"/>
    <x v="0"/>
    <n v="87"/>
    <n v="30"/>
    <n v="107182134"/>
    <s v="POINT (-122.32172 47.24898)"/>
    <s v="BONNEVILLE POWER ADMINISTRATION||CITY OF MILTON - (WA)|CITY OF TACOMA - (WA)"/>
    <n v="53053070703"/>
    <n v="9"/>
    <s v="BEV"/>
  </r>
  <r>
    <s v="WBY8P8C02M"/>
    <x v="2"/>
    <s v="Clyde Hill"/>
    <s v="WA"/>
    <n v="98004"/>
    <x v="2"/>
    <x v="0"/>
    <s v="I3"/>
    <x v="0"/>
    <x v="0"/>
    <n v="153"/>
    <n v="48"/>
    <n v="265051265"/>
    <s v="POINT (-122.1872 47.61001)"/>
    <s v="PUGET SOUND ENERGY INC||CITY OF TACOMA - (WA)"/>
    <n v="53033024100"/>
    <n v="5"/>
    <s v="PHEV"/>
  </r>
  <r>
    <s v="5YJSA4H2XF"/>
    <x v="39"/>
    <s v="Washougal"/>
    <s v="WA"/>
    <n v="98671"/>
    <x v="5"/>
    <x v="1"/>
    <s v="MODEL S"/>
    <x v="1"/>
    <x v="0"/>
    <n v="208"/>
    <n v="14"/>
    <n v="118341114"/>
    <s v="POINT (-122.35341 45.57923)"/>
    <s v="BONNEVILLE POWER ADMINISTRATION||PUD NO 1 OF SKAMANIA CO"/>
    <n v="53059950200"/>
    <n v="11"/>
    <s v="BEV"/>
  </r>
  <r>
    <s v="WAUFJBFW0P"/>
    <x v="2"/>
    <s v="Des Moines"/>
    <s v="WA"/>
    <n v="98198"/>
    <x v="13"/>
    <x v="2"/>
    <s v="E-TRON GT"/>
    <x v="1"/>
    <x v="2"/>
    <n v="0"/>
    <n v="30"/>
    <n v="235949192"/>
    <s v="POINT (-122.30615 47.38542)"/>
    <s v="PUGET SOUND ENERGY INC||CITY OF TACOMA - (WA)"/>
    <n v="53033030003"/>
    <n v="3"/>
    <s v="BEV"/>
  </r>
  <r>
    <s v="KMHCX5LD0L"/>
    <x v="0"/>
    <s v="Mill Creek"/>
    <s v="WA"/>
    <n v="98012"/>
    <x v="4"/>
    <x v="15"/>
    <s v="IONIQ"/>
    <x v="0"/>
    <x v="1"/>
    <n v="29"/>
    <n v="44"/>
    <n v="203478817"/>
    <s v="POINT (-122.20105 47.84423)"/>
    <s v="PUGET SOUND ENERGY INC"/>
    <n v="53061052004"/>
    <n v="6"/>
    <s v="PHEV"/>
  </r>
  <r>
    <s v="KMHM14AB7R"/>
    <x v="2"/>
    <s v="Kirkland"/>
    <s v="WA"/>
    <n v="98034"/>
    <x v="6"/>
    <x v="15"/>
    <s v="IONIQ 6"/>
    <x v="1"/>
    <x v="2"/>
    <n v="0"/>
    <n v="1"/>
    <n v="291570870"/>
    <s v="POINT (-122.22901 47.72201)"/>
    <s v="PUGET SOUND ENERGY INC||CITY OF TACOMA - (WA)"/>
    <n v="53033022201"/>
    <n v="2"/>
    <s v="BEV"/>
  </r>
  <r>
    <s v="KNDC5DJE0S"/>
    <x v="6"/>
    <s v="Greenbank"/>
    <s v="WA"/>
    <n v="98253"/>
    <x v="0"/>
    <x v="3"/>
    <s v="EV6"/>
    <x v="1"/>
    <x v="2"/>
    <n v="0"/>
    <n v="10"/>
    <n v="287228567"/>
    <s v="POINT (-122.56817 48.08827)"/>
    <s v="PUGET SOUND ENERGY INC"/>
    <n v="53029971302"/>
    <n v="1"/>
    <s v="BEV"/>
  </r>
  <r>
    <s v="SALKP9F46T"/>
    <x v="2"/>
    <s v="Kirkland"/>
    <s v="WA"/>
    <n v="98033"/>
    <x v="12"/>
    <x v="25"/>
    <s v="RANGE ROVER"/>
    <x v="0"/>
    <x v="0"/>
    <n v="50"/>
    <n v="48"/>
    <n v="291572088"/>
    <s v="POINT (-122.2066 47.67887)"/>
    <s v="PUGET SOUND ENERGY INC||CITY OF TACOMA - (WA)"/>
    <n v="53033022702"/>
    <n v="0"/>
    <s v="PHEV"/>
  </r>
  <r>
    <s v="1GC10YEH4T"/>
    <x v="7"/>
    <s v="Anacortes"/>
    <s v="WA"/>
    <n v="98221"/>
    <x v="12"/>
    <x v="5"/>
    <s v="SILVERADO"/>
    <x v="1"/>
    <x v="2"/>
    <n v="0"/>
    <n v="40"/>
    <n v="286001663"/>
    <s v="POINT (-122.61216 48.51749)"/>
    <s v="PUGET SOUND ENERGY INC"/>
    <n v="53057940600"/>
    <n v="0"/>
    <s v="BEV"/>
  </r>
  <r>
    <s v="YSRPB3A41T"/>
    <x v="2"/>
    <s v="Bellevue"/>
    <s v="WA"/>
    <n v="98004"/>
    <x v="12"/>
    <x v="29"/>
    <s v="POLESTAR 4"/>
    <x v="1"/>
    <x v="2"/>
    <n v="0"/>
    <n v="41"/>
    <n v="291118264"/>
    <s v="POINT (-122.1872 47.61001)"/>
    <s v="PUGET SOUND ENERGY INC||CITY OF TACOMA - (WA)"/>
    <n v="53033023807"/>
    <n v="0"/>
    <s v="BEV"/>
  </r>
  <r>
    <s v="WA1LABGE3K"/>
    <x v="12"/>
    <s v="Moses Lake"/>
    <s v="WA"/>
    <n v="98837"/>
    <x v="9"/>
    <x v="2"/>
    <s v="E-TRON"/>
    <x v="1"/>
    <x v="0"/>
    <n v="204"/>
    <n v="13"/>
    <n v="255297647"/>
    <s v="POINT (-119.2771 47.13196)"/>
    <s v="PUD NO 2 OF GRANT COUNTY"/>
    <n v="53025010904"/>
    <n v="7"/>
    <s v="BEV"/>
  </r>
  <r>
    <s v="WA11CBGE1N"/>
    <x v="2"/>
    <s v="Mercer Island"/>
    <s v="WA"/>
    <n v="98040"/>
    <x v="14"/>
    <x v="2"/>
    <s v="E-TRON SPORTBACK"/>
    <x v="1"/>
    <x v="2"/>
    <n v="0"/>
    <n v="41"/>
    <n v="210065467"/>
    <s v="POINT (-122.21238 47.57816)"/>
    <s v="PUGET SOUND ENERGY INC||CITY OF TACOMA - (WA)"/>
    <n v="53033024400"/>
    <n v="4"/>
    <s v="BEV"/>
  </r>
  <r>
    <s v="YSREA3YB3S"/>
    <x v="15"/>
    <s v="Vancouver"/>
    <s v="WA"/>
    <n v="98682"/>
    <x v="0"/>
    <x v="29"/>
    <s v="POLESTAR 3"/>
    <x v="1"/>
    <x v="2"/>
    <n v="0"/>
    <n v="17"/>
    <n v="274086781"/>
    <s v="POINT (-122.55149 45.69345)"/>
    <s v="BONNEVILLE POWER ADMINISTRATION||PUD NO 1 OF CLARK COUNTY - (WA)"/>
    <n v="53011040713"/>
    <n v="1"/>
    <s v="BEV"/>
  </r>
  <r>
    <s v="2G5ZJ2TZ5S"/>
    <x v="19"/>
    <s v="Eatonville"/>
    <s v="WA"/>
    <n v="98328"/>
    <x v="0"/>
    <x v="5"/>
    <s v="BRIGHTDROP"/>
    <x v="1"/>
    <x v="2"/>
    <n v="0"/>
    <n v="2"/>
    <n v="278737693"/>
    <s v="POINT (-122.26832 46.86733)"/>
    <s v="BONNEVILLE POWER ADMINISTRATION||CITY OF TACOMA - (WA)||OHOP MUTUAL LIGHT COMPANY, INC|PENINSULA LIGHT COMPANY"/>
    <n v="53053073005"/>
    <n v="1"/>
    <s v="BEV"/>
  </r>
  <r>
    <s v="KM8KN4AE7P"/>
    <x v="27"/>
    <s v="Port Angeles"/>
    <s v="WA"/>
    <n v="98362"/>
    <x v="13"/>
    <x v="15"/>
    <s v="IONIQ 5"/>
    <x v="1"/>
    <x v="2"/>
    <n v="0"/>
    <n v="24"/>
    <n v="269958531"/>
    <s v="POINT (-123.43112 48.11892)"/>
    <s v="BONNEVILLE POWER ADMINISTRATION||CITY OF PORT ANGELES - (WA)"/>
    <n v="53009000900"/>
    <n v="3"/>
    <s v="BEV"/>
  </r>
  <r>
    <s v="WA15ABGE4R"/>
    <x v="0"/>
    <s v="Edmonds"/>
    <s v="WA"/>
    <n v="98020"/>
    <x v="6"/>
    <x v="2"/>
    <s v="Q8"/>
    <x v="1"/>
    <x v="2"/>
    <n v="0"/>
    <n v="21"/>
    <n v="287759300"/>
    <s v="POINT (-122.37695 47.81113)"/>
    <s v="PUGET SOUND ENERGY INC"/>
    <n v="53061050502"/>
    <n v="2"/>
    <s v="BEV"/>
  </r>
  <r>
    <s v="53TBH2MC3B"/>
    <x v="2"/>
    <s v="Redmond"/>
    <s v="WA"/>
    <n v="98052"/>
    <x v="8"/>
    <x v="39"/>
    <s v="CITY"/>
    <x v="1"/>
    <x v="0"/>
    <n v="100"/>
    <n v="48"/>
    <n v="156401885"/>
    <s v="POINT (-122.13158 47.67858)"/>
    <s v="PUGET SOUND ENERGY INC||CITY OF TACOMA - (WA)"/>
    <n v="53033032330"/>
    <n v="15"/>
    <s v="BEV"/>
  </r>
  <r>
    <s v="3MW39FF08R"/>
    <x v="2"/>
    <s v="Seattle"/>
    <s v="WA"/>
    <n v="98146"/>
    <x v="6"/>
    <x v="0"/>
    <s v="330E"/>
    <x v="0"/>
    <x v="1"/>
    <n v="22"/>
    <n v="34"/>
    <n v="285564947"/>
    <s v="POINT (-122.36322 47.49736)"/>
    <s v="CITY OF SEATTLE - (WA)|CITY OF TACOMA - (WA)"/>
    <n v="53033026600"/>
    <n v="2"/>
    <s v="PHEV"/>
  </r>
  <r>
    <s v="JM3KKCHA9T"/>
    <x v="2"/>
    <s v="Kent"/>
    <s v="WA"/>
    <n v="98031"/>
    <x v="12"/>
    <x v="7"/>
    <s v="CX-90"/>
    <x v="0"/>
    <x v="1"/>
    <n v="27"/>
    <n v="47"/>
    <n v="291164688"/>
    <s v="POINT (-122.17743 47.41185)"/>
    <s v="PUGET SOUND ENERGY INC||CITY OF TACOMA - (WA)"/>
    <n v="53033029603"/>
    <n v="0"/>
    <s v="PHEV"/>
  </r>
  <r>
    <s v="WVWKP7AU7F"/>
    <x v="0"/>
    <s v="Everett"/>
    <s v="WA"/>
    <n v="98204"/>
    <x v="5"/>
    <x v="21"/>
    <s v="E-GOLF"/>
    <x v="1"/>
    <x v="0"/>
    <n v="83"/>
    <n v="38"/>
    <n v="241037121"/>
    <s v="POINT (-122.27557 47.88936)"/>
    <s v="PUGET SOUND ENERGY INC"/>
    <n v="53061041906"/>
    <n v="11"/>
    <s v="BEV"/>
  </r>
  <r>
    <s v="YV4ER3GK7R"/>
    <x v="2"/>
    <s v="Kenmore"/>
    <s v="WA"/>
    <n v="98028"/>
    <x v="6"/>
    <x v="12"/>
    <s v="C40"/>
    <x v="1"/>
    <x v="2"/>
    <n v="0"/>
    <n v="46"/>
    <n v="287424700"/>
    <s v="POINT (-122.24369 47.75892)"/>
    <s v="PUGET SOUND ENERGY INC||CITY OF TACOMA - (WA)"/>
    <n v="53033022101"/>
    <n v="2"/>
    <s v="BEV"/>
  </r>
  <r>
    <s v="3GNKDARM2T"/>
    <x v="12"/>
    <s v="Warden"/>
    <s v="WA"/>
    <n v="98857"/>
    <x v="12"/>
    <x v="5"/>
    <s v="BLAZER"/>
    <x v="1"/>
    <x v="2"/>
    <n v="0"/>
    <n v="13"/>
    <n v="290927038"/>
    <s v="POINT (-119.04573 46.96971)"/>
    <s v="PUD NO 2 OF GRANT COUNTY"/>
    <n v="53025011300"/>
    <n v="0"/>
    <s v="BEV"/>
  </r>
  <r>
    <s v="1GC101ED6S"/>
    <x v="2"/>
    <s v="Woodinville"/>
    <s v="WA"/>
    <n v="98072"/>
    <x v="0"/>
    <x v="5"/>
    <s v="SILVERADO"/>
    <x v="1"/>
    <x v="2"/>
    <n v="0"/>
    <n v="45"/>
    <n v="286888969"/>
    <s v="POINT (-122.15545 47.75448)"/>
    <s v="PUGET SOUND ENERGY INC||CITY OF TACOMA - (WA)"/>
    <n v="53033032311"/>
    <n v="1"/>
    <s v="BEV"/>
  </r>
  <r>
    <s v="5YJXCBE48M"/>
    <x v="2"/>
    <s v="Issaquah"/>
    <s v="WA"/>
    <n v="98027"/>
    <x v="2"/>
    <x v="1"/>
    <s v="MODEL X"/>
    <x v="1"/>
    <x v="2"/>
    <n v="0"/>
    <n v="5"/>
    <n v="133944142"/>
    <s v="POINT (-122.03439 47.5301)"/>
    <s v="PUGET SOUND ENERGY INC||CITY OF TACOMA - (WA)"/>
    <n v="53033032102"/>
    <n v="5"/>
    <s v="BEV"/>
  </r>
  <r>
    <s v="YV4BR0DK1L"/>
    <x v="0"/>
    <s v="Bothell"/>
    <s v="WA"/>
    <n v="98012"/>
    <x v="4"/>
    <x v="12"/>
    <s v="XC60"/>
    <x v="0"/>
    <x v="1"/>
    <n v="18"/>
    <n v="21"/>
    <n v="236431107"/>
    <s v="POINT (-122.20105 47.84423)"/>
    <s v="PUGET SOUND ENERGY INC"/>
    <n v="53061051922"/>
    <n v="6"/>
    <s v="PHEV"/>
  </r>
  <r>
    <s v="YV4BR00L0N"/>
    <x v="0"/>
    <s v="Monroe"/>
    <s v="WA"/>
    <n v="98272"/>
    <x v="14"/>
    <x v="12"/>
    <s v="XC90"/>
    <x v="0"/>
    <x v="1"/>
    <n v="18"/>
    <n v="39"/>
    <n v="276917441"/>
    <s v="POINT (-121.98087 47.8526)"/>
    <s v="PUGET SOUND ENERGY INC"/>
    <n v="53061052204"/>
    <n v="4"/>
    <s v="PHEV"/>
  </r>
  <r>
    <s v="YV4EK3CL7T"/>
    <x v="2"/>
    <s v="Kirkland"/>
    <s v="WA"/>
    <n v="98033"/>
    <x v="12"/>
    <x v="12"/>
    <s v="EX30 CC"/>
    <x v="1"/>
    <x v="2"/>
    <n v="0"/>
    <n v="48"/>
    <n v="291523746"/>
    <s v="POINT (-122.2066 47.67887)"/>
    <s v="PUGET SOUND ENERGY INC||CITY OF TACOMA - (WA)"/>
    <n v="53033022502"/>
    <n v="0"/>
    <s v="BEV"/>
  </r>
  <r>
    <s v="WBA43EH06R"/>
    <x v="19"/>
    <s v="Gig Harbor"/>
    <s v="WA"/>
    <n v="98335"/>
    <x v="6"/>
    <x v="0"/>
    <s v="750E"/>
    <x v="0"/>
    <x v="0"/>
    <n v="36"/>
    <n v="26"/>
    <n v="273690770"/>
    <s v="POINT (-122.58009 47.328)"/>
    <s v="BONNEVILLE POWER ADMINISTRATION||CITY OF TACOMA - (WA)||PENINSULA LIGHT COMPANY"/>
    <n v="53053072406"/>
    <n v="2"/>
    <s v="PHEV"/>
  </r>
  <r>
    <s v="3GNKDCRM9S"/>
    <x v="0"/>
    <s v="Lynnwood"/>
    <s v="WA"/>
    <n v="98087"/>
    <x v="0"/>
    <x v="5"/>
    <s v="BLAZER"/>
    <x v="1"/>
    <x v="2"/>
    <n v="0"/>
    <n v="21"/>
    <n v="284614361"/>
    <s v="POINT (-122.27981 47.85727)"/>
    <s v="PUGET SOUND ENERGY INC"/>
    <n v="53061041703"/>
    <n v="1"/>
    <s v="BEV"/>
  </r>
  <r>
    <s v="WVG2WVEB0S"/>
    <x v="18"/>
    <s v="Longview"/>
    <s v="WA"/>
    <n v="98632"/>
    <x v="0"/>
    <x v="21"/>
    <s v="ID. BUZZ"/>
    <x v="1"/>
    <x v="2"/>
    <n v="0"/>
    <n v="19"/>
    <n v="290229397"/>
    <s v="POINT (-122.95058 46.14681)"/>
    <s v="BONNEVILLE POWER ADMINISTRATION||PUD NO 1 OF COWLITZ COUNTY"/>
    <n v="53015000902"/>
    <n v="1"/>
    <s v="BEV"/>
  </r>
  <r>
    <s v="1FTBW1XKXP"/>
    <x v="0"/>
    <s v="Snohomish"/>
    <s v="WA"/>
    <n v="98290"/>
    <x v="13"/>
    <x v="4"/>
    <s v="TRANSIT"/>
    <x v="1"/>
    <x v="2"/>
    <n v="0"/>
    <n v="44"/>
    <n v="245869368"/>
    <s v="POINT (-122.09305 47.91265)"/>
    <s v="PUGET SOUND ENERGY INC"/>
    <n v="53061052401"/>
    <n v="3"/>
    <s v="BEV"/>
  </r>
  <r>
    <s v="WP0CA2A10F"/>
    <x v="23"/>
    <s v="Friday Harbor"/>
    <s v="WA"/>
    <n v="98250"/>
    <x v="5"/>
    <x v="17"/>
    <s v="918"/>
    <x v="0"/>
    <x v="1"/>
    <n v="12"/>
    <n v="40"/>
    <n v="284653827"/>
    <s v="POINT (-123.01648 48.53448)"/>
    <s v="BONNEVILLE POWER ADMINISTRATION||ORCAS POWER &amp; LIGHT COOP"/>
    <n v="53055960400"/>
    <n v="11"/>
    <s v="PHEV"/>
  </r>
  <r>
    <s v="WAUCJBFW6R"/>
    <x v="0"/>
    <s v="Snohomish"/>
    <s v="WA"/>
    <n v="98296"/>
    <x v="6"/>
    <x v="2"/>
    <s v="E-TRON GT"/>
    <x v="1"/>
    <x v="2"/>
    <n v="0"/>
    <n v="1"/>
    <n v="269145621"/>
    <s v="POINT (-122.1389 47.87115)"/>
    <s v="PUGET SOUND ENERGY INC"/>
    <n v="53061052107"/>
    <n v="2"/>
    <s v="BEV"/>
  </r>
  <r>
    <s v="JA3215H10C"/>
    <x v="7"/>
    <s v="Anacortes"/>
    <s v="WA"/>
    <n v="98221"/>
    <x v="15"/>
    <x v="33"/>
    <s v="I-MIEV"/>
    <x v="1"/>
    <x v="0"/>
    <n v="62"/>
    <n v="40"/>
    <n v="246610773"/>
    <s v="POINT (-122.61216 48.51749)"/>
    <s v="PUGET SOUND ENERGY INC"/>
    <n v="53057940700"/>
    <n v="14"/>
    <s v="BEV"/>
  </r>
  <r>
    <s v="WVG8WVEB8S"/>
    <x v="19"/>
    <s v="Bonney Lake"/>
    <s v="WA"/>
    <n v="98391"/>
    <x v="0"/>
    <x v="21"/>
    <s v="ID. BUZZ"/>
    <x v="1"/>
    <x v="2"/>
    <n v="0"/>
    <n v="31"/>
    <n v="279271562"/>
    <s v="POINT (-122.17144 47.19175)"/>
    <s v="PUGET SOUND ENERGY INC||CITY OF TACOMA - (WA)"/>
    <n v="53053070208"/>
    <n v="1"/>
    <s v="BEV"/>
  </r>
  <r>
    <s v="1GYKPNRK7S"/>
    <x v="0"/>
    <s v="Everett"/>
    <s v="WA"/>
    <n v="98208"/>
    <x v="0"/>
    <x v="28"/>
    <s v="LYRIQ"/>
    <x v="1"/>
    <x v="2"/>
    <n v="0"/>
    <n v="44"/>
    <n v="282175337"/>
    <s v="POINT (-122.18637 47.89251)"/>
    <s v="PUGET SOUND ENERGY INC"/>
    <n v="53061041606"/>
    <n v="1"/>
    <s v="BEV"/>
  </r>
  <r>
    <s v="WVWPR7AU2H"/>
    <x v="2"/>
    <s v="Vashon"/>
    <s v="WA"/>
    <n v="98070"/>
    <x v="11"/>
    <x v="21"/>
    <s v="E-GOLF"/>
    <x v="1"/>
    <x v="0"/>
    <n v="125"/>
    <n v="34"/>
    <n v="180791495"/>
    <s v="POINT (-122.4573 47.44929)"/>
    <s v="PUGET SOUND ENERGY INC||CITY OF TACOMA - (WA)"/>
    <n v="53033027702"/>
    <n v="9"/>
    <s v="BEV"/>
  </r>
  <r>
    <s v="1V2WSPE85T"/>
    <x v="0"/>
    <s v="Bothell"/>
    <s v="WA"/>
    <n v="98012"/>
    <x v="12"/>
    <x v="21"/>
    <s v="ID.4"/>
    <x v="1"/>
    <x v="2"/>
    <n v="0"/>
    <n v="44"/>
    <n v="293047562"/>
    <s v="POINT (-122.20105 47.84423)"/>
    <s v="PUGET SOUND ENERGY INC"/>
    <n v="53061052010"/>
    <n v="0"/>
    <s v="BEV"/>
  </r>
  <r>
    <s v="KMHC05LH9H"/>
    <x v="2"/>
    <s v="Burien"/>
    <s v="WA"/>
    <n v="98146"/>
    <x v="11"/>
    <x v="15"/>
    <s v="IONIQ"/>
    <x v="1"/>
    <x v="0"/>
    <n v="124"/>
    <n v="34"/>
    <n v="151064651"/>
    <s v="POINT (-122.36322 47.49736)"/>
    <s v="CITY OF SEATTLE - (WA)|CITY OF TACOMA - (WA)"/>
    <n v="53033026700"/>
    <n v="9"/>
    <s v="BEV"/>
  </r>
  <r>
    <s v="LYVBR0DK3J"/>
    <x v="0"/>
    <s v="Lake Stevens"/>
    <s v="WA"/>
    <n v="98258"/>
    <x v="1"/>
    <x v="12"/>
    <s v="XC60"/>
    <x v="0"/>
    <x v="1"/>
    <n v="17"/>
    <n v="39"/>
    <n v="202014977"/>
    <s v="POINT (-122.06402 48.01497)"/>
    <s v="PUGET SOUND ENERGY INC"/>
    <n v="53061053603"/>
    <n v="8"/>
    <s v="PHEV"/>
  </r>
  <r>
    <s v="3FMTK3RM7N"/>
    <x v="18"/>
    <s v="Kelso"/>
    <s v="WA"/>
    <n v="98626"/>
    <x v="14"/>
    <x v="4"/>
    <s v="MUSTANG MACH-E"/>
    <x v="1"/>
    <x v="2"/>
    <n v="0"/>
    <n v="19"/>
    <n v="219569549"/>
    <s v="POINT (-122.89867 46.14424)"/>
    <s v="BONNEVILLE POWER ADMINISTRATION||PUD NO 1 OF COWLITZ COUNTY"/>
    <n v="53015001200"/>
    <n v="4"/>
    <s v="BEV"/>
  </r>
  <r>
    <s v="7YAKR4DA6T"/>
    <x v="2"/>
    <s v="Seattle"/>
    <s v="WA"/>
    <n v="98118"/>
    <x v="12"/>
    <x v="15"/>
    <s v="IONIQ 5"/>
    <x v="1"/>
    <x v="2"/>
    <n v="0"/>
    <n v="37"/>
    <n v="292094932"/>
    <s v="POINT (-122.2668 47.55115)"/>
    <s v="CITY OF SEATTLE - (WA)|CITY OF TACOMA - (WA)"/>
    <n v="53033011700"/>
    <n v="0"/>
    <s v="BEV"/>
  </r>
  <r>
    <s v="WP1AD2XA5S"/>
    <x v="2"/>
    <s v="Woodinville"/>
    <s v="WA"/>
    <n v="98072"/>
    <x v="0"/>
    <x v="17"/>
    <s v="MACAN"/>
    <x v="1"/>
    <x v="2"/>
    <n v="0"/>
    <n v="45"/>
    <n v="278142126"/>
    <s v="POINT (-122.15545 47.75448)"/>
    <s v="PUGET SOUND ENERGY INC||CITY OF TACOMA - (WA)"/>
    <n v="53033032322"/>
    <n v="1"/>
    <s v="BEV"/>
  </r>
  <r>
    <s v="WBY2Z6C55K"/>
    <x v="0"/>
    <s v="Arlington"/>
    <s v="WA"/>
    <n v="98223"/>
    <x v="9"/>
    <x v="0"/>
    <s v="I8"/>
    <x v="0"/>
    <x v="1"/>
    <n v="17"/>
    <n v="39"/>
    <n v="275546953"/>
    <s v="POINT (-122.1264 48.19471)"/>
    <s v="BONNEVILLE POWER ADMINISTRATION||PUD 1 OF SNOHOMISH COUNTY"/>
    <n v="53061053400"/>
    <n v="7"/>
    <s v="PHEV"/>
  </r>
  <r>
    <s v="YV4H60DP6N"/>
    <x v="8"/>
    <s v="Colville"/>
    <s v="WA"/>
    <n v="99114"/>
    <x v="14"/>
    <x v="12"/>
    <s v="XC60"/>
    <x v="0"/>
    <x v="0"/>
    <n v="35"/>
    <n v="7"/>
    <n v="200576071"/>
    <s v="POINT (-117.90454 48.54657)"/>
    <s v="AVISTA CORP"/>
    <n v="53065950300"/>
    <n v="4"/>
    <s v="PHEV"/>
  </r>
  <r>
    <s v="3GPKHWRM5S"/>
    <x v="3"/>
    <s v="Bremerton"/>
    <s v="WA"/>
    <n v="98312"/>
    <x v="0"/>
    <x v="27"/>
    <s v="PROLOGUE"/>
    <x v="1"/>
    <x v="2"/>
    <n v="0"/>
    <n v="35"/>
    <n v="281594834"/>
    <s v="POINT (-122.65223 47.57192)"/>
    <s v="PUGET SOUND ENERGY INC"/>
    <n v="53035080900"/>
    <n v="1"/>
    <s v="BEV"/>
  </r>
  <r>
    <s v="5LMYJ8XY2M"/>
    <x v="31"/>
    <s v="Eltopia"/>
    <s v="WA"/>
    <n v="99330"/>
    <x v="2"/>
    <x v="36"/>
    <s v="AVIATOR"/>
    <x v="0"/>
    <x v="1"/>
    <n v="21"/>
    <n v="9"/>
    <n v="211695697"/>
    <s v="POINT (-119.01647 46.45698)"/>
    <s v="BONNEVILLE POWER ADMINISTRATION||PUD NO 1 OF FRANKLIN COUNTY"/>
    <n v="53021020608"/>
    <n v="5"/>
    <s v="PHEV"/>
  </r>
  <r>
    <s v="KM8K53AG8K"/>
    <x v="10"/>
    <s v="Spokane"/>
    <s v="WA"/>
    <n v="99201"/>
    <x v="9"/>
    <x v="15"/>
    <s v="KONA"/>
    <x v="1"/>
    <x v="0"/>
    <n v="258"/>
    <n v="3"/>
    <n v="278877763"/>
    <s v="POINT (-117.41162 47.65726)"/>
    <s v="MODERN ELECTRIC WATER COMPANY"/>
    <n v="53063003602"/>
    <n v="7"/>
    <s v="BEV"/>
  </r>
  <r>
    <s v="5YJXCAE46L"/>
    <x v="2"/>
    <s v="Woodinville"/>
    <s v="WA"/>
    <n v="98072"/>
    <x v="4"/>
    <x v="1"/>
    <s v="MODEL X"/>
    <x v="1"/>
    <x v="0"/>
    <n v="289"/>
    <n v="45"/>
    <n v="172202012"/>
    <s v="POINT (-122.15545 47.75448)"/>
    <s v="PUGET SOUND ENERGY INC||CITY OF TACOMA - (WA)"/>
    <n v="53033032307"/>
    <n v="6"/>
    <s v="BEV"/>
  </r>
  <r>
    <s v="JHMCR5F79E"/>
    <x v="19"/>
    <s v="Gig Harbor"/>
    <s v="WA"/>
    <n v="98329"/>
    <x v="10"/>
    <x v="27"/>
    <s v="ACCORD"/>
    <x v="0"/>
    <x v="1"/>
    <n v="13"/>
    <n v="26"/>
    <n v="142059774"/>
    <s v="POINT (-122.6658 47.38336)"/>
    <s v="BONNEVILLE POWER ADMINISTRATION||CITY OF TACOMA - (WA)||PENINSULA LIGHT COMPANY"/>
    <n v="53053072601"/>
    <n v="12"/>
    <s v="PHEV"/>
  </r>
  <r>
    <s v="7JRH60FK9R"/>
    <x v="27"/>
    <s v="Sequim"/>
    <s v="WA"/>
    <n v="98382"/>
    <x v="6"/>
    <x v="12"/>
    <s v="S60"/>
    <x v="0"/>
    <x v="0"/>
    <n v="41"/>
    <n v="24"/>
    <n v="255005838"/>
    <s v="POINT (-123.10367 48.07965)"/>
    <s v="BONNEVILLE POWER ADMINISTRATION||PUD NO 1 OF CLALLAM COUNTY"/>
    <n v="53009001702"/>
    <n v="2"/>
    <s v="PHEV"/>
  </r>
  <r>
    <s v="1FTBW9CM1S"/>
    <x v="2"/>
    <s v="Seattle"/>
    <s v="WA"/>
    <n v="98134"/>
    <x v="0"/>
    <x v="4"/>
    <s v="TRANSIT"/>
    <x v="1"/>
    <x v="2"/>
    <n v="0"/>
    <n v="37"/>
    <n v="286077333"/>
    <s v="POINT (-122.32741 47.58616)"/>
    <s v="CITY OF SEATTLE - (WA)|CITY OF TACOMA - (WA)"/>
    <n v="53033009300"/>
    <n v="1"/>
    <s v="BEV"/>
  </r>
  <r>
    <s v="3GN7DMRP2R"/>
    <x v="26"/>
    <s v="Rochester"/>
    <s v="WA"/>
    <n v="98579"/>
    <x v="6"/>
    <x v="5"/>
    <s v="EQUINOX"/>
    <x v="1"/>
    <x v="2"/>
    <n v="0"/>
    <n v="20"/>
    <n v="271785965"/>
    <s v="POINT (-123.08743 46.82175)"/>
    <s v="BONNEVILLE POWER ADMINISTRATION||CITY OF TACOMA - (WA)||PUD NO 1 OF LEWIS COUNTY"/>
    <n v="53041970100"/>
    <n v="2"/>
    <s v="BEV"/>
  </r>
  <r>
    <s v="WP0CH2A75K"/>
    <x v="2"/>
    <s v="Mercer Island"/>
    <s v="WA"/>
    <n v="98040"/>
    <x v="9"/>
    <x v="17"/>
    <s v="PANAMERA"/>
    <x v="0"/>
    <x v="1"/>
    <n v="14"/>
    <n v="41"/>
    <n v="100907131"/>
    <s v="POINT (-122.21238 47.57816)"/>
    <s v="PUGET SOUND ENERGY INC||CITY OF TACOMA - (WA)"/>
    <n v="53033024601"/>
    <n v="7"/>
    <s v="PHEV"/>
  </r>
  <r>
    <s v="1G6RS1E4XE"/>
    <x v="17"/>
    <s v="Kennewick"/>
    <s v="WA"/>
    <n v="99336"/>
    <x v="10"/>
    <x v="28"/>
    <s v="ELR"/>
    <x v="0"/>
    <x v="0"/>
    <n v="37"/>
    <n v="8"/>
    <n v="230555538"/>
    <s v="POINT (-119.11698 46.20837)"/>
    <s v="BONNEVILLE POWER ADMINISTRATION||PUD NO 1 OF BENTON COUNTY"/>
    <n v="53005011100"/>
    <n v="12"/>
    <s v="PHEV"/>
  </r>
  <r>
    <s v="7FCTGAAA5R"/>
    <x v="0"/>
    <s v="Lake Stevens"/>
    <s v="WA"/>
    <n v="98258"/>
    <x v="6"/>
    <x v="18"/>
    <s v="R1T"/>
    <x v="1"/>
    <x v="2"/>
    <n v="0"/>
    <n v="44"/>
    <n v="274908308"/>
    <s v="POINT (-122.06402 48.01497)"/>
    <s v="PUGET SOUND ENERGY INC"/>
    <n v="53061052606"/>
    <n v="2"/>
    <s v="BEV"/>
  </r>
  <r>
    <s v="5LMYJ8XY7L"/>
    <x v="19"/>
    <s v="Tacoma"/>
    <s v="WA"/>
    <n v="98404"/>
    <x v="4"/>
    <x v="36"/>
    <s v="AVIATOR"/>
    <x v="0"/>
    <x v="1"/>
    <n v="21"/>
    <n v="25"/>
    <n v="260226718"/>
    <s v="POINT (-122.41249 47.21584)"/>
    <s v="BONNEVILLE POWER ADMINISTRATION||CITY OF TACOMA - (WA)||PENINSULA LIGHT COMPANY"/>
    <n v="53053071601"/>
    <n v="6"/>
    <s v="PHEV"/>
  </r>
  <r>
    <s v="KMUKCDTC6P"/>
    <x v="19"/>
    <s v="Lakewood"/>
    <s v="WA"/>
    <n v="98499"/>
    <x v="13"/>
    <x v="9"/>
    <s v="GV60"/>
    <x v="1"/>
    <x v="2"/>
    <n v="0"/>
    <n v="28"/>
    <n v="251453485"/>
    <s v="POINT (-122.51495 47.16196)"/>
    <s v="BONNEVILLE POWER ADMINISTRATION||CITY OF TACOMA - (WA)||PENINSULA LIGHT COMPANY"/>
    <n v="53053071902"/>
    <n v="3"/>
    <s v="BEV"/>
  </r>
  <r>
    <s v="WBAJB1C56K"/>
    <x v="2"/>
    <s v="Renton"/>
    <s v="WA"/>
    <n v="98059"/>
    <x v="9"/>
    <x v="0"/>
    <s v="530E"/>
    <x v="0"/>
    <x v="1"/>
    <n v="15"/>
    <n v="5"/>
    <n v="269552391"/>
    <s v="POINT (-122.11589 47.50243)"/>
    <s v="PUGET SOUND ENERGY INC||CITY OF TACOMA - (WA)"/>
    <n v="53033031904"/>
    <n v="7"/>
    <s v="PHEV"/>
  </r>
  <r>
    <s v="YV4BR0DK6J"/>
    <x v="2"/>
    <s v="Kirkland"/>
    <s v="WA"/>
    <n v="98033"/>
    <x v="1"/>
    <x v="12"/>
    <s v="XC60"/>
    <x v="0"/>
    <x v="1"/>
    <n v="17"/>
    <n v="48"/>
    <n v="221584520"/>
    <s v="POINT (-122.2066 47.67887)"/>
    <s v="PUGET SOUND ENERGY INC||CITY OF TACOMA - (WA)"/>
    <n v="53033022502"/>
    <n v="8"/>
    <s v="PHEV"/>
  </r>
  <r>
    <s v="KMHC65LD1M"/>
    <x v="24"/>
    <s v="Shelton"/>
    <s v="WA"/>
    <n v="98584"/>
    <x v="2"/>
    <x v="15"/>
    <s v="IONIQ"/>
    <x v="0"/>
    <x v="1"/>
    <n v="29"/>
    <n v="35"/>
    <n v="269831096"/>
    <s v="POINT (-123.10616 47.21253)"/>
    <s v="BONNEVILLE POWER ADMINISTRATION||CITY OF TACOMA - (WA)||PUD NO 3 OF MASON COUNTY"/>
    <n v="53045961000"/>
    <n v="5"/>
    <s v="PHEV"/>
  </r>
  <r>
    <s v="2C4RC1R7XM"/>
    <x v="15"/>
    <s v="Vancouver"/>
    <s v="WA"/>
    <n v="98664"/>
    <x v="2"/>
    <x v="19"/>
    <s v="PACIFICA"/>
    <x v="0"/>
    <x v="0"/>
    <n v="32"/>
    <n v="49"/>
    <n v="148903387"/>
    <s v="POINT (-122.59219 45.62158)"/>
    <s v="BONNEVILLE POWER ADMINISTRATION||PUD NO 1 OF CLARK COUNTY - (WA)"/>
    <n v="53011041208"/>
    <n v="5"/>
    <s v="PHEV"/>
  </r>
  <r>
    <s v="3FMTK3R75S"/>
    <x v="2"/>
    <s v="Bellevue"/>
    <s v="WA"/>
    <n v="98008"/>
    <x v="0"/>
    <x v="4"/>
    <s v="MUSTANG MACH-E"/>
    <x v="1"/>
    <x v="2"/>
    <n v="0"/>
    <n v="48"/>
    <n v="282914460"/>
    <s v="POINT (-122.11867 47.63131)"/>
    <s v="PUGET SOUND ENERGY INC||CITY OF TACOMA - (WA)"/>
    <n v="53033023100"/>
    <n v="1"/>
    <s v="BEV"/>
  </r>
  <r>
    <s v="YV4BR00L3L"/>
    <x v="17"/>
    <s v="Richland"/>
    <s v="WA"/>
    <n v="99352"/>
    <x v="4"/>
    <x v="12"/>
    <s v="XC90"/>
    <x v="0"/>
    <x v="1"/>
    <n v="18"/>
    <n v="8"/>
    <n v="251296419"/>
    <s v="POINT (-119.27372 46.27391)"/>
    <s v="BONNEVILLE POWER ADMINISTRATION||CITY OF RICHLAND - (WA)"/>
    <n v="53005010817"/>
    <n v="6"/>
    <s v="PHEV"/>
  </r>
  <r>
    <s v="3C3CFFGEXK"/>
    <x v="2"/>
    <s v="Seattle"/>
    <s v="WA"/>
    <n v="98102"/>
    <x v="9"/>
    <x v="13"/>
    <s v="500"/>
    <x v="1"/>
    <x v="0"/>
    <n v="84"/>
    <n v="43"/>
    <n v="233417964"/>
    <s v="POINT (-122.32427 47.63433)"/>
    <s v="CITY OF SEATTLE - (WA)|CITY OF TACOMA - (WA)"/>
    <n v="53033006500"/>
    <n v="7"/>
    <s v="BEV"/>
  </r>
  <r>
    <s v="YV4BR0CK9K"/>
    <x v="16"/>
    <s v="Point Roberts"/>
    <s v="WA"/>
    <n v="98281"/>
    <x v="9"/>
    <x v="12"/>
    <s v="XC90"/>
    <x v="0"/>
    <x v="1"/>
    <n v="17"/>
    <n v="42"/>
    <n v="132937843"/>
    <s v="POINT (-123.05688 48.98867)"/>
    <s v="PUGET SOUND ENERGY INC||PUD NO 1 OF WHATCOM COUNTY"/>
    <n v="53073011000"/>
    <n v="7"/>
    <s v="PHEV"/>
  </r>
  <r>
    <s v="1GYKPWRK4R"/>
    <x v="2"/>
    <s v="Bellevue"/>
    <s v="WA"/>
    <n v="98004"/>
    <x v="6"/>
    <x v="28"/>
    <s v="LYRIQ"/>
    <x v="1"/>
    <x v="2"/>
    <n v="0"/>
    <n v="48"/>
    <n v="287606266"/>
    <s v="POINT (-122.1872 47.61001)"/>
    <s v="PUGET SOUND ENERGY INC||CITY OF TACOMA - (WA)"/>
    <n v="53033023805"/>
    <n v="2"/>
    <s v="BEV"/>
  </r>
  <r>
    <s v="1FT6W1BM1R"/>
    <x v="27"/>
    <s v="Sequim"/>
    <s v="WA"/>
    <n v="98382"/>
    <x v="6"/>
    <x v="4"/>
    <s v="F-150"/>
    <x v="1"/>
    <x v="2"/>
    <n v="0"/>
    <n v="24"/>
    <n v="272499062"/>
    <s v="POINT (-123.10367 48.07965)"/>
    <s v="BONNEVILLE POWER ADMINISTRATION||PUD NO 1 OF CLALLAM COUNTY"/>
    <n v="53009001600"/>
    <n v="2"/>
    <s v="BEV"/>
  </r>
  <r>
    <s v="WAUSPBFF6J"/>
    <x v="2"/>
    <s v="Redmond"/>
    <s v="WA"/>
    <n v="98053"/>
    <x v="1"/>
    <x v="2"/>
    <s v="A3"/>
    <x v="0"/>
    <x v="1"/>
    <n v="16"/>
    <n v="45"/>
    <n v="198554709"/>
    <s v="POINT (-122.03287 47.68555)"/>
    <s v="PUGET SOUND ENERGY INC||CITY OF TACOMA - (WA)"/>
    <n v="53033032327"/>
    <n v="8"/>
    <s v="PHEV"/>
  </r>
  <r>
    <s v="WP0BB2Y15S"/>
    <x v="2"/>
    <s v="Kirkland"/>
    <s v="WA"/>
    <n v="98034"/>
    <x v="0"/>
    <x v="17"/>
    <s v="TAYCAN"/>
    <x v="1"/>
    <x v="2"/>
    <n v="0"/>
    <n v="1"/>
    <n v="276648662"/>
    <s v="POINT (-122.22901 47.72201)"/>
    <s v="PUGET SOUND ENERGY INC||CITY OF TACOMA - (WA)"/>
    <n v="53033022203"/>
    <n v="1"/>
    <s v="BEV"/>
  </r>
  <r>
    <s v="WVGKWVEB6S"/>
    <x v="19"/>
    <s v="Tacoma"/>
    <s v="WA"/>
    <n v="98445"/>
    <x v="0"/>
    <x v="21"/>
    <s v="ID. BUZZ"/>
    <x v="1"/>
    <x v="2"/>
    <n v="0"/>
    <n v="29"/>
    <n v="285219819"/>
    <s v="POINT (-122.40872 47.16568)"/>
    <s v="BONNEVILLE POWER ADMINISTRATION||CITY OF TACOMA - (WA)||ELMHURST MUTUAL POWER &amp; LIGHT CO|PENINSULA LIGHT COMPANY"/>
    <n v="53053071306"/>
    <n v="1"/>
    <s v="BEV"/>
  </r>
  <r>
    <s v="KNDCC3LD2M"/>
    <x v="0"/>
    <s v="Snohomish"/>
    <s v="WA"/>
    <n v="98296"/>
    <x v="2"/>
    <x v="3"/>
    <s v="NIRO"/>
    <x v="0"/>
    <x v="1"/>
    <n v="26"/>
    <n v="1"/>
    <n v="161702138"/>
    <s v="POINT (-122.1389 47.87115)"/>
    <s v="PUGET SOUND ENERGY INC"/>
    <n v="53061052113"/>
    <n v="5"/>
    <s v="PHEV"/>
  </r>
  <r>
    <s v="3GYK3DM47T"/>
    <x v="0"/>
    <s v="Snohomish"/>
    <s v="WA"/>
    <n v="98296"/>
    <x v="12"/>
    <x v="28"/>
    <s v="OPTIQ"/>
    <x v="1"/>
    <x v="2"/>
    <n v="0"/>
    <n v="1"/>
    <n v="288178740"/>
    <s v="POINT (-122.1389 47.87115)"/>
    <s v="PUGET SOUND ENERGY INC"/>
    <n v="53061052108"/>
    <n v="0"/>
    <s v="BEV"/>
  </r>
  <r>
    <s v="1FTVW5L79R"/>
    <x v="15"/>
    <s v="Ridgefield"/>
    <s v="WA"/>
    <n v="98642"/>
    <x v="6"/>
    <x v="4"/>
    <s v="F-150"/>
    <x v="1"/>
    <x v="2"/>
    <n v="0"/>
    <n v="18"/>
    <n v="269752815"/>
    <s v="POINT (-122.74595 45.81539)"/>
    <s v="BONNEVILLE POWER ADMINISTRATION||PUD NO 1 OF CLARK COUNTY - (WA)"/>
    <n v="53011040303"/>
    <n v="2"/>
    <s v="BEV"/>
  </r>
  <r>
    <s v="5YJXCAE48L"/>
    <x v="2"/>
    <s v="Mercer Island"/>
    <s v="WA"/>
    <n v="98040"/>
    <x v="4"/>
    <x v="1"/>
    <s v="MODEL X"/>
    <x v="1"/>
    <x v="0"/>
    <n v="289"/>
    <n v="41"/>
    <n v="254319341"/>
    <s v="POINT (-122.21238 47.57816)"/>
    <s v="PUGET SOUND ENERGY INC||CITY OF TACOMA - (WA)"/>
    <n v="53033024400"/>
    <n v="6"/>
    <s v="BEV"/>
  </r>
  <r>
    <s v="7UUG1TJK3T"/>
    <x v="0"/>
    <s v="Mill Creek"/>
    <s v="WA"/>
    <n v="98012"/>
    <x v="12"/>
    <x v="32"/>
    <s v="GRAVITY"/>
    <x v="1"/>
    <x v="2"/>
    <n v="0"/>
    <n v="44"/>
    <n v="293471573"/>
    <s v="POINT (-122.20105 47.84423)"/>
    <s v="PUGET SOUND ENERGY INC"/>
    <n v="53061052008"/>
    <n v="0"/>
    <s v="BEV"/>
  </r>
  <r>
    <s v="YV4BR0DK5L"/>
    <x v="16"/>
    <s v="Bellingham"/>
    <s v="WA"/>
    <n v="98226"/>
    <x v="4"/>
    <x v="12"/>
    <s v="XC60"/>
    <x v="0"/>
    <x v="1"/>
    <n v="18"/>
    <n v="42"/>
    <n v="266031937"/>
    <s v="POINT (-122.49756 48.7999)"/>
    <s v="PUGET SOUND ENERGY INC||PUD NO 1 OF WHATCOM COUNTY"/>
    <n v="53073000803"/>
    <n v="6"/>
    <s v="PHEV"/>
  </r>
  <r>
    <s v="1GT10BDD3S"/>
    <x v="19"/>
    <s v="Puyallup"/>
    <s v="WA"/>
    <n v="98375"/>
    <x v="0"/>
    <x v="35"/>
    <s v="HUMMER EV PICKUP"/>
    <x v="1"/>
    <x v="2"/>
    <n v="0"/>
    <n v="2"/>
    <n v="280409244"/>
    <s v="POINT (-122.30855 47.10424)"/>
    <s v="BONNEVILLE POWER ADMINISTRATION||CITY OF TACOMA - (WA)||PENINSULA LIGHT COMPANY"/>
    <n v="53053073131"/>
    <n v="1"/>
    <s v="BEV"/>
  </r>
  <r>
    <s v="5LMTJ5DZ7S"/>
    <x v="19"/>
    <s v="Lake Tapps"/>
    <s v="WA"/>
    <n v="98391"/>
    <x v="0"/>
    <x v="36"/>
    <s v="CORSAIR"/>
    <x v="0"/>
    <x v="1"/>
    <n v="27"/>
    <n v="31"/>
    <n v="293465497"/>
    <s v="POINT (-122.17144 47.19175)"/>
    <s v="PUGET SOUND ENERGY INC||CITY OF TACOMA - (WA)"/>
    <n v="53053070314"/>
    <n v="1"/>
    <s v="PHEV"/>
  </r>
  <r>
    <s v="1FTBW1XM9S"/>
    <x v="0"/>
    <s v="Snohomish"/>
    <s v="WA"/>
    <n v="98290"/>
    <x v="0"/>
    <x v="4"/>
    <s v="TRANSIT"/>
    <x v="1"/>
    <x v="2"/>
    <n v="0"/>
    <n v="44"/>
    <n v="280690623"/>
    <s v="POINT (-122.09305 47.91265)"/>
    <s v="PUGET SOUND ENERGY INC"/>
    <n v="53061052401"/>
    <n v="1"/>
    <s v="BEV"/>
  </r>
  <r>
    <s v="3GNKDCRM5T"/>
    <x v="3"/>
    <s v="Bremerton"/>
    <s v="WA"/>
    <n v="98312"/>
    <x v="12"/>
    <x v="5"/>
    <s v="BLAZER"/>
    <x v="1"/>
    <x v="2"/>
    <n v="0"/>
    <n v="35"/>
    <n v="294086621"/>
    <s v="POINT (-122.65223 47.57192)"/>
    <s v="PUGET SOUND ENERGY INC"/>
    <n v="53035081000"/>
    <n v="0"/>
    <s v="BEV"/>
  </r>
  <r>
    <s v="WP1AE2A23G"/>
    <x v="24"/>
    <s v="Union"/>
    <s v="WA"/>
    <n v="98592"/>
    <x v="3"/>
    <x v="17"/>
    <s v="CAYENNE"/>
    <x v="0"/>
    <x v="1"/>
    <n v="14"/>
    <n v="35"/>
    <n v="189756269"/>
    <s v="POINT (-123.09944 47.35689)"/>
    <s v="BONNEVILLE POWER ADMINISTRATION||CITY OF TACOMA - (WA)||PUD NO 1 OF MASON COUNTY"/>
    <n v="53045960500"/>
    <n v="10"/>
    <s v="PHEV"/>
  </r>
  <r>
    <s v="50EA1TEA0R"/>
    <x v="2"/>
    <s v="Redmond"/>
    <s v="WA"/>
    <n v="98052"/>
    <x v="6"/>
    <x v="32"/>
    <s v="AIR"/>
    <x v="1"/>
    <x v="2"/>
    <n v="0"/>
    <n v="48"/>
    <n v="290996030"/>
    <s v="POINT (-122.13158 47.67858)"/>
    <s v="PUGET SOUND ENERGY INC||CITY OF TACOMA - (WA)"/>
    <n v="53033032330"/>
    <n v="2"/>
    <s v="BEV"/>
  </r>
  <r>
    <s v="YV4BR0DL9J"/>
    <x v="30"/>
    <s v="Hoquiam"/>
    <s v="WA"/>
    <n v="98550"/>
    <x v="1"/>
    <x v="12"/>
    <s v="XC60"/>
    <x v="0"/>
    <x v="1"/>
    <n v="17"/>
    <n v="24"/>
    <n v="336094699"/>
    <s v="POINT (-123.88689 46.97982)"/>
    <s v="BONNEVILLE POWER ADMINISTRATION||PUD NO 1 OF GRAYS HARBOR COUNTY"/>
    <n v="53027001500"/>
    <n v="8"/>
    <s v="PHEV"/>
  </r>
  <r>
    <s v="5XYADFS59S"/>
    <x v="2"/>
    <s v="Seattle"/>
    <s v="WA"/>
    <n v="98118"/>
    <x v="0"/>
    <x v="3"/>
    <s v="EV9"/>
    <x v="1"/>
    <x v="2"/>
    <n v="0"/>
    <n v="37"/>
    <n v="278183776"/>
    <s v="POINT (-122.2668 47.55115)"/>
    <s v="CITY OF SEATTLE - (WA)|CITY OF TACOMA - (WA)"/>
    <n v="53033011700"/>
    <n v="1"/>
    <s v="BEV"/>
  </r>
  <r>
    <s v="SALK19F42S"/>
    <x v="2"/>
    <s v="Mercer Island"/>
    <s v="WA"/>
    <n v="98040"/>
    <x v="0"/>
    <x v="25"/>
    <s v="RANGE ROVER"/>
    <x v="0"/>
    <x v="0"/>
    <n v="58"/>
    <n v="41"/>
    <n v="287807194"/>
    <s v="POINT (-122.21238 47.57816)"/>
    <s v="PUGET SOUND ENERGY INC||CITY OF TACOMA - (WA)"/>
    <n v="53033024602"/>
    <n v="1"/>
    <s v="PHEV"/>
  </r>
  <r>
    <s v="7YAKR4DA4S"/>
    <x v="5"/>
    <s v="Olympia"/>
    <s v="WA"/>
    <n v="98502"/>
    <x v="0"/>
    <x v="15"/>
    <s v="IONIQ 5"/>
    <x v="1"/>
    <x v="2"/>
    <n v="0"/>
    <n v="22"/>
    <n v="285001958"/>
    <s v="POINT (-122.92333 47.03779)"/>
    <s v="PUGET SOUND ENERGY INC"/>
    <n v="53067012001"/>
    <n v="1"/>
    <s v="BEV"/>
  </r>
  <r>
    <s v="WP1AE2A23F"/>
    <x v="2"/>
    <s v="Kent"/>
    <s v="WA"/>
    <n v="98042"/>
    <x v="5"/>
    <x v="17"/>
    <s v="CAYENNE"/>
    <x v="0"/>
    <x v="1"/>
    <n v="14"/>
    <n v="47"/>
    <n v="224965100"/>
    <s v="POINT (-122.10798 47.37124)"/>
    <s v="PUGET SOUND ENERGY INC||CITY OF TACOMA - (WA)"/>
    <n v="53033031601"/>
    <n v="11"/>
    <s v="PHEV"/>
  </r>
  <r>
    <s v="4JGDA6DB1G"/>
    <x v="0"/>
    <s v="Lynnwood"/>
    <s v="WA"/>
    <n v="98037"/>
    <x v="3"/>
    <x v="26"/>
    <s v="GLE-CLASS"/>
    <x v="0"/>
    <x v="1"/>
    <n v="10"/>
    <n v="21"/>
    <n v="107419889"/>
    <s v="POINT (-122.27734 47.83785)"/>
    <s v="PUGET SOUND ENERGY INC"/>
    <n v="53061050200"/>
    <n v="10"/>
    <s v="PHEV"/>
  </r>
  <r>
    <s v="1GYKPNRK0T"/>
    <x v="2"/>
    <s v="Bothell"/>
    <s v="WA"/>
    <n v="98011"/>
    <x v="12"/>
    <x v="28"/>
    <s v="LYRIQ"/>
    <x v="1"/>
    <x v="2"/>
    <n v="0"/>
    <n v="1"/>
    <n v="286751027"/>
    <s v="POINT (-122.20563 47.76144)"/>
    <s v="PUGET SOUND ENERGY INC||CITY OF TACOMA - (WA)"/>
    <n v="53033021905"/>
    <n v="0"/>
    <s v="BEV"/>
  </r>
  <r>
    <s v="3GNKDCRM7S"/>
    <x v="0"/>
    <s v="Monroe"/>
    <s v="WA"/>
    <n v="98272"/>
    <x v="0"/>
    <x v="5"/>
    <s v="BLAZER"/>
    <x v="1"/>
    <x v="2"/>
    <n v="0"/>
    <n v="39"/>
    <n v="287695173"/>
    <s v="POINT (-121.98087 47.8526)"/>
    <s v="PUGET SOUND ENERGY INC"/>
    <n v="53061052208"/>
    <n v="1"/>
    <s v="BEV"/>
  </r>
  <r>
    <s v="JHMZC5F10M"/>
    <x v="7"/>
    <s v="Mount Vernon"/>
    <s v="WA"/>
    <n v="98274"/>
    <x v="2"/>
    <x v="27"/>
    <s v="CLARITY"/>
    <x v="0"/>
    <x v="0"/>
    <n v="48"/>
    <n v="10"/>
    <n v="149067327"/>
    <s v="POINT (-122.32295 48.4152)"/>
    <s v="PUGET SOUND ENERGY INC"/>
    <n v="53057952600"/>
    <n v="5"/>
    <s v="PHEV"/>
  </r>
  <r>
    <s v="WP0BB2Y16R"/>
    <x v="19"/>
    <s v="Tacoma"/>
    <s v="WA"/>
    <n v="98406"/>
    <x v="6"/>
    <x v="17"/>
    <s v="TAYCAN"/>
    <x v="1"/>
    <x v="2"/>
    <n v="0"/>
    <n v="28"/>
    <n v="273447359"/>
    <s v="POINT (-122.52082 47.26887)"/>
    <s v="BONNEVILLE POWER ADMINISTRATION||CITY OF TACOMA - (WA)||PENINSULA LIGHT COMPANY"/>
    <n v="53053061001"/>
    <n v="2"/>
    <s v="BEV"/>
  </r>
  <r>
    <s v="WMEFJ9BA2K"/>
    <x v="7"/>
    <s v="Anacortes"/>
    <s v="WA"/>
    <n v="98221"/>
    <x v="9"/>
    <x v="14"/>
    <s v="EQ FORTWO"/>
    <x v="1"/>
    <x v="0"/>
    <n v="58"/>
    <n v="40"/>
    <n v="135194818"/>
    <s v="POINT (-122.61216 48.51749)"/>
    <s v="PUGET SOUND ENERGY INC"/>
    <n v="53057940403"/>
    <n v="7"/>
    <s v="BEV"/>
  </r>
  <r>
    <s v="1FADP3R43E"/>
    <x v="0"/>
    <s v="Snohomish"/>
    <s v="WA"/>
    <n v="98296"/>
    <x v="10"/>
    <x v="4"/>
    <s v="FOCUS"/>
    <x v="1"/>
    <x v="0"/>
    <n v="76"/>
    <n v="1"/>
    <n v="152149994"/>
    <s v="POINT (-122.1389 47.87115)"/>
    <s v="PUGET SOUND ENERGY INC"/>
    <n v="53061052107"/>
    <n v="12"/>
    <s v="BEV"/>
  </r>
  <r>
    <s v="KMHM24AB1R"/>
    <x v="0"/>
    <s v="Snohomish"/>
    <s v="WA"/>
    <n v="98290"/>
    <x v="6"/>
    <x v="15"/>
    <s v="IONIQ 6"/>
    <x v="1"/>
    <x v="2"/>
    <n v="0"/>
    <n v="44"/>
    <n v="269629412"/>
    <s v="POINT (-122.09305 47.91265)"/>
    <s v="PUGET SOUND ENERGY INC"/>
    <n v="53061052301"/>
    <n v="2"/>
    <s v="BEV"/>
  </r>
  <r>
    <s v="YV4H60DZ4N"/>
    <x v="2"/>
    <s v="North Bend"/>
    <s v="WA"/>
    <n v="98045"/>
    <x v="14"/>
    <x v="12"/>
    <s v="XC60"/>
    <x v="0"/>
    <x v="0"/>
    <n v="35"/>
    <n v="5"/>
    <n v="199555639"/>
    <s v="POINT (-121.7831 47.49348)"/>
    <s v="PUGET SOUND ENERGY INC||CITY OF TACOMA - (WA)"/>
    <n v="53033032705"/>
    <n v="4"/>
    <s v="PHEV"/>
  </r>
  <r>
    <s v="YV1H60EP4S"/>
    <x v="6"/>
    <s v="Langley"/>
    <s v="WA"/>
    <n v="98260"/>
    <x v="0"/>
    <x v="12"/>
    <s v="V60"/>
    <x v="0"/>
    <x v="0"/>
    <n v="41"/>
    <n v="10"/>
    <n v="270099434"/>
    <s v="POINT (-122.40618 48.0399)"/>
    <s v="PUGET SOUND ENERGY INC"/>
    <n v="53029971900"/>
    <n v="1"/>
    <s v="PHEV"/>
  </r>
  <r>
    <s v="W1KLF6DB3T"/>
    <x v="0"/>
    <s v="Mill Creek"/>
    <s v="WA"/>
    <n v="98012"/>
    <x v="12"/>
    <x v="26"/>
    <s v="E-CLASS"/>
    <x v="0"/>
    <x v="0"/>
    <n v="43"/>
    <n v="44"/>
    <n v="287996075"/>
    <s v="POINT (-122.20105 47.84423)"/>
    <s v="PUGET SOUND ENERGY INC"/>
    <n v="53061052005"/>
    <n v="0"/>
    <s v="PHEV"/>
  </r>
  <r>
    <s v="3FMTK3R77P"/>
    <x v="7"/>
    <s v="Anacortes"/>
    <s v="WA"/>
    <n v="98221"/>
    <x v="13"/>
    <x v="4"/>
    <s v="MUSTANG MACH-E"/>
    <x v="1"/>
    <x v="2"/>
    <n v="0"/>
    <n v="40"/>
    <n v="259146527"/>
    <s v="POINT (-122.61216 48.51749)"/>
    <s v="PUGET SOUND ENERGY INC"/>
    <n v="53057940500"/>
    <n v="3"/>
    <s v="BEV"/>
  </r>
  <r>
    <s v="1FTBW9CM9S"/>
    <x v="2"/>
    <s v="Seattle"/>
    <s v="WA"/>
    <n v="98134"/>
    <x v="0"/>
    <x v="4"/>
    <s v="TRANSIT"/>
    <x v="1"/>
    <x v="2"/>
    <n v="0"/>
    <n v="37"/>
    <n v="285852437"/>
    <s v="POINT (-122.32741 47.58616)"/>
    <s v="CITY OF SEATTLE - (WA)|CITY OF TACOMA - (WA)"/>
    <n v="53033009300"/>
    <n v="1"/>
    <s v="BEV"/>
  </r>
  <r>
    <s v="WB563CF06T"/>
    <x v="10"/>
    <s v="Spokane"/>
    <s v="WA"/>
    <n v="99208"/>
    <x v="12"/>
    <x v="0"/>
    <s v="IX"/>
    <x v="1"/>
    <x v="2"/>
    <n v="0"/>
    <n v="6"/>
    <n v="289619963"/>
    <s v="POINT (-117.45005 47.7333)"/>
    <s v="BONNEVILLE POWER ADMINISTRATION||AVISTA CORP||INLAND POWER &amp; LIGHT COMPANY"/>
    <n v="53063010604"/>
    <n v="0"/>
    <s v="BEV"/>
  </r>
  <r>
    <s v="W1KVK8CB3S"/>
    <x v="0"/>
    <s v="Woodway"/>
    <s v="WA"/>
    <n v="98020"/>
    <x v="0"/>
    <x v="26"/>
    <s v="SL-CLASS"/>
    <x v="0"/>
    <x v="1"/>
    <n v="1"/>
    <n v="32"/>
    <n v="286824170"/>
    <s v="POINT (-122.37695 47.81113)"/>
    <s v="PUGET SOUND ENERGY INC"/>
    <n v="53061050600"/>
    <n v="1"/>
    <s v="PHEV"/>
  </r>
  <r>
    <s v="1GT10DDB7S"/>
    <x v="2"/>
    <s v="Seattle"/>
    <s v="WA"/>
    <n v="98178"/>
    <x v="0"/>
    <x v="35"/>
    <s v="HUMMER EV PICKUP"/>
    <x v="1"/>
    <x v="2"/>
    <n v="0"/>
    <n v="37"/>
    <n v="278309867"/>
    <s v="POINT (-122.25031 47.49481)"/>
    <s v="PUGET SOUND ENERGY INC||CITY OF TACOMA - (WA)"/>
    <n v="53033026001"/>
    <n v="1"/>
    <s v="BEV"/>
  </r>
  <r>
    <s v="JHMZC5F18M"/>
    <x v="0"/>
    <s v="Arlington"/>
    <s v="WA"/>
    <n v="98223"/>
    <x v="2"/>
    <x v="27"/>
    <s v="CLARITY"/>
    <x v="0"/>
    <x v="0"/>
    <n v="48"/>
    <n v="39"/>
    <n v="146941154"/>
    <s v="POINT (-122.1264 48.19471)"/>
    <s v="BONNEVILLE POWER ADMINISTRATION||PUD 1 OF SNOHOMISH COUNTY"/>
    <n v="53061053507"/>
    <n v="5"/>
    <s v="PHEV"/>
  </r>
  <r>
    <s v="YV4BR0CZ9N"/>
    <x v="2"/>
    <s v="Seattle"/>
    <s v="WA"/>
    <n v="98115"/>
    <x v="14"/>
    <x v="12"/>
    <s v="XC90"/>
    <x v="0"/>
    <x v="1"/>
    <n v="18"/>
    <n v="46"/>
    <n v="220891569"/>
    <s v="POINT (-122.31676 47.68156)"/>
    <s v="CITY OF SEATTLE - (WA)|CITY OF TACOMA - (WA)"/>
    <n v="53033002200"/>
    <n v="4"/>
    <s v="PHEV"/>
  </r>
  <r>
    <s v="1G6RL1E46G"/>
    <x v="19"/>
    <s v="Lakebay"/>
    <s v="WA"/>
    <n v="98349"/>
    <x v="3"/>
    <x v="28"/>
    <s v="ELR"/>
    <x v="0"/>
    <x v="0"/>
    <n v="40"/>
    <n v="26"/>
    <n v="274028660"/>
    <s v="POINT (-122.75746 47.25124)"/>
    <s v="BONNEVILLE POWER ADMINISTRATION||CITY OF TACOMA - (WA)||PENINSULA LIGHT COMPANY"/>
    <n v="53053072603"/>
    <n v="10"/>
    <s v="PHEV"/>
  </r>
  <r>
    <s v="1V2CRPE86S"/>
    <x v="19"/>
    <s v="Puyallup"/>
    <s v="WA"/>
    <n v="98373"/>
    <x v="0"/>
    <x v="21"/>
    <s v="ID.4"/>
    <x v="1"/>
    <x v="2"/>
    <n v="0"/>
    <n v="25"/>
    <n v="283214459"/>
    <s v="POINT (-122.2988 47.13795)"/>
    <s v="BONNEVILLE POWER ADMINISTRATION||CITY OF TACOMA - (WA)||PENINSULA LIGHT COMPANY"/>
    <n v="53053071310"/>
    <n v="1"/>
    <s v="BEV"/>
  </r>
  <r>
    <s v="WP1AM2AY2T"/>
    <x v="2"/>
    <s v="Yarrow Point"/>
    <s v="WA"/>
    <n v="98004"/>
    <x v="12"/>
    <x v="17"/>
    <s v="CAYENNE"/>
    <x v="0"/>
    <x v="1"/>
    <n v="24"/>
    <n v="48"/>
    <n v="289971748"/>
    <s v="POINT (-122.1872 47.61001)"/>
    <s v="PUGET SOUND ENERGY INC||CITY OF TACOMA - (WA)"/>
    <n v="53033024100"/>
    <n v="0"/>
    <s v="PHEV"/>
  </r>
  <r>
    <s v="WP1AC2XA4R"/>
    <x v="2"/>
    <s v="Kirkland"/>
    <s v="WA"/>
    <n v="98034"/>
    <x v="6"/>
    <x v="17"/>
    <s v="MACAN"/>
    <x v="1"/>
    <x v="0"/>
    <n v="288"/>
    <n v="45"/>
    <n v="292873192"/>
    <s v="POINT (-122.22901 47.72201)"/>
    <s v="PUGET SOUND ENERGY INC||CITY OF TACOMA - (WA)"/>
    <n v="53033022006"/>
    <n v="2"/>
    <s v="BEV"/>
  </r>
  <r>
    <s v="3GNKDERL2T"/>
    <x v="0"/>
    <s v="Arlington"/>
    <s v="WA"/>
    <n v="98223"/>
    <x v="12"/>
    <x v="5"/>
    <s v="BLAZER"/>
    <x v="1"/>
    <x v="2"/>
    <n v="0"/>
    <n v="39"/>
    <n v="294325573"/>
    <s v="POINT (-122.1264 48.19471)"/>
    <s v="BONNEVILLE POWER ADMINISTRATION||PUD 1 OF SNOHOMISH COUNTY"/>
    <n v="53061053508"/>
    <n v="0"/>
    <s v="BEV"/>
  </r>
  <r>
    <s v="WBY53EJ09S"/>
    <x v="2"/>
    <s v="Woodinville"/>
    <s v="WA"/>
    <n v="98072"/>
    <x v="0"/>
    <x v="0"/>
    <s v="I7"/>
    <x v="1"/>
    <x v="2"/>
    <n v="0"/>
    <n v="45"/>
    <n v="284875293"/>
    <s v="POINT (-122.15545 47.75448)"/>
    <s v="PUGET SOUND ENERGY INC||CITY OF TACOMA - (WA)"/>
    <n v="53033032327"/>
    <n v="1"/>
    <s v="BEV"/>
  </r>
  <r>
    <s v="1FTVW1EV4N"/>
    <x v="10"/>
    <s v="Spokane"/>
    <s v="WA"/>
    <n v="99223"/>
    <x v="14"/>
    <x v="4"/>
    <s v="F-150"/>
    <x v="1"/>
    <x v="2"/>
    <n v="0"/>
    <n v="6"/>
    <n v="220949613"/>
    <s v="POINT (-117.36043 47.63396)"/>
    <s v="BONNEVILLE POWER ADMINISTRATION||AVISTA CORP||INLAND POWER &amp; LIGHT COMPANY"/>
    <n v="53063005000"/>
    <n v="4"/>
    <s v="BEV"/>
  </r>
  <r>
    <s v="WA1LABGE3P"/>
    <x v="17"/>
    <s v="Richland"/>
    <s v="WA"/>
    <n v="99354"/>
    <x v="13"/>
    <x v="2"/>
    <s v="E-TRON"/>
    <x v="1"/>
    <x v="2"/>
    <n v="0"/>
    <n v="8"/>
    <n v="228853551"/>
    <s v="POINT (-119.26844 46.31484)"/>
    <s v="BONNEVILLE POWER ADMINISTRATION||CITY OF RICHLAND - (WA)"/>
    <n v="53005010201"/>
    <n v="3"/>
    <s v="BEV"/>
  </r>
  <r>
    <s v="5LMYJ8XY8M"/>
    <x v="0"/>
    <s v="Edmonds"/>
    <s v="WA"/>
    <n v="98020"/>
    <x v="2"/>
    <x v="36"/>
    <s v="AVIATOR"/>
    <x v="0"/>
    <x v="1"/>
    <n v="21"/>
    <n v="21"/>
    <n v="227366457"/>
    <s v="POINT (-122.37695 47.81113)"/>
    <s v="PUGET SOUND ENERGY INC"/>
    <n v="53061050300"/>
    <n v="5"/>
    <s v="PHEV"/>
  </r>
  <r>
    <s v="4JGDM4EB3S"/>
    <x v="2"/>
    <s v="Redmond"/>
    <s v="WA"/>
    <n v="98052"/>
    <x v="0"/>
    <x v="26"/>
    <s v="EQS-CLASS SUV"/>
    <x v="1"/>
    <x v="2"/>
    <n v="0"/>
    <n v="45"/>
    <n v="279906063"/>
    <s v="POINT (-122.13158 47.67858)"/>
    <s v="PUGET SOUND ENERGY INC||CITY OF TACOMA - (WA)"/>
    <n v="53033032321"/>
    <n v="1"/>
    <s v="BEV"/>
  </r>
  <r>
    <s v="1C4RJYD67R"/>
    <x v="2"/>
    <s v="Shoreline"/>
    <s v="WA"/>
    <n v="98133"/>
    <x v="6"/>
    <x v="10"/>
    <s v="GRAND CHEROKEE"/>
    <x v="0"/>
    <x v="1"/>
    <n v="25"/>
    <n v="32"/>
    <n v="273671877"/>
    <s v="POINT (-122.33364 47.73709)"/>
    <s v="CITY OF SEATTLE - (WA)|CITY OF TACOMA - (WA)"/>
    <n v="53033020302"/>
    <n v="2"/>
    <s v="PHEV"/>
  </r>
  <r>
    <s v="1GC10ZED5T"/>
    <x v="41"/>
    <s v="Warren"/>
    <s v="MI"/>
    <n v="48092"/>
    <x v="12"/>
    <x v="5"/>
    <s v="SILVERADO"/>
    <x v="1"/>
    <x v="2"/>
    <n v="0"/>
    <m/>
    <n v="287755261"/>
    <s v="POINT (-83.04914 42.52509)"/>
    <s v="NON WASHINGTON STATE ELECTRIC UTILITY"/>
    <n v="26099262100"/>
    <n v="0"/>
    <s v="BEV"/>
  </r>
  <r>
    <s v="5LMYJ9YY8L"/>
    <x v="2"/>
    <s v="Vashon"/>
    <s v="WA"/>
    <n v="98070"/>
    <x v="4"/>
    <x v="36"/>
    <s v="AVIATOR"/>
    <x v="0"/>
    <x v="1"/>
    <n v="21"/>
    <n v="34"/>
    <n v="131642983"/>
    <s v="POINT (-122.4573 47.44929)"/>
    <s v="PUGET SOUND ENERGY INC||CITY OF TACOMA - (WA)"/>
    <n v="53033027701"/>
    <n v="6"/>
    <s v="PHEV"/>
  </r>
  <r>
    <s v="KM8JBDD22T"/>
    <x v="2"/>
    <s v="Seattle"/>
    <s v="WA"/>
    <n v="98102"/>
    <x v="12"/>
    <x v="15"/>
    <s v="TUCSON"/>
    <x v="0"/>
    <x v="0"/>
    <n v="32"/>
    <n v="43"/>
    <n v="290354893"/>
    <s v="POINT (-122.32427 47.63433)"/>
    <s v="CITY OF SEATTLE - (WA)|CITY OF TACOMA - (WA)"/>
    <n v="53033006600"/>
    <n v="0"/>
    <s v="PHEV"/>
  </r>
  <r>
    <s v="1GYKPYRL3T"/>
    <x v="3"/>
    <s v="Bainbridge Island"/>
    <s v="WA"/>
    <n v="98110"/>
    <x v="12"/>
    <x v="28"/>
    <s v="LYRIQ"/>
    <x v="1"/>
    <x v="2"/>
    <n v="0"/>
    <n v="23"/>
    <n v="287820466"/>
    <s v="POINT (-122.521 47.62759)"/>
    <s v="PUGET SOUND ENERGY INC"/>
    <n v="53035090800"/>
    <n v="0"/>
    <s v="BEV"/>
  </r>
  <r>
    <s v="WP1AE2AY6T"/>
    <x v="2"/>
    <s v="Kent"/>
    <s v="WA"/>
    <n v="98032"/>
    <x v="12"/>
    <x v="17"/>
    <s v="CAYENNE"/>
    <x v="0"/>
    <x v="1"/>
    <n v="24"/>
    <n v="33"/>
    <n v="288043829"/>
    <s v="POINT (-122.23741 47.3807)"/>
    <s v="PUGET SOUND ENERGY INC||CITY OF TACOMA - (WA)"/>
    <n v="53033028300"/>
    <n v="0"/>
    <s v="PHEV"/>
  </r>
  <r>
    <s v="JTMBGAHB0T"/>
    <x v="17"/>
    <s v="Richland"/>
    <s v="WA"/>
    <n v="99352"/>
    <x v="12"/>
    <x v="11"/>
    <s v="BZ WOODLAND"/>
    <x v="1"/>
    <x v="2"/>
    <n v="0"/>
    <n v="8"/>
    <n v="290963067"/>
    <s v="POINT (-119.27372 46.27391)"/>
    <s v="BONNEVILLE POWER ADMINISTRATION||CITY OF RICHLAND - (WA)"/>
    <n v="53005010817"/>
    <n v="0"/>
    <s v="BEV"/>
  </r>
  <r>
    <s v="WA1F2BFY2R"/>
    <x v="19"/>
    <s v="Gig Harbor"/>
    <s v="WA"/>
    <n v="98332"/>
    <x v="6"/>
    <x v="2"/>
    <s v="Q5 E"/>
    <x v="0"/>
    <x v="1"/>
    <n v="23"/>
    <n v="26"/>
    <n v="265983651"/>
    <s v="POINT (-122.58965 47.34235)"/>
    <s v="BONNEVILLE POWER ADMINISTRATION||CITY OF TACOMA - (WA)||PENINSULA LIGHT COMPANY"/>
    <n v="53053072506"/>
    <n v="2"/>
    <s v="PHEV"/>
  </r>
  <r>
    <s v="3C6MRWAZXR"/>
    <x v="7"/>
    <s v="Bow"/>
    <s v="WA"/>
    <n v="98232"/>
    <x v="6"/>
    <x v="38"/>
    <s v="PROMASTER 3500"/>
    <x v="1"/>
    <x v="2"/>
    <n v="0"/>
    <n v="40"/>
    <n v="288180063"/>
    <s v="POINT (-122.397 48.56045)"/>
    <s v="PUGET SOUND ENERGY INC"/>
    <n v="53057950801"/>
    <n v="2"/>
    <s v="BEV"/>
  </r>
  <r>
    <s v="LREKK5RX2H"/>
    <x v="2"/>
    <s v="Woodinville"/>
    <s v="WA"/>
    <n v="98072"/>
    <x v="11"/>
    <x v="28"/>
    <s v="CT6"/>
    <x v="0"/>
    <x v="0"/>
    <n v="31"/>
    <n v="45"/>
    <n v="313525943"/>
    <s v="POINT (-122.15545 47.75448)"/>
    <s v="PUGET SOUND ENERGY INC||CITY OF TACOMA - (WA)"/>
    <n v="53033032326"/>
    <n v="9"/>
    <s v="PHEV"/>
  </r>
  <r>
    <s v="3GNKDKRJ4S"/>
    <x v="6"/>
    <s v="Freeland"/>
    <s v="WA"/>
    <n v="98249"/>
    <x v="0"/>
    <x v="5"/>
    <s v="BLAZER"/>
    <x v="1"/>
    <x v="2"/>
    <n v="0"/>
    <n v="10"/>
    <n v="280666312"/>
    <s v="POINT (-122.52664 48.00956)"/>
    <s v="PUGET SOUND ENERGY INC"/>
    <n v="53029971301"/>
    <n v="1"/>
    <s v="BEV"/>
  </r>
  <r>
    <s v="LYVBR0DL2J"/>
    <x v="2"/>
    <s v="Issaquah"/>
    <s v="WA"/>
    <n v="98027"/>
    <x v="1"/>
    <x v="12"/>
    <s v="XC60"/>
    <x v="0"/>
    <x v="1"/>
    <n v="17"/>
    <n v="5"/>
    <n v="203165518"/>
    <s v="POINT (-122.03439 47.5301)"/>
    <s v="PUGET SOUND ENERGY INC||CITY OF TACOMA - (WA)"/>
    <n v="53033032102"/>
    <n v="8"/>
    <s v="PHEV"/>
  </r>
  <r>
    <s v="WP0AD2Y14N"/>
    <x v="2"/>
    <s v="Redmond"/>
    <s v="WA"/>
    <n v="98052"/>
    <x v="14"/>
    <x v="17"/>
    <s v="TAYCAN"/>
    <x v="1"/>
    <x v="2"/>
    <n v="0"/>
    <n v="45"/>
    <n v="199399469"/>
    <s v="POINT (-122.13158 47.67858)"/>
    <s v="PUGET SOUND ENERGY INC||CITY OF TACOMA - (WA)"/>
    <n v="53033032322"/>
    <n v="4"/>
    <s v="BEV"/>
  </r>
  <r>
    <s v="YV4BR0CM2L"/>
    <x v="7"/>
    <s v="Burlington"/>
    <s v="WA"/>
    <n v="98233"/>
    <x v="4"/>
    <x v="12"/>
    <s v="XC90"/>
    <x v="0"/>
    <x v="1"/>
    <n v="18"/>
    <n v="40"/>
    <n v="107371743"/>
    <s v="POINT (-122.33029 48.46846)"/>
    <s v="PUGET SOUND ENERGY INC"/>
    <n v="53057951600"/>
    <n v="6"/>
    <s v="PHEV"/>
  </r>
  <r>
    <s v="WBY8P8C04M"/>
    <x v="0"/>
    <s v="Bothell"/>
    <s v="WA"/>
    <n v="98012"/>
    <x v="2"/>
    <x v="0"/>
    <s v="I3"/>
    <x v="0"/>
    <x v="0"/>
    <n v="153"/>
    <n v="1"/>
    <n v="154872476"/>
    <s v="POINT (-122.20105 47.84423)"/>
    <s v="PUGET SOUND ENERGY INC"/>
    <n v="53061051921"/>
    <n v="5"/>
    <s v="PHEV"/>
  </r>
  <r>
    <s v="WBA5P9C03M"/>
    <x v="2"/>
    <s v="Seattle"/>
    <s v="WA"/>
    <n v="98112"/>
    <x v="2"/>
    <x v="0"/>
    <s v="330E"/>
    <x v="0"/>
    <x v="1"/>
    <n v="20"/>
    <n v="43"/>
    <n v="177558426"/>
    <s v="POINT (-122.30207 47.64085)"/>
    <s v="CITY OF SEATTLE - (WA)|CITY OF TACOMA - (WA)"/>
    <n v="53033006400"/>
    <n v="5"/>
    <s v="PHEV"/>
  </r>
  <r>
    <s v="YV1H60EP0S"/>
    <x v="2"/>
    <s v="Bellevue"/>
    <s v="WA"/>
    <n v="98004"/>
    <x v="0"/>
    <x v="12"/>
    <s v="V60"/>
    <x v="0"/>
    <x v="0"/>
    <n v="41"/>
    <n v="41"/>
    <n v="272262084"/>
    <s v="POINT (-122.1872 47.61001)"/>
    <s v="PUGET SOUND ENERGY INC||CITY OF TACOMA - (WA)"/>
    <n v="53033024002"/>
    <n v="1"/>
    <s v="PHEV"/>
  </r>
  <r>
    <s v="5LMYJ8XY0P"/>
    <x v="2"/>
    <s v="Redmond"/>
    <s v="WA"/>
    <n v="98052"/>
    <x v="13"/>
    <x v="36"/>
    <s v="AVIATOR"/>
    <x v="0"/>
    <x v="1"/>
    <n v="21"/>
    <n v="45"/>
    <n v="256256906"/>
    <s v="POINT (-122.13158 47.67858)"/>
    <s v="PUGET SOUND ENERGY INC||CITY OF TACOMA - (WA)"/>
    <n v="53033032322"/>
    <n v="3"/>
    <s v="PHEV"/>
  </r>
  <r>
    <s v="5YJSA1E4XM"/>
    <x v="10"/>
    <s v="Otis Orchards"/>
    <s v="WA"/>
    <n v="99027"/>
    <x v="2"/>
    <x v="1"/>
    <s v="MODEL S"/>
    <x v="1"/>
    <x v="2"/>
    <n v="0"/>
    <n v="4"/>
    <n v="133523106"/>
    <s v="POINT (-117.15457 47.68955)"/>
    <s v="BONNEVILLE POWER ADMINISTRATION||AVISTA CORP||INLAND POWER &amp; LIGHT COMPANY"/>
    <n v="53063013201"/>
    <n v="5"/>
    <s v="BEV"/>
  </r>
  <r>
    <s v="WA13ABGE1L"/>
    <x v="24"/>
    <s v="Shelton"/>
    <s v="WA"/>
    <n v="98584"/>
    <x v="4"/>
    <x v="2"/>
    <s v="E-TRON SPORTBACK"/>
    <x v="1"/>
    <x v="0"/>
    <n v="218"/>
    <n v="35"/>
    <n v="131658999"/>
    <s v="POINT (-123.10616 47.21253)"/>
    <s v="BONNEVILLE POWER ADMINISTRATION||CITY OF TACOMA - (WA)||PUD NO 3 OF MASON COUNTY"/>
    <n v="53045960600"/>
    <n v="6"/>
    <s v="BEV"/>
  </r>
  <r>
    <s v="WP1AN2AY7S"/>
    <x v="10"/>
    <s v="Mead"/>
    <s v="WA"/>
    <n v="99021"/>
    <x v="0"/>
    <x v="17"/>
    <s v="CAYENNE"/>
    <x v="0"/>
    <x v="1"/>
    <n v="27"/>
    <n v="4"/>
    <n v="274998223"/>
    <s v="POINT (-117.35586 47.7628)"/>
    <s v="BONNEVILLE POWER ADMINISTRATION||INLAND POWER &amp; LIGHT COMPANY"/>
    <n v="53063010204"/>
    <n v="1"/>
    <s v="PHEV"/>
  </r>
  <r>
    <s v="5YJSA1E68S"/>
    <x v="42"/>
    <s v="Portland"/>
    <s v="OR"/>
    <n v="97209"/>
    <x v="0"/>
    <x v="1"/>
    <s v="MODEL S"/>
    <x v="1"/>
    <x v="2"/>
    <n v="0"/>
    <m/>
    <n v="274080733"/>
    <s v="POINT (-122.6835 45.5265)"/>
    <s v="NON WASHINGTON STATE ELECTRIC UTILITY"/>
    <n v="41051005001"/>
    <n v="1"/>
    <s v="BEV"/>
  </r>
  <r>
    <s v="KMHCX5LD7N"/>
    <x v="0"/>
    <s v="Monroe"/>
    <s v="WA"/>
    <n v="98272"/>
    <x v="14"/>
    <x v="15"/>
    <s v="IONIQ"/>
    <x v="0"/>
    <x v="1"/>
    <n v="29"/>
    <n v="39"/>
    <n v="187426781"/>
    <s v="POINT (-121.98087 47.8526)"/>
    <s v="PUGET SOUND ENERGY INC"/>
    <n v="53061052113"/>
    <n v="4"/>
    <s v="PHEV"/>
  </r>
  <r>
    <s v="50EA1PGA6S"/>
    <x v="21"/>
    <s v="Port Ludlow"/>
    <s v="WA"/>
    <n v="98365"/>
    <x v="0"/>
    <x v="32"/>
    <s v="AIR"/>
    <x v="1"/>
    <x v="2"/>
    <n v="0"/>
    <n v="24"/>
    <n v="275978076"/>
    <s v="POINT (-122.68475 47.92989)"/>
    <s v="BONNEVILLE POWER ADMINISTRATION||PUGET SOUND ENERGY INC||PUD NO 1 OF JEFFERSON COUNTY"/>
    <n v="53031950301"/>
    <n v="1"/>
    <s v="BEV"/>
  </r>
  <r>
    <s v="4JGDM2DB2R"/>
    <x v="2"/>
    <s v="Seattle"/>
    <s v="WA"/>
    <n v="98121"/>
    <x v="6"/>
    <x v="26"/>
    <s v="EQS-CLASS SUV"/>
    <x v="1"/>
    <x v="2"/>
    <n v="0"/>
    <n v="36"/>
    <n v="272440633"/>
    <s v="POINT (-122.34468 47.61578)"/>
    <s v="CITY OF SEATTLE - (WA)|CITY OF TACOMA - (WA)"/>
    <n v="53033008003"/>
    <n v="2"/>
    <s v="BEV"/>
  </r>
  <r>
    <s v="WA1VCBGE6N"/>
    <x v="19"/>
    <s v="Edgewood"/>
    <s v="WA"/>
    <n v="98372"/>
    <x v="14"/>
    <x v="2"/>
    <s v="E-TRON"/>
    <x v="1"/>
    <x v="2"/>
    <n v="0"/>
    <n v="31"/>
    <n v="288021149"/>
    <s v="POINT (-122.25646 47.21259)"/>
    <s v="PUGET SOUND ENERGY INC||CITY OF TACOMA - (WA)"/>
    <n v="53053073501"/>
    <n v="4"/>
    <s v="BEV"/>
  </r>
  <r>
    <s v="WA132BFZ3N"/>
    <x v="2"/>
    <s v="Seattle"/>
    <s v="WA"/>
    <n v="98118"/>
    <x v="14"/>
    <x v="2"/>
    <s v="Q4"/>
    <x v="1"/>
    <x v="2"/>
    <n v="0"/>
    <n v="37"/>
    <n v="263993754"/>
    <s v="POINT (-122.2668 47.55115)"/>
    <s v="CITY OF SEATTLE - (WA)|CITY OF TACOMA - (WA)"/>
    <n v="53033011802"/>
    <n v="4"/>
    <s v="BEV"/>
  </r>
  <r>
    <s v="7G2CEHEEXT"/>
    <x v="2"/>
    <s v="Fall City"/>
    <s v="WA"/>
    <n v="98024"/>
    <x v="12"/>
    <x v="1"/>
    <s v="CYBERTRUCK"/>
    <x v="1"/>
    <x v="2"/>
    <n v="0"/>
    <n v="5"/>
    <n v="291157835"/>
    <s v="POINT (-121.89086 47.56812)"/>
    <s v="PUGET SOUND ENERGY INC||CITY OF TACOMA - (WA)"/>
    <n v="53033032601"/>
    <n v="0"/>
    <s v="BEV"/>
  </r>
  <r>
    <s v="5YJXCDE48L"/>
    <x v="2"/>
    <s v="Woodinville"/>
    <s v="WA"/>
    <n v="98072"/>
    <x v="4"/>
    <x v="1"/>
    <s v="MODEL X"/>
    <x v="1"/>
    <x v="0"/>
    <n v="289"/>
    <n v="45"/>
    <n v="280598727"/>
    <s v="POINT (-122.15545 47.75448)"/>
    <s v="PUGET SOUND ENERGY INC||CITY OF TACOMA - (WA)"/>
    <n v="53033032307"/>
    <n v="6"/>
    <s v="BEV"/>
  </r>
  <r>
    <s v="2C4RC1H7XK"/>
    <x v="19"/>
    <s v="Lakewood"/>
    <s v="WA"/>
    <n v="98499"/>
    <x v="9"/>
    <x v="19"/>
    <s v="PACIFICA"/>
    <x v="0"/>
    <x v="0"/>
    <n v="32"/>
    <n v="29"/>
    <n v="271823394"/>
    <s v="POINT (-122.51495 47.16196)"/>
    <s v="BONNEVILLE POWER ADMINISTRATION||CITY OF TACOMA - (WA)||LAKEVIEW LIGHT &amp; POWER|PENINSULA LIGHT COMPANY"/>
    <n v="53053071807"/>
    <n v="7"/>
    <s v="PHEV"/>
  </r>
  <r>
    <s v="WA13UBFZ5S"/>
    <x v="16"/>
    <s v="Ferndale"/>
    <s v="WA"/>
    <n v="98248"/>
    <x v="0"/>
    <x v="2"/>
    <s v="Q4"/>
    <x v="1"/>
    <x v="2"/>
    <n v="0"/>
    <n v="42"/>
    <n v="282886957"/>
    <s v="POINT (-122.5945 48.84787)"/>
    <s v="PUGET SOUND ENERGY INC||PUD NO 1 OF WHATCOM COUNTY"/>
    <n v="53073010503"/>
    <n v="1"/>
    <s v="BEV"/>
  </r>
  <r>
    <s v="1G6RS1E44E"/>
    <x v="0"/>
    <s v="Everett"/>
    <s v="WA"/>
    <n v="98203"/>
    <x v="10"/>
    <x v="28"/>
    <s v="ELR"/>
    <x v="0"/>
    <x v="0"/>
    <n v="37"/>
    <n v="38"/>
    <n v="475517465"/>
    <s v="POINT (-122.23019 47.94949)"/>
    <s v="PUGET SOUND ENERGY INC"/>
    <n v="53061041202"/>
    <n v="12"/>
    <s v="PHEV"/>
  </r>
  <r>
    <s v="YV4BR0CK2L"/>
    <x v="19"/>
    <s v="Anderson Island"/>
    <s v="WA"/>
    <n v="98303"/>
    <x v="4"/>
    <x v="12"/>
    <s v="XC90"/>
    <x v="0"/>
    <x v="1"/>
    <n v="18"/>
    <n v="28"/>
    <n v="103357677"/>
    <s v="POINT (-122.67876 47.17794)"/>
    <s v="BONNEVILLE POWER ADMINISTRATION||CITY OF TACOMA - (WA)||PENINSULA LIGHT COMPANY"/>
    <n v="53053072603"/>
    <n v="6"/>
    <s v="PHEV"/>
  </r>
  <r>
    <s v="5YJSA4H21F"/>
    <x v="19"/>
    <s v="Fife"/>
    <s v="WA"/>
    <n v="98424"/>
    <x v="5"/>
    <x v="1"/>
    <s v="MODEL S"/>
    <x v="1"/>
    <x v="0"/>
    <n v="208"/>
    <n v="27"/>
    <n v="136880299"/>
    <s v="POINT (-122.37302 47.24714)"/>
    <s v="BONNEVILLE POWER ADMINISTRATION||CITY OF TACOMA - (WA)||PENINSULA LIGHT COMPANY"/>
    <n v="53053940002"/>
    <n v="11"/>
    <s v="BEV"/>
  </r>
  <r>
    <s v="1GYKPWRL0T"/>
    <x v="10"/>
    <s v="Spokane"/>
    <s v="WA"/>
    <n v="99212"/>
    <x v="12"/>
    <x v="28"/>
    <s v="LYRIQ"/>
    <x v="1"/>
    <x v="2"/>
    <n v="0"/>
    <n v="4"/>
    <n v="290795648"/>
    <s v="POINT (-117.31205 47.66648)"/>
    <s v="BONNEVILLE POWER ADMINISTRATION||VERA IRRIGATION DISTRICT #15"/>
    <n v="53063011301"/>
    <n v="0"/>
    <s v="BEV"/>
  </r>
  <r>
    <s v="5XYC34JB1S"/>
    <x v="2"/>
    <s v="Seattle"/>
    <s v="WA"/>
    <n v="98122"/>
    <x v="0"/>
    <x v="3"/>
    <s v="EV6"/>
    <x v="1"/>
    <x v="2"/>
    <n v="0"/>
    <n v="37"/>
    <n v="291565655"/>
    <s v="POINT (-122.31009 47.60803)"/>
    <s v="CITY OF SEATTLE - (WA)|CITY OF TACOMA - (WA)"/>
    <n v="53033008600"/>
    <n v="1"/>
    <s v="BEV"/>
  </r>
  <r>
    <s v="YV4H60DJ3R"/>
    <x v="3"/>
    <s v="Port Orchard"/>
    <s v="WA"/>
    <n v="98367"/>
    <x v="6"/>
    <x v="12"/>
    <s v="XC60"/>
    <x v="0"/>
    <x v="0"/>
    <n v="35"/>
    <n v="26"/>
    <n v="268882925"/>
    <s v="POINT (-122.68516 47.50645)"/>
    <s v="PUGET SOUND ENERGY INC"/>
    <n v="53035092101"/>
    <n v="2"/>
    <s v="PHEV"/>
  </r>
  <r>
    <s v="YV4ER3HD9T"/>
    <x v="0"/>
    <s v="Mill Creek"/>
    <s v="WA"/>
    <n v="98012"/>
    <x v="12"/>
    <x v="12"/>
    <s v="EX40"/>
    <x v="1"/>
    <x v="2"/>
    <n v="0"/>
    <n v="44"/>
    <n v="293574277"/>
    <s v="POINT (-122.20105 47.84423)"/>
    <s v="PUGET SOUND ENERGY INC"/>
    <n v="53061052005"/>
    <n v="0"/>
    <s v="BEV"/>
  </r>
  <r>
    <s v="1FMCU0EZ1M"/>
    <x v="2"/>
    <s v="Seattle"/>
    <s v="WA"/>
    <n v="98115"/>
    <x v="2"/>
    <x v="4"/>
    <s v="ESCAPE"/>
    <x v="0"/>
    <x v="0"/>
    <n v="38"/>
    <n v="43"/>
    <n v="260442010"/>
    <s v="POINT (-122.31676 47.68156)"/>
    <s v="CITY OF SEATTLE - (WA)|CITY OF TACOMA - (WA)"/>
    <n v="53033002600"/>
    <n v="5"/>
    <s v="PHEV"/>
  </r>
  <r>
    <s v="3C4RJNAK6S"/>
    <x v="2"/>
    <s v="Tukwila"/>
    <s v="WA"/>
    <n v="98188"/>
    <x v="0"/>
    <x v="10"/>
    <s v="WAGONEER S"/>
    <x v="1"/>
    <x v="2"/>
    <n v="0"/>
    <n v="11"/>
    <n v="287406178"/>
    <s v="POINT (-122.27979 47.44952)"/>
    <s v="PUGET SOUND ENERGY INC||CITY OF TACOMA - (WA)"/>
    <n v="53033028200"/>
    <n v="1"/>
    <s v="BEV"/>
  </r>
  <r>
    <s v="WAUG9BFW9S"/>
    <x v="2"/>
    <s v="Kirkland"/>
    <s v="WA"/>
    <n v="98033"/>
    <x v="0"/>
    <x v="2"/>
    <s v="S E-TRON GT"/>
    <x v="1"/>
    <x v="2"/>
    <n v="0"/>
    <n v="48"/>
    <n v="285126887"/>
    <s v="POINT (-122.2066 47.67887)"/>
    <s v="PUGET SOUND ENERGY INC||CITY OF TACOMA - (WA)"/>
    <n v="53033022701"/>
    <n v="1"/>
    <s v="BEV"/>
  </r>
  <r>
    <s v="WA13CBGE3P"/>
    <x v="2"/>
    <s v="Bothell"/>
    <s v="WA"/>
    <n v="98011"/>
    <x v="13"/>
    <x v="2"/>
    <s v="E-TRON"/>
    <x v="1"/>
    <x v="2"/>
    <n v="0"/>
    <n v="1"/>
    <n v="291589189"/>
    <s v="POINT (-122.20563 47.76144)"/>
    <s v="PUGET SOUND ENERGY INC||CITY OF TACOMA - (WA)"/>
    <n v="53033021803"/>
    <n v="3"/>
    <s v="BEV"/>
  </r>
  <r>
    <s v="5YJSA1AG1D"/>
    <x v="7"/>
    <s v="Burlington"/>
    <s v="WA"/>
    <n v="98233"/>
    <x v="7"/>
    <x v="1"/>
    <s v="MODEL S"/>
    <x v="1"/>
    <x v="0"/>
    <n v="208"/>
    <n v="40"/>
    <n v="253744711"/>
    <s v="POINT (-122.33029 48.46846)"/>
    <s v="PUGET SOUND ENERGY INC"/>
    <n v="53057951700"/>
    <n v="13"/>
    <s v="BEV"/>
  </r>
  <r>
    <s v="KMHC75LD5K"/>
    <x v="0"/>
    <s v="Granite Falls"/>
    <s v="WA"/>
    <n v="98252"/>
    <x v="9"/>
    <x v="15"/>
    <s v="IONIQ"/>
    <x v="0"/>
    <x v="1"/>
    <n v="29"/>
    <n v="39"/>
    <n v="280596347"/>
    <s v="POINT (-121.96931 48.08157)"/>
    <s v="PUGET SOUND ENERGY INC"/>
    <n v="53061053604"/>
    <n v="7"/>
    <s v="PHEV"/>
  </r>
  <r>
    <s v="1C4RJYE62S"/>
    <x v="16"/>
    <s v="Lynden"/>
    <s v="WA"/>
    <n v="98264"/>
    <x v="0"/>
    <x v="10"/>
    <s v="GRAND CHEROKEE"/>
    <x v="0"/>
    <x v="1"/>
    <n v="25"/>
    <n v="42"/>
    <n v="276484792"/>
    <s v="POINT (-122.45051 48.94298)"/>
    <s v="PUGET SOUND ENERGY INC||PUD NO 1 OF WHATCOM COUNTY"/>
    <n v="53073010303"/>
    <n v="1"/>
    <s v="PHEV"/>
  </r>
  <r>
    <s v="WA12AAGE9M"/>
    <x v="13"/>
    <s v="Cle Elum"/>
    <s v="WA"/>
    <n v="98922"/>
    <x v="2"/>
    <x v="2"/>
    <s v="E-TRON SPORTBACK"/>
    <x v="1"/>
    <x v="0"/>
    <n v="218"/>
    <n v="13"/>
    <n v="290898191"/>
    <s v="POINT (-120.93943 47.195)"/>
    <s v="PUGET SOUND ENERGY INC"/>
    <n v="53037975103"/>
    <n v="5"/>
    <s v="BEV"/>
  </r>
  <r>
    <s v="3FMTK3R73S"/>
    <x v="2"/>
    <s v="Sammamish"/>
    <s v="WA"/>
    <n v="98074"/>
    <x v="0"/>
    <x v="4"/>
    <s v="MUSTANG MACH-E"/>
    <x v="1"/>
    <x v="2"/>
    <n v="0"/>
    <n v="45"/>
    <n v="286687201"/>
    <s v="POINT (-122.02054 47.60326)"/>
    <s v="PUGET SOUND ENERGY INC||CITY OF TACOMA - (WA)"/>
    <n v="53033032216"/>
    <n v="1"/>
    <s v="BEV"/>
  </r>
  <r>
    <s v="4JGDX5FB1R"/>
    <x v="19"/>
    <s v="Tacoma"/>
    <s v="WA"/>
    <n v="98422"/>
    <x v="6"/>
    <x v="26"/>
    <s v="EQS-CLASS SUV"/>
    <x v="1"/>
    <x v="2"/>
    <n v="0"/>
    <n v="27"/>
    <n v="261138713"/>
    <s v="POINT (-122.37685 47.28595)"/>
    <s v="BONNEVILLE POWER ADMINISTRATION||CITY OF TACOMA - (WA)||PENINSULA LIGHT COMPANY"/>
    <n v="53053940001"/>
    <n v="2"/>
    <s v="BEV"/>
  </r>
  <r>
    <s v="ZPBUD6ZL6S"/>
    <x v="0"/>
    <s v="Bothell"/>
    <s v="WA"/>
    <n v="98021"/>
    <x v="0"/>
    <x v="31"/>
    <s v="URUS"/>
    <x v="0"/>
    <x v="0"/>
    <n v="37"/>
    <n v="1"/>
    <n v="290586607"/>
    <s v="POINT (-122.18384 47.8031)"/>
    <s v="PUGET SOUND ENERGY INC"/>
    <n v="53061051918"/>
    <n v="1"/>
    <s v="PHEV"/>
  </r>
  <r>
    <s v="7JRH60FC0S"/>
    <x v="19"/>
    <s v="Gig Harbor"/>
    <s v="WA"/>
    <n v="98332"/>
    <x v="0"/>
    <x v="12"/>
    <s v="S60"/>
    <x v="0"/>
    <x v="0"/>
    <n v="41"/>
    <n v="26"/>
    <n v="278486827"/>
    <s v="POINT (-122.58965 47.34235)"/>
    <s v="BONNEVILLE POWER ADMINISTRATION||CITY OF TACOMA - (WA)||PENINSULA LIGHT COMPANY"/>
    <n v="53053072508"/>
    <n v="1"/>
    <s v="PHEV"/>
  </r>
  <r>
    <s v="WP1AE2AY4K"/>
    <x v="20"/>
    <s v="Davenport"/>
    <s v="WA"/>
    <n v="99122"/>
    <x v="9"/>
    <x v="17"/>
    <s v="CAYENNE"/>
    <x v="0"/>
    <x v="1"/>
    <n v="13"/>
    <n v="13"/>
    <n v="290526519"/>
    <s v="POINT (-118.14913 47.65405)"/>
    <s v="BONNEVILLE POWER ADMINISTRATION||AVISTA CORP||INLAND POWER &amp; LIGHT COMPANY"/>
    <n v="53043960200"/>
    <n v="7"/>
    <s v="PHEV"/>
  </r>
  <r>
    <s v="WA1G2AFY4N"/>
    <x v="2"/>
    <s v="Seattle"/>
    <s v="WA"/>
    <n v="98109"/>
    <x v="14"/>
    <x v="2"/>
    <s v="Q5"/>
    <x v="0"/>
    <x v="1"/>
    <n v="23"/>
    <n v="43"/>
    <n v="213343392"/>
    <s v="POINT (-122.35022 47.63824)"/>
    <s v="CITY OF SEATTLE - (WA)|CITY OF TACOMA - (WA)"/>
    <n v="53033007303"/>
    <n v="4"/>
    <s v="PHEV"/>
  </r>
  <r>
    <s v="YV4H60DMXN"/>
    <x v="2"/>
    <s v="Bellevue"/>
    <s v="WA"/>
    <n v="98007"/>
    <x v="14"/>
    <x v="12"/>
    <s v="XC60"/>
    <x v="0"/>
    <x v="0"/>
    <n v="35"/>
    <n v="41"/>
    <n v="278625735"/>
    <s v="POINT (-122.12056 47.61334)"/>
    <s v="PUGET SOUND ENERGY INC||CITY OF TACOMA - (WA)"/>
    <n v="53033023604"/>
    <n v="4"/>
    <s v="PHEV"/>
  </r>
  <r>
    <s v="3FMTK3R75T"/>
    <x v="2"/>
    <s v="Bellevue"/>
    <s v="WA"/>
    <n v="98005"/>
    <x v="12"/>
    <x v="4"/>
    <s v="MUSTANG MACH-E"/>
    <x v="1"/>
    <x v="2"/>
    <n v="0"/>
    <n v="41"/>
    <n v="291629187"/>
    <s v="POINT (-122.1621 47.64441)"/>
    <s v="PUGET SOUND ENERGY INC||CITY OF TACOMA - (WA)"/>
    <n v="53033023604"/>
    <n v="0"/>
    <s v="BEV"/>
  </r>
  <r>
    <s v="1FTBW1YM2R"/>
    <x v="2"/>
    <s v="Seattle"/>
    <s v="WA"/>
    <n v="98134"/>
    <x v="6"/>
    <x v="4"/>
    <s v="TRANSIT"/>
    <x v="1"/>
    <x v="2"/>
    <n v="0"/>
    <n v="37"/>
    <n v="274203821"/>
    <s v="POINT (-122.32741 47.58616)"/>
    <s v="CITY OF SEATTLE - (WA)|CITY OF TACOMA - (WA)"/>
    <n v="53033009300"/>
    <n v="2"/>
    <s v="BEV"/>
  </r>
  <r>
    <s v="WA13UBFZ0R"/>
    <x v="19"/>
    <s v="Puyallup"/>
    <s v="WA"/>
    <n v="98373"/>
    <x v="6"/>
    <x v="2"/>
    <s v="Q4"/>
    <x v="1"/>
    <x v="2"/>
    <n v="0"/>
    <n v="25"/>
    <n v="270861118"/>
    <s v="POINT (-122.2988 47.13795)"/>
    <s v="BONNEVILLE POWER ADMINISTRATION||CITY OF TACOMA - (WA)||PENINSULA LIGHT COMPANY"/>
    <n v="53053071304"/>
    <n v="2"/>
    <s v="BEV"/>
  </r>
  <r>
    <s v="1FTBW1XMXT"/>
    <x v="0"/>
    <s v="Snohomish"/>
    <s v="WA"/>
    <n v="98290"/>
    <x v="12"/>
    <x v="4"/>
    <s v="TRANSIT"/>
    <x v="1"/>
    <x v="2"/>
    <n v="0"/>
    <n v="44"/>
    <n v="291959307"/>
    <s v="POINT (-122.09305 47.91265)"/>
    <s v="PUGET SOUND ENERGY INC"/>
    <n v="53061052401"/>
    <n v="0"/>
    <s v="BEV"/>
  </r>
  <r>
    <s v="WP0AK2A79P"/>
    <x v="30"/>
    <s v="Ocean Shores"/>
    <s v="WA"/>
    <n v="98569"/>
    <x v="13"/>
    <x v="17"/>
    <s v="PANAMERA"/>
    <x v="0"/>
    <x v="1"/>
    <n v="18"/>
    <n v="24"/>
    <n v="251940748"/>
    <s v="POINT (-124.16408 47.01156)"/>
    <s v="BONNEVILLE POWER ADMINISTRATION||PUD NO 1 OF GRAYS HARBOR COUNTY"/>
    <n v="53027000201"/>
    <n v="3"/>
    <s v="PHEV"/>
  </r>
  <r>
    <s v="2C4RC1H75K"/>
    <x v="19"/>
    <s v="Lakewood"/>
    <s v="WA"/>
    <n v="98499"/>
    <x v="9"/>
    <x v="19"/>
    <s v="PACIFICA"/>
    <x v="0"/>
    <x v="0"/>
    <n v="32"/>
    <n v="29"/>
    <n v="101109921"/>
    <s v="POINT (-122.51495 47.16196)"/>
    <s v="BONNEVILLE POWER ADMINISTRATION||CITY OF TACOMA - (WA)||LAKEVIEW LIGHT &amp; POWER|PENINSULA LIGHT COMPANY"/>
    <n v="53053071807"/>
    <n v="7"/>
    <s v="PHEV"/>
  </r>
  <r>
    <s v="SALWV4RY6M"/>
    <x v="0"/>
    <s v="Everett"/>
    <s v="WA"/>
    <n v="98201"/>
    <x v="2"/>
    <x v="25"/>
    <s v="RANGE ROVER SPORT"/>
    <x v="0"/>
    <x v="1"/>
    <n v="19"/>
    <n v="38"/>
    <n v="284336790"/>
    <s v="POINT (-122.20596 47.97659)"/>
    <s v="PUGET SOUND ENERGY INC"/>
    <n v="53061040100"/>
    <n v="5"/>
    <s v="PHEV"/>
  </r>
  <r>
    <s v="RLLV1AEBXP"/>
    <x v="16"/>
    <s v="Bellingham"/>
    <s v="WA"/>
    <n v="98226"/>
    <x v="13"/>
    <x v="41"/>
    <s v="VF 8"/>
    <x v="1"/>
    <x v="2"/>
    <n v="0"/>
    <n v="42"/>
    <n v="285148601"/>
    <s v="POINT (-122.49756 48.7999)"/>
    <s v="PUGET SOUND ENERGY INC||PUD NO 1 OF WHATCOM COUNTY"/>
    <n v="53073000202"/>
    <n v="3"/>
    <s v="BEV"/>
  </r>
  <r>
    <s v="5XYC4DJC2T"/>
    <x v="3"/>
    <s v="Bremerton"/>
    <s v="WA"/>
    <n v="98310"/>
    <x v="12"/>
    <x v="3"/>
    <s v="EV6"/>
    <x v="1"/>
    <x v="2"/>
    <n v="0"/>
    <n v="23"/>
    <n v="294001116"/>
    <s v="POINT (-122.61136 47.5752)"/>
    <s v="PUGET SOUND ENERGY INC"/>
    <n v="53035080102"/>
    <n v="0"/>
    <s v="BEV"/>
  </r>
  <r>
    <s v="3GNKDGRJ7T"/>
    <x v="0"/>
    <s v="Everett"/>
    <s v="WA"/>
    <n v="98203"/>
    <x v="12"/>
    <x v="5"/>
    <s v="BLAZER"/>
    <x v="1"/>
    <x v="2"/>
    <n v="0"/>
    <n v="38"/>
    <n v="292680538"/>
    <s v="POINT (-122.23019 47.94949)"/>
    <s v="PUGET SOUND ENERGY INC"/>
    <n v="53061041202"/>
    <n v="0"/>
    <s v="BEV"/>
  </r>
  <r>
    <s v="5YJXCDE48K"/>
    <x v="0"/>
    <s v="Bothell"/>
    <s v="WA"/>
    <n v="98012"/>
    <x v="9"/>
    <x v="1"/>
    <s v="MODEL X"/>
    <x v="1"/>
    <x v="0"/>
    <n v="289"/>
    <n v="1"/>
    <n v="219474433"/>
    <s v="POINT (-122.20105 47.84423)"/>
    <s v="PUGET SOUND ENERGY INC"/>
    <n v="53061052009"/>
    <n v="7"/>
    <s v="BEV"/>
  </r>
  <r>
    <s v="7UUG1DKJ4T"/>
    <x v="16"/>
    <s v="Bellingham"/>
    <s v="WA"/>
    <n v="98225"/>
    <x v="12"/>
    <x v="32"/>
    <s v="GRAVITY"/>
    <x v="1"/>
    <x v="2"/>
    <n v="0"/>
    <n v="42"/>
    <n v="285026129"/>
    <s v="POINT (-122.47091 48.75256)"/>
    <s v="PUGET SOUND ENERGY INC||PUD NO 1 OF WHATCOM COUNTY"/>
    <n v="53073000501"/>
    <n v="0"/>
    <s v="BEV"/>
  </r>
  <r>
    <s v="3MW5P7J01M"/>
    <x v="2"/>
    <s v="Bellevue"/>
    <s v="WA"/>
    <n v="98007"/>
    <x v="2"/>
    <x v="0"/>
    <s v="330E"/>
    <x v="0"/>
    <x v="1"/>
    <n v="22"/>
    <n v="41"/>
    <n v="287715179"/>
    <s v="POINT (-122.12056 47.61334)"/>
    <s v="PUGET SOUND ENERGY INC||CITY OF TACOMA - (WA)"/>
    <n v="53033023604"/>
    <n v="5"/>
    <s v="PHEV"/>
  </r>
  <r>
    <s v="7JRBR0FM7L"/>
    <x v="2"/>
    <s v="Seattle"/>
    <s v="WA"/>
    <n v="98106"/>
    <x v="4"/>
    <x v="12"/>
    <s v="S60"/>
    <x v="0"/>
    <x v="1"/>
    <n v="22"/>
    <n v="34"/>
    <n v="241010549"/>
    <s v="POINT (-122.35163 47.54287)"/>
    <s v="CITY OF SEATTLE - (WA)|CITY OF TACOMA - (WA)"/>
    <n v="53033011300"/>
    <n v="6"/>
    <s v="PHEV"/>
  </r>
  <r>
    <s v="WP1BH2AY1N"/>
    <x v="2"/>
    <s v="Kirkland"/>
    <s v="WA"/>
    <n v="98033"/>
    <x v="14"/>
    <x v="17"/>
    <s v="CAYENNE"/>
    <x v="0"/>
    <x v="1"/>
    <n v="15"/>
    <n v="45"/>
    <n v="198912850"/>
    <s v="POINT (-122.2066 47.67887)"/>
    <s v="PUGET SOUND ENERGY INC||CITY OF TACOMA - (WA)"/>
    <n v="53033022006"/>
    <n v="4"/>
    <s v="PHEV"/>
  </r>
  <r>
    <s v="YV4H60PJ7S"/>
    <x v="39"/>
    <s v="Stevenson"/>
    <s v="WA"/>
    <n v="98648"/>
    <x v="0"/>
    <x v="12"/>
    <s v="XC90"/>
    <x v="0"/>
    <x v="0"/>
    <n v="32"/>
    <n v="14"/>
    <n v="278443308"/>
    <s v="POINT (-121.88258 45.69417)"/>
    <s v="BONNEVILLE POWER ADMINISTRATION||PUD NO 1 OF SKAMANIA CO"/>
    <n v="53059950300"/>
    <n v="1"/>
    <s v="PHEV"/>
  </r>
  <r>
    <s v="WP1BE2AY9M"/>
    <x v="17"/>
    <s v="Richland"/>
    <s v="WA"/>
    <n v="99352"/>
    <x v="2"/>
    <x v="17"/>
    <s v="CAYENNE"/>
    <x v="0"/>
    <x v="1"/>
    <n v="16"/>
    <n v="8"/>
    <n v="256083320"/>
    <s v="POINT (-119.27372 46.27391)"/>
    <s v="BONNEVILLE POWER ADMINISTRATION||CITY OF RICHLAND - (WA)"/>
    <n v="53005010811"/>
    <n v="5"/>
    <s v="PHEV"/>
  </r>
  <r>
    <s v="WP1AM2AY2R"/>
    <x v="19"/>
    <s v="Fife"/>
    <s v="WA"/>
    <n v="98424"/>
    <x v="6"/>
    <x v="17"/>
    <s v="CAYENNE"/>
    <x v="0"/>
    <x v="0"/>
    <n v="43"/>
    <n v="25"/>
    <n v="273807005"/>
    <s v="POINT (-122.37302 47.24714)"/>
    <s v="BONNEVILLE POWER ADMINISTRATION||CITY OF TACOMA - (WA)||PENINSULA LIGHT COMPANY"/>
    <n v="53053940002"/>
    <n v="2"/>
    <s v="PHEV"/>
  </r>
  <r>
    <s v="1G1FX6S01L"/>
    <x v="19"/>
    <s v="Parkland"/>
    <s v="WA"/>
    <n v="98446"/>
    <x v="4"/>
    <x v="5"/>
    <s v="BOLT EV"/>
    <x v="1"/>
    <x v="0"/>
    <n v="259"/>
    <n v="29"/>
    <n v="142044115"/>
    <s v="POINT (-122.37748 47.09665)"/>
    <s v="BONNEVILLE POWER ADMINISTRATION||CITY OF TACOMA - (WA)||ELMHURST MUTUAL POWER &amp; LIGHT CO|PENINSULA LIGHT COMPANY"/>
    <n v="53053071412"/>
    <n v="6"/>
    <s v="BEV"/>
  </r>
  <r>
    <s v="W1KEG1CB2S"/>
    <x v="2"/>
    <s v="Woodinville"/>
    <s v="WA"/>
    <n v="98072"/>
    <x v="0"/>
    <x v="26"/>
    <s v="EQE-CLASS SEDAN"/>
    <x v="1"/>
    <x v="2"/>
    <n v="0"/>
    <n v="45"/>
    <n v="281350814"/>
    <s v="POINT (-122.15545 47.75448)"/>
    <s v="PUGET SOUND ENERGY INC||CITY OF TACOMA - (WA)"/>
    <n v="53033032307"/>
    <n v="1"/>
    <s v="BEV"/>
  </r>
  <r>
    <s v="WP1BM2AY8T"/>
    <x v="10"/>
    <s v="Spokane"/>
    <s v="WA"/>
    <n v="99201"/>
    <x v="12"/>
    <x v="17"/>
    <s v="CAYENNE"/>
    <x v="0"/>
    <x v="1"/>
    <n v="28"/>
    <n v="3"/>
    <n v="289603072"/>
    <s v="POINT (-117.41162 47.65726)"/>
    <s v="MODERN ELECTRIC WATER COMPANY"/>
    <n v="53063003500"/>
    <n v="0"/>
    <s v="PHEV"/>
  </r>
  <r>
    <s v="KM8JFDA2XN"/>
    <x v="2"/>
    <s v="Kirkland"/>
    <s v="WA"/>
    <n v="98034"/>
    <x v="14"/>
    <x v="15"/>
    <s v="TUCSON"/>
    <x v="0"/>
    <x v="0"/>
    <n v="33"/>
    <n v="1"/>
    <n v="281057157"/>
    <s v="POINT (-122.22901 47.72201)"/>
    <s v="PUGET SOUND ENERGY INC||CITY OF TACOMA - (WA)"/>
    <n v="53033022204"/>
    <n v="4"/>
    <s v="PHEV"/>
  </r>
  <r>
    <s v="YV4H60PF5T"/>
    <x v="1"/>
    <s v="Yakima"/>
    <s v="WA"/>
    <n v="98908"/>
    <x v="12"/>
    <x v="12"/>
    <s v="XC90"/>
    <x v="0"/>
    <x v="0"/>
    <n v="32"/>
    <n v="14"/>
    <n v="285355171"/>
    <s v="POINT (-120.60272 46.59656)"/>
    <s v="PACIFICORP"/>
    <n v="53077002801"/>
    <n v="0"/>
    <s v="PHEV"/>
  </r>
  <r>
    <s v="YV4H60DKXR"/>
    <x v="2"/>
    <s v="Woodinville"/>
    <s v="WA"/>
    <n v="98072"/>
    <x v="6"/>
    <x v="12"/>
    <s v="XC60"/>
    <x v="0"/>
    <x v="0"/>
    <n v="35"/>
    <n v="45"/>
    <n v="264441250"/>
    <s v="POINT (-122.15545 47.75448)"/>
    <s v="PUGET SOUND ENERGY INC||CITY OF TACOMA - (WA)"/>
    <n v="53033032326"/>
    <n v="2"/>
    <s v="PHEV"/>
  </r>
  <r>
    <s v="LYVBR0DLXK"/>
    <x v="2"/>
    <s v="Seattle"/>
    <s v="WA"/>
    <n v="98136"/>
    <x v="9"/>
    <x v="12"/>
    <s v="XC60"/>
    <x v="0"/>
    <x v="1"/>
    <n v="17"/>
    <n v="34"/>
    <n v="127130307"/>
    <s v="POINT (-122.38415 47.53755)"/>
    <s v="CITY OF SEATTLE - (WA)|CITY OF TACOMA - (WA)"/>
    <n v="53033011601"/>
    <n v="7"/>
    <s v="PHEV"/>
  </r>
  <r>
    <s v="5YJSA1E60S"/>
    <x v="10"/>
    <s v="Greenacres"/>
    <s v="WA"/>
    <n v="99016"/>
    <x v="0"/>
    <x v="1"/>
    <s v="MODEL S"/>
    <x v="1"/>
    <x v="2"/>
    <n v="0"/>
    <n v="4"/>
    <n v="281082637"/>
    <s v="POINT (-117.16242 47.65738)"/>
    <s v="BONNEVILLE POWER ADMINISTRATION||AVISTA CORP||INLAND POWER &amp; LIGHT COMPANY"/>
    <n v="53063013102"/>
    <n v="1"/>
    <s v="BEV"/>
  </r>
  <r>
    <s v="5YJSA4H48F"/>
    <x v="19"/>
    <s v="Tacoma"/>
    <s v="WA"/>
    <n v="98445"/>
    <x v="5"/>
    <x v="1"/>
    <s v="MODEL S"/>
    <x v="1"/>
    <x v="0"/>
    <n v="208"/>
    <n v="29"/>
    <n v="260658009"/>
    <s v="POINT (-122.40872 47.16568)"/>
    <s v="BONNEVILLE POWER ADMINISTRATION||CITY OF TACOMA - (WA)||PENINSULA LIGHT COMPANY"/>
    <n v="53053071412"/>
    <n v="11"/>
    <s v="BEV"/>
  </r>
  <r>
    <s v="5YJSA1E67S"/>
    <x v="19"/>
    <s v="Fircrest"/>
    <s v="WA"/>
    <n v="98466"/>
    <x v="0"/>
    <x v="1"/>
    <s v="MODEL S"/>
    <x v="1"/>
    <x v="2"/>
    <n v="0"/>
    <n v="28"/>
    <n v="277669584"/>
    <s v="POINT (-122.53781 47.23075)"/>
    <s v="BONNEVILLE POWER ADMINISTRATION||CITY OF TACOMA - (WA)||PENINSULA LIGHT COMPANY"/>
    <n v="53053072305"/>
    <n v="1"/>
    <s v="BEV"/>
  </r>
  <r>
    <s v="YV4ED3GK8P"/>
    <x v="7"/>
    <s v="Anacortes"/>
    <s v="WA"/>
    <n v="98221"/>
    <x v="13"/>
    <x v="12"/>
    <s v="C40"/>
    <x v="1"/>
    <x v="2"/>
    <n v="0"/>
    <n v="40"/>
    <n v="231172042"/>
    <s v="POINT (-122.61216 48.51749)"/>
    <s v="PUGET SOUND ENERGY INC"/>
    <n v="53057940401"/>
    <n v="3"/>
    <s v="BEV"/>
  </r>
  <r>
    <s v="WAUBHBFW9N"/>
    <x v="27"/>
    <s v="Port Angeles"/>
    <s v="WA"/>
    <n v="98362"/>
    <x v="14"/>
    <x v="2"/>
    <s v="RS E-TRON GT"/>
    <x v="1"/>
    <x v="2"/>
    <n v="0"/>
    <n v="24"/>
    <n v="264432745"/>
    <s v="POINT (-123.43112 48.11892)"/>
    <s v="BONNEVILLE POWER ADMINISTRATION||CITY OF PORT ANGELES - (WA)"/>
    <n v="53009000900"/>
    <n v="4"/>
    <s v="BEV"/>
  </r>
  <r>
    <s v="3GN7DRRR5R"/>
    <x v="0"/>
    <s v="Everett"/>
    <s v="WA"/>
    <n v="98201"/>
    <x v="6"/>
    <x v="5"/>
    <s v="EQUINOX"/>
    <x v="1"/>
    <x v="2"/>
    <n v="0"/>
    <n v="38"/>
    <n v="273026904"/>
    <s v="POINT (-122.20596 47.97659)"/>
    <s v="PUGET SOUND ENERGY INC"/>
    <n v="53061041000"/>
    <n v="2"/>
    <s v="BEV"/>
  </r>
  <r>
    <s v="WBA13AG05M"/>
    <x v="15"/>
    <s v="Washougal"/>
    <s v="WA"/>
    <n v="98671"/>
    <x v="2"/>
    <x v="0"/>
    <s v="530E"/>
    <x v="0"/>
    <x v="1"/>
    <n v="21"/>
    <n v="18"/>
    <n v="290510832"/>
    <s v="POINT (-122.35341 45.57923)"/>
    <s v="BONNEVILLE POWER ADMINISTRATION||PUD NO 1 OF CLARK COUNTY - (WA)"/>
    <n v="53011040510"/>
    <n v="5"/>
    <s v="PHEV"/>
  </r>
  <r>
    <s v="WBY8P6C07L"/>
    <x v="0"/>
    <s v="Lynnwood"/>
    <s v="WA"/>
    <n v="98037"/>
    <x v="4"/>
    <x v="0"/>
    <s v="I3"/>
    <x v="1"/>
    <x v="0"/>
    <n v="153"/>
    <n v="32"/>
    <n v="127302283"/>
    <s v="POINT (-122.27734 47.83785)"/>
    <s v="PUGET SOUND ENERGY INC"/>
    <n v="53061051702"/>
    <n v="6"/>
    <s v="BEV"/>
  </r>
  <r>
    <s v="7JRBR0FM3M"/>
    <x v="0"/>
    <s v="Lynnwood"/>
    <s v="WA"/>
    <n v="98087"/>
    <x v="2"/>
    <x v="12"/>
    <s v="S60"/>
    <x v="0"/>
    <x v="1"/>
    <n v="22"/>
    <n v="21"/>
    <n v="176267920"/>
    <s v="POINT (-122.27981 47.85727)"/>
    <s v="PUGET SOUND ENERGY INC"/>
    <n v="53061041812"/>
    <n v="5"/>
    <s v="PHEV"/>
  </r>
  <r>
    <s v="YV4H60DF1P"/>
    <x v="10"/>
    <s v="Spokane"/>
    <s v="WA"/>
    <n v="99203"/>
    <x v="13"/>
    <x v="12"/>
    <s v="XC60"/>
    <x v="0"/>
    <x v="0"/>
    <n v="35"/>
    <n v="3"/>
    <n v="287435956"/>
    <s v="POINT (-117.39322 47.63374)"/>
    <s v="MODERN ELECTRIC WATER COMPANY"/>
    <n v="53063004500"/>
    <n v="3"/>
    <s v="PHEV"/>
  </r>
  <r>
    <s v="3FMTK1SS6N"/>
    <x v="0"/>
    <s v="Lake Stevens"/>
    <s v="WA"/>
    <n v="98258"/>
    <x v="14"/>
    <x v="4"/>
    <s v="MUSTANG MACH-E"/>
    <x v="1"/>
    <x v="2"/>
    <n v="0"/>
    <n v="44"/>
    <n v="197583032"/>
    <s v="POINT (-122.06402 48.01497)"/>
    <s v="PUGET SOUND ENERGY INC"/>
    <n v="53061052606"/>
    <n v="4"/>
    <s v="BEV"/>
  </r>
  <r>
    <s v="ZPBUD6ZL5T"/>
    <x v="2"/>
    <s v="Clyde Hill"/>
    <s v="WA"/>
    <n v="98004"/>
    <x v="12"/>
    <x v="31"/>
    <s v="URUS"/>
    <x v="0"/>
    <x v="0"/>
    <n v="35"/>
    <n v="48"/>
    <n v="288423600"/>
    <s v="POINT (-122.1872 47.61001)"/>
    <s v="PUGET SOUND ENERGY INC||CITY OF TACOMA - (WA)"/>
    <n v="53033024100"/>
    <n v="0"/>
    <s v="PHEV"/>
  </r>
  <r>
    <s v="2C4RC1H78K"/>
    <x v="19"/>
    <s v="Lakewood"/>
    <s v="WA"/>
    <n v="98499"/>
    <x v="9"/>
    <x v="19"/>
    <s v="PACIFICA"/>
    <x v="0"/>
    <x v="0"/>
    <n v="32"/>
    <n v="29"/>
    <n v="280282418"/>
    <s v="POINT (-122.51495 47.16196)"/>
    <s v="BONNEVILLE POWER ADMINISTRATION||CITY OF TACOMA - (WA)||LAKEVIEW LIGHT &amp; POWER|PENINSULA LIGHT COMPANY"/>
    <n v="53053071807"/>
    <n v="7"/>
    <s v="PHEV"/>
  </r>
  <r>
    <s v="SADHD2S17L"/>
    <x v="0"/>
    <s v="Woodway"/>
    <s v="WA"/>
    <n v="98020"/>
    <x v="4"/>
    <x v="20"/>
    <s v="I-PACE"/>
    <x v="1"/>
    <x v="0"/>
    <n v="234"/>
    <n v="32"/>
    <n v="109401932"/>
    <s v="POINT (-122.37695 47.81113)"/>
    <s v="PUGET SOUND ENERGY INC"/>
    <n v="53061050700"/>
    <n v="6"/>
    <s v="BEV"/>
  </r>
  <r>
    <s v="5YJXCBE57M"/>
    <x v="27"/>
    <s v="Sequim"/>
    <s v="WA"/>
    <n v="98382"/>
    <x v="2"/>
    <x v="1"/>
    <s v="MODEL X"/>
    <x v="1"/>
    <x v="2"/>
    <n v="0"/>
    <n v="24"/>
    <n v="193423436"/>
    <s v="POINT (-123.10367 48.07965)"/>
    <s v="BONNEVILLE POWER ADMINISTRATION||PUD NO 1 OF CLALLAM COUNTY"/>
    <n v="53009001902"/>
    <n v="5"/>
    <s v="BEV"/>
  </r>
  <r>
    <s v="ZHWUC1ZM1R"/>
    <x v="17"/>
    <s v="Richland"/>
    <s v="WA"/>
    <n v="99352"/>
    <x v="6"/>
    <x v="31"/>
    <s v="REVUELTO"/>
    <x v="0"/>
    <x v="1"/>
    <n v="6"/>
    <n v="8"/>
    <n v="273630752"/>
    <s v="POINT (-119.27372 46.27391)"/>
    <s v="BONNEVILLE POWER ADMINISTRATION||CITY OF RICHLAND - (WA)"/>
    <n v="53005010817"/>
    <n v="2"/>
    <s v="PHEV"/>
  </r>
  <r>
    <s v="WP1AN2AY5S"/>
    <x v="1"/>
    <s v="Selah"/>
    <s v="WA"/>
    <n v="98942"/>
    <x v="0"/>
    <x v="17"/>
    <s v="CAYENNE"/>
    <x v="0"/>
    <x v="1"/>
    <n v="27"/>
    <n v="15"/>
    <n v="278897797"/>
    <s v="POINT (-120.53145 46.65405)"/>
    <s v="PACIFICORP"/>
    <n v="53077003400"/>
    <n v="1"/>
    <s v="PHEV"/>
  </r>
  <r>
    <s v="5YJSA1AC7D"/>
    <x v="2"/>
    <s v="Seattle"/>
    <s v="WA"/>
    <n v="98117"/>
    <x v="7"/>
    <x v="1"/>
    <s v="MODEL S"/>
    <x v="1"/>
    <x v="0"/>
    <n v="208"/>
    <n v="36"/>
    <n v="221764140"/>
    <s v="POINT (-122.38418 47.70044)"/>
    <s v="CITY OF SEATTLE - (WA)|CITY OF TACOMA - (WA)"/>
    <n v="53033003000"/>
    <n v="13"/>
    <s v="BEV"/>
  </r>
  <r>
    <s v="5YJXCDE40K"/>
    <x v="3"/>
    <s v="Bremerton"/>
    <s v="WA"/>
    <n v="98311"/>
    <x v="9"/>
    <x v="1"/>
    <s v="MODEL X"/>
    <x v="1"/>
    <x v="0"/>
    <n v="289"/>
    <n v="23"/>
    <n v="224230240"/>
    <s v="POINT (-122.61158 47.62691)"/>
    <s v="PUGET SOUND ENERGY INC"/>
    <n v="53035091701"/>
    <n v="7"/>
    <s v="BEV"/>
  </r>
  <r>
    <s v="KNDCM3LD7L"/>
    <x v="2"/>
    <s v="Seattle"/>
    <s v="WA"/>
    <n v="98115"/>
    <x v="4"/>
    <x v="3"/>
    <s v="NIRO"/>
    <x v="0"/>
    <x v="1"/>
    <n v="26"/>
    <n v="46"/>
    <n v="152496515"/>
    <s v="POINT (-122.31676 47.68156)"/>
    <s v="PUGET SOUND ENERGY INC||CITY OF TACOMA - (WA)"/>
    <n v="53033002200"/>
    <n v="6"/>
    <s v="PHEV"/>
  </r>
  <r>
    <s v="7YAKM4DB1T"/>
    <x v="0"/>
    <s v="Bothell"/>
    <s v="WA"/>
    <n v="98021"/>
    <x v="12"/>
    <x v="15"/>
    <s v="IONIQ 5"/>
    <x v="1"/>
    <x v="2"/>
    <n v="0"/>
    <n v="1"/>
    <n v="292505510"/>
    <s v="POINT (-122.18384 47.8031)"/>
    <s v="PUGET SOUND ENERGY INC"/>
    <n v="53061051926"/>
    <n v="0"/>
    <s v="BEV"/>
  </r>
  <r>
    <s v="WBS83GV04S"/>
    <x v="19"/>
    <s v="Tacoma"/>
    <s v="WA"/>
    <n v="98407"/>
    <x v="0"/>
    <x v="0"/>
    <s v="M5"/>
    <x v="0"/>
    <x v="1"/>
    <n v="25"/>
    <n v="27"/>
    <n v="279331384"/>
    <s v="POINT (-122.54304 47.31803)"/>
    <s v="BONNEVILLE POWER ADMINISTRATION||CITY OF TACOMA - (WA)||PENINSULA LIGHT COMPANY"/>
    <n v="53053060500"/>
    <n v="1"/>
    <s v="PHEV"/>
  </r>
  <r>
    <s v="SAL1L9E4XT"/>
    <x v="2"/>
    <s v="Bellevue"/>
    <s v="WA"/>
    <n v="98004"/>
    <x v="12"/>
    <x v="25"/>
    <s v="RANGE ROVER SPORT"/>
    <x v="0"/>
    <x v="0"/>
    <n v="50"/>
    <n v="41"/>
    <n v="288411119"/>
    <s v="POINT (-122.1872 47.61001)"/>
    <s v="PUGET SOUND ENERGY INC||CITY OF TACOMA - (WA)"/>
    <n v="53033023901"/>
    <n v="0"/>
    <s v="PHEV"/>
  </r>
  <r>
    <s v="YSREA3YB2S"/>
    <x v="19"/>
    <s v="Tacoma"/>
    <s v="WA"/>
    <n v="98465"/>
    <x v="0"/>
    <x v="29"/>
    <s v="POLESTAR 3"/>
    <x v="1"/>
    <x v="2"/>
    <n v="0"/>
    <n v="28"/>
    <n v="273533487"/>
    <s v="POINT (-122.5354 47.24991)"/>
    <s v="BONNEVILLE POWER ADMINISTRATION||CITY OF TACOMA - (WA)||PENINSULA LIGHT COMPANY"/>
    <n v="53053061001"/>
    <n v="1"/>
    <s v="BEV"/>
  </r>
  <r>
    <s v="LREKK5RX4H"/>
    <x v="5"/>
    <s v="Olympia"/>
    <s v="WA"/>
    <n v="98506"/>
    <x v="11"/>
    <x v="28"/>
    <s v="CT6"/>
    <x v="0"/>
    <x v="0"/>
    <n v="31"/>
    <n v="22"/>
    <n v="476812696"/>
    <s v="POINT (-122.87741 47.05997)"/>
    <s v="PUGET SOUND ENERGY INC"/>
    <n v="53067012224"/>
    <n v="9"/>
    <s v="PHEV"/>
  </r>
  <r>
    <s v="1C4RJYE66R"/>
    <x v="0"/>
    <s v="Snohomish"/>
    <s v="WA"/>
    <n v="98290"/>
    <x v="6"/>
    <x v="10"/>
    <s v="GRAND CHEROKEE"/>
    <x v="0"/>
    <x v="1"/>
    <n v="25"/>
    <n v="39"/>
    <n v="263006439"/>
    <s v="POINT (-122.09305 47.91265)"/>
    <s v="PUGET SOUND ENERGY INC"/>
    <n v="53061052206"/>
    <n v="2"/>
    <s v="PHEV"/>
  </r>
  <r>
    <s v="4JGDA6DB5J"/>
    <x v="2"/>
    <s v="Sammamish"/>
    <s v="WA"/>
    <n v="98075"/>
    <x v="1"/>
    <x v="26"/>
    <s v="GLE-CLASS"/>
    <x v="0"/>
    <x v="1"/>
    <n v="8"/>
    <n v="41"/>
    <n v="289890317"/>
    <s v="POINT (-122.03539 47.61344)"/>
    <s v="PUGET SOUND ENERGY INC||CITY OF TACOMA - (WA)"/>
    <n v="53033032218"/>
    <n v="8"/>
    <s v="PHEV"/>
  </r>
  <r>
    <s v="WA1G2AFY4L"/>
    <x v="2"/>
    <s v="Vashon"/>
    <s v="WA"/>
    <n v="98070"/>
    <x v="4"/>
    <x v="2"/>
    <s v="Q5 E"/>
    <x v="0"/>
    <x v="1"/>
    <n v="20"/>
    <n v="34"/>
    <n v="289709059"/>
    <s v="POINT (-122.4573 47.44929)"/>
    <s v="PUGET SOUND ENERGY INC||CITY OF TACOMA - (WA)"/>
    <n v="53033027702"/>
    <n v="6"/>
    <s v="PHEV"/>
  </r>
  <r>
    <s v="7YAKM4DA0T"/>
    <x v="0"/>
    <s v="Everett"/>
    <s v="WA"/>
    <n v="98203"/>
    <x v="12"/>
    <x v="15"/>
    <s v="IONIQ 5"/>
    <x v="1"/>
    <x v="2"/>
    <n v="0"/>
    <n v="38"/>
    <n v="293883068"/>
    <s v="POINT (-122.23019 47.94949)"/>
    <s v="PUGET SOUND ENERGY INC"/>
    <n v="53061040900"/>
    <n v="0"/>
    <s v="BEV"/>
  </r>
  <r>
    <s v="2C3CDBCK8R"/>
    <x v="2"/>
    <s v="Federal Way"/>
    <s v="WA"/>
    <n v="98003"/>
    <x v="6"/>
    <x v="30"/>
    <s v="CHARGER"/>
    <x v="1"/>
    <x v="2"/>
    <n v="0"/>
    <n v="30"/>
    <n v="281402677"/>
    <s v="POINT (-122.3303 47.30151)"/>
    <s v="PUGET SOUND ENERGY INC||CITY OF TACOMA - (WA)"/>
    <n v="53033030313"/>
    <n v="2"/>
    <s v="BEV"/>
  </r>
  <r>
    <s v="KM8HB3A77R"/>
    <x v="0"/>
    <s v="Bothell"/>
    <s v="WA"/>
    <n v="98012"/>
    <x v="6"/>
    <x v="15"/>
    <s v="KONA"/>
    <x v="1"/>
    <x v="2"/>
    <n v="0"/>
    <n v="44"/>
    <n v="292447088"/>
    <s v="POINT (-122.20105 47.84423)"/>
    <s v="PUGET SOUND ENERGY INC"/>
    <n v="53061052007"/>
    <n v="2"/>
    <s v="BEV"/>
  </r>
  <r>
    <s v="KM8JBDD2XS"/>
    <x v="19"/>
    <s v="Gig Harbor"/>
    <s v="WA"/>
    <n v="98329"/>
    <x v="0"/>
    <x v="15"/>
    <s v="TUCSON"/>
    <x v="0"/>
    <x v="0"/>
    <n v="32"/>
    <n v="26"/>
    <n v="279247377"/>
    <s v="POINT (-122.6658 47.38336)"/>
    <s v="BONNEVILLE POWER ADMINISTRATION||CITY OF TACOMA - (WA)||PENINSULA LIGHT COMPANY"/>
    <n v="53053072503"/>
    <n v="1"/>
    <s v="PHEV"/>
  </r>
  <r>
    <s v="KMHC65LD8M"/>
    <x v="0"/>
    <s v="Everett"/>
    <s v="WA"/>
    <n v="98203"/>
    <x v="2"/>
    <x v="15"/>
    <s v="IONIQ"/>
    <x v="0"/>
    <x v="1"/>
    <n v="29"/>
    <n v="38"/>
    <n v="261628286"/>
    <s v="POINT (-122.23019 47.94949)"/>
    <s v="PUGET SOUND ENERGY INC"/>
    <n v="53061041601"/>
    <n v="5"/>
    <s v="PHEV"/>
  </r>
  <r>
    <s v="WBA5P9C00M"/>
    <x v="2"/>
    <s v="Redmond"/>
    <s v="WA"/>
    <n v="98052"/>
    <x v="2"/>
    <x v="0"/>
    <s v="330E"/>
    <x v="0"/>
    <x v="1"/>
    <n v="20"/>
    <n v="45"/>
    <n v="161767686"/>
    <s v="POINT (-122.13158 47.67858)"/>
    <s v="PUGET SOUND ENERGY INC||CITY OF TACOMA - (WA)"/>
    <n v="53033032322"/>
    <n v="5"/>
    <s v="PHEV"/>
  </r>
  <r>
    <s v="WP1AE2AY8M"/>
    <x v="19"/>
    <s v="Gig Harbor"/>
    <s v="WA"/>
    <n v="98335"/>
    <x v="2"/>
    <x v="17"/>
    <s v="CAYENNE"/>
    <x v="0"/>
    <x v="1"/>
    <n v="16"/>
    <n v="26"/>
    <n v="154978568"/>
    <s v="POINT (-122.58009 47.328)"/>
    <s v="BONNEVILLE POWER ADMINISTRATION||CITY OF TACOMA - (WA)||PENINSULA LIGHT COMPANY"/>
    <n v="53053072408"/>
    <n v="5"/>
    <s v="PHEV"/>
  </r>
  <r>
    <s v="WA13UBFZ6S"/>
    <x v="13"/>
    <s v="Ellensburg"/>
    <s v="WA"/>
    <n v="98926"/>
    <x v="0"/>
    <x v="2"/>
    <s v="Q4"/>
    <x v="1"/>
    <x v="2"/>
    <n v="0"/>
    <n v="13"/>
    <n v="275189071"/>
    <s v="POINT (-120.54872 46.99703)"/>
    <s v="PUGET SOUND ENERGY INC"/>
    <n v="53037975300"/>
    <n v="1"/>
    <s v="BEV"/>
  </r>
  <r>
    <s v="YV4EH3BM5R"/>
    <x v="0"/>
    <s v="Edmonds"/>
    <s v="WA"/>
    <n v="98026"/>
    <x v="6"/>
    <x v="12"/>
    <s v="C40"/>
    <x v="1"/>
    <x v="2"/>
    <n v="0"/>
    <n v="21"/>
    <n v="272336459"/>
    <s v="POINT (-122.31768 47.87166)"/>
    <s v="PUGET SOUND ENERGY INC"/>
    <n v="53061050402"/>
    <n v="2"/>
    <s v="BEV"/>
  </r>
  <r>
    <s v="1N4BZ1BP0L"/>
    <x v="0"/>
    <s v="Everett"/>
    <s v="WA"/>
    <n v="98203"/>
    <x v="4"/>
    <x v="6"/>
    <s v="LEAF"/>
    <x v="1"/>
    <x v="2"/>
    <n v="0"/>
    <n v="38"/>
    <n v="122612668"/>
    <s v="POINT (-122.23019 47.94949)"/>
    <s v="PUGET SOUND ENERGY INC"/>
    <n v="53061041201"/>
    <n v="6"/>
    <s v="BEV"/>
  </r>
  <r>
    <s v="3FMTK1SU2S"/>
    <x v="2"/>
    <s v="Seattle"/>
    <s v="WA"/>
    <n v="98134"/>
    <x v="0"/>
    <x v="4"/>
    <s v="MUSTANG MACH-E"/>
    <x v="1"/>
    <x v="2"/>
    <n v="0"/>
    <n v="37"/>
    <n v="287697700"/>
    <s v="POINT (-122.32741 47.58616)"/>
    <s v="CITY OF SEATTLE - (WA)|CITY OF TACOMA - (WA)"/>
    <n v="53033009300"/>
    <n v="1"/>
    <s v="BEV"/>
  </r>
  <r>
    <s v="3C6MRWAZ6R"/>
    <x v="2"/>
    <s v="Maple Valley"/>
    <s v="WA"/>
    <n v="98038"/>
    <x v="6"/>
    <x v="38"/>
    <s v="PROMASTER 3500"/>
    <x v="1"/>
    <x v="2"/>
    <n v="0"/>
    <n v="5"/>
    <n v="279041703"/>
    <s v="POINT (-122.04526 47.39394)"/>
    <s v="PUGET SOUND ENERGY INC||CITY OF TACOMA - (WA)"/>
    <n v="53033032010"/>
    <n v="2"/>
    <s v="BEV"/>
  </r>
  <r>
    <s v="1FTBW1XMXR"/>
    <x v="6"/>
    <s v="Freeland"/>
    <s v="WA"/>
    <n v="98249"/>
    <x v="6"/>
    <x v="4"/>
    <s v="TRANSIT"/>
    <x v="1"/>
    <x v="2"/>
    <n v="0"/>
    <n v="10"/>
    <n v="280146758"/>
    <s v="POINT (-122.52664 48.00956)"/>
    <s v="PUGET SOUND ENERGY INC"/>
    <n v="53029971301"/>
    <n v="2"/>
    <s v="BEV"/>
  </r>
  <r>
    <s v="3FMTK3S52T"/>
    <x v="2"/>
    <s v="Sammamish"/>
    <s v="WA"/>
    <n v="98074"/>
    <x v="12"/>
    <x v="4"/>
    <s v="MUSTANG MACH-E"/>
    <x v="1"/>
    <x v="2"/>
    <n v="0"/>
    <n v="45"/>
    <n v="292449713"/>
    <s v="POINT (-122.02054 47.60326)"/>
    <s v="PUGET SOUND ENERGY INC||CITY OF TACOMA - (WA)"/>
    <n v="53033032318"/>
    <n v="0"/>
    <s v="BEV"/>
  </r>
  <r>
    <s v="1G1RD6S59K"/>
    <x v="2"/>
    <s v="Bellevue"/>
    <s v="WA"/>
    <n v="98004"/>
    <x v="9"/>
    <x v="5"/>
    <s v="VOLT"/>
    <x v="0"/>
    <x v="0"/>
    <n v="53"/>
    <n v="48"/>
    <n v="185155309"/>
    <s v="POINT (-122.1872 47.61001)"/>
    <s v="PUGET SOUND ENERGY INC||CITY OF TACOMA - (WA)"/>
    <n v="53033024002"/>
    <n v="7"/>
    <s v="PHEV"/>
  </r>
  <r>
    <s v="JTMCB3FV7N"/>
    <x v="19"/>
    <s v="South Hill"/>
    <s v="WA"/>
    <n v="98375"/>
    <x v="14"/>
    <x v="11"/>
    <s v="RAV4 PRIME (PHEV)"/>
    <x v="0"/>
    <x v="0"/>
    <n v="42"/>
    <n v="2"/>
    <n v="195195591"/>
    <s v="POINT (-122.30855 47.10424)"/>
    <s v="BONNEVILLE POWER ADMINISTRATION||CITY OF TACOMA - (WA)||ELMHURST MUTUAL POWER &amp; LIGHT CO|PENINSULA LIGHT COMPANY"/>
    <n v="53053073127"/>
    <n v="4"/>
    <s v="PHEV"/>
  </r>
  <r>
    <s v="YV4H60JB5S"/>
    <x v="15"/>
    <s v="Ridgefield"/>
    <s v="WA"/>
    <n v="98642"/>
    <x v="0"/>
    <x v="12"/>
    <s v="XC90"/>
    <x v="0"/>
    <x v="0"/>
    <n v="32"/>
    <n v="18"/>
    <n v="283113736"/>
    <s v="POINT (-122.74595 45.81539)"/>
    <s v="BONNEVILLE POWER ADMINISTRATION||PUD NO 1 OF CLARK COUNTY - (WA)"/>
    <n v="53011040303"/>
    <n v="1"/>
    <s v="PHEV"/>
  </r>
  <r>
    <s v="4JGGM2BBXP"/>
    <x v="2"/>
    <s v="Kent"/>
    <s v="WA"/>
    <n v="98030"/>
    <x v="13"/>
    <x v="26"/>
    <s v="EQE-CLASS SUV"/>
    <x v="1"/>
    <x v="2"/>
    <n v="0"/>
    <n v="47"/>
    <n v="281886377"/>
    <s v="POINT (-122.19976 47.37483)"/>
    <s v="PUGET SOUND ENERGY INC||CITY OF TACOMA - (WA)"/>
    <n v="53033029604"/>
    <n v="3"/>
    <s v="BEV"/>
  </r>
  <r>
    <s v="SALWR2RY6L"/>
    <x v="0"/>
    <s v="Everett"/>
    <s v="WA"/>
    <n v="98204"/>
    <x v="4"/>
    <x v="25"/>
    <s v="RANGE ROVER SPORT"/>
    <x v="0"/>
    <x v="1"/>
    <n v="19"/>
    <n v="21"/>
    <n v="112656547"/>
    <s v="POINT (-122.27557 47.88936)"/>
    <s v="PUGET SOUND ENERGY INC"/>
    <n v="53061041905"/>
    <n v="6"/>
    <s v="PHEV"/>
  </r>
  <r>
    <s v="YV4H60RJ0S"/>
    <x v="10"/>
    <s v="Spokane"/>
    <s v="WA"/>
    <n v="99208"/>
    <x v="0"/>
    <x v="12"/>
    <s v="XC60"/>
    <x v="0"/>
    <x v="0"/>
    <n v="35"/>
    <n v="7"/>
    <n v="276542822"/>
    <s v="POINT (-117.45005 47.7333)"/>
    <s v="BONNEVILLE POWER ADMINISTRATION||AVISTA CORP||INLAND POWER &amp; LIGHT COMPANY"/>
    <n v="53063010508"/>
    <n v="1"/>
    <s v="PHEV"/>
  </r>
  <r>
    <s v="WA1F2BFY3M"/>
    <x v="2"/>
    <s v="Redmond"/>
    <s v="WA"/>
    <n v="98053"/>
    <x v="2"/>
    <x v="2"/>
    <s v="Q5 E"/>
    <x v="0"/>
    <x v="1"/>
    <n v="19"/>
    <n v="45"/>
    <n v="268474601"/>
    <s v="POINT (-122.03287 47.68555)"/>
    <s v="PUGET SOUND ENERGY INC||CITY OF TACOMA - (WA)"/>
    <n v="53033032333"/>
    <n v="5"/>
    <s v="PHEV"/>
  </r>
  <r>
    <s v="2C4RC1N74S"/>
    <x v="26"/>
    <s v="Centralia"/>
    <s v="WA"/>
    <n v="98531"/>
    <x v="0"/>
    <x v="19"/>
    <s v="PACIFICA"/>
    <x v="0"/>
    <x v="0"/>
    <n v="32"/>
    <n v="20"/>
    <n v="278414839"/>
    <s v="POINT (-122.95266 46.72895)"/>
    <s v="BONNEVILLE POWER ADMINISTRATION||CITY OF CENTRALIA - (WA)|CITY OF TACOMA - (WA)"/>
    <n v="53041970700"/>
    <n v="1"/>
    <s v="PHEV"/>
  </r>
  <r>
    <s v="YV4BK0DP0N"/>
    <x v="19"/>
    <s v="Tacoma"/>
    <s v="WA"/>
    <n v="98402"/>
    <x v="14"/>
    <x v="12"/>
    <s v="XC60"/>
    <x v="0"/>
    <x v="1"/>
    <n v="18"/>
    <n v="27"/>
    <n v="293474597"/>
    <s v="POINT (-122.44164 47.25517)"/>
    <s v="BONNEVILLE POWER ADMINISTRATION||CITY OF TACOMA - (WA)||PENINSULA LIGHT COMPANY"/>
    <n v="53053061602"/>
    <n v="4"/>
    <s v="PHEV"/>
  </r>
  <r>
    <s v="WVGRWVEB1S"/>
    <x v="6"/>
    <s v="Langley"/>
    <s v="WA"/>
    <n v="98260"/>
    <x v="0"/>
    <x v="21"/>
    <s v="ID. BUZZ"/>
    <x v="1"/>
    <x v="2"/>
    <n v="0"/>
    <n v="10"/>
    <n v="288367376"/>
    <s v="POINT (-122.40618 48.0399)"/>
    <s v="PUGET SOUND ENERGY INC"/>
    <n v="53029971800"/>
    <n v="1"/>
    <s v="BEV"/>
  </r>
  <r>
    <s v="1FT6W1BU3S"/>
    <x v="2"/>
    <s v="Seattle"/>
    <s v="WA"/>
    <n v="98134"/>
    <x v="0"/>
    <x v="4"/>
    <s v="F-150"/>
    <x v="1"/>
    <x v="2"/>
    <n v="0"/>
    <n v="37"/>
    <n v="286234623"/>
    <s v="POINT (-122.32741 47.58616)"/>
    <s v="CITY OF SEATTLE - (WA)|CITY OF TACOMA - (WA)"/>
    <n v="53033009300"/>
    <n v="1"/>
    <s v="BEV"/>
  </r>
  <r>
    <s v="1G1FW6S00M"/>
    <x v="7"/>
    <s v="Mount Vernon"/>
    <s v="WA"/>
    <n v="98273"/>
    <x v="2"/>
    <x v="5"/>
    <s v="BOLT EV"/>
    <x v="1"/>
    <x v="2"/>
    <n v="0"/>
    <n v="10"/>
    <n v="166269085"/>
    <s v="POINT (-122.33891 48.41644)"/>
    <s v="PUGET SOUND ENERGY INC"/>
    <n v="53057952700"/>
    <n v="5"/>
    <s v="BEV"/>
  </r>
  <r>
    <s v="KMHC85LJ0L"/>
    <x v="2"/>
    <s v="Seattle"/>
    <s v="WA"/>
    <n v="98115"/>
    <x v="4"/>
    <x v="15"/>
    <s v="IONIQ"/>
    <x v="1"/>
    <x v="0"/>
    <n v="170"/>
    <n v="43"/>
    <n v="156505471"/>
    <s v="POINT (-122.31676 47.68156)"/>
    <s v="CITY OF SEATTLE - (WA)|CITY OF TACOMA - (WA)"/>
    <n v="53033003602"/>
    <n v="6"/>
    <s v="BEV"/>
  </r>
  <r>
    <s v="KNDAA5S23R"/>
    <x v="2"/>
    <s v="Burien"/>
    <s v="WA"/>
    <n v="98168"/>
    <x v="6"/>
    <x v="3"/>
    <s v="EV9"/>
    <x v="1"/>
    <x v="2"/>
    <n v="0"/>
    <n v="33"/>
    <n v="271789717"/>
    <s v="POINT (-122.29411 47.48924)"/>
    <s v="CITY OF SEATTLE - (WA)|CITY OF TACOMA - (WA)"/>
    <n v="53033026400"/>
    <n v="2"/>
    <s v="BEV"/>
  </r>
  <r>
    <s v="5XYAEFS52S"/>
    <x v="2"/>
    <s v="Redmond"/>
    <s v="WA"/>
    <n v="98053"/>
    <x v="0"/>
    <x v="3"/>
    <s v="EV9"/>
    <x v="1"/>
    <x v="2"/>
    <n v="0"/>
    <n v="45"/>
    <n v="276778491"/>
    <s v="POINT (-122.03287 47.68555)"/>
    <s v="PUGET SOUND ENERGY INC||CITY OF TACOMA - (WA)"/>
    <n v="53033032332"/>
    <n v="1"/>
    <s v="BEV"/>
  </r>
  <r>
    <s v="W1N9M0CB2S"/>
    <x v="2"/>
    <s v="Newcastle"/>
    <s v="WA"/>
    <n v="98059"/>
    <x v="0"/>
    <x v="26"/>
    <s v="EQB-CLASS"/>
    <x v="1"/>
    <x v="2"/>
    <n v="0"/>
    <n v="41"/>
    <n v="285040661"/>
    <s v="POINT (-122.11589 47.50243)"/>
    <s v="PUGET SOUND ENERGY INC||CITY OF TACOMA - (WA)"/>
    <n v="53033025005"/>
    <n v="1"/>
    <s v="BEV"/>
  </r>
  <r>
    <s v="1G1RE6E46D"/>
    <x v="19"/>
    <s v="Bonney Lake"/>
    <s v="WA"/>
    <n v="98391"/>
    <x v="7"/>
    <x v="5"/>
    <s v="VOLT"/>
    <x v="0"/>
    <x v="0"/>
    <n v="38"/>
    <n v="31"/>
    <n v="219359703"/>
    <s v="POINT (-122.17144 47.19175)"/>
    <s v="PUGET SOUND ENERGY INC||CITY OF TACOMA - (WA)"/>
    <n v="53053070310"/>
    <n v="13"/>
    <s v="PHEV"/>
  </r>
  <r>
    <s v="5YJSA1V19F"/>
    <x v="19"/>
    <s v="Gig Harbor"/>
    <s v="WA"/>
    <n v="98335"/>
    <x v="5"/>
    <x v="1"/>
    <s v="MODEL S"/>
    <x v="1"/>
    <x v="0"/>
    <n v="208"/>
    <n v="26"/>
    <n v="223653615"/>
    <s v="POINT (-122.58009 47.328)"/>
    <s v="BONNEVILLE POWER ADMINISTRATION||CITY OF TACOMA - (WA)||PENINSULA LIGHT COMPANY"/>
    <n v="53053072406"/>
    <n v="11"/>
    <s v="BEV"/>
  </r>
  <r>
    <s v="KM8JBDA27N"/>
    <x v="17"/>
    <s v="West Richland"/>
    <s v="WA"/>
    <n v="99353"/>
    <x v="14"/>
    <x v="15"/>
    <s v="TUCSON"/>
    <x v="0"/>
    <x v="0"/>
    <n v="33"/>
    <n v="8"/>
    <n v="272749193"/>
    <s v="POINT (-119.33836 46.29696)"/>
    <s v="BONNEVILLE POWER ADMINISTRATION||PUD NO 1 OF BENTON COUNTY"/>
    <n v="53005010705"/>
    <n v="4"/>
    <s v="PHEV"/>
  </r>
  <r>
    <s v="1W9WL21BXA"/>
    <x v="10"/>
    <s v="Spokane"/>
    <s v="WA"/>
    <n v="99223"/>
    <x v="19"/>
    <x v="43"/>
    <s v="WHEEGO"/>
    <x v="0"/>
    <x v="0"/>
    <n v="100"/>
    <n v="6"/>
    <n v="277235017"/>
    <s v="POINT (-117.36043 47.63396)"/>
    <s v="BONNEVILLE POWER ADMINISTRATION||AVISTA CORP||INLAND POWER &amp; LIGHT COMPANY"/>
    <n v="53063004800"/>
    <n v="16"/>
    <s v="PHEV"/>
  </r>
  <r>
    <s v="WP1AH2AY2N"/>
    <x v="15"/>
    <s v="Vancouver"/>
    <s v="WA"/>
    <n v="98661"/>
    <x v="14"/>
    <x v="17"/>
    <s v="CAYENNE"/>
    <x v="0"/>
    <x v="1"/>
    <n v="14"/>
    <n v="49"/>
    <n v="200551137"/>
    <s v="POINT (-122.62934 45.63201)"/>
    <s v="BONNEVILLE POWER ADMINISTRATION||PUD NO 1 OF CLARK COUNTY - (WA)"/>
    <n v="53011042601"/>
    <n v="4"/>
    <s v="PHEV"/>
  </r>
  <r>
    <s v="WP0AA2Y10P"/>
    <x v="2"/>
    <s v="Seattle"/>
    <s v="WA"/>
    <n v="98115"/>
    <x v="13"/>
    <x v="17"/>
    <s v="TAYCAN"/>
    <x v="1"/>
    <x v="2"/>
    <n v="0"/>
    <n v="46"/>
    <n v="252258072"/>
    <s v="POINT (-122.31676 47.68156)"/>
    <s v="CITY OF SEATTLE - (WA)|CITY OF TACOMA - (WA)"/>
    <n v="53033002000"/>
    <n v="3"/>
    <s v="BEV"/>
  </r>
  <r>
    <s v="YV1H60EP8P"/>
    <x v="2"/>
    <s v="Redmond"/>
    <s v="WA"/>
    <n v="98052"/>
    <x v="13"/>
    <x v="12"/>
    <s v="V60"/>
    <x v="0"/>
    <x v="0"/>
    <n v="41"/>
    <n v="48"/>
    <n v="244351740"/>
    <s v="POINT (-122.13158 47.67858)"/>
    <s v="PUGET SOUND ENERGY INC||CITY OF TACOMA - (WA)"/>
    <n v="53033022803"/>
    <n v="3"/>
    <s v="PHEV"/>
  </r>
  <r>
    <s v="W1K6G8CB1S"/>
    <x v="17"/>
    <s v="Prosser"/>
    <s v="WA"/>
    <n v="99350"/>
    <x v="0"/>
    <x v="26"/>
    <s v="S-CLASS"/>
    <x v="0"/>
    <x v="1"/>
    <n v="16"/>
    <n v="16"/>
    <n v="284992564"/>
    <s v="POINT (-119.76904 46.20663)"/>
    <s v="BONNEVILLE POWER ADMINISTRATION||PUD NO 1 OF BENTON COUNTY"/>
    <n v="53005011702"/>
    <n v="1"/>
    <s v="PHEV"/>
  </r>
  <r>
    <s v="LVYBR0ALXJ"/>
    <x v="19"/>
    <s v="University Place"/>
    <s v="WA"/>
    <n v="98467"/>
    <x v="1"/>
    <x v="12"/>
    <s v="S90"/>
    <x v="0"/>
    <x v="1"/>
    <n v="21"/>
    <n v="28"/>
    <n v="265975601"/>
    <s v="POINT (-122.50669 47.20313)"/>
    <s v="BONNEVILLE POWER ADMINISTRATION||CITY OF TACOMA - (WA)||PENINSULA LIGHT COMPANY"/>
    <n v="53053072312"/>
    <n v="8"/>
    <s v="PHEV"/>
  </r>
  <r>
    <s v="SAL119F42S"/>
    <x v="12"/>
    <s v="Moses Lake"/>
    <s v="WA"/>
    <n v="98837"/>
    <x v="0"/>
    <x v="25"/>
    <s v="RANGE ROVER SPORT"/>
    <x v="0"/>
    <x v="0"/>
    <n v="58"/>
    <n v="13"/>
    <n v="286433759"/>
    <s v="POINT (-119.2771 47.13196)"/>
    <s v="PUD NO 2 OF GRANT COUNTY"/>
    <n v="53025011200"/>
    <n v="1"/>
    <s v="PHEV"/>
  </r>
  <r>
    <s v="2C4RC1H70K"/>
    <x v="0"/>
    <s v="Edmonds"/>
    <s v="WA"/>
    <n v="98020"/>
    <x v="9"/>
    <x v="19"/>
    <s v="PACIFICA"/>
    <x v="0"/>
    <x v="0"/>
    <n v="32"/>
    <n v="32"/>
    <n v="211631591"/>
    <s v="POINT (-122.37695 47.81113)"/>
    <s v="PUGET SOUND ENERGY INC"/>
    <n v="53061050700"/>
    <n v="7"/>
    <s v="PHEV"/>
  </r>
  <r>
    <s v="3FA6P0SUXL"/>
    <x v="4"/>
    <s v="Wenatchee"/>
    <s v="WA"/>
    <n v="98801"/>
    <x v="4"/>
    <x v="4"/>
    <s v="FUSION"/>
    <x v="0"/>
    <x v="1"/>
    <n v="26"/>
    <n v="12"/>
    <n v="232830265"/>
    <s v="POINT (-120.30521 47.41493)"/>
    <s v="PUD NO 1 OF CHELAN COUNTY"/>
    <n v="53007960804"/>
    <n v="6"/>
    <s v="PHEV"/>
  </r>
  <r>
    <s v="YSRPA3A44T"/>
    <x v="2"/>
    <s v="Seattle"/>
    <s v="WA"/>
    <n v="98118"/>
    <x v="12"/>
    <x v="29"/>
    <s v="POLESTAR 4"/>
    <x v="1"/>
    <x v="2"/>
    <n v="0"/>
    <n v="37"/>
    <n v="297028098"/>
    <s v="POINT (-122.2668 47.55115)"/>
    <s v="CITY OF SEATTLE - (WA)|CITY OF TACOMA - (WA)"/>
    <n v="53033011700"/>
    <n v="0"/>
    <s v="BEV"/>
  </r>
  <r>
    <s v="WAUDJBFW7R"/>
    <x v="23"/>
    <s v="Shaw Island"/>
    <s v="WA"/>
    <n v="98286"/>
    <x v="6"/>
    <x v="2"/>
    <s v="E-TRON GT"/>
    <x v="1"/>
    <x v="2"/>
    <n v="0"/>
    <n v="40"/>
    <n v="267187595"/>
    <s v="POINT (-122.92991 48.58348)"/>
    <s v="BONNEVILLE POWER ADMINISTRATION||ORCAS POWER &amp; LIGHT COOP"/>
    <n v="53055960502"/>
    <n v="2"/>
    <s v="BEV"/>
  </r>
  <r>
    <s v="2C4RC1H75L"/>
    <x v="15"/>
    <s v="Vancouver"/>
    <s v="WA"/>
    <n v="98684"/>
    <x v="4"/>
    <x v="19"/>
    <s v="PACIFICA"/>
    <x v="0"/>
    <x v="0"/>
    <n v="32"/>
    <n v="17"/>
    <n v="294400487"/>
    <s v="POINT (-122.48723 45.63701)"/>
    <s v="BONNEVILLE POWER ADMINISTRATION||PUD NO 1 OF CLARK COUNTY - (WA)"/>
    <n v="53011041337"/>
    <n v="6"/>
    <s v="PHEV"/>
  </r>
  <r>
    <s v="5LMYJ8XY9P"/>
    <x v="4"/>
    <s v="Wenatchee"/>
    <s v="WA"/>
    <n v="98801"/>
    <x v="13"/>
    <x v="36"/>
    <s v="AVIATOR"/>
    <x v="0"/>
    <x v="1"/>
    <n v="21"/>
    <n v="12"/>
    <n v="258138415"/>
    <s v="POINT (-120.30521 47.41493)"/>
    <s v="PUD NO 1 OF CHELAN COUNTY"/>
    <n v="53007961304"/>
    <n v="3"/>
    <s v="PHEV"/>
  </r>
  <r>
    <s v="5TDACAC64T"/>
    <x v="19"/>
    <s v="Tacoma"/>
    <s v="WA"/>
    <n v="98407"/>
    <x v="12"/>
    <x v="8"/>
    <s v="TX"/>
    <x v="0"/>
    <x v="0"/>
    <n v="33"/>
    <n v="27"/>
    <n v="289453265"/>
    <s v="POINT (-122.54304 47.31803)"/>
    <s v="BONNEVILLE POWER ADMINISTRATION||CITY OF TACOMA - (WA)||PENINSULA LIGHT COMPANY"/>
    <n v="53053060500"/>
    <n v="0"/>
    <s v="PHEV"/>
  </r>
  <r>
    <s v="3GNKDBRM9S"/>
    <x v="19"/>
    <s v="Spanaway"/>
    <s v="WA"/>
    <n v="98387"/>
    <x v="0"/>
    <x v="5"/>
    <s v="BLAZER"/>
    <x v="1"/>
    <x v="2"/>
    <n v="0"/>
    <n v="29"/>
    <n v="286054961"/>
    <s v="POINT (-122.41046 47.06512)"/>
    <s v="BONNEVILLE POWER ADMINISTRATION||CITY OF TACOMA - (WA)||PENINSULA LIGHT COMPANY"/>
    <n v="53053071416"/>
    <n v="1"/>
    <s v="BEV"/>
  </r>
  <r>
    <s v="LVYBR0AL4K"/>
    <x v="16"/>
    <s v="Bellingham"/>
    <s v="WA"/>
    <n v="98226"/>
    <x v="9"/>
    <x v="12"/>
    <s v="S90"/>
    <x v="0"/>
    <x v="1"/>
    <n v="21"/>
    <n v="42"/>
    <n v="279065720"/>
    <s v="POINT (-122.49756 48.7999)"/>
    <s v="PUGET SOUND ENERGY INC||PUD NO 1 OF WHATCOM COUNTY"/>
    <n v="53073000203"/>
    <n v="7"/>
    <s v="PHEV"/>
  </r>
  <r>
    <s v="W1KCG5FB2S"/>
    <x v="2"/>
    <s v="Redmond"/>
    <s v="WA"/>
    <n v="98052"/>
    <x v="0"/>
    <x v="26"/>
    <s v="EQS-CLASS SEDAN"/>
    <x v="1"/>
    <x v="2"/>
    <n v="0"/>
    <n v="48"/>
    <n v="291131711"/>
    <s v="POINT (-122.13158 47.67858)"/>
    <s v="PUGET SOUND ENERGY INC||CITY OF TACOMA - (WA)"/>
    <n v="53033032330"/>
    <n v="1"/>
    <s v="BEV"/>
  </r>
  <r>
    <s v="1G1RH6E43C"/>
    <x v="19"/>
    <s v="Fife"/>
    <s v="WA"/>
    <n v="98424"/>
    <x v="15"/>
    <x v="5"/>
    <s v="VOLT"/>
    <x v="0"/>
    <x v="0"/>
    <n v="35"/>
    <n v="25"/>
    <n v="329569817"/>
    <s v="POINT (-122.37302 47.24714)"/>
    <s v="BONNEVILLE POWER ADMINISTRATION||CITY OF TACOMA - (WA)||PENINSULA LIGHT COMPANY"/>
    <n v="53053940013"/>
    <n v="14"/>
    <s v="PHEV"/>
  </r>
  <r>
    <s v="WAUCJBFW3P"/>
    <x v="18"/>
    <s v="Kelso"/>
    <s v="WA"/>
    <n v="98626"/>
    <x v="13"/>
    <x v="2"/>
    <s v="E-TRON GT"/>
    <x v="1"/>
    <x v="2"/>
    <n v="0"/>
    <n v="20"/>
    <n v="287986590"/>
    <s v="POINT (-122.89867 46.14424)"/>
    <s v="BONNEVILLE POWER ADMINISTRATION||PUD NO 1 OF COWLITZ COUNTY"/>
    <n v="53015001700"/>
    <n v="3"/>
    <s v="BEV"/>
  </r>
  <r>
    <s v="WBY63HG00T"/>
    <x v="2"/>
    <s v="Seattle"/>
    <s v="WA"/>
    <n v="98108"/>
    <x v="12"/>
    <x v="0"/>
    <s v="I5"/>
    <x v="1"/>
    <x v="2"/>
    <n v="0"/>
    <n v="11"/>
    <n v="285525523"/>
    <s v="POINT (-122.31449 47.53917)"/>
    <s v="CITY OF SEATTLE - (WA)|CITY OF TACOMA - (WA)"/>
    <n v="53033011200"/>
    <n v="0"/>
    <s v="BEV"/>
  </r>
  <r>
    <s v="WP0AE2Y19S"/>
    <x v="2"/>
    <s v="Yarrow Point"/>
    <s v="WA"/>
    <n v="98004"/>
    <x v="0"/>
    <x v="17"/>
    <s v="TAYCAN"/>
    <x v="1"/>
    <x v="2"/>
    <n v="0"/>
    <n v="48"/>
    <n v="272277211"/>
    <s v="POINT (-122.1872 47.61001)"/>
    <s v="PUGET SOUND ENERGY INC||CITY OF TACOMA - (WA)"/>
    <n v="53033024100"/>
    <n v="1"/>
    <s v="BEV"/>
  </r>
  <r>
    <s v="1FTVW5L77S"/>
    <x v="0"/>
    <s v="Granite Falls"/>
    <s v="WA"/>
    <n v="98252"/>
    <x v="0"/>
    <x v="4"/>
    <s v="F-150"/>
    <x v="1"/>
    <x v="2"/>
    <n v="0"/>
    <n v="39"/>
    <n v="282803748"/>
    <s v="POINT (-121.96931 48.08157)"/>
    <s v="BONNEVILLE POWER ADMINISTRATION||PUD 1 OF SNOHOMISH COUNTY"/>
    <n v="53061053606"/>
    <n v="1"/>
    <s v="BEV"/>
  </r>
  <r>
    <s v="JN1BF0AA6R"/>
    <x v="3"/>
    <s v="Suquamish"/>
    <s v="WA"/>
    <n v="98392"/>
    <x v="6"/>
    <x v="6"/>
    <s v="ARIYA HATCHBACK"/>
    <x v="1"/>
    <x v="2"/>
    <n v="0"/>
    <n v="23"/>
    <n v="267086088"/>
    <s v="POINT (-122.55242 47.73162)"/>
    <s v="PUGET SOUND ENERGY INC"/>
    <n v="53035940100"/>
    <n v="2"/>
    <s v="BEV"/>
  </r>
  <r>
    <s v="4JGDA6DB8J"/>
    <x v="11"/>
    <s v="Pullman"/>
    <s v="WA"/>
    <n v="99163"/>
    <x v="1"/>
    <x v="26"/>
    <s v="GLE-CLASS"/>
    <x v="0"/>
    <x v="1"/>
    <n v="8"/>
    <n v="9"/>
    <n v="254794102"/>
    <s v="POINT (-117.18147 46.73015)"/>
    <s v="AVISTA CORP"/>
    <n v="53075000201"/>
    <n v="8"/>
    <s v="PHEV"/>
  </r>
  <r>
    <s v="WP0AA2Y11T"/>
    <x v="4"/>
    <s v="Chelan"/>
    <s v="WA"/>
    <n v="98816"/>
    <x v="12"/>
    <x v="17"/>
    <s v="TAYCAN"/>
    <x v="1"/>
    <x v="2"/>
    <n v="0"/>
    <n v="12"/>
    <n v="294763535"/>
    <s v="POINT (-120.01454 47.83985)"/>
    <s v="PUD NO 1 OF CHELAN COUNTY"/>
    <n v="53007960303"/>
    <n v="0"/>
    <s v="BEV"/>
  </r>
  <r>
    <s v="WA112BGF0S"/>
    <x v="2"/>
    <s v="Seattle"/>
    <s v="WA"/>
    <n v="98101"/>
    <x v="0"/>
    <x v="2"/>
    <s v="Q6"/>
    <x v="1"/>
    <x v="2"/>
    <n v="0"/>
    <n v="43"/>
    <n v="287502652"/>
    <s v="POINT (-122.34223 47.61085)"/>
    <s v="CITY OF SEATTLE - (WA)|CITY OF TACOMA - (WA)"/>
    <n v="53033007302"/>
    <n v="1"/>
    <s v="BEV"/>
  </r>
  <r>
    <s v="1GYKPNRK6S"/>
    <x v="0"/>
    <s v="Monroe"/>
    <s v="WA"/>
    <n v="98272"/>
    <x v="0"/>
    <x v="28"/>
    <s v="LYRIQ"/>
    <x v="1"/>
    <x v="2"/>
    <n v="0"/>
    <n v="39"/>
    <n v="283998130"/>
    <s v="POINT (-121.98087 47.8526)"/>
    <s v="BONNEVILLE POWER ADMINISTRATION||PUD 1 OF SNOHOMISH COUNTY"/>
    <n v="53061052207"/>
    <n v="1"/>
    <s v="BEV"/>
  </r>
  <r>
    <s v="YV4H60DN3P"/>
    <x v="19"/>
    <s v="Tacoma"/>
    <s v="WA"/>
    <n v="98407"/>
    <x v="13"/>
    <x v="12"/>
    <s v="XC60"/>
    <x v="0"/>
    <x v="0"/>
    <n v="35"/>
    <n v="27"/>
    <n v="269586243"/>
    <s v="POINT (-122.54304 47.31803)"/>
    <s v="BONNEVILLE POWER ADMINISTRATION||CITY OF TACOMA - (WA)||PENINSULA LIGHT COMPANY"/>
    <n v="53053060500"/>
    <n v="3"/>
    <s v="PHEV"/>
  </r>
  <r>
    <s v="WA15ABGEXR"/>
    <x v="19"/>
    <s v="Tacoma"/>
    <s v="WA"/>
    <n v="98409"/>
    <x v="6"/>
    <x v="2"/>
    <s v="Q8"/>
    <x v="1"/>
    <x v="2"/>
    <n v="0"/>
    <n v="29"/>
    <n v="245773139"/>
    <s v="POINT (-122.47145 47.20873)"/>
    <s v="BONNEVILLE POWER ADMINISTRATION||CITY OF TACOMA - (WA)||PENINSULA LIGHT COMPANY"/>
    <n v="53053062802"/>
    <n v="2"/>
    <s v="BEV"/>
  </r>
  <r>
    <s v="WP0AE2A71N"/>
    <x v="10"/>
    <s v="Liberty Lake"/>
    <s v="WA"/>
    <n v="99019"/>
    <x v="14"/>
    <x v="17"/>
    <s v="PANAMERA"/>
    <x v="0"/>
    <x v="1"/>
    <n v="19"/>
    <n v="4"/>
    <n v="219523377"/>
    <s v="POINT (-117.10244 47.66842)"/>
    <s v="BONNEVILLE POWER ADMINISTRATION||AVISTA CORP||INLAND POWER &amp; LIGHT COMPANY"/>
    <n v="53063013205"/>
    <n v="4"/>
    <s v="PHEV"/>
  </r>
  <r>
    <s v="5XYC44JA0S"/>
    <x v="6"/>
    <s v="Langley"/>
    <s v="WA"/>
    <n v="98260"/>
    <x v="0"/>
    <x v="3"/>
    <s v="EV6"/>
    <x v="1"/>
    <x v="2"/>
    <n v="0"/>
    <n v="10"/>
    <n v="282348125"/>
    <s v="POINT (-122.40618 48.0399)"/>
    <s v="PUGET SOUND ENERGY INC"/>
    <n v="53029971900"/>
    <n v="1"/>
    <s v="BEV"/>
  </r>
  <r>
    <s v="2G5ZJ2TY5S"/>
    <x v="2"/>
    <s v="Fall City"/>
    <s v="WA"/>
    <n v="98024"/>
    <x v="0"/>
    <x v="5"/>
    <s v="BRIGHTDROP"/>
    <x v="1"/>
    <x v="2"/>
    <n v="0"/>
    <n v="5"/>
    <n v="290369271"/>
    <s v="POINT (-121.89086 47.56812)"/>
    <s v="PUGET SOUND ENERGY INC||CITY OF TACOMA - (WA)"/>
    <n v="53033032605"/>
    <n v="1"/>
    <s v="BEV"/>
  </r>
  <r>
    <s v="7JRBR0FZ7M"/>
    <x v="2"/>
    <s v="Federal Way"/>
    <s v="WA"/>
    <n v="98023"/>
    <x v="2"/>
    <x v="12"/>
    <s v="S60"/>
    <x v="0"/>
    <x v="1"/>
    <n v="22"/>
    <n v="30"/>
    <n v="153839458"/>
    <s v="POINT (-122.36217 47.31011)"/>
    <s v="PUGET SOUND ENERGY INC||CITY OF TACOMA - (WA)"/>
    <n v="53033030201"/>
    <n v="5"/>
    <s v="PHEV"/>
  </r>
  <r>
    <s v="WP0BA2Y18R"/>
    <x v="2"/>
    <s v="Seattle"/>
    <s v="WA"/>
    <n v="98106"/>
    <x v="6"/>
    <x v="17"/>
    <s v="TAYCAN"/>
    <x v="1"/>
    <x v="2"/>
    <n v="0"/>
    <n v="34"/>
    <n v="288228174"/>
    <s v="POINT (-122.35163 47.54287)"/>
    <s v="CITY OF SEATTLE - (WA)|CITY OF TACOMA - (WA)"/>
    <n v="53033011300"/>
    <n v="2"/>
    <s v="BEV"/>
  </r>
  <r>
    <s v="WA1DCBGE1R"/>
    <x v="13"/>
    <s v="Cle Elum"/>
    <s v="WA"/>
    <n v="98922"/>
    <x v="6"/>
    <x v="2"/>
    <s v="SQ8"/>
    <x v="1"/>
    <x v="2"/>
    <n v="0"/>
    <n v="13"/>
    <n v="260400052"/>
    <s v="POINT (-120.93943 47.195)"/>
    <s v="PUGET SOUND ENERGY INC"/>
    <n v="53037975104"/>
    <n v="2"/>
    <s v="BEV"/>
  </r>
  <r>
    <s v="7UUG1TJJ3T"/>
    <x v="0"/>
    <s v="Lynnwood"/>
    <s v="WA"/>
    <n v="98087"/>
    <x v="12"/>
    <x v="32"/>
    <s v="GRAVITY"/>
    <x v="1"/>
    <x v="2"/>
    <n v="0"/>
    <n v="21"/>
    <n v="290425803"/>
    <s v="POINT (-122.27981 47.85727)"/>
    <s v="PUGET SOUND ENERGY INC"/>
    <n v="53061041703"/>
    <n v="0"/>
    <s v="BEV"/>
  </r>
  <r>
    <s v="3GPKHURM4S"/>
    <x v="2"/>
    <s v="Redmond"/>
    <s v="WA"/>
    <n v="98053"/>
    <x v="0"/>
    <x v="27"/>
    <s v="PROLOGUE"/>
    <x v="1"/>
    <x v="2"/>
    <n v="0"/>
    <n v="45"/>
    <n v="282871683"/>
    <s v="POINT (-122.03287 47.68555)"/>
    <s v="PUGET SOUND ENERGY INC||CITY OF TACOMA - (WA)"/>
    <n v="53033032327"/>
    <n v="1"/>
    <s v="BEV"/>
  </r>
  <r>
    <s v="1V2CRPE80R"/>
    <x v="2"/>
    <s v="Woodinville"/>
    <s v="WA"/>
    <n v="98072"/>
    <x v="6"/>
    <x v="21"/>
    <s v="ID.4"/>
    <x v="1"/>
    <x v="2"/>
    <n v="0"/>
    <n v="45"/>
    <n v="277070909"/>
    <s v="POINT (-122.15545 47.75448)"/>
    <s v="PUGET SOUND ENERGY INC||CITY OF TACOMA - (WA)"/>
    <n v="53033032320"/>
    <n v="2"/>
    <s v="BEV"/>
  </r>
  <r>
    <s v="JN1AZ2EBXT"/>
    <x v="2"/>
    <s v="Seattle"/>
    <s v="WA"/>
    <n v="98115"/>
    <x v="12"/>
    <x v="6"/>
    <s v="LEAF"/>
    <x v="1"/>
    <x v="2"/>
    <n v="0"/>
    <n v="46"/>
    <n v="287268873"/>
    <s v="POINT (-122.31676 47.68156)"/>
    <s v="CITY OF SEATTLE - (WA)|CITY OF TACOMA - (WA)"/>
    <n v="53033002500"/>
    <n v="0"/>
    <s v="BEV"/>
  </r>
  <r>
    <s v="KMHE14L29H"/>
    <x v="2"/>
    <s v="Seattle"/>
    <s v="WA"/>
    <n v="98146"/>
    <x v="11"/>
    <x v="15"/>
    <s v="SONATA"/>
    <x v="0"/>
    <x v="1"/>
    <n v="27"/>
    <n v="34"/>
    <n v="1869563"/>
    <s v="POINT (-122.36322 47.49736)"/>
    <s v="CITY OF SEATTLE - (WA)|CITY OF TACOMA - (WA)"/>
    <n v="53033026700"/>
    <n v="9"/>
    <s v="PHEV"/>
  </r>
  <r>
    <s v="WP1AM2AY3T"/>
    <x v="2"/>
    <s v="Snoqualmie"/>
    <s v="WA"/>
    <n v="98065"/>
    <x v="12"/>
    <x v="17"/>
    <s v="CAYENNE"/>
    <x v="0"/>
    <x v="1"/>
    <n v="24"/>
    <n v="5"/>
    <n v="285255351"/>
    <s v="POINT (-121.82432 47.52716)"/>
    <s v="CITY OF TACOMA - (WA)||TANNER ELECTRIC COOP"/>
    <n v="53033032800"/>
    <n v="0"/>
    <s v="PHEV"/>
  </r>
  <r>
    <s v="YV4BC0PM1H"/>
    <x v="0"/>
    <s v="Snohomish"/>
    <s v="WA"/>
    <n v="98290"/>
    <x v="11"/>
    <x v="12"/>
    <s v="XC90"/>
    <x v="0"/>
    <x v="1"/>
    <n v="14"/>
    <n v="39"/>
    <n v="120639207"/>
    <s v="POINT (-122.09305 47.91265)"/>
    <s v="BONNEVILLE POWER ADMINISTRATION||PUD 1 OF SNOHOMISH COUNTY"/>
    <n v="53061053606"/>
    <n v="9"/>
    <s v="PHEV"/>
  </r>
  <r>
    <s v="1FTBW9CMXS"/>
    <x v="5"/>
    <s v="Tumwater"/>
    <s v="WA"/>
    <n v="98501"/>
    <x v="0"/>
    <x v="4"/>
    <s v="TRANSIT"/>
    <x v="1"/>
    <x v="2"/>
    <n v="0"/>
    <n v="22"/>
    <n v="288684413"/>
    <s v="POINT (-122.89165 47.03954)"/>
    <s v="PUGET SOUND ENERGY INC"/>
    <n v="53067010801"/>
    <n v="1"/>
    <s v="BEV"/>
  </r>
  <r>
    <s v="1FADP3R48J"/>
    <x v="19"/>
    <s v="South Hill"/>
    <s v="WA"/>
    <n v="98374"/>
    <x v="1"/>
    <x v="4"/>
    <s v="FOCUS"/>
    <x v="1"/>
    <x v="0"/>
    <n v="100"/>
    <n v="25"/>
    <n v="112949903"/>
    <s v="POINT (-122.27504 47.13926)"/>
    <s v="PUGET SOUND ENERGY INC||CITY OF TACOMA - (WA)"/>
    <n v="53053073123"/>
    <n v="8"/>
    <s v="BEV"/>
  </r>
  <r>
    <s v="WA13AAGE8N"/>
    <x v="19"/>
    <s v="Buckley"/>
    <s v="WA"/>
    <n v="98321"/>
    <x v="14"/>
    <x v="2"/>
    <s v="E-TRON SPORTBACK"/>
    <x v="1"/>
    <x v="2"/>
    <n v="0"/>
    <n v="31"/>
    <n v="286924984"/>
    <s v="POINT (-122.02523 47.16299)"/>
    <s v="PUGET SOUND ENERGY INC||CITY OF TACOMA - (WA)"/>
    <n v="53053070204"/>
    <n v="4"/>
    <s v="BEV"/>
  </r>
  <r>
    <s v="KMHC75LD7K"/>
    <x v="0"/>
    <s v="Snohomish"/>
    <s v="WA"/>
    <n v="98296"/>
    <x v="9"/>
    <x v="15"/>
    <s v="IONIQ"/>
    <x v="0"/>
    <x v="1"/>
    <n v="29"/>
    <n v="1"/>
    <n v="166641688"/>
    <s v="POINT (-122.1389 47.87115)"/>
    <s v="PUGET SOUND ENERGY INC"/>
    <n v="53061052107"/>
    <n v="7"/>
    <s v="PHEV"/>
  </r>
  <r>
    <s v="7YAKN4DA0T"/>
    <x v="2"/>
    <s v="Seattle"/>
    <s v="WA"/>
    <n v="98117"/>
    <x v="12"/>
    <x v="15"/>
    <s v="IONIQ 5"/>
    <x v="1"/>
    <x v="2"/>
    <n v="0"/>
    <n v="36"/>
    <n v="290426153"/>
    <s v="POINT (-122.38418 47.70044)"/>
    <s v="CITY OF SEATTLE - (WA)|CITY OF TACOMA - (WA)"/>
    <n v="53033003302"/>
    <n v="0"/>
    <s v="BEV"/>
  </r>
  <r>
    <s v="7YAKM4DB0T"/>
    <x v="0"/>
    <s v="Everett"/>
    <s v="WA"/>
    <n v="98208"/>
    <x v="12"/>
    <x v="15"/>
    <s v="IONIQ 5"/>
    <x v="1"/>
    <x v="2"/>
    <n v="0"/>
    <n v="44"/>
    <n v="290377069"/>
    <s v="POINT (-122.18637 47.89251)"/>
    <s v="PUGET SOUND ENERGY INC"/>
    <n v="53061041609"/>
    <n v="0"/>
    <s v="BEV"/>
  </r>
  <r>
    <s v="1G1FX6S02L"/>
    <x v="0"/>
    <s v="Monroe"/>
    <s v="WA"/>
    <n v="98272"/>
    <x v="4"/>
    <x v="5"/>
    <s v="BOLT EV"/>
    <x v="1"/>
    <x v="0"/>
    <n v="259"/>
    <n v="39"/>
    <n v="254632724"/>
    <s v="POINT (-121.98087 47.8526)"/>
    <s v="PUGET SOUND ENERGY INC"/>
    <n v="53061052204"/>
    <n v="6"/>
    <s v="BEV"/>
  </r>
  <r>
    <s v="3GNKDBRM7S"/>
    <x v="19"/>
    <s v="Tacoma"/>
    <s v="WA"/>
    <n v="98404"/>
    <x v="0"/>
    <x v="5"/>
    <s v="BLAZER"/>
    <x v="1"/>
    <x v="2"/>
    <n v="0"/>
    <n v="27"/>
    <n v="286228365"/>
    <s v="POINT (-122.41249 47.21584)"/>
    <s v="BONNEVILLE POWER ADMINISTRATION||CITY OF TACOMA - (WA)||PENINSULA LIGHT COMPANY"/>
    <n v="53053940006"/>
    <n v="1"/>
    <s v="BEV"/>
  </r>
  <r>
    <s v="YV4BR0PK1J"/>
    <x v="2"/>
    <s v="Seattle"/>
    <s v="WA"/>
    <n v="98107"/>
    <x v="1"/>
    <x v="12"/>
    <s v="XC90"/>
    <x v="0"/>
    <x v="1"/>
    <n v="19"/>
    <n v="36"/>
    <n v="246215350"/>
    <s v="POINT (-122.38591 47.67597)"/>
    <s v="CITY OF SEATTLE - (WA)|CITY OF TACOMA - (WA)"/>
    <n v="53033004702"/>
    <n v="8"/>
    <s v="PHEV"/>
  </r>
  <r>
    <s v="1GYXPZRL2T"/>
    <x v="2"/>
    <s v="Woodinville"/>
    <s v="WA"/>
    <n v="98072"/>
    <x v="12"/>
    <x v="28"/>
    <s v="LYRIQ"/>
    <x v="1"/>
    <x v="2"/>
    <n v="0"/>
    <n v="45"/>
    <n v="287074721"/>
    <s v="POINT (-122.15545 47.75448)"/>
    <s v="PUGET SOUND ENERGY INC||CITY OF TACOMA - (WA)"/>
    <n v="53033032311"/>
    <n v="0"/>
    <s v="BEV"/>
  </r>
  <r>
    <s v="YV4ER3HJ0S"/>
    <x v="19"/>
    <s v="Gig Harbor"/>
    <s v="WA"/>
    <n v="98335"/>
    <x v="0"/>
    <x v="12"/>
    <s v="EX40"/>
    <x v="1"/>
    <x v="2"/>
    <n v="0"/>
    <n v="26"/>
    <n v="269939953"/>
    <s v="POINT (-122.58009 47.328)"/>
    <s v="BONNEVILLE POWER ADMINISTRATION||CITY OF TACOMA - (WA)||PENINSULA LIGHT COMPANY"/>
    <n v="53053072408"/>
    <n v="1"/>
    <s v="BEV"/>
  </r>
  <r>
    <s v="WAUFJBFW1R"/>
    <x v="19"/>
    <s v="University Place"/>
    <s v="WA"/>
    <n v="98466"/>
    <x v="6"/>
    <x v="2"/>
    <s v="E-TRON GT"/>
    <x v="1"/>
    <x v="2"/>
    <n v="0"/>
    <n v="28"/>
    <n v="274608848"/>
    <s v="POINT (-122.53781 47.23075)"/>
    <s v="BONNEVILLE POWER ADMINISTRATION||CITY OF TACOMA - (WA)||PENINSULA LIGHT COMPANY"/>
    <n v="53053072310"/>
    <n v="2"/>
    <s v="BEV"/>
  </r>
  <r>
    <s v="WBY2Z2C58E"/>
    <x v="3"/>
    <s v="Bainbridge Island"/>
    <s v="WA"/>
    <n v="98110"/>
    <x v="10"/>
    <x v="0"/>
    <s v="I8"/>
    <x v="0"/>
    <x v="1"/>
    <n v="14"/>
    <n v="23"/>
    <n v="285471987"/>
    <s v="POINT (-122.521 47.62759)"/>
    <s v="PUGET SOUND ENERGY INC"/>
    <n v="53035091001"/>
    <n v="12"/>
    <s v="PHEV"/>
  </r>
  <r>
    <s v="KMHC75LJ0L"/>
    <x v="5"/>
    <s v="Lacey"/>
    <s v="WA"/>
    <n v="98503"/>
    <x v="4"/>
    <x v="15"/>
    <s v="IONIQ"/>
    <x v="1"/>
    <x v="0"/>
    <n v="170"/>
    <n v="22"/>
    <n v="270726046"/>
    <s v="POINT (-122.82324 47.04437)"/>
    <s v="PUGET SOUND ENERGY INC"/>
    <n v="53067011625"/>
    <n v="6"/>
    <s v="BEV"/>
  </r>
  <r>
    <s v="4JGDM2DB3P"/>
    <x v="2"/>
    <s v="Redmond"/>
    <s v="WA"/>
    <n v="98053"/>
    <x v="13"/>
    <x v="26"/>
    <s v="EQS-CLASS SUV"/>
    <x v="1"/>
    <x v="2"/>
    <n v="0"/>
    <n v="45"/>
    <n v="286599148"/>
    <s v="POINT (-122.03287 47.68555)"/>
    <s v="PUGET SOUND ENERGY INC||CITY OF TACOMA - (WA)"/>
    <n v="53033032315"/>
    <n v="3"/>
    <s v="BEV"/>
  </r>
  <r>
    <s v="WP1AE2XA1T"/>
    <x v="2"/>
    <s v="Renton"/>
    <s v="WA"/>
    <n v="98059"/>
    <x v="12"/>
    <x v="17"/>
    <s v="MACAN"/>
    <x v="1"/>
    <x v="2"/>
    <n v="0"/>
    <n v="11"/>
    <n v="290902804"/>
    <s v="POINT (-122.11589 47.50243)"/>
    <s v="PUGET SOUND ENERGY INC||CITY OF TACOMA - (WA)"/>
    <n v="53033025103"/>
    <n v="0"/>
    <s v="BEV"/>
  </r>
  <r>
    <s v="YSREA3YBXS"/>
    <x v="17"/>
    <s v="Richland"/>
    <s v="WA"/>
    <n v="99352"/>
    <x v="0"/>
    <x v="29"/>
    <s v="POLESTAR 3"/>
    <x v="1"/>
    <x v="2"/>
    <n v="0"/>
    <n v="8"/>
    <n v="274100522"/>
    <s v="POINT (-119.27372 46.27391)"/>
    <s v="BONNEVILLE POWER ADMINISTRATION||CITY OF RICHLAND - (WA)"/>
    <n v="53005010817"/>
    <n v="1"/>
    <s v="BEV"/>
  </r>
  <r>
    <s v="7TZ111C15R"/>
    <x v="16"/>
    <s v="Bellingham"/>
    <s v="WA"/>
    <n v="98225"/>
    <x v="6"/>
    <x v="40"/>
    <s v="ONE"/>
    <x v="1"/>
    <x v="2"/>
    <n v="0"/>
    <n v="42"/>
    <n v="285201969"/>
    <s v="POINT (-122.47091 48.75256)"/>
    <s v="PUGET SOUND ENERGY INC||PUD NO 1 OF WHATCOM COUNTY"/>
    <n v="53073000501"/>
    <n v="2"/>
    <s v="BEV"/>
  </r>
  <r>
    <s v="KMHC85LJ0M"/>
    <x v="2"/>
    <s v="Bothell"/>
    <s v="WA"/>
    <n v="98011"/>
    <x v="2"/>
    <x v="15"/>
    <s v="IONIQ"/>
    <x v="1"/>
    <x v="2"/>
    <n v="0"/>
    <n v="1"/>
    <n v="270683822"/>
    <s v="POINT (-122.20563 47.76144)"/>
    <s v="PUGET SOUND ENERGY INC||CITY OF TACOMA - (WA)"/>
    <n v="53033021803"/>
    <n v="5"/>
    <s v="BEV"/>
  </r>
  <r>
    <s v="3FMTK3RM0M"/>
    <x v="19"/>
    <s v="Tacoma"/>
    <s v="WA"/>
    <n v="98422"/>
    <x v="2"/>
    <x v="4"/>
    <s v="MUSTANG MACH-E"/>
    <x v="1"/>
    <x v="2"/>
    <n v="0"/>
    <n v="27"/>
    <n v="288239416"/>
    <s v="POINT (-122.37685 47.28595)"/>
    <s v="BONNEVILLE POWER ADMINISTRATION||CITY OF TACOMA - (WA)||PENINSULA LIGHT COMPANY"/>
    <n v="53053940008"/>
    <n v="5"/>
    <s v="BEV"/>
  </r>
  <r>
    <s v="1GYKPTRL7S"/>
    <x v="0"/>
    <s v="Everett"/>
    <s v="WA"/>
    <n v="98201"/>
    <x v="0"/>
    <x v="28"/>
    <s v="LYRIQ"/>
    <x v="1"/>
    <x v="2"/>
    <n v="0"/>
    <n v="38"/>
    <n v="274005749"/>
    <s v="POINT (-122.20596 47.97659)"/>
    <s v="PUGET SOUND ENERGY INC"/>
    <n v="53061040100"/>
    <n v="1"/>
    <s v="BEV"/>
  </r>
  <r>
    <s v="WBA33AG01N"/>
    <x v="19"/>
    <s v="Gig Harbor"/>
    <s v="WA"/>
    <n v="98332"/>
    <x v="14"/>
    <x v="0"/>
    <s v="530E"/>
    <x v="0"/>
    <x v="1"/>
    <n v="18"/>
    <n v="26"/>
    <n v="193222928"/>
    <s v="POINT (-122.58965 47.34235)"/>
    <s v="BONNEVILLE POWER ADMINISTRATION||CITY OF TACOMA - (WA)||PENINSULA LIGHT COMPANY"/>
    <n v="53053072508"/>
    <n v="4"/>
    <s v="PHEV"/>
  </r>
  <r>
    <s v="YV4H60JF9T"/>
    <x v="16"/>
    <s v="Bellingham"/>
    <s v="WA"/>
    <n v="98226"/>
    <x v="12"/>
    <x v="12"/>
    <s v="XC90"/>
    <x v="0"/>
    <x v="0"/>
    <n v="32"/>
    <n v="42"/>
    <n v="288353355"/>
    <s v="POINT (-122.49756 48.7999)"/>
    <s v="PUGET SOUND ENERGY INC||PUD NO 1 OF WHATCOM COUNTY"/>
    <n v="53073000803"/>
    <n v="0"/>
    <s v="PHEV"/>
  </r>
  <r>
    <s v="KNDCC3LD4L"/>
    <x v="19"/>
    <s v="South Hill"/>
    <s v="WA"/>
    <n v="98375"/>
    <x v="4"/>
    <x v="3"/>
    <s v="NIRO"/>
    <x v="0"/>
    <x v="1"/>
    <n v="26"/>
    <n v="2"/>
    <n v="132268132"/>
    <s v="POINT (-122.30855 47.10424)"/>
    <s v="BONNEVILLE POWER ADMINISTRATION||CITY OF TACOMA - (WA)||PENINSULA LIGHT COMPANY"/>
    <n v="53053073126"/>
    <n v="6"/>
    <s v="PHEV"/>
  </r>
  <r>
    <s v="1GC10YEH9T"/>
    <x v="0"/>
    <s v="Arlington"/>
    <s v="WA"/>
    <n v="98223"/>
    <x v="12"/>
    <x v="5"/>
    <s v="SILVERADO"/>
    <x v="1"/>
    <x v="2"/>
    <n v="0"/>
    <n v="39"/>
    <n v="287067434"/>
    <s v="POINT (-122.1264 48.19471)"/>
    <s v="BONNEVILLE POWER ADMINISTRATION||PUD 1 OF SNOHOMISH COUNTY"/>
    <n v="53061053510"/>
    <n v="0"/>
    <s v="BEV"/>
  </r>
  <r>
    <s v="4JGGM5DB2R"/>
    <x v="2"/>
    <s v="Bellevue"/>
    <s v="WA"/>
    <n v="98004"/>
    <x v="6"/>
    <x v="26"/>
    <s v="EQE-CLASS SUV"/>
    <x v="1"/>
    <x v="2"/>
    <n v="0"/>
    <n v="41"/>
    <n v="260082532"/>
    <s v="POINT (-122.1872 47.61001)"/>
    <s v="PUGET SOUND ENERGY INC||CITY OF TACOMA - (WA)"/>
    <n v="53033023807"/>
    <n v="2"/>
    <s v="BEV"/>
  </r>
  <r>
    <s v="W1KCG2DBXN"/>
    <x v="13"/>
    <s v="Ellensburg"/>
    <s v="WA"/>
    <n v="98926"/>
    <x v="14"/>
    <x v="26"/>
    <s v="EQS-CLASS SEDAN"/>
    <x v="1"/>
    <x v="2"/>
    <n v="0"/>
    <n v="13"/>
    <n v="196256532"/>
    <s v="POINT (-120.54872 46.99703)"/>
    <s v="BONNEVILLE POWER ADMINISTRATION||CITY OF ELLENSBURG - (WA)"/>
    <n v="53037975500"/>
    <n v="4"/>
    <s v="BEV"/>
  </r>
  <r>
    <s v="YV4EK3CL1T"/>
    <x v="2"/>
    <s v="Seattle"/>
    <s v="WA"/>
    <n v="98109"/>
    <x v="12"/>
    <x v="12"/>
    <s v="EX30 CC"/>
    <x v="1"/>
    <x v="2"/>
    <n v="0"/>
    <n v="36"/>
    <n v="291806245"/>
    <s v="POINT (-122.35022 47.63824)"/>
    <s v="CITY OF SEATTLE - (WA)|CITY OF TACOMA - (WA)"/>
    <n v="53033007101"/>
    <n v="0"/>
    <s v="BEV"/>
  </r>
  <r>
    <s v="3GPKHZRJXT"/>
    <x v="19"/>
    <s v="Bonney Lake"/>
    <s v="WA"/>
    <n v="98391"/>
    <x v="12"/>
    <x v="27"/>
    <s v="PROLOGUE"/>
    <x v="1"/>
    <x v="2"/>
    <n v="0"/>
    <n v="31"/>
    <n v="290842744"/>
    <s v="POINT (-122.17144 47.19175)"/>
    <s v="PUGET SOUND ENERGY INC||CITY OF TACOMA - (WA)"/>
    <n v="53053070208"/>
    <n v="0"/>
    <s v="BEV"/>
  </r>
  <r>
    <s v="YV4EH3HL1R"/>
    <x v="0"/>
    <s v="Bothell"/>
    <s v="WA"/>
    <n v="98021"/>
    <x v="6"/>
    <x v="12"/>
    <s v="XC40"/>
    <x v="1"/>
    <x v="2"/>
    <n v="0"/>
    <n v="1"/>
    <n v="262350833"/>
    <s v="POINT (-122.18384 47.8031)"/>
    <s v="PUGET SOUND ENERGY INC"/>
    <n v="53061051916"/>
    <n v="2"/>
    <s v="BEV"/>
  </r>
  <r>
    <s v="1FADP3R49H"/>
    <x v="27"/>
    <s v="Sequim"/>
    <s v="WA"/>
    <n v="98382"/>
    <x v="11"/>
    <x v="4"/>
    <s v="FOCUS"/>
    <x v="1"/>
    <x v="0"/>
    <n v="100"/>
    <n v="24"/>
    <n v="161726582"/>
    <s v="POINT (-123.10367 48.07965)"/>
    <s v="BONNEVILLE POWER ADMINISTRATION||PUD NO 1 OF CLALLAM COUNTY"/>
    <n v="53009001702"/>
    <n v="9"/>
    <s v="BEV"/>
  </r>
  <r>
    <s v="1GYKPRRL8S"/>
    <x v="2"/>
    <s v="Fall City"/>
    <s v="WA"/>
    <n v="98024"/>
    <x v="0"/>
    <x v="28"/>
    <s v="LYRIQ"/>
    <x v="1"/>
    <x v="2"/>
    <n v="0"/>
    <n v="5"/>
    <n v="285011730"/>
    <s v="POINT (-121.89086 47.56812)"/>
    <s v="PUGET SOUND ENERGY INC||CITY OF TACOMA - (WA)"/>
    <n v="53033032500"/>
    <n v="1"/>
    <s v="BEV"/>
  </r>
  <r>
    <s v="KNDC5DLE8R"/>
    <x v="10"/>
    <s v="Spokane"/>
    <s v="WA"/>
    <n v="99203"/>
    <x v="6"/>
    <x v="3"/>
    <s v="EV6"/>
    <x v="1"/>
    <x v="2"/>
    <n v="0"/>
    <n v="6"/>
    <n v="273879735"/>
    <s v="POINT (-117.39322 47.63374)"/>
    <s v="MODERN ELECTRIC WATER COMPANY"/>
    <n v="53063004200"/>
    <n v="2"/>
    <s v="BEV"/>
  </r>
  <r>
    <s v="2T3YL4DV4E"/>
    <x v="15"/>
    <s v="Vancouver"/>
    <s v="WA"/>
    <n v="98661"/>
    <x v="10"/>
    <x v="11"/>
    <s v="RAV4"/>
    <x v="1"/>
    <x v="0"/>
    <n v="103"/>
    <n v="49"/>
    <n v="282755280"/>
    <s v="POINT (-122.62934 45.63201)"/>
    <s v="BONNEVILLE POWER ADMINISTRATION||PUD NO 1 OF CLARK COUNTY - (WA)"/>
    <n v="53011041112"/>
    <n v="12"/>
    <s v="BEV"/>
  </r>
  <r>
    <s v="3GN7DMRR1R"/>
    <x v="10"/>
    <s v="Spokane Valley"/>
    <s v="WA"/>
    <n v="99037"/>
    <x v="6"/>
    <x v="5"/>
    <s v="EQUINOX"/>
    <x v="1"/>
    <x v="2"/>
    <n v="0"/>
    <n v="4"/>
    <n v="270702302"/>
    <s v="POINT (-117.1873 47.6492)"/>
    <s v="BONNEVILLE POWER ADMINISTRATION||AVISTA CORP||INLAND POWER &amp; LIGHT COMPANY"/>
    <n v="53063013001"/>
    <n v="2"/>
    <s v="BEV"/>
  </r>
  <r>
    <s v="1FTBW3XK1N"/>
    <x v="19"/>
    <s v="South Hill"/>
    <s v="WA"/>
    <n v="98374"/>
    <x v="14"/>
    <x v="4"/>
    <s v="TRANSIT"/>
    <x v="1"/>
    <x v="2"/>
    <n v="0"/>
    <n v="2"/>
    <n v="223483837"/>
    <s v="POINT (-122.27504 47.13926)"/>
    <s v="PUGET SOUND ENERGY INC||CITY OF TACOMA - (WA)"/>
    <n v="53053073129"/>
    <n v="4"/>
    <s v="BEV"/>
  </r>
  <r>
    <s v="W1KVK8CBXS"/>
    <x v="12"/>
    <s v="Quincy"/>
    <s v="WA"/>
    <n v="98848"/>
    <x v="0"/>
    <x v="26"/>
    <s v="SL-CLASS"/>
    <x v="0"/>
    <x v="1"/>
    <n v="1"/>
    <n v="13"/>
    <n v="281300092"/>
    <s v="POINT (-119.85338 47.23748)"/>
    <s v="PUD NO 2 OF GRANT COUNTY"/>
    <n v="53025011404"/>
    <n v="1"/>
    <s v="PHEV"/>
  </r>
  <r>
    <s v="WA1KUBFZ0T"/>
    <x v="2"/>
    <s v="Redmond"/>
    <s v="WA"/>
    <n v="98053"/>
    <x v="12"/>
    <x v="2"/>
    <s v="Q4"/>
    <x v="1"/>
    <x v="2"/>
    <n v="0"/>
    <n v="45"/>
    <n v="290992684"/>
    <s v="POINT (-122.03287 47.68555)"/>
    <s v="PUGET SOUND ENERGY INC||CITY OF TACOMA - (WA)"/>
    <n v="53033032315"/>
    <n v="0"/>
    <s v="BEV"/>
  </r>
  <r>
    <s v="WA12ABGE4N"/>
    <x v="4"/>
    <s v="Chelan"/>
    <s v="WA"/>
    <n v="98816"/>
    <x v="14"/>
    <x v="2"/>
    <s v="E-TRON SPORTBACK"/>
    <x v="1"/>
    <x v="2"/>
    <n v="0"/>
    <n v="12"/>
    <n v="180139676"/>
    <s v="POINT (-120.01454 47.83985)"/>
    <s v="PUD NO 1 OF CHELAN COUNTY"/>
    <n v="53007960301"/>
    <n v="4"/>
    <s v="BEV"/>
  </r>
  <r>
    <s v="WA122BFZ2P"/>
    <x v="19"/>
    <s v="Gig Harbor"/>
    <s v="WA"/>
    <n v="98332"/>
    <x v="13"/>
    <x v="2"/>
    <s v="Q4"/>
    <x v="1"/>
    <x v="2"/>
    <n v="0"/>
    <n v="26"/>
    <n v="287415264"/>
    <s v="POINT (-122.58965 47.34235)"/>
    <s v="BONNEVILLE POWER ADMINISTRATION||CITY OF TACOMA - (WA)||PENINSULA LIGHT COMPANY"/>
    <n v="53053072509"/>
    <n v="3"/>
    <s v="BEV"/>
  </r>
  <r>
    <s v="KL8CK6S09E"/>
    <x v="13"/>
    <s v="Ellensburg"/>
    <s v="WA"/>
    <n v="98926"/>
    <x v="10"/>
    <x v="5"/>
    <s v="SPARK"/>
    <x v="1"/>
    <x v="0"/>
    <n v="82"/>
    <n v="13"/>
    <n v="210677974"/>
    <s v="POINT (-120.54872 46.99703)"/>
    <s v="PUGET SOUND ENERGY INC"/>
    <n v="53037975700"/>
    <n v="12"/>
    <s v="BEV"/>
  </r>
  <r>
    <s v="LREKK5RX0J"/>
    <x v="19"/>
    <s v="Gig Harbor"/>
    <s v="WA"/>
    <n v="98329"/>
    <x v="1"/>
    <x v="28"/>
    <s v="CT6"/>
    <x v="0"/>
    <x v="0"/>
    <n v="31"/>
    <n v="26"/>
    <n v="252323578"/>
    <s v="POINT (-122.6658 47.38336)"/>
    <s v="BONNEVILLE POWER ADMINISTRATION||CITY OF TACOMA - (WA)||PENINSULA LIGHT COMPANY"/>
    <n v="53053072601"/>
    <n v="8"/>
    <s v="PHEV"/>
  </r>
  <r>
    <s v="KMHM14AB9S"/>
    <x v="7"/>
    <s v="Mount Vernon"/>
    <s v="WA"/>
    <n v="98274"/>
    <x v="0"/>
    <x v="15"/>
    <s v="IONIQ 6"/>
    <x v="1"/>
    <x v="2"/>
    <n v="0"/>
    <n v="10"/>
    <n v="287449606"/>
    <s v="POINT (-122.32295 48.4152)"/>
    <s v="PUGET SOUND ENERGY INC"/>
    <n v="53057952401"/>
    <n v="1"/>
    <s v="BEV"/>
  </r>
  <r>
    <s v="KM8HB3A70S"/>
    <x v="2"/>
    <s v="Seattle"/>
    <s v="WA"/>
    <n v="98117"/>
    <x v="0"/>
    <x v="15"/>
    <s v="KONA"/>
    <x v="1"/>
    <x v="2"/>
    <n v="0"/>
    <n v="36"/>
    <n v="277235514"/>
    <s v="POINT (-122.38418 47.70044)"/>
    <s v="CITY OF SEATTLE - (WA)|CITY OF TACOMA - (WA)"/>
    <n v="53033003202"/>
    <n v="1"/>
    <s v="BEV"/>
  </r>
  <r>
    <s v="50EA1PGA6R"/>
    <x v="2"/>
    <s v="Seattle"/>
    <s v="WA"/>
    <n v="98104"/>
    <x v="6"/>
    <x v="32"/>
    <s v="AIR"/>
    <x v="1"/>
    <x v="2"/>
    <n v="0"/>
    <n v="43"/>
    <n v="291540406"/>
    <s v="POINT (-122.32945 47.60357)"/>
    <s v="CITY OF SEATTLE - (WA)|CITY OF TACOMA - (WA)"/>
    <n v="53033008102"/>
    <n v="2"/>
    <s v="BEV"/>
  </r>
  <r>
    <s v="1GYC3RML4T"/>
    <x v="2"/>
    <s v="Seattle"/>
    <s v="WA"/>
    <n v="98108"/>
    <x v="12"/>
    <x v="28"/>
    <s v="VISTIQ"/>
    <x v="1"/>
    <x v="2"/>
    <n v="0"/>
    <n v="11"/>
    <n v="287855389"/>
    <s v="POINT (-122.31449 47.53917)"/>
    <s v="CITY OF SEATTLE - (WA)|CITY OF TACOMA - (WA)"/>
    <n v="53033010900"/>
    <n v="0"/>
    <s v="BEV"/>
  </r>
  <r>
    <s v="WA12AAGE5N"/>
    <x v="25"/>
    <s v="Orondo"/>
    <s v="WA"/>
    <n v="98843"/>
    <x v="14"/>
    <x v="2"/>
    <s v="E-TRON SPORTBACK"/>
    <x v="1"/>
    <x v="2"/>
    <n v="0"/>
    <n v="12"/>
    <n v="286295929"/>
    <s v="POINT (-120.22795 47.62353)"/>
    <s v="PUD NO 1 OF DOUGLAS COUNTY"/>
    <n v="53017950101"/>
    <n v="4"/>
    <s v="BEV"/>
  </r>
  <r>
    <s v="5LMTJ5DZ6P"/>
    <x v="0"/>
    <s v="Everett"/>
    <s v="WA"/>
    <n v="98208"/>
    <x v="13"/>
    <x v="36"/>
    <s v="CORSAIR"/>
    <x v="0"/>
    <x v="1"/>
    <n v="28"/>
    <n v="44"/>
    <n v="245074980"/>
    <s v="POINT (-122.18637 47.89251)"/>
    <s v="PUGET SOUND ENERGY INC"/>
    <n v="53061041601"/>
    <n v="3"/>
    <s v="PHEV"/>
  </r>
  <r>
    <s v="JTHBDCD15T"/>
    <x v="10"/>
    <s v="Spokane"/>
    <s v="WA"/>
    <n v="99205"/>
    <x v="12"/>
    <x v="8"/>
    <s v="ES"/>
    <x v="1"/>
    <x v="2"/>
    <n v="0"/>
    <n v="3"/>
    <n v="292057034"/>
    <s v="POINT (-117.45674 47.69963)"/>
    <s v="MODERN ELECTRIC WATER COMPANY"/>
    <n v="53063001900"/>
    <n v="0"/>
    <s v="BEV"/>
  </r>
  <r>
    <s v="7PDSGABL7R"/>
    <x v="2"/>
    <s v="Seattle"/>
    <s v="WA"/>
    <n v="98178"/>
    <x v="6"/>
    <x v="18"/>
    <s v="R1S"/>
    <x v="1"/>
    <x v="2"/>
    <n v="0"/>
    <n v="37"/>
    <n v="263051106"/>
    <s v="POINT (-122.25031 47.49481)"/>
    <s v="PUGET SOUND ENERGY INC||CITY OF TACOMA - (WA)"/>
    <n v="53033026102"/>
    <n v="2"/>
    <s v="BEV"/>
  </r>
  <r>
    <s v="WMEFJ9BA0K"/>
    <x v="10"/>
    <s v="Spokane"/>
    <s v="WA"/>
    <n v="99205"/>
    <x v="9"/>
    <x v="14"/>
    <s v="EQ FORTWO"/>
    <x v="1"/>
    <x v="0"/>
    <n v="58"/>
    <n v="3"/>
    <n v="291017086"/>
    <s v="POINT (-117.45674 47.69963)"/>
    <s v="BONNEVILLE POWER ADMINISTRATION||AVISTA CORP||INLAND POWER &amp; LIGHT COMPANY"/>
    <n v="53063000600"/>
    <n v="7"/>
    <s v="BEV"/>
  </r>
  <r>
    <s v="WP0AB2Y17S"/>
    <x v="2"/>
    <s v="Issaquah"/>
    <s v="WA"/>
    <n v="98029"/>
    <x v="0"/>
    <x v="17"/>
    <s v="TAYCAN"/>
    <x v="1"/>
    <x v="2"/>
    <n v="0"/>
    <n v="5"/>
    <n v="289222160"/>
    <s v="POINT (-122.01656 47.57118)"/>
    <s v="PUGET SOUND ENERGY INC||CITY OF TACOMA - (WA)"/>
    <n v="53033032221"/>
    <n v="1"/>
    <s v="BEV"/>
  </r>
  <r>
    <s v="LYVBR0DL5K"/>
    <x v="2"/>
    <s v="Seattle"/>
    <s v="WA"/>
    <n v="98112"/>
    <x v="9"/>
    <x v="12"/>
    <s v="XC60"/>
    <x v="0"/>
    <x v="1"/>
    <n v="17"/>
    <n v="43"/>
    <n v="297208544"/>
    <s v="POINT (-122.30207 47.64085)"/>
    <s v="CITY OF SEATTLE - (WA)|CITY OF TACOMA - (WA)"/>
    <n v="53033006400"/>
    <n v="7"/>
    <s v="PHEV"/>
  </r>
  <r>
    <s v="KM8K33AG5K"/>
    <x v="24"/>
    <s v="Shelton"/>
    <s v="WA"/>
    <n v="98584"/>
    <x v="9"/>
    <x v="15"/>
    <s v="KONA"/>
    <x v="1"/>
    <x v="0"/>
    <n v="258"/>
    <n v="35"/>
    <n v="276301658"/>
    <s v="POINT (-123.10616 47.21253)"/>
    <s v="BONNEVILLE POWER ADMINISTRATION||CITY OF TACOMA - (WA)||PUD NO 3 OF MASON COUNTY"/>
    <n v="53045960900"/>
    <n v="7"/>
    <s v="BEV"/>
  </r>
  <r>
    <s v="2C3CDBDK9R"/>
    <x v="19"/>
    <s v="Fircrest"/>
    <s v="WA"/>
    <n v="98466"/>
    <x v="6"/>
    <x v="30"/>
    <s v="CHARGER"/>
    <x v="1"/>
    <x v="2"/>
    <n v="0"/>
    <n v="28"/>
    <n v="280893973"/>
    <s v="POINT (-122.53781 47.23075)"/>
    <s v="BONNEVILLE POWER ADMINISTRATION||CITY OF TACOMA - (WA)||PENINSULA LIGHT COMPANY"/>
    <n v="53053072305"/>
    <n v="2"/>
    <s v="BEV"/>
  </r>
  <r>
    <s v="WP0AC2YA6S"/>
    <x v="6"/>
    <s v="Langley"/>
    <s v="WA"/>
    <n v="98260"/>
    <x v="0"/>
    <x v="17"/>
    <s v="PANAMERA"/>
    <x v="0"/>
    <x v="1"/>
    <n v="28"/>
    <n v="10"/>
    <n v="276067648"/>
    <s v="POINT (-122.40618 48.0399)"/>
    <s v="PUGET SOUND ENERGY INC"/>
    <n v="53029971900"/>
    <n v="1"/>
    <s v="PHEV"/>
  </r>
  <r>
    <s v="1GYC3KML6T"/>
    <x v="0"/>
    <s v="Bothell"/>
    <s v="WA"/>
    <n v="98021"/>
    <x v="12"/>
    <x v="28"/>
    <s v="VISTIQ"/>
    <x v="1"/>
    <x v="2"/>
    <n v="0"/>
    <n v="1"/>
    <n v="283095333"/>
    <s v="POINT (-122.18384 47.8031)"/>
    <s v="PUGET SOUND ENERGY INC"/>
    <n v="53061051937"/>
    <n v="0"/>
    <s v="BEV"/>
  </r>
  <r>
    <s v="YV1H60EP9S"/>
    <x v="15"/>
    <s v="Battle Ground"/>
    <s v="WA"/>
    <n v="98604"/>
    <x v="0"/>
    <x v="12"/>
    <s v="V60"/>
    <x v="0"/>
    <x v="0"/>
    <n v="41"/>
    <n v="18"/>
    <n v="270839950"/>
    <s v="POINT (-122.5331 45.78092)"/>
    <s v="BONNEVILLE POWER ADMINISTRATION||PUD NO 1 OF CLARK COUNTY - (WA)"/>
    <n v="53011040414"/>
    <n v="1"/>
    <s v="PHEV"/>
  </r>
  <r>
    <s v="7PDSGABL3R"/>
    <x v="0"/>
    <s v="Edmonds"/>
    <s v="WA"/>
    <n v="98020"/>
    <x v="6"/>
    <x v="18"/>
    <s v="R1S"/>
    <x v="1"/>
    <x v="2"/>
    <n v="0"/>
    <n v="32"/>
    <n v="265822231"/>
    <s v="POINT (-122.37695 47.81113)"/>
    <s v="PUGET SOUND ENERGY INC"/>
    <n v="53061050502"/>
    <n v="2"/>
    <s v="BEV"/>
  </r>
  <r>
    <s v="7FCTGCAA0S"/>
    <x v="17"/>
    <s v="Richland"/>
    <s v="WA"/>
    <n v="99352"/>
    <x v="0"/>
    <x v="18"/>
    <s v="R1T"/>
    <x v="1"/>
    <x v="2"/>
    <n v="0"/>
    <n v="8"/>
    <n v="279201380"/>
    <s v="POINT (-119.27372 46.27391)"/>
    <s v="BONNEVILLE POWER ADMINISTRATION||CITY OF RICHLAND - (WA)"/>
    <n v="53005010810"/>
    <n v="1"/>
    <s v="BEV"/>
  </r>
  <r>
    <s v="YV4EH3HL3R"/>
    <x v="2"/>
    <s v="Seattle"/>
    <s v="WA"/>
    <n v="98102"/>
    <x v="6"/>
    <x v="12"/>
    <s v="XC40"/>
    <x v="1"/>
    <x v="2"/>
    <n v="0"/>
    <n v="43"/>
    <n v="262361025"/>
    <s v="POINT (-122.32427 47.63433)"/>
    <s v="CITY OF SEATTLE - (WA)|CITY OF TACOMA - (WA)"/>
    <n v="53033006600"/>
    <n v="2"/>
    <s v="BEV"/>
  </r>
  <r>
    <s v="5YJXCDE20G"/>
    <x v="15"/>
    <s v="Brush Prairie"/>
    <s v="WA"/>
    <n v="98606"/>
    <x v="3"/>
    <x v="1"/>
    <s v="MODEL X"/>
    <x v="1"/>
    <x v="0"/>
    <n v="200"/>
    <n v="17"/>
    <n v="106299511"/>
    <s v="POINT (-122.54578 45.73473)"/>
    <s v="BONNEVILLE POWER ADMINISTRATION||PUD NO 1 OF CLARK COUNTY - (WA)"/>
    <n v="53011040715"/>
    <n v="10"/>
    <s v="BEV"/>
  </r>
  <r>
    <s v="1FTBW3XM1T"/>
    <x v="5"/>
    <s v="Olympia"/>
    <s v="WA"/>
    <n v="98501"/>
    <x v="12"/>
    <x v="4"/>
    <s v="TRANSIT"/>
    <x v="1"/>
    <x v="2"/>
    <n v="0"/>
    <n v="22"/>
    <n v="292505895"/>
    <s v="POINT (-122.89165 47.03954)"/>
    <s v="PUGET SOUND ENERGY INC"/>
    <n v="53067011200"/>
    <n v="0"/>
    <s v="BEV"/>
  </r>
  <r>
    <s v="7JDDB3VK7T"/>
    <x v="23"/>
    <s v="Friday Harbor"/>
    <s v="WA"/>
    <n v="98250"/>
    <x v="12"/>
    <x v="12"/>
    <s v="EX90"/>
    <x v="1"/>
    <x v="2"/>
    <n v="0"/>
    <n v="40"/>
    <n v="293355709"/>
    <s v="POINT (-123.01648 48.53448)"/>
    <s v="BONNEVILLE POWER ADMINISTRATION||ORCAS POWER &amp; LIGHT COOP"/>
    <n v="53055960302"/>
    <n v="0"/>
    <s v="BEV"/>
  </r>
  <r>
    <s v="3FA6P0SU1L"/>
    <x v="16"/>
    <s v="Lynden"/>
    <s v="WA"/>
    <n v="98264"/>
    <x v="4"/>
    <x v="4"/>
    <s v="FUSION"/>
    <x v="0"/>
    <x v="1"/>
    <n v="26"/>
    <n v="42"/>
    <n v="278740066"/>
    <s v="POINT (-122.45051 48.94298)"/>
    <s v="PUGET SOUND ENERGY INC||PUD NO 1 OF WHATCOM COUNTY"/>
    <n v="53073010301"/>
    <n v="6"/>
    <s v="PHEV"/>
  </r>
  <r>
    <s v="WBY2Z2C53H"/>
    <x v="12"/>
    <s v="Ephrata"/>
    <s v="WA"/>
    <n v="98823"/>
    <x v="11"/>
    <x v="0"/>
    <s v="I8"/>
    <x v="0"/>
    <x v="1"/>
    <n v="14"/>
    <n v="13"/>
    <n v="109865990"/>
    <s v="POINT (-119.55096 47.31909)"/>
    <s v="PUD NO 2 OF GRANT COUNTY"/>
    <n v="53025010401"/>
    <n v="9"/>
    <s v="PHEV"/>
  </r>
  <r>
    <s v="1G6RM1E48G"/>
    <x v="0"/>
    <s v="Snohomish"/>
    <s v="WA"/>
    <n v="98296"/>
    <x v="3"/>
    <x v="28"/>
    <s v="ELR"/>
    <x v="0"/>
    <x v="0"/>
    <n v="36"/>
    <n v="44"/>
    <n v="289676600"/>
    <s v="POINT (-122.1389 47.87115)"/>
    <s v="PUGET SOUND ENERGY INC"/>
    <n v="53061052121"/>
    <n v="10"/>
    <s v="PHEV"/>
  </r>
  <r>
    <s v="WBY1Z2C52G"/>
    <x v="2"/>
    <s v="Woodinville"/>
    <s v="WA"/>
    <n v="98072"/>
    <x v="3"/>
    <x v="0"/>
    <s v="I3"/>
    <x v="1"/>
    <x v="0"/>
    <n v="81"/>
    <n v="45"/>
    <n v="252851252"/>
    <s v="POINT (-122.15545 47.75448)"/>
    <s v="PUGET SOUND ENERGY INC||CITY OF TACOMA - (WA)"/>
    <n v="53033032326"/>
    <n v="10"/>
    <s v="BEV"/>
  </r>
  <r>
    <s v="2G5ZJ2TZ1S"/>
    <x v="19"/>
    <s v="Tacoma"/>
    <s v="WA"/>
    <n v="98409"/>
    <x v="0"/>
    <x v="5"/>
    <s v="BRIGHTDROP"/>
    <x v="1"/>
    <x v="2"/>
    <n v="0"/>
    <n v="29"/>
    <n v="274696908"/>
    <s v="POINT (-122.47145 47.20873)"/>
    <s v="BONNEVILLE POWER ADMINISTRATION||CITY OF TACOMA - (WA)||PENINSULA LIGHT COMPANY"/>
    <n v="53053062600"/>
    <n v="1"/>
    <s v="BEV"/>
  </r>
  <r>
    <s v="5UXKT0C5XH"/>
    <x v="5"/>
    <s v="Olympia"/>
    <s v="WA"/>
    <n v="98513"/>
    <x v="11"/>
    <x v="0"/>
    <s v="X5"/>
    <x v="0"/>
    <x v="1"/>
    <n v="14"/>
    <n v="2"/>
    <n v="348482389"/>
    <s v="POINT (-122.80933 46.99531)"/>
    <s v="PUGET SOUND ENERGY INC"/>
    <n v="53067012330"/>
    <n v="9"/>
    <s v="PHEV"/>
  </r>
  <r>
    <s v="WBY63HD03T"/>
    <x v="2"/>
    <s v="Redmond"/>
    <s v="WA"/>
    <n v="98052"/>
    <x v="12"/>
    <x v="0"/>
    <s v="I4"/>
    <x v="1"/>
    <x v="2"/>
    <n v="0"/>
    <n v="48"/>
    <n v="292185729"/>
    <s v="POINT (-122.13158 47.67858)"/>
    <s v="PUGET SOUND ENERGY INC||CITY OF TACOMA - (WA)"/>
    <n v="53033032331"/>
    <n v="0"/>
    <s v="BEV"/>
  </r>
  <r>
    <s v="5XYC4DJC4T"/>
    <x v="10"/>
    <s v="Spokane"/>
    <s v="WA"/>
    <n v="99223"/>
    <x v="12"/>
    <x v="3"/>
    <s v="EV6"/>
    <x v="1"/>
    <x v="2"/>
    <n v="0"/>
    <n v="6"/>
    <n v="292614031"/>
    <s v="POINT (-117.36043 47.63396)"/>
    <s v="BONNEVILLE POWER ADMINISTRATION||INLAND POWER &amp; LIGHT COMPANY"/>
    <n v="53063013401"/>
    <n v="0"/>
    <s v="BEV"/>
  </r>
  <r>
    <s v="WP0CD2Y13N"/>
    <x v="2"/>
    <s v="Redmond"/>
    <s v="WA"/>
    <n v="98053"/>
    <x v="14"/>
    <x v="17"/>
    <s v="TAYCAN"/>
    <x v="1"/>
    <x v="2"/>
    <n v="0"/>
    <n v="45"/>
    <n v="252442361"/>
    <s v="POINT (-122.03287 47.68555)"/>
    <s v="PUGET SOUND ENERGY INC||CITY OF TACOMA - (WA)"/>
    <n v="53033032326"/>
    <n v="4"/>
    <s v="BEV"/>
  </r>
  <r>
    <s v="3GPKHVRJ7T"/>
    <x v="0"/>
    <s v="Lynnwood"/>
    <s v="WA"/>
    <n v="98036"/>
    <x v="12"/>
    <x v="27"/>
    <s v="PROLOGUE"/>
    <x v="1"/>
    <x v="2"/>
    <n v="0"/>
    <n v="1"/>
    <n v="292240210"/>
    <s v="POINT (-122.29245 47.82557)"/>
    <s v="PUGET SOUND ENERGY INC"/>
    <n v="53061051932"/>
    <n v="0"/>
    <s v="BEV"/>
  </r>
  <r>
    <s v="3GPKHWRM8R"/>
    <x v="0"/>
    <s v="Snohomish"/>
    <s v="WA"/>
    <n v="98290"/>
    <x v="6"/>
    <x v="27"/>
    <s v="PROLOGUE"/>
    <x v="1"/>
    <x v="2"/>
    <n v="0"/>
    <n v="44"/>
    <n v="277166634"/>
    <s v="POINT (-122.09305 47.91265)"/>
    <s v="PUGET SOUND ENERGY INC"/>
    <n v="53061052402"/>
    <n v="2"/>
    <s v="BEV"/>
  </r>
  <r>
    <s v="1FT6W1BM3R"/>
    <x v="0"/>
    <s v="Lynnwood"/>
    <s v="WA"/>
    <n v="98036"/>
    <x v="6"/>
    <x v="4"/>
    <s v="F-150"/>
    <x v="1"/>
    <x v="2"/>
    <n v="0"/>
    <n v="32"/>
    <n v="269598206"/>
    <s v="POINT (-122.29245 47.82557)"/>
    <s v="PUGET SOUND ENERGY INC"/>
    <n v="53061051701"/>
    <n v="2"/>
    <s v="BEV"/>
  </r>
  <r>
    <s v="WP0AE2YA4S"/>
    <x v="19"/>
    <s v="Tacoma"/>
    <s v="WA"/>
    <n v="98407"/>
    <x v="0"/>
    <x v="17"/>
    <s v="PANAMERA"/>
    <x v="0"/>
    <x v="1"/>
    <n v="28"/>
    <n v="27"/>
    <n v="279298904"/>
    <s v="POINT (-122.54304 47.31803)"/>
    <s v="BONNEVILLE POWER ADMINISTRATION||CITY OF TACOMA - (WA)||PENINSULA LIGHT COMPANY"/>
    <n v="53053060500"/>
    <n v="1"/>
    <s v="PHEV"/>
  </r>
  <r>
    <s v="5YJSA4H29E"/>
    <x v="6"/>
    <s v="Camano Island"/>
    <s v="WA"/>
    <n v="98282"/>
    <x v="10"/>
    <x v="1"/>
    <s v="MODEL S"/>
    <x v="1"/>
    <x v="0"/>
    <n v="208"/>
    <n v="10"/>
    <n v="476926341"/>
    <s v="POINT (-122.40049 48.23986)"/>
    <s v="BONNEVILLE POWER ADMINISTRATION||PUD 1 OF SNOHOMISH COUNTY"/>
    <n v="53029971400"/>
    <n v="12"/>
    <s v="BEV"/>
  </r>
  <r>
    <s v="YV4H60JF2S"/>
    <x v="24"/>
    <s v="Grapeview"/>
    <s v="WA"/>
    <n v="98546"/>
    <x v="0"/>
    <x v="12"/>
    <s v="XC90"/>
    <x v="0"/>
    <x v="0"/>
    <n v="32"/>
    <n v="35"/>
    <n v="276589596"/>
    <s v="POINT (-122.82364 47.32767)"/>
    <s v="BONNEVILLE POWER ADMINISTRATION||CITY OF TACOMA - (WA)||PUD NO 3 OF MASON COUNTY"/>
    <n v="53045961200"/>
    <n v="1"/>
    <s v="PHEV"/>
  </r>
  <r>
    <s v="5LMTJ5DZ5P"/>
    <x v="19"/>
    <s v="Spanaway"/>
    <s v="WA"/>
    <n v="98387"/>
    <x v="13"/>
    <x v="36"/>
    <s v="CORSAIR"/>
    <x v="0"/>
    <x v="1"/>
    <n v="28"/>
    <n v="29"/>
    <n v="244731357"/>
    <s v="POINT (-122.41046 47.06512)"/>
    <s v="BONNEVILLE POWER ADMINISTRATION||CITY OF TACOMA - (WA)||PENINSULA LIGHT COMPANY"/>
    <n v="53053071416"/>
    <n v="3"/>
    <s v="PHEV"/>
  </r>
  <r>
    <s v="WA1L2BFZ2N"/>
    <x v="17"/>
    <s v="Richland"/>
    <s v="WA"/>
    <n v="99352"/>
    <x v="14"/>
    <x v="2"/>
    <s v="Q4"/>
    <x v="1"/>
    <x v="2"/>
    <n v="0"/>
    <n v="8"/>
    <n v="220646590"/>
    <s v="POINT (-119.27372 46.27391)"/>
    <s v="BONNEVILLE POWER ADMINISTRATION||CITY OF RICHLAND - (WA)"/>
    <n v="53005010810"/>
    <n v="4"/>
    <s v="BEV"/>
  </r>
  <r>
    <s v="SADHM2S13R"/>
    <x v="2"/>
    <s v="Federal Way"/>
    <s v="WA"/>
    <n v="98003"/>
    <x v="6"/>
    <x v="20"/>
    <s v="I-PACE"/>
    <x v="1"/>
    <x v="2"/>
    <n v="0"/>
    <n v="30"/>
    <n v="256239784"/>
    <s v="POINT (-122.3303 47.30151)"/>
    <s v="PUGET SOUND ENERGY INC||CITY OF TACOMA - (WA)"/>
    <n v="53033030404"/>
    <n v="2"/>
    <s v="BEV"/>
  </r>
  <r>
    <s v="WBA13FK09S"/>
    <x v="2"/>
    <s v="Woodinville"/>
    <s v="WA"/>
    <n v="98072"/>
    <x v="0"/>
    <x v="0"/>
    <s v="550E"/>
    <x v="0"/>
    <x v="0"/>
    <n v="40"/>
    <n v="45"/>
    <n v="278527056"/>
    <s v="POINT (-122.15545 47.75448)"/>
    <s v="PUGET SOUND ENERGY INC||CITY OF TACOMA - (WA)"/>
    <n v="53033032326"/>
    <n v="1"/>
    <s v="PHEV"/>
  </r>
  <r>
    <s v="JTJABABB2R"/>
    <x v="0"/>
    <s v="Bothell"/>
    <s v="WA"/>
    <n v="98012"/>
    <x v="6"/>
    <x v="8"/>
    <s v="RZ"/>
    <x v="1"/>
    <x v="2"/>
    <n v="0"/>
    <n v="1"/>
    <n v="275087886"/>
    <s v="POINT (-122.20105 47.84423)"/>
    <s v="PUGET SOUND ENERGY INC"/>
    <n v="53061052010"/>
    <n v="2"/>
    <s v="BEV"/>
  </r>
  <r>
    <s v="1GKB0RDC3S"/>
    <x v="10"/>
    <s v="Spokane"/>
    <s v="WA"/>
    <n v="99217"/>
    <x v="0"/>
    <x v="35"/>
    <s v="HUMMER EV SUV"/>
    <x v="1"/>
    <x v="2"/>
    <n v="0"/>
    <n v="4"/>
    <n v="286873359"/>
    <s v="POINT (-117.35298 47.70433)"/>
    <s v="BONNEVILLE POWER ADMINISTRATION||INLAND POWER &amp; LIGHT COMPANY"/>
    <n v="53063011302"/>
    <n v="1"/>
    <s v="BEV"/>
  </r>
  <r>
    <s v="1C4RJYD69R"/>
    <x v="19"/>
    <s v="Tacoma"/>
    <s v="WA"/>
    <n v="98407"/>
    <x v="6"/>
    <x v="10"/>
    <s v="GRAND CHEROKEE"/>
    <x v="0"/>
    <x v="1"/>
    <n v="25"/>
    <n v="27"/>
    <n v="266707675"/>
    <s v="POINT (-122.54304 47.31803)"/>
    <s v="BONNEVILLE POWER ADMINISTRATION||CITY OF TACOMA - (WA)||PENINSULA LIGHT COMPANY"/>
    <n v="53053060300"/>
    <n v="2"/>
    <s v="PHEV"/>
  </r>
  <r>
    <s v="KMHCX5LD3L"/>
    <x v="0"/>
    <s v="Mountlake Terrace"/>
    <s v="WA"/>
    <n v="98043"/>
    <x v="4"/>
    <x v="15"/>
    <s v="IONIQ"/>
    <x v="0"/>
    <x v="1"/>
    <n v="29"/>
    <n v="1"/>
    <n v="100537846"/>
    <s v="POINT (-122.31111 47.78803)"/>
    <s v="PUGET SOUND ENERGY INC"/>
    <n v="53061051100"/>
    <n v="6"/>
    <s v="PHEV"/>
  </r>
  <r>
    <s v="2G5ZJ2TZXS"/>
    <x v="23"/>
    <s v="Friday Harbor"/>
    <s v="WA"/>
    <n v="98250"/>
    <x v="0"/>
    <x v="5"/>
    <s v="BRIGHTDROP"/>
    <x v="1"/>
    <x v="2"/>
    <n v="0"/>
    <n v="40"/>
    <n v="290845488"/>
    <s v="POINT (-123.01648 48.53448)"/>
    <s v="BONNEVILLE POWER ADMINISTRATION||ORCAS POWER &amp; LIGHT COOP"/>
    <n v="53055960301"/>
    <n v="1"/>
    <s v="BEV"/>
  </r>
  <r>
    <s v="ZHWUC1ZM7T"/>
    <x v="19"/>
    <s v="Gig Harbor"/>
    <s v="WA"/>
    <n v="98332"/>
    <x v="12"/>
    <x v="31"/>
    <s v="REVUELTO"/>
    <x v="0"/>
    <x v="0"/>
    <m/>
    <n v="26"/>
    <n v="287518913"/>
    <s v="POINT (-122.58965 47.34235)"/>
    <s v="BONNEVILLE POWER ADMINISTRATION||CITY OF TACOMA - (WA)||PENINSULA LIGHT COMPANY"/>
    <n v="53053072509"/>
    <n v="0"/>
    <s v="PHEV"/>
  </r>
  <r>
    <s v="WP0AH2A72M"/>
    <x v="2"/>
    <s v="Bellevue"/>
    <s v="WA"/>
    <n v="98004"/>
    <x v="2"/>
    <x v="17"/>
    <s v="PANAMERA"/>
    <x v="0"/>
    <x v="1"/>
    <n v="17"/>
    <n v="41"/>
    <n v="193329328"/>
    <s v="POINT (-122.1872 47.61001)"/>
    <s v="PUGET SOUND ENERGY INC||CITY OF TACOMA - (WA)"/>
    <n v="53033023901"/>
    <n v="5"/>
    <s v="PHEV"/>
  </r>
  <r>
    <s v="5YM33CS05T"/>
    <x v="2"/>
    <s v="Bellevue"/>
    <s v="WA"/>
    <n v="98005"/>
    <x v="12"/>
    <x v="0"/>
    <s v="XM"/>
    <x v="0"/>
    <x v="1"/>
    <n v="29"/>
    <n v="48"/>
    <n v="295730228"/>
    <s v="POINT (-122.1621 47.64441)"/>
    <s v="PUGET SOUND ENERGY INC||CITY OF TACOMA - (WA)"/>
    <n v="53033023601"/>
    <n v="0"/>
    <s v="PHEV"/>
  </r>
  <r>
    <s v="JTDAAAAA3P"/>
    <x v="16"/>
    <s v="Point Roberts"/>
    <s v="WA"/>
    <n v="98281"/>
    <x v="13"/>
    <x v="11"/>
    <s v="MIRAI"/>
    <x v="1"/>
    <x v="2"/>
    <n v="0"/>
    <n v="42"/>
    <n v="282174441"/>
    <s v="POINT (-123.05688 48.98867)"/>
    <s v="PUGET SOUND ENERGY INC||PUD NO 1 OF WHATCOM COUNTY"/>
    <n v="53073011000"/>
    <n v="3"/>
    <s v="BEV"/>
  </r>
  <r>
    <s v="4JGDA6DBXJ"/>
    <x v="19"/>
    <s v="Gig Harbor"/>
    <s v="WA"/>
    <n v="98335"/>
    <x v="1"/>
    <x v="26"/>
    <s v="GLE-CLASS"/>
    <x v="0"/>
    <x v="1"/>
    <n v="8"/>
    <n v="26"/>
    <n v="231098304"/>
    <s v="POINT (-122.58009 47.328)"/>
    <s v="BONNEVILLE POWER ADMINISTRATION||CITY OF TACOMA - (WA)||PENINSULA LIGHT COMPANY"/>
    <n v="53053072408"/>
    <n v="8"/>
    <s v="PHEV"/>
  </r>
  <r>
    <s v="WBS83FK07S"/>
    <x v="2"/>
    <s v="Maple Valley"/>
    <s v="WA"/>
    <n v="98038"/>
    <x v="0"/>
    <x v="0"/>
    <s v="M5"/>
    <x v="0"/>
    <x v="1"/>
    <n v="25"/>
    <n v="5"/>
    <n v="277169301"/>
    <s v="POINT (-122.04526 47.39394)"/>
    <s v="PUGET SOUND ENERGY INC||CITY OF TACOMA - (WA)"/>
    <n v="53033032003"/>
    <n v="1"/>
    <s v="PHEV"/>
  </r>
  <r>
    <s v="KNDC44LA3N"/>
    <x v="2"/>
    <s v="Seatac"/>
    <s v="WA"/>
    <n v="98188"/>
    <x v="14"/>
    <x v="3"/>
    <s v="EV6"/>
    <x v="1"/>
    <x v="2"/>
    <n v="0"/>
    <n v="33"/>
    <n v="280317719"/>
    <s v="POINT (-122.27979 47.44952)"/>
    <s v="PUGET SOUND ENERGY INC||CITY OF TACOMA - (WA)"/>
    <n v="53033028402"/>
    <n v="4"/>
    <s v="BEV"/>
  </r>
  <r>
    <s v="WBAJB1C09L"/>
    <x v="19"/>
    <s v="Gig Harbor"/>
    <s v="WA"/>
    <n v="98335"/>
    <x v="4"/>
    <x v="0"/>
    <s v="530E"/>
    <x v="0"/>
    <x v="1"/>
    <n v="18"/>
    <n v="26"/>
    <n v="109673056"/>
    <s v="POINT (-122.58009 47.328)"/>
    <s v="BONNEVILLE POWER ADMINISTRATION||CITY OF TACOMA - (WA)||PENINSULA LIGHT COMPANY"/>
    <n v="53053072408"/>
    <n v="6"/>
    <s v="PHEV"/>
  </r>
  <r>
    <s v="WP0AD2Y16S"/>
    <x v="0"/>
    <s v="Lynnwood"/>
    <s v="WA"/>
    <n v="98036"/>
    <x v="0"/>
    <x v="17"/>
    <s v="TAYCAN"/>
    <x v="1"/>
    <x v="2"/>
    <n v="0"/>
    <n v="32"/>
    <n v="282968990"/>
    <s v="POINT (-122.29245 47.82557)"/>
    <s v="PUGET SOUND ENERGY INC"/>
    <n v="53061051702"/>
    <n v="1"/>
    <s v="BEV"/>
  </r>
  <r>
    <s v="WBA13FK08S"/>
    <x v="0"/>
    <s v="Edmonds"/>
    <s v="WA"/>
    <n v="98026"/>
    <x v="0"/>
    <x v="0"/>
    <s v="550E"/>
    <x v="0"/>
    <x v="0"/>
    <n v="40"/>
    <n v="21"/>
    <n v="278463342"/>
    <s v="POINT (-122.31768 47.87166)"/>
    <s v="PUGET SOUND ENERGY INC"/>
    <n v="53061050300"/>
    <n v="1"/>
    <s v="PHEV"/>
  </r>
  <r>
    <s v="1GC10ZED0T"/>
    <x v="8"/>
    <s v="Gifford"/>
    <s v="WA"/>
    <n v="99131"/>
    <x v="12"/>
    <x v="5"/>
    <s v="SILVERADO"/>
    <x v="1"/>
    <x v="2"/>
    <n v="0"/>
    <n v="7"/>
    <n v="291465121"/>
    <s v="POINT (-118.13633 48.31085)"/>
    <s v="AVISTA CORP"/>
    <n v="53065950900"/>
    <n v="0"/>
    <s v="BEV"/>
  </r>
  <r>
    <s v="3MW5P9J08M"/>
    <x v="2"/>
    <s v="Redmond"/>
    <s v="WA"/>
    <n v="98052"/>
    <x v="2"/>
    <x v="0"/>
    <s v="330E"/>
    <x v="0"/>
    <x v="1"/>
    <n v="20"/>
    <n v="48"/>
    <n v="287134144"/>
    <s v="POINT (-122.13158 47.67858)"/>
    <s v="PUGET SOUND ENERGY INC||CITY OF TACOMA - (WA)"/>
    <n v="53033032331"/>
    <n v="5"/>
    <s v="PHEV"/>
  </r>
  <r>
    <s v="1GYKPTRL8T"/>
    <x v="0"/>
    <s v="Lake Stevens"/>
    <s v="WA"/>
    <n v="98258"/>
    <x v="12"/>
    <x v="28"/>
    <s v="LYRIQ"/>
    <x v="1"/>
    <x v="2"/>
    <n v="0"/>
    <n v="44"/>
    <n v="291253735"/>
    <s v="POINT (-122.06402 48.01497)"/>
    <s v="PUGET SOUND ENERGY INC"/>
    <n v="53061052603"/>
    <n v="0"/>
    <s v="BEV"/>
  </r>
  <r>
    <s v="1GYKPPRL2P"/>
    <x v="2"/>
    <s v="Bellevue"/>
    <s v="WA"/>
    <n v="98006"/>
    <x v="13"/>
    <x v="28"/>
    <s v="LYRIQ"/>
    <x v="1"/>
    <x v="2"/>
    <n v="0"/>
    <n v="41"/>
    <n v="244199098"/>
    <s v="POINT (-122.12096 47.55584)"/>
    <s v="PUGET SOUND ENERGY INC||CITY OF TACOMA - (WA)"/>
    <n v="53033024800"/>
    <n v="3"/>
    <s v="BEV"/>
  </r>
  <r>
    <s v="YV1BK0DP0N"/>
    <x v="6"/>
    <s v="Coupeville"/>
    <s v="WA"/>
    <n v="98239"/>
    <x v="14"/>
    <x v="12"/>
    <s v="XC60"/>
    <x v="0"/>
    <x v="1"/>
    <n v="18"/>
    <n v="10"/>
    <n v="292501499"/>
    <s v="POINT (-122.68558 48.21857)"/>
    <s v="PUGET SOUND ENERGY INC"/>
    <n v="53029971100"/>
    <n v="4"/>
    <s v="PHEV"/>
  </r>
  <r>
    <s v="WAUUPBFF8J"/>
    <x v="7"/>
    <s v="Bow"/>
    <s v="WA"/>
    <n v="98232"/>
    <x v="1"/>
    <x v="2"/>
    <s v="A3"/>
    <x v="0"/>
    <x v="1"/>
    <n v="16"/>
    <n v="40"/>
    <n v="226025614"/>
    <s v="POINT (-122.397 48.56045)"/>
    <s v="PUGET SOUND ENERGY INC"/>
    <n v="53057950802"/>
    <n v="8"/>
    <s v="PHEV"/>
  </r>
  <r>
    <s v="7JRH60FJ8R"/>
    <x v="19"/>
    <s v="Spanaway"/>
    <s v="WA"/>
    <n v="98387"/>
    <x v="6"/>
    <x v="12"/>
    <s v="S60"/>
    <x v="0"/>
    <x v="0"/>
    <n v="41"/>
    <n v="2"/>
    <n v="257807826"/>
    <s v="POINT (-122.41046 47.06512)"/>
    <s v="BONNEVILLE POWER ADMINISTRATION||CITY OF TACOMA - (WA)||PENINSULA LIGHT COMPANY"/>
    <n v="53053073133"/>
    <n v="2"/>
    <s v="PHEV"/>
  </r>
  <r>
    <s v="1GC101ED3S"/>
    <x v="0"/>
    <s v="Bothell"/>
    <s v="WA"/>
    <n v="98012"/>
    <x v="0"/>
    <x v="5"/>
    <s v="SILVERADO"/>
    <x v="1"/>
    <x v="2"/>
    <n v="0"/>
    <n v="1"/>
    <n v="286380783"/>
    <s v="POINT (-122.20105 47.84423)"/>
    <s v="PUGET SOUND ENERGY INC"/>
    <n v="53061052107"/>
    <n v="1"/>
    <s v="BEV"/>
  </r>
  <r>
    <s v="1V2EMPE81P"/>
    <x v="19"/>
    <s v="Tacoma"/>
    <s v="WA"/>
    <n v="98445"/>
    <x v="13"/>
    <x v="21"/>
    <s v="ID.4"/>
    <x v="1"/>
    <x v="2"/>
    <n v="0"/>
    <n v="25"/>
    <n v="231063024"/>
    <s v="POINT (-122.40872 47.16568)"/>
    <s v="BONNEVILLE POWER ADMINISTRATION||CITY OF TACOMA - (WA)||PARKLAND LIGHT &amp; WATER COMPANY|PENINSULA LIGHT COMPANY"/>
    <n v="53053071603"/>
    <n v="3"/>
    <s v="BEV"/>
  </r>
  <r>
    <s v="5YJXCAE47K"/>
    <x v="19"/>
    <s v="Spanaway"/>
    <s v="WA"/>
    <n v="98387"/>
    <x v="9"/>
    <x v="1"/>
    <s v="MODEL X"/>
    <x v="1"/>
    <x v="0"/>
    <n v="289"/>
    <n v="29"/>
    <n v="257649528"/>
    <s v="POINT (-122.41046 47.06512)"/>
    <s v="BONNEVILLE POWER ADMINISTRATION||CITY OF TACOMA - (WA)||PENINSULA LIGHT COMPANY"/>
    <n v="53053071413"/>
    <n v="7"/>
    <s v="BEV"/>
  </r>
  <r>
    <s v="YSMFF3KAXS"/>
    <x v="0"/>
    <s v="Everett"/>
    <s v="WA"/>
    <n v="98208"/>
    <x v="0"/>
    <x v="29"/>
    <s v="POLESTAR 2"/>
    <x v="1"/>
    <x v="2"/>
    <n v="0"/>
    <n v="38"/>
    <n v="277144836"/>
    <s v="POINT (-122.18637 47.89251)"/>
    <s v="PUGET SOUND ENERGY INC"/>
    <n v="53061041605"/>
    <n v="1"/>
    <s v="BEV"/>
  </r>
  <r>
    <s v="W1KCG2EB8R"/>
    <x v="0"/>
    <s v="Edmonds"/>
    <s v="WA"/>
    <n v="98026"/>
    <x v="6"/>
    <x v="26"/>
    <s v="EQS-CLASS SEDAN"/>
    <x v="1"/>
    <x v="2"/>
    <n v="0"/>
    <n v="21"/>
    <n v="281756114"/>
    <s v="POINT (-122.31768 47.87166)"/>
    <s v="PUGET SOUND ENERGY INC"/>
    <n v="53061050200"/>
    <n v="2"/>
    <s v="BEV"/>
  </r>
  <r>
    <s v="5YJXCBE54M"/>
    <x v="2"/>
    <s v="Renton"/>
    <s v="WA"/>
    <n v="98059"/>
    <x v="2"/>
    <x v="1"/>
    <s v="MODEL X"/>
    <x v="1"/>
    <x v="2"/>
    <n v="0"/>
    <n v="5"/>
    <n v="256176784"/>
    <s v="POINT (-122.11589 47.50243)"/>
    <s v="PUGET SOUND ENERGY INC||CITY OF TACOMA - (WA)"/>
    <n v="53033031913"/>
    <n v="5"/>
    <s v="BEV"/>
  </r>
  <r>
    <s v="WP1AN2AY5R"/>
    <x v="17"/>
    <s v="Richland"/>
    <s v="WA"/>
    <n v="99352"/>
    <x v="6"/>
    <x v="17"/>
    <s v="CAYENNE"/>
    <x v="0"/>
    <x v="0"/>
    <n v="56"/>
    <n v="8"/>
    <n v="267030319"/>
    <s v="POINT (-119.27372 46.27391)"/>
    <s v="BONNEVILLE POWER ADMINISTRATION||CITY OF RICHLAND - (WA)"/>
    <n v="53005010811"/>
    <n v="2"/>
    <s v="PHEV"/>
  </r>
  <r>
    <s v="7JDDB3VL9T"/>
    <x v="2"/>
    <s v="Vashon"/>
    <s v="WA"/>
    <n v="98070"/>
    <x v="12"/>
    <x v="12"/>
    <s v="EX90"/>
    <x v="1"/>
    <x v="2"/>
    <n v="0"/>
    <n v="34"/>
    <n v="291059401"/>
    <s v="POINT (-122.4573 47.44929)"/>
    <s v="PUGET SOUND ENERGY INC||CITY OF TACOMA - (WA)"/>
    <n v="53033027701"/>
    <n v="0"/>
    <s v="BEV"/>
  </r>
  <r>
    <s v="SAL1L9E47T"/>
    <x v="0"/>
    <s v="Edmonds"/>
    <s v="WA"/>
    <n v="98026"/>
    <x v="12"/>
    <x v="25"/>
    <s v="RANGE ROVER SPORT"/>
    <x v="0"/>
    <x v="0"/>
    <n v="50"/>
    <n v="21"/>
    <n v="290013307"/>
    <s v="POINT (-122.31768 47.87166)"/>
    <s v="PUGET SOUND ENERGY INC"/>
    <n v="53061042003"/>
    <n v="0"/>
    <s v="PHEV"/>
  </r>
  <r>
    <s v="1V2CRPE81R"/>
    <x v="3"/>
    <s v="Bainbridge Island"/>
    <s v="WA"/>
    <n v="98110"/>
    <x v="6"/>
    <x v="21"/>
    <s v="ID.4"/>
    <x v="1"/>
    <x v="2"/>
    <n v="0"/>
    <n v="23"/>
    <n v="291037743"/>
    <s v="POINT (-122.521 47.62759)"/>
    <s v="PUGET SOUND ENERGY INC"/>
    <n v="53035090901"/>
    <n v="2"/>
    <s v="BEV"/>
  </r>
  <r>
    <s v="1G1RG6E42E"/>
    <x v="10"/>
    <s v="Cheney"/>
    <s v="WA"/>
    <n v="99004"/>
    <x v="10"/>
    <x v="5"/>
    <s v="VOLT"/>
    <x v="0"/>
    <x v="0"/>
    <n v="38"/>
    <n v="6"/>
    <n v="146225362"/>
    <s v="POINT (-117.57445 47.48928)"/>
    <s v="BONNEVILLE POWER ADMINISTRATION||AVISTA CORP||INLAND POWER &amp; LIGHT COMPANY"/>
    <n v="53063013501"/>
    <n v="12"/>
    <s v="PHEV"/>
  </r>
  <r>
    <s v="SADHD2S13K"/>
    <x v="19"/>
    <s v="Puyallup"/>
    <s v="WA"/>
    <n v="98375"/>
    <x v="9"/>
    <x v="20"/>
    <s v="I-PACE"/>
    <x v="1"/>
    <x v="0"/>
    <n v="234"/>
    <n v="2"/>
    <n v="245615947"/>
    <s v="POINT (-122.30855 47.10424)"/>
    <s v="BONNEVILLE POWER ADMINISTRATION||CITY OF TACOMA - (WA)||PENINSULA LIGHT COMPANY"/>
    <n v="53053073131"/>
    <n v="7"/>
    <s v="BEV"/>
  </r>
  <r>
    <s v="3GNKDKRJ2S"/>
    <x v="0"/>
    <s v="Arlington"/>
    <s v="WA"/>
    <n v="98223"/>
    <x v="0"/>
    <x v="5"/>
    <s v="BLAZER"/>
    <x v="1"/>
    <x v="2"/>
    <n v="0"/>
    <n v="38"/>
    <n v="284659315"/>
    <s v="POINT (-122.1264 48.19471)"/>
    <s v="PUGET SOUND ENERGY INC"/>
    <n v="53061053102"/>
    <n v="1"/>
    <s v="BEV"/>
  </r>
  <r>
    <s v="WBY53EJ04T"/>
    <x v="15"/>
    <s v="Camas"/>
    <s v="WA"/>
    <n v="98607"/>
    <x v="12"/>
    <x v="0"/>
    <s v="I7"/>
    <x v="1"/>
    <x v="2"/>
    <n v="0"/>
    <n v="18"/>
    <n v="289139385"/>
    <s v="POINT (-122.40177 45.58705)"/>
    <s v="BONNEVILLE POWER ADMINISTRATION||PUD NO 1 OF CLARK COUNTY - (WA)"/>
    <n v="53011041400"/>
    <n v="0"/>
    <s v="BEV"/>
  </r>
  <r>
    <s v="7JDE23VL0S"/>
    <x v="6"/>
    <s v="Camano Island"/>
    <s v="WA"/>
    <n v="98282"/>
    <x v="0"/>
    <x v="12"/>
    <s v="EX90"/>
    <x v="1"/>
    <x v="2"/>
    <n v="0"/>
    <n v="10"/>
    <n v="285539264"/>
    <s v="POINT (-122.40049 48.23986)"/>
    <s v="BONNEVILLE POWER ADMINISTRATION||PUD 1 OF SNOHOMISH COUNTY"/>
    <n v="53029971600"/>
    <n v="1"/>
    <s v="BEV"/>
  </r>
  <r>
    <s v="3GNKDBRM3S"/>
    <x v="2"/>
    <s v="Redmond"/>
    <s v="WA"/>
    <n v="98053"/>
    <x v="0"/>
    <x v="5"/>
    <s v="BLAZER"/>
    <x v="1"/>
    <x v="2"/>
    <n v="0"/>
    <n v="5"/>
    <n v="284077118"/>
    <s v="POINT (-122.03287 47.68555)"/>
    <s v="PUGET SOUND ENERGY INC||CITY OF TACOMA - (WA)"/>
    <n v="53033032315"/>
    <n v="1"/>
    <s v="BEV"/>
  </r>
  <r>
    <s v="LYVBR0DK5K"/>
    <x v="10"/>
    <s v="Spokane Valley"/>
    <s v="WA"/>
    <n v="99016"/>
    <x v="9"/>
    <x v="12"/>
    <s v="XC60"/>
    <x v="0"/>
    <x v="1"/>
    <n v="17"/>
    <n v="4"/>
    <n v="198897912"/>
    <s v="POINT (-117.16242 47.65738)"/>
    <s v="BONNEVILLE POWER ADMINISTRATION||AVISTA CORP||INLAND POWER &amp; LIGHT COMPANY"/>
    <n v="53063013102"/>
    <n v="7"/>
    <s v="PHEV"/>
  </r>
  <r>
    <s v="JTJHKCFZ1P"/>
    <x v="2"/>
    <s v="Renton"/>
    <s v="WA"/>
    <n v="98059"/>
    <x v="13"/>
    <x v="8"/>
    <s v="NX"/>
    <x v="0"/>
    <x v="0"/>
    <n v="37"/>
    <n v="5"/>
    <n v="255478667"/>
    <s v="POINT (-122.11589 47.50243)"/>
    <s v="PUGET SOUND ENERGY INC||CITY OF TACOMA - (WA)"/>
    <n v="53033031913"/>
    <n v="3"/>
    <s v="PHEV"/>
  </r>
  <r>
    <s v="5YJSA1E4XF"/>
    <x v="2"/>
    <s v="Federal Way"/>
    <s v="WA"/>
    <n v="98003"/>
    <x v="5"/>
    <x v="1"/>
    <s v="MODEL S"/>
    <x v="1"/>
    <x v="0"/>
    <n v="208"/>
    <n v="30"/>
    <n v="241536284"/>
    <s v="POINT (-122.3303 47.30151)"/>
    <s v="PUGET SOUND ENERGY INC||CITY OF TACOMA - (WA)"/>
    <n v="53033030403"/>
    <n v="11"/>
    <s v="BEV"/>
  </r>
  <r>
    <s v="2C4RC1L74H"/>
    <x v="19"/>
    <s v="Graham"/>
    <s v="WA"/>
    <n v="98338"/>
    <x v="11"/>
    <x v="19"/>
    <s v="PACIFICA"/>
    <x v="0"/>
    <x v="0"/>
    <n v="33"/>
    <n v="2"/>
    <n v="348687587"/>
    <s v="POINT (-122.29477 47.05703)"/>
    <s v="BONNEVILLE POWER ADMINISTRATION||CITY OF TACOMA - (WA)||PENINSULA LIGHT COMPANY"/>
    <n v="53053073116"/>
    <n v="9"/>
    <s v="PHEV"/>
  </r>
  <r>
    <s v="KNDCT3L11T"/>
    <x v="19"/>
    <s v="Tacoma"/>
    <s v="WA"/>
    <n v="98407"/>
    <x v="12"/>
    <x v="3"/>
    <s v="NIRO"/>
    <x v="1"/>
    <x v="2"/>
    <n v="0"/>
    <n v="27"/>
    <n v="293139374"/>
    <s v="POINT (-122.54304 47.31803)"/>
    <s v="BONNEVILLE POWER ADMINISTRATION||CITY OF TACOMA - (WA)||PENINSULA LIGHT COMPANY"/>
    <n v="53053060903"/>
    <n v="0"/>
    <s v="BEV"/>
  </r>
  <r>
    <s v="5YJXCDE41L"/>
    <x v="10"/>
    <s v="Spokane"/>
    <s v="WA"/>
    <n v="99208"/>
    <x v="4"/>
    <x v="1"/>
    <s v="MODEL X"/>
    <x v="1"/>
    <x v="0"/>
    <n v="289"/>
    <n v="6"/>
    <n v="252306904"/>
    <s v="POINT (-117.45005 47.7333)"/>
    <s v="BONNEVILLE POWER ADMINISTRATION||AVISTA CORP||INLAND POWER &amp; LIGHT COMPANY"/>
    <n v="53063010702"/>
    <n v="6"/>
    <s v="BEV"/>
  </r>
  <r>
    <s v="2C4RC1H7XL"/>
    <x v="16"/>
    <s v="Bellingham"/>
    <s v="WA"/>
    <n v="98226"/>
    <x v="4"/>
    <x v="19"/>
    <s v="PACIFICA"/>
    <x v="0"/>
    <x v="0"/>
    <n v="32"/>
    <n v="42"/>
    <n v="120398302"/>
    <s v="POINT (-122.49756 48.7999)"/>
    <s v="PUGET SOUND ENERGY INC||PUD NO 1 OF WHATCOM COUNTY"/>
    <n v="53073000203"/>
    <n v="6"/>
    <s v="PHEV"/>
  </r>
  <r>
    <s v="KM8HB3A7XR"/>
    <x v="0"/>
    <s v="Edmonds"/>
    <s v="WA"/>
    <n v="98026"/>
    <x v="6"/>
    <x v="15"/>
    <s v="KONA"/>
    <x v="1"/>
    <x v="2"/>
    <n v="0"/>
    <n v="21"/>
    <n v="260539478"/>
    <s v="POINT (-122.31768 47.87166)"/>
    <s v="PUGET SOUND ENERGY INC"/>
    <n v="53061042005"/>
    <n v="2"/>
    <s v="BEV"/>
  </r>
  <r>
    <s v="KNDC34LB7N"/>
    <x v="0"/>
    <s v="Brier"/>
    <s v="WA"/>
    <n v="98036"/>
    <x v="14"/>
    <x v="3"/>
    <s v="EV6"/>
    <x v="1"/>
    <x v="2"/>
    <n v="0"/>
    <n v="1"/>
    <n v="202381644"/>
    <s v="POINT (-122.29245 47.82557)"/>
    <s v="PUGET SOUND ENERGY INC"/>
    <n v="53061051913"/>
    <n v="4"/>
    <s v="BEV"/>
  </r>
  <r>
    <s v="1GYXP3RL7T"/>
    <x v="2"/>
    <s v="Shoreline"/>
    <s v="WA"/>
    <n v="98155"/>
    <x v="12"/>
    <x v="28"/>
    <s v="LYRIQ"/>
    <x v="1"/>
    <x v="2"/>
    <n v="0"/>
    <n v="32"/>
    <n v="285612414"/>
    <s v="POINT (-122.30304 47.75494)"/>
    <s v="CITY OF SEATTLE - (WA)|CITY OF TACOMA - (WA)"/>
    <n v="53033020402"/>
    <n v="0"/>
    <s v="BEV"/>
  </r>
  <r>
    <s v="3FMTK1RM0M"/>
    <x v="19"/>
    <s v="Tacoma"/>
    <s v="WA"/>
    <n v="98405"/>
    <x v="2"/>
    <x v="4"/>
    <s v="MUSTANG MACH-E"/>
    <x v="1"/>
    <x v="2"/>
    <n v="0"/>
    <n v="27"/>
    <n v="292310336"/>
    <s v="POINT (-122.48271 47.24737)"/>
    <s v="BONNEVILLE POWER ADMINISTRATION||CITY OF TACOMA - (WA)||PENINSULA LIGHT COMPANY"/>
    <n v="53053061100"/>
    <n v="5"/>
    <s v="BEV"/>
  </r>
  <r>
    <s v="W1NWM0ABXS"/>
    <x v="0"/>
    <s v="Lynnwood"/>
    <s v="WA"/>
    <n v="98036"/>
    <x v="0"/>
    <x v="26"/>
    <s v="G-CLASS"/>
    <x v="1"/>
    <x v="2"/>
    <n v="0"/>
    <n v="32"/>
    <n v="285136015"/>
    <s v="POINT (-122.29245 47.82557)"/>
    <s v="PUGET SOUND ENERGY INC"/>
    <n v="53061051402"/>
    <n v="1"/>
    <s v="BEV"/>
  </r>
  <r>
    <s v="KMHC75LH6K"/>
    <x v="19"/>
    <s v="Auburn"/>
    <s v="WA"/>
    <n v="98092"/>
    <x v="9"/>
    <x v="15"/>
    <s v="IONIQ"/>
    <x v="1"/>
    <x v="1"/>
    <n v="29"/>
    <n v="31"/>
    <n v="273886287"/>
    <s v="POINT (-122.18263 47.31825)"/>
    <s v="PUGET SOUND ENERGY INC||CITY OF TACOMA - (WA)"/>
    <n v="53053070316"/>
    <n v="7"/>
    <s v="BEV"/>
  </r>
  <r>
    <s v="1GYKPRRK7R"/>
    <x v="19"/>
    <s v="Fife"/>
    <s v="WA"/>
    <n v="98424"/>
    <x v="6"/>
    <x v="28"/>
    <s v="LYRIQ"/>
    <x v="1"/>
    <x v="2"/>
    <n v="0"/>
    <n v="25"/>
    <n v="261658764"/>
    <s v="POINT (-122.37302 47.24714)"/>
    <s v="PUGET SOUND ENERGY INC||CITY OF TACOMA - (WA)"/>
    <n v="53053940009"/>
    <n v="2"/>
    <s v="BEV"/>
  </r>
  <r>
    <s v="7JRH60FJXR"/>
    <x v="2"/>
    <s v="Woodinville"/>
    <s v="WA"/>
    <n v="98072"/>
    <x v="6"/>
    <x v="12"/>
    <s v="S60"/>
    <x v="0"/>
    <x v="0"/>
    <n v="41"/>
    <n v="45"/>
    <n v="286617698"/>
    <s v="POINT (-122.15545 47.75448)"/>
    <s v="PUGET SOUND ENERGY INC||CITY OF TACOMA - (WA)"/>
    <n v="53033032311"/>
    <n v="2"/>
    <s v="PHEV"/>
  </r>
  <r>
    <s v="KL8CK6S0XF"/>
    <x v="10"/>
    <s v="Spokane"/>
    <s v="WA"/>
    <n v="99201"/>
    <x v="5"/>
    <x v="5"/>
    <s v="SPARK"/>
    <x v="1"/>
    <x v="0"/>
    <n v="82"/>
    <n v="3"/>
    <n v="123981028"/>
    <s v="POINT (-117.41162 47.65726)"/>
    <s v="MODERN ELECTRIC WATER COMPANY"/>
    <n v="53063002300"/>
    <n v="11"/>
    <s v="BEV"/>
  </r>
  <r>
    <s v="WVWPR7AU0J"/>
    <x v="16"/>
    <s v="Bellingham"/>
    <s v="WA"/>
    <n v="98229"/>
    <x v="1"/>
    <x v="21"/>
    <s v="E-GOLF"/>
    <x v="1"/>
    <x v="0"/>
    <n v="125"/>
    <n v="40"/>
    <n v="272064040"/>
    <s v="POINT (-122.45486 48.7449)"/>
    <s v="PUGET SOUND ENERGY INC||PUD NO 1 OF WHATCOM COUNTY"/>
    <n v="53073000902"/>
    <n v="8"/>
    <s v="BEV"/>
  </r>
  <r>
    <s v="ZHWUC1ZM9R"/>
    <x v="6"/>
    <s v="Greenbank"/>
    <s v="WA"/>
    <n v="98253"/>
    <x v="6"/>
    <x v="31"/>
    <s v="REVUELTO"/>
    <x v="0"/>
    <x v="1"/>
    <n v="6"/>
    <n v="10"/>
    <n v="280479489"/>
    <s v="POINT (-122.56817 48.08827)"/>
    <s v="PUGET SOUND ENERGY INC"/>
    <n v="53029971302"/>
    <n v="2"/>
    <s v="PHEV"/>
  </r>
  <r>
    <s v="1FADP3R44F"/>
    <x v="2"/>
    <s v="Auburn"/>
    <s v="WA"/>
    <n v="98001"/>
    <x v="5"/>
    <x v="4"/>
    <s v="FOCUS"/>
    <x v="1"/>
    <x v="0"/>
    <n v="76"/>
    <n v="30"/>
    <n v="306662142"/>
    <s v="POINT (-122.28802 47.30264)"/>
    <s v="PUGET SOUND ENERGY INC||CITY OF TACOMA - (WA)"/>
    <n v="53033029805"/>
    <n v="11"/>
    <s v="BEV"/>
  </r>
  <r>
    <s v="W1N9M0KB3N"/>
    <x v="0"/>
    <s v="Arlington"/>
    <s v="WA"/>
    <n v="98223"/>
    <x v="14"/>
    <x v="26"/>
    <s v="EQB-CLASS"/>
    <x v="1"/>
    <x v="2"/>
    <n v="0"/>
    <n v="39"/>
    <n v="265121839"/>
    <s v="POINT (-122.1264 48.19471)"/>
    <s v="BONNEVILLE POWER ADMINISTRATION||PUD 1 OF SNOHOMISH COUNTY"/>
    <n v="53061053509"/>
    <n v="4"/>
    <s v="BEV"/>
  </r>
  <r>
    <s v="2C4RC1H77L"/>
    <x v="0"/>
    <s v="Bothell"/>
    <s v="WA"/>
    <n v="98012"/>
    <x v="4"/>
    <x v="19"/>
    <s v="PACIFICA"/>
    <x v="0"/>
    <x v="0"/>
    <n v="32"/>
    <n v="1"/>
    <n v="102806770"/>
    <s v="POINT (-122.20105 47.84423)"/>
    <s v="PUGET SOUND ENERGY INC"/>
    <n v="53061051921"/>
    <n v="6"/>
    <s v="PHEV"/>
  </r>
  <r>
    <s v="5NMMCET11P"/>
    <x v="2"/>
    <s v="Woodinville"/>
    <s v="WA"/>
    <n v="98072"/>
    <x v="13"/>
    <x v="9"/>
    <s v="GV70"/>
    <x v="1"/>
    <x v="2"/>
    <n v="0"/>
    <n v="45"/>
    <n v="240654543"/>
    <s v="POINT (-122.15545 47.75448)"/>
    <s v="PUGET SOUND ENERGY INC||CITY OF TACOMA - (WA)"/>
    <n v="53033032320"/>
    <n v="3"/>
    <s v="BEV"/>
  </r>
  <r>
    <s v="1FTBW1YM4T"/>
    <x v="5"/>
    <s v="Olympia"/>
    <s v="WA"/>
    <n v="98501"/>
    <x v="12"/>
    <x v="4"/>
    <s v="TRANSIT"/>
    <x v="1"/>
    <x v="2"/>
    <n v="0"/>
    <n v="22"/>
    <n v="287613147"/>
    <s v="POINT (-122.89165 47.03954)"/>
    <s v="PUGET SOUND ENERGY INC"/>
    <n v="53067011200"/>
    <n v="0"/>
    <s v="BEV"/>
  </r>
  <r>
    <s v="W1KEG2BB4P"/>
    <x v="2"/>
    <s v="Redmond"/>
    <s v="WA"/>
    <n v="98053"/>
    <x v="13"/>
    <x v="26"/>
    <s v="EQE-CLASS SEDAN"/>
    <x v="1"/>
    <x v="2"/>
    <n v="0"/>
    <n v="5"/>
    <n v="285970821"/>
    <s v="POINT (-122.03287 47.68555)"/>
    <s v="PUGET SOUND ENERGY INC||CITY OF TACOMA - (WA)"/>
    <n v="53033032315"/>
    <n v="3"/>
    <s v="BEV"/>
  </r>
  <r>
    <s v="1G6RS1E48E"/>
    <x v="6"/>
    <s v="Oak Harbor"/>
    <s v="WA"/>
    <n v="98277"/>
    <x v="10"/>
    <x v="28"/>
    <s v="ELR"/>
    <x v="0"/>
    <x v="0"/>
    <n v="37"/>
    <n v="10"/>
    <n v="146927588"/>
    <s v="POINT (-122.64682 48.29077)"/>
    <s v="PUGET SOUND ENERGY INC"/>
    <n v="53029970500"/>
    <n v="12"/>
    <s v="PHEV"/>
  </r>
  <r>
    <s v="WA12AAGEXN"/>
    <x v="19"/>
    <s v="Gig Harbor"/>
    <s v="WA"/>
    <n v="98335"/>
    <x v="14"/>
    <x v="2"/>
    <s v="E-TRON SPORTBACK"/>
    <x v="1"/>
    <x v="2"/>
    <n v="0"/>
    <n v="26"/>
    <n v="215147866"/>
    <s v="POINT (-122.58009 47.328)"/>
    <s v="BONNEVILLE POWER ADMINISTRATION||CITY OF TACOMA - (WA)||PENINSULA LIGHT COMPANY"/>
    <n v="53053072408"/>
    <n v="4"/>
    <s v="BEV"/>
  </r>
  <r>
    <s v="WA1F2AFY3S"/>
    <x v="19"/>
    <s v="Tacoma"/>
    <s v="WA"/>
    <n v="98422"/>
    <x v="0"/>
    <x v="2"/>
    <s v="Q5 E"/>
    <x v="0"/>
    <x v="1"/>
    <n v="23"/>
    <n v="27"/>
    <n v="278883489"/>
    <s v="POINT (-122.37685 47.28595)"/>
    <s v="BONNEVILLE POWER ADMINISTRATION||CITY OF TACOMA - (WA)||PENINSULA LIGHT COMPANY"/>
    <n v="53053940001"/>
    <n v="1"/>
    <s v="PHEV"/>
  </r>
  <r>
    <s v="KMUKFDSC5T"/>
    <x v="2"/>
    <s v="Seattle"/>
    <s v="WA"/>
    <n v="98121"/>
    <x v="12"/>
    <x v="9"/>
    <s v="GV60"/>
    <x v="1"/>
    <x v="2"/>
    <n v="0"/>
    <n v="36"/>
    <n v="290011172"/>
    <s v="POINT (-122.34468 47.61578)"/>
    <s v="CITY OF SEATTLE - (WA)|CITY OF TACOMA - (WA)"/>
    <n v="53033007201"/>
    <n v="0"/>
    <s v="BEV"/>
  </r>
  <r>
    <s v="1FAHP3R46C"/>
    <x v="15"/>
    <s v="Ridgefield"/>
    <s v="WA"/>
    <n v="98642"/>
    <x v="15"/>
    <x v="4"/>
    <s v="FOCUS"/>
    <x v="1"/>
    <x v="0"/>
    <n v="76"/>
    <n v="18"/>
    <n v="1798688"/>
    <s v="POINT (-122.74595 45.81539)"/>
    <s v="BONNEVILLE POWER ADMINISTRATION||PUD NO 1 OF CLARK COUNTY - (WA)"/>
    <n v="53011040303"/>
    <n v="14"/>
    <s v="BEV"/>
  </r>
  <r>
    <s v="5YJXCDE47M"/>
    <x v="6"/>
    <s v="Clinton"/>
    <s v="WA"/>
    <n v="98236"/>
    <x v="2"/>
    <x v="1"/>
    <s v="MODEL X"/>
    <x v="1"/>
    <x v="2"/>
    <n v="0"/>
    <n v="10"/>
    <n v="137469244"/>
    <s v="POINT (-122.35803 47.9796)"/>
    <s v="PUGET SOUND ENERGY INC"/>
    <n v="53029972000"/>
    <n v="5"/>
    <s v="BEV"/>
  </r>
  <r>
    <s v="7JRH60FH0R"/>
    <x v="10"/>
    <s v="Spokane"/>
    <s v="WA"/>
    <n v="99223"/>
    <x v="6"/>
    <x v="12"/>
    <s v="S60"/>
    <x v="0"/>
    <x v="0"/>
    <n v="41"/>
    <n v="3"/>
    <n v="280528300"/>
    <s v="POINT (-117.36043 47.63396)"/>
    <s v="MODERN ELECTRIC WATER COMPANY"/>
    <n v="53063004602"/>
    <n v="2"/>
    <s v="PHEV"/>
  </r>
  <r>
    <s v="WBY63HG0XT"/>
    <x v="19"/>
    <s v="Auburn"/>
    <s v="WA"/>
    <n v="98092"/>
    <x v="12"/>
    <x v="0"/>
    <s v="I5"/>
    <x v="1"/>
    <x v="2"/>
    <n v="0"/>
    <n v="31"/>
    <n v="285104053"/>
    <s v="POINT (-122.18263 47.31825)"/>
    <s v="PUGET SOUND ENERGY INC||CITY OF TACOMA - (WA)"/>
    <n v="53053070316"/>
    <n v="0"/>
    <s v="BEV"/>
  </r>
  <r>
    <s v="7FCTGGAA6T"/>
    <x v="5"/>
    <s v="Lacey"/>
    <s v="WA"/>
    <n v="98503"/>
    <x v="12"/>
    <x v="18"/>
    <s v="R1T"/>
    <x v="1"/>
    <x v="2"/>
    <n v="0"/>
    <n v="22"/>
    <n v="288153050"/>
    <s v="POINT (-122.82324 47.04437)"/>
    <s v="PUGET SOUND ENERGY INC"/>
    <n v="53067011410"/>
    <n v="0"/>
    <s v="BEV"/>
  </r>
  <r>
    <s v="JTJKKCFZXR"/>
    <x v="0"/>
    <s v="Lake Stevens"/>
    <s v="WA"/>
    <n v="98258"/>
    <x v="6"/>
    <x v="8"/>
    <s v="NX"/>
    <x v="0"/>
    <x v="0"/>
    <n v="37"/>
    <n v="44"/>
    <n v="289922202"/>
    <s v="POINT (-122.06402 48.01497)"/>
    <s v="PUGET SOUND ENERGY INC"/>
    <n v="53061052607"/>
    <n v="2"/>
    <s v="PHEV"/>
  </r>
  <r>
    <s v="WP0BB2Y14N"/>
    <x v="13"/>
    <s v="Ronald"/>
    <s v="WA"/>
    <n v="98940"/>
    <x v="14"/>
    <x v="17"/>
    <s v="TAYCAN"/>
    <x v="1"/>
    <x v="2"/>
    <n v="0"/>
    <n v="13"/>
    <n v="270774738"/>
    <s v="POINT (-121.02627 47.23781)"/>
    <s v="PUGET SOUND ENERGY INC"/>
    <n v="53037975101"/>
    <n v="4"/>
    <s v="BEV"/>
  </r>
  <r>
    <s v="2C3CDBCK4R"/>
    <x v="19"/>
    <s v="Bonney Lake"/>
    <s v="WA"/>
    <n v="98391"/>
    <x v="6"/>
    <x v="30"/>
    <s v="CHARGER"/>
    <x v="1"/>
    <x v="2"/>
    <n v="0"/>
    <n v="31"/>
    <n v="278134958"/>
    <s v="POINT (-122.17144 47.19175)"/>
    <s v="PUGET SOUND ENERGY INC||CITY OF TACOMA - (WA)"/>
    <n v="53053070312"/>
    <n v="2"/>
    <s v="BEV"/>
  </r>
  <r>
    <s v="WBY43EJ07R"/>
    <x v="2"/>
    <s v="Kirkland"/>
    <s v="WA"/>
    <n v="98033"/>
    <x v="6"/>
    <x v="0"/>
    <s v="I7"/>
    <x v="1"/>
    <x v="2"/>
    <n v="0"/>
    <n v="48"/>
    <n v="281289746"/>
    <s v="POINT (-122.2066 47.67887)"/>
    <s v="PUGET SOUND ENERGY INC||CITY OF TACOMA - (WA)"/>
    <n v="53033022701"/>
    <n v="2"/>
    <s v="BEV"/>
  </r>
  <r>
    <s v="1G1FX6S05K"/>
    <x v="2"/>
    <s v="Seattle"/>
    <s v="WA"/>
    <n v="98178"/>
    <x v="9"/>
    <x v="5"/>
    <s v="BOLT EV"/>
    <x v="1"/>
    <x v="0"/>
    <n v="238"/>
    <n v="37"/>
    <n v="306882299"/>
    <s v="POINT (-122.25031 47.49481)"/>
    <s v="CITY OF SEATTLE - (WA)|CITY OF TACOMA - (WA)"/>
    <n v="53033026101"/>
    <n v="7"/>
    <s v="BEV"/>
  </r>
  <r>
    <s v="WA14UBFZ1R"/>
    <x v="16"/>
    <s v="Bellingham"/>
    <s v="WA"/>
    <n v="98229"/>
    <x v="6"/>
    <x v="2"/>
    <s v="Q4"/>
    <x v="1"/>
    <x v="2"/>
    <n v="0"/>
    <n v="40"/>
    <n v="276544768"/>
    <s v="POINT (-122.45486 48.7449)"/>
    <s v="PUGET SOUND ENERGY INC||PUD NO 1 OF WHATCOM COUNTY"/>
    <n v="53073000808"/>
    <n v="2"/>
    <s v="BEV"/>
  </r>
  <r>
    <s v="5YJSA1E12F"/>
    <x v="31"/>
    <s v="Pasco"/>
    <s v="WA"/>
    <n v="99301"/>
    <x v="5"/>
    <x v="1"/>
    <s v="MODEL S"/>
    <x v="1"/>
    <x v="0"/>
    <n v="208"/>
    <n v="16"/>
    <n v="132575670"/>
    <s v="POINT (-119.09467 46.23542)"/>
    <s v="BONNEVILLE POWER ADMINISTRATION||PUD NO 1 OF FRANKLIN COUNTY"/>
    <n v="53021020403"/>
    <n v="11"/>
    <s v="BEV"/>
  </r>
  <r>
    <s v="2G5ZJ3TY0S"/>
    <x v="17"/>
    <s v="West Richland"/>
    <s v="WA"/>
    <n v="99353"/>
    <x v="0"/>
    <x v="5"/>
    <s v="BRIGHTDROP"/>
    <x v="1"/>
    <x v="2"/>
    <n v="0"/>
    <n v="8"/>
    <n v="291492925"/>
    <s v="POINT (-119.33836 46.29696)"/>
    <s v="BONNEVILLE POWER ADMINISTRATION||PUD NO 1 OF BENTON COUNTY"/>
    <n v="53005010807"/>
    <n v="1"/>
    <s v="BEV"/>
  </r>
  <r>
    <s v="WA1F2AFY9P"/>
    <x v="30"/>
    <s v="Westport"/>
    <s v="WA"/>
    <n v="98595"/>
    <x v="13"/>
    <x v="2"/>
    <s v="Q5 E"/>
    <x v="0"/>
    <x v="1"/>
    <n v="23"/>
    <n v="19"/>
    <n v="228567454"/>
    <s v="POINT (-124.10425 46.89112)"/>
    <s v="BONNEVILLE POWER ADMINISTRATION||PUD NO 1 OF GRAYS HARBOR COUNTY"/>
    <n v="53027001601"/>
    <n v="3"/>
    <s v="PHEV"/>
  </r>
  <r>
    <s v="WMEEJ9AA4G"/>
    <x v="26"/>
    <s v="Chehalis"/>
    <s v="WA"/>
    <n v="98532"/>
    <x v="3"/>
    <x v="14"/>
    <s v="FORTWO"/>
    <x v="1"/>
    <x v="0"/>
    <n v="68"/>
    <n v="19"/>
    <n v="169200153"/>
    <s v="POINT (-122.96462 46.6621)"/>
    <s v="BONNEVILLE POWER ADMINISTRATION||CITY OF TACOMA - (WA)||PUD NO 1 OF LEWIS COUNTY"/>
    <n v="53041971502"/>
    <n v="10"/>
    <s v="BEV"/>
  </r>
  <r>
    <s v="KMHM24AA3R"/>
    <x v="19"/>
    <s v="South Hill"/>
    <s v="WA"/>
    <n v="98375"/>
    <x v="6"/>
    <x v="15"/>
    <s v="IONIQ 6"/>
    <x v="1"/>
    <x v="2"/>
    <n v="0"/>
    <n v="2"/>
    <n v="266578875"/>
    <s v="POINT (-122.30855 47.10424)"/>
    <s v="BONNEVILLE POWER ADMINISTRATION||CITY OF TACOMA - (WA)||ELMHURST MUTUAL POWER &amp; LIGHT CO|PENINSULA LIGHT COMPANY"/>
    <n v="53053071309"/>
    <n v="2"/>
    <s v="BEV"/>
  </r>
  <r>
    <s v="3GNKDCRM6S"/>
    <x v="2"/>
    <s v="Issaquah"/>
    <s v="WA"/>
    <n v="98027"/>
    <x v="0"/>
    <x v="5"/>
    <s v="BLAZER"/>
    <x v="1"/>
    <x v="2"/>
    <n v="0"/>
    <n v="41"/>
    <n v="290218365"/>
    <s v="POINT (-122.03439 47.5301)"/>
    <s v="PUGET SOUND ENERGY INC||CITY OF TACOMA - (WA)"/>
    <n v="53033032103"/>
    <n v="1"/>
    <s v="BEV"/>
  </r>
  <r>
    <s v="1FTVW5L71R"/>
    <x v="0"/>
    <s v="Snohomish"/>
    <s v="WA"/>
    <n v="98296"/>
    <x v="6"/>
    <x v="4"/>
    <s v="F-150"/>
    <x v="1"/>
    <x v="2"/>
    <n v="0"/>
    <n v="1"/>
    <n v="272798312"/>
    <s v="POINT (-122.1389 47.87115)"/>
    <s v="PUGET SOUND ENERGY INC"/>
    <n v="53061052112"/>
    <n v="2"/>
    <s v="BEV"/>
  </r>
  <r>
    <s v="7UUG1TJJ8T"/>
    <x v="15"/>
    <s v="Vancouver"/>
    <s v="WA"/>
    <n v="98682"/>
    <x v="12"/>
    <x v="32"/>
    <s v="GRAVITY"/>
    <x v="1"/>
    <x v="2"/>
    <n v="0"/>
    <n v="18"/>
    <n v="291240183"/>
    <s v="POINT (-122.55149 45.69345)"/>
    <s v="BONNEVILLE POWER ADMINISTRATION||PUD NO 1 OF CLARK COUNTY - (WA)"/>
    <n v="53011040604"/>
    <n v="0"/>
    <s v="BEV"/>
  </r>
  <r>
    <s v="1GC10ZED6T"/>
    <x v="10"/>
    <s v="Spokane"/>
    <s v="WA"/>
    <n v="99223"/>
    <x v="12"/>
    <x v="5"/>
    <s v="SILVERADO"/>
    <x v="1"/>
    <x v="2"/>
    <n v="0"/>
    <n v="6"/>
    <n v="292225335"/>
    <s v="POINT (-117.36043 47.63396)"/>
    <s v="BONNEVILLE POWER ADMINISTRATION||INLAND POWER &amp; LIGHT COMPANY"/>
    <n v="53063013401"/>
    <n v="0"/>
    <s v="BEV"/>
  </r>
  <r>
    <s v="SALK19F48S"/>
    <x v="19"/>
    <s v="Gig Harbor"/>
    <s v="WA"/>
    <n v="98335"/>
    <x v="0"/>
    <x v="25"/>
    <s v="RANGE ROVER"/>
    <x v="0"/>
    <x v="0"/>
    <n v="58"/>
    <n v="26"/>
    <n v="274090281"/>
    <s v="POINT (-122.58009 47.328)"/>
    <s v="BONNEVILLE POWER ADMINISTRATION||CITY OF TACOMA - (WA)||PENINSULA LIGHT COMPANY"/>
    <n v="53053072507"/>
    <n v="1"/>
    <s v="PHEV"/>
  </r>
  <r>
    <s v="KNDCR3LF5P"/>
    <x v="2"/>
    <s v="Seattle"/>
    <s v="WA"/>
    <n v="98146"/>
    <x v="13"/>
    <x v="3"/>
    <s v="NIRO"/>
    <x v="0"/>
    <x v="0"/>
    <n v="33"/>
    <n v="34"/>
    <n v="235256955"/>
    <s v="POINT (-122.36322 47.49736)"/>
    <s v="CITY OF SEATTLE - (WA)|CITY OF TACOMA - (WA)"/>
    <n v="53033026700"/>
    <n v="3"/>
    <s v="PHEV"/>
  </r>
  <r>
    <s v="WA1ACBGE4N"/>
    <x v="19"/>
    <s v="Gig Harbor"/>
    <s v="WA"/>
    <n v="98332"/>
    <x v="14"/>
    <x v="2"/>
    <s v="E-TRON"/>
    <x v="1"/>
    <x v="2"/>
    <n v="0"/>
    <n v="26"/>
    <n v="273554543"/>
    <s v="POINT (-122.58965 47.34235)"/>
    <s v="BONNEVILLE POWER ADMINISTRATION||CITY OF TACOMA - (WA)||PENINSULA LIGHT COMPANY"/>
    <n v="53053072509"/>
    <n v="4"/>
    <s v="BEV"/>
  </r>
  <r>
    <s v="3C4RJNAK3R"/>
    <x v="2"/>
    <s v="Renton"/>
    <s v="WA"/>
    <n v="98058"/>
    <x v="6"/>
    <x v="10"/>
    <s v="WAGONEER S"/>
    <x v="1"/>
    <x v="2"/>
    <n v="0"/>
    <n v="47"/>
    <n v="277656466"/>
    <s v="POINT (-122.08747 47.4466)"/>
    <s v="PUGET SOUND ENERGY INC||CITY OF TACOMA - (WA)"/>
    <n v="53033031906"/>
    <n v="2"/>
    <s v="BEV"/>
  </r>
  <r>
    <s v="LVYBC0AL1J"/>
    <x v="16"/>
    <s v="Point Roberts"/>
    <s v="WA"/>
    <n v="98281"/>
    <x v="1"/>
    <x v="12"/>
    <s v="S90"/>
    <x v="0"/>
    <x v="1"/>
    <n v="21"/>
    <n v="42"/>
    <n v="172945230"/>
    <s v="POINT (-123.05688 48.98867)"/>
    <s v="PUGET SOUND ENERGY INC||PUD NO 1 OF WHATCOM COUNTY"/>
    <n v="53073011000"/>
    <n v="8"/>
    <s v="PHEV"/>
  </r>
  <r>
    <s v="WAUJ8BFW6S"/>
    <x v="16"/>
    <s v="Ferndale"/>
    <s v="WA"/>
    <n v="98248"/>
    <x v="0"/>
    <x v="2"/>
    <s v="RS E-TRON GT"/>
    <x v="1"/>
    <x v="2"/>
    <n v="0"/>
    <n v="42"/>
    <n v="284646477"/>
    <s v="POINT (-122.5945 48.84787)"/>
    <s v="PUGET SOUND ENERGY INC||PUD NO 1 OF WHATCOM COUNTY"/>
    <n v="53073010504"/>
    <n v="1"/>
    <s v="BEV"/>
  </r>
  <r>
    <s v="5YJRE1A12A"/>
    <x v="2"/>
    <s v="Issaquah"/>
    <s v="WA"/>
    <n v="98027"/>
    <x v="19"/>
    <x v="1"/>
    <s v="ROADSTER"/>
    <x v="1"/>
    <x v="0"/>
    <n v="245"/>
    <n v="5"/>
    <n v="247358450"/>
    <s v="POINT (-122.03439 47.5301)"/>
    <s v="PUGET SOUND ENERGY INC||CITY OF TACOMA - (WA)"/>
    <n v="53033032604"/>
    <n v="16"/>
    <s v="BEV"/>
  </r>
  <r>
    <s v="3FMTK3SU2T"/>
    <x v="2"/>
    <s v="Newcastle"/>
    <s v="WA"/>
    <n v="98056"/>
    <x v="12"/>
    <x v="4"/>
    <s v="MUSTANG MACH-E"/>
    <x v="1"/>
    <x v="2"/>
    <n v="0"/>
    <n v="41"/>
    <n v="292565430"/>
    <s v="POINT (-122.18839 47.51197)"/>
    <s v="PUGET SOUND ENERGY INC||CITY OF TACOMA - (WA)"/>
    <n v="53033025001"/>
    <n v="0"/>
    <s v="BEV"/>
  </r>
  <r>
    <s v="5LMYJ9YY2N"/>
    <x v="19"/>
    <s v="Gig Harbor"/>
    <s v="WA"/>
    <n v="98335"/>
    <x v="14"/>
    <x v="36"/>
    <s v="AVIATOR"/>
    <x v="0"/>
    <x v="1"/>
    <n v="21"/>
    <n v="26"/>
    <n v="197631234"/>
    <s v="POINT (-122.58009 47.328)"/>
    <s v="BONNEVILLE POWER ADMINISTRATION||CITY OF TACOMA - (WA)||PENINSULA LIGHT COMPANY"/>
    <n v="53053072408"/>
    <n v="4"/>
    <s v="PHEV"/>
  </r>
  <r>
    <s v="KMHC65LD6L"/>
    <x v="2"/>
    <s v="Bellevue"/>
    <s v="WA"/>
    <n v="98007"/>
    <x v="4"/>
    <x v="15"/>
    <s v="IONIQ"/>
    <x v="0"/>
    <x v="1"/>
    <n v="29"/>
    <n v="48"/>
    <n v="101906059"/>
    <s v="POINT (-122.12056 47.61334)"/>
    <s v="PUGET SOUND ENERGY INC||CITY OF TACOMA - (WA)"/>
    <n v="53033022804"/>
    <n v="6"/>
    <s v="PHEV"/>
  </r>
  <r>
    <s v="WA125BGF6V"/>
    <x v="2"/>
    <s v="Sammamish"/>
    <s v="WA"/>
    <n v="98075"/>
    <x v="16"/>
    <x v="2"/>
    <s v="SQ6"/>
    <x v="1"/>
    <x v="2"/>
    <n v="0"/>
    <n v="41"/>
    <n v="292546390"/>
    <s v="POINT (-122.03539 47.61344)"/>
    <s v="PUGET SOUND ENERGY INC||CITY OF TACOMA - (WA)"/>
    <n v="53033032218"/>
    <n v="-1"/>
    <s v="BEV"/>
  </r>
  <r>
    <s v="WMEEJ9AA4D"/>
    <x v="16"/>
    <s v="Bellingham"/>
    <s v="WA"/>
    <n v="98225"/>
    <x v="7"/>
    <x v="14"/>
    <s v="FORTWO ELECTRIC DRIVE"/>
    <x v="1"/>
    <x v="0"/>
    <n v="68"/>
    <n v="42"/>
    <n v="118372712"/>
    <s v="POINT (-122.47091 48.75256)"/>
    <s v="PUGET SOUND ENERGY INC||PUD NO 1 OF WHATCOM COUNTY"/>
    <n v="53073000201"/>
    <n v="13"/>
    <s v="BEV"/>
  </r>
  <r>
    <s v="YV4H60DP2N"/>
    <x v="19"/>
    <s v="Bonney Lake"/>
    <s v="WA"/>
    <n v="98391"/>
    <x v="14"/>
    <x v="12"/>
    <s v="XC60"/>
    <x v="0"/>
    <x v="0"/>
    <n v="35"/>
    <n v="31"/>
    <n v="199354697"/>
    <s v="POINT (-122.17144 47.19175)"/>
    <s v="PUGET SOUND ENERGY INC||CITY OF TACOMA - (WA)"/>
    <n v="53053070308"/>
    <n v="4"/>
    <s v="PHEV"/>
  </r>
  <r>
    <s v="WP0AH2YAXS"/>
    <x v="4"/>
    <s v="Chelan"/>
    <s v="WA"/>
    <n v="98816"/>
    <x v="0"/>
    <x v="17"/>
    <s v="PANAMERA"/>
    <x v="0"/>
    <x v="1"/>
    <n v="27"/>
    <n v="12"/>
    <n v="277479940"/>
    <s v="POINT (-120.01454 47.83985)"/>
    <s v="PUD NO 1 OF CHELAN COUNTY"/>
    <n v="53007960301"/>
    <n v="1"/>
    <s v="PHEV"/>
  </r>
  <r>
    <s v="KNDJP3AE6H"/>
    <x v="2"/>
    <s v="Bellevue"/>
    <s v="WA"/>
    <n v="98004"/>
    <x v="11"/>
    <x v="3"/>
    <s v="SOUL"/>
    <x v="1"/>
    <x v="0"/>
    <n v="93"/>
    <n v="48"/>
    <n v="349133872"/>
    <s v="POINT (-122.1872 47.61001)"/>
    <s v="PUGET SOUND ENERGY INC||CITY OF TACOMA - (WA)"/>
    <n v="53033024002"/>
    <n v="9"/>
    <s v="BEV"/>
  </r>
  <r>
    <s v="2T3YL4DV2D"/>
    <x v="2"/>
    <s v="Seattle"/>
    <s v="WA"/>
    <n v="98144"/>
    <x v="7"/>
    <x v="11"/>
    <s v="RAV4"/>
    <x v="1"/>
    <x v="0"/>
    <n v="103"/>
    <n v="37"/>
    <n v="118263596"/>
    <s v="POINT (-122.30866 47.57874)"/>
    <s v="CITY OF SEATTLE - (WA)|CITY OF TACOMA - (WA)"/>
    <n v="53033009400"/>
    <n v="13"/>
    <s v="BEV"/>
  </r>
  <r>
    <s v="7JRBR0FL1M"/>
    <x v="2"/>
    <s v="Auburn"/>
    <s v="WA"/>
    <n v="98001"/>
    <x v="2"/>
    <x v="12"/>
    <s v="S60"/>
    <x v="0"/>
    <x v="1"/>
    <n v="22"/>
    <n v="30"/>
    <n v="152759218"/>
    <s v="POINT (-122.28802 47.30264)"/>
    <s v="PUGET SOUND ENERGY INC||CITY OF TACOMA - (WA)"/>
    <n v="53033030405"/>
    <n v="5"/>
    <s v="PHEV"/>
  </r>
  <r>
    <s v="WA11AAGEXN"/>
    <x v="2"/>
    <s v="Redmond"/>
    <s v="WA"/>
    <n v="98053"/>
    <x v="14"/>
    <x v="2"/>
    <s v="E-TRON SPORTBACK"/>
    <x v="1"/>
    <x v="2"/>
    <n v="0"/>
    <n v="45"/>
    <n v="212019986"/>
    <s v="POINT (-122.03287 47.68555)"/>
    <s v="PUGET SOUND ENERGY INC||CITY OF TACOMA - (WA)"/>
    <n v="53033032327"/>
    <n v="4"/>
    <s v="BEV"/>
  </r>
  <r>
    <s v="5YJSA1CN1C"/>
    <x v="10"/>
    <s v="Spokane"/>
    <s v="WA"/>
    <n v="99202"/>
    <x v="15"/>
    <x v="1"/>
    <s v="MODEL S"/>
    <x v="1"/>
    <x v="0"/>
    <n v="265"/>
    <n v="3"/>
    <n v="208282602"/>
    <s v="POINT (-117.3797 47.65548)"/>
    <s v="MODERN ELECTRIC WATER COMPANY"/>
    <n v="53063014500"/>
    <n v="14"/>
    <s v="BEV"/>
  </r>
  <r>
    <s v="SALWR4RYXM"/>
    <x v="0"/>
    <s v="Edmonds"/>
    <s v="WA"/>
    <n v="98020"/>
    <x v="2"/>
    <x v="25"/>
    <s v="RANGE ROVER SPORT"/>
    <x v="0"/>
    <x v="1"/>
    <n v="19"/>
    <n v="21"/>
    <n v="154060182"/>
    <s v="POINT (-122.37695 47.81113)"/>
    <s v="PUGET SOUND ENERGY INC"/>
    <n v="53061050300"/>
    <n v="5"/>
    <s v="PHEV"/>
  </r>
  <r>
    <s v="ZPBUD6ZL9S"/>
    <x v="2"/>
    <s v="Redmond"/>
    <s v="WA"/>
    <n v="98053"/>
    <x v="0"/>
    <x v="31"/>
    <s v="URUS"/>
    <x v="0"/>
    <x v="0"/>
    <n v="37"/>
    <n v="45"/>
    <n v="287076674"/>
    <s v="POINT (-122.03287 47.68555)"/>
    <s v="PUGET SOUND ENERGY INC||CITY OF TACOMA - (WA)"/>
    <n v="53033032315"/>
    <n v="1"/>
    <s v="PHEV"/>
  </r>
  <r>
    <s v="WBY2Z4C53K"/>
    <x v="2"/>
    <s v="Woodinville"/>
    <s v="WA"/>
    <n v="98072"/>
    <x v="9"/>
    <x v="0"/>
    <s v="I8"/>
    <x v="0"/>
    <x v="1"/>
    <n v="18"/>
    <n v="45"/>
    <n v="228303834"/>
    <s v="POINT (-122.15545 47.75448)"/>
    <s v="PUGET SOUND ENERGY INC||CITY OF TACOMA - (WA)"/>
    <n v="53033032327"/>
    <n v="7"/>
    <s v="PHEV"/>
  </r>
  <r>
    <s v="WA1ACBFZ6P"/>
    <x v="16"/>
    <s v="Bellingham"/>
    <s v="WA"/>
    <n v="98226"/>
    <x v="13"/>
    <x v="2"/>
    <s v="Q4"/>
    <x v="1"/>
    <x v="2"/>
    <n v="0"/>
    <n v="40"/>
    <n v="288317340"/>
    <s v="POINT (-122.49756 48.7999)"/>
    <s v="PUGET SOUND ENERGY INC||PUD NO 1 OF WHATCOM COUNTY"/>
    <n v="53073000804"/>
    <n v="3"/>
    <s v="BEV"/>
  </r>
  <r>
    <s v="WBA5P9C09M"/>
    <x v="19"/>
    <s v="Tacoma"/>
    <s v="WA"/>
    <n v="98422"/>
    <x v="2"/>
    <x v="0"/>
    <s v="330E"/>
    <x v="0"/>
    <x v="1"/>
    <n v="20"/>
    <n v="27"/>
    <n v="268543341"/>
    <s v="POINT (-122.37685 47.28595)"/>
    <s v="BONNEVILLE POWER ADMINISTRATION||CITY OF TACOMA - (WA)||PENINSULA LIGHT COMPANY"/>
    <n v="53053940011"/>
    <n v="5"/>
    <s v="PHEV"/>
  </r>
  <r>
    <s v="YV1BK0DP8N"/>
    <x v="19"/>
    <s v="Gig Harbor"/>
    <s v="WA"/>
    <n v="98332"/>
    <x v="14"/>
    <x v="12"/>
    <s v="XC60"/>
    <x v="0"/>
    <x v="1"/>
    <n v="18"/>
    <n v="26"/>
    <n v="179676983"/>
    <s v="POINT (-122.58965 47.34235)"/>
    <s v="BONNEVILLE POWER ADMINISTRATION||CITY OF TACOMA - (WA)||PENINSULA LIGHT COMPANY"/>
    <n v="53053072506"/>
    <n v="4"/>
    <s v="PHEV"/>
  </r>
  <r>
    <s v="SADHD2S17P"/>
    <x v="19"/>
    <s v="Puyallup"/>
    <s v="WA"/>
    <n v="98375"/>
    <x v="13"/>
    <x v="20"/>
    <s v="I-PACE"/>
    <x v="1"/>
    <x v="2"/>
    <n v="0"/>
    <n v="2"/>
    <n v="289317269"/>
    <s v="POINT (-122.30855 47.10424)"/>
    <s v="BONNEVILLE POWER ADMINISTRATION||CITY OF TACOMA - (WA)||PENINSULA LIGHT COMPANY"/>
    <n v="53053073131"/>
    <n v="3"/>
    <s v="BEV"/>
  </r>
  <r>
    <s v="1V2VRPE86R"/>
    <x v="0"/>
    <s v="Everett"/>
    <s v="WA"/>
    <n v="98201"/>
    <x v="6"/>
    <x v="21"/>
    <s v="ID.4"/>
    <x v="1"/>
    <x v="2"/>
    <n v="0"/>
    <n v="38"/>
    <n v="290663278"/>
    <s v="POINT (-122.20596 47.97659)"/>
    <s v="PUGET SOUND ENERGY INC"/>
    <n v="53061040900"/>
    <n v="2"/>
    <s v="BEV"/>
  </r>
  <r>
    <s v="KMHC65LD8N"/>
    <x v="2"/>
    <s v="Seattle"/>
    <s v="WA"/>
    <n v="98107"/>
    <x v="14"/>
    <x v="15"/>
    <s v="IONIQ"/>
    <x v="0"/>
    <x v="1"/>
    <n v="29"/>
    <n v="36"/>
    <n v="209680306"/>
    <s v="POINT (-122.38591 47.67597)"/>
    <s v="CITY OF SEATTLE - (WA)|CITY OF TACOMA - (WA)"/>
    <n v="53033004701"/>
    <n v="4"/>
    <s v="PHEV"/>
  </r>
  <r>
    <s v="3FMTK1R40R"/>
    <x v="16"/>
    <s v="Bellingham"/>
    <s v="WA"/>
    <n v="98225"/>
    <x v="6"/>
    <x v="4"/>
    <s v="MUSTANG MACH-E"/>
    <x v="1"/>
    <x v="2"/>
    <n v="0"/>
    <n v="42"/>
    <n v="271592737"/>
    <s v="POINT (-122.47091 48.75256)"/>
    <s v="PUGET SOUND ENERGY INC||PUD NO 1 OF WHATCOM COUNTY"/>
    <n v="53073000402"/>
    <n v="2"/>
    <s v="BEV"/>
  </r>
  <r>
    <s v="ZHWUC1ZM5R"/>
    <x v="2"/>
    <s v="Redmond"/>
    <s v="WA"/>
    <n v="98053"/>
    <x v="6"/>
    <x v="31"/>
    <s v="REVUELTO"/>
    <x v="0"/>
    <x v="1"/>
    <n v="6"/>
    <n v="45"/>
    <n v="275031270"/>
    <s v="POINT (-122.03287 47.68555)"/>
    <s v="PUGET SOUND ENERGY INC||CITY OF TACOMA - (WA)"/>
    <n v="53033032315"/>
    <n v="2"/>
    <s v="PHEV"/>
  </r>
  <r>
    <s v="3GNKDERL9S"/>
    <x v="16"/>
    <s v="Bellingham"/>
    <s v="WA"/>
    <n v="98229"/>
    <x v="0"/>
    <x v="5"/>
    <s v="BLAZER"/>
    <x v="1"/>
    <x v="2"/>
    <n v="0"/>
    <n v="40"/>
    <n v="287036753"/>
    <s v="POINT (-122.45486 48.7449)"/>
    <s v="PUGET SOUND ENERGY INC||PUD NO 1 OF WHATCOM COUNTY"/>
    <n v="53073001202"/>
    <n v="1"/>
    <s v="BEV"/>
  </r>
  <r>
    <s v="1G6RM1E43E"/>
    <x v="2"/>
    <s v="Auburn"/>
    <s v="WA"/>
    <n v="98001"/>
    <x v="10"/>
    <x v="28"/>
    <s v="ELR"/>
    <x v="0"/>
    <x v="0"/>
    <n v="37"/>
    <n v="30"/>
    <n v="344295885"/>
    <s v="POINT (-122.28802 47.30264)"/>
    <s v="PUGET SOUND ENERGY INC||CITY OF TACOMA - (WA)"/>
    <n v="53033029901"/>
    <n v="12"/>
    <s v="PHEV"/>
  </r>
  <r>
    <s v="W1NKJ8AB3S"/>
    <x v="0"/>
    <s v="Edmonds"/>
    <s v="WA"/>
    <n v="98020"/>
    <x v="0"/>
    <x v="26"/>
    <s v="GLC-CLASS"/>
    <x v="0"/>
    <x v="1"/>
    <n v="1"/>
    <n v="32"/>
    <n v="287564511"/>
    <s v="POINT (-122.37695 47.81113)"/>
    <s v="PUGET SOUND ENERGY INC"/>
    <n v="53061050700"/>
    <n v="1"/>
    <s v="PHEV"/>
  </r>
  <r>
    <s v="WP1AE2A20F"/>
    <x v="10"/>
    <s v="Spokane"/>
    <s v="WA"/>
    <n v="99205"/>
    <x v="5"/>
    <x v="17"/>
    <s v="CAYENNE"/>
    <x v="0"/>
    <x v="1"/>
    <n v="14"/>
    <n v="3"/>
    <n v="225789742"/>
    <s v="POINT (-117.45674 47.69963)"/>
    <s v="BONNEVILLE POWER ADMINISTRATION||AVISTA CORP||INLAND POWER &amp; LIGHT COMPANY"/>
    <n v="53063000900"/>
    <n v="11"/>
    <s v="PHEV"/>
  </r>
  <r>
    <s v="WAU2CAGH1S"/>
    <x v="2"/>
    <s v="Issaquah"/>
    <s v="WA"/>
    <n v="98027"/>
    <x v="0"/>
    <x v="2"/>
    <s v="A6"/>
    <x v="1"/>
    <x v="2"/>
    <n v="0"/>
    <n v="5"/>
    <n v="285216340"/>
    <s v="POINT (-122.03439 47.5301)"/>
    <s v="PUGET SOUND ENERGY INC||CITY OF TACOMA - (WA)"/>
    <n v="53033032103"/>
    <n v="1"/>
    <s v="BEV"/>
  </r>
  <r>
    <s v="WA12ABGE8L"/>
    <x v="1"/>
    <s v="Zillah"/>
    <s v="WA"/>
    <n v="98953"/>
    <x v="4"/>
    <x v="2"/>
    <s v="E-TRON SPORTBACK"/>
    <x v="1"/>
    <x v="0"/>
    <n v="218"/>
    <n v="15"/>
    <n v="286790850"/>
    <s v="POINT (-120.26226 46.40199)"/>
    <s v="PACIFICORP"/>
    <n v="53077002202"/>
    <n v="6"/>
    <s v="BEV"/>
  </r>
  <r>
    <s v="5YJXCDE28M"/>
    <x v="2"/>
    <s v="Newcastle"/>
    <s v="WA"/>
    <n v="98056"/>
    <x v="2"/>
    <x v="1"/>
    <s v="MODEL X"/>
    <x v="1"/>
    <x v="2"/>
    <n v="0"/>
    <n v="41"/>
    <n v="139803877"/>
    <s v="POINT (-122.18839 47.51197)"/>
    <s v="PUGET SOUND ENERGY INC||CITY OF TACOMA - (WA)"/>
    <n v="53033025001"/>
    <n v="5"/>
    <s v="BEV"/>
  </r>
  <r>
    <s v="3GNKDBRM4S"/>
    <x v="19"/>
    <s v="Lakewood"/>
    <s v="WA"/>
    <n v="98498"/>
    <x v="0"/>
    <x v="5"/>
    <s v="BLAZER"/>
    <x v="1"/>
    <x v="2"/>
    <n v="0"/>
    <n v="28"/>
    <n v="285513420"/>
    <s v="POINT (-122.54764 47.17669)"/>
    <s v="BONNEVILLE POWER ADMINISTRATION||CITY OF TACOMA - (WA)||PENINSULA LIGHT COMPANY"/>
    <n v="53053072105"/>
    <n v="1"/>
    <s v="BEV"/>
  </r>
  <r>
    <s v="WP1BE2AY5T"/>
    <x v="19"/>
    <s v="Puyallup"/>
    <s v="WA"/>
    <n v="98373"/>
    <x v="12"/>
    <x v="17"/>
    <s v="CAYENNE"/>
    <x v="0"/>
    <x v="1"/>
    <n v="28"/>
    <n v="25"/>
    <n v="292262092"/>
    <s v="POINT (-122.2988 47.13795)"/>
    <s v="PUGET SOUND ENERGY INC||CITY OF TACOMA - (WA)"/>
    <n v="53053071206"/>
    <n v="0"/>
    <s v="PHEV"/>
  </r>
  <r>
    <s v="5LMYJ9YY6L"/>
    <x v="10"/>
    <s v="Deer Park"/>
    <s v="WA"/>
    <n v="99006"/>
    <x v="4"/>
    <x v="36"/>
    <s v="AVIATOR"/>
    <x v="0"/>
    <x v="1"/>
    <n v="21"/>
    <n v="7"/>
    <n v="271798607"/>
    <s v="POINT (-117.47154 47.95431)"/>
    <s v="BONNEVILLE POWER ADMINISTRATION||AVISTA CORP||INLAND POWER &amp; LIGHT COMPANY"/>
    <n v="53063010303"/>
    <n v="6"/>
    <s v="PHEV"/>
  </r>
  <r>
    <s v="WA11ABGEXN"/>
    <x v="1"/>
    <s v="Yakima"/>
    <s v="WA"/>
    <n v="98902"/>
    <x v="14"/>
    <x v="2"/>
    <s v="E-TRON SPORTBACK"/>
    <x v="1"/>
    <x v="2"/>
    <n v="0"/>
    <n v="15"/>
    <n v="207079568"/>
    <s v="POINT (-120.51904 46.59782)"/>
    <s v="PACIFICORP"/>
    <n v="53077001202"/>
    <n v="4"/>
    <s v="BEV"/>
  </r>
  <r>
    <s v="5YJRE1A1XB"/>
    <x v="16"/>
    <s v="Bellingham"/>
    <s v="WA"/>
    <n v="98226"/>
    <x v="8"/>
    <x v="1"/>
    <s v="ROADSTER"/>
    <x v="1"/>
    <x v="0"/>
    <n v="245"/>
    <n v="42"/>
    <n v="250173563"/>
    <s v="POINT (-122.49756 48.7999)"/>
    <s v="PUGET SOUND ENERGY INC||PUD NO 1 OF WHATCOM COUNTY"/>
    <n v="53073010701"/>
    <n v="15"/>
    <s v="BEV"/>
  </r>
  <r>
    <s v="KNDJX3AE0F"/>
    <x v="2"/>
    <s v="Redmond"/>
    <s v="WA"/>
    <n v="98052"/>
    <x v="5"/>
    <x v="3"/>
    <s v="SOUL"/>
    <x v="1"/>
    <x v="0"/>
    <n v="93"/>
    <n v="45"/>
    <n v="129036764"/>
    <s v="POINT (-122.13158 47.67858)"/>
    <s v="PUGET SOUND ENERGY INC||CITY OF TACOMA - (WA)"/>
    <n v="53033032322"/>
    <n v="11"/>
    <s v="BEV"/>
  </r>
  <r>
    <s v="WBY33AW07N"/>
    <x v="10"/>
    <s v="Spokane"/>
    <s v="WA"/>
    <n v="99223"/>
    <x v="14"/>
    <x v="0"/>
    <s v="I4"/>
    <x v="1"/>
    <x v="2"/>
    <n v="0"/>
    <n v="6"/>
    <n v="281116965"/>
    <s v="POINT (-117.36043 47.63396)"/>
    <s v="BONNEVILLE POWER ADMINISTRATION||AVISTA CORP||INLAND POWER &amp; LIGHT COMPANY"/>
    <n v="53063003900"/>
    <n v="4"/>
    <s v="BEV"/>
  </r>
  <r>
    <s v="5TDACAC63T"/>
    <x v="0"/>
    <s v="Lynnwood"/>
    <s v="WA"/>
    <n v="98036"/>
    <x v="12"/>
    <x v="8"/>
    <s v="TX"/>
    <x v="0"/>
    <x v="0"/>
    <n v="33"/>
    <n v="1"/>
    <n v="293170433"/>
    <s v="POINT (-122.29245 47.82557)"/>
    <s v="PUGET SOUND ENERGY INC"/>
    <n v="53061051913"/>
    <n v="0"/>
    <s v="PHEV"/>
  </r>
  <r>
    <s v="1FTBW3XK5N"/>
    <x v="2"/>
    <s v="Seattle"/>
    <s v="WA"/>
    <n v="98125"/>
    <x v="14"/>
    <x v="4"/>
    <s v="TRANSIT"/>
    <x v="1"/>
    <x v="2"/>
    <n v="0"/>
    <n v="46"/>
    <n v="207928052"/>
    <s v="POINT (-122.30253 47.72656)"/>
    <s v="CITY OF SEATTLE - (WA)|CITY OF TACOMA - (WA)"/>
    <n v="53033001201"/>
    <n v="4"/>
    <s v="BEV"/>
  </r>
  <r>
    <s v="WBAJB1C05L"/>
    <x v="19"/>
    <s v="Tacoma"/>
    <s v="WA"/>
    <n v="98422"/>
    <x v="4"/>
    <x v="0"/>
    <s v="530E"/>
    <x v="0"/>
    <x v="1"/>
    <n v="18"/>
    <n v="27"/>
    <n v="154342121"/>
    <s v="POINT (-122.37685 47.28595)"/>
    <s v="BONNEVILLE POWER ADMINISTRATION||CITY OF TACOMA - (WA)||PENINSULA LIGHT COMPANY"/>
    <n v="53053940005"/>
    <n v="6"/>
    <s v="PHEV"/>
  </r>
  <r>
    <s v="1GYKPMRKXR"/>
    <x v="17"/>
    <s v="Kennewick"/>
    <s v="WA"/>
    <n v="99336"/>
    <x v="6"/>
    <x v="28"/>
    <s v="LYRIQ"/>
    <x v="1"/>
    <x v="2"/>
    <n v="0"/>
    <n v="8"/>
    <n v="252447569"/>
    <s v="POINT (-119.11698 46.20837)"/>
    <s v="BONNEVILLE POWER ADMINISTRATION||PUD NO 1 OF BENTON COUNTY"/>
    <n v="53005010816"/>
    <n v="2"/>
    <s v="BEV"/>
  </r>
  <r>
    <s v="4W5KHMRKXR"/>
    <x v="0"/>
    <s v="Arlington"/>
    <s v="WA"/>
    <n v="98223"/>
    <x v="6"/>
    <x v="23"/>
    <s v="ZDX"/>
    <x v="1"/>
    <x v="2"/>
    <n v="0"/>
    <n v="39"/>
    <n v="271804487"/>
    <s v="POINT (-122.1264 48.19471)"/>
    <s v="BONNEVILLE POWER ADMINISTRATION||PUD 1 OF SNOHOMISH COUNTY"/>
    <n v="53061053509"/>
    <n v="2"/>
    <s v="BEV"/>
  </r>
  <r>
    <s v="1GYKPURK3S"/>
    <x v="19"/>
    <s v="Tacoma"/>
    <s v="WA"/>
    <n v="98445"/>
    <x v="0"/>
    <x v="28"/>
    <s v="LYRIQ"/>
    <x v="1"/>
    <x v="2"/>
    <n v="0"/>
    <n v="29"/>
    <n v="277194340"/>
    <s v="POINT (-122.40872 47.16568)"/>
    <s v="BONNEVILLE POWER ADMINISTRATION||CITY OF TACOMA - (WA)||ELMHURST MUTUAL POWER &amp; LIGHT CO|PENINSULA LIGHT COMPANY"/>
    <n v="53053071412"/>
    <n v="1"/>
    <s v="BEV"/>
  </r>
  <r>
    <s v="WP1AE2XA5T"/>
    <x v="2"/>
    <s v="Woodinville"/>
    <s v="WA"/>
    <n v="98077"/>
    <x v="12"/>
    <x v="17"/>
    <s v="MACAN"/>
    <x v="1"/>
    <x v="2"/>
    <n v="0"/>
    <n v="45"/>
    <n v="290032466"/>
    <s v="POINT (-122.07326 47.75425)"/>
    <s v="PUGET SOUND ENERGY INC||CITY OF TACOMA - (WA)"/>
    <n v="53033032311"/>
    <n v="0"/>
    <s v="BEV"/>
  </r>
  <r>
    <s v="1GC10VED1S"/>
    <x v="32"/>
    <s v="Clarkston"/>
    <s v="WA"/>
    <n v="99403"/>
    <x v="0"/>
    <x v="5"/>
    <s v="SILVERADO"/>
    <x v="1"/>
    <x v="2"/>
    <n v="0"/>
    <n v="9"/>
    <n v="281940298"/>
    <s v="POINT (-117.04556 46.41402)"/>
    <s v="BONNEVILLE POWER ADMINISTRATION||AVISTA CORP||PUD NO 1 OF ASOTIN COUNTY"/>
    <n v="53003960200"/>
    <n v="1"/>
    <s v="BEV"/>
  </r>
  <r>
    <s v="WA1VABGE7M"/>
    <x v="2"/>
    <s v="Black Diamond"/>
    <s v="WA"/>
    <n v="98010"/>
    <x v="2"/>
    <x v="2"/>
    <s v="E-TRON"/>
    <x v="1"/>
    <x v="0"/>
    <n v="222"/>
    <n v="47"/>
    <n v="281169773"/>
    <s v="POINT (-122.00143 47.30893)"/>
    <s v="PUGET SOUND ENERGY INC||CITY OF TACOMA - (WA)"/>
    <n v="53033031603"/>
    <n v="5"/>
    <s v="BEV"/>
  </r>
  <r>
    <s v="WAUEJBFW0P"/>
    <x v="19"/>
    <s v="South Hill"/>
    <s v="WA"/>
    <n v="98374"/>
    <x v="13"/>
    <x v="2"/>
    <s v="E-TRON GT"/>
    <x v="1"/>
    <x v="2"/>
    <n v="0"/>
    <n v="25"/>
    <n v="288337962"/>
    <s v="POINT (-122.27504 47.13926)"/>
    <s v="PUGET SOUND ENERGY INC||CITY OF TACOMA - (WA)"/>
    <n v="53053073111"/>
    <n v="3"/>
    <s v="BEV"/>
  </r>
  <r>
    <s v="WMZ53GA08T"/>
    <x v="2"/>
    <s v="Vashon"/>
    <s v="WA"/>
    <n v="98070"/>
    <x v="12"/>
    <x v="16"/>
    <s v="COUNTRYMAN"/>
    <x v="1"/>
    <x v="2"/>
    <n v="0"/>
    <n v="34"/>
    <n v="291344623"/>
    <s v="POINT (-122.4573 47.44929)"/>
    <s v="PUGET SOUND ENERGY INC||CITY OF TACOMA - (WA)"/>
    <n v="53033027702"/>
    <n v="0"/>
    <s v="BEV"/>
  </r>
  <r>
    <s v="2C4RC1L70H"/>
    <x v="7"/>
    <s v="Mount Vernon"/>
    <s v="WA"/>
    <n v="98274"/>
    <x v="11"/>
    <x v="19"/>
    <s v="PACIFICA"/>
    <x v="0"/>
    <x v="0"/>
    <n v="33"/>
    <n v="10"/>
    <n v="348250332"/>
    <s v="POINT (-122.32295 48.4152)"/>
    <s v="PUGET SOUND ENERGY INC"/>
    <n v="53057952401"/>
    <n v="9"/>
    <s v="PHEV"/>
  </r>
  <r>
    <s v="JA3215H4XG"/>
    <x v="17"/>
    <s v="Kennewick"/>
    <s v="WA"/>
    <n v="99338"/>
    <x v="3"/>
    <x v="33"/>
    <s v="I-MIEV"/>
    <x v="1"/>
    <x v="0"/>
    <n v="62"/>
    <n v="8"/>
    <n v="204304124"/>
    <s v="POINT (-119.3118 46.20665)"/>
    <s v="BONNEVILLE POWER ADMINISTRATION||PUD NO 1 OF BENTON COUNTY"/>
    <n v="53005010815"/>
    <n v="10"/>
    <s v="BEV"/>
  </r>
  <r>
    <s v="KMUKEDSB7R"/>
    <x v="0"/>
    <s v="Edmonds"/>
    <s v="WA"/>
    <n v="98020"/>
    <x v="6"/>
    <x v="9"/>
    <s v="GV60"/>
    <x v="1"/>
    <x v="2"/>
    <n v="0"/>
    <n v="32"/>
    <n v="274883962"/>
    <s v="POINT (-122.37695 47.81113)"/>
    <s v="PUGET SOUND ENERGY INC"/>
    <n v="53061050700"/>
    <n v="2"/>
    <s v="BEV"/>
  </r>
  <r>
    <s v="WP0AC2Y17S"/>
    <x v="2"/>
    <s v="Issaquah"/>
    <s v="WA"/>
    <n v="98027"/>
    <x v="0"/>
    <x v="17"/>
    <s v="TAYCAN"/>
    <x v="1"/>
    <x v="2"/>
    <n v="0"/>
    <n v="5"/>
    <n v="273567346"/>
    <s v="POINT (-122.03439 47.5301)"/>
    <s v="PUGET SOUND ENERGY INC||CITY OF TACOMA - (WA)"/>
    <n v="53033031904"/>
    <n v="1"/>
    <s v="BEV"/>
  </r>
  <r>
    <s v="KMHCX5LD1L"/>
    <x v="27"/>
    <s v="Sequim"/>
    <s v="WA"/>
    <n v="98382"/>
    <x v="4"/>
    <x v="15"/>
    <s v="IONIQ"/>
    <x v="0"/>
    <x v="1"/>
    <n v="29"/>
    <n v="24"/>
    <n v="109798538"/>
    <s v="POINT (-123.10367 48.07965)"/>
    <s v="BONNEVILLE POWER ADMINISTRATION||PUD NO 1 OF CLALLAM COUNTY"/>
    <n v="53009001800"/>
    <n v="6"/>
    <s v="PHEV"/>
  </r>
  <r>
    <s v="5YJXCDE45J"/>
    <x v="0"/>
    <s v="Marysville"/>
    <s v="WA"/>
    <n v="98270"/>
    <x v="1"/>
    <x v="1"/>
    <s v="MODEL X"/>
    <x v="1"/>
    <x v="0"/>
    <n v="238"/>
    <n v="44"/>
    <n v="279350291"/>
    <s v="POINT (-122.1769 48.06114)"/>
    <s v="PUGET SOUND ENERGY INC"/>
    <n v="53061052711"/>
    <n v="8"/>
    <s v="BEV"/>
  </r>
  <r>
    <s v="WBA7W4C06M"/>
    <x v="17"/>
    <s v="Richland"/>
    <s v="WA"/>
    <n v="99352"/>
    <x v="2"/>
    <x v="0"/>
    <s v="745E"/>
    <x v="0"/>
    <x v="1"/>
    <n v="16"/>
    <n v="8"/>
    <n v="278148097"/>
    <s v="POINT (-119.27372 46.27391)"/>
    <s v="BONNEVILLE POWER ADMINISTRATION||CITY OF RICHLAND - (WA)"/>
    <n v="53005010819"/>
    <n v="5"/>
    <s v="PHEV"/>
  </r>
  <r>
    <s v="5YJSA1DG8D"/>
    <x v="17"/>
    <s v="Kennewick"/>
    <s v="WA"/>
    <n v="99337"/>
    <x v="7"/>
    <x v="1"/>
    <s v="MODEL S"/>
    <x v="1"/>
    <x v="0"/>
    <n v="208"/>
    <n v="8"/>
    <n v="143244468"/>
    <s v="POINT (-119.14482 46.18763)"/>
    <s v="BONNEVILLE POWER ADMINISTRATION||PUD NO 1 OF BENTON COUNTY"/>
    <n v="53005011100"/>
    <n v="13"/>
    <s v="BEV"/>
  </r>
  <r>
    <s v="KNDCR3L1XT"/>
    <x v="10"/>
    <s v="Spokane"/>
    <s v="WA"/>
    <n v="99223"/>
    <x v="12"/>
    <x v="3"/>
    <s v="NIRO"/>
    <x v="1"/>
    <x v="2"/>
    <n v="0"/>
    <n v="6"/>
    <n v="293638432"/>
    <s v="POINT (-117.36043 47.63396)"/>
    <s v="MODERN ELECTRIC WATER COMPANY"/>
    <n v="53063004900"/>
    <n v="0"/>
    <s v="BEV"/>
  </r>
  <r>
    <s v="WMEFJ9BA7H"/>
    <x v="2"/>
    <s v="Pacific"/>
    <s v="WA"/>
    <n v="98047"/>
    <x v="11"/>
    <x v="14"/>
    <s v="FORTWO"/>
    <x v="1"/>
    <x v="0"/>
    <n v="58"/>
    <n v="30"/>
    <n v="3576842"/>
    <s v="POINT (-122.24692 47.26465)"/>
    <s v="PUGET SOUND ENERGY INC||CITY OF TACOMA - (WA)"/>
    <n v="53033030902"/>
    <n v="9"/>
    <s v="BEV"/>
  </r>
  <r>
    <s v="WAUEJBFW2P"/>
    <x v="13"/>
    <s v="Cle Elum"/>
    <s v="WA"/>
    <n v="98922"/>
    <x v="13"/>
    <x v="2"/>
    <s v="E-TRON GT"/>
    <x v="1"/>
    <x v="2"/>
    <n v="0"/>
    <n v="13"/>
    <n v="237684303"/>
    <s v="POINT (-120.93943 47.195)"/>
    <s v="PUGET SOUND ENERGY INC"/>
    <n v="53037975104"/>
    <n v="3"/>
    <s v="BEV"/>
  </r>
  <r>
    <s v="WA1L2BFZ9N"/>
    <x v="0"/>
    <s v="Stanwood"/>
    <s v="WA"/>
    <n v="98292"/>
    <x v="14"/>
    <x v="2"/>
    <s v="Q4"/>
    <x v="1"/>
    <x v="2"/>
    <n v="0"/>
    <n v="10"/>
    <n v="213528150"/>
    <s v="POINT (-122.37265 48.24159)"/>
    <s v="BONNEVILLE POWER ADMINISTRATION||PUD 1 OF SNOHOMISH COUNTY"/>
    <n v="53061053301"/>
    <n v="4"/>
    <s v="BEV"/>
  </r>
  <r>
    <s v="W1KLF6DB2S"/>
    <x v="0"/>
    <s v="Bothell"/>
    <s v="WA"/>
    <n v="98021"/>
    <x v="0"/>
    <x v="26"/>
    <s v="E-CLASS"/>
    <x v="0"/>
    <x v="0"/>
    <n v="43"/>
    <n v="1"/>
    <n v="281485109"/>
    <s v="POINT (-122.18384 47.8031)"/>
    <s v="PUGET SOUND ENERGY INC"/>
    <n v="53061051918"/>
    <n v="1"/>
    <s v="PHEV"/>
  </r>
  <r>
    <s v="WA1G2AFY6P"/>
    <x v="0"/>
    <s v="Bothell"/>
    <s v="WA"/>
    <n v="98021"/>
    <x v="13"/>
    <x v="2"/>
    <s v="Q5 E"/>
    <x v="0"/>
    <x v="1"/>
    <n v="23"/>
    <n v="1"/>
    <n v="229897433"/>
    <s v="POINT (-122.18384 47.8031)"/>
    <s v="PUGET SOUND ENERGY INC"/>
    <n v="53061051913"/>
    <n v="3"/>
    <s v="PHEV"/>
  </r>
  <r>
    <s v="W1KEG2CB6P"/>
    <x v="19"/>
    <s v="Gig Harbor"/>
    <s v="WA"/>
    <n v="98332"/>
    <x v="13"/>
    <x v="26"/>
    <s v="EQE-CLASS SEDAN"/>
    <x v="1"/>
    <x v="2"/>
    <n v="0"/>
    <n v="26"/>
    <n v="238047841"/>
    <s v="POINT (-122.58965 47.34235)"/>
    <s v="BONNEVILLE POWER ADMINISTRATION||CITY OF TACOMA - (WA)||PENINSULA LIGHT COMPANY"/>
    <n v="53053072506"/>
    <n v="3"/>
    <s v="BEV"/>
  </r>
  <r>
    <s v="W1N0G5DB2L"/>
    <x v="19"/>
    <s v="University Place"/>
    <s v="WA"/>
    <n v="98467"/>
    <x v="4"/>
    <x v="26"/>
    <s v="GLC-CLASS"/>
    <x v="0"/>
    <x v="1"/>
    <n v="22"/>
    <n v="28"/>
    <n v="255440853"/>
    <s v="POINT (-122.50669 47.20313)"/>
    <s v="BONNEVILLE POWER ADMINISTRATION||CITY OF TACOMA - (WA)||PENINSULA LIGHT COMPANY"/>
    <n v="53053072312"/>
    <n v="6"/>
    <s v="PHEV"/>
  </r>
  <r>
    <s v="KNDC34LBXN"/>
    <x v="0"/>
    <s v="Arlington"/>
    <s v="WA"/>
    <n v="98223"/>
    <x v="14"/>
    <x v="3"/>
    <s v="EV6"/>
    <x v="1"/>
    <x v="2"/>
    <n v="0"/>
    <n v="39"/>
    <n v="285418430"/>
    <s v="POINT (-122.1264 48.19471)"/>
    <s v="BONNEVILLE POWER ADMINISTRATION||PUD 1 OF SNOHOMISH COUNTY"/>
    <n v="53061053506"/>
    <n v="4"/>
    <s v="BEV"/>
  </r>
  <r>
    <s v="7JRH60FM6R"/>
    <x v="19"/>
    <s v="Graham"/>
    <s v="WA"/>
    <n v="98338"/>
    <x v="6"/>
    <x v="12"/>
    <s v="S60"/>
    <x v="0"/>
    <x v="0"/>
    <n v="41"/>
    <n v="2"/>
    <n v="260421199"/>
    <s v="POINT (-122.29477 47.05703)"/>
    <s v="BONNEVILLE POWER ADMINISTRATION||CITY OF TACOMA - (WA)||PENINSULA LIGHT COMPANY"/>
    <n v="53053073116"/>
    <n v="2"/>
    <s v="PHEV"/>
  </r>
  <r>
    <s v="WP0AK2A7XP"/>
    <x v="2"/>
    <s v="Black Diamond"/>
    <s v="WA"/>
    <n v="98010"/>
    <x v="13"/>
    <x v="17"/>
    <s v="PANAMERA"/>
    <x v="0"/>
    <x v="1"/>
    <n v="18"/>
    <n v="5"/>
    <n v="289213879"/>
    <s v="POINT (-122.00143 47.30893)"/>
    <s v="PUGET SOUND ENERGY INC||CITY OF TACOMA - (WA)"/>
    <n v="53033031603"/>
    <n v="3"/>
    <s v="PHEV"/>
  </r>
  <r>
    <s v="3GN7DNRP2R"/>
    <x v="2"/>
    <s v="North Bend"/>
    <s v="WA"/>
    <n v="98045"/>
    <x v="6"/>
    <x v="5"/>
    <s v="EQUINOX"/>
    <x v="1"/>
    <x v="2"/>
    <n v="0"/>
    <n v="5"/>
    <n v="284757007"/>
    <s v="POINT (-121.7831 47.49348)"/>
    <s v="PUGET SOUND ENERGY INC||CITY OF TACOMA - (WA)"/>
    <n v="53033032704"/>
    <n v="2"/>
    <s v="BEV"/>
  </r>
  <r>
    <s v="W1N0G5DB9L"/>
    <x v="19"/>
    <s v="Lakewood"/>
    <s v="WA"/>
    <n v="98498"/>
    <x v="4"/>
    <x v="26"/>
    <s v="GLC-CLASS"/>
    <x v="0"/>
    <x v="1"/>
    <n v="22"/>
    <n v="28"/>
    <n v="123338806"/>
    <s v="POINT (-122.54764 47.17669)"/>
    <s v="BONNEVILLE POWER ADMINISTRATION||CITY OF TACOMA - (WA)||PENINSULA LIGHT COMPANY"/>
    <n v="53053072112"/>
    <n v="6"/>
    <s v="PHEV"/>
  </r>
  <r>
    <s v="SADHD2S16N"/>
    <x v="2"/>
    <s v="Renton"/>
    <s v="WA"/>
    <n v="98059"/>
    <x v="14"/>
    <x v="20"/>
    <s v="I-PACE"/>
    <x v="1"/>
    <x v="2"/>
    <n v="0"/>
    <n v="11"/>
    <n v="179412677"/>
    <s v="POINT (-122.11589 47.50243)"/>
    <s v="PUGET SOUND ENERGY INC||CITY OF TACOMA - (WA)"/>
    <n v="53033025103"/>
    <n v="4"/>
    <s v="BEV"/>
  </r>
  <r>
    <s v="WA13ABGE7M"/>
    <x v="2"/>
    <s v="Redmond"/>
    <s v="WA"/>
    <n v="98053"/>
    <x v="2"/>
    <x v="2"/>
    <s v="E-TRON SPORTBACK"/>
    <x v="1"/>
    <x v="0"/>
    <n v="218"/>
    <n v="45"/>
    <n v="149082853"/>
    <s v="POINT (-122.03287 47.68555)"/>
    <s v="PUGET SOUND ENERGY INC||CITY OF TACOMA - (WA)"/>
    <n v="53033032315"/>
    <n v="5"/>
    <s v="BEV"/>
  </r>
  <r>
    <s v="YV1BK0EP9M"/>
    <x v="3"/>
    <s v="Bainbridge Island"/>
    <s v="WA"/>
    <n v="98110"/>
    <x v="2"/>
    <x v="12"/>
    <s v="V60"/>
    <x v="0"/>
    <x v="1"/>
    <n v="22"/>
    <n v="23"/>
    <n v="186110291"/>
    <s v="POINT (-122.521 47.62759)"/>
    <s v="PUGET SOUND ENERGY INC"/>
    <n v="53035090901"/>
    <n v="5"/>
    <s v="PHEV"/>
  </r>
  <r>
    <s v="YV4H60JM9T"/>
    <x v="4"/>
    <s v="Wenatchee"/>
    <s v="WA"/>
    <n v="98801"/>
    <x v="12"/>
    <x v="12"/>
    <s v="XC90"/>
    <x v="0"/>
    <x v="0"/>
    <n v="32"/>
    <n v="12"/>
    <n v="291149330"/>
    <s v="POINT (-120.30521 47.41493)"/>
    <s v="PUD NO 1 OF CHELAN COUNTY"/>
    <n v="53007960700"/>
    <n v="0"/>
    <s v="PHEV"/>
  </r>
  <r>
    <s v="WA1DAAGE8R"/>
    <x v="25"/>
    <s v="East Wenatchee"/>
    <s v="WA"/>
    <n v="98802"/>
    <x v="6"/>
    <x v="2"/>
    <s v="Q8"/>
    <x v="1"/>
    <x v="2"/>
    <n v="0"/>
    <n v="12"/>
    <n v="251832941"/>
    <s v="POINT (-120.29473 47.41515)"/>
    <s v="PUD NO 1 OF DOUGLAS COUNTY"/>
    <n v="53017950600"/>
    <n v="2"/>
    <s v="BEV"/>
  </r>
  <r>
    <s v="KM8K53AG4K"/>
    <x v="16"/>
    <s v="Bellingham"/>
    <s v="WA"/>
    <n v="98229"/>
    <x v="9"/>
    <x v="15"/>
    <s v="KONA"/>
    <x v="1"/>
    <x v="0"/>
    <n v="258"/>
    <n v="40"/>
    <n v="276347123"/>
    <s v="POINT (-122.45486 48.7449)"/>
    <s v="PUGET SOUND ENERGY INC||PUD NO 1 OF WHATCOM COUNTY"/>
    <n v="53073000903"/>
    <n v="7"/>
    <s v="BEV"/>
  </r>
  <r>
    <s v="1GC10WEL0S"/>
    <x v="4"/>
    <s v="Wenatchee"/>
    <s v="WA"/>
    <n v="98801"/>
    <x v="0"/>
    <x v="5"/>
    <s v="SILVERADO"/>
    <x v="1"/>
    <x v="2"/>
    <n v="0"/>
    <n v="12"/>
    <n v="290679301"/>
    <s v="POINT (-120.30521 47.41493)"/>
    <s v="PUD NO 1 OF CHELAN COUNTY"/>
    <n v="53007960700"/>
    <n v="1"/>
    <s v="BEV"/>
  </r>
  <r>
    <s v="5YJXCAE47M"/>
    <x v="30"/>
    <s v="Mccleary"/>
    <s v="WA"/>
    <n v="98557"/>
    <x v="2"/>
    <x v="1"/>
    <s v="MODEL X"/>
    <x v="1"/>
    <x v="2"/>
    <n v="0"/>
    <n v="24"/>
    <n v="139530821"/>
    <s v="POINT (-123.26405 47.04946)"/>
    <s v="BONNEVILLE POWER ADMINISTRATION||PUD NO 1 OF GRAYS HARBOR COUNTY"/>
    <n v="53027000600"/>
    <n v="5"/>
    <s v="BEV"/>
  </r>
  <r>
    <s v="YV4BC0PK1G"/>
    <x v="16"/>
    <s v="Lummi Island"/>
    <s v="WA"/>
    <n v="98262"/>
    <x v="3"/>
    <x v="12"/>
    <s v="XC90"/>
    <x v="0"/>
    <x v="1"/>
    <n v="13"/>
    <n v="42"/>
    <n v="108948157"/>
    <s v="POINT (-122.68326 48.72052)"/>
    <s v="PUD NO 1 OF WHATCOM COUNTY"/>
    <n v="53073010900"/>
    <n v="10"/>
    <s v="PHEV"/>
  </r>
  <r>
    <s v="KNDCC3LD5N"/>
    <x v="16"/>
    <s v="Bellingham"/>
    <s v="WA"/>
    <n v="98226"/>
    <x v="14"/>
    <x v="3"/>
    <s v="NIRO"/>
    <x v="0"/>
    <x v="1"/>
    <n v="26"/>
    <n v="40"/>
    <n v="183414542"/>
    <s v="POINT (-122.49756 48.7999)"/>
    <s v="PUGET SOUND ENERGY INC||PUD NO 1 OF WHATCOM COUNTY"/>
    <n v="53073000101"/>
    <n v="4"/>
    <s v="PHEV"/>
  </r>
  <r>
    <s v="WA1BAAGE2R"/>
    <x v="2"/>
    <s v="Bothell"/>
    <s v="WA"/>
    <n v="98011"/>
    <x v="6"/>
    <x v="2"/>
    <s v="Q8"/>
    <x v="1"/>
    <x v="2"/>
    <n v="0"/>
    <n v="1"/>
    <n v="271646966"/>
    <s v="POINT (-122.20563 47.76144)"/>
    <s v="PUGET SOUND ENERGY INC||CITY OF TACOMA - (WA)"/>
    <n v="53033021803"/>
    <n v="2"/>
    <s v="BEV"/>
  </r>
  <r>
    <s v="W1KCG4EB7R"/>
    <x v="2"/>
    <s v="Redmond"/>
    <s v="WA"/>
    <n v="98053"/>
    <x v="6"/>
    <x v="26"/>
    <s v="EQS-CLASS SEDAN"/>
    <x v="1"/>
    <x v="2"/>
    <n v="0"/>
    <n v="45"/>
    <n v="272585428"/>
    <s v="POINT (-122.03287 47.68555)"/>
    <s v="PUGET SOUND ENERGY INC||CITY OF TACOMA - (WA)"/>
    <n v="53033032333"/>
    <n v="2"/>
    <s v="BEV"/>
  </r>
  <r>
    <s v="YV4BR0CMXK"/>
    <x v="0"/>
    <s v="Mountlake Terrace"/>
    <s v="WA"/>
    <n v="98043"/>
    <x v="9"/>
    <x v="12"/>
    <s v="XC90"/>
    <x v="0"/>
    <x v="1"/>
    <n v="17"/>
    <n v="1"/>
    <n v="218625284"/>
    <s v="POINT (-122.31111 47.78803)"/>
    <s v="PUGET SOUND ENERGY INC"/>
    <n v="53061051302"/>
    <n v="7"/>
    <s v="PHEV"/>
  </r>
  <r>
    <s v="WBY63HD05T"/>
    <x v="2"/>
    <s v="Bothell"/>
    <s v="WA"/>
    <n v="98072"/>
    <x v="12"/>
    <x v="0"/>
    <s v="I4"/>
    <x v="1"/>
    <x v="2"/>
    <n v="0"/>
    <n v="1"/>
    <n v="292167032"/>
    <s v="POINT (-122.15545 47.75448)"/>
    <s v="PUGET SOUND ENERGY INC||CITY OF TACOMA - (WA)"/>
    <n v="53033021802"/>
    <n v="0"/>
    <s v="BEV"/>
  </r>
  <r>
    <s v="SADHD2S10K"/>
    <x v="0"/>
    <s v="Snohomish"/>
    <s v="WA"/>
    <n v="98290"/>
    <x v="9"/>
    <x v="20"/>
    <s v="I-PACE"/>
    <x v="1"/>
    <x v="0"/>
    <n v="234"/>
    <n v="44"/>
    <n v="274153337"/>
    <s v="POINT (-122.09305 47.91265)"/>
    <s v="PUGET SOUND ENERGY INC"/>
    <n v="53061052302"/>
    <n v="7"/>
    <s v="BEV"/>
  </r>
  <r>
    <s v="WA13CBGE6N"/>
    <x v="3"/>
    <s v="Bainbridge Island"/>
    <s v="WA"/>
    <n v="98110"/>
    <x v="14"/>
    <x v="2"/>
    <s v="E-TRON SPORTBACK"/>
    <x v="1"/>
    <x v="2"/>
    <n v="0"/>
    <n v="23"/>
    <n v="211469863"/>
    <s v="POINT (-122.521 47.62759)"/>
    <s v="PUGET SOUND ENERGY INC"/>
    <n v="53035090800"/>
    <n v="4"/>
    <s v="BEV"/>
  </r>
  <r>
    <s v="SCATK2C08R"/>
    <x v="6"/>
    <s v="Langley"/>
    <s v="WA"/>
    <n v="98260"/>
    <x v="6"/>
    <x v="44"/>
    <s v="SPECTRE"/>
    <x v="1"/>
    <x v="2"/>
    <n v="0"/>
    <n v="10"/>
    <n v="261465991"/>
    <s v="POINT (-122.40618 48.0399)"/>
    <s v="PUGET SOUND ENERGY INC"/>
    <n v="53029972000"/>
    <n v="2"/>
    <s v="BEV"/>
  </r>
  <r>
    <s v="YSRPB3A46T"/>
    <x v="2"/>
    <s v="Tukwila"/>
    <s v="WA"/>
    <n v="98188"/>
    <x v="12"/>
    <x v="29"/>
    <s v="POLESTAR 4"/>
    <x v="1"/>
    <x v="2"/>
    <n v="0"/>
    <n v="11"/>
    <n v="293081491"/>
    <s v="POINT (-122.27979 47.44952)"/>
    <s v="PUGET SOUND ENERGY INC||CITY OF TACOMA - (WA)"/>
    <n v="53033026200"/>
    <n v="0"/>
    <s v="BEV"/>
  </r>
  <r>
    <s v="WA13AAGE3N"/>
    <x v="0"/>
    <s v="Lynnwood"/>
    <s v="WA"/>
    <n v="98037"/>
    <x v="14"/>
    <x v="2"/>
    <s v="E-TRON SPORTBACK"/>
    <x v="1"/>
    <x v="2"/>
    <n v="0"/>
    <n v="32"/>
    <n v="282864746"/>
    <s v="POINT (-122.27734 47.83785)"/>
    <s v="PUGET SOUND ENERGY INC"/>
    <n v="53061051802"/>
    <n v="4"/>
    <s v="BEV"/>
  </r>
  <r>
    <s v="WMEEK9AA0E"/>
    <x v="16"/>
    <s v="Bellingham"/>
    <s v="WA"/>
    <n v="98225"/>
    <x v="10"/>
    <x v="14"/>
    <s v="FORTWO ELECTRIC DRIVE"/>
    <x v="1"/>
    <x v="0"/>
    <n v="68"/>
    <n v="40"/>
    <n v="191758626"/>
    <s v="POINT (-122.47091 48.75256)"/>
    <s v="PUGET SOUND ENERGY INC||PUD NO 1 OF WHATCOM COUNTY"/>
    <n v="53073001101"/>
    <n v="12"/>
    <s v="BEV"/>
  </r>
  <r>
    <s v="SALGS4RY2L"/>
    <x v="16"/>
    <s v="Bellingham"/>
    <s v="WA"/>
    <n v="98226"/>
    <x v="4"/>
    <x v="25"/>
    <s v="RANGE ROVER"/>
    <x v="0"/>
    <x v="1"/>
    <n v="19"/>
    <n v="40"/>
    <n v="144474970"/>
    <s v="POINT (-122.49756 48.7999)"/>
    <s v="PUGET SOUND ENERGY INC||PUD NO 1 OF WHATCOM COUNTY"/>
    <n v="53073000804"/>
    <n v="6"/>
    <s v="PHEV"/>
  </r>
  <r>
    <s v="JA4J2VA71M"/>
    <x v="2"/>
    <s v="Kent"/>
    <s v="WA"/>
    <n v="98032"/>
    <x v="2"/>
    <x v="33"/>
    <s v="OUTLANDER"/>
    <x v="0"/>
    <x v="1"/>
    <n v="24"/>
    <n v="33"/>
    <n v="151876084"/>
    <s v="POINT (-122.23741 47.3807)"/>
    <s v="PUGET SOUND ENERGY INC||CITY OF TACOMA - (WA)"/>
    <n v="53033029101"/>
    <n v="5"/>
    <s v="PHEV"/>
  </r>
  <r>
    <s v="WA1K2BFZ0P"/>
    <x v="2"/>
    <s v="Seattle"/>
    <s v="WA"/>
    <n v="98125"/>
    <x v="13"/>
    <x v="2"/>
    <s v="Q4"/>
    <x v="1"/>
    <x v="2"/>
    <n v="0"/>
    <n v="46"/>
    <n v="245507468"/>
    <s v="POINT (-122.30253 47.72656)"/>
    <s v="CITY OF SEATTLE - (WA)|CITY OF TACOMA - (WA)"/>
    <n v="53033000202"/>
    <n v="3"/>
    <s v="BEV"/>
  </r>
  <r>
    <s v="WP1BM2AYXR"/>
    <x v="2"/>
    <s v="Renton"/>
    <s v="WA"/>
    <n v="98058"/>
    <x v="6"/>
    <x v="17"/>
    <s v="CAYENNE"/>
    <x v="0"/>
    <x v="0"/>
    <n v="43"/>
    <n v="11"/>
    <n v="271748004"/>
    <s v="POINT (-122.08747 47.4466)"/>
    <s v="PUGET SOUND ENERGY INC||CITY OF TACOMA - (WA)"/>
    <n v="53033025702"/>
    <n v="2"/>
    <s v="PHEV"/>
  </r>
  <r>
    <s v="7YAKN4DA9T"/>
    <x v="2"/>
    <s v="Seattle"/>
    <s v="WA"/>
    <n v="98103"/>
    <x v="12"/>
    <x v="15"/>
    <s v="IONIQ 5"/>
    <x v="1"/>
    <x v="2"/>
    <n v="0"/>
    <n v="43"/>
    <n v="291250830"/>
    <s v="POINT (-122.35436 47.67596)"/>
    <s v="CITY OF SEATTLE - (WA)|CITY OF TACOMA - (WA)"/>
    <n v="53033005000"/>
    <n v="0"/>
    <s v="BEV"/>
  </r>
  <r>
    <s v="KMHE54L2XK"/>
    <x v="16"/>
    <s v="Bellingham"/>
    <s v="WA"/>
    <n v="98225"/>
    <x v="9"/>
    <x v="15"/>
    <s v="SONATA"/>
    <x v="0"/>
    <x v="1"/>
    <n v="28"/>
    <n v="40"/>
    <n v="291034474"/>
    <s v="POINT (-122.47091 48.75256)"/>
    <s v="PUGET SOUND ENERGY INC||PUD NO 1 OF WHATCOM COUNTY"/>
    <n v="53073001203"/>
    <n v="7"/>
    <s v="PHEV"/>
  </r>
  <r>
    <s v="50EA1DAA4N"/>
    <x v="19"/>
    <s v="Graham"/>
    <s v="WA"/>
    <n v="98338"/>
    <x v="14"/>
    <x v="32"/>
    <s v="AIR"/>
    <x v="1"/>
    <x v="2"/>
    <n v="0"/>
    <n v="28"/>
    <n v="276557914"/>
    <s v="POINT (-122.29477 47.05703)"/>
    <s v="BONNEVILLE POWER ADMINISTRATION||CITY OF TACOMA - (WA)||PENINSULA LIGHT COMPANY"/>
    <n v="53053073114"/>
    <n v="4"/>
    <s v="BEV"/>
  </r>
  <r>
    <s v="WA1DAAGE4R"/>
    <x v="19"/>
    <s v="Edgewood"/>
    <s v="WA"/>
    <n v="98372"/>
    <x v="6"/>
    <x v="2"/>
    <s v="Q8"/>
    <x v="1"/>
    <x v="2"/>
    <n v="0"/>
    <n v="31"/>
    <n v="261067635"/>
    <s v="POINT (-122.25646 47.21259)"/>
    <s v="PUGET SOUND ENERGY INC||CITY OF TACOMA - (WA)"/>
    <n v="53053073502"/>
    <n v="2"/>
    <s v="BEV"/>
  </r>
  <r>
    <s v="3GNKDHRK7S"/>
    <x v="32"/>
    <s v="Clarkston"/>
    <s v="WA"/>
    <n v="99403"/>
    <x v="0"/>
    <x v="5"/>
    <s v="BLAZER"/>
    <x v="1"/>
    <x v="2"/>
    <n v="0"/>
    <n v="9"/>
    <n v="281864509"/>
    <s v="POINT (-117.04556 46.41402)"/>
    <s v="BONNEVILLE POWER ADMINISTRATION||AVISTA CORP||PUD NO 1 OF ASOTIN COUNTY"/>
    <n v="53003960100"/>
    <n v="1"/>
    <s v="BEV"/>
  </r>
  <r>
    <s v="WA1AABGE4N"/>
    <x v="2"/>
    <s v="Maple Valley"/>
    <s v="WA"/>
    <n v="98038"/>
    <x v="14"/>
    <x v="2"/>
    <s v="E-TRON"/>
    <x v="1"/>
    <x v="2"/>
    <n v="0"/>
    <n v="5"/>
    <n v="287598601"/>
    <s v="POINT (-122.04526 47.39394)"/>
    <s v="PUGET SOUND ENERGY INC||CITY OF TACOMA - (WA)"/>
    <n v="53033032010"/>
    <n v="4"/>
    <s v="BEV"/>
  </r>
  <r>
    <s v="1GT10DDB4S"/>
    <x v="10"/>
    <s v="Liberty Lake"/>
    <s v="WA"/>
    <n v="99019"/>
    <x v="0"/>
    <x v="35"/>
    <s v="HUMMER EV PICKUP"/>
    <x v="1"/>
    <x v="2"/>
    <n v="0"/>
    <n v="4"/>
    <n v="278277016"/>
    <s v="POINT (-117.10244 47.66842)"/>
    <s v="BONNEVILLE POWER ADMINISTRATION||AVISTA CORP||INLAND POWER &amp; LIGHT COMPANY"/>
    <n v="53063013204"/>
    <n v="1"/>
    <s v="BEV"/>
  </r>
  <r>
    <s v="WP1AE2AY7M"/>
    <x v="10"/>
    <s v="Spokane"/>
    <s v="WA"/>
    <n v="99224"/>
    <x v="2"/>
    <x v="17"/>
    <s v="CAYENNE"/>
    <x v="0"/>
    <x v="1"/>
    <n v="16"/>
    <n v="6"/>
    <n v="291972733"/>
    <s v="POINT (-117.46996 47.59431)"/>
    <s v="BONNEVILLE POWER ADMINISTRATION||AVISTA CORP||INLAND POWER &amp; LIGHT COMPANY"/>
    <n v="53063010403"/>
    <n v="5"/>
    <s v="PHEV"/>
  </r>
  <r>
    <s v="YSREE3YB6S"/>
    <x v="2"/>
    <s v="Tukwila"/>
    <s v="WA"/>
    <n v="98188"/>
    <x v="0"/>
    <x v="29"/>
    <s v="POLESTAR 3"/>
    <x v="1"/>
    <x v="2"/>
    <n v="0"/>
    <n v="11"/>
    <n v="278041788"/>
    <s v="POINT (-122.27979 47.44952)"/>
    <s v="PUGET SOUND ENERGY INC||CITY OF TACOMA - (WA)"/>
    <n v="53033026200"/>
    <n v="1"/>
    <s v="BEV"/>
  </r>
  <r>
    <s v="55SWF4HB2J"/>
    <x v="5"/>
    <s v="Olympia"/>
    <s v="WA"/>
    <n v="98502"/>
    <x v="1"/>
    <x v="26"/>
    <s v="C-CLASS"/>
    <x v="0"/>
    <x v="1"/>
    <n v="8"/>
    <n v="35"/>
    <n v="288247543"/>
    <s v="POINT (-122.92333 47.03779)"/>
    <s v="PUGET SOUND ENERGY INC"/>
    <n v="53067011902"/>
    <n v="8"/>
    <s v="PHEV"/>
  </r>
  <r>
    <s v="2G5ZJ3TZ0S"/>
    <x v="0"/>
    <s v="Marysville"/>
    <s v="WA"/>
    <n v="98270"/>
    <x v="0"/>
    <x v="5"/>
    <s v="BRIGHTDROP"/>
    <x v="1"/>
    <x v="2"/>
    <n v="0"/>
    <n v="38"/>
    <n v="283063616"/>
    <s v="POINT (-122.1769 48.06114)"/>
    <s v="PUGET SOUND ENERGY INC"/>
    <n v="53061052810"/>
    <n v="1"/>
    <s v="BEV"/>
  </r>
  <r>
    <s v="1GYKPMRKXP"/>
    <x v="0"/>
    <s v="Marysville"/>
    <s v="WA"/>
    <n v="98270"/>
    <x v="13"/>
    <x v="28"/>
    <s v="LYRIQ"/>
    <x v="1"/>
    <x v="2"/>
    <n v="0"/>
    <n v="44"/>
    <n v="240565342"/>
    <s v="POINT (-122.1769 48.06114)"/>
    <s v="PUGET SOUND ENERGY INC"/>
    <n v="53061052711"/>
    <n v="3"/>
    <s v="BEV"/>
  </r>
  <r>
    <s v="5LMYJ9YYXP"/>
    <x v="19"/>
    <s v="Lake Tapps"/>
    <s v="WA"/>
    <n v="98391"/>
    <x v="13"/>
    <x v="36"/>
    <s v="AVIATOR"/>
    <x v="0"/>
    <x v="1"/>
    <n v="21"/>
    <n v="31"/>
    <n v="262530999"/>
    <s v="POINT (-122.17144 47.19175)"/>
    <s v="PUGET SOUND ENERGY INC||CITY OF TACOMA - (WA)"/>
    <n v="53053070307"/>
    <n v="3"/>
    <s v="PHEV"/>
  </r>
  <r>
    <s v="5LMYJ8XYXN"/>
    <x v="6"/>
    <s v="Clinton"/>
    <s v="WA"/>
    <n v="98236"/>
    <x v="14"/>
    <x v="36"/>
    <s v="AVIATOR"/>
    <x v="0"/>
    <x v="1"/>
    <n v="21"/>
    <n v="10"/>
    <n v="201866913"/>
    <s v="POINT (-122.35803 47.9796)"/>
    <s v="PUGET SOUND ENERGY INC"/>
    <n v="53029972000"/>
    <n v="4"/>
    <s v="PHEV"/>
  </r>
  <r>
    <s v="WA13ABGE2M"/>
    <x v="2"/>
    <s v="Bellevue"/>
    <s v="WA"/>
    <n v="98027"/>
    <x v="2"/>
    <x v="2"/>
    <s v="E-TRON SPORTBACK"/>
    <x v="1"/>
    <x v="0"/>
    <n v="218"/>
    <n v="41"/>
    <n v="138735320"/>
    <s v="POINT (-122.03439 47.5301)"/>
    <s v="PUGET SOUND ENERGY INC||CITY OF TACOMA - (WA)"/>
    <n v="53033024902"/>
    <n v="5"/>
    <s v="BEV"/>
  </r>
  <r>
    <s v="7YAMS5S16T"/>
    <x v="2"/>
    <s v="Bellevue"/>
    <s v="WA"/>
    <n v="98007"/>
    <x v="12"/>
    <x v="15"/>
    <s v="IONIQ 9"/>
    <x v="1"/>
    <x v="2"/>
    <n v="0"/>
    <n v="41"/>
    <n v="287394313"/>
    <s v="POINT (-122.12056 47.61334)"/>
    <s v="PUGET SOUND ENERGY INC||CITY OF TACOMA - (WA)"/>
    <n v="53033023604"/>
    <n v="0"/>
    <s v="BEV"/>
  </r>
  <r>
    <s v="JA4J2VA77M"/>
    <x v="27"/>
    <s v="Forks"/>
    <s v="WA"/>
    <n v="98331"/>
    <x v="2"/>
    <x v="33"/>
    <s v="OUTLANDER"/>
    <x v="0"/>
    <x v="1"/>
    <n v="24"/>
    <n v="24"/>
    <n v="274099479"/>
    <s v="POINT (-124.38543 47.95014)"/>
    <s v="BONNEVILLE POWER ADMINISTRATION||PUD NO 1 OF CLALLAM COUNTY"/>
    <n v="53009000300"/>
    <n v="5"/>
    <s v="PHEV"/>
  </r>
  <r>
    <s v="2G5ZJ3T66S"/>
    <x v="2"/>
    <s v="Seattle"/>
    <s v="WA"/>
    <n v="98105"/>
    <x v="0"/>
    <x v="5"/>
    <s v="BRIGHTDROP"/>
    <x v="1"/>
    <x v="2"/>
    <n v="0"/>
    <n v="43"/>
    <n v="288533220"/>
    <s v="POINT (-122.31307 47.66127)"/>
    <s v="CITY OF SEATTLE - (WA)|CITY OF TACOMA - (WA)"/>
    <n v="53033004302"/>
    <n v="1"/>
    <s v="BEV"/>
  </r>
  <r>
    <s v="3FMTK2R71N"/>
    <x v="2"/>
    <s v="Seattle"/>
    <s v="WA"/>
    <n v="98112"/>
    <x v="14"/>
    <x v="4"/>
    <s v="MUSTANG MACH-E"/>
    <x v="1"/>
    <x v="2"/>
    <n v="0"/>
    <n v="43"/>
    <n v="209746407"/>
    <s v="POINT (-122.30207 47.64085)"/>
    <s v="CITY OF SEATTLE - (WA)|CITY OF TACOMA - (WA)"/>
    <n v="53033007700"/>
    <n v="4"/>
    <s v="BEV"/>
  </r>
  <r>
    <s v="ZFF01SMA8T"/>
    <x v="2"/>
    <s v="Bellevue"/>
    <s v="WA"/>
    <n v="98004"/>
    <x v="12"/>
    <x v="46"/>
    <s v="296"/>
    <x v="0"/>
    <x v="1"/>
    <n v="7"/>
    <n v="41"/>
    <n v="292941155"/>
    <s v="POINT (-122.1872 47.61001)"/>
    <s v="PUGET SOUND ENERGY INC||CITY OF TACOMA - (WA)"/>
    <n v="53033023807"/>
    <n v="0"/>
    <s v="PHEV"/>
  </r>
  <r>
    <s v="3GNKD1RJ6T"/>
    <x v="2"/>
    <s v="Kirkland"/>
    <s v="WA"/>
    <n v="98033"/>
    <x v="12"/>
    <x v="5"/>
    <s v="BLAZER"/>
    <x v="1"/>
    <x v="2"/>
    <n v="0"/>
    <n v="48"/>
    <n v="285506000"/>
    <s v="POINT (-122.2066 47.67887)"/>
    <s v="PUGET SOUND ENERGY INC||CITY OF TACOMA - (WA)"/>
    <n v="53033022502"/>
    <n v="0"/>
    <s v="BEV"/>
  </r>
  <r>
    <s v="YV4H60CM1N"/>
    <x v="0"/>
    <s v="Everett"/>
    <s v="WA"/>
    <n v="98201"/>
    <x v="14"/>
    <x v="12"/>
    <s v="XC90"/>
    <x v="0"/>
    <x v="0"/>
    <n v="35"/>
    <n v="38"/>
    <n v="286321605"/>
    <s v="POINT (-122.20596 47.97659)"/>
    <s v="PUGET SOUND ENERGY INC"/>
    <n v="53061040100"/>
    <n v="4"/>
    <s v="PHEV"/>
  </r>
  <r>
    <s v="KMHM34AA8S"/>
    <x v="2"/>
    <s v="Seattle"/>
    <s v="WA"/>
    <n v="98103"/>
    <x v="0"/>
    <x v="15"/>
    <s v="IONIQ 6"/>
    <x v="1"/>
    <x v="2"/>
    <n v="0"/>
    <n v="43"/>
    <n v="285992647"/>
    <s v="POINT (-122.35436 47.67596)"/>
    <s v="CITY OF SEATTLE - (WA)|CITY OF TACOMA - (WA)"/>
    <n v="53033005100"/>
    <n v="1"/>
    <s v="BEV"/>
  </r>
  <r>
    <s v="WA1LAAGE5M"/>
    <x v="2"/>
    <s v="Sammamish"/>
    <s v="WA"/>
    <n v="98029"/>
    <x v="2"/>
    <x v="2"/>
    <s v="E-TRON"/>
    <x v="1"/>
    <x v="0"/>
    <n v="222"/>
    <n v="5"/>
    <n v="274286883"/>
    <s v="POINT (-122.01656 47.57118)"/>
    <s v="PUGET SOUND ENERGY INC||CITY OF TACOMA - (WA)"/>
    <n v="53033032222"/>
    <n v="5"/>
    <s v="BEV"/>
  </r>
  <r>
    <s v="YV4ER3XK2R"/>
    <x v="2"/>
    <s v="Kent"/>
    <s v="WA"/>
    <n v="98035"/>
    <x v="6"/>
    <x v="12"/>
    <s v="XC40"/>
    <x v="1"/>
    <x v="2"/>
    <n v="0"/>
    <n v="33"/>
    <n v="276553196"/>
    <s v="POINT (-122.23443 47.38085)"/>
    <s v="PUGET SOUND ENERGY INC||CITY OF TACOMA - (WA)"/>
    <n v="53033029701"/>
    <n v="2"/>
    <s v="BEV"/>
  </r>
  <r>
    <s v="YV4H60DJ8R"/>
    <x v="23"/>
    <s v="Olga"/>
    <s v="WA"/>
    <n v="98279"/>
    <x v="6"/>
    <x v="12"/>
    <s v="XC60"/>
    <x v="0"/>
    <x v="0"/>
    <n v="35"/>
    <n v="40"/>
    <n v="261847274"/>
    <s v="POINT (-122.83571 48.62394)"/>
    <s v="BONNEVILLE POWER ADMINISTRATION||ORCAS POWER &amp; LIGHT COOP"/>
    <n v="53055960101"/>
    <n v="2"/>
    <s v="PHEV"/>
  </r>
  <r>
    <s v="2C4RC1S73T"/>
    <x v="0"/>
    <s v="Mountlake Terrace"/>
    <s v="WA"/>
    <n v="98043"/>
    <x v="12"/>
    <x v="19"/>
    <s v="PACIFICA"/>
    <x v="0"/>
    <x v="0"/>
    <n v="32"/>
    <n v="1"/>
    <n v="288553198"/>
    <s v="POINT (-122.31111 47.78803)"/>
    <s v="PUGET SOUND ENERGY INC"/>
    <n v="53061051100"/>
    <n v="0"/>
    <s v="PHEV"/>
  </r>
  <r>
    <s v="5YJSA1CP7C"/>
    <x v="0"/>
    <s v="Marysville"/>
    <s v="WA"/>
    <n v="98270"/>
    <x v="15"/>
    <x v="1"/>
    <s v="MODEL S"/>
    <x v="1"/>
    <x v="0"/>
    <n v="265"/>
    <n v="44"/>
    <n v="278908668"/>
    <s v="POINT (-122.1769 48.06114)"/>
    <s v="PUGET SOUND ENERGY INC"/>
    <n v="53061052708"/>
    <n v="14"/>
    <s v="BEV"/>
  </r>
  <r>
    <s v="1FTVW5L7XS"/>
    <x v="6"/>
    <s v="Oak Harbor"/>
    <s v="WA"/>
    <n v="98277"/>
    <x v="0"/>
    <x v="4"/>
    <s v="F-150"/>
    <x v="1"/>
    <x v="2"/>
    <n v="0"/>
    <n v="10"/>
    <n v="288698623"/>
    <s v="POINT (-122.64682 48.29077)"/>
    <s v="PUGET SOUND ENERGY INC"/>
    <n v="53029970300"/>
    <n v="1"/>
    <s v="BEV"/>
  </r>
  <r>
    <s v="SALKP9F42P"/>
    <x v="2"/>
    <s v="Redmond"/>
    <s v="WA"/>
    <n v="98053"/>
    <x v="13"/>
    <x v="25"/>
    <s v="RANGE ROVER"/>
    <x v="0"/>
    <x v="0"/>
    <n v="51"/>
    <n v="45"/>
    <n v="224338775"/>
    <s v="POINT (-122.03287 47.68555)"/>
    <s v="PUGET SOUND ENERGY INC||CITY OF TACOMA - (WA)"/>
    <n v="53033032332"/>
    <n v="3"/>
    <s v="PHEV"/>
  </r>
  <r>
    <s v="SAL119F47T"/>
    <x v="19"/>
    <s v="University Place"/>
    <s v="WA"/>
    <n v="98466"/>
    <x v="12"/>
    <x v="25"/>
    <s v="RANGE ROVER SPORT"/>
    <x v="0"/>
    <x v="0"/>
    <n v="50"/>
    <n v="28"/>
    <n v="290718711"/>
    <s v="POINT (-122.53781 47.23075)"/>
    <s v="BONNEVILLE POWER ADMINISTRATION||CITY OF TACOMA - (WA)||PENINSULA LIGHT COMPANY"/>
    <n v="53053072307"/>
    <n v="0"/>
    <s v="PHEV"/>
  </r>
  <r>
    <s v="1FTBW3XM5R"/>
    <x v="0"/>
    <s v="Bothell"/>
    <s v="WA"/>
    <n v="98021"/>
    <x v="6"/>
    <x v="4"/>
    <s v="TRANSIT"/>
    <x v="1"/>
    <x v="2"/>
    <n v="0"/>
    <n v="1"/>
    <n v="278803164"/>
    <s v="POINT (-122.18384 47.8031)"/>
    <s v="PUGET SOUND ENERGY INC"/>
    <n v="53061051926"/>
    <n v="2"/>
    <s v="BEV"/>
  </r>
  <r>
    <s v="WP1AM2AY5S"/>
    <x v="23"/>
    <s v="Olga"/>
    <s v="WA"/>
    <n v="98279"/>
    <x v="0"/>
    <x v="17"/>
    <s v="CAYENNE"/>
    <x v="0"/>
    <x v="1"/>
    <n v="24"/>
    <n v="40"/>
    <n v="281443144"/>
    <s v="POINT (-122.83571 48.62394)"/>
    <s v="BONNEVILLE POWER ADMINISTRATION||ORCAS POWER &amp; LIGHT COOP"/>
    <n v="53055960101"/>
    <n v="1"/>
    <s v="PHEV"/>
  </r>
  <r>
    <s v="WP0AD2Y14S"/>
    <x v="2"/>
    <s v="Redmond"/>
    <s v="WA"/>
    <n v="98053"/>
    <x v="0"/>
    <x v="17"/>
    <s v="TAYCAN"/>
    <x v="1"/>
    <x v="2"/>
    <n v="0"/>
    <n v="45"/>
    <n v="283379491"/>
    <s v="POINT (-122.03287 47.68555)"/>
    <s v="PUGET SOUND ENERGY INC||CITY OF TACOMA - (WA)"/>
    <n v="53033032328"/>
    <n v="1"/>
    <s v="BEV"/>
  </r>
  <r>
    <s v="1G1RA6S51G"/>
    <x v="0"/>
    <s v="Everett"/>
    <s v="WA"/>
    <n v="98203"/>
    <x v="3"/>
    <x v="5"/>
    <s v="VOLT"/>
    <x v="0"/>
    <x v="0"/>
    <n v="53"/>
    <n v="38"/>
    <n v="477272540"/>
    <s v="POINT (-122.23019 47.94949)"/>
    <s v="PUGET SOUND ENERGY INC"/>
    <n v="53061041202"/>
    <n v="10"/>
    <s v="PHEV"/>
  </r>
  <r>
    <s v="ZASPATAW4S"/>
    <x v="2"/>
    <s v="Seattle"/>
    <s v="WA"/>
    <n v="98125"/>
    <x v="0"/>
    <x v="24"/>
    <s v="TONALE"/>
    <x v="0"/>
    <x v="0"/>
    <n v="33"/>
    <n v="46"/>
    <n v="281888659"/>
    <s v="POINT (-122.30253 47.72656)"/>
    <s v="CITY OF SEATTLE - (WA)|CITY OF TACOMA - (WA)"/>
    <n v="53033002000"/>
    <n v="1"/>
    <s v="PHEV"/>
  </r>
  <r>
    <s v="1FTBW1YK3N"/>
    <x v="24"/>
    <s v="Belfair"/>
    <s v="WA"/>
    <n v="98528"/>
    <x v="14"/>
    <x v="4"/>
    <s v="TRANSIT"/>
    <x v="1"/>
    <x v="2"/>
    <n v="0"/>
    <n v="35"/>
    <n v="199377713"/>
    <s v="POINT (-122.82762 47.45056)"/>
    <s v="BONNEVILLE POWER ADMINISTRATION||CITY OF TACOMA - (WA)||PUD NO 3 OF MASON COUNTY"/>
    <n v="53045960500"/>
    <n v="4"/>
    <s v="BEV"/>
  </r>
  <r>
    <s v="2G5ZJ3T68S"/>
    <x v="2"/>
    <s v="Seattle"/>
    <s v="WA"/>
    <n v="98105"/>
    <x v="0"/>
    <x v="5"/>
    <s v="BRIGHTDROP"/>
    <x v="1"/>
    <x v="2"/>
    <n v="0"/>
    <n v="43"/>
    <n v="287647888"/>
    <s v="POINT (-122.31307 47.66127)"/>
    <s v="CITY OF SEATTLE - (WA)|CITY OF TACOMA - (WA)"/>
    <n v="53033004302"/>
    <n v="1"/>
    <s v="BEV"/>
  </r>
  <r>
    <s v="SALGV4RY6M"/>
    <x v="2"/>
    <s v="Duvall"/>
    <s v="WA"/>
    <n v="98019"/>
    <x v="2"/>
    <x v="25"/>
    <s v="RANGE ROVER"/>
    <x v="0"/>
    <x v="1"/>
    <n v="19"/>
    <n v="5"/>
    <n v="291626380"/>
    <s v="POINT (-121.98609 47.74068)"/>
    <s v="PUGET SOUND ENERGY INC||CITY OF TACOMA - (WA)"/>
    <n v="53033032402"/>
    <n v="5"/>
    <s v="PHEV"/>
  </r>
  <r>
    <s v="1GT10DDB1S"/>
    <x v="0"/>
    <s v="Marysville"/>
    <s v="WA"/>
    <n v="98270"/>
    <x v="0"/>
    <x v="35"/>
    <s v="HUMMER EV PICKUP"/>
    <x v="1"/>
    <x v="2"/>
    <n v="0"/>
    <n v="38"/>
    <n v="280169837"/>
    <s v="POINT (-122.1769 48.06114)"/>
    <s v="PUGET SOUND ENERGY INC"/>
    <n v="53061052810"/>
    <n v="1"/>
    <s v="BEV"/>
  </r>
  <r>
    <s v="WP1BE2AY2L"/>
    <x v="0"/>
    <s v="Lake Stevens"/>
    <s v="WA"/>
    <n v="98258"/>
    <x v="4"/>
    <x v="17"/>
    <s v="CAYENNE"/>
    <x v="0"/>
    <x v="1"/>
    <n v="14"/>
    <n v="44"/>
    <n v="291691781"/>
    <s v="POINT (-122.06402 48.01497)"/>
    <s v="PUGET SOUND ENERGY INC"/>
    <n v="53061052603"/>
    <n v="6"/>
    <s v="PHEV"/>
  </r>
  <r>
    <s v="SALK19F44R"/>
    <x v="2"/>
    <s v="Sammamish"/>
    <s v="WA"/>
    <n v="98075"/>
    <x v="6"/>
    <x v="25"/>
    <s v="RANGE ROVER"/>
    <x v="0"/>
    <x v="0"/>
    <n v="59"/>
    <n v="41"/>
    <n v="282740993"/>
    <s v="POINT (-122.03539 47.61344)"/>
    <s v="PUGET SOUND ENERGY INC||CITY OF TACOMA - (WA)"/>
    <n v="53033032215"/>
    <n v="2"/>
    <s v="PHEV"/>
  </r>
  <r>
    <s v="2G5ZJ2T66S"/>
    <x v="2"/>
    <s v="Seattle"/>
    <s v="WA"/>
    <n v="98105"/>
    <x v="0"/>
    <x v="5"/>
    <s v="BRIGHTDROP"/>
    <x v="1"/>
    <x v="2"/>
    <n v="0"/>
    <n v="43"/>
    <n v="290938574"/>
    <s v="POINT (-122.31307 47.66127)"/>
    <s v="CITY OF SEATTLE - (WA)|CITY OF TACOMA - (WA)"/>
    <n v="53033004302"/>
    <n v="1"/>
    <s v="BEV"/>
  </r>
  <r>
    <s v="WBA7W4C06N"/>
    <x v="0"/>
    <s v="Everett"/>
    <s v="WA"/>
    <n v="98208"/>
    <x v="14"/>
    <x v="0"/>
    <s v="745LE"/>
    <x v="0"/>
    <x v="1"/>
    <n v="16"/>
    <n v="44"/>
    <n v="212376244"/>
    <s v="POINT (-122.18637 47.89251)"/>
    <s v="PUGET SOUND ENERGY INC"/>
    <n v="53061041601"/>
    <n v="4"/>
    <s v="PHEV"/>
  </r>
  <r>
    <s v="55SWF4HB1H"/>
    <x v="10"/>
    <s v="Spokane"/>
    <s v="WA"/>
    <n v="99224"/>
    <x v="11"/>
    <x v="26"/>
    <s v="C-CLASS"/>
    <x v="0"/>
    <x v="1"/>
    <n v="8"/>
    <n v="6"/>
    <n v="289148100"/>
    <s v="POINT (-117.46996 47.59431)"/>
    <s v="BONNEVILLE POWER ADMINISTRATION||AVISTA CORP||INLAND POWER &amp; LIGHT COMPANY"/>
    <n v="53063013600"/>
    <n v="9"/>
    <s v="PHEV"/>
  </r>
  <r>
    <s v="KMHM54AAXR"/>
    <x v="0"/>
    <s v="Lynnwood"/>
    <s v="WA"/>
    <n v="98036"/>
    <x v="6"/>
    <x v="15"/>
    <s v="IONIQ 6"/>
    <x v="1"/>
    <x v="2"/>
    <n v="0"/>
    <n v="32"/>
    <n v="292712605"/>
    <s v="POINT (-122.29245 47.82557)"/>
    <s v="PUGET SOUND ENERGY INC"/>
    <n v="53061051930"/>
    <n v="2"/>
    <s v="BEV"/>
  </r>
  <r>
    <s v="WA15ABGE0R"/>
    <x v="19"/>
    <s v="Gig Harbor"/>
    <s v="WA"/>
    <n v="98332"/>
    <x v="6"/>
    <x v="2"/>
    <s v="Q8"/>
    <x v="1"/>
    <x v="2"/>
    <n v="0"/>
    <n v="26"/>
    <n v="245729984"/>
    <s v="POINT (-122.58965 47.34235)"/>
    <s v="BONNEVILLE POWER ADMINISTRATION||CITY OF TACOMA - (WA)||PENINSULA LIGHT COMPANY"/>
    <n v="53053072506"/>
    <n v="2"/>
    <s v="BEV"/>
  </r>
  <r>
    <s v="4JGGM5DBXS"/>
    <x v="6"/>
    <s v="Oak Harbor"/>
    <s v="WA"/>
    <n v="98277"/>
    <x v="0"/>
    <x v="26"/>
    <s v="EQE-CLASS SUV"/>
    <x v="1"/>
    <x v="2"/>
    <n v="0"/>
    <n v="10"/>
    <n v="279932397"/>
    <s v="POINT (-122.64682 48.29077)"/>
    <s v="PUGET SOUND ENERGY INC"/>
    <n v="53029970500"/>
    <n v="1"/>
    <s v="BEV"/>
  </r>
  <r>
    <s v="WBA7W4C08L"/>
    <x v="19"/>
    <s v="South Hill"/>
    <s v="WA"/>
    <n v="98375"/>
    <x v="4"/>
    <x v="0"/>
    <s v="745E"/>
    <x v="0"/>
    <x v="1"/>
    <n v="16"/>
    <n v="2"/>
    <n v="290202111"/>
    <s v="POINT (-122.30855 47.10424)"/>
    <s v="BONNEVILLE POWER ADMINISTRATION||CITY OF TACOMA - (WA)||ELMHURST MUTUAL POWER &amp; LIGHT CO|PENINSULA LIGHT COMPANY"/>
    <n v="53053071309"/>
    <n v="6"/>
    <s v="PHEV"/>
  </r>
  <r>
    <s v="LVYBC0AL0J"/>
    <x v="10"/>
    <s v="Spokane"/>
    <s v="WA"/>
    <n v="99203"/>
    <x v="1"/>
    <x v="12"/>
    <s v="S90"/>
    <x v="0"/>
    <x v="1"/>
    <n v="21"/>
    <n v="3"/>
    <n v="220909041"/>
    <s v="POINT (-117.39322 47.63374)"/>
    <s v="MODERN ELECTRIC WATER COMPANY"/>
    <n v="53063004100"/>
    <n v="8"/>
    <s v="PHEV"/>
  </r>
  <r>
    <s v="1G1RA6S59K"/>
    <x v="16"/>
    <s v="Bellingham"/>
    <s v="WA"/>
    <n v="98229"/>
    <x v="9"/>
    <x v="5"/>
    <s v="VOLT"/>
    <x v="0"/>
    <x v="0"/>
    <n v="53"/>
    <n v="40"/>
    <n v="178951664"/>
    <s v="POINT (-122.45486 48.7449)"/>
    <s v="PUGET SOUND ENERGY INC||PUD NO 1 OF WHATCOM COUNTY"/>
    <n v="53073000904"/>
    <n v="7"/>
    <s v="PHEV"/>
  </r>
  <r>
    <s v="7JRH60FDXS"/>
    <x v="2"/>
    <s v="Renton"/>
    <s v="WA"/>
    <n v="98059"/>
    <x v="0"/>
    <x v="12"/>
    <s v="S60"/>
    <x v="0"/>
    <x v="0"/>
    <n v="41"/>
    <n v="11"/>
    <n v="282745382"/>
    <s v="POINT (-122.11589 47.50243)"/>
    <s v="PUGET SOUND ENERGY INC||CITY OF TACOMA - (WA)"/>
    <n v="53033025602"/>
    <n v="1"/>
    <s v="PHEV"/>
  </r>
  <r>
    <s v="KMHC05LHXH"/>
    <x v="10"/>
    <s v="Mead"/>
    <s v="WA"/>
    <n v="99021"/>
    <x v="11"/>
    <x v="15"/>
    <s v="IONIQ"/>
    <x v="1"/>
    <x v="0"/>
    <n v="124"/>
    <n v="7"/>
    <n v="127282214"/>
    <s v="POINT (-117.35586 47.7628)"/>
    <s v="BONNEVILLE POWER ADMINISTRATION||AVISTA CORP||INLAND POWER &amp; LIGHT COMPANY"/>
    <n v="53063011202"/>
    <n v="9"/>
    <s v="BEV"/>
  </r>
  <r>
    <s v="W1K6G6KB9R"/>
    <x v="19"/>
    <s v="University Place"/>
    <s v="WA"/>
    <n v="98466"/>
    <x v="6"/>
    <x v="26"/>
    <s v="S-CLASS"/>
    <x v="0"/>
    <x v="0"/>
    <n v="46"/>
    <n v="28"/>
    <n v="282437641"/>
    <s v="POINT (-122.53781 47.23075)"/>
    <s v="BONNEVILLE POWER ADMINISTRATION||CITY OF TACOMA - (WA)||PENINSULA LIGHT COMPANY"/>
    <n v="53053072307"/>
    <n v="2"/>
    <s v="PHEV"/>
  </r>
  <r>
    <s v="ZASPATCWXR"/>
    <x v="1"/>
    <s v="Yakima"/>
    <s v="WA"/>
    <n v="98902"/>
    <x v="6"/>
    <x v="24"/>
    <s v="TONALE"/>
    <x v="0"/>
    <x v="0"/>
    <n v="33"/>
    <n v="15"/>
    <n v="278126985"/>
    <s v="POINT (-120.51904 46.59782)"/>
    <s v="PACIFICORP"/>
    <n v="53077001100"/>
    <n v="2"/>
    <s v="PHEV"/>
  </r>
  <r>
    <s v="50EA1GBA8T"/>
    <x v="2"/>
    <s v="Woodinville"/>
    <s v="WA"/>
    <n v="98072"/>
    <x v="12"/>
    <x v="32"/>
    <s v="AIR"/>
    <x v="1"/>
    <x v="2"/>
    <n v="0"/>
    <n v="45"/>
    <n v="285470370"/>
    <s v="POINT (-122.15545 47.75448)"/>
    <s v="PUGET SOUND ENERGY INC||CITY OF TACOMA - (WA)"/>
    <n v="53033032326"/>
    <n v="0"/>
    <s v="BEV"/>
  </r>
  <r>
    <s v="W1K6G8CB3R"/>
    <x v="0"/>
    <s v="Woodway"/>
    <s v="WA"/>
    <n v="98020"/>
    <x v="6"/>
    <x v="26"/>
    <s v="S-CLASS"/>
    <x v="0"/>
    <x v="1"/>
    <n v="16"/>
    <n v="32"/>
    <n v="268002164"/>
    <s v="POINT (-122.37695 47.81113)"/>
    <s v="PUGET SOUND ENERGY INC"/>
    <n v="53061050600"/>
    <n v="2"/>
    <s v="PHEV"/>
  </r>
  <r>
    <s v="1GKB0NDE4S"/>
    <x v="19"/>
    <s v="Auburn"/>
    <s v="WA"/>
    <n v="98092"/>
    <x v="0"/>
    <x v="35"/>
    <s v="HUMMER EV SUV"/>
    <x v="1"/>
    <x v="2"/>
    <n v="0"/>
    <n v="31"/>
    <n v="277561553"/>
    <s v="POINT (-122.18263 47.31825)"/>
    <s v="PUGET SOUND ENERGY INC||CITY OF TACOMA - (WA)"/>
    <n v="53053070315"/>
    <n v="1"/>
    <s v="BEV"/>
  </r>
  <r>
    <s v="1FT6W1BM4R"/>
    <x v="0"/>
    <s v="Marysville"/>
    <s v="WA"/>
    <n v="98270"/>
    <x v="6"/>
    <x v="4"/>
    <s v="F-150"/>
    <x v="1"/>
    <x v="2"/>
    <n v="0"/>
    <n v="38"/>
    <n v="275935404"/>
    <s v="POINT (-122.1769 48.06114)"/>
    <s v="PUGET SOUND ENERGY INC"/>
    <n v="53061052904"/>
    <n v="2"/>
    <s v="BEV"/>
  </r>
  <r>
    <s v="2G5ZJ3HG6P"/>
    <x v="2"/>
    <s v="Kent"/>
    <s v="WA"/>
    <n v="98032"/>
    <x v="13"/>
    <x v="37"/>
    <s v="ZEVO"/>
    <x v="1"/>
    <x v="2"/>
    <n v="0"/>
    <n v="33"/>
    <n v="293776052"/>
    <s v="POINT (-122.23741 47.3807)"/>
    <s v="PUGET SOUND ENERGY INC||CITY OF TACOMA - (WA)"/>
    <n v="53033029206"/>
    <n v="3"/>
    <s v="BEV"/>
  </r>
  <r>
    <s v="1V25MPE83S"/>
    <x v="2"/>
    <s v="Maple Valley"/>
    <s v="WA"/>
    <n v="98010"/>
    <x v="0"/>
    <x v="21"/>
    <s v="ID.4"/>
    <x v="1"/>
    <x v="2"/>
    <n v="0"/>
    <n v="5"/>
    <n v="283214592"/>
    <s v="POINT (-122.00143 47.30893)"/>
    <s v="PUGET SOUND ENERGY INC||CITY OF TACOMA - (WA)"/>
    <n v="53033031604"/>
    <n v="1"/>
    <s v="BEV"/>
  </r>
  <r>
    <s v="1V2CRPE82S"/>
    <x v="7"/>
    <s v="Anacortes"/>
    <s v="WA"/>
    <n v="98221"/>
    <x v="0"/>
    <x v="21"/>
    <s v="ID.4"/>
    <x v="1"/>
    <x v="2"/>
    <n v="0"/>
    <n v="40"/>
    <n v="283452445"/>
    <s v="POINT (-122.61216 48.51749)"/>
    <s v="PUGET SOUND ENERGY INC"/>
    <n v="53057940301"/>
    <n v="1"/>
    <s v="BEV"/>
  </r>
  <r>
    <s v="1FTBW1XM5T"/>
    <x v="0"/>
    <s v="Snohomish"/>
    <s v="WA"/>
    <n v="98290"/>
    <x v="12"/>
    <x v="4"/>
    <s v="TRANSIT"/>
    <x v="1"/>
    <x v="2"/>
    <n v="0"/>
    <n v="39"/>
    <n v="292351790"/>
    <s v="POINT (-122.09305 47.91265)"/>
    <s v="PUGET SOUND ENERGY INC"/>
    <n v="53061053606"/>
    <n v="0"/>
    <s v="BEV"/>
  </r>
  <r>
    <s v="KM8JBDA26N"/>
    <x v="2"/>
    <s v="Sammamish"/>
    <s v="WA"/>
    <n v="98075"/>
    <x v="14"/>
    <x v="15"/>
    <s v="TUCSON"/>
    <x v="0"/>
    <x v="0"/>
    <n v="33"/>
    <n v="41"/>
    <n v="269389893"/>
    <s v="POINT (-122.03539 47.61344)"/>
    <s v="PUGET SOUND ENERGY INC||CITY OF TACOMA - (WA)"/>
    <n v="53033032224"/>
    <n v="4"/>
    <s v="PHEV"/>
  </r>
  <r>
    <s v="JHMZC5F32M"/>
    <x v="12"/>
    <s v="Moses Lake"/>
    <s v="WA"/>
    <n v="98837"/>
    <x v="2"/>
    <x v="27"/>
    <s v="CLARITY"/>
    <x v="0"/>
    <x v="0"/>
    <n v="47"/>
    <n v="13"/>
    <n v="136912527"/>
    <s v="POINT (-119.2771 47.13196)"/>
    <s v="PUD NO 2 OF GRANT COUNTY"/>
    <n v="53025011200"/>
    <n v="5"/>
    <s v="PHEV"/>
  </r>
  <r>
    <s v="5YJSA1E43M"/>
    <x v="2"/>
    <s v="Bellevue"/>
    <s v="WA"/>
    <n v="98006"/>
    <x v="2"/>
    <x v="1"/>
    <s v="MODEL S"/>
    <x v="1"/>
    <x v="2"/>
    <n v="0"/>
    <n v="41"/>
    <n v="186672069"/>
    <s v="POINT (-122.12096 47.55584)"/>
    <s v="PUGET SOUND ENERGY INC||CITY OF TACOMA - (WA)"/>
    <n v="53033025001"/>
    <n v="5"/>
    <s v="BEV"/>
  </r>
  <r>
    <s v="WBY8P2C06M"/>
    <x v="2"/>
    <s v="Seattle"/>
    <s v="WA"/>
    <n v="98178"/>
    <x v="2"/>
    <x v="0"/>
    <s v="I3"/>
    <x v="1"/>
    <x v="2"/>
    <n v="0"/>
    <n v="37"/>
    <n v="270312108"/>
    <s v="POINT (-122.25031 47.49481)"/>
    <s v="PUGET SOUND ENERGY INC||CITY OF TACOMA - (WA)"/>
    <n v="53033026001"/>
    <n v="5"/>
    <s v="BEV"/>
  </r>
  <r>
    <s v="WMEEJ9AA5D"/>
    <x v="19"/>
    <s v="Lakewood"/>
    <s v="WA"/>
    <n v="98499"/>
    <x v="7"/>
    <x v="14"/>
    <s v="FORTWO ELECTRIC DRIVE"/>
    <x v="1"/>
    <x v="0"/>
    <n v="68"/>
    <n v="29"/>
    <n v="202260138"/>
    <s v="POINT (-122.51495 47.16196)"/>
    <s v="BONNEVILLE POWER ADMINISTRATION||CITY OF TACOMA - (WA)||LAKEVIEW LIGHT &amp; POWER|PENINSULA LIGHT COMPANY"/>
    <n v="53053071901"/>
    <n v="13"/>
    <s v="BEV"/>
  </r>
  <r>
    <s v="KNDCT3L16T"/>
    <x v="16"/>
    <s v="Lynden"/>
    <s v="WA"/>
    <n v="98264"/>
    <x v="12"/>
    <x v="3"/>
    <s v="NIRO"/>
    <x v="1"/>
    <x v="2"/>
    <n v="0"/>
    <n v="42"/>
    <n v="292114756"/>
    <s v="POINT (-122.45051 48.94298)"/>
    <s v="PUGET SOUND ENERGY INC||PUD NO 1 OF WHATCOM COUNTY"/>
    <n v="53073010600"/>
    <n v="0"/>
    <s v="BEV"/>
  </r>
  <r>
    <s v="W1KAF8AB9S"/>
    <x v="10"/>
    <s v="Spokane"/>
    <s v="WA"/>
    <n v="99224"/>
    <x v="0"/>
    <x v="26"/>
    <s v="C-CLASS"/>
    <x v="0"/>
    <x v="1"/>
    <n v="1"/>
    <n v="6"/>
    <n v="290437535"/>
    <s v="POINT (-117.46996 47.59431)"/>
    <s v="MODERN ELECTRIC WATER COMPANY"/>
    <n v="53063003800"/>
    <n v="1"/>
    <s v="PHEV"/>
  </r>
  <r>
    <s v="YV4EK2ZL5S"/>
    <x v="7"/>
    <s v="Anacortes"/>
    <s v="WA"/>
    <n v="98221"/>
    <x v="0"/>
    <x v="12"/>
    <s v="EX30"/>
    <x v="1"/>
    <x v="2"/>
    <n v="0"/>
    <n v="40"/>
    <n v="280180715"/>
    <s v="POINT (-122.61216 48.51749)"/>
    <s v="PUGET SOUND ENERGY INC"/>
    <n v="53057940403"/>
    <n v="1"/>
    <s v="BEV"/>
  </r>
  <r>
    <s v="KMHM24ACXP"/>
    <x v="6"/>
    <s v="Camano Island"/>
    <s v="WA"/>
    <n v="98282"/>
    <x v="13"/>
    <x v="15"/>
    <s v="IONIQ 6"/>
    <x v="1"/>
    <x v="2"/>
    <n v="0"/>
    <n v="10"/>
    <n v="241211533"/>
    <s v="POINT (-122.40049 48.23986)"/>
    <s v="BONNEVILLE POWER ADMINISTRATION||PUD 1 OF SNOHOMISH COUNTY"/>
    <n v="53029971700"/>
    <n v="3"/>
    <s v="BEV"/>
  </r>
  <r>
    <s v="5LMYJ8XY1N"/>
    <x v="2"/>
    <s v="Burien"/>
    <s v="WA"/>
    <n v="98148"/>
    <x v="14"/>
    <x v="36"/>
    <s v="AVIATOR"/>
    <x v="0"/>
    <x v="1"/>
    <n v="21"/>
    <n v="33"/>
    <n v="287674306"/>
    <s v="POINT (-122.32472 47.44519)"/>
    <s v="PUGET SOUND ENERGY INC||CITY OF TACOMA - (WA)"/>
    <n v="53033028000"/>
    <n v="4"/>
    <s v="PHEV"/>
  </r>
  <r>
    <s v="JM3KJCHF0T"/>
    <x v="17"/>
    <s v="Richland"/>
    <s v="WA"/>
    <n v="99352"/>
    <x v="12"/>
    <x v="7"/>
    <s v="CX-70"/>
    <x v="0"/>
    <x v="0"/>
    <n v="32"/>
    <n v="8"/>
    <n v="291348403"/>
    <s v="POINT (-119.27372 46.27391)"/>
    <s v="BONNEVILLE POWER ADMINISTRATION||CITY OF RICHLAND - (WA)"/>
    <n v="53005010811"/>
    <n v="0"/>
    <s v="PHEV"/>
  </r>
  <r>
    <s v="WA1DCBGE7R"/>
    <x v="19"/>
    <s v="Lake Tapps"/>
    <s v="WA"/>
    <n v="98391"/>
    <x v="6"/>
    <x v="2"/>
    <s v="SQ8"/>
    <x v="1"/>
    <x v="2"/>
    <n v="0"/>
    <n v="31"/>
    <n v="264609775"/>
    <s v="POINT (-122.17144 47.19175)"/>
    <s v="PUGET SOUND ENERGY INC||CITY OF TACOMA - (WA)"/>
    <n v="53053070314"/>
    <n v="2"/>
    <s v="BEV"/>
  </r>
  <r>
    <s v="7JRH60FL5R"/>
    <x v="0"/>
    <s v="Mountlake Terrace"/>
    <s v="WA"/>
    <n v="98043"/>
    <x v="6"/>
    <x v="12"/>
    <s v="S60"/>
    <x v="0"/>
    <x v="0"/>
    <n v="41"/>
    <n v="32"/>
    <n v="262591647"/>
    <s v="POINT (-122.31111 47.78803)"/>
    <s v="PUGET SOUND ENERGY INC"/>
    <n v="53061051000"/>
    <n v="2"/>
    <s v="PHEV"/>
  </r>
  <r>
    <s v="7JDEV3KK2S"/>
    <x v="13"/>
    <s v="Cle Elum"/>
    <s v="WA"/>
    <n v="98922"/>
    <x v="0"/>
    <x v="12"/>
    <s v="EX90"/>
    <x v="1"/>
    <x v="2"/>
    <n v="0"/>
    <n v="13"/>
    <n v="277685943"/>
    <s v="POINT (-120.93943 47.195)"/>
    <s v="PUGET SOUND ENERGY INC"/>
    <n v="53037975104"/>
    <n v="1"/>
    <s v="BEV"/>
  </r>
  <r>
    <s v="5XYAA5S2XT"/>
    <x v="0"/>
    <s v="Lynnwood"/>
    <s v="WA"/>
    <n v="98037"/>
    <x v="12"/>
    <x v="3"/>
    <s v="EV9"/>
    <x v="1"/>
    <x v="2"/>
    <n v="0"/>
    <n v="21"/>
    <n v="283408261"/>
    <s v="POINT (-122.27734 47.83785)"/>
    <s v="PUGET SOUND ENERGY INC"/>
    <n v="53061051928"/>
    <n v="0"/>
    <s v="BEV"/>
  </r>
  <r>
    <s v="YV4EH3HK8R"/>
    <x v="2"/>
    <s v="Seattle"/>
    <s v="WA"/>
    <n v="98119"/>
    <x v="6"/>
    <x v="12"/>
    <s v="XC40"/>
    <x v="1"/>
    <x v="2"/>
    <n v="0"/>
    <n v="36"/>
    <n v="273250204"/>
    <s v="POINT (-122.3684 47.64586)"/>
    <s v="CITY OF SEATTLE - (WA)|CITY OF TACOMA - (WA)"/>
    <n v="53033006900"/>
    <n v="2"/>
    <s v="BEV"/>
  </r>
  <r>
    <s v="1FADP3R4XF"/>
    <x v="2"/>
    <s v="Seattle"/>
    <s v="WA"/>
    <n v="98105"/>
    <x v="5"/>
    <x v="4"/>
    <s v="FOCUS"/>
    <x v="1"/>
    <x v="0"/>
    <n v="76"/>
    <n v="43"/>
    <n v="247830194"/>
    <s v="POINT (-122.31307 47.66127)"/>
    <s v="CITY OF SEATTLE - (WA)|CITY OF TACOMA - (WA)"/>
    <n v="53033004302"/>
    <n v="11"/>
    <s v="BEV"/>
  </r>
  <r>
    <s v="1GT10BDD0R"/>
    <x v="10"/>
    <s v="Medical Lake"/>
    <s v="WA"/>
    <n v="99022"/>
    <x v="6"/>
    <x v="35"/>
    <s v="HUMMER EV PICKUP"/>
    <x v="1"/>
    <x v="2"/>
    <n v="0"/>
    <n v="6"/>
    <n v="272119921"/>
    <s v="POINT (-117.68269 47.57261)"/>
    <s v="BONNEVILLE POWER ADMINISTRATION||AVISTA CORP||INLAND POWER &amp; LIGHT COMPANY"/>
    <n v="53063013900"/>
    <n v="2"/>
    <s v="BEV"/>
  </r>
  <r>
    <s v="WA1VCBGE5P"/>
    <x v="19"/>
    <s v="Bonney Lake"/>
    <s v="WA"/>
    <n v="98391"/>
    <x v="13"/>
    <x v="2"/>
    <s v="E-TRON"/>
    <x v="1"/>
    <x v="2"/>
    <n v="0"/>
    <n v="31"/>
    <n v="265753855"/>
    <s v="POINT (-122.17144 47.19175)"/>
    <s v="PUGET SOUND ENERGY INC||CITY OF TACOMA - (WA)"/>
    <n v="53053070312"/>
    <n v="3"/>
    <s v="BEV"/>
  </r>
  <r>
    <s v="7JRBR0FM0N"/>
    <x v="2"/>
    <s v="Redmond"/>
    <s v="WA"/>
    <n v="98052"/>
    <x v="14"/>
    <x v="12"/>
    <s v="S60"/>
    <x v="0"/>
    <x v="1"/>
    <n v="22"/>
    <n v="48"/>
    <n v="205035967"/>
    <s v="POINT (-122.13158 47.67858)"/>
    <s v="PUGET SOUND ENERGY INC||CITY OF TACOMA - (WA)"/>
    <n v="53033032331"/>
    <n v="4"/>
    <s v="PHEV"/>
  </r>
  <r>
    <s v="1FTVW5L76S"/>
    <x v="19"/>
    <s v="Puyallup"/>
    <s v="WA"/>
    <n v="98373"/>
    <x v="0"/>
    <x v="4"/>
    <s v="F-150"/>
    <x v="1"/>
    <x v="2"/>
    <n v="0"/>
    <n v="25"/>
    <n v="280151847"/>
    <s v="POINT (-122.2988 47.13795)"/>
    <s v="PUGET SOUND ENERGY INC||CITY OF TACOMA - (WA)"/>
    <n v="53053071206"/>
    <n v="1"/>
    <s v="BEV"/>
  </r>
  <r>
    <s v="7FCEHEB54P"/>
    <x v="2"/>
    <s v="Tukwila"/>
    <s v="WA"/>
    <n v="98168"/>
    <x v="13"/>
    <x v="18"/>
    <s v="EDV"/>
    <x v="1"/>
    <x v="2"/>
    <n v="0"/>
    <n v="11"/>
    <n v="244827285"/>
    <s v="POINT (-122.29411 47.48924)"/>
    <s v="CITY OF SEATTLE - (WA)|CITY OF TACOMA - (WA)"/>
    <n v="53033026400"/>
    <n v="3"/>
    <s v="BEV"/>
  </r>
  <r>
    <s v="YV4EK3ZK1T"/>
    <x v="6"/>
    <s v="Coupeville"/>
    <s v="WA"/>
    <n v="98239"/>
    <x v="12"/>
    <x v="12"/>
    <s v="EX30"/>
    <x v="1"/>
    <x v="2"/>
    <n v="0"/>
    <n v="10"/>
    <n v="292035229"/>
    <s v="POINT (-122.68558 48.21857)"/>
    <s v="PUGET SOUND ENERGY INC"/>
    <n v="53029971000"/>
    <n v="0"/>
    <s v="BEV"/>
  </r>
  <r>
    <s v="1G1FW6S08M"/>
    <x v="19"/>
    <s v="Tacoma"/>
    <s v="WA"/>
    <n v="98405"/>
    <x v="2"/>
    <x v="5"/>
    <s v="BOLT EV"/>
    <x v="1"/>
    <x v="2"/>
    <n v="0"/>
    <n v="27"/>
    <n v="289605326"/>
    <s v="POINT (-122.48271 47.24737)"/>
    <s v="BONNEVILLE POWER ADMINISTRATION||CITY OF TACOMA - (WA)||PENINSULA LIGHT COMPANY"/>
    <n v="53053061400"/>
    <n v="5"/>
    <s v="BEV"/>
  </r>
  <r>
    <s v="7G2CEHEE9T"/>
    <x v="0"/>
    <s v="Mukilteo"/>
    <s v="WA"/>
    <n v="98275"/>
    <x v="12"/>
    <x v="1"/>
    <s v="CYBERTRUCK"/>
    <x v="1"/>
    <x v="2"/>
    <n v="0"/>
    <n v="21"/>
    <n v="292508828"/>
    <s v="POINT (-122.29196 47.89908)"/>
    <s v="PUGET SOUND ENERGY INC"/>
    <n v="53061042001"/>
    <n v="0"/>
    <s v="BEV"/>
  </r>
  <r>
    <s v="WMEFK9BA1J"/>
    <x v="2"/>
    <s v="Sammamish"/>
    <s v="WA"/>
    <n v="98074"/>
    <x v="1"/>
    <x v="14"/>
    <s v="EQ FORTWO"/>
    <x v="1"/>
    <x v="0"/>
    <n v="58"/>
    <n v="45"/>
    <n v="283959525"/>
    <s v="POINT (-122.02054 47.60326)"/>
    <s v="PUGET SOUND ENERGY INC||CITY OF TACOMA - (WA)"/>
    <n v="53033032318"/>
    <n v="8"/>
    <s v="BEV"/>
  </r>
  <r>
    <s v="3FMTK3R48P"/>
    <x v="2"/>
    <s v="Seattle"/>
    <s v="WA"/>
    <n v="98107"/>
    <x v="13"/>
    <x v="4"/>
    <s v="MUSTANG MACH-E"/>
    <x v="1"/>
    <x v="2"/>
    <n v="0"/>
    <n v="36"/>
    <n v="269399861"/>
    <s v="POINT (-122.38591 47.67597)"/>
    <s v="CITY OF SEATTLE - (WA)|CITY OF TACOMA - (WA)"/>
    <n v="53033004703"/>
    <n v="3"/>
    <s v="BEV"/>
  </r>
  <r>
    <s v="3C6MRWEZ4S"/>
    <x v="39"/>
    <s v="Stevenson"/>
    <s v="WA"/>
    <n v="98648"/>
    <x v="0"/>
    <x v="38"/>
    <s v="PROMASTER 3500"/>
    <x v="1"/>
    <x v="2"/>
    <n v="0"/>
    <n v="14"/>
    <n v="290911575"/>
    <s v="POINT (-121.88258 45.69417)"/>
    <s v="BONNEVILLE POWER ADMINISTRATION||PUD NO 1 OF SKAMANIA CO"/>
    <n v="53059950200"/>
    <n v="1"/>
    <s v="BEV"/>
  </r>
  <r>
    <s v="WAUFJBFW6N"/>
    <x v="19"/>
    <s v="Gig Harbor"/>
    <s v="WA"/>
    <n v="98332"/>
    <x v="14"/>
    <x v="2"/>
    <s v="E-TRON GT"/>
    <x v="1"/>
    <x v="2"/>
    <n v="0"/>
    <n v="26"/>
    <n v="285170700"/>
    <s v="POINT (-122.58965 47.34235)"/>
    <s v="BONNEVILLE POWER ADMINISTRATION||CITY OF TACOMA - (WA)||PENINSULA LIGHT COMPANY"/>
    <n v="53053072506"/>
    <n v="4"/>
    <s v="BEV"/>
  </r>
  <r>
    <s v="JTJABABB2S"/>
    <x v="0"/>
    <s v="Lynnwood"/>
    <s v="WA"/>
    <n v="98036"/>
    <x v="0"/>
    <x v="8"/>
    <s v="RZ"/>
    <x v="1"/>
    <x v="2"/>
    <n v="0"/>
    <n v="32"/>
    <n v="278098187"/>
    <s v="POINT (-122.29245 47.82557)"/>
    <s v="PUGET SOUND ENERGY INC"/>
    <n v="53061051931"/>
    <n v="1"/>
    <s v="BEV"/>
  </r>
  <r>
    <s v="SAL119F42R"/>
    <x v="0"/>
    <s v="Edmonds"/>
    <s v="WA"/>
    <n v="98020"/>
    <x v="6"/>
    <x v="25"/>
    <s v="RANGE ROVER SPORT"/>
    <x v="0"/>
    <x v="0"/>
    <n v="59"/>
    <n v="21"/>
    <n v="269980063"/>
    <s v="POINT (-122.37695 47.81113)"/>
    <s v="PUGET SOUND ENERGY INC"/>
    <n v="53061050501"/>
    <n v="2"/>
    <s v="PHEV"/>
  </r>
  <r>
    <s v="WBA7J2C50K"/>
    <x v="10"/>
    <s v="Spokane Valley"/>
    <s v="WA"/>
    <n v="99206"/>
    <x v="9"/>
    <x v="0"/>
    <s v="740E"/>
    <x v="0"/>
    <x v="1"/>
    <n v="14"/>
    <n v="4"/>
    <n v="221406776"/>
    <s v="POINT (-117.24781 47.63516)"/>
    <s v="BONNEVILLE POWER ADMINISTRATION||VERA IRRIGATION DISTRICT #15"/>
    <n v="53063012401"/>
    <n v="7"/>
    <s v="PHEV"/>
  </r>
  <r>
    <s v="1FTBW9CM0T"/>
    <x v="2"/>
    <s v="Seattle"/>
    <s v="WA"/>
    <n v="98105"/>
    <x v="12"/>
    <x v="4"/>
    <s v="TRANSIT"/>
    <x v="1"/>
    <x v="2"/>
    <n v="0"/>
    <n v="43"/>
    <n v="290756903"/>
    <s v="POINT (-122.31307 47.66127)"/>
    <s v="CITY OF SEATTLE - (WA)|CITY OF TACOMA - (WA)"/>
    <n v="53033004302"/>
    <n v="0"/>
    <s v="BEV"/>
  </r>
  <r>
    <s v="YV4H60JB7S"/>
    <x v="15"/>
    <s v="Washougal"/>
    <s v="WA"/>
    <n v="98671"/>
    <x v="0"/>
    <x v="12"/>
    <s v="XC90"/>
    <x v="0"/>
    <x v="0"/>
    <n v="32"/>
    <n v="18"/>
    <n v="278447935"/>
    <s v="POINT (-122.35341 45.57923)"/>
    <s v="BONNEVILLE POWER ADMINISTRATION||PUD NO 1 OF CLARK COUNTY - (WA)"/>
    <n v="53011040510"/>
    <n v="1"/>
    <s v="PHEV"/>
  </r>
  <r>
    <s v="WBY2Z2C53E"/>
    <x v="23"/>
    <s v="Friday Harbor"/>
    <s v="WA"/>
    <n v="98250"/>
    <x v="10"/>
    <x v="0"/>
    <s v="I8"/>
    <x v="0"/>
    <x v="1"/>
    <n v="14"/>
    <n v="40"/>
    <n v="135276039"/>
    <s v="POINT (-123.01648 48.53448)"/>
    <s v="BONNEVILLE POWER ADMINISTRATION||ORCAS POWER &amp; LIGHT COOP"/>
    <n v="53055960301"/>
    <n v="12"/>
    <s v="PHEV"/>
  </r>
  <r>
    <s v="KM8KR4AE7N"/>
    <x v="0"/>
    <s v="Lynnwood"/>
    <s v="WA"/>
    <n v="98036"/>
    <x v="14"/>
    <x v="15"/>
    <s v="IONIQ 5"/>
    <x v="1"/>
    <x v="2"/>
    <n v="0"/>
    <n v="32"/>
    <n v="278235142"/>
    <s v="POINT (-122.29245 47.82557)"/>
    <s v="PUGET SOUND ENERGY INC"/>
    <n v="53061051500"/>
    <n v="4"/>
    <s v="BEV"/>
  </r>
  <r>
    <s v="WP0AD2A72E"/>
    <x v="0"/>
    <s v="Snohomish"/>
    <s v="WA"/>
    <n v="98290"/>
    <x v="10"/>
    <x v="17"/>
    <s v="PANAMERA"/>
    <x v="0"/>
    <x v="1"/>
    <n v="15"/>
    <n v="39"/>
    <n v="126765782"/>
    <s v="POINT (-122.09305 47.91265)"/>
    <s v="PUGET SOUND ENERGY INC"/>
    <n v="53061052206"/>
    <n v="12"/>
    <s v="PHEV"/>
  </r>
  <r>
    <s v="WA12AAGE2P"/>
    <x v="2"/>
    <s v="Redmond"/>
    <s v="WA"/>
    <n v="98053"/>
    <x v="13"/>
    <x v="2"/>
    <s v="E-TRON"/>
    <x v="1"/>
    <x v="2"/>
    <n v="0"/>
    <n v="45"/>
    <n v="245663148"/>
    <s v="POINT (-122.03287 47.68555)"/>
    <s v="PUGET SOUND ENERGY INC||CITY OF TACOMA - (WA)"/>
    <n v="53033032332"/>
    <n v="3"/>
    <s v="BEV"/>
  </r>
  <r>
    <s v="5YJSA1S15F"/>
    <x v="2"/>
    <s v="Renton"/>
    <s v="WA"/>
    <n v="98056"/>
    <x v="5"/>
    <x v="1"/>
    <s v="MODEL S"/>
    <x v="1"/>
    <x v="0"/>
    <n v="208"/>
    <n v="41"/>
    <n v="235698095"/>
    <s v="POINT (-122.18839 47.51197)"/>
    <s v="PUGET SOUND ENERGY INC||CITY OF TACOMA - (WA)"/>
    <n v="53033024704"/>
    <n v="11"/>
    <s v="BEV"/>
  </r>
  <r>
    <s v="WMEFK9BA7J"/>
    <x v="0"/>
    <s v="Marysville"/>
    <s v="WA"/>
    <n v="98270"/>
    <x v="1"/>
    <x v="14"/>
    <s v="EQ FORTWO"/>
    <x v="1"/>
    <x v="0"/>
    <n v="58"/>
    <n v="38"/>
    <n v="140147836"/>
    <s v="POINT (-122.1769 48.06114)"/>
    <s v="PUGET SOUND ENERGY INC"/>
    <n v="53061052904"/>
    <n v="8"/>
    <s v="BEV"/>
  </r>
  <r>
    <s v="50EA1DCA2N"/>
    <x v="13"/>
    <s v="Cle Elum"/>
    <s v="WA"/>
    <n v="98922"/>
    <x v="14"/>
    <x v="32"/>
    <s v="AIR"/>
    <x v="1"/>
    <x v="2"/>
    <n v="0"/>
    <n v="13"/>
    <n v="200856897"/>
    <s v="POINT (-120.93943 47.195)"/>
    <s v="PUGET SOUND ENERGY INC"/>
    <n v="53037975101"/>
    <n v="4"/>
    <s v="BEV"/>
  </r>
  <r>
    <s v="4JGDM4EB1S"/>
    <x v="2"/>
    <s v="Auburn"/>
    <s v="WA"/>
    <n v="98092"/>
    <x v="0"/>
    <x v="26"/>
    <s v="EQS-CLASS SUV"/>
    <x v="1"/>
    <x v="2"/>
    <n v="0"/>
    <n v="31"/>
    <n v="278729832"/>
    <s v="POINT (-122.18263 47.31825)"/>
    <s v="PUGET SOUND ENERGY INC||CITY OF TACOMA - (WA)"/>
    <n v="53033031202"/>
    <n v="1"/>
    <s v="BEV"/>
  </r>
  <r>
    <s v="3FA6P0PU1F"/>
    <x v="16"/>
    <s v="Bellingham"/>
    <s v="WA"/>
    <n v="98225"/>
    <x v="5"/>
    <x v="4"/>
    <s v="FUSION"/>
    <x v="0"/>
    <x v="1"/>
    <n v="19"/>
    <n v="40"/>
    <n v="275972329"/>
    <s v="POINT (-122.47091 48.75256)"/>
    <s v="PUGET SOUND ENERGY INC||PUD NO 1 OF WHATCOM COUNTY"/>
    <n v="53073001203"/>
    <n v="11"/>
    <s v="PHEV"/>
  </r>
  <r>
    <s v="1GYXP3RLXT"/>
    <x v="5"/>
    <s v="Olympia"/>
    <s v="WA"/>
    <n v="98516"/>
    <x v="12"/>
    <x v="28"/>
    <s v="LYRIQ"/>
    <x v="1"/>
    <x v="2"/>
    <n v="0"/>
    <n v="22"/>
    <n v="288430600"/>
    <s v="POINT (-122.78598 47.08476)"/>
    <s v="PUGET SOUND ENERGY INC"/>
    <n v="53067012221"/>
    <n v="0"/>
    <s v="BEV"/>
  </r>
  <r>
    <s v="WA13AAGE7N"/>
    <x v="2"/>
    <s v="Seattle"/>
    <s v="WA"/>
    <n v="98122"/>
    <x v="14"/>
    <x v="2"/>
    <s v="E-TRON SPORTBACK"/>
    <x v="1"/>
    <x v="2"/>
    <n v="0"/>
    <n v="37"/>
    <n v="187148860"/>
    <s v="POINT (-122.31009 47.60803)"/>
    <s v="CITY OF SEATTLE - (WA)|CITY OF TACOMA - (WA)"/>
    <n v="53033008800"/>
    <n v="4"/>
    <s v="BEV"/>
  </r>
  <r>
    <s v="YV4ER3HK5S"/>
    <x v="0"/>
    <s v="Edmonds"/>
    <s v="WA"/>
    <n v="98020"/>
    <x v="0"/>
    <x v="12"/>
    <s v="EX40"/>
    <x v="1"/>
    <x v="2"/>
    <n v="0"/>
    <n v="21"/>
    <n v="278707824"/>
    <s v="POINT (-122.37695 47.81113)"/>
    <s v="PUGET SOUND ENERGY INC"/>
    <n v="53061050300"/>
    <n v="1"/>
    <s v="BEV"/>
  </r>
  <r>
    <s v="WP0AB2Y13S"/>
    <x v="19"/>
    <s v="Fox Island"/>
    <s v="WA"/>
    <n v="98333"/>
    <x v="0"/>
    <x v="17"/>
    <s v="TAYCAN"/>
    <x v="1"/>
    <x v="2"/>
    <n v="0"/>
    <n v="26"/>
    <n v="277322552"/>
    <s v="POINT (-122.65107 47.27375)"/>
    <s v="BONNEVILLE POWER ADMINISTRATION||CITY OF TACOMA - (WA)||PENINSULA LIGHT COMPANY"/>
    <n v="53053072410"/>
    <n v="1"/>
    <s v="BEV"/>
  </r>
  <r>
    <s v="4JGGM2BB0P"/>
    <x v="0"/>
    <s v="Mukilteo"/>
    <s v="WA"/>
    <n v="98275"/>
    <x v="13"/>
    <x v="26"/>
    <s v="EQE-CLASS SUV"/>
    <x v="1"/>
    <x v="2"/>
    <n v="0"/>
    <n v="21"/>
    <n v="269073717"/>
    <s v="POINT (-122.29196 47.89908)"/>
    <s v="PUGET SOUND ENERGY INC"/>
    <n v="53061042001"/>
    <n v="3"/>
    <s v="BEV"/>
  </r>
  <r>
    <s v="3C6MRWAZ3R"/>
    <x v="2"/>
    <s v="Tukwila"/>
    <s v="WA"/>
    <n v="98168"/>
    <x v="6"/>
    <x v="38"/>
    <s v="PROMASTER 3500"/>
    <x v="1"/>
    <x v="2"/>
    <n v="0"/>
    <n v="11"/>
    <n v="269180887"/>
    <s v="POINT (-122.29411 47.48924)"/>
    <s v="CITY OF SEATTLE - (WA)|CITY OF TACOMA - (WA)"/>
    <n v="53033026400"/>
    <n v="2"/>
    <s v="BEV"/>
  </r>
  <r>
    <s v="VCF1UBU24P"/>
    <x v="2"/>
    <s v="Issaquah"/>
    <s v="WA"/>
    <n v="98075"/>
    <x v="13"/>
    <x v="34"/>
    <s v="OCEAN"/>
    <x v="1"/>
    <x v="2"/>
    <n v="0"/>
    <n v="5"/>
    <n v="265561376"/>
    <s v="POINT (-122.03539 47.61344)"/>
    <s v="PUGET SOUND ENERGY INC||CITY OF TACOMA - (WA)"/>
    <n v="53033032213"/>
    <n v="3"/>
    <s v="BEV"/>
  </r>
  <r>
    <s v="1GT10DDB6S"/>
    <x v="5"/>
    <s v="Centralia"/>
    <s v="WA"/>
    <n v="98531"/>
    <x v="0"/>
    <x v="35"/>
    <s v="HUMMER EV PICKUP"/>
    <x v="1"/>
    <x v="2"/>
    <n v="0"/>
    <n v="20"/>
    <n v="270302588"/>
    <s v="POINT (-122.95266 46.72895)"/>
    <s v="PUGET SOUND ENERGY INC"/>
    <n v="53067012720"/>
    <n v="1"/>
    <s v="BEV"/>
  </r>
  <r>
    <s v="W1KEG2CBXP"/>
    <x v="0"/>
    <s v="Woodinville"/>
    <s v="WA"/>
    <n v="98072"/>
    <x v="13"/>
    <x v="26"/>
    <s v="EQE-CLASS SEDAN"/>
    <x v="1"/>
    <x v="2"/>
    <n v="0"/>
    <n v="1"/>
    <n v="252590166"/>
    <s v="POINT (-122.15545 47.75448)"/>
    <s v="PUGET SOUND ENERGY INC"/>
    <n v="53061051912"/>
    <n v="3"/>
    <s v="BEV"/>
  </r>
  <r>
    <s v="WBY8P6C50K"/>
    <x v="19"/>
    <s v="Gig Harbor"/>
    <s v="WA"/>
    <n v="98335"/>
    <x v="9"/>
    <x v="0"/>
    <s v="I3"/>
    <x v="1"/>
    <x v="0"/>
    <n v="153"/>
    <n v="26"/>
    <n v="198749960"/>
    <s v="POINT (-122.58009 47.328)"/>
    <s v="BONNEVILLE POWER ADMINISTRATION||CITY OF TACOMA - (WA)||PENINSULA LIGHT COMPANY"/>
    <n v="53053072406"/>
    <n v="7"/>
    <s v="BEV"/>
  </r>
  <r>
    <s v="SADHD2S18L"/>
    <x v="0"/>
    <s v="Snohomish"/>
    <s v="WA"/>
    <n v="98296"/>
    <x v="4"/>
    <x v="20"/>
    <s v="I-PACE"/>
    <x v="1"/>
    <x v="0"/>
    <n v="234"/>
    <n v="1"/>
    <n v="1864432"/>
    <s v="POINT (-122.1389 47.87115)"/>
    <s v="PUGET SOUND ENERGY INC"/>
    <n v="53061052113"/>
    <n v="6"/>
    <s v="BEV"/>
  </r>
  <r>
    <s v="SALKP9F40P"/>
    <x v="4"/>
    <s v="Wenatchee"/>
    <s v="WA"/>
    <n v="98801"/>
    <x v="13"/>
    <x v="25"/>
    <s v="RANGE ROVER"/>
    <x v="0"/>
    <x v="0"/>
    <n v="51"/>
    <n v="12"/>
    <n v="240695801"/>
    <s v="POINT (-120.30521 47.41493)"/>
    <s v="PUD NO 1 OF CHELAN COUNTY"/>
    <n v="53007960801"/>
    <n v="3"/>
    <s v="PHEV"/>
  </r>
  <r>
    <s v="5YJSA1CP1C"/>
    <x v="5"/>
    <s v="Olympia"/>
    <s v="WA"/>
    <n v="98513"/>
    <x v="15"/>
    <x v="1"/>
    <s v="MODEL S"/>
    <x v="1"/>
    <x v="0"/>
    <n v="265"/>
    <n v="22"/>
    <n v="6174472"/>
    <s v="POINT (-122.80933 46.99531)"/>
    <s v="PUGET SOUND ENERGY INC"/>
    <n v="53067011622"/>
    <n v="14"/>
    <s v="BEV"/>
  </r>
  <r>
    <s v="50EA1GBA0T"/>
    <x v="10"/>
    <s v="Spokane Valley"/>
    <s v="WA"/>
    <n v="99206"/>
    <x v="12"/>
    <x v="32"/>
    <s v="AIR"/>
    <x v="1"/>
    <x v="2"/>
    <n v="0"/>
    <n v="4"/>
    <n v="292950472"/>
    <s v="POINT (-117.24781 47.63516)"/>
    <s v="BONNEVILLE POWER ADMINISTRATION||AVISTA CORP||INLAND POWER &amp; LIGHT COMPANY"/>
    <n v="53063012401"/>
    <n v="0"/>
    <s v="BEV"/>
  </r>
  <r>
    <s v="WA164BGF2V"/>
    <x v="2"/>
    <s v="Seattle"/>
    <s v="WA"/>
    <n v="98107"/>
    <x v="16"/>
    <x v="2"/>
    <s v="Q6"/>
    <x v="1"/>
    <x v="2"/>
    <n v="0"/>
    <n v="36"/>
    <n v="291165647"/>
    <s v="POINT (-122.38591 47.67597)"/>
    <s v="CITY OF SEATTLE - (WA)|CITY OF TACOMA - (WA)"/>
    <n v="53033004701"/>
    <n v="-1"/>
    <s v="BEV"/>
  </r>
  <r>
    <s v="YV4BR0DL6K"/>
    <x v="0"/>
    <s v="Bothell"/>
    <s v="WA"/>
    <n v="98012"/>
    <x v="9"/>
    <x v="12"/>
    <s v="XC60"/>
    <x v="0"/>
    <x v="1"/>
    <n v="17"/>
    <n v="1"/>
    <n v="301600841"/>
    <s v="POINT (-122.20105 47.84423)"/>
    <s v="PUGET SOUND ENERGY INC"/>
    <n v="53061052114"/>
    <n v="7"/>
    <s v="PHEV"/>
  </r>
  <r>
    <s v="YSRPB3A45T"/>
    <x v="17"/>
    <s v="Kennewick"/>
    <s v="WA"/>
    <n v="99338"/>
    <x v="12"/>
    <x v="29"/>
    <s v="POLESTAR 4"/>
    <x v="1"/>
    <x v="2"/>
    <n v="0"/>
    <n v="8"/>
    <n v="291564381"/>
    <s v="POINT (-119.3118 46.20665)"/>
    <s v="BONNEVILLE POWER ADMINISTRATION||PUD NO 1 OF BENTON COUNTY"/>
    <n v="53005010815"/>
    <n v="0"/>
    <s v="BEV"/>
  </r>
  <r>
    <s v="YV1BK0EP2M"/>
    <x v="34"/>
    <s v="San Diego"/>
    <s v="CA"/>
    <n v="92107"/>
    <x v="2"/>
    <x v="12"/>
    <s v="V60"/>
    <x v="0"/>
    <x v="1"/>
    <n v="22"/>
    <m/>
    <n v="151141518"/>
    <s v="POINT (-117.24598 32.74664)"/>
    <s v="NON WASHINGTON STATE ELECTRIC UTILITY"/>
    <n v="6073007002"/>
    <n v="5"/>
    <s v="PHEV"/>
  </r>
  <r>
    <s v="SCATK2C08S"/>
    <x v="2"/>
    <s v="Woodinville"/>
    <s v="WA"/>
    <n v="98072"/>
    <x v="0"/>
    <x v="44"/>
    <s v="SPECTRE"/>
    <x v="1"/>
    <x v="2"/>
    <n v="0"/>
    <n v="45"/>
    <n v="286321514"/>
    <s v="POINT (-122.15545 47.75448)"/>
    <s v="PUGET SOUND ENERGY INC||CITY OF TACOMA - (WA)"/>
    <n v="53033032326"/>
    <n v="1"/>
    <s v="BEV"/>
  </r>
  <r>
    <s v="1GYKPPRL4P"/>
    <x v="19"/>
    <s v="Orting"/>
    <s v="WA"/>
    <n v="98360"/>
    <x v="13"/>
    <x v="28"/>
    <s v="LYRIQ"/>
    <x v="1"/>
    <x v="2"/>
    <n v="0"/>
    <n v="2"/>
    <n v="258867780"/>
    <s v="POINT (-122.20166 47.09596)"/>
    <s v="PUGET SOUND ENERGY INC||CITY OF TACOMA - (WA)"/>
    <n v="53053070100"/>
    <n v="3"/>
    <s v="BEV"/>
  </r>
  <r>
    <s v="4JGGM5DB5R"/>
    <x v="2"/>
    <s v="Issaquah"/>
    <s v="WA"/>
    <n v="98029"/>
    <x v="6"/>
    <x v="26"/>
    <s v="EQE-CLASS SUV"/>
    <x v="1"/>
    <x v="2"/>
    <n v="0"/>
    <n v="5"/>
    <n v="261144271"/>
    <s v="POINT (-122.01656 47.57118)"/>
    <s v="PUGET SOUND ENERGY INC||CITY OF TACOMA - (WA)"/>
    <n v="53033032220"/>
    <n v="2"/>
    <s v="BEV"/>
  </r>
  <r>
    <s v="5YJXCDE46G"/>
    <x v="2"/>
    <s v="Seattle"/>
    <s v="WA"/>
    <n v="98121"/>
    <x v="3"/>
    <x v="1"/>
    <s v="MODEL X"/>
    <x v="1"/>
    <x v="0"/>
    <n v="200"/>
    <n v="36"/>
    <n v="348345868"/>
    <s v="POINT (-122.34468 47.61578)"/>
    <s v="CITY OF SEATTLE - (WA)|CITY OF TACOMA - (WA)"/>
    <n v="53033007201"/>
    <n v="10"/>
    <s v="BEV"/>
  </r>
  <r>
    <s v="WA14UBFZXS"/>
    <x v="0"/>
    <s v="Lynnwood"/>
    <s v="WA"/>
    <n v="98036"/>
    <x v="0"/>
    <x v="2"/>
    <s v="Q4"/>
    <x v="1"/>
    <x v="2"/>
    <n v="0"/>
    <n v="32"/>
    <n v="287969391"/>
    <s v="POINT (-122.29245 47.82557)"/>
    <s v="PUGET SOUND ENERGY INC"/>
    <n v="53061051500"/>
    <n v="1"/>
    <s v="BEV"/>
  </r>
  <r>
    <s v="KNDC34LB1P"/>
    <x v="19"/>
    <s v="South Hill"/>
    <s v="WA"/>
    <n v="98374"/>
    <x v="13"/>
    <x v="3"/>
    <s v="EV6"/>
    <x v="1"/>
    <x v="2"/>
    <n v="0"/>
    <n v="2"/>
    <n v="255236369"/>
    <s v="POINT (-122.27504 47.13926)"/>
    <s v="PUGET SOUND ENERGY INC||CITY OF TACOMA - (WA)"/>
    <n v="53053073129"/>
    <n v="3"/>
    <s v="BEV"/>
  </r>
  <r>
    <s v="1FMCU0KZ1M"/>
    <x v="21"/>
    <s v="Port Ludlow"/>
    <s v="WA"/>
    <n v="98365"/>
    <x v="2"/>
    <x v="4"/>
    <s v="ESCAPE"/>
    <x v="0"/>
    <x v="0"/>
    <n v="38"/>
    <n v="24"/>
    <n v="267370400"/>
    <s v="POINT (-122.68475 47.92989)"/>
    <s v="BONNEVILLE POWER ADMINISTRATION||PUGET SOUND ENERGY INC||PUD NO 1 OF JEFFERSON COUNTY"/>
    <n v="53031950301"/>
    <n v="5"/>
    <s v="PHEV"/>
  </r>
  <r>
    <s v="KMHM24AC0P"/>
    <x v="2"/>
    <s v="Redmond"/>
    <s v="WA"/>
    <n v="98053"/>
    <x v="13"/>
    <x v="15"/>
    <s v="IONIQ 6"/>
    <x v="1"/>
    <x v="2"/>
    <n v="0"/>
    <n v="45"/>
    <n v="238129685"/>
    <s v="POINT (-122.03287 47.68555)"/>
    <s v="PUGET SOUND ENERGY INC||CITY OF TACOMA - (WA)"/>
    <n v="53033032315"/>
    <n v="3"/>
    <s v="BEV"/>
  </r>
  <r>
    <s v="YV4BC0PM4G"/>
    <x v="2"/>
    <s v="Auburn"/>
    <s v="WA"/>
    <n v="98001"/>
    <x v="3"/>
    <x v="12"/>
    <s v="XC90"/>
    <x v="0"/>
    <x v="1"/>
    <n v="13"/>
    <n v="30"/>
    <n v="277504797"/>
    <s v="POINT (-122.28802 47.30264)"/>
    <s v="PUGET SOUND ENERGY INC||CITY OF TACOMA - (WA)"/>
    <n v="53033030405"/>
    <n v="10"/>
    <s v="PHEV"/>
  </r>
  <r>
    <s v="7JRH60FM1R"/>
    <x v="3"/>
    <s v="Poulsbo"/>
    <s v="WA"/>
    <n v="98370"/>
    <x v="6"/>
    <x v="12"/>
    <s v="S60"/>
    <x v="0"/>
    <x v="0"/>
    <n v="41"/>
    <n v="23"/>
    <n v="259122384"/>
    <s v="POINT (-122.64681 47.73689)"/>
    <s v="PUGET SOUND ENERGY INC"/>
    <n v="53035090501"/>
    <n v="2"/>
    <s v="PHEV"/>
  </r>
  <r>
    <s v="YV4BK0DP8M"/>
    <x v="43"/>
    <s v="Colorado Springs"/>
    <s v="CO"/>
    <n v="80921"/>
    <x v="2"/>
    <x v="12"/>
    <s v="XC60"/>
    <x v="0"/>
    <x v="1"/>
    <n v="18"/>
    <m/>
    <n v="151604645"/>
    <s v="POINT (-104.80686 39.01183)"/>
    <s v="NON WASHINGTON STATE ELECTRIC UTILITY"/>
    <n v="8041007205"/>
    <n v="5"/>
    <s v="PHEV"/>
  </r>
  <r>
    <s v="KNDAB5S13S"/>
    <x v="7"/>
    <s v="Darrington"/>
    <s v="WA"/>
    <n v="98241"/>
    <x v="0"/>
    <x v="3"/>
    <s v="EV9"/>
    <x v="1"/>
    <x v="2"/>
    <n v="0"/>
    <n v="39"/>
    <n v="277463616"/>
    <s v="POINT (-121.60421 48.25431)"/>
    <s v="PUGET SOUND ENERGY INC"/>
    <n v="53057951102"/>
    <n v="1"/>
    <s v="BEV"/>
  </r>
  <r>
    <s v="2G5ZJ2T67S"/>
    <x v="2"/>
    <s v="Seattle"/>
    <s v="WA"/>
    <n v="98105"/>
    <x v="0"/>
    <x v="5"/>
    <s v="BRIGHTDROP"/>
    <x v="1"/>
    <x v="2"/>
    <n v="0"/>
    <n v="43"/>
    <n v="291041355"/>
    <s v="POINT (-122.31307 47.66127)"/>
    <s v="CITY OF SEATTLE - (WA)|CITY OF TACOMA - (WA)"/>
    <n v="53033004302"/>
    <n v="1"/>
    <s v="BEV"/>
  </r>
  <r>
    <s v="1FTBW9CM7T"/>
    <x v="2"/>
    <s v="Seattle"/>
    <s v="WA"/>
    <n v="98105"/>
    <x v="12"/>
    <x v="4"/>
    <s v="TRANSIT"/>
    <x v="1"/>
    <x v="2"/>
    <n v="0"/>
    <n v="43"/>
    <n v="286745028"/>
    <s v="POINT (-122.31307 47.66127)"/>
    <s v="CITY OF SEATTLE - (WA)|CITY OF TACOMA - (WA)"/>
    <n v="53033004302"/>
    <n v="0"/>
    <s v="BEV"/>
  </r>
  <r>
    <s v="WBS83GV0XT"/>
    <x v="17"/>
    <s v="Kennewick"/>
    <s v="WA"/>
    <n v="99338"/>
    <x v="12"/>
    <x v="0"/>
    <s v="M5"/>
    <x v="0"/>
    <x v="1"/>
    <n v="24"/>
    <n v="8"/>
    <n v="289503560"/>
    <s v="POINT (-119.3118 46.20665)"/>
    <s v="BONNEVILLE POWER ADMINISTRATION||PUD NO 1 OF BENTON COUNTY"/>
    <n v="53005010815"/>
    <n v="0"/>
    <s v="PHEV"/>
  </r>
  <r>
    <s v="WAUJ8BFW7S"/>
    <x v="19"/>
    <s v="Gig Harbor"/>
    <s v="WA"/>
    <n v="98335"/>
    <x v="0"/>
    <x v="2"/>
    <s v="RS E-TRON GT"/>
    <x v="1"/>
    <x v="2"/>
    <n v="0"/>
    <n v="26"/>
    <n v="285162083"/>
    <s v="POINT (-122.58009 47.328)"/>
    <s v="BONNEVILLE POWER ADMINISTRATION||CITY OF TACOMA - (WA)||PENINSULA LIGHT COMPANY"/>
    <n v="53053072407"/>
    <n v="1"/>
    <s v="BEV"/>
  </r>
  <r>
    <s v="YV4H60JF0S"/>
    <x v="16"/>
    <s v="Bellingham"/>
    <s v="WA"/>
    <n v="98226"/>
    <x v="0"/>
    <x v="12"/>
    <s v="XC90"/>
    <x v="0"/>
    <x v="0"/>
    <n v="32"/>
    <n v="42"/>
    <n v="274468820"/>
    <s v="POINT (-122.49756 48.7999)"/>
    <s v="PUGET SOUND ENERGY INC||PUD NO 1 OF WHATCOM COUNTY"/>
    <n v="53073000803"/>
    <n v="1"/>
    <s v="PHEV"/>
  </r>
  <r>
    <s v="JA4J2VA75M"/>
    <x v="14"/>
    <s v="Brewster"/>
    <s v="WA"/>
    <n v="98812"/>
    <x v="2"/>
    <x v="33"/>
    <s v="OUTLANDER"/>
    <x v="0"/>
    <x v="1"/>
    <n v="24"/>
    <n v="12"/>
    <n v="153969406"/>
    <s v="POINT (-119.78093 48.09967)"/>
    <s v="PUD NO 1 OF OKANOGAN COUNTY"/>
    <n v="53047970800"/>
    <n v="5"/>
    <s v="PHEV"/>
  </r>
  <r>
    <s v="WA1VABGE1P"/>
    <x v="16"/>
    <s v="Glacier"/>
    <s v="WA"/>
    <n v="98244"/>
    <x v="13"/>
    <x v="2"/>
    <s v="E-TRON"/>
    <x v="1"/>
    <x v="2"/>
    <n v="0"/>
    <n v="42"/>
    <n v="219675095"/>
    <s v="POINT (-122.21723 48.82651)"/>
    <s v="PUGET SOUND ENERGY INC||PUD NO 1 OF WHATCOM COUNTY"/>
    <n v="53073010103"/>
    <n v="3"/>
    <s v="BEV"/>
  </r>
  <r>
    <s v="LPSEG3KA1N"/>
    <x v="0"/>
    <s v="Edmonds"/>
    <s v="WA"/>
    <n v="98026"/>
    <x v="14"/>
    <x v="29"/>
    <s v="POLESTAR 2"/>
    <x v="1"/>
    <x v="2"/>
    <n v="0"/>
    <n v="32"/>
    <n v="220499163"/>
    <s v="POINT (-122.31768 47.87166)"/>
    <s v="PUGET SOUND ENERGY INC"/>
    <n v="53061050404"/>
    <n v="4"/>
    <s v="BEV"/>
  </r>
  <r>
    <s v="KNDC34LB9N"/>
    <x v="19"/>
    <s v="Puyallup"/>
    <s v="WA"/>
    <n v="98374"/>
    <x v="14"/>
    <x v="3"/>
    <s v="EV6"/>
    <x v="1"/>
    <x v="2"/>
    <n v="0"/>
    <n v="25"/>
    <n v="213583212"/>
    <s v="POINT (-122.27504 47.13926)"/>
    <s v="PUGET SOUND ENERGY INC||CITY OF TACOMA - (WA)"/>
    <n v="53053071209"/>
    <n v="4"/>
    <s v="BEV"/>
  </r>
  <r>
    <s v="WVWPR7AUXJ"/>
    <x v="0"/>
    <s v="Edmonds"/>
    <s v="WA"/>
    <n v="98020"/>
    <x v="1"/>
    <x v="21"/>
    <s v="E-GOLF"/>
    <x v="1"/>
    <x v="0"/>
    <n v="125"/>
    <n v="21"/>
    <n v="178950936"/>
    <s v="POINT (-122.37695 47.81113)"/>
    <s v="PUGET SOUND ENERGY INC"/>
    <n v="53061050501"/>
    <n v="8"/>
    <s v="BEV"/>
  </r>
  <r>
    <s v="4JGDA6DB3H"/>
    <x v="17"/>
    <s v="Richland"/>
    <s v="WA"/>
    <n v="99352"/>
    <x v="11"/>
    <x v="26"/>
    <s v="GLE-CLASS"/>
    <x v="0"/>
    <x v="1"/>
    <n v="10"/>
    <n v="8"/>
    <n v="286847046"/>
    <s v="POINT (-119.27372 46.27391)"/>
    <s v="BONNEVILLE POWER ADMINISTRATION||CITY OF RICHLAND - (WA)"/>
    <n v="53005010811"/>
    <n v="9"/>
    <s v="PHEV"/>
  </r>
  <r>
    <s v="3C4RJNAK2S"/>
    <x v="37"/>
    <s v="Surfside"/>
    <s v="WA"/>
    <n v="98640"/>
    <x v="0"/>
    <x v="10"/>
    <s v="WAGONEER S"/>
    <x v="1"/>
    <x v="2"/>
    <n v="0"/>
    <n v="19"/>
    <n v="282737248"/>
    <s v="POINT (-124.04987 46.49147)"/>
    <s v="BONNEVILLE POWER ADMINISTRATION||PUD NO 2 OF PACIFIC COUNTY"/>
    <n v="53049950801"/>
    <n v="1"/>
    <s v="BEV"/>
  </r>
  <r>
    <s v="2C3CDBDK4R"/>
    <x v="16"/>
    <s v="Ferndale"/>
    <s v="WA"/>
    <n v="98248"/>
    <x v="6"/>
    <x v="30"/>
    <s v="CHARGER"/>
    <x v="1"/>
    <x v="2"/>
    <n v="0"/>
    <n v="42"/>
    <n v="286290875"/>
    <s v="POINT (-122.5945 48.84787)"/>
    <s v="PUGET SOUND ENERGY INC||PUD NO 1 OF WHATCOM COUNTY"/>
    <n v="53073010407"/>
    <n v="2"/>
    <s v="BEV"/>
  </r>
  <r>
    <s v="YV4H60DL5P"/>
    <x v="30"/>
    <s v="Elma"/>
    <s v="WA"/>
    <n v="98541"/>
    <x v="13"/>
    <x v="12"/>
    <s v="XC60"/>
    <x v="0"/>
    <x v="0"/>
    <n v="35"/>
    <n v="24"/>
    <n v="237756963"/>
    <s v="POINT (-123.40382 47.00379)"/>
    <s v="BONNEVILLE POWER ADMINISTRATION||PUD NO 1 OF GRAYS HARBOR COUNTY"/>
    <n v="53027000501"/>
    <n v="3"/>
    <s v="PHEV"/>
  </r>
  <r>
    <s v="1GYC3RML0T"/>
    <x v="2"/>
    <s v="Newcastle"/>
    <s v="WA"/>
    <n v="98059"/>
    <x v="12"/>
    <x v="28"/>
    <s v="VISTIQ"/>
    <x v="1"/>
    <x v="2"/>
    <n v="0"/>
    <n v="41"/>
    <n v="291172612"/>
    <s v="POINT (-122.11589 47.50243)"/>
    <s v="PUGET SOUND ENERGY INC||CITY OF TACOMA - (WA)"/>
    <n v="53033025005"/>
    <n v="0"/>
    <s v="BEV"/>
  </r>
  <r>
    <s v="WP1AE2AY4T"/>
    <x v="19"/>
    <s v="Gig Harbor"/>
    <s v="WA"/>
    <n v="98335"/>
    <x v="12"/>
    <x v="17"/>
    <s v="CAYENNE"/>
    <x v="0"/>
    <x v="1"/>
    <n v="24"/>
    <n v="26"/>
    <n v="289950377"/>
    <s v="POINT (-122.58009 47.328)"/>
    <s v="BONNEVILLE POWER ADMINISTRATION||CITY OF TACOMA - (WA)||PENINSULA LIGHT COMPANY"/>
    <n v="53053072409"/>
    <n v="0"/>
    <s v="PHEV"/>
  </r>
  <r>
    <s v="WA1AABGE2N"/>
    <x v="19"/>
    <s v="Spanaway"/>
    <s v="WA"/>
    <n v="98387"/>
    <x v="14"/>
    <x v="2"/>
    <s v="E-TRON"/>
    <x v="1"/>
    <x v="2"/>
    <n v="0"/>
    <n v="29"/>
    <n v="267571314"/>
    <s v="POINT (-122.41046 47.06512)"/>
    <s v="BONNEVILLE POWER ADMINISTRATION||CITY OF TACOMA - (WA)||PENINSULA LIGHT COMPANY"/>
    <n v="53053071411"/>
    <n v="4"/>
    <s v="BEV"/>
  </r>
  <r>
    <s v="1V2EMPE89P"/>
    <x v="16"/>
    <s v="Bellingham"/>
    <s v="WA"/>
    <n v="98226"/>
    <x v="13"/>
    <x v="21"/>
    <s v="ID.4"/>
    <x v="1"/>
    <x v="2"/>
    <n v="0"/>
    <n v="42"/>
    <n v="230395196"/>
    <s v="POINT (-122.49756 48.7999)"/>
    <s v="PUGET SOUND ENERGY INC||PUD NO 1 OF WHATCOM COUNTY"/>
    <n v="53073000700"/>
    <n v="3"/>
    <s v="BEV"/>
  </r>
  <r>
    <s v="KMHE14L21G"/>
    <x v="19"/>
    <s v="Fircrest"/>
    <s v="WA"/>
    <n v="98466"/>
    <x v="3"/>
    <x v="15"/>
    <s v="SONATA"/>
    <x v="0"/>
    <x v="1"/>
    <n v="27"/>
    <n v="28"/>
    <n v="8997754"/>
    <s v="POINT (-122.53781 47.23075)"/>
    <s v="BONNEVILLE POWER ADMINISTRATION||CITY OF TACOMA - (WA)||PENINSULA LIGHT COMPANY"/>
    <n v="53053072305"/>
    <n v="10"/>
    <s v="PHEV"/>
  </r>
  <r>
    <s v="1FTBW1XK2P"/>
    <x v="2"/>
    <s v="Seattle"/>
    <s v="WA"/>
    <n v="98105"/>
    <x v="13"/>
    <x v="4"/>
    <s v="TRANSIT"/>
    <x v="1"/>
    <x v="2"/>
    <n v="0"/>
    <n v="43"/>
    <n v="230899490"/>
    <s v="POINT (-122.31307 47.66127)"/>
    <s v="CITY OF SEATTLE - (WA)|CITY OF TACOMA - (WA)"/>
    <n v="53033004302"/>
    <n v="3"/>
    <s v="BEV"/>
  </r>
  <r>
    <s v="WP1AA2XA3T"/>
    <x v="13"/>
    <s v="Cle Elum"/>
    <s v="WA"/>
    <n v="98922"/>
    <x v="12"/>
    <x v="17"/>
    <s v="MACAN"/>
    <x v="1"/>
    <x v="2"/>
    <n v="0"/>
    <n v="13"/>
    <n v="292659104"/>
    <s v="POINT (-120.93943 47.195)"/>
    <s v="PUGET SOUND ENERGY INC"/>
    <n v="53037975101"/>
    <n v="0"/>
    <s v="BEV"/>
  </r>
  <r>
    <s v="1FTBW9CM8T"/>
    <x v="2"/>
    <s v="Seattle"/>
    <s v="WA"/>
    <n v="98108"/>
    <x v="12"/>
    <x v="4"/>
    <s v="TRANSIT"/>
    <x v="1"/>
    <x v="2"/>
    <n v="0"/>
    <n v="11"/>
    <n v="292976470"/>
    <s v="POINT (-122.31449 47.53917)"/>
    <s v="CITY OF SEATTLE - (WA)|CITY OF TACOMA - (WA)"/>
    <n v="53033010900"/>
    <n v="0"/>
    <s v="BEV"/>
  </r>
  <r>
    <s v="WBA8E1C58H"/>
    <x v="5"/>
    <s v="Lacey"/>
    <s v="WA"/>
    <n v="98503"/>
    <x v="11"/>
    <x v="0"/>
    <s v="330E"/>
    <x v="0"/>
    <x v="1"/>
    <n v="14"/>
    <n v="22"/>
    <n v="290625562"/>
    <s v="POINT (-122.82324 47.04437)"/>
    <s v="PUGET SOUND ENERGY INC"/>
    <n v="53067011422"/>
    <n v="9"/>
    <s v="PHEV"/>
  </r>
  <r>
    <s v="WP0AC2Y17P"/>
    <x v="2"/>
    <s v="Fall City"/>
    <s v="WA"/>
    <n v="98024"/>
    <x v="13"/>
    <x v="17"/>
    <s v="TAYCAN"/>
    <x v="1"/>
    <x v="2"/>
    <n v="0"/>
    <n v="5"/>
    <n v="287953095"/>
    <s v="POINT (-121.89086 47.56812)"/>
    <s v="PUGET SOUND ENERGY INC||CITY OF TACOMA - (WA)"/>
    <n v="53033032603"/>
    <n v="3"/>
    <s v="BEV"/>
  </r>
  <r>
    <s v="YV4H60DM2N"/>
    <x v="19"/>
    <s v="Gig Harbor"/>
    <s v="WA"/>
    <n v="98335"/>
    <x v="14"/>
    <x v="12"/>
    <s v="XC60"/>
    <x v="0"/>
    <x v="0"/>
    <n v="35"/>
    <n v="26"/>
    <n v="200711675"/>
    <s v="POINT (-122.58009 47.328)"/>
    <s v="BONNEVILLE POWER ADMINISTRATION||CITY OF TACOMA - (WA)||PENINSULA LIGHT COMPANY"/>
    <n v="53053072409"/>
    <n v="4"/>
    <s v="PHEV"/>
  </r>
  <r>
    <s v="YV4H60DE0P"/>
    <x v="19"/>
    <s v="Tacoma"/>
    <s v="WA"/>
    <n v="98407"/>
    <x v="13"/>
    <x v="12"/>
    <s v="XC60"/>
    <x v="0"/>
    <x v="0"/>
    <n v="35"/>
    <n v="27"/>
    <n v="229649682"/>
    <s v="POINT (-122.54304 47.31803)"/>
    <s v="BONNEVILLE POWER ADMINISTRATION||CITY OF TACOMA - (WA)||PENINSULA LIGHT COMPANY"/>
    <n v="53053060500"/>
    <n v="3"/>
    <s v="PHEV"/>
  </r>
  <r>
    <s v="JN1AZ2BAXT"/>
    <x v="0"/>
    <s v="Edmonds"/>
    <s v="WA"/>
    <n v="98026"/>
    <x v="12"/>
    <x v="6"/>
    <s v="LEAF"/>
    <x v="1"/>
    <x v="2"/>
    <n v="0"/>
    <n v="21"/>
    <n v="292155853"/>
    <s v="POINT (-122.31768 47.87166)"/>
    <s v="PUGET SOUND ENERGY INC"/>
    <n v="53061050403"/>
    <n v="0"/>
    <s v="BEV"/>
  </r>
  <r>
    <s v="W1K6G8CB0T"/>
    <x v="2"/>
    <s v="Vashon"/>
    <s v="WA"/>
    <n v="98070"/>
    <x v="12"/>
    <x v="26"/>
    <s v="S-CLASS"/>
    <x v="0"/>
    <x v="1"/>
    <n v="16"/>
    <n v="34"/>
    <n v="285597938"/>
    <s v="POINT (-122.4573 47.44929)"/>
    <s v="PUGET SOUND ENERGY INC||CITY OF TACOMA - (WA)"/>
    <n v="53033027702"/>
    <n v="0"/>
    <s v="PHEV"/>
  </r>
  <r>
    <s v="3FMTK4SX4T"/>
    <x v="0"/>
    <s v="Stanwood"/>
    <s v="WA"/>
    <n v="98292"/>
    <x v="12"/>
    <x v="4"/>
    <s v="MUSTANG MACH-E"/>
    <x v="1"/>
    <x v="2"/>
    <n v="0"/>
    <n v="10"/>
    <n v="291694007"/>
    <s v="POINT (-122.37265 48.24159)"/>
    <s v="BONNEVILLE POWER ADMINISTRATION||PUD 1 OF SNOHOMISH COUNTY"/>
    <n v="53061053301"/>
    <n v="0"/>
    <s v="BEV"/>
  </r>
  <r>
    <s v="WP0AC2YA4S"/>
    <x v="2"/>
    <s v="Yarrow Point"/>
    <s v="WA"/>
    <n v="98004"/>
    <x v="0"/>
    <x v="17"/>
    <s v="PANAMERA"/>
    <x v="0"/>
    <x v="1"/>
    <n v="28"/>
    <n v="48"/>
    <n v="276822850"/>
    <s v="POINT (-122.1872 47.61001)"/>
    <s v="PUGET SOUND ENERGY INC||CITY OF TACOMA - (WA)"/>
    <n v="53033024100"/>
    <n v="1"/>
    <s v="PHEV"/>
  </r>
  <r>
    <s v="5YJXCBE58M"/>
    <x v="16"/>
    <s v="Bellingham"/>
    <s v="WA"/>
    <n v="98226"/>
    <x v="2"/>
    <x v="1"/>
    <s v="MODEL X"/>
    <x v="1"/>
    <x v="2"/>
    <n v="0"/>
    <n v="42"/>
    <n v="287733869"/>
    <s v="POINT (-122.49756 48.7999)"/>
    <s v="PUGET SOUND ENERGY INC||PUD NO 1 OF WHATCOM COUNTY"/>
    <n v="53073000203"/>
    <n v="5"/>
    <s v="BEV"/>
  </r>
  <r>
    <s v="1FTBW1YM6T"/>
    <x v="2"/>
    <s v="Seattle"/>
    <s v="WA"/>
    <n v="98105"/>
    <x v="12"/>
    <x v="4"/>
    <s v="TRANSIT"/>
    <x v="1"/>
    <x v="2"/>
    <n v="0"/>
    <n v="43"/>
    <n v="293550764"/>
    <s v="POINT (-122.31307 47.66127)"/>
    <s v="CITY OF SEATTLE - (WA)|CITY OF TACOMA - (WA)"/>
    <n v="53033004302"/>
    <n v="0"/>
    <s v="BEV"/>
  </r>
  <r>
    <s v="WAUAHBFWXN"/>
    <x v="2"/>
    <s v="Seattle"/>
    <s v="WA"/>
    <n v="98121"/>
    <x v="14"/>
    <x v="2"/>
    <s v="RS E-TRON GT"/>
    <x v="1"/>
    <x v="2"/>
    <n v="0"/>
    <n v="36"/>
    <n v="211588849"/>
    <s v="POINT (-122.34468 47.61578)"/>
    <s v="CITY OF SEATTLE - (WA)|CITY OF TACOMA - (WA)"/>
    <n v="53033007201"/>
    <n v="4"/>
    <s v="BEV"/>
  </r>
  <r>
    <s v="WA1A5BFZXS"/>
    <x v="2"/>
    <s v="Sammamish"/>
    <s v="WA"/>
    <n v="98074"/>
    <x v="0"/>
    <x v="2"/>
    <s v="Q4"/>
    <x v="1"/>
    <x v="2"/>
    <n v="0"/>
    <n v="45"/>
    <n v="280460911"/>
    <s v="POINT (-122.02054 47.60326)"/>
    <s v="PUGET SOUND ENERGY INC||CITY OF TACOMA - (WA)"/>
    <n v="53033032215"/>
    <n v="1"/>
    <s v="BEV"/>
  </r>
  <r>
    <s v="WA1G2AFY3L"/>
    <x v="2"/>
    <s v="Kent"/>
    <s v="WA"/>
    <n v="98032"/>
    <x v="4"/>
    <x v="2"/>
    <s v="Q5 E"/>
    <x v="0"/>
    <x v="1"/>
    <n v="20"/>
    <n v="33"/>
    <n v="166075493"/>
    <s v="POINT (-122.23741 47.3807)"/>
    <s v="PUGET SOUND ENERGY INC||CITY OF TACOMA - (WA)"/>
    <n v="53033029803"/>
    <n v="6"/>
    <s v="PHEV"/>
  </r>
  <r>
    <s v="3MW5P7J06N"/>
    <x v="5"/>
    <s v="Olympia"/>
    <s v="WA"/>
    <n v="98503"/>
    <x v="14"/>
    <x v="0"/>
    <s v="330E"/>
    <x v="0"/>
    <x v="1"/>
    <n v="22"/>
    <n v="2"/>
    <n v="275104574"/>
    <s v="POINT (-122.82324 47.04437)"/>
    <s v="PUGET SOUND ENERGY INC"/>
    <n v="53067011627"/>
    <n v="4"/>
    <s v="PHEV"/>
  </r>
  <r>
    <s v="WBY63HG04T"/>
    <x v="19"/>
    <s v="Fox Island"/>
    <s v="WA"/>
    <n v="98333"/>
    <x v="12"/>
    <x v="0"/>
    <s v="I5"/>
    <x v="1"/>
    <x v="2"/>
    <n v="0"/>
    <n v="26"/>
    <n v="285295692"/>
    <s v="POINT (-122.65107 47.27375)"/>
    <s v="BONNEVILLE POWER ADMINISTRATION||CITY OF TACOMA - (WA)||PENINSULA LIGHT COMPANY"/>
    <n v="53053072410"/>
    <n v="0"/>
    <s v="BEV"/>
  </r>
  <r>
    <s v="WAUFJBFW0R"/>
    <x v="2"/>
    <s v="Issaquah"/>
    <s v="WA"/>
    <n v="98029"/>
    <x v="6"/>
    <x v="2"/>
    <s v="E-TRON GT"/>
    <x v="1"/>
    <x v="2"/>
    <n v="0"/>
    <n v="5"/>
    <n v="278933854"/>
    <s v="POINT (-122.01656 47.57118)"/>
    <s v="PUGET SOUND ENERGY INC||CITY OF TACOMA - (WA)"/>
    <n v="53033032220"/>
    <n v="2"/>
    <s v="BEV"/>
  </r>
  <r>
    <s v="3GN7DMRR7R"/>
    <x v="0"/>
    <s v="Bothell"/>
    <s v="WA"/>
    <n v="98021"/>
    <x v="6"/>
    <x v="5"/>
    <s v="EQUINOX"/>
    <x v="1"/>
    <x v="2"/>
    <n v="0"/>
    <n v="1"/>
    <n v="273951751"/>
    <s v="POINT (-122.18384 47.8031)"/>
    <s v="PUGET SOUND ENERGY INC"/>
    <n v="53061051917"/>
    <n v="2"/>
    <s v="BEV"/>
  </r>
  <r>
    <s v="3FA6P0WU0K"/>
    <x v="7"/>
    <s v="Anacortes"/>
    <s v="WA"/>
    <n v="98221"/>
    <x v="9"/>
    <x v="4"/>
    <s v="FUSION"/>
    <x v="0"/>
    <x v="1"/>
    <n v="26"/>
    <n v="40"/>
    <n v="117393797"/>
    <s v="POINT (-122.61216 48.51749)"/>
    <s v="PUGET SOUND ENERGY INC"/>
    <n v="53057940401"/>
    <n v="7"/>
    <s v="PHEV"/>
  </r>
  <r>
    <s v="WA1AABGE6N"/>
    <x v="10"/>
    <s v="Spokane"/>
    <s v="WA"/>
    <n v="99223"/>
    <x v="14"/>
    <x v="2"/>
    <s v="E-TRON"/>
    <x v="1"/>
    <x v="2"/>
    <n v="0"/>
    <n v="6"/>
    <n v="206931938"/>
    <s v="POINT (-117.36043 47.63396)"/>
    <s v="BONNEVILLE POWER ADMINISTRATION||AVISTA CORP||INLAND POWER &amp; LIGHT COMPANY"/>
    <n v="53063005000"/>
    <n v="4"/>
    <s v="BEV"/>
  </r>
  <r>
    <s v="WBY8P8C02L"/>
    <x v="17"/>
    <s v="Richland"/>
    <s v="WA"/>
    <n v="99354"/>
    <x v="4"/>
    <x v="0"/>
    <s v="I3"/>
    <x v="0"/>
    <x v="0"/>
    <n v="126"/>
    <n v="8"/>
    <n v="125746799"/>
    <s v="POINT (-119.26844 46.31484)"/>
    <s v="BONNEVILLE POWER ADMINISTRATION||CITY OF RICHLAND - (WA)"/>
    <n v="53005010100"/>
    <n v="6"/>
    <s v="PHEV"/>
  </r>
  <r>
    <s v="1G1RG6E43D"/>
    <x v="19"/>
    <s v="Graham"/>
    <s v="WA"/>
    <n v="98338"/>
    <x v="7"/>
    <x v="5"/>
    <s v="VOLT"/>
    <x v="0"/>
    <x v="0"/>
    <n v="38"/>
    <n v="2"/>
    <n v="188990378"/>
    <s v="POINT (-122.29477 47.05703)"/>
    <s v="BONNEVILLE POWER ADMINISTRATION||CITY OF TACOMA - (WA)||PENINSULA LIGHT COMPANY"/>
    <n v="53053073130"/>
    <n v="13"/>
    <s v="PHEV"/>
  </r>
  <r>
    <s v="4JGGM1CB4T"/>
    <x v="16"/>
    <s v="Ferndale"/>
    <s v="WA"/>
    <n v="98248"/>
    <x v="12"/>
    <x v="26"/>
    <s v="EQE-CLASS SUV"/>
    <x v="1"/>
    <x v="2"/>
    <n v="0"/>
    <n v="42"/>
    <n v="286125801"/>
    <s v="POINT (-122.5945 48.84787)"/>
    <s v="PUGET SOUND ENERGY INC||PUD NO 1 OF WHATCOM COUNTY"/>
    <n v="53073010504"/>
    <n v="0"/>
    <s v="BEV"/>
  </r>
  <r>
    <s v="WA1VABGE1M"/>
    <x v="5"/>
    <s v="Lacey"/>
    <s v="WA"/>
    <n v="98516"/>
    <x v="2"/>
    <x v="2"/>
    <s v="E-TRON"/>
    <x v="1"/>
    <x v="0"/>
    <n v="222"/>
    <n v="22"/>
    <n v="139991260"/>
    <s v="POINT (-122.78598 47.08476)"/>
    <s v="PUGET SOUND ENERGY INC"/>
    <n v="53067012226"/>
    <n v="5"/>
    <s v="BEV"/>
  </r>
  <r>
    <s v="WP0AE2YA2S"/>
    <x v="16"/>
    <s v="Bellingham"/>
    <s v="WA"/>
    <n v="98225"/>
    <x v="0"/>
    <x v="17"/>
    <s v="PANAMERA"/>
    <x v="0"/>
    <x v="1"/>
    <n v="28"/>
    <n v="40"/>
    <n v="285088849"/>
    <s v="POINT (-122.47091 48.75256)"/>
    <s v="PUGET SOUND ENERGY INC||PUD NO 1 OF WHATCOM COUNTY"/>
    <n v="53073001101"/>
    <n v="1"/>
    <s v="PHEV"/>
  </r>
  <r>
    <s v="WMZYU7C47J"/>
    <x v="2"/>
    <s v="Woodinville"/>
    <s v="WA"/>
    <n v="98072"/>
    <x v="1"/>
    <x v="16"/>
    <s v="COUNTRYMAN"/>
    <x v="0"/>
    <x v="1"/>
    <n v="12"/>
    <n v="45"/>
    <n v="315153800"/>
    <s v="POINT (-122.15545 47.75448)"/>
    <s v="PUGET SOUND ENERGY INC||CITY OF TACOMA - (WA)"/>
    <n v="53033032307"/>
    <n v="8"/>
    <s v="PHEV"/>
  </r>
  <r>
    <s v="3FMTK1R46T"/>
    <x v="0"/>
    <s v="Stanwood"/>
    <s v="WA"/>
    <n v="98292"/>
    <x v="12"/>
    <x v="4"/>
    <s v="MUSTANG MACH-E"/>
    <x v="1"/>
    <x v="2"/>
    <n v="0"/>
    <n v="10"/>
    <n v="291159431"/>
    <s v="POINT (-122.37265 48.24159)"/>
    <s v="BONNEVILLE POWER ADMINISTRATION||PUD 1 OF SNOHOMISH COUNTY"/>
    <n v="53061053302"/>
    <n v="0"/>
    <s v="BEV"/>
  </r>
  <r>
    <s v="4JGGM2BB6R"/>
    <x v="0"/>
    <s v="Lake Stevens"/>
    <s v="WA"/>
    <n v="98258"/>
    <x v="6"/>
    <x v="26"/>
    <s v="EQE-CLASS SUV"/>
    <x v="1"/>
    <x v="2"/>
    <n v="0"/>
    <n v="44"/>
    <n v="275560449"/>
    <s v="POINT (-122.06402 48.01497)"/>
    <s v="PUGET SOUND ENERGY INC"/>
    <n v="53061052604"/>
    <n v="2"/>
    <s v="BEV"/>
  </r>
  <r>
    <s v="1GYKPSRK1R"/>
    <x v="2"/>
    <s v="Seattle"/>
    <s v="WA"/>
    <n v="98118"/>
    <x v="6"/>
    <x v="28"/>
    <s v="LYRIQ"/>
    <x v="1"/>
    <x v="2"/>
    <n v="0"/>
    <n v="37"/>
    <n v="273348568"/>
    <s v="POINT (-122.2668 47.55115)"/>
    <s v="CITY OF SEATTLE - (WA)|CITY OF TACOMA - (WA)"/>
    <n v="53033010302"/>
    <n v="2"/>
    <s v="BEV"/>
  </r>
  <r>
    <s v="W1KAF8AB6S"/>
    <x v="10"/>
    <s v="Liberty Lake"/>
    <s v="WA"/>
    <n v="99019"/>
    <x v="0"/>
    <x v="26"/>
    <s v="C-CLASS"/>
    <x v="0"/>
    <x v="1"/>
    <n v="1"/>
    <n v="4"/>
    <n v="278606772"/>
    <s v="POINT (-117.10244 47.66842)"/>
    <s v="BONNEVILLE POWER ADMINISTRATION||AVISTA CORP||INLAND POWER &amp; LIGHT COMPANY"/>
    <n v="53063013203"/>
    <n v="1"/>
    <s v="PHEV"/>
  </r>
  <r>
    <s v="WBA7W4C06L"/>
    <x v="10"/>
    <s v="Spokane"/>
    <s v="WA"/>
    <n v="99204"/>
    <x v="4"/>
    <x v="0"/>
    <s v="745E"/>
    <x v="0"/>
    <x v="1"/>
    <n v="16"/>
    <n v="3"/>
    <n v="273439414"/>
    <s v="POINT (-117.42571 47.64779)"/>
    <s v="MODERN ELECTRIC WATER COMPANY"/>
    <n v="53063004100"/>
    <n v="6"/>
    <s v="PHEV"/>
  </r>
  <r>
    <s v="1GC10VED2S"/>
    <x v="11"/>
    <s v="Pullman"/>
    <s v="WA"/>
    <n v="99163"/>
    <x v="0"/>
    <x v="5"/>
    <s v="SILVERADO"/>
    <x v="1"/>
    <x v="2"/>
    <n v="0"/>
    <n v="9"/>
    <n v="280686437"/>
    <s v="POINT (-117.18147 46.73015)"/>
    <s v="AVISTA CORP"/>
    <n v="53075000602"/>
    <n v="1"/>
    <s v="BEV"/>
  </r>
  <r>
    <s v="WMEFK9BA9H"/>
    <x v="2"/>
    <s v="Seattle"/>
    <s v="WA"/>
    <n v="98116"/>
    <x v="11"/>
    <x v="14"/>
    <s v="FORTWO"/>
    <x v="1"/>
    <x v="0"/>
    <n v="57"/>
    <n v="34"/>
    <n v="259088056"/>
    <s v="POINT (-122.41067 47.57894)"/>
    <s v="CITY OF SEATTLE - (WA)|CITY OF TACOMA - (WA)"/>
    <n v="53033010501"/>
    <n v="9"/>
    <s v="BEV"/>
  </r>
  <r>
    <s v="KNDC5DLE7R"/>
    <x v="15"/>
    <s v="Camas"/>
    <s v="WA"/>
    <n v="98607"/>
    <x v="6"/>
    <x v="3"/>
    <s v="EV6"/>
    <x v="1"/>
    <x v="2"/>
    <n v="0"/>
    <n v="18"/>
    <n v="289712615"/>
    <s v="POINT (-122.40177 45.58705)"/>
    <s v="BONNEVILLE POWER ADMINISTRATION||PUD NO 1 OF CLARK COUNTY - (WA)"/>
    <n v="53011040605"/>
    <n v="2"/>
    <s v="BEV"/>
  </r>
  <r>
    <s v="5LMTJ5DZ6M"/>
    <x v="0"/>
    <s v="Lynnwood"/>
    <s v="WA"/>
    <n v="98037"/>
    <x v="2"/>
    <x v="36"/>
    <s v="CORSAIR"/>
    <x v="0"/>
    <x v="1"/>
    <n v="28"/>
    <n v="32"/>
    <n v="180981069"/>
    <s v="POINT (-122.27734 47.83785)"/>
    <s v="PUGET SOUND ENERGY INC"/>
    <n v="53061051500"/>
    <n v="5"/>
    <s v="PHEV"/>
  </r>
  <r>
    <s v="LVYBR0AL6L"/>
    <x v="2"/>
    <s v="Auburn"/>
    <s v="WA"/>
    <n v="98092"/>
    <x v="4"/>
    <x v="12"/>
    <s v="S90"/>
    <x v="0"/>
    <x v="1"/>
    <n v="21"/>
    <n v="31"/>
    <n v="180485987"/>
    <s v="POINT (-122.18263 47.31825)"/>
    <s v="PUGET SOUND ENERGY INC||CITY OF TACOMA - (WA)"/>
    <n v="53033031000"/>
    <n v="6"/>
    <s v="PHEV"/>
  </r>
  <r>
    <s v="YSREE3YB3S"/>
    <x v="2"/>
    <s v="Kirkland"/>
    <s v="WA"/>
    <n v="98033"/>
    <x v="0"/>
    <x v="29"/>
    <s v="POLESTAR 3"/>
    <x v="1"/>
    <x v="2"/>
    <n v="0"/>
    <n v="48"/>
    <n v="282641572"/>
    <s v="POINT (-122.2066 47.67887)"/>
    <s v="PUGET SOUND ENERGY INC||CITY OF TACOMA - (WA)"/>
    <n v="53033022502"/>
    <n v="1"/>
    <s v="BEV"/>
  </r>
  <r>
    <s v="W1KCG5FB1N"/>
    <x v="19"/>
    <s v="Gig Harbor"/>
    <s v="WA"/>
    <n v="98335"/>
    <x v="14"/>
    <x v="26"/>
    <s v="EQS-CLASS SEDAN"/>
    <x v="1"/>
    <x v="2"/>
    <n v="0"/>
    <n v="26"/>
    <n v="260077905"/>
    <s v="POINT (-122.58009 47.328)"/>
    <s v="BONNEVILLE POWER ADMINISTRATION||CITY OF TACOMA - (WA)||PENINSULA LIGHT COMPANY"/>
    <n v="53053072507"/>
    <n v="4"/>
    <s v="BEV"/>
  </r>
  <r>
    <s v="WA13AAGEXM"/>
    <x v="2"/>
    <s v="Bellevue"/>
    <s v="WA"/>
    <n v="98027"/>
    <x v="2"/>
    <x v="2"/>
    <s v="E-TRON SPORTBACK"/>
    <x v="1"/>
    <x v="2"/>
    <n v="0"/>
    <n v="41"/>
    <n v="198202049"/>
    <s v="POINT (-122.03439 47.5301)"/>
    <s v="PUGET SOUND ENERGY INC||CITY OF TACOMA - (WA)"/>
    <n v="53033025008"/>
    <n v="5"/>
    <s v="BEV"/>
  </r>
  <r>
    <s v="SADHD2S15L"/>
    <x v="10"/>
    <s v="Spokane Valley"/>
    <s v="WA"/>
    <n v="99212"/>
    <x v="4"/>
    <x v="20"/>
    <s v="I-PACE"/>
    <x v="1"/>
    <x v="0"/>
    <n v="234"/>
    <n v="4"/>
    <n v="212326684"/>
    <s v="POINT (-117.31205 47.66648)"/>
    <s v="BONNEVILLE POWER ADMINISTRATION||INLAND POWER &amp; LIGHT COMPANY"/>
    <n v="53063013401"/>
    <n v="6"/>
    <s v="BEV"/>
  </r>
  <r>
    <s v="WA1G2AFY5N"/>
    <x v="0"/>
    <s v="Lynnwood"/>
    <s v="WA"/>
    <n v="98037"/>
    <x v="14"/>
    <x v="2"/>
    <s v="Q5"/>
    <x v="0"/>
    <x v="1"/>
    <n v="23"/>
    <n v="21"/>
    <n v="207119846"/>
    <s v="POINT (-122.27734 47.83785)"/>
    <s v="PUGET SOUND ENERGY INC"/>
    <n v="53061051927"/>
    <n v="4"/>
    <s v="PHEV"/>
  </r>
  <r>
    <s v="WBAJA9C09L"/>
    <x v="19"/>
    <s v="University Place"/>
    <s v="WA"/>
    <n v="98466"/>
    <x v="4"/>
    <x v="0"/>
    <s v="530E"/>
    <x v="0"/>
    <x v="1"/>
    <n v="20"/>
    <n v="28"/>
    <n v="177627635"/>
    <s v="POINT (-122.53781 47.23075)"/>
    <s v="BONNEVILLE POWER ADMINISTRATION||CITY OF TACOMA - (WA)||PENINSULA LIGHT COMPANY"/>
    <n v="53053072309"/>
    <n v="6"/>
    <s v="PHEV"/>
  </r>
  <r>
    <s v="7JRH60FL1R"/>
    <x v="2"/>
    <s v="Bellevue"/>
    <s v="WA"/>
    <n v="98005"/>
    <x v="6"/>
    <x v="12"/>
    <s v="S60"/>
    <x v="0"/>
    <x v="0"/>
    <n v="41"/>
    <n v="41"/>
    <n v="287068827"/>
    <s v="POINT (-122.1621 47.64441)"/>
    <s v="PUGET SOUND ENERGY INC||CITY OF TACOMA - (WA)"/>
    <n v="53033023601"/>
    <n v="2"/>
    <s v="PHEV"/>
  </r>
  <r>
    <s v="KNDJX3AE7F"/>
    <x v="0"/>
    <s v="Everett"/>
    <s v="WA"/>
    <n v="98204"/>
    <x v="5"/>
    <x v="3"/>
    <s v="SOUL"/>
    <x v="1"/>
    <x v="0"/>
    <n v="93"/>
    <n v="38"/>
    <n v="478294155"/>
    <s v="POINT (-122.27557 47.88936)"/>
    <s v="PUGET SOUND ENERGY INC"/>
    <n v="53061041904"/>
    <n v="11"/>
    <s v="BEV"/>
  </r>
  <r>
    <s v="SALGS4RY7L"/>
    <x v="2"/>
    <s v="Bellevue"/>
    <s v="WA"/>
    <n v="98027"/>
    <x v="4"/>
    <x v="25"/>
    <s v="RANGE ROVER"/>
    <x v="0"/>
    <x v="1"/>
    <n v="19"/>
    <n v="41"/>
    <n v="283406560"/>
    <s v="POINT (-122.03439 47.5301)"/>
    <s v="PUGET SOUND ENERGY INC||CITY OF TACOMA - (WA)"/>
    <n v="53033025008"/>
    <n v="6"/>
    <s v="PHEV"/>
  </r>
  <r>
    <s v="SALGS4RY0M"/>
    <x v="2"/>
    <s v="Carnation"/>
    <s v="WA"/>
    <n v="98014"/>
    <x v="2"/>
    <x v="25"/>
    <s v="RANGE ROVER"/>
    <x v="0"/>
    <x v="1"/>
    <n v="19"/>
    <n v="5"/>
    <n v="144850443"/>
    <s v="POINT (-121.91353 47.64901)"/>
    <s v="PUGET SOUND ENERGY INC||CITY OF TACOMA - (WA)"/>
    <n v="53033032402"/>
    <n v="5"/>
    <s v="PHEV"/>
  </r>
  <r>
    <s v="KMHM54AA3R"/>
    <x v="2"/>
    <s v="Federal Way"/>
    <s v="WA"/>
    <n v="98003"/>
    <x v="6"/>
    <x v="15"/>
    <s v="IONIQ 6"/>
    <x v="1"/>
    <x v="2"/>
    <n v="0"/>
    <n v="30"/>
    <n v="264986795"/>
    <s v="POINT (-122.3303 47.30151)"/>
    <s v="PUGET SOUND ENERGY INC||CITY OF TACOMA - (WA)"/>
    <n v="53033030403"/>
    <n v="2"/>
    <s v="BEV"/>
  </r>
  <r>
    <s v="WVWPR7AU1J"/>
    <x v="10"/>
    <s v="Spokane"/>
    <s v="WA"/>
    <n v="99201"/>
    <x v="1"/>
    <x v="21"/>
    <s v="E-GOLF"/>
    <x v="1"/>
    <x v="0"/>
    <n v="125"/>
    <n v="3"/>
    <n v="177659226"/>
    <s v="POINT (-117.41162 47.65726)"/>
    <s v="MODERN ELECTRIC WATER COMPANY"/>
    <n v="53063002300"/>
    <n v="8"/>
    <s v="BEV"/>
  </r>
  <r>
    <s v="7FCEHEB51P"/>
    <x v="2"/>
    <s v="Tukwila"/>
    <s v="WA"/>
    <n v="98168"/>
    <x v="13"/>
    <x v="18"/>
    <s v="EDV"/>
    <x v="1"/>
    <x v="2"/>
    <n v="0"/>
    <n v="11"/>
    <n v="249882398"/>
    <s v="POINT (-122.29411 47.48924)"/>
    <s v="CITY OF SEATTLE - (WA)|CITY OF TACOMA - (WA)"/>
    <n v="53033026400"/>
    <n v="3"/>
    <s v="BEV"/>
  </r>
  <r>
    <s v="W1KCG2DB5P"/>
    <x v="6"/>
    <s v="Camano Island"/>
    <s v="WA"/>
    <n v="98282"/>
    <x v="13"/>
    <x v="26"/>
    <s v="EQS-CLASS SEDAN"/>
    <x v="1"/>
    <x v="2"/>
    <n v="0"/>
    <n v="10"/>
    <n v="285222913"/>
    <s v="POINT (-122.40049 48.23986)"/>
    <s v="BONNEVILLE POWER ADMINISTRATION||PUD 1 OF SNOHOMISH COUNTY"/>
    <n v="53029971600"/>
    <n v="3"/>
    <s v="BEV"/>
  </r>
  <r>
    <s v="WBS83GV05S"/>
    <x v="17"/>
    <s v="Richland"/>
    <s v="WA"/>
    <n v="99352"/>
    <x v="0"/>
    <x v="0"/>
    <s v="M5"/>
    <x v="0"/>
    <x v="1"/>
    <n v="25"/>
    <n v="8"/>
    <n v="282607874"/>
    <s v="POINT (-119.27372 46.27391)"/>
    <s v="BONNEVILLE POWER ADMINISTRATION||CITY OF RICHLAND - (WA)"/>
    <n v="53005010817"/>
    <n v="1"/>
    <s v="PHEV"/>
  </r>
  <r>
    <s v="5LMYJ9YY1L"/>
    <x v="15"/>
    <s v="Yacolt"/>
    <s v="WA"/>
    <n v="98675"/>
    <x v="4"/>
    <x v="36"/>
    <s v="AVIATOR"/>
    <x v="0"/>
    <x v="1"/>
    <n v="21"/>
    <n v="18"/>
    <n v="112417315"/>
    <s v="POINT (-122.40908 45.86679)"/>
    <s v="BONNEVILLE POWER ADMINISTRATION||PUD NO 1 OF CLARK COUNTY - (WA)"/>
    <n v="53011040102"/>
    <n v="6"/>
    <s v="PHEV"/>
  </r>
  <r>
    <s v="WP0BA2Y17P"/>
    <x v="9"/>
    <s v="Walla Walla"/>
    <s v="WA"/>
    <n v="99362"/>
    <x v="13"/>
    <x v="17"/>
    <s v="TAYCAN"/>
    <x v="1"/>
    <x v="2"/>
    <n v="0"/>
    <n v="16"/>
    <n v="251393257"/>
    <s v="POINT (-118.34261 46.07068)"/>
    <s v="PACIFICORP"/>
    <n v="53071920702"/>
    <n v="3"/>
    <s v="BEV"/>
  </r>
  <r>
    <s v="1C4RJYE68R"/>
    <x v="2"/>
    <s v="Duvall"/>
    <s v="WA"/>
    <n v="98019"/>
    <x v="6"/>
    <x v="10"/>
    <s v="GRAND CHEROKEE"/>
    <x v="0"/>
    <x v="1"/>
    <n v="25"/>
    <n v="5"/>
    <n v="262384153"/>
    <s v="POINT (-121.98609 47.74068)"/>
    <s v="PUGET SOUND ENERGY INC||CITY OF TACOMA - (WA)"/>
    <n v="53033032401"/>
    <n v="2"/>
    <s v="PHEV"/>
  </r>
  <r>
    <s v="WBY53EJ00P"/>
    <x v="0"/>
    <s v="Lake Stevens"/>
    <s v="WA"/>
    <n v="98258"/>
    <x v="13"/>
    <x v="0"/>
    <s v="I7"/>
    <x v="1"/>
    <x v="2"/>
    <n v="0"/>
    <n v="39"/>
    <n v="273845414"/>
    <s v="POINT (-122.06402 48.01497)"/>
    <s v="PUGET SOUND ENERGY INC"/>
    <n v="53061053505"/>
    <n v="3"/>
    <s v="BEV"/>
  </r>
  <r>
    <s v="WAUFJBFW7R"/>
    <x v="2"/>
    <s v="Auburn"/>
    <s v="WA"/>
    <n v="98001"/>
    <x v="6"/>
    <x v="2"/>
    <s v="E-TRON GT"/>
    <x v="1"/>
    <x v="2"/>
    <n v="0"/>
    <n v="30"/>
    <n v="275054118"/>
    <s v="POINT (-122.28802 47.30264)"/>
    <s v="PUGET SOUND ENERGY INC||CITY OF TACOMA - (WA)"/>
    <n v="53033030404"/>
    <n v="2"/>
    <s v="BEV"/>
  </r>
  <r>
    <s v="WBA5P9C01M"/>
    <x v="2"/>
    <s v="Seattle"/>
    <s v="WA"/>
    <n v="98119"/>
    <x v="2"/>
    <x v="0"/>
    <s v="330E"/>
    <x v="0"/>
    <x v="1"/>
    <n v="20"/>
    <n v="36"/>
    <n v="268179656"/>
    <s v="POINT (-122.3684 47.64586)"/>
    <s v="CITY OF SEATTLE - (WA)|CITY OF TACOMA - (WA)"/>
    <n v="53033007101"/>
    <n v="5"/>
    <s v="PHEV"/>
  </r>
  <r>
    <s v="WA11ABGE2N"/>
    <x v="10"/>
    <s v="Veradale"/>
    <s v="WA"/>
    <n v="99037"/>
    <x v="14"/>
    <x v="2"/>
    <s v="E-TRON SPORTBACK"/>
    <x v="1"/>
    <x v="2"/>
    <n v="0"/>
    <n v="4"/>
    <n v="207345750"/>
    <s v="POINT (-117.1873 47.6492)"/>
    <s v="BONNEVILLE POWER ADMINISTRATION||AVISTA CORP||INLAND POWER &amp; LIGHT COMPANY"/>
    <n v="53063013001"/>
    <n v="4"/>
    <s v="BEV"/>
  </r>
  <r>
    <s v="WP0AE2Y18S"/>
    <x v="4"/>
    <s v="Wenatchee"/>
    <s v="WA"/>
    <n v="98801"/>
    <x v="0"/>
    <x v="17"/>
    <s v="TAYCAN"/>
    <x v="1"/>
    <x v="2"/>
    <n v="0"/>
    <n v="12"/>
    <n v="282558216"/>
    <s v="POINT (-120.30521 47.41493)"/>
    <s v="PUD NO 1 OF CHELAN COUNTY"/>
    <n v="53007960700"/>
    <n v="1"/>
    <s v="BEV"/>
  </r>
  <r>
    <s v="KMHCX5LD4L"/>
    <x v="3"/>
    <s v="Bainbridge Island"/>
    <s v="WA"/>
    <n v="98110"/>
    <x v="4"/>
    <x v="15"/>
    <s v="IONIQ"/>
    <x v="0"/>
    <x v="1"/>
    <n v="29"/>
    <n v="23"/>
    <n v="138281629"/>
    <s v="POINT (-122.521 47.62759)"/>
    <s v="PUGET SOUND ENERGY INC"/>
    <n v="53035090901"/>
    <n v="6"/>
    <s v="PHEV"/>
  </r>
  <r>
    <s v="WP0AD2Y17N"/>
    <x v="2"/>
    <s v="Black Diamond"/>
    <s v="WA"/>
    <n v="98010"/>
    <x v="14"/>
    <x v="17"/>
    <s v="TAYCAN"/>
    <x v="1"/>
    <x v="2"/>
    <n v="0"/>
    <n v="47"/>
    <n v="218747868"/>
    <s v="POINT (-122.00143 47.30893)"/>
    <s v="PUGET SOUND ENERGY INC||CITY OF TACOMA - (WA)"/>
    <n v="53033031605"/>
    <n v="4"/>
    <s v="BEV"/>
  </r>
  <r>
    <s v="YV4H60DN0P"/>
    <x v="2"/>
    <s v="Vashon"/>
    <s v="WA"/>
    <n v="98070"/>
    <x v="13"/>
    <x v="12"/>
    <s v="XC60"/>
    <x v="0"/>
    <x v="0"/>
    <n v="35"/>
    <n v="34"/>
    <n v="245530302"/>
    <s v="POINT (-122.4573 47.44929)"/>
    <s v="PUGET SOUND ENERGY INC||CITY OF TACOMA - (WA)"/>
    <n v="53033027702"/>
    <n v="3"/>
    <s v="PHEV"/>
  </r>
  <r>
    <s v="WA13ABGEXM"/>
    <x v="26"/>
    <s v="Morton"/>
    <s v="WA"/>
    <n v="98356"/>
    <x v="2"/>
    <x v="2"/>
    <s v="E-TRON SPORTBACK"/>
    <x v="1"/>
    <x v="0"/>
    <n v="218"/>
    <n v="20"/>
    <n v="142854680"/>
    <s v="POINT (-122.27514 46.5554)"/>
    <s v="BONNEVILLE POWER ADMINISTRATION||CITY OF TACOMA - (WA)||PUD NO 1 OF LEWIS COUNTY"/>
    <n v="53041971900"/>
    <n v="5"/>
    <s v="BEV"/>
  </r>
  <r>
    <s v="3GN7DRRR2R"/>
    <x v="22"/>
    <s v="White Salmon"/>
    <s v="WA"/>
    <n v="98672"/>
    <x v="6"/>
    <x v="5"/>
    <s v="EQUINOX"/>
    <x v="1"/>
    <x v="2"/>
    <n v="0"/>
    <n v="14"/>
    <n v="288407227"/>
    <s v="POINT (-121.48704 45.72776)"/>
    <s v="BONNEVILLE POWER ADMINISTRATION||PUD NO 1 OF KLICKITAT COUNTY"/>
    <n v="53039950301"/>
    <n v="2"/>
    <s v="BEV"/>
  </r>
  <r>
    <s v="KNDC44LA4N"/>
    <x v="5"/>
    <s v="Lacey"/>
    <s v="WA"/>
    <n v="98516"/>
    <x v="14"/>
    <x v="3"/>
    <s v="EV6"/>
    <x v="1"/>
    <x v="2"/>
    <n v="0"/>
    <n v="22"/>
    <n v="280541943"/>
    <s v="POINT (-122.78598 47.08476)"/>
    <s v="PUGET SOUND ENERGY INC"/>
    <n v="53067012221"/>
    <n v="4"/>
    <s v="BEV"/>
  </r>
  <r>
    <s v="YV4H60DP5N"/>
    <x v="7"/>
    <s v="Anacortes"/>
    <s v="WA"/>
    <n v="98221"/>
    <x v="14"/>
    <x v="12"/>
    <s v="XC60"/>
    <x v="0"/>
    <x v="0"/>
    <n v="35"/>
    <n v="40"/>
    <n v="207232168"/>
    <s v="POINT (-122.61216 48.51749)"/>
    <s v="NO KNOWN ELECTRIC UTILITY SERVICE"/>
    <n v="53057950100"/>
    <n v="4"/>
    <s v="PHEV"/>
  </r>
  <r>
    <s v="3C6MRWAZ1R"/>
    <x v="2"/>
    <s v="Seattle"/>
    <s v="WA"/>
    <n v="98108"/>
    <x v="6"/>
    <x v="38"/>
    <s v="PROMASTER 3500"/>
    <x v="1"/>
    <x v="2"/>
    <n v="0"/>
    <n v="11"/>
    <n v="276757071"/>
    <s v="POINT (-122.31449 47.53917)"/>
    <s v="CITY OF SEATTLE - (WA)|CITY OF TACOMA - (WA)"/>
    <n v="53033010900"/>
    <n v="2"/>
    <s v="BEV"/>
  </r>
  <r>
    <s v="YSRPB3A4XT"/>
    <x v="2"/>
    <s v="Tukwila"/>
    <s v="WA"/>
    <n v="98188"/>
    <x v="12"/>
    <x v="29"/>
    <s v="POLESTAR 4"/>
    <x v="1"/>
    <x v="2"/>
    <n v="0"/>
    <n v="11"/>
    <n v="293270085"/>
    <s v="POINT (-122.27979 47.44952)"/>
    <s v="PUGET SOUND ENERGY INC||CITY OF TACOMA - (WA)"/>
    <n v="53033026200"/>
    <n v="0"/>
    <s v="BEV"/>
  </r>
  <r>
    <s v="WBY2Z2C50E"/>
    <x v="15"/>
    <s v="Vancouver"/>
    <s v="WA"/>
    <n v="98661"/>
    <x v="10"/>
    <x v="0"/>
    <s v="I8"/>
    <x v="0"/>
    <x v="1"/>
    <n v="14"/>
    <n v="49"/>
    <n v="249590351"/>
    <s v="POINT (-122.62934 45.63201)"/>
    <s v="BONNEVILLE POWER ADMINISTRATION||PUD NO 1 OF CLARK COUNTY - (WA)"/>
    <n v="53011041105"/>
    <n v="12"/>
    <s v="PHEV"/>
  </r>
  <r>
    <s v="WP0AE2Y14S"/>
    <x v="7"/>
    <s v="Anacortes"/>
    <s v="WA"/>
    <n v="98221"/>
    <x v="0"/>
    <x v="17"/>
    <s v="TAYCAN"/>
    <x v="1"/>
    <x v="2"/>
    <n v="0"/>
    <n v="40"/>
    <n v="274009445"/>
    <s v="POINT (-122.61216 48.51749)"/>
    <s v="PUGET SOUND ENERGY INC"/>
    <n v="53057940401"/>
    <n v="1"/>
    <s v="BEV"/>
  </r>
  <r>
    <s v="WA13ABGE4L"/>
    <x v="10"/>
    <s v="Spokane"/>
    <s v="WA"/>
    <n v="99223"/>
    <x v="4"/>
    <x v="2"/>
    <s v="E-TRON SPORTBACK"/>
    <x v="1"/>
    <x v="0"/>
    <n v="218"/>
    <n v="6"/>
    <n v="127185831"/>
    <s v="POINT (-117.36043 47.63396)"/>
    <s v="BONNEVILLE POWER ADMINISTRATION||VERA IRRIGATION DISTRICT #15"/>
    <n v="53063013401"/>
    <n v="6"/>
    <s v="BEV"/>
  </r>
  <r>
    <s v="WP0AA2Y17T"/>
    <x v="19"/>
    <s v="Lakewood"/>
    <s v="WA"/>
    <n v="98498"/>
    <x v="12"/>
    <x v="17"/>
    <s v="TAYCAN"/>
    <x v="1"/>
    <x v="2"/>
    <n v="0"/>
    <n v="28"/>
    <n v="288445216"/>
    <s v="POINT (-122.54764 47.17669)"/>
    <s v="PUGET SOUND ENERGY INC||CITY OF TACOMA - (WA)"/>
    <n v="53053071902"/>
    <n v="0"/>
    <s v="BEV"/>
  </r>
  <r>
    <s v="5XYC34JB6S"/>
    <x v="19"/>
    <s v="Fircrest"/>
    <s v="WA"/>
    <n v="98466"/>
    <x v="0"/>
    <x v="3"/>
    <s v="EV6"/>
    <x v="1"/>
    <x v="2"/>
    <n v="0"/>
    <n v="28"/>
    <n v="285206764"/>
    <s v="POINT (-122.53781 47.23075)"/>
    <s v="BONNEVILLE POWER ADMINISTRATION||CITY OF TACOMA - (WA)||PENINSULA LIGHT COMPANY"/>
    <n v="53053072313"/>
    <n v="1"/>
    <s v="BEV"/>
  </r>
  <r>
    <s v="WA1ACBGE1N"/>
    <x v="3"/>
    <s v="Bremerton"/>
    <s v="WA"/>
    <n v="98311"/>
    <x v="14"/>
    <x v="2"/>
    <s v="E-TRON"/>
    <x v="1"/>
    <x v="2"/>
    <n v="0"/>
    <n v="23"/>
    <n v="283436555"/>
    <s v="POINT (-122.61158 47.62691)"/>
    <s v="PUGET SOUND ENERGY INC"/>
    <n v="53035091205"/>
    <n v="4"/>
    <s v="BEV"/>
  </r>
  <r>
    <s v="WA1G2AFY0L"/>
    <x v="19"/>
    <s v="Graham"/>
    <s v="WA"/>
    <n v="98338"/>
    <x v="4"/>
    <x v="2"/>
    <s v="Q5 E"/>
    <x v="0"/>
    <x v="1"/>
    <n v="20"/>
    <n v="2"/>
    <n v="262512638"/>
    <s v="POINT (-122.29477 47.05703)"/>
    <s v="BONNEVILLE POWER ADMINISTRATION||CITY OF TACOMA - (WA)||OHOP MUTUAL LIGHT COMPANY, INC|PENINSULA LIGHT COMPANY"/>
    <n v="53053073117"/>
    <n v="6"/>
    <s v="PHEV"/>
  </r>
  <r>
    <s v="5YJSA4H25F"/>
    <x v="19"/>
    <s v="Tacoma"/>
    <s v="WA"/>
    <n v="98418"/>
    <x v="5"/>
    <x v="1"/>
    <s v="MODEL S"/>
    <x v="1"/>
    <x v="0"/>
    <n v="208"/>
    <n v="27"/>
    <n v="118286178"/>
    <s v="POINT (-122.44629 47.22283)"/>
    <s v="BONNEVILLE POWER ADMINISTRATION||CITY OF TACOMA - (WA)||PENINSULA LIGHT COMPANY"/>
    <n v="53053061800"/>
    <n v="11"/>
    <s v="BEV"/>
  </r>
  <r>
    <s v="KMHE14L2XH"/>
    <x v="16"/>
    <s v="Bellingham"/>
    <s v="WA"/>
    <n v="98226"/>
    <x v="11"/>
    <x v="15"/>
    <s v="SONATA"/>
    <x v="0"/>
    <x v="1"/>
    <n v="27"/>
    <n v="42"/>
    <n v="262519841"/>
    <s v="POINT (-122.49756 48.7999)"/>
    <s v="PUGET SOUND ENERGY INC||PUD NO 1 OF WHATCOM COUNTY"/>
    <n v="53073000102"/>
    <n v="9"/>
    <s v="PHEV"/>
  </r>
  <r>
    <s v="YV4H60RD2T"/>
    <x v="2"/>
    <s v="Black Diamond"/>
    <s v="WA"/>
    <n v="98010"/>
    <x v="12"/>
    <x v="12"/>
    <s v="XC60"/>
    <x v="0"/>
    <x v="0"/>
    <n v="35"/>
    <n v="47"/>
    <n v="292286256"/>
    <s v="POINT (-122.00143 47.30893)"/>
    <s v="PUGET SOUND ENERGY INC||CITY OF TACOMA - (WA)"/>
    <n v="53033031605"/>
    <n v="0"/>
    <s v="PHEV"/>
  </r>
  <r>
    <s v="KMHE54L26H"/>
    <x v="0"/>
    <s v="Snohomish"/>
    <s v="WA"/>
    <n v="98290"/>
    <x v="11"/>
    <x v="15"/>
    <s v="SONATA"/>
    <x v="0"/>
    <x v="1"/>
    <n v="27"/>
    <n v="44"/>
    <n v="287512627"/>
    <s v="POINT (-122.09305 47.91265)"/>
    <s v="PUGET SOUND ENERGY INC"/>
    <n v="53061052402"/>
    <n v="9"/>
    <s v="PHEV"/>
  </r>
  <r>
    <s v="WP1AE2AY0R"/>
    <x v="0"/>
    <s v="Lynnwood"/>
    <s v="WA"/>
    <n v="98036"/>
    <x v="6"/>
    <x v="17"/>
    <s v="CAYENNE"/>
    <x v="0"/>
    <x v="0"/>
    <n v="56"/>
    <n v="1"/>
    <n v="267269831"/>
    <s v="POINT (-122.29245 47.82557)"/>
    <s v="PUGET SOUND ENERGY INC"/>
    <n v="53061051932"/>
    <n v="2"/>
    <s v="PHEV"/>
  </r>
  <r>
    <s v="WA1LABGE4K"/>
    <x v="19"/>
    <s v="Tacoma"/>
    <s v="WA"/>
    <n v="98409"/>
    <x v="9"/>
    <x v="2"/>
    <s v="E-TRON"/>
    <x v="1"/>
    <x v="0"/>
    <n v="204"/>
    <n v="29"/>
    <n v="8535306"/>
    <s v="POINT (-122.47145 47.20873)"/>
    <s v="BONNEVILLE POWER ADMINISTRATION||CITY OF TACOMA - (WA)||PENINSULA LIGHT COMPANY"/>
    <n v="53053062801"/>
    <n v="7"/>
    <s v="BEV"/>
  </r>
  <r>
    <s v="2C4RC1N76R"/>
    <x v="17"/>
    <s v="Richland"/>
    <s v="WA"/>
    <n v="99354"/>
    <x v="6"/>
    <x v="19"/>
    <s v="PACIFICA"/>
    <x v="0"/>
    <x v="0"/>
    <n v="32"/>
    <n v="8"/>
    <n v="268089202"/>
    <s v="POINT (-119.26844 46.31484)"/>
    <s v="BONNEVILLE POWER ADMINISTRATION||CITY OF RICHLAND - (WA)"/>
    <n v="53005010201"/>
    <n v="2"/>
    <s v="PHEV"/>
  </r>
  <r>
    <s v="5YM23CS02S"/>
    <x v="19"/>
    <s v="Gig Harbor"/>
    <s v="WA"/>
    <n v="98332"/>
    <x v="0"/>
    <x v="0"/>
    <s v="XM"/>
    <x v="0"/>
    <x v="0"/>
    <n v="31"/>
    <n v="26"/>
    <n v="286433066"/>
    <s v="POINT (-122.58965 47.34235)"/>
    <s v="BONNEVILLE POWER ADMINISTRATION||CITY OF TACOMA - (WA)||PENINSULA LIGHT COMPANY"/>
    <n v="53053072504"/>
    <n v="1"/>
    <s v="PHEV"/>
  </r>
  <r>
    <s v="1G1FW6S02M"/>
    <x v="19"/>
    <s v="Dupont"/>
    <s v="WA"/>
    <n v="98327"/>
    <x v="2"/>
    <x v="5"/>
    <s v="BOLT EV"/>
    <x v="1"/>
    <x v="2"/>
    <n v="0"/>
    <n v="28"/>
    <n v="265292016"/>
    <s v="POINT (-122.62954 47.09583)"/>
    <s v="PUGET SOUND ENERGY INC||CITY OF TACOMA - (WA)"/>
    <n v="53053072801"/>
    <n v="5"/>
    <s v="BEV"/>
  </r>
  <r>
    <s v="YV4ED3UA5N"/>
    <x v="2"/>
    <s v="Issaquah"/>
    <s v="WA"/>
    <n v="98027"/>
    <x v="14"/>
    <x v="12"/>
    <s v="XC40"/>
    <x v="1"/>
    <x v="2"/>
    <n v="0"/>
    <n v="5"/>
    <n v="207601383"/>
    <s v="POINT (-122.03439 47.5301)"/>
    <s v="PUGET SOUND ENERGY INC||CITY OF TACOMA - (WA)"/>
    <n v="53033032102"/>
    <n v="4"/>
    <s v="BEV"/>
  </r>
  <r>
    <s v="WBY2Z6C50K"/>
    <x v="1"/>
    <s v="Yakima"/>
    <s v="WA"/>
    <n v="98903"/>
    <x v="9"/>
    <x v="0"/>
    <s v="I8"/>
    <x v="0"/>
    <x v="1"/>
    <n v="17"/>
    <n v="14"/>
    <n v="211250833"/>
    <s v="POINT (-120.71847 46.55029)"/>
    <s v="PACIFICORP"/>
    <n v="53077002803"/>
    <n v="7"/>
    <s v="PHEV"/>
  </r>
  <r>
    <s v="WP0AE2A75K"/>
    <x v="0"/>
    <s v="Lake Stevens"/>
    <s v="WA"/>
    <n v="98258"/>
    <x v="9"/>
    <x v="17"/>
    <s v="PANAMERA"/>
    <x v="0"/>
    <x v="1"/>
    <n v="14"/>
    <n v="44"/>
    <n v="478312390"/>
    <s v="POINT (-122.06402 48.01497)"/>
    <s v="PUGET SOUND ENERGY INC"/>
    <n v="53061052605"/>
    <n v="7"/>
    <s v="PHEV"/>
  </r>
  <r>
    <s v="3FMTK1S54T"/>
    <x v="12"/>
    <s v="Othello"/>
    <s v="WA"/>
    <n v="99344"/>
    <x v="12"/>
    <x v="4"/>
    <s v="MUSTANG MACH-E"/>
    <x v="1"/>
    <x v="2"/>
    <n v="0"/>
    <n v="13"/>
    <n v="293534741"/>
    <s v="POINT (-119.1742 46.82616)"/>
    <s v="PUD NO 2 OF GRANT COUNTY"/>
    <n v="53025011401"/>
    <n v="0"/>
    <s v="BEV"/>
  </r>
  <r>
    <s v="WAUBHBFW4R"/>
    <x v="0"/>
    <s v="Snohomish"/>
    <s v="WA"/>
    <n v="98290"/>
    <x v="6"/>
    <x v="2"/>
    <s v="RS E-TRON GT"/>
    <x v="1"/>
    <x v="2"/>
    <n v="0"/>
    <n v="44"/>
    <n v="272621849"/>
    <s v="POINT (-122.09305 47.91265)"/>
    <s v="PUGET SOUND ENERGY INC"/>
    <n v="53061052402"/>
    <n v="2"/>
    <s v="BEV"/>
  </r>
  <r>
    <s v="7JDE23VK2S"/>
    <x v="0"/>
    <s v="Edmonds"/>
    <s v="WA"/>
    <n v="98020"/>
    <x v="0"/>
    <x v="12"/>
    <s v="EX90"/>
    <x v="1"/>
    <x v="2"/>
    <n v="0"/>
    <n v="21"/>
    <n v="288348070"/>
    <s v="POINT (-122.37695 47.81113)"/>
    <s v="PUGET SOUND ENERGY INC"/>
    <n v="53061050502"/>
    <n v="1"/>
    <s v="BEV"/>
  </r>
  <r>
    <s v="WP0AE2A79M"/>
    <x v="2"/>
    <s v="North Bend"/>
    <s v="WA"/>
    <n v="98045"/>
    <x v="2"/>
    <x v="17"/>
    <s v="PANAMERA"/>
    <x v="0"/>
    <x v="1"/>
    <n v="18"/>
    <n v="5"/>
    <n v="169702620"/>
    <s v="POINT (-121.7831 47.49348)"/>
    <s v="CITY OF TACOMA - (WA)||TANNER ELECTRIC COOP"/>
    <n v="53033032800"/>
    <n v="5"/>
    <s v="PHEV"/>
  </r>
  <r>
    <s v="WA1E2BFY6M"/>
    <x v="16"/>
    <s v="Bellingham"/>
    <s v="WA"/>
    <n v="98225"/>
    <x v="2"/>
    <x v="2"/>
    <s v="Q5 E"/>
    <x v="0"/>
    <x v="1"/>
    <n v="19"/>
    <n v="42"/>
    <n v="170420757"/>
    <s v="POINT (-122.47091 48.75256)"/>
    <s v="PUGET SOUND ENERGY INC||PUD NO 1 OF WHATCOM COUNTY"/>
    <n v="53073000201"/>
    <n v="5"/>
    <s v="PHEV"/>
  </r>
  <r>
    <s v="3GNKDERL1T"/>
    <x v="12"/>
    <s v="Moses Lake"/>
    <s v="WA"/>
    <n v="98837"/>
    <x v="12"/>
    <x v="5"/>
    <s v="BLAZER"/>
    <x v="1"/>
    <x v="2"/>
    <n v="0"/>
    <n v="13"/>
    <n v="286308396"/>
    <s v="POINT (-119.2771 47.13196)"/>
    <s v="PUD NO 2 OF GRANT COUNTY"/>
    <n v="53025010904"/>
    <n v="0"/>
    <s v="BEV"/>
  </r>
  <r>
    <s v="WA11AAGE3M"/>
    <x v="17"/>
    <s v="Kennewick"/>
    <s v="WA"/>
    <n v="99337"/>
    <x v="2"/>
    <x v="2"/>
    <s v="E-TRON SPORTBACK"/>
    <x v="1"/>
    <x v="0"/>
    <n v="218"/>
    <n v="8"/>
    <n v="152559802"/>
    <s v="POINT (-119.14482 46.18763)"/>
    <s v="BONNEVILLE POWER ADMINISTRATION||PUD NO 1 OF BENTON COUNTY"/>
    <n v="53005011505"/>
    <n v="5"/>
    <s v="BEV"/>
  </r>
  <r>
    <s v="KMHC75LH4K"/>
    <x v="6"/>
    <s v="Camano Island"/>
    <s v="WA"/>
    <n v="98282"/>
    <x v="9"/>
    <x v="15"/>
    <s v="IONIQ"/>
    <x v="1"/>
    <x v="1"/>
    <n v="29"/>
    <n v="10"/>
    <n v="252448913"/>
    <s v="POINT (-122.40049 48.23986)"/>
    <s v="BONNEVILLE POWER ADMINISTRATION||PUD 1 OF SNOHOMISH COUNTY"/>
    <n v="53029971400"/>
    <n v="7"/>
    <s v="BEV"/>
  </r>
  <r>
    <s v="3GYK3GM4XT"/>
    <x v="2"/>
    <s v="Seattle"/>
    <s v="WA"/>
    <n v="98117"/>
    <x v="12"/>
    <x v="28"/>
    <s v="OPTIQ"/>
    <x v="1"/>
    <x v="2"/>
    <n v="0"/>
    <n v="36"/>
    <n v="289726832"/>
    <s v="POINT (-122.38418 47.70044)"/>
    <s v="CITY OF SEATTLE - (WA)|CITY OF TACOMA - (WA)"/>
    <n v="53033001600"/>
    <n v="0"/>
    <s v="BEV"/>
  </r>
  <r>
    <s v="JN1BF0AA3R"/>
    <x v="19"/>
    <s v="Puyallup"/>
    <s v="WA"/>
    <n v="98371"/>
    <x v="6"/>
    <x v="6"/>
    <s v="ARIYA HATCHBACK"/>
    <x v="1"/>
    <x v="2"/>
    <n v="0"/>
    <n v="25"/>
    <n v="291434223"/>
    <s v="POINT (-122.29521 47.19045)"/>
    <s v="PUGET SOUND ENERGY INC||CITY OF TACOMA - (WA)"/>
    <n v="53053073405"/>
    <n v="2"/>
    <s v="BEV"/>
  </r>
  <r>
    <s v="2C4RC1L72K"/>
    <x v="15"/>
    <s v="Ridgefield"/>
    <s v="WA"/>
    <n v="98642"/>
    <x v="9"/>
    <x v="19"/>
    <s v="PACIFICA"/>
    <x v="0"/>
    <x v="0"/>
    <n v="32"/>
    <n v="18"/>
    <n v="347620948"/>
    <s v="POINT (-122.74595 45.81539)"/>
    <s v="BONNEVILLE POWER ADMINISTRATION||PUD NO 1 OF CLARK COUNTY - (WA)"/>
    <n v="53011040403"/>
    <n v="7"/>
    <s v="PHEV"/>
  </r>
  <r>
    <s v="WA1G2AFY4S"/>
    <x v="16"/>
    <s v="Ferndale"/>
    <s v="WA"/>
    <n v="98248"/>
    <x v="0"/>
    <x v="2"/>
    <s v="Q5 E"/>
    <x v="0"/>
    <x v="1"/>
    <n v="28"/>
    <n v="42"/>
    <n v="278057545"/>
    <s v="POINT (-122.5945 48.84787)"/>
    <s v="PUGET SOUND ENERGY INC||PUD NO 1 OF WHATCOM COUNTY"/>
    <n v="53073010503"/>
    <n v="1"/>
    <s v="PHEV"/>
  </r>
  <r>
    <s v="3GNKDERL3T"/>
    <x v="8"/>
    <s v="Clayton"/>
    <s v="WA"/>
    <n v="99110"/>
    <x v="12"/>
    <x v="5"/>
    <s v="BLAZER"/>
    <x v="1"/>
    <x v="2"/>
    <n v="0"/>
    <n v="7"/>
    <n v="293327933"/>
    <s v="POINT (-117.57228 47.99685)"/>
    <s v="NO KNOWN ELECTRIC UTILITY SERVICE"/>
    <n v="53065951301"/>
    <n v="0"/>
    <s v="BEV"/>
  </r>
  <r>
    <s v="YV4BR0DM4L"/>
    <x v="6"/>
    <s v="Langley"/>
    <s v="WA"/>
    <n v="98260"/>
    <x v="4"/>
    <x v="12"/>
    <s v="XC60"/>
    <x v="0"/>
    <x v="1"/>
    <n v="19"/>
    <n v="10"/>
    <n v="2083336"/>
    <s v="POINT (-122.40618 48.0399)"/>
    <s v="PUGET SOUND ENERGY INC"/>
    <n v="53029971900"/>
    <n v="6"/>
    <s v="PHEV"/>
  </r>
  <r>
    <s v="5XYC3DJC5T"/>
    <x v="15"/>
    <s v="Battle Ground"/>
    <s v="WA"/>
    <n v="98604"/>
    <x v="12"/>
    <x v="3"/>
    <s v="EV6"/>
    <x v="1"/>
    <x v="2"/>
    <n v="0"/>
    <n v="18"/>
    <n v="292025282"/>
    <s v="POINT (-122.5331 45.78092)"/>
    <s v="BONNEVILLE POWER ADMINISTRATION||PUD NO 1 OF CLARK COUNTY - (WA)"/>
    <n v="53011040415"/>
    <n v="0"/>
    <s v="BEV"/>
  </r>
  <r>
    <s v="KM8K53AG9K"/>
    <x v="19"/>
    <s v="Gig Harbor"/>
    <s v="WA"/>
    <n v="98332"/>
    <x v="9"/>
    <x v="15"/>
    <s v="KONA"/>
    <x v="1"/>
    <x v="0"/>
    <n v="258"/>
    <n v="26"/>
    <n v="477011832"/>
    <s v="POINT (-122.58965 47.34235)"/>
    <s v="BONNEVILLE POWER ADMINISTRATION||CITY OF TACOMA - (WA)||PENINSULA LIGHT COMPANY"/>
    <n v="53053072507"/>
    <n v="7"/>
    <s v="BEV"/>
  </r>
  <r>
    <s v="W1N9M0CBXS"/>
    <x v="19"/>
    <s v="Tacoma"/>
    <s v="WA"/>
    <n v="98407"/>
    <x v="0"/>
    <x v="26"/>
    <s v="EQB-CLASS"/>
    <x v="1"/>
    <x v="2"/>
    <n v="0"/>
    <n v="27"/>
    <n v="284579781"/>
    <s v="POINT (-122.54304 47.31803)"/>
    <s v="BONNEVILLE POWER ADMINISTRATION||CITY OF TACOMA - (WA)||PENINSULA LIGHT COMPANY"/>
    <n v="53053060300"/>
    <n v="1"/>
    <s v="BEV"/>
  </r>
  <r>
    <s v="1G6RP1E48E"/>
    <x v="1"/>
    <s v="Granger"/>
    <s v="WA"/>
    <n v="98932"/>
    <x v="10"/>
    <x v="28"/>
    <s v="ELR"/>
    <x v="0"/>
    <x v="0"/>
    <n v="37"/>
    <n v="15"/>
    <n v="128772276"/>
    <s v="POINT (-120.1871 46.33949)"/>
    <s v="BONNEVILLE POWER ADMINISTRATION||PACIFICORP||BENTON RURAL ELECTRIC ASSN"/>
    <n v="53077002103"/>
    <n v="12"/>
    <s v="PHEV"/>
  </r>
  <r>
    <s v="3FMTK2R70M"/>
    <x v="16"/>
    <s v="Bellingham"/>
    <s v="WA"/>
    <n v="98226"/>
    <x v="2"/>
    <x v="4"/>
    <s v="MUSTANG MACH-E"/>
    <x v="1"/>
    <x v="2"/>
    <n v="0"/>
    <n v="42"/>
    <n v="286630683"/>
    <s v="POINT (-122.49756 48.7999)"/>
    <s v="PUGET SOUND ENERGY INC||PUD NO 1 OF WHATCOM COUNTY"/>
    <n v="53073000202"/>
    <n v="5"/>
    <s v="BEV"/>
  </r>
  <r>
    <s v="50EA1PGA1S"/>
    <x v="2"/>
    <s v="Redmond"/>
    <s v="WA"/>
    <n v="98052"/>
    <x v="0"/>
    <x v="32"/>
    <s v="AIR"/>
    <x v="1"/>
    <x v="2"/>
    <n v="0"/>
    <n v="45"/>
    <n v="281340230"/>
    <s v="POINT (-122.13158 47.67858)"/>
    <s v="PUGET SOUND ENERGY INC||CITY OF TACOMA - (WA)"/>
    <n v="53033022605"/>
    <n v="1"/>
    <s v="BEV"/>
  </r>
  <r>
    <s v="KMHC75LH3J"/>
    <x v="0"/>
    <s v="Arlington"/>
    <s v="WA"/>
    <n v="98223"/>
    <x v="1"/>
    <x v="15"/>
    <s v="IONIQ"/>
    <x v="1"/>
    <x v="0"/>
    <n v="124"/>
    <n v="10"/>
    <n v="209802330"/>
    <s v="POINT (-122.1264 48.19471)"/>
    <s v="BONNEVILLE POWER ADMINISTRATION||PUD 1 OF SNOHOMISH COUNTY"/>
    <n v="53061053101"/>
    <n v="8"/>
    <s v="BEV"/>
  </r>
  <r>
    <s v="WBA7J2C59J"/>
    <x v="19"/>
    <s v="Puyallup"/>
    <s v="WA"/>
    <n v="98375"/>
    <x v="1"/>
    <x v="0"/>
    <s v="740E"/>
    <x v="0"/>
    <x v="1"/>
    <n v="14"/>
    <n v="2"/>
    <n v="249980923"/>
    <s v="POINT (-122.30855 47.10424)"/>
    <s v="BONNEVILLE POWER ADMINISTRATION||CITY OF TACOMA - (WA)||ELMHURST MUTUAL POWER &amp; LIGHT CO|PENINSULA LIGHT COMPANY"/>
    <n v="53053073127"/>
    <n v="8"/>
    <s v="PHEV"/>
  </r>
  <r>
    <s v="W1KEG1CB1T"/>
    <x v="15"/>
    <s v="Ridgefield"/>
    <s v="WA"/>
    <n v="98642"/>
    <x v="12"/>
    <x v="26"/>
    <s v="EQE-CLASS SEDAN"/>
    <x v="1"/>
    <x v="2"/>
    <n v="0"/>
    <n v="17"/>
    <n v="291028020"/>
    <s v="POINT (-122.74595 45.81539)"/>
    <s v="BONNEVILLE POWER ADMINISTRATION||PUD NO 1 OF CLARK COUNTY - (WA)"/>
    <n v="53011040412"/>
    <n v="0"/>
    <s v="BEV"/>
  </r>
  <r>
    <s v="5YJRE1A18B"/>
    <x v="22"/>
    <s v="Lyle"/>
    <s v="WA"/>
    <n v="98635"/>
    <x v="8"/>
    <x v="1"/>
    <s v="ROADSTER"/>
    <x v="1"/>
    <x v="0"/>
    <n v="245"/>
    <n v="14"/>
    <n v="243155510"/>
    <s v="POINT (-121.28544 45.6939)"/>
    <s v="BONNEVILLE POWER ADMINISTRATION||PUD NO 1 OF KLICKITAT COUNTY"/>
    <n v="53039950200"/>
    <n v="15"/>
    <s v="BEV"/>
  </r>
  <r>
    <s v="WAUFJBFW2P"/>
    <x v="3"/>
    <s v="Port Orchard"/>
    <s v="WA"/>
    <n v="98367"/>
    <x v="13"/>
    <x v="2"/>
    <s v="E-TRON GT"/>
    <x v="1"/>
    <x v="2"/>
    <n v="0"/>
    <n v="26"/>
    <n v="271005507"/>
    <s v="POINT (-122.68516 47.50645)"/>
    <s v="PUGET SOUND ENERGY INC"/>
    <n v="53035092101"/>
    <n v="3"/>
    <s v="BEV"/>
  </r>
  <r>
    <s v="7JDE23KK3S"/>
    <x v="0"/>
    <s v="Snohomish"/>
    <s v="WA"/>
    <n v="98296"/>
    <x v="0"/>
    <x v="12"/>
    <s v="EX90"/>
    <x v="1"/>
    <x v="2"/>
    <n v="0"/>
    <n v="44"/>
    <n v="286498390"/>
    <s v="POINT (-122.1389 47.87115)"/>
    <s v="PUGET SOUND ENERGY INC"/>
    <n v="53061052121"/>
    <n v="1"/>
    <s v="BEV"/>
  </r>
  <r>
    <s v="3GN7DMRR4S"/>
    <x v="1"/>
    <s v="Yakima"/>
    <s v="WA"/>
    <n v="98908"/>
    <x v="0"/>
    <x v="5"/>
    <s v="EQUINOX"/>
    <x v="1"/>
    <x v="2"/>
    <n v="0"/>
    <n v="14"/>
    <n v="281709375"/>
    <s v="POINT (-120.60272 46.59656)"/>
    <s v="PACIFICORP"/>
    <n v="53077000903"/>
    <n v="1"/>
    <s v="BEV"/>
  </r>
  <r>
    <s v="50EA1GBA5T"/>
    <x v="19"/>
    <s v="Puyallup"/>
    <s v="WA"/>
    <n v="98371"/>
    <x v="12"/>
    <x v="32"/>
    <s v="AIR"/>
    <x v="1"/>
    <x v="2"/>
    <n v="0"/>
    <n v="25"/>
    <n v="290179312"/>
    <s v="POINT (-122.29521 47.19045)"/>
    <s v="PUGET SOUND ENERGY INC||CITY OF TACOMA - (WA)"/>
    <n v="53053073408"/>
    <n v="0"/>
    <s v="BEV"/>
  </r>
  <r>
    <s v="WAUFJBFW5P"/>
    <x v="19"/>
    <s v="Lake Tapps"/>
    <s v="WA"/>
    <n v="98391"/>
    <x v="13"/>
    <x v="2"/>
    <s v="E-TRON GT"/>
    <x v="1"/>
    <x v="2"/>
    <n v="0"/>
    <n v="31"/>
    <n v="235221262"/>
    <s v="POINT (-122.17144 47.19175)"/>
    <s v="PUGET SOUND ENERGY INC||CITY OF TACOMA - (WA)"/>
    <n v="53053070314"/>
    <n v="3"/>
    <s v="BEV"/>
  </r>
  <r>
    <s v="YV4H60PJ3T"/>
    <x v="0"/>
    <s v="Everett"/>
    <s v="WA"/>
    <n v="98208"/>
    <x v="12"/>
    <x v="12"/>
    <s v="XC90"/>
    <x v="0"/>
    <x v="0"/>
    <n v="32"/>
    <n v="44"/>
    <n v="287221399"/>
    <s v="POINT (-122.18637 47.89251)"/>
    <s v="PUGET SOUND ENERGY INC"/>
    <n v="53061041601"/>
    <n v="0"/>
    <s v="PHEV"/>
  </r>
  <r>
    <s v="3GNKD1RJ7S"/>
    <x v="3"/>
    <s v="Bremerton"/>
    <s v="WA"/>
    <n v="98312"/>
    <x v="0"/>
    <x v="5"/>
    <s v="BLAZER"/>
    <x v="1"/>
    <x v="2"/>
    <n v="0"/>
    <n v="35"/>
    <n v="278299934"/>
    <s v="POINT (-122.65223 47.57192)"/>
    <s v="PUGET SOUND ENERGY INC"/>
    <n v="53035092000"/>
    <n v="1"/>
    <s v="BEV"/>
  </r>
  <r>
    <s v="JN1BF0AA1R"/>
    <x v="0"/>
    <s v="Gold Bar"/>
    <s v="WA"/>
    <n v="98251"/>
    <x v="6"/>
    <x v="6"/>
    <s v="ARIYA HATCHBACK"/>
    <x v="1"/>
    <x v="2"/>
    <n v="0"/>
    <n v="39"/>
    <n v="269958041"/>
    <s v="POINT (-121.69743 47.85565)"/>
    <s v="BONNEVILLE POWER ADMINISTRATION||PUD 1 OF SNOHOMISH COUNTY"/>
    <n v="53061053801"/>
    <n v="2"/>
    <s v="BEV"/>
  </r>
  <r>
    <s v="WA1M2BFZ8N"/>
    <x v="2"/>
    <s v="Newcastle"/>
    <s v="WA"/>
    <n v="98056"/>
    <x v="14"/>
    <x v="2"/>
    <s v="Q4"/>
    <x v="1"/>
    <x v="2"/>
    <n v="0"/>
    <n v="41"/>
    <n v="219464045"/>
    <s v="POINT (-122.18839 47.51197)"/>
    <s v="PUGET SOUND ENERGY INC||CITY OF TACOMA - (WA)"/>
    <n v="53033024703"/>
    <n v="4"/>
    <s v="BEV"/>
  </r>
  <r>
    <s v="5LMYJ8XY5L"/>
    <x v="15"/>
    <s v="Vancouver"/>
    <s v="WA"/>
    <n v="98661"/>
    <x v="4"/>
    <x v="36"/>
    <s v="AVIATOR"/>
    <x v="0"/>
    <x v="1"/>
    <n v="21"/>
    <n v="49"/>
    <n v="263239742"/>
    <s v="POINT (-122.62934 45.63201)"/>
    <s v="BONNEVILLE POWER ADMINISTRATION||PUD NO 1 OF CLARK COUNTY - (WA)"/>
    <n v="53011042601"/>
    <n v="6"/>
    <s v="PHEV"/>
  </r>
  <r>
    <s v="5YJXCDE42H"/>
    <x v="16"/>
    <s v="Ferndale"/>
    <s v="WA"/>
    <n v="98248"/>
    <x v="11"/>
    <x v="1"/>
    <s v="MODEL X"/>
    <x v="1"/>
    <x v="0"/>
    <n v="200"/>
    <n v="42"/>
    <n v="260644443"/>
    <s v="POINT (-122.5945 48.84787)"/>
    <s v="PUGET SOUND ENERGY INC||PUD NO 1 OF WHATCOM COUNTY"/>
    <n v="53073010503"/>
    <n v="9"/>
    <s v="BEV"/>
  </r>
  <r>
    <s v="7JRH60FL7P"/>
    <x v="27"/>
    <s v="Port Angeles"/>
    <s v="WA"/>
    <n v="98362"/>
    <x v="13"/>
    <x v="12"/>
    <s v="S60"/>
    <x v="0"/>
    <x v="0"/>
    <n v="41"/>
    <n v="24"/>
    <n v="228037218"/>
    <s v="POINT (-123.43112 48.11892)"/>
    <s v="BONNEVILLE POWER ADMINISTRATION||PUD NO 1 OF CLALLAM COUNTY"/>
    <n v="53009001400"/>
    <n v="3"/>
    <s v="PHEV"/>
  </r>
  <r>
    <s v="WBY43EJ02R"/>
    <x v="19"/>
    <s v="South Hill"/>
    <s v="WA"/>
    <n v="98373"/>
    <x v="6"/>
    <x v="0"/>
    <s v="I7"/>
    <x v="1"/>
    <x v="2"/>
    <n v="0"/>
    <n v="25"/>
    <n v="284065750"/>
    <s v="POINT (-122.2988 47.13795)"/>
    <s v="BONNEVILLE POWER ADMINISTRATION||CITY OF TACOMA - (WA)||ELMHURST MUTUAL POWER &amp; LIGHT CO|PENINSULA LIGHT COMPANY"/>
    <n v="53053071310"/>
    <n v="2"/>
    <s v="BEV"/>
  </r>
  <r>
    <s v="JA4T5UA9BP"/>
    <x v="19"/>
    <s v="Tacoma"/>
    <s v="WA"/>
    <n v="98409"/>
    <x v="13"/>
    <x v="33"/>
    <s v="OUTLANDER"/>
    <x v="0"/>
    <x v="0"/>
    <n v="38"/>
    <n v="29"/>
    <n v="238696076"/>
    <s v="POINT (-122.47145 47.20873)"/>
    <s v="BONNEVILLE POWER ADMINISTRATION||CITY OF TACOMA - (WA)||PENINSULA LIGHT COMPANY"/>
    <n v="53053062600"/>
    <n v="3"/>
    <s v="PHEV"/>
  </r>
  <r>
    <s v="W1K6G8CB5S"/>
    <x v="2"/>
    <s v="Enumclaw"/>
    <s v="WA"/>
    <n v="98022"/>
    <x v="0"/>
    <x v="26"/>
    <s v="S-CLASS"/>
    <x v="0"/>
    <x v="1"/>
    <n v="16"/>
    <n v="5"/>
    <n v="290711207"/>
    <s v="POINT (-121.99136 47.20433)"/>
    <s v="PUGET SOUND ENERGY INC||CITY OF TACOMA - (WA)"/>
    <n v="53033031202"/>
    <n v="1"/>
    <s v="PHEV"/>
  </r>
  <r>
    <s v="1GT10DDB2R"/>
    <x v="10"/>
    <s v="Spokane Valley"/>
    <s v="WA"/>
    <n v="99037"/>
    <x v="6"/>
    <x v="35"/>
    <s v="HUMMER EV PICKUP"/>
    <x v="1"/>
    <x v="2"/>
    <n v="0"/>
    <n v="4"/>
    <n v="287712085"/>
    <s v="POINT (-117.1873 47.6492)"/>
    <s v="BONNEVILLE POWER ADMINISTRATION||AVISTA CORP||INLAND POWER &amp; LIGHT COMPANY"/>
    <n v="53063012902"/>
    <n v="2"/>
    <s v="BEV"/>
  </r>
  <r>
    <s v="2G5ZJ2TZ2S"/>
    <x v="19"/>
    <s v="University Place"/>
    <s v="WA"/>
    <n v="98467"/>
    <x v="0"/>
    <x v="5"/>
    <s v="BRIGHTDROP"/>
    <x v="1"/>
    <x v="2"/>
    <n v="0"/>
    <n v="28"/>
    <n v="292632154"/>
    <s v="POINT (-122.50669 47.20313)"/>
    <s v="BONNEVILLE POWER ADMINISTRATION||CITY OF TACOMA - (WA)||PENINSULA LIGHT COMPANY"/>
    <n v="53053072314"/>
    <n v="1"/>
    <s v="BEV"/>
  </r>
  <r>
    <s v="WA12ABGE6N"/>
    <x v="19"/>
    <s v="Tacoma"/>
    <s v="WA"/>
    <n v="98403"/>
    <x v="14"/>
    <x v="2"/>
    <s v="E-TRON SPORTBACK"/>
    <x v="1"/>
    <x v="2"/>
    <n v="0"/>
    <n v="27"/>
    <n v="289296829"/>
    <s v="POINT (-122.45782 47.26541)"/>
    <s v="BONNEVILLE POWER ADMINISTRATION||CITY OF TACOMA - (WA)||PENINSULA LIGHT COMPANY"/>
    <n v="53053061502"/>
    <n v="4"/>
    <s v="BEV"/>
  </r>
  <r>
    <s v="KMHC75LDXN"/>
    <x v="23"/>
    <s v="Orcas"/>
    <s v="WA"/>
    <n v="98280"/>
    <x v="14"/>
    <x v="15"/>
    <s v="IONIQ"/>
    <x v="0"/>
    <x v="1"/>
    <n v="29"/>
    <n v="40"/>
    <n v="196491655"/>
    <s v="POINT (-122.94093 48.5982)"/>
    <s v="BONNEVILLE POWER ADMINISTRATION||ORCAS POWER &amp; LIGHT COOP"/>
    <n v="53055960102"/>
    <n v="4"/>
    <s v="PHEV"/>
  </r>
  <r>
    <s v="1G1RC6E4XC"/>
    <x v="13"/>
    <s v="Cle Elum"/>
    <s v="WA"/>
    <n v="98922"/>
    <x v="15"/>
    <x v="5"/>
    <s v="VOLT"/>
    <x v="0"/>
    <x v="0"/>
    <n v="35"/>
    <n v="13"/>
    <n v="211780040"/>
    <s v="POINT (-120.93943 47.195)"/>
    <s v="PUGET SOUND ENERGY INC"/>
    <n v="53037975201"/>
    <n v="14"/>
    <s v="PHEV"/>
  </r>
  <r>
    <s v="5LMYJ9YY6P"/>
    <x v="7"/>
    <s v="Anacortes"/>
    <s v="WA"/>
    <n v="98221"/>
    <x v="13"/>
    <x v="36"/>
    <s v="AVIATOR"/>
    <x v="0"/>
    <x v="1"/>
    <n v="21"/>
    <n v="40"/>
    <n v="259019176"/>
    <s v="POINT (-122.61216 48.51749)"/>
    <s v="PUGET SOUND ENERGY INC"/>
    <n v="53057940301"/>
    <n v="3"/>
    <s v="PHEV"/>
  </r>
  <r>
    <s v="1GYKPNRK4T"/>
    <x v="17"/>
    <s v="Kennewick"/>
    <s v="WA"/>
    <n v="99336"/>
    <x v="12"/>
    <x v="28"/>
    <s v="LYRIQ"/>
    <x v="1"/>
    <x v="2"/>
    <n v="0"/>
    <n v="8"/>
    <n v="290018340"/>
    <s v="POINT (-119.11698 46.20837)"/>
    <s v="BONNEVILLE POWER ADMINISTRATION||PUD NO 1 OF BENTON COUNTY"/>
    <n v="53005010809"/>
    <n v="0"/>
    <s v="BEV"/>
  </r>
  <r>
    <s v="YV4H60PF3T"/>
    <x v="2"/>
    <s v="Seatac"/>
    <s v="WA"/>
    <n v="98188"/>
    <x v="12"/>
    <x v="12"/>
    <s v="XC90"/>
    <x v="0"/>
    <x v="0"/>
    <n v="32"/>
    <n v="33"/>
    <n v="292300851"/>
    <s v="POINT (-122.27979 47.44952)"/>
    <s v="PUGET SOUND ENERGY INC||CITY OF TACOMA - (WA)"/>
    <n v="53033028402"/>
    <n v="0"/>
    <s v="PHEV"/>
  </r>
  <r>
    <s v="ZFF01SMA6T"/>
    <x v="2"/>
    <s v="Redmond"/>
    <s v="WA"/>
    <n v="98053"/>
    <x v="12"/>
    <x v="46"/>
    <s v="296"/>
    <x v="0"/>
    <x v="1"/>
    <n v="7"/>
    <n v="45"/>
    <n v="291086750"/>
    <s v="POINT (-122.03287 47.68555)"/>
    <s v="PUGET SOUND ENERGY INC||CITY OF TACOMA - (WA)"/>
    <n v="53033032313"/>
    <n v="0"/>
    <s v="PHEV"/>
  </r>
  <r>
    <s v="1G6RM1E42E"/>
    <x v="0"/>
    <s v="Brier"/>
    <s v="WA"/>
    <n v="98036"/>
    <x v="10"/>
    <x v="28"/>
    <s v="ELR"/>
    <x v="0"/>
    <x v="0"/>
    <n v="37"/>
    <n v="1"/>
    <n v="118960215"/>
    <s v="POINT (-122.29245 47.82557)"/>
    <s v="PUGET SOUND ENERGY INC"/>
    <n v="53061051914"/>
    <n v="12"/>
    <s v="PHEV"/>
  </r>
  <r>
    <s v="1FTVW5L74R"/>
    <x v="3"/>
    <s v="Bremerton"/>
    <s v="WA"/>
    <n v="98311"/>
    <x v="6"/>
    <x v="4"/>
    <s v="F-150"/>
    <x v="1"/>
    <x v="2"/>
    <n v="0"/>
    <n v="23"/>
    <n v="272333722"/>
    <s v="POINT (-122.61158 47.62691)"/>
    <s v="PUGET SOUND ENERGY INC"/>
    <n v="53035091800"/>
    <n v="2"/>
    <s v="BEV"/>
  </r>
  <r>
    <s v="WA135BGF8S"/>
    <x v="2"/>
    <s v="Issaquah"/>
    <s v="WA"/>
    <n v="98029"/>
    <x v="0"/>
    <x v="2"/>
    <s v="SQ6"/>
    <x v="1"/>
    <x v="2"/>
    <n v="0"/>
    <n v="5"/>
    <n v="285838717"/>
    <s v="POINT (-122.01656 47.57118)"/>
    <s v="PUGET SOUND ENERGY INC||CITY OF TACOMA - (WA)"/>
    <n v="53033032220"/>
    <n v="1"/>
    <s v="BEV"/>
  </r>
  <r>
    <s v="WAUCJBFW5R"/>
    <x v="19"/>
    <s v="Tacoma"/>
    <s v="WA"/>
    <n v="98406"/>
    <x v="6"/>
    <x v="2"/>
    <s v="E-TRON GT"/>
    <x v="1"/>
    <x v="2"/>
    <n v="0"/>
    <n v="27"/>
    <n v="273901743"/>
    <s v="POINT (-122.52082 47.26887)"/>
    <s v="BONNEVILLE POWER ADMINISTRATION||CITY OF TACOMA - (WA)||PENINSULA LIGHT COMPANY"/>
    <n v="53053060700"/>
    <n v="2"/>
    <s v="BEV"/>
  </r>
  <r>
    <s v="5LMTJ5DZ4T"/>
    <x v="10"/>
    <s v="Spokane"/>
    <s v="WA"/>
    <n v="99224"/>
    <x v="12"/>
    <x v="36"/>
    <s v="CORSAIR"/>
    <x v="0"/>
    <x v="1"/>
    <n v="27"/>
    <n v="6"/>
    <n v="291767108"/>
    <s v="POINT (-117.46996 47.59431)"/>
    <s v="BONNEVILLE POWER ADMINISTRATION||AVISTA CORP||INLAND POWER &amp; LIGHT COMPANY"/>
    <n v="53063014100"/>
    <n v="0"/>
    <s v="PHEV"/>
  </r>
  <r>
    <s v="1FTZR0879Y"/>
    <x v="16"/>
    <s v="Everson"/>
    <s v="WA"/>
    <n v="98247"/>
    <x v="18"/>
    <x v="4"/>
    <s v="RANGER"/>
    <x v="1"/>
    <x v="0"/>
    <n v="58"/>
    <n v="42"/>
    <n v="122864766"/>
    <s v="POINT (-122.34527 48.92009)"/>
    <s v="PUGET SOUND ENERGY INC||PUD NO 1 OF WHATCOM COUNTY"/>
    <n v="53073010201"/>
    <n v="26"/>
    <s v="BEV"/>
  </r>
  <r>
    <s v="WA1VAAGE5M"/>
    <x v="16"/>
    <s v="Deming"/>
    <s v="WA"/>
    <n v="98244"/>
    <x v="2"/>
    <x v="2"/>
    <s v="E-TRON"/>
    <x v="1"/>
    <x v="2"/>
    <n v="0"/>
    <n v="42"/>
    <n v="144750665"/>
    <s v="POINT (-122.21723 48.82651)"/>
    <s v="PUGET SOUND ENERGY INC||PUD NO 1 OF WHATCOM COUNTY"/>
    <n v="53073010101"/>
    <n v="5"/>
    <s v="BEV"/>
  </r>
  <r>
    <s v="W1K6G8CB6S"/>
    <x v="19"/>
    <s v="Gig Harbor"/>
    <s v="WA"/>
    <n v="98335"/>
    <x v="0"/>
    <x v="26"/>
    <s v="S-CLASS"/>
    <x v="0"/>
    <x v="1"/>
    <n v="16"/>
    <n v="26"/>
    <n v="275029975"/>
    <s v="POINT (-122.58009 47.328)"/>
    <s v="BONNEVILLE POWER ADMINISTRATION||CITY OF TACOMA - (WA)||PENINSULA LIGHT COMPANY"/>
    <n v="53053072406"/>
    <n v="1"/>
    <s v="PHEV"/>
  </r>
  <r>
    <s v="50EA1PFA4P"/>
    <x v="16"/>
    <s v="Blaine"/>
    <s v="WA"/>
    <n v="98230"/>
    <x v="13"/>
    <x v="32"/>
    <s v="AIR"/>
    <x v="1"/>
    <x v="2"/>
    <n v="0"/>
    <n v="42"/>
    <n v="289809558"/>
    <s v="POINT (-122.74823 48.99405)"/>
    <s v="PUGET SOUND ENERGY INC||PUD NO 1 OF WHATCOM COUNTY"/>
    <n v="53073010405"/>
    <n v="3"/>
    <s v="BEV"/>
  </r>
  <r>
    <s v="1G1RC6E44D"/>
    <x v="19"/>
    <s v="Tacoma"/>
    <s v="WA"/>
    <n v="98418"/>
    <x v="7"/>
    <x v="5"/>
    <s v="VOLT"/>
    <x v="0"/>
    <x v="0"/>
    <n v="38"/>
    <n v="27"/>
    <n v="209380202"/>
    <s v="POINT (-122.44629 47.22283)"/>
    <s v="BONNEVILLE POWER ADMINISTRATION||CITY OF TACOMA - (WA)||PENINSULA LIGHT COMPANY"/>
    <n v="53053061900"/>
    <n v="13"/>
    <s v="PHEV"/>
  </r>
  <r>
    <s v="1GKB0NDE7S"/>
    <x v="10"/>
    <s v="Spokane"/>
    <s v="WA"/>
    <n v="99208"/>
    <x v="0"/>
    <x v="35"/>
    <s v="HUMMER EV SUV"/>
    <x v="1"/>
    <x v="2"/>
    <n v="0"/>
    <n v="6"/>
    <n v="275059256"/>
    <s v="POINT (-117.45005 47.7333)"/>
    <s v="BONNEVILLE POWER ADMINISTRATION||AVISTA CORP||INLAND POWER &amp; LIGHT COMPANY"/>
    <n v="53063000800"/>
    <n v="1"/>
    <s v="BEV"/>
  </r>
  <r>
    <s v="WA1AABGE5N"/>
    <x v="2"/>
    <s v="Bellevue"/>
    <s v="WA"/>
    <n v="98007"/>
    <x v="14"/>
    <x v="2"/>
    <s v="E-TRON"/>
    <x v="1"/>
    <x v="2"/>
    <n v="0"/>
    <n v="48"/>
    <n v="291141196"/>
    <s v="POINT (-122.12056 47.61334)"/>
    <s v="PUGET SOUND ENERGY INC||CITY OF TACOMA - (WA)"/>
    <n v="53033023000"/>
    <n v="4"/>
    <s v="BEV"/>
  </r>
  <r>
    <s v="1GC10TEF7S"/>
    <x v="10"/>
    <s v="Spokane"/>
    <s v="WA"/>
    <n v="99208"/>
    <x v="0"/>
    <x v="5"/>
    <s v="SILVERADO"/>
    <x v="1"/>
    <x v="2"/>
    <n v="0"/>
    <n v="6"/>
    <n v="284598737"/>
    <s v="POINT (-117.45005 47.7333)"/>
    <s v="BONNEVILLE POWER ADMINISTRATION||AVISTA CORP||INLAND POWER &amp; LIGHT COMPANY"/>
    <n v="53063010603"/>
    <n v="1"/>
    <s v="BEV"/>
  </r>
  <r>
    <s v="3GYK3BM59T"/>
    <x v="19"/>
    <s v="Puyallup"/>
    <s v="WA"/>
    <n v="98374"/>
    <x v="12"/>
    <x v="28"/>
    <s v="OPTIQ"/>
    <x v="1"/>
    <x v="2"/>
    <n v="0"/>
    <n v="25"/>
    <n v="289909252"/>
    <s v="POINT (-122.27504 47.13926)"/>
    <s v="PUGET SOUND ENERGY INC||CITY OF TACOMA - (WA)"/>
    <n v="53053071209"/>
    <n v="0"/>
    <s v="BEV"/>
  </r>
  <r>
    <s v="WA1K2BFZ8R"/>
    <x v="19"/>
    <s v="Gig Harbor"/>
    <s v="WA"/>
    <n v="98335"/>
    <x v="6"/>
    <x v="2"/>
    <s v="Q4"/>
    <x v="1"/>
    <x v="2"/>
    <n v="0"/>
    <n v="26"/>
    <n v="260761077"/>
    <s v="POINT (-122.58009 47.328)"/>
    <s v="BONNEVILLE POWER ADMINISTRATION||CITY OF TACOMA - (WA)||PENINSULA LIGHT COMPANY"/>
    <n v="53053072408"/>
    <n v="2"/>
    <s v="BEV"/>
  </r>
  <r>
    <s v="WBA8E1C53G"/>
    <x v="3"/>
    <s v="Bainbridge Island"/>
    <s v="WA"/>
    <n v="98110"/>
    <x v="3"/>
    <x v="0"/>
    <s v="330E"/>
    <x v="0"/>
    <x v="1"/>
    <n v="14"/>
    <n v="23"/>
    <n v="249324974"/>
    <s v="POINT (-122.521 47.62759)"/>
    <s v="PUGET SOUND ENERGY INC"/>
    <n v="53035090901"/>
    <n v="10"/>
    <s v="PHEV"/>
  </r>
  <r>
    <s v="7G2CEHEE6T"/>
    <x v="10"/>
    <s v="Spokane"/>
    <s v="WA"/>
    <n v="99223"/>
    <x v="12"/>
    <x v="1"/>
    <s v="CYBERTRUCK"/>
    <x v="1"/>
    <x v="2"/>
    <n v="0"/>
    <n v="6"/>
    <n v="290909923"/>
    <s v="POINT (-117.36043 47.63396)"/>
    <s v="MODERN ELECTRIC WATER COMPANY"/>
    <n v="53063004900"/>
    <n v="0"/>
    <s v="BEV"/>
  </r>
  <r>
    <s v="5YJSA1V2XF"/>
    <x v="17"/>
    <s v="Kennewick"/>
    <s v="WA"/>
    <n v="99337"/>
    <x v="5"/>
    <x v="1"/>
    <s v="MODEL S"/>
    <x v="1"/>
    <x v="0"/>
    <n v="208"/>
    <n v="8"/>
    <n v="279187506"/>
    <s v="POINT (-119.14482 46.18763)"/>
    <s v="BONNEVILLE POWER ADMINISTRATION||PUD NO 1 OF BENTON COUNTY"/>
    <n v="53005011401"/>
    <n v="11"/>
    <s v="BEV"/>
  </r>
  <r>
    <s v="2C3CDBDKXS"/>
    <x v="7"/>
    <s v="Mount Vernon"/>
    <s v="WA"/>
    <n v="98274"/>
    <x v="0"/>
    <x v="30"/>
    <s v="CHARGER"/>
    <x v="1"/>
    <x v="2"/>
    <n v="0"/>
    <n v="10"/>
    <n v="285204545"/>
    <s v="POINT (-122.32295 48.4152)"/>
    <s v="PUGET SOUND ENERGY INC"/>
    <n v="53057951200"/>
    <n v="1"/>
    <s v="BEV"/>
  </r>
  <r>
    <s v="2C3CDBDK3R"/>
    <x v="0"/>
    <s v="Marysville"/>
    <s v="WA"/>
    <n v="98270"/>
    <x v="6"/>
    <x v="30"/>
    <s v="CHARGER"/>
    <x v="1"/>
    <x v="2"/>
    <n v="0"/>
    <n v="44"/>
    <n v="283196070"/>
    <s v="POINT (-122.1769 48.06114)"/>
    <s v="PUGET SOUND ENERGY INC"/>
    <n v="53061052711"/>
    <n v="2"/>
    <s v="BEV"/>
  </r>
  <r>
    <s v="7PDSGCBA3S"/>
    <x v="15"/>
    <s v="Ridgefield"/>
    <s v="WA"/>
    <n v="98642"/>
    <x v="0"/>
    <x v="18"/>
    <s v="R1S"/>
    <x v="1"/>
    <x v="2"/>
    <n v="0"/>
    <n v="18"/>
    <n v="283283353"/>
    <s v="POINT (-122.74595 45.81539)"/>
    <s v="BONNEVILLE POWER ADMINISTRATION||PUD NO 1 OF CLARK COUNTY - (WA)"/>
    <n v="53011040403"/>
    <n v="1"/>
    <s v="BEV"/>
  </r>
  <r>
    <s v="KMHM34AA1R"/>
    <x v="0"/>
    <s v="Everett"/>
    <s v="WA"/>
    <n v="98204"/>
    <x v="6"/>
    <x v="15"/>
    <s v="IONIQ 6"/>
    <x v="1"/>
    <x v="2"/>
    <n v="0"/>
    <n v="38"/>
    <n v="290224035"/>
    <s v="POINT (-122.27557 47.88936)"/>
    <s v="PUGET SOUND ENERGY INC"/>
    <n v="53061041906"/>
    <n v="2"/>
    <s v="BEV"/>
  </r>
  <r>
    <s v="WP1AC2XA6T"/>
    <x v="2"/>
    <s v="Redmond"/>
    <s v="WA"/>
    <n v="98053"/>
    <x v="12"/>
    <x v="17"/>
    <s v="MACAN"/>
    <x v="1"/>
    <x v="2"/>
    <n v="0"/>
    <n v="45"/>
    <n v="291569855"/>
    <s v="POINT (-122.03287 47.68555)"/>
    <s v="PUGET SOUND ENERGY INC||CITY OF TACOMA - (WA)"/>
    <n v="53033032332"/>
    <n v="0"/>
    <s v="BEV"/>
  </r>
  <r>
    <s v="YV4H60DP7P"/>
    <x v="14"/>
    <s v="Winthrop"/>
    <s v="WA"/>
    <n v="98862"/>
    <x v="13"/>
    <x v="12"/>
    <s v="XC60"/>
    <x v="0"/>
    <x v="0"/>
    <n v="35"/>
    <n v="12"/>
    <n v="230665452"/>
    <s v="POINT (-120.17739 48.47396)"/>
    <s v="OKANOGAN COUNTY ELEC COOP, INC"/>
    <n v="53047970900"/>
    <n v="3"/>
    <s v="PHEV"/>
  </r>
  <r>
    <s v="KMHC75LDXJ"/>
    <x v="16"/>
    <s v="Bellingham"/>
    <s v="WA"/>
    <n v="98226"/>
    <x v="1"/>
    <x v="15"/>
    <s v="IONIQ"/>
    <x v="0"/>
    <x v="1"/>
    <n v="29"/>
    <n v="42"/>
    <n v="477700317"/>
    <s v="POINT (-122.49756 48.7999)"/>
    <s v="PUGET SOUND ENERGY INC||PUD NO 1 OF WHATCOM COUNTY"/>
    <n v="53073940002"/>
    <n v="8"/>
    <s v="PHEV"/>
  </r>
  <r>
    <s v="7JRH60FJ3R"/>
    <x v="0"/>
    <s v="Bothell"/>
    <s v="WA"/>
    <n v="98021"/>
    <x v="6"/>
    <x v="12"/>
    <s v="S60"/>
    <x v="0"/>
    <x v="0"/>
    <n v="41"/>
    <n v="1"/>
    <n v="271655877"/>
    <s v="POINT (-122.18384 47.8031)"/>
    <s v="PUGET SOUND ENERGY INC"/>
    <n v="53061051926"/>
    <n v="2"/>
    <s v="PHEV"/>
  </r>
  <r>
    <s v="KNDCD3LD0M"/>
    <x v="0"/>
    <s v="Everett"/>
    <s v="WA"/>
    <n v="98203"/>
    <x v="2"/>
    <x v="3"/>
    <s v="NIRO"/>
    <x v="0"/>
    <x v="1"/>
    <n v="26"/>
    <n v="38"/>
    <n v="219711733"/>
    <s v="POINT (-122.23019 47.94949)"/>
    <s v="PUGET SOUND ENERGY INC"/>
    <n v="53061041304"/>
    <n v="5"/>
    <s v="PHEV"/>
  </r>
  <r>
    <s v="KNDC44LA6P"/>
    <x v="10"/>
    <s v="Spokane"/>
    <s v="WA"/>
    <n v="99208"/>
    <x v="13"/>
    <x v="3"/>
    <s v="EV6"/>
    <x v="1"/>
    <x v="2"/>
    <n v="0"/>
    <n v="6"/>
    <n v="267771822"/>
    <s v="POINT (-117.45005 47.7333)"/>
    <s v="BONNEVILLE POWER ADMINISTRATION||AVISTA CORP||INLAND POWER &amp; LIGHT COMPANY"/>
    <n v="53063010603"/>
    <n v="3"/>
    <s v="BEV"/>
  </r>
  <r>
    <s v="WP1AM2AY2S"/>
    <x v="2"/>
    <s v="Medina"/>
    <s v="WA"/>
    <n v="98039"/>
    <x v="0"/>
    <x v="17"/>
    <s v="CAYENNE"/>
    <x v="0"/>
    <x v="1"/>
    <n v="24"/>
    <n v="48"/>
    <n v="285778643"/>
    <s v="POINT (-122.23892 47.61613)"/>
    <s v="PUGET SOUND ENERGY INC||CITY OF TACOMA - (WA)"/>
    <n v="53033024200"/>
    <n v="1"/>
    <s v="PHEV"/>
  </r>
  <r>
    <s v="WA1J2BFZ4N"/>
    <x v="10"/>
    <s v="Liberty Lake"/>
    <s v="WA"/>
    <n v="99019"/>
    <x v="14"/>
    <x v="2"/>
    <s v="Q4"/>
    <x v="1"/>
    <x v="2"/>
    <n v="0"/>
    <n v="9"/>
    <n v="288276334"/>
    <s v="POINT (-117.10244 47.66842)"/>
    <s v="BONNEVILLE POWER ADMINISTRATION||AVISTA CORP||INLAND POWER &amp; LIGHT COMPANY"/>
    <n v="53063013205"/>
    <n v="4"/>
    <s v="BEV"/>
  </r>
  <r>
    <s v="WA132BFZ7N"/>
    <x v="1"/>
    <s v="Moxee"/>
    <s v="WA"/>
    <n v="98936"/>
    <x v="14"/>
    <x v="2"/>
    <s v="Q4"/>
    <x v="1"/>
    <x v="2"/>
    <n v="0"/>
    <n v="15"/>
    <n v="220212534"/>
    <s v="POINT (-120.39197 46.55621)"/>
    <s v="PACIFICORP"/>
    <n v="53077001702"/>
    <n v="4"/>
    <s v="BEV"/>
  </r>
  <r>
    <s v="KM8KR4AE3P"/>
    <x v="2"/>
    <s v="Bothell"/>
    <s v="WA"/>
    <n v="98011"/>
    <x v="13"/>
    <x v="15"/>
    <s v="IONIQ 5"/>
    <x v="1"/>
    <x v="2"/>
    <n v="0"/>
    <n v="1"/>
    <n v="282658260"/>
    <s v="POINT (-122.20563 47.76144)"/>
    <s v="PUGET SOUND ENERGY INC||CITY OF TACOMA - (WA)"/>
    <n v="53033021803"/>
    <n v="3"/>
    <s v="BEV"/>
  </r>
  <r>
    <s v="7PD2EAAB7V"/>
    <x v="2"/>
    <s v="Tukwila"/>
    <s v="WA"/>
    <n v="98168"/>
    <x v="16"/>
    <x v="18"/>
    <s v="R2"/>
    <x v="1"/>
    <x v="2"/>
    <n v="0"/>
    <n v="11"/>
    <n v="294063773"/>
    <s v="POINT (-122.29411 47.48924)"/>
    <s v="CITY OF SEATTLE - (WA)|CITY OF TACOMA - (WA)"/>
    <n v="53033026300"/>
    <n v="-1"/>
    <s v="BEV"/>
  </r>
  <r>
    <s v="WA1DCBGE3R"/>
    <x v="0"/>
    <s v="Sultan"/>
    <s v="WA"/>
    <n v="98294"/>
    <x v="6"/>
    <x v="2"/>
    <s v="SQ8"/>
    <x v="1"/>
    <x v="2"/>
    <n v="0"/>
    <n v="39"/>
    <n v="264950031"/>
    <s v="POINT (-121.81688 47.8623)"/>
    <s v="PUGET SOUND ENERGY INC"/>
    <n v="53061053802"/>
    <n v="2"/>
    <s v="BEV"/>
  </r>
  <r>
    <s v="WP0BH2A76J"/>
    <x v="5"/>
    <s v="Lacey"/>
    <s v="WA"/>
    <n v="98516"/>
    <x v="1"/>
    <x v="17"/>
    <s v="PANAMERA"/>
    <x v="0"/>
    <x v="1"/>
    <n v="14"/>
    <n v="22"/>
    <n v="259304741"/>
    <s v="POINT (-122.78598 47.08476)"/>
    <s v="PUGET SOUND ENERGY INC"/>
    <n v="53067012221"/>
    <n v="8"/>
    <s v="PHEV"/>
  </r>
  <r>
    <s v="WP0AK2A70P"/>
    <x v="16"/>
    <s v="Bellingham"/>
    <s v="WA"/>
    <n v="98229"/>
    <x v="13"/>
    <x v="17"/>
    <s v="PANAMERA"/>
    <x v="0"/>
    <x v="1"/>
    <n v="18"/>
    <n v="40"/>
    <n v="228461502"/>
    <s v="POINT (-122.45486 48.7449)"/>
    <s v="PUGET SOUND ENERGY INC||PUD NO 1 OF WHATCOM COUNTY"/>
    <n v="53073000805"/>
    <n v="3"/>
    <s v="PHEV"/>
  </r>
  <r>
    <s v="WBA7J2C59H"/>
    <x v="19"/>
    <s v="Gig Harbor"/>
    <s v="WA"/>
    <n v="98332"/>
    <x v="11"/>
    <x v="0"/>
    <s v="740E"/>
    <x v="0"/>
    <x v="1"/>
    <n v="14"/>
    <n v="26"/>
    <n v="262222257"/>
    <s v="POINT (-122.58965 47.34235)"/>
    <s v="BONNEVILLE POWER ADMINISTRATION||CITY OF TACOMA - (WA)||PENINSULA LIGHT COMPANY"/>
    <n v="53053072507"/>
    <n v="9"/>
    <s v="PHEV"/>
  </r>
  <r>
    <s v="KMHM54AA4S"/>
    <x v="2"/>
    <s v="Seattle"/>
    <s v="WA"/>
    <n v="98144"/>
    <x v="0"/>
    <x v="15"/>
    <s v="IONIQ 6"/>
    <x v="1"/>
    <x v="2"/>
    <n v="0"/>
    <n v="37"/>
    <n v="288363127"/>
    <s v="POINT (-122.30866 47.57874)"/>
    <s v="CITY OF SEATTLE - (WA)|CITY OF TACOMA - (WA)"/>
    <n v="53033008900"/>
    <n v="1"/>
    <s v="BEV"/>
  </r>
  <r>
    <s v="2T3YL4DV3C"/>
    <x v="17"/>
    <s v="Kennewick"/>
    <s v="WA"/>
    <n v="99336"/>
    <x v="15"/>
    <x v="11"/>
    <s v="RAV4"/>
    <x v="1"/>
    <x v="0"/>
    <n v="103"/>
    <n v="8"/>
    <n v="282388529"/>
    <s v="POINT (-119.11698 46.20837)"/>
    <s v="BONNEVILLE POWER ADMINISTRATION||PUD NO 1 OF BENTON COUNTY"/>
    <n v="53005010816"/>
    <n v="14"/>
    <s v="BEV"/>
  </r>
  <r>
    <s v="1FADP3R40J"/>
    <x v="0"/>
    <s v="Marysville"/>
    <s v="WA"/>
    <n v="98270"/>
    <x v="1"/>
    <x v="4"/>
    <s v="FOCUS"/>
    <x v="1"/>
    <x v="0"/>
    <n v="100"/>
    <n v="44"/>
    <n v="288465411"/>
    <s v="POINT (-122.1769 48.06114)"/>
    <s v="PUGET SOUND ENERGY INC"/>
    <n v="53061052104"/>
    <n v="8"/>
    <s v="BEV"/>
  </r>
  <r>
    <s v="KL8CK6S06E"/>
    <x v="0"/>
    <s v="Snohomish"/>
    <s v="WA"/>
    <n v="98296"/>
    <x v="10"/>
    <x v="5"/>
    <s v="SPARK"/>
    <x v="1"/>
    <x v="0"/>
    <n v="82"/>
    <n v="1"/>
    <n v="179759121"/>
    <s v="POINT (-122.1389 47.87115)"/>
    <s v="PUGET SOUND ENERGY INC"/>
    <n v="53061052108"/>
    <n v="12"/>
    <s v="BEV"/>
  </r>
  <r>
    <s v="2C4RC1N7XS"/>
    <x v="19"/>
    <s v="Gig Harbor"/>
    <s v="WA"/>
    <n v="98332"/>
    <x v="0"/>
    <x v="19"/>
    <s v="PACIFICA"/>
    <x v="0"/>
    <x v="0"/>
    <n v="32"/>
    <n v="26"/>
    <n v="280148487"/>
    <s v="POINT (-122.58965 47.34235)"/>
    <s v="BONNEVILLE POWER ADMINISTRATION||CITY OF TACOMA - (WA)||PENINSULA LIGHT COMPANY"/>
    <n v="53053072509"/>
    <n v="1"/>
    <s v="PHEV"/>
  </r>
  <r>
    <s v="WBY53EJ08P"/>
    <x v="10"/>
    <s v="Spokane"/>
    <s v="WA"/>
    <n v="99202"/>
    <x v="13"/>
    <x v="0"/>
    <s v="I7"/>
    <x v="1"/>
    <x v="2"/>
    <n v="0"/>
    <n v="3"/>
    <n v="271458617"/>
    <s v="POINT (-117.3797 47.65548)"/>
    <s v="MODERN ELECTRIC WATER COMPANY"/>
    <n v="53063003100"/>
    <n v="3"/>
    <s v="BEV"/>
  </r>
  <r>
    <s v="YV4EL3YK6T"/>
    <x v="19"/>
    <s v="Roy"/>
    <s v="WA"/>
    <n v="98580"/>
    <x v="12"/>
    <x v="12"/>
    <s v="EX30"/>
    <x v="1"/>
    <x v="2"/>
    <n v="0"/>
    <n v="2"/>
    <n v="292877574"/>
    <s v="POINT (-122.54332 47.00328)"/>
    <s v="BONNEVILLE POWER ADMINISTRATION||CITY OF TACOMA - (WA)||PENINSULA LIGHT COMPANY"/>
    <n v="53053073001"/>
    <n v="0"/>
    <s v="BEV"/>
  </r>
  <r>
    <s v="WBS83GV05V"/>
    <x v="16"/>
    <s v="Blaine"/>
    <s v="WA"/>
    <n v="98230"/>
    <x v="16"/>
    <x v="0"/>
    <s v="M5"/>
    <x v="0"/>
    <x v="1"/>
    <n v="25"/>
    <n v="42"/>
    <n v="292382898"/>
    <s v="POINT (-122.74823 48.99405)"/>
    <s v="CITY OF BLAINE - (WA)||PUD NO 1 OF WHATCOM COUNTY"/>
    <n v="53073010405"/>
    <n v="-1"/>
    <s v="PHEV"/>
  </r>
  <r>
    <s v="WA135BGF3V"/>
    <x v="2"/>
    <s v="Snoqualmie"/>
    <s v="WA"/>
    <n v="98024"/>
    <x v="16"/>
    <x v="2"/>
    <s v="SQ6"/>
    <x v="1"/>
    <x v="2"/>
    <n v="0"/>
    <n v="5"/>
    <n v="292885015"/>
    <s v="POINT (-121.89086 47.56812)"/>
    <s v="PUGET SOUND ENERGY INC||CITY OF TACOMA - (WA)"/>
    <n v="53033032603"/>
    <n v="-1"/>
    <s v="BEV"/>
  </r>
  <r>
    <s v="7JRBR0FM9N"/>
    <x v="0"/>
    <s v="Everett"/>
    <s v="WA"/>
    <n v="98203"/>
    <x v="14"/>
    <x v="12"/>
    <s v="S60"/>
    <x v="0"/>
    <x v="1"/>
    <n v="22"/>
    <n v="38"/>
    <n v="265998785"/>
    <s v="POINT (-122.23019 47.94949)"/>
    <s v="PUGET SOUND ENERGY INC"/>
    <n v="53061041304"/>
    <n v="4"/>
    <s v="PHEV"/>
  </r>
  <r>
    <s v="3MW39FF06R"/>
    <x v="2"/>
    <s v="Seattle"/>
    <s v="WA"/>
    <n v="98103"/>
    <x v="6"/>
    <x v="0"/>
    <s v="330E"/>
    <x v="0"/>
    <x v="1"/>
    <n v="22"/>
    <n v="43"/>
    <n v="265677261"/>
    <s v="POINT (-122.35436 47.67596)"/>
    <s v="CITY OF SEATTLE - (WA)|CITY OF TACOMA - (WA)"/>
    <n v="53033004901"/>
    <n v="2"/>
    <s v="PHEV"/>
  </r>
  <r>
    <s v="5YJSA4H47F"/>
    <x v="16"/>
    <s v="Bellingham"/>
    <s v="WA"/>
    <n v="98229"/>
    <x v="5"/>
    <x v="1"/>
    <s v="MODEL S"/>
    <x v="1"/>
    <x v="0"/>
    <n v="208"/>
    <n v="40"/>
    <n v="240602239"/>
    <s v="POINT (-122.45486 48.7449)"/>
    <s v="PUGET SOUND ENERGY INC||PUD NO 1 OF WHATCOM COUNTY"/>
    <n v="53073000803"/>
    <n v="11"/>
    <s v="BEV"/>
  </r>
  <r>
    <s v="ZPBUD6ZLXT"/>
    <x v="0"/>
    <s v="Edmonds"/>
    <s v="WA"/>
    <n v="98026"/>
    <x v="12"/>
    <x v="31"/>
    <s v="URUS"/>
    <x v="0"/>
    <x v="0"/>
    <n v="35"/>
    <n v="21"/>
    <n v="293025771"/>
    <s v="POINT (-122.31768 47.87166)"/>
    <s v="PUGET SOUND ENERGY INC"/>
    <n v="53061050300"/>
    <n v="0"/>
    <s v="PHEV"/>
  </r>
  <r>
    <s v="WA13UBFZXR"/>
    <x v="19"/>
    <s v="Tacoma"/>
    <s v="WA"/>
    <n v="98422"/>
    <x v="6"/>
    <x v="2"/>
    <s v="Q4"/>
    <x v="1"/>
    <x v="2"/>
    <n v="0"/>
    <n v="27"/>
    <n v="276387674"/>
    <s v="POINT (-122.37685 47.28595)"/>
    <s v="BONNEVILLE POWER ADMINISTRATION||CITY OF TACOMA - (WA)||PENINSULA LIGHT COMPANY"/>
    <n v="53053940001"/>
    <n v="2"/>
    <s v="BEV"/>
  </r>
  <r>
    <s v="WMEEJ9AA3F"/>
    <x v="27"/>
    <s v="Port Angeles"/>
    <s v="WA"/>
    <n v="98362"/>
    <x v="5"/>
    <x v="14"/>
    <s v="FORTWO ELECTRIC DRIVE"/>
    <x v="1"/>
    <x v="0"/>
    <n v="68"/>
    <n v="24"/>
    <n v="274950518"/>
    <s v="POINT (-123.43112 48.11892)"/>
    <s v="BONNEVILLE POWER ADMINISTRATION||PUD NO 1 OF CLALLAM COUNTY"/>
    <n v="53009001400"/>
    <n v="11"/>
    <s v="BEV"/>
  </r>
  <r>
    <s v="KNDC5DJE9S"/>
    <x v="19"/>
    <s v="Gig Harbor"/>
    <s v="WA"/>
    <n v="98335"/>
    <x v="0"/>
    <x v="3"/>
    <s v="EV6"/>
    <x v="1"/>
    <x v="2"/>
    <n v="0"/>
    <n v="26"/>
    <n v="287814950"/>
    <s v="POINT (-122.58009 47.328)"/>
    <s v="BONNEVILLE POWER ADMINISTRATION||CITY OF TACOMA - (WA)||PENINSULA LIGHT COMPANY"/>
    <n v="53053072409"/>
    <n v="1"/>
    <s v="BEV"/>
  </r>
  <r>
    <s v="1G1RG6E40E"/>
    <x v="19"/>
    <s v="Sumner"/>
    <s v="WA"/>
    <n v="98390"/>
    <x v="10"/>
    <x v="5"/>
    <s v="VOLT"/>
    <x v="0"/>
    <x v="0"/>
    <n v="38"/>
    <n v="31"/>
    <n v="131644656"/>
    <s v="POINT (-122.23972 47.2022)"/>
    <s v="PUGET SOUND ENERGY INC||CITY OF TACOMA - (WA)"/>
    <n v="53053073302"/>
    <n v="12"/>
    <s v="PHEV"/>
  </r>
  <r>
    <s v="2C3CDBCK9R"/>
    <x v="7"/>
    <s v="Sedro Woolley"/>
    <s v="WA"/>
    <n v="98284"/>
    <x v="6"/>
    <x v="30"/>
    <s v="CHARGER"/>
    <x v="1"/>
    <x v="2"/>
    <n v="0"/>
    <n v="39"/>
    <n v="276808101"/>
    <s v="POINT (-122.23857 48.50879)"/>
    <s v="PUGET SOUND ENERGY INC"/>
    <n v="53057951503"/>
    <n v="2"/>
    <s v="BEV"/>
  </r>
  <r>
    <s v="WAUFJBFW9R"/>
    <x v="0"/>
    <s v="Edmonds"/>
    <s v="WA"/>
    <n v="98026"/>
    <x v="6"/>
    <x v="2"/>
    <s v="E-TRON GT"/>
    <x v="1"/>
    <x v="2"/>
    <n v="0"/>
    <n v="21"/>
    <n v="261358576"/>
    <s v="POINT (-122.31768 47.87166)"/>
    <s v="PUGET SOUND ENERGY INC"/>
    <n v="53061050102"/>
    <n v="2"/>
    <s v="BEV"/>
  </r>
  <r>
    <s v="KMHM24AB0P"/>
    <x v="7"/>
    <s v="Mount Vernon"/>
    <s v="WA"/>
    <n v="98274"/>
    <x v="13"/>
    <x v="15"/>
    <s v="IONIQ 6"/>
    <x v="1"/>
    <x v="2"/>
    <n v="0"/>
    <n v="10"/>
    <n v="291461229"/>
    <s v="POINT (-122.32295 48.4152)"/>
    <s v="PUGET SOUND ENERGY INC"/>
    <n v="53057952403"/>
    <n v="3"/>
    <s v="BEV"/>
  </r>
  <r>
    <s v="50EA1DCAXN"/>
    <x v="0"/>
    <s v="Edmonds"/>
    <s v="WA"/>
    <n v="98020"/>
    <x v="14"/>
    <x v="32"/>
    <s v="AIR"/>
    <x v="1"/>
    <x v="2"/>
    <n v="0"/>
    <n v="21"/>
    <n v="200639519"/>
    <s v="POINT (-122.37695 47.81113)"/>
    <s v="PUGET SOUND ENERGY INC"/>
    <n v="53061050501"/>
    <n v="4"/>
    <s v="BEV"/>
  </r>
  <r>
    <s v="WA12ABGE4M"/>
    <x v="19"/>
    <s v="Puyallup"/>
    <s v="WA"/>
    <n v="98373"/>
    <x v="2"/>
    <x v="2"/>
    <s v="E-TRON SPORTBACK"/>
    <x v="1"/>
    <x v="2"/>
    <n v="0"/>
    <n v="25"/>
    <n v="166261273"/>
    <s v="POINT (-122.2988 47.13795)"/>
    <s v="PUGET SOUND ENERGY INC||CITY OF TACOMA - (WA)"/>
    <n v="53053071206"/>
    <n v="5"/>
    <s v="BEV"/>
  </r>
  <r>
    <s v="WBY63HG03T"/>
    <x v="0"/>
    <s v="Snohomish"/>
    <s v="WA"/>
    <n v="98296"/>
    <x v="12"/>
    <x v="0"/>
    <s v="I5"/>
    <x v="1"/>
    <x v="2"/>
    <n v="0"/>
    <n v="44"/>
    <n v="288792591"/>
    <s v="POINT (-122.1389 47.87115)"/>
    <s v="PUGET SOUND ENERGY INC"/>
    <n v="53061052121"/>
    <n v="0"/>
    <s v="BEV"/>
  </r>
  <r>
    <s v="1GC10ZED9T"/>
    <x v="20"/>
    <s v="Davenport"/>
    <s v="WA"/>
    <n v="99122"/>
    <x v="12"/>
    <x v="5"/>
    <s v="SILVERADO"/>
    <x v="1"/>
    <x v="2"/>
    <n v="0"/>
    <n v="13"/>
    <n v="291330259"/>
    <s v="POINT (-118.14913 47.65405)"/>
    <s v="BONNEVILLE POWER ADMINISTRATION||AVISTA CORP||INLAND POWER &amp; LIGHT COMPANY"/>
    <n v="53043960200"/>
    <n v="0"/>
    <s v="BEV"/>
  </r>
  <r>
    <s v="YH4K16AA9C"/>
    <x v="19"/>
    <s v="Gig Harbor"/>
    <s v="WA"/>
    <n v="98335"/>
    <x v="15"/>
    <x v="34"/>
    <s v="KARMA"/>
    <x v="0"/>
    <x v="0"/>
    <n v="33"/>
    <n v="26"/>
    <n v="288614889"/>
    <s v="POINT (-122.58009 47.328)"/>
    <s v="BONNEVILLE POWER ADMINISTRATION||CITY OF TACOMA - (WA)||PENINSULA LIGHT COMPANY"/>
    <n v="53053072405"/>
    <n v="14"/>
    <s v="PHEV"/>
  </r>
  <r>
    <s v="5YJSA1AC3D"/>
    <x v="2"/>
    <s v="Seattle"/>
    <s v="WA"/>
    <n v="98119"/>
    <x v="7"/>
    <x v="1"/>
    <s v="MODEL S"/>
    <x v="1"/>
    <x v="0"/>
    <n v="208"/>
    <n v="36"/>
    <n v="150885493"/>
    <s v="POINT (-122.3684 47.64586)"/>
    <s v="CITY OF SEATTLE - (WA)|CITY OF TACOMA - (WA)"/>
    <n v="53033005801"/>
    <n v="13"/>
    <s v="BEV"/>
  </r>
  <r>
    <s v="SALKP9F49T"/>
    <x v="0"/>
    <s v="Snohomish"/>
    <s v="WA"/>
    <n v="98290"/>
    <x v="12"/>
    <x v="25"/>
    <s v="RANGE ROVER"/>
    <x v="0"/>
    <x v="0"/>
    <n v="50"/>
    <n v="44"/>
    <n v="289589835"/>
    <s v="POINT (-122.09305 47.91265)"/>
    <s v="PUGET SOUND ENERGY INC"/>
    <n v="53061052607"/>
    <n v="0"/>
    <s v="PHEV"/>
  </r>
  <r>
    <s v="YV4H60RD3T"/>
    <x v="2"/>
    <s v="Seattle"/>
    <s v="WA"/>
    <n v="98106"/>
    <x v="12"/>
    <x v="12"/>
    <s v="XC60"/>
    <x v="0"/>
    <x v="0"/>
    <n v="35"/>
    <n v="34"/>
    <n v="287305959"/>
    <s v="POINT (-122.35163 47.54287)"/>
    <s v="CITY OF SEATTLE - (WA)|CITY OF TACOMA - (WA)"/>
    <n v="53033011300"/>
    <n v="0"/>
    <s v="PHEV"/>
  </r>
  <r>
    <s v="1GYKPYRLXT"/>
    <x v="2"/>
    <s v="Auburn"/>
    <s v="WA"/>
    <n v="98001"/>
    <x v="12"/>
    <x v="28"/>
    <s v="LYRIQ"/>
    <x v="1"/>
    <x v="2"/>
    <n v="0"/>
    <n v="30"/>
    <n v="293934280"/>
    <s v="POINT (-122.28802 47.30264)"/>
    <s v="PUGET SOUND ENERGY INC||CITY OF TACOMA - (WA)"/>
    <n v="53033030405"/>
    <n v="0"/>
    <s v="BEV"/>
  </r>
  <r>
    <s v="1G6RM1E49E"/>
    <x v="0"/>
    <s v="Marysville"/>
    <s v="WA"/>
    <n v="98270"/>
    <x v="10"/>
    <x v="28"/>
    <s v="ELR"/>
    <x v="0"/>
    <x v="0"/>
    <n v="37"/>
    <n v="38"/>
    <n v="179161398"/>
    <s v="POINT (-122.1769 48.06114)"/>
    <s v="PUGET SOUND ENERGY INC"/>
    <n v="53061052104"/>
    <n v="12"/>
    <s v="PHEV"/>
  </r>
  <r>
    <s v="LVYBR0AL3J"/>
    <x v="19"/>
    <s v="Tacoma"/>
    <s v="WA"/>
    <n v="98409"/>
    <x v="1"/>
    <x v="12"/>
    <s v="S90"/>
    <x v="0"/>
    <x v="1"/>
    <n v="21"/>
    <n v="29"/>
    <n v="262616511"/>
    <s v="POINT (-122.47145 47.20873)"/>
    <s v="BONNEVILLE POWER ADMINISTRATION||CITY OF TACOMA - (WA)||PENINSULA LIGHT COMPANY"/>
    <n v="53053062600"/>
    <n v="8"/>
    <s v="PHEV"/>
  </r>
  <r>
    <s v="1GT10BDD3R"/>
    <x v="14"/>
    <s v="Oroville"/>
    <s v="WA"/>
    <n v="98844"/>
    <x v="6"/>
    <x v="35"/>
    <s v="HUMMER EV PICKUP"/>
    <x v="1"/>
    <x v="2"/>
    <n v="0"/>
    <n v="7"/>
    <n v="267228909"/>
    <s v="POINT (-119.43558 48.93881)"/>
    <s v="PUD NO 1 OF OKANOGAN COUNTY"/>
    <n v="53047970302"/>
    <n v="2"/>
    <s v="BEV"/>
  </r>
  <r>
    <s v="W1KCG2EB6P"/>
    <x v="19"/>
    <s v="Tacoma"/>
    <s v="WA"/>
    <n v="98422"/>
    <x v="13"/>
    <x v="26"/>
    <s v="EQS-CLASS SEDAN"/>
    <x v="1"/>
    <x v="2"/>
    <n v="0"/>
    <n v="27"/>
    <n v="262526484"/>
    <s v="POINT (-122.37685 47.28595)"/>
    <s v="BONNEVILLE POWER ADMINISTRATION||CITY OF TACOMA - (WA)||PENINSULA LIGHT COMPANY"/>
    <n v="53053940008"/>
    <n v="3"/>
    <s v="BEV"/>
  </r>
  <r>
    <s v="KMHC75LJ0M"/>
    <x v="16"/>
    <s v="Maple Falls"/>
    <s v="WA"/>
    <n v="98266"/>
    <x v="2"/>
    <x v="15"/>
    <s v="IONIQ"/>
    <x v="1"/>
    <x v="2"/>
    <n v="0"/>
    <n v="42"/>
    <n v="168632803"/>
    <s v="POINT (-122.07728 48.92369)"/>
    <s v="PUGET SOUND ENERGY INC||PUD NO 1 OF WHATCOM COUNTY"/>
    <n v="53073010102"/>
    <n v="5"/>
    <s v="BEV"/>
  </r>
  <r>
    <s v="5YJXCDE40G"/>
    <x v="2"/>
    <s v="Sammamish"/>
    <s v="WA"/>
    <n v="98075"/>
    <x v="3"/>
    <x v="1"/>
    <s v="MODEL X"/>
    <x v="1"/>
    <x v="0"/>
    <n v="200"/>
    <n v="41"/>
    <n v="348341136"/>
    <s v="POINT (-122.03539 47.61344)"/>
    <s v="PUGET SOUND ENERGY INC||CITY OF TACOMA - (WA)"/>
    <n v="53033032207"/>
    <n v="10"/>
    <s v="BEV"/>
  </r>
  <r>
    <s v="5YJSA1BC1D"/>
    <x v="5"/>
    <s v="Olympia"/>
    <s v="WA"/>
    <n v="98513"/>
    <x v="7"/>
    <x v="1"/>
    <s v="MODEL S"/>
    <x v="1"/>
    <x v="0"/>
    <n v="208"/>
    <n v="22"/>
    <n v="121379373"/>
    <s v="POINT (-122.80933 46.99531)"/>
    <s v="PUGET SOUND ENERGY INC"/>
    <n v="53067011623"/>
    <n v="13"/>
    <s v="BEV"/>
  </r>
  <r>
    <s v="3GNKDFRL2R"/>
    <x v="19"/>
    <s v="Tacoma"/>
    <s v="WA"/>
    <n v="98402"/>
    <x v="6"/>
    <x v="5"/>
    <s v="BLAZER"/>
    <x v="1"/>
    <x v="2"/>
    <n v="0"/>
    <n v="27"/>
    <n v="289035673"/>
    <s v="POINT (-122.44164 47.25517)"/>
    <s v="BONNEVILLE POWER ADMINISTRATION||CITY OF TACOMA - (WA)||PENINSULA LIGHT COMPANY"/>
    <n v="53053061602"/>
    <n v="2"/>
    <s v="BEV"/>
  </r>
  <r>
    <s v="JTMCB3FV6N"/>
    <x v="10"/>
    <s v="Liberty Lake"/>
    <s v="WA"/>
    <n v="99019"/>
    <x v="14"/>
    <x v="11"/>
    <s v="RAV4 PRIME (PHEV)"/>
    <x v="0"/>
    <x v="0"/>
    <n v="42"/>
    <n v="4"/>
    <n v="266648385"/>
    <s v="POINT (-117.10244 47.66842)"/>
    <s v="BONNEVILLE POWER ADMINISTRATION||AVISTA CORP||INLAND POWER &amp; LIGHT COMPANY"/>
    <n v="53063013204"/>
    <n v="4"/>
    <s v="PHEV"/>
  </r>
  <r>
    <s v="5XYC44JA4S"/>
    <x v="19"/>
    <s v="Tacoma"/>
    <s v="WA"/>
    <n v="98422"/>
    <x v="0"/>
    <x v="3"/>
    <s v="EV6"/>
    <x v="1"/>
    <x v="2"/>
    <n v="0"/>
    <n v="27"/>
    <n v="287054505"/>
    <s v="POINT (-122.37685 47.28595)"/>
    <s v="BONNEVILLE POWER ADMINISTRATION||CITY OF TACOMA - (WA)||PENINSULA LIGHT COMPANY"/>
    <n v="53053940011"/>
    <n v="1"/>
    <s v="BEV"/>
  </r>
  <r>
    <s v="2G5ZJ2TY9S"/>
    <x v="0"/>
    <s v="Arlington"/>
    <s v="WA"/>
    <n v="98223"/>
    <x v="0"/>
    <x v="5"/>
    <s v="BRIGHTDROP"/>
    <x v="1"/>
    <x v="2"/>
    <n v="0"/>
    <n v="39"/>
    <n v="288974941"/>
    <s v="POINT (-122.1264 48.19471)"/>
    <s v="BONNEVILLE POWER ADMINISTRATION||PUD 1 OF SNOHOMISH COUNTY"/>
    <n v="53061053511"/>
    <n v="1"/>
    <s v="BEV"/>
  </r>
  <r>
    <s v="WP0BB2Y19R"/>
    <x v="2"/>
    <s v="Bellevue"/>
    <s v="WA"/>
    <n v="98004"/>
    <x v="6"/>
    <x v="17"/>
    <s v="TAYCAN"/>
    <x v="1"/>
    <x v="2"/>
    <n v="0"/>
    <n v="48"/>
    <n v="281812352"/>
    <s v="POINT (-122.1872 47.61001)"/>
    <s v="PUGET SOUND ENERGY INC||CITY OF TACOMA - (WA)"/>
    <n v="53033023806"/>
    <n v="2"/>
    <s v="BEV"/>
  </r>
  <r>
    <s v="YV4EK3ZK5T"/>
    <x v="19"/>
    <s v="Gig Harbor"/>
    <s v="WA"/>
    <n v="98335"/>
    <x v="12"/>
    <x v="12"/>
    <s v="EX30"/>
    <x v="1"/>
    <x v="2"/>
    <n v="0"/>
    <n v="26"/>
    <n v="291486331"/>
    <s v="POINT (-122.58009 47.328)"/>
    <s v="BONNEVILLE POWER ADMINISTRATION||CITY OF TACOMA - (WA)||PENINSULA LIGHT COMPANY"/>
    <n v="53053072408"/>
    <n v="0"/>
    <s v="BEV"/>
  </r>
  <r>
    <s v="3FMTK1SU8S"/>
    <x v="15"/>
    <s v="Vancouver"/>
    <s v="WA"/>
    <n v="98686"/>
    <x v="0"/>
    <x v="4"/>
    <s v="MUSTANG MACH-E"/>
    <x v="1"/>
    <x v="2"/>
    <n v="0"/>
    <n v="17"/>
    <n v="285676632"/>
    <s v="POINT (-122.62731 45.71668)"/>
    <s v="BONNEVILLE POWER ADMINISTRATION||PUD NO 1 OF CLARK COUNTY - (WA)"/>
    <n v="53011040811"/>
    <n v="1"/>
    <s v="BEV"/>
  </r>
  <r>
    <s v="YV4EH3HK4R"/>
    <x v="6"/>
    <s v="Greenbank"/>
    <s v="WA"/>
    <n v="98253"/>
    <x v="6"/>
    <x v="12"/>
    <s v="XC40"/>
    <x v="1"/>
    <x v="2"/>
    <n v="0"/>
    <n v="10"/>
    <n v="273938710"/>
    <s v="POINT (-122.56817 48.08827)"/>
    <s v="PUGET SOUND ENERGY INC"/>
    <n v="53029971301"/>
    <n v="2"/>
    <s v="BEV"/>
  </r>
  <r>
    <s v="KMHC05LH0K"/>
    <x v="19"/>
    <s v="Sumner"/>
    <s v="WA"/>
    <n v="98390"/>
    <x v="9"/>
    <x v="15"/>
    <s v="IONIQ"/>
    <x v="1"/>
    <x v="0"/>
    <n v="124"/>
    <n v="31"/>
    <n v="169649658"/>
    <s v="POINT (-122.23972 47.2022)"/>
    <s v="PUGET SOUND ENERGY INC||CITY OF TACOMA - (WA)"/>
    <n v="53053073301"/>
    <n v="7"/>
    <s v="BEV"/>
  </r>
  <r>
    <s v="WA1BCBFZ2R"/>
    <x v="0"/>
    <s v="Edmonds"/>
    <s v="WA"/>
    <n v="98026"/>
    <x v="6"/>
    <x v="2"/>
    <s v="Q4"/>
    <x v="1"/>
    <x v="2"/>
    <n v="0"/>
    <n v="32"/>
    <n v="289960009"/>
    <s v="POINT (-122.31768 47.87166)"/>
    <s v="PUGET SOUND ENERGY INC"/>
    <n v="53061050800"/>
    <n v="2"/>
    <s v="BEV"/>
  </r>
  <r>
    <s v="WBY1Z2C5XG"/>
    <x v="19"/>
    <s v="Tacoma"/>
    <s v="WA"/>
    <n v="98403"/>
    <x v="3"/>
    <x v="0"/>
    <s v="I3"/>
    <x v="1"/>
    <x v="0"/>
    <n v="81"/>
    <n v="27"/>
    <n v="476317096"/>
    <s v="POINT (-122.45782 47.26541)"/>
    <s v="BONNEVILLE POWER ADMINISTRATION||CITY OF TACOMA - (WA)||PENINSULA LIGHT COMPANY"/>
    <n v="53053061502"/>
    <n v="10"/>
    <s v="BEV"/>
  </r>
  <r>
    <s v="W1KLF6DB4T"/>
    <x v="30"/>
    <s v="Aberdeen"/>
    <s v="WA"/>
    <n v="98520"/>
    <x v="12"/>
    <x v="26"/>
    <s v="E-CLASS"/>
    <x v="0"/>
    <x v="0"/>
    <n v="43"/>
    <n v="19"/>
    <n v="290122976"/>
    <s v="POINT (-123.81619 46.97606)"/>
    <s v="BONNEVILLE POWER ADMINISTRATION||PUD NO 1 OF GRAYS HARBOR COUNTY"/>
    <n v="53027000800"/>
    <n v="0"/>
    <s v="PHEV"/>
  </r>
  <r>
    <s v="WBA5P9C02N"/>
    <x v="15"/>
    <s v="Ridgefield"/>
    <s v="WA"/>
    <n v="98642"/>
    <x v="14"/>
    <x v="0"/>
    <s v="330E"/>
    <x v="0"/>
    <x v="1"/>
    <n v="22"/>
    <n v="18"/>
    <n v="239731257"/>
    <s v="POINT (-122.74595 45.81539)"/>
    <s v="BONNEVILLE POWER ADMINISTRATION||PUD NO 1 OF CLARK COUNTY - (WA)"/>
    <n v="53011040303"/>
    <n v="4"/>
    <s v="PHEV"/>
  </r>
  <r>
    <s v="WP0AH2A77J"/>
    <x v="0"/>
    <s v="Snohomish"/>
    <s v="WA"/>
    <n v="98290"/>
    <x v="1"/>
    <x v="17"/>
    <s v="PANAMERA"/>
    <x v="0"/>
    <x v="1"/>
    <n v="14"/>
    <n v="44"/>
    <n v="273963378"/>
    <s v="POINT (-122.09305 47.91265)"/>
    <s v="PUGET SOUND ENERGY INC"/>
    <n v="53061052301"/>
    <n v="8"/>
    <s v="PHEV"/>
  </r>
  <r>
    <s v="7UUG1TJJ1T"/>
    <x v="0"/>
    <s v="Bothell"/>
    <s v="WA"/>
    <n v="98021"/>
    <x v="12"/>
    <x v="32"/>
    <s v="GRAVITY"/>
    <x v="1"/>
    <x v="2"/>
    <n v="0"/>
    <n v="1"/>
    <n v="291401197"/>
    <s v="POINT (-122.18384 47.8031)"/>
    <s v="PUGET SOUND ENERGY INC"/>
    <n v="53061051937"/>
    <n v="0"/>
    <s v="BEV"/>
  </r>
  <r>
    <s v="W1KCG4EB1R"/>
    <x v="2"/>
    <s v="Issaquah"/>
    <s v="WA"/>
    <n v="98027"/>
    <x v="6"/>
    <x v="26"/>
    <s v="EQS-CLASS SEDAN"/>
    <x v="1"/>
    <x v="2"/>
    <n v="0"/>
    <n v="5"/>
    <n v="272087217"/>
    <s v="POINT (-122.03439 47.5301)"/>
    <s v="PUGET SOUND ENERGY INC||CITY OF TACOMA - (WA)"/>
    <n v="53033031904"/>
    <n v="2"/>
    <s v="BEV"/>
  </r>
  <r>
    <s v="JM3KJAHF3T"/>
    <x v="2"/>
    <s v="Seattle"/>
    <s v="WA"/>
    <n v="98103"/>
    <x v="12"/>
    <x v="7"/>
    <s v="CX-70"/>
    <x v="0"/>
    <x v="0"/>
    <n v="32"/>
    <n v="43"/>
    <n v="290946883"/>
    <s v="POINT (-122.35436 47.67596)"/>
    <s v="CITY OF SEATTLE - (WA)|CITY OF TACOMA - (WA)"/>
    <n v="53033004902"/>
    <n v="0"/>
    <s v="PHEV"/>
  </r>
  <r>
    <s v="YV1H60EP8S"/>
    <x v="0"/>
    <s v="Bothell"/>
    <s v="WA"/>
    <n v="98021"/>
    <x v="0"/>
    <x v="12"/>
    <s v="V60"/>
    <x v="0"/>
    <x v="0"/>
    <n v="41"/>
    <n v="1"/>
    <n v="273677253"/>
    <s v="POINT (-122.18384 47.8031)"/>
    <s v="PUGET SOUND ENERGY INC"/>
    <n v="53061051916"/>
    <n v="1"/>
    <s v="PHEV"/>
  </r>
  <r>
    <s v="KMHM54AA5P"/>
    <x v="19"/>
    <s v="Tacoma"/>
    <s v="WA"/>
    <n v="98406"/>
    <x v="13"/>
    <x v="15"/>
    <s v="IONIQ 6"/>
    <x v="1"/>
    <x v="2"/>
    <n v="0"/>
    <n v="28"/>
    <n v="283328608"/>
    <s v="POINT (-122.52082 47.26887)"/>
    <s v="BONNEVILLE POWER ADMINISTRATION||CITY OF TACOMA - (WA)||PENINSULA LIGHT COMPANY"/>
    <n v="53053061002"/>
    <n v="3"/>
    <s v="BEV"/>
  </r>
  <r>
    <s v="KMHM54AA7R"/>
    <x v="3"/>
    <s v="Bremerton"/>
    <s v="WA"/>
    <n v="98312"/>
    <x v="6"/>
    <x v="15"/>
    <s v="IONIQ 6"/>
    <x v="1"/>
    <x v="2"/>
    <n v="0"/>
    <n v="26"/>
    <n v="289999517"/>
    <s v="POINT (-122.65223 47.57192)"/>
    <s v="PUGET SOUND ENERGY INC"/>
    <n v="53035081100"/>
    <n v="2"/>
    <s v="BEV"/>
  </r>
  <r>
    <s v="W1KFJ4EB9T"/>
    <x v="2"/>
    <s v="Kent"/>
    <s v="WA"/>
    <n v="98042"/>
    <x v="12"/>
    <x v="26"/>
    <s v="CLA-CLASS"/>
    <x v="1"/>
    <x v="2"/>
    <n v="0"/>
    <n v="47"/>
    <n v="291083264"/>
    <s v="POINT (-122.10798 47.37124)"/>
    <s v="PUGET SOUND ENERGY INC||CITY OF TACOMA - (WA)"/>
    <n v="53033029405"/>
    <n v="0"/>
    <s v="BEV"/>
  </r>
  <r>
    <s v="YV4ER3HK1S"/>
    <x v="19"/>
    <s v="Puyallup"/>
    <s v="WA"/>
    <n v="98374"/>
    <x v="0"/>
    <x v="12"/>
    <s v="EX40"/>
    <x v="1"/>
    <x v="2"/>
    <n v="0"/>
    <n v="25"/>
    <n v="282495986"/>
    <s v="POINT (-122.27504 47.13926)"/>
    <s v="PUGET SOUND ENERGY INC||CITY OF TACOMA - (WA)"/>
    <n v="53053071209"/>
    <n v="1"/>
    <s v="BEV"/>
  </r>
  <r>
    <s v="WBY73HD06T"/>
    <x v="0"/>
    <s v="Everett"/>
    <s v="WA"/>
    <n v="98208"/>
    <x v="12"/>
    <x v="0"/>
    <s v="I4"/>
    <x v="1"/>
    <x v="2"/>
    <n v="0"/>
    <n v="21"/>
    <n v="292500666"/>
    <s v="POINT (-122.18637 47.89251)"/>
    <s v="PUGET SOUND ENERGY INC"/>
    <n v="53061041605"/>
    <n v="0"/>
    <s v="BEV"/>
  </r>
  <r>
    <s v="WP0AC2YA8S"/>
    <x v="2"/>
    <s v="Seatac"/>
    <s v="WA"/>
    <n v="98198"/>
    <x v="0"/>
    <x v="17"/>
    <s v="PANAMERA"/>
    <x v="0"/>
    <x v="1"/>
    <n v="28"/>
    <n v="33"/>
    <n v="291628956"/>
    <s v="POINT (-122.30615 47.38542)"/>
    <s v="PUGET SOUND ENERGY INC||CITY OF TACOMA - (WA)"/>
    <n v="53033028300"/>
    <n v="1"/>
    <s v="PHEV"/>
  </r>
  <r>
    <s v="WA1G2AFY2L"/>
    <x v="10"/>
    <s v="Spokane"/>
    <s v="WA"/>
    <n v="99223"/>
    <x v="4"/>
    <x v="2"/>
    <s v="Q5 E"/>
    <x v="0"/>
    <x v="1"/>
    <n v="20"/>
    <n v="6"/>
    <n v="244937885"/>
    <s v="POINT (-117.36043 47.63396)"/>
    <s v="BONNEVILLE POWER ADMINISTRATION||AVISTA CORP||INLAND POWER &amp; LIGHT COMPANY"/>
    <n v="53063013401"/>
    <n v="6"/>
    <s v="PHEV"/>
  </r>
  <r>
    <s v="1GYXPZRL8T"/>
    <x v="2"/>
    <s v="Redmond"/>
    <s v="WA"/>
    <n v="98053"/>
    <x v="12"/>
    <x v="28"/>
    <s v="LYRIQ"/>
    <x v="1"/>
    <x v="2"/>
    <n v="0"/>
    <n v="45"/>
    <n v="287504227"/>
    <s v="POINT (-122.03287 47.68555)"/>
    <s v="PUGET SOUND ENERGY INC||CITY OF TACOMA - (WA)"/>
    <n v="53033032315"/>
    <n v="0"/>
    <s v="BEV"/>
  </r>
  <r>
    <s v="WVWKP7AU6F"/>
    <x v="5"/>
    <s v="Tumwater"/>
    <s v="WA"/>
    <n v="98501"/>
    <x v="5"/>
    <x v="21"/>
    <s v="E-GOLF"/>
    <x v="1"/>
    <x v="0"/>
    <n v="83"/>
    <n v="35"/>
    <n v="273479167"/>
    <s v="POINT (-122.89165 47.03954)"/>
    <s v="PUGET SOUND ENERGY INC"/>
    <n v="53067011720"/>
    <n v="11"/>
    <s v="BEV"/>
  </r>
  <r>
    <s v="2C3CDBCK9S"/>
    <x v="0"/>
    <s v="Lynnwood"/>
    <s v="WA"/>
    <n v="98037"/>
    <x v="0"/>
    <x v="30"/>
    <s v="CHARGER"/>
    <x v="1"/>
    <x v="2"/>
    <n v="0"/>
    <n v="21"/>
    <n v="280943407"/>
    <s v="POINT (-122.27734 47.83785)"/>
    <s v="PUGET SOUND ENERGY INC"/>
    <n v="53061051802"/>
    <n v="1"/>
    <s v="BEV"/>
  </r>
  <r>
    <s v="KM8K53AG7K"/>
    <x v="15"/>
    <s v="Vancouver"/>
    <s v="WA"/>
    <n v="98664"/>
    <x v="9"/>
    <x v="15"/>
    <s v="KONA"/>
    <x v="1"/>
    <x v="0"/>
    <n v="258"/>
    <n v="49"/>
    <n v="6016342"/>
    <s v="POINT (-122.59219 45.62158)"/>
    <s v="BONNEVILLE POWER ADMINISTRATION||PUD NO 1 OF CLARK COUNTY - (WA)"/>
    <n v="53011043100"/>
    <n v="7"/>
    <s v="BEV"/>
  </r>
  <r>
    <s v="LREKK5RX8J"/>
    <x v="19"/>
    <s v="Puyallup"/>
    <s v="WA"/>
    <n v="98371"/>
    <x v="1"/>
    <x v="28"/>
    <s v="CT6"/>
    <x v="0"/>
    <x v="0"/>
    <n v="31"/>
    <n v="25"/>
    <n v="128459754"/>
    <s v="POINT (-122.29521 47.19045)"/>
    <s v="PUGET SOUND ENERGY INC||CITY OF TACOMA - (WA)"/>
    <n v="53053073408"/>
    <n v="8"/>
    <s v="PHEV"/>
  </r>
  <r>
    <s v="5NMMCET14T"/>
    <x v="0"/>
    <s v="Lynnwood"/>
    <s v="WA"/>
    <n v="98036"/>
    <x v="12"/>
    <x v="9"/>
    <s v="GV70"/>
    <x v="1"/>
    <x v="2"/>
    <n v="0"/>
    <n v="1"/>
    <n v="290397439"/>
    <s v="POINT (-122.29245 47.82557)"/>
    <s v="PUGET SOUND ENERGY INC"/>
    <n v="53061051913"/>
    <n v="0"/>
    <s v="BEV"/>
  </r>
  <r>
    <s v="WP0AD2Y15P"/>
    <x v="3"/>
    <s v="Bremerton"/>
    <s v="WA"/>
    <n v="98312"/>
    <x v="13"/>
    <x v="17"/>
    <s v="TAYCAN"/>
    <x v="1"/>
    <x v="2"/>
    <n v="0"/>
    <n v="35"/>
    <n v="289784267"/>
    <s v="POINT (-122.65223 47.57192)"/>
    <s v="PUGET SOUND ENERGY INC"/>
    <n v="53035091400"/>
    <n v="3"/>
    <s v="BEV"/>
  </r>
  <r>
    <s v="W1KLF6DB5T"/>
    <x v="2"/>
    <s v="Kirkland"/>
    <s v="WA"/>
    <n v="98011"/>
    <x v="12"/>
    <x v="26"/>
    <s v="E-CLASS"/>
    <x v="0"/>
    <x v="0"/>
    <n v="43"/>
    <n v="1"/>
    <n v="287783149"/>
    <s v="POINT (-122.20563 47.76144)"/>
    <s v="PUGET SOUND ENERGY INC||CITY OF TACOMA - (WA)"/>
    <n v="53033022201"/>
    <n v="0"/>
    <s v="PHEV"/>
  </r>
  <r>
    <s v="WBY83EH08S"/>
    <x v="2"/>
    <s v="Redmond"/>
    <s v="WA"/>
    <n v="98052"/>
    <x v="0"/>
    <x v="0"/>
    <s v="I7"/>
    <x v="1"/>
    <x v="2"/>
    <n v="0"/>
    <n v="48"/>
    <n v="284740627"/>
    <s v="POINT (-122.13158 47.67858)"/>
    <s v="PUGET SOUND ENERGY INC||CITY OF TACOMA - (WA)"/>
    <n v="53033032313"/>
    <n v="1"/>
    <s v="BEV"/>
  </r>
  <r>
    <s v="1G1RG6E49C"/>
    <x v="30"/>
    <s v="Mccleary"/>
    <s v="WA"/>
    <n v="98557"/>
    <x v="15"/>
    <x v="5"/>
    <s v="VOLT"/>
    <x v="0"/>
    <x v="0"/>
    <n v="35"/>
    <n v="24"/>
    <n v="232810707"/>
    <s v="POINT (-123.26405 47.04946)"/>
    <s v="BONNEVILLE POWER ADMINISTRATION||PUD NO 1 OF GRAYS HARBOR COUNTY"/>
    <n v="53027000600"/>
    <n v="14"/>
    <s v="PHEV"/>
  </r>
  <r>
    <s v="1G1RA6S52K"/>
    <x v="30"/>
    <s v="Aberdeen"/>
    <s v="WA"/>
    <n v="98520"/>
    <x v="9"/>
    <x v="5"/>
    <s v="VOLT"/>
    <x v="0"/>
    <x v="0"/>
    <n v="53"/>
    <n v="19"/>
    <n v="6391311"/>
    <s v="POINT (-123.81619 46.97606)"/>
    <s v="BONNEVILLE POWER ADMINISTRATION||PUD NO 1 OF GRAYS HARBOR COUNTY"/>
    <n v="53027000800"/>
    <n v="7"/>
    <s v="PHEV"/>
  </r>
  <r>
    <s v="WP1BE2AY0R"/>
    <x v="11"/>
    <s v="Pullman"/>
    <s v="WA"/>
    <n v="99163"/>
    <x v="6"/>
    <x v="17"/>
    <s v="CAYENNE"/>
    <x v="0"/>
    <x v="0"/>
    <n v="56"/>
    <n v="9"/>
    <n v="269751100"/>
    <s v="POINT (-117.18147 46.73015)"/>
    <s v="AVISTA CORP"/>
    <n v="53075000201"/>
    <n v="2"/>
    <s v="PHEV"/>
  </r>
  <r>
    <s v="3GNKDGRJ6T"/>
    <x v="10"/>
    <s v="Spokane"/>
    <s v="WA"/>
    <n v="99201"/>
    <x v="12"/>
    <x v="5"/>
    <s v="BLAZER"/>
    <x v="1"/>
    <x v="2"/>
    <n v="0"/>
    <n v="3"/>
    <n v="290698313"/>
    <s v="POINT (-117.41162 47.65726)"/>
    <s v="MODERN ELECTRIC WATER COMPANY"/>
    <n v="53063003500"/>
    <n v="0"/>
    <s v="BEV"/>
  </r>
  <r>
    <s v="WP0AD2A75G"/>
    <x v="2"/>
    <s v="Kirkland"/>
    <s v="WA"/>
    <n v="98033"/>
    <x v="3"/>
    <x v="17"/>
    <s v="PANAMERA"/>
    <x v="0"/>
    <x v="1"/>
    <n v="15"/>
    <n v="48"/>
    <n v="124205252"/>
    <s v="POINT (-122.2066 47.67887)"/>
    <s v="PUGET SOUND ENERGY INC||CITY OF TACOMA - (WA)"/>
    <n v="53033022701"/>
    <n v="10"/>
    <s v="PHEV"/>
  </r>
  <r>
    <s v="WA1C5BGF8V"/>
    <x v="15"/>
    <s v="Ridgefield"/>
    <s v="WA"/>
    <n v="98642"/>
    <x v="16"/>
    <x v="2"/>
    <s v="SQ6"/>
    <x v="1"/>
    <x v="2"/>
    <n v="0"/>
    <n v="18"/>
    <n v="293530268"/>
    <s v="POINT (-122.74595 45.81539)"/>
    <s v="BONNEVILLE POWER ADMINISTRATION||PUD NO 1 OF CLARK COUNTY - (WA)"/>
    <n v="53011040303"/>
    <n v="-1"/>
    <s v="BEV"/>
  </r>
  <r>
    <s v="WA16CBGE6R"/>
    <x v="2"/>
    <s v="Kirkland"/>
    <s v="WA"/>
    <n v="98033"/>
    <x v="6"/>
    <x v="2"/>
    <s v="SQ8"/>
    <x v="1"/>
    <x v="2"/>
    <n v="0"/>
    <n v="48"/>
    <n v="265893918"/>
    <s v="POINT (-122.2066 47.67887)"/>
    <s v="PUGET SOUND ENERGY INC||CITY OF TACOMA - (WA)"/>
    <n v="53033022604"/>
    <n v="2"/>
    <s v="BEV"/>
  </r>
  <r>
    <s v="WA1G2AFY4M"/>
    <x v="15"/>
    <s v="Ridgefield"/>
    <s v="WA"/>
    <n v="98642"/>
    <x v="2"/>
    <x v="2"/>
    <s v="Q5 E"/>
    <x v="0"/>
    <x v="1"/>
    <n v="18"/>
    <n v="17"/>
    <n v="151352162"/>
    <s v="POINT (-122.74595 45.81539)"/>
    <s v="BONNEVILLE POWER ADMINISTRATION||PUD NO 1 OF CLARK COUNTY - (WA)"/>
    <n v="53011040412"/>
    <n v="5"/>
    <s v="PHEV"/>
  </r>
  <r>
    <s v="5TDACAC69R"/>
    <x v="0"/>
    <s v="Brier"/>
    <s v="WA"/>
    <n v="98036"/>
    <x v="6"/>
    <x v="8"/>
    <s v="TX"/>
    <x v="0"/>
    <x v="0"/>
    <n v="33"/>
    <n v="1"/>
    <n v="272770445"/>
    <s v="POINT (-122.29245 47.82557)"/>
    <s v="PUGET SOUND ENERGY INC"/>
    <n v="53061051914"/>
    <n v="2"/>
    <s v="PHEV"/>
  </r>
  <r>
    <s v="WP0AD2A73E"/>
    <x v="19"/>
    <s v="South Hill"/>
    <s v="WA"/>
    <n v="98373"/>
    <x v="10"/>
    <x v="17"/>
    <s v="PANAMERA"/>
    <x v="0"/>
    <x v="1"/>
    <n v="15"/>
    <n v="25"/>
    <n v="168293443"/>
    <s v="POINT (-122.2988 47.13795)"/>
    <s v="BONNEVILLE POWER ADMINISTRATION||CITY OF TACOMA - (WA)||ELMHURST MUTUAL POWER &amp; LIGHT CO|PENINSULA LIGHT COMPANY"/>
    <n v="53053071307"/>
    <n v="12"/>
    <s v="PHEV"/>
  </r>
  <r>
    <s v="WBY63HG02T"/>
    <x v="0"/>
    <s v="Bothell"/>
    <s v="WA"/>
    <n v="98021"/>
    <x v="12"/>
    <x v="0"/>
    <s v="I5"/>
    <x v="1"/>
    <x v="2"/>
    <n v="0"/>
    <n v="1"/>
    <n v="285181347"/>
    <s v="POINT (-122.18384 47.8031)"/>
    <s v="PUGET SOUND ENERGY INC"/>
    <n v="53061051926"/>
    <n v="0"/>
    <s v="BEV"/>
  </r>
  <r>
    <s v="5LMTJ5DZ3M"/>
    <x v="30"/>
    <s v="Ocean Shores"/>
    <s v="WA"/>
    <n v="98569"/>
    <x v="2"/>
    <x v="36"/>
    <s v="CORSAIR"/>
    <x v="0"/>
    <x v="1"/>
    <n v="28"/>
    <n v="24"/>
    <n v="290276017"/>
    <s v="POINT (-124.16408 47.01156)"/>
    <s v="BONNEVILLE POWER ADMINISTRATION||PUD NO 1 OF GRAYS HARBOR COUNTY"/>
    <n v="53027000201"/>
    <n v="5"/>
    <s v="PHEV"/>
  </r>
  <r>
    <s v="WP1AH2AY1L"/>
    <x v="19"/>
    <s v="Gig Harbor"/>
    <s v="WA"/>
    <n v="98332"/>
    <x v="4"/>
    <x v="17"/>
    <s v="CAYENNE"/>
    <x v="0"/>
    <x v="1"/>
    <n v="12"/>
    <n v="26"/>
    <n v="141636176"/>
    <s v="POINT (-122.58965 47.34235)"/>
    <s v="BONNEVILLE POWER ADMINISTRATION||CITY OF TACOMA - (WA)||PENINSULA LIGHT COMPANY"/>
    <n v="53053072506"/>
    <n v="6"/>
    <s v="PHEV"/>
  </r>
  <r>
    <s v="5YJXCDE49L"/>
    <x v="0"/>
    <s v="Edmonds"/>
    <s v="WA"/>
    <n v="98026"/>
    <x v="4"/>
    <x v="1"/>
    <s v="MODEL X"/>
    <x v="1"/>
    <x v="0"/>
    <n v="289"/>
    <n v="21"/>
    <n v="128826106"/>
    <s v="POINT (-122.31768 47.87166)"/>
    <s v="PUGET SOUND ENERGY INC"/>
    <n v="53061050200"/>
    <n v="6"/>
    <s v="BEV"/>
  </r>
  <r>
    <s v="KMHC05LH2H"/>
    <x v="2"/>
    <s v="Vashon"/>
    <s v="WA"/>
    <n v="98070"/>
    <x v="11"/>
    <x v="15"/>
    <s v="IONIQ"/>
    <x v="1"/>
    <x v="0"/>
    <n v="124"/>
    <n v="34"/>
    <n v="128794977"/>
    <s v="POINT (-122.4573 47.44929)"/>
    <s v="PUGET SOUND ENERGY INC||CITY OF TACOMA - (WA)"/>
    <n v="53033027701"/>
    <n v="9"/>
    <s v="BEV"/>
  </r>
  <r>
    <s v="WDDUG6DB9G"/>
    <x v="5"/>
    <s v="Olympia"/>
    <s v="WA"/>
    <n v="98506"/>
    <x v="3"/>
    <x v="26"/>
    <s v="S-CLASS"/>
    <x v="0"/>
    <x v="1"/>
    <n v="14"/>
    <n v="22"/>
    <n v="2009780"/>
    <s v="POINT (-122.87741 47.05997)"/>
    <s v="PUGET SOUND ENERGY INC"/>
    <n v="53067012224"/>
    <n v="10"/>
    <s v="PHEV"/>
  </r>
  <r>
    <s v="1G1RC6E4XB"/>
    <x v="0"/>
    <s v="Bothell"/>
    <s v="WA"/>
    <n v="98021"/>
    <x v="8"/>
    <x v="5"/>
    <s v="VOLT"/>
    <x v="0"/>
    <x v="0"/>
    <n v="35"/>
    <n v="1"/>
    <n v="101576639"/>
    <s v="POINT (-122.18384 47.8031)"/>
    <s v="PUGET SOUND ENERGY INC"/>
    <n v="53061051937"/>
    <n v="15"/>
    <s v="PHEV"/>
  </r>
  <r>
    <s v="WP0AK2A7XM"/>
    <x v="0"/>
    <s v="Edmonds"/>
    <s v="WA"/>
    <n v="98026"/>
    <x v="2"/>
    <x v="17"/>
    <s v="PANAMERA"/>
    <x v="0"/>
    <x v="1"/>
    <n v="18"/>
    <n v="32"/>
    <n v="179536199"/>
    <s v="POINT (-122.31768 47.87166)"/>
    <s v="PUGET SOUND ENERGY INC"/>
    <n v="53061050402"/>
    <n v="5"/>
    <s v="PHEV"/>
  </r>
  <r>
    <s v="SALGS4RYXL"/>
    <x v="12"/>
    <s v="Moses Lake"/>
    <s v="WA"/>
    <n v="98837"/>
    <x v="4"/>
    <x v="25"/>
    <s v="RANGE ROVER"/>
    <x v="0"/>
    <x v="1"/>
    <n v="19"/>
    <n v="13"/>
    <n v="291005144"/>
    <s v="POINT (-119.2771 47.13196)"/>
    <s v="PUD NO 2 OF GRANT COUNTY"/>
    <n v="53025011001"/>
    <n v="6"/>
    <s v="PHEV"/>
  </r>
  <r>
    <s v="3FMTK3SS6N"/>
    <x v="2"/>
    <s v="Woodinville"/>
    <s v="WA"/>
    <n v="98072"/>
    <x v="14"/>
    <x v="4"/>
    <s v="MUSTANG MACH-E"/>
    <x v="1"/>
    <x v="2"/>
    <n v="0"/>
    <n v="45"/>
    <n v="219528753"/>
    <s v="POINT (-122.15545 47.75448)"/>
    <s v="PUGET SOUND ENERGY INC||CITY OF TACOMA - (WA)"/>
    <n v="53033032311"/>
    <n v="4"/>
    <s v="BEV"/>
  </r>
  <r>
    <s v="3GN7DMRPXR"/>
    <x v="2"/>
    <s v="Seattle"/>
    <s v="WA"/>
    <n v="98103"/>
    <x v="6"/>
    <x v="5"/>
    <s v="EQUINOX"/>
    <x v="1"/>
    <x v="2"/>
    <n v="0"/>
    <n v="46"/>
    <n v="270063776"/>
    <s v="POINT (-122.35436 47.67596)"/>
    <s v="CITY OF SEATTLE - (WA)|CITY OF TACOMA - (WA)"/>
    <n v="53033001800"/>
    <n v="2"/>
    <s v="BEV"/>
  </r>
  <r>
    <s v="7JRH60FM3R"/>
    <x v="17"/>
    <s v="Richland"/>
    <s v="WA"/>
    <n v="99352"/>
    <x v="6"/>
    <x v="12"/>
    <s v="S60"/>
    <x v="0"/>
    <x v="0"/>
    <n v="41"/>
    <n v="8"/>
    <n v="260588590"/>
    <s v="POINT (-119.27372 46.27391)"/>
    <s v="BONNEVILLE POWER ADMINISTRATION||CITY OF RICHLAND - (WA)"/>
    <n v="53005010817"/>
    <n v="2"/>
    <s v="PHEV"/>
  </r>
  <r>
    <s v="WAUEJBFW9P"/>
    <x v="6"/>
    <s v="Coupeville"/>
    <s v="WA"/>
    <n v="98239"/>
    <x v="13"/>
    <x v="2"/>
    <s v="E-TRON GT"/>
    <x v="1"/>
    <x v="2"/>
    <n v="0"/>
    <n v="10"/>
    <n v="253773901"/>
    <s v="POINT (-122.68558 48.21857)"/>
    <s v="PUGET SOUND ENERGY INC"/>
    <n v="53029971100"/>
    <n v="3"/>
    <s v="BEV"/>
  </r>
  <r>
    <s v="W1KEG2CB5P"/>
    <x v="17"/>
    <s v="Prosser"/>
    <s v="WA"/>
    <n v="99350"/>
    <x v="13"/>
    <x v="26"/>
    <s v="EQE-CLASS SEDAN"/>
    <x v="1"/>
    <x v="2"/>
    <n v="0"/>
    <n v="16"/>
    <n v="287100054"/>
    <s v="POINT (-119.76904 46.20663)"/>
    <s v="BONNEVILLE POWER ADMINISTRATION||PUD NO 1 OF BENTON COUNTY"/>
    <n v="53005011801"/>
    <n v="3"/>
    <s v="BEV"/>
  </r>
  <r>
    <s v="7JRH60FD5N"/>
    <x v="19"/>
    <s v="Fox Island"/>
    <s v="WA"/>
    <n v="98333"/>
    <x v="14"/>
    <x v="12"/>
    <s v="S60"/>
    <x v="0"/>
    <x v="0"/>
    <n v="41"/>
    <n v="26"/>
    <n v="214749342"/>
    <s v="POINT (-122.65107 47.27375)"/>
    <s v="BONNEVILLE POWER ADMINISTRATION||CITY OF TACOMA - (WA)||PENINSULA LIGHT COMPANY"/>
    <n v="53053072410"/>
    <n v="4"/>
    <s v="PHEV"/>
  </r>
  <r>
    <s v="7JRH60FP0P"/>
    <x v="2"/>
    <s v="Woodinville"/>
    <s v="WA"/>
    <n v="98072"/>
    <x v="13"/>
    <x v="12"/>
    <s v="S60"/>
    <x v="0"/>
    <x v="0"/>
    <n v="41"/>
    <n v="45"/>
    <n v="226038473"/>
    <s v="POINT (-122.15545 47.75448)"/>
    <s v="PUGET SOUND ENERGY INC||CITY OF TACOMA - (WA)"/>
    <n v="53033032311"/>
    <n v="3"/>
    <s v="PHEV"/>
  </r>
  <r>
    <s v="SALK19F47S"/>
    <x v="2"/>
    <s v="Enumclaw"/>
    <s v="WA"/>
    <n v="98022"/>
    <x v="0"/>
    <x v="25"/>
    <s v="RANGE ROVER"/>
    <x v="0"/>
    <x v="0"/>
    <n v="58"/>
    <n v="31"/>
    <n v="273593442"/>
    <s v="POINT (-121.99136 47.20433)"/>
    <s v="PUGET SOUND ENERGY INC||CITY OF TACOMA - (WA)"/>
    <n v="53033031502"/>
    <n v="1"/>
    <s v="PHEV"/>
  </r>
  <r>
    <s v="WA1G2BFY4S"/>
    <x v="10"/>
    <s v="Spokane"/>
    <s v="WA"/>
    <n v="99224"/>
    <x v="0"/>
    <x v="2"/>
    <s v="Q5 E"/>
    <x v="0"/>
    <x v="1"/>
    <n v="28"/>
    <n v="6"/>
    <n v="282431810"/>
    <s v="POINT (-117.46996 47.59431)"/>
    <s v="BONNEVILLE POWER ADMINISTRATION||AVISTA CORP||INLAND POWER &amp; LIGHT COMPANY"/>
    <n v="53063013600"/>
    <n v="1"/>
    <s v="PHEV"/>
  </r>
  <r>
    <s v="LVYH60AA3P"/>
    <x v="17"/>
    <s v="Richland"/>
    <s v="WA"/>
    <n v="99352"/>
    <x v="13"/>
    <x v="12"/>
    <s v="S90"/>
    <x v="0"/>
    <x v="0"/>
    <n v="38"/>
    <n v="8"/>
    <n v="239004048"/>
    <s v="POINT (-119.27372 46.27391)"/>
    <s v="BONNEVILLE POWER ADMINISTRATION||CITY OF RICHLAND - (WA)"/>
    <n v="53005010811"/>
    <n v="3"/>
    <s v="PHEV"/>
  </r>
  <r>
    <s v="5YJXCAE42J"/>
    <x v="25"/>
    <s v="Waterville"/>
    <s v="WA"/>
    <n v="98858"/>
    <x v="1"/>
    <x v="1"/>
    <s v="MODEL X"/>
    <x v="1"/>
    <x v="0"/>
    <n v="238"/>
    <n v="12"/>
    <n v="108811195"/>
    <s v="POINT (-120.07145 47.64963)"/>
    <s v="PUD NO 1 OF DOUGLAS COUNTY"/>
    <n v="53017950200"/>
    <n v="8"/>
    <s v="BEV"/>
  </r>
  <r>
    <s v="WP0AH2A79L"/>
    <x v="2"/>
    <s v="Seattle"/>
    <s v="WA"/>
    <n v="98116"/>
    <x v="4"/>
    <x v="17"/>
    <s v="PANAMERA"/>
    <x v="0"/>
    <x v="1"/>
    <n v="14"/>
    <n v="34"/>
    <n v="280010545"/>
    <s v="POINT (-122.41067 47.57894)"/>
    <s v="CITY OF SEATTLE - (WA)|CITY OF TACOMA - (WA)"/>
    <n v="53033009701"/>
    <n v="6"/>
    <s v="PHEV"/>
  </r>
  <r>
    <s v="WP1BE2AY3R"/>
    <x v="16"/>
    <s v="Ferndale"/>
    <s v="WA"/>
    <n v="98248"/>
    <x v="6"/>
    <x v="17"/>
    <s v="CAYENNE"/>
    <x v="0"/>
    <x v="0"/>
    <n v="56"/>
    <n v="42"/>
    <n v="274250917"/>
    <s v="POINT (-122.5945 48.84787)"/>
    <s v="PUGET SOUND ENERGY INC||PUD NO 1 OF WHATCOM COUNTY"/>
    <n v="53073010503"/>
    <n v="2"/>
    <s v="PHEV"/>
  </r>
  <r>
    <s v="2C3CDBDK3S"/>
    <x v="3"/>
    <s v="Bremerton"/>
    <s v="WA"/>
    <n v="98312"/>
    <x v="0"/>
    <x v="30"/>
    <s v="CHARGER"/>
    <x v="1"/>
    <x v="2"/>
    <n v="0"/>
    <n v="26"/>
    <n v="285370844"/>
    <s v="POINT (-122.65223 47.57192)"/>
    <s v="PUGET SOUND ENERGY INC"/>
    <n v="53035081000"/>
    <n v="1"/>
    <s v="BEV"/>
  </r>
  <r>
    <s v="YV4ER3HJ9S"/>
    <x v="19"/>
    <s v="Tacoma"/>
    <s v="WA"/>
    <n v="98404"/>
    <x v="0"/>
    <x v="12"/>
    <s v="EX40"/>
    <x v="1"/>
    <x v="2"/>
    <n v="0"/>
    <n v="27"/>
    <n v="278457063"/>
    <s v="POINT (-122.41249 47.21584)"/>
    <s v="BONNEVILLE POWER ADMINISTRATION||CITY OF TACOMA - (WA)||PENINSULA LIGHT COMPANY"/>
    <n v="53053062300"/>
    <n v="1"/>
    <s v="BEV"/>
  </r>
  <r>
    <s v="WP0AC2Y10S"/>
    <x v="6"/>
    <s v="Langley"/>
    <s v="WA"/>
    <n v="98260"/>
    <x v="0"/>
    <x v="17"/>
    <s v="TAYCAN"/>
    <x v="1"/>
    <x v="2"/>
    <n v="0"/>
    <n v="10"/>
    <n v="273204564"/>
    <s v="POINT (-122.40618 48.0399)"/>
    <s v="PUGET SOUND ENERGY INC"/>
    <n v="53029972000"/>
    <n v="1"/>
    <s v="BEV"/>
  </r>
  <r>
    <s v="2C4RC1H79K"/>
    <x v="0"/>
    <s v="Bothell"/>
    <s v="WA"/>
    <n v="98021"/>
    <x v="9"/>
    <x v="19"/>
    <s v="PACIFICA"/>
    <x v="0"/>
    <x v="0"/>
    <n v="32"/>
    <n v="1"/>
    <n v="316900251"/>
    <s v="POINT (-122.18384 47.8031)"/>
    <s v="PUGET SOUND ENERGY INC"/>
    <n v="53061051937"/>
    <n v="7"/>
    <s v="PHEV"/>
  </r>
  <r>
    <s v="5YJSA1AG9D"/>
    <x v="23"/>
    <s v="Lopez Island"/>
    <s v="WA"/>
    <n v="98261"/>
    <x v="7"/>
    <x v="1"/>
    <s v="MODEL S"/>
    <x v="1"/>
    <x v="0"/>
    <n v="208"/>
    <n v="40"/>
    <n v="178034139"/>
    <s v="POINT (-122.9143 48.52357)"/>
    <s v="BONNEVILLE POWER ADMINISTRATION||ORCAS POWER &amp; LIGHT COOP"/>
    <n v="53055960502"/>
    <n v="13"/>
    <s v="BEV"/>
  </r>
  <r>
    <s v="YV4H60RP9T"/>
    <x v="0"/>
    <s v="Snohomish"/>
    <s v="WA"/>
    <n v="98290"/>
    <x v="12"/>
    <x v="12"/>
    <s v="XC60"/>
    <x v="0"/>
    <x v="0"/>
    <n v="35"/>
    <n v="44"/>
    <n v="286796667"/>
    <s v="POINT (-122.09305 47.91265)"/>
    <s v="PUGET SOUND ENERGY INC"/>
    <n v="53061052401"/>
    <n v="0"/>
    <s v="PHEV"/>
  </r>
  <r>
    <s v="1GT10DDB3R"/>
    <x v="0"/>
    <s v="Lynnwood"/>
    <s v="WA"/>
    <n v="98087"/>
    <x v="6"/>
    <x v="35"/>
    <s v="HUMMER EV PICKUP"/>
    <x v="1"/>
    <x v="2"/>
    <n v="0"/>
    <n v="21"/>
    <n v="273844966"/>
    <s v="POINT (-122.27981 47.85727)"/>
    <s v="PUGET SOUND ENERGY INC"/>
    <n v="53061051804"/>
    <n v="2"/>
    <s v="BEV"/>
  </r>
  <r>
    <s v="WA142BFZ0R"/>
    <x v="16"/>
    <s v="Blaine"/>
    <s v="WA"/>
    <n v="98230"/>
    <x v="6"/>
    <x v="2"/>
    <s v="Q4"/>
    <x v="1"/>
    <x v="2"/>
    <n v="0"/>
    <n v="42"/>
    <n v="267767643"/>
    <s v="POINT (-122.74823 48.99405)"/>
    <s v="PUGET SOUND ENERGY INC||PUD NO 1 OF WHATCOM COUNTY"/>
    <n v="53073010405"/>
    <n v="2"/>
    <s v="BEV"/>
  </r>
  <r>
    <s v="3GPKHURM9R"/>
    <x v="0"/>
    <s v="Lynnwood"/>
    <s v="WA"/>
    <n v="98036"/>
    <x v="6"/>
    <x v="27"/>
    <s v="PROLOGUE"/>
    <x v="1"/>
    <x v="2"/>
    <n v="0"/>
    <n v="1"/>
    <n v="272438141"/>
    <s v="POINT (-122.29245 47.82557)"/>
    <s v="PUGET SOUND ENERGY INC"/>
    <n v="53061051929"/>
    <n v="2"/>
    <s v="BEV"/>
  </r>
  <r>
    <s v="1GT10DDB0S"/>
    <x v="19"/>
    <s v="Puyallup"/>
    <s v="WA"/>
    <n v="98375"/>
    <x v="0"/>
    <x v="35"/>
    <s v="HUMMER EV PICKUP"/>
    <x v="1"/>
    <x v="2"/>
    <n v="0"/>
    <n v="2"/>
    <n v="285162783"/>
    <s v="POINT (-122.30855 47.10424)"/>
    <s v="BONNEVILLE POWER ADMINISTRATION||CITY OF TACOMA - (WA)||ELMHURST MUTUAL POWER &amp; LIGHT CO|PENINSULA LIGHT COMPANY"/>
    <n v="53053073127"/>
    <n v="1"/>
    <s v="BEV"/>
  </r>
  <r>
    <s v="1FTZR0812X"/>
    <x v="19"/>
    <s v="Graham"/>
    <s v="WA"/>
    <n v="98338"/>
    <x v="21"/>
    <x v="4"/>
    <s v="RANGER"/>
    <x v="1"/>
    <x v="0"/>
    <n v="74"/>
    <n v="2"/>
    <n v="215121742"/>
    <s v="POINT (-122.29477 47.05703)"/>
    <s v="BONNEVILLE POWER ADMINISTRATION||CITY OF TACOMA - (WA)||PENINSULA LIGHT COMPANY"/>
    <n v="53053073116"/>
    <n v="27"/>
    <s v="BEV"/>
  </r>
  <r>
    <s v="WA1F2BFY9N"/>
    <x v="19"/>
    <s v="University Place"/>
    <s v="WA"/>
    <n v="98466"/>
    <x v="14"/>
    <x v="2"/>
    <s v="Q5"/>
    <x v="0"/>
    <x v="1"/>
    <n v="23"/>
    <n v="28"/>
    <n v="199009128"/>
    <s v="POINT (-122.53781 47.23075)"/>
    <s v="BONNEVILLE POWER ADMINISTRATION||CITY OF TACOMA - (WA)||PENINSULA LIGHT COMPANY"/>
    <n v="53053072310"/>
    <n v="4"/>
    <s v="PHEV"/>
  </r>
  <r>
    <s v="WA1LABGE1P"/>
    <x v="19"/>
    <s v="Gig Harbor"/>
    <s v="WA"/>
    <n v="98335"/>
    <x v="13"/>
    <x v="2"/>
    <s v="E-TRON"/>
    <x v="1"/>
    <x v="2"/>
    <n v="0"/>
    <n v="26"/>
    <n v="230161809"/>
    <s v="POINT (-122.58009 47.328)"/>
    <s v="BONNEVILLE POWER ADMINISTRATION||CITY OF TACOMA - (WA)||PENINSULA LIGHT COMPANY"/>
    <n v="53053072406"/>
    <n v="3"/>
    <s v="BEV"/>
  </r>
  <r>
    <s v="WA14UBFZ4R"/>
    <x v="19"/>
    <s v="Tacoma"/>
    <s v="WA"/>
    <n v="98444"/>
    <x v="6"/>
    <x v="2"/>
    <s v="Q4"/>
    <x v="1"/>
    <x v="2"/>
    <n v="0"/>
    <n v="29"/>
    <n v="273170348"/>
    <s v="POINT (-122.43828 47.15258)"/>
    <s v="BONNEVILLE POWER ADMINISTRATION||CITY OF TACOMA - (WA)||LAKEVIEW LIGHT &amp; POWER|PENINSULA LIGHT COMPANY"/>
    <n v="53053063502"/>
    <n v="2"/>
    <s v="BEV"/>
  </r>
  <r>
    <s v="5YJXCAE41M"/>
    <x v="16"/>
    <s v="Ferndale"/>
    <s v="WA"/>
    <n v="98248"/>
    <x v="2"/>
    <x v="1"/>
    <s v="MODEL X"/>
    <x v="1"/>
    <x v="2"/>
    <n v="0"/>
    <n v="42"/>
    <n v="289883450"/>
    <s v="POINT (-122.5945 48.84787)"/>
    <s v="PUGET SOUND ENERGY INC||PUD NO 1 OF WHATCOM COUNTY"/>
    <n v="53073010504"/>
    <n v="5"/>
    <s v="BEV"/>
  </r>
  <r>
    <s v="JHMZC5F16M"/>
    <x v="27"/>
    <s v="Sequim"/>
    <s v="WA"/>
    <n v="98382"/>
    <x v="2"/>
    <x v="27"/>
    <s v="CLARITY"/>
    <x v="0"/>
    <x v="0"/>
    <n v="48"/>
    <n v="24"/>
    <n v="258782723"/>
    <s v="POINT (-123.10367 48.07965)"/>
    <s v="BONNEVILLE POWER ADMINISTRATION||PUD NO 1 OF CLALLAM COUNTY"/>
    <n v="53009002301"/>
    <n v="5"/>
    <s v="PHEV"/>
  </r>
  <r>
    <s v="1GYKPTRL2S"/>
    <x v="0"/>
    <s v="Marysville"/>
    <s v="WA"/>
    <n v="98270"/>
    <x v="0"/>
    <x v="28"/>
    <s v="LYRIQ"/>
    <x v="1"/>
    <x v="2"/>
    <n v="0"/>
    <n v="38"/>
    <n v="285321277"/>
    <s v="POINT (-122.1769 48.06114)"/>
    <s v="PUGET SOUND ENERGY INC"/>
    <n v="53061052904"/>
    <n v="1"/>
    <s v="BEV"/>
  </r>
  <r>
    <s v="5YJXCDE45K"/>
    <x v="19"/>
    <s v="Tacoma"/>
    <s v="WA"/>
    <n v="98407"/>
    <x v="9"/>
    <x v="1"/>
    <s v="MODEL X"/>
    <x v="1"/>
    <x v="0"/>
    <n v="289"/>
    <n v="27"/>
    <n v="226027742"/>
    <s v="POINT (-122.54304 47.31803)"/>
    <s v="BONNEVILLE POWER ADMINISTRATION||CITY OF TACOMA - (WA)||PENINSULA LIGHT COMPANY"/>
    <n v="53053060500"/>
    <n v="7"/>
    <s v="BEV"/>
  </r>
  <r>
    <s v="KM8HB3A79R"/>
    <x v="25"/>
    <s v="Bridgeport"/>
    <s v="WA"/>
    <n v="98813"/>
    <x v="6"/>
    <x v="15"/>
    <s v="KONA"/>
    <x v="1"/>
    <x v="2"/>
    <n v="0"/>
    <n v="12"/>
    <n v="287685317"/>
    <s v="POINT (-119.67013 48.00744)"/>
    <s v="PUD NO 1 OF DOUGLAS COUNTY"/>
    <n v="53017950102"/>
    <n v="2"/>
    <s v="BEV"/>
  </r>
  <r>
    <s v="W1N9M0KB9N"/>
    <x v="0"/>
    <s v="Bothell"/>
    <s v="WA"/>
    <n v="98021"/>
    <x v="14"/>
    <x v="26"/>
    <s v="EQB-CLASS"/>
    <x v="1"/>
    <x v="2"/>
    <n v="0"/>
    <n v="1"/>
    <n v="244371088"/>
    <s v="POINT (-122.18384 47.8031)"/>
    <s v="PUGET SOUND ENERGY INC"/>
    <n v="53061051938"/>
    <n v="4"/>
    <s v="BEV"/>
  </r>
  <r>
    <s v="WA1ACBGE5N"/>
    <x v="2"/>
    <s v="Kirkland"/>
    <s v="WA"/>
    <n v="98033"/>
    <x v="14"/>
    <x v="2"/>
    <s v="E-TRON"/>
    <x v="1"/>
    <x v="2"/>
    <n v="0"/>
    <n v="45"/>
    <n v="289365345"/>
    <s v="POINT (-122.2066 47.67887)"/>
    <s v="PUGET SOUND ENERGY INC||CITY OF TACOMA - (WA)"/>
    <n v="53033022402"/>
    <n v="4"/>
    <s v="BEV"/>
  </r>
  <r>
    <s v="SALK19F44S"/>
    <x v="2"/>
    <s v="Redmond"/>
    <s v="WA"/>
    <n v="98053"/>
    <x v="0"/>
    <x v="25"/>
    <s v="RANGE ROVER"/>
    <x v="0"/>
    <x v="0"/>
    <n v="58"/>
    <n v="45"/>
    <n v="274685876"/>
    <s v="POINT (-122.03287 47.68555)"/>
    <s v="PUGET SOUND ENERGY INC||CITY OF TACOMA - (WA)"/>
    <n v="53033032315"/>
    <n v="1"/>
    <s v="PHEV"/>
  </r>
  <r>
    <s v="WMEFJ9BA0H"/>
    <x v="23"/>
    <s v="Friday Harbor"/>
    <s v="WA"/>
    <n v="98250"/>
    <x v="11"/>
    <x v="14"/>
    <s v="FORTWO"/>
    <x v="1"/>
    <x v="0"/>
    <n v="58"/>
    <n v="40"/>
    <n v="350255146"/>
    <s v="POINT (-123.01648 48.53448)"/>
    <s v="BONNEVILLE POWER ADMINISTRATION||ORCAS POWER &amp; LIGHT COOP"/>
    <n v="53055960400"/>
    <n v="9"/>
    <s v="BEV"/>
  </r>
  <r>
    <s v="3GNKDARM5T"/>
    <x v="16"/>
    <s v="Bellingham"/>
    <s v="WA"/>
    <n v="98226"/>
    <x v="12"/>
    <x v="5"/>
    <s v="BLAZER"/>
    <x v="1"/>
    <x v="2"/>
    <n v="0"/>
    <n v="42"/>
    <n v="294653439"/>
    <s v="POINT (-122.49756 48.7999)"/>
    <s v="PUGET SOUND ENERGY INC||PUD NO 1 OF WHATCOM COUNTY"/>
    <n v="53073000202"/>
    <n v="0"/>
    <s v="BEV"/>
  </r>
  <r>
    <s v="7JRBR0FL3N"/>
    <x v="10"/>
    <s v="Spokane"/>
    <s v="WA"/>
    <n v="99207"/>
    <x v="14"/>
    <x v="12"/>
    <s v="S60"/>
    <x v="0"/>
    <x v="1"/>
    <n v="22"/>
    <n v="3"/>
    <n v="281495287"/>
    <s v="POINT (-117.3973 47.67573)"/>
    <s v="BONNEVILLE POWER ADMINISTRATION||AVISTA CORP||INLAND POWER &amp; LIGHT COMPANY"/>
    <n v="53063001600"/>
    <n v="4"/>
    <s v="PHEV"/>
  </r>
  <r>
    <s v="1G1FX6S04K"/>
    <x v="2"/>
    <s v="Fall City"/>
    <s v="WA"/>
    <n v="98024"/>
    <x v="9"/>
    <x v="5"/>
    <s v="BOLT EV"/>
    <x v="1"/>
    <x v="0"/>
    <n v="238"/>
    <n v="5"/>
    <n v="273970329"/>
    <s v="POINT (-121.89086 47.56812)"/>
    <s v="PUGET SOUND ENERGY INC||CITY OF TACOMA - (WA)"/>
    <n v="53033032601"/>
    <n v="7"/>
    <s v="BEV"/>
  </r>
  <r>
    <s v="SALKP9F4XT"/>
    <x v="15"/>
    <s v="Camas"/>
    <s v="WA"/>
    <n v="98607"/>
    <x v="12"/>
    <x v="25"/>
    <s v="RANGE ROVER"/>
    <x v="0"/>
    <x v="0"/>
    <n v="50"/>
    <n v="18"/>
    <n v="293073224"/>
    <s v="POINT (-122.40177 45.58705)"/>
    <s v="BONNEVILLE POWER ADMINISTRATION||PUD NO 1 OF CLARK COUNTY - (WA)"/>
    <n v="53011040608"/>
    <n v="0"/>
    <s v="PHEV"/>
  </r>
  <r>
    <s v="W1KCG2EB4R"/>
    <x v="10"/>
    <s v="Greenacres"/>
    <s v="WA"/>
    <n v="99016"/>
    <x v="6"/>
    <x v="26"/>
    <s v="EQS-CLASS SEDAN"/>
    <x v="1"/>
    <x v="2"/>
    <n v="0"/>
    <n v="9"/>
    <n v="286306863"/>
    <s v="POINT (-117.16242 47.65738)"/>
    <s v="BONNEVILLE POWER ADMINISTRATION||AVISTA CORP||INLAND POWER &amp; LIGHT COMPANY"/>
    <n v="53063013300"/>
    <n v="2"/>
    <s v="BEV"/>
  </r>
  <r>
    <s v="1C4RJYE68S"/>
    <x v="5"/>
    <s v="Lacey"/>
    <s v="WA"/>
    <n v="98516"/>
    <x v="0"/>
    <x v="10"/>
    <s v="GRAND CHEROKEE"/>
    <x v="0"/>
    <x v="1"/>
    <n v="25"/>
    <n v="22"/>
    <n v="280382287"/>
    <s v="POINT (-122.78598 47.08476)"/>
    <s v="PUGET SOUND ENERGY INC"/>
    <n v="53067012224"/>
    <n v="1"/>
    <s v="PHEV"/>
  </r>
  <r>
    <s v="1FTVW1EV3N"/>
    <x v="2"/>
    <s v="Seattle"/>
    <s v="WA"/>
    <n v="98115"/>
    <x v="14"/>
    <x v="4"/>
    <s v="F-150"/>
    <x v="1"/>
    <x v="2"/>
    <n v="0"/>
    <n v="46"/>
    <n v="221539440"/>
    <s v="POINT (-122.31676 47.68156)"/>
    <s v="CITY OF SEATTLE - (WA)|CITY OF TACOMA - (WA)"/>
    <n v="53033002100"/>
    <n v="4"/>
    <s v="BEV"/>
  </r>
  <r>
    <s v="JTDAAAAA4P"/>
    <x v="25"/>
    <s v="East Wenatchee"/>
    <s v="WA"/>
    <n v="98802"/>
    <x v="13"/>
    <x v="11"/>
    <s v="MIRAI"/>
    <x v="1"/>
    <x v="2"/>
    <n v="0"/>
    <n v="12"/>
    <n v="274269061"/>
    <s v="POINT (-120.29473 47.41515)"/>
    <s v="PUD NO 1 OF DOUGLAS COUNTY"/>
    <n v="53017950800"/>
    <n v="3"/>
    <s v="BEV"/>
  </r>
  <r>
    <s v="7SYEJ3YB0S"/>
    <x v="17"/>
    <s v="Kennewick"/>
    <s v="WA"/>
    <n v="99338"/>
    <x v="0"/>
    <x v="29"/>
    <s v="POLESTAR 3"/>
    <x v="1"/>
    <x v="2"/>
    <n v="0"/>
    <n v="8"/>
    <n v="286261657"/>
    <s v="POINT (-119.3118 46.20665)"/>
    <s v="BONNEVILLE POWER ADMINISTRATION||PUD NO 1 OF BENTON COUNTY"/>
    <n v="53005010815"/>
    <n v="1"/>
    <s v="BEV"/>
  </r>
  <r>
    <s v="KMHC75LD1N"/>
    <x v="17"/>
    <s v="Kennewick"/>
    <s v="WA"/>
    <n v="99336"/>
    <x v="14"/>
    <x v="15"/>
    <s v="IONIQ"/>
    <x v="0"/>
    <x v="1"/>
    <n v="29"/>
    <n v="8"/>
    <n v="274127332"/>
    <s v="POINT (-119.11698 46.20837)"/>
    <s v="BONNEVILLE POWER ADMINISTRATION||PUD NO 1 OF BENTON COUNTY"/>
    <n v="53005011001"/>
    <n v="4"/>
    <s v="PHEV"/>
  </r>
  <r>
    <s v="WP1AE2AY1P"/>
    <x v="19"/>
    <s v="Gig Harbor"/>
    <s v="WA"/>
    <n v="98335"/>
    <x v="13"/>
    <x v="17"/>
    <s v="CAYENNE"/>
    <x v="0"/>
    <x v="1"/>
    <n v="17"/>
    <n v="26"/>
    <n v="238131925"/>
    <s v="POINT (-122.58009 47.328)"/>
    <s v="BONNEVILLE POWER ADMINISTRATION||CITY OF TACOMA - (WA)||PENINSULA LIGHT COMPANY"/>
    <n v="53053072406"/>
    <n v="3"/>
    <s v="PHEV"/>
  </r>
  <r>
    <s v="WAUBHBFW4N"/>
    <x v="0"/>
    <s v="Snohomish"/>
    <s v="WA"/>
    <n v="98290"/>
    <x v="14"/>
    <x v="2"/>
    <s v="RS E-TRON GT"/>
    <x v="1"/>
    <x v="2"/>
    <n v="0"/>
    <n v="39"/>
    <n v="276355922"/>
    <s v="POINT (-122.09305 47.91265)"/>
    <s v="PUGET SOUND ENERGY INC"/>
    <n v="53061053606"/>
    <n v="4"/>
    <s v="BEV"/>
  </r>
  <r>
    <s v="5YJXCAE44L"/>
    <x v="2"/>
    <s v="Black Diamond"/>
    <s v="WA"/>
    <n v="98042"/>
    <x v="4"/>
    <x v="1"/>
    <s v="MODEL X"/>
    <x v="1"/>
    <x v="0"/>
    <n v="289"/>
    <n v="47"/>
    <n v="132344348"/>
    <s v="POINT (-122.10798 47.37124)"/>
    <s v="PUGET SOUND ENERGY INC||CITY OF TACOMA - (WA)"/>
    <n v="53033031605"/>
    <n v="6"/>
    <s v="BEV"/>
  </r>
  <r>
    <s v="WA1BAAGE7R"/>
    <x v="2"/>
    <s v="Seattle"/>
    <s v="WA"/>
    <n v="98119"/>
    <x v="6"/>
    <x v="2"/>
    <s v="Q8"/>
    <x v="1"/>
    <x v="2"/>
    <n v="0"/>
    <n v="36"/>
    <n v="262243145"/>
    <s v="POINT (-122.3684 47.64586)"/>
    <s v="CITY OF SEATTLE - (WA)|CITY OF TACOMA - (WA)"/>
    <n v="53033005902"/>
    <n v="2"/>
    <s v="BEV"/>
  </r>
  <r>
    <s v="JT3GS10VX3"/>
    <x v="23"/>
    <s v="Friday Harbor"/>
    <s v="WA"/>
    <n v="98250"/>
    <x v="22"/>
    <x v="11"/>
    <s v="RAV4"/>
    <x v="1"/>
    <x v="0"/>
    <n v="95"/>
    <n v="40"/>
    <n v="181167857"/>
    <s v="POINT (-123.01648 48.53448)"/>
    <s v="BONNEVILLE POWER ADMINISTRATION||ORCAS POWER &amp; LIGHT COOP"/>
    <n v="53055960400"/>
    <n v="23"/>
    <s v="BEV"/>
  </r>
  <r>
    <s v="4JGGM2BB1R"/>
    <x v="24"/>
    <s v="Allyn"/>
    <s v="WA"/>
    <n v="98524"/>
    <x v="6"/>
    <x v="26"/>
    <s v="EQE-CLASS SUV"/>
    <x v="1"/>
    <x v="2"/>
    <n v="0"/>
    <n v="35"/>
    <n v="284764119"/>
    <s v="POINT (-122.82984 47.38173)"/>
    <s v="BONNEVILLE POWER ADMINISTRATION||CITY OF TACOMA - (WA)||PUD NO 3 OF MASON COUNTY"/>
    <n v="53045960401"/>
    <n v="2"/>
    <s v="BEV"/>
  </r>
  <r>
    <s v="WA13AAGEXN"/>
    <x v="13"/>
    <s v="Ellensburg"/>
    <s v="WA"/>
    <n v="98926"/>
    <x v="14"/>
    <x v="2"/>
    <s v="E-TRON SPORTBACK"/>
    <x v="1"/>
    <x v="2"/>
    <n v="0"/>
    <n v="13"/>
    <n v="256304562"/>
    <s v="POINT (-120.54872 46.99703)"/>
    <s v="BONNEVILLE POWER ADMINISTRATION||CITY OF ELLENSBURG - (WA)"/>
    <n v="53037975600"/>
    <n v="4"/>
    <s v="BEV"/>
  </r>
  <r>
    <s v="4JGDM2DB3R"/>
    <x v="2"/>
    <s v="Snoqualmie"/>
    <s v="WA"/>
    <n v="98065"/>
    <x v="6"/>
    <x v="26"/>
    <s v="EQS-CLASS SUV"/>
    <x v="1"/>
    <x v="2"/>
    <n v="0"/>
    <n v="5"/>
    <n v="277683479"/>
    <s v="POINT (-121.82432 47.52716)"/>
    <s v="CITY OF TACOMA - (WA)||TANNER ELECTRIC COOP"/>
    <n v="53033032800"/>
    <n v="2"/>
    <s v="BEV"/>
  </r>
  <r>
    <s v="WAUTPBF20M"/>
    <x v="0"/>
    <s v="Stanwood"/>
    <s v="WA"/>
    <n v="98292"/>
    <x v="2"/>
    <x v="2"/>
    <s v="A7 E"/>
    <x v="0"/>
    <x v="1"/>
    <n v="24"/>
    <n v="10"/>
    <n v="187107518"/>
    <s v="POINT (-122.37265 48.24159)"/>
    <s v="BONNEVILLE POWER ADMINISTRATION||PUD 1 OF SNOHOMISH COUNTY"/>
    <n v="53061053201"/>
    <n v="5"/>
    <s v="PHEV"/>
  </r>
  <r>
    <s v="W1KRJ8CB4S"/>
    <x v="7"/>
    <s v="Mount Vernon"/>
    <s v="WA"/>
    <n v="98274"/>
    <x v="0"/>
    <x v="26"/>
    <s v="AMG GT"/>
    <x v="0"/>
    <x v="1"/>
    <n v="1"/>
    <n v="10"/>
    <n v="278230291"/>
    <s v="POINT (-122.32295 48.4152)"/>
    <s v="PUGET SOUND ENERGY INC"/>
    <n v="53057951200"/>
    <n v="1"/>
    <s v="PHEV"/>
  </r>
  <r>
    <s v="WMZ23BS09P"/>
    <x v="0"/>
    <s v="Brier"/>
    <s v="WA"/>
    <n v="98036"/>
    <x v="13"/>
    <x v="16"/>
    <s v="COUNTRYMAN"/>
    <x v="0"/>
    <x v="1"/>
    <n v="17"/>
    <n v="1"/>
    <n v="258553109"/>
    <s v="POINT (-122.29245 47.82557)"/>
    <s v="PUGET SOUND ENERGY INC"/>
    <n v="53061051914"/>
    <n v="3"/>
    <s v="PHEV"/>
  </r>
  <r>
    <s v="4JGDM4EB9S"/>
    <x v="0"/>
    <s v="Lynnwood"/>
    <s v="WA"/>
    <n v="98037"/>
    <x v="0"/>
    <x v="26"/>
    <s v="EQS-CLASS SUV"/>
    <x v="1"/>
    <x v="2"/>
    <n v="0"/>
    <n v="32"/>
    <n v="290962332"/>
    <s v="POINT (-122.27734 47.83785)"/>
    <s v="PUGET SOUND ENERGY INC"/>
    <n v="53061051602"/>
    <n v="1"/>
    <s v="BEV"/>
  </r>
  <r>
    <s v="KNDC34LB3N"/>
    <x v="0"/>
    <s v="Bothell"/>
    <s v="WA"/>
    <n v="98021"/>
    <x v="14"/>
    <x v="3"/>
    <s v="EV6"/>
    <x v="1"/>
    <x v="2"/>
    <n v="0"/>
    <n v="1"/>
    <n v="204766607"/>
    <s v="POINT (-122.18384 47.8031)"/>
    <s v="PUGET SOUND ENERGY INC"/>
    <n v="53061051914"/>
    <n v="4"/>
    <s v="BEV"/>
  </r>
  <r>
    <s v="1FTBW1XM4R"/>
    <x v="5"/>
    <s v="Olympia"/>
    <s v="WA"/>
    <n v="98501"/>
    <x v="6"/>
    <x v="4"/>
    <s v="TRANSIT"/>
    <x v="1"/>
    <x v="2"/>
    <n v="0"/>
    <n v="22"/>
    <n v="278460563"/>
    <s v="POINT (-122.89165 47.03954)"/>
    <s v="PUGET SOUND ENERGY INC"/>
    <n v="53067011200"/>
    <n v="2"/>
    <s v="BEV"/>
  </r>
  <r>
    <s v="5LMTJ5DZ5T"/>
    <x v="12"/>
    <s v="Moses Lake"/>
    <s v="WA"/>
    <n v="98837"/>
    <x v="12"/>
    <x v="36"/>
    <s v="CORSAIR"/>
    <x v="0"/>
    <x v="1"/>
    <n v="27"/>
    <n v="13"/>
    <n v="291137353"/>
    <s v="POINT (-119.2771 47.13196)"/>
    <s v="PUD NO 2 OF GRANT COUNTY"/>
    <n v="53025011200"/>
    <n v="0"/>
    <s v="PHEV"/>
  </r>
  <r>
    <s v="SALGS4RY8L"/>
    <x v="19"/>
    <s v="Lakewood"/>
    <s v="WA"/>
    <n v="98498"/>
    <x v="4"/>
    <x v="25"/>
    <s v="RANGE ROVER"/>
    <x v="0"/>
    <x v="1"/>
    <n v="19"/>
    <n v="28"/>
    <n v="270686272"/>
    <s v="POINT (-122.54764 47.17669)"/>
    <s v="BONNEVILLE POWER ADMINISTRATION||CITY OF TACOMA - (WA)||PENINSULA LIGHT COMPANY"/>
    <n v="53053072105"/>
    <n v="6"/>
    <s v="PHEV"/>
  </r>
  <r>
    <s v="7JDDB3VKXT"/>
    <x v="0"/>
    <s v="Snohomish"/>
    <s v="WA"/>
    <n v="98290"/>
    <x v="12"/>
    <x v="12"/>
    <s v="EX90"/>
    <x v="1"/>
    <x v="2"/>
    <n v="0"/>
    <n v="39"/>
    <n v="293031441"/>
    <s v="POINT (-122.09305 47.91265)"/>
    <s v="BONNEVILLE POWER ADMINISTRATION||PUD 1 OF SNOHOMISH COUNTY"/>
    <n v="53061053603"/>
    <n v="0"/>
    <s v="BEV"/>
  </r>
  <r>
    <s v="WAUSPBFF3H"/>
    <x v="0"/>
    <s v="Everett"/>
    <s v="WA"/>
    <n v="98203"/>
    <x v="11"/>
    <x v="2"/>
    <s v="A3"/>
    <x v="0"/>
    <x v="1"/>
    <n v="16"/>
    <n v="38"/>
    <n v="103042572"/>
    <s v="POINT (-122.23019 47.94949)"/>
    <s v="PUGET SOUND ENERGY INC"/>
    <n v="53061041303"/>
    <n v="9"/>
    <s v="PHEV"/>
  </r>
  <r>
    <s v="1G1RE6E4XD"/>
    <x v="19"/>
    <s v="Puyallup"/>
    <s v="WA"/>
    <n v="98373"/>
    <x v="7"/>
    <x v="5"/>
    <s v="VOLT"/>
    <x v="0"/>
    <x v="0"/>
    <n v="38"/>
    <n v="25"/>
    <n v="222128595"/>
    <s v="POINT (-122.2988 47.13795)"/>
    <s v="PUGET SOUND ENERGY INC||CITY OF TACOMA - (WA)"/>
    <n v="53053071307"/>
    <n v="13"/>
    <s v="PHEV"/>
  </r>
  <r>
    <s v="YV4BR00K9M"/>
    <x v="19"/>
    <s v="Gig Harbor"/>
    <s v="WA"/>
    <n v="98335"/>
    <x v="2"/>
    <x v="12"/>
    <s v="XC90"/>
    <x v="0"/>
    <x v="1"/>
    <n v="18"/>
    <n v="26"/>
    <n v="264337195"/>
    <s v="POINT (-122.58009 47.328)"/>
    <s v="BONNEVILLE POWER ADMINISTRATION||CITY OF TACOMA - (WA)||PENINSULA LIGHT COMPANY"/>
    <n v="53053072407"/>
    <n v="5"/>
    <s v="PHEV"/>
  </r>
  <r>
    <s v="1GYKPTRK3R"/>
    <x v="19"/>
    <s v="Puyallup"/>
    <s v="WA"/>
    <n v="98375"/>
    <x v="6"/>
    <x v="28"/>
    <s v="LYRIQ"/>
    <x v="1"/>
    <x v="2"/>
    <n v="0"/>
    <n v="2"/>
    <n v="252508147"/>
    <s v="POINT (-122.30855 47.10424)"/>
    <s v="BONNEVILLE POWER ADMINISTRATION||CITY OF TACOMA - (WA)||ELMHURST MUTUAL POWER &amp; LIGHT CO|PENINSULA LIGHT COMPANY"/>
    <n v="53053073127"/>
    <n v="2"/>
    <s v="BEV"/>
  </r>
  <r>
    <s v="3GN7DSRR4R"/>
    <x v="19"/>
    <s v="Puyallup"/>
    <s v="WA"/>
    <n v="98374"/>
    <x v="6"/>
    <x v="5"/>
    <s v="EQUINOX"/>
    <x v="1"/>
    <x v="2"/>
    <n v="0"/>
    <n v="25"/>
    <n v="273735178"/>
    <s v="POINT (-122.27504 47.13926)"/>
    <s v="PUGET SOUND ENERGY INC||CITY OF TACOMA - (WA)"/>
    <n v="53053071209"/>
    <n v="2"/>
    <s v="BEV"/>
  </r>
  <r>
    <s v="YV4BR0DM0M"/>
    <x v="0"/>
    <s v="Snohomish"/>
    <s v="WA"/>
    <n v="98296"/>
    <x v="2"/>
    <x v="12"/>
    <s v="XC60"/>
    <x v="0"/>
    <x v="1"/>
    <n v="18"/>
    <n v="1"/>
    <n v="272066070"/>
    <s v="POINT (-122.1389 47.87115)"/>
    <s v="PUGET SOUND ENERGY INC"/>
    <n v="53061052113"/>
    <n v="5"/>
    <s v="PHEV"/>
  </r>
  <r>
    <s v="7JDDA3VL9T"/>
    <x v="2"/>
    <s v="Redmond"/>
    <s v="WA"/>
    <n v="98053"/>
    <x v="12"/>
    <x v="12"/>
    <s v="EX90"/>
    <x v="1"/>
    <x v="2"/>
    <n v="0"/>
    <n v="45"/>
    <n v="291427279"/>
    <s v="POINT (-122.03287 47.68555)"/>
    <s v="PUGET SOUND ENERGY INC||CITY OF TACOMA - (WA)"/>
    <n v="53033032315"/>
    <n v="0"/>
    <s v="BEV"/>
  </r>
  <r>
    <s v="KM8K53AGXK"/>
    <x v="5"/>
    <s v="Lacey"/>
    <s v="WA"/>
    <n v="98503"/>
    <x v="9"/>
    <x v="15"/>
    <s v="KONA"/>
    <x v="1"/>
    <x v="0"/>
    <n v="258"/>
    <n v="22"/>
    <n v="104966781"/>
    <s v="POINT (-122.82324 47.04437)"/>
    <s v="PUGET SOUND ENERGY INC"/>
    <n v="53067011421"/>
    <n v="7"/>
    <s v="BEV"/>
  </r>
  <r>
    <s v="7FCDHEB51R"/>
    <x v="2"/>
    <s v="Tukwila"/>
    <s v="WA"/>
    <n v="98168"/>
    <x v="6"/>
    <x v="18"/>
    <s v="RCV"/>
    <x v="1"/>
    <x v="2"/>
    <n v="0"/>
    <n v="11"/>
    <n v="281695718"/>
    <s v="POINT (-122.29411 47.48924)"/>
    <s v="CITY OF SEATTLE - (WA)|CITY OF TACOMA - (WA)"/>
    <n v="53033026300"/>
    <n v="2"/>
    <s v="BEV"/>
  </r>
  <r>
    <s v="LREKK5RX3J"/>
    <x v="30"/>
    <s v="Mccleary"/>
    <s v="WA"/>
    <n v="98557"/>
    <x v="1"/>
    <x v="28"/>
    <s v="CT6"/>
    <x v="0"/>
    <x v="0"/>
    <n v="31"/>
    <n v="24"/>
    <n v="291288756"/>
    <s v="POINT (-123.26405 47.04946)"/>
    <s v="BONNEVILLE POWER ADMINISTRATION||PUD NO 1 OF GRAYS HARBOR COUNTY"/>
    <n v="53027000600"/>
    <n v="8"/>
    <s v="PHEV"/>
  </r>
  <r>
    <s v="W1KCG5FB9P"/>
    <x v="0"/>
    <s v="Woodinville"/>
    <s v="WA"/>
    <n v="98077"/>
    <x v="13"/>
    <x v="26"/>
    <s v="EQS-CLASS SEDAN"/>
    <x v="1"/>
    <x v="2"/>
    <n v="0"/>
    <n v="1"/>
    <n v="279134670"/>
    <s v="POINT (-122.07326 47.75425)"/>
    <s v="PUGET SOUND ENERGY INC"/>
    <n v="53061051912"/>
    <n v="3"/>
    <s v="BEV"/>
  </r>
  <r>
    <s v="WMEEJ9AAXD"/>
    <x v="11"/>
    <s v="St John"/>
    <s v="WA"/>
    <n v="99171"/>
    <x v="7"/>
    <x v="14"/>
    <s v="FORTWO ELECTRIC DRIVE"/>
    <x v="1"/>
    <x v="0"/>
    <n v="68"/>
    <n v="9"/>
    <n v="336157503"/>
    <s v="POINT (-117.5821 47.09185)"/>
    <s v="BONNEVILLE POWER ADMINISTRATION||AVISTA CORP||INLAND POWER &amp; LIGHT COMPANY"/>
    <n v="53075000900"/>
    <n v="13"/>
    <s v="BEV"/>
  </r>
  <r>
    <s v="2G5ZJ2TY6R"/>
    <x v="0"/>
    <s v="Everett"/>
    <s v="WA"/>
    <n v="98203"/>
    <x v="6"/>
    <x v="37"/>
    <s v="ZEVO"/>
    <x v="1"/>
    <x v="2"/>
    <n v="0"/>
    <n v="38"/>
    <n v="289612816"/>
    <s v="POINT (-122.23019 47.94949)"/>
    <s v="PUGET SOUND ENERGY INC"/>
    <n v="53061041202"/>
    <n v="2"/>
    <s v="BEV"/>
  </r>
  <r>
    <s v="7JRH60FL1P"/>
    <x v="0"/>
    <s v="Snohomish"/>
    <s v="WA"/>
    <n v="98296"/>
    <x v="13"/>
    <x v="12"/>
    <s v="S60"/>
    <x v="0"/>
    <x v="0"/>
    <n v="41"/>
    <n v="44"/>
    <n v="229624356"/>
    <s v="POINT (-122.1389 47.87115)"/>
    <s v="PUGET SOUND ENERGY INC"/>
    <n v="53061052008"/>
    <n v="3"/>
    <s v="PHEV"/>
  </r>
  <r>
    <s v="5YJXCDE49K"/>
    <x v="16"/>
    <s v="Blaine"/>
    <s v="WA"/>
    <n v="98230"/>
    <x v="9"/>
    <x v="1"/>
    <s v="MODEL X"/>
    <x v="1"/>
    <x v="0"/>
    <n v="289"/>
    <n v="42"/>
    <n v="304451920"/>
    <s v="POINT (-122.74823 48.99405)"/>
    <s v="CITY OF BLAINE - (WA)||PUD NO 1 OF WHATCOM COUNTY"/>
    <n v="53073010405"/>
    <n v="7"/>
    <s v="BEV"/>
  </r>
  <r>
    <s v="WP0AD2Y18S"/>
    <x v="44"/>
    <s v="Fort Cavazos"/>
    <s v="TX"/>
    <n v="76544"/>
    <x v="0"/>
    <x v="17"/>
    <s v="TAYCAN"/>
    <x v="1"/>
    <x v="2"/>
    <n v="0"/>
    <m/>
    <n v="287471586"/>
    <s v="POINT (-97.79842 31.12267)"/>
    <s v="NON WASHINGTON STATE ELECTRIC UTILITY"/>
    <n v="48099010503"/>
    <n v="1"/>
    <s v="BEV"/>
  </r>
  <r>
    <s v="JA4T5UA98R"/>
    <x v="2"/>
    <s v="Seattle"/>
    <s v="WA"/>
    <n v="98111"/>
    <x v="6"/>
    <x v="33"/>
    <s v="OUTLANDER"/>
    <x v="0"/>
    <x v="0"/>
    <n v="38"/>
    <n v="43"/>
    <n v="289023626"/>
    <s v="POINT (-122.33663 47.60879)"/>
    <s v="CITY OF SEATTLE - (WA)|CITY OF TACOMA - (WA)"/>
    <n v="53033008102"/>
    <n v="2"/>
    <s v="PHEV"/>
  </r>
  <r>
    <s v="WA13CBGEXN"/>
    <x v="2"/>
    <s v="Bellevue"/>
    <s v="WA"/>
    <n v="98006"/>
    <x v="14"/>
    <x v="2"/>
    <s v="E-TRON SPORTBACK"/>
    <x v="1"/>
    <x v="2"/>
    <n v="0"/>
    <n v="41"/>
    <n v="207060990"/>
    <s v="POINT (-122.12096 47.55584)"/>
    <s v="PUGET SOUND ENERGY INC||CITY OF TACOMA - (WA)"/>
    <n v="53033025007"/>
    <n v="4"/>
    <s v="BEV"/>
  </r>
  <r>
    <s v="KMHM14AB1S"/>
    <x v="0"/>
    <s v="Edmonds"/>
    <s v="WA"/>
    <n v="98026"/>
    <x v="0"/>
    <x v="15"/>
    <s v="IONIQ 6"/>
    <x v="1"/>
    <x v="2"/>
    <n v="0"/>
    <n v="21"/>
    <n v="278250829"/>
    <s v="POINT (-122.31768 47.87166)"/>
    <s v="PUGET SOUND ENERGY INC"/>
    <n v="53061050102"/>
    <n v="1"/>
    <s v="BEV"/>
  </r>
  <r>
    <s v="1C4RJYE62R"/>
    <x v="2"/>
    <s v="Bothell"/>
    <s v="WA"/>
    <n v="98011"/>
    <x v="6"/>
    <x v="10"/>
    <s v="GRAND CHEROKEE"/>
    <x v="0"/>
    <x v="1"/>
    <n v="25"/>
    <n v="1"/>
    <n v="268108298"/>
    <s v="POINT (-122.20563 47.76144)"/>
    <s v="PUGET SOUND ENERGY INC||CITY OF TACOMA - (WA)"/>
    <n v="53033021803"/>
    <n v="2"/>
    <s v="PHEV"/>
  </r>
  <r>
    <s v="YV4ER3HL0S"/>
    <x v="0"/>
    <s v="Edmonds"/>
    <s v="WA"/>
    <n v="98020"/>
    <x v="0"/>
    <x v="12"/>
    <s v="EX40"/>
    <x v="1"/>
    <x v="2"/>
    <n v="0"/>
    <n v="21"/>
    <n v="280401614"/>
    <s v="POINT (-122.37695 47.81113)"/>
    <s v="PUGET SOUND ENERGY INC"/>
    <n v="53061050502"/>
    <n v="1"/>
    <s v="BEV"/>
  </r>
  <r>
    <s v="W1K7X7KB7T"/>
    <x v="2"/>
    <s v="Yarrow Point"/>
    <s v="WA"/>
    <n v="98004"/>
    <x v="12"/>
    <x v="26"/>
    <s v="AMG GT"/>
    <x v="0"/>
    <x v="1"/>
    <n v="7"/>
    <n v="48"/>
    <n v="287493587"/>
    <s v="POINT (-122.1872 47.61001)"/>
    <s v="PUGET SOUND ENERGY INC||CITY OF TACOMA - (WA)"/>
    <n v="53033024100"/>
    <n v="0"/>
    <s v="PHEV"/>
  </r>
  <r>
    <s v="7G2CEHEE3T"/>
    <x v="0"/>
    <s v="Mountlake Terrace"/>
    <s v="WA"/>
    <n v="98043"/>
    <x v="12"/>
    <x v="1"/>
    <s v="CYBERTRUCK"/>
    <x v="1"/>
    <x v="2"/>
    <n v="0"/>
    <n v="1"/>
    <n v="294116637"/>
    <s v="POINT (-122.31111 47.78803)"/>
    <s v="PUGET SOUND ENERGY INC"/>
    <n v="53061051302"/>
    <n v="0"/>
    <s v="BEV"/>
  </r>
  <r>
    <s v="WBS83GV04T"/>
    <x v="15"/>
    <s v="Vancouver"/>
    <s v="WA"/>
    <n v="98662"/>
    <x v="12"/>
    <x v="0"/>
    <s v="M5"/>
    <x v="0"/>
    <x v="1"/>
    <n v="24"/>
    <n v="17"/>
    <n v="290540372"/>
    <s v="POINT (-122.57722 45.64251)"/>
    <s v="BONNEVILLE POWER ADMINISTRATION||PUD NO 1 OF CLARK COUNTY - (WA)"/>
    <n v="53011040812"/>
    <n v="0"/>
    <s v="PHEV"/>
  </r>
  <r>
    <s v="3GN7DPRR0R"/>
    <x v="19"/>
    <s v="Lakewood"/>
    <s v="WA"/>
    <n v="98499"/>
    <x v="6"/>
    <x v="5"/>
    <s v="EQUINOX"/>
    <x v="1"/>
    <x v="2"/>
    <n v="0"/>
    <n v="29"/>
    <n v="272212566"/>
    <s v="POINT (-122.51495 47.16196)"/>
    <s v="BONNEVILLE POWER ADMINISTRATION||CITY OF TACOMA - (WA)||LAKEVIEW LIGHT &amp; POWER|PENINSULA LIGHT COMPANY"/>
    <n v="53053071805"/>
    <n v="2"/>
    <s v="BEV"/>
  </r>
  <r>
    <s v="KMHE54L25H"/>
    <x v="2"/>
    <s v="Enumclaw"/>
    <s v="WA"/>
    <n v="98022"/>
    <x v="11"/>
    <x v="15"/>
    <s v="SONATA"/>
    <x v="0"/>
    <x v="1"/>
    <n v="27"/>
    <n v="31"/>
    <n v="105991427"/>
    <s v="POINT (-121.99136 47.20433)"/>
    <s v="PUGET SOUND ENERGY INC||CITY OF TACOMA - (WA)"/>
    <n v="53033031502"/>
    <n v="9"/>
    <s v="PHEV"/>
  </r>
  <r>
    <s v="WAUSPBFF4H"/>
    <x v="2"/>
    <s v="Seattle"/>
    <s v="WA"/>
    <n v="98117"/>
    <x v="11"/>
    <x v="2"/>
    <s v="A3"/>
    <x v="0"/>
    <x v="1"/>
    <n v="16"/>
    <n v="36"/>
    <n v="196906881"/>
    <s v="POINT (-122.38418 47.70044)"/>
    <s v="CITY OF SEATTLE - (WA)|CITY OF TACOMA - (WA)"/>
    <n v="53033003400"/>
    <n v="9"/>
    <s v="PHEV"/>
  </r>
  <r>
    <s v="1FTZR0813X"/>
    <x v="19"/>
    <s v="Graham"/>
    <s v="WA"/>
    <n v="98338"/>
    <x v="21"/>
    <x v="4"/>
    <s v="RANGER"/>
    <x v="1"/>
    <x v="0"/>
    <n v="74"/>
    <n v="2"/>
    <n v="169463255"/>
    <s v="POINT (-122.29477 47.05703)"/>
    <s v="BONNEVILLE POWER ADMINISTRATION||CITY OF TACOMA - (WA)||PENINSULA LIGHT COMPANY"/>
    <n v="53053073116"/>
    <n v="27"/>
    <s v="BEV"/>
  </r>
  <r>
    <s v="5XYADFS54S"/>
    <x v="2"/>
    <s v="Kent"/>
    <s v="WA"/>
    <n v="98042"/>
    <x v="0"/>
    <x v="3"/>
    <s v="EV9"/>
    <x v="1"/>
    <x v="2"/>
    <n v="0"/>
    <n v="5"/>
    <n v="278904916"/>
    <s v="POINT (-122.10798 47.37124)"/>
    <s v="PUGET SOUND ENERGY INC||CITY OF TACOMA - (WA)"/>
    <n v="53033031601"/>
    <n v="1"/>
    <s v="BEV"/>
  </r>
  <r>
    <s v="WAUSPBFF8G"/>
    <x v="24"/>
    <s v="Belfair"/>
    <s v="WA"/>
    <n v="98528"/>
    <x v="3"/>
    <x v="2"/>
    <s v="A3"/>
    <x v="0"/>
    <x v="1"/>
    <n v="16"/>
    <n v="35"/>
    <n v="118845163"/>
    <s v="POINT (-122.82762 47.45056)"/>
    <s v="BONNEVILLE POWER ADMINISTRATION||CITY OF TACOMA - (WA)||PUD NO 3 OF MASON COUNTY"/>
    <n v="53045960302"/>
    <n v="10"/>
    <s v="PHEV"/>
  </r>
  <r>
    <s v="7UUG1GHK4T"/>
    <x v="2"/>
    <s v="Woodinville"/>
    <s v="WA"/>
    <n v="98072"/>
    <x v="12"/>
    <x v="32"/>
    <s v="GRAVITY"/>
    <x v="1"/>
    <x v="2"/>
    <n v="0"/>
    <n v="45"/>
    <n v="286982972"/>
    <s v="POINT (-122.15545 47.75448)"/>
    <s v="PUGET SOUND ENERGY INC||CITY OF TACOMA - (WA)"/>
    <n v="53033032311"/>
    <n v="0"/>
    <s v="BEV"/>
  </r>
  <r>
    <s v="WVGKWVEB3S"/>
    <x v="2"/>
    <s v="Seattle"/>
    <s v="WA"/>
    <n v="98102"/>
    <x v="0"/>
    <x v="21"/>
    <s v="ID. BUZZ"/>
    <x v="1"/>
    <x v="2"/>
    <n v="0"/>
    <n v="43"/>
    <n v="290986671"/>
    <s v="POINT (-122.32427 47.63433)"/>
    <s v="CITY OF SEATTLE - (WA)|CITY OF TACOMA - (WA)"/>
    <n v="53033006600"/>
    <n v="1"/>
    <s v="BEV"/>
  </r>
  <r>
    <s v="7JRBR0FZ0N"/>
    <x v="2"/>
    <s v="Redmond"/>
    <s v="WA"/>
    <n v="98052"/>
    <x v="14"/>
    <x v="12"/>
    <s v="S60"/>
    <x v="0"/>
    <x v="1"/>
    <n v="22"/>
    <n v="48"/>
    <n v="278838640"/>
    <s v="POINT (-122.13158 47.67858)"/>
    <s v="PUGET SOUND ENERGY INC||CITY OF TACOMA - (WA)"/>
    <n v="53033022803"/>
    <n v="4"/>
    <s v="PHEV"/>
  </r>
  <r>
    <s v="YV4BC0PK0G"/>
    <x v="4"/>
    <s v="Manson"/>
    <s v="WA"/>
    <n v="98831"/>
    <x v="3"/>
    <x v="12"/>
    <s v="XC90"/>
    <x v="0"/>
    <x v="1"/>
    <n v="13"/>
    <n v="12"/>
    <n v="117290120"/>
    <s v="POINT (-120.16034 47.8854)"/>
    <s v="PUD NO 1 OF CHELAN COUNTY"/>
    <n v="53007960400"/>
    <n v="10"/>
    <s v="PHEV"/>
  </r>
  <r>
    <s v="KNDCT3L10T"/>
    <x v="30"/>
    <s v="Ocean Shores"/>
    <s v="WA"/>
    <n v="98569"/>
    <x v="12"/>
    <x v="3"/>
    <s v="NIRO"/>
    <x v="1"/>
    <x v="2"/>
    <n v="0"/>
    <n v="24"/>
    <n v="291218840"/>
    <s v="POINT (-124.16408 47.01156)"/>
    <s v="BONNEVILLE POWER ADMINISTRATION||PUD NO 1 OF GRAYS HARBOR COUNTY"/>
    <n v="53027000201"/>
    <n v="0"/>
    <s v="BEV"/>
  </r>
  <r>
    <s v="WAUJ8BFW6T"/>
    <x v="18"/>
    <s v="Woodland"/>
    <s v="WA"/>
    <n v="98674"/>
    <x v="12"/>
    <x v="2"/>
    <s v="RS E-TRON GT"/>
    <x v="1"/>
    <x v="2"/>
    <n v="0"/>
    <n v="20"/>
    <n v="291489803"/>
    <s v="POINT (-122.74017 45.9094)"/>
    <s v="BONNEVILLE POWER ADMINISTRATION||PUD NO 1 OF COWLITZ COUNTY"/>
    <n v="53015001503"/>
    <n v="0"/>
    <s v="BEV"/>
  </r>
  <r>
    <s v="KMHC75LH9H"/>
    <x v="2"/>
    <s v="Woodinville"/>
    <s v="WA"/>
    <n v="98072"/>
    <x v="11"/>
    <x v="15"/>
    <s v="IONIQ"/>
    <x v="1"/>
    <x v="0"/>
    <n v="124"/>
    <n v="45"/>
    <n v="176397826"/>
    <s v="POINT (-122.15545 47.75448)"/>
    <s v="PUGET SOUND ENERGY INC||CITY OF TACOMA - (WA)"/>
    <n v="53033032311"/>
    <n v="9"/>
    <s v="BEV"/>
  </r>
  <r>
    <s v="4JGDM2DB8P"/>
    <x v="2"/>
    <s v="Renton"/>
    <s v="WA"/>
    <n v="98056"/>
    <x v="13"/>
    <x v="26"/>
    <s v="EQS-CLASS SUV"/>
    <x v="1"/>
    <x v="2"/>
    <n v="0"/>
    <n v="11"/>
    <n v="288490240"/>
    <s v="POINT (-122.18839 47.51197)"/>
    <s v="PUGET SOUND ENERGY INC||CITY OF TACOMA - (WA)"/>
    <n v="53033025401"/>
    <n v="3"/>
    <s v="BEV"/>
  </r>
  <r>
    <s v="JA4T5UA91S"/>
    <x v="2"/>
    <s v="Seatac"/>
    <s v="WA"/>
    <n v="98188"/>
    <x v="0"/>
    <x v="33"/>
    <s v="OUTLANDER"/>
    <x v="0"/>
    <x v="0"/>
    <n v="38"/>
    <n v="33"/>
    <n v="281895610"/>
    <s v="POINT (-122.27979 47.44952)"/>
    <s v="PUGET SOUND ENERGY INC||CITY OF TACOMA - (WA)"/>
    <n v="53033028100"/>
    <n v="1"/>
    <s v="PHEV"/>
  </r>
  <r>
    <s v="YV4H60DP9R"/>
    <x v="2"/>
    <s v="Seattle"/>
    <s v="WA"/>
    <n v="98136"/>
    <x v="6"/>
    <x v="12"/>
    <s v="XC60"/>
    <x v="0"/>
    <x v="0"/>
    <n v="35"/>
    <n v="34"/>
    <n v="264745659"/>
    <s v="POINT (-122.38415 47.53755)"/>
    <s v="CITY OF SEATTLE - (WA)|CITY OF TACOMA - (WA)"/>
    <n v="53033010602"/>
    <n v="2"/>
    <s v="PHEV"/>
  </r>
  <r>
    <s v="KMHC75LD4J"/>
    <x v="23"/>
    <s v="Friday Harbor"/>
    <s v="WA"/>
    <n v="98250"/>
    <x v="1"/>
    <x v="15"/>
    <s v="IONIQ"/>
    <x v="0"/>
    <x v="1"/>
    <n v="29"/>
    <n v="40"/>
    <n v="278996679"/>
    <s v="POINT (-123.01648 48.53448)"/>
    <s v="BONNEVILLE POWER ADMINISTRATION||ORCAS POWER &amp; LIGHT COOP"/>
    <n v="53055960301"/>
    <n v="8"/>
    <s v="PHEV"/>
  </r>
  <r>
    <s v="7JRH60FP7P"/>
    <x v="19"/>
    <s v="Tacoma"/>
    <s v="WA"/>
    <n v="98407"/>
    <x v="13"/>
    <x v="12"/>
    <s v="S60"/>
    <x v="0"/>
    <x v="0"/>
    <n v="41"/>
    <n v="27"/>
    <n v="240744689"/>
    <s v="POINT (-122.54304 47.31803)"/>
    <s v="BONNEVILLE POWER ADMINISTRATION||CITY OF TACOMA - (WA)||PENINSULA LIGHT COMPANY"/>
    <n v="53053060300"/>
    <n v="3"/>
    <s v="PHEV"/>
  </r>
  <r>
    <s v="RLLV1AFA0R"/>
    <x v="0"/>
    <s v="Edmonds"/>
    <s v="WA"/>
    <n v="98026"/>
    <x v="6"/>
    <x v="41"/>
    <s v="VF 8"/>
    <x v="1"/>
    <x v="2"/>
    <n v="0"/>
    <n v="32"/>
    <n v="288027351"/>
    <s v="POINT (-122.31768 47.87166)"/>
    <s v="PUGET SOUND ENERGY INC"/>
    <n v="53061050800"/>
    <n v="2"/>
    <s v="BEV"/>
  </r>
  <r>
    <s v="WBY2Z2C53G"/>
    <x v="17"/>
    <s v="Kennewick"/>
    <s v="WA"/>
    <n v="99336"/>
    <x v="3"/>
    <x v="0"/>
    <s v="I8"/>
    <x v="0"/>
    <x v="1"/>
    <n v="14"/>
    <n v="8"/>
    <n v="291146180"/>
    <s v="POINT (-119.11698 46.20837)"/>
    <s v="BONNEVILLE POWER ADMINISTRATION||PUD NO 1 OF BENTON COUNTY"/>
    <n v="53005010816"/>
    <n v="10"/>
    <s v="PHEV"/>
  </r>
  <r>
    <s v="WA1F2BFY9M"/>
    <x v="17"/>
    <s v="Richland"/>
    <s v="WA"/>
    <n v="99354"/>
    <x v="2"/>
    <x v="2"/>
    <s v="Q5 E"/>
    <x v="0"/>
    <x v="1"/>
    <n v="19"/>
    <n v="8"/>
    <n v="148237092"/>
    <s v="POINT (-119.26844 46.31484)"/>
    <s v="BONNEVILLE POWER ADMINISTRATION||CITY OF RICHLAND - (WA)"/>
    <n v="53005010201"/>
    <n v="5"/>
    <s v="PHEV"/>
  </r>
  <r>
    <s v="WP1BH2AY2P"/>
    <x v="27"/>
    <s v="Sequim"/>
    <s v="WA"/>
    <n v="98382"/>
    <x v="13"/>
    <x v="17"/>
    <s v="CAYENNE"/>
    <x v="0"/>
    <x v="1"/>
    <n v="14"/>
    <n v="24"/>
    <n v="291323000"/>
    <s v="POINT (-123.10367 48.07965)"/>
    <s v="BONNEVILLE POWER ADMINISTRATION||PUD NO 1 OF CLALLAM COUNTY"/>
    <n v="53009001702"/>
    <n v="3"/>
    <s v="PHEV"/>
  </r>
  <r>
    <s v="1GYKPNRK7T"/>
    <x v="2"/>
    <s v="Seattle"/>
    <s v="WA"/>
    <n v="98106"/>
    <x v="12"/>
    <x v="28"/>
    <s v="LYRIQ"/>
    <x v="1"/>
    <x v="2"/>
    <n v="0"/>
    <n v="34"/>
    <n v="286742704"/>
    <s v="POINT (-122.35163 47.54287)"/>
    <s v="CITY OF SEATTLE - (WA)|CITY OF TACOMA - (WA)"/>
    <n v="53033026500"/>
    <n v="0"/>
    <s v="BEV"/>
  </r>
  <r>
    <s v="KMHC65LD9M"/>
    <x v="5"/>
    <s v="Olympia"/>
    <s v="WA"/>
    <n v="98501"/>
    <x v="2"/>
    <x v="15"/>
    <s v="IONIQ"/>
    <x v="0"/>
    <x v="1"/>
    <n v="29"/>
    <n v="22"/>
    <n v="268065010"/>
    <s v="POINT (-122.89165 47.03954)"/>
    <s v="PUGET SOUND ENERGY INC"/>
    <n v="53067010100"/>
    <n v="5"/>
    <s v="PHEV"/>
  </r>
  <r>
    <s v="5YJRE11B28"/>
    <x v="10"/>
    <s v="Spokane"/>
    <s v="WA"/>
    <n v="99217"/>
    <x v="17"/>
    <x v="1"/>
    <s v="ROADSTER"/>
    <x v="1"/>
    <x v="0"/>
    <n v="220"/>
    <n v="4"/>
    <n v="105438511"/>
    <s v="POINT (-117.35298 47.70433)"/>
    <s v="BONNEVILLE POWER ADMINISTRATION||VERA IRRIGATION DISTRICT #15"/>
    <n v="53063011302"/>
    <n v="18"/>
    <s v="BEV"/>
  </r>
  <r>
    <s v="LPSEG3KA8N"/>
    <x v="2"/>
    <s v="Maple Valley"/>
    <s v="WA"/>
    <n v="98038"/>
    <x v="14"/>
    <x v="29"/>
    <s v="POLESTAR 2"/>
    <x v="1"/>
    <x v="2"/>
    <n v="0"/>
    <n v="5"/>
    <n v="213380352"/>
    <s v="POINT (-122.04526 47.39394)"/>
    <s v="PUGET SOUND ENERGY INC||CITY OF TACOMA - (WA)"/>
    <n v="53033032003"/>
    <n v="4"/>
    <s v="BEV"/>
  </r>
  <r>
    <s v="7JRH60FU9P"/>
    <x v="19"/>
    <s v="Puyallup"/>
    <s v="WA"/>
    <n v="98371"/>
    <x v="13"/>
    <x v="12"/>
    <s v="S60"/>
    <x v="0"/>
    <x v="0"/>
    <n v="41"/>
    <n v="25"/>
    <n v="227126210"/>
    <s v="POINT (-122.29521 47.19045)"/>
    <s v="PUGET SOUND ENERGY INC||CITY OF TACOMA - (WA)"/>
    <n v="53053073404"/>
    <n v="3"/>
    <s v="PHEV"/>
  </r>
  <r>
    <s v="7FCEHEB53P"/>
    <x v="3"/>
    <s v="Bremerton"/>
    <s v="WA"/>
    <n v="98312"/>
    <x v="13"/>
    <x v="18"/>
    <s v="EDV"/>
    <x v="1"/>
    <x v="2"/>
    <n v="0"/>
    <n v="35"/>
    <n v="245592896"/>
    <s v="POINT (-122.65223 47.57192)"/>
    <s v="PUGET SOUND ENERGY INC"/>
    <n v="53035092101"/>
    <n v="3"/>
    <s v="BEV"/>
  </r>
  <r>
    <s v="WP0AD2Y17S"/>
    <x v="2"/>
    <s v="Bellevue"/>
    <s v="WA"/>
    <n v="98004"/>
    <x v="0"/>
    <x v="17"/>
    <s v="TAYCAN"/>
    <x v="1"/>
    <x v="2"/>
    <n v="0"/>
    <n v="41"/>
    <n v="285985829"/>
    <s v="POINT (-122.1872 47.61001)"/>
    <s v="PUGET SOUND ENERGY INC||CITY OF TACOMA - (WA)"/>
    <n v="53033023807"/>
    <n v="1"/>
    <s v="BEV"/>
  </r>
  <r>
    <s v="YV4H60PE5T"/>
    <x v="2"/>
    <s v="Seatac"/>
    <s v="WA"/>
    <n v="98188"/>
    <x v="12"/>
    <x v="12"/>
    <s v="XC90"/>
    <x v="0"/>
    <x v="0"/>
    <n v="32"/>
    <n v="33"/>
    <n v="292714957"/>
    <s v="POINT (-122.27979 47.44952)"/>
    <s v="PUGET SOUND ENERGY INC||CITY OF TACOMA - (WA)"/>
    <n v="53033028402"/>
    <n v="0"/>
    <s v="PHEV"/>
  </r>
  <r>
    <s v="WA11AAGE1M"/>
    <x v="15"/>
    <s v="Ridgefield"/>
    <s v="WA"/>
    <n v="98642"/>
    <x v="2"/>
    <x v="2"/>
    <s v="E-TRON SPORTBACK"/>
    <x v="1"/>
    <x v="0"/>
    <n v="218"/>
    <n v="18"/>
    <n v="289334244"/>
    <s v="POINT (-122.74595 45.81539)"/>
    <s v="BONNEVILLE POWER ADMINISTRATION||PUD NO 1 OF CLARK COUNTY - (WA)"/>
    <n v="53011040403"/>
    <n v="5"/>
    <s v="BEV"/>
  </r>
  <r>
    <s v="1FADP3R41H"/>
    <x v="19"/>
    <s v="Tacoma"/>
    <s v="WA"/>
    <n v="98407"/>
    <x v="11"/>
    <x v="4"/>
    <s v="FOCUS"/>
    <x v="1"/>
    <x v="0"/>
    <n v="100"/>
    <n v="27"/>
    <n v="187339232"/>
    <s v="POINT (-122.54304 47.31803)"/>
    <s v="BONNEVILLE POWER ADMINISTRATION||CITY OF TACOMA - (WA)||PENINSULA LIGHT COMPANY"/>
    <n v="53053060300"/>
    <n v="9"/>
    <s v="BEV"/>
  </r>
  <r>
    <s v="JM3KJCHF6T"/>
    <x v="2"/>
    <s v="Bellevue"/>
    <s v="WA"/>
    <n v="98004"/>
    <x v="12"/>
    <x v="7"/>
    <s v="CX-70"/>
    <x v="0"/>
    <x v="0"/>
    <n v="32"/>
    <n v="41"/>
    <n v="292541098"/>
    <s v="POINT (-122.1872 47.61001)"/>
    <s v="PUGET SOUND ENERGY INC||CITY OF TACOMA - (WA)"/>
    <n v="53033023807"/>
    <n v="0"/>
    <s v="PHEV"/>
  </r>
  <r>
    <s v="WVWPR7AU9J"/>
    <x v="2"/>
    <s v="Sammamish"/>
    <s v="WA"/>
    <n v="98075"/>
    <x v="1"/>
    <x v="21"/>
    <s v="E-GOLF"/>
    <x v="1"/>
    <x v="0"/>
    <n v="125"/>
    <n v="41"/>
    <n v="181273424"/>
    <s v="POINT (-122.03539 47.61344)"/>
    <s v="PUGET SOUND ENERGY INC||CITY OF TACOMA - (WA)"/>
    <n v="53033032207"/>
    <n v="8"/>
    <s v="BEV"/>
  </r>
  <r>
    <s v="KMHE54L27H"/>
    <x v="2"/>
    <s v="Auburn"/>
    <s v="WA"/>
    <n v="98001"/>
    <x v="11"/>
    <x v="15"/>
    <s v="SONATA"/>
    <x v="0"/>
    <x v="1"/>
    <n v="27"/>
    <n v="30"/>
    <n v="197243721"/>
    <s v="POINT (-122.28802 47.30264)"/>
    <s v="PUGET SOUND ENERGY INC||CITY OF TACOMA - (WA)"/>
    <n v="53033029805"/>
    <n v="9"/>
    <s v="PHEV"/>
  </r>
  <r>
    <s v="7SYEJ3YB2S"/>
    <x v="15"/>
    <s v="Vancouver"/>
    <s v="WA"/>
    <n v="98685"/>
    <x v="0"/>
    <x v="29"/>
    <s v="POLESTAR 3"/>
    <x v="1"/>
    <x v="2"/>
    <n v="0"/>
    <n v="18"/>
    <n v="284192954"/>
    <s v="POINT (-122.70303 45.70954)"/>
    <s v="BONNEVILLE POWER ADMINISTRATION||PUD NO 1 OF CLARK COUNTY - (WA)"/>
    <n v="53011040904"/>
    <n v="1"/>
    <s v="BEV"/>
  </r>
  <r>
    <s v="WVGJNPE21M"/>
    <x v="2"/>
    <s v="Maple Valley"/>
    <s v="WA"/>
    <n v="98038"/>
    <x v="2"/>
    <x v="21"/>
    <s v="ID.4"/>
    <x v="1"/>
    <x v="2"/>
    <n v="0"/>
    <n v="5"/>
    <n v="193797698"/>
    <s v="POINT (-122.04526 47.39394)"/>
    <s v="PUGET SOUND ENERGY INC||CITY OF TACOMA - (WA)"/>
    <n v="53033032008"/>
    <n v="5"/>
    <s v="BEV"/>
  </r>
  <r>
    <s v="WP1BE2AYXR"/>
    <x v="2"/>
    <s v="Bellevue"/>
    <s v="WA"/>
    <n v="98004"/>
    <x v="6"/>
    <x v="17"/>
    <s v="CAYENNE"/>
    <x v="0"/>
    <x v="0"/>
    <n v="56"/>
    <n v="48"/>
    <n v="269862477"/>
    <s v="POINT (-122.1872 47.61001)"/>
    <s v="PUGET SOUND ENERGY INC||CITY OF TACOMA - (WA)"/>
    <n v="53033024001"/>
    <n v="2"/>
    <s v="PHEV"/>
  </r>
  <r>
    <s v="1G1RC6E42B"/>
    <x v="0"/>
    <s v="Everett"/>
    <s v="WA"/>
    <n v="98201"/>
    <x v="8"/>
    <x v="5"/>
    <s v="VOLT"/>
    <x v="0"/>
    <x v="0"/>
    <n v="35"/>
    <n v="38"/>
    <n v="222312436"/>
    <s v="POINT (-122.20596 47.97659)"/>
    <s v="PUGET SOUND ENERGY INC"/>
    <n v="53061041000"/>
    <n v="15"/>
    <s v="PHEV"/>
  </r>
  <r>
    <s v="WP1BH2AY6L"/>
    <x v="2"/>
    <s v="Newcastle"/>
    <s v="WA"/>
    <n v="98056"/>
    <x v="4"/>
    <x v="17"/>
    <s v="CAYENNE"/>
    <x v="0"/>
    <x v="1"/>
    <n v="12"/>
    <n v="41"/>
    <n v="180584519"/>
    <s v="POINT (-122.18839 47.51197)"/>
    <s v="PUGET SOUND ENERGY INC||CITY OF TACOMA - (WA)"/>
    <n v="53033024703"/>
    <n v="6"/>
    <s v="PHEV"/>
  </r>
  <r>
    <s v="1FTBW1XM4S"/>
    <x v="15"/>
    <s v="Vancouver"/>
    <s v="WA"/>
    <n v="98660"/>
    <x v="0"/>
    <x v="4"/>
    <s v="TRANSIT"/>
    <x v="1"/>
    <x v="2"/>
    <n v="0"/>
    <n v="49"/>
    <n v="286721396"/>
    <s v="POINT (-122.67156 45.63248)"/>
    <s v="BONNEVILLE POWER ADMINISTRATION||PUD NO 1 OF CLARK COUNTY - (WA)"/>
    <n v="53011041005"/>
    <n v="1"/>
    <s v="BEV"/>
  </r>
  <r>
    <s v="YV4H60RP4T"/>
    <x v="0"/>
    <s v="Woodway"/>
    <s v="WA"/>
    <n v="98020"/>
    <x v="12"/>
    <x v="12"/>
    <s v="XC60"/>
    <x v="0"/>
    <x v="0"/>
    <n v="35"/>
    <n v="32"/>
    <n v="289185340"/>
    <s v="POINT (-122.37695 47.81113)"/>
    <s v="PUGET SOUND ENERGY INC"/>
    <n v="53061050600"/>
    <n v="0"/>
    <s v="PHEV"/>
  </r>
  <r>
    <s v="KMHE14L28G"/>
    <x v="15"/>
    <s v="Vancouver"/>
    <s v="WA"/>
    <n v="98686"/>
    <x v="3"/>
    <x v="15"/>
    <s v="SONATA"/>
    <x v="0"/>
    <x v="1"/>
    <n v="27"/>
    <n v="17"/>
    <n v="224567822"/>
    <s v="POINT (-122.62731 45.71668)"/>
    <s v="BONNEVILLE POWER ADMINISTRATION||PUD NO 1 OF CLARK COUNTY - (WA)"/>
    <n v="53011040812"/>
    <n v="10"/>
    <s v="PHEV"/>
  </r>
  <r>
    <s v="YV4BR0DM2J"/>
    <x v="15"/>
    <s v="Vancouver"/>
    <s v="WA"/>
    <n v="98664"/>
    <x v="1"/>
    <x v="12"/>
    <s v="XC60"/>
    <x v="0"/>
    <x v="1"/>
    <n v="17"/>
    <n v="49"/>
    <n v="169502154"/>
    <s v="POINT (-122.59219 45.62158)"/>
    <s v="BONNEVILLE POWER ADMINISTRATION||PUD NO 1 OF CLARK COUNTY - (WA)"/>
    <n v="53011043100"/>
    <n v="8"/>
    <s v="PHEV"/>
  </r>
  <r>
    <s v="7FCEHEB55P"/>
    <x v="3"/>
    <s v="Bremerton"/>
    <s v="WA"/>
    <n v="98312"/>
    <x v="13"/>
    <x v="18"/>
    <s v="EDV"/>
    <x v="1"/>
    <x v="2"/>
    <n v="0"/>
    <n v="35"/>
    <n v="240459838"/>
    <s v="POINT (-122.65223 47.57192)"/>
    <s v="PUGET SOUND ENERGY INC"/>
    <n v="53035092101"/>
    <n v="3"/>
    <s v="BEV"/>
  </r>
  <r>
    <s v="7YAMS5S18T"/>
    <x v="39"/>
    <s v="Underwood"/>
    <s v="WA"/>
    <n v="98651"/>
    <x v="12"/>
    <x v="15"/>
    <s v="IONIQ 9"/>
    <x v="1"/>
    <x v="2"/>
    <n v="0"/>
    <n v="14"/>
    <n v="284996981"/>
    <s v="POINT (-121.52357 45.72902)"/>
    <s v="BONNEVILLE POWER ADMINISTRATION||PUD NO 1 OF SKAMANIA CO"/>
    <n v="53059950400"/>
    <n v="0"/>
    <s v="BEV"/>
  </r>
  <r>
    <s v="WBY83EH08R"/>
    <x v="10"/>
    <s v="Spokane Valley"/>
    <s v="WA"/>
    <n v="99206"/>
    <x v="6"/>
    <x v="0"/>
    <s v="I7"/>
    <x v="1"/>
    <x v="2"/>
    <n v="0"/>
    <n v="4"/>
    <n v="274364632"/>
    <s v="POINT (-117.24781 47.63516)"/>
    <s v="BONNEVILLE POWER ADMINISTRATION||VERA IRRIGATION DISTRICT #15"/>
    <n v="53063011702"/>
    <n v="2"/>
    <s v="BEV"/>
  </r>
  <r>
    <s v="1GYKPVRK4R"/>
    <x v="2"/>
    <s v="Issaquah"/>
    <s v="WA"/>
    <n v="98027"/>
    <x v="6"/>
    <x v="28"/>
    <s v="LYRIQ"/>
    <x v="1"/>
    <x v="2"/>
    <n v="0"/>
    <n v="5"/>
    <n v="260400626"/>
    <s v="POINT (-122.03439 47.5301)"/>
    <s v="PUGET SOUND ENERGY INC||CITY OF TACOMA - (WA)"/>
    <n v="53033032102"/>
    <n v="2"/>
    <s v="BEV"/>
  </r>
  <r>
    <s v="50EA1GBAXR"/>
    <x v="10"/>
    <s v="Spokane"/>
    <s v="WA"/>
    <n v="99206"/>
    <x v="6"/>
    <x v="32"/>
    <s v="AIR"/>
    <x v="1"/>
    <x v="2"/>
    <n v="0"/>
    <n v="4"/>
    <n v="270190000"/>
    <s v="POINT (-117.24781 47.63516)"/>
    <s v="BONNEVILLE POWER ADMINISTRATION||VERA IRRIGATION DISTRICT #15"/>
    <n v="53063011301"/>
    <n v="2"/>
    <s v="BEV"/>
  </r>
  <r>
    <s v="YV4ER3GL4R"/>
    <x v="2"/>
    <s v="Seattle"/>
    <s v="WA"/>
    <n v="98126"/>
    <x v="6"/>
    <x v="12"/>
    <s v="C40"/>
    <x v="1"/>
    <x v="2"/>
    <n v="0"/>
    <n v="34"/>
    <n v="265650703"/>
    <s v="POINT (-122.36893 47.54701)"/>
    <s v="CITY OF SEATTLE - (WA)|CITY OF TACOMA - (WA)"/>
    <n v="53033011601"/>
    <n v="2"/>
    <s v="BEV"/>
  </r>
  <r>
    <s v="WA112BGF1S"/>
    <x v="0"/>
    <s v="Bothell"/>
    <s v="WA"/>
    <n v="98012"/>
    <x v="0"/>
    <x v="2"/>
    <s v="Q6"/>
    <x v="1"/>
    <x v="2"/>
    <n v="0"/>
    <n v="1"/>
    <n v="278937767"/>
    <s v="POINT (-122.20105 47.84423)"/>
    <s v="PUGET SOUND ENERGY INC"/>
    <n v="53061051935"/>
    <n v="1"/>
    <s v="BEV"/>
  </r>
  <r>
    <s v="5TDACAC6XR"/>
    <x v="15"/>
    <s v="Vancouver"/>
    <s v="WA"/>
    <n v="98685"/>
    <x v="6"/>
    <x v="8"/>
    <s v="TX"/>
    <x v="0"/>
    <x v="0"/>
    <n v="33"/>
    <n v="18"/>
    <n v="281450193"/>
    <s v="POINT (-122.70303 45.70954)"/>
    <s v="BONNEVILLE POWER ADMINISTRATION||PUD NO 1 OF CLARK COUNTY - (WA)"/>
    <n v="53011040907"/>
    <n v="2"/>
    <s v="PHEV"/>
  </r>
  <r>
    <s v="YV1H60EP7P"/>
    <x v="23"/>
    <s v="Friday Harbor"/>
    <s v="WA"/>
    <n v="98250"/>
    <x v="13"/>
    <x v="12"/>
    <s v="V60"/>
    <x v="0"/>
    <x v="0"/>
    <n v="41"/>
    <n v="40"/>
    <n v="278568888"/>
    <s v="POINT (-123.01648 48.53448)"/>
    <s v="BONNEVILLE POWER ADMINISTRATION||ORCAS POWER &amp; LIGHT COOP"/>
    <n v="53055960301"/>
    <n v="3"/>
    <s v="PHEV"/>
  </r>
  <r>
    <s v="WBS83GV00T"/>
    <x v="5"/>
    <s v="Tumwater"/>
    <s v="WA"/>
    <n v="98512"/>
    <x v="12"/>
    <x v="0"/>
    <s v="M5"/>
    <x v="0"/>
    <x v="1"/>
    <n v="24"/>
    <n v="22"/>
    <n v="288348728"/>
    <s v="POINT (-123.04078 46.94792)"/>
    <s v="PUGET SOUND ENERGY INC"/>
    <n v="53067010920"/>
    <n v="0"/>
    <s v="PHEV"/>
  </r>
  <r>
    <s v="YSREE3YB1S"/>
    <x v="7"/>
    <s v="Bow"/>
    <s v="WA"/>
    <n v="98232"/>
    <x v="0"/>
    <x v="29"/>
    <s v="POLESTAR 3"/>
    <x v="1"/>
    <x v="2"/>
    <n v="0"/>
    <n v="40"/>
    <n v="276862792"/>
    <s v="POINT (-122.397 48.56045)"/>
    <s v="PUGET SOUND ENERGY INC"/>
    <n v="53057950801"/>
    <n v="1"/>
    <s v="BEV"/>
  </r>
  <r>
    <s v="LVYBC0AL2J"/>
    <x v="19"/>
    <s v="Lakewood"/>
    <s v="WA"/>
    <n v="98498"/>
    <x v="1"/>
    <x v="12"/>
    <s v="S90"/>
    <x v="0"/>
    <x v="1"/>
    <n v="21"/>
    <n v="28"/>
    <n v="214916614"/>
    <s v="POINT (-122.54764 47.17669)"/>
    <s v="PUGET SOUND ENERGY INC||CITY OF TACOMA - (WA)"/>
    <n v="53053072108"/>
    <n v="8"/>
    <s v="PHEV"/>
  </r>
  <r>
    <s v="KMHC75LH7K"/>
    <x v="5"/>
    <s v="Olympia"/>
    <s v="WA"/>
    <n v="98501"/>
    <x v="9"/>
    <x v="15"/>
    <s v="IONIQ"/>
    <x v="1"/>
    <x v="1"/>
    <n v="29"/>
    <n v="22"/>
    <n v="208971129"/>
    <s v="POINT (-122.89165 47.03954)"/>
    <s v="PUGET SOUND ENERGY INC"/>
    <n v="53067011721"/>
    <n v="7"/>
    <s v="BEV"/>
  </r>
  <r>
    <s v="1GC10WEL9T"/>
    <x v="5"/>
    <s v="Tumwater"/>
    <s v="WA"/>
    <n v="98512"/>
    <x v="12"/>
    <x v="5"/>
    <s v="SILVERADO"/>
    <x v="1"/>
    <x v="2"/>
    <n v="0"/>
    <n v="22"/>
    <n v="294299225"/>
    <s v="POINT (-123.04078 46.94792)"/>
    <s v="PUGET SOUND ENERGY INC"/>
    <n v="53067010920"/>
    <n v="0"/>
    <s v="BEV"/>
  </r>
  <r>
    <s v="3FMTK3R49S"/>
    <x v="19"/>
    <s v="Gig Harbor"/>
    <s v="WA"/>
    <n v="98335"/>
    <x v="0"/>
    <x v="4"/>
    <s v="MUSTANG MACH-E"/>
    <x v="1"/>
    <x v="2"/>
    <n v="0"/>
    <n v="26"/>
    <n v="282962718"/>
    <s v="POINT (-122.58009 47.328)"/>
    <s v="BONNEVILLE POWER ADMINISTRATION||CITY OF TACOMA - (WA)||PENINSULA LIGHT COMPANY"/>
    <n v="53053072507"/>
    <n v="1"/>
    <s v="BEV"/>
  </r>
  <r>
    <s v="WA1K2BFZ2P"/>
    <x v="2"/>
    <s v="Bellevue"/>
    <s v="WA"/>
    <n v="98027"/>
    <x v="13"/>
    <x v="2"/>
    <s v="Q4"/>
    <x v="1"/>
    <x v="2"/>
    <n v="0"/>
    <n v="41"/>
    <n v="291899149"/>
    <s v="POINT (-122.03439 47.5301)"/>
    <s v="PUGET SOUND ENERGY INC||CITY OF TACOMA - (WA)"/>
    <n v="53033025008"/>
    <n v="3"/>
    <s v="BEV"/>
  </r>
  <r>
    <s v="3FMTK3R40S"/>
    <x v="16"/>
    <s v="Lynden"/>
    <s v="WA"/>
    <n v="98264"/>
    <x v="0"/>
    <x v="4"/>
    <s v="MUSTANG MACH-E"/>
    <x v="1"/>
    <x v="2"/>
    <n v="0"/>
    <n v="42"/>
    <n v="292019276"/>
    <s v="POINT (-122.45051 48.94298)"/>
    <s v="PUGET SOUND ENERGY INC||PUD NO 1 OF WHATCOM COUNTY"/>
    <n v="53073010302"/>
    <n v="1"/>
    <s v="BEV"/>
  </r>
  <r>
    <s v="KNDCM3LD5M"/>
    <x v="6"/>
    <s v="Langley"/>
    <s v="WA"/>
    <n v="98260"/>
    <x v="2"/>
    <x v="3"/>
    <s v="NIRO"/>
    <x v="0"/>
    <x v="1"/>
    <n v="26"/>
    <n v="10"/>
    <n v="152526664"/>
    <s v="POINT (-122.40618 48.0399)"/>
    <s v="PUGET SOUND ENERGY INC"/>
    <n v="53029971900"/>
    <n v="5"/>
    <s v="PHEV"/>
  </r>
  <r>
    <s v="2G5ZJ3T62S"/>
    <x v="2"/>
    <s v="Seattle"/>
    <s v="WA"/>
    <n v="98105"/>
    <x v="0"/>
    <x v="5"/>
    <s v="BRIGHTDROP"/>
    <x v="1"/>
    <x v="2"/>
    <n v="0"/>
    <n v="43"/>
    <n v="288160631"/>
    <s v="POINT (-122.31307 47.66127)"/>
    <s v="CITY OF SEATTLE - (WA)|CITY OF TACOMA - (WA)"/>
    <n v="53033004302"/>
    <n v="1"/>
    <s v="BEV"/>
  </r>
  <r>
    <s v="WA12UBFZXR"/>
    <x v="2"/>
    <s v="Issaquah"/>
    <s v="WA"/>
    <n v="98029"/>
    <x v="6"/>
    <x v="2"/>
    <s v="Q4"/>
    <x v="1"/>
    <x v="2"/>
    <n v="0"/>
    <n v="41"/>
    <n v="268307308"/>
    <s v="POINT (-122.01656 47.57118)"/>
    <s v="PUGET SOUND ENERGY INC||CITY OF TACOMA - (WA)"/>
    <n v="53033032219"/>
    <n v="2"/>
    <s v="BEV"/>
  </r>
  <r>
    <s v="KM8KN4AE5P"/>
    <x v="3"/>
    <s v="Port Orchard"/>
    <s v="WA"/>
    <n v="98367"/>
    <x v="13"/>
    <x v="15"/>
    <s v="IONIQ 5"/>
    <x v="1"/>
    <x v="2"/>
    <n v="0"/>
    <n v="26"/>
    <n v="289801522"/>
    <s v="POINT (-122.68516 47.50645)"/>
    <s v="PUGET SOUND ENERGY INC"/>
    <n v="53035092101"/>
    <n v="3"/>
    <s v="BEV"/>
  </r>
  <r>
    <s v="KMHC65LD4M"/>
    <x v="37"/>
    <s v="Raymond"/>
    <s v="WA"/>
    <n v="98577"/>
    <x v="2"/>
    <x v="15"/>
    <s v="IONIQ"/>
    <x v="0"/>
    <x v="1"/>
    <n v="29"/>
    <n v="19"/>
    <n v="277847706"/>
    <s v="POINT (-123.72994 46.68867)"/>
    <s v="BONNEVILLE POWER ADMINISTRATION||PUD NO 2 OF PACIFIC COUNTY"/>
    <n v="53049950301"/>
    <n v="5"/>
    <s v="PHEV"/>
  </r>
  <r>
    <s v="7JRH60FJ0R"/>
    <x v="3"/>
    <s v="Bainbridge Island"/>
    <s v="WA"/>
    <n v="98110"/>
    <x v="6"/>
    <x v="12"/>
    <s v="S60"/>
    <x v="0"/>
    <x v="0"/>
    <n v="41"/>
    <n v="23"/>
    <n v="293537653"/>
    <s v="POINT (-122.521 47.62759)"/>
    <s v="PUGET SOUND ENERGY INC"/>
    <n v="53035090901"/>
    <n v="2"/>
    <s v="PHEV"/>
  </r>
  <r>
    <s v="JA4T0LA96T"/>
    <x v="19"/>
    <s v="Edgewood"/>
    <s v="WA"/>
    <n v="98371"/>
    <x v="12"/>
    <x v="6"/>
    <s v="ROGUE"/>
    <x v="0"/>
    <x v="0"/>
    <n v="38"/>
    <n v="31"/>
    <n v="291356537"/>
    <s v="POINT (-122.29521 47.19045)"/>
    <s v="PUGET SOUND ENERGY INC||CITY OF TACOMA - (WA)"/>
    <n v="53053940009"/>
    <n v="0"/>
    <s v="PHEV"/>
  </r>
  <r>
    <s v="WAU7DAGH0S"/>
    <x v="2"/>
    <s v="Bothell"/>
    <s v="WA"/>
    <n v="98011"/>
    <x v="0"/>
    <x v="2"/>
    <s v="A6"/>
    <x v="1"/>
    <x v="2"/>
    <n v="0"/>
    <n v="1"/>
    <n v="284705277"/>
    <s v="POINT (-122.20563 47.76144)"/>
    <s v="PUGET SOUND ENERGY INC||CITY OF TACOMA - (WA)"/>
    <n v="53033021803"/>
    <n v="1"/>
    <s v="BEV"/>
  </r>
  <r>
    <s v="KMHM54AA9S"/>
    <x v="3"/>
    <s v="Bremerton"/>
    <s v="WA"/>
    <n v="98337"/>
    <x v="0"/>
    <x v="15"/>
    <s v="IONIQ 6"/>
    <x v="1"/>
    <x v="2"/>
    <n v="0"/>
    <n v="26"/>
    <n v="292862062"/>
    <s v="POINT (-122.62749 47.565)"/>
    <s v="PUGET SOUND ENERGY INC"/>
    <n v="53035080500"/>
    <n v="1"/>
    <s v="BEV"/>
  </r>
  <r>
    <s v="KNDC34LB1R"/>
    <x v="0"/>
    <s v="Lynnwood"/>
    <s v="WA"/>
    <n v="98087"/>
    <x v="6"/>
    <x v="3"/>
    <s v="EV6"/>
    <x v="1"/>
    <x v="2"/>
    <n v="0"/>
    <n v="21"/>
    <n v="274885726"/>
    <s v="POINT (-122.27981 47.85727)"/>
    <s v="PUGET SOUND ENERGY INC"/>
    <n v="53061041812"/>
    <n v="2"/>
    <s v="BEV"/>
  </r>
  <r>
    <s v="W1KEG1CB8T"/>
    <x v="16"/>
    <s v="Bellingham"/>
    <s v="WA"/>
    <n v="98229"/>
    <x v="12"/>
    <x v="26"/>
    <s v="EQE-CLASS SEDAN"/>
    <x v="1"/>
    <x v="2"/>
    <n v="0"/>
    <n v="40"/>
    <n v="287766188"/>
    <s v="POINT (-122.45486 48.7449)"/>
    <s v="PUGET SOUND ENERGY INC||PUD NO 1 OF WHATCOM COUNTY"/>
    <n v="53073000803"/>
    <n v="0"/>
    <s v="BEV"/>
  </r>
  <r>
    <s v="WA125BGF4S"/>
    <x v="19"/>
    <s v="Auburn"/>
    <s v="WA"/>
    <n v="98092"/>
    <x v="0"/>
    <x v="2"/>
    <s v="SQ6"/>
    <x v="1"/>
    <x v="2"/>
    <n v="0"/>
    <n v="31"/>
    <n v="279036663"/>
    <s v="POINT (-122.18263 47.31825)"/>
    <s v="PUGET SOUND ENERGY INC||CITY OF TACOMA - (WA)"/>
    <n v="53053070316"/>
    <n v="1"/>
    <s v="BEV"/>
  </r>
  <r>
    <s v="KMHM54AA0P"/>
    <x v="19"/>
    <s v="Edgewood"/>
    <s v="WA"/>
    <n v="98371"/>
    <x v="13"/>
    <x v="15"/>
    <s v="IONIQ 6"/>
    <x v="1"/>
    <x v="2"/>
    <n v="0"/>
    <n v="31"/>
    <n v="294759391"/>
    <s v="POINT (-122.29521 47.19045)"/>
    <s v="PUGET SOUND ENERGY INC||CITY OF TACOMA - (WA)"/>
    <n v="53053940009"/>
    <n v="3"/>
    <s v="BEV"/>
  </r>
  <r>
    <s v="4JGDM2DB7P"/>
    <x v="19"/>
    <s v="Gig Harbor"/>
    <s v="WA"/>
    <n v="98335"/>
    <x v="13"/>
    <x v="26"/>
    <s v="EQS-CLASS SUV"/>
    <x v="1"/>
    <x v="2"/>
    <n v="0"/>
    <n v="26"/>
    <n v="256924468"/>
    <s v="POINT (-122.58009 47.328)"/>
    <s v="BONNEVILLE POWER ADMINISTRATION||CITY OF TACOMA - (WA)||PENINSULA LIGHT COMPANY"/>
    <n v="53053072406"/>
    <n v="3"/>
    <s v="BEV"/>
  </r>
  <r>
    <s v="5LMTJ5DZ7P"/>
    <x v="45"/>
    <s v="Windham"/>
    <s v="ME"/>
    <n v="4062"/>
    <x v="13"/>
    <x v="36"/>
    <s v="CORSAIR"/>
    <x v="0"/>
    <x v="1"/>
    <n v="28"/>
    <m/>
    <n v="257704870"/>
    <s v="POINT (-70.44155 43.83794)"/>
    <s v="NON WASHINGTON STATE ELECTRIC UTILITY"/>
    <n v="23005004803"/>
    <n v="3"/>
    <s v="PHEV"/>
  </r>
  <r>
    <s v="JM3KKBHAXT"/>
    <x v="5"/>
    <s v="Olympia"/>
    <s v="WA"/>
    <n v="98513"/>
    <x v="12"/>
    <x v="7"/>
    <s v="CX-90"/>
    <x v="0"/>
    <x v="1"/>
    <n v="27"/>
    <n v="2"/>
    <n v="292480674"/>
    <s v="POINT (-122.80933 46.99531)"/>
    <s v="PUGET SOUND ENERGY INC"/>
    <n v="53067012332"/>
    <n v="0"/>
    <s v="PHEV"/>
  </r>
  <r>
    <s v="YV4BR00K5L"/>
    <x v="16"/>
    <s v="Bellingham"/>
    <s v="WA"/>
    <n v="98226"/>
    <x v="4"/>
    <x v="12"/>
    <s v="XC90"/>
    <x v="0"/>
    <x v="1"/>
    <n v="18"/>
    <n v="40"/>
    <n v="107697397"/>
    <s v="POINT (-122.49756 48.7999)"/>
    <s v="PUGET SOUND ENERGY INC||PUD NO 1 OF WHATCOM COUNTY"/>
    <n v="53073000804"/>
    <n v="6"/>
    <s v="PHEV"/>
  </r>
  <r>
    <s v="1GYKPWRK2R"/>
    <x v="19"/>
    <s v="Lakewood"/>
    <s v="WA"/>
    <n v="98498"/>
    <x v="6"/>
    <x v="28"/>
    <s v="LYRIQ"/>
    <x v="1"/>
    <x v="2"/>
    <n v="0"/>
    <n v="28"/>
    <n v="262524447"/>
    <s v="POINT (-122.54764 47.17669)"/>
    <s v="PUGET SOUND ENERGY INC||CITY OF TACOMA - (WA)"/>
    <n v="53053071902"/>
    <n v="2"/>
    <s v="BEV"/>
  </r>
  <r>
    <s v="SADHD2S1XK"/>
    <x v="19"/>
    <s v="Lakewood"/>
    <s v="WA"/>
    <n v="98499"/>
    <x v="9"/>
    <x v="20"/>
    <s v="I-PACE"/>
    <x v="1"/>
    <x v="0"/>
    <n v="234"/>
    <n v="28"/>
    <n v="281769813"/>
    <s v="POINT (-122.51495 47.16196)"/>
    <s v="BONNEVILLE POWER ADMINISTRATION||CITY OF TACOMA - (WA)||PENINSULA LIGHT COMPANY"/>
    <n v="53053071902"/>
    <n v="7"/>
    <s v="BEV"/>
  </r>
  <r>
    <s v="WP1BN2AY0S"/>
    <x v="2"/>
    <s v="Issaquah"/>
    <s v="WA"/>
    <n v="98029"/>
    <x v="0"/>
    <x v="17"/>
    <s v="CAYENNE"/>
    <x v="0"/>
    <x v="1"/>
    <n v="27"/>
    <n v="5"/>
    <n v="280477340"/>
    <s v="POINT (-122.01656 47.57118)"/>
    <s v="PUGET SOUND ENERGY INC||CITY OF TACOMA - (WA)"/>
    <n v="53033032220"/>
    <n v="1"/>
    <s v="PHEV"/>
  </r>
  <r>
    <s v="WP1AM2AY9S"/>
    <x v="15"/>
    <s v="Ridgefield"/>
    <s v="WA"/>
    <n v="98642"/>
    <x v="0"/>
    <x v="17"/>
    <s v="CAYENNE"/>
    <x v="0"/>
    <x v="1"/>
    <n v="24"/>
    <n v="18"/>
    <n v="277444380"/>
    <s v="POINT (-122.74595 45.81539)"/>
    <s v="BONNEVILLE POWER ADMINISTRATION||PUD NO 1 OF CLARK COUNTY - (WA)"/>
    <n v="53011040304"/>
    <n v="1"/>
    <s v="PHEV"/>
  </r>
  <r>
    <s v="W1KCG2DB0S"/>
    <x v="2"/>
    <s v="Bellevue"/>
    <s v="WA"/>
    <n v="98004"/>
    <x v="0"/>
    <x v="26"/>
    <s v="EQS-CLASS SEDAN"/>
    <x v="1"/>
    <x v="2"/>
    <n v="0"/>
    <n v="48"/>
    <n v="285456664"/>
    <s v="POINT (-122.1872 47.61001)"/>
    <s v="PUGET SOUND ENERGY INC||CITY OF TACOMA - (WA)"/>
    <n v="53033023806"/>
    <n v="1"/>
    <s v="BEV"/>
  </r>
  <r>
    <s v="W1NKJ8AB5S"/>
    <x v="16"/>
    <s v="Bellingham"/>
    <s v="WA"/>
    <n v="98229"/>
    <x v="0"/>
    <x v="26"/>
    <s v="GLC-CLASS"/>
    <x v="0"/>
    <x v="1"/>
    <n v="1"/>
    <n v="40"/>
    <n v="294184103"/>
    <s v="POINT (-122.45486 48.7449)"/>
    <s v="PUGET SOUND ENERGY INC||PUD NO 1 OF WHATCOM COUNTY"/>
    <n v="53073000902"/>
    <n v="1"/>
    <s v="PHEV"/>
  </r>
  <r>
    <s v="KMHC75LH5K"/>
    <x v="0"/>
    <s v="Lynnwood"/>
    <s v="WA"/>
    <n v="98036"/>
    <x v="9"/>
    <x v="15"/>
    <s v="IONIQ"/>
    <x v="1"/>
    <x v="1"/>
    <n v="29"/>
    <n v="32"/>
    <n v="256190434"/>
    <s v="POINT (-122.29245 47.82557)"/>
    <s v="PUGET SOUND ENERGY INC"/>
    <n v="53061051802"/>
    <n v="7"/>
    <s v="BEV"/>
  </r>
  <r>
    <s v="2G5ZJ3HG8P"/>
    <x v="2"/>
    <s v="North Bend"/>
    <s v="WA"/>
    <n v="98045"/>
    <x v="13"/>
    <x v="37"/>
    <s v="ZEVO"/>
    <x v="1"/>
    <x v="2"/>
    <n v="0"/>
    <n v="5"/>
    <n v="282869541"/>
    <s v="POINT (-121.7831 47.49348)"/>
    <s v="PUGET SOUND ENERGY INC||CITY OF TACOMA - (WA)"/>
    <n v="53033032800"/>
    <n v="3"/>
    <s v="BEV"/>
  </r>
  <r>
    <s v="WP0BB2Y16S"/>
    <x v="13"/>
    <s v="Cle Elum"/>
    <s v="WA"/>
    <n v="98922"/>
    <x v="0"/>
    <x v="17"/>
    <s v="TAYCAN"/>
    <x v="1"/>
    <x v="2"/>
    <n v="0"/>
    <n v="13"/>
    <n v="283155799"/>
    <s v="POINT (-120.93943 47.195)"/>
    <s v="PUGET SOUND ENERGY INC"/>
    <n v="53037975101"/>
    <n v="1"/>
    <s v="BEV"/>
  </r>
  <r>
    <s v="5TDACAC64R"/>
    <x v="4"/>
    <s v="Leavenworth"/>
    <s v="WA"/>
    <n v="98826"/>
    <x v="6"/>
    <x v="8"/>
    <s v="TX"/>
    <x v="0"/>
    <x v="0"/>
    <n v="33"/>
    <n v="12"/>
    <n v="264633974"/>
    <s v="POINT (-120.65754 47.5982)"/>
    <s v="PUD NO 1 OF CHELAN COUNTY"/>
    <n v="53007960202"/>
    <n v="2"/>
    <s v="PHEV"/>
  </r>
  <r>
    <s v="50EA1GBA1S"/>
    <x v="2"/>
    <s v="Seattle"/>
    <s v="WA"/>
    <n v="98121"/>
    <x v="0"/>
    <x v="32"/>
    <s v="AIR"/>
    <x v="1"/>
    <x v="2"/>
    <n v="0"/>
    <n v="36"/>
    <n v="282585019"/>
    <s v="POINT (-122.34468 47.61578)"/>
    <s v="CITY OF SEATTLE - (WA)|CITY OF TACOMA - (WA)"/>
    <n v="53033007202"/>
    <n v="1"/>
    <s v="BEV"/>
  </r>
  <r>
    <s v="JTMCB3FV7S"/>
    <x v="2"/>
    <s v="Burien"/>
    <s v="WA"/>
    <n v="98146"/>
    <x v="0"/>
    <x v="11"/>
    <s v="RAV4 PRIME (PHEV)"/>
    <x v="0"/>
    <x v="0"/>
    <n v="42"/>
    <n v="34"/>
    <n v="276684446"/>
    <s v="POINT (-122.36322 47.49736)"/>
    <s v="CITY OF SEATTLE - (WA)|CITY OF TACOMA - (WA)"/>
    <n v="53033027500"/>
    <n v="1"/>
    <s v="PHEV"/>
  </r>
  <r>
    <s v="1G1RC6E40E"/>
    <x v="24"/>
    <s v="Grapeview"/>
    <s v="WA"/>
    <n v="98546"/>
    <x v="10"/>
    <x v="5"/>
    <s v="VOLT"/>
    <x v="0"/>
    <x v="0"/>
    <n v="38"/>
    <n v="35"/>
    <n v="186703800"/>
    <s v="POINT (-122.82364 47.32767)"/>
    <s v="BONNEVILLE POWER ADMINISTRATION||CITY OF TACOMA - (WA)||PUD NO 3 OF MASON COUNTY"/>
    <n v="53045960403"/>
    <n v="12"/>
    <s v="PHEV"/>
  </r>
  <r>
    <s v="3GNKDERL3S"/>
    <x v="4"/>
    <s v="Wenatchee"/>
    <s v="WA"/>
    <n v="98801"/>
    <x v="0"/>
    <x v="5"/>
    <s v="BLAZER"/>
    <x v="1"/>
    <x v="2"/>
    <n v="0"/>
    <n v="12"/>
    <n v="284547399"/>
    <s v="POINT (-120.30521 47.41493)"/>
    <s v="PUD NO 1 OF CHELAN COUNTY"/>
    <n v="53007961002"/>
    <n v="1"/>
    <s v="BEV"/>
  </r>
  <r>
    <s v="JTMBGAHBXT"/>
    <x v="19"/>
    <s v="Tacoma"/>
    <s v="WA"/>
    <n v="98406"/>
    <x v="12"/>
    <x v="11"/>
    <s v="BZ WOODLAND"/>
    <x v="1"/>
    <x v="2"/>
    <n v="0"/>
    <n v="27"/>
    <n v="291425711"/>
    <s v="POINT (-122.52082 47.26887)"/>
    <s v="BONNEVILLE POWER ADMINISTRATION||CITY OF TACOMA - (WA)||PENINSULA LIGHT COMPANY"/>
    <n v="53053060800"/>
    <n v="0"/>
    <s v="BEV"/>
  </r>
  <r>
    <s v="WBA43EH05S"/>
    <x v="0"/>
    <s v="Lynnwood"/>
    <s v="WA"/>
    <n v="98036"/>
    <x v="0"/>
    <x v="0"/>
    <s v="750E"/>
    <x v="0"/>
    <x v="0"/>
    <n v="33"/>
    <n v="32"/>
    <n v="286427921"/>
    <s v="POINT (-122.29245 47.82557)"/>
    <s v="PUGET SOUND ENERGY INC"/>
    <n v="53061051500"/>
    <n v="1"/>
    <s v="PHEV"/>
  </r>
  <r>
    <s v="1GT10BDD9R"/>
    <x v="2"/>
    <s v="Kent"/>
    <s v="WA"/>
    <n v="98031"/>
    <x v="6"/>
    <x v="35"/>
    <s v="HUMMER EV PICKUP"/>
    <x v="1"/>
    <x v="2"/>
    <n v="0"/>
    <n v="47"/>
    <n v="267291223"/>
    <s v="POINT (-122.17743 47.41185)"/>
    <s v="PUGET SOUND ENERGY INC||CITY OF TACOMA - (WA)"/>
    <n v="53033029602"/>
    <n v="2"/>
    <s v="BEV"/>
  </r>
  <r>
    <s v="LREKK5RX5J"/>
    <x v="19"/>
    <s v="Tacoma"/>
    <s v="WA"/>
    <n v="98445"/>
    <x v="1"/>
    <x v="28"/>
    <s v="CT6"/>
    <x v="0"/>
    <x v="0"/>
    <n v="31"/>
    <n v="29"/>
    <n v="475617803"/>
    <s v="POINT (-122.40872 47.16568)"/>
    <s v="BONNEVILLE POWER ADMINISTRATION||CITY OF TACOMA - (WA)||ELMHURST MUTUAL POWER &amp; LIGHT CO|PENINSULA LIGHT COMPANY"/>
    <n v="53053071505"/>
    <n v="8"/>
    <s v="PHEV"/>
  </r>
  <r>
    <s v="3GNKDDRM9S"/>
    <x v="6"/>
    <s v="Greenbank"/>
    <s v="WA"/>
    <n v="98253"/>
    <x v="0"/>
    <x v="5"/>
    <s v="BLAZER"/>
    <x v="1"/>
    <x v="2"/>
    <n v="0"/>
    <n v="10"/>
    <n v="286356346"/>
    <s v="POINT (-122.56817 48.08827)"/>
    <s v="PUGET SOUND ENERGY INC"/>
    <n v="53029971301"/>
    <n v="1"/>
    <s v="BEV"/>
  </r>
  <r>
    <s v="5YJXCDE43H"/>
    <x v="30"/>
    <s v="Ocean Shores"/>
    <s v="WA"/>
    <n v="98569"/>
    <x v="11"/>
    <x v="1"/>
    <s v="MODEL X"/>
    <x v="1"/>
    <x v="0"/>
    <n v="200"/>
    <n v="24"/>
    <n v="109638588"/>
    <s v="POINT (-124.16408 47.01156)"/>
    <s v="BONNEVILLE POWER ADMINISTRATION||PUD NO 1 OF GRAYS HARBOR COUNTY"/>
    <n v="53027000201"/>
    <n v="9"/>
    <s v="BEV"/>
  </r>
  <r>
    <s v="YV4H60CX5P"/>
    <x v="2"/>
    <s v="Seattle"/>
    <s v="WA"/>
    <n v="98121"/>
    <x v="13"/>
    <x v="12"/>
    <s v="XC90"/>
    <x v="0"/>
    <x v="0"/>
    <n v="32"/>
    <n v="36"/>
    <n v="256927989"/>
    <s v="POINT (-122.34468 47.61578)"/>
    <s v="CITY OF SEATTLE - (WA)|CITY OF TACOMA - (WA)"/>
    <n v="53033008003"/>
    <n v="3"/>
    <s v="PHEV"/>
  </r>
  <r>
    <s v="KNDJP3AE1F"/>
    <x v="37"/>
    <s v="Ocean Park"/>
    <s v="WA"/>
    <n v="98640"/>
    <x v="5"/>
    <x v="3"/>
    <s v="SOUL"/>
    <x v="1"/>
    <x v="0"/>
    <n v="93"/>
    <n v="19"/>
    <n v="292195816"/>
    <s v="POINT (-124.04987 46.49147)"/>
    <s v="BONNEVILLE POWER ADMINISTRATION||PUD NO 2 OF PACIFIC COUNTY"/>
    <n v="53049950801"/>
    <n v="11"/>
    <s v="BEV"/>
  </r>
  <r>
    <s v="5YJSA1CP5C"/>
    <x v="16"/>
    <s v="Bellingham"/>
    <s v="WA"/>
    <n v="98226"/>
    <x v="15"/>
    <x v="1"/>
    <s v="MODEL S"/>
    <x v="1"/>
    <x v="0"/>
    <n v="265"/>
    <n v="42"/>
    <n v="127297908"/>
    <s v="POINT (-122.49756 48.7999)"/>
    <s v="PUGET SOUND ENERGY INC||PUD NO 1 OF WHATCOM COUNTY"/>
    <n v="53073010701"/>
    <n v="14"/>
    <s v="BEV"/>
  </r>
  <r>
    <s v="KMHM34AA2S"/>
    <x v="2"/>
    <s v="Seattle"/>
    <s v="WA"/>
    <n v="98109"/>
    <x v="0"/>
    <x v="15"/>
    <s v="IONIQ 6"/>
    <x v="1"/>
    <x v="2"/>
    <n v="0"/>
    <n v="43"/>
    <n v="286019534"/>
    <s v="POINT (-122.35022 47.63824)"/>
    <s v="CITY OF SEATTLE - (WA)|CITY OF TACOMA - (WA)"/>
    <n v="53033007303"/>
    <n v="1"/>
    <s v="BEV"/>
  </r>
  <r>
    <s v="7JRH60FU5P"/>
    <x v="2"/>
    <s v="Woodinville"/>
    <s v="WA"/>
    <n v="98072"/>
    <x v="13"/>
    <x v="12"/>
    <s v="S60"/>
    <x v="0"/>
    <x v="0"/>
    <n v="41"/>
    <n v="45"/>
    <n v="268273946"/>
    <s v="POINT (-122.15545 47.75448)"/>
    <s v="PUGET SOUND ENERGY INC||CITY OF TACOMA - (WA)"/>
    <n v="53033032307"/>
    <n v="3"/>
    <s v="PHEV"/>
  </r>
  <r>
    <s v="7UUG1TJJ6T"/>
    <x v="2"/>
    <s v="Seattle"/>
    <s v="WA"/>
    <n v="98134"/>
    <x v="12"/>
    <x v="32"/>
    <s v="GRAVITY"/>
    <x v="1"/>
    <x v="2"/>
    <n v="0"/>
    <n v="11"/>
    <n v="291532349"/>
    <s v="POINT (-122.32741 47.58616)"/>
    <s v="CITY OF SEATTLE - (WA)|CITY OF TACOMA - (WA)"/>
    <n v="53033009300"/>
    <n v="0"/>
    <s v="BEV"/>
  </r>
  <r>
    <s v="ZFAFFAC44R"/>
    <x v="2"/>
    <s v="Seattle"/>
    <s v="WA"/>
    <n v="98199"/>
    <x v="6"/>
    <x v="13"/>
    <s v="500E"/>
    <x v="1"/>
    <x v="2"/>
    <n v="0"/>
    <n v="36"/>
    <n v="280476339"/>
    <s v="POINT (-122.40092 47.65908)"/>
    <s v="CITY OF SEATTLE - (WA)|CITY OF TACOMA - (WA)"/>
    <n v="53033005700"/>
    <n v="2"/>
    <s v="BEV"/>
  </r>
  <r>
    <s v="SJAAJ2ZV6M"/>
    <x v="0"/>
    <s v="Mukilteo"/>
    <s v="WA"/>
    <n v="98275"/>
    <x v="2"/>
    <x v="42"/>
    <s v="BENTAYGA"/>
    <x v="0"/>
    <x v="1"/>
    <n v="17"/>
    <n v="21"/>
    <n v="156626242"/>
    <s v="POINT (-122.29196 47.89908)"/>
    <s v="PUGET SOUND ENERGY INC"/>
    <n v="53061042005"/>
    <n v="5"/>
    <s v="PHEV"/>
  </r>
  <r>
    <s v="1GYKPPRLXP"/>
    <x v="31"/>
    <s v="Pasco"/>
    <s v="WA"/>
    <n v="99301"/>
    <x v="13"/>
    <x v="28"/>
    <s v="LYRIQ"/>
    <x v="1"/>
    <x v="2"/>
    <n v="0"/>
    <n v="9"/>
    <n v="267905039"/>
    <s v="POINT (-119.09467 46.23542)"/>
    <s v="BONNEVILLE POWER ADMINISTRATION||PUD NO 1 OF FRANKLIN COUNTY"/>
    <n v="53021020606"/>
    <n v="3"/>
    <s v="BEV"/>
  </r>
  <r>
    <s v="KMUKEDSB0T"/>
    <x v="5"/>
    <s v="Olympia"/>
    <s v="WA"/>
    <n v="98502"/>
    <x v="12"/>
    <x v="9"/>
    <s v="GV60"/>
    <x v="1"/>
    <x v="2"/>
    <n v="0"/>
    <n v="22"/>
    <n v="292452919"/>
    <s v="POINT (-122.92333 47.03779)"/>
    <s v="PUGET SOUND ENERGY INC"/>
    <n v="53067011100"/>
    <n v="0"/>
    <s v="BEV"/>
  </r>
  <r>
    <s v="WA1M2BFZ2N"/>
    <x v="16"/>
    <s v="Bellingham"/>
    <s v="WA"/>
    <n v="98226"/>
    <x v="14"/>
    <x v="2"/>
    <s v="Q4"/>
    <x v="1"/>
    <x v="2"/>
    <n v="0"/>
    <n v="42"/>
    <n v="220226058"/>
    <s v="POINT (-122.49756 48.7999)"/>
    <s v="PUGET SOUND ENERGY INC||PUD NO 1 OF WHATCOM COUNTY"/>
    <n v="53073010701"/>
    <n v="4"/>
    <s v="BEV"/>
  </r>
  <r>
    <s v="JA4T5UA90R"/>
    <x v="15"/>
    <s v="Vancouver"/>
    <s v="WA"/>
    <n v="98660"/>
    <x v="6"/>
    <x v="33"/>
    <s v="OUTLANDER"/>
    <x v="0"/>
    <x v="0"/>
    <n v="38"/>
    <n v="49"/>
    <n v="276001708"/>
    <s v="POINT (-122.67156 45.63248)"/>
    <s v="BONNEVILLE POWER ADMINISTRATION||PUD NO 1 OF CLARK COUNTY - (WA)"/>
    <n v="53011042500"/>
    <n v="2"/>
    <s v="PHEV"/>
  </r>
  <r>
    <s v="WBA5P9C01N"/>
    <x v="17"/>
    <s v="Richland"/>
    <s v="WA"/>
    <n v="99352"/>
    <x v="14"/>
    <x v="0"/>
    <s v="330E"/>
    <x v="0"/>
    <x v="1"/>
    <n v="22"/>
    <n v="8"/>
    <n v="207087898"/>
    <s v="POINT (-119.27372 46.27391)"/>
    <s v="BONNEVILLE POWER ADMINISTRATION||CITY OF RICHLAND - (WA)"/>
    <n v="53005010811"/>
    <n v="4"/>
    <s v="PHEV"/>
  </r>
  <r>
    <s v="1G6RL1E46E"/>
    <x v="5"/>
    <s v="Lacey"/>
    <s v="WA"/>
    <n v="98506"/>
    <x v="10"/>
    <x v="28"/>
    <s v="ELR"/>
    <x v="0"/>
    <x v="0"/>
    <n v="37"/>
    <n v="22"/>
    <n v="235363208"/>
    <s v="POINT (-122.87741 47.05997)"/>
    <s v="PUGET SOUND ENERGY INC"/>
    <n v="53067012224"/>
    <n v="12"/>
    <s v="PHEV"/>
  </r>
  <r>
    <s v="7JRBR0FL3K"/>
    <x v="3"/>
    <s v="Silverdale"/>
    <s v="WA"/>
    <n v="98383"/>
    <x v="9"/>
    <x v="12"/>
    <s v="S60"/>
    <x v="0"/>
    <x v="1"/>
    <n v="22"/>
    <n v="23"/>
    <n v="236600710"/>
    <s v="POINT (-122.69275 47.65171)"/>
    <s v="PUGET SOUND ENERGY INC"/>
    <n v="53035091201"/>
    <n v="7"/>
    <s v="PHEV"/>
  </r>
  <r>
    <s v="1FMCU0E18T"/>
    <x v="19"/>
    <s v="Tacoma"/>
    <s v="WA"/>
    <n v="98409"/>
    <x v="12"/>
    <x v="4"/>
    <s v="ESCAPE"/>
    <x v="0"/>
    <x v="0"/>
    <n v="37"/>
    <n v="29"/>
    <n v="289838804"/>
    <s v="POINT (-122.47145 47.20873)"/>
    <s v="BONNEVILLE POWER ADMINISTRATION||CITY OF TACOMA - (WA)||PENINSULA LIGHT COMPANY"/>
    <n v="53053062801"/>
    <n v="0"/>
    <s v="PHEV"/>
  </r>
  <r>
    <s v="1GC10UEH6T"/>
    <x v="12"/>
    <s v="Moses Lake"/>
    <s v="WA"/>
    <n v="98837"/>
    <x v="12"/>
    <x v="5"/>
    <s v="SILVERADO"/>
    <x v="1"/>
    <x v="2"/>
    <n v="0"/>
    <n v="13"/>
    <n v="286882480"/>
    <s v="POINT (-119.2771 47.13196)"/>
    <s v="PUD NO 2 OF GRANT COUNTY"/>
    <n v="53025010904"/>
    <n v="0"/>
    <s v="BEV"/>
  </r>
  <r>
    <s v="WP0AD2Y1XT"/>
    <x v="2"/>
    <s v="Bellevue"/>
    <s v="WA"/>
    <n v="98004"/>
    <x v="12"/>
    <x v="17"/>
    <s v="TAYCAN"/>
    <x v="1"/>
    <x v="2"/>
    <n v="0"/>
    <n v="48"/>
    <n v="287964953"/>
    <s v="POINT (-122.1872 47.61001)"/>
    <s v="PUGET SOUND ENERGY INC||CITY OF TACOMA - (WA)"/>
    <n v="53033023805"/>
    <n v="0"/>
    <s v="BEV"/>
  </r>
  <r>
    <s v="1V2HMPE87P"/>
    <x v="2"/>
    <s v="Seattle"/>
    <s v="WA"/>
    <n v="98105"/>
    <x v="13"/>
    <x v="21"/>
    <s v="ID.4"/>
    <x v="1"/>
    <x v="2"/>
    <n v="0"/>
    <n v="43"/>
    <n v="290725312"/>
    <s v="POINT (-122.31307 47.66127)"/>
    <s v="CITY OF SEATTLE - (WA)|CITY OF TACOMA - (WA)"/>
    <n v="53033005306"/>
    <n v="3"/>
    <s v="BEV"/>
  </r>
  <r>
    <s v="YV4H60DF2P"/>
    <x v="19"/>
    <s v="Gig Harbor"/>
    <s v="WA"/>
    <n v="98335"/>
    <x v="13"/>
    <x v="12"/>
    <s v="XC60"/>
    <x v="0"/>
    <x v="0"/>
    <n v="35"/>
    <n v="26"/>
    <n v="272511305"/>
    <s v="POINT (-122.58009 47.328)"/>
    <s v="BONNEVILLE POWER ADMINISTRATION||CITY OF TACOMA - (WA)||PENINSULA LIGHT COMPANY"/>
    <n v="53053072408"/>
    <n v="3"/>
    <s v="PHEV"/>
  </r>
  <r>
    <s v="VCF1EBU25P"/>
    <x v="0"/>
    <s v="Edmonds"/>
    <s v="WA"/>
    <n v="98020"/>
    <x v="13"/>
    <x v="34"/>
    <s v="OCEAN"/>
    <x v="1"/>
    <x v="2"/>
    <n v="0"/>
    <n v="32"/>
    <n v="272623865"/>
    <s v="POINT (-122.37695 47.81113)"/>
    <s v="PUGET SOUND ENERGY INC"/>
    <n v="53061050700"/>
    <n v="3"/>
    <s v="BEV"/>
  </r>
  <r>
    <s v="1GC10WEL2T"/>
    <x v="5"/>
    <s v="Tumwater"/>
    <s v="WA"/>
    <n v="98512"/>
    <x v="12"/>
    <x v="5"/>
    <s v="SILVERADO"/>
    <x v="1"/>
    <x v="2"/>
    <n v="0"/>
    <n v="22"/>
    <n v="293033233"/>
    <s v="POINT (-123.04078 46.94792)"/>
    <s v="PUGET SOUND ENERGY INC"/>
    <n v="53067010920"/>
    <n v="0"/>
    <s v="BEV"/>
  </r>
  <r>
    <s v="WP1AE2A24F"/>
    <x v="2"/>
    <s v="Bellevue"/>
    <s v="WA"/>
    <n v="98004"/>
    <x v="5"/>
    <x v="17"/>
    <s v="CAYENNE"/>
    <x v="0"/>
    <x v="1"/>
    <n v="14"/>
    <n v="48"/>
    <n v="174922191"/>
    <s v="POINT (-122.1872 47.61001)"/>
    <s v="PUGET SOUND ENERGY INC||CITY OF TACOMA - (WA)"/>
    <n v="53033023806"/>
    <n v="11"/>
    <s v="PHEV"/>
  </r>
  <r>
    <s v="3FMTK4SXXT"/>
    <x v="0"/>
    <s v="Snohomish"/>
    <s v="WA"/>
    <n v="98296"/>
    <x v="12"/>
    <x v="4"/>
    <s v="MUSTANG MACH-E"/>
    <x v="1"/>
    <x v="2"/>
    <n v="0"/>
    <n v="44"/>
    <n v="293069745"/>
    <s v="POINT (-122.1389 47.87115)"/>
    <s v="PUGET SOUND ENERGY INC"/>
    <n v="53061052121"/>
    <n v="0"/>
    <s v="BEV"/>
  </r>
  <r>
    <s v="W1N9M1DBXR"/>
    <x v="37"/>
    <s v="Surfside"/>
    <s v="WA"/>
    <n v="98640"/>
    <x v="6"/>
    <x v="26"/>
    <s v="EQB-CLASS"/>
    <x v="1"/>
    <x v="2"/>
    <n v="0"/>
    <n v="19"/>
    <n v="280596963"/>
    <s v="POINT (-124.04987 46.49147)"/>
    <s v="BONNEVILLE POWER ADMINISTRATION||PUD NO 2 OF PACIFIC COUNTY"/>
    <n v="53049950801"/>
    <n v="2"/>
    <s v="BEV"/>
  </r>
  <r>
    <s v="WA132BFZ2N"/>
    <x v="0"/>
    <s v="Bothell"/>
    <s v="WA"/>
    <n v="98012"/>
    <x v="14"/>
    <x v="2"/>
    <s v="Q4"/>
    <x v="1"/>
    <x v="2"/>
    <n v="0"/>
    <n v="44"/>
    <n v="224720387"/>
    <s v="POINT (-122.20105 47.84423)"/>
    <s v="PUGET SOUND ENERGY INC"/>
    <n v="53061052007"/>
    <n v="4"/>
    <s v="BEV"/>
  </r>
  <r>
    <s v="SAL119F4XT"/>
    <x v="2"/>
    <s v="Hunts Point"/>
    <s v="WA"/>
    <n v="98004"/>
    <x v="12"/>
    <x v="25"/>
    <s v="RANGE ROVER SPORT"/>
    <x v="0"/>
    <x v="0"/>
    <n v="50"/>
    <n v="48"/>
    <n v="291479891"/>
    <s v="POINT (-122.1872 47.61001)"/>
    <s v="PUGET SOUND ENERGY INC||CITY OF TACOMA - (WA)"/>
    <n v="53033024100"/>
    <n v="0"/>
    <s v="PHEV"/>
  </r>
  <r>
    <s v="1GYXPZRL9T"/>
    <x v="2"/>
    <s v="Redmond"/>
    <s v="WA"/>
    <n v="98053"/>
    <x v="12"/>
    <x v="28"/>
    <s v="LYRIQ"/>
    <x v="1"/>
    <x v="2"/>
    <n v="0"/>
    <n v="45"/>
    <n v="282093948"/>
    <s v="POINT (-122.03287 47.68555)"/>
    <s v="PUGET SOUND ENERGY INC||CITY OF TACOMA - (WA)"/>
    <n v="53033032332"/>
    <n v="0"/>
    <s v="BEV"/>
  </r>
  <r>
    <s v="JHMZC5F17L"/>
    <x v="16"/>
    <s v="Bellingham"/>
    <s v="WA"/>
    <n v="98225"/>
    <x v="4"/>
    <x v="27"/>
    <s v="CLARITY"/>
    <x v="0"/>
    <x v="0"/>
    <n v="47"/>
    <n v="42"/>
    <n v="123945132"/>
    <s v="POINT (-122.47091 48.75256)"/>
    <s v="PUGET SOUND ENERGY INC||PUD NO 1 OF WHATCOM COUNTY"/>
    <n v="53073000402"/>
    <n v="6"/>
    <s v="PHEV"/>
  </r>
  <r>
    <s v="YV4H60DP2R"/>
    <x v="17"/>
    <s v="Richland"/>
    <s v="WA"/>
    <n v="99354"/>
    <x v="6"/>
    <x v="12"/>
    <s v="XC60"/>
    <x v="0"/>
    <x v="0"/>
    <n v="35"/>
    <n v="8"/>
    <n v="283233723"/>
    <s v="POINT (-119.26844 46.31484)"/>
    <s v="BONNEVILLE POWER ADMINISTRATION||CITY OF RICHLAND - (WA)"/>
    <n v="53005010201"/>
    <n v="2"/>
    <s v="PHEV"/>
  </r>
  <r>
    <s v="3GN7DMRR3S"/>
    <x v="17"/>
    <s v="West Richland"/>
    <s v="WA"/>
    <n v="99353"/>
    <x v="0"/>
    <x v="5"/>
    <s v="EQUINOX"/>
    <x v="1"/>
    <x v="2"/>
    <n v="0"/>
    <n v="8"/>
    <n v="285000649"/>
    <s v="POINT (-119.33836 46.29696)"/>
    <s v="BONNEVILLE POWER ADMINISTRATION||PUD NO 1 OF BENTON COUNTY"/>
    <n v="53005010708"/>
    <n v="1"/>
    <s v="BEV"/>
  </r>
  <r>
    <s v="2C4RC1H71K"/>
    <x v="0"/>
    <s v="Edmonds"/>
    <s v="WA"/>
    <n v="98020"/>
    <x v="9"/>
    <x v="19"/>
    <s v="PACIFICA"/>
    <x v="0"/>
    <x v="0"/>
    <n v="32"/>
    <n v="21"/>
    <n v="350302242"/>
    <s v="POINT (-122.37695 47.81113)"/>
    <s v="PUGET SOUND ENERGY INC"/>
    <n v="53061050502"/>
    <n v="7"/>
    <s v="PHEV"/>
  </r>
  <r>
    <s v="JTJHKCFZ8P"/>
    <x v="19"/>
    <s v="University Place"/>
    <s v="WA"/>
    <n v="98466"/>
    <x v="13"/>
    <x v="8"/>
    <s v="NX"/>
    <x v="0"/>
    <x v="0"/>
    <n v="37"/>
    <n v="28"/>
    <n v="236194836"/>
    <s v="POINT (-122.53781 47.23075)"/>
    <s v="BONNEVILLE POWER ADMINISTRATION||CITY OF TACOMA - (WA)||PENINSULA LIGHT COMPANY"/>
    <n v="53053072309"/>
    <n v="3"/>
    <s v="PHEV"/>
  </r>
  <r>
    <s v="4JGGM2BB6T"/>
    <x v="16"/>
    <s v="Bellingham"/>
    <s v="WA"/>
    <n v="98229"/>
    <x v="12"/>
    <x v="26"/>
    <s v="EQE-CLASS SUV"/>
    <x v="1"/>
    <x v="2"/>
    <n v="0"/>
    <n v="40"/>
    <n v="286543736"/>
    <s v="POINT (-122.45486 48.7449)"/>
    <s v="PUGET SOUND ENERGY INC||PUD NO 1 OF WHATCOM COUNTY"/>
    <n v="53073000803"/>
    <n v="0"/>
    <s v="BEV"/>
  </r>
  <r>
    <s v="1V2BMPE89S"/>
    <x v="0"/>
    <s v="Lynnwood"/>
    <s v="WA"/>
    <n v="98087"/>
    <x v="0"/>
    <x v="21"/>
    <s v="ID.4"/>
    <x v="1"/>
    <x v="2"/>
    <n v="0"/>
    <n v="21"/>
    <n v="280385388"/>
    <s v="POINT (-122.27981 47.85727)"/>
    <s v="PUGET SOUND ENERGY INC"/>
    <n v="53061041812"/>
    <n v="1"/>
    <s v="BEV"/>
  </r>
  <r>
    <s v="1FAHP3R43C"/>
    <x v="10"/>
    <s v="Otis Orchards"/>
    <s v="WA"/>
    <n v="99027"/>
    <x v="15"/>
    <x v="4"/>
    <s v="FOCUS"/>
    <x v="1"/>
    <x v="0"/>
    <n v="76"/>
    <n v="4"/>
    <n v="217324929"/>
    <s v="POINT (-117.15457 47.68955)"/>
    <s v="BONNEVILLE POWER ADMINISTRATION||AVISTA CORP||INLAND POWER &amp; LIGHT COMPANY"/>
    <n v="53063013201"/>
    <n v="14"/>
    <s v="BEV"/>
  </r>
  <r>
    <s v="1GC10UEHXT"/>
    <x v="4"/>
    <s v="Wenatchee"/>
    <s v="WA"/>
    <n v="98801"/>
    <x v="12"/>
    <x v="5"/>
    <s v="SILVERADO"/>
    <x v="1"/>
    <x v="2"/>
    <n v="0"/>
    <n v="12"/>
    <n v="287450425"/>
    <s v="POINT (-120.30521 47.41493)"/>
    <s v="PUD NO 1 OF CHELAN COUNTY"/>
    <n v="53007961200"/>
    <n v="0"/>
    <s v="BEV"/>
  </r>
  <r>
    <s v="KMHM24AA0P"/>
    <x v="2"/>
    <s v="Issaquah"/>
    <s v="WA"/>
    <n v="98027"/>
    <x v="13"/>
    <x v="15"/>
    <s v="IONIQ 6"/>
    <x v="1"/>
    <x v="2"/>
    <n v="0"/>
    <n v="5"/>
    <n v="294905124"/>
    <s v="POINT (-122.03439 47.5301)"/>
    <s v="PUGET SOUND ENERGY INC||CITY OF TACOMA - (WA)"/>
    <n v="53033025006"/>
    <n v="3"/>
    <s v="BEV"/>
  </r>
  <r>
    <s v="1V2VRPE88S"/>
    <x v="21"/>
    <s v="Port Townsend"/>
    <s v="WA"/>
    <n v="98368"/>
    <x v="0"/>
    <x v="21"/>
    <s v="ID.4"/>
    <x v="1"/>
    <x v="2"/>
    <n v="0"/>
    <n v="24"/>
    <n v="283384048"/>
    <s v="POINT (-122.77263 48.1212)"/>
    <s v="BONNEVILLE POWER ADMINISTRATION||PUGET SOUND ENERGY INC||PUD NO 1 OF JEFFERSON COUNTY"/>
    <n v="53031950603"/>
    <n v="1"/>
    <s v="BEV"/>
  </r>
  <r>
    <s v="7UUG1TJJXT"/>
    <x v="2"/>
    <s v="Seattle"/>
    <s v="WA"/>
    <n v="98105"/>
    <x v="12"/>
    <x v="32"/>
    <s v="GRAVITY"/>
    <x v="1"/>
    <x v="2"/>
    <n v="0"/>
    <n v="46"/>
    <n v="292904986"/>
    <s v="POINT (-122.31307 47.66127)"/>
    <s v="CITY OF SEATTLE - (WA)|CITY OF TACOMA - (WA)"/>
    <n v="53033004301"/>
    <n v="0"/>
    <s v="BEV"/>
  </r>
  <r>
    <s v="7JDDA3KLXT"/>
    <x v="0"/>
    <s v="Bothell"/>
    <s v="WA"/>
    <n v="98021"/>
    <x v="12"/>
    <x v="12"/>
    <s v="EX90"/>
    <x v="1"/>
    <x v="2"/>
    <n v="0"/>
    <n v="1"/>
    <n v="291079022"/>
    <s v="POINT (-122.18384 47.8031)"/>
    <s v="PUGET SOUND ENERGY INC"/>
    <n v="53061051918"/>
    <n v="0"/>
    <s v="BEV"/>
  </r>
  <r>
    <s v="1G1RE6E42C"/>
    <x v="19"/>
    <s v="Bonney Lake"/>
    <s v="WA"/>
    <n v="98391"/>
    <x v="15"/>
    <x v="5"/>
    <s v="VOLT"/>
    <x v="0"/>
    <x v="0"/>
    <n v="35"/>
    <n v="31"/>
    <n v="233844516"/>
    <s v="POINT (-122.17144 47.19175)"/>
    <s v="PUGET SOUND ENERGY INC||CITY OF TACOMA - (WA)"/>
    <n v="53053070309"/>
    <n v="14"/>
    <s v="PHEV"/>
  </r>
  <r>
    <s v="KMUKFDSC2T"/>
    <x v="2"/>
    <s v="Issaquah"/>
    <s v="WA"/>
    <n v="98029"/>
    <x v="12"/>
    <x v="9"/>
    <s v="GV60"/>
    <x v="1"/>
    <x v="2"/>
    <n v="0"/>
    <n v="5"/>
    <n v="286748045"/>
    <s v="POINT (-122.01656 47.57118)"/>
    <s v="PUGET SOUND ENERGY INC||CITY OF TACOMA - (WA)"/>
    <n v="53033032220"/>
    <n v="0"/>
    <s v="BEV"/>
  </r>
  <r>
    <s v="7JRH60FZ4N"/>
    <x v="2"/>
    <s v="Renton"/>
    <s v="WA"/>
    <n v="98056"/>
    <x v="14"/>
    <x v="12"/>
    <s v="S60"/>
    <x v="0"/>
    <x v="0"/>
    <n v="41"/>
    <n v="41"/>
    <n v="219020840"/>
    <s v="POINT (-122.18839 47.51197)"/>
    <s v="PUGET SOUND ENERGY INC||CITY OF TACOMA - (WA)"/>
    <n v="53033024703"/>
    <n v="4"/>
    <s v="PHEV"/>
  </r>
  <r>
    <s v="5NMMDET12T"/>
    <x v="0"/>
    <s v="Lynnwood"/>
    <s v="WA"/>
    <n v="98087"/>
    <x v="12"/>
    <x v="9"/>
    <s v="GV70"/>
    <x v="1"/>
    <x v="2"/>
    <n v="0"/>
    <n v="21"/>
    <n v="283475237"/>
    <s v="POINT (-122.27981 47.85727)"/>
    <s v="PUGET SOUND ENERGY INC"/>
    <n v="53061051803"/>
    <n v="0"/>
    <s v="BEV"/>
  </r>
  <r>
    <s v="5YJSA1CN4C"/>
    <x v="5"/>
    <s v="Olympia"/>
    <s v="WA"/>
    <n v="98513"/>
    <x v="15"/>
    <x v="1"/>
    <s v="MODEL S"/>
    <x v="1"/>
    <x v="0"/>
    <n v="265"/>
    <n v="2"/>
    <n v="112602668"/>
    <s v="POINT (-122.80933 46.99531)"/>
    <s v="PUGET SOUND ENERGY INC"/>
    <n v="53067012320"/>
    <n v="14"/>
    <s v="BEV"/>
  </r>
  <r>
    <s v="5YJRE1A16B"/>
    <x v="6"/>
    <s v="Camano Island"/>
    <s v="WA"/>
    <n v="98282"/>
    <x v="8"/>
    <x v="1"/>
    <s v="ROADSTER"/>
    <x v="1"/>
    <x v="0"/>
    <n v="245"/>
    <n v="10"/>
    <n v="124819334"/>
    <s v="POINT (-122.40049 48.23986)"/>
    <s v="BONNEVILLE POWER ADMINISTRATION||PUD 1 OF SNOHOMISH COUNTY"/>
    <n v="53029971700"/>
    <n v="15"/>
    <s v="BEV"/>
  </r>
  <r>
    <s v="7FCEHEB24S"/>
    <x v="3"/>
    <s v="Bremerton"/>
    <s v="WA"/>
    <n v="98312"/>
    <x v="0"/>
    <x v="18"/>
    <s v="EDV"/>
    <x v="1"/>
    <x v="2"/>
    <n v="0"/>
    <n v="35"/>
    <n v="282407863"/>
    <s v="POINT (-122.65223 47.57192)"/>
    <s v="PUGET SOUND ENERGY INC"/>
    <n v="53035092101"/>
    <n v="1"/>
    <s v="BEV"/>
  </r>
  <r>
    <s v="W1N9M0CB7S"/>
    <x v="2"/>
    <s v="Covington"/>
    <s v="WA"/>
    <n v="98042"/>
    <x v="0"/>
    <x v="26"/>
    <s v="EQB-CLASS"/>
    <x v="1"/>
    <x v="2"/>
    <n v="0"/>
    <n v="47"/>
    <n v="283640668"/>
    <s v="POINT (-122.10798 47.37124)"/>
    <s v="PUGET SOUND ENERGY INC||CITY OF TACOMA - (WA)"/>
    <n v="53033031710"/>
    <n v="1"/>
    <s v="BEV"/>
  </r>
  <r>
    <s v="KM8HB3A74S"/>
    <x v="2"/>
    <s v="Seattle"/>
    <s v="WA"/>
    <n v="98122"/>
    <x v="0"/>
    <x v="15"/>
    <s v="KONA"/>
    <x v="1"/>
    <x v="2"/>
    <n v="0"/>
    <n v="37"/>
    <n v="282811014"/>
    <s v="POINT (-122.31009 47.60803)"/>
    <s v="CITY OF SEATTLE - (WA)|CITY OF TACOMA - (WA)"/>
    <n v="53033008800"/>
    <n v="1"/>
    <s v="BEV"/>
  </r>
  <r>
    <s v="4JGDM2EB5S"/>
    <x v="19"/>
    <s v="Lakewood"/>
    <s v="WA"/>
    <n v="98499"/>
    <x v="0"/>
    <x v="26"/>
    <s v="EQS-CLASS SUV"/>
    <x v="1"/>
    <x v="2"/>
    <n v="0"/>
    <n v="28"/>
    <n v="281236560"/>
    <s v="POINT (-122.51495 47.16196)"/>
    <s v="BONNEVILLE POWER ADMINISTRATION||CITY OF TACOMA - (WA)||PENINSULA LIGHT COMPANY"/>
    <n v="53053071902"/>
    <n v="1"/>
    <s v="BEV"/>
  </r>
  <r>
    <s v="7JRH60FM5S"/>
    <x v="0"/>
    <s v="Bothell"/>
    <s v="WA"/>
    <n v="98021"/>
    <x v="0"/>
    <x v="12"/>
    <s v="S60"/>
    <x v="0"/>
    <x v="0"/>
    <n v="41"/>
    <n v="1"/>
    <n v="276519729"/>
    <s v="POINT (-122.18384 47.8031)"/>
    <s v="PUGET SOUND ENERGY INC"/>
    <n v="53061051918"/>
    <n v="1"/>
    <s v="PHEV"/>
  </r>
  <r>
    <s v="KMHM54AA9R"/>
    <x v="17"/>
    <s v="Richland"/>
    <s v="WA"/>
    <n v="99352"/>
    <x v="6"/>
    <x v="15"/>
    <s v="IONIQ 6"/>
    <x v="1"/>
    <x v="2"/>
    <n v="0"/>
    <n v="8"/>
    <n v="289507606"/>
    <s v="POINT (-119.27372 46.27391)"/>
    <s v="BONNEVILLE POWER ADMINISTRATION||CITY OF RICHLAND - (WA)"/>
    <n v="53005010600"/>
    <n v="2"/>
    <s v="BEV"/>
  </r>
  <r>
    <s v="W1KCG2DB6P"/>
    <x v="46"/>
    <s v="Kettle Falls"/>
    <s v="WA"/>
    <n v="99141"/>
    <x v="13"/>
    <x v="26"/>
    <s v="EQS-CLASS SEDAN"/>
    <x v="1"/>
    <x v="2"/>
    <n v="0"/>
    <n v="7"/>
    <n v="275526093"/>
    <s v="POINT (-118.06211 48.61053)"/>
    <s v="AVISTA CORP"/>
    <n v="53019970100"/>
    <n v="3"/>
    <s v="BEV"/>
  </r>
  <r>
    <s v="7UUG1GHJ7S"/>
    <x v="2"/>
    <s v="Seattle"/>
    <s v="WA"/>
    <n v="98134"/>
    <x v="0"/>
    <x v="32"/>
    <s v="GRAVITY"/>
    <x v="1"/>
    <x v="2"/>
    <n v="0"/>
    <n v="11"/>
    <n v="285108463"/>
    <s v="POINT (-122.32741 47.58616)"/>
    <s v="CITY OF SEATTLE - (WA)|CITY OF TACOMA - (WA)"/>
    <n v="53033009300"/>
    <n v="1"/>
    <s v="BEV"/>
  </r>
  <r>
    <s v="JA4T5WA9XT"/>
    <x v="22"/>
    <s v="Lyle"/>
    <s v="WA"/>
    <n v="98635"/>
    <x v="12"/>
    <x v="33"/>
    <s v="OUTLANDER"/>
    <x v="0"/>
    <x v="0"/>
    <n v="45"/>
    <n v="14"/>
    <n v="293281516"/>
    <s v="POINT (-121.28544 45.6939)"/>
    <s v="BONNEVILLE POWER ADMINISTRATION||PUD NO 1 OF KLICKITAT COUNTY"/>
    <n v="53039950200"/>
    <n v="0"/>
    <s v="PHEV"/>
  </r>
  <r>
    <s v="2G5ZJ2T6XS"/>
    <x v="2"/>
    <s v="Seattle"/>
    <s v="WA"/>
    <n v="98105"/>
    <x v="0"/>
    <x v="5"/>
    <s v="BRIGHTDROP"/>
    <x v="1"/>
    <x v="2"/>
    <n v="0"/>
    <n v="43"/>
    <n v="290862190"/>
    <s v="POINT (-122.31307 47.66127)"/>
    <s v="CITY OF SEATTLE - (WA)|CITY OF TACOMA - (WA)"/>
    <n v="53033004302"/>
    <n v="1"/>
    <s v="BEV"/>
  </r>
  <r>
    <s v="1V2DSPE87T"/>
    <x v="0"/>
    <s v="Bothell"/>
    <s v="WA"/>
    <n v="98012"/>
    <x v="12"/>
    <x v="21"/>
    <s v="ID.4"/>
    <x v="1"/>
    <x v="2"/>
    <n v="0"/>
    <n v="1"/>
    <n v="294067917"/>
    <s v="POINT (-122.20105 47.84423)"/>
    <s v="PUGET SOUND ENERGY INC"/>
    <n v="53061051935"/>
    <n v="0"/>
    <s v="BEV"/>
  </r>
  <r>
    <s v="YV4H60DP4N"/>
    <x v="2"/>
    <s v="Seattle"/>
    <s v="WA"/>
    <n v="98115"/>
    <x v="14"/>
    <x v="12"/>
    <s v="XC60"/>
    <x v="0"/>
    <x v="0"/>
    <n v="35"/>
    <n v="46"/>
    <n v="198970656"/>
    <s v="POINT (-122.31676 47.68156)"/>
    <s v="CITY OF SEATTLE - (WA)|CITY OF TACOMA - (WA)"/>
    <n v="53033002100"/>
    <n v="4"/>
    <s v="PHEV"/>
  </r>
  <r>
    <s v="50EA1PGAXS"/>
    <x v="2"/>
    <s v="Seattle"/>
    <s v="WA"/>
    <n v="98134"/>
    <x v="0"/>
    <x v="32"/>
    <s v="AIR"/>
    <x v="1"/>
    <x v="2"/>
    <n v="0"/>
    <n v="11"/>
    <n v="284957606"/>
    <s v="POINT (-122.32741 47.58616)"/>
    <s v="CITY OF SEATTLE - (WA)|CITY OF TACOMA - (WA)"/>
    <n v="53033009300"/>
    <n v="1"/>
    <s v="BEV"/>
  </r>
  <r>
    <s v="7FCEHEB26S"/>
    <x v="3"/>
    <s v="Bremerton"/>
    <s v="WA"/>
    <n v="98312"/>
    <x v="0"/>
    <x v="18"/>
    <s v="EDV"/>
    <x v="1"/>
    <x v="2"/>
    <n v="0"/>
    <n v="35"/>
    <n v="282310983"/>
    <s v="POINT (-122.65223 47.57192)"/>
    <s v="PUGET SOUND ENERGY INC"/>
    <n v="53035092101"/>
    <n v="1"/>
    <s v="BEV"/>
  </r>
  <r>
    <s v="WP1AA2XA9T"/>
    <x v="25"/>
    <s v="East Wenatchee"/>
    <s v="WA"/>
    <n v="98802"/>
    <x v="12"/>
    <x v="17"/>
    <s v="MACAN"/>
    <x v="1"/>
    <x v="2"/>
    <n v="0"/>
    <n v="12"/>
    <n v="291609762"/>
    <s v="POINT (-120.29473 47.41515)"/>
    <s v="PUD NO 1 OF DOUGLAS COUNTY"/>
    <n v="53017950600"/>
    <n v="0"/>
    <s v="BEV"/>
  </r>
  <r>
    <s v="WP1AE2A25J"/>
    <x v="10"/>
    <s v="Spokane Valley"/>
    <s v="WA"/>
    <n v="99212"/>
    <x v="1"/>
    <x v="17"/>
    <s v="CAYENNE"/>
    <x v="0"/>
    <x v="1"/>
    <n v="14"/>
    <n v="4"/>
    <n v="290669648"/>
    <s v="POINT (-117.31205 47.66648)"/>
    <s v="BONNEVILLE POWER ADMINISTRATION||INLAND POWER &amp; LIGHT COMPANY"/>
    <n v="53063012300"/>
    <n v="8"/>
    <s v="PHEV"/>
  </r>
  <r>
    <s v="ZFAFFAC41R"/>
    <x v="0"/>
    <s v="Everett"/>
    <s v="WA"/>
    <n v="98201"/>
    <x v="6"/>
    <x v="13"/>
    <s v="500E"/>
    <x v="1"/>
    <x v="2"/>
    <n v="0"/>
    <n v="38"/>
    <n v="274060958"/>
    <s v="POINT (-122.20596 47.97659)"/>
    <s v="PUGET SOUND ENERGY INC"/>
    <n v="53061040800"/>
    <n v="2"/>
    <s v="BEV"/>
  </r>
  <r>
    <s v="3FMTK3R49T"/>
    <x v="19"/>
    <s v="Gig Harbor"/>
    <s v="WA"/>
    <n v="98335"/>
    <x v="12"/>
    <x v="4"/>
    <s v="MUSTANG MACH-E"/>
    <x v="1"/>
    <x v="2"/>
    <n v="0"/>
    <n v="26"/>
    <n v="295458852"/>
    <s v="POINT (-122.58009 47.328)"/>
    <s v="BONNEVILLE POWER ADMINISTRATION||CITY OF TACOMA - (WA)||PENINSULA LIGHT COMPANY"/>
    <n v="53053072406"/>
    <n v="0"/>
    <s v="BEV"/>
  </r>
  <r>
    <s v="7YAMTFS39T"/>
    <x v="30"/>
    <s v="Ocean Shores"/>
    <s v="WA"/>
    <n v="98569"/>
    <x v="12"/>
    <x v="15"/>
    <s v="IONIQ 9"/>
    <x v="1"/>
    <x v="2"/>
    <n v="0"/>
    <n v="24"/>
    <n v="282956131"/>
    <s v="POINT (-124.16408 47.01156)"/>
    <s v="BONNEVILLE POWER ADMINISTRATION||PUD NO 1 OF GRAYS HARBOR COUNTY"/>
    <n v="53027000201"/>
    <n v="0"/>
    <s v="BEV"/>
  </r>
  <r>
    <s v="3GN7DRRR3R"/>
    <x v="5"/>
    <s v="Lacey"/>
    <s v="WA"/>
    <n v="98513"/>
    <x v="6"/>
    <x v="5"/>
    <s v="EQUINOX"/>
    <x v="1"/>
    <x v="2"/>
    <n v="0"/>
    <n v="22"/>
    <n v="272816883"/>
    <s v="POINT (-122.80933 46.99531)"/>
    <s v="PUGET SOUND ENERGY INC"/>
    <n v="53067011623"/>
    <n v="2"/>
    <s v="BEV"/>
  </r>
  <r>
    <s v="WAUJ8BFWXS"/>
    <x v="19"/>
    <s v="Bonney Lake"/>
    <s v="WA"/>
    <n v="98391"/>
    <x v="0"/>
    <x v="2"/>
    <s v="RS E-TRON GT"/>
    <x v="1"/>
    <x v="2"/>
    <n v="0"/>
    <n v="31"/>
    <n v="284507163"/>
    <s v="POINT (-122.17144 47.19175)"/>
    <s v="PUGET SOUND ENERGY INC||CITY OF TACOMA - (WA)"/>
    <n v="53053070208"/>
    <n v="1"/>
    <s v="BEV"/>
  </r>
  <r>
    <s v="JM3KKCHA6T"/>
    <x v="19"/>
    <s v="Gig Harbor"/>
    <s v="WA"/>
    <n v="98335"/>
    <x v="12"/>
    <x v="7"/>
    <s v="CX-90"/>
    <x v="0"/>
    <x v="1"/>
    <n v="27"/>
    <n v="26"/>
    <n v="291631329"/>
    <s v="POINT (-122.58009 47.328)"/>
    <s v="BONNEVILLE POWER ADMINISTRATION||CITY OF TACOMA - (WA)||PENINSULA LIGHT COMPANY"/>
    <n v="53053072406"/>
    <n v="0"/>
    <s v="PHEV"/>
  </r>
  <r>
    <s v="SALK19F47R"/>
    <x v="2"/>
    <s v="Hunts Point"/>
    <s v="WA"/>
    <n v="98004"/>
    <x v="6"/>
    <x v="25"/>
    <s v="RANGE ROVER"/>
    <x v="0"/>
    <x v="0"/>
    <n v="59"/>
    <n v="48"/>
    <n v="261248851"/>
    <s v="POINT (-122.1872 47.61001)"/>
    <s v="PUGET SOUND ENERGY INC||CITY OF TACOMA - (WA)"/>
    <n v="53033024100"/>
    <n v="2"/>
    <s v="PHEV"/>
  </r>
  <r>
    <s v="3GN7DMRR5R"/>
    <x v="27"/>
    <s v="Port Angeles"/>
    <s v="WA"/>
    <n v="98363"/>
    <x v="6"/>
    <x v="5"/>
    <s v="EQUINOX"/>
    <x v="1"/>
    <x v="2"/>
    <n v="0"/>
    <n v="24"/>
    <n v="268096454"/>
    <s v="POINT (-123.46101 48.11892)"/>
    <s v="BONNEVILLE POWER ADMINISTRATION||PUD NO 1 OF CLALLAM COUNTY"/>
    <n v="53009001500"/>
    <n v="2"/>
    <s v="BEV"/>
  </r>
  <r>
    <s v="WBY43HD0XT"/>
    <x v="25"/>
    <s v="East Wenatchee"/>
    <s v="WA"/>
    <n v="98802"/>
    <x v="12"/>
    <x v="0"/>
    <s v="I4"/>
    <x v="1"/>
    <x v="2"/>
    <n v="0"/>
    <n v="12"/>
    <n v="294435641"/>
    <s v="POINT (-120.29473 47.41515)"/>
    <s v="PUD NO 1 OF DOUGLAS COUNTY"/>
    <n v="53017950400"/>
    <n v="0"/>
    <s v="BEV"/>
  </r>
  <r>
    <s v="WA1DAAGE0R"/>
    <x v="25"/>
    <s v="East Wenatchee"/>
    <s v="WA"/>
    <n v="98802"/>
    <x v="6"/>
    <x v="2"/>
    <s v="Q8"/>
    <x v="1"/>
    <x v="2"/>
    <n v="0"/>
    <n v="12"/>
    <n v="277218392"/>
    <s v="POINT (-120.29473 47.41515)"/>
    <s v="PUD NO 1 OF DOUGLAS COUNTY"/>
    <n v="53017950800"/>
    <n v="2"/>
    <s v="BEV"/>
  </r>
  <r>
    <s v="1G1RA6S51K"/>
    <x v="5"/>
    <s v="Tumwater"/>
    <s v="WA"/>
    <n v="98501"/>
    <x v="9"/>
    <x v="5"/>
    <s v="VOLT"/>
    <x v="0"/>
    <x v="0"/>
    <n v="53"/>
    <n v="22"/>
    <n v="196358998"/>
    <s v="POINT (-122.89165 47.03954)"/>
    <s v="PUGET SOUND ENERGY INC"/>
    <n v="53067010801"/>
    <n v="7"/>
    <s v="PHEV"/>
  </r>
  <r>
    <s v="1FTBW9CM5T"/>
    <x v="16"/>
    <s v="Bellingham"/>
    <s v="WA"/>
    <n v="98225"/>
    <x v="12"/>
    <x v="4"/>
    <s v="TRANSIT"/>
    <x v="1"/>
    <x v="2"/>
    <n v="0"/>
    <n v="42"/>
    <n v="292295062"/>
    <s v="POINT (-122.47091 48.75256)"/>
    <s v="PUGET SOUND ENERGY INC||PUD NO 1 OF WHATCOM COUNTY"/>
    <n v="53073000502"/>
    <n v="0"/>
    <s v="BEV"/>
  </r>
  <r>
    <s v="3C6MRWAZ0R"/>
    <x v="19"/>
    <s v="Lakewood"/>
    <s v="WA"/>
    <n v="98499"/>
    <x v="6"/>
    <x v="38"/>
    <s v="PROMASTER 3500"/>
    <x v="1"/>
    <x v="2"/>
    <n v="0"/>
    <n v="29"/>
    <n v="287979128"/>
    <s v="POINT (-122.51495 47.16196)"/>
    <s v="BONNEVILLE POWER ADMINISTRATION||CITY OF TACOMA - (WA)||PENINSULA LIGHT COMPANY"/>
    <n v="53053071901"/>
    <n v="2"/>
    <s v="BEV"/>
  </r>
  <r>
    <s v="3FMTK3R44R"/>
    <x v="2"/>
    <s v="Seattle"/>
    <s v="WA"/>
    <n v="98178"/>
    <x v="6"/>
    <x v="4"/>
    <s v="MUSTANG MACH-E"/>
    <x v="1"/>
    <x v="2"/>
    <n v="0"/>
    <n v="37"/>
    <n v="282614216"/>
    <s v="POINT (-122.25031 47.49481)"/>
    <s v="PUGET SOUND ENERGY INC||CITY OF TACOMA - (WA)"/>
    <n v="53033026001"/>
    <n v="2"/>
    <s v="BEV"/>
  </r>
  <r>
    <s v="3GNKDFRL3R"/>
    <x v="0"/>
    <s v="Everett"/>
    <s v="WA"/>
    <n v="98201"/>
    <x v="6"/>
    <x v="5"/>
    <s v="BLAZER"/>
    <x v="1"/>
    <x v="2"/>
    <n v="0"/>
    <n v="38"/>
    <n v="287009782"/>
    <s v="POINT (-122.20596 47.97659)"/>
    <s v="PUGET SOUND ENERGY INC"/>
    <n v="53061040700"/>
    <n v="2"/>
    <s v="BEV"/>
  </r>
  <r>
    <s v="2G5ZJ3TZ5S"/>
    <x v="9"/>
    <s v="Walla Walla"/>
    <s v="WA"/>
    <n v="99362"/>
    <x v="0"/>
    <x v="5"/>
    <s v="BRIGHTDROP"/>
    <x v="1"/>
    <x v="2"/>
    <n v="0"/>
    <n v="16"/>
    <n v="291374107"/>
    <s v="POINT (-118.34261 46.07068)"/>
    <s v="PACIFICORP"/>
    <n v="53071920902"/>
    <n v="1"/>
    <s v="BEV"/>
  </r>
  <r>
    <s v="KMHC75LD6L"/>
    <x v="47"/>
    <s v="Waltham"/>
    <s v="MA"/>
    <n v="2453"/>
    <x v="4"/>
    <x v="15"/>
    <s v="IONIQ"/>
    <x v="0"/>
    <x v="1"/>
    <n v="29"/>
    <m/>
    <n v="252348785"/>
    <s v="POINT (-71.2349 42.36746)"/>
    <s v="NON WASHINGTON STATE ELECTRIC UTILITY"/>
    <n v="25017368500"/>
    <n v="6"/>
    <s v="PHEV"/>
  </r>
  <r>
    <s v="7JRH60FH5R"/>
    <x v="19"/>
    <s v="Graham"/>
    <s v="WA"/>
    <n v="98338"/>
    <x v="6"/>
    <x v="12"/>
    <s v="S60"/>
    <x v="0"/>
    <x v="0"/>
    <n v="41"/>
    <n v="2"/>
    <n v="285285094"/>
    <s v="POINT (-122.29477 47.05703)"/>
    <s v="PUGET SOUND ENERGY INC||CITY OF TACOMA - (WA)"/>
    <n v="53053073130"/>
    <n v="2"/>
    <s v="PHEV"/>
  </r>
  <r>
    <s v="WBA7W4C01L"/>
    <x v="10"/>
    <s v="Spokane"/>
    <s v="WA"/>
    <n v="99224"/>
    <x v="4"/>
    <x v="0"/>
    <s v="745E"/>
    <x v="0"/>
    <x v="1"/>
    <n v="16"/>
    <n v="6"/>
    <n v="123658615"/>
    <s v="POINT (-117.46996 47.59431)"/>
    <s v="BONNEVILLE POWER ADMINISTRATION||AVISTA CORP||INLAND POWER &amp; LIGHT COMPANY"/>
    <n v="53063013700"/>
    <n v="6"/>
    <s v="PHEV"/>
  </r>
  <r>
    <s v="JM1DRADB7N"/>
    <x v="0"/>
    <s v="Mill Creek"/>
    <s v="WA"/>
    <n v="98012"/>
    <x v="14"/>
    <x v="7"/>
    <s v="MX-30"/>
    <x v="1"/>
    <x v="2"/>
    <n v="0"/>
    <n v="44"/>
    <n v="264545802"/>
    <s v="POINT (-122.20105 47.84423)"/>
    <s v="PUGET SOUND ENERGY INC"/>
    <n v="53061052008"/>
    <n v="4"/>
    <s v="BEV"/>
  </r>
  <r>
    <s v="3GYK3GM52T"/>
    <x v="2"/>
    <s v="Redmond"/>
    <s v="WA"/>
    <n v="98053"/>
    <x v="12"/>
    <x v="28"/>
    <s v="OPTIQ"/>
    <x v="1"/>
    <x v="2"/>
    <n v="0"/>
    <n v="45"/>
    <n v="292334640"/>
    <s v="POINT (-122.03287 47.68555)"/>
    <s v="PUGET SOUND ENERGY INC||CITY OF TACOMA - (WA)"/>
    <n v="53033032332"/>
    <n v="0"/>
    <s v="BEV"/>
  </r>
  <r>
    <s v="7YAKN4DA7T"/>
    <x v="2"/>
    <s v="Mercer Island"/>
    <s v="WA"/>
    <n v="98040"/>
    <x v="12"/>
    <x v="15"/>
    <s v="IONIQ 5"/>
    <x v="1"/>
    <x v="2"/>
    <n v="0"/>
    <n v="41"/>
    <n v="289787403"/>
    <s v="POINT (-122.21238 47.57816)"/>
    <s v="PUGET SOUND ENERGY INC||CITY OF TACOMA - (WA)"/>
    <n v="53033024400"/>
    <n v="0"/>
    <s v="BEV"/>
  </r>
  <r>
    <s v="W1KLF6DB6T"/>
    <x v="19"/>
    <s v="Gig Harbor"/>
    <s v="WA"/>
    <n v="98335"/>
    <x v="12"/>
    <x v="26"/>
    <s v="E-CLASS"/>
    <x v="0"/>
    <x v="0"/>
    <n v="43"/>
    <n v="26"/>
    <n v="285625294"/>
    <s v="POINT (-122.58009 47.328)"/>
    <s v="BONNEVILLE POWER ADMINISTRATION||CITY OF TACOMA - (WA)||PENINSULA LIGHT COMPANY"/>
    <n v="53053072406"/>
    <n v="0"/>
    <s v="PHEV"/>
  </r>
  <r>
    <s v="4W5KHMRK9R"/>
    <x v="2"/>
    <s v="Seattle"/>
    <s v="WA"/>
    <n v="98107"/>
    <x v="6"/>
    <x v="23"/>
    <s v="ZDX"/>
    <x v="1"/>
    <x v="2"/>
    <n v="0"/>
    <n v="43"/>
    <n v="287403567"/>
    <s v="POINT (-122.38591 47.67597)"/>
    <s v="CITY OF SEATTLE - (WA)|CITY OF TACOMA - (WA)"/>
    <n v="53033004800"/>
    <n v="2"/>
    <s v="BEV"/>
  </r>
  <r>
    <s v="2T3YL4DV4C"/>
    <x v="23"/>
    <s v="Friday Harbor"/>
    <s v="WA"/>
    <n v="98250"/>
    <x v="15"/>
    <x v="11"/>
    <s v="RAV4"/>
    <x v="1"/>
    <x v="0"/>
    <n v="103"/>
    <n v="40"/>
    <n v="151573453"/>
    <s v="POINT (-123.01648 48.53448)"/>
    <s v="BONNEVILLE POWER ADMINISTRATION||ORCAS POWER &amp; LIGHT COOP"/>
    <n v="53055960302"/>
    <n v="14"/>
    <s v="BEV"/>
  </r>
  <r>
    <s v="YV4ER3XK8R"/>
    <x v="2"/>
    <s v="Seattle"/>
    <s v="WA"/>
    <n v="98121"/>
    <x v="6"/>
    <x v="12"/>
    <s v="XC40"/>
    <x v="1"/>
    <x v="2"/>
    <n v="0"/>
    <n v="43"/>
    <n v="258796030"/>
    <s v="POINT (-122.34468 47.61578)"/>
    <s v="CITY OF SEATTLE - (WA)|CITY OF TACOMA - (WA)"/>
    <n v="53033007302"/>
    <n v="2"/>
    <s v="BEV"/>
  </r>
  <r>
    <s v="53TBH2MC9B"/>
    <x v="17"/>
    <s v="Richland"/>
    <s v="WA"/>
    <n v="99352"/>
    <x v="8"/>
    <x v="39"/>
    <s v="CITY"/>
    <x v="1"/>
    <x v="0"/>
    <n v="100"/>
    <n v="8"/>
    <n v="286536155"/>
    <s v="POINT (-119.27372 46.27391)"/>
    <s v="BONNEVILLE POWER ADMINISTRATION||CITY OF RICHLAND - (WA)"/>
    <n v="53005010300"/>
    <n v="15"/>
    <s v="BEV"/>
  </r>
  <r>
    <s v="LVYH60AF6R"/>
    <x v="2"/>
    <s v="Covington"/>
    <s v="WA"/>
    <n v="98042"/>
    <x v="6"/>
    <x v="12"/>
    <s v="S90"/>
    <x v="0"/>
    <x v="0"/>
    <n v="38"/>
    <n v="47"/>
    <n v="281903828"/>
    <s v="POINT (-122.10798 47.37124)"/>
    <s v="PUGET SOUND ENERGY INC||CITY OF TACOMA - (WA)"/>
    <n v="53033032007"/>
    <n v="2"/>
    <s v="PHEV"/>
  </r>
  <r>
    <s v="WP1AH2AY6L"/>
    <x v="0"/>
    <s v="Snohomish"/>
    <s v="WA"/>
    <n v="98296"/>
    <x v="4"/>
    <x v="17"/>
    <s v="CAYENNE"/>
    <x v="0"/>
    <x v="1"/>
    <n v="12"/>
    <n v="44"/>
    <n v="286231095"/>
    <s v="POINT (-122.1389 47.87115)"/>
    <s v="PUGET SOUND ENERGY INC"/>
    <n v="53061052121"/>
    <n v="6"/>
    <s v="PHEV"/>
  </r>
  <r>
    <s v="WA154BGF9V"/>
    <x v="3"/>
    <s v="Bremerton"/>
    <s v="WA"/>
    <n v="98312"/>
    <x v="16"/>
    <x v="2"/>
    <s v="Q6"/>
    <x v="1"/>
    <x v="2"/>
    <n v="0"/>
    <n v="35"/>
    <n v="292426410"/>
    <s v="POINT (-122.65223 47.57192)"/>
    <s v="PUGET SOUND ENERGY INC"/>
    <n v="53035091302"/>
    <n v="-1"/>
    <s v="BEV"/>
  </r>
  <r>
    <s v="WA1LUBFZ9T"/>
    <x v="2"/>
    <s v="Renton"/>
    <s v="WA"/>
    <n v="98056"/>
    <x v="12"/>
    <x v="2"/>
    <s v="Q4"/>
    <x v="1"/>
    <x v="2"/>
    <n v="0"/>
    <n v="11"/>
    <n v="287314548"/>
    <s v="POINT (-122.18839 47.51197)"/>
    <s v="PUGET SOUND ENERGY INC||CITY OF TACOMA - (WA)"/>
    <n v="53033025500"/>
    <n v="0"/>
    <s v="BEV"/>
  </r>
  <r>
    <s v="7JRH60FL5P"/>
    <x v="2"/>
    <s v="Kirkland"/>
    <s v="WA"/>
    <n v="98033"/>
    <x v="13"/>
    <x v="12"/>
    <s v="S60"/>
    <x v="0"/>
    <x v="0"/>
    <n v="41"/>
    <n v="48"/>
    <n v="235839096"/>
    <s v="POINT (-122.2066 47.67887)"/>
    <s v="PUGET SOUND ENERGY INC||CITY OF TACOMA - (WA)"/>
    <n v="53033022703"/>
    <n v="3"/>
    <s v="PHEV"/>
  </r>
  <r>
    <s v="5LMYJ9YY2M"/>
    <x v="15"/>
    <s v="Brush Prairie"/>
    <s v="WA"/>
    <n v="98606"/>
    <x v="2"/>
    <x v="36"/>
    <s v="AVIATOR"/>
    <x v="0"/>
    <x v="1"/>
    <n v="21"/>
    <n v="17"/>
    <n v="260547346"/>
    <s v="POINT (-122.54578 45.73473)"/>
    <s v="BONNEVILLE POWER ADMINISTRATION||PUD NO 1 OF CLARK COUNTY - (WA)"/>
    <n v="53011040715"/>
    <n v="5"/>
    <s v="PHEV"/>
  </r>
  <r>
    <s v="KMHCX5LD6M"/>
    <x v="26"/>
    <s v="Onalaska"/>
    <s v="WA"/>
    <n v="98570"/>
    <x v="2"/>
    <x v="15"/>
    <s v="IONIQ"/>
    <x v="0"/>
    <x v="1"/>
    <n v="29"/>
    <n v="20"/>
    <n v="278306500"/>
    <s v="POINT (-122.69633 46.57641)"/>
    <s v="BONNEVILLE POWER ADMINISTRATION||CITY OF TACOMA - (WA)||PUD NO 1 OF LEWIS COUNTY"/>
    <n v="53041971800"/>
    <n v="5"/>
    <s v="PHEV"/>
  </r>
  <r>
    <s v="1GYKPRRL4T"/>
    <x v="3"/>
    <s v="Port Orchard"/>
    <s v="WA"/>
    <n v="98366"/>
    <x v="12"/>
    <x v="28"/>
    <s v="LYRIQ"/>
    <x v="1"/>
    <x v="2"/>
    <n v="0"/>
    <n v="26"/>
    <n v="287592896"/>
    <s v="POINT (-122.63848 47.5414)"/>
    <s v="PUGET SOUND ENERGY INC"/>
    <n v="53035092200"/>
    <n v="0"/>
    <s v="BEV"/>
  </r>
  <r>
    <s v="WP0CD2Y1XR"/>
    <x v="10"/>
    <s v="Spokane"/>
    <s v="WA"/>
    <n v="99224"/>
    <x v="6"/>
    <x v="17"/>
    <s v="TAYCAN"/>
    <x v="1"/>
    <x v="2"/>
    <n v="0"/>
    <n v="6"/>
    <n v="287154269"/>
    <s v="POINT (-117.46996 47.59431)"/>
    <s v="MODERN ELECTRIC WATER COMPANY"/>
    <n v="53063013600"/>
    <n v="2"/>
    <s v="BEV"/>
  </r>
  <r>
    <s v="WA1G2BFZ4N"/>
    <x v="2"/>
    <s v="Seattle"/>
    <s v="WA"/>
    <n v="98102"/>
    <x v="14"/>
    <x v="2"/>
    <s v="Q4"/>
    <x v="1"/>
    <x v="2"/>
    <n v="0"/>
    <n v="43"/>
    <n v="287491886"/>
    <s v="POINT (-122.32427 47.63433)"/>
    <s v="CITY OF SEATTLE - (WA)|CITY OF TACOMA - (WA)"/>
    <n v="53033006500"/>
    <n v="4"/>
    <s v="BEV"/>
  </r>
  <r>
    <s v="7JRH60FL2N"/>
    <x v="19"/>
    <s v="Fox Island"/>
    <s v="WA"/>
    <n v="98333"/>
    <x v="14"/>
    <x v="12"/>
    <s v="S60"/>
    <x v="0"/>
    <x v="0"/>
    <n v="41"/>
    <n v="26"/>
    <n v="274161807"/>
    <s v="POINT (-122.65107 47.27375)"/>
    <s v="BONNEVILLE POWER ADMINISTRATION||CITY OF TACOMA - (WA)||PENINSULA LIGHT COMPANY"/>
    <n v="53053072410"/>
    <n v="4"/>
    <s v="PHEV"/>
  </r>
  <r>
    <s v="WBA43EH01S"/>
    <x v="0"/>
    <s v="Lynnwood"/>
    <s v="WA"/>
    <n v="98036"/>
    <x v="0"/>
    <x v="0"/>
    <s v="750E"/>
    <x v="0"/>
    <x v="0"/>
    <n v="33"/>
    <n v="32"/>
    <n v="286290616"/>
    <s v="POINT (-122.29245 47.82557)"/>
    <s v="PUGET SOUND ENERGY INC"/>
    <n v="53061051500"/>
    <n v="1"/>
    <s v="PHEV"/>
  </r>
  <r>
    <s v="WBY8P6C00L"/>
    <x v="2"/>
    <s v="Bellevue"/>
    <s v="WA"/>
    <n v="98004"/>
    <x v="4"/>
    <x v="0"/>
    <s v="I3"/>
    <x v="1"/>
    <x v="0"/>
    <n v="153"/>
    <n v="48"/>
    <n v="123475817"/>
    <s v="POINT (-122.1872 47.61001)"/>
    <s v="PUGET SOUND ENERGY INC||CITY OF TACOMA - (WA)"/>
    <n v="53033023805"/>
    <n v="6"/>
    <s v="BEV"/>
  </r>
  <r>
    <s v="YV4BK0DP1M"/>
    <x v="21"/>
    <s v="Port Townsend"/>
    <s v="WA"/>
    <n v="98368"/>
    <x v="2"/>
    <x v="12"/>
    <s v="XC60"/>
    <x v="0"/>
    <x v="1"/>
    <n v="18"/>
    <n v="24"/>
    <n v="127359039"/>
    <s v="POINT (-122.77263 48.1212)"/>
    <s v="BONNEVILLE POWER ADMINISTRATION||PUGET SOUND ENERGY INC||PUD NO 1 OF JEFFERSON COUNTY"/>
    <n v="53031950603"/>
    <n v="5"/>
    <s v="PHEV"/>
  </r>
  <r>
    <s v="2G5ZJ2T60S"/>
    <x v="2"/>
    <s v="Seattle"/>
    <s v="WA"/>
    <n v="98105"/>
    <x v="0"/>
    <x v="5"/>
    <s v="BRIGHTDROP"/>
    <x v="1"/>
    <x v="2"/>
    <n v="0"/>
    <n v="43"/>
    <n v="290766248"/>
    <s v="POINT (-122.31307 47.66127)"/>
    <s v="CITY OF SEATTLE - (WA)|CITY OF TACOMA - (WA)"/>
    <n v="53033004302"/>
    <n v="1"/>
    <s v="BEV"/>
  </r>
  <r>
    <s v="WBA5P9C08N"/>
    <x v="0"/>
    <s v="Everett"/>
    <s v="WA"/>
    <n v="98208"/>
    <x v="14"/>
    <x v="0"/>
    <s v="330E"/>
    <x v="0"/>
    <x v="1"/>
    <n v="22"/>
    <n v="44"/>
    <n v="195190691"/>
    <s v="POINT (-122.18637 47.89251)"/>
    <s v="PUGET SOUND ENERGY INC"/>
    <n v="53061041606"/>
    <n v="4"/>
    <s v="PHEV"/>
  </r>
  <r>
    <s v="50EA1PGA9T"/>
    <x v="0"/>
    <s v="Snohomish"/>
    <s v="WA"/>
    <n v="98296"/>
    <x v="12"/>
    <x v="32"/>
    <s v="AIR"/>
    <x v="1"/>
    <x v="2"/>
    <n v="0"/>
    <n v="44"/>
    <n v="291469118"/>
    <s v="POINT (-122.1389 47.87115)"/>
    <s v="PUGET SOUND ENERGY INC"/>
    <n v="53061052120"/>
    <n v="0"/>
    <s v="BEV"/>
  </r>
  <r>
    <s v="KNDC34LA1N"/>
    <x v="37"/>
    <s v="Nemah"/>
    <s v="WA"/>
    <n v="98586"/>
    <x v="14"/>
    <x v="3"/>
    <s v="EV6"/>
    <x v="1"/>
    <x v="2"/>
    <n v="0"/>
    <n v="19"/>
    <n v="284996715"/>
    <s v="POINT (-123.81184 46.66562)"/>
    <s v="BONNEVILLE POWER ADMINISTRATION||PUD NO 2 OF PACIFIC COUNTY"/>
    <n v="53049950400"/>
    <n v="4"/>
    <s v="BEV"/>
  </r>
  <r>
    <s v="1G1RG6E41D"/>
    <x v="19"/>
    <s v="Dupont"/>
    <s v="WA"/>
    <n v="98327"/>
    <x v="7"/>
    <x v="5"/>
    <s v="VOLT"/>
    <x v="0"/>
    <x v="0"/>
    <n v="38"/>
    <n v="28"/>
    <n v="187171638"/>
    <s v="POINT (-122.62954 47.09583)"/>
    <s v="PUGET SOUND ENERGY INC||CITY OF TACOMA - (WA)"/>
    <n v="53053072801"/>
    <n v="13"/>
    <s v="PHEV"/>
  </r>
  <r>
    <s v="JM1DRADB6N"/>
    <x v="2"/>
    <s v="Kenmore"/>
    <s v="WA"/>
    <n v="98028"/>
    <x v="14"/>
    <x v="7"/>
    <s v="MX-30"/>
    <x v="1"/>
    <x v="2"/>
    <n v="0"/>
    <n v="46"/>
    <n v="259892405"/>
    <s v="POINT (-122.24369 47.75892)"/>
    <s v="PUGET SOUND ENERGY INC||CITY OF TACOMA - (WA)"/>
    <n v="53033021600"/>
    <n v="4"/>
    <s v="BEV"/>
  </r>
  <r>
    <s v="W1KAF8AB2S"/>
    <x v="2"/>
    <s v="Auburn"/>
    <s v="WA"/>
    <n v="98092"/>
    <x v="0"/>
    <x v="26"/>
    <s v="C-CLASS"/>
    <x v="0"/>
    <x v="1"/>
    <n v="1"/>
    <n v="31"/>
    <n v="276954338"/>
    <s v="POINT (-122.18263 47.31825)"/>
    <s v="PUGET SOUND ENERGY INC||CITY OF TACOMA - (WA)"/>
    <n v="53033031204"/>
    <n v="1"/>
    <s v="PHEV"/>
  </r>
  <r>
    <s v="SCBBR6ZG9S"/>
    <x v="17"/>
    <s v="Kennewick"/>
    <s v="WA"/>
    <n v="99337"/>
    <x v="0"/>
    <x v="42"/>
    <s v="FLYING SPUR"/>
    <x v="0"/>
    <x v="0"/>
    <n v="45"/>
    <n v="8"/>
    <n v="278237641"/>
    <s v="POINT (-119.14482 46.18763)"/>
    <s v="BONNEVILLE POWER ADMINISTRATION||PUD NO 1 OF BENTON COUNTY"/>
    <n v="53005011402"/>
    <n v="1"/>
    <s v="PHEV"/>
  </r>
  <r>
    <s v="3GYK3GM55T"/>
    <x v="7"/>
    <s v="Bow"/>
    <s v="WA"/>
    <n v="98232"/>
    <x v="12"/>
    <x v="28"/>
    <s v="OPTIQ"/>
    <x v="1"/>
    <x v="2"/>
    <n v="0"/>
    <n v="40"/>
    <n v="291517005"/>
    <s v="POINT (-122.397 48.56045)"/>
    <s v="PUGET SOUND ENERGY INC"/>
    <n v="53057950802"/>
    <n v="0"/>
    <s v="BEV"/>
  </r>
  <r>
    <s v="7UUG1TJK6T"/>
    <x v="2"/>
    <s v="Redmond"/>
    <s v="WA"/>
    <n v="98053"/>
    <x v="12"/>
    <x v="32"/>
    <s v="GRAVITY"/>
    <x v="1"/>
    <x v="2"/>
    <n v="0"/>
    <n v="45"/>
    <n v="293980508"/>
    <s v="POINT (-122.03287 47.68555)"/>
    <s v="PUGET SOUND ENERGY INC||CITY OF TACOMA - (WA)"/>
    <n v="53033032332"/>
    <n v="0"/>
    <s v="BEV"/>
  </r>
  <r>
    <s v="3GPKHURM8S"/>
    <x v="0"/>
    <s v="Sultan"/>
    <s v="WA"/>
    <n v="98294"/>
    <x v="0"/>
    <x v="27"/>
    <s v="PROLOGUE"/>
    <x v="1"/>
    <x v="2"/>
    <n v="0"/>
    <n v="39"/>
    <n v="280616185"/>
    <s v="POINT (-121.81688 47.8623)"/>
    <s v="BONNEVILLE POWER ADMINISTRATION||PUD 1 OF SNOHOMISH COUNTY"/>
    <n v="53061053802"/>
    <n v="1"/>
    <s v="BEV"/>
  </r>
  <r>
    <s v="RLLV1AFAXP"/>
    <x v="1"/>
    <s v="Yakima"/>
    <s v="WA"/>
    <n v="98908"/>
    <x v="13"/>
    <x v="41"/>
    <s v="VF 8"/>
    <x v="1"/>
    <x v="2"/>
    <n v="0"/>
    <n v="14"/>
    <n v="293029761"/>
    <s v="POINT (-120.60272 46.59656)"/>
    <s v="PACIFICORP"/>
    <n v="53077000904"/>
    <n v="3"/>
    <s v="BEV"/>
  </r>
  <r>
    <s v="7JRH60FM4R"/>
    <x v="0"/>
    <s v="Mukilteo"/>
    <s v="WA"/>
    <n v="98275"/>
    <x v="6"/>
    <x v="12"/>
    <s v="S60"/>
    <x v="0"/>
    <x v="0"/>
    <n v="41"/>
    <n v="21"/>
    <n v="265039519"/>
    <s v="POINT (-122.29196 47.89908)"/>
    <s v="PUGET SOUND ENERGY INC"/>
    <n v="53061042001"/>
    <n v="2"/>
    <s v="PHEV"/>
  </r>
  <r>
    <s v="7G2CEGEC5T"/>
    <x v="0"/>
    <s v="Edmonds"/>
    <s v="WA"/>
    <n v="98026"/>
    <x v="12"/>
    <x v="1"/>
    <s v="CYBERTRUCK"/>
    <x v="1"/>
    <x v="2"/>
    <n v="0"/>
    <n v="21"/>
    <n v="287201582"/>
    <s v="POINT (-122.31768 47.87166)"/>
    <s v="PUGET SOUND ENERGY INC"/>
    <n v="53061042003"/>
    <n v="0"/>
    <s v="BEV"/>
  </r>
  <r>
    <s v="WBY33AW00N"/>
    <x v="2"/>
    <s v="Clyde Hill"/>
    <s v="WA"/>
    <n v="98004"/>
    <x v="14"/>
    <x v="0"/>
    <s v="I4"/>
    <x v="1"/>
    <x v="2"/>
    <n v="0"/>
    <n v="48"/>
    <n v="213353696"/>
    <s v="POINT (-122.1872 47.61001)"/>
    <s v="PUGET SOUND ENERGY INC||CITY OF TACOMA - (WA)"/>
    <n v="53033024100"/>
    <n v="4"/>
    <s v="BEV"/>
  </r>
  <r>
    <s v="WP0AE2A73L"/>
    <x v="19"/>
    <s v="Lake Tapps"/>
    <s v="WA"/>
    <n v="98391"/>
    <x v="4"/>
    <x v="17"/>
    <s v="PANAMERA"/>
    <x v="0"/>
    <x v="1"/>
    <n v="14"/>
    <n v="31"/>
    <n v="116674393"/>
    <s v="POINT (-122.17144 47.19175)"/>
    <s v="PUGET SOUND ENERGY INC||CITY OF TACOMA - (WA)"/>
    <n v="53053070315"/>
    <n v="6"/>
    <s v="PHEV"/>
  </r>
  <r>
    <s v="1FMCU0EZ8M"/>
    <x v="2"/>
    <s v="Seattle"/>
    <s v="WA"/>
    <n v="98106"/>
    <x v="2"/>
    <x v="4"/>
    <s v="ESCAPE"/>
    <x v="0"/>
    <x v="0"/>
    <n v="38"/>
    <n v="34"/>
    <n v="180633435"/>
    <s v="POINT (-122.35163 47.54287)"/>
    <s v="CITY OF SEATTLE - (WA)|CITY OF TACOMA - (WA)"/>
    <n v="53033010800"/>
    <n v="5"/>
    <s v="PHEV"/>
  </r>
  <r>
    <s v="WP1AC2XA8T"/>
    <x v="2"/>
    <s v="Seattle"/>
    <s v="WA"/>
    <n v="98121"/>
    <x v="12"/>
    <x v="17"/>
    <s v="MACAN"/>
    <x v="1"/>
    <x v="2"/>
    <n v="0"/>
    <n v="43"/>
    <n v="289979665"/>
    <s v="POINT (-122.34468 47.61578)"/>
    <s v="CITY OF SEATTLE - (WA)|CITY OF TACOMA - (WA)"/>
    <n v="53033007302"/>
    <n v="0"/>
    <s v="BEV"/>
  </r>
  <r>
    <s v="3FMTK3R46R"/>
    <x v="0"/>
    <s v="Lynnwood"/>
    <s v="WA"/>
    <n v="98036"/>
    <x v="6"/>
    <x v="4"/>
    <s v="MUSTANG MACH-E"/>
    <x v="1"/>
    <x v="2"/>
    <n v="0"/>
    <n v="32"/>
    <n v="271229031"/>
    <s v="POINT (-122.29245 47.82557)"/>
    <s v="PUGET SOUND ENERGY INC"/>
    <n v="53061051931"/>
    <n v="2"/>
    <s v="BEV"/>
  </r>
  <r>
    <s v="WAUSPBFF0J"/>
    <x v="2"/>
    <s v="Seattle"/>
    <s v="WA"/>
    <n v="98104"/>
    <x v="1"/>
    <x v="2"/>
    <s v="A3"/>
    <x v="0"/>
    <x v="1"/>
    <n v="16"/>
    <n v="43"/>
    <n v="185362068"/>
    <s v="POINT (-122.32945 47.60357)"/>
    <s v="CITY OF SEATTLE - (WA)|CITY OF TACOMA - (WA)"/>
    <n v="53033008102"/>
    <n v="8"/>
    <s v="PHEV"/>
  </r>
  <r>
    <s v="JTMCB3FV2M"/>
    <x v="15"/>
    <s v="Camas"/>
    <s v="WA"/>
    <n v="98607"/>
    <x v="2"/>
    <x v="11"/>
    <s v="RAV4 PRIME (PHEV)"/>
    <x v="0"/>
    <x v="0"/>
    <n v="42"/>
    <n v="18"/>
    <n v="282418475"/>
    <s v="POINT (-122.40177 45.58705)"/>
    <s v="BONNEVILLE POWER ADMINISTRATION||PUD NO 1 OF CLARK COUNTY - (WA)"/>
    <n v="53011040605"/>
    <n v="5"/>
    <s v="PHEV"/>
  </r>
  <r>
    <s v="WP1AM2AYXR"/>
    <x v="0"/>
    <s v="Everett"/>
    <s v="WA"/>
    <n v="98208"/>
    <x v="6"/>
    <x v="17"/>
    <s v="CAYENNE"/>
    <x v="0"/>
    <x v="0"/>
    <n v="43"/>
    <n v="44"/>
    <n v="283302610"/>
    <s v="POINT (-122.18637 47.89251)"/>
    <s v="PUGET SOUND ENERGY INC"/>
    <n v="53061052119"/>
    <n v="2"/>
    <s v="PHEV"/>
  </r>
  <r>
    <s v="WA14UBFZ3R"/>
    <x v="2"/>
    <s v="Kenmore"/>
    <s v="WA"/>
    <n v="98028"/>
    <x v="6"/>
    <x v="2"/>
    <s v="Q4"/>
    <x v="1"/>
    <x v="2"/>
    <n v="0"/>
    <n v="46"/>
    <n v="276188083"/>
    <s v="POINT (-122.24369 47.75892)"/>
    <s v="PUGET SOUND ENERGY INC||CITY OF TACOMA - (WA)"/>
    <n v="53033022102"/>
    <n v="2"/>
    <s v="BEV"/>
  </r>
  <r>
    <s v="WP0AA2Y1XT"/>
    <x v="2"/>
    <s v="Kirkland"/>
    <s v="WA"/>
    <n v="98034"/>
    <x v="12"/>
    <x v="17"/>
    <s v="TAYCAN"/>
    <x v="1"/>
    <x v="2"/>
    <n v="0"/>
    <n v="1"/>
    <n v="286575887"/>
    <s v="POINT (-122.22901 47.72201)"/>
    <s v="PUGET SOUND ENERGY INC||CITY OF TACOMA - (WA)"/>
    <n v="53033022300"/>
    <n v="0"/>
    <s v="BEV"/>
  </r>
  <r>
    <s v="YV4EH3HL1S"/>
    <x v="2"/>
    <s v="Shoreline"/>
    <s v="WA"/>
    <n v="98155"/>
    <x v="0"/>
    <x v="12"/>
    <s v="EX40"/>
    <x v="1"/>
    <x v="2"/>
    <n v="0"/>
    <n v="32"/>
    <n v="279048430"/>
    <s v="POINT (-122.30304 47.75494)"/>
    <s v="CITY OF SEATTLE - (WA)|CITY OF TACOMA - (WA)"/>
    <n v="53033020500"/>
    <n v="1"/>
    <s v="BEV"/>
  </r>
  <r>
    <s v="KMHM14AB7S"/>
    <x v="19"/>
    <s v="Graham"/>
    <s v="WA"/>
    <n v="98338"/>
    <x v="0"/>
    <x v="15"/>
    <s v="IONIQ 6"/>
    <x v="1"/>
    <x v="2"/>
    <n v="0"/>
    <n v="2"/>
    <n v="282433448"/>
    <s v="POINT (-122.29477 47.05703)"/>
    <s v="BONNEVILLE POWER ADMINISTRATION||CITY OF TACOMA - (WA)||BENTON RURAL ELECTRIC ASSN|PENINSULA LIGHT COMPANY"/>
    <n v="53053073119"/>
    <n v="1"/>
    <s v="BEV"/>
  </r>
  <r>
    <s v="7YAKM4DB4T"/>
    <x v="0"/>
    <s v="Bothell"/>
    <s v="WA"/>
    <n v="98021"/>
    <x v="12"/>
    <x v="15"/>
    <s v="IONIQ 5"/>
    <x v="1"/>
    <x v="2"/>
    <n v="0"/>
    <n v="1"/>
    <n v="289239877"/>
    <s v="POINT (-122.18384 47.8031)"/>
    <s v="PUGET SOUND ENERGY INC"/>
    <n v="53061051938"/>
    <n v="0"/>
    <s v="BEV"/>
  </r>
  <r>
    <s v="3C3CFFGE6K"/>
    <x v="21"/>
    <s v="Port Ludlow"/>
    <s v="WA"/>
    <n v="98365"/>
    <x v="9"/>
    <x v="13"/>
    <s v="500"/>
    <x v="1"/>
    <x v="0"/>
    <n v="84"/>
    <n v="24"/>
    <n v="228884078"/>
    <s v="POINT (-122.68475 47.92989)"/>
    <s v="BONNEVILLE POWER ADMINISTRATION||PUGET SOUND ENERGY INC||PUD NO 1 OF JEFFERSON COUNTY"/>
    <n v="53031950302"/>
    <n v="7"/>
    <s v="BEV"/>
  </r>
  <r>
    <s v="WBA7J2C5XJ"/>
    <x v="7"/>
    <s v="Anacortes"/>
    <s v="WA"/>
    <n v="98221"/>
    <x v="1"/>
    <x v="0"/>
    <s v="740E"/>
    <x v="0"/>
    <x v="1"/>
    <n v="14"/>
    <n v="40"/>
    <n v="195488989"/>
    <s v="POINT (-122.61216 48.51749)"/>
    <s v="PUGET SOUND ENERGY INC"/>
    <n v="53057940301"/>
    <n v="8"/>
    <s v="PHEV"/>
  </r>
  <r>
    <s v="4JGGM5DB5S"/>
    <x v="24"/>
    <s v="Shelton"/>
    <s v="WA"/>
    <n v="98584"/>
    <x v="0"/>
    <x v="26"/>
    <s v="EQE-CLASS SUV"/>
    <x v="1"/>
    <x v="2"/>
    <n v="0"/>
    <n v="35"/>
    <n v="284675093"/>
    <s v="POINT (-123.10616 47.21253)"/>
    <s v="BONNEVILLE POWER ADMINISTRATION||CITY OF TACOMA - (WA)||PUD NO 3 OF MASON COUNTY"/>
    <n v="53045961000"/>
    <n v="1"/>
    <s v="BEV"/>
  </r>
  <r>
    <s v="2C4RC1L77H"/>
    <x v="2"/>
    <s v="Seattle"/>
    <s v="WA"/>
    <n v="98106"/>
    <x v="11"/>
    <x v="19"/>
    <s v="PACIFICA"/>
    <x v="0"/>
    <x v="0"/>
    <n v="33"/>
    <n v="34"/>
    <n v="329224178"/>
    <s v="POINT (-122.35163 47.54287)"/>
    <s v="CITY OF SEATTLE - (WA)|CITY OF TACOMA - (WA)"/>
    <n v="53033026500"/>
    <n v="9"/>
    <s v="PHEV"/>
  </r>
  <r>
    <s v="3GN7DSRR8R"/>
    <x v="24"/>
    <s v="Shelton"/>
    <s v="WA"/>
    <n v="98584"/>
    <x v="6"/>
    <x v="5"/>
    <s v="EQUINOX"/>
    <x v="1"/>
    <x v="2"/>
    <n v="0"/>
    <n v="35"/>
    <n v="271905175"/>
    <s v="POINT (-123.10616 47.21253)"/>
    <s v="BONNEVILLE POWER ADMINISTRATION||CITY OF TACOMA - (WA)||PUD NO 3 OF MASON COUNTY"/>
    <n v="53045961101"/>
    <n v="2"/>
    <s v="BEV"/>
  </r>
  <r>
    <s v="WP0CH2A75L"/>
    <x v="2"/>
    <s v="Bellevue"/>
    <s v="WA"/>
    <n v="98004"/>
    <x v="4"/>
    <x v="17"/>
    <s v="PANAMERA"/>
    <x v="0"/>
    <x v="1"/>
    <n v="14"/>
    <n v="41"/>
    <n v="100677951"/>
    <s v="POINT (-122.1872 47.61001)"/>
    <s v="PUGET SOUND ENERGY INC||CITY OF TACOMA - (WA)"/>
    <n v="53033023807"/>
    <n v="6"/>
    <s v="PHEV"/>
  </r>
  <r>
    <s v="YV4BR0DK7K"/>
    <x v="19"/>
    <s v="Tacoma"/>
    <s v="WA"/>
    <n v="98408"/>
    <x v="9"/>
    <x v="12"/>
    <s v="XC60"/>
    <x v="0"/>
    <x v="1"/>
    <n v="17"/>
    <n v="29"/>
    <n v="267008605"/>
    <s v="POINT (-122.44718 47.20144)"/>
    <s v="BONNEVILLE POWER ADMINISTRATION||CITY OF TACOMA - (WA)||PENINSULA LIGHT COMPANY"/>
    <n v="53053063200"/>
    <n v="7"/>
    <s v="PHEV"/>
  </r>
  <r>
    <s v="1G1RA6S54K"/>
    <x v="2"/>
    <s v="Seattle"/>
    <s v="WA"/>
    <n v="98107"/>
    <x v="9"/>
    <x v="5"/>
    <s v="VOLT"/>
    <x v="0"/>
    <x v="0"/>
    <n v="53"/>
    <n v="36"/>
    <n v="167285499"/>
    <s v="POINT (-122.38591 47.67597)"/>
    <s v="CITY OF SEATTLE - (WA)|CITY OF TACOMA - (WA)"/>
    <n v="53033004703"/>
    <n v="7"/>
    <s v="PHEV"/>
  </r>
  <r>
    <s v="WAU7DAGH9S"/>
    <x v="15"/>
    <s v="Vancouver"/>
    <s v="WA"/>
    <n v="98686"/>
    <x v="0"/>
    <x v="2"/>
    <s v="A6"/>
    <x v="1"/>
    <x v="2"/>
    <n v="0"/>
    <n v="17"/>
    <n v="286348996"/>
    <s v="POINT (-122.62731 45.71668)"/>
    <s v="BONNEVILLE POWER ADMINISTRATION||PUD NO 1 OF CLARK COUNTY - (WA)"/>
    <n v="53011040812"/>
    <n v="1"/>
    <s v="BEV"/>
  </r>
  <r>
    <s v="YV4BR0DZ0N"/>
    <x v="6"/>
    <s v="Freeland"/>
    <s v="WA"/>
    <n v="98249"/>
    <x v="14"/>
    <x v="12"/>
    <s v="XC60"/>
    <x v="0"/>
    <x v="1"/>
    <n v="18"/>
    <n v="10"/>
    <n v="193641843"/>
    <s v="POINT (-122.52664 48.00956)"/>
    <s v="PUGET SOUND ENERGY INC"/>
    <n v="53029971800"/>
    <n v="4"/>
    <s v="PHEV"/>
  </r>
  <r>
    <s v="KNDJP3AE6F"/>
    <x v="2"/>
    <s v="Kirkland"/>
    <s v="WA"/>
    <n v="98034"/>
    <x v="5"/>
    <x v="3"/>
    <s v="SOUL"/>
    <x v="1"/>
    <x v="0"/>
    <n v="93"/>
    <n v="45"/>
    <n v="211939927"/>
    <s v="POINT (-122.22901 47.72201)"/>
    <s v="PUGET SOUND ENERGY INC||CITY OF TACOMA - (WA)"/>
    <n v="53033021903"/>
    <n v="11"/>
    <s v="BEV"/>
  </r>
  <r>
    <s v="WVGKWVEB2S"/>
    <x v="0"/>
    <s v="Edmonds"/>
    <s v="WA"/>
    <n v="98020"/>
    <x v="0"/>
    <x v="21"/>
    <s v="ID. BUZZ"/>
    <x v="1"/>
    <x v="2"/>
    <n v="0"/>
    <n v="32"/>
    <n v="289212493"/>
    <s v="POINT (-122.37695 47.81113)"/>
    <s v="PUGET SOUND ENERGY INC"/>
    <n v="53061050402"/>
    <n v="1"/>
    <s v="BEV"/>
  </r>
  <r>
    <s v="WP1AE2AY8L"/>
    <x v="2"/>
    <s v="Maple Valley"/>
    <s v="WA"/>
    <n v="98038"/>
    <x v="4"/>
    <x v="17"/>
    <s v="CAYENNE"/>
    <x v="0"/>
    <x v="1"/>
    <n v="14"/>
    <n v="5"/>
    <n v="280608016"/>
    <s v="POINT (-122.04526 47.39394)"/>
    <s v="PUGET SOUND ENERGY INC||CITY OF TACOMA - (WA)"/>
    <n v="53033032011"/>
    <n v="6"/>
    <s v="PHEV"/>
  </r>
  <r>
    <s v="5TDACAC63R"/>
    <x v="37"/>
    <s v="South Bend"/>
    <s v="WA"/>
    <n v="98577"/>
    <x v="6"/>
    <x v="8"/>
    <s v="TX"/>
    <x v="0"/>
    <x v="0"/>
    <n v="33"/>
    <n v="19"/>
    <n v="267759313"/>
    <s v="POINT (-123.72994 46.68867)"/>
    <s v="BONNEVILLE POWER ADMINISTRATION||PUD NO 2 OF PACIFIC COUNTY"/>
    <n v="53049950302"/>
    <n v="2"/>
    <s v="PHEV"/>
  </r>
  <r>
    <s v="WA12ABGE8M"/>
    <x v="16"/>
    <s v="Bellingham"/>
    <s v="WA"/>
    <n v="98226"/>
    <x v="2"/>
    <x v="2"/>
    <s v="E-TRON SPORTBACK"/>
    <x v="1"/>
    <x v="2"/>
    <n v="0"/>
    <n v="42"/>
    <n v="168450593"/>
    <s v="POINT (-122.49756 48.7999)"/>
    <s v="PUGET SOUND ENERGY INC||PUD NO 1 OF WHATCOM COUNTY"/>
    <n v="53073000803"/>
    <n v="5"/>
    <s v="BEV"/>
  </r>
  <r>
    <s v="1GC10VED4T"/>
    <x v="2"/>
    <s v="Seattle"/>
    <s v="WA"/>
    <n v="98134"/>
    <x v="12"/>
    <x v="5"/>
    <s v="SILVERADO"/>
    <x v="1"/>
    <x v="2"/>
    <n v="0"/>
    <n v="37"/>
    <n v="294843223"/>
    <s v="POINT (-122.32741 47.58616)"/>
    <s v="CITY OF SEATTLE - (WA)|CITY OF TACOMA - (WA)"/>
    <n v="53033009300"/>
    <n v="0"/>
    <s v="BEV"/>
  </r>
  <r>
    <s v="KMHC85LJ8M"/>
    <x v="0"/>
    <s v="Everett"/>
    <s v="WA"/>
    <n v="98204"/>
    <x v="2"/>
    <x v="15"/>
    <s v="IONIQ"/>
    <x v="1"/>
    <x v="2"/>
    <n v="0"/>
    <n v="38"/>
    <n v="278829813"/>
    <s v="POINT (-122.27557 47.88936)"/>
    <s v="PUGET SOUND ENERGY INC"/>
    <n v="53061041904"/>
    <n v="5"/>
    <s v="BEV"/>
  </r>
  <r>
    <s v="LVYBR0AL1K"/>
    <x v="21"/>
    <s v="Port Townsend"/>
    <s v="WA"/>
    <n v="98368"/>
    <x v="9"/>
    <x v="12"/>
    <s v="S90"/>
    <x v="0"/>
    <x v="1"/>
    <n v="21"/>
    <n v="24"/>
    <n v="186657005"/>
    <s v="POINT (-122.77263 48.1212)"/>
    <s v="BONNEVILLE POWER ADMINISTRATION||PUGET SOUND ENERGY INC||PUD NO 1 OF JEFFERSON COUNTY"/>
    <n v="53031950501"/>
    <n v="7"/>
    <s v="PHEV"/>
  </r>
  <r>
    <s v="SALGS4RY0L"/>
    <x v="2"/>
    <s v="Ravensdale"/>
    <s v="WA"/>
    <n v="98051"/>
    <x v="4"/>
    <x v="25"/>
    <s v="RANGE ROVER"/>
    <x v="0"/>
    <x v="1"/>
    <n v="19"/>
    <n v="5"/>
    <n v="111943576"/>
    <s v="POINT (-121.98233 47.35298)"/>
    <s v="PUGET SOUND ENERGY INC||CITY OF TACOMA - (WA)"/>
    <n v="53033031501"/>
    <n v="6"/>
    <s v="PHEV"/>
  </r>
  <r>
    <s v="SAL119F44T"/>
    <x v="2"/>
    <s v="Seattle"/>
    <s v="WA"/>
    <n v="98101"/>
    <x v="12"/>
    <x v="25"/>
    <s v="RANGE ROVER SPORT"/>
    <x v="0"/>
    <x v="0"/>
    <n v="50"/>
    <n v="43"/>
    <n v="291682534"/>
    <s v="POINT (-122.34223 47.61085)"/>
    <s v="CITY OF SEATTLE - (WA)|CITY OF TACOMA - (WA)"/>
    <n v="53033008101"/>
    <n v="0"/>
    <s v="PHEV"/>
  </r>
  <r>
    <s v="3GNKDERL9T"/>
    <x v="19"/>
    <s v="Puyallup"/>
    <s v="WA"/>
    <n v="98373"/>
    <x v="12"/>
    <x v="5"/>
    <s v="BLAZER"/>
    <x v="1"/>
    <x v="2"/>
    <n v="0"/>
    <n v="25"/>
    <n v="290242221"/>
    <s v="POINT (-122.2988 47.13795)"/>
    <s v="PUGET SOUND ENERGY INC||CITY OF TACOMA - (WA)"/>
    <n v="53053071206"/>
    <n v="0"/>
    <s v="BEV"/>
  </r>
  <r>
    <s v="SADHD2S16P"/>
    <x v="2"/>
    <s v="Redmond"/>
    <s v="WA"/>
    <n v="98052"/>
    <x v="13"/>
    <x v="20"/>
    <s v="I-PACE"/>
    <x v="1"/>
    <x v="2"/>
    <n v="0"/>
    <n v="45"/>
    <n v="268196904"/>
    <s v="POINT (-122.13158 47.67858)"/>
    <s v="PUGET SOUND ENERGY INC||CITY OF TACOMA - (WA)"/>
    <n v="53033022605"/>
    <n v="3"/>
    <s v="BEV"/>
  </r>
  <r>
    <s v="4JGDM4EB6R"/>
    <x v="10"/>
    <s v="Liberty Lake"/>
    <s v="WA"/>
    <n v="99019"/>
    <x v="6"/>
    <x v="26"/>
    <s v="EQS-CLASS SUV"/>
    <x v="1"/>
    <x v="2"/>
    <n v="0"/>
    <n v="4"/>
    <n v="272246040"/>
    <s v="POINT (-117.10244 47.66842)"/>
    <s v="BONNEVILLE POWER ADMINISTRATION||AVISTA CORP||INLAND POWER &amp; LIGHT COMPANY"/>
    <n v="53063013204"/>
    <n v="2"/>
    <s v="BEV"/>
  </r>
  <r>
    <s v="KNDC44LA6R"/>
    <x v="3"/>
    <s v="Port Orchard"/>
    <s v="WA"/>
    <n v="98367"/>
    <x v="6"/>
    <x v="3"/>
    <s v="EV6"/>
    <x v="1"/>
    <x v="2"/>
    <n v="0"/>
    <n v="26"/>
    <n v="284291024"/>
    <s v="POINT (-122.68516 47.50645)"/>
    <s v="PUGET SOUND ENERGY INC"/>
    <n v="53035092101"/>
    <n v="2"/>
    <s v="BEV"/>
  </r>
  <r>
    <s v="WA1VAAGE6M"/>
    <x v="3"/>
    <s v="Port Orchard"/>
    <s v="WA"/>
    <n v="98367"/>
    <x v="2"/>
    <x v="2"/>
    <s v="E-TRON"/>
    <x v="1"/>
    <x v="2"/>
    <n v="0"/>
    <n v="35"/>
    <n v="205531322"/>
    <s v="POINT (-122.68516 47.50645)"/>
    <s v="PUGET SOUND ENERGY INC"/>
    <n v="53035092901"/>
    <n v="5"/>
    <s v="BEV"/>
  </r>
  <r>
    <s v="WAU2CAGH5S"/>
    <x v="2"/>
    <s v="Seattle"/>
    <s v="WA"/>
    <n v="98112"/>
    <x v="0"/>
    <x v="2"/>
    <s v="A6"/>
    <x v="1"/>
    <x v="2"/>
    <n v="0"/>
    <n v="43"/>
    <n v="291120679"/>
    <s v="POINT (-122.30207 47.64085)"/>
    <s v="CITY OF SEATTLE - (WA)|CITY OF TACOMA - (WA)"/>
    <n v="53033006400"/>
    <n v="1"/>
    <s v="BEV"/>
  </r>
  <r>
    <s v="7TZ111C12R"/>
    <x v="19"/>
    <s v="Puyallup"/>
    <s v="WA"/>
    <n v="98374"/>
    <x v="6"/>
    <x v="40"/>
    <s v="ONE"/>
    <x v="1"/>
    <x v="2"/>
    <n v="0"/>
    <n v="2"/>
    <n v="293194877"/>
    <s v="POINT (-122.27504 47.13926)"/>
    <s v="PUGET SOUND ENERGY INC||CITY OF TACOMA - (WA)"/>
    <n v="53053073129"/>
    <n v="2"/>
    <s v="BEV"/>
  </r>
  <r>
    <s v="1FADP3R49F"/>
    <x v="2"/>
    <s v="Seattle"/>
    <s v="WA"/>
    <n v="98168"/>
    <x v="5"/>
    <x v="4"/>
    <s v="FOCUS"/>
    <x v="1"/>
    <x v="0"/>
    <n v="76"/>
    <n v="33"/>
    <n v="217870159"/>
    <s v="POINT (-122.29411 47.48924)"/>
    <s v="CITY OF SEATTLE - (WA)|CITY OF TACOMA - (WA)"/>
    <n v="53033027300"/>
    <n v="11"/>
    <s v="BEV"/>
  </r>
  <r>
    <s v="5NMMEET11T"/>
    <x v="0"/>
    <s v="Marysville"/>
    <s v="WA"/>
    <n v="98270"/>
    <x v="12"/>
    <x v="9"/>
    <s v="GV70"/>
    <x v="1"/>
    <x v="2"/>
    <n v="0"/>
    <n v="44"/>
    <n v="283044226"/>
    <s v="POINT (-122.1769 48.06114)"/>
    <s v="PUGET SOUND ENERGY INC"/>
    <n v="53061052707"/>
    <n v="0"/>
    <s v="BEV"/>
  </r>
  <r>
    <s v="KMHM24AA6S"/>
    <x v="2"/>
    <s v="Redmond"/>
    <s v="WA"/>
    <n v="98052"/>
    <x v="0"/>
    <x v="15"/>
    <s v="IONIQ 6"/>
    <x v="1"/>
    <x v="2"/>
    <n v="0"/>
    <n v="48"/>
    <n v="281363820"/>
    <s v="POINT (-122.13158 47.67858)"/>
    <s v="PUGET SOUND ENERGY INC||CITY OF TACOMA - (WA)"/>
    <n v="53033032313"/>
    <n v="1"/>
    <s v="BEV"/>
  </r>
  <r>
    <s v="JTMCB3FV6S"/>
    <x v="2"/>
    <s v="North Bend"/>
    <s v="WA"/>
    <n v="98045"/>
    <x v="0"/>
    <x v="11"/>
    <s v="RAV4 PRIME (PHEV)"/>
    <x v="0"/>
    <x v="0"/>
    <n v="42"/>
    <n v="5"/>
    <n v="285506182"/>
    <s v="POINT (-121.7831 47.49348)"/>
    <s v="PUGET SOUND ENERGY INC||CITY OF TACOMA - (WA)"/>
    <n v="53033032704"/>
    <n v="1"/>
    <s v="PHEV"/>
  </r>
  <r>
    <s v="5YM33CS08S"/>
    <x v="2"/>
    <s v="Auburn"/>
    <s v="WA"/>
    <n v="98092"/>
    <x v="0"/>
    <x v="0"/>
    <s v="XM"/>
    <x v="0"/>
    <x v="0"/>
    <n v="31"/>
    <n v="31"/>
    <n v="278680174"/>
    <s v="POINT (-122.18263 47.31825)"/>
    <s v="PUGET SOUND ENERGY INC||CITY OF TACOMA - (WA)"/>
    <n v="53033031204"/>
    <n v="1"/>
    <s v="PHEV"/>
  </r>
  <r>
    <s v="1FTVW5L76R"/>
    <x v="17"/>
    <s v="Kennewick"/>
    <s v="WA"/>
    <n v="99338"/>
    <x v="6"/>
    <x v="4"/>
    <s v="F-150"/>
    <x v="1"/>
    <x v="2"/>
    <n v="0"/>
    <n v="8"/>
    <n v="272561068"/>
    <s v="POINT (-119.3118 46.20665)"/>
    <s v="BONNEVILLE POWER ADMINISTRATION||PUD NO 1 OF BENTON COUNTY"/>
    <n v="53005010815"/>
    <n v="2"/>
    <s v="BEV"/>
  </r>
  <r>
    <s v="ZPBUD6ZL5S"/>
    <x v="2"/>
    <s v="Renton"/>
    <s v="WA"/>
    <n v="98059"/>
    <x v="0"/>
    <x v="31"/>
    <s v="URUS"/>
    <x v="0"/>
    <x v="0"/>
    <n v="37"/>
    <n v="5"/>
    <n v="291041915"/>
    <s v="POINT (-122.11589 47.50243)"/>
    <s v="PUGET SOUND ENERGY INC||CITY OF TACOMA - (WA)"/>
    <n v="53033025104"/>
    <n v="1"/>
    <s v="PHEV"/>
  </r>
  <r>
    <s v="YV4ER3HJ6S"/>
    <x v="15"/>
    <s v="Ridgefield"/>
    <s v="WA"/>
    <n v="98642"/>
    <x v="0"/>
    <x v="12"/>
    <s v="EX40"/>
    <x v="1"/>
    <x v="2"/>
    <n v="0"/>
    <n v="18"/>
    <n v="289163752"/>
    <s v="POINT (-122.74595 45.81539)"/>
    <s v="BONNEVILLE POWER ADMINISTRATION||PUD NO 1 OF CLARK COUNTY - (WA)"/>
    <n v="53011040303"/>
    <n v="1"/>
    <s v="BEV"/>
  </r>
  <r>
    <s v="1GYKPRRL6T"/>
    <x v="5"/>
    <s v="Lacey"/>
    <s v="WA"/>
    <n v="98516"/>
    <x v="12"/>
    <x v="28"/>
    <s v="LYRIQ"/>
    <x v="1"/>
    <x v="2"/>
    <n v="0"/>
    <n v="22"/>
    <n v="289810300"/>
    <s v="POINT (-122.78598 47.08476)"/>
    <s v="PUGET SOUND ENERGY INC"/>
    <n v="53067012225"/>
    <n v="0"/>
    <s v="BEV"/>
  </r>
  <r>
    <s v="YV4ER3HK4S"/>
    <x v="2"/>
    <s v="Seattle"/>
    <s v="WA"/>
    <n v="98115"/>
    <x v="0"/>
    <x v="12"/>
    <s v="EX40"/>
    <x v="1"/>
    <x v="2"/>
    <n v="0"/>
    <n v="46"/>
    <n v="282079668"/>
    <s v="POINT (-122.31676 47.68156)"/>
    <s v="CITY OF SEATTLE - (WA)|CITY OF TACOMA - (WA)"/>
    <n v="53033002000"/>
    <n v="1"/>
    <s v="BEV"/>
  </r>
  <r>
    <s v="3FMTK1S56T"/>
    <x v="2"/>
    <s v="Black Diamond"/>
    <s v="WA"/>
    <n v="98010"/>
    <x v="12"/>
    <x v="4"/>
    <s v="MUSTANG MACH-E"/>
    <x v="1"/>
    <x v="2"/>
    <n v="0"/>
    <n v="5"/>
    <n v="292486078"/>
    <s v="POINT (-122.00143 47.30893)"/>
    <s v="PUGET SOUND ENERGY INC||CITY OF TACOMA - (WA)"/>
    <n v="53033031603"/>
    <n v="0"/>
    <s v="BEV"/>
  </r>
  <r>
    <s v="WA122BFZ9R"/>
    <x v="4"/>
    <s v="Chelan"/>
    <s v="WA"/>
    <n v="98816"/>
    <x v="6"/>
    <x v="2"/>
    <s v="Q4"/>
    <x v="1"/>
    <x v="2"/>
    <n v="0"/>
    <n v="12"/>
    <n v="272541454"/>
    <s v="POINT (-120.01454 47.83985)"/>
    <s v="PUD NO 1 OF CHELAN COUNTY"/>
    <n v="53007960302"/>
    <n v="2"/>
    <s v="BEV"/>
  </r>
  <r>
    <s v="JM3KKCHA7T"/>
    <x v="48"/>
    <s v="Fort George G Meade"/>
    <s v="MD"/>
    <n v="20755"/>
    <x v="12"/>
    <x v="7"/>
    <s v="CX-90"/>
    <x v="0"/>
    <x v="1"/>
    <n v="27"/>
    <m/>
    <n v="292167543"/>
    <s v="POINT (-76.73522 39.10847)"/>
    <s v="NON WASHINGTON STATE ELECTRIC UTILITY"/>
    <n v="24003740601"/>
    <n v="0"/>
    <s v="PHEV"/>
  </r>
  <r>
    <s v="WBA8E1C52G"/>
    <x v="15"/>
    <s v="Ridgefield"/>
    <s v="WA"/>
    <n v="98642"/>
    <x v="3"/>
    <x v="0"/>
    <s v="330E"/>
    <x v="0"/>
    <x v="1"/>
    <n v="14"/>
    <n v="18"/>
    <n v="283282492"/>
    <s v="POINT (-122.74595 45.81539)"/>
    <s v="BONNEVILLE POWER ADMINISTRATION||PUD NO 1 OF CLARK COUNTY - (WA)"/>
    <n v="53011040303"/>
    <n v="10"/>
    <s v="PHEV"/>
  </r>
  <r>
    <s v="YV4BR0DK8J"/>
    <x v="19"/>
    <s v="Tacoma"/>
    <s v="WA"/>
    <n v="98402"/>
    <x v="1"/>
    <x v="12"/>
    <s v="XC60"/>
    <x v="0"/>
    <x v="1"/>
    <n v="17"/>
    <n v="27"/>
    <n v="192783839"/>
    <s v="POINT (-122.44164 47.25517)"/>
    <s v="BONNEVILLE POWER ADMINISTRATION||CITY OF TACOMA - (WA)||PENINSULA LIGHT COMPANY"/>
    <n v="53053061400"/>
    <n v="8"/>
    <s v="PHEV"/>
  </r>
  <r>
    <s v="7TZ111C11R"/>
    <x v="19"/>
    <s v="Puyallup"/>
    <s v="WA"/>
    <n v="98374"/>
    <x v="6"/>
    <x v="40"/>
    <s v="ONE"/>
    <x v="1"/>
    <x v="2"/>
    <n v="0"/>
    <n v="2"/>
    <n v="291351413"/>
    <s v="POINT (-122.27504 47.13926)"/>
    <s v="PUGET SOUND ENERGY INC||CITY OF TACOMA - (WA)"/>
    <n v="53053073129"/>
    <n v="2"/>
    <s v="BEV"/>
  </r>
  <r>
    <s v="W1KEG1CB2T"/>
    <x v="2"/>
    <s v="Sammamish"/>
    <s v="WA"/>
    <n v="98075"/>
    <x v="12"/>
    <x v="26"/>
    <s v="EQE-CLASS SEDAN"/>
    <x v="1"/>
    <x v="2"/>
    <n v="0"/>
    <n v="41"/>
    <n v="286521329"/>
    <s v="POINT (-122.03539 47.61344)"/>
    <s v="PUGET SOUND ENERGY INC||CITY OF TACOMA - (WA)"/>
    <n v="53033032224"/>
    <n v="0"/>
    <s v="BEV"/>
  </r>
  <r>
    <s v="WBY8P4C02M"/>
    <x v="15"/>
    <s v="Vancouver"/>
    <s v="WA"/>
    <n v="98660"/>
    <x v="2"/>
    <x v="0"/>
    <s v="I3"/>
    <x v="0"/>
    <x v="0"/>
    <n v="126"/>
    <n v="49"/>
    <n v="268881175"/>
    <s v="POINT (-122.67156 45.63248)"/>
    <s v="BONNEVILLE POWER ADMINISTRATION||PUD NO 1 OF CLARK COUNTY - (WA)"/>
    <n v="53011042400"/>
    <n v="5"/>
    <s v="PHEV"/>
  </r>
  <r>
    <s v="WA1VABGE9P"/>
    <x v="19"/>
    <s v="Tacoma"/>
    <s v="WA"/>
    <n v="98422"/>
    <x v="13"/>
    <x v="2"/>
    <s v="E-TRON"/>
    <x v="1"/>
    <x v="2"/>
    <n v="0"/>
    <n v="27"/>
    <n v="286350508"/>
    <s v="POINT (-122.37685 47.28595)"/>
    <s v="BONNEVILLE POWER ADMINISTRATION||CITY OF TACOMA - (WA)||PENINSULA LIGHT COMPANY"/>
    <n v="53053940001"/>
    <n v="3"/>
    <s v="BEV"/>
  </r>
  <r>
    <s v="55SWF4HB2G"/>
    <x v="6"/>
    <s v="Oak Harbor"/>
    <s v="WA"/>
    <n v="98277"/>
    <x v="3"/>
    <x v="26"/>
    <s v="C-CLASS"/>
    <x v="0"/>
    <x v="1"/>
    <n v="11"/>
    <n v="10"/>
    <n v="104786979"/>
    <s v="POINT (-122.64682 48.29077)"/>
    <s v="PUGET SOUND ENERGY INC"/>
    <n v="53029970300"/>
    <n v="10"/>
    <s v="PHEV"/>
  </r>
  <r>
    <s v="3GYK3HM44T"/>
    <x v="2"/>
    <s v="Black Diamond"/>
    <s v="WA"/>
    <n v="98010"/>
    <x v="12"/>
    <x v="28"/>
    <s v="OPTIQ"/>
    <x v="1"/>
    <x v="2"/>
    <n v="0"/>
    <n v="5"/>
    <n v="293749172"/>
    <s v="POINT (-122.00143 47.30893)"/>
    <s v="PUGET SOUND ENERGY INC||CITY OF TACOMA - (WA)"/>
    <n v="53033031603"/>
    <n v="0"/>
    <s v="BEV"/>
  </r>
  <r>
    <s v="3GYK3BM5XT"/>
    <x v="19"/>
    <s v="Fife"/>
    <s v="WA"/>
    <n v="98424"/>
    <x v="12"/>
    <x v="28"/>
    <s v="OPTIQ"/>
    <x v="1"/>
    <x v="2"/>
    <n v="0"/>
    <n v="25"/>
    <n v="289566518"/>
    <s v="POINT (-122.37302 47.24714)"/>
    <s v="BONNEVILLE POWER ADMINISTRATION||CITY OF TACOMA - (WA)||PENINSULA LIGHT COMPANY"/>
    <n v="53053940002"/>
    <n v="0"/>
    <s v="BEV"/>
  </r>
  <r>
    <s v="50EA1PGA5R"/>
    <x v="1"/>
    <s v="Yakima"/>
    <s v="WA"/>
    <n v="98908"/>
    <x v="6"/>
    <x v="32"/>
    <s v="AIR"/>
    <x v="1"/>
    <x v="2"/>
    <n v="0"/>
    <n v="14"/>
    <n v="270861202"/>
    <s v="POINT (-120.60272 46.59656)"/>
    <s v="PACIFICORP"/>
    <n v="53077000401"/>
    <n v="2"/>
    <s v="BEV"/>
  </r>
  <r>
    <s v="WBAJA9C5XK"/>
    <x v="15"/>
    <s v="Washougal"/>
    <s v="WA"/>
    <n v="98671"/>
    <x v="9"/>
    <x v="0"/>
    <s v="530E"/>
    <x v="0"/>
    <x v="1"/>
    <n v="16"/>
    <n v="18"/>
    <n v="208329719"/>
    <s v="POINT (-122.35341 45.57923)"/>
    <s v="BONNEVILLE POWER ADMINISTRATION||PACIFICORP||PUD NO 1 OF CLARK COUNTY - (WA)"/>
    <n v="53011040605"/>
    <n v="7"/>
    <s v="PHEV"/>
  </r>
  <r>
    <s v="3FMTK3RM6M"/>
    <x v="2"/>
    <s v="Seattle"/>
    <s v="WA"/>
    <n v="98122"/>
    <x v="2"/>
    <x v="4"/>
    <s v="MUSTANG MACH-E"/>
    <x v="1"/>
    <x v="2"/>
    <n v="0"/>
    <n v="43"/>
    <n v="290778211"/>
    <s v="POINT (-122.31009 47.60803)"/>
    <s v="CITY OF SEATTLE - (WA)|CITY OF TACOMA - (WA)"/>
    <n v="53033007502"/>
    <n v="5"/>
    <s v="BEV"/>
  </r>
  <r>
    <s v="WBA43EH07S"/>
    <x v="0"/>
    <s v="Lynnwood"/>
    <s v="WA"/>
    <n v="98037"/>
    <x v="0"/>
    <x v="0"/>
    <s v="750E"/>
    <x v="0"/>
    <x v="0"/>
    <n v="33"/>
    <n v="32"/>
    <n v="283184107"/>
    <s v="POINT (-122.27734 47.83785)"/>
    <s v="PUGET SOUND ENERGY INC"/>
    <n v="53061051602"/>
    <n v="1"/>
    <s v="PHEV"/>
  </r>
  <r>
    <s v="1GT10BDD0S"/>
    <x v="19"/>
    <s v="Bonney Lake"/>
    <s v="WA"/>
    <n v="98391"/>
    <x v="0"/>
    <x v="35"/>
    <s v="HUMMER EV PICKUP"/>
    <x v="1"/>
    <x v="2"/>
    <n v="0"/>
    <n v="31"/>
    <n v="272101280"/>
    <s v="POINT (-122.17144 47.19175)"/>
    <s v="PUGET SOUND ENERGY INC||CITY OF TACOMA - (WA)"/>
    <n v="53053070209"/>
    <n v="1"/>
    <s v="BEV"/>
  </r>
  <r>
    <s v="YV4H60PM6T"/>
    <x v="15"/>
    <s v="Ridgefield"/>
    <s v="WA"/>
    <n v="98642"/>
    <x v="12"/>
    <x v="12"/>
    <s v="XC90"/>
    <x v="0"/>
    <x v="0"/>
    <n v="32"/>
    <n v="18"/>
    <n v="292386748"/>
    <s v="POINT (-122.74595 45.81539)"/>
    <s v="BONNEVILLE POWER ADMINISTRATION||PUD NO 1 OF CLARK COUNTY - (WA)"/>
    <n v="53011040303"/>
    <n v="0"/>
    <s v="PHEV"/>
  </r>
  <r>
    <s v="1FTBW3XM2R"/>
    <x v="2"/>
    <s v="Kent"/>
    <s v="WA"/>
    <n v="98032"/>
    <x v="6"/>
    <x v="4"/>
    <s v="TRANSIT"/>
    <x v="1"/>
    <x v="2"/>
    <n v="0"/>
    <n v="33"/>
    <n v="281235888"/>
    <s v="POINT (-122.23741 47.3807)"/>
    <s v="PUGET SOUND ENERGY INC||CITY OF TACOMA - (WA)"/>
    <n v="53033028300"/>
    <n v="2"/>
    <s v="BEV"/>
  </r>
  <r>
    <s v="7JDEV3KL3S"/>
    <x v="2"/>
    <s v="Bothell"/>
    <s v="WA"/>
    <n v="98011"/>
    <x v="0"/>
    <x v="12"/>
    <s v="EX90"/>
    <x v="1"/>
    <x v="2"/>
    <n v="0"/>
    <n v="1"/>
    <n v="292465148"/>
    <s v="POINT (-122.20563 47.76144)"/>
    <s v="PUGET SOUND ENERGY INC||CITY OF TACOMA - (WA)"/>
    <n v="53033021802"/>
    <n v="1"/>
    <s v="BEV"/>
  </r>
  <r>
    <s v="W1KEG5DBXR"/>
    <x v="5"/>
    <s v="Tumwater"/>
    <s v="WA"/>
    <n v="98501"/>
    <x v="6"/>
    <x v="26"/>
    <s v="EQE-CLASS SEDAN"/>
    <x v="1"/>
    <x v="2"/>
    <n v="0"/>
    <n v="22"/>
    <n v="262372869"/>
    <s v="POINT (-122.89165 47.03954)"/>
    <s v="PUGET SOUND ENERGY INC"/>
    <n v="53067010802"/>
    <n v="2"/>
    <s v="BEV"/>
  </r>
  <r>
    <s v="YV1H60EP5S"/>
    <x v="19"/>
    <s v="Buckley"/>
    <s v="WA"/>
    <n v="98321"/>
    <x v="0"/>
    <x v="12"/>
    <s v="V60"/>
    <x v="0"/>
    <x v="0"/>
    <n v="41"/>
    <n v="31"/>
    <n v="275573455"/>
    <s v="POINT (-122.02523 47.16299)"/>
    <s v="PUGET SOUND ENERGY INC||CITY OF TACOMA - (WA)"/>
    <n v="53053070207"/>
    <n v="1"/>
    <s v="PHEV"/>
  </r>
  <r>
    <s v="WA154BGF5V"/>
    <x v="2"/>
    <s v="Bellevue"/>
    <s v="WA"/>
    <n v="98007"/>
    <x v="16"/>
    <x v="2"/>
    <s v="Q6"/>
    <x v="1"/>
    <x v="2"/>
    <n v="0"/>
    <n v="48"/>
    <n v="291348641"/>
    <s v="POINT (-122.12056 47.61334)"/>
    <s v="PUGET SOUND ENERGY INC||CITY OF TACOMA - (WA)"/>
    <n v="53033023603"/>
    <n v="-1"/>
    <s v="BEV"/>
  </r>
  <r>
    <s v="3GYK3BM58T"/>
    <x v="2"/>
    <s v="Seattle"/>
    <s v="WA"/>
    <n v="98102"/>
    <x v="12"/>
    <x v="28"/>
    <s v="OPTIQ"/>
    <x v="1"/>
    <x v="2"/>
    <n v="0"/>
    <n v="43"/>
    <n v="289942257"/>
    <s v="POINT (-122.32427 47.63433)"/>
    <s v="CITY OF SEATTLE - (WA)|CITY OF TACOMA - (WA)"/>
    <n v="53033006100"/>
    <n v="0"/>
    <s v="BEV"/>
  </r>
  <r>
    <s v="WAU3EAGH6S"/>
    <x v="0"/>
    <s v="Snohomish"/>
    <s v="WA"/>
    <n v="98296"/>
    <x v="0"/>
    <x v="2"/>
    <s v="S6"/>
    <x v="1"/>
    <x v="2"/>
    <n v="0"/>
    <n v="1"/>
    <n v="285183699"/>
    <s v="POINT (-122.1389 47.87115)"/>
    <s v="PUGET SOUND ENERGY INC"/>
    <n v="53061052108"/>
    <n v="1"/>
    <s v="BEV"/>
  </r>
  <r>
    <s v="YV4H60PG2S"/>
    <x v="0"/>
    <s v="Snohomish"/>
    <s v="WA"/>
    <n v="98296"/>
    <x v="0"/>
    <x v="12"/>
    <s v="XC90"/>
    <x v="0"/>
    <x v="0"/>
    <n v="32"/>
    <n v="1"/>
    <n v="277522248"/>
    <s v="POINT (-122.1389 47.87115)"/>
    <s v="PUGET SOUND ENERGY INC"/>
    <n v="53061052112"/>
    <n v="1"/>
    <s v="PHEV"/>
  </r>
  <r>
    <s v="7JRBR0FZ5M"/>
    <x v="15"/>
    <s v="Ridgefield"/>
    <s v="WA"/>
    <n v="98642"/>
    <x v="2"/>
    <x v="12"/>
    <s v="S60"/>
    <x v="0"/>
    <x v="1"/>
    <n v="22"/>
    <n v="18"/>
    <n v="281600385"/>
    <s v="POINT (-122.74595 45.81539)"/>
    <s v="BONNEVILLE POWER ADMINISTRATION||PUD NO 1 OF CLARK COUNTY - (WA)"/>
    <n v="53011040910"/>
    <n v="5"/>
    <s v="PHEV"/>
  </r>
  <r>
    <s v="5YJXCAE45J"/>
    <x v="2"/>
    <s v="Seattle"/>
    <s v="WA"/>
    <n v="98104"/>
    <x v="1"/>
    <x v="1"/>
    <s v="MODEL X"/>
    <x v="1"/>
    <x v="0"/>
    <n v="238"/>
    <n v="43"/>
    <n v="164430584"/>
    <s v="POINT (-122.32945 47.60357)"/>
    <s v="CITY OF SEATTLE - (WA)|CITY OF TACOMA - (WA)"/>
    <n v="53033008102"/>
    <n v="8"/>
    <s v="BEV"/>
  </r>
  <r>
    <s v="ZPBUD6ZL1T"/>
    <x v="19"/>
    <s v="Gig Harbor"/>
    <s v="WA"/>
    <n v="98335"/>
    <x v="12"/>
    <x v="31"/>
    <s v="URUS"/>
    <x v="0"/>
    <x v="0"/>
    <n v="35"/>
    <n v="26"/>
    <n v="290074333"/>
    <s v="POINT (-122.58009 47.328)"/>
    <s v="BONNEVILLE POWER ADMINISTRATION||CITY OF TACOMA - (WA)||PENINSULA LIGHT COMPANY"/>
    <n v="53053072407"/>
    <n v="0"/>
    <s v="PHEV"/>
  </r>
  <r>
    <s v="4JGGM2BB3R"/>
    <x v="3"/>
    <s v="Port Orchard"/>
    <s v="WA"/>
    <n v="98367"/>
    <x v="6"/>
    <x v="26"/>
    <s v="EQE-CLASS SUV"/>
    <x v="1"/>
    <x v="2"/>
    <n v="0"/>
    <n v="35"/>
    <n v="285240364"/>
    <s v="POINT (-122.68516 47.50645)"/>
    <s v="PUGET SOUND ENERGY INC"/>
    <n v="53035092101"/>
    <n v="2"/>
    <s v="BEV"/>
  </r>
  <r>
    <s v="W1Y4VCHY6R"/>
    <x v="16"/>
    <s v="Bellingham"/>
    <s v="WA"/>
    <n v="98226"/>
    <x v="6"/>
    <x v="26"/>
    <s v="ESPRINTER"/>
    <x v="1"/>
    <x v="2"/>
    <n v="0"/>
    <n v="40"/>
    <n v="275238386"/>
    <s v="POINT (-122.49756 48.7999)"/>
    <s v="PUGET SOUND ENERGY INC||PUD NO 1 OF WHATCOM COUNTY"/>
    <n v="53073000101"/>
    <n v="2"/>
    <s v="BEV"/>
  </r>
  <r>
    <s v="5XYC34JAXT"/>
    <x v="18"/>
    <s v="Woodland"/>
    <s v="WA"/>
    <n v="98674"/>
    <x v="12"/>
    <x v="3"/>
    <s v="EV6"/>
    <x v="1"/>
    <x v="2"/>
    <n v="0"/>
    <n v="20"/>
    <n v="294208029"/>
    <s v="POINT (-122.74017 45.9094)"/>
    <s v="BONNEVILLE POWER ADMINISTRATION||PUD NO 1 OF COWLITZ COUNTY"/>
    <n v="53015001503"/>
    <n v="0"/>
    <s v="BEV"/>
  </r>
  <r>
    <s v="WAUH9BFW4S"/>
    <x v="2"/>
    <s v="Seattle"/>
    <s v="WA"/>
    <n v="98105"/>
    <x v="0"/>
    <x v="2"/>
    <s v="S E-TRON GT"/>
    <x v="1"/>
    <x v="2"/>
    <n v="0"/>
    <n v="46"/>
    <n v="286945977"/>
    <s v="POINT (-122.31307 47.66127)"/>
    <s v="CITY OF SEATTLE - (WA)|CITY OF TACOMA - (WA)"/>
    <n v="53033004102"/>
    <n v="1"/>
    <s v="BEV"/>
  </r>
  <r>
    <s v="KL8CL6S07G"/>
    <x v="2"/>
    <s v="Vashon"/>
    <s v="WA"/>
    <n v="98070"/>
    <x v="3"/>
    <x v="5"/>
    <s v="SPARK"/>
    <x v="1"/>
    <x v="0"/>
    <n v="82"/>
    <n v="34"/>
    <n v="261080732"/>
    <s v="POINT (-122.4573 47.44929)"/>
    <s v="PUGET SOUND ENERGY INC||CITY OF TACOMA - (WA)"/>
    <n v="53033027702"/>
    <n v="10"/>
    <s v="BEV"/>
  </r>
  <r>
    <s v="WAUCJBFW2N"/>
    <x v="0"/>
    <s v="Lynnwood"/>
    <s v="WA"/>
    <n v="98036"/>
    <x v="14"/>
    <x v="2"/>
    <s v="E-TRON GT"/>
    <x v="1"/>
    <x v="2"/>
    <n v="0"/>
    <n v="32"/>
    <n v="291659336"/>
    <s v="POINT (-122.29245 47.82557)"/>
    <s v="PUGET SOUND ENERGY INC"/>
    <n v="53061051402"/>
    <n v="4"/>
    <s v="BEV"/>
  </r>
  <r>
    <s v="3GN7DRRP8R"/>
    <x v="17"/>
    <s v="Richland"/>
    <s v="WA"/>
    <n v="99352"/>
    <x v="6"/>
    <x v="5"/>
    <s v="EQUINOX"/>
    <x v="1"/>
    <x v="2"/>
    <n v="0"/>
    <n v="8"/>
    <n v="270750266"/>
    <s v="POINT (-119.27372 46.27391)"/>
    <s v="BONNEVILLE POWER ADMINISTRATION||CITY OF RICHLAND - (WA)"/>
    <n v="53005010817"/>
    <n v="2"/>
    <s v="BEV"/>
  </r>
  <r>
    <s v="55SWF4HB4H"/>
    <x v="2"/>
    <s v="Auburn"/>
    <s v="WA"/>
    <n v="98001"/>
    <x v="11"/>
    <x v="26"/>
    <s v="C-CLASS"/>
    <x v="0"/>
    <x v="1"/>
    <n v="8"/>
    <n v="30"/>
    <n v="219097035"/>
    <s v="POINT (-122.28802 47.30264)"/>
    <s v="PUGET SOUND ENERGY INC||CITY OF TACOMA - (WA)"/>
    <n v="53033029901"/>
    <n v="9"/>
    <s v="PHEV"/>
  </r>
  <r>
    <s v="7JRBR0FM6N"/>
    <x v="15"/>
    <s v="Vancouver"/>
    <s v="WA"/>
    <n v="98660"/>
    <x v="14"/>
    <x v="12"/>
    <s v="S60"/>
    <x v="0"/>
    <x v="1"/>
    <n v="22"/>
    <n v="49"/>
    <n v="270964900"/>
    <s v="POINT (-122.67156 45.63248)"/>
    <s v="BONNEVILLE POWER ADMINISTRATION||PUD NO 1 OF CLARK COUNTY - (WA)"/>
    <n v="53011042400"/>
    <n v="4"/>
    <s v="PHEV"/>
  </r>
  <r>
    <s v="WP1BH2AY9P"/>
    <x v="2"/>
    <s v="Issaquah"/>
    <s v="WA"/>
    <n v="98029"/>
    <x v="13"/>
    <x v="17"/>
    <s v="CAYENNE"/>
    <x v="0"/>
    <x v="1"/>
    <n v="14"/>
    <n v="5"/>
    <n v="228731877"/>
    <s v="POINT (-122.01656 47.57118)"/>
    <s v="PUGET SOUND ENERGY INC||CITY OF TACOMA - (WA)"/>
    <n v="53033032220"/>
    <n v="3"/>
    <s v="PHEV"/>
  </r>
  <r>
    <s v="WBY43EJ04T"/>
    <x v="0"/>
    <s v="Lynnwood"/>
    <s v="WA"/>
    <n v="98037"/>
    <x v="12"/>
    <x v="0"/>
    <s v="I7"/>
    <x v="1"/>
    <x v="2"/>
    <n v="0"/>
    <n v="32"/>
    <n v="292707838"/>
    <s v="POINT (-122.27734 47.83785)"/>
    <s v="PUGET SOUND ENERGY INC"/>
    <n v="53061051602"/>
    <n v="0"/>
    <s v="BEV"/>
  </r>
  <r>
    <s v="WP0BB2Y11M"/>
    <x v="2"/>
    <s v="Sammamish"/>
    <s v="WA"/>
    <n v="98029"/>
    <x v="2"/>
    <x v="17"/>
    <s v="TAYCAN"/>
    <x v="1"/>
    <x v="2"/>
    <n v="0"/>
    <n v="5"/>
    <n v="278119845"/>
    <s v="POINT (-122.01656 47.57118)"/>
    <s v="PUGET SOUND ENERGY INC||CITY OF TACOMA - (WA)"/>
    <n v="53033032222"/>
    <n v="5"/>
    <s v="BEV"/>
  </r>
  <r>
    <s v="WA142BFZ1R"/>
    <x v="15"/>
    <s v="Vancouver"/>
    <s v="WA"/>
    <n v="98683"/>
    <x v="6"/>
    <x v="2"/>
    <s v="Q4"/>
    <x v="1"/>
    <x v="2"/>
    <n v="0"/>
    <n v="18"/>
    <n v="287729830"/>
    <s v="POINT (-122.49212 45.60365)"/>
    <s v="BONNEVILLE POWER ADMINISTRATION||PUD NO 1 OF CLARK COUNTY - (WA)"/>
    <n v="53011041329"/>
    <n v="2"/>
    <s v="BEV"/>
  </r>
  <r>
    <s v="WA1DAAGE9R"/>
    <x v="2"/>
    <s v="Seattle"/>
    <s v="WA"/>
    <n v="98133"/>
    <x v="6"/>
    <x v="2"/>
    <s v="Q8"/>
    <x v="1"/>
    <x v="2"/>
    <n v="0"/>
    <n v="32"/>
    <n v="276029162"/>
    <s v="POINT (-122.33364 47.73709)"/>
    <s v="CITY OF SEATTLE - (WA)|CITY OF TACOMA - (WA)"/>
    <n v="53033000403"/>
    <n v="2"/>
    <s v="BEV"/>
  </r>
  <r>
    <s v="WMEEJ9AA1G"/>
    <x v="0"/>
    <s v="Monroe"/>
    <s v="WA"/>
    <n v="98272"/>
    <x v="3"/>
    <x v="14"/>
    <s v="FORTWO"/>
    <x v="1"/>
    <x v="0"/>
    <n v="68"/>
    <n v="39"/>
    <n v="329175486"/>
    <s v="POINT (-121.98087 47.8526)"/>
    <s v="PUGET SOUND ENERGY INC"/>
    <n v="53061053801"/>
    <n v="10"/>
    <s v="BEV"/>
  </r>
  <r>
    <s v="KMHM14AB9R"/>
    <x v="5"/>
    <s v="Tenino"/>
    <s v="WA"/>
    <n v="98589"/>
    <x v="6"/>
    <x v="15"/>
    <s v="IONIQ 6"/>
    <x v="1"/>
    <x v="2"/>
    <n v="0"/>
    <n v="20"/>
    <n v="284987398"/>
    <s v="POINT (-122.85135 46.85752)"/>
    <s v="PUGET SOUND ENERGY INC"/>
    <n v="53067012620"/>
    <n v="2"/>
    <s v="BEV"/>
  </r>
  <r>
    <s v="KMTGE4S18R"/>
    <x v="6"/>
    <s v="Langley"/>
    <s v="WA"/>
    <n v="98260"/>
    <x v="6"/>
    <x v="9"/>
    <s v="G80"/>
    <x v="1"/>
    <x v="2"/>
    <n v="0"/>
    <n v="10"/>
    <n v="291463112"/>
    <s v="POINT (-122.40618 48.0399)"/>
    <s v="PUGET SOUND ENERGY INC"/>
    <n v="53029971900"/>
    <n v="2"/>
    <s v="BEV"/>
  </r>
  <r>
    <s v="WBA8E1C57G"/>
    <x v="19"/>
    <s v="Tacoma"/>
    <s v="WA"/>
    <n v="98445"/>
    <x v="3"/>
    <x v="0"/>
    <s v="330E"/>
    <x v="0"/>
    <x v="1"/>
    <n v="14"/>
    <n v="29"/>
    <n v="292659132"/>
    <s v="POINT (-122.40872 47.16568)"/>
    <s v="BONNEVILLE POWER ADMINISTRATION||CITY OF TACOMA - (WA)||ELMHURST MUTUAL POWER &amp; LIGHT CO|PENINSULA LIGHT COMPANY"/>
    <n v="53053071408"/>
    <n v="10"/>
    <s v="PHEV"/>
  </r>
  <r>
    <s v="KM8KM4DE3R"/>
    <x v="2"/>
    <s v="Burien"/>
    <s v="WA"/>
    <n v="98166"/>
    <x v="6"/>
    <x v="15"/>
    <s v="IONIQ 5"/>
    <x v="1"/>
    <x v="2"/>
    <n v="0"/>
    <n v="34"/>
    <n v="274178131"/>
    <s v="POINT (-122.34731 47.45207)"/>
    <s v="PUGET SOUND ENERGY INC||CITY OF TACOMA - (WA)"/>
    <n v="53033027902"/>
    <n v="2"/>
    <s v="BEV"/>
  </r>
  <r>
    <s v="WAUVPBFF2G"/>
    <x v="2"/>
    <s v="Bothell"/>
    <s v="WA"/>
    <n v="98011"/>
    <x v="3"/>
    <x v="2"/>
    <s v="A3"/>
    <x v="0"/>
    <x v="1"/>
    <n v="16"/>
    <n v="1"/>
    <n v="477012987"/>
    <s v="POINT (-122.20563 47.76144)"/>
    <s v="PUGET SOUND ENERGY INC||CITY OF TACOMA - (WA)"/>
    <n v="53033022102"/>
    <n v="10"/>
    <s v="PHEV"/>
  </r>
  <r>
    <s v="7TZ111C17R"/>
    <x v="19"/>
    <s v="Puyallup"/>
    <s v="WA"/>
    <n v="98374"/>
    <x v="6"/>
    <x v="40"/>
    <s v="ONE"/>
    <x v="1"/>
    <x v="2"/>
    <n v="0"/>
    <n v="2"/>
    <n v="291509669"/>
    <s v="POINT (-122.27504 47.13926)"/>
    <s v="PUGET SOUND ENERGY INC||CITY OF TACOMA - (WA)"/>
    <n v="53053073129"/>
    <n v="2"/>
    <s v="BEV"/>
  </r>
  <r>
    <s v="WBS83FK03S"/>
    <x v="49"/>
    <s v="Louisville"/>
    <s v="CO"/>
    <n v="80027"/>
    <x v="0"/>
    <x v="0"/>
    <s v="M5"/>
    <x v="0"/>
    <x v="1"/>
    <n v="25"/>
    <m/>
    <n v="278870042"/>
    <s v="POINT (-105.14238 39.92832)"/>
    <s v="NON WASHINGTON STATE ELECTRIC UTILITY"/>
    <n v="8013013005"/>
    <n v="1"/>
    <s v="PHEV"/>
  </r>
  <r>
    <s v="JTMCB3FV3P"/>
    <x v="19"/>
    <s v="Bonney Lake"/>
    <s v="WA"/>
    <n v="98391"/>
    <x v="13"/>
    <x v="11"/>
    <s v="RAV4 PRIME (PHEV)"/>
    <x v="0"/>
    <x v="0"/>
    <n v="42"/>
    <n v="31"/>
    <n v="258250849"/>
    <s v="POINT (-122.17144 47.19175)"/>
    <s v="PUGET SOUND ENERGY INC||CITY OF TACOMA - (WA)"/>
    <n v="53053070208"/>
    <n v="3"/>
    <s v="PHEV"/>
  </r>
  <r>
    <s v="WBA33AG03M"/>
    <x v="2"/>
    <s v="Redmond"/>
    <s v="WA"/>
    <n v="98052"/>
    <x v="2"/>
    <x v="0"/>
    <s v="530E"/>
    <x v="0"/>
    <x v="1"/>
    <n v="18"/>
    <n v="48"/>
    <n v="133829006"/>
    <s v="POINT (-122.13158 47.67858)"/>
    <s v="PUGET SOUND ENERGY INC||CITY OF TACOMA - (WA)"/>
    <n v="53033022803"/>
    <n v="5"/>
    <s v="PHEV"/>
  </r>
  <r>
    <s v="7JRBR0FM2M"/>
    <x v="19"/>
    <s v="Puyallup"/>
    <s v="WA"/>
    <n v="98374"/>
    <x v="2"/>
    <x v="12"/>
    <s v="S60"/>
    <x v="0"/>
    <x v="1"/>
    <n v="22"/>
    <n v="2"/>
    <n v="141281045"/>
    <s v="POINT (-122.27504 47.13926)"/>
    <s v="PUGET SOUND ENERGY INC||CITY OF TACOMA - (WA)"/>
    <n v="53053073129"/>
    <n v="5"/>
    <s v="PHEV"/>
  </r>
  <r>
    <s v="WAUCJBFW4R"/>
    <x v="2"/>
    <s v="Bothell"/>
    <s v="WA"/>
    <n v="98011"/>
    <x v="6"/>
    <x v="2"/>
    <s v="E-TRON GT"/>
    <x v="1"/>
    <x v="2"/>
    <n v="0"/>
    <n v="1"/>
    <n v="275120002"/>
    <s v="POINT (-122.20563 47.76144)"/>
    <s v="PUGET SOUND ENERGY INC||CITY OF TACOMA - (WA)"/>
    <n v="53033021804"/>
    <n v="2"/>
    <s v="BEV"/>
  </r>
  <r>
    <s v="7JDDB3VL3T"/>
    <x v="2"/>
    <s v="North Bend"/>
    <s v="WA"/>
    <n v="98045"/>
    <x v="12"/>
    <x v="12"/>
    <s v="EX90"/>
    <x v="1"/>
    <x v="2"/>
    <n v="0"/>
    <n v="5"/>
    <n v="293092733"/>
    <s v="POINT (-121.7831 47.49348)"/>
    <s v="PUGET SOUND ENERGY INC||CITY OF TACOMA - (WA)"/>
    <n v="53033032704"/>
    <n v="0"/>
    <s v="BEV"/>
  </r>
  <r>
    <s v="WA1F2BFY3L"/>
    <x v="13"/>
    <s v="Cle Elum"/>
    <s v="WA"/>
    <n v="98922"/>
    <x v="4"/>
    <x v="2"/>
    <s v="Q5 E"/>
    <x v="0"/>
    <x v="1"/>
    <n v="20"/>
    <n v="13"/>
    <n v="252097450"/>
    <s v="POINT (-120.93943 47.195)"/>
    <s v="PUGET SOUND ENERGY INC"/>
    <n v="53037975104"/>
    <n v="6"/>
    <s v="PHEV"/>
  </r>
  <r>
    <s v="3FMTK3R4XS"/>
    <x v="19"/>
    <s v="Tacoma"/>
    <s v="WA"/>
    <n v="98446"/>
    <x v="0"/>
    <x v="4"/>
    <s v="MUSTANG MACH-E"/>
    <x v="1"/>
    <x v="2"/>
    <n v="0"/>
    <n v="25"/>
    <n v="292964899"/>
    <s v="POINT (-122.37748 47.09665)"/>
    <s v="BONNEVILLE POWER ADMINISTRATION||CITY OF TACOMA - (WA)||PENINSULA LIGHT COMPANY"/>
    <n v="53053071305"/>
    <n v="1"/>
    <s v="BEV"/>
  </r>
  <r>
    <s v="WP0CD2Y13P"/>
    <x v="4"/>
    <s v="Wenatchee"/>
    <s v="WA"/>
    <n v="98801"/>
    <x v="13"/>
    <x v="17"/>
    <s v="TAYCAN"/>
    <x v="1"/>
    <x v="2"/>
    <n v="0"/>
    <n v="12"/>
    <n v="272703469"/>
    <s v="POINT (-120.30521 47.41493)"/>
    <s v="PUD NO 1 OF CHELAN COUNTY"/>
    <n v="53007960700"/>
    <n v="3"/>
    <s v="BEV"/>
  </r>
  <r>
    <s v="WP1AD2XAXS"/>
    <x v="2"/>
    <s v="Seattle"/>
    <s v="WA"/>
    <n v="98117"/>
    <x v="0"/>
    <x v="17"/>
    <s v="MACAN"/>
    <x v="1"/>
    <x v="2"/>
    <n v="0"/>
    <n v="36"/>
    <n v="290965153"/>
    <s v="POINT (-122.38418 47.70044)"/>
    <s v="CITY OF SEATTLE - (WA)|CITY OF TACOMA - (WA)"/>
    <n v="53033003000"/>
    <n v="1"/>
    <s v="BEV"/>
  </r>
  <r>
    <s v="YSMFE3KA1R"/>
    <x v="5"/>
    <s v="Lacey"/>
    <s v="WA"/>
    <n v="98516"/>
    <x v="6"/>
    <x v="29"/>
    <s v="POLESTAR 2"/>
    <x v="1"/>
    <x v="2"/>
    <n v="0"/>
    <n v="22"/>
    <n v="269961107"/>
    <s v="POINT (-122.78598 47.08476)"/>
    <s v="PUGET SOUND ENERGY INC"/>
    <n v="53067012226"/>
    <n v="2"/>
    <s v="BEV"/>
  </r>
  <r>
    <s v="1G6RM1E43G"/>
    <x v="15"/>
    <s v="Battle Ground"/>
    <s v="WA"/>
    <n v="98604"/>
    <x v="3"/>
    <x v="28"/>
    <s v="ELR"/>
    <x v="0"/>
    <x v="0"/>
    <n v="36"/>
    <n v="17"/>
    <n v="273115965"/>
    <s v="POINT (-122.5331 45.78092)"/>
    <s v="BONNEVILLE POWER ADMINISTRATION||PUD NO 1 OF CLARK COUNTY - (WA)"/>
    <n v="53011040408"/>
    <n v="10"/>
    <s v="PHEV"/>
  </r>
  <r>
    <s v="50EA1GBA2T"/>
    <x v="15"/>
    <s v="Vancouver"/>
    <s v="WA"/>
    <n v="98664"/>
    <x v="12"/>
    <x v="32"/>
    <s v="AIR"/>
    <x v="1"/>
    <x v="2"/>
    <n v="0"/>
    <n v="49"/>
    <n v="290137564"/>
    <s v="POINT (-122.59219 45.62158)"/>
    <s v="BONNEVILLE POWER ADMINISTRATION||PUD NO 1 OF CLARK COUNTY - (WA)"/>
    <n v="53011043100"/>
    <n v="0"/>
    <s v="BEV"/>
  </r>
  <r>
    <s v="7PD2EAAB3V"/>
    <x v="19"/>
    <s v="Fife"/>
    <s v="WA"/>
    <n v="98424"/>
    <x v="16"/>
    <x v="18"/>
    <s v="R2"/>
    <x v="1"/>
    <x v="2"/>
    <n v="0"/>
    <n v="25"/>
    <n v="294734135"/>
    <s v="POINT (-122.37302 47.24714)"/>
    <s v="BONNEVILLE POWER ADMINISTRATION||CITY OF TACOMA - (WA)||PENINSULA LIGHT COMPANY"/>
    <n v="53053940002"/>
    <n v="-1"/>
    <s v="BEV"/>
  </r>
  <r>
    <s v="1GKB0SDC0R"/>
    <x v="2"/>
    <s v="Federal Way"/>
    <s v="WA"/>
    <n v="98023"/>
    <x v="6"/>
    <x v="35"/>
    <s v="HUMMER EV SUV"/>
    <x v="1"/>
    <x v="2"/>
    <n v="0"/>
    <n v="30"/>
    <n v="285227036"/>
    <s v="POINT (-122.36217 47.31011)"/>
    <s v="PUGET SOUND ENERGY INC||CITY OF TACOMA - (WA)"/>
    <n v="53033030304"/>
    <n v="2"/>
    <s v="BEV"/>
  </r>
  <r>
    <s v="3FMTK1S58T"/>
    <x v="15"/>
    <s v="Vancouver"/>
    <s v="WA"/>
    <n v="98662"/>
    <x v="12"/>
    <x v="4"/>
    <s v="MUSTANG MACH-E"/>
    <x v="1"/>
    <x v="2"/>
    <n v="0"/>
    <n v="49"/>
    <n v="290836220"/>
    <s v="POINT (-122.57722 45.64251)"/>
    <s v="BONNEVILLE POWER ADMINISTRATION||PUD NO 1 OF CLARK COUNTY - (WA)"/>
    <n v="53011041114"/>
    <n v="0"/>
    <s v="BEV"/>
  </r>
  <r>
    <s v="WAUUPBFF2J"/>
    <x v="31"/>
    <s v="Pasco"/>
    <s v="WA"/>
    <n v="99301"/>
    <x v="1"/>
    <x v="2"/>
    <s v="A3"/>
    <x v="0"/>
    <x v="1"/>
    <n v="16"/>
    <n v="16"/>
    <n v="291732682"/>
    <s v="POINT (-119.09467 46.23542)"/>
    <s v="BONNEVILLE POWER ADMINISTRATION||PUD NO 1 OF FRANKLIN COUNTY"/>
    <n v="53021020103"/>
    <n v="8"/>
    <s v="PHEV"/>
  </r>
  <r>
    <s v="5NMMDET11T"/>
    <x v="19"/>
    <s v="Fircrest"/>
    <s v="WA"/>
    <n v="98466"/>
    <x v="12"/>
    <x v="9"/>
    <s v="GV70"/>
    <x v="1"/>
    <x v="2"/>
    <n v="0"/>
    <n v="28"/>
    <n v="284618757"/>
    <s v="POINT (-122.53781 47.23075)"/>
    <s v="BONNEVILLE POWER ADMINISTRATION||CITY OF TACOMA - (WA)||PENINSULA LIGHT COMPANY"/>
    <n v="53053072310"/>
    <n v="0"/>
    <s v="BEV"/>
  </r>
  <r>
    <s v="3GYK3BM57T"/>
    <x v="5"/>
    <s v="Olympia"/>
    <s v="WA"/>
    <n v="98513"/>
    <x v="12"/>
    <x v="28"/>
    <s v="OPTIQ"/>
    <x v="1"/>
    <x v="2"/>
    <n v="0"/>
    <n v="2"/>
    <n v="290104881"/>
    <s v="POINT (-122.80933 46.99531)"/>
    <s v="PUGET SOUND ENERGY INC"/>
    <n v="53067012331"/>
    <n v="0"/>
    <s v="BEV"/>
  </r>
  <r>
    <s v="JTMBGAHB3T"/>
    <x v="4"/>
    <s v="Cashmere"/>
    <s v="WA"/>
    <n v="98815"/>
    <x v="12"/>
    <x v="11"/>
    <s v="BZ WOODLAND"/>
    <x v="1"/>
    <x v="2"/>
    <n v="0"/>
    <n v="12"/>
    <n v="292302538"/>
    <s v="POINT (-120.47005 47.5224)"/>
    <s v="PUD NO 1 OF CHELAN COUNTY"/>
    <n v="53007960600"/>
    <n v="0"/>
    <s v="BEV"/>
  </r>
  <r>
    <s v="1V2CRPE85R"/>
    <x v="21"/>
    <s v="Port Townsend"/>
    <s v="WA"/>
    <n v="98368"/>
    <x v="6"/>
    <x v="21"/>
    <s v="ID.4"/>
    <x v="1"/>
    <x v="2"/>
    <n v="0"/>
    <n v="24"/>
    <n v="276885374"/>
    <s v="POINT (-122.77263 48.1212)"/>
    <s v="BONNEVILLE POWER ADMINISTRATION||PUGET SOUND ENERGY INC||PUD NO 1 OF JEFFERSON COUNTY"/>
    <n v="53031950602"/>
    <n v="2"/>
    <s v="BEV"/>
  </r>
  <r>
    <s v="YV4H60JM3T"/>
    <x v="2"/>
    <s v="Renton"/>
    <s v="WA"/>
    <n v="98059"/>
    <x v="12"/>
    <x v="12"/>
    <s v="XC90"/>
    <x v="0"/>
    <x v="0"/>
    <n v="32"/>
    <n v="11"/>
    <n v="291087863"/>
    <s v="POINT (-122.11589 47.50243)"/>
    <s v="PUGET SOUND ENERGY INC||CITY OF TACOMA - (WA)"/>
    <n v="53033025101"/>
    <n v="0"/>
    <s v="PHEV"/>
  </r>
  <r>
    <s v="WBA13AG04P"/>
    <x v="2"/>
    <s v="Seattle"/>
    <s v="WA"/>
    <n v="98178"/>
    <x v="13"/>
    <x v="0"/>
    <s v="530E"/>
    <x v="0"/>
    <x v="1"/>
    <n v="21"/>
    <n v="37"/>
    <n v="282178697"/>
    <s v="POINT (-122.25031 47.49481)"/>
    <s v="PUGET SOUND ENERGY INC||CITY OF TACOMA - (WA)"/>
    <n v="53033026004"/>
    <n v="3"/>
    <s v="PHEV"/>
  </r>
  <r>
    <s v="WA1W2BFZXN"/>
    <x v="16"/>
    <s v="Bellingham"/>
    <s v="WA"/>
    <n v="98226"/>
    <x v="14"/>
    <x v="2"/>
    <s v="Q4"/>
    <x v="1"/>
    <x v="2"/>
    <n v="0"/>
    <n v="42"/>
    <n v="224153128"/>
    <s v="POINT (-122.49756 48.7999)"/>
    <s v="PUGET SOUND ENERGY INC||PUD NO 1 OF WHATCOM COUNTY"/>
    <n v="53073000102"/>
    <n v="4"/>
    <s v="BEV"/>
  </r>
  <r>
    <s v="1FTBW3XK8N"/>
    <x v="15"/>
    <s v="Washougal"/>
    <s v="WA"/>
    <n v="98671"/>
    <x v="14"/>
    <x v="4"/>
    <s v="TRANSIT"/>
    <x v="1"/>
    <x v="2"/>
    <n v="0"/>
    <n v="18"/>
    <n v="281647474"/>
    <s v="POINT (-122.35341 45.57923)"/>
    <s v="BONNEVILLE POWER ADMINISTRATION||PACIFICORP||PUD NO 1 OF CLARK COUNTY - (WA)"/>
    <n v="53011041500"/>
    <n v="4"/>
    <s v="BEV"/>
  </r>
  <r>
    <s v="ZFAFFAC42S"/>
    <x v="21"/>
    <s v="Port Townsend"/>
    <s v="WA"/>
    <n v="98368"/>
    <x v="0"/>
    <x v="13"/>
    <s v="500E"/>
    <x v="1"/>
    <x v="2"/>
    <n v="0"/>
    <n v="24"/>
    <n v="288162458"/>
    <s v="POINT (-122.77263 48.1212)"/>
    <s v="BONNEVILLE POWER ADMINISTRATION||PUGET SOUND ENERGY INC||PUD NO 1 OF JEFFERSON COUNTY"/>
    <n v="53031950602"/>
    <n v="1"/>
    <s v="BEV"/>
  </r>
  <r>
    <s v="JHMCR5F72E"/>
    <x v="7"/>
    <s v="Mount Vernon"/>
    <s v="WA"/>
    <n v="98274"/>
    <x v="10"/>
    <x v="27"/>
    <s v="ACCORD"/>
    <x v="0"/>
    <x v="1"/>
    <n v="13"/>
    <n v="10"/>
    <n v="258097122"/>
    <s v="POINT (-122.32295 48.4152)"/>
    <s v="PUGET SOUND ENERGY INC"/>
    <n v="53057952405"/>
    <n v="12"/>
    <s v="PHEV"/>
  </r>
  <r>
    <s v="WDC0G5DB3L"/>
    <x v="0"/>
    <s v="Lynnwood"/>
    <s v="WA"/>
    <n v="98037"/>
    <x v="4"/>
    <x v="26"/>
    <s v="GLC-CLASS"/>
    <x v="0"/>
    <x v="1"/>
    <n v="22"/>
    <n v="32"/>
    <n v="284596343"/>
    <s v="POINT (-122.27734 47.83785)"/>
    <s v="PUGET SOUND ENERGY INC"/>
    <n v="53061051802"/>
    <n v="6"/>
    <s v="PHEV"/>
  </r>
  <r>
    <s v="3GPKHVRJ0T"/>
    <x v="2"/>
    <s v="Auburn"/>
    <s v="WA"/>
    <n v="98092"/>
    <x v="12"/>
    <x v="27"/>
    <s v="PROLOGUE"/>
    <x v="1"/>
    <x v="2"/>
    <n v="0"/>
    <n v="47"/>
    <n v="293687796"/>
    <s v="POINT (-122.18263 47.31825)"/>
    <s v="PUGET SOUND ENERGY INC||CITY OF TACOMA - (WA)"/>
    <n v="53033031207"/>
    <n v="0"/>
    <s v="BEV"/>
  </r>
  <r>
    <s v="JM3KKBHA1T"/>
    <x v="19"/>
    <s v="Graham"/>
    <s v="WA"/>
    <n v="98338"/>
    <x v="12"/>
    <x v="7"/>
    <s v="CX-90"/>
    <x v="0"/>
    <x v="1"/>
    <n v="27"/>
    <n v="2"/>
    <n v="291486506"/>
    <s v="POINT (-122.29477 47.05703)"/>
    <s v="PUGET SOUND ENERGY INC||CITY OF TACOMA - (WA)"/>
    <n v="53053073119"/>
    <n v="0"/>
    <s v="PHEV"/>
  </r>
  <r>
    <s v="WBA5P7C09M"/>
    <x v="2"/>
    <s v="Bellevue"/>
    <s v="WA"/>
    <n v="98005"/>
    <x v="2"/>
    <x v="0"/>
    <s v="330E"/>
    <x v="0"/>
    <x v="1"/>
    <n v="22"/>
    <n v="41"/>
    <n v="289815130"/>
    <s v="POINT (-122.1621 47.64441)"/>
    <s v="PUGET SOUND ENERGY INC||CITY OF TACOMA - (WA)"/>
    <n v="53033023401"/>
    <n v="5"/>
    <s v="PHEV"/>
  </r>
  <r>
    <s v="WP0BB2Y14R"/>
    <x v="0"/>
    <s v="Lynnwood"/>
    <s v="WA"/>
    <n v="98037"/>
    <x v="6"/>
    <x v="17"/>
    <s v="TAYCAN"/>
    <x v="1"/>
    <x v="2"/>
    <n v="0"/>
    <n v="32"/>
    <n v="281779039"/>
    <s v="POINT (-122.27734 47.83785)"/>
    <s v="PUGET SOUND ENERGY INC"/>
    <n v="53061051602"/>
    <n v="2"/>
    <s v="BEV"/>
  </r>
  <r>
    <s v="WP1BE2AY9S"/>
    <x v="19"/>
    <s v="Fife"/>
    <s v="WA"/>
    <n v="98424"/>
    <x v="0"/>
    <x v="17"/>
    <s v="CAYENNE"/>
    <x v="0"/>
    <x v="1"/>
    <n v="29"/>
    <n v="25"/>
    <n v="288488196"/>
    <s v="POINT (-122.37302 47.24714)"/>
    <s v="BONNEVILLE POWER ADMINISTRATION||CITY OF TACOMA - (WA)||PENINSULA LIGHT COMPANY"/>
    <n v="53053940002"/>
    <n v="1"/>
    <s v="PHEV"/>
  </r>
  <r>
    <s v="1G1RD6S50K"/>
    <x v="19"/>
    <s v="Lakebay"/>
    <s v="WA"/>
    <n v="98349"/>
    <x v="9"/>
    <x v="5"/>
    <s v="VOLT"/>
    <x v="0"/>
    <x v="0"/>
    <n v="53"/>
    <n v="26"/>
    <n v="342873821"/>
    <s v="POINT (-122.75746 47.25124)"/>
    <s v="BONNEVILLE POWER ADMINISTRATION||CITY OF TACOMA - (WA)||PENINSULA LIGHT COMPANY"/>
    <n v="53053072603"/>
    <n v="7"/>
    <s v="PHEV"/>
  </r>
  <r>
    <s v="WA154BGFXV"/>
    <x v="2"/>
    <s v="Mercer Island"/>
    <s v="WA"/>
    <n v="98040"/>
    <x v="16"/>
    <x v="2"/>
    <s v="Q6"/>
    <x v="1"/>
    <x v="2"/>
    <n v="0"/>
    <n v="41"/>
    <n v="292894094"/>
    <s v="POINT (-122.21238 47.57816)"/>
    <s v="PUGET SOUND ENERGY INC||CITY OF TACOMA - (WA)"/>
    <n v="53033024500"/>
    <n v="-1"/>
    <s v="BEV"/>
  </r>
  <r>
    <s v="W1N9M1DB5N"/>
    <x v="0"/>
    <s v="Stanwood"/>
    <s v="WA"/>
    <n v="98292"/>
    <x v="14"/>
    <x v="26"/>
    <s v="EQB-CLASS"/>
    <x v="1"/>
    <x v="2"/>
    <n v="0"/>
    <n v="10"/>
    <n v="227282331"/>
    <s v="POINT (-122.37265 48.24159)"/>
    <s v="BONNEVILLE POWER ADMINISTRATION||PUD 1 OF SNOHOMISH COUNTY"/>
    <n v="53061053302"/>
    <n v="4"/>
    <s v="BEV"/>
  </r>
  <r>
    <s v="7JRH60FL4R"/>
    <x v="2"/>
    <s v="Redmond"/>
    <s v="WA"/>
    <n v="98052"/>
    <x v="6"/>
    <x v="12"/>
    <s v="S60"/>
    <x v="0"/>
    <x v="0"/>
    <n v="41"/>
    <n v="45"/>
    <n v="257711107"/>
    <s v="POINT (-122.13158 47.67858)"/>
    <s v="PUGET SOUND ENERGY INC||CITY OF TACOMA - (WA)"/>
    <n v="53033022605"/>
    <n v="2"/>
    <s v="PHEV"/>
  </r>
  <r>
    <s v="KMHM54AA4P"/>
    <x v="2"/>
    <s v="Auburn"/>
    <s v="WA"/>
    <n v="98001"/>
    <x v="13"/>
    <x v="15"/>
    <s v="IONIQ 6"/>
    <x v="1"/>
    <x v="2"/>
    <n v="0"/>
    <n v="47"/>
    <n v="285573676"/>
    <s v="POINT (-122.28802 47.30264)"/>
    <s v="PUGET SOUND ENERGY INC||CITY OF TACOMA - (WA)"/>
    <n v="53033029902"/>
    <n v="3"/>
    <s v="BEV"/>
  </r>
  <r>
    <s v="WBY53EJ05S"/>
    <x v="0"/>
    <s v="Lynnwood"/>
    <s v="WA"/>
    <n v="98037"/>
    <x v="0"/>
    <x v="0"/>
    <s v="I7"/>
    <x v="1"/>
    <x v="2"/>
    <n v="0"/>
    <n v="32"/>
    <n v="283194187"/>
    <s v="POINT (-122.27734 47.83785)"/>
    <s v="PUGET SOUND ENERGY INC"/>
    <n v="53061051602"/>
    <n v="1"/>
    <s v="BEV"/>
  </r>
  <r>
    <s v="1G6RL1E45G"/>
    <x v="22"/>
    <s v="Snowden"/>
    <s v="WA"/>
    <n v="98672"/>
    <x v="3"/>
    <x v="28"/>
    <s v="ELR"/>
    <x v="0"/>
    <x v="0"/>
    <n v="40"/>
    <n v="14"/>
    <n v="251084172"/>
    <s v="POINT (-121.48704 45.72776)"/>
    <s v="BONNEVILLE POWER ADMINISTRATION||PUD NO 1 OF KLICKITAT COUNTY"/>
    <n v="53039950302"/>
    <n v="10"/>
    <s v="PHEV"/>
  </r>
  <r>
    <s v="WP0BB2Y15R"/>
    <x v="3"/>
    <s v="Poulsbo"/>
    <s v="WA"/>
    <n v="98370"/>
    <x v="6"/>
    <x v="17"/>
    <s v="TAYCAN"/>
    <x v="1"/>
    <x v="2"/>
    <n v="0"/>
    <n v="23"/>
    <n v="291957473"/>
    <s v="POINT (-122.64681 47.73689)"/>
    <s v="PUGET SOUND ENERGY INC"/>
    <n v="53035090502"/>
    <n v="2"/>
    <s v="BEV"/>
  </r>
  <r>
    <s v="WA1F2BFYXS"/>
    <x v="17"/>
    <s v="Richland"/>
    <s v="WA"/>
    <n v="99352"/>
    <x v="0"/>
    <x v="2"/>
    <s v="Q5 E"/>
    <x v="0"/>
    <x v="1"/>
    <n v="23"/>
    <n v="8"/>
    <n v="274767160"/>
    <s v="POINT (-119.27372 46.27391)"/>
    <s v="BONNEVILLE POWER ADMINISTRATION||CITY OF RICHLAND - (WA)"/>
    <n v="53005010819"/>
    <n v="1"/>
    <s v="PHEV"/>
  </r>
  <r>
    <s v="WA13ABGE2P"/>
    <x v="2"/>
    <s v="Renton"/>
    <s v="WA"/>
    <n v="98059"/>
    <x v="13"/>
    <x v="2"/>
    <s v="E-TRON"/>
    <x v="1"/>
    <x v="2"/>
    <n v="0"/>
    <n v="11"/>
    <n v="228418004"/>
    <s v="POINT (-122.11589 47.50243)"/>
    <s v="PUGET SOUND ENERGY INC||CITY OF TACOMA - (WA)"/>
    <n v="53033031913"/>
    <n v="3"/>
    <s v="BEV"/>
  </r>
  <r>
    <s v="WP1BN2AY4T"/>
    <x v="15"/>
    <s v="Camas"/>
    <s v="WA"/>
    <n v="98607"/>
    <x v="12"/>
    <x v="17"/>
    <s v="CAYENNE"/>
    <x v="0"/>
    <x v="1"/>
    <n v="27"/>
    <n v="18"/>
    <n v="291656389"/>
    <s v="POINT (-122.40177 45.58705)"/>
    <s v="BONNEVILLE POWER ADMINISTRATION||PUD NO 1 OF CLARK COUNTY - (WA)"/>
    <n v="53011040603"/>
    <n v="0"/>
    <s v="PHEV"/>
  </r>
  <r>
    <s v="WP1AE2AY9P"/>
    <x v="2"/>
    <s v="Kirkland"/>
    <s v="WA"/>
    <n v="98033"/>
    <x v="13"/>
    <x v="17"/>
    <s v="CAYENNE"/>
    <x v="0"/>
    <x v="1"/>
    <n v="17"/>
    <n v="48"/>
    <n v="292689673"/>
    <s v="POINT (-122.2066 47.67887)"/>
    <s v="PUGET SOUND ENERGY INC||CITY OF TACOMA - (WA)"/>
    <n v="53033022604"/>
    <n v="3"/>
    <s v="PHEV"/>
  </r>
  <r>
    <s v="W1N9M1DB3S"/>
    <x v="15"/>
    <s v="Vancouver"/>
    <s v="WA"/>
    <n v="98660"/>
    <x v="0"/>
    <x v="26"/>
    <s v="EQB-CLASS"/>
    <x v="1"/>
    <x v="2"/>
    <n v="0"/>
    <n v="49"/>
    <n v="285374456"/>
    <s v="POINT (-122.67156 45.63248)"/>
    <s v="BONNEVILLE POWER ADMINISTRATION||PUD NO 1 OF CLARK COUNTY - (WA)"/>
    <n v="53011042400"/>
    <n v="1"/>
    <s v="BEV"/>
  </r>
  <r>
    <s v="YV4H60DP4P"/>
    <x v="7"/>
    <s v="Bow"/>
    <s v="WA"/>
    <n v="98232"/>
    <x v="13"/>
    <x v="12"/>
    <s v="XC60"/>
    <x v="0"/>
    <x v="0"/>
    <n v="35"/>
    <n v="40"/>
    <n v="258164462"/>
    <s v="POINT (-122.397 48.56045)"/>
    <s v="PUGET SOUND ENERGY INC"/>
    <n v="53057950801"/>
    <n v="3"/>
    <s v="PHEV"/>
  </r>
  <r>
    <s v="ZHWUC1ZM2R"/>
    <x v="19"/>
    <s v="Edgewood"/>
    <s v="WA"/>
    <n v="98371"/>
    <x v="6"/>
    <x v="31"/>
    <s v="REVUELTO"/>
    <x v="0"/>
    <x v="1"/>
    <n v="6"/>
    <n v="31"/>
    <n v="285809093"/>
    <s v="POINT (-122.29521 47.19045)"/>
    <s v="PUGET SOUND ENERGY INC||CITY OF TACOMA - (WA)"/>
    <n v="53053940009"/>
    <n v="2"/>
    <s v="PHEV"/>
  </r>
  <r>
    <s v="WA1G2AFY2N"/>
    <x v="15"/>
    <s v="Brush Prairie"/>
    <s v="WA"/>
    <n v="98606"/>
    <x v="14"/>
    <x v="2"/>
    <s v="Q5"/>
    <x v="0"/>
    <x v="1"/>
    <n v="23"/>
    <n v="17"/>
    <n v="274176710"/>
    <s v="POINT (-122.54578 45.73473)"/>
    <s v="BONNEVILLE POWER ADMINISTRATION||PUD NO 1 OF CLARK COUNTY - (WA)"/>
    <n v="53011040715"/>
    <n v="4"/>
    <s v="PHEV"/>
  </r>
  <r>
    <s v="YV4H60PM0T"/>
    <x v="0"/>
    <s v="Bothell"/>
    <s v="WA"/>
    <n v="98072"/>
    <x v="12"/>
    <x v="12"/>
    <s v="XC90"/>
    <x v="0"/>
    <x v="0"/>
    <n v="32"/>
    <n v="1"/>
    <n v="287675083"/>
    <s v="POINT (-122.15545 47.75448)"/>
    <s v="PUGET SOUND ENERGY INC"/>
    <n v="53061051938"/>
    <n v="0"/>
    <s v="PHEV"/>
  </r>
  <r>
    <s v="WBY8P4C08M"/>
    <x v="19"/>
    <s v="Lakebay"/>
    <s v="WA"/>
    <n v="98349"/>
    <x v="2"/>
    <x v="0"/>
    <s v="I3"/>
    <x v="0"/>
    <x v="0"/>
    <n v="126"/>
    <n v="26"/>
    <n v="161586820"/>
    <s v="POINT (-122.75746 47.25124)"/>
    <s v="BONNEVILLE POWER ADMINISTRATION||CITY OF TACOMA - (WA)||PENINSULA LIGHT COMPANY"/>
    <n v="53053072602"/>
    <n v="5"/>
    <s v="PHEV"/>
  </r>
  <r>
    <s v="1G1FX6S06K"/>
    <x v="19"/>
    <s v="Orting"/>
    <s v="WA"/>
    <n v="98360"/>
    <x v="9"/>
    <x v="5"/>
    <s v="BOLT EV"/>
    <x v="1"/>
    <x v="0"/>
    <n v="238"/>
    <n v="2"/>
    <n v="268260828"/>
    <s v="POINT (-122.20166 47.09596)"/>
    <s v="PUGET SOUND ENERGY INC||CITY OF TACOMA - (WA)"/>
    <n v="53053070404"/>
    <n v="7"/>
    <s v="BEV"/>
  </r>
  <r>
    <s v="YV4ER3HK3T"/>
    <x v="0"/>
    <s v="Woodway"/>
    <s v="WA"/>
    <n v="98020"/>
    <x v="12"/>
    <x v="12"/>
    <s v="EX40"/>
    <x v="1"/>
    <x v="2"/>
    <n v="0"/>
    <n v="32"/>
    <n v="292023497"/>
    <s v="POINT (-122.37695 47.81113)"/>
    <s v="PUGET SOUND ENERGY INC"/>
    <n v="53061050600"/>
    <n v="0"/>
    <s v="BEV"/>
  </r>
  <r>
    <s v="3GPKHURM9S"/>
    <x v="19"/>
    <s v="Spanaway"/>
    <s v="WA"/>
    <n v="98387"/>
    <x v="0"/>
    <x v="27"/>
    <s v="PROLOGUE"/>
    <x v="1"/>
    <x v="2"/>
    <n v="0"/>
    <n v="28"/>
    <n v="283145929"/>
    <s v="POINT (-122.41046 47.06512)"/>
    <s v="BONNEVILLE POWER ADMINISTRATION||CITY OF TACOMA - (WA)||PENINSULA LIGHT COMPANY"/>
    <n v="53053073114"/>
    <n v="1"/>
    <s v="BEV"/>
  </r>
  <r>
    <s v="KMHM24AAXP"/>
    <x v="0"/>
    <s v="Everett"/>
    <s v="WA"/>
    <n v="98208"/>
    <x v="13"/>
    <x v="15"/>
    <s v="IONIQ 6"/>
    <x v="1"/>
    <x v="2"/>
    <n v="0"/>
    <n v="38"/>
    <n v="287116938"/>
    <s v="POINT (-122.18637 47.89251)"/>
    <s v="PUGET SOUND ENERGY INC"/>
    <n v="53061041601"/>
    <n v="3"/>
    <s v="BEV"/>
  </r>
  <r>
    <s v="1GC10YEH5T"/>
    <x v="2"/>
    <s v="North Bend"/>
    <s v="WA"/>
    <n v="98045"/>
    <x v="12"/>
    <x v="5"/>
    <s v="SILVERADO"/>
    <x v="1"/>
    <x v="2"/>
    <n v="0"/>
    <n v="5"/>
    <n v="287327435"/>
    <s v="POINT (-121.7831 47.49348)"/>
    <s v="CITY OF TACOMA - (WA)||TANNER ELECTRIC COOP"/>
    <n v="53033032800"/>
    <n v="0"/>
    <s v="BEV"/>
  </r>
  <r>
    <s v="WA1G2BFZ2N"/>
    <x v="0"/>
    <s v="Marysville"/>
    <s v="WA"/>
    <n v="98271"/>
    <x v="14"/>
    <x v="2"/>
    <s v="Q4"/>
    <x v="1"/>
    <x v="2"/>
    <n v="0"/>
    <n v="38"/>
    <n v="286875347"/>
    <s v="POINT (-122.17138 48.10433)"/>
    <s v="PUGET SOUND ENERGY INC"/>
    <n v="53061053102"/>
    <n v="4"/>
    <s v="BEV"/>
  </r>
  <r>
    <s v="7TZ111C18R"/>
    <x v="19"/>
    <s v="Puyallup"/>
    <s v="WA"/>
    <n v="98374"/>
    <x v="6"/>
    <x v="40"/>
    <s v="ONE"/>
    <x v="1"/>
    <x v="2"/>
    <n v="0"/>
    <n v="2"/>
    <n v="291554525"/>
    <s v="POINT (-122.27504 47.13926)"/>
    <s v="PUGET SOUND ENERGY INC||CITY OF TACOMA - (WA)"/>
    <n v="53053073129"/>
    <n v="2"/>
    <s v="BEV"/>
  </r>
  <r>
    <s v="ZHWUC1ZC5T"/>
    <x v="50"/>
    <s v="Virginia Beach"/>
    <s v="VA"/>
    <n v="23453"/>
    <x v="12"/>
    <x v="31"/>
    <s v="TEMERARIO"/>
    <x v="0"/>
    <x v="0"/>
    <m/>
    <m/>
    <n v="294365949"/>
    <s v="POINT (-76.10427 36.79444)"/>
    <s v="NON WASHINGTON STATE ELECTRIC UTILITY"/>
    <n v="51810045429"/>
    <n v="0"/>
    <s v="PHEV"/>
  </r>
  <r>
    <s v="WP0CD2Y10R"/>
    <x v="0"/>
    <s v="Lynnwood"/>
    <s v="WA"/>
    <n v="98037"/>
    <x v="6"/>
    <x v="17"/>
    <s v="TAYCAN"/>
    <x v="1"/>
    <x v="2"/>
    <n v="0"/>
    <n v="32"/>
    <n v="283190736"/>
    <s v="POINT (-122.27734 47.83785)"/>
    <s v="PUGET SOUND ENERGY INC"/>
    <n v="53061051602"/>
    <n v="2"/>
    <s v="BEV"/>
  </r>
  <r>
    <s v="WP0AB2Y15T"/>
    <x v="13"/>
    <s v="Cle Elum"/>
    <s v="WA"/>
    <n v="98922"/>
    <x v="12"/>
    <x v="17"/>
    <s v="TAYCAN"/>
    <x v="1"/>
    <x v="2"/>
    <n v="0"/>
    <n v="13"/>
    <n v="293344229"/>
    <s v="POINT (-120.93943 47.195)"/>
    <s v="PUGET SOUND ENERGY INC"/>
    <n v="53037975101"/>
    <n v="0"/>
    <s v="BEV"/>
  </r>
  <r>
    <s v="7TZ111C19R"/>
    <x v="19"/>
    <s v="Fife"/>
    <s v="WA"/>
    <n v="98424"/>
    <x v="6"/>
    <x v="40"/>
    <s v="ONE"/>
    <x v="1"/>
    <x v="2"/>
    <n v="0"/>
    <n v="25"/>
    <n v="272198307"/>
    <s v="POINT (-122.37302 47.24714)"/>
    <s v="BONNEVILLE POWER ADMINISTRATION||CITY OF TACOMA - (WA)||PENINSULA LIGHT COMPANY"/>
    <n v="53053940012"/>
    <n v="2"/>
    <s v="BE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BB823F-3986-4CB9-BD1E-6571DC81B0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Model year">
  <location ref="A2:B26" firstHeaderRow="1" firstDataRow="1" firstDataCol="1"/>
  <pivotFields count="18">
    <pivotField dataField="1" showAll="0"/>
    <pivotField showAll="0">
      <items count="52">
        <item x="48"/>
        <item x="36"/>
        <item x="32"/>
        <item x="17"/>
        <item x="49"/>
        <item x="4"/>
        <item x="27"/>
        <item x="15"/>
        <item x="40"/>
        <item x="44"/>
        <item x="18"/>
        <item x="45"/>
        <item x="25"/>
        <item x="43"/>
        <item x="46"/>
        <item x="31"/>
        <item x="12"/>
        <item x="30"/>
        <item x="6"/>
        <item x="21"/>
        <item x="2"/>
        <item x="3"/>
        <item x="13"/>
        <item x="22"/>
        <item x="38"/>
        <item x="26"/>
        <item x="20"/>
        <item x="35"/>
        <item x="41"/>
        <item x="24"/>
        <item x="47"/>
        <item x="42"/>
        <item x="14"/>
        <item x="28"/>
        <item x="37"/>
        <item x="19"/>
        <item x="34"/>
        <item x="23"/>
        <item x="7"/>
        <item x="39"/>
        <item x="0"/>
        <item x="33"/>
        <item x="10"/>
        <item x="8"/>
        <item x="5"/>
        <item x="50"/>
        <item x="29"/>
        <item x="9"/>
        <item x="16"/>
        <item x="11"/>
        <item x="1"/>
        <item t="default"/>
      </items>
    </pivotField>
    <pivotField showAll="0"/>
    <pivotField showAll="0"/>
    <pivotField showAll="0"/>
    <pivotField axis="axisRow" showAll="0" sortType="ascending">
      <items count="24">
        <item x="21"/>
        <item x="18"/>
        <item x="20"/>
        <item x="22"/>
        <item x="17"/>
        <item x="19"/>
        <item x="8"/>
        <item x="15"/>
        <item x="7"/>
        <item x="10"/>
        <item x="5"/>
        <item x="3"/>
        <item x="11"/>
        <item x="1"/>
        <item x="9"/>
        <item x="4"/>
        <item x="2"/>
        <item x="14"/>
        <item x="13"/>
        <item x="6"/>
        <item x="0"/>
        <item x="12"/>
        <item x="16"/>
        <item t="default"/>
      </items>
    </pivotField>
    <pivotField showAll="0"/>
    <pivotField showAll="0"/>
    <pivotField showAll="0">
      <items count="3">
        <item x="1"/>
        <item x="0"/>
        <item t="default"/>
      </items>
    </pivotField>
    <pivotField showAll="0">
      <items count="4">
        <item h="1" x="0"/>
        <item x="2"/>
        <item x="1"/>
        <item t="default"/>
      </items>
    </pivotField>
    <pivotField showAll="0"/>
    <pivotField showAll="0"/>
    <pivotField showAll="0"/>
    <pivotField showAll="0"/>
    <pivotField showAll="0"/>
    <pivotField showAll="0"/>
    <pivotField showAll="0"/>
    <pivotField showAll="0"/>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Total EVs" fld="0" subtotal="count" baseField="5" baseItem="0" numFmtId="1"/>
  </dataFields>
  <formats count="6">
    <format dxfId="41">
      <pivotArea type="all" dataOnly="0" outline="0" fieldPosition="0"/>
    </format>
    <format dxfId="40">
      <pivotArea outline="0" collapsedLevelsAreSubtotals="1" fieldPosition="0"/>
    </format>
    <format dxfId="39">
      <pivotArea field="5" type="button" dataOnly="0" labelOnly="1" outline="0" axis="axisRow" fieldPosition="0"/>
    </format>
    <format dxfId="38">
      <pivotArea dataOnly="0" labelOnly="1" fieldPosition="0">
        <references count="1">
          <reference field="5" count="0"/>
        </references>
      </pivotArea>
    </format>
    <format dxfId="37">
      <pivotArea dataOnly="0" labelOnly="1" grandRow="1" outline="0" fieldPosition="0"/>
    </format>
    <format dxfId="36">
      <pivotArea dataOnly="0" labelOnly="1" outline="0" axis="axisValues" fieldPosition="0"/>
    </format>
  </formats>
  <chartFormats count="2">
    <chartFormat chart="9"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1BEF7A-028F-48B7-ADE2-D748B8022E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C52" firstHeaderRow="0" firstDataRow="1" firstDataCol="1"/>
  <pivotFields count="18">
    <pivotField showAll="0"/>
    <pivotField dataField="1" showAll="0"/>
    <pivotField showAll="0"/>
    <pivotField showAll="0"/>
    <pivotField showAll="0"/>
    <pivotField showAll="0"/>
    <pivotField axis="axisRow" showAll="0" sortType="descending">
      <items count="50">
        <item x="23"/>
        <item x="24"/>
        <item x="47"/>
        <item x="2"/>
        <item x="45"/>
        <item x="42"/>
        <item x="0"/>
        <item x="37"/>
        <item x="28"/>
        <item x="5"/>
        <item x="19"/>
        <item x="30"/>
        <item x="46"/>
        <item x="13"/>
        <item x="34"/>
        <item x="4"/>
        <item x="9"/>
        <item x="35"/>
        <item x="27"/>
        <item x="15"/>
        <item x="20"/>
        <item x="10"/>
        <item x="3"/>
        <item x="31"/>
        <item x="25"/>
        <item x="8"/>
        <item x="36"/>
        <item x="32"/>
        <item x="48"/>
        <item x="7"/>
        <item x="26"/>
        <item x="16"/>
        <item x="33"/>
        <item x="40"/>
        <item x="6"/>
        <item x="29"/>
        <item x="17"/>
        <item x="38"/>
        <item x="18"/>
        <item x="44"/>
        <item x="14"/>
        <item x="22"/>
        <item x="1"/>
        <item x="39"/>
        <item x="11"/>
        <item x="41"/>
        <item x="21"/>
        <item x="12"/>
        <item x="4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0">
    <i>
      <x v="42"/>
    </i>
    <i>
      <x v="47"/>
    </i>
    <i>
      <x v="15"/>
    </i>
    <i>
      <x v="3"/>
    </i>
    <i>
      <x v="9"/>
    </i>
    <i>
      <x v="6"/>
    </i>
    <i>
      <x v="19"/>
    </i>
    <i>
      <x v="22"/>
    </i>
    <i>
      <x v="36"/>
    </i>
    <i>
      <x v="30"/>
    </i>
    <i>
      <x v="34"/>
    </i>
    <i>
      <x v="46"/>
    </i>
    <i>
      <x v="44"/>
    </i>
    <i>
      <x v="8"/>
    </i>
    <i>
      <x v="38"/>
    </i>
    <i>
      <x v="21"/>
    </i>
    <i>
      <x v="10"/>
    </i>
    <i>
      <x v="25"/>
    </i>
    <i>
      <x v="18"/>
    </i>
    <i>
      <x v="27"/>
    </i>
    <i>
      <x v="35"/>
    </i>
    <i>
      <x v="16"/>
    </i>
    <i>
      <x v="32"/>
    </i>
    <i>
      <x v="29"/>
    </i>
    <i>
      <x v="17"/>
    </i>
    <i>
      <x v="26"/>
    </i>
    <i>
      <x v="31"/>
    </i>
    <i>
      <x v="24"/>
    </i>
    <i>
      <x v="13"/>
    </i>
    <i>
      <x v="41"/>
    </i>
    <i>
      <x v="40"/>
    </i>
    <i>
      <x v="20"/>
    </i>
    <i>
      <x v="11"/>
    </i>
    <i>
      <x v="14"/>
    </i>
    <i>
      <x v="23"/>
    </i>
    <i>
      <x/>
    </i>
    <i>
      <x v="1"/>
    </i>
    <i>
      <x v="7"/>
    </i>
    <i>
      <x v="37"/>
    </i>
    <i>
      <x v="33"/>
    </i>
    <i>
      <x v="5"/>
    </i>
    <i>
      <x v="45"/>
    </i>
    <i>
      <x v="12"/>
    </i>
    <i>
      <x v="43"/>
    </i>
    <i>
      <x v="39"/>
    </i>
    <i>
      <x v="48"/>
    </i>
    <i>
      <x v="4"/>
    </i>
    <i>
      <x v="28"/>
    </i>
    <i>
      <x v="2"/>
    </i>
    <i t="grand">
      <x/>
    </i>
  </rowItems>
  <colFields count="1">
    <field x="-2"/>
  </colFields>
  <colItems count="2">
    <i>
      <x/>
    </i>
    <i i="1">
      <x v="1"/>
    </i>
  </colItems>
  <dataFields count="2">
    <dataField name="Total Evs" fld="1" subtotal="count" baseField="0" baseItem="0"/>
    <dataField name="Avg Electric Range" fld="1" subtotal="count" showDataAs="percent" baseField="6" baseItem="0" numFmtId="10"/>
  </dataFields>
  <formats count="6">
    <format dxfId="35">
      <pivotArea type="all" dataOnly="0" outline="0" fieldPosition="0"/>
    </format>
    <format dxfId="34">
      <pivotArea outline="0" collapsedLevelsAreSubtotals="1" fieldPosition="0"/>
    </format>
    <format dxfId="33">
      <pivotArea field="6" type="button" dataOnly="0" labelOnly="1" outline="0" axis="axisRow" fieldPosition="0"/>
    </format>
    <format dxfId="32">
      <pivotArea dataOnly="0" labelOnly="1" fieldPosition="0">
        <references count="1">
          <reference field="6" count="0"/>
        </references>
      </pivotArea>
    </format>
    <format dxfId="31">
      <pivotArea dataOnly="0" labelOnly="1" grandRow="1" outline="0" fieldPosition="0"/>
    </format>
    <format dxfId="30">
      <pivotArea dataOnly="0" labelOnly="1" outline="0" fieldPosition="0">
        <references count="1">
          <reference field="4294967294" count="2">
            <x v="0"/>
            <x v="1"/>
          </reference>
        </references>
      </pivotArea>
    </format>
  </formats>
  <chartFormats count="4">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28" format="14" series="1">
      <pivotArea type="data" outline="0" fieldPosition="0">
        <references count="1">
          <reference field="4294967294" count="1" selected="0">
            <x v="0"/>
          </reference>
        </references>
      </pivotArea>
    </chartFormat>
    <chartFormat chart="28"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2E4967-8009-4E60-83DE-26D35536F7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B9" firstHeaderRow="1" firstDataRow="1" firstDataCol="1"/>
  <pivotFields count="18">
    <pivotField showAll="0"/>
    <pivotField axis="axisRow" dataField="1" showAll="0" sortType="descending">
      <items count="52">
        <item h="1" x="1"/>
        <item h="1" x="11"/>
        <item h="1" x="16"/>
        <item h="1" x="9"/>
        <item h="1" x="29"/>
        <item h="1" x="50"/>
        <item x="5"/>
        <item h="1" x="8"/>
        <item h="1" x="10"/>
        <item h="1" x="33"/>
        <item h="1" x="0"/>
        <item h="1" x="39"/>
        <item x="7"/>
        <item x="23"/>
        <item h="1" x="34"/>
        <item h="1" x="19"/>
        <item h="1" x="37"/>
        <item h="1" x="28"/>
        <item h="1" x="14"/>
        <item h="1" x="42"/>
        <item h="1" x="47"/>
        <item h="1" x="24"/>
        <item h="1" x="41"/>
        <item h="1" x="35"/>
        <item h="1" x="20"/>
        <item h="1" x="26"/>
        <item h="1" x="38"/>
        <item h="1" x="22"/>
        <item h="1" x="13"/>
        <item h="1" x="3"/>
        <item x="2"/>
        <item h="1" x="21"/>
        <item h="1" x="6"/>
        <item h="1" x="30"/>
        <item x="12"/>
        <item h="1" x="31"/>
        <item h="1" x="46"/>
        <item h="1" x="43"/>
        <item h="1" x="25"/>
        <item h="1" x="45"/>
        <item x="18"/>
        <item h="1" x="44"/>
        <item h="1" x="40"/>
        <item h="1" x="15"/>
        <item h="1" x="27"/>
        <item h="1" x="4"/>
        <item h="1" x="49"/>
        <item h="1" x="17"/>
        <item h="1" x="32"/>
        <item h="1" x="36"/>
        <item h="1"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v="30"/>
    </i>
    <i>
      <x v="6"/>
    </i>
    <i>
      <x v="40"/>
    </i>
    <i>
      <x v="12"/>
    </i>
    <i>
      <x v="13"/>
    </i>
    <i>
      <x v="34"/>
    </i>
    <i t="grand">
      <x/>
    </i>
  </rowItems>
  <colItems count="1">
    <i/>
  </colItems>
  <dataFields count="1">
    <dataField name="Total EVs" fld="1" subtotal="count" baseField="1" baseItem="30"/>
  </dataFields>
  <formats count="7">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50">
            <x v="0"/>
            <x v="1"/>
            <x v="2"/>
            <x v="3"/>
            <x v="4"/>
            <x v="5"/>
            <x v="6"/>
            <x v="7"/>
            <x v="8"/>
            <x v="9"/>
            <x v="10"/>
            <x v="11"/>
            <x v="12"/>
            <x v="13"/>
            <x v="14"/>
            <x v="15"/>
            <x v="16"/>
            <x v="17"/>
            <x v="18"/>
            <x v="19"/>
            <x v="21"/>
            <x v="22"/>
            <x v="23"/>
            <x v="24"/>
            <x v="25"/>
            <x v="26"/>
            <x v="27"/>
            <x v="28"/>
            <x v="29"/>
            <x v="30"/>
            <x v="31"/>
            <x v="32"/>
            <x v="33"/>
            <x v="34"/>
            <x v="35"/>
            <x v="36"/>
            <x v="37"/>
            <x v="38"/>
            <x v="39"/>
            <x v="40"/>
            <x v="41"/>
            <x v="42"/>
            <x v="43"/>
            <x v="44"/>
            <x v="45"/>
            <x v="46"/>
            <x v="47"/>
            <x v="48"/>
            <x v="49"/>
            <x v="50"/>
          </reference>
        </references>
      </pivotArea>
    </format>
    <format dxfId="25">
      <pivotArea dataOnly="0" labelOnly="1" fieldPosition="0">
        <references count="1">
          <reference field="1" count="1">
            <x v="20"/>
          </reference>
        </references>
      </pivotArea>
    </format>
    <format dxfId="24">
      <pivotArea dataOnly="0" labelOnly="1" grandRow="1" outline="0" fieldPosition="0"/>
    </format>
    <format dxfId="23">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556E30-9EC8-4BF0-A1D5-466B7128759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C5" firstHeaderRow="0" firstDataRow="1" firstDataCol="1"/>
  <pivotFields count="18">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Number of Electric Vehicle Type" fld="8" subtotal="count" baseField="0" baseItem="0"/>
    <dataField name="Percentage" fld="8" subtotal="count" showDataAs="percentOfTotal" baseField="8" baseItem="0" numFmtId="10"/>
  </dataFields>
  <formats count="6">
    <format dxfId="22">
      <pivotArea type="all" dataOnly="0" outline="0" fieldPosition="0"/>
    </format>
    <format dxfId="21">
      <pivotArea outline="0" collapsedLevelsAreSubtotals="1" fieldPosition="0"/>
    </format>
    <format dxfId="20">
      <pivotArea field="8" type="button" dataOnly="0" labelOnly="1" outline="0" axis="axisRow" fieldPosition="0"/>
    </format>
    <format dxfId="19">
      <pivotArea dataOnly="0" labelOnly="1" fieldPosition="0">
        <references count="1">
          <reference field="8" count="0"/>
        </references>
      </pivotArea>
    </format>
    <format dxfId="18">
      <pivotArea dataOnly="0" labelOnly="1" grandRow="1" outline="0" fieldPosition="0"/>
    </format>
    <format dxfId="17">
      <pivotArea dataOnly="0" labelOnly="1" outline="0" fieldPosition="0">
        <references count="1">
          <reference field="4294967294" count="2">
            <x v="0"/>
            <x v="1"/>
          </reference>
        </references>
      </pivotArea>
    </format>
  </formats>
  <chartFormats count="12">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8" count="1" selected="0">
            <x v="0"/>
          </reference>
        </references>
      </pivotArea>
    </chartFormat>
    <chartFormat chart="3" format="13">
      <pivotArea type="data" outline="0" fieldPosition="0">
        <references count="2">
          <reference field="4294967294" count="1" selected="0">
            <x v="1"/>
          </reference>
          <reference field="8" count="1" selected="0">
            <x v="1"/>
          </reference>
        </references>
      </pivotArea>
    </chartFormat>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8" count="1" selected="0">
            <x v="0"/>
          </reference>
        </references>
      </pivotArea>
    </chartFormat>
    <chartFormat chart="18" format="22">
      <pivotArea type="data" outline="0" fieldPosition="0">
        <references count="2">
          <reference field="4294967294" count="1" selected="0">
            <x v="0"/>
          </reference>
          <reference field="8" count="1" selected="0">
            <x v="1"/>
          </reference>
        </references>
      </pivotArea>
    </chartFormat>
    <chartFormat chart="18" format="23" series="1">
      <pivotArea type="data" outline="0" fieldPosition="0">
        <references count="1">
          <reference field="4294967294" count="1" selected="0">
            <x v="1"/>
          </reference>
        </references>
      </pivotArea>
    </chartFormat>
    <chartFormat chart="18" format="24">
      <pivotArea type="data" outline="0" fieldPosition="0">
        <references count="2">
          <reference field="4294967294" count="1" selected="0">
            <x v="1"/>
          </reference>
          <reference field="8" count="1" selected="0">
            <x v="0"/>
          </reference>
        </references>
      </pivotArea>
    </chartFormat>
    <chartFormat chart="18" format="25">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0AF61F-EE02-4B37-8525-AB2D47B5C8D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C6" firstHeaderRow="0" firstDataRow="1" firstDataCol="1"/>
  <pivotFields count="18">
    <pivotField showAll="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s>
  <rowFields count="1">
    <field x="9"/>
  </rowFields>
  <rowItems count="4">
    <i>
      <x/>
    </i>
    <i>
      <x v="1"/>
    </i>
    <i>
      <x v="2"/>
    </i>
    <i t="grand">
      <x/>
    </i>
  </rowItems>
  <colFields count="1">
    <field x="-2"/>
  </colFields>
  <colItems count="2">
    <i>
      <x/>
    </i>
    <i i="1">
      <x v="1"/>
    </i>
  </colItems>
  <dataFields count="2">
    <dataField name="Number of Clean Alternative Fuel Vehicle (CAFV) Eligibility" fld="9" subtotal="count" baseField="0" baseItem="0"/>
    <dataField name="Avg of Clean Alternative Fuel Vehicle (CAFV) Eligibility" fld="9" subtotal="count" showDataAs="percentOfTotal" baseField="9" baseItem="0" numFmtId="10"/>
  </dataFields>
  <formats count="6">
    <format dxfId="16">
      <pivotArea type="all" dataOnly="0" outline="0" fieldPosition="0"/>
    </format>
    <format dxfId="15">
      <pivotArea outline="0" collapsedLevelsAreSubtotals="1" fieldPosition="0"/>
    </format>
    <format dxfId="14">
      <pivotArea field="9" type="button" dataOnly="0" labelOnly="1" outline="0" axis="axisRow" fieldPosition="0"/>
    </format>
    <format dxfId="13">
      <pivotArea dataOnly="0" labelOnly="1" fieldPosition="0">
        <references count="1">
          <reference field="9" count="0"/>
        </references>
      </pivotArea>
    </format>
    <format dxfId="12">
      <pivotArea dataOnly="0" labelOnly="1" grandRow="1" outline="0" fieldPosition="0"/>
    </format>
    <format dxfId="11">
      <pivotArea dataOnly="0" labelOnly="1" outline="0" fieldPosition="0">
        <references count="1">
          <reference field="4294967294" count="2">
            <x v="0"/>
            <x v="1"/>
          </reference>
        </references>
      </pivotArea>
    </format>
  </formats>
  <chartFormats count="16">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9" count="1" selected="0">
            <x v="0"/>
          </reference>
        </references>
      </pivotArea>
    </chartFormat>
    <chartFormat chart="18" format="10">
      <pivotArea type="data" outline="0" fieldPosition="0">
        <references count="2">
          <reference field="4294967294" count="1" selected="0">
            <x v="0"/>
          </reference>
          <reference field="9" count="1" selected="0">
            <x v="2"/>
          </reference>
        </references>
      </pivotArea>
    </chartFormat>
    <chartFormat chart="18" format="11" series="1">
      <pivotArea type="data" outline="0" fieldPosition="0">
        <references count="1">
          <reference field="4294967294" count="1" selected="0">
            <x v="1"/>
          </reference>
        </references>
      </pivotArea>
    </chartFormat>
    <chartFormat chart="18" format="12">
      <pivotArea type="data" outline="0" fieldPosition="0">
        <references count="2">
          <reference field="4294967294" count="1" selected="0">
            <x v="1"/>
          </reference>
          <reference field="9" count="1" selected="0">
            <x v="0"/>
          </reference>
        </references>
      </pivotArea>
    </chartFormat>
    <chartFormat chart="18" format="13">
      <pivotArea type="data" outline="0" fieldPosition="0">
        <references count="2">
          <reference field="4294967294" count="1" selected="0">
            <x v="1"/>
          </reference>
          <reference field="9" count="1" selected="0">
            <x v="2"/>
          </reference>
        </references>
      </pivotArea>
    </chartFormat>
    <chartFormat chart="18" format="14">
      <pivotArea type="data" outline="0" fieldPosition="0">
        <references count="2">
          <reference field="4294967294" count="1" selected="0">
            <x v="0"/>
          </reference>
          <reference field="9" count="1" selected="0">
            <x v="1"/>
          </reference>
        </references>
      </pivotArea>
    </chartFormat>
    <chartFormat chart="18" format="15">
      <pivotArea type="data" outline="0" fieldPosition="0">
        <references count="2">
          <reference field="4294967294" count="1" selected="0">
            <x v="1"/>
          </reference>
          <reference field="9" count="1" selected="0">
            <x v="1"/>
          </reference>
        </references>
      </pivotArea>
    </chartFormat>
    <chartFormat chart="22" format="24" series="1">
      <pivotArea type="data" outline="0" fieldPosition="0">
        <references count="1">
          <reference field="4294967294" count="1" selected="0">
            <x v="0"/>
          </reference>
        </references>
      </pivotArea>
    </chartFormat>
    <chartFormat chart="22" format="25">
      <pivotArea type="data" outline="0" fieldPosition="0">
        <references count="2">
          <reference field="4294967294" count="1" selected="0">
            <x v="0"/>
          </reference>
          <reference field="9" count="1" selected="0">
            <x v="0"/>
          </reference>
        </references>
      </pivotArea>
    </chartFormat>
    <chartFormat chart="22" format="26">
      <pivotArea type="data" outline="0" fieldPosition="0">
        <references count="2">
          <reference field="4294967294" count="1" selected="0">
            <x v="0"/>
          </reference>
          <reference field="9" count="1" selected="0">
            <x v="1"/>
          </reference>
        </references>
      </pivotArea>
    </chartFormat>
    <chartFormat chart="22" format="27">
      <pivotArea type="data" outline="0" fieldPosition="0">
        <references count="2">
          <reference field="4294967294" count="1" selected="0">
            <x v="0"/>
          </reference>
          <reference field="9" count="1" selected="0">
            <x v="2"/>
          </reference>
        </references>
      </pivotArea>
    </chartFormat>
    <chartFormat chart="22" format="28" series="1">
      <pivotArea type="data" outline="0" fieldPosition="0">
        <references count="1">
          <reference field="4294967294" count="1" selected="0">
            <x v="1"/>
          </reference>
        </references>
      </pivotArea>
    </chartFormat>
    <chartFormat chart="22" format="29">
      <pivotArea type="data" outline="0" fieldPosition="0">
        <references count="2">
          <reference field="4294967294" count="1" selected="0">
            <x v="1"/>
          </reference>
          <reference field="9" count="1" selected="0">
            <x v="0"/>
          </reference>
        </references>
      </pivotArea>
    </chartFormat>
    <chartFormat chart="22" format="30">
      <pivotArea type="data" outline="0" fieldPosition="0">
        <references count="2">
          <reference field="4294967294" count="1" selected="0">
            <x v="1"/>
          </reference>
          <reference field="9" count="1" selected="0">
            <x v="1"/>
          </reference>
        </references>
      </pivotArea>
    </chartFormat>
    <chartFormat chart="22" format="31">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3F0FB260-6C4E-450D-9E9B-0B3C2F41C682}" autoFormatId="16" applyNumberFormats="0" applyBorderFormats="0" applyFontFormats="0" applyPatternFormats="0" applyAlignmentFormats="0" applyWidthHeightFormats="0">
  <queryTableRefresh nextId="19">
    <queryTableFields count="18">
      <queryTableField id="1" name="VIN (1-10)" tableColumnId="1"/>
      <queryTableField id="2" name="County" tableColumnId="2"/>
      <queryTableField id="3" name="City" tableColumnId="3"/>
      <queryTableField id="4" name="State" tableColumnId="4"/>
      <queryTableField id="5" name="Postal Code" tableColumnId="5"/>
      <queryTableField id="6" name="Model Year" tableColumnId="6"/>
      <queryTableField id="7" name="Make" tableColumnId="7"/>
      <queryTableField id="8" name="Model" tableColumnId="8"/>
      <queryTableField id="9" name="Electric Vehicle Type" tableColumnId="9"/>
      <queryTableField id="10" name="Clean Alternative Fuel Vehicle (CAFV) Eligibility" tableColumnId="10"/>
      <queryTableField id="11" name="Electric Range" tableColumnId="11"/>
      <queryTableField id="12" name="Legislative District" tableColumnId="12"/>
      <queryTableField id="13" name="DOL Vehicle ID" tableColumnId="13"/>
      <queryTableField id="14" name="Vehicle Location" tableColumnId="14"/>
      <queryTableField id="15" name="Electric Utility" tableColumnId="15"/>
      <queryTableField id="16" name="2020 Census Tract" tableColumnId="16"/>
      <queryTableField id="17" name="Vehicle Age" tableColumnId="17"/>
      <queryTableField id="18" name="Vehicle Category"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lectric_Vehicle_Type" xr10:uid="{5BC184C9-1880-49AE-9826-6317E0D008A4}" sourceName="Electric Vehicle Type">
  <pivotTables>
    <pivotTable tabId="15" name="PivotTable6"/>
  </pivotTables>
  <data>
    <tabular pivotCacheId="177464080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Alternative_Fuel_Vehicle__CAFV__Eligibility" xr10:uid="{79BD74D8-92C2-418D-BC14-7CF6515FE562}" sourceName="Clean Alternative Fuel Vehicle (CAFV) Eligibility">
  <pivotTables>
    <pivotTable tabId="16" name="PivotTable7"/>
  </pivotTables>
  <data>
    <tabular pivotCacheId="177464080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lectric Vehicle Type 1" xr10:uid="{E8A2C150-2257-43D6-A32E-69294F107787}" cache="Slicer_Electric_Vehicle_Type" caption="Electric Vehicle Type" rowHeight="241300"/>
  <slicer name="Clean Alternative Fuel Vehicle (CAFV) Eligibility" xr10:uid="{F56886FE-7D10-4520-8C09-468109000C77}" cache="Slicer_Clean_Alternative_Fuel_Vehicle__CAFV__Eligibility" caption="Clean Alternative Fuel Vehicle (CAFV) Eligibil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lectric Vehicle Type 2" xr10:uid="{9329FAD5-8CEC-4284-BC89-BD0D18689683}" cache="Slicer_Electric_Vehicle_Type" caption="Electric Vehicle Type" rowHeight="241300"/>
  <slicer name="Clean Alternative Fuel Vehicle (CAFV) Eligibility 1" xr10:uid="{39E6358C-5B0E-4CB3-A2DA-AFBF39395D77}" cache="Slicer_Clean_Alternative_Fuel_Vehicle__CAFV__Eligibility" caption="Clean Alternative Fuel Vehicle (CAFV) Eligibilit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4D6CC2-AA3F-4B70-B0EE-7136E49A6D8F}" name="Cleaned_dataset_" displayName="Cleaned_dataset_" ref="A1:R17882" tableType="queryTable" totalsRowShown="0">
  <autoFilter ref="A1:R17882" xr:uid="{574D6CC2-AA3F-4B70-B0EE-7136E49A6D8F}"/>
  <tableColumns count="18">
    <tableColumn id="1" xr3:uid="{5D6C051A-B6AD-4ADF-82BE-E176DDC9C203}" uniqueName="1" name="VIN (1-10)" queryTableFieldId="1" dataDxfId="10"/>
    <tableColumn id="2" xr3:uid="{68EEFFB7-6492-4CC3-8F92-D99E8D6BF2F0}" uniqueName="2" name="County" queryTableFieldId="2" dataDxfId="9"/>
    <tableColumn id="3" xr3:uid="{B90A6431-26BA-46AD-9E8C-1BA9F5B72D77}" uniqueName="3" name="City" queryTableFieldId="3" dataDxfId="8"/>
    <tableColumn id="4" xr3:uid="{6D364821-7370-4F64-848D-A24DE371C5B7}" uniqueName="4" name="State" queryTableFieldId="4" dataDxfId="7"/>
    <tableColumn id="5" xr3:uid="{684592AC-E824-40D4-AB4F-4E09592C3361}" uniqueName="5" name="Postal Code" queryTableFieldId="5"/>
    <tableColumn id="6" xr3:uid="{B11D5627-5401-4EBF-97B1-DA690EBE9F50}" uniqueName="6" name="Model Year" queryTableFieldId="6"/>
    <tableColumn id="7" xr3:uid="{1486EE80-6605-41BB-AF09-B06BA55C0CCE}" uniqueName="7" name="Make" queryTableFieldId="7" dataDxfId="6"/>
    <tableColumn id="8" xr3:uid="{D8EC71D4-B0C4-468B-AB53-090D0320FFC9}" uniqueName="8" name="Model" queryTableFieldId="8" dataDxfId="5"/>
    <tableColumn id="9" xr3:uid="{0A3B1B27-015D-4F07-9CE3-B6F22DC016A7}" uniqueName="9" name="Electric Vehicle Type" queryTableFieldId="9" dataDxfId="4"/>
    <tableColumn id="10" xr3:uid="{F8B25F14-0004-4269-A991-9BD4FD92C34D}" uniqueName="10" name="Clean Alternative Fuel Vehicle (CAFV) Eligibility" queryTableFieldId="10" dataDxfId="3"/>
    <tableColumn id="11" xr3:uid="{98AC3791-B9C5-4542-9E05-5D7ECE9EAF93}" uniqueName="11" name="Electric Range" queryTableFieldId="11"/>
    <tableColumn id="12" xr3:uid="{49FEE9FD-873B-4324-9324-56E9ED61C788}" uniqueName="12" name="Legislative District" queryTableFieldId="12"/>
    <tableColumn id="13" xr3:uid="{1DADFF76-688E-4382-97EC-3AD6A6C5A446}" uniqueName="13" name="DOL Vehicle ID" queryTableFieldId="13"/>
    <tableColumn id="14" xr3:uid="{51D32617-EDD3-437E-85C2-826057C4CF11}" uniqueName="14" name="Vehicle Location" queryTableFieldId="14" dataDxfId="2"/>
    <tableColumn id="15" xr3:uid="{86536BEF-2E8B-4653-B9C3-BB51F2382968}" uniqueName="15" name="Electric Utility" queryTableFieldId="15" dataDxfId="1"/>
    <tableColumn id="16" xr3:uid="{BCC661B6-7BDE-4C72-81A8-0FD6EBE3DFF7}" uniqueName="16" name="2020 Census Tract" queryTableFieldId="16"/>
    <tableColumn id="17" xr3:uid="{AF4C038C-36E5-44AB-B0D4-CE5E8BF744B7}" uniqueName="17" name="Vehicle Age" queryTableFieldId="17"/>
    <tableColumn id="18" xr3:uid="{A4360C99-D4C4-4232-9624-4D304D2EB9B4}" uniqueName="18" name="Vehicle Category"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BD048-6AFC-4334-B4D3-0F66A416A6C1}">
  <dimension ref="A1:Q48"/>
  <sheetViews>
    <sheetView zoomScale="42" zoomScaleNormal="60" workbookViewId="0">
      <selection sqref="A1:Q48"/>
    </sheetView>
  </sheetViews>
  <sheetFormatPr defaultRowHeight="14.25"/>
  <sheetData>
    <row r="1" spans="1:17" ht="14.25" customHeight="1">
      <c r="A1" s="27" t="s">
        <v>18988</v>
      </c>
      <c r="B1" s="27"/>
      <c r="C1" s="27"/>
      <c r="D1" s="27"/>
      <c r="E1" s="27"/>
      <c r="F1" s="27"/>
      <c r="G1" s="27"/>
      <c r="H1" s="27"/>
      <c r="I1" s="27"/>
      <c r="J1" s="27"/>
      <c r="K1" s="27"/>
      <c r="L1" s="27"/>
      <c r="M1" s="27"/>
      <c r="N1" s="27"/>
      <c r="O1" s="27"/>
      <c r="P1" s="27"/>
      <c r="Q1" s="27"/>
    </row>
    <row r="2" spans="1:17" ht="14.25" customHeight="1">
      <c r="A2" s="27"/>
      <c r="B2" s="27"/>
      <c r="C2" s="27"/>
      <c r="D2" s="27"/>
      <c r="E2" s="27"/>
      <c r="F2" s="27"/>
      <c r="G2" s="27"/>
      <c r="H2" s="27"/>
      <c r="I2" s="27"/>
      <c r="J2" s="27"/>
      <c r="K2" s="27"/>
      <c r="L2" s="27"/>
      <c r="M2" s="27"/>
      <c r="N2" s="27"/>
      <c r="O2" s="27"/>
      <c r="P2" s="27"/>
      <c r="Q2" s="27"/>
    </row>
    <row r="3" spans="1:17" ht="15" thickBot="1">
      <c r="A3" s="16"/>
      <c r="B3" s="16"/>
      <c r="C3" s="16"/>
      <c r="D3" s="16"/>
      <c r="E3" s="16"/>
      <c r="F3" s="16"/>
      <c r="G3" s="16"/>
      <c r="H3" s="16"/>
      <c r="I3" s="16"/>
      <c r="J3" s="16"/>
      <c r="K3" s="16"/>
      <c r="L3" s="16"/>
      <c r="M3" s="16"/>
      <c r="N3" s="16"/>
      <c r="O3" s="16"/>
      <c r="P3" s="16"/>
      <c r="Q3" s="16"/>
    </row>
    <row r="4" spans="1:17" ht="21">
      <c r="A4" s="16"/>
      <c r="B4" s="17" t="s">
        <v>18993</v>
      </c>
      <c r="C4" s="18"/>
      <c r="D4" s="19"/>
      <c r="E4" s="16"/>
      <c r="F4" s="26" t="s">
        <v>18994</v>
      </c>
      <c r="G4" s="18"/>
      <c r="H4" s="19"/>
      <c r="I4" s="16"/>
      <c r="J4" s="20" t="s">
        <v>18992</v>
      </c>
      <c r="K4" s="18"/>
      <c r="L4" s="19"/>
      <c r="M4" s="16"/>
      <c r="N4" s="21" t="s">
        <v>18995</v>
      </c>
      <c r="O4" s="18"/>
      <c r="P4" s="19"/>
      <c r="Q4" s="16"/>
    </row>
    <row r="5" spans="1:17" ht="14.25" customHeight="1">
      <c r="A5" s="16"/>
      <c r="B5" s="28">
        <f>Calculations!B3</f>
        <v>17881</v>
      </c>
      <c r="C5" s="29"/>
      <c r="D5" s="30"/>
      <c r="E5" s="16"/>
      <c r="F5" s="31" t="s">
        <v>18996</v>
      </c>
      <c r="G5" s="29"/>
      <c r="H5" s="30"/>
      <c r="I5" s="16"/>
      <c r="J5" s="32">
        <f>'PT4'!C3</f>
        <v>0.65208880935070745</v>
      </c>
      <c r="K5" s="29"/>
      <c r="L5" s="30"/>
      <c r="M5" s="16"/>
      <c r="N5" s="32">
        <f>'PT4'!C4</f>
        <v>0.34791119064929255</v>
      </c>
      <c r="O5" s="29"/>
      <c r="P5" s="30"/>
      <c r="Q5" s="16"/>
    </row>
    <row r="6" spans="1:17" ht="14.25" customHeight="1">
      <c r="A6" s="16"/>
      <c r="B6" s="31"/>
      <c r="C6" s="29"/>
      <c r="D6" s="30"/>
      <c r="E6" s="16"/>
      <c r="F6" s="31"/>
      <c r="G6" s="29"/>
      <c r="H6" s="30"/>
      <c r="I6" s="16"/>
      <c r="J6" s="31"/>
      <c r="K6" s="29"/>
      <c r="L6" s="30"/>
      <c r="M6" s="16"/>
      <c r="N6" s="31"/>
      <c r="O6" s="29"/>
      <c r="P6" s="30"/>
      <c r="Q6" s="16"/>
    </row>
    <row r="7" spans="1:17" ht="15" thickBot="1">
      <c r="A7" s="16"/>
      <c r="B7" s="22" t="s">
        <v>18999</v>
      </c>
      <c r="C7" s="23"/>
      <c r="D7" s="24"/>
      <c r="E7" s="16"/>
      <c r="F7" s="25" t="s">
        <v>18989</v>
      </c>
      <c r="G7" s="23"/>
      <c r="H7" s="24"/>
      <c r="I7" s="16"/>
      <c r="J7" s="22" t="s">
        <v>18990</v>
      </c>
      <c r="K7" s="23"/>
      <c r="L7" s="24"/>
      <c r="M7" s="16"/>
      <c r="N7" s="22" t="s">
        <v>18991</v>
      </c>
      <c r="O7" s="23"/>
      <c r="P7" s="24"/>
      <c r="Q7" s="16"/>
    </row>
    <row r="8" spans="1:17">
      <c r="A8" s="16"/>
      <c r="B8" s="16"/>
      <c r="C8" s="16"/>
      <c r="D8" s="16"/>
      <c r="E8" s="16"/>
      <c r="F8" s="16"/>
      <c r="G8" s="16"/>
      <c r="H8" s="16"/>
      <c r="I8" s="16"/>
      <c r="J8" s="16"/>
      <c r="K8" s="16"/>
      <c r="L8" s="16"/>
      <c r="M8" s="16"/>
      <c r="N8" s="16"/>
      <c r="O8" s="16"/>
      <c r="P8" s="16"/>
      <c r="Q8" s="16"/>
    </row>
    <row r="9" spans="1:17">
      <c r="A9" s="16"/>
      <c r="B9" s="16"/>
      <c r="C9" s="16"/>
      <c r="D9" s="16"/>
      <c r="E9" s="16"/>
      <c r="F9" s="16"/>
      <c r="G9" s="16"/>
      <c r="H9" s="16"/>
      <c r="I9" s="16"/>
      <c r="J9" s="16"/>
      <c r="K9" s="16"/>
      <c r="L9" s="16"/>
      <c r="M9" s="16"/>
      <c r="N9" s="16"/>
      <c r="O9" s="16"/>
      <c r="P9" s="16"/>
      <c r="Q9" s="16"/>
    </row>
    <row r="10" spans="1:17">
      <c r="A10" s="16"/>
      <c r="B10" s="16"/>
      <c r="C10" s="16"/>
      <c r="D10" s="16"/>
      <c r="E10" s="16"/>
      <c r="F10" s="16"/>
      <c r="G10" s="16"/>
      <c r="H10" s="16"/>
      <c r="I10" s="16"/>
      <c r="J10" s="16"/>
      <c r="K10" s="16"/>
      <c r="L10" s="16"/>
      <c r="M10" s="16"/>
      <c r="N10" s="16"/>
      <c r="O10" s="16"/>
      <c r="P10" s="16"/>
      <c r="Q10" s="16"/>
    </row>
    <row r="11" spans="1:17">
      <c r="A11" s="16"/>
      <c r="B11" s="16"/>
      <c r="C11" s="16"/>
      <c r="D11" s="16"/>
      <c r="E11" s="16"/>
      <c r="F11" s="16"/>
      <c r="G11" s="16"/>
      <c r="H11" s="16"/>
      <c r="I11" s="16"/>
      <c r="J11" s="16"/>
      <c r="K11" s="16"/>
      <c r="L11" s="16"/>
      <c r="M11" s="16"/>
      <c r="N11" s="16"/>
      <c r="O11" s="16"/>
      <c r="P11" s="16"/>
      <c r="Q11" s="16"/>
    </row>
    <row r="12" spans="1:17">
      <c r="A12" s="16"/>
      <c r="B12" s="16"/>
      <c r="C12" s="16"/>
      <c r="D12" s="16"/>
      <c r="E12" s="16"/>
      <c r="F12" s="16"/>
      <c r="G12" s="16"/>
      <c r="H12" s="16"/>
      <c r="I12" s="16"/>
      <c r="J12" s="16"/>
      <c r="K12" s="16"/>
      <c r="L12" s="16"/>
      <c r="M12" s="16"/>
      <c r="N12" s="16"/>
      <c r="O12" s="16"/>
      <c r="P12" s="16"/>
      <c r="Q12" s="16"/>
    </row>
    <row r="13" spans="1:17">
      <c r="A13" s="16"/>
      <c r="B13" s="16"/>
      <c r="C13" s="16"/>
      <c r="D13" s="16"/>
      <c r="E13" s="16"/>
      <c r="F13" s="16"/>
      <c r="G13" s="16"/>
      <c r="H13" s="16"/>
      <c r="I13" s="16"/>
      <c r="J13" s="16"/>
      <c r="K13" s="16"/>
      <c r="L13" s="16"/>
      <c r="M13" s="16"/>
      <c r="N13" s="16"/>
      <c r="O13" s="16"/>
      <c r="P13" s="16"/>
      <c r="Q13" s="16"/>
    </row>
    <row r="14" spans="1:17">
      <c r="A14" s="16"/>
      <c r="B14" s="16"/>
      <c r="C14" s="16"/>
      <c r="D14" s="16"/>
      <c r="E14" s="16"/>
      <c r="F14" s="16"/>
      <c r="G14" s="16"/>
      <c r="H14" s="16"/>
      <c r="I14" s="16"/>
      <c r="J14" s="16"/>
      <c r="K14" s="16"/>
      <c r="L14" s="16"/>
      <c r="M14" s="16"/>
      <c r="N14" s="16"/>
      <c r="O14" s="16"/>
      <c r="P14" s="16"/>
      <c r="Q14" s="16"/>
    </row>
    <row r="15" spans="1:17">
      <c r="A15" s="16"/>
      <c r="B15" s="16"/>
      <c r="C15" s="16"/>
      <c r="D15" s="16"/>
      <c r="E15" s="16"/>
      <c r="F15" s="16"/>
      <c r="G15" s="16"/>
      <c r="H15" s="16"/>
      <c r="I15" s="16"/>
      <c r="J15" s="16"/>
      <c r="K15" s="16"/>
      <c r="L15" s="16"/>
      <c r="M15" s="16"/>
      <c r="N15" s="16"/>
      <c r="O15" s="16"/>
      <c r="P15" s="16"/>
      <c r="Q15" s="16"/>
    </row>
    <row r="16" spans="1:17">
      <c r="A16" s="16"/>
      <c r="B16" s="16"/>
      <c r="C16" s="16"/>
      <c r="D16" s="16"/>
      <c r="E16" s="16"/>
      <c r="F16" s="16"/>
      <c r="G16" s="16"/>
      <c r="H16" s="16"/>
      <c r="I16" s="16"/>
      <c r="J16" s="16"/>
      <c r="K16" s="16"/>
      <c r="L16" s="16"/>
      <c r="M16" s="16"/>
      <c r="N16" s="16"/>
      <c r="O16" s="16"/>
      <c r="P16" s="16"/>
      <c r="Q16" s="16"/>
    </row>
    <row r="17" spans="1:17">
      <c r="A17" s="16"/>
      <c r="B17" s="16"/>
      <c r="C17" s="16"/>
      <c r="D17" s="16"/>
      <c r="E17" s="16"/>
      <c r="F17" s="16"/>
      <c r="G17" s="16"/>
      <c r="H17" s="16"/>
      <c r="I17" s="16"/>
      <c r="J17" s="16"/>
      <c r="K17" s="16"/>
      <c r="L17" s="16"/>
      <c r="M17" s="16"/>
      <c r="N17" s="16"/>
      <c r="O17" s="16"/>
      <c r="P17" s="16"/>
      <c r="Q17" s="16"/>
    </row>
    <row r="18" spans="1:17">
      <c r="A18" s="16"/>
      <c r="B18" s="16"/>
      <c r="C18" s="16"/>
      <c r="D18" s="16"/>
      <c r="E18" s="16"/>
      <c r="F18" s="16"/>
      <c r="G18" s="16"/>
      <c r="H18" s="16"/>
      <c r="I18" s="16"/>
      <c r="J18" s="16"/>
      <c r="K18" s="16"/>
      <c r="L18" s="16"/>
      <c r="M18" s="16"/>
      <c r="N18" s="16"/>
      <c r="O18" s="16"/>
      <c r="P18" s="16"/>
      <c r="Q18" s="16"/>
    </row>
    <row r="19" spans="1:17">
      <c r="A19" s="16"/>
      <c r="B19" s="16"/>
      <c r="C19" s="16"/>
      <c r="D19" s="16"/>
      <c r="E19" s="16"/>
      <c r="F19" s="16"/>
      <c r="G19" s="16"/>
      <c r="H19" s="16"/>
      <c r="I19" s="16"/>
      <c r="J19" s="16"/>
      <c r="K19" s="16"/>
      <c r="L19" s="16"/>
      <c r="M19" s="16"/>
      <c r="N19" s="16"/>
      <c r="O19" s="16"/>
      <c r="P19" s="16"/>
      <c r="Q19" s="16"/>
    </row>
    <row r="20" spans="1:17">
      <c r="A20" s="16"/>
      <c r="B20" s="16"/>
      <c r="C20" s="16"/>
      <c r="D20" s="16"/>
      <c r="E20" s="16"/>
      <c r="F20" s="16"/>
      <c r="G20" s="16"/>
      <c r="H20" s="16"/>
      <c r="I20" s="16"/>
      <c r="J20" s="16"/>
      <c r="K20" s="16"/>
      <c r="L20" s="16"/>
      <c r="M20" s="16"/>
      <c r="N20" s="16"/>
      <c r="O20" s="16"/>
      <c r="P20" s="16"/>
      <c r="Q20" s="16"/>
    </row>
    <row r="21" spans="1:17">
      <c r="A21" s="16"/>
      <c r="B21" s="16"/>
      <c r="C21" s="16"/>
      <c r="D21" s="16"/>
      <c r="E21" s="16"/>
      <c r="F21" s="16"/>
      <c r="G21" s="16"/>
      <c r="H21" s="16"/>
      <c r="I21" s="16"/>
      <c r="J21" s="16"/>
      <c r="K21" s="16"/>
      <c r="L21" s="16"/>
      <c r="M21" s="16"/>
      <c r="N21" s="16"/>
      <c r="O21" s="16"/>
      <c r="P21" s="16"/>
      <c r="Q21" s="16"/>
    </row>
    <row r="22" spans="1:17">
      <c r="A22" s="16"/>
      <c r="B22" s="16"/>
      <c r="C22" s="16"/>
      <c r="D22" s="16"/>
      <c r="E22" s="16"/>
      <c r="F22" s="16"/>
      <c r="G22" s="16"/>
      <c r="H22" s="16"/>
      <c r="I22" s="16"/>
      <c r="J22" s="16"/>
      <c r="K22" s="16"/>
      <c r="L22" s="16"/>
      <c r="M22" s="16"/>
      <c r="N22" s="16"/>
      <c r="O22" s="16"/>
      <c r="P22" s="16"/>
      <c r="Q22" s="16"/>
    </row>
    <row r="23" spans="1:17">
      <c r="A23" s="16"/>
      <c r="B23" s="16"/>
      <c r="C23" s="16"/>
      <c r="D23" s="16"/>
      <c r="E23" s="16"/>
      <c r="F23" s="16"/>
      <c r="G23" s="16"/>
      <c r="H23" s="16"/>
      <c r="I23" s="16"/>
      <c r="J23" s="16"/>
      <c r="K23" s="16"/>
      <c r="L23" s="16"/>
      <c r="M23" s="16"/>
      <c r="N23" s="16"/>
      <c r="O23" s="16"/>
      <c r="P23" s="16"/>
      <c r="Q23" s="16"/>
    </row>
    <row r="24" spans="1:17">
      <c r="A24" s="16"/>
      <c r="B24" s="16"/>
      <c r="C24" s="16"/>
      <c r="D24" s="16"/>
      <c r="E24" s="16"/>
      <c r="F24" s="16"/>
      <c r="G24" s="16"/>
      <c r="H24" s="16"/>
      <c r="I24" s="16"/>
      <c r="J24" s="16"/>
      <c r="K24" s="16"/>
      <c r="L24" s="16"/>
      <c r="M24" s="16"/>
      <c r="N24" s="16"/>
      <c r="O24" s="16"/>
      <c r="P24" s="16"/>
      <c r="Q24" s="16"/>
    </row>
    <row r="25" spans="1:17">
      <c r="A25" s="16"/>
      <c r="B25" s="16"/>
      <c r="C25" s="16"/>
      <c r="D25" s="16"/>
      <c r="E25" s="16"/>
      <c r="F25" s="16"/>
      <c r="G25" s="16"/>
      <c r="H25" s="16"/>
      <c r="I25" s="16"/>
      <c r="J25" s="16"/>
      <c r="K25" s="16"/>
      <c r="L25" s="16"/>
      <c r="M25" s="16"/>
      <c r="N25" s="16"/>
      <c r="O25" s="16"/>
      <c r="P25" s="16"/>
      <c r="Q25" s="16"/>
    </row>
    <row r="26" spans="1:17">
      <c r="A26" s="16"/>
      <c r="B26" s="16"/>
      <c r="C26" s="16"/>
      <c r="D26" s="16"/>
      <c r="E26" s="16"/>
      <c r="F26" s="16"/>
      <c r="G26" s="16"/>
      <c r="H26" s="16"/>
      <c r="I26" s="16"/>
      <c r="J26" s="16"/>
      <c r="K26" s="16"/>
      <c r="L26" s="16"/>
      <c r="M26" s="16"/>
      <c r="N26" s="16"/>
      <c r="O26" s="16"/>
      <c r="P26" s="16"/>
      <c r="Q26" s="16"/>
    </row>
    <row r="27" spans="1:17">
      <c r="A27" s="16"/>
      <c r="B27" s="16"/>
      <c r="C27" s="16"/>
      <c r="D27" s="16"/>
      <c r="E27" s="16"/>
      <c r="F27" s="16"/>
      <c r="G27" s="16"/>
      <c r="H27" s="16"/>
      <c r="I27" s="16"/>
      <c r="J27" s="16"/>
      <c r="K27" s="16"/>
      <c r="L27" s="16"/>
      <c r="M27" s="16"/>
      <c r="N27" s="16"/>
      <c r="O27" s="16"/>
      <c r="P27" s="16"/>
      <c r="Q27" s="16"/>
    </row>
    <row r="28" spans="1:17">
      <c r="A28" s="16"/>
      <c r="B28" s="16"/>
      <c r="C28" s="16"/>
      <c r="D28" s="16"/>
      <c r="E28" s="16"/>
      <c r="F28" s="16"/>
      <c r="G28" s="16"/>
      <c r="H28" s="16"/>
      <c r="I28" s="16"/>
      <c r="J28" s="16"/>
      <c r="K28" s="16"/>
      <c r="L28" s="16"/>
      <c r="M28" s="16"/>
      <c r="N28" s="16"/>
      <c r="O28" s="16"/>
      <c r="P28" s="16"/>
      <c r="Q28" s="16"/>
    </row>
    <row r="29" spans="1:17">
      <c r="A29" s="16"/>
      <c r="B29" s="16"/>
      <c r="C29" s="16"/>
      <c r="D29" s="16"/>
      <c r="E29" s="16"/>
      <c r="F29" s="16"/>
      <c r="G29" s="16"/>
      <c r="H29" s="16"/>
      <c r="I29" s="16"/>
      <c r="J29" s="16"/>
      <c r="K29" s="16"/>
      <c r="L29" s="16"/>
      <c r="M29" s="16"/>
      <c r="N29" s="16"/>
      <c r="O29" s="16"/>
      <c r="P29" s="16"/>
      <c r="Q29" s="16"/>
    </row>
    <row r="30" spans="1:17">
      <c r="A30" s="16"/>
      <c r="B30" s="16"/>
      <c r="C30" s="16"/>
      <c r="D30" s="16"/>
      <c r="E30" s="16"/>
      <c r="F30" s="16"/>
      <c r="G30" s="16"/>
      <c r="H30" s="16"/>
      <c r="I30" s="16"/>
      <c r="J30" s="16"/>
      <c r="K30" s="16"/>
      <c r="L30" s="16"/>
      <c r="M30" s="16"/>
      <c r="N30" s="16"/>
      <c r="O30" s="16"/>
      <c r="P30" s="16"/>
      <c r="Q30" s="16"/>
    </row>
    <row r="31" spans="1:17">
      <c r="A31" s="16"/>
      <c r="B31" s="16"/>
      <c r="C31" s="16"/>
      <c r="D31" s="16"/>
      <c r="E31" s="16"/>
      <c r="F31" s="16"/>
      <c r="G31" s="16"/>
      <c r="H31" s="16"/>
      <c r="I31" s="16"/>
      <c r="J31" s="16"/>
      <c r="K31" s="16"/>
      <c r="L31" s="16"/>
      <c r="M31" s="16"/>
      <c r="N31" s="16"/>
      <c r="O31" s="16"/>
      <c r="P31" s="16"/>
      <c r="Q31" s="16"/>
    </row>
    <row r="32" spans="1:17">
      <c r="A32" s="16"/>
      <c r="B32" s="16"/>
      <c r="C32" s="16"/>
      <c r="D32" s="16"/>
      <c r="E32" s="16"/>
      <c r="F32" s="16"/>
      <c r="G32" s="16"/>
      <c r="H32" s="16"/>
      <c r="I32" s="16"/>
      <c r="J32" s="16"/>
      <c r="K32" s="16"/>
      <c r="L32" s="16"/>
      <c r="M32" s="16"/>
      <c r="N32" s="16"/>
      <c r="O32" s="16"/>
      <c r="P32" s="16"/>
      <c r="Q32" s="16"/>
    </row>
    <row r="33" spans="1:17">
      <c r="A33" s="16"/>
      <c r="B33" s="16"/>
      <c r="C33" s="16"/>
      <c r="D33" s="16"/>
      <c r="E33" s="16"/>
      <c r="F33" s="16"/>
      <c r="G33" s="16"/>
      <c r="H33" s="16"/>
      <c r="I33" s="16"/>
      <c r="J33" s="16"/>
      <c r="K33" s="16"/>
      <c r="L33" s="16"/>
      <c r="M33" s="16"/>
      <c r="N33" s="16"/>
      <c r="O33" s="16"/>
      <c r="P33" s="16"/>
      <c r="Q33" s="16"/>
    </row>
    <row r="34" spans="1:17">
      <c r="A34" s="16"/>
      <c r="B34" s="16"/>
      <c r="C34" s="16"/>
      <c r="D34" s="16"/>
      <c r="E34" s="16"/>
      <c r="F34" s="16"/>
      <c r="G34" s="16"/>
      <c r="H34" s="16"/>
      <c r="I34" s="16"/>
      <c r="J34" s="16"/>
      <c r="K34" s="16"/>
      <c r="L34" s="16"/>
      <c r="M34" s="16"/>
      <c r="N34" s="16"/>
      <c r="O34" s="16"/>
      <c r="P34" s="16"/>
      <c r="Q34" s="16"/>
    </row>
    <row r="35" spans="1:17">
      <c r="A35" s="16"/>
      <c r="B35" s="16"/>
      <c r="C35" s="16"/>
      <c r="D35" s="16"/>
      <c r="E35" s="16"/>
      <c r="F35" s="16"/>
      <c r="G35" s="16"/>
      <c r="H35" s="16"/>
      <c r="I35" s="16"/>
      <c r="J35" s="16"/>
      <c r="K35" s="16"/>
      <c r="L35" s="16"/>
      <c r="M35" s="16"/>
      <c r="N35" s="16"/>
      <c r="O35" s="16"/>
      <c r="P35" s="16"/>
      <c r="Q35" s="16"/>
    </row>
    <row r="36" spans="1:17">
      <c r="A36" s="16"/>
      <c r="B36" s="16"/>
      <c r="C36" s="16"/>
      <c r="D36" s="16"/>
      <c r="E36" s="16"/>
      <c r="F36" s="16"/>
      <c r="G36" s="16"/>
      <c r="H36" s="16"/>
      <c r="I36" s="16"/>
      <c r="J36" s="16"/>
      <c r="K36" s="16"/>
      <c r="L36" s="16"/>
      <c r="M36" s="16"/>
      <c r="N36" s="16"/>
      <c r="O36" s="16"/>
      <c r="P36" s="16"/>
      <c r="Q36" s="16"/>
    </row>
    <row r="37" spans="1:17">
      <c r="A37" s="16"/>
      <c r="B37" s="16"/>
      <c r="C37" s="16"/>
      <c r="D37" s="16"/>
      <c r="E37" s="16"/>
      <c r="F37" s="16"/>
      <c r="G37" s="16"/>
      <c r="H37" s="16"/>
      <c r="I37" s="16"/>
      <c r="J37" s="16"/>
      <c r="K37" s="16"/>
      <c r="L37" s="16"/>
      <c r="M37" s="16"/>
      <c r="N37" s="16"/>
      <c r="O37" s="16"/>
      <c r="P37" s="16"/>
      <c r="Q37" s="16"/>
    </row>
    <row r="38" spans="1:17">
      <c r="A38" s="16"/>
      <c r="B38" s="16"/>
      <c r="C38" s="16"/>
      <c r="D38" s="16"/>
      <c r="E38" s="16"/>
      <c r="F38" s="16"/>
      <c r="G38" s="16"/>
      <c r="H38" s="16"/>
      <c r="I38" s="16"/>
      <c r="J38" s="16"/>
      <c r="K38" s="16"/>
      <c r="L38" s="16"/>
      <c r="M38" s="16"/>
      <c r="N38" s="16"/>
      <c r="O38" s="16"/>
      <c r="P38" s="16"/>
      <c r="Q38" s="16"/>
    </row>
    <row r="39" spans="1:17">
      <c r="A39" s="16"/>
      <c r="B39" s="16"/>
      <c r="C39" s="16"/>
      <c r="D39" s="16"/>
      <c r="E39" s="16"/>
      <c r="F39" s="16"/>
      <c r="G39" s="16"/>
      <c r="H39" s="16"/>
      <c r="I39" s="16"/>
      <c r="J39" s="16"/>
      <c r="K39" s="16"/>
      <c r="L39" s="16"/>
      <c r="M39" s="16"/>
      <c r="N39" s="16"/>
      <c r="O39" s="16"/>
      <c r="P39" s="16"/>
      <c r="Q39" s="16"/>
    </row>
    <row r="40" spans="1:17">
      <c r="A40" s="16"/>
      <c r="B40" s="16"/>
      <c r="C40" s="16"/>
      <c r="D40" s="16"/>
      <c r="E40" s="16"/>
      <c r="F40" s="16"/>
      <c r="G40" s="16"/>
      <c r="H40" s="16"/>
      <c r="I40" s="16"/>
      <c r="J40" s="16"/>
      <c r="K40" s="16"/>
      <c r="L40" s="16"/>
      <c r="M40" s="16"/>
      <c r="N40" s="16"/>
      <c r="O40" s="16"/>
      <c r="P40" s="16"/>
      <c r="Q40" s="16"/>
    </row>
    <row r="41" spans="1:17">
      <c r="A41" s="16"/>
      <c r="B41" s="16"/>
      <c r="C41" s="16"/>
      <c r="D41" s="16"/>
      <c r="E41" s="16"/>
      <c r="F41" s="16"/>
      <c r="G41" s="16"/>
      <c r="H41" s="16"/>
      <c r="I41" s="16"/>
      <c r="J41" s="16"/>
      <c r="K41" s="16"/>
      <c r="L41" s="16"/>
      <c r="M41" s="16"/>
      <c r="N41" s="16"/>
      <c r="O41" s="16"/>
      <c r="P41" s="16"/>
      <c r="Q41" s="16"/>
    </row>
    <row r="42" spans="1:17">
      <c r="A42" s="16"/>
      <c r="B42" s="16"/>
      <c r="C42" s="16"/>
      <c r="D42" s="16"/>
      <c r="E42" s="16"/>
      <c r="F42" s="16"/>
      <c r="G42" s="16"/>
      <c r="H42" s="16"/>
      <c r="I42" s="16"/>
      <c r="J42" s="16"/>
      <c r="K42" s="16"/>
      <c r="L42" s="16"/>
      <c r="M42" s="16"/>
      <c r="N42" s="16"/>
      <c r="O42" s="16"/>
      <c r="P42" s="16"/>
      <c r="Q42" s="16"/>
    </row>
    <row r="43" spans="1:17">
      <c r="A43" s="16"/>
      <c r="B43" s="16"/>
      <c r="C43" s="16"/>
      <c r="D43" s="16"/>
      <c r="E43" s="16"/>
      <c r="F43" s="16"/>
      <c r="G43" s="16"/>
      <c r="H43" s="16"/>
      <c r="I43" s="16"/>
      <c r="J43" s="16"/>
      <c r="K43" s="16"/>
      <c r="L43" s="16"/>
      <c r="M43" s="16"/>
      <c r="N43" s="16"/>
      <c r="O43" s="16"/>
      <c r="P43" s="16"/>
      <c r="Q43" s="16"/>
    </row>
    <row r="44" spans="1:17">
      <c r="A44" s="16"/>
      <c r="B44" s="16"/>
      <c r="C44" s="16"/>
      <c r="D44" s="16"/>
      <c r="E44" s="16"/>
      <c r="F44" s="16"/>
      <c r="G44" s="16"/>
      <c r="H44" s="16"/>
      <c r="I44" s="16"/>
      <c r="J44" s="16"/>
      <c r="K44" s="16"/>
      <c r="L44" s="16"/>
      <c r="M44" s="16"/>
      <c r="N44" s="16"/>
      <c r="O44" s="16"/>
      <c r="P44" s="16"/>
      <c r="Q44" s="16"/>
    </row>
    <row r="45" spans="1:17">
      <c r="A45" s="16"/>
      <c r="B45" s="16"/>
      <c r="C45" s="16"/>
      <c r="D45" s="16"/>
      <c r="E45" s="16"/>
      <c r="F45" s="16"/>
      <c r="G45" s="16"/>
      <c r="H45" s="16"/>
      <c r="I45" s="16"/>
      <c r="J45" s="16"/>
      <c r="K45" s="16"/>
      <c r="L45" s="16"/>
      <c r="M45" s="16"/>
      <c r="N45" s="16"/>
      <c r="O45" s="16"/>
      <c r="P45" s="16"/>
      <c r="Q45" s="16"/>
    </row>
    <row r="46" spans="1:17">
      <c r="A46" s="16"/>
      <c r="B46" s="16"/>
      <c r="C46" s="16"/>
      <c r="D46" s="16"/>
      <c r="E46" s="16"/>
      <c r="F46" s="16"/>
      <c r="G46" s="16"/>
      <c r="H46" s="16"/>
      <c r="I46" s="16"/>
      <c r="J46" s="16"/>
      <c r="K46" s="16"/>
      <c r="L46" s="16"/>
      <c r="M46" s="16"/>
      <c r="N46" s="16"/>
      <c r="O46" s="16"/>
      <c r="P46" s="16"/>
      <c r="Q46" s="16"/>
    </row>
    <row r="47" spans="1:17">
      <c r="A47" s="16"/>
      <c r="B47" s="16"/>
      <c r="C47" s="16"/>
      <c r="D47" s="16"/>
      <c r="E47" s="16"/>
      <c r="F47" s="16"/>
      <c r="G47" s="16"/>
      <c r="H47" s="16"/>
      <c r="I47" s="16"/>
      <c r="J47" s="16"/>
      <c r="K47" s="16"/>
      <c r="L47" s="16"/>
      <c r="M47" s="16"/>
      <c r="N47" s="16"/>
      <c r="O47" s="16"/>
      <c r="P47" s="16"/>
      <c r="Q47" s="16"/>
    </row>
    <row r="48" spans="1:17">
      <c r="A48" s="16"/>
      <c r="B48" s="16"/>
      <c r="C48" s="16"/>
      <c r="D48" s="16"/>
      <c r="E48" s="16"/>
      <c r="F48" s="16"/>
      <c r="G48" s="16"/>
      <c r="H48" s="16"/>
      <c r="I48" s="16"/>
      <c r="J48" s="16"/>
      <c r="K48" s="16"/>
      <c r="L48" s="16"/>
      <c r="M48" s="16"/>
      <c r="N48" s="16"/>
      <c r="O48" s="16"/>
      <c r="P48" s="16"/>
      <c r="Q48" s="16"/>
    </row>
  </sheetData>
  <mergeCells count="5">
    <mergeCell ref="A1:Q2"/>
    <mergeCell ref="B5:D6"/>
    <mergeCell ref="J5:L6"/>
    <mergeCell ref="N5:P6"/>
    <mergeCell ref="F5:H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5FA8-94FA-44E2-9E53-FBE9E932024C}">
  <dimension ref="A1:Q48"/>
  <sheetViews>
    <sheetView tabSelected="1" zoomScale="47" zoomScaleNormal="50" workbookViewId="0">
      <selection activeCell="T14" sqref="T14"/>
    </sheetView>
  </sheetViews>
  <sheetFormatPr defaultRowHeight="14.25"/>
  <sheetData>
    <row r="1" spans="1:17">
      <c r="A1" s="27" t="s">
        <v>18988</v>
      </c>
      <c r="B1" s="27"/>
      <c r="C1" s="27"/>
      <c r="D1" s="27"/>
      <c r="E1" s="27"/>
      <c r="F1" s="27"/>
      <c r="G1" s="27"/>
      <c r="H1" s="27"/>
      <c r="I1" s="27"/>
      <c r="J1" s="27"/>
      <c r="K1" s="27"/>
      <c r="L1" s="27"/>
      <c r="M1" s="27"/>
      <c r="N1" s="27"/>
      <c r="O1" s="27"/>
      <c r="P1" s="27"/>
      <c r="Q1" s="27"/>
    </row>
    <row r="2" spans="1:17">
      <c r="A2" s="27"/>
      <c r="B2" s="27"/>
      <c r="C2" s="27"/>
      <c r="D2" s="27"/>
      <c r="E2" s="27"/>
      <c r="F2" s="27"/>
      <c r="G2" s="27"/>
      <c r="H2" s="27"/>
      <c r="I2" s="27"/>
      <c r="J2" s="27"/>
      <c r="K2" s="27"/>
      <c r="L2" s="27"/>
      <c r="M2" s="27"/>
      <c r="N2" s="27"/>
      <c r="O2" s="27"/>
      <c r="P2" s="27"/>
      <c r="Q2" s="27"/>
    </row>
    <row r="3" spans="1:17" ht="15" thickBot="1">
      <c r="A3" s="16"/>
      <c r="B3" s="16"/>
      <c r="C3" s="16"/>
      <c r="D3" s="16"/>
      <c r="E3" s="16"/>
      <c r="F3" s="16"/>
      <c r="G3" s="16"/>
      <c r="H3" s="16"/>
      <c r="I3" s="16"/>
      <c r="J3" s="16"/>
      <c r="K3" s="16"/>
      <c r="L3" s="16"/>
      <c r="M3" s="16"/>
      <c r="N3" s="16"/>
      <c r="O3" s="16"/>
      <c r="P3" s="16"/>
      <c r="Q3" s="16"/>
    </row>
    <row r="4" spans="1:17" ht="21">
      <c r="A4" s="16"/>
      <c r="B4" s="17" t="s">
        <v>18993</v>
      </c>
      <c r="C4" s="18"/>
      <c r="D4" s="19"/>
      <c r="E4" s="16"/>
      <c r="F4" s="26" t="s">
        <v>19004</v>
      </c>
      <c r="G4" s="18"/>
      <c r="H4" s="19"/>
      <c r="I4" s="16"/>
      <c r="J4" s="20" t="s">
        <v>18992</v>
      </c>
      <c r="K4" s="18"/>
      <c r="L4" s="19"/>
      <c r="M4" s="16"/>
      <c r="N4" s="21" t="s">
        <v>18995</v>
      </c>
      <c r="O4" s="18"/>
      <c r="P4" s="19"/>
      <c r="Q4" s="16"/>
    </row>
    <row r="5" spans="1:17">
      <c r="A5" s="16"/>
      <c r="B5" s="28">
        <f>Calculations!B3</f>
        <v>17881</v>
      </c>
      <c r="C5" s="29"/>
      <c r="D5" s="30"/>
      <c r="E5" s="16"/>
      <c r="F5" s="31" t="s">
        <v>18996</v>
      </c>
      <c r="G5" s="29"/>
      <c r="H5" s="30"/>
      <c r="I5" s="16"/>
      <c r="J5" s="32">
        <f>'PT4'!C3</f>
        <v>0.65208880935070745</v>
      </c>
      <c r="K5" s="29"/>
      <c r="L5" s="30"/>
      <c r="M5" s="16"/>
      <c r="N5" s="32">
        <f>'PT4'!C4</f>
        <v>0.34791119064929255</v>
      </c>
      <c r="O5" s="29"/>
      <c r="P5" s="30"/>
      <c r="Q5" s="16"/>
    </row>
    <row r="6" spans="1:17">
      <c r="A6" s="16"/>
      <c r="B6" s="31"/>
      <c r="C6" s="29"/>
      <c r="D6" s="30"/>
      <c r="E6" s="16"/>
      <c r="F6" s="31"/>
      <c r="G6" s="29"/>
      <c r="H6" s="30"/>
      <c r="I6" s="16"/>
      <c r="J6" s="31"/>
      <c r="K6" s="29"/>
      <c r="L6" s="30"/>
      <c r="M6" s="16"/>
      <c r="N6" s="31"/>
      <c r="O6" s="29"/>
      <c r="P6" s="30"/>
      <c r="Q6" s="16"/>
    </row>
    <row r="7" spans="1:17" ht="15" thickBot="1">
      <c r="A7" s="16"/>
      <c r="B7" s="22" t="s">
        <v>18999</v>
      </c>
      <c r="C7" s="23"/>
      <c r="D7" s="24"/>
      <c r="E7" s="16"/>
      <c r="F7" s="25" t="s">
        <v>18989</v>
      </c>
      <c r="G7" s="23"/>
      <c r="H7" s="24"/>
      <c r="I7" s="16"/>
      <c r="J7" s="22" t="s">
        <v>18990</v>
      </c>
      <c r="K7" s="23"/>
      <c r="L7" s="24"/>
      <c r="M7" s="16"/>
      <c r="N7" s="22" t="s">
        <v>18991</v>
      </c>
      <c r="O7" s="23"/>
      <c r="P7" s="24"/>
      <c r="Q7" s="16"/>
    </row>
    <row r="8" spans="1:17">
      <c r="A8" s="16"/>
      <c r="B8" s="16"/>
      <c r="C8" s="16"/>
      <c r="D8" s="16"/>
      <c r="E8" s="16"/>
      <c r="F8" s="16"/>
      <c r="G8" s="16"/>
      <c r="H8" s="16"/>
      <c r="I8" s="16"/>
      <c r="J8" s="16"/>
      <c r="K8" s="16"/>
      <c r="L8" s="16"/>
      <c r="M8" s="16"/>
      <c r="N8" s="16"/>
      <c r="O8" s="16"/>
      <c r="P8" s="16"/>
      <c r="Q8" s="16"/>
    </row>
    <row r="9" spans="1:17">
      <c r="A9" s="16"/>
      <c r="B9" s="16"/>
      <c r="C9" s="16"/>
      <c r="D9" s="16"/>
      <c r="E9" s="16"/>
      <c r="F9" s="16"/>
      <c r="G9" s="16"/>
      <c r="H9" s="16"/>
      <c r="I9" s="16"/>
      <c r="J9" s="16"/>
      <c r="K9" s="16"/>
      <c r="L9" s="16"/>
      <c r="M9" s="16"/>
      <c r="N9" s="16"/>
      <c r="O9" s="16"/>
      <c r="P9" s="16"/>
      <c r="Q9" s="16"/>
    </row>
    <row r="10" spans="1:17">
      <c r="A10" s="16"/>
      <c r="B10" s="16"/>
      <c r="C10" s="16"/>
      <c r="D10" s="16"/>
      <c r="E10" s="16"/>
      <c r="F10" s="16"/>
      <c r="G10" s="16"/>
      <c r="H10" s="16"/>
      <c r="I10" s="16"/>
      <c r="J10" s="16"/>
      <c r="K10" s="16"/>
      <c r="L10" s="16"/>
      <c r="M10" s="16"/>
      <c r="N10" s="16"/>
      <c r="O10" s="16"/>
      <c r="P10" s="16"/>
      <c r="Q10" s="16"/>
    </row>
    <row r="11" spans="1:17">
      <c r="A11" s="16"/>
      <c r="B11" s="16"/>
      <c r="C11" s="16"/>
      <c r="D11" s="16"/>
      <c r="E11" s="16"/>
      <c r="F11" s="16"/>
      <c r="G11" s="16"/>
      <c r="H11" s="16"/>
      <c r="I11" s="16"/>
      <c r="J11" s="16"/>
      <c r="K11" s="16"/>
      <c r="L11" s="16"/>
      <c r="M11" s="16"/>
      <c r="N11" s="16"/>
      <c r="O11" s="16"/>
      <c r="P11" s="16"/>
      <c r="Q11" s="16"/>
    </row>
    <row r="12" spans="1:17">
      <c r="A12" s="16"/>
      <c r="B12" s="16"/>
      <c r="C12" s="16"/>
      <c r="D12" s="16"/>
      <c r="E12" s="16"/>
      <c r="F12" s="16"/>
      <c r="G12" s="16"/>
      <c r="H12" s="16"/>
      <c r="I12" s="16"/>
      <c r="J12" s="16"/>
      <c r="K12" s="16"/>
      <c r="L12" s="16"/>
      <c r="M12" s="16"/>
      <c r="N12" s="16"/>
      <c r="O12" s="16"/>
      <c r="P12" s="16"/>
      <c r="Q12" s="16"/>
    </row>
    <row r="13" spans="1:17">
      <c r="A13" s="16"/>
      <c r="B13" s="16"/>
      <c r="C13" s="16"/>
      <c r="D13" s="16"/>
      <c r="E13" s="16"/>
      <c r="F13" s="16"/>
      <c r="G13" s="16"/>
      <c r="H13" s="16"/>
      <c r="I13" s="16"/>
      <c r="J13" s="16"/>
      <c r="K13" s="16"/>
      <c r="L13" s="16"/>
      <c r="M13" s="16"/>
      <c r="N13" s="16"/>
      <c r="O13" s="16"/>
      <c r="P13" s="16"/>
      <c r="Q13" s="16"/>
    </row>
    <row r="14" spans="1:17">
      <c r="A14" s="16"/>
      <c r="B14" s="16"/>
      <c r="C14" s="16"/>
      <c r="D14" s="16"/>
      <c r="E14" s="16"/>
      <c r="F14" s="16"/>
      <c r="G14" s="16"/>
      <c r="H14" s="16"/>
      <c r="I14" s="16"/>
      <c r="J14" s="16"/>
      <c r="K14" s="16"/>
      <c r="L14" s="16"/>
      <c r="M14" s="16"/>
      <c r="N14" s="16"/>
      <c r="O14" s="16"/>
      <c r="P14" s="16"/>
      <c r="Q14" s="16"/>
    </row>
    <row r="15" spans="1:17">
      <c r="A15" s="16"/>
      <c r="B15" s="16"/>
      <c r="C15" s="16"/>
      <c r="D15" s="16"/>
      <c r="E15" s="16"/>
      <c r="F15" s="16"/>
      <c r="G15" s="16"/>
      <c r="H15" s="16"/>
      <c r="I15" s="16"/>
      <c r="J15" s="16"/>
      <c r="K15" s="16"/>
      <c r="L15" s="16"/>
      <c r="M15" s="16"/>
      <c r="N15" s="16"/>
      <c r="O15" s="16"/>
      <c r="P15" s="16"/>
      <c r="Q15" s="16"/>
    </row>
    <row r="16" spans="1:17">
      <c r="A16" s="16"/>
      <c r="B16" s="16"/>
      <c r="C16" s="16"/>
      <c r="D16" s="16"/>
      <c r="E16" s="16"/>
      <c r="F16" s="16"/>
      <c r="G16" s="16"/>
      <c r="H16" s="16"/>
      <c r="I16" s="16"/>
      <c r="J16" s="16"/>
      <c r="K16" s="16"/>
      <c r="L16" s="16"/>
      <c r="M16" s="16"/>
      <c r="N16" s="16"/>
      <c r="O16" s="16"/>
      <c r="P16" s="16"/>
      <c r="Q16" s="16"/>
    </row>
    <row r="17" spans="1:17">
      <c r="A17" s="16"/>
      <c r="B17" s="16"/>
      <c r="C17" s="16"/>
      <c r="D17" s="16"/>
      <c r="E17" s="16"/>
      <c r="F17" s="16"/>
      <c r="G17" s="16"/>
      <c r="H17" s="16"/>
      <c r="I17" s="16"/>
      <c r="J17" s="16"/>
      <c r="K17" s="16"/>
      <c r="L17" s="16"/>
      <c r="M17" s="16"/>
      <c r="N17" s="16"/>
      <c r="O17" s="16"/>
      <c r="P17" s="16"/>
      <c r="Q17" s="16"/>
    </row>
    <row r="18" spans="1:17">
      <c r="A18" s="16"/>
      <c r="B18" s="16"/>
      <c r="C18" s="16"/>
      <c r="D18" s="16"/>
      <c r="E18" s="16"/>
      <c r="F18" s="16"/>
      <c r="G18" s="16"/>
      <c r="H18" s="16"/>
      <c r="I18" s="16"/>
      <c r="J18" s="16"/>
      <c r="K18" s="16"/>
      <c r="L18" s="16"/>
      <c r="M18" s="16"/>
      <c r="N18" s="16"/>
      <c r="O18" s="16"/>
      <c r="P18" s="16"/>
      <c r="Q18" s="16"/>
    </row>
    <row r="19" spans="1:17">
      <c r="A19" s="16"/>
      <c r="B19" s="16"/>
      <c r="C19" s="16"/>
      <c r="D19" s="16"/>
      <c r="E19" s="16"/>
      <c r="F19" s="16"/>
      <c r="G19" s="16"/>
      <c r="H19" s="16"/>
      <c r="I19" s="16"/>
      <c r="J19" s="16"/>
      <c r="K19" s="16"/>
      <c r="L19" s="16"/>
      <c r="M19" s="16"/>
      <c r="N19" s="16"/>
      <c r="O19" s="16"/>
      <c r="P19" s="16"/>
      <c r="Q19" s="16"/>
    </row>
    <row r="20" spans="1:17">
      <c r="A20" s="16"/>
      <c r="B20" s="16"/>
      <c r="C20" s="16"/>
      <c r="D20" s="16"/>
      <c r="E20" s="16"/>
      <c r="F20" s="16"/>
      <c r="G20" s="16"/>
      <c r="H20" s="16"/>
      <c r="I20" s="16"/>
      <c r="J20" s="16"/>
      <c r="K20" s="16"/>
      <c r="L20" s="16"/>
      <c r="M20" s="16"/>
      <c r="N20" s="16"/>
      <c r="O20" s="16"/>
      <c r="P20" s="16"/>
      <c r="Q20" s="16"/>
    </row>
    <row r="21" spans="1:17">
      <c r="A21" s="16"/>
      <c r="B21" s="16"/>
      <c r="C21" s="16"/>
      <c r="D21" s="16"/>
      <c r="E21" s="16"/>
      <c r="F21" s="16"/>
      <c r="G21" s="16"/>
      <c r="H21" s="16"/>
      <c r="I21" s="16"/>
      <c r="J21" s="16"/>
      <c r="K21" s="16"/>
      <c r="L21" s="16"/>
      <c r="M21" s="16"/>
      <c r="N21" s="16"/>
      <c r="O21" s="16"/>
      <c r="P21" s="16"/>
      <c r="Q21" s="16"/>
    </row>
    <row r="22" spans="1:17">
      <c r="A22" s="16"/>
      <c r="B22" s="16"/>
      <c r="C22" s="16"/>
      <c r="D22" s="16"/>
      <c r="E22" s="16"/>
      <c r="F22" s="16"/>
      <c r="G22" s="16"/>
      <c r="H22" s="16"/>
      <c r="I22" s="16"/>
      <c r="J22" s="16"/>
      <c r="K22" s="16"/>
      <c r="L22" s="16"/>
      <c r="M22" s="16"/>
      <c r="N22" s="16"/>
      <c r="O22" s="16"/>
      <c r="P22" s="16"/>
      <c r="Q22" s="16"/>
    </row>
    <row r="23" spans="1:17">
      <c r="A23" s="16"/>
      <c r="B23" s="16"/>
      <c r="C23" s="16"/>
      <c r="D23" s="16"/>
      <c r="E23" s="16"/>
      <c r="F23" s="16"/>
      <c r="G23" s="16"/>
      <c r="H23" s="16"/>
      <c r="I23" s="16"/>
      <c r="J23" s="16"/>
      <c r="K23" s="16"/>
      <c r="L23" s="16"/>
      <c r="M23" s="16"/>
      <c r="N23" s="16"/>
      <c r="O23" s="16"/>
      <c r="P23" s="16"/>
      <c r="Q23" s="16"/>
    </row>
    <row r="24" spans="1:17">
      <c r="A24" s="16"/>
      <c r="B24" s="16"/>
      <c r="C24" s="16"/>
      <c r="D24" s="16"/>
      <c r="E24" s="16"/>
      <c r="F24" s="16"/>
      <c r="G24" s="16"/>
      <c r="H24" s="16"/>
      <c r="I24" s="16"/>
      <c r="J24" s="16"/>
      <c r="K24" s="16"/>
      <c r="L24" s="16"/>
      <c r="M24" s="16"/>
      <c r="N24" s="16"/>
      <c r="O24" s="16"/>
      <c r="P24" s="16"/>
      <c r="Q24" s="16"/>
    </row>
    <row r="25" spans="1:17">
      <c r="A25" s="16"/>
      <c r="B25" s="16"/>
      <c r="C25" s="16"/>
      <c r="D25" s="16"/>
      <c r="E25" s="16"/>
      <c r="F25" s="16"/>
      <c r="G25" s="16"/>
      <c r="H25" s="16"/>
      <c r="I25" s="16"/>
      <c r="J25" s="16"/>
      <c r="K25" s="16"/>
      <c r="L25" s="16"/>
      <c r="M25" s="16"/>
      <c r="N25" s="16"/>
      <c r="O25" s="16"/>
      <c r="P25" s="16"/>
      <c r="Q25" s="16"/>
    </row>
    <row r="26" spans="1:17">
      <c r="A26" s="16"/>
      <c r="B26" s="16"/>
      <c r="C26" s="16"/>
      <c r="D26" s="16"/>
      <c r="E26" s="16"/>
      <c r="F26" s="16"/>
      <c r="G26" s="16"/>
      <c r="H26" s="16"/>
      <c r="I26" s="16"/>
      <c r="J26" s="16"/>
      <c r="K26" s="16"/>
      <c r="L26" s="16"/>
      <c r="M26" s="16"/>
      <c r="N26" s="16"/>
      <c r="O26" s="16"/>
      <c r="P26" s="16"/>
      <c r="Q26" s="16"/>
    </row>
    <row r="27" spans="1:17">
      <c r="A27" s="16"/>
      <c r="B27" s="16"/>
      <c r="C27" s="16"/>
      <c r="D27" s="16"/>
      <c r="E27" s="16"/>
      <c r="F27" s="16"/>
      <c r="G27" s="16"/>
      <c r="H27" s="16"/>
      <c r="I27" s="16"/>
      <c r="J27" s="16"/>
      <c r="K27" s="16"/>
      <c r="L27" s="16"/>
      <c r="M27" s="16"/>
      <c r="N27" s="16"/>
      <c r="O27" s="16"/>
      <c r="P27" s="16"/>
      <c r="Q27" s="16"/>
    </row>
    <row r="28" spans="1:17">
      <c r="A28" s="16"/>
      <c r="B28" s="16"/>
      <c r="C28" s="16"/>
      <c r="D28" s="16"/>
      <c r="E28" s="16"/>
      <c r="F28" s="16"/>
      <c r="G28" s="16"/>
      <c r="H28" s="16"/>
      <c r="I28" s="16"/>
      <c r="J28" s="16"/>
      <c r="K28" s="16"/>
      <c r="L28" s="16"/>
      <c r="M28" s="16"/>
      <c r="N28" s="16"/>
      <c r="O28" s="16"/>
      <c r="P28" s="16"/>
      <c r="Q28" s="16"/>
    </row>
    <row r="29" spans="1:17">
      <c r="A29" s="16"/>
      <c r="B29" s="16"/>
      <c r="C29" s="16"/>
      <c r="D29" s="16"/>
      <c r="E29" s="16"/>
      <c r="F29" s="16"/>
      <c r="G29" s="16"/>
      <c r="H29" s="16"/>
      <c r="I29" s="16"/>
      <c r="J29" s="16"/>
      <c r="K29" s="16"/>
      <c r="L29" s="16"/>
      <c r="M29" s="16"/>
      <c r="N29" s="16"/>
      <c r="O29" s="16"/>
      <c r="P29" s="16"/>
      <c r="Q29" s="16"/>
    </row>
    <row r="30" spans="1:17">
      <c r="A30" s="16"/>
      <c r="B30" s="16"/>
      <c r="C30" s="16"/>
      <c r="D30" s="16"/>
      <c r="E30" s="16"/>
      <c r="F30" s="16"/>
      <c r="G30" s="16"/>
      <c r="H30" s="16"/>
      <c r="I30" s="16"/>
      <c r="J30" s="16"/>
      <c r="K30" s="16"/>
      <c r="L30" s="16"/>
      <c r="M30" s="16"/>
      <c r="N30" s="16"/>
      <c r="O30" s="16"/>
      <c r="P30" s="16"/>
      <c r="Q30" s="16"/>
    </row>
    <row r="31" spans="1:17">
      <c r="A31" s="16"/>
      <c r="B31" s="16"/>
      <c r="C31" s="16"/>
      <c r="D31" s="16"/>
      <c r="E31" s="16"/>
      <c r="F31" s="16"/>
      <c r="G31" s="16"/>
      <c r="H31" s="16"/>
      <c r="I31" s="16"/>
      <c r="J31" s="16"/>
      <c r="K31" s="16"/>
      <c r="L31" s="16"/>
      <c r="M31" s="16"/>
      <c r="N31" s="16"/>
      <c r="O31" s="16"/>
      <c r="P31" s="16"/>
      <c r="Q31" s="16"/>
    </row>
    <row r="32" spans="1:17">
      <c r="A32" s="16"/>
      <c r="B32" s="16"/>
      <c r="C32" s="16"/>
      <c r="D32" s="16"/>
      <c r="E32" s="16"/>
      <c r="F32" s="16"/>
      <c r="G32" s="16"/>
      <c r="H32" s="16"/>
      <c r="I32" s="16"/>
      <c r="J32" s="16"/>
      <c r="K32" s="16"/>
      <c r="L32" s="16"/>
      <c r="M32" s="16"/>
      <c r="N32" s="16"/>
      <c r="O32" s="16"/>
      <c r="P32" s="16"/>
      <c r="Q32" s="16"/>
    </row>
    <row r="33" spans="1:17">
      <c r="A33" s="16"/>
      <c r="B33" s="16"/>
      <c r="C33" s="16"/>
      <c r="D33" s="16"/>
      <c r="E33" s="16"/>
      <c r="F33" s="16"/>
      <c r="G33" s="16"/>
      <c r="H33" s="16"/>
      <c r="I33" s="16"/>
      <c r="J33" s="16"/>
      <c r="K33" s="16"/>
      <c r="L33" s="16"/>
      <c r="M33" s="16"/>
      <c r="N33" s="16"/>
      <c r="O33" s="16"/>
      <c r="P33" s="16"/>
      <c r="Q33" s="16"/>
    </row>
    <row r="34" spans="1:17">
      <c r="A34" s="16"/>
      <c r="B34" s="16"/>
      <c r="C34" s="16"/>
      <c r="D34" s="16"/>
      <c r="E34" s="16"/>
      <c r="F34" s="16"/>
      <c r="G34" s="16"/>
      <c r="H34" s="16"/>
      <c r="I34" s="16"/>
      <c r="J34" s="16"/>
      <c r="K34" s="16"/>
      <c r="L34" s="16"/>
      <c r="M34" s="16"/>
      <c r="N34" s="16"/>
      <c r="O34" s="16"/>
      <c r="P34" s="16"/>
      <c r="Q34" s="16"/>
    </row>
    <row r="35" spans="1:17">
      <c r="A35" s="16"/>
      <c r="B35" s="16"/>
      <c r="C35" s="16"/>
      <c r="D35" s="16"/>
      <c r="E35" s="16"/>
      <c r="F35" s="16"/>
      <c r="G35" s="16"/>
      <c r="H35" s="16"/>
      <c r="I35" s="16"/>
      <c r="J35" s="16"/>
      <c r="K35" s="16"/>
      <c r="L35" s="16"/>
      <c r="M35" s="16"/>
      <c r="N35" s="16"/>
      <c r="O35" s="16"/>
      <c r="P35" s="16"/>
      <c r="Q35" s="16"/>
    </row>
    <row r="36" spans="1:17">
      <c r="A36" s="16"/>
      <c r="B36" s="16"/>
      <c r="C36" s="16"/>
      <c r="D36" s="16"/>
      <c r="E36" s="16"/>
      <c r="F36" s="16"/>
      <c r="G36" s="16"/>
      <c r="H36" s="16"/>
      <c r="I36" s="16"/>
      <c r="J36" s="16"/>
      <c r="K36" s="16"/>
      <c r="L36" s="16"/>
      <c r="M36" s="16"/>
      <c r="N36" s="16"/>
      <c r="O36" s="16"/>
      <c r="P36" s="16"/>
      <c r="Q36" s="16"/>
    </row>
    <row r="37" spans="1:17">
      <c r="A37" s="16"/>
      <c r="B37" s="16"/>
      <c r="C37" s="16"/>
      <c r="D37" s="16"/>
      <c r="E37" s="16"/>
      <c r="F37" s="16"/>
      <c r="G37" s="16"/>
      <c r="H37" s="16"/>
      <c r="I37" s="16"/>
      <c r="J37" s="16"/>
      <c r="K37" s="16"/>
      <c r="L37" s="16"/>
      <c r="M37" s="16"/>
      <c r="N37" s="16"/>
      <c r="O37" s="16"/>
      <c r="P37" s="16"/>
      <c r="Q37" s="16"/>
    </row>
    <row r="38" spans="1:17">
      <c r="A38" s="16"/>
      <c r="B38" s="16"/>
      <c r="C38" s="16"/>
      <c r="D38" s="16"/>
      <c r="E38" s="16"/>
      <c r="F38" s="16"/>
      <c r="G38" s="16"/>
      <c r="H38" s="16"/>
      <c r="I38" s="16"/>
      <c r="J38" s="16"/>
      <c r="K38" s="16"/>
      <c r="L38" s="16"/>
      <c r="M38" s="16"/>
      <c r="N38" s="16"/>
      <c r="O38" s="16"/>
      <c r="P38" s="16"/>
      <c r="Q38" s="16"/>
    </row>
    <row r="39" spans="1:17">
      <c r="A39" s="16"/>
      <c r="B39" s="16"/>
      <c r="C39" s="16"/>
      <c r="D39" s="16"/>
      <c r="E39" s="16"/>
      <c r="F39" s="16"/>
      <c r="G39" s="16"/>
      <c r="H39" s="16"/>
      <c r="I39" s="16"/>
      <c r="J39" s="16"/>
      <c r="K39" s="16"/>
      <c r="L39" s="16"/>
      <c r="M39" s="16"/>
      <c r="N39" s="16"/>
      <c r="O39" s="16"/>
      <c r="P39" s="16"/>
      <c r="Q39" s="16"/>
    </row>
    <row r="40" spans="1:17">
      <c r="A40" s="16"/>
      <c r="B40" s="16"/>
      <c r="C40" s="16"/>
      <c r="D40" s="16"/>
      <c r="E40" s="16"/>
      <c r="F40" s="16"/>
      <c r="G40" s="16"/>
      <c r="H40" s="16"/>
      <c r="I40" s="16"/>
      <c r="J40" s="16"/>
      <c r="K40" s="16"/>
      <c r="L40" s="16"/>
      <c r="M40" s="16"/>
      <c r="N40" s="16"/>
      <c r="O40" s="16"/>
      <c r="P40" s="16"/>
      <c r="Q40" s="16"/>
    </row>
    <row r="41" spans="1:17">
      <c r="A41" s="16"/>
      <c r="B41" s="16"/>
      <c r="C41" s="16"/>
      <c r="D41" s="16"/>
      <c r="E41" s="16"/>
      <c r="F41" s="16"/>
      <c r="G41" s="16"/>
      <c r="H41" s="16"/>
      <c r="I41" s="16"/>
      <c r="J41" s="16"/>
      <c r="K41" s="16"/>
      <c r="L41" s="16"/>
      <c r="M41" s="16"/>
      <c r="N41" s="16"/>
      <c r="O41" s="16"/>
      <c r="P41" s="16"/>
      <c r="Q41" s="16"/>
    </row>
    <row r="42" spans="1:17">
      <c r="A42" s="16"/>
      <c r="B42" s="16"/>
      <c r="C42" s="16"/>
      <c r="D42" s="16"/>
      <c r="E42" s="16"/>
      <c r="F42" s="16"/>
      <c r="G42" s="16"/>
      <c r="H42" s="16"/>
      <c r="I42" s="16"/>
      <c r="J42" s="16"/>
      <c r="K42" s="16"/>
      <c r="L42" s="16"/>
      <c r="M42" s="16"/>
      <c r="N42" s="16"/>
      <c r="O42" s="16"/>
      <c r="P42" s="16"/>
      <c r="Q42" s="16"/>
    </row>
    <row r="43" spans="1:17">
      <c r="A43" s="16"/>
      <c r="B43" s="16"/>
      <c r="C43" s="16"/>
      <c r="D43" s="16"/>
      <c r="E43" s="16"/>
      <c r="F43" s="16"/>
      <c r="G43" s="16"/>
      <c r="H43" s="16"/>
      <c r="I43" s="16"/>
      <c r="J43" s="16"/>
      <c r="K43" s="16"/>
      <c r="L43" s="16"/>
      <c r="M43" s="16"/>
      <c r="N43" s="16"/>
      <c r="O43" s="16"/>
      <c r="P43" s="16"/>
      <c r="Q43" s="16"/>
    </row>
    <row r="44" spans="1:17">
      <c r="A44" s="16"/>
      <c r="B44" s="16"/>
      <c r="C44" s="16"/>
      <c r="D44" s="16"/>
      <c r="E44" s="16"/>
      <c r="F44" s="16"/>
      <c r="G44" s="16"/>
      <c r="H44" s="16"/>
      <c r="I44" s="16"/>
      <c r="J44" s="16"/>
      <c r="K44" s="16"/>
      <c r="L44" s="16"/>
      <c r="M44" s="16"/>
      <c r="N44" s="16"/>
      <c r="O44" s="16"/>
      <c r="P44" s="16"/>
      <c r="Q44" s="16"/>
    </row>
    <row r="45" spans="1:17">
      <c r="A45" s="16"/>
      <c r="B45" s="16"/>
      <c r="C45" s="16"/>
      <c r="D45" s="16"/>
      <c r="E45" s="16"/>
      <c r="F45" s="16"/>
      <c r="G45" s="16"/>
      <c r="H45" s="16"/>
      <c r="I45" s="16"/>
      <c r="J45" s="16"/>
      <c r="K45" s="16"/>
      <c r="L45" s="16"/>
      <c r="M45" s="16"/>
      <c r="N45" s="16"/>
      <c r="O45" s="16"/>
      <c r="P45" s="16"/>
      <c r="Q45" s="16"/>
    </row>
    <row r="46" spans="1:17">
      <c r="A46" s="16"/>
      <c r="B46" s="16"/>
      <c r="C46" s="16"/>
      <c r="D46" s="16"/>
      <c r="E46" s="16"/>
      <c r="F46" s="16"/>
      <c r="G46" s="16"/>
      <c r="H46" s="16"/>
      <c r="I46" s="16"/>
      <c r="J46" s="16"/>
      <c r="K46" s="16"/>
      <c r="L46" s="16"/>
      <c r="M46" s="16"/>
      <c r="N46" s="16"/>
      <c r="O46" s="16"/>
      <c r="P46" s="16"/>
      <c r="Q46" s="16"/>
    </row>
    <row r="47" spans="1:17">
      <c r="A47" s="16"/>
      <c r="B47" s="16"/>
      <c r="C47" s="16"/>
      <c r="D47" s="16"/>
      <c r="E47" s="16"/>
      <c r="F47" s="16"/>
      <c r="G47" s="16"/>
      <c r="H47" s="16"/>
      <c r="I47" s="16"/>
      <c r="J47" s="16"/>
      <c r="K47" s="16"/>
      <c r="L47" s="16"/>
      <c r="M47" s="16"/>
      <c r="N47" s="16"/>
      <c r="O47" s="16"/>
      <c r="P47" s="16"/>
      <c r="Q47" s="16"/>
    </row>
    <row r="48" spans="1:17">
      <c r="A48" s="16"/>
      <c r="B48" s="16"/>
      <c r="C48" s="16"/>
      <c r="D48" s="16"/>
      <c r="E48" s="16"/>
      <c r="F48" s="16"/>
      <c r="G48" s="16"/>
      <c r="H48" s="16"/>
      <c r="I48" s="16"/>
      <c r="J48" s="16"/>
      <c r="K48" s="16"/>
      <c r="L48" s="16"/>
      <c r="M48" s="16"/>
      <c r="N48" s="16"/>
      <c r="O48" s="16"/>
      <c r="P48" s="16"/>
      <c r="Q48" s="16"/>
    </row>
  </sheetData>
  <mergeCells count="5">
    <mergeCell ref="A1:Q2"/>
    <mergeCell ref="B5:D6"/>
    <mergeCell ref="F5:H6"/>
    <mergeCell ref="J5:L6"/>
    <mergeCell ref="N5: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DADB8-1B4B-4D44-9E4E-B1ECA9FF40F8}">
  <dimension ref="A1:B26"/>
  <sheetViews>
    <sheetView zoomScale="56" workbookViewId="0">
      <selection activeCell="B9" sqref="B9"/>
    </sheetView>
  </sheetViews>
  <sheetFormatPr defaultRowHeight="14.25"/>
  <cols>
    <col min="1" max="1" width="16.875" bestFit="1" customWidth="1"/>
    <col min="2" max="2" width="12" bestFit="1" customWidth="1"/>
  </cols>
  <sheetData>
    <row r="1" spans="1:2" ht="23.25">
      <c r="A1" s="33" t="s">
        <v>18983</v>
      </c>
      <c r="B1" s="33"/>
    </row>
    <row r="2" spans="1:2">
      <c r="A2" s="7" t="s">
        <v>18997</v>
      </c>
      <c r="B2" s="8" t="s">
        <v>18982</v>
      </c>
    </row>
    <row r="3" spans="1:2">
      <c r="A3" s="9">
        <v>1999</v>
      </c>
      <c r="B3" s="10">
        <v>2</v>
      </c>
    </row>
    <row r="4" spans="1:2">
      <c r="A4" s="9">
        <v>2000</v>
      </c>
      <c r="B4" s="10">
        <v>5</v>
      </c>
    </row>
    <row r="5" spans="1:2">
      <c r="A5" s="9">
        <v>2002</v>
      </c>
      <c r="B5" s="10">
        <v>1</v>
      </c>
    </row>
    <row r="6" spans="1:2">
      <c r="A6" s="9">
        <v>2003</v>
      </c>
      <c r="B6" s="10">
        <v>1</v>
      </c>
    </row>
    <row r="7" spans="1:2">
      <c r="A7" s="9">
        <v>2008</v>
      </c>
      <c r="B7" s="10">
        <v>10</v>
      </c>
    </row>
    <row r="8" spans="1:2">
      <c r="A8" s="9">
        <v>2010</v>
      </c>
      <c r="B8" s="10">
        <v>12</v>
      </c>
    </row>
    <row r="9" spans="1:2">
      <c r="A9" s="9">
        <v>2011</v>
      </c>
      <c r="B9" s="10">
        <v>38</v>
      </c>
    </row>
    <row r="10" spans="1:2">
      <c r="A10" s="9">
        <v>2012</v>
      </c>
      <c r="B10" s="10">
        <v>153</v>
      </c>
    </row>
    <row r="11" spans="1:2">
      <c r="A11" s="9">
        <v>2013</v>
      </c>
      <c r="B11" s="10">
        <v>257</v>
      </c>
    </row>
    <row r="12" spans="1:2">
      <c r="A12" s="9">
        <v>2014</v>
      </c>
      <c r="B12" s="10">
        <v>321</v>
      </c>
    </row>
    <row r="13" spans="1:2">
      <c r="A13" s="9">
        <v>2015</v>
      </c>
      <c r="B13" s="10">
        <v>363</v>
      </c>
    </row>
    <row r="14" spans="1:2">
      <c r="A14" s="9">
        <v>2016</v>
      </c>
      <c r="B14" s="10">
        <v>463</v>
      </c>
    </row>
    <row r="15" spans="1:2">
      <c r="A15" s="9">
        <v>2017</v>
      </c>
      <c r="B15" s="10">
        <v>561</v>
      </c>
    </row>
    <row r="16" spans="1:2">
      <c r="A16" s="9">
        <v>2018</v>
      </c>
      <c r="B16" s="10">
        <v>692</v>
      </c>
    </row>
    <row r="17" spans="1:2">
      <c r="A17" s="9">
        <v>2019</v>
      </c>
      <c r="B17" s="10">
        <v>737</v>
      </c>
    </row>
    <row r="18" spans="1:2">
      <c r="A18" s="9">
        <v>2020</v>
      </c>
      <c r="B18" s="10">
        <v>821</v>
      </c>
    </row>
    <row r="19" spans="1:2">
      <c r="A19" s="9">
        <v>2021</v>
      </c>
      <c r="B19" s="10">
        <v>1219</v>
      </c>
    </row>
    <row r="20" spans="1:2">
      <c r="A20" s="9">
        <v>2022</v>
      </c>
      <c r="B20" s="10">
        <v>1865</v>
      </c>
    </row>
    <row r="21" spans="1:2">
      <c r="A21" s="9">
        <v>2023</v>
      </c>
      <c r="B21" s="10">
        <v>2351</v>
      </c>
    </row>
    <row r="22" spans="1:2">
      <c r="A22" s="9">
        <v>2024</v>
      </c>
      <c r="B22" s="10">
        <v>2956</v>
      </c>
    </row>
    <row r="23" spans="1:2">
      <c r="A23" s="9">
        <v>2025</v>
      </c>
      <c r="B23" s="10">
        <v>3073</v>
      </c>
    </row>
    <row r="24" spans="1:2">
      <c r="A24" s="9">
        <v>2026</v>
      </c>
      <c r="B24" s="10">
        <v>1935</v>
      </c>
    </row>
    <row r="25" spans="1:2">
      <c r="A25" s="9">
        <v>2027</v>
      </c>
      <c r="B25" s="10">
        <v>45</v>
      </c>
    </row>
    <row r="26" spans="1:2">
      <c r="A26" s="9" t="s">
        <v>18981</v>
      </c>
      <c r="B26" s="10">
        <v>17881</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C404A-AF0F-409A-86CB-5442E6D00995}">
  <dimension ref="A1:C52"/>
  <sheetViews>
    <sheetView zoomScale="76" zoomScaleNormal="175" workbookViewId="0">
      <selection activeCell="B12" sqref="B12"/>
    </sheetView>
  </sheetViews>
  <sheetFormatPr defaultRowHeight="14.25"/>
  <cols>
    <col min="1" max="1" width="19.125" bestFit="1" customWidth="1"/>
    <col min="2" max="2" width="9.25" bestFit="1" customWidth="1"/>
    <col min="3" max="3" width="15.375" bestFit="1" customWidth="1"/>
  </cols>
  <sheetData>
    <row r="1" spans="1:3" ht="23.25">
      <c r="A1" s="34" t="s">
        <v>18985</v>
      </c>
      <c r="B1" s="35"/>
      <c r="C1" s="35"/>
    </row>
    <row r="2" spans="1:3">
      <c r="A2" s="7" t="s">
        <v>18980</v>
      </c>
      <c r="B2" s="8" t="s">
        <v>18984</v>
      </c>
      <c r="C2" s="8" t="s">
        <v>18998</v>
      </c>
    </row>
    <row r="3" spans="1:3">
      <c r="A3" s="9" t="s">
        <v>18920</v>
      </c>
      <c r="B3" s="11">
        <v>1787</v>
      </c>
      <c r="C3" s="12">
        <v>68.730769230769226</v>
      </c>
    </row>
    <row r="4" spans="1:3">
      <c r="A4" s="9" t="s">
        <v>18931</v>
      </c>
      <c r="B4" s="11">
        <v>1652</v>
      </c>
      <c r="C4" s="12">
        <v>63.53846153846154</v>
      </c>
    </row>
    <row r="5" spans="1:3">
      <c r="A5" s="9" t="s">
        <v>17901</v>
      </c>
      <c r="B5" s="11">
        <v>1386</v>
      </c>
      <c r="C5" s="12">
        <v>53.307692307692307</v>
      </c>
    </row>
    <row r="6" spans="1:3">
      <c r="A6" s="9" t="s">
        <v>18922</v>
      </c>
      <c r="B6" s="11">
        <v>1317</v>
      </c>
      <c r="C6" s="12">
        <v>50.653846153846153</v>
      </c>
    </row>
    <row r="7" spans="1:3">
      <c r="A7" s="9" t="s">
        <v>18924</v>
      </c>
      <c r="B7" s="11">
        <v>1302</v>
      </c>
      <c r="C7" s="12">
        <v>50.07692307692308</v>
      </c>
    </row>
    <row r="8" spans="1:3">
      <c r="A8" s="9" t="s">
        <v>18918</v>
      </c>
      <c r="B8" s="11">
        <v>1182</v>
      </c>
      <c r="C8" s="12">
        <v>45.46153846153846</v>
      </c>
    </row>
    <row r="9" spans="1:3">
      <c r="A9" s="9" t="s">
        <v>18934</v>
      </c>
      <c r="B9" s="11">
        <v>1178</v>
      </c>
      <c r="C9" s="12">
        <v>45.307692307692307</v>
      </c>
    </row>
    <row r="10" spans="1:3">
      <c r="A10" s="9" t="s">
        <v>18923</v>
      </c>
      <c r="B10" s="11">
        <v>1068</v>
      </c>
      <c r="C10" s="12">
        <v>41.07692307692308</v>
      </c>
    </row>
    <row r="11" spans="1:3">
      <c r="A11" s="9" t="s">
        <v>18936</v>
      </c>
      <c r="B11" s="11">
        <v>760</v>
      </c>
      <c r="C11" s="12">
        <v>29.23076923076923</v>
      </c>
    </row>
    <row r="12" spans="1:3">
      <c r="A12" s="9" t="s">
        <v>18945</v>
      </c>
      <c r="B12" s="11">
        <v>701</v>
      </c>
      <c r="C12" s="12">
        <v>26.96153846153846</v>
      </c>
    </row>
    <row r="13" spans="1:3">
      <c r="A13" s="9" t="s">
        <v>18925</v>
      </c>
      <c r="B13" s="11">
        <v>574</v>
      </c>
      <c r="C13" s="12">
        <v>22.076923076923077</v>
      </c>
    </row>
    <row r="14" spans="1:3">
      <c r="A14" s="9" t="s">
        <v>18940</v>
      </c>
      <c r="B14" s="11">
        <v>566</v>
      </c>
      <c r="C14" s="12">
        <v>21.76923076923077</v>
      </c>
    </row>
    <row r="15" spans="1:3">
      <c r="A15" s="9" t="s">
        <v>18930</v>
      </c>
      <c r="B15" s="11">
        <v>523</v>
      </c>
      <c r="C15" s="12">
        <v>20.115384615384617</v>
      </c>
    </row>
    <row r="16" spans="1:3">
      <c r="A16" s="9" t="s">
        <v>18947</v>
      </c>
      <c r="B16" s="11">
        <v>521</v>
      </c>
      <c r="C16" s="12">
        <v>20.03846153846154</v>
      </c>
    </row>
    <row r="17" spans="1:3">
      <c r="A17" s="9" t="s">
        <v>18937</v>
      </c>
      <c r="B17" s="11">
        <v>415</v>
      </c>
      <c r="C17" s="12">
        <v>15.961538461538462</v>
      </c>
    </row>
    <row r="18" spans="1:3">
      <c r="A18" s="9" t="s">
        <v>18929</v>
      </c>
      <c r="B18" s="11">
        <v>340</v>
      </c>
      <c r="C18" s="12">
        <v>13.076923076923077</v>
      </c>
    </row>
    <row r="19" spans="1:3">
      <c r="A19" s="9" t="s">
        <v>18938</v>
      </c>
      <c r="B19" s="11">
        <v>266</v>
      </c>
      <c r="C19" s="12">
        <v>10.23076923076923</v>
      </c>
    </row>
    <row r="20" spans="1:3">
      <c r="A20" s="9" t="s">
        <v>18927</v>
      </c>
      <c r="B20" s="11">
        <v>243</v>
      </c>
      <c r="C20" s="12">
        <v>9.3461538461538467</v>
      </c>
    </row>
    <row r="21" spans="1:3">
      <c r="A21" s="9" t="s">
        <v>18946</v>
      </c>
      <c r="B21" s="11">
        <v>214</v>
      </c>
      <c r="C21" s="12">
        <v>8.2307692307692299</v>
      </c>
    </row>
    <row r="22" spans="1:3">
      <c r="A22" s="9" t="s">
        <v>18951</v>
      </c>
      <c r="B22" s="11">
        <v>190</v>
      </c>
      <c r="C22" s="12">
        <v>7.3076923076923075</v>
      </c>
    </row>
    <row r="23" spans="1:3">
      <c r="A23" s="9" t="s">
        <v>18948</v>
      </c>
      <c r="B23" s="11">
        <v>166</v>
      </c>
      <c r="C23" s="12">
        <v>6.384615384615385</v>
      </c>
    </row>
    <row r="24" spans="1:3">
      <c r="A24" s="9" t="s">
        <v>18928</v>
      </c>
      <c r="B24" s="11">
        <v>154</v>
      </c>
      <c r="C24" s="12">
        <v>5.9230769230769234</v>
      </c>
    </row>
    <row r="25" spans="1:3">
      <c r="A25" s="9" t="s">
        <v>18952</v>
      </c>
      <c r="B25" s="11">
        <v>152</v>
      </c>
      <c r="C25" s="12">
        <v>5.8461538461538458</v>
      </c>
    </row>
    <row r="26" spans="1:3">
      <c r="A26" s="9" t="s">
        <v>18926</v>
      </c>
      <c r="B26" s="11">
        <v>148</v>
      </c>
      <c r="C26" s="12">
        <v>5.6923076923076925</v>
      </c>
    </row>
    <row r="27" spans="1:3">
      <c r="A27" s="9" t="s">
        <v>18954</v>
      </c>
      <c r="B27" s="11">
        <v>133</v>
      </c>
      <c r="C27" s="12">
        <v>5.115384615384615</v>
      </c>
    </row>
    <row r="28" spans="1:3">
      <c r="A28" s="9" t="s">
        <v>1000</v>
      </c>
      <c r="B28" s="11">
        <v>127</v>
      </c>
      <c r="C28" s="12">
        <v>4.884615384615385</v>
      </c>
    </row>
    <row r="29" spans="1:3">
      <c r="A29" s="9" t="s">
        <v>18935</v>
      </c>
      <c r="B29" s="11">
        <v>122</v>
      </c>
      <c r="C29" s="12">
        <v>4.6923076923076925</v>
      </c>
    </row>
    <row r="30" spans="1:3">
      <c r="A30" s="9" t="s">
        <v>18944</v>
      </c>
      <c r="B30" s="11">
        <v>106</v>
      </c>
      <c r="C30" s="12">
        <v>4.0769230769230766</v>
      </c>
    </row>
    <row r="31" spans="1:3">
      <c r="A31" s="9" t="s">
        <v>18932</v>
      </c>
      <c r="B31" s="11">
        <v>101</v>
      </c>
      <c r="C31" s="12">
        <v>3.8846153846153846</v>
      </c>
    </row>
    <row r="32" spans="1:3">
      <c r="A32" s="9" t="s">
        <v>18941</v>
      </c>
      <c r="B32" s="11">
        <v>98</v>
      </c>
      <c r="C32" s="12">
        <v>3.7692307692307692</v>
      </c>
    </row>
    <row r="33" spans="1:3">
      <c r="A33" s="9" t="s">
        <v>18933</v>
      </c>
      <c r="B33" s="11">
        <v>76</v>
      </c>
      <c r="C33" s="12">
        <v>2.9230769230769229</v>
      </c>
    </row>
    <row r="34" spans="1:3">
      <c r="A34" s="9" t="s">
        <v>18939</v>
      </c>
      <c r="B34" s="11">
        <v>63</v>
      </c>
      <c r="C34" s="12">
        <v>2.4230769230769229</v>
      </c>
    </row>
    <row r="35" spans="1:3">
      <c r="A35" s="9" t="s">
        <v>18949</v>
      </c>
      <c r="B35" s="11">
        <v>61</v>
      </c>
      <c r="C35" s="12">
        <v>2.3461538461538463</v>
      </c>
    </row>
    <row r="36" spans="1:3">
      <c r="A36" s="9" t="s">
        <v>18953</v>
      </c>
      <c r="B36" s="11">
        <v>33</v>
      </c>
      <c r="C36" s="12">
        <v>1.2692307692307692</v>
      </c>
    </row>
    <row r="37" spans="1:3">
      <c r="A37" s="9" t="s">
        <v>18950</v>
      </c>
      <c r="B37" s="11">
        <v>27</v>
      </c>
      <c r="C37" s="12">
        <v>1.0384615384615385</v>
      </c>
    </row>
    <row r="38" spans="1:3">
      <c r="A38" s="9" t="s">
        <v>18942</v>
      </c>
      <c r="B38" s="11">
        <v>26</v>
      </c>
      <c r="C38" s="12">
        <v>1</v>
      </c>
    </row>
    <row r="39" spans="1:3">
      <c r="A39" s="9" t="s">
        <v>18943</v>
      </c>
      <c r="B39" s="11">
        <v>24</v>
      </c>
      <c r="C39" s="12">
        <v>0.92307692307692313</v>
      </c>
    </row>
    <row r="40" spans="1:3">
      <c r="A40" s="9" t="s">
        <v>18955</v>
      </c>
      <c r="B40" s="11">
        <v>23</v>
      </c>
      <c r="C40" s="12">
        <v>0.88461538461538458</v>
      </c>
    </row>
    <row r="41" spans="1:3">
      <c r="A41" s="9" t="s">
        <v>18956</v>
      </c>
      <c r="B41" s="11">
        <v>18</v>
      </c>
      <c r="C41" s="12">
        <v>0.69230769230769229</v>
      </c>
    </row>
    <row r="42" spans="1:3">
      <c r="A42" s="9" t="s">
        <v>18958</v>
      </c>
      <c r="B42" s="11">
        <v>8</v>
      </c>
      <c r="C42" s="12">
        <v>0.30769230769230771</v>
      </c>
    </row>
    <row r="43" spans="1:3">
      <c r="A43" s="9" t="s">
        <v>18960</v>
      </c>
      <c r="B43" s="11">
        <v>6</v>
      </c>
      <c r="C43" s="12">
        <v>0.23076923076923078</v>
      </c>
    </row>
    <row r="44" spans="1:3">
      <c r="A44" s="9" t="s">
        <v>18959</v>
      </c>
      <c r="B44" s="11">
        <v>5</v>
      </c>
      <c r="C44" s="12">
        <v>0.19230769230769232</v>
      </c>
    </row>
    <row r="45" spans="1:3">
      <c r="A45" s="9" t="s">
        <v>18964</v>
      </c>
      <c r="B45" s="11">
        <v>5</v>
      </c>
      <c r="C45" s="12">
        <v>0.19230769230769232</v>
      </c>
    </row>
    <row r="46" spans="1:3">
      <c r="A46" s="9" t="s">
        <v>18957</v>
      </c>
      <c r="B46" s="11">
        <v>4</v>
      </c>
      <c r="C46" s="12">
        <v>0.15384615384615385</v>
      </c>
    </row>
    <row r="47" spans="1:3">
      <c r="A47" s="9" t="s">
        <v>18962</v>
      </c>
      <c r="B47" s="11">
        <v>4</v>
      </c>
      <c r="C47" s="12">
        <v>0.15384615384615385</v>
      </c>
    </row>
    <row r="48" spans="1:3">
      <c r="A48" s="9" t="s">
        <v>18961</v>
      </c>
      <c r="B48" s="11">
        <v>2</v>
      </c>
      <c r="C48" s="12">
        <v>7.6923076923076927E-2</v>
      </c>
    </row>
    <row r="49" spans="1:3">
      <c r="A49" s="9" t="s">
        <v>18963</v>
      </c>
      <c r="B49" s="11">
        <v>2</v>
      </c>
      <c r="C49" s="12">
        <v>7.6923076923076927E-2</v>
      </c>
    </row>
    <row r="50" spans="1:3">
      <c r="A50" s="9" t="s">
        <v>18966</v>
      </c>
      <c r="B50" s="11">
        <v>1</v>
      </c>
      <c r="C50" s="12">
        <v>3.8461538461538464E-2</v>
      </c>
    </row>
    <row r="51" spans="1:3">
      <c r="A51" s="9" t="s">
        <v>18965</v>
      </c>
      <c r="B51" s="11">
        <v>1</v>
      </c>
      <c r="C51" s="12">
        <v>3.8461538461538464E-2</v>
      </c>
    </row>
    <row r="52" spans="1:3">
      <c r="A52" s="9" t="s">
        <v>18981</v>
      </c>
      <c r="B52" s="11">
        <v>17881</v>
      </c>
      <c r="C52" s="12"/>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DFC0D-5618-48F6-90DC-C212E9BE616D}">
  <dimension ref="A1:B9"/>
  <sheetViews>
    <sheetView zoomScale="81" workbookViewId="0">
      <selection sqref="A1:B1"/>
    </sheetView>
  </sheetViews>
  <sheetFormatPr defaultRowHeight="14.25"/>
  <cols>
    <col min="1" max="1" width="13.125" bestFit="1" customWidth="1"/>
    <col min="2" max="2" width="9.25" bestFit="1" customWidth="1"/>
  </cols>
  <sheetData>
    <row r="1" spans="1:2" ht="23.25">
      <c r="A1" s="36" t="s">
        <v>18986</v>
      </c>
      <c r="B1" s="37"/>
    </row>
    <row r="2" spans="1:2">
      <c r="A2" s="7" t="s">
        <v>18980</v>
      </c>
      <c r="B2" s="8" t="s">
        <v>18982</v>
      </c>
    </row>
    <row r="3" spans="1:2">
      <c r="A3" s="9" t="s">
        <v>31</v>
      </c>
      <c r="B3" s="11">
        <v>11235</v>
      </c>
    </row>
    <row r="4" spans="1:2">
      <c r="A4" s="9" t="s">
        <v>78</v>
      </c>
      <c r="B4" s="11">
        <v>675</v>
      </c>
    </row>
    <row r="5" spans="1:2">
      <c r="A5" s="9" t="s">
        <v>875</v>
      </c>
      <c r="B5" s="11">
        <v>178</v>
      </c>
    </row>
    <row r="6" spans="1:2">
      <c r="A6" s="9" t="s">
        <v>377</v>
      </c>
      <c r="B6" s="11">
        <v>87</v>
      </c>
    </row>
    <row r="7" spans="1:2">
      <c r="A7" s="9" t="s">
        <v>1271</v>
      </c>
      <c r="B7" s="11">
        <v>36</v>
      </c>
    </row>
    <row r="8" spans="1:2">
      <c r="A8" s="9" t="s">
        <v>527</v>
      </c>
      <c r="B8" s="11">
        <v>28</v>
      </c>
    </row>
    <row r="9" spans="1:2">
      <c r="A9" s="9" t="s">
        <v>18981</v>
      </c>
      <c r="B9" s="11">
        <v>12239</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8B344-77E3-425D-A06E-C10C416F615D}">
  <dimension ref="A1:C5"/>
  <sheetViews>
    <sheetView workbookViewId="0">
      <selection activeCell="B4" sqref="B4"/>
    </sheetView>
  </sheetViews>
  <sheetFormatPr defaultRowHeight="14.25"/>
  <cols>
    <col min="1" max="1" width="32.375" bestFit="1" customWidth="1"/>
    <col min="2" max="2" width="29.875" bestFit="1" customWidth="1"/>
    <col min="3" max="3" width="11.125" bestFit="1" customWidth="1"/>
  </cols>
  <sheetData>
    <row r="1" spans="1:3" ht="23.25">
      <c r="A1" s="36" t="s">
        <v>18987</v>
      </c>
      <c r="B1" s="37"/>
      <c r="C1" s="37"/>
    </row>
    <row r="2" spans="1:3">
      <c r="A2" s="7" t="s">
        <v>18980</v>
      </c>
      <c r="B2" s="8" t="s">
        <v>19000</v>
      </c>
      <c r="C2" s="8" t="s">
        <v>19001</v>
      </c>
    </row>
    <row r="3" spans="1:3">
      <c r="A3" s="9" t="s">
        <v>27</v>
      </c>
      <c r="B3" s="11">
        <v>11660</v>
      </c>
      <c r="C3" s="12">
        <v>0.65208880935070745</v>
      </c>
    </row>
    <row r="4" spans="1:3">
      <c r="A4" s="9" t="s">
        <v>20</v>
      </c>
      <c r="B4" s="11">
        <v>6221</v>
      </c>
      <c r="C4" s="12">
        <v>0.34791119064929255</v>
      </c>
    </row>
    <row r="5" spans="1:3">
      <c r="A5" s="9" t="s">
        <v>18981</v>
      </c>
      <c r="B5" s="11">
        <v>17881</v>
      </c>
      <c r="C5" s="12">
        <v>1</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6D4BA-489C-4F75-933B-CBDFC93C91FD}">
  <dimension ref="A1:C6"/>
  <sheetViews>
    <sheetView zoomScale="62" workbookViewId="0">
      <selection activeCell="B3" sqref="B3"/>
    </sheetView>
  </sheetViews>
  <sheetFormatPr defaultRowHeight="14.25"/>
  <cols>
    <col min="1" max="1" width="51.125" bestFit="1" customWidth="1"/>
    <col min="2" max="2" width="53.5" bestFit="1" customWidth="1"/>
    <col min="3" max="3" width="49.75" bestFit="1" customWidth="1"/>
  </cols>
  <sheetData>
    <row r="1" spans="1:3" ht="23.25">
      <c r="A1" s="36"/>
      <c r="B1" s="33"/>
      <c r="C1" s="33"/>
    </row>
    <row r="2" spans="1:3">
      <c r="A2" s="7" t="s">
        <v>18980</v>
      </c>
      <c r="B2" s="8" t="s">
        <v>19002</v>
      </c>
      <c r="C2" s="8" t="s">
        <v>19003</v>
      </c>
    </row>
    <row r="3" spans="1:3">
      <c r="A3" s="9" t="s">
        <v>21</v>
      </c>
      <c r="B3" s="11">
        <v>5273</v>
      </c>
      <c r="C3" s="12">
        <v>0.29489402158715955</v>
      </c>
    </row>
    <row r="4" spans="1:3">
      <c r="A4" s="9" t="s">
        <v>81</v>
      </c>
      <c r="B4" s="11">
        <v>9469</v>
      </c>
      <c r="C4" s="12">
        <v>0.52955651249930091</v>
      </c>
    </row>
    <row r="5" spans="1:3">
      <c r="A5" s="9" t="s">
        <v>67</v>
      </c>
      <c r="B5" s="11">
        <v>3139</v>
      </c>
      <c r="C5" s="12">
        <v>0.17554946591353951</v>
      </c>
    </row>
    <row r="6" spans="1:3">
      <c r="A6" s="9" t="s">
        <v>18981</v>
      </c>
      <c r="B6" s="11">
        <v>17881</v>
      </c>
      <c r="C6" s="12">
        <v>1</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AFBA-516F-4AC6-8D69-07B8277FDEA3}">
  <dimension ref="A1:R17882"/>
  <sheetViews>
    <sheetView topLeftCell="A2" workbookViewId="0">
      <selection activeCell="F20" sqref="F20"/>
    </sheetView>
  </sheetViews>
  <sheetFormatPr defaultRowHeight="14.25"/>
  <cols>
    <col min="1" max="1" width="14.5" bestFit="1" customWidth="1"/>
    <col min="2" max="2" width="12.5" bestFit="1" customWidth="1"/>
    <col min="3" max="3" width="22.5" bestFit="1" customWidth="1"/>
    <col min="4" max="4" width="7.5" bestFit="1" customWidth="1"/>
    <col min="5" max="5" width="13.625" bestFit="1" customWidth="1"/>
    <col min="6" max="6" width="13" bestFit="1" customWidth="1"/>
    <col min="7" max="7" width="19.125" bestFit="1" customWidth="1"/>
    <col min="8" max="8" width="28.25" bestFit="1" customWidth="1"/>
    <col min="9" max="9" width="32.375" bestFit="1" customWidth="1"/>
    <col min="10" max="10" width="51.125" bestFit="1" customWidth="1"/>
    <col min="11" max="11" width="16" bestFit="1" customWidth="1"/>
    <col min="12" max="12" width="19.75" bestFit="1" customWidth="1"/>
    <col min="13" max="13" width="16.375" bestFit="1" customWidth="1"/>
    <col min="14" max="14" width="25.75" bestFit="1" customWidth="1"/>
    <col min="15" max="15" width="81" bestFit="1" customWidth="1"/>
    <col min="16" max="16" width="19.5" bestFit="1" customWidth="1"/>
    <col min="17" max="17" width="13.25" bestFit="1" customWidth="1"/>
    <col min="18" max="18" width="18"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18916</v>
      </c>
      <c r="R1" t="s">
        <v>18917</v>
      </c>
    </row>
    <row r="2" spans="1:18">
      <c r="A2" s="1" t="s">
        <v>16</v>
      </c>
      <c r="B2" s="1" t="s">
        <v>17</v>
      </c>
      <c r="C2" s="1" t="s">
        <v>17</v>
      </c>
      <c r="D2" s="1" t="s">
        <v>18</v>
      </c>
      <c r="E2">
        <v>98296</v>
      </c>
      <c r="F2">
        <v>2025</v>
      </c>
      <c r="G2" s="1" t="s">
        <v>18918</v>
      </c>
      <c r="H2" s="1" t="s">
        <v>19</v>
      </c>
      <c r="I2" s="1" t="s">
        <v>20</v>
      </c>
      <c r="J2" s="1" t="s">
        <v>21</v>
      </c>
      <c r="K2">
        <v>40</v>
      </c>
      <c r="L2">
        <v>44</v>
      </c>
      <c r="M2">
        <v>279314360</v>
      </c>
      <c r="N2" s="1" t="s">
        <v>22</v>
      </c>
      <c r="O2" s="1" t="s">
        <v>23</v>
      </c>
      <c r="P2">
        <v>53061052122</v>
      </c>
      <c r="Q2">
        <v>1</v>
      </c>
      <c r="R2" s="1" t="s">
        <v>18919</v>
      </c>
    </row>
    <row r="3" spans="1:18">
      <c r="A3" s="1" t="s">
        <v>24</v>
      </c>
      <c r="B3" s="1" t="s">
        <v>25</v>
      </c>
      <c r="C3" s="1" t="s">
        <v>25</v>
      </c>
      <c r="D3" s="1" t="s">
        <v>18</v>
      </c>
      <c r="E3">
        <v>98901</v>
      </c>
      <c r="F3">
        <v>2018</v>
      </c>
      <c r="G3" s="1" t="s">
        <v>18920</v>
      </c>
      <c r="H3" s="1" t="s">
        <v>26</v>
      </c>
      <c r="I3" s="1" t="s">
        <v>27</v>
      </c>
      <c r="J3" s="1" t="s">
        <v>21</v>
      </c>
      <c r="K3">
        <v>215</v>
      </c>
      <c r="L3">
        <v>14</v>
      </c>
      <c r="M3">
        <v>220635992</v>
      </c>
      <c r="N3" s="1" t="s">
        <v>28</v>
      </c>
      <c r="O3" s="1" t="s">
        <v>29</v>
      </c>
      <c r="P3">
        <v>53077000100</v>
      </c>
      <c r="Q3">
        <v>8</v>
      </c>
      <c r="R3" s="1" t="s">
        <v>18921</v>
      </c>
    </row>
    <row r="4" spans="1:18">
      <c r="A4" s="1" t="s">
        <v>30</v>
      </c>
      <c r="B4" s="1" t="s">
        <v>31</v>
      </c>
      <c r="C4" s="1" t="s">
        <v>32</v>
      </c>
      <c r="D4" s="1" t="s">
        <v>18</v>
      </c>
      <c r="E4">
        <v>98112</v>
      </c>
      <c r="F4">
        <v>2021</v>
      </c>
      <c r="G4" s="1" t="s">
        <v>18922</v>
      </c>
      <c r="H4" s="1" t="s">
        <v>33</v>
      </c>
      <c r="I4" s="1" t="s">
        <v>27</v>
      </c>
      <c r="J4" s="1" t="s">
        <v>21</v>
      </c>
      <c r="K4">
        <v>222</v>
      </c>
      <c r="L4">
        <v>43</v>
      </c>
      <c r="M4">
        <v>282112967</v>
      </c>
      <c r="N4" s="1" t="s">
        <v>34</v>
      </c>
      <c r="O4" s="1" t="s">
        <v>35</v>
      </c>
      <c r="P4">
        <v>53033006400</v>
      </c>
      <c r="Q4">
        <v>5</v>
      </c>
      <c r="R4" s="1" t="s">
        <v>18921</v>
      </c>
    </row>
    <row r="5" spans="1:18">
      <c r="A5" s="1" t="s">
        <v>36</v>
      </c>
      <c r="B5" s="1" t="s">
        <v>37</v>
      </c>
      <c r="C5" s="1" t="s">
        <v>38</v>
      </c>
      <c r="D5" s="1" t="s">
        <v>18</v>
      </c>
      <c r="E5">
        <v>98310</v>
      </c>
      <c r="F5">
        <v>2016</v>
      </c>
      <c r="G5" s="1" t="s">
        <v>18920</v>
      </c>
      <c r="H5" s="1" t="s">
        <v>39</v>
      </c>
      <c r="I5" s="1" t="s">
        <v>27</v>
      </c>
      <c r="J5" s="1" t="s">
        <v>21</v>
      </c>
      <c r="K5">
        <v>200</v>
      </c>
      <c r="L5">
        <v>23</v>
      </c>
      <c r="M5">
        <v>103165100</v>
      </c>
      <c r="N5" s="1" t="s">
        <v>40</v>
      </c>
      <c r="O5" s="1" t="s">
        <v>23</v>
      </c>
      <c r="P5">
        <v>53035080400</v>
      </c>
      <c r="Q5">
        <v>10</v>
      </c>
      <c r="R5" s="1" t="s">
        <v>18921</v>
      </c>
    </row>
    <row r="6" spans="1:18">
      <c r="A6" s="1" t="s">
        <v>42</v>
      </c>
      <c r="B6" s="1" t="s">
        <v>25</v>
      </c>
      <c r="C6" s="1" t="s">
        <v>25</v>
      </c>
      <c r="D6" s="1" t="s">
        <v>18</v>
      </c>
      <c r="E6">
        <v>98902</v>
      </c>
      <c r="F6">
        <v>2020</v>
      </c>
      <c r="G6" s="1" t="s">
        <v>18920</v>
      </c>
      <c r="H6" s="1" t="s">
        <v>43</v>
      </c>
      <c r="I6" s="1" t="s">
        <v>27</v>
      </c>
      <c r="J6" s="1" t="s">
        <v>21</v>
      </c>
      <c r="K6">
        <v>291</v>
      </c>
      <c r="L6">
        <v>14</v>
      </c>
      <c r="M6">
        <v>289247549</v>
      </c>
      <c r="N6" s="1" t="s">
        <v>44</v>
      </c>
      <c r="O6" s="1" t="s">
        <v>29</v>
      </c>
      <c r="P6">
        <v>53077001000</v>
      </c>
      <c r="Q6">
        <v>6</v>
      </c>
      <c r="R6" s="1" t="s">
        <v>18921</v>
      </c>
    </row>
    <row r="7" spans="1:18">
      <c r="A7" s="1" t="s">
        <v>47</v>
      </c>
      <c r="B7" s="1" t="s">
        <v>37</v>
      </c>
      <c r="C7" s="1" t="s">
        <v>38</v>
      </c>
      <c r="D7" s="1" t="s">
        <v>18</v>
      </c>
      <c r="E7">
        <v>98312</v>
      </c>
      <c r="F7">
        <v>2015</v>
      </c>
      <c r="G7" s="1" t="s">
        <v>18918</v>
      </c>
      <c r="H7" s="1" t="s">
        <v>48</v>
      </c>
      <c r="I7" s="1" t="s">
        <v>20</v>
      </c>
      <c r="J7" s="1" t="s">
        <v>21</v>
      </c>
      <c r="K7">
        <v>72</v>
      </c>
      <c r="L7">
        <v>26</v>
      </c>
      <c r="M7">
        <v>111760911</v>
      </c>
      <c r="N7" s="1" t="s">
        <v>49</v>
      </c>
      <c r="O7" s="1" t="s">
        <v>23</v>
      </c>
      <c r="P7">
        <v>53035081000</v>
      </c>
      <c r="Q7">
        <v>11</v>
      </c>
      <c r="R7" s="1" t="s">
        <v>18919</v>
      </c>
    </row>
    <row r="8" spans="1:18">
      <c r="A8" s="1" t="s">
        <v>50</v>
      </c>
      <c r="B8" s="1" t="s">
        <v>31</v>
      </c>
      <c r="C8" s="1" t="s">
        <v>51</v>
      </c>
      <c r="D8" s="1" t="s">
        <v>18</v>
      </c>
      <c r="E8">
        <v>98166</v>
      </c>
      <c r="F8">
        <v>2016</v>
      </c>
      <c r="G8" s="1" t="s">
        <v>18920</v>
      </c>
      <c r="H8" s="1" t="s">
        <v>52</v>
      </c>
      <c r="I8" s="1" t="s">
        <v>27</v>
      </c>
      <c r="J8" s="1" t="s">
        <v>21</v>
      </c>
      <c r="K8">
        <v>210</v>
      </c>
      <c r="L8">
        <v>34</v>
      </c>
      <c r="M8">
        <v>105418449</v>
      </c>
      <c r="N8" s="1" t="s">
        <v>53</v>
      </c>
      <c r="O8" s="1" t="s">
        <v>54</v>
      </c>
      <c r="P8">
        <v>53033027902</v>
      </c>
      <c r="Q8">
        <v>10</v>
      </c>
      <c r="R8" s="1" t="s">
        <v>18921</v>
      </c>
    </row>
    <row r="9" spans="1:18">
      <c r="A9" s="1" t="s">
        <v>55</v>
      </c>
      <c r="B9" s="1" t="s">
        <v>37</v>
      </c>
      <c r="C9" s="1" t="s">
        <v>56</v>
      </c>
      <c r="D9" s="1" t="s">
        <v>18</v>
      </c>
      <c r="E9">
        <v>98370</v>
      </c>
      <c r="F9">
        <v>2024</v>
      </c>
      <c r="G9" s="1" t="s">
        <v>18923</v>
      </c>
      <c r="H9" s="1" t="s">
        <v>57</v>
      </c>
      <c r="I9" s="1" t="s">
        <v>20</v>
      </c>
      <c r="J9" s="1" t="s">
        <v>21</v>
      </c>
      <c r="K9">
        <v>34</v>
      </c>
      <c r="L9">
        <v>23</v>
      </c>
      <c r="M9">
        <v>277237656</v>
      </c>
      <c r="N9" s="1" t="s">
        <v>58</v>
      </c>
      <c r="O9" s="1" t="s">
        <v>23</v>
      </c>
      <c r="P9">
        <v>53035091100</v>
      </c>
      <c r="Q9">
        <v>2</v>
      </c>
      <c r="R9" s="1" t="s">
        <v>18919</v>
      </c>
    </row>
    <row r="10" spans="1:18">
      <c r="A10" s="1" t="s">
        <v>59</v>
      </c>
      <c r="B10" s="1" t="s">
        <v>37</v>
      </c>
      <c r="C10" s="1" t="s">
        <v>45</v>
      </c>
      <c r="D10" s="1" t="s">
        <v>18</v>
      </c>
      <c r="E10">
        <v>98367</v>
      </c>
      <c r="F10">
        <v>2020</v>
      </c>
      <c r="G10" s="1" t="s">
        <v>18920</v>
      </c>
      <c r="H10" s="1" t="s">
        <v>26</v>
      </c>
      <c r="I10" s="1" t="s">
        <v>27</v>
      </c>
      <c r="J10" s="1" t="s">
        <v>21</v>
      </c>
      <c r="K10">
        <v>266</v>
      </c>
      <c r="L10">
        <v>35</v>
      </c>
      <c r="M10">
        <v>273607344</v>
      </c>
      <c r="N10" s="1" t="s">
        <v>60</v>
      </c>
      <c r="O10" s="1" t="s">
        <v>23</v>
      </c>
      <c r="P10">
        <v>53035092901</v>
      </c>
      <c r="Q10">
        <v>6</v>
      </c>
      <c r="R10" s="1" t="s">
        <v>18921</v>
      </c>
    </row>
    <row r="11" spans="1:18">
      <c r="A11" s="1" t="s">
        <v>61</v>
      </c>
      <c r="B11" s="1" t="s">
        <v>31</v>
      </c>
      <c r="C11" s="1" t="s">
        <v>62</v>
      </c>
      <c r="D11" s="1" t="s">
        <v>18</v>
      </c>
      <c r="E11">
        <v>98033</v>
      </c>
      <c r="F11">
        <v>2016</v>
      </c>
      <c r="G11" s="1" t="s">
        <v>18923</v>
      </c>
      <c r="H11" s="1" t="s">
        <v>63</v>
      </c>
      <c r="I11" s="1" t="s">
        <v>27</v>
      </c>
      <c r="J11" s="1" t="s">
        <v>21</v>
      </c>
      <c r="K11">
        <v>93</v>
      </c>
      <c r="L11">
        <v>45</v>
      </c>
      <c r="M11">
        <v>149724767</v>
      </c>
      <c r="N11" s="1" t="s">
        <v>64</v>
      </c>
      <c r="O11" s="1" t="s">
        <v>54</v>
      </c>
      <c r="P11">
        <v>53033022603</v>
      </c>
      <c r="Q11">
        <v>10</v>
      </c>
      <c r="R11" s="1" t="s">
        <v>18921</v>
      </c>
    </row>
    <row r="12" spans="1:18">
      <c r="A12" s="1" t="s">
        <v>65</v>
      </c>
      <c r="B12" s="1" t="s">
        <v>25</v>
      </c>
      <c r="C12" s="1" t="s">
        <v>25</v>
      </c>
      <c r="D12" s="1" t="s">
        <v>18</v>
      </c>
      <c r="E12">
        <v>98903</v>
      </c>
      <c r="F12">
        <v>2013</v>
      </c>
      <c r="G12" s="1" t="s">
        <v>17901</v>
      </c>
      <c r="H12" s="1" t="s">
        <v>66</v>
      </c>
      <c r="I12" s="1" t="s">
        <v>20</v>
      </c>
      <c r="J12" s="1" t="s">
        <v>67</v>
      </c>
      <c r="K12">
        <v>19</v>
      </c>
      <c r="L12">
        <v>14</v>
      </c>
      <c r="M12">
        <v>349114643</v>
      </c>
      <c r="N12" s="1" t="s">
        <v>68</v>
      </c>
      <c r="O12" s="1" t="s">
        <v>29</v>
      </c>
      <c r="P12">
        <v>53077002803</v>
      </c>
      <c r="Q12">
        <v>13</v>
      </c>
      <c r="R12" s="1" t="s">
        <v>18919</v>
      </c>
    </row>
    <row r="13" spans="1:18">
      <c r="A13" s="1" t="s">
        <v>69</v>
      </c>
      <c r="B13" s="1" t="s">
        <v>70</v>
      </c>
      <c r="C13" s="1" t="s">
        <v>71</v>
      </c>
      <c r="D13" s="1" t="s">
        <v>18</v>
      </c>
      <c r="E13">
        <v>98801</v>
      </c>
      <c r="F13">
        <v>2018</v>
      </c>
      <c r="G13" s="1" t="s">
        <v>18924</v>
      </c>
      <c r="H13" s="1" t="s">
        <v>72</v>
      </c>
      <c r="I13" s="1" t="s">
        <v>27</v>
      </c>
      <c r="J13" s="1" t="s">
        <v>21</v>
      </c>
      <c r="K13">
        <v>238</v>
      </c>
      <c r="L13">
        <v>12</v>
      </c>
      <c r="M13">
        <v>252273010</v>
      </c>
      <c r="N13" s="1" t="s">
        <v>73</v>
      </c>
      <c r="O13" s="1" t="s">
        <v>74</v>
      </c>
      <c r="P13">
        <v>53007960801</v>
      </c>
      <c r="Q13">
        <v>8</v>
      </c>
      <c r="R13" s="1" t="s">
        <v>18921</v>
      </c>
    </row>
    <row r="14" spans="1:18">
      <c r="A14" s="1" t="s">
        <v>75</v>
      </c>
      <c r="B14" s="1" t="s">
        <v>25</v>
      </c>
      <c r="C14" s="1" t="s">
        <v>25</v>
      </c>
      <c r="D14" s="1" t="s">
        <v>18</v>
      </c>
      <c r="E14">
        <v>98901</v>
      </c>
      <c r="F14">
        <v>2011</v>
      </c>
      <c r="G14" s="1" t="s">
        <v>18925</v>
      </c>
      <c r="H14" s="1" t="s">
        <v>76</v>
      </c>
      <c r="I14" s="1" t="s">
        <v>27</v>
      </c>
      <c r="J14" s="1" t="s">
        <v>21</v>
      </c>
      <c r="K14">
        <v>73</v>
      </c>
      <c r="L14">
        <v>14</v>
      </c>
      <c r="M14">
        <v>173404556</v>
      </c>
      <c r="N14" s="1" t="s">
        <v>28</v>
      </c>
      <c r="O14" s="1" t="s">
        <v>29</v>
      </c>
      <c r="P14">
        <v>53077000100</v>
      </c>
      <c r="Q14">
        <v>15</v>
      </c>
      <c r="R14" s="1" t="s">
        <v>18921</v>
      </c>
    </row>
    <row r="15" spans="1:18">
      <c r="A15" s="1" t="s">
        <v>77</v>
      </c>
      <c r="B15" s="1" t="s">
        <v>78</v>
      </c>
      <c r="C15" s="1" t="s">
        <v>79</v>
      </c>
      <c r="D15" s="1" t="s">
        <v>18</v>
      </c>
      <c r="E15">
        <v>98576</v>
      </c>
      <c r="F15">
        <v>2024</v>
      </c>
      <c r="G15" s="1" t="s">
        <v>18918</v>
      </c>
      <c r="H15" s="1" t="s">
        <v>80</v>
      </c>
      <c r="I15" s="1" t="s">
        <v>27</v>
      </c>
      <c r="J15" s="1" t="s">
        <v>81</v>
      </c>
      <c r="K15">
        <v>0</v>
      </c>
      <c r="L15">
        <v>2</v>
      </c>
      <c r="M15">
        <v>262831579</v>
      </c>
      <c r="N15" s="1" t="s">
        <v>82</v>
      </c>
      <c r="O15" s="1" t="s">
        <v>23</v>
      </c>
      <c r="P15">
        <v>53067012530</v>
      </c>
      <c r="Q15">
        <v>2</v>
      </c>
      <c r="R15" s="1" t="s">
        <v>18921</v>
      </c>
    </row>
    <row r="16" spans="1:18">
      <c r="A16" s="1" t="s">
        <v>83</v>
      </c>
      <c r="B16" s="1" t="s">
        <v>37</v>
      </c>
      <c r="C16" s="1" t="s">
        <v>84</v>
      </c>
      <c r="D16" s="1" t="s">
        <v>18</v>
      </c>
      <c r="E16">
        <v>98110</v>
      </c>
      <c r="F16">
        <v>2013</v>
      </c>
      <c r="G16" s="1" t="s">
        <v>18925</v>
      </c>
      <c r="H16" s="1" t="s">
        <v>76</v>
      </c>
      <c r="I16" s="1" t="s">
        <v>27</v>
      </c>
      <c r="J16" s="1" t="s">
        <v>21</v>
      </c>
      <c r="K16">
        <v>75</v>
      </c>
      <c r="L16">
        <v>23</v>
      </c>
      <c r="M16">
        <v>166645783</v>
      </c>
      <c r="N16" s="1" t="s">
        <v>85</v>
      </c>
      <c r="O16" s="1" t="s">
        <v>23</v>
      </c>
      <c r="P16">
        <v>53035090700</v>
      </c>
      <c r="Q16">
        <v>13</v>
      </c>
      <c r="R16" s="1" t="s">
        <v>18921</v>
      </c>
    </row>
    <row r="17" spans="1:18">
      <c r="A17" s="1" t="s">
        <v>86</v>
      </c>
      <c r="B17" s="1" t="s">
        <v>31</v>
      </c>
      <c r="C17" s="1" t="s">
        <v>87</v>
      </c>
      <c r="D17" s="1" t="s">
        <v>18</v>
      </c>
      <c r="E17">
        <v>98004</v>
      </c>
      <c r="F17">
        <v>2019</v>
      </c>
      <c r="G17" s="1" t="s">
        <v>18922</v>
      </c>
      <c r="H17" s="1" t="s">
        <v>33</v>
      </c>
      <c r="I17" s="1" t="s">
        <v>27</v>
      </c>
      <c r="J17" s="1" t="s">
        <v>21</v>
      </c>
      <c r="K17">
        <v>204</v>
      </c>
      <c r="L17">
        <v>41</v>
      </c>
      <c r="M17">
        <v>251219370</v>
      </c>
      <c r="N17" s="1" t="s">
        <v>88</v>
      </c>
      <c r="O17" s="1" t="s">
        <v>54</v>
      </c>
      <c r="P17">
        <v>53033023807</v>
      </c>
      <c r="Q17">
        <v>7</v>
      </c>
      <c r="R17" s="1" t="s">
        <v>18921</v>
      </c>
    </row>
    <row r="18" spans="1:18">
      <c r="A18" s="1" t="s">
        <v>89</v>
      </c>
      <c r="B18" s="1" t="s">
        <v>25</v>
      </c>
      <c r="C18" s="1" t="s">
        <v>90</v>
      </c>
      <c r="D18" s="1" t="s">
        <v>18</v>
      </c>
      <c r="E18">
        <v>98936</v>
      </c>
      <c r="F18">
        <v>2014</v>
      </c>
      <c r="G18" s="1" t="s">
        <v>17901</v>
      </c>
      <c r="H18" s="1" t="s">
        <v>91</v>
      </c>
      <c r="I18" s="1" t="s">
        <v>20</v>
      </c>
      <c r="J18" s="1" t="s">
        <v>67</v>
      </c>
      <c r="K18">
        <v>19</v>
      </c>
      <c r="L18">
        <v>15</v>
      </c>
      <c r="M18">
        <v>195513447</v>
      </c>
      <c r="N18" s="1" t="s">
        <v>92</v>
      </c>
      <c r="O18" s="1" t="s">
        <v>29</v>
      </c>
      <c r="P18">
        <v>53077001702</v>
      </c>
      <c r="Q18">
        <v>12</v>
      </c>
      <c r="R18" s="1" t="s">
        <v>18919</v>
      </c>
    </row>
    <row r="19" spans="1:18">
      <c r="A19" s="1" t="s">
        <v>93</v>
      </c>
      <c r="B19" s="1" t="s">
        <v>37</v>
      </c>
      <c r="C19" s="1" t="s">
        <v>84</v>
      </c>
      <c r="D19" s="1" t="s">
        <v>18</v>
      </c>
      <c r="E19">
        <v>98110</v>
      </c>
      <c r="F19">
        <v>2020</v>
      </c>
      <c r="G19" s="1" t="s">
        <v>18920</v>
      </c>
      <c r="H19" s="1" t="s">
        <v>26</v>
      </c>
      <c r="I19" s="1" t="s">
        <v>27</v>
      </c>
      <c r="J19" s="1" t="s">
        <v>21</v>
      </c>
      <c r="K19">
        <v>308</v>
      </c>
      <c r="L19">
        <v>23</v>
      </c>
      <c r="M19">
        <v>107518645</v>
      </c>
      <c r="N19" s="1" t="s">
        <v>85</v>
      </c>
      <c r="O19" s="1" t="s">
        <v>23</v>
      </c>
      <c r="P19">
        <v>53035090902</v>
      </c>
      <c r="Q19">
        <v>6</v>
      </c>
      <c r="R19" s="1" t="s">
        <v>18921</v>
      </c>
    </row>
    <row r="20" spans="1:18">
      <c r="A20" s="1" t="s">
        <v>94</v>
      </c>
      <c r="B20" s="1" t="s">
        <v>37</v>
      </c>
      <c r="C20" s="1" t="s">
        <v>56</v>
      </c>
      <c r="D20" s="1" t="s">
        <v>18</v>
      </c>
      <c r="E20">
        <v>98370</v>
      </c>
      <c r="F20">
        <v>2024</v>
      </c>
      <c r="G20" s="1" t="s">
        <v>18926</v>
      </c>
      <c r="H20" s="1" t="s">
        <v>95</v>
      </c>
      <c r="I20" s="1" t="s">
        <v>20</v>
      </c>
      <c r="J20" s="1" t="s">
        <v>67</v>
      </c>
      <c r="K20">
        <v>26</v>
      </c>
      <c r="L20">
        <v>23</v>
      </c>
      <c r="M20">
        <v>241533876</v>
      </c>
      <c r="N20" s="1" t="s">
        <v>58</v>
      </c>
      <c r="O20" s="1" t="s">
        <v>23</v>
      </c>
      <c r="P20">
        <v>53035940100</v>
      </c>
      <c r="Q20">
        <v>2</v>
      </c>
      <c r="R20" s="1" t="s">
        <v>18919</v>
      </c>
    </row>
    <row r="21" spans="1:18">
      <c r="A21" s="1" t="s">
        <v>96</v>
      </c>
      <c r="B21" s="1" t="s">
        <v>37</v>
      </c>
      <c r="C21" s="1" t="s">
        <v>38</v>
      </c>
      <c r="D21" s="1" t="s">
        <v>18</v>
      </c>
      <c r="E21">
        <v>98312</v>
      </c>
      <c r="F21">
        <v>2017</v>
      </c>
      <c r="G21" s="1" t="s">
        <v>18924</v>
      </c>
      <c r="H21" s="1" t="s">
        <v>72</v>
      </c>
      <c r="I21" s="1" t="s">
        <v>27</v>
      </c>
      <c r="J21" s="1" t="s">
        <v>21</v>
      </c>
      <c r="K21">
        <v>238</v>
      </c>
      <c r="L21">
        <v>35</v>
      </c>
      <c r="M21">
        <v>477746321</v>
      </c>
      <c r="N21" s="1" t="s">
        <v>49</v>
      </c>
      <c r="O21" s="1" t="s">
        <v>23</v>
      </c>
      <c r="P21">
        <v>53035081000</v>
      </c>
      <c r="Q21">
        <v>9</v>
      </c>
      <c r="R21" s="1" t="s">
        <v>18921</v>
      </c>
    </row>
    <row r="22" spans="1:18">
      <c r="A22" s="1" t="s">
        <v>97</v>
      </c>
      <c r="B22" s="1" t="s">
        <v>37</v>
      </c>
      <c r="C22" s="1" t="s">
        <v>84</v>
      </c>
      <c r="D22" s="1" t="s">
        <v>18</v>
      </c>
      <c r="E22">
        <v>98110</v>
      </c>
      <c r="F22">
        <v>2026</v>
      </c>
      <c r="G22" s="1" t="s">
        <v>18927</v>
      </c>
      <c r="H22" s="1" t="s">
        <v>98</v>
      </c>
      <c r="I22" s="1" t="s">
        <v>20</v>
      </c>
      <c r="J22" s="1" t="s">
        <v>21</v>
      </c>
      <c r="K22">
        <v>33</v>
      </c>
      <c r="L22">
        <v>23</v>
      </c>
      <c r="M22">
        <v>291107071</v>
      </c>
      <c r="N22" s="1" t="s">
        <v>85</v>
      </c>
      <c r="O22" s="1" t="s">
        <v>23</v>
      </c>
      <c r="P22">
        <v>53035090700</v>
      </c>
      <c r="Q22">
        <v>0</v>
      </c>
      <c r="R22" s="1" t="s">
        <v>18919</v>
      </c>
    </row>
    <row r="23" spans="1:18">
      <c r="A23" s="1" t="s">
        <v>99</v>
      </c>
      <c r="B23" s="1" t="s">
        <v>31</v>
      </c>
      <c r="C23" s="1" t="s">
        <v>100</v>
      </c>
      <c r="D23" s="1" t="s">
        <v>18</v>
      </c>
      <c r="E23">
        <v>98177</v>
      </c>
      <c r="F23">
        <v>2020</v>
      </c>
      <c r="G23" s="1" t="s">
        <v>18920</v>
      </c>
      <c r="H23" s="1" t="s">
        <v>26</v>
      </c>
      <c r="I23" s="1" t="s">
        <v>27</v>
      </c>
      <c r="J23" s="1" t="s">
        <v>21</v>
      </c>
      <c r="K23">
        <v>266</v>
      </c>
      <c r="L23">
        <v>32</v>
      </c>
      <c r="M23">
        <v>8205669</v>
      </c>
      <c r="N23" s="1" t="s">
        <v>101</v>
      </c>
      <c r="O23" s="1" t="s">
        <v>35</v>
      </c>
      <c r="P23">
        <v>53033020800</v>
      </c>
      <c r="Q23">
        <v>6</v>
      </c>
      <c r="R23" s="1" t="s">
        <v>18921</v>
      </c>
    </row>
    <row r="24" spans="1:18">
      <c r="A24" s="1" t="s">
        <v>102</v>
      </c>
      <c r="B24" s="1" t="s">
        <v>25</v>
      </c>
      <c r="C24" s="1" t="s">
        <v>25</v>
      </c>
      <c r="D24" s="1" t="s">
        <v>18</v>
      </c>
      <c r="E24">
        <v>98902</v>
      </c>
      <c r="F24">
        <v>2018</v>
      </c>
      <c r="G24" s="1" t="s">
        <v>18920</v>
      </c>
      <c r="H24" s="1" t="s">
        <v>26</v>
      </c>
      <c r="I24" s="1" t="s">
        <v>27</v>
      </c>
      <c r="J24" s="1" t="s">
        <v>21</v>
      </c>
      <c r="K24">
        <v>215</v>
      </c>
      <c r="L24">
        <v>14</v>
      </c>
      <c r="M24">
        <v>131356970</v>
      </c>
      <c r="N24" s="1" t="s">
        <v>44</v>
      </c>
      <c r="O24" s="1" t="s">
        <v>29</v>
      </c>
      <c r="P24">
        <v>53077000600</v>
      </c>
      <c r="Q24">
        <v>8</v>
      </c>
      <c r="R24" s="1" t="s">
        <v>18921</v>
      </c>
    </row>
    <row r="25" spans="1:18">
      <c r="A25" s="1" t="s">
        <v>103</v>
      </c>
      <c r="B25" s="1" t="s">
        <v>31</v>
      </c>
      <c r="C25" s="1" t="s">
        <v>104</v>
      </c>
      <c r="D25" s="1" t="s">
        <v>18</v>
      </c>
      <c r="E25">
        <v>98052</v>
      </c>
      <c r="F25">
        <v>2018</v>
      </c>
      <c r="G25" s="1" t="s">
        <v>18920</v>
      </c>
      <c r="H25" s="1" t="s">
        <v>26</v>
      </c>
      <c r="I25" s="1" t="s">
        <v>27</v>
      </c>
      <c r="J25" s="1" t="s">
        <v>21</v>
      </c>
      <c r="K25">
        <v>215</v>
      </c>
      <c r="L25">
        <v>45</v>
      </c>
      <c r="M25">
        <v>280918739</v>
      </c>
      <c r="N25" s="1" t="s">
        <v>105</v>
      </c>
      <c r="O25" s="1" t="s">
        <v>54</v>
      </c>
      <c r="P25">
        <v>53033032321</v>
      </c>
      <c r="Q25">
        <v>8</v>
      </c>
      <c r="R25" s="1" t="s">
        <v>18921</v>
      </c>
    </row>
    <row r="26" spans="1:18">
      <c r="A26" s="1" t="s">
        <v>106</v>
      </c>
      <c r="B26" s="1" t="s">
        <v>37</v>
      </c>
      <c r="C26" s="1" t="s">
        <v>56</v>
      </c>
      <c r="D26" s="1" t="s">
        <v>18</v>
      </c>
      <c r="E26">
        <v>98370</v>
      </c>
      <c r="F26">
        <v>2024</v>
      </c>
      <c r="G26" s="1" t="s">
        <v>18926</v>
      </c>
      <c r="H26" s="1" t="s">
        <v>95</v>
      </c>
      <c r="I26" s="1" t="s">
        <v>20</v>
      </c>
      <c r="J26" s="1" t="s">
        <v>67</v>
      </c>
      <c r="K26">
        <v>26</v>
      </c>
      <c r="L26">
        <v>23</v>
      </c>
      <c r="M26">
        <v>257279669</v>
      </c>
      <c r="N26" s="1" t="s">
        <v>58</v>
      </c>
      <c r="O26" s="1" t="s">
        <v>23</v>
      </c>
      <c r="P26">
        <v>53035091100</v>
      </c>
      <c r="Q26">
        <v>2</v>
      </c>
      <c r="R26" s="1" t="s">
        <v>18919</v>
      </c>
    </row>
    <row r="27" spans="1:18">
      <c r="A27" s="1" t="s">
        <v>107</v>
      </c>
      <c r="B27" s="1" t="s">
        <v>37</v>
      </c>
      <c r="C27" s="1" t="s">
        <v>108</v>
      </c>
      <c r="D27" s="1" t="s">
        <v>18</v>
      </c>
      <c r="E27">
        <v>98383</v>
      </c>
      <c r="F27">
        <v>2020</v>
      </c>
      <c r="G27" s="1" t="s">
        <v>18920</v>
      </c>
      <c r="H27" s="1" t="s">
        <v>26</v>
      </c>
      <c r="I27" s="1" t="s">
        <v>27</v>
      </c>
      <c r="J27" s="1" t="s">
        <v>21</v>
      </c>
      <c r="K27">
        <v>322</v>
      </c>
      <c r="L27">
        <v>23</v>
      </c>
      <c r="M27">
        <v>6335647</v>
      </c>
      <c r="N27" s="1" t="s">
        <v>109</v>
      </c>
      <c r="O27" s="1" t="s">
        <v>23</v>
      </c>
      <c r="P27">
        <v>53035091302</v>
      </c>
      <c r="Q27">
        <v>6</v>
      </c>
      <c r="R27" s="1" t="s">
        <v>18921</v>
      </c>
    </row>
    <row r="28" spans="1:18">
      <c r="A28" s="1" t="s">
        <v>110</v>
      </c>
      <c r="B28" s="1" t="s">
        <v>31</v>
      </c>
      <c r="C28" s="1" t="s">
        <v>111</v>
      </c>
      <c r="D28" s="1" t="s">
        <v>18</v>
      </c>
      <c r="E28">
        <v>98011</v>
      </c>
      <c r="F28">
        <v>2020</v>
      </c>
      <c r="G28" s="1" t="s">
        <v>18920</v>
      </c>
      <c r="H28" s="1" t="s">
        <v>26</v>
      </c>
      <c r="I28" s="1" t="s">
        <v>27</v>
      </c>
      <c r="J28" s="1" t="s">
        <v>21</v>
      </c>
      <c r="K28">
        <v>266</v>
      </c>
      <c r="L28">
        <v>1</v>
      </c>
      <c r="M28">
        <v>103588558</v>
      </c>
      <c r="N28" s="1" t="s">
        <v>112</v>
      </c>
      <c r="O28" s="1" t="s">
        <v>54</v>
      </c>
      <c r="P28">
        <v>53033021804</v>
      </c>
      <c r="Q28">
        <v>6</v>
      </c>
      <c r="R28" s="1" t="s">
        <v>18921</v>
      </c>
    </row>
    <row r="29" spans="1:18">
      <c r="A29" s="1" t="s">
        <v>113</v>
      </c>
      <c r="B29" s="1" t="s">
        <v>78</v>
      </c>
      <c r="C29" s="1" t="s">
        <v>114</v>
      </c>
      <c r="D29" s="1" t="s">
        <v>18</v>
      </c>
      <c r="E29">
        <v>98516</v>
      </c>
      <c r="F29">
        <v>2021</v>
      </c>
      <c r="G29" s="1" t="s">
        <v>18920</v>
      </c>
      <c r="H29" s="1" t="s">
        <v>43</v>
      </c>
      <c r="I29" s="1" t="s">
        <v>27</v>
      </c>
      <c r="J29" s="1" t="s">
        <v>81</v>
      </c>
      <c r="K29">
        <v>0</v>
      </c>
      <c r="L29">
        <v>2</v>
      </c>
      <c r="M29">
        <v>270138662</v>
      </c>
      <c r="N29" s="1" t="s">
        <v>115</v>
      </c>
      <c r="O29" s="1" t="s">
        <v>23</v>
      </c>
      <c r="P29">
        <v>53067012330</v>
      </c>
      <c r="Q29">
        <v>5</v>
      </c>
      <c r="R29" s="1" t="s">
        <v>18921</v>
      </c>
    </row>
    <row r="30" spans="1:18">
      <c r="A30" s="1" t="s">
        <v>116</v>
      </c>
      <c r="B30" s="1" t="s">
        <v>17</v>
      </c>
      <c r="C30" s="1" t="s">
        <v>117</v>
      </c>
      <c r="D30" s="1" t="s">
        <v>18</v>
      </c>
      <c r="E30">
        <v>98272</v>
      </c>
      <c r="F30">
        <v>2018</v>
      </c>
      <c r="G30" s="1" t="s">
        <v>18920</v>
      </c>
      <c r="H30" s="1" t="s">
        <v>26</v>
      </c>
      <c r="I30" s="1" t="s">
        <v>27</v>
      </c>
      <c r="J30" s="1" t="s">
        <v>21</v>
      </c>
      <c r="K30">
        <v>215</v>
      </c>
      <c r="L30">
        <v>39</v>
      </c>
      <c r="M30">
        <v>475288733</v>
      </c>
      <c r="N30" s="1" t="s">
        <v>118</v>
      </c>
      <c r="O30" s="1" t="s">
        <v>23</v>
      </c>
      <c r="P30">
        <v>53061052208</v>
      </c>
      <c r="Q30">
        <v>8</v>
      </c>
      <c r="R30" s="1" t="s">
        <v>18921</v>
      </c>
    </row>
    <row r="31" spans="1:18">
      <c r="A31" s="1" t="s">
        <v>119</v>
      </c>
      <c r="B31" s="1" t="s">
        <v>31</v>
      </c>
      <c r="C31" s="1" t="s">
        <v>120</v>
      </c>
      <c r="D31" s="1" t="s">
        <v>18</v>
      </c>
      <c r="E31">
        <v>98042</v>
      </c>
      <c r="F31">
        <v>2019</v>
      </c>
      <c r="G31" s="1" t="s">
        <v>18920</v>
      </c>
      <c r="H31" s="1" t="s">
        <v>52</v>
      </c>
      <c r="I31" s="1" t="s">
        <v>27</v>
      </c>
      <c r="J31" s="1" t="s">
        <v>21</v>
      </c>
      <c r="K31">
        <v>270</v>
      </c>
      <c r="L31">
        <v>47</v>
      </c>
      <c r="M31">
        <v>214922046</v>
      </c>
      <c r="N31" s="1" t="s">
        <v>121</v>
      </c>
      <c r="O31" s="1" t="s">
        <v>54</v>
      </c>
      <c r="P31">
        <v>53033031707</v>
      </c>
      <c r="Q31">
        <v>7</v>
      </c>
      <c r="R31" s="1" t="s">
        <v>18921</v>
      </c>
    </row>
    <row r="32" spans="1:18">
      <c r="A32" s="1" t="s">
        <v>122</v>
      </c>
      <c r="B32" s="1" t="s">
        <v>25</v>
      </c>
      <c r="C32" s="1" t="s">
        <v>123</v>
      </c>
      <c r="D32" s="1" t="s">
        <v>18</v>
      </c>
      <c r="E32">
        <v>98953</v>
      </c>
      <c r="F32">
        <v>2024</v>
      </c>
      <c r="G32" s="1" t="s">
        <v>18928</v>
      </c>
      <c r="H32" s="1" t="s">
        <v>124</v>
      </c>
      <c r="I32" s="1" t="s">
        <v>27</v>
      </c>
      <c r="J32" s="1" t="s">
        <v>81</v>
      </c>
      <c r="K32">
        <v>0</v>
      </c>
      <c r="L32">
        <v>15</v>
      </c>
      <c r="M32">
        <v>282155779</v>
      </c>
      <c r="N32" s="1" t="s">
        <v>125</v>
      </c>
      <c r="O32" s="1" t="s">
        <v>29</v>
      </c>
      <c r="P32">
        <v>53077002201</v>
      </c>
      <c r="Q32">
        <v>2</v>
      </c>
      <c r="R32" s="1" t="s">
        <v>18921</v>
      </c>
    </row>
    <row r="33" spans="1:18">
      <c r="A33" s="1" t="s">
        <v>126</v>
      </c>
      <c r="B33" s="1" t="s">
        <v>37</v>
      </c>
      <c r="C33" s="1" t="s">
        <v>127</v>
      </c>
      <c r="D33" s="1" t="s">
        <v>18</v>
      </c>
      <c r="E33">
        <v>98359</v>
      </c>
      <c r="F33">
        <v>2017</v>
      </c>
      <c r="G33" s="1" t="s">
        <v>18918</v>
      </c>
      <c r="H33" s="1" t="s">
        <v>19</v>
      </c>
      <c r="I33" s="1" t="s">
        <v>20</v>
      </c>
      <c r="J33" s="1" t="s">
        <v>67</v>
      </c>
      <c r="K33">
        <v>14</v>
      </c>
      <c r="L33">
        <v>26</v>
      </c>
      <c r="M33">
        <v>291484539</v>
      </c>
      <c r="N33" s="1" t="s">
        <v>128</v>
      </c>
      <c r="O33" s="1" t="s">
        <v>23</v>
      </c>
      <c r="P33">
        <v>53035092802</v>
      </c>
      <c r="Q33">
        <v>9</v>
      </c>
      <c r="R33" s="1" t="s">
        <v>18919</v>
      </c>
    </row>
    <row r="34" spans="1:18">
      <c r="A34" s="1" t="s">
        <v>131</v>
      </c>
      <c r="B34" s="1" t="s">
        <v>25</v>
      </c>
      <c r="C34" s="1" t="s">
        <v>132</v>
      </c>
      <c r="D34" s="1" t="s">
        <v>18</v>
      </c>
      <c r="E34">
        <v>98942</v>
      </c>
      <c r="F34">
        <v>2024</v>
      </c>
      <c r="G34" s="1" t="s">
        <v>18918</v>
      </c>
      <c r="H34" s="1" t="s">
        <v>19</v>
      </c>
      <c r="I34" s="1" t="s">
        <v>20</v>
      </c>
      <c r="J34" s="1" t="s">
        <v>21</v>
      </c>
      <c r="K34">
        <v>39</v>
      </c>
      <c r="L34">
        <v>15</v>
      </c>
      <c r="M34">
        <v>287952899</v>
      </c>
      <c r="N34" s="1" t="s">
        <v>133</v>
      </c>
      <c r="O34" s="1" t="s">
        <v>29</v>
      </c>
      <c r="P34">
        <v>53077003400</v>
      </c>
      <c r="Q34">
        <v>2</v>
      </c>
      <c r="R34" s="1" t="s">
        <v>18919</v>
      </c>
    </row>
    <row r="35" spans="1:18">
      <c r="A35" s="1" t="s">
        <v>134</v>
      </c>
      <c r="B35" s="1" t="s">
        <v>17</v>
      </c>
      <c r="C35" s="1" t="s">
        <v>117</v>
      </c>
      <c r="D35" s="1" t="s">
        <v>18</v>
      </c>
      <c r="E35">
        <v>98272</v>
      </c>
      <c r="F35">
        <v>2020</v>
      </c>
      <c r="G35" s="1" t="s">
        <v>18920</v>
      </c>
      <c r="H35" s="1" t="s">
        <v>43</v>
      </c>
      <c r="I35" s="1" t="s">
        <v>27</v>
      </c>
      <c r="J35" s="1" t="s">
        <v>21</v>
      </c>
      <c r="K35">
        <v>291</v>
      </c>
      <c r="L35">
        <v>39</v>
      </c>
      <c r="M35">
        <v>110852444</v>
      </c>
      <c r="N35" s="1" t="s">
        <v>118</v>
      </c>
      <c r="O35" s="1" t="s">
        <v>23</v>
      </c>
      <c r="P35">
        <v>53061052203</v>
      </c>
      <c r="Q35">
        <v>6</v>
      </c>
      <c r="R35" s="1" t="s">
        <v>18921</v>
      </c>
    </row>
    <row r="36" spans="1:18">
      <c r="A36" s="1" t="s">
        <v>135</v>
      </c>
      <c r="B36" s="1" t="s">
        <v>37</v>
      </c>
      <c r="C36" s="1" t="s">
        <v>38</v>
      </c>
      <c r="D36" s="1" t="s">
        <v>18</v>
      </c>
      <c r="E36">
        <v>98311</v>
      </c>
      <c r="F36">
        <v>2024</v>
      </c>
      <c r="G36" s="1" t="s">
        <v>18929</v>
      </c>
      <c r="H36" s="1" t="s">
        <v>136</v>
      </c>
      <c r="I36" s="1" t="s">
        <v>20</v>
      </c>
      <c r="J36" s="1" t="s">
        <v>67</v>
      </c>
      <c r="K36">
        <v>21</v>
      </c>
      <c r="L36">
        <v>23</v>
      </c>
      <c r="M36">
        <v>271043699</v>
      </c>
      <c r="N36" s="1" t="s">
        <v>137</v>
      </c>
      <c r="O36" s="1" t="s">
        <v>23</v>
      </c>
      <c r="P36">
        <v>53035091900</v>
      </c>
      <c r="Q36">
        <v>2</v>
      </c>
      <c r="R36" s="1" t="s">
        <v>18919</v>
      </c>
    </row>
    <row r="37" spans="1:18">
      <c r="A37" s="1" t="s">
        <v>138</v>
      </c>
      <c r="B37" s="1" t="s">
        <v>78</v>
      </c>
      <c r="C37" s="1" t="s">
        <v>114</v>
      </c>
      <c r="D37" s="1" t="s">
        <v>18</v>
      </c>
      <c r="E37">
        <v>98502</v>
      </c>
      <c r="F37">
        <v>2020</v>
      </c>
      <c r="G37" s="1" t="s">
        <v>18923</v>
      </c>
      <c r="H37" s="1" t="s">
        <v>139</v>
      </c>
      <c r="I37" s="1" t="s">
        <v>27</v>
      </c>
      <c r="J37" s="1" t="s">
        <v>21</v>
      </c>
      <c r="K37">
        <v>239</v>
      </c>
      <c r="L37">
        <v>22</v>
      </c>
      <c r="M37">
        <v>156724256</v>
      </c>
      <c r="N37" s="1" t="s">
        <v>140</v>
      </c>
      <c r="O37" s="1" t="s">
        <v>23</v>
      </c>
      <c r="P37">
        <v>53067010520</v>
      </c>
      <c r="Q37">
        <v>6</v>
      </c>
      <c r="R37" s="1" t="s">
        <v>18921</v>
      </c>
    </row>
    <row r="38" spans="1:18">
      <c r="A38" s="1" t="s">
        <v>141</v>
      </c>
      <c r="B38" s="1" t="s">
        <v>31</v>
      </c>
      <c r="C38" s="1" t="s">
        <v>32</v>
      </c>
      <c r="D38" s="1" t="s">
        <v>18</v>
      </c>
      <c r="E38">
        <v>98133</v>
      </c>
      <c r="F38">
        <v>2014</v>
      </c>
      <c r="G38" s="1" t="s">
        <v>18918</v>
      </c>
      <c r="H38" s="1" t="s">
        <v>48</v>
      </c>
      <c r="I38" s="1" t="s">
        <v>27</v>
      </c>
      <c r="J38" s="1" t="s">
        <v>21</v>
      </c>
      <c r="K38">
        <v>81</v>
      </c>
      <c r="L38">
        <v>46</v>
      </c>
      <c r="M38">
        <v>224026099</v>
      </c>
      <c r="N38" s="1" t="s">
        <v>142</v>
      </c>
      <c r="O38" s="1" t="s">
        <v>35</v>
      </c>
      <c r="P38">
        <v>53033000602</v>
      </c>
      <c r="Q38">
        <v>12</v>
      </c>
      <c r="R38" s="1" t="s">
        <v>18921</v>
      </c>
    </row>
    <row r="39" spans="1:18">
      <c r="A39" s="1" t="s">
        <v>143</v>
      </c>
      <c r="B39" s="1" t="s">
        <v>31</v>
      </c>
      <c r="C39" s="1" t="s">
        <v>144</v>
      </c>
      <c r="D39" s="1" t="s">
        <v>18</v>
      </c>
      <c r="E39">
        <v>98059</v>
      </c>
      <c r="F39">
        <v>2016</v>
      </c>
      <c r="G39" s="1" t="s">
        <v>18920</v>
      </c>
      <c r="H39" s="1" t="s">
        <v>52</v>
      </c>
      <c r="I39" s="1" t="s">
        <v>27</v>
      </c>
      <c r="J39" s="1" t="s">
        <v>21</v>
      </c>
      <c r="K39">
        <v>210</v>
      </c>
      <c r="L39">
        <v>11</v>
      </c>
      <c r="M39">
        <v>174494631</v>
      </c>
      <c r="N39" s="1" t="s">
        <v>145</v>
      </c>
      <c r="O39" s="1" t="s">
        <v>54</v>
      </c>
      <c r="P39">
        <v>53033025602</v>
      </c>
      <c r="Q39">
        <v>10</v>
      </c>
      <c r="R39" s="1" t="s">
        <v>18921</v>
      </c>
    </row>
    <row r="40" spans="1:18">
      <c r="A40" s="1" t="s">
        <v>146</v>
      </c>
      <c r="B40" s="1" t="s">
        <v>37</v>
      </c>
      <c r="C40" s="1" t="s">
        <v>56</v>
      </c>
      <c r="D40" s="1" t="s">
        <v>18</v>
      </c>
      <c r="E40">
        <v>98370</v>
      </c>
      <c r="F40">
        <v>2020</v>
      </c>
      <c r="G40" s="1" t="s">
        <v>18923</v>
      </c>
      <c r="H40" s="1" t="s">
        <v>139</v>
      </c>
      <c r="I40" s="1" t="s">
        <v>27</v>
      </c>
      <c r="J40" s="1" t="s">
        <v>21</v>
      </c>
      <c r="K40">
        <v>239</v>
      </c>
      <c r="L40">
        <v>23</v>
      </c>
      <c r="M40">
        <v>237667769</v>
      </c>
      <c r="N40" s="1" t="s">
        <v>58</v>
      </c>
      <c r="O40" s="1" t="s">
        <v>23</v>
      </c>
      <c r="P40">
        <v>53035091100</v>
      </c>
      <c r="Q40">
        <v>6</v>
      </c>
      <c r="R40" s="1" t="s">
        <v>18921</v>
      </c>
    </row>
    <row r="41" spans="1:18">
      <c r="A41" s="1" t="s">
        <v>147</v>
      </c>
      <c r="B41" s="1" t="s">
        <v>31</v>
      </c>
      <c r="C41" s="1" t="s">
        <v>32</v>
      </c>
      <c r="D41" s="1" t="s">
        <v>18</v>
      </c>
      <c r="E41">
        <v>98168</v>
      </c>
      <c r="F41">
        <v>2015</v>
      </c>
      <c r="G41" s="1" t="s">
        <v>18925</v>
      </c>
      <c r="H41" s="1" t="s">
        <v>76</v>
      </c>
      <c r="I41" s="1" t="s">
        <v>27</v>
      </c>
      <c r="J41" s="1" t="s">
        <v>21</v>
      </c>
      <c r="K41">
        <v>84</v>
      </c>
      <c r="L41">
        <v>33</v>
      </c>
      <c r="M41">
        <v>252956882</v>
      </c>
      <c r="N41" s="1" t="s">
        <v>148</v>
      </c>
      <c r="O41" s="1" t="s">
        <v>35</v>
      </c>
      <c r="P41">
        <v>53033027300</v>
      </c>
      <c r="Q41">
        <v>11</v>
      </c>
      <c r="R41" s="1" t="s">
        <v>18921</v>
      </c>
    </row>
    <row r="42" spans="1:18">
      <c r="A42" s="1" t="s">
        <v>149</v>
      </c>
      <c r="B42" s="1" t="s">
        <v>25</v>
      </c>
      <c r="C42" s="1" t="s">
        <v>25</v>
      </c>
      <c r="D42" s="1" t="s">
        <v>18</v>
      </c>
      <c r="E42">
        <v>98908</v>
      </c>
      <c r="F42">
        <v>2018</v>
      </c>
      <c r="G42" s="1" t="s">
        <v>18930</v>
      </c>
      <c r="H42" s="1" t="s">
        <v>150</v>
      </c>
      <c r="I42" s="1" t="s">
        <v>20</v>
      </c>
      <c r="J42" s="1" t="s">
        <v>67</v>
      </c>
      <c r="K42">
        <v>25</v>
      </c>
      <c r="L42">
        <v>14</v>
      </c>
      <c r="M42">
        <v>106419694</v>
      </c>
      <c r="N42" s="1" t="s">
        <v>41</v>
      </c>
      <c r="O42" s="1" t="s">
        <v>29</v>
      </c>
      <c r="P42">
        <v>53077000401</v>
      </c>
      <c r="Q42">
        <v>8</v>
      </c>
      <c r="R42" s="1" t="s">
        <v>18919</v>
      </c>
    </row>
    <row r="43" spans="1:18">
      <c r="A43" s="1" t="s">
        <v>151</v>
      </c>
      <c r="B43" s="1" t="s">
        <v>78</v>
      </c>
      <c r="C43" s="1" t="s">
        <v>152</v>
      </c>
      <c r="D43" s="1" t="s">
        <v>18</v>
      </c>
      <c r="E43">
        <v>98597</v>
      </c>
      <c r="F43">
        <v>2023</v>
      </c>
      <c r="G43" s="1" t="s">
        <v>18931</v>
      </c>
      <c r="H43" s="1" t="s">
        <v>153</v>
      </c>
      <c r="I43" s="1" t="s">
        <v>20</v>
      </c>
      <c r="J43" s="1" t="s">
        <v>21</v>
      </c>
      <c r="K43">
        <v>41</v>
      </c>
      <c r="L43">
        <v>2</v>
      </c>
      <c r="M43">
        <v>275696725</v>
      </c>
      <c r="N43" s="1" t="s">
        <v>154</v>
      </c>
      <c r="O43" s="1" t="s">
        <v>23</v>
      </c>
      <c r="P43">
        <v>53067012532</v>
      </c>
      <c r="Q43">
        <v>3</v>
      </c>
      <c r="R43" s="1" t="s">
        <v>18919</v>
      </c>
    </row>
    <row r="44" spans="1:18">
      <c r="A44" s="1" t="s">
        <v>155</v>
      </c>
      <c r="B44" s="1" t="s">
        <v>78</v>
      </c>
      <c r="C44" s="1" t="s">
        <v>114</v>
      </c>
      <c r="D44" s="1" t="s">
        <v>18</v>
      </c>
      <c r="E44">
        <v>98512</v>
      </c>
      <c r="F44">
        <v>2018</v>
      </c>
      <c r="G44" s="1" t="s">
        <v>18920</v>
      </c>
      <c r="H44" s="1" t="s">
        <v>26</v>
      </c>
      <c r="I44" s="1" t="s">
        <v>27</v>
      </c>
      <c r="J44" s="1" t="s">
        <v>21</v>
      </c>
      <c r="K44">
        <v>215</v>
      </c>
      <c r="L44">
        <v>35</v>
      </c>
      <c r="M44">
        <v>104823078</v>
      </c>
      <c r="N44" s="1" t="s">
        <v>156</v>
      </c>
      <c r="O44" s="1" t="s">
        <v>23</v>
      </c>
      <c r="P44">
        <v>53067012730</v>
      </c>
      <c r="Q44">
        <v>8</v>
      </c>
      <c r="R44" s="1" t="s">
        <v>18921</v>
      </c>
    </row>
    <row r="45" spans="1:18">
      <c r="A45" s="1" t="s">
        <v>157</v>
      </c>
      <c r="B45" s="1" t="s">
        <v>37</v>
      </c>
      <c r="C45" s="1" t="s">
        <v>38</v>
      </c>
      <c r="D45" s="1" t="s">
        <v>18</v>
      </c>
      <c r="E45">
        <v>98337</v>
      </c>
      <c r="F45">
        <v>2023</v>
      </c>
      <c r="G45" s="1" t="s">
        <v>18925</v>
      </c>
      <c r="H45" s="1" t="s">
        <v>76</v>
      </c>
      <c r="I45" s="1" t="s">
        <v>27</v>
      </c>
      <c r="J45" s="1" t="s">
        <v>81</v>
      </c>
      <c r="K45">
        <v>0</v>
      </c>
      <c r="L45">
        <v>26</v>
      </c>
      <c r="M45">
        <v>276884898</v>
      </c>
      <c r="N45" s="1" t="s">
        <v>158</v>
      </c>
      <c r="O45" s="1" t="s">
        <v>23</v>
      </c>
      <c r="P45">
        <v>53035081200</v>
      </c>
      <c r="Q45">
        <v>3</v>
      </c>
      <c r="R45" s="1" t="s">
        <v>18921</v>
      </c>
    </row>
    <row r="46" spans="1:18">
      <c r="A46" s="1" t="s">
        <v>159</v>
      </c>
      <c r="B46" s="1" t="s">
        <v>37</v>
      </c>
      <c r="C46" s="1" t="s">
        <v>56</v>
      </c>
      <c r="D46" s="1" t="s">
        <v>18</v>
      </c>
      <c r="E46">
        <v>98370</v>
      </c>
      <c r="F46">
        <v>2014</v>
      </c>
      <c r="G46" s="1" t="s">
        <v>18925</v>
      </c>
      <c r="H46" s="1" t="s">
        <v>76</v>
      </c>
      <c r="I46" s="1" t="s">
        <v>27</v>
      </c>
      <c r="J46" s="1" t="s">
        <v>21</v>
      </c>
      <c r="K46">
        <v>84</v>
      </c>
      <c r="L46">
        <v>23</v>
      </c>
      <c r="M46">
        <v>258176922</v>
      </c>
      <c r="N46" s="1" t="s">
        <v>58</v>
      </c>
      <c r="O46" s="1" t="s">
        <v>23</v>
      </c>
      <c r="P46">
        <v>53035091100</v>
      </c>
      <c r="Q46">
        <v>12</v>
      </c>
      <c r="R46" s="1" t="s">
        <v>18921</v>
      </c>
    </row>
    <row r="47" spans="1:18">
      <c r="A47" s="1" t="s">
        <v>160</v>
      </c>
      <c r="B47" s="1" t="s">
        <v>25</v>
      </c>
      <c r="C47" s="1" t="s">
        <v>25</v>
      </c>
      <c r="D47" s="1" t="s">
        <v>18</v>
      </c>
      <c r="E47">
        <v>98901</v>
      </c>
      <c r="F47">
        <v>2021</v>
      </c>
      <c r="G47" s="1" t="s">
        <v>17901</v>
      </c>
      <c r="H47" s="1" t="s">
        <v>161</v>
      </c>
      <c r="I47" s="1" t="s">
        <v>27</v>
      </c>
      <c r="J47" s="1" t="s">
        <v>81</v>
      </c>
      <c r="K47">
        <v>0</v>
      </c>
      <c r="L47">
        <v>15</v>
      </c>
      <c r="M47">
        <v>148673591</v>
      </c>
      <c r="N47" s="1" t="s">
        <v>28</v>
      </c>
      <c r="O47" s="1" t="s">
        <v>29</v>
      </c>
      <c r="P47">
        <v>53077001602</v>
      </c>
      <c r="Q47">
        <v>5</v>
      </c>
      <c r="R47" s="1" t="s">
        <v>18921</v>
      </c>
    </row>
    <row r="48" spans="1:18">
      <c r="A48" s="1" t="s">
        <v>162</v>
      </c>
      <c r="B48" s="1" t="s">
        <v>31</v>
      </c>
      <c r="C48" s="1" t="s">
        <v>32</v>
      </c>
      <c r="D48" s="1" t="s">
        <v>18</v>
      </c>
      <c r="E48">
        <v>98121</v>
      </c>
      <c r="F48">
        <v>2020</v>
      </c>
      <c r="G48" s="1" t="s">
        <v>18920</v>
      </c>
      <c r="H48" s="1" t="s">
        <v>26</v>
      </c>
      <c r="I48" s="1" t="s">
        <v>27</v>
      </c>
      <c r="J48" s="1" t="s">
        <v>21</v>
      </c>
      <c r="K48">
        <v>266</v>
      </c>
      <c r="L48">
        <v>36</v>
      </c>
      <c r="M48">
        <v>112227356</v>
      </c>
      <c r="N48" s="1" t="s">
        <v>163</v>
      </c>
      <c r="O48" s="1" t="s">
        <v>35</v>
      </c>
      <c r="P48">
        <v>53033008002</v>
      </c>
      <c r="Q48">
        <v>6</v>
      </c>
      <c r="R48" s="1" t="s">
        <v>18921</v>
      </c>
    </row>
    <row r="49" spans="1:18">
      <c r="A49" s="1" t="s">
        <v>164</v>
      </c>
      <c r="B49" s="1" t="s">
        <v>37</v>
      </c>
      <c r="C49" s="1" t="s">
        <v>45</v>
      </c>
      <c r="D49" s="1" t="s">
        <v>18</v>
      </c>
      <c r="E49">
        <v>98366</v>
      </c>
      <c r="F49">
        <v>2019</v>
      </c>
      <c r="G49" s="1" t="s">
        <v>18925</v>
      </c>
      <c r="H49" s="1" t="s">
        <v>76</v>
      </c>
      <c r="I49" s="1" t="s">
        <v>27</v>
      </c>
      <c r="J49" s="1" t="s">
        <v>21</v>
      </c>
      <c r="K49">
        <v>150</v>
      </c>
      <c r="L49">
        <v>26</v>
      </c>
      <c r="M49">
        <v>263238923</v>
      </c>
      <c r="N49" s="1" t="s">
        <v>46</v>
      </c>
      <c r="O49" s="1" t="s">
        <v>23</v>
      </c>
      <c r="P49">
        <v>53035092300</v>
      </c>
      <c r="Q49">
        <v>7</v>
      </c>
      <c r="R49" s="1" t="s">
        <v>18921</v>
      </c>
    </row>
    <row r="50" spans="1:18">
      <c r="A50" s="1" t="s">
        <v>165</v>
      </c>
      <c r="B50" s="1" t="s">
        <v>17</v>
      </c>
      <c r="C50" s="1" t="s">
        <v>166</v>
      </c>
      <c r="D50" s="1" t="s">
        <v>18</v>
      </c>
      <c r="E50">
        <v>98026</v>
      </c>
      <c r="F50">
        <v>2017</v>
      </c>
      <c r="G50" s="1" t="s">
        <v>18920</v>
      </c>
      <c r="H50" s="1" t="s">
        <v>52</v>
      </c>
      <c r="I50" s="1" t="s">
        <v>27</v>
      </c>
      <c r="J50" s="1" t="s">
        <v>21</v>
      </c>
      <c r="K50">
        <v>210</v>
      </c>
      <c r="L50">
        <v>21</v>
      </c>
      <c r="M50">
        <v>204828767</v>
      </c>
      <c r="N50" s="1" t="s">
        <v>167</v>
      </c>
      <c r="O50" s="1" t="s">
        <v>23</v>
      </c>
      <c r="P50">
        <v>53061042004</v>
      </c>
      <c r="Q50">
        <v>9</v>
      </c>
      <c r="R50" s="1" t="s">
        <v>18921</v>
      </c>
    </row>
    <row r="51" spans="1:18">
      <c r="A51" s="1" t="s">
        <v>168</v>
      </c>
      <c r="B51" s="1" t="s">
        <v>25</v>
      </c>
      <c r="C51" s="1" t="s">
        <v>25</v>
      </c>
      <c r="D51" s="1" t="s">
        <v>18</v>
      </c>
      <c r="E51">
        <v>98908</v>
      </c>
      <c r="F51">
        <v>2023</v>
      </c>
      <c r="G51" s="1" t="s">
        <v>18920</v>
      </c>
      <c r="H51" s="1" t="s">
        <v>26</v>
      </c>
      <c r="I51" s="1" t="s">
        <v>27</v>
      </c>
      <c r="J51" s="1" t="s">
        <v>81</v>
      </c>
      <c r="K51">
        <v>0</v>
      </c>
      <c r="L51">
        <v>14</v>
      </c>
      <c r="M51">
        <v>240557803</v>
      </c>
      <c r="N51" s="1" t="s">
        <v>41</v>
      </c>
      <c r="O51" s="1" t="s">
        <v>29</v>
      </c>
      <c r="P51">
        <v>53077002801</v>
      </c>
      <c r="Q51">
        <v>3</v>
      </c>
      <c r="R51" s="1" t="s">
        <v>18921</v>
      </c>
    </row>
    <row r="52" spans="1:18">
      <c r="A52" s="1" t="s">
        <v>169</v>
      </c>
      <c r="B52" s="1" t="s">
        <v>17</v>
      </c>
      <c r="C52" s="1" t="s">
        <v>111</v>
      </c>
      <c r="D52" s="1" t="s">
        <v>18</v>
      </c>
      <c r="E52">
        <v>98012</v>
      </c>
      <c r="F52">
        <v>2020</v>
      </c>
      <c r="G52" s="1" t="s">
        <v>18920</v>
      </c>
      <c r="H52" s="1" t="s">
        <v>43</v>
      </c>
      <c r="I52" s="1" t="s">
        <v>27</v>
      </c>
      <c r="J52" s="1" t="s">
        <v>21</v>
      </c>
      <c r="K52">
        <v>291</v>
      </c>
      <c r="L52">
        <v>1</v>
      </c>
      <c r="M52">
        <v>122587244</v>
      </c>
      <c r="N52" s="1" t="s">
        <v>170</v>
      </c>
      <c r="O52" s="1" t="s">
        <v>23</v>
      </c>
      <c r="P52">
        <v>53061052107</v>
      </c>
      <c r="Q52">
        <v>6</v>
      </c>
      <c r="R52" s="1" t="s">
        <v>18921</v>
      </c>
    </row>
    <row r="53" spans="1:18">
      <c r="A53" s="1" t="s">
        <v>171</v>
      </c>
      <c r="B53" s="1" t="s">
        <v>17</v>
      </c>
      <c r="C53" s="1" t="s">
        <v>111</v>
      </c>
      <c r="D53" s="1" t="s">
        <v>18</v>
      </c>
      <c r="E53">
        <v>98012</v>
      </c>
      <c r="F53">
        <v>2018</v>
      </c>
      <c r="G53" s="1" t="s">
        <v>18920</v>
      </c>
      <c r="H53" s="1" t="s">
        <v>52</v>
      </c>
      <c r="I53" s="1" t="s">
        <v>27</v>
      </c>
      <c r="J53" s="1" t="s">
        <v>21</v>
      </c>
      <c r="K53">
        <v>249</v>
      </c>
      <c r="L53">
        <v>1</v>
      </c>
      <c r="M53">
        <v>282223252</v>
      </c>
      <c r="N53" s="1" t="s">
        <v>170</v>
      </c>
      <c r="O53" s="1" t="s">
        <v>23</v>
      </c>
      <c r="P53">
        <v>53061052107</v>
      </c>
      <c r="Q53">
        <v>8</v>
      </c>
      <c r="R53" s="1" t="s">
        <v>18921</v>
      </c>
    </row>
    <row r="54" spans="1:18">
      <c r="A54" s="1" t="s">
        <v>172</v>
      </c>
      <c r="B54" s="1" t="s">
        <v>37</v>
      </c>
      <c r="C54" s="1" t="s">
        <v>56</v>
      </c>
      <c r="D54" s="1" t="s">
        <v>18</v>
      </c>
      <c r="E54">
        <v>98370</v>
      </c>
      <c r="F54">
        <v>2019</v>
      </c>
      <c r="G54" s="1" t="s">
        <v>18925</v>
      </c>
      <c r="H54" s="1" t="s">
        <v>76</v>
      </c>
      <c r="I54" s="1" t="s">
        <v>27</v>
      </c>
      <c r="J54" s="1" t="s">
        <v>21</v>
      </c>
      <c r="K54">
        <v>150</v>
      </c>
      <c r="L54">
        <v>23</v>
      </c>
      <c r="M54">
        <v>204955873</v>
      </c>
      <c r="N54" s="1" t="s">
        <v>58</v>
      </c>
      <c r="O54" s="1" t="s">
        <v>23</v>
      </c>
      <c r="P54">
        <v>53035091100</v>
      </c>
      <c r="Q54">
        <v>7</v>
      </c>
      <c r="R54" s="1" t="s">
        <v>18921</v>
      </c>
    </row>
    <row r="55" spans="1:18">
      <c r="A55" s="1" t="s">
        <v>173</v>
      </c>
      <c r="B55" s="1" t="s">
        <v>37</v>
      </c>
      <c r="C55" s="1" t="s">
        <v>45</v>
      </c>
      <c r="D55" s="1" t="s">
        <v>18</v>
      </c>
      <c r="E55">
        <v>98367</v>
      </c>
      <c r="F55">
        <v>2024</v>
      </c>
      <c r="G55" s="1" t="s">
        <v>18929</v>
      </c>
      <c r="H55" s="1" t="s">
        <v>136</v>
      </c>
      <c r="I55" s="1" t="s">
        <v>20</v>
      </c>
      <c r="J55" s="1" t="s">
        <v>67</v>
      </c>
      <c r="K55">
        <v>21</v>
      </c>
      <c r="L55">
        <v>26</v>
      </c>
      <c r="M55">
        <v>253288598</v>
      </c>
      <c r="N55" s="1" t="s">
        <v>60</v>
      </c>
      <c r="O55" s="1" t="s">
        <v>23</v>
      </c>
      <c r="P55">
        <v>53035092902</v>
      </c>
      <c r="Q55">
        <v>2</v>
      </c>
      <c r="R55" s="1" t="s">
        <v>18919</v>
      </c>
    </row>
    <row r="56" spans="1:18">
      <c r="A56" s="1" t="s">
        <v>174</v>
      </c>
      <c r="B56" s="1" t="s">
        <v>37</v>
      </c>
      <c r="C56" s="1" t="s">
        <v>38</v>
      </c>
      <c r="D56" s="1" t="s">
        <v>18</v>
      </c>
      <c r="E56">
        <v>98312</v>
      </c>
      <c r="F56">
        <v>2017</v>
      </c>
      <c r="G56" s="1" t="s">
        <v>18925</v>
      </c>
      <c r="H56" s="1" t="s">
        <v>76</v>
      </c>
      <c r="I56" s="1" t="s">
        <v>27</v>
      </c>
      <c r="J56" s="1" t="s">
        <v>21</v>
      </c>
      <c r="K56">
        <v>107</v>
      </c>
      <c r="L56">
        <v>26</v>
      </c>
      <c r="M56">
        <v>247375390</v>
      </c>
      <c r="N56" s="1" t="s">
        <v>49</v>
      </c>
      <c r="O56" s="1" t="s">
        <v>23</v>
      </c>
      <c r="P56">
        <v>53035081200</v>
      </c>
      <c r="Q56">
        <v>9</v>
      </c>
      <c r="R56" s="1" t="s">
        <v>18921</v>
      </c>
    </row>
    <row r="57" spans="1:18">
      <c r="A57" s="1" t="s">
        <v>175</v>
      </c>
      <c r="B57" s="1" t="s">
        <v>78</v>
      </c>
      <c r="C57" s="1" t="s">
        <v>129</v>
      </c>
      <c r="D57" s="1" t="s">
        <v>18</v>
      </c>
      <c r="E57">
        <v>98503</v>
      </c>
      <c r="F57">
        <v>2016</v>
      </c>
      <c r="G57" s="1" t="s">
        <v>18924</v>
      </c>
      <c r="H57" s="1" t="s">
        <v>176</v>
      </c>
      <c r="I57" s="1" t="s">
        <v>20</v>
      </c>
      <c r="J57" s="1" t="s">
        <v>21</v>
      </c>
      <c r="K57">
        <v>53</v>
      </c>
      <c r="L57">
        <v>22</v>
      </c>
      <c r="M57">
        <v>316277377</v>
      </c>
      <c r="N57" s="1" t="s">
        <v>130</v>
      </c>
      <c r="O57" s="1" t="s">
        <v>23</v>
      </c>
      <c r="P57">
        <v>53067011300</v>
      </c>
      <c r="Q57">
        <v>10</v>
      </c>
      <c r="R57" s="1" t="s">
        <v>18919</v>
      </c>
    </row>
    <row r="58" spans="1:18">
      <c r="A58" s="1" t="s">
        <v>177</v>
      </c>
      <c r="B58" s="1" t="s">
        <v>31</v>
      </c>
      <c r="C58" s="1" t="s">
        <v>32</v>
      </c>
      <c r="D58" s="1" t="s">
        <v>18</v>
      </c>
      <c r="E58">
        <v>98144</v>
      </c>
      <c r="F58">
        <v>2015</v>
      </c>
      <c r="G58" s="1" t="s">
        <v>18918</v>
      </c>
      <c r="H58" s="1" t="s">
        <v>48</v>
      </c>
      <c r="I58" s="1" t="s">
        <v>27</v>
      </c>
      <c r="J58" s="1" t="s">
        <v>21</v>
      </c>
      <c r="K58">
        <v>81</v>
      </c>
      <c r="L58">
        <v>37</v>
      </c>
      <c r="M58">
        <v>9067439</v>
      </c>
      <c r="N58" s="1" t="s">
        <v>178</v>
      </c>
      <c r="O58" s="1" t="s">
        <v>35</v>
      </c>
      <c r="P58">
        <v>53033009400</v>
      </c>
      <c r="Q58">
        <v>11</v>
      </c>
      <c r="R58" s="1" t="s">
        <v>18921</v>
      </c>
    </row>
    <row r="59" spans="1:18">
      <c r="A59" s="1" t="s">
        <v>179</v>
      </c>
      <c r="B59" s="1" t="s">
        <v>78</v>
      </c>
      <c r="C59" s="1" t="s">
        <v>180</v>
      </c>
      <c r="D59" s="1" t="s">
        <v>18</v>
      </c>
      <c r="E59">
        <v>98512</v>
      </c>
      <c r="F59">
        <v>2013</v>
      </c>
      <c r="G59" s="1" t="s">
        <v>18920</v>
      </c>
      <c r="H59" s="1" t="s">
        <v>52</v>
      </c>
      <c r="I59" s="1" t="s">
        <v>27</v>
      </c>
      <c r="J59" s="1" t="s">
        <v>21</v>
      </c>
      <c r="K59">
        <v>208</v>
      </c>
      <c r="L59">
        <v>22</v>
      </c>
      <c r="M59">
        <v>159884609</v>
      </c>
      <c r="N59" s="1" t="s">
        <v>156</v>
      </c>
      <c r="O59" s="1" t="s">
        <v>23</v>
      </c>
      <c r="P59">
        <v>53067010910</v>
      </c>
      <c r="Q59">
        <v>13</v>
      </c>
      <c r="R59" s="1" t="s">
        <v>18921</v>
      </c>
    </row>
    <row r="60" spans="1:18">
      <c r="A60" s="1" t="s">
        <v>181</v>
      </c>
      <c r="B60" s="1" t="s">
        <v>37</v>
      </c>
      <c r="C60" s="1" t="s">
        <v>108</v>
      </c>
      <c r="D60" s="1" t="s">
        <v>18</v>
      </c>
      <c r="E60">
        <v>98383</v>
      </c>
      <c r="F60">
        <v>2018</v>
      </c>
      <c r="G60" s="1" t="s">
        <v>18924</v>
      </c>
      <c r="H60" s="1" t="s">
        <v>176</v>
      </c>
      <c r="I60" s="1" t="s">
        <v>20</v>
      </c>
      <c r="J60" s="1" t="s">
        <v>21</v>
      </c>
      <c r="K60">
        <v>53</v>
      </c>
      <c r="L60">
        <v>23</v>
      </c>
      <c r="M60">
        <v>147086908</v>
      </c>
      <c r="N60" s="1" t="s">
        <v>109</v>
      </c>
      <c r="O60" s="1" t="s">
        <v>23</v>
      </c>
      <c r="P60">
        <v>53035091302</v>
      </c>
      <c r="Q60">
        <v>8</v>
      </c>
      <c r="R60" s="1" t="s">
        <v>18919</v>
      </c>
    </row>
    <row r="61" spans="1:18">
      <c r="A61" s="1" t="s">
        <v>182</v>
      </c>
      <c r="B61" s="1" t="s">
        <v>37</v>
      </c>
      <c r="C61" s="1" t="s">
        <v>127</v>
      </c>
      <c r="D61" s="1" t="s">
        <v>18</v>
      </c>
      <c r="E61">
        <v>98359</v>
      </c>
      <c r="F61">
        <v>2013</v>
      </c>
      <c r="G61" s="1" t="s">
        <v>18932</v>
      </c>
      <c r="H61" s="1" t="s">
        <v>183</v>
      </c>
      <c r="I61" s="1" t="s">
        <v>27</v>
      </c>
      <c r="J61" s="1" t="s">
        <v>21</v>
      </c>
      <c r="K61">
        <v>87</v>
      </c>
      <c r="L61">
        <v>26</v>
      </c>
      <c r="M61">
        <v>245311951</v>
      </c>
      <c r="N61" s="1" t="s">
        <v>128</v>
      </c>
      <c r="O61" s="1" t="s">
        <v>23</v>
      </c>
      <c r="P61">
        <v>53035092802</v>
      </c>
      <c r="Q61">
        <v>13</v>
      </c>
      <c r="R61" s="1" t="s">
        <v>18921</v>
      </c>
    </row>
    <row r="62" spans="1:18">
      <c r="A62" s="1" t="s">
        <v>184</v>
      </c>
      <c r="B62" s="1" t="s">
        <v>17</v>
      </c>
      <c r="C62" s="1" t="s">
        <v>185</v>
      </c>
      <c r="D62" s="1" t="s">
        <v>18</v>
      </c>
      <c r="E62">
        <v>98292</v>
      </c>
      <c r="F62">
        <v>2013</v>
      </c>
      <c r="G62" s="1" t="s">
        <v>18925</v>
      </c>
      <c r="H62" s="1" t="s">
        <v>76</v>
      </c>
      <c r="I62" s="1" t="s">
        <v>27</v>
      </c>
      <c r="J62" s="1" t="s">
        <v>21</v>
      </c>
      <c r="K62">
        <v>75</v>
      </c>
      <c r="L62">
        <v>38</v>
      </c>
      <c r="M62">
        <v>164927556</v>
      </c>
      <c r="N62" s="1" t="s">
        <v>186</v>
      </c>
      <c r="O62" s="1" t="s">
        <v>23</v>
      </c>
      <c r="P62">
        <v>53061940002</v>
      </c>
      <c r="Q62">
        <v>13</v>
      </c>
      <c r="R62" s="1" t="s">
        <v>18921</v>
      </c>
    </row>
    <row r="63" spans="1:18">
      <c r="A63" s="1" t="s">
        <v>187</v>
      </c>
      <c r="B63" s="1" t="s">
        <v>25</v>
      </c>
      <c r="C63" s="1" t="s">
        <v>132</v>
      </c>
      <c r="D63" s="1" t="s">
        <v>18</v>
      </c>
      <c r="E63">
        <v>98942</v>
      </c>
      <c r="F63">
        <v>2018</v>
      </c>
      <c r="G63" s="1" t="s">
        <v>18920</v>
      </c>
      <c r="H63" s="1" t="s">
        <v>26</v>
      </c>
      <c r="I63" s="1" t="s">
        <v>27</v>
      </c>
      <c r="J63" s="1" t="s">
        <v>21</v>
      </c>
      <c r="K63">
        <v>215</v>
      </c>
      <c r="L63">
        <v>13</v>
      </c>
      <c r="M63">
        <v>161154073</v>
      </c>
      <c r="N63" s="1" t="s">
        <v>133</v>
      </c>
      <c r="O63" s="1" t="s">
        <v>29</v>
      </c>
      <c r="P63">
        <v>53077003100</v>
      </c>
      <c r="Q63">
        <v>8</v>
      </c>
      <c r="R63" s="1" t="s">
        <v>18921</v>
      </c>
    </row>
    <row r="64" spans="1:18">
      <c r="A64" s="1" t="s">
        <v>188</v>
      </c>
      <c r="B64" s="1" t="s">
        <v>17</v>
      </c>
      <c r="C64" s="1" t="s">
        <v>111</v>
      </c>
      <c r="D64" s="1" t="s">
        <v>18</v>
      </c>
      <c r="E64">
        <v>98012</v>
      </c>
      <c r="F64">
        <v>2020</v>
      </c>
      <c r="G64" s="1" t="s">
        <v>18920</v>
      </c>
      <c r="H64" s="1" t="s">
        <v>26</v>
      </c>
      <c r="I64" s="1" t="s">
        <v>27</v>
      </c>
      <c r="J64" s="1" t="s">
        <v>21</v>
      </c>
      <c r="K64">
        <v>266</v>
      </c>
      <c r="L64">
        <v>1</v>
      </c>
      <c r="M64">
        <v>204782021</v>
      </c>
      <c r="N64" s="1" t="s">
        <v>170</v>
      </c>
      <c r="O64" s="1" t="s">
        <v>23</v>
      </c>
      <c r="P64">
        <v>53061052009</v>
      </c>
      <c r="Q64">
        <v>6</v>
      </c>
      <c r="R64" s="1" t="s">
        <v>18921</v>
      </c>
    </row>
    <row r="65" spans="1:18">
      <c r="A65" s="1" t="s">
        <v>189</v>
      </c>
      <c r="B65" s="1" t="s">
        <v>37</v>
      </c>
      <c r="C65" s="1" t="s">
        <v>56</v>
      </c>
      <c r="D65" s="1" t="s">
        <v>18</v>
      </c>
      <c r="E65">
        <v>98370</v>
      </c>
      <c r="F65">
        <v>2018</v>
      </c>
      <c r="G65" s="1" t="s">
        <v>18918</v>
      </c>
      <c r="H65" s="1" t="s">
        <v>190</v>
      </c>
      <c r="I65" s="1" t="s">
        <v>20</v>
      </c>
      <c r="J65" s="1" t="s">
        <v>67</v>
      </c>
      <c r="K65">
        <v>14</v>
      </c>
      <c r="L65">
        <v>23</v>
      </c>
      <c r="M65">
        <v>219734462</v>
      </c>
      <c r="N65" s="1" t="s">
        <v>58</v>
      </c>
      <c r="O65" s="1" t="s">
        <v>23</v>
      </c>
      <c r="P65">
        <v>53035090201</v>
      </c>
      <c r="Q65">
        <v>8</v>
      </c>
      <c r="R65" s="1" t="s">
        <v>18919</v>
      </c>
    </row>
    <row r="66" spans="1:18">
      <c r="A66" s="1" t="s">
        <v>191</v>
      </c>
      <c r="B66" s="1" t="s">
        <v>31</v>
      </c>
      <c r="C66" s="1" t="s">
        <v>87</v>
      </c>
      <c r="D66" s="1" t="s">
        <v>18</v>
      </c>
      <c r="E66">
        <v>98005</v>
      </c>
      <c r="F66">
        <v>2019</v>
      </c>
      <c r="G66" s="1" t="s">
        <v>18925</v>
      </c>
      <c r="H66" s="1" t="s">
        <v>76</v>
      </c>
      <c r="I66" s="1" t="s">
        <v>27</v>
      </c>
      <c r="J66" s="1" t="s">
        <v>21</v>
      </c>
      <c r="K66">
        <v>150</v>
      </c>
      <c r="L66">
        <v>48</v>
      </c>
      <c r="M66">
        <v>115152558</v>
      </c>
      <c r="N66" s="1" t="s">
        <v>192</v>
      </c>
      <c r="O66" s="1" t="s">
        <v>54</v>
      </c>
      <c r="P66">
        <v>53033023601</v>
      </c>
      <c r="Q66">
        <v>7</v>
      </c>
      <c r="R66" s="1" t="s">
        <v>18921</v>
      </c>
    </row>
    <row r="67" spans="1:18">
      <c r="A67" s="1" t="s">
        <v>193</v>
      </c>
      <c r="B67" s="1" t="s">
        <v>37</v>
      </c>
      <c r="C67" s="1" t="s">
        <v>56</v>
      </c>
      <c r="D67" s="1" t="s">
        <v>18</v>
      </c>
      <c r="E67">
        <v>98370</v>
      </c>
      <c r="F67">
        <v>2017</v>
      </c>
      <c r="G67" s="1" t="s">
        <v>18920</v>
      </c>
      <c r="H67" s="1" t="s">
        <v>52</v>
      </c>
      <c r="I67" s="1" t="s">
        <v>27</v>
      </c>
      <c r="J67" s="1" t="s">
        <v>21</v>
      </c>
      <c r="K67">
        <v>210</v>
      </c>
      <c r="L67">
        <v>23</v>
      </c>
      <c r="M67">
        <v>267156263</v>
      </c>
      <c r="N67" s="1" t="s">
        <v>58</v>
      </c>
      <c r="O67" s="1" t="s">
        <v>23</v>
      </c>
      <c r="P67">
        <v>53035090502</v>
      </c>
      <c r="Q67">
        <v>9</v>
      </c>
      <c r="R67" s="1" t="s">
        <v>18921</v>
      </c>
    </row>
    <row r="68" spans="1:18">
      <c r="A68" s="1" t="s">
        <v>194</v>
      </c>
      <c r="B68" s="1" t="s">
        <v>37</v>
      </c>
      <c r="C68" s="1" t="s">
        <v>56</v>
      </c>
      <c r="D68" s="1" t="s">
        <v>18</v>
      </c>
      <c r="E68">
        <v>98370</v>
      </c>
      <c r="F68">
        <v>2018</v>
      </c>
      <c r="G68" s="1" t="s">
        <v>18924</v>
      </c>
      <c r="H68" s="1" t="s">
        <v>72</v>
      </c>
      <c r="I68" s="1" t="s">
        <v>27</v>
      </c>
      <c r="J68" s="1" t="s">
        <v>21</v>
      </c>
      <c r="K68">
        <v>238</v>
      </c>
      <c r="L68">
        <v>23</v>
      </c>
      <c r="M68">
        <v>144877981</v>
      </c>
      <c r="N68" s="1" t="s">
        <v>58</v>
      </c>
      <c r="O68" s="1" t="s">
        <v>23</v>
      </c>
      <c r="P68">
        <v>53035940100</v>
      </c>
      <c r="Q68">
        <v>8</v>
      </c>
      <c r="R68" s="1" t="s">
        <v>18921</v>
      </c>
    </row>
    <row r="69" spans="1:18">
      <c r="A69" s="1" t="s">
        <v>195</v>
      </c>
      <c r="B69" s="1" t="s">
        <v>17</v>
      </c>
      <c r="C69" s="1" t="s">
        <v>117</v>
      </c>
      <c r="D69" s="1" t="s">
        <v>18</v>
      </c>
      <c r="E69">
        <v>98272</v>
      </c>
      <c r="F69">
        <v>2023</v>
      </c>
      <c r="G69" s="1" t="s">
        <v>18923</v>
      </c>
      <c r="H69" s="1" t="s">
        <v>139</v>
      </c>
      <c r="I69" s="1" t="s">
        <v>20</v>
      </c>
      <c r="J69" s="1" t="s">
        <v>21</v>
      </c>
      <c r="K69">
        <v>33</v>
      </c>
      <c r="L69">
        <v>39</v>
      </c>
      <c r="M69">
        <v>254596093</v>
      </c>
      <c r="N69" s="1" t="s">
        <v>118</v>
      </c>
      <c r="O69" s="1" t="s">
        <v>23</v>
      </c>
      <c r="P69">
        <v>53061052203</v>
      </c>
      <c r="Q69">
        <v>3</v>
      </c>
      <c r="R69" s="1" t="s">
        <v>18919</v>
      </c>
    </row>
    <row r="70" spans="1:18">
      <c r="A70" s="1" t="s">
        <v>196</v>
      </c>
      <c r="B70" s="1" t="s">
        <v>17</v>
      </c>
      <c r="C70" s="1" t="s">
        <v>111</v>
      </c>
      <c r="D70" s="1" t="s">
        <v>18</v>
      </c>
      <c r="E70">
        <v>98021</v>
      </c>
      <c r="F70">
        <v>2025</v>
      </c>
      <c r="G70" s="1" t="s">
        <v>18918</v>
      </c>
      <c r="H70" s="1" t="s">
        <v>80</v>
      </c>
      <c r="I70" s="1" t="s">
        <v>27</v>
      </c>
      <c r="J70" s="1" t="s">
        <v>81</v>
      </c>
      <c r="K70">
        <v>0</v>
      </c>
      <c r="L70">
        <v>1</v>
      </c>
      <c r="M70">
        <v>282569157</v>
      </c>
      <c r="N70" s="1" t="s">
        <v>197</v>
      </c>
      <c r="O70" s="1" t="s">
        <v>23</v>
      </c>
      <c r="P70">
        <v>53061051918</v>
      </c>
      <c r="Q70">
        <v>1</v>
      </c>
      <c r="R70" s="1" t="s">
        <v>18921</v>
      </c>
    </row>
    <row r="71" spans="1:18">
      <c r="A71" s="1" t="s">
        <v>198</v>
      </c>
      <c r="B71" s="1" t="s">
        <v>78</v>
      </c>
      <c r="C71" s="1" t="s">
        <v>114</v>
      </c>
      <c r="D71" s="1" t="s">
        <v>18</v>
      </c>
      <c r="E71">
        <v>98501</v>
      </c>
      <c r="F71">
        <v>2022</v>
      </c>
      <c r="G71" s="1" t="s">
        <v>18918</v>
      </c>
      <c r="H71" s="1" t="s">
        <v>19</v>
      </c>
      <c r="I71" s="1" t="s">
        <v>20</v>
      </c>
      <c r="J71" s="1" t="s">
        <v>21</v>
      </c>
      <c r="K71">
        <v>30</v>
      </c>
      <c r="L71">
        <v>22</v>
      </c>
      <c r="M71">
        <v>176356806</v>
      </c>
      <c r="N71" s="1" t="s">
        <v>199</v>
      </c>
      <c r="O71" s="1" t="s">
        <v>23</v>
      </c>
      <c r="P71">
        <v>53067011721</v>
      </c>
      <c r="Q71">
        <v>4</v>
      </c>
      <c r="R71" s="1" t="s">
        <v>18919</v>
      </c>
    </row>
    <row r="72" spans="1:18">
      <c r="A72" s="1" t="s">
        <v>200</v>
      </c>
      <c r="B72" s="1" t="s">
        <v>37</v>
      </c>
      <c r="C72" s="1" t="s">
        <v>108</v>
      </c>
      <c r="D72" s="1" t="s">
        <v>18</v>
      </c>
      <c r="E72">
        <v>98383</v>
      </c>
      <c r="F72">
        <v>2012</v>
      </c>
      <c r="G72" s="1" t="s">
        <v>18925</v>
      </c>
      <c r="H72" s="1" t="s">
        <v>76</v>
      </c>
      <c r="I72" s="1" t="s">
        <v>27</v>
      </c>
      <c r="J72" s="1" t="s">
        <v>21</v>
      </c>
      <c r="K72">
        <v>73</v>
      </c>
      <c r="L72">
        <v>23</v>
      </c>
      <c r="M72">
        <v>120570271</v>
      </c>
      <c r="N72" s="1" t="s">
        <v>109</v>
      </c>
      <c r="O72" s="1" t="s">
        <v>23</v>
      </c>
      <c r="P72">
        <v>53035091206</v>
      </c>
      <c r="Q72">
        <v>14</v>
      </c>
      <c r="R72" s="1" t="s">
        <v>18921</v>
      </c>
    </row>
    <row r="73" spans="1:18">
      <c r="A73" s="1" t="s">
        <v>201</v>
      </c>
      <c r="B73" s="1" t="s">
        <v>17</v>
      </c>
      <c r="C73" s="1" t="s">
        <v>17</v>
      </c>
      <c r="D73" s="1" t="s">
        <v>18</v>
      </c>
      <c r="E73">
        <v>98290</v>
      </c>
      <c r="F73">
        <v>2020</v>
      </c>
      <c r="G73" s="1" t="s">
        <v>18924</v>
      </c>
      <c r="H73" s="1" t="s">
        <v>72</v>
      </c>
      <c r="I73" s="1" t="s">
        <v>27</v>
      </c>
      <c r="J73" s="1" t="s">
        <v>21</v>
      </c>
      <c r="K73">
        <v>259</v>
      </c>
      <c r="L73">
        <v>39</v>
      </c>
      <c r="M73">
        <v>255309337</v>
      </c>
      <c r="N73" s="1" t="s">
        <v>202</v>
      </c>
      <c r="O73" s="1" t="s">
        <v>23</v>
      </c>
      <c r="P73">
        <v>53061053603</v>
      </c>
      <c r="Q73">
        <v>6</v>
      </c>
      <c r="R73" s="1" t="s">
        <v>18921</v>
      </c>
    </row>
    <row r="74" spans="1:18">
      <c r="A74" s="1" t="s">
        <v>203</v>
      </c>
      <c r="B74" s="1" t="s">
        <v>31</v>
      </c>
      <c r="C74" s="1" t="s">
        <v>104</v>
      </c>
      <c r="D74" s="1" t="s">
        <v>18</v>
      </c>
      <c r="E74">
        <v>98052</v>
      </c>
      <c r="F74">
        <v>2018</v>
      </c>
      <c r="G74" s="1" t="s">
        <v>18920</v>
      </c>
      <c r="H74" s="1" t="s">
        <v>39</v>
      </c>
      <c r="I74" s="1" t="s">
        <v>27</v>
      </c>
      <c r="J74" s="1" t="s">
        <v>21</v>
      </c>
      <c r="K74">
        <v>238</v>
      </c>
      <c r="L74">
        <v>48</v>
      </c>
      <c r="M74">
        <v>476030908</v>
      </c>
      <c r="N74" s="1" t="s">
        <v>105</v>
      </c>
      <c r="O74" s="1" t="s">
        <v>54</v>
      </c>
      <c r="P74">
        <v>53033022803</v>
      </c>
      <c r="Q74">
        <v>8</v>
      </c>
      <c r="R74" s="1" t="s">
        <v>18921</v>
      </c>
    </row>
    <row r="75" spans="1:18">
      <c r="A75" s="1" t="s">
        <v>204</v>
      </c>
      <c r="B75" s="1" t="s">
        <v>17</v>
      </c>
      <c r="C75" s="1" t="s">
        <v>111</v>
      </c>
      <c r="D75" s="1" t="s">
        <v>18</v>
      </c>
      <c r="E75">
        <v>98012</v>
      </c>
      <c r="F75">
        <v>2014</v>
      </c>
      <c r="G75" s="1" t="s">
        <v>18918</v>
      </c>
      <c r="H75" s="1" t="s">
        <v>48</v>
      </c>
      <c r="I75" s="1" t="s">
        <v>20</v>
      </c>
      <c r="J75" s="1" t="s">
        <v>21</v>
      </c>
      <c r="K75">
        <v>72</v>
      </c>
      <c r="L75">
        <v>1</v>
      </c>
      <c r="M75">
        <v>332387709</v>
      </c>
      <c r="N75" s="1" t="s">
        <v>170</v>
      </c>
      <c r="O75" s="1" t="s">
        <v>23</v>
      </c>
      <c r="P75">
        <v>53061052010</v>
      </c>
      <c r="Q75">
        <v>12</v>
      </c>
      <c r="R75" s="1" t="s">
        <v>18919</v>
      </c>
    </row>
    <row r="76" spans="1:18">
      <c r="A76" s="1" t="s">
        <v>205</v>
      </c>
      <c r="B76" s="1" t="s">
        <v>37</v>
      </c>
      <c r="C76" s="1" t="s">
        <v>38</v>
      </c>
      <c r="D76" s="1" t="s">
        <v>18</v>
      </c>
      <c r="E76">
        <v>98312</v>
      </c>
      <c r="F76">
        <v>2018</v>
      </c>
      <c r="G76" s="1" t="s">
        <v>18933</v>
      </c>
      <c r="H76" s="1" t="s">
        <v>206</v>
      </c>
      <c r="I76" s="1" t="s">
        <v>27</v>
      </c>
      <c r="J76" s="1" t="s">
        <v>21</v>
      </c>
      <c r="K76">
        <v>58</v>
      </c>
      <c r="L76">
        <v>35</v>
      </c>
      <c r="M76">
        <v>284328362</v>
      </c>
      <c r="N76" s="1" t="s">
        <v>49</v>
      </c>
      <c r="O76" s="1" t="s">
        <v>23</v>
      </c>
      <c r="P76">
        <v>53035080600</v>
      </c>
      <c r="Q76">
        <v>8</v>
      </c>
      <c r="R76" s="1" t="s">
        <v>18921</v>
      </c>
    </row>
    <row r="77" spans="1:18">
      <c r="A77" s="1" t="s">
        <v>207</v>
      </c>
      <c r="B77" s="1" t="s">
        <v>37</v>
      </c>
      <c r="C77" s="1" t="s">
        <v>56</v>
      </c>
      <c r="D77" s="1" t="s">
        <v>18</v>
      </c>
      <c r="E77">
        <v>98370</v>
      </c>
      <c r="F77">
        <v>2024</v>
      </c>
      <c r="G77" s="1" t="s">
        <v>18927</v>
      </c>
      <c r="H77" s="1" t="s">
        <v>208</v>
      </c>
      <c r="I77" s="1" t="s">
        <v>20</v>
      </c>
      <c r="J77" s="1" t="s">
        <v>21</v>
      </c>
      <c r="K77">
        <v>37</v>
      </c>
      <c r="L77">
        <v>23</v>
      </c>
      <c r="M77">
        <v>261795376</v>
      </c>
      <c r="N77" s="1" t="s">
        <v>58</v>
      </c>
      <c r="O77" s="1" t="s">
        <v>23</v>
      </c>
      <c r="P77">
        <v>53035090502</v>
      </c>
      <c r="Q77">
        <v>2</v>
      </c>
      <c r="R77" s="1" t="s">
        <v>18919</v>
      </c>
    </row>
    <row r="78" spans="1:18">
      <c r="A78" s="1" t="s">
        <v>209</v>
      </c>
      <c r="B78" s="1" t="s">
        <v>17</v>
      </c>
      <c r="C78" s="1" t="s">
        <v>111</v>
      </c>
      <c r="D78" s="1" t="s">
        <v>18</v>
      </c>
      <c r="E78">
        <v>98012</v>
      </c>
      <c r="F78">
        <v>2024</v>
      </c>
      <c r="G78" s="1" t="s">
        <v>18930</v>
      </c>
      <c r="H78" s="1" t="s">
        <v>210</v>
      </c>
      <c r="I78" s="1" t="s">
        <v>27</v>
      </c>
      <c r="J78" s="1" t="s">
        <v>81</v>
      </c>
      <c r="K78">
        <v>0</v>
      </c>
      <c r="L78">
        <v>1</v>
      </c>
      <c r="M78">
        <v>262995743</v>
      </c>
      <c r="N78" s="1" t="s">
        <v>170</v>
      </c>
      <c r="O78" s="1" t="s">
        <v>23</v>
      </c>
      <c r="P78">
        <v>53061052107</v>
      </c>
      <c r="Q78">
        <v>2</v>
      </c>
      <c r="R78" s="1" t="s">
        <v>18921</v>
      </c>
    </row>
    <row r="79" spans="1:18">
      <c r="A79" s="1" t="s">
        <v>211</v>
      </c>
      <c r="B79" s="1" t="s">
        <v>37</v>
      </c>
      <c r="C79" s="1" t="s">
        <v>56</v>
      </c>
      <c r="D79" s="1" t="s">
        <v>18</v>
      </c>
      <c r="E79">
        <v>98370</v>
      </c>
      <c r="F79">
        <v>2015</v>
      </c>
      <c r="G79" s="1" t="s">
        <v>18918</v>
      </c>
      <c r="H79" s="1" t="s">
        <v>48</v>
      </c>
      <c r="I79" s="1" t="s">
        <v>20</v>
      </c>
      <c r="J79" s="1" t="s">
        <v>21</v>
      </c>
      <c r="K79">
        <v>72</v>
      </c>
      <c r="L79">
        <v>23</v>
      </c>
      <c r="M79">
        <v>195285191</v>
      </c>
      <c r="N79" s="1" t="s">
        <v>58</v>
      </c>
      <c r="O79" s="1" t="s">
        <v>23</v>
      </c>
      <c r="P79">
        <v>53035940100</v>
      </c>
      <c r="Q79">
        <v>11</v>
      </c>
      <c r="R79" s="1" t="s">
        <v>18919</v>
      </c>
    </row>
    <row r="80" spans="1:18">
      <c r="A80" s="1" t="s">
        <v>212</v>
      </c>
      <c r="B80" s="1" t="s">
        <v>31</v>
      </c>
      <c r="C80" s="1" t="s">
        <v>32</v>
      </c>
      <c r="D80" s="1" t="s">
        <v>18</v>
      </c>
      <c r="E80">
        <v>98144</v>
      </c>
      <c r="F80">
        <v>2013</v>
      </c>
      <c r="G80" s="1" t="s">
        <v>18925</v>
      </c>
      <c r="H80" s="1" t="s">
        <v>76</v>
      </c>
      <c r="I80" s="1" t="s">
        <v>27</v>
      </c>
      <c r="J80" s="1" t="s">
        <v>21</v>
      </c>
      <c r="K80">
        <v>75</v>
      </c>
      <c r="L80">
        <v>11</v>
      </c>
      <c r="M80">
        <v>168166071</v>
      </c>
      <c r="N80" s="1" t="s">
        <v>178</v>
      </c>
      <c r="O80" s="1" t="s">
        <v>35</v>
      </c>
      <c r="P80">
        <v>53033010002</v>
      </c>
      <c r="Q80">
        <v>13</v>
      </c>
      <c r="R80" s="1" t="s">
        <v>18921</v>
      </c>
    </row>
    <row r="81" spans="1:18">
      <c r="A81" s="1" t="s">
        <v>215</v>
      </c>
      <c r="B81" s="1" t="s">
        <v>37</v>
      </c>
      <c r="C81" s="1" t="s">
        <v>38</v>
      </c>
      <c r="D81" s="1" t="s">
        <v>18</v>
      </c>
      <c r="E81">
        <v>98337</v>
      </c>
      <c r="F81">
        <v>2014</v>
      </c>
      <c r="G81" s="1" t="s">
        <v>18924</v>
      </c>
      <c r="H81" s="1" t="s">
        <v>176</v>
      </c>
      <c r="I81" s="1" t="s">
        <v>20</v>
      </c>
      <c r="J81" s="1" t="s">
        <v>21</v>
      </c>
      <c r="K81">
        <v>38</v>
      </c>
      <c r="L81">
        <v>35</v>
      </c>
      <c r="M81">
        <v>4138102</v>
      </c>
      <c r="N81" s="1" t="s">
        <v>158</v>
      </c>
      <c r="O81" s="1" t="s">
        <v>23</v>
      </c>
      <c r="P81">
        <v>53035080600</v>
      </c>
      <c r="Q81">
        <v>12</v>
      </c>
      <c r="R81" s="1" t="s">
        <v>18919</v>
      </c>
    </row>
    <row r="82" spans="1:18">
      <c r="A82" s="1" t="s">
        <v>216</v>
      </c>
      <c r="B82" s="1" t="s">
        <v>31</v>
      </c>
      <c r="C82" s="1" t="s">
        <v>217</v>
      </c>
      <c r="D82" s="1" t="s">
        <v>18</v>
      </c>
      <c r="E82">
        <v>98019</v>
      </c>
      <c r="F82">
        <v>2017</v>
      </c>
      <c r="G82" s="1" t="s">
        <v>18920</v>
      </c>
      <c r="H82" s="1" t="s">
        <v>52</v>
      </c>
      <c r="I82" s="1" t="s">
        <v>27</v>
      </c>
      <c r="J82" s="1" t="s">
        <v>21</v>
      </c>
      <c r="K82">
        <v>210</v>
      </c>
      <c r="L82">
        <v>45</v>
      </c>
      <c r="M82">
        <v>120869150</v>
      </c>
      <c r="N82" s="1" t="s">
        <v>218</v>
      </c>
      <c r="O82" s="1" t="s">
        <v>54</v>
      </c>
      <c r="P82">
        <v>53033032402</v>
      </c>
      <c r="Q82">
        <v>9</v>
      </c>
      <c r="R82" s="1" t="s">
        <v>18921</v>
      </c>
    </row>
    <row r="83" spans="1:18">
      <c r="A83" s="1" t="s">
        <v>219</v>
      </c>
      <c r="B83" s="1" t="s">
        <v>25</v>
      </c>
      <c r="C83" s="1" t="s">
        <v>25</v>
      </c>
      <c r="D83" s="1" t="s">
        <v>18</v>
      </c>
      <c r="E83">
        <v>98908</v>
      </c>
      <c r="F83">
        <v>2017</v>
      </c>
      <c r="G83" s="1" t="s">
        <v>18920</v>
      </c>
      <c r="H83" s="1" t="s">
        <v>39</v>
      </c>
      <c r="I83" s="1" t="s">
        <v>27</v>
      </c>
      <c r="J83" s="1" t="s">
        <v>21</v>
      </c>
      <c r="K83">
        <v>200</v>
      </c>
      <c r="L83">
        <v>14</v>
      </c>
      <c r="M83">
        <v>292177399</v>
      </c>
      <c r="N83" s="1" t="s">
        <v>41</v>
      </c>
      <c r="O83" s="1" t="s">
        <v>29</v>
      </c>
      <c r="P83">
        <v>53077000902</v>
      </c>
      <c r="Q83">
        <v>9</v>
      </c>
      <c r="R83" s="1" t="s">
        <v>18921</v>
      </c>
    </row>
    <row r="84" spans="1:18">
      <c r="A84" s="1" t="s">
        <v>220</v>
      </c>
      <c r="B84" s="1" t="s">
        <v>17</v>
      </c>
      <c r="C84" s="1" t="s">
        <v>221</v>
      </c>
      <c r="D84" s="1" t="s">
        <v>18</v>
      </c>
      <c r="E84">
        <v>98036</v>
      </c>
      <c r="F84">
        <v>2013</v>
      </c>
      <c r="G84" s="1" t="s">
        <v>18920</v>
      </c>
      <c r="H84" s="1" t="s">
        <v>52</v>
      </c>
      <c r="I84" s="1" t="s">
        <v>27</v>
      </c>
      <c r="J84" s="1" t="s">
        <v>21</v>
      </c>
      <c r="K84">
        <v>208</v>
      </c>
      <c r="L84">
        <v>1</v>
      </c>
      <c r="M84">
        <v>293019996</v>
      </c>
      <c r="N84" s="1" t="s">
        <v>222</v>
      </c>
      <c r="O84" s="1" t="s">
        <v>23</v>
      </c>
      <c r="P84">
        <v>53061051913</v>
      </c>
      <c r="Q84">
        <v>13</v>
      </c>
      <c r="R84" s="1" t="s">
        <v>18921</v>
      </c>
    </row>
    <row r="85" spans="1:18">
      <c r="A85" s="1" t="s">
        <v>223</v>
      </c>
      <c r="B85" s="1" t="s">
        <v>17</v>
      </c>
      <c r="C85" s="1" t="s">
        <v>111</v>
      </c>
      <c r="D85" s="1" t="s">
        <v>18</v>
      </c>
      <c r="E85">
        <v>98012</v>
      </c>
      <c r="F85">
        <v>2025</v>
      </c>
      <c r="G85" s="1" t="s">
        <v>18920</v>
      </c>
      <c r="H85" s="1" t="s">
        <v>43</v>
      </c>
      <c r="I85" s="1" t="s">
        <v>27</v>
      </c>
      <c r="J85" s="1" t="s">
        <v>81</v>
      </c>
      <c r="K85">
        <v>0</v>
      </c>
      <c r="L85">
        <v>1</v>
      </c>
      <c r="M85">
        <v>272882333</v>
      </c>
      <c r="N85" s="1" t="s">
        <v>170</v>
      </c>
      <c r="O85" s="1" t="s">
        <v>23</v>
      </c>
      <c r="P85">
        <v>53061052107</v>
      </c>
      <c r="Q85">
        <v>1</v>
      </c>
      <c r="R85" s="1" t="s">
        <v>18921</v>
      </c>
    </row>
    <row r="86" spans="1:18">
      <c r="A86" s="1" t="s">
        <v>224</v>
      </c>
      <c r="B86" s="1" t="s">
        <v>78</v>
      </c>
      <c r="C86" s="1" t="s">
        <v>114</v>
      </c>
      <c r="D86" s="1" t="s">
        <v>18</v>
      </c>
      <c r="E86">
        <v>98501</v>
      </c>
      <c r="F86">
        <v>2019</v>
      </c>
      <c r="G86" s="1" t="s">
        <v>18923</v>
      </c>
      <c r="H86" s="1" t="s">
        <v>139</v>
      </c>
      <c r="I86" s="1" t="s">
        <v>27</v>
      </c>
      <c r="J86" s="1" t="s">
        <v>21</v>
      </c>
      <c r="K86">
        <v>239</v>
      </c>
      <c r="L86">
        <v>22</v>
      </c>
      <c r="M86">
        <v>109103879</v>
      </c>
      <c r="N86" s="1" t="s">
        <v>199</v>
      </c>
      <c r="O86" s="1" t="s">
        <v>23</v>
      </c>
      <c r="P86">
        <v>53067010300</v>
      </c>
      <c r="Q86">
        <v>7</v>
      </c>
      <c r="R86" s="1" t="s">
        <v>18921</v>
      </c>
    </row>
    <row r="87" spans="1:18">
      <c r="A87" s="1" t="s">
        <v>225</v>
      </c>
      <c r="B87" s="1" t="s">
        <v>37</v>
      </c>
      <c r="C87" s="1" t="s">
        <v>56</v>
      </c>
      <c r="D87" s="1" t="s">
        <v>18</v>
      </c>
      <c r="E87">
        <v>98370</v>
      </c>
      <c r="F87">
        <v>2023</v>
      </c>
      <c r="G87" s="1" t="s">
        <v>18920</v>
      </c>
      <c r="H87" s="1" t="s">
        <v>26</v>
      </c>
      <c r="I87" s="1" t="s">
        <v>27</v>
      </c>
      <c r="J87" s="1" t="s">
        <v>81</v>
      </c>
      <c r="K87">
        <v>0</v>
      </c>
      <c r="L87">
        <v>23</v>
      </c>
      <c r="M87">
        <v>250012591</v>
      </c>
      <c r="N87" s="1" t="s">
        <v>58</v>
      </c>
      <c r="O87" s="1" t="s">
        <v>23</v>
      </c>
      <c r="P87">
        <v>53035940000</v>
      </c>
      <c r="Q87">
        <v>3</v>
      </c>
      <c r="R87" s="1" t="s">
        <v>18921</v>
      </c>
    </row>
    <row r="88" spans="1:18">
      <c r="A88" s="1" t="s">
        <v>226</v>
      </c>
      <c r="B88" s="1" t="s">
        <v>17</v>
      </c>
      <c r="C88" s="1" t="s">
        <v>111</v>
      </c>
      <c r="D88" s="1" t="s">
        <v>18</v>
      </c>
      <c r="E88">
        <v>98021</v>
      </c>
      <c r="F88">
        <v>2023</v>
      </c>
      <c r="G88" s="1" t="s">
        <v>18920</v>
      </c>
      <c r="H88" s="1" t="s">
        <v>43</v>
      </c>
      <c r="I88" s="1" t="s">
        <v>27</v>
      </c>
      <c r="J88" s="1" t="s">
        <v>81</v>
      </c>
      <c r="K88">
        <v>0</v>
      </c>
      <c r="L88">
        <v>1</v>
      </c>
      <c r="M88">
        <v>251777809</v>
      </c>
      <c r="N88" s="1" t="s">
        <v>197</v>
      </c>
      <c r="O88" s="1" t="s">
        <v>23</v>
      </c>
      <c r="P88">
        <v>53061051926</v>
      </c>
      <c r="Q88">
        <v>3</v>
      </c>
      <c r="R88" s="1" t="s">
        <v>18921</v>
      </c>
    </row>
    <row r="89" spans="1:18">
      <c r="A89" s="1" t="s">
        <v>227</v>
      </c>
      <c r="B89" s="1" t="s">
        <v>37</v>
      </c>
      <c r="C89" s="1" t="s">
        <v>84</v>
      </c>
      <c r="D89" s="1" t="s">
        <v>18</v>
      </c>
      <c r="E89">
        <v>98110</v>
      </c>
      <c r="F89">
        <v>2017</v>
      </c>
      <c r="G89" s="1" t="s">
        <v>17901</v>
      </c>
      <c r="H89" s="1" t="s">
        <v>66</v>
      </c>
      <c r="I89" s="1" t="s">
        <v>20</v>
      </c>
      <c r="J89" s="1" t="s">
        <v>67</v>
      </c>
      <c r="K89">
        <v>20</v>
      </c>
      <c r="L89">
        <v>23</v>
      </c>
      <c r="M89">
        <v>476659788</v>
      </c>
      <c r="N89" s="1" t="s">
        <v>85</v>
      </c>
      <c r="O89" s="1" t="s">
        <v>23</v>
      </c>
      <c r="P89">
        <v>53035090901</v>
      </c>
      <c r="Q89">
        <v>9</v>
      </c>
      <c r="R89" s="1" t="s">
        <v>18919</v>
      </c>
    </row>
    <row r="90" spans="1:18">
      <c r="A90" s="1" t="s">
        <v>228</v>
      </c>
      <c r="B90" s="1" t="s">
        <v>37</v>
      </c>
      <c r="C90" s="1" t="s">
        <v>229</v>
      </c>
      <c r="D90" s="1" t="s">
        <v>18</v>
      </c>
      <c r="E90">
        <v>98380</v>
      </c>
      <c r="F90">
        <v>2020</v>
      </c>
      <c r="G90" s="1" t="s">
        <v>18920</v>
      </c>
      <c r="H90" s="1" t="s">
        <v>26</v>
      </c>
      <c r="I90" s="1" t="s">
        <v>27</v>
      </c>
      <c r="J90" s="1" t="s">
        <v>21</v>
      </c>
      <c r="K90">
        <v>322</v>
      </c>
      <c r="L90">
        <v>35</v>
      </c>
      <c r="M90">
        <v>180703806</v>
      </c>
      <c r="N90" s="1" t="s">
        <v>230</v>
      </c>
      <c r="O90" s="1" t="s">
        <v>23</v>
      </c>
      <c r="P90">
        <v>53035092000</v>
      </c>
      <c r="Q90">
        <v>6</v>
      </c>
      <c r="R90" s="1" t="s">
        <v>18921</v>
      </c>
    </row>
    <row r="91" spans="1:18">
      <c r="A91" s="1" t="s">
        <v>231</v>
      </c>
      <c r="B91" s="1" t="s">
        <v>17</v>
      </c>
      <c r="C91" s="1" t="s">
        <v>111</v>
      </c>
      <c r="D91" s="1" t="s">
        <v>18</v>
      </c>
      <c r="E91">
        <v>98012</v>
      </c>
      <c r="F91">
        <v>2020</v>
      </c>
      <c r="G91" s="1" t="s">
        <v>18920</v>
      </c>
      <c r="H91" s="1" t="s">
        <v>39</v>
      </c>
      <c r="I91" s="1" t="s">
        <v>27</v>
      </c>
      <c r="J91" s="1" t="s">
        <v>21</v>
      </c>
      <c r="K91">
        <v>293</v>
      </c>
      <c r="L91">
        <v>1</v>
      </c>
      <c r="M91">
        <v>125932719</v>
      </c>
      <c r="N91" s="1" t="s">
        <v>170</v>
      </c>
      <c r="O91" s="1" t="s">
        <v>23</v>
      </c>
      <c r="P91">
        <v>53061052009</v>
      </c>
      <c r="Q91">
        <v>6</v>
      </c>
      <c r="R91" s="1" t="s">
        <v>18921</v>
      </c>
    </row>
    <row r="92" spans="1:18">
      <c r="A92" s="1" t="s">
        <v>232</v>
      </c>
      <c r="B92" s="1" t="s">
        <v>78</v>
      </c>
      <c r="C92" s="1" t="s">
        <v>114</v>
      </c>
      <c r="D92" s="1" t="s">
        <v>18</v>
      </c>
      <c r="E92">
        <v>98502</v>
      </c>
      <c r="F92">
        <v>2020</v>
      </c>
      <c r="G92" s="1" t="s">
        <v>18920</v>
      </c>
      <c r="H92" s="1" t="s">
        <v>39</v>
      </c>
      <c r="I92" s="1" t="s">
        <v>27</v>
      </c>
      <c r="J92" s="1" t="s">
        <v>21</v>
      </c>
      <c r="K92">
        <v>289</v>
      </c>
      <c r="L92">
        <v>22</v>
      </c>
      <c r="M92">
        <v>127274675</v>
      </c>
      <c r="N92" s="1" t="s">
        <v>140</v>
      </c>
      <c r="O92" s="1" t="s">
        <v>23</v>
      </c>
      <c r="P92">
        <v>53067011100</v>
      </c>
      <c r="Q92">
        <v>6</v>
      </c>
      <c r="R92" s="1" t="s">
        <v>18921</v>
      </c>
    </row>
    <row r="93" spans="1:18">
      <c r="A93" s="1" t="s">
        <v>233</v>
      </c>
      <c r="B93" s="1" t="s">
        <v>78</v>
      </c>
      <c r="C93" s="1" t="s">
        <v>180</v>
      </c>
      <c r="D93" s="1" t="s">
        <v>18</v>
      </c>
      <c r="E93">
        <v>98512</v>
      </c>
      <c r="F93">
        <v>2020</v>
      </c>
      <c r="G93" s="1" t="s">
        <v>18934</v>
      </c>
      <c r="H93" s="1" t="s">
        <v>234</v>
      </c>
      <c r="I93" s="1" t="s">
        <v>27</v>
      </c>
      <c r="J93" s="1" t="s">
        <v>21</v>
      </c>
      <c r="K93">
        <v>258</v>
      </c>
      <c r="L93">
        <v>22</v>
      </c>
      <c r="M93">
        <v>257698899</v>
      </c>
      <c r="N93" s="1" t="s">
        <v>156</v>
      </c>
      <c r="O93" s="1" t="s">
        <v>23</v>
      </c>
      <c r="P93">
        <v>53067010910</v>
      </c>
      <c r="Q93">
        <v>6</v>
      </c>
      <c r="R93" s="1" t="s">
        <v>18921</v>
      </c>
    </row>
    <row r="94" spans="1:18">
      <c r="A94" s="1" t="s">
        <v>235</v>
      </c>
      <c r="B94" s="1" t="s">
        <v>17</v>
      </c>
      <c r="C94" s="1" t="s">
        <v>111</v>
      </c>
      <c r="D94" s="1" t="s">
        <v>18</v>
      </c>
      <c r="E94">
        <v>98012</v>
      </c>
      <c r="F94">
        <v>2023</v>
      </c>
      <c r="G94" s="1" t="s">
        <v>18931</v>
      </c>
      <c r="H94" s="1" t="s">
        <v>236</v>
      </c>
      <c r="I94" s="1" t="s">
        <v>27</v>
      </c>
      <c r="J94" s="1" t="s">
        <v>81</v>
      </c>
      <c r="K94">
        <v>0</v>
      </c>
      <c r="L94">
        <v>1</v>
      </c>
      <c r="M94">
        <v>286546109</v>
      </c>
      <c r="N94" s="1" t="s">
        <v>170</v>
      </c>
      <c r="O94" s="1" t="s">
        <v>23</v>
      </c>
      <c r="P94">
        <v>53061052009</v>
      </c>
      <c r="Q94">
        <v>3</v>
      </c>
      <c r="R94" s="1" t="s">
        <v>18921</v>
      </c>
    </row>
    <row r="95" spans="1:18">
      <c r="A95" s="1" t="s">
        <v>237</v>
      </c>
      <c r="B95" s="1" t="s">
        <v>37</v>
      </c>
      <c r="C95" s="1" t="s">
        <v>56</v>
      </c>
      <c r="D95" s="1" t="s">
        <v>18</v>
      </c>
      <c r="E95">
        <v>98370</v>
      </c>
      <c r="F95">
        <v>2026</v>
      </c>
      <c r="G95" s="1" t="s">
        <v>18920</v>
      </c>
      <c r="H95" s="1" t="s">
        <v>43</v>
      </c>
      <c r="I95" s="1" t="s">
        <v>27</v>
      </c>
      <c r="J95" s="1" t="s">
        <v>81</v>
      </c>
      <c r="K95">
        <v>0</v>
      </c>
      <c r="L95">
        <v>23</v>
      </c>
      <c r="M95">
        <v>293056543</v>
      </c>
      <c r="N95" s="1" t="s">
        <v>58</v>
      </c>
      <c r="O95" s="1" t="s">
        <v>23</v>
      </c>
      <c r="P95">
        <v>53035940100</v>
      </c>
      <c r="Q95">
        <v>0</v>
      </c>
      <c r="R95" s="1" t="s">
        <v>18921</v>
      </c>
    </row>
    <row r="96" spans="1:18">
      <c r="A96" s="1" t="s">
        <v>238</v>
      </c>
      <c r="B96" s="1" t="s">
        <v>78</v>
      </c>
      <c r="C96" s="1" t="s">
        <v>239</v>
      </c>
      <c r="D96" s="1" t="s">
        <v>18</v>
      </c>
      <c r="E96">
        <v>98589</v>
      </c>
      <c r="F96">
        <v>2019</v>
      </c>
      <c r="G96" s="1" t="s">
        <v>18920</v>
      </c>
      <c r="H96" s="1" t="s">
        <v>26</v>
      </c>
      <c r="I96" s="1" t="s">
        <v>27</v>
      </c>
      <c r="J96" s="1" t="s">
        <v>21</v>
      </c>
      <c r="K96">
        <v>220</v>
      </c>
      <c r="L96">
        <v>20</v>
      </c>
      <c r="M96">
        <v>478176268</v>
      </c>
      <c r="N96" s="1" t="s">
        <v>240</v>
      </c>
      <c r="O96" s="1" t="s">
        <v>23</v>
      </c>
      <c r="P96">
        <v>53067012620</v>
      </c>
      <c r="Q96">
        <v>7</v>
      </c>
      <c r="R96" s="1" t="s">
        <v>18921</v>
      </c>
    </row>
    <row r="97" spans="1:18">
      <c r="A97" s="1" t="s">
        <v>241</v>
      </c>
      <c r="B97" s="1" t="s">
        <v>37</v>
      </c>
      <c r="C97" s="1" t="s">
        <v>56</v>
      </c>
      <c r="D97" s="1" t="s">
        <v>18</v>
      </c>
      <c r="E97">
        <v>98370</v>
      </c>
      <c r="F97">
        <v>2026</v>
      </c>
      <c r="G97" s="1" t="s">
        <v>18923</v>
      </c>
      <c r="H97" s="1" t="s">
        <v>242</v>
      </c>
      <c r="I97" s="1" t="s">
        <v>27</v>
      </c>
      <c r="J97" s="1" t="s">
        <v>81</v>
      </c>
      <c r="K97">
        <v>0</v>
      </c>
      <c r="L97">
        <v>23</v>
      </c>
      <c r="M97">
        <v>285001307</v>
      </c>
      <c r="N97" s="1" t="s">
        <v>58</v>
      </c>
      <c r="O97" s="1" t="s">
        <v>23</v>
      </c>
      <c r="P97">
        <v>53035090201</v>
      </c>
      <c r="Q97">
        <v>0</v>
      </c>
      <c r="R97" s="1" t="s">
        <v>18921</v>
      </c>
    </row>
    <row r="98" spans="1:18">
      <c r="A98" s="1" t="s">
        <v>243</v>
      </c>
      <c r="B98" s="1" t="s">
        <v>31</v>
      </c>
      <c r="C98" s="1" t="s">
        <v>144</v>
      </c>
      <c r="D98" s="1" t="s">
        <v>18</v>
      </c>
      <c r="E98">
        <v>98059</v>
      </c>
      <c r="F98">
        <v>2016</v>
      </c>
      <c r="G98" s="1" t="s">
        <v>18920</v>
      </c>
      <c r="H98" s="1" t="s">
        <v>52</v>
      </c>
      <c r="I98" s="1" t="s">
        <v>27</v>
      </c>
      <c r="J98" s="1" t="s">
        <v>21</v>
      </c>
      <c r="K98">
        <v>210</v>
      </c>
      <c r="L98">
        <v>11</v>
      </c>
      <c r="M98">
        <v>179371300</v>
      </c>
      <c r="N98" s="1" t="s">
        <v>145</v>
      </c>
      <c r="O98" s="1" t="s">
        <v>54</v>
      </c>
      <c r="P98">
        <v>53033025602</v>
      </c>
      <c r="Q98">
        <v>10</v>
      </c>
      <c r="R98" s="1" t="s">
        <v>18921</v>
      </c>
    </row>
    <row r="99" spans="1:18">
      <c r="A99" s="1" t="s">
        <v>244</v>
      </c>
      <c r="B99" s="1" t="s">
        <v>37</v>
      </c>
      <c r="C99" s="1" t="s">
        <v>38</v>
      </c>
      <c r="D99" s="1" t="s">
        <v>18</v>
      </c>
      <c r="E99">
        <v>98312</v>
      </c>
      <c r="F99">
        <v>2020</v>
      </c>
      <c r="G99" s="1" t="s">
        <v>18925</v>
      </c>
      <c r="H99" s="1" t="s">
        <v>76</v>
      </c>
      <c r="I99" s="1" t="s">
        <v>27</v>
      </c>
      <c r="J99" s="1" t="s">
        <v>21</v>
      </c>
      <c r="K99">
        <v>149</v>
      </c>
      <c r="L99">
        <v>35</v>
      </c>
      <c r="M99">
        <v>137128407</v>
      </c>
      <c r="N99" s="1" t="s">
        <v>49</v>
      </c>
      <c r="O99" s="1" t="s">
        <v>23</v>
      </c>
      <c r="P99">
        <v>53035080600</v>
      </c>
      <c r="Q99">
        <v>6</v>
      </c>
      <c r="R99" s="1" t="s">
        <v>18921</v>
      </c>
    </row>
    <row r="100" spans="1:18">
      <c r="A100" s="1" t="s">
        <v>245</v>
      </c>
      <c r="B100" s="1" t="s">
        <v>25</v>
      </c>
      <c r="C100" s="1" t="s">
        <v>25</v>
      </c>
      <c r="D100" s="1" t="s">
        <v>18</v>
      </c>
      <c r="E100">
        <v>98902</v>
      </c>
      <c r="F100">
        <v>2014</v>
      </c>
      <c r="G100" s="1" t="s">
        <v>18932</v>
      </c>
      <c r="H100" s="1" t="s">
        <v>183</v>
      </c>
      <c r="I100" s="1" t="s">
        <v>27</v>
      </c>
      <c r="J100" s="1" t="s">
        <v>21</v>
      </c>
      <c r="K100">
        <v>87</v>
      </c>
      <c r="L100">
        <v>14</v>
      </c>
      <c r="M100">
        <v>1593721</v>
      </c>
      <c r="N100" s="1" t="s">
        <v>44</v>
      </c>
      <c r="O100" s="1" t="s">
        <v>29</v>
      </c>
      <c r="P100">
        <v>53077000700</v>
      </c>
      <c r="Q100">
        <v>12</v>
      </c>
      <c r="R100" s="1" t="s">
        <v>18921</v>
      </c>
    </row>
    <row r="101" spans="1:18">
      <c r="A101" s="1" t="s">
        <v>246</v>
      </c>
      <c r="B101" s="1" t="s">
        <v>78</v>
      </c>
      <c r="C101" s="1" t="s">
        <v>180</v>
      </c>
      <c r="D101" s="1" t="s">
        <v>18</v>
      </c>
      <c r="E101">
        <v>98512</v>
      </c>
      <c r="F101">
        <v>2020</v>
      </c>
      <c r="G101" s="1" t="s">
        <v>18920</v>
      </c>
      <c r="H101" s="1" t="s">
        <v>26</v>
      </c>
      <c r="I101" s="1" t="s">
        <v>27</v>
      </c>
      <c r="J101" s="1" t="s">
        <v>21</v>
      </c>
      <c r="K101">
        <v>322</v>
      </c>
      <c r="L101">
        <v>22</v>
      </c>
      <c r="M101">
        <v>8013113</v>
      </c>
      <c r="N101" s="1" t="s">
        <v>156</v>
      </c>
      <c r="O101" s="1" t="s">
        <v>23</v>
      </c>
      <c r="P101">
        <v>53067010910</v>
      </c>
      <c r="Q101">
        <v>6</v>
      </c>
      <c r="R101" s="1" t="s">
        <v>18921</v>
      </c>
    </row>
    <row r="102" spans="1:18">
      <c r="A102" s="1" t="s">
        <v>247</v>
      </c>
      <c r="B102" s="1" t="s">
        <v>37</v>
      </c>
      <c r="C102" s="1" t="s">
        <v>38</v>
      </c>
      <c r="D102" s="1" t="s">
        <v>18</v>
      </c>
      <c r="E102">
        <v>98311</v>
      </c>
      <c r="F102">
        <v>2018</v>
      </c>
      <c r="G102" s="1" t="s">
        <v>18924</v>
      </c>
      <c r="H102" s="1" t="s">
        <v>176</v>
      </c>
      <c r="I102" s="1" t="s">
        <v>20</v>
      </c>
      <c r="J102" s="1" t="s">
        <v>21</v>
      </c>
      <c r="K102">
        <v>53</v>
      </c>
      <c r="L102">
        <v>23</v>
      </c>
      <c r="M102">
        <v>147043508</v>
      </c>
      <c r="N102" s="1" t="s">
        <v>137</v>
      </c>
      <c r="O102" s="1" t="s">
        <v>23</v>
      </c>
      <c r="P102">
        <v>53035091701</v>
      </c>
      <c r="Q102">
        <v>8</v>
      </c>
      <c r="R102" s="1" t="s">
        <v>18919</v>
      </c>
    </row>
    <row r="103" spans="1:18">
      <c r="A103" s="1" t="s">
        <v>248</v>
      </c>
      <c r="B103" s="1" t="s">
        <v>37</v>
      </c>
      <c r="C103" s="1" t="s">
        <v>38</v>
      </c>
      <c r="D103" s="1" t="s">
        <v>18</v>
      </c>
      <c r="E103">
        <v>98311</v>
      </c>
      <c r="F103">
        <v>2020</v>
      </c>
      <c r="G103" s="1" t="s">
        <v>18931</v>
      </c>
      <c r="H103" s="1" t="s">
        <v>249</v>
      </c>
      <c r="I103" s="1" t="s">
        <v>20</v>
      </c>
      <c r="J103" s="1" t="s">
        <v>67</v>
      </c>
      <c r="K103">
        <v>18</v>
      </c>
      <c r="L103">
        <v>23</v>
      </c>
      <c r="M103">
        <v>256246070</v>
      </c>
      <c r="N103" s="1" t="s">
        <v>137</v>
      </c>
      <c r="O103" s="1" t="s">
        <v>23</v>
      </c>
      <c r="P103">
        <v>53035091204</v>
      </c>
      <c r="Q103">
        <v>6</v>
      </c>
      <c r="R103" s="1" t="s">
        <v>18919</v>
      </c>
    </row>
    <row r="104" spans="1:18">
      <c r="A104" s="1" t="s">
        <v>250</v>
      </c>
      <c r="B104" s="1" t="s">
        <v>78</v>
      </c>
      <c r="C104" s="1" t="s">
        <v>114</v>
      </c>
      <c r="D104" s="1" t="s">
        <v>18</v>
      </c>
      <c r="E104">
        <v>98506</v>
      </c>
      <c r="F104">
        <v>2017</v>
      </c>
      <c r="G104" s="1" t="s">
        <v>18932</v>
      </c>
      <c r="H104" s="1" t="s">
        <v>183</v>
      </c>
      <c r="I104" s="1" t="s">
        <v>27</v>
      </c>
      <c r="J104" s="1" t="s">
        <v>21</v>
      </c>
      <c r="K104">
        <v>84</v>
      </c>
      <c r="L104">
        <v>22</v>
      </c>
      <c r="M104">
        <v>111504501</v>
      </c>
      <c r="N104" s="1" t="s">
        <v>251</v>
      </c>
      <c r="O104" s="1" t="s">
        <v>23</v>
      </c>
      <c r="P104">
        <v>53067010200</v>
      </c>
      <c r="Q104">
        <v>9</v>
      </c>
      <c r="R104" s="1" t="s">
        <v>18921</v>
      </c>
    </row>
    <row r="105" spans="1:18">
      <c r="A105" s="1" t="s">
        <v>253</v>
      </c>
      <c r="B105" s="1" t="s">
        <v>78</v>
      </c>
      <c r="C105" s="1" t="s">
        <v>114</v>
      </c>
      <c r="D105" s="1" t="s">
        <v>18</v>
      </c>
      <c r="E105">
        <v>98501</v>
      </c>
      <c r="F105">
        <v>2014</v>
      </c>
      <c r="G105" s="1" t="s">
        <v>18918</v>
      </c>
      <c r="H105" s="1" t="s">
        <v>48</v>
      </c>
      <c r="I105" s="1" t="s">
        <v>27</v>
      </c>
      <c r="J105" s="1" t="s">
        <v>21</v>
      </c>
      <c r="K105">
        <v>81</v>
      </c>
      <c r="L105">
        <v>22</v>
      </c>
      <c r="M105">
        <v>195380398</v>
      </c>
      <c r="N105" s="1" t="s">
        <v>199</v>
      </c>
      <c r="O105" s="1" t="s">
        <v>23</v>
      </c>
      <c r="P105">
        <v>53067010700</v>
      </c>
      <c r="Q105">
        <v>12</v>
      </c>
      <c r="R105" s="1" t="s">
        <v>18921</v>
      </c>
    </row>
    <row r="106" spans="1:18">
      <c r="A106" s="1" t="s">
        <v>254</v>
      </c>
      <c r="B106" s="1" t="s">
        <v>78</v>
      </c>
      <c r="C106" s="1" t="s">
        <v>114</v>
      </c>
      <c r="D106" s="1" t="s">
        <v>18</v>
      </c>
      <c r="E106">
        <v>98513</v>
      </c>
      <c r="F106">
        <v>2025</v>
      </c>
      <c r="G106" s="1" t="s">
        <v>18918</v>
      </c>
      <c r="H106" s="1" t="s">
        <v>19</v>
      </c>
      <c r="I106" s="1" t="s">
        <v>20</v>
      </c>
      <c r="J106" s="1" t="s">
        <v>21</v>
      </c>
      <c r="K106">
        <v>40</v>
      </c>
      <c r="L106">
        <v>2</v>
      </c>
      <c r="M106">
        <v>272854823</v>
      </c>
      <c r="N106" s="1" t="s">
        <v>255</v>
      </c>
      <c r="O106" s="1" t="s">
        <v>23</v>
      </c>
      <c r="P106">
        <v>53067012331</v>
      </c>
      <c r="Q106">
        <v>1</v>
      </c>
      <c r="R106" s="1" t="s">
        <v>18919</v>
      </c>
    </row>
    <row r="107" spans="1:18">
      <c r="A107" s="1" t="s">
        <v>256</v>
      </c>
      <c r="B107" s="1" t="s">
        <v>17</v>
      </c>
      <c r="C107" s="1" t="s">
        <v>17</v>
      </c>
      <c r="D107" s="1" t="s">
        <v>18</v>
      </c>
      <c r="E107">
        <v>98296</v>
      </c>
      <c r="F107">
        <v>2020</v>
      </c>
      <c r="G107" s="1" t="s">
        <v>18924</v>
      </c>
      <c r="H107" s="1" t="s">
        <v>72</v>
      </c>
      <c r="I107" s="1" t="s">
        <v>27</v>
      </c>
      <c r="J107" s="1" t="s">
        <v>21</v>
      </c>
      <c r="K107">
        <v>259</v>
      </c>
      <c r="L107">
        <v>1</v>
      </c>
      <c r="M107">
        <v>261137033</v>
      </c>
      <c r="N107" s="1" t="s">
        <v>22</v>
      </c>
      <c r="O107" s="1" t="s">
        <v>23</v>
      </c>
      <c r="P107">
        <v>53061052113</v>
      </c>
      <c r="Q107">
        <v>6</v>
      </c>
      <c r="R107" s="1" t="s">
        <v>18921</v>
      </c>
    </row>
    <row r="108" spans="1:18">
      <c r="A108" s="1" t="s">
        <v>257</v>
      </c>
      <c r="B108" s="1" t="s">
        <v>37</v>
      </c>
      <c r="C108" s="1" t="s">
        <v>229</v>
      </c>
      <c r="D108" s="1" t="s">
        <v>18</v>
      </c>
      <c r="E108">
        <v>98380</v>
      </c>
      <c r="F108">
        <v>2024</v>
      </c>
      <c r="G108" s="1" t="s">
        <v>18926</v>
      </c>
      <c r="H108" s="1" t="s">
        <v>95</v>
      </c>
      <c r="I108" s="1" t="s">
        <v>20</v>
      </c>
      <c r="J108" s="1" t="s">
        <v>67</v>
      </c>
      <c r="K108">
        <v>26</v>
      </c>
      <c r="L108">
        <v>35</v>
      </c>
      <c r="M108">
        <v>252116336</v>
      </c>
      <c r="N108" s="1" t="s">
        <v>230</v>
      </c>
      <c r="O108" s="1" t="s">
        <v>23</v>
      </c>
      <c r="P108">
        <v>53035092000</v>
      </c>
      <c r="Q108">
        <v>2</v>
      </c>
      <c r="R108" s="1" t="s">
        <v>18919</v>
      </c>
    </row>
    <row r="109" spans="1:18">
      <c r="A109" s="1" t="s">
        <v>258</v>
      </c>
      <c r="B109" s="1" t="s">
        <v>31</v>
      </c>
      <c r="C109" s="1" t="s">
        <v>259</v>
      </c>
      <c r="D109" s="1" t="s">
        <v>18</v>
      </c>
      <c r="E109">
        <v>98075</v>
      </c>
      <c r="F109">
        <v>2018</v>
      </c>
      <c r="G109" s="1" t="s">
        <v>18925</v>
      </c>
      <c r="H109" s="1" t="s">
        <v>76</v>
      </c>
      <c r="I109" s="1" t="s">
        <v>27</v>
      </c>
      <c r="J109" s="1" t="s">
        <v>21</v>
      </c>
      <c r="K109">
        <v>151</v>
      </c>
      <c r="L109">
        <v>41</v>
      </c>
      <c r="M109">
        <v>474624286</v>
      </c>
      <c r="N109" s="1" t="s">
        <v>260</v>
      </c>
      <c r="O109" s="1" t="s">
        <v>54</v>
      </c>
      <c r="P109">
        <v>53033032207</v>
      </c>
      <c r="Q109">
        <v>8</v>
      </c>
      <c r="R109" s="1" t="s">
        <v>18921</v>
      </c>
    </row>
    <row r="110" spans="1:18">
      <c r="A110" s="1" t="s">
        <v>261</v>
      </c>
      <c r="B110" s="1" t="s">
        <v>31</v>
      </c>
      <c r="C110" s="1" t="s">
        <v>120</v>
      </c>
      <c r="D110" s="1" t="s">
        <v>18</v>
      </c>
      <c r="E110">
        <v>98042</v>
      </c>
      <c r="F110">
        <v>2020</v>
      </c>
      <c r="G110" s="1" t="s">
        <v>18925</v>
      </c>
      <c r="H110" s="1" t="s">
        <v>76</v>
      </c>
      <c r="I110" s="1" t="s">
        <v>27</v>
      </c>
      <c r="J110" s="1" t="s">
        <v>21</v>
      </c>
      <c r="K110">
        <v>149</v>
      </c>
      <c r="L110">
        <v>47</v>
      </c>
      <c r="M110">
        <v>132535462</v>
      </c>
      <c r="N110" s="1" t="s">
        <v>121</v>
      </c>
      <c r="O110" s="1" t="s">
        <v>54</v>
      </c>
      <c r="P110">
        <v>53033031800</v>
      </c>
      <c r="Q110">
        <v>6</v>
      </c>
      <c r="R110" s="1" t="s">
        <v>18921</v>
      </c>
    </row>
    <row r="111" spans="1:18">
      <c r="A111" s="1" t="s">
        <v>262</v>
      </c>
      <c r="B111" s="1" t="s">
        <v>31</v>
      </c>
      <c r="C111" s="1" t="s">
        <v>32</v>
      </c>
      <c r="D111" s="1" t="s">
        <v>18</v>
      </c>
      <c r="E111">
        <v>98103</v>
      </c>
      <c r="F111">
        <v>2013</v>
      </c>
      <c r="G111" s="1" t="s">
        <v>18925</v>
      </c>
      <c r="H111" s="1" t="s">
        <v>76</v>
      </c>
      <c r="I111" s="1" t="s">
        <v>27</v>
      </c>
      <c r="J111" s="1" t="s">
        <v>21</v>
      </c>
      <c r="K111">
        <v>75</v>
      </c>
      <c r="L111">
        <v>43</v>
      </c>
      <c r="M111">
        <v>121300035</v>
      </c>
      <c r="N111" s="1" t="s">
        <v>263</v>
      </c>
      <c r="O111" s="1" t="s">
        <v>35</v>
      </c>
      <c r="P111">
        <v>53033003601</v>
      </c>
      <c r="Q111">
        <v>13</v>
      </c>
      <c r="R111" s="1" t="s">
        <v>18921</v>
      </c>
    </row>
    <row r="112" spans="1:18">
      <c r="A112" s="1" t="s">
        <v>264</v>
      </c>
      <c r="B112" s="1" t="s">
        <v>25</v>
      </c>
      <c r="C112" s="1" t="s">
        <v>25</v>
      </c>
      <c r="D112" s="1" t="s">
        <v>18</v>
      </c>
      <c r="E112">
        <v>98902</v>
      </c>
      <c r="F112">
        <v>2023</v>
      </c>
      <c r="G112" s="1" t="s">
        <v>18927</v>
      </c>
      <c r="H112" s="1" t="s">
        <v>265</v>
      </c>
      <c r="I112" s="1" t="s">
        <v>27</v>
      </c>
      <c r="J112" s="1" t="s">
        <v>81</v>
      </c>
      <c r="K112">
        <v>0</v>
      </c>
      <c r="L112">
        <v>14</v>
      </c>
      <c r="M112">
        <v>290959924</v>
      </c>
      <c r="N112" s="1" t="s">
        <v>44</v>
      </c>
      <c r="O112" s="1" t="s">
        <v>29</v>
      </c>
      <c r="P112">
        <v>53077000500</v>
      </c>
      <c r="Q112">
        <v>3</v>
      </c>
      <c r="R112" s="1" t="s">
        <v>18921</v>
      </c>
    </row>
    <row r="113" spans="1:18">
      <c r="A113" s="1" t="s">
        <v>266</v>
      </c>
      <c r="B113" s="1" t="s">
        <v>78</v>
      </c>
      <c r="C113" s="1" t="s">
        <v>114</v>
      </c>
      <c r="D113" s="1" t="s">
        <v>18</v>
      </c>
      <c r="E113">
        <v>98506</v>
      </c>
      <c r="F113">
        <v>2025</v>
      </c>
      <c r="G113" s="1" t="s">
        <v>18926</v>
      </c>
      <c r="H113" s="1" t="s">
        <v>95</v>
      </c>
      <c r="I113" s="1" t="s">
        <v>20</v>
      </c>
      <c r="J113" s="1" t="s">
        <v>67</v>
      </c>
      <c r="K113">
        <v>26</v>
      </c>
      <c r="L113">
        <v>22</v>
      </c>
      <c r="M113">
        <v>278517207</v>
      </c>
      <c r="N113" s="1" t="s">
        <v>251</v>
      </c>
      <c r="O113" s="1" t="s">
        <v>23</v>
      </c>
      <c r="P113">
        <v>53067012100</v>
      </c>
      <c r="Q113">
        <v>1</v>
      </c>
      <c r="R113" s="1" t="s">
        <v>18919</v>
      </c>
    </row>
    <row r="114" spans="1:18">
      <c r="A114" s="1" t="s">
        <v>267</v>
      </c>
      <c r="B114" s="1" t="s">
        <v>17</v>
      </c>
      <c r="C114" s="1" t="s">
        <v>17</v>
      </c>
      <c r="D114" s="1" t="s">
        <v>18</v>
      </c>
      <c r="E114">
        <v>98290</v>
      </c>
      <c r="F114">
        <v>2018</v>
      </c>
      <c r="G114" s="1" t="s">
        <v>18920</v>
      </c>
      <c r="H114" s="1" t="s">
        <v>26</v>
      </c>
      <c r="I114" s="1" t="s">
        <v>27</v>
      </c>
      <c r="J114" s="1" t="s">
        <v>21</v>
      </c>
      <c r="K114">
        <v>215</v>
      </c>
      <c r="L114">
        <v>44</v>
      </c>
      <c r="M114">
        <v>175260270</v>
      </c>
      <c r="N114" s="1" t="s">
        <v>202</v>
      </c>
      <c r="O114" s="1" t="s">
        <v>23</v>
      </c>
      <c r="P114">
        <v>53061052502</v>
      </c>
      <c r="Q114">
        <v>8</v>
      </c>
      <c r="R114" s="1" t="s">
        <v>18921</v>
      </c>
    </row>
    <row r="115" spans="1:18">
      <c r="A115" s="1" t="s">
        <v>268</v>
      </c>
      <c r="B115" s="1" t="s">
        <v>78</v>
      </c>
      <c r="C115" s="1" t="s">
        <v>114</v>
      </c>
      <c r="D115" s="1" t="s">
        <v>18</v>
      </c>
      <c r="E115">
        <v>98512</v>
      </c>
      <c r="F115">
        <v>2021</v>
      </c>
      <c r="G115" s="1" t="s">
        <v>18929</v>
      </c>
      <c r="H115" s="1" t="s">
        <v>136</v>
      </c>
      <c r="I115" s="1" t="s">
        <v>20</v>
      </c>
      <c r="J115" s="1" t="s">
        <v>67</v>
      </c>
      <c r="K115">
        <v>21</v>
      </c>
      <c r="L115">
        <v>35</v>
      </c>
      <c r="M115">
        <v>283126210</v>
      </c>
      <c r="N115" s="1" t="s">
        <v>156</v>
      </c>
      <c r="O115" s="1" t="s">
        <v>23</v>
      </c>
      <c r="P115">
        <v>53067011810</v>
      </c>
      <c r="Q115">
        <v>5</v>
      </c>
      <c r="R115" s="1" t="s">
        <v>18919</v>
      </c>
    </row>
    <row r="116" spans="1:18">
      <c r="A116" s="1" t="s">
        <v>269</v>
      </c>
      <c r="B116" s="1" t="s">
        <v>31</v>
      </c>
      <c r="C116" s="1" t="s">
        <v>32</v>
      </c>
      <c r="D116" s="1" t="s">
        <v>18</v>
      </c>
      <c r="E116">
        <v>98115</v>
      </c>
      <c r="F116">
        <v>2017</v>
      </c>
      <c r="G116" s="1" t="s">
        <v>18925</v>
      </c>
      <c r="H116" s="1" t="s">
        <v>76</v>
      </c>
      <c r="I116" s="1" t="s">
        <v>27</v>
      </c>
      <c r="J116" s="1" t="s">
        <v>21</v>
      </c>
      <c r="K116">
        <v>107</v>
      </c>
      <c r="L116">
        <v>46</v>
      </c>
      <c r="M116">
        <v>207791755</v>
      </c>
      <c r="N116" s="1" t="s">
        <v>270</v>
      </c>
      <c r="O116" s="1" t="s">
        <v>35</v>
      </c>
      <c r="P116">
        <v>53033002500</v>
      </c>
      <c r="Q116">
        <v>9</v>
      </c>
      <c r="R116" s="1" t="s">
        <v>18921</v>
      </c>
    </row>
    <row r="117" spans="1:18">
      <c r="A117" s="1" t="s">
        <v>271</v>
      </c>
      <c r="B117" s="1" t="s">
        <v>31</v>
      </c>
      <c r="C117" s="1" t="s">
        <v>120</v>
      </c>
      <c r="D117" s="1" t="s">
        <v>18</v>
      </c>
      <c r="E117">
        <v>98031</v>
      </c>
      <c r="F117">
        <v>2014</v>
      </c>
      <c r="G117" s="1" t="s">
        <v>18930</v>
      </c>
      <c r="H117" s="1" t="s">
        <v>272</v>
      </c>
      <c r="I117" s="1" t="s">
        <v>27</v>
      </c>
      <c r="J117" s="1" t="s">
        <v>21</v>
      </c>
      <c r="K117">
        <v>103</v>
      </c>
      <c r="L117">
        <v>33</v>
      </c>
      <c r="M117">
        <v>129111979</v>
      </c>
      <c r="N117" s="1" t="s">
        <v>273</v>
      </c>
      <c r="O117" s="1" t="s">
        <v>54</v>
      </c>
      <c r="P117">
        <v>53033029305</v>
      </c>
      <c r="Q117">
        <v>12</v>
      </c>
      <c r="R117" s="1" t="s">
        <v>18921</v>
      </c>
    </row>
    <row r="118" spans="1:18">
      <c r="A118" s="1" t="s">
        <v>274</v>
      </c>
      <c r="B118" s="1" t="s">
        <v>17</v>
      </c>
      <c r="C118" s="1" t="s">
        <v>275</v>
      </c>
      <c r="D118" s="1" t="s">
        <v>18</v>
      </c>
      <c r="E118">
        <v>98036</v>
      </c>
      <c r="F118">
        <v>2016</v>
      </c>
      <c r="G118" s="1" t="s">
        <v>18925</v>
      </c>
      <c r="H118" s="1" t="s">
        <v>76</v>
      </c>
      <c r="I118" s="1" t="s">
        <v>27</v>
      </c>
      <c r="J118" s="1" t="s">
        <v>21</v>
      </c>
      <c r="K118">
        <v>84</v>
      </c>
      <c r="L118">
        <v>1</v>
      </c>
      <c r="M118">
        <v>271590371</v>
      </c>
      <c r="N118" s="1" t="s">
        <v>222</v>
      </c>
      <c r="O118" s="1" t="s">
        <v>23</v>
      </c>
      <c r="P118">
        <v>53061051916</v>
      </c>
      <c r="Q118">
        <v>10</v>
      </c>
      <c r="R118" s="1" t="s">
        <v>18921</v>
      </c>
    </row>
    <row r="119" spans="1:18">
      <c r="A119" s="1" t="s">
        <v>276</v>
      </c>
      <c r="B119" s="1" t="s">
        <v>17</v>
      </c>
      <c r="C119" s="1" t="s">
        <v>111</v>
      </c>
      <c r="D119" s="1" t="s">
        <v>18</v>
      </c>
      <c r="E119">
        <v>98012</v>
      </c>
      <c r="F119">
        <v>2023</v>
      </c>
      <c r="G119" s="1" t="s">
        <v>18935</v>
      </c>
      <c r="H119" s="1" t="s">
        <v>277</v>
      </c>
      <c r="I119" s="1" t="s">
        <v>27</v>
      </c>
      <c r="J119" s="1" t="s">
        <v>81</v>
      </c>
      <c r="K119">
        <v>0</v>
      </c>
      <c r="L119">
        <v>1</v>
      </c>
      <c r="M119">
        <v>227348166</v>
      </c>
      <c r="N119" s="1" t="s">
        <v>170</v>
      </c>
      <c r="O119" s="1" t="s">
        <v>23</v>
      </c>
      <c r="P119">
        <v>53061052107</v>
      </c>
      <c r="Q119">
        <v>3</v>
      </c>
      <c r="R119" s="1" t="s">
        <v>18921</v>
      </c>
    </row>
    <row r="120" spans="1:18">
      <c r="A120" s="1" t="s">
        <v>278</v>
      </c>
      <c r="B120" s="1" t="s">
        <v>17</v>
      </c>
      <c r="C120" s="1" t="s">
        <v>279</v>
      </c>
      <c r="D120" s="1" t="s">
        <v>18</v>
      </c>
      <c r="E120">
        <v>98208</v>
      </c>
      <c r="F120">
        <v>2024</v>
      </c>
      <c r="G120" s="1" t="s">
        <v>18926</v>
      </c>
      <c r="H120" s="1" t="s">
        <v>95</v>
      </c>
      <c r="I120" s="1" t="s">
        <v>20</v>
      </c>
      <c r="J120" s="1" t="s">
        <v>67</v>
      </c>
      <c r="K120">
        <v>26</v>
      </c>
      <c r="L120">
        <v>44</v>
      </c>
      <c r="M120">
        <v>276367955</v>
      </c>
      <c r="N120" s="1" t="s">
        <v>280</v>
      </c>
      <c r="O120" s="1" t="s">
        <v>23</v>
      </c>
      <c r="P120">
        <v>53061041609</v>
      </c>
      <c r="Q120">
        <v>2</v>
      </c>
      <c r="R120" s="1" t="s">
        <v>18919</v>
      </c>
    </row>
    <row r="121" spans="1:18">
      <c r="A121" s="1" t="s">
        <v>281</v>
      </c>
      <c r="B121" s="1" t="s">
        <v>31</v>
      </c>
      <c r="C121" s="1" t="s">
        <v>32</v>
      </c>
      <c r="D121" s="1" t="s">
        <v>18</v>
      </c>
      <c r="E121">
        <v>98121</v>
      </c>
      <c r="F121">
        <v>2020</v>
      </c>
      <c r="G121" s="1" t="s">
        <v>18936</v>
      </c>
      <c r="H121" s="1" t="s">
        <v>282</v>
      </c>
      <c r="I121" s="1" t="s">
        <v>27</v>
      </c>
      <c r="J121" s="1" t="s">
        <v>21</v>
      </c>
      <c r="K121">
        <v>203</v>
      </c>
      <c r="L121">
        <v>36</v>
      </c>
      <c r="M121">
        <v>190775532</v>
      </c>
      <c r="N121" s="1" t="s">
        <v>163</v>
      </c>
      <c r="O121" s="1" t="s">
        <v>35</v>
      </c>
      <c r="P121">
        <v>53033007202</v>
      </c>
      <c r="Q121">
        <v>6</v>
      </c>
      <c r="R121" s="1" t="s">
        <v>18921</v>
      </c>
    </row>
    <row r="122" spans="1:18">
      <c r="A122" s="1" t="s">
        <v>283</v>
      </c>
      <c r="B122" s="1" t="s">
        <v>31</v>
      </c>
      <c r="C122" s="1" t="s">
        <v>32</v>
      </c>
      <c r="D122" s="1" t="s">
        <v>18</v>
      </c>
      <c r="E122">
        <v>98109</v>
      </c>
      <c r="F122">
        <v>2017</v>
      </c>
      <c r="G122" s="1" t="s">
        <v>18932</v>
      </c>
      <c r="H122" s="1" t="s">
        <v>183</v>
      </c>
      <c r="I122" s="1" t="s">
        <v>27</v>
      </c>
      <c r="J122" s="1" t="s">
        <v>21</v>
      </c>
      <c r="K122">
        <v>84</v>
      </c>
      <c r="L122">
        <v>36</v>
      </c>
      <c r="M122">
        <v>2186544</v>
      </c>
      <c r="N122" s="1" t="s">
        <v>284</v>
      </c>
      <c r="O122" s="1" t="s">
        <v>35</v>
      </c>
      <c r="P122">
        <v>53033006000</v>
      </c>
      <c r="Q122">
        <v>9</v>
      </c>
      <c r="R122" s="1" t="s">
        <v>18921</v>
      </c>
    </row>
    <row r="123" spans="1:18">
      <c r="A123" s="1" t="s">
        <v>285</v>
      </c>
      <c r="B123" s="1" t="s">
        <v>31</v>
      </c>
      <c r="C123" s="1" t="s">
        <v>120</v>
      </c>
      <c r="D123" s="1" t="s">
        <v>18</v>
      </c>
      <c r="E123">
        <v>98030</v>
      </c>
      <c r="F123">
        <v>2018</v>
      </c>
      <c r="G123" s="1" t="s">
        <v>18920</v>
      </c>
      <c r="H123" s="1" t="s">
        <v>26</v>
      </c>
      <c r="I123" s="1" t="s">
        <v>27</v>
      </c>
      <c r="J123" s="1" t="s">
        <v>21</v>
      </c>
      <c r="K123">
        <v>215</v>
      </c>
      <c r="L123">
        <v>47</v>
      </c>
      <c r="M123">
        <v>193654870</v>
      </c>
      <c r="N123" s="1" t="s">
        <v>286</v>
      </c>
      <c r="O123" s="1" t="s">
        <v>54</v>
      </c>
      <c r="P123">
        <v>53033029604</v>
      </c>
      <c r="Q123">
        <v>8</v>
      </c>
      <c r="R123" s="1" t="s">
        <v>18921</v>
      </c>
    </row>
    <row r="124" spans="1:18">
      <c r="A124" s="1" t="s">
        <v>287</v>
      </c>
      <c r="B124" s="1" t="s">
        <v>31</v>
      </c>
      <c r="C124" s="1" t="s">
        <v>288</v>
      </c>
      <c r="D124" s="1" t="s">
        <v>18</v>
      </c>
      <c r="E124">
        <v>98029</v>
      </c>
      <c r="F124">
        <v>2016</v>
      </c>
      <c r="G124" s="1" t="s">
        <v>18925</v>
      </c>
      <c r="H124" s="1" t="s">
        <v>76</v>
      </c>
      <c r="I124" s="1" t="s">
        <v>27</v>
      </c>
      <c r="J124" s="1" t="s">
        <v>21</v>
      </c>
      <c r="K124">
        <v>84</v>
      </c>
      <c r="L124">
        <v>5</v>
      </c>
      <c r="M124">
        <v>126272296</v>
      </c>
      <c r="N124" s="1" t="s">
        <v>289</v>
      </c>
      <c r="O124" s="1" t="s">
        <v>54</v>
      </c>
      <c r="P124">
        <v>53033032219</v>
      </c>
      <c r="Q124">
        <v>10</v>
      </c>
      <c r="R124" s="1" t="s">
        <v>18921</v>
      </c>
    </row>
    <row r="125" spans="1:18">
      <c r="A125" s="1" t="s">
        <v>290</v>
      </c>
      <c r="B125" s="1" t="s">
        <v>17</v>
      </c>
      <c r="C125" s="1" t="s">
        <v>111</v>
      </c>
      <c r="D125" s="1" t="s">
        <v>18</v>
      </c>
      <c r="E125">
        <v>98012</v>
      </c>
      <c r="F125">
        <v>2023</v>
      </c>
      <c r="G125" s="1" t="s">
        <v>18920</v>
      </c>
      <c r="H125" s="1" t="s">
        <v>43</v>
      </c>
      <c r="I125" s="1" t="s">
        <v>27</v>
      </c>
      <c r="J125" s="1" t="s">
        <v>81</v>
      </c>
      <c r="K125">
        <v>0</v>
      </c>
      <c r="L125">
        <v>1</v>
      </c>
      <c r="M125">
        <v>244676533</v>
      </c>
      <c r="N125" s="1" t="s">
        <v>170</v>
      </c>
      <c r="O125" s="1" t="s">
        <v>23</v>
      </c>
      <c r="P125">
        <v>53061051934</v>
      </c>
      <c r="Q125">
        <v>3</v>
      </c>
      <c r="R125" s="1" t="s">
        <v>18921</v>
      </c>
    </row>
    <row r="126" spans="1:18">
      <c r="A126" s="1" t="s">
        <v>291</v>
      </c>
      <c r="B126" s="1" t="s">
        <v>78</v>
      </c>
      <c r="C126" s="1" t="s">
        <v>114</v>
      </c>
      <c r="D126" s="1" t="s">
        <v>18</v>
      </c>
      <c r="E126">
        <v>98501</v>
      </c>
      <c r="F126">
        <v>2019</v>
      </c>
      <c r="G126" s="1" t="s">
        <v>18920</v>
      </c>
      <c r="H126" s="1" t="s">
        <v>26</v>
      </c>
      <c r="I126" s="1" t="s">
        <v>27</v>
      </c>
      <c r="J126" s="1" t="s">
        <v>21</v>
      </c>
      <c r="K126">
        <v>220</v>
      </c>
      <c r="L126">
        <v>22</v>
      </c>
      <c r="M126">
        <v>477769939</v>
      </c>
      <c r="N126" s="1" t="s">
        <v>199</v>
      </c>
      <c r="O126" s="1" t="s">
        <v>23</v>
      </c>
      <c r="P126">
        <v>53067010700</v>
      </c>
      <c r="Q126">
        <v>7</v>
      </c>
      <c r="R126" s="1" t="s">
        <v>18921</v>
      </c>
    </row>
    <row r="127" spans="1:18">
      <c r="A127" s="1" t="s">
        <v>292</v>
      </c>
      <c r="B127" s="1" t="s">
        <v>78</v>
      </c>
      <c r="C127" s="1" t="s">
        <v>114</v>
      </c>
      <c r="D127" s="1" t="s">
        <v>18</v>
      </c>
      <c r="E127">
        <v>98502</v>
      </c>
      <c r="F127">
        <v>2022</v>
      </c>
      <c r="G127" s="1" t="s">
        <v>18931</v>
      </c>
      <c r="H127" s="1" t="s">
        <v>249</v>
      </c>
      <c r="I127" s="1" t="s">
        <v>20</v>
      </c>
      <c r="J127" s="1" t="s">
        <v>67</v>
      </c>
      <c r="K127">
        <v>18</v>
      </c>
      <c r="L127">
        <v>22</v>
      </c>
      <c r="M127">
        <v>290889168</v>
      </c>
      <c r="N127" s="1" t="s">
        <v>140</v>
      </c>
      <c r="O127" s="1" t="s">
        <v>23</v>
      </c>
      <c r="P127">
        <v>53067011100</v>
      </c>
      <c r="Q127">
        <v>4</v>
      </c>
      <c r="R127" s="1" t="s">
        <v>18919</v>
      </c>
    </row>
    <row r="128" spans="1:18">
      <c r="A128" s="1" t="s">
        <v>293</v>
      </c>
      <c r="B128" s="1" t="s">
        <v>78</v>
      </c>
      <c r="C128" s="1" t="s">
        <v>114</v>
      </c>
      <c r="D128" s="1" t="s">
        <v>18</v>
      </c>
      <c r="E128">
        <v>98501</v>
      </c>
      <c r="F128">
        <v>2022</v>
      </c>
      <c r="G128" s="1" t="s">
        <v>18918</v>
      </c>
      <c r="H128" s="1" t="s">
        <v>19</v>
      </c>
      <c r="I128" s="1" t="s">
        <v>20</v>
      </c>
      <c r="J128" s="1" t="s">
        <v>21</v>
      </c>
      <c r="K128">
        <v>30</v>
      </c>
      <c r="L128">
        <v>35</v>
      </c>
      <c r="M128">
        <v>288746349</v>
      </c>
      <c r="N128" s="1" t="s">
        <v>199</v>
      </c>
      <c r="O128" s="1" t="s">
        <v>23</v>
      </c>
      <c r="P128">
        <v>53067011821</v>
      </c>
      <c r="Q128">
        <v>4</v>
      </c>
      <c r="R128" s="1" t="s">
        <v>18919</v>
      </c>
    </row>
    <row r="129" spans="1:18">
      <c r="A129" s="1" t="s">
        <v>294</v>
      </c>
      <c r="B129" s="1" t="s">
        <v>17</v>
      </c>
      <c r="C129" s="1" t="s">
        <v>275</v>
      </c>
      <c r="D129" s="1" t="s">
        <v>18</v>
      </c>
      <c r="E129">
        <v>98036</v>
      </c>
      <c r="F129">
        <v>2014</v>
      </c>
      <c r="G129" s="1" t="s">
        <v>18924</v>
      </c>
      <c r="H129" s="1" t="s">
        <v>176</v>
      </c>
      <c r="I129" s="1" t="s">
        <v>20</v>
      </c>
      <c r="J129" s="1" t="s">
        <v>21</v>
      </c>
      <c r="K129">
        <v>38</v>
      </c>
      <c r="L129">
        <v>32</v>
      </c>
      <c r="M129">
        <v>179146292</v>
      </c>
      <c r="N129" s="1" t="s">
        <v>222</v>
      </c>
      <c r="O129" s="1" t="s">
        <v>23</v>
      </c>
      <c r="P129">
        <v>53061051930</v>
      </c>
      <c r="Q129">
        <v>12</v>
      </c>
      <c r="R129" s="1" t="s">
        <v>18919</v>
      </c>
    </row>
    <row r="130" spans="1:18">
      <c r="A130" s="1" t="s">
        <v>295</v>
      </c>
      <c r="B130" s="1" t="s">
        <v>31</v>
      </c>
      <c r="C130" s="1" t="s">
        <v>32</v>
      </c>
      <c r="D130" s="1" t="s">
        <v>18</v>
      </c>
      <c r="E130">
        <v>98119</v>
      </c>
      <c r="F130">
        <v>2019</v>
      </c>
      <c r="G130" s="1" t="s">
        <v>18920</v>
      </c>
      <c r="H130" s="1" t="s">
        <v>26</v>
      </c>
      <c r="I130" s="1" t="s">
        <v>27</v>
      </c>
      <c r="J130" s="1" t="s">
        <v>21</v>
      </c>
      <c r="K130">
        <v>220</v>
      </c>
      <c r="L130">
        <v>36</v>
      </c>
      <c r="M130">
        <v>269502831</v>
      </c>
      <c r="N130" s="1" t="s">
        <v>296</v>
      </c>
      <c r="O130" s="1" t="s">
        <v>35</v>
      </c>
      <c r="P130">
        <v>53033006900</v>
      </c>
      <c r="Q130">
        <v>7</v>
      </c>
      <c r="R130" s="1" t="s">
        <v>18921</v>
      </c>
    </row>
    <row r="131" spans="1:18">
      <c r="A131" s="1" t="s">
        <v>297</v>
      </c>
      <c r="B131" s="1" t="s">
        <v>25</v>
      </c>
      <c r="C131" s="1" t="s">
        <v>25</v>
      </c>
      <c r="D131" s="1" t="s">
        <v>18</v>
      </c>
      <c r="E131">
        <v>98901</v>
      </c>
      <c r="F131">
        <v>2016</v>
      </c>
      <c r="G131" s="1" t="s">
        <v>18920</v>
      </c>
      <c r="H131" s="1" t="s">
        <v>39</v>
      </c>
      <c r="I131" s="1" t="s">
        <v>27</v>
      </c>
      <c r="J131" s="1" t="s">
        <v>21</v>
      </c>
      <c r="K131">
        <v>200</v>
      </c>
      <c r="L131">
        <v>15</v>
      </c>
      <c r="M131">
        <v>127155192</v>
      </c>
      <c r="N131" s="1" t="s">
        <v>28</v>
      </c>
      <c r="O131" s="1" t="s">
        <v>29</v>
      </c>
      <c r="P131">
        <v>53077001701</v>
      </c>
      <c r="Q131">
        <v>10</v>
      </c>
      <c r="R131" s="1" t="s">
        <v>18921</v>
      </c>
    </row>
    <row r="132" spans="1:18">
      <c r="A132" s="1" t="s">
        <v>298</v>
      </c>
      <c r="B132" s="1" t="s">
        <v>25</v>
      </c>
      <c r="C132" s="1" t="s">
        <v>132</v>
      </c>
      <c r="D132" s="1" t="s">
        <v>18</v>
      </c>
      <c r="E132">
        <v>98942</v>
      </c>
      <c r="F132">
        <v>2022</v>
      </c>
      <c r="G132" s="1" t="s">
        <v>18920</v>
      </c>
      <c r="H132" s="1" t="s">
        <v>43</v>
      </c>
      <c r="I132" s="1" t="s">
        <v>27</v>
      </c>
      <c r="J132" s="1" t="s">
        <v>81</v>
      </c>
      <c r="K132">
        <v>0</v>
      </c>
      <c r="L132">
        <v>15</v>
      </c>
      <c r="M132">
        <v>219542739</v>
      </c>
      <c r="N132" s="1" t="s">
        <v>133</v>
      </c>
      <c r="O132" s="1" t="s">
        <v>29</v>
      </c>
      <c r="P132">
        <v>53077003100</v>
      </c>
      <c r="Q132">
        <v>4</v>
      </c>
      <c r="R132" s="1" t="s">
        <v>18921</v>
      </c>
    </row>
    <row r="133" spans="1:18">
      <c r="A133" s="1" t="s">
        <v>299</v>
      </c>
      <c r="B133" s="1" t="s">
        <v>31</v>
      </c>
      <c r="C133" s="1" t="s">
        <v>32</v>
      </c>
      <c r="D133" s="1" t="s">
        <v>18</v>
      </c>
      <c r="E133">
        <v>98101</v>
      </c>
      <c r="F133">
        <v>2025</v>
      </c>
      <c r="G133" s="1" t="s">
        <v>18918</v>
      </c>
      <c r="H133" s="1" t="s">
        <v>19</v>
      </c>
      <c r="I133" s="1" t="s">
        <v>20</v>
      </c>
      <c r="J133" s="1" t="s">
        <v>21</v>
      </c>
      <c r="K133">
        <v>40</v>
      </c>
      <c r="L133">
        <v>36</v>
      </c>
      <c r="M133">
        <v>272708222</v>
      </c>
      <c r="N133" s="1" t="s">
        <v>300</v>
      </c>
      <c r="O133" s="1" t="s">
        <v>35</v>
      </c>
      <c r="P133">
        <v>53033007202</v>
      </c>
      <c r="Q133">
        <v>1</v>
      </c>
      <c r="R133" s="1" t="s">
        <v>18919</v>
      </c>
    </row>
    <row r="134" spans="1:18">
      <c r="A134" s="1" t="s">
        <v>301</v>
      </c>
      <c r="B134" s="1" t="s">
        <v>31</v>
      </c>
      <c r="C134" s="1" t="s">
        <v>259</v>
      </c>
      <c r="D134" s="1" t="s">
        <v>18</v>
      </c>
      <c r="E134">
        <v>98075</v>
      </c>
      <c r="F134">
        <v>2019</v>
      </c>
      <c r="G134" s="1" t="s">
        <v>18925</v>
      </c>
      <c r="H134" s="1" t="s">
        <v>76</v>
      </c>
      <c r="I134" s="1" t="s">
        <v>27</v>
      </c>
      <c r="J134" s="1" t="s">
        <v>21</v>
      </c>
      <c r="K134">
        <v>150</v>
      </c>
      <c r="L134">
        <v>41</v>
      </c>
      <c r="M134">
        <v>276588203</v>
      </c>
      <c r="N134" s="1" t="s">
        <v>260</v>
      </c>
      <c r="O134" s="1" t="s">
        <v>54</v>
      </c>
      <c r="P134">
        <v>53033032213</v>
      </c>
      <c r="Q134">
        <v>7</v>
      </c>
      <c r="R134" s="1" t="s">
        <v>18921</v>
      </c>
    </row>
    <row r="135" spans="1:18">
      <c r="A135" s="1" t="s">
        <v>302</v>
      </c>
      <c r="B135" s="1" t="s">
        <v>37</v>
      </c>
      <c r="C135" s="1" t="s">
        <v>38</v>
      </c>
      <c r="D135" s="1" t="s">
        <v>18</v>
      </c>
      <c r="E135">
        <v>98310</v>
      </c>
      <c r="F135">
        <v>2015</v>
      </c>
      <c r="G135" s="1" t="s">
        <v>18925</v>
      </c>
      <c r="H135" s="1" t="s">
        <v>76</v>
      </c>
      <c r="I135" s="1" t="s">
        <v>27</v>
      </c>
      <c r="J135" s="1" t="s">
        <v>21</v>
      </c>
      <c r="K135">
        <v>84</v>
      </c>
      <c r="L135">
        <v>23</v>
      </c>
      <c r="M135">
        <v>231472664</v>
      </c>
      <c r="N135" s="1" t="s">
        <v>40</v>
      </c>
      <c r="O135" s="1" t="s">
        <v>23</v>
      </c>
      <c r="P135">
        <v>53035080300</v>
      </c>
      <c r="Q135">
        <v>11</v>
      </c>
      <c r="R135" s="1" t="s">
        <v>18921</v>
      </c>
    </row>
    <row r="136" spans="1:18">
      <c r="A136" s="1" t="s">
        <v>303</v>
      </c>
      <c r="B136" s="1" t="s">
        <v>17</v>
      </c>
      <c r="C136" s="1" t="s">
        <v>221</v>
      </c>
      <c r="D136" s="1" t="s">
        <v>18</v>
      </c>
      <c r="E136">
        <v>98036</v>
      </c>
      <c r="F136">
        <v>2019</v>
      </c>
      <c r="G136" s="1" t="s">
        <v>18922</v>
      </c>
      <c r="H136" s="1" t="s">
        <v>33</v>
      </c>
      <c r="I136" s="1" t="s">
        <v>27</v>
      </c>
      <c r="J136" s="1" t="s">
        <v>21</v>
      </c>
      <c r="K136">
        <v>204</v>
      </c>
      <c r="L136">
        <v>1</v>
      </c>
      <c r="M136">
        <v>104588284</v>
      </c>
      <c r="N136" s="1" t="s">
        <v>222</v>
      </c>
      <c r="O136" s="1" t="s">
        <v>23</v>
      </c>
      <c r="P136">
        <v>53061051914</v>
      </c>
      <c r="Q136">
        <v>7</v>
      </c>
      <c r="R136" s="1" t="s">
        <v>18921</v>
      </c>
    </row>
    <row r="137" spans="1:18">
      <c r="A137" s="1" t="s">
        <v>304</v>
      </c>
      <c r="B137" s="1" t="s">
        <v>17</v>
      </c>
      <c r="C137" s="1" t="s">
        <v>111</v>
      </c>
      <c r="D137" s="1" t="s">
        <v>18</v>
      </c>
      <c r="E137">
        <v>98021</v>
      </c>
      <c r="F137">
        <v>2022</v>
      </c>
      <c r="G137" s="1" t="s">
        <v>18923</v>
      </c>
      <c r="H137" s="1" t="s">
        <v>305</v>
      </c>
      <c r="I137" s="1" t="s">
        <v>20</v>
      </c>
      <c r="J137" s="1" t="s">
        <v>21</v>
      </c>
      <c r="K137">
        <v>32</v>
      </c>
      <c r="L137">
        <v>1</v>
      </c>
      <c r="M137">
        <v>196148396</v>
      </c>
      <c r="N137" s="1" t="s">
        <v>197</v>
      </c>
      <c r="O137" s="1" t="s">
        <v>23</v>
      </c>
      <c r="P137">
        <v>53061051938</v>
      </c>
      <c r="Q137">
        <v>4</v>
      </c>
      <c r="R137" s="1" t="s">
        <v>18919</v>
      </c>
    </row>
    <row r="138" spans="1:18">
      <c r="A138" s="1" t="s">
        <v>306</v>
      </c>
      <c r="B138" s="1" t="s">
        <v>25</v>
      </c>
      <c r="C138" s="1" t="s">
        <v>25</v>
      </c>
      <c r="D138" s="1" t="s">
        <v>18</v>
      </c>
      <c r="E138">
        <v>98901</v>
      </c>
      <c r="F138">
        <v>2023</v>
      </c>
      <c r="G138" s="1" t="s">
        <v>18920</v>
      </c>
      <c r="H138" s="1" t="s">
        <v>39</v>
      </c>
      <c r="I138" s="1" t="s">
        <v>27</v>
      </c>
      <c r="J138" s="1" t="s">
        <v>81</v>
      </c>
      <c r="K138">
        <v>0</v>
      </c>
      <c r="L138">
        <v>14</v>
      </c>
      <c r="M138">
        <v>252445161</v>
      </c>
      <c r="N138" s="1" t="s">
        <v>28</v>
      </c>
      <c r="O138" s="1" t="s">
        <v>29</v>
      </c>
      <c r="P138">
        <v>53077000200</v>
      </c>
      <c r="Q138">
        <v>3</v>
      </c>
      <c r="R138" s="1" t="s">
        <v>18921</v>
      </c>
    </row>
    <row r="139" spans="1:18">
      <c r="A139" s="1" t="s">
        <v>307</v>
      </c>
      <c r="B139" s="1" t="s">
        <v>78</v>
      </c>
      <c r="C139" s="1" t="s">
        <v>114</v>
      </c>
      <c r="D139" s="1" t="s">
        <v>18</v>
      </c>
      <c r="E139">
        <v>98501</v>
      </c>
      <c r="F139">
        <v>2016</v>
      </c>
      <c r="G139" s="1" t="s">
        <v>18920</v>
      </c>
      <c r="H139" s="1" t="s">
        <v>39</v>
      </c>
      <c r="I139" s="1" t="s">
        <v>27</v>
      </c>
      <c r="J139" s="1" t="s">
        <v>21</v>
      </c>
      <c r="K139">
        <v>200</v>
      </c>
      <c r="L139">
        <v>22</v>
      </c>
      <c r="M139">
        <v>214573369</v>
      </c>
      <c r="N139" s="1" t="s">
        <v>199</v>
      </c>
      <c r="O139" s="1" t="s">
        <v>23</v>
      </c>
      <c r="P139">
        <v>53067010700</v>
      </c>
      <c r="Q139">
        <v>10</v>
      </c>
      <c r="R139" s="1" t="s">
        <v>18921</v>
      </c>
    </row>
    <row r="140" spans="1:18">
      <c r="A140" s="1" t="s">
        <v>308</v>
      </c>
      <c r="B140" s="1" t="s">
        <v>17</v>
      </c>
      <c r="C140" s="1" t="s">
        <v>111</v>
      </c>
      <c r="D140" s="1" t="s">
        <v>18</v>
      </c>
      <c r="E140">
        <v>98021</v>
      </c>
      <c r="F140">
        <v>2020</v>
      </c>
      <c r="G140" s="1" t="s">
        <v>18920</v>
      </c>
      <c r="H140" s="1" t="s">
        <v>39</v>
      </c>
      <c r="I140" s="1" t="s">
        <v>27</v>
      </c>
      <c r="J140" s="1" t="s">
        <v>21</v>
      </c>
      <c r="K140">
        <v>293</v>
      </c>
      <c r="L140">
        <v>1</v>
      </c>
      <c r="M140">
        <v>244341450</v>
      </c>
      <c r="N140" s="1" t="s">
        <v>197</v>
      </c>
      <c r="O140" s="1" t="s">
        <v>23</v>
      </c>
      <c r="P140">
        <v>53061051938</v>
      </c>
      <c r="Q140">
        <v>6</v>
      </c>
      <c r="R140" s="1" t="s">
        <v>18921</v>
      </c>
    </row>
    <row r="141" spans="1:18">
      <c r="A141" s="1" t="s">
        <v>309</v>
      </c>
      <c r="B141" s="1" t="s">
        <v>31</v>
      </c>
      <c r="C141" s="1" t="s">
        <v>259</v>
      </c>
      <c r="D141" s="1" t="s">
        <v>18</v>
      </c>
      <c r="E141">
        <v>98075</v>
      </c>
      <c r="F141">
        <v>2018</v>
      </c>
      <c r="G141" s="1" t="s">
        <v>18925</v>
      </c>
      <c r="H141" s="1" t="s">
        <v>76</v>
      </c>
      <c r="I141" s="1" t="s">
        <v>27</v>
      </c>
      <c r="J141" s="1" t="s">
        <v>21</v>
      </c>
      <c r="K141">
        <v>151</v>
      </c>
      <c r="L141">
        <v>41</v>
      </c>
      <c r="M141">
        <v>314809337</v>
      </c>
      <c r="N141" s="1" t="s">
        <v>260</v>
      </c>
      <c r="O141" s="1" t="s">
        <v>54</v>
      </c>
      <c r="P141">
        <v>53033032218</v>
      </c>
      <c r="Q141">
        <v>8</v>
      </c>
      <c r="R141" s="1" t="s">
        <v>18921</v>
      </c>
    </row>
    <row r="142" spans="1:18">
      <c r="A142" s="1" t="s">
        <v>310</v>
      </c>
      <c r="B142" s="1" t="s">
        <v>37</v>
      </c>
      <c r="C142" s="1" t="s">
        <v>311</v>
      </c>
      <c r="D142" s="1" t="s">
        <v>18</v>
      </c>
      <c r="E142">
        <v>98346</v>
      </c>
      <c r="F142">
        <v>2018</v>
      </c>
      <c r="G142" s="1" t="s">
        <v>18925</v>
      </c>
      <c r="H142" s="1" t="s">
        <v>76</v>
      </c>
      <c r="I142" s="1" t="s">
        <v>27</v>
      </c>
      <c r="J142" s="1" t="s">
        <v>21</v>
      </c>
      <c r="K142">
        <v>151</v>
      </c>
      <c r="L142">
        <v>23</v>
      </c>
      <c r="M142">
        <v>288178201</v>
      </c>
      <c r="N142" s="1" t="s">
        <v>312</v>
      </c>
      <c r="O142" s="1" t="s">
        <v>23</v>
      </c>
      <c r="P142">
        <v>53035090102</v>
      </c>
      <c r="Q142">
        <v>8</v>
      </c>
      <c r="R142" s="1" t="s">
        <v>18921</v>
      </c>
    </row>
    <row r="143" spans="1:18">
      <c r="A143" s="1" t="s">
        <v>313</v>
      </c>
      <c r="B143" s="1" t="s">
        <v>25</v>
      </c>
      <c r="C143" s="1" t="s">
        <v>25</v>
      </c>
      <c r="D143" s="1" t="s">
        <v>18</v>
      </c>
      <c r="E143">
        <v>98902</v>
      </c>
      <c r="F143">
        <v>2020</v>
      </c>
      <c r="G143" s="1" t="s">
        <v>18930</v>
      </c>
      <c r="H143" s="1" t="s">
        <v>150</v>
      </c>
      <c r="I143" s="1" t="s">
        <v>20</v>
      </c>
      <c r="J143" s="1" t="s">
        <v>67</v>
      </c>
      <c r="K143">
        <v>25</v>
      </c>
      <c r="L143">
        <v>14</v>
      </c>
      <c r="M143">
        <v>8481000</v>
      </c>
      <c r="N143" s="1" t="s">
        <v>44</v>
      </c>
      <c r="O143" s="1" t="s">
        <v>29</v>
      </c>
      <c r="P143">
        <v>53077000100</v>
      </c>
      <c r="Q143">
        <v>6</v>
      </c>
      <c r="R143" s="1" t="s">
        <v>18919</v>
      </c>
    </row>
    <row r="144" spans="1:18">
      <c r="A144" s="1" t="s">
        <v>314</v>
      </c>
      <c r="B144" s="1" t="s">
        <v>31</v>
      </c>
      <c r="C144" s="1" t="s">
        <v>120</v>
      </c>
      <c r="D144" s="1" t="s">
        <v>18</v>
      </c>
      <c r="E144">
        <v>98030</v>
      </c>
      <c r="F144">
        <v>2020</v>
      </c>
      <c r="G144" s="1" t="s">
        <v>18920</v>
      </c>
      <c r="H144" s="1" t="s">
        <v>43</v>
      </c>
      <c r="I144" s="1" t="s">
        <v>27</v>
      </c>
      <c r="J144" s="1" t="s">
        <v>21</v>
      </c>
      <c r="K144">
        <v>291</v>
      </c>
      <c r="L144">
        <v>47</v>
      </c>
      <c r="M144">
        <v>127532002</v>
      </c>
      <c r="N144" s="1" t="s">
        <v>286</v>
      </c>
      <c r="O144" s="1" t="s">
        <v>54</v>
      </c>
      <c r="P144">
        <v>53033029603</v>
      </c>
      <c r="Q144">
        <v>6</v>
      </c>
      <c r="R144" s="1" t="s">
        <v>18921</v>
      </c>
    </row>
    <row r="145" spans="1:18">
      <c r="A145" s="1" t="s">
        <v>315</v>
      </c>
      <c r="B145" s="1" t="s">
        <v>37</v>
      </c>
      <c r="C145" s="1" t="s">
        <v>311</v>
      </c>
      <c r="D145" s="1" t="s">
        <v>18</v>
      </c>
      <c r="E145">
        <v>98346</v>
      </c>
      <c r="F145">
        <v>2020</v>
      </c>
      <c r="G145" s="1" t="s">
        <v>18920</v>
      </c>
      <c r="H145" s="1" t="s">
        <v>43</v>
      </c>
      <c r="I145" s="1" t="s">
        <v>27</v>
      </c>
      <c r="J145" s="1" t="s">
        <v>21</v>
      </c>
      <c r="K145">
        <v>291</v>
      </c>
      <c r="L145">
        <v>23</v>
      </c>
      <c r="M145">
        <v>112996341</v>
      </c>
      <c r="N145" s="1" t="s">
        <v>312</v>
      </c>
      <c r="O145" s="1" t="s">
        <v>23</v>
      </c>
      <c r="P145">
        <v>53035090101</v>
      </c>
      <c r="Q145">
        <v>6</v>
      </c>
      <c r="R145" s="1" t="s">
        <v>18921</v>
      </c>
    </row>
    <row r="146" spans="1:18">
      <c r="A146" s="1" t="s">
        <v>316</v>
      </c>
      <c r="B146" s="1" t="s">
        <v>31</v>
      </c>
      <c r="C146" s="1" t="s">
        <v>32</v>
      </c>
      <c r="D146" s="1" t="s">
        <v>18</v>
      </c>
      <c r="E146">
        <v>98199</v>
      </c>
      <c r="F146">
        <v>2018</v>
      </c>
      <c r="G146" s="1" t="s">
        <v>18920</v>
      </c>
      <c r="H146" s="1" t="s">
        <v>26</v>
      </c>
      <c r="I146" s="1" t="s">
        <v>27</v>
      </c>
      <c r="J146" s="1" t="s">
        <v>21</v>
      </c>
      <c r="K146">
        <v>215</v>
      </c>
      <c r="L146">
        <v>36</v>
      </c>
      <c r="M146">
        <v>268679134</v>
      </c>
      <c r="N146" s="1" t="s">
        <v>317</v>
      </c>
      <c r="O146" s="1" t="s">
        <v>35</v>
      </c>
      <c r="P146">
        <v>53033005600</v>
      </c>
      <c r="Q146">
        <v>8</v>
      </c>
      <c r="R146" s="1" t="s">
        <v>18921</v>
      </c>
    </row>
    <row r="147" spans="1:18">
      <c r="A147" s="1" t="s">
        <v>318</v>
      </c>
      <c r="B147" s="1" t="s">
        <v>17</v>
      </c>
      <c r="C147" s="1" t="s">
        <v>111</v>
      </c>
      <c r="D147" s="1" t="s">
        <v>18</v>
      </c>
      <c r="E147">
        <v>98012</v>
      </c>
      <c r="F147">
        <v>2020</v>
      </c>
      <c r="G147" s="1" t="s">
        <v>18920</v>
      </c>
      <c r="H147" s="1" t="s">
        <v>43</v>
      </c>
      <c r="I147" s="1" t="s">
        <v>27</v>
      </c>
      <c r="J147" s="1" t="s">
        <v>21</v>
      </c>
      <c r="K147">
        <v>291</v>
      </c>
      <c r="L147">
        <v>21</v>
      </c>
      <c r="M147">
        <v>113378968</v>
      </c>
      <c r="N147" s="1" t="s">
        <v>170</v>
      </c>
      <c r="O147" s="1" t="s">
        <v>23</v>
      </c>
      <c r="P147">
        <v>53061051927</v>
      </c>
      <c r="Q147">
        <v>6</v>
      </c>
      <c r="R147" s="1" t="s">
        <v>18921</v>
      </c>
    </row>
    <row r="148" spans="1:18">
      <c r="A148" s="1" t="s">
        <v>319</v>
      </c>
      <c r="B148" s="1" t="s">
        <v>37</v>
      </c>
      <c r="C148" s="1" t="s">
        <v>56</v>
      </c>
      <c r="D148" s="1" t="s">
        <v>18</v>
      </c>
      <c r="E148">
        <v>98370</v>
      </c>
      <c r="F148">
        <v>2023</v>
      </c>
      <c r="G148" s="1" t="s">
        <v>18925</v>
      </c>
      <c r="H148" s="1" t="s">
        <v>76</v>
      </c>
      <c r="I148" s="1" t="s">
        <v>27</v>
      </c>
      <c r="J148" s="1" t="s">
        <v>81</v>
      </c>
      <c r="K148">
        <v>0</v>
      </c>
      <c r="L148">
        <v>23</v>
      </c>
      <c r="M148">
        <v>241306964</v>
      </c>
      <c r="N148" s="1" t="s">
        <v>58</v>
      </c>
      <c r="O148" s="1" t="s">
        <v>23</v>
      </c>
      <c r="P148">
        <v>53035090201</v>
      </c>
      <c r="Q148">
        <v>3</v>
      </c>
      <c r="R148" s="1" t="s">
        <v>18921</v>
      </c>
    </row>
    <row r="149" spans="1:18">
      <c r="A149" s="1" t="s">
        <v>320</v>
      </c>
      <c r="B149" s="1" t="s">
        <v>37</v>
      </c>
      <c r="C149" s="1" t="s">
        <v>56</v>
      </c>
      <c r="D149" s="1" t="s">
        <v>18</v>
      </c>
      <c r="E149">
        <v>98370</v>
      </c>
      <c r="F149">
        <v>2018</v>
      </c>
      <c r="G149" s="1" t="s">
        <v>18920</v>
      </c>
      <c r="H149" s="1" t="s">
        <v>39</v>
      </c>
      <c r="I149" s="1" t="s">
        <v>27</v>
      </c>
      <c r="J149" s="1" t="s">
        <v>21</v>
      </c>
      <c r="K149">
        <v>238</v>
      </c>
      <c r="L149">
        <v>23</v>
      </c>
      <c r="M149">
        <v>125866856</v>
      </c>
      <c r="N149" s="1" t="s">
        <v>58</v>
      </c>
      <c r="O149" s="1" t="s">
        <v>23</v>
      </c>
      <c r="P149">
        <v>53035090202</v>
      </c>
      <c r="Q149">
        <v>8</v>
      </c>
      <c r="R149" s="1" t="s">
        <v>18921</v>
      </c>
    </row>
    <row r="150" spans="1:18">
      <c r="A150" s="1" t="s">
        <v>321</v>
      </c>
      <c r="B150" s="1" t="s">
        <v>37</v>
      </c>
      <c r="C150" s="1" t="s">
        <v>45</v>
      </c>
      <c r="D150" s="1" t="s">
        <v>18</v>
      </c>
      <c r="E150">
        <v>98366</v>
      </c>
      <c r="F150">
        <v>2019</v>
      </c>
      <c r="G150" s="1" t="s">
        <v>18934</v>
      </c>
      <c r="H150" s="1" t="s">
        <v>322</v>
      </c>
      <c r="I150" s="1" t="s">
        <v>20</v>
      </c>
      <c r="J150" s="1" t="s">
        <v>67</v>
      </c>
      <c r="K150">
        <v>29</v>
      </c>
      <c r="L150">
        <v>26</v>
      </c>
      <c r="M150">
        <v>478489798</v>
      </c>
      <c r="N150" s="1" t="s">
        <v>46</v>
      </c>
      <c r="O150" s="1" t="s">
        <v>23</v>
      </c>
      <c r="P150">
        <v>53035092500</v>
      </c>
      <c r="Q150">
        <v>7</v>
      </c>
      <c r="R150" s="1" t="s">
        <v>18919</v>
      </c>
    </row>
    <row r="151" spans="1:18">
      <c r="A151" s="1" t="s">
        <v>323</v>
      </c>
      <c r="B151" s="1" t="s">
        <v>78</v>
      </c>
      <c r="C151" s="1" t="s">
        <v>114</v>
      </c>
      <c r="D151" s="1" t="s">
        <v>18</v>
      </c>
      <c r="E151">
        <v>98501</v>
      </c>
      <c r="F151">
        <v>2026</v>
      </c>
      <c r="G151" s="1" t="s">
        <v>18920</v>
      </c>
      <c r="H151" s="1" t="s">
        <v>43</v>
      </c>
      <c r="I151" s="1" t="s">
        <v>27</v>
      </c>
      <c r="J151" s="1" t="s">
        <v>81</v>
      </c>
      <c r="K151">
        <v>0</v>
      </c>
      <c r="L151">
        <v>22</v>
      </c>
      <c r="M151">
        <v>291951516</v>
      </c>
      <c r="N151" s="1" t="s">
        <v>199</v>
      </c>
      <c r="O151" s="1" t="s">
        <v>23</v>
      </c>
      <c r="P151">
        <v>53067010700</v>
      </c>
      <c r="Q151">
        <v>0</v>
      </c>
      <c r="R151" s="1" t="s">
        <v>18921</v>
      </c>
    </row>
    <row r="152" spans="1:18">
      <c r="A152" s="1" t="s">
        <v>324</v>
      </c>
      <c r="B152" s="1" t="s">
        <v>78</v>
      </c>
      <c r="C152" s="1" t="s">
        <v>129</v>
      </c>
      <c r="D152" s="1" t="s">
        <v>18</v>
      </c>
      <c r="E152">
        <v>98516</v>
      </c>
      <c r="F152">
        <v>2024</v>
      </c>
      <c r="G152" s="1" t="s">
        <v>18929</v>
      </c>
      <c r="H152" s="1" t="s">
        <v>136</v>
      </c>
      <c r="I152" s="1" t="s">
        <v>20</v>
      </c>
      <c r="J152" s="1" t="s">
        <v>67</v>
      </c>
      <c r="K152">
        <v>21</v>
      </c>
      <c r="L152">
        <v>22</v>
      </c>
      <c r="M152">
        <v>268267184</v>
      </c>
      <c r="N152" s="1" t="s">
        <v>115</v>
      </c>
      <c r="O152" s="1" t="s">
        <v>23</v>
      </c>
      <c r="P152">
        <v>53067012221</v>
      </c>
      <c r="Q152">
        <v>2</v>
      </c>
      <c r="R152" s="1" t="s">
        <v>18919</v>
      </c>
    </row>
    <row r="153" spans="1:18">
      <c r="A153" s="1" t="s">
        <v>325</v>
      </c>
      <c r="B153" s="1" t="s">
        <v>78</v>
      </c>
      <c r="C153" s="1" t="s">
        <v>114</v>
      </c>
      <c r="D153" s="1" t="s">
        <v>18</v>
      </c>
      <c r="E153">
        <v>98502</v>
      </c>
      <c r="F153">
        <v>2020</v>
      </c>
      <c r="G153" s="1" t="s">
        <v>17901</v>
      </c>
      <c r="H153" s="1" t="s">
        <v>91</v>
      </c>
      <c r="I153" s="1" t="s">
        <v>20</v>
      </c>
      <c r="J153" s="1" t="s">
        <v>67</v>
      </c>
      <c r="K153">
        <v>26</v>
      </c>
      <c r="L153">
        <v>22</v>
      </c>
      <c r="M153">
        <v>107083574</v>
      </c>
      <c r="N153" s="1" t="s">
        <v>140</v>
      </c>
      <c r="O153" s="1" t="s">
        <v>23</v>
      </c>
      <c r="P153">
        <v>53067010510</v>
      </c>
      <c r="Q153">
        <v>6</v>
      </c>
      <c r="R153" s="1" t="s">
        <v>18919</v>
      </c>
    </row>
    <row r="154" spans="1:18">
      <c r="A154" s="1" t="s">
        <v>326</v>
      </c>
      <c r="B154" s="1" t="s">
        <v>31</v>
      </c>
      <c r="C154" s="1" t="s">
        <v>32</v>
      </c>
      <c r="D154" s="1" t="s">
        <v>18</v>
      </c>
      <c r="E154">
        <v>98103</v>
      </c>
      <c r="F154">
        <v>2013</v>
      </c>
      <c r="G154" s="1" t="s">
        <v>18925</v>
      </c>
      <c r="H154" s="1" t="s">
        <v>76</v>
      </c>
      <c r="I154" s="1" t="s">
        <v>27</v>
      </c>
      <c r="J154" s="1" t="s">
        <v>21</v>
      </c>
      <c r="K154">
        <v>75</v>
      </c>
      <c r="L154">
        <v>43</v>
      </c>
      <c r="M154">
        <v>246677455</v>
      </c>
      <c r="N154" s="1" t="s">
        <v>263</v>
      </c>
      <c r="O154" s="1" t="s">
        <v>35</v>
      </c>
      <c r="P154">
        <v>53033005100</v>
      </c>
      <c r="Q154">
        <v>13</v>
      </c>
      <c r="R154" s="1" t="s">
        <v>18921</v>
      </c>
    </row>
    <row r="155" spans="1:18">
      <c r="A155" s="1" t="s">
        <v>327</v>
      </c>
      <c r="B155" s="1" t="s">
        <v>78</v>
      </c>
      <c r="C155" s="1" t="s">
        <v>180</v>
      </c>
      <c r="D155" s="1" t="s">
        <v>18</v>
      </c>
      <c r="E155">
        <v>98512</v>
      </c>
      <c r="F155">
        <v>2014</v>
      </c>
      <c r="G155" s="1" t="s">
        <v>18925</v>
      </c>
      <c r="H155" s="1" t="s">
        <v>76</v>
      </c>
      <c r="I155" s="1" t="s">
        <v>27</v>
      </c>
      <c r="J155" s="1" t="s">
        <v>21</v>
      </c>
      <c r="K155">
        <v>84</v>
      </c>
      <c r="L155">
        <v>22</v>
      </c>
      <c r="M155">
        <v>234207676</v>
      </c>
      <c r="N155" s="1" t="s">
        <v>156</v>
      </c>
      <c r="O155" s="1" t="s">
        <v>23</v>
      </c>
      <c r="P155">
        <v>53067010910</v>
      </c>
      <c r="Q155">
        <v>12</v>
      </c>
      <c r="R155" s="1" t="s">
        <v>18921</v>
      </c>
    </row>
    <row r="156" spans="1:18">
      <c r="A156" s="1" t="s">
        <v>328</v>
      </c>
      <c r="B156" s="1" t="s">
        <v>31</v>
      </c>
      <c r="C156" s="1" t="s">
        <v>32</v>
      </c>
      <c r="D156" s="1" t="s">
        <v>18</v>
      </c>
      <c r="E156">
        <v>98106</v>
      </c>
      <c r="F156">
        <v>2016</v>
      </c>
      <c r="G156" s="1" t="s">
        <v>18925</v>
      </c>
      <c r="H156" s="1" t="s">
        <v>76</v>
      </c>
      <c r="I156" s="1" t="s">
        <v>27</v>
      </c>
      <c r="J156" s="1" t="s">
        <v>21</v>
      </c>
      <c r="K156">
        <v>84</v>
      </c>
      <c r="L156">
        <v>34</v>
      </c>
      <c r="M156">
        <v>116526238</v>
      </c>
      <c r="N156" s="1" t="s">
        <v>329</v>
      </c>
      <c r="O156" s="1" t="s">
        <v>35</v>
      </c>
      <c r="P156">
        <v>53033010800</v>
      </c>
      <c r="Q156">
        <v>10</v>
      </c>
      <c r="R156" s="1" t="s">
        <v>18921</v>
      </c>
    </row>
    <row r="157" spans="1:18">
      <c r="A157" s="1" t="s">
        <v>330</v>
      </c>
      <c r="B157" s="1" t="s">
        <v>331</v>
      </c>
      <c r="C157" s="1" t="s">
        <v>332</v>
      </c>
      <c r="D157" s="1" t="s">
        <v>18</v>
      </c>
      <c r="E157">
        <v>98277</v>
      </c>
      <c r="F157">
        <v>2019</v>
      </c>
      <c r="G157" s="1" t="s">
        <v>18920</v>
      </c>
      <c r="H157" s="1" t="s">
        <v>26</v>
      </c>
      <c r="I157" s="1" t="s">
        <v>27</v>
      </c>
      <c r="J157" s="1" t="s">
        <v>21</v>
      </c>
      <c r="K157">
        <v>220</v>
      </c>
      <c r="L157">
        <v>10</v>
      </c>
      <c r="M157">
        <v>266614659</v>
      </c>
      <c r="N157" s="1" t="s">
        <v>333</v>
      </c>
      <c r="O157" s="1" t="s">
        <v>23</v>
      </c>
      <c r="P157">
        <v>53029970700</v>
      </c>
      <c r="Q157">
        <v>7</v>
      </c>
      <c r="R157" s="1" t="s">
        <v>18921</v>
      </c>
    </row>
    <row r="158" spans="1:18">
      <c r="A158" s="1" t="s">
        <v>334</v>
      </c>
      <c r="B158" s="1" t="s">
        <v>78</v>
      </c>
      <c r="C158" s="1" t="s">
        <v>114</v>
      </c>
      <c r="D158" s="1" t="s">
        <v>18</v>
      </c>
      <c r="E158">
        <v>98502</v>
      </c>
      <c r="F158">
        <v>2019</v>
      </c>
      <c r="G158" s="1" t="s">
        <v>18925</v>
      </c>
      <c r="H158" s="1" t="s">
        <v>76</v>
      </c>
      <c r="I158" s="1" t="s">
        <v>27</v>
      </c>
      <c r="J158" s="1" t="s">
        <v>21</v>
      </c>
      <c r="K158">
        <v>150</v>
      </c>
      <c r="L158">
        <v>22</v>
      </c>
      <c r="M158">
        <v>190278315</v>
      </c>
      <c r="N158" s="1" t="s">
        <v>140</v>
      </c>
      <c r="O158" s="1" t="s">
        <v>23</v>
      </c>
      <c r="P158">
        <v>53067012002</v>
      </c>
      <c r="Q158">
        <v>7</v>
      </c>
      <c r="R158" s="1" t="s">
        <v>18921</v>
      </c>
    </row>
    <row r="159" spans="1:18">
      <c r="A159" s="1" t="s">
        <v>335</v>
      </c>
      <c r="B159" s="1" t="s">
        <v>25</v>
      </c>
      <c r="C159" s="1" t="s">
        <v>25</v>
      </c>
      <c r="D159" s="1" t="s">
        <v>18</v>
      </c>
      <c r="E159">
        <v>98901</v>
      </c>
      <c r="F159">
        <v>2024</v>
      </c>
      <c r="G159" s="1" t="s">
        <v>18918</v>
      </c>
      <c r="H159" s="1" t="s">
        <v>19</v>
      </c>
      <c r="I159" s="1" t="s">
        <v>20</v>
      </c>
      <c r="J159" s="1" t="s">
        <v>21</v>
      </c>
      <c r="K159">
        <v>39</v>
      </c>
      <c r="L159">
        <v>15</v>
      </c>
      <c r="M159">
        <v>259169928</v>
      </c>
      <c r="N159" s="1" t="s">
        <v>28</v>
      </c>
      <c r="O159" s="1" t="s">
        <v>29</v>
      </c>
      <c r="P159">
        <v>53077001602</v>
      </c>
      <c r="Q159">
        <v>2</v>
      </c>
      <c r="R159" s="1" t="s">
        <v>18919</v>
      </c>
    </row>
    <row r="160" spans="1:18">
      <c r="A160" s="1" t="s">
        <v>336</v>
      </c>
      <c r="B160" s="1" t="s">
        <v>17</v>
      </c>
      <c r="C160" s="1" t="s">
        <v>275</v>
      </c>
      <c r="D160" s="1" t="s">
        <v>18</v>
      </c>
      <c r="E160">
        <v>98087</v>
      </c>
      <c r="F160">
        <v>2018</v>
      </c>
      <c r="G160" s="1" t="s">
        <v>18925</v>
      </c>
      <c r="H160" s="1" t="s">
        <v>76</v>
      </c>
      <c r="I160" s="1" t="s">
        <v>27</v>
      </c>
      <c r="J160" s="1" t="s">
        <v>21</v>
      </c>
      <c r="K160">
        <v>151</v>
      </c>
      <c r="L160">
        <v>21</v>
      </c>
      <c r="M160">
        <v>341657417</v>
      </c>
      <c r="N160" s="1" t="s">
        <v>337</v>
      </c>
      <c r="O160" s="1" t="s">
        <v>23</v>
      </c>
      <c r="P160">
        <v>53061051804</v>
      </c>
      <c r="Q160">
        <v>8</v>
      </c>
      <c r="R160" s="1" t="s">
        <v>18921</v>
      </c>
    </row>
    <row r="161" spans="1:18">
      <c r="A161" s="1" t="s">
        <v>338</v>
      </c>
      <c r="B161" s="1" t="s">
        <v>31</v>
      </c>
      <c r="C161" s="1" t="s">
        <v>32</v>
      </c>
      <c r="D161" s="1" t="s">
        <v>18</v>
      </c>
      <c r="E161">
        <v>98112</v>
      </c>
      <c r="F161">
        <v>2019</v>
      </c>
      <c r="G161" s="1" t="s">
        <v>18920</v>
      </c>
      <c r="H161" s="1" t="s">
        <v>39</v>
      </c>
      <c r="I161" s="1" t="s">
        <v>27</v>
      </c>
      <c r="J161" s="1" t="s">
        <v>21</v>
      </c>
      <c r="K161">
        <v>289</v>
      </c>
      <c r="L161">
        <v>37</v>
      </c>
      <c r="M161">
        <v>253531848</v>
      </c>
      <c r="N161" s="1" t="s">
        <v>34</v>
      </c>
      <c r="O161" s="1" t="s">
        <v>35</v>
      </c>
      <c r="P161">
        <v>53033007800</v>
      </c>
      <c r="Q161">
        <v>7</v>
      </c>
      <c r="R161" s="1" t="s">
        <v>18921</v>
      </c>
    </row>
    <row r="162" spans="1:18">
      <c r="A162" s="1" t="s">
        <v>339</v>
      </c>
      <c r="B162" s="1" t="s">
        <v>37</v>
      </c>
      <c r="C162" s="1" t="s">
        <v>45</v>
      </c>
      <c r="D162" s="1" t="s">
        <v>18</v>
      </c>
      <c r="E162">
        <v>98366</v>
      </c>
      <c r="F162">
        <v>2024</v>
      </c>
      <c r="G162" s="1" t="s">
        <v>18923</v>
      </c>
      <c r="H162" s="1" t="s">
        <v>139</v>
      </c>
      <c r="I162" s="1" t="s">
        <v>20</v>
      </c>
      <c r="J162" s="1" t="s">
        <v>21</v>
      </c>
      <c r="K162">
        <v>33</v>
      </c>
      <c r="L162">
        <v>26</v>
      </c>
      <c r="M162">
        <v>269789509</v>
      </c>
      <c r="N162" s="1" t="s">
        <v>46</v>
      </c>
      <c r="O162" s="1" t="s">
        <v>23</v>
      </c>
      <c r="P162">
        <v>53035092600</v>
      </c>
      <c r="Q162">
        <v>2</v>
      </c>
      <c r="R162" s="1" t="s">
        <v>18919</v>
      </c>
    </row>
    <row r="163" spans="1:18">
      <c r="A163" s="1" t="s">
        <v>340</v>
      </c>
      <c r="B163" s="1" t="s">
        <v>78</v>
      </c>
      <c r="C163" s="1" t="s">
        <v>129</v>
      </c>
      <c r="D163" s="1" t="s">
        <v>18</v>
      </c>
      <c r="E163">
        <v>98516</v>
      </c>
      <c r="F163">
        <v>2025</v>
      </c>
      <c r="G163" s="1" t="s">
        <v>18923</v>
      </c>
      <c r="H163" s="1" t="s">
        <v>341</v>
      </c>
      <c r="I163" s="1" t="s">
        <v>27</v>
      </c>
      <c r="J163" s="1" t="s">
        <v>81</v>
      </c>
      <c r="K163">
        <v>0</v>
      </c>
      <c r="L163">
        <v>22</v>
      </c>
      <c r="M163">
        <v>282639920</v>
      </c>
      <c r="N163" s="1" t="s">
        <v>115</v>
      </c>
      <c r="O163" s="1" t="s">
        <v>23</v>
      </c>
      <c r="P163">
        <v>53067012226</v>
      </c>
      <c r="Q163">
        <v>1</v>
      </c>
      <c r="R163" s="1" t="s">
        <v>18921</v>
      </c>
    </row>
    <row r="164" spans="1:18">
      <c r="A164" s="1" t="s">
        <v>342</v>
      </c>
      <c r="B164" s="1" t="s">
        <v>17</v>
      </c>
      <c r="C164" s="1" t="s">
        <v>117</v>
      </c>
      <c r="D164" s="1" t="s">
        <v>18</v>
      </c>
      <c r="E164">
        <v>98272</v>
      </c>
      <c r="F164">
        <v>2015</v>
      </c>
      <c r="G164" s="1" t="s">
        <v>18924</v>
      </c>
      <c r="H164" s="1" t="s">
        <v>176</v>
      </c>
      <c r="I164" s="1" t="s">
        <v>20</v>
      </c>
      <c r="J164" s="1" t="s">
        <v>21</v>
      </c>
      <c r="K164">
        <v>38</v>
      </c>
      <c r="L164">
        <v>39</v>
      </c>
      <c r="M164">
        <v>160637802</v>
      </c>
      <c r="N164" s="1" t="s">
        <v>118</v>
      </c>
      <c r="O164" s="1" t="s">
        <v>23</v>
      </c>
      <c r="P164">
        <v>53061052208</v>
      </c>
      <c r="Q164">
        <v>11</v>
      </c>
      <c r="R164" s="1" t="s">
        <v>18919</v>
      </c>
    </row>
    <row r="165" spans="1:18">
      <c r="A165" s="1" t="s">
        <v>343</v>
      </c>
      <c r="B165" s="1" t="s">
        <v>31</v>
      </c>
      <c r="C165" s="1" t="s">
        <v>344</v>
      </c>
      <c r="D165" s="1" t="s">
        <v>18</v>
      </c>
      <c r="E165">
        <v>98038</v>
      </c>
      <c r="F165">
        <v>2017</v>
      </c>
      <c r="G165" s="1" t="s">
        <v>18918</v>
      </c>
      <c r="H165" s="1" t="s">
        <v>48</v>
      </c>
      <c r="I165" s="1" t="s">
        <v>27</v>
      </c>
      <c r="J165" s="1" t="s">
        <v>21</v>
      </c>
      <c r="K165">
        <v>81</v>
      </c>
      <c r="L165">
        <v>5</v>
      </c>
      <c r="M165">
        <v>244356969</v>
      </c>
      <c r="N165" s="1" t="s">
        <v>345</v>
      </c>
      <c r="O165" s="1" t="s">
        <v>54</v>
      </c>
      <c r="P165">
        <v>53033032011</v>
      </c>
      <c r="Q165">
        <v>9</v>
      </c>
      <c r="R165" s="1" t="s">
        <v>18921</v>
      </c>
    </row>
    <row r="166" spans="1:18">
      <c r="A166" s="1" t="s">
        <v>346</v>
      </c>
      <c r="B166" s="1" t="s">
        <v>31</v>
      </c>
      <c r="C166" s="1" t="s">
        <v>144</v>
      </c>
      <c r="D166" s="1" t="s">
        <v>18</v>
      </c>
      <c r="E166">
        <v>98057</v>
      </c>
      <c r="F166">
        <v>2016</v>
      </c>
      <c r="G166" s="1" t="s">
        <v>17901</v>
      </c>
      <c r="H166" s="1" t="s">
        <v>347</v>
      </c>
      <c r="I166" s="1" t="s">
        <v>27</v>
      </c>
      <c r="J166" s="1" t="s">
        <v>21</v>
      </c>
      <c r="K166">
        <v>76</v>
      </c>
      <c r="L166">
        <v>37</v>
      </c>
      <c r="M166">
        <v>228248030</v>
      </c>
      <c r="N166" s="1" t="s">
        <v>348</v>
      </c>
      <c r="O166" s="1" t="s">
        <v>54</v>
      </c>
      <c r="P166">
        <v>53033026004</v>
      </c>
      <c r="Q166">
        <v>10</v>
      </c>
      <c r="R166" s="1" t="s">
        <v>18921</v>
      </c>
    </row>
    <row r="167" spans="1:18">
      <c r="A167" s="1" t="s">
        <v>349</v>
      </c>
      <c r="B167" s="1" t="s">
        <v>37</v>
      </c>
      <c r="C167" s="1" t="s">
        <v>45</v>
      </c>
      <c r="D167" s="1" t="s">
        <v>18</v>
      </c>
      <c r="E167">
        <v>98366</v>
      </c>
      <c r="F167">
        <v>2013</v>
      </c>
      <c r="G167" s="1" t="s">
        <v>18925</v>
      </c>
      <c r="H167" s="1" t="s">
        <v>76</v>
      </c>
      <c r="I167" s="1" t="s">
        <v>27</v>
      </c>
      <c r="J167" s="1" t="s">
        <v>21</v>
      </c>
      <c r="K167">
        <v>75</v>
      </c>
      <c r="L167">
        <v>26</v>
      </c>
      <c r="M167">
        <v>234272076</v>
      </c>
      <c r="N167" s="1" t="s">
        <v>46</v>
      </c>
      <c r="O167" s="1" t="s">
        <v>23</v>
      </c>
      <c r="P167">
        <v>53035092500</v>
      </c>
      <c r="Q167">
        <v>13</v>
      </c>
      <c r="R167" s="1" t="s">
        <v>18921</v>
      </c>
    </row>
    <row r="168" spans="1:18">
      <c r="A168" s="1" t="s">
        <v>350</v>
      </c>
      <c r="B168" s="1" t="s">
        <v>31</v>
      </c>
      <c r="C168" s="1" t="s">
        <v>144</v>
      </c>
      <c r="D168" s="1" t="s">
        <v>18</v>
      </c>
      <c r="E168">
        <v>98059</v>
      </c>
      <c r="F168">
        <v>2023</v>
      </c>
      <c r="G168" s="1" t="s">
        <v>18918</v>
      </c>
      <c r="H168" s="1" t="s">
        <v>19</v>
      </c>
      <c r="I168" s="1" t="s">
        <v>20</v>
      </c>
      <c r="J168" s="1" t="s">
        <v>21</v>
      </c>
      <c r="K168">
        <v>30</v>
      </c>
      <c r="L168">
        <v>11</v>
      </c>
      <c r="M168">
        <v>236291282</v>
      </c>
      <c r="N168" s="1" t="s">
        <v>145</v>
      </c>
      <c r="O168" s="1" t="s">
        <v>54</v>
      </c>
      <c r="P168">
        <v>53033025602</v>
      </c>
      <c r="Q168">
        <v>3</v>
      </c>
      <c r="R168" s="1" t="s">
        <v>18919</v>
      </c>
    </row>
    <row r="169" spans="1:18">
      <c r="A169" s="1" t="s">
        <v>351</v>
      </c>
      <c r="B169" s="1" t="s">
        <v>17</v>
      </c>
      <c r="C169" s="1" t="s">
        <v>279</v>
      </c>
      <c r="D169" s="1" t="s">
        <v>18</v>
      </c>
      <c r="E169">
        <v>98208</v>
      </c>
      <c r="F169">
        <v>2019</v>
      </c>
      <c r="G169" s="1" t="s">
        <v>18922</v>
      </c>
      <c r="H169" s="1" t="s">
        <v>33</v>
      </c>
      <c r="I169" s="1" t="s">
        <v>27</v>
      </c>
      <c r="J169" s="1" t="s">
        <v>21</v>
      </c>
      <c r="K169">
        <v>204</v>
      </c>
      <c r="L169">
        <v>44</v>
      </c>
      <c r="M169">
        <v>253671666</v>
      </c>
      <c r="N169" s="1" t="s">
        <v>280</v>
      </c>
      <c r="O169" s="1" t="s">
        <v>23</v>
      </c>
      <c r="P169">
        <v>53061041701</v>
      </c>
      <c r="Q169">
        <v>7</v>
      </c>
      <c r="R169" s="1" t="s">
        <v>18921</v>
      </c>
    </row>
    <row r="170" spans="1:18">
      <c r="A170" s="1" t="s">
        <v>352</v>
      </c>
      <c r="B170" s="1" t="s">
        <v>37</v>
      </c>
      <c r="C170" s="1" t="s">
        <v>45</v>
      </c>
      <c r="D170" s="1" t="s">
        <v>18</v>
      </c>
      <c r="E170">
        <v>98367</v>
      </c>
      <c r="F170">
        <v>2024</v>
      </c>
      <c r="G170" s="1" t="s">
        <v>18929</v>
      </c>
      <c r="H170" s="1" t="s">
        <v>353</v>
      </c>
      <c r="I170" s="1" t="s">
        <v>20</v>
      </c>
      <c r="J170" s="1" t="s">
        <v>67</v>
      </c>
      <c r="K170">
        <v>25</v>
      </c>
      <c r="L170">
        <v>26</v>
      </c>
      <c r="M170">
        <v>273530008</v>
      </c>
      <c r="N170" s="1" t="s">
        <v>60</v>
      </c>
      <c r="O170" s="1" t="s">
        <v>23</v>
      </c>
      <c r="P170">
        <v>53035092101</v>
      </c>
      <c r="Q170">
        <v>2</v>
      </c>
      <c r="R170" s="1" t="s">
        <v>18919</v>
      </c>
    </row>
    <row r="171" spans="1:18">
      <c r="A171" s="1" t="s">
        <v>354</v>
      </c>
      <c r="B171" s="1" t="s">
        <v>25</v>
      </c>
      <c r="C171" s="1" t="s">
        <v>25</v>
      </c>
      <c r="D171" s="1" t="s">
        <v>18</v>
      </c>
      <c r="E171">
        <v>98902</v>
      </c>
      <c r="F171">
        <v>2017</v>
      </c>
      <c r="G171" s="1" t="s">
        <v>18924</v>
      </c>
      <c r="H171" s="1" t="s">
        <v>72</v>
      </c>
      <c r="I171" s="1" t="s">
        <v>27</v>
      </c>
      <c r="J171" s="1" t="s">
        <v>21</v>
      </c>
      <c r="K171">
        <v>238</v>
      </c>
      <c r="L171">
        <v>14</v>
      </c>
      <c r="M171">
        <v>181605924</v>
      </c>
      <c r="N171" s="1" t="s">
        <v>44</v>
      </c>
      <c r="O171" s="1" t="s">
        <v>29</v>
      </c>
      <c r="P171">
        <v>53077000800</v>
      </c>
      <c r="Q171">
        <v>9</v>
      </c>
      <c r="R171" s="1" t="s">
        <v>18921</v>
      </c>
    </row>
    <row r="172" spans="1:18">
      <c r="A172" s="1" t="s">
        <v>355</v>
      </c>
      <c r="B172" s="1" t="s">
        <v>17</v>
      </c>
      <c r="C172" s="1" t="s">
        <v>275</v>
      </c>
      <c r="D172" s="1" t="s">
        <v>18</v>
      </c>
      <c r="E172">
        <v>98036</v>
      </c>
      <c r="F172">
        <v>2024</v>
      </c>
      <c r="G172" s="1" t="s">
        <v>18918</v>
      </c>
      <c r="H172" s="1" t="s">
        <v>19</v>
      </c>
      <c r="I172" s="1" t="s">
        <v>20</v>
      </c>
      <c r="J172" s="1" t="s">
        <v>21</v>
      </c>
      <c r="K172">
        <v>39</v>
      </c>
      <c r="L172">
        <v>1</v>
      </c>
      <c r="M172">
        <v>255057582</v>
      </c>
      <c r="N172" s="1" t="s">
        <v>222</v>
      </c>
      <c r="O172" s="1" t="s">
        <v>23</v>
      </c>
      <c r="P172">
        <v>53061051931</v>
      </c>
      <c r="Q172">
        <v>2</v>
      </c>
      <c r="R172" s="1" t="s">
        <v>18919</v>
      </c>
    </row>
    <row r="173" spans="1:18">
      <c r="A173" s="1" t="s">
        <v>356</v>
      </c>
      <c r="B173" s="1" t="s">
        <v>78</v>
      </c>
      <c r="C173" s="1" t="s">
        <v>114</v>
      </c>
      <c r="D173" s="1" t="s">
        <v>18</v>
      </c>
      <c r="E173">
        <v>98506</v>
      </c>
      <c r="F173">
        <v>2017</v>
      </c>
      <c r="G173" s="1" t="s">
        <v>18924</v>
      </c>
      <c r="H173" s="1" t="s">
        <v>72</v>
      </c>
      <c r="I173" s="1" t="s">
        <v>27</v>
      </c>
      <c r="J173" s="1" t="s">
        <v>21</v>
      </c>
      <c r="K173">
        <v>238</v>
      </c>
      <c r="L173">
        <v>22</v>
      </c>
      <c r="M173">
        <v>229302965</v>
      </c>
      <c r="N173" s="1" t="s">
        <v>251</v>
      </c>
      <c r="O173" s="1" t="s">
        <v>23</v>
      </c>
      <c r="P173">
        <v>53067012100</v>
      </c>
      <c r="Q173">
        <v>9</v>
      </c>
      <c r="R173" s="1" t="s">
        <v>18921</v>
      </c>
    </row>
    <row r="174" spans="1:18">
      <c r="A174" s="1" t="s">
        <v>357</v>
      </c>
      <c r="B174" s="1" t="s">
        <v>25</v>
      </c>
      <c r="C174" s="1" t="s">
        <v>25</v>
      </c>
      <c r="D174" s="1" t="s">
        <v>18</v>
      </c>
      <c r="E174">
        <v>98902</v>
      </c>
      <c r="F174">
        <v>2017</v>
      </c>
      <c r="G174" s="1" t="s">
        <v>18920</v>
      </c>
      <c r="H174" s="1" t="s">
        <v>39</v>
      </c>
      <c r="I174" s="1" t="s">
        <v>27</v>
      </c>
      <c r="J174" s="1" t="s">
        <v>21</v>
      </c>
      <c r="K174">
        <v>200</v>
      </c>
      <c r="L174">
        <v>14</v>
      </c>
      <c r="M174">
        <v>272105501</v>
      </c>
      <c r="N174" s="1" t="s">
        <v>44</v>
      </c>
      <c r="O174" s="1" t="s">
        <v>29</v>
      </c>
      <c r="P174">
        <v>53077000800</v>
      </c>
      <c r="Q174">
        <v>9</v>
      </c>
      <c r="R174" s="1" t="s">
        <v>18921</v>
      </c>
    </row>
    <row r="175" spans="1:18">
      <c r="A175" s="1" t="s">
        <v>358</v>
      </c>
      <c r="B175" s="1" t="s">
        <v>37</v>
      </c>
      <c r="C175" s="1" t="s">
        <v>38</v>
      </c>
      <c r="D175" s="1" t="s">
        <v>18</v>
      </c>
      <c r="E175">
        <v>98310</v>
      </c>
      <c r="F175">
        <v>2019</v>
      </c>
      <c r="G175" s="1" t="s">
        <v>18924</v>
      </c>
      <c r="H175" s="1" t="s">
        <v>72</v>
      </c>
      <c r="I175" s="1" t="s">
        <v>27</v>
      </c>
      <c r="J175" s="1" t="s">
        <v>21</v>
      </c>
      <c r="K175">
        <v>238</v>
      </c>
      <c r="L175">
        <v>23</v>
      </c>
      <c r="M175">
        <v>286338832</v>
      </c>
      <c r="N175" s="1" t="s">
        <v>40</v>
      </c>
      <c r="O175" s="1" t="s">
        <v>23</v>
      </c>
      <c r="P175">
        <v>53035080102</v>
      </c>
      <c r="Q175">
        <v>7</v>
      </c>
      <c r="R175" s="1" t="s">
        <v>18921</v>
      </c>
    </row>
    <row r="176" spans="1:18">
      <c r="A176" s="1" t="s">
        <v>359</v>
      </c>
      <c r="B176" s="1" t="s">
        <v>25</v>
      </c>
      <c r="C176" s="1" t="s">
        <v>25</v>
      </c>
      <c r="D176" s="1" t="s">
        <v>18</v>
      </c>
      <c r="E176">
        <v>98902</v>
      </c>
      <c r="F176">
        <v>2017</v>
      </c>
      <c r="G176" s="1" t="s">
        <v>18920</v>
      </c>
      <c r="H176" s="1" t="s">
        <v>52</v>
      </c>
      <c r="I176" s="1" t="s">
        <v>27</v>
      </c>
      <c r="J176" s="1" t="s">
        <v>21</v>
      </c>
      <c r="K176">
        <v>210</v>
      </c>
      <c r="L176">
        <v>14</v>
      </c>
      <c r="M176">
        <v>294001060</v>
      </c>
      <c r="N176" s="1" t="s">
        <v>44</v>
      </c>
      <c r="O176" s="1" t="s">
        <v>29</v>
      </c>
      <c r="P176">
        <v>53077000800</v>
      </c>
      <c r="Q176">
        <v>9</v>
      </c>
      <c r="R176" s="1" t="s">
        <v>18921</v>
      </c>
    </row>
    <row r="177" spans="1:18">
      <c r="A177" s="1" t="s">
        <v>360</v>
      </c>
      <c r="B177" s="1" t="s">
        <v>31</v>
      </c>
      <c r="C177" s="1" t="s">
        <v>32</v>
      </c>
      <c r="D177" s="1" t="s">
        <v>18</v>
      </c>
      <c r="E177">
        <v>98108</v>
      </c>
      <c r="F177">
        <v>2017</v>
      </c>
      <c r="G177" s="1" t="s">
        <v>18920</v>
      </c>
      <c r="H177" s="1" t="s">
        <v>52</v>
      </c>
      <c r="I177" s="1" t="s">
        <v>27</v>
      </c>
      <c r="J177" s="1" t="s">
        <v>21</v>
      </c>
      <c r="K177">
        <v>210</v>
      </c>
      <c r="L177">
        <v>11</v>
      </c>
      <c r="M177">
        <v>111095540</v>
      </c>
      <c r="N177" s="1" t="s">
        <v>361</v>
      </c>
      <c r="O177" s="1" t="s">
        <v>35</v>
      </c>
      <c r="P177">
        <v>53033010402</v>
      </c>
      <c r="Q177">
        <v>9</v>
      </c>
      <c r="R177" s="1" t="s">
        <v>18921</v>
      </c>
    </row>
    <row r="178" spans="1:18">
      <c r="A178" s="1" t="s">
        <v>362</v>
      </c>
      <c r="B178" s="1" t="s">
        <v>37</v>
      </c>
      <c r="C178" s="1" t="s">
        <v>45</v>
      </c>
      <c r="D178" s="1" t="s">
        <v>18</v>
      </c>
      <c r="E178">
        <v>98366</v>
      </c>
      <c r="F178">
        <v>2017</v>
      </c>
      <c r="G178" s="1" t="s">
        <v>17901</v>
      </c>
      <c r="H178" s="1" t="s">
        <v>66</v>
      </c>
      <c r="I178" s="1" t="s">
        <v>20</v>
      </c>
      <c r="J178" s="1" t="s">
        <v>67</v>
      </c>
      <c r="K178">
        <v>20</v>
      </c>
      <c r="L178">
        <v>26</v>
      </c>
      <c r="M178">
        <v>349620736</v>
      </c>
      <c r="N178" s="1" t="s">
        <v>46</v>
      </c>
      <c r="O178" s="1" t="s">
        <v>23</v>
      </c>
      <c r="P178">
        <v>53035092400</v>
      </c>
      <c r="Q178">
        <v>9</v>
      </c>
      <c r="R178" s="1" t="s">
        <v>18919</v>
      </c>
    </row>
    <row r="179" spans="1:18">
      <c r="A179" s="1" t="s">
        <v>363</v>
      </c>
      <c r="B179" s="1" t="s">
        <v>78</v>
      </c>
      <c r="C179" s="1" t="s">
        <v>114</v>
      </c>
      <c r="D179" s="1" t="s">
        <v>18</v>
      </c>
      <c r="E179">
        <v>98513</v>
      </c>
      <c r="F179">
        <v>2022</v>
      </c>
      <c r="G179" s="1" t="s">
        <v>18931</v>
      </c>
      <c r="H179" s="1" t="s">
        <v>364</v>
      </c>
      <c r="I179" s="1" t="s">
        <v>27</v>
      </c>
      <c r="J179" s="1" t="s">
        <v>81</v>
      </c>
      <c r="K179">
        <v>0</v>
      </c>
      <c r="L179">
        <v>2</v>
      </c>
      <c r="M179">
        <v>209880786</v>
      </c>
      <c r="N179" s="1" t="s">
        <v>255</v>
      </c>
      <c r="O179" s="1" t="s">
        <v>23</v>
      </c>
      <c r="P179">
        <v>53067012320</v>
      </c>
      <c r="Q179">
        <v>4</v>
      </c>
      <c r="R179" s="1" t="s">
        <v>18921</v>
      </c>
    </row>
    <row r="180" spans="1:18">
      <c r="A180" s="1" t="s">
        <v>365</v>
      </c>
      <c r="B180" s="1" t="s">
        <v>331</v>
      </c>
      <c r="C180" s="1" t="s">
        <v>332</v>
      </c>
      <c r="D180" s="1" t="s">
        <v>18</v>
      </c>
      <c r="E180">
        <v>98277</v>
      </c>
      <c r="F180">
        <v>2025</v>
      </c>
      <c r="G180" s="1" t="s">
        <v>18923</v>
      </c>
      <c r="H180" s="1" t="s">
        <v>57</v>
      </c>
      <c r="I180" s="1" t="s">
        <v>20</v>
      </c>
      <c r="J180" s="1" t="s">
        <v>21</v>
      </c>
      <c r="K180">
        <v>34</v>
      </c>
      <c r="L180">
        <v>10</v>
      </c>
      <c r="M180">
        <v>278291177</v>
      </c>
      <c r="N180" s="1" t="s">
        <v>333</v>
      </c>
      <c r="O180" s="1" t="s">
        <v>23</v>
      </c>
      <c r="P180">
        <v>53029970602</v>
      </c>
      <c r="Q180">
        <v>1</v>
      </c>
      <c r="R180" s="1" t="s">
        <v>18919</v>
      </c>
    </row>
    <row r="181" spans="1:18">
      <c r="A181" s="1" t="s">
        <v>367</v>
      </c>
      <c r="B181" s="1" t="s">
        <v>78</v>
      </c>
      <c r="C181" s="1" t="s">
        <v>129</v>
      </c>
      <c r="D181" s="1" t="s">
        <v>18</v>
      </c>
      <c r="E181">
        <v>98503</v>
      </c>
      <c r="F181">
        <v>2023</v>
      </c>
      <c r="G181" s="1" t="s">
        <v>18918</v>
      </c>
      <c r="H181" s="1" t="s">
        <v>368</v>
      </c>
      <c r="I181" s="1" t="s">
        <v>27</v>
      </c>
      <c r="J181" s="1" t="s">
        <v>81</v>
      </c>
      <c r="K181">
        <v>0</v>
      </c>
      <c r="L181">
        <v>22</v>
      </c>
      <c r="M181">
        <v>229841699</v>
      </c>
      <c r="N181" s="1" t="s">
        <v>130</v>
      </c>
      <c r="O181" s="1" t="s">
        <v>23</v>
      </c>
      <c r="P181">
        <v>53067011410</v>
      </c>
      <c r="Q181">
        <v>3</v>
      </c>
      <c r="R181" s="1" t="s">
        <v>18921</v>
      </c>
    </row>
    <row r="182" spans="1:18">
      <c r="A182" s="1" t="s">
        <v>369</v>
      </c>
      <c r="B182" s="1" t="s">
        <v>17</v>
      </c>
      <c r="C182" s="1" t="s">
        <v>279</v>
      </c>
      <c r="D182" s="1" t="s">
        <v>18</v>
      </c>
      <c r="E182">
        <v>98208</v>
      </c>
      <c r="F182">
        <v>2019</v>
      </c>
      <c r="G182" s="1" t="s">
        <v>18920</v>
      </c>
      <c r="H182" s="1" t="s">
        <v>26</v>
      </c>
      <c r="I182" s="1" t="s">
        <v>27</v>
      </c>
      <c r="J182" s="1" t="s">
        <v>21</v>
      </c>
      <c r="K182">
        <v>220</v>
      </c>
      <c r="L182">
        <v>21</v>
      </c>
      <c r="M182">
        <v>229683156</v>
      </c>
      <c r="N182" s="1" t="s">
        <v>280</v>
      </c>
      <c r="O182" s="1" t="s">
        <v>23</v>
      </c>
      <c r="P182">
        <v>53061041703</v>
      </c>
      <c r="Q182">
        <v>7</v>
      </c>
      <c r="R182" s="1" t="s">
        <v>18921</v>
      </c>
    </row>
    <row r="183" spans="1:18">
      <c r="A183" s="1" t="s">
        <v>370</v>
      </c>
      <c r="B183" s="1" t="s">
        <v>17</v>
      </c>
      <c r="C183" s="1" t="s">
        <v>111</v>
      </c>
      <c r="D183" s="1" t="s">
        <v>18</v>
      </c>
      <c r="E183">
        <v>98012</v>
      </c>
      <c r="F183">
        <v>2026</v>
      </c>
      <c r="G183" s="1" t="s">
        <v>18923</v>
      </c>
      <c r="H183" s="1" t="s">
        <v>242</v>
      </c>
      <c r="I183" s="1" t="s">
        <v>27</v>
      </c>
      <c r="J183" s="1" t="s">
        <v>81</v>
      </c>
      <c r="K183">
        <v>0</v>
      </c>
      <c r="L183">
        <v>21</v>
      </c>
      <c r="M183">
        <v>292452828</v>
      </c>
      <c r="N183" s="1" t="s">
        <v>170</v>
      </c>
      <c r="O183" s="1" t="s">
        <v>23</v>
      </c>
      <c r="P183">
        <v>53061051927</v>
      </c>
      <c r="Q183">
        <v>0</v>
      </c>
      <c r="R183" s="1" t="s">
        <v>18921</v>
      </c>
    </row>
    <row r="184" spans="1:18">
      <c r="A184" s="1" t="s">
        <v>371</v>
      </c>
      <c r="B184" s="1" t="s">
        <v>25</v>
      </c>
      <c r="C184" s="1" t="s">
        <v>372</v>
      </c>
      <c r="D184" s="1" t="s">
        <v>18</v>
      </c>
      <c r="E184">
        <v>98951</v>
      </c>
      <c r="F184">
        <v>2020</v>
      </c>
      <c r="G184" s="1" t="s">
        <v>18920</v>
      </c>
      <c r="H184" s="1" t="s">
        <v>26</v>
      </c>
      <c r="I184" s="1" t="s">
        <v>27</v>
      </c>
      <c r="J184" s="1" t="s">
        <v>21</v>
      </c>
      <c r="K184">
        <v>308</v>
      </c>
      <c r="L184">
        <v>15</v>
      </c>
      <c r="M184">
        <v>258770886</v>
      </c>
      <c r="N184" s="1" t="s">
        <v>373</v>
      </c>
      <c r="O184" s="1" t="s">
        <v>29</v>
      </c>
      <c r="P184">
        <v>53077940008</v>
      </c>
      <c r="Q184">
        <v>6</v>
      </c>
      <c r="R184" s="1" t="s">
        <v>18921</v>
      </c>
    </row>
    <row r="185" spans="1:18">
      <c r="A185" s="1" t="s">
        <v>374</v>
      </c>
      <c r="B185" s="1" t="s">
        <v>78</v>
      </c>
      <c r="C185" s="1" t="s">
        <v>114</v>
      </c>
      <c r="D185" s="1" t="s">
        <v>18</v>
      </c>
      <c r="E185">
        <v>98502</v>
      </c>
      <c r="F185">
        <v>2022</v>
      </c>
      <c r="G185" s="1" t="s">
        <v>18920</v>
      </c>
      <c r="H185" s="1" t="s">
        <v>52</v>
      </c>
      <c r="I185" s="1" t="s">
        <v>27</v>
      </c>
      <c r="J185" s="1" t="s">
        <v>81</v>
      </c>
      <c r="K185">
        <v>0</v>
      </c>
      <c r="L185">
        <v>22</v>
      </c>
      <c r="M185">
        <v>219472683</v>
      </c>
      <c r="N185" s="1" t="s">
        <v>140</v>
      </c>
      <c r="O185" s="1" t="s">
        <v>23</v>
      </c>
      <c r="P185">
        <v>53067012002</v>
      </c>
      <c r="Q185">
        <v>4</v>
      </c>
      <c r="R185" s="1" t="s">
        <v>18921</v>
      </c>
    </row>
    <row r="186" spans="1:18">
      <c r="A186" s="1" t="s">
        <v>375</v>
      </c>
      <c r="B186" s="1" t="s">
        <v>25</v>
      </c>
      <c r="C186" s="1" t="s">
        <v>25</v>
      </c>
      <c r="D186" s="1" t="s">
        <v>18</v>
      </c>
      <c r="E186">
        <v>98902</v>
      </c>
      <c r="F186">
        <v>2018</v>
      </c>
      <c r="G186" s="1" t="s">
        <v>18920</v>
      </c>
      <c r="H186" s="1" t="s">
        <v>26</v>
      </c>
      <c r="I186" s="1" t="s">
        <v>27</v>
      </c>
      <c r="J186" s="1" t="s">
        <v>21</v>
      </c>
      <c r="K186">
        <v>215</v>
      </c>
      <c r="L186">
        <v>15</v>
      </c>
      <c r="M186">
        <v>296345843</v>
      </c>
      <c r="N186" s="1" t="s">
        <v>44</v>
      </c>
      <c r="O186" s="1" t="s">
        <v>29</v>
      </c>
      <c r="P186">
        <v>53077001202</v>
      </c>
      <c r="Q186">
        <v>8</v>
      </c>
      <c r="R186" s="1" t="s">
        <v>18921</v>
      </c>
    </row>
    <row r="187" spans="1:18">
      <c r="A187" s="1" t="s">
        <v>376</v>
      </c>
      <c r="B187" s="1" t="s">
        <v>377</v>
      </c>
      <c r="C187" s="1" t="s">
        <v>378</v>
      </c>
      <c r="D187" s="1" t="s">
        <v>18</v>
      </c>
      <c r="E187">
        <v>98274</v>
      </c>
      <c r="F187">
        <v>2018</v>
      </c>
      <c r="G187" s="1" t="s">
        <v>18920</v>
      </c>
      <c r="H187" s="1" t="s">
        <v>39</v>
      </c>
      <c r="I187" s="1" t="s">
        <v>27</v>
      </c>
      <c r="J187" s="1" t="s">
        <v>21</v>
      </c>
      <c r="K187">
        <v>238</v>
      </c>
      <c r="L187">
        <v>10</v>
      </c>
      <c r="M187">
        <v>182408271</v>
      </c>
      <c r="N187" s="1" t="s">
        <v>379</v>
      </c>
      <c r="O187" s="1" t="s">
        <v>23</v>
      </c>
      <c r="P187">
        <v>53057952600</v>
      </c>
      <c r="Q187">
        <v>8</v>
      </c>
      <c r="R187" s="1" t="s">
        <v>18921</v>
      </c>
    </row>
    <row r="188" spans="1:18">
      <c r="A188" s="1" t="s">
        <v>380</v>
      </c>
      <c r="B188" s="1" t="s">
        <v>37</v>
      </c>
      <c r="C188" s="1" t="s">
        <v>127</v>
      </c>
      <c r="D188" s="1" t="s">
        <v>18</v>
      </c>
      <c r="E188">
        <v>98359</v>
      </c>
      <c r="F188">
        <v>2020</v>
      </c>
      <c r="G188" s="1" t="s">
        <v>18920</v>
      </c>
      <c r="H188" s="1" t="s">
        <v>39</v>
      </c>
      <c r="I188" s="1" t="s">
        <v>27</v>
      </c>
      <c r="J188" s="1" t="s">
        <v>21</v>
      </c>
      <c r="K188">
        <v>289</v>
      </c>
      <c r="L188">
        <v>26</v>
      </c>
      <c r="M188">
        <v>228364076</v>
      </c>
      <c r="N188" s="1" t="s">
        <v>128</v>
      </c>
      <c r="O188" s="1" t="s">
        <v>23</v>
      </c>
      <c r="P188">
        <v>53035092803</v>
      </c>
      <c r="Q188">
        <v>6</v>
      </c>
      <c r="R188" s="1" t="s">
        <v>18921</v>
      </c>
    </row>
    <row r="189" spans="1:18">
      <c r="A189" s="1" t="s">
        <v>381</v>
      </c>
      <c r="B189" s="1" t="s">
        <v>31</v>
      </c>
      <c r="C189" s="1" t="s">
        <v>32</v>
      </c>
      <c r="D189" s="1" t="s">
        <v>18</v>
      </c>
      <c r="E189">
        <v>98117</v>
      </c>
      <c r="F189">
        <v>2019</v>
      </c>
      <c r="G189" s="1" t="s">
        <v>18925</v>
      </c>
      <c r="H189" s="1" t="s">
        <v>76</v>
      </c>
      <c r="I189" s="1" t="s">
        <v>27</v>
      </c>
      <c r="J189" s="1" t="s">
        <v>21</v>
      </c>
      <c r="K189">
        <v>150</v>
      </c>
      <c r="L189">
        <v>36</v>
      </c>
      <c r="M189">
        <v>477728807</v>
      </c>
      <c r="N189" s="1" t="s">
        <v>252</v>
      </c>
      <c r="O189" s="1" t="s">
        <v>35</v>
      </c>
      <c r="P189">
        <v>53033003000</v>
      </c>
      <c r="Q189">
        <v>7</v>
      </c>
      <c r="R189" s="1" t="s">
        <v>18921</v>
      </c>
    </row>
    <row r="190" spans="1:18">
      <c r="A190" s="1" t="s">
        <v>382</v>
      </c>
      <c r="B190" s="1" t="s">
        <v>78</v>
      </c>
      <c r="C190" s="1" t="s">
        <v>114</v>
      </c>
      <c r="D190" s="1" t="s">
        <v>18</v>
      </c>
      <c r="E190">
        <v>98512</v>
      </c>
      <c r="F190">
        <v>2013</v>
      </c>
      <c r="G190" s="1" t="s">
        <v>18932</v>
      </c>
      <c r="H190" s="1" t="s">
        <v>183</v>
      </c>
      <c r="I190" s="1" t="s">
        <v>27</v>
      </c>
      <c r="J190" s="1" t="s">
        <v>21</v>
      </c>
      <c r="K190">
        <v>87</v>
      </c>
      <c r="L190">
        <v>35</v>
      </c>
      <c r="M190">
        <v>172497286</v>
      </c>
      <c r="N190" s="1" t="s">
        <v>156</v>
      </c>
      <c r="O190" s="1" t="s">
        <v>23</v>
      </c>
      <c r="P190">
        <v>53067011822</v>
      </c>
      <c r="Q190">
        <v>13</v>
      </c>
      <c r="R190" s="1" t="s">
        <v>18921</v>
      </c>
    </row>
    <row r="191" spans="1:18">
      <c r="A191" s="1" t="s">
        <v>383</v>
      </c>
      <c r="B191" s="1" t="s">
        <v>17</v>
      </c>
      <c r="C191" s="1" t="s">
        <v>111</v>
      </c>
      <c r="D191" s="1" t="s">
        <v>18</v>
      </c>
      <c r="E191">
        <v>98012</v>
      </c>
      <c r="F191">
        <v>2023</v>
      </c>
      <c r="G191" s="1" t="s">
        <v>18918</v>
      </c>
      <c r="H191" s="1" t="s">
        <v>19</v>
      </c>
      <c r="I191" s="1" t="s">
        <v>20</v>
      </c>
      <c r="J191" s="1" t="s">
        <v>21</v>
      </c>
      <c r="K191">
        <v>30</v>
      </c>
      <c r="L191">
        <v>1</v>
      </c>
      <c r="M191">
        <v>232763345</v>
      </c>
      <c r="N191" s="1" t="s">
        <v>170</v>
      </c>
      <c r="O191" s="1" t="s">
        <v>23</v>
      </c>
      <c r="P191">
        <v>53061051934</v>
      </c>
      <c r="Q191">
        <v>3</v>
      </c>
      <c r="R191" s="1" t="s">
        <v>18919</v>
      </c>
    </row>
    <row r="192" spans="1:18">
      <c r="A192" s="1" t="s">
        <v>384</v>
      </c>
      <c r="B192" s="1" t="s">
        <v>78</v>
      </c>
      <c r="C192" s="1" t="s">
        <v>114</v>
      </c>
      <c r="D192" s="1" t="s">
        <v>18</v>
      </c>
      <c r="E192">
        <v>98502</v>
      </c>
      <c r="F192">
        <v>2018</v>
      </c>
      <c r="G192" s="1" t="s">
        <v>18920</v>
      </c>
      <c r="H192" s="1" t="s">
        <v>26</v>
      </c>
      <c r="I192" s="1" t="s">
        <v>27</v>
      </c>
      <c r="J192" s="1" t="s">
        <v>21</v>
      </c>
      <c r="K192">
        <v>215</v>
      </c>
      <c r="L192">
        <v>22</v>
      </c>
      <c r="M192">
        <v>208274160</v>
      </c>
      <c r="N192" s="1" t="s">
        <v>140</v>
      </c>
      <c r="O192" s="1" t="s">
        <v>23</v>
      </c>
      <c r="P192">
        <v>53067012002</v>
      </c>
      <c r="Q192">
        <v>8</v>
      </c>
      <c r="R192" s="1" t="s">
        <v>18921</v>
      </c>
    </row>
    <row r="193" spans="1:18">
      <c r="A193" s="1" t="s">
        <v>385</v>
      </c>
      <c r="B193" s="1" t="s">
        <v>17</v>
      </c>
      <c r="C193" s="1" t="s">
        <v>275</v>
      </c>
      <c r="D193" s="1" t="s">
        <v>18</v>
      </c>
      <c r="E193">
        <v>98087</v>
      </c>
      <c r="F193">
        <v>2022</v>
      </c>
      <c r="G193" s="1" t="s">
        <v>18937</v>
      </c>
      <c r="H193" s="1" t="s">
        <v>386</v>
      </c>
      <c r="I193" s="1" t="s">
        <v>27</v>
      </c>
      <c r="J193" s="1" t="s">
        <v>81</v>
      </c>
      <c r="K193">
        <v>0</v>
      </c>
      <c r="L193">
        <v>21</v>
      </c>
      <c r="M193">
        <v>291371643</v>
      </c>
      <c r="N193" s="1" t="s">
        <v>337</v>
      </c>
      <c r="O193" s="1" t="s">
        <v>23</v>
      </c>
      <c r="P193">
        <v>53061041816</v>
      </c>
      <c r="Q193">
        <v>4</v>
      </c>
      <c r="R193" s="1" t="s">
        <v>18921</v>
      </c>
    </row>
    <row r="194" spans="1:18">
      <c r="A194" s="1" t="s">
        <v>387</v>
      </c>
      <c r="B194" s="1" t="s">
        <v>388</v>
      </c>
      <c r="C194" s="1" t="s">
        <v>389</v>
      </c>
      <c r="D194" s="1" t="s">
        <v>18</v>
      </c>
      <c r="E194">
        <v>99114</v>
      </c>
      <c r="F194">
        <v>2022</v>
      </c>
      <c r="G194" s="1" t="s">
        <v>18929</v>
      </c>
      <c r="H194" s="1" t="s">
        <v>353</v>
      </c>
      <c r="I194" s="1" t="s">
        <v>20</v>
      </c>
      <c r="J194" s="1" t="s">
        <v>67</v>
      </c>
      <c r="K194">
        <v>25</v>
      </c>
      <c r="L194">
        <v>7</v>
      </c>
      <c r="M194">
        <v>238016635</v>
      </c>
      <c r="N194" s="1" t="s">
        <v>390</v>
      </c>
      <c r="O194" s="1" t="s">
        <v>391</v>
      </c>
      <c r="P194">
        <v>53065950300</v>
      </c>
      <c r="Q194">
        <v>4</v>
      </c>
      <c r="R194" s="1" t="s">
        <v>18919</v>
      </c>
    </row>
    <row r="195" spans="1:18">
      <c r="A195" s="1" t="s">
        <v>392</v>
      </c>
      <c r="B195" s="1" t="s">
        <v>78</v>
      </c>
      <c r="C195" s="1" t="s">
        <v>129</v>
      </c>
      <c r="D195" s="1" t="s">
        <v>18</v>
      </c>
      <c r="E195">
        <v>98503</v>
      </c>
      <c r="F195">
        <v>2020</v>
      </c>
      <c r="G195" s="1" t="s">
        <v>18920</v>
      </c>
      <c r="H195" s="1" t="s">
        <v>26</v>
      </c>
      <c r="I195" s="1" t="s">
        <v>27</v>
      </c>
      <c r="J195" s="1" t="s">
        <v>21</v>
      </c>
      <c r="K195">
        <v>322</v>
      </c>
      <c r="L195">
        <v>22</v>
      </c>
      <c r="M195">
        <v>244350179</v>
      </c>
      <c r="N195" s="1" t="s">
        <v>130</v>
      </c>
      <c r="O195" s="1" t="s">
        <v>23</v>
      </c>
      <c r="P195">
        <v>53067011625</v>
      </c>
      <c r="Q195">
        <v>6</v>
      </c>
      <c r="R195" s="1" t="s">
        <v>18921</v>
      </c>
    </row>
    <row r="196" spans="1:18">
      <c r="A196" s="1" t="s">
        <v>393</v>
      </c>
      <c r="B196" s="1" t="s">
        <v>31</v>
      </c>
      <c r="C196" s="1" t="s">
        <v>32</v>
      </c>
      <c r="D196" s="1" t="s">
        <v>18</v>
      </c>
      <c r="E196">
        <v>98117</v>
      </c>
      <c r="F196">
        <v>2017</v>
      </c>
      <c r="G196" s="1" t="s">
        <v>18932</v>
      </c>
      <c r="H196" s="1" t="s">
        <v>183</v>
      </c>
      <c r="I196" s="1" t="s">
        <v>27</v>
      </c>
      <c r="J196" s="1" t="s">
        <v>21</v>
      </c>
      <c r="K196">
        <v>84</v>
      </c>
      <c r="L196">
        <v>36</v>
      </c>
      <c r="M196">
        <v>113040945</v>
      </c>
      <c r="N196" s="1" t="s">
        <v>252</v>
      </c>
      <c r="O196" s="1" t="s">
        <v>35</v>
      </c>
      <c r="P196">
        <v>53033003301</v>
      </c>
      <c r="Q196">
        <v>9</v>
      </c>
      <c r="R196" s="1" t="s">
        <v>18921</v>
      </c>
    </row>
    <row r="197" spans="1:18">
      <c r="A197" s="1" t="s">
        <v>394</v>
      </c>
      <c r="B197" s="1" t="s">
        <v>17</v>
      </c>
      <c r="C197" s="1" t="s">
        <v>166</v>
      </c>
      <c r="D197" s="1" t="s">
        <v>18</v>
      </c>
      <c r="E197">
        <v>98026</v>
      </c>
      <c r="F197">
        <v>2025</v>
      </c>
      <c r="G197" s="1" t="s">
        <v>18937</v>
      </c>
      <c r="H197" s="1" t="s">
        <v>395</v>
      </c>
      <c r="I197" s="1" t="s">
        <v>27</v>
      </c>
      <c r="J197" s="1" t="s">
        <v>81</v>
      </c>
      <c r="K197">
        <v>0</v>
      </c>
      <c r="L197">
        <v>21</v>
      </c>
      <c r="M197">
        <v>270709078</v>
      </c>
      <c r="N197" s="1" t="s">
        <v>167</v>
      </c>
      <c r="O197" s="1" t="s">
        <v>23</v>
      </c>
      <c r="P197">
        <v>53061050300</v>
      </c>
      <c r="Q197">
        <v>1</v>
      </c>
      <c r="R197" s="1" t="s">
        <v>18921</v>
      </c>
    </row>
    <row r="198" spans="1:18">
      <c r="A198" s="1" t="s">
        <v>396</v>
      </c>
      <c r="B198" s="1" t="s">
        <v>17</v>
      </c>
      <c r="C198" s="1" t="s">
        <v>279</v>
      </c>
      <c r="D198" s="1" t="s">
        <v>18</v>
      </c>
      <c r="E198">
        <v>98204</v>
      </c>
      <c r="F198">
        <v>2025</v>
      </c>
      <c r="G198" s="1" t="s">
        <v>18923</v>
      </c>
      <c r="H198" s="1" t="s">
        <v>139</v>
      </c>
      <c r="I198" s="1" t="s">
        <v>27</v>
      </c>
      <c r="J198" s="1" t="s">
        <v>81</v>
      </c>
      <c r="K198">
        <v>0</v>
      </c>
      <c r="L198">
        <v>21</v>
      </c>
      <c r="M198">
        <v>277047613</v>
      </c>
      <c r="N198" s="1" t="s">
        <v>397</v>
      </c>
      <c r="O198" s="1" t="s">
        <v>23</v>
      </c>
      <c r="P198">
        <v>53061041813</v>
      </c>
      <c r="Q198">
        <v>1</v>
      </c>
      <c r="R198" s="1" t="s">
        <v>18921</v>
      </c>
    </row>
    <row r="199" spans="1:18">
      <c r="A199" s="1" t="s">
        <v>398</v>
      </c>
      <c r="B199" s="1" t="s">
        <v>399</v>
      </c>
      <c r="C199" s="1" t="s">
        <v>399</v>
      </c>
      <c r="D199" s="1" t="s">
        <v>18</v>
      </c>
      <c r="E199">
        <v>99362</v>
      </c>
      <c r="F199">
        <v>2017</v>
      </c>
      <c r="G199" s="1" t="s">
        <v>17901</v>
      </c>
      <c r="H199" s="1" t="s">
        <v>91</v>
      </c>
      <c r="I199" s="1" t="s">
        <v>20</v>
      </c>
      <c r="J199" s="1" t="s">
        <v>67</v>
      </c>
      <c r="K199">
        <v>21</v>
      </c>
      <c r="L199">
        <v>16</v>
      </c>
      <c r="M199">
        <v>225048575</v>
      </c>
      <c r="N199" s="1" t="s">
        <v>400</v>
      </c>
      <c r="O199" s="1" t="s">
        <v>29</v>
      </c>
      <c r="P199">
        <v>53071920802</v>
      </c>
      <c r="Q199">
        <v>9</v>
      </c>
      <c r="R199" s="1" t="s">
        <v>18919</v>
      </c>
    </row>
    <row r="200" spans="1:18">
      <c r="A200" s="1" t="s">
        <v>401</v>
      </c>
      <c r="B200" s="1" t="s">
        <v>37</v>
      </c>
      <c r="C200" s="1" t="s">
        <v>108</v>
      </c>
      <c r="D200" s="1" t="s">
        <v>18</v>
      </c>
      <c r="E200">
        <v>98383</v>
      </c>
      <c r="F200">
        <v>2012</v>
      </c>
      <c r="G200" s="1" t="s">
        <v>18924</v>
      </c>
      <c r="H200" s="1" t="s">
        <v>176</v>
      </c>
      <c r="I200" s="1" t="s">
        <v>20</v>
      </c>
      <c r="J200" s="1" t="s">
        <v>21</v>
      </c>
      <c r="K200">
        <v>35</v>
      </c>
      <c r="L200">
        <v>35</v>
      </c>
      <c r="M200">
        <v>167978779</v>
      </c>
      <c r="N200" s="1" t="s">
        <v>109</v>
      </c>
      <c r="O200" s="1" t="s">
        <v>23</v>
      </c>
      <c r="P200">
        <v>53035091400</v>
      </c>
      <c r="Q200">
        <v>14</v>
      </c>
      <c r="R200" s="1" t="s">
        <v>18919</v>
      </c>
    </row>
    <row r="201" spans="1:18">
      <c r="A201" s="1" t="s">
        <v>402</v>
      </c>
      <c r="B201" s="1" t="s">
        <v>403</v>
      </c>
      <c r="C201" s="1" t="s">
        <v>403</v>
      </c>
      <c r="D201" s="1" t="s">
        <v>18</v>
      </c>
      <c r="E201">
        <v>99207</v>
      </c>
      <c r="F201">
        <v>2014</v>
      </c>
      <c r="G201" s="1" t="s">
        <v>18918</v>
      </c>
      <c r="H201" s="1" t="s">
        <v>48</v>
      </c>
      <c r="I201" s="1" t="s">
        <v>27</v>
      </c>
      <c r="J201" s="1" t="s">
        <v>21</v>
      </c>
      <c r="K201">
        <v>81</v>
      </c>
      <c r="L201">
        <v>3</v>
      </c>
      <c r="M201">
        <v>476760630</v>
      </c>
      <c r="N201" s="1" t="s">
        <v>404</v>
      </c>
      <c r="O201" s="1" t="s">
        <v>405</v>
      </c>
      <c r="P201">
        <v>53063001400</v>
      </c>
      <c r="Q201">
        <v>12</v>
      </c>
      <c r="R201" s="1" t="s">
        <v>18921</v>
      </c>
    </row>
    <row r="202" spans="1:18">
      <c r="A202" s="1" t="s">
        <v>406</v>
      </c>
      <c r="B202" s="1" t="s">
        <v>31</v>
      </c>
      <c r="C202" s="1" t="s">
        <v>32</v>
      </c>
      <c r="D202" s="1" t="s">
        <v>18</v>
      </c>
      <c r="E202">
        <v>98108</v>
      </c>
      <c r="F202">
        <v>2017</v>
      </c>
      <c r="G202" s="1" t="s">
        <v>18932</v>
      </c>
      <c r="H202" s="1" t="s">
        <v>183</v>
      </c>
      <c r="I202" s="1" t="s">
        <v>27</v>
      </c>
      <c r="J202" s="1" t="s">
        <v>21</v>
      </c>
      <c r="K202">
        <v>84</v>
      </c>
      <c r="L202">
        <v>11</v>
      </c>
      <c r="M202">
        <v>4665363</v>
      </c>
      <c r="N202" s="1" t="s">
        <v>361</v>
      </c>
      <c r="O202" s="1" t="s">
        <v>35</v>
      </c>
      <c r="P202">
        <v>53033010900</v>
      </c>
      <c r="Q202">
        <v>9</v>
      </c>
      <c r="R202" s="1" t="s">
        <v>18921</v>
      </c>
    </row>
    <row r="203" spans="1:18">
      <c r="A203" s="1" t="s">
        <v>407</v>
      </c>
      <c r="B203" s="1" t="s">
        <v>31</v>
      </c>
      <c r="C203" s="1" t="s">
        <v>32</v>
      </c>
      <c r="D203" s="1" t="s">
        <v>18</v>
      </c>
      <c r="E203">
        <v>98115</v>
      </c>
      <c r="F203">
        <v>2018</v>
      </c>
      <c r="G203" s="1" t="s">
        <v>18925</v>
      </c>
      <c r="H203" s="1" t="s">
        <v>76</v>
      </c>
      <c r="I203" s="1" t="s">
        <v>27</v>
      </c>
      <c r="J203" s="1" t="s">
        <v>21</v>
      </c>
      <c r="K203">
        <v>151</v>
      </c>
      <c r="L203">
        <v>43</v>
      </c>
      <c r="M203">
        <v>475261160</v>
      </c>
      <c r="N203" s="1" t="s">
        <v>270</v>
      </c>
      <c r="O203" s="1" t="s">
        <v>35</v>
      </c>
      <c r="P203">
        <v>53033004301</v>
      </c>
      <c r="Q203">
        <v>8</v>
      </c>
      <c r="R203" s="1" t="s">
        <v>18921</v>
      </c>
    </row>
    <row r="204" spans="1:18">
      <c r="A204" s="1" t="s">
        <v>408</v>
      </c>
      <c r="B204" s="1" t="s">
        <v>78</v>
      </c>
      <c r="C204" s="1" t="s">
        <v>114</v>
      </c>
      <c r="D204" s="1" t="s">
        <v>18</v>
      </c>
      <c r="E204">
        <v>98502</v>
      </c>
      <c r="F204">
        <v>2018</v>
      </c>
      <c r="G204" s="1" t="s">
        <v>18920</v>
      </c>
      <c r="H204" s="1" t="s">
        <v>52</v>
      </c>
      <c r="I204" s="1" t="s">
        <v>27</v>
      </c>
      <c r="J204" s="1" t="s">
        <v>21</v>
      </c>
      <c r="K204">
        <v>249</v>
      </c>
      <c r="L204">
        <v>35</v>
      </c>
      <c r="M204">
        <v>196648210</v>
      </c>
      <c r="N204" s="1" t="s">
        <v>140</v>
      </c>
      <c r="O204" s="1" t="s">
        <v>23</v>
      </c>
      <c r="P204">
        <v>53067011902</v>
      </c>
      <c r="Q204">
        <v>8</v>
      </c>
      <c r="R204" s="1" t="s">
        <v>18921</v>
      </c>
    </row>
    <row r="205" spans="1:18">
      <c r="A205" s="1" t="s">
        <v>409</v>
      </c>
      <c r="B205" s="1" t="s">
        <v>78</v>
      </c>
      <c r="C205" s="1" t="s">
        <v>79</v>
      </c>
      <c r="D205" s="1" t="s">
        <v>18</v>
      </c>
      <c r="E205">
        <v>98576</v>
      </c>
      <c r="F205">
        <v>2014</v>
      </c>
      <c r="G205" s="1" t="s">
        <v>18918</v>
      </c>
      <c r="H205" s="1" t="s">
        <v>48</v>
      </c>
      <c r="I205" s="1" t="s">
        <v>27</v>
      </c>
      <c r="J205" s="1" t="s">
        <v>21</v>
      </c>
      <c r="K205">
        <v>81</v>
      </c>
      <c r="L205">
        <v>20</v>
      </c>
      <c r="M205">
        <v>121918471</v>
      </c>
      <c r="N205" s="1" t="s">
        <v>82</v>
      </c>
      <c r="O205" s="1" t="s">
        <v>23</v>
      </c>
      <c r="P205">
        <v>53067012530</v>
      </c>
      <c r="Q205">
        <v>12</v>
      </c>
      <c r="R205" s="1" t="s">
        <v>18921</v>
      </c>
    </row>
    <row r="206" spans="1:18">
      <c r="A206" s="1" t="s">
        <v>410</v>
      </c>
      <c r="B206" s="1" t="s">
        <v>78</v>
      </c>
      <c r="C206" s="1" t="s">
        <v>152</v>
      </c>
      <c r="D206" s="1" t="s">
        <v>18</v>
      </c>
      <c r="E206">
        <v>98597</v>
      </c>
      <c r="F206">
        <v>2014</v>
      </c>
      <c r="G206" s="1" t="s">
        <v>17901</v>
      </c>
      <c r="H206" s="1" t="s">
        <v>91</v>
      </c>
      <c r="I206" s="1" t="s">
        <v>20</v>
      </c>
      <c r="J206" s="1" t="s">
        <v>67</v>
      </c>
      <c r="K206">
        <v>19</v>
      </c>
      <c r="L206">
        <v>2</v>
      </c>
      <c r="M206">
        <v>150347046</v>
      </c>
      <c r="N206" s="1" t="s">
        <v>154</v>
      </c>
      <c r="O206" s="1" t="s">
        <v>23</v>
      </c>
      <c r="P206">
        <v>53067012422</v>
      </c>
      <c r="Q206">
        <v>12</v>
      </c>
      <c r="R206" s="1" t="s">
        <v>18919</v>
      </c>
    </row>
    <row r="207" spans="1:18">
      <c r="A207" s="1" t="s">
        <v>411</v>
      </c>
      <c r="B207" s="1" t="s">
        <v>37</v>
      </c>
      <c r="C207" s="1" t="s">
        <v>84</v>
      </c>
      <c r="D207" s="1" t="s">
        <v>18</v>
      </c>
      <c r="E207">
        <v>98110</v>
      </c>
      <c r="F207">
        <v>2020</v>
      </c>
      <c r="G207" s="1" t="s">
        <v>18920</v>
      </c>
      <c r="H207" s="1" t="s">
        <v>26</v>
      </c>
      <c r="I207" s="1" t="s">
        <v>27</v>
      </c>
      <c r="J207" s="1" t="s">
        <v>21</v>
      </c>
      <c r="K207">
        <v>266</v>
      </c>
      <c r="L207">
        <v>23</v>
      </c>
      <c r="M207">
        <v>2182771</v>
      </c>
      <c r="N207" s="1" t="s">
        <v>85</v>
      </c>
      <c r="O207" s="1" t="s">
        <v>23</v>
      </c>
      <c r="P207">
        <v>53035090902</v>
      </c>
      <c r="Q207">
        <v>6</v>
      </c>
      <c r="R207" s="1" t="s">
        <v>18921</v>
      </c>
    </row>
    <row r="208" spans="1:18">
      <c r="A208" s="1" t="s">
        <v>412</v>
      </c>
      <c r="B208" s="1" t="s">
        <v>377</v>
      </c>
      <c r="C208" s="1" t="s">
        <v>413</v>
      </c>
      <c r="D208" s="1" t="s">
        <v>18</v>
      </c>
      <c r="E208">
        <v>98257</v>
      </c>
      <c r="F208">
        <v>2020</v>
      </c>
      <c r="G208" s="1" t="s">
        <v>18922</v>
      </c>
      <c r="H208" s="1" t="s">
        <v>414</v>
      </c>
      <c r="I208" s="1" t="s">
        <v>20</v>
      </c>
      <c r="J208" s="1" t="s">
        <v>67</v>
      </c>
      <c r="K208">
        <v>20</v>
      </c>
      <c r="L208">
        <v>10</v>
      </c>
      <c r="M208">
        <v>276542171</v>
      </c>
      <c r="N208" s="1" t="s">
        <v>415</v>
      </c>
      <c r="O208" s="1" t="s">
        <v>23</v>
      </c>
      <c r="P208">
        <v>53057940802</v>
      </c>
      <c r="Q208">
        <v>6</v>
      </c>
      <c r="R208" s="1" t="s">
        <v>18919</v>
      </c>
    </row>
    <row r="209" spans="1:18">
      <c r="A209" s="1" t="s">
        <v>416</v>
      </c>
      <c r="B209" s="1" t="s">
        <v>31</v>
      </c>
      <c r="C209" s="1" t="s">
        <v>87</v>
      </c>
      <c r="D209" s="1" t="s">
        <v>18</v>
      </c>
      <c r="E209">
        <v>98004</v>
      </c>
      <c r="F209">
        <v>2021</v>
      </c>
      <c r="G209" s="1" t="s">
        <v>18935</v>
      </c>
      <c r="H209" s="1" t="s">
        <v>277</v>
      </c>
      <c r="I209" s="1" t="s">
        <v>27</v>
      </c>
      <c r="J209" s="1" t="s">
        <v>21</v>
      </c>
      <c r="K209">
        <v>110</v>
      </c>
      <c r="L209">
        <v>41</v>
      </c>
      <c r="M209">
        <v>115284529</v>
      </c>
      <c r="N209" s="1" t="s">
        <v>88</v>
      </c>
      <c r="O209" s="1" t="s">
        <v>54</v>
      </c>
      <c r="P209">
        <v>53033023807</v>
      </c>
      <c r="Q209">
        <v>5</v>
      </c>
      <c r="R209" s="1" t="s">
        <v>18921</v>
      </c>
    </row>
    <row r="210" spans="1:18">
      <c r="A210" s="1" t="s">
        <v>417</v>
      </c>
      <c r="B210" s="1" t="s">
        <v>388</v>
      </c>
      <c r="C210" s="1" t="s">
        <v>418</v>
      </c>
      <c r="D210" s="1" t="s">
        <v>18</v>
      </c>
      <c r="E210">
        <v>99126</v>
      </c>
      <c r="F210">
        <v>2025</v>
      </c>
      <c r="G210" s="1" t="s">
        <v>17901</v>
      </c>
      <c r="H210" s="1" t="s">
        <v>419</v>
      </c>
      <c r="I210" s="1" t="s">
        <v>27</v>
      </c>
      <c r="J210" s="1" t="s">
        <v>81</v>
      </c>
      <c r="K210">
        <v>0</v>
      </c>
      <c r="L210">
        <v>7</v>
      </c>
      <c r="M210">
        <v>286479651</v>
      </c>
      <c r="N210" s="1" t="s">
        <v>420</v>
      </c>
      <c r="O210" s="1" t="s">
        <v>391</v>
      </c>
      <c r="P210">
        <v>53065950101</v>
      </c>
      <c r="Q210">
        <v>1</v>
      </c>
      <c r="R210" s="1" t="s">
        <v>18921</v>
      </c>
    </row>
    <row r="211" spans="1:18">
      <c r="A211" s="1" t="s">
        <v>421</v>
      </c>
      <c r="B211" s="1" t="s">
        <v>17</v>
      </c>
      <c r="C211" s="1" t="s">
        <v>275</v>
      </c>
      <c r="D211" s="1" t="s">
        <v>18</v>
      </c>
      <c r="E211">
        <v>98037</v>
      </c>
      <c r="F211">
        <v>2019</v>
      </c>
      <c r="G211" s="1" t="s">
        <v>18920</v>
      </c>
      <c r="H211" s="1" t="s">
        <v>26</v>
      </c>
      <c r="I211" s="1" t="s">
        <v>27</v>
      </c>
      <c r="J211" s="1" t="s">
        <v>21</v>
      </c>
      <c r="K211">
        <v>220</v>
      </c>
      <c r="L211">
        <v>32</v>
      </c>
      <c r="M211">
        <v>268836417</v>
      </c>
      <c r="N211" s="1" t="s">
        <v>422</v>
      </c>
      <c r="O211" s="1" t="s">
        <v>23</v>
      </c>
      <c r="P211">
        <v>53061051802</v>
      </c>
      <c r="Q211">
        <v>7</v>
      </c>
      <c r="R211" s="1" t="s">
        <v>18921</v>
      </c>
    </row>
    <row r="212" spans="1:18">
      <c r="A212" s="1" t="s">
        <v>423</v>
      </c>
      <c r="B212" s="1" t="s">
        <v>17</v>
      </c>
      <c r="C212" s="1" t="s">
        <v>111</v>
      </c>
      <c r="D212" s="1" t="s">
        <v>18</v>
      </c>
      <c r="E212">
        <v>98012</v>
      </c>
      <c r="F212">
        <v>2024</v>
      </c>
      <c r="G212" s="1" t="s">
        <v>18923</v>
      </c>
      <c r="H212" s="1" t="s">
        <v>139</v>
      </c>
      <c r="I212" s="1" t="s">
        <v>20</v>
      </c>
      <c r="J212" s="1" t="s">
        <v>21</v>
      </c>
      <c r="K212">
        <v>33</v>
      </c>
      <c r="L212">
        <v>1</v>
      </c>
      <c r="M212">
        <v>269574000</v>
      </c>
      <c r="N212" s="1" t="s">
        <v>170</v>
      </c>
      <c r="O212" s="1" t="s">
        <v>23</v>
      </c>
      <c r="P212">
        <v>53061051921</v>
      </c>
      <c r="Q212">
        <v>2</v>
      </c>
      <c r="R212" s="1" t="s">
        <v>18919</v>
      </c>
    </row>
    <row r="213" spans="1:18">
      <c r="A213" s="1" t="s">
        <v>424</v>
      </c>
      <c r="B213" s="1" t="s">
        <v>17</v>
      </c>
      <c r="C213" s="1" t="s">
        <v>111</v>
      </c>
      <c r="D213" s="1" t="s">
        <v>18</v>
      </c>
      <c r="E213">
        <v>98012</v>
      </c>
      <c r="F213">
        <v>2018</v>
      </c>
      <c r="G213" s="1" t="s">
        <v>18920</v>
      </c>
      <c r="H213" s="1" t="s">
        <v>26</v>
      </c>
      <c r="I213" s="1" t="s">
        <v>27</v>
      </c>
      <c r="J213" s="1" t="s">
        <v>21</v>
      </c>
      <c r="K213">
        <v>215</v>
      </c>
      <c r="L213">
        <v>44</v>
      </c>
      <c r="M213">
        <v>171587517</v>
      </c>
      <c r="N213" s="1" t="s">
        <v>170</v>
      </c>
      <c r="O213" s="1" t="s">
        <v>23</v>
      </c>
      <c r="P213">
        <v>53061052010</v>
      </c>
      <c r="Q213">
        <v>8</v>
      </c>
      <c r="R213" s="1" t="s">
        <v>18921</v>
      </c>
    </row>
    <row r="214" spans="1:18">
      <c r="A214" s="1" t="s">
        <v>425</v>
      </c>
      <c r="B214" s="1" t="s">
        <v>37</v>
      </c>
      <c r="C214" s="1" t="s">
        <v>38</v>
      </c>
      <c r="D214" s="1" t="s">
        <v>18</v>
      </c>
      <c r="E214">
        <v>98312</v>
      </c>
      <c r="F214">
        <v>2019</v>
      </c>
      <c r="G214" s="1" t="s">
        <v>18920</v>
      </c>
      <c r="H214" s="1" t="s">
        <v>26</v>
      </c>
      <c r="I214" s="1" t="s">
        <v>27</v>
      </c>
      <c r="J214" s="1" t="s">
        <v>21</v>
      </c>
      <c r="K214">
        <v>220</v>
      </c>
      <c r="L214">
        <v>35</v>
      </c>
      <c r="M214">
        <v>204980751</v>
      </c>
      <c r="N214" s="1" t="s">
        <v>49</v>
      </c>
      <c r="O214" s="1" t="s">
        <v>23</v>
      </c>
      <c r="P214">
        <v>53035080700</v>
      </c>
      <c r="Q214">
        <v>7</v>
      </c>
      <c r="R214" s="1" t="s">
        <v>18921</v>
      </c>
    </row>
    <row r="215" spans="1:18">
      <c r="A215" s="1" t="s">
        <v>426</v>
      </c>
      <c r="B215" s="1" t="s">
        <v>37</v>
      </c>
      <c r="C215" s="1" t="s">
        <v>38</v>
      </c>
      <c r="D215" s="1" t="s">
        <v>18</v>
      </c>
      <c r="E215">
        <v>98312</v>
      </c>
      <c r="F215">
        <v>2025</v>
      </c>
      <c r="G215" s="1" t="s">
        <v>17901</v>
      </c>
      <c r="H215" s="1" t="s">
        <v>419</v>
      </c>
      <c r="I215" s="1" t="s">
        <v>27</v>
      </c>
      <c r="J215" s="1" t="s">
        <v>81</v>
      </c>
      <c r="K215">
        <v>0</v>
      </c>
      <c r="L215">
        <v>35</v>
      </c>
      <c r="M215">
        <v>288779977</v>
      </c>
      <c r="N215" s="1" t="s">
        <v>49</v>
      </c>
      <c r="O215" s="1" t="s">
        <v>23</v>
      </c>
      <c r="P215">
        <v>53035091302</v>
      </c>
      <c r="Q215">
        <v>1</v>
      </c>
      <c r="R215" s="1" t="s">
        <v>18921</v>
      </c>
    </row>
    <row r="216" spans="1:18">
      <c r="A216" s="1" t="s">
        <v>427</v>
      </c>
      <c r="B216" s="1" t="s">
        <v>377</v>
      </c>
      <c r="C216" s="1" t="s">
        <v>428</v>
      </c>
      <c r="D216" s="1" t="s">
        <v>18</v>
      </c>
      <c r="E216">
        <v>98232</v>
      </c>
      <c r="F216">
        <v>2022</v>
      </c>
      <c r="G216" s="1" t="s">
        <v>18922</v>
      </c>
      <c r="H216" s="1" t="s">
        <v>429</v>
      </c>
      <c r="I216" s="1" t="s">
        <v>20</v>
      </c>
      <c r="J216" s="1" t="s">
        <v>67</v>
      </c>
      <c r="K216">
        <v>22</v>
      </c>
      <c r="L216">
        <v>40</v>
      </c>
      <c r="M216">
        <v>281943434</v>
      </c>
      <c r="N216" s="1" t="s">
        <v>430</v>
      </c>
      <c r="O216" s="1" t="s">
        <v>23</v>
      </c>
      <c r="P216">
        <v>53057950801</v>
      </c>
      <c r="Q216">
        <v>4</v>
      </c>
      <c r="R216" s="1" t="s">
        <v>18919</v>
      </c>
    </row>
    <row r="217" spans="1:18">
      <c r="A217" s="1" t="s">
        <v>431</v>
      </c>
      <c r="B217" s="1" t="s">
        <v>25</v>
      </c>
      <c r="C217" s="1" t="s">
        <v>25</v>
      </c>
      <c r="D217" s="1" t="s">
        <v>18</v>
      </c>
      <c r="E217">
        <v>98908</v>
      </c>
      <c r="F217">
        <v>2025</v>
      </c>
      <c r="G217" s="1" t="s">
        <v>18922</v>
      </c>
      <c r="H217" s="1" t="s">
        <v>414</v>
      </c>
      <c r="I217" s="1" t="s">
        <v>20</v>
      </c>
      <c r="J217" s="1" t="s">
        <v>67</v>
      </c>
      <c r="K217">
        <v>28</v>
      </c>
      <c r="L217">
        <v>14</v>
      </c>
      <c r="M217">
        <v>283344799</v>
      </c>
      <c r="N217" s="1" t="s">
        <v>41</v>
      </c>
      <c r="O217" s="1" t="s">
        <v>29</v>
      </c>
      <c r="P217">
        <v>53077002900</v>
      </c>
      <c r="Q217">
        <v>1</v>
      </c>
      <c r="R217" s="1" t="s">
        <v>18919</v>
      </c>
    </row>
    <row r="218" spans="1:18">
      <c r="A218" s="1" t="s">
        <v>432</v>
      </c>
      <c r="B218" s="1" t="s">
        <v>17</v>
      </c>
      <c r="C218" s="1" t="s">
        <v>17</v>
      </c>
      <c r="D218" s="1" t="s">
        <v>18</v>
      </c>
      <c r="E218">
        <v>98296</v>
      </c>
      <c r="F218">
        <v>2015</v>
      </c>
      <c r="G218" s="1" t="s">
        <v>18920</v>
      </c>
      <c r="H218" s="1" t="s">
        <v>52</v>
      </c>
      <c r="I218" s="1" t="s">
        <v>27</v>
      </c>
      <c r="J218" s="1" t="s">
        <v>21</v>
      </c>
      <c r="K218">
        <v>208</v>
      </c>
      <c r="L218">
        <v>1</v>
      </c>
      <c r="M218">
        <v>183141500</v>
      </c>
      <c r="N218" s="1" t="s">
        <v>22</v>
      </c>
      <c r="O218" s="1" t="s">
        <v>23</v>
      </c>
      <c r="P218">
        <v>53061052108</v>
      </c>
      <c r="Q218">
        <v>11</v>
      </c>
      <c r="R218" s="1" t="s">
        <v>18921</v>
      </c>
    </row>
    <row r="219" spans="1:18">
      <c r="A219" s="1" t="s">
        <v>433</v>
      </c>
      <c r="B219" s="1" t="s">
        <v>78</v>
      </c>
      <c r="C219" s="1" t="s">
        <v>114</v>
      </c>
      <c r="D219" s="1" t="s">
        <v>18</v>
      </c>
      <c r="E219">
        <v>98506</v>
      </c>
      <c r="F219">
        <v>2020</v>
      </c>
      <c r="G219" s="1" t="s">
        <v>18923</v>
      </c>
      <c r="H219" s="1" t="s">
        <v>139</v>
      </c>
      <c r="I219" s="1" t="s">
        <v>27</v>
      </c>
      <c r="J219" s="1" t="s">
        <v>21</v>
      </c>
      <c r="K219">
        <v>239</v>
      </c>
      <c r="L219">
        <v>22</v>
      </c>
      <c r="M219">
        <v>154066839</v>
      </c>
      <c r="N219" s="1" t="s">
        <v>251</v>
      </c>
      <c r="O219" s="1" t="s">
        <v>23</v>
      </c>
      <c r="P219">
        <v>53067012100</v>
      </c>
      <c r="Q219">
        <v>6</v>
      </c>
      <c r="R219" s="1" t="s">
        <v>18921</v>
      </c>
    </row>
    <row r="220" spans="1:18">
      <c r="A220" s="1" t="s">
        <v>434</v>
      </c>
      <c r="B220" s="1" t="s">
        <v>31</v>
      </c>
      <c r="C220" s="1" t="s">
        <v>32</v>
      </c>
      <c r="D220" s="1" t="s">
        <v>18</v>
      </c>
      <c r="E220">
        <v>98117</v>
      </c>
      <c r="F220">
        <v>2018</v>
      </c>
      <c r="G220" s="1" t="s">
        <v>18920</v>
      </c>
      <c r="H220" s="1" t="s">
        <v>26</v>
      </c>
      <c r="I220" s="1" t="s">
        <v>27</v>
      </c>
      <c r="J220" s="1" t="s">
        <v>21</v>
      </c>
      <c r="K220">
        <v>215</v>
      </c>
      <c r="L220">
        <v>36</v>
      </c>
      <c r="M220">
        <v>125271352</v>
      </c>
      <c r="N220" s="1" t="s">
        <v>252</v>
      </c>
      <c r="O220" s="1" t="s">
        <v>35</v>
      </c>
      <c r="P220">
        <v>53033003000</v>
      </c>
      <c r="Q220">
        <v>8</v>
      </c>
      <c r="R220" s="1" t="s">
        <v>18921</v>
      </c>
    </row>
    <row r="221" spans="1:18">
      <c r="A221" s="1" t="s">
        <v>435</v>
      </c>
      <c r="B221" s="1" t="s">
        <v>377</v>
      </c>
      <c r="C221" s="1" t="s">
        <v>436</v>
      </c>
      <c r="D221" s="1" t="s">
        <v>18</v>
      </c>
      <c r="E221">
        <v>98221</v>
      </c>
      <c r="F221">
        <v>2019</v>
      </c>
      <c r="G221" s="1" t="s">
        <v>18924</v>
      </c>
      <c r="H221" s="1" t="s">
        <v>72</v>
      </c>
      <c r="I221" s="1" t="s">
        <v>27</v>
      </c>
      <c r="J221" s="1" t="s">
        <v>21</v>
      </c>
      <c r="K221">
        <v>238</v>
      </c>
      <c r="L221">
        <v>40</v>
      </c>
      <c r="M221">
        <v>475588053</v>
      </c>
      <c r="N221" s="1" t="s">
        <v>437</v>
      </c>
      <c r="O221" s="1" t="s">
        <v>23</v>
      </c>
      <c r="P221">
        <v>53057940402</v>
      </c>
      <c r="Q221">
        <v>7</v>
      </c>
      <c r="R221" s="1" t="s">
        <v>18921</v>
      </c>
    </row>
    <row r="222" spans="1:18">
      <c r="A222" s="1" t="s">
        <v>438</v>
      </c>
      <c r="B222" s="1" t="s">
        <v>17</v>
      </c>
      <c r="C222" s="1" t="s">
        <v>279</v>
      </c>
      <c r="D222" s="1" t="s">
        <v>18</v>
      </c>
      <c r="E222">
        <v>98204</v>
      </c>
      <c r="F222">
        <v>2017</v>
      </c>
      <c r="G222" s="1" t="s">
        <v>18920</v>
      </c>
      <c r="H222" s="1" t="s">
        <v>39</v>
      </c>
      <c r="I222" s="1" t="s">
        <v>27</v>
      </c>
      <c r="J222" s="1" t="s">
        <v>21</v>
      </c>
      <c r="K222">
        <v>200</v>
      </c>
      <c r="L222">
        <v>21</v>
      </c>
      <c r="M222">
        <v>348743699</v>
      </c>
      <c r="N222" s="1" t="s">
        <v>397</v>
      </c>
      <c r="O222" s="1" t="s">
        <v>23</v>
      </c>
      <c r="P222">
        <v>53061041901</v>
      </c>
      <c r="Q222">
        <v>9</v>
      </c>
      <c r="R222" s="1" t="s">
        <v>18921</v>
      </c>
    </row>
    <row r="223" spans="1:18">
      <c r="A223" s="1" t="s">
        <v>439</v>
      </c>
      <c r="B223" s="1" t="s">
        <v>17</v>
      </c>
      <c r="C223" s="1" t="s">
        <v>440</v>
      </c>
      <c r="D223" s="1" t="s">
        <v>18</v>
      </c>
      <c r="E223">
        <v>98270</v>
      </c>
      <c r="F223">
        <v>2018</v>
      </c>
      <c r="G223" s="1" t="s">
        <v>18925</v>
      </c>
      <c r="H223" s="1" t="s">
        <v>76</v>
      </c>
      <c r="I223" s="1" t="s">
        <v>27</v>
      </c>
      <c r="J223" s="1" t="s">
        <v>21</v>
      </c>
      <c r="K223">
        <v>151</v>
      </c>
      <c r="L223">
        <v>38</v>
      </c>
      <c r="M223">
        <v>204179524</v>
      </c>
      <c r="N223" s="1" t="s">
        <v>441</v>
      </c>
      <c r="O223" s="1" t="s">
        <v>23</v>
      </c>
      <c r="P223">
        <v>53061052104</v>
      </c>
      <c r="Q223">
        <v>8</v>
      </c>
      <c r="R223" s="1" t="s">
        <v>18921</v>
      </c>
    </row>
    <row r="224" spans="1:18">
      <c r="A224" s="1" t="s">
        <v>442</v>
      </c>
      <c r="B224" s="1" t="s">
        <v>399</v>
      </c>
      <c r="C224" s="1" t="s">
        <v>399</v>
      </c>
      <c r="D224" s="1" t="s">
        <v>18</v>
      </c>
      <c r="E224">
        <v>99362</v>
      </c>
      <c r="F224">
        <v>2025</v>
      </c>
      <c r="G224" s="1" t="s">
        <v>17901</v>
      </c>
      <c r="H224" s="1" t="s">
        <v>419</v>
      </c>
      <c r="I224" s="1" t="s">
        <v>27</v>
      </c>
      <c r="J224" s="1" t="s">
        <v>81</v>
      </c>
      <c r="K224">
        <v>0</v>
      </c>
      <c r="L224">
        <v>16</v>
      </c>
      <c r="M224">
        <v>284480157</v>
      </c>
      <c r="N224" s="1" t="s">
        <v>400</v>
      </c>
      <c r="O224" s="1" t="s">
        <v>29</v>
      </c>
      <c r="P224">
        <v>53071920701</v>
      </c>
      <c r="Q224">
        <v>1</v>
      </c>
      <c r="R224" s="1" t="s">
        <v>18921</v>
      </c>
    </row>
    <row r="225" spans="1:18">
      <c r="A225" s="1" t="s">
        <v>443</v>
      </c>
      <c r="B225" s="1" t="s">
        <v>377</v>
      </c>
      <c r="C225" s="1" t="s">
        <v>378</v>
      </c>
      <c r="D225" s="1" t="s">
        <v>18</v>
      </c>
      <c r="E225">
        <v>98274</v>
      </c>
      <c r="F225">
        <v>2016</v>
      </c>
      <c r="G225" s="1" t="s">
        <v>18920</v>
      </c>
      <c r="H225" s="1" t="s">
        <v>39</v>
      </c>
      <c r="I225" s="1" t="s">
        <v>27</v>
      </c>
      <c r="J225" s="1" t="s">
        <v>21</v>
      </c>
      <c r="K225">
        <v>200</v>
      </c>
      <c r="L225">
        <v>10</v>
      </c>
      <c r="M225">
        <v>115774921</v>
      </c>
      <c r="N225" s="1" t="s">
        <v>379</v>
      </c>
      <c r="O225" s="1" t="s">
        <v>23</v>
      </c>
      <c r="P225">
        <v>53057952700</v>
      </c>
      <c r="Q225">
        <v>10</v>
      </c>
      <c r="R225" s="1" t="s">
        <v>18921</v>
      </c>
    </row>
    <row r="226" spans="1:18">
      <c r="A226" s="1" t="s">
        <v>444</v>
      </c>
      <c r="B226" s="1" t="s">
        <v>17</v>
      </c>
      <c r="C226" s="1" t="s">
        <v>17</v>
      </c>
      <c r="D226" s="1" t="s">
        <v>18</v>
      </c>
      <c r="E226">
        <v>98290</v>
      </c>
      <c r="F226">
        <v>2023</v>
      </c>
      <c r="G226" s="1" t="s">
        <v>18922</v>
      </c>
      <c r="H226" s="1" t="s">
        <v>445</v>
      </c>
      <c r="I226" s="1" t="s">
        <v>27</v>
      </c>
      <c r="J226" s="1" t="s">
        <v>81</v>
      </c>
      <c r="K226">
        <v>0</v>
      </c>
      <c r="L226">
        <v>44</v>
      </c>
      <c r="M226">
        <v>240208496</v>
      </c>
      <c r="N226" s="1" t="s">
        <v>202</v>
      </c>
      <c r="O226" s="1" t="s">
        <v>23</v>
      </c>
      <c r="P226">
        <v>53061052502</v>
      </c>
      <c r="Q226">
        <v>3</v>
      </c>
      <c r="R226" s="1" t="s">
        <v>18921</v>
      </c>
    </row>
    <row r="227" spans="1:18">
      <c r="A227" s="1" t="s">
        <v>446</v>
      </c>
      <c r="B227" s="1" t="s">
        <v>78</v>
      </c>
      <c r="C227" s="1" t="s">
        <v>129</v>
      </c>
      <c r="D227" s="1" t="s">
        <v>18</v>
      </c>
      <c r="E227">
        <v>98503</v>
      </c>
      <c r="F227">
        <v>2020</v>
      </c>
      <c r="G227" s="1" t="s">
        <v>18923</v>
      </c>
      <c r="H227" s="1" t="s">
        <v>139</v>
      </c>
      <c r="I227" s="1" t="s">
        <v>27</v>
      </c>
      <c r="J227" s="1" t="s">
        <v>21</v>
      </c>
      <c r="K227">
        <v>239</v>
      </c>
      <c r="L227">
        <v>22</v>
      </c>
      <c r="M227">
        <v>144730078</v>
      </c>
      <c r="N227" s="1" t="s">
        <v>130</v>
      </c>
      <c r="O227" s="1" t="s">
        <v>23</v>
      </c>
      <c r="P227">
        <v>53067011300</v>
      </c>
      <c r="Q227">
        <v>6</v>
      </c>
      <c r="R227" s="1" t="s">
        <v>18921</v>
      </c>
    </row>
    <row r="228" spans="1:18">
      <c r="A228" s="1" t="s">
        <v>447</v>
      </c>
      <c r="B228" s="1" t="s">
        <v>377</v>
      </c>
      <c r="C228" s="1" t="s">
        <v>378</v>
      </c>
      <c r="D228" s="1" t="s">
        <v>18</v>
      </c>
      <c r="E228">
        <v>98273</v>
      </c>
      <c r="F228">
        <v>2019</v>
      </c>
      <c r="G228" s="1" t="s">
        <v>18922</v>
      </c>
      <c r="H228" s="1" t="s">
        <v>33</v>
      </c>
      <c r="I228" s="1" t="s">
        <v>27</v>
      </c>
      <c r="J228" s="1" t="s">
        <v>21</v>
      </c>
      <c r="K228">
        <v>204</v>
      </c>
      <c r="L228">
        <v>40</v>
      </c>
      <c r="M228">
        <v>102762418</v>
      </c>
      <c r="N228" s="1" t="s">
        <v>448</v>
      </c>
      <c r="O228" s="1" t="s">
        <v>23</v>
      </c>
      <c r="P228">
        <v>53057952500</v>
      </c>
      <c r="Q228">
        <v>7</v>
      </c>
      <c r="R228" s="1" t="s">
        <v>18921</v>
      </c>
    </row>
    <row r="229" spans="1:18">
      <c r="A229" s="1" t="s">
        <v>449</v>
      </c>
      <c r="B229" s="1" t="s">
        <v>17</v>
      </c>
      <c r="C229" s="1" t="s">
        <v>440</v>
      </c>
      <c r="D229" s="1" t="s">
        <v>18</v>
      </c>
      <c r="E229">
        <v>98270</v>
      </c>
      <c r="F229">
        <v>2014</v>
      </c>
      <c r="G229" s="1" t="s">
        <v>18930</v>
      </c>
      <c r="H229" s="1" t="s">
        <v>450</v>
      </c>
      <c r="I229" s="1" t="s">
        <v>20</v>
      </c>
      <c r="J229" s="1" t="s">
        <v>67</v>
      </c>
      <c r="K229">
        <v>6</v>
      </c>
      <c r="L229">
        <v>44</v>
      </c>
      <c r="M229">
        <v>291145319</v>
      </c>
      <c r="N229" s="1" t="s">
        <v>441</v>
      </c>
      <c r="O229" s="1" t="s">
        <v>23</v>
      </c>
      <c r="P229">
        <v>53061052707</v>
      </c>
      <c r="Q229">
        <v>12</v>
      </c>
      <c r="R229" s="1" t="s">
        <v>18919</v>
      </c>
    </row>
    <row r="230" spans="1:18">
      <c r="A230" s="1" t="s">
        <v>451</v>
      </c>
      <c r="B230" s="1" t="s">
        <v>25</v>
      </c>
      <c r="C230" s="1" t="s">
        <v>452</v>
      </c>
      <c r="D230" s="1" t="s">
        <v>18</v>
      </c>
      <c r="E230">
        <v>98937</v>
      </c>
      <c r="F230">
        <v>2018</v>
      </c>
      <c r="G230" s="1" t="s">
        <v>18925</v>
      </c>
      <c r="H230" s="1" t="s">
        <v>76</v>
      </c>
      <c r="I230" s="1" t="s">
        <v>27</v>
      </c>
      <c r="J230" s="1" t="s">
        <v>21</v>
      </c>
      <c r="K230">
        <v>151</v>
      </c>
      <c r="L230">
        <v>14</v>
      </c>
      <c r="M230">
        <v>350416720</v>
      </c>
      <c r="N230" s="1" t="s">
        <v>453</v>
      </c>
      <c r="O230" s="1" t="s">
        <v>29</v>
      </c>
      <c r="P230">
        <v>53077003002</v>
      </c>
      <c r="Q230">
        <v>8</v>
      </c>
      <c r="R230" s="1" t="s">
        <v>18921</v>
      </c>
    </row>
    <row r="231" spans="1:18">
      <c r="A231" s="1" t="s">
        <v>454</v>
      </c>
      <c r="B231" s="1" t="s">
        <v>403</v>
      </c>
      <c r="C231" s="1" t="s">
        <v>403</v>
      </c>
      <c r="D231" s="1" t="s">
        <v>18</v>
      </c>
      <c r="E231">
        <v>99224</v>
      </c>
      <c r="F231">
        <v>2024</v>
      </c>
      <c r="G231" s="1" t="s">
        <v>18931</v>
      </c>
      <c r="H231" s="1" t="s">
        <v>455</v>
      </c>
      <c r="I231" s="1" t="s">
        <v>20</v>
      </c>
      <c r="J231" s="1" t="s">
        <v>21</v>
      </c>
      <c r="K231">
        <v>35</v>
      </c>
      <c r="L231">
        <v>6</v>
      </c>
      <c r="M231">
        <v>259132674</v>
      </c>
      <c r="N231" s="1" t="s">
        <v>456</v>
      </c>
      <c r="O231" s="1" t="s">
        <v>405</v>
      </c>
      <c r="P231">
        <v>53063003900</v>
      </c>
      <c r="Q231">
        <v>2</v>
      </c>
      <c r="R231" s="1" t="s">
        <v>18919</v>
      </c>
    </row>
    <row r="232" spans="1:18">
      <c r="A232" s="1" t="s">
        <v>457</v>
      </c>
      <c r="B232" s="1" t="s">
        <v>78</v>
      </c>
      <c r="C232" s="1" t="s">
        <v>114</v>
      </c>
      <c r="D232" s="1" t="s">
        <v>18</v>
      </c>
      <c r="E232">
        <v>98513</v>
      </c>
      <c r="F232">
        <v>2025</v>
      </c>
      <c r="G232" s="1" t="s">
        <v>18926</v>
      </c>
      <c r="H232" s="1" t="s">
        <v>458</v>
      </c>
      <c r="I232" s="1" t="s">
        <v>20</v>
      </c>
      <c r="J232" s="1" t="s">
        <v>67</v>
      </c>
      <c r="K232">
        <v>26</v>
      </c>
      <c r="L232">
        <v>2</v>
      </c>
      <c r="M232">
        <v>267326783</v>
      </c>
      <c r="N232" s="1" t="s">
        <v>255</v>
      </c>
      <c r="O232" s="1" t="s">
        <v>23</v>
      </c>
      <c r="P232">
        <v>53067011624</v>
      </c>
      <c r="Q232">
        <v>1</v>
      </c>
      <c r="R232" s="1" t="s">
        <v>18919</v>
      </c>
    </row>
    <row r="233" spans="1:18">
      <c r="A233" s="1" t="s">
        <v>459</v>
      </c>
      <c r="B233" s="1" t="s">
        <v>31</v>
      </c>
      <c r="C233" s="1" t="s">
        <v>32</v>
      </c>
      <c r="D233" s="1" t="s">
        <v>18</v>
      </c>
      <c r="E233">
        <v>98117</v>
      </c>
      <c r="F233">
        <v>2015</v>
      </c>
      <c r="G233" s="1" t="s">
        <v>18925</v>
      </c>
      <c r="H233" s="1" t="s">
        <v>76</v>
      </c>
      <c r="I233" s="1" t="s">
        <v>27</v>
      </c>
      <c r="J233" s="1" t="s">
        <v>21</v>
      </c>
      <c r="K233">
        <v>84</v>
      </c>
      <c r="L233">
        <v>36</v>
      </c>
      <c r="M233">
        <v>227570094</v>
      </c>
      <c r="N233" s="1" t="s">
        <v>252</v>
      </c>
      <c r="O233" s="1" t="s">
        <v>35</v>
      </c>
      <c r="P233">
        <v>53033003100</v>
      </c>
      <c r="Q233">
        <v>11</v>
      </c>
      <c r="R233" s="1" t="s">
        <v>18921</v>
      </c>
    </row>
    <row r="234" spans="1:18">
      <c r="A234" s="1" t="s">
        <v>460</v>
      </c>
      <c r="B234" s="1" t="s">
        <v>25</v>
      </c>
      <c r="C234" s="1" t="s">
        <v>123</v>
      </c>
      <c r="D234" s="1" t="s">
        <v>18</v>
      </c>
      <c r="E234">
        <v>98953</v>
      </c>
      <c r="F234">
        <v>2025</v>
      </c>
      <c r="G234" s="1" t="s">
        <v>18918</v>
      </c>
      <c r="H234" s="1" t="s">
        <v>19</v>
      </c>
      <c r="I234" s="1" t="s">
        <v>20</v>
      </c>
      <c r="J234" s="1" t="s">
        <v>21</v>
      </c>
      <c r="K234">
        <v>40</v>
      </c>
      <c r="L234">
        <v>15</v>
      </c>
      <c r="M234">
        <v>273948244</v>
      </c>
      <c r="N234" s="1" t="s">
        <v>125</v>
      </c>
      <c r="O234" s="1" t="s">
        <v>29</v>
      </c>
      <c r="P234">
        <v>53077002201</v>
      </c>
      <c r="Q234">
        <v>1</v>
      </c>
      <c r="R234" s="1" t="s">
        <v>18919</v>
      </c>
    </row>
    <row r="235" spans="1:18">
      <c r="A235" s="1" t="s">
        <v>461</v>
      </c>
      <c r="B235" s="1" t="s">
        <v>17</v>
      </c>
      <c r="C235" s="1" t="s">
        <v>440</v>
      </c>
      <c r="D235" s="1" t="s">
        <v>18</v>
      </c>
      <c r="E235">
        <v>98270</v>
      </c>
      <c r="F235">
        <v>2020</v>
      </c>
      <c r="G235" s="1" t="s">
        <v>18920</v>
      </c>
      <c r="H235" s="1" t="s">
        <v>26</v>
      </c>
      <c r="I235" s="1" t="s">
        <v>27</v>
      </c>
      <c r="J235" s="1" t="s">
        <v>21</v>
      </c>
      <c r="K235">
        <v>322</v>
      </c>
      <c r="L235">
        <v>44</v>
      </c>
      <c r="M235">
        <v>6199651</v>
      </c>
      <c r="N235" s="1" t="s">
        <v>441</v>
      </c>
      <c r="O235" s="1" t="s">
        <v>23</v>
      </c>
      <c r="P235">
        <v>53061052104</v>
      </c>
      <c r="Q235">
        <v>6</v>
      </c>
      <c r="R235" s="1" t="s">
        <v>18921</v>
      </c>
    </row>
    <row r="236" spans="1:18">
      <c r="A236" s="1" t="s">
        <v>462</v>
      </c>
      <c r="B236" s="1" t="s">
        <v>17</v>
      </c>
      <c r="C236" s="1" t="s">
        <v>213</v>
      </c>
      <c r="D236" s="1" t="s">
        <v>18</v>
      </c>
      <c r="E236">
        <v>98223</v>
      </c>
      <c r="F236">
        <v>2022</v>
      </c>
      <c r="G236" s="1" t="s">
        <v>18923</v>
      </c>
      <c r="H236" s="1" t="s">
        <v>305</v>
      </c>
      <c r="I236" s="1" t="s">
        <v>20</v>
      </c>
      <c r="J236" s="1" t="s">
        <v>21</v>
      </c>
      <c r="K236">
        <v>32</v>
      </c>
      <c r="L236">
        <v>38</v>
      </c>
      <c r="M236">
        <v>210101027</v>
      </c>
      <c r="N236" s="1" t="s">
        <v>214</v>
      </c>
      <c r="O236" s="1" t="s">
        <v>23</v>
      </c>
      <c r="P236">
        <v>53061053102</v>
      </c>
      <c r="Q236">
        <v>4</v>
      </c>
      <c r="R236" s="1" t="s">
        <v>18919</v>
      </c>
    </row>
    <row r="237" spans="1:18">
      <c r="A237" s="1" t="s">
        <v>464</v>
      </c>
      <c r="B237" s="1" t="s">
        <v>17</v>
      </c>
      <c r="C237" s="1" t="s">
        <v>185</v>
      </c>
      <c r="D237" s="1" t="s">
        <v>18</v>
      </c>
      <c r="E237">
        <v>98292</v>
      </c>
      <c r="F237">
        <v>2020</v>
      </c>
      <c r="G237" s="1" t="s">
        <v>18920</v>
      </c>
      <c r="H237" s="1" t="s">
        <v>43</v>
      </c>
      <c r="I237" s="1" t="s">
        <v>27</v>
      </c>
      <c r="J237" s="1" t="s">
        <v>21</v>
      </c>
      <c r="K237">
        <v>291</v>
      </c>
      <c r="L237">
        <v>10</v>
      </c>
      <c r="M237">
        <v>141937778</v>
      </c>
      <c r="N237" s="1" t="s">
        <v>186</v>
      </c>
      <c r="O237" s="1" t="s">
        <v>23</v>
      </c>
      <c r="P237">
        <v>53061053102</v>
      </c>
      <c r="Q237">
        <v>6</v>
      </c>
      <c r="R237" s="1" t="s">
        <v>18921</v>
      </c>
    </row>
    <row r="238" spans="1:18">
      <c r="A238" s="1" t="s">
        <v>465</v>
      </c>
      <c r="B238" s="1" t="s">
        <v>31</v>
      </c>
      <c r="C238" s="1" t="s">
        <v>104</v>
      </c>
      <c r="D238" s="1" t="s">
        <v>18</v>
      </c>
      <c r="E238">
        <v>98053</v>
      </c>
      <c r="F238">
        <v>2019</v>
      </c>
      <c r="G238" s="1" t="s">
        <v>18925</v>
      </c>
      <c r="H238" s="1" t="s">
        <v>76</v>
      </c>
      <c r="I238" s="1" t="s">
        <v>27</v>
      </c>
      <c r="J238" s="1" t="s">
        <v>21</v>
      </c>
      <c r="K238">
        <v>150</v>
      </c>
      <c r="L238">
        <v>45</v>
      </c>
      <c r="M238">
        <v>476492600</v>
      </c>
      <c r="N238" s="1" t="s">
        <v>466</v>
      </c>
      <c r="O238" s="1" t="s">
        <v>54</v>
      </c>
      <c r="P238">
        <v>53033032313</v>
      </c>
      <c r="Q238">
        <v>7</v>
      </c>
      <c r="R238" s="1" t="s">
        <v>18921</v>
      </c>
    </row>
    <row r="239" spans="1:18">
      <c r="A239" s="1" t="s">
        <v>467</v>
      </c>
      <c r="B239" s="1" t="s">
        <v>377</v>
      </c>
      <c r="C239" s="1" t="s">
        <v>436</v>
      </c>
      <c r="D239" s="1" t="s">
        <v>18</v>
      </c>
      <c r="E239">
        <v>98221</v>
      </c>
      <c r="F239">
        <v>2023</v>
      </c>
      <c r="G239" s="1" t="s">
        <v>18923</v>
      </c>
      <c r="H239" s="1" t="s">
        <v>305</v>
      </c>
      <c r="I239" s="1" t="s">
        <v>20</v>
      </c>
      <c r="J239" s="1" t="s">
        <v>21</v>
      </c>
      <c r="K239">
        <v>32</v>
      </c>
      <c r="L239">
        <v>40</v>
      </c>
      <c r="M239">
        <v>240109110</v>
      </c>
      <c r="N239" s="1" t="s">
        <v>437</v>
      </c>
      <c r="O239" s="1" t="s">
        <v>23</v>
      </c>
      <c r="P239">
        <v>53057940600</v>
      </c>
      <c r="Q239">
        <v>3</v>
      </c>
      <c r="R239" s="1" t="s">
        <v>18919</v>
      </c>
    </row>
    <row r="240" spans="1:18">
      <c r="A240" s="1" t="s">
        <v>468</v>
      </c>
      <c r="B240" s="1" t="s">
        <v>31</v>
      </c>
      <c r="C240" s="1" t="s">
        <v>87</v>
      </c>
      <c r="D240" s="1" t="s">
        <v>18</v>
      </c>
      <c r="E240">
        <v>98004</v>
      </c>
      <c r="F240">
        <v>2016</v>
      </c>
      <c r="G240" s="1" t="s">
        <v>18923</v>
      </c>
      <c r="H240" s="1" t="s">
        <v>63</v>
      </c>
      <c r="I240" s="1" t="s">
        <v>27</v>
      </c>
      <c r="J240" s="1" t="s">
        <v>21</v>
      </c>
      <c r="K240">
        <v>93</v>
      </c>
      <c r="L240">
        <v>48</v>
      </c>
      <c r="M240">
        <v>6063984</v>
      </c>
      <c r="N240" s="1" t="s">
        <v>88</v>
      </c>
      <c r="O240" s="1" t="s">
        <v>54</v>
      </c>
      <c r="P240">
        <v>53033024001</v>
      </c>
      <c r="Q240">
        <v>10</v>
      </c>
      <c r="R240" s="1" t="s">
        <v>18921</v>
      </c>
    </row>
    <row r="241" spans="1:18">
      <c r="A241" s="1" t="s">
        <v>469</v>
      </c>
      <c r="B241" s="1" t="s">
        <v>25</v>
      </c>
      <c r="C241" s="1" t="s">
        <v>25</v>
      </c>
      <c r="D241" s="1" t="s">
        <v>18</v>
      </c>
      <c r="E241">
        <v>98908</v>
      </c>
      <c r="F241">
        <v>2022</v>
      </c>
      <c r="G241" s="1" t="s">
        <v>18918</v>
      </c>
      <c r="H241" s="1" t="s">
        <v>19</v>
      </c>
      <c r="I241" s="1" t="s">
        <v>20</v>
      </c>
      <c r="J241" s="1" t="s">
        <v>21</v>
      </c>
      <c r="K241">
        <v>30</v>
      </c>
      <c r="L241">
        <v>14</v>
      </c>
      <c r="M241">
        <v>180254952</v>
      </c>
      <c r="N241" s="1" t="s">
        <v>41</v>
      </c>
      <c r="O241" s="1" t="s">
        <v>29</v>
      </c>
      <c r="P241">
        <v>53077000402</v>
      </c>
      <c r="Q241">
        <v>4</v>
      </c>
      <c r="R241" s="1" t="s">
        <v>18919</v>
      </c>
    </row>
    <row r="242" spans="1:18">
      <c r="A242" s="1" t="s">
        <v>470</v>
      </c>
      <c r="B242" s="1" t="s">
        <v>17</v>
      </c>
      <c r="C242" s="1" t="s">
        <v>166</v>
      </c>
      <c r="D242" s="1" t="s">
        <v>18</v>
      </c>
      <c r="E242">
        <v>98020</v>
      </c>
      <c r="F242">
        <v>2019</v>
      </c>
      <c r="G242" s="1" t="s">
        <v>18922</v>
      </c>
      <c r="H242" s="1" t="s">
        <v>33</v>
      </c>
      <c r="I242" s="1" t="s">
        <v>27</v>
      </c>
      <c r="J242" s="1" t="s">
        <v>21</v>
      </c>
      <c r="K242">
        <v>204</v>
      </c>
      <c r="L242">
        <v>32</v>
      </c>
      <c r="M242">
        <v>262211575</v>
      </c>
      <c r="N242" s="1" t="s">
        <v>471</v>
      </c>
      <c r="O242" s="1" t="s">
        <v>23</v>
      </c>
      <c r="P242">
        <v>53061050700</v>
      </c>
      <c r="Q242">
        <v>7</v>
      </c>
      <c r="R242" s="1" t="s">
        <v>18921</v>
      </c>
    </row>
    <row r="243" spans="1:18">
      <c r="A243" s="1" t="s">
        <v>476</v>
      </c>
      <c r="B243" s="1" t="s">
        <v>17</v>
      </c>
      <c r="C243" s="1" t="s">
        <v>17</v>
      </c>
      <c r="D243" s="1" t="s">
        <v>18</v>
      </c>
      <c r="E243">
        <v>98290</v>
      </c>
      <c r="F243">
        <v>2018</v>
      </c>
      <c r="G243" s="1" t="s">
        <v>18924</v>
      </c>
      <c r="H243" s="1" t="s">
        <v>176</v>
      </c>
      <c r="I243" s="1" t="s">
        <v>20</v>
      </c>
      <c r="J243" s="1" t="s">
        <v>21</v>
      </c>
      <c r="K243">
        <v>53</v>
      </c>
      <c r="L243">
        <v>44</v>
      </c>
      <c r="M243">
        <v>343042073</v>
      </c>
      <c r="N243" s="1" t="s">
        <v>202</v>
      </c>
      <c r="O243" s="1" t="s">
        <v>23</v>
      </c>
      <c r="P243">
        <v>53061052502</v>
      </c>
      <c r="Q243">
        <v>8</v>
      </c>
      <c r="R243" s="1" t="s">
        <v>18919</v>
      </c>
    </row>
    <row r="244" spans="1:18">
      <c r="A244" s="1" t="s">
        <v>477</v>
      </c>
      <c r="B244" s="1" t="s">
        <v>17</v>
      </c>
      <c r="C244" s="1" t="s">
        <v>17</v>
      </c>
      <c r="D244" s="1" t="s">
        <v>18</v>
      </c>
      <c r="E244">
        <v>98296</v>
      </c>
      <c r="F244">
        <v>2017</v>
      </c>
      <c r="G244" s="1" t="s">
        <v>18918</v>
      </c>
      <c r="H244" s="1" t="s">
        <v>48</v>
      </c>
      <c r="I244" s="1" t="s">
        <v>20</v>
      </c>
      <c r="J244" s="1" t="s">
        <v>21</v>
      </c>
      <c r="K244">
        <v>97</v>
      </c>
      <c r="L244">
        <v>1</v>
      </c>
      <c r="M244">
        <v>294234825</v>
      </c>
      <c r="N244" s="1" t="s">
        <v>22</v>
      </c>
      <c r="O244" s="1" t="s">
        <v>23</v>
      </c>
      <c r="P244">
        <v>53061052107</v>
      </c>
      <c r="Q244">
        <v>9</v>
      </c>
      <c r="R244" s="1" t="s">
        <v>18919</v>
      </c>
    </row>
    <row r="245" spans="1:18">
      <c r="A245" s="1" t="s">
        <v>478</v>
      </c>
      <c r="B245" s="1" t="s">
        <v>17</v>
      </c>
      <c r="C245" s="1" t="s">
        <v>279</v>
      </c>
      <c r="D245" s="1" t="s">
        <v>18</v>
      </c>
      <c r="E245">
        <v>98208</v>
      </c>
      <c r="F245">
        <v>2024</v>
      </c>
      <c r="G245" s="1" t="s">
        <v>18926</v>
      </c>
      <c r="H245" s="1" t="s">
        <v>95</v>
      </c>
      <c r="I245" s="1" t="s">
        <v>20</v>
      </c>
      <c r="J245" s="1" t="s">
        <v>67</v>
      </c>
      <c r="K245">
        <v>26</v>
      </c>
      <c r="L245">
        <v>44</v>
      </c>
      <c r="M245">
        <v>284753941</v>
      </c>
      <c r="N245" s="1" t="s">
        <v>280</v>
      </c>
      <c r="O245" s="1" t="s">
        <v>23</v>
      </c>
      <c r="P245">
        <v>53061052120</v>
      </c>
      <c r="Q245">
        <v>2</v>
      </c>
      <c r="R245" s="1" t="s">
        <v>18919</v>
      </c>
    </row>
    <row r="246" spans="1:18">
      <c r="A246" s="1" t="s">
        <v>479</v>
      </c>
      <c r="B246" s="1" t="s">
        <v>17</v>
      </c>
      <c r="C246" s="1" t="s">
        <v>275</v>
      </c>
      <c r="D246" s="1" t="s">
        <v>18</v>
      </c>
      <c r="E246">
        <v>98036</v>
      </c>
      <c r="F246">
        <v>2013</v>
      </c>
      <c r="G246" s="1" t="s">
        <v>17901</v>
      </c>
      <c r="H246" s="1" t="s">
        <v>66</v>
      </c>
      <c r="I246" s="1" t="s">
        <v>20</v>
      </c>
      <c r="J246" s="1" t="s">
        <v>67</v>
      </c>
      <c r="K246">
        <v>19</v>
      </c>
      <c r="L246">
        <v>1</v>
      </c>
      <c r="M246">
        <v>182991014</v>
      </c>
      <c r="N246" s="1" t="s">
        <v>222</v>
      </c>
      <c r="O246" s="1" t="s">
        <v>23</v>
      </c>
      <c r="P246">
        <v>53061051929</v>
      </c>
      <c r="Q246">
        <v>13</v>
      </c>
      <c r="R246" s="1" t="s">
        <v>18919</v>
      </c>
    </row>
    <row r="247" spans="1:18">
      <c r="A247" s="1" t="s">
        <v>480</v>
      </c>
      <c r="B247" s="1" t="s">
        <v>17</v>
      </c>
      <c r="C247" s="1" t="s">
        <v>279</v>
      </c>
      <c r="D247" s="1" t="s">
        <v>18</v>
      </c>
      <c r="E247">
        <v>98208</v>
      </c>
      <c r="F247">
        <v>2017</v>
      </c>
      <c r="G247" s="1" t="s">
        <v>18923</v>
      </c>
      <c r="H247" s="1" t="s">
        <v>63</v>
      </c>
      <c r="I247" s="1" t="s">
        <v>27</v>
      </c>
      <c r="J247" s="1" t="s">
        <v>21</v>
      </c>
      <c r="K247">
        <v>93</v>
      </c>
      <c r="L247">
        <v>44</v>
      </c>
      <c r="M247">
        <v>307790668</v>
      </c>
      <c r="N247" s="1" t="s">
        <v>280</v>
      </c>
      <c r="O247" s="1" t="s">
        <v>23</v>
      </c>
      <c r="P247">
        <v>53061041609</v>
      </c>
      <c r="Q247">
        <v>9</v>
      </c>
      <c r="R247" s="1" t="s">
        <v>18921</v>
      </c>
    </row>
    <row r="248" spans="1:18">
      <c r="A248" s="1" t="s">
        <v>481</v>
      </c>
      <c r="B248" s="1" t="s">
        <v>37</v>
      </c>
      <c r="C248" s="1" t="s">
        <v>38</v>
      </c>
      <c r="D248" s="1" t="s">
        <v>18</v>
      </c>
      <c r="E248">
        <v>98312</v>
      </c>
      <c r="F248">
        <v>2014</v>
      </c>
      <c r="G248" s="1" t="s">
        <v>18930</v>
      </c>
      <c r="H248" s="1" t="s">
        <v>450</v>
      </c>
      <c r="I248" s="1" t="s">
        <v>20</v>
      </c>
      <c r="J248" s="1" t="s">
        <v>67</v>
      </c>
      <c r="K248">
        <v>6</v>
      </c>
      <c r="L248">
        <v>35</v>
      </c>
      <c r="M248">
        <v>475787798</v>
      </c>
      <c r="N248" s="1" t="s">
        <v>49</v>
      </c>
      <c r="O248" s="1" t="s">
        <v>23</v>
      </c>
      <c r="P248">
        <v>53035081000</v>
      </c>
      <c r="Q248">
        <v>12</v>
      </c>
      <c r="R248" s="1" t="s">
        <v>18919</v>
      </c>
    </row>
    <row r="249" spans="1:18">
      <c r="A249" s="1" t="s">
        <v>482</v>
      </c>
      <c r="B249" s="1" t="s">
        <v>17</v>
      </c>
      <c r="C249" s="1" t="s">
        <v>279</v>
      </c>
      <c r="D249" s="1" t="s">
        <v>18</v>
      </c>
      <c r="E249">
        <v>98208</v>
      </c>
      <c r="F249">
        <v>2017</v>
      </c>
      <c r="G249" s="1" t="s">
        <v>18930</v>
      </c>
      <c r="H249" s="1" t="s">
        <v>150</v>
      </c>
      <c r="I249" s="1" t="s">
        <v>20</v>
      </c>
      <c r="J249" s="1" t="s">
        <v>67</v>
      </c>
      <c r="K249">
        <v>25</v>
      </c>
      <c r="L249">
        <v>21</v>
      </c>
      <c r="M249">
        <v>317916028</v>
      </c>
      <c r="N249" s="1" t="s">
        <v>280</v>
      </c>
      <c r="O249" s="1" t="s">
        <v>23</v>
      </c>
      <c r="P249">
        <v>53061041606</v>
      </c>
      <c r="Q249">
        <v>9</v>
      </c>
      <c r="R249" s="1" t="s">
        <v>18919</v>
      </c>
    </row>
    <row r="250" spans="1:18">
      <c r="A250" s="1" t="s">
        <v>483</v>
      </c>
      <c r="B250" s="1" t="s">
        <v>17</v>
      </c>
      <c r="C250" s="1" t="s">
        <v>213</v>
      </c>
      <c r="D250" s="1" t="s">
        <v>18</v>
      </c>
      <c r="E250">
        <v>98223</v>
      </c>
      <c r="F250">
        <v>2019</v>
      </c>
      <c r="G250" s="1" t="s">
        <v>18938</v>
      </c>
      <c r="H250" s="1" t="s">
        <v>484</v>
      </c>
      <c r="I250" s="1" t="s">
        <v>20</v>
      </c>
      <c r="J250" s="1" t="s">
        <v>21</v>
      </c>
      <c r="K250">
        <v>32</v>
      </c>
      <c r="L250">
        <v>38</v>
      </c>
      <c r="M250">
        <v>251024770</v>
      </c>
      <c r="N250" s="1" t="s">
        <v>214</v>
      </c>
      <c r="O250" s="1" t="s">
        <v>23</v>
      </c>
      <c r="P250">
        <v>53061053102</v>
      </c>
      <c r="Q250">
        <v>7</v>
      </c>
      <c r="R250" s="1" t="s">
        <v>18919</v>
      </c>
    </row>
    <row r="251" spans="1:18">
      <c r="A251" s="1" t="s">
        <v>485</v>
      </c>
      <c r="B251" s="1" t="s">
        <v>17</v>
      </c>
      <c r="C251" s="1" t="s">
        <v>279</v>
      </c>
      <c r="D251" s="1" t="s">
        <v>18</v>
      </c>
      <c r="E251">
        <v>98208</v>
      </c>
      <c r="F251">
        <v>2017</v>
      </c>
      <c r="G251" s="1" t="s">
        <v>18924</v>
      </c>
      <c r="H251" s="1" t="s">
        <v>72</v>
      </c>
      <c r="I251" s="1" t="s">
        <v>27</v>
      </c>
      <c r="J251" s="1" t="s">
        <v>21</v>
      </c>
      <c r="K251">
        <v>238</v>
      </c>
      <c r="L251">
        <v>44</v>
      </c>
      <c r="M251">
        <v>333216278</v>
      </c>
      <c r="N251" s="1" t="s">
        <v>280</v>
      </c>
      <c r="O251" s="1" t="s">
        <v>23</v>
      </c>
      <c r="P251">
        <v>53061041605</v>
      </c>
      <c r="Q251">
        <v>9</v>
      </c>
      <c r="R251" s="1" t="s">
        <v>18921</v>
      </c>
    </row>
    <row r="252" spans="1:18">
      <c r="A252" s="1" t="s">
        <v>486</v>
      </c>
      <c r="B252" s="1" t="s">
        <v>78</v>
      </c>
      <c r="C252" s="1" t="s">
        <v>152</v>
      </c>
      <c r="D252" s="1" t="s">
        <v>18</v>
      </c>
      <c r="E252">
        <v>98597</v>
      </c>
      <c r="F252">
        <v>2024</v>
      </c>
      <c r="G252" s="1" t="s">
        <v>18929</v>
      </c>
      <c r="H252" s="1" t="s">
        <v>136</v>
      </c>
      <c r="I252" s="1" t="s">
        <v>20</v>
      </c>
      <c r="J252" s="1" t="s">
        <v>67</v>
      </c>
      <c r="K252">
        <v>21</v>
      </c>
      <c r="L252">
        <v>2</v>
      </c>
      <c r="M252">
        <v>269867482</v>
      </c>
      <c r="N252" s="1" t="s">
        <v>154</v>
      </c>
      <c r="O252" s="1" t="s">
        <v>23</v>
      </c>
      <c r="P252">
        <v>53067012412</v>
      </c>
      <c r="Q252">
        <v>2</v>
      </c>
      <c r="R252" s="1" t="s">
        <v>18919</v>
      </c>
    </row>
    <row r="253" spans="1:18">
      <c r="A253" s="1" t="s">
        <v>487</v>
      </c>
      <c r="B253" s="1" t="s">
        <v>31</v>
      </c>
      <c r="C253" s="1" t="s">
        <v>32</v>
      </c>
      <c r="D253" s="1" t="s">
        <v>18</v>
      </c>
      <c r="E253">
        <v>98117</v>
      </c>
      <c r="F253">
        <v>2016</v>
      </c>
      <c r="G253" s="1" t="s">
        <v>18925</v>
      </c>
      <c r="H253" s="1" t="s">
        <v>76</v>
      </c>
      <c r="I253" s="1" t="s">
        <v>27</v>
      </c>
      <c r="J253" s="1" t="s">
        <v>21</v>
      </c>
      <c r="K253">
        <v>84</v>
      </c>
      <c r="L253">
        <v>36</v>
      </c>
      <c r="M253">
        <v>2590689</v>
      </c>
      <c r="N253" s="1" t="s">
        <v>252</v>
      </c>
      <c r="O253" s="1" t="s">
        <v>35</v>
      </c>
      <c r="P253">
        <v>53033002900</v>
      </c>
      <c r="Q253">
        <v>10</v>
      </c>
      <c r="R253" s="1" t="s">
        <v>18921</v>
      </c>
    </row>
    <row r="254" spans="1:18">
      <c r="A254" s="1" t="s">
        <v>488</v>
      </c>
      <c r="B254" s="1" t="s">
        <v>17</v>
      </c>
      <c r="C254" s="1" t="s">
        <v>17</v>
      </c>
      <c r="D254" s="1" t="s">
        <v>18</v>
      </c>
      <c r="E254">
        <v>98296</v>
      </c>
      <c r="F254">
        <v>2022</v>
      </c>
      <c r="G254" s="1" t="s">
        <v>18918</v>
      </c>
      <c r="H254" s="1" t="s">
        <v>19</v>
      </c>
      <c r="I254" s="1" t="s">
        <v>20</v>
      </c>
      <c r="J254" s="1" t="s">
        <v>21</v>
      </c>
      <c r="K254">
        <v>30</v>
      </c>
      <c r="L254">
        <v>1</v>
      </c>
      <c r="M254">
        <v>180458386</v>
      </c>
      <c r="N254" s="1" t="s">
        <v>22</v>
      </c>
      <c r="O254" s="1" t="s">
        <v>23</v>
      </c>
      <c r="P254">
        <v>53061052122</v>
      </c>
      <c r="Q254">
        <v>4</v>
      </c>
      <c r="R254" s="1" t="s">
        <v>18919</v>
      </c>
    </row>
    <row r="255" spans="1:18">
      <c r="A255" s="1" t="s">
        <v>489</v>
      </c>
      <c r="B255" s="1" t="s">
        <v>78</v>
      </c>
      <c r="C255" s="1" t="s">
        <v>129</v>
      </c>
      <c r="D255" s="1" t="s">
        <v>18</v>
      </c>
      <c r="E255">
        <v>98516</v>
      </c>
      <c r="F255">
        <v>2024</v>
      </c>
      <c r="G255" s="1" t="s">
        <v>18920</v>
      </c>
      <c r="H255" s="1" t="s">
        <v>43</v>
      </c>
      <c r="I255" s="1" t="s">
        <v>27</v>
      </c>
      <c r="J255" s="1" t="s">
        <v>81</v>
      </c>
      <c r="K255">
        <v>0</v>
      </c>
      <c r="L255">
        <v>22</v>
      </c>
      <c r="M255">
        <v>274233046</v>
      </c>
      <c r="N255" s="1" t="s">
        <v>115</v>
      </c>
      <c r="O255" s="1" t="s">
        <v>23</v>
      </c>
      <c r="P255">
        <v>53067012224</v>
      </c>
      <c r="Q255">
        <v>2</v>
      </c>
      <c r="R255" s="1" t="s">
        <v>18921</v>
      </c>
    </row>
    <row r="256" spans="1:18">
      <c r="A256" s="1" t="s">
        <v>490</v>
      </c>
      <c r="B256" s="1" t="s">
        <v>17</v>
      </c>
      <c r="C256" s="1" t="s">
        <v>279</v>
      </c>
      <c r="D256" s="1" t="s">
        <v>18</v>
      </c>
      <c r="E256">
        <v>98208</v>
      </c>
      <c r="F256">
        <v>2017</v>
      </c>
      <c r="G256" s="1" t="s">
        <v>18920</v>
      </c>
      <c r="H256" s="1" t="s">
        <v>39</v>
      </c>
      <c r="I256" s="1" t="s">
        <v>27</v>
      </c>
      <c r="J256" s="1" t="s">
        <v>21</v>
      </c>
      <c r="K256">
        <v>200</v>
      </c>
      <c r="L256">
        <v>44</v>
      </c>
      <c r="M256">
        <v>349380307</v>
      </c>
      <c r="N256" s="1" t="s">
        <v>280</v>
      </c>
      <c r="O256" s="1" t="s">
        <v>23</v>
      </c>
      <c r="P256">
        <v>53061041609</v>
      </c>
      <c r="Q256">
        <v>9</v>
      </c>
      <c r="R256" s="1" t="s">
        <v>18921</v>
      </c>
    </row>
    <row r="257" spans="1:18">
      <c r="A257" s="1" t="s">
        <v>491</v>
      </c>
      <c r="B257" s="1" t="s">
        <v>17</v>
      </c>
      <c r="C257" s="1" t="s">
        <v>440</v>
      </c>
      <c r="D257" s="1" t="s">
        <v>18</v>
      </c>
      <c r="E257">
        <v>98270</v>
      </c>
      <c r="F257">
        <v>2018</v>
      </c>
      <c r="G257" s="1" t="s">
        <v>18920</v>
      </c>
      <c r="H257" s="1" t="s">
        <v>26</v>
      </c>
      <c r="I257" s="1" t="s">
        <v>27</v>
      </c>
      <c r="J257" s="1" t="s">
        <v>21</v>
      </c>
      <c r="K257">
        <v>215</v>
      </c>
      <c r="L257">
        <v>44</v>
      </c>
      <c r="M257">
        <v>179531950</v>
      </c>
      <c r="N257" s="1" t="s">
        <v>441</v>
      </c>
      <c r="O257" s="1" t="s">
        <v>23</v>
      </c>
      <c r="P257">
        <v>53061052708</v>
      </c>
      <c r="Q257">
        <v>8</v>
      </c>
      <c r="R257" s="1" t="s">
        <v>18921</v>
      </c>
    </row>
    <row r="258" spans="1:18">
      <c r="A258" s="1" t="s">
        <v>492</v>
      </c>
      <c r="B258" s="1" t="s">
        <v>37</v>
      </c>
      <c r="C258" s="1" t="s">
        <v>56</v>
      </c>
      <c r="D258" s="1" t="s">
        <v>18</v>
      </c>
      <c r="E258">
        <v>98370</v>
      </c>
      <c r="F258">
        <v>2025</v>
      </c>
      <c r="G258" s="1" t="s">
        <v>18937</v>
      </c>
      <c r="H258" s="1" t="s">
        <v>395</v>
      </c>
      <c r="I258" s="1" t="s">
        <v>27</v>
      </c>
      <c r="J258" s="1" t="s">
        <v>81</v>
      </c>
      <c r="K258">
        <v>0</v>
      </c>
      <c r="L258">
        <v>23</v>
      </c>
      <c r="M258">
        <v>280790527</v>
      </c>
      <c r="N258" s="1" t="s">
        <v>58</v>
      </c>
      <c r="O258" s="1" t="s">
        <v>23</v>
      </c>
      <c r="P258">
        <v>53035091100</v>
      </c>
      <c r="Q258">
        <v>1</v>
      </c>
      <c r="R258" s="1" t="s">
        <v>18921</v>
      </c>
    </row>
    <row r="259" spans="1:18">
      <c r="A259" s="1" t="s">
        <v>493</v>
      </c>
      <c r="B259" s="1" t="s">
        <v>494</v>
      </c>
      <c r="C259" s="1" t="s">
        <v>495</v>
      </c>
      <c r="D259" s="1" t="s">
        <v>18</v>
      </c>
      <c r="E259">
        <v>99163</v>
      </c>
      <c r="F259">
        <v>2016</v>
      </c>
      <c r="G259" s="1" t="s">
        <v>18922</v>
      </c>
      <c r="H259" s="1" t="s">
        <v>496</v>
      </c>
      <c r="I259" s="1" t="s">
        <v>20</v>
      </c>
      <c r="J259" s="1" t="s">
        <v>67</v>
      </c>
      <c r="K259">
        <v>16</v>
      </c>
      <c r="L259">
        <v>9</v>
      </c>
      <c r="M259">
        <v>197057717</v>
      </c>
      <c r="N259" s="1" t="s">
        <v>497</v>
      </c>
      <c r="O259" s="1" t="s">
        <v>391</v>
      </c>
      <c r="P259">
        <v>53075000300</v>
      </c>
      <c r="Q259">
        <v>10</v>
      </c>
      <c r="R259" s="1" t="s">
        <v>18919</v>
      </c>
    </row>
    <row r="260" spans="1:18">
      <c r="A260" s="1" t="s">
        <v>498</v>
      </c>
      <c r="B260" s="1" t="s">
        <v>17</v>
      </c>
      <c r="C260" s="1" t="s">
        <v>166</v>
      </c>
      <c r="D260" s="1" t="s">
        <v>18</v>
      </c>
      <c r="E260">
        <v>98020</v>
      </c>
      <c r="F260">
        <v>2018</v>
      </c>
      <c r="G260" s="1" t="s">
        <v>18920</v>
      </c>
      <c r="H260" s="1" t="s">
        <v>26</v>
      </c>
      <c r="I260" s="1" t="s">
        <v>27</v>
      </c>
      <c r="J260" s="1" t="s">
        <v>21</v>
      </c>
      <c r="K260">
        <v>215</v>
      </c>
      <c r="L260">
        <v>21</v>
      </c>
      <c r="M260">
        <v>102072050</v>
      </c>
      <c r="N260" s="1" t="s">
        <v>471</v>
      </c>
      <c r="O260" s="1" t="s">
        <v>23</v>
      </c>
      <c r="P260">
        <v>53061050300</v>
      </c>
      <c r="Q260">
        <v>8</v>
      </c>
      <c r="R260" s="1" t="s">
        <v>18921</v>
      </c>
    </row>
    <row r="261" spans="1:18">
      <c r="A261" s="1" t="s">
        <v>499</v>
      </c>
      <c r="B261" s="1" t="s">
        <v>17</v>
      </c>
      <c r="C261" s="1" t="s">
        <v>166</v>
      </c>
      <c r="D261" s="1" t="s">
        <v>18</v>
      </c>
      <c r="E261">
        <v>98026</v>
      </c>
      <c r="F261">
        <v>2013</v>
      </c>
      <c r="G261" s="1" t="s">
        <v>18920</v>
      </c>
      <c r="H261" s="1" t="s">
        <v>52</v>
      </c>
      <c r="I261" s="1" t="s">
        <v>27</v>
      </c>
      <c r="J261" s="1" t="s">
        <v>21</v>
      </c>
      <c r="K261">
        <v>208</v>
      </c>
      <c r="L261">
        <v>21</v>
      </c>
      <c r="M261">
        <v>109068662</v>
      </c>
      <c r="N261" s="1" t="s">
        <v>167</v>
      </c>
      <c r="O261" s="1" t="s">
        <v>23</v>
      </c>
      <c r="P261">
        <v>53061050200</v>
      </c>
      <c r="Q261">
        <v>13</v>
      </c>
      <c r="R261" s="1" t="s">
        <v>18921</v>
      </c>
    </row>
    <row r="262" spans="1:18">
      <c r="A262" s="1" t="s">
        <v>500</v>
      </c>
      <c r="B262" s="1" t="s">
        <v>17</v>
      </c>
      <c r="C262" s="1" t="s">
        <v>279</v>
      </c>
      <c r="D262" s="1" t="s">
        <v>18</v>
      </c>
      <c r="E262">
        <v>98208</v>
      </c>
      <c r="F262">
        <v>2016</v>
      </c>
      <c r="G262" s="1" t="s">
        <v>18923</v>
      </c>
      <c r="H262" s="1" t="s">
        <v>63</v>
      </c>
      <c r="I262" s="1" t="s">
        <v>27</v>
      </c>
      <c r="J262" s="1" t="s">
        <v>21</v>
      </c>
      <c r="K262">
        <v>93</v>
      </c>
      <c r="L262">
        <v>44</v>
      </c>
      <c r="M262">
        <v>249235430</v>
      </c>
      <c r="N262" s="1" t="s">
        <v>280</v>
      </c>
      <c r="O262" s="1" t="s">
        <v>23</v>
      </c>
      <c r="P262">
        <v>53061041605</v>
      </c>
      <c r="Q262">
        <v>10</v>
      </c>
      <c r="R262" s="1" t="s">
        <v>18921</v>
      </c>
    </row>
    <row r="263" spans="1:18">
      <c r="A263" s="1" t="s">
        <v>501</v>
      </c>
      <c r="B263" s="1" t="s">
        <v>78</v>
      </c>
      <c r="C263" s="1" t="s">
        <v>114</v>
      </c>
      <c r="D263" s="1" t="s">
        <v>18</v>
      </c>
      <c r="E263">
        <v>98502</v>
      </c>
      <c r="F263">
        <v>2018</v>
      </c>
      <c r="G263" s="1" t="s">
        <v>18920</v>
      </c>
      <c r="H263" s="1" t="s">
        <v>39</v>
      </c>
      <c r="I263" s="1" t="s">
        <v>27</v>
      </c>
      <c r="J263" s="1" t="s">
        <v>21</v>
      </c>
      <c r="K263">
        <v>238</v>
      </c>
      <c r="L263">
        <v>22</v>
      </c>
      <c r="M263">
        <v>7864839</v>
      </c>
      <c r="N263" s="1" t="s">
        <v>140</v>
      </c>
      <c r="O263" s="1" t="s">
        <v>23</v>
      </c>
      <c r="P263">
        <v>53067012002</v>
      </c>
      <c r="Q263">
        <v>8</v>
      </c>
      <c r="R263" s="1" t="s">
        <v>18921</v>
      </c>
    </row>
    <row r="264" spans="1:18">
      <c r="A264" s="1" t="s">
        <v>502</v>
      </c>
      <c r="B264" s="1" t="s">
        <v>17</v>
      </c>
      <c r="C264" s="1" t="s">
        <v>166</v>
      </c>
      <c r="D264" s="1" t="s">
        <v>18</v>
      </c>
      <c r="E264">
        <v>98020</v>
      </c>
      <c r="F264">
        <v>2024</v>
      </c>
      <c r="G264" s="1" t="s">
        <v>18922</v>
      </c>
      <c r="H264" s="1" t="s">
        <v>414</v>
      </c>
      <c r="I264" s="1" t="s">
        <v>20</v>
      </c>
      <c r="J264" s="1" t="s">
        <v>67</v>
      </c>
      <c r="K264">
        <v>23</v>
      </c>
      <c r="L264">
        <v>21</v>
      </c>
      <c r="M264">
        <v>267418385</v>
      </c>
      <c r="N264" s="1" t="s">
        <v>471</v>
      </c>
      <c r="O264" s="1" t="s">
        <v>23</v>
      </c>
      <c r="P264">
        <v>53061050403</v>
      </c>
      <c r="Q264">
        <v>2</v>
      </c>
      <c r="R264" s="1" t="s">
        <v>18919</v>
      </c>
    </row>
    <row r="265" spans="1:18">
      <c r="A265" s="1" t="s">
        <v>503</v>
      </c>
      <c r="B265" s="1" t="s">
        <v>37</v>
      </c>
      <c r="C265" s="1" t="s">
        <v>45</v>
      </c>
      <c r="D265" s="1" t="s">
        <v>18</v>
      </c>
      <c r="E265">
        <v>98367</v>
      </c>
      <c r="F265">
        <v>2013</v>
      </c>
      <c r="G265" s="1" t="s">
        <v>18920</v>
      </c>
      <c r="H265" s="1" t="s">
        <v>52</v>
      </c>
      <c r="I265" s="1" t="s">
        <v>27</v>
      </c>
      <c r="J265" s="1" t="s">
        <v>21</v>
      </c>
      <c r="K265">
        <v>208</v>
      </c>
      <c r="L265">
        <v>26</v>
      </c>
      <c r="M265">
        <v>148623730</v>
      </c>
      <c r="N265" s="1" t="s">
        <v>60</v>
      </c>
      <c r="O265" s="1" t="s">
        <v>23</v>
      </c>
      <c r="P265">
        <v>53035092902</v>
      </c>
      <c r="Q265">
        <v>13</v>
      </c>
      <c r="R265" s="1" t="s">
        <v>18921</v>
      </c>
    </row>
    <row r="266" spans="1:18">
      <c r="A266" s="1" t="s">
        <v>504</v>
      </c>
      <c r="B266" s="1" t="s">
        <v>399</v>
      </c>
      <c r="C266" s="1" t="s">
        <v>399</v>
      </c>
      <c r="D266" s="1" t="s">
        <v>18</v>
      </c>
      <c r="E266">
        <v>99362</v>
      </c>
      <c r="F266">
        <v>2023</v>
      </c>
      <c r="G266" s="1" t="s">
        <v>17901</v>
      </c>
      <c r="H266" s="1" t="s">
        <v>419</v>
      </c>
      <c r="I266" s="1" t="s">
        <v>27</v>
      </c>
      <c r="J266" s="1" t="s">
        <v>81</v>
      </c>
      <c r="K266">
        <v>0</v>
      </c>
      <c r="L266">
        <v>16</v>
      </c>
      <c r="M266">
        <v>260035912</v>
      </c>
      <c r="N266" s="1" t="s">
        <v>400</v>
      </c>
      <c r="O266" s="1" t="s">
        <v>29</v>
      </c>
      <c r="P266">
        <v>53071920902</v>
      </c>
      <c r="Q266">
        <v>3</v>
      </c>
      <c r="R266" s="1" t="s">
        <v>18921</v>
      </c>
    </row>
    <row r="267" spans="1:18">
      <c r="A267" s="1" t="s">
        <v>505</v>
      </c>
      <c r="B267" s="1" t="s">
        <v>17</v>
      </c>
      <c r="C267" s="1" t="s">
        <v>17</v>
      </c>
      <c r="D267" s="1" t="s">
        <v>18</v>
      </c>
      <c r="E267">
        <v>98290</v>
      </c>
      <c r="F267">
        <v>2017</v>
      </c>
      <c r="G267" s="1" t="s">
        <v>17901</v>
      </c>
      <c r="H267" s="1" t="s">
        <v>347</v>
      </c>
      <c r="I267" s="1" t="s">
        <v>27</v>
      </c>
      <c r="J267" s="1" t="s">
        <v>21</v>
      </c>
      <c r="K267">
        <v>100</v>
      </c>
      <c r="L267">
        <v>44</v>
      </c>
      <c r="M267">
        <v>257192281</v>
      </c>
      <c r="N267" s="1" t="s">
        <v>202</v>
      </c>
      <c r="O267" s="1" t="s">
        <v>23</v>
      </c>
      <c r="P267">
        <v>53061052302</v>
      </c>
      <c r="Q267">
        <v>9</v>
      </c>
      <c r="R267" s="1" t="s">
        <v>18921</v>
      </c>
    </row>
    <row r="268" spans="1:18">
      <c r="A268" s="1" t="s">
        <v>506</v>
      </c>
      <c r="B268" s="1" t="s">
        <v>403</v>
      </c>
      <c r="C268" s="1" t="s">
        <v>403</v>
      </c>
      <c r="D268" s="1" t="s">
        <v>18</v>
      </c>
      <c r="E268">
        <v>99224</v>
      </c>
      <c r="F268">
        <v>2019</v>
      </c>
      <c r="G268" s="1" t="s">
        <v>18920</v>
      </c>
      <c r="H268" s="1" t="s">
        <v>39</v>
      </c>
      <c r="I268" s="1" t="s">
        <v>27</v>
      </c>
      <c r="J268" s="1" t="s">
        <v>21</v>
      </c>
      <c r="K268">
        <v>289</v>
      </c>
      <c r="L268">
        <v>6</v>
      </c>
      <c r="M268">
        <v>258185553</v>
      </c>
      <c r="N268" s="1" t="s">
        <v>456</v>
      </c>
      <c r="O268" s="1" t="s">
        <v>405</v>
      </c>
      <c r="P268">
        <v>53063013600</v>
      </c>
      <c r="Q268">
        <v>7</v>
      </c>
      <c r="R268" s="1" t="s">
        <v>18921</v>
      </c>
    </row>
    <row r="269" spans="1:18">
      <c r="A269" s="1" t="s">
        <v>507</v>
      </c>
      <c r="B269" s="1" t="s">
        <v>331</v>
      </c>
      <c r="C269" s="1" t="s">
        <v>508</v>
      </c>
      <c r="D269" s="1" t="s">
        <v>18</v>
      </c>
      <c r="E269">
        <v>98249</v>
      </c>
      <c r="F269">
        <v>2025</v>
      </c>
      <c r="G269" s="1" t="s">
        <v>17901</v>
      </c>
      <c r="H269" s="1" t="s">
        <v>509</v>
      </c>
      <c r="I269" s="1" t="s">
        <v>20</v>
      </c>
      <c r="J269" s="1" t="s">
        <v>21</v>
      </c>
      <c r="K269">
        <v>37</v>
      </c>
      <c r="L269">
        <v>10</v>
      </c>
      <c r="M269">
        <v>282748014</v>
      </c>
      <c r="N269" s="1" t="s">
        <v>510</v>
      </c>
      <c r="O269" s="1" t="s">
        <v>23</v>
      </c>
      <c r="P269">
        <v>53029971301</v>
      </c>
      <c r="Q269">
        <v>1</v>
      </c>
      <c r="R269" s="1" t="s">
        <v>18919</v>
      </c>
    </row>
    <row r="270" spans="1:18">
      <c r="A270" s="1" t="s">
        <v>511</v>
      </c>
      <c r="B270" s="1" t="s">
        <v>377</v>
      </c>
      <c r="C270" s="1" t="s">
        <v>436</v>
      </c>
      <c r="D270" s="1" t="s">
        <v>18</v>
      </c>
      <c r="E270">
        <v>98221</v>
      </c>
      <c r="F270">
        <v>2020</v>
      </c>
      <c r="G270" s="1" t="s">
        <v>18920</v>
      </c>
      <c r="H270" s="1" t="s">
        <v>26</v>
      </c>
      <c r="I270" s="1" t="s">
        <v>27</v>
      </c>
      <c r="J270" s="1" t="s">
        <v>21</v>
      </c>
      <c r="K270">
        <v>322</v>
      </c>
      <c r="L270">
        <v>10</v>
      </c>
      <c r="M270">
        <v>126030411</v>
      </c>
      <c r="N270" s="1" t="s">
        <v>437</v>
      </c>
      <c r="O270" s="1" t="s">
        <v>23</v>
      </c>
      <c r="P270">
        <v>53057940302</v>
      </c>
      <c r="Q270">
        <v>6</v>
      </c>
      <c r="R270" s="1" t="s">
        <v>18921</v>
      </c>
    </row>
    <row r="271" spans="1:18">
      <c r="A271" s="1" t="s">
        <v>512</v>
      </c>
      <c r="B271" s="1" t="s">
        <v>377</v>
      </c>
      <c r="C271" s="1" t="s">
        <v>436</v>
      </c>
      <c r="D271" s="1" t="s">
        <v>18</v>
      </c>
      <c r="E271">
        <v>98221</v>
      </c>
      <c r="F271">
        <v>2020</v>
      </c>
      <c r="G271" s="1" t="s">
        <v>18939</v>
      </c>
      <c r="H271" s="1" t="s">
        <v>513</v>
      </c>
      <c r="I271" s="1" t="s">
        <v>27</v>
      </c>
      <c r="J271" s="1" t="s">
        <v>21</v>
      </c>
      <c r="K271">
        <v>234</v>
      </c>
      <c r="L271">
        <v>10</v>
      </c>
      <c r="M271">
        <v>3424326</v>
      </c>
      <c r="N271" s="1" t="s">
        <v>437</v>
      </c>
      <c r="O271" s="1" t="s">
        <v>23</v>
      </c>
      <c r="P271">
        <v>53057940302</v>
      </c>
      <c r="Q271">
        <v>6</v>
      </c>
      <c r="R271" s="1" t="s">
        <v>18921</v>
      </c>
    </row>
    <row r="272" spans="1:18">
      <c r="A272" s="1" t="s">
        <v>514</v>
      </c>
      <c r="B272" s="1" t="s">
        <v>377</v>
      </c>
      <c r="C272" s="1" t="s">
        <v>378</v>
      </c>
      <c r="D272" s="1" t="s">
        <v>18</v>
      </c>
      <c r="E272">
        <v>98273</v>
      </c>
      <c r="F272">
        <v>2019</v>
      </c>
      <c r="G272" s="1" t="s">
        <v>18920</v>
      </c>
      <c r="H272" s="1" t="s">
        <v>26</v>
      </c>
      <c r="I272" s="1" t="s">
        <v>27</v>
      </c>
      <c r="J272" s="1" t="s">
        <v>21</v>
      </c>
      <c r="K272">
        <v>220</v>
      </c>
      <c r="L272">
        <v>40</v>
      </c>
      <c r="M272">
        <v>477714100</v>
      </c>
      <c r="N272" s="1" t="s">
        <v>448</v>
      </c>
      <c r="O272" s="1" t="s">
        <v>23</v>
      </c>
      <c r="P272">
        <v>53057952304</v>
      </c>
      <c r="Q272">
        <v>7</v>
      </c>
      <c r="R272" s="1" t="s">
        <v>18921</v>
      </c>
    </row>
    <row r="273" spans="1:18">
      <c r="A273" s="1" t="s">
        <v>515</v>
      </c>
      <c r="B273" s="1" t="s">
        <v>377</v>
      </c>
      <c r="C273" s="1" t="s">
        <v>428</v>
      </c>
      <c r="D273" s="1" t="s">
        <v>18</v>
      </c>
      <c r="E273">
        <v>98232</v>
      </c>
      <c r="F273">
        <v>2015</v>
      </c>
      <c r="G273" s="1" t="s">
        <v>18925</v>
      </c>
      <c r="H273" s="1" t="s">
        <v>76</v>
      </c>
      <c r="I273" s="1" t="s">
        <v>27</v>
      </c>
      <c r="J273" s="1" t="s">
        <v>21</v>
      </c>
      <c r="K273">
        <v>84</v>
      </c>
      <c r="L273">
        <v>40</v>
      </c>
      <c r="M273">
        <v>230680355</v>
      </c>
      <c r="N273" s="1" t="s">
        <v>430</v>
      </c>
      <c r="O273" s="1" t="s">
        <v>23</v>
      </c>
      <c r="P273">
        <v>53057951900</v>
      </c>
      <c r="Q273">
        <v>11</v>
      </c>
      <c r="R273" s="1" t="s">
        <v>18921</v>
      </c>
    </row>
    <row r="274" spans="1:18">
      <c r="A274" s="1" t="s">
        <v>516</v>
      </c>
      <c r="B274" s="1" t="s">
        <v>70</v>
      </c>
      <c r="C274" s="1" t="s">
        <v>517</v>
      </c>
      <c r="D274" s="1" t="s">
        <v>18</v>
      </c>
      <c r="E274">
        <v>98826</v>
      </c>
      <c r="F274">
        <v>2024</v>
      </c>
      <c r="G274" s="1" t="s">
        <v>18922</v>
      </c>
      <c r="H274" s="1" t="s">
        <v>445</v>
      </c>
      <c r="I274" s="1" t="s">
        <v>27</v>
      </c>
      <c r="J274" s="1" t="s">
        <v>81</v>
      </c>
      <c r="K274">
        <v>0</v>
      </c>
      <c r="L274">
        <v>12</v>
      </c>
      <c r="M274">
        <v>272836854</v>
      </c>
      <c r="N274" s="1" t="s">
        <v>518</v>
      </c>
      <c r="O274" s="1" t="s">
        <v>74</v>
      </c>
      <c r="P274">
        <v>53007960201</v>
      </c>
      <c r="Q274">
        <v>2</v>
      </c>
      <c r="R274" s="1" t="s">
        <v>18921</v>
      </c>
    </row>
    <row r="275" spans="1:18">
      <c r="A275" s="1" t="s">
        <v>519</v>
      </c>
      <c r="B275" s="1" t="s">
        <v>17</v>
      </c>
      <c r="C275" s="1" t="s">
        <v>275</v>
      </c>
      <c r="D275" s="1" t="s">
        <v>18</v>
      </c>
      <c r="E275">
        <v>98036</v>
      </c>
      <c r="F275">
        <v>2020</v>
      </c>
      <c r="G275" s="1" t="s">
        <v>18920</v>
      </c>
      <c r="H275" s="1" t="s">
        <v>43</v>
      </c>
      <c r="I275" s="1" t="s">
        <v>27</v>
      </c>
      <c r="J275" s="1" t="s">
        <v>21</v>
      </c>
      <c r="K275">
        <v>291</v>
      </c>
      <c r="L275">
        <v>32</v>
      </c>
      <c r="M275">
        <v>121919955</v>
      </c>
      <c r="N275" s="1" t="s">
        <v>222</v>
      </c>
      <c r="O275" s="1" t="s">
        <v>23</v>
      </c>
      <c r="P275">
        <v>53061051930</v>
      </c>
      <c r="Q275">
        <v>6</v>
      </c>
      <c r="R275" s="1" t="s">
        <v>18921</v>
      </c>
    </row>
    <row r="276" spans="1:18">
      <c r="A276" s="1" t="s">
        <v>520</v>
      </c>
      <c r="B276" s="1" t="s">
        <v>403</v>
      </c>
      <c r="C276" s="1" t="s">
        <v>403</v>
      </c>
      <c r="D276" s="1" t="s">
        <v>18</v>
      </c>
      <c r="E276">
        <v>99203</v>
      </c>
      <c r="F276">
        <v>2020</v>
      </c>
      <c r="G276" s="1" t="s">
        <v>18920</v>
      </c>
      <c r="H276" s="1" t="s">
        <v>43</v>
      </c>
      <c r="I276" s="1" t="s">
        <v>27</v>
      </c>
      <c r="J276" s="1" t="s">
        <v>21</v>
      </c>
      <c r="K276">
        <v>291</v>
      </c>
      <c r="L276">
        <v>3</v>
      </c>
      <c r="M276">
        <v>166133341</v>
      </c>
      <c r="N276" s="1" t="s">
        <v>521</v>
      </c>
      <c r="O276" s="1" t="s">
        <v>405</v>
      </c>
      <c r="P276">
        <v>53063004500</v>
      </c>
      <c r="Q276">
        <v>6</v>
      </c>
      <c r="R276" s="1" t="s">
        <v>18921</v>
      </c>
    </row>
    <row r="277" spans="1:18">
      <c r="A277" s="1" t="s">
        <v>522</v>
      </c>
      <c r="B277" s="1" t="s">
        <v>377</v>
      </c>
      <c r="C277" s="1" t="s">
        <v>523</v>
      </c>
      <c r="D277" s="1" t="s">
        <v>18</v>
      </c>
      <c r="E277">
        <v>98233</v>
      </c>
      <c r="F277">
        <v>2011</v>
      </c>
      <c r="G277" s="1" t="s">
        <v>18925</v>
      </c>
      <c r="H277" s="1" t="s">
        <v>76</v>
      </c>
      <c r="I277" s="1" t="s">
        <v>27</v>
      </c>
      <c r="J277" s="1" t="s">
        <v>21</v>
      </c>
      <c r="K277">
        <v>73</v>
      </c>
      <c r="L277">
        <v>10</v>
      </c>
      <c r="M277">
        <v>205278496</v>
      </c>
      <c r="N277" s="1" t="s">
        <v>524</v>
      </c>
      <c r="O277" s="1" t="s">
        <v>23</v>
      </c>
      <c r="P277">
        <v>53057951900</v>
      </c>
      <c r="Q277">
        <v>15</v>
      </c>
      <c r="R277" s="1" t="s">
        <v>18921</v>
      </c>
    </row>
    <row r="278" spans="1:18">
      <c r="A278" s="1" t="s">
        <v>525</v>
      </c>
      <c r="B278" s="1" t="s">
        <v>403</v>
      </c>
      <c r="C278" s="1" t="s">
        <v>403</v>
      </c>
      <c r="D278" s="1" t="s">
        <v>18</v>
      </c>
      <c r="E278">
        <v>99203</v>
      </c>
      <c r="F278">
        <v>2020</v>
      </c>
      <c r="G278" s="1" t="s">
        <v>18920</v>
      </c>
      <c r="H278" s="1" t="s">
        <v>26</v>
      </c>
      <c r="I278" s="1" t="s">
        <v>27</v>
      </c>
      <c r="J278" s="1" t="s">
        <v>21</v>
      </c>
      <c r="K278">
        <v>322</v>
      </c>
      <c r="L278">
        <v>3</v>
      </c>
      <c r="M278">
        <v>3529963</v>
      </c>
      <c r="N278" s="1" t="s">
        <v>521</v>
      </c>
      <c r="O278" s="1" t="s">
        <v>405</v>
      </c>
      <c r="P278">
        <v>53063004500</v>
      </c>
      <c r="Q278">
        <v>6</v>
      </c>
      <c r="R278" s="1" t="s">
        <v>18921</v>
      </c>
    </row>
    <row r="279" spans="1:18">
      <c r="A279" s="1" t="s">
        <v>526</v>
      </c>
      <c r="B279" s="1" t="s">
        <v>527</v>
      </c>
      <c r="C279" s="1" t="s">
        <v>528</v>
      </c>
      <c r="D279" s="1" t="s">
        <v>18</v>
      </c>
      <c r="E279">
        <v>98823</v>
      </c>
      <c r="F279">
        <v>2022</v>
      </c>
      <c r="G279" s="1" t="s">
        <v>18920</v>
      </c>
      <c r="H279" s="1" t="s">
        <v>43</v>
      </c>
      <c r="I279" s="1" t="s">
        <v>27</v>
      </c>
      <c r="J279" s="1" t="s">
        <v>81</v>
      </c>
      <c r="K279">
        <v>0</v>
      </c>
      <c r="L279">
        <v>13</v>
      </c>
      <c r="M279">
        <v>267780775</v>
      </c>
      <c r="N279" s="1" t="s">
        <v>529</v>
      </c>
      <c r="O279" s="1" t="s">
        <v>530</v>
      </c>
      <c r="P279">
        <v>53025010401</v>
      </c>
      <c r="Q279">
        <v>4</v>
      </c>
      <c r="R279" s="1" t="s">
        <v>18921</v>
      </c>
    </row>
    <row r="280" spans="1:18">
      <c r="A280" s="1" t="s">
        <v>532</v>
      </c>
      <c r="B280" s="1" t="s">
        <v>17</v>
      </c>
      <c r="C280" s="1" t="s">
        <v>279</v>
      </c>
      <c r="D280" s="1" t="s">
        <v>18</v>
      </c>
      <c r="E280">
        <v>98203</v>
      </c>
      <c r="F280">
        <v>2017</v>
      </c>
      <c r="G280" s="1" t="s">
        <v>18918</v>
      </c>
      <c r="H280" s="1" t="s">
        <v>48</v>
      </c>
      <c r="I280" s="1" t="s">
        <v>27</v>
      </c>
      <c r="J280" s="1" t="s">
        <v>21</v>
      </c>
      <c r="K280">
        <v>81</v>
      </c>
      <c r="L280">
        <v>38</v>
      </c>
      <c r="M280">
        <v>283745941</v>
      </c>
      <c r="N280" s="1" t="s">
        <v>533</v>
      </c>
      <c r="O280" s="1" t="s">
        <v>23</v>
      </c>
      <c r="P280">
        <v>53061041400</v>
      </c>
      <c r="Q280">
        <v>9</v>
      </c>
      <c r="R280" s="1" t="s">
        <v>18921</v>
      </c>
    </row>
    <row r="281" spans="1:18">
      <c r="A281" s="1" t="s">
        <v>534</v>
      </c>
      <c r="B281" s="1" t="s">
        <v>17</v>
      </c>
      <c r="C281" s="1" t="s">
        <v>535</v>
      </c>
      <c r="D281" s="1" t="s">
        <v>18</v>
      </c>
      <c r="E281">
        <v>98275</v>
      </c>
      <c r="F281">
        <v>2019</v>
      </c>
      <c r="G281" s="1" t="s">
        <v>18922</v>
      </c>
      <c r="H281" s="1" t="s">
        <v>33</v>
      </c>
      <c r="I281" s="1" t="s">
        <v>27</v>
      </c>
      <c r="J281" s="1" t="s">
        <v>21</v>
      </c>
      <c r="K281">
        <v>204</v>
      </c>
      <c r="L281">
        <v>21</v>
      </c>
      <c r="M281">
        <v>253415186</v>
      </c>
      <c r="N281" s="1" t="s">
        <v>536</v>
      </c>
      <c r="O281" s="1" t="s">
        <v>23</v>
      </c>
      <c r="P281">
        <v>53061042006</v>
      </c>
      <c r="Q281">
        <v>7</v>
      </c>
      <c r="R281" s="1" t="s">
        <v>18921</v>
      </c>
    </row>
    <row r="282" spans="1:18">
      <c r="A282" s="1" t="s">
        <v>537</v>
      </c>
      <c r="B282" s="1" t="s">
        <v>388</v>
      </c>
      <c r="C282" s="1" t="s">
        <v>538</v>
      </c>
      <c r="D282" s="1" t="s">
        <v>18</v>
      </c>
      <c r="E282">
        <v>99181</v>
      </c>
      <c r="F282">
        <v>2014</v>
      </c>
      <c r="G282" s="1" t="s">
        <v>17901</v>
      </c>
      <c r="H282" s="1" t="s">
        <v>66</v>
      </c>
      <c r="I282" s="1" t="s">
        <v>20</v>
      </c>
      <c r="J282" s="1" t="s">
        <v>67</v>
      </c>
      <c r="K282">
        <v>19</v>
      </c>
      <c r="L282">
        <v>7</v>
      </c>
      <c r="M282">
        <v>261549298</v>
      </c>
      <c r="N282" s="1" t="s">
        <v>539</v>
      </c>
      <c r="O282" s="1" t="s">
        <v>391</v>
      </c>
      <c r="P282">
        <v>53065951100</v>
      </c>
      <c r="Q282">
        <v>12</v>
      </c>
      <c r="R282" s="1" t="s">
        <v>18919</v>
      </c>
    </row>
    <row r="283" spans="1:18">
      <c r="A283" s="1" t="s">
        <v>540</v>
      </c>
      <c r="B283" s="1" t="s">
        <v>25</v>
      </c>
      <c r="C283" s="1" t="s">
        <v>90</v>
      </c>
      <c r="D283" s="1" t="s">
        <v>18</v>
      </c>
      <c r="E283">
        <v>98936</v>
      </c>
      <c r="F283">
        <v>2024</v>
      </c>
      <c r="G283" s="1" t="s">
        <v>18934</v>
      </c>
      <c r="H283" s="1" t="s">
        <v>541</v>
      </c>
      <c r="I283" s="1" t="s">
        <v>20</v>
      </c>
      <c r="J283" s="1" t="s">
        <v>21</v>
      </c>
      <c r="K283">
        <v>33</v>
      </c>
      <c r="L283">
        <v>15</v>
      </c>
      <c r="M283">
        <v>278387147</v>
      </c>
      <c r="N283" s="1" t="s">
        <v>92</v>
      </c>
      <c r="O283" s="1" t="s">
        <v>29</v>
      </c>
      <c r="P283">
        <v>53077001701</v>
      </c>
      <c r="Q283">
        <v>2</v>
      </c>
      <c r="R283" s="1" t="s">
        <v>18919</v>
      </c>
    </row>
    <row r="284" spans="1:18">
      <c r="A284" s="1" t="s">
        <v>542</v>
      </c>
      <c r="B284" s="1" t="s">
        <v>377</v>
      </c>
      <c r="C284" s="1" t="s">
        <v>428</v>
      </c>
      <c r="D284" s="1" t="s">
        <v>18</v>
      </c>
      <c r="E284">
        <v>98232</v>
      </c>
      <c r="F284">
        <v>2017</v>
      </c>
      <c r="G284" s="1" t="s">
        <v>18924</v>
      </c>
      <c r="H284" s="1" t="s">
        <v>72</v>
      </c>
      <c r="I284" s="1" t="s">
        <v>27</v>
      </c>
      <c r="J284" s="1" t="s">
        <v>21</v>
      </c>
      <c r="K284">
        <v>238</v>
      </c>
      <c r="L284">
        <v>40</v>
      </c>
      <c r="M284">
        <v>261457906</v>
      </c>
      <c r="N284" s="1" t="s">
        <v>430</v>
      </c>
      <c r="O284" s="1" t="s">
        <v>23</v>
      </c>
      <c r="P284">
        <v>53057950801</v>
      </c>
      <c r="Q284">
        <v>9</v>
      </c>
      <c r="R284" s="1" t="s">
        <v>18921</v>
      </c>
    </row>
    <row r="285" spans="1:18">
      <c r="A285" s="1" t="s">
        <v>543</v>
      </c>
      <c r="B285" s="1" t="s">
        <v>78</v>
      </c>
      <c r="C285" s="1" t="s">
        <v>114</v>
      </c>
      <c r="D285" s="1" t="s">
        <v>18</v>
      </c>
      <c r="E285">
        <v>98502</v>
      </c>
      <c r="F285">
        <v>2015</v>
      </c>
      <c r="G285" s="1" t="s">
        <v>18925</v>
      </c>
      <c r="H285" s="1" t="s">
        <v>76</v>
      </c>
      <c r="I285" s="1" t="s">
        <v>27</v>
      </c>
      <c r="J285" s="1" t="s">
        <v>21</v>
      </c>
      <c r="K285">
        <v>84</v>
      </c>
      <c r="L285">
        <v>22</v>
      </c>
      <c r="M285">
        <v>347382892</v>
      </c>
      <c r="N285" s="1" t="s">
        <v>140</v>
      </c>
      <c r="O285" s="1" t="s">
        <v>23</v>
      </c>
      <c r="P285">
        <v>53067010600</v>
      </c>
      <c r="Q285">
        <v>11</v>
      </c>
      <c r="R285" s="1" t="s">
        <v>18921</v>
      </c>
    </row>
    <row r="286" spans="1:18">
      <c r="A286" s="1" t="s">
        <v>544</v>
      </c>
      <c r="B286" s="1" t="s">
        <v>17</v>
      </c>
      <c r="C286" s="1" t="s">
        <v>279</v>
      </c>
      <c r="D286" s="1" t="s">
        <v>18</v>
      </c>
      <c r="E286">
        <v>98203</v>
      </c>
      <c r="F286">
        <v>2025</v>
      </c>
      <c r="G286" s="1" t="s">
        <v>18923</v>
      </c>
      <c r="H286" s="1" t="s">
        <v>57</v>
      </c>
      <c r="I286" s="1" t="s">
        <v>20</v>
      </c>
      <c r="J286" s="1" t="s">
        <v>21</v>
      </c>
      <c r="K286">
        <v>34</v>
      </c>
      <c r="L286">
        <v>38</v>
      </c>
      <c r="M286">
        <v>275033006</v>
      </c>
      <c r="N286" s="1" t="s">
        <v>533</v>
      </c>
      <c r="O286" s="1" t="s">
        <v>23</v>
      </c>
      <c r="P286">
        <v>53061041303</v>
      </c>
      <c r="Q286">
        <v>1</v>
      </c>
      <c r="R286" s="1" t="s">
        <v>18919</v>
      </c>
    </row>
    <row r="287" spans="1:18">
      <c r="A287" s="1" t="s">
        <v>545</v>
      </c>
      <c r="B287" s="1" t="s">
        <v>17</v>
      </c>
      <c r="C287" s="1" t="s">
        <v>17</v>
      </c>
      <c r="D287" s="1" t="s">
        <v>18</v>
      </c>
      <c r="E287">
        <v>98296</v>
      </c>
      <c r="F287">
        <v>2020</v>
      </c>
      <c r="G287" s="1" t="s">
        <v>18920</v>
      </c>
      <c r="H287" s="1" t="s">
        <v>26</v>
      </c>
      <c r="I287" s="1" t="s">
        <v>27</v>
      </c>
      <c r="J287" s="1" t="s">
        <v>21</v>
      </c>
      <c r="K287">
        <v>322</v>
      </c>
      <c r="L287">
        <v>1</v>
      </c>
      <c r="M287">
        <v>110358909</v>
      </c>
      <c r="N287" s="1" t="s">
        <v>22</v>
      </c>
      <c r="O287" s="1" t="s">
        <v>23</v>
      </c>
      <c r="P287">
        <v>53061052114</v>
      </c>
      <c r="Q287">
        <v>6</v>
      </c>
      <c r="R287" s="1" t="s">
        <v>18921</v>
      </c>
    </row>
    <row r="288" spans="1:18">
      <c r="A288" s="1" t="s">
        <v>548</v>
      </c>
      <c r="B288" s="1" t="s">
        <v>31</v>
      </c>
      <c r="C288" s="1" t="s">
        <v>549</v>
      </c>
      <c r="D288" s="1" t="s">
        <v>18</v>
      </c>
      <c r="E288">
        <v>98070</v>
      </c>
      <c r="F288">
        <v>2014</v>
      </c>
      <c r="G288" s="1" t="s">
        <v>18918</v>
      </c>
      <c r="H288" s="1" t="s">
        <v>48</v>
      </c>
      <c r="I288" s="1" t="s">
        <v>27</v>
      </c>
      <c r="J288" s="1" t="s">
        <v>21</v>
      </c>
      <c r="K288">
        <v>81</v>
      </c>
      <c r="L288">
        <v>34</v>
      </c>
      <c r="M288">
        <v>274767216</v>
      </c>
      <c r="N288" s="1" t="s">
        <v>550</v>
      </c>
      <c r="O288" s="1" t="s">
        <v>54</v>
      </c>
      <c r="P288">
        <v>53033027702</v>
      </c>
      <c r="Q288">
        <v>12</v>
      </c>
      <c r="R288" s="1" t="s">
        <v>18921</v>
      </c>
    </row>
    <row r="289" spans="1:18">
      <c r="A289" s="1" t="s">
        <v>551</v>
      </c>
      <c r="B289" s="1" t="s">
        <v>494</v>
      </c>
      <c r="C289" s="1" t="s">
        <v>495</v>
      </c>
      <c r="D289" s="1" t="s">
        <v>18</v>
      </c>
      <c r="E289">
        <v>99163</v>
      </c>
      <c r="F289">
        <v>2020</v>
      </c>
      <c r="G289" s="1" t="s">
        <v>18920</v>
      </c>
      <c r="H289" s="1" t="s">
        <v>43</v>
      </c>
      <c r="I289" s="1" t="s">
        <v>27</v>
      </c>
      <c r="J289" s="1" t="s">
        <v>21</v>
      </c>
      <c r="K289">
        <v>291</v>
      </c>
      <c r="L289">
        <v>9</v>
      </c>
      <c r="M289">
        <v>267085227</v>
      </c>
      <c r="N289" s="1" t="s">
        <v>497</v>
      </c>
      <c r="O289" s="1" t="s">
        <v>391</v>
      </c>
      <c r="P289">
        <v>53075000300</v>
      </c>
      <c r="Q289">
        <v>6</v>
      </c>
      <c r="R289" s="1" t="s">
        <v>18921</v>
      </c>
    </row>
    <row r="290" spans="1:18">
      <c r="A290" s="1" t="s">
        <v>552</v>
      </c>
      <c r="B290" s="1" t="s">
        <v>70</v>
      </c>
      <c r="C290" s="1" t="s">
        <v>70</v>
      </c>
      <c r="D290" s="1" t="s">
        <v>18</v>
      </c>
      <c r="E290">
        <v>98816</v>
      </c>
      <c r="F290">
        <v>2026</v>
      </c>
      <c r="G290" s="1" t="s">
        <v>18920</v>
      </c>
      <c r="H290" s="1" t="s">
        <v>43</v>
      </c>
      <c r="I290" s="1" t="s">
        <v>27</v>
      </c>
      <c r="J290" s="1" t="s">
        <v>81</v>
      </c>
      <c r="K290">
        <v>0</v>
      </c>
      <c r="L290">
        <v>12</v>
      </c>
      <c r="M290">
        <v>285255995</v>
      </c>
      <c r="N290" s="1" t="s">
        <v>553</v>
      </c>
      <c r="O290" s="1" t="s">
        <v>74</v>
      </c>
      <c r="P290">
        <v>53007960301</v>
      </c>
      <c r="Q290">
        <v>0</v>
      </c>
      <c r="R290" s="1" t="s">
        <v>18921</v>
      </c>
    </row>
    <row r="291" spans="1:18">
      <c r="A291" s="1" t="s">
        <v>554</v>
      </c>
      <c r="B291" s="1" t="s">
        <v>17</v>
      </c>
      <c r="C291" s="1" t="s">
        <v>275</v>
      </c>
      <c r="D291" s="1" t="s">
        <v>18</v>
      </c>
      <c r="E291">
        <v>98087</v>
      </c>
      <c r="F291">
        <v>2015</v>
      </c>
      <c r="G291" s="1" t="s">
        <v>18920</v>
      </c>
      <c r="H291" s="1" t="s">
        <v>52</v>
      </c>
      <c r="I291" s="1" t="s">
        <v>27</v>
      </c>
      <c r="J291" s="1" t="s">
        <v>21</v>
      </c>
      <c r="K291">
        <v>208</v>
      </c>
      <c r="L291">
        <v>21</v>
      </c>
      <c r="M291">
        <v>196736263</v>
      </c>
      <c r="N291" s="1" t="s">
        <v>337</v>
      </c>
      <c r="O291" s="1" t="s">
        <v>23</v>
      </c>
      <c r="P291">
        <v>53061051803</v>
      </c>
      <c r="Q291">
        <v>11</v>
      </c>
      <c r="R291" s="1" t="s">
        <v>18921</v>
      </c>
    </row>
    <row r="292" spans="1:18">
      <c r="A292" s="1" t="s">
        <v>555</v>
      </c>
      <c r="B292" s="1" t="s">
        <v>527</v>
      </c>
      <c r="C292" s="1" t="s">
        <v>556</v>
      </c>
      <c r="D292" s="1" t="s">
        <v>18</v>
      </c>
      <c r="E292">
        <v>98848</v>
      </c>
      <c r="F292">
        <v>2020</v>
      </c>
      <c r="G292" s="1" t="s">
        <v>18920</v>
      </c>
      <c r="H292" s="1" t="s">
        <v>43</v>
      </c>
      <c r="I292" s="1" t="s">
        <v>27</v>
      </c>
      <c r="J292" s="1" t="s">
        <v>21</v>
      </c>
      <c r="K292">
        <v>291</v>
      </c>
      <c r="L292">
        <v>13</v>
      </c>
      <c r="M292">
        <v>112538366</v>
      </c>
      <c r="N292" s="1" t="s">
        <v>557</v>
      </c>
      <c r="O292" s="1" t="s">
        <v>530</v>
      </c>
      <c r="P292">
        <v>53025010700</v>
      </c>
      <c r="Q292">
        <v>6</v>
      </c>
      <c r="R292" s="1" t="s">
        <v>18921</v>
      </c>
    </row>
    <row r="293" spans="1:18">
      <c r="A293" s="1" t="s">
        <v>558</v>
      </c>
      <c r="B293" s="1" t="s">
        <v>78</v>
      </c>
      <c r="C293" s="1" t="s">
        <v>129</v>
      </c>
      <c r="D293" s="1" t="s">
        <v>18</v>
      </c>
      <c r="E293">
        <v>98503</v>
      </c>
      <c r="F293">
        <v>2024</v>
      </c>
      <c r="G293" s="1" t="s">
        <v>18934</v>
      </c>
      <c r="H293" s="1" t="s">
        <v>541</v>
      </c>
      <c r="I293" s="1" t="s">
        <v>20</v>
      </c>
      <c r="J293" s="1" t="s">
        <v>21</v>
      </c>
      <c r="K293">
        <v>33</v>
      </c>
      <c r="L293">
        <v>22</v>
      </c>
      <c r="M293">
        <v>264828637</v>
      </c>
      <c r="N293" s="1" t="s">
        <v>130</v>
      </c>
      <c r="O293" s="1" t="s">
        <v>23</v>
      </c>
      <c r="P293">
        <v>53067011300</v>
      </c>
      <c r="Q293">
        <v>2</v>
      </c>
      <c r="R293" s="1" t="s">
        <v>18919</v>
      </c>
    </row>
    <row r="294" spans="1:18">
      <c r="A294" s="1" t="s">
        <v>559</v>
      </c>
      <c r="B294" s="1" t="s">
        <v>17</v>
      </c>
      <c r="C294" s="1" t="s">
        <v>111</v>
      </c>
      <c r="D294" s="1" t="s">
        <v>18</v>
      </c>
      <c r="E294">
        <v>98012</v>
      </c>
      <c r="F294">
        <v>2018</v>
      </c>
      <c r="G294" s="1" t="s">
        <v>18925</v>
      </c>
      <c r="H294" s="1" t="s">
        <v>76</v>
      </c>
      <c r="I294" s="1" t="s">
        <v>27</v>
      </c>
      <c r="J294" s="1" t="s">
        <v>21</v>
      </c>
      <c r="K294">
        <v>151</v>
      </c>
      <c r="L294">
        <v>1</v>
      </c>
      <c r="M294">
        <v>161309921</v>
      </c>
      <c r="N294" s="1" t="s">
        <v>170</v>
      </c>
      <c r="O294" s="1" t="s">
        <v>23</v>
      </c>
      <c r="P294">
        <v>53061051933</v>
      </c>
      <c r="Q294">
        <v>8</v>
      </c>
      <c r="R294" s="1" t="s">
        <v>18921</v>
      </c>
    </row>
    <row r="295" spans="1:18">
      <c r="A295" s="1" t="s">
        <v>560</v>
      </c>
      <c r="B295" s="1" t="s">
        <v>403</v>
      </c>
      <c r="C295" s="1" t="s">
        <v>403</v>
      </c>
      <c r="D295" s="1" t="s">
        <v>18</v>
      </c>
      <c r="E295">
        <v>99202</v>
      </c>
      <c r="F295">
        <v>2019</v>
      </c>
      <c r="G295" s="1" t="s">
        <v>18920</v>
      </c>
      <c r="H295" s="1" t="s">
        <v>26</v>
      </c>
      <c r="I295" s="1" t="s">
        <v>27</v>
      </c>
      <c r="J295" s="1" t="s">
        <v>21</v>
      </c>
      <c r="K295">
        <v>220</v>
      </c>
      <c r="L295">
        <v>3</v>
      </c>
      <c r="M295">
        <v>272892672</v>
      </c>
      <c r="N295" s="1" t="s">
        <v>561</v>
      </c>
      <c r="O295" s="1" t="s">
        <v>405</v>
      </c>
      <c r="P295">
        <v>53063003100</v>
      </c>
      <c r="Q295">
        <v>7</v>
      </c>
      <c r="R295" s="1" t="s">
        <v>18921</v>
      </c>
    </row>
    <row r="296" spans="1:18">
      <c r="A296" s="1" t="s">
        <v>564</v>
      </c>
      <c r="B296" s="1" t="s">
        <v>377</v>
      </c>
      <c r="C296" s="1" t="s">
        <v>436</v>
      </c>
      <c r="D296" s="1" t="s">
        <v>18</v>
      </c>
      <c r="E296">
        <v>98221</v>
      </c>
      <c r="F296">
        <v>2015</v>
      </c>
      <c r="G296" s="1" t="s">
        <v>18925</v>
      </c>
      <c r="H296" s="1" t="s">
        <v>76</v>
      </c>
      <c r="I296" s="1" t="s">
        <v>27</v>
      </c>
      <c r="J296" s="1" t="s">
        <v>21</v>
      </c>
      <c r="K296">
        <v>84</v>
      </c>
      <c r="L296">
        <v>40</v>
      </c>
      <c r="M296">
        <v>234250684</v>
      </c>
      <c r="N296" s="1" t="s">
        <v>437</v>
      </c>
      <c r="O296" s="1" t="s">
        <v>23</v>
      </c>
      <c r="P296">
        <v>53057940301</v>
      </c>
      <c r="Q296">
        <v>11</v>
      </c>
      <c r="R296" s="1" t="s">
        <v>18921</v>
      </c>
    </row>
    <row r="297" spans="1:18">
      <c r="A297" s="1" t="s">
        <v>565</v>
      </c>
      <c r="B297" s="1" t="s">
        <v>31</v>
      </c>
      <c r="C297" s="1" t="s">
        <v>144</v>
      </c>
      <c r="D297" s="1" t="s">
        <v>18</v>
      </c>
      <c r="E297">
        <v>98058</v>
      </c>
      <c r="F297">
        <v>2018</v>
      </c>
      <c r="G297" s="1" t="s">
        <v>18920</v>
      </c>
      <c r="H297" s="1" t="s">
        <v>26</v>
      </c>
      <c r="I297" s="1" t="s">
        <v>27</v>
      </c>
      <c r="J297" s="1" t="s">
        <v>21</v>
      </c>
      <c r="K297">
        <v>215</v>
      </c>
      <c r="L297">
        <v>11</v>
      </c>
      <c r="M297">
        <v>345686421</v>
      </c>
      <c r="N297" s="1" t="s">
        <v>566</v>
      </c>
      <c r="O297" s="1" t="s">
        <v>54</v>
      </c>
      <c r="P297">
        <v>53033031911</v>
      </c>
      <c r="Q297">
        <v>8</v>
      </c>
      <c r="R297" s="1" t="s">
        <v>18921</v>
      </c>
    </row>
    <row r="298" spans="1:18">
      <c r="A298" s="1" t="s">
        <v>567</v>
      </c>
      <c r="B298" s="1" t="s">
        <v>17</v>
      </c>
      <c r="C298" s="1" t="s">
        <v>111</v>
      </c>
      <c r="D298" s="1" t="s">
        <v>18</v>
      </c>
      <c r="E298">
        <v>98012</v>
      </c>
      <c r="F298">
        <v>2020</v>
      </c>
      <c r="G298" s="1" t="s">
        <v>18920</v>
      </c>
      <c r="H298" s="1" t="s">
        <v>43</v>
      </c>
      <c r="I298" s="1" t="s">
        <v>27</v>
      </c>
      <c r="J298" s="1" t="s">
        <v>21</v>
      </c>
      <c r="K298">
        <v>291</v>
      </c>
      <c r="L298">
        <v>44</v>
      </c>
      <c r="M298">
        <v>109889174</v>
      </c>
      <c r="N298" s="1" t="s">
        <v>170</v>
      </c>
      <c r="O298" s="1" t="s">
        <v>23</v>
      </c>
      <c r="P298">
        <v>53061052010</v>
      </c>
      <c r="Q298">
        <v>6</v>
      </c>
      <c r="R298" s="1" t="s">
        <v>18921</v>
      </c>
    </row>
    <row r="299" spans="1:18">
      <c r="A299" s="1" t="s">
        <v>568</v>
      </c>
      <c r="B299" s="1" t="s">
        <v>403</v>
      </c>
      <c r="C299" s="1" t="s">
        <v>403</v>
      </c>
      <c r="D299" s="1" t="s">
        <v>18</v>
      </c>
      <c r="E299">
        <v>99201</v>
      </c>
      <c r="F299">
        <v>2019</v>
      </c>
      <c r="G299" s="1" t="s">
        <v>18925</v>
      </c>
      <c r="H299" s="1" t="s">
        <v>76</v>
      </c>
      <c r="I299" s="1" t="s">
        <v>27</v>
      </c>
      <c r="J299" s="1" t="s">
        <v>21</v>
      </c>
      <c r="K299">
        <v>150</v>
      </c>
      <c r="L299">
        <v>3</v>
      </c>
      <c r="M299">
        <v>279176621</v>
      </c>
      <c r="N299" s="1" t="s">
        <v>569</v>
      </c>
      <c r="O299" s="1" t="s">
        <v>405</v>
      </c>
      <c r="P299">
        <v>53063002400</v>
      </c>
      <c r="Q299">
        <v>7</v>
      </c>
      <c r="R299" s="1" t="s">
        <v>18921</v>
      </c>
    </row>
    <row r="300" spans="1:18">
      <c r="A300" s="1" t="s">
        <v>570</v>
      </c>
      <c r="B300" s="1" t="s">
        <v>25</v>
      </c>
      <c r="C300" s="1" t="s">
        <v>25</v>
      </c>
      <c r="D300" s="1" t="s">
        <v>18</v>
      </c>
      <c r="E300">
        <v>98903</v>
      </c>
      <c r="F300">
        <v>2024</v>
      </c>
      <c r="G300" s="1" t="s">
        <v>18929</v>
      </c>
      <c r="H300" s="1" t="s">
        <v>136</v>
      </c>
      <c r="I300" s="1" t="s">
        <v>20</v>
      </c>
      <c r="J300" s="1" t="s">
        <v>67</v>
      </c>
      <c r="K300">
        <v>21</v>
      </c>
      <c r="L300">
        <v>14</v>
      </c>
      <c r="M300">
        <v>259169536</v>
      </c>
      <c r="N300" s="1" t="s">
        <v>68</v>
      </c>
      <c r="O300" s="1" t="s">
        <v>29</v>
      </c>
      <c r="P300">
        <v>53077002803</v>
      </c>
      <c r="Q300">
        <v>2</v>
      </c>
      <c r="R300" s="1" t="s">
        <v>18919</v>
      </c>
    </row>
    <row r="301" spans="1:18">
      <c r="A301" s="1" t="s">
        <v>571</v>
      </c>
      <c r="B301" s="1" t="s">
        <v>17</v>
      </c>
      <c r="C301" s="1" t="s">
        <v>111</v>
      </c>
      <c r="D301" s="1" t="s">
        <v>18</v>
      </c>
      <c r="E301">
        <v>98012</v>
      </c>
      <c r="F301">
        <v>2026</v>
      </c>
      <c r="G301" s="1" t="s">
        <v>18920</v>
      </c>
      <c r="H301" s="1" t="s">
        <v>43</v>
      </c>
      <c r="I301" s="1" t="s">
        <v>27</v>
      </c>
      <c r="J301" s="1" t="s">
        <v>81</v>
      </c>
      <c r="K301">
        <v>0</v>
      </c>
      <c r="L301">
        <v>1</v>
      </c>
      <c r="M301">
        <v>288016424</v>
      </c>
      <c r="N301" s="1" t="s">
        <v>170</v>
      </c>
      <c r="O301" s="1" t="s">
        <v>23</v>
      </c>
      <c r="P301">
        <v>53061052009</v>
      </c>
      <c r="Q301">
        <v>0</v>
      </c>
      <c r="R301" s="1" t="s">
        <v>18921</v>
      </c>
    </row>
    <row r="302" spans="1:18">
      <c r="A302" s="1" t="s">
        <v>572</v>
      </c>
      <c r="B302" s="1" t="s">
        <v>78</v>
      </c>
      <c r="C302" s="1" t="s">
        <v>114</v>
      </c>
      <c r="D302" s="1" t="s">
        <v>18</v>
      </c>
      <c r="E302">
        <v>98502</v>
      </c>
      <c r="F302">
        <v>2024</v>
      </c>
      <c r="G302" s="1" t="s">
        <v>18922</v>
      </c>
      <c r="H302" s="1" t="s">
        <v>414</v>
      </c>
      <c r="I302" s="1" t="s">
        <v>20</v>
      </c>
      <c r="J302" s="1" t="s">
        <v>67</v>
      </c>
      <c r="K302">
        <v>23</v>
      </c>
      <c r="L302">
        <v>22</v>
      </c>
      <c r="M302">
        <v>274868919</v>
      </c>
      <c r="N302" s="1" t="s">
        <v>140</v>
      </c>
      <c r="O302" s="1" t="s">
        <v>23</v>
      </c>
      <c r="P302">
        <v>53067011100</v>
      </c>
      <c r="Q302">
        <v>2</v>
      </c>
      <c r="R302" s="1" t="s">
        <v>18919</v>
      </c>
    </row>
    <row r="303" spans="1:18">
      <c r="A303" s="1" t="s">
        <v>573</v>
      </c>
      <c r="B303" s="1" t="s">
        <v>399</v>
      </c>
      <c r="C303" s="1" t="s">
        <v>399</v>
      </c>
      <c r="D303" s="1" t="s">
        <v>18</v>
      </c>
      <c r="E303">
        <v>99362</v>
      </c>
      <c r="F303">
        <v>2014</v>
      </c>
      <c r="G303" s="1" t="s">
        <v>18920</v>
      </c>
      <c r="H303" s="1" t="s">
        <v>52</v>
      </c>
      <c r="I303" s="1" t="s">
        <v>27</v>
      </c>
      <c r="J303" s="1" t="s">
        <v>21</v>
      </c>
      <c r="K303">
        <v>208</v>
      </c>
      <c r="L303">
        <v>16</v>
      </c>
      <c r="M303">
        <v>177870234</v>
      </c>
      <c r="N303" s="1" t="s">
        <v>400</v>
      </c>
      <c r="O303" s="1" t="s">
        <v>29</v>
      </c>
      <c r="P303">
        <v>53071920902</v>
      </c>
      <c r="Q303">
        <v>12</v>
      </c>
      <c r="R303" s="1" t="s">
        <v>18921</v>
      </c>
    </row>
    <row r="304" spans="1:18">
      <c r="A304" s="1" t="s">
        <v>574</v>
      </c>
      <c r="B304" s="1" t="s">
        <v>17</v>
      </c>
      <c r="C304" s="1" t="s">
        <v>17</v>
      </c>
      <c r="D304" s="1" t="s">
        <v>18</v>
      </c>
      <c r="E304">
        <v>98290</v>
      </c>
      <c r="F304">
        <v>2018</v>
      </c>
      <c r="G304" s="1" t="s">
        <v>18920</v>
      </c>
      <c r="H304" s="1" t="s">
        <v>26</v>
      </c>
      <c r="I304" s="1" t="s">
        <v>27</v>
      </c>
      <c r="J304" s="1" t="s">
        <v>21</v>
      </c>
      <c r="K304">
        <v>215</v>
      </c>
      <c r="L304">
        <v>44</v>
      </c>
      <c r="M304">
        <v>129685090</v>
      </c>
      <c r="N304" s="1" t="s">
        <v>202</v>
      </c>
      <c r="O304" s="1" t="s">
        <v>23</v>
      </c>
      <c r="P304">
        <v>53061052502</v>
      </c>
      <c r="Q304">
        <v>8</v>
      </c>
      <c r="R304" s="1" t="s">
        <v>18921</v>
      </c>
    </row>
    <row r="305" spans="1:18">
      <c r="A305" s="1" t="s">
        <v>575</v>
      </c>
      <c r="B305" s="1" t="s">
        <v>494</v>
      </c>
      <c r="C305" s="1" t="s">
        <v>495</v>
      </c>
      <c r="D305" s="1" t="s">
        <v>18</v>
      </c>
      <c r="E305">
        <v>99163</v>
      </c>
      <c r="F305">
        <v>2014</v>
      </c>
      <c r="G305" s="1" t="s">
        <v>18924</v>
      </c>
      <c r="H305" s="1" t="s">
        <v>176</v>
      </c>
      <c r="I305" s="1" t="s">
        <v>20</v>
      </c>
      <c r="J305" s="1" t="s">
        <v>21</v>
      </c>
      <c r="K305">
        <v>38</v>
      </c>
      <c r="L305">
        <v>9</v>
      </c>
      <c r="M305">
        <v>252571462</v>
      </c>
      <c r="N305" s="1" t="s">
        <v>497</v>
      </c>
      <c r="O305" s="1" t="s">
        <v>391</v>
      </c>
      <c r="P305">
        <v>53075000602</v>
      </c>
      <c r="Q305">
        <v>12</v>
      </c>
      <c r="R305" s="1" t="s">
        <v>18919</v>
      </c>
    </row>
    <row r="306" spans="1:18">
      <c r="A306" s="1" t="s">
        <v>576</v>
      </c>
      <c r="B306" s="1" t="s">
        <v>331</v>
      </c>
      <c r="C306" s="1" t="s">
        <v>577</v>
      </c>
      <c r="D306" s="1" t="s">
        <v>18</v>
      </c>
      <c r="E306">
        <v>98239</v>
      </c>
      <c r="F306">
        <v>2019</v>
      </c>
      <c r="G306" s="1" t="s">
        <v>18923</v>
      </c>
      <c r="H306" s="1" t="s">
        <v>139</v>
      </c>
      <c r="I306" s="1" t="s">
        <v>27</v>
      </c>
      <c r="J306" s="1" t="s">
        <v>21</v>
      </c>
      <c r="K306">
        <v>239</v>
      </c>
      <c r="L306">
        <v>10</v>
      </c>
      <c r="M306">
        <v>107191542</v>
      </c>
      <c r="N306" s="1" t="s">
        <v>578</v>
      </c>
      <c r="O306" s="1" t="s">
        <v>23</v>
      </c>
      <c r="P306">
        <v>53029971100</v>
      </c>
      <c r="Q306">
        <v>7</v>
      </c>
      <c r="R306" s="1" t="s">
        <v>18921</v>
      </c>
    </row>
    <row r="307" spans="1:18">
      <c r="A307" s="1" t="s">
        <v>579</v>
      </c>
      <c r="B307" s="1" t="s">
        <v>70</v>
      </c>
      <c r="C307" s="1" t="s">
        <v>71</v>
      </c>
      <c r="D307" s="1" t="s">
        <v>18</v>
      </c>
      <c r="E307">
        <v>98801</v>
      </c>
      <c r="F307">
        <v>2019</v>
      </c>
      <c r="G307" s="1" t="s">
        <v>18920</v>
      </c>
      <c r="H307" s="1" t="s">
        <v>39</v>
      </c>
      <c r="I307" s="1" t="s">
        <v>27</v>
      </c>
      <c r="J307" s="1" t="s">
        <v>21</v>
      </c>
      <c r="K307">
        <v>289</v>
      </c>
      <c r="L307">
        <v>12</v>
      </c>
      <c r="M307">
        <v>478525015</v>
      </c>
      <c r="N307" s="1" t="s">
        <v>73</v>
      </c>
      <c r="O307" s="1" t="s">
        <v>74</v>
      </c>
      <c r="P307">
        <v>53007960801</v>
      </c>
      <c r="Q307">
        <v>7</v>
      </c>
      <c r="R307" s="1" t="s">
        <v>18921</v>
      </c>
    </row>
    <row r="308" spans="1:18">
      <c r="A308" s="1" t="s">
        <v>580</v>
      </c>
      <c r="B308" s="1" t="s">
        <v>17</v>
      </c>
      <c r="C308" s="1" t="s">
        <v>581</v>
      </c>
      <c r="D308" s="1" t="s">
        <v>18</v>
      </c>
      <c r="E308">
        <v>98258</v>
      </c>
      <c r="F308">
        <v>2017</v>
      </c>
      <c r="G308" s="1" t="s">
        <v>18925</v>
      </c>
      <c r="H308" s="1" t="s">
        <v>76</v>
      </c>
      <c r="I308" s="1" t="s">
        <v>27</v>
      </c>
      <c r="J308" s="1" t="s">
        <v>21</v>
      </c>
      <c r="K308">
        <v>107</v>
      </c>
      <c r="L308">
        <v>39</v>
      </c>
      <c r="M308">
        <v>304224581</v>
      </c>
      <c r="N308" s="1" t="s">
        <v>582</v>
      </c>
      <c r="O308" s="1" t="s">
        <v>23</v>
      </c>
      <c r="P308">
        <v>53061053603</v>
      </c>
      <c r="Q308">
        <v>9</v>
      </c>
      <c r="R308" s="1" t="s">
        <v>18921</v>
      </c>
    </row>
    <row r="309" spans="1:18">
      <c r="A309" s="1" t="s">
        <v>583</v>
      </c>
      <c r="B309" s="1" t="s">
        <v>17</v>
      </c>
      <c r="C309" s="1" t="s">
        <v>279</v>
      </c>
      <c r="D309" s="1" t="s">
        <v>18</v>
      </c>
      <c r="E309">
        <v>98201</v>
      </c>
      <c r="F309">
        <v>2018</v>
      </c>
      <c r="G309" s="1" t="s">
        <v>18924</v>
      </c>
      <c r="H309" s="1" t="s">
        <v>72</v>
      </c>
      <c r="I309" s="1" t="s">
        <v>27</v>
      </c>
      <c r="J309" s="1" t="s">
        <v>21</v>
      </c>
      <c r="K309">
        <v>238</v>
      </c>
      <c r="L309">
        <v>38</v>
      </c>
      <c r="M309">
        <v>348089143</v>
      </c>
      <c r="N309" s="1" t="s">
        <v>584</v>
      </c>
      <c r="O309" s="1" t="s">
        <v>23</v>
      </c>
      <c r="P309">
        <v>53061040100</v>
      </c>
      <c r="Q309">
        <v>8</v>
      </c>
      <c r="R309" s="1" t="s">
        <v>18921</v>
      </c>
    </row>
    <row r="310" spans="1:18">
      <c r="A310" s="1" t="s">
        <v>585</v>
      </c>
      <c r="B310" s="1" t="s">
        <v>17</v>
      </c>
      <c r="C310" s="1" t="s">
        <v>279</v>
      </c>
      <c r="D310" s="1" t="s">
        <v>18</v>
      </c>
      <c r="E310">
        <v>98201</v>
      </c>
      <c r="F310">
        <v>2026</v>
      </c>
      <c r="G310" s="1" t="s">
        <v>18928</v>
      </c>
      <c r="H310" s="1" t="s">
        <v>586</v>
      </c>
      <c r="I310" s="1" t="s">
        <v>27</v>
      </c>
      <c r="J310" s="1" t="s">
        <v>81</v>
      </c>
      <c r="K310">
        <v>0</v>
      </c>
      <c r="L310">
        <v>38</v>
      </c>
      <c r="M310">
        <v>282752774</v>
      </c>
      <c r="N310" s="1" t="s">
        <v>584</v>
      </c>
      <c r="O310" s="1" t="s">
        <v>23</v>
      </c>
      <c r="P310">
        <v>53061040800</v>
      </c>
      <c r="Q310">
        <v>0</v>
      </c>
      <c r="R310" s="1" t="s">
        <v>18921</v>
      </c>
    </row>
    <row r="311" spans="1:18">
      <c r="A311" s="1" t="s">
        <v>587</v>
      </c>
      <c r="B311" s="1" t="s">
        <v>37</v>
      </c>
      <c r="C311" s="1" t="s">
        <v>56</v>
      </c>
      <c r="D311" s="1" t="s">
        <v>18</v>
      </c>
      <c r="E311">
        <v>98370</v>
      </c>
      <c r="F311">
        <v>2014</v>
      </c>
      <c r="G311" s="1" t="s">
        <v>18920</v>
      </c>
      <c r="H311" s="1" t="s">
        <v>52</v>
      </c>
      <c r="I311" s="1" t="s">
        <v>27</v>
      </c>
      <c r="J311" s="1" t="s">
        <v>21</v>
      </c>
      <c r="K311">
        <v>208</v>
      </c>
      <c r="L311">
        <v>23</v>
      </c>
      <c r="M311">
        <v>156635951</v>
      </c>
      <c r="N311" s="1" t="s">
        <v>58</v>
      </c>
      <c r="O311" s="1" t="s">
        <v>23</v>
      </c>
      <c r="P311">
        <v>53035091100</v>
      </c>
      <c r="Q311">
        <v>12</v>
      </c>
      <c r="R311" s="1" t="s">
        <v>18921</v>
      </c>
    </row>
    <row r="312" spans="1:18">
      <c r="A312" s="1" t="s">
        <v>589</v>
      </c>
      <c r="B312" s="1" t="s">
        <v>377</v>
      </c>
      <c r="C312" s="1" t="s">
        <v>378</v>
      </c>
      <c r="D312" s="1" t="s">
        <v>18</v>
      </c>
      <c r="E312">
        <v>98273</v>
      </c>
      <c r="F312">
        <v>2012</v>
      </c>
      <c r="G312" s="1" t="s">
        <v>18925</v>
      </c>
      <c r="H312" s="1" t="s">
        <v>76</v>
      </c>
      <c r="I312" s="1" t="s">
        <v>27</v>
      </c>
      <c r="J312" s="1" t="s">
        <v>21</v>
      </c>
      <c r="K312">
        <v>73</v>
      </c>
      <c r="L312">
        <v>10</v>
      </c>
      <c r="M312">
        <v>194753058</v>
      </c>
      <c r="N312" s="1" t="s">
        <v>448</v>
      </c>
      <c r="O312" s="1" t="s">
        <v>23</v>
      </c>
      <c r="P312">
        <v>53057952100</v>
      </c>
      <c r="Q312">
        <v>14</v>
      </c>
      <c r="R312" s="1" t="s">
        <v>18921</v>
      </c>
    </row>
    <row r="313" spans="1:18">
      <c r="A313" s="1" t="s">
        <v>590</v>
      </c>
      <c r="B313" s="1" t="s">
        <v>78</v>
      </c>
      <c r="C313" s="1" t="s">
        <v>129</v>
      </c>
      <c r="D313" s="1" t="s">
        <v>18</v>
      </c>
      <c r="E313">
        <v>98516</v>
      </c>
      <c r="F313">
        <v>2023</v>
      </c>
      <c r="G313" s="1" t="s">
        <v>18923</v>
      </c>
      <c r="H313" s="1" t="s">
        <v>139</v>
      </c>
      <c r="I313" s="1" t="s">
        <v>27</v>
      </c>
      <c r="J313" s="1" t="s">
        <v>81</v>
      </c>
      <c r="K313">
        <v>0</v>
      </c>
      <c r="L313">
        <v>22</v>
      </c>
      <c r="M313">
        <v>256087534</v>
      </c>
      <c r="N313" s="1" t="s">
        <v>115</v>
      </c>
      <c r="O313" s="1" t="s">
        <v>23</v>
      </c>
      <c r="P313">
        <v>53067012225</v>
      </c>
      <c r="Q313">
        <v>3</v>
      </c>
      <c r="R313" s="1" t="s">
        <v>18921</v>
      </c>
    </row>
    <row r="314" spans="1:18">
      <c r="A314" s="1" t="s">
        <v>591</v>
      </c>
      <c r="B314" s="1" t="s">
        <v>17</v>
      </c>
      <c r="C314" s="1" t="s">
        <v>111</v>
      </c>
      <c r="D314" s="1" t="s">
        <v>18</v>
      </c>
      <c r="E314">
        <v>98012</v>
      </c>
      <c r="F314">
        <v>2022</v>
      </c>
      <c r="G314" s="1" t="s">
        <v>18929</v>
      </c>
      <c r="H314" s="1" t="s">
        <v>136</v>
      </c>
      <c r="I314" s="1" t="s">
        <v>20</v>
      </c>
      <c r="J314" s="1" t="s">
        <v>67</v>
      </c>
      <c r="K314">
        <v>22</v>
      </c>
      <c r="L314">
        <v>1</v>
      </c>
      <c r="M314">
        <v>219357631</v>
      </c>
      <c r="N314" s="1" t="s">
        <v>170</v>
      </c>
      <c r="O314" s="1" t="s">
        <v>23</v>
      </c>
      <c r="P314">
        <v>53061051921</v>
      </c>
      <c r="Q314">
        <v>4</v>
      </c>
      <c r="R314" s="1" t="s">
        <v>18919</v>
      </c>
    </row>
    <row r="315" spans="1:18">
      <c r="A315" s="1" t="s">
        <v>592</v>
      </c>
      <c r="B315" s="1" t="s">
        <v>37</v>
      </c>
      <c r="C315" s="1" t="s">
        <v>38</v>
      </c>
      <c r="D315" s="1" t="s">
        <v>18</v>
      </c>
      <c r="E315">
        <v>98312</v>
      </c>
      <c r="F315">
        <v>2019</v>
      </c>
      <c r="G315" s="1" t="s">
        <v>18933</v>
      </c>
      <c r="H315" s="1" t="s">
        <v>206</v>
      </c>
      <c r="I315" s="1" t="s">
        <v>27</v>
      </c>
      <c r="J315" s="1" t="s">
        <v>21</v>
      </c>
      <c r="K315">
        <v>58</v>
      </c>
      <c r="L315">
        <v>35</v>
      </c>
      <c r="M315">
        <v>240189988</v>
      </c>
      <c r="N315" s="1" t="s">
        <v>49</v>
      </c>
      <c r="O315" s="1" t="s">
        <v>23</v>
      </c>
      <c r="P315">
        <v>53035080600</v>
      </c>
      <c r="Q315">
        <v>7</v>
      </c>
      <c r="R315" s="1" t="s">
        <v>18921</v>
      </c>
    </row>
    <row r="316" spans="1:18">
      <c r="A316" s="1" t="s">
        <v>593</v>
      </c>
      <c r="B316" s="1" t="s">
        <v>17</v>
      </c>
      <c r="C316" s="1" t="s">
        <v>531</v>
      </c>
      <c r="D316" s="1" t="s">
        <v>18</v>
      </c>
      <c r="E316">
        <v>98012</v>
      </c>
      <c r="F316">
        <v>2019</v>
      </c>
      <c r="G316" s="1" t="s">
        <v>18925</v>
      </c>
      <c r="H316" s="1" t="s">
        <v>76</v>
      </c>
      <c r="I316" s="1" t="s">
        <v>27</v>
      </c>
      <c r="J316" s="1" t="s">
        <v>21</v>
      </c>
      <c r="K316">
        <v>150</v>
      </c>
      <c r="L316">
        <v>44</v>
      </c>
      <c r="M316">
        <v>285264906</v>
      </c>
      <c r="N316" s="1" t="s">
        <v>170</v>
      </c>
      <c r="O316" s="1" t="s">
        <v>23</v>
      </c>
      <c r="P316">
        <v>53061052004</v>
      </c>
      <c r="Q316">
        <v>7</v>
      </c>
      <c r="R316" s="1" t="s">
        <v>18921</v>
      </c>
    </row>
    <row r="317" spans="1:18">
      <c r="A317" s="1" t="s">
        <v>594</v>
      </c>
      <c r="B317" s="1" t="s">
        <v>78</v>
      </c>
      <c r="C317" s="1" t="s">
        <v>239</v>
      </c>
      <c r="D317" s="1" t="s">
        <v>18</v>
      </c>
      <c r="E317">
        <v>98589</v>
      </c>
      <c r="F317">
        <v>2018</v>
      </c>
      <c r="G317" s="1" t="s">
        <v>18922</v>
      </c>
      <c r="H317" s="1" t="s">
        <v>496</v>
      </c>
      <c r="I317" s="1" t="s">
        <v>20</v>
      </c>
      <c r="J317" s="1" t="s">
        <v>67</v>
      </c>
      <c r="K317">
        <v>16</v>
      </c>
      <c r="L317">
        <v>20</v>
      </c>
      <c r="M317">
        <v>186582553</v>
      </c>
      <c r="N317" s="1" t="s">
        <v>240</v>
      </c>
      <c r="O317" s="1" t="s">
        <v>23</v>
      </c>
      <c r="P317">
        <v>53067012620</v>
      </c>
      <c r="Q317">
        <v>8</v>
      </c>
      <c r="R317" s="1" t="s">
        <v>18919</v>
      </c>
    </row>
    <row r="318" spans="1:18">
      <c r="A318" s="1" t="s">
        <v>595</v>
      </c>
      <c r="B318" s="1" t="s">
        <v>17</v>
      </c>
      <c r="C318" s="1" t="s">
        <v>166</v>
      </c>
      <c r="D318" s="1" t="s">
        <v>18</v>
      </c>
      <c r="E318">
        <v>98020</v>
      </c>
      <c r="F318">
        <v>2017</v>
      </c>
      <c r="G318" s="1" t="s">
        <v>18925</v>
      </c>
      <c r="H318" s="1" t="s">
        <v>76</v>
      </c>
      <c r="I318" s="1" t="s">
        <v>27</v>
      </c>
      <c r="J318" s="1" t="s">
        <v>21</v>
      </c>
      <c r="K318">
        <v>107</v>
      </c>
      <c r="L318">
        <v>21</v>
      </c>
      <c r="M318">
        <v>349458021</v>
      </c>
      <c r="N318" s="1" t="s">
        <v>471</v>
      </c>
      <c r="O318" s="1" t="s">
        <v>23</v>
      </c>
      <c r="P318">
        <v>53061050501</v>
      </c>
      <c r="Q318">
        <v>9</v>
      </c>
      <c r="R318" s="1" t="s">
        <v>18921</v>
      </c>
    </row>
    <row r="319" spans="1:18">
      <c r="A319" s="1" t="s">
        <v>596</v>
      </c>
      <c r="B319" s="1" t="s">
        <v>17</v>
      </c>
      <c r="C319" s="1" t="s">
        <v>275</v>
      </c>
      <c r="D319" s="1" t="s">
        <v>18</v>
      </c>
      <c r="E319">
        <v>98037</v>
      </c>
      <c r="F319">
        <v>2024</v>
      </c>
      <c r="G319" s="1" t="s">
        <v>18923</v>
      </c>
      <c r="H319" s="1" t="s">
        <v>341</v>
      </c>
      <c r="I319" s="1" t="s">
        <v>27</v>
      </c>
      <c r="J319" s="1" t="s">
        <v>81</v>
      </c>
      <c r="K319">
        <v>0</v>
      </c>
      <c r="L319">
        <v>32</v>
      </c>
      <c r="M319">
        <v>268825147</v>
      </c>
      <c r="N319" s="1" t="s">
        <v>422</v>
      </c>
      <c r="O319" s="1" t="s">
        <v>23</v>
      </c>
      <c r="P319">
        <v>53061051802</v>
      </c>
      <c r="Q319">
        <v>2</v>
      </c>
      <c r="R319" s="1" t="s">
        <v>18921</v>
      </c>
    </row>
    <row r="320" spans="1:18">
      <c r="A320" s="1" t="s">
        <v>597</v>
      </c>
      <c r="B320" s="1" t="s">
        <v>17</v>
      </c>
      <c r="C320" s="1" t="s">
        <v>221</v>
      </c>
      <c r="D320" s="1" t="s">
        <v>18</v>
      </c>
      <c r="E320">
        <v>98036</v>
      </c>
      <c r="F320">
        <v>2014</v>
      </c>
      <c r="G320" s="1" t="s">
        <v>18925</v>
      </c>
      <c r="H320" s="1" t="s">
        <v>76</v>
      </c>
      <c r="I320" s="1" t="s">
        <v>27</v>
      </c>
      <c r="J320" s="1" t="s">
        <v>21</v>
      </c>
      <c r="K320">
        <v>84</v>
      </c>
      <c r="L320">
        <v>1</v>
      </c>
      <c r="M320">
        <v>103087309</v>
      </c>
      <c r="N320" s="1" t="s">
        <v>222</v>
      </c>
      <c r="O320" s="1" t="s">
        <v>23</v>
      </c>
      <c r="P320">
        <v>53061051913</v>
      </c>
      <c r="Q320">
        <v>12</v>
      </c>
      <c r="R320" s="1" t="s">
        <v>18921</v>
      </c>
    </row>
    <row r="321" spans="1:18">
      <c r="A321" s="1" t="s">
        <v>598</v>
      </c>
      <c r="B321" s="1" t="s">
        <v>31</v>
      </c>
      <c r="C321" s="1" t="s">
        <v>32</v>
      </c>
      <c r="D321" s="1" t="s">
        <v>18</v>
      </c>
      <c r="E321">
        <v>98117</v>
      </c>
      <c r="F321">
        <v>2019</v>
      </c>
      <c r="G321" s="1" t="s">
        <v>18920</v>
      </c>
      <c r="H321" s="1" t="s">
        <v>26</v>
      </c>
      <c r="I321" s="1" t="s">
        <v>27</v>
      </c>
      <c r="J321" s="1" t="s">
        <v>21</v>
      </c>
      <c r="K321">
        <v>220</v>
      </c>
      <c r="L321">
        <v>36</v>
      </c>
      <c r="M321">
        <v>289015919</v>
      </c>
      <c r="N321" s="1" t="s">
        <v>252</v>
      </c>
      <c r="O321" s="1" t="s">
        <v>35</v>
      </c>
      <c r="P321">
        <v>53033003100</v>
      </c>
      <c r="Q321">
        <v>7</v>
      </c>
      <c r="R321" s="1" t="s">
        <v>18921</v>
      </c>
    </row>
    <row r="322" spans="1:18">
      <c r="A322" s="1" t="s">
        <v>599</v>
      </c>
      <c r="B322" s="1" t="s">
        <v>377</v>
      </c>
      <c r="C322" s="1" t="s">
        <v>436</v>
      </c>
      <c r="D322" s="1" t="s">
        <v>18</v>
      </c>
      <c r="E322">
        <v>98221</v>
      </c>
      <c r="F322">
        <v>2016</v>
      </c>
      <c r="G322" s="1" t="s">
        <v>18925</v>
      </c>
      <c r="H322" s="1" t="s">
        <v>76</v>
      </c>
      <c r="I322" s="1" t="s">
        <v>27</v>
      </c>
      <c r="J322" s="1" t="s">
        <v>21</v>
      </c>
      <c r="K322">
        <v>84</v>
      </c>
      <c r="L322">
        <v>40</v>
      </c>
      <c r="M322">
        <v>164023471</v>
      </c>
      <c r="N322" s="1" t="s">
        <v>437</v>
      </c>
      <c r="O322" s="1" t="s">
        <v>23</v>
      </c>
      <c r="P322">
        <v>53057940401</v>
      </c>
      <c r="Q322">
        <v>10</v>
      </c>
      <c r="R322" s="1" t="s">
        <v>18921</v>
      </c>
    </row>
    <row r="323" spans="1:18">
      <c r="A323" s="1" t="s">
        <v>600</v>
      </c>
      <c r="B323" s="1" t="s">
        <v>17</v>
      </c>
      <c r="C323" s="1" t="s">
        <v>117</v>
      </c>
      <c r="D323" s="1" t="s">
        <v>18</v>
      </c>
      <c r="E323">
        <v>98272</v>
      </c>
      <c r="F323">
        <v>2024</v>
      </c>
      <c r="G323" s="1" t="s">
        <v>18918</v>
      </c>
      <c r="H323" s="1" t="s">
        <v>19</v>
      </c>
      <c r="I323" s="1" t="s">
        <v>20</v>
      </c>
      <c r="J323" s="1" t="s">
        <v>21</v>
      </c>
      <c r="K323">
        <v>39</v>
      </c>
      <c r="L323">
        <v>39</v>
      </c>
      <c r="M323">
        <v>256246896</v>
      </c>
      <c r="N323" s="1" t="s">
        <v>118</v>
      </c>
      <c r="O323" s="1" t="s">
        <v>23</v>
      </c>
      <c r="P323">
        <v>53061052203</v>
      </c>
      <c r="Q323">
        <v>2</v>
      </c>
      <c r="R323" s="1" t="s">
        <v>18919</v>
      </c>
    </row>
    <row r="324" spans="1:18">
      <c r="A324" s="1" t="s">
        <v>601</v>
      </c>
      <c r="B324" s="1" t="s">
        <v>527</v>
      </c>
      <c r="C324" s="1" t="s">
        <v>546</v>
      </c>
      <c r="D324" s="1" t="s">
        <v>18</v>
      </c>
      <c r="E324">
        <v>98837</v>
      </c>
      <c r="F324">
        <v>2019</v>
      </c>
      <c r="G324" s="1" t="s">
        <v>18920</v>
      </c>
      <c r="H324" s="1" t="s">
        <v>26</v>
      </c>
      <c r="I324" s="1" t="s">
        <v>27</v>
      </c>
      <c r="J324" s="1" t="s">
        <v>21</v>
      </c>
      <c r="K324">
        <v>220</v>
      </c>
      <c r="L324">
        <v>13</v>
      </c>
      <c r="M324">
        <v>171036680</v>
      </c>
      <c r="N324" s="1" t="s">
        <v>547</v>
      </c>
      <c r="O324" s="1" t="s">
        <v>530</v>
      </c>
      <c r="P324">
        <v>53025011001</v>
      </c>
      <c r="Q324">
        <v>7</v>
      </c>
      <c r="R324" s="1" t="s">
        <v>18921</v>
      </c>
    </row>
    <row r="325" spans="1:18">
      <c r="A325" s="1" t="s">
        <v>602</v>
      </c>
      <c r="B325" s="1" t="s">
        <v>17</v>
      </c>
      <c r="C325" s="1" t="s">
        <v>275</v>
      </c>
      <c r="D325" s="1" t="s">
        <v>18</v>
      </c>
      <c r="E325">
        <v>98036</v>
      </c>
      <c r="F325">
        <v>2022</v>
      </c>
      <c r="G325" s="1" t="s">
        <v>18923</v>
      </c>
      <c r="H325" s="1" t="s">
        <v>139</v>
      </c>
      <c r="I325" s="1" t="s">
        <v>27</v>
      </c>
      <c r="J325" s="1" t="s">
        <v>81</v>
      </c>
      <c r="K325">
        <v>0</v>
      </c>
      <c r="L325">
        <v>32</v>
      </c>
      <c r="M325">
        <v>176399632</v>
      </c>
      <c r="N325" s="1" t="s">
        <v>222</v>
      </c>
      <c r="O325" s="1" t="s">
        <v>23</v>
      </c>
      <c r="P325">
        <v>53061051401</v>
      </c>
      <c r="Q325">
        <v>4</v>
      </c>
      <c r="R325" s="1" t="s">
        <v>18921</v>
      </c>
    </row>
    <row r="326" spans="1:18">
      <c r="A326" s="1" t="s">
        <v>603</v>
      </c>
      <c r="B326" s="1" t="s">
        <v>31</v>
      </c>
      <c r="C326" s="1" t="s">
        <v>259</v>
      </c>
      <c r="D326" s="1" t="s">
        <v>18</v>
      </c>
      <c r="E326">
        <v>98075</v>
      </c>
      <c r="F326">
        <v>2020</v>
      </c>
      <c r="G326" s="1" t="s">
        <v>18920</v>
      </c>
      <c r="H326" s="1" t="s">
        <v>39</v>
      </c>
      <c r="I326" s="1" t="s">
        <v>27</v>
      </c>
      <c r="J326" s="1" t="s">
        <v>21</v>
      </c>
      <c r="K326">
        <v>293</v>
      </c>
      <c r="L326">
        <v>41</v>
      </c>
      <c r="M326">
        <v>6276287</v>
      </c>
      <c r="N326" s="1" t="s">
        <v>260</v>
      </c>
      <c r="O326" s="1" t="s">
        <v>54</v>
      </c>
      <c r="P326">
        <v>53033032218</v>
      </c>
      <c r="Q326">
        <v>6</v>
      </c>
      <c r="R326" s="1" t="s">
        <v>18921</v>
      </c>
    </row>
    <row r="327" spans="1:18">
      <c r="A327" s="1" t="s">
        <v>604</v>
      </c>
      <c r="B327" s="1" t="s">
        <v>31</v>
      </c>
      <c r="C327" s="1" t="s">
        <v>32</v>
      </c>
      <c r="D327" s="1" t="s">
        <v>18</v>
      </c>
      <c r="E327">
        <v>98121</v>
      </c>
      <c r="F327">
        <v>2024</v>
      </c>
      <c r="G327" s="1" t="s">
        <v>18936</v>
      </c>
      <c r="H327" s="1" t="s">
        <v>605</v>
      </c>
      <c r="I327" s="1" t="s">
        <v>27</v>
      </c>
      <c r="J327" s="1" t="s">
        <v>21</v>
      </c>
      <c r="K327">
        <v>308</v>
      </c>
      <c r="L327">
        <v>36</v>
      </c>
      <c r="M327">
        <v>276918085</v>
      </c>
      <c r="N327" s="1" t="s">
        <v>163</v>
      </c>
      <c r="O327" s="1" t="s">
        <v>35</v>
      </c>
      <c r="P327">
        <v>53033007201</v>
      </c>
      <c r="Q327">
        <v>2</v>
      </c>
      <c r="R327" s="1" t="s">
        <v>18921</v>
      </c>
    </row>
    <row r="328" spans="1:18">
      <c r="A328" s="1" t="s">
        <v>606</v>
      </c>
      <c r="B328" s="1" t="s">
        <v>403</v>
      </c>
      <c r="C328" s="1" t="s">
        <v>403</v>
      </c>
      <c r="D328" s="1" t="s">
        <v>18</v>
      </c>
      <c r="E328">
        <v>99203</v>
      </c>
      <c r="F328">
        <v>2026</v>
      </c>
      <c r="G328" s="1" t="s">
        <v>18927</v>
      </c>
      <c r="H328" s="1" t="s">
        <v>607</v>
      </c>
      <c r="I328" s="1" t="s">
        <v>20</v>
      </c>
      <c r="J328" s="1" t="s">
        <v>21</v>
      </c>
      <c r="K328">
        <v>37</v>
      </c>
      <c r="L328">
        <v>6</v>
      </c>
      <c r="M328">
        <v>288096959</v>
      </c>
      <c r="N328" s="1" t="s">
        <v>521</v>
      </c>
      <c r="O328" s="1" t="s">
        <v>405</v>
      </c>
      <c r="P328">
        <v>53063004200</v>
      </c>
      <c r="Q328">
        <v>0</v>
      </c>
      <c r="R328" s="1" t="s">
        <v>18919</v>
      </c>
    </row>
    <row r="329" spans="1:18">
      <c r="A329" s="1" t="s">
        <v>608</v>
      </c>
      <c r="B329" s="1" t="s">
        <v>331</v>
      </c>
      <c r="C329" s="1" t="s">
        <v>609</v>
      </c>
      <c r="D329" s="1" t="s">
        <v>18</v>
      </c>
      <c r="E329">
        <v>98236</v>
      </c>
      <c r="F329">
        <v>2022</v>
      </c>
      <c r="G329" s="1" t="s">
        <v>18922</v>
      </c>
      <c r="H329" s="1" t="s">
        <v>429</v>
      </c>
      <c r="I329" s="1" t="s">
        <v>20</v>
      </c>
      <c r="J329" s="1" t="s">
        <v>67</v>
      </c>
      <c r="K329">
        <v>22</v>
      </c>
      <c r="L329">
        <v>10</v>
      </c>
      <c r="M329">
        <v>290235865</v>
      </c>
      <c r="N329" s="1" t="s">
        <v>610</v>
      </c>
      <c r="O329" s="1" t="s">
        <v>23</v>
      </c>
      <c r="P329">
        <v>53029972100</v>
      </c>
      <c r="Q329">
        <v>4</v>
      </c>
      <c r="R329" s="1" t="s">
        <v>18919</v>
      </c>
    </row>
    <row r="330" spans="1:18">
      <c r="A330" s="1" t="s">
        <v>611</v>
      </c>
      <c r="B330" s="1" t="s">
        <v>17</v>
      </c>
      <c r="C330" s="1" t="s">
        <v>221</v>
      </c>
      <c r="D330" s="1" t="s">
        <v>18</v>
      </c>
      <c r="E330">
        <v>98036</v>
      </c>
      <c r="F330">
        <v>2023</v>
      </c>
      <c r="G330" s="1" t="s">
        <v>18920</v>
      </c>
      <c r="H330" s="1" t="s">
        <v>43</v>
      </c>
      <c r="I330" s="1" t="s">
        <v>27</v>
      </c>
      <c r="J330" s="1" t="s">
        <v>81</v>
      </c>
      <c r="K330">
        <v>0</v>
      </c>
      <c r="L330">
        <v>1</v>
      </c>
      <c r="M330">
        <v>257695910</v>
      </c>
      <c r="N330" s="1" t="s">
        <v>222</v>
      </c>
      <c r="O330" s="1" t="s">
        <v>23</v>
      </c>
      <c r="P330">
        <v>53061051914</v>
      </c>
      <c r="Q330">
        <v>3</v>
      </c>
      <c r="R330" s="1" t="s">
        <v>18921</v>
      </c>
    </row>
    <row r="331" spans="1:18">
      <c r="A331" s="1" t="s">
        <v>612</v>
      </c>
      <c r="B331" s="1" t="s">
        <v>17</v>
      </c>
      <c r="C331" s="1" t="s">
        <v>440</v>
      </c>
      <c r="D331" s="1" t="s">
        <v>18</v>
      </c>
      <c r="E331">
        <v>98270</v>
      </c>
      <c r="F331">
        <v>2022</v>
      </c>
      <c r="G331" s="1" t="s">
        <v>18923</v>
      </c>
      <c r="H331" s="1" t="s">
        <v>305</v>
      </c>
      <c r="I331" s="1" t="s">
        <v>20</v>
      </c>
      <c r="J331" s="1" t="s">
        <v>21</v>
      </c>
      <c r="K331">
        <v>32</v>
      </c>
      <c r="L331">
        <v>38</v>
      </c>
      <c r="M331">
        <v>227183470</v>
      </c>
      <c r="N331" s="1" t="s">
        <v>441</v>
      </c>
      <c r="O331" s="1" t="s">
        <v>23</v>
      </c>
      <c r="P331">
        <v>53061052904</v>
      </c>
      <c r="Q331">
        <v>4</v>
      </c>
      <c r="R331" s="1" t="s">
        <v>18919</v>
      </c>
    </row>
    <row r="332" spans="1:18">
      <c r="A332" s="1" t="s">
        <v>613</v>
      </c>
      <c r="B332" s="1" t="s">
        <v>17</v>
      </c>
      <c r="C332" s="1" t="s">
        <v>275</v>
      </c>
      <c r="D332" s="1" t="s">
        <v>18</v>
      </c>
      <c r="E332">
        <v>98087</v>
      </c>
      <c r="F332">
        <v>2020</v>
      </c>
      <c r="G332" s="1" t="s">
        <v>18920</v>
      </c>
      <c r="H332" s="1" t="s">
        <v>26</v>
      </c>
      <c r="I332" s="1" t="s">
        <v>27</v>
      </c>
      <c r="J332" s="1" t="s">
        <v>21</v>
      </c>
      <c r="K332">
        <v>322</v>
      </c>
      <c r="L332">
        <v>21</v>
      </c>
      <c r="M332">
        <v>2073326</v>
      </c>
      <c r="N332" s="1" t="s">
        <v>337</v>
      </c>
      <c r="O332" s="1" t="s">
        <v>23</v>
      </c>
      <c r="P332">
        <v>53061041901</v>
      </c>
      <c r="Q332">
        <v>6</v>
      </c>
      <c r="R332" s="1" t="s">
        <v>18921</v>
      </c>
    </row>
    <row r="333" spans="1:18">
      <c r="A333" s="1" t="s">
        <v>614</v>
      </c>
      <c r="B333" s="1" t="s">
        <v>494</v>
      </c>
      <c r="C333" s="1" t="s">
        <v>495</v>
      </c>
      <c r="D333" s="1" t="s">
        <v>18</v>
      </c>
      <c r="E333">
        <v>99163</v>
      </c>
      <c r="F333">
        <v>2019</v>
      </c>
      <c r="G333" s="1" t="s">
        <v>18920</v>
      </c>
      <c r="H333" s="1" t="s">
        <v>26</v>
      </c>
      <c r="I333" s="1" t="s">
        <v>27</v>
      </c>
      <c r="J333" s="1" t="s">
        <v>21</v>
      </c>
      <c r="K333">
        <v>220</v>
      </c>
      <c r="L333">
        <v>9</v>
      </c>
      <c r="M333">
        <v>258952123</v>
      </c>
      <c r="N333" s="1" t="s">
        <v>497</v>
      </c>
      <c r="O333" s="1" t="s">
        <v>391</v>
      </c>
      <c r="P333">
        <v>53075000300</v>
      </c>
      <c r="Q333">
        <v>7</v>
      </c>
      <c r="R333" s="1" t="s">
        <v>18921</v>
      </c>
    </row>
    <row r="334" spans="1:18">
      <c r="A334" s="1" t="s">
        <v>615</v>
      </c>
      <c r="B334" s="1" t="s">
        <v>331</v>
      </c>
      <c r="C334" s="1" t="s">
        <v>332</v>
      </c>
      <c r="D334" s="1" t="s">
        <v>18</v>
      </c>
      <c r="E334">
        <v>98277</v>
      </c>
      <c r="F334">
        <v>2014</v>
      </c>
      <c r="G334" s="1" t="s">
        <v>17901</v>
      </c>
      <c r="H334" s="1" t="s">
        <v>91</v>
      </c>
      <c r="I334" s="1" t="s">
        <v>20</v>
      </c>
      <c r="J334" s="1" t="s">
        <v>67</v>
      </c>
      <c r="K334">
        <v>19</v>
      </c>
      <c r="L334">
        <v>10</v>
      </c>
      <c r="M334">
        <v>475800454</v>
      </c>
      <c r="N334" s="1" t="s">
        <v>333</v>
      </c>
      <c r="O334" s="1" t="s">
        <v>23</v>
      </c>
      <c r="P334">
        <v>53029970500</v>
      </c>
      <c r="Q334">
        <v>12</v>
      </c>
      <c r="R334" s="1" t="s">
        <v>18919</v>
      </c>
    </row>
    <row r="335" spans="1:18">
      <c r="A335" s="1" t="s">
        <v>616</v>
      </c>
      <c r="B335" s="1" t="s">
        <v>17</v>
      </c>
      <c r="C335" s="1" t="s">
        <v>213</v>
      </c>
      <c r="D335" s="1" t="s">
        <v>18</v>
      </c>
      <c r="E335">
        <v>98223</v>
      </c>
      <c r="F335">
        <v>2019</v>
      </c>
      <c r="G335" s="1" t="s">
        <v>18940</v>
      </c>
      <c r="H335" s="1" t="s">
        <v>617</v>
      </c>
      <c r="I335" s="1" t="s">
        <v>27</v>
      </c>
      <c r="J335" s="1" t="s">
        <v>21</v>
      </c>
      <c r="K335">
        <v>125</v>
      </c>
      <c r="L335">
        <v>39</v>
      </c>
      <c r="M335">
        <v>474556169</v>
      </c>
      <c r="N335" s="1" t="s">
        <v>214</v>
      </c>
      <c r="O335" s="1" t="s">
        <v>23</v>
      </c>
      <c r="P335">
        <v>53061053507</v>
      </c>
      <c r="Q335">
        <v>7</v>
      </c>
      <c r="R335" s="1" t="s">
        <v>18921</v>
      </c>
    </row>
    <row r="336" spans="1:18">
      <c r="A336" s="1" t="s">
        <v>618</v>
      </c>
      <c r="B336" s="1" t="s">
        <v>331</v>
      </c>
      <c r="C336" s="1" t="s">
        <v>619</v>
      </c>
      <c r="D336" s="1" t="s">
        <v>18</v>
      </c>
      <c r="E336">
        <v>98253</v>
      </c>
      <c r="F336">
        <v>2022</v>
      </c>
      <c r="G336" s="1" t="s">
        <v>18931</v>
      </c>
      <c r="H336" s="1" t="s">
        <v>236</v>
      </c>
      <c r="I336" s="1" t="s">
        <v>27</v>
      </c>
      <c r="J336" s="1" t="s">
        <v>81</v>
      </c>
      <c r="K336">
        <v>0</v>
      </c>
      <c r="L336">
        <v>10</v>
      </c>
      <c r="M336">
        <v>284184960</v>
      </c>
      <c r="N336" s="1" t="s">
        <v>620</v>
      </c>
      <c r="O336" s="1" t="s">
        <v>23</v>
      </c>
      <c r="P336">
        <v>53029971302</v>
      </c>
      <c r="Q336">
        <v>4</v>
      </c>
      <c r="R336" s="1" t="s">
        <v>18921</v>
      </c>
    </row>
    <row r="337" spans="1:18">
      <c r="A337" s="1" t="s">
        <v>621</v>
      </c>
      <c r="B337" s="1" t="s">
        <v>527</v>
      </c>
      <c r="C337" s="1" t="s">
        <v>546</v>
      </c>
      <c r="D337" s="1" t="s">
        <v>18</v>
      </c>
      <c r="E337">
        <v>98837</v>
      </c>
      <c r="F337">
        <v>2018</v>
      </c>
      <c r="G337" s="1" t="s">
        <v>18920</v>
      </c>
      <c r="H337" s="1" t="s">
        <v>52</v>
      </c>
      <c r="I337" s="1" t="s">
        <v>27</v>
      </c>
      <c r="J337" s="1" t="s">
        <v>21</v>
      </c>
      <c r="K337">
        <v>249</v>
      </c>
      <c r="L337">
        <v>13</v>
      </c>
      <c r="M337">
        <v>201929059</v>
      </c>
      <c r="N337" s="1" t="s">
        <v>547</v>
      </c>
      <c r="O337" s="1" t="s">
        <v>530</v>
      </c>
      <c r="P337">
        <v>53025011101</v>
      </c>
      <c r="Q337">
        <v>8</v>
      </c>
      <c r="R337" s="1" t="s">
        <v>18921</v>
      </c>
    </row>
    <row r="338" spans="1:18">
      <c r="A338" s="1" t="s">
        <v>622</v>
      </c>
      <c r="B338" s="1" t="s">
        <v>17</v>
      </c>
      <c r="C338" s="1" t="s">
        <v>221</v>
      </c>
      <c r="D338" s="1" t="s">
        <v>18</v>
      </c>
      <c r="E338">
        <v>98036</v>
      </c>
      <c r="F338">
        <v>2022</v>
      </c>
      <c r="G338" s="1" t="s">
        <v>18920</v>
      </c>
      <c r="H338" s="1" t="s">
        <v>43</v>
      </c>
      <c r="I338" s="1" t="s">
        <v>27</v>
      </c>
      <c r="J338" s="1" t="s">
        <v>81</v>
      </c>
      <c r="K338">
        <v>0</v>
      </c>
      <c r="L338">
        <v>1</v>
      </c>
      <c r="M338">
        <v>205839574</v>
      </c>
      <c r="N338" s="1" t="s">
        <v>222</v>
      </c>
      <c r="O338" s="1" t="s">
        <v>23</v>
      </c>
      <c r="P338">
        <v>53061051914</v>
      </c>
      <c r="Q338">
        <v>4</v>
      </c>
      <c r="R338" s="1" t="s">
        <v>18921</v>
      </c>
    </row>
    <row r="339" spans="1:18">
      <c r="A339" s="1" t="s">
        <v>623</v>
      </c>
      <c r="B339" s="1" t="s">
        <v>17</v>
      </c>
      <c r="C339" s="1" t="s">
        <v>111</v>
      </c>
      <c r="D339" s="1" t="s">
        <v>18</v>
      </c>
      <c r="E339">
        <v>98021</v>
      </c>
      <c r="F339">
        <v>2024</v>
      </c>
      <c r="G339" s="1" t="s">
        <v>18918</v>
      </c>
      <c r="H339" s="1" t="s">
        <v>19</v>
      </c>
      <c r="I339" s="1" t="s">
        <v>20</v>
      </c>
      <c r="J339" s="1" t="s">
        <v>21</v>
      </c>
      <c r="K339">
        <v>39</v>
      </c>
      <c r="L339">
        <v>1</v>
      </c>
      <c r="M339">
        <v>252422509</v>
      </c>
      <c r="N339" s="1" t="s">
        <v>197</v>
      </c>
      <c r="O339" s="1" t="s">
        <v>23</v>
      </c>
      <c r="P339">
        <v>53061051938</v>
      </c>
      <c r="Q339">
        <v>2</v>
      </c>
      <c r="R339" s="1" t="s">
        <v>18919</v>
      </c>
    </row>
    <row r="340" spans="1:18">
      <c r="A340" s="1" t="s">
        <v>624</v>
      </c>
      <c r="B340" s="1" t="s">
        <v>17</v>
      </c>
      <c r="C340" s="1" t="s">
        <v>111</v>
      </c>
      <c r="D340" s="1" t="s">
        <v>18</v>
      </c>
      <c r="E340">
        <v>98021</v>
      </c>
      <c r="F340">
        <v>2026</v>
      </c>
      <c r="G340" s="1" t="s">
        <v>18920</v>
      </c>
      <c r="H340" s="1" t="s">
        <v>43</v>
      </c>
      <c r="I340" s="1" t="s">
        <v>27</v>
      </c>
      <c r="J340" s="1" t="s">
        <v>81</v>
      </c>
      <c r="K340">
        <v>0</v>
      </c>
      <c r="L340">
        <v>1</v>
      </c>
      <c r="M340">
        <v>286055423</v>
      </c>
      <c r="N340" s="1" t="s">
        <v>197</v>
      </c>
      <c r="O340" s="1" t="s">
        <v>23</v>
      </c>
      <c r="P340">
        <v>53061051918</v>
      </c>
      <c r="Q340">
        <v>0</v>
      </c>
      <c r="R340" s="1" t="s">
        <v>18921</v>
      </c>
    </row>
    <row r="341" spans="1:18">
      <c r="A341" s="1" t="s">
        <v>625</v>
      </c>
      <c r="B341" s="1" t="s">
        <v>331</v>
      </c>
      <c r="C341" s="1" t="s">
        <v>508</v>
      </c>
      <c r="D341" s="1" t="s">
        <v>18</v>
      </c>
      <c r="E341">
        <v>98249</v>
      </c>
      <c r="F341">
        <v>2012</v>
      </c>
      <c r="G341" s="1" t="s">
        <v>18925</v>
      </c>
      <c r="H341" s="1" t="s">
        <v>76</v>
      </c>
      <c r="I341" s="1" t="s">
        <v>27</v>
      </c>
      <c r="J341" s="1" t="s">
        <v>21</v>
      </c>
      <c r="K341">
        <v>73</v>
      </c>
      <c r="L341">
        <v>10</v>
      </c>
      <c r="M341">
        <v>5819362</v>
      </c>
      <c r="N341" s="1" t="s">
        <v>510</v>
      </c>
      <c r="O341" s="1" t="s">
        <v>23</v>
      </c>
      <c r="P341">
        <v>53029971900</v>
      </c>
      <c r="Q341">
        <v>14</v>
      </c>
      <c r="R341" s="1" t="s">
        <v>18921</v>
      </c>
    </row>
    <row r="342" spans="1:18">
      <c r="A342" s="1" t="s">
        <v>626</v>
      </c>
      <c r="B342" s="1" t="s">
        <v>17</v>
      </c>
      <c r="C342" s="1" t="s">
        <v>279</v>
      </c>
      <c r="D342" s="1" t="s">
        <v>18</v>
      </c>
      <c r="E342">
        <v>98201</v>
      </c>
      <c r="F342">
        <v>2015</v>
      </c>
      <c r="G342" s="1" t="s">
        <v>18924</v>
      </c>
      <c r="H342" s="1" t="s">
        <v>176</v>
      </c>
      <c r="I342" s="1" t="s">
        <v>20</v>
      </c>
      <c r="J342" s="1" t="s">
        <v>21</v>
      </c>
      <c r="K342">
        <v>38</v>
      </c>
      <c r="L342">
        <v>38</v>
      </c>
      <c r="M342">
        <v>232819723</v>
      </c>
      <c r="N342" s="1" t="s">
        <v>584</v>
      </c>
      <c r="O342" s="1" t="s">
        <v>23</v>
      </c>
      <c r="P342">
        <v>53061040800</v>
      </c>
      <c r="Q342">
        <v>11</v>
      </c>
      <c r="R342" s="1" t="s">
        <v>18919</v>
      </c>
    </row>
    <row r="343" spans="1:18">
      <c r="A343" s="1" t="s">
        <v>627</v>
      </c>
      <c r="B343" s="1" t="s">
        <v>463</v>
      </c>
      <c r="C343" s="1" t="s">
        <v>463</v>
      </c>
      <c r="D343" s="1" t="s">
        <v>18</v>
      </c>
      <c r="E343">
        <v>98934</v>
      </c>
      <c r="F343">
        <v>2022</v>
      </c>
      <c r="G343" s="1" t="s">
        <v>18923</v>
      </c>
      <c r="H343" s="1" t="s">
        <v>341</v>
      </c>
      <c r="I343" s="1" t="s">
        <v>27</v>
      </c>
      <c r="J343" s="1" t="s">
        <v>81</v>
      </c>
      <c r="K343">
        <v>0</v>
      </c>
      <c r="L343">
        <v>13</v>
      </c>
      <c r="M343">
        <v>193751834</v>
      </c>
      <c r="N343" s="1" t="s">
        <v>628</v>
      </c>
      <c r="O343" s="1" t="s">
        <v>23</v>
      </c>
      <c r="P343">
        <v>53037975700</v>
      </c>
      <c r="Q343">
        <v>4</v>
      </c>
      <c r="R343" s="1" t="s">
        <v>18921</v>
      </c>
    </row>
    <row r="344" spans="1:18">
      <c r="A344" s="1" t="s">
        <v>629</v>
      </c>
      <c r="B344" s="1" t="s">
        <v>25</v>
      </c>
      <c r="C344" s="1" t="s">
        <v>25</v>
      </c>
      <c r="D344" s="1" t="s">
        <v>18</v>
      </c>
      <c r="E344">
        <v>98901</v>
      </c>
      <c r="F344">
        <v>2024</v>
      </c>
      <c r="G344" s="1" t="s">
        <v>18923</v>
      </c>
      <c r="H344" s="1" t="s">
        <v>139</v>
      </c>
      <c r="I344" s="1" t="s">
        <v>20</v>
      </c>
      <c r="J344" s="1" t="s">
        <v>21</v>
      </c>
      <c r="K344">
        <v>33</v>
      </c>
      <c r="L344">
        <v>14</v>
      </c>
      <c r="M344">
        <v>267612334</v>
      </c>
      <c r="N344" s="1" t="s">
        <v>28</v>
      </c>
      <c r="O344" s="1" t="s">
        <v>29</v>
      </c>
      <c r="P344">
        <v>53077000100</v>
      </c>
      <c r="Q344">
        <v>2</v>
      </c>
      <c r="R344" s="1" t="s">
        <v>18919</v>
      </c>
    </row>
    <row r="345" spans="1:18">
      <c r="A345" s="1" t="s">
        <v>630</v>
      </c>
      <c r="B345" s="1" t="s">
        <v>377</v>
      </c>
      <c r="C345" s="1" t="s">
        <v>436</v>
      </c>
      <c r="D345" s="1" t="s">
        <v>18</v>
      </c>
      <c r="E345">
        <v>98221</v>
      </c>
      <c r="F345">
        <v>2014</v>
      </c>
      <c r="G345" s="1" t="s">
        <v>18924</v>
      </c>
      <c r="H345" s="1" t="s">
        <v>631</v>
      </c>
      <c r="I345" s="1" t="s">
        <v>27</v>
      </c>
      <c r="J345" s="1" t="s">
        <v>21</v>
      </c>
      <c r="K345">
        <v>82</v>
      </c>
      <c r="L345">
        <v>40</v>
      </c>
      <c r="M345">
        <v>142078205</v>
      </c>
      <c r="N345" s="1" t="s">
        <v>437</v>
      </c>
      <c r="O345" s="1" t="s">
        <v>23</v>
      </c>
      <c r="P345">
        <v>53057940301</v>
      </c>
      <c r="Q345">
        <v>12</v>
      </c>
      <c r="R345" s="1" t="s">
        <v>18921</v>
      </c>
    </row>
    <row r="346" spans="1:18">
      <c r="A346" s="1" t="s">
        <v>632</v>
      </c>
      <c r="B346" s="1" t="s">
        <v>78</v>
      </c>
      <c r="C346" s="1" t="s">
        <v>114</v>
      </c>
      <c r="D346" s="1" t="s">
        <v>18</v>
      </c>
      <c r="E346">
        <v>98502</v>
      </c>
      <c r="F346">
        <v>2015</v>
      </c>
      <c r="G346" s="1" t="s">
        <v>17901</v>
      </c>
      <c r="H346" s="1" t="s">
        <v>66</v>
      </c>
      <c r="I346" s="1" t="s">
        <v>20</v>
      </c>
      <c r="J346" s="1" t="s">
        <v>67</v>
      </c>
      <c r="K346">
        <v>19</v>
      </c>
      <c r="L346">
        <v>22</v>
      </c>
      <c r="M346">
        <v>294206909</v>
      </c>
      <c r="N346" s="1" t="s">
        <v>140</v>
      </c>
      <c r="O346" s="1" t="s">
        <v>23</v>
      </c>
      <c r="P346">
        <v>53067010600</v>
      </c>
      <c r="Q346">
        <v>11</v>
      </c>
      <c r="R346" s="1" t="s">
        <v>18919</v>
      </c>
    </row>
    <row r="347" spans="1:18">
      <c r="A347" s="1" t="s">
        <v>633</v>
      </c>
      <c r="B347" s="1" t="s">
        <v>17</v>
      </c>
      <c r="C347" s="1" t="s">
        <v>279</v>
      </c>
      <c r="D347" s="1" t="s">
        <v>18</v>
      </c>
      <c r="E347">
        <v>98201</v>
      </c>
      <c r="F347">
        <v>2016</v>
      </c>
      <c r="G347" s="1" t="s">
        <v>18940</v>
      </c>
      <c r="H347" s="1" t="s">
        <v>617</v>
      </c>
      <c r="I347" s="1" t="s">
        <v>27</v>
      </c>
      <c r="J347" s="1" t="s">
        <v>21</v>
      </c>
      <c r="K347">
        <v>83</v>
      </c>
      <c r="L347">
        <v>38</v>
      </c>
      <c r="M347">
        <v>138264325</v>
      </c>
      <c r="N347" s="1" t="s">
        <v>584</v>
      </c>
      <c r="O347" s="1" t="s">
        <v>23</v>
      </c>
      <c r="P347">
        <v>53061041500</v>
      </c>
      <c r="Q347">
        <v>10</v>
      </c>
      <c r="R347" s="1" t="s">
        <v>18921</v>
      </c>
    </row>
    <row r="348" spans="1:18">
      <c r="A348" s="1" t="s">
        <v>634</v>
      </c>
      <c r="B348" s="1" t="s">
        <v>17</v>
      </c>
      <c r="C348" s="1" t="s">
        <v>17</v>
      </c>
      <c r="D348" s="1" t="s">
        <v>18</v>
      </c>
      <c r="E348">
        <v>98290</v>
      </c>
      <c r="F348">
        <v>2021</v>
      </c>
      <c r="G348" s="1" t="s">
        <v>18938</v>
      </c>
      <c r="H348" s="1" t="s">
        <v>484</v>
      </c>
      <c r="I348" s="1" t="s">
        <v>20</v>
      </c>
      <c r="J348" s="1" t="s">
        <v>21</v>
      </c>
      <c r="K348">
        <v>32</v>
      </c>
      <c r="L348">
        <v>44</v>
      </c>
      <c r="M348">
        <v>154816812</v>
      </c>
      <c r="N348" s="1" t="s">
        <v>202</v>
      </c>
      <c r="O348" s="1" t="s">
        <v>23</v>
      </c>
      <c r="P348">
        <v>53061052104</v>
      </c>
      <c r="Q348">
        <v>5</v>
      </c>
      <c r="R348" s="1" t="s">
        <v>18919</v>
      </c>
    </row>
    <row r="349" spans="1:18">
      <c r="A349" s="1" t="s">
        <v>635</v>
      </c>
      <c r="B349" s="1" t="s">
        <v>17</v>
      </c>
      <c r="C349" s="1" t="s">
        <v>279</v>
      </c>
      <c r="D349" s="1" t="s">
        <v>18</v>
      </c>
      <c r="E349">
        <v>98208</v>
      </c>
      <c r="F349">
        <v>2018</v>
      </c>
      <c r="G349" s="1" t="s">
        <v>18920</v>
      </c>
      <c r="H349" s="1" t="s">
        <v>52</v>
      </c>
      <c r="I349" s="1" t="s">
        <v>27</v>
      </c>
      <c r="J349" s="1" t="s">
        <v>21</v>
      </c>
      <c r="K349">
        <v>249</v>
      </c>
      <c r="L349">
        <v>44</v>
      </c>
      <c r="M349">
        <v>2725467</v>
      </c>
      <c r="N349" s="1" t="s">
        <v>280</v>
      </c>
      <c r="O349" s="1" t="s">
        <v>23</v>
      </c>
      <c r="P349">
        <v>53061041601</v>
      </c>
      <c r="Q349">
        <v>8</v>
      </c>
      <c r="R349" s="1" t="s">
        <v>18921</v>
      </c>
    </row>
    <row r="350" spans="1:18">
      <c r="A350" s="1" t="s">
        <v>636</v>
      </c>
      <c r="B350" s="1" t="s">
        <v>388</v>
      </c>
      <c r="C350" s="1" t="s">
        <v>389</v>
      </c>
      <c r="D350" s="1" t="s">
        <v>18</v>
      </c>
      <c r="E350">
        <v>99114</v>
      </c>
      <c r="F350">
        <v>2023</v>
      </c>
      <c r="G350" s="1" t="s">
        <v>18918</v>
      </c>
      <c r="H350" s="1" t="s">
        <v>80</v>
      </c>
      <c r="I350" s="1" t="s">
        <v>27</v>
      </c>
      <c r="J350" s="1" t="s">
        <v>81</v>
      </c>
      <c r="K350">
        <v>0</v>
      </c>
      <c r="L350">
        <v>7</v>
      </c>
      <c r="M350">
        <v>264249401</v>
      </c>
      <c r="N350" s="1" t="s">
        <v>390</v>
      </c>
      <c r="O350" s="1" t="s">
        <v>391</v>
      </c>
      <c r="P350">
        <v>53065950101</v>
      </c>
      <c r="Q350">
        <v>3</v>
      </c>
      <c r="R350" s="1" t="s">
        <v>18921</v>
      </c>
    </row>
    <row r="351" spans="1:18">
      <c r="A351" s="1" t="s">
        <v>637</v>
      </c>
      <c r="B351" s="1" t="s">
        <v>31</v>
      </c>
      <c r="C351" s="1" t="s">
        <v>120</v>
      </c>
      <c r="D351" s="1" t="s">
        <v>18</v>
      </c>
      <c r="E351">
        <v>98032</v>
      </c>
      <c r="F351">
        <v>2018</v>
      </c>
      <c r="G351" s="1" t="s">
        <v>18918</v>
      </c>
      <c r="H351" s="1" t="s">
        <v>48</v>
      </c>
      <c r="I351" s="1" t="s">
        <v>27</v>
      </c>
      <c r="J351" s="1" t="s">
        <v>21</v>
      </c>
      <c r="K351">
        <v>114</v>
      </c>
      <c r="L351">
        <v>33</v>
      </c>
      <c r="M351">
        <v>230216927</v>
      </c>
      <c r="N351" s="1" t="s">
        <v>638</v>
      </c>
      <c r="O351" s="1" t="s">
        <v>54</v>
      </c>
      <c r="P351">
        <v>53033029803</v>
      </c>
      <c r="Q351">
        <v>8</v>
      </c>
      <c r="R351" s="1" t="s">
        <v>18921</v>
      </c>
    </row>
    <row r="352" spans="1:18">
      <c r="A352" s="1" t="s">
        <v>639</v>
      </c>
      <c r="B352" s="1" t="s">
        <v>17</v>
      </c>
      <c r="C352" s="1" t="s">
        <v>440</v>
      </c>
      <c r="D352" s="1" t="s">
        <v>18</v>
      </c>
      <c r="E352">
        <v>98270</v>
      </c>
      <c r="F352">
        <v>2020</v>
      </c>
      <c r="G352" s="1" t="s">
        <v>18920</v>
      </c>
      <c r="H352" s="1" t="s">
        <v>26</v>
      </c>
      <c r="I352" s="1" t="s">
        <v>27</v>
      </c>
      <c r="J352" s="1" t="s">
        <v>21</v>
      </c>
      <c r="K352">
        <v>308</v>
      </c>
      <c r="L352">
        <v>39</v>
      </c>
      <c r="M352">
        <v>285948687</v>
      </c>
      <c r="N352" s="1" t="s">
        <v>441</v>
      </c>
      <c r="O352" s="1" t="s">
        <v>23</v>
      </c>
      <c r="P352">
        <v>53061052709</v>
      </c>
      <c r="Q352">
        <v>6</v>
      </c>
      <c r="R352" s="1" t="s">
        <v>18921</v>
      </c>
    </row>
    <row r="353" spans="1:18">
      <c r="A353" s="1" t="s">
        <v>640</v>
      </c>
      <c r="B353" s="1" t="s">
        <v>17</v>
      </c>
      <c r="C353" s="1" t="s">
        <v>275</v>
      </c>
      <c r="D353" s="1" t="s">
        <v>18</v>
      </c>
      <c r="E353">
        <v>98036</v>
      </c>
      <c r="F353">
        <v>2020</v>
      </c>
      <c r="G353" s="1" t="s">
        <v>18923</v>
      </c>
      <c r="H353" s="1" t="s">
        <v>139</v>
      </c>
      <c r="I353" s="1" t="s">
        <v>27</v>
      </c>
      <c r="J353" s="1" t="s">
        <v>21</v>
      </c>
      <c r="K353">
        <v>239</v>
      </c>
      <c r="L353">
        <v>32</v>
      </c>
      <c r="M353">
        <v>274079109</v>
      </c>
      <c r="N353" s="1" t="s">
        <v>222</v>
      </c>
      <c r="O353" s="1" t="s">
        <v>23</v>
      </c>
      <c r="P353">
        <v>53061051500</v>
      </c>
      <c r="Q353">
        <v>6</v>
      </c>
      <c r="R353" s="1" t="s">
        <v>18921</v>
      </c>
    </row>
    <row r="354" spans="1:18">
      <c r="A354" s="1" t="s">
        <v>641</v>
      </c>
      <c r="B354" s="1" t="s">
        <v>642</v>
      </c>
      <c r="C354" s="1" t="s">
        <v>643</v>
      </c>
      <c r="D354" s="1" t="s">
        <v>18</v>
      </c>
      <c r="E354">
        <v>98841</v>
      </c>
      <c r="F354">
        <v>2013</v>
      </c>
      <c r="G354" s="1" t="s">
        <v>18930</v>
      </c>
      <c r="H354" s="1" t="s">
        <v>450</v>
      </c>
      <c r="I354" s="1" t="s">
        <v>20</v>
      </c>
      <c r="J354" s="1" t="s">
        <v>67</v>
      </c>
      <c r="K354">
        <v>6</v>
      </c>
      <c r="L354">
        <v>7</v>
      </c>
      <c r="M354">
        <v>198960723</v>
      </c>
      <c r="N354" s="1" t="s">
        <v>644</v>
      </c>
      <c r="O354" s="1" t="s">
        <v>645</v>
      </c>
      <c r="P354">
        <v>53047970602</v>
      </c>
      <c r="Q354">
        <v>13</v>
      </c>
      <c r="R354" s="1" t="s">
        <v>18919</v>
      </c>
    </row>
    <row r="355" spans="1:18">
      <c r="A355" s="1" t="s">
        <v>646</v>
      </c>
      <c r="B355" s="1" t="s">
        <v>377</v>
      </c>
      <c r="C355" s="1" t="s">
        <v>378</v>
      </c>
      <c r="D355" s="1" t="s">
        <v>18</v>
      </c>
      <c r="E355">
        <v>98274</v>
      </c>
      <c r="F355">
        <v>2019</v>
      </c>
      <c r="G355" s="1" t="s">
        <v>18925</v>
      </c>
      <c r="H355" s="1" t="s">
        <v>76</v>
      </c>
      <c r="I355" s="1" t="s">
        <v>27</v>
      </c>
      <c r="J355" s="1" t="s">
        <v>21</v>
      </c>
      <c r="K355">
        <v>150</v>
      </c>
      <c r="L355">
        <v>10</v>
      </c>
      <c r="M355">
        <v>478146364</v>
      </c>
      <c r="N355" s="1" t="s">
        <v>379</v>
      </c>
      <c r="O355" s="1" t="s">
        <v>23</v>
      </c>
      <c r="P355">
        <v>53057952700</v>
      </c>
      <c r="Q355">
        <v>7</v>
      </c>
      <c r="R355" s="1" t="s">
        <v>18921</v>
      </c>
    </row>
    <row r="356" spans="1:18">
      <c r="A356" s="1" t="s">
        <v>647</v>
      </c>
      <c r="B356" s="1" t="s">
        <v>377</v>
      </c>
      <c r="C356" s="1" t="s">
        <v>378</v>
      </c>
      <c r="D356" s="1" t="s">
        <v>18</v>
      </c>
      <c r="E356">
        <v>98273</v>
      </c>
      <c r="F356">
        <v>2023</v>
      </c>
      <c r="G356" s="1" t="s">
        <v>18937</v>
      </c>
      <c r="H356" s="1" t="s">
        <v>386</v>
      </c>
      <c r="I356" s="1" t="s">
        <v>27</v>
      </c>
      <c r="J356" s="1" t="s">
        <v>81</v>
      </c>
      <c r="K356">
        <v>0</v>
      </c>
      <c r="L356">
        <v>40</v>
      </c>
      <c r="M356">
        <v>245678520</v>
      </c>
      <c r="N356" s="1" t="s">
        <v>448</v>
      </c>
      <c r="O356" s="1" t="s">
        <v>23</v>
      </c>
      <c r="P356">
        <v>53057952304</v>
      </c>
      <c r="Q356">
        <v>3</v>
      </c>
      <c r="R356" s="1" t="s">
        <v>18921</v>
      </c>
    </row>
    <row r="357" spans="1:18">
      <c r="A357" s="1" t="s">
        <v>648</v>
      </c>
      <c r="B357" s="1" t="s">
        <v>377</v>
      </c>
      <c r="C357" s="1" t="s">
        <v>436</v>
      </c>
      <c r="D357" s="1" t="s">
        <v>18</v>
      </c>
      <c r="E357">
        <v>98221</v>
      </c>
      <c r="F357">
        <v>2019</v>
      </c>
      <c r="G357" s="1" t="s">
        <v>18941</v>
      </c>
      <c r="H357" s="1" t="s">
        <v>649</v>
      </c>
      <c r="I357" s="1" t="s">
        <v>20</v>
      </c>
      <c r="J357" s="1" t="s">
        <v>67</v>
      </c>
      <c r="K357">
        <v>17</v>
      </c>
      <c r="L357">
        <v>40</v>
      </c>
      <c r="M357">
        <v>110447109</v>
      </c>
      <c r="N357" s="1" t="s">
        <v>437</v>
      </c>
      <c r="O357" s="1" t="s">
        <v>23</v>
      </c>
      <c r="P357">
        <v>53057940403</v>
      </c>
      <c r="Q357">
        <v>7</v>
      </c>
      <c r="R357" s="1" t="s">
        <v>18919</v>
      </c>
    </row>
    <row r="358" spans="1:18">
      <c r="A358" s="1" t="s">
        <v>650</v>
      </c>
      <c r="B358" s="1" t="s">
        <v>17</v>
      </c>
      <c r="C358" s="1" t="s">
        <v>440</v>
      </c>
      <c r="D358" s="1" t="s">
        <v>18</v>
      </c>
      <c r="E358">
        <v>98271</v>
      </c>
      <c r="F358">
        <v>2012</v>
      </c>
      <c r="G358" s="1" t="s">
        <v>18925</v>
      </c>
      <c r="H358" s="1" t="s">
        <v>76</v>
      </c>
      <c r="I358" s="1" t="s">
        <v>27</v>
      </c>
      <c r="J358" s="1" t="s">
        <v>21</v>
      </c>
      <c r="K358">
        <v>73</v>
      </c>
      <c r="L358">
        <v>38</v>
      </c>
      <c r="M358">
        <v>189243288</v>
      </c>
      <c r="N358" s="1" t="s">
        <v>651</v>
      </c>
      <c r="O358" s="1" t="s">
        <v>23</v>
      </c>
      <c r="P358">
        <v>53061052803</v>
      </c>
      <c r="Q358">
        <v>14</v>
      </c>
      <c r="R358" s="1" t="s">
        <v>18921</v>
      </c>
    </row>
    <row r="359" spans="1:18">
      <c r="A359" s="1" t="s">
        <v>652</v>
      </c>
      <c r="B359" s="1" t="s">
        <v>388</v>
      </c>
      <c r="C359" s="1" t="s">
        <v>389</v>
      </c>
      <c r="D359" s="1" t="s">
        <v>18</v>
      </c>
      <c r="E359">
        <v>99114</v>
      </c>
      <c r="F359">
        <v>2022</v>
      </c>
      <c r="G359" s="1" t="s">
        <v>18920</v>
      </c>
      <c r="H359" s="1" t="s">
        <v>43</v>
      </c>
      <c r="I359" s="1" t="s">
        <v>27</v>
      </c>
      <c r="J359" s="1" t="s">
        <v>81</v>
      </c>
      <c r="K359">
        <v>0</v>
      </c>
      <c r="L359">
        <v>7</v>
      </c>
      <c r="M359">
        <v>196869893</v>
      </c>
      <c r="N359" s="1" t="s">
        <v>390</v>
      </c>
      <c r="O359" s="1" t="s">
        <v>391</v>
      </c>
      <c r="P359">
        <v>53065950101</v>
      </c>
      <c r="Q359">
        <v>4</v>
      </c>
      <c r="R359" s="1" t="s">
        <v>18921</v>
      </c>
    </row>
    <row r="360" spans="1:18">
      <c r="A360" s="1" t="s">
        <v>656</v>
      </c>
      <c r="B360" s="1" t="s">
        <v>17</v>
      </c>
      <c r="C360" s="1" t="s">
        <v>166</v>
      </c>
      <c r="D360" s="1" t="s">
        <v>18</v>
      </c>
      <c r="E360">
        <v>98020</v>
      </c>
      <c r="F360">
        <v>2019</v>
      </c>
      <c r="G360" s="1" t="s">
        <v>18922</v>
      </c>
      <c r="H360" s="1" t="s">
        <v>33</v>
      </c>
      <c r="I360" s="1" t="s">
        <v>27</v>
      </c>
      <c r="J360" s="1" t="s">
        <v>21</v>
      </c>
      <c r="K360">
        <v>204</v>
      </c>
      <c r="L360">
        <v>32</v>
      </c>
      <c r="M360">
        <v>260833590</v>
      </c>
      <c r="N360" s="1" t="s">
        <v>471</v>
      </c>
      <c r="O360" s="1" t="s">
        <v>23</v>
      </c>
      <c r="P360">
        <v>53061050402</v>
      </c>
      <c r="Q360">
        <v>7</v>
      </c>
      <c r="R360" s="1" t="s">
        <v>18921</v>
      </c>
    </row>
    <row r="361" spans="1:18">
      <c r="A361" s="1" t="s">
        <v>657</v>
      </c>
      <c r="B361" s="1" t="s">
        <v>17</v>
      </c>
      <c r="C361" s="1" t="s">
        <v>279</v>
      </c>
      <c r="D361" s="1" t="s">
        <v>18</v>
      </c>
      <c r="E361">
        <v>98208</v>
      </c>
      <c r="F361">
        <v>2013</v>
      </c>
      <c r="G361" s="1" t="s">
        <v>18924</v>
      </c>
      <c r="H361" s="1" t="s">
        <v>176</v>
      </c>
      <c r="I361" s="1" t="s">
        <v>20</v>
      </c>
      <c r="J361" s="1" t="s">
        <v>21</v>
      </c>
      <c r="K361">
        <v>38</v>
      </c>
      <c r="L361">
        <v>38</v>
      </c>
      <c r="M361">
        <v>125280382</v>
      </c>
      <c r="N361" s="1" t="s">
        <v>280</v>
      </c>
      <c r="O361" s="1" t="s">
        <v>23</v>
      </c>
      <c r="P361">
        <v>53061041805</v>
      </c>
      <c r="Q361">
        <v>13</v>
      </c>
      <c r="R361" s="1" t="s">
        <v>18919</v>
      </c>
    </row>
    <row r="362" spans="1:18">
      <c r="A362" s="1" t="s">
        <v>658</v>
      </c>
      <c r="B362" s="1" t="s">
        <v>17</v>
      </c>
      <c r="C362" s="1" t="s">
        <v>279</v>
      </c>
      <c r="D362" s="1" t="s">
        <v>18</v>
      </c>
      <c r="E362">
        <v>98204</v>
      </c>
      <c r="F362">
        <v>2020</v>
      </c>
      <c r="G362" s="1" t="s">
        <v>18925</v>
      </c>
      <c r="H362" s="1" t="s">
        <v>76</v>
      </c>
      <c r="I362" s="1" t="s">
        <v>27</v>
      </c>
      <c r="J362" s="1" t="s">
        <v>21</v>
      </c>
      <c r="K362">
        <v>149</v>
      </c>
      <c r="L362">
        <v>38</v>
      </c>
      <c r="M362">
        <v>251136672</v>
      </c>
      <c r="N362" s="1" t="s">
        <v>397</v>
      </c>
      <c r="O362" s="1" t="s">
        <v>23</v>
      </c>
      <c r="P362">
        <v>53061041904</v>
      </c>
      <c r="Q362">
        <v>6</v>
      </c>
      <c r="R362" s="1" t="s">
        <v>18921</v>
      </c>
    </row>
    <row r="363" spans="1:18">
      <c r="A363" s="1" t="s">
        <v>659</v>
      </c>
      <c r="B363" s="1" t="s">
        <v>17</v>
      </c>
      <c r="C363" s="1" t="s">
        <v>535</v>
      </c>
      <c r="D363" s="1" t="s">
        <v>18</v>
      </c>
      <c r="E363">
        <v>98275</v>
      </c>
      <c r="F363">
        <v>2018</v>
      </c>
      <c r="G363" s="1" t="s">
        <v>18925</v>
      </c>
      <c r="H363" s="1" t="s">
        <v>76</v>
      </c>
      <c r="I363" s="1" t="s">
        <v>27</v>
      </c>
      <c r="J363" s="1" t="s">
        <v>21</v>
      </c>
      <c r="K363">
        <v>151</v>
      </c>
      <c r="L363">
        <v>21</v>
      </c>
      <c r="M363">
        <v>238473847</v>
      </c>
      <c r="N363" s="1" t="s">
        <v>536</v>
      </c>
      <c r="O363" s="1" t="s">
        <v>23</v>
      </c>
      <c r="P363">
        <v>53061042001</v>
      </c>
      <c r="Q363">
        <v>8</v>
      </c>
      <c r="R363" s="1" t="s">
        <v>18921</v>
      </c>
    </row>
    <row r="364" spans="1:18">
      <c r="A364" s="1" t="s">
        <v>660</v>
      </c>
      <c r="B364" s="1" t="s">
        <v>37</v>
      </c>
      <c r="C364" s="1" t="s">
        <v>38</v>
      </c>
      <c r="D364" s="1" t="s">
        <v>18</v>
      </c>
      <c r="E364">
        <v>98311</v>
      </c>
      <c r="F364">
        <v>2016</v>
      </c>
      <c r="G364" s="1" t="s">
        <v>17901</v>
      </c>
      <c r="H364" s="1" t="s">
        <v>66</v>
      </c>
      <c r="I364" s="1" t="s">
        <v>20</v>
      </c>
      <c r="J364" s="1" t="s">
        <v>67</v>
      </c>
      <c r="K364">
        <v>19</v>
      </c>
      <c r="L364">
        <v>23</v>
      </c>
      <c r="M364">
        <v>102594635</v>
      </c>
      <c r="N364" s="1" t="s">
        <v>137</v>
      </c>
      <c r="O364" s="1" t="s">
        <v>23</v>
      </c>
      <c r="P364">
        <v>53035091600</v>
      </c>
      <c r="Q364">
        <v>10</v>
      </c>
      <c r="R364" s="1" t="s">
        <v>18919</v>
      </c>
    </row>
    <row r="365" spans="1:18">
      <c r="A365" s="1" t="s">
        <v>661</v>
      </c>
      <c r="B365" s="1" t="s">
        <v>17</v>
      </c>
      <c r="C365" s="1" t="s">
        <v>111</v>
      </c>
      <c r="D365" s="1" t="s">
        <v>18</v>
      </c>
      <c r="E365">
        <v>98021</v>
      </c>
      <c r="F365">
        <v>2023</v>
      </c>
      <c r="G365" s="1" t="s">
        <v>18931</v>
      </c>
      <c r="H365" s="1" t="s">
        <v>455</v>
      </c>
      <c r="I365" s="1" t="s">
        <v>20</v>
      </c>
      <c r="J365" s="1" t="s">
        <v>21</v>
      </c>
      <c r="K365">
        <v>35</v>
      </c>
      <c r="L365">
        <v>1</v>
      </c>
      <c r="M365">
        <v>225711419</v>
      </c>
      <c r="N365" s="1" t="s">
        <v>197</v>
      </c>
      <c r="O365" s="1" t="s">
        <v>23</v>
      </c>
      <c r="P365">
        <v>53061051937</v>
      </c>
      <c r="Q365">
        <v>3</v>
      </c>
      <c r="R365" s="1" t="s">
        <v>18919</v>
      </c>
    </row>
    <row r="366" spans="1:18">
      <c r="A366" s="1" t="s">
        <v>662</v>
      </c>
      <c r="B366" s="1" t="s">
        <v>17</v>
      </c>
      <c r="C366" s="1" t="s">
        <v>111</v>
      </c>
      <c r="D366" s="1" t="s">
        <v>18</v>
      </c>
      <c r="E366">
        <v>98021</v>
      </c>
      <c r="F366">
        <v>2023</v>
      </c>
      <c r="G366" s="1" t="s">
        <v>18920</v>
      </c>
      <c r="H366" s="1" t="s">
        <v>26</v>
      </c>
      <c r="I366" s="1" t="s">
        <v>27</v>
      </c>
      <c r="J366" s="1" t="s">
        <v>81</v>
      </c>
      <c r="K366">
        <v>0</v>
      </c>
      <c r="L366">
        <v>1</v>
      </c>
      <c r="M366">
        <v>281510680</v>
      </c>
      <c r="N366" s="1" t="s">
        <v>197</v>
      </c>
      <c r="O366" s="1" t="s">
        <v>23</v>
      </c>
      <c r="P366">
        <v>53061051938</v>
      </c>
      <c r="Q366">
        <v>3</v>
      </c>
      <c r="R366" s="1" t="s">
        <v>18921</v>
      </c>
    </row>
    <row r="367" spans="1:18">
      <c r="A367" s="1" t="s">
        <v>663</v>
      </c>
      <c r="B367" s="1" t="s">
        <v>17</v>
      </c>
      <c r="C367" s="1" t="s">
        <v>275</v>
      </c>
      <c r="D367" s="1" t="s">
        <v>18</v>
      </c>
      <c r="E367">
        <v>98037</v>
      </c>
      <c r="F367">
        <v>2018</v>
      </c>
      <c r="G367" s="1" t="s">
        <v>18920</v>
      </c>
      <c r="H367" s="1" t="s">
        <v>26</v>
      </c>
      <c r="I367" s="1" t="s">
        <v>27</v>
      </c>
      <c r="J367" s="1" t="s">
        <v>21</v>
      </c>
      <c r="K367">
        <v>215</v>
      </c>
      <c r="L367">
        <v>21</v>
      </c>
      <c r="M367">
        <v>308961656</v>
      </c>
      <c r="N367" s="1" t="s">
        <v>422</v>
      </c>
      <c r="O367" s="1" t="s">
        <v>23</v>
      </c>
      <c r="P367">
        <v>53061050200</v>
      </c>
      <c r="Q367">
        <v>8</v>
      </c>
      <c r="R367" s="1" t="s">
        <v>18921</v>
      </c>
    </row>
    <row r="368" spans="1:18">
      <c r="A368" s="1" t="s">
        <v>664</v>
      </c>
      <c r="B368" s="1" t="s">
        <v>17</v>
      </c>
      <c r="C368" s="1" t="s">
        <v>111</v>
      </c>
      <c r="D368" s="1" t="s">
        <v>18</v>
      </c>
      <c r="E368">
        <v>98012</v>
      </c>
      <c r="F368">
        <v>2017</v>
      </c>
      <c r="G368" s="1" t="s">
        <v>18920</v>
      </c>
      <c r="H368" s="1" t="s">
        <v>52</v>
      </c>
      <c r="I368" s="1" t="s">
        <v>27</v>
      </c>
      <c r="J368" s="1" t="s">
        <v>21</v>
      </c>
      <c r="K368">
        <v>210</v>
      </c>
      <c r="L368">
        <v>44</v>
      </c>
      <c r="M368">
        <v>270027950</v>
      </c>
      <c r="N368" s="1" t="s">
        <v>170</v>
      </c>
      <c r="O368" s="1" t="s">
        <v>23</v>
      </c>
      <c r="P368">
        <v>53061052007</v>
      </c>
      <c r="Q368">
        <v>9</v>
      </c>
      <c r="R368" s="1" t="s">
        <v>18921</v>
      </c>
    </row>
    <row r="369" spans="1:18">
      <c r="A369" s="1" t="s">
        <v>665</v>
      </c>
      <c r="B369" s="1" t="s">
        <v>17</v>
      </c>
      <c r="C369" s="1" t="s">
        <v>111</v>
      </c>
      <c r="D369" s="1" t="s">
        <v>18</v>
      </c>
      <c r="E369">
        <v>98021</v>
      </c>
      <c r="F369">
        <v>2024</v>
      </c>
      <c r="G369" s="1" t="s">
        <v>18923</v>
      </c>
      <c r="H369" s="1" t="s">
        <v>57</v>
      </c>
      <c r="I369" s="1" t="s">
        <v>20</v>
      </c>
      <c r="J369" s="1" t="s">
        <v>21</v>
      </c>
      <c r="K369">
        <v>34</v>
      </c>
      <c r="L369">
        <v>1</v>
      </c>
      <c r="M369">
        <v>267213026</v>
      </c>
      <c r="N369" s="1" t="s">
        <v>197</v>
      </c>
      <c r="O369" s="1" t="s">
        <v>23</v>
      </c>
      <c r="P369">
        <v>53061051913</v>
      </c>
      <c r="Q369">
        <v>2</v>
      </c>
      <c r="R369" s="1" t="s">
        <v>18919</v>
      </c>
    </row>
    <row r="370" spans="1:18">
      <c r="A370" s="1" t="s">
        <v>666</v>
      </c>
      <c r="B370" s="1" t="s">
        <v>25</v>
      </c>
      <c r="C370" s="1" t="s">
        <v>25</v>
      </c>
      <c r="D370" s="1" t="s">
        <v>18</v>
      </c>
      <c r="E370">
        <v>98908</v>
      </c>
      <c r="F370">
        <v>2020</v>
      </c>
      <c r="G370" s="1" t="s">
        <v>18920</v>
      </c>
      <c r="H370" s="1" t="s">
        <v>26</v>
      </c>
      <c r="I370" s="1" t="s">
        <v>27</v>
      </c>
      <c r="J370" s="1" t="s">
        <v>21</v>
      </c>
      <c r="K370">
        <v>308</v>
      </c>
      <c r="L370">
        <v>14</v>
      </c>
      <c r="M370">
        <v>127114214</v>
      </c>
      <c r="N370" s="1" t="s">
        <v>41</v>
      </c>
      <c r="O370" s="1" t="s">
        <v>29</v>
      </c>
      <c r="P370">
        <v>53077000402</v>
      </c>
      <c r="Q370">
        <v>6</v>
      </c>
      <c r="R370" s="1" t="s">
        <v>18921</v>
      </c>
    </row>
    <row r="371" spans="1:18">
      <c r="A371" s="1" t="s">
        <v>668</v>
      </c>
      <c r="B371" s="1" t="s">
        <v>25</v>
      </c>
      <c r="C371" s="1" t="s">
        <v>132</v>
      </c>
      <c r="D371" s="1" t="s">
        <v>18</v>
      </c>
      <c r="E371">
        <v>98942</v>
      </c>
      <c r="F371">
        <v>2022</v>
      </c>
      <c r="G371" s="1" t="s">
        <v>18929</v>
      </c>
      <c r="H371" s="1" t="s">
        <v>136</v>
      </c>
      <c r="I371" s="1" t="s">
        <v>20</v>
      </c>
      <c r="J371" s="1" t="s">
        <v>67</v>
      </c>
      <c r="K371">
        <v>22</v>
      </c>
      <c r="L371">
        <v>15</v>
      </c>
      <c r="M371">
        <v>286955805</v>
      </c>
      <c r="N371" s="1" t="s">
        <v>133</v>
      </c>
      <c r="O371" s="1" t="s">
        <v>29</v>
      </c>
      <c r="P371">
        <v>53077003200</v>
      </c>
      <c r="Q371">
        <v>4</v>
      </c>
      <c r="R371" s="1" t="s">
        <v>18919</v>
      </c>
    </row>
    <row r="372" spans="1:18">
      <c r="A372" s="1" t="s">
        <v>669</v>
      </c>
      <c r="B372" s="1" t="s">
        <v>17</v>
      </c>
      <c r="C372" s="1" t="s">
        <v>166</v>
      </c>
      <c r="D372" s="1" t="s">
        <v>18</v>
      </c>
      <c r="E372">
        <v>98026</v>
      </c>
      <c r="F372">
        <v>2026</v>
      </c>
      <c r="G372" s="1" t="s">
        <v>18931</v>
      </c>
      <c r="H372" s="1" t="s">
        <v>455</v>
      </c>
      <c r="I372" s="1" t="s">
        <v>20</v>
      </c>
      <c r="J372" s="1" t="s">
        <v>21</v>
      </c>
      <c r="K372">
        <v>35</v>
      </c>
      <c r="L372">
        <v>21</v>
      </c>
      <c r="M372">
        <v>289810524</v>
      </c>
      <c r="N372" s="1" t="s">
        <v>167</v>
      </c>
      <c r="O372" s="1" t="s">
        <v>23</v>
      </c>
      <c r="P372">
        <v>53061050200</v>
      </c>
      <c r="Q372">
        <v>0</v>
      </c>
      <c r="R372" s="1" t="s">
        <v>18919</v>
      </c>
    </row>
    <row r="373" spans="1:18">
      <c r="A373" s="1" t="s">
        <v>670</v>
      </c>
      <c r="B373" s="1" t="s">
        <v>25</v>
      </c>
      <c r="C373" s="1" t="s">
        <v>25</v>
      </c>
      <c r="D373" s="1" t="s">
        <v>18</v>
      </c>
      <c r="E373">
        <v>98908</v>
      </c>
      <c r="F373">
        <v>2023</v>
      </c>
      <c r="G373" s="1" t="s">
        <v>18931</v>
      </c>
      <c r="H373" s="1" t="s">
        <v>249</v>
      </c>
      <c r="I373" s="1" t="s">
        <v>20</v>
      </c>
      <c r="J373" s="1" t="s">
        <v>21</v>
      </c>
      <c r="K373">
        <v>32</v>
      </c>
      <c r="L373">
        <v>14</v>
      </c>
      <c r="M373">
        <v>287978470</v>
      </c>
      <c r="N373" s="1" t="s">
        <v>41</v>
      </c>
      <c r="O373" s="1" t="s">
        <v>29</v>
      </c>
      <c r="P373">
        <v>53077000401</v>
      </c>
      <c r="Q373">
        <v>3</v>
      </c>
      <c r="R373" s="1" t="s">
        <v>18919</v>
      </c>
    </row>
    <row r="374" spans="1:18">
      <c r="A374" s="1" t="s">
        <v>671</v>
      </c>
      <c r="B374" s="1" t="s">
        <v>17</v>
      </c>
      <c r="C374" s="1" t="s">
        <v>581</v>
      </c>
      <c r="D374" s="1" t="s">
        <v>18</v>
      </c>
      <c r="E374">
        <v>98258</v>
      </c>
      <c r="F374">
        <v>2023</v>
      </c>
      <c r="G374" s="1" t="s">
        <v>17901</v>
      </c>
      <c r="H374" s="1" t="s">
        <v>419</v>
      </c>
      <c r="I374" s="1" t="s">
        <v>27</v>
      </c>
      <c r="J374" s="1" t="s">
        <v>81</v>
      </c>
      <c r="K374">
        <v>0</v>
      </c>
      <c r="L374">
        <v>39</v>
      </c>
      <c r="M374">
        <v>265091669</v>
      </c>
      <c r="N374" s="1" t="s">
        <v>582</v>
      </c>
      <c r="O374" s="1" t="s">
        <v>23</v>
      </c>
      <c r="P374">
        <v>53061053604</v>
      </c>
      <c r="Q374">
        <v>3</v>
      </c>
      <c r="R374" s="1" t="s">
        <v>18921</v>
      </c>
    </row>
    <row r="375" spans="1:18">
      <c r="A375" s="1" t="s">
        <v>672</v>
      </c>
      <c r="B375" s="1" t="s">
        <v>17</v>
      </c>
      <c r="C375" s="1" t="s">
        <v>17</v>
      </c>
      <c r="D375" s="1" t="s">
        <v>18</v>
      </c>
      <c r="E375">
        <v>98296</v>
      </c>
      <c r="F375">
        <v>2016</v>
      </c>
      <c r="G375" s="1" t="s">
        <v>18920</v>
      </c>
      <c r="H375" s="1" t="s">
        <v>52</v>
      </c>
      <c r="I375" s="1" t="s">
        <v>27</v>
      </c>
      <c r="J375" s="1" t="s">
        <v>21</v>
      </c>
      <c r="K375">
        <v>210</v>
      </c>
      <c r="L375">
        <v>1</v>
      </c>
      <c r="M375">
        <v>252667747</v>
      </c>
      <c r="N375" s="1" t="s">
        <v>22</v>
      </c>
      <c r="O375" s="1" t="s">
        <v>23</v>
      </c>
      <c r="P375">
        <v>53061052108</v>
      </c>
      <c r="Q375">
        <v>10</v>
      </c>
      <c r="R375" s="1" t="s">
        <v>18921</v>
      </c>
    </row>
    <row r="376" spans="1:18">
      <c r="A376" s="1" t="s">
        <v>673</v>
      </c>
      <c r="B376" s="1" t="s">
        <v>25</v>
      </c>
      <c r="C376" s="1" t="s">
        <v>25</v>
      </c>
      <c r="D376" s="1" t="s">
        <v>18</v>
      </c>
      <c r="E376">
        <v>98903</v>
      </c>
      <c r="F376">
        <v>2020</v>
      </c>
      <c r="G376" s="1" t="s">
        <v>18920</v>
      </c>
      <c r="H376" s="1" t="s">
        <v>26</v>
      </c>
      <c r="I376" s="1" t="s">
        <v>27</v>
      </c>
      <c r="J376" s="1" t="s">
        <v>21</v>
      </c>
      <c r="K376">
        <v>308</v>
      </c>
      <c r="L376">
        <v>14</v>
      </c>
      <c r="M376">
        <v>3215110</v>
      </c>
      <c r="N376" s="1" t="s">
        <v>68</v>
      </c>
      <c r="O376" s="1" t="s">
        <v>29</v>
      </c>
      <c r="P376">
        <v>53077002803</v>
      </c>
      <c r="Q376">
        <v>6</v>
      </c>
      <c r="R376" s="1" t="s">
        <v>18921</v>
      </c>
    </row>
    <row r="377" spans="1:18">
      <c r="A377" s="1" t="s">
        <v>674</v>
      </c>
      <c r="B377" s="1" t="s">
        <v>17</v>
      </c>
      <c r="C377" s="1" t="s">
        <v>275</v>
      </c>
      <c r="D377" s="1" t="s">
        <v>18</v>
      </c>
      <c r="E377">
        <v>98087</v>
      </c>
      <c r="F377">
        <v>2025</v>
      </c>
      <c r="G377" s="1" t="s">
        <v>18923</v>
      </c>
      <c r="H377" s="1" t="s">
        <v>57</v>
      </c>
      <c r="I377" s="1" t="s">
        <v>20</v>
      </c>
      <c r="J377" s="1" t="s">
        <v>21</v>
      </c>
      <c r="K377">
        <v>34</v>
      </c>
      <c r="L377">
        <v>21</v>
      </c>
      <c r="M377">
        <v>276828709</v>
      </c>
      <c r="N377" s="1" t="s">
        <v>337</v>
      </c>
      <c r="O377" s="1" t="s">
        <v>23</v>
      </c>
      <c r="P377">
        <v>53061051803</v>
      </c>
      <c r="Q377">
        <v>1</v>
      </c>
      <c r="R377" s="1" t="s">
        <v>18919</v>
      </c>
    </row>
    <row r="378" spans="1:18">
      <c r="A378" s="1" t="s">
        <v>675</v>
      </c>
      <c r="B378" s="1" t="s">
        <v>494</v>
      </c>
      <c r="C378" s="1" t="s">
        <v>495</v>
      </c>
      <c r="D378" s="1" t="s">
        <v>18</v>
      </c>
      <c r="E378">
        <v>99163</v>
      </c>
      <c r="F378">
        <v>2019</v>
      </c>
      <c r="G378" s="1" t="s">
        <v>18920</v>
      </c>
      <c r="H378" s="1" t="s">
        <v>39</v>
      </c>
      <c r="I378" s="1" t="s">
        <v>27</v>
      </c>
      <c r="J378" s="1" t="s">
        <v>21</v>
      </c>
      <c r="K378">
        <v>289</v>
      </c>
      <c r="L378">
        <v>9</v>
      </c>
      <c r="M378">
        <v>288618333</v>
      </c>
      <c r="N378" s="1" t="s">
        <v>497</v>
      </c>
      <c r="O378" s="1" t="s">
        <v>391</v>
      </c>
      <c r="P378">
        <v>53075000300</v>
      </c>
      <c r="Q378">
        <v>7</v>
      </c>
      <c r="R378" s="1" t="s">
        <v>18921</v>
      </c>
    </row>
    <row r="379" spans="1:18">
      <c r="A379" s="1" t="s">
        <v>676</v>
      </c>
      <c r="B379" s="1" t="s">
        <v>17</v>
      </c>
      <c r="C379" s="1" t="s">
        <v>111</v>
      </c>
      <c r="D379" s="1" t="s">
        <v>18</v>
      </c>
      <c r="E379">
        <v>98012</v>
      </c>
      <c r="F379">
        <v>2023</v>
      </c>
      <c r="G379" s="1" t="s">
        <v>18918</v>
      </c>
      <c r="H379" s="1" t="s">
        <v>19</v>
      </c>
      <c r="I379" s="1" t="s">
        <v>20</v>
      </c>
      <c r="J379" s="1" t="s">
        <v>21</v>
      </c>
      <c r="K379">
        <v>30</v>
      </c>
      <c r="L379">
        <v>1</v>
      </c>
      <c r="M379">
        <v>234992495</v>
      </c>
      <c r="N379" s="1" t="s">
        <v>170</v>
      </c>
      <c r="O379" s="1" t="s">
        <v>23</v>
      </c>
      <c r="P379">
        <v>53061051936</v>
      </c>
      <c r="Q379">
        <v>3</v>
      </c>
      <c r="R379" s="1" t="s">
        <v>18919</v>
      </c>
    </row>
    <row r="380" spans="1:18">
      <c r="A380" s="1" t="s">
        <v>677</v>
      </c>
      <c r="B380" s="1" t="s">
        <v>17</v>
      </c>
      <c r="C380" s="1" t="s">
        <v>111</v>
      </c>
      <c r="D380" s="1" t="s">
        <v>18</v>
      </c>
      <c r="E380">
        <v>98021</v>
      </c>
      <c r="F380">
        <v>2025</v>
      </c>
      <c r="G380" s="1" t="s">
        <v>18936</v>
      </c>
      <c r="H380" s="1" t="s">
        <v>605</v>
      </c>
      <c r="I380" s="1" t="s">
        <v>27</v>
      </c>
      <c r="J380" s="1" t="s">
        <v>81</v>
      </c>
      <c r="K380">
        <v>0</v>
      </c>
      <c r="L380">
        <v>1</v>
      </c>
      <c r="M380">
        <v>274098317</v>
      </c>
      <c r="N380" s="1" t="s">
        <v>197</v>
      </c>
      <c r="O380" s="1" t="s">
        <v>23</v>
      </c>
      <c r="P380">
        <v>53061051937</v>
      </c>
      <c r="Q380">
        <v>1</v>
      </c>
      <c r="R380" s="1" t="s">
        <v>18921</v>
      </c>
    </row>
    <row r="381" spans="1:18">
      <c r="A381" s="1" t="s">
        <v>678</v>
      </c>
      <c r="B381" s="1" t="s">
        <v>78</v>
      </c>
      <c r="C381" s="1" t="s">
        <v>79</v>
      </c>
      <c r="D381" s="1" t="s">
        <v>18</v>
      </c>
      <c r="E381">
        <v>98576</v>
      </c>
      <c r="F381">
        <v>2016</v>
      </c>
      <c r="G381" s="1" t="s">
        <v>17901</v>
      </c>
      <c r="H381" s="1" t="s">
        <v>91</v>
      </c>
      <c r="I381" s="1" t="s">
        <v>20</v>
      </c>
      <c r="J381" s="1" t="s">
        <v>67</v>
      </c>
      <c r="K381">
        <v>19</v>
      </c>
      <c r="L381">
        <v>2</v>
      </c>
      <c r="M381">
        <v>150917413</v>
      </c>
      <c r="N381" s="1" t="s">
        <v>82</v>
      </c>
      <c r="O381" s="1" t="s">
        <v>23</v>
      </c>
      <c r="P381">
        <v>53067012530</v>
      </c>
      <c r="Q381">
        <v>10</v>
      </c>
      <c r="R381" s="1" t="s">
        <v>18919</v>
      </c>
    </row>
    <row r="382" spans="1:18">
      <c r="A382" s="1" t="s">
        <v>679</v>
      </c>
      <c r="B382" s="1" t="s">
        <v>331</v>
      </c>
      <c r="C382" s="1" t="s">
        <v>609</v>
      </c>
      <c r="D382" s="1" t="s">
        <v>18</v>
      </c>
      <c r="E382">
        <v>98236</v>
      </c>
      <c r="F382">
        <v>2015</v>
      </c>
      <c r="G382" s="1" t="s">
        <v>18918</v>
      </c>
      <c r="H382" s="1" t="s">
        <v>48</v>
      </c>
      <c r="I382" s="1" t="s">
        <v>27</v>
      </c>
      <c r="J382" s="1" t="s">
        <v>21</v>
      </c>
      <c r="K382">
        <v>81</v>
      </c>
      <c r="L382">
        <v>10</v>
      </c>
      <c r="M382">
        <v>183629757</v>
      </c>
      <c r="N382" s="1" t="s">
        <v>610</v>
      </c>
      <c r="O382" s="1" t="s">
        <v>23</v>
      </c>
      <c r="P382">
        <v>53029972100</v>
      </c>
      <c r="Q382">
        <v>11</v>
      </c>
      <c r="R382" s="1" t="s">
        <v>18921</v>
      </c>
    </row>
    <row r="383" spans="1:18">
      <c r="A383" s="1" t="s">
        <v>680</v>
      </c>
      <c r="B383" s="1" t="s">
        <v>25</v>
      </c>
      <c r="C383" s="1" t="s">
        <v>372</v>
      </c>
      <c r="D383" s="1" t="s">
        <v>18</v>
      </c>
      <c r="E383">
        <v>98951</v>
      </c>
      <c r="F383">
        <v>2018</v>
      </c>
      <c r="G383" s="1" t="s">
        <v>18920</v>
      </c>
      <c r="H383" s="1" t="s">
        <v>26</v>
      </c>
      <c r="I383" s="1" t="s">
        <v>27</v>
      </c>
      <c r="J383" s="1" t="s">
        <v>21</v>
      </c>
      <c r="K383">
        <v>215</v>
      </c>
      <c r="L383">
        <v>14</v>
      </c>
      <c r="M383">
        <v>273585546</v>
      </c>
      <c r="N383" s="1" t="s">
        <v>373</v>
      </c>
      <c r="O383" s="1" t="s">
        <v>29</v>
      </c>
      <c r="P383">
        <v>53077940008</v>
      </c>
      <c r="Q383">
        <v>8</v>
      </c>
      <c r="R383" s="1" t="s">
        <v>18921</v>
      </c>
    </row>
    <row r="384" spans="1:18">
      <c r="A384" s="1" t="s">
        <v>681</v>
      </c>
      <c r="B384" s="1" t="s">
        <v>377</v>
      </c>
      <c r="C384" s="1" t="s">
        <v>428</v>
      </c>
      <c r="D384" s="1" t="s">
        <v>18</v>
      </c>
      <c r="E384">
        <v>98232</v>
      </c>
      <c r="F384">
        <v>2018</v>
      </c>
      <c r="G384" s="1" t="s">
        <v>18924</v>
      </c>
      <c r="H384" s="1" t="s">
        <v>72</v>
      </c>
      <c r="I384" s="1" t="s">
        <v>27</v>
      </c>
      <c r="J384" s="1" t="s">
        <v>21</v>
      </c>
      <c r="K384">
        <v>238</v>
      </c>
      <c r="L384">
        <v>40</v>
      </c>
      <c r="M384">
        <v>211351409</v>
      </c>
      <c r="N384" s="1" t="s">
        <v>430</v>
      </c>
      <c r="O384" s="1" t="s">
        <v>23</v>
      </c>
      <c r="P384">
        <v>53057950802</v>
      </c>
      <c r="Q384">
        <v>8</v>
      </c>
      <c r="R384" s="1" t="s">
        <v>18921</v>
      </c>
    </row>
    <row r="385" spans="1:18">
      <c r="A385" s="1" t="s">
        <v>682</v>
      </c>
      <c r="B385" s="1" t="s">
        <v>17</v>
      </c>
      <c r="C385" s="1" t="s">
        <v>683</v>
      </c>
      <c r="D385" s="1" t="s">
        <v>18</v>
      </c>
      <c r="E385">
        <v>98294</v>
      </c>
      <c r="F385">
        <v>2023</v>
      </c>
      <c r="G385" s="1" t="s">
        <v>18920</v>
      </c>
      <c r="H385" s="1" t="s">
        <v>26</v>
      </c>
      <c r="I385" s="1" t="s">
        <v>27</v>
      </c>
      <c r="J385" s="1" t="s">
        <v>81</v>
      </c>
      <c r="K385">
        <v>0</v>
      </c>
      <c r="L385">
        <v>39</v>
      </c>
      <c r="M385">
        <v>257413362</v>
      </c>
      <c r="N385" s="1" t="s">
        <v>684</v>
      </c>
      <c r="O385" s="1" t="s">
        <v>23</v>
      </c>
      <c r="P385">
        <v>53061053802</v>
      </c>
      <c r="Q385">
        <v>3</v>
      </c>
      <c r="R385" s="1" t="s">
        <v>18921</v>
      </c>
    </row>
    <row r="386" spans="1:18">
      <c r="A386" s="1" t="s">
        <v>685</v>
      </c>
      <c r="B386" s="1" t="s">
        <v>17</v>
      </c>
      <c r="C386" s="1" t="s">
        <v>111</v>
      </c>
      <c r="D386" s="1" t="s">
        <v>18</v>
      </c>
      <c r="E386">
        <v>98021</v>
      </c>
      <c r="F386">
        <v>2017</v>
      </c>
      <c r="G386" s="1" t="s">
        <v>18923</v>
      </c>
      <c r="H386" s="1" t="s">
        <v>63</v>
      </c>
      <c r="I386" s="1" t="s">
        <v>27</v>
      </c>
      <c r="J386" s="1" t="s">
        <v>21</v>
      </c>
      <c r="K386">
        <v>93</v>
      </c>
      <c r="L386">
        <v>1</v>
      </c>
      <c r="M386">
        <v>348426872</v>
      </c>
      <c r="N386" s="1" t="s">
        <v>197</v>
      </c>
      <c r="O386" s="1" t="s">
        <v>23</v>
      </c>
      <c r="P386">
        <v>53061051914</v>
      </c>
      <c r="Q386">
        <v>9</v>
      </c>
      <c r="R386" s="1" t="s">
        <v>18921</v>
      </c>
    </row>
    <row r="387" spans="1:18">
      <c r="A387" s="1" t="s">
        <v>686</v>
      </c>
      <c r="B387" s="1" t="s">
        <v>31</v>
      </c>
      <c r="C387" s="1" t="s">
        <v>288</v>
      </c>
      <c r="D387" s="1" t="s">
        <v>18</v>
      </c>
      <c r="E387">
        <v>98027</v>
      </c>
      <c r="F387">
        <v>2016</v>
      </c>
      <c r="G387" s="1" t="s">
        <v>18920</v>
      </c>
      <c r="H387" s="1" t="s">
        <v>52</v>
      </c>
      <c r="I387" s="1" t="s">
        <v>27</v>
      </c>
      <c r="J387" s="1" t="s">
        <v>21</v>
      </c>
      <c r="K387">
        <v>210</v>
      </c>
      <c r="L387">
        <v>5</v>
      </c>
      <c r="M387">
        <v>291031478</v>
      </c>
      <c r="N387" s="1" t="s">
        <v>687</v>
      </c>
      <c r="O387" s="1" t="s">
        <v>54</v>
      </c>
      <c r="P387">
        <v>53033032104</v>
      </c>
      <c r="Q387">
        <v>10</v>
      </c>
      <c r="R387" s="1" t="s">
        <v>18921</v>
      </c>
    </row>
    <row r="388" spans="1:18">
      <c r="A388" s="1" t="s">
        <v>688</v>
      </c>
      <c r="B388" s="1" t="s">
        <v>17</v>
      </c>
      <c r="C388" s="1" t="s">
        <v>275</v>
      </c>
      <c r="D388" s="1" t="s">
        <v>18</v>
      </c>
      <c r="E388">
        <v>98087</v>
      </c>
      <c r="F388">
        <v>2013</v>
      </c>
      <c r="G388" s="1" t="s">
        <v>17901</v>
      </c>
      <c r="H388" s="1" t="s">
        <v>347</v>
      </c>
      <c r="I388" s="1" t="s">
        <v>27</v>
      </c>
      <c r="J388" s="1" t="s">
        <v>21</v>
      </c>
      <c r="K388">
        <v>76</v>
      </c>
      <c r="L388">
        <v>21</v>
      </c>
      <c r="M388">
        <v>1680920</v>
      </c>
      <c r="N388" s="1" t="s">
        <v>337</v>
      </c>
      <c r="O388" s="1" t="s">
        <v>23</v>
      </c>
      <c r="P388">
        <v>53061050102</v>
      </c>
      <c r="Q388">
        <v>13</v>
      </c>
      <c r="R388" s="1" t="s">
        <v>18921</v>
      </c>
    </row>
    <row r="389" spans="1:18">
      <c r="A389" s="1" t="s">
        <v>689</v>
      </c>
      <c r="B389" s="1" t="s">
        <v>17</v>
      </c>
      <c r="C389" s="1" t="s">
        <v>17</v>
      </c>
      <c r="D389" s="1" t="s">
        <v>18</v>
      </c>
      <c r="E389">
        <v>98296</v>
      </c>
      <c r="F389">
        <v>2013</v>
      </c>
      <c r="G389" s="1" t="s">
        <v>17901</v>
      </c>
      <c r="H389" s="1" t="s">
        <v>91</v>
      </c>
      <c r="I389" s="1" t="s">
        <v>20</v>
      </c>
      <c r="J389" s="1" t="s">
        <v>67</v>
      </c>
      <c r="K389">
        <v>19</v>
      </c>
      <c r="L389">
        <v>44</v>
      </c>
      <c r="M389">
        <v>234162106</v>
      </c>
      <c r="N389" s="1" t="s">
        <v>22</v>
      </c>
      <c r="O389" s="1" t="s">
        <v>23</v>
      </c>
      <c r="P389">
        <v>53061041610</v>
      </c>
      <c r="Q389">
        <v>13</v>
      </c>
      <c r="R389" s="1" t="s">
        <v>18919</v>
      </c>
    </row>
    <row r="390" spans="1:18">
      <c r="A390" s="1" t="s">
        <v>690</v>
      </c>
      <c r="B390" s="1" t="s">
        <v>37</v>
      </c>
      <c r="C390" s="1" t="s">
        <v>56</v>
      </c>
      <c r="D390" s="1" t="s">
        <v>18</v>
      </c>
      <c r="E390">
        <v>98370</v>
      </c>
      <c r="F390">
        <v>2017</v>
      </c>
      <c r="G390" s="1" t="s">
        <v>18920</v>
      </c>
      <c r="H390" s="1" t="s">
        <v>52</v>
      </c>
      <c r="I390" s="1" t="s">
        <v>27</v>
      </c>
      <c r="J390" s="1" t="s">
        <v>21</v>
      </c>
      <c r="K390">
        <v>210</v>
      </c>
      <c r="L390">
        <v>23</v>
      </c>
      <c r="M390">
        <v>349163104</v>
      </c>
      <c r="N390" s="1" t="s">
        <v>58</v>
      </c>
      <c r="O390" s="1" t="s">
        <v>23</v>
      </c>
      <c r="P390">
        <v>53035090501</v>
      </c>
      <c r="Q390">
        <v>9</v>
      </c>
      <c r="R390" s="1" t="s">
        <v>18921</v>
      </c>
    </row>
    <row r="391" spans="1:18">
      <c r="A391" s="1" t="s">
        <v>691</v>
      </c>
      <c r="B391" s="1" t="s">
        <v>463</v>
      </c>
      <c r="C391" s="1" t="s">
        <v>692</v>
      </c>
      <c r="D391" s="1" t="s">
        <v>18</v>
      </c>
      <c r="E391">
        <v>98940</v>
      </c>
      <c r="F391">
        <v>2026</v>
      </c>
      <c r="G391" s="1" t="s">
        <v>18920</v>
      </c>
      <c r="H391" s="1" t="s">
        <v>43</v>
      </c>
      <c r="I391" s="1" t="s">
        <v>27</v>
      </c>
      <c r="J391" s="1" t="s">
        <v>81</v>
      </c>
      <c r="K391">
        <v>0</v>
      </c>
      <c r="L391">
        <v>13</v>
      </c>
      <c r="M391">
        <v>290689927</v>
      </c>
      <c r="N391" s="1" t="s">
        <v>693</v>
      </c>
      <c r="O391" s="1" t="s">
        <v>23</v>
      </c>
      <c r="P391">
        <v>53037975104</v>
      </c>
      <c r="Q391">
        <v>0</v>
      </c>
      <c r="R391" s="1" t="s">
        <v>18921</v>
      </c>
    </row>
    <row r="392" spans="1:18">
      <c r="A392" s="1" t="s">
        <v>694</v>
      </c>
      <c r="B392" s="1" t="s">
        <v>17</v>
      </c>
      <c r="C392" s="1" t="s">
        <v>166</v>
      </c>
      <c r="D392" s="1" t="s">
        <v>18</v>
      </c>
      <c r="E392">
        <v>98020</v>
      </c>
      <c r="F392">
        <v>2024</v>
      </c>
      <c r="G392" s="1" t="s">
        <v>18922</v>
      </c>
      <c r="H392" s="1" t="s">
        <v>414</v>
      </c>
      <c r="I392" s="1" t="s">
        <v>20</v>
      </c>
      <c r="J392" s="1" t="s">
        <v>67</v>
      </c>
      <c r="K392">
        <v>23</v>
      </c>
      <c r="L392">
        <v>32</v>
      </c>
      <c r="M392">
        <v>287085074</v>
      </c>
      <c r="N392" s="1" t="s">
        <v>471</v>
      </c>
      <c r="O392" s="1" t="s">
        <v>23</v>
      </c>
      <c r="P392">
        <v>53061050700</v>
      </c>
      <c r="Q392">
        <v>2</v>
      </c>
      <c r="R392" s="1" t="s">
        <v>18919</v>
      </c>
    </row>
    <row r="393" spans="1:18">
      <c r="A393" s="1" t="s">
        <v>695</v>
      </c>
      <c r="B393" s="1" t="s">
        <v>17</v>
      </c>
      <c r="C393" s="1" t="s">
        <v>166</v>
      </c>
      <c r="D393" s="1" t="s">
        <v>18</v>
      </c>
      <c r="E393">
        <v>98020</v>
      </c>
      <c r="F393">
        <v>2019</v>
      </c>
      <c r="G393" s="1" t="s">
        <v>18920</v>
      </c>
      <c r="H393" s="1" t="s">
        <v>26</v>
      </c>
      <c r="I393" s="1" t="s">
        <v>27</v>
      </c>
      <c r="J393" s="1" t="s">
        <v>21</v>
      </c>
      <c r="K393">
        <v>220</v>
      </c>
      <c r="L393">
        <v>32</v>
      </c>
      <c r="M393">
        <v>476805052</v>
      </c>
      <c r="N393" s="1" t="s">
        <v>471</v>
      </c>
      <c r="O393" s="1" t="s">
        <v>23</v>
      </c>
      <c r="P393">
        <v>53061050800</v>
      </c>
      <c r="Q393">
        <v>7</v>
      </c>
      <c r="R393" s="1" t="s">
        <v>18921</v>
      </c>
    </row>
    <row r="394" spans="1:18">
      <c r="A394" s="1" t="s">
        <v>696</v>
      </c>
      <c r="B394" s="1" t="s">
        <v>17</v>
      </c>
      <c r="C394" s="1" t="s">
        <v>111</v>
      </c>
      <c r="D394" s="1" t="s">
        <v>18</v>
      </c>
      <c r="E394">
        <v>98012</v>
      </c>
      <c r="F394">
        <v>2025</v>
      </c>
      <c r="G394" s="1" t="s">
        <v>18918</v>
      </c>
      <c r="H394" s="1" t="s">
        <v>80</v>
      </c>
      <c r="I394" s="1" t="s">
        <v>27</v>
      </c>
      <c r="J394" s="1" t="s">
        <v>81</v>
      </c>
      <c r="K394">
        <v>0</v>
      </c>
      <c r="L394">
        <v>21</v>
      </c>
      <c r="M394">
        <v>287344830</v>
      </c>
      <c r="N394" s="1" t="s">
        <v>170</v>
      </c>
      <c r="O394" s="1" t="s">
        <v>23</v>
      </c>
      <c r="P394">
        <v>53061051927</v>
      </c>
      <c r="Q394">
        <v>1</v>
      </c>
      <c r="R394" s="1" t="s">
        <v>18921</v>
      </c>
    </row>
    <row r="395" spans="1:18">
      <c r="A395" s="1" t="s">
        <v>697</v>
      </c>
      <c r="B395" s="1" t="s">
        <v>463</v>
      </c>
      <c r="C395" s="1" t="s">
        <v>698</v>
      </c>
      <c r="D395" s="1" t="s">
        <v>18</v>
      </c>
      <c r="E395">
        <v>98926</v>
      </c>
      <c r="F395">
        <v>2016</v>
      </c>
      <c r="G395" s="1" t="s">
        <v>18918</v>
      </c>
      <c r="H395" s="1" t="s">
        <v>699</v>
      </c>
      <c r="I395" s="1" t="s">
        <v>20</v>
      </c>
      <c r="J395" s="1" t="s">
        <v>67</v>
      </c>
      <c r="K395">
        <v>14</v>
      </c>
      <c r="L395">
        <v>13</v>
      </c>
      <c r="M395">
        <v>238699940</v>
      </c>
      <c r="N395" s="1" t="s">
        <v>700</v>
      </c>
      <c r="O395" s="1" t="s">
        <v>23</v>
      </c>
      <c r="P395">
        <v>53037975300</v>
      </c>
      <c r="Q395">
        <v>10</v>
      </c>
      <c r="R395" s="1" t="s">
        <v>18919</v>
      </c>
    </row>
    <row r="396" spans="1:18">
      <c r="A396" s="1" t="s">
        <v>701</v>
      </c>
      <c r="B396" s="1" t="s">
        <v>31</v>
      </c>
      <c r="C396" s="1" t="s">
        <v>32</v>
      </c>
      <c r="D396" s="1" t="s">
        <v>18</v>
      </c>
      <c r="E396">
        <v>98144</v>
      </c>
      <c r="F396">
        <v>2020</v>
      </c>
      <c r="G396" s="1" t="s">
        <v>18918</v>
      </c>
      <c r="H396" s="1" t="s">
        <v>702</v>
      </c>
      <c r="I396" s="1" t="s">
        <v>20</v>
      </c>
      <c r="J396" s="1" t="s">
        <v>67</v>
      </c>
      <c r="K396">
        <v>17</v>
      </c>
      <c r="L396">
        <v>37</v>
      </c>
      <c r="M396">
        <v>140955293</v>
      </c>
      <c r="N396" s="1" t="s">
        <v>178</v>
      </c>
      <c r="O396" s="1" t="s">
        <v>35</v>
      </c>
      <c r="P396">
        <v>53033009400</v>
      </c>
      <c r="Q396">
        <v>6</v>
      </c>
      <c r="R396" s="1" t="s">
        <v>18919</v>
      </c>
    </row>
    <row r="397" spans="1:18">
      <c r="A397" s="1" t="s">
        <v>703</v>
      </c>
      <c r="B397" s="1" t="s">
        <v>31</v>
      </c>
      <c r="C397" s="1" t="s">
        <v>32</v>
      </c>
      <c r="D397" s="1" t="s">
        <v>18</v>
      </c>
      <c r="E397">
        <v>98122</v>
      </c>
      <c r="F397">
        <v>2019</v>
      </c>
      <c r="G397" s="1" t="s">
        <v>18920</v>
      </c>
      <c r="H397" s="1" t="s">
        <v>26</v>
      </c>
      <c r="I397" s="1" t="s">
        <v>27</v>
      </c>
      <c r="J397" s="1" t="s">
        <v>21</v>
      </c>
      <c r="K397">
        <v>220</v>
      </c>
      <c r="L397">
        <v>43</v>
      </c>
      <c r="M397">
        <v>181104521</v>
      </c>
      <c r="N397" s="1" t="s">
        <v>704</v>
      </c>
      <c r="O397" s="1" t="s">
        <v>35</v>
      </c>
      <c r="P397">
        <v>53033007502</v>
      </c>
      <c r="Q397">
        <v>7</v>
      </c>
      <c r="R397" s="1" t="s">
        <v>18921</v>
      </c>
    </row>
    <row r="398" spans="1:18">
      <c r="A398" s="1" t="s">
        <v>705</v>
      </c>
      <c r="B398" s="1" t="s">
        <v>17</v>
      </c>
      <c r="C398" s="1" t="s">
        <v>535</v>
      </c>
      <c r="D398" s="1" t="s">
        <v>18</v>
      </c>
      <c r="E398">
        <v>98275</v>
      </c>
      <c r="F398">
        <v>2019</v>
      </c>
      <c r="G398" s="1" t="s">
        <v>18920</v>
      </c>
      <c r="H398" s="1" t="s">
        <v>26</v>
      </c>
      <c r="I398" s="1" t="s">
        <v>27</v>
      </c>
      <c r="J398" s="1" t="s">
        <v>21</v>
      </c>
      <c r="K398">
        <v>220</v>
      </c>
      <c r="L398">
        <v>21</v>
      </c>
      <c r="M398">
        <v>477421416</v>
      </c>
      <c r="N398" s="1" t="s">
        <v>536</v>
      </c>
      <c r="O398" s="1" t="s">
        <v>23</v>
      </c>
      <c r="P398">
        <v>53061042001</v>
      </c>
      <c r="Q398">
        <v>7</v>
      </c>
      <c r="R398" s="1" t="s">
        <v>18921</v>
      </c>
    </row>
    <row r="399" spans="1:18">
      <c r="A399" s="1" t="s">
        <v>706</v>
      </c>
      <c r="B399" s="1" t="s">
        <v>331</v>
      </c>
      <c r="C399" s="1" t="s">
        <v>332</v>
      </c>
      <c r="D399" s="1" t="s">
        <v>18</v>
      </c>
      <c r="E399">
        <v>98277</v>
      </c>
      <c r="F399">
        <v>2023</v>
      </c>
      <c r="G399" s="1" t="s">
        <v>18923</v>
      </c>
      <c r="H399" s="1" t="s">
        <v>305</v>
      </c>
      <c r="I399" s="1" t="s">
        <v>20</v>
      </c>
      <c r="J399" s="1" t="s">
        <v>21</v>
      </c>
      <c r="K399">
        <v>32</v>
      </c>
      <c r="L399">
        <v>10</v>
      </c>
      <c r="M399">
        <v>251763165</v>
      </c>
      <c r="N399" s="1" t="s">
        <v>333</v>
      </c>
      <c r="O399" s="1" t="s">
        <v>23</v>
      </c>
      <c r="P399">
        <v>53029970300</v>
      </c>
      <c r="Q399">
        <v>3</v>
      </c>
      <c r="R399" s="1" t="s">
        <v>18919</v>
      </c>
    </row>
    <row r="400" spans="1:18">
      <c r="A400" s="1" t="s">
        <v>707</v>
      </c>
      <c r="B400" s="1" t="s">
        <v>17</v>
      </c>
      <c r="C400" s="1" t="s">
        <v>683</v>
      </c>
      <c r="D400" s="1" t="s">
        <v>18</v>
      </c>
      <c r="E400">
        <v>98294</v>
      </c>
      <c r="F400">
        <v>2020</v>
      </c>
      <c r="G400" s="1" t="s">
        <v>18924</v>
      </c>
      <c r="H400" s="1" t="s">
        <v>72</v>
      </c>
      <c r="I400" s="1" t="s">
        <v>27</v>
      </c>
      <c r="J400" s="1" t="s">
        <v>21</v>
      </c>
      <c r="K400">
        <v>259</v>
      </c>
      <c r="L400">
        <v>39</v>
      </c>
      <c r="M400">
        <v>270006229</v>
      </c>
      <c r="N400" s="1" t="s">
        <v>684</v>
      </c>
      <c r="O400" s="1" t="s">
        <v>23</v>
      </c>
      <c r="P400">
        <v>53061053803</v>
      </c>
      <c r="Q400">
        <v>6</v>
      </c>
      <c r="R400" s="1" t="s">
        <v>18921</v>
      </c>
    </row>
    <row r="401" spans="1:18">
      <c r="A401" s="1" t="s">
        <v>708</v>
      </c>
      <c r="B401" s="1" t="s">
        <v>17</v>
      </c>
      <c r="C401" s="1" t="s">
        <v>17</v>
      </c>
      <c r="D401" s="1" t="s">
        <v>18</v>
      </c>
      <c r="E401">
        <v>98296</v>
      </c>
      <c r="F401">
        <v>2019</v>
      </c>
      <c r="G401" s="1" t="s">
        <v>18920</v>
      </c>
      <c r="H401" s="1" t="s">
        <v>52</v>
      </c>
      <c r="I401" s="1" t="s">
        <v>27</v>
      </c>
      <c r="J401" s="1" t="s">
        <v>21</v>
      </c>
      <c r="K401">
        <v>270</v>
      </c>
      <c r="L401">
        <v>44</v>
      </c>
      <c r="M401">
        <v>4753486</v>
      </c>
      <c r="N401" s="1" t="s">
        <v>22</v>
      </c>
      <c r="O401" s="1" t="s">
        <v>23</v>
      </c>
      <c r="P401">
        <v>53061052122</v>
      </c>
      <c r="Q401">
        <v>7</v>
      </c>
      <c r="R401" s="1" t="s">
        <v>18921</v>
      </c>
    </row>
    <row r="402" spans="1:18">
      <c r="A402" s="1" t="s">
        <v>709</v>
      </c>
      <c r="B402" s="1" t="s">
        <v>78</v>
      </c>
      <c r="C402" s="1" t="s">
        <v>114</v>
      </c>
      <c r="D402" s="1" t="s">
        <v>18</v>
      </c>
      <c r="E402">
        <v>98513</v>
      </c>
      <c r="F402">
        <v>2025</v>
      </c>
      <c r="G402" s="1" t="s">
        <v>18927</v>
      </c>
      <c r="H402" s="1" t="s">
        <v>607</v>
      </c>
      <c r="I402" s="1" t="s">
        <v>20</v>
      </c>
      <c r="J402" s="1" t="s">
        <v>21</v>
      </c>
      <c r="K402">
        <v>37</v>
      </c>
      <c r="L402">
        <v>2</v>
      </c>
      <c r="M402">
        <v>276369299</v>
      </c>
      <c r="N402" s="1" t="s">
        <v>255</v>
      </c>
      <c r="O402" s="1" t="s">
        <v>23</v>
      </c>
      <c r="P402">
        <v>53067012331</v>
      </c>
      <c r="Q402">
        <v>1</v>
      </c>
      <c r="R402" s="1" t="s">
        <v>18919</v>
      </c>
    </row>
    <row r="403" spans="1:18">
      <c r="A403" s="1" t="s">
        <v>710</v>
      </c>
      <c r="B403" s="1" t="s">
        <v>494</v>
      </c>
      <c r="C403" s="1" t="s">
        <v>711</v>
      </c>
      <c r="D403" s="1" t="s">
        <v>18</v>
      </c>
      <c r="E403">
        <v>99161</v>
      </c>
      <c r="F403">
        <v>2024</v>
      </c>
      <c r="G403" s="1" t="s">
        <v>18929</v>
      </c>
      <c r="H403" s="1" t="s">
        <v>136</v>
      </c>
      <c r="I403" s="1" t="s">
        <v>20</v>
      </c>
      <c r="J403" s="1" t="s">
        <v>67</v>
      </c>
      <c r="K403">
        <v>21</v>
      </c>
      <c r="L403">
        <v>9</v>
      </c>
      <c r="M403">
        <v>274127864</v>
      </c>
      <c r="N403" s="1" t="s">
        <v>712</v>
      </c>
      <c r="O403" s="1" t="s">
        <v>391</v>
      </c>
      <c r="P403">
        <v>53075000700</v>
      </c>
      <c r="Q403">
        <v>2</v>
      </c>
      <c r="R403" s="1" t="s">
        <v>18919</v>
      </c>
    </row>
    <row r="404" spans="1:18">
      <c r="A404" s="1" t="s">
        <v>713</v>
      </c>
      <c r="B404" s="1" t="s">
        <v>37</v>
      </c>
      <c r="C404" s="1" t="s">
        <v>38</v>
      </c>
      <c r="D404" s="1" t="s">
        <v>18</v>
      </c>
      <c r="E404">
        <v>98311</v>
      </c>
      <c r="F404">
        <v>2018</v>
      </c>
      <c r="G404" s="1" t="s">
        <v>18918</v>
      </c>
      <c r="H404" s="1" t="s">
        <v>48</v>
      </c>
      <c r="I404" s="1" t="s">
        <v>27</v>
      </c>
      <c r="J404" s="1" t="s">
        <v>21</v>
      </c>
      <c r="K404">
        <v>114</v>
      </c>
      <c r="L404">
        <v>23</v>
      </c>
      <c r="M404">
        <v>180623432</v>
      </c>
      <c r="N404" s="1" t="s">
        <v>137</v>
      </c>
      <c r="O404" s="1" t="s">
        <v>23</v>
      </c>
      <c r="P404">
        <v>53035091600</v>
      </c>
      <c r="Q404">
        <v>8</v>
      </c>
      <c r="R404" s="1" t="s">
        <v>18921</v>
      </c>
    </row>
    <row r="405" spans="1:18">
      <c r="A405" s="1" t="s">
        <v>714</v>
      </c>
      <c r="B405" s="1" t="s">
        <v>31</v>
      </c>
      <c r="C405" s="1" t="s">
        <v>715</v>
      </c>
      <c r="D405" s="1" t="s">
        <v>18</v>
      </c>
      <c r="E405">
        <v>98092</v>
      </c>
      <c r="F405">
        <v>2022</v>
      </c>
      <c r="G405" s="1" t="s">
        <v>18920</v>
      </c>
      <c r="H405" s="1" t="s">
        <v>43</v>
      </c>
      <c r="I405" s="1" t="s">
        <v>27</v>
      </c>
      <c r="J405" s="1" t="s">
        <v>81</v>
      </c>
      <c r="K405">
        <v>0</v>
      </c>
      <c r="L405">
        <v>47</v>
      </c>
      <c r="M405">
        <v>190351409</v>
      </c>
      <c r="N405" s="1" t="s">
        <v>716</v>
      </c>
      <c r="O405" s="1" t="s">
        <v>54</v>
      </c>
      <c r="P405">
        <v>53033031208</v>
      </c>
      <c r="Q405">
        <v>4</v>
      </c>
      <c r="R405" s="1" t="s">
        <v>18921</v>
      </c>
    </row>
    <row r="406" spans="1:18">
      <c r="A406" s="1" t="s">
        <v>717</v>
      </c>
      <c r="B406" s="1" t="s">
        <v>718</v>
      </c>
      <c r="C406" s="1" t="s">
        <v>719</v>
      </c>
      <c r="D406" s="1" t="s">
        <v>18</v>
      </c>
      <c r="E406">
        <v>98682</v>
      </c>
      <c r="F406">
        <v>2024</v>
      </c>
      <c r="G406" s="1" t="s">
        <v>18920</v>
      </c>
      <c r="H406" s="1" t="s">
        <v>43</v>
      </c>
      <c r="I406" s="1" t="s">
        <v>27</v>
      </c>
      <c r="J406" s="1" t="s">
        <v>81</v>
      </c>
      <c r="K406">
        <v>0</v>
      </c>
      <c r="L406">
        <v>17</v>
      </c>
      <c r="M406">
        <v>262675920</v>
      </c>
      <c r="N406" s="1" t="s">
        <v>720</v>
      </c>
      <c r="O406" s="1" t="s">
        <v>721</v>
      </c>
      <c r="P406">
        <v>53011040604</v>
      </c>
      <c r="Q406">
        <v>2</v>
      </c>
      <c r="R406" s="1" t="s">
        <v>18921</v>
      </c>
    </row>
    <row r="407" spans="1:18">
      <c r="A407" s="1" t="s">
        <v>722</v>
      </c>
      <c r="B407" s="1" t="s">
        <v>31</v>
      </c>
      <c r="C407" s="1" t="s">
        <v>32</v>
      </c>
      <c r="D407" s="1" t="s">
        <v>18</v>
      </c>
      <c r="E407">
        <v>98109</v>
      </c>
      <c r="F407">
        <v>2025</v>
      </c>
      <c r="G407" s="1" t="s">
        <v>18929</v>
      </c>
      <c r="H407" s="1" t="s">
        <v>723</v>
      </c>
      <c r="I407" s="1" t="s">
        <v>27</v>
      </c>
      <c r="J407" s="1" t="s">
        <v>81</v>
      </c>
      <c r="K407">
        <v>0</v>
      </c>
      <c r="L407">
        <v>36</v>
      </c>
      <c r="M407">
        <v>281845196</v>
      </c>
      <c r="N407" s="1" t="s">
        <v>284</v>
      </c>
      <c r="O407" s="1" t="s">
        <v>35</v>
      </c>
      <c r="P407">
        <v>53033007203</v>
      </c>
      <c r="Q407">
        <v>1</v>
      </c>
      <c r="R407" s="1" t="s">
        <v>18921</v>
      </c>
    </row>
    <row r="408" spans="1:18">
      <c r="A408" s="1" t="s">
        <v>724</v>
      </c>
      <c r="B408" s="1" t="s">
        <v>31</v>
      </c>
      <c r="C408" s="1" t="s">
        <v>725</v>
      </c>
      <c r="D408" s="1" t="s">
        <v>18</v>
      </c>
      <c r="E408">
        <v>98056</v>
      </c>
      <c r="F408">
        <v>2023</v>
      </c>
      <c r="G408" s="1" t="s">
        <v>18931</v>
      </c>
      <c r="H408" s="1" t="s">
        <v>236</v>
      </c>
      <c r="I408" s="1" t="s">
        <v>27</v>
      </c>
      <c r="J408" s="1" t="s">
        <v>81</v>
      </c>
      <c r="K408">
        <v>0</v>
      </c>
      <c r="L408">
        <v>41</v>
      </c>
      <c r="M408">
        <v>270146327</v>
      </c>
      <c r="N408" s="1" t="s">
        <v>726</v>
      </c>
      <c r="O408" s="1" t="s">
        <v>54</v>
      </c>
      <c r="P408">
        <v>53033025202</v>
      </c>
      <c r="Q408">
        <v>3</v>
      </c>
      <c r="R408" s="1" t="s">
        <v>18921</v>
      </c>
    </row>
    <row r="409" spans="1:18">
      <c r="A409" s="1" t="s">
        <v>727</v>
      </c>
      <c r="B409" s="1" t="s">
        <v>718</v>
      </c>
      <c r="C409" s="1" t="s">
        <v>728</v>
      </c>
      <c r="D409" s="1" t="s">
        <v>18</v>
      </c>
      <c r="E409">
        <v>98604</v>
      </c>
      <c r="F409">
        <v>2021</v>
      </c>
      <c r="G409" s="1" t="s">
        <v>18920</v>
      </c>
      <c r="H409" s="1" t="s">
        <v>26</v>
      </c>
      <c r="I409" s="1" t="s">
        <v>27</v>
      </c>
      <c r="J409" s="1" t="s">
        <v>81</v>
      </c>
      <c r="K409">
        <v>0</v>
      </c>
      <c r="L409">
        <v>18</v>
      </c>
      <c r="M409">
        <v>238204921</v>
      </c>
      <c r="N409" s="1" t="s">
        <v>729</v>
      </c>
      <c r="O409" s="1" t="s">
        <v>721</v>
      </c>
      <c r="P409">
        <v>53011040407</v>
      </c>
      <c r="Q409">
        <v>5</v>
      </c>
      <c r="R409" s="1" t="s">
        <v>18921</v>
      </c>
    </row>
    <row r="410" spans="1:18">
      <c r="A410" s="1" t="s">
        <v>730</v>
      </c>
      <c r="B410" s="1" t="s">
        <v>31</v>
      </c>
      <c r="C410" s="1" t="s">
        <v>32</v>
      </c>
      <c r="D410" s="1" t="s">
        <v>18</v>
      </c>
      <c r="E410">
        <v>98101</v>
      </c>
      <c r="F410">
        <v>2024</v>
      </c>
      <c r="G410" s="1" t="s">
        <v>18920</v>
      </c>
      <c r="H410" s="1" t="s">
        <v>43</v>
      </c>
      <c r="I410" s="1" t="s">
        <v>27</v>
      </c>
      <c r="J410" s="1" t="s">
        <v>81</v>
      </c>
      <c r="K410">
        <v>0</v>
      </c>
      <c r="L410">
        <v>43</v>
      </c>
      <c r="M410">
        <v>261462792</v>
      </c>
      <c r="N410" s="1" t="s">
        <v>300</v>
      </c>
      <c r="O410" s="1" t="s">
        <v>35</v>
      </c>
      <c r="P410">
        <v>53033008300</v>
      </c>
      <c r="Q410">
        <v>2</v>
      </c>
      <c r="R410" s="1" t="s">
        <v>18921</v>
      </c>
    </row>
    <row r="411" spans="1:18">
      <c r="A411" s="1" t="s">
        <v>731</v>
      </c>
      <c r="B411" s="1" t="s">
        <v>31</v>
      </c>
      <c r="C411" s="1" t="s">
        <v>104</v>
      </c>
      <c r="D411" s="1" t="s">
        <v>18</v>
      </c>
      <c r="E411">
        <v>98052</v>
      </c>
      <c r="F411">
        <v>2024</v>
      </c>
      <c r="G411" s="1" t="s">
        <v>18923</v>
      </c>
      <c r="H411" s="1" t="s">
        <v>242</v>
      </c>
      <c r="I411" s="1" t="s">
        <v>27</v>
      </c>
      <c r="J411" s="1" t="s">
        <v>81</v>
      </c>
      <c r="K411">
        <v>0</v>
      </c>
      <c r="L411">
        <v>45</v>
      </c>
      <c r="M411">
        <v>273717643</v>
      </c>
      <c r="N411" s="1" t="s">
        <v>105</v>
      </c>
      <c r="O411" s="1" t="s">
        <v>54</v>
      </c>
      <c r="P411">
        <v>53033032323</v>
      </c>
      <c r="Q411">
        <v>2</v>
      </c>
      <c r="R411" s="1" t="s">
        <v>18921</v>
      </c>
    </row>
    <row r="412" spans="1:18">
      <c r="A412" s="1" t="s">
        <v>732</v>
      </c>
      <c r="B412" s="1" t="s">
        <v>31</v>
      </c>
      <c r="C412" s="1" t="s">
        <v>144</v>
      </c>
      <c r="D412" s="1" t="s">
        <v>18</v>
      </c>
      <c r="E412">
        <v>98059</v>
      </c>
      <c r="F412">
        <v>2023</v>
      </c>
      <c r="G412" s="1" t="s">
        <v>18920</v>
      </c>
      <c r="H412" s="1" t="s">
        <v>43</v>
      </c>
      <c r="I412" s="1" t="s">
        <v>27</v>
      </c>
      <c r="J412" s="1" t="s">
        <v>81</v>
      </c>
      <c r="K412">
        <v>0</v>
      </c>
      <c r="L412">
        <v>11</v>
      </c>
      <c r="M412">
        <v>253323304</v>
      </c>
      <c r="N412" s="1" t="s">
        <v>145</v>
      </c>
      <c r="O412" s="1" t="s">
        <v>54</v>
      </c>
      <c r="P412">
        <v>53033025602</v>
      </c>
      <c r="Q412">
        <v>3</v>
      </c>
      <c r="R412" s="1" t="s">
        <v>18921</v>
      </c>
    </row>
    <row r="413" spans="1:18">
      <c r="A413" s="1" t="s">
        <v>733</v>
      </c>
      <c r="B413" s="1" t="s">
        <v>31</v>
      </c>
      <c r="C413" s="1" t="s">
        <v>62</v>
      </c>
      <c r="D413" s="1" t="s">
        <v>18</v>
      </c>
      <c r="E413">
        <v>98034</v>
      </c>
      <c r="F413">
        <v>2024</v>
      </c>
      <c r="G413" s="1" t="s">
        <v>18920</v>
      </c>
      <c r="H413" s="1" t="s">
        <v>43</v>
      </c>
      <c r="I413" s="1" t="s">
        <v>27</v>
      </c>
      <c r="J413" s="1" t="s">
        <v>81</v>
      </c>
      <c r="K413">
        <v>0</v>
      </c>
      <c r="L413">
        <v>45</v>
      </c>
      <c r="M413">
        <v>265082919</v>
      </c>
      <c r="N413" s="1" t="s">
        <v>734</v>
      </c>
      <c r="O413" s="1" t="s">
        <v>54</v>
      </c>
      <c r="P413">
        <v>53033022006</v>
      </c>
      <c r="Q413">
        <v>2</v>
      </c>
      <c r="R413" s="1" t="s">
        <v>18921</v>
      </c>
    </row>
    <row r="414" spans="1:18">
      <c r="A414" s="1" t="s">
        <v>735</v>
      </c>
      <c r="B414" s="1" t="s">
        <v>31</v>
      </c>
      <c r="C414" s="1" t="s">
        <v>111</v>
      </c>
      <c r="D414" s="1" t="s">
        <v>18</v>
      </c>
      <c r="E414">
        <v>98011</v>
      </c>
      <c r="F414">
        <v>2025</v>
      </c>
      <c r="G414" s="1" t="s">
        <v>18918</v>
      </c>
      <c r="H414" s="1" t="s">
        <v>368</v>
      </c>
      <c r="I414" s="1" t="s">
        <v>27</v>
      </c>
      <c r="J414" s="1" t="s">
        <v>81</v>
      </c>
      <c r="K414">
        <v>0</v>
      </c>
      <c r="L414">
        <v>1</v>
      </c>
      <c r="M414">
        <v>280345852</v>
      </c>
      <c r="N414" s="1" t="s">
        <v>112</v>
      </c>
      <c r="O414" s="1" t="s">
        <v>54</v>
      </c>
      <c r="P414">
        <v>53033022001</v>
      </c>
      <c r="Q414">
        <v>1</v>
      </c>
      <c r="R414" s="1" t="s">
        <v>18921</v>
      </c>
    </row>
    <row r="415" spans="1:18">
      <c r="A415" s="1" t="s">
        <v>736</v>
      </c>
      <c r="B415" s="1" t="s">
        <v>31</v>
      </c>
      <c r="C415" s="1" t="s">
        <v>32</v>
      </c>
      <c r="D415" s="1" t="s">
        <v>18</v>
      </c>
      <c r="E415">
        <v>98177</v>
      </c>
      <c r="F415">
        <v>2025</v>
      </c>
      <c r="G415" s="1" t="s">
        <v>18934</v>
      </c>
      <c r="H415" s="1" t="s">
        <v>737</v>
      </c>
      <c r="I415" s="1" t="s">
        <v>27</v>
      </c>
      <c r="J415" s="1" t="s">
        <v>81</v>
      </c>
      <c r="K415">
        <v>0</v>
      </c>
      <c r="L415">
        <v>32</v>
      </c>
      <c r="M415">
        <v>281206733</v>
      </c>
      <c r="N415" s="1" t="s">
        <v>101</v>
      </c>
      <c r="O415" s="1" t="s">
        <v>35</v>
      </c>
      <c r="P415">
        <v>53033000500</v>
      </c>
      <c r="Q415">
        <v>1</v>
      </c>
      <c r="R415" s="1" t="s">
        <v>18921</v>
      </c>
    </row>
    <row r="416" spans="1:18">
      <c r="A416" s="1" t="s">
        <v>738</v>
      </c>
      <c r="B416" s="1" t="s">
        <v>31</v>
      </c>
      <c r="C416" s="1" t="s">
        <v>120</v>
      </c>
      <c r="D416" s="1" t="s">
        <v>18</v>
      </c>
      <c r="E416">
        <v>98030</v>
      </c>
      <c r="F416">
        <v>2020</v>
      </c>
      <c r="G416" s="1" t="s">
        <v>18920</v>
      </c>
      <c r="H416" s="1" t="s">
        <v>43</v>
      </c>
      <c r="I416" s="1" t="s">
        <v>27</v>
      </c>
      <c r="J416" s="1" t="s">
        <v>21</v>
      </c>
      <c r="K416">
        <v>291</v>
      </c>
      <c r="L416">
        <v>47</v>
      </c>
      <c r="M416">
        <v>112603774</v>
      </c>
      <c r="N416" s="1" t="s">
        <v>286</v>
      </c>
      <c r="O416" s="1" t="s">
        <v>54</v>
      </c>
      <c r="P416">
        <v>53033029604</v>
      </c>
      <c r="Q416">
        <v>6</v>
      </c>
      <c r="R416" s="1" t="s">
        <v>18921</v>
      </c>
    </row>
    <row r="417" spans="1:18">
      <c r="A417" s="1" t="s">
        <v>739</v>
      </c>
      <c r="B417" s="1" t="s">
        <v>31</v>
      </c>
      <c r="C417" s="1" t="s">
        <v>32</v>
      </c>
      <c r="D417" s="1" t="s">
        <v>18</v>
      </c>
      <c r="E417">
        <v>98146</v>
      </c>
      <c r="F417">
        <v>2021</v>
      </c>
      <c r="G417" s="1" t="s">
        <v>18920</v>
      </c>
      <c r="H417" s="1" t="s">
        <v>43</v>
      </c>
      <c r="I417" s="1" t="s">
        <v>27</v>
      </c>
      <c r="J417" s="1" t="s">
        <v>81</v>
      </c>
      <c r="K417">
        <v>0</v>
      </c>
      <c r="L417">
        <v>34</v>
      </c>
      <c r="M417">
        <v>171309225</v>
      </c>
      <c r="N417" s="1" t="s">
        <v>740</v>
      </c>
      <c r="O417" s="1" t="s">
        <v>35</v>
      </c>
      <c r="P417">
        <v>53033012000</v>
      </c>
      <c r="Q417">
        <v>5</v>
      </c>
      <c r="R417" s="1" t="s">
        <v>18921</v>
      </c>
    </row>
    <row r="418" spans="1:18">
      <c r="A418" s="1" t="s">
        <v>741</v>
      </c>
      <c r="B418" s="1" t="s">
        <v>742</v>
      </c>
      <c r="C418" s="1" t="s">
        <v>743</v>
      </c>
      <c r="D418" s="1" t="s">
        <v>18</v>
      </c>
      <c r="E418">
        <v>98248</v>
      </c>
      <c r="F418">
        <v>2024</v>
      </c>
      <c r="G418" s="1" t="s">
        <v>18942</v>
      </c>
      <c r="H418" s="1" t="s">
        <v>744</v>
      </c>
      <c r="I418" s="1" t="s">
        <v>27</v>
      </c>
      <c r="J418" s="1" t="s">
        <v>81</v>
      </c>
      <c r="K418">
        <v>0</v>
      </c>
      <c r="L418">
        <v>42</v>
      </c>
      <c r="M418">
        <v>270121043</v>
      </c>
      <c r="N418" s="1" t="s">
        <v>745</v>
      </c>
      <c r="O418" s="1" t="s">
        <v>746</v>
      </c>
      <c r="P418">
        <v>53073010506</v>
      </c>
      <c r="Q418">
        <v>2</v>
      </c>
      <c r="R418" s="1" t="s">
        <v>18921</v>
      </c>
    </row>
    <row r="419" spans="1:18">
      <c r="A419" s="1" t="s">
        <v>747</v>
      </c>
      <c r="B419" s="1" t="s">
        <v>31</v>
      </c>
      <c r="C419" s="1" t="s">
        <v>32</v>
      </c>
      <c r="D419" s="1" t="s">
        <v>18</v>
      </c>
      <c r="E419">
        <v>98103</v>
      </c>
      <c r="F419">
        <v>2024</v>
      </c>
      <c r="G419" s="1" t="s">
        <v>18924</v>
      </c>
      <c r="H419" s="1" t="s">
        <v>748</v>
      </c>
      <c r="I419" s="1" t="s">
        <v>27</v>
      </c>
      <c r="J419" s="1" t="s">
        <v>81</v>
      </c>
      <c r="K419">
        <v>0</v>
      </c>
      <c r="L419">
        <v>43</v>
      </c>
      <c r="M419">
        <v>273484291</v>
      </c>
      <c r="N419" s="1" t="s">
        <v>263</v>
      </c>
      <c r="O419" s="1" t="s">
        <v>35</v>
      </c>
      <c r="P419">
        <v>53033004800</v>
      </c>
      <c r="Q419">
        <v>2</v>
      </c>
      <c r="R419" s="1" t="s">
        <v>18921</v>
      </c>
    </row>
    <row r="420" spans="1:18">
      <c r="A420" s="1" t="s">
        <v>750</v>
      </c>
      <c r="B420" s="1" t="s">
        <v>31</v>
      </c>
      <c r="C420" s="1" t="s">
        <v>32</v>
      </c>
      <c r="D420" s="1" t="s">
        <v>18</v>
      </c>
      <c r="E420">
        <v>98133</v>
      </c>
      <c r="F420">
        <v>2023</v>
      </c>
      <c r="G420" s="1" t="s">
        <v>18920</v>
      </c>
      <c r="H420" s="1" t="s">
        <v>43</v>
      </c>
      <c r="I420" s="1" t="s">
        <v>27</v>
      </c>
      <c r="J420" s="1" t="s">
        <v>81</v>
      </c>
      <c r="K420">
        <v>0</v>
      </c>
      <c r="L420">
        <v>32</v>
      </c>
      <c r="M420">
        <v>239983460</v>
      </c>
      <c r="N420" s="1" t="s">
        <v>142</v>
      </c>
      <c r="O420" s="1" t="s">
        <v>35</v>
      </c>
      <c r="P420">
        <v>53033000402</v>
      </c>
      <c r="Q420">
        <v>3</v>
      </c>
      <c r="R420" s="1" t="s">
        <v>18921</v>
      </c>
    </row>
    <row r="421" spans="1:18">
      <c r="A421" s="1" t="s">
        <v>751</v>
      </c>
      <c r="B421" s="1" t="s">
        <v>31</v>
      </c>
      <c r="C421" s="1" t="s">
        <v>752</v>
      </c>
      <c r="D421" s="1" t="s">
        <v>18</v>
      </c>
      <c r="E421">
        <v>98023</v>
      </c>
      <c r="F421">
        <v>2021</v>
      </c>
      <c r="G421" s="1" t="s">
        <v>18920</v>
      </c>
      <c r="H421" s="1" t="s">
        <v>26</v>
      </c>
      <c r="I421" s="1" t="s">
        <v>27</v>
      </c>
      <c r="J421" s="1" t="s">
        <v>81</v>
      </c>
      <c r="K421">
        <v>0</v>
      </c>
      <c r="L421">
        <v>30</v>
      </c>
      <c r="M421">
        <v>179445367</v>
      </c>
      <c r="N421" s="1" t="s">
        <v>753</v>
      </c>
      <c r="O421" s="1" t="s">
        <v>54</v>
      </c>
      <c r="P421">
        <v>53033030201</v>
      </c>
      <c r="Q421">
        <v>5</v>
      </c>
      <c r="R421" s="1" t="s">
        <v>18921</v>
      </c>
    </row>
    <row r="422" spans="1:18">
      <c r="A422" s="1" t="s">
        <v>754</v>
      </c>
      <c r="B422" s="1" t="s">
        <v>31</v>
      </c>
      <c r="C422" s="1" t="s">
        <v>32</v>
      </c>
      <c r="D422" s="1" t="s">
        <v>18</v>
      </c>
      <c r="E422">
        <v>98177</v>
      </c>
      <c r="F422">
        <v>2023</v>
      </c>
      <c r="G422" s="1" t="s">
        <v>18918</v>
      </c>
      <c r="H422" s="1" t="s">
        <v>19</v>
      </c>
      <c r="I422" s="1" t="s">
        <v>20</v>
      </c>
      <c r="J422" s="1" t="s">
        <v>21</v>
      </c>
      <c r="K422">
        <v>30</v>
      </c>
      <c r="L422">
        <v>32</v>
      </c>
      <c r="M422">
        <v>296792562</v>
      </c>
      <c r="N422" s="1" t="s">
        <v>101</v>
      </c>
      <c r="O422" s="1" t="s">
        <v>35</v>
      </c>
      <c r="P422">
        <v>53033000500</v>
      </c>
      <c r="Q422">
        <v>3</v>
      </c>
      <c r="R422" s="1" t="s">
        <v>18919</v>
      </c>
    </row>
    <row r="423" spans="1:18">
      <c r="A423" s="1" t="s">
        <v>755</v>
      </c>
      <c r="B423" s="1" t="s">
        <v>31</v>
      </c>
      <c r="C423" s="1" t="s">
        <v>104</v>
      </c>
      <c r="D423" s="1" t="s">
        <v>18</v>
      </c>
      <c r="E423">
        <v>98052</v>
      </c>
      <c r="F423">
        <v>2024</v>
      </c>
      <c r="G423" s="1" t="s">
        <v>18918</v>
      </c>
      <c r="H423" s="1" t="s">
        <v>756</v>
      </c>
      <c r="I423" s="1" t="s">
        <v>27</v>
      </c>
      <c r="J423" s="1" t="s">
        <v>81</v>
      </c>
      <c r="K423">
        <v>0</v>
      </c>
      <c r="L423">
        <v>48</v>
      </c>
      <c r="M423">
        <v>258975027</v>
      </c>
      <c r="N423" s="1" t="s">
        <v>105</v>
      </c>
      <c r="O423" s="1" t="s">
        <v>54</v>
      </c>
      <c r="P423">
        <v>53033032325</v>
      </c>
      <c r="Q423">
        <v>2</v>
      </c>
      <c r="R423" s="1" t="s">
        <v>18921</v>
      </c>
    </row>
    <row r="424" spans="1:18">
      <c r="A424" s="1" t="s">
        <v>757</v>
      </c>
      <c r="B424" s="1" t="s">
        <v>31</v>
      </c>
      <c r="C424" s="1" t="s">
        <v>100</v>
      </c>
      <c r="D424" s="1" t="s">
        <v>18</v>
      </c>
      <c r="E424">
        <v>98133</v>
      </c>
      <c r="F424">
        <v>2024</v>
      </c>
      <c r="G424" s="1" t="s">
        <v>18943</v>
      </c>
      <c r="H424" s="1" t="s">
        <v>758</v>
      </c>
      <c r="I424" s="1" t="s">
        <v>20</v>
      </c>
      <c r="J424" s="1" t="s">
        <v>21</v>
      </c>
      <c r="K424">
        <v>33</v>
      </c>
      <c r="L424">
        <v>32</v>
      </c>
      <c r="M424">
        <v>273821418</v>
      </c>
      <c r="N424" s="1" t="s">
        <v>142</v>
      </c>
      <c r="O424" s="1" t="s">
        <v>35</v>
      </c>
      <c r="P424">
        <v>53033020900</v>
      </c>
      <c r="Q424">
        <v>2</v>
      </c>
      <c r="R424" s="1" t="s">
        <v>18919</v>
      </c>
    </row>
    <row r="425" spans="1:18">
      <c r="A425" s="1" t="s">
        <v>759</v>
      </c>
      <c r="B425" s="1" t="s">
        <v>70</v>
      </c>
      <c r="C425" s="1" t="s">
        <v>71</v>
      </c>
      <c r="D425" s="1" t="s">
        <v>18</v>
      </c>
      <c r="E425">
        <v>98801</v>
      </c>
      <c r="F425">
        <v>2024</v>
      </c>
      <c r="G425" s="1" t="s">
        <v>18941</v>
      </c>
      <c r="H425" s="1" t="s">
        <v>760</v>
      </c>
      <c r="I425" s="1" t="s">
        <v>27</v>
      </c>
      <c r="J425" s="1" t="s">
        <v>81</v>
      </c>
      <c r="K425">
        <v>0</v>
      </c>
      <c r="L425">
        <v>12</v>
      </c>
      <c r="M425">
        <v>269932316</v>
      </c>
      <c r="N425" s="1" t="s">
        <v>73</v>
      </c>
      <c r="O425" s="1" t="s">
        <v>74</v>
      </c>
      <c r="P425">
        <v>53007960700</v>
      </c>
      <c r="Q425">
        <v>2</v>
      </c>
      <c r="R425" s="1" t="s">
        <v>18921</v>
      </c>
    </row>
    <row r="426" spans="1:18">
      <c r="A426" s="1" t="s">
        <v>761</v>
      </c>
      <c r="B426" s="1" t="s">
        <v>37</v>
      </c>
      <c r="C426" s="1" t="s">
        <v>108</v>
      </c>
      <c r="D426" s="1" t="s">
        <v>18</v>
      </c>
      <c r="E426">
        <v>98383</v>
      </c>
      <c r="F426">
        <v>2023</v>
      </c>
      <c r="G426" s="1" t="s">
        <v>18920</v>
      </c>
      <c r="H426" s="1" t="s">
        <v>43</v>
      </c>
      <c r="I426" s="1" t="s">
        <v>27</v>
      </c>
      <c r="J426" s="1" t="s">
        <v>81</v>
      </c>
      <c r="K426">
        <v>0</v>
      </c>
      <c r="L426">
        <v>23</v>
      </c>
      <c r="M426">
        <v>254076777</v>
      </c>
      <c r="N426" s="1" t="s">
        <v>109</v>
      </c>
      <c r="O426" s="1" t="s">
        <v>23</v>
      </c>
      <c r="P426">
        <v>53035090400</v>
      </c>
      <c r="Q426">
        <v>3</v>
      </c>
      <c r="R426" s="1" t="s">
        <v>18921</v>
      </c>
    </row>
    <row r="427" spans="1:18">
      <c r="A427" s="1" t="s">
        <v>762</v>
      </c>
      <c r="B427" s="1" t="s">
        <v>31</v>
      </c>
      <c r="C427" s="1" t="s">
        <v>62</v>
      </c>
      <c r="D427" s="1" t="s">
        <v>18</v>
      </c>
      <c r="E427">
        <v>98033</v>
      </c>
      <c r="F427">
        <v>2026</v>
      </c>
      <c r="G427" s="1" t="s">
        <v>18941</v>
      </c>
      <c r="H427" s="1" t="s">
        <v>760</v>
      </c>
      <c r="I427" s="1" t="s">
        <v>27</v>
      </c>
      <c r="J427" s="1" t="s">
        <v>81</v>
      </c>
      <c r="K427">
        <v>0</v>
      </c>
      <c r="L427">
        <v>45</v>
      </c>
      <c r="M427">
        <v>289996192</v>
      </c>
      <c r="N427" s="1" t="s">
        <v>64</v>
      </c>
      <c r="O427" s="1" t="s">
        <v>54</v>
      </c>
      <c r="P427">
        <v>53033022401</v>
      </c>
      <c r="Q427">
        <v>0</v>
      </c>
      <c r="R427" s="1" t="s">
        <v>18921</v>
      </c>
    </row>
    <row r="428" spans="1:18">
      <c r="A428" s="1" t="s">
        <v>763</v>
      </c>
      <c r="B428" s="1" t="s">
        <v>718</v>
      </c>
      <c r="C428" s="1" t="s">
        <v>719</v>
      </c>
      <c r="D428" s="1" t="s">
        <v>18</v>
      </c>
      <c r="E428">
        <v>98685</v>
      </c>
      <c r="F428">
        <v>2023</v>
      </c>
      <c r="G428" s="1" t="s">
        <v>18920</v>
      </c>
      <c r="H428" s="1" t="s">
        <v>26</v>
      </c>
      <c r="I428" s="1" t="s">
        <v>27</v>
      </c>
      <c r="J428" s="1" t="s">
        <v>81</v>
      </c>
      <c r="K428">
        <v>0</v>
      </c>
      <c r="L428">
        <v>18</v>
      </c>
      <c r="M428">
        <v>260816293</v>
      </c>
      <c r="N428" s="1" t="s">
        <v>749</v>
      </c>
      <c r="O428" s="1" t="s">
        <v>721</v>
      </c>
      <c r="P428">
        <v>53011040904</v>
      </c>
      <c r="Q428">
        <v>3</v>
      </c>
      <c r="R428" s="1" t="s">
        <v>18921</v>
      </c>
    </row>
    <row r="429" spans="1:18">
      <c r="A429" s="1" t="s">
        <v>764</v>
      </c>
      <c r="B429" s="1" t="s">
        <v>31</v>
      </c>
      <c r="C429" s="1" t="s">
        <v>120</v>
      </c>
      <c r="D429" s="1" t="s">
        <v>18</v>
      </c>
      <c r="E429">
        <v>98032</v>
      </c>
      <c r="F429">
        <v>2024</v>
      </c>
      <c r="G429" s="1" t="s">
        <v>17901</v>
      </c>
      <c r="H429" s="1" t="s">
        <v>161</v>
      </c>
      <c r="I429" s="1" t="s">
        <v>27</v>
      </c>
      <c r="J429" s="1" t="s">
        <v>81</v>
      </c>
      <c r="K429">
        <v>0</v>
      </c>
      <c r="L429">
        <v>33</v>
      </c>
      <c r="M429">
        <v>275133827</v>
      </c>
      <c r="N429" s="1" t="s">
        <v>638</v>
      </c>
      <c r="O429" s="1" t="s">
        <v>54</v>
      </c>
      <c r="P429">
        <v>53033029203</v>
      </c>
      <c r="Q429">
        <v>2</v>
      </c>
      <c r="R429" s="1" t="s">
        <v>18921</v>
      </c>
    </row>
    <row r="430" spans="1:18">
      <c r="A430" s="1" t="s">
        <v>765</v>
      </c>
      <c r="B430" s="1" t="s">
        <v>31</v>
      </c>
      <c r="C430" s="1" t="s">
        <v>104</v>
      </c>
      <c r="D430" s="1" t="s">
        <v>18</v>
      </c>
      <c r="E430">
        <v>98052</v>
      </c>
      <c r="F430">
        <v>2026</v>
      </c>
      <c r="G430" s="1" t="s">
        <v>18920</v>
      </c>
      <c r="H430" s="1" t="s">
        <v>26</v>
      </c>
      <c r="I430" s="1" t="s">
        <v>27</v>
      </c>
      <c r="J430" s="1" t="s">
        <v>81</v>
      </c>
      <c r="K430">
        <v>0</v>
      </c>
      <c r="L430">
        <v>48</v>
      </c>
      <c r="M430">
        <v>288040819</v>
      </c>
      <c r="N430" s="1" t="s">
        <v>105</v>
      </c>
      <c r="O430" s="1" t="s">
        <v>54</v>
      </c>
      <c r="P430">
        <v>53033022803</v>
      </c>
      <c r="Q430">
        <v>0</v>
      </c>
      <c r="R430" s="1" t="s">
        <v>18921</v>
      </c>
    </row>
    <row r="431" spans="1:18">
      <c r="A431" s="1" t="s">
        <v>766</v>
      </c>
      <c r="B431" s="1" t="s">
        <v>31</v>
      </c>
      <c r="C431" s="1" t="s">
        <v>288</v>
      </c>
      <c r="D431" s="1" t="s">
        <v>18</v>
      </c>
      <c r="E431">
        <v>98029</v>
      </c>
      <c r="F431">
        <v>2025</v>
      </c>
      <c r="G431" s="1" t="s">
        <v>18944</v>
      </c>
      <c r="H431" s="1" t="s">
        <v>767</v>
      </c>
      <c r="I431" s="1" t="s">
        <v>20</v>
      </c>
      <c r="J431" s="1" t="s">
        <v>21</v>
      </c>
      <c r="K431">
        <v>60</v>
      </c>
      <c r="L431">
        <v>5</v>
      </c>
      <c r="M431">
        <v>272171532</v>
      </c>
      <c r="N431" s="1" t="s">
        <v>289</v>
      </c>
      <c r="O431" s="1" t="s">
        <v>54</v>
      </c>
      <c r="P431">
        <v>53033032220</v>
      </c>
      <c r="Q431">
        <v>1</v>
      </c>
      <c r="R431" s="1" t="s">
        <v>18919</v>
      </c>
    </row>
    <row r="432" spans="1:18">
      <c r="A432" s="1" t="s">
        <v>768</v>
      </c>
      <c r="B432" s="1" t="s">
        <v>31</v>
      </c>
      <c r="C432" s="1" t="s">
        <v>32</v>
      </c>
      <c r="D432" s="1" t="s">
        <v>18</v>
      </c>
      <c r="E432">
        <v>98125</v>
      </c>
      <c r="F432">
        <v>2025</v>
      </c>
      <c r="G432" s="1" t="s">
        <v>18931</v>
      </c>
      <c r="H432" s="1" t="s">
        <v>455</v>
      </c>
      <c r="I432" s="1" t="s">
        <v>20</v>
      </c>
      <c r="J432" s="1" t="s">
        <v>21</v>
      </c>
      <c r="K432">
        <v>35</v>
      </c>
      <c r="L432">
        <v>46</v>
      </c>
      <c r="M432">
        <v>274124224</v>
      </c>
      <c r="N432" s="1" t="s">
        <v>769</v>
      </c>
      <c r="O432" s="1" t="s">
        <v>35</v>
      </c>
      <c r="P432">
        <v>53033000900</v>
      </c>
      <c r="Q432">
        <v>1</v>
      </c>
      <c r="R432" s="1" t="s">
        <v>18919</v>
      </c>
    </row>
    <row r="433" spans="1:18">
      <c r="A433" s="1" t="s">
        <v>770</v>
      </c>
      <c r="B433" s="1" t="s">
        <v>78</v>
      </c>
      <c r="C433" s="1" t="s">
        <v>180</v>
      </c>
      <c r="D433" s="1" t="s">
        <v>18</v>
      </c>
      <c r="E433">
        <v>98512</v>
      </c>
      <c r="F433">
        <v>2023</v>
      </c>
      <c r="G433" s="1" t="s">
        <v>18920</v>
      </c>
      <c r="H433" s="1" t="s">
        <v>43</v>
      </c>
      <c r="I433" s="1" t="s">
        <v>27</v>
      </c>
      <c r="J433" s="1" t="s">
        <v>81</v>
      </c>
      <c r="K433">
        <v>0</v>
      </c>
      <c r="L433">
        <v>22</v>
      </c>
      <c r="M433">
        <v>249979306</v>
      </c>
      <c r="N433" s="1" t="s">
        <v>156</v>
      </c>
      <c r="O433" s="1" t="s">
        <v>23</v>
      </c>
      <c r="P433">
        <v>53067010910</v>
      </c>
      <c r="Q433">
        <v>3</v>
      </c>
      <c r="R433" s="1" t="s">
        <v>18921</v>
      </c>
    </row>
    <row r="434" spans="1:18">
      <c r="A434" s="1" t="s">
        <v>771</v>
      </c>
      <c r="B434" s="1" t="s">
        <v>31</v>
      </c>
      <c r="C434" s="1" t="s">
        <v>32</v>
      </c>
      <c r="D434" s="1" t="s">
        <v>18</v>
      </c>
      <c r="E434">
        <v>98125</v>
      </c>
      <c r="F434">
        <v>2025</v>
      </c>
      <c r="G434" s="1" t="s">
        <v>18920</v>
      </c>
      <c r="H434" s="1" t="s">
        <v>26</v>
      </c>
      <c r="I434" s="1" t="s">
        <v>27</v>
      </c>
      <c r="J434" s="1" t="s">
        <v>81</v>
      </c>
      <c r="K434">
        <v>0</v>
      </c>
      <c r="L434">
        <v>46</v>
      </c>
      <c r="M434">
        <v>279258031</v>
      </c>
      <c r="N434" s="1" t="s">
        <v>769</v>
      </c>
      <c r="O434" s="1" t="s">
        <v>35</v>
      </c>
      <c r="P434">
        <v>53033000800</v>
      </c>
      <c r="Q434">
        <v>1</v>
      </c>
      <c r="R434" s="1" t="s">
        <v>18921</v>
      </c>
    </row>
    <row r="435" spans="1:18">
      <c r="A435" s="1" t="s">
        <v>772</v>
      </c>
      <c r="B435" s="1" t="s">
        <v>31</v>
      </c>
      <c r="C435" s="1" t="s">
        <v>104</v>
      </c>
      <c r="D435" s="1" t="s">
        <v>18</v>
      </c>
      <c r="E435">
        <v>98052</v>
      </c>
      <c r="F435">
        <v>2024</v>
      </c>
      <c r="G435" s="1" t="s">
        <v>18920</v>
      </c>
      <c r="H435" s="1" t="s">
        <v>26</v>
      </c>
      <c r="I435" s="1" t="s">
        <v>27</v>
      </c>
      <c r="J435" s="1" t="s">
        <v>81</v>
      </c>
      <c r="K435">
        <v>0</v>
      </c>
      <c r="L435">
        <v>45</v>
      </c>
      <c r="M435">
        <v>269508333</v>
      </c>
      <c r="N435" s="1" t="s">
        <v>105</v>
      </c>
      <c r="O435" s="1" t="s">
        <v>54</v>
      </c>
      <c r="P435">
        <v>53033032323</v>
      </c>
      <c r="Q435">
        <v>2</v>
      </c>
      <c r="R435" s="1" t="s">
        <v>18921</v>
      </c>
    </row>
    <row r="436" spans="1:18">
      <c r="A436" s="1" t="s">
        <v>773</v>
      </c>
      <c r="B436" s="1" t="s">
        <v>31</v>
      </c>
      <c r="C436" s="1" t="s">
        <v>32</v>
      </c>
      <c r="D436" s="1" t="s">
        <v>18</v>
      </c>
      <c r="E436">
        <v>98125</v>
      </c>
      <c r="F436">
        <v>2022</v>
      </c>
      <c r="G436" s="1" t="s">
        <v>18925</v>
      </c>
      <c r="H436" s="1" t="s">
        <v>76</v>
      </c>
      <c r="I436" s="1" t="s">
        <v>27</v>
      </c>
      <c r="J436" s="1" t="s">
        <v>81</v>
      </c>
      <c r="K436">
        <v>0</v>
      </c>
      <c r="L436">
        <v>46</v>
      </c>
      <c r="M436">
        <v>183164978</v>
      </c>
      <c r="N436" s="1" t="s">
        <v>769</v>
      </c>
      <c r="O436" s="1" t="s">
        <v>35</v>
      </c>
      <c r="P436">
        <v>53033000700</v>
      </c>
      <c r="Q436">
        <v>4</v>
      </c>
      <c r="R436" s="1" t="s">
        <v>18921</v>
      </c>
    </row>
    <row r="437" spans="1:18">
      <c r="A437" s="1" t="s">
        <v>774</v>
      </c>
      <c r="B437" s="1" t="s">
        <v>718</v>
      </c>
      <c r="C437" s="1" t="s">
        <v>719</v>
      </c>
      <c r="D437" s="1" t="s">
        <v>18</v>
      </c>
      <c r="E437">
        <v>98682</v>
      </c>
      <c r="F437">
        <v>2023</v>
      </c>
      <c r="G437" s="1" t="s">
        <v>18940</v>
      </c>
      <c r="H437" s="1" t="s">
        <v>775</v>
      </c>
      <c r="I437" s="1" t="s">
        <v>27</v>
      </c>
      <c r="J437" s="1" t="s">
        <v>81</v>
      </c>
      <c r="K437">
        <v>0</v>
      </c>
      <c r="L437">
        <v>17</v>
      </c>
      <c r="M437">
        <v>253078997</v>
      </c>
      <c r="N437" s="1" t="s">
        <v>720</v>
      </c>
      <c r="O437" s="1" t="s">
        <v>721</v>
      </c>
      <c r="P437">
        <v>53011040714</v>
      </c>
      <c r="Q437">
        <v>3</v>
      </c>
      <c r="R437" s="1" t="s">
        <v>18921</v>
      </c>
    </row>
    <row r="438" spans="1:18">
      <c r="A438" s="1" t="s">
        <v>776</v>
      </c>
      <c r="B438" s="1" t="s">
        <v>31</v>
      </c>
      <c r="C438" s="1" t="s">
        <v>32</v>
      </c>
      <c r="D438" s="1" t="s">
        <v>18</v>
      </c>
      <c r="E438">
        <v>98177</v>
      </c>
      <c r="F438">
        <v>2024</v>
      </c>
      <c r="G438" s="1" t="s">
        <v>18930</v>
      </c>
      <c r="H438" s="1" t="s">
        <v>777</v>
      </c>
      <c r="I438" s="1" t="s">
        <v>20</v>
      </c>
      <c r="J438" s="1" t="s">
        <v>21</v>
      </c>
      <c r="K438">
        <v>42</v>
      </c>
      <c r="L438">
        <v>36</v>
      </c>
      <c r="M438">
        <v>282097399</v>
      </c>
      <c r="N438" s="1" t="s">
        <v>101</v>
      </c>
      <c r="O438" s="1" t="s">
        <v>35</v>
      </c>
      <c r="P438">
        <v>53033001400</v>
      </c>
      <c r="Q438">
        <v>2</v>
      </c>
      <c r="R438" s="1" t="s">
        <v>18919</v>
      </c>
    </row>
    <row r="439" spans="1:18">
      <c r="A439" s="1" t="s">
        <v>779</v>
      </c>
      <c r="B439" s="1" t="s">
        <v>31</v>
      </c>
      <c r="C439" s="1" t="s">
        <v>752</v>
      </c>
      <c r="D439" s="1" t="s">
        <v>18</v>
      </c>
      <c r="E439">
        <v>98023</v>
      </c>
      <c r="F439">
        <v>2024</v>
      </c>
      <c r="G439" s="1" t="s">
        <v>18920</v>
      </c>
      <c r="H439" s="1" t="s">
        <v>43</v>
      </c>
      <c r="I439" s="1" t="s">
        <v>27</v>
      </c>
      <c r="J439" s="1" t="s">
        <v>81</v>
      </c>
      <c r="K439">
        <v>0</v>
      </c>
      <c r="L439">
        <v>30</v>
      </c>
      <c r="M439">
        <v>285351307</v>
      </c>
      <c r="N439" s="1" t="s">
        <v>753</v>
      </c>
      <c r="O439" s="1" t="s">
        <v>54</v>
      </c>
      <c r="P439">
        <v>53033030308</v>
      </c>
      <c r="Q439">
        <v>2</v>
      </c>
      <c r="R439" s="1" t="s">
        <v>18921</v>
      </c>
    </row>
    <row r="440" spans="1:18">
      <c r="A440" s="1" t="s">
        <v>780</v>
      </c>
      <c r="B440" s="1" t="s">
        <v>31</v>
      </c>
      <c r="C440" s="1" t="s">
        <v>120</v>
      </c>
      <c r="D440" s="1" t="s">
        <v>18</v>
      </c>
      <c r="E440">
        <v>98031</v>
      </c>
      <c r="F440">
        <v>2024</v>
      </c>
      <c r="G440" s="1" t="s">
        <v>18920</v>
      </c>
      <c r="H440" s="1" t="s">
        <v>43</v>
      </c>
      <c r="I440" s="1" t="s">
        <v>27</v>
      </c>
      <c r="J440" s="1" t="s">
        <v>81</v>
      </c>
      <c r="K440">
        <v>0</v>
      </c>
      <c r="L440">
        <v>47</v>
      </c>
      <c r="M440">
        <v>268567029</v>
      </c>
      <c r="N440" s="1" t="s">
        <v>273</v>
      </c>
      <c r="O440" s="1" t="s">
        <v>54</v>
      </c>
      <c r="P440">
        <v>53033029403</v>
      </c>
      <c r="Q440">
        <v>2</v>
      </c>
      <c r="R440" s="1" t="s">
        <v>18921</v>
      </c>
    </row>
    <row r="441" spans="1:18">
      <c r="A441" s="1" t="s">
        <v>781</v>
      </c>
      <c r="B441" s="1" t="s">
        <v>31</v>
      </c>
      <c r="C441" s="1" t="s">
        <v>87</v>
      </c>
      <c r="D441" s="1" t="s">
        <v>18</v>
      </c>
      <c r="E441">
        <v>98008</v>
      </c>
      <c r="F441">
        <v>2023</v>
      </c>
      <c r="G441" s="1" t="s">
        <v>18924</v>
      </c>
      <c r="H441" s="1" t="s">
        <v>782</v>
      </c>
      <c r="I441" s="1" t="s">
        <v>27</v>
      </c>
      <c r="J441" s="1" t="s">
        <v>81</v>
      </c>
      <c r="K441">
        <v>0</v>
      </c>
      <c r="L441">
        <v>48</v>
      </c>
      <c r="M441">
        <v>240168148</v>
      </c>
      <c r="N441" s="1" t="s">
        <v>783</v>
      </c>
      <c r="O441" s="1" t="s">
        <v>54</v>
      </c>
      <c r="P441">
        <v>53033023100</v>
      </c>
      <c r="Q441">
        <v>3</v>
      </c>
      <c r="R441" s="1" t="s">
        <v>18921</v>
      </c>
    </row>
    <row r="442" spans="1:18">
      <c r="A442" s="1" t="s">
        <v>785</v>
      </c>
      <c r="B442" s="1" t="s">
        <v>31</v>
      </c>
      <c r="C442" s="1" t="s">
        <v>259</v>
      </c>
      <c r="D442" s="1" t="s">
        <v>18</v>
      </c>
      <c r="E442">
        <v>98074</v>
      </c>
      <c r="F442">
        <v>2023</v>
      </c>
      <c r="G442" s="1" t="s">
        <v>18920</v>
      </c>
      <c r="H442" s="1" t="s">
        <v>39</v>
      </c>
      <c r="I442" s="1" t="s">
        <v>27</v>
      </c>
      <c r="J442" s="1" t="s">
        <v>81</v>
      </c>
      <c r="K442">
        <v>0</v>
      </c>
      <c r="L442">
        <v>45</v>
      </c>
      <c r="M442">
        <v>276491526</v>
      </c>
      <c r="N442" s="1" t="s">
        <v>786</v>
      </c>
      <c r="O442" s="1" t="s">
        <v>54</v>
      </c>
      <c r="P442">
        <v>53033032215</v>
      </c>
      <c r="Q442">
        <v>3</v>
      </c>
      <c r="R442" s="1" t="s">
        <v>18921</v>
      </c>
    </row>
    <row r="443" spans="1:18">
      <c r="A443" s="1" t="s">
        <v>787</v>
      </c>
      <c r="B443" s="1" t="s">
        <v>25</v>
      </c>
      <c r="C443" s="1" t="s">
        <v>788</v>
      </c>
      <c r="D443" s="1" t="s">
        <v>18</v>
      </c>
      <c r="E443">
        <v>98944</v>
      </c>
      <c r="F443">
        <v>2020</v>
      </c>
      <c r="G443" s="1" t="s">
        <v>18924</v>
      </c>
      <c r="H443" s="1" t="s">
        <v>72</v>
      </c>
      <c r="I443" s="1" t="s">
        <v>27</v>
      </c>
      <c r="J443" s="1" t="s">
        <v>21</v>
      </c>
      <c r="K443">
        <v>259</v>
      </c>
      <c r="L443">
        <v>15</v>
      </c>
      <c r="M443">
        <v>275795208</v>
      </c>
      <c r="N443" s="1" t="s">
        <v>789</v>
      </c>
      <c r="O443" s="1" t="s">
        <v>790</v>
      </c>
      <c r="P443">
        <v>53077002101</v>
      </c>
      <c r="Q443">
        <v>6</v>
      </c>
      <c r="R443" s="1" t="s">
        <v>18921</v>
      </c>
    </row>
    <row r="444" spans="1:18">
      <c r="A444" s="1" t="s">
        <v>791</v>
      </c>
      <c r="B444" s="1" t="s">
        <v>31</v>
      </c>
      <c r="C444" s="1" t="s">
        <v>87</v>
      </c>
      <c r="D444" s="1" t="s">
        <v>18</v>
      </c>
      <c r="E444">
        <v>98005</v>
      </c>
      <c r="F444">
        <v>2021</v>
      </c>
      <c r="G444" s="1" t="s">
        <v>18936</v>
      </c>
      <c r="H444" s="1" t="s">
        <v>282</v>
      </c>
      <c r="I444" s="1" t="s">
        <v>27</v>
      </c>
      <c r="J444" s="1" t="s">
        <v>21</v>
      </c>
      <c r="K444">
        <v>203</v>
      </c>
      <c r="L444">
        <v>41</v>
      </c>
      <c r="M444">
        <v>182569425</v>
      </c>
      <c r="N444" s="1" t="s">
        <v>192</v>
      </c>
      <c r="O444" s="1" t="s">
        <v>54</v>
      </c>
      <c r="P444">
        <v>53033023604</v>
      </c>
      <c r="Q444">
        <v>5</v>
      </c>
      <c r="R444" s="1" t="s">
        <v>18921</v>
      </c>
    </row>
    <row r="445" spans="1:18">
      <c r="A445" s="1" t="s">
        <v>792</v>
      </c>
      <c r="B445" s="1" t="s">
        <v>31</v>
      </c>
      <c r="C445" s="1" t="s">
        <v>32</v>
      </c>
      <c r="D445" s="1" t="s">
        <v>18</v>
      </c>
      <c r="E445">
        <v>98125</v>
      </c>
      <c r="F445">
        <v>2023</v>
      </c>
      <c r="G445" s="1" t="s">
        <v>18929</v>
      </c>
      <c r="H445" s="1" t="s">
        <v>353</v>
      </c>
      <c r="I445" s="1" t="s">
        <v>20</v>
      </c>
      <c r="J445" s="1" t="s">
        <v>67</v>
      </c>
      <c r="K445">
        <v>25</v>
      </c>
      <c r="L445">
        <v>46</v>
      </c>
      <c r="M445">
        <v>285719822</v>
      </c>
      <c r="N445" s="1" t="s">
        <v>769</v>
      </c>
      <c r="O445" s="1" t="s">
        <v>35</v>
      </c>
      <c r="P445">
        <v>53033000700</v>
      </c>
      <c r="Q445">
        <v>3</v>
      </c>
      <c r="R445" s="1" t="s">
        <v>18919</v>
      </c>
    </row>
    <row r="446" spans="1:18">
      <c r="A446" s="1" t="s">
        <v>793</v>
      </c>
      <c r="B446" s="1" t="s">
        <v>31</v>
      </c>
      <c r="C446" s="1" t="s">
        <v>32</v>
      </c>
      <c r="D446" s="1" t="s">
        <v>18</v>
      </c>
      <c r="E446">
        <v>98119</v>
      </c>
      <c r="F446">
        <v>2019</v>
      </c>
      <c r="G446" s="1" t="s">
        <v>18940</v>
      </c>
      <c r="H446" s="1" t="s">
        <v>617</v>
      </c>
      <c r="I446" s="1" t="s">
        <v>27</v>
      </c>
      <c r="J446" s="1" t="s">
        <v>21</v>
      </c>
      <c r="K446">
        <v>125</v>
      </c>
      <c r="L446">
        <v>36</v>
      </c>
      <c r="M446">
        <v>322283076</v>
      </c>
      <c r="N446" s="1" t="s">
        <v>296</v>
      </c>
      <c r="O446" s="1" t="s">
        <v>35</v>
      </c>
      <c r="P446">
        <v>53033005902</v>
      </c>
      <c r="Q446">
        <v>7</v>
      </c>
      <c r="R446" s="1" t="s">
        <v>18921</v>
      </c>
    </row>
    <row r="447" spans="1:18">
      <c r="A447" s="1" t="s">
        <v>794</v>
      </c>
      <c r="B447" s="1" t="s">
        <v>742</v>
      </c>
      <c r="C447" s="1" t="s">
        <v>795</v>
      </c>
      <c r="D447" s="1" t="s">
        <v>18</v>
      </c>
      <c r="E447">
        <v>98247</v>
      </c>
      <c r="F447">
        <v>2024</v>
      </c>
      <c r="G447" s="1" t="s">
        <v>18920</v>
      </c>
      <c r="H447" s="1" t="s">
        <v>43</v>
      </c>
      <c r="I447" s="1" t="s">
        <v>27</v>
      </c>
      <c r="J447" s="1" t="s">
        <v>81</v>
      </c>
      <c r="K447">
        <v>0</v>
      </c>
      <c r="L447">
        <v>42</v>
      </c>
      <c r="M447">
        <v>269848533</v>
      </c>
      <c r="N447" s="1" t="s">
        <v>796</v>
      </c>
      <c r="O447" s="1" t="s">
        <v>746</v>
      </c>
      <c r="P447">
        <v>53073010702</v>
      </c>
      <c r="Q447">
        <v>2</v>
      </c>
      <c r="R447" s="1" t="s">
        <v>18921</v>
      </c>
    </row>
    <row r="448" spans="1:18">
      <c r="A448" s="1" t="s">
        <v>797</v>
      </c>
      <c r="B448" s="1" t="s">
        <v>718</v>
      </c>
      <c r="C448" s="1" t="s">
        <v>719</v>
      </c>
      <c r="D448" s="1" t="s">
        <v>18</v>
      </c>
      <c r="E448">
        <v>98685</v>
      </c>
      <c r="F448">
        <v>2024</v>
      </c>
      <c r="G448" s="1" t="s">
        <v>18924</v>
      </c>
      <c r="H448" s="1" t="s">
        <v>748</v>
      </c>
      <c r="I448" s="1" t="s">
        <v>27</v>
      </c>
      <c r="J448" s="1" t="s">
        <v>81</v>
      </c>
      <c r="K448">
        <v>0</v>
      </c>
      <c r="L448">
        <v>18</v>
      </c>
      <c r="M448">
        <v>270869518</v>
      </c>
      <c r="N448" s="1" t="s">
        <v>749</v>
      </c>
      <c r="O448" s="1" t="s">
        <v>721</v>
      </c>
      <c r="P448">
        <v>53011040908</v>
      </c>
      <c r="Q448">
        <v>2</v>
      </c>
      <c r="R448" s="1" t="s">
        <v>18921</v>
      </c>
    </row>
    <row r="449" spans="1:18">
      <c r="A449" s="1" t="s">
        <v>798</v>
      </c>
      <c r="B449" s="1" t="s">
        <v>31</v>
      </c>
      <c r="C449" s="1" t="s">
        <v>62</v>
      </c>
      <c r="D449" s="1" t="s">
        <v>18</v>
      </c>
      <c r="E449">
        <v>98033</v>
      </c>
      <c r="F449">
        <v>2022</v>
      </c>
      <c r="G449" s="1" t="s">
        <v>18937</v>
      </c>
      <c r="H449" s="1" t="s">
        <v>395</v>
      </c>
      <c r="I449" s="1" t="s">
        <v>27</v>
      </c>
      <c r="J449" s="1" t="s">
        <v>81</v>
      </c>
      <c r="K449">
        <v>0</v>
      </c>
      <c r="L449">
        <v>48</v>
      </c>
      <c r="M449">
        <v>230267957</v>
      </c>
      <c r="N449" s="1" t="s">
        <v>64</v>
      </c>
      <c r="O449" s="1" t="s">
        <v>54</v>
      </c>
      <c r="P449">
        <v>53033022701</v>
      </c>
      <c r="Q449">
        <v>4</v>
      </c>
      <c r="R449" s="1" t="s">
        <v>18921</v>
      </c>
    </row>
    <row r="450" spans="1:18">
      <c r="A450" s="1" t="s">
        <v>799</v>
      </c>
      <c r="B450" s="1" t="s">
        <v>31</v>
      </c>
      <c r="C450" s="1" t="s">
        <v>32</v>
      </c>
      <c r="D450" s="1" t="s">
        <v>18</v>
      </c>
      <c r="E450">
        <v>98109</v>
      </c>
      <c r="F450">
        <v>2025</v>
      </c>
      <c r="G450" s="1" t="s">
        <v>18920</v>
      </c>
      <c r="H450" s="1" t="s">
        <v>26</v>
      </c>
      <c r="I450" s="1" t="s">
        <v>27</v>
      </c>
      <c r="J450" s="1" t="s">
        <v>81</v>
      </c>
      <c r="K450">
        <v>0</v>
      </c>
      <c r="L450">
        <v>36</v>
      </c>
      <c r="M450">
        <v>282115998</v>
      </c>
      <c r="N450" s="1" t="s">
        <v>284</v>
      </c>
      <c r="O450" s="1" t="s">
        <v>35</v>
      </c>
      <c r="P450">
        <v>53033007203</v>
      </c>
      <c r="Q450">
        <v>1</v>
      </c>
      <c r="R450" s="1" t="s">
        <v>18921</v>
      </c>
    </row>
    <row r="451" spans="1:18">
      <c r="A451" s="1" t="s">
        <v>800</v>
      </c>
      <c r="B451" s="1" t="s">
        <v>37</v>
      </c>
      <c r="C451" s="1" t="s">
        <v>56</v>
      </c>
      <c r="D451" s="1" t="s">
        <v>18</v>
      </c>
      <c r="E451">
        <v>98370</v>
      </c>
      <c r="F451">
        <v>2023</v>
      </c>
      <c r="G451" s="1" t="s">
        <v>18925</v>
      </c>
      <c r="H451" s="1" t="s">
        <v>801</v>
      </c>
      <c r="I451" s="1" t="s">
        <v>27</v>
      </c>
      <c r="J451" s="1" t="s">
        <v>81</v>
      </c>
      <c r="K451">
        <v>0</v>
      </c>
      <c r="L451">
        <v>23</v>
      </c>
      <c r="M451">
        <v>241728364</v>
      </c>
      <c r="N451" s="1" t="s">
        <v>58</v>
      </c>
      <c r="O451" s="1" t="s">
        <v>23</v>
      </c>
      <c r="P451">
        <v>53035090502</v>
      </c>
      <c r="Q451">
        <v>3</v>
      </c>
      <c r="R451" s="1" t="s">
        <v>18921</v>
      </c>
    </row>
    <row r="452" spans="1:18">
      <c r="A452" s="1" t="s">
        <v>802</v>
      </c>
      <c r="B452" s="1" t="s">
        <v>31</v>
      </c>
      <c r="C452" s="1" t="s">
        <v>32</v>
      </c>
      <c r="D452" s="1" t="s">
        <v>18</v>
      </c>
      <c r="E452">
        <v>98125</v>
      </c>
      <c r="F452">
        <v>2026</v>
      </c>
      <c r="G452" s="1" t="s">
        <v>18920</v>
      </c>
      <c r="H452" s="1" t="s">
        <v>43</v>
      </c>
      <c r="I452" s="1" t="s">
        <v>27</v>
      </c>
      <c r="J452" s="1" t="s">
        <v>81</v>
      </c>
      <c r="K452">
        <v>0</v>
      </c>
      <c r="L452">
        <v>46</v>
      </c>
      <c r="M452">
        <v>284791279</v>
      </c>
      <c r="N452" s="1" t="s">
        <v>769</v>
      </c>
      <c r="O452" s="1" t="s">
        <v>35</v>
      </c>
      <c r="P452">
        <v>53033001202</v>
      </c>
      <c r="Q452">
        <v>0</v>
      </c>
      <c r="R452" s="1" t="s">
        <v>18921</v>
      </c>
    </row>
    <row r="453" spans="1:18">
      <c r="A453" s="1" t="s">
        <v>803</v>
      </c>
      <c r="B453" s="1" t="s">
        <v>31</v>
      </c>
      <c r="C453" s="1" t="s">
        <v>104</v>
      </c>
      <c r="D453" s="1" t="s">
        <v>18</v>
      </c>
      <c r="E453">
        <v>98052</v>
      </c>
      <c r="F453">
        <v>2022</v>
      </c>
      <c r="G453" s="1" t="s">
        <v>18924</v>
      </c>
      <c r="H453" s="1" t="s">
        <v>72</v>
      </c>
      <c r="I453" s="1" t="s">
        <v>27</v>
      </c>
      <c r="J453" s="1" t="s">
        <v>81</v>
      </c>
      <c r="K453">
        <v>0</v>
      </c>
      <c r="L453">
        <v>45</v>
      </c>
      <c r="M453">
        <v>208468991</v>
      </c>
      <c r="N453" s="1" t="s">
        <v>105</v>
      </c>
      <c r="O453" s="1" t="s">
        <v>54</v>
      </c>
      <c r="P453">
        <v>53033032324</v>
      </c>
      <c r="Q453">
        <v>4</v>
      </c>
      <c r="R453" s="1" t="s">
        <v>18921</v>
      </c>
    </row>
    <row r="454" spans="1:18">
      <c r="A454" s="1" t="s">
        <v>804</v>
      </c>
      <c r="B454" s="1" t="s">
        <v>37</v>
      </c>
      <c r="C454" s="1" t="s">
        <v>45</v>
      </c>
      <c r="D454" s="1" t="s">
        <v>18</v>
      </c>
      <c r="E454">
        <v>98367</v>
      </c>
      <c r="F454">
        <v>2021</v>
      </c>
      <c r="G454" s="1" t="s">
        <v>18920</v>
      </c>
      <c r="H454" s="1" t="s">
        <v>26</v>
      </c>
      <c r="I454" s="1" t="s">
        <v>27</v>
      </c>
      <c r="J454" s="1" t="s">
        <v>81</v>
      </c>
      <c r="K454">
        <v>0</v>
      </c>
      <c r="L454">
        <v>26</v>
      </c>
      <c r="M454">
        <v>179290058</v>
      </c>
      <c r="N454" s="1" t="s">
        <v>60</v>
      </c>
      <c r="O454" s="1" t="s">
        <v>23</v>
      </c>
      <c r="P454">
        <v>53035092802</v>
      </c>
      <c r="Q454">
        <v>5</v>
      </c>
      <c r="R454" s="1" t="s">
        <v>18921</v>
      </c>
    </row>
    <row r="455" spans="1:18">
      <c r="A455" s="1" t="s">
        <v>805</v>
      </c>
      <c r="B455" s="1" t="s">
        <v>31</v>
      </c>
      <c r="C455" s="1" t="s">
        <v>87</v>
      </c>
      <c r="D455" s="1" t="s">
        <v>18</v>
      </c>
      <c r="E455">
        <v>98004</v>
      </c>
      <c r="F455">
        <v>2024</v>
      </c>
      <c r="G455" s="1" t="s">
        <v>18920</v>
      </c>
      <c r="H455" s="1" t="s">
        <v>43</v>
      </c>
      <c r="I455" s="1" t="s">
        <v>27</v>
      </c>
      <c r="J455" s="1" t="s">
        <v>81</v>
      </c>
      <c r="K455">
        <v>0</v>
      </c>
      <c r="L455">
        <v>41</v>
      </c>
      <c r="M455">
        <v>264898182</v>
      </c>
      <c r="N455" s="1" t="s">
        <v>88</v>
      </c>
      <c r="O455" s="1" t="s">
        <v>54</v>
      </c>
      <c r="P455">
        <v>53033023807</v>
      </c>
      <c r="Q455">
        <v>2</v>
      </c>
      <c r="R455" s="1" t="s">
        <v>18921</v>
      </c>
    </row>
    <row r="456" spans="1:18">
      <c r="A456" s="1" t="s">
        <v>806</v>
      </c>
      <c r="B456" s="1" t="s">
        <v>31</v>
      </c>
      <c r="C456" s="1" t="s">
        <v>32</v>
      </c>
      <c r="D456" s="1" t="s">
        <v>18</v>
      </c>
      <c r="E456">
        <v>98125</v>
      </c>
      <c r="F456">
        <v>2021</v>
      </c>
      <c r="G456" s="1" t="s">
        <v>18930</v>
      </c>
      <c r="H456" s="1" t="s">
        <v>777</v>
      </c>
      <c r="I456" s="1" t="s">
        <v>20</v>
      </c>
      <c r="J456" s="1" t="s">
        <v>21</v>
      </c>
      <c r="K456">
        <v>42</v>
      </c>
      <c r="L456">
        <v>46</v>
      </c>
      <c r="M456">
        <v>161700948</v>
      </c>
      <c r="N456" s="1" t="s">
        <v>769</v>
      </c>
      <c r="O456" s="1" t="s">
        <v>35</v>
      </c>
      <c r="P456">
        <v>53033001100</v>
      </c>
      <c r="Q456">
        <v>5</v>
      </c>
      <c r="R456" s="1" t="s">
        <v>18919</v>
      </c>
    </row>
    <row r="457" spans="1:18">
      <c r="A457" s="1" t="s">
        <v>807</v>
      </c>
      <c r="B457" s="1" t="s">
        <v>718</v>
      </c>
      <c r="C457" s="1" t="s">
        <v>808</v>
      </c>
      <c r="D457" s="1" t="s">
        <v>18</v>
      </c>
      <c r="E457">
        <v>98607</v>
      </c>
      <c r="F457">
        <v>2023</v>
      </c>
      <c r="G457" s="1" t="s">
        <v>18924</v>
      </c>
      <c r="H457" s="1" t="s">
        <v>72</v>
      </c>
      <c r="I457" s="1" t="s">
        <v>27</v>
      </c>
      <c r="J457" s="1" t="s">
        <v>81</v>
      </c>
      <c r="K457">
        <v>0</v>
      </c>
      <c r="L457">
        <v>18</v>
      </c>
      <c r="M457">
        <v>261183359</v>
      </c>
      <c r="N457" s="1" t="s">
        <v>809</v>
      </c>
      <c r="O457" s="1" t="s">
        <v>721</v>
      </c>
      <c r="P457">
        <v>53011041400</v>
      </c>
      <c r="Q457">
        <v>3</v>
      </c>
      <c r="R457" s="1" t="s">
        <v>18921</v>
      </c>
    </row>
    <row r="458" spans="1:18">
      <c r="A458" s="1" t="s">
        <v>810</v>
      </c>
      <c r="B458" s="1" t="s">
        <v>31</v>
      </c>
      <c r="C458" s="1" t="s">
        <v>32</v>
      </c>
      <c r="D458" s="1" t="s">
        <v>18</v>
      </c>
      <c r="E458">
        <v>98101</v>
      </c>
      <c r="F458">
        <v>2022</v>
      </c>
      <c r="G458" s="1" t="s">
        <v>18918</v>
      </c>
      <c r="H458" s="1" t="s">
        <v>80</v>
      </c>
      <c r="I458" s="1" t="s">
        <v>27</v>
      </c>
      <c r="J458" s="1" t="s">
        <v>81</v>
      </c>
      <c r="K458">
        <v>0</v>
      </c>
      <c r="L458">
        <v>43</v>
      </c>
      <c r="M458">
        <v>279203361</v>
      </c>
      <c r="N458" s="1" t="s">
        <v>300</v>
      </c>
      <c r="O458" s="1" t="s">
        <v>35</v>
      </c>
      <c r="P458">
        <v>53033008300</v>
      </c>
      <c r="Q458">
        <v>4</v>
      </c>
      <c r="R458" s="1" t="s">
        <v>18921</v>
      </c>
    </row>
    <row r="459" spans="1:18">
      <c r="A459" s="1" t="s">
        <v>811</v>
      </c>
      <c r="B459" s="1" t="s">
        <v>31</v>
      </c>
      <c r="C459" s="1" t="s">
        <v>725</v>
      </c>
      <c r="D459" s="1" t="s">
        <v>18</v>
      </c>
      <c r="E459">
        <v>98056</v>
      </c>
      <c r="F459">
        <v>2024</v>
      </c>
      <c r="G459" s="1" t="s">
        <v>18923</v>
      </c>
      <c r="H459" s="1" t="s">
        <v>57</v>
      </c>
      <c r="I459" s="1" t="s">
        <v>20</v>
      </c>
      <c r="J459" s="1" t="s">
        <v>21</v>
      </c>
      <c r="K459">
        <v>34</v>
      </c>
      <c r="L459">
        <v>41</v>
      </c>
      <c r="M459">
        <v>268405133</v>
      </c>
      <c r="N459" s="1" t="s">
        <v>726</v>
      </c>
      <c r="O459" s="1" t="s">
        <v>54</v>
      </c>
      <c r="P459">
        <v>53033024703</v>
      </c>
      <c r="Q459">
        <v>2</v>
      </c>
      <c r="R459" s="1" t="s">
        <v>18919</v>
      </c>
    </row>
    <row r="460" spans="1:18">
      <c r="A460" s="1" t="s">
        <v>812</v>
      </c>
      <c r="B460" s="1" t="s">
        <v>31</v>
      </c>
      <c r="C460" s="1" t="s">
        <v>87</v>
      </c>
      <c r="D460" s="1" t="s">
        <v>18</v>
      </c>
      <c r="E460">
        <v>98004</v>
      </c>
      <c r="F460">
        <v>2024</v>
      </c>
      <c r="G460" s="1" t="s">
        <v>18923</v>
      </c>
      <c r="H460" s="1" t="s">
        <v>139</v>
      </c>
      <c r="I460" s="1" t="s">
        <v>20</v>
      </c>
      <c r="J460" s="1" t="s">
        <v>21</v>
      </c>
      <c r="K460">
        <v>33</v>
      </c>
      <c r="L460">
        <v>48</v>
      </c>
      <c r="M460">
        <v>273648392</v>
      </c>
      <c r="N460" s="1" t="s">
        <v>88</v>
      </c>
      <c r="O460" s="1" t="s">
        <v>54</v>
      </c>
      <c r="P460">
        <v>53033023806</v>
      </c>
      <c r="Q460">
        <v>2</v>
      </c>
      <c r="R460" s="1" t="s">
        <v>18919</v>
      </c>
    </row>
    <row r="461" spans="1:18">
      <c r="A461" s="1" t="s">
        <v>813</v>
      </c>
      <c r="B461" s="1" t="s">
        <v>37</v>
      </c>
      <c r="C461" s="1" t="s">
        <v>38</v>
      </c>
      <c r="D461" s="1" t="s">
        <v>18</v>
      </c>
      <c r="E461">
        <v>98311</v>
      </c>
      <c r="F461">
        <v>2025</v>
      </c>
      <c r="G461" s="1" t="s">
        <v>18923</v>
      </c>
      <c r="H461" s="1" t="s">
        <v>57</v>
      </c>
      <c r="I461" s="1" t="s">
        <v>20</v>
      </c>
      <c r="J461" s="1" t="s">
        <v>21</v>
      </c>
      <c r="K461">
        <v>34</v>
      </c>
      <c r="L461">
        <v>23</v>
      </c>
      <c r="M461">
        <v>275101998</v>
      </c>
      <c r="N461" s="1" t="s">
        <v>137</v>
      </c>
      <c r="O461" s="1" t="s">
        <v>23</v>
      </c>
      <c r="P461">
        <v>53035091600</v>
      </c>
      <c r="Q461">
        <v>1</v>
      </c>
      <c r="R461" s="1" t="s">
        <v>18919</v>
      </c>
    </row>
    <row r="462" spans="1:18">
      <c r="A462" s="1" t="s">
        <v>814</v>
      </c>
      <c r="B462" s="1" t="s">
        <v>31</v>
      </c>
      <c r="C462" s="1" t="s">
        <v>32</v>
      </c>
      <c r="D462" s="1" t="s">
        <v>18</v>
      </c>
      <c r="E462">
        <v>98112</v>
      </c>
      <c r="F462">
        <v>2014</v>
      </c>
      <c r="G462" s="1" t="s">
        <v>18920</v>
      </c>
      <c r="H462" s="1" t="s">
        <v>52</v>
      </c>
      <c r="I462" s="1" t="s">
        <v>27</v>
      </c>
      <c r="J462" s="1" t="s">
        <v>21</v>
      </c>
      <c r="K462">
        <v>208</v>
      </c>
      <c r="L462">
        <v>43</v>
      </c>
      <c r="M462">
        <v>179210034</v>
      </c>
      <c r="N462" s="1" t="s">
        <v>34</v>
      </c>
      <c r="O462" s="1" t="s">
        <v>35</v>
      </c>
      <c r="P462">
        <v>53033006300</v>
      </c>
      <c r="Q462">
        <v>12</v>
      </c>
      <c r="R462" s="1" t="s">
        <v>18921</v>
      </c>
    </row>
    <row r="463" spans="1:18">
      <c r="A463" s="1" t="s">
        <v>815</v>
      </c>
      <c r="B463" s="1" t="s">
        <v>718</v>
      </c>
      <c r="C463" s="1" t="s">
        <v>719</v>
      </c>
      <c r="D463" s="1" t="s">
        <v>18</v>
      </c>
      <c r="E463">
        <v>98685</v>
      </c>
      <c r="F463">
        <v>2024</v>
      </c>
      <c r="G463" s="1" t="s">
        <v>18930</v>
      </c>
      <c r="H463" s="1" t="s">
        <v>150</v>
      </c>
      <c r="I463" s="1" t="s">
        <v>20</v>
      </c>
      <c r="J463" s="1" t="s">
        <v>21</v>
      </c>
      <c r="K463">
        <v>39</v>
      </c>
      <c r="L463">
        <v>49</v>
      </c>
      <c r="M463">
        <v>270188054</v>
      </c>
      <c r="N463" s="1" t="s">
        <v>749</v>
      </c>
      <c r="O463" s="1" t="s">
        <v>721</v>
      </c>
      <c r="P463">
        <v>53011040904</v>
      </c>
      <c r="Q463">
        <v>2</v>
      </c>
      <c r="R463" s="1" t="s">
        <v>18919</v>
      </c>
    </row>
    <row r="464" spans="1:18">
      <c r="A464" s="1" t="s">
        <v>816</v>
      </c>
      <c r="B464" s="1" t="s">
        <v>31</v>
      </c>
      <c r="C464" s="1" t="s">
        <v>62</v>
      </c>
      <c r="D464" s="1" t="s">
        <v>18</v>
      </c>
      <c r="E464">
        <v>98033</v>
      </c>
      <c r="F464">
        <v>2024</v>
      </c>
      <c r="G464" s="1" t="s">
        <v>18945</v>
      </c>
      <c r="H464" s="1" t="s">
        <v>817</v>
      </c>
      <c r="I464" s="1" t="s">
        <v>20</v>
      </c>
      <c r="J464" s="1" t="s">
        <v>21</v>
      </c>
      <c r="K464">
        <v>48</v>
      </c>
      <c r="L464">
        <v>48</v>
      </c>
      <c r="M464">
        <v>259230653</v>
      </c>
      <c r="N464" s="1" t="s">
        <v>64</v>
      </c>
      <c r="O464" s="1" t="s">
        <v>54</v>
      </c>
      <c r="P464">
        <v>53033022701</v>
      </c>
      <c r="Q464">
        <v>2</v>
      </c>
      <c r="R464" s="1" t="s">
        <v>18919</v>
      </c>
    </row>
    <row r="465" spans="1:18">
      <c r="A465" s="1" t="s">
        <v>818</v>
      </c>
      <c r="B465" s="1" t="s">
        <v>31</v>
      </c>
      <c r="C465" s="1" t="s">
        <v>62</v>
      </c>
      <c r="D465" s="1" t="s">
        <v>18</v>
      </c>
      <c r="E465">
        <v>98034</v>
      </c>
      <c r="F465">
        <v>2021</v>
      </c>
      <c r="G465" s="1" t="s">
        <v>18922</v>
      </c>
      <c r="H465" s="1" t="s">
        <v>33</v>
      </c>
      <c r="I465" s="1" t="s">
        <v>27</v>
      </c>
      <c r="J465" s="1" t="s">
        <v>21</v>
      </c>
      <c r="K465">
        <v>222</v>
      </c>
      <c r="L465">
        <v>45</v>
      </c>
      <c r="M465">
        <v>284985557</v>
      </c>
      <c r="N465" s="1" t="s">
        <v>734</v>
      </c>
      <c r="O465" s="1" t="s">
        <v>54</v>
      </c>
      <c r="P465">
        <v>53033022005</v>
      </c>
      <c r="Q465">
        <v>5</v>
      </c>
      <c r="R465" s="1" t="s">
        <v>18921</v>
      </c>
    </row>
    <row r="466" spans="1:18">
      <c r="A466" s="1" t="s">
        <v>819</v>
      </c>
      <c r="B466" s="1" t="s">
        <v>31</v>
      </c>
      <c r="C466" s="1" t="s">
        <v>32</v>
      </c>
      <c r="D466" s="1" t="s">
        <v>18</v>
      </c>
      <c r="E466">
        <v>98107</v>
      </c>
      <c r="F466">
        <v>2024</v>
      </c>
      <c r="G466" s="1" t="s">
        <v>18946</v>
      </c>
      <c r="H466" s="1" t="s">
        <v>820</v>
      </c>
      <c r="I466" s="1" t="s">
        <v>27</v>
      </c>
      <c r="J466" s="1" t="s">
        <v>81</v>
      </c>
      <c r="K466">
        <v>0</v>
      </c>
      <c r="L466">
        <v>36</v>
      </c>
      <c r="M466">
        <v>272081666</v>
      </c>
      <c r="N466" s="1" t="s">
        <v>821</v>
      </c>
      <c r="O466" s="1" t="s">
        <v>35</v>
      </c>
      <c r="P466">
        <v>53033004702</v>
      </c>
      <c r="Q466">
        <v>2</v>
      </c>
      <c r="R466" s="1" t="s">
        <v>18921</v>
      </c>
    </row>
    <row r="467" spans="1:18">
      <c r="A467" s="1" t="s">
        <v>822</v>
      </c>
      <c r="B467" s="1" t="s">
        <v>31</v>
      </c>
      <c r="C467" s="1" t="s">
        <v>259</v>
      </c>
      <c r="D467" s="1" t="s">
        <v>18</v>
      </c>
      <c r="E467">
        <v>98074</v>
      </c>
      <c r="F467">
        <v>2025</v>
      </c>
      <c r="G467" s="1" t="s">
        <v>18944</v>
      </c>
      <c r="H467" s="1" t="s">
        <v>767</v>
      </c>
      <c r="I467" s="1" t="s">
        <v>20</v>
      </c>
      <c r="J467" s="1" t="s">
        <v>21</v>
      </c>
      <c r="K467">
        <v>60</v>
      </c>
      <c r="L467">
        <v>45</v>
      </c>
      <c r="M467">
        <v>274160316</v>
      </c>
      <c r="N467" s="1" t="s">
        <v>786</v>
      </c>
      <c r="O467" s="1" t="s">
        <v>54</v>
      </c>
      <c r="P467">
        <v>53033032225</v>
      </c>
      <c r="Q467">
        <v>1</v>
      </c>
      <c r="R467" s="1" t="s">
        <v>18919</v>
      </c>
    </row>
    <row r="468" spans="1:18">
      <c r="A468" s="1" t="s">
        <v>823</v>
      </c>
      <c r="B468" s="1" t="s">
        <v>17</v>
      </c>
      <c r="C468" s="1" t="s">
        <v>185</v>
      </c>
      <c r="D468" s="1" t="s">
        <v>18</v>
      </c>
      <c r="E468">
        <v>98292</v>
      </c>
      <c r="F468">
        <v>2024</v>
      </c>
      <c r="G468" s="1" t="s">
        <v>18925</v>
      </c>
      <c r="H468" s="1" t="s">
        <v>801</v>
      </c>
      <c r="I468" s="1" t="s">
        <v>27</v>
      </c>
      <c r="J468" s="1" t="s">
        <v>81</v>
      </c>
      <c r="K468">
        <v>0</v>
      </c>
      <c r="L468">
        <v>10</v>
      </c>
      <c r="M468">
        <v>272624355</v>
      </c>
      <c r="N468" s="1" t="s">
        <v>186</v>
      </c>
      <c r="O468" s="1" t="s">
        <v>824</v>
      </c>
      <c r="P468">
        <v>53061053302</v>
      </c>
      <c r="Q468">
        <v>2</v>
      </c>
      <c r="R468" s="1" t="s">
        <v>18921</v>
      </c>
    </row>
    <row r="469" spans="1:18">
      <c r="A469" s="1" t="s">
        <v>825</v>
      </c>
      <c r="B469" s="1" t="s">
        <v>31</v>
      </c>
      <c r="C469" s="1" t="s">
        <v>32</v>
      </c>
      <c r="D469" s="1" t="s">
        <v>18</v>
      </c>
      <c r="E469">
        <v>98103</v>
      </c>
      <c r="F469">
        <v>2023</v>
      </c>
      <c r="G469" s="1" t="s">
        <v>18920</v>
      </c>
      <c r="H469" s="1" t="s">
        <v>43</v>
      </c>
      <c r="I469" s="1" t="s">
        <v>27</v>
      </c>
      <c r="J469" s="1" t="s">
        <v>81</v>
      </c>
      <c r="K469">
        <v>0</v>
      </c>
      <c r="L469">
        <v>43</v>
      </c>
      <c r="M469">
        <v>255150451</v>
      </c>
      <c r="N469" s="1" t="s">
        <v>263</v>
      </c>
      <c r="O469" s="1" t="s">
        <v>35</v>
      </c>
      <c r="P469">
        <v>53033003500</v>
      </c>
      <c r="Q469">
        <v>3</v>
      </c>
      <c r="R469" s="1" t="s">
        <v>18921</v>
      </c>
    </row>
    <row r="470" spans="1:18">
      <c r="A470" s="1" t="s">
        <v>826</v>
      </c>
      <c r="B470" s="1" t="s">
        <v>31</v>
      </c>
      <c r="C470" s="1" t="s">
        <v>111</v>
      </c>
      <c r="D470" s="1" t="s">
        <v>18</v>
      </c>
      <c r="E470">
        <v>98011</v>
      </c>
      <c r="F470">
        <v>2022</v>
      </c>
      <c r="G470" s="1" t="s">
        <v>18920</v>
      </c>
      <c r="H470" s="1" t="s">
        <v>26</v>
      </c>
      <c r="I470" s="1" t="s">
        <v>27</v>
      </c>
      <c r="J470" s="1" t="s">
        <v>81</v>
      </c>
      <c r="K470">
        <v>0</v>
      </c>
      <c r="L470">
        <v>1</v>
      </c>
      <c r="M470">
        <v>208575538</v>
      </c>
      <c r="N470" s="1" t="s">
        <v>112</v>
      </c>
      <c r="O470" s="1" t="s">
        <v>54</v>
      </c>
      <c r="P470">
        <v>53033021905</v>
      </c>
      <c r="Q470">
        <v>4</v>
      </c>
      <c r="R470" s="1" t="s">
        <v>18921</v>
      </c>
    </row>
    <row r="471" spans="1:18">
      <c r="A471" s="1" t="s">
        <v>827</v>
      </c>
      <c r="B471" s="1" t="s">
        <v>718</v>
      </c>
      <c r="C471" s="1" t="s">
        <v>719</v>
      </c>
      <c r="D471" s="1" t="s">
        <v>18</v>
      </c>
      <c r="E471">
        <v>98682</v>
      </c>
      <c r="F471">
        <v>2019</v>
      </c>
      <c r="G471" s="1" t="s">
        <v>18924</v>
      </c>
      <c r="H471" s="1" t="s">
        <v>72</v>
      </c>
      <c r="I471" s="1" t="s">
        <v>27</v>
      </c>
      <c r="J471" s="1" t="s">
        <v>21</v>
      </c>
      <c r="K471">
        <v>238</v>
      </c>
      <c r="L471">
        <v>17</v>
      </c>
      <c r="M471">
        <v>233480572</v>
      </c>
      <c r="N471" s="1" t="s">
        <v>720</v>
      </c>
      <c r="O471" s="1" t="s">
        <v>721</v>
      </c>
      <c r="P471">
        <v>53011040604</v>
      </c>
      <c r="Q471">
        <v>7</v>
      </c>
      <c r="R471" s="1" t="s">
        <v>18921</v>
      </c>
    </row>
    <row r="472" spans="1:18">
      <c r="A472" s="1" t="s">
        <v>828</v>
      </c>
      <c r="B472" s="1" t="s">
        <v>31</v>
      </c>
      <c r="C472" s="1" t="s">
        <v>104</v>
      </c>
      <c r="D472" s="1" t="s">
        <v>18</v>
      </c>
      <c r="E472">
        <v>98052</v>
      </c>
      <c r="F472">
        <v>2023</v>
      </c>
      <c r="G472" s="1" t="s">
        <v>18920</v>
      </c>
      <c r="H472" s="1" t="s">
        <v>26</v>
      </c>
      <c r="I472" s="1" t="s">
        <v>27</v>
      </c>
      <c r="J472" s="1" t="s">
        <v>81</v>
      </c>
      <c r="K472">
        <v>0</v>
      </c>
      <c r="L472">
        <v>48</v>
      </c>
      <c r="M472">
        <v>227353710</v>
      </c>
      <c r="N472" s="1" t="s">
        <v>105</v>
      </c>
      <c r="O472" s="1" t="s">
        <v>54</v>
      </c>
      <c r="P472">
        <v>53033022803</v>
      </c>
      <c r="Q472">
        <v>3</v>
      </c>
      <c r="R472" s="1" t="s">
        <v>18921</v>
      </c>
    </row>
    <row r="473" spans="1:18">
      <c r="A473" s="1" t="s">
        <v>829</v>
      </c>
      <c r="B473" s="1" t="s">
        <v>718</v>
      </c>
      <c r="C473" s="1" t="s">
        <v>719</v>
      </c>
      <c r="D473" s="1" t="s">
        <v>18</v>
      </c>
      <c r="E473">
        <v>98684</v>
      </c>
      <c r="F473">
        <v>2019</v>
      </c>
      <c r="G473" s="1" t="s">
        <v>18934</v>
      </c>
      <c r="H473" s="1" t="s">
        <v>234</v>
      </c>
      <c r="I473" s="1" t="s">
        <v>27</v>
      </c>
      <c r="J473" s="1" t="s">
        <v>21</v>
      </c>
      <c r="K473">
        <v>258</v>
      </c>
      <c r="L473">
        <v>17</v>
      </c>
      <c r="M473">
        <v>233014785</v>
      </c>
      <c r="N473" s="1" t="s">
        <v>830</v>
      </c>
      <c r="O473" s="1" t="s">
        <v>721</v>
      </c>
      <c r="P473">
        <v>53011041317</v>
      </c>
      <c r="Q473">
        <v>7</v>
      </c>
      <c r="R473" s="1" t="s">
        <v>18921</v>
      </c>
    </row>
    <row r="474" spans="1:18">
      <c r="A474" s="1" t="s">
        <v>833</v>
      </c>
      <c r="B474" s="1" t="s">
        <v>31</v>
      </c>
      <c r="C474" s="1" t="s">
        <v>111</v>
      </c>
      <c r="D474" s="1" t="s">
        <v>18</v>
      </c>
      <c r="E474">
        <v>98011</v>
      </c>
      <c r="F474">
        <v>2024</v>
      </c>
      <c r="G474" s="1" t="s">
        <v>18934</v>
      </c>
      <c r="H474" s="1" t="s">
        <v>834</v>
      </c>
      <c r="I474" s="1" t="s">
        <v>27</v>
      </c>
      <c r="J474" s="1" t="s">
        <v>81</v>
      </c>
      <c r="K474">
        <v>0</v>
      </c>
      <c r="L474">
        <v>1</v>
      </c>
      <c r="M474">
        <v>277545467</v>
      </c>
      <c r="N474" s="1" t="s">
        <v>112</v>
      </c>
      <c r="O474" s="1" t="s">
        <v>54</v>
      </c>
      <c r="P474">
        <v>53033021804</v>
      </c>
      <c r="Q474">
        <v>2</v>
      </c>
      <c r="R474" s="1" t="s">
        <v>18921</v>
      </c>
    </row>
    <row r="475" spans="1:18">
      <c r="A475" s="1" t="s">
        <v>835</v>
      </c>
      <c r="B475" s="1" t="s">
        <v>31</v>
      </c>
      <c r="C475" s="1" t="s">
        <v>32</v>
      </c>
      <c r="D475" s="1" t="s">
        <v>18</v>
      </c>
      <c r="E475">
        <v>98125</v>
      </c>
      <c r="F475">
        <v>2023</v>
      </c>
      <c r="G475" s="1" t="s">
        <v>18945</v>
      </c>
      <c r="H475" s="1" t="s">
        <v>836</v>
      </c>
      <c r="I475" s="1" t="s">
        <v>27</v>
      </c>
      <c r="J475" s="1" t="s">
        <v>81</v>
      </c>
      <c r="K475">
        <v>0</v>
      </c>
      <c r="L475">
        <v>46</v>
      </c>
      <c r="M475">
        <v>290643832</v>
      </c>
      <c r="N475" s="1" t="s">
        <v>769</v>
      </c>
      <c r="O475" s="1" t="s">
        <v>35</v>
      </c>
      <c r="P475">
        <v>53033000900</v>
      </c>
      <c r="Q475">
        <v>3</v>
      </c>
      <c r="R475" s="1" t="s">
        <v>18921</v>
      </c>
    </row>
    <row r="476" spans="1:18">
      <c r="A476" s="1" t="s">
        <v>838</v>
      </c>
      <c r="B476" s="1" t="s">
        <v>31</v>
      </c>
      <c r="C476" s="1" t="s">
        <v>144</v>
      </c>
      <c r="D476" s="1" t="s">
        <v>18</v>
      </c>
      <c r="E476">
        <v>98058</v>
      </c>
      <c r="F476">
        <v>2025</v>
      </c>
      <c r="G476" s="1" t="s">
        <v>18930</v>
      </c>
      <c r="H476" s="1" t="s">
        <v>777</v>
      </c>
      <c r="I476" s="1" t="s">
        <v>20</v>
      </c>
      <c r="J476" s="1" t="s">
        <v>21</v>
      </c>
      <c r="K476">
        <v>42</v>
      </c>
      <c r="L476">
        <v>11</v>
      </c>
      <c r="M476">
        <v>284946189</v>
      </c>
      <c r="N476" s="1" t="s">
        <v>566</v>
      </c>
      <c r="O476" s="1" t="s">
        <v>54</v>
      </c>
      <c r="P476">
        <v>53033031910</v>
      </c>
      <c r="Q476">
        <v>1</v>
      </c>
      <c r="R476" s="1" t="s">
        <v>18919</v>
      </c>
    </row>
    <row r="477" spans="1:18">
      <c r="A477" s="1" t="s">
        <v>839</v>
      </c>
      <c r="B477" s="1" t="s">
        <v>31</v>
      </c>
      <c r="C477" s="1" t="s">
        <v>32</v>
      </c>
      <c r="D477" s="1" t="s">
        <v>18</v>
      </c>
      <c r="E477">
        <v>98108</v>
      </c>
      <c r="F477">
        <v>2023</v>
      </c>
      <c r="G477" s="1" t="s">
        <v>18922</v>
      </c>
      <c r="H477" s="1" t="s">
        <v>445</v>
      </c>
      <c r="I477" s="1" t="s">
        <v>27</v>
      </c>
      <c r="J477" s="1" t="s">
        <v>81</v>
      </c>
      <c r="K477">
        <v>0</v>
      </c>
      <c r="L477">
        <v>11</v>
      </c>
      <c r="M477">
        <v>238031839</v>
      </c>
      <c r="N477" s="1" t="s">
        <v>361</v>
      </c>
      <c r="O477" s="1" t="s">
        <v>35</v>
      </c>
      <c r="P477">
        <v>53033010402</v>
      </c>
      <c r="Q477">
        <v>3</v>
      </c>
      <c r="R477" s="1" t="s">
        <v>18921</v>
      </c>
    </row>
    <row r="478" spans="1:18">
      <c r="A478" s="1" t="s">
        <v>840</v>
      </c>
      <c r="B478" s="1" t="s">
        <v>17</v>
      </c>
      <c r="C478" s="1" t="s">
        <v>440</v>
      </c>
      <c r="D478" s="1" t="s">
        <v>18</v>
      </c>
      <c r="E478">
        <v>98270</v>
      </c>
      <c r="F478">
        <v>2024</v>
      </c>
      <c r="G478" s="1" t="s">
        <v>18920</v>
      </c>
      <c r="H478" s="1" t="s">
        <v>43</v>
      </c>
      <c r="I478" s="1" t="s">
        <v>27</v>
      </c>
      <c r="J478" s="1" t="s">
        <v>81</v>
      </c>
      <c r="K478">
        <v>0</v>
      </c>
      <c r="L478">
        <v>44</v>
      </c>
      <c r="M478">
        <v>272655239</v>
      </c>
      <c r="N478" s="1" t="s">
        <v>441</v>
      </c>
      <c r="O478" s="1" t="s">
        <v>23</v>
      </c>
      <c r="P478">
        <v>53061052104</v>
      </c>
      <c r="Q478">
        <v>2</v>
      </c>
      <c r="R478" s="1" t="s">
        <v>18921</v>
      </c>
    </row>
    <row r="479" spans="1:18">
      <c r="A479" s="1" t="s">
        <v>841</v>
      </c>
      <c r="B479" s="1" t="s">
        <v>78</v>
      </c>
      <c r="C479" s="1" t="s">
        <v>114</v>
      </c>
      <c r="D479" s="1" t="s">
        <v>18</v>
      </c>
      <c r="E479">
        <v>98501</v>
      </c>
      <c r="F479">
        <v>2021</v>
      </c>
      <c r="G479" s="1" t="s">
        <v>18924</v>
      </c>
      <c r="H479" s="1" t="s">
        <v>72</v>
      </c>
      <c r="I479" s="1" t="s">
        <v>27</v>
      </c>
      <c r="J479" s="1" t="s">
        <v>81</v>
      </c>
      <c r="K479">
        <v>0</v>
      </c>
      <c r="L479">
        <v>22</v>
      </c>
      <c r="M479">
        <v>202162019</v>
      </c>
      <c r="N479" s="1" t="s">
        <v>199</v>
      </c>
      <c r="O479" s="1" t="s">
        <v>23</v>
      </c>
      <c r="P479">
        <v>53067010100</v>
      </c>
      <c r="Q479">
        <v>5</v>
      </c>
      <c r="R479" s="1" t="s">
        <v>18921</v>
      </c>
    </row>
    <row r="480" spans="1:18">
      <c r="A480" s="1" t="s">
        <v>842</v>
      </c>
      <c r="B480" s="1" t="s">
        <v>37</v>
      </c>
      <c r="C480" s="1" t="s">
        <v>45</v>
      </c>
      <c r="D480" s="1" t="s">
        <v>18</v>
      </c>
      <c r="E480">
        <v>98367</v>
      </c>
      <c r="F480">
        <v>2023</v>
      </c>
      <c r="G480" s="1" t="s">
        <v>18925</v>
      </c>
      <c r="H480" s="1" t="s">
        <v>801</v>
      </c>
      <c r="I480" s="1" t="s">
        <v>27</v>
      </c>
      <c r="J480" s="1" t="s">
        <v>81</v>
      </c>
      <c r="K480">
        <v>0</v>
      </c>
      <c r="L480">
        <v>35</v>
      </c>
      <c r="M480">
        <v>266920517</v>
      </c>
      <c r="N480" s="1" t="s">
        <v>60</v>
      </c>
      <c r="O480" s="1" t="s">
        <v>23</v>
      </c>
      <c r="P480">
        <v>53035092901</v>
      </c>
      <c r="Q480">
        <v>3</v>
      </c>
      <c r="R480" s="1" t="s">
        <v>18921</v>
      </c>
    </row>
    <row r="481" spans="1:18">
      <c r="A481" s="1" t="s">
        <v>844</v>
      </c>
      <c r="B481" s="1" t="s">
        <v>31</v>
      </c>
      <c r="C481" s="1" t="s">
        <v>120</v>
      </c>
      <c r="D481" s="1" t="s">
        <v>18</v>
      </c>
      <c r="E481">
        <v>98031</v>
      </c>
      <c r="F481">
        <v>2023</v>
      </c>
      <c r="G481" s="1" t="s">
        <v>18920</v>
      </c>
      <c r="H481" s="1" t="s">
        <v>43</v>
      </c>
      <c r="I481" s="1" t="s">
        <v>27</v>
      </c>
      <c r="J481" s="1" t="s">
        <v>81</v>
      </c>
      <c r="K481">
        <v>0</v>
      </c>
      <c r="L481">
        <v>11</v>
      </c>
      <c r="M481">
        <v>253415410</v>
      </c>
      <c r="N481" s="1" t="s">
        <v>273</v>
      </c>
      <c r="O481" s="1" t="s">
        <v>54</v>
      </c>
      <c r="P481">
        <v>53033029306</v>
      </c>
      <c r="Q481">
        <v>3</v>
      </c>
      <c r="R481" s="1" t="s">
        <v>18921</v>
      </c>
    </row>
    <row r="482" spans="1:18">
      <c r="A482" s="1" t="s">
        <v>845</v>
      </c>
      <c r="B482" s="1" t="s">
        <v>37</v>
      </c>
      <c r="C482" s="1" t="s">
        <v>108</v>
      </c>
      <c r="D482" s="1" t="s">
        <v>18</v>
      </c>
      <c r="E482">
        <v>98383</v>
      </c>
      <c r="F482">
        <v>2015</v>
      </c>
      <c r="G482" s="1" t="s">
        <v>17901</v>
      </c>
      <c r="H482" s="1" t="s">
        <v>66</v>
      </c>
      <c r="I482" s="1" t="s">
        <v>20</v>
      </c>
      <c r="J482" s="1" t="s">
        <v>67</v>
      </c>
      <c r="K482">
        <v>19</v>
      </c>
      <c r="L482">
        <v>23</v>
      </c>
      <c r="M482">
        <v>258064894</v>
      </c>
      <c r="N482" s="1" t="s">
        <v>109</v>
      </c>
      <c r="O482" s="1" t="s">
        <v>23</v>
      </c>
      <c r="P482">
        <v>53035091206</v>
      </c>
      <c r="Q482">
        <v>11</v>
      </c>
      <c r="R482" s="1" t="s">
        <v>18919</v>
      </c>
    </row>
    <row r="483" spans="1:18">
      <c r="A483" s="1" t="s">
        <v>846</v>
      </c>
      <c r="B483" s="1" t="s">
        <v>31</v>
      </c>
      <c r="C483" s="1" t="s">
        <v>32</v>
      </c>
      <c r="D483" s="1" t="s">
        <v>18</v>
      </c>
      <c r="E483">
        <v>98112</v>
      </c>
      <c r="F483">
        <v>2023</v>
      </c>
      <c r="G483" s="1" t="s">
        <v>18931</v>
      </c>
      <c r="H483" s="1" t="s">
        <v>249</v>
      </c>
      <c r="I483" s="1" t="s">
        <v>20</v>
      </c>
      <c r="J483" s="1" t="s">
        <v>21</v>
      </c>
      <c r="K483">
        <v>32</v>
      </c>
      <c r="L483">
        <v>43</v>
      </c>
      <c r="M483">
        <v>280318874</v>
      </c>
      <c r="N483" s="1" t="s">
        <v>34</v>
      </c>
      <c r="O483" s="1" t="s">
        <v>35</v>
      </c>
      <c r="P483">
        <v>53033007700</v>
      </c>
      <c r="Q483">
        <v>3</v>
      </c>
      <c r="R483" s="1" t="s">
        <v>18919</v>
      </c>
    </row>
    <row r="484" spans="1:18">
      <c r="A484" s="1" t="s">
        <v>847</v>
      </c>
      <c r="B484" s="1" t="s">
        <v>31</v>
      </c>
      <c r="C484" s="1" t="s">
        <v>87</v>
      </c>
      <c r="D484" s="1" t="s">
        <v>18</v>
      </c>
      <c r="E484">
        <v>98004</v>
      </c>
      <c r="F484">
        <v>2019</v>
      </c>
      <c r="G484" s="1" t="s">
        <v>18918</v>
      </c>
      <c r="H484" s="1" t="s">
        <v>48</v>
      </c>
      <c r="I484" s="1" t="s">
        <v>20</v>
      </c>
      <c r="J484" s="1" t="s">
        <v>21</v>
      </c>
      <c r="K484">
        <v>126</v>
      </c>
      <c r="L484">
        <v>48</v>
      </c>
      <c r="M484">
        <v>211198305</v>
      </c>
      <c r="N484" s="1" t="s">
        <v>88</v>
      </c>
      <c r="O484" s="1" t="s">
        <v>54</v>
      </c>
      <c r="P484">
        <v>53033023701</v>
      </c>
      <c r="Q484">
        <v>7</v>
      </c>
      <c r="R484" s="1" t="s">
        <v>18919</v>
      </c>
    </row>
    <row r="485" spans="1:18">
      <c r="A485" s="1" t="s">
        <v>848</v>
      </c>
      <c r="B485" s="1" t="s">
        <v>31</v>
      </c>
      <c r="C485" s="1" t="s">
        <v>32</v>
      </c>
      <c r="D485" s="1" t="s">
        <v>18</v>
      </c>
      <c r="E485">
        <v>98109</v>
      </c>
      <c r="F485">
        <v>2024</v>
      </c>
      <c r="G485" s="1" t="s">
        <v>18947</v>
      </c>
      <c r="H485" s="1" t="s">
        <v>849</v>
      </c>
      <c r="I485" s="1" t="s">
        <v>27</v>
      </c>
      <c r="J485" s="1" t="s">
        <v>81</v>
      </c>
      <c r="K485">
        <v>0</v>
      </c>
      <c r="L485">
        <v>36</v>
      </c>
      <c r="M485">
        <v>272789009</v>
      </c>
      <c r="N485" s="1" t="s">
        <v>284</v>
      </c>
      <c r="O485" s="1" t="s">
        <v>35</v>
      </c>
      <c r="P485">
        <v>53033006703</v>
      </c>
      <c r="Q485">
        <v>2</v>
      </c>
      <c r="R485" s="1" t="s">
        <v>18921</v>
      </c>
    </row>
    <row r="486" spans="1:18">
      <c r="A486" s="1" t="s">
        <v>850</v>
      </c>
      <c r="B486" s="1" t="s">
        <v>718</v>
      </c>
      <c r="C486" s="1" t="s">
        <v>719</v>
      </c>
      <c r="D486" s="1" t="s">
        <v>18</v>
      </c>
      <c r="E486">
        <v>98663</v>
      </c>
      <c r="F486">
        <v>2023</v>
      </c>
      <c r="G486" s="1" t="s">
        <v>17901</v>
      </c>
      <c r="H486" s="1" t="s">
        <v>161</v>
      </c>
      <c r="I486" s="1" t="s">
        <v>27</v>
      </c>
      <c r="J486" s="1" t="s">
        <v>81</v>
      </c>
      <c r="K486">
        <v>0</v>
      </c>
      <c r="L486">
        <v>49</v>
      </c>
      <c r="M486">
        <v>256341508</v>
      </c>
      <c r="N486" s="1" t="s">
        <v>851</v>
      </c>
      <c r="O486" s="1" t="s">
        <v>721</v>
      </c>
      <c r="P486">
        <v>53011041011</v>
      </c>
      <c r="Q486">
        <v>3</v>
      </c>
      <c r="R486" s="1" t="s">
        <v>18921</v>
      </c>
    </row>
    <row r="487" spans="1:18">
      <c r="A487" s="1" t="s">
        <v>852</v>
      </c>
      <c r="B487" s="1" t="s">
        <v>17</v>
      </c>
      <c r="C487" s="1" t="s">
        <v>440</v>
      </c>
      <c r="D487" s="1" t="s">
        <v>18</v>
      </c>
      <c r="E487">
        <v>98270</v>
      </c>
      <c r="F487">
        <v>2023</v>
      </c>
      <c r="G487" s="1" t="s">
        <v>18945</v>
      </c>
      <c r="H487" s="1" t="s">
        <v>853</v>
      </c>
      <c r="I487" s="1" t="s">
        <v>27</v>
      </c>
      <c r="J487" s="1" t="s">
        <v>81</v>
      </c>
      <c r="K487">
        <v>0</v>
      </c>
      <c r="L487">
        <v>44</v>
      </c>
      <c r="M487">
        <v>270813098</v>
      </c>
      <c r="N487" s="1" t="s">
        <v>441</v>
      </c>
      <c r="O487" s="1" t="s">
        <v>23</v>
      </c>
      <c r="P487">
        <v>53061052104</v>
      </c>
      <c r="Q487">
        <v>3</v>
      </c>
      <c r="R487" s="1" t="s">
        <v>18921</v>
      </c>
    </row>
    <row r="488" spans="1:18">
      <c r="A488" s="1" t="s">
        <v>854</v>
      </c>
      <c r="B488" s="1" t="s">
        <v>17</v>
      </c>
      <c r="C488" s="1" t="s">
        <v>279</v>
      </c>
      <c r="D488" s="1" t="s">
        <v>18</v>
      </c>
      <c r="E488">
        <v>98208</v>
      </c>
      <c r="F488">
        <v>2024</v>
      </c>
      <c r="G488" s="1" t="s">
        <v>18926</v>
      </c>
      <c r="H488" s="1" t="s">
        <v>95</v>
      </c>
      <c r="I488" s="1" t="s">
        <v>20</v>
      </c>
      <c r="J488" s="1" t="s">
        <v>67</v>
      </c>
      <c r="K488">
        <v>26</v>
      </c>
      <c r="L488">
        <v>21</v>
      </c>
      <c r="M488">
        <v>258177545</v>
      </c>
      <c r="N488" s="1" t="s">
        <v>280</v>
      </c>
      <c r="O488" s="1" t="s">
        <v>23</v>
      </c>
      <c r="P488">
        <v>53061041814</v>
      </c>
      <c r="Q488">
        <v>2</v>
      </c>
      <c r="R488" s="1" t="s">
        <v>18919</v>
      </c>
    </row>
    <row r="489" spans="1:18">
      <c r="A489" s="1" t="s">
        <v>855</v>
      </c>
      <c r="B489" s="1" t="s">
        <v>718</v>
      </c>
      <c r="C489" s="1" t="s">
        <v>719</v>
      </c>
      <c r="D489" s="1" t="s">
        <v>18</v>
      </c>
      <c r="E489">
        <v>98684</v>
      </c>
      <c r="F489">
        <v>2023</v>
      </c>
      <c r="G489" s="1" t="s">
        <v>18923</v>
      </c>
      <c r="H489" s="1" t="s">
        <v>57</v>
      </c>
      <c r="I489" s="1" t="s">
        <v>20</v>
      </c>
      <c r="J489" s="1" t="s">
        <v>21</v>
      </c>
      <c r="K489">
        <v>34</v>
      </c>
      <c r="L489">
        <v>17</v>
      </c>
      <c r="M489">
        <v>292713438</v>
      </c>
      <c r="N489" s="1" t="s">
        <v>830</v>
      </c>
      <c r="O489" s="1" t="s">
        <v>721</v>
      </c>
      <c r="P489">
        <v>53011041336</v>
      </c>
      <c r="Q489">
        <v>3</v>
      </c>
      <c r="R489" s="1" t="s">
        <v>18919</v>
      </c>
    </row>
    <row r="490" spans="1:18">
      <c r="A490" s="1" t="s">
        <v>856</v>
      </c>
      <c r="B490" s="1" t="s">
        <v>31</v>
      </c>
      <c r="C490" s="1" t="s">
        <v>217</v>
      </c>
      <c r="D490" s="1" t="s">
        <v>18</v>
      </c>
      <c r="E490">
        <v>98019</v>
      </c>
      <c r="F490">
        <v>2026</v>
      </c>
      <c r="G490" s="1" t="s">
        <v>18937</v>
      </c>
      <c r="H490" s="1" t="s">
        <v>395</v>
      </c>
      <c r="I490" s="1" t="s">
        <v>27</v>
      </c>
      <c r="J490" s="1" t="s">
        <v>81</v>
      </c>
      <c r="K490">
        <v>0</v>
      </c>
      <c r="L490">
        <v>45</v>
      </c>
      <c r="M490">
        <v>289677461</v>
      </c>
      <c r="N490" s="1" t="s">
        <v>218</v>
      </c>
      <c r="O490" s="1" t="s">
        <v>54</v>
      </c>
      <c r="P490">
        <v>53033032401</v>
      </c>
      <c r="Q490">
        <v>0</v>
      </c>
      <c r="R490" s="1" t="s">
        <v>18921</v>
      </c>
    </row>
    <row r="491" spans="1:18">
      <c r="A491" s="1" t="s">
        <v>857</v>
      </c>
      <c r="B491" s="1" t="s">
        <v>31</v>
      </c>
      <c r="C491" s="1" t="s">
        <v>858</v>
      </c>
      <c r="D491" s="1" t="s">
        <v>18</v>
      </c>
      <c r="E491">
        <v>98178</v>
      </c>
      <c r="F491">
        <v>2025</v>
      </c>
      <c r="G491" s="1" t="s">
        <v>18925</v>
      </c>
      <c r="H491" s="1" t="s">
        <v>859</v>
      </c>
      <c r="I491" s="1" t="s">
        <v>27</v>
      </c>
      <c r="J491" s="1" t="s">
        <v>81</v>
      </c>
      <c r="K491">
        <v>0</v>
      </c>
      <c r="L491">
        <v>11</v>
      </c>
      <c r="M491">
        <v>283048265</v>
      </c>
      <c r="N491" s="1" t="s">
        <v>843</v>
      </c>
      <c r="O491" s="1" t="s">
        <v>35</v>
      </c>
      <c r="P491">
        <v>53033026300</v>
      </c>
      <c r="Q491">
        <v>1</v>
      </c>
      <c r="R491" s="1" t="s">
        <v>18921</v>
      </c>
    </row>
    <row r="492" spans="1:18">
      <c r="A492" s="1" t="s">
        <v>860</v>
      </c>
      <c r="B492" s="1" t="s">
        <v>31</v>
      </c>
      <c r="C492" s="1" t="s">
        <v>62</v>
      </c>
      <c r="D492" s="1" t="s">
        <v>18</v>
      </c>
      <c r="E492">
        <v>98033</v>
      </c>
      <c r="F492">
        <v>2022</v>
      </c>
      <c r="G492" s="1" t="s">
        <v>18918</v>
      </c>
      <c r="H492" s="1" t="s">
        <v>19</v>
      </c>
      <c r="I492" s="1" t="s">
        <v>20</v>
      </c>
      <c r="J492" s="1" t="s">
        <v>21</v>
      </c>
      <c r="K492">
        <v>30</v>
      </c>
      <c r="L492">
        <v>48</v>
      </c>
      <c r="M492">
        <v>185602098</v>
      </c>
      <c r="N492" s="1" t="s">
        <v>64</v>
      </c>
      <c r="O492" s="1" t="s">
        <v>54</v>
      </c>
      <c r="P492">
        <v>53033022501</v>
      </c>
      <c r="Q492">
        <v>4</v>
      </c>
      <c r="R492" s="1" t="s">
        <v>18919</v>
      </c>
    </row>
    <row r="493" spans="1:18">
      <c r="A493" s="1" t="s">
        <v>862</v>
      </c>
      <c r="B493" s="1" t="s">
        <v>31</v>
      </c>
      <c r="C493" s="1" t="s">
        <v>62</v>
      </c>
      <c r="D493" s="1" t="s">
        <v>18</v>
      </c>
      <c r="E493">
        <v>98033</v>
      </c>
      <c r="F493">
        <v>2023</v>
      </c>
      <c r="G493" s="1" t="s">
        <v>18920</v>
      </c>
      <c r="H493" s="1" t="s">
        <v>39</v>
      </c>
      <c r="I493" s="1" t="s">
        <v>27</v>
      </c>
      <c r="J493" s="1" t="s">
        <v>81</v>
      </c>
      <c r="K493">
        <v>0</v>
      </c>
      <c r="L493">
        <v>48</v>
      </c>
      <c r="M493">
        <v>238054722</v>
      </c>
      <c r="N493" s="1" t="s">
        <v>64</v>
      </c>
      <c r="O493" s="1" t="s">
        <v>54</v>
      </c>
      <c r="P493">
        <v>53033022603</v>
      </c>
      <c r="Q493">
        <v>3</v>
      </c>
      <c r="R493" s="1" t="s">
        <v>18921</v>
      </c>
    </row>
    <row r="494" spans="1:18">
      <c r="A494" s="1" t="s">
        <v>863</v>
      </c>
      <c r="B494" s="1" t="s">
        <v>31</v>
      </c>
      <c r="C494" s="1" t="s">
        <v>32</v>
      </c>
      <c r="D494" s="1" t="s">
        <v>18</v>
      </c>
      <c r="E494">
        <v>98115</v>
      </c>
      <c r="F494">
        <v>2022</v>
      </c>
      <c r="G494" s="1" t="s">
        <v>18923</v>
      </c>
      <c r="H494" s="1" t="s">
        <v>341</v>
      </c>
      <c r="I494" s="1" t="s">
        <v>27</v>
      </c>
      <c r="J494" s="1" t="s">
        <v>81</v>
      </c>
      <c r="K494">
        <v>0</v>
      </c>
      <c r="L494">
        <v>43</v>
      </c>
      <c r="M494">
        <v>289765423</v>
      </c>
      <c r="N494" s="1" t="s">
        <v>270</v>
      </c>
      <c r="O494" s="1" t="s">
        <v>35</v>
      </c>
      <c r="P494">
        <v>53033004401</v>
      </c>
      <c r="Q494">
        <v>4</v>
      </c>
      <c r="R494" s="1" t="s">
        <v>18921</v>
      </c>
    </row>
    <row r="495" spans="1:18">
      <c r="A495" s="1" t="s">
        <v>864</v>
      </c>
      <c r="B495" s="1" t="s">
        <v>31</v>
      </c>
      <c r="C495" s="1" t="s">
        <v>259</v>
      </c>
      <c r="D495" s="1" t="s">
        <v>18</v>
      </c>
      <c r="E495">
        <v>98074</v>
      </c>
      <c r="F495">
        <v>2023</v>
      </c>
      <c r="G495" s="1" t="s">
        <v>18948</v>
      </c>
      <c r="H495" s="1" t="s">
        <v>865</v>
      </c>
      <c r="I495" s="1" t="s">
        <v>27</v>
      </c>
      <c r="J495" s="1" t="s">
        <v>81</v>
      </c>
      <c r="K495">
        <v>0</v>
      </c>
      <c r="L495">
        <v>45</v>
      </c>
      <c r="M495">
        <v>219090630</v>
      </c>
      <c r="N495" s="1" t="s">
        <v>786</v>
      </c>
      <c r="O495" s="1" t="s">
        <v>54</v>
      </c>
      <c r="P495">
        <v>53033032217</v>
      </c>
      <c r="Q495">
        <v>3</v>
      </c>
      <c r="R495" s="1" t="s">
        <v>18921</v>
      </c>
    </row>
    <row r="496" spans="1:18">
      <c r="A496" s="1" t="s">
        <v>866</v>
      </c>
      <c r="B496" s="1" t="s">
        <v>718</v>
      </c>
      <c r="C496" s="1" t="s">
        <v>728</v>
      </c>
      <c r="D496" s="1" t="s">
        <v>18</v>
      </c>
      <c r="E496">
        <v>98604</v>
      </c>
      <c r="F496">
        <v>2025</v>
      </c>
      <c r="G496" s="1" t="s">
        <v>18930</v>
      </c>
      <c r="H496" s="1" t="s">
        <v>777</v>
      </c>
      <c r="I496" s="1" t="s">
        <v>20</v>
      </c>
      <c r="J496" s="1" t="s">
        <v>21</v>
      </c>
      <c r="K496">
        <v>42</v>
      </c>
      <c r="L496">
        <v>18</v>
      </c>
      <c r="M496">
        <v>289438257</v>
      </c>
      <c r="N496" s="1" t="s">
        <v>729</v>
      </c>
      <c r="O496" s="1" t="s">
        <v>721</v>
      </c>
      <c r="P496">
        <v>53011040203</v>
      </c>
      <c r="Q496">
        <v>1</v>
      </c>
      <c r="R496" s="1" t="s">
        <v>18919</v>
      </c>
    </row>
    <row r="497" spans="1:18">
      <c r="A497" s="1" t="s">
        <v>867</v>
      </c>
      <c r="B497" s="1" t="s">
        <v>31</v>
      </c>
      <c r="C497" s="1" t="s">
        <v>62</v>
      </c>
      <c r="D497" s="1" t="s">
        <v>18</v>
      </c>
      <c r="E497">
        <v>98033</v>
      </c>
      <c r="F497">
        <v>2026</v>
      </c>
      <c r="G497" s="1" t="s">
        <v>18928</v>
      </c>
      <c r="H497" s="1" t="s">
        <v>586</v>
      </c>
      <c r="I497" s="1" t="s">
        <v>27</v>
      </c>
      <c r="J497" s="1" t="s">
        <v>81</v>
      </c>
      <c r="K497">
        <v>0</v>
      </c>
      <c r="L497">
        <v>48</v>
      </c>
      <c r="M497">
        <v>286311707</v>
      </c>
      <c r="N497" s="1" t="s">
        <v>64</v>
      </c>
      <c r="O497" s="1" t="s">
        <v>54</v>
      </c>
      <c r="P497">
        <v>53033022702</v>
      </c>
      <c r="Q497">
        <v>0</v>
      </c>
      <c r="R497" s="1" t="s">
        <v>18921</v>
      </c>
    </row>
    <row r="498" spans="1:18">
      <c r="A498" s="1" t="s">
        <v>868</v>
      </c>
      <c r="B498" s="1" t="s">
        <v>31</v>
      </c>
      <c r="C498" s="1" t="s">
        <v>120</v>
      </c>
      <c r="D498" s="1" t="s">
        <v>18</v>
      </c>
      <c r="E498">
        <v>98031</v>
      </c>
      <c r="F498">
        <v>2021</v>
      </c>
      <c r="G498" s="1" t="s">
        <v>18920</v>
      </c>
      <c r="H498" s="1" t="s">
        <v>26</v>
      </c>
      <c r="I498" s="1" t="s">
        <v>27</v>
      </c>
      <c r="J498" s="1" t="s">
        <v>81</v>
      </c>
      <c r="K498">
        <v>0</v>
      </c>
      <c r="L498">
        <v>11</v>
      </c>
      <c r="M498">
        <v>176442794</v>
      </c>
      <c r="N498" s="1" t="s">
        <v>273</v>
      </c>
      <c r="O498" s="1" t="s">
        <v>54</v>
      </c>
      <c r="P498">
        <v>53033029306</v>
      </c>
      <c r="Q498">
        <v>5</v>
      </c>
      <c r="R498" s="1" t="s">
        <v>18921</v>
      </c>
    </row>
    <row r="499" spans="1:18">
      <c r="A499" s="1" t="s">
        <v>869</v>
      </c>
      <c r="B499" s="1" t="s">
        <v>31</v>
      </c>
      <c r="C499" s="1" t="s">
        <v>259</v>
      </c>
      <c r="D499" s="1" t="s">
        <v>18</v>
      </c>
      <c r="E499">
        <v>98074</v>
      </c>
      <c r="F499">
        <v>2023</v>
      </c>
      <c r="G499" s="1" t="s">
        <v>18920</v>
      </c>
      <c r="H499" s="1" t="s">
        <v>43</v>
      </c>
      <c r="I499" s="1" t="s">
        <v>27</v>
      </c>
      <c r="J499" s="1" t="s">
        <v>81</v>
      </c>
      <c r="K499">
        <v>0</v>
      </c>
      <c r="L499">
        <v>45</v>
      </c>
      <c r="M499">
        <v>241385812</v>
      </c>
      <c r="N499" s="1" t="s">
        <v>786</v>
      </c>
      <c r="O499" s="1" t="s">
        <v>54</v>
      </c>
      <c r="P499">
        <v>53033032318</v>
      </c>
      <c r="Q499">
        <v>3</v>
      </c>
      <c r="R499" s="1" t="s">
        <v>18921</v>
      </c>
    </row>
    <row r="500" spans="1:18">
      <c r="A500" s="1" t="s">
        <v>870</v>
      </c>
      <c r="B500" s="1" t="s">
        <v>31</v>
      </c>
      <c r="C500" s="1" t="s">
        <v>87</v>
      </c>
      <c r="D500" s="1" t="s">
        <v>18</v>
      </c>
      <c r="E500">
        <v>98004</v>
      </c>
      <c r="F500">
        <v>2021</v>
      </c>
      <c r="G500" s="1" t="s">
        <v>18920</v>
      </c>
      <c r="H500" s="1" t="s">
        <v>26</v>
      </c>
      <c r="I500" s="1" t="s">
        <v>27</v>
      </c>
      <c r="J500" s="1" t="s">
        <v>81</v>
      </c>
      <c r="K500">
        <v>0</v>
      </c>
      <c r="L500">
        <v>48</v>
      </c>
      <c r="M500">
        <v>152631818</v>
      </c>
      <c r="N500" s="1" t="s">
        <v>88</v>
      </c>
      <c r="O500" s="1" t="s">
        <v>54</v>
      </c>
      <c r="P500">
        <v>53033023805</v>
      </c>
      <c r="Q500">
        <v>5</v>
      </c>
      <c r="R500" s="1" t="s">
        <v>18921</v>
      </c>
    </row>
    <row r="501" spans="1:18">
      <c r="A501" s="1" t="s">
        <v>871</v>
      </c>
      <c r="B501" s="1" t="s">
        <v>31</v>
      </c>
      <c r="C501" s="1" t="s">
        <v>87</v>
      </c>
      <c r="D501" s="1" t="s">
        <v>18</v>
      </c>
      <c r="E501">
        <v>98006</v>
      </c>
      <c r="F501">
        <v>2023</v>
      </c>
      <c r="G501" s="1" t="s">
        <v>18920</v>
      </c>
      <c r="H501" s="1" t="s">
        <v>39</v>
      </c>
      <c r="I501" s="1" t="s">
        <v>27</v>
      </c>
      <c r="J501" s="1" t="s">
        <v>81</v>
      </c>
      <c r="K501">
        <v>0</v>
      </c>
      <c r="L501">
        <v>41</v>
      </c>
      <c r="M501">
        <v>259137798</v>
      </c>
      <c r="N501" s="1" t="s">
        <v>872</v>
      </c>
      <c r="O501" s="1" t="s">
        <v>54</v>
      </c>
      <c r="P501">
        <v>53033024902</v>
      </c>
      <c r="Q501">
        <v>3</v>
      </c>
      <c r="R501" s="1" t="s">
        <v>18921</v>
      </c>
    </row>
    <row r="502" spans="1:18">
      <c r="A502" s="1" t="s">
        <v>873</v>
      </c>
      <c r="B502" s="1" t="s">
        <v>37</v>
      </c>
      <c r="C502" s="1" t="s">
        <v>84</v>
      </c>
      <c r="D502" s="1" t="s">
        <v>18</v>
      </c>
      <c r="E502">
        <v>98110</v>
      </c>
      <c r="F502">
        <v>2022</v>
      </c>
      <c r="G502" s="1" t="s">
        <v>18920</v>
      </c>
      <c r="H502" s="1" t="s">
        <v>43</v>
      </c>
      <c r="I502" s="1" t="s">
        <v>27</v>
      </c>
      <c r="J502" s="1" t="s">
        <v>81</v>
      </c>
      <c r="K502">
        <v>0</v>
      </c>
      <c r="L502">
        <v>23</v>
      </c>
      <c r="M502">
        <v>219106947</v>
      </c>
      <c r="N502" s="1" t="s">
        <v>85</v>
      </c>
      <c r="O502" s="1" t="s">
        <v>23</v>
      </c>
      <c r="P502">
        <v>53035090800</v>
      </c>
      <c r="Q502">
        <v>4</v>
      </c>
      <c r="R502" s="1" t="s">
        <v>18921</v>
      </c>
    </row>
    <row r="503" spans="1:18">
      <c r="A503" s="1" t="s">
        <v>874</v>
      </c>
      <c r="B503" s="1" t="s">
        <v>31</v>
      </c>
      <c r="C503" s="1" t="s">
        <v>87</v>
      </c>
      <c r="D503" s="1" t="s">
        <v>18</v>
      </c>
      <c r="E503">
        <v>98008</v>
      </c>
      <c r="F503">
        <v>2026</v>
      </c>
      <c r="G503" s="1" t="s">
        <v>18920</v>
      </c>
      <c r="H503" s="1" t="s">
        <v>43</v>
      </c>
      <c r="I503" s="1" t="s">
        <v>27</v>
      </c>
      <c r="J503" s="1" t="s">
        <v>81</v>
      </c>
      <c r="K503">
        <v>0</v>
      </c>
      <c r="L503">
        <v>48</v>
      </c>
      <c r="M503">
        <v>280066825</v>
      </c>
      <c r="N503" s="1" t="s">
        <v>783</v>
      </c>
      <c r="O503" s="1" t="s">
        <v>54</v>
      </c>
      <c r="P503">
        <v>53033023100</v>
      </c>
      <c r="Q503">
        <v>0</v>
      </c>
      <c r="R503" s="1" t="s">
        <v>18921</v>
      </c>
    </row>
    <row r="504" spans="1:18">
      <c r="A504" s="1" t="s">
        <v>879</v>
      </c>
      <c r="B504" s="1" t="s">
        <v>37</v>
      </c>
      <c r="C504" s="1" t="s">
        <v>38</v>
      </c>
      <c r="D504" s="1" t="s">
        <v>18</v>
      </c>
      <c r="E504">
        <v>98312</v>
      </c>
      <c r="F504">
        <v>2024</v>
      </c>
      <c r="G504" s="1" t="s">
        <v>18924</v>
      </c>
      <c r="H504" s="1" t="s">
        <v>880</v>
      </c>
      <c r="I504" s="1" t="s">
        <v>27</v>
      </c>
      <c r="J504" s="1" t="s">
        <v>81</v>
      </c>
      <c r="K504">
        <v>0</v>
      </c>
      <c r="L504">
        <v>35</v>
      </c>
      <c r="M504">
        <v>282204093</v>
      </c>
      <c r="N504" s="1" t="s">
        <v>49</v>
      </c>
      <c r="O504" s="1" t="s">
        <v>23</v>
      </c>
      <c r="P504">
        <v>53035092000</v>
      </c>
      <c r="Q504">
        <v>2</v>
      </c>
      <c r="R504" s="1" t="s">
        <v>18921</v>
      </c>
    </row>
    <row r="505" spans="1:18">
      <c r="A505" s="1" t="s">
        <v>881</v>
      </c>
      <c r="B505" s="1" t="s">
        <v>31</v>
      </c>
      <c r="C505" s="1" t="s">
        <v>32</v>
      </c>
      <c r="D505" s="1" t="s">
        <v>18</v>
      </c>
      <c r="E505">
        <v>98112</v>
      </c>
      <c r="F505">
        <v>2024</v>
      </c>
      <c r="G505" s="1" t="s">
        <v>18918</v>
      </c>
      <c r="H505" s="1" t="s">
        <v>882</v>
      </c>
      <c r="I505" s="1" t="s">
        <v>27</v>
      </c>
      <c r="J505" s="1" t="s">
        <v>81</v>
      </c>
      <c r="K505">
        <v>0</v>
      </c>
      <c r="L505">
        <v>43</v>
      </c>
      <c r="M505">
        <v>290579481</v>
      </c>
      <c r="N505" s="1" t="s">
        <v>34</v>
      </c>
      <c r="O505" s="1" t="s">
        <v>35</v>
      </c>
      <c r="P505">
        <v>53033006300</v>
      </c>
      <c r="Q505">
        <v>2</v>
      </c>
      <c r="R505" s="1" t="s">
        <v>18921</v>
      </c>
    </row>
    <row r="506" spans="1:18">
      <c r="A506" s="1" t="s">
        <v>883</v>
      </c>
      <c r="B506" s="1" t="s">
        <v>31</v>
      </c>
      <c r="C506" s="1" t="s">
        <v>104</v>
      </c>
      <c r="D506" s="1" t="s">
        <v>18</v>
      </c>
      <c r="E506">
        <v>98052</v>
      </c>
      <c r="F506">
        <v>2023</v>
      </c>
      <c r="G506" s="1" t="s">
        <v>18920</v>
      </c>
      <c r="H506" s="1" t="s">
        <v>39</v>
      </c>
      <c r="I506" s="1" t="s">
        <v>27</v>
      </c>
      <c r="J506" s="1" t="s">
        <v>81</v>
      </c>
      <c r="K506">
        <v>0</v>
      </c>
      <c r="L506">
        <v>48</v>
      </c>
      <c r="M506">
        <v>254635370</v>
      </c>
      <c r="N506" s="1" t="s">
        <v>105</v>
      </c>
      <c r="O506" s="1" t="s">
        <v>54</v>
      </c>
      <c r="P506">
        <v>53033032325</v>
      </c>
      <c r="Q506">
        <v>3</v>
      </c>
      <c r="R506" s="1" t="s">
        <v>18921</v>
      </c>
    </row>
    <row r="507" spans="1:18">
      <c r="A507" s="1" t="s">
        <v>884</v>
      </c>
      <c r="B507" s="1" t="s">
        <v>331</v>
      </c>
      <c r="C507" s="1" t="s">
        <v>332</v>
      </c>
      <c r="D507" s="1" t="s">
        <v>18</v>
      </c>
      <c r="E507">
        <v>98277</v>
      </c>
      <c r="F507">
        <v>2024</v>
      </c>
      <c r="G507" s="1" t="s">
        <v>18923</v>
      </c>
      <c r="H507" s="1" t="s">
        <v>139</v>
      </c>
      <c r="I507" s="1" t="s">
        <v>20</v>
      </c>
      <c r="J507" s="1" t="s">
        <v>21</v>
      </c>
      <c r="K507">
        <v>33</v>
      </c>
      <c r="L507">
        <v>10</v>
      </c>
      <c r="M507">
        <v>271713746</v>
      </c>
      <c r="N507" s="1" t="s">
        <v>333</v>
      </c>
      <c r="O507" s="1" t="s">
        <v>23</v>
      </c>
      <c r="P507">
        <v>53029970601</v>
      </c>
      <c r="Q507">
        <v>2</v>
      </c>
      <c r="R507" s="1" t="s">
        <v>18919</v>
      </c>
    </row>
    <row r="508" spans="1:18">
      <c r="A508" s="1" t="s">
        <v>885</v>
      </c>
      <c r="B508" s="1" t="s">
        <v>31</v>
      </c>
      <c r="C508" s="1" t="s">
        <v>144</v>
      </c>
      <c r="D508" s="1" t="s">
        <v>18</v>
      </c>
      <c r="E508">
        <v>98055</v>
      </c>
      <c r="F508">
        <v>2025</v>
      </c>
      <c r="G508" s="1" t="s">
        <v>18920</v>
      </c>
      <c r="H508" s="1" t="s">
        <v>26</v>
      </c>
      <c r="I508" s="1" t="s">
        <v>27</v>
      </c>
      <c r="J508" s="1" t="s">
        <v>81</v>
      </c>
      <c r="K508">
        <v>0</v>
      </c>
      <c r="L508">
        <v>11</v>
      </c>
      <c r="M508">
        <v>274292875</v>
      </c>
      <c r="N508" s="1" t="s">
        <v>784</v>
      </c>
      <c r="O508" s="1" t="s">
        <v>54</v>
      </c>
      <c r="P508">
        <v>53033025806</v>
      </c>
      <c r="Q508">
        <v>1</v>
      </c>
      <c r="R508" s="1" t="s">
        <v>18921</v>
      </c>
    </row>
    <row r="509" spans="1:18">
      <c r="A509" s="1" t="s">
        <v>886</v>
      </c>
      <c r="B509" s="1" t="s">
        <v>31</v>
      </c>
      <c r="C509" s="1" t="s">
        <v>887</v>
      </c>
      <c r="D509" s="1" t="s">
        <v>18</v>
      </c>
      <c r="E509">
        <v>98155</v>
      </c>
      <c r="F509">
        <v>2026</v>
      </c>
      <c r="G509" s="1" t="s">
        <v>18931</v>
      </c>
      <c r="H509" s="1" t="s">
        <v>249</v>
      </c>
      <c r="I509" s="1" t="s">
        <v>20</v>
      </c>
      <c r="J509" s="1" t="s">
        <v>21</v>
      </c>
      <c r="K509">
        <v>32</v>
      </c>
      <c r="L509">
        <v>46</v>
      </c>
      <c r="M509">
        <v>292861551</v>
      </c>
      <c r="N509" s="1" t="s">
        <v>888</v>
      </c>
      <c r="O509" s="1" t="s">
        <v>54</v>
      </c>
      <c r="P509">
        <v>53033021400</v>
      </c>
      <c r="Q509">
        <v>0</v>
      </c>
      <c r="R509" s="1" t="s">
        <v>18919</v>
      </c>
    </row>
    <row r="510" spans="1:18">
      <c r="A510" s="1" t="s">
        <v>889</v>
      </c>
      <c r="B510" s="1" t="s">
        <v>31</v>
      </c>
      <c r="C510" s="1" t="s">
        <v>104</v>
      </c>
      <c r="D510" s="1" t="s">
        <v>18</v>
      </c>
      <c r="E510">
        <v>98052</v>
      </c>
      <c r="F510">
        <v>2025</v>
      </c>
      <c r="G510" s="1" t="s">
        <v>18947</v>
      </c>
      <c r="H510" s="1" t="s">
        <v>849</v>
      </c>
      <c r="I510" s="1" t="s">
        <v>27</v>
      </c>
      <c r="J510" s="1" t="s">
        <v>81</v>
      </c>
      <c r="K510">
        <v>0</v>
      </c>
      <c r="L510">
        <v>45</v>
      </c>
      <c r="M510">
        <v>285387574</v>
      </c>
      <c r="N510" s="1" t="s">
        <v>105</v>
      </c>
      <c r="O510" s="1" t="s">
        <v>54</v>
      </c>
      <c r="P510">
        <v>53033032323</v>
      </c>
      <c r="Q510">
        <v>1</v>
      </c>
      <c r="R510" s="1" t="s">
        <v>18921</v>
      </c>
    </row>
    <row r="511" spans="1:18">
      <c r="A511" s="1" t="s">
        <v>890</v>
      </c>
      <c r="B511" s="1" t="s">
        <v>31</v>
      </c>
      <c r="C511" s="1" t="s">
        <v>32</v>
      </c>
      <c r="D511" s="1" t="s">
        <v>18</v>
      </c>
      <c r="E511">
        <v>98102</v>
      </c>
      <c r="F511">
        <v>2024</v>
      </c>
      <c r="G511" s="1" t="s">
        <v>18934</v>
      </c>
      <c r="H511" s="1" t="s">
        <v>737</v>
      </c>
      <c r="I511" s="1" t="s">
        <v>27</v>
      </c>
      <c r="J511" s="1" t="s">
        <v>81</v>
      </c>
      <c r="K511">
        <v>0</v>
      </c>
      <c r="L511">
        <v>43</v>
      </c>
      <c r="M511">
        <v>264301222</v>
      </c>
      <c r="N511" s="1" t="s">
        <v>837</v>
      </c>
      <c r="O511" s="1" t="s">
        <v>35</v>
      </c>
      <c r="P511">
        <v>53033006600</v>
      </c>
      <c r="Q511">
        <v>2</v>
      </c>
      <c r="R511" s="1" t="s">
        <v>18921</v>
      </c>
    </row>
    <row r="512" spans="1:18">
      <c r="A512" s="1" t="s">
        <v>891</v>
      </c>
      <c r="B512" s="1" t="s">
        <v>78</v>
      </c>
      <c r="C512" s="1" t="s">
        <v>152</v>
      </c>
      <c r="D512" s="1" t="s">
        <v>18</v>
      </c>
      <c r="E512">
        <v>98597</v>
      </c>
      <c r="F512">
        <v>2026</v>
      </c>
      <c r="G512" s="1" t="s">
        <v>18920</v>
      </c>
      <c r="H512" s="1" t="s">
        <v>43</v>
      </c>
      <c r="I512" s="1" t="s">
        <v>27</v>
      </c>
      <c r="J512" s="1" t="s">
        <v>81</v>
      </c>
      <c r="K512">
        <v>0</v>
      </c>
      <c r="L512">
        <v>2</v>
      </c>
      <c r="M512">
        <v>290333956</v>
      </c>
      <c r="N512" s="1" t="s">
        <v>154</v>
      </c>
      <c r="O512" s="1" t="s">
        <v>23</v>
      </c>
      <c r="P512">
        <v>53067012412</v>
      </c>
      <c r="Q512">
        <v>0</v>
      </c>
      <c r="R512" s="1" t="s">
        <v>18921</v>
      </c>
    </row>
    <row r="513" spans="1:18">
      <c r="A513" s="1" t="s">
        <v>892</v>
      </c>
      <c r="B513" s="1" t="s">
        <v>31</v>
      </c>
      <c r="C513" s="1" t="s">
        <v>715</v>
      </c>
      <c r="D513" s="1" t="s">
        <v>18</v>
      </c>
      <c r="E513">
        <v>98002</v>
      </c>
      <c r="F513">
        <v>2019</v>
      </c>
      <c r="G513" s="1" t="s">
        <v>17901</v>
      </c>
      <c r="H513" s="1" t="s">
        <v>91</v>
      </c>
      <c r="I513" s="1" t="s">
        <v>20</v>
      </c>
      <c r="J513" s="1" t="s">
        <v>67</v>
      </c>
      <c r="K513">
        <v>26</v>
      </c>
      <c r="L513">
        <v>47</v>
      </c>
      <c r="M513">
        <v>319584583</v>
      </c>
      <c r="N513" s="1" t="s">
        <v>893</v>
      </c>
      <c r="O513" s="1" t="s">
        <v>54</v>
      </c>
      <c r="P513">
        <v>53033030504</v>
      </c>
      <c r="Q513">
        <v>7</v>
      </c>
      <c r="R513" s="1" t="s">
        <v>18919</v>
      </c>
    </row>
    <row r="514" spans="1:18">
      <c r="A514" s="1" t="s">
        <v>894</v>
      </c>
      <c r="B514" s="1" t="s">
        <v>31</v>
      </c>
      <c r="C514" s="1" t="s">
        <v>87</v>
      </c>
      <c r="D514" s="1" t="s">
        <v>18</v>
      </c>
      <c r="E514">
        <v>98005</v>
      </c>
      <c r="F514">
        <v>2026</v>
      </c>
      <c r="G514" s="1" t="s">
        <v>18918</v>
      </c>
      <c r="H514" s="1" t="s">
        <v>80</v>
      </c>
      <c r="I514" s="1" t="s">
        <v>27</v>
      </c>
      <c r="J514" s="1" t="s">
        <v>81</v>
      </c>
      <c r="K514">
        <v>0</v>
      </c>
      <c r="L514">
        <v>48</v>
      </c>
      <c r="M514">
        <v>291372084</v>
      </c>
      <c r="N514" s="1" t="s">
        <v>192</v>
      </c>
      <c r="O514" s="1" t="s">
        <v>54</v>
      </c>
      <c r="P514">
        <v>53033023702</v>
      </c>
      <c r="Q514">
        <v>0</v>
      </c>
      <c r="R514" s="1" t="s">
        <v>18921</v>
      </c>
    </row>
    <row r="515" spans="1:18">
      <c r="A515" s="1" t="s">
        <v>895</v>
      </c>
      <c r="B515" s="1" t="s">
        <v>31</v>
      </c>
      <c r="C515" s="1" t="s">
        <v>32</v>
      </c>
      <c r="D515" s="1" t="s">
        <v>18</v>
      </c>
      <c r="E515">
        <v>98125</v>
      </c>
      <c r="F515">
        <v>2022</v>
      </c>
      <c r="G515" s="1" t="s">
        <v>18923</v>
      </c>
      <c r="H515" s="1" t="s">
        <v>139</v>
      </c>
      <c r="I515" s="1" t="s">
        <v>20</v>
      </c>
      <c r="J515" s="1" t="s">
        <v>67</v>
      </c>
      <c r="K515">
        <v>26</v>
      </c>
      <c r="L515">
        <v>46</v>
      </c>
      <c r="M515">
        <v>200622481</v>
      </c>
      <c r="N515" s="1" t="s">
        <v>769</v>
      </c>
      <c r="O515" s="1" t="s">
        <v>35</v>
      </c>
      <c r="P515">
        <v>53033000800</v>
      </c>
      <c r="Q515">
        <v>4</v>
      </c>
      <c r="R515" s="1" t="s">
        <v>18919</v>
      </c>
    </row>
    <row r="516" spans="1:18">
      <c r="A516" s="1" t="s">
        <v>896</v>
      </c>
      <c r="B516" s="1" t="s">
        <v>31</v>
      </c>
      <c r="C516" s="1" t="s">
        <v>32</v>
      </c>
      <c r="D516" s="1" t="s">
        <v>18</v>
      </c>
      <c r="E516">
        <v>98112</v>
      </c>
      <c r="F516">
        <v>2025</v>
      </c>
      <c r="G516" s="1" t="s">
        <v>18935</v>
      </c>
      <c r="H516" s="1" t="s">
        <v>897</v>
      </c>
      <c r="I516" s="1" t="s">
        <v>27</v>
      </c>
      <c r="J516" s="1" t="s">
        <v>81</v>
      </c>
      <c r="K516">
        <v>0</v>
      </c>
      <c r="L516">
        <v>43</v>
      </c>
      <c r="M516">
        <v>288614861</v>
      </c>
      <c r="N516" s="1" t="s">
        <v>34</v>
      </c>
      <c r="O516" s="1" t="s">
        <v>35</v>
      </c>
      <c r="P516">
        <v>53033006300</v>
      </c>
      <c r="Q516">
        <v>1</v>
      </c>
      <c r="R516" s="1" t="s">
        <v>18921</v>
      </c>
    </row>
    <row r="517" spans="1:18">
      <c r="A517" s="1" t="s">
        <v>898</v>
      </c>
      <c r="B517" s="1" t="s">
        <v>718</v>
      </c>
      <c r="C517" s="1" t="s">
        <v>719</v>
      </c>
      <c r="D517" s="1" t="s">
        <v>18</v>
      </c>
      <c r="E517">
        <v>98662</v>
      </c>
      <c r="F517">
        <v>2025</v>
      </c>
      <c r="G517" s="1" t="s">
        <v>18920</v>
      </c>
      <c r="H517" s="1" t="s">
        <v>43</v>
      </c>
      <c r="I517" s="1" t="s">
        <v>27</v>
      </c>
      <c r="J517" s="1" t="s">
        <v>81</v>
      </c>
      <c r="K517">
        <v>0</v>
      </c>
      <c r="L517">
        <v>17</v>
      </c>
      <c r="M517">
        <v>274142816</v>
      </c>
      <c r="N517" s="1" t="s">
        <v>899</v>
      </c>
      <c r="O517" s="1" t="s">
        <v>721</v>
      </c>
      <c r="P517">
        <v>53011040703</v>
      </c>
      <c r="Q517">
        <v>1</v>
      </c>
      <c r="R517" s="1" t="s">
        <v>18921</v>
      </c>
    </row>
    <row r="518" spans="1:18">
      <c r="A518" s="1" t="s">
        <v>900</v>
      </c>
      <c r="B518" s="1" t="s">
        <v>31</v>
      </c>
      <c r="C518" s="1" t="s">
        <v>87</v>
      </c>
      <c r="D518" s="1" t="s">
        <v>18</v>
      </c>
      <c r="E518">
        <v>98007</v>
      </c>
      <c r="F518">
        <v>2024</v>
      </c>
      <c r="G518" s="1" t="s">
        <v>18934</v>
      </c>
      <c r="H518" s="1" t="s">
        <v>737</v>
      </c>
      <c r="I518" s="1" t="s">
        <v>27</v>
      </c>
      <c r="J518" s="1" t="s">
        <v>81</v>
      </c>
      <c r="K518">
        <v>0</v>
      </c>
      <c r="L518">
        <v>48</v>
      </c>
      <c r="M518">
        <v>272705289</v>
      </c>
      <c r="N518" s="1" t="s">
        <v>901</v>
      </c>
      <c r="O518" s="1" t="s">
        <v>54</v>
      </c>
      <c r="P518">
        <v>53033023201</v>
      </c>
      <c r="Q518">
        <v>2</v>
      </c>
      <c r="R518" s="1" t="s">
        <v>18921</v>
      </c>
    </row>
    <row r="519" spans="1:18">
      <c r="A519" s="1" t="s">
        <v>902</v>
      </c>
      <c r="B519" s="1" t="s">
        <v>31</v>
      </c>
      <c r="C519" s="1" t="s">
        <v>32</v>
      </c>
      <c r="D519" s="1" t="s">
        <v>18</v>
      </c>
      <c r="E519">
        <v>98122</v>
      </c>
      <c r="F519">
        <v>2024</v>
      </c>
      <c r="G519" s="1" t="s">
        <v>18920</v>
      </c>
      <c r="H519" s="1" t="s">
        <v>26</v>
      </c>
      <c r="I519" s="1" t="s">
        <v>27</v>
      </c>
      <c r="J519" s="1" t="s">
        <v>81</v>
      </c>
      <c r="K519">
        <v>0</v>
      </c>
      <c r="L519">
        <v>43</v>
      </c>
      <c r="M519">
        <v>264683135</v>
      </c>
      <c r="N519" s="1" t="s">
        <v>704</v>
      </c>
      <c r="O519" s="1" t="s">
        <v>35</v>
      </c>
      <c r="P519">
        <v>53033007503</v>
      </c>
      <c r="Q519">
        <v>2</v>
      </c>
      <c r="R519" s="1" t="s">
        <v>18921</v>
      </c>
    </row>
    <row r="520" spans="1:18">
      <c r="A520" s="1" t="s">
        <v>903</v>
      </c>
      <c r="B520" s="1" t="s">
        <v>31</v>
      </c>
      <c r="C520" s="1" t="s">
        <v>62</v>
      </c>
      <c r="D520" s="1" t="s">
        <v>18</v>
      </c>
      <c r="E520">
        <v>98033</v>
      </c>
      <c r="F520">
        <v>2023</v>
      </c>
      <c r="G520" s="1" t="s">
        <v>18920</v>
      </c>
      <c r="H520" s="1" t="s">
        <v>26</v>
      </c>
      <c r="I520" s="1" t="s">
        <v>27</v>
      </c>
      <c r="J520" s="1" t="s">
        <v>81</v>
      </c>
      <c r="K520">
        <v>0</v>
      </c>
      <c r="L520">
        <v>45</v>
      </c>
      <c r="M520">
        <v>238150573</v>
      </c>
      <c r="N520" s="1" t="s">
        <v>64</v>
      </c>
      <c r="O520" s="1" t="s">
        <v>54</v>
      </c>
      <c r="P520">
        <v>53033022401</v>
      </c>
      <c r="Q520">
        <v>3</v>
      </c>
      <c r="R520" s="1" t="s">
        <v>18921</v>
      </c>
    </row>
    <row r="521" spans="1:18">
      <c r="A521" s="1" t="s">
        <v>904</v>
      </c>
      <c r="B521" s="1" t="s">
        <v>905</v>
      </c>
      <c r="C521" s="1" t="s">
        <v>906</v>
      </c>
      <c r="D521" s="1" t="s">
        <v>18</v>
      </c>
      <c r="E521">
        <v>99320</v>
      </c>
      <c r="F521">
        <v>2026</v>
      </c>
      <c r="G521" s="1" t="s">
        <v>18923</v>
      </c>
      <c r="H521" s="1" t="s">
        <v>242</v>
      </c>
      <c r="I521" s="1" t="s">
        <v>27</v>
      </c>
      <c r="J521" s="1" t="s">
        <v>81</v>
      </c>
      <c r="K521">
        <v>0</v>
      </c>
      <c r="L521">
        <v>16</v>
      </c>
      <c r="M521">
        <v>290731059</v>
      </c>
      <c r="N521" s="1" t="s">
        <v>907</v>
      </c>
      <c r="O521" s="1" t="s">
        <v>908</v>
      </c>
      <c r="P521">
        <v>53005010807</v>
      </c>
      <c r="Q521">
        <v>0</v>
      </c>
      <c r="R521" s="1" t="s">
        <v>18921</v>
      </c>
    </row>
    <row r="522" spans="1:18">
      <c r="A522" s="1" t="s">
        <v>909</v>
      </c>
      <c r="B522" s="1" t="s">
        <v>31</v>
      </c>
      <c r="C522" s="1" t="s">
        <v>32</v>
      </c>
      <c r="D522" s="1" t="s">
        <v>18</v>
      </c>
      <c r="E522">
        <v>98125</v>
      </c>
      <c r="F522">
        <v>2021</v>
      </c>
      <c r="G522" s="1" t="s">
        <v>18920</v>
      </c>
      <c r="H522" s="1" t="s">
        <v>43</v>
      </c>
      <c r="I522" s="1" t="s">
        <v>27</v>
      </c>
      <c r="J522" s="1" t="s">
        <v>81</v>
      </c>
      <c r="K522">
        <v>0</v>
      </c>
      <c r="L522">
        <v>46</v>
      </c>
      <c r="M522">
        <v>148496890</v>
      </c>
      <c r="N522" s="1" t="s">
        <v>769</v>
      </c>
      <c r="O522" s="1" t="s">
        <v>35</v>
      </c>
      <c r="P522">
        <v>53033000601</v>
      </c>
      <c r="Q522">
        <v>5</v>
      </c>
      <c r="R522" s="1" t="s">
        <v>18921</v>
      </c>
    </row>
    <row r="523" spans="1:18">
      <c r="A523" s="1" t="s">
        <v>910</v>
      </c>
      <c r="B523" s="1" t="s">
        <v>31</v>
      </c>
      <c r="C523" s="1" t="s">
        <v>120</v>
      </c>
      <c r="D523" s="1" t="s">
        <v>18</v>
      </c>
      <c r="E523">
        <v>98031</v>
      </c>
      <c r="F523">
        <v>2024</v>
      </c>
      <c r="G523" s="1" t="s">
        <v>18941</v>
      </c>
      <c r="H523" s="1" t="s">
        <v>760</v>
      </c>
      <c r="I523" s="1" t="s">
        <v>27</v>
      </c>
      <c r="J523" s="1" t="s">
        <v>81</v>
      </c>
      <c r="K523">
        <v>0</v>
      </c>
      <c r="L523">
        <v>47</v>
      </c>
      <c r="M523">
        <v>280087265</v>
      </c>
      <c r="N523" s="1" t="s">
        <v>273</v>
      </c>
      <c r="O523" s="1" t="s">
        <v>54</v>
      </c>
      <c r="P523">
        <v>53033029407</v>
      </c>
      <c r="Q523">
        <v>2</v>
      </c>
      <c r="R523" s="1" t="s">
        <v>18921</v>
      </c>
    </row>
    <row r="524" spans="1:18">
      <c r="A524" s="1" t="s">
        <v>911</v>
      </c>
      <c r="B524" s="1" t="s">
        <v>37</v>
      </c>
      <c r="C524" s="1" t="s">
        <v>127</v>
      </c>
      <c r="D524" s="1" t="s">
        <v>18</v>
      </c>
      <c r="E524">
        <v>98359</v>
      </c>
      <c r="F524">
        <v>2013</v>
      </c>
      <c r="G524" s="1" t="s">
        <v>18924</v>
      </c>
      <c r="H524" s="1" t="s">
        <v>176</v>
      </c>
      <c r="I524" s="1" t="s">
        <v>20</v>
      </c>
      <c r="J524" s="1" t="s">
        <v>21</v>
      </c>
      <c r="K524">
        <v>38</v>
      </c>
      <c r="L524">
        <v>26</v>
      </c>
      <c r="M524">
        <v>192336091</v>
      </c>
      <c r="N524" s="1" t="s">
        <v>128</v>
      </c>
      <c r="O524" s="1" t="s">
        <v>23</v>
      </c>
      <c r="P524">
        <v>53035092802</v>
      </c>
      <c r="Q524">
        <v>13</v>
      </c>
      <c r="R524" s="1" t="s">
        <v>18919</v>
      </c>
    </row>
    <row r="525" spans="1:18">
      <c r="A525" s="1" t="s">
        <v>912</v>
      </c>
      <c r="B525" s="1" t="s">
        <v>17</v>
      </c>
      <c r="C525" s="1" t="s">
        <v>17</v>
      </c>
      <c r="D525" s="1" t="s">
        <v>18</v>
      </c>
      <c r="E525">
        <v>98290</v>
      </c>
      <c r="F525">
        <v>2024</v>
      </c>
      <c r="G525" s="1" t="s">
        <v>18920</v>
      </c>
      <c r="H525" s="1" t="s">
        <v>913</v>
      </c>
      <c r="I525" s="1" t="s">
        <v>27</v>
      </c>
      <c r="J525" s="1" t="s">
        <v>81</v>
      </c>
      <c r="K525">
        <v>0</v>
      </c>
      <c r="L525">
        <v>39</v>
      </c>
      <c r="M525">
        <v>276209804</v>
      </c>
      <c r="N525" s="1" t="s">
        <v>202</v>
      </c>
      <c r="O525" s="1" t="s">
        <v>23</v>
      </c>
      <c r="P525">
        <v>53061052105</v>
      </c>
      <c r="Q525">
        <v>2</v>
      </c>
      <c r="R525" s="1" t="s">
        <v>18921</v>
      </c>
    </row>
    <row r="526" spans="1:18">
      <c r="A526" s="1" t="s">
        <v>914</v>
      </c>
      <c r="B526" s="1" t="s">
        <v>31</v>
      </c>
      <c r="C526" s="1" t="s">
        <v>32</v>
      </c>
      <c r="D526" s="1" t="s">
        <v>18</v>
      </c>
      <c r="E526">
        <v>98102</v>
      </c>
      <c r="F526">
        <v>2014</v>
      </c>
      <c r="G526" s="1" t="s">
        <v>18933</v>
      </c>
      <c r="H526" s="1" t="s">
        <v>915</v>
      </c>
      <c r="I526" s="1" t="s">
        <v>27</v>
      </c>
      <c r="J526" s="1" t="s">
        <v>21</v>
      </c>
      <c r="K526">
        <v>58</v>
      </c>
      <c r="L526">
        <v>43</v>
      </c>
      <c r="M526">
        <v>349158127</v>
      </c>
      <c r="N526" s="1" t="s">
        <v>837</v>
      </c>
      <c r="O526" s="1" t="s">
        <v>35</v>
      </c>
      <c r="P526">
        <v>53033007501</v>
      </c>
      <c r="Q526">
        <v>12</v>
      </c>
      <c r="R526" s="1" t="s">
        <v>18921</v>
      </c>
    </row>
    <row r="527" spans="1:18">
      <c r="A527" s="1" t="s">
        <v>916</v>
      </c>
      <c r="B527" s="1" t="s">
        <v>31</v>
      </c>
      <c r="C527" s="1" t="s">
        <v>62</v>
      </c>
      <c r="D527" s="1" t="s">
        <v>18</v>
      </c>
      <c r="E527">
        <v>98033</v>
      </c>
      <c r="F527">
        <v>2024</v>
      </c>
      <c r="G527" s="1" t="s">
        <v>18918</v>
      </c>
      <c r="H527" s="1" t="s">
        <v>917</v>
      </c>
      <c r="I527" s="1" t="s">
        <v>20</v>
      </c>
      <c r="J527" s="1" t="s">
        <v>21</v>
      </c>
      <c r="K527">
        <v>31</v>
      </c>
      <c r="L527">
        <v>48</v>
      </c>
      <c r="M527">
        <v>272704421</v>
      </c>
      <c r="N527" s="1" t="s">
        <v>64</v>
      </c>
      <c r="O527" s="1" t="s">
        <v>54</v>
      </c>
      <c r="P527">
        <v>53033022702</v>
      </c>
      <c r="Q527">
        <v>2</v>
      </c>
      <c r="R527" s="1" t="s">
        <v>18919</v>
      </c>
    </row>
    <row r="528" spans="1:18">
      <c r="A528" s="1" t="s">
        <v>918</v>
      </c>
      <c r="B528" s="1" t="s">
        <v>31</v>
      </c>
      <c r="C528" s="1" t="s">
        <v>752</v>
      </c>
      <c r="D528" s="1" t="s">
        <v>18</v>
      </c>
      <c r="E528">
        <v>98023</v>
      </c>
      <c r="F528">
        <v>2023</v>
      </c>
      <c r="G528" s="1" t="s">
        <v>18920</v>
      </c>
      <c r="H528" s="1" t="s">
        <v>26</v>
      </c>
      <c r="I528" s="1" t="s">
        <v>27</v>
      </c>
      <c r="J528" s="1" t="s">
        <v>81</v>
      </c>
      <c r="K528">
        <v>0</v>
      </c>
      <c r="L528">
        <v>30</v>
      </c>
      <c r="M528">
        <v>280645984</v>
      </c>
      <c r="N528" s="1" t="s">
        <v>753</v>
      </c>
      <c r="O528" s="1" t="s">
        <v>54</v>
      </c>
      <c r="P528">
        <v>53033030201</v>
      </c>
      <c r="Q528">
        <v>3</v>
      </c>
      <c r="R528" s="1" t="s">
        <v>18921</v>
      </c>
    </row>
    <row r="529" spans="1:18">
      <c r="A529" s="1" t="s">
        <v>919</v>
      </c>
      <c r="B529" s="1" t="s">
        <v>31</v>
      </c>
      <c r="C529" s="1" t="s">
        <v>715</v>
      </c>
      <c r="D529" s="1" t="s">
        <v>18</v>
      </c>
      <c r="E529">
        <v>98092</v>
      </c>
      <c r="F529">
        <v>2021</v>
      </c>
      <c r="G529" s="1" t="s">
        <v>18918</v>
      </c>
      <c r="H529" s="1" t="s">
        <v>920</v>
      </c>
      <c r="I529" s="1" t="s">
        <v>20</v>
      </c>
      <c r="J529" s="1" t="s">
        <v>67</v>
      </c>
      <c r="K529">
        <v>18</v>
      </c>
      <c r="L529">
        <v>47</v>
      </c>
      <c r="M529">
        <v>157615804</v>
      </c>
      <c r="N529" s="1" t="s">
        <v>716</v>
      </c>
      <c r="O529" s="1" t="s">
        <v>54</v>
      </c>
      <c r="P529">
        <v>53033029602</v>
      </c>
      <c r="Q529">
        <v>5</v>
      </c>
      <c r="R529" s="1" t="s">
        <v>18919</v>
      </c>
    </row>
    <row r="530" spans="1:18">
      <c r="A530" s="1" t="s">
        <v>921</v>
      </c>
      <c r="B530" s="1" t="s">
        <v>31</v>
      </c>
      <c r="C530" s="1" t="s">
        <v>32</v>
      </c>
      <c r="D530" s="1" t="s">
        <v>18</v>
      </c>
      <c r="E530">
        <v>98177</v>
      </c>
      <c r="F530">
        <v>2022</v>
      </c>
      <c r="G530" s="1" t="s">
        <v>18931</v>
      </c>
      <c r="H530" s="1" t="s">
        <v>455</v>
      </c>
      <c r="I530" s="1" t="s">
        <v>20</v>
      </c>
      <c r="J530" s="1" t="s">
        <v>67</v>
      </c>
      <c r="K530">
        <v>18</v>
      </c>
      <c r="L530">
        <v>32</v>
      </c>
      <c r="M530">
        <v>186878170</v>
      </c>
      <c r="N530" s="1" t="s">
        <v>101</v>
      </c>
      <c r="O530" s="1" t="s">
        <v>35</v>
      </c>
      <c r="P530">
        <v>53033000500</v>
      </c>
      <c r="Q530">
        <v>4</v>
      </c>
      <c r="R530" s="1" t="s">
        <v>18919</v>
      </c>
    </row>
    <row r="531" spans="1:18">
      <c r="A531" s="1" t="s">
        <v>922</v>
      </c>
      <c r="B531" s="1" t="s">
        <v>31</v>
      </c>
      <c r="C531" s="1" t="s">
        <v>62</v>
      </c>
      <c r="D531" s="1" t="s">
        <v>18</v>
      </c>
      <c r="E531">
        <v>98034</v>
      </c>
      <c r="F531">
        <v>2024</v>
      </c>
      <c r="G531" s="1" t="s">
        <v>18929</v>
      </c>
      <c r="H531" s="1" t="s">
        <v>136</v>
      </c>
      <c r="I531" s="1" t="s">
        <v>20</v>
      </c>
      <c r="J531" s="1" t="s">
        <v>67</v>
      </c>
      <c r="K531">
        <v>21</v>
      </c>
      <c r="L531">
        <v>45</v>
      </c>
      <c r="M531">
        <v>286232565</v>
      </c>
      <c r="N531" s="1" t="s">
        <v>734</v>
      </c>
      <c r="O531" s="1" t="s">
        <v>54</v>
      </c>
      <c r="P531">
        <v>53033021903</v>
      </c>
      <c r="Q531">
        <v>2</v>
      </c>
      <c r="R531" s="1" t="s">
        <v>18919</v>
      </c>
    </row>
    <row r="532" spans="1:18">
      <c r="A532" s="1" t="s">
        <v>923</v>
      </c>
      <c r="B532" s="1" t="s">
        <v>31</v>
      </c>
      <c r="C532" s="1" t="s">
        <v>87</v>
      </c>
      <c r="D532" s="1" t="s">
        <v>18</v>
      </c>
      <c r="E532">
        <v>98004</v>
      </c>
      <c r="F532">
        <v>2013</v>
      </c>
      <c r="G532" s="1" t="s">
        <v>18920</v>
      </c>
      <c r="H532" s="1" t="s">
        <v>52</v>
      </c>
      <c r="I532" s="1" t="s">
        <v>27</v>
      </c>
      <c r="J532" s="1" t="s">
        <v>21</v>
      </c>
      <c r="K532">
        <v>208</v>
      </c>
      <c r="L532">
        <v>48</v>
      </c>
      <c r="M532">
        <v>9618535</v>
      </c>
      <c r="N532" s="1" t="s">
        <v>88</v>
      </c>
      <c r="O532" s="1" t="s">
        <v>54</v>
      </c>
      <c r="P532">
        <v>53033023806</v>
      </c>
      <c r="Q532">
        <v>13</v>
      </c>
      <c r="R532" s="1" t="s">
        <v>18921</v>
      </c>
    </row>
    <row r="533" spans="1:18">
      <c r="A533" s="1" t="s">
        <v>924</v>
      </c>
      <c r="B533" s="1" t="s">
        <v>31</v>
      </c>
      <c r="C533" s="1" t="s">
        <v>32</v>
      </c>
      <c r="D533" s="1" t="s">
        <v>18</v>
      </c>
      <c r="E533">
        <v>98134</v>
      </c>
      <c r="F533">
        <v>2025</v>
      </c>
      <c r="G533" s="1" t="s">
        <v>18918</v>
      </c>
      <c r="H533" s="1" t="s">
        <v>756</v>
      </c>
      <c r="I533" s="1" t="s">
        <v>27</v>
      </c>
      <c r="J533" s="1" t="s">
        <v>81</v>
      </c>
      <c r="K533">
        <v>0</v>
      </c>
      <c r="L533">
        <v>37</v>
      </c>
      <c r="M533">
        <v>287306463</v>
      </c>
      <c r="N533" s="1" t="s">
        <v>925</v>
      </c>
      <c r="O533" s="1" t="s">
        <v>35</v>
      </c>
      <c r="P533">
        <v>53033009300</v>
      </c>
      <c r="Q533">
        <v>1</v>
      </c>
      <c r="R533" s="1" t="s">
        <v>18921</v>
      </c>
    </row>
    <row r="534" spans="1:18">
      <c r="A534" s="1" t="s">
        <v>926</v>
      </c>
      <c r="B534" s="1" t="s">
        <v>31</v>
      </c>
      <c r="C534" s="1" t="s">
        <v>32</v>
      </c>
      <c r="D534" s="1" t="s">
        <v>18</v>
      </c>
      <c r="E534">
        <v>98134</v>
      </c>
      <c r="F534">
        <v>2026</v>
      </c>
      <c r="G534" s="1" t="s">
        <v>18918</v>
      </c>
      <c r="H534" s="1" t="s">
        <v>882</v>
      </c>
      <c r="I534" s="1" t="s">
        <v>27</v>
      </c>
      <c r="J534" s="1" t="s">
        <v>81</v>
      </c>
      <c r="K534">
        <v>0</v>
      </c>
      <c r="L534">
        <v>37</v>
      </c>
      <c r="M534">
        <v>287903780</v>
      </c>
      <c r="N534" s="1" t="s">
        <v>925</v>
      </c>
      <c r="O534" s="1" t="s">
        <v>35</v>
      </c>
      <c r="P534">
        <v>53033009300</v>
      </c>
      <c r="Q534">
        <v>0</v>
      </c>
      <c r="R534" s="1" t="s">
        <v>18921</v>
      </c>
    </row>
    <row r="535" spans="1:18">
      <c r="A535" s="1" t="s">
        <v>927</v>
      </c>
      <c r="B535" s="1" t="s">
        <v>31</v>
      </c>
      <c r="C535" s="1" t="s">
        <v>62</v>
      </c>
      <c r="D535" s="1" t="s">
        <v>18</v>
      </c>
      <c r="E535">
        <v>98033</v>
      </c>
      <c r="F535">
        <v>2025</v>
      </c>
      <c r="G535" s="1" t="s">
        <v>18920</v>
      </c>
      <c r="H535" s="1" t="s">
        <v>43</v>
      </c>
      <c r="I535" s="1" t="s">
        <v>27</v>
      </c>
      <c r="J535" s="1" t="s">
        <v>81</v>
      </c>
      <c r="K535">
        <v>0</v>
      </c>
      <c r="L535">
        <v>45</v>
      </c>
      <c r="M535">
        <v>274581884</v>
      </c>
      <c r="N535" s="1" t="s">
        <v>64</v>
      </c>
      <c r="O535" s="1" t="s">
        <v>54</v>
      </c>
      <c r="P535">
        <v>53033022006</v>
      </c>
      <c r="Q535">
        <v>1</v>
      </c>
      <c r="R535" s="1" t="s">
        <v>18921</v>
      </c>
    </row>
    <row r="536" spans="1:18">
      <c r="A536" s="1" t="s">
        <v>928</v>
      </c>
      <c r="B536" s="1" t="s">
        <v>37</v>
      </c>
      <c r="C536" s="1" t="s">
        <v>45</v>
      </c>
      <c r="D536" s="1" t="s">
        <v>18</v>
      </c>
      <c r="E536">
        <v>98367</v>
      </c>
      <c r="F536">
        <v>2026</v>
      </c>
      <c r="G536" s="1" t="s">
        <v>18947</v>
      </c>
      <c r="H536" s="1" t="s">
        <v>929</v>
      </c>
      <c r="I536" s="1" t="s">
        <v>27</v>
      </c>
      <c r="J536" s="1" t="s">
        <v>81</v>
      </c>
      <c r="K536">
        <v>0</v>
      </c>
      <c r="L536">
        <v>35</v>
      </c>
      <c r="M536">
        <v>285433116</v>
      </c>
      <c r="N536" s="1" t="s">
        <v>60</v>
      </c>
      <c r="O536" s="1" t="s">
        <v>23</v>
      </c>
      <c r="P536">
        <v>53035092901</v>
      </c>
      <c r="Q536">
        <v>0</v>
      </c>
      <c r="R536" s="1" t="s">
        <v>18921</v>
      </c>
    </row>
    <row r="537" spans="1:18">
      <c r="A537" s="1" t="s">
        <v>930</v>
      </c>
      <c r="B537" s="1" t="s">
        <v>31</v>
      </c>
      <c r="C537" s="1" t="s">
        <v>120</v>
      </c>
      <c r="D537" s="1" t="s">
        <v>18</v>
      </c>
      <c r="E537">
        <v>98031</v>
      </c>
      <c r="F537">
        <v>2021</v>
      </c>
      <c r="G537" s="1" t="s">
        <v>18920</v>
      </c>
      <c r="H537" s="1" t="s">
        <v>43</v>
      </c>
      <c r="I537" s="1" t="s">
        <v>27</v>
      </c>
      <c r="J537" s="1" t="s">
        <v>81</v>
      </c>
      <c r="K537">
        <v>0</v>
      </c>
      <c r="L537">
        <v>47</v>
      </c>
      <c r="M537">
        <v>152685158</v>
      </c>
      <c r="N537" s="1" t="s">
        <v>273</v>
      </c>
      <c r="O537" s="1" t="s">
        <v>54</v>
      </c>
      <c r="P537">
        <v>53033029403</v>
      </c>
      <c r="Q537">
        <v>5</v>
      </c>
      <c r="R537" s="1" t="s">
        <v>18921</v>
      </c>
    </row>
    <row r="538" spans="1:18">
      <c r="A538" s="1" t="s">
        <v>931</v>
      </c>
      <c r="B538" s="1" t="s">
        <v>17</v>
      </c>
      <c r="C538" s="1" t="s">
        <v>166</v>
      </c>
      <c r="D538" s="1" t="s">
        <v>18</v>
      </c>
      <c r="E538">
        <v>98020</v>
      </c>
      <c r="F538">
        <v>2022</v>
      </c>
      <c r="G538" s="1" t="s">
        <v>18948</v>
      </c>
      <c r="H538" s="1" t="s">
        <v>865</v>
      </c>
      <c r="I538" s="1" t="s">
        <v>27</v>
      </c>
      <c r="J538" s="1" t="s">
        <v>81</v>
      </c>
      <c r="K538">
        <v>0</v>
      </c>
      <c r="L538">
        <v>32</v>
      </c>
      <c r="M538">
        <v>198947724</v>
      </c>
      <c r="N538" s="1" t="s">
        <v>471</v>
      </c>
      <c r="O538" s="1" t="s">
        <v>23</v>
      </c>
      <c r="P538">
        <v>53061050700</v>
      </c>
      <c r="Q538">
        <v>4</v>
      </c>
      <c r="R538" s="1" t="s">
        <v>18921</v>
      </c>
    </row>
    <row r="539" spans="1:18">
      <c r="A539" s="1" t="s">
        <v>932</v>
      </c>
      <c r="B539" s="1" t="s">
        <v>875</v>
      </c>
      <c r="C539" s="1" t="s">
        <v>933</v>
      </c>
      <c r="D539" s="1" t="s">
        <v>18</v>
      </c>
      <c r="E539">
        <v>98632</v>
      </c>
      <c r="F539">
        <v>2023</v>
      </c>
      <c r="G539" s="1" t="s">
        <v>18920</v>
      </c>
      <c r="H539" s="1" t="s">
        <v>43</v>
      </c>
      <c r="I539" s="1" t="s">
        <v>27</v>
      </c>
      <c r="J539" s="1" t="s">
        <v>81</v>
      </c>
      <c r="K539">
        <v>0</v>
      </c>
      <c r="L539">
        <v>19</v>
      </c>
      <c r="M539">
        <v>245569320</v>
      </c>
      <c r="N539" s="1" t="s">
        <v>934</v>
      </c>
      <c r="O539" s="1" t="s">
        <v>878</v>
      </c>
      <c r="P539">
        <v>53015000802</v>
      </c>
      <c r="Q539">
        <v>3</v>
      </c>
      <c r="R539" s="1" t="s">
        <v>18921</v>
      </c>
    </row>
    <row r="540" spans="1:18">
      <c r="A540" s="1" t="s">
        <v>935</v>
      </c>
      <c r="B540" s="1" t="s">
        <v>17</v>
      </c>
      <c r="C540" s="1" t="s">
        <v>535</v>
      </c>
      <c r="D540" s="1" t="s">
        <v>18</v>
      </c>
      <c r="E540">
        <v>98275</v>
      </c>
      <c r="F540">
        <v>2020</v>
      </c>
      <c r="G540" s="1" t="s">
        <v>18925</v>
      </c>
      <c r="H540" s="1" t="s">
        <v>76</v>
      </c>
      <c r="I540" s="1" t="s">
        <v>27</v>
      </c>
      <c r="J540" s="1" t="s">
        <v>21</v>
      </c>
      <c r="K540">
        <v>215</v>
      </c>
      <c r="L540">
        <v>21</v>
      </c>
      <c r="M540">
        <v>128721953</v>
      </c>
      <c r="N540" s="1" t="s">
        <v>536</v>
      </c>
      <c r="O540" s="1" t="s">
        <v>23</v>
      </c>
      <c r="P540">
        <v>53061042001</v>
      </c>
      <c r="Q540">
        <v>6</v>
      </c>
      <c r="R540" s="1" t="s">
        <v>18921</v>
      </c>
    </row>
    <row r="541" spans="1:18">
      <c r="A541" s="1" t="s">
        <v>936</v>
      </c>
      <c r="B541" s="1" t="s">
        <v>31</v>
      </c>
      <c r="C541" s="1" t="s">
        <v>87</v>
      </c>
      <c r="D541" s="1" t="s">
        <v>18</v>
      </c>
      <c r="E541">
        <v>98005</v>
      </c>
      <c r="F541">
        <v>2026</v>
      </c>
      <c r="G541" s="1" t="s">
        <v>18936</v>
      </c>
      <c r="H541" s="1" t="s">
        <v>282</v>
      </c>
      <c r="I541" s="1" t="s">
        <v>27</v>
      </c>
      <c r="J541" s="1" t="s">
        <v>81</v>
      </c>
      <c r="K541">
        <v>0</v>
      </c>
      <c r="L541">
        <v>48</v>
      </c>
      <c r="M541">
        <v>290278740</v>
      </c>
      <c r="N541" s="1" t="s">
        <v>192</v>
      </c>
      <c r="O541" s="1" t="s">
        <v>54</v>
      </c>
      <c r="P541">
        <v>53033023702</v>
      </c>
      <c r="Q541">
        <v>0</v>
      </c>
      <c r="R541" s="1" t="s">
        <v>18921</v>
      </c>
    </row>
    <row r="542" spans="1:18">
      <c r="A542" s="1" t="s">
        <v>937</v>
      </c>
      <c r="B542" s="1" t="s">
        <v>37</v>
      </c>
      <c r="C542" s="1" t="s">
        <v>84</v>
      </c>
      <c r="D542" s="1" t="s">
        <v>18</v>
      </c>
      <c r="E542">
        <v>98110</v>
      </c>
      <c r="F542">
        <v>2020</v>
      </c>
      <c r="G542" s="1" t="s">
        <v>18923</v>
      </c>
      <c r="H542" s="1" t="s">
        <v>139</v>
      </c>
      <c r="I542" s="1" t="s">
        <v>20</v>
      </c>
      <c r="J542" s="1" t="s">
        <v>67</v>
      </c>
      <c r="K542">
        <v>26</v>
      </c>
      <c r="L542">
        <v>23</v>
      </c>
      <c r="M542">
        <v>152049628</v>
      </c>
      <c r="N542" s="1" t="s">
        <v>85</v>
      </c>
      <c r="O542" s="1" t="s">
        <v>23</v>
      </c>
      <c r="P542">
        <v>53035090800</v>
      </c>
      <c r="Q542">
        <v>6</v>
      </c>
      <c r="R542" s="1" t="s">
        <v>18919</v>
      </c>
    </row>
    <row r="543" spans="1:18">
      <c r="A543" s="1" t="s">
        <v>938</v>
      </c>
      <c r="B543" s="1" t="s">
        <v>718</v>
      </c>
      <c r="C543" s="1" t="s">
        <v>719</v>
      </c>
      <c r="D543" s="1" t="s">
        <v>18</v>
      </c>
      <c r="E543">
        <v>98685</v>
      </c>
      <c r="F543">
        <v>2021</v>
      </c>
      <c r="G543" s="1" t="s">
        <v>18920</v>
      </c>
      <c r="H543" s="1" t="s">
        <v>26</v>
      </c>
      <c r="I543" s="1" t="s">
        <v>27</v>
      </c>
      <c r="J543" s="1" t="s">
        <v>81</v>
      </c>
      <c r="K543">
        <v>0</v>
      </c>
      <c r="L543">
        <v>18</v>
      </c>
      <c r="M543">
        <v>286732211</v>
      </c>
      <c r="N543" s="1" t="s">
        <v>749</v>
      </c>
      <c r="O543" s="1" t="s">
        <v>721</v>
      </c>
      <c r="P543">
        <v>53011040908</v>
      </c>
      <c r="Q543">
        <v>5</v>
      </c>
      <c r="R543" s="1" t="s">
        <v>18921</v>
      </c>
    </row>
    <row r="544" spans="1:18">
      <c r="A544" s="1" t="s">
        <v>939</v>
      </c>
      <c r="B544" s="1" t="s">
        <v>31</v>
      </c>
      <c r="C544" s="1" t="s">
        <v>111</v>
      </c>
      <c r="D544" s="1" t="s">
        <v>18</v>
      </c>
      <c r="E544">
        <v>98011</v>
      </c>
      <c r="F544">
        <v>2026</v>
      </c>
      <c r="G544" s="1" t="s">
        <v>18920</v>
      </c>
      <c r="H544" s="1" t="s">
        <v>26</v>
      </c>
      <c r="I544" s="1" t="s">
        <v>27</v>
      </c>
      <c r="J544" s="1" t="s">
        <v>81</v>
      </c>
      <c r="K544">
        <v>0</v>
      </c>
      <c r="L544">
        <v>1</v>
      </c>
      <c r="M544">
        <v>288710509</v>
      </c>
      <c r="N544" s="1" t="s">
        <v>112</v>
      </c>
      <c r="O544" s="1" t="s">
        <v>54</v>
      </c>
      <c r="P544">
        <v>53033021905</v>
      </c>
      <c r="Q544">
        <v>0</v>
      </c>
      <c r="R544" s="1" t="s">
        <v>18921</v>
      </c>
    </row>
    <row r="545" spans="1:18">
      <c r="A545" s="1" t="s">
        <v>940</v>
      </c>
      <c r="B545" s="1" t="s">
        <v>37</v>
      </c>
      <c r="C545" s="1" t="s">
        <v>38</v>
      </c>
      <c r="D545" s="1" t="s">
        <v>18</v>
      </c>
      <c r="E545">
        <v>98310</v>
      </c>
      <c r="F545">
        <v>2025</v>
      </c>
      <c r="G545" s="1" t="s">
        <v>18920</v>
      </c>
      <c r="H545" s="1" t="s">
        <v>26</v>
      </c>
      <c r="I545" s="1" t="s">
        <v>27</v>
      </c>
      <c r="J545" s="1" t="s">
        <v>81</v>
      </c>
      <c r="K545">
        <v>0</v>
      </c>
      <c r="L545">
        <v>23</v>
      </c>
      <c r="M545">
        <v>276898870</v>
      </c>
      <c r="N545" s="1" t="s">
        <v>40</v>
      </c>
      <c r="O545" s="1" t="s">
        <v>23</v>
      </c>
      <c r="P545">
        <v>53035080400</v>
      </c>
      <c r="Q545">
        <v>1</v>
      </c>
      <c r="R545" s="1" t="s">
        <v>18921</v>
      </c>
    </row>
    <row r="546" spans="1:18">
      <c r="A546" s="1" t="s">
        <v>941</v>
      </c>
      <c r="B546" s="1" t="s">
        <v>31</v>
      </c>
      <c r="C546" s="1" t="s">
        <v>725</v>
      </c>
      <c r="D546" s="1" t="s">
        <v>18</v>
      </c>
      <c r="E546">
        <v>98056</v>
      </c>
      <c r="F546">
        <v>2014</v>
      </c>
      <c r="G546" s="1" t="s">
        <v>18924</v>
      </c>
      <c r="H546" s="1" t="s">
        <v>631</v>
      </c>
      <c r="I546" s="1" t="s">
        <v>27</v>
      </c>
      <c r="J546" s="1" t="s">
        <v>21</v>
      </c>
      <c r="K546">
        <v>82</v>
      </c>
      <c r="L546">
        <v>41</v>
      </c>
      <c r="M546">
        <v>235726165</v>
      </c>
      <c r="N546" s="1" t="s">
        <v>726</v>
      </c>
      <c r="O546" s="1" t="s">
        <v>54</v>
      </c>
      <c r="P546">
        <v>53033024703</v>
      </c>
      <c r="Q546">
        <v>12</v>
      </c>
      <c r="R546" s="1" t="s">
        <v>18921</v>
      </c>
    </row>
    <row r="547" spans="1:18">
      <c r="A547" s="1" t="s">
        <v>942</v>
      </c>
      <c r="B547" s="1" t="s">
        <v>78</v>
      </c>
      <c r="C547" s="1" t="s">
        <v>114</v>
      </c>
      <c r="D547" s="1" t="s">
        <v>18</v>
      </c>
      <c r="E547">
        <v>98512</v>
      </c>
      <c r="F547">
        <v>2025</v>
      </c>
      <c r="G547" s="1" t="s">
        <v>17901</v>
      </c>
      <c r="H547" s="1" t="s">
        <v>161</v>
      </c>
      <c r="I547" s="1" t="s">
        <v>27</v>
      </c>
      <c r="J547" s="1" t="s">
        <v>81</v>
      </c>
      <c r="K547">
        <v>0</v>
      </c>
      <c r="L547">
        <v>35</v>
      </c>
      <c r="M547">
        <v>282930413</v>
      </c>
      <c r="N547" s="1" t="s">
        <v>156</v>
      </c>
      <c r="O547" s="1" t="s">
        <v>23</v>
      </c>
      <c r="P547">
        <v>53067011810</v>
      </c>
      <c r="Q547">
        <v>1</v>
      </c>
      <c r="R547" s="1" t="s">
        <v>18921</v>
      </c>
    </row>
    <row r="548" spans="1:18">
      <c r="A548" s="1" t="s">
        <v>943</v>
      </c>
      <c r="B548" s="1" t="s">
        <v>17</v>
      </c>
      <c r="C548" s="1" t="s">
        <v>111</v>
      </c>
      <c r="D548" s="1" t="s">
        <v>18</v>
      </c>
      <c r="E548">
        <v>98021</v>
      </c>
      <c r="F548">
        <v>2022</v>
      </c>
      <c r="G548" s="1" t="s">
        <v>18920</v>
      </c>
      <c r="H548" s="1" t="s">
        <v>43</v>
      </c>
      <c r="I548" s="1" t="s">
        <v>27</v>
      </c>
      <c r="J548" s="1" t="s">
        <v>81</v>
      </c>
      <c r="K548">
        <v>0</v>
      </c>
      <c r="L548">
        <v>1</v>
      </c>
      <c r="M548">
        <v>217277812</v>
      </c>
      <c r="N548" s="1" t="s">
        <v>197</v>
      </c>
      <c r="O548" s="1" t="s">
        <v>23</v>
      </c>
      <c r="P548">
        <v>53061051926</v>
      </c>
      <c r="Q548">
        <v>4</v>
      </c>
      <c r="R548" s="1" t="s">
        <v>18921</v>
      </c>
    </row>
    <row r="549" spans="1:18">
      <c r="A549" s="1" t="s">
        <v>944</v>
      </c>
      <c r="B549" s="1" t="s">
        <v>31</v>
      </c>
      <c r="C549" s="1" t="s">
        <v>104</v>
      </c>
      <c r="D549" s="1" t="s">
        <v>18</v>
      </c>
      <c r="E549">
        <v>98052</v>
      </c>
      <c r="F549">
        <v>2025</v>
      </c>
      <c r="G549" s="1" t="s">
        <v>18945</v>
      </c>
      <c r="H549" s="1" t="s">
        <v>817</v>
      </c>
      <c r="I549" s="1" t="s">
        <v>20</v>
      </c>
      <c r="J549" s="1" t="s">
        <v>21</v>
      </c>
      <c r="K549">
        <v>49</v>
      </c>
      <c r="L549">
        <v>45</v>
      </c>
      <c r="M549">
        <v>278638818</v>
      </c>
      <c r="N549" s="1" t="s">
        <v>105</v>
      </c>
      <c r="O549" s="1" t="s">
        <v>54</v>
      </c>
      <c r="P549">
        <v>53033032321</v>
      </c>
      <c r="Q549">
        <v>1</v>
      </c>
      <c r="R549" s="1" t="s">
        <v>18919</v>
      </c>
    </row>
    <row r="550" spans="1:18">
      <c r="A550" s="1" t="s">
        <v>945</v>
      </c>
      <c r="B550" s="1" t="s">
        <v>31</v>
      </c>
      <c r="C550" s="1" t="s">
        <v>715</v>
      </c>
      <c r="D550" s="1" t="s">
        <v>18</v>
      </c>
      <c r="E550">
        <v>98001</v>
      </c>
      <c r="F550">
        <v>2024</v>
      </c>
      <c r="G550" s="1" t="s">
        <v>18920</v>
      </c>
      <c r="H550" s="1" t="s">
        <v>26</v>
      </c>
      <c r="I550" s="1" t="s">
        <v>27</v>
      </c>
      <c r="J550" s="1" t="s">
        <v>81</v>
      </c>
      <c r="K550">
        <v>0</v>
      </c>
      <c r="L550">
        <v>47</v>
      </c>
      <c r="M550">
        <v>272160521</v>
      </c>
      <c r="N550" s="1" t="s">
        <v>946</v>
      </c>
      <c r="O550" s="1" t="s">
        <v>54</v>
      </c>
      <c r="P550">
        <v>53033029902</v>
      </c>
      <c r="Q550">
        <v>2</v>
      </c>
      <c r="R550" s="1" t="s">
        <v>18921</v>
      </c>
    </row>
    <row r="551" spans="1:18">
      <c r="A551" s="1" t="s">
        <v>947</v>
      </c>
      <c r="B551" s="1" t="s">
        <v>37</v>
      </c>
      <c r="C551" s="1" t="s">
        <v>229</v>
      </c>
      <c r="D551" s="1" t="s">
        <v>18</v>
      </c>
      <c r="E551">
        <v>98380</v>
      </c>
      <c r="F551">
        <v>2025</v>
      </c>
      <c r="G551" s="1" t="s">
        <v>18920</v>
      </c>
      <c r="H551" s="1" t="s">
        <v>26</v>
      </c>
      <c r="I551" s="1" t="s">
        <v>27</v>
      </c>
      <c r="J551" s="1" t="s">
        <v>81</v>
      </c>
      <c r="K551">
        <v>0</v>
      </c>
      <c r="L551">
        <v>35</v>
      </c>
      <c r="M551">
        <v>272361582</v>
      </c>
      <c r="N551" s="1" t="s">
        <v>230</v>
      </c>
      <c r="O551" s="1" t="s">
        <v>23</v>
      </c>
      <c r="P551">
        <v>53035092000</v>
      </c>
      <c r="Q551">
        <v>1</v>
      </c>
      <c r="R551" s="1" t="s">
        <v>18921</v>
      </c>
    </row>
    <row r="552" spans="1:18">
      <c r="A552" s="1" t="s">
        <v>948</v>
      </c>
      <c r="B552" s="1" t="s">
        <v>31</v>
      </c>
      <c r="C552" s="1" t="s">
        <v>32</v>
      </c>
      <c r="D552" s="1" t="s">
        <v>18</v>
      </c>
      <c r="E552">
        <v>98177</v>
      </c>
      <c r="F552">
        <v>2021</v>
      </c>
      <c r="G552" s="1" t="s">
        <v>18918</v>
      </c>
      <c r="H552" s="1" t="s">
        <v>702</v>
      </c>
      <c r="I552" s="1" t="s">
        <v>20</v>
      </c>
      <c r="J552" s="1" t="s">
        <v>67</v>
      </c>
      <c r="K552">
        <v>17</v>
      </c>
      <c r="L552">
        <v>36</v>
      </c>
      <c r="M552">
        <v>157702786</v>
      </c>
      <c r="N552" s="1" t="s">
        <v>101</v>
      </c>
      <c r="O552" s="1" t="s">
        <v>35</v>
      </c>
      <c r="P552">
        <v>53033001600</v>
      </c>
      <c r="Q552">
        <v>5</v>
      </c>
      <c r="R552" s="1" t="s">
        <v>18919</v>
      </c>
    </row>
    <row r="553" spans="1:18">
      <c r="A553" s="1" t="s">
        <v>949</v>
      </c>
      <c r="B553" s="1" t="s">
        <v>31</v>
      </c>
      <c r="C553" s="1" t="s">
        <v>120</v>
      </c>
      <c r="D553" s="1" t="s">
        <v>18</v>
      </c>
      <c r="E553">
        <v>98031</v>
      </c>
      <c r="F553">
        <v>2025</v>
      </c>
      <c r="G553" s="1" t="s">
        <v>18923</v>
      </c>
      <c r="H553" s="1" t="s">
        <v>57</v>
      </c>
      <c r="I553" s="1" t="s">
        <v>20</v>
      </c>
      <c r="J553" s="1" t="s">
        <v>21</v>
      </c>
      <c r="K553">
        <v>34</v>
      </c>
      <c r="L553">
        <v>47</v>
      </c>
      <c r="M553">
        <v>273941531</v>
      </c>
      <c r="N553" s="1" t="s">
        <v>273</v>
      </c>
      <c r="O553" s="1" t="s">
        <v>54</v>
      </c>
      <c r="P553">
        <v>53033029405</v>
      </c>
      <c r="Q553">
        <v>1</v>
      </c>
      <c r="R553" s="1" t="s">
        <v>18919</v>
      </c>
    </row>
    <row r="554" spans="1:18">
      <c r="A554" s="1" t="s">
        <v>950</v>
      </c>
      <c r="B554" s="1" t="s">
        <v>31</v>
      </c>
      <c r="C554" s="1" t="s">
        <v>87</v>
      </c>
      <c r="D554" s="1" t="s">
        <v>18</v>
      </c>
      <c r="E554">
        <v>98008</v>
      </c>
      <c r="F554">
        <v>2019</v>
      </c>
      <c r="G554" s="1" t="s">
        <v>18923</v>
      </c>
      <c r="H554" s="1" t="s">
        <v>139</v>
      </c>
      <c r="I554" s="1" t="s">
        <v>20</v>
      </c>
      <c r="J554" s="1" t="s">
        <v>67</v>
      </c>
      <c r="K554">
        <v>26</v>
      </c>
      <c r="L554">
        <v>48</v>
      </c>
      <c r="M554">
        <v>217792347</v>
      </c>
      <c r="N554" s="1" t="s">
        <v>783</v>
      </c>
      <c r="O554" s="1" t="s">
        <v>54</v>
      </c>
      <c r="P554">
        <v>53033022901</v>
      </c>
      <c r="Q554">
        <v>7</v>
      </c>
      <c r="R554" s="1" t="s">
        <v>18919</v>
      </c>
    </row>
    <row r="555" spans="1:18">
      <c r="A555" s="1" t="s">
        <v>951</v>
      </c>
      <c r="B555" s="1" t="s">
        <v>31</v>
      </c>
      <c r="C555" s="1" t="s">
        <v>104</v>
      </c>
      <c r="D555" s="1" t="s">
        <v>18</v>
      </c>
      <c r="E555">
        <v>98052</v>
      </c>
      <c r="F555">
        <v>2018</v>
      </c>
      <c r="G555" s="1" t="s">
        <v>18930</v>
      </c>
      <c r="H555" s="1" t="s">
        <v>150</v>
      </c>
      <c r="I555" s="1" t="s">
        <v>20</v>
      </c>
      <c r="J555" s="1" t="s">
        <v>67</v>
      </c>
      <c r="K555">
        <v>25</v>
      </c>
      <c r="L555">
        <v>45</v>
      </c>
      <c r="M555">
        <v>207271284</v>
      </c>
      <c r="N555" s="1" t="s">
        <v>105</v>
      </c>
      <c r="O555" s="1" t="s">
        <v>54</v>
      </c>
      <c r="P555">
        <v>53033032323</v>
      </c>
      <c r="Q555">
        <v>8</v>
      </c>
      <c r="R555" s="1" t="s">
        <v>18919</v>
      </c>
    </row>
    <row r="556" spans="1:18">
      <c r="A556" s="1" t="s">
        <v>952</v>
      </c>
      <c r="B556" s="1" t="s">
        <v>31</v>
      </c>
      <c r="C556" s="1" t="s">
        <v>62</v>
      </c>
      <c r="D556" s="1" t="s">
        <v>18</v>
      </c>
      <c r="E556">
        <v>98034</v>
      </c>
      <c r="F556">
        <v>2023</v>
      </c>
      <c r="G556" s="1" t="s">
        <v>18931</v>
      </c>
      <c r="H556" s="1" t="s">
        <v>153</v>
      </c>
      <c r="I556" s="1" t="s">
        <v>20</v>
      </c>
      <c r="J556" s="1" t="s">
        <v>21</v>
      </c>
      <c r="K556">
        <v>41</v>
      </c>
      <c r="L556">
        <v>45</v>
      </c>
      <c r="M556">
        <v>277764770</v>
      </c>
      <c r="N556" s="1" t="s">
        <v>734</v>
      </c>
      <c r="O556" s="1" t="s">
        <v>54</v>
      </c>
      <c r="P556">
        <v>53033022006</v>
      </c>
      <c r="Q556">
        <v>3</v>
      </c>
      <c r="R556" s="1" t="s">
        <v>18919</v>
      </c>
    </row>
    <row r="557" spans="1:18">
      <c r="A557" s="1" t="s">
        <v>953</v>
      </c>
      <c r="B557" s="1" t="s">
        <v>31</v>
      </c>
      <c r="C557" s="1" t="s">
        <v>104</v>
      </c>
      <c r="D557" s="1" t="s">
        <v>18</v>
      </c>
      <c r="E557">
        <v>98052</v>
      </c>
      <c r="F557">
        <v>2024</v>
      </c>
      <c r="G557" s="1" t="s">
        <v>18920</v>
      </c>
      <c r="H557" s="1" t="s">
        <v>52</v>
      </c>
      <c r="I557" s="1" t="s">
        <v>27</v>
      </c>
      <c r="J557" s="1" t="s">
        <v>81</v>
      </c>
      <c r="K557">
        <v>0</v>
      </c>
      <c r="L557">
        <v>45</v>
      </c>
      <c r="M557">
        <v>278412088</v>
      </c>
      <c r="N557" s="1" t="s">
        <v>105</v>
      </c>
      <c r="O557" s="1" t="s">
        <v>54</v>
      </c>
      <c r="P557">
        <v>53033032323</v>
      </c>
      <c r="Q557">
        <v>2</v>
      </c>
      <c r="R557" s="1" t="s">
        <v>18921</v>
      </c>
    </row>
    <row r="558" spans="1:18">
      <c r="A558" s="1" t="s">
        <v>954</v>
      </c>
      <c r="B558" s="1" t="s">
        <v>955</v>
      </c>
      <c r="C558" s="1" t="s">
        <v>956</v>
      </c>
      <c r="D558" s="1" t="s">
        <v>18</v>
      </c>
      <c r="E558">
        <v>98409</v>
      </c>
      <c r="F558">
        <v>2026</v>
      </c>
      <c r="G558" s="1" t="s">
        <v>18920</v>
      </c>
      <c r="H558" s="1" t="s">
        <v>26</v>
      </c>
      <c r="I558" s="1" t="s">
        <v>27</v>
      </c>
      <c r="J558" s="1" t="s">
        <v>81</v>
      </c>
      <c r="K558">
        <v>0</v>
      </c>
      <c r="L558">
        <v>29</v>
      </c>
      <c r="M558">
        <v>292679054</v>
      </c>
      <c r="N558" s="1" t="s">
        <v>957</v>
      </c>
      <c r="O558" s="1" t="s">
        <v>958</v>
      </c>
      <c r="P558">
        <v>53053062802</v>
      </c>
      <c r="Q558">
        <v>0</v>
      </c>
      <c r="R558" s="1" t="s">
        <v>18921</v>
      </c>
    </row>
    <row r="559" spans="1:18">
      <c r="A559" s="1" t="s">
        <v>959</v>
      </c>
      <c r="B559" s="1" t="s">
        <v>37</v>
      </c>
      <c r="C559" s="1" t="s">
        <v>84</v>
      </c>
      <c r="D559" s="1" t="s">
        <v>18</v>
      </c>
      <c r="E559">
        <v>98110</v>
      </c>
      <c r="F559">
        <v>2023</v>
      </c>
      <c r="G559" s="1" t="s">
        <v>17901</v>
      </c>
      <c r="H559" s="1" t="s">
        <v>419</v>
      </c>
      <c r="I559" s="1" t="s">
        <v>27</v>
      </c>
      <c r="J559" s="1" t="s">
        <v>81</v>
      </c>
      <c r="K559">
        <v>0</v>
      </c>
      <c r="L559">
        <v>23</v>
      </c>
      <c r="M559">
        <v>267060678</v>
      </c>
      <c r="N559" s="1" t="s">
        <v>85</v>
      </c>
      <c r="O559" s="1" t="s">
        <v>23</v>
      </c>
      <c r="P559">
        <v>53035090700</v>
      </c>
      <c r="Q559">
        <v>3</v>
      </c>
      <c r="R559" s="1" t="s">
        <v>18921</v>
      </c>
    </row>
    <row r="560" spans="1:18">
      <c r="A560" s="1" t="s">
        <v>960</v>
      </c>
      <c r="B560" s="1" t="s">
        <v>31</v>
      </c>
      <c r="C560" s="1" t="s">
        <v>62</v>
      </c>
      <c r="D560" s="1" t="s">
        <v>18</v>
      </c>
      <c r="E560">
        <v>98033</v>
      </c>
      <c r="F560">
        <v>2020</v>
      </c>
      <c r="G560" s="1" t="s">
        <v>18920</v>
      </c>
      <c r="H560" s="1" t="s">
        <v>39</v>
      </c>
      <c r="I560" s="1" t="s">
        <v>27</v>
      </c>
      <c r="J560" s="1" t="s">
        <v>21</v>
      </c>
      <c r="K560">
        <v>293</v>
      </c>
      <c r="L560">
        <v>48</v>
      </c>
      <c r="M560">
        <v>138461879</v>
      </c>
      <c r="N560" s="1" t="s">
        <v>64</v>
      </c>
      <c r="O560" s="1" t="s">
        <v>54</v>
      </c>
      <c r="P560">
        <v>53033022703</v>
      </c>
      <c r="Q560">
        <v>6</v>
      </c>
      <c r="R560" s="1" t="s">
        <v>18921</v>
      </c>
    </row>
    <row r="561" spans="1:18">
      <c r="A561" s="1" t="s">
        <v>961</v>
      </c>
      <c r="B561" s="1" t="s">
        <v>31</v>
      </c>
      <c r="C561" s="1" t="s">
        <v>87</v>
      </c>
      <c r="D561" s="1" t="s">
        <v>18</v>
      </c>
      <c r="E561">
        <v>98008</v>
      </c>
      <c r="F561">
        <v>2019</v>
      </c>
      <c r="G561" s="1" t="s">
        <v>18920</v>
      </c>
      <c r="H561" s="1" t="s">
        <v>26</v>
      </c>
      <c r="I561" s="1" t="s">
        <v>27</v>
      </c>
      <c r="J561" s="1" t="s">
        <v>21</v>
      </c>
      <c r="K561">
        <v>220</v>
      </c>
      <c r="L561">
        <v>48</v>
      </c>
      <c r="M561">
        <v>338251448</v>
      </c>
      <c r="N561" s="1" t="s">
        <v>783</v>
      </c>
      <c r="O561" s="1" t="s">
        <v>54</v>
      </c>
      <c r="P561">
        <v>53033023300</v>
      </c>
      <c r="Q561">
        <v>7</v>
      </c>
      <c r="R561" s="1" t="s">
        <v>18921</v>
      </c>
    </row>
    <row r="562" spans="1:18">
      <c r="A562" s="1" t="s">
        <v>962</v>
      </c>
      <c r="B562" s="1" t="s">
        <v>31</v>
      </c>
      <c r="C562" s="1" t="s">
        <v>104</v>
      </c>
      <c r="D562" s="1" t="s">
        <v>18</v>
      </c>
      <c r="E562">
        <v>98052</v>
      </c>
      <c r="F562">
        <v>2024</v>
      </c>
      <c r="G562" s="1" t="s">
        <v>18920</v>
      </c>
      <c r="H562" s="1" t="s">
        <v>43</v>
      </c>
      <c r="I562" s="1" t="s">
        <v>27</v>
      </c>
      <c r="J562" s="1" t="s">
        <v>81</v>
      </c>
      <c r="K562">
        <v>0</v>
      </c>
      <c r="L562">
        <v>48</v>
      </c>
      <c r="M562">
        <v>267635735</v>
      </c>
      <c r="N562" s="1" t="s">
        <v>105</v>
      </c>
      <c r="O562" s="1" t="s">
        <v>54</v>
      </c>
      <c r="P562">
        <v>53033032331</v>
      </c>
      <c r="Q562">
        <v>2</v>
      </c>
      <c r="R562" s="1" t="s">
        <v>18921</v>
      </c>
    </row>
    <row r="563" spans="1:18">
      <c r="A563" s="1" t="s">
        <v>963</v>
      </c>
      <c r="B563" s="1" t="s">
        <v>70</v>
      </c>
      <c r="C563" s="1" t="s">
        <v>517</v>
      </c>
      <c r="D563" s="1" t="s">
        <v>18</v>
      </c>
      <c r="E563">
        <v>98826</v>
      </c>
      <c r="F563">
        <v>2021</v>
      </c>
      <c r="G563" s="1" t="s">
        <v>18920</v>
      </c>
      <c r="H563" s="1" t="s">
        <v>52</v>
      </c>
      <c r="I563" s="1" t="s">
        <v>27</v>
      </c>
      <c r="J563" s="1" t="s">
        <v>81</v>
      </c>
      <c r="K563">
        <v>0</v>
      </c>
      <c r="L563">
        <v>12</v>
      </c>
      <c r="M563">
        <v>206951447</v>
      </c>
      <c r="N563" s="1" t="s">
        <v>518</v>
      </c>
      <c r="O563" s="1" t="s">
        <v>74</v>
      </c>
      <c r="P563">
        <v>53007960201</v>
      </c>
      <c r="Q563">
        <v>5</v>
      </c>
      <c r="R563" s="1" t="s">
        <v>18921</v>
      </c>
    </row>
    <row r="564" spans="1:18">
      <c r="A564" s="1" t="s">
        <v>964</v>
      </c>
      <c r="B564" s="1" t="s">
        <v>31</v>
      </c>
      <c r="C564" s="1" t="s">
        <v>32</v>
      </c>
      <c r="D564" s="1" t="s">
        <v>18</v>
      </c>
      <c r="E564">
        <v>98112</v>
      </c>
      <c r="F564">
        <v>2020</v>
      </c>
      <c r="G564" s="1" t="s">
        <v>18920</v>
      </c>
      <c r="H564" s="1" t="s">
        <v>52</v>
      </c>
      <c r="I564" s="1" t="s">
        <v>27</v>
      </c>
      <c r="J564" s="1" t="s">
        <v>21</v>
      </c>
      <c r="K564">
        <v>330</v>
      </c>
      <c r="L564">
        <v>37</v>
      </c>
      <c r="M564">
        <v>126131435</v>
      </c>
      <c r="N564" s="1" t="s">
        <v>34</v>
      </c>
      <c r="O564" s="1" t="s">
        <v>35</v>
      </c>
      <c r="P564">
        <v>53033007800</v>
      </c>
      <c r="Q564">
        <v>6</v>
      </c>
      <c r="R564" s="1" t="s">
        <v>18921</v>
      </c>
    </row>
    <row r="565" spans="1:18">
      <c r="A565" s="1" t="s">
        <v>965</v>
      </c>
      <c r="B565" s="1" t="s">
        <v>31</v>
      </c>
      <c r="C565" s="1" t="s">
        <v>100</v>
      </c>
      <c r="D565" s="1" t="s">
        <v>18</v>
      </c>
      <c r="E565">
        <v>98155</v>
      </c>
      <c r="F565">
        <v>2024</v>
      </c>
      <c r="G565" s="1" t="s">
        <v>18937</v>
      </c>
      <c r="H565" s="1" t="s">
        <v>386</v>
      </c>
      <c r="I565" s="1" t="s">
        <v>27</v>
      </c>
      <c r="J565" s="1" t="s">
        <v>81</v>
      </c>
      <c r="K565">
        <v>0</v>
      </c>
      <c r="L565">
        <v>32</v>
      </c>
      <c r="M565">
        <v>269835443</v>
      </c>
      <c r="N565" s="1" t="s">
        <v>888</v>
      </c>
      <c r="O565" s="1" t="s">
        <v>35</v>
      </c>
      <c r="P565">
        <v>53033020500</v>
      </c>
      <c r="Q565">
        <v>2</v>
      </c>
      <c r="R565" s="1" t="s">
        <v>18921</v>
      </c>
    </row>
    <row r="566" spans="1:18">
      <c r="A566" s="1" t="s">
        <v>966</v>
      </c>
      <c r="B566" s="1" t="s">
        <v>31</v>
      </c>
      <c r="C566" s="1" t="s">
        <v>62</v>
      </c>
      <c r="D566" s="1" t="s">
        <v>18</v>
      </c>
      <c r="E566">
        <v>98034</v>
      </c>
      <c r="F566">
        <v>2026</v>
      </c>
      <c r="G566" s="1" t="s">
        <v>18918</v>
      </c>
      <c r="H566" s="1" t="s">
        <v>80</v>
      </c>
      <c r="I566" s="1" t="s">
        <v>27</v>
      </c>
      <c r="J566" s="1" t="s">
        <v>81</v>
      </c>
      <c r="K566">
        <v>0</v>
      </c>
      <c r="L566">
        <v>1</v>
      </c>
      <c r="M566">
        <v>287816287</v>
      </c>
      <c r="N566" s="1" t="s">
        <v>734</v>
      </c>
      <c r="O566" s="1" t="s">
        <v>54</v>
      </c>
      <c r="P566">
        <v>53033022300</v>
      </c>
      <c r="Q566">
        <v>0</v>
      </c>
      <c r="R566" s="1" t="s">
        <v>18921</v>
      </c>
    </row>
    <row r="567" spans="1:18">
      <c r="A567" s="1" t="s">
        <v>967</v>
      </c>
      <c r="B567" s="1" t="s">
        <v>31</v>
      </c>
      <c r="C567" s="1" t="s">
        <v>87</v>
      </c>
      <c r="D567" s="1" t="s">
        <v>18</v>
      </c>
      <c r="E567">
        <v>98005</v>
      </c>
      <c r="F567">
        <v>2024</v>
      </c>
      <c r="G567" s="1" t="s">
        <v>18922</v>
      </c>
      <c r="H567" s="1" t="s">
        <v>445</v>
      </c>
      <c r="I567" s="1" t="s">
        <v>27</v>
      </c>
      <c r="J567" s="1" t="s">
        <v>81</v>
      </c>
      <c r="K567">
        <v>0</v>
      </c>
      <c r="L567">
        <v>48</v>
      </c>
      <c r="M567">
        <v>262918407</v>
      </c>
      <c r="N567" s="1" t="s">
        <v>192</v>
      </c>
      <c r="O567" s="1" t="s">
        <v>54</v>
      </c>
      <c r="P567">
        <v>53033023701</v>
      </c>
      <c r="Q567">
        <v>2</v>
      </c>
      <c r="R567" s="1" t="s">
        <v>18921</v>
      </c>
    </row>
    <row r="568" spans="1:18">
      <c r="A568" s="1" t="s">
        <v>968</v>
      </c>
      <c r="B568" s="1" t="s">
        <v>718</v>
      </c>
      <c r="C568" s="1" t="s">
        <v>719</v>
      </c>
      <c r="D568" s="1" t="s">
        <v>18</v>
      </c>
      <c r="E568">
        <v>98685</v>
      </c>
      <c r="F568">
        <v>2020</v>
      </c>
      <c r="G568" s="1" t="s">
        <v>18931</v>
      </c>
      <c r="H568" s="1" t="s">
        <v>969</v>
      </c>
      <c r="I568" s="1" t="s">
        <v>20</v>
      </c>
      <c r="J568" s="1" t="s">
        <v>67</v>
      </c>
      <c r="K568">
        <v>22</v>
      </c>
      <c r="L568">
        <v>18</v>
      </c>
      <c r="M568">
        <v>249332170</v>
      </c>
      <c r="N568" s="1" t="s">
        <v>749</v>
      </c>
      <c r="O568" s="1" t="s">
        <v>721</v>
      </c>
      <c r="P568">
        <v>53011040907</v>
      </c>
      <c r="Q568">
        <v>6</v>
      </c>
      <c r="R568" s="1" t="s">
        <v>18919</v>
      </c>
    </row>
    <row r="569" spans="1:18">
      <c r="A569" s="1" t="s">
        <v>970</v>
      </c>
      <c r="B569" s="1" t="s">
        <v>17</v>
      </c>
      <c r="C569" s="1" t="s">
        <v>535</v>
      </c>
      <c r="D569" s="1" t="s">
        <v>18</v>
      </c>
      <c r="E569">
        <v>98275</v>
      </c>
      <c r="F569">
        <v>2015</v>
      </c>
      <c r="G569" s="1" t="s">
        <v>17901</v>
      </c>
      <c r="H569" s="1" t="s">
        <v>66</v>
      </c>
      <c r="I569" s="1" t="s">
        <v>20</v>
      </c>
      <c r="J569" s="1" t="s">
        <v>67</v>
      </c>
      <c r="K569">
        <v>19</v>
      </c>
      <c r="L569">
        <v>21</v>
      </c>
      <c r="M569">
        <v>259917556</v>
      </c>
      <c r="N569" s="1" t="s">
        <v>536</v>
      </c>
      <c r="O569" s="1" t="s">
        <v>23</v>
      </c>
      <c r="P569">
        <v>53061042006</v>
      </c>
      <c r="Q569">
        <v>11</v>
      </c>
      <c r="R569" s="1" t="s">
        <v>18919</v>
      </c>
    </row>
    <row r="570" spans="1:18">
      <c r="A570" s="1" t="s">
        <v>971</v>
      </c>
      <c r="B570" s="1" t="s">
        <v>955</v>
      </c>
      <c r="C570" s="1" t="s">
        <v>972</v>
      </c>
      <c r="D570" s="1" t="s">
        <v>18</v>
      </c>
      <c r="E570">
        <v>98374</v>
      </c>
      <c r="F570">
        <v>2024</v>
      </c>
      <c r="G570" s="1" t="s">
        <v>18949</v>
      </c>
      <c r="H570" s="1" t="s">
        <v>973</v>
      </c>
      <c r="I570" s="1" t="s">
        <v>20</v>
      </c>
      <c r="J570" s="1" t="s">
        <v>21</v>
      </c>
      <c r="K570">
        <v>32</v>
      </c>
      <c r="L570">
        <v>25</v>
      </c>
      <c r="M570">
        <v>287890970</v>
      </c>
      <c r="N570" s="1" t="s">
        <v>974</v>
      </c>
      <c r="O570" s="1" t="s">
        <v>54</v>
      </c>
      <c r="P570">
        <v>53053073123</v>
      </c>
      <c r="Q570">
        <v>2</v>
      </c>
      <c r="R570" s="1" t="s">
        <v>18919</v>
      </c>
    </row>
    <row r="571" spans="1:18">
      <c r="A571" s="1" t="s">
        <v>975</v>
      </c>
      <c r="B571" s="1" t="s">
        <v>31</v>
      </c>
      <c r="C571" s="1" t="s">
        <v>87</v>
      </c>
      <c r="D571" s="1" t="s">
        <v>18</v>
      </c>
      <c r="E571">
        <v>98005</v>
      </c>
      <c r="F571">
        <v>2020</v>
      </c>
      <c r="G571" s="1" t="s">
        <v>18920</v>
      </c>
      <c r="H571" s="1" t="s">
        <v>26</v>
      </c>
      <c r="I571" s="1" t="s">
        <v>27</v>
      </c>
      <c r="J571" s="1" t="s">
        <v>21</v>
      </c>
      <c r="K571">
        <v>322</v>
      </c>
      <c r="L571">
        <v>41</v>
      </c>
      <c r="M571">
        <v>7931661</v>
      </c>
      <c r="N571" s="1" t="s">
        <v>192</v>
      </c>
      <c r="O571" s="1" t="s">
        <v>54</v>
      </c>
      <c r="P571">
        <v>53033023500</v>
      </c>
      <c r="Q571">
        <v>6</v>
      </c>
      <c r="R571" s="1" t="s">
        <v>18921</v>
      </c>
    </row>
    <row r="572" spans="1:18">
      <c r="A572" s="1" t="s">
        <v>976</v>
      </c>
      <c r="B572" s="1" t="s">
        <v>718</v>
      </c>
      <c r="C572" s="1" t="s">
        <v>719</v>
      </c>
      <c r="D572" s="1" t="s">
        <v>18</v>
      </c>
      <c r="E572">
        <v>98686</v>
      </c>
      <c r="F572">
        <v>2021</v>
      </c>
      <c r="G572" s="1" t="s">
        <v>18920</v>
      </c>
      <c r="H572" s="1" t="s">
        <v>52</v>
      </c>
      <c r="I572" s="1" t="s">
        <v>27</v>
      </c>
      <c r="J572" s="1" t="s">
        <v>81</v>
      </c>
      <c r="K572">
        <v>0</v>
      </c>
      <c r="L572">
        <v>49</v>
      </c>
      <c r="M572">
        <v>272934210</v>
      </c>
      <c r="N572" s="1" t="s">
        <v>977</v>
      </c>
      <c r="O572" s="1" t="s">
        <v>721</v>
      </c>
      <c r="P572">
        <v>53011040803</v>
      </c>
      <c r="Q572">
        <v>5</v>
      </c>
      <c r="R572" s="1" t="s">
        <v>18921</v>
      </c>
    </row>
    <row r="573" spans="1:18">
      <c r="A573" s="1" t="s">
        <v>978</v>
      </c>
      <c r="B573" s="1" t="s">
        <v>31</v>
      </c>
      <c r="C573" s="1" t="s">
        <v>62</v>
      </c>
      <c r="D573" s="1" t="s">
        <v>18</v>
      </c>
      <c r="E573">
        <v>98033</v>
      </c>
      <c r="F573">
        <v>2025</v>
      </c>
      <c r="G573" s="1" t="s">
        <v>18935</v>
      </c>
      <c r="H573" s="1" t="s">
        <v>897</v>
      </c>
      <c r="I573" s="1" t="s">
        <v>27</v>
      </c>
      <c r="J573" s="1" t="s">
        <v>81</v>
      </c>
      <c r="K573">
        <v>0</v>
      </c>
      <c r="L573">
        <v>48</v>
      </c>
      <c r="M573">
        <v>280679500</v>
      </c>
      <c r="N573" s="1" t="s">
        <v>64</v>
      </c>
      <c r="O573" s="1" t="s">
        <v>54</v>
      </c>
      <c r="P573">
        <v>53033022502</v>
      </c>
      <c r="Q573">
        <v>1</v>
      </c>
      <c r="R573" s="1" t="s">
        <v>18921</v>
      </c>
    </row>
    <row r="574" spans="1:18">
      <c r="A574" s="1" t="s">
        <v>979</v>
      </c>
      <c r="B574" s="1" t="s">
        <v>31</v>
      </c>
      <c r="C574" s="1" t="s">
        <v>32</v>
      </c>
      <c r="D574" s="1" t="s">
        <v>18</v>
      </c>
      <c r="E574">
        <v>98112</v>
      </c>
      <c r="F574">
        <v>2024</v>
      </c>
      <c r="G574" s="1" t="s">
        <v>18927</v>
      </c>
      <c r="H574" s="1" t="s">
        <v>208</v>
      </c>
      <c r="I574" s="1" t="s">
        <v>20</v>
      </c>
      <c r="J574" s="1" t="s">
        <v>21</v>
      </c>
      <c r="K574">
        <v>37</v>
      </c>
      <c r="L574">
        <v>43</v>
      </c>
      <c r="M574">
        <v>272783612</v>
      </c>
      <c r="N574" s="1" t="s">
        <v>34</v>
      </c>
      <c r="O574" s="1" t="s">
        <v>35</v>
      </c>
      <c r="P574">
        <v>53033006300</v>
      </c>
      <c r="Q574">
        <v>2</v>
      </c>
      <c r="R574" s="1" t="s">
        <v>18919</v>
      </c>
    </row>
    <row r="575" spans="1:18">
      <c r="A575" s="1" t="s">
        <v>980</v>
      </c>
      <c r="B575" s="1" t="s">
        <v>31</v>
      </c>
      <c r="C575" s="1" t="s">
        <v>51</v>
      </c>
      <c r="D575" s="1" t="s">
        <v>18</v>
      </c>
      <c r="E575">
        <v>98166</v>
      </c>
      <c r="F575">
        <v>2023</v>
      </c>
      <c r="G575" s="1" t="s">
        <v>18920</v>
      </c>
      <c r="H575" s="1" t="s">
        <v>43</v>
      </c>
      <c r="I575" s="1" t="s">
        <v>27</v>
      </c>
      <c r="J575" s="1" t="s">
        <v>81</v>
      </c>
      <c r="K575">
        <v>0</v>
      </c>
      <c r="L575">
        <v>34</v>
      </c>
      <c r="M575">
        <v>260757199</v>
      </c>
      <c r="N575" s="1" t="s">
        <v>53</v>
      </c>
      <c r="O575" s="1" t="s">
        <v>54</v>
      </c>
      <c r="P575">
        <v>53033027901</v>
      </c>
      <c r="Q575">
        <v>3</v>
      </c>
      <c r="R575" s="1" t="s">
        <v>18921</v>
      </c>
    </row>
    <row r="576" spans="1:18">
      <c r="A576" s="1" t="s">
        <v>981</v>
      </c>
      <c r="B576" s="1" t="s">
        <v>78</v>
      </c>
      <c r="C576" s="1" t="s">
        <v>79</v>
      </c>
      <c r="D576" s="1" t="s">
        <v>18</v>
      </c>
      <c r="E576">
        <v>98576</v>
      </c>
      <c r="F576">
        <v>2025</v>
      </c>
      <c r="G576" s="1" t="s">
        <v>18920</v>
      </c>
      <c r="H576" s="1" t="s">
        <v>43</v>
      </c>
      <c r="I576" s="1" t="s">
        <v>27</v>
      </c>
      <c r="J576" s="1" t="s">
        <v>81</v>
      </c>
      <c r="K576">
        <v>0</v>
      </c>
      <c r="L576">
        <v>2</v>
      </c>
      <c r="M576">
        <v>274036374</v>
      </c>
      <c r="N576" s="1" t="s">
        <v>82</v>
      </c>
      <c r="O576" s="1" t="s">
        <v>23</v>
      </c>
      <c r="P576">
        <v>53067012530</v>
      </c>
      <c r="Q576">
        <v>1</v>
      </c>
      <c r="R576" s="1" t="s">
        <v>18921</v>
      </c>
    </row>
    <row r="577" spans="1:18">
      <c r="A577" s="1" t="s">
        <v>982</v>
      </c>
      <c r="B577" s="1" t="s">
        <v>718</v>
      </c>
      <c r="C577" s="1" t="s">
        <v>719</v>
      </c>
      <c r="D577" s="1" t="s">
        <v>18</v>
      </c>
      <c r="E577">
        <v>98664</v>
      </c>
      <c r="F577">
        <v>2023</v>
      </c>
      <c r="G577" s="1" t="s">
        <v>18940</v>
      </c>
      <c r="H577" s="1" t="s">
        <v>775</v>
      </c>
      <c r="I577" s="1" t="s">
        <v>27</v>
      </c>
      <c r="J577" s="1" t="s">
        <v>81</v>
      </c>
      <c r="K577">
        <v>0</v>
      </c>
      <c r="L577">
        <v>49</v>
      </c>
      <c r="M577">
        <v>260960619</v>
      </c>
      <c r="N577" s="1" t="s">
        <v>983</v>
      </c>
      <c r="O577" s="1" t="s">
        <v>721</v>
      </c>
      <c r="P577">
        <v>53011041208</v>
      </c>
      <c r="Q577">
        <v>3</v>
      </c>
      <c r="R577" s="1" t="s">
        <v>18921</v>
      </c>
    </row>
    <row r="578" spans="1:18">
      <c r="A578" s="1" t="s">
        <v>984</v>
      </c>
      <c r="B578" s="1" t="s">
        <v>31</v>
      </c>
      <c r="C578" s="1" t="s">
        <v>32</v>
      </c>
      <c r="D578" s="1" t="s">
        <v>18</v>
      </c>
      <c r="E578">
        <v>98103</v>
      </c>
      <c r="F578">
        <v>2016</v>
      </c>
      <c r="G578" s="1" t="s">
        <v>18922</v>
      </c>
      <c r="H578" s="1" t="s">
        <v>496</v>
      </c>
      <c r="I578" s="1" t="s">
        <v>20</v>
      </c>
      <c r="J578" s="1" t="s">
        <v>67</v>
      </c>
      <c r="K578">
        <v>16</v>
      </c>
      <c r="L578">
        <v>43</v>
      </c>
      <c r="M578">
        <v>198988891</v>
      </c>
      <c r="N578" s="1" t="s">
        <v>263</v>
      </c>
      <c r="O578" s="1" t="s">
        <v>35</v>
      </c>
      <c r="P578">
        <v>53033004800</v>
      </c>
      <c r="Q578">
        <v>10</v>
      </c>
      <c r="R578" s="1" t="s">
        <v>18919</v>
      </c>
    </row>
    <row r="579" spans="1:18">
      <c r="A579" s="1" t="s">
        <v>985</v>
      </c>
      <c r="B579" s="1" t="s">
        <v>31</v>
      </c>
      <c r="C579" s="1" t="s">
        <v>32</v>
      </c>
      <c r="D579" s="1" t="s">
        <v>18</v>
      </c>
      <c r="E579">
        <v>98109</v>
      </c>
      <c r="F579">
        <v>2018</v>
      </c>
      <c r="G579" s="1" t="s">
        <v>18923</v>
      </c>
      <c r="H579" s="1" t="s">
        <v>139</v>
      </c>
      <c r="I579" s="1" t="s">
        <v>20</v>
      </c>
      <c r="J579" s="1" t="s">
        <v>67</v>
      </c>
      <c r="K579">
        <v>26</v>
      </c>
      <c r="L579">
        <v>36</v>
      </c>
      <c r="M579">
        <v>252112290</v>
      </c>
      <c r="N579" s="1" t="s">
        <v>284</v>
      </c>
      <c r="O579" s="1" t="s">
        <v>35</v>
      </c>
      <c r="P579">
        <v>53033006800</v>
      </c>
      <c r="Q579">
        <v>8</v>
      </c>
      <c r="R579" s="1" t="s">
        <v>18919</v>
      </c>
    </row>
    <row r="580" spans="1:18">
      <c r="A580" s="1" t="s">
        <v>986</v>
      </c>
      <c r="B580" s="1" t="s">
        <v>31</v>
      </c>
      <c r="C580" s="1" t="s">
        <v>87</v>
      </c>
      <c r="D580" s="1" t="s">
        <v>18</v>
      </c>
      <c r="E580">
        <v>98004</v>
      </c>
      <c r="F580">
        <v>2024</v>
      </c>
      <c r="G580" s="1" t="s">
        <v>18924</v>
      </c>
      <c r="H580" s="1" t="s">
        <v>748</v>
      </c>
      <c r="I580" s="1" t="s">
        <v>27</v>
      </c>
      <c r="J580" s="1" t="s">
        <v>81</v>
      </c>
      <c r="K580">
        <v>0</v>
      </c>
      <c r="L580">
        <v>48</v>
      </c>
      <c r="M580">
        <v>278514428</v>
      </c>
      <c r="N580" s="1" t="s">
        <v>88</v>
      </c>
      <c r="O580" s="1" t="s">
        <v>54</v>
      </c>
      <c r="P580">
        <v>53033023806</v>
      </c>
      <c r="Q580">
        <v>2</v>
      </c>
      <c r="R580" s="1" t="s">
        <v>18921</v>
      </c>
    </row>
    <row r="581" spans="1:18">
      <c r="A581" s="1" t="s">
        <v>987</v>
      </c>
      <c r="B581" s="1" t="s">
        <v>31</v>
      </c>
      <c r="C581" s="1" t="s">
        <v>988</v>
      </c>
      <c r="D581" s="1" t="s">
        <v>18</v>
      </c>
      <c r="E581">
        <v>98072</v>
      </c>
      <c r="F581">
        <v>2023</v>
      </c>
      <c r="G581" s="1" t="s">
        <v>17901</v>
      </c>
      <c r="H581" s="1" t="s">
        <v>419</v>
      </c>
      <c r="I581" s="1" t="s">
        <v>27</v>
      </c>
      <c r="J581" s="1" t="s">
        <v>81</v>
      </c>
      <c r="K581">
        <v>0</v>
      </c>
      <c r="L581">
        <v>45</v>
      </c>
      <c r="M581">
        <v>269144613</v>
      </c>
      <c r="N581" s="1" t="s">
        <v>989</v>
      </c>
      <c r="O581" s="1" t="s">
        <v>54</v>
      </c>
      <c r="P581">
        <v>53033032319</v>
      </c>
      <c r="Q581">
        <v>3</v>
      </c>
      <c r="R581" s="1" t="s">
        <v>18921</v>
      </c>
    </row>
    <row r="582" spans="1:18">
      <c r="A582" s="1" t="s">
        <v>991</v>
      </c>
      <c r="B582" s="1" t="s">
        <v>718</v>
      </c>
      <c r="C582" s="1" t="s">
        <v>719</v>
      </c>
      <c r="D582" s="1" t="s">
        <v>18</v>
      </c>
      <c r="E582">
        <v>98664</v>
      </c>
      <c r="F582">
        <v>2026</v>
      </c>
      <c r="G582" s="1" t="s">
        <v>18931</v>
      </c>
      <c r="H582" s="1" t="s">
        <v>249</v>
      </c>
      <c r="I582" s="1" t="s">
        <v>20</v>
      </c>
      <c r="J582" s="1" t="s">
        <v>21</v>
      </c>
      <c r="K582">
        <v>32</v>
      </c>
      <c r="L582">
        <v>49</v>
      </c>
      <c r="M582">
        <v>287244387</v>
      </c>
      <c r="N582" s="1" t="s">
        <v>983</v>
      </c>
      <c r="O582" s="1" t="s">
        <v>721</v>
      </c>
      <c r="P582">
        <v>53011041208</v>
      </c>
      <c r="Q582">
        <v>0</v>
      </c>
      <c r="R582" s="1" t="s">
        <v>18919</v>
      </c>
    </row>
    <row r="583" spans="1:18">
      <c r="A583" s="1" t="s">
        <v>992</v>
      </c>
      <c r="B583" s="1" t="s">
        <v>31</v>
      </c>
      <c r="C583" s="1" t="s">
        <v>104</v>
      </c>
      <c r="D583" s="1" t="s">
        <v>18</v>
      </c>
      <c r="E583">
        <v>98052</v>
      </c>
      <c r="F583">
        <v>2022</v>
      </c>
      <c r="G583" s="1" t="s">
        <v>18940</v>
      </c>
      <c r="H583" s="1" t="s">
        <v>775</v>
      </c>
      <c r="I583" s="1" t="s">
        <v>27</v>
      </c>
      <c r="J583" s="1" t="s">
        <v>81</v>
      </c>
      <c r="K583">
        <v>0</v>
      </c>
      <c r="L583">
        <v>45</v>
      </c>
      <c r="M583">
        <v>214750784</v>
      </c>
      <c r="N583" s="1" t="s">
        <v>105</v>
      </c>
      <c r="O583" s="1" t="s">
        <v>54</v>
      </c>
      <c r="P583">
        <v>53033032330</v>
      </c>
      <c r="Q583">
        <v>4</v>
      </c>
      <c r="R583" s="1" t="s">
        <v>18921</v>
      </c>
    </row>
    <row r="584" spans="1:18">
      <c r="A584" s="1" t="s">
        <v>993</v>
      </c>
      <c r="B584" s="1" t="s">
        <v>31</v>
      </c>
      <c r="C584" s="1" t="s">
        <v>144</v>
      </c>
      <c r="D584" s="1" t="s">
        <v>18</v>
      </c>
      <c r="E584">
        <v>98056</v>
      </c>
      <c r="F584">
        <v>2023</v>
      </c>
      <c r="G584" s="1" t="s">
        <v>18920</v>
      </c>
      <c r="H584" s="1" t="s">
        <v>43</v>
      </c>
      <c r="I584" s="1" t="s">
        <v>27</v>
      </c>
      <c r="J584" s="1" t="s">
        <v>81</v>
      </c>
      <c r="K584">
        <v>0</v>
      </c>
      <c r="L584">
        <v>41</v>
      </c>
      <c r="M584">
        <v>259815293</v>
      </c>
      <c r="N584" s="1" t="s">
        <v>726</v>
      </c>
      <c r="O584" s="1" t="s">
        <v>54</v>
      </c>
      <c r="P584">
        <v>53033025304</v>
      </c>
      <c r="Q584">
        <v>3</v>
      </c>
      <c r="R584" s="1" t="s">
        <v>18921</v>
      </c>
    </row>
    <row r="585" spans="1:18">
      <c r="A585" s="1" t="s">
        <v>994</v>
      </c>
      <c r="B585" s="1" t="s">
        <v>31</v>
      </c>
      <c r="C585" s="1" t="s">
        <v>104</v>
      </c>
      <c r="D585" s="1" t="s">
        <v>18</v>
      </c>
      <c r="E585">
        <v>98052</v>
      </c>
      <c r="F585">
        <v>2021</v>
      </c>
      <c r="G585" s="1" t="s">
        <v>18920</v>
      </c>
      <c r="H585" s="1" t="s">
        <v>43</v>
      </c>
      <c r="I585" s="1" t="s">
        <v>27</v>
      </c>
      <c r="J585" s="1" t="s">
        <v>81</v>
      </c>
      <c r="K585">
        <v>0</v>
      </c>
      <c r="L585">
        <v>45</v>
      </c>
      <c r="M585">
        <v>150048657</v>
      </c>
      <c r="N585" s="1" t="s">
        <v>105</v>
      </c>
      <c r="O585" s="1" t="s">
        <v>54</v>
      </c>
      <c r="P585">
        <v>53033032324</v>
      </c>
      <c r="Q585">
        <v>5</v>
      </c>
      <c r="R585" s="1" t="s">
        <v>18921</v>
      </c>
    </row>
    <row r="586" spans="1:18">
      <c r="A586" s="1" t="s">
        <v>995</v>
      </c>
      <c r="B586" s="1" t="s">
        <v>37</v>
      </c>
      <c r="C586" s="1" t="s">
        <v>84</v>
      </c>
      <c r="D586" s="1" t="s">
        <v>18</v>
      </c>
      <c r="E586">
        <v>98110</v>
      </c>
      <c r="F586">
        <v>2021</v>
      </c>
      <c r="G586" s="1" t="s">
        <v>18931</v>
      </c>
      <c r="H586" s="1" t="s">
        <v>364</v>
      </c>
      <c r="I586" s="1" t="s">
        <v>27</v>
      </c>
      <c r="J586" s="1" t="s">
        <v>81</v>
      </c>
      <c r="K586">
        <v>0</v>
      </c>
      <c r="L586">
        <v>23</v>
      </c>
      <c r="M586">
        <v>152444386</v>
      </c>
      <c r="N586" s="1" t="s">
        <v>85</v>
      </c>
      <c r="O586" s="1" t="s">
        <v>23</v>
      </c>
      <c r="P586">
        <v>53035090902</v>
      </c>
      <c r="Q586">
        <v>5</v>
      </c>
      <c r="R586" s="1" t="s">
        <v>18921</v>
      </c>
    </row>
    <row r="587" spans="1:18">
      <c r="A587" s="1" t="s">
        <v>996</v>
      </c>
      <c r="B587" s="1" t="s">
        <v>31</v>
      </c>
      <c r="C587" s="1" t="s">
        <v>87</v>
      </c>
      <c r="D587" s="1" t="s">
        <v>18</v>
      </c>
      <c r="E587">
        <v>98004</v>
      </c>
      <c r="F587">
        <v>2022</v>
      </c>
      <c r="G587" s="1" t="s">
        <v>18936</v>
      </c>
      <c r="H587" s="1" t="s">
        <v>282</v>
      </c>
      <c r="I587" s="1" t="s">
        <v>27</v>
      </c>
      <c r="J587" s="1" t="s">
        <v>81</v>
      </c>
      <c r="K587">
        <v>0</v>
      </c>
      <c r="L587">
        <v>48</v>
      </c>
      <c r="M587">
        <v>190252541</v>
      </c>
      <c r="N587" s="1" t="s">
        <v>88</v>
      </c>
      <c r="O587" s="1" t="s">
        <v>54</v>
      </c>
      <c r="P587">
        <v>53033024002</v>
      </c>
      <c r="Q587">
        <v>4</v>
      </c>
      <c r="R587" s="1" t="s">
        <v>18921</v>
      </c>
    </row>
    <row r="588" spans="1:18">
      <c r="A588" s="1" t="s">
        <v>997</v>
      </c>
      <c r="B588" s="1" t="s">
        <v>718</v>
      </c>
      <c r="C588" s="1" t="s">
        <v>719</v>
      </c>
      <c r="D588" s="1" t="s">
        <v>18</v>
      </c>
      <c r="E588">
        <v>98682</v>
      </c>
      <c r="F588">
        <v>2024</v>
      </c>
      <c r="G588" s="1" t="s">
        <v>18930</v>
      </c>
      <c r="H588" s="1" t="s">
        <v>150</v>
      </c>
      <c r="I588" s="1" t="s">
        <v>20</v>
      </c>
      <c r="J588" s="1" t="s">
        <v>21</v>
      </c>
      <c r="K588">
        <v>39</v>
      </c>
      <c r="L588">
        <v>17</v>
      </c>
      <c r="M588">
        <v>271659377</v>
      </c>
      <c r="N588" s="1" t="s">
        <v>720</v>
      </c>
      <c r="O588" s="1" t="s">
        <v>721</v>
      </c>
      <c r="P588">
        <v>53011041317</v>
      </c>
      <c r="Q588">
        <v>2</v>
      </c>
      <c r="R588" s="1" t="s">
        <v>18919</v>
      </c>
    </row>
    <row r="589" spans="1:18">
      <c r="A589" s="1" t="s">
        <v>998</v>
      </c>
      <c r="B589" s="1" t="s">
        <v>17</v>
      </c>
      <c r="C589" s="1" t="s">
        <v>279</v>
      </c>
      <c r="D589" s="1" t="s">
        <v>18</v>
      </c>
      <c r="E589">
        <v>98203</v>
      </c>
      <c r="F589">
        <v>2026</v>
      </c>
      <c r="G589" s="1" t="s">
        <v>18920</v>
      </c>
      <c r="H589" s="1" t="s">
        <v>43</v>
      </c>
      <c r="I589" s="1" t="s">
        <v>27</v>
      </c>
      <c r="J589" s="1" t="s">
        <v>81</v>
      </c>
      <c r="K589">
        <v>0</v>
      </c>
      <c r="L589">
        <v>38</v>
      </c>
      <c r="M589">
        <v>284916642</v>
      </c>
      <c r="N589" s="1" t="s">
        <v>533</v>
      </c>
      <c r="O589" s="1" t="s">
        <v>23</v>
      </c>
      <c r="P589">
        <v>53061041000</v>
      </c>
      <c r="Q589">
        <v>0</v>
      </c>
      <c r="R589" s="1" t="s">
        <v>18921</v>
      </c>
    </row>
    <row r="590" spans="1:18">
      <c r="A590" s="1" t="s">
        <v>999</v>
      </c>
      <c r="B590" s="1" t="s">
        <v>1000</v>
      </c>
      <c r="C590" s="1" t="s">
        <v>1001</v>
      </c>
      <c r="D590" s="1" t="s">
        <v>18</v>
      </c>
      <c r="E590">
        <v>99122</v>
      </c>
      <c r="F590">
        <v>2023</v>
      </c>
      <c r="G590" s="1" t="s">
        <v>18920</v>
      </c>
      <c r="H590" s="1" t="s">
        <v>43</v>
      </c>
      <c r="I590" s="1" t="s">
        <v>27</v>
      </c>
      <c r="J590" s="1" t="s">
        <v>81</v>
      </c>
      <c r="K590">
        <v>0</v>
      </c>
      <c r="L590">
        <v>13</v>
      </c>
      <c r="M590">
        <v>257645776</v>
      </c>
      <c r="N590" s="1" t="s">
        <v>1002</v>
      </c>
      <c r="O590" s="1" t="s">
        <v>1003</v>
      </c>
      <c r="P590">
        <v>53043960200</v>
      </c>
      <c r="Q590">
        <v>3</v>
      </c>
      <c r="R590" s="1" t="s">
        <v>18921</v>
      </c>
    </row>
    <row r="591" spans="1:18">
      <c r="A591" s="1" t="s">
        <v>1004</v>
      </c>
      <c r="B591" s="1" t="s">
        <v>31</v>
      </c>
      <c r="C591" s="1" t="s">
        <v>144</v>
      </c>
      <c r="D591" s="1" t="s">
        <v>18</v>
      </c>
      <c r="E591">
        <v>98055</v>
      </c>
      <c r="F591">
        <v>2023</v>
      </c>
      <c r="G591" s="1" t="s">
        <v>18920</v>
      </c>
      <c r="H591" s="1" t="s">
        <v>26</v>
      </c>
      <c r="I591" s="1" t="s">
        <v>27</v>
      </c>
      <c r="J591" s="1" t="s">
        <v>81</v>
      </c>
      <c r="K591">
        <v>0</v>
      </c>
      <c r="L591">
        <v>11</v>
      </c>
      <c r="M591">
        <v>278251263</v>
      </c>
      <c r="N591" s="1" t="s">
        <v>784</v>
      </c>
      <c r="O591" s="1" t="s">
        <v>54</v>
      </c>
      <c r="P591">
        <v>53033025806</v>
      </c>
      <c r="Q591">
        <v>3</v>
      </c>
      <c r="R591" s="1" t="s">
        <v>18921</v>
      </c>
    </row>
    <row r="592" spans="1:18">
      <c r="A592" s="1" t="s">
        <v>1005</v>
      </c>
      <c r="B592" s="1" t="s">
        <v>718</v>
      </c>
      <c r="C592" s="1" t="s">
        <v>719</v>
      </c>
      <c r="D592" s="1" t="s">
        <v>18</v>
      </c>
      <c r="E592">
        <v>98685</v>
      </c>
      <c r="F592">
        <v>2026</v>
      </c>
      <c r="G592" s="1" t="s">
        <v>18941</v>
      </c>
      <c r="H592" s="1" t="s">
        <v>760</v>
      </c>
      <c r="I592" s="1" t="s">
        <v>27</v>
      </c>
      <c r="J592" s="1" t="s">
        <v>81</v>
      </c>
      <c r="K592">
        <v>0</v>
      </c>
      <c r="L592">
        <v>18</v>
      </c>
      <c r="M592">
        <v>291262240</v>
      </c>
      <c r="N592" s="1" t="s">
        <v>749</v>
      </c>
      <c r="O592" s="1" t="s">
        <v>721</v>
      </c>
      <c r="P592">
        <v>53011040907</v>
      </c>
      <c r="Q592">
        <v>0</v>
      </c>
      <c r="R592" s="1" t="s">
        <v>18921</v>
      </c>
    </row>
    <row r="593" spans="1:18">
      <c r="A593" s="1" t="s">
        <v>1006</v>
      </c>
      <c r="B593" s="1" t="s">
        <v>31</v>
      </c>
      <c r="C593" s="1" t="s">
        <v>104</v>
      </c>
      <c r="D593" s="1" t="s">
        <v>18</v>
      </c>
      <c r="E593">
        <v>98052</v>
      </c>
      <c r="F593">
        <v>2020</v>
      </c>
      <c r="G593" s="1" t="s">
        <v>18920</v>
      </c>
      <c r="H593" s="1" t="s">
        <v>26</v>
      </c>
      <c r="I593" s="1" t="s">
        <v>27</v>
      </c>
      <c r="J593" s="1" t="s">
        <v>21</v>
      </c>
      <c r="K593">
        <v>266</v>
      </c>
      <c r="L593">
        <v>45</v>
      </c>
      <c r="M593">
        <v>5005234</v>
      </c>
      <c r="N593" s="1" t="s">
        <v>105</v>
      </c>
      <c r="O593" s="1" t="s">
        <v>54</v>
      </c>
      <c r="P593">
        <v>53033032323</v>
      </c>
      <c r="Q593">
        <v>6</v>
      </c>
      <c r="R593" s="1" t="s">
        <v>18921</v>
      </c>
    </row>
    <row r="594" spans="1:18">
      <c r="A594" s="1" t="s">
        <v>1007</v>
      </c>
      <c r="B594" s="1" t="s">
        <v>718</v>
      </c>
      <c r="C594" s="1" t="s">
        <v>719</v>
      </c>
      <c r="D594" s="1" t="s">
        <v>18</v>
      </c>
      <c r="E594">
        <v>98686</v>
      </c>
      <c r="F594">
        <v>2022</v>
      </c>
      <c r="G594" s="1" t="s">
        <v>18920</v>
      </c>
      <c r="H594" s="1" t="s">
        <v>43</v>
      </c>
      <c r="I594" s="1" t="s">
        <v>27</v>
      </c>
      <c r="J594" s="1" t="s">
        <v>81</v>
      </c>
      <c r="K594">
        <v>0</v>
      </c>
      <c r="L594">
        <v>17</v>
      </c>
      <c r="M594">
        <v>193135204</v>
      </c>
      <c r="N594" s="1" t="s">
        <v>977</v>
      </c>
      <c r="O594" s="1" t="s">
        <v>721</v>
      </c>
      <c r="P594">
        <v>53011040409</v>
      </c>
      <c r="Q594">
        <v>4</v>
      </c>
      <c r="R594" s="1" t="s">
        <v>18921</v>
      </c>
    </row>
    <row r="595" spans="1:18">
      <c r="A595" s="1" t="s">
        <v>1008</v>
      </c>
      <c r="B595" s="1" t="s">
        <v>78</v>
      </c>
      <c r="C595" s="1" t="s">
        <v>114</v>
      </c>
      <c r="D595" s="1" t="s">
        <v>18</v>
      </c>
      <c r="E595">
        <v>98501</v>
      </c>
      <c r="F595">
        <v>2020</v>
      </c>
      <c r="G595" s="1" t="s">
        <v>18924</v>
      </c>
      <c r="H595" s="1" t="s">
        <v>72</v>
      </c>
      <c r="I595" s="1" t="s">
        <v>27</v>
      </c>
      <c r="J595" s="1" t="s">
        <v>21</v>
      </c>
      <c r="K595">
        <v>259</v>
      </c>
      <c r="L595">
        <v>22</v>
      </c>
      <c r="M595">
        <v>5966775</v>
      </c>
      <c r="N595" s="1" t="s">
        <v>199</v>
      </c>
      <c r="O595" s="1" t="s">
        <v>23</v>
      </c>
      <c r="P595">
        <v>53067010100</v>
      </c>
      <c r="Q595">
        <v>6</v>
      </c>
      <c r="R595" s="1" t="s">
        <v>18921</v>
      </c>
    </row>
    <row r="596" spans="1:18">
      <c r="A596" s="1" t="s">
        <v>1009</v>
      </c>
      <c r="B596" s="1" t="s">
        <v>31</v>
      </c>
      <c r="C596" s="1" t="s">
        <v>87</v>
      </c>
      <c r="D596" s="1" t="s">
        <v>18</v>
      </c>
      <c r="E596">
        <v>98006</v>
      </c>
      <c r="F596">
        <v>2025</v>
      </c>
      <c r="G596" s="1" t="s">
        <v>18920</v>
      </c>
      <c r="H596" s="1" t="s">
        <v>43</v>
      </c>
      <c r="I596" s="1" t="s">
        <v>27</v>
      </c>
      <c r="J596" s="1" t="s">
        <v>81</v>
      </c>
      <c r="K596">
        <v>0</v>
      </c>
      <c r="L596">
        <v>41</v>
      </c>
      <c r="M596">
        <v>280085879</v>
      </c>
      <c r="N596" s="1" t="s">
        <v>872</v>
      </c>
      <c r="O596" s="1" t="s">
        <v>54</v>
      </c>
      <c r="P596">
        <v>53033024902</v>
      </c>
      <c r="Q596">
        <v>1</v>
      </c>
      <c r="R596" s="1" t="s">
        <v>18921</v>
      </c>
    </row>
    <row r="597" spans="1:18">
      <c r="A597" s="1" t="s">
        <v>1010</v>
      </c>
      <c r="B597" s="1" t="s">
        <v>78</v>
      </c>
      <c r="C597" s="1" t="s">
        <v>114</v>
      </c>
      <c r="D597" s="1" t="s">
        <v>18</v>
      </c>
      <c r="E597">
        <v>98502</v>
      </c>
      <c r="F597">
        <v>2018</v>
      </c>
      <c r="G597" s="1" t="s">
        <v>18946</v>
      </c>
      <c r="H597" s="1" t="s">
        <v>1011</v>
      </c>
      <c r="I597" s="1" t="s">
        <v>20</v>
      </c>
      <c r="J597" s="1" t="s">
        <v>21</v>
      </c>
      <c r="K597">
        <v>47</v>
      </c>
      <c r="L597">
        <v>22</v>
      </c>
      <c r="M597">
        <v>278450798</v>
      </c>
      <c r="N597" s="1" t="s">
        <v>140</v>
      </c>
      <c r="O597" s="1" t="s">
        <v>23</v>
      </c>
      <c r="P597">
        <v>53067010520</v>
      </c>
      <c r="Q597">
        <v>8</v>
      </c>
      <c r="R597" s="1" t="s">
        <v>18919</v>
      </c>
    </row>
    <row r="598" spans="1:18">
      <c r="A598" s="1" t="s">
        <v>1012</v>
      </c>
      <c r="B598" s="1" t="s">
        <v>31</v>
      </c>
      <c r="C598" s="1" t="s">
        <v>32</v>
      </c>
      <c r="D598" s="1" t="s">
        <v>18</v>
      </c>
      <c r="E598">
        <v>98125</v>
      </c>
      <c r="F598">
        <v>2024</v>
      </c>
      <c r="G598" s="1" t="s">
        <v>18923</v>
      </c>
      <c r="H598" s="1" t="s">
        <v>139</v>
      </c>
      <c r="I598" s="1" t="s">
        <v>27</v>
      </c>
      <c r="J598" s="1" t="s">
        <v>81</v>
      </c>
      <c r="K598">
        <v>0</v>
      </c>
      <c r="L598">
        <v>46</v>
      </c>
      <c r="M598">
        <v>261737514</v>
      </c>
      <c r="N598" s="1" t="s">
        <v>769</v>
      </c>
      <c r="O598" s="1" t="s">
        <v>35</v>
      </c>
      <c r="P598">
        <v>53033001100</v>
      </c>
      <c r="Q598">
        <v>2</v>
      </c>
      <c r="R598" s="1" t="s">
        <v>18921</v>
      </c>
    </row>
    <row r="599" spans="1:18">
      <c r="A599" s="1" t="s">
        <v>1013</v>
      </c>
      <c r="B599" s="1" t="s">
        <v>31</v>
      </c>
      <c r="C599" s="1" t="s">
        <v>32</v>
      </c>
      <c r="D599" s="1" t="s">
        <v>18</v>
      </c>
      <c r="E599">
        <v>98115</v>
      </c>
      <c r="F599">
        <v>2022</v>
      </c>
      <c r="G599" s="1" t="s">
        <v>18922</v>
      </c>
      <c r="H599" s="1" t="s">
        <v>445</v>
      </c>
      <c r="I599" s="1" t="s">
        <v>27</v>
      </c>
      <c r="J599" s="1" t="s">
        <v>81</v>
      </c>
      <c r="K599">
        <v>0</v>
      </c>
      <c r="L599">
        <v>46</v>
      </c>
      <c r="M599">
        <v>220193032</v>
      </c>
      <c r="N599" s="1" t="s">
        <v>270</v>
      </c>
      <c r="O599" s="1" t="s">
        <v>35</v>
      </c>
      <c r="P599">
        <v>53033001900</v>
      </c>
      <c r="Q599">
        <v>4</v>
      </c>
      <c r="R599" s="1" t="s">
        <v>18921</v>
      </c>
    </row>
    <row r="600" spans="1:18">
      <c r="A600" s="1" t="s">
        <v>1014</v>
      </c>
      <c r="B600" s="1" t="s">
        <v>31</v>
      </c>
      <c r="C600" s="1" t="s">
        <v>87</v>
      </c>
      <c r="D600" s="1" t="s">
        <v>18</v>
      </c>
      <c r="E600">
        <v>98004</v>
      </c>
      <c r="F600">
        <v>2025</v>
      </c>
      <c r="G600" s="1" t="s">
        <v>18936</v>
      </c>
      <c r="H600" s="1" t="s">
        <v>605</v>
      </c>
      <c r="I600" s="1" t="s">
        <v>27</v>
      </c>
      <c r="J600" s="1" t="s">
        <v>81</v>
      </c>
      <c r="K600">
        <v>0</v>
      </c>
      <c r="L600">
        <v>48</v>
      </c>
      <c r="M600">
        <v>281409250</v>
      </c>
      <c r="N600" s="1" t="s">
        <v>88</v>
      </c>
      <c r="O600" s="1" t="s">
        <v>54</v>
      </c>
      <c r="P600">
        <v>53033024002</v>
      </c>
      <c r="Q600">
        <v>1</v>
      </c>
      <c r="R600" s="1" t="s">
        <v>18921</v>
      </c>
    </row>
    <row r="601" spans="1:18">
      <c r="A601" s="1" t="s">
        <v>1015</v>
      </c>
      <c r="B601" s="1" t="s">
        <v>718</v>
      </c>
      <c r="C601" s="1" t="s">
        <v>719</v>
      </c>
      <c r="D601" s="1" t="s">
        <v>18</v>
      </c>
      <c r="E601">
        <v>98683</v>
      </c>
      <c r="F601">
        <v>2022</v>
      </c>
      <c r="G601" s="1" t="s">
        <v>18925</v>
      </c>
      <c r="H601" s="1" t="s">
        <v>76</v>
      </c>
      <c r="I601" s="1" t="s">
        <v>27</v>
      </c>
      <c r="J601" s="1" t="s">
        <v>81</v>
      </c>
      <c r="K601">
        <v>0</v>
      </c>
      <c r="L601">
        <v>17</v>
      </c>
      <c r="M601">
        <v>265044335</v>
      </c>
      <c r="N601" s="1" t="s">
        <v>1016</v>
      </c>
      <c r="O601" s="1" t="s">
        <v>721</v>
      </c>
      <c r="P601">
        <v>53011041309</v>
      </c>
      <c r="Q601">
        <v>4</v>
      </c>
      <c r="R601" s="1" t="s">
        <v>18921</v>
      </c>
    </row>
    <row r="602" spans="1:18">
      <c r="A602" s="1" t="s">
        <v>1017</v>
      </c>
      <c r="B602" s="1" t="s">
        <v>742</v>
      </c>
      <c r="C602" s="1" t="s">
        <v>1018</v>
      </c>
      <c r="D602" s="1" t="s">
        <v>18</v>
      </c>
      <c r="E602">
        <v>98262</v>
      </c>
      <c r="F602">
        <v>2024</v>
      </c>
      <c r="G602" s="1" t="s">
        <v>18923</v>
      </c>
      <c r="H602" s="1" t="s">
        <v>242</v>
      </c>
      <c r="I602" s="1" t="s">
        <v>27</v>
      </c>
      <c r="J602" s="1" t="s">
        <v>81</v>
      </c>
      <c r="K602">
        <v>0</v>
      </c>
      <c r="L602">
        <v>42</v>
      </c>
      <c r="M602">
        <v>271701958</v>
      </c>
      <c r="N602" s="1" t="s">
        <v>1019</v>
      </c>
      <c r="O602" s="1" t="s">
        <v>1020</v>
      </c>
      <c r="P602">
        <v>53073010900</v>
      </c>
      <c r="Q602">
        <v>2</v>
      </c>
      <c r="R602" s="1" t="s">
        <v>18921</v>
      </c>
    </row>
    <row r="603" spans="1:18">
      <c r="A603" s="1" t="s">
        <v>1021</v>
      </c>
      <c r="B603" s="1" t="s">
        <v>31</v>
      </c>
      <c r="C603" s="1" t="s">
        <v>62</v>
      </c>
      <c r="D603" s="1" t="s">
        <v>18</v>
      </c>
      <c r="E603">
        <v>98033</v>
      </c>
      <c r="F603">
        <v>2021</v>
      </c>
      <c r="G603" s="1" t="s">
        <v>18931</v>
      </c>
      <c r="H603" s="1" t="s">
        <v>364</v>
      </c>
      <c r="I603" s="1" t="s">
        <v>27</v>
      </c>
      <c r="J603" s="1" t="s">
        <v>81</v>
      </c>
      <c r="K603">
        <v>0</v>
      </c>
      <c r="L603">
        <v>48</v>
      </c>
      <c r="M603">
        <v>195149027</v>
      </c>
      <c r="N603" s="1" t="s">
        <v>64</v>
      </c>
      <c r="O603" s="1" t="s">
        <v>54</v>
      </c>
      <c r="P603">
        <v>53033022501</v>
      </c>
      <c r="Q603">
        <v>5</v>
      </c>
      <c r="R603" s="1" t="s">
        <v>18921</v>
      </c>
    </row>
    <row r="604" spans="1:18">
      <c r="A604" s="1" t="s">
        <v>1022</v>
      </c>
      <c r="B604" s="1" t="s">
        <v>31</v>
      </c>
      <c r="C604" s="1" t="s">
        <v>51</v>
      </c>
      <c r="D604" s="1" t="s">
        <v>18</v>
      </c>
      <c r="E604">
        <v>98166</v>
      </c>
      <c r="F604">
        <v>2025</v>
      </c>
      <c r="G604" s="1" t="s">
        <v>18920</v>
      </c>
      <c r="H604" s="1" t="s">
        <v>26</v>
      </c>
      <c r="I604" s="1" t="s">
        <v>27</v>
      </c>
      <c r="J604" s="1" t="s">
        <v>81</v>
      </c>
      <c r="K604">
        <v>0</v>
      </c>
      <c r="L604">
        <v>34</v>
      </c>
      <c r="M604">
        <v>275153119</v>
      </c>
      <c r="N604" s="1" t="s">
        <v>53</v>
      </c>
      <c r="O604" s="1" t="s">
        <v>54</v>
      </c>
      <c r="P604">
        <v>53033027902</v>
      </c>
      <c r="Q604">
        <v>1</v>
      </c>
      <c r="R604" s="1" t="s">
        <v>18921</v>
      </c>
    </row>
    <row r="605" spans="1:18">
      <c r="A605" s="1" t="s">
        <v>1023</v>
      </c>
      <c r="B605" s="1" t="s">
        <v>718</v>
      </c>
      <c r="C605" s="1" t="s">
        <v>719</v>
      </c>
      <c r="D605" s="1" t="s">
        <v>18</v>
      </c>
      <c r="E605">
        <v>98662</v>
      </c>
      <c r="F605">
        <v>2023</v>
      </c>
      <c r="G605" s="1" t="s">
        <v>18920</v>
      </c>
      <c r="H605" s="1" t="s">
        <v>26</v>
      </c>
      <c r="I605" s="1" t="s">
        <v>27</v>
      </c>
      <c r="J605" s="1" t="s">
        <v>81</v>
      </c>
      <c r="K605">
        <v>0</v>
      </c>
      <c r="L605">
        <v>17</v>
      </c>
      <c r="M605">
        <v>252743907</v>
      </c>
      <c r="N605" s="1" t="s">
        <v>899</v>
      </c>
      <c r="O605" s="1" t="s">
        <v>721</v>
      </c>
      <c r="P605">
        <v>53011040703</v>
      </c>
      <c r="Q605">
        <v>3</v>
      </c>
      <c r="R605" s="1" t="s">
        <v>18921</v>
      </c>
    </row>
    <row r="606" spans="1:18">
      <c r="A606" s="1" t="s">
        <v>1024</v>
      </c>
      <c r="B606" s="1" t="s">
        <v>31</v>
      </c>
      <c r="C606" s="1" t="s">
        <v>62</v>
      </c>
      <c r="D606" s="1" t="s">
        <v>18</v>
      </c>
      <c r="E606">
        <v>98033</v>
      </c>
      <c r="F606">
        <v>2025</v>
      </c>
      <c r="G606" s="1" t="s">
        <v>18950</v>
      </c>
      <c r="H606" s="1" t="s">
        <v>1025</v>
      </c>
      <c r="I606" s="1" t="s">
        <v>20</v>
      </c>
      <c r="J606" s="1" t="s">
        <v>21</v>
      </c>
      <c r="K606">
        <v>37</v>
      </c>
      <c r="L606">
        <v>45</v>
      </c>
      <c r="M606">
        <v>287157657</v>
      </c>
      <c r="N606" s="1" t="s">
        <v>64</v>
      </c>
      <c r="O606" s="1" t="s">
        <v>54</v>
      </c>
      <c r="P606">
        <v>53033022402</v>
      </c>
      <c r="Q606">
        <v>1</v>
      </c>
      <c r="R606" s="1" t="s">
        <v>18919</v>
      </c>
    </row>
    <row r="607" spans="1:18">
      <c r="A607" s="1" t="s">
        <v>1026</v>
      </c>
      <c r="B607" s="1" t="s">
        <v>31</v>
      </c>
      <c r="C607" s="1" t="s">
        <v>87</v>
      </c>
      <c r="D607" s="1" t="s">
        <v>18</v>
      </c>
      <c r="E607">
        <v>98004</v>
      </c>
      <c r="F607">
        <v>2026</v>
      </c>
      <c r="G607" s="1" t="s">
        <v>18937</v>
      </c>
      <c r="H607" s="1" t="s">
        <v>395</v>
      </c>
      <c r="I607" s="1" t="s">
        <v>27</v>
      </c>
      <c r="J607" s="1" t="s">
        <v>81</v>
      </c>
      <c r="K607">
        <v>0</v>
      </c>
      <c r="L607">
        <v>41</v>
      </c>
      <c r="M607">
        <v>287740428</v>
      </c>
      <c r="N607" s="1" t="s">
        <v>88</v>
      </c>
      <c r="O607" s="1" t="s">
        <v>54</v>
      </c>
      <c r="P607">
        <v>53033023901</v>
      </c>
      <c r="Q607">
        <v>0</v>
      </c>
      <c r="R607" s="1" t="s">
        <v>18921</v>
      </c>
    </row>
    <row r="608" spans="1:18">
      <c r="A608" s="1" t="s">
        <v>1027</v>
      </c>
      <c r="B608" s="1" t="s">
        <v>31</v>
      </c>
      <c r="C608" s="1" t="s">
        <v>259</v>
      </c>
      <c r="D608" s="1" t="s">
        <v>18</v>
      </c>
      <c r="E608">
        <v>98074</v>
      </c>
      <c r="F608">
        <v>2022</v>
      </c>
      <c r="G608" s="1" t="s">
        <v>18920</v>
      </c>
      <c r="H608" s="1" t="s">
        <v>39</v>
      </c>
      <c r="I608" s="1" t="s">
        <v>27</v>
      </c>
      <c r="J608" s="1" t="s">
        <v>81</v>
      </c>
      <c r="K608">
        <v>0</v>
      </c>
      <c r="L608">
        <v>45</v>
      </c>
      <c r="M608">
        <v>209504060</v>
      </c>
      <c r="N608" s="1" t="s">
        <v>786</v>
      </c>
      <c r="O608" s="1" t="s">
        <v>54</v>
      </c>
      <c r="P608">
        <v>53033032318</v>
      </c>
      <c r="Q608">
        <v>4</v>
      </c>
      <c r="R608" s="1" t="s">
        <v>18921</v>
      </c>
    </row>
    <row r="609" spans="1:18">
      <c r="A609" s="1" t="s">
        <v>1028</v>
      </c>
      <c r="B609" s="1" t="s">
        <v>31</v>
      </c>
      <c r="C609" s="1" t="s">
        <v>32</v>
      </c>
      <c r="D609" s="1" t="s">
        <v>18</v>
      </c>
      <c r="E609">
        <v>98125</v>
      </c>
      <c r="F609">
        <v>2017</v>
      </c>
      <c r="G609" s="1" t="s">
        <v>17901</v>
      </c>
      <c r="H609" s="1" t="s">
        <v>91</v>
      </c>
      <c r="I609" s="1" t="s">
        <v>20</v>
      </c>
      <c r="J609" s="1" t="s">
        <v>67</v>
      </c>
      <c r="K609">
        <v>21</v>
      </c>
      <c r="L609">
        <v>46</v>
      </c>
      <c r="M609">
        <v>232121053</v>
      </c>
      <c r="N609" s="1" t="s">
        <v>769</v>
      </c>
      <c r="O609" s="1" t="s">
        <v>35</v>
      </c>
      <c r="P609">
        <v>53033000900</v>
      </c>
      <c r="Q609">
        <v>9</v>
      </c>
      <c r="R609" s="1" t="s">
        <v>18919</v>
      </c>
    </row>
    <row r="610" spans="1:18">
      <c r="A610" s="1" t="s">
        <v>1029</v>
      </c>
      <c r="B610" s="1" t="s">
        <v>31</v>
      </c>
      <c r="C610" s="1" t="s">
        <v>104</v>
      </c>
      <c r="D610" s="1" t="s">
        <v>18</v>
      </c>
      <c r="E610">
        <v>98052</v>
      </c>
      <c r="F610">
        <v>2026</v>
      </c>
      <c r="G610" s="1" t="s">
        <v>18920</v>
      </c>
      <c r="H610" s="1" t="s">
        <v>43</v>
      </c>
      <c r="I610" s="1" t="s">
        <v>27</v>
      </c>
      <c r="J610" s="1" t="s">
        <v>81</v>
      </c>
      <c r="K610">
        <v>0</v>
      </c>
      <c r="L610">
        <v>45</v>
      </c>
      <c r="M610">
        <v>287259353</v>
      </c>
      <c r="N610" s="1" t="s">
        <v>105</v>
      </c>
      <c r="O610" s="1" t="s">
        <v>54</v>
      </c>
      <c r="P610">
        <v>53033032323</v>
      </c>
      <c r="Q610">
        <v>0</v>
      </c>
      <c r="R610" s="1" t="s">
        <v>18921</v>
      </c>
    </row>
    <row r="611" spans="1:18">
      <c r="A611" s="1" t="s">
        <v>1030</v>
      </c>
      <c r="B611" s="1" t="s">
        <v>718</v>
      </c>
      <c r="C611" s="1" t="s">
        <v>719</v>
      </c>
      <c r="D611" s="1" t="s">
        <v>18</v>
      </c>
      <c r="E611">
        <v>98664</v>
      </c>
      <c r="F611">
        <v>2022</v>
      </c>
      <c r="G611" s="1" t="s">
        <v>18931</v>
      </c>
      <c r="H611" s="1" t="s">
        <v>236</v>
      </c>
      <c r="I611" s="1" t="s">
        <v>27</v>
      </c>
      <c r="J611" s="1" t="s">
        <v>81</v>
      </c>
      <c r="K611">
        <v>0</v>
      </c>
      <c r="L611">
        <v>49</v>
      </c>
      <c r="M611">
        <v>211243175</v>
      </c>
      <c r="N611" s="1" t="s">
        <v>983</v>
      </c>
      <c r="O611" s="1" t="s">
        <v>721</v>
      </c>
      <c r="P611">
        <v>53011041206</v>
      </c>
      <c r="Q611">
        <v>4</v>
      </c>
      <c r="R611" s="1" t="s">
        <v>18921</v>
      </c>
    </row>
    <row r="612" spans="1:18">
      <c r="A612" s="1" t="s">
        <v>1031</v>
      </c>
      <c r="B612" s="1" t="s">
        <v>78</v>
      </c>
      <c r="C612" s="1" t="s">
        <v>114</v>
      </c>
      <c r="D612" s="1" t="s">
        <v>18</v>
      </c>
      <c r="E612">
        <v>98501</v>
      </c>
      <c r="F612">
        <v>2017</v>
      </c>
      <c r="G612" s="1" t="s">
        <v>18924</v>
      </c>
      <c r="H612" s="1" t="s">
        <v>72</v>
      </c>
      <c r="I612" s="1" t="s">
        <v>27</v>
      </c>
      <c r="J612" s="1" t="s">
        <v>21</v>
      </c>
      <c r="K612">
        <v>238</v>
      </c>
      <c r="L612">
        <v>22</v>
      </c>
      <c r="M612">
        <v>174187478</v>
      </c>
      <c r="N612" s="1" t="s">
        <v>199</v>
      </c>
      <c r="O612" s="1" t="s">
        <v>23</v>
      </c>
      <c r="P612">
        <v>53067010100</v>
      </c>
      <c r="Q612">
        <v>9</v>
      </c>
      <c r="R612" s="1" t="s">
        <v>18921</v>
      </c>
    </row>
    <row r="613" spans="1:18">
      <c r="A613" s="1" t="s">
        <v>1032</v>
      </c>
      <c r="B613" s="1" t="s">
        <v>875</v>
      </c>
      <c r="C613" s="1" t="s">
        <v>933</v>
      </c>
      <c r="D613" s="1" t="s">
        <v>18</v>
      </c>
      <c r="E613">
        <v>98632</v>
      </c>
      <c r="F613">
        <v>2023</v>
      </c>
      <c r="G613" s="1" t="s">
        <v>18931</v>
      </c>
      <c r="H613" s="1" t="s">
        <v>236</v>
      </c>
      <c r="I613" s="1" t="s">
        <v>27</v>
      </c>
      <c r="J613" s="1" t="s">
        <v>81</v>
      </c>
      <c r="K613">
        <v>0</v>
      </c>
      <c r="L613">
        <v>19</v>
      </c>
      <c r="M613">
        <v>290894593</v>
      </c>
      <c r="N613" s="1" t="s">
        <v>934</v>
      </c>
      <c r="O613" s="1" t="s">
        <v>878</v>
      </c>
      <c r="P613">
        <v>53015000801</v>
      </c>
      <c r="Q613">
        <v>3</v>
      </c>
      <c r="R613" s="1" t="s">
        <v>18921</v>
      </c>
    </row>
    <row r="614" spans="1:18">
      <c r="A614" s="1" t="s">
        <v>1033</v>
      </c>
      <c r="B614" s="1" t="s">
        <v>31</v>
      </c>
      <c r="C614" s="1" t="s">
        <v>87</v>
      </c>
      <c r="D614" s="1" t="s">
        <v>18</v>
      </c>
      <c r="E614">
        <v>98004</v>
      </c>
      <c r="F614">
        <v>2019</v>
      </c>
      <c r="G614" s="1" t="s">
        <v>18918</v>
      </c>
      <c r="H614" s="1" t="s">
        <v>920</v>
      </c>
      <c r="I614" s="1" t="s">
        <v>20</v>
      </c>
      <c r="J614" s="1" t="s">
        <v>67</v>
      </c>
      <c r="K614">
        <v>15</v>
      </c>
      <c r="L614">
        <v>48</v>
      </c>
      <c r="M614">
        <v>478079332</v>
      </c>
      <c r="N614" s="1" t="s">
        <v>88</v>
      </c>
      <c r="O614" s="1" t="s">
        <v>54</v>
      </c>
      <c r="P614">
        <v>53033024002</v>
      </c>
      <c r="Q614">
        <v>7</v>
      </c>
      <c r="R614" s="1" t="s">
        <v>18919</v>
      </c>
    </row>
    <row r="615" spans="1:18">
      <c r="A615" s="1" t="s">
        <v>1034</v>
      </c>
      <c r="B615" s="1" t="s">
        <v>718</v>
      </c>
      <c r="C615" s="1" t="s">
        <v>719</v>
      </c>
      <c r="D615" s="1" t="s">
        <v>18</v>
      </c>
      <c r="E615">
        <v>98686</v>
      </c>
      <c r="F615">
        <v>2026</v>
      </c>
      <c r="G615" s="1" t="s">
        <v>18941</v>
      </c>
      <c r="H615" s="1" t="s">
        <v>760</v>
      </c>
      <c r="I615" s="1" t="s">
        <v>27</v>
      </c>
      <c r="J615" s="1" t="s">
        <v>81</v>
      </c>
      <c r="K615">
        <v>0</v>
      </c>
      <c r="L615">
        <v>49</v>
      </c>
      <c r="M615">
        <v>289759340</v>
      </c>
      <c r="N615" s="1" t="s">
        <v>977</v>
      </c>
      <c r="O615" s="1" t="s">
        <v>721</v>
      </c>
      <c r="P615">
        <v>53011040803</v>
      </c>
      <c r="Q615">
        <v>0</v>
      </c>
      <c r="R615" s="1" t="s">
        <v>18921</v>
      </c>
    </row>
    <row r="616" spans="1:18">
      <c r="A616" s="1" t="s">
        <v>1035</v>
      </c>
      <c r="B616" s="1" t="s">
        <v>718</v>
      </c>
      <c r="C616" s="1" t="s">
        <v>719</v>
      </c>
      <c r="D616" s="1" t="s">
        <v>18</v>
      </c>
      <c r="E616">
        <v>98664</v>
      </c>
      <c r="F616">
        <v>2022</v>
      </c>
      <c r="G616" s="1" t="s">
        <v>18925</v>
      </c>
      <c r="H616" s="1" t="s">
        <v>76</v>
      </c>
      <c r="I616" s="1" t="s">
        <v>27</v>
      </c>
      <c r="J616" s="1" t="s">
        <v>81</v>
      </c>
      <c r="K616">
        <v>0</v>
      </c>
      <c r="L616">
        <v>49</v>
      </c>
      <c r="M616">
        <v>266720905</v>
      </c>
      <c r="N616" s="1" t="s">
        <v>983</v>
      </c>
      <c r="O616" s="1" t="s">
        <v>721</v>
      </c>
      <c r="P616">
        <v>53011041208</v>
      </c>
      <c r="Q616">
        <v>4</v>
      </c>
      <c r="R616" s="1" t="s">
        <v>18921</v>
      </c>
    </row>
    <row r="617" spans="1:18">
      <c r="A617" s="1" t="s">
        <v>1036</v>
      </c>
      <c r="B617" s="1" t="s">
        <v>31</v>
      </c>
      <c r="C617" s="1" t="s">
        <v>32</v>
      </c>
      <c r="D617" s="1" t="s">
        <v>18</v>
      </c>
      <c r="E617">
        <v>98122</v>
      </c>
      <c r="F617">
        <v>2023</v>
      </c>
      <c r="G617" s="1" t="s">
        <v>18920</v>
      </c>
      <c r="H617" s="1" t="s">
        <v>26</v>
      </c>
      <c r="I617" s="1" t="s">
        <v>27</v>
      </c>
      <c r="J617" s="1" t="s">
        <v>81</v>
      </c>
      <c r="K617">
        <v>0</v>
      </c>
      <c r="L617">
        <v>37</v>
      </c>
      <c r="M617">
        <v>272451938</v>
      </c>
      <c r="N617" s="1" t="s">
        <v>704</v>
      </c>
      <c r="O617" s="1" t="s">
        <v>35</v>
      </c>
      <c r="P617">
        <v>53033008800</v>
      </c>
      <c r="Q617">
        <v>3</v>
      </c>
      <c r="R617" s="1" t="s">
        <v>18921</v>
      </c>
    </row>
    <row r="618" spans="1:18">
      <c r="A618" s="1" t="s">
        <v>1037</v>
      </c>
      <c r="B618" s="1" t="s">
        <v>31</v>
      </c>
      <c r="C618" s="1" t="s">
        <v>111</v>
      </c>
      <c r="D618" s="1" t="s">
        <v>18</v>
      </c>
      <c r="E618">
        <v>98011</v>
      </c>
      <c r="F618">
        <v>2026</v>
      </c>
      <c r="G618" s="1" t="s">
        <v>18920</v>
      </c>
      <c r="H618" s="1" t="s">
        <v>43</v>
      </c>
      <c r="I618" s="1" t="s">
        <v>27</v>
      </c>
      <c r="J618" s="1" t="s">
        <v>81</v>
      </c>
      <c r="K618">
        <v>0</v>
      </c>
      <c r="L618">
        <v>1</v>
      </c>
      <c r="M618">
        <v>283469931</v>
      </c>
      <c r="N618" s="1" t="s">
        <v>112</v>
      </c>
      <c r="O618" s="1" t="s">
        <v>54</v>
      </c>
      <c r="P618">
        <v>53033022001</v>
      </c>
      <c r="Q618">
        <v>0</v>
      </c>
      <c r="R618" s="1" t="s">
        <v>18921</v>
      </c>
    </row>
    <row r="619" spans="1:18">
      <c r="A619" s="1" t="s">
        <v>1038</v>
      </c>
      <c r="B619" s="1" t="s">
        <v>718</v>
      </c>
      <c r="C619" s="1" t="s">
        <v>728</v>
      </c>
      <c r="D619" s="1" t="s">
        <v>18</v>
      </c>
      <c r="E619">
        <v>98604</v>
      </c>
      <c r="F619">
        <v>2021</v>
      </c>
      <c r="G619" s="1" t="s">
        <v>18920</v>
      </c>
      <c r="H619" s="1" t="s">
        <v>26</v>
      </c>
      <c r="I619" s="1" t="s">
        <v>27</v>
      </c>
      <c r="J619" s="1" t="s">
        <v>81</v>
      </c>
      <c r="K619">
        <v>0</v>
      </c>
      <c r="L619">
        <v>18</v>
      </c>
      <c r="M619">
        <v>179260847</v>
      </c>
      <c r="N619" s="1" t="s">
        <v>729</v>
      </c>
      <c r="O619" s="1" t="s">
        <v>721</v>
      </c>
      <c r="P619">
        <v>53011040416</v>
      </c>
      <c r="Q619">
        <v>5</v>
      </c>
      <c r="R619" s="1" t="s">
        <v>18921</v>
      </c>
    </row>
    <row r="620" spans="1:18">
      <c r="A620" s="1" t="s">
        <v>1039</v>
      </c>
      <c r="B620" s="1" t="s">
        <v>31</v>
      </c>
      <c r="C620" s="1" t="s">
        <v>32</v>
      </c>
      <c r="D620" s="1" t="s">
        <v>18</v>
      </c>
      <c r="E620">
        <v>98178</v>
      </c>
      <c r="F620">
        <v>2021</v>
      </c>
      <c r="G620" s="1" t="s">
        <v>18931</v>
      </c>
      <c r="H620" s="1" t="s">
        <v>153</v>
      </c>
      <c r="I620" s="1" t="s">
        <v>20</v>
      </c>
      <c r="J620" s="1" t="s">
        <v>67</v>
      </c>
      <c r="K620">
        <v>22</v>
      </c>
      <c r="L620">
        <v>37</v>
      </c>
      <c r="M620">
        <v>266888751</v>
      </c>
      <c r="N620" s="1" t="s">
        <v>843</v>
      </c>
      <c r="O620" s="1" t="s">
        <v>54</v>
      </c>
      <c r="P620">
        <v>53033011902</v>
      </c>
      <c r="Q620">
        <v>5</v>
      </c>
      <c r="R620" s="1" t="s">
        <v>18919</v>
      </c>
    </row>
    <row r="621" spans="1:18">
      <c r="A621" s="1" t="s">
        <v>1040</v>
      </c>
      <c r="B621" s="1" t="s">
        <v>31</v>
      </c>
      <c r="C621" s="1" t="s">
        <v>87</v>
      </c>
      <c r="D621" s="1" t="s">
        <v>18</v>
      </c>
      <c r="E621">
        <v>98004</v>
      </c>
      <c r="F621">
        <v>2026</v>
      </c>
      <c r="G621" s="1" t="s">
        <v>18920</v>
      </c>
      <c r="H621" s="1" t="s">
        <v>43</v>
      </c>
      <c r="I621" s="1" t="s">
        <v>27</v>
      </c>
      <c r="J621" s="1" t="s">
        <v>81</v>
      </c>
      <c r="K621">
        <v>0</v>
      </c>
      <c r="L621">
        <v>41</v>
      </c>
      <c r="M621">
        <v>285896285</v>
      </c>
      <c r="N621" s="1" t="s">
        <v>88</v>
      </c>
      <c r="O621" s="1" t="s">
        <v>54</v>
      </c>
      <c r="P621">
        <v>53033023801</v>
      </c>
      <c r="Q621">
        <v>0</v>
      </c>
      <c r="R621" s="1" t="s">
        <v>18921</v>
      </c>
    </row>
    <row r="622" spans="1:18">
      <c r="A622" s="1" t="s">
        <v>1041</v>
      </c>
      <c r="B622" s="1" t="s">
        <v>31</v>
      </c>
      <c r="C622" s="1" t="s">
        <v>32</v>
      </c>
      <c r="D622" s="1" t="s">
        <v>18</v>
      </c>
      <c r="E622">
        <v>98103</v>
      </c>
      <c r="F622">
        <v>2022</v>
      </c>
      <c r="G622" s="1" t="s">
        <v>18920</v>
      </c>
      <c r="H622" s="1" t="s">
        <v>43</v>
      </c>
      <c r="I622" s="1" t="s">
        <v>27</v>
      </c>
      <c r="J622" s="1" t="s">
        <v>81</v>
      </c>
      <c r="K622">
        <v>0</v>
      </c>
      <c r="L622">
        <v>43</v>
      </c>
      <c r="M622">
        <v>192945693</v>
      </c>
      <c r="N622" s="1" t="s">
        <v>263</v>
      </c>
      <c r="O622" s="1" t="s">
        <v>35</v>
      </c>
      <c r="P622">
        <v>53033004901</v>
      </c>
      <c r="Q622">
        <v>4</v>
      </c>
      <c r="R622" s="1" t="s">
        <v>18921</v>
      </c>
    </row>
    <row r="623" spans="1:18">
      <c r="A623" s="1" t="s">
        <v>1042</v>
      </c>
      <c r="B623" s="1" t="s">
        <v>31</v>
      </c>
      <c r="C623" s="1" t="s">
        <v>87</v>
      </c>
      <c r="D623" s="1" t="s">
        <v>18</v>
      </c>
      <c r="E623">
        <v>98006</v>
      </c>
      <c r="F623">
        <v>2026</v>
      </c>
      <c r="G623" s="1" t="s">
        <v>18920</v>
      </c>
      <c r="H623" s="1" t="s">
        <v>43</v>
      </c>
      <c r="I623" s="1" t="s">
        <v>27</v>
      </c>
      <c r="J623" s="1" t="s">
        <v>81</v>
      </c>
      <c r="K623">
        <v>0</v>
      </c>
      <c r="L623">
        <v>41</v>
      </c>
      <c r="M623">
        <v>291710261</v>
      </c>
      <c r="N623" s="1" t="s">
        <v>872</v>
      </c>
      <c r="O623" s="1" t="s">
        <v>54</v>
      </c>
      <c r="P623">
        <v>53033024800</v>
      </c>
      <c r="Q623">
        <v>0</v>
      </c>
      <c r="R623" s="1" t="s">
        <v>18921</v>
      </c>
    </row>
    <row r="624" spans="1:18">
      <c r="A624" s="1" t="s">
        <v>1043</v>
      </c>
      <c r="B624" s="1" t="s">
        <v>31</v>
      </c>
      <c r="C624" s="1" t="s">
        <v>715</v>
      </c>
      <c r="D624" s="1" t="s">
        <v>18</v>
      </c>
      <c r="E624">
        <v>98001</v>
      </c>
      <c r="F624">
        <v>2026</v>
      </c>
      <c r="G624" s="1" t="s">
        <v>18920</v>
      </c>
      <c r="H624" s="1" t="s">
        <v>43</v>
      </c>
      <c r="I624" s="1" t="s">
        <v>27</v>
      </c>
      <c r="J624" s="1" t="s">
        <v>81</v>
      </c>
      <c r="K624">
        <v>0</v>
      </c>
      <c r="L624">
        <v>47</v>
      </c>
      <c r="M624">
        <v>288357807</v>
      </c>
      <c r="N624" s="1" t="s">
        <v>946</v>
      </c>
      <c r="O624" s="1" t="s">
        <v>54</v>
      </c>
      <c r="P624">
        <v>53033029902</v>
      </c>
      <c r="Q624">
        <v>0</v>
      </c>
      <c r="R624" s="1" t="s">
        <v>18921</v>
      </c>
    </row>
    <row r="625" spans="1:18">
      <c r="A625" s="1" t="s">
        <v>1044</v>
      </c>
      <c r="B625" s="1" t="s">
        <v>31</v>
      </c>
      <c r="C625" s="1" t="s">
        <v>104</v>
      </c>
      <c r="D625" s="1" t="s">
        <v>18</v>
      </c>
      <c r="E625">
        <v>98052</v>
      </c>
      <c r="F625">
        <v>2026</v>
      </c>
      <c r="G625" s="1" t="s">
        <v>18931</v>
      </c>
      <c r="H625" s="1" t="s">
        <v>1045</v>
      </c>
      <c r="I625" s="1" t="s">
        <v>27</v>
      </c>
      <c r="J625" s="1" t="s">
        <v>81</v>
      </c>
      <c r="K625">
        <v>0</v>
      </c>
      <c r="L625">
        <v>45</v>
      </c>
      <c r="M625">
        <v>289582590</v>
      </c>
      <c r="N625" s="1" t="s">
        <v>105</v>
      </c>
      <c r="O625" s="1" t="s">
        <v>54</v>
      </c>
      <c r="P625">
        <v>53033032323</v>
      </c>
      <c r="Q625">
        <v>0</v>
      </c>
      <c r="R625" s="1" t="s">
        <v>18921</v>
      </c>
    </row>
    <row r="626" spans="1:18">
      <c r="A626" s="1" t="s">
        <v>1046</v>
      </c>
      <c r="B626" s="1" t="s">
        <v>31</v>
      </c>
      <c r="C626" s="1" t="s">
        <v>725</v>
      </c>
      <c r="D626" s="1" t="s">
        <v>18</v>
      </c>
      <c r="E626">
        <v>98056</v>
      </c>
      <c r="F626">
        <v>2024</v>
      </c>
      <c r="G626" s="1" t="s">
        <v>18920</v>
      </c>
      <c r="H626" s="1" t="s">
        <v>39</v>
      </c>
      <c r="I626" s="1" t="s">
        <v>27</v>
      </c>
      <c r="J626" s="1" t="s">
        <v>81</v>
      </c>
      <c r="K626">
        <v>0</v>
      </c>
      <c r="L626">
        <v>41</v>
      </c>
      <c r="M626">
        <v>282699798</v>
      </c>
      <c r="N626" s="1" t="s">
        <v>726</v>
      </c>
      <c r="O626" s="1" t="s">
        <v>54</v>
      </c>
      <c r="P626">
        <v>53033024703</v>
      </c>
      <c r="Q626">
        <v>2</v>
      </c>
      <c r="R626" s="1" t="s">
        <v>18921</v>
      </c>
    </row>
    <row r="627" spans="1:18">
      <c r="A627" s="1" t="s">
        <v>1047</v>
      </c>
      <c r="B627" s="1" t="s">
        <v>31</v>
      </c>
      <c r="C627" s="1" t="s">
        <v>87</v>
      </c>
      <c r="D627" s="1" t="s">
        <v>18</v>
      </c>
      <c r="E627">
        <v>98004</v>
      </c>
      <c r="F627">
        <v>2026</v>
      </c>
      <c r="G627" s="1" t="s">
        <v>18920</v>
      </c>
      <c r="H627" s="1" t="s">
        <v>39</v>
      </c>
      <c r="I627" s="1" t="s">
        <v>27</v>
      </c>
      <c r="J627" s="1" t="s">
        <v>81</v>
      </c>
      <c r="K627">
        <v>0</v>
      </c>
      <c r="L627">
        <v>48</v>
      </c>
      <c r="M627">
        <v>287689209</v>
      </c>
      <c r="N627" s="1" t="s">
        <v>88</v>
      </c>
      <c r="O627" s="1" t="s">
        <v>54</v>
      </c>
      <c r="P627">
        <v>53033024002</v>
      </c>
      <c r="Q627">
        <v>0</v>
      </c>
      <c r="R627" s="1" t="s">
        <v>18921</v>
      </c>
    </row>
    <row r="628" spans="1:18">
      <c r="A628" s="1" t="s">
        <v>1048</v>
      </c>
      <c r="B628" s="1" t="s">
        <v>31</v>
      </c>
      <c r="C628" s="1" t="s">
        <v>259</v>
      </c>
      <c r="D628" s="1" t="s">
        <v>18</v>
      </c>
      <c r="E628">
        <v>98075</v>
      </c>
      <c r="F628">
        <v>2022</v>
      </c>
      <c r="G628" s="1" t="s">
        <v>18920</v>
      </c>
      <c r="H628" s="1" t="s">
        <v>43</v>
      </c>
      <c r="I628" s="1" t="s">
        <v>27</v>
      </c>
      <c r="J628" s="1" t="s">
        <v>81</v>
      </c>
      <c r="K628">
        <v>0</v>
      </c>
      <c r="L628">
        <v>41</v>
      </c>
      <c r="M628">
        <v>212165922</v>
      </c>
      <c r="N628" s="1" t="s">
        <v>260</v>
      </c>
      <c r="O628" s="1" t="s">
        <v>54</v>
      </c>
      <c r="P628">
        <v>53033032215</v>
      </c>
      <c r="Q628">
        <v>4</v>
      </c>
      <c r="R628" s="1" t="s">
        <v>18921</v>
      </c>
    </row>
    <row r="629" spans="1:18">
      <c r="A629" s="1" t="s">
        <v>1049</v>
      </c>
      <c r="B629" s="1" t="s">
        <v>31</v>
      </c>
      <c r="C629" s="1" t="s">
        <v>62</v>
      </c>
      <c r="D629" s="1" t="s">
        <v>18</v>
      </c>
      <c r="E629">
        <v>98033</v>
      </c>
      <c r="F629">
        <v>2022</v>
      </c>
      <c r="G629" s="1" t="s">
        <v>18920</v>
      </c>
      <c r="H629" s="1" t="s">
        <v>26</v>
      </c>
      <c r="I629" s="1" t="s">
        <v>27</v>
      </c>
      <c r="J629" s="1" t="s">
        <v>81</v>
      </c>
      <c r="K629">
        <v>0</v>
      </c>
      <c r="L629">
        <v>48</v>
      </c>
      <c r="M629">
        <v>209051041</v>
      </c>
      <c r="N629" s="1" t="s">
        <v>64</v>
      </c>
      <c r="O629" s="1" t="s">
        <v>54</v>
      </c>
      <c r="P629">
        <v>53033022701</v>
      </c>
      <c r="Q629">
        <v>4</v>
      </c>
      <c r="R629" s="1" t="s">
        <v>18921</v>
      </c>
    </row>
    <row r="630" spans="1:18">
      <c r="A630" s="1" t="s">
        <v>1050</v>
      </c>
      <c r="B630" s="1" t="s">
        <v>718</v>
      </c>
      <c r="C630" s="1" t="s">
        <v>719</v>
      </c>
      <c r="D630" s="1" t="s">
        <v>18</v>
      </c>
      <c r="E630">
        <v>98685</v>
      </c>
      <c r="F630">
        <v>2018</v>
      </c>
      <c r="G630" s="1" t="s">
        <v>18946</v>
      </c>
      <c r="H630" s="1" t="s">
        <v>1011</v>
      </c>
      <c r="I630" s="1" t="s">
        <v>20</v>
      </c>
      <c r="J630" s="1" t="s">
        <v>21</v>
      </c>
      <c r="K630">
        <v>47</v>
      </c>
      <c r="L630">
        <v>49</v>
      </c>
      <c r="M630">
        <v>287238374</v>
      </c>
      <c r="N630" s="1" t="s">
        <v>749</v>
      </c>
      <c r="O630" s="1" t="s">
        <v>721</v>
      </c>
      <c r="P630">
        <v>53011040908</v>
      </c>
      <c r="Q630">
        <v>8</v>
      </c>
      <c r="R630" s="1" t="s">
        <v>18919</v>
      </c>
    </row>
    <row r="631" spans="1:18">
      <c r="A631" s="1" t="s">
        <v>1051</v>
      </c>
      <c r="B631" s="1" t="s">
        <v>31</v>
      </c>
      <c r="C631" s="1" t="s">
        <v>87</v>
      </c>
      <c r="D631" s="1" t="s">
        <v>18</v>
      </c>
      <c r="E631">
        <v>98007</v>
      </c>
      <c r="F631">
        <v>2024</v>
      </c>
      <c r="G631" s="1" t="s">
        <v>18920</v>
      </c>
      <c r="H631" s="1" t="s">
        <v>913</v>
      </c>
      <c r="I631" s="1" t="s">
        <v>27</v>
      </c>
      <c r="J631" s="1" t="s">
        <v>81</v>
      </c>
      <c r="K631">
        <v>0</v>
      </c>
      <c r="L631">
        <v>48</v>
      </c>
      <c r="M631">
        <v>273565554</v>
      </c>
      <c r="N631" s="1" t="s">
        <v>901</v>
      </c>
      <c r="O631" s="1" t="s">
        <v>54</v>
      </c>
      <c r="P631">
        <v>53033023201</v>
      </c>
      <c r="Q631">
        <v>2</v>
      </c>
      <c r="R631" s="1" t="s">
        <v>18921</v>
      </c>
    </row>
    <row r="632" spans="1:18">
      <c r="A632" s="1" t="s">
        <v>1052</v>
      </c>
      <c r="B632" s="1" t="s">
        <v>17</v>
      </c>
      <c r="C632" s="1" t="s">
        <v>279</v>
      </c>
      <c r="D632" s="1" t="s">
        <v>18</v>
      </c>
      <c r="E632">
        <v>98204</v>
      </c>
      <c r="F632">
        <v>2019</v>
      </c>
      <c r="G632" s="1" t="s">
        <v>18920</v>
      </c>
      <c r="H632" s="1" t="s">
        <v>52</v>
      </c>
      <c r="I632" s="1" t="s">
        <v>27</v>
      </c>
      <c r="J632" s="1" t="s">
        <v>21</v>
      </c>
      <c r="K632">
        <v>270</v>
      </c>
      <c r="L632">
        <v>21</v>
      </c>
      <c r="M632">
        <v>344435045</v>
      </c>
      <c r="N632" s="1" t="s">
        <v>397</v>
      </c>
      <c r="O632" s="1" t="s">
        <v>23</v>
      </c>
      <c r="P632">
        <v>53061041905</v>
      </c>
      <c r="Q632">
        <v>7</v>
      </c>
      <c r="R632" s="1" t="s">
        <v>18921</v>
      </c>
    </row>
    <row r="633" spans="1:18">
      <c r="A633" s="1" t="s">
        <v>1053</v>
      </c>
      <c r="B633" s="1" t="s">
        <v>31</v>
      </c>
      <c r="C633" s="1" t="s">
        <v>32</v>
      </c>
      <c r="D633" s="1" t="s">
        <v>18</v>
      </c>
      <c r="E633">
        <v>98125</v>
      </c>
      <c r="F633">
        <v>2024</v>
      </c>
      <c r="G633" s="1" t="s">
        <v>18920</v>
      </c>
      <c r="H633" s="1" t="s">
        <v>43</v>
      </c>
      <c r="I633" s="1" t="s">
        <v>27</v>
      </c>
      <c r="J633" s="1" t="s">
        <v>81</v>
      </c>
      <c r="K633">
        <v>0</v>
      </c>
      <c r="L633">
        <v>46</v>
      </c>
      <c r="M633">
        <v>271199701</v>
      </c>
      <c r="N633" s="1" t="s">
        <v>769</v>
      </c>
      <c r="O633" s="1" t="s">
        <v>35</v>
      </c>
      <c r="P633">
        <v>53033001100</v>
      </c>
      <c r="Q633">
        <v>2</v>
      </c>
      <c r="R633" s="1" t="s">
        <v>18921</v>
      </c>
    </row>
    <row r="634" spans="1:18">
      <c r="A634" s="1" t="s">
        <v>1054</v>
      </c>
      <c r="B634" s="1" t="s">
        <v>718</v>
      </c>
      <c r="C634" s="1" t="s">
        <v>719</v>
      </c>
      <c r="D634" s="1" t="s">
        <v>18</v>
      </c>
      <c r="E634">
        <v>98660</v>
      </c>
      <c r="F634">
        <v>2021</v>
      </c>
      <c r="G634" s="1" t="s">
        <v>18930</v>
      </c>
      <c r="H634" s="1" t="s">
        <v>777</v>
      </c>
      <c r="I634" s="1" t="s">
        <v>20</v>
      </c>
      <c r="J634" s="1" t="s">
        <v>21</v>
      </c>
      <c r="K634">
        <v>42</v>
      </c>
      <c r="L634">
        <v>49</v>
      </c>
      <c r="M634">
        <v>182760756</v>
      </c>
      <c r="N634" s="1" t="s">
        <v>1055</v>
      </c>
      <c r="O634" s="1" t="s">
        <v>721</v>
      </c>
      <c r="P634">
        <v>53011041900</v>
      </c>
      <c r="Q634">
        <v>5</v>
      </c>
      <c r="R634" s="1" t="s">
        <v>18919</v>
      </c>
    </row>
    <row r="635" spans="1:18">
      <c r="A635" s="1" t="s">
        <v>1056</v>
      </c>
      <c r="B635" s="1" t="s">
        <v>17</v>
      </c>
      <c r="C635" s="1" t="s">
        <v>279</v>
      </c>
      <c r="D635" s="1" t="s">
        <v>18</v>
      </c>
      <c r="E635">
        <v>98208</v>
      </c>
      <c r="F635">
        <v>2015</v>
      </c>
      <c r="G635" s="1" t="s">
        <v>18920</v>
      </c>
      <c r="H635" s="1" t="s">
        <v>52</v>
      </c>
      <c r="I635" s="1" t="s">
        <v>27</v>
      </c>
      <c r="J635" s="1" t="s">
        <v>21</v>
      </c>
      <c r="K635">
        <v>208</v>
      </c>
      <c r="L635">
        <v>21</v>
      </c>
      <c r="M635">
        <v>125113334</v>
      </c>
      <c r="N635" s="1" t="s">
        <v>280</v>
      </c>
      <c r="O635" s="1" t="s">
        <v>23</v>
      </c>
      <c r="P635">
        <v>53061041605</v>
      </c>
      <c r="Q635">
        <v>11</v>
      </c>
      <c r="R635" s="1" t="s">
        <v>18921</v>
      </c>
    </row>
    <row r="636" spans="1:18">
      <c r="A636" s="1" t="s">
        <v>1057</v>
      </c>
      <c r="B636" s="1" t="s">
        <v>955</v>
      </c>
      <c r="C636" s="1" t="s">
        <v>1058</v>
      </c>
      <c r="D636" s="1" t="s">
        <v>18</v>
      </c>
      <c r="E636">
        <v>98332</v>
      </c>
      <c r="F636">
        <v>2025</v>
      </c>
      <c r="G636" s="1" t="s">
        <v>18934</v>
      </c>
      <c r="H636" s="1" t="s">
        <v>234</v>
      </c>
      <c r="I636" s="1" t="s">
        <v>27</v>
      </c>
      <c r="J636" s="1" t="s">
        <v>81</v>
      </c>
      <c r="K636">
        <v>0</v>
      </c>
      <c r="L636">
        <v>26</v>
      </c>
      <c r="M636">
        <v>281472614</v>
      </c>
      <c r="N636" s="1" t="s">
        <v>1059</v>
      </c>
      <c r="O636" s="1" t="s">
        <v>958</v>
      </c>
      <c r="P636">
        <v>53053072509</v>
      </c>
      <c r="Q636">
        <v>1</v>
      </c>
      <c r="R636" s="1" t="s">
        <v>18921</v>
      </c>
    </row>
    <row r="637" spans="1:18">
      <c r="A637" s="1" t="s">
        <v>1060</v>
      </c>
      <c r="B637" s="1" t="s">
        <v>31</v>
      </c>
      <c r="C637" s="1" t="s">
        <v>32</v>
      </c>
      <c r="D637" s="1" t="s">
        <v>18</v>
      </c>
      <c r="E637">
        <v>98177</v>
      </c>
      <c r="F637">
        <v>2021</v>
      </c>
      <c r="G637" s="1" t="s">
        <v>18936</v>
      </c>
      <c r="H637" s="1" t="s">
        <v>282</v>
      </c>
      <c r="I637" s="1" t="s">
        <v>27</v>
      </c>
      <c r="J637" s="1" t="s">
        <v>81</v>
      </c>
      <c r="K637">
        <v>0</v>
      </c>
      <c r="L637">
        <v>32</v>
      </c>
      <c r="M637">
        <v>274192439</v>
      </c>
      <c r="N637" s="1" t="s">
        <v>101</v>
      </c>
      <c r="O637" s="1" t="s">
        <v>35</v>
      </c>
      <c r="P637">
        <v>53033000500</v>
      </c>
      <c r="Q637">
        <v>5</v>
      </c>
      <c r="R637" s="1" t="s">
        <v>18921</v>
      </c>
    </row>
    <row r="638" spans="1:18">
      <c r="A638" s="1" t="s">
        <v>1061</v>
      </c>
      <c r="B638" s="1" t="s">
        <v>875</v>
      </c>
      <c r="C638" s="1" t="s">
        <v>1062</v>
      </c>
      <c r="D638" s="1" t="s">
        <v>18</v>
      </c>
      <c r="E638">
        <v>98626</v>
      </c>
      <c r="F638">
        <v>2024</v>
      </c>
      <c r="G638" s="1" t="s">
        <v>17901</v>
      </c>
      <c r="H638" s="1" t="s">
        <v>419</v>
      </c>
      <c r="I638" s="1" t="s">
        <v>27</v>
      </c>
      <c r="J638" s="1" t="s">
        <v>81</v>
      </c>
      <c r="K638">
        <v>0</v>
      </c>
      <c r="L638">
        <v>20</v>
      </c>
      <c r="M638">
        <v>273797331</v>
      </c>
      <c r="N638" s="1" t="s">
        <v>1063</v>
      </c>
      <c r="O638" s="1" t="s">
        <v>878</v>
      </c>
      <c r="P638">
        <v>53015001700</v>
      </c>
      <c r="Q638">
        <v>2</v>
      </c>
      <c r="R638" s="1" t="s">
        <v>18921</v>
      </c>
    </row>
    <row r="639" spans="1:18">
      <c r="A639" s="1" t="s">
        <v>1064</v>
      </c>
      <c r="B639" s="1" t="s">
        <v>37</v>
      </c>
      <c r="C639" s="1" t="s">
        <v>84</v>
      </c>
      <c r="D639" s="1" t="s">
        <v>18</v>
      </c>
      <c r="E639">
        <v>98110</v>
      </c>
      <c r="F639">
        <v>2024</v>
      </c>
      <c r="G639" s="1" t="s">
        <v>18929</v>
      </c>
      <c r="H639" s="1" t="s">
        <v>136</v>
      </c>
      <c r="I639" s="1" t="s">
        <v>20</v>
      </c>
      <c r="J639" s="1" t="s">
        <v>67</v>
      </c>
      <c r="K639">
        <v>21</v>
      </c>
      <c r="L639">
        <v>23</v>
      </c>
      <c r="M639">
        <v>278728243</v>
      </c>
      <c r="N639" s="1" t="s">
        <v>85</v>
      </c>
      <c r="O639" s="1" t="s">
        <v>23</v>
      </c>
      <c r="P639">
        <v>53035090800</v>
      </c>
      <c r="Q639">
        <v>2</v>
      </c>
      <c r="R639" s="1" t="s">
        <v>18919</v>
      </c>
    </row>
    <row r="640" spans="1:18">
      <c r="A640" s="1" t="s">
        <v>1065</v>
      </c>
      <c r="B640" s="1" t="s">
        <v>31</v>
      </c>
      <c r="C640" s="1" t="s">
        <v>32</v>
      </c>
      <c r="D640" s="1" t="s">
        <v>18</v>
      </c>
      <c r="E640">
        <v>98133</v>
      </c>
      <c r="F640">
        <v>2021</v>
      </c>
      <c r="G640" s="1" t="s">
        <v>18938</v>
      </c>
      <c r="H640" s="1" t="s">
        <v>484</v>
      </c>
      <c r="I640" s="1" t="s">
        <v>20</v>
      </c>
      <c r="J640" s="1" t="s">
        <v>21</v>
      </c>
      <c r="K640">
        <v>32</v>
      </c>
      <c r="L640">
        <v>46</v>
      </c>
      <c r="M640">
        <v>240568142</v>
      </c>
      <c r="N640" s="1" t="s">
        <v>142</v>
      </c>
      <c r="O640" s="1" t="s">
        <v>35</v>
      </c>
      <c r="P640">
        <v>53033001300</v>
      </c>
      <c r="Q640">
        <v>5</v>
      </c>
      <c r="R640" s="1" t="s">
        <v>18919</v>
      </c>
    </row>
    <row r="641" spans="1:18">
      <c r="A641" s="1" t="s">
        <v>1066</v>
      </c>
      <c r="B641" s="1" t="s">
        <v>31</v>
      </c>
      <c r="C641" s="1" t="s">
        <v>32</v>
      </c>
      <c r="D641" s="1" t="s">
        <v>18</v>
      </c>
      <c r="E641">
        <v>98125</v>
      </c>
      <c r="F641">
        <v>2022</v>
      </c>
      <c r="G641" s="1" t="s">
        <v>18920</v>
      </c>
      <c r="H641" s="1" t="s">
        <v>43</v>
      </c>
      <c r="I641" s="1" t="s">
        <v>27</v>
      </c>
      <c r="J641" s="1" t="s">
        <v>81</v>
      </c>
      <c r="K641">
        <v>0</v>
      </c>
      <c r="L641">
        <v>46</v>
      </c>
      <c r="M641">
        <v>186727544</v>
      </c>
      <c r="N641" s="1" t="s">
        <v>769</v>
      </c>
      <c r="O641" s="1" t="s">
        <v>35</v>
      </c>
      <c r="P641">
        <v>53033000601</v>
      </c>
      <c r="Q641">
        <v>4</v>
      </c>
      <c r="R641" s="1" t="s">
        <v>18921</v>
      </c>
    </row>
    <row r="642" spans="1:18">
      <c r="A642" s="1" t="s">
        <v>1067</v>
      </c>
      <c r="B642" s="1" t="s">
        <v>31</v>
      </c>
      <c r="C642" s="1" t="s">
        <v>217</v>
      </c>
      <c r="D642" s="1" t="s">
        <v>18</v>
      </c>
      <c r="E642">
        <v>98019</v>
      </c>
      <c r="F642">
        <v>2018</v>
      </c>
      <c r="G642" s="1" t="s">
        <v>18920</v>
      </c>
      <c r="H642" s="1" t="s">
        <v>39</v>
      </c>
      <c r="I642" s="1" t="s">
        <v>27</v>
      </c>
      <c r="J642" s="1" t="s">
        <v>21</v>
      </c>
      <c r="K642">
        <v>238</v>
      </c>
      <c r="L642">
        <v>45</v>
      </c>
      <c r="M642">
        <v>103238502</v>
      </c>
      <c r="N642" s="1" t="s">
        <v>218</v>
      </c>
      <c r="O642" s="1" t="s">
        <v>54</v>
      </c>
      <c r="P642">
        <v>53033032402</v>
      </c>
      <c r="Q642">
        <v>8</v>
      </c>
      <c r="R642" s="1" t="s">
        <v>18921</v>
      </c>
    </row>
    <row r="643" spans="1:18">
      <c r="A643" s="1" t="s">
        <v>1068</v>
      </c>
      <c r="B643" s="1" t="s">
        <v>718</v>
      </c>
      <c r="C643" s="1" t="s">
        <v>719</v>
      </c>
      <c r="D643" s="1" t="s">
        <v>18</v>
      </c>
      <c r="E643">
        <v>98664</v>
      </c>
      <c r="F643">
        <v>2023</v>
      </c>
      <c r="G643" s="1" t="s">
        <v>18920</v>
      </c>
      <c r="H643" s="1" t="s">
        <v>26</v>
      </c>
      <c r="I643" s="1" t="s">
        <v>27</v>
      </c>
      <c r="J643" s="1" t="s">
        <v>81</v>
      </c>
      <c r="K643">
        <v>0</v>
      </c>
      <c r="L643">
        <v>49</v>
      </c>
      <c r="M643">
        <v>262324961</v>
      </c>
      <c r="N643" s="1" t="s">
        <v>983</v>
      </c>
      <c r="O643" s="1" t="s">
        <v>721</v>
      </c>
      <c r="P643">
        <v>53011041206</v>
      </c>
      <c r="Q643">
        <v>3</v>
      </c>
      <c r="R643" s="1" t="s">
        <v>18921</v>
      </c>
    </row>
    <row r="644" spans="1:18">
      <c r="A644" s="1" t="s">
        <v>1069</v>
      </c>
      <c r="B644" s="1" t="s">
        <v>718</v>
      </c>
      <c r="C644" s="1" t="s">
        <v>719</v>
      </c>
      <c r="D644" s="1" t="s">
        <v>18</v>
      </c>
      <c r="E644">
        <v>98664</v>
      </c>
      <c r="F644">
        <v>2025</v>
      </c>
      <c r="G644" s="1" t="s">
        <v>18925</v>
      </c>
      <c r="H644" s="1" t="s">
        <v>76</v>
      </c>
      <c r="I644" s="1" t="s">
        <v>27</v>
      </c>
      <c r="J644" s="1" t="s">
        <v>81</v>
      </c>
      <c r="K644">
        <v>0</v>
      </c>
      <c r="L644">
        <v>49</v>
      </c>
      <c r="M644">
        <v>272347512</v>
      </c>
      <c r="N644" s="1" t="s">
        <v>983</v>
      </c>
      <c r="O644" s="1" t="s">
        <v>721</v>
      </c>
      <c r="P644">
        <v>53011041208</v>
      </c>
      <c r="Q644">
        <v>1</v>
      </c>
      <c r="R644" s="1" t="s">
        <v>18921</v>
      </c>
    </row>
    <row r="645" spans="1:18">
      <c r="A645" s="1" t="s">
        <v>1070</v>
      </c>
      <c r="B645" s="1" t="s">
        <v>31</v>
      </c>
      <c r="C645" s="1" t="s">
        <v>259</v>
      </c>
      <c r="D645" s="1" t="s">
        <v>18</v>
      </c>
      <c r="E645">
        <v>98074</v>
      </c>
      <c r="F645">
        <v>2025</v>
      </c>
      <c r="G645" s="1" t="s">
        <v>18923</v>
      </c>
      <c r="H645" s="1" t="s">
        <v>57</v>
      </c>
      <c r="I645" s="1" t="s">
        <v>20</v>
      </c>
      <c r="J645" s="1" t="s">
        <v>21</v>
      </c>
      <c r="K645">
        <v>34</v>
      </c>
      <c r="L645">
        <v>45</v>
      </c>
      <c r="M645">
        <v>280418848</v>
      </c>
      <c r="N645" s="1" t="s">
        <v>786</v>
      </c>
      <c r="O645" s="1" t="s">
        <v>54</v>
      </c>
      <c r="P645">
        <v>53033032318</v>
      </c>
      <c r="Q645">
        <v>1</v>
      </c>
      <c r="R645" s="1" t="s">
        <v>18919</v>
      </c>
    </row>
    <row r="646" spans="1:18">
      <c r="A646" s="1" t="s">
        <v>1071</v>
      </c>
      <c r="B646" s="1" t="s">
        <v>718</v>
      </c>
      <c r="C646" s="1" t="s">
        <v>719</v>
      </c>
      <c r="D646" s="1" t="s">
        <v>18</v>
      </c>
      <c r="E646">
        <v>98682</v>
      </c>
      <c r="F646">
        <v>2025</v>
      </c>
      <c r="G646" s="1" t="s">
        <v>18941</v>
      </c>
      <c r="H646" s="1" t="s">
        <v>760</v>
      </c>
      <c r="I646" s="1" t="s">
        <v>27</v>
      </c>
      <c r="J646" s="1" t="s">
        <v>81</v>
      </c>
      <c r="K646">
        <v>0</v>
      </c>
      <c r="L646">
        <v>17</v>
      </c>
      <c r="M646">
        <v>280649267</v>
      </c>
      <c r="N646" s="1" t="s">
        <v>720</v>
      </c>
      <c r="O646" s="1" t="s">
        <v>721</v>
      </c>
      <c r="P646">
        <v>53011041313</v>
      </c>
      <c r="Q646">
        <v>1</v>
      </c>
      <c r="R646" s="1" t="s">
        <v>18921</v>
      </c>
    </row>
    <row r="647" spans="1:18">
      <c r="A647" s="1" t="s">
        <v>1072</v>
      </c>
      <c r="B647" s="1" t="s">
        <v>31</v>
      </c>
      <c r="C647" s="1" t="s">
        <v>62</v>
      </c>
      <c r="D647" s="1" t="s">
        <v>18</v>
      </c>
      <c r="E647">
        <v>98033</v>
      </c>
      <c r="F647">
        <v>2019</v>
      </c>
      <c r="G647" s="1" t="s">
        <v>18920</v>
      </c>
      <c r="H647" s="1" t="s">
        <v>39</v>
      </c>
      <c r="I647" s="1" t="s">
        <v>27</v>
      </c>
      <c r="J647" s="1" t="s">
        <v>21</v>
      </c>
      <c r="K647">
        <v>289</v>
      </c>
      <c r="L647">
        <v>48</v>
      </c>
      <c r="M647">
        <v>264834566</v>
      </c>
      <c r="N647" s="1" t="s">
        <v>64</v>
      </c>
      <c r="O647" s="1" t="s">
        <v>54</v>
      </c>
      <c r="P647">
        <v>53033022501</v>
      </c>
      <c r="Q647">
        <v>7</v>
      </c>
      <c r="R647" s="1" t="s">
        <v>18921</v>
      </c>
    </row>
    <row r="648" spans="1:18">
      <c r="A648" s="1" t="s">
        <v>1073</v>
      </c>
      <c r="B648" s="1" t="s">
        <v>31</v>
      </c>
      <c r="C648" s="1" t="s">
        <v>725</v>
      </c>
      <c r="D648" s="1" t="s">
        <v>18</v>
      </c>
      <c r="E648">
        <v>98056</v>
      </c>
      <c r="F648">
        <v>2025</v>
      </c>
      <c r="G648" s="1" t="s">
        <v>18920</v>
      </c>
      <c r="H648" s="1" t="s">
        <v>913</v>
      </c>
      <c r="I648" s="1" t="s">
        <v>27</v>
      </c>
      <c r="J648" s="1" t="s">
        <v>81</v>
      </c>
      <c r="K648">
        <v>0</v>
      </c>
      <c r="L648">
        <v>41</v>
      </c>
      <c r="M648">
        <v>286878273</v>
      </c>
      <c r="N648" s="1" t="s">
        <v>726</v>
      </c>
      <c r="O648" s="1" t="s">
        <v>54</v>
      </c>
      <c r="P648">
        <v>53033024704</v>
      </c>
      <c r="Q648">
        <v>1</v>
      </c>
      <c r="R648" s="1" t="s">
        <v>18921</v>
      </c>
    </row>
    <row r="649" spans="1:18">
      <c r="A649" s="1" t="s">
        <v>1074</v>
      </c>
      <c r="B649" s="1" t="s">
        <v>31</v>
      </c>
      <c r="C649" s="1" t="s">
        <v>988</v>
      </c>
      <c r="D649" s="1" t="s">
        <v>18</v>
      </c>
      <c r="E649">
        <v>98072</v>
      </c>
      <c r="F649">
        <v>2022</v>
      </c>
      <c r="G649" s="1" t="s">
        <v>18920</v>
      </c>
      <c r="H649" s="1" t="s">
        <v>43</v>
      </c>
      <c r="I649" s="1" t="s">
        <v>27</v>
      </c>
      <c r="J649" s="1" t="s">
        <v>81</v>
      </c>
      <c r="K649">
        <v>0</v>
      </c>
      <c r="L649">
        <v>45</v>
      </c>
      <c r="M649">
        <v>187554678</v>
      </c>
      <c r="N649" s="1" t="s">
        <v>989</v>
      </c>
      <c r="O649" s="1" t="s">
        <v>54</v>
      </c>
      <c r="P649">
        <v>53033021906</v>
      </c>
      <c r="Q649">
        <v>4</v>
      </c>
      <c r="R649" s="1" t="s">
        <v>18921</v>
      </c>
    </row>
    <row r="650" spans="1:18">
      <c r="A650" s="1" t="s">
        <v>1075</v>
      </c>
      <c r="B650" s="1" t="s">
        <v>31</v>
      </c>
      <c r="C650" s="1" t="s">
        <v>100</v>
      </c>
      <c r="D650" s="1" t="s">
        <v>18</v>
      </c>
      <c r="E650">
        <v>98177</v>
      </c>
      <c r="F650">
        <v>2023</v>
      </c>
      <c r="G650" s="1" t="s">
        <v>18930</v>
      </c>
      <c r="H650" s="1" t="s">
        <v>777</v>
      </c>
      <c r="I650" s="1" t="s">
        <v>20</v>
      </c>
      <c r="J650" s="1" t="s">
        <v>21</v>
      </c>
      <c r="K650">
        <v>42</v>
      </c>
      <c r="L650">
        <v>32</v>
      </c>
      <c r="M650">
        <v>240628475</v>
      </c>
      <c r="N650" s="1" t="s">
        <v>101</v>
      </c>
      <c r="O650" s="1" t="s">
        <v>35</v>
      </c>
      <c r="P650">
        <v>53033020200</v>
      </c>
      <c r="Q650">
        <v>3</v>
      </c>
      <c r="R650" s="1" t="s">
        <v>18919</v>
      </c>
    </row>
    <row r="651" spans="1:18">
      <c r="A651" s="1" t="s">
        <v>1076</v>
      </c>
      <c r="B651" s="1" t="s">
        <v>31</v>
      </c>
      <c r="C651" s="1" t="s">
        <v>32</v>
      </c>
      <c r="D651" s="1" t="s">
        <v>18</v>
      </c>
      <c r="E651">
        <v>98119</v>
      </c>
      <c r="F651">
        <v>2025</v>
      </c>
      <c r="G651" s="1" t="s">
        <v>18926</v>
      </c>
      <c r="H651" s="1" t="s">
        <v>95</v>
      </c>
      <c r="I651" s="1" t="s">
        <v>20</v>
      </c>
      <c r="J651" s="1" t="s">
        <v>67</v>
      </c>
      <c r="K651">
        <v>26</v>
      </c>
      <c r="L651">
        <v>36</v>
      </c>
      <c r="M651">
        <v>284546825</v>
      </c>
      <c r="N651" s="1" t="s">
        <v>296</v>
      </c>
      <c r="O651" s="1" t="s">
        <v>35</v>
      </c>
      <c r="P651">
        <v>53033006900</v>
      </c>
      <c r="Q651">
        <v>1</v>
      </c>
      <c r="R651" s="1" t="s">
        <v>18919</v>
      </c>
    </row>
    <row r="652" spans="1:18">
      <c r="A652" s="1" t="s">
        <v>1077</v>
      </c>
      <c r="B652" s="1" t="s">
        <v>875</v>
      </c>
      <c r="C652" s="1" t="s">
        <v>933</v>
      </c>
      <c r="D652" s="1" t="s">
        <v>18</v>
      </c>
      <c r="E652">
        <v>98632</v>
      </c>
      <c r="F652">
        <v>2022</v>
      </c>
      <c r="G652" s="1" t="s">
        <v>18930</v>
      </c>
      <c r="H652" s="1" t="s">
        <v>150</v>
      </c>
      <c r="I652" s="1" t="s">
        <v>20</v>
      </c>
      <c r="J652" s="1" t="s">
        <v>67</v>
      </c>
      <c r="K652">
        <v>25</v>
      </c>
      <c r="L652">
        <v>19</v>
      </c>
      <c r="M652">
        <v>195021438</v>
      </c>
      <c r="N652" s="1" t="s">
        <v>934</v>
      </c>
      <c r="O652" s="1" t="s">
        <v>878</v>
      </c>
      <c r="P652">
        <v>53015000802</v>
      </c>
      <c r="Q652">
        <v>4</v>
      </c>
      <c r="R652" s="1" t="s">
        <v>18919</v>
      </c>
    </row>
    <row r="653" spans="1:18">
      <c r="A653" s="1" t="s">
        <v>1078</v>
      </c>
      <c r="B653" s="1" t="s">
        <v>31</v>
      </c>
      <c r="C653" s="1" t="s">
        <v>144</v>
      </c>
      <c r="D653" s="1" t="s">
        <v>18</v>
      </c>
      <c r="E653">
        <v>98056</v>
      </c>
      <c r="F653">
        <v>2018</v>
      </c>
      <c r="G653" s="1" t="s">
        <v>18920</v>
      </c>
      <c r="H653" s="1" t="s">
        <v>39</v>
      </c>
      <c r="I653" s="1" t="s">
        <v>27</v>
      </c>
      <c r="J653" s="1" t="s">
        <v>21</v>
      </c>
      <c r="K653">
        <v>238</v>
      </c>
      <c r="L653">
        <v>11</v>
      </c>
      <c r="M653">
        <v>290594097</v>
      </c>
      <c r="N653" s="1" t="s">
        <v>726</v>
      </c>
      <c r="O653" s="1" t="s">
        <v>54</v>
      </c>
      <c r="P653">
        <v>53033025401</v>
      </c>
      <c r="Q653">
        <v>8</v>
      </c>
      <c r="R653" s="1" t="s">
        <v>18921</v>
      </c>
    </row>
    <row r="654" spans="1:18">
      <c r="A654" s="1" t="s">
        <v>1079</v>
      </c>
      <c r="B654" s="1" t="s">
        <v>31</v>
      </c>
      <c r="C654" s="1" t="s">
        <v>104</v>
      </c>
      <c r="D654" s="1" t="s">
        <v>18</v>
      </c>
      <c r="E654">
        <v>98052</v>
      </c>
      <c r="F654">
        <v>2026</v>
      </c>
      <c r="G654" s="1" t="s">
        <v>18918</v>
      </c>
      <c r="H654" s="1" t="s">
        <v>80</v>
      </c>
      <c r="I654" s="1" t="s">
        <v>27</v>
      </c>
      <c r="J654" s="1" t="s">
        <v>81</v>
      </c>
      <c r="K654">
        <v>0</v>
      </c>
      <c r="L654">
        <v>45</v>
      </c>
      <c r="M654">
        <v>287863775</v>
      </c>
      <c r="N654" s="1" t="s">
        <v>105</v>
      </c>
      <c r="O654" s="1" t="s">
        <v>54</v>
      </c>
      <c r="P654">
        <v>53033032321</v>
      </c>
      <c r="Q654">
        <v>0</v>
      </c>
      <c r="R654" s="1" t="s">
        <v>18921</v>
      </c>
    </row>
    <row r="655" spans="1:18">
      <c r="A655" s="1" t="s">
        <v>1080</v>
      </c>
      <c r="B655" s="1" t="s">
        <v>17</v>
      </c>
      <c r="C655" s="1" t="s">
        <v>111</v>
      </c>
      <c r="D655" s="1" t="s">
        <v>18</v>
      </c>
      <c r="E655">
        <v>98021</v>
      </c>
      <c r="F655">
        <v>2022</v>
      </c>
      <c r="G655" s="1" t="s">
        <v>18920</v>
      </c>
      <c r="H655" s="1" t="s">
        <v>26</v>
      </c>
      <c r="I655" s="1" t="s">
        <v>27</v>
      </c>
      <c r="J655" s="1" t="s">
        <v>81</v>
      </c>
      <c r="K655">
        <v>0</v>
      </c>
      <c r="L655">
        <v>1</v>
      </c>
      <c r="M655">
        <v>190140821</v>
      </c>
      <c r="N655" s="1" t="s">
        <v>197</v>
      </c>
      <c r="O655" s="1" t="s">
        <v>23</v>
      </c>
      <c r="P655">
        <v>53061051917</v>
      </c>
      <c r="Q655">
        <v>4</v>
      </c>
      <c r="R655" s="1" t="s">
        <v>18921</v>
      </c>
    </row>
    <row r="656" spans="1:18">
      <c r="A656" s="1" t="s">
        <v>1081</v>
      </c>
      <c r="B656" s="1" t="s">
        <v>17</v>
      </c>
      <c r="C656" s="1" t="s">
        <v>275</v>
      </c>
      <c r="D656" s="1" t="s">
        <v>18</v>
      </c>
      <c r="E656">
        <v>98087</v>
      </c>
      <c r="F656">
        <v>2022</v>
      </c>
      <c r="G656" s="1" t="s">
        <v>18920</v>
      </c>
      <c r="H656" s="1" t="s">
        <v>43</v>
      </c>
      <c r="I656" s="1" t="s">
        <v>27</v>
      </c>
      <c r="J656" s="1" t="s">
        <v>81</v>
      </c>
      <c r="K656">
        <v>0</v>
      </c>
      <c r="L656">
        <v>21</v>
      </c>
      <c r="M656">
        <v>205587763</v>
      </c>
      <c r="N656" s="1" t="s">
        <v>337</v>
      </c>
      <c r="O656" s="1" t="s">
        <v>23</v>
      </c>
      <c r="P656">
        <v>53061041703</v>
      </c>
      <c r="Q656">
        <v>4</v>
      </c>
      <c r="R656" s="1" t="s">
        <v>18921</v>
      </c>
    </row>
    <row r="657" spans="1:18">
      <c r="A657" s="1" t="s">
        <v>1082</v>
      </c>
      <c r="B657" s="1" t="s">
        <v>31</v>
      </c>
      <c r="C657" s="1" t="s">
        <v>51</v>
      </c>
      <c r="D657" s="1" t="s">
        <v>18</v>
      </c>
      <c r="E657">
        <v>98166</v>
      </c>
      <c r="F657">
        <v>2025</v>
      </c>
      <c r="G657" s="1" t="s">
        <v>18923</v>
      </c>
      <c r="H657" s="1" t="s">
        <v>341</v>
      </c>
      <c r="I657" s="1" t="s">
        <v>27</v>
      </c>
      <c r="J657" s="1" t="s">
        <v>81</v>
      </c>
      <c r="K657">
        <v>0</v>
      </c>
      <c r="L657">
        <v>34</v>
      </c>
      <c r="M657">
        <v>291711486</v>
      </c>
      <c r="N657" s="1" t="s">
        <v>53</v>
      </c>
      <c r="O657" s="1" t="s">
        <v>54</v>
      </c>
      <c r="P657">
        <v>53033027902</v>
      </c>
      <c r="Q657">
        <v>1</v>
      </c>
      <c r="R657" s="1" t="s">
        <v>18921</v>
      </c>
    </row>
    <row r="658" spans="1:18">
      <c r="A658" s="1" t="s">
        <v>1083</v>
      </c>
      <c r="B658" s="1" t="s">
        <v>31</v>
      </c>
      <c r="C658" s="1" t="s">
        <v>144</v>
      </c>
      <c r="D658" s="1" t="s">
        <v>18</v>
      </c>
      <c r="E658">
        <v>98059</v>
      </c>
      <c r="F658">
        <v>2022</v>
      </c>
      <c r="G658" s="1" t="s">
        <v>18920</v>
      </c>
      <c r="H658" s="1" t="s">
        <v>26</v>
      </c>
      <c r="I658" s="1" t="s">
        <v>27</v>
      </c>
      <c r="J658" s="1" t="s">
        <v>81</v>
      </c>
      <c r="K658">
        <v>0</v>
      </c>
      <c r="L658">
        <v>11</v>
      </c>
      <c r="M658">
        <v>187460731</v>
      </c>
      <c r="N658" s="1" t="s">
        <v>145</v>
      </c>
      <c r="O658" s="1" t="s">
        <v>54</v>
      </c>
      <c r="P658">
        <v>53033031913</v>
      </c>
      <c r="Q658">
        <v>4</v>
      </c>
      <c r="R658" s="1" t="s">
        <v>18921</v>
      </c>
    </row>
    <row r="659" spans="1:18">
      <c r="A659" s="1" t="s">
        <v>1084</v>
      </c>
      <c r="B659" s="1" t="s">
        <v>31</v>
      </c>
      <c r="C659" s="1" t="s">
        <v>32</v>
      </c>
      <c r="D659" s="1" t="s">
        <v>18</v>
      </c>
      <c r="E659">
        <v>98125</v>
      </c>
      <c r="F659">
        <v>2025</v>
      </c>
      <c r="G659" s="1" t="s">
        <v>18937</v>
      </c>
      <c r="H659" s="1" t="s">
        <v>395</v>
      </c>
      <c r="I659" s="1" t="s">
        <v>27</v>
      </c>
      <c r="J659" s="1" t="s">
        <v>81</v>
      </c>
      <c r="K659">
        <v>0</v>
      </c>
      <c r="L659">
        <v>46</v>
      </c>
      <c r="M659">
        <v>280329787</v>
      </c>
      <c r="N659" s="1" t="s">
        <v>769</v>
      </c>
      <c r="O659" s="1" t="s">
        <v>35</v>
      </c>
      <c r="P659">
        <v>53033000700</v>
      </c>
      <c r="Q659">
        <v>1</v>
      </c>
      <c r="R659" s="1" t="s">
        <v>18921</v>
      </c>
    </row>
    <row r="660" spans="1:18">
      <c r="A660" s="1" t="s">
        <v>1085</v>
      </c>
      <c r="B660" s="1" t="s">
        <v>25</v>
      </c>
      <c r="C660" s="1" t="s">
        <v>25</v>
      </c>
      <c r="D660" s="1" t="s">
        <v>18</v>
      </c>
      <c r="E660">
        <v>98908</v>
      </c>
      <c r="F660">
        <v>2018</v>
      </c>
      <c r="G660" s="1" t="s">
        <v>18920</v>
      </c>
      <c r="H660" s="1" t="s">
        <v>39</v>
      </c>
      <c r="I660" s="1" t="s">
        <v>27</v>
      </c>
      <c r="J660" s="1" t="s">
        <v>21</v>
      </c>
      <c r="K660">
        <v>238</v>
      </c>
      <c r="L660">
        <v>14</v>
      </c>
      <c r="M660">
        <v>141151601</v>
      </c>
      <c r="N660" s="1" t="s">
        <v>41</v>
      </c>
      <c r="O660" s="1" t="s">
        <v>29</v>
      </c>
      <c r="P660">
        <v>53077001100</v>
      </c>
      <c r="Q660">
        <v>8</v>
      </c>
      <c r="R660" s="1" t="s">
        <v>18921</v>
      </c>
    </row>
    <row r="661" spans="1:18">
      <c r="A661" s="1" t="s">
        <v>1086</v>
      </c>
      <c r="B661" s="1" t="s">
        <v>31</v>
      </c>
      <c r="C661" s="1" t="s">
        <v>62</v>
      </c>
      <c r="D661" s="1" t="s">
        <v>18</v>
      </c>
      <c r="E661">
        <v>98034</v>
      </c>
      <c r="F661">
        <v>2024</v>
      </c>
      <c r="G661" s="1" t="s">
        <v>18922</v>
      </c>
      <c r="H661" s="1" t="s">
        <v>1087</v>
      </c>
      <c r="I661" s="1" t="s">
        <v>27</v>
      </c>
      <c r="J661" s="1" t="s">
        <v>81</v>
      </c>
      <c r="K661">
        <v>0</v>
      </c>
      <c r="L661">
        <v>45</v>
      </c>
      <c r="M661">
        <v>267958862</v>
      </c>
      <c r="N661" s="1" t="s">
        <v>734</v>
      </c>
      <c r="O661" s="1" t="s">
        <v>54</v>
      </c>
      <c r="P661">
        <v>53033022006</v>
      </c>
      <c r="Q661">
        <v>2</v>
      </c>
      <c r="R661" s="1" t="s">
        <v>18921</v>
      </c>
    </row>
    <row r="662" spans="1:18">
      <c r="A662" s="1" t="s">
        <v>1088</v>
      </c>
      <c r="B662" s="1" t="s">
        <v>1089</v>
      </c>
      <c r="C662" s="1" t="s">
        <v>1090</v>
      </c>
      <c r="D662" s="1" t="s">
        <v>18</v>
      </c>
      <c r="E662">
        <v>98365</v>
      </c>
      <c r="F662">
        <v>2026</v>
      </c>
      <c r="G662" s="1" t="s">
        <v>18934</v>
      </c>
      <c r="H662" s="1" t="s">
        <v>737</v>
      </c>
      <c r="I662" s="1" t="s">
        <v>27</v>
      </c>
      <c r="J662" s="1" t="s">
        <v>81</v>
      </c>
      <c r="K662">
        <v>0</v>
      </c>
      <c r="L662">
        <v>24</v>
      </c>
      <c r="M662">
        <v>290957768</v>
      </c>
      <c r="N662" s="1" t="s">
        <v>1091</v>
      </c>
      <c r="O662" s="1" t="s">
        <v>1092</v>
      </c>
      <c r="P662">
        <v>53031950302</v>
      </c>
      <c r="Q662">
        <v>0</v>
      </c>
      <c r="R662" s="1" t="s">
        <v>18921</v>
      </c>
    </row>
    <row r="663" spans="1:18">
      <c r="A663" s="1" t="s">
        <v>1093</v>
      </c>
      <c r="B663" s="1" t="s">
        <v>31</v>
      </c>
      <c r="C663" s="1" t="s">
        <v>32</v>
      </c>
      <c r="D663" s="1" t="s">
        <v>18</v>
      </c>
      <c r="E663">
        <v>98117</v>
      </c>
      <c r="F663">
        <v>2021</v>
      </c>
      <c r="G663" s="1" t="s">
        <v>17901</v>
      </c>
      <c r="H663" s="1" t="s">
        <v>161</v>
      </c>
      <c r="I663" s="1" t="s">
        <v>27</v>
      </c>
      <c r="J663" s="1" t="s">
        <v>81</v>
      </c>
      <c r="K663">
        <v>0</v>
      </c>
      <c r="L663">
        <v>36</v>
      </c>
      <c r="M663">
        <v>239541753</v>
      </c>
      <c r="N663" s="1" t="s">
        <v>252</v>
      </c>
      <c r="O663" s="1" t="s">
        <v>35</v>
      </c>
      <c r="P663">
        <v>53033001702</v>
      </c>
      <c r="Q663">
        <v>5</v>
      </c>
      <c r="R663" s="1" t="s">
        <v>18921</v>
      </c>
    </row>
    <row r="664" spans="1:18">
      <c r="A664" s="1" t="s">
        <v>1094</v>
      </c>
      <c r="B664" s="1" t="s">
        <v>31</v>
      </c>
      <c r="C664" s="1" t="s">
        <v>104</v>
      </c>
      <c r="D664" s="1" t="s">
        <v>18</v>
      </c>
      <c r="E664">
        <v>98052</v>
      </c>
      <c r="F664">
        <v>2024</v>
      </c>
      <c r="G664" s="1" t="s">
        <v>18924</v>
      </c>
      <c r="H664" s="1" t="s">
        <v>880</v>
      </c>
      <c r="I664" s="1" t="s">
        <v>27</v>
      </c>
      <c r="J664" s="1" t="s">
        <v>81</v>
      </c>
      <c r="K664">
        <v>0</v>
      </c>
      <c r="L664">
        <v>45</v>
      </c>
      <c r="M664">
        <v>273615520</v>
      </c>
      <c r="N664" s="1" t="s">
        <v>105</v>
      </c>
      <c r="O664" s="1" t="s">
        <v>54</v>
      </c>
      <c r="P664">
        <v>53033032323</v>
      </c>
      <c r="Q664">
        <v>2</v>
      </c>
      <c r="R664" s="1" t="s">
        <v>18921</v>
      </c>
    </row>
    <row r="665" spans="1:18">
      <c r="A665" s="1" t="s">
        <v>1097</v>
      </c>
      <c r="B665" s="1" t="s">
        <v>31</v>
      </c>
      <c r="C665" s="1" t="s">
        <v>87</v>
      </c>
      <c r="D665" s="1" t="s">
        <v>18</v>
      </c>
      <c r="E665">
        <v>98007</v>
      </c>
      <c r="F665">
        <v>2023</v>
      </c>
      <c r="G665" s="1" t="s">
        <v>18948</v>
      </c>
      <c r="H665" s="1" t="s">
        <v>865</v>
      </c>
      <c r="I665" s="1" t="s">
        <v>27</v>
      </c>
      <c r="J665" s="1" t="s">
        <v>81</v>
      </c>
      <c r="K665">
        <v>0</v>
      </c>
      <c r="L665">
        <v>48</v>
      </c>
      <c r="M665">
        <v>219179306</v>
      </c>
      <c r="N665" s="1" t="s">
        <v>901</v>
      </c>
      <c r="O665" s="1" t="s">
        <v>54</v>
      </c>
      <c r="P665">
        <v>53033023300</v>
      </c>
      <c r="Q665">
        <v>3</v>
      </c>
      <c r="R665" s="1" t="s">
        <v>18921</v>
      </c>
    </row>
    <row r="666" spans="1:18">
      <c r="A666" s="1" t="s">
        <v>1098</v>
      </c>
      <c r="B666" s="1" t="s">
        <v>31</v>
      </c>
      <c r="C666" s="1" t="s">
        <v>32</v>
      </c>
      <c r="D666" s="1" t="s">
        <v>18</v>
      </c>
      <c r="E666">
        <v>98125</v>
      </c>
      <c r="F666">
        <v>2025</v>
      </c>
      <c r="G666" s="1" t="s">
        <v>18951</v>
      </c>
      <c r="H666" s="1" t="s">
        <v>1099</v>
      </c>
      <c r="I666" s="1" t="s">
        <v>27</v>
      </c>
      <c r="J666" s="1" t="s">
        <v>81</v>
      </c>
      <c r="K666">
        <v>0</v>
      </c>
      <c r="L666">
        <v>46</v>
      </c>
      <c r="M666">
        <v>280229337</v>
      </c>
      <c r="N666" s="1" t="s">
        <v>769</v>
      </c>
      <c r="O666" s="1" t="s">
        <v>54</v>
      </c>
      <c r="P666">
        <v>53033000900</v>
      </c>
      <c r="Q666">
        <v>1</v>
      </c>
      <c r="R666" s="1" t="s">
        <v>18921</v>
      </c>
    </row>
    <row r="667" spans="1:18">
      <c r="A667" s="1" t="s">
        <v>1100</v>
      </c>
      <c r="B667" s="1" t="s">
        <v>31</v>
      </c>
      <c r="C667" s="1" t="s">
        <v>111</v>
      </c>
      <c r="D667" s="1" t="s">
        <v>18</v>
      </c>
      <c r="E667">
        <v>98011</v>
      </c>
      <c r="F667">
        <v>2026</v>
      </c>
      <c r="G667" s="1" t="s">
        <v>18920</v>
      </c>
      <c r="H667" s="1" t="s">
        <v>43</v>
      </c>
      <c r="I667" s="1" t="s">
        <v>27</v>
      </c>
      <c r="J667" s="1" t="s">
        <v>81</v>
      </c>
      <c r="K667">
        <v>0</v>
      </c>
      <c r="L667">
        <v>1</v>
      </c>
      <c r="M667">
        <v>288497226</v>
      </c>
      <c r="N667" s="1" t="s">
        <v>112</v>
      </c>
      <c r="O667" s="1" t="s">
        <v>54</v>
      </c>
      <c r="P667">
        <v>53033022001</v>
      </c>
      <c r="Q667">
        <v>0</v>
      </c>
      <c r="R667" s="1" t="s">
        <v>18921</v>
      </c>
    </row>
    <row r="668" spans="1:18">
      <c r="A668" s="1" t="s">
        <v>1101</v>
      </c>
      <c r="B668" s="1" t="s">
        <v>718</v>
      </c>
      <c r="C668" s="1" t="s">
        <v>719</v>
      </c>
      <c r="D668" s="1" t="s">
        <v>18</v>
      </c>
      <c r="E668">
        <v>98682</v>
      </c>
      <c r="F668">
        <v>2024</v>
      </c>
      <c r="G668" s="1" t="s">
        <v>18948</v>
      </c>
      <c r="H668" s="1" t="s">
        <v>865</v>
      </c>
      <c r="I668" s="1" t="s">
        <v>27</v>
      </c>
      <c r="J668" s="1" t="s">
        <v>81</v>
      </c>
      <c r="K668">
        <v>0</v>
      </c>
      <c r="L668">
        <v>17</v>
      </c>
      <c r="M668">
        <v>293542441</v>
      </c>
      <c r="N668" s="1" t="s">
        <v>720</v>
      </c>
      <c r="O668" s="1" t="s">
        <v>721</v>
      </c>
      <c r="P668">
        <v>53011040714</v>
      </c>
      <c r="Q668">
        <v>2</v>
      </c>
      <c r="R668" s="1" t="s">
        <v>18921</v>
      </c>
    </row>
    <row r="669" spans="1:18">
      <c r="A669" s="1" t="s">
        <v>1102</v>
      </c>
      <c r="B669" s="1" t="s">
        <v>31</v>
      </c>
      <c r="C669" s="1" t="s">
        <v>87</v>
      </c>
      <c r="D669" s="1" t="s">
        <v>18</v>
      </c>
      <c r="E669">
        <v>98006</v>
      </c>
      <c r="F669">
        <v>2024</v>
      </c>
      <c r="G669" s="1" t="s">
        <v>18947</v>
      </c>
      <c r="H669" s="1" t="s">
        <v>849</v>
      </c>
      <c r="I669" s="1" t="s">
        <v>27</v>
      </c>
      <c r="J669" s="1" t="s">
        <v>81</v>
      </c>
      <c r="K669">
        <v>0</v>
      </c>
      <c r="L669">
        <v>41</v>
      </c>
      <c r="M669">
        <v>255768796</v>
      </c>
      <c r="N669" s="1" t="s">
        <v>872</v>
      </c>
      <c r="O669" s="1" t="s">
        <v>54</v>
      </c>
      <c r="P669">
        <v>53033024904</v>
      </c>
      <c r="Q669">
        <v>2</v>
      </c>
      <c r="R669" s="1" t="s">
        <v>18921</v>
      </c>
    </row>
    <row r="670" spans="1:18">
      <c r="A670" s="1" t="s">
        <v>1103</v>
      </c>
      <c r="B670" s="1" t="s">
        <v>718</v>
      </c>
      <c r="C670" s="1" t="s">
        <v>719</v>
      </c>
      <c r="D670" s="1" t="s">
        <v>18</v>
      </c>
      <c r="E670">
        <v>98682</v>
      </c>
      <c r="F670">
        <v>2022</v>
      </c>
      <c r="G670" s="1" t="s">
        <v>18920</v>
      </c>
      <c r="H670" s="1" t="s">
        <v>43</v>
      </c>
      <c r="I670" s="1" t="s">
        <v>27</v>
      </c>
      <c r="J670" s="1" t="s">
        <v>81</v>
      </c>
      <c r="K670">
        <v>0</v>
      </c>
      <c r="L670">
        <v>17</v>
      </c>
      <c r="M670">
        <v>221116521</v>
      </c>
      <c r="N670" s="1" t="s">
        <v>720</v>
      </c>
      <c r="O670" s="1" t="s">
        <v>721</v>
      </c>
      <c r="P670">
        <v>53011040713</v>
      </c>
      <c r="Q670">
        <v>4</v>
      </c>
      <c r="R670" s="1" t="s">
        <v>18921</v>
      </c>
    </row>
    <row r="671" spans="1:18">
      <c r="A671" s="1" t="s">
        <v>1104</v>
      </c>
      <c r="B671" s="1" t="s">
        <v>31</v>
      </c>
      <c r="C671" s="1" t="s">
        <v>87</v>
      </c>
      <c r="D671" s="1" t="s">
        <v>18</v>
      </c>
      <c r="E671">
        <v>98004</v>
      </c>
      <c r="F671">
        <v>2024</v>
      </c>
      <c r="G671" s="1" t="s">
        <v>18918</v>
      </c>
      <c r="H671" s="1" t="s">
        <v>80</v>
      </c>
      <c r="I671" s="1" t="s">
        <v>27</v>
      </c>
      <c r="J671" s="1" t="s">
        <v>81</v>
      </c>
      <c r="K671">
        <v>0</v>
      </c>
      <c r="L671">
        <v>48</v>
      </c>
      <c r="M671">
        <v>260518674</v>
      </c>
      <c r="N671" s="1" t="s">
        <v>88</v>
      </c>
      <c r="O671" s="1" t="s">
        <v>54</v>
      </c>
      <c r="P671">
        <v>53033024001</v>
      </c>
      <c r="Q671">
        <v>2</v>
      </c>
      <c r="R671" s="1" t="s">
        <v>18921</v>
      </c>
    </row>
    <row r="672" spans="1:18">
      <c r="A672" s="1" t="s">
        <v>1105</v>
      </c>
      <c r="B672" s="1" t="s">
        <v>31</v>
      </c>
      <c r="C672" s="1" t="s">
        <v>32</v>
      </c>
      <c r="D672" s="1" t="s">
        <v>18</v>
      </c>
      <c r="E672">
        <v>98122</v>
      </c>
      <c r="F672">
        <v>2017</v>
      </c>
      <c r="G672" s="1" t="s">
        <v>18924</v>
      </c>
      <c r="H672" s="1" t="s">
        <v>176</v>
      </c>
      <c r="I672" s="1" t="s">
        <v>20</v>
      </c>
      <c r="J672" s="1" t="s">
        <v>21</v>
      </c>
      <c r="K672">
        <v>53</v>
      </c>
      <c r="L672">
        <v>37</v>
      </c>
      <c r="M672">
        <v>546941</v>
      </c>
      <c r="N672" s="1" t="s">
        <v>704</v>
      </c>
      <c r="O672" s="1" t="s">
        <v>35</v>
      </c>
      <c r="P672">
        <v>53033007800</v>
      </c>
      <c r="Q672">
        <v>9</v>
      </c>
      <c r="R672" s="1" t="s">
        <v>18919</v>
      </c>
    </row>
    <row r="673" spans="1:18">
      <c r="A673" s="1" t="s">
        <v>1106</v>
      </c>
      <c r="B673" s="1" t="s">
        <v>17</v>
      </c>
      <c r="C673" s="1" t="s">
        <v>279</v>
      </c>
      <c r="D673" s="1" t="s">
        <v>18</v>
      </c>
      <c r="E673">
        <v>98208</v>
      </c>
      <c r="F673">
        <v>2025</v>
      </c>
      <c r="G673" s="1" t="s">
        <v>18951</v>
      </c>
      <c r="H673" s="1" t="s">
        <v>1099</v>
      </c>
      <c r="I673" s="1" t="s">
        <v>27</v>
      </c>
      <c r="J673" s="1" t="s">
        <v>81</v>
      </c>
      <c r="K673">
        <v>0</v>
      </c>
      <c r="L673">
        <v>44</v>
      </c>
      <c r="M673">
        <v>293271933</v>
      </c>
      <c r="N673" s="1" t="s">
        <v>280</v>
      </c>
      <c r="O673" s="1" t="s">
        <v>23</v>
      </c>
      <c r="P673">
        <v>53061041609</v>
      </c>
      <c r="Q673">
        <v>1</v>
      </c>
      <c r="R673" s="1" t="s">
        <v>18921</v>
      </c>
    </row>
    <row r="674" spans="1:18">
      <c r="A674" s="1" t="s">
        <v>1107</v>
      </c>
      <c r="B674" s="1" t="s">
        <v>31</v>
      </c>
      <c r="C674" s="1" t="s">
        <v>87</v>
      </c>
      <c r="D674" s="1" t="s">
        <v>18</v>
      </c>
      <c r="E674">
        <v>98006</v>
      </c>
      <c r="F674">
        <v>2025</v>
      </c>
      <c r="G674" s="1" t="s">
        <v>18934</v>
      </c>
      <c r="H674" s="1" t="s">
        <v>737</v>
      </c>
      <c r="I674" s="1" t="s">
        <v>27</v>
      </c>
      <c r="J674" s="1" t="s">
        <v>81</v>
      </c>
      <c r="K674">
        <v>0</v>
      </c>
      <c r="L674">
        <v>41</v>
      </c>
      <c r="M674">
        <v>285823947</v>
      </c>
      <c r="N674" s="1" t="s">
        <v>872</v>
      </c>
      <c r="O674" s="1" t="s">
        <v>54</v>
      </c>
      <c r="P674">
        <v>53033024704</v>
      </c>
      <c r="Q674">
        <v>1</v>
      </c>
      <c r="R674" s="1" t="s">
        <v>18921</v>
      </c>
    </row>
    <row r="675" spans="1:18">
      <c r="A675" s="1" t="s">
        <v>1108</v>
      </c>
      <c r="B675" s="1" t="s">
        <v>875</v>
      </c>
      <c r="C675" s="1" t="s">
        <v>933</v>
      </c>
      <c r="D675" s="1" t="s">
        <v>18</v>
      </c>
      <c r="E675">
        <v>98632</v>
      </c>
      <c r="F675">
        <v>2022</v>
      </c>
      <c r="G675" s="1" t="s">
        <v>18920</v>
      </c>
      <c r="H675" s="1" t="s">
        <v>26</v>
      </c>
      <c r="I675" s="1" t="s">
        <v>27</v>
      </c>
      <c r="J675" s="1" t="s">
        <v>81</v>
      </c>
      <c r="K675">
        <v>0</v>
      </c>
      <c r="L675">
        <v>19</v>
      </c>
      <c r="M675">
        <v>285468970</v>
      </c>
      <c r="N675" s="1" t="s">
        <v>934</v>
      </c>
      <c r="O675" s="1" t="s">
        <v>878</v>
      </c>
      <c r="P675">
        <v>53015000705</v>
      </c>
      <c r="Q675">
        <v>4</v>
      </c>
      <c r="R675" s="1" t="s">
        <v>18921</v>
      </c>
    </row>
    <row r="676" spans="1:18">
      <c r="A676" s="1" t="s">
        <v>1109</v>
      </c>
      <c r="B676" s="1" t="s">
        <v>31</v>
      </c>
      <c r="C676" s="1" t="s">
        <v>100</v>
      </c>
      <c r="D676" s="1" t="s">
        <v>18</v>
      </c>
      <c r="E676">
        <v>98155</v>
      </c>
      <c r="F676">
        <v>2023</v>
      </c>
      <c r="G676" s="1" t="s">
        <v>18952</v>
      </c>
      <c r="H676" s="1" t="s">
        <v>1110</v>
      </c>
      <c r="I676" s="1" t="s">
        <v>20</v>
      </c>
      <c r="J676" s="1" t="s">
        <v>21</v>
      </c>
      <c r="K676">
        <v>38</v>
      </c>
      <c r="L676">
        <v>32</v>
      </c>
      <c r="M676">
        <v>230877314</v>
      </c>
      <c r="N676" s="1" t="s">
        <v>888</v>
      </c>
      <c r="O676" s="1" t="s">
        <v>35</v>
      </c>
      <c r="P676">
        <v>53033021100</v>
      </c>
      <c r="Q676">
        <v>3</v>
      </c>
      <c r="R676" s="1" t="s">
        <v>18919</v>
      </c>
    </row>
    <row r="677" spans="1:18">
      <c r="A677" s="1" t="s">
        <v>1111</v>
      </c>
      <c r="B677" s="1" t="s">
        <v>718</v>
      </c>
      <c r="C677" s="1" t="s">
        <v>1112</v>
      </c>
      <c r="D677" s="1" t="s">
        <v>18</v>
      </c>
      <c r="E677">
        <v>98606</v>
      </c>
      <c r="F677">
        <v>2023</v>
      </c>
      <c r="G677" s="1" t="s">
        <v>18920</v>
      </c>
      <c r="H677" s="1" t="s">
        <v>43</v>
      </c>
      <c r="I677" s="1" t="s">
        <v>27</v>
      </c>
      <c r="J677" s="1" t="s">
        <v>81</v>
      </c>
      <c r="K677">
        <v>0</v>
      </c>
      <c r="L677">
        <v>18</v>
      </c>
      <c r="M677">
        <v>224557175</v>
      </c>
      <c r="N677" s="1" t="s">
        <v>1113</v>
      </c>
      <c r="O677" s="1" t="s">
        <v>721</v>
      </c>
      <c r="P677">
        <v>53011040603</v>
      </c>
      <c r="Q677">
        <v>3</v>
      </c>
      <c r="R677" s="1" t="s">
        <v>18921</v>
      </c>
    </row>
    <row r="678" spans="1:18">
      <c r="A678" s="1" t="s">
        <v>1114</v>
      </c>
      <c r="B678" s="1" t="s">
        <v>31</v>
      </c>
      <c r="C678" s="1" t="s">
        <v>217</v>
      </c>
      <c r="D678" s="1" t="s">
        <v>18</v>
      </c>
      <c r="E678">
        <v>98019</v>
      </c>
      <c r="F678">
        <v>2025</v>
      </c>
      <c r="G678" s="1" t="s">
        <v>17901</v>
      </c>
      <c r="H678" s="1" t="s">
        <v>161</v>
      </c>
      <c r="I678" s="1" t="s">
        <v>27</v>
      </c>
      <c r="J678" s="1" t="s">
        <v>81</v>
      </c>
      <c r="K678">
        <v>0</v>
      </c>
      <c r="L678">
        <v>45</v>
      </c>
      <c r="M678">
        <v>285809611</v>
      </c>
      <c r="N678" s="1" t="s">
        <v>218</v>
      </c>
      <c r="O678" s="1" t="s">
        <v>54</v>
      </c>
      <c r="P678">
        <v>53033032401</v>
      </c>
      <c r="Q678">
        <v>1</v>
      </c>
      <c r="R678" s="1" t="s">
        <v>18921</v>
      </c>
    </row>
    <row r="679" spans="1:18">
      <c r="A679" s="1" t="s">
        <v>1117</v>
      </c>
      <c r="B679" s="1" t="s">
        <v>718</v>
      </c>
      <c r="C679" s="1" t="s">
        <v>808</v>
      </c>
      <c r="D679" s="1" t="s">
        <v>18</v>
      </c>
      <c r="E679">
        <v>98607</v>
      </c>
      <c r="F679">
        <v>2022</v>
      </c>
      <c r="G679" s="1" t="s">
        <v>18922</v>
      </c>
      <c r="H679" s="1" t="s">
        <v>429</v>
      </c>
      <c r="I679" s="1" t="s">
        <v>20</v>
      </c>
      <c r="J679" s="1" t="s">
        <v>67</v>
      </c>
      <c r="K679">
        <v>23</v>
      </c>
      <c r="L679">
        <v>18</v>
      </c>
      <c r="M679">
        <v>211900825</v>
      </c>
      <c r="N679" s="1" t="s">
        <v>809</v>
      </c>
      <c r="O679" s="1" t="s">
        <v>721</v>
      </c>
      <c r="P679">
        <v>53011040605</v>
      </c>
      <c r="Q679">
        <v>4</v>
      </c>
      <c r="R679" s="1" t="s">
        <v>18919</v>
      </c>
    </row>
    <row r="680" spans="1:18">
      <c r="A680" s="1" t="s">
        <v>1118</v>
      </c>
      <c r="B680" s="1" t="s">
        <v>31</v>
      </c>
      <c r="C680" s="1" t="s">
        <v>32</v>
      </c>
      <c r="D680" s="1" t="s">
        <v>18</v>
      </c>
      <c r="E680">
        <v>98102</v>
      </c>
      <c r="F680">
        <v>2023</v>
      </c>
      <c r="G680" s="1" t="s">
        <v>18920</v>
      </c>
      <c r="H680" s="1" t="s">
        <v>39</v>
      </c>
      <c r="I680" s="1" t="s">
        <v>27</v>
      </c>
      <c r="J680" s="1" t="s">
        <v>81</v>
      </c>
      <c r="K680">
        <v>0</v>
      </c>
      <c r="L680">
        <v>43</v>
      </c>
      <c r="M680">
        <v>224600806</v>
      </c>
      <c r="N680" s="1" t="s">
        <v>837</v>
      </c>
      <c r="O680" s="1" t="s">
        <v>35</v>
      </c>
      <c r="P680">
        <v>53033006500</v>
      </c>
      <c r="Q680">
        <v>3</v>
      </c>
      <c r="R680" s="1" t="s">
        <v>18921</v>
      </c>
    </row>
    <row r="681" spans="1:18">
      <c r="A681" s="1" t="s">
        <v>1119</v>
      </c>
      <c r="B681" s="1" t="s">
        <v>31</v>
      </c>
      <c r="C681" s="1" t="s">
        <v>87</v>
      </c>
      <c r="D681" s="1" t="s">
        <v>18</v>
      </c>
      <c r="E681">
        <v>98004</v>
      </c>
      <c r="F681">
        <v>2018</v>
      </c>
      <c r="G681" s="1" t="s">
        <v>18918</v>
      </c>
      <c r="H681" s="1" t="s">
        <v>19</v>
      </c>
      <c r="I681" s="1" t="s">
        <v>20</v>
      </c>
      <c r="J681" s="1" t="s">
        <v>67</v>
      </c>
      <c r="K681">
        <v>13</v>
      </c>
      <c r="L681">
        <v>41</v>
      </c>
      <c r="M681">
        <v>118681741</v>
      </c>
      <c r="N681" s="1" t="s">
        <v>88</v>
      </c>
      <c r="O681" s="1" t="s">
        <v>54</v>
      </c>
      <c r="P681">
        <v>53033023801</v>
      </c>
      <c r="Q681">
        <v>8</v>
      </c>
      <c r="R681" s="1" t="s">
        <v>18919</v>
      </c>
    </row>
    <row r="682" spans="1:18">
      <c r="A682" s="1" t="s">
        <v>1120</v>
      </c>
      <c r="B682" s="1" t="s">
        <v>37</v>
      </c>
      <c r="C682" s="1" t="s">
        <v>311</v>
      </c>
      <c r="D682" s="1" t="s">
        <v>18</v>
      </c>
      <c r="E682">
        <v>98346</v>
      </c>
      <c r="F682">
        <v>2024</v>
      </c>
      <c r="G682" s="1" t="s">
        <v>18926</v>
      </c>
      <c r="H682" s="1" t="s">
        <v>95</v>
      </c>
      <c r="I682" s="1" t="s">
        <v>20</v>
      </c>
      <c r="J682" s="1" t="s">
        <v>67</v>
      </c>
      <c r="K682">
        <v>26</v>
      </c>
      <c r="L682">
        <v>23</v>
      </c>
      <c r="M682">
        <v>275123642</v>
      </c>
      <c r="N682" s="1" t="s">
        <v>312</v>
      </c>
      <c r="O682" s="1" t="s">
        <v>23</v>
      </c>
      <c r="P682">
        <v>53035090102</v>
      </c>
      <c r="Q682">
        <v>2</v>
      </c>
      <c r="R682" s="1" t="s">
        <v>18919</v>
      </c>
    </row>
    <row r="683" spans="1:18">
      <c r="A683" s="1" t="s">
        <v>1121</v>
      </c>
      <c r="B683" s="1" t="s">
        <v>718</v>
      </c>
      <c r="C683" s="1" t="s">
        <v>719</v>
      </c>
      <c r="D683" s="1" t="s">
        <v>18</v>
      </c>
      <c r="E683">
        <v>98664</v>
      </c>
      <c r="F683">
        <v>2022</v>
      </c>
      <c r="G683" s="1" t="s">
        <v>18920</v>
      </c>
      <c r="H683" s="1" t="s">
        <v>26</v>
      </c>
      <c r="I683" s="1" t="s">
        <v>27</v>
      </c>
      <c r="J683" s="1" t="s">
        <v>81</v>
      </c>
      <c r="K683">
        <v>0</v>
      </c>
      <c r="L683">
        <v>49</v>
      </c>
      <c r="M683">
        <v>204909015</v>
      </c>
      <c r="N683" s="1" t="s">
        <v>983</v>
      </c>
      <c r="O683" s="1" t="s">
        <v>721</v>
      </c>
      <c r="P683">
        <v>53011041206</v>
      </c>
      <c r="Q683">
        <v>4</v>
      </c>
      <c r="R683" s="1" t="s">
        <v>18921</v>
      </c>
    </row>
    <row r="684" spans="1:18">
      <c r="A684" s="1" t="s">
        <v>1122</v>
      </c>
      <c r="B684" s="1" t="s">
        <v>31</v>
      </c>
      <c r="C684" s="1" t="s">
        <v>32</v>
      </c>
      <c r="D684" s="1" t="s">
        <v>18</v>
      </c>
      <c r="E684">
        <v>98177</v>
      </c>
      <c r="F684">
        <v>2023</v>
      </c>
      <c r="G684" s="1" t="s">
        <v>18953</v>
      </c>
      <c r="H684" s="1" t="s">
        <v>1123</v>
      </c>
      <c r="I684" s="1" t="s">
        <v>27</v>
      </c>
      <c r="J684" s="1" t="s">
        <v>81</v>
      </c>
      <c r="K684">
        <v>0</v>
      </c>
      <c r="L684">
        <v>32</v>
      </c>
      <c r="M684">
        <v>262339339</v>
      </c>
      <c r="N684" s="1" t="s">
        <v>101</v>
      </c>
      <c r="O684" s="1" t="s">
        <v>35</v>
      </c>
      <c r="P684">
        <v>53033000500</v>
      </c>
      <c r="Q684">
        <v>3</v>
      </c>
      <c r="R684" s="1" t="s">
        <v>18921</v>
      </c>
    </row>
    <row r="685" spans="1:18">
      <c r="A685" s="1" t="s">
        <v>1124</v>
      </c>
      <c r="B685" s="1" t="s">
        <v>31</v>
      </c>
      <c r="C685" s="1" t="s">
        <v>87</v>
      </c>
      <c r="D685" s="1" t="s">
        <v>18</v>
      </c>
      <c r="E685">
        <v>98006</v>
      </c>
      <c r="F685">
        <v>2025</v>
      </c>
      <c r="G685" s="1" t="s">
        <v>18940</v>
      </c>
      <c r="H685" s="1" t="s">
        <v>1125</v>
      </c>
      <c r="I685" s="1" t="s">
        <v>27</v>
      </c>
      <c r="J685" s="1" t="s">
        <v>81</v>
      </c>
      <c r="K685">
        <v>0</v>
      </c>
      <c r="L685">
        <v>41</v>
      </c>
      <c r="M685">
        <v>286672347</v>
      </c>
      <c r="N685" s="1" t="s">
        <v>872</v>
      </c>
      <c r="O685" s="1" t="s">
        <v>54</v>
      </c>
      <c r="P685">
        <v>53033024904</v>
      </c>
      <c r="Q685">
        <v>1</v>
      </c>
      <c r="R685" s="1" t="s">
        <v>18921</v>
      </c>
    </row>
    <row r="686" spans="1:18">
      <c r="A686" s="1" t="s">
        <v>1126</v>
      </c>
      <c r="B686" s="1" t="s">
        <v>955</v>
      </c>
      <c r="C686" s="1" t="s">
        <v>1058</v>
      </c>
      <c r="D686" s="1" t="s">
        <v>18</v>
      </c>
      <c r="E686">
        <v>98335</v>
      </c>
      <c r="F686">
        <v>2020</v>
      </c>
      <c r="G686" s="1" t="s">
        <v>18924</v>
      </c>
      <c r="H686" s="1" t="s">
        <v>72</v>
      </c>
      <c r="I686" s="1" t="s">
        <v>27</v>
      </c>
      <c r="J686" s="1" t="s">
        <v>21</v>
      </c>
      <c r="K686">
        <v>259</v>
      </c>
      <c r="L686">
        <v>26</v>
      </c>
      <c r="M686">
        <v>104361820</v>
      </c>
      <c r="N686" s="1" t="s">
        <v>1127</v>
      </c>
      <c r="O686" s="1" t="s">
        <v>958</v>
      </c>
      <c r="P686">
        <v>53053072408</v>
      </c>
      <c r="Q686">
        <v>6</v>
      </c>
      <c r="R686" s="1" t="s">
        <v>18921</v>
      </c>
    </row>
    <row r="687" spans="1:18">
      <c r="A687" s="1" t="s">
        <v>1128</v>
      </c>
      <c r="B687" s="1" t="s">
        <v>31</v>
      </c>
      <c r="C687" s="1" t="s">
        <v>32</v>
      </c>
      <c r="D687" s="1" t="s">
        <v>18</v>
      </c>
      <c r="E687">
        <v>98101</v>
      </c>
      <c r="F687">
        <v>2017</v>
      </c>
      <c r="G687" s="1" t="s">
        <v>18924</v>
      </c>
      <c r="H687" s="1" t="s">
        <v>176</v>
      </c>
      <c r="I687" s="1" t="s">
        <v>20</v>
      </c>
      <c r="J687" s="1" t="s">
        <v>21</v>
      </c>
      <c r="K687">
        <v>53</v>
      </c>
      <c r="L687">
        <v>43</v>
      </c>
      <c r="M687">
        <v>136156198</v>
      </c>
      <c r="N687" s="1" t="s">
        <v>300</v>
      </c>
      <c r="O687" s="1" t="s">
        <v>35</v>
      </c>
      <c r="P687">
        <v>53033008300</v>
      </c>
      <c r="Q687">
        <v>9</v>
      </c>
      <c r="R687" s="1" t="s">
        <v>18919</v>
      </c>
    </row>
    <row r="688" spans="1:18">
      <c r="A688" s="1" t="s">
        <v>1129</v>
      </c>
      <c r="B688" s="1" t="s">
        <v>1130</v>
      </c>
      <c r="C688" s="1" t="s">
        <v>1131</v>
      </c>
      <c r="D688" s="1" t="s">
        <v>18</v>
      </c>
      <c r="E688">
        <v>98620</v>
      </c>
      <c r="F688">
        <v>2019</v>
      </c>
      <c r="G688" s="1" t="s">
        <v>18923</v>
      </c>
      <c r="H688" s="1" t="s">
        <v>139</v>
      </c>
      <c r="I688" s="1" t="s">
        <v>27</v>
      </c>
      <c r="J688" s="1" t="s">
        <v>21</v>
      </c>
      <c r="K688">
        <v>239</v>
      </c>
      <c r="L688">
        <v>14</v>
      </c>
      <c r="M688">
        <v>115204617</v>
      </c>
      <c r="N688" s="1" t="s">
        <v>1132</v>
      </c>
      <c r="O688" s="1" t="s">
        <v>1133</v>
      </c>
      <c r="P688">
        <v>53039950103</v>
      </c>
      <c r="Q688">
        <v>7</v>
      </c>
      <c r="R688" s="1" t="s">
        <v>18921</v>
      </c>
    </row>
    <row r="689" spans="1:18">
      <c r="A689" s="1" t="s">
        <v>1134</v>
      </c>
      <c r="B689" s="1" t="s">
        <v>718</v>
      </c>
      <c r="C689" s="1" t="s">
        <v>719</v>
      </c>
      <c r="D689" s="1" t="s">
        <v>18</v>
      </c>
      <c r="E689">
        <v>98682</v>
      </c>
      <c r="F689">
        <v>2025</v>
      </c>
      <c r="G689" s="1" t="s">
        <v>18929</v>
      </c>
      <c r="H689" s="1" t="s">
        <v>136</v>
      </c>
      <c r="I689" s="1" t="s">
        <v>20</v>
      </c>
      <c r="J689" s="1" t="s">
        <v>67</v>
      </c>
      <c r="K689">
        <v>21</v>
      </c>
      <c r="L689">
        <v>17</v>
      </c>
      <c r="M689">
        <v>279288852</v>
      </c>
      <c r="N689" s="1" t="s">
        <v>720</v>
      </c>
      <c r="O689" s="1" t="s">
        <v>721</v>
      </c>
      <c r="P689">
        <v>53011041326</v>
      </c>
      <c r="Q689">
        <v>1</v>
      </c>
      <c r="R689" s="1" t="s">
        <v>18919</v>
      </c>
    </row>
    <row r="690" spans="1:18">
      <c r="A690" s="1" t="s">
        <v>1135</v>
      </c>
      <c r="B690" s="1" t="s">
        <v>31</v>
      </c>
      <c r="C690" s="1" t="s">
        <v>259</v>
      </c>
      <c r="D690" s="1" t="s">
        <v>18</v>
      </c>
      <c r="E690">
        <v>98075</v>
      </c>
      <c r="F690">
        <v>2025</v>
      </c>
      <c r="G690" s="1" t="s">
        <v>18948</v>
      </c>
      <c r="H690" s="1" t="s">
        <v>1136</v>
      </c>
      <c r="I690" s="1" t="s">
        <v>27</v>
      </c>
      <c r="J690" s="1" t="s">
        <v>81</v>
      </c>
      <c r="K690">
        <v>0</v>
      </c>
      <c r="L690">
        <v>41</v>
      </c>
      <c r="M690">
        <v>285380350</v>
      </c>
      <c r="N690" s="1" t="s">
        <v>260</v>
      </c>
      <c r="O690" s="1" t="s">
        <v>54</v>
      </c>
      <c r="P690">
        <v>53033032224</v>
      </c>
      <c r="Q690">
        <v>1</v>
      </c>
      <c r="R690" s="1" t="s">
        <v>18921</v>
      </c>
    </row>
    <row r="691" spans="1:18">
      <c r="A691" s="1" t="s">
        <v>1137</v>
      </c>
      <c r="B691" s="1" t="s">
        <v>31</v>
      </c>
      <c r="C691" s="1" t="s">
        <v>32</v>
      </c>
      <c r="D691" s="1" t="s">
        <v>18</v>
      </c>
      <c r="E691">
        <v>98146</v>
      </c>
      <c r="F691">
        <v>2021</v>
      </c>
      <c r="G691" s="1" t="s">
        <v>18936</v>
      </c>
      <c r="H691" s="1" t="s">
        <v>282</v>
      </c>
      <c r="I691" s="1" t="s">
        <v>27</v>
      </c>
      <c r="J691" s="1" t="s">
        <v>81</v>
      </c>
      <c r="K691">
        <v>0</v>
      </c>
      <c r="L691">
        <v>34</v>
      </c>
      <c r="M691">
        <v>237776094</v>
      </c>
      <c r="N691" s="1" t="s">
        <v>740</v>
      </c>
      <c r="O691" s="1" t="s">
        <v>35</v>
      </c>
      <c r="P691">
        <v>53033012100</v>
      </c>
      <c r="Q691">
        <v>5</v>
      </c>
      <c r="R691" s="1" t="s">
        <v>18921</v>
      </c>
    </row>
    <row r="692" spans="1:18">
      <c r="A692" s="1" t="s">
        <v>1138</v>
      </c>
      <c r="B692" s="1" t="s">
        <v>31</v>
      </c>
      <c r="C692" s="1" t="s">
        <v>87</v>
      </c>
      <c r="D692" s="1" t="s">
        <v>18</v>
      </c>
      <c r="E692">
        <v>98004</v>
      </c>
      <c r="F692">
        <v>2024</v>
      </c>
      <c r="G692" s="1" t="s">
        <v>18922</v>
      </c>
      <c r="H692" s="1" t="s">
        <v>1087</v>
      </c>
      <c r="I692" s="1" t="s">
        <v>27</v>
      </c>
      <c r="J692" s="1" t="s">
        <v>81</v>
      </c>
      <c r="K692">
        <v>0</v>
      </c>
      <c r="L692">
        <v>48</v>
      </c>
      <c r="M692">
        <v>264243465</v>
      </c>
      <c r="N692" s="1" t="s">
        <v>88</v>
      </c>
      <c r="O692" s="1" t="s">
        <v>54</v>
      </c>
      <c r="P692">
        <v>53033024001</v>
      </c>
      <c r="Q692">
        <v>2</v>
      </c>
      <c r="R692" s="1" t="s">
        <v>18921</v>
      </c>
    </row>
    <row r="693" spans="1:18">
      <c r="A693" s="1" t="s">
        <v>1139</v>
      </c>
      <c r="B693" s="1" t="s">
        <v>31</v>
      </c>
      <c r="C693" s="1" t="s">
        <v>32</v>
      </c>
      <c r="D693" s="1" t="s">
        <v>18</v>
      </c>
      <c r="E693">
        <v>98133</v>
      </c>
      <c r="F693">
        <v>2026</v>
      </c>
      <c r="G693" s="1" t="s">
        <v>18920</v>
      </c>
      <c r="H693" s="1" t="s">
        <v>43</v>
      </c>
      <c r="I693" s="1" t="s">
        <v>27</v>
      </c>
      <c r="J693" s="1" t="s">
        <v>81</v>
      </c>
      <c r="K693">
        <v>0</v>
      </c>
      <c r="L693">
        <v>32</v>
      </c>
      <c r="M693">
        <v>290086737</v>
      </c>
      <c r="N693" s="1" t="s">
        <v>142</v>
      </c>
      <c r="O693" s="1" t="s">
        <v>35</v>
      </c>
      <c r="P693">
        <v>53033001400</v>
      </c>
      <c r="Q693">
        <v>0</v>
      </c>
      <c r="R693" s="1" t="s">
        <v>18921</v>
      </c>
    </row>
    <row r="694" spans="1:18">
      <c r="A694" s="1" t="s">
        <v>1140</v>
      </c>
      <c r="B694" s="1" t="s">
        <v>31</v>
      </c>
      <c r="C694" s="1" t="s">
        <v>62</v>
      </c>
      <c r="D694" s="1" t="s">
        <v>18</v>
      </c>
      <c r="E694">
        <v>98033</v>
      </c>
      <c r="F694">
        <v>2024</v>
      </c>
      <c r="G694" s="1" t="s">
        <v>18920</v>
      </c>
      <c r="H694" s="1" t="s">
        <v>43</v>
      </c>
      <c r="I694" s="1" t="s">
        <v>27</v>
      </c>
      <c r="J694" s="1" t="s">
        <v>81</v>
      </c>
      <c r="K694">
        <v>0</v>
      </c>
      <c r="L694">
        <v>48</v>
      </c>
      <c r="M694">
        <v>287179392</v>
      </c>
      <c r="N694" s="1" t="s">
        <v>64</v>
      </c>
      <c r="O694" s="1" t="s">
        <v>54</v>
      </c>
      <c r="P694">
        <v>53033022603</v>
      </c>
      <c r="Q694">
        <v>2</v>
      </c>
      <c r="R694" s="1" t="s">
        <v>18921</v>
      </c>
    </row>
    <row r="695" spans="1:18">
      <c r="A695" s="1" t="s">
        <v>1141</v>
      </c>
      <c r="B695" s="1" t="s">
        <v>31</v>
      </c>
      <c r="C695" s="1" t="s">
        <v>32</v>
      </c>
      <c r="D695" s="1" t="s">
        <v>18</v>
      </c>
      <c r="E695">
        <v>98122</v>
      </c>
      <c r="F695">
        <v>2021</v>
      </c>
      <c r="G695" s="1" t="s">
        <v>18920</v>
      </c>
      <c r="H695" s="1" t="s">
        <v>43</v>
      </c>
      <c r="I695" s="1" t="s">
        <v>27</v>
      </c>
      <c r="J695" s="1" t="s">
        <v>81</v>
      </c>
      <c r="K695">
        <v>0</v>
      </c>
      <c r="L695">
        <v>37</v>
      </c>
      <c r="M695">
        <v>183121480</v>
      </c>
      <c r="N695" s="1" t="s">
        <v>704</v>
      </c>
      <c r="O695" s="1" t="s">
        <v>35</v>
      </c>
      <c r="P695">
        <v>53033007800</v>
      </c>
      <c r="Q695">
        <v>5</v>
      </c>
      <c r="R695" s="1" t="s">
        <v>18921</v>
      </c>
    </row>
    <row r="696" spans="1:18">
      <c r="A696" s="1" t="s">
        <v>1142</v>
      </c>
      <c r="B696" s="1" t="s">
        <v>37</v>
      </c>
      <c r="C696" s="1" t="s">
        <v>38</v>
      </c>
      <c r="D696" s="1" t="s">
        <v>18</v>
      </c>
      <c r="E696">
        <v>98310</v>
      </c>
      <c r="F696">
        <v>2023</v>
      </c>
      <c r="G696" s="1" t="s">
        <v>18929</v>
      </c>
      <c r="H696" s="1" t="s">
        <v>136</v>
      </c>
      <c r="I696" s="1" t="s">
        <v>20</v>
      </c>
      <c r="J696" s="1" t="s">
        <v>67</v>
      </c>
      <c r="K696">
        <v>21</v>
      </c>
      <c r="L696">
        <v>23</v>
      </c>
      <c r="M696">
        <v>229750034</v>
      </c>
      <c r="N696" s="1" t="s">
        <v>40</v>
      </c>
      <c r="O696" s="1" t="s">
        <v>23</v>
      </c>
      <c r="P696">
        <v>53035080400</v>
      </c>
      <c r="Q696">
        <v>3</v>
      </c>
      <c r="R696" s="1" t="s">
        <v>18919</v>
      </c>
    </row>
    <row r="697" spans="1:18">
      <c r="A697" s="1" t="s">
        <v>1143</v>
      </c>
      <c r="B697" s="1" t="s">
        <v>31</v>
      </c>
      <c r="C697" s="1" t="s">
        <v>120</v>
      </c>
      <c r="D697" s="1" t="s">
        <v>18</v>
      </c>
      <c r="E697">
        <v>98031</v>
      </c>
      <c r="F697">
        <v>2024</v>
      </c>
      <c r="G697" s="1" t="s">
        <v>18920</v>
      </c>
      <c r="H697" s="1" t="s">
        <v>26</v>
      </c>
      <c r="I697" s="1" t="s">
        <v>27</v>
      </c>
      <c r="J697" s="1" t="s">
        <v>81</v>
      </c>
      <c r="K697">
        <v>0</v>
      </c>
      <c r="L697">
        <v>47</v>
      </c>
      <c r="M697">
        <v>273118597</v>
      </c>
      <c r="N697" s="1" t="s">
        <v>273</v>
      </c>
      <c r="O697" s="1" t="s">
        <v>54</v>
      </c>
      <c r="P697">
        <v>53033029407</v>
      </c>
      <c r="Q697">
        <v>2</v>
      </c>
      <c r="R697" s="1" t="s">
        <v>18921</v>
      </c>
    </row>
    <row r="698" spans="1:18">
      <c r="A698" s="1" t="s">
        <v>1144</v>
      </c>
      <c r="B698" s="1" t="s">
        <v>31</v>
      </c>
      <c r="C698" s="1" t="s">
        <v>62</v>
      </c>
      <c r="D698" s="1" t="s">
        <v>18</v>
      </c>
      <c r="E698">
        <v>98034</v>
      </c>
      <c r="F698">
        <v>2024</v>
      </c>
      <c r="G698" s="1" t="s">
        <v>18920</v>
      </c>
      <c r="H698" s="1" t="s">
        <v>26</v>
      </c>
      <c r="I698" s="1" t="s">
        <v>27</v>
      </c>
      <c r="J698" s="1" t="s">
        <v>81</v>
      </c>
      <c r="K698">
        <v>0</v>
      </c>
      <c r="L698">
        <v>45</v>
      </c>
      <c r="M698">
        <v>272513818</v>
      </c>
      <c r="N698" s="1" t="s">
        <v>734</v>
      </c>
      <c r="O698" s="1" t="s">
        <v>54</v>
      </c>
      <c r="P698">
        <v>53033021903</v>
      </c>
      <c r="Q698">
        <v>2</v>
      </c>
      <c r="R698" s="1" t="s">
        <v>18921</v>
      </c>
    </row>
    <row r="699" spans="1:18">
      <c r="A699" s="1" t="s">
        <v>1145</v>
      </c>
      <c r="B699" s="1" t="s">
        <v>78</v>
      </c>
      <c r="C699" s="1" t="s">
        <v>114</v>
      </c>
      <c r="D699" s="1" t="s">
        <v>18</v>
      </c>
      <c r="E699">
        <v>98512</v>
      </c>
      <c r="F699">
        <v>2024</v>
      </c>
      <c r="G699" s="1" t="s">
        <v>18920</v>
      </c>
      <c r="H699" s="1" t="s">
        <v>913</v>
      </c>
      <c r="I699" s="1" t="s">
        <v>27</v>
      </c>
      <c r="J699" s="1" t="s">
        <v>81</v>
      </c>
      <c r="K699">
        <v>0</v>
      </c>
      <c r="L699">
        <v>35</v>
      </c>
      <c r="M699">
        <v>271055648</v>
      </c>
      <c r="N699" s="1" t="s">
        <v>156</v>
      </c>
      <c r="O699" s="1" t="s">
        <v>23</v>
      </c>
      <c r="P699">
        <v>53067011822</v>
      </c>
      <c r="Q699">
        <v>2</v>
      </c>
      <c r="R699" s="1" t="s">
        <v>18921</v>
      </c>
    </row>
    <row r="700" spans="1:18">
      <c r="A700" s="1" t="s">
        <v>1146</v>
      </c>
      <c r="B700" s="1" t="s">
        <v>31</v>
      </c>
      <c r="C700" s="1" t="s">
        <v>62</v>
      </c>
      <c r="D700" s="1" t="s">
        <v>18</v>
      </c>
      <c r="E700">
        <v>98033</v>
      </c>
      <c r="F700">
        <v>2025</v>
      </c>
      <c r="G700" s="1" t="s">
        <v>18920</v>
      </c>
      <c r="H700" s="1" t="s">
        <v>26</v>
      </c>
      <c r="I700" s="1" t="s">
        <v>27</v>
      </c>
      <c r="J700" s="1" t="s">
        <v>81</v>
      </c>
      <c r="K700">
        <v>0</v>
      </c>
      <c r="L700">
        <v>48</v>
      </c>
      <c r="M700">
        <v>273921301</v>
      </c>
      <c r="N700" s="1" t="s">
        <v>64</v>
      </c>
      <c r="O700" s="1" t="s">
        <v>54</v>
      </c>
      <c r="P700">
        <v>53033022603</v>
      </c>
      <c r="Q700">
        <v>1</v>
      </c>
      <c r="R700" s="1" t="s">
        <v>18921</v>
      </c>
    </row>
    <row r="701" spans="1:18">
      <c r="A701" s="1" t="s">
        <v>1147</v>
      </c>
      <c r="B701" s="1" t="s">
        <v>718</v>
      </c>
      <c r="C701" s="1" t="s">
        <v>719</v>
      </c>
      <c r="D701" s="1" t="s">
        <v>18</v>
      </c>
      <c r="E701">
        <v>98685</v>
      </c>
      <c r="F701">
        <v>2024</v>
      </c>
      <c r="G701" s="1" t="s">
        <v>18934</v>
      </c>
      <c r="H701" s="1" t="s">
        <v>737</v>
      </c>
      <c r="I701" s="1" t="s">
        <v>27</v>
      </c>
      <c r="J701" s="1" t="s">
        <v>81</v>
      </c>
      <c r="K701">
        <v>0</v>
      </c>
      <c r="L701">
        <v>18</v>
      </c>
      <c r="M701">
        <v>272008677</v>
      </c>
      <c r="N701" s="1" t="s">
        <v>749</v>
      </c>
      <c r="O701" s="1" t="s">
        <v>721</v>
      </c>
      <c r="P701">
        <v>53011040909</v>
      </c>
      <c r="Q701">
        <v>2</v>
      </c>
      <c r="R701" s="1" t="s">
        <v>18921</v>
      </c>
    </row>
    <row r="702" spans="1:18">
      <c r="A702" s="1" t="s">
        <v>1148</v>
      </c>
      <c r="B702" s="1" t="s">
        <v>78</v>
      </c>
      <c r="C702" s="1" t="s">
        <v>114</v>
      </c>
      <c r="D702" s="1" t="s">
        <v>18</v>
      </c>
      <c r="E702">
        <v>98506</v>
      </c>
      <c r="F702">
        <v>2023</v>
      </c>
      <c r="G702" s="1" t="s">
        <v>18928</v>
      </c>
      <c r="H702" s="1" t="s">
        <v>1149</v>
      </c>
      <c r="I702" s="1" t="s">
        <v>27</v>
      </c>
      <c r="J702" s="1" t="s">
        <v>81</v>
      </c>
      <c r="K702">
        <v>0</v>
      </c>
      <c r="L702">
        <v>22</v>
      </c>
      <c r="M702">
        <v>264827307</v>
      </c>
      <c r="N702" s="1" t="s">
        <v>251</v>
      </c>
      <c r="O702" s="1" t="s">
        <v>23</v>
      </c>
      <c r="P702">
        <v>53067010200</v>
      </c>
      <c r="Q702">
        <v>3</v>
      </c>
      <c r="R702" s="1" t="s">
        <v>18921</v>
      </c>
    </row>
    <row r="703" spans="1:18">
      <c r="A703" s="1" t="s">
        <v>1150</v>
      </c>
      <c r="B703" s="1" t="s">
        <v>31</v>
      </c>
      <c r="C703" s="1" t="s">
        <v>87</v>
      </c>
      <c r="D703" s="1" t="s">
        <v>18</v>
      </c>
      <c r="E703">
        <v>98004</v>
      </c>
      <c r="F703">
        <v>2018</v>
      </c>
      <c r="G703" s="1" t="s">
        <v>18930</v>
      </c>
      <c r="H703" s="1" t="s">
        <v>150</v>
      </c>
      <c r="I703" s="1" t="s">
        <v>20</v>
      </c>
      <c r="J703" s="1" t="s">
        <v>67</v>
      </c>
      <c r="K703">
        <v>25</v>
      </c>
      <c r="L703">
        <v>48</v>
      </c>
      <c r="M703">
        <v>349022005</v>
      </c>
      <c r="N703" s="1" t="s">
        <v>88</v>
      </c>
      <c r="O703" s="1" t="s">
        <v>54</v>
      </c>
      <c r="P703">
        <v>53033023806</v>
      </c>
      <c r="Q703">
        <v>8</v>
      </c>
      <c r="R703" s="1" t="s">
        <v>18919</v>
      </c>
    </row>
    <row r="704" spans="1:18">
      <c r="A704" s="1" t="s">
        <v>1151</v>
      </c>
      <c r="B704" s="1" t="s">
        <v>31</v>
      </c>
      <c r="C704" s="1" t="s">
        <v>549</v>
      </c>
      <c r="D704" s="1" t="s">
        <v>18</v>
      </c>
      <c r="E704">
        <v>98070</v>
      </c>
      <c r="F704">
        <v>2016</v>
      </c>
      <c r="G704" s="1" t="s">
        <v>18925</v>
      </c>
      <c r="H704" s="1" t="s">
        <v>76</v>
      </c>
      <c r="I704" s="1" t="s">
        <v>27</v>
      </c>
      <c r="J704" s="1" t="s">
        <v>21</v>
      </c>
      <c r="K704">
        <v>84</v>
      </c>
      <c r="L704">
        <v>34</v>
      </c>
      <c r="M704">
        <v>3755496</v>
      </c>
      <c r="N704" s="1" t="s">
        <v>550</v>
      </c>
      <c r="O704" s="1" t="s">
        <v>54</v>
      </c>
      <c r="P704">
        <v>53033027701</v>
      </c>
      <c r="Q704">
        <v>10</v>
      </c>
      <c r="R704" s="1" t="s">
        <v>18921</v>
      </c>
    </row>
    <row r="705" spans="1:18">
      <c r="A705" s="1" t="s">
        <v>1152</v>
      </c>
      <c r="B705" s="1" t="s">
        <v>31</v>
      </c>
      <c r="C705" s="1" t="s">
        <v>32</v>
      </c>
      <c r="D705" s="1" t="s">
        <v>18</v>
      </c>
      <c r="E705">
        <v>98146</v>
      </c>
      <c r="F705">
        <v>2015</v>
      </c>
      <c r="G705" s="1" t="s">
        <v>18925</v>
      </c>
      <c r="H705" s="1" t="s">
        <v>76</v>
      </c>
      <c r="I705" s="1" t="s">
        <v>27</v>
      </c>
      <c r="J705" s="1" t="s">
        <v>21</v>
      </c>
      <c r="K705">
        <v>84</v>
      </c>
      <c r="L705">
        <v>34</v>
      </c>
      <c r="M705">
        <v>245505781</v>
      </c>
      <c r="N705" s="1" t="s">
        <v>740</v>
      </c>
      <c r="O705" s="1" t="s">
        <v>35</v>
      </c>
      <c r="P705">
        <v>53033012100</v>
      </c>
      <c r="Q705">
        <v>11</v>
      </c>
      <c r="R705" s="1" t="s">
        <v>18921</v>
      </c>
    </row>
    <row r="706" spans="1:18">
      <c r="A706" s="1" t="s">
        <v>1153</v>
      </c>
      <c r="B706" s="1" t="s">
        <v>31</v>
      </c>
      <c r="C706" s="1" t="s">
        <v>111</v>
      </c>
      <c r="D706" s="1" t="s">
        <v>18</v>
      </c>
      <c r="E706">
        <v>98011</v>
      </c>
      <c r="F706">
        <v>2025</v>
      </c>
      <c r="G706" s="1" t="s">
        <v>18940</v>
      </c>
      <c r="H706" s="1" t="s">
        <v>1125</v>
      </c>
      <c r="I706" s="1" t="s">
        <v>27</v>
      </c>
      <c r="J706" s="1" t="s">
        <v>81</v>
      </c>
      <c r="K706">
        <v>0</v>
      </c>
      <c r="L706">
        <v>1</v>
      </c>
      <c r="M706">
        <v>291755348</v>
      </c>
      <c r="N706" s="1" t="s">
        <v>112</v>
      </c>
      <c r="O706" s="1" t="s">
        <v>54</v>
      </c>
      <c r="P706">
        <v>53033021804</v>
      </c>
      <c r="Q706">
        <v>1</v>
      </c>
      <c r="R706" s="1" t="s">
        <v>18921</v>
      </c>
    </row>
    <row r="707" spans="1:18">
      <c r="A707" s="1" t="s">
        <v>1154</v>
      </c>
      <c r="B707" s="1" t="s">
        <v>31</v>
      </c>
      <c r="C707" s="1" t="s">
        <v>144</v>
      </c>
      <c r="D707" s="1" t="s">
        <v>18</v>
      </c>
      <c r="E707">
        <v>98055</v>
      </c>
      <c r="F707">
        <v>2025</v>
      </c>
      <c r="G707" s="1" t="s">
        <v>18920</v>
      </c>
      <c r="H707" s="1" t="s">
        <v>26</v>
      </c>
      <c r="I707" s="1" t="s">
        <v>27</v>
      </c>
      <c r="J707" s="1" t="s">
        <v>81</v>
      </c>
      <c r="K707">
        <v>0</v>
      </c>
      <c r="L707">
        <v>11</v>
      </c>
      <c r="M707">
        <v>278405641</v>
      </c>
      <c r="N707" s="1" t="s">
        <v>784</v>
      </c>
      <c r="O707" s="1" t="s">
        <v>54</v>
      </c>
      <c r="P707">
        <v>53033025703</v>
      </c>
      <c r="Q707">
        <v>1</v>
      </c>
      <c r="R707" s="1" t="s">
        <v>18921</v>
      </c>
    </row>
    <row r="708" spans="1:18">
      <c r="A708" s="1" t="s">
        <v>1155</v>
      </c>
      <c r="B708" s="1" t="s">
        <v>1089</v>
      </c>
      <c r="C708" s="1" t="s">
        <v>1156</v>
      </c>
      <c r="D708" s="1" t="s">
        <v>18</v>
      </c>
      <c r="E708">
        <v>98382</v>
      </c>
      <c r="F708">
        <v>2012</v>
      </c>
      <c r="G708" s="1" t="s">
        <v>18925</v>
      </c>
      <c r="H708" s="1" t="s">
        <v>76</v>
      </c>
      <c r="I708" s="1" t="s">
        <v>27</v>
      </c>
      <c r="J708" s="1" t="s">
        <v>21</v>
      </c>
      <c r="K708">
        <v>73</v>
      </c>
      <c r="L708">
        <v>24</v>
      </c>
      <c r="M708">
        <v>112583145</v>
      </c>
      <c r="N708" s="1" t="s">
        <v>1157</v>
      </c>
      <c r="O708" s="1" t="s">
        <v>1092</v>
      </c>
      <c r="P708">
        <v>53031950501</v>
      </c>
      <c r="Q708">
        <v>14</v>
      </c>
      <c r="R708" s="1" t="s">
        <v>18921</v>
      </c>
    </row>
    <row r="709" spans="1:18">
      <c r="A709" s="1" t="s">
        <v>1158</v>
      </c>
      <c r="B709" s="1" t="s">
        <v>31</v>
      </c>
      <c r="C709" s="1" t="s">
        <v>32</v>
      </c>
      <c r="D709" s="1" t="s">
        <v>18</v>
      </c>
      <c r="E709">
        <v>98115</v>
      </c>
      <c r="F709">
        <v>2021</v>
      </c>
      <c r="G709" s="1" t="s">
        <v>18922</v>
      </c>
      <c r="H709" s="1" t="s">
        <v>414</v>
      </c>
      <c r="I709" s="1" t="s">
        <v>20</v>
      </c>
      <c r="J709" s="1" t="s">
        <v>67</v>
      </c>
      <c r="K709">
        <v>18</v>
      </c>
      <c r="L709">
        <v>46</v>
      </c>
      <c r="M709">
        <v>150138201</v>
      </c>
      <c r="N709" s="1" t="s">
        <v>270</v>
      </c>
      <c r="O709" s="1" t="s">
        <v>35</v>
      </c>
      <c r="P709">
        <v>53033002000</v>
      </c>
      <c r="Q709">
        <v>5</v>
      </c>
      <c r="R709" s="1" t="s">
        <v>18919</v>
      </c>
    </row>
    <row r="710" spans="1:18">
      <c r="A710" s="1" t="s">
        <v>1159</v>
      </c>
      <c r="B710" s="1" t="s">
        <v>718</v>
      </c>
      <c r="C710" s="1" t="s">
        <v>719</v>
      </c>
      <c r="D710" s="1" t="s">
        <v>18</v>
      </c>
      <c r="E710">
        <v>98685</v>
      </c>
      <c r="F710">
        <v>2020</v>
      </c>
      <c r="G710" s="1" t="s">
        <v>18920</v>
      </c>
      <c r="H710" s="1" t="s">
        <v>39</v>
      </c>
      <c r="I710" s="1" t="s">
        <v>27</v>
      </c>
      <c r="J710" s="1" t="s">
        <v>21</v>
      </c>
      <c r="K710">
        <v>293</v>
      </c>
      <c r="L710">
        <v>18</v>
      </c>
      <c r="M710">
        <v>257128364</v>
      </c>
      <c r="N710" s="1" t="s">
        <v>749</v>
      </c>
      <c r="O710" s="1" t="s">
        <v>721</v>
      </c>
      <c r="P710">
        <v>53011040908</v>
      </c>
      <c r="Q710">
        <v>6</v>
      </c>
      <c r="R710" s="1" t="s">
        <v>18921</v>
      </c>
    </row>
    <row r="711" spans="1:18">
      <c r="A711" s="1" t="s">
        <v>1160</v>
      </c>
      <c r="B711" s="1" t="s">
        <v>718</v>
      </c>
      <c r="C711" s="1" t="s">
        <v>719</v>
      </c>
      <c r="D711" s="1" t="s">
        <v>18</v>
      </c>
      <c r="E711">
        <v>98663</v>
      </c>
      <c r="F711">
        <v>2017</v>
      </c>
      <c r="G711" s="1" t="s">
        <v>18945</v>
      </c>
      <c r="H711" s="1" t="s">
        <v>1161</v>
      </c>
      <c r="I711" s="1" t="s">
        <v>27</v>
      </c>
      <c r="J711" s="1" t="s">
        <v>21</v>
      </c>
      <c r="K711">
        <v>87</v>
      </c>
      <c r="L711">
        <v>49</v>
      </c>
      <c r="M711">
        <v>257625882</v>
      </c>
      <c r="N711" s="1" t="s">
        <v>851</v>
      </c>
      <c r="O711" s="1" t="s">
        <v>721</v>
      </c>
      <c r="P711">
        <v>53011041003</v>
      </c>
      <c r="Q711">
        <v>9</v>
      </c>
      <c r="R711" s="1" t="s">
        <v>18921</v>
      </c>
    </row>
    <row r="712" spans="1:18">
      <c r="A712" s="1" t="s">
        <v>1162</v>
      </c>
      <c r="B712" s="1" t="s">
        <v>31</v>
      </c>
      <c r="C712" s="1" t="s">
        <v>32</v>
      </c>
      <c r="D712" s="1" t="s">
        <v>18</v>
      </c>
      <c r="E712">
        <v>98125</v>
      </c>
      <c r="F712">
        <v>2025</v>
      </c>
      <c r="G712" s="1" t="s">
        <v>18918</v>
      </c>
      <c r="H712" s="1" t="s">
        <v>368</v>
      </c>
      <c r="I712" s="1" t="s">
        <v>27</v>
      </c>
      <c r="J712" s="1" t="s">
        <v>81</v>
      </c>
      <c r="K712">
        <v>0</v>
      </c>
      <c r="L712">
        <v>46</v>
      </c>
      <c r="M712">
        <v>283024227</v>
      </c>
      <c r="N712" s="1" t="s">
        <v>769</v>
      </c>
      <c r="O712" s="1" t="s">
        <v>35</v>
      </c>
      <c r="P712">
        <v>53033000700</v>
      </c>
      <c r="Q712">
        <v>1</v>
      </c>
      <c r="R712" s="1" t="s">
        <v>18921</v>
      </c>
    </row>
    <row r="713" spans="1:18">
      <c r="A713" s="1" t="s">
        <v>1163</v>
      </c>
      <c r="B713" s="1" t="s">
        <v>78</v>
      </c>
      <c r="C713" s="1" t="s">
        <v>114</v>
      </c>
      <c r="D713" s="1" t="s">
        <v>18</v>
      </c>
      <c r="E713">
        <v>98506</v>
      </c>
      <c r="F713">
        <v>2014</v>
      </c>
      <c r="G713" s="1" t="s">
        <v>18925</v>
      </c>
      <c r="H713" s="1" t="s">
        <v>76</v>
      </c>
      <c r="I713" s="1" t="s">
        <v>27</v>
      </c>
      <c r="J713" s="1" t="s">
        <v>21</v>
      </c>
      <c r="K713">
        <v>84</v>
      </c>
      <c r="L713">
        <v>22</v>
      </c>
      <c r="M713">
        <v>182436474</v>
      </c>
      <c r="N713" s="1" t="s">
        <v>251</v>
      </c>
      <c r="O713" s="1" t="s">
        <v>23</v>
      </c>
      <c r="P713">
        <v>53067012100</v>
      </c>
      <c r="Q713">
        <v>12</v>
      </c>
      <c r="R713" s="1" t="s">
        <v>18921</v>
      </c>
    </row>
    <row r="714" spans="1:18">
      <c r="A714" s="1" t="s">
        <v>1164</v>
      </c>
      <c r="B714" s="1" t="s">
        <v>31</v>
      </c>
      <c r="C714" s="1" t="s">
        <v>62</v>
      </c>
      <c r="D714" s="1" t="s">
        <v>18</v>
      </c>
      <c r="E714">
        <v>98033</v>
      </c>
      <c r="F714">
        <v>2017</v>
      </c>
      <c r="G714" s="1" t="s">
        <v>18934</v>
      </c>
      <c r="H714" s="1" t="s">
        <v>322</v>
      </c>
      <c r="I714" s="1" t="s">
        <v>27</v>
      </c>
      <c r="J714" s="1" t="s">
        <v>21</v>
      </c>
      <c r="K714">
        <v>124</v>
      </c>
      <c r="L714">
        <v>45</v>
      </c>
      <c r="M714">
        <v>1495133</v>
      </c>
      <c r="N714" s="1" t="s">
        <v>64</v>
      </c>
      <c r="O714" s="1" t="s">
        <v>54</v>
      </c>
      <c r="P714">
        <v>53033022401</v>
      </c>
      <c r="Q714">
        <v>9</v>
      </c>
      <c r="R714" s="1" t="s">
        <v>18921</v>
      </c>
    </row>
    <row r="715" spans="1:18">
      <c r="A715" s="1" t="s">
        <v>1165</v>
      </c>
      <c r="B715" s="1" t="s">
        <v>31</v>
      </c>
      <c r="C715" s="1" t="s">
        <v>32</v>
      </c>
      <c r="D715" s="1" t="s">
        <v>18</v>
      </c>
      <c r="E715">
        <v>98122</v>
      </c>
      <c r="F715">
        <v>2024</v>
      </c>
      <c r="G715" s="1" t="s">
        <v>18937</v>
      </c>
      <c r="H715" s="1" t="s">
        <v>395</v>
      </c>
      <c r="I715" s="1" t="s">
        <v>27</v>
      </c>
      <c r="J715" s="1" t="s">
        <v>81</v>
      </c>
      <c r="K715">
        <v>0</v>
      </c>
      <c r="L715">
        <v>37</v>
      </c>
      <c r="M715">
        <v>262640696</v>
      </c>
      <c r="N715" s="1" t="s">
        <v>704</v>
      </c>
      <c r="O715" s="1" t="s">
        <v>35</v>
      </c>
      <c r="P715">
        <v>53033008700</v>
      </c>
      <c r="Q715">
        <v>2</v>
      </c>
      <c r="R715" s="1" t="s">
        <v>18921</v>
      </c>
    </row>
    <row r="716" spans="1:18">
      <c r="A716" s="1" t="s">
        <v>1166</v>
      </c>
      <c r="B716" s="1" t="s">
        <v>31</v>
      </c>
      <c r="C716" s="1" t="s">
        <v>144</v>
      </c>
      <c r="D716" s="1" t="s">
        <v>18</v>
      </c>
      <c r="E716">
        <v>98055</v>
      </c>
      <c r="F716">
        <v>2023</v>
      </c>
      <c r="G716" s="1" t="s">
        <v>18931</v>
      </c>
      <c r="H716" s="1" t="s">
        <v>236</v>
      </c>
      <c r="I716" s="1" t="s">
        <v>27</v>
      </c>
      <c r="J716" s="1" t="s">
        <v>81</v>
      </c>
      <c r="K716">
        <v>0</v>
      </c>
      <c r="L716">
        <v>11</v>
      </c>
      <c r="M716">
        <v>287792354</v>
      </c>
      <c r="N716" s="1" t="s">
        <v>784</v>
      </c>
      <c r="O716" s="1" t="s">
        <v>54</v>
      </c>
      <c r="P716">
        <v>53033029308</v>
      </c>
      <c r="Q716">
        <v>3</v>
      </c>
      <c r="R716" s="1" t="s">
        <v>18921</v>
      </c>
    </row>
    <row r="717" spans="1:18">
      <c r="A717" s="1" t="s">
        <v>1167</v>
      </c>
      <c r="B717" s="1" t="s">
        <v>331</v>
      </c>
      <c r="C717" s="1" t="s">
        <v>1168</v>
      </c>
      <c r="D717" s="1" t="s">
        <v>18</v>
      </c>
      <c r="E717">
        <v>98282</v>
      </c>
      <c r="F717">
        <v>2023</v>
      </c>
      <c r="G717" s="1" t="s">
        <v>18920</v>
      </c>
      <c r="H717" s="1" t="s">
        <v>43</v>
      </c>
      <c r="I717" s="1" t="s">
        <v>27</v>
      </c>
      <c r="J717" s="1" t="s">
        <v>81</v>
      </c>
      <c r="K717">
        <v>0</v>
      </c>
      <c r="L717">
        <v>10</v>
      </c>
      <c r="M717">
        <v>227194789</v>
      </c>
      <c r="N717" s="1" t="s">
        <v>1169</v>
      </c>
      <c r="O717" s="1" t="s">
        <v>824</v>
      </c>
      <c r="P717">
        <v>53029971500</v>
      </c>
      <c r="Q717">
        <v>3</v>
      </c>
      <c r="R717" s="1" t="s">
        <v>18921</v>
      </c>
    </row>
    <row r="718" spans="1:18">
      <c r="A718" s="1" t="s">
        <v>1170</v>
      </c>
      <c r="B718" s="1" t="s">
        <v>17</v>
      </c>
      <c r="C718" s="1" t="s">
        <v>440</v>
      </c>
      <c r="D718" s="1" t="s">
        <v>18</v>
      </c>
      <c r="E718">
        <v>98271</v>
      </c>
      <c r="F718">
        <v>2025</v>
      </c>
      <c r="G718" s="1" t="s">
        <v>18920</v>
      </c>
      <c r="H718" s="1" t="s">
        <v>39</v>
      </c>
      <c r="I718" s="1" t="s">
        <v>27</v>
      </c>
      <c r="J718" s="1" t="s">
        <v>81</v>
      </c>
      <c r="K718">
        <v>0</v>
      </c>
      <c r="L718">
        <v>38</v>
      </c>
      <c r="M718">
        <v>281256426</v>
      </c>
      <c r="N718" s="1" t="s">
        <v>651</v>
      </c>
      <c r="O718" s="1" t="s">
        <v>23</v>
      </c>
      <c r="P718">
        <v>53061052803</v>
      </c>
      <c r="Q718">
        <v>1</v>
      </c>
      <c r="R718" s="1" t="s">
        <v>18921</v>
      </c>
    </row>
    <row r="719" spans="1:18">
      <c r="A719" s="1" t="s">
        <v>1171</v>
      </c>
      <c r="B719" s="1" t="s">
        <v>31</v>
      </c>
      <c r="C719" s="1" t="s">
        <v>104</v>
      </c>
      <c r="D719" s="1" t="s">
        <v>18</v>
      </c>
      <c r="E719">
        <v>98052</v>
      </c>
      <c r="F719">
        <v>2017</v>
      </c>
      <c r="G719" s="1" t="s">
        <v>18924</v>
      </c>
      <c r="H719" s="1" t="s">
        <v>176</v>
      </c>
      <c r="I719" s="1" t="s">
        <v>20</v>
      </c>
      <c r="J719" s="1" t="s">
        <v>21</v>
      </c>
      <c r="K719">
        <v>53</v>
      </c>
      <c r="L719">
        <v>45</v>
      </c>
      <c r="M719">
        <v>475021326</v>
      </c>
      <c r="N719" s="1" t="s">
        <v>105</v>
      </c>
      <c r="O719" s="1" t="s">
        <v>54</v>
      </c>
      <c r="P719">
        <v>53033032326</v>
      </c>
      <c r="Q719">
        <v>9</v>
      </c>
      <c r="R719" s="1" t="s">
        <v>18919</v>
      </c>
    </row>
    <row r="720" spans="1:18">
      <c r="A720" s="1" t="s">
        <v>1172</v>
      </c>
      <c r="B720" s="1" t="s">
        <v>31</v>
      </c>
      <c r="C720" s="1" t="s">
        <v>32</v>
      </c>
      <c r="D720" s="1" t="s">
        <v>18</v>
      </c>
      <c r="E720">
        <v>98122</v>
      </c>
      <c r="F720">
        <v>2022</v>
      </c>
      <c r="G720" s="1" t="s">
        <v>18940</v>
      </c>
      <c r="H720" s="1" t="s">
        <v>775</v>
      </c>
      <c r="I720" s="1" t="s">
        <v>27</v>
      </c>
      <c r="J720" s="1" t="s">
        <v>81</v>
      </c>
      <c r="K720">
        <v>0</v>
      </c>
      <c r="L720">
        <v>37</v>
      </c>
      <c r="M720">
        <v>227386155</v>
      </c>
      <c r="N720" s="1" t="s">
        <v>704</v>
      </c>
      <c r="O720" s="1" t="s">
        <v>35</v>
      </c>
      <c r="P720">
        <v>53033008800</v>
      </c>
      <c r="Q720">
        <v>4</v>
      </c>
      <c r="R720" s="1" t="s">
        <v>18921</v>
      </c>
    </row>
    <row r="721" spans="1:18">
      <c r="A721" s="1" t="s">
        <v>1173</v>
      </c>
      <c r="B721" s="1" t="s">
        <v>31</v>
      </c>
      <c r="C721" s="1" t="s">
        <v>104</v>
      </c>
      <c r="D721" s="1" t="s">
        <v>18</v>
      </c>
      <c r="E721">
        <v>98052</v>
      </c>
      <c r="F721">
        <v>2023</v>
      </c>
      <c r="G721" s="1" t="s">
        <v>18920</v>
      </c>
      <c r="H721" s="1" t="s">
        <v>43</v>
      </c>
      <c r="I721" s="1" t="s">
        <v>27</v>
      </c>
      <c r="J721" s="1" t="s">
        <v>81</v>
      </c>
      <c r="K721">
        <v>0</v>
      </c>
      <c r="L721">
        <v>45</v>
      </c>
      <c r="M721">
        <v>255071603</v>
      </c>
      <c r="N721" s="1" t="s">
        <v>105</v>
      </c>
      <c r="O721" s="1" t="s">
        <v>54</v>
      </c>
      <c r="P721">
        <v>53033032323</v>
      </c>
      <c r="Q721">
        <v>3</v>
      </c>
      <c r="R721" s="1" t="s">
        <v>18921</v>
      </c>
    </row>
    <row r="722" spans="1:18">
      <c r="A722" s="1" t="s">
        <v>1174</v>
      </c>
      <c r="B722" s="1" t="s">
        <v>31</v>
      </c>
      <c r="C722" s="1" t="s">
        <v>725</v>
      </c>
      <c r="D722" s="1" t="s">
        <v>18</v>
      </c>
      <c r="E722">
        <v>98056</v>
      </c>
      <c r="F722">
        <v>2022</v>
      </c>
      <c r="G722" s="1" t="s">
        <v>18923</v>
      </c>
      <c r="H722" s="1" t="s">
        <v>305</v>
      </c>
      <c r="I722" s="1" t="s">
        <v>20</v>
      </c>
      <c r="J722" s="1" t="s">
        <v>21</v>
      </c>
      <c r="K722">
        <v>32</v>
      </c>
      <c r="L722">
        <v>41</v>
      </c>
      <c r="M722">
        <v>228480878</v>
      </c>
      <c r="N722" s="1" t="s">
        <v>726</v>
      </c>
      <c r="O722" s="1" t="s">
        <v>54</v>
      </c>
      <c r="P722">
        <v>53033024703</v>
      </c>
      <c r="Q722">
        <v>4</v>
      </c>
      <c r="R722" s="1" t="s">
        <v>18919</v>
      </c>
    </row>
    <row r="723" spans="1:18">
      <c r="A723" s="1" t="s">
        <v>1175</v>
      </c>
      <c r="B723" s="1" t="s">
        <v>718</v>
      </c>
      <c r="C723" s="1" t="s">
        <v>719</v>
      </c>
      <c r="D723" s="1" t="s">
        <v>18</v>
      </c>
      <c r="E723">
        <v>98684</v>
      </c>
      <c r="F723">
        <v>2022</v>
      </c>
      <c r="G723" s="1" t="s">
        <v>18934</v>
      </c>
      <c r="H723" s="1" t="s">
        <v>737</v>
      </c>
      <c r="I723" s="1" t="s">
        <v>27</v>
      </c>
      <c r="J723" s="1" t="s">
        <v>81</v>
      </c>
      <c r="K723">
        <v>0</v>
      </c>
      <c r="L723">
        <v>17</v>
      </c>
      <c r="M723">
        <v>208582839</v>
      </c>
      <c r="N723" s="1" t="s">
        <v>830</v>
      </c>
      <c r="O723" s="1" t="s">
        <v>721</v>
      </c>
      <c r="P723">
        <v>53011041319</v>
      </c>
      <c r="Q723">
        <v>4</v>
      </c>
      <c r="R723" s="1" t="s">
        <v>18921</v>
      </c>
    </row>
    <row r="724" spans="1:18">
      <c r="A724" s="1" t="s">
        <v>1176</v>
      </c>
      <c r="B724" s="1" t="s">
        <v>31</v>
      </c>
      <c r="C724" s="1" t="s">
        <v>87</v>
      </c>
      <c r="D724" s="1" t="s">
        <v>18</v>
      </c>
      <c r="E724">
        <v>98005</v>
      </c>
      <c r="F724">
        <v>2019</v>
      </c>
      <c r="G724" s="1" t="s">
        <v>18920</v>
      </c>
      <c r="H724" s="1" t="s">
        <v>52</v>
      </c>
      <c r="I724" s="1" t="s">
        <v>27</v>
      </c>
      <c r="J724" s="1" t="s">
        <v>21</v>
      </c>
      <c r="K724">
        <v>270</v>
      </c>
      <c r="L724">
        <v>41</v>
      </c>
      <c r="M724">
        <v>347294692</v>
      </c>
      <c r="N724" s="1" t="s">
        <v>192</v>
      </c>
      <c r="O724" s="1" t="s">
        <v>54</v>
      </c>
      <c r="P724">
        <v>53033023500</v>
      </c>
      <c r="Q724">
        <v>7</v>
      </c>
      <c r="R724" s="1" t="s">
        <v>18921</v>
      </c>
    </row>
    <row r="725" spans="1:18">
      <c r="A725" s="1" t="s">
        <v>1177</v>
      </c>
      <c r="B725" s="1" t="s">
        <v>17</v>
      </c>
      <c r="C725" s="1" t="s">
        <v>440</v>
      </c>
      <c r="D725" s="1" t="s">
        <v>18</v>
      </c>
      <c r="E725">
        <v>98270</v>
      </c>
      <c r="F725">
        <v>2024</v>
      </c>
      <c r="G725" s="1" t="s">
        <v>18925</v>
      </c>
      <c r="H725" s="1" t="s">
        <v>801</v>
      </c>
      <c r="I725" s="1" t="s">
        <v>27</v>
      </c>
      <c r="J725" s="1" t="s">
        <v>81</v>
      </c>
      <c r="K725">
        <v>0</v>
      </c>
      <c r="L725">
        <v>44</v>
      </c>
      <c r="M725">
        <v>270704150</v>
      </c>
      <c r="N725" s="1" t="s">
        <v>441</v>
      </c>
      <c r="O725" s="1" t="s">
        <v>23</v>
      </c>
      <c r="P725">
        <v>53061052707</v>
      </c>
      <c r="Q725">
        <v>2</v>
      </c>
      <c r="R725" s="1" t="s">
        <v>18921</v>
      </c>
    </row>
    <row r="726" spans="1:18">
      <c r="A726" s="1" t="s">
        <v>1178</v>
      </c>
      <c r="B726" s="1" t="s">
        <v>31</v>
      </c>
      <c r="C726" s="1" t="s">
        <v>51</v>
      </c>
      <c r="D726" s="1" t="s">
        <v>18</v>
      </c>
      <c r="E726">
        <v>98146</v>
      </c>
      <c r="F726">
        <v>2013</v>
      </c>
      <c r="G726" s="1" t="s">
        <v>17901</v>
      </c>
      <c r="H726" s="1" t="s">
        <v>91</v>
      </c>
      <c r="I726" s="1" t="s">
        <v>20</v>
      </c>
      <c r="J726" s="1" t="s">
        <v>67</v>
      </c>
      <c r="K726">
        <v>19</v>
      </c>
      <c r="L726">
        <v>34</v>
      </c>
      <c r="M726">
        <v>245066951</v>
      </c>
      <c r="N726" s="1" t="s">
        <v>740</v>
      </c>
      <c r="O726" s="1" t="s">
        <v>35</v>
      </c>
      <c r="P726">
        <v>53033026700</v>
      </c>
      <c r="Q726">
        <v>13</v>
      </c>
      <c r="R726" s="1" t="s">
        <v>18919</v>
      </c>
    </row>
    <row r="727" spans="1:18">
      <c r="A727" s="1" t="s">
        <v>1179</v>
      </c>
      <c r="B727" s="1" t="s">
        <v>31</v>
      </c>
      <c r="C727" s="1" t="s">
        <v>62</v>
      </c>
      <c r="D727" s="1" t="s">
        <v>18</v>
      </c>
      <c r="E727">
        <v>98033</v>
      </c>
      <c r="F727">
        <v>2022</v>
      </c>
      <c r="G727" s="1" t="s">
        <v>18920</v>
      </c>
      <c r="H727" s="1" t="s">
        <v>43</v>
      </c>
      <c r="I727" s="1" t="s">
        <v>27</v>
      </c>
      <c r="J727" s="1" t="s">
        <v>81</v>
      </c>
      <c r="K727">
        <v>0</v>
      </c>
      <c r="L727">
        <v>48</v>
      </c>
      <c r="M727">
        <v>211169647</v>
      </c>
      <c r="N727" s="1" t="s">
        <v>64</v>
      </c>
      <c r="O727" s="1" t="s">
        <v>54</v>
      </c>
      <c r="P727">
        <v>53033022604</v>
      </c>
      <c r="Q727">
        <v>4</v>
      </c>
      <c r="R727" s="1" t="s">
        <v>18921</v>
      </c>
    </row>
    <row r="728" spans="1:18">
      <c r="A728" s="1" t="s">
        <v>1180</v>
      </c>
      <c r="B728" s="1" t="s">
        <v>875</v>
      </c>
      <c r="C728" s="1" t="s">
        <v>1181</v>
      </c>
      <c r="D728" s="1" t="s">
        <v>18</v>
      </c>
      <c r="E728">
        <v>98674</v>
      </c>
      <c r="F728">
        <v>2026</v>
      </c>
      <c r="G728" s="1" t="s">
        <v>18920</v>
      </c>
      <c r="H728" s="1" t="s">
        <v>43</v>
      </c>
      <c r="I728" s="1" t="s">
        <v>27</v>
      </c>
      <c r="J728" s="1" t="s">
        <v>81</v>
      </c>
      <c r="K728">
        <v>0</v>
      </c>
      <c r="L728">
        <v>20</v>
      </c>
      <c r="M728">
        <v>291350671</v>
      </c>
      <c r="N728" s="1" t="s">
        <v>1182</v>
      </c>
      <c r="O728" s="1" t="s">
        <v>878</v>
      </c>
      <c r="P728">
        <v>53015001504</v>
      </c>
      <c r="Q728">
        <v>0</v>
      </c>
      <c r="R728" s="1" t="s">
        <v>18921</v>
      </c>
    </row>
    <row r="729" spans="1:18">
      <c r="A729" s="1" t="s">
        <v>1183</v>
      </c>
      <c r="B729" s="1" t="s">
        <v>31</v>
      </c>
      <c r="C729" s="1" t="s">
        <v>104</v>
      </c>
      <c r="D729" s="1" t="s">
        <v>18</v>
      </c>
      <c r="E729">
        <v>98052</v>
      </c>
      <c r="F729">
        <v>2023</v>
      </c>
      <c r="G729" s="1" t="s">
        <v>17901</v>
      </c>
      <c r="H729" s="1" t="s">
        <v>1184</v>
      </c>
      <c r="I729" s="1" t="s">
        <v>27</v>
      </c>
      <c r="J729" s="1" t="s">
        <v>81</v>
      </c>
      <c r="K729">
        <v>0</v>
      </c>
      <c r="L729">
        <v>48</v>
      </c>
      <c r="M729">
        <v>270720152</v>
      </c>
      <c r="N729" s="1" t="s">
        <v>105</v>
      </c>
      <c r="O729" s="1" t="s">
        <v>54</v>
      </c>
      <c r="P729">
        <v>53033022803</v>
      </c>
      <c r="Q729">
        <v>3</v>
      </c>
      <c r="R729" s="1" t="s">
        <v>18921</v>
      </c>
    </row>
    <row r="730" spans="1:18">
      <c r="A730" s="1" t="s">
        <v>1185</v>
      </c>
      <c r="B730" s="1" t="s">
        <v>718</v>
      </c>
      <c r="C730" s="1" t="s">
        <v>719</v>
      </c>
      <c r="D730" s="1" t="s">
        <v>18</v>
      </c>
      <c r="E730">
        <v>98664</v>
      </c>
      <c r="F730">
        <v>2023</v>
      </c>
      <c r="G730" s="1" t="s">
        <v>18922</v>
      </c>
      <c r="H730" s="1" t="s">
        <v>1186</v>
      </c>
      <c r="I730" s="1" t="s">
        <v>27</v>
      </c>
      <c r="J730" s="1" t="s">
        <v>81</v>
      </c>
      <c r="K730">
        <v>0</v>
      </c>
      <c r="L730">
        <v>49</v>
      </c>
      <c r="M730">
        <v>236254700</v>
      </c>
      <c r="N730" s="1" t="s">
        <v>983</v>
      </c>
      <c r="O730" s="1" t="s">
        <v>721</v>
      </c>
      <c r="P730">
        <v>53011043100</v>
      </c>
      <c r="Q730">
        <v>3</v>
      </c>
      <c r="R730" s="1" t="s">
        <v>18921</v>
      </c>
    </row>
    <row r="731" spans="1:18">
      <c r="A731" s="1" t="s">
        <v>1187</v>
      </c>
      <c r="B731" s="1" t="s">
        <v>31</v>
      </c>
      <c r="C731" s="1" t="s">
        <v>32</v>
      </c>
      <c r="D731" s="1" t="s">
        <v>18</v>
      </c>
      <c r="E731">
        <v>98199</v>
      </c>
      <c r="F731">
        <v>2025</v>
      </c>
      <c r="G731" s="1" t="s">
        <v>18923</v>
      </c>
      <c r="H731" s="1" t="s">
        <v>139</v>
      </c>
      <c r="I731" s="1" t="s">
        <v>27</v>
      </c>
      <c r="J731" s="1" t="s">
        <v>81</v>
      </c>
      <c r="K731">
        <v>0</v>
      </c>
      <c r="L731">
        <v>36</v>
      </c>
      <c r="M731">
        <v>278240091</v>
      </c>
      <c r="N731" s="1" t="s">
        <v>317</v>
      </c>
      <c r="O731" s="1" t="s">
        <v>35</v>
      </c>
      <c r="P731">
        <v>53033005700</v>
      </c>
      <c r="Q731">
        <v>1</v>
      </c>
      <c r="R731" s="1" t="s">
        <v>18921</v>
      </c>
    </row>
    <row r="732" spans="1:18">
      <c r="A732" s="1" t="s">
        <v>1188</v>
      </c>
      <c r="B732" s="1" t="s">
        <v>31</v>
      </c>
      <c r="C732" s="1" t="s">
        <v>32</v>
      </c>
      <c r="D732" s="1" t="s">
        <v>18</v>
      </c>
      <c r="E732">
        <v>98125</v>
      </c>
      <c r="F732">
        <v>2022</v>
      </c>
      <c r="G732" s="1" t="s">
        <v>18922</v>
      </c>
      <c r="H732" s="1" t="s">
        <v>33</v>
      </c>
      <c r="I732" s="1" t="s">
        <v>27</v>
      </c>
      <c r="J732" s="1" t="s">
        <v>81</v>
      </c>
      <c r="K732">
        <v>0</v>
      </c>
      <c r="L732">
        <v>46</v>
      </c>
      <c r="M732">
        <v>282802768</v>
      </c>
      <c r="N732" s="1" t="s">
        <v>769</v>
      </c>
      <c r="O732" s="1" t="s">
        <v>35</v>
      </c>
      <c r="P732">
        <v>53033000202</v>
      </c>
      <c r="Q732">
        <v>4</v>
      </c>
      <c r="R732" s="1" t="s">
        <v>18921</v>
      </c>
    </row>
    <row r="733" spans="1:18">
      <c r="A733" s="1" t="s">
        <v>1189</v>
      </c>
      <c r="B733" s="1" t="s">
        <v>78</v>
      </c>
      <c r="C733" s="1" t="s">
        <v>129</v>
      </c>
      <c r="D733" s="1" t="s">
        <v>18</v>
      </c>
      <c r="E733">
        <v>98503</v>
      </c>
      <c r="F733">
        <v>2017</v>
      </c>
      <c r="G733" s="1" t="s">
        <v>18932</v>
      </c>
      <c r="H733" s="1" t="s">
        <v>183</v>
      </c>
      <c r="I733" s="1" t="s">
        <v>27</v>
      </c>
      <c r="J733" s="1" t="s">
        <v>21</v>
      </c>
      <c r="K733">
        <v>84</v>
      </c>
      <c r="L733">
        <v>22</v>
      </c>
      <c r="M733">
        <v>137255324</v>
      </c>
      <c r="N733" s="1" t="s">
        <v>130</v>
      </c>
      <c r="O733" s="1" t="s">
        <v>23</v>
      </c>
      <c r="P733">
        <v>53067011422</v>
      </c>
      <c r="Q733">
        <v>9</v>
      </c>
      <c r="R733" s="1" t="s">
        <v>18921</v>
      </c>
    </row>
    <row r="734" spans="1:18">
      <c r="A734" s="1" t="s">
        <v>1190</v>
      </c>
      <c r="B734" s="1" t="s">
        <v>31</v>
      </c>
      <c r="C734" s="1" t="s">
        <v>1191</v>
      </c>
      <c r="D734" s="1" t="s">
        <v>18</v>
      </c>
      <c r="E734">
        <v>98040</v>
      </c>
      <c r="F734">
        <v>2020</v>
      </c>
      <c r="G734" s="1" t="s">
        <v>18936</v>
      </c>
      <c r="H734" s="1" t="s">
        <v>282</v>
      </c>
      <c r="I734" s="1" t="s">
        <v>27</v>
      </c>
      <c r="J734" s="1" t="s">
        <v>21</v>
      </c>
      <c r="K734">
        <v>192</v>
      </c>
      <c r="L734">
        <v>41</v>
      </c>
      <c r="M734">
        <v>128580294</v>
      </c>
      <c r="N734" s="1" t="s">
        <v>1192</v>
      </c>
      <c r="O734" s="1" t="s">
        <v>54</v>
      </c>
      <c r="P734">
        <v>53033024500</v>
      </c>
      <c r="Q734">
        <v>6</v>
      </c>
      <c r="R734" s="1" t="s">
        <v>18921</v>
      </c>
    </row>
    <row r="735" spans="1:18">
      <c r="A735" s="1" t="s">
        <v>1193</v>
      </c>
      <c r="B735" s="1" t="s">
        <v>31</v>
      </c>
      <c r="C735" s="1" t="s">
        <v>62</v>
      </c>
      <c r="D735" s="1" t="s">
        <v>18</v>
      </c>
      <c r="E735">
        <v>98034</v>
      </c>
      <c r="F735">
        <v>2020</v>
      </c>
      <c r="G735" s="1" t="s">
        <v>18924</v>
      </c>
      <c r="H735" s="1" t="s">
        <v>72</v>
      </c>
      <c r="I735" s="1" t="s">
        <v>27</v>
      </c>
      <c r="J735" s="1" t="s">
        <v>21</v>
      </c>
      <c r="K735">
        <v>259</v>
      </c>
      <c r="L735">
        <v>45</v>
      </c>
      <c r="M735">
        <v>103630579</v>
      </c>
      <c r="N735" s="1" t="s">
        <v>734</v>
      </c>
      <c r="O735" s="1" t="s">
        <v>54</v>
      </c>
      <c r="P735">
        <v>53033021905</v>
      </c>
      <c r="Q735">
        <v>6</v>
      </c>
      <c r="R735" s="1" t="s">
        <v>18921</v>
      </c>
    </row>
    <row r="736" spans="1:18">
      <c r="A736" s="1" t="s">
        <v>1194</v>
      </c>
      <c r="B736" s="1" t="s">
        <v>31</v>
      </c>
      <c r="C736" s="1" t="s">
        <v>87</v>
      </c>
      <c r="D736" s="1" t="s">
        <v>18</v>
      </c>
      <c r="E736">
        <v>98006</v>
      </c>
      <c r="F736">
        <v>2026</v>
      </c>
      <c r="G736" s="1" t="s">
        <v>18925</v>
      </c>
      <c r="H736" s="1" t="s">
        <v>76</v>
      </c>
      <c r="I736" s="1" t="s">
        <v>27</v>
      </c>
      <c r="J736" s="1" t="s">
        <v>81</v>
      </c>
      <c r="K736">
        <v>0</v>
      </c>
      <c r="L736">
        <v>41</v>
      </c>
      <c r="M736">
        <v>290581539</v>
      </c>
      <c r="N736" s="1" t="s">
        <v>872</v>
      </c>
      <c r="O736" s="1" t="s">
        <v>54</v>
      </c>
      <c r="P736">
        <v>53033025001</v>
      </c>
      <c r="Q736">
        <v>0</v>
      </c>
      <c r="R736" s="1" t="s">
        <v>18921</v>
      </c>
    </row>
    <row r="737" spans="1:18">
      <c r="A737" s="1" t="s">
        <v>1195</v>
      </c>
      <c r="B737" s="1" t="s">
        <v>31</v>
      </c>
      <c r="C737" s="1" t="s">
        <v>259</v>
      </c>
      <c r="D737" s="1" t="s">
        <v>18</v>
      </c>
      <c r="E737">
        <v>98029</v>
      </c>
      <c r="F737">
        <v>2021</v>
      </c>
      <c r="G737" s="1" t="s">
        <v>18940</v>
      </c>
      <c r="H737" s="1" t="s">
        <v>775</v>
      </c>
      <c r="I737" s="1" t="s">
        <v>27</v>
      </c>
      <c r="J737" s="1" t="s">
        <v>81</v>
      </c>
      <c r="K737">
        <v>0</v>
      </c>
      <c r="L737">
        <v>5</v>
      </c>
      <c r="M737">
        <v>232668677</v>
      </c>
      <c r="N737" s="1" t="s">
        <v>289</v>
      </c>
      <c r="O737" s="1" t="s">
        <v>54</v>
      </c>
      <c r="P737">
        <v>53033032211</v>
      </c>
      <c r="Q737">
        <v>5</v>
      </c>
      <c r="R737" s="1" t="s">
        <v>18921</v>
      </c>
    </row>
    <row r="738" spans="1:18">
      <c r="A738" s="1" t="s">
        <v>1196</v>
      </c>
      <c r="B738" s="1" t="s">
        <v>78</v>
      </c>
      <c r="C738" s="1" t="s">
        <v>114</v>
      </c>
      <c r="D738" s="1" t="s">
        <v>18</v>
      </c>
      <c r="E738">
        <v>98501</v>
      </c>
      <c r="F738">
        <v>2021</v>
      </c>
      <c r="G738" s="1" t="s">
        <v>18924</v>
      </c>
      <c r="H738" s="1" t="s">
        <v>72</v>
      </c>
      <c r="I738" s="1" t="s">
        <v>27</v>
      </c>
      <c r="J738" s="1" t="s">
        <v>81</v>
      </c>
      <c r="K738">
        <v>0</v>
      </c>
      <c r="L738">
        <v>22</v>
      </c>
      <c r="M738">
        <v>200842113</v>
      </c>
      <c r="N738" s="1" t="s">
        <v>199</v>
      </c>
      <c r="O738" s="1" t="s">
        <v>23</v>
      </c>
      <c r="P738">
        <v>53067010100</v>
      </c>
      <c r="Q738">
        <v>5</v>
      </c>
      <c r="R738" s="1" t="s">
        <v>18921</v>
      </c>
    </row>
    <row r="739" spans="1:18">
      <c r="A739" s="1" t="s">
        <v>1197</v>
      </c>
      <c r="B739" s="1" t="s">
        <v>31</v>
      </c>
      <c r="C739" s="1" t="s">
        <v>32</v>
      </c>
      <c r="D739" s="1" t="s">
        <v>18</v>
      </c>
      <c r="E739">
        <v>98112</v>
      </c>
      <c r="F739">
        <v>2025</v>
      </c>
      <c r="G739" s="1" t="s">
        <v>18937</v>
      </c>
      <c r="H739" s="1" t="s">
        <v>386</v>
      </c>
      <c r="I739" s="1" t="s">
        <v>27</v>
      </c>
      <c r="J739" s="1" t="s">
        <v>81</v>
      </c>
      <c r="K739">
        <v>0</v>
      </c>
      <c r="L739">
        <v>43</v>
      </c>
      <c r="M739">
        <v>280219271</v>
      </c>
      <c r="N739" s="1" t="s">
        <v>34</v>
      </c>
      <c r="O739" s="1" t="s">
        <v>35</v>
      </c>
      <c r="P739">
        <v>53033006300</v>
      </c>
      <c r="Q739">
        <v>1</v>
      </c>
      <c r="R739" s="1" t="s">
        <v>18921</v>
      </c>
    </row>
    <row r="740" spans="1:18">
      <c r="A740" s="1" t="s">
        <v>1198</v>
      </c>
      <c r="B740" s="1" t="s">
        <v>31</v>
      </c>
      <c r="C740" s="1" t="s">
        <v>32</v>
      </c>
      <c r="D740" s="1" t="s">
        <v>18</v>
      </c>
      <c r="E740">
        <v>98125</v>
      </c>
      <c r="F740">
        <v>2023</v>
      </c>
      <c r="G740" s="1" t="s">
        <v>18930</v>
      </c>
      <c r="H740" s="1" t="s">
        <v>777</v>
      </c>
      <c r="I740" s="1" t="s">
        <v>20</v>
      </c>
      <c r="J740" s="1" t="s">
        <v>21</v>
      </c>
      <c r="K740">
        <v>42</v>
      </c>
      <c r="L740">
        <v>46</v>
      </c>
      <c r="M740">
        <v>238052783</v>
      </c>
      <c r="N740" s="1" t="s">
        <v>769</v>
      </c>
      <c r="O740" s="1" t="s">
        <v>35</v>
      </c>
      <c r="P740">
        <v>53033000900</v>
      </c>
      <c r="Q740">
        <v>3</v>
      </c>
      <c r="R740" s="1" t="s">
        <v>18919</v>
      </c>
    </row>
    <row r="741" spans="1:18">
      <c r="A741" s="1" t="s">
        <v>1199</v>
      </c>
      <c r="B741" s="1" t="s">
        <v>17</v>
      </c>
      <c r="C741" s="1" t="s">
        <v>581</v>
      </c>
      <c r="D741" s="1" t="s">
        <v>18</v>
      </c>
      <c r="E741">
        <v>98258</v>
      </c>
      <c r="F741">
        <v>2023</v>
      </c>
      <c r="G741" s="1" t="s">
        <v>18934</v>
      </c>
      <c r="H741" s="1" t="s">
        <v>737</v>
      </c>
      <c r="I741" s="1" t="s">
        <v>27</v>
      </c>
      <c r="J741" s="1" t="s">
        <v>81</v>
      </c>
      <c r="K741">
        <v>0</v>
      </c>
      <c r="L741">
        <v>44</v>
      </c>
      <c r="M741">
        <v>230809582</v>
      </c>
      <c r="N741" s="1" t="s">
        <v>582</v>
      </c>
      <c r="O741" s="1" t="s">
        <v>23</v>
      </c>
      <c r="P741">
        <v>53061052605</v>
      </c>
      <c r="Q741">
        <v>3</v>
      </c>
      <c r="R741" s="1" t="s">
        <v>18921</v>
      </c>
    </row>
    <row r="742" spans="1:18">
      <c r="A742" s="1" t="s">
        <v>1202</v>
      </c>
      <c r="B742" s="1" t="s">
        <v>31</v>
      </c>
      <c r="C742" s="1" t="s">
        <v>32</v>
      </c>
      <c r="D742" s="1" t="s">
        <v>18</v>
      </c>
      <c r="E742">
        <v>98177</v>
      </c>
      <c r="F742">
        <v>2017</v>
      </c>
      <c r="G742" s="1" t="s">
        <v>18924</v>
      </c>
      <c r="H742" s="1" t="s">
        <v>72</v>
      </c>
      <c r="I742" s="1" t="s">
        <v>27</v>
      </c>
      <c r="J742" s="1" t="s">
        <v>21</v>
      </c>
      <c r="K742">
        <v>238</v>
      </c>
      <c r="L742">
        <v>36</v>
      </c>
      <c r="M742">
        <v>276455364</v>
      </c>
      <c r="N742" s="1" t="s">
        <v>101</v>
      </c>
      <c r="O742" s="1" t="s">
        <v>35</v>
      </c>
      <c r="P742">
        <v>53033001600</v>
      </c>
      <c r="Q742">
        <v>9</v>
      </c>
      <c r="R742" s="1" t="s">
        <v>18921</v>
      </c>
    </row>
    <row r="743" spans="1:18">
      <c r="A743" s="1" t="s">
        <v>1203</v>
      </c>
      <c r="B743" s="1" t="s">
        <v>31</v>
      </c>
      <c r="C743" s="1" t="s">
        <v>87</v>
      </c>
      <c r="D743" s="1" t="s">
        <v>18</v>
      </c>
      <c r="E743">
        <v>98004</v>
      </c>
      <c r="F743">
        <v>2026</v>
      </c>
      <c r="G743" s="1" t="s">
        <v>18937</v>
      </c>
      <c r="H743" s="1" t="s">
        <v>395</v>
      </c>
      <c r="I743" s="1" t="s">
        <v>27</v>
      </c>
      <c r="J743" s="1" t="s">
        <v>81</v>
      </c>
      <c r="K743">
        <v>0</v>
      </c>
      <c r="L743">
        <v>48</v>
      </c>
      <c r="M743">
        <v>292339064</v>
      </c>
      <c r="N743" s="1" t="s">
        <v>88</v>
      </c>
      <c r="O743" s="1" t="s">
        <v>54</v>
      </c>
      <c r="P743">
        <v>53033024001</v>
      </c>
      <c r="Q743">
        <v>0</v>
      </c>
      <c r="R743" s="1" t="s">
        <v>18921</v>
      </c>
    </row>
    <row r="744" spans="1:18">
      <c r="A744" s="1" t="s">
        <v>1204</v>
      </c>
      <c r="B744" s="1" t="s">
        <v>31</v>
      </c>
      <c r="C744" s="1" t="s">
        <v>87</v>
      </c>
      <c r="D744" s="1" t="s">
        <v>18</v>
      </c>
      <c r="E744">
        <v>98004</v>
      </c>
      <c r="F744">
        <v>2024</v>
      </c>
      <c r="G744" s="1" t="s">
        <v>18930</v>
      </c>
      <c r="H744" s="1" t="s">
        <v>777</v>
      </c>
      <c r="I744" s="1" t="s">
        <v>20</v>
      </c>
      <c r="J744" s="1" t="s">
        <v>21</v>
      </c>
      <c r="K744">
        <v>42</v>
      </c>
      <c r="L744">
        <v>41</v>
      </c>
      <c r="M744">
        <v>275071506</v>
      </c>
      <c r="N744" s="1" t="s">
        <v>88</v>
      </c>
      <c r="O744" s="1" t="s">
        <v>54</v>
      </c>
      <c r="P744">
        <v>53033023902</v>
      </c>
      <c r="Q744">
        <v>2</v>
      </c>
      <c r="R744" s="1" t="s">
        <v>18919</v>
      </c>
    </row>
    <row r="745" spans="1:18">
      <c r="A745" s="1" t="s">
        <v>1205</v>
      </c>
      <c r="B745" s="1" t="s">
        <v>31</v>
      </c>
      <c r="C745" s="1" t="s">
        <v>104</v>
      </c>
      <c r="D745" s="1" t="s">
        <v>18</v>
      </c>
      <c r="E745">
        <v>98052</v>
      </c>
      <c r="F745">
        <v>2022</v>
      </c>
      <c r="G745" s="1" t="s">
        <v>18924</v>
      </c>
      <c r="H745" s="1" t="s">
        <v>782</v>
      </c>
      <c r="I745" s="1" t="s">
        <v>27</v>
      </c>
      <c r="J745" s="1" t="s">
        <v>81</v>
      </c>
      <c r="K745">
        <v>0</v>
      </c>
      <c r="L745">
        <v>48</v>
      </c>
      <c r="M745">
        <v>284920737</v>
      </c>
      <c r="N745" s="1" t="s">
        <v>105</v>
      </c>
      <c r="O745" s="1" t="s">
        <v>54</v>
      </c>
      <c r="P745">
        <v>53033032331</v>
      </c>
      <c r="Q745">
        <v>4</v>
      </c>
      <c r="R745" s="1" t="s">
        <v>18921</v>
      </c>
    </row>
    <row r="746" spans="1:18">
      <c r="A746" s="1" t="s">
        <v>1206</v>
      </c>
      <c r="B746" s="1" t="s">
        <v>31</v>
      </c>
      <c r="C746" s="1" t="s">
        <v>32</v>
      </c>
      <c r="D746" s="1" t="s">
        <v>18</v>
      </c>
      <c r="E746">
        <v>98103</v>
      </c>
      <c r="F746">
        <v>2022</v>
      </c>
      <c r="G746" s="1" t="s">
        <v>18920</v>
      </c>
      <c r="H746" s="1" t="s">
        <v>43</v>
      </c>
      <c r="I746" s="1" t="s">
        <v>27</v>
      </c>
      <c r="J746" s="1" t="s">
        <v>81</v>
      </c>
      <c r="K746">
        <v>0</v>
      </c>
      <c r="L746">
        <v>46</v>
      </c>
      <c r="M746">
        <v>262595700</v>
      </c>
      <c r="N746" s="1" t="s">
        <v>263</v>
      </c>
      <c r="O746" s="1" t="s">
        <v>35</v>
      </c>
      <c r="P746">
        <v>53033001800</v>
      </c>
      <c r="Q746">
        <v>4</v>
      </c>
      <c r="R746" s="1" t="s">
        <v>18921</v>
      </c>
    </row>
    <row r="747" spans="1:18">
      <c r="A747" s="1" t="s">
        <v>1207</v>
      </c>
      <c r="B747" s="1" t="s">
        <v>31</v>
      </c>
      <c r="C747" s="1" t="s">
        <v>32</v>
      </c>
      <c r="D747" s="1" t="s">
        <v>18</v>
      </c>
      <c r="E747">
        <v>98116</v>
      </c>
      <c r="F747">
        <v>2026</v>
      </c>
      <c r="G747" s="1" t="s">
        <v>18924</v>
      </c>
      <c r="H747" s="1" t="s">
        <v>880</v>
      </c>
      <c r="I747" s="1" t="s">
        <v>27</v>
      </c>
      <c r="J747" s="1" t="s">
        <v>81</v>
      </c>
      <c r="K747">
        <v>0</v>
      </c>
      <c r="L747">
        <v>34</v>
      </c>
      <c r="M747">
        <v>294818695</v>
      </c>
      <c r="N747" s="1" t="s">
        <v>1208</v>
      </c>
      <c r="O747" s="1" t="s">
        <v>35</v>
      </c>
      <c r="P747">
        <v>53033009701</v>
      </c>
      <c r="Q747">
        <v>0</v>
      </c>
      <c r="R747" s="1" t="s">
        <v>18921</v>
      </c>
    </row>
    <row r="748" spans="1:18">
      <c r="A748" s="1" t="s">
        <v>1209</v>
      </c>
      <c r="B748" s="1" t="s">
        <v>31</v>
      </c>
      <c r="C748" s="1" t="s">
        <v>111</v>
      </c>
      <c r="D748" s="1" t="s">
        <v>18</v>
      </c>
      <c r="E748">
        <v>98011</v>
      </c>
      <c r="F748">
        <v>2021</v>
      </c>
      <c r="G748" s="1" t="s">
        <v>18920</v>
      </c>
      <c r="H748" s="1" t="s">
        <v>26</v>
      </c>
      <c r="I748" s="1" t="s">
        <v>27</v>
      </c>
      <c r="J748" s="1" t="s">
        <v>81</v>
      </c>
      <c r="K748">
        <v>0</v>
      </c>
      <c r="L748">
        <v>1</v>
      </c>
      <c r="M748">
        <v>137189132</v>
      </c>
      <c r="N748" s="1" t="s">
        <v>112</v>
      </c>
      <c r="O748" s="1" t="s">
        <v>54</v>
      </c>
      <c r="P748">
        <v>53033021905</v>
      </c>
      <c r="Q748">
        <v>5</v>
      </c>
      <c r="R748" s="1" t="s">
        <v>18921</v>
      </c>
    </row>
    <row r="749" spans="1:18">
      <c r="A749" s="1" t="s">
        <v>1210</v>
      </c>
      <c r="B749" s="1" t="s">
        <v>31</v>
      </c>
      <c r="C749" s="1" t="s">
        <v>87</v>
      </c>
      <c r="D749" s="1" t="s">
        <v>18</v>
      </c>
      <c r="E749">
        <v>98004</v>
      </c>
      <c r="F749">
        <v>2022</v>
      </c>
      <c r="G749" s="1" t="s">
        <v>18924</v>
      </c>
      <c r="H749" s="1" t="s">
        <v>782</v>
      </c>
      <c r="I749" s="1" t="s">
        <v>27</v>
      </c>
      <c r="J749" s="1" t="s">
        <v>81</v>
      </c>
      <c r="K749">
        <v>0</v>
      </c>
      <c r="L749">
        <v>41</v>
      </c>
      <c r="M749">
        <v>219219906</v>
      </c>
      <c r="N749" s="1" t="s">
        <v>88</v>
      </c>
      <c r="O749" s="1" t="s">
        <v>54</v>
      </c>
      <c r="P749">
        <v>53033023901</v>
      </c>
      <c r="Q749">
        <v>4</v>
      </c>
      <c r="R749" s="1" t="s">
        <v>18921</v>
      </c>
    </row>
    <row r="750" spans="1:18">
      <c r="A750" s="1" t="s">
        <v>1211</v>
      </c>
      <c r="B750" s="1" t="s">
        <v>78</v>
      </c>
      <c r="C750" s="1" t="s">
        <v>114</v>
      </c>
      <c r="D750" s="1" t="s">
        <v>18</v>
      </c>
      <c r="E750">
        <v>98501</v>
      </c>
      <c r="F750">
        <v>2024</v>
      </c>
      <c r="G750" s="1" t="s">
        <v>17901</v>
      </c>
      <c r="H750" s="1" t="s">
        <v>419</v>
      </c>
      <c r="I750" s="1" t="s">
        <v>27</v>
      </c>
      <c r="J750" s="1" t="s">
        <v>81</v>
      </c>
      <c r="K750">
        <v>0</v>
      </c>
      <c r="L750">
        <v>22</v>
      </c>
      <c r="M750">
        <v>272649240</v>
      </c>
      <c r="N750" s="1" t="s">
        <v>199</v>
      </c>
      <c r="O750" s="1" t="s">
        <v>23</v>
      </c>
      <c r="P750">
        <v>53067010100</v>
      </c>
      <c r="Q750">
        <v>2</v>
      </c>
      <c r="R750" s="1" t="s">
        <v>18921</v>
      </c>
    </row>
    <row r="751" spans="1:18">
      <c r="A751" s="1" t="s">
        <v>1212</v>
      </c>
      <c r="B751" s="1" t="s">
        <v>31</v>
      </c>
      <c r="C751" s="1" t="s">
        <v>62</v>
      </c>
      <c r="D751" s="1" t="s">
        <v>18</v>
      </c>
      <c r="E751">
        <v>98034</v>
      </c>
      <c r="F751">
        <v>2024</v>
      </c>
      <c r="G751" s="1" t="s">
        <v>18930</v>
      </c>
      <c r="H751" s="1" t="s">
        <v>777</v>
      </c>
      <c r="I751" s="1" t="s">
        <v>20</v>
      </c>
      <c r="J751" s="1" t="s">
        <v>21</v>
      </c>
      <c r="K751">
        <v>42</v>
      </c>
      <c r="L751">
        <v>45</v>
      </c>
      <c r="M751">
        <v>272441417</v>
      </c>
      <c r="N751" s="1" t="s">
        <v>734</v>
      </c>
      <c r="O751" s="1" t="s">
        <v>54</v>
      </c>
      <c r="P751">
        <v>53033021903</v>
      </c>
      <c r="Q751">
        <v>2</v>
      </c>
      <c r="R751" s="1" t="s">
        <v>18919</v>
      </c>
    </row>
    <row r="752" spans="1:18">
      <c r="A752" s="1" t="s">
        <v>1213</v>
      </c>
      <c r="B752" s="1" t="s">
        <v>31</v>
      </c>
      <c r="C752" s="1" t="s">
        <v>32</v>
      </c>
      <c r="D752" s="1" t="s">
        <v>18</v>
      </c>
      <c r="E752">
        <v>98125</v>
      </c>
      <c r="F752">
        <v>2024</v>
      </c>
      <c r="G752" s="1" t="s">
        <v>18918</v>
      </c>
      <c r="H752" s="1" t="s">
        <v>80</v>
      </c>
      <c r="I752" s="1" t="s">
        <v>27</v>
      </c>
      <c r="J752" s="1" t="s">
        <v>81</v>
      </c>
      <c r="K752">
        <v>0</v>
      </c>
      <c r="L752">
        <v>46</v>
      </c>
      <c r="M752">
        <v>255044324</v>
      </c>
      <c r="N752" s="1" t="s">
        <v>769</v>
      </c>
      <c r="O752" s="1" t="s">
        <v>35</v>
      </c>
      <c r="P752">
        <v>53033000900</v>
      </c>
      <c r="Q752">
        <v>2</v>
      </c>
      <c r="R752" s="1" t="s">
        <v>18921</v>
      </c>
    </row>
    <row r="753" spans="1:18">
      <c r="A753" s="1" t="s">
        <v>1214</v>
      </c>
      <c r="B753" s="1" t="s">
        <v>78</v>
      </c>
      <c r="C753" s="1" t="s">
        <v>114</v>
      </c>
      <c r="D753" s="1" t="s">
        <v>18</v>
      </c>
      <c r="E753">
        <v>98502</v>
      </c>
      <c r="F753">
        <v>2023</v>
      </c>
      <c r="G753" s="1" t="s">
        <v>18931</v>
      </c>
      <c r="H753" s="1" t="s">
        <v>249</v>
      </c>
      <c r="I753" s="1" t="s">
        <v>20</v>
      </c>
      <c r="J753" s="1" t="s">
        <v>21</v>
      </c>
      <c r="K753">
        <v>32</v>
      </c>
      <c r="L753">
        <v>22</v>
      </c>
      <c r="M753">
        <v>274123671</v>
      </c>
      <c r="N753" s="1" t="s">
        <v>140</v>
      </c>
      <c r="O753" s="1" t="s">
        <v>23</v>
      </c>
      <c r="P753">
        <v>53067012001</v>
      </c>
      <c r="Q753">
        <v>3</v>
      </c>
      <c r="R753" s="1" t="s">
        <v>18919</v>
      </c>
    </row>
    <row r="754" spans="1:18">
      <c r="A754" s="1" t="s">
        <v>1215</v>
      </c>
      <c r="B754" s="1" t="s">
        <v>31</v>
      </c>
      <c r="C754" s="1" t="s">
        <v>87</v>
      </c>
      <c r="D754" s="1" t="s">
        <v>18</v>
      </c>
      <c r="E754">
        <v>98006</v>
      </c>
      <c r="F754">
        <v>2023</v>
      </c>
      <c r="G754" s="1" t="s">
        <v>18920</v>
      </c>
      <c r="H754" s="1" t="s">
        <v>43</v>
      </c>
      <c r="I754" s="1" t="s">
        <v>27</v>
      </c>
      <c r="J754" s="1" t="s">
        <v>81</v>
      </c>
      <c r="K754">
        <v>0</v>
      </c>
      <c r="L754">
        <v>41</v>
      </c>
      <c r="M754">
        <v>244384878</v>
      </c>
      <c r="N754" s="1" t="s">
        <v>872</v>
      </c>
      <c r="O754" s="1" t="s">
        <v>54</v>
      </c>
      <c r="P754">
        <v>53033024904</v>
      </c>
      <c r="Q754">
        <v>3</v>
      </c>
      <c r="R754" s="1" t="s">
        <v>18921</v>
      </c>
    </row>
    <row r="755" spans="1:18">
      <c r="A755" s="1" t="s">
        <v>1216</v>
      </c>
      <c r="B755" s="1" t="s">
        <v>78</v>
      </c>
      <c r="C755" s="1" t="s">
        <v>114</v>
      </c>
      <c r="D755" s="1" t="s">
        <v>18</v>
      </c>
      <c r="E755">
        <v>98501</v>
      </c>
      <c r="F755">
        <v>2022</v>
      </c>
      <c r="G755" s="1" t="s">
        <v>17901</v>
      </c>
      <c r="H755" s="1" t="s">
        <v>419</v>
      </c>
      <c r="I755" s="1" t="s">
        <v>27</v>
      </c>
      <c r="J755" s="1" t="s">
        <v>81</v>
      </c>
      <c r="K755">
        <v>0</v>
      </c>
      <c r="L755">
        <v>35</v>
      </c>
      <c r="M755">
        <v>219581365</v>
      </c>
      <c r="N755" s="1" t="s">
        <v>199</v>
      </c>
      <c r="O755" s="1" t="s">
        <v>23</v>
      </c>
      <c r="P755">
        <v>53067011821</v>
      </c>
      <c r="Q755">
        <v>4</v>
      </c>
      <c r="R755" s="1" t="s">
        <v>18921</v>
      </c>
    </row>
    <row r="756" spans="1:18">
      <c r="A756" s="1" t="s">
        <v>1217</v>
      </c>
      <c r="B756" s="1" t="s">
        <v>31</v>
      </c>
      <c r="C756" s="1" t="s">
        <v>87</v>
      </c>
      <c r="D756" s="1" t="s">
        <v>18</v>
      </c>
      <c r="E756">
        <v>98004</v>
      </c>
      <c r="F756">
        <v>2021</v>
      </c>
      <c r="G756" s="1" t="s">
        <v>18920</v>
      </c>
      <c r="H756" s="1" t="s">
        <v>26</v>
      </c>
      <c r="I756" s="1" t="s">
        <v>27</v>
      </c>
      <c r="J756" s="1" t="s">
        <v>81</v>
      </c>
      <c r="K756">
        <v>0</v>
      </c>
      <c r="L756">
        <v>48</v>
      </c>
      <c r="M756">
        <v>138876860</v>
      </c>
      <c r="N756" s="1" t="s">
        <v>88</v>
      </c>
      <c r="O756" s="1" t="s">
        <v>54</v>
      </c>
      <c r="P756">
        <v>53033023806</v>
      </c>
      <c r="Q756">
        <v>5</v>
      </c>
      <c r="R756" s="1" t="s">
        <v>18921</v>
      </c>
    </row>
    <row r="757" spans="1:18">
      <c r="A757" s="1" t="s">
        <v>1218</v>
      </c>
      <c r="B757" s="1" t="s">
        <v>718</v>
      </c>
      <c r="C757" s="1" t="s">
        <v>1095</v>
      </c>
      <c r="D757" s="1" t="s">
        <v>18</v>
      </c>
      <c r="E757">
        <v>98671</v>
      </c>
      <c r="F757">
        <v>2019</v>
      </c>
      <c r="G757" s="1" t="s">
        <v>18920</v>
      </c>
      <c r="H757" s="1" t="s">
        <v>39</v>
      </c>
      <c r="I757" s="1" t="s">
        <v>27</v>
      </c>
      <c r="J757" s="1" t="s">
        <v>21</v>
      </c>
      <c r="K757">
        <v>289</v>
      </c>
      <c r="L757">
        <v>18</v>
      </c>
      <c r="M757">
        <v>477125806</v>
      </c>
      <c r="N757" s="1" t="s">
        <v>1096</v>
      </c>
      <c r="O757" s="1" t="s">
        <v>1219</v>
      </c>
      <c r="P757">
        <v>53011040510</v>
      </c>
      <c r="Q757">
        <v>7</v>
      </c>
      <c r="R757" s="1" t="s">
        <v>18921</v>
      </c>
    </row>
    <row r="758" spans="1:18">
      <c r="A758" s="1" t="s">
        <v>1220</v>
      </c>
      <c r="B758" s="1" t="s">
        <v>31</v>
      </c>
      <c r="C758" s="1" t="s">
        <v>32</v>
      </c>
      <c r="D758" s="1" t="s">
        <v>18</v>
      </c>
      <c r="E758">
        <v>98146</v>
      </c>
      <c r="F758">
        <v>2025</v>
      </c>
      <c r="G758" s="1" t="s">
        <v>18923</v>
      </c>
      <c r="H758" s="1" t="s">
        <v>242</v>
      </c>
      <c r="I758" s="1" t="s">
        <v>27</v>
      </c>
      <c r="J758" s="1" t="s">
        <v>81</v>
      </c>
      <c r="K758">
        <v>0</v>
      </c>
      <c r="L758">
        <v>34</v>
      </c>
      <c r="M758">
        <v>277347024</v>
      </c>
      <c r="N758" s="1" t="s">
        <v>740</v>
      </c>
      <c r="O758" s="1" t="s">
        <v>35</v>
      </c>
      <c r="P758">
        <v>53033012000</v>
      </c>
      <c r="Q758">
        <v>1</v>
      </c>
      <c r="R758" s="1" t="s">
        <v>18921</v>
      </c>
    </row>
    <row r="759" spans="1:18">
      <c r="A759" s="1" t="s">
        <v>1221</v>
      </c>
      <c r="B759" s="1" t="s">
        <v>31</v>
      </c>
      <c r="C759" s="1" t="s">
        <v>32</v>
      </c>
      <c r="D759" s="1" t="s">
        <v>18</v>
      </c>
      <c r="E759">
        <v>98125</v>
      </c>
      <c r="F759">
        <v>2024</v>
      </c>
      <c r="G759" s="1" t="s">
        <v>18923</v>
      </c>
      <c r="H759" s="1" t="s">
        <v>139</v>
      </c>
      <c r="I759" s="1" t="s">
        <v>27</v>
      </c>
      <c r="J759" s="1" t="s">
        <v>81</v>
      </c>
      <c r="K759">
        <v>0</v>
      </c>
      <c r="L759">
        <v>46</v>
      </c>
      <c r="M759">
        <v>270673518</v>
      </c>
      <c r="N759" s="1" t="s">
        <v>769</v>
      </c>
      <c r="O759" s="1" t="s">
        <v>35</v>
      </c>
      <c r="P759">
        <v>53033001100</v>
      </c>
      <c r="Q759">
        <v>2</v>
      </c>
      <c r="R759" s="1" t="s">
        <v>18921</v>
      </c>
    </row>
    <row r="760" spans="1:18">
      <c r="A760" s="1" t="s">
        <v>1222</v>
      </c>
      <c r="B760" s="1" t="s">
        <v>31</v>
      </c>
      <c r="C760" s="1" t="s">
        <v>62</v>
      </c>
      <c r="D760" s="1" t="s">
        <v>18</v>
      </c>
      <c r="E760">
        <v>98034</v>
      </c>
      <c r="F760">
        <v>2021</v>
      </c>
      <c r="G760" s="1" t="s">
        <v>18925</v>
      </c>
      <c r="H760" s="1" t="s">
        <v>76</v>
      </c>
      <c r="I760" s="1" t="s">
        <v>27</v>
      </c>
      <c r="J760" s="1" t="s">
        <v>81</v>
      </c>
      <c r="K760">
        <v>0</v>
      </c>
      <c r="L760">
        <v>45</v>
      </c>
      <c r="M760">
        <v>171215439</v>
      </c>
      <c r="N760" s="1" t="s">
        <v>734</v>
      </c>
      <c r="O760" s="1" t="s">
        <v>54</v>
      </c>
      <c r="P760">
        <v>53033021904</v>
      </c>
      <c r="Q760">
        <v>5</v>
      </c>
      <c r="R760" s="1" t="s">
        <v>18921</v>
      </c>
    </row>
    <row r="761" spans="1:18">
      <c r="A761" s="1" t="s">
        <v>1223</v>
      </c>
      <c r="B761" s="1" t="s">
        <v>31</v>
      </c>
      <c r="C761" s="1" t="s">
        <v>62</v>
      </c>
      <c r="D761" s="1" t="s">
        <v>18</v>
      </c>
      <c r="E761">
        <v>98034</v>
      </c>
      <c r="F761">
        <v>2022</v>
      </c>
      <c r="G761" s="1" t="s">
        <v>18923</v>
      </c>
      <c r="H761" s="1" t="s">
        <v>341</v>
      </c>
      <c r="I761" s="1" t="s">
        <v>27</v>
      </c>
      <c r="J761" s="1" t="s">
        <v>81</v>
      </c>
      <c r="K761">
        <v>0</v>
      </c>
      <c r="L761">
        <v>45</v>
      </c>
      <c r="M761">
        <v>193613486</v>
      </c>
      <c r="N761" s="1" t="s">
        <v>734</v>
      </c>
      <c r="O761" s="1" t="s">
        <v>54</v>
      </c>
      <c r="P761">
        <v>53033022005</v>
      </c>
      <c r="Q761">
        <v>4</v>
      </c>
      <c r="R761" s="1" t="s">
        <v>18921</v>
      </c>
    </row>
    <row r="762" spans="1:18">
      <c r="A762" s="1" t="s">
        <v>1224</v>
      </c>
      <c r="B762" s="1" t="s">
        <v>31</v>
      </c>
      <c r="C762" s="1" t="s">
        <v>32</v>
      </c>
      <c r="D762" s="1" t="s">
        <v>18</v>
      </c>
      <c r="E762">
        <v>98112</v>
      </c>
      <c r="F762">
        <v>2024</v>
      </c>
      <c r="G762" s="1" t="s">
        <v>18920</v>
      </c>
      <c r="H762" s="1" t="s">
        <v>43</v>
      </c>
      <c r="I762" s="1" t="s">
        <v>27</v>
      </c>
      <c r="J762" s="1" t="s">
        <v>81</v>
      </c>
      <c r="K762">
        <v>0</v>
      </c>
      <c r="L762">
        <v>43</v>
      </c>
      <c r="M762">
        <v>267517099</v>
      </c>
      <c r="N762" s="1" t="s">
        <v>34</v>
      </c>
      <c r="O762" s="1" t="s">
        <v>35</v>
      </c>
      <c r="P762">
        <v>53033006400</v>
      </c>
      <c r="Q762">
        <v>2</v>
      </c>
      <c r="R762" s="1" t="s">
        <v>18921</v>
      </c>
    </row>
    <row r="763" spans="1:18">
      <c r="A763" s="1" t="s">
        <v>1225</v>
      </c>
      <c r="B763" s="1" t="s">
        <v>37</v>
      </c>
      <c r="C763" s="1" t="s">
        <v>84</v>
      </c>
      <c r="D763" s="1" t="s">
        <v>18</v>
      </c>
      <c r="E763">
        <v>98110</v>
      </c>
      <c r="F763">
        <v>2022</v>
      </c>
      <c r="G763" s="1" t="s">
        <v>17901</v>
      </c>
      <c r="H763" s="1" t="s">
        <v>419</v>
      </c>
      <c r="I763" s="1" t="s">
        <v>27</v>
      </c>
      <c r="J763" s="1" t="s">
        <v>81</v>
      </c>
      <c r="K763">
        <v>0</v>
      </c>
      <c r="L763">
        <v>23</v>
      </c>
      <c r="M763">
        <v>278813909</v>
      </c>
      <c r="N763" s="1" t="s">
        <v>85</v>
      </c>
      <c r="O763" s="1" t="s">
        <v>23</v>
      </c>
      <c r="P763">
        <v>53035090700</v>
      </c>
      <c r="Q763">
        <v>4</v>
      </c>
      <c r="R763" s="1" t="s">
        <v>18921</v>
      </c>
    </row>
    <row r="764" spans="1:18">
      <c r="A764" s="1" t="s">
        <v>1226</v>
      </c>
      <c r="B764" s="1" t="s">
        <v>31</v>
      </c>
      <c r="C764" s="1" t="s">
        <v>32</v>
      </c>
      <c r="D764" s="1" t="s">
        <v>18</v>
      </c>
      <c r="E764">
        <v>98103</v>
      </c>
      <c r="F764">
        <v>2017</v>
      </c>
      <c r="G764" s="1" t="s">
        <v>18924</v>
      </c>
      <c r="H764" s="1" t="s">
        <v>72</v>
      </c>
      <c r="I764" s="1" t="s">
        <v>27</v>
      </c>
      <c r="J764" s="1" t="s">
        <v>21</v>
      </c>
      <c r="K764">
        <v>238</v>
      </c>
      <c r="L764">
        <v>43</v>
      </c>
      <c r="M764">
        <v>101808556</v>
      </c>
      <c r="N764" s="1" t="s">
        <v>263</v>
      </c>
      <c r="O764" s="1" t="s">
        <v>35</v>
      </c>
      <c r="P764">
        <v>53033004902</v>
      </c>
      <c r="Q764">
        <v>9</v>
      </c>
      <c r="R764" s="1" t="s">
        <v>18921</v>
      </c>
    </row>
    <row r="765" spans="1:18">
      <c r="A765" s="1" t="s">
        <v>1227</v>
      </c>
      <c r="B765" s="1" t="s">
        <v>78</v>
      </c>
      <c r="C765" s="1" t="s">
        <v>114</v>
      </c>
      <c r="D765" s="1" t="s">
        <v>18</v>
      </c>
      <c r="E765">
        <v>98506</v>
      </c>
      <c r="F765">
        <v>2021</v>
      </c>
      <c r="G765" s="1" t="s">
        <v>18924</v>
      </c>
      <c r="H765" s="1" t="s">
        <v>72</v>
      </c>
      <c r="I765" s="1" t="s">
        <v>27</v>
      </c>
      <c r="J765" s="1" t="s">
        <v>81</v>
      </c>
      <c r="K765">
        <v>0</v>
      </c>
      <c r="L765">
        <v>22</v>
      </c>
      <c r="M765">
        <v>267645570</v>
      </c>
      <c r="N765" s="1" t="s">
        <v>251</v>
      </c>
      <c r="O765" s="1" t="s">
        <v>23</v>
      </c>
      <c r="P765">
        <v>53067010200</v>
      </c>
      <c r="Q765">
        <v>5</v>
      </c>
      <c r="R765" s="1" t="s">
        <v>18921</v>
      </c>
    </row>
    <row r="766" spans="1:18">
      <c r="A766" s="1" t="s">
        <v>1228</v>
      </c>
      <c r="B766" s="1" t="s">
        <v>31</v>
      </c>
      <c r="C766" s="1" t="s">
        <v>32</v>
      </c>
      <c r="D766" s="1" t="s">
        <v>18</v>
      </c>
      <c r="E766">
        <v>98177</v>
      </c>
      <c r="F766">
        <v>2019</v>
      </c>
      <c r="G766" s="1" t="s">
        <v>18930</v>
      </c>
      <c r="H766" s="1" t="s">
        <v>150</v>
      </c>
      <c r="I766" s="1" t="s">
        <v>20</v>
      </c>
      <c r="J766" s="1" t="s">
        <v>67</v>
      </c>
      <c r="K766">
        <v>25</v>
      </c>
      <c r="L766">
        <v>36</v>
      </c>
      <c r="M766">
        <v>256222508</v>
      </c>
      <c r="N766" s="1" t="s">
        <v>101</v>
      </c>
      <c r="O766" s="1" t="s">
        <v>35</v>
      </c>
      <c r="P766">
        <v>53033001702</v>
      </c>
      <c r="Q766">
        <v>7</v>
      </c>
      <c r="R766" s="1" t="s">
        <v>18919</v>
      </c>
    </row>
    <row r="767" spans="1:18">
      <c r="A767" s="1" t="s">
        <v>1229</v>
      </c>
      <c r="B767" s="1" t="s">
        <v>31</v>
      </c>
      <c r="C767" s="1" t="s">
        <v>32</v>
      </c>
      <c r="D767" s="1" t="s">
        <v>18</v>
      </c>
      <c r="E767">
        <v>98133</v>
      </c>
      <c r="F767">
        <v>2026</v>
      </c>
      <c r="G767" s="1" t="s">
        <v>18920</v>
      </c>
      <c r="H767" s="1" t="s">
        <v>26</v>
      </c>
      <c r="I767" s="1" t="s">
        <v>27</v>
      </c>
      <c r="J767" s="1" t="s">
        <v>81</v>
      </c>
      <c r="K767">
        <v>0</v>
      </c>
      <c r="L767">
        <v>32</v>
      </c>
      <c r="M767">
        <v>291552565</v>
      </c>
      <c r="N767" s="1" t="s">
        <v>142</v>
      </c>
      <c r="O767" s="1" t="s">
        <v>35</v>
      </c>
      <c r="P767">
        <v>53033000402</v>
      </c>
      <c r="Q767">
        <v>0</v>
      </c>
      <c r="R767" s="1" t="s">
        <v>18921</v>
      </c>
    </row>
    <row r="768" spans="1:18">
      <c r="A768" s="1" t="s">
        <v>1230</v>
      </c>
      <c r="B768" s="1" t="s">
        <v>718</v>
      </c>
      <c r="C768" s="1" t="s">
        <v>1231</v>
      </c>
      <c r="D768" s="1" t="s">
        <v>18</v>
      </c>
      <c r="E768">
        <v>98601</v>
      </c>
      <c r="F768">
        <v>2015</v>
      </c>
      <c r="G768" s="1" t="s">
        <v>18920</v>
      </c>
      <c r="H768" s="1" t="s">
        <v>52</v>
      </c>
      <c r="I768" s="1" t="s">
        <v>27</v>
      </c>
      <c r="J768" s="1" t="s">
        <v>21</v>
      </c>
      <c r="K768">
        <v>208</v>
      </c>
      <c r="L768">
        <v>20</v>
      </c>
      <c r="M768">
        <v>277607956</v>
      </c>
      <c r="N768" s="1" t="s">
        <v>1232</v>
      </c>
      <c r="O768" s="1" t="s">
        <v>721</v>
      </c>
      <c r="P768">
        <v>53011040101</v>
      </c>
      <c r="Q768">
        <v>11</v>
      </c>
      <c r="R768" s="1" t="s">
        <v>18921</v>
      </c>
    </row>
    <row r="769" spans="1:18">
      <c r="A769" s="1" t="s">
        <v>1233</v>
      </c>
      <c r="B769" s="1" t="s">
        <v>718</v>
      </c>
      <c r="C769" s="1" t="s">
        <v>719</v>
      </c>
      <c r="D769" s="1" t="s">
        <v>18</v>
      </c>
      <c r="E769">
        <v>98662</v>
      </c>
      <c r="F769">
        <v>2025</v>
      </c>
      <c r="G769" s="1" t="s">
        <v>18920</v>
      </c>
      <c r="H769" s="1" t="s">
        <v>26</v>
      </c>
      <c r="I769" s="1" t="s">
        <v>27</v>
      </c>
      <c r="J769" s="1" t="s">
        <v>81</v>
      </c>
      <c r="K769">
        <v>0</v>
      </c>
      <c r="L769">
        <v>17</v>
      </c>
      <c r="M769">
        <v>273612307</v>
      </c>
      <c r="N769" s="1" t="s">
        <v>899</v>
      </c>
      <c r="O769" s="1" t="s">
        <v>721</v>
      </c>
      <c r="P769">
        <v>53011040709</v>
      </c>
      <c r="Q769">
        <v>1</v>
      </c>
      <c r="R769" s="1" t="s">
        <v>18921</v>
      </c>
    </row>
    <row r="770" spans="1:18">
      <c r="A770" s="1" t="s">
        <v>1234</v>
      </c>
      <c r="B770" s="1" t="s">
        <v>31</v>
      </c>
      <c r="C770" s="1" t="s">
        <v>32</v>
      </c>
      <c r="D770" s="1" t="s">
        <v>18</v>
      </c>
      <c r="E770">
        <v>98146</v>
      </c>
      <c r="F770">
        <v>2020</v>
      </c>
      <c r="G770" s="1" t="s">
        <v>18920</v>
      </c>
      <c r="H770" s="1" t="s">
        <v>26</v>
      </c>
      <c r="I770" s="1" t="s">
        <v>27</v>
      </c>
      <c r="J770" s="1" t="s">
        <v>21</v>
      </c>
      <c r="K770">
        <v>322</v>
      </c>
      <c r="L770">
        <v>34</v>
      </c>
      <c r="M770">
        <v>6263603</v>
      </c>
      <c r="N770" s="1" t="s">
        <v>740</v>
      </c>
      <c r="O770" s="1" t="s">
        <v>35</v>
      </c>
      <c r="P770">
        <v>53033012000</v>
      </c>
      <c r="Q770">
        <v>6</v>
      </c>
      <c r="R770" s="1" t="s">
        <v>18921</v>
      </c>
    </row>
    <row r="771" spans="1:18">
      <c r="A771" s="1" t="s">
        <v>1235</v>
      </c>
      <c r="B771" s="1" t="s">
        <v>31</v>
      </c>
      <c r="C771" s="1" t="s">
        <v>62</v>
      </c>
      <c r="D771" s="1" t="s">
        <v>18</v>
      </c>
      <c r="E771">
        <v>98034</v>
      </c>
      <c r="F771">
        <v>2026</v>
      </c>
      <c r="G771" s="1" t="s">
        <v>18918</v>
      </c>
      <c r="H771" s="1" t="s">
        <v>368</v>
      </c>
      <c r="I771" s="1" t="s">
        <v>27</v>
      </c>
      <c r="J771" s="1" t="s">
        <v>81</v>
      </c>
      <c r="K771">
        <v>0</v>
      </c>
      <c r="L771">
        <v>45</v>
      </c>
      <c r="M771">
        <v>290548296</v>
      </c>
      <c r="N771" s="1" t="s">
        <v>734</v>
      </c>
      <c r="O771" s="1" t="s">
        <v>54</v>
      </c>
      <c r="P771">
        <v>53033022003</v>
      </c>
      <c r="Q771">
        <v>0</v>
      </c>
      <c r="R771" s="1" t="s">
        <v>18921</v>
      </c>
    </row>
    <row r="772" spans="1:18">
      <c r="A772" s="1" t="s">
        <v>1236</v>
      </c>
      <c r="B772" s="1" t="s">
        <v>718</v>
      </c>
      <c r="C772" s="1" t="s">
        <v>719</v>
      </c>
      <c r="D772" s="1" t="s">
        <v>18</v>
      </c>
      <c r="E772">
        <v>98685</v>
      </c>
      <c r="F772">
        <v>2024</v>
      </c>
      <c r="G772" s="1" t="s">
        <v>18930</v>
      </c>
      <c r="H772" s="1" t="s">
        <v>210</v>
      </c>
      <c r="I772" s="1" t="s">
        <v>27</v>
      </c>
      <c r="J772" s="1" t="s">
        <v>81</v>
      </c>
      <c r="K772">
        <v>0</v>
      </c>
      <c r="L772">
        <v>18</v>
      </c>
      <c r="M772">
        <v>273456284</v>
      </c>
      <c r="N772" s="1" t="s">
        <v>749</v>
      </c>
      <c r="O772" s="1" t="s">
        <v>721</v>
      </c>
      <c r="P772">
        <v>53011040908</v>
      </c>
      <c r="Q772">
        <v>2</v>
      </c>
      <c r="R772" s="1" t="s">
        <v>18921</v>
      </c>
    </row>
    <row r="773" spans="1:18">
      <c r="A773" s="1" t="s">
        <v>1237</v>
      </c>
      <c r="B773" s="1" t="s">
        <v>718</v>
      </c>
      <c r="C773" s="1" t="s">
        <v>719</v>
      </c>
      <c r="D773" s="1" t="s">
        <v>18</v>
      </c>
      <c r="E773">
        <v>98660</v>
      </c>
      <c r="F773">
        <v>2025</v>
      </c>
      <c r="G773" s="1" t="s">
        <v>17901</v>
      </c>
      <c r="H773" s="1" t="s">
        <v>1184</v>
      </c>
      <c r="I773" s="1" t="s">
        <v>27</v>
      </c>
      <c r="J773" s="1" t="s">
        <v>81</v>
      </c>
      <c r="K773">
        <v>0</v>
      </c>
      <c r="L773">
        <v>49</v>
      </c>
      <c r="M773">
        <v>289266029</v>
      </c>
      <c r="N773" s="1" t="s">
        <v>1055</v>
      </c>
      <c r="O773" s="1" t="s">
        <v>721</v>
      </c>
      <c r="P773">
        <v>53011042400</v>
      </c>
      <c r="Q773">
        <v>1</v>
      </c>
      <c r="R773" s="1" t="s">
        <v>18921</v>
      </c>
    </row>
    <row r="774" spans="1:18">
      <c r="A774" s="1" t="s">
        <v>1238</v>
      </c>
      <c r="B774" s="1" t="s">
        <v>718</v>
      </c>
      <c r="C774" s="1" t="s">
        <v>719</v>
      </c>
      <c r="D774" s="1" t="s">
        <v>18</v>
      </c>
      <c r="E774">
        <v>98683</v>
      </c>
      <c r="F774">
        <v>2026</v>
      </c>
      <c r="G774" s="1" t="s">
        <v>18941</v>
      </c>
      <c r="H774" s="1" t="s">
        <v>760</v>
      </c>
      <c r="I774" s="1" t="s">
        <v>27</v>
      </c>
      <c r="J774" s="1" t="s">
        <v>81</v>
      </c>
      <c r="K774">
        <v>0</v>
      </c>
      <c r="L774">
        <v>18</v>
      </c>
      <c r="M774">
        <v>294072551</v>
      </c>
      <c r="N774" s="1" t="s">
        <v>1016</v>
      </c>
      <c r="O774" s="1" t="s">
        <v>721</v>
      </c>
      <c r="P774">
        <v>53011041329</v>
      </c>
      <c r="Q774">
        <v>0</v>
      </c>
      <c r="R774" s="1" t="s">
        <v>18921</v>
      </c>
    </row>
    <row r="775" spans="1:18">
      <c r="A775" s="1" t="s">
        <v>1240</v>
      </c>
      <c r="B775" s="1" t="s">
        <v>31</v>
      </c>
      <c r="C775" s="1" t="s">
        <v>87</v>
      </c>
      <c r="D775" s="1" t="s">
        <v>18</v>
      </c>
      <c r="E775">
        <v>98008</v>
      </c>
      <c r="F775">
        <v>2023</v>
      </c>
      <c r="G775" s="1" t="s">
        <v>18922</v>
      </c>
      <c r="H775" s="1" t="s">
        <v>414</v>
      </c>
      <c r="I775" s="1" t="s">
        <v>20</v>
      </c>
      <c r="J775" s="1" t="s">
        <v>67</v>
      </c>
      <c r="K775">
        <v>23</v>
      </c>
      <c r="L775">
        <v>48</v>
      </c>
      <c r="M775">
        <v>229421622</v>
      </c>
      <c r="N775" s="1" t="s">
        <v>783</v>
      </c>
      <c r="O775" s="1" t="s">
        <v>54</v>
      </c>
      <c r="P775">
        <v>53033023300</v>
      </c>
      <c r="Q775">
        <v>3</v>
      </c>
      <c r="R775" s="1" t="s">
        <v>18919</v>
      </c>
    </row>
    <row r="776" spans="1:18">
      <c r="A776" s="1" t="s">
        <v>1241</v>
      </c>
      <c r="B776" s="1" t="s">
        <v>37</v>
      </c>
      <c r="C776" s="1" t="s">
        <v>108</v>
      </c>
      <c r="D776" s="1" t="s">
        <v>18</v>
      </c>
      <c r="E776">
        <v>98383</v>
      </c>
      <c r="F776">
        <v>2024</v>
      </c>
      <c r="G776" s="1" t="s">
        <v>18923</v>
      </c>
      <c r="H776" s="1" t="s">
        <v>341</v>
      </c>
      <c r="I776" s="1" t="s">
        <v>27</v>
      </c>
      <c r="J776" s="1" t="s">
        <v>81</v>
      </c>
      <c r="K776">
        <v>0</v>
      </c>
      <c r="L776">
        <v>35</v>
      </c>
      <c r="M776">
        <v>276817936</v>
      </c>
      <c r="N776" s="1" t="s">
        <v>109</v>
      </c>
      <c r="O776" s="1" t="s">
        <v>23</v>
      </c>
      <c r="P776">
        <v>53035091302</v>
      </c>
      <c r="Q776">
        <v>2</v>
      </c>
      <c r="R776" s="1" t="s">
        <v>18921</v>
      </c>
    </row>
    <row r="777" spans="1:18">
      <c r="A777" s="1" t="s">
        <v>1242</v>
      </c>
      <c r="B777" s="1" t="s">
        <v>31</v>
      </c>
      <c r="C777" s="1" t="s">
        <v>32</v>
      </c>
      <c r="D777" s="1" t="s">
        <v>18</v>
      </c>
      <c r="E777">
        <v>98133</v>
      </c>
      <c r="F777">
        <v>2025</v>
      </c>
      <c r="G777" s="1" t="s">
        <v>18920</v>
      </c>
      <c r="H777" s="1" t="s">
        <v>43</v>
      </c>
      <c r="I777" s="1" t="s">
        <v>27</v>
      </c>
      <c r="J777" s="1" t="s">
        <v>81</v>
      </c>
      <c r="K777">
        <v>0</v>
      </c>
      <c r="L777">
        <v>46</v>
      </c>
      <c r="M777">
        <v>278164428</v>
      </c>
      <c r="N777" s="1" t="s">
        <v>142</v>
      </c>
      <c r="O777" s="1" t="s">
        <v>35</v>
      </c>
      <c r="P777">
        <v>53033001201</v>
      </c>
      <c r="Q777">
        <v>1</v>
      </c>
      <c r="R777" s="1" t="s">
        <v>18921</v>
      </c>
    </row>
    <row r="778" spans="1:18">
      <c r="A778" s="1" t="s">
        <v>1243</v>
      </c>
      <c r="B778" s="1" t="s">
        <v>31</v>
      </c>
      <c r="C778" s="1" t="s">
        <v>104</v>
      </c>
      <c r="D778" s="1" t="s">
        <v>18</v>
      </c>
      <c r="E778">
        <v>98052</v>
      </c>
      <c r="F778">
        <v>2024</v>
      </c>
      <c r="G778" s="1" t="s">
        <v>18920</v>
      </c>
      <c r="H778" s="1" t="s">
        <v>43</v>
      </c>
      <c r="I778" s="1" t="s">
        <v>27</v>
      </c>
      <c r="J778" s="1" t="s">
        <v>81</v>
      </c>
      <c r="K778">
        <v>0</v>
      </c>
      <c r="L778">
        <v>48</v>
      </c>
      <c r="M778">
        <v>269348061</v>
      </c>
      <c r="N778" s="1" t="s">
        <v>105</v>
      </c>
      <c r="O778" s="1" t="s">
        <v>54</v>
      </c>
      <c r="P778">
        <v>53033022802</v>
      </c>
      <c r="Q778">
        <v>2</v>
      </c>
      <c r="R778" s="1" t="s">
        <v>18921</v>
      </c>
    </row>
    <row r="779" spans="1:18">
      <c r="A779" s="1" t="s">
        <v>1244</v>
      </c>
      <c r="B779" s="1" t="s">
        <v>31</v>
      </c>
      <c r="C779" s="1" t="s">
        <v>32</v>
      </c>
      <c r="D779" s="1" t="s">
        <v>18</v>
      </c>
      <c r="E779">
        <v>98125</v>
      </c>
      <c r="F779">
        <v>2013</v>
      </c>
      <c r="G779" s="1" t="s">
        <v>18925</v>
      </c>
      <c r="H779" s="1" t="s">
        <v>76</v>
      </c>
      <c r="I779" s="1" t="s">
        <v>27</v>
      </c>
      <c r="J779" s="1" t="s">
        <v>21</v>
      </c>
      <c r="K779">
        <v>75</v>
      </c>
      <c r="L779">
        <v>46</v>
      </c>
      <c r="M779">
        <v>175067077</v>
      </c>
      <c r="N779" s="1" t="s">
        <v>769</v>
      </c>
      <c r="O779" s="1" t="s">
        <v>35</v>
      </c>
      <c r="P779">
        <v>53033000800</v>
      </c>
      <c r="Q779">
        <v>13</v>
      </c>
      <c r="R779" s="1" t="s">
        <v>18921</v>
      </c>
    </row>
    <row r="780" spans="1:18">
      <c r="A780" s="1" t="s">
        <v>1245</v>
      </c>
      <c r="B780" s="1" t="s">
        <v>37</v>
      </c>
      <c r="C780" s="1" t="s">
        <v>45</v>
      </c>
      <c r="D780" s="1" t="s">
        <v>18</v>
      </c>
      <c r="E780">
        <v>98367</v>
      </c>
      <c r="F780">
        <v>2018</v>
      </c>
      <c r="G780" s="1" t="s">
        <v>18924</v>
      </c>
      <c r="H780" s="1" t="s">
        <v>72</v>
      </c>
      <c r="I780" s="1" t="s">
        <v>27</v>
      </c>
      <c r="J780" s="1" t="s">
        <v>21</v>
      </c>
      <c r="K780">
        <v>238</v>
      </c>
      <c r="L780">
        <v>26</v>
      </c>
      <c r="M780">
        <v>208381491</v>
      </c>
      <c r="N780" s="1" t="s">
        <v>60</v>
      </c>
      <c r="O780" s="1" t="s">
        <v>23</v>
      </c>
      <c r="P780">
        <v>53035092802</v>
      </c>
      <c r="Q780">
        <v>8</v>
      </c>
      <c r="R780" s="1" t="s">
        <v>18921</v>
      </c>
    </row>
    <row r="781" spans="1:18">
      <c r="A781" s="1" t="s">
        <v>1246</v>
      </c>
      <c r="B781" s="1" t="s">
        <v>37</v>
      </c>
      <c r="C781" s="1" t="s">
        <v>84</v>
      </c>
      <c r="D781" s="1" t="s">
        <v>18</v>
      </c>
      <c r="E781">
        <v>98110</v>
      </c>
      <c r="F781">
        <v>2023</v>
      </c>
      <c r="G781" s="1" t="s">
        <v>18924</v>
      </c>
      <c r="H781" s="1" t="s">
        <v>782</v>
      </c>
      <c r="I781" s="1" t="s">
        <v>27</v>
      </c>
      <c r="J781" s="1" t="s">
        <v>81</v>
      </c>
      <c r="K781">
        <v>0</v>
      </c>
      <c r="L781">
        <v>23</v>
      </c>
      <c r="M781">
        <v>228690542</v>
      </c>
      <c r="N781" s="1" t="s">
        <v>85</v>
      </c>
      <c r="O781" s="1" t="s">
        <v>23</v>
      </c>
      <c r="P781">
        <v>53035090800</v>
      </c>
      <c r="Q781">
        <v>3</v>
      </c>
      <c r="R781" s="1" t="s">
        <v>18921</v>
      </c>
    </row>
    <row r="782" spans="1:18">
      <c r="A782" s="1" t="s">
        <v>1247</v>
      </c>
      <c r="B782" s="1" t="s">
        <v>37</v>
      </c>
      <c r="C782" s="1" t="s">
        <v>84</v>
      </c>
      <c r="D782" s="1" t="s">
        <v>18</v>
      </c>
      <c r="E782">
        <v>98110</v>
      </c>
      <c r="F782">
        <v>2023</v>
      </c>
      <c r="G782" s="1" t="s">
        <v>18934</v>
      </c>
      <c r="H782" s="1" t="s">
        <v>737</v>
      </c>
      <c r="I782" s="1" t="s">
        <v>27</v>
      </c>
      <c r="J782" s="1" t="s">
        <v>81</v>
      </c>
      <c r="K782">
        <v>0</v>
      </c>
      <c r="L782">
        <v>23</v>
      </c>
      <c r="M782">
        <v>271868572</v>
      </c>
      <c r="N782" s="1" t="s">
        <v>85</v>
      </c>
      <c r="O782" s="1" t="s">
        <v>23</v>
      </c>
      <c r="P782">
        <v>53035090700</v>
      </c>
      <c r="Q782">
        <v>3</v>
      </c>
      <c r="R782" s="1" t="s">
        <v>18921</v>
      </c>
    </row>
    <row r="783" spans="1:18">
      <c r="A783" s="1" t="s">
        <v>1248</v>
      </c>
      <c r="B783" s="1" t="s">
        <v>31</v>
      </c>
      <c r="C783" s="1" t="s">
        <v>104</v>
      </c>
      <c r="D783" s="1" t="s">
        <v>18</v>
      </c>
      <c r="E783">
        <v>98052</v>
      </c>
      <c r="F783">
        <v>2025</v>
      </c>
      <c r="G783" s="1" t="s">
        <v>18920</v>
      </c>
      <c r="H783" s="1" t="s">
        <v>26</v>
      </c>
      <c r="I783" s="1" t="s">
        <v>27</v>
      </c>
      <c r="J783" s="1" t="s">
        <v>81</v>
      </c>
      <c r="K783">
        <v>0</v>
      </c>
      <c r="L783">
        <v>45</v>
      </c>
      <c r="M783">
        <v>280572540</v>
      </c>
      <c r="N783" s="1" t="s">
        <v>105</v>
      </c>
      <c r="O783" s="1" t="s">
        <v>54</v>
      </c>
      <c r="P783">
        <v>53033032323</v>
      </c>
      <c r="Q783">
        <v>1</v>
      </c>
      <c r="R783" s="1" t="s">
        <v>18921</v>
      </c>
    </row>
    <row r="784" spans="1:18">
      <c r="A784" s="1" t="s">
        <v>1249</v>
      </c>
      <c r="B784" s="1" t="s">
        <v>31</v>
      </c>
      <c r="C784" s="1" t="s">
        <v>62</v>
      </c>
      <c r="D784" s="1" t="s">
        <v>18</v>
      </c>
      <c r="E784">
        <v>98033</v>
      </c>
      <c r="F784">
        <v>2014</v>
      </c>
      <c r="G784" s="1" t="s">
        <v>18932</v>
      </c>
      <c r="H784" s="1" t="s">
        <v>183</v>
      </c>
      <c r="I784" s="1" t="s">
        <v>27</v>
      </c>
      <c r="J784" s="1" t="s">
        <v>21</v>
      </c>
      <c r="K784">
        <v>87</v>
      </c>
      <c r="L784">
        <v>48</v>
      </c>
      <c r="M784">
        <v>115602882</v>
      </c>
      <c r="N784" s="1" t="s">
        <v>64</v>
      </c>
      <c r="O784" s="1" t="s">
        <v>54</v>
      </c>
      <c r="P784">
        <v>53033022702</v>
      </c>
      <c r="Q784">
        <v>12</v>
      </c>
      <c r="R784" s="1" t="s">
        <v>18921</v>
      </c>
    </row>
    <row r="785" spans="1:18">
      <c r="A785" s="1" t="s">
        <v>1250</v>
      </c>
      <c r="B785" s="1" t="s">
        <v>31</v>
      </c>
      <c r="C785" s="1" t="s">
        <v>120</v>
      </c>
      <c r="D785" s="1" t="s">
        <v>18</v>
      </c>
      <c r="E785">
        <v>98031</v>
      </c>
      <c r="F785">
        <v>2025</v>
      </c>
      <c r="G785" s="1" t="s">
        <v>18920</v>
      </c>
      <c r="H785" s="1" t="s">
        <v>26</v>
      </c>
      <c r="I785" s="1" t="s">
        <v>27</v>
      </c>
      <c r="J785" s="1" t="s">
        <v>81</v>
      </c>
      <c r="K785">
        <v>0</v>
      </c>
      <c r="L785">
        <v>47</v>
      </c>
      <c r="M785">
        <v>275503021</v>
      </c>
      <c r="N785" s="1" t="s">
        <v>273</v>
      </c>
      <c r="O785" s="1" t="s">
        <v>54</v>
      </c>
      <c r="P785">
        <v>53033029403</v>
      </c>
      <c r="Q785">
        <v>1</v>
      </c>
      <c r="R785" s="1" t="s">
        <v>18921</v>
      </c>
    </row>
    <row r="786" spans="1:18">
      <c r="A786" s="1" t="s">
        <v>1251</v>
      </c>
      <c r="B786" s="1" t="s">
        <v>31</v>
      </c>
      <c r="C786" s="1" t="s">
        <v>1252</v>
      </c>
      <c r="D786" s="1" t="s">
        <v>18</v>
      </c>
      <c r="E786">
        <v>98045</v>
      </c>
      <c r="F786">
        <v>2024</v>
      </c>
      <c r="G786" s="1" t="s">
        <v>18934</v>
      </c>
      <c r="H786" s="1" t="s">
        <v>737</v>
      </c>
      <c r="I786" s="1" t="s">
        <v>27</v>
      </c>
      <c r="J786" s="1" t="s">
        <v>81</v>
      </c>
      <c r="K786">
        <v>0</v>
      </c>
      <c r="L786">
        <v>5</v>
      </c>
      <c r="M786">
        <v>275134415</v>
      </c>
      <c r="N786" s="1" t="s">
        <v>1253</v>
      </c>
      <c r="O786" s="1" t="s">
        <v>54</v>
      </c>
      <c r="P786">
        <v>53033032704</v>
      </c>
      <c r="Q786">
        <v>2</v>
      </c>
      <c r="R786" s="1" t="s">
        <v>18921</v>
      </c>
    </row>
    <row r="787" spans="1:18">
      <c r="A787" s="1" t="s">
        <v>1254</v>
      </c>
      <c r="B787" s="1" t="s">
        <v>25</v>
      </c>
      <c r="C787" s="1" t="s">
        <v>25</v>
      </c>
      <c r="D787" s="1" t="s">
        <v>18</v>
      </c>
      <c r="E787">
        <v>98902</v>
      </c>
      <c r="F787">
        <v>2016</v>
      </c>
      <c r="G787" s="1" t="s">
        <v>18947</v>
      </c>
      <c r="H787" s="1" t="s">
        <v>1255</v>
      </c>
      <c r="I787" s="1" t="s">
        <v>20</v>
      </c>
      <c r="J787" s="1" t="s">
        <v>21</v>
      </c>
      <c r="K787">
        <v>40</v>
      </c>
      <c r="L787">
        <v>15</v>
      </c>
      <c r="M787">
        <v>121298642</v>
      </c>
      <c r="N787" s="1" t="s">
        <v>44</v>
      </c>
      <c r="O787" s="1" t="s">
        <v>29</v>
      </c>
      <c r="P787">
        <v>53077001100</v>
      </c>
      <c r="Q787">
        <v>10</v>
      </c>
      <c r="R787" s="1" t="s">
        <v>18919</v>
      </c>
    </row>
    <row r="788" spans="1:18">
      <c r="A788" s="1" t="s">
        <v>1256</v>
      </c>
      <c r="B788" s="1" t="s">
        <v>78</v>
      </c>
      <c r="C788" s="1" t="s">
        <v>114</v>
      </c>
      <c r="D788" s="1" t="s">
        <v>18</v>
      </c>
      <c r="E788">
        <v>98501</v>
      </c>
      <c r="F788">
        <v>2024</v>
      </c>
      <c r="G788" s="1" t="s">
        <v>18923</v>
      </c>
      <c r="H788" s="1" t="s">
        <v>242</v>
      </c>
      <c r="I788" s="1" t="s">
        <v>27</v>
      </c>
      <c r="J788" s="1" t="s">
        <v>81</v>
      </c>
      <c r="K788">
        <v>0</v>
      </c>
      <c r="L788">
        <v>22</v>
      </c>
      <c r="M788">
        <v>274969299</v>
      </c>
      <c r="N788" s="1" t="s">
        <v>199</v>
      </c>
      <c r="O788" s="1" t="s">
        <v>23</v>
      </c>
      <c r="P788">
        <v>53067010802</v>
      </c>
      <c r="Q788">
        <v>2</v>
      </c>
      <c r="R788" s="1" t="s">
        <v>18921</v>
      </c>
    </row>
    <row r="789" spans="1:18">
      <c r="A789" s="1" t="s">
        <v>1257</v>
      </c>
      <c r="B789" s="1" t="s">
        <v>31</v>
      </c>
      <c r="C789" s="1" t="s">
        <v>32</v>
      </c>
      <c r="D789" s="1" t="s">
        <v>18</v>
      </c>
      <c r="E789">
        <v>98118</v>
      </c>
      <c r="F789">
        <v>2026</v>
      </c>
      <c r="G789" s="1" t="s">
        <v>18925</v>
      </c>
      <c r="H789" s="1" t="s">
        <v>76</v>
      </c>
      <c r="I789" s="1" t="s">
        <v>27</v>
      </c>
      <c r="J789" s="1" t="s">
        <v>81</v>
      </c>
      <c r="K789">
        <v>0</v>
      </c>
      <c r="L789">
        <v>37</v>
      </c>
      <c r="M789">
        <v>287164230</v>
      </c>
      <c r="N789" s="1" t="s">
        <v>1258</v>
      </c>
      <c r="O789" s="1" t="s">
        <v>35</v>
      </c>
      <c r="P789">
        <v>53033010302</v>
      </c>
      <c r="Q789">
        <v>0</v>
      </c>
      <c r="R789" s="1" t="s">
        <v>18921</v>
      </c>
    </row>
    <row r="790" spans="1:18">
      <c r="A790" s="1" t="s">
        <v>1259</v>
      </c>
      <c r="B790" s="1" t="s">
        <v>31</v>
      </c>
      <c r="C790" s="1" t="s">
        <v>32</v>
      </c>
      <c r="D790" s="1" t="s">
        <v>18</v>
      </c>
      <c r="E790">
        <v>98133</v>
      </c>
      <c r="F790">
        <v>2021</v>
      </c>
      <c r="G790" s="1" t="s">
        <v>18931</v>
      </c>
      <c r="H790" s="1" t="s">
        <v>364</v>
      </c>
      <c r="I790" s="1" t="s">
        <v>27</v>
      </c>
      <c r="J790" s="1" t="s">
        <v>81</v>
      </c>
      <c r="K790">
        <v>0</v>
      </c>
      <c r="L790">
        <v>46</v>
      </c>
      <c r="M790">
        <v>154067574</v>
      </c>
      <c r="N790" s="1" t="s">
        <v>142</v>
      </c>
      <c r="O790" s="1" t="s">
        <v>35</v>
      </c>
      <c r="P790">
        <v>53033000601</v>
      </c>
      <c r="Q790">
        <v>5</v>
      </c>
      <c r="R790" s="1" t="s">
        <v>18921</v>
      </c>
    </row>
    <row r="791" spans="1:18">
      <c r="A791" s="1" t="s">
        <v>1260</v>
      </c>
      <c r="B791" s="1" t="s">
        <v>31</v>
      </c>
      <c r="C791" s="1" t="s">
        <v>32</v>
      </c>
      <c r="D791" s="1" t="s">
        <v>18</v>
      </c>
      <c r="E791">
        <v>98122</v>
      </c>
      <c r="F791">
        <v>2023</v>
      </c>
      <c r="G791" s="1" t="s">
        <v>18924</v>
      </c>
      <c r="H791" s="1" t="s">
        <v>782</v>
      </c>
      <c r="I791" s="1" t="s">
        <v>27</v>
      </c>
      <c r="J791" s="1" t="s">
        <v>81</v>
      </c>
      <c r="K791">
        <v>0</v>
      </c>
      <c r="L791">
        <v>37</v>
      </c>
      <c r="M791">
        <v>256283779</v>
      </c>
      <c r="N791" s="1" t="s">
        <v>704</v>
      </c>
      <c r="O791" s="1" t="s">
        <v>35</v>
      </c>
      <c r="P791">
        <v>53033007901</v>
      </c>
      <c r="Q791">
        <v>3</v>
      </c>
      <c r="R791" s="1" t="s">
        <v>18921</v>
      </c>
    </row>
    <row r="792" spans="1:18">
      <c r="A792" s="1" t="s">
        <v>1261</v>
      </c>
      <c r="B792" s="1" t="s">
        <v>31</v>
      </c>
      <c r="C792" s="1" t="s">
        <v>715</v>
      </c>
      <c r="D792" s="1" t="s">
        <v>18</v>
      </c>
      <c r="E792">
        <v>98092</v>
      </c>
      <c r="F792">
        <v>2022</v>
      </c>
      <c r="G792" s="1" t="s">
        <v>18920</v>
      </c>
      <c r="H792" s="1" t="s">
        <v>26</v>
      </c>
      <c r="I792" s="1" t="s">
        <v>27</v>
      </c>
      <c r="J792" s="1" t="s">
        <v>81</v>
      </c>
      <c r="K792">
        <v>0</v>
      </c>
      <c r="L792">
        <v>47</v>
      </c>
      <c r="M792">
        <v>289056456</v>
      </c>
      <c r="N792" s="1" t="s">
        <v>716</v>
      </c>
      <c r="O792" s="1" t="s">
        <v>54</v>
      </c>
      <c r="P792">
        <v>53033029602</v>
      </c>
      <c r="Q792">
        <v>4</v>
      </c>
      <c r="R792" s="1" t="s">
        <v>18921</v>
      </c>
    </row>
    <row r="793" spans="1:18">
      <c r="A793" s="1" t="s">
        <v>1262</v>
      </c>
      <c r="B793" s="1" t="s">
        <v>31</v>
      </c>
      <c r="C793" s="1" t="s">
        <v>120</v>
      </c>
      <c r="D793" s="1" t="s">
        <v>18</v>
      </c>
      <c r="E793">
        <v>98030</v>
      </c>
      <c r="F793">
        <v>2025</v>
      </c>
      <c r="G793" s="1" t="s">
        <v>18920</v>
      </c>
      <c r="H793" s="1" t="s">
        <v>26</v>
      </c>
      <c r="I793" s="1" t="s">
        <v>27</v>
      </c>
      <c r="J793" s="1" t="s">
        <v>81</v>
      </c>
      <c r="K793">
        <v>0</v>
      </c>
      <c r="L793">
        <v>47</v>
      </c>
      <c r="M793">
        <v>288905809</v>
      </c>
      <c r="N793" s="1" t="s">
        <v>286</v>
      </c>
      <c r="O793" s="1" t="s">
        <v>54</v>
      </c>
      <c r="P793">
        <v>53033029603</v>
      </c>
      <c r="Q793">
        <v>1</v>
      </c>
      <c r="R793" s="1" t="s">
        <v>18921</v>
      </c>
    </row>
    <row r="794" spans="1:18">
      <c r="A794" s="1" t="s">
        <v>1263</v>
      </c>
      <c r="B794" s="1" t="s">
        <v>31</v>
      </c>
      <c r="C794" s="1" t="s">
        <v>32</v>
      </c>
      <c r="D794" s="1" t="s">
        <v>18</v>
      </c>
      <c r="E794">
        <v>98133</v>
      </c>
      <c r="F794">
        <v>2023</v>
      </c>
      <c r="G794" s="1" t="s">
        <v>18920</v>
      </c>
      <c r="H794" s="1" t="s">
        <v>43</v>
      </c>
      <c r="I794" s="1" t="s">
        <v>27</v>
      </c>
      <c r="J794" s="1" t="s">
        <v>81</v>
      </c>
      <c r="K794">
        <v>0</v>
      </c>
      <c r="L794">
        <v>32</v>
      </c>
      <c r="M794">
        <v>257488038</v>
      </c>
      <c r="N794" s="1" t="s">
        <v>142</v>
      </c>
      <c r="O794" s="1" t="s">
        <v>35</v>
      </c>
      <c r="P794">
        <v>53033001400</v>
      </c>
      <c r="Q794">
        <v>3</v>
      </c>
      <c r="R794" s="1" t="s">
        <v>18921</v>
      </c>
    </row>
    <row r="795" spans="1:18">
      <c r="A795" s="1" t="s">
        <v>1264</v>
      </c>
      <c r="B795" s="1" t="s">
        <v>31</v>
      </c>
      <c r="C795" s="1" t="s">
        <v>62</v>
      </c>
      <c r="D795" s="1" t="s">
        <v>18</v>
      </c>
      <c r="E795">
        <v>98033</v>
      </c>
      <c r="F795">
        <v>2025</v>
      </c>
      <c r="G795" s="1" t="s">
        <v>18937</v>
      </c>
      <c r="H795" s="1" t="s">
        <v>395</v>
      </c>
      <c r="I795" s="1" t="s">
        <v>27</v>
      </c>
      <c r="J795" s="1" t="s">
        <v>81</v>
      </c>
      <c r="K795">
        <v>0</v>
      </c>
      <c r="L795">
        <v>48</v>
      </c>
      <c r="M795">
        <v>276553966</v>
      </c>
      <c r="N795" s="1" t="s">
        <v>64</v>
      </c>
      <c r="O795" s="1" t="s">
        <v>54</v>
      </c>
      <c r="P795">
        <v>53033022604</v>
      </c>
      <c r="Q795">
        <v>1</v>
      </c>
      <c r="R795" s="1" t="s">
        <v>18921</v>
      </c>
    </row>
    <row r="796" spans="1:18">
      <c r="A796" s="1" t="s">
        <v>1265</v>
      </c>
      <c r="B796" s="1" t="s">
        <v>31</v>
      </c>
      <c r="C796" s="1" t="s">
        <v>32</v>
      </c>
      <c r="D796" s="1" t="s">
        <v>18</v>
      </c>
      <c r="E796">
        <v>98133</v>
      </c>
      <c r="F796">
        <v>2016</v>
      </c>
      <c r="G796" s="1" t="s">
        <v>18952</v>
      </c>
      <c r="H796" s="1" t="s">
        <v>1266</v>
      </c>
      <c r="I796" s="1" t="s">
        <v>27</v>
      </c>
      <c r="J796" s="1" t="s">
        <v>21</v>
      </c>
      <c r="K796">
        <v>62</v>
      </c>
      <c r="L796">
        <v>36</v>
      </c>
      <c r="M796">
        <v>476933264</v>
      </c>
      <c r="N796" s="1" t="s">
        <v>142</v>
      </c>
      <c r="O796" s="1" t="s">
        <v>35</v>
      </c>
      <c r="P796">
        <v>53033001702</v>
      </c>
      <c r="Q796">
        <v>10</v>
      </c>
      <c r="R796" s="1" t="s">
        <v>18921</v>
      </c>
    </row>
    <row r="797" spans="1:18">
      <c r="A797" s="1" t="s">
        <v>1267</v>
      </c>
      <c r="B797" s="1" t="s">
        <v>78</v>
      </c>
      <c r="C797" s="1" t="s">
        <v>114</v>
      </c>
      <c r="D797" s="1" t="s">
        <v>18</v>
      </c>
      <c r="E797">
        <v>98502</v>
      </c>
      <c r="F797">
        <v>2025</v>
      </c>
      <c r="G797" s="1" t="s">
        <v>18930</v>
      </c>
      <c r="H797" s="1" t="s">
        <v>150</v>
      </c>
      <c r="I797" s="1" t="s">
        <v>20</v>
      </c>
      <c r="J797" s="1" t="s">
        <v>21</v>
      </c>
      <c r="K797">
        <v>39</v>
      </c>
      <c r="L797">
        <v>35</v>
      </c>
      <c r="M797">
        <v>278115491</v>
      </c>
      <c r="N797" s="1" t="s">
        <v>140</v>
      </c>
      <c r="O797" s="1" t="s">
        <v>23</v>
      </c>
      <c r="P797">
        <v>53067011901</v>
      </c>
      <c r="Q797">
        <v>1</v>
      </c>
      <c r="R797" s="1" t="s">
        <v>18919</v>
      </c>
    </row>
    <row r="798" spans="1:18">
      <c r="A798" s="1" t="s">
        <v>1268</v>
      </c>
      <c r="B798" s="1" t="s">
        <v>31</v>
      </c>
      <c r="C798" s="1" t="s">
        <v>62</v>
      </c>
      <c r="D798" s="1" t="s">
        <v>18</v>
      </c>
      <c r="E798">
        <v>98034</v>
      </c>
      <c r="F798">
        <v>2025</v>
      </c>
      <c r="G798" s="1" t="s">
        <v>18925</v>
      </c>
      <c r="H798" s="1" t="s">
        <v>859</v>
      </c>
      <c r="I798" s="1" t="s">
        <v>27</v>
      </c>
      <c r="J798" s="1" t="s">
        <v>81</v>
      </c>
      <c r="K798">
        <v>0</v>
      </c>
      <c r="L798">
        <v>45</v>
      </c>
      <c r="M798">
        <v>280669784</v>
      </c>
      <c r="N798" s="1" t="s">
        <v>734</v>
      </c>
      <c r="O798" s="1" t="s">
        <v>54</v>
      </c>
      <c r="P798">
        <v>53033022005</v>
      </c>
      <c r="Q798">
        <v>1</v>
      </c>
      <c r="R798" s="1" t="s">
        <v>18921</v>
      </c>
    </row>
    <row r="799" spans="1:18">
      <c r="A799" s="1" t="s">
        <v>1269</v>
      </c>
      <c r="B799" s="1" t="s">
        <v>31</v>
      </c>
      <c r="C799" s="1" t="s">
        <v>62</v>
      </c>
      <c r="D799" s="1" t="s">
        <v>18</v>
      </c>
      <c r="E799">
        <v>98033</v>
      </c>
      <c r="F799">
        <v>2025</v>
      </c>
      <c r="G799" s="1" t="s">
        <v>18920</v>
      </c>
      <c r="H799" s="1" t="s">
        <v>39</v>
      </c>
      <c r="I799" s="1" t="s">
        <v>27</v>
      </c>
      <c r="J799" s="1" t="s">
        <v>81</v>
      </c>
      <c r="K799">
        <v>0</v>
      </c>
      <c r="L799">
        <v>48</v>
      </c>
      <c r="M799">
        <v>278675365</v>
      </c>
      <c r="N799" s="1" t="s">
        <v>64</v>
      </c>
      <c r="O799" s="1" t="s">
        <v>54</v>
      </c>
      <c r="P799">
        <v>53033022502</v>
      </c>
      <c r="Q799">
        <v>1</v>
      </c>
      <c r="R799" s="1" t="s">
        <v>18921</v>
      </c>
    </row>
    <row r="800" spans="1:18">
      <c r="A800" s="1" t="s">
        <v>1270</v>
      </c>
      <c r="B800" s="1" t="s">
        <v>1271</v>
      </c>
      <c r="C800" s="1" t="s">
        <v>1272</v>
      </c>
      <c r="D800" s="1" t="s">
        <v>18</v>
      </c>
      <c r="E800">
        <v>98250</v>
      </c>
      <c r="F800">
        <v>2022</v>
      </c>
      <c r="G800" s="1" t="s">
        <v>18922</v>
      </c>
      <c r="H800" s="1" t="s">
        <v>429</v>
      </c>
      <c r="I800" s="1" t="s">
        <v>20</v>
      </c>
      <c r="J800" s="1" t="s">
        <v>67</v>
      </c>
      <c r="K800">
        <v>23</v>
      </c>
      <c r="L800">
        <v>40</v>
      </c>
      <c r="M800">
        <v>208433158</v>
      </c>
      <c r="N800" s="1" t="s">
        <v>1273</v>
      </c>
      <c r="O800" s="1" t="s">
        <v>1274</v>
      </c>
      <c r="P800">
        <v>53055960302</v>
      </c>
      <c r="Q800">
        <v>4</v>
      </c>
      <c r="R800" s="1" t="s">
        <v>18919</v>
      </c>
    </row>
    <row r="801" spans="1:18">
      <c r="A801" s="1" t="s">
        <v>1275</v>
      </c>
      <c r="B801" s="1" t="s">
        <v>37</v>
      </c>
      <c r="C801" s="1" t="s">
        <v>84</v>
      </c>
      <c r="D801" s="1" t="s">
        <v>18</v>
      </c>
      <c r="E801">
        <v>98110</v>
      </c>
      <c r="F801">
        <v>2025</v>
      </c>
      <c r="G801" s="1" t="s">
        <v>18923</v>
      </c>
      <c r="H801" s="1" t="s">
        <v>139</v>
      </c>
      <c r="I801" s="1" t="s">
        <v>27</v>
      </c>
      <c r="J801" s="1" t="s">
        <v>81</v>
      </c>
      <c r="K801">
        <v>0</v>
      </c>
      <c r="L801">
        <v>23</v>
      </c>
      <c r="M801">
        <v>275008499</v>
      </c>
      <c r="N801" s="1" t="s">
        <v>85</v>
      </c>
      <c r="O801" s="1" t="s">
        <v>23</v>
      </c>
      <c r="P801">
        <v>53035090800</v>
      </c>
      <c r="Q801">
        <v>1</v>
      </c>
      <c r="R801" s="1" t="s">
        <v>18921</v>
      </c>
    </row>
    <row r="802" spans="1:18">
      <c r="A802" s="1" t="s">
        <v>1276</v>
      </c>
      <c r="B802" s="1" t="s">
        <v>78</v>
      </c>
      <c r="C802" s="1" t="s">
        <v>1277</v>
      </c>
      <c r="D802" s="1" t="s">
        <v>18</v>
      </c>
      <c r="E802">
        <v>98579</v>
      </c>
      <c r="F802">
        <v>2026</v>
      </c>
      <c r="G802" s="1" t="s">
        <v>18920</v>
      </c>
      <c r="H802" s="1" t="s">
        <v>43</v>
      </c>
      <c r="I802" s="1" t="s">
        <v>27</v>
      </c>
      <c r="J802" s="1" t="s">
        <v>81</v>
      </c>
      <c r="K802">
        <v>0</v>
      </c>
      <c r="L802">
        <v>35</v>
      </c>
      <c r="M802">
        <v>289587889</v>
      </c>
      <c r="N802" s="1" t="s">
        <v>1278</v>
      </c>
      <c r="O802" s="1" t="s">
        <v>23</v>
      </c>
      <c r="P802">
        <v>53067012730</v>
      </c>
      <c r="Q802">
        <v>0</v>
      </c>
      <c r="R802" s="1" t="s">
        <v>18921</v>
      </c>
    </row>
    <row r="803" spans="1:18">
      <c r="A803" s="1" t="s">
        <v>1279</v>
      </c>
      <c r="B803" s="1" t="s">
        <v>37</v>
      </c>
      <c r="C803" s="1" t="s">
        <v>56</v>
      </c>
      <c r="D803" s="1" t="s">
        <v>18</v>
      </c>
      <c r="E803">
        <v>98370</v>
      </c>
      <c r="F803">
        <v>2024</v>
      </c>
      <c r="G803" s="1" t="s">
        <v>18926</v>
      </c>
      <c r="H803" s="1" t="s">
        <v>95</v>
      </c>
      <c r="I803" s="1" t="s">
        <v>20</v>
      </c>
      <c r="J803" s="1" t="s">
        <v>67</v>
      </c>
      <c r="K803">
        <v>26</v>
      </c>
      <c r="L803">
        <v>23</v>
      </c>
      <c r="M803">
        <v>260374040</v>
      </c>
      <c r="N803" s="1" t="s">
        <v>58</v>
      </c>
      <c r="O803" s="1" t="s">
        <v>23</v>
      </c>
      <c r="P803">
        <v>53035091100</v>
      </c>
      <c r="Q803">
        <v>2</v>
      </c>
      <c r="R803" s="1" t="s">
        <v>18919</v>
      </c>
    </row>
    <row r="804" spans="1:18">
      <c r="A804" s="1" t="s">
        <v>1280</v>
      </c>
      <c r="B804" s="1" t="s">
        <v>718</v>
      </c>
      <c r="C804" s="1" t="s">
        <v>1115</v>
      </c>
      <c r="D804" s="1" t="s">
        <v>18</v>
      </c>
      <c r="E804">
        <v>98642</v>
      </c>
      <c r="F804">
        <v>2021</v>
      </c>
      <c r="G804" s="1" t="s">
        <v>18920</v>
      </c>
      <c r="H804" s="1" t="s">
        <v>43</v>
      </c>
      <c r="I804" s="1" t="s">
        <v>27</v>
      </c>
      <c r="J804" s="1" t="s">
        <v>81</v>
      </c>
      <c r="K804">
        <v>0</v>
      </c>
      <c r="L804">
        <v>18</v>
      </c>
      <c r="M804">
        <v>177578544</v>
      </c>
      <c r="N804" s="1" t="s">
        <v>1116</v>
      </c>
      <c r="O804" s="1" t="s">
        <v>721</v>
      </c>
      <c r="P804">
        <v>53011040305</v>
      </c>
      <c r="Q804">
        <v>5</v>
      </c>
      <c r="R804" s="1" t="s">
        <v>18921</v>
      </c>
    </row>
    <row r="805" spans="1:18">
      <c r="A805" s="1" t="s">
        <v>1281</v>
      </c>
      <c r="B805" s="1" t="s">
        <v>31</v>
      </c>
      <c r="C805" s="1" t="s">
        <v>259</v>
      </c>
      <c r="D805" s="1" t="s">
        <v>18</v>
      </c>
      <c r="E805">
        <v>98074</v>
      </c>
      <c r="F805">
        <v>2024</v>
      </c>
      <c r="G805" s="1" t="s">
        <v>18918</v>
      </c>
      <c r="H805" s="1" t="s">
        <v>368</v>
      </c>
      <c r="I805" s="1" t="s">
        <v>27</v>
      </c>
      <c r="J805" s="1" t="s">
        <v>81</v>
      </c>
      <c r="K805">
        <v>0</v>
      </c>
      <c r="L805">
        <v>45</v>
      </c>
      <c r="M805">
        <v>259052580</v>
      </c>
      <c r="N805" s="1" t="s">
        <v>786</v>
      </c>
      <c r="O805" s="1" t="s">
        <v>54</v>
      </c>
      <c r="P805">
        <v>53033032318</v>
      </c>
      <c r="Q805">
        <v>2</v>
      </c>
      <c r="R805" s="1" t="s">
        <v>18921</v>
      </c>
    </row>
    <row r="806" spans="1:18">
      <c r="A806" s="1" t="s">
        <v>1282</v>
      </c>
      <c r="B806" s="1" t="s">
        <v>17</v>
      </c>
      <c r="C806" s="1" t="s">
        <v>17</v>
      </c>
      <c r="D806" s="1" t="s">
        <v>18</v>
      </c>
      <c r="E806">
        <v>98296</v>
      </c>
      <c r="F806">
        <v>2025</v>
      </c>
      <c r="G806" s="1" t="s">
        <v>18920</v>
      </c>
      <c r="H806" s="1" t="s">
        <v>26</v>
      </c>
      <c r="I806" s="1" t="s">
        <v>27</v>
      </c>
      <c r="J806" s="1" t="s">
        <v>81</v>
      </c>
      <c r="K806">
        <v>0</v>
      </c>
      <c r="L806">
        <v>44</v>
      </c>
      <c r="M806">
        <v>279145408</v>
      </c>
      <c r="N806" s="1" t="s">
        <v>22</v>
      </c>
      <c r="O806" s="1" t="s">
        <v>23</v>
      </c>
      <c r="P806">
        <v>53061041610</v>
      </c>
      <c r="Q806">
        <v>1</v>
      </c>
      <c r="R806" s="1" t="s">
        <v>18921</v>
      </c>
    </row>
    <row r="807" spans="1:18">
      <c r="A807" s="1" t="s">
        <v>1283</v>
      </c>
      <c r="B807" s="1" t="s">
        <v>31</v>
      </c>
      <c r="C807" s="1" t="s">
        <v>120</v>
      </c>
      <c r="D807" s="1" t="s">
        <v>18</v>
      </c>
      <c r="E807">
        <v>98030</v>
      </c>
      <c r="F807">
        <v>2024</v>
      </c>
      <c r="G807" s="1" t="s">
        <v>18920</v>
      </c>
      <c r="H807" s="1" t="s">
        <v>43</v>
      </c>
      <c r="I807" s="1" t="s">
        <v>27</v>
      </c>
      <c r="J807" s="1" t="s">
        <v>81</v>
      </c>
      <c r="K807">
        <v>0</v>
      </c>
      <c r="L807">
        <v>33</v>
      </c>
      <c r="M807">
        <v>261891066</v>
      </c>
      <c r="N807" s="1" t="s">
        <v>286</v>
      </c>
      <c r="O807" s="1" t="s">
        <v>54</v>
      </c>
      <c r="P807">
        <v>53033029702</v>
      </c>
      <c r="Q807">
        <v>2</v>
      </c>
      <c r="R807" s="1" t="s">
        <v>18921</v>
      </c>
    </row>
    <row r="808" spans="1:18">
      <c r="A808" s="1" t="s">
        <v>1286</v>
      </c>
      <c r="B808" s="1" t="s">
        <v>31</v>
      </c>
      <c r="C808" s="1" t="s">
        <v>100</v>
      </c>
      <c r="D808" s="1" t="s">
        <v>18</v>
      </c>
      <c r="E808">
        <v>98177</v>
      </c>
      <c r="F808">
        <v>2024</v>
      </c>
      <c r="G808" s="1" t="s">
        <v>18923</v>
      </c>
      <c r="H808" s="1" t="s">
        <v>242</v>
      </c>
      <c r="I808" s="1" t="s">
        <v>27</v>
      </c>
      <c r="J808" s="1" t="s">
        <v>81</v>
      </c>
      <c r="K808">
        <v>0</v>
      </c>
      <c r="L808">
        <v>32</v>
      </c>
      <c r="M808">
        <v>273804240</v>
      </c>
      <c r="N808" s="1" t="s">
        <v>101</v>
      </c>
      <c r="O808" s="1" t="s">
        <v>35</v>
      </c>
      <c r="P808">
        <v>53033020200</v>
      </c>
      <c r="Q808">
        <v>2</v>
      </c>
      <c r="R808" s="1" t="s">
        <v>18921</v>
      </c>
    </row>
    <row r="809" spans="1:18">
      <c r="A809" s="1" t="s">
        <v>1287</v>
      </c>
      <c r="B809" s="1" t="s">
        <v>1089</v>
      </c>
      <c r="C809" s="1" t="s">
        <v>1200</v>
      </c>
      <c r="D809" s="1" t="s">
        <v>18</v>
      </c>
      <c r="E809">
        <v>98368</v>
      </c>
      <c r="F809">
        <v>2026</v>
      </c>
      <c r="G809" s="1" t="s">
        <v>18934</v>
      </c>
      <c r="H809" s="1" t="s">
        <v>737</v>
      </c>
      <c r="I809" s="1" t="s">
        <v>27</v>
      </c>
      <c r="J809" s="1" t="s">
        <v>81</v>
      </c>
      <c r="K809">
        <v>0</v>
      </c>
      <c r="L809">
        <v>24</v>
      </c>
      <c r="M809">
        <v>288477066</v>
      </c>
      <c r="N809" s="1" t="s">
        <v>1201</v>
      </c>
      <c r="O809" s="1" t="s">
        <v>1092</v>
      </c>
      <c r="P809">
        <v>53031950502</v>
      </c>
      <c r="Q809">
        <v>0</v>
      </c>
      <c r="R809" s="1" t="s">
        <v>18921</v>
      </c>
    </row>
    <row r="810" spans="1:18">
      <c r="A810" s="1" t="s">
        <v>1288</v>
      </c>
      <c r="B810" s="1" t="s">
        <v>31</v>
      </c>
      <c r="C810" s="1" t="s">
        <v>344</v>
      </c>
      <c r="D810" s="1" t="s">
        <v>18</v>
      </c>
      <c r="E810">
        <v>98038</v>
      </c>
      <c r="F810">
        <v>2022</v>
      </c>
      <c r="G810" s="1" t="s">
        <v>18925</v>
      </c>
      <c r="H810" s="1" t="s">
        <v>76</v>
      </c>
      <c r="I810" s="1" t="s">
        <v>27</v>
      </c>
      <c r="J810" s="1" t="s">
        <v>81</v>
      </c>
      <c r="K810">
        <v>0</v>
      </c>
      <c r="L810">
        <v>5</v>
      </c>
      <c r="M810">
        <v>187402001</v>
      </c>
      <c r="N810" s="1" t="s">
        <v>345</v>
      </c>
      <c r="O810" s="1" t="s">
        <v>54</v>
      </c>
      <c r="P810">
        <v>53033032006</v>
      </c>
      <c r="Q810">
        <v>4</v>
      </c>
      <c r="R810" s="1" t="s">
        <v>18921</v>
      </c>
    </row>
    <row r="811" spans="1:18">
      <c r="A811" s="1" t="s">
        <v>1289</v>
      </c>
      <c r="B811" s="1" t="s">
        <v>31</v>
      </c>
      <c r="C811" s="1" t="s">
        <v>104</v>
      </c>
      <c r="D811" s="1" t="s">
        <v>18</v>
      </c>
      <c r="E811">
        <v>98052</v>
      </c>
      <c r="F811">
        <v>2017</v>
      </c>
      <c r="G811" s="1" t="s">
        <v>18931</v>
      </c>
      <c r="H811" s="1" t="s">
        <v>249</v>
      </c>
      <c r="I811" s="1" t="s">
        <v>20</v>
      </c>
      <c r="J811" s="1" t="s">
        <v>67</v>
      </c>
      <c r="K811">
        <v>14</v>
      </c>
      <c r="L811">
        <v>45</v>
      </c>
      <c r="M811">
        <v>321385214</v>
      </c>
      <c r="N811" s="1" t="s">
        <v>105</v>
      </c>
      <c r="O811" s="1" t="s">
        <v>54</v>
      </c>
      <c r="P811">
        <v>53033032321</v>
      </c>
      <c r="Q811">
        <v>9</v>
      </c>
      <c r="R811" s="1" t="s">
        <v>18919</v>
      </c>
    </row>
    <row r="812" spans="1:18">
      <c r="A812" s="1" t="s">
        <v>1290</v>
      </c>
      <c r="B812" s="1" t="s">
        <v>31</v>
      </c>
      <c r="C812" s="1" t="s">
        <v>32</v>
      </c>
      <c r="D812" s="1" t="s">
        <v>18</v>
      </c>
      <c r="E812">
        <v>98117</v>
      </c>
      <c r="F812">
        <v>2023</v>
      </c>
      <c r="G812" s="1" t="s">
        <v>18937</v>
      </c>
      <c r="H812" s="1" t="s">
        <v>395</v>
      </c>
      <c r="I812" s="1" t="s">
        <v>27</v>
      </c>
      <c r="J812" s="1" t="s">
        <v>81</v>
      </c>
      <c r="K812">
        <v>0</v>
      </c>
      <c r="L812">
        <v>36</v>
      </c>
      <c r="M812">
        <v>249589287</v>
      </c>
      <c r="N812" s="1" t="s">
        <v>252</v>
      </c>
      <c r="O812" s="1" t="s">
        <v>35</v>
      </c>
      <c r="P812">
        <v>53033002900</v>
      </c>
      <c r="Q812">
        <v>3</v>
      </c>
      <c r="R812" s="1" t="s">
        <v>18921</v>
      </c>
    </row>
    <row r="813" spans="1:18">
      <c r="A813" s="1" t="s">
        <v>1291</v>
      </c>
      <c r="B813" s="1" t="s">
        <v>31</v>
      </c>
      <c r="C813" s="1" t="s">
        <v>87</v>
      </c>
      <c r="D813" s="1" t="s">
        <v>18</v>
      </c>
      <c r="E813">
        <v>98004</v>
      </c>
      <c r="F813">
        <v>2024</v>
      </c>
      <c r="G813" s="1" t="s">
        <v>18920</v>
      </c>
      <c r="H813" s="1" t="s">
        <v>26</v>
      </c>
      <c r="I813" s="1" t="s">
        <v>27</v>
      </c>
      <c r="J813" s="1" t="s">
        <v>81</v>
      </c>
      <c r="K813">
        <v>0</v>
      </c>
      <c r="L813">
        <v>48</v>
      </c>
      <c r="M813">
        <v>281495413</v>
      </c>
      <c r="N813" s="1" t="s">
        <v>88</v>
      </c>
      <c r="O813" s="1" t="s">
        <v>54</v>
      </c>
      <c r="P813">
        <v>53033024002</v>
      </c>
      <c r="Q813">
        <v>2</v>
      </c>
      <c r="R813" s="1" t="s">
        <v>18921</v>
      </c>
    </row>
    <row r="814" spans="1:18">
      <c r="A814" s="1" t="s">
        <v>1292</v>
      </c>
      <c r="B814" s="1" t="s">
        <v>31</v>
      </c>
      <c r="C814" s="1" t="s">
        <v>111</v>
      </c>
      <c r="D814" s="1" t="s">
        <v>18</v>
      </c>
      <c r="E814">
        <v>98011</v>
      </c>
      <c r="F814">
        <v>2015</v>
      </c>
      <c r="G814" s="1" t="s">
        <v>18925</v>
      </c>
      <c r="H814" s="1" t="s">
        <v>76</v>
      </c>
      <c r="I814" s="1" t="s">
        <v>27</v>
      </c>
      <c r="J814" s="1" t="s">
        <v>21</v>
      </c>
      <c r="K814">
        <v>84</v>
      </c>
      <c r="L814">
        <v>1</v>
      </c>
      <c r="M814">
        <v>105673781</v>
      </c>
      <c r="N814" s="1" t="s">
        <v>112</v>
      </c>
      <c r="O814" s="1" t="s">
        <v>54</v>
      </c>
      <c r="P814">
        <v>53033022001</v>
      </c>
      <c r="Q814">
        <v>11</v>
      </c>
      <c r="R814" s="1" t="s">
        <v>18921</v>
      </c>
    </row>
    <row r="815" spans="1:18">
      <c r="A815" s="1" t="s">
        <v>1294</v>
      </c>
      <c r="B815" s="1" t="s">
        <v>17</v>
      </c>
      <c r="C815" s="1" t="s">
        <v>581</v>
      </c>
      <c r="D815" s="1" t="s">
        <v>18</v>
      </c>
      <c r="E815">
        <v>98258</v>
      </c>
      <c r="F815">
        <v>2026</v>
      </c>
      <c r="G815" s="1" t="s">
        <v>18920</v>
      </c>
      <c r="H815" s="1" t="s">
        <v>26</v>
      </c>
      <c r="I815" s="1" t="s">
        <v>27</v>
      </c>
      <c r="J815" s="1" t="s">
        <v>81</v>
      </c>
      <c r="K815">
        <v>0</v>
      </c>
      <c r="L815">
        <v>44</v>
      </c>
      <c r="M815">
        <v>288022689</v>
      </c>
      <c r="N815" s="1" t="s">
        <v>582</v>
      </c>
      <c r="O815" s="1" t="s">
        <v>23</v>
      </c>
      <c r="P815">
        <v>53061052603</v>
      </c>
      <c r="Q815">
        <v>0</v>
      </c>
      <c r="R815" s="1" t="s">
        <v>18921</v>
      </c>
    </row>
    <row r="816" spans="1:18">
      <c r="A816" s="1" t="s">
        <v>1295</v>
      </c>
      <c r="B816" s="1" t="s">
        <v>31</v>
      </c>
      <c r="C816" s="1" t="s">
        <v>32</v>
      </c>
      <c r="D816" s="1" t="s">
        <v>18</v>
      </c>
      <c r="E816">
        <v>98125</v>
      </c>
      <c r="F816">
        <v>2018</v>
      </c>
      <c r="G816" s="1" t="s">
        <v>18918</v>
      </c>
      <c r="H816" s="1" t="s">
        <v>19</v>
      </c>
      <c r="I816" s="1" t="s">
        <v>20</v>
      </c>
      <c r="J816" s="1" t="s">
        <v>67</v>
      </c>
      <c r="K816">
        <v>13</v>
      </c>
      <c r="L816">
        <v>46</v>
      </c>
      <c r="M816">
        <v>229900534</v>
      </c>
      <c r="N816" s="1" t="s">
        <v>769</v>
      </c>
      <c r="O816" s="1" t="s">
        <v>35</v>
      </c>
      <c r="P816">
        <v>53033000201</v>
      </c>
      <c r="Q816">
        <v>8</v>
      </c>
      <c r="R816" s="1" t="s">
        <v>18919</v>
      </c>
    </row>
    <row r="817" spans="1:18">
      <c r="A817" s="1" t="s">
        <v>1296</v>
      </c>
      <c r="B817" s="1" t="s">
        <v>31</v>
      </c>
      <c r="C817" s="1" t="s">
        <v>32</v>
      </c>
      <c r="D817" s="1" t="s">
        <v>18</v>
      </c>
      <c r="E817">
        <v>98109</v>
      </c>
      <c r="F817">
        <v>2025</v>
      </c>
      <c r="G817" s="1" t="s">
        <v>18920</v>
      </c>
      <c r="H817" s="1" t="s">
        <v>43</v>
      </c>
      <c r="I817" s="1" t="s">
        <v>27</v>
      </c>
      <c r="J817" s="1" t="s">
        <v>81</v>
      </c>
      <c r="K817">
        <v>0</v>
      </c>
      <c r="L817">
        <v>36</v>
      </c>
      <c r="M817">
        <v>276965300</v>
      </c>
      <c r="N817" s="1" t="s">
        <v>284</v>
      </c>
      <c r="O817" s="1" t="s">
        <v>35</v>
      </c>
      <c r="P817">
        <v>53033006701</v>
      </c>
      <c r="Q817">
        <v>1</v>
      </c>
      <c r="R817" s="1" t="s">
        <v>18921</v>
      </c>
    </row>
    <row r="818" spans="1:18">
      <c r="A818" s="1" t="s">
        <v>1297</v>
      </c>
      <c r="B818" s="1" t="s">
        <v>31</v>
      </c>
      <c r="C818" s="1" t="s">
        <v>87</v>
      </c>
      <c r="D818" s="1" t="s">
        <v>18</v>
      </c>
      <c r="E818">
        <v>98008</v>
      </c>
      <c r="F818">
        <v>2026</v>
      </c>
      <c r="G818" s="1" t="s">
        <v>18924</v>
      </c>
      <c r="H818" s="1" t="s">
        <v>1298</v>
      </c>
      <c r="I818" s="1" t="s">
        <v>27</v>
      </c>
      <c r="J818" s="1" t="s">
        <v>81</v>
      </c>
      <c r="K818">
        <v>0</v>
      </c>
      <c r="L818">
        <v>48</v>
      </c>
      <c r="M818">
        <v>290348586</v>
      </c>
      <c r="N818" s="1" t="s">
        <v>783</v>
      </c>
      <c r="O818" s="1" t="s">
        <v>54</v>
      </c>
      <c r="P818">
        <v>53033023403</v>
      </c>
      <c r="Q818">
        <v>0</v>
      </c>
      <c r="R818" s="1" t="s">
        <v>18921</v>
      </c>
    </row>
    <row r="819" spans="1:18">
      <c r="A819" s="1" t="s">
        <v>1299</v>
      </c>
      <c r="B819" s="1" t="s">
        <v>31</v>
      </c>
      <c r="C819" s="1" t="s">
        <v>87</v>
      </c>
      <c r="D819" s="1" t="s">
        <v>18</v>
      </c>
      <c r="E819">
        <v>98004</v>
      </c>
      <c r="F819">
        <v>2023</v>
      </c>
      <c r="G819" s="1" t="s">
        <v>18920</v>
      </c>
      <c r="H819" s="1" t="s">
        <v>43</v>
      </c>
      <c r="I819" s="1" t="s">
        <v>27</v>
      </c>
      <c r="J819" s="1" t="s">
        <v>81</v>
      </c>
      <c r="K819">
        <v>0</v>
      </c>
      <c r="L819">
        <v>48</v>
      </c>
      <c r="M819">
        <v>260224660</v>
      </c>
      <c r="N819" s="1" t="s">
        <v>88</v>
      </c>
      <c r="O819" s="1" t="s">
        <v>54</v>
      </c>
      <c r="P819">
        <v>53033024001</v>
      </c>
      <c r="Q819">
        <v>3</v>
      </c>
      <c r="R819" s="1" t="s">
        <v>18921</v>
      </c>
    </row>
    <row r="820" spans="1:18">
      <c r="A820" s="1" t="s">
        <v>1300</v>
      </c>
      <c r="B820" s="1" t="s">
        <v>31</v>
      </c>
      <c r="C820" s="1" t="s">
        <v>87</v>
      </c>
      <c r="D820" s="1" t="s">
        <v>18</v>
      </c>
      <c r="E820">
        <v>98008</v>
      </c>
      <c r="F820">
        <v>2023</v>
      </c>
      <c r="G820" s="1" t="s">
        <v>18937</v>
      </c>
      <c r="H820" s="1" t="s">
        <v>395</v>
      </c>
      <c r="I820" s="1" t="s">
        <v>27</v>
      </c>
      <c r="J820" s="1" t="s">
        <v>81</v>
      </c>
      <c r="K820">
        <v>0</v>
      </c>
      <c r="L820">
        <v>48</v>
      </c>
      <c r="M820">
        <v>262383061</v>
      </c>
      <c r="N820" s="1" t="s">
        <v>783</v>
      </c>
      <c r="O820" s="1" t="s">
        <v>54</v>
      </c>
      <c r="P820">
        <v>53033023000</v>
      </c>
      <c r="Q820">
        <v>3</v>
      </c>
      <c r="R820" s="1" t="s">
        <v>18921</v>
      </c>
    </row>
    <row r="821" spans="1:18">
      <c r="A821" s="1" t="s">
        <v>1301</v>
      </c>
      <c r="B821" s="1" t="s">
        <v>78</v>
      </c>
      <c r="C821" s="1" t="s">
        <v>152</v>
      </c>
      <c r="D821" s="1" t="s">
        <v>18</v>
      </c>
      <c r="E821">
        <v>98597</v>
      </c>
      <c r="F821">
        <v>2025</v>
      </c>
      <c r="G821" s="1" t="s">
        <v>18926</v>
      </c>
      <c r="H821" s="1" t="s">
        <v>95</v>
      </c>
      <c r="I821" s="1" t="s">
        <v>20</v>
      </c>
      <c r="J821" s="1" t="s">
        <v>67</v>
      </c>
      <c r="K821">
        <v>26</v>
      </c>
      <c r="L821">
        <v>2</v>
      </c>
      <c r="M821">
        <v>276957866</v>
      </c>
      <c r="N821" s="1" t="s">
        <v>154</v>
      </c>
      <c r="O821" s="1" t="s">
        <v>23</v>
      </c>
      <c r="P821">
        <v>53067012421</v>
      </c>
      <c r="Q821">
        <v>1</v>
      </c>
      <c r="R821" s="1" t="s">
        <v>18919</v>
      </c>
    </row>
    <row r="822" spans="1:18">
      <c r="A822" s="1" t="s">
        <v>1302</v>
      </c>
      <c r="B822" s="1" t="s">
        <v>31</v>
      </c>
      <c r="C822" s="1" t="s">
        <v>32</v>
      </c>
      <c r="D822" s="1" t="s">
        <v>18</v>
      </c>
      <c r="E822">
        <v>98125</v>
      </c>
      <c r="F822">
        <v>2025</v>
      </c>
      <c r="G822" s="1" t="s">
        <v>18923</v>
      </c>
      <c r="H822" s="1" t="s">
        <v>341</v>
      </c>
      <c r="I822" s="1" t="s">
        <v>27</v>
      </c>
      <c r="J822" s="1" t="s">
        <v>81</v>
      </c>
      <c r="K822">
        <v>0</v>
      </c>
      <c r="L822">
        <v>46</v>
      </c>
      <c r="M822">
        <v>290210301</v>
      </c>
      <c r="N822" s="1" t="s">
        <v>769</v>
      </c>
      <c r="O822" s="1" t="s">
        <v>35</v>
      </c>
      <c r="P822">
        <v>53033000700</v>
      </c>
      <c r="Q822">
        <v>1</v>
      </c>
      <c r="R822" s="1" t="s">
        <v>18921</v>
      </c>
    </row>
    <row r="823" spans="1:18">
      <c r="A823" s="1" t="s">
        <v>1303</v>
      </c>
      <c r="B823" s="1" t="s">
        <v>31</v>
      </c>
      <c r="C823" s="1" t="s">
        <v>32</v>
      </c>
      <c r="D823" s="1" t="s">
        <v>18</v>
      </c>
      <c r="E823">
        <v>98177</v>
      </c>
      <c r="F823">
        <v>2026</v>
      </c>
      <c r="G823" s="1" t="s">
        <v>18931</v>
      </c>
      <c r="H823" s="1" t="s">
        <v>455</v>
      </c>
      <c r="I823" s="1" t="s">
        <v>20</v>
      </c>
      <c r="J823" s="1" t="s">
        <v>21</v>
      </c>
      <c r="K823">
        <v>35</v>
      </c>
      <c r="L823">
        <v>32</v>
      </c>
      <c r="M823">
        <v>293048927</v>
      </c>
      <c r="N823" s="1" t="s">
        <v>101</v>
      </c>
      <c r="O823" s="1" t="s">
        <v>35</v>
      </c>
      <c r="P823">
        <v>53033000500</v>
      </c>
      <c r="Q823">
        <v>0</v>
      </c>
      <c r="R823" s="1" t="s">
        <v>18919</v>
      </c>
    </row>
    <row r="824" spans="1:18">
      <c r="A824" s="1" t="s">
        <v>1304</v>
      </c>
      <c r="B824" s="1" t="s">
        <v>31</v>
      </c>
      <c r="C824" s="1" t="s">
        <v>87</v>
      </c>
      <c r="D824" s="1" t="s">
        <v>18</v>
      </c>
      <c r="E824">
        <v>98004</v>
      </c>
      <c r="F824">
        <v>2022</v>
      </c>
      <c r="G824" s="1" t="s">
        <v>18920</v>
      </c>
      <c r="H824" s="1" t="s">
        <v>26</v>
      </c>
      <c r="I824" s="1" t="s">
        <v>27</v>
      </c>
      <c r="J824" s="1" t="s">
        <v>81</v>
      </c>
      <c r="K824">
        <v>0</v>
      </c>
      <c r="L824">
        <v>48</v>
      </c>
      <c r="M824">
        <v>276724234</v>
      </c>
      <c r="N824" s="1" t="s">
        <v>88</v>
      </c>
      <c r="O824" s="1" t="s">
        <v>54</v>
      </c>
      <c r="P824">
        <v>53033023805</v>
      </c>
      <c r="Q824">
        <v>4</v>
      </c>
      <c r="R824" s="1" t="s">
        <v>18921</v>
      </c>
    </row>
    <row r="825" spans="1:18">
      <c r="A825" s="1" t="s">
        <v>1305</v>
      </c>
      <c r="B825" s="1" t="s">
        <v>955</v>
      </c>
      <c r="C825" s="1" t="s">
        <v>1058</v>
      </c>
      <c r="D825" s="1" t="s">
        <v>18</v>
      </c>
      <c r="E825">
        <v>98335</v>
      </c>
      <c r="F825">
        <v>2021</v>
      </c>
      <c r="G825" s="1" t="s">
        <v>18918</v>
      </c>
      <c r="H825" s="1" t="s">
        <v>19</v>
      </c>
      <c r="I825" s="1" t="s">
        <v>20</v>
      </c>
      <c r="J825" s="1" t="s">
        <v>21</v>
      </c>
      <c r="K825">
        <v>30</v>
      </c>
      <c r="L825">
        <v>26</v>
      </c>
      <c r="M825">
        <v>281917457</v>
      </c>
      <c r="N825" s="1" t="s">
        <v>1127</v>
      </c>
      <c r="O825" s="1" t="s">
        <v>958</v>
      </c>
      <c r="P825">
        <v>53053072408</v>
      </c>
      <c r="Q825">
        <v>5</v>
      </c>
      <c r="R825" s="1" t="s">
        <v>18919</v>
      </c>
    </row>
    <row r="826" spans="1:18">
      <c r="A826" s="1" t="s">
        <v>1306</v>
      </c>
      <c r="B826" s="1" t="s">
        <v>31</v>
      </c>
      <c r="C826" s="1" t="s">
        <v>259</v>
      </c>
      <c r="D826" s="1" t="s">
        <v>18</v>
      </c>
      <c r="E826">
        <v>98075</v>
      </c>
      <c r="F826">
        <v>2023</v>
      </c>
      <c r="G826" s="1" t="s">
        <v>18920</v>
      </c>
      <c r="H826" s="1" t="s">
        <v>43</v>
      </c>
      <c r="I826" s="1" t="s">
        <v>27</v>
      </c>
      <c r="J826" s="1" t="s">
        <v>81</v>
      </c>
      <c r="K826">
        <v>0</v>
      </c>
      <c r="L826">
        <v>41</v>
      </c>
      <c r="M826">
        <v>245661356</v>
      </c>
      <c r="N826" s="1" t="s">
        <v>260</v>
      </c>
      <c r="O826" s="1" t="s">
        <v>54</v>
      </c>
      <c r="P826">
        <v>53033032215</v>
      </c>
      <c r="Q826">
        <v>3</v>
      </c>
      <c r="R826" s="1" t="s">
        <v>18921</v>
      </c>
    </row>
    <row r="827" spans="1:18">
      <c r="A827" s="1" t="s">
        <v>1307</v>
      </c>
      <c r="B827" s="1" t="s">
        <v>31</v>
      </c>
      <c r="C827" s="1" t="s">
        <v>111</v>
      </c>
      <c r="D827" s="1" t="s">
        <v>18</v>
      </c>
      <c r="E827">
        <v>98011</v>
      </c>
      <c r="F827">
        <v>2023</v>
      </c>
      <c r="G827" s="1" t="s">
        <v>18924</v>
      </c>
      <c r="H827" s="1" t="s">
        <v>72</v>
      </c>
      <c r="I827" s="1" t="s">
        <v>27</v>
      </c>
      <c r="J827" s="1" t="s">
        <v>81</v>
      </c>
      <c r="K827">
        <v>0</v>
      </c>
      <c r="L827">
        <v>1</v>
      </c>
      <c r="M827">
        <v>240240276</v>
      </c>
      <c r="N827" s="1" t="s">
        <v>112</v>
      </c>
      <c r="O827" s="1" t="s">
        <v>54</v>
      </c>
      <c r="P827">
        <v>53033022001</v>
      </c>
      <c r="Q827">
        <v>3</v>
      </c>
      <c r="R827" s="1" t="s">
        <v>18921</v>
      </c>
    </row>
    <row r="828" spans="1:18">
      <c r="A828" s="1" t="s">
        <v>1308</v>
      </c>
      <c r="B828" s="1" t="s">
        <v>1089</v>
      </c>
      <c r="C828" s="1" t="s">
        <v>1309</v>
      </c>
      <c r="D828" s="1" t="s">
        <v>18</v>
      </c>
      <c r="E828">
        <v>98339</v>
      </c>
      <c r="F828">
        <v>2017</v>
      </c>
      <c r="G828" s="1" t="s">
        <v>18924</v>
      </c>
      <c r="H828" s="1" t="s">
        <v>176</v>
      </c>
      <c r="I828" s="1" t="s">
        <v>20</v>
      </c>
      <c r="J828" s="1" t="s">
        <v>21</v>
      </c>
      <c r="K828">
        <v>53</v>
      </c>
      <c r="L828">
        <v>24</v>
      </c>
      <c r="M828">
        <v>228940722</v>
      </c>
      <c r="N828" s="1" t="s">
        <v>1310</v>
      </c>
      <c r="O828" s="1" t="s">
        <v>1092</v>
      </c>
      <c r="P828">
        <v>53031950302</v>
      </c>
      <c r="Q828">
        <v>9</v>
      </c>
      <c r="R828" s="1" t="s">
        <v>18919</v>
      </c>
    </row>
    <row r="829" spans="1:18">
      <c r="A829" s="1" t="s">
        <v>1311</v>
      </c>
      <c r="B829" s="1" t="s">
        <v>718</v>
      </c>
      <c r="C829" s="1" t="s">
        <v>719</v>
      </c>
      <c r="D829" s="1" t="s">
        <v>18</v>
      </c>
      <c r="E829">
        <v>98682</v>
      </c>
      <c r="F829">
        <v>2025</v>
      </c>
      <c r="G829" s="1" t="s">
        <v>18929</v>
      </c>
      <c r="H829" s="1" t="s">
        <v>136</v>
      </c>
      <c r="I829" s="1" t="s">
        <v>20</v>
      </c>
      <c r="J829" s="1" t="s">
        <v>67</v>
      </c>
      <c r="K829">
        <v>21</v>
      </c>
      <c r="L829">
        <v>17</v>
      </c>
      <c r="M829">
        <v>278268133</v>
      </c>
      <c r="N829" s="1" t="s">
        <v>720</v>
      </c>
      <c r="O829" s="1" t="s">
        <v>721</v>
      </c>
      <c r="P829">
        <v>53011041326</v>
      </c>
      <c r="Q829">
        <v>1</v>
      </c>
      <c r="R829" s="1" t="s">
        <v>18919</v>
      </c>
    </row>
    <row r="830" spans="1:18">
      <c r="A830" s="1" t="s">
        <v>1312</v>
      </c>
      <c r="B830" s="1" t="s">
        <v>718</v>
      </c>
      <c r="C830" s="1" t="s">
        <v>719</v>
      </c>
      <c r="D830" s="1" t="s">
        <v>18</v>
      </c>
      <c r="E830">
        <v>98662</v>
      </c>
      <c r="F830">
        <v>2023</v>
      </c>
      <c r="G830" s="1" t="s">
        <v>18920</v>
      </c>
      <c r="H830" s="1" t="s">
        <v>39</v>
      </c>
      <c r="I830" s="1" t="s">
        <v>27</v>
      </c>
      <c r="J830" s="1" t="s">
        <v>81</v>
      </c>
      <c r="K830">
        <v>0</v>
      </c>
      <c r="L830">
        <v>17</v>
      </c>
      <c r="M830">
        <v>285868439</v>
      </c>
      <c r="N830" s="1" t="s">
        <v>899</v>
      </c>
      <c r="O830" s="1" t="s">
        <v>721</v>
      </c>
      <c r="P830">
        <v>53011040709</v>
      </c>
      <c r="Q830">
        <v>3</v>
      </c>
      <c r="R830" s="1" t="s">
        <v>18921</v>
      </c>
    </row>
    <row r="831" spans="1:18">
      <c r="A831" s="1" t="s">
        <v>1313</v>
      </c>
      <c r="B831" s="1" t="s">
        <v>31</v>
      </c>
      <c r="C831" s="1" t="s">
        <v>32</v>
      </c>
      <c r="D831" s="1" t="s">
        <v>18</v>
      </c>
      <c r="E831">
        <v>98116</v>
      </c>
      <c r="F831">
        <v>2024</v>
      </c>
      <c r="G831" s="1" t="s">
        <v>18927</v>
      </c>
      <c r="H831" s="1" t="s">
        <v>607</v>
      </c>
      <c r="I831" s="1" t="s">
        <v>20</v>
      </c>
      <c r="J831" s="1" t="s">
        <v>21</v>
      </c>
      <c r="K831">
        <v>37</v>
      </c>
      <c r="L831">
        <v>34</v>
      </c>
      <c r="M831">
        <v>290003885</v>
      </c>
      <c r="N831" s="1" t="s">
        <v>1208</v>
      </c>
      <c r="O831" s="1" t="s">
        <v>35</v>
      </c>
      <c r="P831">
        <v>53033009600</v>
      </c>
      <c r="Q831">
        <v>2</v>
      </c>
      <c r="R831" s="1" t="s">
        <v>18919</v>
      </c>
    </row>
    <row r="832" spans="1:18">
      <c r="A832" s="1" t="s">
        <v>1314</v>
      </c>
      <c r="B832" s="1" t="s">
        <v>718</v>
      </c>
      <c r="C832" s="1" t="s">
        <v>719</v>
      </c>
      <c r="D832" s="1" t="s">
        <v>18</v>
      </c>
      <c r="E832">
        <v>98686</v>
      </c>
      <c r="F832">
        <v>2017</v>
      </c>
      <c r="G832" s="1" t="s">
        <v>18920</v>
      </c>
      <c r="H832" s="1" t="s">
        <v>39</v>
      </c>
      <c r="I832" s="1" t="s">
        <v>27</v>
      </c>
      <c r="J832" s="1" t="s">
        <v>21</v>
      </c>
      <c r="K832">
        <v>200</v>
      </c>
      <c r="L832">
        <v>49</v>
      </c>
      <c r="M832">
        <v>125758307</v>
      </c>
      <c r="N832" s="1" t="s">
        <v>977</v>
      </c>
      <c r="O832" s="1" t="s">
        <v>721</v>
      </c>
      <c r="P832">
        <v>53011040803</v>
      </c>
      <c r="Q832">
        <v>9</v>
      </c>
      <c r="R832" s="1" t="s">
        <v>18921</v>
      </c>
    </row>
    <row r="833" spans="1:18">
      <c r="A833" s="1" t="s">
        <v>1315</v>
      </c>
      <c r="B833" s="1" t="s">
        <v>31</v>
      </c>
      <c r="C833" s="1" t="s">
        <v>87</v>
      </c>
      <c r="D833" s="1" t="s">
        <v>18</v>
      </c>
      <c r="E833">
        <v>98008</v>
      </c>
      <c r="F833">
        <v>2023</v>
      </c>
      <c r="G833" s="1" t="s">
        <v>18945</v>
      </c>
      <c r="H833" s="1" t="s">
        <v>1316</v>
      </c>
      <c r="I833" s="1" t="s">
        <v>27</v>
      </c>
      <c r="J833" s="1" t="s">
        <v>81</v>
      </c>
      <c r="K833">
        <v>0</v>
      </c>
      <c r="L833">
        <v>48</v>
      </c>
      <c r="M833">
        <v>283274470</v>
      </c>
      <c r="N833" s="1" t="s">
        <v>783</v>
      </c>
      <c r="O833" s="1" t="s">
        <v>54</v>
      </c>
      <c r="P833">
        <v>53033023300</v>
      </c>
      <c r="Q833">
        <v>3</v>
      </c>
      <c r="R833" s="1" t="s">
        <v>18921</v>
      </c>
    </row>
    <row r="834" spans="1:18">
      <c r="A834" s="1" t="s">
        <v>1317</v>
      </c>
      <c r="B834" s="1" t="s">
        <v>718</v>
      </c>
      <c r="C834" s="1" t="s">
        <v>719</v>
      </c>
      <c r="D834" s="1" t="s">
        <v>18</v>
      </c>
      <c r="E834">
        <v>98662</v>
      </c>
      <c r="F834">
        <v>2024</v>
      </c>
      <c r="G834" s="1" t="s">
        <v>18924</v>
      </c>
      <c r="H834" s="1" t="s">
        <v>748</v>
      </c>
      <c r="I834" s="1" t="s">
        <v>27</v>
      </c>
      <c r="J834" s="1" t="s">
        <v>81</v>
      </c>
      <c r="K834">
        <v>0</v>
      </c>
      <c r="L834">
        <v>17</v>
      </c>
      <c r="M834">
        <v>279130694</v>
      </c>
      <c r="N834" s="1" t="s">
        <v>899</v>
      </c>
      <c r="O834" s="1" t="s">
        <v>721</v>
      </c>
      <c r="P834">
        <v>53011041104</v>
      </c>
      <c r="Q834">
        <v>2</v>
      </c>
      <c r="R834" s="1" t="s">
        <v>18921</v>
      </c>
    </row>
    <row r="835" spans="1:18">
      <c r="A835" s="1" t="s">
        <v>1318</v>
      </c>
      <c r="B835" s="1" t="s">
        <v>31</v>
      </c>
      <c r="C835" s="1" t="s">
        <v>62</v>
      </c>
      <c r="D835" s="1" t="s">
        <v>18</v>
      </c>
      <c r="E835">
        <v>98033</v>
      </c>
      <c r="F835">
        <v>2022</v>
      </c>
      <c r="G835" s="1" t="s">
        <v>18923</v>
      </c>
      <c r="H835" s="1" t="s">
        <v>139</v>
      </c>
      <c r="I835" s="1" t="s">
        <v>27</v>
      </c>
      <c r="J835" s="1" t="s">
        <v>81</v>
      </c>
      <c r="K835">
        <v>0</v>
      </c>
      <c r="L835">
        <v>45</v>
      </c>
      <c r="M835">
        <v>205973666</v>
      </c>
      <c r="N835" s="1" t="s">
        <v>64</v>
      </c>
      <c r="O835" s="1" t="s">
        <v>54</v>
      </c>
      <c r="P835">
        <v>53033022603</v>
      </c>
      <c r="Q835">
        <v>4</v>
      </c>
      <c r="R835" s="1" t="s">
        <v>18921</v>
      </c>
    </row>
    <row r="836" spans="1:18">
      <c r="A836" s="1" t="s">
        <v>1319</v>
      </c>
      <c r="B836" s="1" t="s">
        <v>37</v>
      </c>
      <c r="C836" s="1" t="s">
        <v>84</v>
      </c>
      <c r="D836" s="1" t="s">
        <v>18</v>
      </c>
      <c r="E836">
        <v>98110</v>
      </c>
      <c r="F836">
        <v>2014</v>
      </c>
      <c r="G836" s="1" t="s">
        <v>17901</v>
      </c>
      <c r="H836" s="1" t="s">
        <v>66</v>
      </c>
      <c r="I836" s="1" t="s">
        <v>20</v>
      </c>
      <c r="J836" s="1" t="s">
        <v>67</v>
      </c>
      <c r="K836">
        <v>19</v>
      </c>
      <c r="L836">
        <v>23</v>
      </c>
      <c r="M836">
        <v>119029011</v>
      </c>
      <c r="N836" s="1" t="s">
        <v>85</v>
      </c>
      <c r="O836" s="1" t="s">
        <v>23</v>
      </c>
      <c r="P836">
        <v>53035090700</v>
      </c>
      <c r="Q836">
        <v>12</v>
      </c>
      <c r="R836" s="1" t="s">
        <v>18919</v>
      </c>
    </row>
    <row r="837" spans="1:18">
      <c r="A837" s="1" t="s">
        <v>1320</v>
      </c>
      <c r="B837" s="1" t="s">
        <v>31</v>
      </c>
      <c r="C837" s="1" t="s">
        <v>32</v>
      </c>
      <c r="D837" s="1" t="s">
        <v>18</v>
      </c>
      <c r="E837">
        <v>98125</v>
      </c>
      <c r="F837">
        <v>2020</v>
      </c>
      <c r="G837" s="1" t="s">
        <v>18946</v>
      </c>
      <c r="H837" s="1" t="s">
        <v>1011</v>
      </c>
      <c r="I837" s="1" t="s">
        <v>20</v>
      </c>
      <c r="J837" s="1" t="s">
        <v>21</v>
      </c>
      <c r="K837">
        <v>47</v>
      </c>
      <c r="L837">
        <v>46</v>
      </c>
      <c r="M837">
        <v>194477377</v>
      </c>
      <c r="N837" s="1" t="s">
        <v>769</v>
      </c>
      <c r="O837" s="1" t="s">
        <v>35</v>
      </c>
      <c r="P837">
        <v>53033001000</v>
      </c>
      <c r="Q837">
        <v>6</v>
      </c>
      <c r="R837" s="1" t="s">
        <v>18919</v>
      </c>
    </row>
    <row r="838" spans="1:18">
      <c r="A838" s="1" t="s">
        <v>1321</v>
      </c>
      <c r="B838" s="1" t="s">
        <v>31</v>
      </c>
      <c r="C838" s="1" t="s">
        <v>32</v>
      </c>
      <c r="D838" s="1" t="s">
        <v>18</v>
      </c>
      <c r="E838">
        <v>98125</v>
      </c>
      <c r="F838">
        <v>2024</v>
      </c>
      <c r="G838" s="1" t="s">
        <v>18930</v>
      </c>
      <c r="H838" s="1" t="s">
        <v>150</v>
      </c>
      <c r="I838" s="1" t="s">
        <v>20</v>
      </c>
      <c r="J838" s="1" t="s">
        <v>21</v>
      </c>
      <c r="K838">
        <v>39</v>
      </c>
      <c r="L838">
        <v>46</v>
      </c>
      <c r="M838">
        <v>275838965</v>
      </c>
      <c r="N838" s="1" t="s">
        <v>769</v>
      </c>
      <c r="O838" s="1" t="s">
        <v>35</v>
      </c>
      <c r="P838">
        <v>53033001202</v>
      </c>
      <c r="Q838">
        <v>2</v>
      </c>
      <c r="R838" s="1" t="s">
        <v>18919</v>
      </c>
    </row>
    <row r="839" spans="1:18">
      <c r="A839" s="1" t="s">
        <v>1322</v>
      </c>
      <c r="B839" s="1" t="s">
        <v>31</v>
      </c>
      <c r="C839" s="1" t="s">
        <v>87</v>
      </c>
      <c r="D839" s="1" t="s">
        <v>18</v>
      </c>
      <c r="E839">
        <v>98004</v>
      </c>
      <c r="F839">
        <v>2023</v>
      </c>
      <c r="G839" s="1" t="s">
        <v>18937</v>
      </c>
      <c r="H839" s="1" t="s">
        <v>395</v>
      </c>
      <c r="I839" s="1" t="s">
        <v>27</v>
      </c>
      <c r="J839" s="1" t="s">
        <v>81</v>
      </c>
      <c r="K839">
        <v>0</v>
      </c>
      <c r="L839">
        <v>41</v>
      </c>
      <c r="M839">
        <v>254389117</v>
      </c>
      <c r="N839" s="1" t="s">
        <v>88</v>
      </c>
      <c r="O839" s="1" t="s">
        <v>54</v>
      </c>
      <c r="P839">
        <v>53033023807</v>
      </c>
      <c r="Q839">
        <v>3</v>
      </c>
      <c r="R839" s="1" t="s">
        <v>18921</v>
      </c>
    </row>
    <row r="840" spans="1:18">
      <c r="A840" s="1" t="s">
        <v>1323</v>
      </c>
      <c r="B840" s="1" t="s">
        <v>718</v>
      </c>
      <c r="C840" s="1" t="s">
        <v>719</v>
      </c>
      <c r="D840" s="1" t="s">
        <v>18</v>
      </c>
      <c r="E840">
        <v>98662</v>
      </c>
      <c r="F840">
        <v>2023</v>
      </c>
      <c r="G840" s="1" t="s">
        <v>18940</v>
      </c>
      <c r="H840" s="1" t="s">
        <v>775</v>
      </c>
      <c r="I840" s="1" t="s">
        <v>27</v>
      </c>
      <c r="J840" s="1" t="s">
        <v>81</v>
      </c>
      <c r="K840">
        <v>0</v>
      </c>
      <c r="L840">
        <v>17</v>
      </c>
      <c r="M840">
        <v>255039522</v>
      </c>
      <c r="N840" s="1" t="s">
        <v>899</v>
      </c>
      <c r="O840" s="1" t="s">
        <v>721</v>
      </c>
      <c r="P840">
        <v>53011040709</v>
      </c>
      <c r="Q840">
        <v>3</v>
      </c>
      <c r="R840" s="1" t="s">
        <v>18921</v>
      </c>
    </row>
    <row r="841" spans="1:18">
      <c r="A841" s="1" t="s">
        <v>1324</v>
      </c>
      <c r="B841" s="1" t="s">
        <v>31</v>
      </c>
      <c r="C841" s="1" t="s">
        <v>32</v>
      </c>
      <c r="D841" s="1" t="s">
        <v>18</v>
      </c>
      <c r="E841">
        <v>98112</v>
      </c>
      <c r="F841">
        <v>2026</v>
      </c>
      <c r="G841" s="1" t="s">
        <v>18930</v>
      </c>
      <c r="H841" s="1" t="s">
        <v>1325</v>
      </c>
      <c r="I841" s="1" t="s">
        <v>27</v>
      </c>
      <c r="J841" s="1" t="s">
        <v>81</v>
      </c>
      <c r="K841">
        <v>0</v>
      </c>
      <c r="L841">
        <v>43</v>
      </c>
      <c r="M841">
        <v>289869023</v>
      </c>
      <c r="N841" s="1" t="s">
        <v>34</v>
      </c>
      <c r="O841" s="1" t="s">
        <v>35</v>
      </c>
      <c r="P841">
        <v>53033006300</v>
      </c>
      <c r="Q841">
        <v>0</v>
      </c>
      <c r="R841" s="1" t="s">
        <v>18921</v>
      </c>
    </row>
    <row r="842" spans="1:18">
      <c r="A842" s="1" t="s">
        <v>1326</v>
      </c>
      <c r="B842" s="1" t="s">
        <v>31</v>
      </c>
      <c r="C842" s="1" t="s">
        <v>32</v>
      </c>
      <c r="D842" s="1" t="s">
        <v>18</v>
      </c>
      <c r="E842">
        <v>98112</v>
      </c>
      <c r="F842">
        <v>2019</v>
      </c>
      <c r="G842" s="1" t="s">
        <v>18931</v>
      </c>
      <c r="H842" s="1" t="s">
        <v>455</v>
      </c>
      <c r="I842" s="1" t="s">
        <v>20</v>
      </c>
      <c r="J842" s="1" t="s">
        <v>67</v>
      </c>
      <c r="K842">
        <v>17</v>
      </c>
      <c r="L842">
        <v>37</v>
      </c>
      <c r="M842">
        <v>476938416</v>
      </c>
      <c r="N842" s="1" t="s">
        <v>34</v>
      </c>
      <c r="O842" s="1" t="s">
        <v>35</v>
      </c>
      <c r="P842">
        <v>53033007800</v>
      </c>
      <c r="Q842">
        <v>7</v>
      </c>
      <c r="R842" s="1" t="s">
        <v>18919</v>
      </c>
    </row>
    <row r="843" spans="1:18">
      <c r="A843" s="1" t="s">
        <v>1327</v>
      </c>
      <c r="B843" s="1" t="s">
        <v>31</v>
      </c>
      <c r="C843" s="1" t="s">
        <v>62</v>
      </c>
      <c r="D843" s="1" t="s">
        <v>18</v>
      </c>
      <c r="E843">
        <v>98034</v>
      </c>
      <c r="F843">
        <v>2022</v>
      </c>
      <c r="G843" s="1" t="s">
        <v>18920</v>
      </c>
      <c r="H843" s="1" t="s">
        <v>52</v>
      </c>
      <c r="I843" s="1" t="s">
        <v>27</v>
      </c>
      <c r="J843" s="1" t="s">
        <v>81</v>
      </c>
      <c r="K843">
        <v>0</v>
      </c>
      <c r="L843">
        <v>1</v>
      </c>
      <c r="M843">
        <v>216581781</v>
      </c>
      <c r="N843" s="1" t="s">
        <v>734</v>
      </c>
      <c r="O843" s="1" t="s">
        <v>54</v>
      </c>
      <c r="P843">
        <v>53033022203</v>
      </c>
      <c r="Q843">
        <v>4</v>
      </c>
      <c r="R843" s="1" t="s">
        <v>18921</v>
      </c>
    </row>
    <row r="844" spans="1:18">
      <c r="A844" s="1" t="s">
        <v>1328</v>
      </c>
      <c r="B844" s="1" t="s">
        <v>31</v>
      </c>
      <c r="C844" s="1" t="s">
        <v>32</v>
      </c>
      <c r="D844" s="1" t="s">
        <v>18</v>
      </c>
      <c r="E844">
        <v>98125</v>
      </c>
      <c r="F844">
        <v>2014</v>
      </c>
      <c r="G844" s="1" t="s">
        <v>18925</v>
      </c>
      <c r="H844" s="1" t="s">
        <v>76</v>
      </c>
      <c r="I844" s="1" t="s">
        <v>27</v>
      </c>
      <c r="J844" s="1" t="s">
        <v>21</v>
      </c>
      <c r="K844">
        <v>84</v>
      </c>
      <c r="L844">
        <v>46</v>
      </c>
      <c r="M844">
        <v>197020449</v>
      </c>
      <c r="N844" s="1" t="s">
        <v>769</v>
      </c>
      <c r="O844" s="1" t="s">
        <v>35</v>
      </c>
      <c r="P844">
        <v>53033000800</v>
      </c>
      <c r="Q844">
        <v>12</v>
      </c>
      <c r="R844" s="1" t="s">
        <v>18921</v>
      </c>
    </row>
    <row r="845" spans="1:18">
      <c r="A845" s="1" t="s">
        <v>1329</v>
      </c>
      <c r="B845" s="1" t="s">
        <v>31</v>
      </c>
      <c r="C845" s="1" t="s">
        <v>62</v>
      </c>
      <c r="D845" s="1" t="s">
        <v>18</v>
      </c>
      <c r="E845">
        <v>98033</v>
      </c>
      <c r="F845">
        <v>2023</v>
      </c>
      <c r="G845" s="1" t="s">
        <v>18920</v>
      </c>
      <c r="H845" s="1" t="s">
        <v>26</v>
      </c>
      <c r="I845" s="1" t="s">
        <v>27</v>
      </c>
      <c r="J845" s="1" t="s">
        <v>81</v>
      </c>
      <c r="K845">
        <v>0</v>
      </c>
      <c r="L845">
        <v>48</v>
      </c>
      <c r="M845">
        <v>240630869</v>
      </c>
      <c r="N845" s="1" t="s">
        <v>64</v>
      </c>
      <c r="O845" s="1" t="s">
        <v>54</v>
      </c>
      <c r="P845">
        <v>53033022603</v>
      </c>
      <c r="Q845">
        <v>3</v>
      </c>
      <c r="R845" s="1" t="s">
        <v>18921</v>
      </c>
    </row>
    <row r="846" spans="1:18">
      <c r="A846" s="1" t="s">
        <v>1330</v>
      </c>
      <c r="B846" s="1" t="s">
        <v>875</v>
      </c>
      <c r="C846" s="1" t="s">
        <v>1062</v>
      </c>
      <c r="D846" s="1" t="s">
        <v>18</v>
      </c>
      <c r="E846">
        <v>98626</v>
      </c>
      <c r="F846">
        <v>2023</v>
      </c>
      <c r="G846" s="1" t="s">
        <v>18934</v>
      </c>
      <c r="H846" s="1" t="s">
        <v>737</v>
      </c>
      <c r="I846" s="1" t="s">
        <v>27</v>
      </c>
      <c r="J846" s="1" t="s">
        <v>81</v>
      </c>
      <c r="K846">
        <v>0</v>
      </c>
      <c r="L846">
        <v>20</v>
      </c>
      <c r="M846">
        <v>232808117</v>
      </c>
      <c r="N846" s="1" t="s">
        <v>1063</v>
      </c>
      <c r="O846" s="1" t="s">
        <v>878</v>
      </c>
      <c r="P846">
        <v>53015001700</v>
      </c>
      <c r="Q846">
        <v>3</v>
      </c>
      <c r="R846" s="1" t="s">
        <v>18921</v>
      </c>
    </row>
    <row r="847" spans="1:18">
      <c r="A847" s="1" t="s">
        <v>1331</v>
      </c>
      <c r="B847" s="1" t="s">
        <v>31</v>
      </c>
      <c r="C847" s="1" t="s">
        <v>715</v>
      </c>
      <c r="D847" s="1" t="s">
        <v>18</v>
      </c>
      <c r="E847">
        <v>98092</v>
      </c>
      <c r="F847">
        <v>2022</v>
      </c>
      <c r="G847" s="1" t="s">
        <v>18920</v>
      </c>
      <c r="H847" s="1" t="s">
        <v>52</v>
      </c>
      <c r="I847" s="1" t="s">
        <v>27</v>
      </c>
      <c r="J847" s="1" t="s">
        <v>81</v>
      </c>
      <c r="K847">
        <v>0</v>
      </c>
      <c r="L847">
        <v>31</v>
      </c>
      <c r="M847">
        <v>294729207</v>
      </c>
      <c r="N847" s="1" t="s">
        <v>716</v>
      </c>
      <c r="O847" s="1" t="s">
        <v>54</v>
      </c>
      <c r="P847">
        <v>53033031000</v>
      </c>
      <c r="Q847">
        <v>4</v>
      </c>
      <c r="R847" s="1" t="s">
        <v>18921</v>
      </c>
    </row>
    <row r="848" spans="1:18">
      <c r="A848" s="1" t="s">
        <v>1332</v>
      </c>
      <c r="B848" s="1" t="s">
        <v>31</v>
      </c>
      <c r="C848" s="1" t="s">
        <v>62</v>
      </c>
      <c r="D848" s="1" t="s">
        <v>18</v>
      </c>
      <c r="E848">
        <v>98033</v>
      </c>
      <c r="F848">
        <v>2021</v>
      </c>
      <c r="G848" s="1" t="s">
        <v>18940</v>
      </c>
      <c r="H848" s="1" t="s">
        <v>775</v>
      </c>
      <c r="I848" s="1" t="s">
        <v>27</v>
      </c>
      <c r="J848" s="1" t="s">
        <v>81</v>
      </c>
      <c r="K848">
        <v>0</v>
      </c>
      <c r="L848">
        <v>45</v>
      </c>
      <c r="M848">
        <v>172457540</v>
      </c>
      <c r="N848" s="1" t="s">
        <v>64</v>
      </c>
      <c r="O848" s="1" t="s">
        <v>54</v>
      </c>
      <c r="P848">
        <v>53033022006</v>
      </c>
      <c r="Q848">
        <v>5</v>
      </c>
      <c r="R848" s="1" t="s">
        <v>18921</v>
      </c>
    </row>
    <row r="849" spans="1:18">
      <c r="A849" s="1" t="s">
        <v>1333</v>
      </c>
      <c r="B849" s="1" t="s">
        <v>31</v>
      </c>
      <c r="C849" s="1" t="s">
        <v>32</v>
      </c>
      <c r="D849" s="1" t="s">
        <v>18</v>
      </c>
      <c r="E849">
        <v>98133</v>
      </c>
      <c r="F849">
        <v>2018</v>
      </c>
      <c r="G849" s="1" t="s">
        <v>18938</v>
      </c>
      <c r="H849" s="1" t="s">
        <v>484</v>
      </c>
      <c r="I849" s="1" t="s">
        <v>20</v>
      </c>
      <c r="J849" s="1" t="s">
        <v>21</v>
      </c>
      <c r="K849">
        <v>33</v>
      </c>
      <c r="L849">
        <v>32</v>
      </c>
      <c r="M849">
        <v>350477298</v>
      </c>
      <c r="N849" s="1" t="s">
        <v>142</v>
      </c>
      <c r="O849" s="1" t="s">
        <v>35</v>
      </c>
      <c r="P849">
        <v>53033000402</v>
      </c>
      <c r="Q849">
        <v>8</v>
      </c>
      <c r="R849" s="1" t="s">
        <v>18919</v>
      </c>
    </row>
    <row r="850" spans="1:18">
      <c r="A850" s="1" t="s">
        <v>1334</v>
      </c>
      <c r="B850" s="1" t="s">
        <v>25</v>
      </c>
      <c r="C850" s="1" t="s">
        <v>25</v>
      </c>
      <c r="D850" s="1" t="s">
        <v>18</v>
      </c>
      <c r="E850">
        <v>98908</v>
      </c>
      <c r="F850">
        <v>2024</v>
      </c>
      <c r="G850" s="1" t="s">
        <v>18920</v>
      </c>
      <c r="H850" s="1" t="s">
        <v>26</v>
      </c>
      <c r="I850" s="1" t="s">
        <v>27</v>
      </c>
      <c r="J850" s="1" t="s">
        <v>81</v>
      </c>
      <c r="K850">
        <v>0</v>
      </c>
      <c r="L850">
        <v>14</v>
      </c>
      <c r="M850">
        <v>271731477</v>
      </c>
      <c r="N850" s="1" t="s">
        <v>41</v>
      </c>
      <c r="O850" s="1" t="s">
        <v>29</v>
      </c>
      <c r="P850">
        <v>53077002804</v>
      </c>
      <c r="Q850">
        <v>2</v>
      </c>
      <c r="R850" s="1" t="s">
        <v>18921</v>
      </c>
    </row>
    <row r="851" spans="1:18">
      <c r="A851" s="1" t="s">
        <v>1335</v>
      </c>
      <c r="B851" s="1" t="s">
        <v>31</v>
      </c>
      <c r="C851" s="1" t="s">
        <v>87</v>
      </c>
      <c r="D851" s="1" t="s">
        <v>18</v>
      </c>
      <c r="E851">
        <v>98008</v>
      </c>
      <c r="F851">
        <v>2021</v>
      </c>
      <c r="G851" s="1" t="s">
        <v>17901</v>
      </c>
      <c r="H851" s="1" t="s">
        <v>161</v>
      </c>
      <c r="I851" s="1" t="s">
        <v>27</v>
      </c>
      <c r="J851" s="1" t="s">
        <v>81</v>
      </c>
      <c r="K851">
        <v>0</v>
      </c>
      <c r="L851">
        <v>48</v>
      </c>
      <c r="M851">
        <v>264317511</v>
      </c>
      <c r="N851" s="1" t="s">
        <v>783</v>
      </c>
      <c r="O851" s="1" t="s">
        <v>54</v>
      </c>
      <c r="P851">
        <v>53033023000</v>
      </c>
      <c r="Q851">
        <v>5</v>
      </c>
      <c r="R851" s="1" t="s">
        <v>18921</v>
      </c>
    </row>
    <row r="852" spans="1:18">
      <c r="A852" s="1" t="s">
        <v>1336</v>
      </c>
      <c r="B852" s="1" t="s">
        <v>37</v>
      </c>
      <c r="C852" s="1" t="s">
        <v>38</v>
      </c>
      <c r="D852" s="1" t="s">
        <v>18</v>
      </c>
      <c r="E852">
        <v>98311</v>
      </c>
      <c r="F852">
        <v>2023</v>
      </c>
      <c r="G852" s="1" t="s">
        <v>18941</v>
      </c>
      <c r="H852" s="1" t="s">
        <v>760</v>
      </c>
      <c r="I852" s="1" t="s">
        <v>27</v>
      </c>
      <c r="J852" s="1" t="s">
        <v>81</v>
      </c>
      <c r="K852">
        <v>0</v>
      </c>
      <c r="L852">
        <v>23</v>
      </c>
      <c r="M852">
        <v>257456020</v>
      </c>
      <c r="N852" s="1" t="s">
        <v>137</v>
      </c>
      <c r="O852" s="1" t="s">
        <v>23</v>
      </c>
      <c r="P852">
        <v>53035091701</v>
      </c>
      <c r="Q852">
        <v>3</v>
      </c>
      <c r="R852" s="1" t="s">
        <v>18921</v>
      </c>
    </row>
    <row r="853" spans="1:18">
      <c r="A853" s="1" t="s">
        <v>1337</v>
      </c>
      <c r="B853" s="1" t="s">
        <v>31</v>
      </c>
      <c r="C853" s="1" t="s">
        <v>62</v>
      </c>
      <c r="D853" s="1" t="s">
        <v>18</v>
      </c>
      <c r="E853">
        <v>98033</v>
      </c>
      <c r="F853">
        <v>2025</v>
      </c>
      <c r="G853" s="1" t="s">
        <v>18918</v>
      </c>
      <c r="H853" s="1" t="s">
        <v>368</v>
      </c>
      <c r="I853" s="1" t="s">
        <v>27</v>
      </c>
      <c r="J853" s="1" t="s">
        <v>81</v>
      </c>
      <c r="K853">
        <v>0</v>
      </c>
      <c r="L853">
        <v>48</v>
      </c>
      <c r="M853">
        <v>279031420</v>
      </c>
      <c r="N853" s="1" t="s">
        <v>64</v>
      </c>
      <c r="O853" s="1" t="s">
        <v>54</v>
      </c>
      <c r="P853">
        <v>53033022501</v>
      </c>
      <c r="Q853">
        <v>1</v>
      </c>
      <c r="R853" s="1" t="s">
        <v>18921</v>
      </c>
    </row>
    <row r="854" spans="1:18">
      <c r="A854" s="1" t="s">
        <v>1338</v>
      </c>
      <c r="B854" s="1" t="s">
        <v>31</v>
      </c>
      <c r="C854" s="1" t="s">
        <v>100</v>
      </c>
      <c r="D854" s="1" t="s">
        <v>18</v>
      </c>
      <c r="E854">
        <v>98155</v>
      </c>
      <c r="F854">
        <v>2024</v>
      </c>
      <c r="G854" s="1" t="s">
        <v>18920</v>
      </c>
      <c r="H854" s="1" t="s">
        <v>43</v>
      </c>
      <c r="I854" s="1" t="s">
        <v>27</v>
      </c>
      <c r="J854" s="1" t="s">
        <v>81</v>
      </c>
      <c r="K854">
        <v>0</v>
      </c>
      <c r="L854">
        <v>32</v>
      </c>
      <c r="M854">
        <v>262497287</v>
      </c>
      <c r="N854" s="1" t="s">
        <v>888</v>
      </c>
      <c r="O854" s="1" t="s">
        <v>35</v>
      </c>
      <c r="P854">
        <v>53033020401</v>
      </c>
      <c r="Q854">
        <v>2</v>
      </c>
      <c r="R854" s="1" t="s">
        <v>18921</v>
      </c>
    </row>
    <row r="855" spans="1:18">
      <c r="A855" s="1" t="s">
        <v>1339</v>
      </c>
      <c r="B855" s="1" t="s">
        <v>31</v>
      </c>
      <c r="C855" s="1" t="s">
        <v>288</v>
      </c>
      <c r="D855" s="1" t="s">
        <v>18</v>
      </c>
      <c r="E855">
        <v>98027</v>
      </c>
      <c r="F855">
        <v>2024</v>
      </c>
      <c r="G855" s="1" t="s">
        <v>18920</v>
      </c>
      <c r="H855" s="1" t="s">
        <v>43</v>
      </c>
      <c r="I855" s="1" t="s">
        <v>27</v>
      </c>
      <c r="J855" s="1" t="s">
        <v>81</v>
      </c>
      <c r="K855">
        <v>0</v>
      </c>
      <c r="L855">
        <v>5</v>
      </c>
      <c r="M855">
        <v>271056754</v>
      </c>
      <c r="N855" s="1" t="s">
        <v>687</v>
      </c>
      <c r="O855" s="1" t="s">
        <v>54</v>
      </c>
      <c r="P855">
        <v>53033025006</v>
      </c>
      <c r="Q855">
        <v>2</v>
      </c>
      <c r="R855" s="1" t="s">
        <v>18921</v>
      </c>
    </row>
    <row r="856" spans="1:18">
      <c r="A856" s="1" t="s">
        <v>1340</v>
      </c>
      <c r="B856" s="1" t="s">
        <v>403</v>
      </c>
      <c r="C856" s="1" t="s">
        <v>403</v>
      </c>
      <c r="D856" s="1" t="s">
        <v>18</v>
      </c>
      <c r="E856">
        <v>99208</v>
      </c>
      <c r="F856">
        <v>2022</v>
      </c>
      <c r="G856" s="1" t="s">
        <v>18937</v>
      </c>
      <c r="H856" s="1" t="s">
        <v>386</v>
      </c>
      <c r="I856" s="1" t="s">
        <v>27</v>
      </c>
      <c r="J856" s="1" t="s">
        <v>81</v>
      </c>
      <c r="K856">
        <v>0</v>
      </c>
      <c r="L856">
        <v>6</v>
      </c>
      <c r="M856">
        <v>291942045</v>
      </c>
      <c r="N856" s="1" t="s">
        <v>1341</v>
      </c>
      <c r="O856" s="1" t="s">
        <v>1003</v>
      </c>
      <c r="P856">
        <v>53063010603</v>
      </c>
      <c r="Q856">
        <v>4</v>
      </c>
      <c r="R856" s="1" t="s">
        <v>18921</v>
      </c>
    </row>
    <row r="857" spans="1:18">
      <c r="A857" s="1" t="s">
        <v>1342</v>
      </c>
      <c r="B857" s="1" t="s">
        <v>31</v>
      </c>
      <c r="C857" s="1" t="s">
        <v>111</v>
      </c>
      <c r="D857" s="1" t="s">
        <v>18</v>
      </c>
      <c r="E857">
        <v>98011</v>
      </c>
      <c r="F857">
        <v>2025</v>
      </c>
      <c r="G857" s="1" t="s">
        <v>18920</v>
      </c>
      <c r="H857" s="1" t="s">
        <v>913</v>
      </c>
      <c r="I857" s="1" t="s">
        <v>27</v>
      </c>
      <c r="J857" s="1" t="s">
        <v>81</v>
      </c>
      <c r="K857">
        <v>0</v>
      </c>
      <c r="L857">
        <v>1</v>
      </c>
      <c r="M857">
        <v>282609582</v>
      </c>
      <c r="N857" s="1" t="s">
        <v>112</v>
      </c>
      <c r="O857" s="1" t="s">
        <v>54</v>
      </c>
      <c r="P857">
        <v>53033021804</v>
      </c>
      <c r="Q857">
        <v>1</v>
      </c>
      <c r="R857" s="1" t="s">
        <v>18921</v>
      </c>
    </row>
    <row r="858" spans="1:18">
      <c r="A858" s="1" t="s">
        <v>1343</v>
      </c>
      <c r="B858" s="1" t="s">
        <v>1344</v>
      </c>
      <c r="C858" s="1" t="s">
        <v>1345</v>
      </c>
      <c r="D858" s="1" t="s">
        <v>18</v>
      </c>
      <c r="E858">
        <v>98584</v>
      </c>
      <c r="F858">
        <v>2019</v>
      </c>
      <c r="G858" s="1" t="s">
        <v>18925</v>
      </c>
      <c r="H858" s="1" t="s">
        <v>76</v>
      </c>
      <c r="I858" s="1" t="s">
        <v>27</v>
      </c>
      <c r="J858" s="1" t="s">
        <v>21</v>
      </c>
      <c r="K858">
        <v>150</v>
      </c>
      <c r="L858">
        <v>35</v>
      </c>
      <c r="M858">
        <v>475768093</v>
      </c>
      <c r="N858" s="1" t="s">
        <v>1346</v>
      </c>
      <c r="O858" s="1" t="s">
        <v>1347</v>
      </c>
      <c r="P858">
        <v>53045961300</v>
      </c>
      <c r="Q858">
        <v>7</v>
      </c>
      <c r="R858" s="1" t="s">
        <v>18921</v>
      </c>
    </row>
    <row r="859" spans="1:18">
      <c r="A859" s="1" t="s">
        <v>1348</v>
      </c>
      <c r="B859" s="1" t="s">
        <v>31</v>
      </c>
      <c r="C859" s="1" t="s">
        <v>1191</v>
      </c>
      <c r="D859" s="1" t="s">
        <v>18</v>
      </c>
      <c r="E859">
        <v>98040</v>
      </c>
      <c r="F859">
        <v>2025</v>
      </c>
      <c r="G859" s="1" t="s">
        <v>18931</v>
      </c>
      <c r="H859" s="1" t="s">
        <v>1349</v>
      </c>
      <c r="I859" s="1" t="s">
        <v>27</v>
      </c>
      <c r="J859" s="1" t="s">
        <v>81</v>
      </c>
      <c r="K859">
        <v>0</v>
      </c>
      <c r="L859">
        <v>41</v>
      </c>
      <c r="M859">
        <v>286736992</v>
      </c>
      <c r="N859" s="1" t="s">
        <v>1192</v>
      </c>
      <c r="O859" s="1" t="s">
        <v>54</v>
      </c>
      <c r="P859">
        <v>53033024301</v>
      </c>
      <c r="Q859">
        <v>1</v>
      </c>
      <c r="R859" s="1" t="s">
        <v>18921</v>
      </c>
    </row>
    <row r="860" spans="1:18">
      <c r="A860" s="1" t="s">
        <v>1350</v>
      </c>
      <c r="B860" s="1" t="s">
        <v>31</v>
      </c>
      <c r="C860" s="1" t="s">
        <v>32</v>
      </c>
      <c r="D860" s="1" t="s">
        <v>18</v>
      </c>
      <c r="E860">
        <v>98177</v>
      </c>
      <c r="F860">
        <v>2025</v>
      </c>
      <c r="G860" s="1" t="s">
        <v>18923</v>
      </c>
      <c r="H860" s="1" t="s">
        <v>139</v>
      </c>
      <c r="I860" s="1" t="s">
        <v>27</v>
      </c>
      <c r="J860" s="1" t="s">
        <v>81</v>
      </c>
      <c r="K860">
        <v>0</v>
      </c>
      <c r="L860">
        <v>32</v>
      </c>
      <c r="M860">
        <v>279163755</v>
      </c>
      <c r="N860" s="1" t="s">
        <v>101</v>
      </c>
      <c r="O860" s="1" t="s">
        <v>35</v>
      </c>
      <c r="P860">
        <v>53033000402</v>
      </c>
      <c r="Q860">
        <v>1</v>
      </c>
      <c r="R860" s="1" t="s">
        <v>18921</v>
      </c>
    </row>
    <row r="861" spans="1:18">
      <c r="A861" s="1" t="s">
        <v>1351</v>
      </c>
      <c r="B861" s="1" t="s">
        <v>37</v>
      </c>
      <c r="C861" s="1" t="s">
        <v>84</v>
      </c>
      <c r="D861" s="1" t="s">
        <v>18</v>
      </c>
      <c r="E861">
        <v>98110</v>
      </c>
      <c r="F861">
        <v>2024</v>
      </c>
      <c r="G861" s="1" t="s">
        <v>18920</v>
      </c>
      <c r="H861" s="1" t="s">
        <v>43</v>
      </c>
      <c r="I861" s="1" t="s">
        <v>27</v>
      </c>
      <c r="J861" s="1" t="s">
        <v>81</v>
      </c>
      <c r="K861">
        <v>0</v>
      </c>
      <c r="L861">
        <v>23</v>
      </c>
      <c r="M861">
        <v>275481335</v>
      </c>
      <c r="N861" s="1" t="s">
        <v>85</v>
      </c>
      <c r="O861" s="1" t="s">
        <v>23</v>
      </c>
      <c r="P861">
        <v>53035090700</v>
      </c>
      <c r="Q861">
        <v>2</v>
      </c>
      <c r="R861" s="1" t="s">
        <v>18921</v>
      </c>
    </row>
    <row r="862" spans="1:18">
      <c r="A862" s="1" t="s">
        <v>1352</v>
      </c>
      <c r="B862" s="1" t="s">
        <v>31</v>
      </c>
      <c r="C862" s="1" t="s">
        <v>32</v>
      </c>
      <c r="D862" s="1" t="s">
        <v>18</v>
      </c>
      <c r="E862">
        <v>98105</v>
      </c>
      <c r="F862">
        <v>2023</v>
      </c>
      <c r="G862" s="1" t="s">
        <v>18925</v>
      </c>
      <c r="H862" s="1" t="s">
        <v>76</v>
      </c>
      <c r="I862" s="1" t="s">
        <v>27</v>
      </c>
      <c r="J862" s="1" t="s">
        <v>81</v>
      </c>
      <c r="K862">
        <v>0</v>
      </c>
      <c r="L862">
        <v>43</v>
      </c>
      <c r="M862">
        <v>228389248</v>
      </c>
      <c r="N862" s="1" t="s">
        <v>778</v>
      </c>
      <c r="O862" s="1" t="s">
        <v>35</v>
      </c>
      <c r="P862">
        <v>53033004500</v>
      </c>
      <c r="Q862">
        <v>3</v>
      </c>
      <c r="R862" s="1" t="s">
        <v>18921</v>
      </c>
    </row>
    <row r="863" spans="1:18">
      <c r="A863" s="1" t="s">
        <v>1353</v>
      </c>
      <c r="B863" s="1" t="s">
        <v>718</v>
      </c>
      <c r="C863" s="1" t="s">
        <v>1354</v>
      </c>
      <c r="D863" s="1" t="s">
        <v>18</v>
      </c>
      <c r="E863">
        <v>98629</v>
      </c>
      <c r="F863">
        <v>2022</v>
      </c>
      <c r="G863" s="1" t="s">
        <v>18929</v>
      </c>
      <c r="H863" s="1" t="s">
        <v>136</v>
      </c>
      <c r="I863" s="1" t="s">
        <v>20</v>
      </c>
      <c r="J863" s="1" t="s">
        <v>67</v>
      </c>
      <c r="K863">
        <v>22</v>
      </c>
      <c r="L863">
        <v>18</v>
      </c>
      <c r="M863">
        <v>199284837</v>
      </c>
      <c r="N863" s="1" t="s">
        <v>1355</v>
      </c>
      <c r="O863" s="1" t="s">
        <v>721</v>
      </c>
      <c r="P863">
        <v>53011040201</v>
      </c>
      <c r="Q863">
        <v>4</v>
      </c>
      <c r="R863" s="1" t="s">
        <v>18919</v>
      </c>
    </row>
    <row r="864" spans="1:18">
      <c r="A864" s="1" t="s">
        <v>1356</v>
      </c>
      <c r="B864" s="1" t="s">
        <v>31</v>
      </c>
      <c r="C864" s="1" t="s">
        <v>62</v>
      </c>
      <c r="D864" s="1" t="s">
        <v>18</v>
      </c>
      <c r="E864">
        <v>98033</v>
      </c>
      <c r="F864">
        <v>2024</v>
      </c>
      <c r="G864" s="1" t="s">
        <v>18934</v>
      </c>
      <c r="H864" s="1" t="s">
        <v>737</v>
      </c>
      <c r="I864" s="1" t="s">
        <v>27</v>
      </c>
      <c r="J864" s="1" t="s">
        <v>81</v>
      </c>
      <c r="K864">
        <v>0</v>
      </c>
      <c r="L864">
        <v>48</v>
      </c>
      <c r="M864">
        <v>273910542</v>
      </c>
      <c r="N864" s="1" t="s">
        <v>64</v>
      </c>
      <c r="O864" s="1" t="s">
        <v>54</v>
      </c>
      <c r="P864">
        <v>53033022501</v>
      </c>
      <c r="Q864">
        <v>2</v>
      </c>
      <c r="R864" s="1" t="s">
        <v>18921</v>
      </c>
    </row>
    <row r="865" spans="1:18">
      <c r="A865" s="1" t="s">
        <v>1357</v>
      </c>
      <c r="B865" s="1" t="s">
        <v>17</v>
      </c>
      <c r="C865" s="1" t="s">
        <v>581</v>
      </c>
      <c r="D865" s="1" t="s">
        <v>18</v>
      </c>
      <c r="E865">
        <v>98258</v>
      </c>
      <c r="F865">
        <v>2024</v>
      </c>
      <c r="G865" s="1" t="s">
        <v>18934</v>
      </c>
      <c r="H865" s="1" t="s">
        <v>737</v>
      </c>
      <c r="I865" s="1" t="s">
        <v>27</v>
      </c>
      <c r="J865" s="1" t="s">
        <v>81</v>
      </c>
      <c r="K865">
        <v>0</v>
      </c>
      <c r="L865">
        <v>44</v>
      </c>
      <c r="M865">
        <v>276856016</v>
      </c>
      <c r="N865" s="1" t="s">
        <v>582</v>
      </c>
      <c r="O865" s="1" t="s">
        <v>23</v>
      </c>
      <c r="P865">
        <v>53061052607</v>
      </c>
      <c r="Q865">
        <v>2</v>
      </c>
      <c r="R865" s="1" t="s">
        <v>18921</v>
      </c>
    </row>
    <row r="866" spans="1:18">
      <c r="A866" s="1" t="s">
        <v>1358</v>
      </c>
      <c r="B866" s="1" t="s">
        <v>31</v>
      </c>
      <c r="C866" s="1" t="s">
        <v>32</v>
      </c>
      <c r="D866" s="1" t="s">
        <v>18</v>
      </c>
      <c r="E866">
        <v>98125</v>
      </c>
      <c r="F866">
        <v>2026</v>
      </c>
      <c r="G866" s="1" t="s">
        <v>18947</v>
      </c>
      <c r="H866" s="1" t="s">
        <v>1359</v>
      </c>
      <c r="I866" s="1" t="s">
        <v>27</v>
      </c>
      <c r="J866" s="1" t="s">
        <v>81</v>
      </c>
      <c r="K866">
        <v>0</v>
      </c>
      <c r="L866">
        <v>46</v>
      </c>
      <c r="M866">
        <v>286980403</v>
      </c>
      <c r="N866" s="1" t="s">
        <v>769</v>
      </c>
      <c r="O866" s="1" t="s">
        <v>35</v>
      </c>
      <c r="P866">
        <v>53033000700</v>
      </c>
      <c r="Q866">
        <v>0</v>
      </c>
      <c r="R866" s="1" t="s">
        <v>18921</v>
      </c>
    </row>
    <row r="867" spans="1:18">
      <c r="A867" s="1" t="s">
        <v>1360</v>
      </c>
      <c r="B867" s="1" t="s">
        <v>31</v>
      </c>
      <c r="C867" s="1" t="s">
        <v>87</v>
      </c>
      <c r="D867" s="1" t="s">
        <v>18</v>
      </c>
      <c r="E867">
        <v>98008</v>
      </c>
      <c r="F867">
        <v>2015</v>
      </c>
      <c r="G867" s="1" t="s">
        <v>18920</v>
      </c>
      <c r="H867" s="1" t="s">
        <v>52</v>
      </c>
      <c r="I867" s="1" t="s">
        <v>27</v>
      </c>
      <c r="J867" s="1" t="s">
        <v>21</v>
      </c>
      <c r="K867">
        <v>208</v>
      </c>
      <c r="L867">
        <v>48</v>
      </c>
      <c r="M867">
        <v>223526439</v>
      </c>
      <c r="N867" s="1" t="s">
        <v>783</v>
      </c>
      <c r="O867" s="1" t="s">
        <v>54</v>
      </c>
      <c r="P867">
        <v>53033023403</v>
      </c>
      <c r="Q867">
        <v>11</v>
      </c>
      <c r="R867" s="1" t="s">
        <v>18921</v>
      </c>
    </row>
    <row r="868" spans="1:18">
      <c r="A868" s="1" t="s">
        <v>1361</v>
      </c>
      <c r="B868" s="1" t="s">
        <v>31</v>
      </c>
      <c r="C868" s="1" t="s">
        <v>1191</v>
      </c>
      <c r="D868" s="1" t="s">
        <v>18</v>
      </c>
      <c r="E868">
        <v>98040</v>
      </c>
      <c r="F868">
        <v>2025</v>
      </c>
      <c r="G868" s="1" t="s">
        <v>18937</v>
      </c>
      <c r="H868" s="1" t="s">
        <v>395</v>
      </c>
      <c r="I868" s="1" t="s">
        <v>27</v>
      </c>
      <c r="J868" s="1" t="s">
        <v>81</v>
      </c>
      <c r="K868">
        <v>0</v>
      </c>
      <c r="L868">
        <v>41</v>
      </c>
      <c r="M868">
        <v>277087772</v>
      </c>
      <c r="N868" s="1" t="s">
        <v>1192</v>
      </c>
      <c r="O868" s="1" t="s">
        <v>54</v>
      </c>
      <c r="P868">
        <v>53033024400</v>
      </c>
      <c r="Q868">
        <v>1</v>
      </c>
      <c r="R868" s="1" t="s">
        <v>18921</v>
      </c>
    </row>
    <row r="869" spans="1:18">
      <c r="A869" s="1" t="s">
        <v>1362</v>
      </c>
      <c r="B869" s="1" t="s">
        <v>31</v>
      </c>
      <c r="C869" s="1" t="s">
        <v>120</v>
      </c>
      <c r="D869" s="1" t="s">
        <v>18</v>
      </c>
      <c r="E869">
        <v>98032</v>
      </c>
      <c r="F869">
        <v>2024</v>
      </c>
      <c r="G869" s="1" t="s">
        <v>18934</v>
      </c>
      <c r="H869" s="1" t="s">
        <v>737</v>
      </c>
      <c r="I869" s="1" t="s">
        <v>27</v>
      </c>
      <c r="J869" s="1" t="s">
        <v>81</v>
      </c>
      <c r="K869">
        <v>0</v>
      </c>
      <c r="L869">
        <v>33</v>
      </c>
      <c r="M869">
        <v>290925617</v>
      </c>
      <c r="N869" s="1" t="s">
        <v>638</v>
      </c>
      <c r="O869" s="1" t="s">
        <v>54</v>
      </c>
      <c r="P869">
        <v>53033029702</v>
      </c>
      <c r="Q869">
        <v>2</v>
      </c>
      <c r="R869" s="1" t="s">
        <v>18921</v>
      </c>
    </row>
    <row r="870" spans="1:18">
      <c r="A870" s="1" t="s">
        <v>1363</v>
      </c>
      <c r="B870" s="1" t="s">
        <v>31</v>
      </c>
      <c r="C870" s="1" t="s">
        <v>87</v>
      </c>
      <c r="D870" s="1" t="s">
        <v>18</v>
      </c>
      <c r="E870">
        <v>98006</v>
      </c>
      <c r="F870">
        <v>2024</v>
      </c>
      <c r="G870" s="1" t="s">
        <v>18920</v>
      </c>
      <c r="H870" s="1" t="s">
        <v>26</v>
      </c>
      <c r="I870" s="1" t="s">
        <v>27</v>
      </c>
      <c r="J870" s="1" t="s">
        <v>81</v>
      </c>
      <c r="K870">
        <v>0</v>
      </c>
      <c r="L870">
        <v>41</v>
      </c>
      <c r="M870">
        <v>273513278</v>
      </c>
      <c r="N870" s="1" t="s">
        <v>872</v>
      </c>
      <c r="O870" s="1" t="s">
        <v>54</v>
      </c>
      <c r="P870">
        <v>53033024800</v>
      </c>
      <c r="Q870">
        <v>2</v>
      </c>
      <c r="R870" s="1" t="s">
        <v>18921</v>
      </c>
    </row>
    <row r="871" spans="1:18">
      <c r="A871" s="1" t="s">
        <v>1364</v>
      </c>
      <c r="B871" s="1" t="s">
        <v>31</v>
      </c>
      <c r="C871" s="1" t="s">
        <v>100</v>
      </c>
      <c r="D871" s="1" t="s">
        <v>18</v>
      </c>
      <c r="E871">
        <v>98177</v>
      </c>
      <c r="F871">
        <v>2026</v>
      </c>
      <c r="G871" s="1" t="s">
        <v>18923</v>
      </c>
      <c r="H871" s="1" t="s">
        <v>242</v>
      </c>
      <c r="I871" s="1" t="s">
        <v>27</v>
      </c>
      <c r="J871" s="1" t="s">
        <v>81</v>
      </c>
      <c r="K871">
        <v>0</v>
      </c>
      <c r="L871">
        <v>32</v>
      </c>
      <c r="M871">
        <v>287459105</v>
      </c>
      <c r="N871" s="1" t="s">
        <v>101</v>
      </c>
      <c r="O871" s="1" t="s">
        <v>35</v>
      </c>
      <c r="P871">
        <v>53033020800</v>
      </c>
      <c r="Q871">
        <v>0</v>
      </c>
      <c r="R871" s="1" t="s">
        <v>18921</v>
      </c>
    </row>
    <row r="872" spans="1:18">
      <c r="A872" s="1" t="s">
        <v>1365</v>
      </c>
      <c r="B872" s="1" t="s">
        <v>31</v>
      </c>
      <c r="C872" s="1" t="s">
        <v>87</v>
      </c>
      <c r="D872" s="1" t="s">
        <v>18</v>
      </c>
      <c r="E872">
        <v>98004</v>
      </c>
      <c r="F872">
        <v>2026</v>
      </c>
      <c r="G872" s="1" t="s">
        <v>18930</v>
      </c>
      <c r="H872" s="1" t="s">
        <v>1325</v>
      </c>
      <c r="I872" s="1" t="s">
        <v>27</v>
      </c>
      <c r="J872" s="1" t="s">
        <v>81</v>
      </c>
      <c r="K872">
        <v>0</v>
      </c>
      <c r="L872">
        <v>41</v>
      </c>
      <c r="M872">
        <v>291064511</v>
      </c>
      <c r="N872" s="1" t="s">
        <v>88</v>
      </c>
      <c r="O872" s="1" t="s">
        <v>54</v>
      </c>
      <c r="P872">
        <v>53033023901</v>
      </c>
      <c r="Q872">
        <v>0</v>
      </c>
      <c r="R872" s="1" t="s">
        <v>18921</v>
      </c>
    </row>
    <row r="873" spans="1:18">
      <c r="A873" s="1" t="s">
        <v>1366</v>
      </c>
      <c r="B873" s="1" t="s">
        <v>17</v>
      </c>
      <c r="C873" s="1" t="s">
        <v>581</v>
      </c>
      <c r="D873" s="1" t="s">
        <v>18</v>
      </c>
      <c r="E873">
        <v>98258</v>
      </c>
      <c r="F873">
        <v>2026</v>
      </c>
      <c r="G873" s="1" t="s">
        <v>18920</v>
      </c>
      <c r="H873" s="1" t="s">
        <v>43</v>
      </c>
      <c r="I873" s="1" t="s">
        <v>27</v>
      </c>
      <c r="J873" s="1" t="s">
        <v>81</v>
      </c>
      <c r="K873">
        <v>0</v>
      </c>
      <c r="L873">
        <v>44</v>
      </c>
      <c r="M873">
        <v>291071140</v>
      </c>
      <c r="N873" s="1" t="s">
        <v>582</v>
      </c>
      <c r="O873" s="1" t="s">
        <v>23</v>
      </c>
      <c r="P873">
        <v>53061052605</v>
      </c>
      <c r="Q873">
        <v>0</v>
      </c>
      <c r="R873" s="1" t="s">
        <v>18921</v>
      </c>
    </row>
    <row r="874" spans="1:18">
      <c r="A874" s="1" t="s">
        <v>1367</v>
      </c>
      <c r="B874" s="1" t="s">
        <v>31</v>
      </c>
      <c r="C874" s="1" t="s">
        <v>62</v>
      </c>
      <c r="D874" s="1" t="s">
        <v>18</v>
      </c>
      <c r="E874">
        <v>98033</v>
      </c>
      <c r="F874">
        <v>2024</v>
      </c>
      <c r="G874" s="1" t="s">
        <v>18947</v>
      </c>
      <c r="H874" s="1" t="s">
        <v>849</v>
      </c>
      <c r="I874" s="1" t="s">
        <v>27</v>
      </c>
      <c r="J874" s="1" t="s">
        <v>81</v>
      </c>
      <c r="K874">
        <v>0</v>
      </c>
      <c r="L874">
        <v>48</v>
      </c>
      <c r="M874">
        <v>271887185</v>
      </c>
      <c r="N874" s="1" t="s">
        <v>64</v>
      </c>
      <c r="O874" s="1" t="s">
        <v>54</v>
      </c>
      <c r="P874">
        <v>53033022703</v>
      </c>
      <c r="Q874">
        <v>2</v>
      </c>
      <c r="R874" s="1" t="s">
        <v>18921</v>
      </c>
    </row>
    <row r="875" spans="1:18">
      <c r="A875" s="1" t="s">
        <v>1368</v>
      </c>
      <c r="B875" s="1" t="s">
        <v>31</v>
      </c>
      <c r="C875" s="1" t="s">
        <v>32</v>
      </c>
      <c r="D875" s="1" t="s">
        <v>18</v>
      </c>
      <c r="E875">
        <v>98119</v>
      </c>
      <c r="F875">
        <v>2025</v>
      </c>
      <c r="G875" s="1" t="s">
        <v>18934</v>
      </c>
      <c r="H875" s="1" t="s">
        <v>737</v>
      </c>
      <c r="I875" s="1" t="s">
        <v>27</v>
      </c>
      <c r="J875" s="1" t="s">
        <v>81</v>
      </c>
      <c r="K875">
        <v>0</v>
      </c>
      <c r="L875">
        <v>36</v>
      </c>
      <c r="M875">
        <v>285236556</v>
      </c>
      <c r="N875" s="1" t="s">
        <v>296</v>
      </c>
      <c r="O875" s="1" t="s">
        <v>35</v>
      </c>
      <c r="P875">
        <v>53033006000</v>
      </c>
      <c r="Q875">
        <v>1</v>
      </c>
      <c r="R875" s="1" t="s">
        <v>18921</v>
      </c>
    </row>
    <row r="876" spans="1:18">
      <c r="A876" s="1" t="s">
        <v>1369</v>
      </c>
      <c r="B876" s="1" t="s">
        <v>31</v>
      </c>
      <c r="C876" s="1" t="s">
        <v>100</v>
      </c>
      <c r="D876" s="1" t="s">
        <v>18</v>
      </c>
      <c r="E876">
        <v>98133</v>
      </c>
      <c r="F876">
        <v>2023</v>
      </c>
      <c r="G876" s="1" t="s">
        <v>18920</v>
      </c>
      <c r="H876" s="1" t="s">
        <v>26</v>
      </c>
      <c r="I876" s="1" t="s">
        <v>27</v>
      </c>
      <c r="J876" s="1" t="s">
        <v>81</v>
      </c>
      <c r="K876">
        <v>0</v>
      </c>
      <c r="L876">
        <v>32</v>
      </c>
      <c r="M876">
        <v>258899840</v>
      </c>
      <c r="N876" s="1" t="s">
        <v>142</v>
      </c>
      <c r="O876" s="1" t="s">
        <v>35</v>
      </c>
      <c r="P876">
        <v>53033020800</v>
      </c>
      <c r="Q876">
        <v>3</v>
      </c>
      <c r="R876" s="1" t="s">
        <v>18921</v>
      </c>
    </row>
    <row r="877" spans="1:18">
      <c r="A877" s="1" t="s">
        <v>1370</v>
      </c>
      <c r="B877" s="1" t="s">
        <v>31</v>
      </c>
      <c r="C877" s="1" t="s">
        <v>32</v>
      </c>
      <c r="D877" s="1" t="s">
        <v>18</v>
      </c>
      <c r="E877">
        <v>98133</v>
      </c>
      <c r="F877">
        <v>2023</v>
      </c>
      <c r="G877" s="1" t="s">
        <v>18934</v>
      </c>
      <c r="H877" s="1" t="s">
        <v>737</v>
      </c>
      <c r="I877" s="1" t="s">
        <v>27</v>
      </c>
      <c r="J877" s="1" t="s">
        <v>81</v>
      </c>
      <c r="K877">
        <v>0</v>
      </c>
      <c r="L877">
        <v>32</v>
      </c>
      <c r="M877">
        <v>287495134</v>
      </c>
      <c r="N877" s="1" t="s">
        <v>142</v>
      </c>
      <c r="O877" s="1" t="s">
        <v>35</v>
      </c>
      <c r="P877">
        <v>53033001400</v>
      </c>
      <c r="Q877">
        <v>3</v>
      </c>
      <c r="R877" s="1" t="s">
        <v>18921</v>
      </c>
    </row>
    <row r="878" spans="1:18">
      <c r="A878" s="1" t="s">
        <v>1373</v>
      </c>
      <c r="B878" s="1" t="s">
        <v>31</v>
      </c>
      <c r="C878" s="1" t="s">
        <v>887</v>
      </c>
      <c r="D878" s="1" t="s">
        <v>18</v>
      </c>
      <c r="E878">
        <v>98155</v>
      </c>
      <c r="F878">
        <v>2021</v>
      </c>
      <c r="G878" s="1" t="s">
        <v>18938</v>
      </c>
      <c r="H878" s="1" t="s">
        <v>484</v>
      </c>
      <c r="I878" s="1" t="s">
        <v>20</v>
      </c>
      <c r="J878" s="1" t="s">
        <v>21</v>
      </c>
      <c r="K878">
        <v>32</v>
      </c>
      <c r="L878">
        <v>46</v>
      </c>
      <c r="M878">
        <v>252231892</v>
      </c>
      <c r="N878" s="1" t="s">
        <v>888</v>
      </c>
      <c r="O878" s="1" t="s">
        <v>54</v>
      </c>
      <c r="P878">
        <v>53033020402</v>
      </c>
      <c r="Q878">
        <v>5</v>
      </c>
      <c r="R878" s="1" t="s">
        <v>18919</v>
      </c>
    </row>
    <row r="879" spans="1:18">
      <c r="A879" s="1" t="s">
        <v>1374</v>
      </c>
      <c r="B879" s="1" t="s">
        <v>31</v>
      </c>
      <c r="C879" s="1" t="s">
        <v>100</v>
      </c>
      <c r="D879" s="1" t="s">
        <v>18</v>
      </c>
      <c r="E879">
        <v>98177</v>
      </c>
      <c r="F879">
        <v>2026</v>
      </c>
      <c r="G879" s="1" t="s">
        <v>18937</v>
      </c>
      <c r="H879" s="1" t="s">
        <v>395</v>
      </c>
      <c r="I879" s="1" t="s">
        <v>27</v>
      </c>
      <c r="J879" s="1" t="s">
        <v>81</v>
      </c>
      <c r="K879">
        <v>0</v>
      </c>
      <c r="L879">
        <v>32</v>
      </c>
      <c r="M879">
        <v>291827917</v>
      </c>
      <c r="N879" s="1" t="s">
        <v>101</v>
      </c>
      <c r="O879" s="1" t="s">
        <v>35</v>
      </c>
      <c r="P879">
        <v>53033020800</v>
      </c>
      <c r="Q879">
        <v>0</v>
      </c>
      <c r="R879" s="1" t="s">
        <v>18921</v>
      </c>
    </row>
    <row r="880" spans="1:18">
      <c r="A880" s="1" t="s">
        <v>1375</v>
      </c>
      <c r="B880" s="1" t="s">
        <v>31</v>
      </c>
      <c r="C880" s="1" t="s">
        <v>62</v>
      </c>
      <c r="D880" s="1" t="s">
        <v>18</v>
      </c>
      <c r="E880">
        <v>98034</v>
      </c>
      <c r="F880">
        <v>2021</v>
      </c>
      <c r="G880" s="1" t="s">
        <v>18918</v>
      </c>
      <c r="H880" s="1" t="s">
        <v>702</v>
      </c>
      <c r="I880" s="1" t="s">
        <v>20</v>
      </c>
      <c r="J880" s="1" t="s">
        <v>67</v>
      </c>
      <c r="K880">
        <v>17</v>
      </c>
      <c r="L880">
        <v>1</v>
      </c>
      <c r="M880">
        <v>267168240</v>
      </c>
      <c r="N880" s="1" t="s">
        <v>734</v>
      </c>
      <c r="O880" s="1" t="s">
        <v>54</v>
      </c>
      <c r="P880">
        <v>53033022300</v>
      </c>
      <c r="Q880">
        <v>5</v>
      </c>
      <c r="R880" s="1" t="s">
        <v>18919</v>
      </c>
    </row>
    <row r="881" spans="1:18">
      <c r="A881" s="1" t="s">
        <v>1376</v>
      </c>
      <c r="B881" s="1" t="s">
        <v>31</v>
      </c>
      <c r="C881" s="1" t="s">
        <v>1191</v>
      </c>
      <c r="D881" s="1" t="s">
        <v>18</v>
      </c>
      <c r="E881">
        <v>98040</v>
      </c>
      <c r="F881">
        <v>2019</v>
      </c>
      <c r="G881" s="1" t="s">
        <v>18936</v>
      </c>
      <c r="H881" s="1" t="s">
        <v>1377</v>
      </c>
      <c r="I881" s="1" t="s">
        <v>20</v>
      </c>
      <c r="J881" s="1" t="s">
        <v>67</v>
      </c>
      <c r="K881">
        <v>13</v>
      </c>
      <c r="L881">
        <v>41</v>
      </c>
      <c r="M881">
        <v>171179795</v>
      </c>
      <c r="N881" s="1" t="s">
        <v>1192</v>
      </c>
      <c r="O881" s="1" t="s">
        <v>54</v>
      </c>
      <c r="P881">
        <v>53033024500</v>
      </c>
      <c r="Q881">
        <v>7</v>
      </c>
      <c r="R881" s="1" t="s">
        <v>18919</v>
      </c>
    </row>
    <row r="882" spans="1:18">
      <c r="A882" s="1" t="s">
        <v>1378</v>
      </c>
      <c r="B882" s="1" t="s">
        <v>718</v>
      </c>
      <c r="C882" s="1" t="s">
        <v>719</v>
      </c>
      <c r="D882" s="1" t="s">
        <v>18</v>
      </c>
      <c r="E882">
        <v>98663</v>
      </c>
      <c r="F882">
        <v>2022</v>
      </c>
      <c r="G882" s="1" t="s">
        <v>18934</v>
      </c>
      <c r="H882" s="1" t="s">
        <v>737</v>
      </c>
      <c r="I882" s="1" t="s">
        <v>27</v>
      </c>
      <c r="J882" s="1" t="s">
        <v>81</v>
      </c>
      <c r="K882">
        <v>0</v>
      </c>
      <c r="L882">
        <v>49</v>
      </c>
      <c r="M882">
        <v>195054030</v>
      </c>
      <c r="N882" s="1" t="s">
        <v>851</v>
      </c>
      <c r="O882" s="1" t="s">
        <v>721</v>
      </c>
      <c r="P882">
        <v>53011041900</v>
      </c>
      <c r="Q882">
        <v>4</v>
      </c>
      <c r="R882" s="1" t="s">
        <v>18921</v>
      </c>
    </row>
    <row r="883" spans="1:18">
      <c r="A883" s="1" t="s">
        <v>1379</v>
      </c>
      <c r="B883" s="1" t="s">
        <v>31</v>
      </c>
      <c r="C883" s="1" t="s">
        <v>32</v>
      </c>
      <c r="D883" s="1" t="s">
        <v>18</v>
      </c>
      <c r="E883">
        <v>98133</v>
      </c>
      <c r="F883">
        <v>2013</v>
      </c>
      <c r="G883" s="1" t="s">
        <v>18925</v>
      </c>
      <c r="H883" s="1" t="s">
        <v>76</v>
      </c>
      <c r="I883" s="1" t="s">
        <v>27</v>
      </c>
      <c r="J883" s="1" t="s">
        <v>21</v>
      </c>
      <c r="K883">
        <v>75</v>
      </c>
      <c r="L883">
        <v>32</v>
      </c>
      <c r="M883">
        <v>113502455</v>
      </c>
      <c r="N883" s="1" t="s">
        <v>142</v>
      </c>
      <c r="O883" s="1" t="s">
        <v>35</v>
      </c>
      <c r="P883">
        <v>53033001400</v>
      </c>
      <c r="Q883">
        <v>13</v>
      </c>
      <c r="R883" s="1" t="s">
        <v>18921</v>
      </c>
    </row>
    <row r="884" spans="1:18">
      <c r="A884" s="1" t="s">
        <v>1380</v>
      </c>
      <c r="B884" s="1" t="s">
        <v>37</v>
      </c>
      <c r="C884" s="1" t="s">
        <v>84</v>
      </c>
      <c r="D884" s="1" t="s">
        <v>18</v>
      </c>
      <c r="E884">
        <v>98110</v>
      </c>
      <c r="F884">
        <v>2025</v>
      </c>
      <c r="G884" s="1" t="s">
        <v>17901</v>
      </c>
      <c r="H884" s="1" t="s">
        <v>419</v>
      </c>
      <c r="I884" s="1" t="s">
        <v>27</v>
      </c>
      <c r="J884" s="1" t="s">
        <v>81</v>
      </c>
      <c r="K884">
        <v>0</v>
      </c>
      <c r="L884">
        <v>23</v>
      </c>
      <c r="M884">
        <v>284812993</v>
      </c>
      <c r="N884" s="1" t="s">
        <v>85</v>
      </c>
      <c r="O884" s="1" t="s">
        <v>23</v>
      </c>
      <c r="P884">
        <v>53035090700</v>
      </c>
      <c r="Q884">
        <v>1</v>
      </c>
      <c r="R884" s="1" t="s">
        <v>18921</v>
      </c>
    </row>
    <row r="885" spans="1:18">
      <c r="A885" s="1" t="s">
        <v>1381</v>
      </c>
      <c r="B885" s="1" t="s">
        <v>31</v>
      </c>
      <c r="C885" s="1" t="s">
        <v>32</v>
      </c>
      <c r="D885" s="1" t="s">
        <v>18</v>
      </c>
      <c r="E885">
        <v>98134</v>
      </c>
      <c r="F885">
        <v>2026</v>
      </c>
      <c r="G885" s="1" t="s">
        <v>18918</v>
      </c>
      <c r="H885" s="1" t="s">
        <v>19</v>
      </c>
      <c r="I885" s="1" t="s">
        <v>20</v>
      </c>
      <c r="J885" s="1" t="s">
        <v>21</v>
      </c>
      <c r="K885">
        <v>38</v>
      </c>
      <c r="L885">
        <v>37</v>
      </c>
      <c r="M885">
        <v>291731541</v>
      </c>
      <c r="N885" s="1" t="s">
        <v>925</v>
      </c>
      <c r="O885" s="1" t="s">
        <v>35</v>
      </c>
      <c r="P885">
        <v>53033009300</v>
      </c>
      <c r="Q885">
        <v>0</v>
      </c>
      <c r="R885" s="1" t="s">
        <v>18919</v>
      </c>
    </row>
    <row r="886" spans="1:18">
      <c r="A886" s="1" t="s">
        <v>1382</v>
      </c>
      <c r="B886" s="1" t="s">
        <v>31</v>
      </c>
      <c r="C886" s="1" t="s">
        <v>32</v>
      </c>
      <c r="D886" s="1" t="s">
        <v>18</v>
      </c>
      <c r="E886">
        <v>98109</v>
      </c>
      <c r="F886">
        <v>2023</v>
      </c>
      <c r="G886" s="1" t="s">
        <v>17901</v>
      </c>
      <c r="H886" s="1" t="s">
        <v>161</v>
      </c>
      <c r="I886" s="1" t="s">
        <v>27</v>
      </c>
      <c r="J886" s="1" t="s">
        <v>81</v>
      </c>
      <c r="K886">
        <v>0</v>
      </c>
      <c r="L886">
        <v>36</v>
      </c>
      <c r="M886">
        <v>265068625</v>
      </c>
      <c r="N886" s="1" t="s">
        <v>284</v>
      </c>
      <c r="O886" s="1" t="s">
        <v>35</v>
      </c>
      <c r="P886">
        <v>53033006701</v>
      </c>
      <c r="Q886">
        <v>3</v>
      </c>
      <c r="R886" s="1" t="s">
        <v>18921</v>
      </c>
    </row>
    <row r="887" spans="1:18">
      <c r="A887" s="1" t="s">
        <v>1383</v>
      </c>
      <c r="B887" s="1" t="s">
        <v>31</v>
      </c>
      <c r="C887" s="1" t="s">
        <v>32</v>
      </c>
      <c r="D887" s="1" t="s">
        <v>18</v>
      </c>
      <c r="E887">
        <v>98125</v>
      </c>
      <c r="F887">
        <v>2021</v>
      </c>
      <c r="G887" s="1" t="s">
        <v>18920</v>
      </c>
      <c r="H887" s="1" t="s">
        <v>26</v>
      </c>
      <c r="I887" s="1" t="s">
        <v>27</v>
      </c>
      <c r="J887" s="1" t="s">
        <v>81</v>
      </c>
      <c r="K887">
        <v>0</v>
      </c>
      <c r="L887">
        <v>46</v>
      </c>
      <c r="M887">
        <v>138427733</v>
      </c>
      <c r="N887" s="1" t="s">
        <v>769</v>
      </c>
      <c r="O887" s="1" t="s">
        <v>35</v>
      </c>
      <c r="P887">
        <v>53033001202</v>
      </c>
      <c r="Q887">
        <v>5</v>
      </c>
      <c r="R887" s="1" t="s">
        <v>18921</v>
      </c>
    </row>
    <row r="888" spans="1:18">
      <c r="A888" s="1" t="s">
        <v>1384</v>
      </c>
      <c r="B888" s="1" t="s">
        <v>31</v>
      </c>
      <c r="C888" s="1" t="s">
        <v>32</v>
      </c>
      <c r="D888" s="1" t="s">
        <v>18</v>
      </c>
      <c r="E888">
        <v>98125</v>
      </c>
      <c r="F888">
        <v>2023</v>
      </c>
      <c r="G888" s="1" t="s">
        <v>18920</v>
      </c>
      <c r="H888" s="1" t="s">
        <v>39</v>
      </c>
      <c r="I888" s="1" t="s">
        <v>27</v>
      </c>
      <c r="J888" s="1" t="s">
        <v>81</v>
      </c>
      <c r="K888">
        <v>0</v>
      </c>
      <c r="L888">
        <v>46</v>
      </c>
      <c r="M888">
        <v>245422901</v>
      </c>
      <c r="N888" s="1" t="s">
        <v>769</v>
      </c>
      <c r="O888" s="1" t="s">
        <v>35</v>
      </c>
      <c r="P888">
        <v>53033000601</v>
      </c>
      <c r="Q888">
        <v>3</v>
      </c>
      <c r="R888" s="1" t="s">
        <v>18921</v>
      </c>
    </row>
    <row r="889" spans="1:18">
      <c r="A889" s="1" t="s">
        <v>1385</v>
      </c>
      <c r="B889" s="1" t="s">
        <v>31</v>
      </c>
      <c r="C889" s="1" t="s">
        <v>104</v>
      </c>
      <c r="D889" s="1" t="s">
        <v>18</v>
      </c>
      <c r="E889">
        <v>98052</v>
      </c>
      <c r="F889">
        <v>2025</v>
      </c>
      <c r="G889" s="1" t="s">
        <v>18940</v>
      </c>
      <c r="H889" s="1" t="s">
        <v>1125</v>
      </c>
      <c r="I889" s="1" t="s">
        <v>27</v>
      </c>
      <c r="J889" s="1" t="s">
        <v>81</v>
      </c>
      <c r="K889">
        <v>0</v>
      </c>
      <c r="L889">
        <v>45</v>
      </c>
      <c r="M889">
        <v>278057405</v>
      </c>
      <c r="N889" s="1" t="s">
        <v>105</v>
      </c>
      <c r="O889" s="1" t="s">
        <v>54</v>
      </c>
      <c r="P889">
        <v>53033032323</v>
      </c>
      <c r="Q889">
        <v>1</v>
      </c>
      <c r="R889" s="1" t="s">
        <v>18921</v>
      </c>
    </row>
    <row r="890" spans="1:18">
      <c r="A890" s="1" t="s">
        <v>1386</v>
      </c>
      <c r="B890" s="1" t="s">
        <v>37</v>
      </c>
      <c r="C890" s="1" t="s">
        <v>84</v>
      </c>
      <c r="D890" s="1" t="s">
        <v>18</v>
      </c>
      <c r="E890">
        <v>98110</v>
      </c>
      <c r="F890">
        <v>2022</v>
      </c>
      <c r="G890" s="1" t="s">
        <v>18936</v>
      </c>
      <c r="H890" s="1" t="s">
        <v>282</v>
      </c>
      <c r="I890" s="1" t="s">
        <v>27</v>
      </c>
      <c r="J890" s="1" t="s">
        <v>81</v>
      </c>
      <c r="K890">
        <v>0</v>
      </c>
      <c r="L890">
        <v>23</v>
      </c>
      <c r="M890">
        <v>217907973</v>
      </c>
      <c r="N890" s="1" t="s">
        <v>85</v>
      </c>
      <c r="O890" s="1" t="s">
        <v>23</v>
      </c>
      <c r="P890">
        <v>53035090700</v>
      </c>
      <c r="Q890">
        <v>4</v>
      </c>
      <c r="R890" s="1" t="s">
        <v>18921</v>
      </c>
    </row>
    <row r="891" spans="1:18">
      <c r="A891" s="1" t="s">
        <v>1387</v>
      </c>
      <c r="B891" s="1" t="s">
        <v>37</v>
      </c>
      <c r="C891" s="1" t="s">
        <v>38</v>
      </c>
      <c r="D891" s="1" t="s">
        <v>18</v>
      </c>
      <c r="E891">
        <v>98312</v>
      </c>
      <c r="F891">
        <v>2016</v>
      </c>
      <c r="G891" s="1" t="s">
        <v>18924</v>
      </c>
      <c r="H891" s="1" t="s">
        <v>176</v>
      </c>
      <c r="I891" s="1" t="s">
        <v>20</v>
      </c>
      <c r="J891" s="1" t="s">
        <v>21</v>
      </c>
      <c r="K891">
        <v>53</v>
      </c>
      <c r="L891">
        <v>26</v>
      </c>
      <c r="M891">
        <v>349618209</v>
      </c>
      <c r="N891" s="1" t="s">
        <v>49</v>
      </c>
      <c r="O891" s="1" t="s">
        <v>23</v>
      </c>
      <c r="P891">
        <v>53035081100</v>
      </c>
      <c r="Q891">
        <v>10</v>
      </c>
      <c r="R891" s="1" t="s">
        <v>18919</v>
      </c>
    </row>
    <row r="892" spans="1:18">
      <c r="A892" s="1" t="s">
        <v>1388</v>
      </c>
      <c r="B892" s="1" t="s">
        <v>78</v>
      </c>
      <c r="C892" s="1" t="s">
        <v>114</v>
      </c>
      <c r="D892" s="1" t="s">
        <v>18</v>
      </c>
      <c r="E892">
        <v>98506</v>
      </c>
      <c r="F892">
        <v>2023</v>
      </c>
      <c r="G892" s="1" t="s">
        <v>18931</v>
      </c>
      <c r="H892" s="1" t="s">
        <v>455</v>
      </c>
      <c r="I892" s="1" t="s">
        <v>20</v>
      </c>
      <c r="J892" s="1" t="s">
        <v>21</v>
      </c>
      <c r="K892">
        <v>35</v>
      </c>
      <c r="L892">
        <v>22</v>
      </c>
      <c r="M892">
        <v>256163148</v>
      </c>
      <c r="N892" s="1" t="s">
        <v>251</v>
      </c>
      <c r="O892" s="1" t="s">
        <v>23</v>
      </c>
      <c r="P892">
        <v>53067010200</v>
      </c>
      <c r="Q892">
        <v>3</v>
      </c>
      <c r="R892" s="1" t="s">
        <v>18919</v>
      </c>
    </row>
    <row r="893" spans="1:18">
      <c r="A893" s="1" t="s">
        <v>1389</v>
      </c>
      <c r="B893" s="1" t="s">
        <v>718</v>
      </c>
      <c r="C893" s="1" t="s">
        <v>719</v>
      </c>
      <c r="D893" s="1" t="s">
        <v>18</v>
      </c>
      <c r="E893">
        <v>98662</v>
      </c>
      <c r="F893">
        <v>2023</v>
      </c>
      <c r="G893" s="1" t="s">
        <v>18945</v>
      </c>
      <c r="H893" s="1" t="s">
        <v>1316</v>
      </c>
      <c r="I893" s="1" t="s">
        <v>27</v>
      </c>
      <c r="J893" s="1" t="s">
        <v>81</v>
      </c>
      <c r="K893">
        <v>0</v>
      </c>
      <c r="L893">
        <v>17</v>
      </c>
      <c r="M893">
        <v>241570598</v>
      </c>
      <c r="N893" s="1" t="s">
        <v>899</v>
      </c>
      <c r="O893" s="1" t="s">
        <v>721</v>
      </c>
      <c r="P893">
        <v>53011040703</v>
      </c>
      <c r="Q893">
        <v>3</v>
      </c>
      <c r="R893" s="1" t="s">
        <v>18921</v>
      </c>
    </row>
    <row r="894" spans="1:18">
      <c r="A894" s="1" t="s">
        <v>1390</v>
      </c>
      <c r="B894" s="1" t="s">
        <v>31</v>
      </c>
      <c r="C894" s="1" t="s">
        <v>715</v>
      </c>
      <c r="D894" s="1" t="s">
        <v>18</v>
      </c>
      <c r="E894">
        <v>98092</v>
      </c>
      <c r="F894">
        <v>2022</v>
      </c>
      <c r="G894" s="1" t="s">
        <v>18920</v>
      </c>
      <c r="H894" s="1" t="s">
        <v>26</v>
      </c>
      <c r="I894" s="1" t="s">
        <v>27</v>
      </c>
      <c r="J894" s="1" t="s">
        <v>81</v>
      </c>
      <c r="K894">
        <v>0</v>
      </c>
      <c r="L894">
        <v>47</v>
      </c>
      <c r="M894">
        <v>213711144</v>
      </c>
      <c r="N894" s="1" t="s">
        <v>716</v>
      </c>
      <c r="O894" s="1" t="s">
        <v>54</v>
      </c>
      <c r="P894">
        <v>53033029602</v>
      </c>
      <c r="Q894">
        <v>4</v>
      </c>
      <c r="R894" s="1" t="s">
        <v>18921</v>
      </c>
    </row>
    <row r="895" spans="1:18">
      <c r="A895" s="1" t="s">
        <v>1393</v>
      </c>
      <c r="B895" s="1" t="s">
        <v>31</v>
      </c>
      <c r="C895" s="1" t="s">
        <v>62</v>
      </c>
      <c r="D895" s="1" t="s">
        <v>18</v>
      </c>
      <c r="E895">
        <v>98034</v>
      </c>
      <c r="F895">
        <v>2018</v>
      </c>
      <c r="G895" s="1" t="s">
        <v>18931</v>
      </c>
      <c r="H895" s="1" t="s">
        <v>249</v>
      </c>
      <c r="I895" s="1" t="s">
        <v>20</v>
      </c>
      <c r="J895" s="1" t="s">
        <v>67</v>
      </c>
      <c r="K895">
        <v>19</v>
      </c>
      <c r="L895">
        <v>1</v>
      </c>
      <c r="M895">
        <v>211708591</v>
      </c>
      <c r="N895" s="1" t="s">
        <v>734</v>
      </c>
      <c r="O895" s="1" t="s">
        <v>54</v>
      </c>
      <c r="P895">
        <v>53033022300</v>
      </c>
      <c r="Q895">
        <v>8</v>
      </c>
      <c r="R895" s="1" t="s">
        <v>18919</v>
      </c>
    </row>
    <row r="896" spans="1:18">
      <c r="A896" s="1" t="s">
        <v>1394</v>
      </c>
      <c r="B896" s="1" t="s">
        <v>31</v>
      </c>
      <c r="C896" s="1" t="s">
        <v>32</v>
      </c>
      <c r="D896" s="1" t="s">
        <v>18</v>
      </c>
      <c r="E896">
        <v>98105</v>
      </c>
      <c r="F896">
        <v>2022</v>
      </c>
      <c r="G896" s="1" t="s">
        <v>18923</v>
      </c>
      <c r="H896" s="1" t="s">
        <v>341</v>
      </c>
      <c r="I896" s="1" t="s">
        <v>27</v>
      </c>
      <c r="J896" s="1" t="s">
        <v>81</v>
      </c>
      <c r="K896">
        <v>0</v>
      </c>
      <c r="L896">
        <v>43</v>
      </c>
      <c r="M896">
        <v>195807461</v>
      </c>
      <c r="N896" s="1" t="s">
        <v>778</v>
      </c>
      <c r="O896" s="1" t="s">
        <v>35</v>
      </c>
      <c r="P896">
        <v>53033004500</v>
      </c>
      <c r="Q896">
        <v>4</v>
      </c>
      <c r="R896" s="1" t="s">
        <v>18921</v>
      </c>
    </row>
    <row r="897" spans="1:18">
      <c r="A897" s="1" t="s">
        <v>1396</v>
      </c>
      <c r="B897" s="1" t="s">
        <v>31</v>
      </c>
      <c r="C897" s="1" t="s">
        <v>87</v>
      </c>
      <c r="D897" s="1" t="s">
        <v>18</v>
      </c>
      <c r="E897">
        <v>98004</v>
      </c>
      <c r="F897">
        <v>2025</v>
      </c>
      <c r="G897" s="1" t="s">
        <v>18918</v>
      </c>
      <c r="H897" s="1" t="s">
        <v>80</v>
      </c>
      <c r="I897" s="1" t="s">
        <v>27</v>
      </c>
      <c r="J897" s="1" t="s">
        <v>81</v>
      </c>
      <c r="K897">
        <v>0</v>
      </c>
      <c r="L897">
        <v>41</v>
      </c>
      <c r="M897">
        <v>272877041</v>
      </c>
      <c r="N897" s="1" t="s">
        <v>88</v>
      </c>
      <c r="O897" s="1" t="s">
        <v>54</v>
      </c>
      <c r="P897">
        <v>53033023901</v>
      </c>
      <c r="Q897">
        <v>1</v>
      </c>
      <c r="R897" s="1" t="s">
        <v>18921</v>
      </c>
    </row>
    <row r="898" spans="1:18">
      <c r="A898" s="1" t="s">
        <v>1397</v>
      </c>
      <c r="B898" s="1" t="s">
        <v>37</v>
      </c>
      <c r="C898" s="1" t="s">
        <v>311</v>
      </c>
      <c r="D898" s="1" t="s">
        <v>18</v>
      </c>
      <c r="E898">
        <v>98346</v>
      </c>
      <c r="F898">
        <v>2015</v>
      </c>
      <c r="G898" s="1" t="s">
        <v>18920</v>
      </c>
      <c r="H898" s="1" t="s">
        <v>52</v>
      </c>
      <c r="I898" s="1" t="s">
        <v>27</v>
      </c>
      <c r="J898" s="1" t="s">
        <v>21</v>
      </c>
      <c r="K898">
        <v>208</v>
      </c>
      <c r="L898">
        <v>23</v>
      </c>
      <c r="M898">
        <v>166294418</v>
      </c>
      <c r="N898" s="1" t="s">
        <v>312</v>
      </c>
      <c r="O898" s="1" t="s">
        <v>23</v>
      </c>
      <c r="P898">
        <v>53035090102</v>
      </c>
      <c r="Q898">
        <v>11</v>
      </c>
      <c r="R898" s="1" t="s">
        <v>18921</v>
      </c>
    </row>
    <row r="899" spans="1:18">
      <c r="A899" s="1" t="s">
        <v>1398</v>
      </c>
      <c r="B899" s="1" t="s">
        <v>31</v>
      </c>
      <c r="C899" s="1" t="s">
        <v>144</v>
      </c>
      <c r="D899" s="1" t="s">
        <v>18</v>
      </c>
      <c r="E899">
        <v>98056</v>
      </c>
      <c r="F899">
        <v>2022</v>
      </c>
      <c r="G899" s="1" t="s">
        <v>18936</v>
      </c>
      <c r="H899" s="1" t="s">
        <v>282</v>
      </c>
      <c r="I899" s="1" t="s">
        <v>27</v>
      </c>
      <c r="J899" s="1" t="s">
        <v>81</v>
      </c>
      <c r="K899">
        <v>0</v>
      </c>
      <c r="L899">
        <v>41</v>
      </c>
      <c r="M899">
        <v>277524362</v>
      </c>
      <c r="N899" s="1" t="s">
        <v>726</v>
      </c>
      <c r="O899" s="1" t="s">
        <v>54</v>
      </c>
      <c r="P899">
        <v>53033025304</v>
      </c>
      <c r="Q899">
        <v>4</v>
      </c>
      <c r="R899" s="1" t="s">
        <v>18921</v>
      </c>
    </row>
    <row r="900" spans="1:18">
      <c r="A900" s="1" t="s">
        <v>1399</v>
      </c>
      <c r="B900" s="1" t="s">
        <v>31</v>
      </c>
      <c r="C900" s="1" t="s">
        <v>104</v>
      </c>
      <c r="D900" s="1" t="s">
        <v>18</v>
      </c>
      <c r="E900">
        <v>98052</v>
      </c>
      <c r="F900">
        <v>2024</v>
      </c>
      <c r="G900" s="1" t="s">
        <v>18924</v>
      </c>
      <c r="H900" s="1" t="s">
        <v>748</v>
      </c>
      <c r="I900" s="1" t="s">
        <v>27</v>
      </c>
      <c r="J900" s="1" t="s">
        <v>81</v>
      </c>
      <c r="K900">
        <v>0</v>
      </c>
      <c r="L900">
        <v>48</v>
      </c>
      <c r="M900">
        <v>272684863</v>
      </c>
      <c r="N900" s="1" t="s">
        <v>105</v>
      </c>
      <c r="O900" s="1" t="s">
        <v>54</v>
      </c>
      <c r="P900">
        <v>53033022802</v>
      </c>
      <c r="Q900">
        <v>2</v>
      </c>
      <c r="R900" s="1" t="s">
        <v>18921</v>
      </c>
    </row>
    <row r="901" spans="1:18">
      <c r="A901" s="1" t="s">
        <v>1400</v>
      </c>
      <c r="B901" s="1" t="s">
        <v>875</v>
      </c>
      <c r="C901" s="1" t="s">
        <v>933</v>
      </c>
      <c r="D901" s="1" t="s">
        <v>18</v>
      </c>
      <c r="E901">
        <v>98632</v>
      </c>
      <c r="F901">
        <v>2017</v>
      </c>
      <c r="G901" s="1" t="s">
        <v>18933</v>
      </c>
      <c r="H901" s="1" t="s">
        <v>1401</v>
      </c>
      <c r="I901" s="1" t="s">
        <v>27</v>
      </c>
      <c r="J901" s="1" t="s">
        <v>21</v>
      </c>
      <c r="K901">
        <v>58</v>
      </c>
      <c r="L901">
        <v>19</v>
      </c>
      <c r="M901">
        <v>171093030</v>
      </c>
      <c r="N901" s="1" t="s">
        <v>934</v>
      </c>
      <c r="O901" s="1" t="s">
        <v>878</v>
      </c>
      <c r="P901">
        <v>53015002100</v>
      </c>
      <c r="Q901">
        <v>9</v>
      </c>
      <c r="R901" s="1" t="s">
        <v>18921</v>
      </c>
    </row>
    <row r="902" spans="1:18">
      <c r="A902" s="1" t="s">
        <v>1402</v>
      </c>
      <c r="B902" s="1" t="s">
        <v>31</v>
      </c>
      <c r="C902" s="1" t="s">
        <v>715</v>
      </c>
      <c r="D902" s="1" t="s">
        <v>18</v>
      </c>
      <c r="E902">
        <v>98002</v>
      </c>
      <c r="F902">
        <v>2018</v>
      </c>
      <c r="G902" s="1" t="s">
        <v>18952</v>
      </c>
      <c r="H902" s="1" t="s">
        <v>1110</v>
      </c>
      <c r="I902" s="1" t="s">
        <v>20</v>
      </c>
      <c r="J902" s="1" t="s">
        <v>67</v>
      </c>
      <c r="K902">
        <v>22</v>
      </c>
      <c r="L902">
        <v>30</v>
      </c>
      <c r="M902">
        <v>473896265</v>
      </c>
      <c r="N902" s="1" t="s">
        <v>893</v>
      </c>
      <c r="O902" s="1" t="s">
        <v>54</v>
      </c>
      <c r="P902">
        <v>53033030801</v>
      </c>
      <c r="Q902">
        <v>8</v>
      </c>
      <c r="R902" s="1" t="s">
        <v>18919</v>
      </c>
    </row>
    <row r="903" spans="1:18">
      <c r="A903" s="1" t="s">
        <v>1403</v>
      </c>
      <c r="B903" s="1" t="s">
        <v>31</v>
      </c>
      <c r="C903" s="1" t="s">
        <v>32</v>
      </c>
      <c r="D903" s="1" t="s">
        <v>18</v>
      </c>
      <c r="E903">
        <v>98112</v>
      </c>
      <c r="F903">
        <v>2024</v>
      </c>
      <c r="G903" s="1" t="s">
        <v>18929</v>
      </c>
      <c r="H903" s="1" t="s">
        <v>136</v>
      </c>
      <c r="I903" s="1" t="s">
        <v>20</v>
      </c>
      <c r="J903" s="1" t="s">
        <v>67</v>
      </c>
      <c r="K903">
        <v>21</v>
      </c>
      <c r="L903">
        <v>43</v>
      </c>
      <c r="M903">
        <v>258264891</v>
      </c>
      <c r="N903" s="1" t="s">
        <v>34</v>
      </c>
      <c r="O903" s="1" t="s">
        <v>35</v>
      </c>
      <c r="P903">
        <v>53033007600</v>
      </c>
      <c r="Q903">
        <v>2</v>
      </c>
      <c r="R903" s="1" t="s">
        <v>18919</v>
      </c>
    </row>
    <row r="904" spans="1:18">
      <c r="A904" s="1" t="s">
        <v>1404</v>
      </c>
      <c r="B904" s="1" t="s">
        <v>718</v>
      </c>
      <c r="C904" s="1" t="s">
        <v>1354</v>
      </c>
      <c r="D904" s="1" t="s">
        <v>18</v>
      </c>
      <c r="E904">
        <v>98629</v>
      </c>
      <c r="F904">
        <v>2017</v>
      </c>
      <c r="G904" s="1" t="s">
        <v>18924</v>
      </c>
      <c r="H904" s="1" t="s">
        <v>176</v>
      </c>
      <c r="I904" s="1" t="s">
        <v>20</v>
      </c>
      <c r="J904" s="1" t="s">
        <v>21</v>
      </c>
      <c r="K904">
        <v>53</v>
      </c>
      <c r="L904">
        <v>18</v>
      </c>
      <c r="M904">
        <v>142555304</v>
      </c>
      <c r="N904" s="1" t="s">
        <v>1355</v>
      </c>
      <c r="O904" s="1" t="s">
        <v>721</v>
      </c>
      <c r="P904">
        <v>53011040201</v>
      </c>
      <c r="Q904">
        <v>9</v>
      </c>
      <c r="R904" s="1" t="s">
        <v>18919</v>
      </c>
    </row>
    <row r="905" spans="1:18">
      <c r="A905" s="1" t="s">
        <v>1405</v>
      </c>
      <c r="B905" s="1" t="s">
        <v>37</v>
      </c>
      <c r="C905" s="1" t="s">
        <v>84</v>
      </c>
      <c r="D905" s="1" t="s">
        <v>18</v>
      </c>
      <c r="E905">
        <v>98110</v>
      </c>
      <c r="F905">
        <v>2025</v>
      </c>
      <c r="G905" s="1" t="s">
        <v>17901</v>
      </c>
      <c r="H905" s="1" t="s">
        <v>161</v>
      </c>
      <c r="I905" s="1" t="s">
        <v>27</v>
      </c>
      <c r="J905" s="1" t="s">
        <v>81</v>
      </c>
      <c r="K905">
        <v>0</v>
      </c>
      <c r="L905">
        <v>23</v>
      </c>
      <c r="M905">
        <v>285773582</v>
      </c>
      <c r="N905" s="1" t="s">
        <v>85</v>
      </c>
      <c r="O905" s="1" t="s">
        <v>23</v>
      </c>
      <c r="P905">
        <v>53035091002</v>
      </c>
      <c r="Q905">
        <v>1</v>
      </c>
      <c r="R905" s="1" t="s">
        <v>18921</v>
      </c>
    </row>
    <row r="906" spans="1:18">
      <c r="A906" s="1" t="s">
        <v>1406</v>
      </c>
      <c r="B906" s="1" t="s">
        <v>31</v>
      </c>
      <c r="C906" s="1" t="s">
        <v>32</v>
      </c>
      <c r="D906" s="1" t="s">
        <v>18</v>
      </c>
      <c r="E906">
        <v>98125</v>
      </c>
      <c r="F906">
        <v>2015</v>
      </c>
      <c r="G906" s="1" t="s">
        <v>18925</v>
      </c>
      <c r="H906" s="1" t="s">
        <v>76</v>
      </c>
      <c r="I906" s="1" t="s">
        <v>27</v>
      </c>
      <c r="J906" s="1" t="s">
        <v>21</v>
      </c>
      <c r="K906">
        <v>84</v>
      </c>
      <c r="L906">
        <v>46</v>
      </c>
      <c r="M906">
        <v>1663686</v>
      </c>
      <c r="N906" s="1" t="s">
        <v>769</v>
      </c>
      <c r="O906" s="1" t="s">
        <v>35</v>
      </c>
      <c r="P906">
        <v>53033000800</v>
      </c>
      <c r="Q906">
        <v>11</v>
      </c>
      <c r="R906" s="1" t="s">
        <v>18921</v>
      </c>
    </row>
    <row r="907" spans="1:18">
      <c r="A907" s="1" t="s">
        <v>1407</v>
      </c>
      <c r="B907" s="1" t="s">
        <v>718</v>
      </c>
      <c r="C907" s="1" t="s">
        <v>719</v>
      </c>
      <c r="D907" s="1" t="s">
        <v>18</v>
      </c>
      <c r="E907">
        <v>98684</v>
      </c>
      <c r="F907">
        <v>2020</v>
      </c>
      <c r="G907" s="1" t="s">
        <v>18931</v>
      </c>
      <c r="H907" s="1" t="s">
        <v>969</v>
      </c>
      <c r="I907" s="1" t="s">
        <v>20</v>
      </c>
      <c r="J907" s="1" t="s">
        <v>67</v>
      </c>
      <c r="K907">
        <v>22</v>
      </c>
      <c r="L907">
        <v>17</v>
      </c>
      <c r="M907">
        <v>287622009</v>
      </c>
      <c r="N907" s="1" t="s">
        <v>830</v>
      </c>
      <c r="O907" s="1" t="s">
        <v>721</v>
      </c>
      <c r="P907">
        <v>53011041317</v>
      </c>
      <c r="Q907">
        <v>6</v>
      </c>
      <c r="R907" s="1" t="s">
        <v>18919</v>
      </c>
    </row>
    <row r="908" spans="1:18">
      <c r="A908" s="1" t="s">
        <v>1408</v>
      </c>
      <c r="B908" s="1" t="s">
        <v>31</v>
      </c>
      <c r="C908" s="1" t="s">
        <v>104</v>
      </c>
      <c r="D908" s="1" t="s">
        <v>18</v>
      </c>
      <c r="E908">
        <v>98052</v>
      </c>
      <c r="F908">
        <v>2025</v>
      </c>
      <c r="G908" s="1" t="s">
        <v>18936</v>
      </c>
      <c r="H908" s="1" t="s">
        <v>1377</v>
      </c>
      <c r="I908" s="1" t="s">
        <v>20</v>
      </c>
      <c r="J908" s="1" t="s">
        <v>67</v>
      </c>
      <c r="K908">
        <v>29</v>
      </c>
      <c r="L908">
        <v>45</v>
      </c>
      <c r="M908">
        <v>278996035</v>
      </c>
      <c r="N908" s="1" t="s">
        <v>105</v>
      </c>
      <c r="O908" s="1" t="s">
        <v>54</v>
      </c>
      <c r="P908">
        <v>53033032321</v>
      </c>
      <c r="Q908">
        <v>1</v>
      </c>
      <c r="R908" s="1" t="s">
        <v>18919</v>
      </c>
    </row>
    <row r="909" spans="1:18">
      <c r="A909" s="1" t="s">
        <v>1409</v>
      </c>
      <c r="B909" s="1" t="s">
        <v>37</v>
      </c>
      <c r="C909" s="1" t="s">
        <v>84</v>
      </c>
      <c r="D909" s="1" t="s">
        <v>18</v>
      </c>
      <c r="E909">
        <v>98110</v>
      </c>
      <c r="F909">
        <v>2022</v>
      </c>
      <c r="G909" s="1" t="s">
        <v>17901</v>
      </c>
      <c r="H909" s="1" t="s">
        <v>509</v>
      </c>
      <c r="I909" s="1" t="s">
        <v>20</v>
      </c>
      <c r="J909" s="1" t="s">
        <v>21</v>
      </c>
      <c r="K909">
        <v>38</v>
      </c>
      <c r="L909">
        <v>23</v>
      </c>
      <c r="M909">
        <v>193742608</v>
      </c>
      <c r="N909" s="1" t="s">
        <v>85</v>
      </c>
      <c r="O909" s="1" t="s">
        <v>23</v>
      </c>
      <c r="P909">
        <v>53035090700</v>
      </c>
      <c r="Q909">
        <v>4</v>
      </c>
      <c r="R909" s="1" t="s">
        <v>18919</v>
      </c>
    </row>
    <row r="910" spans="1:18">
      <c r="A910" s="1" t="s">
        <v>1410</v>
      </c>
      <c r="B910" s="1" t="s">
        <v>31</v>
      </c>
      <c r="C910" s="1" t="s">
        <v>259</v>
      </c>
      <c r="D910" s="1" t="s">
        <v>18</v>
      </c>
      <c r="E910">
        <v>98075</v>
      </c>
      <c r="F910">
        <v>2021</v>
      </c>
      <c r="G910" s="1" t="s">
        <v>18918</v>
      </c>
      <c r="H910" s="1" t="s">
        <v>19</v>
      </c>
      <c r="I910" s="1" t="s">
        <v>20</v>
      </c>
      <c r="J910" s="1" t="s">
        <v>21</v>
      </c>
      <c r="K910">
        <v>30</v>
      </c>
      <c r="L910">
        <v>41</v>
      </c>
      <c r="M910">
        <v>172418480</v>
      </c>
      <c r="N910" s="1" t="s">
        <v>260</v>
      </c>
      <c r="O910" s="1" t="s">
        <v>54</v>
      </c>
      <c r="P910">
        <v>53033032224</v>
      </c>
      <c r="Q910">
        <v>5</v>
      </c>
      <c r="R910" s="1" t="s">
        <v>18919</v>
      </c>
    </row>
    <row r="911" spans="1:18">
      <c r="A911" s="1" t="s">
        <v>1412</v>
      </c>
      <c r="B911" s="1" t="s">
        <v>31</v>
      </c>
      <c r="C911" s="1" t="s">
        <v>87</v>
      </c>
      <c r="D911" s="1" t="s">
        <v>18</v>
      </c>
      <c r="E911">
        <v>98004</v>
      </c>
      <c r="F911">
        <v>2024</v>
      </c>
      <c r="G911" s="1" t="s">
        <v>18931</v>
      </c>
      <c r="H911" s="1" t="s">
        <v>364</v>
      </c>
      <c r="I911" s="1" t="s">
        <v>27</v>
      </c>
      <c r="J911" s="1" t="s">
        <v>81</v>
      </c>
      <c r="K911">
        <v>0</v>
      </c>
      <c r="L911">
        <v>48</v>
      </c>
      <c r="M911">
        <v>261363287</v>
      </c>
      <c r="N911" s="1" t="s">
        <v>88</v>
      </c>
      <c r="O911" s="1" t="s">
        <v>54</v>
      </c>
      <c r="P911">
        <v>53033023701</v>
      </c>
      <c r="Q911">
        <v>2</v>
      </c>
      <c r="R911" s="1" t="s">
        <v>18921</v>
      </c>
    </row>
    <row r="912" spans="1:18">
      <c r="A912" s="1" t="s">
        <v>1413</v>
      </c>
      <c r="B912" s="1" t="s">
        <v>718</v>
      </c>
      <c r="C912" s="1" t="s">
        <v>1115</v>
      </c>
      <c r="D912" s="1" t="s">
        <v>18</v>
      </c>
      <c r="E912">
        <v>98642</v>
      </c>
      <c r="F912">
        <v>2023</v>
      </c>
      <c r="G912" s="1" t="s">
        <v>17901</v>
      </c>
      <c r="H912" s="1" t="s">
        <v>419</v>
      </c>
      <c r="I912" s="1" t="s">
        <v>27</v>
      </c>
      <c r="J912" s="1" t="s">
        <v>81</v>
      </c>
      <c r="K912">
        <v>0</v>
      </c>
      <c r="L912">
        <v>18</v>
      </c>
      <c r="M912">
        <v>229643410</v>
      </c>
      <c r="N912" s="1" t="s">
        <v>1116</v>
      </c>
      <c r="O912" s="1" t="s">
        <v>721</v>
      </c>
      <c r="P912">
        <v>53011040905</v>
      </c>
      <c r="Q912">
        <v>3</v>
      </c>
      <c r="R912" s="1" t="s">
        <v>18921</v>
      </c>
    </row>
    <row r="913" spans="1:18">
      <c r="A913" s="1" t="s">
        <v>1414</v>
      </c>
      <c r="B913" s="1" t="s">
        <v>718</v>
      </c>
      <c r="C913" s="1" t="s">
        <v>719</v>
      </c>
      <c r="D913" s="1" t="s">
        <v>18</v>
      </c>
      <c r="E913">
        <v>98665</v>
      </c>
      <c r="F913">
        <v>2025</v>
      </c>
      <c r="G913" s="1" t="s">
        <v>18934</v>
      </c>
      <c r="H913" s="1" t="s">
        <v>834</v>
      </c>
      <c r="I913" s="1" t="s">
        <v>27</v>
      </c>
      <c r="J913" s="1" t="s">
        <v>81</v>
      </c>
      <c r="K913">
        <v>0</v>
      </c>
      <c r="L913">
        <v>49</v>
      </c>
      <c r="M913">
        <v>294157965</v>
      </c>
      <c r="N913" s="1" t="s">
        <v>1415</v>
      </c>
      <c r="O913" s="1" t="s">
        <v>721</v>
      </c>
      <c r="P913">
        <v>53011041007</v>
      </c>
      <c r="Q913">
        <v>1</v>
      </c>
      <c r="R913" s="1" t="s">
        <v>18921</v>
      </c>
    </row>
    <row r="914" spans="1:18">
      <c r="A914" s="1" t="s">
        <v>1416</v>
      </c>
      <c r="B914" s="1" t="s">
        <v>31</v>
      </c>
      <c r="C914" s="1" t="s">
        <v>32</v>
      </c>
      <c r="D914" s="1" t="s">
        <v>18</v>
      </c>
      <c r="E914">
        <v>98125</v>
      </c>
      <c r="F914">
        <v>2023</v>
      </c>
      <c r="G914" s="1" t="s">
        <v>18940</v>
      </c>
      <c r="H914" s="1" t="s">
        <v>775</v>
      </c>
      <c r="I914" s="1" t="s">
        <v>27</v>
      </c>
      <c r="J914" s="1" t="s">
        <v>81</v>
      </c>
      <c r="K914">
        <v>0</v>
      </c>
      <c r="L914">
        <v>46</v>
      </c>
      <c r="M914">
        <v>251573157</v>
      </c>
      <c r="N914" s="1" t="s">
        <v>769</v>
      </c>
      <c r="O914" s="1" t="s">
        <v>35</v>
      </c>
      <c r="P914">
        <v>53033000800</v>
      </c>
      <c r="Q914">
        <v>3</v>
      </c>
      <c r="R914" s="1" t="s">
        <v>18921</v>
      </c>
    </row>
    <row r="915" spans="1:18">
      <c r="A915" s="1" t="s">
        <v>1417</v>
      </c>
      <c r="B915" s="1" t="s">
        <v>31</v>
      </c>
      <c r="C915" s="1" t="s">
        <v>32</v>
      </c>
      <c r="D915" s="1" t="s">
        <v>18</v>
      </c>
      <c r="E915">
        <v>98125</v>
      </c>
      <c r="F915">
        <v>2023</v>
      </c>
      <c r="G915" s="1" t="s">
        <v>18934</v>
      </c>
      <c r="H915" s="1" t="s">
        <v>834</v>
      </c>
      <c r="I915" s="1" t="s">
        <v>27</v>
      </c>
      <c r="J915" s="1" t="s">
        <v>81</v>
      </c>
      <c r="K915">
        <v>0</v>
      </c>
      <c r="L915">
        <v>46</v>
      </c>
      <c r="M915">
        <v>241262521</v>
      </c>
      <c r="N915" s="1" t="s">
        <v>769</v>
      </c>
      <c r="O915" s="1" t="s">
        <v>35</v>
      </c>
      <c r="P915">
        <v>53033001100</v>
      </c>
      <c r="Q915">
        <v>3</v>
      </c>
      <c r="R915" s="1" t="s">
        <v>18921</v>
      </c>
    </row>
    <row r="916" spans="1:18">
      <c r="A916" s="1" t="s">
        <v>1418</v>
      </c>
      <c r="B916" s="1" t="s">
        <v>31</v>
      </c>
      <c r="C916" s="1" t="s">
        <v>120</v>
      </c>
      <c r="D916" s="1" t="s">
        <v>18</v>
      </c>
      <c r="E916">
        <v>98031</v>
      </c>
      <c r="F916">
        <v>2021</v>
      </c>
      <c r="G916" s="1" t="s">
        <v>18920</v>
      </c>
      <c r="H916" s="1" t="s">
        <v>26</v>
      </c>
      <c r="I916" s="1" t="s">
        <v>27</v>
      </c>
      <c r="J916" s="1" t="s">
        <v>81</v>
      </c>
      <c r="K916">
        <v>0</v>
      </c>
      <c r="L916">
        <v>47</v>
      </c>
      <c r="M916">
        <v>170801130</v>
      </c>
      <c r="N916" s="1" t="s">
        <v>273</v>
      </c>
      <c r="O916" s="1" t="s">
        <v>54</v>
      </c>
      <c r="P916">
        <v>53033029408</v>
      </c>
      <c r="Q916">
        <v>5</v>
      </c>
      <c r="R916" s="1" t="s">
        <v>18921</v>
      </c>
    </row>
    <row r="917" spans="1:18">
      <c r="A917" s="1" t="s">
        <v>1419</v>
      </c>
      <c r="B917" s="1" t="s">
        <v>31</v>
      </c>
      <c r="C917" s="1" t="s">
        <v>144</v>
      </c>
      <c r="D917" s="1" t="s">
        <v>18</v>
      </c>
      <c r="E917">
        <v>98056</v>
      </c>
      <c r="F917">
        <v>2024</v>
      </c>
      <c r="G917" s="1" t="s">
        <v>18924</v>
      </c>
      <c r="H917" s="1" t="s">
        <v>748</v>
      </c>
      <c r="I917" s="1" t="s">
        <v>27</v>
      </c>
      <c r="J917" s="1" t="s">
        <v>81</v>
      </c>
      <c r="K917">
        <v>0</v>
      </c>
      <c r="L917">
        <v>11</v>
      </c>
      <c r="M917">
        <v>286355604</v>
      </c>
      <c r="N917" s="1" t="s">
        <v>726</v>
      </c>
      <c r="O917" s="1" t="s">
        <v>54</v>
      </c>
      <c r="P917">
        <v>53033025401</v>
      </c>
      <c r="Q917">
        <v>2</v>
      </c>
      <c r="R917" s="1" t="s">
        <v>18921</v>
      </c>
    </row>
    <row r="918" spans="1:18">
      <c r="A918" s="1" t="s">
        <v>1420</v>
      </c>
      <c r="B918" s="1" t="s">
        <v>37</v>
      </c>
      <c r="C918" s="1" t="s">
        <v>108</v>
      </c>
      <c r="D918" s="1" t="s">
        <v>18</v>
      </c>
      <c r="E918">
        <v>98383</v>
      </c>
      <c r="F918">
        <v>2024</v>
      </c>
      <c r="G918" s="1" t="s">
        <v>18924</v>
      </c>
      <c r="H918" s="1" t="s">
        <v>748</v>
      </c>
      <c r="I918" s="1" t="s">
        <v>27</v>
      </c>
      <c r="J918" s="1" t="s">
        <v>81</v>
      </c>
      <c r="K918">
        <v>0</v>
      </c>
      <c r="L918">
        <v>23</v>
      </c>
      <c r="M918">
        <v>275683047</v>
      </c>
      <c r="N918" s="1" t="s">
        <v>109</v>
      </c>
      <c r="O918" s="1" t="s">
        <v>23</v>
      </c>
      <c r="P918">
        <v>53035090400</v>
      </c>
      <c r="Q918">
        <v>2</v>
      </c>
      <c r="R918" s="1" t="s">
        <v>18921</v>
      </c>
    </row>
    <row r="919" spans="1:18">
      <c r="A919" s="1" t="s">
        <v>1421</v>
      </c>
      <c r="B919" s="1" t="s">
        <v>31</v>
      </c>
      <c r="C919" s="1" t="s">
        <v>51</v>
      </c>
      <c r="D919" s="1" t="s">
        <v>18</v>
      </c>
      <c r="E919">
        <v>98146</v>
      </c>
      <c r="F919">
        <v>2023</v>
      </c>
      <c r="G919" s="1" t="s">
        <v>18931</v>
      </c>
      <c r="H919" s="1" t="s">
        <v>364</v>
      </c>
      <c r="I919" s="1" t="s">
        <v>27</v>
      </c>
      <c r="J919" s="1" t="s">
        <v>81</v>
      </c>
      <c r="K919">
        <v>0</v>
      </c>
      <c r="L919">
        <v>34</v>
      </c>
      <c r="M919">
        <v>233037577</v>
      </c>
      <c r="N919" s="1" t="s">
        <v>740</v>
      </c>
      <c r="O919" s="1" t="s">
        <v>35</v>
      </c>
      <c r="P919">
        <v>53033026802</v>
      </c>
      <c r="Q919">
        <v>3</v>
      </c>
      <c r="R919" s="1" t="s">
        <v>18921</v>
      </c>
    </row>
    <row r="920" spans="1:18">
      <c r="A920" s="1" t="s">
        <v>1422</v>
      </c>
      <c r="B920" s="1" t="s">
        <v>31</v>
      </c>
      <c r="C920" s="1" t="s">
        <v>725</v>
      </c>
      <c r="D920" s="1" t="s">
        <v>18</v>
      </c>
      <c r="E920">
        <v>98056</v>
      </c>
      <c r="F920">
        <v>2026</v>
      </c>
      <c r="G920" s="1" t="s">
        <v>18941</v>
      </c>
      <c r="H920" s="1" t="s">
        <v>760</v>
      </c>
      <c r="I920" s="1" t="s">
        <v>27</v>
      </c>
      <c r="J920" s="1" t="s">
        <v>81</v>
      </c>
      <c r="K920">
        <v>0</v>
      </c>
      <c r="L920">
        <v>41</v>
      </c>
      <c r="M920">
        <v>287287255</v>
      </c>
      <c r="N920" s="1" t="s">
        <v>726</v>
      </c>
      <c r="O920" s="1" t="s">
        <v>54</v>
      </c>
      <c r="P920">
        <v>53033024703</v>
      </c>
      <c r="Q920">
        <v>0</v>
      </c>
      <c r="R920" s="1" t="s">
        <v>18921</v>
      </c>
    </row>
    <row r="921" spans="1:18">
      <c r="A921" s="1" t="s">
        <v>1424</v>
      </c>
      <c r="B921" s="1" t="s">
        <v>403</v>
      </c>
      <c r="C921" s="1" t="s">
        <v>1425</v>
      </c>
      <c r="D921" s="1" t="s">
        <v>18</v>
      </c>
      <c r="E921">
        <v>99019</v>
      </c>
      <c r="F921">
        <v>2024</v>
      </c>
      <c r="G921" s="1" t="s">
        <v>17901</v>
      </c>
      <c r="H921" s="1" t="s">
        <v>419</v>
      </c>
      <c r="I921" s="1" t="s">
        <v>27</v>
      </c>
      <c r="J921" s="1" t="s">
        <v>81</v>
      </c>
      <c r="K921">
        <v>0</v>
      </c>
      <c r="L921">
        <v>4</v>
      </c>
      <c r="M921">
        <v>276013965</v>
      </c>
      <c r="N921" s="1" t="s">
        <v>1426</v>
      </c>
      <c r="O921" s="1" t="s">
        <v>1003</v>
      </c>
      <c r="P921">
        <v>53063013205</v>
      </c>
      <c r="Q921">
        <v>2</v>
      </c>
      <c r="R921" s="1" t="s">
        <v>18921</v>
      </c>
    </row>
    <row r="922" spans="1:18">
      <c r="A922" s="1" t="s">
        <v>1427</v>
      </c>
      <c r="B922" s="1" t="s">
        <v>37</v>
      </c>
      <c r="C922" s="1" t="s">
        <v>45</v>
      </c>
      <c r="D922" s="1" t="s">
        <v>18</v>
      </c>
      <c r="E922">
        <v>98367</v>
      </c>
      <c r="F922">
        <v>2019</v>
      </c>
      <c r="G922" s="1" t="s">
        <v>18920</v>
      </c>
      <c r="H922" s="1" t="s">
        <v>39</v>
      </c>
      <c r="I922" s="1" t="s">
        <v>27</v>
      </c>
      <c r="J922" s="1" t="s">
        <v>21</v>
      </c>
      <c r="K922">
        <v>289</v>
      </c>
      <c r="L922">
        <v>26</v>
      </c>
      <c r="M922">
        <v>5001370</v>
      </c>
      <c r="N922" s="1" t="s">
        <v>60</v>
      </c>
      <c r="O922" s="1" t="s">
        <v>23</v>
      </c>
      <c r="P922">
        <v>53035092102</v>
      </c>
      <c r="Q922">
        <v>7</v>
      </c>
      <c r="R922" s="1" t="s">
        <v>18921</v>
      </c>
    </row>
    <row r="923" spans="1:18">
      <c r="A923" s="1" t="s">
        <v>1428</v>
      </c>
      <c r="B923" s="1" t="s">
        <v>31</v>
      </c>
      <c r="C923" s="1" t="s">
        <v>87</v>
      </c>
      <c r="D923" s="1" t="s">
        <v>18</v>
      </c>
      <c r="E923">
        <v>98005</v>
      </c>
      <c r="F923">
        <v>2021</v>
      </c>
      <c r="G923" s="1" t="s">
        <v>18931</v>
      </c>
      <c r="H923" s="1" t="s">
        <v>249</v>
      </c>
      <c r="I923" s="1" t="s">
        <v>20</v>
      </c>
      <c r="J923" s="1" t="s">
        <v>67</v>
      </c>
      <c r="K923">
        <v>18</v>
      </c>
      <c r="L923">
        <v>41</v>
      </c>
      <c r="M923">
        <v>171171115</v>
      </c>
      <c r="N923" s="1" t="s">
        <v>192</v>
      </c>
      <c r="O923" s="1" t="s">
        <v>54</v>
      </c>
      <c r="P923">
        <v>53033023500</v>
      </c>
      <c r="Q923">
        <v>5</v>
      </c>
      <c r="R923" s="1" t="s">
        <v>18919</v>
      </c>
    </row>
    <row r="924" spans="1:18">
      <c r="A924" s="1" t="s">
        <v>1429</v>
      </c>
      <c r="B924" s="1" t="s">
        <v>78</v>
      </c>
      <c r="C924" s="1" t="s">
        <v>114</v>
      </c>
      <c r="D924" s="1" t="s">
        <v>18</v>
      </c>
      <c r="E924">
        <v>98512</v>
      </c>
      <c r="F924">
        <v>2023</v>
      </c>
      <c r="G924" s="1" t="s">
        <v>18929</v>
      </c>
      <c r="H924" s="1" t="s">
        <v>136</v>
      </c>
      <c r="I924" s="1" t="s">
        <v>20</v>
      </c>
      <c r="J924" s="1" t="s">
        <v>67</v>
      </c>
      <c r="K924">
        <v>21</v>
      </c>
      <c r="L924">
        <v>35</v>
      </c>
      <c r="M924">
        <v>227144123</v>
      </c>
      <c r="N924" s="1" t="s">
        <v>156</v>
      </c>
      <c r="O924" s="1" t="s">
        <v>23</v>
      </c>
      <c r="P924">
        <v>53067011810</v>
      </c>
      <c r="Q924">
        <v>3</v>
      </c>
      <c r="R924" s="1" t="s">
        <v>18919</v>
      </c>
    </row>
    <row r="925" spans="1:18">
      <c r="A925" s="1" t="s">
        <v>1430</v>
      </c>
      <c r="B925" s="1" t="s">
        <v>31</v>
      </c>
      <c r="C925" s="1" t="s">
        <v>259</v>
      </c>
      <c r="D925" s="1" t="s">
        <v>18</v>
      </c>
      <c r="E925">
        <v>98074</v>
      </c>
      <c r="F925">
        <v>2021</v>
      </c>
      <c r="G925" s="1" t="s">
        <v>18920</v>
      </c>
      <c r="H925" s="1" t="s">
        <v>43</v>
      </c>
      <c r="I925" s="1" t="s">
        <v>27</v>
      </c>
      <c r="J925" s="1" t="s">
        <v>81</v>
      </c>
      <c r="K925">
        <v>0</v>
      </c>
      <c r="L925">
        <v>45</v>
      </c>
      <c r="M925">
        <v>179555365</v>
      </c>
      <c r="N925" s="1" t="s">
        <v>786</v>
      </c>
      <c r="O925" s="1" t="s">
        <v>54</v>
      </c>
      <c r="P925">
        <v>53033032316</v>
      </c>
      <c r="Q925">
        <v>5</v>
      </c>
      <c r="R925" s="1" t="s">
        <v>18921</v>
      </c>
    </row>
    <row r="926" spans="1:18">
      <c r="A926" s="1" t="s">
        <v>1431</v>
      </c>
      <c r="B926" s="1" t="s">
        <v>31</v>
      </c>
      <c r="C926" s="1" t="s">
        <v>62</v>
      </c>
      <c r="D926" s="1" t="s">
        <v>18</v>
      </c>
      <c r="E926">
        <v>98033</v>
      </c>
      <c r="F926">
        <v>2024</v>
      </c>
      <c r="G926" s="1" t="s">
        <v>18949</v>
      </c>
      <c r="H926" s="1" t="s">
        <v>973</v>
      </c>
      <c r="I926" s="1" t="s">
        <v>20</v>
      </c>
      <c r="J926" s="1" t="s">
        <v>21</v>
      </c>
      <c r="K926">
        <v>32</v>
      </c>
      <c r="L926">
        <v>45</v>
      </c>
      <c r="M926">
        <v>285109457</v>
      </c>
      <c r="N926" s="1" t="s">
        <v>64</v>
      </c>
      <c r="O926" s="1" t="s">
        <v>54</v>
      </c>
      <c r="P926">
        <v>53033022401</v>
      </c>
      <c r="Q926">
        <v>2</v>
      </c>
      <c r="R926" s="1" t="s">
        <v>18919</v>
      </c>
    </row>
    <row r="927" spans="1:18">
      <c r="A927" s="1" t="s">
        <v>1432</v>
      </c>
      <c r="B927" s="1" t="s">
        <v>31</v>
      </c>
      <c r="C927" s="1" t="s">
        <v>120</v>
      </c>
      <c r="D927" s="1" t="s">
        <v>18</v>
      </c>
      <c r="E927">
        <v>98030</v>
      </c>
      <c r="F927">
        <v>2017</v>
      </c>
      <c r="G927" s="1" t="s">
        <v>18920</v>
      </c>
      <c r="H927" s="1" t="s">
        <v>26</v>
      </c>
      <c r="I927" s="1" t="s">
        <v>27</v>
      </c>
      <c r="J927" s="1" t="s">
        <v>21</v>
      </c>
      <c r="K927">
        <v>220</v>
      </c>
      <c r="L927">
        <v>47</v>
      </c>
      <c r="M927">
        <v>135149584</v>
      </c>
      <c r="N927" s="1" t="s">
        <v>286</v>
      </c>
      <c r="O927" s="1" t="s">
        <v>54</v>
      </c>
      <c r="P927">
        <v>53033029603</v>
      </c>
      <c r="Q927">
        <v>9</v>
      </c>
      <c r="R927" s="1" t="s">
        <v>18921</v>
      </c>
    </row>
    <row r="928" spans="1:18">
      <c r="A928" s="1" t="s">
        <v>1433</v>
      </c>
      <c r="B928" s="1" t="s">
        <v>31</v>
      </c>
      <c r="C928" s="1" t="s">
        <v>104</v>
      </c>
      <c r="D928" s="1" t="s">
        <v>18</v>
      </c>
      <c r="E928">
        <v>98052</v>
      </c>
      <c r="F928">
        <v>2023</v>
      </c>
      <c r="G928" s="1" t="s">
        <v>17901</v>
      </c>
      <c r="H928" s="1" t="s">
        <v>1184</v>
      </c>
      <c r="I928" s="1" t="s">
        <v>27</v>
      </c>
      <c r="J928" s="1" t="s">
        <v>81</v>
      </c>
      <c r="K928">
        <v>0</v>
      </c>
      <c r="L928">
        <v>48</v>
      </c>
      <c r="M928">
        <v>270863512</v>
      </c>
      <c r="N928" s="1" t="s">
        <v>105</v>
      </c>
      <c r="O928" s="1" t="s">
        <v>54</v>
      </c>
      <c r="P928">
        <v>53033022803</v>
      </c>
      <c r="Q928">
        <v>3</v>
      </c>
      <c r="R928" s="1" t="s">
        <v>18921</v>
      </c>
    </row>
    <row r="929" spans="1:18">
      <c r="A929" s="1" t="s">
        <v>1434</v>
      </c>
      <c r="B929" s="1" t="s">
        <v>31</v>
      </c>
      <c r="C929" s="1" t="s">
        <v>62</v>
      </c>
      <c r="D929" s="1" t="s">
        <v>18</v>
      </c>
      <c r="E929">
        <v>98034</v>
      </c>
      <c r="F929">
        <v>2023</v>
      </c>
      <c r="G929" s="1" t="s">
        <v>17901</v>
      </c>
      <c r="H929" s="1" t="s">
        <v>161</v>
      </c>
      <c r="I929" s="1" t="s">
        <v>27</v>
      </c>
      <c r="J929" s="1" t="s">
        <v>81</v>
      </c>
      <c r="K929">
        <v>0</v>
      </c>
      <c r="L929">
        <v>45</v>
      </c>
      <c r="M929">
        <v>263156218</v>
      </c>
      <c r="N929" s="1" t="s">
        <v>734</v>
      </c>
      <c r="O929" s="1" t="s">
        <v>54</v>
      </c>
      <c r="P929">
        <v>53033022006</v>
      </c>
      <c r="Q929">
        <v>3</v>
      </c>
      <c r="R929" s="1" t="s">
        <v>18921</v>
      </c>
    </row>
    <row r="930" spans="1:18">
      <c r="A930" s="1" t="s">
        <v>1435</v>
      </c>
      <c r="B930" s="1" t="s">
        <v>31</v>
      </c>
      <c r="C930" s="1" t="s">
        <v>144</v>
      </c>
      <c r="D930" s="1" t="s">
        <v>18</v>
      </c>
      <c r="E930">
        <v>98056</v>
      </c>
      <c r="F930">
        <v>2024</v>
      </c>
      <c r="G930" s="1" t="s">
        <v>18944</v>
      </c>
      <c r="H930" s="1" t="s">
        <v>767</v>
      </c>
      <c r="I930" s="1" t="s">
        <v>20</v>
      </c>
      <c r="J930" s="1" t="s">
        <v>21</v>
      </c>
      <c r="K930">
        <v>59</v>
      </c>
      <c r="L930">
        <v>41</v>
      </c>
      <c r="M930">
        <v>271960524</v>
      </c>
      <c r="N930" s="1" t="s">
        <v>726</v>
      </c>
      <c r="O930" s="1" t="s">
        <v>54</v>
      </c>
      <c r="P930">
        <v>53033024704</v>
      </c>
      <c r="Q930">
        <v>2</v>
      </c>
      <c r="R930" s="1" t="s">
        <v>18919</v>
      </c>
    </row>
    <row r="931" spans="1:18">
      <c r="A931" s="1" t="s">
        <v>1436</v>
      </c>
      <c r="B931" s="1" t="s">
        <v>78</v>
      </c>
      <c r="C931" s="1" t="s">
        <v>152</v>
      </c>
      <c r="D931" s="1" t="s">
        <v>18</v>
      </c>
      <c r="E931">
        <v>98597</v>
      </c>
      <c r="F931">
        <v>2023</v>
      </c>
      <c r="G931" s="1" t="s">
        <v>17901</v>
      </c>
      <c r="H931" s="1" t="s">
        <v>509</v>
      </c>
      <c r="I931" s="1" t="s">
        <v>20</v>
      </c>
      <c r="J931" s="1" t="s">
        <v>21</v>
      </c>
      <c r="K931">
        <v>37</v>
      </c>
      <c r="L931">
        <v>20</v>
      </c>
      <c r="M931">
        <v>269629825</v>
      </c>
      <c r="N931" s="1" t="s">
        <v>154</v>
      </c>
      <c r="O931" s="1" t="s">
        <v>23</v>
      </c>
      <c r="P931">
        <v>53067012531</v>
      </c>
      <c r="Q931">
        <v>3</v>
      </c>
      <c r="R931" s="1" t="s">
        <v>18919</v>
      </c>
    </row>
    <row r="932" spans="1:18">
      <c r="A932" s="1" t="s">
        <v>1437</v>
      </c>
      <c r="B932" s="1" t="s">
        <v>31</v>
      </c>
      <c r="C932" s="1" t="s">
        <v>62</v>
      </c>
      <c r="D932" s="1" t="s">
        <v>18</v>
      </c>
      <c r="E932">
        <v>98033</v>
      </c>
      <c r="F932">
        <v>2023</v>
      </c>
      <c r="G932" s="1" t="s">
        <v>18945</v>
      </c>
      <c r="H932" s="1" t="s">
        <v>853</v>
      </c>
      <c r="I932" s="1" t="s">
        <v>27</v>
      </c>
      <c r="J932" s="1" t="s">
        <v>81</v>
      </c>
      <c r="K932">
        <v>0</v>
      </c>
      <c r="L932">
        <v>48</v>
      </c>
      <c r="M932">
        <v>240093640</v>
      </c>
      <c r="N932" s="1" t="s">
        <v>64</v>
      </c>
      <c r="O932" s="1" t="s">
        <v>54</v>
      </c>
      <c r="P932">
        <v>53033022603</v>
      </c>
      <c r="Q932">
        <v>3</v>
      </c>
      <c r="R932" s="1" t="s">
        <v>18921</v>
      </c>
    </row>
    <row r="933" spans="1:18">
      <c r="A933" s="1" t="s">
        <v>1438</v>
      </c>
      <c r="B933" s="1" t="s">
        <v>31</v>
      </c>
      <c r="C933" s="1" t="s">
        <v>715</v>
      </c>
      <c r="D933" s="1" t="s">
        <v>18</v>
      </c>
      <c r="E933">
        <v>98002</v>
      </c>
      <c r="F933">
        <v>2026</v>
      </c>
      <c r="G933" s="1" t="s">
        <v>18937</v>
      </c>
      <c r="H933" s="1" t="s">
        <v>395</v>
      </c>
      <c r="I933" s="1" t="s">
        <v>27</v>
      </c>
      <c r="J933" s="1" t="s">
        <v>81</v>
      </c>
      <c r="K933">
        <v>0</v>
      </c>
      <c r="L933">
        <v>47</v>
      </c>
      <c r="M933">
        <v>289909595</v>
      </c>
      <c r="N933" s="1" t="s">
        <v>893</v>
      </c>
      <c r="O933" s="1" t="s">
        <v>54</v>
      </c>
      <c r="P933">
        <v>53033030504</v>
      </c>
      <c r="Q933">
        <v>0</v>
      </c>
      <c r="R933" s="1" t="s">
        <v>18921</v>
      </c>
    </row>
    <row r="934" spans="1:18">
      <c r="A934" s="1" t="s">
        <v>1439</v>
      </c>
      <c r="B934" s="1" t="s">
        <v>472</v>
      </c>
      <c r="C934" s="1" t="s">
        <v>473</v>
      </c>
      <c r="D934" s="1" t="s">
        <v>18</v>
      </c>
      <c r="E934">
        <v>98802</v>
      </c>
      <c r="F934">
        <v>2025</v>
      </c>
      <c r="G934" s="1" t="s">
        <v>17901</v>
      </c>
      <c r="H934" s="1" t="s">
        <v>161</v>
      </c>
      <c r="I934" s="1" t="s">
        <v>27</v>
      </c>
      <c r="J934" s="1" t="s">
        <v>81</v>
      </c>
      <c r="K934">
        <v>0</v>
      </c>
      <c r="L934">
        <v>12</v>
      </c>
      <c r="M934">
        <v>289704215</v>
      </c>
      <c r="N934" s="1" t="s">
        <v>474</v>
      </c>
      <c r="O934" s="1" t="s">
        <v>475</v>
      </c>
      <c r="P934">
        <v>53017950300</v>
      </c>
      <c r="Q934">
        <v>1</v>
      </c>
      <c r="R934" s="1" t="s">
        <v>18921</v>
      </c>
    </row>
    <row r="935" spans="1:18">
      <c r="A935" s="1" t="s">
        <v>1440</v>
      </c>
      <c r="B935" s="1" t="s">
        <v>17</v>
      </c>
      <c r="C935" s="1" t="s">
        <v>279</v>
      </c>
      <c r="D935" s="1" t="s">
        <v>18</v>
      </c>
      <c r="E935">
        <v>98208</v>
      </c>
      <c r="F935">
        <v>2013</v>
      </c>
      <c r="G935" s="1" t="s">
        <v>18933</v>
      </c>
      <c r="H935" s="1" t="s">
        <v>915</v>
      </c>
      <c r="I935" s="1" t="s">
        <v>27</v>
      </c>
      <c r="J935" s="1" t="s">
        <v>21</v>
      </c>
      <c r="K935">
        <v>68</v>
      </c>
      <c r="L935">
        <v>21</v>
      </c>
      <c r="M935">
        <v>109792077</v>
      </c>
      <c r="N935" s="1" t="s">
        <v>280</v>
      </c>
      <c r="O935" s="1" t="s">
        <v>23</v>
      </c>
      <c r="P935">
        <v>53061041814</v>
      </c>
      <c r="Q935">
        <v>13</v>
      </c>
      <c r="R935" s="1" t="s">
        <v>18921</v>
      </c>
    </row>
    <row r="936" spans="1:18">
      <c r="A936" s="1" t="s">
        <v>1441</v>
      </c>
      <c r="B936" s="1" t="s">
        <v>31</v>
      </c>
      <c r="C936" s="1" t="s">
        <v>62</v>
      </c>
      <c r="D936" s="1" t="s">
        <v>18</v>
      </c>
      <c r="E936">
        <v>98033</v>
      </c>
      <c r="F936">
        <v>2024</v>
      </c>
      <c r="G936" s="1" t="s">
        <v>18936</v>
      </c>
      <c r="H936" s="1" t="s">
        <v>605</v>
      </c>
      <c r="I936" s="1" t="s">
        <v>27</v>
      </c>
      <c r="J936" s="1" t="s">
        <v>21</v>
      </c>
      <c r="K936">
        <v>308</v>
      </c>
      <c r="L936">
        <v>48</v>
      </c>
      <c r="M936">
        <v>291418494</v>
      </c>
      <c r="N936" s="1" t="s">
        <v>64</v>
      </c>
      <c r="O936" s="1" t="s">
        <v>54</v>
      </c>
      <c r="P936">
        <v>53033022702</v>
      </c>
      <c r="Q936">
        <v>2</v>
      </c>
      <c r="R936" s="1" t="s">
        <v>18921</v>
      </c>
    </row>
    <row r="937" spans="1:18">
      <c r="A937" s="1" t="s">
        <v>1442</v>
      </c>
      <c r="B937" s="1" t="s">
        <v>37</v>
      </c>
      <c r="C937" s="1" t="s">
        <v>45</v>
      </c>
      <c r="D937" s="1" t="s">
        <v>18</v>
      </c>
      <c r="E937">
        <v>98367</v>
      </c>
      <c r="F937">
        <v>2012</v>
      </c>
      <c r="G937" s="1" t="s">
        <v>18930</v>
      </c>
      <c r="H937" s="1" t="s">
        <v>450</v>
      </c>
      <c r="I937" s="1" t="s">
        <v>20</v>
      </c>
      <c r="J937" s="1" t="s">
        <v>67</v>
      </c>
      <c r="K937">
        <v>6</v>
      </c>
      <c r="L937">
        <v>26</v>
      </c>
      <c r="M937">
        <v>202295257</v>
      </c>
      <c r="N937" s="1" t="s">
        <v>60</v>
      </c>
      <c r="O937" s="1" t="s">
        <v>23</v>
      </c>
      <c r="P937">
        <v>53035092802</v>
      </c>
      <c r="Q937">
        <v>14</v>
      </c>
      <c r="R937" s="1" t="s">
        <v>18919</v>
      </c>
    </row>
    <row r="938" spans="1:18">
      <c r="A938" s="1" t="s">
        <v>1443</v>
      </c>
      <c r="B938" s="1" t="s">
        <v>718</v>
      </c>
      <c r="C938" s="1" t="s">
        <v>719</v>
      </c>
      <c r="D938" s="1" t="s">
        <v>18</v>
      </c>
      <c r="E938">
        <v>98685</v>
      </c>
      <c r="F938">
        <v>2012</v>
      </c>
      <c r="G938" s="1" t="s">
        <v>18920</v>
      </c>
      <c r="H938" s="1" t="s">
        <v>52</v>
      </c>
      <c r="I938" s="1" t="s">
        <v>27</v>
      </c>
      <c r="J938" s="1" t="s">
        <v>21</v>
      </c>
      <c r="K938">
        <v>265</v>
      </c>
      <c r="L938">
        <v>18</v>
      </c>
      <c r="M938">
        <v>476338285</v>
      </c>
      <c r="N938" s="1" t="s">
        <v>749</v>
      </c>
      <c r="O938" s="1" t="s">
        <v>721</v>
      </c>
      <c r="P938">
        <v>53011040908</v>
      </c>
      <c r="Q938">
        <v>14</v>
      </c>
      <c r="R938" s="1" t="s">
        <v>18921</v>
      </c>
    </row>
    <row r="939" spans="1:18">
      <c r="A939" s="1" t="s">
        <v>1444</v>
      </c>
      <c r="B939" s="1" t="s">
        <v>31</v>
      </c>
      <c r="C939" s="1" t="s">
        <v>62</v>
      </c>
      <c r="D939" s="1" t="s">
        <v>18</v>
      </c>
      <c r="E939">
        <v>98034</v>
      </c>
      <c r="F939">
        <v>2021</v>
      </c>
      <c r="G939" s="1" t="s">
        <v>18920</v>
      </c>
      <c r="H939" s="1" t="s">
        <v>43</v>
      </c>
      <c r="I939" s="1" t="s">
        <v>27</v>
      </c>
      <c r="J939" s="1" t="s">
        <v>81</v>
      </c>
      <c r="K939">
        <v>0</v>
      </c>
      <c r="L939">
        <v>45</v>
      </c>
      <c r="M939">
        <v>177611955</v>
      </c>
      <c r="N939" s="1" t="s">
        <v>734</v>
      </c>
      <c r="O939" s="1" t="s">
        <v>54</v>
      </c>
      <c r="P939">
        <v>53033021903</v>
      </c>
      <c r="Q939">
        <v>5</v>
      </c>
      <c r="R939" s="1" t="s">
        <v>18921</v>
      </c>
    </row>
    <row r="940" spans="1:18">
      <c r="A940" s="1" t="s">
        <v>1445</v>
      </c>
      <c r="B940" s="1" t="s">
        <v>31</v>
      </c>
      <c r="C940" s="1" t="s">
        <v>87</v>
      </c>
      <c r="D940" s="1" t="s">
        <v>18</v>
      </c>
      <c r="E940">
        <v>98008</v>
      </c>
      <c r="F940">
        <v>2025</v>
      </c>
      <c r="G940" s="1" t="s">
        <v>18924</v>
      </c>
      <c r="H940" s="1" t="s">
        <v>880</v>
      </c>
      <c r="I940" s="1" t="s">
        <v>27</v>
      </c>
      <c r="J940" s="1" t="s">
        <v>81</v>
      </c>
      <c r="K940">
        <v>0</v>
      </c>
      <c r="L940">
        <v>48</v>
      </c>
      <c r="M940">
        <v>283452466</v>
      </c>
      <c r="N940" s="1" t="s">
        <v>783</v>
      </c>
      <c r="O940" s="1" t="s">
        <v>54</v>
      </c>
      <c r="P940">
        <v>53033023403</v>
      </c>
      <c r="Q940">
        <v>1</v>
      </c>
      <c r="R940" s="1" t="s">
        <v>18921</v>
      </c>
    </row>
    <row r="941" spans="1:18">
      <c r="A941" s="1" t="s">
        <v>1446</v>
      </c>
      <c r="B941" s="1" t="s">
        <v>31</v>
      </c>
      <c r="C941" s="1" t="s">
        <v>87</v>
      </c>
      <c r="D941" s="1" t="s">
        <v>18</v>
      </c>
      <c r="E941">
        <v>98004</v>
      </c>
      <c r="F941">
        <v>2020</v>
      </c>
      <c r="G941" s="1" t="s">
        <v>18924</v>
      </c>
      <c r="H941" s="1" t="s">
        <v>72</v>
      </c>
      <c r="I941" s="1" t="s">
        <v>27</v>
      </c>
      <c r="J941" s="1" t="s">
        <v>21</v>
      </c>
      <c r="K941">
        <v>259</v>
      </c>
      <c r="L941">
        <v>41</v>
      </c>
      <c r="M941">
        <v>259727513</v>
      </c>
      <c r="N941" s="1" t="s">
        <v>88</v>
      </c>
      <c r="O941" s="1" t="s">
        <v>54</v>
      </c>
      <c r="P941">
        <v>53033023901</v>
      </c>
      <c r="Q941">
        <v>6</v>
      </c>
      <c r="R941" s="1" t="s">
        <v>18921</v>
      </c>
    </row>
    <row r="942" spans="1:18">
      <c r="A942" s="1" t="s">
        <v>1447</v>
      </c>
      <c r="B942" s="1" t="s">
        <v>31</v>
      </c>
      <c r="C942" s="1" t="s">
        <v>1191</v>
      </c>
      <c r="D942" s="1" t="s">
        <v>18</v>
      </c>
      <c r="E942">
        <v>98040</v>
      </c>
      <c r="F942">
        <v>2019</v>
      </c>
      <c r="G942" s="1" t="s">
        <v>18920</v>
      </c>
      <c r="H942" s="1" t="s">
        <v>39</v>
      </c>
      <c r="I942" s="1" t="s">
        <v>27</v>
      </c>
      <c r="J942" s="1" t="s">
        <v>21</v>
      </c>
      <c r="K942">
        <v>289</v>
      </c>
      <c r="L942">
        <v>41</v>
      </c>
      <c r="M942">
        <v>138450399</v>
      </c>
      <c r="N942" s="1" t="s">
        <v>1192</v>
      </c>
      <c r="O942" s="1" t="s">
        <v>54</v>
      </c>
      <c r="P942">
        <v>53033024601</v>
      </c>
      <c r="Q942">
        <v>7</v>
      </c>
      <c r="R942" s="1" t="s">
        <v>18921</v>
      </c>
    </row>
    <row r="943" spans="1:18">
      <c r="A943" s="1" t="s">
        <v>1448</v>
      </c>
      <c r="B943" s="1" t="s">
        <v>31</v>
      </c>
      <c r="C943" s="1" t="s">
        <v>259</v>
      </c>
      <c r="D943" s="1" t="s">
        <v>18</v>
      </c>
      <c r="E943">
        <v>98075</v>
      </c>
      <c r="F943">
        <v>2025</v>
      </c>
      <c r="G943" s="1" t="s">
        <v>18934</v>
      </c>
      <c r="H943" s="1" t="s">
        <v>737</v>
      </c>
      <c r="I943" s="1" t="s">
        <v>27</v>
      </c>
      <c r="J943" s="1" t="s">
        <v>81</v>
      </c>
      <c r="K943">
        <v>0</v>
      </c>
      <c r="L943">
        <v>41</v>
      </c>
      <c r="M943">
        <v>286766532</v>
      </c>
      <c r="N943" s="1" t="s">
        <v>260</v>
      </c>
      <c r="O943" s="1" t="s">
        <v>54</v>
      </c>
      <c r="P943">
        <v>53033032215</v>
      </c>
      <c r="Q943">
        <v>1</v>
      </c>
      <c r="R943" s="1" t="s">
        <v>18921</v>
      </c>
    </row>
    <row r="944" spans="1:18">
      <c r="A944" s="1" t="s">
        <v>1449</v>
      </c>
      <c r="B944" s="1" t="s">
        <v>718</v>
      </c>
      <c r="C944" s="1" t="s">
        <v>728</v>
      </c>
      <c r="D944" s="1" t="s">
        <v>18</v>
      </c>
      <c r="E944">
        <v>98604</v>
      </c>
      <c r="F944">
        <v>2015</v>
      </c>
      <c r="G944" s="1" t="s">
        <v>18920</v>
      </c>
      <c r="H944" s="1" t="s">
        <v>52</v>
      </c>
      <c r="I944" s="1" t="s">
        <v>27</v>
      </c>
      <c r="J944" s="1" t="s">
        <v>21</v>
      </c>
      <c r="K944">
        <v>208</v>
      </c>
      <c r="L944">
        <v>17</v>
      </c>
      <c r="M944">
        <v>267093746</v>
      </c>
      <c r="N944" s="1" t="s">
        <v>729</v>
      </c>
      <c r="O944" s="1" t="s">
        <v>721</v>
      </c>
      <c r="P944">
        <v>53011040408</v>
      </c>
      <c r="Q944">
        <v>11</v>
      </c>
      <c r="R944" s="1" t="s">
        <v>18921</v>
      </c>
    </row>
    <row r="945" spans="1:18">
      <c r="A945" s="1" t="s">
        <v>1450</v>
      </c>
      <c r="B945" s="1" t="s">
        <v>31</v>
      </c>
      <c r="C945" s="1" t="s">
        <v>32</v>
      </c>
      <c r="D945" s="1" t="s">
        <v>18</v>
      </c>
      <c r="E945">
        <v>98177</v>
      </c>
      <c r="F945">
        <v>2023</v>
      </c>
      <c r="G945" s="1" t="s">
        <v>17901</v>
      </c>
      <c r="H945" s="1" t="s">
        <v>161</v>
      </c>
      <c r="I945" s="1" t="s">
        <v>27</v>
      </c>
      <c r="J945" s="1" t="s">
        <v>81</v>
      </c>
      <c r="K945">
        <v>0</v>
      </c>
      <c r="L945">
        <v>36</v>
      </c>
      <c r="M945">
        <v>258237927</v>
      </c>
      <c r="N945" s="1" t="s">
        <v>101</v>
      </c>
      <c r="O945" s="1" t="s">
        <v>35</v>
      </c>
      <c r="P945">
        <v>53033001702</v>
      </c>
      <c r="Q945">
        <v>3</v>
      </c>
      <c r="R945" s="1" t="s">
        <v>18921</v>
      </c>
    </row>
    <row r="946" spans="1:18">
      <c r="A946" s="1" t="s">
        <v>1451</v>
      </c>
      <c r="B946" s="1" t="s">
        <v>31</v>
      </c>
      <c r="C946" s="1" t="s">
        <v>87</v>
      </c>
      <c r="D946" s="1" t="s">
        <v>18</v>
      </c>
      <c r="E946">
        <v>98004</v>
      </c>
      <c r="F946">
        <v>2022</v>
      </c>
      <c r="G946" s="1" t="s">
        <v>18920</v>
      </c>
      <c r="H946" s="1" t="s">
        <v>43</v>
      </c>
      <c r="I946" s="1" t="s">
        <v>27</v>
      </c>
      <c r="J946" s="1" t="s">
        <v>81</v>
      </c>
      <c r="K946">
        <v>0</v>
      </c>
      <c r="L946">
        <v>41</v>
      </c>
      <c r="M946">
        <v>210011273</v>
      </c>
      <c r="N946" s="1" t="s">
        <v>88</v>
      </c>
      <c r="O946" s="1" t="s">
        <v>54</v>
      </c>
      <c r="P946">
        <v>53033023901</v>
      </c>
      <c r="Q946">
        <v>4</v>
      </c>
      <c r="R946" s="1" t="s">
        <v>18921</v>
      </c>
    </row>
    <row r="947" spans="1:18">
      <c r="A947" s="1" t="s">
        <v>1452</v>
      </c>
      <c r="B947" s="1" t="s">
        <v>17</v>
      </c>
      <c r="C947" s="1" t="s">
        <v>275</v>
      </c>
      <c r="D947" s="1" t="s">
        <v>18</v>
      </c>
      <c r="E947">
        <v>98037</v>
      </c>
      <c r="F947">
        <v>2020</v>
      </c>
      <c r="G947" s="1" t="s">
        <v>18923</v>
      </c>
      <c r="H947" s="1" t="s">
        <v>139</v>
      </c>
      <c r="I947" s="1" t="s">
        <v>27</v>
      </c>
      <c r="J947" s="1" t="s">
        <v>21</v>
      </c>
      <c r="K947">
        <v>239</v>
      </c>
      <c r="L947">
        <v>21</v>
      </c>
      <c r="M947">
        <v>245575739</v>
      </c>
      <c r="N947" s="1" t="s">
        <v>422</v>
      </c>
      <c r="O947" s="1" t="s">
        <v>23</v>
      </c>
      <c r="P947">
        <v>53061051928</v>
      </c>
      <c r="Q947">
        <v>6</v>
      </c>
      <c r="R947" s="1" t="s">
        <v>18921</v>
      </c>
    </row>
    <row r="948" spans="1:18">
      <c r="A948" s="1" t="s">
        <v>1453</v>
      </c>
      <c r="B948" s="1" t="s">
        <v>17</v>
      </c>
      <c r="C948" s="1" t="s">
        <v>581</v>
      </c>
      <c r="D948" s="1" t="s">
        <v>18</v>
      </c>
      <c r="E948">
        <v>98258</v>
      </c>
      <c r="F948">
        <v>2025</v>
      </c>
      <c r="G948" s="1" t="s">
        <v>18934</v>
      </c>
      <c r="H948" s="1" t="s">
        <v>834</v>
      </c>
      <c r="I948" s="1" t="s">
        <v>27</v>
      </c>
      <c r="J948" s="1" t="s">
        <v>81</v>
      </c>
      <c r="K948">
        <v>0</v>
      </c>
      <c r="L948">
        <v>44</v>
      </c>
      <c r="M948">
        <v>276392266</v>
      </c>
      <c r="N948" s="1" t="s">
        <v>582</v>
      </c>
      <c r="O948" s="1" t="s">
        <v>23</v>
      </c>
      <c r="P948">
        <v>53061052604</v>
      </c>
      <c r="Q948">
        <v>1</v>
      </c>
      <c r="R948" s="1" t="s">
        <v>18921</v>
      </c>
    </row>
    <row r="949" spans="1:18">
      <c r="A949" s="1" t="s">
        <v>1454</v>
      </c>
      <c r="B949" s="1" t="s">
        <v>31</v>
      </c>
      <c r="C949" s="1" t="s">
        <v>62</v>
      </c>
      <c r="D949" s="1" t="s">
        <v>18</v>
      </c>
      <c r="E949">
        <v>98034</v>
      </c>
      <c r="F949">
        <v>2022</v>
      </c>
      <c r="G949" s="1" t="s">
        <v>18920</v>
      </c>
      <c r="H949" s="1" t="s">
        <v>39</v>
      </c>
      <c r="I949" s="1" t="s">
        <v>27</v>
      </c>
      <c r="J949" s="1" t="s">
        <v>81</v>
      </c>
      <c r="K949">
        <v>0</v>
      </c>
      <c r="L949">
        <v>45</v>
      </c>
      <c r="M949">
        <v>213426566</v>
      </c>
      <c r="N949" s="1" t="s">
        <v>734</v>
      </c>
      <c r="O949" s="1" t="s">
        <v>54</v>
      </c>
      <c r="P949">
        <v>53033022003</v>
      </c>
      <c r="Q949">
        <v>4</v>
      </c>
      <c r="R949" s="1" t="s">
        <v>18921</v>
      </c>
    </row>
    <row r="950" spans="1:18">
      <c r="A950" s="1" t="s">
        <v>1455</v>
      </c>
      <c r="B950" s="1" t="s">
        <v>31</v>
      </c>
      <c r="C950" s="1" t="s">
        <v>87</v>
      </c>
      <c r="D950" s="1" t="s">
        <v>18</v>
      </c>
      <c r="E950">
        <v>98007</v>
      </c>
      <c r="F950">
        <v>2026</v>
      </c>
      <c r="G950" s="1" t="s">
        <v>18923</v>
      </c>
      <c r="H950" s="1" t="s">
        <v>242</v>
      </c>
      <c r="I950" s="1" t="s">
        <v>27</v>
      </c>
      <c r="J950" s="1" t="s">
        <v>81</v>
      </c>
      <c r="K950">
        <v>0</v>
      </c>
      <c r="L950">
        <v>48</v>
      </c>
      <c r="M950">
        <v>286242561</v>
      </c>
      <c r="N950" s="1" t="s">
        <v>901</v>
      </c>
      <c r="O950" s="1" t="s">
        <v>54</v>
      </c>
      <c r="P950">
        <v>53033023300</v>
      </c>
      <c r="Q950">
        <v>0</v>
      </c>
      <c r="R950" s="1" t="s">
        <v>18921</v>
      </c>
    </row>
    <row r="951" spans="1:18">
      <c r="A951" s="1" t="s">
        <v>1456</v>
      </c>
      <c r="B951" s="1" t="s">
        <v>31</v>
      </c>
      <c r="C951" s="1" t="s">
        <v>32</v>
      </c>
      <c r="D951" s="1" t="s">
        <v>18</v>
      </c>
      <c r="E951">
        <v>98146</v>
      </c>
      <c r="F951">
        <v>2025</v>
      </c>
      <c r="G951" s="1" t="s">
        <v>18918</v>
      </c>
      <c r="H951" s="1" t="s">
        <v>19</v>
      </c>
      <c r="I951" s="1" t="s">
        <v>20</v>
      </c>
      <c r="J951" s="1" t="s">
        <v>21</v>
      </c>
      <c r="K951">
        <v>40</v>
      </c>
      <c r="L951">
        <v>34</v>
      </c>
      <c r="M951">
        <v>277953735</v>
      </c>
      <c r="N951" s="1" t="s">
        <v>740</v>
      </c>
      <c r="O951" s="1" t="s">
        <v>35</v>
      </c>
      <c r="P951">
        <v>53033012000</v>
      </c>
      <c r="Q951">
        <v>1</v>
      </c>
      <c r="R951" s="1" t="s">
        <v>18919</v>
      </c>
    </row>
    <row r="952" spans="1:18">
      <c r="A952" s="1" t="s">
        <v>1457</v>
      </c>
      <c r="B952" s="1" t="s">
        <v>31</v>
      </c>
      <c r="C952" s="1" t="s">
        <v>62</v>
      </c>
      <c r="D952" s="1" t="s">
        <v>18</v>
      </c>
      <c r="E952">
        <v>98033</v>
      </c>
      <c r="F952">
        <v>2025</v>
      </c>
      <c r="G952" s="1" t="s">
        <v>17901</v>
      </c>
      <c r="H952" s="1" t="s">
        <v>419</v>
      </c>
      <c r="I952" s="1" t="s">
        <v>27</v>
      </c>
      <c r="J952" s="1" t="s">
        <v>81</v>
      </c>
      <c r="K952">
        <v>0</v>
      </c>
      <c r="L952">
        <v>48</v>
      </c>
      <c r="M952">
        <v>284330210</v>
      </c>
      <c r="N952" s="1" t="s">
        <v>64</v>
      </c>
      <c r="O952" s="1" t="s">
        <v>54</v>
      </c>
      <c r="P952">
        <v>53033022603</v>
      </c>
      <c r="Q952">
        <v>1</v>
      </c>
      <c r="R952" s="1" t="s">
        <v>18921</v>
      </c>
    </row>
    <row r="953" spans="1:18">
      <c r="A953" s="1" t="s">
        <v>1458</v>
      </c>
      <c r="B953" s="1" t="s">
        <v>37</v>
      </c>
      <c r="C953" s="1" t="s">
        <v>84</v>
      </c>
      <c r="D953" s="1" t="s">
        <v>18</v>
      </c>
      <c r="E953">
        <v>98110</v>
      </c>
      <c r="F953">
        <v>2018</v>
      </c>
      <c r="G953" s="1" t="s">
        <v>18920</v>
      </c>
      <c r="H953" s="1" t="s">
        <v>26</v>
      </c>
      <c r="I953" s="1" t="s">
        <v>27</v>
      </c>
      <c r="J953" s="1" t="s">
        <v>21</v>
      </c>
      <c r="K953">
        <v>215</v>
      </c>
      <c r="L953">
        <v>23</v>
      </c>
      <c r="M953">
        <v>397141</v>
      </c>
      <c r="N953" s="1" t="s">
        <v>85</v>
      </c>
      <c r="O953" s="1" t="s">
        <v>23</v>
      </c>
      <c r="P953">
        <v>53035091002</v>
      </c>
      <c r="Q953">
        <v>8</v>
      </c>
      <c r="R953" s="1" t="s">
        <v>18921</v>
      </c>
    </row>
    <row r="954" spans="1:18">
      <c r="A954" s="1" t="s">
        <v>1459</v>
      </c>
      <c r="B954" s="1" t="s">
        <v>31</v>
      </c>
      <c r="C954" s="1" t="s">
        <v>32</v>
      </c>
      <c r="D954" s="1" t="s">
        <v>18</v>
      </c>
      <c r="E954">
        <v>98125</v>
      </c>
      <c r="F954">
        <v>2024</v>
      </c>
      <c r="G954" s="1" t="s">
        <v>18935</v>
      </c>
      <c r="H954" s="1" t="s">
        <v>277</v>
      </c>
      <c r="I954" s="1" t="s">
        <v>27</v>
      </c>
      <c r="J954" s="1" t="s">
        <v>81</v>
      </c>
      <c r="K954">
        <v>0</v>
      </c>
      <c r="L954">
        <v>46</v>
      </c>
      <c r="M954">
        <v>265830442</v>
      </c>
      <c r="N954" s="1" t="s">
        <v>769</v>
      </c>
      <c r="O954" s="1" t="s">
        <v>35</v>
      </c>
      <c r="P954">
        <v>53033001100</v>
      </c>
      <c r="Q954">
        <v>2</v>
      </c>
      <c r="R954" s="1" t="s">
        <v>18921</v>
      </c>
    </row>
    <row r="955" spans="1:18">
      <c r="A955" s="1" t="s">
        <v>1460</v>
      </c>
      <c r="B955" s="1" t="s">
        <v>31</v>
      </c>
      <c r="C955" s="1" t="s">
        <v>32</v>
      </c>
      <c r="D955" s="1" t="s">
        <v>18</v>
      </c>
      <c r="E955">
        <v>98177</v>
      </c>
      <c r="F955">
        <v>2025</v>
      </c>
      <c r="G955" s="1" t="s">
        <v>18947</v>
      </c>
      <c r="H955" s="1" t="s">
        <v>1359</v>
      </c>
      <c r="I955" s="1" t="s">
        <v>27</v>
      </c>
      <c r="J955" s="1" t="s">
        <v>81</v>
      </c>
      <c r="K955">
        <v>0</v>
      </c>
      <c r="L955">
        <v>32</v>
      </c>
      <c r="M955">
        <v>284018346</v>
      </c>
      <c r="N955" s="1" t="s">
        <v>101</v>
      </c>
      <c r="O955" s="1" t="s">
        <v>35</v>
      </c>
      <c r="P955">
        <v>53033000500</v>
      </c>
      <c r="Q955">
        <v>1</v>
      </c>
      <c r="R955" s="1" t="s">
        <v>18921</v>
      </c>
    </row>
    <row r="956" spans="1:18">
      <c r="A956" s="1" t="s">
        <v>1461</v>
      </c>
      <c r="B956" s="1" t="s">
        <v>31</v>
      </c>
      <c r="C956" s="1" t="s">
        <v>104</v>
      </c>
      <c r="D956" s="1" t="s">
        <v>18</v>
      </c>
      <c r="E956">
        <v>98052</v>
      </c>
      <c r="F956">
        <v>2024</v>
      </c>
      <c r="G956" s="1" t="s">
        <v>18948</v>
      </c>
      <c r="H956" s="1" t="s">
        <v>865</v>
      </c>
      <c r="I956" s="1" t="s">
        <v>27</v>
      </c>
      <c r="J956" s="1" t="s">
        <v>81</v>
      </c>
      <c r="K956">
        <v>0</v>
      </c>
      <c r="L956">
        <v>45</v>
      </c>
      <c r="M956">
        <v>270130514</v>
      </c>
      <c r="N956" s="1" t="s">
        <v>105</v>
      </c>
      <c r="O956" s="1" t="s">
        <v>54</v>
      </c>
      <c r="P956">
        <v>53033032324</v>
      </c>
      <c r="Q956">
        <v>2</v>
      </c>
      <c r="R956" s="1" t="s">
        <v>18921</v>
      </c>
    </row>
    <row r="957" spans="1:18">
      <c r="A957" s="1" t="s">
        <v>1462</v>
      </c>
      <c r="B957" s="1" t="s">
        <v>31</v>
      </c>
      <c r="C957" s="1" t="s">
        <v>32</v>
      </c>
      <c r="D957" s="1" t="s">
        <v>18</v>
      </c>
      <c r="E957">
        <v>98177</v>
      </c>
      <c r="F957">
        <v>2025</v>
      </c>
      <c r="G957" s="1" t="s">
        <v>18922</v>
      </c>
      <c r="H957" s="1" t="s">
        <v>1463</v>
      </c>
      <c r="I957" s="1" t="s">
        <v>27</v>
      </c>
      <c r="J957" s="1" t="s">
        <v>81</v>
      </c>
      <c r="K957">
        <v>0</v>
      </c>
      <c r="L957">
        <v>32</v>
      </c>
      <c r="M957">
        <v>287996061</v>
      </c>
      <c r="N957" s="1" t="s">
        <v>101</v>
      </c>
      <c r="O957" s="1" t="s">
        <v>35</v>
      </c>
      <c r="P957">
        <v>53033000402</v>
      </c>
      <c r="Q957">
        <v>1</v>
      </c>
      <c r="R957" s="1" t="s">
        <v>18921</v>
      </c>
    </row>
    <row r="958" spans="1:18">
      <c r="A958" s="1" t="s">
        <v>1464</v>
      </c>
      <c r="B958" s="1" t="s">
        <v>31</v>
      </c>
      <c r="C958" s="1" t="s">
        <v>62</v>
      </c>
      <c r="D958" s="1" t="s">
        <v>18</v>
      </c>
      <c r="E958">
        <v>98033</v>
      </c>
      <c r="F958">
        <v>2024</v>
      </c>
      <c r="G958" s="1" t="s">
        <v>18918</v>
      </c>
      <c r="H958" s="1" t="s">
        <v>368</v>
      </c>
      <c r="I958" s="1" t="s">
        <v>27</v>
      </c>
      <c r="J958" s="1" t="s">
        <v>81</v>
      </c>
      <c r="K958">
        <v>0</v>
      </c>
      <c r="L958">
        <v>45</v>
      </c>
      <c r="M958">
        <v>270129625</v>
      </c>
      <c r="N958" s="1" t="s">
        <v>64</v>
      </c>
      <c r="O958" s="1" t="s">
        <v>54</v>
      </c>
      <c r="P958">
        <v>53033022402</v>
      </c>
      <c r="Q958">
        <v>2</v>
      </c>
      <c r="R958" s="1" t="s">
        <v>18921</v>
      </c>
    </row>
    <row r="959" spans="1:18">
      <c r="A959" s="1" t="s">
        <v>1465</v>
      </c>
      <c r="B959" s="1" t="s">
        <v>31</v>
      </c>
      <c r="C959" s="1" t="s">
        <v>725</v>
      </c>
      <c r="D959" s="1" t="s">
        <v>18</v>
      </c>
      <c r="E959">
        <v>98056</v>
      </c>
      <c r="F959">
        <v>2021</v>
      </c>
      <c r="G959" s="1" t="s">
        <v>18920</v>
      </c>
      <c r="H959" s="1" t="s">
        <v>43</v>
      </c>
      <c r="I959" s="1" t="s">
        <v>27</v>
      </c>
      <c r="J959" s="1" t="s">
        <v>81</v>
      </c>
      <c r="K959">
        <v>0</v>
      </c>
      <c r="L959">
        <v>41</v>
      </c>
      <c r="M959">
        <v>180575146</v>
      </c>
      <c r="N959" s="1" t="s">
        <v>726</v>
      </c>
      <c r="O959" s="1" t="s">
        <v>54</v>
      </c>
      <c r="P959">
        <v>53033024703</v>
      </c>
      <c r="Q959">
        <v>5</v>
      </c>
      <c r="R959" s="1" t="s">
        <v>18921</v>
      </c>
    </row>
    <row r="960" spans="1:18">
      <c r="A960" s="1" t="s">
        <v>1466</v>
      </c>
      <c r="B960" s="1" t="s">
        <v>78</v>
      </c>
      <c r="C960" s="1" t="s">
        <v>114</v>
      </c>
      <c r="D960" s="1" t="s">
        <v>18</v>
      </c>
      <c r="E960">
        <v>98501</v>
      </c>
      <c r="F960">
        <v>2026</v>
      </c>
      <c r="G960" s="1" t="s">
        <v>18924</v>
      </c>
      <c r="H960" s="1" t="s">
        <v>748</v>
      </c>
      <c r="I960" s="1" t="s">
        <v>27</v>
      </c>
      <c r="J960" s="1" t="s">
        <v>81</v>
      </c>
      <c r="K960">
        <v>0</v>
      </c>
      <c r="L960">
        <v>22</v>
      </c>
      <c r="M960">
        <v>291435637</v>
      </c>
      <c r="N960" s="1" t="s">
        <v>199</v>
      </c>
      <c r="O960" s="1" t="s">
        <v>23</v>
      </c>
      <c r="P960">
        <v>53067010100</v>
      </c>
      <c r="Q960">
        <v>0</v>
      </c>
      <c r="R960" s="1" t="s">
        <v>18921</v>
      </c>
    </row>
    <row r="961" spans="1:18">
      <c r="A961" s="1" t="s">
        <v>1467</v>
      </c>
      <c r="B961" s="1" t="s">
        <v>31</v>
      </c>
      <c r="C961" s="1" t="s">
        <v>62</v>
      </c>
      <c r="D961" s="1" t="s">
        <v>18</v>
      </c>
      <c r="E961">
        <v>98034</v>
      </c>
      <c r="F961">
        <v>2020</v>
      </c>
      <c r="G961" s="1" t="s">
        <v>18925</v>
      </c>
      <c r="H961" s="1" t="s">
        <v>76</v>
      </c>
      <c r="I961" s="1" t="s">
        <v>27</v>
      </c>
      <c r="J961" s="1" t="s">
        <v>21</v>
      </c>
      <c r="K961">
        <v>149</v>
      </c>
      <c r="L961">
        <v>1</v>
      </c>
      <c r="M961">
        <v>102505413</v>
      </c>
      <c r="N961" s="1" t="s">
        <v>734</v>
      </c>
      <c r="O961" s="1" t="s">
        <v>54</v>
      </c>
      <c r="P961">
        <v>53033022203</v>
      </c>
      <c r="Q961">
        <v>6</v>
      </c>
      <c r="R961" s="1" t="s">
        <v>18921</v>
      </c>
    </row>
    <row r="962" spans="1:18">
      <c r="A962" s="1" t="s">
        <v>1468</v>
      </c>
      <c r="B962" s="1" t="s">
        <v>17</v>
      </c>
      <c r="C962" s="1" t="s">
        <v>279</v>
      </c>
      <c r="D962" s="1" t="s">
        <v>18</v>
      </c>
      <c r="E962">
        <v>98208</v>
      </c>
      <c r="F962">
        <v>2022</v>
      </c>
      <c r="G962" s="1" t="s">
        <v>18920</v>
      </c>
      <c r="H962" s="1" t="s">
        <v>43</v>
      </c>
      <c r="I962" s="1" t="s">
        <v>27</v>
      </c>
      <c r="J962" s="1" t="s">
        <v>81</v>
      </c>
      <c r="K962">
        <v>0</v>
      </c>
      <c r="L962">
        <v>44</v>
      </c>
      <c r="M962">
        <v>218820444</v>
      </c>
      <c r="N962" s="1" t="s">
        <v>280</v>
      </c>
      <c r="O962" s="1" t="s">
        <v>23</v>
      </c>
      <c r="P962">
        <v>53061041610</v>
      </c>
      <c r="Q962">
        <v>4</v>
      </c>
      <c r="R962" s="1" t="s">
        <v>18921</v>
      </c>
    </row>
    <row r="963" spans="1:18">
      <c r="A963" s="1" t="s">
        <v>1469</v>
      </c>
      <c r="B963" s="1" t="s">
        <v>37</v>
      </c>
      <c r="C963" s="1" t="s">
        <v>84</v>
      </c>
      <c r="D963" s="1" t="s">
        <v>18</v>
      </c>
      <c r="E963">
        <v>98110</v>
      </c>
      <c r="F963">
        <v>2023</v>
      </c>
      <c r="G963" s="1" t="s">
        <v>18931</v>
      </c>
      <c r="H963" s="1" t="s">
        <v>236</v>
      </c>
      <c r="I963" s="1" t="s">
        <v>27</v>
      </c>
      <c r="J963" s="1" t="s">
        <v>81</v>
      </c>
      <c r="K963">
        <v>0</v>
      </c>
      <c r="L963">
        <v>23</v>
      </c>
      <c r="M963">
        <v>260158664</v>
      </c>
      <c r="N963" s="1" t="s">
        <v>85</v>
      </c>
      <c r="O963" s="1" t="s">
        <v>23</v>
      </c>
      <c r="P963">
        <v>53035091001</v>
      </c>
      <c r="Q963">
        <v>3</v>
      </c>
      <c r="R963" s="1" t="s">
        <v>18921</v>
      </c>
    </row>
    <row r="964" spans="1:18">
      <c r="A964" s="1" t="s">
        <v>1470</v>
      </c>
      <c r="B964" s="1" t="s">
        <v>31</v>
      </c>
      <c r="C964" s="1" t="s">
        <v>62</v>
      </c>
      <c r="D964" s="1" t="s">
        <v>18</v>
      </c>
      <c r="E964">
        <v>98033</v>
      </c>
      <c r="F964">
        <v>2023</v>
      </c>
      <c r="G964" s="1" t="s">
        <v>18931</v>
      </c>
      <c r="H964" s="1" t="s">
        <v>153</v>
      </c>
      <c r="I964" s="1" t="s">
        <v>20</v>
      </c>
      <c r="J964" s="1" t="s">
        <v>21</v>
      </c>
      <c r="K964">
        <v>41</v>
      </c>
      <c r="L964">
        <v>48</v>
      </c>
      <c r="M964">
        <v>270057350</v>
      </c>
      <c r="N964" s="1" t="s">
        <v>64</v>
      </c>
      <c r="O964" s="1" t="s">
        <v>54</v>
      </c>
      <c r="P964">
        <v>53033022702</v>
      </c>
      <c r="Q964">
        <v>3</v>
      </c>
      <c r="R964" s="1" t="s">
        <v>18919</v>
      </c>
    </row>
    <row r="965" spans="1:18">
      <c r="A965" s="1" t="s">
        <v>1471</v>
      </c>
      <c r="B965" s="1" t="s">
        <v>718</v>
      </c>
      <c r="C965" s="1" t="s">
        <v>808</v>
      </c>
      <c r="D965" s="1" t="s">
        <v>18</v>
      </c>
      <c r="E965">
        <v>98607</v>
      </c>
      <c r="F965">
        <v>2025</v>
      </c>
      <c r="G965" s="1" t="s">
        <v>18920</v>
      </c>
      <c r="H965" s="1" t="s">
        <v>43</v>
      </c>
      <c r="I965" s="1" t="s">
        <v>27</v>
      </c>
      <c r="J965" s="1" t="s">
        <v>81</v>
      </c>
      <c r="K965">
        <v>0</v>
      </c>
      <c r="L965">
        <v>18</v>
      </c>
      <c r="M965">
        <v>273324824</v>
      </c>
      <c r="N965" s="1" t="s">
        <v>809</v>
      </c>
      <c r="O965" s="1" t="s">
        <v>1219</v>
      </c>
      <c r="P965">
        <v>53011041500</v>
      </c>
      <c r="Q965">
        <v>1</v>
      </c>
      <c r="R965" s="1" t="s">
        <v>18921</v>
      </c>
    </row>
    <row r="966" spans="1:18">
      <c r="A966" s="1" t="s">
        <v>1472</v>
      </c>
      <c r="B966" s="1" t="s">
        <v>31</v>
      </c>
      <c r="C966" s="1" t="s">
        <v>32</v>
      </c>
      <c r="D966" s="1" t="s">
        <v>18</v>
      </c>
      <c r="E966">
        <v>98101</v>
      </c>
      <c r="F966">
        <v>2022</v>
      </c>
      <c r="G966" s="1" t="s">
        <v>18938</v>
      </c>
      <c r="H966" s="1" t="s">
        <v>484</v>
      </c>
      <c r="I966" s="1" t="s">
        <v>20</v>
      </c>
      <c r="J966" s="1" t="s">
        <v>21</v>
      </c>
      <c r="K966">
        <v>32</v>
      </c>
      <c r="L966">
        <v>36</v>
      </c>
      <c r="M966">
        <v>216587437</v>
      </c>
      <c r="N966" s="1" t="s">
        <v>300</v>
      </c>
      <c r="O966" s="1" t="s">
        <v>35</v>
      </c>
      <c r="P966">
        <v>53033008101</v>
      </c>
      <c r="Q966">
        <v>4</v>
      </c>
      <c r="R966" s="1" t="s">
        <v>18919</v>
      </c>
    </row>
    <row r="967" spans="1:18">
      <c r="A967" s="1" t="s">
        <v>1473</v>
      </c>
      <c r="B967" s="1" t="s">
        <v>31</v>
      </c>
      <c r="C967" s="1" t="s">
        <v>111</v>
      </c>
      <c r="D967" s="1" t="s">
        <v>18</v>
      </c>
      <c r="E967">
        <v>98011</v>
      </c>
      <c r="F967">
        <v>2025</v>
      </c>
      <c r="G967" s="1" t="s">
        <v>18934</v>
      </c>
      <c r="H967" s="1" t="s">
        <v>1474</v>
      </c>
      <c r="I967" s="1" t="s">
        <v>27</v>
      </c>
      <c r="J967" s="1" t="s">
        <v>81</v>
      </c>
      <c r="K967">
        <v>0</v>
      </c>
      <c r="L967">
        <v>1</v>
      </c>
      <c r="M967">
        <v>274052159</v>
      </c>
      <c r="N967" s="1" t="s">
        <v>112</v>
      </c>
      <c r="O967" s="1" t="s">
        <v>54</v>
      </c>
      <c r="P967">
        <v>53033021804</v>
      </c>
      <c r="Q967">
        <v>1</v>
      </c>
      <c r="R967" s="1" t="s">
        <v>18921</v>
      </c>
    </row>
    <row r="968" spans="1:18">
      <c r="A968" s="1" t="s">
        <v>1475</v>
      </c>
      <c r="B968" s="1" t="s">
        <v>31</v>
      </c>
      <c r="C968" s="1" t="s">
        <v>1476</v>
      </c>
      <c r="D968" s="1" t="s">
        <v>18</v>
      </c>
      <c r="E968">
        <v>98047</v>
      </c>
      <c r="F968">
        <v>2024</v>
      </c>
      <c r="G968" s="1" t="s">
        <v>17901</v>
      </c>
      <c r="H968" s="1" t="s">
        <v>1184</v>
      </c>
      <c r="I968" s="1" t="s">
        <v>27</v>
      </c>
      <c r="J968" s="1" t="s">
        <v>81</v>
      </c>
      <c r="K968">
        <v>0</v>
      </c>
      <c r="L968">
        <v>30</v>
      </c>
      <c r="M968">
        <v>271664844</v>
      </c>
      <c r="N968" s="1" t="s">
        <v>1477</v>
      </c>
      <c r="O968" s="1" t="s">
        <v>54</v>
      </c>
      <c r="P968">
        <v>53033030902</v>
      </c>
      <c r="Q968">
        <v>2</v>
      </c>
      <c r="R968" s="1" t="s">
        <v>18921</v>
      </c>
    </row>
    <row r="969" spans="1:18">
      <c r="A969" s="1" t="s">
        <v>1478</v>
      </c>
      <c r="B969" s="1" t="s">
        <v>31</v>
      </c>
      <c r="C969" s="1" t="s">
        <v>259</v>
      </c>
      <c r="D969" s="1" t="s">
        <v>18</v>
      </c>
      <c r="E969">
        <v>98075</v>
      </c>
      <c r="F969">
        <v>2024</v>
      </c>
      <c r="G969" s="1" t="s">
        <v>17901</v>
      </c>
      <c r="H969" s="1" t="s">
        <v>161</v>
      </c>
      <c r="I969" s="1" t="s">
        <v>27</v>
      </c>
      <c r="J969" s="1" t="s">
        <v>81</v>
      </c>
      <c r="K969">
        <v>0</v>
      </c>
      <c r="L969">
        <v>41</v>
      </c>
      <c r="M969">
        <v>269364770</v>
      </c>
      <c r="N969" s="1" t="s">
        <v>260</v>
      </c>
      <c r="O969" s="1" t="s">
        <v>54</v>
      </c>
      <c r="P969">
        <v>53033032224</v>
      </c>
      <c r="Q969">
        <v>2</v>
      </c>
      <c r="R969" s="1" t="s">
        <v>18921</v>
      </c>
    </row>
    <row r="970" spans="1:18">
      <c r="A970" s="1" t="s">
        <v>1479</v>
      </c>
      <c r="B970" s="1" t="s">
        <v>718</v>
      </c>
      <c r="C970" s="1" t="s">
        <v>719</v>
      </c>
      <c r="D970" s="1" t="s">
        <v>18</v>
      </c>
      <c r="E970">
        <v>98682</v>
      </c>
      <c r="F970">
        <v>2022</v>
      </c>
      <c r="G970" s="1" t="s">
        <v>18938</v>
      </c>
      <c r="H970" s="1" t="s">
        <v>484</v>
      </c>
      <c r="I970" s="1" t="s">
        <v>20</v>
      </c>
      <c r="J970" s="1" t="s">
        <v>21</v>
      </c>
      <c r="K970">
        <v>32</v>
      </c>
      <c r="L970">
        <v>17</v>
      </c>
      <c r="M970">
        <v>227204827</v>
      </c>
      <c r="N970" s="1" t="s">
        <v>720</v>
      </c>
      <c r="O970" s="1" t="s">
        <v>721</v>
      </c>
      <c r="P970">
        <v>53011041330</v>
      </c>
      <c r="Q970">
        <v>4</v>
      </c>
      <c r="R970" s="1" t="s">
        <v>18919</v>
      </c>
    </row>
    <row r="971" spans="1:18">
      <c r="A971" s="1" t="s">
        <v>1480</v>
      </c>
      <c r="B971" s="1" t="s">
        <v>31</v>
      </c>
      <c r="C971" s="1" t="s">
        <v>32</v>
      </c>
      <c r="D971" s="1" t="s">
        <v>18</v>
      </c>
      <c r="E971">
        <v>98133</v>
      </c>
      <c r="F971">
        <v>2021</v>
      </c>
      <c r="G971" s="1" t="s">
        <v>18920</v>
      </c>
      <c r="H971" s="1" t="s">
        <v>43</v>
      </c>
      <c r="I971" s="1" t="s">
        <v>27</v>
      </c>
      <c r="J971" s="1" t="s">
        <v>81</v>
      </c>
      <c r="K971">
        <v>0</v>
      </c>
      <c r="L971">
        <v>46</v>
      </c>
      <c r="M971">
        <v>194555084</v>
      </c>
      <c r="N971" s="1" t="s">
        <v>142</v>
      </c>
      <c r="O971" s="1" t="s">
        <v>35</v>
      </c>
      <c r="P971">
        <v>53033000601</v>
      </c>
      <c r="Q971">
        <v>5</v>
      </c>
      <c r="R971" s="1" t="s">
        <v>18921</v>
      </c>
    </row>
    <row r="972" spans="1:18">
      <c r="A972" s="1" t="s">
        <v>1481</v>
      </c>
      <c r="B972" s="1" t="s">
        <v>31</v>
      </c>
      <c r="C972" s="1" t="s">
        <v>62</v>
      </c>
      <c r="D972" s="1" t="s">
        <v>18</v>
      </c>
      <c r="E972">
        <v>98034</v>
      </c>
      <c r="F972">
        <v>2023</v>
      </c>
      <c r="G972" s="1" t="s">
        <v>18940</v>
      </c>
      <c r="H972" s="1" t="s">
        <v>775</v>
      </c>
      <c r="I972" s="1" t="s">
        <v>27</v>
      </c>
      <c r="J972" s="1" t="s">
        <v>81</v>
      </c>
      <c r="K972">
        <v>0</v>
      </c>
      <c r="L972">
        <v>1</v>
      </c>
      <c r="M972">
        <v>278040164</v>
      </c>
      <c r="N972" s="1" t="s">
        <v>734</v>
      </c>
      <c r="O972" s="1" t="s">
        <v>54</v>
      </c>
      <c r="P972">
        <v>53033022201</v>
      </c>
      <c r="Q972">
        <v>3</v>
      </c>
      <c r="R972" s="1" t="s">
        <v>18921</v>
      </c>
    </row>
    <row r="973" spans="1:18">
      <c r="A973" s="1" t="s">
        <v>1482</v>
      </c>
      <c r="B973" s="1" t="s">
        <v>31</v>
      </c>
      <c r="C973" s="1" t="s">
        <v>32</v>
      </c>
      <c r="D973" s="1" t="s">
        <v>18</v>
      </c>
      <c r="E973">
        <v>98125</v>
      </c>
      <c r="F973">
        <v>2025</v>
      </c>
      <c r="G973" s="1" t="s">
        <v>18931</v>
      </c>
      <c r="H973" s="1" t="s">
        <v>249</v>
      </c>
      <c r="I973" s="1" t="s">
        <v>20</v>
      </c>
      <c r="J973" s="1" t="s">
        <v>21</v>
      </c>
      <c r="K973">
        <v>32</v>
      </c>
      <c r="L973">
        <v>46</v>
      </c>
      <c r="M973">
        <v>276778603</v>
      </c>
      <c r="N973" s="1" t="s">
        <v>769</v>
      </c>
      <c r="O973" s="1" t="s">
        <v>35</v>
      </c>
      <c r="P973">
        <v>53033000800</v>
      </c>
      <c r="Q973">
        <v>1</v>
      </c>
      <c r="R973" s="1" t="s">
        <v>18919</v>
      </c>
    </row>
    <row r="974" spans="1:18">
      <c r="A974" s="1" t="s">
        <v>1483</v>
      </c>
      <c r="B974" s="1" t="s">
        <v>31</v>
      </c>
      <c r="C974" s="1" t="s">
        <v>87</v>
      </c>
      <c r="D974" s="1" t="s">
        <v>18</v>
      </c>
      <c r="E974">
        <v>98004</v>
      </c>
      <c r="F974">
        <v>2024</v>
      </c>
      <c r="G974" s="1" t="s">
        <v>18949</v>
      </c>
      <c r="H974" s="1" t="s">
        <v>973</v>
      </c>
      <c r="I974" s="1" t="s">
        <v>20</v>
      </c>
      <c r="J974" s="1" t="s">
        <v>21</v>
      </c>
      <c r="K974">
        <v>32</v>
      </c>
      <c r="L974">
        <v>41</v>
      </c>
      <c r="M974">
        <v>271723567</v>
      </c>
      <c r="N974" s="1" t="s">
        <v>88</v>
      </c>
      <c r="O974" s="1" t="s">
        <v>54</v>
      </c>
      <c r="P974">
        <v>53033023807</v>
      </c>
      <c r="Q974">
        <v>2</v>
      </c>
      <c r="R974" s="1" t="s">
        <v>18919</v>
      </c>
    </row>
    <row r="975" spans="1:18">
      <c r="A975" s="1" t="s">
        <v>1484</v>
      </c>
      <c r="B975" s="1" t="s">
        <v>31</v>
      </c>
      <c r="C975" s="1" t="s">
        <v>87</v>
      </c>
      <c r="D975" s="1" t="s">
        <v>18</v>
      </c>
      <c r="E975">
        <v>98005</v>
      </c>
      <c r="F975">
        <v>2026</v>
      </c>
      <c r="G975" s="1" t="s">
        <v>18918</v>
      </c>
      <c r="H975" s="1" t="s">
        <v>368</v>
      </c>
      <c r="I975" s="1" t="s">
        <v>27</v>
      </c>
      <c r="J975" s="1" t="s">
        <v>81</v>
      </c>
      <c r="K975">
        <v>0</v>
      </c>
      <c r="L975">
        <v>48</v>
      </c>
      <c r="M975">
        <v>294900028</v>
      </c>
      <c r="N975" s="1" t="s">
        <v>192</v>
      </c>
      <c r="O975" s="1" t="s">
        <v>54</v>
      </c>
      <c r="P975">
        <v>53033023702</v>
      </c>
      <c r="Q975">
        <v>0</v>
      </c>
      <c r="R975" s="1" t="s">
        <v>18921</v>
      </c>
    </row>
    <row r="976" spans="1:18">
      <c r="A976" s="1" t="s">
        <v>1485</v>
      </c>
      <c r="B976" s="1" t="s">
        <v>31</v>
      </c>
      <c r="C976" s="1" t="s">
        <v>144</v>
      </c>
      <c r="D976" s="1" t="s">
        <v>18</v>
      </c>
      <c r="E976">
        <v>98055</v>
      </c>
      <c r="F976">
        <v>2024</v>
      </c>
      <c r="G976" s="1" t="s">
        <v>18920</v>
      </c>
      <c r="H976" s="1" t="s">
        <v>26</v>
      </c>
      <c r="I976" s="1" t="s">
        <v>27</v>
      </c>
      <c r="J976" s="1" t="s">
        <v>81</v>
      </c>
      <c r="K976">
        <v>0</v>
      </c>
      <c r="L976">
        <v>11</v>
      </c>
      <c r="M976">
        <v>271970947</v>
      </c>
      <c r="N976" s="1" t="s">
        <v>784</v>
      </c>
      <c r="O976" s="1" t="s">
        <v>54</v>
      </c>
      <c r="P976">
        <v>53033025806</v>
      </c>
      <c r="Q976">
        <v>2</v>
      </c>
      <c r="R976" s="1" t="s">
        <v>18921</v>
      </c>
    </row>
    <row r="977" spans="1:18">
      <c r="A977" s="1" t="s">
        <v>1486</v>
      </c>
      <c r="B977" s="1" t="s">
        <v>31</v>
      </c>
      <c r="C977" s="1" t="s">
        <v>120</v>
      </c>
      <c r="D977" s="1" t="s">
        <v>18</v>
      </c>
      <c r="E977">
        <v>98030</v>
      </c>
      <c r="F977">
        <v>2023</v>
      </c>
      <c r="G977" s="1" t="s">
        <v>17901</v>
      </c>
      <c r="H977" s="1" t="s">
        <v>161</v>
      </c>
      <c r="I977" s="1" t="s">
        <v>27</v>
      </c>
      <c r="J977" s="1" t="s">
        <v>81</v>
      </c>
      <c r="K977">
        <v>0</v>
      </c>
      <c r="L977">
        <v>47</v>
      </c>
      <c r="M977">
        <v>245619678</v>
      </c>
      <c r="N977" s="1" t="s">
        <v>286</v>
      </c>
      <c r="O977" s="1" t="s">
        <v>54</v>
      </c>
      <c r="P977">
        <v>53033029504</v>
      </c>
      <c r="Q977">
        <v>3</v>
      </c>
      <c r="R977" s="1" t="s">
        <v>18921</v>
      </c>
    </row>
    <row r="978" spans="1:18">
      <c r="A978" s="1" t="s">
        <v>1487</v>
      </c>
      <c r="B978" s="1" t="s">
        <v>31</v>
      </c>
      <c r="C978" s="1" t="s">
        <v>62</v>
      </c>
      <c r="D978" s="1" t="s">
        <v>18</v>
      </c>
      <c r="E978">
        <v>98033</v>
      </c>
      <c r="F978">
        <v>2021</v>
      </c>
      <c r="G978" s="1" t="s">
        <v>18920</v>
      </c>
      <c r="H978" s="1" t="s">
        <v>43</v>
      </c>
      <c r="I978" s="1" t="s">
        <v>27</v>
      </c>
      <c r="J978" s="1" t="s">
        <v>81</v>
      </c>
      <c r="K978">
        <v>0</v>
      </c>
      <c r="L978">
        <v>45</v>
      </c>
      <c r="M978">
        <v>176255355</v>
      </c>
      <c r="N978" s="1" t="s">
        <v>64</v>
      </c>
      <c r="O978" s="1" t="s">
        <v>54</v>
      </c>
      <c r="P978">
        <v>53033022401</v>
      </c>
      <c r="Q978">
        <v>5</v>
      </c>
      <c r="R978" s="1" t="s">
        <v>18921</v>
      </c>
    </row>
    <row r="979" spans="1:18">
      <c r="A979" s="1" t="s">
        <v>1488</v>
      </c>
      <c r="B979" s="1" t="s">
        <v>31</v>
      </c>
      <c r="C979" s="1" t="s">
        <v>725</v>
      </c>
      <c r="D979" s="1" t="s">
        <v>18</v>
      </c>
      <c r="E979">
        <v>98056</v>
      </c>
      <c r="F979">
        <v>2024</v>
      </c>
      <c r="G979" s="1" t="s">
        <v>18920</v>
      </c>
      <c r="H979" s="1" t="s">
        <v>43</v>
      </c>
      <c r="I979" s="1" t="s">
        <v>27</v>
      </c>
      <c r="J979" s="1" t="s">
        <v>81</v>
      </c>
      <c r="K979">
        <v>0</v>
      </c>
      <c r="L979">
        <v>41</v>
      </c>
      <c r="M979">
        <v>268657567</v>
      </c>
      <c r="N979" s="1" t="s">
        <v>726</v>
      </c>
      <c r="O979" s="1" t="s">
        <v>54</v>
      </c>
      <c r="P979">
        <v>53033024704</v>
      </c>
      <c r="Q979">
        <v>2</v>
      </c>
      <c r="R979" s="1" t="s">
        <v>18921</v>
      </c>
    </row>
    <row r="980" spans="1:18">
      <c r="A980" s="1" t="s">
        <v>1489</v>
      </c>
      <c r="B980" s="1" t="s">
        <v>31</v>
      </c>
      <c r="C980" s="1" t="s">
        <v>831</v>
      </c>
      <c r="D980" s="1" t="s">
        <v>18</v>
      </c>
      <c r="E980">
        <v>98028</v>
      </c>
      <c r="F980">
        <v>2025</v>
      </c>
      <c r="G980" s="1" t="s">
        <v>18920</v>
      </c>
      <c r="H980" s="1" t="s">
        <v>43</v>
      </c>
      <c r="I980" s="1" t="s">
        <v>27</v>
      </c>
      <c r="J980" s="1" t="s">
        <v>81</v>
      </c>
      <c r="K980">
        <v>0</v>
      </c>
      <c r="L980">
        <v>46</v>
      </c>
      <c r="M980">
        <v>278670857</v>
      </c>
      <c r="N980" s="1" t="s">
        <v>832</v>
      </c>
      <c r="O980" s="1" t="s">
        <v>54</v>
      </c>
      <c r="P980">
        <v>53033022102</v>
      </c>
      <c r="Q980">
        <v>1</v>
      </c>
      <c r="R980" s="1" t="s">
        <v>18921</v>
      </c>
    </row>
    <row r="981" spans="1:18">
      <c r="A981" s="1" t="s">
        <v>1490</v>
      </c>
      <c r="B981" s="1" t="s">
        <v>31</v>
      </c>
      <c r="C981" s="1" t="s">
        <v>32</v>
      </c>
      <c r="D981" s="1" t="s">
        <v>18</v>
      </c>
      <c r="E981">
        <v>98125</v>
      </c>
      <c r="F981">
        <v>2025</v>
      </c>
      <c r="G981" s="1" t="s">
        <v>18931</v>
      </c>
      <c r="H981" s="1" t="s">
        <v>1349</v>
      </c>
      <c r="I981" s="1" t="s">
        <v>27</v>
      </c>
      <c r="J981" s="1" t="s">
        <v>81</v>
      </c>
      <c r="K981">
        <v>0</v>
      </c>
      <c r="L981">
        <v>46</v>
      </c>
      <c r="M981">
        <v>278223326</v>
      </c>
      <c r="N981" s="1" t="s">
        <v>769</v>
      </c>
      <c r="O981" s="1" t="s">
        <v>35</v>
      </c>
      <c r="P981">
        <v>53033000201</v>
      </c>
      <c r="Q981">
        <v>1</v>
      </c>
      <c r="R981" s="1" t="s">
        <v>18921</v>
      </c>
    </row>
    <row r="982" spans="1:18">
      <c r="A982" s="1" t="s">
        <v>1491</v>
      </c>
      <c r="B982" s="1" t="s">
        <v>377</v>
      </c>
      <c r="C982" s="1" t="s">
        <v>436</v>
      </c>
      <c r="D982" s="1" t="s">
        <v>18</v>
      </c>
      <c r="E982">
        <v>98221</v>
      </c>
      <c r="F982">
        <v>2021</v>
      </c>
      <c r="G982" s="1" t="s">
        <v>18920</v>
      </c>
      <c r="H982" s="1" t="s">
        <v>43</v>
      </c>
      <c r="I982" s="1" t="s">
        <v>27</v>
      </c>
      <c r="J982" s="1" t="s">
        <v>81</v>
      </c>
      <c r="K982">
        <v>0</v>
      </c>
      <c r="L982">
        <v>40</v>
      </c>
      <c r="M982">
        <v>157511588</v>
      </c>
      <c r="N982" s="1" t="s">
        <v>437</v>
      </c>
      <c r="O982" s="1" t="s">
        <v>23</v>
      </c>
      <c r="P982">
        <v>53057940401</v>
      </c>
      <c r="Q982">
        <v>5</v>
      </c>
      <c r="R982" s="1" t="s">
        <v>18921</v>
      </c>
    </row>
    <row r="983" spans="1:18">
      <c r="A983" s="1" t="s">
        <v>1492</v>
      </c>
      <c r="B983" s="1" t="s">
        <v>31</v>
      </c>
      <c r="C983" s="1" t="s">
        <v>32</v>
      </c>
      <c r="D983" s="1" t="s">
        <v>18</v>
      </c>
      <c r="E983">
        <v>98107</v>
      </c>
      <c r="F983">
        <v>2017</v>
      </c>
      <c r="G983" s="1" t="s">
        <v>18940</v>
      </c>
      <c r="H983" s="1" t="s">
        <v>617</v>
      </c>
      <c r="I983" s="1" t="s">
        <v>27</v>
      </c>
      <c r="J983" s="1" t="s">
        <v>21</v>
      </c>
      <c r="K983">
        <v>125</v>
      </c>
      <c r="L983">
        <v>43</v>
      </c>
      <c r="M983">
        <v>128499570</v>
      </c>
      <c r="N983" s="1" t="s">
        <v>821</v>
      </c>
      <c r="O983" s="1" t="s">
        <v>35</v>
      </c>
      <c r="P983">
        <v>53033003400</v>
      </c>
      <c r="Q983">
        <v>9</v>
      </c>
      <c r="R983" s="1" t="s">
        <v>18921</v>
      </c>
    </row>
    <row r="984" spans="1:18">
      <c r="A984" s="1" t="s">
        <v>1493</v>
      </c>
      <c r="B984" s="1" t="s">
        <v>31</v>
      </c>
      <c r="C984" s="1" t="s">
        <v>715</v>
      </c>
      <c r="D984" s="1" t="s">
        <v>18</v>
      </c>
      <c r="E984">
        <v>98092</v>
      </c>
      <c r="F984">
        <v>2026</v>
      </c>
      <c r="G984" s="1" t="s">
        <v>18920</v>
      </c>
      <c r="H984" s="1" t="s">
        <v>39</v>
      </c>
      <c r="I984" s="1" t="s">
        <v>27</v>
      </c>
      <c r="J984" s="1" t="s">
        <v>81</v>
      </c>
      <c r="K984">
        <v>0</v>
      </c>
      <c r="L984">
        <v>47</v>
      </c>
      <c r="M984">
        <v>290514507</v>
      </c>
      <c r="N984" s="1" t="s">
        <v>716</v>
      </c>
      <c r="O984" s="1" t="s">
        <v>54</v>
      </c>
      <c r="P984">
        <v>53033031208</v>
      </c>
      <c r="Q984">
        <v>0</v>
      </c>
      <c r="R984" s="1" t="s">
        <v>18921</v>
      </c>
    </row>
    <row r="985" spans="1:18">
      <c r="A985" s="1" t="s">
        <v>1494</v>
      </c>
      <c r="B985" s="1" t="s">
        <v>31</v>
      </c>
      <c r="C985" s="1" t="s">
        <v>87</v>
      </c>
      <c r="D985" s="1" t="s">
        <v>18</v>
      </c>
      <c r="E985">
        <v>98006</v>
      </c>
      <c r="F985">
        <v>2023</v>
      </c>
      <c r="G985" s="1" t="s">
        <v>18918</v>
      </c>
      <c r="H985" s="1" t="s">
        <v>80</v>
      </c>
      <c r="I985" s="1" t="s">
        <v>27</v>
      </c>
      <c r="J985" s="1" t="s">
        <v>81</v>
      </c>
      <c r="K985">
        <v>0</v>
      </c>
      <c r="L985">
        <v>41</v>
      </c>
      <c r="M985">
        <v>218506116</v>
      </c>
      <c r="N985" s="1" t="s">
        <v>872</v>
      </c>
      <c r="O985" s="1" t="s">
        <v>54</v>
      </c>
      <c r="P985">
        <v>53033024905</v>
      </c>
      <c r="Q985">
        <v>3</v>
      </c>
      <c r="R985" s="1" t="s">
        <v>18921</v>
      </c>
    </row>
    <row r="986" spans="1:18">
      <c r="A986" s="1" t="s">
        <v>1495</v>
      </c>
      <c r="B986" s="1" t="s">
        <v>31</v>
      </c>
      <c r="C986" s="1" t="s">
        <v>87</v>
      </c>
      <c r="D986" s="1" t="s">
        <v>18</v>
      </c>
      <c r="E986">
        <v>98004</v>
      </c>
      <c r="F986">
        <v>2025</v>
      </c>
      <c r="G986" s="1" t="s">
        <v>18944</v>
      </c>
      <c r="H986" s="1" t="s">
        <v>767</v>
      </c>
      <c r="I986" s="1" t="s">
        <v>20</v>
      </c>
      <c r="J986" s="1" t="s">
        <v>21</v>
      </c>
      <c r="K986">
        <v>60</v>
      </c>
      <c r="L986">
        <v>41</v>
      </c>
      <c r="M986">
        <v>281542362</v>
      </c>
      <c r="N986" s="1" t="s">
        <v>88</v>
      </c>
      <c r="O986" s="1" t="s">
        <v>54</v>
      </c>
      <c r="P986">
        <v>53033023801</v>
      </c>
      <c r="Q986">
        <v>1</v>
      </c>
      <c r="R986" s="1" t="s">
        <v>18919</v>
      </c>
    </row>
    <row r="987" spans="1:18">
      <c r="A987" s="1" t="s">
        <v>1496</v>
      </c>
      <c r="B987" s="1" t="s">
        <v>718</v>
      </c>
      <c r="C987" s="1" t="s">
        <v>719</v>
      </c>
      <c r="D987" s="1" t="s">
        <v>18</v>
      </c>
      <c r="E987">
        <v>98664</v>
      </c>
      <c r="F987">
        <v>2025</v>
      </c>
      <c r="G987" s="1" t="s">
        <v>18940</v>
      </c>
      <c r="H987" s="1" t="s">
        <v>775</v>
      </c>
      <c r="I987" s="1" t="s">
        <v>27</v>
      </c>
      <c r="J987" s="1" t="s">
        <v>81</v>
      </c>
      <c r="K987">
        <v>0</v>
      </c>
      <c r="L987">
        <v>49</v>
      </c>
      <c r="M987">
        <v>281606202</v>
      </c>
      <c r="N987" s="1" t="s">
        <v>983</v>
      </c>
      <c r="O987" s="1" t="s">
        <v>721</v>
      </c>
      <c r="P987">
        <v>53011041208</v>
      </c>
      <c r="Q987">
        <v>1</v>
      </c>
      <c r="R987" s="1" t="s">
        <v>18921</v>
      </c>
    </row>
    <row r="988" spans="1:18">
      <c r="A988" s="1" t="s">
        <v>1497</v>
      </c>
      <c r="B988" s="1" t="s">
        <v>31</v>
      </c>
      <c r="C988" s="1" t="s">
        <v>62</v>
      </c>
      <c r="D988" s="1" t="s">
        <v>18</v>
      </c>
      <c r="E988">
        <v>98034</v>
      </c>
      <c r="F988">
        <v>2021</v>
      </c>
      <c r="G988" s="1" t="s">
        <v>18920</v>
      </c>
      <c r="H988" s="1" t="s">
        <v>26</v>
      </c>
      <c r="I988" s="1" t="s">
        <v>27</v>
      </c>
      <c r="J988" s="1" t="s">
        <v>81</v>
      </c>
      <c r="K988">
        <v>0</v>
      </c>
      <c r="L988">
        <v>45</v>
      </c>
      <c r="M988">
        <v>259719624</v>
      </c>
      <c r="N988" s="1" t="s">
        <v>734</v>
      </c>
      <c r="O988" s="1" t="s">
        <v>54</v>
      </c>
      <c r="P988">
        <v>53033022003</v>
      </c>
      <c r="Q988">
        <v>5</v>
      </c>
      <c r="R988" s="1" t="s">
        <v>18921</v>
      </c>
    </row>
    <row r="989" spans="1:18">
      <c r="A989" s="1" t="s">
        <v>1498</v>
      </c>
      <c r="B989" s="1" t="s">
        <v>31</v>
      </c>
      <c r="C989" s="1" t="s">
        <v>62</v>
      </c>
      <c r="D989" s="1" t="s">
        <v>18</v>
      </c>
      <c r="E989">
        <v>98034</v>
      </c>
      <c r="F989">
        <v>2023</v>
      </c>
      <c r="G989" s="1" t="s">
        <v>18930</v>
      </c>
      <c r="H989" s="1" t="s">
        <v>777</v>
      </c>
      <c r="I989" s="1" t="s">
        <v>20</v>
      </c>
      <c r="J989" s="1" t="s">
        <v>21</v>
      </c>
      <c r="K989">
        <v>42</v>
      </c>
      <c r="L989">
        <v>45</v>
      </c>
      <c r="M989">
        <v>252337165</v>
      </c>
      <c r="N989" s="1" t="s">
        <v>734</v>
      </c>
      <c r="O989" s="1" t="s">
        <v>54</v>
      </c>
      <c r="P989">
        <v>53033021905</v>
      </c>
      <c r="Q989">
        <v>3</v>
      </c>
      <c r="R989" s="1" t="s">
        <v>18919</v>
      </c>
    </row>
    <row r="990" spans="1:18">
      <c r="A990" s="1" t="s">
        <v>1499</v>
      </c>
      <c r="B990" s="1" t="s">
        <v>31</v>
      </c>
      <c r="C990" s="1" t="s">
        <v>62</v>
      </c>
      <c r="D990" s="1" t="s">
        <v>18</v>
      </c>
      <c r="E990">
        <v>98033</v>
      </c>
      <c r="F990">
        <v>2021</v>
      </c>
      <c r="G990" s="1" t="s">
        <v>18936</v>
      </c>
      <c r="H990" s="1" t="s">
        <v>282</v>
      </c>
      <c r="I990" s="1" t="s">
        <v>27</v>
      </c>
      <c r="J990" s="1" t="s">
        <v>81</v>
      </c>
      <c r="K990">
        <v>0</v>
      </c>
      <c r="L990">
        <v>48</v>
      </c>
      <c r="M990">
        <v>153943303</v>
      </c>
      <c r="N990" s="1" t="s">
        <v>64</v>
      </c>
      <c r="O990" s="1" t="s">
        <v>54</v>
      </c>
      <c r="P990">
        <v>53033022701</v>
      </c>
      <c r="Q990">
        <v>5</v>
      </c>
      <c r="R990" s="1" t="s">
        <v>18921</v>
      </c>
    </row>
    <row r="991" spans="1:18">
      <c r="A991" s="1" t="s">
        <v>1500</v>
      </c>
      <c r="B991" s="1" t="s">
        <v>78</v>
      </c>
      <c r="C991" s="1" t="s">
        <v>114</v>
      </c>
      <c r="D991" s="1" t="s">
        <v>18</v>
      </c>
      <c r="E991">
        <v>98512</v>
      </c>
      <c r="F991">
        <v>2024</v>
      </c>
      <c r="G991" s="1" t="s">
        <v>17901</v>
      </c>
      <c r="H991" s="1" t="s">
        <v>419</v>
      </c>
      <c r="I991" s="1" t="s">
        <v>27</v>
      </c>
      <c r="J991" s="1" t="s">
        <v>81</v>
      </c>
      <c r="K991">
        <v>0</v>
      </c>
      <c r="L991">
        <v>35</v>
      </c>
      <c r="M991">
        <v>275771296</v>
      </c>
      <c r="N991" s="1" t="s">
        <v>156</v>
      </c>
      <c r="O991" s="1" t="s">
        <v>23</v>
      </c>
      <c r="P991">
        <v>53067011810</v>
      </c>
      <c r="Q991">
        <v>2</v>
      </c>
      <c r="R991" s="1" t="s">
        <v>18921</v>
      </c>
    </row>
    <row r="992" spans="1:18">
      <c r="A992" s="1" t="s">
        <v>1501</v>
      </c>
      <c r="B992" s="1" t="s">
        <v>718</v>
      </c>
      <c r="C992" s="1" t="s">
        <v>719</v>
      </c>
      <c r="D992" s="1" t="s">
        <v>18</v>
      </c>
      <c r="E992">
        <v>98662</v>
      </c>
      <c r="F992">
        <v>2014</v>
      </c>
      <c r="G992" s="1" t="s">
        <v>18930</v>
      </c>
      <c r="H992" s="1" t="s">
        <v>272</v>
      </c>
      <c r="I992" s="1" t="s">
        <v>27</v>
      </c>
      <c r="J992" s="1" t="s">
        <v>21</v>
      </c>
      <c r="K992">
        <v>103</v>
      </c>
      <c r="L992">
        <v>17</v>
      </c>
      <c r="M992">
        <v>286805760</v>
      </c>
      <c r="N992" s="1" t="s">
        <v>899</v>
      </c>
      <c r="O992" s="1" t="s">
        <v>721</v>
      </c>
      <c r="P992">
        <v>53011040709</v>
      </c>
      <c r="Q992">
        <v>12</v>
      </c>
      <c r="R992" s="1" t="s">
        <v>18921</v>
      </c>
    </row>
    <row r="993" spans="1:18">
      <c r="A993" s="1" t="s">
        <v>1502</v>
      </c>
      <c r="B993" s="1" t="s">
        <v>31</v>
      </c>
      <c r="C993" s="1" t="s">
        <v>87</v>
      </c>
      <c r="D993" s="1" t="s">
        <v>18</v>
      </c>
      <c r="E993">
        <v>98007</v>
      </c>
      <c r="F993">
        <v>2022</v>
      </c>
      <c r="G993" s="1" t="s">
        <v>18922</v>
      </c>
      <c r="H993" s="1" t="s">
        <v>1186</v>
      </c>
      <c r="I993" s="1" t="s">
        <v>27</v>
      </c>
      <c r="J993" s="1" t="s">
        <v>81</v>
      </c>
      <c r="K993">
        <v>0</v>
      </c>
      <c r="L993">
        <v>48</v>
      </c>
      <c r="M993">
        <v>205723115</v>
      </c>
      <c r="N993" s="1" t="s">
        <v>901</v>
      </c>
      <c r="O993" s="1" t="s">
        <v>54</v>
      </c>
      <c r="P993">
        <v>53033023201</v>
      </c>
      <c r="Q993">
        <v>4</v>
      </c>
      <c r="R993" s="1" t="s">
        <v>18921</v>
      </c>
    </row>
    <row r="994" spans="1:18">
      <c r="A994" s="1" t="s">
        <v>1503</v>
      </c>
      <c r="B994" s="1" t="s">
        <v>31</v>
      </c>
      <c r="C994" s="1" t="s">
        <v>32</v>
      </c>
      <c r="D994" s="1" t="s">
        <v>18</v>
      </c>
      <c r="E994">
        <v>98133</v>
      </c>
      <c r="F994">
        <v>2023</v>
      </c>
      <c r="G994" s="1" t="s">
        <v>18923</v>
      </c>
      <c r="H994" s="1" t="s">
        <v>139</v>
      </c>
      <c r="I994" s="1" t="s">
        <v>27</v>
      </c>
      <c r="J994" s="1" t="s">
        <v>81</v>
      </c>
      <c r="K994">
        <v>0</v>
      </c>
      <c r="L994">
        <v>36</v>
      </c>
      <c r="M994">
        <v>233555402</v>
      </c>
      <c r="N994" s="1" t="s">
        <v>142</v>
      </c>
      <c r="O994" s="1" t="s">
        <v>35</v>
      </c>
      <c r="P994">
        <v>53033001400</v>
      </c>
      <c r="Q994">
        <v>3</v>
      </c>
      <c r="R994" s="1" t="s">
        <v>18921</v>
      </c>
    </row>
    <row r="995" spans="1:18">
      <c r="A995" s="1" t="s">
        <v>1504</v>
      </c>
      <c r="B995" s="1" t="s">
        <v>31</v>
      </c>
      <c r="C995" s="1" t="s">
        <v>62</v>
      </c>
      <c r="D995" s="1" t="s">
        <v>18</v>
      </c>
      <c r="E995">
        <v>98033</v>
      </c>
      <c r="F995">
        <v>2025</v>
      </c>
      <c r="G995" s="1" t="s">
        <v>18937</v>
      </c>
      <c r="H995" s="1" t="s">
        <v>395</v>
      </c>
      <c r="I995" s="1" t="s">
        <v>27</v>
      </c>
      <c r="J995" s="1" t="s">
        <v>81</v>
      </c>
      <c r="K995">
        <v>0</v>
      </c>
      <c r="L995">
        <v>48</v>
      </c>
      <c r="M995">
        <v>276324590</v>
      </c>
      <c r="N995" s="1" t="s">
        <v>64</v>
      </c>
      <c r="O995" s="1" t="s">
        <v>54</v>
      </c>
      <c r="P995">
        <v>53033022603</v>
      </c>
      <c r="Q995">
        <v>1</v>
      </c>
      <c r="R995" s="1" t="s">
        <v>18921</v>
      </c>
    </row>
    <row r="996" spans="1:18">
      <c r="A996" s="1" t="s">
        <v>1505</v>
      </c>
      <c r="B996" s="1" t="s">
        <v>31</v>
      </c>
      <c r="C996" s="1" t="s">
        <v>32</v>
      </c>
      <c r="D996" s="1" t="s">
        <v>18</v>
      </c>
      <c r="E996">
        <v>98146</v>
      </c>
      <c r="F996">
        <v>2023</v>
      </c>
      <c r="G996" s="1" t="s">
        <v>18924</v>
      </c>
      <c r="H996" s="1" t="s">
        <v>72</v>
      </c>
      <c r="I996" s="1" t="s">
        <v>27</v>
      </c>
      <c r="J996" s="1" t="s">
        <v>81</v>
      </c>
      <c r="K996">
        <v>0</v>
      </c>
      <c r="L996">
        <v>34</v>
      </c>
      <c r="M996">
        <v>251091662</v>
      </c>
      <c r="N996" s="1" t="s">
        <v>740</v>
      </c>
      <c r="O996" s="1" t="s">
        <v>35</v>
      </c>
      <c r="P996">
        <v>53033012100</v>
      </c>
      <c r="Q996">
        <v>3</v>
      </c>
      <c r="R996" s="1" t="s">
        <v>18921</v>
      </c>
    </row>
    <row r="997" spans="1:18">
      <c r="A997" s="1" t="s">
        <v>1506</v>
      </c>
      <c r="B997" s="1" t="s">
        <v>31</v>
      </c>
      <c r="C997" s="1" t="s">
        <v>111</v>
      </c>
      <c r="D997" s="1" t="s">
        <v>18</v>
      </c>
      <c r="E997">
        <v>98011</v>
      </c>
      <c r="F997">
        <v>2023</v>
      </c>
      <c r="G997" s="1" t="s">
        <v>18948</v>
      </c>
      <c r="H997" s="1" t="s">
        <v>865</v>
      </c>
      <c r="I997" s="1" t="s">
        <v>27</v>
      </c>
      <c r="J997" s="1" t="s">
        <v>81</v>
      </c>
      <c r="K997">
        <v>0</v>
      </c>
      <c r="L997">
        <v>1</v>
      </c>
      <c r="M997">
        <v>276780353</v>
      </c>
      <c r="N997" s="1" t="s">
        <v>112</v>
      </c>
      <c r="O997" s="1" t="s">
        <v>54</v>
      </c>
      <c r="P997">
        <v>53033021905</v>
      </c>
      <c r="Q997">
        <v>3</v>
      </c>
      <c r="R997" s="1" t="s">
        <v>18921</v>
      </c>
    </row>
    <row r="998" spans="1:18">
      <c r="A998" s="1" t="s">
        <v>1507</v>
      </c>
      <c r="B998" s="1" t="s">
        <v>31</v>
      </c>
      <c r="C998" s="1" t="s">
        <v>87</v>
      </c>
      <c r="D998" s="1" t="s">
        <v>18</v>
      </c>
      <c r="E998">
        <v>98006</v>
      </c>
      <c r="F998">
        <v>2017</v>
      </c>
      <c r="G998" s="1" t="s">
        <v>18936</v>
      </c>
      <c r="H998" s="1" t="s">
        <v>1377</v>
      </c>
      <c r="I998" s="1" t="s">
        <v>20</v>
      </c>
      <c r="J998" s="1" t="s">
        <v>67</v>
      </c>
      <c r="K998">
        <v>14</v>
      </c>
      <c r="L998">
        <v>41</v>
      </c>
      <c r="M998">
        <v>170646591</v>
      </c>
      <c r="N998" s="1" t="s">
        <v>872</v>
      </c>
      <c r="O998" s="1" t="s">
        <v>54</v>
      </c>
      <c r="P998">
        <v>53033024800</v>
      </c>
      <c r="Q998">
        <v>9</v>
      </c>
      <c r="R998" s="1" t="s">
        <v>18919</v>
      </c>
    </row>
    <row r="999" spans="1:18">
      <c r="A999" s="1" t="s">
        <v>1508</v>
      </c>
      <c r="B999" s="1" t="s">
        <v>31</v>
      </c>
      <c r="C999" s="1" t="s">
        <v>87</v>
      </c>
      <c r="D999" s="1" t="s">
        <v>18</v>
      </c>
      <c r="E999">
        <v>98004</v>
      </c>
      <c r="F999">
        <v>2021</v>
      </c>
      <c r="G999" s="1" t="s">
        <v>18920</v>
      </c>
      <c r="H999" s="1" t="s">
        <v>43</v>
      </c>
      <c r="I999" s="1" t="s">
        <v>27</v>
      </c>
      <c r="J999" s="1" t="s">
        <v>81</v>
      </c>
      <c r="K999">
        <v>0</v>
      </c>
      <c r="L999">
        <v>48</v>
      </c>
      <c r="M999">
        <v>161507426</v>
      </c>
      <c r="N999" s="1" t="s">
        <v>88</v>
      </c>
      <c r="O999" s="1" t="s">
        <v>54</v>
      </c>
      <c r="P999">
        <v>53033024002</v>
      </c>
      <c r="Q999">
        <v>5</v>
      </c>
      <c r="R999" s="1" t="s">
        <v>18921</v>
      </c>
    </row>
    <row r="1000" spans="1:18">
      <c r="A1000" s="1" t="s">
        <v>1509</v>
      </c>
      <c r="B1000" s="1" t="s">
        <v>31</v>
      </c>
      <c r="C1000" s="1" t="s">
        <v>120</v>
      </c>
      <c r="D1000" s="1" t="s">
        <v>18</v>
      </c>
      <c r="E1000">
        <v>98031</v>
      </c>
      <c r="F1000">
        <v>2023</v>
      </c>
      <c r="G1000" s="1" t="s">
        <v>18927</v>
      </c>
      <c r="H1000" s="1" t="s">
        <v>265</v>
      </c>
      <c r="I1000" s="1" t="s">
        <v>27</v>
      </c>
      <c r="J1000" s="1" t="s">
        <v>81</v>
      </c>
      <c r="K1000">
        <v>0</v>
      </c>
      <c r="L1000">
        <v>47</v>
      </c>
      <c r="M1000">
        <v>236538326</v>
      </c>
      <c r="N1000" s="1" t="s">
        <v>273</v>
      </c>
      <c r="O1000" s="1" t="s">
        <v>54</v>
      </c>
      <c r="P1000">
        <v>53033029407</v>
      </c>
      <c r="Q1000">
        <v>3</v>
      </c>
      <c r="R1000" s="1" t="s">
        <v>18921</v>
      </c>
    </row>
    <row r="1001" spans="1:18">
      <c r="A1001" s="1" t="s">
        <v>1510</v>
      </c>
      <c r="B1001" s="1" t="s">
        <v>1271</v>
      </c>
      <c r="C1001" s="1" t="s">
        <v>1511</v>
      </c>
      <c r="D1001" s="1" t="s">
        <v>18</v>
      </c>
      <c r="E1001">
        <v>98245</v>
      </c>
      <c r="F1001">
        <v>2017</v>
      </c>
      <c r="G1001" s="1" t="s">
        <v>18923</v>
      </c>
      <c r="H1001" s="1" t="s">
        <v>63</v>
      </c>
      <c r="I1001" s="1" t="s">
        <v>27</v>
      </c>
      <c r="J1001" s="1" t="s">
        <v>21</v>
      </c>
      <c r="K1001">
        <v>93</v>
      </c>
      <c r="L1001">
        <v>40</v>
      </c>
      <c r="M1001">
        <v>124470671</v>
      </c>
      <c r="N1001" s="1" t="s">
        <v>1512</v>
      </c>
      <c r="O1001" s="1" t="s">
        <v>1274</v>
      </c>
      <c r="P1001">
        <v>53055960101</v>
      </c>
      <c r="Q1001">
        <v>9</v>
      </c>
      <c r="R1001" s="1" t="s">
        <v>18921</v>
      </c>
    </row>
    <row r="1002" spans="1:18">
      <c r="A1002" s="1" t="s">
        <v>1513</v>
      </c>
      <c r="B1002" s="1" t="s">
        <v>955</v>
      </c>
      <c r="C1002" s="1" t="s">
        <v>956</v>
      </c>
      <c r="D1002" s="1" t="s">
        <v>18</v>
      </c>
      <c r="E1002">
        <v>98445</v>
      </c>
      <c r="F1002">
        <v>2021</v>
      </c>
      <c r="G1002" s="1" t="s">
        <v>18938</v>
      </c>
      <c r="H1002" s="1" t="s">
        <v>484</v>
      </c>
      <c r="I1002" s="1" t="s">
        <v>20</v>
      </c>
      <c r="J1002" s="1" t="s">
        <v>21</v>
      </c>
      <c r="K1002">
        <v>32</v>
      </c>
      <c r="L1002">
        <v>25</v>
      </c>
      <c r="M1002">
        <v>152552942</v>
      </c>
      <c r="N1002" s="1" t="s">
        <v>1514</v>
      </c>
      <c r="O1002" s="1" t="s">
        <v>1515</v>
      </c>
      <c r="P1002">
        <v>53053071603</v>
      </c>
      <c r="Q1002">
        <v>5</v>
      </c>
      <c r="R1002" s="1" t="s">
        <v>18919</v>
      </c>
    </row>
    <row r="1003" spans="1:18">
      <c r="A1003" s="1" t="s">
        <v>1516</v>
      </c>
      <c r="B1003" s="1" t="s">
        <v>31</v>
      </c>
      <c r="C1003" s="1" t="s">
        <v>144</v>
      </c>
      <c r="D1003" s="1" t="s">
        <v>18</v>
      </c>
      <c r="E1003">
        <v>98055</v>
      </c>
      <c r="F1003">
        <v>2022</v>
      </c>
      <c r="G1003" s="1" t="s">
        <v>18922</v>
      </c>
      <c r="H1003" s="1" t="s">
        <v>33</v>
      </c>
      <c r="I1003" s="1" t="s">
        <v>27</v>
      </c>
      <c r="J1003" s="1" t="s">
        <v>81</v>
      </c>
      <c r="K1003">
        <v>0</v>
      </c>
      <c r="L1003">
        <v>11</v>
      </c>
      <c r="M1003">
        <v>202162425</v>
      </c>
      <c r="N1003" s="1" t="s">
        <v>784</v>
      </c>
      <c r="O1003" s="1" t="s">
        <v>54</v>
      </c>
      <c r="P1003">
        <v>53033029308</v>
      </c>
      <c r="Q1003">
        <v>4</v>
      </c>
      <c r="R1003" s="1" t="s">
        <v>18921</v>
      </c>
    </row>
    <row r="1004" spans="1:18">
      <c r="A1004" s="1" t="s">
        <v>1517</v>
      </c>
      <c r="B1004" s="1" t="s">
        <v>31</v>
      </c>
      <c r="C1004" s="1" t="s">
        <v>32</v>
      </c>
      <c r="D1004" s="1" t="s">
        <v>18</v>
      </c>
      <c r="E1004">
        <v>98112</v>
      </c>
      <c r="F1004">
        <v>2021</v>
      </c>
      <c r="G1004" s="1" t="s">
        <v>18940</v>
      </c>
      <c r="H1004" s="1" t="s">
        <v>775</v>
      </c>
      <c r="I1004" s="1" t="s">
        <v>27</v>
      </c>
      <c r="J1004" s="1" t="s">
        <v>81</v>
      </c>
      <c r="K1004">
        <v>0</v>
      </c>
      <c r="L1004">
        <v>37</v>
      </c>
      <c r="M1004">
        <v>205444116</v>
      </c>
      <c r="N1004" s="1" t="s">
        <v>34</v>
      </c>
      <c r="O1004" s="1" t="s">
        <v>35</v>
      </c>
      <c r="P1004">
        <v>53033007800</v>
      </c>
      <c r="Q1004">
        <v>5</v>
      </c>
      <c r="R1004" s="1" t="s">
        <v>18921</v>
      </c>
    </row>
    <row r="1005" spans="1:18">
      <c r="A1005" s="1" t="s">
        <v>1518</v>
      </c>
      <c r="B1005" s="1" t="s">
        <v>31</v>
      </c>
      <c r="C1005" s="1" t="s">
        <v>32</v>
      </c>
      <c r="D1005" s="1" t="s">
        <v>18</v>
      </c>
      <c r="E1005">
        <v>98102</v>
      </c>
      <c r="F1005">
        <v>2022</v>
      </c>
      <c r="G1005" s="1" t="s">
        <v>18922</v>
      </c>
      <c r="H1005" s="1" t="s">
        <v>445</v>
      </c>
      <c r="I1005" s="1" t="s">
        <v>27</v>
      </c>
      <c r="J1005" s="1" t="s">
        <v>81</v>
      </c>
      <c r="K1005">
        <v>0</v>
      </c>
      <c r="L1005">
        <v>43</v>
      </c>
      <c r="M1005">
        <v>278298163</v>
      </c>
      <c r="N1005" s="1" t="s">
        <v>837</v>
      </c>
      <c r="O1005" s="1" t="s">
        <v>35</v>
      </c>
      <c r="P1005">
        <v>53033006500</v>
      </c>
      <c r="Q1005">
        <v>4</v>
      </c>
      <c r="R1005" s="1" t="s">
        <v>18921</v>
      </c>
    </row>
    <row r="1006" spans="1:18">
      <c r="A1006" s="1" t="s">
        <v>1519</v>
      </c>
      <c r="B1006" s="1" t="s">
        <v>31</v>
      </c>
      <c r="C1006" s="1" t="s">
        <v>32</v>
      </c>
      <c r="D1006" s="1" t="s">
        <v>18</v>
      </c>
      <c r="E1006">
        <v>98125</v>
      </c>
      <c r="F1006">
        <v>2024</v>
      </c>
      <c r="G1006" s="1" t="s">
        <v>18930</v>
      </c>
      <c r="H1006" s="1" t="s">
        <v>777</v>
      </c>
      <c r="I1006" s="1" t="s">
        <v>20</v>
      </c>
      <c r="J1006" s="1" t="s">
        <v>21</v>
      </c>
      <c r="K1006">
        <v>42</v>
      </c>
      <c r="L1006">
        <v>46</v>
      </c>
      <c r="M1006">
        <v>258843763</v>
      </c>
      <c r="N1006" s="1" t="s">
        <v>769</v>
      </c>
      <c r="O1006" s="1" t="s">
        <v>35</v>
      </c>
      <c r="P1006">
        <v>53033000202</v>
      </c>
      <c r="Q1006">
        <v>2</v>
      </c>
      <c r="R1006" s="1" t="s">
        <v>18919</v>
      </c>
    </row>
    <row r="1007" spans="1:18">
      <c r="A1007" s="1" t="s">
        <v>1520</v>
      </c>
      <c r="B1007" s="1" t="s">
        <v>31</v>
      </c>
      <c r="C1007" s="1" t="s">
        <v>87</v>
      </c>
      <c r="D1007" s="1" t="s">
        <v>18</v>
      </c>
      <c r="E1007">
        <v>98007</v>
      </c>
      <c r="F1007">
        <v>2018</v>
      </c>
      <c r="G1007" s="1" t="s">
        <v>18924</v>
      </c>
      <c r="H1007" s="1" t="s">
        <v>176</v>
      </c>
      <c r="I1007" s="1" t="s">
        <v>20</v>
      </c>
      <c r="J1007" s="1" t="s">
        <v>21</v>
      </c>
      <c r="K1007">
        <v>53</v>
      </c>
      <c r="L1007">
        <v>41</v>
      </c>
      <c r="M1007">
        <v>107505086</v>
      </c>
      <c r="N1007" s="1" t="s">
        <v>901</v>
      </c>
      <c r="O1007" s="1" t="s">
        <v>54</v>
      </c>
      <c r="P1007">
        <v>53033023604</v>
      </c>
      <c r="Q1007">
        <v>8</v>
      </c>
      <c r="R1007" s="1" t="s">
        <v>18919</v>
      </c>
    </row>
    <row r="1008" spans="1:18">
      <c r="A1008" s="1" t="s">
        <v>1521</v>
      </c>
      <c r="B1008" s="1" t="s">
        <v>31</v>
      </c>
      <c r="C1008" s="1" t="s">
        <v>32</v>
      </c>
      <c r="D1008" s="1" t="s">
        <v>18</v>
      </c>
      <c r="E1008">
        <v>98112</v>
      </c>
      <c r="F1008">
        <v>2022</v>
      </c>
      <c r="G1008" s="1" t="s">
        <v>18922</v>
      </c>
      <c r="H1008" s="1" t="s">
        <v>1186</v>
      </c>
      <c r="I1008" s="1" t="s">
        <v>27</v>
      </c>
      <c r="J1008" s="1" t="s">
        <v>81</v>
      </c>
      <c r="K1008">
        <v>0</v>
      </c>
      <c r="L1008">
        <v>43</v>
      </c>
      <c r="M1008">
        <v>227528325</v>
      </c>
      <c r="N1008" s="1" t="s">
        <v>34</v>
      </c>
      <c r="O1008" s="1" t="s">
        <v>35</v>
      </c>
      <c r="P1008">
        <v>53033006300</v>
      </c>
      <c r="Q1008">
        <v>4</v>
      </c>
      <c r="R1008" s="1" t="s">
        <v>18921</v>
      </c>
    </row>
    <row r="1009" spans="1:18">
      <c r="A1009" s="1" t="s">
        <v>1522</v>
      </c>
      <c r="B1009" s="1" t="s">
        <v>31</v>
      </c>
      <c r="C1009" s="1" t="s">
        <v>104</v>
      </c>
      <c r="D1009" s="1" t="s">
        <v>18</v>
      </c>
      <c r="E1009">
        <v>98052</v>
      </c>
      <c r="F1009">
        <v>2023</v>
      </c>
      <c r="G1009" s="1" t="s">
        <v>17901</v>
      </c>
      <c r="H1009" s="1" t="s">
        <v>1184</v>
      </c>
      <c r="I1009" s="1" t="s">
        <v>27</v>
      </c>
      <c r="J1009" s="1" t="s">
        <v>81</v>
      </c>
      <c r="K1009">
        <v>0</v>
      </c>
      <c r="L1009">
        <v>48</v>
      </c>
      <c r="M1009">
        <v>269658189</v>
      </c>
      <c r="N1009" s="1" t="s">
        <v>105</v>
      </c>
      <c r="O1009" s="1" t="s">
        <v>54</v>
      </c>
      <c r="P1009">
        <v>53033022803</v>
      </c>
      <c r="Q1009">
        <v>3</v>
      </c>
      <c r="R1009" s="1" t="s">
        <v>18921</v>
      </c>
    </row>
    <row r="1010" spans="1:18">
      <c r="A1010" s="1" t="s">
        <v>1523</v>
      </c>
      <c r="B1010" s="1" t="s">
        <v>718</v>
      </c>
      <c r="C1010" s="1" t="s">
        <v>719</v>
      </c>
      <c r="D1010" s="1" t="s">
        <v>18</v>
      </c>
      <c r="E1010">
        <v>98685</v>
      </c>
      <c r="F1010">
        <v>2023</v>
      </c>
      <c r="G1010" s="1" t="s">
        <v>18923</v>
      </c>
      <c r="H1010" s="1" t="s">
        <v>57</v>
      </c>
      <c r="I1010" s="1" t="s">
        <v>20</v>
      </c>
      <c r="J1010" s="1" t="s">
        <v>21</v>
      </c>
      <c r="K1010">
        <v>34</v>
      </c>
      <c r="L1010">
        <v>18</v>
      </c>
      <c r="M1010">
        <v>239777933</v>
      </c>
      <c r="N1010" s="1" t="s">
        <v>749</v>
      </c>
      <c r="O1010" s="1" t="s">
        <v>721</v>
      </c>
      <c r="P1010">
        <v>53011040907</v>
      </c>
      <c r="Q1010">
        <v>3</v>
      </c>
      <c r="R1010" s="1" t="s">
        <v>18919</v>
      </c>
    </row>
    <row r="1011" spans="1:18">
      <c r="A1011" s="1" t="s">
        <v>1524</v>
      </c>
      <c r="B1011" s="1" t="s">
        <v>17</v>
      </c>
      <c r="C1011" s="1" t="s">
        <v>581</v>
      </c>
      <c r="D1011" s="1" t="s">
        <v>18</v>
      </c>
      <c r="E1011">
        <v>98258</v>
      </c>
      <c r="F1011">
        <v>2023</v>
      </c>
      <c r="G1011" s="1" t="s">
        <v>18920</v>
      </c>
      <c r="H1011" s="1" t="s">
        <v>26</v>
      </c>
      <c r="I1011" s="1" t="s">
        <v>27</v>
      </c>
      <c r="J1011" s="1" t="s">
        <v>81</v>
      </c>
      <c r="K1011">
        <v>0</v>
      </c>
      <c r="L1011">
        <v>39</v>
      </c>
      <c r="M1011">
        <v>289379513</v>
      </c>
      <c r="N1011" s="1" t="s">
        <v>582</v>
      </c>
      <c r="O1011" s="1" t="s">
        <v>23</v>
      </c>
      <c r="P1011">
        <v>53061053505</v>
      </c>
      <c r="Q1011">
        <v>3</v>
      </c>
      <c r="R1011" s="1" t="s">
        <v>18921</v>
      </c>
    </row>
    <row r="1012" spans="1:18">
      <c r="A1012" s="1" t="s">
        <v>1525</v>
      </c>
      <c r="B1012" s="1" t="s">
        <v>31</v>
      </c>
      <c r="C1012" s="1" t="s">
        <v>32</v>
      </c>
      <c r="D1012" s="1" t="s">
        <v>18</v>
      </c>
      <c r="E1012">
        <v>98109</v>
      </c>
      <c r="F1012">
        <v>2022</v>
      </c>
      <c r="G1012" s="1" t="s">
        <v>18931</v>
      </c>
      <c r="H1012" s="1" t="s">
        <v>249</v>
      </c>
      <c r="I1012" s="1" t="s">
        <v>20</v>
      </c>
      <c r="J1012" s="1" t="s">
        <v>67</v>
      </c>
      <c r="K1012">
        <v>18</v>
      </c>
      <c r="L1012">
        <v>36</v>
      </c>
      <c r="M1012">
        <v>237802953</v>
      </c>
      <c r="N1012" s="1" t="s">
        <v>284</v>
      </c>
      <c r="O1012" s="1" t="s">
        <v>35</v>
      </c>
      <c r="P1012">
        <v>53033006702</v>
      </c>
      <c r="Q1012">
        <v>4</v>
      </c>
      <c r="R1012" s="1" t="s">
        <v>18919</v>
      </c>
    </row>
    <row r="1013" spans="1:18">
      <c r="A1013" s="1" t="s">
        <v>1526</v>
      </c>
      <c r="B1013" s="1" t="s">
        <v>31</v>
      </c>
      <c r="C1013" s="1" t="s">
        <v>87</v>
      </c>
      <c r="D1013" s="1" t="s">
        <v>18</v>
      </c>
      <c r="E1013">
        <v>98004</v>
      </c>
      <c r="F1013">
        <v>2021</v>
      </c>
      <c r="G1013" s="1" t="s">
        <v>18940</v>
      </c>
      <c r="H1013" s="1" t="s">
        <v>775</v>
      </c>
      <c r="I1013" s="1" t="s">
        <v>27</v>
      </c>
      <c r="J1013" s="1" t="s">
        <v>81</v>
      </c>
      <c r="K1013">
        <v>0</v>
      </c>
      <c r="L1013">
        <v>41</v>
      </c>
      <c r="M1013">
        <v>179586767</v>
      </c>
      <c r="N1013" s="1" t="s">
        <v>88</v>
      </c>
      <c r="O1013" s="1" t="s">
        <v>54</v>
      </c>
      <c r="P1013">
        <v>53033023807</v>
      </c>
      <c r="Q1013">
        <v>5</v>
      </c>
      <c r="R1013" s="1" t="s">
        <v>18921</v>
      </c>
    </row>
    <row r="1014" spans="1:18">
      <c r="A1014" s="1" t="s">
        <v>1527</v>
      </c>
      <c r="B1014" s="1" t="s">
        <v>31</v>
      </c>
      <c r="C1014" s="1" t="s">
        <v>87</v>
      </c>
      <c r="D1014" s="1" t="s">
        <v>18</v>
      </c>
      <c r="E1014">
        <v>98008</v>
      </c>
      <c r="F1014">
        <v>2024</v>
      </c>
      <c r="G1014" s="1" t="s">
        <v>18946</v>
      </c>
      <c r="H1014" s="1" t="s">
        <v>820</v>
      </c>
      <c r="I1014" s="1" t="s">
        <v>27</v>
      </c>
      <c r="J1014" s="1" t="s">
        <v>81</v>
      </c>
      <c r="K1014">
        <v>0</v>
      </c>
      <c r="L1014">
        <v>48</v>
      </c>
      <c r="M1014">
        <v>278547769</v>
      </c>
      <c r="N1014" s="1" t="s">
        <v>783</v>
      </c>
      <c r="O1014" s="1" t="s">
        <v>54</v>
      </c>
      <c r="P1014">
        <v>53033023300</v>
      </c>
      <c r="Q1014">
        <v>2</v>
      </c>
      <c r="R1014" s="1" t="s">
        <v>18921</v>
      </c>
    </row>
    <row r="1015" spans="1:18">
      <c r="A1015" s="1" t="s">
        <v>1528</v>
      </c>
      <c r="B1015" s="1" t="s">
        <v>718</v>
      </c>
      <c r="C1015" s="1" t="s">
        <v>719</v>
      </c>
      <c r="D1015" s="1" t="s">
        <v>18</v>
      </c>
      <c r="E1015">
        <v>98686</v>
      </c>
      <c r="F1015">
        <v>2024</v>
      </c>
      <c r="G1015" s="1" t="s">
        <v>18923</v>
      </c>
      <c r="H1015" s="1" t="s">
        <v>57</v>
      </c>
      <c r="I1015" s="1" t="s">
        <v>20</v>
      </c>
      <c r="J1015" s="1" t="s">
        <v>21</v>
      </c>
      <c r="K1015">
        <v>34</v>
      </c>
      <c r="L1015">
        <v>17</v>
      </c>
      <c r="M1015">
        <v>274176171</v>
      </c>
      <c r="N1015" s="1" t="s">
        <v>977</v>
      </c>
      <c r="O1015" s="1" t="s">
        <v>721</v>
      </c>
      <c r="P1015">
        <v>53011040812</v>
      </c>
      <c r="Q1015">
        <v>2</v>
      </c>
      <c r="R1015" s="1" t="s">
        <v>18919</v>
      </c>
    </row>
    <row r="1016" spans="1:18">
      <c r="A1016" s="1" t="s">
        <v>1529</v>
      </c>
      <c r="B1016" s="1" t="s">
        <v>17</v>
      </c>
      <c r="C1016" s="1" t="s">
        <v>275</v>
      </c>
      <c r="D1016" s="1" t="s">
        <v>18</v>
      </c>
      <c r="E1016">
        <v>98087</v>
      </c>
      <c r="F1016">
        <v>2025</v>
      </c>
      <c r="G1016" s="1" t="s">
        <v>18947</v>
      </c>
      <c r="H1016" s="1" t="s">
        <v>1359</v>
      </c>
      <c r="I1016" s="1" t="s">
        <v>27</v>
      </c>
      <c r="J1016" s="1" t="s">
        <v>81</v>
      </c>
      <c r="K1016">
        <v>0</v>
      </c>
      <c r="L1016">
        <v>21</v>
      </c>
      <c r="M1016">
        <v>286532459</v>
      </c>
      <c r="N1016" s="1" t="s">
        <v>337</v>
      </c>
      <c r="O1016" s="1" t="s">
        <v>23</v>
      </c>
      <c r="P1016">
        <v>53061041703</v>
      </c>
      <c r="Q1016">
        <v>1</v>
      </c>
      <c r="R1016" s="1" t="s">
        <v>18921</v>
      </c>
    </row>
    <row r="1017" spans="1:18">
      <c r="A1017" s="1" t="s">
        <v>1530</v>
      </c>
      <c r="B1017" s="1" t="s">
        <v>37</v>
      </c>
      <c r="C1017" s="1" t="s">
        <v>84</v>
      </c>
      <c r="D1017" s="1" t="s">
        <v>18</v>
      </c>
      <c r="E1017">
        <v>98110</v>
      </c>
      <c r="F1017">
        <v>2017</v>
      </c>
      <c r="G1017" s="1" t="s">
        <v>18924</v>
      </c>
      <c r="H1017" s="1" t="s">
        <v>176</v>
      </c>
      <c r="I1017" s="1" t="s">
        <v>20</v>
      </c>
      <c r="J1017" s="1" t="s">
        <v>21</v>
      </c>
      <c r="K1017">
        <v>53</v>
      </c>
      <c r="L1017">
        <v>23</v>
      </c>
      <c r="M1017">
        <v>216929835</v>
      </c>
      <c r="N1017" s="1" t="s">
        <v>85</v>
      </c>
      <c r="O1017" s="1" t="s">
        <v>23</v>
      </c>
      <c r="P1017">
        <v>53035091002</v>
      </c>
      <c r="Q1017">
        <v>9</v>
      </c>
      <c r="R1017" s="1" t="s">
        <v>18919</v>
      </c>
    </row>
    <row r="1018" spans="1:18">
      <c r="A1018" s="1" t="s">
        <v>1531</v>
      </c>
      <c r="B1018" s="1" t="s">
        <v>718</v>
      </c>
      <c r="C1018" s="1" t="s">
        <v>808</v>
      </c>
      <c r="D1018" s="1" t="s">
        <v>18</v>
      </c>
      <c r="E1018">
        <v>98607</v>
      </c>
      <c r="F1018">
        <v>2026</v>
      </c>
      <c r="G1018" s="1" t="s">
        <v>18920</v>
      </c>
      <c r="H1018" s="1" t="s">
        <v>43</v>
      </c>
      <c r="I1018" s="1" t="s">
        <v>27</v>
      </c>
      <c r="J1018" s="1" t="s">
        <v>81</v>
      </c>
      <c r="K1018">
        <v>0</v>
      </c>
      <c r="L1018">
        <v>18</v>
      </c>
      <c r="M1018">
        <v>287305049</v>
      </c>
      <c r="N1018" s="1" t="s">
        <v>809</v>
      </c>
      <c r="O1018" s="1" t="s">
        <v>721</v>
      </c>
      <c r="P1018">
        <v>53011040610</v>
      </c>
      <c r="Q1018">
        <v>0</v>
      </c>
      <c r="R1018" s="1" t="s">
        <v>18921</v>
      </c>
    </row>
    <row r="1019" spans="1:18">
      <c r="A1019" s="1" t="s">
        <v>1532</v>
      </c>
      <c r="B1019" s="1" t="s">
        <v>1089</v>
      </c>
      <c r="C1019" s="1" t="s">
        <v>1309</v>
      </c>
      <c r="D1019" s="1" t="s">
        <v>18</v>
      </c>
      <c r="E1019">
        <v>98339</v>
      </c>
      <c r="F1019">
        <v>2018</v>
      </c>
      <c r="G1019" s="1" t="s">
        <v>18952</v>
      </c>
      <c r="H1019" s="1" t="s">
        <v>1110</v>
      </c>
      <c r="I1019" s="1" t="s">
        <v>20</v>
      </c>
      <c r="J1019" s="1" t="s">
        <v>67</v>
      </c>
      <c r="K1019">
        <v>22</v>
      </c>
      <c r="L1019">
        <v>24</v>
      </c>
      <c r="M1019">
        <v>230249911</v>
      </c>
      <c r="N1019" s="1" t="s">
        <v>1310</v>
      </c>
      <c r="O1019" s="1" t="s">
        <v>1092</v>
      </c>
      <c r="P1019">
        <v>53031950400</v>
      </c>
      <c r="Q1019">
        <v>8</v>
      </c>
      <c r="R1019" s="1" t="s">
        <v>18919</v>
      </c>
    </row>
    <row r="1020" spans="1:18">
      <c r="A1020" s="1" t="s">
        <v>1533</v>
      </c>
      <c r="B1020" s="1" t="s">
        <v>718</v>
      </c>
      <c r="C1020" s="1" t="s">
        <v>719</v>
      </c>
      <c r="D1020" s="1" t="s">
        <v>18</v>
      </c>
      <c r="E1020">
        <v>98685</v>
      </c>
      <c r="F1020">
        <v>2025</v>
      </c>
      <c r="G1020" s="1" t="s">
        <v>18948</v>
      </c>
      <c r="H1020" s="1" t="s">
        <v>1136</v>
      </c>
      <c r="I1020" s="1" t="s">
        <v>27</v>
      </c>
      <c r="J1020" s="1" t="s">
        <v>81</v>
      </c>
      <c r="K1020">
        <v>0</v>
      </c>
      <c r="L1020">
        <v>18</v>
      </c>
      <c r="M1020">
        <v>286308676</v>
      </c>
      <c r="N1020" s="1" t="s">
        <v>749</v>
      </c>
      <c r="O1020" s="1" t="s">
        <v>721</v>
      </c>
      <c r="P1020">
        <v>53011040908</v>
      </c>
      <c r="Q1020">
        <v>1</v>
      </c>
      <c r="R1020" s="1" t="s">
        <v>18921</v>
      </c>
    </row>
    <row r="1021" spans="1:18">
      <c r="A1021" s="1" t="s">
        <v>1534</v>
      </c>
      <c r="B1021" s="1" t="s">
        <v>31</v>
      </c>
      <c r="C1021" s="1" t="s">
        <v>62</v>
      </c>
      <c r="D1021" s="1" t="s">
        <v>18</v>
      </c>
      <c r="E1021">
        <v>98033</v>
      </c>
      <c r="F1021">
        <v>2025</v>
      </c>
      <c r="G1021" s="1" t="s">
        <v>18918</v>
      </c>
      <c r="H1021" s="1" t="s">
        <v>80</v>
      </c>
      <c r="I1021" s="1" t="s">
        <v>27</v>
      </c>
      <c r="J1021" s="1" t="s">
        <v>81</v>
      </c>
      <c r="K1021">
        <v>0</v>
      </c>
      <c r="L1021">
        <v>48</v>
      </c>
      <c r="M1021">
        <v>276825503</v>
      </c>
      <c r="N1021" s="1" t="s">
        <v>64</v>
      </c>
      <c r="O1021" s="1" t="s">
        <v>54</v>
      </c>
      <c r="P1021">
        <v>53033022501</v>
      </c>
      <c r="Q1021">
        <v>1</v>
      </c>
      <c r="R1021" s="1" t="s">
        <v>18921</v>
      </c>
    </row>
    <row r="1022" spans="1:18">
      <c r="A1022" s="1" t="s">
        <v>1535</v>
      </c>
      <c r="B1022" s="1" t="s">
        <v>31</v>
      </c>
      <c r="C1022" s="1" t="s">
        <v>715</v>
      </c>
      <c r="D1022" s="1" t="s">
        <v>18</v>
      </c>
      <c r="E1022">
        <v>98001</v>
      </c>
      <c r="F1022">
        <v>2019</v>
      </c>
      <c r="G1022" s="1" t="s">
        <v>18923</v>
      </c>
      <c r="H1022" s="1" t="s">
        <v>139</v>
      </c>
      <c r="I1022" s="1" t="s">
        <v>27</v>
      </c>
      <c r="J1022" s="1" t="s">
        <v>21</v>
      </c>
      <c r="K1022">
        <v>239</v>
      </c>
      <c r="L1022">
        <v>47</v>
      </c>
      <c r="M1022">
        <v>477855283</v>
      </c>
      <c r="N1022" s="1" t="s">
        <v>946</v>
      </c>
      <c r="O1022" s="1" t="s">
        <v>54</v>
      </c>
      <c r="P1022">
        <v>53033029902</v>
      </c>
      <c r="Q1022">
        <v>7</v>
      </c>
      <c r="R1022" s="1" t="s">
        <v>18921</v>
      </c>
    </row>
    <row r="1023" spans="1:18">
      <c r="A1023" s="1" t="s">
        <v>1536</v>
      </c>
      <c r="B1023" s="1" t="s">
        <v>31</v>
      </c>
      <c r="C1023" s="1" t="s">
        <v>144</v>
      </c>
      <c r="D1023" s="1" t="s">
        <v>18</v>
      </c>
      <c r="E1023">
        <v>98058</v>
      </c>
      <c r="F1023">
        <v>2022</v>
      </c>
      <c r="G1023" s="1" t="s">
        <v>18923</v>
      </c>
      <c r="H1023" s="1" t="s">
        <v>139</v>
      </c>
      <c r="I1023" s="1" t="s">
        <v>27</v>
      </c>
      <c r="J1023" s="1" t="s">
        <v>81</v>
      </c>
      <c r="K1023">
        <v>0</v>
      </c>
      <c r="L1023">
        <v>11</v>
      </c>
      <c r="M1023">
        <v>185556948</v>
      </c>
      <c r="N1023" s="1" t="s">
        <v>566</v>
      </c>
      <c r="O1023" s="1" t="s">
        <v>54</v>
      </c>
      <c r="P1023">
        <v>53033031910</v>
      </c>
      <c r="Q1023">
        <v>4</v>
      </c>
      <c r="R1023" s="1" t="s">
        <v>18921</v>
      </c>
    </row>
    <row r="1024" spans="1:18">
      <c r="A1024" s="1" t="s">
        <v>1537</v>
      </c>
      <c r="B1024" s="1" t="s">
        <v>31</v>
      </c>
      <c r="C1024" s="1" t="s">
        <v>120</v>
      </c>
      <c r="D1024" s="1" t="s">
        <v>18</v>
      </c>
      <c r="E1024">
        <v>98032</v>
      </c>
      <c r="F1024">
        <v>2024</v>
      </c>
      <c r="G1024" s="1" t="s">
        <v>18934</v>
      </c>
      <c r="H1024" s="1" t="s">
        <v>737</v>
      </c>
      <c r="I1024" s="1" t="s">
        <v>27</v>
      </c>
      <c r="J1024" s="1" t="s">
        <v>81</v>
      </c>
      <c r="K1024">
        <v>0</v>
      </c>
      <c r="L1024">
        <v>33</v>
      </c>
      <c r="M1024">
        <v>290966385</v>
      </c>
      <c r="N1024" s="1" t="s">
        <v>638</v>
      </c>
      <c r="O1024" s="1" t="s">
        <v>54</v>
      </c>
      <c r="P1024">
        <v>53033029702</v>
      </c>
      <c r="Q1024">
        <v>2</v>
      </c>
      <c r="R1024" s="1" t="s">
        <v>18921</v>
      </c>
    </row>
    <row r="1025" spans="1:18">
      <c r="A1025" s="1" t="s">
        <v>1538</v>
      </c>
      <c r="B1025" s="1" t="s">
        <v>17</v>
      </c>
      <c r="C1025" s="1" t="s">
        <v>117</v>
      </c>
      <c r="D1025" s="1" t="s">
        <v>18</v>
      </c>
      <c r="E1025">
        <v>98272</v>
      </c>
      <c r="F1025">
        <v>2023</v>
      </c>
      <c r="G1025" s="1" t="s">
        <v>18923</v>
      </c>
      <c r="H1025" s="1" t="s">
        <v>341</v>
      </c>
      <c r="I1025" s="1" t="s">
        <v>27</v>
      </c>
      <c r="J1025" s="1" t="s">
        <v>81</v>
      </c>
      <c r="K1025">
        <v>0</v>
      </c>
      <c r="L1025">
        <v>39</v>
      </c>
      <c r="M1025">
        <v>227895797</v>
      </c>
      <c r="N1025" s="1" t="s">
        <v>118</v>
      </c>
      <c r="O1025" s="1" t="s">
        <v>23</v>
      </c>
      <c r="P1025">
        <v>53061053803</v>
      </c>
      <c r="Q1025">
        <v>3</v>
      </c>
      <c r="R1025" s="1" t="s">
        <v>18921</v>
      </c>
    </row>
    <row r="1026" spans="1:18">
      <c r="A1026" s="1" t="s">
        <v>1539</v>
      </c>
      <c r="B1026" s="1" t="s">
        <v>31</v>
      </c>
      <c r="C1026" s="1" t="s">
        <v>104</v>
      </c>
      <c r="D1026" s="1" t="s">
        <v>18</v>
      </c>
      <c r="E1026">
        <v>98052</v>
      </c>
      <c r="F1026">
        <v>2024</v>
      </c>
      <c r="G1026" s="1" t="s">
        <v>18920</v>
      </c>
      <c r="H1026" s="1" t="s">
        <v>43</v>
      </c>
      <c r="I1026" s="1" t="s">
        <v>27</v>
      </c>
      <c r="J1026" s="1" t="s">
        <v>81</v>
      </c>
      <c r="K1026">
        <v>0</v>
      </c>
      <c r="L1026">
        <v>48</v>
      </c>
      <c r="M1026">
        <v>267124987</v>
      </c>
      <c r="N1026" s="1" t="s">
        <v>105</v>
      </c>
      <c r="O1026" s="1" t="s">
        <v>54</v>
      </c>
      <c r="P1026">
        <v>53033022606</v>
      </c>
      <c r="Q1026">
        <v>2</v>
      </c>
      <c r="R1026" s="1" t="s">
        <v>18921</v>
      </c>
    </row>
    <row r="1027" spans="1:18">
      <c r="A1027" s="1" t="s">
        <v>1540</v>
      </c>
      <c r="B1027" s="1" t="s">
        <v>31</v>
      </c>
      <c r="C1027" s="1" t="s">
        <v>1541</v>
      </c>
      <c r="D1027" s="1" t="s">
        <v>18</v>
      </c>
      <c r="E1027">
        <v>98004</v>
      </c>
      <c r="F1027">
        <v>2024</v>
      </c>
      <c r="G1027" s="1" t="s">
        <v>18947</v>
      </c>
      <c r="H1027" s="1" t="s">
        <v>849</v>
      </c>
      <c r="I1027" s="1" t="s">
        <v>27</v>
      </c>
      <c r="J1027" s="1" t="s">
        <v>81</v>
      </c>
      <c r="K1027">
        <v>0</v>
      </c>
      <c r="L1027">
        <v>48</v>
      </c>
      <c r="M1027">
        <v>261281660</v>
      </c>
      <c r="N1027" s="1" t="s">
        <v>88</v>
      </c>
      <c r="O1027" s="1" t="s">
        <v>54</v>
      </c>
      <c r="P1027">
        <v>53033024100</v>
      </c>
      <c r="Q1027">
        <v>2</v>
      </c>
      <c r="R1027" s="1" t="s">
        <v>18921</v>
      </c>
    </row>
    <row r="1028" spans="1:18">
      <c r="A1028" s="1" t="s">
        <v>1542</v>
      </c>
      <c r="B1028" s="1" t="s">
        <v>31</v>
      </c>
      <c r="C1028" s="1" t="s">
        <v>87</v>
      </c>
      <c r="D1028" s="1" t="s">
        <v>18</v>
      </c>
      <c r="E1028">
        <v>98004</v>
      </c>
      <c r="F1028">
        <v>2025</v>
      </c>
      <c r="G1028" s="1" t="s">
        <v>18920</v>
      </c>
      <c r="H1028" s="1" t="s">
        <v>43</v>
      </c>
      <c r="I1028" s="1" t="s">
        <v>27</v>
      </c>
      <c r="J1028" s="1" t="s">
        <v>81</v>
      </c>
      <c r="K1028">
        <v>0</v>
      </c>
      <c r="L1028">
        <v>41</v>
      </c>
      <c r="M1028">
        <v>278023889</v>
      </c>
      <c r="N1028" s="1" t="s">
        <v>88</v>
      </c>
      <c r="O1028" s="1" t="s">
        <v>54</v>
      </c>
      <c r="P1028">
        <v>53033023902</v>
      </c>
      <c r="Q1028">
        <v>1</v>
      </c>
      <c r="R1028" s="1" t="s">
        <v>18921</v>
      </c>
    </row>
    <row r="1029" spans="1:18">
      <c r="A1029" s="1" t="s">
        <v>1543</v>
      </c>
      <c r="B1029" s="1" t="s">
        <v>718</v>
      </c>
      <c r="C1029" s="1" t="s">
        <v>808</v>
      </c>
      <c r="D1029" s="1" t="s">
        <v>18</v>
      </c>
      <c r="E1029">
        <v>98607</v>
      </c>
      <c r="F1029">
        <v>2026</v>
      </c>
      <c r="G1029" s="1" t="s">
        <v>18931</v>
      </c>
      <c r="H1029" s="1" t="s">
        <v>455</v>
      </c>
      <c r="I1029" s="1" t="s">
        <v>20</v>
      </c>
      <c r="J1029" s="1" t="s">
        <v>21</v>
      </c>
      <c r="K1029">
        <v>35</v>
      </c>
      <c r="L1029">
        <v>18</v>
      </c>
      <c r="M1029">
        <v>293227357</v>
      </c>
      <c r="N1029" s="1" t="s">
        <v>809</v>
      </c>
      <c r="O1029" s="1" t="s">
        <v>721</v>
      </c>
      <c r="P1029">
        <v>53011040609</v>
      </c>
      <c r="Q1029">
        <v>0</v>
      </c>
      <c r="R1029" s="1" t="s">
        <v>18919</v>
      </c>
    </row>
    <row r="1030" spans="1:18">
      <c r="A1030" s="1" t="s">
        <v>1544</v>
      </c>
      <c r="B1030" s="1" t="s">
        <v>31</v>
      </c>
      <c r="C1030" s="1" t="s">
        <v>120</v>
      </c>
      <c r="D1030" s="1" t="s">
        <v>18</v>
      </c>
      <c r="E1030">
        <v>98031</v>
      </c>
      <c r="F1030">
        <v>2026</v>
      </c>
      <c r="G1030" s="1" t="s">
        <v>18927</v>
      </c>
      <c r="H1030" s="1" t="s">
        <v>265</v>
      </c>
      <c r="I1030" s="1" t="s">
        <v>27</v>
      </c>
      <c r="J1030" s="1" t="s">
        <v>81</v>
      </c>
      <c r="K1030">
        <v>0</v>
      </c>
      <c r="L1030">
        <v>47</v>
      </c>
      <c r="M1030">
        <v>288347216</v>
      </c>
      <c r="N1030" s="1" t="s">
        <v>273</v>
      </c>
      <c r="O1030" s="1" t="s">
        <v>54</v>
      </c>
      <c r="P1030">
        <v>53033029407</v>
      </c>
      <c r="Q1030">
        <v>0</v>
      </c>
      <c r="R1030" s="1" t="s">
        <v>18921</v>
      </c>
    </row>
    <row r="1031" spans="1:18">
      <c r="A1031" s="1" t="s">
        <v>1545</v>
      </c>
      <c r="B1031" s="1" t="s">
        <v>31</v>
      </c>
      <c r="C1031" s="1" t="s">
        <v>1546</v>
      </c>
      <c r="D1031" s="1" t="s">
        <v>18</v>
      </c>
      <c r="E1031">
        <v>98198</v>
      </c>
      <c r="F1031">
        <v>2024</v>
      </c>
      <c r="G1031" s="1" t="s">
        <v>18930</v>
      </c>
      <c r="H1031" s="1" t="s">
        <v>210</v>
      </c>
      <c r="I1031" s="1" t="s">
        <v>27</v>
      </c>
      <c r="J1031" s="1" t="s">
        <v>81</v>
      </c>
      <c r="K1031">
        <v>0</v>
      </c>
      <c r="L1031">
        <v>33</v>
      </c>
      <c r="M1031">
        <v>270171618</v>
      </c>
      <c r="N1031" s="1" t="s">
        <v>1547</v>
      </c>
      <c r="O1031" s="1" t="s">
        <v>54</v>
      </c>
      <c r="P1031">
        <v>53033028901</v>
      </c>
      <c r="Q1031">
        <v>2</v>
      </c>
      <c r="R1031" s="1" t="s">
        <v>18921</v>
      </c>
    </row>
    <row r="1032" spans="1:18">
      <c r="A1032" s="1" t="s">
        <v>1548</v>
      </c>
      <c r="B1032" s="1" t="s">
        <v>1089</v>
      </c>
      <c r="C1032" s="1" t="s">
        <v>1200</v>
      </c>
      <c r="D1032" s="1" t="s">
        <v>18</v>
      </c>
      <c r="E1032">
        <v>98368</v>
      </c>
      <c r="F1032">
        <v>2024</v>
      </c>
      <c r="G1032" s="1" t="s">
        <v>18930</v>
      </c>
      <c r="H1032" s="1" t="s">
        <v>777</v>
      </c>
      <c r="I1032" s="1" t="s">
        <v>20</v>
      </c>
      <c r="J1032" s="1" t="s">
        <v>21</v>
      </c>
      <c r="K1032">
        <v>42</v>
      </c>
      <c r="L1032">
        <v>24</v>
      </c>
      <c r="M1032">
        <v>281954340</v>
      </c>
      <c r="N1032" s="1" t="s">
        <v>1201</v>
      </c>
      <c r="O1032" s="1" t="s">
        <v>1092</v>
      </c>
      <c r="P1032">
        <v>53031950603</v>
      </c>
      <c r="Q1032">
        <v>2</v>
      </c>
      <c r="R1032" s="1" t="s">
        <v>18919</v>
      </c>
    </row>
    <row r="1033" spans="1:18">
      <c r="A1033" s="1" t="s">
        <v>1549</v>
      </c>
      <c r="B1033" s="1" t="s">
        <v>31</v>
      </c>
      <c r="C1033" s="1" t="s">
        <v>288</v>
      </c>
      <c r="D1033" s="1" t="s">
        <v>18</v>
      </c>
      <c r="E1033">
        <v>98029</v>
      </c>
      <c r="F1033">
        <v>2024</v>
      </c>
      <c r="G1033" s="1" t="s">
        <v>18920</v>
      </c>
      <c r="H1033" s="1" t="s">
        <v>43</v>
      </c>
      <c r="I1033" s="1" t="s">
        <v>27</v>
      </c>
      <c r="J1033" s="1" t="s">
        <v>81</v>
      </c>
      <c r="K1033">
        <v>0</v>
      </c>
      <c r="L1033">
        <v>5</v>
      </c>
      <c r="M1033">
        <v>271571065</v>
      </c>
      <c r="N1033" s="1" t="s">
        <v>289</v>
      </c>
      <c r="O1033" s="1" t="s">
        <v>54</v>
      </c>
      <c r="P1033">
        <v>53033032221</v>
      </c>
      <c r="Q1033">
        <v>2</v>
      </c>
      <c r="R1033" s="1" t="s">
        <v>18921</v>
      </c>
    </row>
    <row r="1034" spans="1:18">
      <c r="A1034" s="1" t="s">
        <v>1550</v>
      </c>
      <c r="B1034" s="1" t="s">
        <v>718</v>
      </c>
      <c r="C1034" s="1" t="s">
        <v>719</v>
      </c>
      <c r="D1034" s="1" t="s">
        <v>18</v>
      </c>
      <c r="E1034">
        <v>98682</v>
      </c>
      <c r="F1034">
        <v>2024</v>
      </c>
      <c r="G1034" s="1" t="s">
        <v>18930</v>
      </c>
      <c r="H1034" s="1" t="s">
        <v>777</v>
      </c>
      <c r="I1034" s="1" t="s">
        <v>20</v>
      </c>
      <c r="J1034" s="1" t="s">
        <v>21</v>
      </c>
      <c r="K1034">
        <v>42</v>
      </c>
      <c r="L1034">
        <v>17</v>
      </c>
      <c r="M1034">
        <v>262743694</v>
      </c>
      <c r="N1034" s="1" t="s">
        <v>720</v>
      </c>
      <c r="O1034" s="1" t="s">
        <v>721</v>
      </c>
      <c r="P1034">
        <v>53011040713</v>
      </c>
      <c r="Q1034">
        <v>2</v>
      </c>
      <c r="R1034" s="1" t="s">
        <v>18919</v>
      </c>
    </row>
    <row r="1035" spans="1:18">
      <c r="A1035" s="1" t="s">
        <v>1551</v>
      </c>
      <c r="B1035" s="1" t="s">
        <v>31</v>
      </c>
      <c r="C1035" s="1" t="s">
        <v>104</v>
      </c>
      <c r="D1035" s="1" t="s">
        <v>18</v>
      </c>
      <c r="E1035">
        <v>98052</v>
      </c>
      <c r="F1035">
        <v>2019</v>
      </c>
      <c r="G1035" s="1" t="s">
        <v>18923</v>
      </c>
      <c r="H1035" s="1" t="s">
        <v>139</v>
      </c>
      <c r="I1035" s="1" t="s">
        <v>27</v>
      </c>
      <c r="J1035" s="1" t="s">
        <v>21</v>
      </c>
      <c r="K1035">
        <v>239</v>
      </c>
      <c r="L1035">
        <v>45</v>
      </c>
      <c r="M1035">
        <v>108897169</v>
      </c>
      <c r="N1035" s="1" t="s">
        <v>105</v>
      </c>
      <c r="O1035" s="1" t="s">
        <v>54</v>
      </c>
      <c r="P1035">
        <v>53033032323</v>
      </c>
      <c r="Q1035">
        <v>7</v>
      </c>
      <c r="R1035" s="1" t="s">
        <v>18921</v>
      </c>
    </row>
    <row r="1036" spans="1:18">
      <c r="A1036" s="1" t="s">
        <v>1552</v>
      </c>
      <c r="B1036" s="1" t="s">
        <v>31</v>
      </c>
      <c r="C1036" s="1" t="s">
        <v>32</v>
      </c>
      <c r="D1036" s="1" t="s">
        <v>18</v>
      </c>
      <c r="E1036">
        <v>98107</v>
      </c>
      <c r="F1036">
        <v>2023</v>
      </c>
      <c r="G1036" s="1" t="s">
        <v>18934</v>
      </c>
      <c r="H1036" s="1" t="s">
        <v>737</v>
      </c>
      <c r="I1036" s="1" t="s">
        <v>27</v>
      </c>
      <c r="J1036" s="1" t="s">
        <v>81</v>
      </c>
      <c r="K1036">
        <v>0</v>
      </c>
      <c r="L1036">
        <v>43</v>
      </c>
      <c r="M1036">
        <v>253404630</v>
      </c>
      <c r="N1036" s="1" t="s">
        <v>821</v>
      </c>
      <c r="O1036" s="1" t="s">
        <v>35</v>
      </c>
      <c r="P1036">
        <v>53033003400</v>
      </c>
      <c r="Q1036">
        <v>3</v>
      </c>
      <c r="R1036" s="1" t="s">
        <v>18921</v>
      </c>
    </row>
    <row r="1037" spans="1:18">
      <c r="A1037" s="1" t="s">
        <v>1553</v>
      </c>
      <c r="B1037" s="1" t="s">
        <v>31</v>
      </c>
      <c r="C1037" s="1" t="s">
        <v>32</v>
      </c>
      <c r="D1037" s="1" t="s">
        <v>18</v>
      </c>
      <c r="E1037">
        <v>98125</v>
      </c>
      <c r="F1037">
        <v>2018</v>
      </c>
      <c r="G1037" s="1" t="s">
        <v>18920</v>
      </c>
      <c r="H1037" s="1" t="s">
        <v>39</v>
      </c>
      <c r="I1037" s="1" t="s">
        <v>27</v>
      </c>
      <c r="J1037" s="1" t="s">
        <v>21</v>
      </c>
      <c r="K1037">
        <v>238</v>
      </c>
      <c r="L1037">
        <v>46</v>
      </c>
      <c r="M1037">
        <v>244732029</v>
      </c>
      <c r="N1037" s="1" t="s">
        <v>769</v>
      </c>
      <c r="O1037" s="1" t="s">
        <v>35</v>
      </c>
      <c r="P1037">
        <v>53033001100</v>
      </c>
      <c r="Q1037">
        <v>8</v>
      </c>
      <c r="R1037" s="1" t="s">
        <v>18921</v>
      </c>
    </row>
    <row r="1038" spans="1:18">
      <c r="A1038" s="1" t="s">
        <v>1554</v>
      </c>
      <c r="B1038" s="1" t="s">
        <v>17</v>
      </c>
      <c r="C1038" s="1" t="s">
        <v>166</v>
      </c>
      <c r="D1038" s="1" t="s">
        <v>18</v>
      </c>
      <c r="E1038">
        <v>98020</v>
      </c>
      <c r="F1038">
        <v>2023</v>
      </c>
      <c r="G1038" s="1" t="s">
        <v>18918</v>
      </c>
      <c r="H1038" s="1" t="s">
        <v>368</v>
      </c>
      <c r="I1038" s="1" t="s">
        <v>27</v>
      </c>
      <c r="J1038" s="1" t="s">
        <v>81</v>
      </c>
      <c r="K1038">
        <v>0</v>
      </c>
      <c r="L1038">
        <v>21</v>
      </c>
      <c r="M1038">
        <v>227506121</v>
      </c>
      <c r="N1038" s="1" t="s">
        <v>471</v>
      </c>
      <c r="O1038" s="1" t="s">
        <v>23</v>
      </c>
      <c r="P1038">
        <v>53061050501</v>
      </c>
      <c r="Q1038">
        <v>3</v>
      </c>
      <c r="R1038" s="1" t="s">
        <v>18921</v>
      </c>
    </row>
    <row r="1039" spans="1:18">
      <c r="A1039" s="1" t="s">
        <v>1555</v>
      </c>
      <c r="B1039" s="1" t="s">
        <v>718</v>
      </c>
      <c r="C1039" s="1" t="s">
        <v>719</v>
      </c>
      <c r="D1039" s="1" t="s">
        <v>18</v>
      </c>
      <c r="E1039">
        <v>98684</v>
      </c>
      <c r="F1039">
        <v>2023</v>
      </c>
      <c r="G1039" s="1" t="s">
        <v>18920</v>
      </c>
      <c r="H1039" s="1" t="s">
        <v>43</v>
      </c>
      <c r="I1039" s="1" t="s">
        <v>27</v>
      </c>
      <c r="J1039" s="1" t="s">
        <v>81</v>
      </c>
      <c r="K1039">
        <v>0</v>
      </c>
      <c r="L1039">
        <v>17</v>
      </c>
      <c r="M1039">
        <v>244167500</v>
      </c>
      <c r="N1039" s="1" t="s">
        <v>830</v>
      </c>
      <c r="O1039" s="1" t="s">
        <v>721</v>
      </c>
      <c r="P1039">
        <v>53011041317</v>
      </c>
      <c r="Q1039">
        <v>3</v>
      </c>
      <c r="R1039" s="1" t="s">
        <v>18921</v>
      </c>
    </row>
    <row r="1040" spans="1:18">
      <c r="A1040" s="1" t="s">
        <v>1556</v>
      </c>
      <c r="B1040" s="1" t="s">
        <v>31</v>
      </c>
      <c r="C1040" s="1" t="s">
        <v>32</v>
      </c>
      <c r="D1040" s="1" t="s">
        <v>18</v>
      </c>
      <c r="E1040">
        <v>98133</v>
      </c>
      <c r="F1040">
        <v>2024</v>
      </c>
      <c r="G1040" s="1" t="s">
        <v>18923</v>
      </c>
      <c r="H1040" s="1" t="s">
        <v>341</v>
      </c>
      <c r="I1040" s="1" t="s">
        <v>27</v>
      </c>
      <c r="J1040" s="1" t="s">
        <v>81</v>
      </c>
      <c r="K1040">
        <v>0</v>
      </c>
      <c r="L1040">
        <v>32</v>
      </c>
      <c r="M1040">
        <v>261058500</v>
      </c>
      <c r="N1040" s="1" t="s">
        <v>142</v>
      </c>
      <c r="O1040" s="1" t="s">
        <v>35</v>
      </c>
      <c r="P1040">
        <v>53033001400</v>
      </c>
      <c r="Q1040">
        <v>2</v>
      </c>
      <c r="R1040" s="1" t="s">
        <v>18921</v>
      </c>
    </row>
    <row r="1041" spans="1:18">
      <c r="A1041" s="1" t="s">
        <v>1557</v>
      </c>
      <c r="B1041" s="1" t="s">
        <v>31</v>
      </c>
      <c r="C1041" s="1" t="s">
        <v>32</v>
      </c>
      <c r="D1041" s="1" t="s">
        <v>18</v>
      </c>
      <c r="E1041">
        <v>98144</v>
      </c>
      <c r="F1041">
        <v>2020</v>
      </c>
      <c r="G1041" s="1" t="s">
        <v>18934</v>
      </c>
      <c r="H1041" s="1" t="s">
        <v>322</v>
      </c>
      <c r="I1041" s="1" t="s">
        <v>20</v>
      </c>
      <c r="J1041" s="1" t="s">
        <v>67</v>
      </c>
      <c r="K1041">
        <v>29</v>
      </c>
      <c r="L1041">
        <v>37</v>
      </c>
      <c r="M1041">
        <v>8874211</v>
      </c>
      <c r="N1041" s="1" t="s">
        <v>178</v>
      </c>
      <c r="O1041" s="1" t="s">
        <v>35</v>
      </c>
      <c r="P1041">
        <v>53033009300</v>
      </c>
      <c r="Q1041">
        <v>6</v>
      </c>
      <c r="R1041" s="1" t="s">
        <v>18919</v>
      </c>
    </row>
    <row r="1042" spans="1:18">
      <c r="A1042" s="1" t="s">
        <v>1558</v>
      </c>
      <c r="B1042" s="1" t="s">
        <v>31</v>
      </c>
      <c r="C1042" s="1" t="s">
        <v>32</v>
      </c>
      <c r="D1042" s="1" t="s">
        <v>18</v>
      </c>
      <c r="E1042">
        <v>98125</v>
      </c>
      <c r="F1042">
        <v>2021</v>
      </c>
      <c r="G1042" s="1" t="s">
        <v>18918</v>
      </c>
      <c r="H1042" s="1" t="s">
        <v>19</v>
      </c>
      <c r="I1042" s="1" t="s">
        <v>20</v>
      </c>
      <c r="J1042" s="1" t="s">
        <v>21</v>
      </c>
      <c r="K1042">
        <v>30</v>
      </c>
      <c r="L1042">
        <v>46</v>
      </c>
      <c r="M1042">
        <v>171222663</v>
      </c>
      <c r="N1042" s="1" t="s">
        <v>769</v>
      </c>
      <c r="O1042" s="1" t="s">
        <v>35</v>
      </c>
      <c r="P1042">
        <v>53033000800</v>
      </c>
      <c r="Q1042">
        <v>5</v>
      </c>
      <c r="R1042" s="1" t="s">
        <v>18919</v>
      </c>
    </row>
    <row r="1043" spans="1:18">
      <c r="A1043" s="1" t="s">
        <v>1559</v>
      </c>
      <c r="B1043" s="1" t="s">
        <v>31</v>
      </c>
      <c r="C1043" s="1" t="s">
        <v>32</v>
      </c>
      <c r="D1043" s="1" t="s">
        <v>18</v>
      </c>
      <c r="E1043">
        <v>98108</v>
      </c>
      <c r="F1043">
        <v>2025</v>
      </c>
      <c r="G1043" s="1" t="s">
        <v>18947</v>
      </c>
      <c r="H1043" s="1" t="s">
        <v>849</v>
      </c>
      <c r="I1043" s="1" t="s">
        <v>27</v>
      </c>
      <c r="J1043" s="1" t="s">
        <v>81</v>
      </c>
      <c r="K1043">
        <v>0</v>
      </c>
      <c r="L1043">
        <v>11</v>
      </c>
      <c r="M1043">
        <v>278731260</v>
      </c>
      <c r="N1043" s="1" t="s">
        <v>361</v>
      </c>
      <c r="O1043" s="1" t="s">
        <v>35</v>
      </c>
      <c r="P1043">
        <v>53033011200</v>
      </c>
      <c r="Q1043">
        <v>1</v>
      </c>
      <c r="R1043" s="1" t="s">
        <v>18921</v>
      </c>
    </row>
    <row r="1044" spans="1:18">
      <c r="A1044" s="1" t="s">
        <v>1560</v>
      </c>
      <c r="B1044" s="1" t="s">
        <v>718</v>
      </c>
      <c r="C1044" s="1" t="s">
        <v>719</v>
      </c>
      <c r="D1044" s="1" t="s">
        <v>18</v>
      </c>
      <c r="E1044">
        <v>98682</v>
      </c>
      <c r="F1044">
        <v>2023</v>
      </c>
      <c r="G1044" s="1" t="s">
        <v>18920</v>
      </c>
      <c r="H1044" s="1" t="s">
        <v>43</v>
      </c>
      <c r="I1044" s="1" t="s">
        <v>27</v>
      </c>
      <c r="J1044" s="1" t="s">
        <v>81</v>
      </c>
      <c r="K1044">
        <v>0</v>
      </c>
      <c r="L1044">
        <v>17</v>
      </c>
      <c r="M1044">
        <v>257997729</v>
      </c>
      <c r="N1044" s="1" t="s">
        <v>720</v>
      </c>
      <c r="O1044" s="1" t="s">
        <v>721</v>
      </c>
      <c r="P1044">
        <v>53011040713</v>
      </c>
      <c r="Q1044">
        <v>3</v>
      </c>
      <c r="R1044" s="1" t="s">
        <v>18921</v>
      </c>
    </row>
    <row r="1045" spans="1:18">
      <c r="A1045" s="1" t="s">
        <v>1561</v>
      </c>
      <c r="B1045" s="1" t="s">
        <v>25</v>
      </c>
      <c r="C1045" s="1" t="s">
        <v>25</v>
      </c>
      <c r="D1045" s="1" t="s">
        <v>18</v>
      </c>
      <c r="E1045">
        <v>98902</v>
      </c>
      <c r="F1045">
        <v>2025</v>
      </c>
      <c r="G1045" s="1" t="s">
        <v>17901</v>
      </c>
      <c r="H1045" s="1" t="s">
        <v>161</v>
      </c>
      <c r="I1045" s="1" t="s">
        <v>27</v>
      </c>
      <c r="J1045" s="1" t="s">
        <v>81</v>
      </c>
      <c r="K1045">
        <v>0</v>
      </c>
      <c r="L1045">
        <v>15</v>
      </c>
      <c r="M1045">
        <v>286878525</v>
      </c>
      <c r="N1045" s="1" t="s">
        <v>44</v>
      </c>
      <c r="O1045" s="1" t="s">
        <v>29</v>
      </c>
      <c r="P1045">
        <v>53077001100</v>
      </c>
      <c r="Q1045">
        <v>1</v>
      </c>
      <c r="R1045" s="1" t="s">
        <v>18921</v>
      </c>
    </row>
    <row r="1046" spans="1:18">
      <c r="A1046" s="1" t="s">
        <v>1562</v>
      </c>
      <c r="B1046" s="1" t="s">
        <v>31</v>
      </c>
      <c r="C1046" s="1" t="s">
        <v>104</v>
      </c>
      <c r="D1046" s="1" t="s">
        <v>18</v>
      </c>
      <c r="E1046">
        <v>98052</v>
      </c>
      <c r="F1046">
        <v>2023</v>
      </c>
      <c r="G1046" s="1" t="s">
        <v>18920</v>
      </c>
      <c r="H1046" s="1" t="s">
        <v>39</v>
      </c>
      <c r="I1046" s="1" t="s">
        <v>27</v>
      </c>
      <c r="J1046" s="1" t="s">
        <v>81</v>
      </c>
      <c r="K1046">
        <v>0</v>
      </c>
      <c r="L1046">
        <v>45</v>
      </c>
      <c r="M1046">
        <v>259674369</v>
      </c>
      <c r="N1046" s="1" t="s">
        <v>105</v>
      </c>
      <c r="O1046" s="1" t="s">
        <v>54</v>
      </c>
      <c r="P1046">
        <v>53033032321</v>
      </c>
      <c r="Q1046">
        <v>3</v>
      </c>
      <c r="R1046" s="1" t="s">
        <v>18921</v>
      </c>
    </row>
    <row r="1047" spans="1:18">
      <c r="A1047" s="1" t="s">
        <v>1563</v>
      </c>
      <c r="B1047" s="1" t="s">
        <v>31</v>
      </c>
      <c r="C1047" s="1" t="s">
        <v>32</v>
      </c>
      <c r="D1047" s="1" t="s">
        <v>18</v>
      </c>
      <c r="E1047">
        <v>98102</v>
      </c>
      <c r="F1047">
        <v>2021</v>
      </c>
      <c r="G1047" s="1" t="s">
        <v>18920</v>
      </c>
      <c r="H1047" s="1" t="s">
        <v>43</v>
      </c>
      <c r="I1047" s="1" t="s">
        <v>27</v>
      </c>
      <c r="J1047" s="1" t="s">
        <v>81</v>
      </c>
      <c r="K1047">
        <v>0</v>
      </c>
      <c r="L1047">
        <v>43</v>
      </c>
      <c r="M1047">
        <v>161517940</v>
      </c>
      <c r="N1047" s="1" t="s">
        <v>837</v>
      </c>
      <c r="O1047" s="1" t="s">
        <v>35</v>
      </c>
      <c r="P1047">
        <v>53033006100</v>
      </c>
      <c r="Q1047">
        <v>5</v>
      </c>
      <c r="R1047" s="1" t="s">
        <v>18921</v>
      </c>
    </row>
    <row r="1048" spans="1:18">
      <c r="A1048" s="1" t="s">
        <v>1564</v>
      </c>
      <c r="B1048" s="1" t="s">
        <v>31</v>
      </c>
      <c r="C1048" s="1" t="s">
        <v>715</v>
      </c>
      <c r="D1048" s="1" t="s">
        <v>18</v>
      </c>
      <c r="E1048">
        <v>98002</v>
      </c>
      <c r="F1048">
        <v>2023</v>
      </c>
      <c r="G1048" s="1" t="s">
        <v>18924</v>
      </c>
      <c r="H1048" s="1" t="s">
        <v>72</v>
      </c>
      <c r="I1048" s="1" t="s">
        <v>27</v>
      </c>
      <c r="J1048" s="1" t="s">
        <v>81</v>
      </c>
      <c r="K1048">
        <v>0</v>
      </c>
      <c r="L1048">
        <v>47</v>
      </c>
      <c r="M1048">
        <v>268733013</v>
      </c>
      <c r="N1048" s="1" t="s">
        <v>893</v>
      </c>
      <c r="O1048" s="1" t="s">
        <v>54</v>
      </c>
      <c r="P1048">
        <v>53033030600</v>
      </c>
      <c r="Q1048">
        <v>3</v>
      </c>
      <c r="R1048" s="1" t="s">
        <v>18921</v>
      </c>
    </row>
    <row r="1049" spans="1:18">
      <c r="A1049" s="1" t="s">
        <v>1565</v>
      </c>
      <c r="B1049" s="1" t="s">
        <v>31</v>
      </c>
      <c r="C1049" s="1" t="s">
        <v>831</v>
      </c>
      <c r="D1049" s="1" t="s">
        <v>18</v>
      </c>
      <c r="E1049">
        <v>98028</v>
      </c>
      <c r="F1049">
        <v>2024</v>
      </c>
      <c r="G1049" s="1" t="s">
        <v>18937</v>
      </c>
      <c r="H1049" s="1" t="s">
        <v>386</v>
      </c>
      <c r="I1049" s="1" t="s">
        <v>27</v>
      </c>
      <c r="J1049" s="1" t="s">
        <v>81</v>
      </c>
      <c r="K1049">
        <v>0</v>
      </c>
      <c r="L1049">
        <v>46</v>
      </c>
      <c r="M1049">
        <v>291413797</v>
      </c>
      <c r="N1049" s="1" t="s">
        <v>832</v>
      </c>
      <c r="O1049" s="1" t="s">
        <v>54</v>
      </c>
      <c r="P1049">
        <v>53033022101</v>
      </c>
      <c r="Q1049">
        <v>2</v>
      </c>
      <c r="R1049" s="1" t="s">
        <v>18921</v>
      </c>
    </row>
    <row r="1050" spans="1:18">
      <c r="A1050" s="1" t="s">
        <v>1566</v>
      </c>
      <c r="B1050" s="1" t="s">
        <v>31</v>
      </c>
      <c r="C1050" s="1" t="s">
        <v>62</v>
      </c>
      <c r="D1050" s="1" t="s">
        <v>18</v>
      </c>
      <c r="E1050">
        <v>98034</v>
      </c>
      <c r="F1050">
        <v>2022</v>
      </c>
      <c r="G1050" s="1" t="s">
        <v>18920</v>
      </c>
      <c r="H1050" s="1" t="s">
        <v>43</v>
      </c>
      <c r="I1050" s="1" t="s">
        <v>27</v>
      </c>
      <c r="J1050" s="1" t="s">
        <v>81</v>
      </c>
      <c r="K1050">
        <v>0</v>
      </c>
      <c r="L1050">
        <v>1</v>
      </c>
      <c r="M1050">
        <v>282247787</v>
      </c>
      <c r="N1050" s="1" t="s">
        <v>734</v>
      </c>
      <c r="O1050" s="1" t="s">
        <v>54</v>
      </c>
      <c r="P1050">
        <v>53033022300</v>
      </c>
      <c r="Q1050">
        <v>4</v>
      </c>
      <c r="R1050" s="1" t="s">
        <v>18921</v>
      </c>
    </row>
    <row r="1051" spans="1:18">
      <c r="A1051" s="1" t="s">
        <v>1567</v>
      </c>
      <c r="B1051" s="1" t="s">
        <v>875</v>
      </c>
      <c r="C1051" s="1" t="s">
        <v>1062</v>
      </c>
      <c r="D1051" s="1" t="s">
        <v>18</v>
      </c>
      <c r="E1051">
        <v>98626</v>
      </c>
      <c r="F1051">
        <v>2024</v>
      </c>
      <c r="G1051" s="1" t="s">
        <v>18924</v>
      </c>
      <c r="H1051" s="1" t="s">
        <v>880</v>
      </c>
      <c r="I1051" s="1" t="s">
        <v>27</v>
      </c>
      <c r="J1051" s="1" t="s">
        <v>81</v>
      </c>
      <c r="K1051">
        <v>0</v>
      </c>
      <c r="L1051">
        <v>19</v>
      </c>
      <c r="M1051">
        <v>287844518</v>
      </c>
      <c r="N1051" s="1" t="s">
        <v>1063</v>
      </c>
      <c r="O1051" s="1" t="s">
        <v>878</v>
      </c>
      <c r="P1051">
        <v>53015000901</v>
      </c>
      <c r="Q1051">
        <v>2</v>
      </c>
      <c r="R1051" s="1" t="s">
        <v>18921</v>
      </c>
    </row>
    <row r="1052" spans="1:18">
      <c r="A1052" s="1" t="s">
        <v>1568</v>
      </c>
      <c r="B1052" s="1" t="s">
        <v>31</v>
      </c>
      <c r="C1052" s="1" t="s">
        <v>32</v>
      </c>
      <c r="D1052" s="1" t="s">
        <v>18</v>
      </c>
      <c r="E1052">
        <v>98112</v>
      </c>
      <c r="F1052">
        <v>2026</v>
      </c>
      <c r="G1052" s="1" t="s">
        <v>18931</v>
      </c>
      <c r="H1052" s="1" t="s">
        <v>1569</v>
      </c>
      <c r="I1052" s="1" t="s">
        <v>27</v>
      </c>
      <c r="J1052" s="1" t="s">
        <v>81</v>
      </c>
      <c r="K1052">
        <v>0</v>
      </c>
      <c r="L1052">
        <v>43</v>
      </c>
      <c r="M1052">
        <v>290249802</v>
      </c>
      <c r="N1052" s="1" t="s">
        <v>34</v>
      </c>
      <c r="O1052" s="1" t="s">
        <v>35</v>
      </c>
      <c r="P1052">
        <v>53033006400</v>
      </c>
      <c r="Q1052">
        <v>0</v>
      </c>
      <c r="R1052" s="1" t="s">
        <v>18921</v>
      </c>
    </row>
    <row r="1053" spans="1:18">
      <c r="A1053" s="1" t="s">
        <v>1570</v>
      </c>
      <c r="B1053" s="1" t="s">
        <v>31</v>
      </c>
      <c r="C1053" s="1" t="s">
        <v>752</v>
      </c>
      <c r="D1053" s="1" t="s">
        <v>18</v>
      </c>
      <c r="E1053">
        <v>98003</v>
      </c>
      <c r="F1053">
        <v>2022</v>
      </c>
      <c r="G1053" s="1" t="s">
        <v>18937</v>
      </c>
      <c r="H1053" s="1" t="s">
        <v>386</v>
      </c>
      <c r="I1053" s="1" t="s">
        <v>27</v>
      </c>
      <c r="J1053" s="1" t="s">
        <v>81</v>
      </c>
      <c r="K1053">
        <v>0</v>
      </c>
      <c r="L1053">
        <v>30</v>
      </c>
      <c r="M1053">
        <v>265435600</v>
      </c>
      <c r="N1053" s="1" t="s">
        <v>1571</v>
      </c>
      <c r="O1053" s="1" t="s">
        <v>54</v>
      </c>
      <c r="P1053">
        <v>53033030204</v>
      </c>
      <c r="Q1053">
        <v>4</v>
      </c>
      <c r="R1053" s="1" t="s">
        <v>18921</v>
      </c>
    </row>
    <row r="1054" spans="1:18">
      <c r="A1054" s="1" t="s">
        <v>1572</v>
      </c>
      <c r="B1054" s="1" t="s">
        <v>31</v>
      </c>
      <c r="C1054" s="1" t="s">
        <v>32</v>
      </c>
      <c r="D1054" s="1" t="s">
        <v>18</v>
      </c>
      <c r="E1054">
        <v>98103</v>
      </c>
      <c r="F1054">
        <v>2025</v>
      </c>
      <c r="G1054" s="1" t="s">
        <v>18930</v>
      </c>
      <c r="H1054" s="1" t="s">
        <v>210</v>
      </c>
      <c r="I1054" s="1" t="s">
        <v>27</v>
      </c>
      <c r="J1054" s="1" t="s">
        <v>81</v>
      </c>
      <c r="K1054">
        <v>0</v>
      </c>
      <c r="L1054">
        <v>43</v>
      </c>
      <c r="M1054">
        <v>276288687</v>
      </c>
      <c r="N1054" s="1" t="s">
        <v>263</v>
      </c>
      <c r="O1054" s="1" t="s">
        <v>35</v>
      </c>
      <c r="P1054">
        <v>53033005000</v>
      </c>
      <c r="Q1054">
        <v>1</v>
      </c>
      <c r="R1054" s="1" t="s">
        <v>18921</v>
      </c>
    </row>
    <row r="1055" spans="1:18">
      <c r="A1055" s="1" t="s">
        <v>1573</v>
      </c>
      <c r="B1055" s="1" t="s">
        <v>31</v>
      </c>
      <c r="C1055" s="1" t="s">
        <v>62</v>
      </c>
      <c r="D1055" s="1" t="s">
        <v>18</v>
      </c>
      <c r="E1055">
        <v>98034</v>
      </c>
      <c r="F1055">
        <v>2023</v>
      </c>
      <c r="G1055" s="1" t="s">
        <v>18945</v>
      </c>
      <c r="H1055" s="1" t="s">
        <v>1574</v>
      </c>
      <c r="I1055" s="1" t="s">
        <v>27</v>
      </c>
      <c r="J1055" s="1" t="s">
        <v>81</v>
      </c>
      <c r="K1055">
        <v>0</v>
      </c>
      <c r="L1055">
        <v>45</v>
      </c>
      <c r="M1055">
        <v>260009508</v>
      </c>
      <c r="N1055" s="1" t="s">
        <v>734</v>
      </c>
      <c r="O1055" s="1" t="s">
        <v>54</v>
      </c>
      <c r="P1055">
        <v>53033021903</v>
      </c>
      <c r="Q1055">
        <v>3</v>
      </c>
      <c r="R1055" s="1" t="s">
        <v>18921</v>
      </c>
    </row>
    <row r="1056" spans="1:18">
      <c r="A1056" s="1" t="s">
        <v>1575</v>
      </c>
      <c r="B1056" s="1" t="s">
        <v>31</v>
      </c>
      <c r="C1056" s="1" t="s">
        <v>100</v>
      </c>
      <c r="D1056" s="1" t="s">
        <v>18</v>
      </c>
      <c r="E1056">
        <v>98155</v>
      </c>
      <c r="F1056">
        <v>2023</v>
      </c>
      <c r="G1056" s="1" t="s">
        <v>18940</v>
      </c>
      <c r="H1056" s="1" t="s">
        <v>775</v>
      </c>
      <c r="I1056" s="1" t="s">
        <v>27</v>
      </c>
      <c r="J1056" s="1" t="s">
        <v>81</v>
      </c>
      <c r="K1056">
        <v>0</v>
      </c>
      <c r="L1056">
        <v>32</v>
      </c>
      <c r="M1056">
        <v>284162882</v>
      </c>
      <c r="N1056" s="1" t="s">
        <v>888</v>
      </c>
      <c r="O1056" s="1" t="s">
        <v>35</v>
      </c>
      <c r="P1056">
        <v>53033020401</v>
      </c>
      <c r="Q1056">
        <v>3</v>
      </c>
      <c r="R1056" s="1" t="s">
        <v>18921</v>
      </c>
    </row>
    <row r="1057" spans="1:18">
      <c r="A1057" s="1" t="s">
        <v>1576</v>
      </c>
      <c r="B1057" s="1" t="s">
        <v>718</v>
      </c>
      <c r="C1057" s="1" t="s">
        <v>1115</v>
      </c>
      <c r="D1057" s="1" t="s">
        <v>18</v>
      </c>
      <c r="E1057">
        <v>98642</v>
      </c>
      <c r="F1057">
        <v>2022</v>
      </c>
      <c r="G1057" s="1" t="s">
        <v>18920</v>
      </c>
      <c r="H1057" s="1" t="s">
        <v>26</v>
      </c>
      <c r="I1057" s="1" t="s">
        <v>27</v>
      </c>
      <c r="J1057" s="1" t="s">
        <v>81</v>
      </c>
      <c r="K1057">
        <v>0</v>
      </c>
      <c r="L1057">
        <v>17</v>
      </c>
      <c r="M1057">
        <v>259831064</v>
      </c>
      <c r="N1057" s="1" t="s">
        <v>1116</v>
      </c>
      <c r="O1057" s="1" t="s">
        <v>721</v>
      </c>
      <c r="P1057">
        <v>53011040412</v>
      </c>
      <c r="Q1057">
        <v>4</v>
      </c>
      <c r="R1057" s="1" t="s">
        <v>18921</v>
      </c>
    </row>
    <row r="1058" spans="1:18">
      <c r="A1058" s="1" t="s">
        <v>1577</v>
      </c>
      <c r="B1058" s="1" t="s">
        <v>37</v>
      </c>
      <c r="C1058" s="1" t="s">
        <v>45</v>
      </c>
      <c r="D1058" s="1" t="s">
        <v>18</v>
      </c>
      <c r="E1058">
        <v>98366</v>
      </c>
      <c r="F1058">
        <v>2024</v>
      </c>
      <c r="G1058" s="1" t="s">
        <v>18930</v>
      </c>
      <c r="H1058" s="1" t="s">
        <v>150</v>
      </c>
      <c r="I1058" s="1" t="s">
        <v>20</v>
      </c>
      <c r="J1058" s="1" t="s">
        <v>21</v>
      </c>
      <c r="K1058">
        <v>39</v>
      </c>
      <c r="L1058">
        <v>26</v>
      </c>
      <c r="M1058">
        <v>269293454</v>
      </c>
      <c r="N1058" s="1" t="s">
        <v>46</v>
      </c>
      <c r="O1058" s="1" t="s">
        <v>23</v>
      </c>
      <c r="P1058">
        <v>53035092300</v>
      </c>
      <c r="Q1058">
        <v>2</v>
      </c>
      <c r="R1058" s="1" t="s">
        <v>18919</v>
      </c>
    </row>
    <row r="1059" spans="1:18">
      <c r="A1059" s="1" t="s">
        <v>1578</v>
      </c>
      <c r="B1059" s="1" t="s">
        <v>78</v>
      </c>
      <c r="C1059" s="1" t="s">
        <v>180</v>
      </c>
      <c r="D1059" s="1" t="s">
        <v>18</v>
      </c>
      <c r="E1059">
        <v>98512</v>
      </c>
      <c r="F1059">
        <v>2024</v>
      </c>
      <c r="G1059" s="1" t="s">
        <v>18923</v>
      </c>
      <c r="H1059" s="1" t="s">
        <v>341</v>
      </c>
      <c r="I1059" s="1" t="s">
        <v>27</v>
      </c>
      <c r="J1059" s="1" t="s">
        <v>81</v>
      </c>
      <c r="K1059">
        <v>0</v>
      </c>
      <c r="L1059">
        <v>22</v>
      </c>
      <c r="M1059">
        <v>272074624</v>
      </c>
      <c r="N1059" s="1" t="s">
        <v>156</v>
      </c>
      <c r="O1059" s="1" t="s">
        <v>23</v>
      </c>
      <c r="P1059">
        <v>53067010910</v>
      </c>
      <c r="Q1059">
        <v>2</v>
      </c>
      <c r="R1059" s="1" t="s">
        <v>18921</v>
      </c>
    </row>
    <row r="1060" spans="1:18">
      <c r="A1060" s="1" t="s">
        <v>1579</v>
      </c>
      <c r="B1060" s="1" t="s">
        <v>31</v>
      </c>
      <c r="C1060" s="1" t="s">
        <v>144</v>
      </c>
      <c r="D1060" s="1" t="s">
        <v>18</v>
      </c>
      <c r="E1060">
        <v>98055</v>
      </c>
      <c r="F1060">
        <v>2023</v>
      </c>
      <c r="G1060" s="1" t="s">
        <v>18924</v>
      </c>
      <c r="H1060" s="1" t="s">
        <v>782</v>
      </c>
      <c r="I1060" s="1" t="s">
        <v>27</v>
      </c>
      <c r="J1060" s="1" t="s">
        <v>81</v>
      </c>
      <c r="K1060">
        <v>0</v>
      </c>
      <c r="L1060">
        <v>11</v>
      </c>
      <c r="M1060">
        <v>224252640</v>
      </c>
      <c r="N1060" s="1" t="s">
        <v>784</v>
      </c>
      <c r="O1060" s="1" t="s">
        <v>54</v>
      </c>
      <c r="P1060">
        <v>53033029308</v>
      </c>
      <c r="Q1060">
        <v>3</v>
      </c>
      <c r="R1060" s="1" t="s">
        <v>18921</v>
      </c>
    </row>
    <row r="1061" spans="1:18">
      <c r="A1061" s="1" t="s">
        <v>1580</v>
      </c>
      <c r="B1061" s="1" t="s">
        <v>718</v>
      </c>
      <c r="C1061" s="1" t="s">
        <v>719</v>
      </c>
      <c r="D1061" s="1" t="s">
        <v>18</v>
      </c>
      <c r="E1061">
        <v>98683</v>
      </c>
      <c r="F1061">
        <v>2023</v>
      </c>
      <c r="G1061" s="1" t="s">
        <v>18920</v>
      </c>
      <c r="H1061" s="1" t="s">
        <v>39</v>
      </c>
      <c r="I1061" s="1" t="s">
        <v>27</v>
      </c>
      <c r="J1061" s="1" t="s">
        <v>81</v>
      </c>
      <c r="K1061">
        <v>0</v>
      </c>
      <c r="L1061">
        <v>17</v>
      </c>
      <c r="M1061">
        <v>279302558</v>
      </c>
      <c r="N1061" s="1" t="s">
        <v>1016</v>
      </c>
      <c r="O1061" s="1" t="s">
        <v>721</v>
      </c>
      <c r="P1061">
        <v>53011041310</v>
      </c>
      <c r="Q1061">
        <v>3</v>
      </c>
      <c r="R1061" s="1" t="s">
        <v>18921</v>
      </c>
    </row>
    <row r="1062" spans="1:18">
      <c r="A1062" s="1" t="s">
        <v>1581</v>
      </c>
      <c r="B1062" s="1" t="s">
        <v>718</v>
      </c>
      <c r="C1062" s="1" t="s">
        <v>1115</v>
      </c>
      <c r="D1062" s="1" t="s">
        <v>18</v>
      </c>
      <c r="E1062">
        <v>98642</v>
      </c>
      <c r="F1062">
        <v>2023</v>
      </c>
      <c r="G1062" s="1" t="s">
        <v>18918</v>
      </c>
      <c r="H1062" s="1" t="s">
        <v>19</v>
      </c>
      <c r="I1062" s="1" t="s">
        <v>20</v>
      </c>
      <c r="J1062" s="1" t="s">
        <v>21</v>
      </c>
      <c r="K1062">
        <v>30</v>
      </c>
      <c r="L1062">
        <v>18</v>
      </c>
      <c r="M1062">
        <v>229514904</v>
      </c>
      <c r="N1062" s="1" t="s">
        <v>1116</v>
      </c>
      <c r="O1062" s="1" t="s">
        <v>721</v>
      </c>
      <c r="P1062">
        <v>53011040303</v>
      </c>
      <c r="Q1062">
        <v>3</v>
      </c>
      <c r="R1062" s="1" t="s">
        <v>18919</v>
      </c>
    </row>
    <row r="1063" spans="1:18">
      <c r="A1063" s="1" t="s">
        <v>1582</v>
      </c>
      <c r="B1063" s="1" t="s">
        <v>31</v>
      </c>
      <c r="C1063" s="1" t="s">
        <v>32</v>
      </c>
      <c r="D1063" s="1" t="s">
        <v>18</v>
      </c>
      <c r="E1063">
        <v>98177</v>
      </c>
      <c r="F1063">
        <v>2022</v>
      </c>
      <c r="G1063" s="1" t="s">
        <v>18922</v>
      </c>
      <c r="H1063" s="1" t="s">
        <v>445</v>
      </c>
      <c r="I1063" s="1" t="s">
        <v>27</v>
      </c>
      <c r="J1063" s="1" t="s">
        <v>81</v>
      </c>
      <c r="K1063">
        <v>0</v>
      </c>
      <c r="L1063">
        <v>32</v>
      </c>
      <c r="M1063">
        <v>219952008</v>
      </c>
      <c r="N1063" s="1" t="s">
        <v>101</v>
      </c>
      <c r="O1063" s="1" t="s">
        <v>35</v>
      </c>
      <c r="P1063">
        <v>53033000402</v>
      </c>
      <c r="Q1063">
        <v>4</v>
      </c>
      <c r="R1063" s="1" t="s">
        <v>18921</v>
      </c>
    </row>
    <row r="1064" spans="1:18">
      <c r="A1064" s="1" t="s">
        <v>1583</v>
      </c>
      <c r="B1064" s="1" t="s">
        <v>37</v>
      </c>
      <c r="C1064" s="1" t="s">
        <v>84</v>
      </c>
      <c r="D1064" s="1" t="s">
        <v>18</v>
      </c>
      <c r="E1064">
        <v>98110</v>
      </c>
      <c r="F1064">
        <v>2023</v>
      </c>
      <c r="G1064" s="1" t="s">
        <v>18940</v>
      </c>
      <c r="H1064" s="1" t="s">
        <v>775</v>
      </c>
      <c r="I1064" s="1" t="s">
        <v>27</v>
      </c>
      <c r="J1064" s="1" t="s">
        <v>81</v>
      </c>
      <c r="K1064">
        <v>0</v>
      </c>
      <c r="L1064">
        <v>23</v>
      </c>
      <c r="M1064">
        <v>282966302</v>
      </c>
      <c r="N1064" s="1" t="s">
        <v>85</v>
      </c>
      <c r="O1064" s="1" t="s">
        <v>23</v>
      </c>
      <c r="P1064">
        <v>53035090800</v>
      </c>
      <c r="Q1064">
        <v>3</v>
      </c>
      <c r="R1064" s="1" t="s">
        <v>18921</v>
      </c>
    </row>
    <row r="1065" spans="1:18">
      <c r="A1065" s="1" t="s">
        <v>1584</v>
      </c>
      <c r="B1065" s="1" t="s">
        <v>31</v>
      </c>
      <c r="C1065" s="1" t="s">
        <v>62</v>
      </c>
      <c r="D1065" s="1" t="s">
        <v>18</v>
      </c>
      <c r="E1065">
        <v>98034</v>
      </c>
      <c r="F1065">
        <v>2022</v>
      </c>
      <c r="G1065" s="1" t="s">
        <v>18922</v>
      </c>
      <c r="H1065" s="1" t="s">
        <v>429</v>
      </c>
      <c r="I1065" s="1" t="s">
        <v>20</v>
      </c>
      <c r="J1065" s="1" t="s">
        <v>67</v>
      </c>
      <c r="K1065">
        <v>22</v>
      </c>
      <c r="L1065">
        <v>45</v>
      </c>
      <c r="M1065">
        <v>282183142</v>
      </c>
      <c r="N1065" s="1" t="s">
        <v>734</v>
      </c>
      <c r="O1065" s="1" t="s">
        <v>54</v>
      </c>
      <c r="P1065">
        <v>53033022006</v>
      </c>
      <c r="Q1065">
        <v>4</v>
      </c>
      <c r="R1065" s="1" t="s">
        <v>18919</v>
      </c>
    </row>
    <row r="1066" spans="1:18">
      <c r="A1066" s="1" t="s">
        <v>1585</v>
      </c>
      <c r="B1066" s="1" t="s">
        <v>1586</v>
      </c>
      <c r="C1066" s="1" t="s">
        <v>1587</v>
      </c>
      <c r="D1066" s="1" t="s">
        <v>18</v>
      </c>
      <c r="E1066">
        <v>98564</v>
      </c>
      <c r="F1066">
        <v>2023</v>
      </c>
      <c r="G1066" s="1" t="s">
        <v>18924</v>
      </c>
      <c r="H1066" s="1" t="s">
        <v>72</v>
      </c>
      <c r="I1066" s="1" t="s">
        <v>27</v>
      </c>
      <c r="J1066" s="1" t="s">
        <v>81</v>
      </c>
      <c r="K1066">
        <v>0</v>
      </c>
      <c r="L1066">
        <v>20</v>
      </c>
      <c r="M1066">
        <v>252310474</v>
      </c>
      <c r="N1066" s="1" t="s">
        <v>1588</v>
      </c>
      <c r="O1066" s="1" t="s">
        <v>1589</v>
      </c>
      <c r="P1066">
        <v>53041971700</v>
      </c>
      <c r="Q1066">
        <v>3</v>
      </c>
      <c r="R1066" s="1" t="s">
        <v>18921</v>
      </c>
    </row>
    <row r="1067" spans="1:18">
      <c r="A1067" s="1" t="s">
        <v>1590</v>
      </c>
      <c r="B1067" s="1" t="s">
        <v>31</v>
      </c>
      <c r="C1067" s="1" t="s">
        <v>32</v>
      </c>
      <c r="D1067" s="1" t="s">
        <v>18</v>
      </c>
      <c r="E1067">
        <v>98177</v>
      </c>
      <c r="F1067">
        <v>2018</v>
      </c>
      <c r="G1067" s="1" t="s">
        <v>18946</v>
      </c>
      <c r="H1067" s="1" t="s">
        <v>1011</v>
      </c>
      <c r="I1067" s="1" t="s">
        <v>20</v>
      </c>
      <c r="J1067" s="1" t="s">
        <v>21</v>
      </c>
      <c r="K1067">
        <v>47</v>
      </c>
      <c r="L1067">
        <v>36</v>
      </c>
      <c r="M1067">
        <v>474307326</v>
      </c>
      <c r="N1067" s="1" t="s">
        <v>101</v>
      </c>
      <c r="O1067" s="1" t="s">
        <v>35</v>
      </c>
      <c r="P1067">
        <v>53033001400</v>
      </c>
      <c r="Q1067">
        <v>8</v>
      </c>
      <c r="R1067" s="1" t="s">
        <v>18919</v>
      </c>
    </row>
    <row r="1068" spans="1:18">
      <c r="A1068" s="1" t="s">
        <v>1591</v>
      </c>
      <c r="B1068" s="1" t="s">
        <v>17</v>
      </c>
      <c r="C1068" s="1" t="s">
        <v>111</v>
      </c>
      <c r="D1068" s="1" t="s">
        <v>18</v>
      </c>
      <c r="E1068">
        <v>98012</v>
      </c>
      <c r="F1068">
        <v>2024</v>
      </c>
      <c r="G1068" s="1" t="s">
        <v>18947</v>
      </c>
      <c r="H1068" s="1" t="s">
        <v>849</v>
      </c>
      <c r="I1068" s="1" t="s">
        <v>27</v>
      </c>
      <c r="J1068" s="1" t="s">
        <v>81</v>
      </c>
      <c r="K1068">
        <v>0</v>
      </c>
      <c r="L1068">
        <v>1</v>
      </c>
      <c r="M1068">
        <v>265811682</v>
      </c>
      <c r="N1068" s="1" t="s">
        <v>170</v>
      </c>
      <c r="O1068" s="1" t="s">
        <v>23</v>
      </c>
      <c r="P1068">
        <v>53061052009</v>
      </c>
      <c r="Q1068">
        <v>2</v>
      </c>
      <c r="R1068" s="1" t="s">
        <v>18921</v>
      </c>
    </row>
    <row r="1069" spans="1:18">
      <c r="A1069" s="1" t="s">
        <v>1592</v>
      </c>
      <c r="B1069" s="1" t="s">
        <v>31</v>
      </c>
      <c r="C1069" s="1" t="s">
        <v>120</v>
      </c>
      <c r="D1069" s="1" t="s">
        <v>18</v>
      </c>
      <c r="E1069">
        <v>98030</v>
      </c>
      <c r="F1069">
        <v>2016</v>
      </c>
      <c r="G1069" s="1" t="s">
        <v>18925</v>
      </c>
      <c r="H1069" s="1" t="s">
        <v>76</v>
      </c>
      <c r="I1069" s="1" t="s">
        <v>27</v>
      </c>
      <c r="J1069" s="1" t="s">
        <v>21</v>
      </c>
      <c r="K1069">
        <v>84</v>
      </c>
      <c r="L1069">
        <v>47</v>
      </c>
      <c r="M1069">
        <v>317546960</v>
      </c>
      <c r="N1069" s="1" t="s">
        <v>286</v>
      </c>
      <c r="O1069" s="1" t="s">
        <v>54</v>
      </c>
      <c r="P1069">
        <v>53033029603</v>
      </c>
      <c r="Q1069">
        <v>10</v>
      </c>
      <c r="R1069" s="1" t="s">
        <v>18921</v>
      </c>
    </row>
    <row r="1070" spans="1:18">
      <c r="A1070" s="1" t="s">
        <v>1593</v>
      </c>
      <c r="B1070" s="1" t="s">
        <v>37</v>
      </c>
      <c r="C1070" s="1" t="s">
        <v>45</v>
      </c>
      <c r="D1070" s="1" t="s">
        <v>18</v>
      </c>
      <c r="E1070">
        <v>98367</v>
      </c>
      <c r="F1070">
        <v>2017</v>
      </c>
      <c r="G1070" s="1" t="s">
        <v>18924</v>
      </c>
      <c r="H1070" s="1" t="s">
        <v>176</v>
      </c>
      <c r="I1070" s="1" t="s">
        <v>20</v>
      </c>
      <c r="J1070" s="1" t="s">
        <v>21</v>
      </c>
      <c r="K1070">
        <v>53</v>
      </c>
      <c r="L1070">
        <v>26</v>
      </c>
      <c r="M1070">
        <v>291335390</v>
      </c>
      <c r="N1070" s="1" t="s">
        <v>60</v>
      </c>
      <c r="O1070" s="1" t="s">
        <v>23</v>
      </c>
      <c r="P1070">
        <v>53035092902</v>
      </c>
      <c r="Q1070">
        <v>9</v>
      </c>
      <c r="R1070" s="1" t="s">
        <v>18919</v>
      </c>
    </row>
    <row r="1071" spans="1:18">
      <c r="A1071" s="1" t="s">
        <v>1594</v>
      </c>
      <c r="B1071" s="1" t="s">
        <v>31</v>
      </c>
      <c r="C1071" s="1" t="s">
        <v>62</v>
      </c>
      <c r="D1071" s="1" t="s">
        <v>18</v>
      </c>
      <c r="E1071">
        <v>98033</v>
      </c>
      <c r="F1071">
        <v>2025</v>
      </c>
      <c r="G1071" s="1" t="s">
        <v>18920</v>
      </c>
      <c r="H1071" s="1" t="s">
        <v>26</v>
      </c>
      <c r="I1071" s="1" t="s">
        <v>27</v>
      </c>
      <c r="J1071" s="1" t="s">
        <v>81</v>
      </c>
      <c r="K1071">
        <v>0</v>
      </c>
      <c r="L1071">
        <v>48</v>
      </c>
      <c r="M1071">
        <v>280979541</v>
      </c>
      <c r="N1071" s="1" t="s">
        <v>64</v>
      </c>
      <c r="O1071" s="1" t="s">
        <v>54</v>
      </c>
      <c r="P1071">
        <v>53033022701</v>
      </c>
      <c r="Q1071">
        <v>1</v>
      </c>
      <c r="R1071" s="1" t="s">
        <v>18921</v>
      </c>
    </row>
    <row r="1072" spans="1:18">
      <c r="A1072" s="1" t="s">
        <v>1595</v>
      </c>
      <c r="B1072" s="1" t="s">
        <v>31</v>
      </c>
      <c r="C1072" s="1" t="s">
        <v>1191</v>
      </c>
      <c r="D1072" s="1" t="s">
        <v>18</v>
      </c>
      <c r="E1072">
        <v>98040</v>
      </c>
      <c r="F1072">
        <v>2023</v>
      </c>
      <c r="G1072" s="1" t="s">
        <v>18945</v>
      </c>
      <c r="H1072" s="1" t="s">
        <v>853</v>
      </c>
      <c r="I1072" s="1" t="s">
        <v>27</v>
      </c>
      <c r="J1072" s="1" t="s">
        <v>81</v>
      </c>
      <c r="K1072">
        <v>0</v>
      </c>
      <c r="L1072">
        <v>41</v>
      </c>
      <c r="M1072">
        <v>265811640</v>
      </c>
      <c r="N1072" s="1" t="s">
        <v>1192</v>
      </c>
      <c r="O1072" s="1" t="s">
        <v>54</v>
      </c>
      <c r="P1072">
        <v>53033024500</v>
      </c>
      <c r="Q1072">
        <v>3</v>
      </c>
      <c r="R1072" s="1" t="s">
        <v>18921</v>
      </c>
    </row>
    <row r="1073" spans="1:18">
      <c r="A1073" s="1" t="s">
        <v>1596</v>
      </c>
      <c r="B1073" s="1" t="s">
        <v>718</v>
      </c>
      <c r="C1073" s="1" t="s">
        <v>719</v>
      </c>
      <c r="D1073" s="1" t="s">
        <v>18</v>
      </c>
      <c r="E1073">
        <v>98662</v>
      </c>
      <c r="F1073">
        <v>2025</v>
      </c>
      <c r="G1073" s="1" t="s">
        <v>18924</v>
      </c>
      <c r="H1073" s="1" t="s">
        <v>748</v>
      </c>
      <c r="I1073" s="1" t="s">
        <v>27</v>
      </c>
      <c r="J1073" s="1" t="s">
        <v>81</v>
      </c>
      <c r="K1073">
        <v>0</v>
      </c>
      <c r="L1073">
        <v>17</v>
      </c>
      <c r="M1073">
        <v>282081929</v>
      </c>
      <c r="N1073" s="1" t="s">
        <v>899</v>
      </c>
      <c r="O1073" s="1" t="s">
        <v>721</v>
      </c>
      <c r="P1073">
        <v>53011040706</v>
      </c>
      <c r="Q1073">
        <v>1</v>
      </c>
      <c r="R1073" s="1" t="s">
        <v>18921</v>
      </c>
    </row>
    <row r="1074" spans="1:18">
      <c r="A1074" s="1" t="s">
        <v>1597</v>
      </c>
      <c r="B1074" s="1" t="s">
        <v>31</v>
      </c>
      <c r="C1074" s="1" t="s">
        <v>51</v>
      </c>
      <c r="D1074" s="1" t="s">
        <v>18</v>
      </c>
      <c r="E1074">
        <v>98146</v>
      </c>
      <c r="F1074">
        <v>2020</v>
      </c>
      <c r="G1074" s="1" t="s">
        <v>18924</v>
      </c>
      <c r="H1074" s="1" t="s">
        <v>72</v>
      </c>
      <c r="I1074" s="1" t="s">
        <v>27</v>
      </c>
      <c r="J1074" s="1" t="s">
        <v>21</v>
      </c>
      <c r="K1074">
        <v>259</v>
      </c>
      <c r="L1074">
        <v>34</v>
      </c>
      <c r="M1074">
        <v>283230006</v>
      </c>
      <c r="N1074" s="1" t="s">
        <v>740</v>
      </c>
      <c r="O1074" s="1" t="s">
        <v>35</v>
      </c>
      <c r="P1074">
        <v>53033026700</v>
      </c>
      <c r="Q1074">
        <v>6</v>
      </c>
      <c r="R1074" s="1" t="s">
        <v>18921</v>
      </c>
    </row>
    <row r="1075" spans="1:18">
      <c r="A1075" s="1" t="s">
        <v>1598</v>
      </c>
      <c r="B1075" s="1" t="s">
        <v>31</v>
      </c>
      <c r="C1075" s="1" t="s">
        <v>1599</v>
      </c>
      <c r="D1075" s="1" t="s">
        <v>18</v>
      </c>
      <c r="E1075">
        <v>98039</v>
      </c>
      <c r="F1075">
        <v>2021</v>
      </c>
      <c r="G1075" s="1" t="s">
        <v>18918</v>
      </c>
      <c r="H1075" s="1" t="s">
        <v>48</v>
      </c>
      <c r="I1075" s="1" t="s">
        <v>20</v>
      </c>
      <c r="J1075" s="1" t="s">
        <v>21</v>
      </c>
      <c r="K1075">
        <v>153</v>
      </c>
      <c r="L1075">
        <v>48</v>
      </c>
      <c r="M1075">
        <v>273634630</v>
      </c>
      <c r="N1075" s="1" t="s">
        <v>1600</v>
      </c>
      <c r="O1075" s="1" t="s">
        <v>54</v>
      </c>
      <c r="P1075">
        <v>53033024200</v>
      </c>
      <c r="Q1075">
        <v>5</v>
      </c>
      <c r="R1075" s="1" t="s">
        <v>18919</v>
      </c>
    </row>
    <row r="1076" spans="1:18">
      <c r="A1076" s="1" t="s">
        <v>1601</v>
      </c>
      <c r="B1076" s="1" t="s">
        <v>78</v>
      </c>
      <c r="C1076" s="1" t="s">
        <v>152</v>
      </c>
      <c r="D1076" s="1" t="s">
        <v>18</v>
      </c>
      <c r="E1076">
        <v>98597</v>
      </c>
      <c r="F1076">
        <v>2016</v>
      </c>
      <c r="G1076" s="1" t="s">
        <v>18920</v>
      </c>
      <c r="H1076" s="1" t="s">
        <v>39</v>
      </c>
      <c r="I1076" s="1" t="s">
        <v>27</v>
      </c>
      <c r="J1076" s="1" t="s">
        <v>21</v>
      </c>
      <c r="K1076">
        <v>200</v>
      </c>
      <c r="L1076">
        <v>2</v>
      </c>
      <c r="M1076">
        <v>110145185</v>
      </c>
      <c r="N1076" s="1" t="s">
        <v>154</v>
      </c>
      <c r="O1076" s="1" t="s">
        <v>23</v>
      </c>
      <c r="P1076">
        <v>53067012421</v>
      </c>
      <c r="Q1076">
        <v>10</v>
      </c>
      <c r="R1076" s="1" t="s">
        <v>18921</v>
      </c>
    </row>
    <row r="1077" spans="1:18">
      <c r="A1077" s="1" t="s">
        <v>1602</v>
      </c>
      <c r="B1077" s="1" t="s">
        <v>25</v>
      </c>
      <c r="C1077" s="1" t="s">
        <v>25</v>
      </c>
      <c r="D1077" s="1" t="s">
        <v>18</v>
      </c>
      <c r="E1077">
        <v>98902</v>
      </c>
      <c r="F1077">
        <v>2022</v>
      </c>
      <c r="G1077" s="1" t="s">
        <v>18923</v>
      </c>
      <c r="H1077" s="1" t="s">
        <v>341</v>
      </c>
      <c r="I1077" s="1" t="s">
        <v>27</v>
      </c>
      <c r="J1077" s="1" t="s">
        <v>81</v>
      </c>
      <c r="K1077">
        <v>0</v>
      </c>
      <c r="L1077">
        <v>15</v>
      </c>
      <c r="M1077">
        <v>210098241</v>
      </c>
      <c r="N1077" s="1" t="s">
        <v>44</v>
      </c>
      <c r="O1077" s="1" t="s">
        <v>29</v>
      </c>
      <c r="P1077">
        <v>53077001100</v>
      </c>
      <c r="Q1077">
        <v>4</v>
      </c>
      <c r="R1077" s="1" t="s">
        <v>18921</v>
      </c>
    </row>
    <row r="1078" spans="1:18">
      <c r="A1078" s="1" t="s">
        <v>1603</v>
      </c>
      <c r="B1078" s="1" t="s">
        <v>17</v>
      </c>
      <c r="C1078" s="1" t="s">
        <v>581</v>
      </c>
      <c r="D1078" s="1" t="s">
        <v>18</v>
      </c>
      <c r="E1078">
        <v>98258</v>
      </c>
      <c r="F1078">
        <v>2024</v>
      </c>
      <c r="G1078" s="1" t="s">
        <v>18947</v>
      </c>
      <c r="H1078" s="1" t="s">
        <v>849</v>
      </c>
      <c r="I1078" s="1" t="s">
        <v>27</v>
      </c>
      <c r="J1078" s="1" t="s">
        <v>81</v>
      </c>
      <c r="K1078">
        <v>0</v>
      </c>
      <c r="L1078">
        <v>44</v>
      </c>
      <c r="M1078">
        <v>275216399</v>
      </c>
      <c r="N1078" s="1" t="s">
        <v>582</v>
      </c>
      <c r="O1078" s="1" t="s">
        <v>23</v>
      </c>
      <c r="P1078">
        <v>53061052607</v>
      </c>
      <c r="Q1078">
        <v>2</v>
      </c>
      <c r="R1078" s="1" t="s">
        <v>18921</v>
      </c>
    </row>
    <row r="1079" spans="1:18">
      <c r="A1079" s="1" t="s">
        <v>1604</v>
      </c>
      <c r="B1079" s="1" t="s">
        <v>31</v>
      </c>
      <c r="C1079" s="1" t="s">
        <v>87</v>
      </c>
      <c r="D1079" s="1" t="s">
        <v>18</v>
      </c>
      <c r="E1079">
        <v>98007</v>
      </c>
      <c r="F1079">
        <v>2024</v>
      </c>
      <c r="G1079" s="1" t="s">
        <v>18936</v>
      </c>
      <c r="H1079" s="1" t="s">
        <v>605</v>
      </c>
      <c r="I1079" s="1" t="s">
        <v>27</v>
      </c>
      <c r="J1079" s="1" t="s">
        <v>21</v>
      </c>
      <c r="K1079">
        <v>308</v>
      </c>
      <c r="L1079">
        <v>41</v>
      </c>
      <c r="M1079">
        <v>278292297</v>
      </c>
      <c r="N1079" s="1" t="s">
        <v>901</v>
      </c>
      <c r="O1079" s="1" t="s">
        <v>54</v>
      </c>
      <c r="P1079">
        <v>53033023604</v>
      </c>
      <c r="Q1079">
        <v>2</v>
      </c>
      <c r="R1079" s="1" t="s">
        <v>18921</v>
      </c>
    </row>
    <row r="1080" spans="1:18">
      <c r="A1080" s="1" t="s">
        <v>1605</v>
      </c>
      <c r="B1080" s="1" t="s">
        <v>31</v>
      </c>
      <c r="C1080" s="1" t="s">
        <v>100</v>
      </c>
      <c r="D1080" s="1" t="s">
        <v>18</v>
      </c>
      <c r="E1080">
        <v>98133</v>
      </c>
      <c r="F1080">
        <v>2021</v>
      </c>
      <c r="G1080" s="1" t="s">
        <v>18920</v>
      </c>
      <c r="H1080" s="1" t="s">
        <v>26</v>
      </c>
      <c r="I1080" s="1" t="s">
        <v>27</v>
      </c>
      <c r="J1080" s="1" t="s">
        <v>81</v>
      </c>
      <c r="K1080">
        <v>0</v>
      </c>
      <c r="L1080">
        <v>32</v>
      </c>
      <c r="M1080">
        <v>144652217</v>
      </c>
      <c r="N1080" s="1" t="s">
        <v>142</v>
      </c>
      <c r="O1080" s="1" t="s">
        <v>35</v>
      </c>
      <c r="P1080">
        <v>53033020700</v>
      </c>
      <c r="Q1080">
        <v>5</v>
      </c>
      <c r="R1080" s="1" t="s">
        <v>18921</v>
      </c>
    </row>
    <row r="1081" spans="1:18">
      <c r="A1081" s="1" t="s">
        <v>1606</v>
      </c>
      <c r="B1081" s="1" t="s">
        <v>31</v>
      </c>
      <c r="C1081" s="1" t="s">
        <v>87</v>
      </c>
      <c r="D1081" s="1" t="s">
        <v>18</v>
      </c>
      <c r="E1081">
        <v>98004</v>
      </c>
      <c r="F1081">
        <v>2021</v>
      </c>
      <c r="G1081" s="1" t="s">
        <v>18920</v>
      </c>
      <c r="H1081" s="1" t="s">
        <v>43</v>
      </c>
      <c r="I1081" s="1" t="s">
        <v>27</v>
      </c>
      <c r="J1081" s="1" t="s">
        <v>81</v>
      </c>
      <c r="K1081">
        <v>0</v>
      </c>
      <c r="L1081">
        <v>48</v>
      </c>
      <c r="M1081">
        <v>166358517</v>
      </c>
      <c r="N1081" s="1" t="s">
        <v>88</v>
      </c>
      <c r="O1081" s="1" t="s">
        <v>54</v>
      </c>
      <c r="P1081">
        <v>53033024002</v>
      </c>
      <c r="Q1081">
        <v>5</v>
      </c>
      <c r="R1081" s="1" t="s">
        <v>18921</v>
      </c>
    </row>
    <row r="1082" spans="1:18">
      <c r="A1082" s="1" t="s">
        <v>1607</v>
      </c>
      <c r="B1082" s="1" t="s">
        <v>31</v>
      </c>
      <c r="C1082" s="1" t="s">
        <v>32</v>
      </c>
      <c r="D1082" s="1" t="s">
        <v>18</v>
      </c>
      <c r="E1082">
        <v>98125</v>
      </c>
      <c r="F1082">
        <v>2026</v>
      </c>
      <c r="G1082" s="1" t="s">
        <v>18941</v>
      </c>
      <c r="H1082" s="1" t="s">
        <v>760</v>
      </c>
      <c r="I1082" s="1" t="s">
        <v>27</v>
      </c>
      <c r="J1082" s="1" t="s">
        <v>81</v>
      </c>
      <c r="K1082">
        <v>0</v>
      </c>
      <c r="L1082">
        <v>46</v>
      </c>
      <c r="M1082">
        <v>290522263</v>
      </c>
      <c r="N1082" s="1" t="s">
        <v>769</v>
      </c>
      <c r="O1082" s="1" t="s">
        <v>35</v>
      </c>
      <c r="P1082">
        <v>53033002200</v>
      </c>
      <c r="Q1082">
        <v>0</v>
      </c>
      <c r="R1082" s="1" t="s">
        <v>18921</v>
      </c>
    </row>
    <row r="1083" spans="1:18">
      <c r="A1083" s="1" t="s">
        <v>1608</v>
      </c>
      <c r="B1083" s="1" t="s">
        <v>31</v>
      </c>
      <c r="C1083" s="1" t="s">
        <v>62</v>
      </c>
      <c r="D1083" s="1" t="s">
        <v>18</v>
      </c>
      <c r="E1083">
        <v>98033</v>
      </c>
      <c r="F1083">
        <v>2021</v>
      </c>
      <c r="G1083" s="1" t="s">
        <v>18940</v>
      </c>
      <c r="H1083" s="1" t="s">
        <v>775</v>
      </c>
      <c r="I1083" s="1" t="s">
        <v>27</v>
      </c>
      <c r="J1083" s="1" t="s">
        <v>81</v>
      </c>
      <c r="K1083">
        <v>0</v>
      </c>
      <c r="L1083">
        <v>48</v>
      </c>
      <c r="M1083">
        <v>194313997</v>
      </c>
      <c r="N1083" s="1" t="s">
        <v>64</v>
      </c>
      <c r="O1083" s="1" t="s">
        <v>54</v>
      </c>
      <c r="P1083">
        <v>53033022702</v>
      </c>
      <c r="Q1083">
        <v>5</v>
      </c>
      <c r="R1083" s="1" t="s">
        <v>18921</v>
      </c>
    </row>
    <row r="1084" spans="1:18">
      <c r="A1084" s="1" t="s">
        <v>1609</v>
      </c>
      <c r="B1084" s="1" t="s">
        <v>31</v>
      </c>
      <c r="C1084" s="1" t="s">
        <v>32</v>
      </c>
      <c r="D1084" s="1" t="s">
        <v>18</v>
      </c>
      <c r="E1084">
        <v>98122</v>
      </c>
      <c r="F1084">
        <v>2025</v>
      </c>
      <c r="G1084" s="1" t="s">
        <v>18922</v>
      </c>
      <c r="H1084" s="1" t="s">
        <v>1610</v>
      </c>
      <c r="I1084" s="1" t="s">
        <v>27</v>
      </c>
      <c r="J1084" s="1" t="s">
        <v>81</v>
      </c>
      <c r="K1084">
        <v>0</v>
      </c>
      <c r="L1084">
        <v>37</v>
      </c>
      <c r="M1084">
        <v>284702925</v>
      </c>
      <c r="N1084" s="1" t="s">
        <v>704</v>
      </c>
      <c r="O1084" s="1" t="s">
        <v>35</v>
      </c>
      <c r="P1084">
        <v>53033007800</v>
      </c>
      <c r="Q1084">
        <v>1</v>
      </c>
      <c r="R1084" s="1" t="s">
        <v>18921</v>
      </c>
    </row>
    <row r="1085" spans="1:18">
      <c r="A1085" s="1" t="s">
        <v>1611</v>
      </c>
      <c r="B1085" s="1" t="s">
        <v>31</v>
      </c>
      <c r="C1085" s="1" t="s">
        <v>62</v>
      </c>
      <c r="D1085" s="1" t="s">
        <v>18</v>
      </c>
      <c r="E1085">
        <v>98034</v>
      </c>
      <c r="F1085">
        <v>2021</v>
      </c>
      <c r="G1085" s="1" t="s">
        <v>18929</v>
      </c>
      <c r="H1085" s="1" t="s">
        <v>136</v>
      </c>
      <c r="I1085" s="1" t="s">
        <v>20</v>
      </c>
      <c r="J1085" s="1" t="s">
        <v>67</v>
      </c>
      <c r="K1085">
        <v>25</v>
      </c>
      <c r="L1085">
        <v>1</v>
      </c>
      <c r="M1085">
        <v>157144501</v>
      </c>
      <c r="N1085" s="1" t="s">
        <v>734</v>
      </c>
      <c r="O1085" s="1" t="s">
        <v>54</v>
      </c>
      <c r="P1085">
        <v>53033022300</v>
      </c>
      <c r="Q1085">
        <v>5</v>
      </c>
      <c r="R1085" s="1" t="s">
        <v>18919</v>
      </c>
    </row>
    <row r="1086" spans="1:18">
      <c r="A1086" s="1" t="s">
        <v>1614</v>
      </c>
      <c r="B1086" s="1" t="s">
        <v>25</v>
      </c>
      <c r="C1086" s="1" t="s">
        <v>25</v>
      </c>
      <c r="D1086" s="1" t="s">
        <v>18</v>
      </c>
      <c r="E1086">
        <v>98902</v>
      </c>
      <c r="F1086">
        <v>2013</v>
      </c>
      <c r="G1086" s="1" t="s">
        <v>18920</v>
      </c>
      <c r="H1086" s="1" t="s">
        <v>52</v>
      </c>
      <c r="I1086" s="1" t="s">
        <v>27</v>
      </c>
      <c r="J1086" s="1" t="s">
        <v>21</v>
      </c>
      <c r="K1086">
        <v>208</v>
      </c>
      <c r="L1086">
        <v>15</v>
      </c>
      <c r="M1086">
        <v>116647926</v>
      </c>
      <c r="N1086" s="1" t="s">
        <v>44</v>
      </c>
      <c r="O1086" s="1" t="s">
        <v>29</v>
      </c>
      <c r="P1086">
        <v>53077001201</v>
      </c>
      <c r="Q1086">
        <v>13</v>
      </c>
      <c r="R1086" s="1" t="s">
        <v>18921</v>
      </c>
    </row>
    <row r="1087" spans="1:18">
      <c r="A1087" s="1" t="s">
        <v>1615</v>
      </c>
      <c r="B1087" s="1" t="s">
        <v>31</v>
      </c>
      <c r="C1087" s="1" t="s">
        <v>120</v>
      </c>
      <c r="D1087" s="1" t="s">
        <v>18</v>
      </c>
      <c r="E1087">
        <v>98030</v>
      </c>
      <c r="F1087">
        <v>2024</v>
      </c>
      <c r="G1087" s="1" t="s">
        <v>18925</v>
      </c>
      <c r="H1087" s="1" t="s">
        <v>801</v>
      </c>
      <c r="I1087" s="1" t="s">
        <v>27</v>
      </c>
      <c r="J1087" s="1" t="s">
        <v>81</v>
      </c>
      <c r="K1087">
        <v>0</v>
      </c>
      <c r="L1087">
        <v>47</v>
      </c>
      <c r="M1087">
        <v>275063988</v>
      </c>
      <c r="N1087" s="1" t="s">
        <v>286</v>
      </c>
      <c r="O1087" s="1" t="s">
        <v>54</v>
      </c>
      <c r="P1087">
        <v>53033029507</v>
      </c>
      <c r="Q1087">
        <v>2</v>
      </c>
      <c r="R1087" s="1" t="s">
        <v>18921</v>
      </c>
    </row>
    <row r="1088" spans="1:18">
      <c r="A1088" s="1" t="s">
        <v>1616</v>
      </c>
      <c r="B1088" s="1" t="s">
        <v>718</v>
      </c>
      <c r="C1088" s="1" t="s">
        <v>719</v>
      </c>
      <c r="D1088" s="1" t="s">
        <v>18</v>
      </c>
      <c r="E1088">
        <v>98686</v>
      </c>
      <c r="F1088">
        <v>2019</v>
      </c>
      <c r="G1088" s="1" t="s">
        <v>18924</v>
      </c>
      <c r="H1088" s="1" t="s">
        <v>72</v>
      </c>
      <c r="I1088" s="1" t="s">
        <v>27</v>
      </c>
      <c r="J1088" s="1" t="s">
        <v>21</v>
      </c>
      <c r="K1088">
        <v>238</v>
      </c>
      <c r="L1088">
        <v>49</v>
      </c>
      <c r="M1088">
        <v>259226215</v>
      </c>
      <c r="N1088" s="1" t="s">
        <v>977</v>
      </c>
      <c r="O1088" s="1" t="s">
        <v>721</v>
      </c>
      <c r="P1088">
        <v>53011040803</v>
      </c>
      <c r="Q1088">
        <v>7</v>
      </c>
      <c r="R1088" s="1" t="s">
        <v>18921</v>
      </c>
    </row>
    <row r="1089" spans="1:18">
      <c r="A1089" s="1" t="s">
        <v>1617</v>
      </c>
      <c r="B1089" s="1" t="s">
        <v>31</v>
      </c>
      <c r="C1089" s="1" t="s">
        <v>87</v>
      </c>
      <c r="D1089" s="1" t="s">
        <v>18</v>
      </c>
      <c r="E1089">
        <v>98004</v>
      </c>
      <c r="F1089">
        <v>2024</v>
      </c>
      <c r="G1089" s="1" t="s">
        <v>18929</v>
      </c>
      <c r="H1089" s="1" t="s">
        <v>136</v>
      </c>
      <c r="I1089" s="1" t="s">
        <v>20</v>
      </c>
      <c r="J1089" s="1" t="s">
        <v>67</v>
      </c>
      <c r="K1089">
        <v>21</v>
      </c>
      <c r="L1089">
        <v>41</v>
      </c>
      <c r="M1089">
        <v>275804560</v>
      </c>
      <c r="N1089" s="1" t="s">
        <v>88</v>
      </c>
      <c r="O1089" s="1" t="s">
        <v>54</v>
      </c>
      <c r="P1089">
        <v>53033023901</v>
      </c>
      <c r="Q1089">
        <v>2</v>
      </c>
      <c r="R1089" s="1" t="s">
        <v>18919</v>
      </c>
    </row>
    <row r="1090" spans="1:18">
      <c r="A1090" s="1" t="s">
        <v>1618</v>
      </c>
      <c r="B1090" s="1" t="s">
        <v>31</v>
      </c>
      <c r="C1090" s="1" t="s">
        <v>1252</v>
      </c>
      <c r="D1090" s="1" t="s">
        <v>18</v>
      </c>
      <c r="E1090">
        <v>98045</v>
      </c>
      <c r="F1090">
        <v>2021</v>
      </c>
      <c r="G1090" s="1" t="s">
        <v>18920</v>
      </c>
      <c r="H1090" s="1" t="s">
        <v>43</v>
      </c>
      <c r="I1090" s="1" t="s">
        <v>27</v>
      </c>
      <c r="J1090" s="1" t="s">
        <v>81</v>
      </c>
      <c r="K1090">
        <v>0</v>
      </c>
      <c r="L1090">
        <v>5</v>
      </c>
      <c r="M1090">
        <v>152643340</v>
      </c>
      <c r="N1090" s="1" t="s">
        <v>1253</v>
      </c>
      <c r="O1090" s="1" t="s">
        <v>54</v>
      </c>
      <c r="P1090">
        <v>53033032704</v>
      </c>
      <c r="Q1090">
        <v>5</v>
      </c>
      <c r="R1090" s="1" t="s">
        <v>18921</v>
      </c>
    </row>
    <row r="1091" spans="1:18">
      <c r="A1091" s="1" t="s">
        <v>1619</v>
      </c>
      <c r="B1091" s="1" t="s">
        <v>31</v>
      </c>
      <c r="C1091" s="1" t="s">
        <v>1284</v>
      </c>
      <c r="D1091" s="1" t="s">
        <v>18</v>
      </c>
      <c r="E1091">
        <v>98188</v>
      </c>
      <c r="F1091">
        <v>2021</v>
      </c>
      <c r="G1091" s="1" t="s">
        <v>18931</v>
      </c>
      <c r="H1091" s="1" t="s">
        <v>249</v>
      </c>
      <c r="I1091" s="1" t="s">
        <v>20</v>
      </c>
      <c r="J1091" s="1" t="s">
        <v>67</v>
      </c>
      <c r="K1091">
        <v>18</v>
      </c>
      <c r="L1091">
        <v>33</v>
      </c>
      <c r="M1091">
        <v>267273485</v>
      </c>
      <c r="N1091" s="1" t="s">
        <v>1285</v>
      </c>
      <c r="O1091" s="1" t="s">
        <v>54</v>
      </c>
      <c r="P1091">
        <v>53033028100</v>
      </c>
      <c r="Q1091">
        <v>5</v>
      </c>
      <c r="R1091" s="1" t="s">
        <v>18919</v>
      </c>
    </row>
    <row r="1092" spans="1:18">
      <c r="A1092" s="1" t="s">
        <v>1620</v>
      </c>
      <c r="B1092" s="1" t="s">
        <v>331</v>
      </c>
      <c r="C1092" s="1" t="s">
        <v>1168</v>
      </c>
      <c r="D1092" s="1" t="s">
        <v>18</v>
      </c>
      <c r="E1092">
        <v>98282</v>
      </c>
      <c r="F1092">
        <v>2021</v>
      </c>
      <c r="G1092" s="1" t="s">
        <v>18920</v>
      </c>
      <c r="H1092" s="1" t="s">
        <v>43</v>
      </c>
      <c r="I1092" s="1" t="s">
        <v>27</v>
      </c>
      <c r="J1092" s="1" t="s">
        <v>81</v>
      </c>
      <c r="K1092">
        <v>0</v>
      </c>
      <c r="L1092">
        <v>10</v>
      </c>
      <c r="M1092">
        <v>144832075</v>
      </c>
      <c r="N1092" s="1" t="s">
        <v>1169</v>
      </c>
      <c r="O1092" s="1" t="s">
        <v>824</v>
      </c>
      <c r="P1092">
        <v>53029971600</v>
      </c>
      <c r="Q1092">
        <v>5</v>
      </c>
      <c r="R1092" s="1" t="s">
        <v>18921</v>
      </c>
    </row>
    <row r="1093" spans="1:18">
      <c r="A1093" s="1" t="s">
        <v>1621</v>
      </c>
      <c r="B1093" s="1" t="s">
        <v>718</v>
      </c>
      <c r="C1093" s="1" t="s">
        <v>808</v>
      </c>
      <c r="D1093" s="1" t="s">
        <v>18</v>
      </c>
      <c r="E1093">
        <v>98607</v>
      </c>
      <c r="F1093">
        <v>2023</v>
      </c>
      <c r="G1093" s="1" t="s">
        <v>18922</v>
      </c>
      <c r="H1093" s="1" t="s">
        <v>445</v>
      </c>
      <c r="I1093" s="1" t="s">
        <v>27</v>
      </c>
      <c r="J1093" s="1" t="s">
        <v>81</v>
      </c>
      <c r="K1093">
        <v>0</v>
      </c>
      <c r="L1093">
        <v>18</v>
      </c>
      <c r="M1093">
        <v>275279469</v>
      </c>
      <c r="N1093" s="1" t="s">
        <v>809</v>
      </c>
      <c r="O1093" s="1" t="s">
        <v>721</v>
      </c>
      <c r="P1093">
        <v>53011040605</v>
      </c>
      <c r="Q1093">
        <v>3</v>
      </c>
      <c r="R1093" s="1" t="s">
        <v>18921</v>
      </c>
    </row>
    <row r="1094" spans="1:18">
      <c r="A1094" s="1" t="s">
        <v>1622</v>
      </c>
      <c r="B1094" s="1" t="s">
        <v>31</v>
      </c>
      <c r="C1094" s="1" t="s">
        <v>32</v>
      </c>
      <c r="D1094" s="1" t="s">
        <v>18</v>
      </c>
      <c r="E1094">
        <v>98115</v>
      </c>
      <c r="F1094">
        <v>2019</v>
      </c>
      <c r="G1094" s="1" t="s">
        <v>18940</v>
      </c>
      <c r="H1094" s="1" t="s">
        <v>617</v>
      </c>
      <c r="I1094" s="1" t="s">
        <v>27</v>
      </c>
      <c r="J1094" s="1" t="s">
        <v>21</v>
      </c>
      <c r="K1094">
        <v>125</v>
      </c>
      <c r="L1094">
        <v>46</v>
      </c>
      <c r="M1094">
        <v>225939703</v>
      </c>
      <c r="N1094" s="1" t="s">
        <v>270</v>
      </c>
      <c r="O1094" s="1" t="s">
        <v>35</v>
      </c>
      <c r="P1094">
        <v>53033002200</v>
      </c>
      <c r="Q1094">
        <v>7</v>
      </c>
      <c r="R1094" s="1" t="s">
        <v>18921</v>
      </c>
    </row>
    <row r="1095" spans="1:18">
      <c r="A1095" s="1" t="s">
        <v>1625</v>
      </c>
      <c r="B1095" s="1" t="s">
        <v>17</v>
      </c>
      <c r="C1095" s="1" t="s">
        <v>535</v>
      </c>
      <c r="D1095" s="1" t="s">
        <v>18</v>
      </c>
      <c r="E1095">
        <v>98275</v>
      </c>
      <c r="F1095">
        <v>2025</v>
      </c>
      <c r="G1095" s="1" t="s">
        <v>18918</v>
      </c>
      <c r="H1095" s="1" t="s">
        <v>80</v>
      </c>
      <c r="I1095" s="1" t="s">
        <v>27</v>
      </c>
      <c r="J1095" s="1" t="s">
        <v>81</v>
      </c>
      <c r="K1095">
        <v>0</v>
      </c>
      <c r="L1095">
        <v>21</v>
      </c>
      <c r="M1095">
        <v>272630816</v>
      </c>
      <c r="N1095" s="1" t="s">
        <v>536</v>
      </c>
      <c r="O1095" s="1" t="s">
        <v>23</v>
      </c>
      <c r="P1095">
        <v>53061042006</v>
      </c>
      <c r="Q1095">
        <v>1</v>
      </c>
      <c r="R1095" s="1" t="s">
        <v>18921</v>
      </c>
    </row>
    <row r="1096" spans="1:18">
      <c r="A1096" s="1" t="s">
        <v>1628</v>
      </c>
      <c r="B1096" s="1" t="s">
        <v>31</v>
      </c>
      <c r="C1096" s="1" t="s">
        <v>62</v>
      </c>
      <c r="D1096" s="1" t="s">
        <v>18</v>
      </c>
      <c r="E1096">
        <v>98033</v>
      </c>
      <c r="F1096">
        <v>2026</v>
      </c>
      <c r="G1096" s="1" t="s">
        <v>18918</v>
      </c>
      <c r="H1096" s="1" t="s">
        <v>19</v>
      </c>
      <c r="I1096" s="1" t="s">
        <v>20</v>
      </c>
      <c r="J1096" s="1" t="s">
        <v>21</v>
      </c>
      <c r="K1096">
        <v>38</v>
      </c>
      <c r="L1096">
        <v>48</v>
      </c>
      <c r="M1096">
        <v>290709401</v>
      </c>
      <c r="N1096" s="1" t="s">
        <v>64</v>
      </c>
      <c r="O1096" s="1" t="s">
        <v>54</v>
      </c>
      <c r="P1096">
        <v>53033022702</v>
      </c>
      <c r="Q1096">
        <v>0</v>
      </c>
      <c r="R1096" s="1" t="s">
        <v>18919</v>
      </c>
    </row>
    <row r="1097" spans="1:18">
      <c r="A1097" s="1" t="s">
        <v>1629</v>
      </c>
      <c r="B1097" s="1" t="s">
        <v>718</v>
      </c>
      <c r="C1097" s="1" t="s">
        <v>719</v>
      </c>
      <c r="D1097" s="1" t="s">
        <v>18</v>
      </c>
      <c r="E1097">
        <v>98683</v>
      </c>
      <c r="F1097">
        <v>2023</v>
      </c>
      <c r="G1097" s="1" t="s">
        <v>18934</v>
      </c>
      <c r="H1097" s="1" t="s">
        <v>834</v>
      </c>
      <c r="I1097" s="1" t="s">
        <v>27</v>
      </c>
      <c r="J1097" s="1" t="s">
        <v>81</v>
      </c>
      <c r="K1097">
        <v>0</v>
      </c>
      <c r="L1097">
        <v>17</v>
      </c>
      <c r="M1097">
        <v>255109501</v>
      </c>
      <c r="N1097" s="1" t="s">
        <v>1016</v>
      </c>
      <c r="O1097" s="1" t="s">
        <v>721</v>
      </c>
      <c r="P1097">
        <v>53011041310</v>
      </c>
      <c r="Q1097">
        <v>3</v>
      </c>
      <c r="R1097" s="1" t="s">
        <v>18921</v>
      </c>
    </row>
    <row r="1098" spans="1:18">
      <c r="A1098" s="1" t="s">
        <v>1630</v>
      </c>
      <c r="B1098" s="1" t="s">
        <v>718</v>
      </c>
      <c r="C1098" s="1" t="s">
        <v>719</v>
      </c>
      <c r="D1098" s="1" t="s">
        <v>18</v>
      </c>
      <c r="E1098">
        <v>98685</v>
      </c>
      <c r="F1098">
        <v>2018</v>
      </c>
      <c r="G1098" s="1" t="s">
        <v>18920</v>
      </c>
      <c r="H1098" s="1" t="s">
        <v>26</v>
      </c>
      <c r="I1098" s="1" t="s">
        <v>27</v>
      </c>
      <c r="J1098" s="1" t="s">
        <v>21</v>
      </c>
      <c r="K1098">
        <v>215</v>
      </c>
      <c r="L1098">
        <v>18</v>
      </c>
      <c r="M1098">
        <v>475821993</v>
      </c>
      <c r="N1098" s="1" t="s">
        <v>749</v>
      </c>
      <c r="O1098" s="1" t="s">
        <v>721</v>
      </c>
      <c r="P1098">
        <v>53011040904</v>
      </c>
      <c r="Q1098">
        <v>8</v>
      </c>
      <c r="R1098" s="1" t="s">
        <v>18921</v>
      </c>
    </row>
    <row r="1099" spans="1:18">
      <c r="A1099" s="1" t="s">
        <v>1631</v>
      </c>
      <c r="B1099" s="1" t="s">
        <v>31</v>
      </c>
      <c r="C1099" s="1" t="s">
        <v>104</v>
      </c>
      <c r="D1099" s="1" t="s">
        <v>18</v>
      </c>
      <c r="E1099">
        <v>98052</v>
      </c>
      <c r="F1099">
        <v>2025</v>
      </c>
      <c r="G1099" s="1" t="s">
        <v>18923</v>
      </c>
      <c r="H1099" s="1" t="s">
        <v>57</v>
      </c>
      <c r="I1099" s="1" t="s">
        <v>20</v>
      </c>
      <c r="J1099" s="1" t="s">
        <v>21</v>
      </c>
      <c r="K1099">
        <v>34</v>
      </c>
      <c r="L1099">
        <v>45</v>
      </c>
      <c r="M1099">
        <v>278328529</v>
      </c>
      <c r="N1099" s="1" t="s">
        <v>105</v>
      </c>
      <c r="O1099" s="1" t="s">
        <v>54</v>
      </c>
      <c r="P1099">
        <v>53033032323</v>
      </c>
      <c r="Q1099">
        <v>1</v>
      </c>
      <c r="R1099" s="1" t="s">
        <v>18919</v>
      </c>
    </row>
    <row r="1100" spans="1:18">
      <c r="A1100" s="1" t="s">
        <v>1632</v>
      </c>
      <c r="B1100" s="1" t="s">
        <v>718</v>
      </c>
      <c r="C1100" s="1" t="s">
        <v>719</v>
      </c>
      <c r="D1100" s="1" t="s">
        <v>18</v>
      </c>
      <c r="E1100">
        <v>98662</v>
      </c>
      <c r="F1100">
        <v>2016</v>
      </c>
      <c r="G1100" s="1" t="s">
        <v>18920</v>
      </c>
      <c r="H1100" s="1" t="s">
        <v>39</v>
      </c>
      <c r="I1100" s="1" t="s">
        <v>27</v>
      </c>
      <c r="J1100" s="1" t="s">
        <v>21</v>
      </c>
      <c r="K1100">
        <v>200</v>
      </c>
      <c r="L1100">
        <v>17</v>
      </c>
      <c r="M1100">
        <v>133032861</v>
      </c>
      <c r="N1100" s="1" t="s">
        <v>899</v>
      </c>
      <c r="O1100" s="1" t="s">
        <v>721</v>
      </c>
      <c r="P1100">
        <v>53011040709</v>
      </c>
      <c r="Q1100">
        <v>10</v>
      </c>
      <c r="R1100" s="1" t="s">
        <v>18921</v>
      </c>
    </row>
    <row r="1101" spans="1:18">
      <c r="A1101" s="1" t="s">
        <v>1633</v>
      </c>
      <c r="B1101" s="1" t="s">
        <v>31</v>
      </c>
      <c r="C1101" s="1" t="s">
        <v>62</v>
      </c>
      <c r="D1101" s="1" t="s">
        <v>18</v>
      </c>
      <c r="E1101">
        <v>98033</v>
      </c>
      <c r="F1101">
        <v>2025</v>
      </c>
      <c r="G1101" s="1" t="s">
        <v>18945</v>
      </c>
      <c r="H1101" s="1" t="s">
        <v>1634</v>
      </c>
      <c r="I1101" s="1" t="s">
        <v>20</v>
      </c>
      <c r="J1101" s="1" t="s">
        <v>21</v>
      </c>
      <c r="K1101">
        <v>54</v>
      </c>
      <c r="L1101">
        <v>45</v>
      </c>
      <c r="M1101">
        <v>279109988</v>
      </c>
      <c r="N1101" s="1" t="s">
        <v>64</v>
      </c>
      <c r="O1101" s="1" t="s">
        <v>54</v>
      </c>
      <c r="P1101">
        <v>53033022603</v>
      </c>
      <c r="Q1101">
        <v>1</v>
      </c>
      <c r="R1101" s="1" t="s">
        <v>18919</v>
      </c>
    </row>
    <row r="1102" spans="1:18">
      <c r="A1102" s="1" t="s">
        <v>1635</v>
      </c>
      <c r="B1102" s="1" t="s">
        <v>31</v>
      </c>
      <c r="C1102" s="1" t="s">
        <v>32</v>
      </c>
      <c r="D1102" s="1" t="s">
        <v>18</v>
      </c>
      <c r="E1102">
        <v>98112</v>
      </c>
      <c r="F1102">
        <v>2024</v>
      </c>
      <c r="G1102" s="1" t="s">
        <v>18949</v>
      </c>
      <c r="H1102" s="1" t="s">
        <v>973</v>
      </c>
      <c r="I1102" s="1" t="s">
        <v>20</v>
      </c>
      <c r="J1102" s="1" t="s">
        <v>21</v>
      </c>
      <c r="K1102">
        <v>32</v>
      </c>
      <c r="L1102">
        <v>43</v>
      </c>
      <c r="M1102">
        <v>275069595</v>
      </c>
      <c r="N1102" s="1" t="s">
        <v>34</v>
      </c>
      <c r="O1102" s="1" t="s">
        <v>35</v>
      </c>
      <c r="P1102">
        <v>53033006200</v>
      </c>
      <c r="Q1102">
        <v>2</v>
      </c>
      <c r="R1102" s="1" t="s">
        <v>18919</v>
      </c>
    </row>
    <row r="1103" spans="1:18">
      <c r="A1103" s="1" t="s">
        <v>1636</v>
      </c>
      <c r="B1103" s="1" t="s">
        <v>31</v>
      </c>
      <c r="C1103" s="1" t="s">
        <v>87</v>
      </c>
      <c r="D1103" s="1" t="s">
        <v>18</v>
      </c>
      <c r="E1103">
        <v>98004</v>
      </c>
      <c r="F1103">
        <v>2022</v>
      </c>
      <c r="G1103" s="1" t="s">
        <v>17901</v>
      </c>
      <c r="H1103" s="1" t="s">
        <v>161</v>
      </c>
      <c r="I1103" s="1" t="s">
        <v>27</v>
      </c>
      <c r="J1103" s="1" t="s">
        <v>81</v>
      </c>
      <c r="K1103">
        <v>0</v>
      </c>
      <c r="L1103">
        <v>48</v>
      </c>
      <c r="M1103">
        <v>217950113</v>
      </c>
      <c r="N1103" s="1" t="s">
        <v>88</v>
      </c>
      <c r="O1103" s="1" t="s">
        <v>54</v>
      </c>
      <c r="P1103">
        <v>53033023805</v>
      </c>
      <c r="Q1103">
        <v>4</v>
      </c>
      <c r="R1103" s="1" t="s">
        <v>18921</v>
      </c>
    </row>
    <row r="1104" spans="1:18">
      <c r="A1104" s="1" t="s">
        <v>1637</v>
      </c>
      <c r="B1104" s="1" t="s">
        <v>31</v>
      </c>
      <c r="C1104" s="1" t="s">
        <v>87</v>
      </c>
      <c r="D1104" s="1" t="s">
        <v>18</v>
      </c>
      <c r="E1104">
        <v>98004</v>
      </c>
      <c r="F1104">
        <v>2023</v>
      </c>
      <c r="G1104" s="1" t="s">
        <v>18945</v>
      </c>
      <c r="H1104" s="1" t="s">
        <v>853</v>
      </c>
      <c r="I1104" s="1" t="s">
        <v>27</v>
      </c>
      <c r="J1104" s="1" t="s">
        <v>81</v>
      </c>
      <c r="K1104">
        <v>0</v>
      </c>
      <c r="L1104">
        <v>48</v>
      </c>
      <c r="M1104">
        <v>271273831</v>
      </c>
      <c r="N1104" s="1" t="s">
        <v>88</v>
      </c>
      <c r="O1104" s="1" t="s">
        <v>54</v>
      </c>
      <c r="P1104">
        <v>53033023806</v>
      </c>
      <c r="Q1104">
        <v>3</v>
      </c>
      <c r="R1104" s="1" t="s">
        <v>18921</v>
      </c>
    </row>
    <row r="1105" spans="1:18">
      <c r="A1105" s="1" t="s">
        <v>1638</v>
      </c>
      <c r="B1105" s="1" t="s">
        <v>31</v>
      </c>
      <c r="C1105" s="1" t="s">
        <v>87</v>
      </c>
      <c r="D1105" s="1" t="s">
        <v>18</v>
      </c>
      <c r="E1105">
        <v>98004</v>
      </c>
      <c r="F1105">
        <v>2024</v>
      </c>
      <c r="G1105" s="1" t="s">
        <v>18918</v>
      </c>
      <c r="H1105" s="1" t="s">
        <v>368</v>
      </c>
      <c r="I1105" s="1" t="s">
        <v>27</v>
      </c>
      <c r="J1105" s="1" t="s">
        <v>81</v>
      </c>
      <c r="K1105">
        <v>0</v>
      </c>
      <c r="L1105">
        <v>48</v>
      </c>
      <c r="M1105">
        <v>260618830</v>
      </c>
      <c r="N1105" s="1" t="s">
        <v>88</v>
      </c>
      <c r="O1105" s="1" t="s">
        <v>54</v>
      </c>
      <c r="P1105">
        <v>53033023805</v>
      </c>
      <c r="Q1105">
        <v>2</v>
      </c>
      <c r="R1105" s="1" t="s">
        <v>18921</v>
      </c>
    </row>
    <row r="1106" spans="1:18">
      <c r="A1106" s="1" t="s">
        <v>1639</v>
      </c>
      <c r="B1106" s="1" t="s">
        <v>31</v>
      </c>
      <c r="C1106" s="1" t="s">
        <v>100</v>
      </c>
      <c r="D1106" s="1" t="s">
        <v>18</v>
      </c>
      <c r="E1106">
        <v>98133</v>
      </c>
      <c r="F1106">
        <v>2014</v>
      </c>
      <c r="G1106" s="1" t="s">
        <v>18924</v>
      </c>
      <c r="H1106" s="1" t="s">
        <v>176</v>
      </c>
      <c r="I1106" s="1" t="s">
        <v>20</v>
      </c>
      <c r="J1106" s="1" t="s">
        <v>21</v>
      </c>
      <c r="K1106">
        <v>38</v>
      </c>
      <c r="L1106">
        <v>32</v>
      </c>
      <c r="M1106">
        <v>122887250</v>
      </c>
      <c r="N1106" s="1" t="s">
        <v>142</v>
      </c>
      <c r="O1106" s="1" t="s">
        <v>35</v>
      </c>
      <c r="P1106">
        <v>53033020900</v>
      </c>
      <c r="Q1106">
        <v>12</v>
      </c>
      <c r="R1106" s="1" t="s">
        <v>18919</v>
      </c>
    </row>
    <row r="1107" spans="1:18">
      <c r="A1107" s="1" t="s">
        <v>1640</v>
      </c>
      <c r="B1107" s="1" t="s">
        <v>31</v>
      </c>
      <c r="C1107" s="1" t="s">
        <v>120</v>
      </c>
      <c r="D1107" s="1" t="s">
        <v>18</v>
      </c>
      <c r="E1107">
        <v>98031</v>
      </c>
      <c r="F1107">
        <v>2023</v>
      </c>
      <c r="G1107" s="1" t="s">
        <v>17901</v>
      </c>
      <c r="H1107" s="1" t="s">
        <v>509</v>
      </c>
      <c r="I1107" s="1" t="s">
        <v>20</v>
      </c>
      <c r="J1107" s="1" t="s">
        <v>21</v>
      </c>
      <c r="K1107">
        <v>37</v>
      </c>
      <c r="L1107">
        <v>47</v>
      </c>
      <c r="M1107">
        <v>271072707</v>
      </c>
      <c r="N1107" s="1" t="s">
        <v>273</v>
      </c>
      <c r="O1107" s="1" t="s">
        <v>54</v>
      </c>
      <c r="P1107">
        <v>53033029405</v>
      </c>
      <c r="Q1107">
        <v>3</v>
      </c>
      <c r="R1107" s="1" t="s">
        <v>18919</v>
      </c>
    </row>
    <row r="1108" spans="1:18">
      <c r="A1108" s="1" t="s">
        <v>1641</v>
      </c>
      <c r="B1108" s="1" t="s">
        <v>78</v>
      </c>
      <c r="C1108" s="1" t="s">
        <v>114</v>
      </c>
      <c r="D1108" s="1" t="s">
        <v>18</v>
      </c>
      <c r="E1108">
        <v>98501</v>
      </c>
      <c r="F1108">
        <v>2020</v>
      </c>
      <c r="G1108" s="1" t="s">
        <v>18925</v>
      </c>
      <c r="H1108" s="1" t="s">
        <v>76</v>
      </c>
      <c r="I1108" s="1" t="s">
        <v>27</v>
      </c>
      <c r="J1108" s="1" t="s">
        <v>21</v>
      </c>
      <c r="K1108">
        <v>149</v>
      </c>
      <c r="L1108">
        <v>22</v>
      </c>
      <c r="M1108">
        <v>161849124</v>
      </c>
      <c r="N1108" s="1" t="s">
        <v>199</v>
      </c>
      <c r="O1108" s="1" t="s">
        <v>23</v>
      </c>
      <c r="P1108">
        <v>53067010100</v>
      </c>
      <c r="Q1108">
        <v>6</v>
      </c>
      <c r="R1108" s="1" t="s">
        <v>18921</v>
      </c>
    </row>
    <row r="1109" spans="1:18">
      <c r="A1109" s="1" t="s">
        <v>1642</v>
      </c>
      <c r="B1109" s="1" t="s">
        <v>31</v>
      </c>
      <c r="C1109" s="1" t="s">
        <v>111</v>
      </c>
      <c r="D1109" s="1" t="s">
        <v>18</v>
      </c>
      <c r="E1109">
        <v>98011</v>
      </c>
      <c r="F1109">
        <v>2025</v>
      </c>
      <c r="G1109" s="1" t="s">
        <v>18924</v>
      </c>
      <c r="H1109" s="1" t="s">
        <v>880</v>
      </c>
      <c r="I1109" s="1" t="s">
        <v>27</v>
      </c>
      <c r="J1109" s="1" t="s">
        <v>81</v>
      </c>
      <c r="K1109">
        <v>0</v>
      </c>
      <c r="L1109">
        <v>1</v>
      </c>
      <c r="M1109">
        <v>281986967</v>
      </c>
      <c r="N1109" s="1" t="s">
        <v>112</v>
      </c>
      <c r="O1109" s="1" t="s">
        <v>54</v>
      </c>
      <c r="P1109">
        <v>53033021804</v>
      </c>
      <c r="Q1109">
        <v>1</v>
      </c>
      <c r="R1109" s="1" t="s">
        <v>18921</v>
      </c>
    </row>
    <row r="1110" spans="1:18">
      <c r="A1110" s="1" t="s">
        <v>1643</v>
      </c>
      <c r="B1110" s="1" t="s">
        <v>37</v>
      </c>
      <c r="C1110" s="1" t="s">
        <v>84</v>
      </c>
      <c r="D1110" s="1" t="s">
        <v>18</v>
      </c>
      <c r="E1110">
        <v>98110</v>
      </c>
      <c r="F1110">
        <v>2016</v>
      </c>
      <c r="G1110" s="1" t="s">
        <v>18931</v>
      </c>
      <c r="H1110" s="1" t="s">
        <v>249</v>
      </c>
      <c r="I1110" s="1" t="s">
        <v>20</v>
      </c>
      <c r="J1110" s="1" t="s">
        <v>67</v>
      </c>
      <c r="K1110">
        <v>13</v>
      </c>
      <c r="L1110">
        <v>23</v>
      </c>
      <c r="M1110">
        <v>254815963</v>
      </c>
      <c r="N1110" s="1" t="s">
        <v>85</v>
      </c>
      <c r="O1110" s="1" t="s">
        <v>23</v>
      </c>
      <c r="P1110">
        <v>53035090901</v>
      </c>
      <c r="Q1110">
        <v>10</v>
      </c>
      <c r="R1110" s="1" t="s">
        <v>18919</v>
      </c>
    </row>
    <row r="1111" spans="1:18">
      <c r="A1111" s="1" t="s">
        <v>1644</v>
      </c>
      <c r="B1111" s="1" t="s">
        <v>718</v>
      </c>
      <c r="C1111" s="1" t="s">
        <v>719</v>
      </c>
      <c r="D1111" s="1" t="s">
        <v>18</v>
      </c>
      <c r="E1111">
        <v>98682</v>
      </c>
      <c r="F1111">
        <v>2015</v>
      </c>
      <c r="G1111" s="1" t="s">
        <v>17901</v>
      </c>
      <c r="H1111" s="1" t="s">
        <v>91</v>
      </c>
      <c r="I1111" s="1" t="s">
        <v>20</v>
      </c>
      <c r="J1111" s="1" t="s">
        <v>67</v>
      </c>
      <c r="K1111">
        <v>19</v>
      </c>
      <c r="L1111">
        <v>17</v>
      </c>
      <c r="M1111">
        <v>249742944</v>
      </c>
      <c r="N1111" s="1" t="s">
        <v>720</v>
      </c>
      <c r="O1111" s="1" t="s">
        <v>721</v>
      </c>
      <c r="P1111">
        <v>53011040707</v>
      </c>
      <c r="Q1111">
        <v>11</v>
      </c>
      <c r="R1111" s="1" t="s">
        <v>18919</v>
      </c>
    </row>
    <row r="1112" spans="1:18">
      <c r="A1112" s="1" t="s">
        <v>1645</v>
      </c>
      <c r="B1112" s="1" t="s">
        <v>31</v>
      </c>
      <c r="C1112" s="1" t="s">
        <v>62</v>
      </c>
      <c r="D1112" s="1" t="s">
        <v>18</v>
      </c>
      <c r="E1112">
        <v>98033</v>
      </c>
      <c r="F1112">
        <v>2024</v>
      </c>
      <c r="G1112" s="1" t="s">
        <v>18920</v>
      </c>
      <c r="H1112" s="1" t="s">
        <v>26</v>
      </c>
      <c r="I1112" s="1" t="s">
        <v>27</v>
      </c>
      <c r="J1112" s="1" t="s">
        <v>81</v>
      </c>
      <c r="K1112">
        <v>0</v>
      </c>
      <c r="L1112">
        <v>48</v>
      </c>
      <c r="M1112">
        <v>272590160</v>
      </c>
      <c r="N1112" s="1" t="s">
        <v>64</v>
      </c>
      <c r="O1112" s="1" t="s">
        <v>54</v>
      </c>
      <c r="P1112">
        <v>53033022702</v>
      </c>
      <c r="Q1112">
        <v>2</v>
      </c>
      <c r="R1112" s="1" t="s">
        <v>18921</v>
      </c>
    </row>
    <row r="1113" spans="1:18">
      <c r="A1113" s="1" t="s">
        <v>1646</v>
      </c>
      <c r="B1113" s="1" t="s">
        <v>31</v>
      </c>
      <c r="C1113" s="1" t="s">
        <v>120</v>
      </c>
      <c r="D1113" s="1" t="s">
        <v>18</v>
      </c>
      <c r="E1113">
        <v>98030</v>
      </c>
      <c r="F1113">
        <v>2025</v>
      </c>
      <c r="G1113" s="1" t="s">
        <v>18952</v>
      </c>
      <c r="H1113" s="1" t="s">
        <v>1110</v>
      </c>
      <c r="I1113" s="1" t="s">
        <v>20</v>
      </c>
      <c r="J1113" s="1" t="s">
        <v>21</v>
      </c>
      <c r="K1113">
        <v>38</v>
      </c>
      <c r="L1113">
        <v>33</v>
      </c>
      <c r="M1113">
        <v>286623606</v>
      </c>
      <c r="N1113" s="1" t="s">
        <v>286</v>
      </c>
      <c r="O1113" s="1" t="s">
        <v>54</v>
      </c>
      <c r="P1113">
        <v>53033029701</v>
      </c>
      <c r="Q1113">
        <v>1</v>
      </c>
      <c r="R1113" s="1" t="s">
        <v>18919</v>
      </c>
    </row>
    <row r="1114" spans="1:18">
      <c r="A1114" s="1" t="s">
        <v>1647</v>
      </c>
      <c r="B1114" s="1" t="s">
        <v>17</v>
      </c>
      <c r="C1114" s="1" t="s">
        <v>185</v>
      </c>
      <c r="D1114" s="1" t="s">
        <v>18</v>
      </c>
      <c r="E1114">
        <v>98292</v>
      </c>
      <c r="F1114">
        <v>2025</v>
      </c>
      <c r="G1114" s="1" t="s">
        <v>18925</v>
      </c>
      <c r="H1114" s="1" t="s">
        <v>859</v>
      </c>
      <c r="I1114" s="1" t="s">
        <v>27</v>
      </c>
      <c r="J1114" s="1" t="s">
        <v>81</v>
      </c>
      <c r="K1114">
        <v>0</v>
      </c>
      <c r="L1114">
        <v>10</v>
      </c>
      <c r="M1114">
        <v>278463216</v>
      </c>
      <c r="N1114" s="1" t="s">
        <v>186</v>
      </c>
      <c r="O1114" s="1" t="s">
        <v>23</v>
      </c>
      <c r="P1114">
        <v>53061053102</v>
      </c>
      <c r="Q1114">
        <v>1</v>
      </c>
      <c r="R1114" s="1" t="s">
        <v>18921</v>
      </c>
    </row>
    <row r="1115" spans="1:18">
      <c r="A1115" s="1" t="s">
        <v>1648</v>
      </c>
      <c r="B1115" s="1" t="s">
        <v>955</v>
      </c>
      <c r="C1115" s="1" t="s">
        <v>972</v>
      </c>
      <c r="D1115" s="1" t="s">
        <v>18</v>
      </c>
      <c r="E1115">
        <v>98371</v>
      </c>
      <c r="F1115">
        <v>2024</v>
      </c>
      <c r="G1115" s="1" t="s">
        <v>18954</v>
      </c>
      <c r="H1115" s="1" t="s">
        <v>1649</v>
      </c>
      <c r="I1115" s="1" t="s">
        <v>27</v>
      </c>
      <c r="J1115" s="1" t="s">
        <v>81</v>
      </c>
      <c r="K1115">
        <v>0</v>
      </c>
      <c r="L1115">
        <v>31</v>
      </c>
      <c r="M1115">
        <v>269602728</v>
      </c>
      <c r="N1115" s="1" t="s">
        <v>1650</v>
      </c>
      <c r="O1115" s="1" t="s">
        <v>54</v>
      </c>
      <c r="P1115">
        <v>53053940009</v>
      </c>
      <c r="Q1115">
        <v>2</v>
      </c>
      <c r="R1115" s="1" t="s">
        <v>18921</v>
      </c>
    </row>
    <row r="1116" spans="1:18">
      <c r="A1116" s="1" t="s">
        <v>1651</v>
      </c>
      <c r="B1116" s="1" t="s">
        <v>31</v>
      </c>
      <c r="C1116" s="1" t="s">
        <v>725</v>
      </c>
      <c r="D1116" s="1" t="s">
        <v>18</v>
      </c>
      <c r="E1116">
        <v>98056</v>
      </c>
      <c r="F1116">
        <v>2026</v>
      </c>
      <c r="G1116" s="1" t="s">
        <v>18920</v>
      </c>
      <c r="H1116" s="1" t="s">
        <v>43</v>
      </c>
      <c r="I1116" s="1" t="s">
        <v>27</v>
      </c>
      <c r="J1116" s="1" t="s">
        <v>81</v>
      </c>
      <c r="K1116">
        <v>0</v>
      </c>
      <c r="L1116">
        <v>41</v>
      </c>
      <c r="M1116">
        <v>284161734</v>
      </c>
      <c r="N1116" s="1" t="s">
        <v>726</v>
      </c>
      <c r="O1116" s="1" t="s">
        <v>54</v>
      </c>
      <c r="P1116">
        <v>53033024703</v>
      </c>
      <c r="Q1116">
        <v>0</v>
      </c>
      <c r="R1116" s="1" t="s">
        <v>18921</v>
      </c>
    </row>
    <row r="1117" spans="1:18">
      <c r="A1117" s="1" t="s">
        <v>1652</v>
      </c>
      <c r="B1117" s="1" t="s">
        <v>31</v>
      </c>
      <c r="C1117" s="1" t="s">
        <v>104</v>
      </c>
      <c r="D1117" s="1" t="s">
        <v>18</v>
      </c>
      <c r="E1117">
        <v>98052</v>
      </c>
      <c r="F1117">
        <v>2022</v>
      </c>
      <c r="G1117" s="1" t="s">
        <v>18920</v>
      </c>
      <c r="H1117" s="1" t="s">
        <v>43</v>
      </c>
      <c r="I1117" s="1" t="s">
        <v>27</v>
      </c>
      <c r="J1117" s="1" t="s">
        <v>81</v>
      </c>
      <c r="K1117">
        <v>0</v>
      </c>
      <c r="L1117">
        <v>45</v>
      </c>
      <c r="M1117">
        <v>216637991</v>
      </c>
      <c r="N1117" s="1" t="s">
        <v>105</v>
      </c>
      <c r="O1117" s="1" t="s">
        <v>54</v>
      </c>
      <c r="P1117">
        <v>53033032324</v>
      </c>
      <c r="Q1117">
        <v>4</v>
      </c>
      <c r="R1117" s="1" t="s">
        <v>18921</v>
      </c>
    </row>
    <row r="1118" spans="1:18">
      <c r="A1118" s="1" t="s">
        <v>1653</v>
      </c>
      <c r="B1118" s="1" t="s">
        <v>718</v>
      </c>
      <c r="C1118" s="1" t="s">
        <v>719</v>
      </c>
      <c r="D1118" s="1" t="s">
        <v>18</v>
      </c>
      <c r="E1118">
        <v>98685</v>
      </c>
      <c r="F1118">
        <v>2024</v>
      </c>
      <c r="G1118" s="1" t="s">
        <v>18920</v>
      </c>
      <c r="H1118" s="1" t="s">
        <v>43</v>
      </c>
      <c r="I1118" s="1" t="s">
        <v>27</v>
      </c>
      <c r="J1118" s="1" t="s">
        <v>81</v>
      </c>
      <c r="K1118">
        <v>0</v>
      </c>
      <c r="L1118">
        <v>49</v>
      </c>
      <c r="M1118">
        <v>264935093</v>
      </c>
      <c r="N1118" s="1" t="s">
        <v>749</v>
      </c>
      <c r="O1118" s="1" t="s">
        <v>721</v>
      </c>
      <c r="P1118">
        <v>53011040904</v>
      </c>
      <c r="Q1118">
        <v>2</v>
      </c>
      <c r="R1118" s="1" t="s">
        <v>18921</v>
      </c>
    </row>
    <row r="1119" spans="1:18">
      <c r="A1119" s="1" t="s">
        <v>1654</v>
      </c>
      <c r="B1119" s="1" t="s">
        <v>31</v>
      </c>
      <c r="C1119" s="1" t="s">
        <v>32</v>
      </c>
      <c r="D1119" s="1" t="s">
        <v>18</v>
      </c>
      <c r="E1119">
        <v>98112</v>
      </c>
      <c r="F1119">
        <v>2023</v>
      </c>
      <c r="G1119" s="1" t="s">
        <v>18945</v>
      </c>
      <c r="H1119" s="1" t="s">
        <v>1655</v>
      </c>
      <c r="I1119" s="1" t="s">
        <v>27</v>
      </c>
      <c r="J1119" s="1" t="s">
        <v>81</v>
      </c>
      <c r="K1119">
        <v>0</v>
      </c>
      <c r="L1119">
        <v>43</v>
      </c>
      <c r="M1119">
        <v>273887757</v>
      </c>
      <c r="N1119" s="1" t="s">
        <v>34</v>
      </c>
      <c r="O1119" s="1" t="s">
        <v>35</v>
      </c>
      <c r="P1119">
        <v>53033006400</v>
      </c>
      <c r="Q1119">
        <v>3</v>
      </c>
      <c r="R1119" s="1" t="s">
        <v>18921</v>
      </c>
    </row>
    <row r="1120" spans="1:18">
      <c r="A1120" s="1" t="s">
        <v>1656</v>
      </c>
      <c r="B1120" s="1" t="s">
        <v>31</v>
      </c>
      <c r="C1120" s="1" t="s">
        <v>120</v>
      </c>
      <c r="D1120" s="1" t="s">
        <v>18</v>
      </c>
      <c r="E1120">
        <v>98031</v>
      </c>
      <c r="F1120">
        <v>2023</v>
      </c>
      <c r="G1120" s="1" t="s">
        <v>18945</v>
      </c>
      <c r="H1120" s="1" t="s">
        <v>1316</v>
      </c>
      <c r="I1120" s="1" t="s">
        <v>27</v>
      </c>
      <c r="J1120" s="1" t="s">
        <v>81</v>
      </c>
      <c r="K1120">
        <v>0</v>
      </c>
      <c r="L1120">
        <v>47</v>
      </c>
      <c r="M1120">
        <v>280548663</v>
      </c>
      <c r="N1120" s="1" t="s">
        <v>273</v>
      </c>
      <c r="O1120" s="1" t="s">
        <v>54</v>
      </c>
      <c r="P1120">
        <v>53033029405</v>
      </c>
      <c r="Q1120">
        <v>3</v>
      </c>
      <c r="R1120" s="1" t="s">
        <v>18921</v>
      </c>
    </row>
    <row r="1121" spans="1:18">
      <c r="A1121" s="1" t="s">
        <v>1657</v>
      </c>
      <c r="B1121" s="1" t="s">
        <v>37</v>
      </c>
      <c r="C1121" s="1" t="s">
        <v>229</v>
      </c>
      <c r="D1121" s="1" t="s">
        <v>18</v>
      </c>
      <c r="E1121">
        <v>98380</v>
      </c>
      <c r="F1121">
        <v>2024</v>
      </c>
      <c r="G1121" s="1" t="s">
        <v>18947</v>
      </c>
      <c r="H1121" s="1" t="s">
        <v>849</v>
      </c>
      <c r="I1121" s="1" t="s">
        <v>27</v>
      </c>
      <c r="J1121" s="1" t="s">
        <v>81</v>
      </c>
      <c r="K1121">
        <v>0</v>
      </c>
      <c r="L1121">
        <v>35</v>
      </c>
      <c r="M1121">
        <v>291189139</v>
      </c>
      <c r="N1121" s="1" t="s">
        <v>230</v>
      </c>
      <c r="O1121" s="1" t="s">
        <v>23</v>
      </c>
      <c r="P1121">
        <v>53035092000</v>
      </c>
      <c r="Q1121">
        <v>2</v>
      </c>
      <c r="R1121" s="1" t="s">
        <v>18921</v>
      </c>
    </row>
    <row r="1122" spans="1:18">
      <c r="A1122" s="1" t="s">
        <v>1658</v>
      </c>
      <c r="B1122" s="1" t="s">
        <v>37</v>
      </c>
      <c r="C1122" s="1" t="s">
        <v>84</v>
      </c>
      <c r="D1122" s="1" t="s">
        <v>18</v>
      </c>
      <c r="E1122">
        <v>98110</v>
      </c>
      <c r="F1122">
        <v>2018</v>
      </c>
      <c r="G1122" s="1" t="s">
        <v>18924</v>
      </c>
      <c r="H1122" s="1" t="s">
        <v>176</v>
      </c>
      <c r="I1122" s="1" t="s">
        <v>20</v>
      </c>
      <c r="J1122" s="1" t="s">
        <v>21</v>
      </c>
      <c r="K1122">
        <v>53</v>
      </c>
      <c r="L1122">
        <v>23</v>
      </c>
      <c r="M1122">
        <v>195582033</v>
      </c>
      <c r="N1122" s="1" t="s">
        <v>85</v>
      </c>
      <c r="O1122" s="1" t="s">
        <v>23</v>
      </c>
      <c r="P1122">
        <v>53035091002</v>
      </c>
      <c r="Q1122">
        <v>8</v>
      </c>
      <c r="R1122" s="1" t="s">
        <v>18919</v>
      </c>
    </row>
    <row r="1123" spans="1:18">
      <c r="A1123" s="1" t="s">
        <v>1659</v>
      </c>
      <c r="B1123" s="1" t="s">
        <v>31</v>
      </c>
      <c r="C1123" s="1" t="s">
        <v>87</v>
      </c>
      <c r="D1123" s="1" t="s">
        <v>18</v>
      </c>
      <c r="E1123">
        <v>98004</v>
      </c>
      <c r="F1123">
        <v>2022</v>
      </c>
      <c r="G1123" s="1" t="s">
        <v>18920</v>
      </c>
      <c r="H1123" s="1" t="s">
        <v>39</v>
      </c>
      <c r="I1123" s="1" t="s">
        <v>27</v>
      </c>
      <c r="J1123" s="1" t="s">
        <v>81</v>
      </c>
      <c r="K1123">
        <v>0</v>
      </c>
      <c r="L1123">
        <v>48</v>
      </c>
      <c r="M1123">
        <v>210045335</v>
      </c>
      <c r="N1123" s="1" t="s">
        <v>88</v>
      </c>
      <c r="O1123" s="1" t="s">
        <v>54</v>
      </c>
      <c r="P1123">
        <v>53033024001</v>
      </c>
      <c r="Q1123">
        <v>4</v>
      </c>
      <c r="R1123" s="1" t="s">
        <v>18921</v>
      </c>
    </row>
    <row r="1124" spans="1:18">
      <c r="A1124" s="1" t="s">
        <v>1660</v>
      </c>
      <c r="B1124" s="1" t="s">
        <v>31</v>
      </c>
      <c r="C1124" s="1" t="s">
        <v>62</v>
      </c>
      <c r="D1124" s="1" t="s">
        <v>18</v>
      </c>
      <c r="E1124">
        <v>98033</v>
      </c>
      <c r="F1124">
        <v>2023</v>
      </c>
      <c r="G1124" s="1" t="s">
        <v>17901</v>
      </c>
      <c r="H1124" s="1" t="s">
        <v>161</v>
      </c>
      <c r="I1124" s="1" t="s">
        <v>27</v>
      </c>
      <c r="J1124" s="1" t="s">
        <v>81</v>
      </c>
      <c r="K1124">
        <v>0</v>
      </c>
      <c r="L1124">
        <v>48</v>
      </c>
      <c r="M1124">
        <v>262769265</v>
      </c>
      <c r="N1124" s="1" t="s">
        <v>64</v>
      </c>
      <c r="O1124" s="1" t="s">
        <v>54</v>
      </c>
      <c r="P1124">
        <v>53033022702</v>
      </c>
      <c r="Q1124">
        <v>3</v>
      </c>
      <c r="R1124" s="1" t="s">
        <v>18921</v>
      </c>
    </row>
    <row r="1125" spans="1:18">
      <c r="A1125" s="1" t="s">
        <v>1661</v>
      </c>
      <c r="B1125" s="1" t="s">
        <v>31</v>
      </c>
      <c r="C1125" s="1" t="s">
        <v>62</v>
      </c>
      <c r="D1125" s="1" t="s">
        <v>18</v>
      </c>
      <c r="E1125">
        <v>98033</v>
      </c>
      <c r="F1125">
        <v>2025</v>
      </c>
      <c r="G1125" s="1" t="s">
        <v>18928</v>
      </c>
      <c r="H1125" s="1" t="s">
        <v>1149</v>
      </c>
      <c r="I1125" s="1" t="s">
        <v>27</v>
      </c>
      <c r="J1125" s="1" t="s">
        <v>81</v>
      </c>
      <c r="K1125">
        <v>0</v>
      </c>
      <c r="L1125">
        <v>45</v>
      </c>
      <c r="M1125">
        <v>272105592</v>
      </c>
      <c r="N1125" s="1" t="s">
        <v>64</v>
      </c>
      <c r="O1125" s="1" t="s">
        <v>54</v>
      </c>
      <c r="P1125">
        <v>53033022401</v>
      </c>
      <c r="Q1125">
        <v>1</v>
      </c>
      <c r="R1125" s="1" t="s">
        <v>18921</v>
      </c>
    </row>
    <row r="1126" spans="1:18">
      <c r="A1126" s="1" t="s">
        <v>1662</v>
      </c>
      <c r="B1126" s="1" t="s">
        <v>31</v>
      </c>
      <c r="C1126" s="1" t="s">
        <v>111</v>
      </c>
      <c r="D1126" s="1" t="s">
        <v>18</v>
      </c>
      <c r="E1126">
        <v>98011</v>
      </c>
      <c r="F1126">
        <v>2019</v>
      </c>
      <c r="G1126" s="1" t="s">
        <v>18924</v>
      </c>
      <c r="H1126" s="1" t="s">
        <v>72</v>
      </c>
      <c r="I1126" s="1" t="s">
        <v>27</v>
      </c>
      <c r="J1126" s="1" t="s">
        <v>21</v>
      </c>
      <c r="K1126">
        <v>238</v>
      </c>
      <c r="L1126">
        <v>1</v>
      </c>
      <c r="M1126">
        <v>266027331</v>
      </c>
      <c r="N1126" s="1" t="s">
        <v>112</v>
      </c>
      <c r="O1126" s="1" t="s">
        <v>54</v>
      </c>
      <c r="P1126">
        <v>53033021804</v>
      </c>
      <c r="Q1126">
        <v>7</v>
      </c>
      <c r="R1126" s="1" t="s">
        <v>18921</v>
      </c>
    </row>
    <row r="1127" spans="1:18">
      <c r="A1127" s="1" t="s">
        <v>1663</v>
      </c>
      <c r="B1127" s="1" t="s">
        <v>31</v>
      </c>
      <c r="C1127" s="1" t="s">
        <v>32</v>
      </c>
      <c r="D1127" s="1" t="s">
        <v>18</v>
      </c>
      <c r="E1127">
        <v>98119</v>
      </c>
      <c r="F1127">
        <v>2026</v>
      </c>
      <c r="G1127" s="1" t="s">
        <v>18923</v>
      </c>
      <c r="H1127" s="1" t="s">
        <v>242</v>
      </c>
      <c r="I1127" s="1" t="s">
        <v>27</v>
      </c>
      <c r="J1127" s="1" t="s">
        <v>81</v>
      </c>
      <c r="K1127">
        <v>0</v>
      </c>
      <c r="L1127">
        <v>36</v>
      </c>
      <c r="M1127">
        <v>283296037</v>
      </c>
      <c r="N1127" s="1" t="s">
        <v>296</v>
      </c>
      <c r="O1127" s="1" t="s">
        <v>35</v>
      </c>
      <c r="P1127">
        <v>53033007001</v>
      </c>
      <c r="Q1127">
        <v>0</v>
      </c>
      <c r="R1127" s="1" t="s">
        <v>18921</v>
      </c>
    </row>
    <row r="1128" spans="1:18">
      <c r="A1128" s="1" t="s">
        <v>1664</v>
      </c>
      <c r="B1128" s="1" t="s">
        <v>37</v>
      </c>
      <c r="C1128" s="1" t="s">
        <v>56</v>
      </c>
      <c r="D1128" s="1" t="s">
        <v>18</v>
      </c>
      <c r="E1128">
        <v>98370</v>
      </c>
      <c r="F1128">
        <v>2024</v>
      </c>
      <c r="G1128" s="1" t="s">
        <v>18929</v>
      </c>
      <c r="H1128" s="1" t="s">
        <v>136</v>
      </c>
      <c r="I1128" s="1" t="s">
        <v>20</v>
      </c>
      <c r="J1128" s="1" t="s">
        <v>67</v>
      </c>
      <c r="K1128">
        <v>21</v>
      </c>
      <c r="L1128">
        <v>23</v>
      </c>
      <c r="M1128">
        <v>273468205</v>
      </c>
      <c r="N1128" s="1" t="s">
        <v>58</v>
      </c>
      <c r="O1128" s="1" t="s">
        <v>23</v>
      </c>
      <c r="P1128">
        <v>53035091100</v>
      </c>
      <c r="Q1128">
        <v>2</v>
      </c>
      <c r="R1128" s="1" t="s">
        <v>18919</v>
      </c>
    </row>
    <row r="1129" spans="1:18">
      <c r="A1129" s="1" t="s">
        <v>1665</v>
      </c>
      <c r="B1129" s="1" t="s">
        <v>718</v>
      </c>
      <c r="C1129" s="1" t="s">
        <v>719</v>
      </c>
      <c r="D1129" s="1" t="s">
        <v>18</v>
      </c>
      <c r="E1129">
        <v>98662</v>
      </c>
      <c r="F1129">
        <v>2026</v>
      </c>
      <c r="G1129" s="1" t="s">
        <v>18934</v>
      </c>
      <c r="H1129" s="1" t="s">
        <v>737</v>
      </c>
      <c r="I1129" s="1" t="s">
        <v>27</v>
      </c>
      <c r="J1129" s="1" t="s">
        <v>81</v>
      </c>
      <c r="K1129">
        <v>0</v>
      </c>
      <c r="L1129">
        <v>17</v>
      </c>
      <c r="M1129">
        <v>292922542</v>
      </c>
      <c r="N1129" s="1" t="s">
        <v>899</v>
      </c>
      <c r="O1129" s="1" t="s">
        <v>721</v>
      </c>
      <c r="P1129">
        <v>53011040709</v>
      </c>
      <c r="Q1129">
        <v>0</v>
      </c>
      <c r="R1129" s="1" t="s">
        <v>18921</v>
      </c>
    </row>
    <row r="1130" spans="1:18">
      <c r="A1130" s="1" t="s">
        <v>1666</v>
      </c>
      <c r="B1130" s="1" t="s">
        <v>31</v>
      </c>
      <c r="C1130" s="1" t="s">
        <v>62</v>
      </c>
      <c r="D1130" s="1" t="s">
        <v>18</v>
      </c>
      <c r="E1130">
        <v>98033</v>
      </c>
      <c r="F1130">
        <v>2022</v>
      </c>
      <c r="G1130" s="1" t="s">
        <v>18920</v>
      </c>
      <c r="H1130" s="1" t="s">
        <v>52</v>
      </c>
      <c r="I1130" s="1" t="s">
        <v>27</v>
      </c>
      <c r="J1130" s="1" t="s">
        <v>81</v>
      </c>
      <c r="K1130">
        <v>0</v>
      </c>
      <c r="L1130">
        <v>48</v>
      </c>
      <c r="M1130">
        <v>211873749</v>
      </c>
      <c r="N1130" s="1" t="s">
        <v>64</v>
      </c>
      <c r="O1130" s="1" t="s">
        <v>54</v>
      </c>
      <c r="P1130">
        <v>53033022603</v>
      </c>
      <c r="Q1130">
        <v>4</v>
      </c>
      <c r="R1130" s="1" t="s">
        <v>18921</v>
      </c>
    </row>
    <row r="1131" spans="1:18">
      <c r="A1131" s="1" t="s">
        <v>1667</v>
      </c>
      <c r="B1131" s="1" t="s">
        <v>403</v>
      </c>
      <c r="C1131" s="1" t="s">
        <v>403</v>
      </c>
      <c r="D1131" s="1" t="s">
        <v>18</v>
      </c>
      <c r="E1131">
        <v>99223</v>
      </c>
      <c r="F1131">
        <v>2020</v>
      </c>
      <c r="G1131" s="1" t="s">
        <v>18920</v>
      </c>
      <c r="H1131" s="1" t="s">
        <v>26</v>
      </c>
      <c r="I1131" s="1" t="s">
        <v>27</v>
      </c>
      <c r="J1131" s="1" t="s">
        <v>21</v>
      </c>
      <c r="K1131">
        <v>266</v>
      </c>
      <c r="L1131">
        <v>6</v>
      </c>
      <c r="M1131">
        <v>131249695</v>
      </c>
      <c r="N1131" s="1" t="s">
        <v>1668</v>
      </c>
      <c r="O1131" s="1" t="s">
        <v>1669</v>
      </c>
      <c r="P1131">
        <v>53063013401</v>
      </c>
      <c r="Q1131">
        <v>6</v>
      </c>
      <c r="R1131" s="1" t="s">
        <v>18921</v>
      </c>
    </row>
    <row r="1132" spans="1:18">
      <c r="A1132" s="1" t="s">
        <v>1670</v>
      </c>
      <c r="B1132" s="1" t="s">
        <v>718</v>
      </c>
      <c r="C1132" s="1" t="s">
        <v>719</v>
      </c>
      <c r="D1132" s="1" t="s">
        <v>18</v>
      </c>
      <c r="E1132">
        <v>98662</v>
      </c>
      <c r="F1132">
        <v>2020</v>
      </c>
      <c r="G1132" s="1" t="s">
        <v>1000</v>
      </c>
      <c r="H1132" s="1" t="s">
        <v>1671</v>
      </c>
      <c r="I1132" s="1" t="s">
        <v>20</v>
      </c>
      <c r="J1132" s="1" t="s">
        <v>67</v>
      </c>
      <c r="K1132">
        <v>21</v>
      </c>
      <c r="L1132">
        <v>17</v>
      </c>
      <c r="M1132">
        <v>278636417</v>
      </c>
      <c r="N1132" s="1" t="s">
        <v>899</v>
      </c>
      <c r="O1132" s="1" t="s">
        <v>721</v>
      </c>
      <c r="P1132">
        <v>53011040703</v>
      </c>
      <c r="Q1132">
        <v>6</v>
      </c>
      <c r="R1132" s="1" t="s">
        <v>18919</v>
      </c>
    </row>
    <row r="1133" spans="1:18">
      <c r="A1133" s="1" t="s">
        <v>1672</v>
      </c>
      <c r="B1133" s="1" t="s">
        <v>31</v>
      </c>
      <c r="C1133" s="1" t="s">
        <v>144</v>
      </c>
      <c r="D1133" s="1" t="s">
        <v>18</v>
      </c>
      <c r="E1133">
        <v>98055</v>
      </c>
      <c r="F1133">
        <v>2025</v>
      </c>
      <c r="G1133" s="1" t="s">
        <v>18924</v>
      </c>
      <c r="H1133" s="1" t="s">
        <v>880</v>
      </c>
      <c r="I1133" s="1" t="s">
        <v>27</v>
      </c>
      <c r="J1133" s="1" t="s">
        <v>81</v>
      </c>
      <c r="K1133">
        <v>0</v>
      </c>
      <c r="L1133">
        <v>11</v>
      </c>
      <c r="M1133">
        <v>274104659</v>
      </c>
      <c r="N1133" s="1" t="s">
        <v>784</v>
      </c>
      <c r="O1133" s="1" t="s">
        <v>54</v>
      </c>
      <c r="P1133">
        <v>53033025805</v>
      </c>
      <c r="Q1133">
        <v>1</v>
      </c>
      <c r="R1133" s="1" t="s">
        <v>18921</v>
      </c>
    </row>
    <row r="1134" spans="1:18">
      <c r="A1134" s="1" t="s">
        <v>1673</v>
      </c>
      <c r="B1134" s="1" t="s">
        <v>31</v>
      </c>
      <c r="C1134" s="1" t="s">
        <v>87</v>
      </c>
      <c r="D1134" s="1" t="s">
        <v>18</v>
      </c>
      <c r="E1134">
        <v>98006</v>
      </c>
      <c r="F1134">
        <v>2022</v>
      </c>
      <c r="G1134" s="1" t="s">
        <v>18920</v>
      </c>
      <c r="H1134" s="1" t="s">
        <v>43</v>
      </c>
      <c r="I1134" s="1" t="s">
        <v>27</v>
      </c>
      <c r="J1134" s="1" t="s">
        <v>81</v>
      </c>
      <c r="K1134">
        <v>0</v>
      </c>
      <c r="L1134">
        <v>41</v>
      </c>
      <c r="M1134">
        <v>207033284</v>
      </c>
      <c r="N1134" s="1" t="s">
        <v>872</v>
      </c>
      <c r="O1134" s="1" t="s">
        <v>54</v>
      </c>
      <c r="P1134">
        <v>53033025007</v>
      </c>
      <c r="Q1134">
        <v>4</v>
      </c>
      <c r="R1134" s="1" t="s">
        <v>18921</v>
      </c>
    </row>
    <row r="1135" spans="1:18">
      <c r="A1135" s="1" t="s">
        <v>1674</v>
      </c>
      <c r="B1135" s="1" t="s">
        <v>31</v>
      </c>
      <c r="C1135" s="1" t="s">
        <v>32</v>
      </c>
      <c r="D1135" s="1" t="s">
        <v>18</v>
      </c>
      <c r="E1135">
        <v>98115</v>
      </c>
      <c r="F1135">
        <v>2024</v>
      </c>
      <c r="G1135" s="1" t="s">
        <v>18924</v>
      </c>
      <c r="H1135" s="1" t="s">
        <v>1298</v>
      </c>
      <c r="I1135" s="1" t="s">
        <v>27</v>
      </c>
      <c r="J1135" s="1" t="s">
        <v>81</v>
      </c>
      <c r="K1135">
        <v>0</v>
      </c>
      <c r="L1135">
        <v>43</v>
      </c>
      <c r="M1135">
        <v>293796268</v>
      </c>
      <c r="N1135" s="1" t="s">
        <v>270</v>
      </c>
      <c r="O1135" s="1" t="s">
        <v>35</v>
      </c>
      <c r="P1135">
        <v>53033004401</v>
      </c>
      <c r="Q1135">
        <v>2</v>
      </c>
      <c r="R1135" s="1" t="s">
        <v>18921</v>
      </c>
    </row>
    <row r="1136" spans="1:18">
      <c r="A1136" s="1" t="s">
        <v>1675</v>
      </c>
      <c r="B1136" s="1" t="s">
        <v>31</v>
      </c>
      <c r="C1136" s="1" t="s">
        <v>87</v>
      </c>
      <c r="D1136" s="1" t="s">
        <v>18</v>
      </c>
      <c r="E1136">
        <v>98008</v>
      </c>
      <c r="F1136">
        <v>2022</v>
      </c>
      <c r="G1136" s="1" t="s">
        <v>18920</v>
      </c>
      <c r="H1136" s="1" t="s">
        <v>43</v>
      </c>
      <c r="I1136" s="1" t="s">
        <v>27</v>
      </c>
      <c r="J1136" s="1" t="s">
        <v>81</v>
      </c>
      <c r="K1136">
        <v>0</v>
      </c>
      <c r="L1136">
        <v>48</v>
      </c>
      <c r="M1136">
        <v>200791573</v>
      </c>
      <c r="N1136" s="1" t="s">
        <v>783</v>
      </c>
      <c r="O1136" s="1" t="s">
        <v>54</v>
      </c>
      <c r="P1136">
        <v>53033023300</v>
      </c>
      <c r="Q1136">
        <v>4</v>
      </c>
      <c r="R1136" s="1" t="s">
        <v>18921</v>
      </c>
    </row>
    <row r="1137" spans="1:18">
      <c r="A1137" s="1" t="s">
        <v>1676</v>
      </c>
      <c r="B1137" s="1" t="s">
        <v>37</v>
      </c>
      <c r="C1137" s="1" t="s">
        <v>56</v>
      </c>
      <c r="D1137" s="1" t="s">
        <v>18</v>
      </c>
      <c r="E1137">
        <v>98370</v>
      </c>
      <c r="F1137">
        <v>2022</v>
      </c>
      <c r="G1137" s="1" t="s">
        <v>18940</v>
      </c>
      <c r="H1137" s="1" t="s">
        <v>775</v>
      </c>
      <c r="I1137" s="1" t="s">
        <v>27</v>
      </c>
      <c r="J1137" s="1" t="s">
        <v>81</v>
      </c>
      <c r="K1137">
        <v>0</v>
      </c>
      <c r="L1137">
        <v>23</v>
      </c>
      <c r="M1137">
        <v>220872781</v>
      </c>
      <c r="N1137" s="1" t="s">
        <v>58</v>
      </c>
      <c r="O1137" s="1" t="s">
        <v>23</v>
      </c>
      <c r="P1137">
        <v>53035091100</v>
      </c>
      <c r="Q1137">
        <v>4</v>
      </c>
      <c r="R1137" s="1" t="s">
        <v>18921</v>
      </c>
    </row>
    <row r="1138" spans="1:18">
      <c r="A1138" s="1" t="s">
        <v>1677</v>
      </c>
      <c r="B1138" s="1" t="s">
        <v>31</v>
      </c>
      <c r="C1138" s="1" t="s">
        <v>62</v>
      </c>
      <c r="D1138" s="1" t="s">
        <v>18</v>
      </c>
      <c r="E1138">
        <v>98034</v>
      </c>
      <c r="F1138">
        <v>2024</v>
      </c>
      <c r="G1138" s="1" t="s">
        <v>18923</v>
      </c>
      <c r="H1138" s="1" t="s">
        <v>242</v>
      </c>
      <c r="I1138" s="1" t="s">
        <v>27</v>
      </c>
      <c r="J1138" s="1" t="s">
        <v>81</v>
      </c>
      <c r="K1138">
        <v>0</v>
      </c>
      <c r="L1138">
        <v>1</v>
      </c>
      <c r="M1138">
        <v>271309041</v>
      </c>
      <c r="N1138" s="1" t="s">
        <v>734</v>
      </c>
      <c r="O1138" s="1" t="s">
        <v>54</v>
      </c>
      <c r="P1138">
        <v>53033022203</v>
      </c>
      <c r="Q1138">
        <v>2</v>
      </c>
      <c r="R1138" s="1" t="s">
        <v>18921</v>
      </c>
    </row>
    <row r="1139" spans="1:18">
      <c r="A1139" s="1" t="s">
        <v>1678</v>
      </c>
      <c r="B1139" s="1" t="s">
        <v>31</v>
      </c>
      <c r="C1139" s="1" t="s">
        <v>32</v>
      </c>
      <c r="D1139" s="1" t="s">
        <v>18</v>
      </c>
      <c r="E1139">
        <v>98125</v>
      </c>
      <c r="F1139">
        <v>2025</v>
      </c>
      <c r="G1139" s="1" t="s">
        <v>18925</v>
      </c>
      <c r="H1139" s="1" t="s">
        <v>76</v>
      </c>
      <c r="I1139" s="1" t="s">
        <v>27</v>
      </c>
      <c r="J1139" s="1" t="s">
        <v>81</v>
      </c>
      <c r="K1139">
        <v>0</v>
      </c>
      <c r="L1139">
        <v>46</v>
      </c>
      <c r="M1139">
        <v>277006873</v>
      </c>
      <c r="N1139" s="1" t="s">
        <v>769</v>
      </c>
      <c r="O1139" s="1" t="s">
        <v>54</v>
      </c>
      <c r="P1139">
        <v>53033000900</v>
      </c>
      <c r="Q1139">
        <v>1</v>
      </c>
      <c r="R1139" s="1" t="s">
        <v>18921</v>
      </c>
    </row>
    <row r="1140" spans="1:18">
      <c r="A1140" s="1" t="s">
        <v>1679</v>
      </c>
      <c r="B1140" s="1" t="s">
        <v>31</v>
      </c>
      <c r="C1140" s="1" t="s">
        <v>32</v>
      </c>
      <c r="D1140" s="1" t="s">
        <v>18</v>
      </c>
      <c r="E1140">
        <v>98125</v>
      </c>
      <c r="F1140">
        <v>2025</v>
      </c>
      <c r="G1140" s="1" t="s">
        <v>18918</v>
      </c>
      <c r="H1140" s="1" t="s">
        <v>80</v>
      </c>
      <c r="I1140" s="1" t="s">
        <v>27</v>
      </c>
      <c r="J1140" s="1" t="s">
        <v>81</v>
      </c>
      <c r="K1140">
        <v>0</v>
      </c>
      <c r="L1140">
        <v>46</v>
      </c>
      <c r="M1140">
        <v>272385739</v>
      </c>
      <c r="N1140" s="1" t="s">
        <v>769</v>
      </c>
      <c r="O1140" s="1" t="s">
        <v>35</v>
      </c>
      <c r="P1140">
        <v>53033002200</v>
      </c>
      <c r="Q1140">
        <v>1</v>
      </c>
      <c r="R1140" s="1" t="s">
        <v>18921</v>
      </c>
    </row>
    <row r="1141" spans="1:18">
      <c r="A1141" s="1" t="s">
        <v>1680</v>
      </c>
      <c r="B1141" s="1" t="s">
        <v>31</v>
      </c>
      <c r="C1141" s="1" t="s">
        <v>32</v>
      </c>
      <c r="D1141" s="1" t="s">
        <v>18</v>
      </c>
      <c r="E1141">
        <v>98177</v>
      </c>
      <c r="F1141">
        <v>2022</v>
      </c>
      <c r="G1141" s="1" t="s">
        <v>18937</v>
      </c>
      <c r="H1141" s="1" t="s">
        <v>386</v>
      </c>
      <c r="I1141" s="1" t="s">
        <v>27</v>
      </c>
      <c r="J1141" s="1" t="s">
        <v>81</v>
      </c>
      <c r="K1141">
        <v>0</v>
      </c>
      <c r="L1141">
        <v>36</v>
      </c>
      <c r="M1141">
        <v>227176505</v>
      </c>
      <c r="N1141" s="1" t="s">
        <v>101</v>
      </c>
      <c r="O1141" s="1" t="s">
        <v>35</v>
      </c>
      <c r="P1141">
        <v>53033001400</v>
      </c>
      <c r="Q1141">
        <v>4</v>
      </c>
      <c r="R1141" s="1" t="s">
        <v>18921</v>
      </c>
    </row>
    <row r="1142" spans="1:18">
      <c r="A1142" s="1" t="s">
        <v>1681</v>
      </c>
      <c r="B1142" s="1" t="s">
        <v>31</v>
      </c>
      <c r="C1142" s="1" t="s">
        <v>62</v>
      </c>
      <c r="D1142" s="1" t="s">
        <v>18</v>
      </c>
      <c r="E1142">
        <v>98034</v>
      </c>
      <c r="F1142">
        <v>2025</v>
      </c>
      <c r="G1142" s="1" t="s">
        <v>17901</v>
      </c>
      <c r="H1142" s="1" t="s">
        <v>509</v>
      </c>
      <c r="I1142" s="1" t="s">
        <v>20</v>
      </c>
      <c r="J1142" s="1" t="s">
        <v>21</v>
      </c>
      <c r="K1142">
        <v>37</v>
      </c>
      <c r="L1142">
        <v>45</v>
      </c>
      <c r="M1142">
        <v>290610253</v>
      </c>
      <c r="N1142" s="1" t="s">
        <v>734</v>
      </c>
      <c r="O1142" s="1" t="s">
        <v>54</v>
      </c>
      <c r="P1142">
        <v>53033022003</v>
      </c>
      <c r="Q1142">
        <v>1</v>
      </c>
      <c r="R1142" s="1" t="s">
        <v>18919</v>
      </c>
    </row>
    <row r="1143" spans="1:18">
      <c r="A1143" s="1" t="s">
        <v>1682</v>
      </c>
      <c r="B1143" s="1" t="s">
        <v>31</v>
      </c>
      <c r="C1143" s="1" t="s">
        <v>87</v>
      </c>
      <c r="D1143" s="1" t="s">
        <v>18</v>
      </c>
      <c r="E1143">
        <v>98007</v>
      </c>
      <c r="F1143">
        <v>2025</v>
      </c>
      <c r="G1143" s="1" t="s">
        <v>18920</v>
      </c>
      <c r="H1143" s="1" t="s">
        <v>43</v>
      </c>
      <c r="I1143" s="1" t="s">
        <v>27</v>
      </c>
      <c r="J1143" s="1" t="s">
        <v>81</v>
      </c>
      <c r="K1143">
        <v>0</v>
      </c>
      <c r="L1143">
        <v>48</v>
      </c>
      <c r="M1143">
        <v>276208362</v>
      </c>
      <c r="N1143" s="1" t="s">
        <v>901</v>
      </c>
      <c r="O1143" s="1" t="s">
        <v>54</v>
      </c>
      <c r="P1143">
        <v>53033023300</v>
      </c>
      <c r="Q1143">
        <v>1</v>
      </c>
      <c r="R1143" s="1" t="s">
        <v>18921</v>
      </c>
    </row>
    <row r="1144" spans="1:18">
      <c r="A1144" s="1" t="s">
        <v>1683</v>
      </c>
      <c r="B1144" s="1" t="s">
        <v>31</v>
      </c>
      <c r="C1144" s="1" t="s">
        <v>104</v>
      </c>
      <c r="D1144" s="1" t="s">
        <v>18</v>
      </c>
      <c r="E1144">
        <v>98052</v>
      </c>
      <c r="F1144">
        <v>2023</v>
      </c>
      <c r="G1144" s="1" t="s">
        <v>17901</v>
      </c>
      <c r="H1144" s="1" t="s">
        <v>161</v>
      </c>
      <c r="I1144" s="1" t="s">
        <v>27</v>
      </c>
      <c r="J1144" s="1" t="s">
        <v>81</v>
      </c>
      <c r="K1144">
        <v>0</v>
      </c>
      <c r="L1144">
        <v>45</v>
      </c>
      <c r="M1144">
        <v>240418055</v>
      </c>
      <c r="N1144" s="1" t="s">
        <v>105</v>
      </c>
      <c r="O1144" s="1" t="s">
        <v>54</v>
      </c>
      <c r="P1144">
        <v>53033032323</v>
      </c>
      <c r="Q1144">
        <v>3</v>
      </c>
      <c r="R1144" s="1" t="s">
        <v>18921</v>
      </c>
    </row>
    <row r="1145" spans="1:18">
      <c r="A1145" s="1" t="s">
        <v>1684</v>
      </c>
      <c r="B1145" s="1" t="s">
        <v>31</v>
      </c>
      <c r="C1145" s="1" t="s">
        <v>62</v>
      </c>
      <c r="D1145" s="1" t="s">
        <v>18</v>
      </c>
      <c r="E1145">
        <v>98033</v>
      </c>
      <c r="F1145">
        <v>2025</v>
      </c>
      <c r="G1145" s="1" t="s">
        <v>18936</v>
      </c>
      <c r="H1145" s="1" t="s">
        <v>1377</v>
      </c>
      <c r="I1145" s="1" t="s">
        <v>20</v>
      </c>
      <c r="J1145" s="1" t="s">
        <v>67</v>
      </c>
      <c r="K1145">
        <v>29</v>
      </c>
      <c r="L1145">
        <v>48</v>
      </c>
      <c r="M1145">
        <v>281870501</v>
      </c>
      <c r="N1145" s="1" t="s">
        <v>64</v>
      </c>
      <c r="O1145" s="1" t="s">
        <v>54</v>
      </c>
      <c r="P1145">
        <v>53033022703</v>
      </c>
      <c r="Q1145">
        <v>1</v>
      </c>
      <c r="R1145" s="1" t="s">
        <v>18919</v>
      </c>
    </row>
    <row r="1146" spans="1:18">
      <c r="A1146" s="1" t="s">
        <v>1685</v>
      </c>
      <c r="B1146" s="1" t="s">
        <v>31</v>
      </c>
      <c r="C1146" s="1" t="s">
        <v>715</v>
      </c>
      <c r="D1146" s="1" t="s">
        <v>18</v>
      </c>
      <c r="E1146">
        <v>98092</v>
      </c>
      <c r="F1146">
        <v>2023</v>
      </c>
      <c r="G1146" s="1" t="s">
        <v>18925</v>
      </c>
      <c r="H1146" s="1" t="s">
        <v>801</v>
      </c>
      <c r="I1146" s="1" t="s">
        <v>27</v>
      </c>
      <c r="J1146" s="1" t="s">
        <v>81</v>
      </c>
      <c r="K1146">
        <v>0</v>
      </c>
      <c r="L1146">
        <v>47</v>
      </c>
      <c r="M1146">
        <v>261679162</v>
      </c>
      <c r="N1146" s="1" t="s">
        <v>716</v>
      </c>
      <c r="O1146" s="1" t="s">
        <v>54</v>
      </c>
      <c r="P1146">
        <v>53033029602</v>
      </c>
      <c r="Q1146">
        <v>3</v>
      </c>
      <c r="R1146" s="1" t="s">
        <v>18921</v>
      </c>
    </row>
    <row r="1147" spans="1:18">
      <c r="A1147" s="1" t="s">
        <v>1686</v>
      </c>
      <c r="B1147" s="1" t="s">
        <v>17</v>
      </c>
      <c r="C1147" s="1" t="s">
        <v>440</v>
      </c>
      <c r="D1147" s="1" t="s">
        <v>18</v>
      </c>
      <c r="E1147">
        <v>98270</v>
      </c>
      <c r="F1147">
        <v>2022</v>
      </c>
      <c r="G1147" s="1" t="s">
        <v>18920</v>
      </c>
      <c r="H1147" s="1" t="s">
        <v>43</v>
      </c>
      <c r="I1147" s="1" t="s">
        <v>27</v>
      </c>
      <c r="J1147" s="1" t="s">
        <v>81</v>
      </c>
      <c r="K1147">
        <v>0</v>
      </c>
      <c r="L1147">
        <v>44</v>
      </c>
      <c r="M1147">
        <v>213673288</v>
      </c>
      <c r="N1147" s="1" t="s">
        <v>441</v>
      </c>
      <c r="O1147" s="1" t="s">
        <v>23</v>
      </c>
      <c r="P1147">
        <v>53061052707</v>
      </c>
      <c r="Q1147">
        <v>4</v>
      </c>
      <c r="R1147" s="1" t="s">
        <v>18921</v>
      </c>
    </row>
    <row r="1148" spans="1:18">
      <c r="A1148" s="1" t="s">
        <v>1687</v>
      </c>
      <c r="B1148" s="1" t="s">
        <v>31</v>
      </c>
      <c r="C1148" s="1" t="s">
        <v>725</v>
      </c>
      <c r="D1148" s="1" t="s">
        <v>18</v>
      </c>
      <c r="E1148">
        <v>98059</v>
      </c>
      <c r="F1148">
        <v>2026</v>
      </c>
      <c r="G1148" s="1" t="s">
        <v>18920</v>
      </c>
      <c r="H1148" s="1" t="s">
        <v>913</v>
      </c>
      <c r="I1148" s="1" t="s">
        <v>27</v>
      </c>
      <c r="J1148" s="1" t="s">
        <v>81</v>
      </c>
      <c r="K1148">
        <v>0</v>
      </c>
      <c r="L1148">
        <v>41</v>
      </c>
      <c r="M1148">
        <v>292161320</v>
      </c>
      <c r="N1148" s="1" t="s">
        <v>145</v>
      </c>
      <c r="O1148" s="1" t="s">
        <v>54</v>
      </c>
      <c r="P1148">
        <v>53033025005</v>
      </c>
      <c r="Q1148">
        <v>0</v>
      </c>
      <c r="R1148" s="1" t="s">
        <v>18921</v>
      </c>
    </row>
    <row r="1149" spans="1:18">
      <c r="A1149" s="1" t="s">
        <v>1688</v>
      </c>
      <c r="B1149" s="1" t="s">
        <v>31</v>
      </c>
      <c r="C1149" s="1" t="s">
        <v>32</v>
      </c>
      <c r="D1149" s="1" t="s">
        <v>18</v>
      </c>
      <c r="E1149">
        <v>98177</v>
      </c>
      <c r="F1149">
        <v>2021</v>
      </c>
      <c r="G1149" s="1" t="s">
        <v>18920</v>
      </c>
      <c r="H1149" s="1" t="s">
        <v>52</v>
      </c>
      <c r="I1149" s="1" t="s">
        <v>27</v>
      </c>
      <c r="J1149" s="1" t="s">
        <v>81</v>
      </c>
      <c r="K1149">
        <v>0</v>
      </c>
      <c r="L1149">
        <v>36</v>
      </c>
      <c r="M1149">
        <v>185764008</v>
      </c>
      <c r="N1149" s="1" t="s">
        <v>101</v>
      </c>
      <c r="O1149" s="1" t="s">
        <v>35</v>
      </c>
      <c r="P1149">
        <v>53033001600</v>
      </c>
      <c r="Q1149">
        <v>5</v>
      </c>
      <c r="R1149" s="1" t="s">
        <v>18921</v>
      </c>
    </row>
    <row r="1150" spans="1:18">
      <c r="A1150" s="1" t="s">
        <v>1689</v>
      </c>
      <c r="B1150" s="1" t="s">
        <v>31</v>
      </c>
      <c r="C1150" s="1" t="s">
        <v>104</v>
      </c>
      <c r="D1150" s="1" t="s">
        <v>18</v>
      </c>
      <c r="E1150">
        <v>98052</v>
      </c>
      <c r="F1150">
        <v>2025</v>
      </c>
      <c r="G1150" s="1" t="s">
        <v>18934</v>
      </c>
      <c r="H1150" s="1" t="s">
        <v>737</v>
      </c>
      <c r="I1150" s="1" t="s">
        <v>27</v>
      </c>
      <c r="J1150" s="1" t="s">
        <v>81</v>
      </c>
      <c r="K1150">
        <v>0</v>
      </c>
      <c r="L1150">
        <v>48</v>
      </c>
      <c r="M1150">
        <v>287013912</v>
      </c>
      <c r="N1150" s="1" t="s">
        <v>105</v>
      </c>
      <c r="O1150" s="1" t="s">
        <v>54</v>
      </c>
      <c r="P1150">
        <v>53033032325</v>
      </c>
      <c r="Q1150">
        <v>1</v>
      </c>
      <c r="R1150" s="1" t="s">
        <v>18921</v>
      </c>
    </row>
    <row r="1151" spans="1:18">
      <c r="A1151" s="1" t="s">
        <v>1690</v>
      </c>
      <c r="B1151" s="1" t="s">
        <v>31</v>
      </c>
      <c r="C1151" s="1" t="s">
        <v>62</v>
      </c>
      <c r="D1151" s="1" t="s">
        <v>18</v>
      </c>
      <c r="E1151">
        <v>98033</v>
      </c>
      <c r="F1151">
        <v>2022</v>
      </c>
      <c r="G1151" s="1" t="s">
        <v>18918</v>
      </c>
      <c r="H1151" s="1" t="s">
        <v>368</v>
      </c>
      <c r="I1151" s="1" t="s">
        <v>27</v>
      </c>
      <c r="J1151" s="1" t="s">
        <v>81</v>
      </c>
      <c r="K1151">
        <v>0</v>
      </c>
      <c r="L1151">
        <v>45</v>
      </c>
      <c r="M1151">
        <v>254958378</v>
      </c>
      <c r="N1151" s="1" t="s">
        <v>64</v>
      </c>
      <c r="O1151" s="1" t="s">
        <v>54</v>
      </c>
      <c r="P1151">
        <v>53033022401</v>
      </c>
      <c r="Q1151">
        <v>4</v>
      </c>
      <c r="R1151" s="1" t="s">
        <v>18921</v>
      </c>
    </row>
    <row r="1152" spans="1:18">
      <c r="A1152" s="1" t="s">
        <v>1691</v>
      </c>
      <c r="B1152" s="1" t="s">
        <v>955</v>
      </c>
      <c r="C1152" s="1" t="s">
        <v>1692</v>
      </c>
      <c r="D1152" s="1" t="s">
        <v>18</v>
      </c>
      <c r="E1152">
        <v>98372</v>
      </c>
      <c r="F1152">
        <v>2023</v>
      </c>
      <c r="G1152" s="1" t="s">
        <v>18920</v>
      </c>
      <c r="H1152" s="1" t="s">
        <v>43</v>
      </c>
      <c r="I1152" s="1" t="s">
        <v>27</v>
      </c>
      <c r="J1152" s="1" t="s">
        <v>81</v>
      </c>
      <c r="K1152">
        <v>0</v>
      </c>
      <c r="L1152">
        <v>31</v>
      </c>
      <c r="M1152">
        <v>260798135</v>
      </c>
      <c r="N1152" s="1" t="s">
        <v>1693</v>
      </c>
      <c r="O1152" s="1" t="s">
        <v>54</v>
      </c>
      <c r="P1152">
        <v>53053073501</v>
      </c>
      <c r="Q1152">
        <v>3</v>
      </c>
      <c r="R1152" s="1" t="s">
        <v>18921</v>
      </c>
    </row>
    <row r="1153" spans="1:18">
      <c r="A1153" s="1" t="s">
        <v>1694</v>
      </c>
      <c r="B1153" s="1" t="s">
        <v>718</v>
      </c>
      <c r="C1153" s="1" t="s">
        <v>719</v>
      </c>
      <c r="D1153" s="1" t="s">
        <v>18</v>
      </c>
      <c r="E1153">
        <v>98682</v>
      </c>
      <c r="F1153">
        <v>2025</v>
      </c>
      <c r="G1153" s="1" t="s">
        <v>18929</v>
      </c>
      <c r="H1153" s="1" t="s">
        <v>136</v>
      </c>
      <c r="I1153" s="1" t="s">
        <v>20</v>
      </c>
      <c r="J1153" s="1" t="s">
        <v>67</v>
      </c>
      <c r="K1153">
        <v>21</v>
      </c>
      <c r="L1153">
        <v>17</v>
      </c>
      <c r="M1153">
        <v>279365292</v>
      </c>
      <c r="N1153" s="1" t="s">
        <v>720</v>
      </c>
      <c r="O1153" s="1" t="s">
        <v>721</v>
      </c>
      <c r="P1153">
        <v>53011041326</v>
      </c>
      <c r="Q1153">
        <v>1</v>
      </c>
      <c r="R1153" s="1" t="s">
        <v>18919</v>
      </c>
    </row>
    <row r="1154" spans="1:18">
      <c r="A1154" s="1" t="s">
        <v>1695</v>
      </c>
      <c r="B1154" s="1" t="s">
        <v>31</v>
      </c>
      <c r="C1154" s="1" t="s">
        <v>259</v>
      </c>
      <c r="D1154" s="1" t="s">
        <v>18</v>
      </c>
      <c r="E1154">
        <v>98075</v>
      </c>
      <c r="F1154">
        <v>2025</v>
      </c>
      <c r="G1154" s="1" t="s">
        <v>18945</v>
      </c>
      <c r="H1154" s="1" t="s">
        <v>817</v>
      </c>
      <c r="I1154" s="1" t="s">
        <v>20</v>
      </c>
      <c r="J1154" s="1" t="s">
        <v>21</v>
      </c>
      <c r="K1154">
        <v>49</v>
      </c>
      <c r="L1154">
        <v>41</v>
      </c>
      <c r="M1154">
        <v>278412879</v>
      </c>
      <c r="N1154" s="1" t="s">
        <v>260</v>
      </c>
      <c r="O1154" s="1" t="s">
        <v>54</v>
      </c>
      <c r="P1154">
        <v>53033032215</v>
      </c>
      <c r="Q1154">
        <v>1</v>
      </c>
      <c r="R1154" s="1" t="s">
        <v>18919</v>
      </c>
    </row>
    <row r="1155" spans="1:18">
      <c r="A1155" s="1" t="s">
        <v>1696</v>
      </c>
      <c r="B1155" s="1" t="s">
        <v>31</v>
      </c>
      <c r="C1155" s="1" t="s">
        <v>32</v>
      </c>
      <c r="D1155" s="1" t="s">
        <v>18</v>
      </c>
      <c r="E1155">
        <v>98101</v>
      </c>
      <c r="F1155">
        <v>2025</v>
      </c>
      <c r="G1155" s="1" t="s">
        <v>17901</v>
      </c>
      <c r="H1155" s="1" t="s">
        <v>161</v>
      </c>
      <c r="I1155" s="1" t="s">
        <v>27</v>
      </c>
      <c r="J1155" s="1" t="s">
        <v>81</v>
      </c>
      <c r="K1155">
        <v>0</v>
      </c>
      <c r="L1155">
        <v>43</v>
      </c>
      <c r="M1155">
        <v>286444882</v>
      </c>
      <c r="N1155" s="1" t="s">
        <v>300</v>
      </c>
      <c r="O1155" s="1" t="s">
        <v>35</v>
      </c>
      <c r="P1155">
        <v>53033008401</v>
      </c>
      <c r="Q1155">
        <v>1</v>
      </c>
      <c r="R1155" s="1" t="s">
        <v>18921</v>
      </c>
    </row>
    <row r="1156" spans="1:18">
      <c r="A1156" s="1" t="s">
        <v>1697</v>
      </c>
      <c r="B1156" s="1" t="s">
        <v>31</v>
      </c>
      <c r="C1156" s="1" t="s">
        <v>144</v>
      </c>
      <c r="D1156" s="1" t="s">
        <v>18</v>
      </c>
      <c r="E1156">
        <v>98056</v>
      </c>
      <c r="F1156">
        <v>2014</v>
      </c>
      <c r="G1156" s="1" t="s">
        <v>18920</v>
      </c>
      <c r="H1156" s="1" t="s">
        <v>52</v>
      </c>
      <c r="I1156" s="1" t="s">
        <v>27</v>
      </c>
      <c r="J1156" s="1" t="s">
        <v>21</v>
      </c>
      <c r="K1156">
        <v>208</v>
      </c>
      <c r="L1156">
        <v>41</v>
      </c>
      <c r="M1156">
        <v>9313111</v>
      </c>
      <c r="N1156" s="1" t="s">
        <v>726</v>
      </c>
      <c r="O1156" s="1" t="s">
        <v>54</v>
      </c>
      <c r="P1156">
        <v>53033025304</v>
      </c>
      <c r="Q1156">
        <v>12</v>
      </c>
      <c r="R1156" s="1" t="s">
        <v>18921</v>
      </c>
    </row>
    <row r="1157" spans="1:18">
      <c r="A1157" s="1" t="s">
        <v>1698</v>
      </c>
      <c r="B1157" s="1" t="s">
        <v>31</v>
      </c>
      <c r="C1157" s="1" t="s">
        <v>87</v>
      </c>
      <c r="D1157" s="1" t="s">
        <v>18</v>
      </c>
      <c r="E1157">
        <v>98006</v>
      </c>
      <c r="F1157">
        <v>2025</v>
      </c>
      <c r="G1157" s="1" t="s">
        <v>18924</v>
      </c>
      <c r="H1157" s="1" t="s">
        <v>880</v>
      </c>
      <c r="I1157" s="1" t="s">
        <v>27</v>
      </c>
      <c r="J1157" s="1" t="s">
        <v>81</v>
      </c>
      <c r="K1157">
        <v>0</v>
      </c>
      <c r="L1157">
        <v>41</v>
      </c>
      <c r="M1157">
        <v>280572169</v>
      </c>
      <c r="N1157" s="1" t="s">
        <v>872</v>
      </c>
      <c r="O1157" s="1" t="s">
        <v>54</v>
      </c>
      <c r="P1157">
        <v>53033024904</v>
      </c>
      <c r="Q1157">
        <v>1</v>
      </c>
      <c r="R1157" s="1" t="s">
        <v>18921</v>
      </c>
    </row>
    <row r="1158" spans="1:18">
      <c r="A1158" s="1" t="s">
        <v>1699</v>
      </c>
      <c r="B1158" s="1" t="s">
        <v>31</v>
      </c>
      <c r="C1158" s="1" t="s">
        <v>32</v>
      </c>
      <c r="D1158" s="1" t="s">
        <v>18</v>
      </c>
      <c r="E1158">
        <v>98125</v>
      </c>
      <c r="F1158">
        <v>2025</v>
      </c>
      <c r="G1158" s="1" t="s">
        <v>18926</v>
      </c>
      <c r="H1158" s="1" t="s">
        <v>95</v>
      </c>
      <c r="I1158" s="1" t="s">
        <v>20</v>
      </c>
      <c r="J1158" s="1" t="s">
        <v>67</v>
      </c>
      <c r="K1158">
        <v>26</v>
      </c>
      <c r="L1158">
        <v>46</v>
      </c>
      <c r="M1158">
        <v>274102559</v>
      </c>
      <c r="N1158" s="1" t="s">
        <v>769</v>
      </c>
      <c r="O1158" s="1" t="s">
        <v>35</v>
      </c>
      <c r="P1158">
        <v>53033001100</v>
      </c>
      <c r="Q1158">
        <v>1</v>
      </c>
      <c r="R1158" s="1" t="s">
        <v>18919</v>
      </c>
    </row>
    <row r="1159" spans="1:18">
      <c r="A1159" s="1" t="s">
        <v>1700</v>
      </c>
      <c r="B1159" s="1" t="s">
        <v>31</v>
      </c>
      <c r="C1159" s="1" t="s">
        <v>87</v>
      </c>
      <c r="D1159" s="1" t="s">
        <v>18</v>
      </c>
      <c r="E1159">
        <v>98008</v>
      </c>
      <c r="F1159">
        <v>2025</v>
      </c>
      <c r="G1159" s="1" t="s">
        <v>18924</v>
      </c>
      <c r="H1159" s="1" t="s">
        <v>880</v>
      </c>
      <c r="I1159" s="1" t="s">
        <v>27</v>
      </c>
      <c r="J1159" s="1" t="s">
        <v>81</v>
      </c>
      <c r="K1159">
        <v>0</v>
      </c>
      <c r="L1159">
        <v>48</v>
      </c>
      <c r="M1159">
        <v>277443120</v>
      </c>
      <c r="N1159" s="1" t="s">
        <v>783</v>
      </c>
      <c r="O1159" s="1" t="s">
        <v>54</v>
      </c>
      <c r="P1159">
        <v>53033023403</v>
      </c>
      <c r="Q1159">
        <v>1</v>
      </c>
      <c r="R1159" s="1" t="s">
        <v>18921</v>
      </c>
    </row>
    <row r="1160" spans="1:18">
      <c r="A1160" s="1" t="s">
        <v>1701</v>
      </c>
      <c r="B1160" s="1" t="s">
        <v>955</v>
      </c>
      <c r="C1160" s="1" t="s">
        <v>956</v>
      </c>
      <c r="D1160" s="1" t="s">
        <v>18</v>
      </c>
      <c r="E1160">
        <v>98465</v>
      </c>
      <c r="F1160">
        <v>2021</v>
      </c>
      <c r="G1160" s="1" t="s">
        <v>18920</v>
      </c>
      <c r="H1160" s="1" t="s">
        <v>26</v>
      </c>
      <c r="I1160" s="1" t="s">
        <v>27</v>
      </c>
      <c r="J1160" s="1" t="s">
        <v>81</v>
      </c>
      <c r="K1160">
        <v>0</v>
      </c>
      <c r="L1160">
        <v>28</v>
      </c>
      <c r="M1160">
        <v>262512967</v>
      </c>
      <c r="N1160" s="1" t="s">
        <v>1702</v>
      </c>
      <c r="O1160" s="1" t="s">
        <v>958</v>
      </c>
      <c r="P1160">
        <v>53053061002</v>
      </c>
      <c r="Q1160">
        <v>5</v>
      </c>
      <c r="R1160" s="1" t="s">
        <v>18921</v>
      </c>
    </row>
    <row r="1161" spans="1:18">
      <c r="A1161" s="1" t="s">
        <v>1703</v>
      </c>
      <c r="B1161" s="1" t="s">
        <v>37</v>
      </c>
      <c r="C1161" s="1" t="s">
        <v>84</v>
      </c>
      <c r="D1161" s="1" t="s">
        <v>18</v>
      </c>
      <c r="E1161">
        <v>98110</v>
      </c>
      <c r="F1161">
        <v>2024</v>
      </c>
      <c r="G1161" s="1" t="s">
        <v>18931</v>
      </c>
      <c r="H1161" s="1" t="s">
        <v>249</v>
      </c>
      <c r="I1161" s="1" t="s">
        <v>20</v>
      </c>
      <c r="J1161" s="1" t="s">
        <v>21</v>
      </c>
      <c r="K1161">
        <v>32</v>
      </c>
      <c r="L1161">
        <v>23</v>
      </c>
      <c r="M1161">
        <v>272574683</v>
      </c>
      <c r="N1161" s="1" t="s">
        <v>85</v>
      </c>
      <c r="O1161" s="1" t="s">
        <v>23</v>
      </c>
      <c r="P1161">
        <v>53035090700</v>
      </c>
      <c r="Q1161">
        <v>2</v>
      </c>
      <c r="R1161" s="1" t="s">
        <v>18919</v>
      </c>
    </row>
    <row r="1162" spans="1:18">
      <c r="A1162" s="1" t="s">
        <v>1704</v>
      </c>
      <c r="B1162" s="1" t="s">
        <v>31</v>
      </c>
      <c r="C1162" s="1" t="s">
        <v>32</v>
      </c>
      <c r="D1162" s="1" t="s">
        <v>18</v>
      </c>
      <c r="E1162">
        <v>98125</v>
      </c>
      <c r="F1162">
        <v>2019</v>
      </c>
      <c r="G1162" s="1" t="s">
        <v>18924</v>
      </c>
      <c r="H1162" s="1" t="s">
        <v>72</v>
      </c>
      <c r="I1162" s="1" t="s">
        <v>27</v>
      </c>
      <c r="J1162" s="1" t="s">
        <v>21</v>
      </c>
      <c r="K1162">
        <v>238</v>
      </c>
      <c r="L1162">
        <v>46</v>
      </c>
      <c r="M1162">
        <v>133465013</v>
      </c>
      <c r="N1162" s="1" t="s">
        <v>769</v>
      </c>
      <c r="O1162" s="1" t="s">
        <v>35</v>
      </c>
      <c r="P1162">
        <v>53033000800</v>
      </c>
      <c r="Q1162">
        <v>7</v>
      </c>
      <c r="R1162" s="1" t="s">
        <v>18921</v>
      </c>
    </row>
    <row r="1163" spans="1:18">
      <c r="A1163" s="1" t="s">
        <v>1705</v>
      </c>
      <c r="B1163" s="1" t="s">
        <v>17</v>
      </c>
      <c r="C1163" s="1" t="s">
        <v>279</v>
      </c>
      <c r="D1163" s="1" t="s">
        <v>18</v>
      </c>
      <c r="E1163">
        <v>98208</v>
      </c>
      <c r="F1163">
        <v>2021</v>
      </c>
      <c r="G1163" s="1" t="s">
        <v>18940</v>
      </c>
      <c r="H1163" s="1" t="s">
        <v>775</v>
      </c>
      <c r="I1163" s="1" t="s">
        <v>27</v>
      </c>
      <c r="J1163" s="1" t="s">
        <v>81</v>
      </c>
      <c r="K1163">
        <v>0</v>
      </c>
      <c r="L1163">
        <v>44</v>
      </c>
      <c r="M1163">
        <v>267305853</v>
      </c>
      <c r="N1163" s="1" t="s">
        <v>280</v>
      </c>
      <c r="O1163" s="1" t="s">
        <v>23</v>
      </c>
      <c r="P1163">
        <v>53061041606</v>
      </c>
      <c r="Q1163">
        <v>5</v>
      </c>
      <c r="R1163" s="1" t="s">
        <v>18921</v>
      </c>
    </row>
    <row r="1164" spans="1:18">
      <c r="A1164" s="1" t="s">
        <v>1706</v>
      </c>
      <c r="B1164" s="1" t="s">
        <v>718</v>
      </c>
      <c r="C1164" s="1" t="s">
        <v>719</v>
      </c>
      <c r="D1164" s="1" t="s">
        <v>18</v>
      </c>
      <c r="E1164">
        <v>98684</v>
      </c>
      <c r="F1164">
        <v>2017</v>
      </c>
      <c r="G1164" s="1" t="s">
        <v>18924</v>
      </c>
      <c r="H1164" s="1" t="s">
        <v>176</v>
      </c>
      <c r="I1164" s="1" t="s">
        <v>20</v>
      </c>
      <c r="J1164" s="1" t="s">
        <v>21</v>
      </c>
      <c r="K1164">
        <v>53</v>
      </c>
      <c r="L1164">
        <v>17</v>
      </c>
      <c r="M1164">
        <v>179078077</v>
      </c>
      <c r="N1164" s="1" t="s">
        <v>830</v>
      </c>
      <c r="O1164" s="1" t="s">
        <v>721</v>
      </c>
      <c r="P1164">
        <v>53011041319</v>
      </c>
      <c r="Q1164">
        <v>9</v>
      </c>
      <c r="R1164" s="1" t="s">
        <v>18919</v>
      </c>
    </row>
    <row r="1165" spans="1:18">
      <c r="A1165" s="1" t="s">
        <v>1707</v>
      </c>
      <c r="B1165" s="1" t="s">
        <v>718</v>
      </c>
      <c r="C1165" s="1" t="s">
        <v>719</v>
      </c>
      <c r="D1165" s="1" t="s">
        <v>18</v>
      </c>
      <c r="E1165">
        <v>98683</v>
      </c>
      <c r="F1165">
        <v>2024</v>
      </c>
      <c r="G1165" s="1" t="s">
        <v>18945</v>
      </c>
      <c r="H1165" s="1" t="s">
        <v>817</v>
      </c>
      <c r="I1165" s="1" t="s">
        <v>20</v>
      </c>
      <c r="J1165" s="1" t="s">
        <v>21</v>
      </c>
      <c r="K1165">
        <v>48</v>
      </c>
      <c r="L1165">
        <v>17</v>
      </c>
      <c r="M1165">
        <v>266994913</v>
      </c>
      <c r="N1165" s="1" t="s">
        <v>1016</v>
      </c>
      <c r="O1165" s="1" t="s">
        <v>721</v>
      </c>
      <c r="P1165">
        <v>53011041309</v>
      </c>
      <c r="Q1165">
        <v>2</v>
      </c>
      <c r="R1165" s="1" t="s">
        <v>18919</v>
      </c>
    </row>
    <row r="1166" spans="1:18">
      <c r="A1166" s="1" t="s">
        <v>1708</v>
      </c>
      <c r="B1166" s="1" t="s">
        <v>31</v>
      </c>
      <c r="C1166" s="1" t="s">
        <v>87</v>
      </c>
      <c r="D1166" s="1" t="s">
        <v>18</v>
      </c>
      <c r="E1166">
        <v>98007</v>
      </c>
      <c r="F1166">
        <v>2016</v>
      </c>
      <c r="G1166" s="1" t="s">
        <v>18947</v>
      </c>
      <c r="H1166" s="1" t="s">
        <v>1255</v>
      </c>
      <c r="I1166" s="1" t="s">
        <v>20</v>
      </c>
      <c r="J1166" s="1" t="s">
        <v>21</v>
      </c>
      <c r="K1166">
        <v>40</v>
      </c>
      <c r="L1166">
        <v>48</v>
      </c>
      <c r="M1166">
        <v>119228791</v>
      </c>
      <c r="N1166" s="1" t="s">
        <v>901</v>
      </c>
      <c r="O1166" s="1" t="s">
        <v>54</v>
      </c>
      <c r="P1166">
        <v>53033023201</v>
      </c>
      <c r="Q1166">
        <v>10</v>
      </c>
      <c r="R1166" s="1" t="s">
        <v>18919</v>
      </c>
    </row>
    <row r="1167" spans="1:18">
      <c r="A1167" s="1" t="s">
        <v>1709</v>
      </c>
      <c r="B1167" s="1" t="s">
        <v>742</v>
      </c>
      <c r="C1167" s="1" t="s">
        <v>1710</v>
      </c>
      <c r="D1167" s="1" t="s">
        <v>18</v>
      </c>
      <c r="E1167">
        <v>98240</v>
      </c>
      <c r="F1167">
        <v>2021</v>
      </c>
      <c r="G1167" s="1" t="s">
        <v>18920</v>
      </c>
      <c r="H1167" s="1" t="s">
        <v>26</v>
      </c>
      <c r="I1167" s="1" t="s">
        <v>27</v>
      </c>
      <c r="J1167" s="1" t="s">
        <v>81</v>
      </c>
      <c r="K1167">
        <v>0</v>
      </c>
      <c r="L1167">
        <v>42</v>
      </c>
      <c r="M1167">
        <v>138373693</v>
      </c>
      <c r="N1167" s="1" t="s">
        <v>1711</v>
      </c>
      <c r="O1167" s="1" t="s">
        <v>746</v>
      </c>
      <c r="P1167">
        <v>53073010408</v>
      </c>
      <c r="Q1167">
        <v>5</v>
      </c>
      <c r="R1167" s="1" t="s">
        <v>18921</v>
      </c>
    </row>
    <row r="1168" spans="1:18">
      <c r="A1168" s="1" t="s">
        <v>1712</v>
      </c>
      <c r="B1168" s="1" t="s">
        <v>31</v>
      </c>
      <c r="C1168" s="1" t="s">
        <v>32</v>
      </c>
      <c r="D1168" s="1" t="s">
        <v>18</v>
      </c>
      <c r="E1168">
        <v>98116</v>
      </c>
      <c r="F1168">
        <v>2019</v>
      </c>
      <c r="G1168" s="1" t="s">
        <v>18923</v>
      </c>
      <c r="H1168" s="1" t="s">
        <v>139</v>
      </c>
      <c r="I1168" s="1" t="s">
        <v>20</v>
      </c>
      <c r="J1168" s="1" t="s">
        <v>67</v>
      </c>
      <c r="K1168">
        <v>26</v>
      </c>
      <c r="L1168">
        <v>34</v>
      </c>
      <c r="M1168">
        <v>327577834</v>
      </c>
      <c r="N1168" s="1" t="s">
        <v>1208</v>
      </c>
      <c r="O1168" s="1" t="s">
        <v>35</v>
      </c>
      <c r="P1168">
        <v>53033009600</v>
      </c>
      <c r="Q1168">
        <v>7</v>
      </c>
      <c r="R1168" s="1" t="s">
        <v>18919</v>
      </c>
    </row>
    <row r="1169" spans="1:18">
      <c r="A1169" s="1" t="s">
        <v>1713</v>
      </c>
      <c r="B1169" s="1" t="s">
        <v>31</v>
      </c>
      <c r="C1169" s="1" t="s">
        <v>32</v>
      </c>
      <c r="D1169" s="1" t="s">
        <v>18</v>
      </c>
      <c r="E1169">
        <v>98108</v>
      </c>
      <c r="F1169">
        <v>2014</v>
      </c>
      <c r="G1169" s="1" t="s">
        <v>18930</v>
      </c>
      <c r="H1169" s="1" t="s">
        <v>272</v>
      </c>
      <c r="I1169" s="1" t="s">
        <v>27</v>
      </c>
      <c r="J1169" s="1" t="s">
        <v>21</v>
      </c>
      <c r="K1169">
        <v>103</v>
      </c>
      <c r="L1169">
        <v>11</v>
      </c>
      <c r="M1169">
        <v>183567149</v>
      </c>
      <c r="N1169" s="1" t="s">
        <v>361</v>
      </c>
      <c r="O1169" s="1" t="s">
        <v>35</v>
      </c>
      <c r="P1169">
        <v>53033010001</v>
      </c>
      <c r="Q1169">
        <v>12</v>
      </c>
      <c r="R1169" s="1" t="s">
        <v>18921</v>
      </c>
    </row>
    <row r="1170" spans="1:18">
      <c r="A1170" s="1" t="s">
        <v>1714</v>
      </c>
      <c r="B1170" s="1" t="s">
        <v>31</v>
      </c>
      <c r="C1170" s="1" t="s">
        <v>87</v>
      </c>
      <c r="D1170" s="1" t="s">
        <v>18</v>
      </c>
      <c r="E1170">
        <v>98006</v>
      </c>
      <c r="F1170">
        <v>2024</v>
      </c>
      <c r="G1170" s="1" t="s">
        <v>18920</v>
      </c>
      <c r="H1170" s="1" t="s">
        <v>26</v>
      </c>
      <c r="I1170" s="1" t="s">
        <v>27</v>
      </c>
      <c r="J1170" s="1" t="s">
        <v>81</v>
      </c>
      <c r="K1170">
        <v>0</v>
      </c>
      <c r="L1170">
        <v>41</v>
      </c>
      <c r="M1170">
        <v>273496058</v>
      </c>
      <c r="N1170" s="1" t="s">
        <v>872</v>
      </c>
      <c r="O1170" s="1" t="s">
        <v>54</v>
      </c>
      <c r="P1170">
        <v>53033024901</v>
      </c>
      <c r="Q1170">
        <v>2</v>
      </c>
      <c r="R1170" s="1" t="s">
        <v>18921</v>
      </c>
    </row>
    <row r="1171" spans="1:18">
      <c r="A1171" s="1" t="s">
        <v>1715</v>
      </c>
      <c r="B1171" s="1" t="s">
        <v>31</v>
      </c>
      <c r="C1171" s="1" t="s">
        <v>62</v>
      </c>
      <c r="D1171" s="1" t="s">
        <v>18</v>
      </c>
      <c r="E1171">
        <v>98033</v>
      </c>
      <c r="F1171">
        <v>2017</v>
      </c>
      <c r="G1171" s="1" t="s">
        <v>18920</v>
      </c>
      <c r="H1171" s="1" t="s">
        <v>39</v>
      </c>
      <c r="I1171" s="1" t="s">
        <v>27</v>
      </c>
      <c r="J1171" s="1" t="s">
        <v>21</v>
      </c>
      <c r="K1171">
        <v>200</v>
      </c>
      <c r="L1171">
        <v>48</v>
      </c>
      <c r="M1171">
        <v>149021127</v>
      </c>
      <c r="N1171" s="1" t="s">
        <v>64</v>
      </c>
      <c r="O1171" s="1" t="s">
        <v>54</v>
      </c>
      <c r="P1171">
        <v>53033022603</v>
      </c>
      <c r="Q1171">
        <v>9</v>
      </c>
      <c r="R1171" s="1" t="s">
        <v>18921</v>
      </c>
    </row>
    <row r="1172" spans="1:18">
      <c r="A1172" s="1" t="s">
        <v>1716</v>
      </c>
      <c r="B1172" s="1" t="s">
        <v>31</v>
      </c>
      <c r="C1172" s="1" t="s">
        <v>32</v>
      </c>
      <c r="D1172" s="1" t="s">
        <v>18</v>
      </c>
      <c r="E1172">
        <v>98125</v>
      </c>
      <c r="F1172">
        <v>2017</v>
      </c>
      <c r="G1172" s="1" t="s">
        <v>18938</v>
      </c>
      <c r="H1172" s="1" t="s">
        <v>484</v>
      </c>
      <c r="I1172" s="1" t="s">
        <v>20</v>
      </c>
      <c r="J1172" s="1" t="s">
        <v>21</v>
      </c>
      <c r="K1172">
        <v>33</v>
      </c>
      <c r="L1172">
        <v>46</v>
      </c>
      <c r="M1172">
        <v>187495745</v>
      </c>
      <c r="N1172" s="1" t="s">
        <v>769</v>
      </c>
      <c r="O1172" s="1" t="s">
        <v>54</v>
      </c>
      <c r="P1172">
        <v>53033000900</v>
      </c>
      <c r="Q1172">
        <v>9</v>
      </c>
      <c r="R1172" s="1" t="s">
        <v>18919</v>
      </c>
    </row>
    <row r="1173" spans="1:18">
      <c r="A1173" s="1" t="s">
        <v>1717</v>
      </c>
      <c r="B1173" s="1" t="s">
        <v>718</v>
      </c>
      <c r="C1173" s="1" t="s">
        <v>808</v>
      </c>
      <c r="D1173" s="1" t="s">
        <v>18</v>
      </c>
      <c r="E1173">
        <v>98607</v>
      </c>
      <c r="F1173">
        <v>2024</v>
      </c>
      <c r="G1173" s="1" t="s">
        <v>18929</v>
      </c>
      <c r="H1173" s="1" t="s">
        <v>136</v>
      </c>
      <c r="I1173" s="1" t="s">
        <v>20</v>
      </c>
      <c r="J1173" s="1" t="s">
        <v>67</v>
      </c>
      <c r="K1173">
        <v>21</v>
      </c>
      <c r="L1173">
        <v>18</v>
      </c>
      <c r="M1173">
        <v>276522774</v>
      </c>
      <c r="N1173" s="1" t="s">
        <v>809</v>
      </c>
      <c r="O1173" s="1" t="s">
        <v>721</v>
      </c>
      <c r="P1173">
        <v>53011040605</v>
      </c>
      <c r="Q1173">
        <v>2</v>
      </c>
      <c r="R1173" s="1" t="s">
        <v>18919</v>
      </c>
    </row>
    <row r="1174" spans="1:18">
      <c r="A1174" s="1" t="s">
        <v>1718</v>
      </c>
      <c r="B1174" s="1" t="s">
        <v>31</v>
      </c>
      <c r="C1174" s="1" t="s">
        <v>111</v>
      </c>
      <c r="D1174" s="1" t="s">
        <v>18</v>
      </c>
      <c r="E1174">
        <v>98011</v>
      </c>
      <c r="F1174">
        <v>2026</v>
      </c>
      <c r="G1174" s="1" t="s">
        <v>18947</v>
      </c>
      <c r="H1174" s="1" t="s">
        <v>929</v>
      </c>
      <c r="I1174" s="1" t="s">
        <v>27</v>
      </c>
      <c r="J1174" s="1" t="s">
        <v>81</v>
      </c>
      <c r="K1174">
        <v>0</v>
      </c>
      <c r="L1174">
        <v>1</v>
      </c>
      <c r="M1174">
        <v>289031368</v>
      </c>
      <c r="N1174" s="1" t="s">
        <v>112</v>
      </c>
      <c r="O1174" s="1" t="s">
        <v>54</v>
      </c>
      <c r="P1174">
        <v>53033021804</v>
      </c>
      <c r="Q1174">
        <v>0</v>
      </c>
      <c r="R1174" s="1" t="s">
        <v>18921</v>
      </c>
    </row>
    <row r="1175" spans="1:18">
      <c r="A1175" s="1" t="s">
        <v>1719</v>
      </c>
      <c r="B1175" s="1" t="s">
        <v>31</v>
      </c>
      <c r="C1175" s="1" t="s">
        <v>1252</v>
      </c>
      <c r="D1175" s="1" t="s">
        <v>18</v>
      </c>
      <c r="E1175">
        <v>98045</v>
      </c>
      <c r="F1175">
        <v>2024</v>
      </c>
      <c r="G1175" s="1" t="s">
        <v>18920</v>
      </c>
      <c r="H1175" s="1" t="s">
        <v>26</v>
      </c>
      <c r="I1175" s="1" t="s">
        <v>27</v>
      </c>
      <c r="J1175" s="1" t="s">
        <v>81</v>
      </c>
      <c r="K1175">
        <v>0</v>
      </c>
      <c r="L1175">
        <v>5</v>
      </c>
      <c r="M1175">
        <v>265247048</v>
      </c>
      <c r="N1175" s="1" t="s">
        <v>1253</v>
      </c>
      <c r="O1175" s="1" t="s">
        <v>54</v>
      </c>
      <c r="P1175">
        <v>53033032704</v>
      </c>
      <c r="Q1175">
        <v>2</v>
      </c>
      <c r="R1175" s="1" t="s">
        <v>18921</v>
      </c>
    </row>
    <row r="1176" spans="1:18">
      <c r="A1176" s="1" t="s">
        <v>1723</v>
      </c>
      <c r="B1176" s="1" t="s">
        <v>718</v>
      </c>
      <c r="C1176" s="1" t="s">
        <v>719</v>
      </c>
      <c r="D1176" s="1" t="s">
        <v>18</v>
      </c>
      <c r="E1176">
        <v>98685</v>
      </c>
      <c r="F1176">
        <v>2022</v>
      </c>
      <c r="G1176" s="1" t="s">
        <v>18930</v>
      </c>
      <c r="H1176" s="1" t="s">
        <v>777</v>
      </c>
      <c r="I1176" s="1" t="s">
        <v>20</v>
      </c>
      <c r="J1176" s="1" t="s">
        <v>21</v>
      </c>
      <c r="K1176">
        <v>42</v>
      </c>
      <c r="L1176">
        <v>49</v>
      </c>
      <c r="M1176">
        <v>211156459</v>
      </c>
      <c r="N1176" s="1" t="s">
        <v>749</v>
      </c>
      <c r="O1176" s="1" t="s">
        <v>721</v>
      </c>
      <c r="P1176">
        <v>53011040904</v>
      </c>
      <c r="Q1176">
        <v>4</v>
      </c>
      <c r="R1176" s="1" t="s">
        <v>18919</v>
      </c>
    </row>
    <row r="1177" spans="1:18">
      <c r="A1177" s="1" t="s">
        <v>1724</v>
      </c>
      <c r="B1177" s="1" t="s">
        <v>31</v>
      </c>
      <c r="C1177" s="1" t="s">
        <v>725</v>
      </c>
      <c r="D1177" s="1" t="s">
        <v>18</v>
      </c>
      <c r="E1177">
        <v>98056</v>
      </c>
      <c r="F1177">
        <v>2024</v>
      </c>
      <c r="G1177" s="1" t="s">
        <v>18924</v>
      </c>
      <c r="H1177" s="1" t="s">
        <v>880</v>
      </c>
      <c r="I1177" s="1" t="s">
        <v>27</v>
      </c>
      <c r="J1177" s="1" t="s">
        <v>81</v>
      </c>
      <c r="K1177">
        <v>0</v>
      </c>
      <c r="L1177">
        <v>41</v>
      </c>
      <c r="M1177">
        <v>278075780</v>
      </c>
      <c r="N1177" s="1" t="s">
        <v>726</v>
      </c>
      <c r="O1177" s="1" t="s">
        <v>54</v>
      </c>
      <c r="P1177">
        <v>53033025001</v>
      </c>
      <c r="Q1177">
        <v>2</v>
      </c>
      <c r="R1177" s="1" t="s">
        <v>18921</v>
      </c>
    </row>
    <row r="1178" spans="1:18">
      <c r="A1178" s="1" t="s">
        <v>1725</v>
      </c>
      <c r="B1178" s="1" t="s">
        <v>31</v>
      </c>
      <c r="C1178" s="1" t="s">
        <v>100</v>
      </c>
      <c r="D1178" s="1" t="s">
        <v>18</v>
      </c>
      <c r="E1178">
        <v>98133</v>
      </c>
      <c r="F1178">
        <v>2018</v>
      </c>
      <c r="G1178" s="1" t="s">
        <v>18918</v>
      </c>
      <c r="H1178" s="1" t="s">
        <v>48</v>
      </c>
      <c r="I1178" s="1" t="s">
        <v>27</v>
      </c>
      <c r="J1178" s="1" t="s">
        <v>21</v>
      </c>
      <c r="K1178">
        <v>114</v>
      </c>
      <c r="L1178">
        <v>32</v>
      </c>
      <c r="M1178">
        <v>287407060</v>
      </c>
      <c r="N1178" s="1" t="s">
        <v>142</v>
      </c>
      <c r="O1178" s="1" t="s">
        <v>35</v>
      </c>
      <c r="P1178">
        <v>53033020800</v>
      </c>
      <c r="Q1178">
        <v>8</v>
      </c>
      <c r="R1178" s="1" t="s">
        <v>18921</v>
      </c>
    </row>
    <row r="1179" spans="1:18">
      <c r="A1179" s="1" t="s">
        <v>1726</v>
      </c>
      <c r="B1179" s="1" t="s">
        <v>718</v>
      </c>
      <c r="C1179" s="1" t="s">
        <v>728</v>
      </c>
      <c r="D1179" s="1" t="s">
        <v>18</v>
      </c>
      <c r="E1179">
        <v>98604</v>
      </c>
      <c r="F1179">
        <v>2023</v>
      </c>
      <c r="G1179" s="1" t="s">
        <v>18934</v>
      </c>
      <c r="H1179" s="1" t="s">
        <v>234</v>
      </c>
      <c r="I1179" s="1" t="s">
        <v>27</v>
      </c>
      <c r="J1179" s="1" t="s">
        <v>81</v>
      </c>
      <c r="K1179">
        <v>0</v>
      </c>
      <c r="L1179">
        <v>18</v>
      </c>
      <c r="M1179">
        <v>291944068</v>
      </c>
      <c r="N1179" s="1" t="s">
        <v>729</v>
      </c>
      <c r="O1179" s="1" t="s">
        <v>721</v>
      </c>
      <c r="P1179">
        <v>53011040407</v>
      </c>
      <c r="Q1179">
        <v>3</v>
      </c>
      <c r="R1179" s="1" t="s">
        <v>18921</v>
      </c>
    </row>
    <row r="1180" spans="1:18">
      <c r="A1180" s="1" t="s">
        <v>1727</v>
      </c>
      <c r="B1180" s="1" t="s">
        <v>31</v>
      </c>
      <c r="C1180" s="1" t="s">
        <v>32</v>
      </c>
      <c r="D1180" s="1" t="s">
        <v>18</v>
      </c>
      <c r="E1180">
        <v>98115</v>
      </c>
      <c r="F1180">
        <v>2026</v>
      </c>
      <c r="G1180" s="1" t="s">
        <v>18941</v>
      </c>
      <c r="H1180" s="1" t="s">
        <v>1728</v>
      </c>
      <c r="I1180" s="1" t="s">
        <v>27</v>
      </c>
      <c r="J1180" s="1" t="s">
        <v>81</v>
      </c>
      <c r="K1180">
        <v>0</v>
      </c>
      <c r="L1180">
        <v>43</v>
      </c>
      <c r="M1180">
        <v>291563933</v>
      </c>
      <c r="N1180" s="1" t="s">
        <v>270</v>
      </c>
      <c r="O1180" s="1" t="s">
        <v>35</v>
      </c>
      <c r="P1180">
        <v>53033004500</v>
      </c>
      <c r="Q1180">
        <v>0</v>
      </c>
      <c r="R1180" s="1" t="s">
        <v>18921</v>
      </c>
    </row>
    <row r="1181" spans="1:18">
      <c r="A1181" s="1" t="s">
        <v>1729</v>
      </c>
      <c r="B1181" s="1" t="s">
        <v>31</v>
      </c>
      <c r="C1181" s="1" t="s">
        <v>32</v>
      </c>
      <c r="D1181" s="1" t="s">
        <v>18</v>
      </c>
      <c r="E1181">
        <v>98177</v>
      </c>
      <c r="F1181">
        <v>2025</v>
      </c>
      <c r="G1181" s="1" t="s">
        <v>18937</v>
      </c>
      <c r="H1181" s="1" t="s">
        <v>395</v>
      </c>
      <c r="I1181" s="1" t="s">
        <v>27</v>
      </c>
      <c r="J1181" s="1" t="s">
        <v>81</v>
      </c>
      <c r="K1181">
        <v>0</v>
      </c>
      <c r="L1181">
        <v>32</v>
      </c>
      <c r="M1181">
        <v>278761864</v>
      </c>
      <c r="N1181" s="1" t="s">
        <v>101</v>
      </c>
      <c r="O1181" s="1" t="s">
        <v>35</v>
      </c>
      <c r="P1181">
        <v>53033000500</v>
      </c>
      <c r="Q1181">
        <v>1</v>
      </c>
      <c r="R1181" s="1" t="s">
        <v>18921</v>
      </c>
    </row>
    <row r="1182" spans="1:18">
      <c r="A1182" s="1" t="s">
        <v>1730</v>
      </c>
      <c r="B1182" s="1" t="s">
        <v>718</v>
      </c>
      <c r="C1182" s="1" t="s">
        <v>719</v>
      </c>
      <c r="D1182" s="1" t="s">
        <v>18</v>
      </c>
      <c r="E1182">
        <v>98686</v>
      </c>
      <c r="F1182">
        <v>2024</v>
      </c>
      <c r="G1182" s="1" t="s">
        <v>18934</v>
      </c>
      <c r="H1182" s="1" t="s">
        <v>834</v>
      </c>
      <c r="I1182" s="1" t="s">
        <v>27</v>
      </c>
      <c r="J1182" s="1" t="s">
        <v>81</v>
      </c>
      <c r="K1182">
        <v>0</v>
      </c>
      <c r="L1182">
        <v>17</v>
      </c>
      <c r="M1182">
        <v>272150049</v>
      </c>
      <c r="N1182" s="1" t="s">
        <v>977</v>
      </c>
      <c r="O1182" s="1" t="s">
        <v>721</v>
      </c>
      <c r="P1182">
        <v>53011040812</v>
      </c>
      <c r="Q1182">
        <v>2</v>
      </c>
      <c r="R1182" s="1" t="s">
        <v>18921</v>
      </c>
    </row>
    <row r="1183" spans="1:18">
      <c r="A1183" s="1" t="s">
        <v>1731</v>
      </c>
      <c r="B1183" s="1" t="s">
        <v>31</v>
      </c>
      <c r="C1183" s="1" t="s">
        <v>120</v>
      </c>
      <c r="D1183" s="1" t="s">
        <v>18</v>
      </c>
      <c r="E1183">
        <v>98032</v>
      </c>
      <c r="F1183">
        <v>2024</v>
      </c>
      <c r="G1183" s="1" t="s">
        <v>18934</v>
      </c>
      <c r="H1183" s="1" t="s">
        <v>737</v>
      </c>
      <c r="I1183" s="1" t="s">
        <v>27</v>
      </c>
      <c r="J1183" s="1" t="s">
        <v>81</v>
      </c>
      <c r="K1183">
        <v>0</v>
      </c>
      <c r="L1183">
        <v>33</v>
      </c>
      <c r="M1183">
        <v>292483362</v>
      </c>
      <c r="N1183" s="1" t="s">
        <v>638</v>
      </c>
      <c r="O1183" s="1" t="s">
        <v>54</v>
      </c>
      <c r="P1183">
        <v>53033029702</v>
      </c>
      <c r="Q1183">
        <v>2</v>
      </c>
      <c r="R1183" s="1" t="s">
        <v>18921</v>
      </c>
    </row>
    <row r="1184" spans="1:18">
      <c r="A1184" s="1" t="s">
        <v>1732</v>
      </c>
      <c r="B1184" s="1" t="s">
        <v>718</v>
      </c>
      <c r="C1184" s="1" t="s">
        <v>719</v>
      </c>
      <c r="D1184" s="1" t="s">
        <v>18</v>
      </c>
      <c r="E1184">
        <v>98685</v>
      </c>
      <c r="F1184">
        <v>2023</v>
      </c>
      <c r="G1184" s="1" t="s">
        <v>18937</v>
      </c>
      <c r="H1184" s="1" t="s">
        <v>386</v>
      </c>
      <c r="I1184" s="1" t="s">
        <v>27</v>
      </c>
      <c r="J1184" s="1" t="s">
        <v>81</v>
      </c>
      <c r="K1184">
        <v>0</v>
      </c>
      <c r="L1184">
        <v>18</v>
      </c>
      <c r="M1184">
        <v>245640272</v>
      </c>
      <c r="N1184" s="1" t="s">
        <v>749</v>
      </c>
      <c r="O1184" s="1" t="s">
        <v>721</v>
      </c>
      <c r="P1184">
        <v>53011040908</v>
      </c>
      <c r="Q1184">
        <v>3</v>
      </c>
      <c r="R1184" s="1" t="s">
        <v>18921</v>
      </c>
    </row>
    <row r="1185" spans="1:18">
      <c r="A1185" s="1" t="s">
        <v>1733</v>
      </c>
      <c r="B1185" s="1" t="s">
        <v>31</v>
      </c>
      <c r="C1185" s="1" t="s">
        <v>144</v>
      </c>
      <c r="D1185" s="1" t="s">
        <v>18</v>
      </c>
      <c r="E1185">
        <v>98058</v>
      </c>
      <c r="F1185">
        <v>2025</v>
      </c>
      <c r="G1185" s="1" t="s">
        <v>18944</v>
      </c>
      <c r="H1185" s="1" t="s">
        <v>767</v>
      </c>
      <c r="I1185" s="1" t="s">
        <v>20</v>
      </c>
      <c r="J1185" s="1" t="s">
        <v>21</v>
      </c>
      <c r="K1185">
        <v>58</v>
      </c>
      <c r="L1185">
        <v>11</v>
      </c>
      <c r="M1185">
        <v>279203067</v>
      </c>
      <c r="N1185" s="1" t="s">
        <v>566</v>
      </c>
      <c r="O1185" s="1" t="s">
        <v>54</v>
      </c>
      <c r="P1185">
        <v>53033029304</v>
      </c>
      <c r="Q1185">
        <v>1</v>
      </c>
      <c r="R1185" s="1" t="s">
        <v>18919</v>
      </c>
    </row>
    <row r="1186" spans="1:18">
      <c r="A1186" s="1" t="s">
        <v>1734</v>
      </c>
      <c r="B1186" s="1" t="s">
        <v>31</v>
      </c>
      <c r="C1186" s="1" t="s">
        <v>62</v>
      </c>
      <c r="D1186" s="1" t="s">
        <v>18</v>
      </c>
      <c r="E1186">
        <v>98034</v>
      </c>
      <c r="F1186">
        <v>2025</v>
      </c>
      <c r="G1186" s="1" t="s">
        <v>18920</v>
      </c>
      <c r="H1186" s="1" t="s">
        <v>43</v>
      </c>
      <c r="I1186" s="1" t="s">
        <v>27</v>
      </c>
      <c r="J1186" s="1" t="s">
        <v>81</v>
      </c>
      <c r="K1186">
        <v>0</v>
      </c>
      <c r="L1186">
        <v>45</v>
      </c>
      <c r="M1186">
        <v>280062023</v>
      </c>
      <c r="N1186" s="1" t="s">
        <v>734</v>
      </c>
      <c r="O1186" s="1" t="s">
        <v>54</v>
      </c>
      <c r="P1186">
        <v>53033021903</v>
      </c>
      <c r="Q1186">
        <v>1</v>
      </c>
      <c r="R1186" s="1" t="s">
        <v>18921</v>
      </c>
    </row>
    <row r="1187" spans="1:18">
      <c r="A1187" s="1" t="s">
        <v>1735</v>
      </c>
      <c r="B1187" s="1" t="s">
        <v>17</v>
      </c>
      <c r="C1187" s="1" t="s">
        <v>213</v>
      </c>
      <c r="D1187" s="1" t="s">
        <v>18</v>
      </c>
      <c r="E1187">
        <v>98223</v>
      </c>
      <c r="F1187">
        <v>2022</v>
      </c>
      <c r="G1187" s="1" t="s">
        <v>17901</v>
      </c>
      <c r="H1187" s="1" t="s">
        <v>419</v>
      </c>
      <c r="I1187" s="1" t="s">
        <v>27</v>
      </c>
      <c r="J1187" s="1" t="s">
        <v>81</v>
      </c>
      <c r="K1187">
        <v>0</v>
      </c>
      <c r="L1187">
        <v>39</v>
      </c>
      <c r="M1187">
        <v>224059650</v>
      </c>
      <c r="N1187" s="1" t="s">
        <v>214</v>
      </c>
      <c r="O1187" s="1" t="s">
        <v>824</v>
      </c>
      <c r="P1187">
        <v>53061053508</v>
      </c>
      <c r="Q1187">
        <v>4</v>
      </c>
      <c r="R1187" s="1" t="s">
        <v>18921</v>
      </c>
    </row>
    <row r="1188" spans="1:18">
      <c r="A1188" s="1" t="s">
        <v>1736</v>
      </c>
      <c r="B1188" s="1" t="s">
        <v>31</v>
      </c>
      <c r="C1188" s="1" t="s">
        <v>100</v>
      </c>
      <c r="D1188" s="1" t="s">
        <v>18</v>
      </c>
      <c r="E1188">
        <v>98155</v>
      </c>
      <c r="F1188">
        <v>2025</v>
      </c>
      <c r="G1188" s="1" t="s">
        <v>18924</v>
      </c>
      <c r="H1188" s="1" t="s">
        <v>880</v>
      </c>
      <c r="I1188" s="1" t="s">
        <v>27</v>
      </c>
      <c r="J1188" s="1" t="s">
        <v>81</v>
      </c>
      <c r="K1188">
        <v>0</v>
      </c>
      <c r="L1188">
        <v>32</v>
      </c>
      <c r="M1188">
        <v>284707062</v>
      </c>
      <c r="N1188" s="1" t="s">
        <v>888</v>
      </c>
      <c r="O1188" s="1" t="s">
        <v>35</v>
      </c>
      <c r="P1188">
        <v>53033021000</v>
      </c>
      <c r="Q1188">
        <v>1</v>
      </c>
      <c r="R1188" s="1" t="s">
        <v>18921</v>
      </c>
    </row>
    <row r="1189" spans="1:18">
      <c r="A1189" s="1" t="s">
        <v>1737</v>
      </c>
      <c r="B1189" s="1" t="s">
        <v>31</v>
      </c>
      <c r="C1189" s="1" t="s">
        <v>87</v>
      </c>
      <c r="D1189" s="1" t="s">
        <v>18</v>
      </c>
      <c r="E1189">
        <v>98004</v>
      </c>
      <c r="F1189">
        <v>2023</v>
      </c>
      <c r="G1189" s="1" t="s">
        <v>17901</v>
      </c>
      <c r="H1189" s="1" t="s">
        <v>161</v>
      </c>
      <c r="I1189" s="1" t="s">
        <v>27</v>
      </c>
      <c r="J1189" s="1" t="s">
        <v>81</v>
      </c>
      <c r="K1189">
        <v>0</v>
      </c>
      <c r="L1189">
        <v>48</v>
      </c>
      <c r="M1189">
        <v>228633303</v>
      </c>
      <c r="N1189" s="1" t="s">
        <v>88</v>
      </c>
      <c r="O1189" s="1" t="s">
        <v>54</v>
      </c>
      <c r="P1189">
        <v>53033024001</v>
      </c>
      <c r="Q1189">
        <v>3</v>
      </c>
      <c r="R1189" s="1" t="s">
        <v>18921</v>
      </c>
    </row>
    <row r="1190" spans="1:18">
      <c r="A1190" s="1" t="s">
        <v>1738</v>
      </c>
      <c r="B1190" s="1" t="s">
        <v>31</v>
      </c>
      <c r="C1190" s="1" t="s">
        <v>120</v>
      </c>
      <c r="D1190" s="1" t="s">
        <v>18</v>
      </c>
      <c r="E1190">
        <v>98030</v>
      </c>
      <c r="F1190">
        <v>2024</v>
      </c>
      <c r="G1190" s="1" t="s">
        <v>18925</v>
      </c>
      <c r="H1190" s="1" t="s">
        <v>801</v>
      </c>
      <c r="I1190" s="1" t="s">
        <v>27</v>
      </c>
      <c r="J1190" s="1" t="s">
        <v>81</v>
      </c>
      <c r="K1190">
        <v>0</v>
      </c>
      <c r="L1190">
        <v>47</v>
      </c>
      <c r="M1190">
        <v>272637067</v>
      </c>
      <c r="N1190" s="1" t="s">
        <v>286</v>
      </c>
      <c r="O1190" s="1" t="s">
        <v>54</v>
      </c>
      <c r="P1190">
        <v>53033029504</v>
      </c>
      <c r="Q1190">
        <v>2</v>
      </c>
      <c r="R1190" s="1" t="s">
        <v>18921</v>
      </c>
    </row>
    <row r="1191" spans="1:18">
      <c r="A1191" s="1" t="s">
        <v>1739</v>
      </c>
      <c r="B1191" s="1" t="s">
        <v>31</v>
      </c>
      <c r="C1191" s="1" t="s">
        <v>100</v>
      </c>
      <c r="D1191" s="1" t="s">
        <v>18</v>
      </c>
      <c r="E1191">
        <v>98133</v>
      </c>
      <c r="F1191">
        <v>2024</v>
      </c>
      <c r="G1191" s="1" t="s">
        <v>18946</v>
      </c>
      <c r="H1191" s="1" t="s">
        <v>820</v>
      </c>
      <c r="I1191" s="1" t="s">
        <v>27</v>
      </c>
      <c r="J1191" s="1" t="s">
        <v>81</v>
      </c>
      <c r="K1191">
        <v>0</v>
      </c>
      <c r="L1191">
        <v>32</v>
      </c>
      <c r="M1191">
        <v>269474768</v>
      </c>
      <c r="N1191" s="1" t="s">
        <v>142</v>
      </c>
      <c r="O1191" s="1" t="s">
        <v>35</v>
      </c>
      <c r="P1191">
        <v>53033021000</v>
      </c>
      <c r="Q1191">
        <v>2</v>
      </c>
      <c r="R1191" s="1" t="s">
        <v>18921</v>
      </c>
    </row>
    <row r="1192" spans="1:18">
      <c r="A1192" s="1" t="s">
        <v>1740</v>
      </c>
      <c r="B1192" s="1" t="s">
        <v>31</v>
      </c>
      <c r="C1192" s="1" t="s">
        <v>32</v>
      </c>
      <c r="D1192" s="1" t="s">
        <v>18</v>
      </c>
      <c r="E1192">
        <v>98103</v>
      </c>
      <c r="F1192">
        <v>2024</v>
      </c>
      <c r="G1192" s="1" t="s">
        <v>18922</v>
      </c>
      <c r="H1192" s="1" t="s">
        <v>445</v>
      </c>
      <c r="I1192" s="1" t="s">
        <v>27</v>
      </c>
      <c r="J1192" s="1" t="s">
        <v>81</v>
      </c>
      <c r="K1192">
        <v>0</v>
      </c>
      <c r="L1192">
        <v>36</v>
      </c>
      <c r="M1192">
        <v>265534496</v>
      </c>
      <c r="N1192" s="1" t="s">
        <v>263</v>
      </c>
      <c r="O1192" s="1" t="s">
        <v>35</v>
      </c>
      <c r="P1192">
        <v>53033002900</v>
      </c>
      <c r="Q1192">
        <v>2</v>
      </c>
      <c r="R1192" s="1" t="s">
        <v>18921</v>
      </c>
    </row>
    <row r="1193" spans="1:18">
      <c r="A1193" s="1" t="s">
        <v>1741</v>
      </c>
      <c r="B1193" s="1" t="s">
        <v>31</v>
      </c>
      <c r="C1193" s="1" t="s">
        <v>32</v>
      </c>
      <c r="D1193" s="1" t="s">
        <v>18</v>
      </c>
      <c r="E1193">
        <v>98112</v>
      </c>
      <c r="F1193">
        <v>2019</v>
      </c>
      <c r="G1193" s="1" t="s">
        <v>18918</v>
      </c>
      <c r="H1193" s="1" t="s">
        <v>48</v>
      </c>
      <c r="I1193" s="1" t="s">
        <v>27</v>
      </c>
      <c r="J1193" s="1" t="s">
        <v>21</v>
      </c>
      <c r="K1193">
        <v>153</v>
      </c>
      <c r="L1193">
        <v>43</v>
      </c>
      <c r="M1193">
        <v>114588225</v>
      </c>
      <c r="N1193" s="1" t="s">
        <v>34</v>
      </c>
      <c r="O1193" s="1" t="s">
        <v>35</v>
      </c>
      <c r="P1193">
        <v>53033006300</v>
      </c>
      <c r="Q1193">
        <v>7</v>
      </c>
      <c r="R1193" s="1" t="s">
        <v>18921</v>
      </c>
    </row>
    <row r="1194" spans="1:18">
      <c r="A1194" s="1" t="s">
        <v>1742</v>
      </c>
      <c r="B1194" s="1" t="s">
        <v>31</v>
      </c>
      <c r="C1194" s="1" t="s">
        <v>32</v>
      </c>
      <c r="D1194" s="1" t="s">
        <v>18</v>
      </c>
      <c r="E1194">
        <v>98109</v>
      </c>
      <c r="F1194">
        <v>2026</v>
      </c>
      <c r="G1194" s="1" t="s">
        <v>18920</v>
      </c>
      <c r="H1194" s="1" t="s">
        <v>43</v>
      </c>
      <c r="I1194" s="1" t="s">
        <v>27</v>
      </c>
      <c r="J1194" s="1" t="s">
        <v>81</v>
      </c>
      <c r="K1194">
        <v>0</v>
      </c>
      <c r="L1194">
        <v>36</v>
      </c>
      <c r="M1194">
        <v>292928576</v>
      </c>
      <c r="N1194" s="1" t="s">
        <v>284</v>
      </c>
      <c r="O1194" s="1" t="s">
        <v>35</v>
      </c>
      <c r="P1194">
        <v>53033007203</v>
      </c>
      <c r="Q1194">
        <v>0</v>
      </c>
      <c r="R1194" s="1" t="s">
        <v>18921</v>
      </c>
    </row>
    <row r="1195" spans="1:18">
      <c r="A1195" s="1" t="s">
        <v>1743</v>
      </c>
      <c r="B1195" s="1" t="s">
        <v>718</v>
      </c>
      <c r="C1195" s="1" t="s">
        <v>719</v>
      </c>
      <c r="D1195" s="1" t="s">
        <v>18</v>
      </c>
      <c r="E1195">
        <v>98685</v>
      </c>
      <c r="F1195">
        <v>2023</v>
      </c>
      <c r="G1195" s="1" t="s">
        <v>18920</v>
      </c>
      <c r="H1195" s="1" t="s">
        <v>43</v>
      </c>
      <c r="I1195" s="1" t="s">
        <v>27</v>
      </c>
      <c r="J1195" s="1" t="s">
        <v>81</v>
      </c>
      <c r="K1195">
        <v>0</v>
      </c>
      <c r="L1195">
        <v>18</v>
      </c>
      <c r="M1195">
        <v>228613269</v>
      </c>
      <c r="N1195" s="1" t="s">
        <v>749</v>
      </c>
      <c r="O1195" s="1" t="s">
        <v>721</v>
      </c>
      <c r="P1195">
        <v>53011040907</v>
      </c>
      <c r="Q1195">
        <v>3</v>
      </c>
      <c r="R1195" s="1" t="s">
        <v>18921</v>
      </c>
    </row>
    <row r="1196" spans="1:18">
      <c r="A1196" s="1" t="s">
        <v>1744</v>
      </c>
      <c r="B1196" s="1" t="s">
        <v>718</v>
      </c>
      <c r="C1196" s="1" t="s">
        <v>1095</v>
      </c>
      <c r="D1196" s="1" t="s">
        <v>18</v>
      </c>
      <c r="E1196">
        <v>98671</v>
      </c>
      <c r="F1196">
        <v>2020</v>
      </c>
      <c r="G1196" s="1" t="s">
        <v>18920</v>
      </c>
      <c r="H1196" s="1" t="s">
        <v>43</v>
      </c>
      <c r="I1196" s="1" t="s">
        <v>27</v>
      </c>
      <c r="J1196" s="1" t="s">
        <v>21</v>
      </c>
      <c r="K1196">
        <v>291</v>
      </c>
      <c r="L1196">
        <v>14</v>
      </c>
      <c r="M1196">
        <v>194666664</v>
      </c>
      <c r="N1196" s="1" t="s">
        <v>1096</v>
      </c>
      <c r="O1196" s="1" t="s">
        <v>721</v>
      </c>
      <c r="P1196">
        <v>53011040510</v>
      </c>
      <c r="Q1196">
        <v>6</v>
      </c>
      <c r="R1196" s="1" t="s">
        <v>18921</v>
      </c>
    </row>
    <row r="1197" spans="1:18">
      <c r="A1197" s="1" t="s">
        <v>1745</v>
      </c>
      <c r="B1197" s="1" t="s">
        <v>31</v>
      </c>
      <c r="C1197" s="1" t="s">
        <v>51</v>
      </c>
      <c r="D1197" s="1" t="s">
        <v>18</v>
      </c>
      <c r="E1197">
        <v>98166</v>
      </c>
      <c r="F1197">
        <v>2019</v>
      </c>
      <c r="G1197" s="1" t="s">
        <v>18952</v>
      </c>
      <c r="H1197" s="1" t="s">
        <v>1110</v>
      </c>
      <c r="I1197" s="1" t="s">
        <v>20</v>
      </c>
      <c r="J1197" s="1" t="s">
        <v>67</v>
      </c>
      <c r="K1197">
        <v>22</v>
      </c>
      <c r="L1197">
        <v>34</v>
      </c>
      <c r="M1197">
        <v>208165072</v>
      </c>
      <c r="N1197" s="1" t="s">
        <v>53</v>
      </c>
      <c r="O1197" s="1" t="s">
        <v>54</v>
      </c>
      <c r="P1197">
        <v>53033027901</v>
      </c>
      <c r="Q1197">
        <v>7</v>
      </c>
      <c r="R1197" s="1" t="s">
        <v>18919</v>
      </c>
    </row>
    <row r="1198" spans="1:18">
      <c r="A1198" s="1" t="s">
        <v>1746</v>
      </c>
      <c r="B1198" s="1" t="s">
        <v>31</v>
      </c>
      <c r="C1198" s="1" t="s">
        <v>988</v>
      </c>
      <c r="D1198" s="1" t="s">
        <v>18</v>
      </c>
      <c r="E1198">
        <v>98072</v>
      </c>
      <c r="F1198">
        <v>2023</v>
      </c>
      <c r="G1198" s="1" t="s">
        <v>18920</v>
      </c>
      <c r="H1198" s="1" t="s">
        <v>26</v>
      </c>
      <c r="I1198" s="1" t="s">
        <v>27</v>
      </c>
      <c r="J1198" s="1" t="s">
        <v>81</v>
      </c>
      <c r="K1198">
        <v>0</v>
      </c>
      <c r="L1198">
        <v>45</v>
      </c>
      <c r="M1198">
        <v>251946922</v>
      </c>
      <c r="N1198" s="1" t="s">
        <v>989</v>
      </c>
      <c r="O1198" s="1" t="s">
        <v>54</v>
      </c>
      <c r="P1198">
        <v>53033021802</v>
      </c>
      <c r="Q1198">
        <v>3</v>
      </c>
      <c r="R1198" s="1" t="s">
        <v>18921</v>
      </c>
    </row>
    <row r="1199" spans="1:18">
      <c r="A1199" s="1" t="s">
        <v>1747</v>
      </c>
      <c r="B1199" s="1" t="s">
        <v>31</v>
      </c>
      <c r="C1199" s="1" t="s">
        <v>87</v>
      </c>
      <c r="D1199" s="1" t="s">
        <v>18</v>
      </c>
      <c r="E1199">
        <v>98004</v>
      </c>
      <c r="F1199">
        <v>2022</v>
      </c>
      <c r="G1199" s="1" t="s">
        <v>18951</v>
      </c>
      <c r="H1199" s="1" t="s">
        <v>1099</v>
      </c>
      <c r="I1199" s="1" t="s">
        <v>27</v>
      </c>
      <c r="J1199" s="1" t="s">
        <v>81</v>
      </c>
      <c r="K1199">
        <v>0</v>
      </c>
      <c r="L1199">
        <v>48</v>
      </c>
      <c r="M1199">
        <v>288105807</v>
      </c>
      <c r="N1199" s="1" t="s">
        <v>88</v>
      </c>
      <c r="O1199" s="1" t="s">
        <v>54</v>
      </c>
      <c r="P1199">
        <v>53033023701</v>
      </c>
      <c r="Q1199">
        <v>4</v>
      </c>
      <c r="R1199" s="1" t="s">
        <v>18921</v>
      </c>
    </row>
    <row r="1200" spans="1:18">
      <c r="A1200" s="1" t="s">
        <v>1748</v>
      </c>
      <c r="B1200" s="1" t="s">
        <v>31</v>
      </c>
      <c r="C1200" s="1" t="s">
        <v>87</v>
      </c>
      <c r="D1200" s="1" t="s">
        <v>18</v>
      </c>
      <c r="E1200">
        <v>98006</v>
      </c>
      <c r="F1200">
        <v>2023</v>
      </c>
      <c r="G1200" s="1" t="s">
        <v>18918</v>
      </c>
      <c r="H1200" s="1" t="s">
        <v>80</v>
      </c>
      <c r="I1200" s="1" t="s">
        <v>27</v>
      </c>
      <c r="J1200" s="1" t="s">
        <v>81</v>
      </c>
      <c r="K1200">
        <v>0</v>
      </c>
      <c r="L1200">
        <v>41</v>
      </c>
      <c r="M1200">
        <v>229532964</v>
      </c>
      <c r="N1200" s="1" t="s">
        <v>872</v>
      </c>
      <c r="O1200" s="1" t="s">
        <v>54</v>
      </c>
      <c r="P1200">
        <v>53033024904</v>
      </c>
      <c r="Q1200">
        <v>3</v>
      </c>
      <c r="R1200" s="1" t="s">
        <v>18921</v>
      </c>
    </row>
    <row r="1201" spans="1:18">
      <c r="A1201" s="1" t="s">
        <v>1749</v>
      </c>
      <c r="B1201" s="1" t="s">
        <v>31</v>
      </c>
      <c r="C1201" s="1" t="s">
        <v>62</v>
      </c>
      <c r="D1201" s="1" t="s">
        <v>18</v>
      </c>
      <c r="E1201">
        <v>98034</v>
      </c>
      <c r="F1201">
        <v>2018</v>
      </c>
      <c r="G1201" s="1" t="s">
        <v>18940</v>
      </c>
      <c r="H1201" s="1" t="s">
        <v>617</v>
      </c>
      <c r="I1201" s="1" t="s">
        <v>27</v>
      </c>
      <c r="J1201" s="1" t="s">
        <v>21</v>
      </c>
      <c r="K1201">
        <v>125</v>
      </c>
      <c r="L1201">
        <v>45</v>
      </c>
      <c r="M1201">
        <v>278511236</v>
      </c>
      <c r="N1201" s="1" t="s">
        <v>734</v>
      </c>
      <c r="O1201" s="1" t="s">
        <v>54</v>
      </c>
      <c r="P1201">
        <v>53033022006</v>
      </c>
      <c r="Q1201">
        <v>8</v>
      </c>
      <c r="R1201" s="1" t="s">
        <v>18921</v>
      </c>
    </row>
    <row r="1202" spans="1:18">
      <c r="A1202" s="1" t="s">
        <v>1750</v>
      </c>
      <c r="B1202" s="1" t="s">
        <v>718</v>
      </c>
      <c r="C1202" s="1" t="s">
        <v>719</v>
      </c>
      <c r="D1202" s="1" t="s">
        <v>18</v>
      </c>
      <c r="E1202">
        <v>98662</v>
      </c>
      <c r="F1202">
        <v>2013</v>
      </c>
      <c r="G1202" s="1" t="s">
        <v>18920</v>
      </c>
      <c r="H1202" s="1" t="s">
        <v>52</v>
      </c>
      <c r="I1202" s="1" t="s">
        <v>27</v>
      </c>
      <c r="J1202" s="1" t="s">
        <v>21</v>
      </c>
      <c r="K1202">
        <v>208</v>
      </c>
      <c r="L1202">
        <v>17</v>
      </c>
      <c r="M1202">
        <v>199870065</v>
      </c>
      <c r="N1202" s="1" t="s">
        <v>899</v>
      </c>
      <c r="O1202" s="1" t="s">
        <v>721</v>
      </c>
      <c r="P1202">
        <v>53011040703</v>
      </c>
      <c r="Q1202">
        <v>13</v>
      </c>
      <c r="R1202" s="1" t="s">
        <v>18921</v>
      </c>
    </row>
    <row r="1203" spans="1:18">
      <c r="A1203" s="1" t="s">
        <v>1751</v>
      </c>
      <c r="B1203" s="1" t="s">
        <v>31</v>
      </c>
      <c r="C1203" s="1" t="s">
        <v>87</v>
      </c>
      <c r="D1203" s="1" t="s">
        <v>18</v>
      </c>
      <c r="E1203">
        <v>98004</v>
      </c>
      <c r="F1203">
        <v>2016</v>
      </c>
      <c r="G1203" s="1" t="s">
        <v>18922</v>
      </c>
      <c r="H1203" s="1" t="s">
        <v>496</v>
      </c>
      <c r="I1203" s="1" t="s">
        <v>20</v>
      </c>
      <c r="J1203" s="1" t="s">
        <v>67</v>
      </c>
      <c r="K1203">
        <v>16</v>
      </c>
      <c r="L1203">
        <v>41</v>
      </c>
      <c r="M1203">
        <v>105732945</v>
      </c>
      <c r="N1203" s="1" t="s">
        <v>88</v>
      </c>
      <c r="O1203" s="1" t="s">
        <v>54</v>
      </c>
      <c r="P1203">
        <v>53033023807</v>
      </c>
      <c r="Q1203">
        <v>10</v>
      </c>
      <c r="R1203" s="1" t="s">
        <v>18919</v>
      </c>
    </row>
    <row r="1204" spans="1:18">
      <c r="A1204" s="1" t="s">
        <v>1752</v>
      </c>
      <c r="B1204" s="1" t="s">
        <v>31</v>
      </c>
      <c r="C1204" s="1" t="s">
        <v>32</v>
      </c>
      <c r="D1204" s="1" t="s">
        <v>18</v>
      </c>
      <c r="E1204">
        <v>98125</v>
      </c>
      <c r="F1204">
        <v>2022</v>
      </c>
      <c r="G1204" s="1" t="s">
        <v>18923</v>
      </c>
      <c r="H1204" s="1" t="s">
        <v>139</v>
      </c>
      <c r="I1204" s="1" t="s">
        <v>27</v>
      </c>
      <c r="J1204" s="1" t="s">
        <v>81</v>
      </c>
      <c r="K1204">
        <v>0</v>
      </c>
      <c r="L1204">
        <v>46</v>
      </c>
      <c r="M1204">
        <v>179707167</v>
      </c>
      <c r="N1204" s="1" t="s">
        <v>769</v>
      </c>
      <c r="O1204" s="1" t="s">
        <v>35</v>
      </c>
      <c r="P1204">
        <v>53033000800</v>
      </c>
      <c r="Q1204">
        <v>4</v>
      </c>
      <c r="R1204" s="1" t="s">
        <v>18921</v>
      </c>
    </row>
    <row r="1205" spans="1:18">
      <c r="A1205" s="1" t="s">
        <v>1753</v>
      </c>
      <c r="B1205" s="1" t="s">
        <v>31</v>
      </c>
      <c r="C1205" s="1" t="s">
        <v>62</v>
      </c>
      <c r="D1205" s="1" t="s">
        <v>18</v>
      </c>
      <c r="E1205">
        <v>98033</v>
      </c>
      <c r="F1205">
        <v>2025</v>
      </c>
      <c r="G1205" s="1" t="s">
        <v>18945</v>
      </c>
      <c r="H1205" s="1" t="s">
        <v>1634</v>
      </c>
      <c r="I1205" s="1" t="s">
        <v>20</v>
      </c>
      <c r="J1205" s="1" t="s">
        <v>21</v>
      </c>
      <c r="K1205">
        <v>54</v>
      </c>
      <c r="L1205">
        <v>48</v>
      </c>
      <c r="M1205">
        <v>276794045</v>
      </c>
      <c r="N1205" s="1" t="s">
        <v>64</v>
      </c>
      <c r="O1205" s="1" t="s">
        <v>54</v>
      </c>
      <c r="P1205">
        <v>53033022702</v>
      </c>
      <c r="Q1205">
        <v>1</v>
      </c>
      <c r="R1205" s="1" t="s">
        <v>18919</v>
      </c>
    </row>
    <row r="1206" spans="1:18">
      <c r="A1206" s="1" t="s">
        <v>1754</v>
      </c>
      <c r="B1206" s="1" t="s">
        <v>31</v>
      </c>
      <c r="C1206" s="1" t="s">
        <v>62</v>
      </c>
      <c r="D1206" s="1" t="s">
        <v>18</v>
      </c>
      <c r="E1206">
        <v>98033</v>
      </c>
      <c r="F1206">
        <v>2019</v>
      </c>
      <c r="G1206" s="1" t="s">
        <v>18920</v>
      </c>
      <c r="H1206" s="1" t="s">
        <v>26</v>
      </c>
      <c r="I1206" s="1" t="s">
        <v>27</v>
      </c>
      <c r="J1206" s="1" t="s">
        <v>21</v>
      </c>
      <c r="K1206">
        <v>220</v>
      </c>
      <c r="L1206">
        <v>48</v>
      </c>
      <c r="M1206">
        <v>475795610</v>
      </c>
      <c r="N1206" s="1" t="s">
        <v>64</v>
      </c>
      <c r="O1206" s="1" t="s">
        <v>54</v>
      </c>
      <c r="P1206">
        <v>53033022604</v>
      </c>
      <c r="Q1206">
        <v>7</v>
      </c>
      <c r="R1206" s="1" t="s">
        <v>18921</v>
      </c>
    </row>
    <row r="1207" spans="1:18">
      <c r="A1207" s="1" t="s">
        <v>1755</v>
      </c>
      <c r="B1207" s="1" t="s">
        <v>31</v>
      </c>
      <c r="C1207" s="1" t="s">
        <v>87</v>
      </c>
      <c r="D1207" s="1" t="s">
        <v>18</v>
      </c>
      <c r="E1207">
        <v>98005</v>
      </c>
      <c r="F1207">
        <v>2026</v>
      </c>
      <c r="G1207" s="1" t="s">
        <v>18918</v>
      </c>
      <c r="H1207" s="1" t="s">
        <v>19</v>
      </c>
      <c r="I1207" s="1" t="s">
        <v>20</v>
      </c>
      <c r="J1207" s="1" t="s">
        <v>21</v>
      </c>
      <c r="K1207">
        <v>38</v>
      </c>
      <c r="L1207">
        <v>48</v>
      </c>
      <c r="M1207">
        <v>292869797</v>
      </c>
      <c r="N1207" s="1" t="s">
        <v>192</v>
      </c>
      <c r="O1207" s="1" t="s">
        <v>54</v>
      </c>
      <c r="P1207">
        <v>53033023702</v>
      </c>
      <c r="Q1207">
        <v>0</v>
      </c>
      <c r="R1207" s="1" t="s">
        <v>18919</v>
      </c>
    </row>
    <row r="1208" spans="1:18">
      <c r="A1208" s="1" t="s">
        <v>1756</v>
      </c>
      <c r="B1208" s="1" t="s">
        <v>31</v>
      </c>
      <c r="C1208" s="1" t="s">
        <v>32</v>
      </c>
      <c r="D1208" s="1" t="s">
        <v>18</v>
      </c>
      <c r="E1208">
        <v>98115</v>
      </c>
      <c r="F1208">
        <v>2027</v>
      </c>
      <c r="G1208" s="1" t="s">
        <v>18924</v>
      </c>
      <c r="H1208" s="1" t="s">
        <v>1757</v>
      </c>
      <c r="I1208" s="1" t="s">
        <v>27</v>
      </c>
      <c r="J1208" s="1" t="s">
        <v>81</v>
      </c>
      <c r="K1208">
        <v>0</v>
      </c>
      <c r="L1208">
        <v>46</v>
      </c>
      <c r="M1208">
        <v>292690107</v>
      </c>
      <c r="N1208" s="1" t="s">
        <v>270</v>
      </c>
      <c r="O1208" s="1" t="s">
        <v>35</v>
      </c>
      <c r="P1208">
        <v>53033002000</v>
      </c>
      <c r="Q1208">
        <v>-1</v>
      </c>
      <c r="R1208" s="1" t="s">
        <v>18921</v>
      </c>
    </row>
    <row r="1209" spans="1:18">
      <c r="A1209" s="1" t="s">
        <v>1758</v>
      </c>
      <c r="B1209" s="1" t="s">
        <v>31</v>
      </c>
      <c r="C1209" s="1" t="s">
        <v>62</v>
      </c>
      <c r="D1209" s="1" t="s">
        <v>18</v>
      </c>
      <c r="E1209">
        <v>98033</v>
      </c>
      <c r="F1209">
        <v>2020</v>
      </c>
      <c r="G1209" s="1" t="s">
        <v>18920</v>
      </c>
      <c r="H1209" s="1" t="s">
        <v>52</v>
      </c>
      <c r="I1209" s="1" t="s">
        <v>27</v>
      </c>
      <c r="J1209" s="1" t="s">
        <v>21</v>
      </c>
      <c r="K1209">
        <v>330</v>
      </c>
      <c r="L1209">
        <v>45</v>
      </c>
      <c r="M1209">
        <v>265008845</v>
      </c>
      <c r="N1209" s="1" t="s">
        <v>64</v>
      </c>
      <c r="O1209" s="1" t="s">
        <v>54</v>
      </c>
      <c r="P1209">
        <v>53033022603</v>
      </c>
      <c r="Q1209">
        <v>6</v>
      </c>
      <c r="R1209" s="1" t="s">
        <v>18921</v>
      </c>
    </row>
    <row r="1210" spans="1:18">
      <c r="A1210" s="1" t="s">
        <v>1759</v>
      </c>
      <c r="B1210" s="1" t="s">
        <v>31</v>
      </c>
      <c r="C1210" s="1" t="s">
        <v>831</v>
      </c>
      <c r="D1210" s="1" t="s">
        <v>18</v>
      </c>
      <c r="E1210">
        <v>98028</v>
      </c>
      <c r="F1210">
        <v>2024</v>
      </c>
      <c r="G1210" s="1" t="s">
        <v>18945</v>
      </c>
      <c r="H1210" s="1" t="s">
        <v>1316</v>
      </c>
      <c r="I1210" s="1" t="s">
        <v>27</v>
      </c>
      <c r="J1210" s="1" t="s">
        <v>81</v>
      </c>
      <c r="K1210">
        <v>0</v>
      </c>
      <c r="L1210">
        <v>46</v>
      </c>
      <c r="M1210">
        <v>270535548</v>
      </c>
      <c r="N1210" s="1" t="s">
        <v>832</v>
      </c>
      <c r="O1210" s="1" t="s">
        <v>54</v>
      </c>
      <c r="P1210">
        <v>53033022102</v>
      </c>
      <c r="Q1210">
        <v>2</v>
      </c>
      <c r="R1210" s="1" t="s">
        <v>18921</v>
      </c>
    </row>
    <row r="1211" spans="1:18">
      <c r="A1211" s="1" t="s">
        <v>1760</v>
      </c>
      <c r="B1211" s="1" t="s">
        <v>31</v>
      </c>
      <c r="C1211" s="1" t="s">
        <v>32</v>
      </c>
      <c r="D1211" s="1" t="s">
        <v>18</v>
      </c>
      <c r="E1211">
        <v>98125</v>
      </c>
      <c r="F1211">
        <v>2022</v>
      </c>
      <c r="G1211" s="1" t="s">
        <v>18934</v>
      </c>
      <c r="H1211" s="1" t="s">
        <v>737</v>
      </c>
      <c r="I1211" s="1" t="s">
        <v>27</v>
      </c>
      <c r="J1211" s="1" t="s">
        <v>81</v>
      </c>
      <c r="K1211">
        <v>0</v>
      </c>
      <c r="L1211">
        <v>46</v>
      </c>
      <c r="M1211">
        <v>195069143</v>
      </c>
      <c r="N1211" s="1" t="s">
        <v>769</v>
      </c>
      <c r="O1211" s="1" t="s">
        <v>35</v>
      </c>
      <c r="P1211">
        <v>53033000800</v>
      </c>
      <c r="Q1211">
        <v>4</v>
      </c>
      <c r="R1211" s="1" t="s">
        <v>18921</v>
      </c>
    </row>
    <row r="1212" spans="1:18">
      <c r="A1212" s="1" t="s">
        <v>1761</v>
      </c>
      <c r="B1212" s="1" t="s">
        <v>1089</v>
      </c>
      <c r="C1212" s="1" t="s">
        <v>1762</v>
      </c>
      <c r="D1212" s="1" t="s">
        <v>18</v>
      </c>
      <c r="E1212">
        <v>98320</v>
      </c>
      <c r="F1212">
        <v>2020</v>
      </c>
      <c r="G1212" s="1" t="s">
        <v>18924</v>
      </c>
      <c r="H1212" s="1" t="s">
        <v>72</v>
      </c>
      <c r="I1212" s="1" t="s">
        <v>27</v>
      </c>
      <c r="J1212" s="1" t="s">
        <v>21</v>
      </c>
      <c r="K1212">
        <v>259</v>
      </c>
      <c r="L1212">
        <v>24</v>
      </c>
      <c r="M1212">
        <v>104960551</v>
      </c>
      <c r="N1212" s="1" t="s">
        <v>1763</v>
      </c>
      <c r="O1212" s="1" t="s">
        <v>1764</v>
      </c>
      <c r="P1212">
        <v>53031950702</v>
      </c>
      <c r="Q1212">
        <v>6</v>
      </c>
      <c r="R1212" s="1" t="s">
        <v>18921</v>
      </c>
    </row>
    <row r="1213" spans="1:18">
      <c r="A1213" s="1" t="s">
        <v>1765</v>
      </c>
      <c r="B1213" s="1" t="s">
        <v>31</v>
      </c>
      <c r="C1213" s="1" t="s">
        <v>32</v>
      </c>
      <c r="D1213" s="1" t="s">
        <v>18</v>
      </c>
      <c r="E1213">
        <v>98146</v>
      </c>
      <c r="F1213">
        <v>2026</v>
      </c>
      <c r="G1213" s="1" t="s">
        <v>18947</v>
      </c>
      <c r="H1213" s="1" t="s">
        <v>929</v>
      </c>
      <c r="I1213" s="1" t="s">
        <v>27</v>
      </c>
      <c r="J1213" s="1" t="s">
        <v>81</v>
      </c>
      <c r="K1213">
        <v>0</v>
      </c>
      <c r="L1213">
        <v>34</v>
      </c>
      <c r="M1213">
        <v>285754206</v>
      </c>
      <c r="N1213" s="1" t="s">
        <v>740</v>
      </c>
      <c r="O1213" s="1" t="s">
        <v>35</v>
      </c>
      <c r="P1213">
        <v>53033012000</v>
      </c>
      <c r="Q1213">
        <v>0</v>
      </c>
      <c r="R1213" s="1" t="s">
        <v>18921</v>
      </c>
    </row>
    <row r="1214" spans="1:18">
      <c r="A1214" s="1" t="s">
        <v>1766</v>
      </c>
      <c r="B1214" s="1" t="s">
        <v>31</v>
      </c>
      <c r="C1214" s="1" t="s">
        <v>62</v>
      </c>
      <c r="D1214" s="1" t="s">
        <v>18</v>
      </c>
      <c r="E1214">
        <v>98033</v>
      </c>
      <c r="F1214">
        <v>2024</v>
      </c>
      <c r="G1214" s="1" t="s">
        <v>18931</v>
      </c>
      <c r="H1214" s="1" t="s">
        <v>455</v>
      </c>
      <c r="I1214" s="1" t="s">
        <v>20</v>
      </c>
      <c r="J1214" s="1" t="s">
        <v>21</v>
      </c>
      <c r="K1214">
        <v>35</v>
      </c>
      <c r="L1214">
        <v>45</v>
      </c>
      <c r="M1214">
        <v>289707134</v>
      </c>
      <c r="N1214" s="1" t="s">
        <v>64</v>
      </c>
      <c r="O1214" s="1" t="s">
        <v>54</v>
      </c>
      <c r="P1214">
        <v>53033022401</v>
      </c>
      <c r="Q1214">
        <v>2</v>
      </c>
      <c r="R1214" s="1" t="s">
        <v>18919</v>
      </c>
    </row>
    <row r="1215" spans="1:18">
      <c r="A1215" s="1" t="s">
        <v>1767</v>
      </c>
      <c r="B1215" s="1" t="s">
        <v>31</v>
      </c>
      <c r="C1215" s="1" t="s">
        <v>259</v>
      </c>
      <c r="D1215" s="1" t="s">
        <v>18</v>
      </c>
      <c r="E1215">
        <v>98075</v>
      </c>
      <c r="F1215">
        <v>2024</v>
      </c>
      <c r="G1215" s="1" t="s">
        <v>17901</v>
      </c>
      <c r="H1215" s="1" t="s">
        <v>161</v>
      </c>
      <c r="I1215" s="1" t="s">
        <v>27</v>
      </c>
      <c r="J1215" s="1" t="s">
        <v>81</v>
      </c>
      <c r="K1215">
        <v>0</v>
      </c>
      <c r="L1215">
        <v>41</v>
      </c>
      <c r="M1215">
        <v>271092874</v>
      </c>
      <c r="N1215" s="1" t="s">
        <v>260</v>
      </c>
      <c r="O1215" s="1" t="s">
        <v>54</v>
      </c>
      <c r="P1215">
        <v>53033032224</v>
      </c>
      <c r="Q1215">
        <v>2</v>
      </c>
      <c r="R1215" s="1" t="s">
        <v>18921</v>
      </c>
    </row>
    <row r="1216" spans="1:18">
      <c r="A1216" s="1" t="s">
        <v>1768</v>
      </c>
      <c r="B1216" s="1" t="s">
        <v>31</v>
      </c>
      <c r="C1216" s="1" t="s">
        <v>87</v>
      </c>
      <c r="D1216" s="1" t="s">
        <v>18</v>
      </c>
      <c r="E1216">
        <v>98005</v>
      </c>
      <c r="F1216">
        <v>2026</v>
      </c>
      <c r="G1216" s="1" t="s">
        <v>18918</v>
      </c>
      <c r="H1216" s="1" t="s">
        <v>19</v>
      </c>
      <c r="I1216" s="1" t="s">
        <v>20</v>
      </c>
      <c r="J1216" s="1" t="s">
        <v>21</v>
      </c>
      <c r="K1216">
        <v>38</v>
      </c>
      <c r="L1216">
        <v>48</v>
      </c>
      <c r="M1216">
        <v>291797362</v>
      </c>
      <c r="N1216" s="1" t="s">
        <v>192</v>
      </c>
      <c r="O1216" s="1" t="s">
        <v>54</v>
      </c>
      <c r="P1216">
        <v>53033023702</v>
      </c>
      <c r="Q1216">
        <v>0</v>
      </c>
      <c r="R1216" s="1" t="s">
        <v>18919</v>
      </c>
    </row>
    <row r="1217" spans="1:18">
      <c r="A1217" s="1" t="s">
        <v>1769</v>
      </c>
      <c r="B1217" s="1" t="s">
        <v>718</v>
      </c>
      <c r="C1217" s="1" t="s">
        <v>719</v>
      </c>
      <c r="D1217" s="1" t="s">
        <v>18</v>
      </c>
      <c r="E1217">
        <v>98683</v>
      </c>
      <c r="F1217">
        <v>2024</v>
      </c>
      <c r="G1217" s="1" t="s">
        <v>18946</v>
      </c>
      <c r="H1217" s="1" t="s">
        <v>820</v>
      </c>
      <c r="I1217" s="1" t="s">
        <v>27</v>
      </c>
      <c r="J1217" s="1" t="s">
        <v>81</v>
      </c>
      <c r="K1217">
        <v>0</v>
      </c>
      <c r="L1217">
        <v>17</v>
      </c>
      <c r="M1217">
        <v>269459102</v>
      </c>
      <c r="N1217" s="1" t="s">
        <v>1016</v>
      </c>
      <c r="O1217" s="1" t="s">
        <v>721</v>
      </c>
      <c r="P1217">
        <v>53011041309</v>
      </c>
      <c r="Q1217">
        <v>2</v>
      </c>
      <c r="R1217" s="1" t="s">
        <v>18921</v>
      </c>
    </row>
    <row r="1218" spans="1:18">
      <c r="A1218" s="1" t="s">
        <v>1770</v>
      </c>
      <c r="B1218" s="1" t="s">
        <v>31</v>
      </c>
      <c r="C1218" s="1" t="s">
        <v>32</v>
      </c>
      <c r="D1218" s="1" t="s">
        <v>18</v>
      </c>
      <c r="E1218">
        <v>98177</v>
      </c>
      <c r="F1218">
        <v>2024</v>
      </c>
      <c r="G1218" s="1" t="s">
        <v>18922</v>
      </c>
      <c r="H1218" s="1" t="s">
        <v>445</v>
      </c>
      <c r="I1218" s="1" t="s">
        <v>27</v>
      </c>
      <c r="J1218" s="1" t="s">
        <v>81</v>
      </c>
      <c r="K1218">
        <v>0</v>
      </c>
      <c r="L1218">
        <v>36</v>
      </c>
      <c r="M1218">
        <v>261753012</v>
      </c>
      <c r="N1218" s="1" t="s">
        <v>101</v>
      </c>
      <c r="O1218" s="1" t="s">
        <v>35</v>
      </c>
      <c r="P1218">
        <v>53033001400</v>
      </c>
      <c r="Q1218">
        <v>2</v>
      </c>
      <c r="R1218" s="1" t="s">
        <v>18921</v>
      </c>
    </row>
    <row r="1219" spans="1:18">
      <c r="A1219" s="1" t="s">
        <v>1771</v>
      </c>
      <c r="B1219" s="1" t="s">
        <v>31</v>
      </c>
      <c r="C1219" s="1" t="s">
        <v>32</v>
      </c>
      <c r="D1219" s="1" t="s">
        <v>18</v>
      </c>
      <c r="E1219">
        <v>98112</v>
      </c>
      <c r="F1219">
        <v>2023</v>
      </c>
      <c r="G1219" s="1" t="s">
        <v>18920</v>
      </c>
      <c r="H1219" s="1" t="s">
        <v>39</v>
      </c>
      <c r="I1219" s="1" t="s">
        <v>27</v>
      </c>
      <c r="J1219" s="1" t="s">
        <v>81</v>
      </c>
      <c r="K1219">
        <v>0</v>
      </c>
      <c r="L1219">
        <v>43</v>
      </c>
      <c r="M1219">
        <v>227285873</v>
      </c>
      <c r="N1219" s="1" t="s">
        <v>34</v>
      </c>
      <c r="O1219" s="1" t="s">
        <v>35</v>
      </c>
      <c r="P1219">
        <v>53033006400</v>
      </c>
      <c r="Q1219">
        <v>3</v>
      </c>
      <c r="R1219" s="1" t="s">
        <v>18921</v>
      </c>
    </row>
    <row r="1220" spans="1:18">
      <c r="A1220" s="1" t="s">
        <v>1773</v>
      </c>
      <c r="B1220" s="1" t="s">
        <v>31</v>
      </c>
      <c r="C1220" s="1" t="s">
        <v>87</v>
      </c>
      <c r="D1220" s="1" t="s">
        <v>18</v>
      </c>
      <c r="E1220">
        <v>98006</v>
      </c>
      <c r="F1220">
        <v>2025</v>
      </c>
      <c r="G1220" s="1" t="s">
        <v>18924</v>
      </c>
      <c r="H1220" s="1" t="s">
        <v>880</v>
      </c>
      <c r="I1220" s="1" t="s">
        <v>27</v>
      </c>
      <c r="J1220" s="1" t="s">
        <v>81</v>
      </c>
      <c r="K1220">
        <v>0</v>
      </c>
      <c r="L1220">
        <v>41</v>
      </c>
      <c r="M1220">
        <v>274192992</v>
      </c>
      <c r="N1220" s="1" t="s">
        <v>872</v>
      </c>
      <c r="O1220" s="1" t="s">
        <v>54</v>
      </c>
      <c r="P1220">
        <v>53033024704</v>
      </c>
      <c r="Q1220">
        <v>1</v>
      </c>
      <c r="R1220" s="1" t="s">
        <v>18921</v>
      </c>
    </row>
    <row r="1221" spans="1:18">
      <c r="A1221" s="1" t="s">
        <v>1774</v>
      </c>
      <c r="B1221" s="1" t="s">
        <v>31</v>
      </c>
      <c r="C1221" s="1" t="s">
        <v>62</v>
      </c>
      <c r="D1221" s="1" t="s">
        <v>18</v>
      </c>
      <c r="E1221">
        <v>98033</v>
      </c>
      <c r="F1221">
        <v>2025</v>
      </c>
      <c r="G1221" s="1" t="s">
        <v>18926</v>
      </c>
      <c r="H1221" s="1" t="s">
        <v>95</v>
      </c>
      <c r="I1221" s="1" t="s">
        <v>20</v>
      </c>
      <c r="J1221" s="1" t="s">
        <v>67</v>
      </c>
      <c r="K1221">
        <v>26</v>
      </c>
      <c r="L1221">
        <v>48</v>
      </c>
      <c r="M1221">
        <v>276380394</v>
      </c>
      <c r="N1221" s="1" t="s">
        <v>64</v>
      </c>
      <c r="O1221" s="1" t="s">
        <v>54</v>
      </c>
      <c r="P1221">
        <v>53033022603</v>
      </c>
      <c r="Q1221">
        <v>1</v>
      </c>
      <c r="R1221" s="1" t="s">
        <v>18919</v>
      </c>
    </row>
    <row r="1222" spans="1:18">
      <c r="A1222" s="1" t="s">
        <v>1775</v>
      </c>
      <c r="B1222" s="1" t="s">
        <v>31</v>
      </c>
      <c r="C1222" s="1" t="s">
        <v>87</v>
      </c>
      <c r="D1222" s="1" t="s">
        <v>18</v>
      </c>
      <c r="E1222">
        <v>98004</v>
      </c>
      <c r="F1222">
        <v>2026</v>
      </c>
      <c r="G1222" s="1" t="s">
        <v>18931</v>
      </c>
      <c r="H1222" s="1" t="s">
        <v>1569</v>
      </c>
      <c r="I1222" s="1" t="s">
        <v>27</v>
      </c>
      <c r="J1222" s="1" t="s">
        <v>81</v>
      </c>
      <c r="K1222">
        <v>0</v>
      </c>
      <c r="L1222">
        <v>41</v>
      </c>
      <c r="M1222">
        <v>289886628</v>
      </c>
      <c r="N1222" s="1" t="s">
        <v>88</v>
      </c>
      <c r="O1222" s="1" t="s">
        <v>54</v>
      </c>
      <c r="P1222">
        <v>53033023902</v>
      </c>
      <c r="Q1222">
        <v>0</v>
      </c>
      <c r="R1222" s="1" t="s">
        <v>18921</v>
      </c>
    </row>
    <row r="1223" spans="1:18">
      <c r="A1223" s="1" t="s">
        <v>1776</v>
      </c>
      <c r="B1223" s="1" t="s">
        <v>31</v>
      </c>
      <c r="C1223" s="1" t="s">
        <v>217</v>
      </c>
      <c r="D1223" s="1" t="s">
        <v>18</v>
      </c>
      <c r="E1223">
        <v>98019</v>
      </c>
      <c r="F1223">
        <v>2024</v>
      </c>
      <c r="G1223" s="1" t="s">
        <v>18936</v>
      </c>
      <c r="H1223" s="1" t="s">
        <v>282</v>
      </c>
      <c r="I1223" s="1" t="s">
        <v>27</v>
      </c>
      <c r="J1223" s="1" t="s">
        <v>81</v>
      </c>
      <c r="K1223">
        <v>0</v>
      </c>
      <c r="L1223">
        <v>45</v>
      </c>
      <c r="M1223">
        <v>272577658</v>
      </c>
      <c r="N1223" s="1" t="s">
        <v>218</v>
      </c>
      <c r="O1223" s="1" t="s">
        <v>54</v>
      </c>
      <c r="P1223">
        <v>53033032402</v>
      </c>
      <c r="Q1223">
        <v>2</v>
      </c>
      <c r="R1223" s="1" t="s">
        <v>18921</v>
      </c>
    </row>
    <row r="1224" spans="1:18">
      <c r="A1224" s="1" t="s">
        <v>1777</v>
      </c>
      <c r="B1224" s="1" t="s">
        <v>31</v>
      </c>
      <c r="C1224" s="1" t="s">
        <v>32</v>
      </c>
      <c r="D1224" s="1" t="s">
        <v>18</v>
      </c>
      <c r="E1224">
        <v>98177</v>
      </c>
      <c r="F1224">
        <v>2024</v>
      </c>
      <c r="G1224" s="1" t="s">
        <v>18928</v>
      </c>
      <c r="H1224" s="1" t="s">
        <v>1149</v>
      </c>
      <c r="I1224" s="1" t="s">
        <v>27</v>
      </c>
      <c r="J1224" s="1" t="s">
        <v>81</v>
      </c>
      <c r="K1224">
        <v>0</v>
      </c>
      <c r="L1224">
        <v>36</v>
      </c>
      <c r="M1224">
        <v>282531154</v>
      </c>
      <c r="N1224" s="1" t="s">
        <v>101</v>
      </c>
      <c r="O1224" s="1" t="s">
        <v>35</v>
      </c>
      <c r="P1224">
        <v>53033001400</v>
      </c>
      <c r="Q1224">
        <v>2</v>
      </c>
      <c r="R1224" s="1" t="s">
        <v>18921</v>
      </c>
    </row>
    <row r="1225" spans="1:18">
      <c r="A1225" s="1" t="s">
        <v>1778</v>
      </c>
      <c r="B1225" s="1" t="s">
        <v>31</v>
      </c>
      <c r="C1225" s="1" t="s">
        <v>87</v>
      </c>
      <c r="D1225" s="1" t="s">
        <v>18</v>
      </c>
      <c r="E1225">
        <v>98004</v>
      </c>
      <c r="F1225">
        <v>2026</v>
      </c>
      <c r="G1225" s="1" t="s">
        <v>18920</v>
      </c>
      <c r="H1225" s="1" t="s">
        <v>39</v>
      </c>
      <c r="I1225" s="1" t="s">
        <v>27</v>
      </c>
      <c r="J1225" s="1" t="s">
        <v>81</v>
      </c>
      <c r="K1225">
        <v>0</v>
      </c>
      <c r="L1225">
        <v>48</v>
      </c>
      <c r="M1225">
        <v>287645144</v>
      </c>
      <c r="N1225" s="1" t="s">
        <v>88</v>
      </c>
      <c r="O1225" s="1" t="s">
        <v>54</v>
      </c>
      <c r="P1225">
        <v>53033023806</v>
      </c>
      <c r="Q1225">
        <v>0</v>
      </c>
      <c r="R1225" s="1" t="s">
        <v>18921</v>
      </c>
    </row>
    <row r="1226" spans="1:18">
      <c r="A1226" s="1" t="s">
        <v>1779</v>
      </c>
      <c r="B1226" s="1" t="s">
        <v>31</v>
      </c>
      <c r="C1226" s="1" t="s">
        <v>887</v>
      </c>
      <c r="D1226" s="1" t="s">
        <v>18</v>
      </c>
      <c r="E1226">
        <v>98155</v>
      </c>
      <c r="F1226">
        <v>2026</v>
      </c>
      <c r="G1226" s="1" t="s">
        <v>18918</v>
      </c>
      <c r="H1226" s="1" t="s">
        <v>19</v>
      </c>
      <c r="I1226" s="1" t="s">
        <v>20</v>
      </c>
      <c r="J1226" s="1" t="s">
        <v>21</v>
      </c>
      <c r="K1226">
        <v>38</v>
      </c>
      <c r="L1226">
        <v>46</v>
      </c>
      <c r="M1226">
        <v>291521198</v>
      </c>
      <c r="N1226" s="1" t="s">
        <v>888</v>
      </c>
      <c r="O1226" s="1" t="s">
        <v>35</v>
      </c>
      <c r="P1226">
        <v>53033021300</v>
      </c>
      <c r="Q1226">
        <v>0</v>
      </c>
      <c r="R1226" s="1" t="s">
        <v>18919</v>
      </c>
    </row>
    <row r="1227" spans="1:18">
      <c r="A1227" s="1" t="s">
        <v>1780</v>
      </c>
      <c r="B1227" s="1" t="s">
        <v>31</v>
      </c>
      <c r="C1227" s="1" t="s">
        <v>120</v>
      </c>
      <c r="D1227" s="1" t="s">
        <v>18</v>
      </c>
      <c r="E1227">
        <v>98031</v>
      </c>
      <c r="F1227">
        <v>2024</v>
      </c>
      <c r="G1227" s="1" t="s">
        <v>18920</v>
      </c>
      <c r="H1227" s="1" t="s">
        <v>43</v>
      </c>
      <c r="I1227" s="1" t="s">
        <v>27</v>
      </c>
      <c r="J1227" s="1" t="s">
        <v>81</v>
      </c>
      <c r="K1227">
        <v>0</v>
      </c>
      <c r="L1227">
        <v>47</v>
      </c>
      <c r="M1227">
        <v>264861838</v>
      </c>
      <c r="N1227" s="1" t="s">
        <v>273</v>
      </c>
      <c r="O1227" s="1" t="s">
        <v>54</v>
      </c>
      <c r="P1227">
        <v>53033029403</v>
      </c>
      <c r="Q1227">
        <v>2</v>
      </c>
      <c r="R1227" s="1" t="s">
        <v>18921</v>
      </c>
    </row>
    <row r="1228" spans="1:18">
      <c r="A1228" s="1" t="s">
        <v>1781</v>
      </c>
      <c r="B1228" s="1" t="s">
        <v>31</v>
      </c>
      <c r="C1228" s="1" t="s">
        <v>32</v>
      </c>
      <c r="D1228" s="1" t="s">
        <v>18</v>
      </c>
      <c r="E1228">
        <v>98178</v>
      </c>
      <c r="F1228">
        <v>2022</v>
      </c>
      <c r="G1228" s="1" t="s">
        <v>17901</v>
      </c>
      <c r="H1228" s="1" t="s">
        <v>419</v>
      </c>
      <c r="I1228" s="1" t="s">
        <v>27</v>
      </c>
      <c r="J1228" s="1" t="s">
        <v>81</v>
      </c>
      <c r="K1228">
        <v>0</v>
      </c>
      <c r="L1228">
        <v>37</v>
      </c>
      <c r="M1228">
        <v>282400513</v>
      </c>
      <c r="N1228" s="1" t="s">
        <v>843</v>
      </c>
      <c r="O1228" s="1" t="s">
        <v>35</v>
      </c>
      <c r="P1228">
        <v>53033011901</v>
      </c>
      <c r="Q1228">
        <v>4</v>
      </c>
      <c r="R1228" s="1" t="s">
        <v>18921</v>
      </c>
    </row>
    <row r="1229" spans="1:18">
      <c r="A1229" s="1" t="s">
        <v>1782</v>
      </c>
      <c r="B1229" s="1" t="s">
        <v>31</v>
      </c>
      <c r="C1229" s="1" t="s">
        <v>144</v>
      </c>
      <c r="D1229" s="1" t="s">
        <v>18</v>
      </c>
      <c r="E1229">
        <v>98059</v>
      </c>
      <c r="F1229">
        <v>2026</v>
      </c>
      <c r="G1229" s="1" t="s">
        <v>18930</v>
      </c>
      <c r="H1229" s="1" t="s">
        <v>1325</v>
      </c>
      <c r="I1229" s="1" t="s">
        <v>27</v>
      </c>
      <c r="J1229" s="1" t="s">
        <v>81</v>
      </c>
      <c r="K1229">
        <v>0</v>
      </c>
      <c r="L1229">
        <v>11</v>
      </c>
      <c r="M1229">
        <v>290069713</v>
      </c>
      <c r="N1229" s="1" t="s">
        <v>145</v>
      </c>
      <c r="O1229" s="1" t="s">
        <v>54</v>
      </c>
      <c r="P1229">
        <v>53033025101</v>
      </c>
      <c r="Q1229">
        <v>0</v>
      </c>
      <c r="R1229" s="1" t="s">
        <v>18921</v>
      </c>
    </row>
    <row r="1230" spans="1:18">
      <c r="A1230" s="1" t="s">
        <v>1783</v>
      </c>
      <c r="B1230" s="1" t="s">
        <v>31</v>
      </c>
      <c r="C1230" s="1" t="s">
        <v>62</v>
      </c>
      <c r="D1230" s="1" t="s">
        <v>18</v>
      </c>
      <c r="E1230">
        <v>98034</v>
      </c>
      <c r="F1230">
        <v>2021</v>
      </c>
      <c r="G1230" s="1" t="s">
        <v>18924</v>
      </c>
      <c r="H1230" s="1" t="s">
        <v>72</v>
      </c>
      <c r="I1230" s="1" t="s">
        <v>27</v>
      </c>
      <c r="J1230" s="1" t="s">
        <v>81</v>
      </c>
      <c r="K1230">
        <v>0</v>
      </c>
      <c r="L1230">
        <v>45</v>
      </c>
      <c r="M1230">
        <v>152179828</v>
      </c>
      <c r="N1230" s="1" t="s">
        <v>734</v>
      </c>
      <c r="O1230" s="1" t="s">
        <v>54</v>
      </c>
      <c r="P1230">
        <v>53033021905</v>
      </c>
      <c r="Q1230">
        <v>5</v>
      </c>
      <c r="R1230" s="1" t="s">
        <v>18921</v>
      </c>
    </row>
    <row r="1231" spans="1:18">
      <c r="A1231" s="1" t="s">
        <v>1784</v>
      </c>
      <c r="B1231" s="1" t="s">
        <v>31</v>
      </c>
      <c r="C1231" s="1" t="s">
        <v>104</v>
      </c>
      <c r="D1231" s="1" t="s">
        <v>18</v>
      </c>
      <c r="E1231">
        <v>98052</v>
      </c>
      <c r="F1231">
        <v>2026</v>
      </c>
      <c r="G1231" s="1" t="s">
        <v>18920</v>
      </c>
      <c r="H1231" s="1" t="s">
        <v>26</v>
      </c>
      <c r="I1231" s="1" t="s">
        <v>27</v>
      </c>
      <c r="J1231" s="1" t="s">
        <v>81</v>
      </c>
      <c r="K1231">
        <v>0</v>
      </c>
      <c r="L1231">
        <v>45</v>
      </c>
      <c r="M1231">
        <v>290066360</v>
      </c>
      <c r="N1231" s="1" t="s">
        <v>105</v>
      </c>
      <c r="O1231" s="1" t="s">
        <v>54</v>
      </c>
      <c r="P1231">
        <v>53033032323</v>
      </c>
      <c r="Q1231">
        <v>0</v>
      </c>
      <c r="R1231" s="1" t="s">
        <v>18921</v>
      </c>
    </row>
    <row r="1232" spans="1:18">
      <c r="A1232" s="1" t="s">
        <v>1785</v>
      </c>
      <c r="B1232" s="1" t="s">
        <v>31</v>
      </c>
      <c r="C1232" s="1" t="s">
        <v>32</v>
      </c>
      <c r="D1232" s="1" t="s">
        <v>18</v>
      </c>
      <c r="E1232">
        <v>98146</v>
      </c>
      <c r="F1232">
        <v>2017</v>
      </c>
      <c r="G1232" s="1" t="s">
        <v>18918</v>
      </c>
      <c r="H1232" s="1" t="s">
        <v>190</v>
      </c>
      <c r="I1232" s="1" t="s">
        <v>20</v>
      </c>
      <c r="J1232" s="1" t="s">
        <v>67</v>
      </c>
      <c r="K1232">
        <v>14</v>
      </c>
      <c r="L1232">
        <v>34</v>
      </c>
      <c r="M1232">
        <v>171318430</v>
      </c>
      <c r="N1232" s="1" t="s">
        <v>740</v>
      </c>
      <c r="O1232" s="1" t="s">
        <v>35</v>
      </c>
      <c r="P1232">
        <v>53033012100</v>
      </c>
      <c r="Q1232">
        <v>9</v>
      </c>
      <c r="R1232" s="1" t="s">
        <v>18919</v>
      </c>
    </row>
    <row r="1233" spans="1:18">
      <c r="A1233" s="1" t="s">
        <v>1786</v>
      </c>
      <c r="B1233" s="1" t="s">
        <v>31</v>
      </c>
      <c r="C1233" s="1" t="s">
        <v>32</v>
      </c>
      <c r="D1233" s="1" t="s">
        <v>18</v>
      </c>
      <c r="E1233">
        <v>98115</v>
      </c>
      <c r="F1233">
        <v>2023</v>
      </c>
      <c r="G1233" s="1" t="s">
        <v>18923</v>
      </c>
      <c r="H1233" s="1" t="s">
        <v>139</v>
      </c>
      <c r="I1233" s="1" t="s">
        <v>27</v>
      </c>
      <c r="J1233" s="1" t="s">
        <v>81</v>
      </c>
      <c r="K1233">
        <v>0</v>
      </c>
      <c r="L1233">
        <v>43</v>
      </c>
      <c r="M1233">
        <v>251628765</v>
      </c>
      <c r="N1233" s="1" t="s">
        <v>270</v>
      </c>
      <c r="O1233" s="1" t="s">
        <v>35</v>
      </c>
      <c r="P1233">
        <v>53033002600</v>
      </c>
      <c r="Q1233">
        <v>3</v>
      </c>
      <c r="R1233" s="1" t="s">
        <v>18921</v>
      </c>
    </row>
    <row r="1234" spans="1:18">
      <c r="A1234" s="1" t="s">
        <v>1787</v>
      </c>
      <c r="B1234" s="1" t="s">
        <v>31</v>
      </c>
      <c r="C1234" s="1" t="s">
        <v>32</v>
      </c>
      <c r="D1234" s="1" t="s">
        <v>18</v>
      </c>
      <c r="E1234">
        <v>98125</v>
      </c>
      <c r="F1234">
        <v>2024</v>
      </c>
      <c r="G1234" s="1" t="s">
        <v>18920</v>
      </c>
      <c r="H1234" s="1" t="s">
        <v>26</v>
      </c>
      <c r="I1234" s="1" t="s">
        <v>27</v>
      </c>
      <c r="J1234" s="1" t="s">
        <v>81</v>
      </c>
      <c r="K1234">
        <v>0</v>
      </c>
      <c r="L1234">
        <v>46</v>
      </c>
      <c r="M1234">
        <v>272510423</v>
      </c>
      <c r="N1234" s="1" t="s">
        <v>769</v>
      </c>
      <c r="O1234" s="1" t="s">
        <v>35</v>
      </c>
      <c r="P1234">
        <v>53033001201</v>
      </c>
      <c r="Q1234">
        <v>2</v>
      </c>
      <c r="R1234" s="1" t="s">
        <v>18921</v>
      </c>
    </row>
    <row r="1235" spans="1:18">
      <c r="A1235" s="1" t="s">
        <v>1788</v>
      </c>
      <c r="B1235" s="1" t="s">
        <v>31</v>
      </c>
      <c r="C1235" s="1" t="s">
        <v>87</v>
      </c>
      <c r="D1235" s="1" t="s">
        <v>18</v>
      </c>
      <c r="E1235">
        <v>98006</v>
      </c>
      <c r="F1235">
        <v>2016</v>
      </c>
      <c r="G1235" s="1" t="s">
        <v>18925</v>
      </c>
      <c r="H1235" s="1" t="s">
        <v>76</v>
      </c>
      <c r="I1235" s="1" t="s">
        <v>27</v>
      </c>
      <c r="J1235" s="1" t="s">
        <v>21</v>
      </c>
      <c r="K1235">
        <v>84</v>
      </c>
      <c r="L1235">
        <v>41</v>
      </c>
      <c r="M1235">
        <v>152996511</v>
      </c>
      <c r="N1235" s="1" t="s">
        <v>872</v>
      </c>
      <c r="O1235" s="1" t="s">
        <v>54</v>
      </c>
      <c r="P1235">
        <v>53033024905</v>
      </c>
      <c r="Q1235">
        <v>10</v>
      </c>
      <c r="R1235" s="1" t="s">
        <v>18921</v>
      </c>
    </row>
    <row r="1236" spans="1:18">
      <c r="A1236" s="1" t="s">
        <v>1789</v>
      </c>
      <c r="B1236" s="1" t="s">
        <v>31</v>
      </c>
      <c r="C1236" s="1" t="s">
        <v>51</v>
      </c>
      <c r="D1236" s="1" t="s">
        <v>18</v>
      </c>
      <c r="E1236">
        <v>98168</v>
      </c>
      <c r="F1236">
        <v>2022</v>
      </c>
      <c r="G1236" s="1" t="s">
        <v>18920</v>
      </c>
      <c r="H1236" s="1" t="s">
        <v>39</v>
      </c>
      <c r="I1236" s="1" t="s">
        <v>27</v>
      </c>
      <c r="J1236" s="1" t="s">
        <v>81</v>
      </c>
      <c r="K1236">
        <v>0</v>
      </c>
      <c r="L1236">
        <v>33</v>
      </c>
      <c r="M1236">
        <v>282602652</v>
      </c>
      <c r="N1236" s="1" t="s">
        <v>148</v>
      </c>
      <c r="O1236" s="1" t="s">
        <v>35</v>
      </c>
      <c r="P1236">
        <v>53033027400</v>
      </c>
      <c r="Q1236">
        <v>4</v>
      </c>
      <c r="R1236" s="1" t="s">
        <v>18921</v>
      </c>
    </row>
    <row r="1237" spans="1:18">
      <c r="A1237" s="1" t="s">
        <v>1790</v>
      </c>
      <c r="B1237" s="1" t="s">
        <v>31</v>
      </c>
      <c r="C1237" s="1" t="s">
        <v>715</v>
      </c>
      <c r="D1237" s="1" t="s">
        <v>18</v>
      </c>
      <c r="E1237">
        <v>98092</v>
      </c>
      <c r="F1237">
        <v>2022</v>
      </c>
      <c r="G1237" s="1" t="s">
        <v>18918</v>
      </c>
      <c r="H1237" s="1" t="s">
        <v>80</v>
      </c>
      <c r="I1237" s="1" t="s">
        <v>27</v>
      </c>
      <c r="J1237" s="1" t="s">
        <v>81</v>
      </c>
      <c r="K1237">
        <v>0</v>
      </c>
      <c r="L1237">
        <v>47</v>
      </c>
      <c r="M1237">
        <v>220339598</v>
      </c>
      <c r="N1237" s="1" t="s">
        <v>716</v>
      </c>
      <c r="O1237" s="1" t="s">
        <v>54</v>
      </c>
      <c r="P1237">
        <v>53033031207</v>
      </c>
      <c r="Q1237">
        <v>4</v>
      </c>
      <c r="R1237" s="1" t="s">
        <v>18921</v>
      </c>
    </row>
    <row r="1238" spans="1:18">
      <c r="A1238" s="1" t="s">
        <v>1791</v>
      </c>
      <c r="B1238" s="1" t="s">
        <v>37</v>
      </c>
      <c r="C1238" s="1" t="s">
        <v>84</v>
      </c>
      <c r="D1238" s="1" t="s">
        <v>18</v>
      </c>
      <c r="E1238">
        <v>98110</v>
      </c>
      <c r="F1238">
        <v>2025</v>
      </c>
      <c r="G1238" s="1" t="s">
        <v>18930</v>
      </c>
      <c r="H1238" s="1" t="s">
        <v>777</v>
      </c>
      <c r="I1238" s="1" t="s">
        <v>20</v>
      </c>
      <c r="J1238" s="1" t="s">
        <v>21</v>
      </c>
      <c r="K1238">
        <v>42</v>
      </c>
      <c r="L1238">
        <v>23</v>
      </c>
      <c r="M1238">
        <v>278449853</v>
      </c>
      <c r="N1238" s="1" t="s">
        <v>85</v>
      </c>
      <c r="O1238" s="1" t="s">
        <v>23</v>
      </c>
      <c r="P1238">
        <v>53035090902</v>
      </c>
      <c r="Q1238">
        <v>1</v>
      </c>
      <c r="R1238" s="1" t="s">
        <v>18919</v>
      </c>
    </row>
    <row r="1239" spans="1:18">
      <c r="A1239" s="1" t="s">
        <v>1792</v>
      </c>
      <c r="B1239" s="1" t="s">
        <v>31</v>
      </c>
      <c r="C1239" s="1" t="s">
        <v>104</v>
      </c>
      <c r="D1239" s="1" t="s">
        <v>18</v>
      </c>
      <c r="E1239">
        <v>98052</v>
      </c>
      <c r="F1239">
        <v>2026</v>
      </c>
      <c r="G1239" s="1" t="s">
        <v>18945</v>
      </c>
      <c r="H1239" s="1" t="s">
        <v>1634</v>
      </c>
      <c r="I1239" s="1" t="s">
        <v>20</v>
      </c>
      <c r="J1239" s="1" t="s">
        <v>21</v>
      </c>
      <c r="K1239">
        <v>54</v>
      </c>
      <c r="L1239">
        <v>48</v>
      </c>
      <c r="M1239">
        <v>286829945</v>
      </c>
      <c r="N1239" s="1" t="s">
        <v>105</v>
      </c>
      <c r="O1239" s="1" t="s">
        <v>54</v>
      </c>
      <c r="P1239">
        <v>53033022803</v>
      </c>
      <c r="Q1239">
        <v>0</v>
      </c>
      <c r="R1239" s="1" t="s">
        <v>18919</v>
      </c>
    </row>
    <row r="1240" spans="1:18">
      <c r="A1240" s="1" t="s">
        <v>1793</v>
      </c>
      <c r="B1240" s="1" t="s">
        <v>37</v>
      </c>
      <c r="C1240" s="1" t="s">
        <v>84</v>
      </c>
      <c r="D1240" s="1" t="s">
        <v>18</v>
      </c>
      <c r="E1240">
        <v>98110</v>
      </c>
      <c r="F1240">
        <v>2017</v>
      </c>
      <c r="G1240" s="1" t="s">
        <v>18931</v>
      </c>
      <c r="H1240" s="1" t="s">
        <v>249</v>
      </c>
      <c r="I1240" s="1" t="s">
        <v>20</v>
      </c>
      <c r="J1240" s="1" t="s">
        <v>67</v>
      </c>
      <c r="K1240">
        <v>14</v>
      </c>
      <c r="L1240">
        <v>23</v>
      </c>
      <c r="M1240">
        <v>223547495</v>
      </c>
      <c r="N1240" s="1" t="s">
        <v>85</v>
      </c>
      <c r="O1240" s="1" t="s">
        <v>23</v>
      </c>
      <c r="P1240">
        <v>53035090800</v>
      </c>
      <c r="Q1240">
        <v>9</v>
      </c>
      <c r="R1240" s="1" t="s">
        <v>18919</v>
      </c>
    </row>
    <row r="1241" spans="1:18">
      <c r="A1241" s="1" t="s">
        <v>1794</v>
      </c>
      <c r="B1241" s="1" t="s">
        <v>31</v>
      </c>
      <c r="C1241" s="1" t="s">
        <v>32</v>
      </c>
      <c r="D1241" s="1" t="s">
        <v>18</v>
      </c>
      <c r="E1241">
        <v>98122</v>
      </c>
      <c r="F1241">
        <v>2022</v>
      </c>
      <c r="G1241" s="1" t="s">
        <v>18936</v>
      </c>
      <c r="H1241" s="1" t="s">
        <v>282</v>
      </c>
      <c r="I1241" s="1" t="s">
        <v>27</v>
      </c>
      <c r="J1241" s="1" t="s">
        <v>81</v>
      </c>
      <c r="K1241">
        <v>0</v>
      </c>
      <c r="L1241">
        <v>37</v>
      </c>
      <c r="M1241">
        <v>186729868</v>
      </c>
      <c r="N1241" s="1" t="s">
        <v>704</v>
      </c>
      <c r="O1241" s="1" t="s">
        <v>35</v>
      </c>
      <c r="P1241">
        <v>53033007800</v>
      </c>
      <c r="Q1241">
        <v>4</v>
      </c>
      <c r="R1241" s="1" t="s">
        <v>18921</v>
      </c>
    </row>
    <row r="1242" spans="1:18">
      <c r="A1242" s="1" t="s">
        <v>1795</v>
      </c>
      <c r="B1242" s="1" t="s">
        <v>31</v>
      </c>
      <c r="C1242" s="1" t="s">
        <v>104</v>
      </c>
      <c r="D1242" s="1" t="s">
        <v>18</v>
      </c>
      <c r="E1242">
        <v>98052</v>
      </c>
      <c r="F1242">
        <v>2018</v>
      </c>
      <c r="G1242" s="1" t="s">
        <v>18946</v>
      </c>
      <c r="H1242" s="1" t="s">
        <v>1011</v>
      </c>
      <c r="I1242" s="1" t="s">
        <v>20</v>
      </c>
      <c r="J1242" s="1" t="s">
        <v>21</v>
      </c>
      <c r="K1242">
        <v>47</v>
      </c>
      <c r="L1242">
        <v>45</v>
      </c>
      <c r="M1242">
        <v>127464039</v>
      </c>
      <c r="N1242" s="1" t="s">
        <v>105</v>
      </c>
      <c r="O1242" s="1" t="s">
        <v>54</v>
      </c>
      <c r="P1242">
        <v>53033032323</v>
      </c>
      <c r="Q1242">
        <v>8</v>
      </c>
      <c r="R1242" s="1" t="s">
        <v>18919</v>
      </c>
    </row>
    <row r="1243" spans="1:18">
      <c r="A1243" s="1" t="s">
        <v>1796</v>
      </c>
      <c r="B1243" s="1" t="s">
        <v>718</v>
      </c>
      <c r="C1243" s="1" t="s">
        <v>719</v>
      </c>
      <c r="D1243" s="1" t="s">
        <v>18</v>
      </c>
      <c r="E1243">
        <v>98686</v>
      </c>
      <c r="F1243">
        <v>2022</v>
      </c>
      <c r="G1243" s="1" t="s">
        <v>18938</v>
      </c>
      <c r="H1243" s="1" t="s">
        <v>484</v>
      </c>
      <c r="I1243" s="1" t="s">
        <v>20</v>
      </c>
      <c r="J1243" s="1" t="s">
        <v>21</v>
      </c>
      <c r="K1243">
        <v>32</v>
      </c>
      <c r="L1243">
        <v>17</v>
      </c>
      <c r="M1243">
        <v>277830836</v>
      </c>
      <c r="N1243" s="1" t="s">
        <v>977</v>
      </c>
      <c r="O1243" s="1" t="s">
        <v>721</v>
      </c>
      <c r="P1243">
        <v>53011040412</v>
      </c>
      <c r="Q1243">
        <v>4</v>
      </c>
      <c r="R1243" s="1" t="s">
        <v>18919</v>
      </c>
    </row>
    <row r="1244" spans="1:18">
      <c r="A1244" s="1" t="s">
        <v>1797</v>
      </c>
      <c r="B1244" s="1" t="s">
        <v>31</v>
      </c>
      <c r="C1244" s="1" t="s">
        <v>32</v>
      </c>
      <c r="D1244" s="1" t="s">
        <v>18</v>
      </c>
      <c r="E1244">
        <v>98118</v>
      </c>
      <c r="F1244">
        <v>2022</v>
      </c>
      <c r="G1244" s="1" t="s">
        <v>18937</v>
      </c>
      <c r="H1244" s="1" t="s">
        <v>386</v>
      </c>
      <c r="I1244" s="1" t="s">
        <v>27</v>
      </c>
      <c r="J1244" s="1" t="s">
        <v>81</v>
      </c>
      <c r="K1244">
        <v>0</v>
      </c>
      <c r="L1244">
        <v>37</v>
      </c>
      <c r="M1244">
        <v>251198643</v>
      </c>
      <c r="N1244" s="1" t="s">
        <v>1258</v>
      </c>
      <c r="O1244" s="1" t="s">
        <v>35</v>
      </c>
      <c r="P1244">
        <v>53033010302</v>
      </c>
      <c r="Q1244">
        <v>4</v>
      </c>
      <c r="R1244" s="1" t="s">
        <v>18921</v>
      </c>
    </row>
    <row r="1245" spans="1:18">
      <c r="A1245" s="1" t="s">
        <v>1798</v>
      </c>
      <c r="B1245" s="1" t="s">
        <v>31</v>
      </c>
      <c r="C1245" s="1" t="s">
        <v>32</v>
      </c>
      <c r="D1245" s="1" t="s">
        <v>18</v>
      </c>
      <c r="E1245">
        <v>98125</v>
      </c>
      <c r="F1245">
        <v>2021</v>
      </c>
      <c r="G1245" s="1" t="s">
        <v>18920</v>
      </c>
      <c r="H1245" s="1" t="s">
        <v>43</v>
      </c>
      <c r="I1245" s="1" t="s">
        <v>27</v>
      </c>
      <c r="J1245" s="1" t="s">
        <v>81</v>
      </c>
      <c r="K1245">
        <v>0</v>
      </c>
      <c r="L1245">
        <v>46</v>
      </c>
      <c r="M1245">
        <v>141117021</v>
      </c>
      <c r="N1245" s="1" t="s">
        <v>769</v>
      </c>
      <c r="O1245" s="1" t="s">
        <v>35</v>
      </c>
      <c r="P1245">
        <v>53033000800</v>
      </c>
      <c r="Q1245">
        <v>5</v>
      </c>
      <c r="R1245" s="1" t="s">
        <v>18921</v>
      </c>
    </row>
    <row r="1246" spans="1:18">
      <c r="A1246" s="1" t="s">
        <v>1799</v>
      </c>
      <c r="B1246" s="1" t="s">
        <v>31</v>
      </c>
      <c r="C1246" s="1" t="s">
        <v>32</v>
      </c>
      <c r="D1246" s="1" t="s">
        <v>18</v>
      </c>
      <c r="E1246">
        <v>98177</v>
      </c>
      <c r="F1246">
        <v>2021</v>
      </c>
      <c r="G1246" s="1" t="s">
        <v>18940</v>
      </c>
      <c r="H1246" s="1" t="s">
        <v>775</v>
      </c>
      <c r="I1246" s="1" t="s">
        <v>27</v>
      </c>
      <c r="J1246" s="1" t="s">
        <v>81</v>
      </c>
      <c r="K1246">
        <v>0</v>
      </c>
      <c r="L1246">
        <v>32</v>
      </c>
      <c r="M1246">
        <v>257769627</v>
      </c>
      <c r="N1246" s="1" t="s">
        <v>101</v>
      </c>
      <c r="O1246" s="1" t="s">
        <v>35</v>
      </c>
      <c r="P1246">
        <v>53033000403</v>
      </c>
      <c r="Q1246">
        <v>5</v>
      </c>
      <c r="R1246" s="1" t="s">
        <v>18921</v>
      </c>
    </row>
    <row r="1247" spans="1:18">
      <c r="A1247" s="1" t="s">
        <v>1800</v>
      </c>
      <c r="B1247" s="1" t="s">
        <v>31</v>
      </c>
      <c r="C1247" s="1" t="s">
        <v>715</v>
      </c>
      <c r="D1247" s="1" t="s">
        <v>18</v>
      </c>
      <c r="E1247">
        <v>98092</v>
      </c>
      <c r="F1247">
        <v>2025</v>
      </c>
      <c r="G1247" s="1" t="s">
        <v>18920</v>
      </c>
      <c r="H1247" s="1" t="s">
        <v>43</v>
      </c>
      <c r="I1247" s="1" t="s">
        <v>27</v>
      </c>
      <c r="J1247" s="1" t="s">
        <v>81</v>
      </c>
      <c r="K1247">
        <v>0</v>
      </c>
      <c r="L1247">
        <v>47</v>
      </c>
      <c r="M1247">
        <v>277144885</v>
      </c>
      <c r="N1247" s="1" t="s">
        <v>716</v>
      </c>
      <c r="O1247" s="1" t="s">
        <v>54</v>
      </c>
      <c r="P1247">
        <v>53033031206</v>
      </c>
      <c r="Q1247">
        <v>1</v>
      </c>
      <c r="R1247" s="1" t="s">
        <v>18921</v>
      </c>
    </row>
    <row r="1248" spans="1:18">
      <c r="A1248" s="1" t="s">
        <v>1801</v>
      </c>
      <c r="B1248" s="1" t="s">
        <v>31</v>
      </c>
      <c r="C1248" s="1" t="s">
        <v>87</v>
      </c>
      <c r="D1248" s="1" t="s">
        <v>18</v>
      </c>
      <c r="E1248">
        <v>98007</v>
      </c>
      <c r="F1248">
        <v>2023</v>
      </c>
      <c r="G1248" s="1" t="s">
        <v>18925</v>
      </c>
      <c r="H1248" s="1" t="s">
        <v>801</v>
      </c>
      <c r="I1248" s="1" t="s">
        <v>27</v>
      </c>
      <c r="J1248" s="1" t="s">
        <v>81</v>
      </c>
      <c r="K1248">
        <v>0</v>
      </c>
      <c r="L1248">
        <v>41</v>
      </c>
      <c r="M1248">
        <v>240527563</v>
      </c>
      <c r="N1248" s="1" t="s">
        <v>901</v>
      </c>
      <c r="O1248" s="1" t="s">
        <v>54</v>
      </c>
      <c r="P1248">
        <v>53033023604</v>
      </c>
      <c r="Q1248">
        <v>3</v>
      </c>
      <c r="R1248" s="1" t="s">
        <v>18921</v>
      </c>
    </row>
    <row r="1249" spans="1:18">
      <c r="A1249" s="1" t="s">
        <v>1802</v>
      </c>
      <c r="B1249" s="1" t="s">
        <v>31</v>
      </c>
      <c r="C1249" s="1" t="s">
        <v>104</v>
      </c>
      <c r="D1249" s="1" t="s">
        <v>18</v>
      </c>
      <c r="E1249">
        <v>98052</v>
      </c>
      <c r="F1249">
        <v>2020</v>
      </c>
      <c r="G1249" s="1" t="s">
        <v>18920</v>
      </c>
      <c r="H1249" s="1" t="s">
        <v>39</v>
      </c>
      <c r="I1249" s="1" t="s">
        <v>27</v>
      </c>
      <c r="J1249" s="1" t="s">
        <v>21</v>
      </c>
      <c r="K1249">
        <v>293</v>
      </c>
      <c r="L1249">
        <v>45</v>
      </c>
      <c r="M1249">
        <v>254775594</v>
      </c>
      <c r="N1249" s="1" t="s">
        <v>105</v>
      </c>
      <c r="O1249" s="1" t="s">
        <v>54</v>
      </c>
      <c r="P1249">
        <v>53033032323</v>
      </c>
      <c r="Q1249">
        <v>6</v>
      </c>
      <c r="R1249" s="1" t="s">
        <v>18921</v>
      </c>
    </row>
    <row r="1250" spans="1:18">
      <c r="A1250" s="1" t="s">
        <v>1803</v>
      </c>
      <c r="B1250" s="1" t="s">
        <v>31</v>
      </c>
      <c r="C1250" s="1" t="s">
        <v>87</v>
      </c>
      <c r="D1250" s="1" t="s">
        <v>18</v>
      </c>
      <c r="E1250">
        <v>98004</v>
      </c>
      <c r="F1250">
        <v>2026</v>
      </c>
      <c r="G1250" s="1" t="s">
        <v>18930</v>
      </c>
      <c r="H1250" s="1" t="s">
        <v>150</v>
      </c>
      <c r="I1250" s="1" t="s">
        <v>20</v>
      </c>
      <c r="J1250" s="1" t="s">
        <v>21</v>
      </c>
      <c r="K1250">
        <v>44</v>
      </c>
      <c r="L1250">
        <v>41</v>
      </c>
      <c r="M1250">
        <v>291880375</v>
      </c>
      <c r="N1250" s="1" t="s">
        <v>88</v>
      </c>
      <c r="O1250" s="1" t="s">
        <v>54</v>
      </c>
      <c r="P1250">
        <v>53033023801</v>
      </c>
      <c r="Q1250">
        <v>0</v>
      </c>
      <c r="R1250" s="1" t="s">
        <v>18919</v>
      </c>
    </row>
    <row r="1251" spans="1:18">
      <c r="A1251" s="1" t="s">
        <v>1804</v>
      </c>
      <c r="B1251" s="1" t="s">
        <v>31</v>
      </c>
      <c r="C1251" s="1" t="s">
        <v>87</v>
      </c>
      <c r="D1251" s="1" t="s">
        <v>18</v>
      </c>
      <c r="E1251">
        <v>98008</v>
      </c>
      <c r="F1251">
        <v>2024</v>
      </c>
      <c r="G1251" s="1" t="s">
        <v>18918</v>
      </c>
      <c r="H1251" s="1" t="s">
        <v>80</v>
      </c>
      <c r="I1251" s="1" t="s">
        <v>27</v>
      </c>
      <c r="J1251" s="1" t="s">
        <v>81</v>
      </c>
      <c r="K1251">
        <v>0</v>
      </c>
      <c r="L1251">
        <v>48</v>
      </c>
      <c r="M1251">
        <v>264881998</v>
      </c>
      <c r="N1251" s="1" t="s">
        <v>783</v>
      </c>
      <c r="O1251" s="1" t="s">
        <v>54</v>
      </c>
      <c r="P1251">
        <v>53033023100</v>
      </c>
      <c r="Q1251">
        <v>2</v>
      </c>
      <c r="R1251" s="1" t="s">
        <v>18921</v>
      </c>
    </row>
    <row r="1252" spans="1:18">
      <c r="A1252" s="1" t="s">
        <v>1805</v>
      </c>
      <c r="B1252" s="1" t="s">
        <v>31</v>
      </c>
      <c r="C1252" s="1" t="s">
        <v>752</v>
      </c>
      <c r="D1252" s="1" t="s">
        <v>18</v>
      </c>
      <c r="E1252">
        <v>98003</v>
      </c>
      <c r="F1252">
        <v>2016</v>
      </c>
      <c r="G1252" s="1" t="s">
        <v>18920</v>
      </c>
      <c r="H1252" s="1" t="s">
        <v>52</v>
      </c>
      <c r="I1252" s="1" t="s">
        <v>27</v>
      </c>
      <c r="J1252" s="1" t="s">
        <v>21</v>
      </c>
      <c r="K1252">
        <v>210</v>
      </c>
      <c r="L1252">
        <v>30</v>
      </c>
      <c r="M1252">
        <v>103209032</v>
      </c>
      <c r="N1252" s="1" t="s">
        <v>1571</v>
      </c>
      <c r="O1252" s="1" t="s">
        <v>54</v>
      </c>
      <c r="P1252">
        <v>53033030203</v>
      </c>
      <c r="Q1252">
        <v>10</v>
      </c>
      <c r="R1252" s="1" t="s">
        <v>18921</v>
      </c>
    </row>
    <row r="1253" spans="1:18">
      <c r="A1253" s="1" t="s">
        <v>1806</v>
      </c>
      <c r="B1253" s="1" t="s">
        <v>31</v>
      </c>
      <c r="C1253" s="1" t="s">
        <v>32</v>
      </c>
      <c r="D1253" s="1" t="s">
        <v>18</v>
      </c>
      <c r="E1253">
        <v>98112</v>
      </c>
      <c r="F1253">
        <v>2026</v>
      </c>
      <c r="G1253" s="1" t="s">
        <v>18930</v>
      </c>
      <c r="H1253" s="1" t="s">
        <v>150</v>
      </c>
      <c r="I1253" s="1" t="s">
        <v>20</v>
      </c>
      <c r="J1253" s="1" t="s">
        <v>21</v>
      </c>
      <c r="K1253">
        <v>44</v>
      </c>
      <c r="L1253">
        <v>43</v>
      </c>
      <c r="M1253">
        <v>286962413</v>
      </c>
      <c r="N1253" s="1" t="s">
        <v>34</v>
      </c>
      <c r="O1253" s="1" t="s">
        <v>35</v>
      </c>
      <c r="P1253">
        <v>53033006200</v>
      </c>
      <c r="Q1253">
        <v>0</v>
      </c>
      <c r="R1253" s="1" t="s">
        <v>18919</v>
      </c>
    </row>
    <row r="1254" spans="1:18">
      <c r="A1254" s="1" t="s">
        <v>1807</v>
      </c>
      <c r="B1254" s="1" t="s">
        <v>31</v>
      </c>
      <c r="C1254" s="1" t="s">
        <v>111</v>
      </c>
      <c r="D1254" s="1" t="s">
        <v>18</v>
      </c>
      <c r="E1254">
        <v>98011</v>
      </c>
      <c r="F1254">
        <v>2026</v>
      </c>
      <c r="G1254" s="1" t="s">
        <v>18930</v>
      </c>
      <c r="H1254" s="1" t="s">
        <v>1325</v>
      </c>
      <c r="I1254" s="1" t="s">
        <v>27</v>
      </c>
      <c r="J1254" s="1" t="s">
        <v>81</v>
      </c>
      <c r="K1254">
        <v>0</v>
      </c>
      <c r="L1254">
        <v>1</v>
      </c>
      <c r="M1254">
        <v>289281408</v>
      </c>
      <c r="N1254" s="1" t="s">
        <v>112</v>
      </c>
      <c r="O1254" s="1" t="s">
        <v>54</v>
      </c>
      <c r="P1254">
        <v>53033021804</v>
      </c>
      <c r="Q1254">
        <v>0</v>
      </c>
      <c r="R1254" s="1" t="s">
        <v>18921</v>
      </c>
    </row>
    <row r="1255" spans="1:18">
      <c r="A1255" s="1" t="s">
        <v>1808</v>
      </c>
      <c r="B1255" s="1" t="s">
        <v>31</v>
      </c>
      <c r="C1255" s="1" t="s">
        <v>32</v>
      </c>
      <c r="D1255" s="1" t="s">
        <v>18</v>
      </c>
      <c r="E1255">
        <v>98119</v>
      </c>
      <c r="F1255">
        <v>2022</v>
      </c>
      <c r="G1255" s="1" t="s">
        <v>18924</v>
      </c>
      <c r="H1255" s="1" t="s">
        <v>782</v>
      </c>
      <c r="I1255" s="1" t="s">
        <v>27</v>
      </c>
      <c r="J1255" s="1" t="s">
        <v>81</v>
      </c>
      <c r="K1255">
        <v>0</v>
      </c>
      <c r="L1255">
        <v>36</v>
      </c>
      <c r="M1255">
        <v>176255376</v>
      </c>
      <c r="N1255" s="1" t="s">
        <v>296</v>
      </c>
      <c r="O1255" s="1" t="s">
        <v>35</v>
      </c>
      <c r="P1255">
        <v>53033006900</v>
      </c>
      <c r="Q1255">
        <v>4</v>
      </c>
      <c r="R1255" s="1" t="s">
        <v>18921</v>
      </c>
    </row>
    <row r="1256" spans="1:18">
      <c r="A1256" s="1" t="s">
        <v>1809</v>
      </c>
      <c r="B1256" s="1" t="s">
        <v>31</v>
      </c>
      <c r="C1256" s="1" t="s">
        <v>32</v>
      </c>
      <c r="D1256" s="1" t="s">
        <v>18</v>
      </c>
      <c r="E1256">
        <v>98108</v>
      </c>
      <c r="F1256">
        <v>2023</v>
      </c>
      <c r="G1256" s="1" t="s">
        <v>18924</v>
      </c>
      <c r="H1256" s="1" t="s">
        <v>72</v>
      </c>
      <c r="I1256" s="1" t="s">
        <v>27</v>
      </c>
      <c r="J1256" s="1" t="s">
        <v>81</v>
      </c>
      <c r="K1256">
        <v>0</v>
      </c>
      <c r="L1256">
        <v>37</v>
      </c>
      <c r="M1256">
        <v>225859735</v>
      </c>
      <c r="N1256" s="1" t="s">
        <v>361</v>
      </c>
      <c r="O1256" s="1" t="s">
        <v>35</v>
      </c>
      <c r="P1256">
        <v>53033010001</v>
      </c>
      <c r="Q1256">
        <v>3</v>
      </c>
      <c r="R1256" s="1" t="s">
        <v>18921</v>
      </c>
    </row>
    <row r="1257" spans="1:18">
      <c r="A1257" s="1" t="s">
        <v>1810</v>
      </c>
      <c r="B1257" s="1" t="s">
        <v>31</v>
      </c>
      <c r="C1257" s="1" t="s">
        <v>87</v>
      </c>
      <c r="D1257" s="1" t="s">
        <v>18</v>
      </c>
      <c r="E1257">
        <v>98004</v>
      </c>
      <c r="F1257">
        <v>2022</v>
      </c>
      <c r="G1257" s="1" t="s">
        <v>18920</v>
      </c>
      <c r="H1257" s="1" t="s">
        <v>39</v>
      </c>
      <c r="I1257" s="1" t="s">
        <v>27</v>
      </c>
      <c r="J1257" s="1" t="s">
        <v>81</v>
      </c>
      <c r="K1257">
        <v>0</v>
      </c>
      <c r="L1257">
        <v>41</v>
      </c>
      <c r="M1257">
        <v>196550679</v>
      </c>
      <c r="N1257" s="1" t="s">
        <v>88</v>
      </c>
      <c r="O1257" s="1" t="s">
        <v>54</v>
      </c>
      <c r="P1257">
        <v>53033023902</v>
      </c>
      <c r="Q1257">
        <v>4</v>
      </c>
      <c r="R1257" s="1" t="s">
        <v>18921</v>
      </c>
    </row>
    <row r="1258" spans="1:18">
      <c r="A1258" s="1" t="s">
        <v>1811</v>
      </c>
      <c r="B1258" s="1" t="s">
        <v>718</v>
      </c>
      <c r="C1258" s="1" t="s">
        <v>1181</v>
      </c>
      <c r="D1258" s="1" t="s">
        <v>18</v>
      </c>
      <c r="E1258">
        <v>98674</v>
      </c>
      <c r="F1258">
        <v>2021</v>
      </c>
      <c r="G1258" s="1" t="s">
        <v>17901</v>
      </c>
      <c r="H1258" s="1" t="s">
        <v>161</v>
      </c>
      <c r="I1258" s="1" t="s">
        <v>27</v>
      </c>
      <c r="J1258" s="1" t="s">
        <v>81</v>
      </c>
      <c r="K1258">
        <v>0</v>
      </c>
      <c r="L1258">
        <v>20</v>
      </c>
      <c r="M1258">
        <v>290570647</v>
      </c>
      <c r="N1258" s="1" t="s">
        <v>1182</v>
      </c>
      <c r="O1258" s="1" t="s">
        <v>721</v>
      </c>
      <c r="P1258">
        <v>53011040201</v>
      </c>
      <c r="Q1258">
        <v>5</v>
      </c>
      <c r="R1258" s="1" t="s">
        <v>18921</v>
      </c>
    </row>
    <row r="1259" spans="1:18">
      <c r="A1259" s="1" t="s">
        <v>1812</v>
      </c>
      <c r="B1259" s="1" t="s">
        <v>31</v>
      </c>
      <c r="C1259" s="1" t="s">
        <v>62</v>
      </c>
      <c r="D1259" s="1" t="s">
        <v>18</v>
      </c>
      <c r="E1259">
        <v>98034</v>
      </c>
      <c r="F1259">
        <v>2024</v>
      </c>
      <c r="G1259" s="1" t="s">
        <v>18927</v>
      </c>
      <c r="H1259" s="1" t="s">
        <v>607</v>
      </c>
      <c r="I1259" s="1" t="s">
        <v>20</v>
      </c>
      <c r="J1259" s="1" t="s">
        <v>21</v>
      </c>
      <c r="K1259">
        <v>37</v>
      </c>
      <c r="L1259">
        <v>1</v>
      </c>
      <c r="M1259">
        <v>260750171</v>
      </c>
      <c r="N1259" s="1" t="s">
        <v>734</v>
      </c>
      <c r="O1259" s="1" t="s">
        <v>54</v>
      </c>
      <c r="P1259">
        <v>53033022203</v>
      </c>
      <c r="Q1259">
        <v>2</v>
      </c>
      <c r="R1259" s="1" t="s">
        <v>18919</v>
      </c>
    </row>
    <row r="1260" spans="1:18">
      <c r="A1260" s="1" t="s">
        <v>1813</v>
      </c>
      <c r="B1260" s="1" t="s">
        <v>37</v>
      </c>
      <c r="C1260" s="1" t="s">
        <v>45</v>
      </c>
      <c r="D1260" s="1" t="s">
        <v>18</v>
      </c>
      <c r="E1260">
        <v>98367</v>
      </c>
      <c r="F1260">
        <v>2024</v>
      </c>
      <c r="G1260" s="1" t="s">
        <v>18947</v>
      </c>
      <c r="H1260" s="1" t="s">
        <v>849</v>
      </c>
      <c r="I1260" s="1" t="s">
        <v>27</v>
      </c>
      <c r="J1260" s="1" t="s">
        <v>81</v>
      </c>
      <c r="K1260">
        <v>0</v>
      </c>
      <c r="L1260">
        <v>26</v>
      </c>
      <c r="M1260">
        <v>288967605</v>
      </c>
      <c r="N1260" s="1" t="s">
        <v>60</v>
      </c>
      <c r="O1260" s="1" t="s">
        <v>23</v>
      </c>
      <c r="P1260">
        <v>53035092802</v>
      </c>
      <c r="Q1260">
        <v>2</v>
      </c>
      <c r="R1260" s="1" t="s">
        <v>18921</v>
      </c>
    </row>
    <row r="1261" spans="1:18">
      <c r="A1261" s="1" t="s">
        <v>1814</v>
      </c>
      <c r="B1261" s="1" t="s">
        <v>31</v>
      </c>
      <c r="C1261" s="1" t="s">
        <v>87</v>
      </c>
      <c r="D1261" s="1" t="s">
        <v>18</v>
      </c>
      <c r="E1261">
        <v>98005</v>
      </c>
      <c r="F1261">
        <v>2026</v>
      </c>
      <c r="G1261" s="1" t="s">
        <v>18918</v>
      </c>
      <c r="H1261" s="1" t="s">
        <v>368</v>
      </c>
      <c r="I1261" s="1" t="s">
        <v>27</v>
      </c>
      <c r="J1261" s="1" t="s">
        <v>81</v>
      </c>
      <c r="K1261">
        <v>0</v>
      </c>
      <c r="L1261">
        <v>48</v>
      </c>
      <c r="M1261">
        <v>293661322</v>
      </c>
      <c r="N1261" s="1" t="s">
        <v>192</v>
      </c>
      <c r="O1261" s="1" t="s">
        <v>54</v>
      </c>
      <c r="P1261">
        <v>53033023702</v>
      </c>
      <c r="Q1261">
        <v>0</v>
      </c>
      <c r="R1261" s="1" t="s">
        <v>18921</v>
      </c>
    </row>
    <row r="1262" spans="1:18">
      <c r="A1262" s="1" t="s">
        <v>1815</v>
      </c>
      <c r="B1262" s="1" t="s">
        <v>31</v>
      </c>
      <c r="C1262" s="1" t="s">
        <v>87</v>
      </c>
      <c r="D1262" s="1" t="s">
        <v>18</v>
      </c>
      <c r="E1262">
        <v>98007</v>
      </c>
      <c r="F1262">
        <v>2024</v>
      </c>
      <c r="G1262" s="1" t="s">
        <v>17901</v>
      </c>
      <c r="H1262" s="1" t="s">
        <v>161</v>
      </c>
      <c r="I1262" s="1" t="s">
        <v>27</v>
      </c>
      <c r="J1262" s="1" t="s">
        <v>81</v>
      </c>
      <c r="K1262">
        <v>0</v>
      </c>
      <c r="L1262">
        <v>48</v>
      </c>
      <c r="M1262">
        <v>285963765</v>
      </c>
      <c r="N1262" s="1" t="s">
        <v>901</v>
      </c>
      <c r="O1262" s="1" t="s">
        <v>54</v>
      </c>
      <c r="P1262">
        <v>53033023300</v>
      </c>
      <c r="Q1262">
        <v>2</v>
      </c>
      <c r="R1262" s="1" t="s">
        <v>18921</v>
      </c>
    </row>
    <row r="1263" spans="1:18">
      <c r="A1263" s="1" t="s">
        <v>1816</v>
      </c>
      <c r="B1263" s="1" t="s">
        <v>718</v>
      </c>
      <c r="C1263" s="1" t="s">
        <v>719</v>
      </c>
      <c r="D1263" s="1" t="s">
        <v>18</v>
      </c>
      <c r="E1263">
        <v>98662</v>
      </c>
      <c r="F1263">
        <v>2023</v>
      </c>
      <c r="G1263" s="1" t="s">
        <v>18948</v>
      </c>
      <c r="H1263" s="1" t="s">
        <v>865</v>
      </c>
      <c r="I1263" s="1" t="s">
        <v>27</v>
      </c>
      <c r="J1263" s="1" t="s">
        <v>81</v>
      </c>
      <c r="K1263">
        <v>0</v>
      </c>
      <c r="L1263">
        <v>17</v>
      </c>
      <c r="M1263">
        <v>216690575</v>
      </c>
      <c r="N1263" s="1" t="s">
        <v>899</v>
      </c>
      <c r="O1263" s="1" t="s">
        <v>721</v>
      </c>
      <c r="P1263">
        <v>53011040709</v>
      </c>
      <c r="Q1263">
        <v>3</v>
      </c>
      <c r="R1263" s="1" t="s">
        <v>18921</v>
      </c>
    </row>
    <row r="1264" spans="1:18">
      <c r="A1264" s="1" t="s">
        <v>1817</v>
      </c>
      <c r="B1264" s="1" t="s">
        <v>31</v>
      </c>
      <c r="C1264" s="1" t="s">
        <v>32</v>
      </c>
      <c r="D1264" s="1" t="s">
        <v>18</v>
      </c>
      <c r="E1264">
        <v>98133</v>
      </c>
      <c r="F1264">
        <v>2022</v>
      </c>
      <c r="G1264" s="1" t="s">
        <v>18937</v>
      </c>
      <c r="H1264" s="1" t="s">
        <v>386</v>
      </c>
      <c r="I1264" s="1" t="s">
        <v>27</v>
      </c>
      <c r="J1264" s="1" t="s">
        <v>81</v>
      </c>
      <c r="K1264">
        <v>0</v>
      </c>
      <c r="L1264">
        <v>46</v>
      </c>
      <c r="M1264">
        <v>289961262</v>
      </c>
      <c r="N1264" s="1" t="s">
        <v>142</v>
      </c>
      <c r="O1264" s="1" t="s">
        <v>35</v>
      </c>
      <c r="P1264">
        <v>53033000602</v>
      </c>
      <c r="Q1264">
        <v>4</v>
      </c>
      <c r="R1264" s="1" t="s">
        <v>18921</v>
      </c>
    </row>
    <row r="1265" spans="1:18">
      <c r="A1265" s="1" t="s">
        <v>1818</v>
      </c>
      <c r="B1265" s="1" t="s">
        <v>31</v>
      </c>
      <c r="C1265" s="1" t="s">
        <v>87</v>
      </c>
      <c r="D1265" s="1" t="s">
        <v>18</v>
      </c>
      <c r="E1265">
        <v>98004</v>
      </c>
      <c r="F1265">
        <v>2023</v>
      </c>
      <c r="G1265" s="1" t="s">
        <v>18938</v>
      </c>
      <c r="H1265" s="1" t="s">
        <v>484</v>
      </c>
      <c r="I1265" s="1" t="s">
        <v>20</v>
      </c>
      <c r="J1265" s="1" t="s">
        <v>21</v>
      </c>
      <c r="K1265">
        <v>32</v>
      </c>
      <c r="L1265">
        <v>41</v>
      </c>
      <c r="M1265">
        <v>252885237</v>
      </c>
      <c r="N1265" s="1" t="s">
        <v>88</v>
      </c>
      <c r="O1265" s="1" t="s">
        <v>54</v>
      </c>
      <c r="P1265">
        <v>53033023902</v>
      </c>
      <c r="Q1265">
        <v>3</v>
      </c>
      <c r="R1265" s="1" t="s">
        <v>18919</v>
      </c>
    </row>
    <row r="1266" spans="1:18">
      <c r="A1266" s="1" t="s">
        <v>1819</v>
      </c>
      <c r="B1266" s="1" t="s">
        <v>31</v>
      </c>
      <c r="C1266" s="1" t="s">
        <v>87</v>
      </c>
      <c r="D1266" s="1" t="s">
        <v>18</v>
      </c>
      <c r="E1266">
        <v>98004</v>
      </c>
      <c r="F1266">
        <v>2025</v>
      </c>
      <c r="G1266" s="1" t="s">
        <v>18944</v>
      </c>
      <c r="H1266" s="1" t="s">
        <v>1820</v>
      </c>
      <c r="I1266" s="1" t="s">
        <v>20</v>
      </c>
      <c r="J1266" s="1" t="s">
        <v>21</v>
      </c>
      <c r="K1266">
        <v>58</v>
      </c>
      <c r="L1266">
        <v>48</v>
      </c>
      <c r="M1266">
        <v>277813756</v>
      </c>
      <c r="N1266" s="1" t="s">
        <v>88</v>
      </c>
      <c r="O1266" s="1" t="s">
        <v>54</v>
      </c>
      <c r="P1266">
        <v>53033024002</v>
      </c>
      <c r="Q1266">
        <v>1</v>
      </c>
      <c r="R1266" s="1" t="s">
        <v>18919</v>
      </c>
    </row>
    <row r="1267" spans="1:18">
      <c r="A1267" s="1" t="s">
        <v>1821</v>
      </c>
      <c r="B1267" s="1" t="s">
        <v>31</v>
      </c>
      <c r="C1267" s="1" t="s">
        <v>62</v>
      </c>
      <c r="D1267" s="1" t="s">
        <v>18</v>
      </c>
      <c r="E1267">
        <v>98034</v>
      </c>
      <c r="F1267">
        <v>2023</v>
      </c>
      <c r="G1267" s="1" t="s">
        <v>18920</v>
      </c>
      <c r="H1267" s="1" t="s">
        <v>43</v>
      </c>
      <c r="I1267" s="1" t="s">
        <v>27</v>
      </c>
      <c r="J1267" s="1" t="s">
        <v>81</v>
      </c>
      <c r="K1267">
        <v>0</v>
      </c>
      <c r="L1267">
        <v>45</v>
      </c>
      <c r="M1267">
        <v>257813244</v>
      </c>
      <c r="N1267" s="1" t="s">
        <v>734</v>
      </c>
      <c r="O1267" s="1" t="s">
        <v>54</v>
      </c>
      <c r="P1267">
        <v>53033022006</v>
      </c>
      <c r="Q1267">
        <v>3</v>
      </c>
      <c r="R1267" s="1" t="s">
        <v>18921</v>
      </c>
    </row>
    <row r="1268" spans="1:18">
      <c r="A1268" s="1" t="s">
        <v>1822</v>
      </c>
      <c r="B1268" s="1" t="s">
        <v>31</v>
      </c>
      <c r="C1268" s="1" t="s">
        <v>32</v>
      </c>
      <c r="D1268" s="1" t="s">
        <v>18</v>
      </c>
      <c r="E1268">
        <v>98107</v>
      </c>
      <c r="F1268">
        <v>2023</v>
      </c>
      <c r="G1268" s="1" t="s">
        <v>18925</v>
      </c>
      <c r="H1268" s="1" t="s">
        <v>76</v>
      </c>
      <c r="I1268" s="1" t="s">
        <v>27</v>
      </c>
      <c r="J1268" s="1" t="s">
        <v>81</v>
      </c>
      <c r="K1268">
        <v>0</v>
      </c>
      <c r="L1268">
        <v>43</v>
      </c>
      <c r="M1268">
        <v>227208929</v>
      </c>
      <c r="N1268" s="1" t="s">
        <v>821</v>
      </c>
      <c r="O1268" s="1" t="s">
        <v>35</v>
      </c>
      <c r="P1268">
        <v>53033003400</v>
      </c>
      <c r="Q1268">
        <v>3</v>
      </c>
      <c r="R1268" s="1" t="s">
        <v>18921</v>
      </c>
    </row>
    <row r="1269" spans="1:18">
      <c r="A1269" s="1" t="s">
        <v>1823</v>
      </c>
      <c r="B1269" s="1" t="s">
        <v>31</v>
      </c>
      <c r="C1269" s="1" t="s">
        <v>62</v>
      </c>
      <c r="D1269" s="1" t="s">
        <v>18</v>
      </c>
      <c r="E1269">
        <v>98034</v>
      </c>
      <c r="F1269">
        <v>2021</v>
      </c>
      <c r="G1269" s="1" t="s">
        <v>18924</v>
      </c>
      <c r="H1269" s="1" t="s">
        <v>72</v>
      </c>
      <c r="I1269" s="1" t="s">
        <v>27</v>
      </c>
      <c r="J1269" s="1" t="s">
        <v>81</v>
      </c>
      <c r="K1269">
        <v>0</v>
      </c>
      <c r="L1269">
        <v>1</v>
      </c>
      <c r="M1269">
        <v>281388250</v>
      </c>
      <c r="N1269" s="1" t="s">
        <v>734</v>
      </c>
      <c r="O1269" s="1" t="s">
        <v>54</v>
      </c>
      <c r="P1269">
        <v>53033022300</v>
      </c>
      <c r="Q1269">
        <v>5</v>
      </c>
      <c r="R1269" s="1" t="s">
        <v>18921</v>
      </c>
    </row>
    <row r="1270" spans="1:18">
      <c r="A1270" s="1" t="s">
        <v>1824</v>
      </c>
      <c r="B1270" s="1" t="s">
        <v>31</v>
      </c>
      <c r="C1270" s="1" t="s">
        <v>62</v>
      </c>
      <c r="D1270" s="1" t="s">
        <v>18</v>
      </c>
      <c r="E1270">
        <v>98034</v>
      </c>
      <c r="F1270">
        <v>2024</v>
      </c>
      <c r="G1270" s="1" t="s">
        <v>18923</v>
      </c>
      <c r="H1270" s="1" t="s">
        <v>341</v>
      </c>
      <c r="I1270" s="1" t="s">
        <v>27</v>
      </c>
      <c r="J1270" s="1" t="s">
        <v>81</v>
      </c>
      <c r="K1270">
        <v>0</v>
      </c>
      <c r="L1270">
        <v>45</v>
      </c>
      <c r="M1270">
        <v>274397364</v>
      </c>
      <c r="N1270" s="1" t="s">
        <v>734</v>
      </c>
      <c r="O1270" s="1" t="s">
        <v>54</v>
      </c>
      <c r="P1270">
        <v>53033022005</v>
      </c>
      <c r="Q1270">
        <v>2</v>
      </c>
      <c r="R1270" s="1" t="s">
        <v>18921</v>
      </c>
    </row>
    <row r="1271" spans="1:18">
      <c r="A1271" s="1" t="s">
        <v>1825</v>
      </c>
      <c r="B1271" s="1" t="s">
        <v>31</v>
      </c>
      <c r="C1271" s="1" t="s">
        <v>32</v>
      </c>
      <c r="D1271" s="1" t="s">
        <v>18</v>
      </c>
      <c r="E1271">
        <v>98112</v>
      </c>
      <c r="F1271">
        <v>2018</v>
      </c>
      <c r="G1271" s="1" t="s">
        <v>18935</v>
      </c>
      <c r="H1271" s="1" t="s">
        <v>897</v>
      </c>
      <c r="I1271" s="1" t="s">
        <v>20</v>
      </c>
      <c r="J1271" s="1" t="s">
        <v>67</v>
      </c>
      <c r="K1271">
        <v>12</v>
      </c>
      <c r="L1271">
        <v>43</v>
      </c>
      <c r="M1271">
        <v>138178267</v>
      </c>
      <c r="N1271" s="1" t="s">
        <v>34</v>
      </c>
      <c r="O1271" s="1" t="s">
        <v>35</v>
      </c>
      <c r="P1271">
        <v>53033006400</v>
      </c>
      <c r="Q1271">
        <v>8</v>
      </c>
      <c r="R1271" s="1" t="s">
        <v>18919</v>
      </c>
    </row>
    <row r="1272" spans="1:18">
      <c r="A1272" s="1" t="s">
        <v>1826</v>
      </c>
      <c r="B1272" s="1" t="s">
        <v>37</v>
      </c>
      <c r="C1272" s="1" t="s">
        <v>45</v>
      </c>
      <c r="D1272" s="1" t="s">
        <v>18</v>
      </c>
      <c r="E1272">
        <v>98367</v>
      </c>
      <c r="F1272">
        <v>2013</v>
      </c>
      <c r="G1272" s="1" t="s">
        <v>18925</v>
      </c>
      <c r="H1272" s="1" t="s">
        <v>76</v>
      </c>
      <c r="I1272" s="1" t="s">
        <v>27</v>
      </c>
      <c r="J1272" s="1" t="s">
        <v>21</v>
      </c>
      <c r="K1272">
        <v>75</v>
      </c>
      <c r="L1272">
        <v>26</v>
      </c>
      <c r="M1272">
        <v>116014594</v>
      </c>
      <c r="N1272" s="1" t="s">
        <v>60</v>
      </c>
      <c r="O1272" s="1" t="s">
        <v>23</v>
      </c>
      <c r="P1272">
        <v>53035092101</v>
      </c>
      <c r="Q1272">
        <v>13</v>
      </c>
      <c r="R1272" s="1" t="s">
        <v>18921</v>
      </c>
    </row>
    <row r="1273" spans="1:18">
      <c r="A1273" s="1" t="s">
        <v>1827</v>
      </c>
      <c r="B1273" s="1" t="s">
        <v>31</v>
      </c>
      <c r="C1273" s="1" t="s">
        <v>32</v>
      </c>
      <c r="D1273" s="1" t="s">
        <v>18</v>
      </c>
      <c r="E1273">
        <v>98112</v>
      </c>
      <c r="F1273">
        <v>2019</v>
      </c>
      <c r="G1273" s="1" t="s">
        <v>18918</v>
      </c>
      <c r="H1273" s="1" t="s">
        <v>48</v>
      </c>
      <c r="I1273" s="1" t="s">
        <v>20</v>
      </c>
      <c r="J1273" s="1" t="s">
        <v>21</v>
      </c>
      <c r="K1273">
        <v>126</v>
      </c>
      <c r="L1273">
        <v>43</v>
      </c>
      <c r="M1273">
        <v>236295090</v>
      </c>
      <c r="N1273" s="1" t="s">
        <v>34</v>
      </c>
      <c r="O1273" s="1" t="s">
        <v>35</v>
      </c>
      <c r="P1273">
        <v>53033006400</v>
      </c>
      <c r="Q1273">
        <v>7</v>
      </c>
      <c r="R1273" s="1" t="s">
        <v>18919</v>
      </c>
    </row>
    <row r="1274" spans="1:18">
      <c r="A1274" s="1" t="s">
        <v>1828</v>
      </c>
      <c r="B1274" s="1" t="s">
        <v>31</v>
      </c>
      <c r="C1274" s="1" t="s">
        <v>87</v>
      </c>
      <c r="D1274" s="1" t="s">
        <v>18</v>
      </c>
      <c r="E1274">
        <v>98004</v>
      </c>
      <c r="F1274">
        <v>2024</v>
      </c>
      <c r="G1274" s="1" t="s">
        <v>18920</v>
      </c>
      <c r="H1274" s="1" t="s">
        <v>43</v>
      </c>
      <c r="I1274" s="1" t="s">
        <v>27</v>
      </c>
      <c r="J1274" s="1" t="s">
        <v>81</v>
      </c>
      <c r="K1274">
        <v>0</v>
      </c>
      <c r="L1274">
        <v>48</v>
      </c>
      <c r="M1274">
        <v>269835611</v>
      </c>
      <c r="N1274" s="1" t="s">
        <v>88</v>
      </c>
      <c r="O1274" s="1" t="s">
        <v>54</v>
      </c>
      <c r="P1274">
        <v>53033024001</v>
      </c>
      <c r="Q1274">
        <v>2</v>
      </c>
      <c r="R1274" s="1" t="s">
        <v>18921</v>
      </c>
    </row>
    <row r="1275" spans="1:18">
      <c r="A1275" s="1" t="s">
        <v>1829</v>
      </c>
      <c r="B1275" s="1" t="s">
        <v>37</v>
      </c>
      <c r="C1275" s="1" t="s">
        <v>84</v>
      </c>
      <c r="D1275" s="1" t="s">
        <v>18</v>
      </c>
      <c r="E1275">
        <v>98110</v>
      </c>
      <c r="F1275">
        <v>2023</v>
      </c>
      <c r="G1275" s="1" t="s">
        <v>18934</v>
      </c>
      <c r="H1275" s="1" t="s">
        <v>737</v>
      </c>
      <c r="I1275" s="1" t="s">
        <v>27</v>
      </c>
      <c r="J1275" s="1" t="s">
        <v>81</v>
      </c>
      <c r="K1275">
        <v>0</v>
      </c>
      <c r="L1275">
        <v>23</v>
      </c>
      <c r="M1275">
        <v>245652291</v>
      </c>
      <c r="N1275" s="1" t="s">
        <v>85</v>
      </c>
      <c r="O1275" s="1" t="s">
        <v>23</v>
      </c>
      <c r="P1275">
        <v>53035091002</v>
      </c>
      <c r="Q1275">
        <v>3</v>
      </c>
      <c r="R1275" s="1" t="s">
        <v>18921</v>
      </c>
    </row>
    <row r="1276" spans="1:18">
      <c r="A1276" s="1" t="s">
        <v>1830</v>
      </c>
      <c r="B1276" s="1" t="s">
        <v>31</v>
      </c>
      <c r="C1276" s="1" t="s">
        <v>144</v>
      </c>
      <c r="D1276" s="1" t="s">
        <v>18</v>
      </c>
      <c r="E1276">
        <v>98055</v>
      </c>
      <c r="F1276">
        <v>2022</v>
      </c>
      <c r="G1276" s="1" t="s">
        <v>18923</v>
      </c>
      <c r="H1276" s="1" t="s">
        <v>341</v>
      </c>
      <c r="I1276" s="1" t="s">
        <v>27</v>
      </c>
      <c r="J1276" s="1" t="s">
        <v>81</v>
      </c>
      <c r="K1276">
        <v>0</v>
      </c>
      <c r="L1276">
        <v>11</v>
      </c>
      <c r="M1276">
        <v>220081928</v>
      </c>
      <c r="N1276" s="1" t="s">
        <v>784</v>
      </c>
      <c r="O1276" s="1" t="s">
        <v>54</v>
      </c>
      <c r="P1276">
        <v>53033025806</v>
      </c>
      <c r="Q1276">
        <v>4</v>
      </c>
      <c r="R1276" s="1" t="s">
        <v>18921</v>
      </c>
    </row>
    <row r="1277" spans="1:18">
      <c r="A1277" s="1" t="s">
        <v>1831</v>
      </c>
      <c r="B1277" s="1" t="s">
        <v>31</v>
      </c>
      <c r="C1277" s="1" t="s">
        <v>32</v>
      </c>
      <c r="D1277" s="1" t="s">
        <v>18</v>
      </c>
      <c r="E1277">
        <v>98177</v>
      </c>
      <c r="F1277">
        <v>2023</v>
      </c>
      <c r="G1277" s="1" t="s">
        <v>18920</v>
      </c>
      <c r="H1277" s="1" t="s">
        <v>43</v>
      </c>
      <c r="I1277" s="1" t="s">
        <v>27</v>
      </c>
      <c r="J1277" s="1" t="s">
        <v>81</v>
      </c>
      <c r="K1277">
        <v>0</v>
      </c>
      <c r="L1277">
        <v>36</v>
      </c>
      <c r="M1277">
        <v>256273734</v>
      </c>
      <c r="N1277" s="1" t="s">
        <v>101</v>
      </c>
      <c r="O1277" s="1" t="s">
        <v>35</v>
      </c>
      <c r="P1277">
        <v>53033001400</v>
      </c>
      <c r="Q1277">
        <v>3</v>
      </c>
      <c r="R1277" s="1" t="s">
        <v>18921</v>
      </c>
    </row>
    <row r="1278" spans="1:18">
      <c r="A1278" s="1" t="s">
        <v>1835</v>
      </c>
      <c r="B1278" s="1" t="s">
        <v>31</v>
      </c>
      <c r="C1278" s="1" t="s">
        <v>32</v>
      </c>
      <c r="D1278" s="1" t="s">
        <v>18</v>
      </c>
      <c r="E1278">
        <v>98112</v>
      </c>
      <c r="F1278">
        <v>2023</v>
      </c>
      <c r="G1278" s="1" t="s">
        <v>18931</v>
      </c>
      <c r="H1278" s="1" t="s">
        <v>153</v>
      </c>
      <c r="I1278" s="1" t="s">
        <v>20</v>
      </c>
      <c r="J1278" s="1" t="s">
        <v>21</v>
      </c>
      <c r="K1278">
        <v>41</v>
      </c>
      <c r="L1278">
        <v>43</v>
      </c>
      <c r="M1278">
        <v>275247556</v>
      </c>
      <c r="N1278" s="1" t="s">
        <v>34</v>
      </c>
      <c r="O1278" s="1" t="s">
        <v>35</v>
      </c>
      <c r="P1278">
        <v>53033006300</v>
      </c>
      <c r="Q1278">
        <v>3</v>
      </c>
      <c r="R1278" s="1" t="s">
        <v>18919</v>
      </c>
    </row>
    <row r="1279" spans="1:18">
      <c r="A1279" s="1" t="s">
        <v>1836</v>
      </c>
      <c r="B1279" s="1" t="s">
        <v>25</v>
      </c>
      <c r="C1279" s="1" t="s">
        <v>788</v>
      </c>
      <c r="D1279" s="1" t="s">
        <v>18</v>
      </c>
      <c r="E1279">
        <v>98944</v>
      </c>
      <c r="F1279">
        <v>2018</v>
      </c>
      <c r="G1279" s="1" t="s">
        <v>18918</v>
      </c>
      <c r="H1279" s="1" t="s">
        <v>48</v>
      </c>
      <c r="I1279" s="1" t="s">
        <v>20</v>
      </c>
      <c r="J1279" s="1" t="s">
        <v>21</v>
      </c>
      <c r="K1279">
        <v>97</v>
      </c>
      <c r="L1279">
        <v>15</v>
      </c>
      <c r="M1279">
        <v>216601031</v>
      </c>
      <c r="N1279" s="1" t="s">
        <v>789</v>
      </c>
      <c r="O1279" s="1" t="s">
        <v>790</v>
      </c>
      <c r="P1279">
        <v>53077002006</v>
      </c>
      <c r="Q1279">
        <v>8</v>
      </c>
      <c r="R1279" s="1" t="s">
        <v>18919</v>
      </c>
    </row>
    <row r="1280" spans="1:18">
      <c r="A1280" s="1" t="s">
        <v>1837</v>
      </c>
      <c r="B1280" s="1" t="s">
        <v>1586</v>
      </c>
      <c r="C1280" s="1" t="s">
        <v>1838</v>
      </c>
      <c r="D1280" s="1" t="s">
        <v>18</v>
      </c>
      <c r="E1280">
        <v>98596</v>
      </c>
      <c r="F1280">
        <v>2022</v>
      </c>
      <c r="G1280" s="1" t="s">
        <v>18920</v>
      </c>
      <c r="H1280" s="1" t="s">
        <v>26</v>
      </c>
      <c r="I1280" s="1" t="s">
        <v>27</v>
      </c>
      <c r="J1280" s="1" t="s">
        <v>81</v>
      </c>
      <c r="K1280">
        <v>0</v>
      </c>
      <c r="L1280">
        <v>20</v>
      </c>
      <c r="M1280">
        <v>288073215</v>
      </c>
      <c r="N1280" s="1" t="s">
        <v>1839</v>
      </c>
      <c r="O1280" s="1" t="s">
        <v>54</v>
      </c>
      <c r="P1280">
        <v>53041971501</v>
      </c>
      <c r="Q1280">
        <v>4</v>
      </c>
      <c r="R1280" s="1" t="s">
        <v>18921</v>
      </c>
    </row>
    <row r="1281" spans="1:18">
      <c r="A1281" s="1" t="s">
        <v>1840</v>
      </c>
      <c r="B1281" s="1" t="s">
        <v>718</v>
      </c>
      <c r="C1281" s="1" t="s">
        <v>728</v>
      </c>
      <c r="D1281" s="1" t="s">
        <v>18</v>
      </c>
      <c r="E1281">
        <v>98604</v>
      </c>
      <c r="F1281">
        <v>2023</v>
      </c>
      <c r="G1281" s="1" t="s">
        <v>18924</v>
      </c>
      <c r="H1281" s="1" t="s">
        <v>782</v>
      </c>
      <c r="I1281" s="1" t="s">
        <v>27</v>
      </c>
      <c r="J1281" s="1" t="s">
        <v>81</v>
      </c>
      <c r="K1281">
        <v>0</v>
      </c>
      <c r="L1281">
        <v>18</v>
      </c>
      <c r="M1281">
        <v>287690840</v>
      </c>
      <c r="N1281" s="1" t="s">
        <v>729</v>
      </c>
      <c r="O1281" s="1" t="s">
        <v>721</v>
      </c>
      <c r="P1281">
        <v>53011040414</v>
      </c>
      <c r="Q1281">
        <v>3</v>
      </c>
      <c r="R1281" s="1" t="s">
        <v>18921</v>
      </c>
    </row>
    <row r="1282" spans="1:18">
      <c r="A1282" s="1" t="s">
        <v>1841</v>
      </c>
      <c r="B1282" s="1" t="s">
        <v>17</v>
      </c>
      <c r="C1282" s="1" t="s">
        <v>111</v>
      </c>
      <c r="D1282" s="1" t="s">
        <v>18</v>
      </c>
      <c r="E1282">
        <v>98021</v>
      </c>
      <c r="F1282">
        <v>2024</v>
      </c>
      <c r="G1282" s="1" t="s">
        <v>18920</v>
      </c>
      <c r="H1282" s="1" t="s">
        <v>26</v>
      </c>
      <c r="I1282" s="1" t="s">
        <v>27</v>
      </c>
      <c r="J1282" s="1" t="s">
        <v>81</v>
      </c>
      <c r="K1282">
        <v>0</v>
      </c>
      <c r="L1282">
        <v>1</v>
      </c>
      <c r="M1282">
        <v>271923788</v>
      </c>
      <c r="N1282" s="1" t="s">
        <v>197</v>
      </c>
      <c r="O1282" s="1" t="s">
        <v>23</v>
      </c>
      <c r="P1282">
        <v>53061051926</v>
      </c>
      <c r="Q1282">
        <v>2</v>
      </c>
      <c r="R1282" s="1" t="s">
        <v>18921</v>
      </c>
    </row>
    <row r="1283" spans="1:18">
      <c r="A1283" s="1" t="s">
        <v>1842</v>
      </c>
      <c r="B1283" s="1" t="s">
        <v>17</v>
      </c>
      <c r="C1283" s="1" t="s">
        <v>581</v>
      </c>
      <c r="D1283" s="1" t="s">
        <v>18</v>
      </c>
      <c r="E1283">
        <v>98258</v>
      </c>
      <c r="F1283">
        <v>2024</v>
      </c>
      <c r="G1283" s="1" t="s">
        <v>18929</v>
      </c>
      <c r="H1283" s="1" t="s">
        <v>136</v>
      </c>
      <c r="I1283" s="1" t="s">
        <v>20</v>
      </c>
      <c r="J1283" s="1" t="s">
        <v>67</v>
      </c>
      <c r="K1283">
        <v>21</v>
      </c>
      <c r="L1283">
        <v>44</v>
      </c>
      <c r="M1283">
        <v>272569300</v>
      </c>
      <c r="N1283" s="1" t="s">
        <v>582</v>
      </c>
      <c r="O1283" s="1" t="s">
        <v>23</v>
      </c>
      <c r="P1283">
        <v>53061052607</v>
      </c>
      <c r="Q1283">
        <v>2</v>
      </c>
      <c r="R1283" s="1" t="s">
        <v>18919</v>
      </c>
    </row>
    <row r="1284" spans="1:18">
      <c r="A1284" s="1" t="s">
        <v>1843</v>
      </c>
      <c r="B1284" s="1" t="s">
        <v>31</v>
      </c>
      <c r="C1284" s="1" t="s">
        <v>32</v>
      </c>
      <c r="D1284" s="1" t="s">
        <v>18</v>
      </c>
      <c r="E1284">
        <v>98125</v>
      </c>
      <c r="F1284">
        <v>2023</v>
      </c>
      <c r="G1284" s="1" t="s">
        <v>18937</v>
      </c>
      <c r="H1284" s="1" t="s">
        <v>386</v>
      </c>
      <c r="I1284" s="1" t="s">
        <v>27</v>
      </c>
      <c r="J1284" s="1" t="s">
        <v>81</v>
      </c>
      <c r="K1284">
        <v>0</v>
      </c>
      <c r="L1284">
        <v>46</v>
      </c>
      <c r="M1284">
        <v>271705318</v>
      </c>
      <c r="N1284" s="1" t="s">
        <v>769</v>
      </c>
      <c r="O1284" s="1" t="s">
        <v>35</v>
      </c>
      <c r="P1284">
        <v>53033002200</v>
      </c>
      <c r="Q1284">
        <v>3</v>
      </c>
      <c r="R1284" s="1" t="s">
        <v>18921</v>
      </c>
    </row>
    <row r="1285" spans="1:18">
      <c r="A1285" s="1" t="s">
        <v>1844</v>
      </c>
      <c r="B1285" s="1" t="s">
        <v>31</v>
      </c>
      <c r="C1285" s="1" t="s">
        <v>104</v>
      </c>
      <c r="D1285" s="1" t="s">
        <v>18</v>
      </c>
      <c r="E1285">
        <v>98052</v>
      </c>
      <c r="F1285">
        <v>2022</v>
      </c>
      <c r="G1285" s="1" t="s">
        <v>18931</v>
      </c>
      <c r="H1285" s="1" t="s">
        <v>249</v>
      </c>
      <c r="I1285" s="1" t="s">
        <v>20</v>
      </c>
      <c r="J1285" s="1" t="s">
        <v>21</v>
      </c>
      <c r="K1285">
        <v>35</v>
      </c>
      <c r="L1285">
        <v>45</v>
      </c>
      <c r="M1285">
        <v>197329058</v>
      </c>
      <c r="N1285" s="1" t="s">
        <v>105</v>
      </c>
      <c r="O1285" s="1" t="s">
        <v>54</v>
      </c>
      <c r="P1285">
        <v>53033032321</v>
      </c>
      <c r="Q1285">
        <v>4</v>
      </c>
      <c r="R1285" s="1" t="s">
        <v>18919</v>
      </c>
    </row>
    <row r="1286" spans="1:18">
      <c r="A1286" s="1" t="s">
        <v>1845</v>
      </c>
      <c r="B1286" s="1" t="s">
        <v>17</v>
      </c>
      <c r="C1286" s="1" t="s">
        <v>279</v>
      </c>
      <c r="D1286" s="1" t="s">
        <v>18</v>
      </c>
      <c r="E1286">
        <v>98208</v>
      </c>
      <c r="F1286">
        <v>2025</v>
      </c>
      <c r="G1286" s="1" t="s">
        <v>18920</v>
      </c>
      <c r="H1286" s="1" t="s">
        <v>913</v>
      </c>
      <c r="I1286" s="1" t="s">
        <v>27</v>
      </c>
      <c r="J1286" s="1" t="s">
        <v>81</v>
      </c>
      <c r="K1286">
        <v>0</v>
      </c>
      <c r="L1286">
        <v>44</v>
      </c>
      <c r="M1286">
        <v>284306550</v>
      </c>
      <c r="N1286" s="1" t="s">
        <v>280</v>
      </c>
      <c r="O1286" s="1" t="s">
        <v>23</v>
      </c>
      <c r="P1286">
        <v>53061041606</v>
      </c>
      <c r="Q1286">
        <v>1</v>
      </c>
      <c r="R1286" s="1" t="s">
        <v>18921</v>
      </c>
    </row>
    <row r="1287" spans="1:18">
      <c r="A1287" s="1" t="s">
        <v>1846</v>
      </c>
      <c r="B1287" s="1" t="s">
        <v>31</v>
      </c>
      <c r="C1287" s="1" t="s">
        <v>87</v>
      </c>
      <c r="D1287" s="1" t="s">
        <v>18</v>
      </c>
      <c r="E1287">
        <v>98004</v>
      </c>
      <c r="F1287">
        <v>2022</v>
      </c>
      <c r="G1287" s="1" t="s">
        <v>18920</v>
      </c>
      <c r="H1287" s="1" t="s">
        <v>39</v>
      </c>
      <c r="I1287" s="1" t="s">
        <v>27</v>
      </c>
      <c r="J1287" s="1" t="s">
        <v>81</v>
      </c>
      <c r="K1287">
        <v>0</v>
      </c>
      <c r="L1287">
        <v>41</v>
      </c>
      <c r="M1287">
        <v>218286911</v>
      </c>
      <c r="N1287" s="1" t="s">
        <v>88</v>
      </c>
      <c r="O1287" s="1" t="s">
        <v>54</v>
      </c>
      <c r="P1287">
        <v>53033023901</v>
      </c>
      <c r="Q1287">
        <v>4</v>
      </c>
      <c r="R1287" s="1" t="s">
        <v>18921</v>
      </c>
    </row>
    <row r="1288" spans="1:18">
      <c r="A1288" s="1" t="s">
        <v>1847</v>
      </c>
      <c r="B1288" s="1" t="s">
        <v>31</v>
      </c>
      <c r="C1288" s="1" t="s">
        <v>32</v>
      </c>
      <c r="D1288" s="1" t="s">
        <v>18</v>
      </c>
      <c r="E1288">
        <v>98177</v>
      </c>
      <c r="F1288">
        <v>2026</v>
      </c>
      <c r="G1288" s="1" t="s">
        <v>18937</v>
      </c>
      <c r="H1288" s="1" t="s">
        <v>386</v>
      </c>
      <c r="I1288" s="1" t="s">
        <v>27</v>
      </c>
      <c r="J1288" s="1" t="s">
        <v>81</v>
      </c>
      <c r="K1288">
        <v>0</v>
      </c>
      <c r="L1288">
        <v>32</v>
      </c>
      <c r="M1288">
        <v>286673292</v>
      </c>
      <c r="N1288" s="1" t="s">
        <v>101</v>
      </c>
      <c r="O1288" s="1" t="s">
        <v>35</v>
      </c>
      <c r="P1288">
        <v>53033000500</v>
      </c>
      <c r="Q1288">
        <v>0</v>
      </c>
      <c r="R1288" s="1" t="s">
        <v>18921</v>
      </c>
    </row>
    <row r="1289" spans="1:18">
      <c r="A1289" s="1" t="s">
        <v>1848</v>
      </c>
      <c r="B1289" s="1" t="s">
        <v>718</v>
      </c>
      <c r="C1289" s="1" t="s">
        <v>719</v>
      </c>
      <c r="D1289" s="1" t="s">
        <v>18</v>
      </c>
      <c r="E1289">
        <v>98664</v>
      </c>
      <c r="F1289">
        <v>2025</v>
      </c>
      <c r="G1289" s="1" t="s">
        <v>18918</v>
      </c>
      <c r="H1289" s="1" t="s">
        <v>80</v>
      </c>
      <c r="I1289" s="1" t="s">
        <v>27</v>
      </c>
      <c r="J1289" s="1" t="s">
        <v>81</v>
      </c>
      <c r="K1289">
        <v>0</v>
      </c>
      <c r="L1289">
        <v>49</v>
      </c>
      <c r="M1289">
        <v>277466360</v>
      </c>
      <c r="N1289" s="1" t="s">
        <v>983</v>
      </c>
      <c r="O1289" s="1" t="s">
        <v>721</v>
      </c>
      <c r="P1289">
        <v>53011043100</v>
      </c>
      <c r="Q1289">
        <v>1</v>
      </c>
      <c r="R1289" s="1" t="s">
        <v>18921</v>
      </c>
    </row>
    <row r="1290" spans="1:18">
      <c r="A1290" s="1" t="s">
        <v>1849</v>
      </c>
      <c r="B1290" s="1" t="s">
        <v>31</v>
      </c>
      <c r="C1290" s="1" t="s">
        <v>32</v>
      </c>
      <c r="D1290" s="1" t="s">
        <v>18</v>
      </c>
      <c r="E1290">
        <v>98112</v>
      </c>
      <c r="F1290">
        <v>2021</v>
      </c>
      <c r="G1290" s="1" t="s">
        <v>18934</v>
      </c>
      <c r="H1290" s="1" t="s">
        <v>234</v>
      </c>
      <c r="I1290" s="1" t="s">
        <v>27</v>
      </c>
      <c r="J1290" s="1" t="s">
        <v>81</v>
      </c>
      <c r="K1290">
        <v>0</v>
      </c>
      <c r="L1290">
        <v>43</v>
      </c>
      <c r="M1290">
        <v>261902952</v>
      </c>
      <c r="N1290" s="1" t="s">
        <v>34</v>
      </c>
      <c r="O1290" s="1" t="s">
        <v>35</v>
      </c>
      <c r="P1290">
        <v>53033006300</v>
      </c>
      <c r="Q1290">
        <v>5</v>
      </c>
      <c r="R1290" s="1" t="s">
        <v>18921</v>
      </c>
    </row>
    <row r="1291" spans="1:18">
      <c r="A1291" s="1" t="s">
        <v>1850</v>
      </c>
      <c r="B1291" s="1" t="s">
        <v>25</v>
      </c>
      <c r="C1291" s="1" t="s">
        <v>25</v>
      </c>
      <c r="D1291" s="1" t="s">
        <v>18</v>
      </c>
      <c r="E1291">
        <v>98908</v>
      </c>
      <c r="F1291">
        <v>2023</v>
      </c>
      <c r="G1291" s="1" t="s">
        <v>18920</v>
      </c>
      <c r="H1291" s="1" t="s">
        <v>52</v>
      </c>
      <c r="I1291" s="1" t="s">
        <v>27</v>
      </c>
      <c r="J1291" s="1" t="s">
        <v>81</v>
      </c>
      <c r="K1291">
        <v>0</v>
      </c>
      <c r="L1291">
        <v>14</v>
      </c>
      <c r="M1291">
        <v>224416167</v>
      </c>
      <c r="N1291" s="1" t="s">
        <v>41</v>
      </c>
      <c r="O1291" s="1" t="s">
        <v>29</v>
      </c>
      <c r="P1291">
        <v>53077000903</v>
      </c>
      <c r="Q1291">
        <v>3</v>
      </c>
      <c r="R1291" s="1" t="s">
        <v>18921</v>
      </c>
    </row>
    <row r="1292" spans="1:18">
      <c r="A1292" s="1" t="s">
        <v>1851</v>
      </c>
      <c r="B1292" s="1" t="s">
        <v>718</v>
      </c>
      <c r="C1292" s="1" t="s">
        <v>728</v>
      </c>
      <c r="D1292" s="1" t="s">
        <v>18</v>
      </c>
      <c r="E1292">
        <v>98604</v>
      </c>
      <c r="F1292">
        <v>2025</v>
      </c>
      <c r="G1292" s="1" t="s">
        <v>18952</v>
      </c>
      <c r="H1292" s="1" t="s">
        <v>1110</v>
      </c>
      <c r="I1292" s="1" t="s">
        <v>20</v>
      </c>
      <c r="J1292" s="1" t="s">
        <v>21</v>
      </c>
      <c r="K1292">
        <v>38</v>
      </c>
      <c r="L1292">
        <v>18</v>
      </c>
      <c r="M1292">
        <v>277933428</v>
      </c>
      <c r="N1292" s="1" t="s">
        <v>729</v>
      </c>
      <c r="O1292" s="1" t="s">
        <v>721</v>
      </c>
      <c r="P1292">
        <v>53011040413</v>
      </c>
      <c r="Q1292">
        <v>1</v>
      </c>
      <c r="R1292" s="1" t="s">
        <v>18919</v>
      </c>
    </row>
    <row r="1293" spans="1:18">
      <c r="A1293" s="1" t="s">
        <v>1852</v>
      </c>
      <c r="B1293" s="1" t="s">
        <v>31</v>
      </c>
      <c r="C1293" s="1" t="s">
        <v>104</v>
      </c>
      <c r="D1293" s="1" t="s">
        <v>18</v>
      </c>
      <c r="E1293">
        <v>98052</v>
      </c>
      <c r="F1293">
        <v>2023</v>
      </c>
      <c r="G1293" s="1" t="s">
        <v>18934</v>
      </c>
      <c r="H1293" s="1" t="s">
        <v>737</v>
      </c>
      <c r="I1293" s="1" t="s">
        <v>27</v>
      </c>
      <c r="J1293" s="1" t="s">
        <v>81</v>
      </c>
      <c r="K1293">
        <v>0</v>
      </c>
      <c r="L1293">
        <v>45</v>
      </c>
      <c r="M1293">
        <v>228408848</v>
      </c>
      <c r="N1293" s="1" t="s">
        <v>105</v>
      </c>
      <c r="O1293" s="1" t="s">
        <v>54</v>
      </c>
      <c r="P1293">
        <v>53033032323</v>
      </c>
      <c r="Q1293">
        <v>3</v>
      </c>
      <c r="R1293" s="1" t="s">
        <v>18921</v>
      </c>
    </row>
    <row r="1294" spans="1:18">
      <c r="A1294" s="1" t="s">
        <v>1853</v>
      </c>
      <c r="B1294" s="1" t="s">
        <v>718</v>
      </c>
      <c r="C1294" s="1" t="s">
        <v>719</v>
      </c>
      <c r="D1294" s="1" t="s">
        <v>18</v>
      </c>
      <c r="E1294">
        <v>98685</v>
      </c>
      <c r="F1294">
        <v>2025</v>
      </c>
      <c r="G1294" s="1" t="s">
        <v>18918</v>
      </c>
      <c r="H1294" s="1" t="s">
        <v>19</v>
      </c>
      <c r="I1294" s="1" t="s">
        <v>20</v>
      </c>
      <c r="J1294" s="1" t="s">
        <v>21</v>
      </c>
      <c r="K1294">
        <v>40</v>
      </c>
      <c r="L1294">
        <v>18</v>
      </c>
      <c r="M1294">
        <v>271768878</v>
      </c>
      <c r="N1294" s="1" t="s">
        <v>749</v>
      </c>
      <c r="O1294" s="1" t="s">
        <v>721</v>
      </c>
      <c r="P1294">
        <v>53011040908</v>
      </c>
      <c r="Q1294">
        <v>1</v>
      </c>
      <c r="R1294" s="1" t="s">
        <v>18919</v>
      </c>
    </row>
    <row r="1295" spans="1:18">
      <c r="A1295" s="1" t="s">
        <v>1854</v>
      </c>
      <c r="B1295" s="1" t="s">
        <v>31</v>
      </c>
      <c r="C1295" s="1" t="s">
        <v>288</v>
      </c>
      <c r="D1295" s="1" t="s">
        <v>18</v>
      </c>
      <c r="E1295">
        <v>98027</v>
      </c>
      <c r="F1295">
        <v>2024</v>
      </c>
      <c r="G1295" s="1" t="s">
        <v>18942</v>
      </c>
      <c r="H1295" s="1" t="s">
        <v>744</v>
      </c>
      <c r="I1295" s="1" t="s">
        <v>27</v>
      </c>
      <c r="J1295" s="1" t="s">
        <v>81</v>
      </c>
      <c r="K1295">
        <v>0</v>
      </c>
      <c r="L1295">
        <v>5</v>
      </c>
      <c r="M1295">
        <v>274866875</v>
      </c>
      <c r="N1295" s="1" t="s">
        <v>687</v>
      </c>
      <c r="O1295" s="1" t="s">
        <v>54</v>
      </c>
      <c r="P1295">
        <v>53033032104</v>
      </c>
      <c r="Q1295">
        <v>2</v>
      </c>
      <c r="R1295" s="1" t="s">
        <v>18921</v>
      </c>
    </row>
    <row r="1296" spans="1:18">
      <c r="A1296" s="1" t="s">
        <v>1855</v>
      </c>
      <c r="B1296" s="1" t="s">
        <v>955</v>
      </c>
      <c r="C1296" s="1" t="s">
        <v>1856</v>
      </c>
      <c r="D1296" s="1" t="s">
        <v>18</v>
      </c>
      <c r="E1296">
        <v>98391</v>
      </c>
      <c r="F1296">
        <v>2023</v>
      </c>
      <c r="G1296" s="1" t="s">
        <v>18920</v>
      </c>
      <c r="H1296" s="1" t="s">
        <v>39</v>
      </c>
      <c r="I1296" s="1" t="s">
        <v>27</v>
      </c>
      <c r="J1296" s="1" t="s">
        <v>81</v>
      </c>
      <c r="K1296">
        <v>0</v>
      </c>
      <c r="L1296">
        <v>31</v>
      </c>
      <c r="M1296">
        <v>288549411</v>
      </c>
      <c r="N1296" s="1" t="s">
        <v>1857</v>
      </c>
      <c r="O1296" s="1" t="s">
        <v>54</v>
      </c>
      <c r="P1296">
        <v>53053070208</v>
      </c>
      <c r="Q1296">
        <v>3</v>
      </c>
      <c r="R1296" s="1" t="s">
        <v>18921</v>
      </c>
    </row>
    <row r="1297" spans="1:18">
      <c r="A1297" s="1" t="s">
        <v>1858</v>
      </c>
      <c r="B1297" s="1" t="s">
        <v>31</v>
      </c>
      <c r="C1297" s="1" t="s">
        <v>62</v>
      </c>
      <c r="D1297" s="1" t="s">
        <v>18</v>
      </c>
      <c r="E1297">
        <v>98033</v>
      </c>
      <c r="F1297">
        <v>2024</v>
      </c>
      <c r="G1297" s="1" t="s">
        <v>17901</v>
      </c>
      <c r="H1297" s="1" t="s">
        <v>161</v>
      </c>
      <c r="I1297" s="1" t="s">
        <v>27</v>
      </c>
      <c r="J1297" s="1" t="s">
        <v>81</v>
      </c>
      <c r="K1297">
        <v>0</v>
      </c>
      <c r="L1297">
        <v>48</v>
      </c>
      <c r="M1297">
        <v>270036217</v>
      </c>
      <c r="N1297" s="1" t="s">
        <v>64</v>
      </c>
      <c r="O1297" s="1" t="s">
        <v>54</v>
      </c>
      <c r="P1297">
        <v>53033022603</v>
      </c>
      <c r="Q1297">
        <v>2</v>
      </c>
      <c r="R1297" s="1" t="s">
        <v>18921</v>
      </c>
    </row>
    <row r="1298" spans="1:18">
      <c r="A1298" s="1" t="s">
        <v>1859</v>
      </c>
      <c r="B1298" s="1" t="s">
        <v>31</v>
      </c>
      <c r="C1298" s="1" t="s">
        <v>32</v>
      </c>
      <c r="D1298" s="1" t="s">
        <v>18</v>
      </c>
      <c r="E1298">
        <v>98105</v>
      </c>
      <c r="F1298">
        <v>2021</v>
      </c>
      <c r="G1298" s="1" t="s">
        <v>18931</v>
      </c>
      <c r="H1298" s="1" t="s">
        <v>455</v>
      </c>
      <c r="I1298" s="1" t="s">
        <v>20</v>
      </c>
      <c r="J1298" s="1" t="s">
        <v>67</v>
      </c>
      <c r="K1298">
        <v>18</v>
      </c>
      <c r="L1298">
        <v>43</v>
      </c>
      <c r="M1298">
        <v>264522779</v>
      </c>
      <c r="N1298" s="1" t="s">
        <v>778</v>
      </c>
      <c r="O1298" s="1" t="s">
        <v>35</v>
      </c>
      <c r="P1298">
        <v>53033005201</v>
      </c>
      <c r="Q1298">
        <v>5</v>
      </c>
      <c r="R1298" s="1" t="s">
        <v>18919</v>
      </c>
    </row>
    <row r="1299" spans="1:18">
      <c r="A1299" s="1" t="s">
        <v>1860</v>
      </c>
      <c r="B1299" s="1" t="s">
        <v>31</v>
      </c>
      <c r="C1299" s="1" t="s">
        <v>32</v>
      </c>
      <c r="D1299" s="1" t="s">
        <v>18</v>
      </c>
      <c r="E1299">
        <v>98109</v>
      </c>
      <c r="F1299">
        <v>2021</v>
      </c>
      <c r="G1299" s="1" t="s">
        <v>18931</v>
      </c>
      <c r="H1299" s="1" t="s">
        <v>455</v>
      </c>
      <c r="I1299" s="1" t="s">
        <v>20</v>
      </c>
      <c r="J1299" s="1" t="s">
        <v>67</v>
      </c>
      <c r="K1299">
        <v>18</v>
      </c>
      <c r="L1299">
        <v>36</v>
      </c>
      <c r="M1299">
        <v>151912036</v>
      </c>
      <c r="N1299" s="1" t="s">
        <v>284</v>
      </c>
      <c r="O1299" s="1" t="s">
        <v>35</v>
      </c>
      <c r="P1299">
        <v>53033006800</v>
      </c>
      <c r="Q1299">
        <v>5</v>
      </c>
      <c r="R1299" s="1" t="s">
        <v>18919</v>
      </c>
    </row>
    <row r="1300" spans="1:18">
      <c r="A1300" s="1" t="s">
        <v>1861</v>
      </c>
      <c r="B1300" s="1" t="s">
        <v>31</v>
      </c>
      <c r="C1300" s="1" t="s">
        <v>62</v>
      </c>
      <c r="D1300" s="1" t="s">
        <v>18</v>
      </c>
      <c r="E1300">
        <v>98033</v>
      </c>
      <c r="F1300">
        <v>2021</v>
      </c>
      <c r="G1300" s="1" t="s">
        <v>18920</v>
      </c>
      <c r="H1300" s="1" t="s">
        <v>43</v>
      </c>
      <c r="I1300" s="1" t="s">
        <v>27</v>
      </c>
      <c r="J1300" s="1" t="s">
        <v>81</v>
      </c>
      <c r="K1300">
        <v>0</v>
      </c>
      <c r="L1300">
        <v>48</v>
      </c>
      <c r="M1300">
        <v>148868961</v>
      </c>
      <c r="N1300" s="1" t="s">
        <v>64</v>
      </c>
      <c r="O1300" s="1" t="s">
        <v>54</v>
      </c>
      <c r="P1300">
        <v>53033022501</v>
      </c>
      <c r="Q1300">
        <v>5</v>
      </c>
      <c r="R1300" s="1" t="s">
        <v>18921</v>
      </c>
    </row>
    <row r="1301" spans="1:18">
      <c r="A1301" s="1" t="s">
        <v>1862</v>
      </c>
      <c r="B1301" s="1" t="s">
        <v>31</v>
      </c>
      <c r="C1301" s="1" t="s">
        <v>100</v>
      </c>
      <c r="D1301" s="1" t="s">
        <v>18</v>
      </c>
      <c r="E1301">
        <v>98155</v>
      </c>
      <c r="F1301">
        <v>2023</v>
      </c>
      <c r="G1301" s="1" t="s">
        <v>18941</v>
      </c>
      <c r="H1301" s="1" t="s">
        <v>760</v>
      </c>
      <c r="I1301" s="1" t="s">
        <v>27</v>
      </c>
      <c r="J1301" s="1" t="s">
        <v>81</v>
      </c>
      <c r="K1301">
        <v>0</v>
      </c>
      <c r="L1301">
        <v>32</v>
      </c>
      <c r="M1301">
        <v>272090472</v>
      </c>
      <c r="N1301" s="1" t="s">
        <v>888</v>
      </c>
      <c r="O1301" s="1" t="s">
        <v>35</v>
      </c>
      <c r="P1301">
        <v>53033020500</v>
      </c>
      <c r="Q1301">
        <v>3</v>
      </c>
      <c r="R1301" s="1" t="s">
        <v>18921</v>
      </c>
    </row>
    <row r="1302" spans="1:18">
      <c r="A1302" s="1" t="s">
        <v>1863</v>
      </c>
      <c r="B1302" s="1" t="s">
        <v>31</v>
      </c>
      <c r="C1302" s="1" t="s">
        <v>62</v>
      </c>
      <c r="D1302" s="1" t="s">
        <v>18</v>
      </c>
      <c r="E1302">
        <v>98033</v>
      </c>
      <c r="F1302">
        <v>2022</v>
      </c>
      <c r="G1302" s="1" t="s">
        <v>18920</v>
      </c>
      <c r="H1302" s="1" t="s">
        <v>26</v>
      </c>
      <c r="I1302" s="1" t="s">
        <v>27</v>
      </c>
      <c r="J1302" s="1" t="s">
        <v>81</v>
      </c>
      <c r="K1302">
        <v>0</v>
      </c>
      <c r="L1302">
        <v>48</v>
      </c>
      <c r="M1302">
        <v>182718560</v>
      </c>
      <c r="N1302" s="1" t="s">
        <v>64</v>
      </c>
      <c r="O1302" s="1" t="s">
        <v>54</v>
      </c>
      <c r="P1302">
        <v>53033022501</v>
      </c>
      <c r="Q1302">
        <v>4</v>
      </c>
      <c r="R1302" s="1" t="s">
        <v>18921</v>
      </c>
    </row>
    <row r="1303" spans="1:18">
      <c r="A1303" s="1" t="s">
        <v>1864</v>
      </c>
      <c r="B1303" s="1" t="s">
        <v>31</v>
      </c>
      <c r="C1303" s="1" t="s">
        <v>32</v>
      </c>
      <c r="D1303" s="1" t="s">
        <v>18</v>
      </c>
      <c r="E1303">
        <v>98122</v>
      </c>
      <c r="F1303">
        <v>2020</v>
      </c>
      <c r="G1303" s="1" t="s">
        <v>18923</v>
      </c>
      <c r="H1303" s="1" t="s">
        <v>139</v>
      </c>
      <c r="I1303" s="1" t="s">
        <v>27</v>
      </c>
      <c r="J1303" s="1" t="s">
        <v>21</v>
      </c>
      <c r="K1303">
        <v>239</v>
      </c>
      <c r="L1303">
        <v>37</v>
      </c>
      <c r="M1303">
        <v>148553954</v>
      </c>
      <c r="N1303" s="1" t="s">
        <v>704</v>
      </c>
      <c r="O1303" s="1" t="s">
        <v>35</v>
      </c>
      <c r="P1303">
        <v>53033008600</v>
      </c>
      <c r="Q1303">
        <v>6</v>
      </c>
      <c r="R1303" s="1" t="s">
        <v>18921</v>
      </c>
    </row>
    <row r="1304" spans="1:18">
      <c r="A1304" s="1" t="s">
        <v>1865</v>
      </c>
      <c r="B1304" s="1" t="s">
        <v>78</v>
      </c>
      <c r="C1304" s="1" t="s">
        <v>114</v>
      </c>
      <c r="D1304" s="1" t="s">
        <v>18</v>
      </c>
      <c r="E1304">
        <v>98506</v>
      </c>
      <c r="F1304">
        <v>2023</v>
      </c>
      <c r="G1304" s="1" t="s">
        <v>18934</v>
      </c>
      <c r="H1304" s="1" t="s">
        <v>234</v>
      </c>
      <c r="I1304" s="1" t="s">
        <v>27</v>
      </c>
      <c r="J1304" s="1" t="s">
        <v>81</v>
      </c>
      <c r="K1304">
        <v>0</v>
      </c>
      <c r="L1304">
        <v>22</v>
      </c>
      <c r="M1304">
        <v>239518821</v>
      </c>
      <c r="N1304" s="1" t="s">
        <v>251</v>
      </c>
      <c r="O1304" s="1" t="s">
        <v>23</v>
      </c>
      <c r="P1304">
        <v>53067010200</v>
      </c>
      <c r="Q1304">
        <v>3</v>
      </c>
      <c r="R1304" s="1" t="s">
        <v>18921</v>
      </c>
    </row>
    <row r="1305" spans="1:18">
      <c r="A1305" s="1" t="s">
        <v>1866</v>
      </c>
      <c r="B1305" s="1" t="s">
        <v>31</v>
      </c>
      <c r="C1305" s="1" t="s">
        <v>62</v>
      </c>
      <c r="D1305" s="1" t="s">
        <v>18</v>
      </c>
      <c r="E1305">
        <v>98034</v>
      </c>
      <c r="F1305">
        <v>2019</v>
      </c>
      <c r="G1305" s="1" t="s">
        <v>18923</v>
      </c>
      <c r="H1305" s="1" t="s">
        <v>139</v>
      </c>
      <c r="I1305" s="1" t="s">
        <v>20</v>
      </c>
      <c r="J1305" s="1" t="s">
        <v>67</v>
      </c>
      <c r="K1305">
        <v>26</v>
      </c>
      <c r="L1305">
        <v>45</v>
      </c>
      <c r="M1305">
        <v>312770958</v>
      </c>
      <c r="N1305" s="1" t="s">
        <v>734</v>
      </c>
      <c r="O1305" s="1" t="s">
        <v>54</v>
      </c>
      <c r="P1305">
        <v>53033022005</v>
      </c>
      <c r="Q1305">
        <v>7</v>
      </c>
      <c r="R1305" s="1" t="s">
        <v>18919</v>
      </c>
    </row>
    <row r="1306" spans="1:18">
      <c r="A1306" s="1" t="s">
        <v>1867</v>
      </c>
      <c r="B1306" s="1" t="s">
        <v>31</v>
      </c>
      <c r="C1306" s="1" t="s">
        <v>32</v>
      </c>
      <c r="D1306" s="1" t="s">
        <v>18</v>
      </c>
      <c r="E1306">
        <v>98122</v>
      </c>
      <c r="F1306">
        <v>2025</v>
      </c>
      <c r="G1306" s="1" t="s">
        <v>18934</v>
      </c>
      <c r="H1306" s="1" t="s">
        <v>737</v>
      </c>
      <c r="I1306" s="1" t="s">
        <v>27</v>
      </c>
      <c r="J1306" s="1" t="s">
        <v>81</v>
      </c>
      <c r="K1306">
        <v>0</v>
      </c>
      <c r="L1306">
        <v>37</v>
      </c>
      <c r="M1306">
        <v>285894241</v>
      </c>
      <c r="N1306" s="1" t="s">
        <v>704</v>
      </c>
      <c r="O1306" s="1" t="s">
        <v>35</v>
      </c>
      <c r="P1306">
        <v>53033007800</v>
      </c>
      <c r="Q1306">
        <v>1</v>
      </c>
      <c r="R1306" s="1" t="s">
        <v>18921</v>
      </c>
    </row>
    <row r="1307" spans="1:18">
      <c r="A1307" s="1" t="s">
        <v>1868</v>
      </c>
      <c r="B1307" s="1" t="s">
        <v>31</v>
      </c>
      <c r="C1307" s="1" t="s">
        <v>32</v>
      </c>
      <c r="D1307" s="1" t="s">
        <v>18</v>
      </c>
      <c r="E1307">
        <v>98102</v>
      </c>
      <c r="F1307">
        <v>2022</v>
      </c>
      <c r="G1307" s="1" t="s">
        <v>18929</v>
      </c>
      <c r="H1307" s="1" t="s">
        <v>136</v>
      </c>
      <c r="I1307" s="1" t="s">
        <v>20</v>
      </c>
      <c r="J1307" s="1" t="s">
        <v>67</v>
      </c>
      <c r="K1307">
        <v>21</v>
      </c>
      <c r="L1307">
        <v>43</v>
      </c>
      <c r="M1307">
        <v>209432548</v>
      </c>
      <c r="N1307" s="1" t="s">
        <v>837</v>
      </c>
      <c r="O1307" s="1" t="s">
        <v>35</v>
      </c>
      <c r="P1307">
        <v>53033007501</v>
      </c>
      <c r="Q1307">
        <v>4</v>
      </c>
      <c r="R1307" s="1" t="s">
        <v>18919</v>
      </c>
    </row>
    <row r="1308" spans="1:18">
      <c r="A1308" s="1" t="s">
        <v>1869</v>
      </c>
      <c r="B1308" s="1" t="s">
        <v>78</v>
      </c>
      <c r="C1308" s="1" t="s">
        <v>114</v>
      </c>
      <c r="D1308" s="1" t="s">
        <v>18</v>
      </c>
      <c r="E1308">
        <v>98501</v>
      </c>
      <c r="F1308">
        <v>2024</v>
      </c>
      <c r="G1308" s="1" t="s">
        <v>18923</v>
      </c>
      <c r="H1308" s="1" t="s">
        <v>242</v>
      </c>
      <c r="I1308" s="1" t="s">
        <v>27</v>
      </c>
      <c r="J1308" s="1" t="s">
        <v>81</v>
      </c>
      <c r="K1308">
        <v>0</v>
      </c>
      <c r="L1308">
        <v>22</v>
      </c>
      <c r="M1308">
        <v>272606715</v>
      </c>
      <c r="N1308" s="1" t="s">
        <v>199</v>
      </c>
      <c r="O1308" s="1" t="s">
        <v>23</v>
      </c>
      <c r="P1308">
        <v>53067010300</v>
      </c>
      <c r="Q1308">
        <v>2</v>
      </c>
      <c r="R1308" s="1" t="s">
        <v>18921</v>
      </c>
    </row>
    <row r="1309" spans="1:18">
      <c r="A1309" s="1" t="s">
        <v>1870</v>
      </c>
      <c r="B1309" s="1" t="s">
        <v>31</v>
      </c>
      <c r="C1309" s="1" t="s">
        <v>752</v>
      </c>
      <c r="D1309" s="1" t="s">
        <v>18</v>
      </c>
      <c r="E1309">
        <v>98003</v>
      </c>
      <c r="F1309">
        <v>2023</v>
      </c>
      <c r="G1309" s="1" t="s">
        <v>18920</v>
      </c>
      <c r="H1309" s="1" t="s">
        <v>26</v>
      </c>
      <c r="I1309" s="1" t="s">
        <v>27</v>
      </c>
      <c r="J1309" s="1" t="s">
        <v>81</v>
      </c>
      <c r="K1309">
        <v>0</v>
      </c>
      <c r="L1309">
        <v>30</v>
      </c>
      <c r="M1309">
        <v>245443390</v>
      </c>
      <c r="N1309" s="1" t="s">
        <v>1571</v>
      </c>
      <c r="O1309" s="1" t="s">
        <v>54</v>
      </c>
      <c r="P1309">
        <v>53033030203</v>
      </c>
      <c r="Q1309">
        <v>3</v>
      </c>
      <c r="R1309" s="1" t="s">
        <v>18921</v>
      </c>
    </row>
    <row r="1310" spans="1:18">
      <c r="A1310" s="1" t="s">
        <v>1871</v>
      </c>
      <c r="B1310" s="1" t="s">
        <v>37</v>
      </c>
      <c r="C1310" s="1" t="s">
        <v>84</v>
      </c>
      <c r="D1310" s="1" t="s">
        <v>18</v>
      </c>
      <c r="E1310">
        <v>98110</v>
      </c>
      <c r="F1310">
        <v>2016</v>
      </c>
      <c r="G1310" s="1" t="s">
        <v>18945</v>
      </c>
      <c r="H1310" s="1" t="s">
        <v>1161</v>
      </c>
      <c r="I1310" s="1" t="s">
        <v>27</v>
      </c>
      <c r="J1310" s="1" t="s">
        <v>21</v>
      </c>
      <c r="K1310">
        <v>87</v>
      </c>
      <c r="L1310">
        <v>23</v>
      </c>
      <c r="M1310">
        <v>2079920</v>
      </c>
      <c r="N1310" s="1" t="s">
        <v>85</v>
      </c>
      <c r="O1310" s="1" t="s">
        <v>23</v>
      </c>
      <c r="P1310">
        <v>53035090700</v>
      </c>
      <c r="Q1310">
        <v>10</v>
      </c>
      <c r="R1310" s="1" t="s">
        <v>18921</v>
      </c>
    </row>
    <row r="1311" spans="1:18">
      <c r="A1311" s="1" t="s">
        <v>1872</v>
      </c>
      <c r="B1311" s="1" t="s">
        <v>1089</v>
      </c>
      <c r="C1311" s="1" t="s">
        <v>1200</v>
      </c>
      <c r="D1311" s="1" t="s">
        <v>18</v>
      </c>
      <c r="E1311">
        <v>98368</v>
      </c>
      <c r="F1311">
        <v>2016</v>
      </c>
      <c r="G1311" s="1" t="s">
        <v>18925</v>
      </c>
      <c r="H1311" s="1" t="s">
        <v>76</v>
      </c>
      <c r="I1311" s="1" t="s">
        <v>27</v>
      </c>
      <c r="J1311" s="1" t="s">
        <v>21</v>
      </c>
      <c r="K1311">
        <v>84</v>
      </c>
      <c r="L1311">
        <v>24</v>
      </c>
      <c r="M1311">
        <v>348273537</v>
      </c>
      <c r="N1311" s="1" t="s">
        <v>1201</v>
      </c>
      <c r="O1311" s="1" t="s">
        <v>1092</v>
      </c>
      <c r="P1311">
        <v>53031950603</v>
      </c>
      <c r="Q1311">
        <v>10</v>
      </c>
      <c r="R1311" s="1" t="s">
        <v>18921</v>
      </c>
    </row>
    <row r="1312" spans="1:18">
      <c r="A1312" s="1" t="s">
        <v>1873</v>
      </c>
      <c r="B1312" s="1" t="s">
        <v>31</v>
      </c>
      <c r="C1312" s="1" t="s">
        <v>120</v>
      </c>
      <c r="D1312" s="1" t="s">
        <v>18</v>
      </c>
      <c r="E1312">
        <v>98031</v>
      </c>
      <c r="F1312">
        <v>2019</v>
      </c>
      <c r="G1312" s="1" t="s">
        <v>18924</v>
      </c>
      <c r="H1312" s="1" t="s">
        <v>72</v>
      </c>
      <c r="I1312" s="1" t="s">
        <v>27</v>
      </c>
      <c r="J1312" s="1" t="s">
        <v>21</v>
      </c>
      <c r="K1312">
        <v>238</v>
      </c>
      <c r="L1312">
        <v>47</v>
      </c>
      <c r="M1312">
        <v>277355256</v>
      </c>
      <c r="N1312" s="1" t="s">
        <v>273</v>
      </c>
      <c r="O1312" s="1" t="s">
        <v>54</v>
      </c>
      <c r="P1312">
        <v>53033029407</v>
      </c>
      <c r="Q1312">
        <v>7</v>
      </c>
      <c r="R1312" s="1" t="s">
        <v>18921</v>
      </c>
    </row>
    <row r="1313" spans="1:18">
      <c r="A1313" s="1" t="s">
        <v>1874</v>
      </c>
      <c r="B1313" s="1" t="s">
        <v>31</v>
      </c>
      <c r="C1313" s="1" t="s">
        <v>111</v>
      </c>
      <c r="D1313" s="1" t="s">
        <v>18</v>
      </c>
      <c r="E1313">
        <v>98011</v>
      </c>
      <c r="F1313">
        <v>2022</v>
      </c>
      <c r="G1313" s="1" t="s">
        <v>18924</v>
      </c>
      <c r="H1313" s="1" t="s">
        <v>782</v>
      </c>
      <c r="I1313" s="1" t="s">
        <v>27</v>
      </c>
      <c r="J1313" s="1" t="s">
        <v>81</v>
      </c>
      <c r="K1313">
        <v>0</v>
      </c>
      <c r="L1313">
        <v>1</v>
      </c>
      <c r="M1313">
        <v>218841850</v>
      </c>
      <c r="N1313" s="1" t="s">
        <v>112</v>
      </c>
      <c r="O1313" s="1" t="s">
        <v>54</v>
      </c>
      <c r="P1313">
        <v>53033021804</v>
      </c>
      <c r="Q1313">
        <v>4</v>
      </c>
      <c r="R1313" s="1" t="s">
        <v>18921</v>
      </c>
    </row>
    <row r="1314" spans="1:18">
      <c r="A1314" s="1" t="s">
        <v>1875</v>
      </c>
      <c r="B1314" s="1" t="s">
        <v>25</v>
      </c>
      <c r="C1314" s="1" t="s">
        <v>1876</v>
      </c>
      <c r="D1314" s="1" t="s">
        <v>18</v>
      </c>
      <c r="E1314">
        <v>98923</v>
      </c>
      <c r="F1314">
        <v>2017</v>
      </c>
      <c r="G1314" s="1" t="s">
        <v>18924</v>
      </c>
      <c r="H1314" s="1" t="s">
        <v>176</v>
      </c>
      <c r="I1314" s="1" t="s">
        <v>20</v>
      </c>
      <c r="J1314" s="1" t="s">
        <v>21</v>
      </c>
      <c r="K1314">
        <v>53</v>
      </c>
      <c r="L1314">
        <v>14</v>
      </c>
      <c r="M1314">
        <v>142862716</v>
      </c>
      <c r="N1314" s="1" t="s">
        <v>1877</v>
      </c>
      <c r="O1314" s="1" t="s">
        <v>29</v>
      </c>
      <c r="P1314">
        <v>53077002900</v>
      </c>
      <c r="Q1314">
        <v>9</v>
      </c>
      <c r="R1314" s="1" t="s">
        <v>18919</v>
      </c>
    </row>
    <row r="1315" spans="1:18">
      <c r="A1315" s="1" t="s">
        <v>1878</v>
      </c>
      <c r="B1315" s="1" t="s">
        <v>37</v>
      </c>
      <c r="C1315" s="1" t="s">
        <v>84</v>
      </c>
      <c r="D1315" s="1" t="s">
        <v>18</v>
      </c>
      <c r="E1315">
        <v>98110</v>
      </c>
      <c r="F1315">
        <v>2022</v>
      </c>
      <c r="G1315" s="1" t="s">
        <v>18935</v>
      </c>
      <c r="H1315" s="1" t="s">
        <v>277</v>
      </c>
      <c r="I1315" s="1" t="s">
        <v>27</v>
      </c>
      <c r="J1315" s="1" t="s">
        <v>81</v>
      </c>
      <c r="K1315">
        <v>0</v>
      </c>
      <c r="L1315">
        <v>23</v>
      </c>
      <c r="M1315">
        <v>195730041</v>
      </c>
      <c r="N1315" s="1" t="s">
        <v>85</v>
      </c>
      <c r="O1315" s="1" t="s">
        <v>23</v>
      </c>
      <c r="P1315">
        <v>53035090700</v>
      </c>
      <c r="Q1315">
        <v>4</v>
      </c>
      <c r="R1315" s="1" t="s">
        <v>18921</v>
      </c>
    </row>
    <row r="1316" spans="1:18">
      <c r="A1316" s="1" t="s">
        <v>1879</v>
      </c>
      <c r="B1316" s="1" t="s">
        <v>31</v>
      </c>
      <c r="C1316" s="1" t="s">
        <v>1252</v>
      </c>
      <c r="D1316" s="1" t="s">
        <v>18</v>
      </c>
      <c r="E1316">
        <v>98045</v>
      </c>
      <c r="F1316">
        <v>2014</v>
      </c>
      <c r="G1316" s="1" t="s">
        <v>18920</v>
      </c>
      <c r="H1316" s="1" t="s">
        <v>52</v>
      </c>
      <c r="I1316" s="1" t="s">
        <v>27</v>
      </c>
      <c r="J1316" s="1" t="s">
        <v>21</v>
      </c>
      <c r="K1316">
        <v>208</v>
      </c>
      <c r="L1316">
        <v>5</v>
      </c>
      <c r="M1316">
        <v>215684185</v>
      </c>
      <c r="N1316" s="1" t="s">
        <v>1253</v>
      </c>
      <c r="O1316" s="1" t="s">
        <v>54</v>
      </c>
      <c r="P1316">
        <v>53033032705</v>
      </c>
      <c r="Q1316">
        <v>12</v>
      </c>
      <c r="R1316" s="1" t="s">
        <v>18921</v>
      </c>
    </row>
    <row r="1317" spans="1:18">
      <c r="A1317" s="1" t="s">
        <v>1880</v>
      </c>
      <c r="B1317" s="1" t="s">
        <v>31</v>
      </c>
      <c r="C1317" s="1" t="s">
        <v>32</v>
      </c>
      <c r="D1317" s="1" t="s">
        <v>18</v>
      </c>
      <c r="E1317">
        <v>98116</v>
      </c>
      <c r="F1317">
        <v>2023</v>
      </c>
      <c r="G1317" s="1" t="s">
        <v>18918</v>
      </c>
      <c r="H1317" s="1" t="s">
        <v>190</v>
      </c>
      <c r="I1317" s="1" t="s">
        <v>20</v>
      </c>
      <c r="J1317" s="1" t="s">
        <v>67</v>
      </c>
      <c r="K1317">
        <v>20</v>
      </c>
      <c r="L1317">
        <v>34</v>
      </c>
      <c r="M1317">
        <v>227296275</v>
      </c>
      <c r="N1317" s="1" t="s">
        <v>1208</v>
      </c>
      <c r="O1317" s="1" t="s">
        <v>35</v>
      </c>
      <c r="P1317">
        <v>53033009801</v>
      </c>
      <c r="Q1317">
        <v>3</v>
      </c>
      <c r="R1317" s="1" t="s">
        <v>18919</v>
      </c>
    </row>
    <row r="1318" spans="1:18">
      <c r="A1318" s="1" t="s">
        <v>1881</v>
      </c>
      <c r="B1318" s="1" t="s">
        <v>31</v>
      </c>
      <c r="C1318" s="1" t="s">
        <v>831</v>
      </c>
      <c r="D1318" s="1" t="s">
        <v>18</v>
      </c>
      <c r="E1318">
        <v>98028</v>
      </c>
      <c r="F1318">
        <v>2025</v>
      </c>
      <c r="G1318" s="1" t="s">
        <v>18934</v>
      </c>
      <c r="H1318" s="1" t="s">
        <v>834</v>
      </c>
      <c r="I1318" s="1" t="s">
        <v>27</v>
      </c>
      <c r="J1318" s="1" t="s">
        <v>81</v>
      </c>
      <c r="K1318">
        <v>0</v>
      </c>
      <c r="L1318">
        <v>46</v>
      </c>
      <c r="M1318">
        <v>285320451</v>
      </c>
      <c r="N1318" s="1" t="s">
        <v>832</v>
      </c>
      <c r="O1318" s="1" t="s">
        <v>54</v>
      </c>
      <c r="P1318">
        <v>53033022102</v>
      </c>
      <c r="Q1318">
        <v>1</v>
      </c>
      <c r="R1318" s="1" t="s">
        <v>18921</v>
      </c>
    </row>
    <row r="1319" spans="1:18">
      <c r="A1319" s="1" t="s">
        <v>1882</v>
      </c>
      <c r="B1319" s="1" t="s">
        <v>31</v>
      </c>
      <c r="C1319" s="1" t="s">
        <v>120</v>
      </c>
      <c r="D1319" s="1" t="s">
        <v>18</v>
      </c>
      <c r="E1319">
        <v>98031</v>
      </c>
      <c r="F1319">
        <v>2023</v>
      </c>
      <c r="G1319" s="1" t="s">
        <v>17901</v>
      </c>
      <c r="H1319" s="1" t="s">
        <v>161</v>
      </c>
      <c r="I1319" s="1" t="s">
        <v>27</v>
      </c>
      <c r="J1319" s="1" t="s">
        <v>81</v>
      </c>
      <c r="K1319">
        <v>0</v>
      </c>
      <c r="L1319">
        <v>11</v>
      </c>
      <c r="M1319">
        <v>292759183</v>
      </c>
      <c r="N1319" s="1" t="s">
        <v>273</v>
      </c>
      <c r="O1319" s="1" t="s">
        <v>54</v>
      </c>
      <c r="P1319">
        <v>53033029306</v>
      </c>
      <c r="Q1319">
        <v>3</v>
      </c>
      <c r="R1319" s="1" t="s">
        <v>18921</v>
      </c>
    </row>
    <row r="1320" spans="1:18">
      <c r="A1320" s="1" t="s">
        <v>1883</v>
      </c>
      <c r="B1320" s="1" t="s">
        <v>31</v>
      </c>
      <c r="C1320" s="1" t="s">
        <v>62</v>
      </c>
      <c r="D1320" s="1" t="s">
        <v>18</v>
      </c>
      <c r="E1320">
        <v>98034</v>
      </c>
      <c r="F1320">
        <v>2024</v>
      </c>
      <c r="G1320" s="1" t="s">
        <v>18935</v>
      </c>
      <c r="H1320" s="1" t="s">
        <v>277</v>
      </c>
      <c r="I1320" s="1" t="s">
        <v>27</v>
      </c>
      <c r="J1320" s="1" t="s">
        <v>81</v>
      </c>
      <c r="K1320">
        <v>0</v>
      </c>
      <c r="L1320">
        <v>45</v>
      </c>
      <c r="M1320">
        <v>267476737</v>
      </c>
      <c r="N1320" s="1" t="s">
        <v>734</v>
      </c>
      <c r="O1320" s="1" t="s">
        <v>54</v>
      </c>
      <c r="P1320">
        <v>53033021903</v>
      </c>
      <c r="Q1320">
        <v>2</v>
      </c>
      <c r="R1320" s="1" t="s">
        <v>18921</v>
      </c>
    </row>
    <row r="1321" spans="1:18">
      <c r="A1321" s="1" t="s">
        <v>1884</v>
      </c>
      <c r="B1321" s="1" t="s">
        <v>31</v>
      </c>
      <c r="C1321" s="1" t="s">
        <v>87</v>
      </c>
      <c r="D1321" s="1" t="s">
        <v>18</v>
      </c>
      <c r="E1321">
        <v>98005</v>
      </c>
      <c r="F1321">
        <v>2023</v>
      </c>
      <c r="G1321" s="1" t="s">
        <v>18920</v>
      </c>
      <c r="H1321" s="1" t="s">
        <v>39</v>
      </c>
      <c r="I1321" s="1" t="s">
        <v>27</v>
      </c>
      <c r="J1321" s="1" t="s">
        <v>81</v>
      </c>
      <c r="K1321">
        <v>0</v>
      </c>
      <c r="L1321">
        <v>48</v>
      </c>
      <c r="M1321">
        <v>225964511</v>
      </c>
      <c r="N1321" s="1" t="s">
        <v>192</v>
      </c>
      <c r="O1321" s="1" t="s">
        <v>54</v>
      </c>
      <c r="P1321">
        <v>53033023701</v>
      </c>
      <c r="Q1321">
        <v>3</v>
      </c>
      <c r="R1321" s="1" t="s">
        <v>18921</v>
      </c>
    </row>
    <row r="1322" spans="1:18">
      <c r="A1322" s="1" t="s">
        <v>1885</v>
      </c>
      <c r="B1322" s="1" t="s">
        <v>718</v>
      </c>
      <c r="C1322" s="1" t="s">
        <v>719</v>
      </c>
      <c r="D1322" s="1" t="s">
        <v>18</v>
      </c>
      <c r="E1322">
        <v>98665</v>
      </c>
      <c r="F1322">
        <v>2021</v>
      </c>
      <c r="G1322" s="1" t="s">
        <v>18922</v>
      </c>
      <c r="H1322" s="1" t="s">
        <v>33</v>
      </c>
      <c r="I1322" s="1" t="s">
        <v>27</v>
      </c>
      <c r="J1322" s="1" t="s">
        <v>81</v>
      </c>
      <c r="K1322">
        <v>0</v>
      </c>
      <c r="L1322">
        <v>49</v>
      </c>
      <c r="M1322">
        <v>263259923</v>
      </c>
      <c r="N1322" s="1" t="s">
        <v>1415</v>
      </c>
      <c r="O1322" s="1" t="s">
        <v>721</v>
      </c>
      <c r="P1322">
        <v>53011040803</v>
      </c>
      <c r="Q1322">
        <v>5</v>
      </c>
      <c r="R1322" s="1" t="s">
        <v>18921</v>
      </c>
    </row>
    <row r="1323" spans="1:18">
      <c r="A1323" s="1" t="s">
        <v>1886</v>
      </c>
      <c r="B1323" s="1" t="s">
        <v>17</v>
      </c>
      <c r="C1323" s="1" t="s">
        <v>581</v>
      </c>
      <c r="D1323" s="1" t="s">
        <v>18</v>
      </c>
      <c r="E1323">
        <v>98258</v>
      </c>
      <c r="F1323">
        <v>2024</v>
      </c>
      <c r="G1323" s="1" t="s">
        <v>18926</v>
      </c>
      <c r="H1323" s="1" t="s">
        <v>95</v>
      </c>
      <c r="I1323" s="1" t="s">
        <v>20</v>
      </c>
      <c r="J1323" s="1" t="s">
        <v>67</v>
      </c>
      <c r="K1323">
        <v>26</v>
      </c>
      <c r="L1323">
        <v>44</v>
      </c>
      <c r="M1323">
        <v>259035920</v>
      </c>
      <c r="N1323" s="1" t="s">
        <v>582</v>
      </c>
      <c r="O1323" s="1" t="s">
        <v>23</v>
      </c>
      <c r="P1323">
        <v>53061052603</v>
      </c>
      <c r="Q1323">
        <v>2</v>
      </c>
      <c r="R1323" s="1" t="s">
        <v>18919</v>
      </c>
    </row>
    <row r="1324" spans="1:18">
      <c r="A1324" s="1" t="s">
        <v>1887</v>
      </c>
      <c r="B1324" s="1" t="s">
        <v>31</v>
      </c>
      <c r="C1324" s="1" t="s">
        <v>217</v>
      </c>
      <c r="D1324" s="1" t="s">
        <v>18</v>
      </c>
      <c r="E1324">
        <v>98019</v>
      </c>
      <c r="F1324">
        <v>2024</v>
      </c>
      <c r="G1324" s="1" t="s">
        <v>18946</v>
      </c>
      <c r="H1324" s="1" t="s">
        <v>820</v>
      </c>
      <c r="I1324" s="1" t="s">
        <v>27</v>
      </c>
      <c r="J1324" s="1" t="s">
        <v>81</v>
      </c>
      <c r="K1324">
        <v>0</v>
      </c>
      <c r="L1324">
        <v>45</v>
      </c>
      <c r="M1324">
        <v>272224648</v>
      </c>
      <c r="N1324" s="1" t="s">
        <v>218</v>
      </c>
      <c r="O1324" s="1" t="s">
        <v>54</v>
      </c>
      <c r="P1324">
        <v>53033032402</v>
      </c>
      <c r="Q1324">
        <v>2</v>
      </c>
      <c r="R1324" s="1" t="s">
        <v>18921</v>
      </c>
    </row>
    <row r="1325" spans="1:18">
      <c r="A1325" s="1" t="s">
        <v>1888</v>
      </c>
      <c r="B1325" s="1" t="s">
        <v>875</v>
      </c>
      <c r="C1325" s="1" t="s">
        <v>1062</v>
      </c>
      <c r="D1325" s="1" t="s">
        <v>18</v>
      </c>
      <c r="E1325">
        <v>98626</v>
      </c>
      <c r="F1325">
        <v>2021</v>
      </c>
      <c r="G1325" s="1" t="s">
        <v>18920</v>
      </c>
      <c r="H1325" s="1" t="s">
        <v>43</v>
      </c>
      <c r="I1325" s="1" t="s">
        <v>27</v>
      </c>
      <c r="J1325" s="1" t="s">
        <v>81</v>
      </c>
      <c r="K1325">
        <v>0</v>
      </c>
      <c r="L1325">
        <v>19</v>
      </c>
      <c r="M1325">
        <v>157425894</v>
      </c>
      <c r="N1325" s="1" t="s">
        <v>1063</v>
      </c>
      <c r="O1325" s="1" t="s">
        <v>878</v>
      </c>
      <c r="P1325">
        <v>53015001100</v>
      </c>
      <c r="Q1325">
        <v>5</v>
      </c>
      <c r="R1325" s="1" t="s">
        <v>18921</v>
      </c>
    </row>
    <row r="1326" spans="1:18">
      <c r="A1326" s="1" t="s">
        <v>1889</v>
      </c>
      <c r="B1326" s="1" t="s">
        <v>31</v>
      </c>
      <c r="C1326" s="1" t="s">
        <v>32</v>
      </c>
      <c r="D1326" s="1" t="s">
        <v>18</v>
      </c>
      <c r="E1326">
        <v>98125</v>
      </c>
      <c r="F1326">
        <v>2025</v>
      </c>
      <c r="G1326" s="1" t="s">
        <v>18925</v>
      </c>
      <c r="H1326" s="1" t="s">
        <v>859</v>
      </c>
      <c r="I1326" s="1" t="s">
        <v>27</v>
      </c>
      <c r="J1326" s="1" t="s">
        <v>81</v>
      </c>
      <c r="K1326">
        <v>0</v>
      </c>
      <c r="L1326">
        <v>46</v>
      </c>
      <c r="M1326">
        <v>280314219</v>
      </c>
      <c r="N1326" s="1" t="s">
        <v>769</v>
      </c>
      <c r="O1326" s="1" t="s">
        <v>35</v>
      </c>
      <c r="P1326">
        <v>53033000700</v>
      </c>
      <c r="Q1326">
        <v>1</v>
      </c>
      <c r="R1326" s="1" t="s">
        <v>18921</v>
      </c>
    </row>
    <row r="1327" spans="1:18">
      <c r="A1327" s="1" t="s">
        <v>1890</v>
      </c>
      <c r="B1327" s="1" t="s">
        <v>31</v>
      </c>
      <c r="C1327" s="1" t="s">
        <v>87</v>
      </c>
      <c r="D1327" s="1" t="s">
        <v>18</v>
      </c>
      <c r="E1327">
        <v>98005</v>
      </c>
      <c r="F1327">
        <v>2024</v>
      </c>
      <c r="G1327" s="1" t="s">
        <v>18936</v>
      </c>
      <c r="H1327" s="1" t="s">
        <v>282</v>
      </c>
      <c r="I1327" s="1" t="s">
        <v>27</v>
      </c>
      <c r="J1327" s="1" t="s">
        <v>81</v>
      </c>
      <c r="K1327">
        <v>0</v>
      </c>
      <c r="L1327">
        <v>48</v>
      </c>
      <c r="M1327">
        <v>252018056</v>
      </c>
      <c r="N1327" s="1" t="s">
        <v>192</v>
      </c>
      <c r="O1327" s="1" t="s">
        <v>54</v>
      </c>
      <c r="P1327">
        <v>53033023701</v>
      </c>
      <c r="Q1327">
        <v>2</v>
      </c>
      <c r="R1327" s="1" t="s">
        <v>18921</v>
      </c>
    </row>
    <row r="1328" spans="1:18">
      <c r="A1328" s="1" t="s">
        <v>1891</v>
      </c>
      <c r="B1328" s="1" t="s">
        <v>37</v>
      </c>
      <c r="C1328" s="1" t="s">
        <v>84</v>
      </c>
      <c r="D1328" s="1" t="s">
        <v>18</v>
      </c>
      <c r="E1328">
        <v>98110</v>
      </c>
      <c r="F1328">
        <v>2016</v>
      </c>
      <c r="G1328" s="1" t="s">
        <v>18925</v>
      </c>
      <c r="H1328" s="1" t="s">
        <v>76</v>
      </c>
      <c r="I1328" s="1" t="s">
        <v>27</v>
      </c>
      <c r="J1328" s="1" t="s">
        <v>21</v>
      </c>
      <c r="K1328">
        <v>84</v>
      </c>
      <c r="L1328">
        <v>23</v>
      </c>
      <c r="M1328">
        <v>234692783</v>
      </c>
      <c r="N1328" s="1" t="s">
        <v>85</v>
      </c>
      <c r="O1328" s="1" t="s">
        <v>23</v>
      </c>
      <c r="P1328">
        <v>53035090800</v>
      </c>
      <c r="Q1328">
        <v>10</v>
      </c>
      <c r="R1328" s="1" t="s">
        <v>18921</v>
      </c>
    </row>
    <row r="1329" spans="1:18">
      <c r="A1329" s="1" t="s">
        <v>1892</v>
      </c>
      <c r="B1329" s="1" t="s">
        <v>31</v>
      </c>
      <c r="C1329" s="1" t="s">
        <v>87</v>
      </c>
      <c r="D1329" s="1" t="s">
        <v>18</v>
      </c>
      <c r="E1329">
        <v>98004</v>
      </c>
      <c r="F1329">
        <v>2017</v>
      </c>
      <c r="G1329" s="1" t="s">
        <v>18920</v>
      </c>
      <c r="H1329" s="1" t="s">
        <v>39</v>
      </c>
      <c r="I1329" s="1" t="s">
        <v>27</v>
      </c>
      <c r="J1329" s="1" t="s">
        <v>21</v>
      </c>
      <c r="K1329">
        <v>200</v>
      </c>
      <c r="L1329">
        <v>41</v>
      </c>
      <c r="M1329">
        <v>119566912</v>
      </c>
      <c r="N1329" s="1" t="s">
        <v>88</v>
      </c>
      <c r="O1329" s="1" t="s">
        <v>54</v>
      </c>
      <c r="P1329">
        <v>53033023901</v>
      </c>
      <c r="Q1329">
        <v>9</v>
      </c>
      <c r="R1329" s="1" t="s">
        <v>18921</v>
      </c>
    </row>
    <row r="1330" spans="1:18">
      <c r="A1330" s="1" t="s">
        <v>1893</v>
      </c>
      <c r="B1330" s="1" t="s">
        <v>718</v>
      </c>
      <c r="C1330" s="1" t="s">
        <v>728</v>
      </c>
      <c r="D1330" s="1" t="s">
        <v>18</v>
      </c>
      <c r="E1330">
        <v>98604</v>
      </c>
      <c r="F1330">
        <v>2024</v>
      </c>
      <c r="G1330" s="1" t="s">
        <v>18925</v>
      </c>
      <c r="H1330" s="1" t="s">
        <v>801</v>
      </c>
      <c r="I1330" s="1" t="s">
        <v>27</v>
      </c>
      <c r="J1330" s="1" t="s">
        <v>81</v>
      </c>
      <c r="K1330">
        <v>0</v>
      </c>
      <c r="L1330">
        <v>20</v>
      </c>
      <c r="M1330">
        <v>268771191</v>
      </c>
      <c r="N1330" s="1" t="s">
        <v>729</v>
      </c>
      <c r="O1330" s="1" t="s">
        <v>721</v>
      </c>
      <c r="P1330">
        <v>53011040203</v>
      </c>
      <c r="Q1330">
        <v>2</v>
      </c>
      <c r="R1330" s="1" t="s">
        <v>18921</v>
      </c>
    </row>
    <row r="1331" spans="1:18">
      <c r="A1331" s="1" t="s">
        <v>1894</v>
      </c>
      <c r="B1331" s="1" t="s">
        <v>31</v>
      </c>
      <c r="C1331" s="1" t="s">
        <v>32</v>
      </c>
      <c r="D1331" s="1" t="s">
        <v>18</v>
      </c>
      <c r="E1331">
        <v>98125</v>
      </c>
      <c r="F1331">
        <v>2017</v>
      </c>
      <c r="G1331" s="1" t="s">
        <v>18924</v>
      </c>
      <c r="H1331" s="1" t="s">
        <v>72</v>
      </c>
      <c r="I1331" s="1" t="s">
        <v>27</v>
      </c>
      <c r="J1331" s="1" t="s">
        <v>21</v>
      </c>
      <c r="K1331">
        <v>238</v>
      </c>
      <c r="L1331">
        <v>46</v>
      </c>
      <c r="M1331">
        <v>219610142</v>
      </c>
      <c r="N1331" s="1" t="s">
        <v>769</v>
      </c>
      <c r="O1331" s="1" t="s">
        <v>35</v>
      </c>
      <c r="P1331">
        <v>53033000800</v>
      </c>
      <c r="Q1331">
        <v>9</v>
      </c>
      <c r="R1331" s="1" t="s">
        <v>18921</v>
      </c>
    </row>
    <row r="1332" spans="1:18">
      <c r="A1332" s="1" t="s">
        <v>1895</v>
      </c>
      <c r="B1332" s="1" t="s">
        <v>527</v>
      </c>
      <c r="C1332" s="1" t="s">
        <v>546</v>
      </c>
      <c r="D1332" s="1" t="s">
        <v>18</v>
      </c>
      <c r="E1332">
        <v>98837</v>
      </c>
      <c r="F1332">
        <v>2025</v>
      </c>
      <c r="G1332" s="1" t="s">
        <v>18946</v>
      </c>
      <c r="H1332" s="1" t="s">
        <v>820</v>
      </c>
      <c r="I1332" s="1" t="s">
        <v>27</v>
      </c>
      <c r="J1332" s="1" t="s">
        <v>81</v>
      </c>
      <c r="K1332">
        <v>0</v>
      </c>
      <c r="L1332">
        <v>13</v>
      </c>
      <c r="M1332">
        <v>284402562</v>
      </c>
      <c r="N1332" s="1" t="s">
        <v>547</v>
      </c>
      <c r="O1332" s="1" t="s">
        <v>530</v>
      </c>
      <c r="P1332">
        <v>53025011200</v>
      </c>
      <c r="Q1332">
        <v>1</v>
      </c>
      <c r="R1332" s="1" t="s">
        <v>18921</v>
      </c>
    </row>
    <row r="1333" spans="1:18">
      <c r="A1333" s="1" t="s">
        <v>1896</v>
      </c>
      <c r="B1333" s="1" t="s">
        <v>31</v>
      </c>
      <c r="C1333" s="1" t="s">
        <v>32</v>
      </c>
      <c r="D1333" s="1" t="s">
        <v>18</v>
      </c>
      <c r="E1333">
        <v>98122</v>
      </c>
      <c r="F1333">
        <v>2023</v>
      </c>
      <c r="G1333" s="1" t="s">
        <v>18924</v>
      </c>
      <c r="H1333" s="1" t="s">
        <v>782</v>
      </c>
      <c r="I1333" s="1" t="s">
        <v>27</v>
      </c>
      <c r="J1333" s="1" t="s">
        <v>81</v>
      </c>
      <c r="K1333">
        <v>0</v>
      </c>
      <c r="L1333">
        <v>37</v>
      </c>
      <c r="M1333">
        <v>265494708</v>
      </c>
      <c r="N1333" s="1" t="s">
        <v>704</v>
      </c>
      <c r="O1333" s="1" t="s">
        <v>35</v>
      </c>
      <c r="P1333">
        <v>53033007800</v>
      </c>
      <c r="Q1333">
        <v>3</v>
      </c>
      <c r="R1333" s="1" t="s">
        <v>18921</v>
      </c>
    </row>
    <row r="1334" spans="1:18">
      <c r="A1334" s="1" t="s">
        <v>1897</v>
      </c>
      <c r="B1334" s="1" t="s">
        <v>31</v>
      </c>
      <c r="C1334" s="1" t="s">
        <v>87</v>
      </c>
      <c r="D1334" s="1" t="s">
        <v>18</v>
      </c>
      <c r="E1334">
        <v>98004</v>
      </c>
      <c r="F1334">
        <v>2025</v>
      </c>
      <c r="G1334" s="1" t="s">
        <v>18923</v>
      </c>
      <c r="H1334" s="1" t="s">
        <v>139</v>
      </c>
      <c r="I1334" s="1" t="s">
        <v>27</v>
      </c>
      <c r="J1334" s="1" t="s">
        <v>81</v>
      </c>
      <c r="K1334">
        <v>0</v>
      </c>
      <c r="L1334">
        <v>41</v>
      </c>
      <c r="M1334">
        <v>278554741</v>
      </c>
      <c r="N1334" s="1" t="s">
        <v>88</v>
      </c>
      <c r="O1334" s="1" t="s">
        <v>54</v>
      </c>
      <c r="P1334">
        <v>53033023801</v>
      </c>
      <c r="Q1334">
        <v>1</v>
      </c>
      <c r="R1334" s="1" t="s">
        <v>18921</v>
      </c>
    </row>
    <row r="1335" spans="1:18">
      <c r="A1335" s="1" t="s">
        <v>1898</v>
      </c>
      <c r="B1335" s="1" t="s">
        <v>31</v>
      </c>
      <c r="C1335" s="1" t="s">
        <v>104</v>
      </c>
      <c r="D1335" s="1" t="s">
        <v>18</v>
      </c>
      <c r="E1335">
        <v>98052</v>
      </c>
      <c r="F1335">
        <v>2022</v>
      </c>
      <c r="G1335" s="1" t="s">
        <v>18931</v>
      </c>
      <c r="H1335" s="1" t="s">
        <v>249</v>
      </c>
      <c r="I1335" s="1" t="s">
        <v>20</v>
      </c>
      <c r="J1335" s="1" t="s">
        <v>67</v>
      </c>
      <c r="K1335">
        <v>18</v>
      </c>
      <c r="L1335">
        <v>45</v>
      </c>
      <c r="M1335">
        <v>183346033</v>
      </c>
      <c r="N1335" s="1" t="s">
        <v>105</v>
      </c>
      <c r="O1335" s="1" t="s">
        <v>54</v>
      </c>
      <c r="P1335">
        <v>53033032321</v>
      </c>
      <c r="Q1335">
        <v>4</v>
      </c>
      <c r="R1335" s="1" t="s">
        <v>18919</v>
      </c>
    </row>
    <row r="1336" spans="1:18">
      <c r="A1336" s="1" t="s">
        <v>1900</v>
      </c>
      <c r="B1336" s="1" t="s">
        <v>31</v>
      </c>
      <c r="C1336" s="1" t="s">
        <v>32</v>
      </c>
      <c r="D1336" s="1" t="s">
        <v>18</v>
      </c>
      <c r="E1336">
        <v>98122</v>
      </c>
      <c r="F1336">
        <v>2022</v>
      </c>
      <c r="G1336" s="1" t="s">
        <v>18934</v>
      </c>
      <c r="H1336" s="1" t="s">
        <v>737</v>
      </c>
      <c r="I1336" s="1" t="s">
        <v>27</v>
      </c>
      <c r="J1336" s="1" t="s">
        <v>81</v>
      </c>
      <c r="K1336">
        <v>0</v>
      </c>
      <c r="L1336">
        <v>37</v>
      </c>
      <c r="M1336">
        <v>200705739</v>
      </c>
      <c r="N1336" s="1" t="s">
        <v>704</v>
      </c>
      <c r="O1336" s="1" t="s">
        <v>35</v>
      </c>
      <c r="P1336">
        <v>53033007800</v>
      </c>
      <c r="Q1336">
        <v>4</v>
      </c>
      <c r="R1336" s="1" t="s">
        <v>18921</v>
      </c>
    </row>
    <row r="1337" spans="1:18">
      <c r="A1337" s="1" t="s">
        <v>1901</v>
      </c>
      <c r="B1337" s="1" t="s">
        <v>37</v>
      </c>
      <c r="C1337" s="1" t="s">
        <v>84</v>
      </c>
      <c r="D1337" s="1" t="s">
        <v>18</v>
      </c>
      <c r="E1337">
        <v>98110</v>
      </c>
      <c r="F1337">
        <v>2014</v>
      </c>
      <c r="G1337" s="1" t="s">
        <v>18925</v>
      </c>
      <c r="H1337" s="1" t="s">
        <v>76</v>
      </c>
      <c r="I1337" s="1" t="s">
        <v>27</v>
      </c>
      <c r="J1337" s="1" t="s">
        <v>21</v>
      </c>
      <c r="K1337">
        <v>84</v>
      </c>
      <c r="L1337">
        <v>23</v>
      </c>
      <c r="M1337">
        <v>112912075</v>
      </c>
      <c r="N1337" s="1" t="s">
        <v>85</v>
      </c>
      <c r="O1337" s="1" t="s">
        <v>23</v>
      </c>
      <c r="P1337">
        <v>53035090700</v>
      </c>
      <c r="Q1337">
        <v>12</v>
      </c>
      <c r="R1337" s="1" t="s">
        <v>18921</v>
      </c>
    </row>
    <row r="1338" spans="1:18">
      <c r="A1338" s="1" t="s">
        <v>1902</v>
      </c>
      <c r="B1338" s="1" t="s">
        <v>718</v>
      </c>
      <c r="C1338" s="1" t="s">
        <v>728</v>
      </c>
      <c r="D1338" s="1" t="s">
        <v>18</v>
      </c>
      <c r="E1338">
        <v>98604</v>
      </c>
      <c r="F1338">
        <v>2024</v>
      </c>
      <c r="G1338" s="1" t="s">
        <v>18937</v>
      </c>
      <c r="H1338" s="1" t="s">
        <v>395</v>
      </c>
      <c r="I1338" s="1" t="s">
        <v>27</v>
      </c>
      <c r="J1338" s="1" t="s">
        <v>81</v>
      </c>
      <c r="K1338">
        <v>0</v>
      </c>
      <c r="L1338">
        <v>18</v>
      </c>
      <c r="M1338">
        <v>270035272</v>
      </c>
      <c r="N1338" s="1" t="s">
        <v>729</v>
      </c>
      <c r="O1338" s="1" t="s">
        <v>721</v>
      </c>
      <c r="P1338">
        <v>53011040415</v>
      </c>
      <c r="Q1338">
        <v>2</v>
      </c>
      <c r="R1338" s="1" t="s">
        <v>18921</v>
      </c>
    </row>
    <row r="1339" spans="1:18">
      <c r="A1339" s="1" t="s">
        <v>1903</v>
      </c>
      <c r="B1339" s="1" t="s">
        <v>31</v>
      </c>
      <c r="C1339" s="1" t="s">
        <v>120</v>
      </c>
      <c r="D1339" s="1" t="s">
        <v>18</v>
      </c>
      <c r="E1339">
        <v>98030</v>
      </c>
      <c r="F1339">
        <v>2023</v>
      </c>
      <c r="G1339" s="1" t="s">
        <v>18924</v>
      </c>
      <c r="H1339" s="1" t="s">
        <v>782</v>
      </c>
      <c r="I1339" s="1" t="s">
        <v>27</v>
      </c>
      <c r="J1339" s="1" t="s">
        <v>81</v>
      </c>
      <c r="K1339">
        <v>0</v>
      </c>
      <c r="L1339">
        <v>47</v>
      </c>
      <c r="M1339">
        <v>275023374</v>
      </c>
      <c r="N1339" s="1" t="s">
        <v>286</v>
      </c>
      <c r="O1339" s="1" t="s">
        <v>54</v>
      </c>
      <c r="P1339">
        <v>53033029506</v>
      </c>
      <c r="Q1339">
        <v>3</v>
      </c>
      <c r="R1339" s="1" t="s">
        <v>18921</v>
      </c>
    </row>
    <row r="1340" spans="1:18">
      <c r="A1340" s="1" t="s">
        <v>1904</v>
      </c>
      <c r="B1340" s="1" t="s">
        <v>718</v>
      </c>
      <c r="C1340" s="1" t="s">
        <v>719</v>
      </c>
      <c r="D1340" s="1" t="s">
        <v>18</v>
      </c>
      <c r="E1340">
        <v>98684</v>
      </c>
      <c r="F1340">
        <v>2020</v>
      </c>
      <c r="G1340" s="1" t="s">
        <v>18924</v>
      </c>
      <c r="H1340" s="1" t="s">
        <v>72</v>
      </c>
      <c r="I1340" s="1" t="s">
        <v>27</v>
      </c>
      <c r="J1340" s="1" t="s">
        <v>21</v>
      </c>
      <c r="K1340">
        <v>259</v>
      </c>
      <c r="L1340">
        <v>17</v>
      </c>
      <c r="M1340">
        <v>261527612</v>
      </c>
      <c r="N1340" s="1" t="s">
        <v>830</v>
      </c>
      <c r="O1340" s="1" t="s">
        <v>721</v>
      </c>
      <c r="P1340">
        <v>53011041337</v>
      </c>
      <c r="Q1340">
        <v>6</v>
      </c>
      <c r="R1340" s="1" t="s">
        <v>18921</v>
      </c>
    </row>
    <row r="1341" spans="1:18">
      <c r="A1341" s="1" t="s">
        <v>1905</v>
      </c>
      <c r="B1341" s="1" t="s">
        <v>31</v>
      </c>
      <c r="C1341" s="1" t="s">
        <v>62</v>
      </c>
      <c r="D1341" s="1" t="s">
        <v>18</v>
      </c>
      <c r="E1341">
        <v>98033</v>
      </c>
      <c r="F1341">
        <v>2024</v>
      </c>
      <c r="G1341" s="1" t="s">
        <v>18931</v>
      </c>
      <c r="H1341" s="1" t="s">
        <v>249</v>
      </c>
      <c r="I1341" s="1" t="s">
        <v>20</v>
      </c>
      <c r="J1341" s="1" t="s">
        <v>21</v>
      </c>
      <c r="K1341">
        <v>32</v>
      </c>
      <c r="L1341">
        <v>48</v>
      </c>
      <c r="M1341">
        <v>269857416</v>
      </c>
      <c r="N1341" s="1" t="s">
        <v>64</v>
      </c>
      <c r="O1341" s="1" t="s">
        <v>54</v>
      </c>
      <c r="P1341">
        <v>53033022604</v>
      </c>
      <c r="Q1341">
        <v>2</v>
      </c>
      <c r="R1341" s="1" t="s">
        <v>18919</v>
      </c>
    </row>
    <row r="1342" spans="1:18">
      <c r="A1342" s="1" t="s">
        <v>1906</v>
      </c>
      <c r="B1342" s="1" t="s">
        <v>78</v>
      </c>
      <c r="C1342" s="1" t="s">
        <v>152</v>
      </c>
      <c r="D1342" s="1" t="s">
        <v>18</v>
      </c>
      <c r="E1342">
        <v>98597</v>
      </c>
      <c r="F1342">
        <v>2022</v>
      </c>
      <c r="G1342" s="1" t="s">
        <v>18923</v>
      </c>
      <c r="H1342" s="1" t="s">
        <v>305</v>
      </c>
      <c r="I1342" s="1" t="s">
        <v>20</v>
      </c>
      <c r="J1342" s="1" t="s">
        <v>21</v>
      </c>
      <c r="K1342">
        <v>32</v>
      </c>
      <c r="L1342">
        <v>2</v>
      </c>
      <c r="M1342">
        <v>209307556</v>
      </c>
      <c r="N1342" s="1" t="s">
        <v>154</v>
      </c>
      <c r="O1342" s="1" t="s">
        <v>23</v>
      </c>
      <c r="P1342">
        <v>53067012422</v>
      </c>
      <c r="Q1342">
        <v>4</v>
      </c>
      <c r="R1342" s="1" t="s">
        <v>18919</v>
      </c>
    </row>
    <row r="1343" spans="1:18">
      <c r="A1343" s="1" t="s">
        <v>1907</v>
      </c>
      <c r="B1343" s="1" t="s">
        <v>31</v>
      </c>
      <c r="C1343" s="1" t="s">
        <v>259</v>
      </c>
      <c r="D1343" s="1" t="s">
        <v>18</v>
      </c>
      <c r="E1343">
        <v>98075</v>
      </c>
      <c r="F1343">
        <v>2022</v>
      </c>
      <c r="G1343" s="1" t="s">
        <v>18920</v>
      </c>
      <c r="H1343" s="1" t="s">
        <v>43</v>
      </c>
      <c r="I1343" s="1" t="s">
        <v>27</v>
      </c>
      <c r="J1343" s="1" t="s">
        <v>81</v>
      </c>
      <c r="K1343">
        <v>0</v>
      </c>
      <c r="L1343">
        <v>41</v>
      </c>
      <c r="M1343">
        <v>183306574</v>
      </c>
      <c r="N1343" s="1" t="s">
        <v>260</v>
      </c>
      <c r="O1343" s="1" t="s">
        <v>54</v>
      </c>
      <c r="P1343">
        <v>53033032215</v>
      </c>
      <c r="Q1343">
        <v>4</v>
      </c>
      <c r="R1343" s="1" t="s">
        <v>18921</v>
      </c>
    </row>
    <row r="1344" spans="1:18">
      <c r="A1344" s="1" t="s">
        <v>1908</v>
      </c>
      <c r="B1344" s="1" t="s">
        <v>31</v>
      </c>
      <c r="C1344" s="1" t="s">
        <v>32</v>
      </c>
      <c r="D1344" s="1" t="s">
        <v>18</v>
      </c>
      <c r="E1344">
        <v>98125</v>
      </c>
      <c r="F1344">
        <v>2020</v>
      </c>
      <c r="G1344" s="1" t="s">
        <v>18918</v>
      </c>
      <c r="H1344" s="1" t="s">
        <v>48</v>
      </c>
      <c r="I1344" s="1" t="s">
        <v>27</v>
      </c>
      <c r="J1344" s="1" t="s">
        <v>21</v>
      </c>
      <c r="K1344">
        <v>153</v>
      </c>
      <c r="L1344">
        <v>46</v>
      </c>
      <c r="M1344">
        <v>106314785</v>
      </c>
      <c r="N1344" s="1" t="s">
        <v>769</v>
      </c>
      <c r="O1344" s="1" t="s">
        <v>35</v>
      </c>
      <c r="P1344">
        <v>53033001000</v>
      </c>
      <c r="Q1344">
        <v>6</v>
      </c>
      <c r="R1344" s="1" t="s">
        <v>18921</v>
      </c>
    </row>
    <row r="1345" spans="1:18">
      <c r="A1345" s="1" t="s">
        <v>1909</v>
      </c>
      <c r="B1345" s="1" t="s">
        <v>31</v>
      </c>
      <c r="C1345" s="1" t="s">
        <v>87</v>
      </c>
      <c r="D1345" s="1" t="s">
        <v>18</v>
      </c>
      <c r="E1345">
        <v>98004</v>
      </c>
      <c r="F1345">
        <v>2026</v>
      </c>
      <c r="G1345" s="1" t="s">
        <v>18920</v>
      </c>
      <c r="H1345" s="1" t="s">
        <v>43</v>
      </c>
      <c r="I1345" s="1" t="s">
        <v>27</v>
      </c>
      <c r="J1345" s="1" t="s">
        <v>81</v>
      </c>
      <c r="K1345">
        <v>0</v>
      </c>
      <c r="L1345">
        <v>41</v>
      </c>
      <c r="M1345">
        <v>290967414</v>
      </c>
      <c r="N1345" s="1" t="s">
        <v>88</v>
      </c>
      <c r="O1345" s="1" t="s">
        <v>54</v>
      </c>
      <c r="P1345">
        <v>53033023807</v>
      </c>
      <c r="Q1345">
        <v>0</v>
      </c>
      <c r="R1345" s="1" t="s">
        <v>18921</v>
      </c>
    </row>
    <row r="1346" spans="1:18">
      <c r="A1346" s="1" t="s">
        <v>1910</v>
      </c>
      <c r="B1346" s="1" t="s">
        <v>31</v>
      </c>
      <c r="C1346" s="1" t="s">
        <v>87</v>
      </c>
      <c r="D1346" s="1" t="s">
        <v>18</v>
      </c>
      <c r="E1346">
        <v>98005</v>
      </c>
      <c r="F1346">
        <v>2026</v>
      </c>
      <c r="G1346" s="1" t="s">
        <v>18923</v>
      </c>
      <c r="H1346" s="1" t="s">
        <v>242</v>
      </c>
      <c r="I1346" s="1" t="s">
        <v>27</v>
      </c>
      <c r="J1346" s="1" t="s">
        <v>81</v>
      </c>
      <c r="K1346">
        <v>0</v>
      </c>
      <c r="L1346">
        <v>41</v>
      </c>
      <c r="M1346">
        <v>290846097</v>
      </c>
      <c r="N1346" s="1" t="s">
        <v>192</v>
      </c>
      <c r="O1346" s="1" t="s">
        <v>54</v>
      </c>
      <c r="P1346">
        <v>53033023601</v>
      </c>
      <c r="Q1346">
        <v>0</v>
      </c>
      <c r="R1346" s="1" t="s">
        <v>18921</v>
      </c>
    </row>
    <row r="1347" spans="1:18">
      <c r="A1347" s="1" t="s">
        <v>1911</v>
      </c>
      <c r="B1347" s="1" t="s">
        <v>37</v>
      </c>
      <c r="C1347" s="1" t="s">
        <v>84</v>
      </c>
      <c r="D1347" s="1" t="s">
        <v>18</v>
      </c>
      <c r="E1347">
        <v>98110</v>
      </c>
      <c r="F1347">
        <v>2020</v>
      </c>
      <c r="G1347" s="1" t="s">
        <v>18935</v>
      </c>
      <c r="H1347" s="1" t="s">
        <v>277</v>
      </c>
      <c r="I1347" s="1" t="s">
        <v>27</v>
      </c>
      <c r="J1347" s="1" t="s">
        <v>81</v>
      </c>
      <c r="K1347">
        <v>0</v>
      </c>
      <c r="L1347">
        <v>23</v>
      </c>
      <c r="M1347">
        <v>107283326</v>
      </c>
      <c r="N1347" s="1" t="s">
        <v>85</v>
      </c>
      <c r="O1347" s="1" t="s">
        <v>23</v>
      </c>
      <c r="P1347">
        <v>53035090700</v>
      </c>
      <c r="Q1347">
        <v>6</v>
      </c>
      <c r="R1347" s="1" t="s">
        <v>18921</v>
      </c>
    </row>
    <row r="1348" spans="1:18">
      <c r="A1348" s="1" t="s">
        <v>1912</v>
      </c>
      <c r="B1348" s="1" t="s">
        <v>31</v>
      </c>
      <c r="C1348" s="1" t="s">
        <v>32</v>
      </c>
      <c r="D1348" s="1" t="s">
        <v>18</v>
      </c>
      <c r="E1348">
        <v>98119</v>
      </c>
      <c r="F1348">
        <v>2021</v>
      </c>
      <c r="G1348" s="1" t="s">
        <v>18920</v>
      </c>
      <c r="H1348" s="1" t="s">
        <v>43</v>
      </c>
      <c r="I1348" s="1" t="s">
        <v>27</v>
      </c>
      <c r="J1348" s="1" t="s">
        <v>81</v>
      </c>
      <c r="K1348">
        <v>0</v>
      </c>
      <c r="L1348">
        <v>36</v>
      </c>
      <c r="M1348">
        <v>166512069</v>
      </c>
      <c r="N1348" s="1" t="s">
        <v>296</v>
      </c>
      <c r="O1348" s="1" t="s">
        <v>35</v>
      </c>
      <c r="P1348">
        <v>53033006900</v>
      </c>
      <c r="Q1348">
        <v>5</v>
      </c>
      <c r="R1348" s="1" t="s">
        <v>18921</v>
      </c>
    </row>
    <row r="1349" spans="1:18">
      <c r="A1349" s="1" t="s">
        <v>1913</v>
      </c>
      <c r="B1349" s="1" t="s">
        <v>718</v>
      </c>
      <c r="C1349" s="1" t="s">
        <v>719</v>
      </c>
      <c r="D1349" s="1" t="s">
        <v>18</v>
      </c>
      <c r="E1349">
        <v>98685</v>
      </c>
      <c r="F1349">
        <v>2019</v>
      </c>
      <c r="G1349" s="1" t="s">
        <v>18934</v>
      </c>
      <c r="H1349" s="1" t="s">
        <v>234</v>
      </c>
      <c r="I1349" s="1" t="s">
        <v>27</v>
      </c>
      <c r="J1349" s="1" t="s">
        <v>21</v>
      </c>
      <c r="K1349">
        <v>258</v>
      </c>
      <c r="L1349">
        <v>18</v>
      </c>
      <c r="M1349">
        <v>111775793</v>
      </c>
      <c r="N1349" s="1" t="s">
        <v>749</v>
      </c>
      <c r="O1349" s="1" t="s">
        <v>721</v>
      </c>
      <c r="P1349">
        <v>53011040904</v>
      </c>
      <c r="Q1349">
        <v>7</v>
      </c>
      <c r="R1349" s="1" t="s">
        <v>18921</v>
      </c>
    </row>
    <row r="1350" spans="1:18">
      <c r="A1350" s="1" t="s">
        <v>1914</v>
      </c>
      <c r="B1350" s="1" t="s">
        <v>718</v>
      </c>
      <c r="C1350" s="1" t="s">
        <v>1112</v>
      </c>
      <c r="D1350" s="1" t="s">
        <v>18</v>
      </c>
      <c r="E1350">
        <v>98606</v>
      </c>
      <c r="F1350">
        <v>2023</v>
      </c>
      <c r="G1350" s="1" t="s">
        <v>18931</v>
      </c>
      <c r="H1350" s="1" t="s">
        <v>455</v>
      </c>
      <c r="I1350" s="1" t="s">
        <v>20</v>
      </c>
      <c r="J1350" s="1" t="s">
        <v>21</v>
      </c>
      <c r="K1350">
        <v>35</v>
      </c>
      <c r="L1350">
        <v>18</v>
      </c>
      <c r="M1350">
        <v>276512785</v>
      </c>
      <c r="N1350" s="1" t="s">
        <v>1113</v>
      </c>
      <c r="O1350" s="1" t="s">
        <v>721</v>
      </c>
      <c r="P1350">
        <v>53011040603</v>
      </c>
      <c r="Q1350">
        <v>3</v>
      </c>
      <c r="R1350" s="1" t="s">
        <v>18919</v>
      </c>
    </row>
    <row r="1351" spans="1:18">
      <c r="A1351" s="1" t="s">
        <v>1915</v>
      </c>
      <c r="B1351" s="1" t="s">
        <v>388</v>
      </c>
      <c r="C1351" s="1" t="s">
        <v>1916</v>
      </c>
      <c r="D1351" s="1" t="s">
        <v>18</v>
      </c>
      <c r="E1351">
        <v>99026</v>
      </c>
      <c r="F1351">
        <v>2024</v>
      </c>
      <c r="G1351" s="1" t="s">
        <v>18941</v>
      </c>
      <c r="H1351" s="1" t="s">
        <v>760</v>
      </c>
      <c r="I1351" s="1" t="s">
        <v>27</v>
      </c>
      <c r="J1351" s="1" t="s">
        <v>81</v>
      </c>
      <c r="K1351">
        <v>0</v>
      </c>
      <c r="L1351">
        <v>7</v>
      </c>
      <c r="M1351">
        <v>270176126</v>
      </c>
      <c r="N1351" s="1" t="s">
        <v>1917</v>
      </c>
      <c r="O1351" s="1" t="s">
        <v>990</v>
      </c>
      <c r="P1351">
        <v>53065951402</v>
      </c>
      <c r="Q1351">
        <v>2</v>
      </c>
      <c r="R1351" s="1" t="s">
        <v>18921</v>
      </c>
    </row>
    <row r="1352" spans="1:18">
      <c r="A1352" s="1" t="s">
        <v>1918</v>
      </c>
      <c r="B1352" s="1" t="s">
        <v>31</v>
      </c>
      <c r="C1352" s="1" t="s">
        <v>87</v>
      </c>
      <c r="D1352" s="1" t="s">
        <v>18</v>
      </c>
      <c r="E1352">
        <v>98004</v>
      </c>
      <c r="F1352">
        <v>2025</v>
      </c>
      <c r="G1352" s="1" t="s">
        <v>18920</v>
      </c>
      <c r="H1352" s="1" t="s">
        <v>26</v>
      </c>
      <c r="I1352" s="1" t="s">
        <v>27</v>
      </c>
      <c r="J1352" s="1" t="s">
        <v>81</v>
      </c>
      <c r="K1352">
        <v>0</v>
      </c>
      <c r="L1352">
        <v>48</v>
      </c>
      <c r="M1352">
        <v>284785707</v>
      </c>
      <c r="N1352" s="1" t="s">
        <v>88</v>
      </c>
      <c r="O1352" s="1" t="s">
        <v>54</v>
      </c>
      <c r="P1352">
        <v>53033024001</v>
      </c>
      <c r="Q1352">
        <v>1</v>
      </c>
      <c r="R1352" s="1" t="s">
        <v>18921</v>
      </c>
    </row>
    <row r="1353" spans="1:18">
      <c r="A1353" s="1" t="s">
        <v>1919</v>
      </c>
      <c r="B1353" s="1" t="s">
        <v>31</v>
      </c>
      <c r="C1353" s="1" t="s">
        <v>861</v>
      </c>
      <c r="D1353" s="1" t="s">
        <v>18</v>
      </c>
      <c r="E1353">
        <v>98004</v>
      </c>
      <c r="F1353">
        <v>2025</v>
      </c>
      <c r="G1353" s="1" t="s">
        <v>18922</v>
      </c>
      <c r="H1353" s="1" t="s">
        <v>1610</v>
      </c>
      <c r="I1353" s="1" t="s">
        <v>27</v>
      </c>
      <c r="J1353" s="1" t="s">
        <v>81</v>
      </c>
      <c r="K1353">
        <v>0</v>
      </c>
      <c r="L1353">
        <v>48</v>
      </c>
      <c r="M1353">
        <v>282918842</v>
      </c>
      <c r="N1353" s="1" t="s">
        <v>88</v>
      </c>
      <c r="O1353" s="1" t="s">
        <v>54</v>
      </c>
      <c r="P1353">
        <v>53033024100</v>
      </c>
      <c r="Q1353">
        <v>1</v>
      </c>
      <c r="R1353" s="1" t="s">
        <v>18921</v>
      </c>
    </row>
    <row r="1354" spans="1:18">
      <c r="A1354" s="1" t="s">
        <v>1920</v>
      </c>
      <c r="B1354" s="1" t="s">
        <v>31</v>
      </c>
      <c r="C1354" s="1" t="s">
        <v>32</v>
      </c>
      <c r="D1354" s="1" t="s">
        <v>18</v>
      </c>
      <c r="E1354">
        <v>98109</v>
      </c>
      <c r="F1354">
        <v>2022</v>
      </c>
      <c r="G1354" s="1" t="s">
        <v>18920</v>
      </c>
      <c r="H1354" s="1" t="s">
        <v>26</v>
      </c>
      <c r="I1354" s="1" t="s">
        <v>27</v>
      </c>
      <c r="J1354" s="1" t="s">
        <v>81</v>
      </c>
      <c r="K1354">
        <v>0</v>
      </c>
      <c r="L1354">
        <v>36</v>
      </c>
      <c r="M1354">
        <v>213735700</v>
      </c>
      <c r="N1354" s="1" t="s">
        <v>284</v>
      </c>
      <c r="O1354" s="1" t="s">
        <v>35</v>
      </c>
      <c r="P1354">
        <v>53033007203</v>
      </c>
      <c r="Q1354">
        <v>4</v>
      </c>
      <c r="R1354" s="1" t="s">
        <v>18921</v>
      </c>
    </row>
    <row r="1355" spans="1:18">
      <c r="A1355" s="1" t="s">
        <v>1923</v>
      </c>
      <c r="B1355" s="1" t="s">
        <v>31</v>
      </c>
      <c r="C1355" s="1" t="s">
        <v>32</v>
      </c>
      <c r="D1355" s="1" t="s">
        <v>18</v>
      </c>
      <c r="E1355">
        <v>98107</v>
      </c>
      <c r="F1355">
        <v>2021</v>
      </c>
      <c r="G1355" s="1" t="s">
        <v>18924</v>
      </c>
      <c r="H1355" s="1" t="s">
        <v>72</v>
      </c>
      <c r="I1355" s="1" t="s">
        <v>27</v>
      </c>
      <c r="J1355" s="1" t="s">
        <v>81</v>
      </c>
      <c r="K1355">
        <v>0</v>
      </c>
      <c r="L1355">
        <v>36</v>
      </c>
      <c r="M1355">
        <v>150208929</v>
      </c>
      <c r="N1355" s="1" t="s">
        <v>821</v>
      </c>
      <c r="O1355" s="1" t="s">
        <v>35</v>
      </c>
      <c r="P1355">
        <v>53033004703</v>
      </c>
      <c r="Q1355">
        <v>5</v>
      </c>
      <c r="R1355" s="1" t="s">
        <v>18921</v>
      </c>
    </row>
    <row r="1356" spans="1:18">
      <c r="A1356" s="1" t="s">
        <v>1924</v>
      </c>
      <c r="B1356" s="1" t="s">
        <v>718</v>
      </c>
      <c r="C1356" s="1" t="s">
        <v>1115</v>
      </c>
      <c r="D1356" s="1" t="s">
        <v>18</v>
      </c>
      <c r="E1356">
        <v>98642</v>
      </c>
      <c r="F1356">
        <v>2024</v>
      </c>
      <c r="G1356" s="1" t="s">
        <v>18920</v>
      </c>
      <c r="H1356" s="1" t="s">
        <v>26</v>
      </c>
      <c r="I1356" s="1" t="s">
        <v>27</v>
      </c>
      <c r="J1356" s="1" t="s">
        <v>81</v>
      </c>
      <c r="K1356">
        <v>0</v>
      </c>
      <c r="L1356">
        <v>18</v>
      </c>
      <c r="M1356">
        <v>262969283</v>
      </c>
      <c r="N1356" s="1" t="s">
        <v>1116</v>
      </c>
      <c r="O1356" s="1" t="s">
        <v>721</v>
      </c>
      <c r="P1356">
        <v>53011040303</v>
      </c>
      <c r="Q1356">
        <v>2</v>
      </c>
      <c r="R1356" s="1" t="s">
        <v>18921</v>
      </c>
    </row>
    <row r="1357" spans="1:18">
      <c r="A1357" s="1" t="s">
        <v>1925</v>
      </c>
      <c r="B1357" s="1" t="s">
        <v>31</v>
      </c>
      <c r="C1357" s="1" t="s">
        <v>32</v>
      </c>
      <c r="D1357" s="1" t="s">
        <v>18</v>
      </c>
      <c r="E1357">
        <v>98125</v>
      </c>
      <c r="F1357">
        <v>2023</v>
      </c>
      <c r="G1357" s="1" t="s">
        <v>18936</v>
      </c>
      <c r="H1357" s="1" t="s">
        <v>282</v>
      </c>
      <c r="I1357" s="1" t="s">
        <v>27</v>
      </c>
      <c r="J1357" s="1" t="s">
        <v>81</v>
      </c>
      <c r="K1357">
        <v>0</v>
      </c>
      <c r="L1357">
        <v>46</v>
      </c>
      <c r="M1357">
        <v>282828073</v>
      </c>
      <c r="N1357" s="1" t="s">
        <v>769</v>
      </c>
      <c r="O1357" s="1" t="s">
        <v>35</v>
      </c>
      <c r="P1357">
        <v>53033000700</v>
      </c>
      <c r="Q1357">
        <v>3</v>
      </c>
      <c r="R1357" s="1" t="s">
        <v>18921</v>
      </c>
    </row>
    <row r="1358" spans="1:18">
      <c r="A1358" s="1" t="s">
        <v>1926</v>
      </c>
      <c r="B1358" s="1" t="s">
        <v>718</v>
      </c>
      <c r="C1358" s="1" t="s">
        <v>719</v>
      </c>
      <c r="D1358" s="1" t="s">
        <v>18</v>
      </c>
      <c r="E1358">
        <v>98662</v>
      </c>
      <c r="F1358">
        <v>2026</v>
      </c>
      <c r="G1358" s="1" t="s">
        <v>18920</v>
      </c>
      <c r="H1358" s="1" t="s">
        <v>26</v>
      </c>
      <c r="I1358" s="1" t="s">
        <v>27</v>
      </c>
      <c r="J1358" s="1" t="s">
        <v>81</v>
      </c>
      <c r="K1358">
        <v>0</v>
      </c>
      <c r="L1358">
        <v>49</v>
      </c>
      <c r="M1358">
        <v>291538103</v>
      </c>
      <c r="N1358" s="1" t="s">
        <v>899</v>
      </c>
      <c r="O1358" s="1" t="s">
        <v>721</v>
      </c>
      <c r="P1358">
        <v>53011041203</v>
      </c>
      <c r="Q1358">
        <v>0</v>
      </c>
      <c r="R1358" s="1" t="s">
        <v>18921</v>
      </c>
    </row>
    <row r="1359" spans="1:18">
      <c r="A1359" s="1" t="s">
        <v>1927</v>
      </c>
      <c r="B1359" s="1" t="s">
        <v>31</v>
      </c>
      <c r="C1359" s="1" t="s">
        <v>87</v>
      </c>
      <c r="D1359" s="1" t="s">
        <v>18</v>
      </c>
      <c r="E1359">
        <v>98008</v>
      </c>
      <c r="F1359">
        <v>2025</v>
      </c>
      <c r="G1359" s="1" t="s">
        <v>18924</v>
      </c>
      <c r="H1359" s="1" t="s">
        <v>880</v>
      </c>
      <c r="I1359" s="1" t="s">
        <v>27</v>
      </c>
      <c r="J1359" s="1" t="s">
        <v>81</v>
      </c>
      <c r="K1359">
        <v>0</v>
      </c>
      <c r="L1359">
        <v>48</v>
      </c>
      <c r="M1359">
        <v>278115183</v>
      </c>
      <c r="N1359" s="1" t="s">
        <v>783</v>
      </c>
      <c r="O1359" s="1" t="s">
        <v>54</v>
      </c>
      <c r="P1359">
        <v>53033023403</v>
      </c>
      <c r="Q1359">
        <v>1</v>
      </c>
      <c r="R1359" s="1" t="s">
        <v>18921</v>
      </c>
    </row>
    <row r="1360" spans="1:18">
      <c r="A1360" s="1" t="s">
        <v>1930</v>
      </c>
      <c r="B1360" s="1" t="s">
        <v>31</v>
      </c>
      <c r="C1360" s="1" t="s">
        <v>32</v>
      </c>
      <c r="D1360" s="1" t="s">
        <v>18</v>
      </c>
      <c r="E1360">
        <v>98117</v>
      </c>
      <c r="F1360">
        <v>2023</v>
      </c>
      <c r="G1360" s="1" t="s">
        <v>18931</v>
      </c>
      <c r="H1360" s="1" t="s">
        <v>364</v>
      </c>
      <c r="I1360" s="1" t="s">
        <v>27</v>
      </c>
      <c r="J1360" s="1" t="s">
        <v>81</v>
      </c>
      <c r="K1360">
        <v>0</v>
      </c>
      <c r="L1360">
        <v>36</v>
      </c>
      <c r="M1360">
        <v>227224847</v>
      </c>
      <c r="N1360" s="1" t="s">
        <v>252</v>
      </c>
      <c r="O1360" s="1" t="s">
        <v>35</v>
      </c>
      <c r="P1360">
        <v>53033002900</v>
      </c>
      <c r="Q1360">
        <v>3</v>
      </c>
      <c r="R1360" s="1" t="s">
        <v>18921</v>
      </c>
    </row>
    <row r="1361" spans="1:18">
      <c r="A1361" s="1" t="s">
        <v>1931</v>
      </c>
      <c r="B1361" s="1" t="s">
        <v>31</v>
      </c>
      <c r="C1361" s="1" t="s">
        <v>87</v>
      </c>
      <c r="D1361" s="1" t="s">
        <v>18</v>
      </c>
      <c r="E1361">
        <v>98004</v>
      </c>
      <c r="F1361">
        <v>2022</v>
      </c>
      <c r="G1361" s="1" t="s">
        <v>18920</v>
      </c>
      <c r="H1361" s="1" t="s">
        <v>43</v>
      </c>
      <c r="I1361" s="1" t="s">
        <v>27</v>
      </c>
      <c r="J1361" s="1" t="s">
        <v>81</v>
      </c>
      <c r="K1361">
        <v>0</v>
      </c>
      <c r="L1361">
        <v>41</v>
      </c>
      <c r="M1361">
        <v>205886586</v>
      </c>
      <c r="N1361" s="1" t="s">
        <v>88</v>
      </c>
      <c r="O1361" s="1" t="s">
        <v>54</v>
      </c>
      <c r="P1361">
        <v>53033023801</v>
      </c>
      <c r="Q1361">
        <v>4</v>
      </c>
      <c r="R1361" s="1" t="s">
        <v>18921</v>
      </c>
    </row>
    <row r="1362" spans="1:18">
      <c r="A1362" s="1" t="s">
        <v>1932</v>
      </c>
      <c r="B1362" s="1" t="s">
        <v>718</v>
      </c>
      <c r="C1362" s="1" t="s">
        <v>1112</v>
      </c>
      <c r="D1362" s="1" t="s">
        <v>18</v>
      </c>
      <c r="E1362">
        <v>98606</v>
      </c>
      <c r="F1362">
        <v>2024</v>
      </c>
      <c r="G1362" s="1" t="s">
        <v>18924</v>
      </c>
      <c r="H1362" s="1" t="s">
        <v>748</v>
      </c>
      <c r="I1362" s="1" t="s">
        <v>27</v>
      </c>
      <c r="J1362" s="1" t="s">
        <v>81</v>
      </c>
      <c r="K1362">
        <v>0</v>
      </c>
      <c r="L1362">
        <v>17</v>
      </c>
      <c r="M1362">
        <v>273981641</v>
      </c>
      <c r="N1362" s="1" t="s">
        <v>1113</v>
      </c>
      <c r="O1362" s="1" t="s">
        <v>721</v>
      </c>
      <c r="P1362">
        <v>53011040715</v>
      </c>
      <c r="Q1362">
        <v>2</v>
      </c>
      <c r="R1362" s="1" t="s">
        <v>18921</v>
      </c>
    </row>
    <row r="1363" spans="1:18">
      <c r="A1363" s="1" t="s">
        <v>1933</v>
      </c>
      <c r="B1363" s="1" t="s">
        <v>718</v>
      </c>
      <c r="C1363" s="1" t="s">
        <v>719</v>
      </c>
      <c r="D1363" s="1" t="s">
        <v>18</v>
      </c>
      <c r="E1363">
        <v>98682</v>
      </c>
      <c r="F1363">
        <v>2025</v>
      </c>
      <c r="G1363" s="1" t="s">
        <v>18930</v>
      </c>
      <c r="H1363" s="1" t="s">
        <v>777</v>
      </c>
      <c r="I1363" s="1" t="s">
        <v>20</v>
      </c>
      <c r="J1363" s="1" t="s">
        <v>21</v>
      </c>
      <c r="K1363">
        <v>42</v>
      </c>
      <c r="L1363">
        <v>17</v>
      </c>
      <c r="M1363">
        <v>284596119</v>
      </c>
      <c r="N1363" s="1" t="s">
        <v>720</v>
      </c>
      <c r="O1363" s="1" t="s">
        <v>721</v>
      </c>
      <c r="P1363">
        <v>53011041335</v>
      </c>
      <c r="Q1363">
        <v>1</v>
      </c>
      <c r="R1363" s="1" t="s">
        <v>18919</v>
      </c>
    </row>
    <row r="1364" spans="1:18">
      <c r="A1364" s="1" t="s">
        <v>1934</v>
      </c>
      <c r="B1364" s="1" t="s">
        <v>31</v>
      </c>
      <c r="C1364" s="1" t="s">
        <v>62</v>
      </c>
      <c r="D1364" s="1" t="s">
        <v>18</v>
      </c>
      <c r="E1364">
        <v>98034</v>
      </c>
      <c r="F1364">
        <v>2023</v>
      </c>
      <c r="G1364" s="1" t="s">
        <v>18925</v>
      </c>
      <c r="H1364" s="1" t="s">
        <v>801</v>
      </c>
      <c r="I1364" s="1" t="s">
        <v>27</v>
      </c>
      <c r="J1364" s="1" t="s">
        <v>81</v>
      </c>
      <c r="K1364">
        <v>0</v>
      </c>
      <c r="L1364">
        <v>45</v>
      </c>
      <c r="M1364">
        <v>262100317</v>
      </c>
      <c r="N1364" s="1" t="s">
        <v>734</v>
      </c>
      <c r="O1364" s="1" t="s">
        <v>54</v>
      </c>
      <c r="P1364">
        <v>53033021905</v>
      </c>
      <c r="Q1364">
        <v>3</v>
      </c>
      <c r="R1364" s="1" t="s">
        <v>18921</v>
      </c>
    </row>
    <row r="1365" spans="1:18">
      <c r="A1365" s="1" t="s">
        <v>1935</v>
      </c>
      <c r="B1365" s="1" t="s">
        <v>31</v>
      </c>
      <c r="C1365" s="1" t="s">
        <v>32</v>
      </c>
      <c r="D1365" s="1" t="s">
        <v>18</v>
      </c>
      <c r="E1365">
        <v>98125</v>
      </c>
      <c r="F1365">
        <v>2023</v>
      </c>
      <c r="G1365" s="1" t="s">
        <v>18924</v>
      </c>
      <c r="H1365" s="1" t="s">
        <v>72</v>
      </c>
      <c r="I1365" s="1" t="s">
        <v>27</v>
      </c>
      <c r="J1365" s="1" t="s">
        <v>81</v>
      </c>
      <c r="K1365">
        <v>0</v>
      </c>
      <c r="L1365">
        <v>46</v>
      </c>
      <c r="M1365">
        <v>264931117</v>
      </c>
      <c r="N1365" s="1" t="s">
        <v>769</v>
      </c>
      <c r="O1365" s="1" t="s">
        <v>35</v>
      </c>
      <c r="P1365">
        <v>53033000102</v>
      </c>
      <c r="Q1365">
        <v>3</v>
      </c>
      <c r="R1365" s="1" t="s">
        <v>18921</v>
      </c>
    </row>
    <row r="1366" spans="1:18">
      <c r="A1366" s="1" t="s">
        <v>1936</v>
      </c>
      <c r="B1366" s="1" t="s">
        <v>31</v>
      </c>
      <c r="C1366" s="1" t="s">
        <v>104</v>
      </c>
      <c r="D1366" s="1" t="s">
        <v>18</v>
      </c>
      <c r="E1366">
        <v>98052</v>
      </c>
      <c r="F1366">
        <v>2022</v>
      </c>
      <c r="G1366" s="1" t="s">
        <v>18945</v>
      </c>
      <c r="H1366" s="1" t="s">
        <v>853</v>
      </c>
      <c r="I1366" s="1" t="s">
        <v>27</v>
      </c>
      <c r="J1366" s="1" t="s">
        <v>81</v>
      </c>
      <c r="K1366">
        <v>0</v>
      </c>
      <c r="L1366">
        <v>48</v>
      </c>
      <c r="M1366">
        <v>219262522</v>
      </c>
      <c r="N1366" s="1" t="s">
        <v>105</v>
      </c>
      <c r="O1366" s="1" t="s">
        <v>54</v>
      </c>
      <c r="P1366">
        <v>53033022802</v>
      </c>
      <c r="Q1366">
        <v>4</v>
      </c>
      <c r="R1366" s="1" t="s">
        <v>18921</v>
      </c>
    </row>
    <row r="1367" spans="1:18">
      <c r="A1367" s="1" t="s">
        <v>1937</v>
      </c>
      <c r="B1367" s="1" t="s">
        <v>31</v>
      </c>
      <c r="C1367" s="1" t="s">
        <v>87</v>
      </c>
      <c r="D1367" s="1" t="s">
        <v>18</v>
      </c>
      <c r="E1367">
        <v>98005</v>
      </c>
      <c r="F1367">
        <v>2023</v>
      </c>
      <c r="G1367" s="1" t="s">
        <v>18940</v>
      </c>
      <c r="H1367" s="1" t="s">
        <v>775</v>
      </c>
      <c r="I1367" s="1" t="s">
        <v>27</v>
      </c>
      <c r="J1367" s="1" t="s">
        <v>81</v>
      </c>
      <c r="K1367">
        <v>0</v>
      </c>
      <c r="L1367">
        <v>41</v>
      </c>
      <c r="M1367">
        <v>292225048</v>
      </c>
      <c r="N1367" s="1" t="s">
        <v>192</v>
      </c>
      <c r="O1367" s="1" t="s">
        <v>54</v>
      </c>
      <c r="P1367">
        <v>53033023500</v>
      </c>
      <c r="Q1367">
        <v>3</v>
      </c>
      <c r="R1367" s="1" t="s">
        <v>18921</v>
      </c>
    </row>
    <row r="1368" spans="1:18">
      <c r="A1368" s="1" t="s">
        <v>1938</v>
      </c>
      <c r="B1368" s="1" t="s">
        <v>31</v>
      </c>
      <c r="C1368" s="1" t="s">
        <v>32</v>
      </c>
      <c r="D1368" s="1" t="s">
        <v>18</v>
      </c>
      <c r="E1368">
        <v>98133</v>
      </c>
      <c r="F1368">
        <v>2022</v>
      </c>
      <c r="G1368" s="1" t="s">
        <v>18923</v>
      </c>
      <c r="H1368" s="1" t="s">
        <v>139</v>
      </c>
      <c r="I1368" s="1" t="s">
        <v>27</v>
      </c>
      <c r="J1368" s="1" t="s">
        <v>81</v>
      </c>
      <c r="K1368">
        <v>0</v>
      </c>
      <c r="L1368">
        <v>36</v>
      </c>
      <c r="M1368">
        <v>186100337</v>
      </c>
      <c r="N1368" s="1" t="s">
        <v>142</v>
      </c>
      <c r="O1368" s="1" t="s">
        <v>35</v>
      </c>
      <c r="P1368">
        <v>53033001400</v>
      </c>
      <c r="Q1368">
        <v>4</v>
      </c>
      <c r="R1368" s="1" t="s">
        <v>18921</v>
      </c>
    </row>
    <row r="1369" spans="1:18">
      <c r="A1369" s="1" t="s">
        <v>1939</v>
      </c>
      <c r="B1369" s="1" t="s">
        <v>31</v>
      </c>
      <c r="C1369" s="1" t="s">
        <v>62</v>
      </c>
      <c r="D1369" s="1" t="s">
        <v>18</v>
      </c>
      <c r="E1369">
        <v>98034</v>
      </c>
      <c r="F1369">
        <v>2025</v>
      </c>
      <c r="G1369" s="1" t="s">
        <v>18927</v>
      </c>
      <c r="H1369" s="1" t="s">
        <v>208</v>
      </c>
      <c r="I1369" s="1" t="s">
        <v>20</v>
      </c>
      <c r="J1369" s="1" t="s">
        <v>21</v>
      </c>
      <c r="K1369">
        <v>37</v>
      </c>
      <c r="L1369">
        <v>1</v>
      </c>
      <c r="M1369">
        <v>276801451</v>
      </c>
      <c r="N1369" s="1" t="s">
        <v>734</v>
      </c>
      <c r="O1369" s="1" t="s">
        <v>54</v>
      </c>
      <c r="P1369">
        <v>53033022300</v>
      </c>
      <c r="Q1369">
        <v>1</v>
      </c>
      <c r="R1369" s="1" t="s">
        <v>18919</v>
      </c>
    </row>
    <row r="1370" spans="1:18">
      <c r="A1370" s="1" t="s">
        <v>1940</v>
      </c>
      <c r="B1370" s="1" t="s">
        <v>31</v>
      </c>
      <c r="C1370" s="1" t="s">
        <v>120</v>
      </c>
      <c r="D1370" s="1" t="s">
        <v>18</v>
      </c>
      <c r="E1370">
        <v>98031</v>
      </c>
      <c r="F1370">
        <v>2026</v>
      </c>
      <c r="G1370" s="1" t="s">
        <v>18934</v>
      </c>
      <c r="H1370" s="1" t="s">
        <v>737</v>
      </c>
      <c r="I1370" s="1" t="s">
        <v>27</v>
      </c>
      <c r="J1370" s="1" t="s">
        <v>81</v>
      </c>
      <c r="K1370">
        <v>0</v>
      </c>
      <c r="L1370">
        <v>47</v>
      </c>
      <c r="M1370">
        <v>291312038</v>
      </c>
      <c r="N1370" s="1" t="s">
        <v>273</v>
      </c>
      <c r="O1370" s="1" t="s">
        <v>54</v>
      </c>
      <c r="P1370">
        <v>53033029307</v>
      </c>
      <c r="Q1370">
        <v>0</v>
      </c>
      <c r="R1370" s="1" t="s">
        <v>18921</v>
      </c>
    </row>
    <row r="1371" spans="1:18">
      <c r="A1371" s="1" t="s">
        <v>1941</v>
      </c>
      <c r="B1371" s="1" t="s">
        <v>718</v>
      </c>
      <c r="C1371" s="1" t="s">
        <v>719</v>
      </c>
      <c r="D1371" s="1" t="s">
        <v>18</v>
      </c>
      <c r="E1371">
        <v>98684</v>
      </c>
      <c r="F1371">
        <v>2021</v>
      </c>
      <c r="G1371" s="1" t="s">
        <v>18930</v>
      </c>
      <c r="H1371" s="1" t="s">
        <v>777</v>
      </c>
      <c r="I1371" s="1" t="s">
        <v>20</v>
      </c>
      <c r="J1371" s="1" t="s">
        <v>21</v>
      </c>
      <c r="K1371">
        <v>42</v>
      </c>
      <c r="L1371">
        <v>17</v>
      </c>
      <c r="M1371">
        <v>273078004</v>
      </c>
      <c r="N1371" s="1" t="s">
        <v>830</v>
      </c>
      <c r="O1371" s="1" t="s">
        <v>721</v>
      </c>
      <c r="P1371">
        <v>53011041336</v>
      </c>
      <c r="Q1371">
        <v>5</v>
      </c>
      <c r="R1371" s="1" t="s">
        <v>18919</v>
      </c>
    </row>
    <row r="1372" spans="1:18">
      <c r="A1372" s="1" t="s">
        <v>1942</v>
      </c>
      <c r="B1372" s="1" t="s">
        <v>31</v>
      </c>
      <c r="C1372" s="1" t="s">
        <v>32</v>
      </c>
      <c r="D1372" s="1" t="s">
        <v>18</v>
      </c>
      <c r="E1372">
        <v>98118</v>
      </c>
      <c r="F1372">
        <v>2021</v>
      </c>
      <c r="G1372" s="1" t="s">
        <v>18922</v>
      </c>
      <c r="H1372" s="1" t="s">
        <v>414</v>
      </c>
      <c r="I1372" s="1" t="s">
        <v>20</v>
      </c>
      <c r="J1372" s="1" t="s">
        <v>67</v>
      </c>
      <c r="K1372">
        <v>18</v>
      </c>
      <c r="L1372">
        <v>37</v>
      </c>
      <c r="M1372">
        <v>271396513</v>
      </c>
      <c r="N1372" s="1" t="s">
        <v>1258</v>
      </c>
      <c r="O1372" s="1" t="s">
        <v>35</v>
      </c>
      <c r="P1372">
        <v>53033011700</v>
      </c>
      <c r="Q1372">
        <v>5</v>
      </c>
      <c r="R1372" s="1" t="s">
        <v>18919</v>
      </c>
    </row>
    <row r="1373" spans="1:18">
      <c r="A1373" s="1" t="s">
        <v>1943</v>
      </c>
      <c r="B1373" s="1" t="s">
        <v>31</v>
      </c>
      <c r="C1373" s="1" t="s">
        <v>1191</v>
      </c>
      <c r="D1373" s="1" t="s">
        <v>18</v>
      </c>
      <c r="E1373">
        <v>98040</v>
      </c>
      <c r="F1373">
        <v>2016</v>
      </c>
      <c r="G1373" s="1" t="s">
        <v>18920</v>
      </c>
      <c r="H1373" s="1" t="s">
        <v>39</v>
      </c>
      <c r="I1373" s="1" t="s">
        <v>27</v>
      </c>
      <c r="J1373" s="1" t="s">
        <v>21</v>
      </c>
      <c r="K1373">
        <v>200</v>
      </c>
      <c r="L1373">
        <v>41</v>
      </c>
      <c r="M1373">
        <v>5411346</v>
      </c>
      <c r="N1373" s="1" t="s">
        <v>1192</v>
      </c>
      <c r="O1373" s="1" t="s">
        <v>54</v>
      </c>
      <c r="P1373">
        <v>53033024500</v>
      </c>
      <c r="Q1373">
        <v>10</v>
      </c>
      <c r="R1373" s="1" t="s">
        <v>18921</v>
      </c>
    </row>
    <row r="1374" spans="1:18">
      <c r="A1374" s="1" t="s">
        <v>1944</v>
      </c>
      <c r="B1374" s="1" t="s">
        <v>31</v>
      </c>
      <c r="C1374" s="1" t="s">
        <v>111</v>
      </c>
      <c r="D1374" s="1" t="s">
        <v>18</v>
      </c>
      <c r="E1374">
        <v>98011</v>
      </c>
      <c r="F1374">
        <v>2026</v>
      </c>
      <c r="G1374" s="1" t="s">
        <v>18947</v>
      </c>
      <c r="H1374" s="1" t="s">
        <v>1359</v>
      </c>
      <c r="I1374" s="1" t="s">
        <v>27</v>
      </c>
      <c r="J1374" s="1" t="s">
        <v>81</v>
      </c>
      <c r="K1374">
        <v>0</v>
      </c>
      <c r="L1374">
        <v>1</v>
      </c>
      <c r="M1374">
        <v>291529997</v>
      </c>
      <c r="N1374" s="1" t="s">
        <v>112</v>
      </c>
      <c r="O1374" s="1" t="s">
        <v>54</v>
      </c>
      <c r="P1374">
        <v>53033022001</v>
      </c>
      <c r="Q1374">
        <v>0</v>
      </c>
      <c r="R1374" s="1" t="s">
        <v>18921</v>
      </c>
    </row>
    <row r="1375" spans="1:18">
      <c r="A1375" s="1" t="s">
        <v>1945</v>
      </c>
      <c r="B1375" s="1" t="s">
        <v>25</v>
      </c>
      <c r="C1375" s="1" t="s">
        <v>25</v>
      </c>
      <c r="D1375" s="1" t="s">
        <v>18</v>
      </c>
      <c r="E1375">
        <v>98902</v>
      </c>
      <c r="F1375">
        <v>2025</v>
      </c>
      <c r="G1375" s="1" t="s">
        <v>18924</v>
      </c>
      <c r="H1375" s="1" t="s">
        <v>880</v>
      </c>
      <c r="I1375" s="1" t="s">
        <v>27</v>
      </c>
      <c r="J1375" s="1" t="s">
        <v>81</v>
      </c>
      <c r="K1375">
        <v>0</v>
      </c>
      <c r="L1375">
        <v>14</v>
      </c>
      <c r="M1375">
        <v>278219336</v>
      </c>
      <c r="N1375" s="1" t="s">
        <v>44</v>
      </c>
      <c r="O1375" s="1" t="s">
        <v>29</v>
      </c>
      <c r="P1375">
        <v>53077001000</v>
      </c>
      <c r="Q1375">
        <v>1</v>
      </c>
      <c r="R1375" s="1" t="s">
        <v>18921</v>
      </c>
    </row>
    <row r="1376" spans="1:18">
      <c r="A1376" s="1" t="s">
        <v>1946</v>
      </c>
      <c r="B1376" s="1" t="s">
        <v>31</v>
      </c>
      <c r="C1376" s="1" t="s">
        <v>715</v>
      </c>
      <c r="D1376" s="1" t="s">
        <v>18</v>
      </c>
      <c r="E1376">
        <v>98002</v>
      </c>
      <c r="F1376">
        <v>2023</v>
      </c>
      <c r="G1376" s="1" t="s">
        <v>18923</v>
      </c>
      <c r="H1376" s="1" t="s">
        <v>139</v>
      </c>
      <c r="I1376" s="1" t="s">
        <v>27</v>
      </c>
      <c r="J1376" s="1" t="s">
        <v>81</v>
      </c>
      <c r="K1376">
        <v>0</v>
      </c>
      <c r="L1376">
        <v>31</v>
      </c>
      <c r="M1376">
        <v>282617786</v>
      </c>
      <c r="N1376" s="1" t="s">
        <v>893</v>
      </c>
      <c r="O1376" s="1" t="s">
        <v>54</v>
      </c>
      <c r="P1376">
        <v>53033030600</v>
      </c>
      <c r="Q1376">
        <v>3</v>
      </c>
      <c r="R1376" s="1" t="s">
        <v>18921</v>
      </c>
    </row>
    <row r="1377" spans="1:18">
      <c r="A1377" s="1" t="s">
        <v>1947</v>
      </c>
      <c r="B1377" s="1" t="s">
        <v>31</v>
      </c>
      <c r="C1377" s="1" t="s">
        <v>259</v>
      </c>
      <c r="D1377" s="1" t="s">
        <v>18</v>
      </c>
      <c r="E1377">
        <v>98074</v>
      </c>
      <c r="F1377">
        <v>2024</v>
      </c>
      <c r="G1377" s="1" t="s">
        <v>18920</v>
      </c>
      <c r="H1377" s="1" t="s">
        <v>26</v>
      </c>
      <c r="I1377" s="1" t="s">
        <v>27</v>
      </c>
      <c r="J1377" s="1" t="s">
        <v>81</v>
      </c>
      <c r="K1377">
        <v>0</v>
      </c>
      <c r="L1377">
        <v>45</v>
      </c>
      <c r="M1377">
        <v>270948618</v>
      </c>
      <c r="N1377" s="1" t="s">
        <v>786</v>
      </c>
      <c r="O1377" s="1" t="s">
        <v>54</v>
      </c>
      <c r="P1377">
        <v>53033032225</v>
      </c>
      <c r="Q1377">
        <v>2</v>
      </c>
      <c r="R1377" s="1" t="s">
        <v>18921</v>
      </c>
    </row>
    <row r="1378" spans="1:18">
      <c r="A1378" s="1" t="s">
        <v>1948</v>
      </c>
      <c r="B1378" s="1" t="s">
        <v>31</v>
      </c>
      <c r="C1378" s="1" t="s">
        <v>32</v>
      </c>
      <c r="D1378" s="1" t="s">
        <v>18</v>
      </c>
      <c r="E1378">
        <v>98146</v>
      </c>
      <c r="F1378">
        <v>2023</v>
      </c>
      <c r="G1378" s="1" t="s">
        <v>18931</v>
      </c>
      <c r="H1378" s="1" t="s">
        <v>364</v>
      </c>
      <c r="I1378" s="1" t="s">
        <v>27</v>
      </c>
      <c r="J1378" s="1" t="s">
        <v>81</v>
      </c>
      <c r="K1378">
        <v>0</v>
      </c>
      <c r="L1378">
        <v>34</v>
      </c>
      <c r="M1378">
        <v>227240163</v>
      </c>
      <c r="N1378" s="1" t="s">
        <v>740</v>
      </c>
      <c r="O1378" s="1" t="s">
        <v>35</v>
      </c>
      <c r="P1378">
        <v>53033012100</v>
      </c>
      <c r="Q1378">
        <v>3</v>
      </c>
      <c r="R1378" s="1" t="s">
        <v>18921</v>
      </c>
    </row>
    <row r="1379" spans="1:18">
      <c r="A1379" s="1" t="s">
        <v>1949</v>
      </c>
      <c r="B1379" s="1" t="s">
        <v>31</v>
      </c>
      <c r="C1379" s="1" t="s">
        <v>32</v>
      </c>
      <c r="D1379" s="1" t="s">
        <v>18</v>
      </c>
      <c r="E1379">
        <v>98144</v>
      </c>
      <c r="F1379">
        <v>2023</v>
      </c>
      <c r="G1379" s="1" t="s">
        <v>18918</v>
      </c>
      <c r="H1379" s="1" t="s">
        <v>19</v>
      </c>
      <c r="I1379" s="1" t="s">
        <v>20</v>
      </c>
      <c r="J1379" s="1" t="s">
        <v>21</v>
      </c>
      <c r="K1379">
        <v>30</v>
      </c>
      <c r="L1379">
        <v>37</v>
      </c>
      <c r="M1379">
        <v>249854146</v>
      </c>
      <c r="N1379" s="1" t="s">
        <v>178</v>
      </c>
      <c r="O1379" s="1" t="s">
        <v>35</v>
      </c>
      <c r="P1379">
        <v>53033009500</v>
      </c>
      <c r="Q1379">
        <v>3</v>
      </c>
      <c r="R1379" s="1" t="s">
        <v>18919</v>
      </c>
    </row>
    <row r="1380" spans="1:18">
      <c r="A1380" s="1" t="s">
        <v>1950</v>
      </c>
      <c r="B1380" s="1" t="s">
        <v>37</v>
      </c>
      <c r="C1380" s="1" t="s">
        <v>311</v>
      </c>
      <c r="D1380" s="1" t="s">
        <v>18</v>
      </c>
      <c r="E1380">
        <v>98346</v>
      </c>
      <c r="F1380">
        <v>2023</v>
      </c>
      <c r="G1380" s="1" t="s">
        <v>18940</v>
      </c>
      <c r="H1380" s="1" t="s">
        <v>775</v>
      </c>
      <c r="I1380" s="1" t="s">
        <v>27</v>
      </c>
      <c r="J1380" s="1" t="s">
        <v>81</v>
      </c>
      <c r="K1380">
        <v>0</v>
      </c>
      <c r="L1380">
        <v>23</v>
      </c>
      <c r="M1380">
        <v>260244386</v>
      </c>
      <c r="N1380" s="1" t="s">
        <v>312</v>
      </c>
      <c r="O1380" s="1" t="s">
        <v>23</v>
      </c>
      <c r="P1380">
        <v>53035090102</v>
      </c>
      <c r="Q1380">
        <v>3</v>
      </c>
      <c r="R1380" s="1" t="s">
        <v>18921</v>
      </c>
    </row>
    <row r="1381" spans="1:18">
      <c r="A1381" s="1" t="s">
        <v>1951</v>
      </c>
      <c r="B1381" s="1" t="s">
        <v>31</v>
      </c>
      <c r="C1381" s="1" t="s">
        <v>62</v>
      </c>
      <c r="D1381" s="1" t="s">
        <v>18</v>
      </c>
      <c r="E1381">
        <v>98034</v>
      </c>
      <c r="F1381">
        <v>2022</v>
      </c>
      <c r="G1381" s="1" t="s">
        <v>18929</v>
      </c>
      <c r="H1381" s="1" t="s">
        <v>353</v>
      </c>
      <c r="I1381" s="1" t="s">
        <v>20</v>
      </c>
      <c r="J1381" s="1" t="s">
        <v>67</v>
      </c>
      <c r="K1381">
        <v>25</v>
      </c>
      <c r="L1381">
        <v>45</v>
      </c>
      <c r="M1381">
        <v>255159915</v>
      </c>
      <c r="N1381" s="1" t="s">
        <v>734</v>
      </c>
      <c r="O1381" s="1" t="s">
        <v>54</v>
      </c>
      <c r="P1381">
        <v>53033021904</v>
      </c>
      <c r="Q1381">
        <v>4</v>
      </c>
      <c r="R1381" s="1" t="s">
        <v>18919</v>
      </c>
    </row>
    <row r="1382" spans="1:18">
      <c r="A1382" s="1" t="s">
        <v>1952</v>
      </c>
      <c r="B1382" s="1" t="s">
        <v>31</v>
      </c>
      <c r="C1382" s="1" t="s">
        <v>32</v>
      </c>
      <c r="D1382" s="1" t="s">
        <v>18</v>
      </c>
      <c r="E1382">
        <v>98134</v>
      </c>
      <c r="F1382">
        <v>2025</v>
      </c>
      <c r="G1382" s="1" t="s">
        <v>18918</v>
      </c>
      <c r="H1382" s="1" t="s">
        <v>19</v>
      </c>
      <c r="I1382" s="1" t="s">
        <v>20</v>
      </c>
      <c r="J1382" s="1" t="s">
        <v>21</v>
      </c>
      <c r="K1382">
        <v>40</v>
      </c>
      <c r="L1382">
        <v>37</v>
      </c>
      <c r="M1382">
        <v>282349441</v>
      </c>
      <c r="N1382" s="1" t="s">
        <v>925</v>
      </c>
      <c r="O1382" s="1" t="s">
        <v>35</v>
      </c>
      <c r="P1382">
        <v>53033009300</v>
      </c>
      <c r="Q1382">
        <v>1</v>
      </c>
      <c r="R1382" s="1" t="s">
        <v>18919</v>
      </c>
    </row>
    <row r="1383" spans="1:18">
      <c r="A1383" s="1" t="s">
        <v>1953</v>
      </c>
      <c r="B1383" s="1" t="s">
        <v>17</v>
      </c>
      <c r="C1383" s="1" t="s">
        <v>1954</v>
      </c>
      <c r="D1383" s="1" t="s">
        <v>18</v>
      </c>
      <c r="E1383">
        <v>98252</v>
      </c>
      <c r="F1383">
        <v>2024</v>
      </c>
      <c r="G1383" s="1" t="s">
        <v>17901</v>
      </c>
      <c r="H1383" s="1" t="s">
        <v>419</v>
      </c>
      <c r="I1383" s="1" t="s">
        <v>27</v>
      </c>
      <c r="J1383" s="1" t="s">
        <v>81</v>
      </c>
      <c r="K1383">
        <v>0</v>
      </c>
      <c r="L1383">
        <v>39</v>
      </c>
      <c r="M1383">
        <v>274037557</v>
      </c>
      <c r="N1383" s="1" t="s">
        <v>1955</v>
      </c>
      <c r="O1383" s="1" t="s">
        <v>23</v>
      </c>
      <c r="P1383">
        <v>53061053604</v>
      </c>
      <c r="Q1383">
        <v>2</v>
      </c>
      <c r="R1383" s="1" t="s">
        <v>18921</v>
      </c>
    </row>
    <row r="1384" spans="1:18">
      <c r="A1384" s="1" t="s">
        <v>1956</v>
      </c>
      <c r="B1384" s="1" t="s">
        <v>31</v>
      </c>
      <c r="C1384" s="1" t="s">
        <v>111</v>
      </c>
      <c r="D1384" s="1" t="s">
        <v>18</v>
      </c>
      <c r="E1384">
        <v>98011</v>
      </c>
      <c r="F1384">
        <v>2021</v>
      </c>
      <c r="G1384" s="1" t="s">
        <v>18922</v>
      </c>
      <c r="H1384" s="1" t="s">
        <v>33</v>
      </c>
      <c r="I1384" s="1" t="s">
        <v>27</v>
      </c>
      <c r="J1384" s="1" t="s">
        <v>81</v>
      </c>
      <c r="K1384">
        <v>0</v>
      </c>
      <c r="L1384">
        <v>1</v>
      </c>
      <c r="M1384">
        <v>151145851</v>
      </c>
      <c r="N1384" s="1" t="s">
        <v>112</v>
      </c>
      <c r="O1384" s="1" t="s">
        <v>54</v>
      </c>
      <c r="P1384">
        <v>53033022102</v>
      </c>
      <c r="Q1384">
        <v>5</v>
      </c>
      <c r="R1384" s="1" t="s">
        <v>18921</v>
      </c>
    </row>
    <row r="1385" spans="1:18">
      <c r="A1385" s="1" t="s">
        <v>1957</v>
      </c>
      <c r="B1385" s="1" t="s">
        <v>17</v>
      </c>
      <c r="C1385" s="1" t="s">
        <v>440</v>
      </c>
      <c r="D1385" s="1" t="s">
        <v>18</v>
      </c>
      <c r="E1385">
        <v>98270</v>
      </c>
      <c r="F1385">
        <v>2023</v>
      </c>
      <c r="G1385" s="1" t="s">
        <v>18920</v>
      </c>
      <c r="H1385" s="1" t="s">
        <v>26</v>
      </c>
      <c r="I1385" s="1" t="s">
        <v>27</v>
      </c>
      <c r="J1385" s="1" t="s">
        <v>81</v>
      </c>
      <c r="K1385">
        <v>0</v>
      </c>
      <c r="L1385">
        <v>38</v>
      </c>
      <c r="M1385">
        <v>252226754</v>
      </c>
      <c r="N1385" s="1" t="s">
        <v>441</v>
      </c>
      <c r="O1385" s="1" t="s">
        <v>23</v>
      </c>
      <c r="P1385">
        <v>53061052809</v>
      </c>
      <c r="Q1385">
        <v>3</v>
      </c>
      <c r="R1385" s="1" t="s">
        <v>18921</v>
      </c>
    </row>
    <row r="1386" spans="1:18">
      <c r="A1386" s="1" t="s">
        <v>1958</v>
      </c>
      <c r="B1386" s="1" t="s">
        <v>31</v>
      </c>
      <c r="C1386" s="1" t="s">
        <v>111</v>
      </c>
      <c r="D1386" s="1" t="s">
        <v>18</v>
      </c>
      <c r="E1386">
        <v>98011</v>
      </c>
      <c r="F1386">
        <v>2016</v>
      </c>
      <c r="G1386" s="1" t="s">
        <v>18923</v>
      </c>
      <c r="H1386" s="1" t="s">
        <v>63</v>
      </c>
      <c r="I1386" s="1" t="s">
        <v>27</v>
      </c>
      <c r="J1386" s="1" t="s">
        <v>21</v>
      </c>
      <c r="K1386">
        <v>93</v>
      </c>
      <c r="L1386">
        <v>1</v>
      </c>
      <c r="M1386">
        <v>348116121</v>
      </c>
      <c r="N1386" s="1" t="s">
        <v>112</v>
      </c>
      <c r="O1386" s="1" t="s">
        <v>54</v>
      </c>
      <c r="P1386">
        <v>53033021804</v>
      </c>
      <c r="Q1386">
        <v>10</v>
      </c>
      <c r="R1386" s="1" t="s">
        <v>18921</v>
      </c>
    </row>
    <row r="1387" spans="1:18">
      <c r="A1387" s="1" t="s">
        <v>1959</v>
      </c>
      <c r="B1387" s="1" t="s">
        <v>718</v>
      </c>
      <c r="C1387" s="1" t="s">
        <v>719</v>
      </c>
      <c r="D1387" s="1" t="s">
        <v>18</v>
      </c>
      <c r="E1387">
        <v>98686</v>
      </c>
      <c r="F1387">
        <v>2017</v>
      </c>
      <c r="G1387" s="1" t="s">
        <v>18925</v>
      </c>
      <c r="H1387" s="1" t="s">
        <v>76</v>
      </c>
      <c r="I1387" s="1" t="s">
        <v>27</v>
      </c>
      <c r="J1387" s="1" t="s">
        <v>21</v>
      </c>
      <c r="K1387">
        <v>107</v>
      </c>
      <c r="L1387">
        <v>49</v>
      </c>
      <c r="M1387">
        <v>280053749</v>
      </c>
      <c r="N1387" s="1" t="s">
        <v>977</v>
      </c>
      <c r="O1387" s="1" t="s">
        <v>721</v>
      </c>
      <c r="P1387">
        <v>53011040803</v>
      </c>
      <c r="Q1387">
        <v>9</v>
      </c>
      <c r="R1387" s="1" t="s">
        <v>18921</v>
      </c>
    </row>
    <row r="1388" spans="1:18">
      <c r="A1388" s="1" t="s">
        <v>1960</v>
      </c>
      <c r="B1388" s="1" t="s">
        <v>31</v>
      </c>
      <c r="C1388" s="1" t="s">
        <v>87</v>
      </c>
      <c r="D1388" s="1" t="s">
        <v>18</v>
      </c>
      <c r="E1388">
        <v>98006</v>
      </c>
      <c r="F1388">
        <v>2023</v>
      </c>
      <c r="G1388" s="1" t="s">
        <v>18924</v>
      </c>
      <c r="H1388" s="1" t="s">
        <v>782</v>
      </c>
      <c r="I1388" s="1" t="s">
        <v>27</v>
      </c>
      <c r="J1388" s="1" t="s">
        <v>81</v>
      </c>
      <c r="K1388">
        <v>0</v>
      </c>
      <c r="L1388">
        <v>41</v>
      </c>
      <c r="M1388">
        <v>244962217</v>
      </c>
      <c r="N1388" s="1" t="s">
        <v>872</v>
      </c>
      <c r="O1388" s="1" t="s">
        <v>54</v>
      </c>
      <c r="P1388">
        <v>53033024701</v>
      </c>
      <c r="Q1388">
        <v>3</v>
      </c>
      <c r="R1388" s="1" t="s">
        <v>18921</v>
      </c>
    </row>
    <row r="1389" spans="1:18">
      <c r="A1389" s="1" t="s">
        <v>1961</v>
      </c>
      <c r="B1389" s="1" t="s">
        <v>875</v>
      </c>
      <c r="C1389" s="1" t="s">
        <v>933</v>
      </c>
      <c r="D1389" s="1" t="s">
        <v>18</v>
      </c>
      <c r="E1389">
        <v>98632</v>
      </c>
      <c r="F1389">
        <v>2022</v>
      </c>
      <c r="G1389" s="1" t="s">
        <v>18934</v>
      </c>
      <c r="H1389" s="1" t="s">
        <v>234</v>
      </c>
      <c r="I1389" s="1" t="s">
        <v>27</v>
      </c>
      <c r="J1389" s="1" t="s">
        <v>81</v>
      </c>
      <c r="K1389">
        <v>0</v>
      </c>
      <c r="L1389">
        <v>19</v>
      </c>
      <c r="M1389">
        <v>213494648</v>
      </c>
      <c r="N1389" s="1" t="s">
        <v>934</v>
      </c>
      <c r="O1389" s="1" t="s">
        <v>878</v>
      </c>
      <c r="P1389">
        <v>53015000902</v>
      </c>
      <c r="Q1389">
        <v>4</v>
      </c>
      <c r="R1389" s="1" t="s">
        <v>18921</v>
      </c>
    </row>
    <row r="1390" spans="1:18">
      <c r="A1390" s="1" t="s">
        <v>1962</v>
      </c>
      <c r="B1390" s="1" t="s">
        <v>31</v>
      </c>
      <c r="C1390" s="1" t="s">
        <v>887</v>
      </c>
      <c r="D1390" s="1" t="s">
        <v>18</v>
      </c>
      <c r="E1390">
        <v>98155</v>
      </c>
      <c r="F1390">
        <v>2019</v>
      </c>
      <c r="G1390" s="1" t="s">
        <v>18925</v>
      </c>
      <c r="H1390" s="1" t="s">
        <v>76</v>
      </c>
      <c r="I1390" s="1" t="s">
        <v>27</v>
      </c>
      <c r="J1390" s="1" t="s">
        <v>21</v>
      </c>
      <c r="K1390">
        <v>150</v>
      </c>
      <c r="L1390">
        <v>46</v>
      </c>
      <c r="M1390">
        <v>312556366</v>
      </c>
      <c r="N1390" s="1" t="s">
        <v>888</v>
      </c>
      <c r="O1390" s="1" t="s">
        <v>54</v>
      </c>
      <c r="P1390">
        <v>53033021400</v>
      </c>
      <c r="Q1390">
        <v>7</v>
      </c>
      <c r="R1390" s="1" t="s">
        <v>18921</v>
      </c>
    </row>
    <row r="1391" spans="1:18">
      <c r="A1391" s="1" t="s">
        <v>1963</v>
      </c>
      <c r="B1391" s="1" t="s">
        <v>31</v>
      </c>
      <c r="C1391" s="1" t="s">
        <v>111</v>
      </c>
      <c r="D1391" s="1" t="s">
        <v>18</v>
      </c>
      <c r="E1391">
        <v>98011</v>
      </c>
      <c r="F1391">
        <v>2020</v>
      </c>
      <c r="G1391" s="1" t="s">
        <v>18935</v>
      </c>
      <c r="H1391" s="1" t="s">
        <v>277</v>
      </c>
      <c r="I1391" s="1" t="s">
        <v>27</v>
      </c>
      <c r="J1391" s="1" t="s">
        <v>81</v>
      </c>
      <c r="K1391">
        <v>0</v>
      </c>
      <c r="L1391">
        <v>1</v>
      </c>
      <c r="M1391">
        <v>102828946</v>
      </c>
      <c r="N1391" s="1" t="s">
        <v>112</v>
      </c>
      <c r="O1391" s="1" t="s">
        <v>54</v>
      </c>
      <c r="P1391">
        <v>53033021905</v>
      </c>
      <c r="Q1391">
        <v>6</v>
      </c>
      <c r="R1391" s="1" t="s">
        <v>18921</v>
      </c>
    </row>
    <row r="1392" spans="1:18">
      <c r="A1392" s="1" t="s">
        <v>1964</v>
      </c>
      <c r="B1392" s="1" t="s">
        <v>31</v>
      </c>
      <c r="C1392" s="1" t="s">
        <v>144</v>
      </c>
      <c r="D1392" s="1" t="s">
        <v>18</v>
      </c>
      <c r="E1392">
        <v>98055</v>
      </c>
      <c r="F1392">
        <v>2026</v>
      </c>
      <c r="G1392" s="1" t="s">
        <v>18941</v>
      </c>
      <c r="H1392" s="1" t="s">
        <v>1728</v>
      </c>
      <c r="I1392" s="1" t="s">
        <v>27</v>
      </c>
      <c r="J1392" s="1" t="s">
        <v>81</v>
      </c>
      <c r="K1392">
        <v>0</v>
      </c>
      <c r="L1392">
        <v>33</v>
      </c>
      <c r="M1392">
        <v>293829868</v>
      </c>
      <c r="N1392" s="1" t="s">
        <v>784</v>
      </c>
      <c r="O1392" s="1" t="s">
        <v>54</v>
      </c>
      <c r="P1392">
        <v>53033029309</v>
      </c>
      <c r="Q1392">
        <v>0</v>
      </c>
      <c r="R1392" s="1" t="s">
        <v>18921</v>
      </c>
    </row>
    <row r="1393" spans="1:18">
      <c r="A1393" s="1" t="s">
        <v>1965</v>
      </c>
      <c r="B1393" s="1" t="s">
        <v>31</v>
      </c>
      <c r="C1393" s="1" t="s">
        <v>752</v>
      </c>
      <c r="D1393" s="1" t="s">
        <v>18</v>
      </c>
      <c r="E1393">
        <v>98023</v>
      </c>
      <c r="F1393">
        <v>2022</v>
      </c>
      <c r="G1393" s="1" t="s">
        <v>18931</v>
      </c>
      <c r="H1393" s="1" t="s">
        <v>455</v>
      </c>
      <c r="I1393" s="1" t="s">
        <v>20</v>
      </c>
      <c r="J1393" s="1" t="s">
        <v>21</v>
      </c>
      <c r="K1393">
        <v>35</v>
      </c>
      <c r="L1393">
        <v>30</v>
      </c>
      <c r="M1393">
        <v>203457831</v>
      </c>
      <c r="N1393" s="1" t="s">
        <v>753</v>
      </c>
      <c r="O1393" s="1" t="s">
        <v>54</v>
      </c>
      <c r="P1393">
        <v>53033030101</v>
      </c>
      <c r="Q1393">
        <v>4</v>
      </c>
      <c r="R1393" s="1" t="s">
        <v>18919</v>
      </c>
    </row>
    <row r="1394" spans="1:18">
      <c r="A1394" s="1" t="s">
        <v>1966</v>
      </c>
      <c r="B1394" s="1" t="s">
        <v>31</v>
      </c>
      <c r="C1394" s="1" t="s">
        <v>32</v>
      </c>
      <c r="D1394" s="1" t="s">
        <v>18</v>
      </c>
      <c r="E1394">
        <v>98103</v>
      </c>
      <c r="F1394">
        <v>2026</v>
      </c>
      <c r="G1394" s="1" t="s">
        <v>18937</v>
      </c>
      <c r="H1394" s="1" t="s">
        <v>386</v>
      </c>
      <c r="I1394" s="1" t="s">
        <v>27</v>
      </c>
      <c r="J1394" s="1" t="s">
        <v>81</v>
      </c>
      <c r="K1394">
        <v>0</v>
      </c>
      <c r="L1394">
        <v>43</v>
      </c>
      <c r="M1394">
        <v>292656080</v>
      </c>
      <c r="N1394" s="1" t="s">
        <v>263</v>
      </c>
      <c r="O1394" s="1" t="s">
        <v>35</v>
      </c>
      <c r="P1394">
        <v>53033005000</v>
      </c>
      <c r="Q1394">
        <v>0</v>
      </c>
      <c r="R1394" s="1" t="s">
        <v>18921</v>
      </c>
    </row>
    <row r="1395" spans="1:18">
      <c r="A1395" s="1" t="s">
        <v>1967</v>
      </c>
      <c r="B1395" s="1" t="s">
        <v>718</v>
      </c>
      <c r="C1395" s="1" t="s">
        <v>808</v>
      </c>
      <c r="D1395" s="1" t="s">
        <v>18</v>
      </c>
      <c r="E1395">
        <v>98607</v>
      </c>
      <c r="F1395">
        <v>2021</v>
      </c>
      <c r="G1395" s="1" t="s">
        <v>18918</v>
      </c>
      <c r="H1395" s="1" t="s">
        <v>920</v>
      </c>
      <c r="I1395" s="1" t="s">
        <v>20</v>
      </c>
      <c r="J1395" s="1" t="s">
        <v>67</v>
      </c>
      <c r="K1395">
        <v>21</v>
      </c>
      <c r="L1395">
        <v>18</v>
      </c>
      <c r="M1395">
        <v>268385407</v>
      </c>
      <c r="N1395" s="1" t="s">
        <v>809</v>
      </c>
      <c r="O1395" s="1" t="s">
        <v>721</v>
      </c>
      <c r="P1395">
        <v>53011040608</v>
      </c>
      <c r="Q1395">
        <v>5</v>
      </c>
      <c r="R1395" s="1" t="s">
        <v>18919</v>
      </c>
    </row>
    <row r="1396" spans="1:18">
      <c r="A1396" s="1" t="s">
        <v>1968</v>
      </c>
      <c r="B1396" s="1" t="s">
        <v>31</v>
      </c>
      <c r="C1396" s="1" t="s">
        <v>32</v>
      </c>
      <c r="D1396" s="1" t="s">
        <v>18</v>
      </c>
      <c r="E1396">
        <v>98103</v>
      </c>
      <c r="F1396">
        <v>2024</v>
      </c>
      <c r="G1396" s="1" t="s">
        <v>18930</v>
      </c>
      <c r="H1396" s="1" t="s">
        <v>777</v>
      </c>
      <c r="I1396" s="1" t="s">
        <v>20</v>
      </c>
      <c r="J1396" s="1" t="s">
        <v>21</v>
      </c>
      <c r="K1396">
        <v>42</v>
      </c>
      <c r="L1396">
        <v>43</v>
      </c>
      <c r="M1396">
        <v>272764705</v>
      </c>
      <c r="N1396" s="1" t="s">
        <v>263</v>
      </c>
      <c r="O1396" s="1" t="s">
        <v>35</v>
      </c>
      <c r="P1396">
        <v>53033005402</v>
      </c>
      <c r="Q1396">
        <v>2</v>
      </c>
      <c r="R1396" s="1" t="s">
        <v>18919</v>
      </c>
    </row>
    <row r="1397" spans="1:18">
      <c r="A1397" s="1" t="s">
        <v>1969</v>
      </c>
      <c r="B1397" s="1" t="s">
        <v>718</v>
      </c>
      <c r="C1397" s="1" t="s">
        <v>719</v>
      </c>
      <c r="D1397" s="1" t="s">
        <v>18</v>
      </c>
      <c r="E1397">
        <v>98682</v>
      </c>
      <c r="F1397">
        <v>2017</v>
      </c>
      <c r="G1397" s="1" t="s">
        <v>18924</v>
      </c>
      <c r="H1397" s="1" t="s">
        <v>176</v>
      </c>
      <c r="I1397" s="1" t="s">
        <v>20</v>
      </c>
      <c r="J1397" s="1" t="s">
        <v>21</v>
      </c>
      <c r="K1397">
        <v>53</v>
      </c>
      <c r="L1397">
        <v>17</v>
      </c>
      <c r="M1397">
        <v>172561182</v>
      </c>
      <c r="N1397" s="1" t="s">
        <v>720</v>
      </c>
      <c r="O1397" s="1" t="s">
        <v>721</v>
      </c>
      <c r="P1397">
        <v>53011040713</v>
      </c>
      <c r="Q1397">
        <v>9</v>
      </c>
      <c r="R1397" s="1" t="s">
        <v>18919</v>
      </c>
    </row>
    <row r="1398" spans="1:18">
      <c r="A1398" s="1" t="s">
        <v>1970</v>
      </c>
      <c r="B1398" s="1" t="s">
        <v>31</v>
      </c>
      <c r="C1398" s="1" t="s">
        <v>62</v>
      </c>
      <c r="D1398" s="1" t="s">
        <v>18</v>
      </c>
      <c r="E1398">
        <v>98034</v>
      </c>
      <c r="F1398">
        <v>2019</v>
      </c>
      <c r="G1398" s="1" t="s">
        <v>18920</v>
      </c>
      <c r="H1398" s="1" t="s">
        <v>26</v>
      </c>
      <c r="I1398" s="1" t="s">
        <v>27</v>
      </c>
      <c r="J1398" s="1" t="s">
        <v>21</v>
      </c>
      <c r="K1398">
        <v>220</v>
      </c>
      <c r="L1398">
        <v>45</v>
      </c>
      <c r="M1398">
        <v>476900308</v>
      </c>
      <c r="N1398" s="1" t="s">
        <v>734</v>
      </c>
      <c r="O1398" s="1" t="s">
        <v>54</v>
      </c>
      <c r="P1398">
        <v>53033022005</v>
      </c>
      <c r="Q1398">
        <v>7</v>
      </c>
      <c r="R1398" s="1" t="s">
        <v>18921</v>
      </c>
    </row>
    <row r="1399" spans="1:18">
      <c r="A1399" s="1" t="s">
        <v>1971</v>
      </c>
      <c r="B1399" s="1" t="s">
        <v>31</v>
      </c>
      <c r="C1399" s="1" t="s">
        <v>32</v>
      </c>
      <c r="D1399" s="1" t="s">
        <v>18</v>
      </c>
      <c r="E1399">
        <v>98177</v>
      </c>
      <c r="F1399">
        <v>2019</v>
      </c>
      <c r="G1399" s="1" t="s">
        <v>18922</v>
      </c>
      <c r="H1399" s="1" t="s">
        <v>33</v>
      </c>
      <c r="I1399" s="1" t="s">
        <v>27</v>
      </c>
      <c r="J1399" s="1" t="s">
        <v>21</v>
      </c>
      <c r="K1399">
        <v>204</v>
      </c>
      <c r="L1399">
        <v>36</v>
      </c>
      <c r="M1399">
        <v>241482636</v>
      </c>
      <c r="N1399" s="1" t="s">
        <v>101</v>
      </c>
      <c r="O1399" s="1" t="s">
        <v>35</v>
      </c>
      <c r="P1399">
        <v>53033001400</v>
      </c>
      <c r="Q1399">
        <v>7</v>
      </c>
      <c r="R1399" s="1" t="s">
        <v>18921</v>
      </c>
    </row>
    <row r="1400" spans="1:18">
      <c r="A1400" s="1" t="s">
        <v>1972</v>
      </c>
      <c r="B1400" s="1" t="s">
        <v>718</v>
      </c>
      <c r="C1400" s="1" t="s">
        <v>719</v>
      </c>
      <c r="D1400" s="1" t="s">
        <v>18</v>
      </c>
      <c r="E1400">
        <v>98684</v>
      </c>
      <c r="F1400">
        <v>2025</v>
      </c>
      <c r="G1400" s="1" t="s">
        <v>18934</v>
      </c>
      <c r="H1400" s="1" t="s">
        <v>737</v>
      </c>
      <c r="I1400" s="1" t="s">
        <v>27</v>
      </c>
      <c r="J1400" s="1" t="s">
        <v>81</v>
      </c>
      <c r="K1400">
        <v>0</v>
      </c>
      <c r="L1400">
        <v>17</v>
      </c>
      <c r="M1400">
        <v>286602403</v>
      </c>
      <c r="N1400" s="1" t="s">
        <v>830</v>
      </c>
      <c r="O1400" s="1" t="s">
        <v>721</v>
      </c>
      <c r="P1400">
        <v>53011041319</v>
      </c>
      <c r="Q1400">
        <v>1</v>
      </c>
      <c r="R1400" s="1" t="s">
        <v>18921</v>
      </c>
    </row>
    <row r="1401" spans="1:18">
      <c r="A1401" s="1" t="s">
        <v>1973</v>
      </c>
      <c r="B1401" s="1" t="s">
        <v>31</v>
      </c>
      <c r="C1401" s="1" t="s">
        <v>32</v>
      </c>
      <c r="D1401" s="1" t="s">
        <v>18</v>
      </c>
      <c r="E1401">
        <v>98122</v>
      </c>
      <c r="F1401">
        <v>2023</v>
      </c>
      <c r="G1401" s="1" t="s">
        <v>18930</v>
      </c>
      <c r="H1401" s="1" t="s">
        <v>210</v>
      </c>
      <c r="I1401" s="1" t="s">
        <v>27</v>
      </c>
      <c r="J1401" s="1" t="s">
        <v>81</v>
      </c>
      <c r="K1401">
        <v>0</v>
      </c>
      <c r="L1401">
        <v>37</v>
      </c>
      <c r="M1401">
        <v>252721745</v>
      </c>
      <c r="N1401" s="1" t="s">
        <v>704</v>
      </c>
      <c r="O1401" s="1" t="s">
        <v>35</v>
      </c>
      <c r="P1401">
        <v>53033007901</v>
      </c>
      <c r="Q1401">
        <v>3</v>
      </c>
      <c r="R1401" s="1" t="s">
        <v>18921</v>
      </c>
    </row>
    <row r="1402" spans="1:18">
      <c r="A1402" s="1" t="s">
        <v>1976</v>
      </c>
      <c r="B1402" s="1" t="s">
        <v>31</v>
      </c>
      <c r="C1402" s="1" t="s">
        <v>32</v>
      </c>
      <c r="D1402" s="1" t="s">
        <v>18</v>
      </c>
      <c r="E1402">
        <v>98117</v>
      </c>
      <c r="F1402">
        <v>2017</v>
      </c>
      <c r="G1402" s="1" t="s">
        <v>18930</v>
      </c>
      <c r="H1402" s="1" t="s">
        <v>150</v>
      </c>
      <c r="I1402" s="1" t="s">
        <v>20</v>
      </c>
      <c r="J1402" s="1" t="s">
        <v>67</v>
      </c>
      <c r="K1402">
        <v>25</v>
      </c>
      <c r="L1402">
        <v>36</v>
      </c>
      <c r="M1402">
        <v>220515319</v>
      </c>
      <c r="N1402" s="1" t="s">
        <v>252</v>
      </c>
      <c r="O1402" s="1" t="s">
        <v>35</v>
      </c>
      <c r="P1402">
        <v>53033003000</v>
      </c>
      <c r="Q1402">
        <v>9</v>
      </c>
      <c r="R1402" s="1" t="s">
        <v>18919</v>
      </c>
    </row>
    <row r="1403" spans="1:18">
      <c r="A1403" s="1" t="s">
        <v>1977</v>
      </c>
      <c r="B1403" s="1" t="s">
        <v>31</v>
      </c>
      <c r="C1403" s="1" t="s">
        <v>217</v>
      </c>
      <c r="D1403" s="1" t="s">
        <v>18</v>
      </c>
      <c r="E1403">
        <v>98019</v>
      </c>
      <c r="F1403">
        <v>2024</v>
      </c>
      <c r="G1403" s="1" t="s">
        <v>18920</v>
      </c>
      <c r="H1403" s="1" t="s">
        <v>43</v>
      </c>
      <c r="I1403" s="1" t="s">
        <v>27</v>
      </c>
      <c r="J1403" s="1" t="s">
        <v>81</v>
      </c>
      <c r="K1403">
        <v>0</v>
      </c>
      <c r="L1403">
        <v>45</v>
      </c>
      <c r="M1403">
        <v>272667937</v>
      </c>
      <c r="N1403" s="1" t="s">
        <v>218</v>
      </c>
      <c r="O1403" s="1" t="s">
        <v>54</v>
      </c>
      <c r="P1403">
        <v>53033032402</v>
      </c>
      <c r="Q1403">
        <v>2</v>
      </c>
      <c r="R1403" s="1" t="s">
        <v>18921</v>
      </c>
    </row>
    <row r="1404" spans="1:18">
      <c r="A1404" s="1" t="s">
        <v>1978</v>
      </c>
      <c r="B1404" s="1" t="s">
        <v>31</v>
      </c>
      <c r="C1404" s="1" t="s">
        <v>62</v>
      </c>
      <c r="D1404" s="1" t="s">
        <v>18</v>
      </c>
      <c r="E1404">
        <v>98034</v>
      </c>
      <c r="F1404">
        <v>2024</v>
      </c>
      <c r="G1404" s="1" t="s">
        <v>18947</v>
      </c>
      <c r="H1404" s="1" t="s">
        <v>849</v>
      </c>
      <c r="I1404" s="1" t="s">
        <v>27</v>
      </c>
      <c r="J1404" s="1" t="s">
        <v>81</v>
      </c>
      <c r="K1404">
        <v>0</v>
      </c>
      <c r="L1404">
        <v>45</v>
      </c>
      <c r="M1404">
        <v>272532655</v>
      </c>
      <c r="N1404" s="1" t="s">
        <v>734</v>
      </c>
      <c r="O1404" s="1" t="s">
        <v>54</v>
      </c>
      <c r="P1404">
        <v>53033022005</v>
      </c>
      <c r="Q1404">
        <v>2</v>
      </c>
      <c r="R1404" s="1" t="s">
        <v>18921</v>
      </c>
    </row>
    <row r="1405" spans="1:18">
      <c r="A1405" s="1" t="s">
        <v>1979</v>
      </c>
      <c r="B1405" s="1" t="s">
        <v>31</v>
      </c>
      <c r="C1405" s="1" t="s">
        <v>32</v>
      </c>
      <c r="D1405" s="1" t="s">
        <v>18</v>
      </c>
      <c r="E1405">
        <v>98119</v>
      </c>
      <c r="F1405">
        <v>2024</v>
      </c>
      <c r="G1405" s="1" t="s">
        <v>18934</v>
      </c>
      <c r="H1405" s="1" t="s">
        <v>737</v>
      </c>
      <c r="I1405" s="1" t="s">
        <v>27</v>
      </c>
      <c r="J1405" s="1" t="s">
        <v>81</v>
      </c>
      <c r="K1405">
        <v>0</v>
      </c>
      <c r="L1405">
        <v>36</v>
      </c>
      <c r="M1405">
        <v>290524384</v>
      </c>
      <c r="N1405" s="1" t="s">
        <v>296</v>
      </c>
      <c r="O1405" s="1" t="s">
        <v>35</v>
      </c>
      <c r="P1405">
        <v>53033007001</v>
      </c>
      <c r="Q1405">
        <v>2</v>
      </c>
      <c r="R1405" s="1" t="s">
        <v>18921</v>
      </c>
    </row>
    <row r="1406" spans="1:18">
      <c r="A1406" s="1" t="s">
        <v>1980</v>
      </c>
      <c r="B1406" s="1" t="s">
        <v>31</v>
      </c>
      <c r="C1406" s="1" t="s">
        <v>831</v>
      </c>
      <c r="D1406" s="1" t="s">
        <v>18</v>
      </c>
      <c r="E1406">
        <v>98028</v>
      </c>
      <c r="F1406">
        <v>2025</v>
      </c>
      <c r="G1406" s="1" t="s">
        <v>18930</v>
      </c>
      <c r="H1406" s="1" t="s">
        <v>777</v>
      </c>
      <c r="I1406" s="1" t="s">
        <v>20</v>
      </c>
      <c r="J1406" s="1" t="s">
        <v>21</v>
      </c>
      <c r="K1406">
        <v>42</v>
      </c>
      <c r="L1406">
        <v>46</v>
      </c>
      <c r="M1406">
        <v>286552892</v>
      </c>
      <c r="N1406" s="1" t="s">
        <v>832</v>
      </c>
      <c r="O1406" s="1" t="s">
        <v>54</v>
      </c>
      <c r="P1406">
        <v>53033022101</v>
      </c>
      <c r="Q1406">
        <v>1</v>
      </c>
      <c r="R1406" s="1" t="s">
        <v>18919</v>
      </c>
    </row>
    <row r="1407" spans="1:18">
      <c r="A1407" s="1" t="s">
        <v>1981</v>
      </c>
      <c r="B1407" s="1" t="s">
        <v>31</v>
      </c>
      <c r="C1407" s="1" t="s">
        <v>715</v>
      </c>
      <c r="D1407" s="1" t="s">
        <v>18</v>
      </c>
      <c r="E1407">
        <v>98092</v>
      </c>
      <c r="F1407">
        <v>2011</v>
      </c>
      <c r="G1407" s="1" t="s">
        <v>18925</v>
      </c>
      <c r="H1407" s="1" t="s">
        <v>76</v>
      </c>
      <c r="I1407" s="1" t="s">
        <v>27</v>
      </c>
      <c r="J1407" s="1" t="s">
        <v>21</v>
      </c>
      <c r="K1407">
        <v>73</v>
      </c>
      <c r="L1407">
        <v>47</v>
      </c>
      <c r="M1407">
        <v>240255998</v>
      </c>
      <c r="N1407" s="1" t="s">
        <v>716</v>
      </c>
      <c r="O1407" s="1" t="s">
        <v>54</v>
      </c>
      <c r="P1407">
        <v>53033031208</v>
      </c>
      <c r="Q1407">
        <v>15</v>
      </c>
      <c r="R1407" s="1" t="s">
        <v>18921</v>
      </c>
    </row>
    <row r="1408" spans="1:18">
      <c r="A1408" s="1" t="s">
        <v>1982</v>
      </c>
      <c r="B1408" s="1" t="s">
        <v>31</v>
      </c>
      <c r="C1408" s="1" t="s">
        <v>32</v>
      </c>
      <c r="D1408" s="1" t="s">
        <v>18</v>
      </c>
      <c r="E1408">
        <v>98177</v>
      </c>
      <c r="F1408">
        <v>2020</v>
      </c>
      <c r="G1408" s="1" t="s">
        <v>18920</v>
      </c>
      <c r="H1408" s="1" t="s">
        <v>43</v>
      </c>
      <c r="I1408" s="1" t="s">
        <v>27</v>
      </c>
      <c r="J1408" s="1" t="s">
        <v>21</v>
      </c>
      <c r="K1408">
        <v>291</v>
      </c>
      <c r="L1408">
        <v>36</v>
      </c>
      <c r="M1408">
        <v>286090535</v>
      </c>
      <c r="N1408" s="1" t="s">
        <v>101</v>
      </c>
      <c r="O1408" s="1" t="s">
        <v>35</v>
      </c>
      <c r="P1408">
        <v>53033001400</v>
      </c>
      <c r="Q1408">
        <v>6</v>
      </c>
      <c r="R1408" s="1" t="s">
        <v>18921</v>
      </c>
    </row>
    <row r="1409" spans="1:18">
      <c r="A1409" s="1" t="s">
        <v>1983</v>
      </c>
      <c r="B1409" s="1" t="s">
        <v>31</v>
      </c>
      <c r="C1409" s="1" t="s">
        <v>217</v>
      </c>
      <c r="D1409" s="1" t="s">
        <v>18</v>
      </c>
      <c r="E1409">
        <v>98019</v>
      </c>
      <c r="F1409">
        <v>2025</v>
      </c>
      <c r="G1409" s="1" t="s">
        <v>18945</v>
      </c>
      <c r="H1409" s="1" t="s">
        <v>1634</v>
      </c>
      <c r="I1409" s="1" t="s">
        <v>20</v>
      </c>
      <c r="J1409" s="1" t="s">
        <v>67</v>
      </c>
      <c r="K1409">
        <v>1</v>
      </c>
      <c r="L1409">
        <v>45</v>
      </c>
      <c r="M1409">
        <v>293814384</v>
      </c>
      <c r="N1409" s="1" t="s">
        <v>218</v>
      </c>
      <c r="O1409" s="1" t="s">
        <v>54</v>
      </c>
      <c r="P1409">
        <v>53033032402</v>
      </c>
      <c r="Q1409">
        <v>1</v>
      </c>
      <c r="R1409" s="1" t="s">
        <v>18919</v>
      </c>
    </row>
    <row r="1410" spans="1:18">
      <c r="A1410" s="1" t="s">
        <v>1984</v>
      </c>
      <c r="B1410" s="1" t="s">
        <v>31</v>
      </c>
      <c r="C1410" s="1" t="s">
        <v>32</v>
      </c>
      <c r="D1410" s="1" t="s">
        <v>18</v>
      </c>
      <c r="E1410">
        <v>98133</v>
      </c>
      <c r="F1410">
        <v>2022</v>
      </c>
      <c r="G1410" s="1" t="s">
        <v>18923</v>
      </c>
      <c r="H1410" s="1" t="s">
        <v>139</v>
      </c>
      <c r="I1410" s="1" t="s">
        <v>27</v>
      </c>
      <c r="J1410" s="1" t="s">
        <v>81</v>
      </c>
      <c r="K1410">
        <v>0</v>
      </c>
      <c r="L1410">
        <v>46</v>
      </c>
      <c r="M1410">
        <v>179498469</v>
      </c>
      <c r="N1410" s="1" t="s">
        <v>142</v>
      </c>
      <c r="O1410" s="1" t="s">
        <v>35</v>
      </c>
      <c r="P1410">
        <v>53033000602</v>
      </c>
      <c r="Q1410">
        <v>4</v>
      </c>
      <c r="R1410" s="1" t="s">
        <v>18921</v>
      </c>
    </row>
    <row r="1411" spans="1:18">
      <c r="A1411" s="1" t="s">
        <v>1985</v>
      </c>
      <c r="B1411" s="1" t="s">
        <v>31</v>
      </c>
      <c r="C1411" s="1" t="s">
        <v>62</v>
      </c>
      <c r="D1411" s="1" t="s">
        <v>18</v>
      </c>
      <c r="E1411">
        <v>98034</v>
      </c>
      <c r="F1411">
        <v>2025</v>
      </c>
      <c r="G1411" s="1" t="s">
        <v>18931</v>
      </c>
      <c r="H1411" s="1" t="s">
        <v>249</v>
      </c>
      <c r="I1411" s="1" t="s">
        <v>20</v>
      </c>
      <c r="J1411" s="1" t="s">
        <v>21</v>
      </c>
      <c r="K1411">
        <v>32</v>
      </c>
      <c r="L1411">
        <v>1</v>
      </c>
      <c r="M1411">
        <v>276331394</v>
      </c>
      <c r="N1411" s="1" t="s">
        <v>734</v>
      </c>
      <c r="O1411" s="1" t="s">
        <v>54</v>
      </c>
      <c r="P1411">
        <v>53033022203</v>
      </c>
      <c r="Q1411">
        <v>1</v>
      </c>
      <c r="R1411" s="1" t="s">
        <v>18919</v>
      </c>
    </row>
    <row r="1412" spans="1:18">
      <c r="A1412" s="1" t="s">
        <v>1986</v>
      </c>
      <c r="B1412" s="1" t="s">
        <v>31</v>
      </c>
      <c r="C1412" s="1" t="s">
        <v>32</v>
      </c>
      <c r="D1412" s="1" t="s">
        <v>18</v>
      </c>
      <c r="E1412">
        <v>98178</v>
      </c>
      <c r="F1412">
        <v>2022</v>
      </c>
      <c r="G1412" s="1" t="s">
        <v>18920</v>
      </c>
      <c r="H1412" s="1" t="s">
        <v>26</v>
      </c>
      <c r="I1412" s="1" t="s">
        <v>27</v>
      </c>
      <c r="J1412" s="1" t="s">
        <v>81</v>
      </c>
      <c r="K1412">
        <v>0</v>
      </c>
      <c r="L1412">
        <v>37</v>
      </c>
      <c r="M1412">
        <v>195018883</v>
      </c>
      <c r="N1412" s="1" t="s">
        <v>843</v>
      </c>
      <c r="O1412" s="1" t="s">
        <v>35</v>
      </c>
      <c r="P1412">
        <v>53033011902</v>
      </c>
      <c r="Q1412">
        <v>4</v>
      </c>
      <c r="R1412" s="1" t="s">
        <v>18921</v>
      </c>
    </row>
    <row r="1413" spans="1:18">
      <c r="A1413" s="1" t="s">
        <v>1987</v>
      </c>
      <c r="B1413" s="1" t="s">
        <v>31</v>
      </c>
      <c r="C1413" s="1" t="s">
        <v>87</v>
      </c>
      <c r="D1413" s="1" t="s">
        <v>18</v>
      </c>
      <c r="E1413">
        <v>98004</v>
      </c>
      <c r="F1413">
        <v>2023</v>
      </c>
      <c r="G1413" s="1" t="s">
        <v>18918</v>
      </c>
      <c r="H1413" s="1" t="s">
        <v>190</v>
      </c>
      <c r="I1413" s="1" t="s">
        <v>20</v>
      </c>
      <c r="J1413" s="1" t="s">
        <v>67</v>
      </c>
      <c r="K1413">
        <v>20</v>
      </c>
      <c r="L1413">
        <v>48</v>
      </c>
      <c r="M1413">
        <v>265931326</v>
      </c>
      <c r="N1413" s="1" t="s">
        <v>88</v>
      </c>
      <c r="O1413" s="1" t="s">
        <v>54</v>
      </c>
      <c r="P1413">
        <v>53033023805</v>
      </c>
      <c r="Q1413">
        <v>3</v>
      </c>
      <c r="R1413" s="1" t="s">
        <v>18919</v>
      </c>
    </row>
    <row r="1414" spans="1:18">
      <c r="A1414" s="1" t="s">
        <v>1988</v>
      </c>
      <c r="B1414" s="1" t="s">
        <v>31</v>
      </c>
      <c r="C1414" s="1" t="s">
        <v>32</v>
      </c>
      <c r="D1414" s="1" t="s">
        <v>18</v>
      </c>
      <c r="E1414">
        <v>98107</v>
      </c>
      <c r="F1414">
        <v>2023</v>
      </c>
      <c r="G1414" s="1" t="s">
        <v>18937</v>
      </c>
      <c r="H1414" s="1" t="s">
        <v>395</v>
      </c>
      <c r="I1414" s="1" t="s">
        <v>27</v>
      </c>
      <c r="J1414" s="1" t="s">
        <v>81</v>
      </c>
      <c r="K1414">
        <v>0</v>
      </c>
      <c r="L1414">
        <v>43</v>
      </c>
      <c r="M1414">
        <v>260464900</v>
      </c>
      <c r="N1414" s="1" t="s">
        <v>821</v>
      </c>
      <c r="O1414" s="1" t="s">
        <v>35</v>
      </c>
      <c r="P1414">
        <v>53033004800</v>
      </c>
      <c r="Q1414">
        <v>3</v>
      </c>
      <c r="R1414" s="1" t="s">
        <v>18921</v>
      </c>
    </row>
    <row r="1415" spans="1:18">
      <c r="A1415" s="1" t="s">
        <v>1989</v>
      </c>
      <c r="B1415" s="1" t="s">
        <v>31</v>
      </c>
      <c r="C1415" s="1" t="s">
        <v>87</v>
      </c>
      <c r="D1415" s="1" t="s">
        <v>18</v>
      </c>
      <c r="E1415">
        <v>98005</v>
      </c>
      <c r="F1415">
        <v>2020</v>
      </c>
      <c r="G1415" s="1" t="s">
        <v>18920</v>
      </c>
      <c r="H1415" s="1" t="s">
        <v>39</v>
      </c>
      <c r="I1415" s="1" t="s">
        <v>27</v>
      </c>
      <c r="J1415" s="1" t="s">
        <v>21</v>
      </c>
      <c r="K1415">
        <v>293</v>
      </c>
      <c r="L1415">
        <v>41</v>
      </c>
      <c r="M1415">
        <v>6304763</v>
      </c>
      <c r="N1415" s="1" t="s">
        <v>192</v>
      </c>
      <c r="O1415" s="1" t="s">
        <v>54</v>
      </c>
      <c r="P1415">
        <v>53033023500</v>
      </c>
      <c r="Q1415">
        <v>6</v>
      </c>
      <c r="R1415" s="1" t="s">
        <v>18921</v>
      </c>
    </row>
    <row r="1416" spans="1:18">
      <c r="A1416" s="1" t="s">
        <v>1990</v>
      </c>
      <c r="B1416" s="1" t="s">
        <v>1089</v>
      </c>
      <c r="C1416" s="1" t="s">
        <v>1200</v>
      </c>
      <c r="D1416" s="1" t="s">
        <v>18</v>
      </c>
      <c r="E1416">
        <v>98368</v>
      </c>
      <c r="F1416">
        <v>2022</v>
      </c>
      <c r="G1416" s="1" t="s">
        <v>18930</v>
      </c>
      <c r="H1416" s="1" t="s">
        <v>777</v>
      </c>
      <c r="I1416" s="1" t="s">
        <v>20</v>
      </c>
      <c r="J1416" s="1" t="s">
        <v>21</v>
      </c>
      <c r="K1416">
        <v>42</v>
      </c>
      <c r="L1416">
        <v>24</v>
      </c>
      <c r="M1416">
        <v>251320044</v>
      </c>
      <c r="N1416" s="1" t="s">
        <v>1201</v>
      </c>
      <c r="O1416" s="1" t="s">
        <v>1092</v>
      </c>
      <c r="P1416">
        <v>53031950502</v>
      </c>
      <c r="Q1416">
        <v>4</v>
      </c>
      <c r="R1416" s="1" t="s">
        <v>18919</v>
      </c>
    </row>
    <row r="1417" spans="1:18">
      <c r="A1417" s="1" t="s">
        <v>1991</v>
      </c>
      <c r="B1417" s="1" t="s">
        <v>31</v>
      </c>
      <c r="C1417" s="1" t="s">
        <v>259</v>
      </c>
      <c r="D1417" s="1" t="s">
        <v>18</v>
      </c>
      <c r="E1417">
        <v>98075</v>
      </c>
      <c r="F1417">
        <v>2024</v>
      </c>
      <c r="G1417" s="1" t="s">
        <v>18937</v>
      </c>
      <c r="H1417" s="1" t="s">
        <v>395</v>
      </c>
      <c r="I1417" s="1" t="s">
        <v>27</v>
      </c>
      <c r="J1417" s="1" t="s">
        <v>81</v>
      </c>
      <c r="K1417">
        <v>0</v>
      </c>
      <c r="L1417">
        <v>41</v>
      </c>
      <c r="M1417">
        <v>265870769</v>
      </c>
      <c r="N1417" s="1" t="s">
        <v>260</v>
      </c>
      <c r="O1417" s="1" t="s">
        <v>54</v>
      </c>
      <c r="P1417">
        <v>53033032215</v>
      </c>
      <c r="Q1417">
        <v>2</v>
      </c>
      <c r="R1417" s="1" t="s">
        <v>18921</v>
      </c>
    </row>
    <row r="1418" spans="1:18">
      <c r="A1418" s="1" t="s">
        <v>1992</v>
      </c>
      <c r="B1418" s="1" t="s">
        <v>17</v>
      </c>
      <c r="C1418" s="1" t="s">
        <v>279</v>
      </c>
      <c r="D1418" s="1" t="s">
        <v>18</v>
      </c>
      <c r="E1418">
        <v>98208</v>
      </c>
      <c r="F1418">
        <v>2026</v>
      </c>
      <c r="G1418" s="1" t="s">
        <v>18924</v>
      </c>
      <c r="H1418" s="1" t="s">
        <v>880</v>
      </c>
      <c r="I1418" s="1" t="s">
        <v>27</v>
      </c>
      <c r="J1418" s="1" t="s">
        <v>81</v>
      </c>
      <c r="K1418">
        <v>0</v>
      </c>
      <c r="L1418">
        <v>21</v>
      </c>
      <c r="M1418">
        <v>292433088</v>
      </c>
      <c r="N1418" s="1" t="s">
        <v>280</v>
      </c>
      <c r="O1418" s="1" t="s">
        <v>23</v>
      </c>
      <c r="P1418">
        <v>53061041814</v>
      </c>
      <c r="Q1418">
        <v>0</v>
      </c>
      <c r="R1418" s="1" t="s">
        <v>18921</v>
      </c>
    </row>
    <row r="1419" spans="1:18">
      <c r="A1419" s="1" t="s">
        <v>1993</v>
      </c>
      <c r="B1419" s="1" t="s">
        <v>31</v>
      </c>
      <c r="C1419" s="1" t="s">
        <v>259</v>
      </c>
      <c r="D1419" s="1" t="s">
        <v>18</v>
      </c>
      <c r="E1419">
        <v>98074</v>
      </c>
      <c r="F1419">
        <v>2024</v>
      </c>
      <c r="G1419" s="1" t="s">
        <v>18934</v>
      </c>
      <c r="H1419" s="1" t="s">
        <v>737</v>
      </c>
      <c r="I1419" s="1" t="s">
        <v>27</v>
      </c>
      <c r="J1419" s="1" t="s">
        <v>81</v>
      </c>
      <c r="K1419">
        <v>0</v>
      </c>
      <c r="L1419">
        <v>45</v>
      </c>
      <c r="M1419">
        <v>275099499</v>
      </c>
      <c r="N1419" s="1" t="s">
        <v>786</v>
      </c>
      <c r="O1419" s="1" t="s">
        <v>54</v>
      </c>
      <c r="P1419">
        <v>53033032317</v>
      </c>
      <c r="Q1419">
        <v>2</v>
      </c>
      <c r="R1419" s="1" t="s">
        <v>18921</v>
      </c>
    </row>
    <row r="1420" spans="1:18">
      <c r="A1420" s="1" t="s">
        <v>1994</v>
      </c>
      <c r="B1420" s="1" t="s">
        <v>31</v>
      </c>
      <c r="C1420" s="1" t="s">
        <v>100</v>
      </c>
      <c r="D1420" s="1" t="s">
        <v>18</v>
      </c>
      <c r="E1420">
        <v>98133</v>
      </c>
      <c r="F1420">
        <v>2022</v>
      </c>
      <c r="G1420" s="1" t="s">
        <v>17901</v>
      </c>
      <c r="H1420" s="1" t="s">
        <v>161</v>
      </c>
      <c r="I1420" s="1" t="s">
        <v>27</v>
      </c>
      <c r="J1420" s="1" t="s">
        <v>81</v>
      </c>
      <c r="K1420">
        <v>0</v>
      </c>
      <c r="L1420">
        <v>32</v>
      </c>
      <c r="M1420">
        <v>196684337</v>
      </c>
      <c r="N1420" s="1" t="s">
        <v>142</v>
      </c>
      <c r="O1420" s="1" t="s">
        <v>35</v>
      </c>
      <c r="P1420">
        <v>53033020302</v>
      </c>
      <c r="Q1420">
        <v>4</v>
      </c>
      <c r="R1420" s="1" t="s">
        <v>18921</v>
      </c>
    </row>
    <row r="1421" spans="1:18">
      <c r="A1421" s="1" t="s">
        <v>1995</v>
      </c>
      <c r="B1421" s="1" t="s">
        <v>31</v>
      </c>
      <c r="C1421" s="1" t="s">
        <v>32</v>
      </c>
      <c r="D1421" s="1" t="s">
        <v>18</v>
      </c>
      <c r="E1421">
        <v>98115</v>
      </c>
      <c r="F1421">
        <v>2024</v>
      </c>
      <c r="G1421" s="1" t="s">
        <v>18934</v>
      </c>
      <c r="H1421" s="1" t="s">
        <v>234</v>
      </c>
      <c r="I1421" s="1" t="s">
        <v>27</v>
      </c>
      <c r="J1421" s="1" t="s">
        <v>81</v>
      </c>
      <c r="K1421">
        <v>0</v>
      </c>
      <c r="L1421">
        <v>43</v>
      </c>
      <c r="M1421">
        <v>272435152</v>
      </c>
      <c r="N1421" s="1" t="s">
        <v>270</v>
      </c>
      <c r="O1421" s="1" t="s">
        <v>35</v>
      </c>
      <c r="P1421">
        <v>53033004401</v>
      </c>
      <c r="Q1421">
        <v>2</v>
      </c>
      <c r="R1421" s="1" t="s">
        <v>18921</v>
      </c>
    </row>
    <row r="1422" spans="1:18">
      <c r="A1422" s="1" t="s">
        <v>1996</v>
      </c>
      <c r="B1422" s="1" t="s">
        <v>78</v>
      </c>
      <c r="C1422" s="1" t="s">
        <v>152</v>
      </c>
      <c r="D1422" s="1" t="s">
        <v>18</v>
      </c>
      <c r="E1422">
        <v>98597</v>
      </c>
      <c r="F1422">
        <v>2023</v>
      </c>
      <c r="G1422" s="1" t="s">
        <v>18925</v>
      </c>
      <c r="H1422" s="1" t="s">
        <v>801</v>
      </c>
      <c r="I1422" s="1" t="s">
        <v>27</v>
      </c>
      <c r="J1422" s="1" t="s">
        <v>81</v>
      </c>
      <c r="K1422">
        <v>0</v>
      </c>
      <c r="L1422">
        <v>2</v>
      </c>
      <c r="M1422">
        <v>262756665</v>
      </c>
      <c r="N1422" s="1" t="s">
        <v>154</v>
      </c>
      <c r="O1422" s="1" t="s">
        <v>23</v>
      </c>
      <c r="P1422">
        <v>53067012422</v>
      </c>
      <c r="Q1422">
        <v>3</v>
      </c>
      <c r="R1422" s="1" t="s">
        <v>18921</v>
      </c>
    </row>
    <row r="1423" spans="1:18">
      <c r="A1423" s="1" t="s">
        <v>1997</v>
      </c>
      <c r="B1423" s="1" t="s">
        <v>31</v>
      </c>
      <c r="C1423" s="1" t="s">
        <v>104</v>
      </c>
      <c r="D1423" s="1" t="s">
        <v>18</v>
      </c>
      <c r="E1423">
        <v>98052</v>
      </c>
      <c r="F1423">
        <v>2025</v>
      </c>
      <c r="G1423" s="1" t="s">
        <v>18941</v>
      </c>
      <c r="H1423" s="1" t="s">
        <v>760</v>
      </c>
      <c r="I1423" s="1" t="s">
        <v>27</v>
      </c>
      <c r="J1423" s="1" t="s">
        <v>81</v>
      </c>
      <c r="K1423">
        <v>0</v>
      </c>
      <c r="L1423">
        <v>48</v>
      </c>
      <c r="M1423">
        <v>284470917</v>
      </c>
      <c r="N1423" s="1" t="s">
        <v>105</v>
      </c>
      <c r="O1423" s="1" t="s">
        <v>54</v>
      </c>
      <c r="P1423">
        <v>53033032325</v>
      </c>
      <c r="Q1423">
        <v>1</v>
      </c>
      <c r="R1423" s="1" t="s">
        <v>18921</v>
      </c>
    </row>
    <row r="1424" spans="1:18">
      <c r="A1424" s="1" t="s">
        <v>1998</v>
      </c>
      <c r="B1424" s="1" t="s">
        <v>31</v>
      </c>
      <c r="C1424" s="1" t="s">
        <v>32</v>
      </c>
      <c r="D1424" s="1" t="s">
        <v>18</v>
      </c>
      <c r="E1424">
        <v>98117</v>
      </c>
      <c r="F1424">
        <v>2025</v>
      </c>
      <c r="G1424" s="1" t="s">
        <v>18920</v>
      </c>
      <c r="H1424" s="1" t="s">
        <v>913</v>
      </c>
      <c r="I1424" s="1" t="s">
        <v>27</v>
      </c>
      <c r="J1424" s="1" t="s">
        <v>81</v>
      </c>
      <c r="K1424">
        <v>0</v>
      </c>
      <c r="L1424">
        <v>36</v>
      </c>
      <c r="M1424">
        <v>285819635</v>
      </c>
      <c r="N1424" s="1" t="s">
        <v>252</v>
      </c>
      <c r="O1424" s="1" t="s">
        <v>35</v>
      </c>
      <c r="P1424">
        <v>53033001702</v>
      </c>
      <c r="Q1424">
        <v>1</v>
      </c>
      <c r="R1424" s="1" t="s">
        <v>18921</v>
      </c>
    </row>
    <row r="1425" spans="1:18">
      <c r="A1425" s="1" t="s">
        <v>1999</v>
      </c>
      <c r="B1425" s="1" t="s">
        <v>31</v>
      </c>
      <c r="C1425" s="1" t="s">
        <v>32</v>
      </c>
      <c r="D1425" s="1" t="s">
        <v>18</v>
      </c>
      <c r="E1425">
        <v>98177</v>
      </c>
      <c r="F1425">
        <v>2024</v>
      </c>
      <c r="G1425" s="1" t="s">
        <v>18934</v>
      </c>
      <c r="H1425" s="1" t="s">
        <v>541</v>
      </c>
      <c r="I1425" s="1" t="s">
        <v>20</v>
      </c>
      <c r="J1425" s="1" t="s">
        <v>21</v>
      </c>
      <c r="K1425">
        <v>33</v>
      </c>
      <c r="L1425">
        <v>36</v>
      </c>
      <c r="M1425">
        <v>259154612</v>
      </c>
      <c r="N1425" s="1" t="s">
        <v>101</v>
      </c>
      <c r="O1425" s="1" t="s">
        <v>35</v>
      </c>
      <c r="P1425">
        <v>53033001600</v>
      </c>
      <c r="Q1425">
        <v>2</v>
      </c>
      <c r="R1425" s="1" t="s">
        <v>18919</v>
      </c>
    </row>
    <row r="1426" spans="1:18">
      <c r="A1426" s="1" t="s">
        <v>2000</v>
      </c>
      <c r="B1426" s="1" t="s">
        <v>31</v>
      </c>
      <c r="C1426" s="1" t="s">
        <v>32</v>
      </c>
      <c r="D1426" s="1" t="s">
        <v>18</v>
      </c>
      <c r="E1426">
        <v>98125</v>
      </c>
      <c r="F1426">
        <v>2025</v>
      </c>
      <c r="G1426" s="1" t="s">
        <v>18947</v>
      </c>
      <c r="H1426" s="1" t="s">
        <v>849</v>
      </c>
      <c r="I1426" s="1" t="s">
        <v>27</v>
      </c>
      <c r="J1426" s="1" t="s">
        <v>81</v>
      </c>
      <c r="K1426">
        <v>0</v>
      </c>
      <c r="L1426">
        <v>46</v>
      </c>
      <c r="M1426">
        <v>280344893</v>
      </c>
      <c r="N1426" s="1" t="s">
        <v>769</v>
      </c>
      <c r="O1426" s="1" t="s">
        <v>35</v>
      </c>
      <c r="P1426">
        <v>53033002200</v>
      </c>
      <c r="Q1426">
        <v>1</v>
      </c>
      <c r="R1426" s="1" t="s">
        <v>18921</v>
      </c>
    </row>
    <row r="1427" spans="1:18">
      <c r="A1427" s="1" t="s">
        <v>2001</v>
      </c>
      <c r="B1427" s="1" t="s">
        <v>718</v>
      </c>
      <c r="C1427" s="1" t="s">
        <v>719</v>
      </c>
      <c r="D1427" s="1" t="s">
        <v>18</v>
      </c>
      <c r="E1427">
        <v>98663</v>
      </c>
      <c r="F1427">
        <v>2019</v>
      </c>
      <c r="G1427" s="1" t="s">
        <v>18952</v>
      </c>
      <c r="H1427" s="1" t="s">
        <v>1110</v>
      </c>
      <c r="I1427" s="1" t="s">
        <v>20</v>
      </c>
      <c r="J1427" s="1" t="s">
        <v>67</v>
      </c>
      <c r="K1427">
        <v>22</v>
      </c>
      <c r="L1427">
        <v>49</v>
      </c>
      <c r="M1427">
        <v>263295882</v>
      </c>
      <c r="N1427" s="1" t="s">
        <v>851</v>
      </c>
      <c r="O1427" s="1" t="s">
        <v>721</v>
      </c>
      <c r="P1427">
        <v>53011041011</v>
      </c>
      <c r="Q1427">
        <v>7</v>
      </c>
      <c r="R1427" s="1" t="s">
        <v>18919</v>
      </c>
    </row>
    <row r="1428" spans="1:18">
      <c r="A1428" s="1" t="s">
        <v>2002</v>
      </c>
      <c r="B1428" s="1" t="s">
        <v>718</v>
      </c>
      <c r="C1428" s="1" t="s">
        <v>719</v>
      </c>
      <c r="D1428" s="1" t="s">
        <v>18</v>
      </c>
      <c r="E1428">
        <v>98684</v>
      </c>
      <c r="F1428">
        <v>2013</v>
      </c>
      <c r="G1428" s="1" t="s">
        <v>18920</v>
      </c>
      <c r="H1428" s="1" t="s">
        <v>52</v>
      </c>
      <c r="I1428" s="1" t="s">
        <v>27</v>
      </c>
      <c r="J1428" s="1" t="s">
        <v>21</v>
      </c>
      <c r="K1428">
        <v>208</v>
      </c>
      <c r="L1428">
        <v>17</v>
      </c>
      <c r="M1428">
        <v>149031165</v>
      </c>
      <c r="N1428" s="1" t="s">
        <v>830</v>
      </c>
      <c r="O1428" s="1" t="s">
        <v>721</v>
      </c>
      <c r="P1428">
        <v>53011041319</v>
      </c>
      <c r="Q1428">
        <v>13</v>
      </c>
      <c r="R1428" s="1" t="s">
        <v>18921</v>
      </c>
    </row>
    <row r="1429" spans="1:18">
      <c r="A1429" s="1" t="s">
        <v>2003</v>
      </c>
      <c r="B1429" s="1" t="s">
        <v>31</v>
      </c>
      <c r="C1429" s="1" t="s">
        <v>104</v>
      </c>
      <c r="D1429" s="1" t="s">
        <v>18</v>
      </c>
      <c r="E1429">
        <v>98052</v>
      </c>
      <c r="F1429">
        <v>2025</v>
      </c>
      <c r="G1429" s="1" t="s">
        <v>18920</v>
      </c>
      <c r="H1429" s="1" t="s">
        <v>43</v>
      </c>
      <c r="I1429" s="1" t="s">
        <v>27</v>
      </c>
      <c r="J1429" s="1" t="s">
        <v>81</v>
      </c>
      <c r="K1429">
        <v>0</v>
      </c>
      <c r="L1429">
        <v>45</v>
      </c>
      <c r="M1429">
        <v>274951974</v>
      </c>
      <c r="N1429" s="1" t="s">
        <v>105</v>
      </c>
      <c r="O1429" s="1" t="s">
        <v>54</v>
      </c>
      <c r="P1429">
        <v>53033032323</v>
      </c>
      <c r="Q1429">
        <v>1</v>
      </c>
      <c r="R1429" s="1" t="s">
        <v>18921</v>
      </c>
    </row>
    <row r="1430" spans="1:18">
      <c r="A1430" s="1" t="s">
        <v>2004</v>
      </c>
      <c r="B1430" s="1" t="s">
        <v>875</v>
      </c>
      <c r="C1430" s="1" t="s">
        <v>933</v>
      </c>
      <c r="D1430" s="1" t="s">
        <v>18</v>
      </c>
      <c r="E1430">
        <v>98632</v>
      </c>
      <c r="F1430">
        <v>2024</v>
      </c>
      <c r="G1430" s="1" t="s">
        <v>17901</v>
      </c>
      <c r="H1430" s="1" t="s">
        <v>419</v>
      </c>
      <c r="I1430" s="1" t="s">
        <v>27</v>
      </c>
      <c r="J1430" s="1" t="s">
        <v>81</v>
      </c>
      <c r="K1430">
        <v>0</v>
      </c>
      <c r="L1430">
        <v>19</v>
      </c>
      <c r="M1430">
        <v>276102592</v>
      </c>
      <c r="N1430" s="1" t="s">
        <v>934</v>
      </c>
      <c r="O1430" s="1" t="s">
        <v>878</v>
      </c>
      <c r="P1430">
        <v>53015000801</v>
      </c>
      <c r="Q1430">
        <v>2</v>
      </c>
      <c r="R1430" s="1" t="s">
        <v>18921</v>
      </c>
    </row>
    <row r="1431" spans="1:18">
      <c r="A1431" s="1" t="s">
        <v>2005</v>
      </c>
      <c r="B1431" s="1" t="s">
        <v>955</v>
      </c>
      <c r="C1431" s="1" t="s">
        <v>956</v>
      </c>
      <c r="D1431" s="1" t="s">
        <v>18</v>
      </c>
      <c r="E1431">
        <v>98421</v>
      </c>
      <c r="F1431">
        <v>2025</v>
      </c>
      <c r="G1431" s="1" t="s">
        <v>17901</v>
      </c>
      <c r="H1431" s="1" t="s">
        <v>419</v>
      </c>
      <c r="I1431" s="1" t="s">
        <v>27</v>
      </c>
      <c r="J1431" s="1" t="s">
        <v>81</v>
      </c>
      <c r="K1431">
        <v>0</v>
      </c>
      <c r="L1431">
        <v>27</v>
      </c>
      <c r="M1431">
        <v>284348186</v>
      </c>
      <c r="N1431" s="1" t="s">
        <v>2006</v>
      </c>
      <c r="O1431" s="1" t="s">
        <v>958</v>
      </c>
      <c r="P1431">
        <v>53053060200</v>
      </c>
      <c r="Q1431">
        <v>1</v>
      </c>
      <c r="R1431" s="1" t="s">
        <v>18921</v>
      </c>
    </row>
    <row r="1432" spans="1:18">
      <c r="A1432" s="1" t="s">
        <v>2007</v>
      </c>
      <c r="B1432" s="1" t="s">
        <v>31</v>
      </c>
      <c r="C1432" s="1" t="s">
        <v>32</v>
      </c>
      <c r="D1432" s="1" t="s">
        <v>18</v>
      </c>
      <c r="E1432">
        <v>98177</v>
      </c>
      <c r="F1432">
        <v>2024</v>
      </c>
      <c r="G1432" s="1" t="s">
        <v>18934</v>
      </c>
      <c r="H1432" s="1" t="s">
        <v>541</v>
      </c>
      <c r="I1432" s="1" t="s">
        <v>20</v>
      </c>
      <c r="J1432" s="1" t="s">
        <v>21</v>
      </c>
      <c r="K1432">
        <v>33</v>
      </c>
      <c r="L1432">
        <v>32</v>
      </c>
      <c r="M1432">
        <v>254723346</v>
      </c>
      <c r="N1432" s="1" t="s">
        <v>101</v>
      </c>
      <c r="O1432" s="1" t="s">
        <v>35</v>
      </c>
      <c r="P1432">
        <v>53033000500</v>
      </c>
      <c r="Q1432">
        <v>2</v>
      </c>
      <c r="R1432" s="1" t="s">
        <v>18919</v>
      </c>
    </row>
    <row r="1433" spans="1:18">
      <c r="A1433" s="1" t="s">
        <v>2008</v>
      </c>
      <c r="B1433" s="1" t="s">
        <v>31</v>
      </c>
      <c r="C1433" s="1" t="s">
        <v>87</v>
      </c>
      <c r="D1433" s="1" t="s">
        <v>18</v>
      </c>
      <c r="E1433">
        <v>98004</v>
      </c>
      <c r="F1433">
        <v>2025</v>
      </c>
      <c r="G1433" s="1" t="s">
        <v>18920</v>
      </c>
      <c r="H1433" s="1" t="s">
        <v>39</v>
      </c>
      <c r="I1433" s="1" t="s">
        <v>27</v>
      </c>
      <c r="J1433" s="1" t="s">
        <v>81</v>
      </c>
      <c r="K1433">
        <v>0</v>
      </c>
      <c r="L1433">
        <v>41</v>
      </c>
      <c r="M1433">
        <v>284195866</v>
      </c>
      <c r="N1433" s="1" t="s">
        <v>88</v>
      </c>
      <c r="O1433" s="1" t="s">
        <v>54</v>
      </c>
      <c r="P1433">
        <v>53033023901</v>
      </c>
      <c r="Q1433">
        <v>1</v>
      </c>
      <c r="R1433" s="1" t="s">
        <v>18921</v>
      </c>
    </row>
    <row r="1434" spans="1:18">
      <c r="A1434" s="1" t="s">
        <v>2009</v>
      </c>
      <c r="B1434" s="1" t="s">
        <v>955</v>
      </c>
      <c r="C1434" s="1" t="s">
        <v>1720</v>
      </c>
      <c r="D1434" s="1" t="s">
        <v>18</v>
      </c>
      <c r="E1434">
        <v>98499</v>
      </c>
      <c r="F1434">
        <v>2017</v>
      </c>
      <c r="G1434" s="1" t="s">
        <v>18924</v>
      </c>
      <c r="H1434" s="1" t="s">
        <v>176</v>
      </c>
      <c r="I1434" s="1" t="s">
        <v>20</v>
      </c>
      <c r="J1434" s="1" t="s">
        <v>21</v>
      </c>
      <c r="K1434">
        <v>53</v>
      </c>
      <c r="L1434">
        <v>28</v>
      </c>
      <c r="M1434">
        <v>474844240</v>
      </c>
      <c r="N1434" s="1" t="s">
        <v>1721</v>
      </c>
      <c r="O1434" s="1" t="s">
        <v>54</v>
      </c>
      <c r="P1434">
        <v>53053071902</v>
      </c>
      <c r="Q1434">
        <v>9</v>
      </c>
      <c r="R1434" s="1" t="s">
        <v>18919</v>
      </c>
    </row>
    <row r="1435" spans="1:18">
      <c r="A1435" s="1" t="s">
        <v>2010</v>
      </c>
      <c r="B1435" s="1" t="s">
        <v>31</v>
      </c>
      <c r="C1435" s="1" t="s">
        <v>104</v>
      </c>
      <c r="D1435" s="1" t="s">
        <v>18</v>
      </c>
      <c r="E1435">
        <v>98052</v>
      </c>
      <c r="F1435">
        <v>2025</v>
      </c>
      <c r="G1435" s="1" t="s">
        <v>18925</v>
      </c>
      <c r="H1435" s="1" t="s">
        <v>859</v>
      </c>
      <c r="I1435" s="1" t="s">
        <v>27</v>
      </c>
      <c r="J1435" s="1" t="s">
        <v>81</v>
      </c>
      <c r="K1435">
        <v>0</v>
      </c>
      <c r="L1435">
        <v>48</v>
      </c>
      <c r="M1435">
        <v>282292538</v>
      </c>
      <c r="N1435" s="1" t="s">
        <v>105</v>
      </c>
      <c r="O1435" s="1" t="s">
        <v>54</v>
      </c>
      <c r="P1435">
        <v>53033022802</v>
      </c>
      <c r="Q1435">
        <v>1</v>
      </c>
      <c r="R1435" s="1" t="s">
        <v>18921</v>
      </c>
    </row>
    <row r="1436" spans="1:18">
      <c r="A1436" s="1" t="s">
        <v>2011</v>
      </c>
      <c r="B1436" s="1" t="s">
        <v>718</v>
      </c>
      <c r="C1436" s="1" t="s">
        <v>808</v>
      </c>
      <c r="D1436" s="1" t="s">
        <v>18</v>
      </c>
      <c r="E1436">
        <v>98607</v>
      </c>
      <c r="F1436">
        <v>2018</v>
      </c>
      <c r="G1436" s="1" t="s">
        <v>18920</v>
      </c>
      <c r="H1436" s="1" t="s">
        <v>39</v>
      </c>
      <c r="I1436" s="1" t="s">
        <v>27</v>
      </c>
      <c r="J1436" s="1" t="s">
        <v>21</v>
      </c>
      <c r="K1436">
        <v>238</v>
      </c>
      <c r="L1436">
        <v>18</v>
      </c>
      <c r="M1436">
        <v>112823266</v>
      </c>
      <c r="N1436" s="1" t="s">
        <v>809</v>
      </c>
      <c r="O1436" s="1" t="s">
        <v>721</v>
      </c>
      <c r="P1436">
        <v>53011041400</v>
      </c>
      <c r="Q1436">
        <v>8</v>
      </c>
      <c r="R1436" s="1" t="s">
        <v>18921</v>
      </c>
    </row>
    <row r="1437" spans="1:18">
      <c r="A1437" s="1" t="s">
        <v>2012</v>
      </c>
      <c r="B1437" s="1" t="s">
        <v>31</v>
      </c>
      <c r="C1437" s="1" t="s">
        <v>87</v>
      </c>
      <c r="D1437" s="1" t="s">
        <v>18</v>
      </c>
      <c r="E1437">
        <v>98004</v>
      </c>
      <c r="F1437">
        <v>2025</v>
      </c>
      <c r="G1437" s="1" t="s">
        <v>18920</v>
      </c>
      <c r="H1437" s="1" t="s">
        <v>26</v>
      </c>
      <c r="I1437" s="1" t="s">
        <v>27</v>
      </c>
      <c r="J1437" s="1" t="s">
        <v>81</v>
      </c>
      <c r="K1437">
        <v>0</v>
      </c>
      <c r="L1437">
        <v>41</v>
      </c>
      <c r="M1437">
        <v>286414936</v>
      </c>
      <c r="N1437" s="1" t="s">
        <v>88</v>
      </c>
      <c r="O1437" s="1" t="s">
        <v>54</v>
      </c>
      <c r="P1437">
        <v>53033023807</v>
      </c>
      <c r="Q1437">
        <v>1</v>
      </c>
      <c r="R1437" s="1" t="s">
        <v>18921</v>
      </c>
    </row>
    <row r="1438" spans="1:18">
      <c r="A1438" s="1" t="s">
        <v>2013</v>
      </c>
      <c r="B1438" s="1" t="s">
        <v>37</v>
      </c>
      <c r="C1438" s="1" t="s">
        <v>45</v>
      </c>
      <c r="D1438" s="1" t="s">
        <v>18</v>
      </c>
      <c r="E1438">
        <v>98367</v>
      </c>
      <c r="F1438">
        <v>2023</v>
      </c>
      <c r="G1438" s="1" t="s">
        <v>18925</v>
      </c>
      <c r="H1438" s="1" t="s">
        <v>801</v>
      </c>
      <c r="I1438" s="1" t="s">
        <v>27</v>
      </c>
      <c r="J1438" s="1" t="s">
        <v>81</v>
      </c>
      <c r="K1438">
        <v>0</v>
      </c>
      <c r="L1438">
        <v>35</v>
      </c>
      <c r="M1438">
        <v>274769540</v>
      </c>
      <c r="N1438" s="1" t="s">
        <v>60</v>
      </c>
      <c r="O1438" s="1" t="s">
        <v>23</v>
      </c>
      <c r="P1438">
        <v>53035092901</v>
      </c>
      <c r="Q1438">
        <v>3</v>
      </c>
      <c r="R1438" s="1" t="s">
        <v>18921</v>
      </c>
    </row>
    <row r="1439" spans="1:18">
      <c r="A1439" s="1" t="s">
        <v>2014</v>
      </c>
      <c r="B1439" s="1" t="s">
        <v>17</v>
      </c>
      <c r="C1439" s="1" t="s">
        <v>279</v>
      </c>
      <c r="D1439" s="1" t="s">
        <v>18</v>
      </c>
      <c r="E1439">
        <v>98208</v>
      </c>
      <c r="F1439">
        <v>2023</v>
      </c>
      <c r="G1439" s="1" t="s">
        <v>18940</v>
      </c>
      <c r="H1439" s="1" t="s">
        <v>775</v>
      </c>
      <c r="I1439" s="1" t="s">
        <v>27</v>
      </c>
      <c r="J1439" s="1" t="s">
        <v>81</v>
      </c>
      <c r="K1439">
        <v>0</v>
      </c>
      <c r="L1439">
        <v>44</v>
      </c>
      <c r="M1439">
        <v>261797630</v>
      </c>
      <c r="N1439" s="1" t="s">
        <v>280</v>
      </c>
      <c r="O1439" s="1" t="s">
        <v>23</v>
      </c>
      <c r="P1439">
        <v>53061041701</v>
      </c>
      <c r="Q1439">
        <v>3</v>
      </c>
      <c r="R1439" s="1" t="s">
        <v>18921</v>
      </c>
    </row>
    <row r="1440" spans="1:18">
      <c r="A1440" s="1" t="s">
        <v>2015</v>
      </c>
      <c r="B1440" s="1" t="s">
        <v>31</v>
      </c>
      <c r="C1440" s="1" t="s">
        <v>87</v>
      </c>
      <c r="D1440" s="1" t="s">
        <v>18</v>
      </c>
      <c r="E1440">
        <v>98006</v>
      </c>
      <c r="F1440">
        <v>2023</v>
      </c>
      <c r="G1440" s="1" t="s">
        <v>18945</v>
      </c>
      <c r="H1440" s="1" t="s">
        <v>1574</v>
      </c>
      <c r="I1440" s="1" t="s">
        <v>27</v>
      </c>
      <c r="J1440" s="1" t="s">
        <v>81</v>
      </c>
      <c r="K1440">
        <v>0</v>
      </c>
      <c r="L1440">
        <v>41</v>
      </c>
      <c r="M1440">
        <v>219904968</v>
      </c>
      <c r="N1440" s="1" t="s">
        <v>872</v>
      </c>
      <c r="O1440" s="1" t="s">
        <v>54</v>
      </c>
      <c r="P1440">
        <v>53033024704</v>
      </c>
      <c r="Q1440">
        <v>3</v>
      </c>
      <c r="R1440" s="1" t="s">
        <v>18921</v>
      </c>
    </row>
    <row r="1441" spans="1:18">
      <c r="A1441" s="1" t="s">
        <v>2016</v>
      </c>
      <c r="B1441" s="1" t="s">
        <v>31</v>
      </c>
      <c r="C1441" s="1" t="s">
        <v>32</v>
      </c>
      <c r="D1441" s="1" t="s">
        <v>18</v>
      </c>
      <c r="E1441">
        <v>98178</v>
      </c>
      <c r="F1441">
        <v>2022</v>
      </c>
      <c r="G1441" s="1" t="s">
        <v>18920</v>
      </c>
      <c r="H1441" s="1" t="s">
        <v>26</v>
      </c>
      <c r="I1441" s="1" t="s">
        <v>27</v>
      </c>
      <c r="J1441" s="1" t="s">
        <v>81</v>
      </c>
      <c r="K1441">
        <v>0</v>
      </c>
      <c r="L1441">
        <v>37</v>
      </c>
      <c r="M1441">
        <v>262662753</v>
      </c>
      <c r="N1441" s="1" t="s">
        <v>843</v>
      </c>
      <c r="O1441" s="1" t="s">
        <v>54</v>
      </c>
      <c r="P1441">
        <v>53033011902</v>
      </c>
      <c r="Q1441">
        <v>4</v>
      </c>
      <c r="R1441" s="1" t="s">
        <v>18921</v>
      </c>
    </row>
    <row r="1442" spans="1:18">
      <c r="A1442" s="1" t="s">
        <v>2017</v>
      </c>
      <c r="B1442" s="1" t="s">
        <v>31</v>
      </c>
      <c r="C1442" s="1" t="s">
        <v>32</v>
      </c>
      <c r="D1442" s="1" t="s">
        <v>18</v>
      </c>
      <c r="E1442">
        <v>98112</v>
      </c>
      <c r="F1442">
        <v>2025</v>
      </c>
      <c r="G1442" s="1" t="s">
        <v>18951</v>
      </c>
      <c r="H1442" s="1" t="s">
        <v>1099</v>
      </c>
      <c r="I1442" s="1" t="s">
        <v>27</v>
      </c>
      <c r="J1442" s="1" t="s">
        <v>81</v>
      </c>
      <c r="K1442">
        <v>0</v>
      </c>
      <c r="L1442">
        <v>37</v>
      </c>
      <c r="M1442">
        <v>281525352</v>
      </c>
      <c r="N1442" s="1" t="s">
        <v>34</v>
      </c>
      <c r="O1442" s="1" t="s">
        <v>35</v>
      </c>
      <c r="P1442">
        <v>53033007800</v>
      </c>
      <c r="Q1442">
        <v>1</v>
      </c>
      <c r="R1442" s="1" t="s">
        <v>18921</v>
      </c>
    </row>
    <row r="1443" spans="1:18">
      <c r="A1443" s="1" t="s">
        <v>2018</v>
      </c>
      <c r="B1443" s="1" t="s">
        <v>31</v>
      </c>
      <c r="C1443" s="1" t="s">
        <v>87</v>
      </c>
      <c r="D1443" s="1" t="s">
        <v>18</v>
      </c>
      <c r="E1443">
        <v>98008</v>
      </c>
      <c r="F1443">
        <v>2026</v>
      </c>
      <c r="G1443" s="1" t="s">
        <v>18920</v>
      </c>
      <c r="H1443" s="1" t="s">
        <v>43</v>
      </c>
      <c r="I1443" s="1" t="s">
        <v>27</v>
      </c>
      <c r="J1443" s="1" t="s">
        <v>81</v>
      </c>
      <c r="K1443">
        <v>0</v>
      </c>
      <c r="L1443">
        <v>48</v>
      </c>
      <c r="M1443">
        <v>290298592</v>
      </c>
      <c r="N1443" s="1" t="s">
        <v>783</v>
      </c>
      <c r="O1443" s="1" t="s">
        <v>54</v>
      </c>
      <c r="P1443">
        <v>53033023000</v>
      </c>
      <c r="Q1443">
        <v>0</v>
      </c>
      <c r="R1443" s="1" t="s">
        <v>18921</v>
      </c>
    </row>
    <row r="1444" spans="1:18">
      <c r="A1444" s="1" t="s">
        <v>2019</v>
      </c>
      <c r="B1444" s="1" t="s">
        <v>1089</v>
      </c>
      <c r="C1444" s="1" t="s">
        <v>1200</v>
      </c>
      <c r="D1444" s="1" t="s">
        <v>18</v>
      </c>
      <c r="E1444">
        <v>98368</v>
      </c>
      <c r="F1444">
        <v>2023</v>
      </c>
      <c r="G1444" s="1" t="s">
        <v>18930</v>
      </c>
      <c r="H1444" s="1" t="s">
        <v>777</v>
      </c>
      <c r="I1444" s="1" t="s">
        <v>20</v>
      </c>
      <c r="J1444" s="1" t="s">
        <v>21</v>
      </c>
      <c r="K1444">
        <v>42</v>
      </c>
      <c r="L1444">
        <v>24</v>
      </c>
      <c r="M1444">
        <v>261221509</v>
      </c>
      <c r="N1444" s="1" t="s">
        <v>1201</v>
      </c>
      <c r="O1444" s="1" t="s">
        <v>1092</v>
      </c>
      <c r="P1444">
        <v>53031950604</v>
      </c>
      <c r="Q1444">
        <v>3</v>
      </c>
      <c r="R1444" s="1" t="s">
        <v>18919</v>
      </c>
    </row>
    <row r="1445" spans="1:18">
      <c r="A1445" s="1" t="s">
        <v>2020</v>
      </c>
      <c r="B1445" s="1" t="s">
        <v>31</v>
      </c>
      <c r="C1445" s="1" t="s">
        <v>104</v>
      </c>
      <c r="D1445" s="1" t="s">
        <v>18</v>
      </c>
      <c r="E1445">
        <v>98052</v>
      </c>
      <c r="F1445">
        <v>2024</v>
      </c>
      <c r="G1445" s="1" t="s">
        <v>18946</v>
      </c>
      <c r="H1445" s="1" t="s">
        <v>820</v>
      </c>
      <c r="I1445" s="1" t="s">
        <v>27</v>
      </c>
      <c r="J1445" s="1" t="s">
        <v>81</v>
      </c>
      <c r="K1445">
        <v>0</v>
      </c>
      <c r="L1445">
        <v>48</v>
      </c>
      <c r="M1445">
        <v>272255245</v>
      </c>
      <c r="N1445" s="1" t="s">
        <v>105</v>
      </c>
      <c r="O1445" s="1" t="s">
        <v>54</v>
      </c>
      <c r="P1445">
        <v>53033032325</v>
      </c>
      <c r="Q1445">
        <v>2</v>
      </c>
      <c r="R1445" s="1" t="s">
        <v>18921</v>
      </c>
    </row>
    <row r="1446" spans="1:18">
      <c r="A1446" s="1" t="s">
        <v>2021</v>
      </c>
      <c r="B1446" s="1" t="s">
        <v>31</v>
      </c>
      <c r="C1446" s="1" t="s">
        <v>1546</v>
      </c>
      <c r="D1446" s="1" t="s">
        <v>18</v>
      </c>
      <c r="E1446">
        <v>98198</v>
      </c>
      <c r="F1446">
        <v>2024</v>
      </c>
      <c r="G1446" s="1" t="s">
        <v>17901</v>
      </c>
      <c r="H1446" s="1" t="s">
        <v>419</v>
      </c>
      <c r="I1446" s="1" t="s">
        <v>27</v>
      </c>
      <c r="J1446" s="1" t="s">
        <v>81</v>
      </c>
      <c r="K1446">
        <v>0</v>
      </c>
      <c r="L1446">
        <v>33</v>
      </c>
      <c r="M1446">
        <v>278213470</v>
      </c>
      <c r="N1446" s="1" t="s">
        <v>1547</v>
      </c>
      <c r="O1446" s="1" t="s">
        <v>54</v>
      </c>
      <c r="P1446">
        <v>53033029001</v>
      </c>
      <c r="Q1446">
        <v>2</v>
      </c>
      <c r="R1446" s="1" t="s">
        <v>18921</v>
      </c>
    </row>
    <row r="1447" spans="1:18">
      <c r="A1447" s="1" t="s">
        <v>2022</v>
      </c>
      <c r="B1447" s="1" t="s">
        <v>31</v>
      </c>
      <c r="C1447" s="1" t="s">
        <v>100</v>
      </c>
      <c r="D1447" s="1" t="s">
        <v>18</v>
      </c>
      <c r="E1447">
        <v>98177</v>
      </c>
      <c r="F1447">
        <v>2023</v>
      </c>
      <c r="G1447" s="1" t="s">
        <v>18923</v>
      </c>
      <c r="H1447" s="1" t="s">
        <v>341</v>
      </c>
      <c r="I1447" s="1" t="s">
        <v>27</v>
      </c>
      <c r="J1447" s="1" t="s">
        <v>81</v>
      </c>
      <c r="K1447">
        <v>0</v>
      </c>
      <c r="L1447">
        <v>32</v>
      </c>
      <c r="M1447">
        <v>259708508</v>
      </c>
      <c r="N1447" s="1" t="s">
        <v>101</v>
      </c>
      <c r="O1447" s="1" t="s">
        <v>35</v>
      </c>
      <c r="P1447">
        <v>53033020200</v>
      </c>
      <c r="Q1447">
        <v>3</v>
      </c>
      <c r="R1447" s="1" t="s">
        <v>18921</v>
      </c>
    </row>
    <row r="1448" spans="1:18">
      <c r="A1448" s="1" t="s">
        <v>2023</v>
      </c>
      <c r="B1448" s="1" t="s">
        <v>31</v>
      </c>
      <c r="C1448" s="1" t="s">
        <v>32</v>
      </c>
      <c r="D1448" s="1" t="s">
        <v>18</v>
      </c>
      <c r="E1448">
        <v>98133</v>
      </c>
      <c r="F1448">
        <v>2021</v>
      </c>
      <c r="G1448" s="1" t="s">
        <v>18930</v>
      </c>
      <c r="H1448" s="1" t="s">
        <v>777</v>
      </c>
      <c r="I1448" s="1" t="s">
        <v>20</v>
      </c>
      <c r="J1448" s="1" t="s">
        <v>21</v>
      </c>
      <c r="K1448">
        <v>42</v>
      </c>
      <c r="L1448">
        <v>32</v>
      </c>
      <c r="M1448">
        <v>187152066</v>
      </c>
      <c r="N1448" s="1" t="s">
        <v>142</v>
      </c>
      <c r="O1448" s="1" t="s">
        <v>35</v>
      </c>
      <c r="P1448">
        <v>53033001300</v>
      </c>
      <c r="Q1448">
        <v>5</v>
      </c>
      <c r="R1448" s="1" t="s">
        <v>18919</v>
      </c>
    </row>
    <row r="1449" spans="1:18">
      <c r="A1449" s="1" t="s">
        <v>2026</v>
      </c>
      <c r="B1449" s="1" t="s">
        <v>31</v>
      </c>
      <c r="C1449" s="1" t="s">
        <v>120</v>
      </c>
      <c r="D1449" s="1" t="s">
        <v>18</v>
      </c>
      <c r="E1449">
        <v>98031</v>
      </c>
      <c r="F1449">
        <v>2016</v>
      </c>
      <c r="G1449" s="1" t="s">
        <v>18920</v>
      </c>
      <c r="H1449" s="1" t="s">
        <v>39</v>
      </c>
      <c r="I1449" s="1" t="s">
        <v>27</v>
      </c>
      <c r="J1449" s="1" t="s">
        <v>21</v>
      </c>
      <c r="K1449">
        <v>200</v>
      </c>
      <c r="L1449">
        <v>47</v>
      </c>
      <c r="M1449">
        <v>1720295</v>
      </c>
      <c r="N1449" s="1" t="s">
        <v>273</v>
      </c>
      <c r="O1449" s="1" t="s">
        <v>54</v>
      </c>
      <c r="P1449">
        <v>53033029405</v>
      </c>
      <c r="Q1449">
        <v>10</v>
      </c>
      <c r="R1449" s="1" t="s">
        <v>18921</v>
      </c>
    </row>
    <row r="1450" spans="1:18">
      <c r="A1450" s="1" t="s">
        <v>2027</v>
      </c>
      <c r="B1450" s="1" t="s">
        <v>31</v>
      </c>
      <c r="C1450" s="1" t="s">
        <v>62</v>
      </c>
      <c r="D1450" s="1" t="s">
        <v>18</v>
      </c>
      <c r="E1450">
        <v>98034</v>
      </c>
      <c r="F1450">
        <v>2017</v>
      </c>
      <c r="G1450" s="1" t="s">
        <v>18933</v>
      </c>
      <c r="H1450" s="1" t="s">
        <v>1401</v>
      </c>
      <c r="I1450" s="1" t="s">
        <v>27</v>
      </c>
      <c r="J1450" s="1" t="s">
        <v>21</v>
      </c>
      <c r="K1450">
        <v>58</v>
      </c>
      <c r="L1450">
        <v>45</v>
      </c>
      <c r="M1450">
        <v>133639404</v>
      </c>
      <c r="N1450" s="1" t="s">
        <v>734</v>
      </c>
      <c r="O1450" s="1" t="s">
        <v>54</v>
      </c>
      <c r="P1450">
        <v>53033021904</v>
      </c>
      <c r="Q1450">
        <v>9</v>
      </c>
      <c r="R1450" s="1" t="s">
        <v>18921</v>
      </c>
    </row>
    <row r="1451" spans="1:18">
      <c r="A1451" s="1" t="s">
        <v>2028</v>
      </c>
      <c r="B1451" s="1" t="s">
        <v>31</v>
      </c>
      <c r="C1451" s="1" t="s">
        <v>32</v>
      </c>
      <c r="D1451" s="1" t="s">
        <v>18</v>
      </c>
      <c r="E1451">
        <v>98115</v>
      </c>
      <c r="F1451">
        <v>2026</v>
      </c>
      <c r="G1451" s="1" t="s">
        <v>18920</v>
      </c>
      <c r="H1451" s="1" t="s">
        <v>52</v>
      </c>
      <c r="I1451" s="1" t="s">
        <v>27</v>
      </c>
      <c r="J1451" s="1" t="s">
        <v>81</v>
      </c>
      <c r="K1451">
        <v>0</v>
      </c>
      <c r="L1451">
        <v>46</v>
      </c>
      <c r="M1451">
        <v>288600175</v>
      </c>
      <c r="N1451" s="1" t="s">
        <v>270</v>
      </c>
      <c r="O1451" s="1" t="s">
        <v>35</v>
      </c>
      <c r="P1451">
        <v>53033001900</v>
      </c>
      <c r="Q1451">
        <v>0</v>
      </c>
      <c r="R1451" s="1" t="s">
        <v>18921</v>
      </c>
    </row>
    <row r="1452" spans="1:18">
      <c r="A1452" s="1" t="s">
        <v>2029</v>
      </c>
      <c r="B1452" s="1" t="s">
        <v>718</v>
      </c>
      <c r="C1452" s="1" t="s">
        <v>719</v>
      </c>
      <c r="D1452" s="1" t="s">
        <v>18</v>
      </c>
      <c r="E1452">
        <v>98685</v>
      </c>
      <c r="F1452">
        <v>2022</v>
      </c>
      <c r="G1452" s="1" t="s">
        <v>18929</v>
      </c>
      <c r="H1452" s="1" t="s">
        <v>136</v>
      </c>
      <c r="I1452" s="1" t="s">
        <v>20</v>
      </c>
      <c r="J1452" s="1" t="s">
        <v>67</v>
      </c>
      <c r="K1452">
        <v>21</v>
      </c>
      <c r="L1452">
        <v>18</v>
      </c>
      <c r="M1452">
        <v>285527420</v>
      </c>
      <c r="N1452" s="1" t="s">
        <v>749</v>
      </c>
      <c r="O1452" s="1" t="s">
        <v>721</v>
      </c>
      <c r="P1452">
        <v>53011040905</v>
      </c>
      <c r="Q1452">
        <v>4</v>
      </c>
      <c r="R1452" s="1" t="s">
        <v>18919</v>
      </c>
    </row>
    <row r="1453" spans="1:18">
      <c r="A1453" s="1" t="s">
        <v>2030</v>
      </c>
      <c r="B1453" s="1" t="s">
        <v>31</v>
      </c>
      <c r="C1453" s="1" t="s">
        <v>51</v>
      </c>
      <c r="D1453" s="1" t="s">
        <v>18</v>
      </c>
      <c r="E1453">
        <v>98166</v>
      </c>
      <c r="F1453">
        <v>2025</v>
      </c>
      <c r="G1453" s="1" t="s">
        <v>18924</v>
      </c>
      <c r="H1453" s="1" t="s">
        <v>880</v>
      </c>
      <c r="I1453" s="1" t="s">
        <v>27</v>
      </c>
      <c r="J1453" s="1" t="s">
        <v>81</v>
      </c>
      <c r="K1453">
        <v>0</v>
      </c>
      <c r="L1453">
        <v>34</v>
      </c>
      <c r="M1453">
        <v>283088914</v>
      </c>
      <c r="N1453" s="1" t="s">
        <v>53</v>
      </c>
      <c r="O1453" s="1" t="s">
        <v>54</v>
      </c>
      <c r="P1453">
        <v>53033027902</v>
      </c>
      <c r="Q1453">
        <v>1</v>
      </c>
      <c r="R1453" s="1" t="s">
        <v>18921</v>
      </c>
    </row>
    <row r="1454" spans="1:18">
      <c r="A1454" s="1" t="s">
        <v>2031</v>
      </c>
      <c r="B1454" s="1" t="s">
        <v>31</v>
      </c>
      <c r="C1454" s="1" t="s">
        <v>100</v>
      </c>
      <c r="D1454" s="1" t="s">
        <v>18</v>
      </c>
      <c r="E1454">
        <v>98177</v>
      </c>
      <c r="F1454">
        <v>2023</v>
      </c>
      <c r="G1454" s="1" t="s">
        <v>18934</v>
      </c>
      <c r="H1454" s="1" t="s">
        <v>541</v>
      </c>
      <c r="I1454" s="1" t="s">
        <v>20</v>
      </c>
      <c r="J1454" s="1" t="s">
        <v>21</v>
      </c>
      <c r="K1454">
        <v>33</v>
      </c>
      <c r="L1454">
        <v>32</v>
      </c>
      <c r="M1454">
        <v>244521105</v>
      </c>
      <c r="N1454" s="1" t="s">
        <v>101</v>
      </c>
      <c r="O1454" s="1" t="s">
        <v>35</v>
      </c>
      <c r="P1454">
        <v>53033020200</v>
      </c>
      <c r="Q1454">
        <v>3</v>
      </c>
      <c r="R1454" s="1" t="s">
        <v>18919</v>
      </c>
    </row>
    <row r="1455" spans="1:18">
      <c r="A1455" s="1" t="s">
        <v>2032</v>
      </c>
      <c r="B1455" s="1" t="s">
        <v>31</v>
      </c>
      <c r="C1455" s="1" t="s">
        <v>104</v>
      </c>
      <c r="D1455" s="1" t="s">
        <v>18</v>
      </c>
      <c r="E1455">
        <v>98052</v>
      </c>
      <c r="F1455">
        <v>2024</v>
      </c>
      <c r="G1455" s="1" t="s">
        <v>18922</v>
      </c>
      <c r="H1455" s="1" t="s">
        <v>2033</v>
      </c>
      <c r="I1455" s="1" t="s">
        <v>27</v>
      </c>
      <c r="J1455" s="1" t="s">
        <v>81</v>
      </c>
      <c r="K1455">
        <v>0</v>
      </c>
      <c r="L1455">
        <v>45</v>
      </c>
      <c r="M1455">
        <v>272583293</v>
      </c>
      <c r="N1455" s="1" t="s">
        <v>105</v>
      </c>
      <c r="O1455" s="1" t="s">
        <v>54</v>
      </c>
      <c r="P1455">
        <v>53033032321</v>
      </c>
      <c r="Q1455">
        <v>2</v>
      </c>
      <c r="R1455" s="1" t="s">
        <v>18921</v>
      </c>
    </row>
    <row r="1456" spans="1:18">
      <c r="A1456" s="1" t="s">
        <v>2034</v>
      </c>
      <c r="B1456" s="1" t="s">
        <v>31</v>
      </c>
      <c r="C1456" s="1" t="s">
        <v>87</v>
      </c>
      <c r="D1456" s="1" t="s">
        <v>18</v>
      </c>
      <c r="E1456">
        <v>98007</v>
      </c>
      <c r="F1456">
        <v>2023</v>
      </c>
      <c r="G1456" s="1" t="s">
        <v>18937</v>
      </c>
      <c r="H1456" s="1" t="s">
        <v>386</v>
      </c>
      <c r="I1456" s="1" t="s">
        <v>27</v>
      </c>
      <c r="J1456" s="1" t="s">
        <v>81</v>
      </c>
      <c r="K1456">
        <v>0</v>
      </c>
      <c r="L1456">
        <v>48</v>
      </c>
      <c r="M1456">
        <v>235183126</v>
      </c>
      <c r="N1456" s="1" t="s">
        <v>901</v>
      </c>
      <c r="O1456" s="1" t="s">
        <v>54</v>
      </c>
      <c r="P1456">
        <v>53033022805</v>
      </c>
      <c r="Q1456">
        <v>3</v>
      </c>
      <c r="R1456" s="1" t="s">
        <v>18921</v>
      </c>
    </row>
    <row r="1457" spans="1:18">
      <c r="A1457" s="1" t="s">
        <v>2035</v>
      </c>
      <c r="B1457" s="1" t="s">
        <v>31</v>
      </c>
      <c r="C1457" s="1" t="s">
        <v>87</v>
      </c>
      <c r="D1457" s="1" t="s">
        <v>18</v>
      </c>
      <c r="E1457">
        <v>98004</v>
      </c>
      <c r="F1457">
        <v>2026</v>
      </c>
      <c r="G1457" s="1" t="s">
        <v>18937</v>
      </c>
      <c r="H1457" s="1" t="s">
        <v>395</v>
      </c>
      <c r="I1457" s="1" t="s">
        <v>27</v>
      </c>
      <c r="J1457" s="1" t="s">
        <v>81</v>
      </c>
      <c r="K1457">
        <v>0</v>
      </c>
      <c r="L1457">
        <v>41</v>
      </c>
      <c r="M1457">
        <v>292618840</v>
      </c>
      <c r="N1457" s="1" t="s">
        <v>88</v>
      </c>
      <c r="O1457" s="1" t="s">
        <v>54</v>
      </c>
      <c r="P1457">
        <v>53033023901</v>
      </c>
      <c r="Q1457">
        <v>0</v>
      </c>
      <c r="R1457" s="1" t="s">
        <v>18921</v>
      </c>
    </row>
    <row r="1458" spans="1:18">
      <c r="A1458" s="1" t="s">
        <v>2036</v>
      </c>
      <c r="B1458" s="1" t="s">
        <v>31</v>
      </c>
      <c r="C1458" s="1" t="s">
        <v>144</v>
      </c>
      <c r="D1458" s="1" t="s">
        <v>18</v>
      </c>
      <c r="E1458">
        <v>98056</v>
      </c>
      <c r="F1458">
        <v>2012</v>
      </c>
      <c r="G1458" s="1" t="s">
        <v>18930</v>
      </c>
      <c r="H1458" s="1" t="s">
        <v>450</v>
      </c>
      <c r="I1458" s="1" t="s">
        <v>20</v>
      </c>
      <c r="J1458" s="1" t="s">
        <v>67</v>
      </c>
      <c r="K1458">
        <v>6</v>
      </c>
      <c r="L1458">
        <v>11</v>
      </c>
      <c r="M1458">
        <v>142307721</v>
      </c>
      <c r="N1458" s="1" t="s">
        <v>726</v>
      </c>
      <c r="O1458" s="1" t="s">
        <v>54</v>
      </c>
      <c r="P1458">
        <v>53033025401</v>
      </c>
      <c r="Q1458">
        <v>14</v>
      </c>
      <c r="R1458" s="1" t="s">
        <v>18919</v>
      </c>
    </row>
    <row r="1459" spans="1:18">
      <c r="A1459" s="1" t="s">
        <v>2037</v>
      </c>
      <c r="B1459" s="1" t="s">
        <v>31</v>
      </c>
      <c r="C1459" s="1" t="s">
        <v>144</v>
      </c>
      <c r="D1459" s="1" t="s">
        <v>18</v>
      </c>
      <c r="E1459">
        <v>98055</v>
      </c>
      <c r="F1459">
        <v>2024</v>
      </c>
      <c r="G1459" s="1" t="s">
        <v>18925</v>
      </c>
      <c r="H1459" s="1" t="s">
        <v>801</v>
      </c>
      <c r="I1459" s="1" t="s">
        <v>27</v>
      </c>
      <c r="J1459" s="1" t="s">
        <v>81</v>
      </c>
      <c r="K1459">
        <v>0</v>
      </c>
      <c r="L1459">
        <v>11</v>
      </c>
      <c r="M1459">
        <v>272919762</v>
      </c>
      <c r="N1459" s="1" t="s">
        <v>784</v>
      </c>
      <c r="O1459" s="1" t="s">
        <v>54</v>
      </c>
      <c r="P1459">
        <v>53033025805</v>
      </c>
      <c r="Q1459">
        <v>2</v>
      </c>
      <c r="R1459" s="1" t="s">
        <v>18921</v>
      </c>
    </row>
    <row r="1460" spans="1:18">
      <c r="A1460" s="1" t="s">
        <v>2038</v>
      </c>
      <c r="B1460" s="1" t="s">
        <v>31</v>
      </c>
      <c r="C1460" s="1" t="s">
        <v>87</v>
      </c>
      <c r="D1460" s="1" t="s">
        <v>18</v>
      </c>
      <c r="E1460">
        <v>98004</v>
      </c>
      <c r="F1460">
        <v>2020</v>
      </c>
      <c r="G1460" s="1" t="s">
        <v>18936</v>
      </c>
      <c r="H1460" s="1" t="s">
        <v>282</v>
      </c>
      <c r="I1460" s="1" t="s">
        <v>27</v>
      </c>
      <c r="J1460" s="1" t="s">
        <v>21</v>
      </c>
      <c r="K1460">
        <v>203</v>
      </c>
      <c r="L1460">
        <v>41</v>
      </c>
      <c r="M1460">
        <v>116942094</v>
      </c>
      <c r="N1460" s="1" t="s">
        <v>88</v>
      </c>
      <c r="O1460" s="1" t="s">
        <v>54</v>
      </c>
      <c r="P1460">
        <v>53033023801</v>
      </c>
      <c r="Q1460">
        <v>6</v>
      </c>
      <c r="R1460" s="1" t="s">
        <v>18921</v>
      </c>
    </row>
    <row r="1461" spans="1:18">
      <c r="A1461" s="1" t="s">
        <v>2039</v>
      </c>
      <c r="B1461" s="1" t="s">
        <v>718</v>
      </c>
      <c r="C1461" s="1" t="s">
        <v>719</v>
      </c>
      <c r="D1461" s="1" t="s">
        <v>18</v>
      </c>
      <c r="E1461">
        <v>98684</v>
      </c>
      <c r="F1461">
        <v>2021</v>
      </c>
      <c r="G1461" s="1" t="s">
        <v>18948</v>
      </c>
      <c r="H1461" s="1" t="s">
        <v>865</v>
      </c>
      <c r="I1461" s="1" t="s">
        <v>27</v>
      </c>
      <c r="J1461" s="1" t="s">
        <v>21</v>
      </c>
      <c r="K1461">
        <v>233</v>
      </c>
      <c r="L1461">
        <v>17</v>
      </c>
      <c r="M1461">
        <v>290233702</v>
      </c>
      <c r="N1461" s="1" t="s">
        <v>830</v>
      </c>
      <c r="O1461" s="1" t="s">
        <v>721</v>
      </c>
      <c r="P1461">
        <v>53011041317</v>
      </c>
      <c r="Q1461">
        <v>5</v>
      </c>
      <c r="R1461" s="1" t="s">
        <v>18921</v>
      </c>
    </row>
    <row r="1462" spans="1:18">
      <c r="A1462" s="1" t="s">
        <v>2040</v>
      </c>
      <c r="B1462" s="1" t="s">
        <v>31</v>
      </c>
      <c r="C1462" s="1" t="s">
        <v>32</v>
      </c>
      <c r="D1462" s="1" t="s">
        <v>18</v>
      </c>
      <c r="E1462">
        <v>98115</v>
      </c>
      <c r="F1462">
        <v>2026</v>
      </c>
      <c r="G1462" s="1" t="s">
        <v>18920</v>
      </c>
      <c r="H1462" s="1" t="s">
        <v>26</v>
      </c>
      <c r="I1462" s="1" t="s">
        <v>27</v>
      </c>
      <c r="J1462" s="1" t="s">
        <v>81</v>
      </c>
      <c r="K1462">
        <v>0</v>
      </c>
      <c r="L1462">
        <v>43</v>
      </c>
      <c r="M1462">
        <v>290399091</v>
      </c>
      <c r="N1462" s="1" t="s">
        <v>270</v>
      </c>
      <c r="O1462" s="1" t="s">
        <v>35</v>
      </c>
      <c r="P1462">
        <v>53033004401</v>
      </c>
      <c r="Q1462">
        <v>0</v>
      </c>
      <c r="R1462" s="1" t="s">
        <v>18921</v>
      </c>
    </row>
    <row r="1463" spans="1:18">
      <c r="A1463" s="1" t="s">
        <v>2041</v>
      </c>
      <c r="B1463" s="1" t="s">
        <v>31</v>
      </c>
      <c r="C1463" s="1" t="s">
        <v>32</v>
      </c>
      <c r="D1463" s="1" t="s">
        <v>18</v>
      </c>
      <c r="E1463">
        <v>98108</v>
      </c>
      <c r="F1463">
        <v>2016</v>
      </c>
      <c r="G1463" s="1" t="s">
        <v>18920</v>
      </c>
      <c r="H1463" s="1" t="s">
        <v>39</v>
      </c>
      <c r="I1463" s="1" t="s">
        <v>27</v>
      </c>
      <c r="J1463" s="1" t="s">
        <v>21</v>
      </c>
      <c r="K1463">
        <v>200</v>
      </c>
      <c r="L1463">
        <v>11</v>
      </c>
      <c r="M1463">
        <v>187956961</v>
      </c>
      <c r="N1463" s="1" t="s">
        <v>361</v>
      </c>
      <c r="O1463" s="1" t="s">
        <v>35</v>
      </c>
      <c r="P1463">
        <v>53033010900</v>
      </c>
      <c r="Q1463">
        <v>10</v>
      </c>
      <c r="R1463" s="1" t="s">
        <v>18921</v>
      </c>
    </row>
    <row r="1464" spans="1:18">
      <c r="A1464" s="1" t="s">
        <v>2042</v>
      </c>
      <c r="B1464" s="1" t="s">
        <v>31</v>
      </c>
      <c r="C1464" s="1" t="s">
        <v>144</v>
      </c>
      <c r="D1464" s="1" t="s">
        <v>18</v>
      </c>
      <c r="E1464">
        <v>98056</v>
      </c>
      <c r="F1464">
        <v>2018</v>
      </c>
      <c r="G1464" s="1" t="s">
        <v>18925</v>
      </c>
      <c r="H1464" s="1" t="s">
        <v>76</v>
      </c>
      <c r="I1464" s="1" t="s">
        <v>27</v>
      </c>
      <c r="J1464" s="1" t="s">
        <v>21</v>
      </c>
      <c r="K1464">
        <v>151</v>
      </c>
      <c r="L1464">
        <v>41</v>
      </c>
      <c r="M1464">
        <v>221824648</v>
      </c>
      <c r="N1464" s="1" t="s">
        <v>726</v>
      </c>
      <c r="O1464" s="1" t="s">
        <v>54</v>
      </c>
      <c r="P1464">
        <v>53033025304</v>
      </c>
      <c r="Q1464">
        <v>8</v>
      </c>
      <c r="R1464" s="1" t="s">
        <v>18921</v>
      </c>
    </row>
    <row r="1465" spans="1:18">
      <c r="A1465" s="1" t="s">
        <v>2043</v>
      </c>
      <c r="B1465" s="1" t="s">
        <v>37</v>
      </c>
      <c r="C1465" s="1" t="s">
        <v>38</v>
      </c>
      <c r="D1465" s="1" t="s">
        <v>18</v>
      </c>
      <c r="E1465">
        <v>98312</v>
      </c>
      <c r="F1465">
        <v>2023</v>
      </c>
      <c r="G1465" s="1" t="s">
        <v>18953</v>
      </c>
      <c r="H1465" s="1" t="s">
        <v>1123</v>
      </c>
      <c r="I1465" s="1" t="s">
        <v>27</v>
      </c>
      <c r="J1465" s="1" t="s">
        <v>81</v>
      </c>
      <c r="K1465">
        <v>0</v>
      </c>
      <c r="L1465">
        <v>26</v>
      </c>
      <c r="M1465">
        <v>261353788</v>
      </c>
      <c r="N1465" s="1" t="s">
        <v>49</v>
      </c>
      <c r="O1465" s="1" t="s">
        <v>23</v>
      </c>
      <c r="P1465">
        <v>53035080600</v>
      </c>
      <c r="Q1465">
        <v>3</v>
      </c>
      <c r="R1465" s="1" t="s">
        <v>18921</v>
      </c>
    </row>
    <row r="1466" spans="1:18">
      <c r="A1466" s="1" t="s">
        <v>2044</v>
      </c>
      <c r="B1466" s="1" t="s">
        <v>31</v>
      </c>
      <c r="C1466" s="1" t="s">
        <v>87</v>
      </c>
      <c r="D1466" s="1" t="s">
        <v>18</v>
      </c>
      <c r="E1466">
        <v>98004</v>
      </c>
      <c r="F1466">
        <v>2025</v>
      </c>
      <c r="G1466" s="1" t="s">
        <v>18920</v>
      </c>
      <c r="H1466" s="1" t="s">
        <v>43</v>
      </c>
      <c r="I1466" s="1" t="s">
        <v>27</v>
      </c>
      <c r="J1466" s="1" t="s">
        <v>81</v>
      </c>
      <c r="K1466">
        <v>0</v>
      </c>
      <c r="L1466">
        <v>41</v>
      </c>
      <c r="M1466">
        <v>273268852</v>
      </c>
      <c r="N1466" s="1" t="s">
        <v>88</v>
      </c>
      <c r="O1466" s="1" t="s">
        <v>54</v>
      </c>
      <c r="P1466">
        <v>53033023901</v>
      </c>
      <c r="Q1466">
        <v>1</v>
      </c>
      <c r="R1466" s="1" t="s">
        <v>18921</v>
      </c>
    </row>
    <row r="1467" spans="1:18">
      <c r="A1467" s="1" t="s">
        <v>2045</v>
      </c>
      <c r="B1467" s="1" t="s">
        <v>31</v>
      </c>
      <c r="C1467" s="1" t="s">
        <v>288</v>
      </c>
      <c r="D1467" s="1" t="s">
        <v>18</v>
      </c>
      <c r="E1467">
        <v>98027</v>
      </c>
      <c r="F1467">
        <v>2018</v>
      </c>
      <c r="G1467" s="1" t="s">
        <v>18918</v>
      </c>
      <c r="H1467" s="1" t="s">
        <v>920</v>
      </c>
      <c r="I1467" s="1" t="s">
        <v>20</v>
      </c>
      <c r="J1467" s="1" t="s">
        <v>67</v>
      </c>
      <c r="K1467">
        <v>14</v>
      </c>
      <c r="L1467">
        <v>5</v>
      </c>
      <c r="M1467">
        <v>441041835</v>
      </c>
      <c r="N1467" s="1" t="s">
        <v>687</v>
      </c>
      <c r="O1467" s="1" t="s">
        <v>54</v>
      </c>
      <c r="P1467">
        <v>53033032104</v>
      </c>
      <c r="Q1467">
        <v>8</v>
      </c>
      <c r="R1467" s="1" t="s">
        <v>18919</v>
      </c>
    </row>
    <row r="1468" spans="1:18">
      <c r="A1468" s="1" t="s">
        <v>2046</v>
      </c>
      <c r="B1468" s="1" t="s">
        <v>31</v>
      </c>
      <c r="C1468" s="1" t="s">
        <v>725</v>
      </c>
      <c r="D1468" s="1" t="s">
        <v>18</v>
      </c>
      <c r="E1468">
        <v>98056</v>
      </c>
      <c r="F1468">
        <v>2021</v>
      </c>
      <c r="G1468" s="1" t="s">
        <v>18931</v>
      </c>
      <c r="H1468" s="1" t="s">
        <v>249</v>
      </c>
      <c r="I1468" s="1" t="s">
        <v>20</v>
      </c>
      <c r="J1468" s="1" t="s">
        <v>67</v>
      </c>
      <c r="K1468">
        <v>18</v>
      </c>
      <c r="L1468">
        <v>41</v>
      </c>
      <c r="M1468">
        <v>260204010</v>
      </c>
      <c r="N1468" s="1" t="s">
        <v>726</v>
      </c>
      <c r="O1468" s="1" t="s">
        <v>54</v>
      </c>
      <c r="P1468">
        <v>53033024703</v>
      </c>
      <c r="Q1468">
        <v>5</v>
      </c>
      <c r="R1468" s="1" t="s">
        <v>18919</v>
      </c>
    </row>
    <row r="1469" spans="1:18">
      <c r="A1469" s="1" t="s">
        <v>2047</v>
      </c>
      <c r="B1469" s="1" t="s">
        <v>718</v>
      </c>
      <c r="C1469" s="1" t="s">
        <v>719</v>
      </c>
      <c r="D1469" s="1" t="s">
        <v>18</v>
      </c>
      <c r="E1469">
        <v>98684</v>
      </c>
      <c r="F1469">
        <v>2015</v>
      </c>
      <c r="G1469" s="1" t="s">
        <v>18940</v>
      </c>
      <c r="H1469" s="1" t="s">
        <v>617</v>
      </c>
      <c r="I1469" s="1" t="s">
        <v>27</v>
      </c>
      <c r="J1469" s="1" t="s">
        <v>21</v>
      </c>
      <c r="K1469">
        <v>83</v>
      </c>
      <c r="L1469">
        <v>17</v>
      </c>
      <c r="M1469">
        <v>133562215</v>
      </c>
      <c r="N1469" s="1" t="s">
        <v>830</v>
      </c>
      <c r="O1469" s="1" t="s">
        <v>721</v>
      </c>
      <c r="P1469">
        <v>53011041337</v>
      </c>
      <c r="Q1469">
        <v>11</v>
      </c>
      <c r="R1469" s="1" t="s">
        <v>18921</v>
      </c>
    </row>
    <row r="1470" spans="1:18">
      <c r="A1470" s="1" t="s">
        <v>2048</v>
      </c>
      <c r="B1470" s="1" t="s">
        <v>31</v>
      </c>
      <c r="C1470" s="1" t="s">
        <v>111</v>
      </c>
      <c r="D1470" s="1" t="s">
        <v>18</v>
      </c>
      <c r="E1470">
        <v>98011</v>
      </c>
      <c r="F1470">
        <v>2021</v>
      </c>
      <c r="G1470" s="1" t="s">
        <v>18920</v>
      </c>
      <c r="H1470" s="1" t="s">
        <v>52</v>
      </c>
      <c r="I1470" s="1" t="s">
        <v>27</v>
      </c>
      <c r="J1470" s="1" t="s">
        <v>81</v>
      </c>
      <c r="K1470">
        <v>0</v>
      </c>
      <c r="L1470">
        <v>1</v>
      </c>
      <c r="M1470">
        <v>291325695</v>
      </c>
      <c r="N1470" s="1" t="s">
        <v>112</v>
      </c>
      <c r="O1470" s="1" t="s">
        <v>54</v>
      </c>
      <c r="P1470">
        <v>53033021905</v>
      </c>
      <c r="Q1470">
        <v>5</v>
      </c>
      <c r="R1470" s="1" t="s">
        <v>18921</v>
      </c>
    </row>
    <row r="1471" spans="1:18">
      <c r="A1471" s="1" t="s">
        <v>2049</v>
      </c>
      <c r="B1471" s="1" t="s">
        <v>31</v>
      </c>
      <c r="C1471" s="1" t="s">
        <v>120</v>
      </c>
      <c r="D1471" s="1" t="s">
        <v>18</v>
      </c>
      <c r="E1471">
        <v>98031</v>
      </c>
      <c r="F1471">
        <v>2024</v>
      </c>
      <c r="G1471" s="1" t="s">
        <v>18936</v>
      </c>
      <c r="H1471" s="1" t="s">
        <v>605</v>
      </c>
      <c r="I1471" s="1" t="s">
        <v>27</v>
      </c>
      <c r="J1471" s="1" t="s">
        <v>21</v>
      </c>
      <c r="K1471">
        <v>288</v>
      </c>
      <c r="L1471">
        <v>47</v>
      </c>
      <c r="M1471">
        <v>276530068</v>
      </c>
      <c r="N1471" s="1" t="s">
        <v>273</v>
      </c>
      <c r="O1471" s="1" t="s">
        <v>54</v>
      </c>
      <c r="P1471">
        <v>53033029406</v>
      </c>
      <c r="Q1471">
        <v>2</v>
      </c>
      <c r="R1471" s="1" t="s">
        <v>18921</v>
      </c>
    </row>
    <row r="1472" spans="1:18">
      <c r="A1472" s="1" t="s">
        <v>2050</v>
      </c>
      <c r="B1472" s="1" t="s">
        <v>31</v>
      </c>
      <c r="C1472" s="1" t="s">
        <v>259</v>
      </c>
      <c r="D1472" s="1" t="s">
        <v>18</v>
      </c>
      <c r="E1472">
        <v>98075</v>
      </c>
      <c r="F1472">
        <v>2021</v>
      </c>
      <c r="G1472" s="1" t="s">
        <v>18938</v>
      </c>
      <c r="H1472" s="1" t="s">
        <v>484</v>
      </c>
      <c r="I1472" s="1" t="s">
        <v>20</v>
      </c>
      <c r="J1472" s="1" t="s">
        <v>21</v>
      </c>
      <c r="K1472">
        <v>32</v>
      </c>
      <c r="L1472">
        <v>41</v>
      </c>
      <c r="M1472">
        <v>192401002</v>
      </c>
      <c r="N1472" s="1" t="s">
        <v>260</v>
      </c>
      <c r="O1472" s="1" t="s">
        <v>54</v>
      </c>
      <c r="P1472">
        <v>53033032215</v>
      </c>
      <c r="Q1472">
        <v>5</v>
      </c>
      <c r="R1472" s="1" t="s">
        <v>18919</v>
      </c>
    </row>
    <row r="1473" spans="1:18">
      <c r="A1473" s="1" t="s">
        <v>2051</v>
      </c>
      <c r="B1473" s="1" t="s">
        <v>718</v>
      </c>
      <c r="C1473" s="1" t="s">
        <v>719</v>
      </c>
      <c r="D1473" s="1" t="s">
        <v>18</v>
      </c>
      <c r="E1473">
        <v>98661</v>
      </c>
      <c r="F1473">
        <v>2022</v>
      </c>
      <c r="G1473" s="1" t="s">
        <v>18929</v>
      </c>
      <c r="H1473" s="1" t="s">
        <v>136</v>
      </c>
      <c r="I1473" s="1" t="s">
        <v>20</v>
      </c>
      <c r="J1473" s="1" t="s">
        <v>67</v>
      </c>
      <c r="K1473">
        <v>21</v>
      </c>
      <c r="L1473">
        <v>49</v>
      </c>
      <c r="M1473">
        <v>282266218</v>
      </c>
      <c r="N1473" s="1" t="s">
        <v>1293</v>
      </c>
      <c r="O1473" s="1" t="s">
        <v>721</v>
      </c>
      <c r="P1473">
        <v>53011041600</v>
      </c>
      <c r="Q1473">
        <v>4</v>
      </c>
      <c r="R1473" s="1" t="s">
        <v>18919</v>
      </c>
    </row>
    <row r="1474" spans="1:18">
      <c r="A1474" s="1" t="s">
        <v>2052</v>
      </c>
      <c r="B1474" s="1" t="s">
        <v>718</v>
      </c>
      <c r="C1474" s="1" t="s">
        <v>719</v>
      </c>
      <c r="D1474" s="1" t="s">
        <v>18</v>
      </c>
      <c r="E1474">
        <v>98683</v>
      </c>
      <c r="F1474">
        <v>2024</v>
      </c>
      <c r="G1474" s="1" t="s">
        <v>18930</v>
      </c>
      <c r="H1474" s="1" t="s">
        <v>210</v>
      </c>
      <c r="I1474" s="1" t="s">
        <v>27</v>
      </c>
      <c r="J1474" s="1" t="s">
        <v>81</v>
      </c>
      <c r="K1474">
        <v>0</v>
      </c>
      <c r="L1474">
        <v>17</v>
      </c>
      <c r="M1474">
        <v>275751325</v>
      </c>
      <c r="N1474" s="1" t="s">
        <v>1016</v>
      </c>
      <c r="O1474" s="1" t="s">
        <v>721</v>
      </c>
      <c r="P1474">
        <v>53011041310</v>
      </c>
      <c r="Q1474">
        <v>2</v>
      </c>
      <c r="R1474" s="1" t="s">
        <v>18921</v>
      </c>
    </row>
    <row r="1475" spans="1:18">
      <c r="A1475" s="1" t="s">
        <v>2053</v>
      </c>
      <c r="B1475" s="1" t="s">
        <v>31</v>
      </c>
      <c r="C1475" s="1" t="s">
        <v>32</v>
      </c>
      <c r="D1475" s="1" t="s">
        <v>18</v>
      </c>
      <c r="E1475">
        <v>98177</v>
      </c>
      <c r="F1475">
        <v>2024</v>
      </c>
      <c r="G1475" s="1" t="s">
        <v>18941</v>
      </c>
      <c r="H1475" s="1" t="s">
        <v>760</v>
      </c>
      <c r="I1475" s="1" t="s">
        <v>27</v>
      </c>
      <c r="J1475" s="1" t="s">
        <v>81</v>
      </c>
      <c r="K1475">
        <v>0</v>
      </c>
      <c r="L1475">
        <v>32</v>
      </c>
      <c r="M1475">
        <v>263078063</v>
      </c>
      <c r="N1475" s="1" t="s">
        <v>101</v>
      </c>
      <c r="O1475" s="1" t="s">
        <v>35</v>
      </c>
      <c r="P1475">
        <v>53033000402</v>
      </c>
      <c r="Q1475">
        <v>2</v>
      </c>
      <c r="R1475" s="1" t="s">
        <v>18921</v>
      </c>
    </row>
    <row r="1476" spans="1:18">
      <c r="A1476" s="1" t="s">
        <v>2054</v>
      </c>
      <c r="B1476" s="1" t="s">
        <v>31</v>
      </c>
      <c r="C1476" s="1" t="s">
        <v>87</v>
      </c>
      <c r="D1476" s="1" t="s">
        <v>18</v>
      </c>
      <c r="E1476">
        <v>98004</v>
      </c>
      <c r="F1476">
        <v>2020</v>
      </c>
      <c r="G1476" s="1" t="s">
        <v>18920</v>
      </c>
      <c r="H1476" s="1" t="s">
        <v>39</v>
      </c>
      <c r="I1476" s="1" t="s">
        <v>27</v>
      </c>
      <c r="J1476" s="1" t="s">
        <v>21</v>
      </c>
      <c r="K1476">
        <v>289</v>
      </c>
      <c r="L1476">
        <v>41</v>
      </c>
      <c r="M1476">
        <v>131466366</v>
      </c>
      <c r="N1476" s="1" t="s">
        <v>88</v>
      </c>
      <c r="O1476" s="1" t="s">
        <v>54</v>
      </c>
      <c r="P1476">
        <v>53033023801</v>
      </c>
      <c r="Q1476">
        <v>6</v>
      </c>
      <c r="R1476" s="1" t="s">
        <v>18921</v>
      </c>
    </row>
    <row r="1477" spans="1:18">
      <c r="A1477" s="1" t="s">
        <v>2055</v>
      </c>
      <c r="B1477" s="1" t="s">
        <v>31</v>
      </c>
      <c r="C1477" s="1" t="s">
        <v>1546</v>
      </c>
      <c r="D1477" s="1" t="s">
        <v>18</v>
      </c>
      <c r="E1477">
        <v>98198</v>
      </c>
      <c r="F1477">
        <v>2019</v>
      </c>
      <c r="G1477" s="1" t="s">
        <v>18924</v>
      </c>
      <c r="H1477" s="1" t="s">
        <v>72</v>
      </c>
      <c r="I1477" s="1" t="s">
        <v>27</v>
      </c>
      <c r="J1477" s="1" t="s">
        <v>21</v>
      </c>
      <c r="K1477">
        <v>238</v>
      </c>
      <c r="L1477">
        <v>33</v>
      </c>
      <c r="M1477">
        <v>104866534</v>
      </c>
      <c r="N1477" s="1" t="s">
        <v>1547</v>
      </c>
      <c r="O1477" s="1" t="s">
        <v>54</v>
      </c>
      <c r="P1477">
        <v>53033029001</v>
      </c>
      <c r="Q1477">
        <v>7</v>
      </c>
      <c r="R1477" s="1" t="s">
        <v>18921</v>
      </c>
    </row>
    <row r="1478" spans="1:18">
      <c r="A1478" s="1" t="s">
        <v>2056</v>
      </c>
      <c r="B1478" s="1" t="s">
        <v>31</v>
      </c>
      <c r="C1478" s="1" t="s">
        <v>62</v>
      </c>
      <c r="D1478" s="1" t="s">
        <v>18</v>
      </c>
      <c r="E1478">
        <v>98033</v>
      </c>
      <c r="F1478">
        <v>2023</v>
      </c>
      <c r="G1478" s="1" t="s">
        <v>18920</v>
      </c>
      <c r="H1478" s="1" t="s">
        <v>39</v>
      </c>
      <c r="I1478" s="1" t="s">
        <v>27</v>
      </c>
      <c r="J1478" s="1" t="s">
        <v>81</v>
      </c>
      <c r="K1478">
        <v>0</v>
      </c>
      <c r="L1478">
        <v>48</v>
      </c>
      <c r="M1478">
        <v>261088831</v>
      </c>
      <c r="N1478" s="1" t="s">
        <v>64</v>
      </c>
      <c r="O1478" s="1" t="s">
        <v>54</v>
      </c>
      <c r="P1478">
        <v>53033022701</v>
      </c>
      <c r="Q1478">
        <v>3</v>
      </c>
      <c r="R1478" s="1" t="s">
        <v>18921</v>
      </c>
    </row>
    <row r="1479" spans="1:18">
      <c r="A1479" s="1" t="s">
        <v>2057</v>
      </c>
      <c r="B1479" s="1" t="s">
        <v>31</v>
      </c>
      <c r="C1479" s="1" t="s">
        <v>87</v>
      </c>
      <c r="D1479" s="1" t="s">
        <v>18</v>
      </c>
      <c r="E1479">
        <v>98006</v>
      </c>
      <c r="F1479">
        <v>2020</v>
      </c>
      <c r="G1479" s="1" t="s">
        <v>18920</v>
      </c>
      <c r="H1479" s="1" t="s">
        <v>26</v>
      </c>
      <c r="I1479" s="1" t="s">
        <v>27</v>
      </c>
      <c r="J1479" s="1" t="s">
        <v>21</v>
      </c>
      <c r="K1479">
        <v>266</v>
      </c>
      <c r="L1479">
        <v>41</v>
      </c>
      <c r="M1479">
        <v>290313201</v>
      </c>
      <c r="N1479" s="1" t="s">
        <v>872</v>
      </c>
      <c r="O1479" s="1" t="s">
        <v>54</v>
      </c>
      <c r="P1479">
        <v>53033024904</v>
      </c>
      <c r="Q1479">
        <v>6</v>
      </c>
      <c r="R1479" s="1" t="s">
        <v>18921</v>
      </c>
    </row>
    <row r="1480" spans="1:18">
      <c r="A1480" s="1" t="s">
        <v>2058</v>
      </c>
      <c r="B1480" s="1" t="s">
        <v>31</v>
      </c>
      <c r="C1480" s="1" t="s">
        <v>62</v>
      </c>
      <c r="D1480" s="1" t="s">
        <v>18</v>
      </c>
      <c r="E1480">
        <v>98034</v>
      </c>
      <c r="F1480">
        <v>2024</v>
      </c>
      <c r="G1480" s="1" t="s">
        <v>18926</v>
      </c>
      <c r="H1480" s="1" t="s">
        <v>95</v>
      </c>
      <c r="I1480" s="1" t="s">
        <v>20</v>
      </c>
      <c r="J1480" s="1" t="s">
        <v>67</v>
      </c>
      <c r="K1480">
        <v>26</v>
      </c>
      <c r="L1480">
        <v>45</v>
      </c>
      <c r="M1480">
        <v>264505937</v>
      </c>
      <c r="N1480" s="1" t="s">
        <v>734</v>
      </c>
      <c r="O1480" s="1" t="s">
        <v>54</v>
      </c>
      <c r="P1480">
        <v>53033022005</v>
      </c>
      <c r="Q1480">
        <v>2</v>
      </c>
      <c r="R1480" s="1" t="s">
        <v>18919</v>
      </c>
    </row>
    <row r="1481" spans="1:18">
      <c r="A1481" s="1" t="s">
        <v>2059</v>
      </c>
      <c r="B1481" s="1" t="s">
        <v>31</v>
      </c>
      <c r="C1481" s="1" t="s">
        <v>715</v>
      </c>
      <c r="D1481" s="1" t="s">
        <v>18</v>
      </c>
      <c r="E1481">
        <v>98092</v>
      </c>
      <c r="F1481">
        <v>2025</v>
      </c>
      <c r="G1481" s="1" t="s">
        <v>18920</v>
      </c>
      <c r="H1481" s="1" t="s">
        <v>43</v>
      </c>
      <c r="I1481" s="1" t="s">
        <v>27</v>
      </c>
      <c r="J1481" s="1" t="s">
        <v>81</v>
      </c>
      <c r="K1481">
        <v>0</v>
      </c>
      <c r="L1481">
        <v>47</v>
      </c>
      <c r="M1481">
        <v>275692217</v>
      </c>
      <c r="N1481" s="1" t="s">
        <v>716</v>
      </c>
      <c r="O1481" s="1" t="s">
        <v>54</v>
      </c>
      <c r="P1481">
        <v>53033029602</v>
      </c>
      <c r="Q1481">
        <v>1</v>
      </c>
      <c r="R1481" s="1" t="s">
        <v>18921</v>
      </c>
    </row>
    <row r="1482" spans="1:18">
      <c r="A1482" s="1" t="s">
        <v>2060</v>
      </c>
      <c r="B1482" s="1" t="s">
        <v>31</v>
      </c>
      <c r="C1482" s="1" t="s">
        <v>32</v>
      </c>
      <c r="D1482" s="1" t="s">
        <v>18</v>
      </c>
      <c r="E1482">
        <v>98177</v>
      </c>
      <c r="F1482">
        <v>2026</v>
      </c>
      <c r="G1482" s="1" t="s">
        <v>18923</v>
      </c>
      <c r="H1482" s="1" t="s">
        <v>242</v>
      </c>
      <c r="I1482" s="1" t="s">
        <v>27</v>
      </c>
      <c r="J1482" s="1" t="s">
        <v>81</v>
      </c>
      <c r="K1482">
        <v>0</v>
      </c>
      <c r="L1482">
        <v>36</v>
      </c>
      <c r="M1482">
        <v>283138474</v>
      </c>
      <c r="N1482" s="1" t="s">
        <v>101</v>
      </c>
      <c r="O1482" s="1" t="s">
        <v>35</v>
      </c>
      <c r="P1482">
        <v>53033001400</v>
      </c>
      <c r="Q1482">
        <v>0</v>
      </c>
      <c r="R1482" s="1" t="s">
        <v>18921</v>
      </c>
    </row>
    <row r="1483" spans="1:18">
      <c r="A1483" s="1" t="s">
        <v>2061</v>
      </c>
      <c r="B1483" s="1" t="s">
        <v>31</v>
      </c>
      <c r="C1483" s="1" t="s">
        <v>87</v>
      </c>
      <c r="D1483" s="1" t="s">
        <v>18</v>
      </c>
      <c r="E1483">
        <v>98007</v>
      </c>
      <c r="F1483">
        <v>2024</v>
      </c>
      <c r="G1483" s="1" t="s">
        <v>18929</v>
      </c>
      <c r="H1483" s="1" t="s">
        <v>136</v>
      </c>
      <c r="I1483" s="1" t="s">
        <v>20</v>
      </c>
      <c r="J1483" s="1" t="s">
        <v>67</v>
      </c>
      <c r="K1483">
        <v>21</v>
      </c>
      <c r="L1483">
        <v>48</v>
      </c>
      <c r="M1483">
        <v>260145588</v>
      </c>
      <c r="N1483" s="1" t="s">
        <v>901</v>
      </c>
      <c r="O1483" s="1" t="s">
        <v>54</v>
      </c>
      <c r="P1483">
        <v>53033023603</v>
      </c>
      <c r="Q1483">
        <v>2</v>
      </c>
      <c r="R1483" s="1" t="s">
        <v>18919</v>
      </c>
    </row>
    <row r="1484" spans="1:18">
      <c r="A1484" s="1" t="s">
        <v>2062</v>
      </c>
      <c r="B1484" s="1" t="s">
        <v>31</v>
      </c>
      <c r="C1484" s="1" t="s">
        <v>1476</v>
      </c>
      <c r="D1484" s="1" t="s">
        <v>18</v>
      </c>
      <c r="E1484">
        <v>98047</v>
      </c>
      <c r="F1484">
        <v>2026</v>
      </c>
      <c r="G1484" s="1" t="s">
        <v>18920</v>
      </c>
      <c r="H1484" s="1" t="s">
        <v>39</v>
      </c>
      <c r="I1484" s="1" t="s">
        <v>27</v>
      </c>
      <c r="J1484" s="1" t="s">
        <v>81</v>
      </c>
      <c r="K1484">
        <v>0</v>
      </c>
      <c r="L1484">
        <v>30</v>
      </c>
      <c r="M1484">
        <v>290342545</v>
      </c>
      <c r="N1484" s="1" t="s">
        <v>1477</v>
      </c>
      <c r="O1484" s="1" t="s">
        <v>54</v>
      </c>
      <c r="P1484">
        <v>53033030901</v>
      </c>
      <c r="Q1484">
        <v>0</v>
      </c>
      <c r="R1484" s="1" t="s">
        <v>18921</v>
      </c>
    </row>
    <row r="1485" spans="1:18">
      <c r="A1485" s="1" t="s">
        <v>2063</v>
      </c>
      <c r="B1485" s="1" t="s">
        <v>31</v>
      </c>
      <c r="C1485" s="1" t="s">
        <v>32</v>
      </c>
      <c r="D1485" s="1" t="s">
        <v>18</v>
      </c>
      <c r="E1485">
        <v>98125</v>
      </c>
      <c r="F1485">
        <v>2023</v>
      </c>
      <c r="G1485" s="1" t="s">
        <v>18934</v>
      </c>
      <c r="H1485" s="1" t="s">
        <v>737</v>
      </c>
      <c r="I1485" s="1" t="s">
        <v>27</v>
      </c>
      <c r="J1485" s="1" t="s">
        <v>81</v>
      </c>
      <c r="K1485">
        <v>0</v>
      </c>
      <c r="L1485">
        <v>46</v>
      </c>
      <c r="M1485">
        <v>256072162</v>
      </c>
      <c r="N1485" s="1" t="s">
        <v>769</v>
      </c>
      <c r="O1485" s="1" t="s">
        <v>35</v>
      </c>
      <c r="P1485">
        <v>53033001202</v>
      </c>
      <c r="Q1485">
        <v>3</v>
      </c>
      <c r="R1485" s="1" t="s">
        <v>18921</v>
      </c>
    </row>
    <row r="1486" spans="1:18">
      <c r="A1486" s="1" t="s">
        <v>2064</v>
      </c>
      <c r="B1486" s="1" t="s">
        <v>31</v>
      </c>
      <c r="C1486" s="1" t="s">
        <v>32</v>
      </c>
      <c r="D1486" s="1" t="s">
        <v>18</v>
      </c>
      <c r="E1486">
        <v>98103</v>
      </c>
      <c r="F1486">
        <v>2024</v>
      </c>
      <c r="G1486" s="1" t="s">
        <v>18931</v>
      </c>
      <c r="H1486" s="1" t="s">
        <v>236</v>
      </c>
      <c r="I1486" s="1" t="s">
        <v>27</v>
      </c>
      <c r="J1486" s="1" t="s">
        <v>81</v>
      </c>
      <c r="K1486">
        <v>0</v>
      </c>
      <c r="L1486">
        <v>43</v>
      </c>
      <c r="M1486">
        <v>267066768</v>
      </c>
      <c r="N1486" s="1" t="s">
        <v>263</v>
      </c>
      <c r="O1486" s="1" t="s">
        <v>35</v>
      </c>
      <c r="P1486">
        <v>53033004800</v>
      </c>
      <c r="Q1486">
        <v>2</v>
      </c>
      <c r="R1486" s="1" t="s">
        <v>18921</v>
      </c>
    </row>
    <row r="1487" spans="1:18">
      <c r="A1487" s="1" t="s">
        <v>2065</v>
      </c>
      <c r="B1487" s="1" t="s">
        <v>31</v>
      </c>
      <c r="C1487" s="1" t="s">
        <v>858</v>
      </c>
      <c r="D1487" s="1" t="s">
        <v>18</v>
      </c>
      <c r="E1487">
        <v>98188</v>
      </c>
      <c r="F1487">
        <v>2023</v>
      </c>
      <c r="G1487" s="1" t="s">
        <v>18923</v>
      </c>
      <c r="H1487" s="1" t="s">
        <v>341</v>
      </c>
      <c r="I1487" s="1" t="s">
        <v>27</v>
      </c>
      <c r="J1487" s="1" t="s">
        <v>81</v>
      </c>
      <c r="K1487">
        <v>0</v>
      </c>
      <c r="L1487">
        <v>11</v>
      </c>
      <c r="M1487">
        <v>284637349</v>
      </c>
      <c r="N1487" s="1" t="s">
        <v>1285</v>
      </c>
      <c r="O1487" s="1" t="s">
        <v>35</v>
      </c>
      <c r="P1487">
        <v>53033028200</v>
      </c>
      <c r="Q1487">
        <v>3</v>
      </c>
      <c r="R1487" s="1" t="s">
        <v>18921</v>
      </c>
    </row>
    <row r="1488" spans="1:18">
      <c r="A1488" s="1" t="s">
        <v>2066</v>
      </c>
      <c r="B1488" s="1" t="s">
        <v>31</v>
      </c>
      <c r="C1488" s="1" t="s">
        <v>217</v>
      </c>
      <c r="D1488" s="1" t="s">
        <v>18</v>
      </c>
      <c r="E1488">
        <v>98019</v>
      </c>
      <c r="F1488">
        <v>2014</v>
      </c>
      <c r="G1488" s="1" t="s">
        <v>18924</v>
      </c>
      <c r="H1488" s="1" t="s">
        <v>176</v>
      </c>
      <c r="I1488" s="1" t="s">
        <v>20</v>
      </c>
      <c r="J1488" s="1" t="s">
        <v>21</v>
      </c>
      <c r="K1488">
        <v>38</v>
      </c>
      <c r="L1488">
        <v>45</v>
      </c>
      <c r="M1488">
        <v>245577020</v>
      </c>
      <c r="N1488" s="1" t="s">
        <v>218</v>
      </c>
      <c r="O1488" s="1" t="s">
        <v>54</v>
      </c>
      <c r="P1488">
        <v>53033032402</v>
      </c>
      <c r="Q1488">
        <v>12</v>
      </c>
      <c r="R1488" s="1" t="s">
        <v>18919</v>
      </c>
    </row>
    <row r="1489" spans="1:18">
      <c r="A1489" s="1" t="s">
        <v>2067</v>
      </c>
      <c r="B1489" s="1" t="s">
        <v>31</v>
      </c>
      <c r="C1489" s="1" t="s">
        <v>32</v>
      </c>
      <c r="D1489" s="1" t="s">
        <v>18</v>
      </c>
      <c r="E1489">
        <v>98112</v>
      </c>
      <c r="F1489">
        <v>2024</v>
      </c>
      <c r="G1489" s="1" t="s">
        <v>18931</v>
      </c>
      <c r="H1489" s="1" t="s">
        <v>455</v>
      </c>
      <c r="I1489" s="1" t="s">
        <v>20</v>
      </c>
      <c r="J1489" s="1" t="s">
        <v>21</v>
      </c>
      <c r="K1489">
        <v>35</v>
      </c>
      <c r="L1489">
        <v>43</v>
      </c>
      <c r="M1489">
        <v>272951472</v>
      </c>
      <c r="N1489" s="1" t="s">
        <v>34</v>
      </c>
      <c r="O1489" s="1" t="s">
        <v>35</v>
      </c>
      <c r="P1489">
        <v>53033006400</v>
      </c>
      <c r="Q1489">
        <v>2</v>
      </c>
      <c r="R1489" s="1" t="s">
        <v>18919</v>
      </c>
    </row>
    <row r="1490" spans="1:18">
      <c r="A1490" s="1" t="s">
        <v>2068</v>
      </c>
      <c r="B1490" s="1" t="s">
        <v>718</v>
      </c>
      <c r="C1490" s="1" t="s">
        <v>719</v>
      </c>
      <c r="D1490" s="1" t="s">
        <v>18</v>
      </c>
      <c r="E1490">
        <v>98682</v>
      </c>
      <c r="F1490">
        <v>2019</v>
      </c>
      <c r="G1490" s="1" t="s">
        <v>18938</v>
      </c>
      <c r="H1490" s="1" t="s">
        <v>484</v>
      </c>
      <c r="I1490" s="1" t="s">
        <v>20</v>
      </c>
      <c r="J1490" s="1" t="s">
        <v>21</v>
      </c>
      <c r="K1490">
        <v>32</v>
      </c>
      <c r="L1490">
        <v>17</v>
      </c>
      <c r="M1490">
        <v>125483592</v>
      </c>
      <c r="N1490" s="1" t="s">
        <v>720</v>
      </c>
      <c r="O1490" s="1" t="s">
        <v>721</v>
      </c>
      <c r="P1490">
        <v>53011041333</v>
      </c>
      <c r="Q1490">
        <v>7</v>
      </c>
      <c r="R1490" s="1" t="s">
        <v>18919</v>
      </c>
    </row>
    <row r="1491" spans="1:18">
      <c r="A1491" s="1" t="s">
        <v>2069</v>
      </c>
      <c r="B1491" s="1" t="s">
        <v>718</v>
      </c>
      <c r="C1491" s="1" t="s">
        <v>719</v>
      </c>
      <c r="D1491" s="1" t="s">
        <v>18</v>
      </c>
      <c r="E1491">
        <v>98682</v>
      </c>
      <c r="F1491">
        <v>2022</v>
      </c>
      <c r="G1491" s="1" t="s">
        <v>18931</v>
      </c>
      <c r="H1491" s="1" t="s">
        <v>364</v>
      </c>
      <c r="I1491" s="1" t="s">
        <v>27</v>
      </c>
      <c r="J1491" s="1" t="s">
        <v>81</v>
      </c>
      <c r="K1491">
        <v>0</v>
      </c>
      <c r="L1491">
        <v>17</v>
      </c>
      <c r="M1491">
        <v>180557919</v>
      </c>
      <c r="N1491" s="1" t="s">
        <v>720</v>
      </c>
      <c r="O1491" s="1" t="s">
        <v>721</v>
      </c>
      <c r="P1491">
        <v>53011041331</v>
      </c>
      <c r="Q1491">
        <v>4</v>
      </c>
      <c r="R1491" s="1" t="s">
        <v>18921</v>
      </c>
    </row>
    <row r="1492" spans="1:18">
      <c r="A1492" s="1" t="s">
        <v>2070</v>
      </c>
      <c r="B1492" s="1" t="s">
        <v>31</v>
      </c>
      <c r="C1492" s="1" t="s">
        <v>87</v>
      </c>
      <c r="D1492" s="1" t="s">
        <v>18</v>
      </c>
      <c r="E1492">
        <v>98004</v>
      </c>
      <c r="F1492">
        <v>2025</v>
      </c>
      <c r="G1492" s="1" t="s">
        <v>18934</v>
      </c>
      <c r="H1492" s="1" t="s">
        <v>737</v>
      </c>
      <c r="I1492" s="1" t="s">
        <v>27</v>
      </c>
      <c r="J1492" s="1" t="s">
        <v>81</v>
      </c>
      <c r="K1492">
        <v>0</v>
      </c>
      <c r="L1492">
        <v>48</v>
      </c>
      <c r="M1492">
        <v>286593331</v>
      </c>
      <c r="N1492" s="1" t="s">
        <v>88</v>
      </c>
      <c r="O1492" s="1" t="s">
        <v>54</v>
      </c>
      <c r="P1492">
        <v>53033023805</v>
      </c>
      <c r="Q1492">
        <v>1</v>
      </c>
      <c r="R1492" s="1" t="s">
        <v>18921</v>
      </c>
    </row>
    <row r="1493" spans="1:18">
      <c r="A1493" s="1" t="s">
        <v>2071</v>
      </c>
      <c r="B1493" s="1" t="s">
        <v>31</v>
      </c>
      <c r="C1493" s="1" t="s">
        <v>32</v>
      </c>
      <c r="D1493" s="1" t="s">
        <v>18</v>
      </c>
      <c r="E1493">
        <v>98115</v>
      </c>
      <c r="F1493">
        <v>2023</v>
      </c>
      <c r="G1493" s="1" t="s">
        <v>17901</v>
      </c>
      <c r="H1493" s="1" t="s">
        <v>419</v>
      </c>
      <c r="I1493" s="1" t="s">
        <v>27</v>
      </c>
      <c r="J1493" s="1" t="s">
        <v>81</v>
      </c>
      <c r="K1493">
        <v>0</v>
      </c>
      <c r="L1493">
        <v>46</v>
      </c>
      <c r="M1493">
        <v>227494249</v>
      </c>
      <c r="N1493" s="1" t="s">
        <v>270</v>
      </c>
      <c r="O1493" s="1" t="s">
        <v>35</v>
      </c>
      <c r="P1493">
        <v>53033002600</v>
      </c>
      <c r="Q1493">
        <v>3</v>
      </c>
      <c r="R1493" s="1" t="s">
        <v>18921</v>
      </c>
    </row>
    <row r="1494" spans="1:18">
      <c r="A1494" s="1" t="s">
        <v>2072</v>
      </c>
      <c r="B1494" s="1" t="s">
        <v>955</v>
      </c>
      <c r="C1494" s="1" t="s">
        <v>956</v>
      </c>
      <c r="D1494" s="1" t="s">
        <v>18</v>
      </c>
      <c r="E1494">
        <v>98421</v>
      </c>
      <c r="F1494">
        <v>2025</v>
      </c>
      <c r="G1494" s="1" t="s">
        <v>17901</v>
      </c>
      <c r="H1494" s="1" t="s">
        <v>509</v>
      </c>
      <c r="I1494" s="1" t="s">
        <v>20</v>
      </c>
      <c r="J1494" s="1" t="s">
        <v>21</v>
      </c>
      <c r="K1494">
        <v>37</v>
      </c>
      <c r="L1494">
        <v>27</v>
      </c>
      <c r="M1494">
        <v>285002189</v>
      </c>
      <c r="N1494" s="1" t="s">
        <v>2006</v>
      </c>
      <c r="O1494" s="1" t="s">
        <v>958</v>
      </c>
      <c r="P1494">
        <v>53053060200</v>
      </c>
      <c r="Q1494">
        <v>1</v>
      </c>
      <c r="R1494" s="1" t="s">
        <v>18919</v>
      </c>
    </row>
    <row r="1495" spans="1:18">
      <c r="A1495" s="1" t="s">
        <v>2073</v>
      </c>
      <c r="B1495" s="1" t="s">
        <v>718</v>
      </c>
      <c r="C1495" s="1" t="s">
        <v>719</v>
      </c>
      <c r="D1495" s="1" t="s">
        <v>18</v>
      </c>
      <c r="E1495">
        <v>98660</v>
      </c>
      <c r="F1495">
        <v>2021</v>
      </c>
      <c r="G1495" s="1" t="s">
        <v>18931</v>
      </c>
      <c r="H1495" s="1" t="s">
        <v>455</v>
      </c>
      <c r="I1495" s="1" t="s">
        <v>20</v>
      </c>
      <c r="J1495" s="1" t="s">
        <v>67</v>
      </c>
      <c r="K1495">
        <v>18</v>
      </c>
      <c r="L1495">
        <v>49</v>
      </c>
      <c r="M1495">
        <v>236481808</v>
      </c>
      <c r="N1495" s="1" t="s">
        <v>1055</v>
      </c>
      <c r="O1495" s="1" t="s">
        <v>721</v>
      </c>
      <c r="P1495">
        <v>53011042300</v>
      </c>
      <c r="Q1495">
        <v>5</v>
      </c>
      <c r="R1495" s="1" t="s">
        <v>18919</v>
      </c>
    </row>
    <row r="1496" spans="1:18">
      <c r="A1496" s="1" t="s">
        <v>2074</v>
      </c>
      <c r="B1496" s="1" t="s">
        <v>718</v>
      </c>
      <c r="C1496" s="1" t="s">
        <v>719</v>
      </c>
      <c r="D1496" s="1" t="s">
        <v>18</v>
      </c>
      <c r="E1496">
        <v>98660</v>
      </c>
      <c r="F1496">
        <v>2024</v>
      </c>
      <c r="G1496" s="1" t="s">
        <v>18922</v>
      </c>
      <c r="H1496" s="1" t="s">
        <v>445</v>
      </c>
      <c r="I1496" s="1" t="s">
        <v>27</v>
      </c>
      <c r="J1496" s="1" t="s">
        <v>81</v>
      </c>
      <c r="K1496">
        <v>0</v>
      </c>
      <c r="L1496">
        <v>49</v>
      </c>
      <c r="M1496">
        <v>278950983</v>
      </c>
      <c r="N1496" s="1" t="s">
        <v>1055</v>
      </c>
      <c r="O1496" s="1" t="s">
        <v>721</v>
      </c>
      <c r="P1496">
        <v>53011042300</v>
      </c>
      <c r="Q1496">
        <v>2</v>
      </c>
      <c r="R1496" s="1" t="s">
        <v>18921</v>
      </c>
    </row>
    <row r="1497" spans="1:18">
      <c r="A1497" s="1" t="s">
        <v>2075</v>
      </c>
      <c r="B1497" s="1" t="s">
        <v>31</v>
      </c>
      <c r="C1497" s="1" t="s">
        <v>32</v>
      </c>
      <c r="D1497" s="1" t="s">
        <v>18</v>
      </c>
      <c r="E1497">
        <v>98116</v>
      </c>
      <c r="F1497">
        <v>2017</v>
      </c>
      <c r="G1497" s="1" t="s">
        <v>18924</v>
      </c>
      <c r="H1497" s="1" t="s">
        <v>72</v>
      </c>
      <c r="I1497" s="1" t="s">
        <v>27</v>
      </c>
      <c r="J1497" s="1" t="s">
        <v>21</v>
      </c>
      <c r="K1497">
        <v>238</v>
      </c>
      <c r="L1497">
        <v>34</v>
      </c>
      <c r="M1497">
        <v>235049412</v>
      </c>
      <c r="N1497" s="1" t="s">
        <v>1208</v>
      </c>
      <c r="O1497" s="1" t="s">
        <v>35</v>
      </c>
      <c r="P1497">
        <v>53033009600</v>
      </c>
      <c r="Q1497">
        <v>9</v>
      </c>
      <c r="R1497" s="1" t="s">
        <v>18921</v>
      </c>
    </row>
    <row r="1498" spans="1:18">
      <c r="A1498" s="1" t="s">
        <v>2076</v>
      </c>
      <c r="B1498" s="1" t="s">
        <v>31</v>
      </c>
      <c r="C1498" s="1" t="s">
        <v>87</v>
      </c>
      <c r="D1498" s="1" t="s">
        <v>18</v>
      </c>
      <c r="E1498">
        <v>98006</v>
      </c>
      <c r="F1498">
        <v>2021</v>
      </c>
      <c r="G1498" s="1" t="s">
        <v>18920</v>
      </c>
      <c r="H1498" s="1" t="s">
        <v>43</v>
      </c>
      <c r="I1498" s="1" t="s">
        <v>27</v>
      </c>
      <c r="J1498" s="1" t="s">
        <v>81</v>
      </c>
      <c r="K1498">
        <v>0</v>
      </c>
      <c r="L1498">
        <v>41</v>
      </c>
      <c r="M1498">
        <v>144840391</v>
      </c>
      <c r="N1498" s="1" t="s">
        <v>872</v>
      </c>
      <c r="O1498" s="1" t="s">
        <v>54</v>
      </c>
      <c r="P1498">
        <v>53033024902</v>
      </c>
      <c r="Q1498">
        <v>5</v>
      </c>
      <c r="R1498" s="1" t="s">
        <v>18921</v>
      </c>
    </row>
    <row r="1499" spans="1:18">
      <c r="A1499" s="1" t="s">
        <v>2077</v>
      </c>
      <c r="B1499" s="1" t="s">
        <v>37</v>
      </c>
      <c r="C1499" s="1" t="s">
        <v>45</v>
      </c>
      <c r="D1499" s="1" t="s">
        <v>18</v>
      </c>
      <c r="E1499">
        <v>98366</v>
      </c>
      <c r="F1499">
        <v>2025</v>
      </c>
      <c r="G1499" s="1" t="s">
        <v>17901</v>
      </c>
      <c r="H1499" s="1" t="s">
        <v>419</v>
      </c>
      <c r="I1499" s="1" t="s">
        <v>27</v>
      </c>
      <c r="J1499" s="1" t="s">
        <v>81</v>
      </c>
      <c r="K1499">
        <v>0</v>
      </c>
      <c r="L1499">
        <v>26</v>
      </c>
      <c r="M1499">
        <v>280437727</v>
      </c>
      <c r="N1499" s="1" t="s">
        <v>46</v>
      </c>
      <c r="O1499" s="1" t="s">
        <v>23</v>
      </c>
      <c r="P1499">
        <v>53035092200</v>
      </c>
      <c r="Q1499">
        <v>1</v>
      </c>
      <c r="R1499" s="1" t="s">
        <v>18921</v>
      </c>
    </row>
    <row r="1500" spans="1:18">
      <c r="A1500" s="1" t="s">
        <v>2078</v>
      </c>
      <c r="B1500" s="1" t="s">
        <v>31</v>
      </c>
      <c r="C1500" s="1" t="s">
        <v>87</v>
      </c>
      <c r="D1500" s="1" t="s">
        <v>18</v>
      </c>
      <c r="E1500">
        <v>98004</v>
      </c>
      <c r="F1500">
        <v>2024</v>
      </c>
      <c r="G1500" s="1" t="s">
        <v>18951</v>
      </c>
      <c r="H1500" s="1" t="s">
        <v>1099</v>
      </c>
      <c r="I1500" s="1" t="s">
        <v>27</v>
      </c>
      <c r="J1500" s="1" t="s">
        <v>81</v>
      </c>
      <c r="K1500">
        <v>0</v>
      </c>
      <c r="L1500">
        <v>48</v>
      </c>
      <c r="M1500">
        <v>269245399</v>
      </c>
      <c r="N1500" s="1" t="s">
        <v>88</v>
      </c>
      <c r="O1500" s="1" t="s">
        <v>54</v>
      </c>
      <c r="P1500">
        <v>53033023805</v>
      </c>
      <c r="Q1500">
        <v>2</v>
      </c>
      <c r="R1500" s="1" t="s">
        <v>18921</v>
      </c>
    </row>
    <row r="1501" spans="1:18">
      <c r="A1501" s="1" t="s">
        <v>2079</v>
      </c>
      <c r="B1501" s="1" t="s">
        <v>31</v>
      </c>
      <c r="C1501" s="1" t="s">
        <v>111</v>
      </c>
      <c r="D1501" s="1" t="s">
        <v>18</v>
      </c>
      <c r="E1501">
        <v>98011</v>
      </c>
      <c r="F1501">
        <v>2021</v>
      </c>
      <c r="G1501" s="1" t="s">
        <v>18922</v>
      </c>
      <c r="H1501" s="1" t="s">
        <v>33</v>
      </c>
      <c r="I1501" s="1" t="s">
        <v>27</v>
      </c>
      <c r="J1501" s="1" t="s">
        <v>21</v>
      </c>
      <c r="K1501">
        <v>222</v>
      </c>
      <c r="L1501">
        <v>1</v>
      </c>
      <c r="M1501">
        <v>151559621</v>
      </c>
      <c r="N1501" s="1" t="s">
        <v>112</v>
      </c>
      <c r="O1501" s="1" t="s">
        <v>54</v>
      </c>
      <c r="P1501">
        <v>53033021905</v>
      </c>
      <c r="Q1501">
        <v>5</v>
      </c>
      <c r="R1501" s="1" t="s">
        <v>18921</v>
      </c>
    </row>
    <row r="1502" spans="1:18">
      <c r="A1502" s="1" t="s">
        <v>2080</v>
      </c>
      <c r="B1502" s="1" t="s">
        <v>37</v>
      </c>
      <c r="C1502" s="1" t="s">
        <v>84</v>
      </c>
      <c r="D1502" s="1" t="s">
        <v>18</v>
      </c>
      <c r="E1502">
        <v>98110</v>
      </c>
      <c r="F1502">
        <v>2024</v>
      </c>
      <c r="G1502" s="1" t="s">
        <v>18923</v>
      </c>
      <c r="H1502" s="1" t="s">
        <v>341</v>
      </c>
      <c r="I1502" s="1" t="s">
        <v>27</v>
      </c>
      <c r="J1502" s="1" t="s">
        <v>81</v>
      </c>
      <c r="K1502">
        <v>0</v>
      </c>
      <c r="L1502">
        <v>23</v>
      </c>
      <c r="M1502">
        <v>273866246</v>
      </c>
      <c r="N1502" s="1" t="s">
        <v>85</v>
      </c>
      <c r="O1502" s="1" t="s">
        <v>23</v>
      </c>
      <c r="P1502">
        <v>53035090700</v>
      </c>
      <c r="Q1502">
        <v>2</v>
      </c>
      <c r="R1502" s="1" t="s">
        <v>18921</v>
      </c>
    </row>
    <row r="1503" spans="1:18">
      <c r="A1503" s="1" t="s">
        <v>2081</v>
      </c>
      <c r="B1503" s="1" t="s">
        <v>31</v>
      </c>
      <c r="C1503" s="1" t="s">
        <v>104</v>
      </c>
      <c r="D1503" s="1" t="s">
        <v>18</v>
      </c>
      <c r="E1503">
        <v>98052</v>
      </c>
      <c r="F1503">
        <v>2025</v>
      </c>
      <c r="G1503" s="1" t="s">
        <v>18918</v>
      </c>
      <c r="H1503" s="1" t="s">
        <v>19</v>
      </c>
      <c r="I1503" s="1" t="s">
        <v>20</v>
      </c>
      <c r="J1503" s="1" t="s">
        <v>21</v>
      </c>
      <c r="K1503">
        <v>40</v>
      </c>
      <c r="L1503">
        <v>45</v>
      </c>
      <c r="M1503">
        <v>276656446</v>
      </c>
      <c r="N1503" s="1" t="s">
        <v>105</v>
      </c>
      <c r="O1503" s="1" t="s">
        <v>54</v>
      </c>
      <c r="P1503">
        <v>53033032323</v>
      </c>
      <c r="Q1503">
        <v>1</v>
      </c>
      <c r="R1503" s="1" t="s">
        <v>18919</v>
      </c>
    </row>
    <row r="1504" spans="1:18">
      <c r="A1504" s="1" t="s">
        <v>2082</v>
      </c>
      <c r="B1504" s="1" t="s">
        <v>31</v>
      </c>
      <c r="C1504" s="1" t="s">
        <v>104</v>
      </c>
      <c r="D1504" s="1" t="s">
        <v>18</v>
      </c>
      <c r="E1504">
        <v>98052</v>
      </c>
      <c r="F1504">
        <v>2024</v>
      </c>
      <c r="G1504" s="1" t="s">
        <v>18927</v>
      </c>
      <c r="H1504" s="1" t="s">
        <v>607</v>
      </c>
      <c r="I1504" s="1" t="s">
        <v>20</v>
      </c>
      <c r="J1504" s="1" t="s">
        <v>21</v>
      </c>
      <c r="K1504">
        <v>37</v>
      </c>
      <c r="L1504">
        <v>45</v>
      </c>
      <c r="M1504">
        <v>260219291</v>
      </c>
      <c r="N1504" s="1" t="s">
        <v>105</v>
      </c>
      <c r="O1504" s="1" t="s">
        <v>54</v>
      </c>
      <c r="P1504">
        <v>53033032323</v>
      </c>
      <c r="Q1504">
        <v>2</v>
      </c>
      <c r="R1504" s="1" t="s">
        <v>18919</v>
      </c>
    </row>
    <row r="1505" spans="1:18">
      <c r="A1505" s="1" t="s">
        <v>2083</v>
      </c>
      <c r="B1505" s="1" t="s">
        <v>78</v>
      </c>
      <c r="C1505" s="1" t="s">
        <v>129</v>
      </c>
      <c r="D1505" s="1" t="s">
        <v>18</v>
      </c>
      <c r="E1505">
        <v>98503</v>
      </c>
      <c r="F1505">
        <v>2024</v>
      </c>
      <c r="G1505" s="1" t="s">
        <v>18930</v>
      </c>
      <c r="H1505" s="1" t="s">
        <v>210</v>
      </c>
      <c r="I1505" s="1" t="s">
        <v>27</v>
      </c>
      <c r="J1505" s="1" t="s">
        <v>81</v>
      </c>
      <c r="K1505">
        <v>0</v>
      </c>
      <c r="L1505">
        <v>2</v>
      </c>
      <c r="M1505">
        <v>269871157</v>
      </c>
      <c r="N1505" s="1" t="s">
        <v>130</v>
      </c>
      <c r="O1505" s="1" t="s">
        <v>23</v>
      </c>
      <c r="P1505">
        <v>53067011628</v>
      </c>
      <c r="Q1505">
        <v>2</v>
      </c>
      <c r="R1505" s="1" t="s">
        <v>18921</v>
      </c>
    </row>
    <row r="1506" spans="1:18">
      <c r="A1506" s="1" t="s">
        <v>2084</v>
      </c>
      <c r="B1506" s="1" t="s">
        <v>37</v>
      </c>
      <c r="C1506" s="1" t="s">
        <v>38</v>
      </c>
      <c r="D1506" s="1" t="s">
        <v>18</v>
      </c>
      <c r="E1506">
        <v>98312</v>
      </c>
      <c r="F1506">
        <v>2024</v>
      </c>
      <c r="G1506" s="1" t="s">
        <v>18929</v>
      </c>
      <c r="H1506" s="1" t="s">
        <v>353</v>
      </c>
      <c r="I1506" s="1" t="s">
        <v>20</v>
      </c>
      <c r="J1506" s="1" t="s">
        <v>67</v>
      </c>
      <c r="K1506">
        <v>25</v>
      </c>
      <c r="L1506">
        <v>35</v>
      </c>
      <c r="M1506">
        <v>260119982</v>
      </c>
      <c r="N1506" s="1" t="s">
        <v>49</v>
      </c>
      <c r="O1506" s="1" t="s">
        <v>23</v>
      </c>
      <c r="P1506">
        <v>53035080700</v>
      </c>
      <c r="Q1506">
        <v>2</v>
      </c>
      <c r="R1506" s="1" t="s">
        <v>18919</v>
      </c>
    </row>
    <row r="1507" spans="1:18">
      <c r="A1507" s="1" t="s">
        <v>2085</v>
      </c>
      <c r="B1507" s="1" t="s">
        <v>31</v>
      </c>
      <c r="C1507" s="1" t="s">
        <v>32</v>
      </c>
      <c r="D1507" s="1" t="s">
        <v>18</v>
      </c>
      <c r="E1507">
        <v>98133</v>
      </c>
      <c r="F1507">
        <v>2024</v>
      </c>
      <c r="G1507" s="1" t="s">
        <v>18920</v>
      </c>
      <c r="H1507" s="1" t="s">
        <v>43</v>
      </c>
      <c r="I1507" s="1" t="s">
        <v>27</v>
      </c>
      <c r="J1507" s="1" t="s">
        <v>81</v>
      </c>
      <c r="K1507">
        <v>0</v>
      </c>
      <c r="L1507">
        <v>46</v>
      </c>
      <c r="M1507">
        <v>272527818</v>
      </c>
      <c r="N1507" s="1" t="s">
        <v>142</v>
      </c>
      <c r="O1507" s="1" t="s">
        <v>35</v>
      </c>
      <c r="P1507">
        <v>53033000300</v>
      </c>
      <c r="Q1507">
        <v>2</v>
      </c>
      <c r="R1507" s="1" t="s">
        <v>18921</v>
      </c>
    </row>
    <row r="1508" spans="1:18">
      <c r="A1508" s="1" t="s">
        <v>2086</v>
      </c>
      <c r="B1508" s="1" t="s">
        <v>31</v>
      </c>
      <c r="C1508" s="1" t="s">
        <v>32</v>
      </c>
      <c r="D1508" s="1" t="s">
        <v>18</v>
      </c>
      <c r="E1508">
        <v>98146</v>
      </c>
      <c r="F1508">
        <v>2026</v>
      </c>
      <c r="G1508" s="1" t="s">
        <v>18937</v>
      </c>
      <c r="H1508" s="1" t="s">
        <v>386</v>
      </c>
      <c r="I1508" s="1" t="s">
        <v>27</v>
      </c>
      <c r="J1508" s="1" t="s">
        <v>81</v>
      </c>
      <c r="K1508">
        <v>0</v>
      </c>
      <c r="L1508">
        <v>34</v>
      </c>
      <c r="M1508">
        <v>286933251</v>
      </c>
      <c r="N1508" s="1" t="s">
        <v>740</v>
      </c>
      <c r="O1508" s="1" t="s">
        <v>35</v>
      </c>
      <c r="P1508">
        <v>53033012100</v>
      </c>
      <c r="Q1508">
        <v>0</v>
      </c>
      <c r="R1508" s="1" t="s">
        <v>18921</v>
      </c>
    </row>
    <row r="1509" spans="1:18">
      <c r="A1509" s="1" t="s">
        <v>2087</v>
      </c>
      <c r="B1509" s="1" t="s">
        <v>31</v>
      </c>
      <c r="C1509" s="1" t="s">
        <v>100</v>
      </c>
      <c r="D1509" s="1" t="s">
        <v>18</v>
      </c>
      <c r="E1509">
        <v>98155</v>
      </c>
      <c r="F1509">
        <v>2011</v>
      </c>
      <c r="G1509" s="1" t="s">
        <v>18925</v>
      </c>
      <c r="H1509" s="1" t="s">
        <v>76</v>
      </c>
      <c r="I1509" s="1" t="s">
        <v>27</v>
      </c>
      <c r="J1509" s="1" t="s">
        <v>21</v>
      </c>
      <c r="K1509">
        <v>73</v>
      </c>
      <c r="L1509">
        <v>32</v>
      </c>
      <c r="M1509">
        <v>205809257</v>
      </c>
      <c r="N1509" s="1" t="s">
        <v>888</v>
      </c>
      <c r="O1509" s="1" t="s">
        <v>35</v>
      </c>
      <c r="P1509">
        <v>53033021100</v>
      </c>
      <c r="Q1509">
        <v>15</v>
      </c>
      <c r="R1509" s="1" t="s">
        <v>18921</v>
      </c>
    </row>
    <row r="1510" spans="1:18">
      <c r="A1510" s="1" t="s">
        <v>2088</v>
      </c>
      <c r="B1510" s="1" t="s">
        <v>31</v>
      </c>
      <c r="C1510" s="1" t="s">
        <v>144</v>
      </c>
      <c r="D1510" s="1" t="s">
        <v>18</v>
      </c>
      <c r="E1510">
        <v>98056</v>
      </c>
      <c r="F1510">
        <v>2025</v>
      </c>
      <c r="G1510" s="1" t="s">
        <v>18925</v>
      </c>
      <c r="H1510" s="1" t="s">
        <v>859</v>
      </c>
      <c r="I1510" s="1" t="s">
        <v>27</v>
      </c>
      <c r="J1510" s="1" t="s">
        <v>81</v>
      </c>
      <c r="K1510">
        <v>0</v>
      </c>
      <c r="L1510">
        <v>41</v>
      </c>
      <c r="M1510">
        <v>284713278</v>
      </c>
      <c r="N1510" s="1" t="s">
        <v>726</v>
      </c>
      <c r="O1510" s="1" t="s">
        <v>54</v>
      </c>
      <c r="P1510">
        <v>53033025304</v>
      </c>
      <c r="Q1510">
        <v>1</v>
      </c>
      <c r="R1510" s="1" t="s">
        <v>18921</v>
      </c>
    </row>
    <row r="1511" spans="1:18">
      <c r="A1511" s="1" t="s">
        <v>2089</v>
      </c>
      <c r="B1511" s="1" t="s">
        <v>31</v>
      </c>
      <c r="C1511" s="1" t="s">
        <v>104</v>
      </c>
      <c r="D1511" s="1" t="s">
        <v>18</v>
      </c>
      <c r="E1511">
        <v>98052</v>
      </c>
      <c r="F1511">
        <v>2025</v>
      </c>
      <c r="G1511" s="1" t="s">
        <v>17901</v>
      </c>
      <c r="H1511" s="1" t="s">
        <v>161</v>
      </c>
      <c r="I1511" s="1" t="s">
        <v>27</v>
      </c>
      <c r="J1511" s="1" t="s">
        <v>81</v>
      </c>
      <c r="K1511">
        <v>0</v>
      </c>
      <c r="L1511">
        <v>45</v>
      </c>
      <c r="M1511">
        <v>287676049</v>
      </c>
      <c r="N1511" s="1" t="s">
        <v>105</v>
      </c>
      <c r="O1511" s="1" t="s">
        <v>54</v>
      </c>
      <c r="P1511">
        <v>53033032324</v>
      </c>
      <c r="Q1511">
        <v>1</v>
      </c>
      <c r="R1511" s="1" t="s">
        <v>18921</v>
      </c>
    </row>
    <row r="1512" spans="1:18">
      <c r="A1512" s="1" t="s">
        <v>2090</v>
      </c>
      <c r="B1512" s="1" t="s">
        <v>31</v>
      </c>
      <c r="C1512" s="1" t="s">
        <v>104</v>
      </c>
      <c r="D1512" s="1" t="s">
        <v>18</v>
      </c>
      <c r="E1512">
        <v>98052</v>
      </c>
      <c r="F1512">
        <v>2018</v>
      </c>
      <c r="G1512" s="1" t="s">
        <v>18932</v>
      </c>
      <c r="H1512" s="1" t="s">
        <v>183</v>
      </c>
      <c r="I1512" s="1" t="s">
        <v>27</v>
      </c>
      <c r="J1512" s="1" t="s">
        <v>21</v>
      </c>
      <c r="K1512">
        <v>84</v>
      </c>
      <c r="L1512">
        <v>48</v>
      </c>
      <c r="M1512">
        <v>177888707</v>
      </c>
      <c r="N1512" s="1" t="s">
        <v>105</v>
      </c>
      <c r="O1512" s="1" t="s">
        <v>54</v>
      </c>
      <c r="P1512">
        <v>53033032325</v>
      </c>
      <c r="Q1512">
        <v>8</v>
      </c>
      <c r="R1512" s="1" t="s">
        <v>18921</v>
      </c>
    </row>
    <row r="1513" spans="1:18">
      <c r="A1513" s="1" t="s">
        <v>2091</v>
      </c>
      <c r="B1513" s="1" t="s">
        <v>955</v>
      </c>
      <c r="C1513" s="1" t="s">
        <v>2092</v>
      </c>
      <c r="D1513" s="1" t="s">
        <v>18</v>
      </c>
      <c r="E1513">
        <v>98467</v>
      </c>
      <c r="F1513">
        <v>2024</v>
      </c>
      <c r="G1513" s="1" t="s">
        <v>18920</v>
      </c>
      <c r="H1513" s="1" t="s">
        <v>913</v>
      </c>
      <c r="I1513" s="1" t="s">
        <v>27</v>
      </c>
      <c r="J1513" s="1" t="s">
        <v>81</v>
      </c>
      <c r="K1513">
        <v>0</v>
      </c>
      <c r="L1513">
        <v>28</v>
      </c>
      <c r="M1513">
        <v>273341309</v>
      </c>
      <c r="N1513" s="1" t="s">
        <v>2093</v>
      </c>
      <c r="O1513" s="1" t="s">
        <v>958</v>
      </c>
      <c r="P1513">
        <v>53053072313</v>
      </c>
      <c r="Q1513">
        <v>2</v>
      </c>
      <c r="R1513" s="1" t="s">
        <v>18921</v>
      </c>
    </row>
    <row r="1514" spans="1:18">
      <c r="A1514" s="1" t="s">
        <v>2094</v>
      </c>
      <c r="B1514" s="1" t="s">
        <v>31</v>
      </c>
      <c r="C1514" s="1" t="s">
        <v>32</v>
      </c>
      <c r="D1514" s="1" t="s">
        <v>18</v>
      </c>
      <c r="E1514">
        <v>98109</v>
      </c>
      <c r="F1514">
        <v>2024</v>
      </c>
      <c r="G1514" s="1" t="s">
        <v>18920</v>
      </c>
      <c r="H1514" s="1" t="s">
        <v>43</v>
      </c>
      <c r="I1514" s="1" t="s">
        <v>27</v>
      </c>
      <c r="J1514" s="1" t="s">
        <v>81</v>
      </c>
      <c r="K1514">
        <v>0</v>
      </c>
      <c r="L1514">
        <v>43</v>
      </c>
      <c r="M1514">
        <v>270992466</v>
      </c>
      <c r="N1514" s="1" t="s">
        <v>284</v>
      </c>
      <c r="O1514" s="1" t="s">
        <v>35</v>
      </c>
      <c r="P1514">
        <v>53033007303</v>
      </c>
      <c r="Q1514">
        <v>2</v>
      </c>
      <c r="R1514" s="1" t="s">
        <v>18921</v>
      </c>
    </row>
    <row r="1515" spans="1:18">
      <c r="A1515" s="1" t="s">
        <v>2095</v>
      </c>
      <c r="B1515" s="1" t="s">
        <v>718</v>
      </c>
      <c r="C1515" s="1" t="s">
        <v>719</v>
      </c>
      <c r="D1515" s="1" t="s">
        <v>18</v>
      </c>
      <c r="E1515">
        <v>98686</v>
      </c>
      <c r="F1515">
        <v>2019</v>
      </c>
      <c r="G1515" s="1" t="s">
        <v>18930</v>
      </c>
      <c r="H1515" s="1" t="s">
        <v>150</v>
      </c>
      <c r="I1515" s="1" t="s">
        <v>20</v>
      </c>
      <c r="J1515" s="1" t="s">
        <v>67</v>
      </c>
      <c r="K1515">
        <v>25</v>
      </c>
      <c r="L1515">
        <v>49</v>
      </c>
      <c r="M1515">
        <v>238672444</v>
      </c>
      <c r="N1515" s="1" t="s">
        <v>977</v>
      </c>
      <c r="O1515" s="1" t="s">
        <v>721</v>
      </c>
      <c r="P1515">
        <v>53011040803</v>
      </c>
      <c r="Q1515">
        <v>7</v>
      </c>
      <c r="R1515" s="1" t="s">
        <v>18919</v>
      </c>
    </row>
    <row r="1516" spans="1:18">
      <c r="A1516" s="1" t="s">
        <v>2096</v>
      </c>
      <c r="B1516" s="1" t="s">
        <v>31</v>
      </c>
      <c r="C1516" s="1" t="s">
        <v>32</v>
      </c>
      <c r="D1516" s="1" t="s">
        <v>18</v>
      </c>
      <c r="E1516">
        <v>98122</v>
      </c>
      <c r="F1516">
        <v>2025</v>
      </c>
      <c r="G1516" s="1" t="s">
        <v>18924</v>
      </c>
      <c r="H1516" s="1" t="s">
        <v>880</v>
      </c>
      <c r="I1516" s="1" t="s">
        <v>27</v>
      </c>
      <c r="J1516" s="1" t="s">
        <v>81</v>
      </c>
      <c r="K1516">
        <v>0</v>
      </c>
      <c r="L1516">
        <v>37</v>
      </c>
      <c r="M1516">
        <v>287086803</v>
      </c>
      <c r="N1516" s="1" t="s">
        <v>704</v>
      </c>
      <c r="O1516" s="1" t="s">
        <v>35</v>
      </c>
      <c r="P1516">
        <v>53033008800</v>
      </c>
      <c r="Q1516">
        <v>1</v>
      </c>
      <c r="R1516" s="1" t="s">
        <v>18921</v>
      </c>
    </row>
    <row r="1517" spans="1:18">
      <c r="A1517" s="1" t="s">
        <v>2097</v>
      </c>
      <c r="B1517" s="1" t="s">
        <v>31</v>
      </c>
      <c r="C1517" s="1" t="s">
        <v>32</v>
      </c>
      <c r="D1517" s="1" t="s">
        <v>18</v>
      </c>
      <c r="E1517">
        <v>98116</v>
      </c>
      <c r="F1517">
        <v>2024</v>
      </c>
      <c r="G1517" s="1" t="s">
        <v>18920</v>
      </c>
      <c r="H1517" s="1" t="s">
        <v>43</v>
      </c>
      <c r="I1517" s="1" t="s">
        <v>27</v>
      </c>
      <c r="J1517" s="1" t="s">
        <v>81</v>
      </c>
      <c r="K1517">
        <v>0</v>
      </c>
      <c r="L1517">
        <v>34</v>
      </c>
      <c r="M1517">
        <v>269122801</v>
      </c>
      <c r="N1517" s="1" t="s">
        <v>1208</v>
      </c>
      <c r="O1517" s="1" t="s">
        <v>35</v>
      </c>
      <c r="P1517">
        <v>53033009600</v>
      </c>
      <c r="Q1517">
        <v>2</v>
      </c>
      <c r="R1517" s="1" t="s">
        <v>18921</v>
      </c>
    </row>
    <row r="1518" spans="1:18">
      <c r="A1518" s="1" t="s">
        <v>2098</v>
      </c>
      <c r="B1518" s="1" t="s">
        <v>1089</v>
      </c>
      <c r="C1518" s="1" t="s">
        <v>1200</v>
      </c>
      <c r="D1518" s="1" t="s">
        <v>18</v>
      </c>
      <c r="E1518">
        <v>98368</v>
      </c>
      <c r="F1518">
        <v>2020</v>
      </c>
      <c r="G1518" s="1" t="s">
        <v>18924</v>
      </c>
      <c r="H1518" s="1" t="s">
        <v>72</v>
      </c>
      <c r="I1518" s="1" t="s">
        <v>27</v>
      </c>
      <c r="J1518" s="1" t="s">
        <v>21</v>
      </c>
      <c r="K1518">
        <v>259</v>
      </c>
      <c r="L1518">
        <v>24</v>
      </c>
      <c r="M1518">
        <v>266538681</v>
      </c>
      <c r="N1518" s="1" t="s">
        <v>1201</v>
      </c>
      <c r="O1518" s="1" t="s">
        <v>1092</v>
      </c>
      <c r="P1518">
        <v>53031950604</v>
      </c>
      <c r="Q1518">
        <v>6</v>
      </c>
      <c r="R1518" s="1" t="s">
        <v>18921</v>
      </c>
    </row>
    <row r="1519" spans="1:18">
      <c r="A1519" s="1" t="s">
        <v>2099</v>
      </c>
      <c r="B1519" s="1" t="s">
        <v>31</v>
      </c>
      <c r="C1519" s="1" t="s">
        <v>111</v>
      </c>
      <c r="D1519" s="1" t="s">
        <v>18</v>
      </c>
      <c r="E1519">
        <v>98011</v>
      </c>
      <c r="F1519">
        <v>2025</v>
      </c>
      <c r="G1519" s="1" t="s">
        <v>18920</v>
      </c>
      <c r="H1519" s="1" t="s">
        <v>43</v>
      </c>
      <c r="I1519" s="1" t="s">
        <v>27</v>
      </c>
      <c r="J1519" s="1" t="s">
        <v>81</v>
      </c>
      <c r="K1519">
        <v>0</v>
      </c>
      <c r="L1519">
        <v>1</v>
      </c>
      <c r="M1519">
        <v>275788348</v>
      </c>
      <c r="N1519" s="1" t="s">
        <v>112</v>
      </c>
      <c r="O1519" s="1" t="s">
        <v>54</v>
      </c>
      <c r="P1519">
        <v>53033022001</v>
      </c>
      <c r="Q1519">
        <v>1</v>
      </c>
      <c r="R1519" s="1" t="s">
        <v>18921</v>
      </c>
    </row>
    <row r="1520" spans="1:18">
      <c r="A1520" s="1" t="s">
        <v>2100</v>
      </c>
      <c r="B1520" s="1" t="s">
        <v>31</v>
      </c>
      <c r="C1520" s="1" t="s">
        <v>87</v>
      </c>
      <c r="D1520" s="1" t="s">
        <v>18</v>
      </c>
      <c r="E1520">
        <v>98005</v>
      </c>
      <c r="F1520">
        <v>2026</v>
      </c>
      <c r="G1520" s="1" t="s">
        <v>18918</v>
      </c>
      <c r="H1520" s="1" t="s">
        <v>80</v>
      </c>
      <c r="I1520" s="1" t="s">
        <v>27</v>
      </c>
      <c r="J1520" s="1" t="s">
        <v>81</v>
      </c>
      <c r="K1520">
        <v>0</v>
      </c>
      <c r="L1520">
        <v>48</v>
      </c>
      <c r="M1520">
        <v>290174860</v>
      </c>
      <c r="N1520" s="1" t="s">
        <v>192</v>
      </c>
      <c r="O1520" s="1" t="s">
        <v>54</v>
      </c>
      <c r="P1520">
        <v>53033023702</v>
      </c>
      <c r="Q1520">
        <v>0</v>
      </c>
      <c r="R1520" s="1" t="s">
        <v>18921</v>
      </c>
    </row>
    <row r="1521" spans="1:18">
      <c r="A1521" s="1" t="s">
        <v>2101</v>
      </c>
      <c r="B1521" s="1" t="s">
        <v>31</v>
      </c>
      <c r="C1521" s="1" t="s">
        <v>104</v>
      </c>
      <c r="D1521" s="1" t="s">
        <v>18</v>
      </c>
      <c r="E1521">
        <v>98052</v>
      </c>
      <c r="F1521">
        <v>2026</v>
      </c>
      <c r="G1521" s="1" t="s">
        <v>18948</v>
      </c>
      <c r="H1521" s="1" t="s">
        <v>2102</v>
      </c>
      <c r="I1521" s="1" t="s">
        <v>27</v>
      </c>
      <c r="J1521" s="1" t="s">
        <v>81</v>
      </c>
      <c r="K1521">
        <v>0</v>
      </c>
      <c r="L1521">
        <v>45</v>
      </c>
      <c r="M1521">
        <v>288827325</v>
      </c>
      <c r="N1521" s="1" t="s">
        <v>105</v>
      </c>
      <c r="O1521" s="1" t="s">
        <v>54</v>
      </c>
      <c r="P1521">
        <v>53033032323</v>
      </c>
      <c r="Q1521">
        <v>0</v>
      </c>
      <c r="R1521" s="1" t="s">
        <v>18921</v>
      </c>
    </row>
    <row r="1522" spans="1:18">
      <c r="A1522" s="1" t="s">
        <v>2103</v>
      </c>
      <c r="B1522" s="1" t="s">
        <v>31</v>
      </c>
      <c r="C1522" s="1" t="s">
        <v>87</v>
      </c>
      <c r="D1522" s="1" t="s">
        <v>18</v>
      </c>
      <c r="E1522">
        <v>98004</v>
      </c>
      <c r="F1522">
        <v>2025</v>
      </c>
      <c r="G1522" s="1" t="s">
        <v>18922</v>
      </c>
      <c r="H1522" s="1" t="s">
        <v>445</v>
      </c>
      <c r="I1522" s="1" t="s">
        <v>27</v>
      </c>
      <c r="J1522" s="1" t="s">
        <v>81</v>
      </c>
      <c r="K1522">
        <v>0</v>
      </c>
      <c r="L1522">
        <v>41</v>
      </c>
      <c r="M1522">
        <v>294935399</v>
      </c>
      <c r="N1522" s="1" t="s">
        <v>88</v>
      </c>
      <c r="O1522" s="1" t="s">
        <v>54</v>
      </c>
      <c r="P1522">
        <v>53033023807</v>
      </c>
      <c r="Q1522">
        <v>1</v>
      </c>
      <c r="R1522" s="1" t="s">
        <v>18921</v>
      </c>
    </row>
    <row r="1523" spans="1:18">
      <c r="A1523" s="1" t="s">
        <v>2104</v>
      </c>
      <c r="B1523" s="1" t="s">
        <v>31</v>
      </c>
      <c r="C1523" s="1" t="s">
        <v>62</v>
      </c>
      <c r="D1523" s="1" t="s">
        <v>18</v>
      </c>
      <c r="E1523">
        <v>98033</v>
      </c>
      <c r="F1523">
        <v>2025</v>
      </c>
      <c r="G1523" s="1" t="s">
        <v>18925</v>
      </c>
      <c r="H1523" s="1" t="s">
        <v>76</v>
      </c>
      <c r="I1523" s="1" t="s">
        <v>27</v>
      </c>
      <c r="J1523" s="1" t="s">
        <v>81</v>
      </c>
      <c r="K1523">
        <v>0</v>
      </c>
      <c r="L1523">
        <v>45</v>
      </c>
      <c r="M1523">
        <v>277653414</v>
      </c>
      <c r="N1523" s="1" t="s">
        <v>64</v>
      </c>
      <c r="O1523" s="1" t="s">
        <v>54</v>
      </c>
      <c r="P1523">
        <v>53033022006</v>
      </c>
      <c r="Q1523">
        <v>1</v>
      </c>
      <c r="R1523" s="1" t="s">
        <v>18921</v>
      </c>
    </row>
    <row r="1524" spans="1:18">
      <c r="A1524" s="1" t="s">
        <v>2105</v>
      </c>
      <c r="B1524" s="1" t="s">
        <v>31</v>
      </c>
      <c r="C1524" s="1" t="s">
        <v>87</v>
      </c>
      <c r="D1524" s="1" t="s">
        <v>18</v>
      </c>
      <c r="E1524">
        <v>98006</v>
      </c>
      <c r="F1524">
        <v>2026</v>
      </c>
      <c r="G1524" s="1" t="s">
        <v>18947</v>
      </c>
      <c r="H1524" s="1" t="s">
        <v>849</v>
      </c>
      <c r="I1524" s="1" t="s">
        <v>27</v>
      </c>
      <c r="J1524" s="1" t="s">
        <v>81</v>
      </c>
      <c r="K1524">
        <v>0</v>
      </c>
      <c r="L1524">
        <v>41</v>
      </c>
      <c r="M1524">
        <v>291049223</v>
      </c>
      <c r="N1524" s="1" t="s">
        <v>872</v>
      </c>
      <c r="O1524" s="1" t="s">
        <v>54</v>
      </c>
      <c r="P1524">
        <v>53033024704</v>
      </c>
      <c r="Q1524">
        <v>0</v>
      </c>
      <c r="R1524" s="1" t="s">
        <v>18921</v>
      </c>
    </row>
    <row r="1525" spans="1:18">
      <c r="A1525" s="1" t="s">
        <v>2106</v>
      </c>
      <c r="B1525" s="1" t="s">
        <v>31</v>
      </c>
      <c r="C1525" s="1" t="s">
        <v>32</v>
      </c>
      <c r="D1525" s="1" t="s">
        <v>18</v>
      </c>
      <c r="E1525">
        <v>98115</v>
      </c>
      <c r="F1525">
        <v>2020</v>
      </c>
      <c r="G1525" s="1" t="s">
        <v>18931</v>
      </c>
      <c r="H1525" s="1" t="s">
        <v>249</v>
      </c>
      <c r="I1525" s="1" t="s">
        <v>20</v>
      </c>
      <c r="J1525" s="1" t="s">
        <v>67</v>
      </c>
      <c r="K1525">
        <v>18</v>
      </c>
      <c r="L1525">
        <v>43</v>
      </c>
      <c r="M1525">
        <v>279026576</v>
      </c>
      <c r="N1525" s="1" t="s">
        <v>270</v>
      </c>
      <c r="O1525" s="1" t="s">
        <v>35</v>
      </c>
      <c r="P1525">
        <v>53033003602</v>
      </c>
      <c r="Q1525">
        <v>6</v>
      </c>
      <c r="R1525" s="1" t="s">
        <v>18919</v>
      </c>
    </row>
    <row r="1526" spans="1:18">
      <c r="A1526" s="1" t="s">
        <v>2107</v>
      </c>
      <c r="B1526" s="1" t="s">
        <v>31</v>
      </c>
      <c r="C1526" s="1" t="s">
        <v>988</v>
      </c>
      <c r="D1526" s="1" t="s">
        <v>18</v>
      </c>
      <c r="E1526">
        <v>98072</v>
      </c>
      <c r="F1526">
        <v>2024</v>
      </c>
      <c r="G1526" s="1" t="s">
        <v>18946</v>
      </c>
      <c r="H1526" s="1" t="s">
        <v>820</v>
      </c>
      <c r="I1526" s="1" t="s">
        <v>27</v>
      </c>
      <c r="J1526" s="1" t="s">
        <v>81</v>
      </c>
      <c r="K1526">
        <v>0</v>
      </c>
      <c r="L1526">
        <v>45</v>
      </c>
      <c r="M1526">
        <v>274263034</v>
      </c>
      <c r="N1526" s="1" t="s">
        <v>989</v>
      </c>
      <c r="O1526" s="1" t="s">
        <v>54</v>
      </c>
      <c r="P1526">
        <v>53033032319</v>
      </c>
      <c r="Q1526">
        <v>2</v>
      </c>
      <c r="R1526" s="1" t="s">
        <v>18921</v>
      </c>
    </row>
    <row r="1527" spans="1:18">
      <c r="A1527" s="1" t="s">
        <v>2108</v>
      </c>
      <c r="B1527" s="1" t="s">
        <v>718</v>
      </c>
      <c r="C1527" s="1" t="s">
        <v>719</v>
      </c>
      <c r="D1527" s="1" t="s">
        <v>18</v>
      </c>
      <c r="E1527">
        <v>98682</v>
      </c>
      <c r="F1527">
        <v>2013</v>
      </c>
      <c r="G1527" s="1" t="s">
        <v>18920</v>
      </c>
      <c r="H1527" s="1" t="s">
        <v>52</v>
      </c>
      <c r="I1527" s="1" t="s">
        <v>27</v>
      </c>
      <c r="J1527" s="1" t="s">
        <v>21</v>
      </c>
      <c r="K1527">
        <v>208</v>
      </c>
      <c r="L1527">
        <v>17</v>
      </c>
      <c r="M1527">
        <v>226053712</v>
      </c>
      <c r="N1527" s="1" t="s">
        <v>720</v>
      </c>
      <c r="O1527" s="1" t="s">
        <v>721</v>
      </c>
      <c r="P1527">
        <v>53011040714</v>
      </c>
      <c r="Q1527">
        <v>13</v>
      </c>
      <c r="R1527" s="1" t="s">
        <v>18921</v>
      </c>
    </row>
    <row r="1528" spans="1:18">
      <c r="A1528" s="1" t="s">
        <v>2109</v>
      </c>
      <c r="B1528" s="1" t="s">
        <v>31</v>
      </c>
      <c r="C1528" s="1" t="s">
        <v>62</v>
      </c>
      <c r="D1528" s="1" t="s">
        <v>18</v>
      </c>
      <c r="E1528">
        <v>98034</v>
      </c>
      <c r="F1528">
        <v>2017</v>
      </c>
      <c r="G1528" s="1" t="s">
        <v>18920</v>
      </c>
      <c r="H1528" s="1" t="s">
        <v>39</v>
      </c>
      <c r="I1528" s="1" t="s">
        <v>27</v>
      </c>
      <c r="J1528" s="1" t="s">
        <v>21</v>
      </c>
      <c r="K1528">
        <v>200</v>
      </c>
      <c r="L1528">
        <v>1</v>
      </c>
      <c r="M1528">
        <v>308216702</v>
      </c>
      <c r="N1528" s="1" t="s">
        <v>734</v>
      </c>
      <c r="O1528" s="1" t="s">
        <v>54</v>
      </c>
      <c r="P1528">
        <v>53033022203</v>
      </c>
      <c r="Q1528">
        <v>9</v>
      </c>
      <c r="R1528" s="1" t="s">
        <v>18921</v>
      </c>
    </row>
    <row r="1529" spans="1:18">
      <c r="A1529" s="1" t="s">
        <v>2110</v>
      </c>
      <c r="B1529" s="1" t="s">
        <v>78</v>
      </c>
      <c r="C1529" s="1" t="s">
        <v>79</v>
      </c>
      <c r="D1529" s="1" t="s">
        <v>18</v>
      </c>
      <c r="E1529">
        <v>98576</v>
      </c>
      <c r="F1529">
        <v>2023</v>
      </c>
      <c r="G1529" s="1" t="s">
        <v>18930</v>
      </c>
      <c r="H1529" s="1" t="s">
        <v>777</v>
      </c>
      <c r="I1529" s="1" t="s">
        <v>20</v>
      </c>
      <c r="J1529" s="1" t="s">
        <v>21</v>
      </c>
      <c r="K1529">
        <v>42</v>
      </c>
      <c r="L1529">
        <v>2</v>
      </c>
      <c r="M1529">
        <v>236505139</v>
      </c>
      <c r="N1529" s="1" t="s">
        <v>82</v>
      </c>
      <c r="O1529" s="1" t="s">
        <v>23</v>
      </c>
      <c r="P1529">
        <v>53067012530</v>
      </c>
      <c r="Q1529">
        <v>3</v>
      </c>
      <c r="R1529" s="1" t="s">
        <v>18919</v>
      </c>
    </row>
    <row r="1530" spans="1:18">
      <c r="A1530" s="1" t="s">
        <v>2111</v>
      </c>
      <c r="B1530" s="1" t="s">
        <v>31</v>
      </c>
      <c r="C1530" s="1" t="s">
        <v>111</v>
      </c>
      <c r="D1530" s="1" t="s">
        <v>18</v>
      </c>
      <c r="E1530">
        <v>98011</v>
      </c>
      <c r="F1530">
        <v>2024</v>
      </c>
      <c r="G1530" s="1" t="s">
        <v>18923</v>
      </c>
      <c r="H1530" s="1" t="s">
        <v>57</v>
      </c>
      <c r="I1530" s="1" t="s">
        <v>20</v>
      </c>
      <c r="J1530" s="1" t="s">
        <v>21</v>
      </c>
      <c r="K1530">
        <v>34</v>
      </c>
      <c r="L1530">
        <v>1</v>
      </c>
      <c r="M1530">
        <v>267418945</v>
      </c>
      <c r="N1530" s="1" t="s">
        <v>112</v>
      </c>
      <c r="O1530" s="1" t="s">
        <v>54</v>
      </c>
      <c r="P1530">
        <v>53033021905</v>
      </c>
      <c r="Q1530">
        <v>2</v>
      </c>
      <c r="R1530" s="1" t="s">
        <v>18919</v>
      </c>
    </row>
    <row r="1531" spans="1:18">
      <c r="A1531" s="1" t="s">
        <v>2112</v>
      </c>
      <c r="B1531" s="1" t="s">
        <v>31</v>
      </c>
      <c r="C1531" s="1" t="s">
        <v>100</v>
      </c>
      <c r="D1531" s="1" t="s">
        <v>18</v>
      </c>
      <c r="E1531">
        <v>98155</v>
      </c>
      <c r="F1531">
        <v>2020</v>
      </c>
      <c r="G1531" s="1" t="s">
        <v>18934</v>
      </c>
      <c r="H1531" s="1" t="s">
        <v>234</v>
      </c>
      <c r="I1531" s="1" t="s">
        <v>27</v>
      </c>
      <c r="J1531" s="1" t="s">
        <v>21</v>
      </c>
      <c r="K1531">
        <v>258</v>
      </c>
      <c r="L1531">
        <v>32</v>
      </c>
      <c r="M1531">
        <v>103399033</v>
      </c>
      <c r="N1531" s="1" t="s">
        <v>888</v>
      </c>
      <c r="O1531" s="1" t="s">
        <v>35</v>
      </c>
      <c r="P1531">
        <v>53033021400</v>
      </c>
      <c r="Q1531">
        <v>6</v>
      </c>
      <c r="R1531" s="1" t="s">
        <v>18921</v>
      </c>
    </row>
    <row r="1532" spans="1:18">
      <c r="A1532" s="1" t="s">
        <v>2113</v>
      </c>
      <c r="B1532" s="1" t="s">
        <v>31</v>
      </c>
      <c r="C1532" s="1" t="s">
        <v>87</v>
      </c>
      <c r="D1532" s="1" t="s">
        <v>18</v>
      </c>
      <c r="E1532">
        <v>98006</v>
      </c>
      <c r="F1532">
        <v>2025</v>
      </c>
      <c r="G1532" s="1" t="s">
        <v>18931</v>
      </c>
      <c r="H1532" s="1" t="s">
        <v>1569</v>
      </c>
      <c r="I1532" s="1" t="s">
        <v>27</v>
      </c>
      <c r="J1532" s="1" t="s">
        <v>81</v>
      </c>
      <c r="K1532">
        <v>0</v>
      </c>
      <c r="L1532">
        <v>41</v>
      </c>
      <c r="M1532">
        <v>280151273</v>
      </c>
      <c r="N1532" s="1" t="s">
        <v>872</v>
      </c>
      <c r="O1532" s="1" t="s">
        <v>54</v>
      </c>
      <c r="P1532">
        <v>53033025008</v>
      </c>
      <c r="Q1532">
        <v>1</v>
      </c>
      <c r="R1532" s="1" t="s">
        <v>18921</v>
      </c>
    </row>
    <row r="1533" spans="1:18">
      <c r="A1533" s="1" t="s">
        <v>2114</v>
      </c>
      <c r="B1533" s="1" t="s">
        <v>31</v>
      </c>
      <c r="C1533" s="1" t="s">
        <v>1252</v>
      </c>
      <c r="D1533" s="1" t="s">
        <v>18</v>
      </c>
      <c r="E1533">
        <v>98045</v>
      </c>
      <c r="F1533">
        <v>2023</v>
      </c>
      <c r="G1533" s="1" t="s">
        <v>18923</v>
      </c>
      <c r="H1533" s="1" t="s">
        <v>341</v>
      </c>
      <c r="I1533" s="1" t="s">
        <v>27</v>
      </c>
      <c r="J1533" s="1" t="s">
        <v>81</v>
      </c>
      <c r="K1533">
        <v>0</v>
      </c>
      <c r="L1533">
        <v>5</v>
      </c>
      <c r="M1533">
        <v>230966179</v>
      </c>
      <c r="N1533" s="1" t="s">
        <v>1253</v>
      </c>
      <c r="O1533" s="1" t="s">
        <v>54</v>
      </c>
      <c r="P1533">
        <v>53033032704</v>
      </c>
      <c r="Q1533">
        <v>3</v>
      </c>
      <c r="R1533" s="1" t="s">
        <v>18921</v>
      </c>
    </row>
    <row r="1534" spans="1:18">
      <c r="A1534" s="1" t="s">
        <v>2115</v>
      </c>
      <c r="B1534" s="1" t="s">
        <v>31</v>
      </c>
      <c r="C1534" s="1" t="s">
        <v>87</v>
      </c>
      <c r="D1534" s="1" t="s">
        <v>18</v>
      </c>
      <c r="E1534">
        <v>98004</v>
      </c>
      <c r="F1534">
        <v>2016</v>
      </c>
      <c r="G1534" s="1" t="s">
        <v>18920</v>
      </c>
      <c r="H1534" s="1" t="s">
        <v>52</v>
      </c>
      <c r="I1534" s="1" t="s">
        <v>27</v>
      </c>
      <c r="J1534" s="1" t="s">
        <v>21</v>
      </c>
      <c r="K1534">
        <v>210</v>
      </c>
      <c r="L1534">
        <v>41</v>
      </c>
      <c r="M1534">
        <v>211502343</v>
      </c>
      <c r="N1534" s="1" t="s">
        <v>88</v>
      </c>
      <c r="O1534" s="1" t="s">
        <v>54</v>
      </c>
      <c r="P1534">
        <v>53033023901</v>
      </c>
      <c r="Q1534">
        <v>10</v>
      </c>
      <c r="R1534" s="1" t="s">
        <v>18921</v>
      </c>
    </row>
    <row r="1535" spans="1:18">
      <c r="A1535" s="1" t="s">
        <v>2116</v>
      </c>
      <c r="B1535" s="1" t="s">
        <v>31</v>
      </c>
      <c r="C1535" s="1" t="s">
        <v>87</v>
      </c>
      <c r="D1535" s="1" t="s">
        <v>18</v>
      </c>
      <c r="E1535">
        <v>98006</v>
      </c>
      <c r="F1535">
        <v>2018</v>
      </c>
      <c r="G1535" s="1" t="s">
        <v>18932</v>
      </c>
      <c r="H1535" s="1" t="s">
        <v>183</v>
      </c>
      <c r="I1535" s="1" t="s">
        <v>27</v>
      </c>
      <c r="J1535" s="1" t="s">
        <v>21</v>
      </c>
      <c r="K1535">
        <v>84</v>
      </c>
      <c r="L1535">
        <v>41</v>
      </c>
      <c r="M1535">
        <v>206968338</v>
      </c>
      <c r="N1535" s="1" t="s">
        <v>872</v>
      </c>
      <c r="O1535" s="1" t="s">
        <v>54</v>
      </c>
      <c r="P1535">
        <v>53033024704</v>
      </c>
      <c r="Q1535">
        <v>8</v>
      </c>
      <c r="R1535" s="1" t="s">
        <v>18921</v>
      </c>
    </row>
    <row r="1536" spans="1:18">
      <c r="A1536" s="1" t="s">
        <v>2117</v>
      </c>
      <c r="B1536" s="1" t="s">
        <v>31</v>
      </c>
      <c r="C1536" s="1" t="s">
        <v>111</v>
      </c>
      <c r="D1536" s="1" t="s">
        <v>18</v>
      </c>
      <c r="E1536">
        <v>98011</v>
      </c>
      <c r="F1536">
        <v>2016</v>
      </c>
      <c r="G1536" s="1" t="s">
        <v>18925</v>
      </c>
      <c r="H1536" s="1" t="s">
        <v>76</v>
      </c>
      <c r="I1536" s="1" t="s">
        <v>27</v>
      </c>
      <c r="J1536" s="1" t="s">
        <v>21</v>
      </c>
      <c r="K1536">
        <v>84</v>
      </c>
      <c r="L1536">
        <v>1</v>
      </c>
      <c r="M1536">
        <v>226687401</v>
      </c>
      <c r="N1536" s="1" t="s">
        <v>112</v>
      </c>
      <c r="O1536" s="1" t="s">
        <v>54</v>
      </c>
      <c r="P1536">
        <v>53033022001</v>
      </c>
      <c r="Q1536">
        <v>10</v>
      </c>
      <c r="R1536" s="1" t="s">
        <v>18921</v>
      </c>
    </row>
    <row r="1537" spans="1:18">
      <c r="A1537" s="1" t="s">
        <v>2118</v>
      </c>
      <c r="B1537" s="1" t="s">
        <v>31</v>
      </c>
      <c r="C1537" s="1" t="s">
        <v>32</v>
      </c>
      <c r="D1537" s="1" t="s">
        <v>18</v>
      </c>
      <c r="E1537">
        <v>98125</v>
      </c>
      <c r="F1537">
        <v>2023</v>
      </c>
      <c r="G1537" s="1" t="s">
        <v>18930</v>
      </c>
      <c r="H1537" s="1" t="s">
        <v>777</v>
      </c>
      <c r="I1537" s="1" t="s">
        <v>20</v>
      </c>
      <c r="J1537" s="1" t="s">
        <v>21</v>
      </c>
      <c r="K1537">
        <v>42</v>
      </c>
      <c r="L1537">
        <v>46</v>
      </c>
      <c r="M1537">
        <v>252048744</v>
      </c>
      <c r="N1537" s="1" t="s">
        <v>769</v>
      </c>
      <c r="O1537" s="1" t="s">
        <v>35</v>
      </c>
      <c r="P1537">
        <v>53033000601</v>
      </c>
      <c r="Q1537">
        <v>3</v>
      </c>
      <c r="R1537" s="1" t="s">
        <v>18919</v>
      </c>
    </row>
    <row r="1538" spans="1:18">
      <c r="A1538" s="1" t="s">
        <v>2119</v>
      </c>
      <c r="B1538" s="1" t="s">
        <v>718</v>
      </c>
      <c r="C1538" s="1" t="s">
        <v>728</v>
      </c>
      <c r="D1538" s="1" t="s">
        <v>18</v>
      </c>
      <c r="E1538">
        <v>98604</v>
      </c>
      <c r="F1538">
        <v>2022</v>
      </c>
      <c r="G1538" s="1" t="s">
        <v>18923</v>
      </c>
      <c r="H1538" s="1" t="s">
        <v>341</v>
      </c>
      <c r="I1538" s="1" t="s">
        <v>27</v>
      </c>
      <c r="J1538" s="1" t="s">
        <v>81</v>
      </c>
      <c r="K1538">
        <v>0</v>
      </c>
      <c r="L1538">
        <v>18</v>
      </c>
      <c r="M1538">
        <v>212067782</v>
      </c>
      <c r="N1538" s="1" t="s">
        <v>729</v>
      </c>
      <c r="O1538" s="1" t="s">
        <v>721</v>
      </c>
      <c r="P1538">
        <v>53011040416</v>
      </c>
      <c r="Q1538">
        <v>4</v>
      </c>
      <c r="R1538" s="1" t="s">
        <v>18921</v>
      </c>
    </row>
    <row r="1539" spans="1:18">
      <c r="A1539" s="1" t="s">
        <v>2120</v>
      </c>
      <c r="B1539" s="1" t="s">
        <v>31</v>
      </c>
      <c r="C1539" s="1" t="s">
        <v>87</v>
      </c>
      <c r="D1539" s="1" t="s">
        <v>18</v>
      </c>
      <c r="E1539">
        <v>98006</v>
      </c>
      <c r="F1539">
        <v>2025</v>
      </c>
      <c r="G1539" s="1" t="s">
        <v>18924</v>
      </c>
      <c r="H1539" s="1" t="s">
        <v>880</v>
      </c>
      <c r="I1539" s="1" t="s">
        <v>27</v>
      </c>
      <c r="J1539" s="1" t="s">
        <v>81</v>
      </c>
      <c r="K1539">
        <v>0</v>
      </c>
      <c r="L1539">
        <v>41</v>
      </c>
      <c r="M1539">
        <v>275872992</v>
      </c>
      <c r="N1539" s="1" t="s">
        <v>872</v>
      </c>
      <c r="O1539" s="1" t="s">
        <v>54</v>
      </c>
      <c r="P1539">
        <v>53033024701</v>
      </c>
      <c r="Q1539">
        <v>1</v>
      </c>
      <c r="R1539" s="1" t="s">
        <v>18921</v>
      </c>
    </row>
    <row r="1540" spans="1:18">
      <c r="A1540" s="1" t="s">
        <v>2123</v>
      </c>
      <c r="B1540" s="1" t="s">
        <v>78</v>
      </c>
      <c r="C1540" s="1" t="s">
        <v>114</v>
      </c>
      <c r="D1540" s="1" t="s">
        <v>18</v>
      </c>
      <c r="E1540">
        <v>98513</v>
      </c>
      <c r="F1540">
        <v>2016</v>
      </c>
      <c r="G1540" s="1" t="s">
        <v>18932</v>
      </c>
      <c r="H1540" s="1" t="s">
        <v>183</v>
      </c>
      <c r="I1540" s="1" t="s">
        <v>27</v>
      </c>
      <c r="J1540" s="1" t="s">
        <v>21</v>
      </c>
      <c r="K1540">
        <v>84</v>
      </c>
      <c r="L1540">
        <v>2</v>
      </c>
      <c r="M1540">
        <v>475722110</v>
      </c>
      <c r="N1540" s="1" t="s">
        <v>255</v>
      </c>
      <c r="O1540" s="1" t="s">
        <v>23</v>
      </c>
      <c r="P1540">
        <v>53067012332</v>
      </c>
      <c r="Q1540">
        <v>10</v>
      </c>
      <c r="R1540" s="1" t="s">
        <v>18921</v>
      </c>
    </row>
    <row r="1541" spans="1:18">
      <c r="A1541" s="1" t="s">
        <v>2124</v>
      </c>
      <c r="B1541" s="1" t="s">
        <v>31</v>
      </c>
      <c r="C1541" s="1" t="s">
        <v>32</v>
      </c>
      <c r="D1541" s="1" t="s">
        <v>18</v>
      </c>
      <c r="E1541">
        <v>98125</v>
      </c>
      <c r="F1541">
        <v>2015</v>
      </c>
      <c r="G1541" s="1" t="s">
        <v>18930</v>
      </c>
      <c r="H1541" s="1" t="s">
        <v>450</v>
      </c>
      <c r="I1541" s="1" t="s">
        <v>20</v>
      </c>
      <c r="J1541" s="1" t="s">
        <v>67</v>
      </c>
      <c r="K1541">
        <v>6</v>
      </c>
      <c r="L1541">
        <v>46</v>
      </c>
      <c r="M1541">
        <v>161679052</v>
      </c>
      <c r="N1541" s="1" t="s">
        <v>769</v>
      </c>
      <c r="O1541" s="1" t="s">
        <v>35</v>
      </c>
      <c r="P1541">
        <v>53033000800</v>
      </c>
      <c r="Q1541">
        <v>11</v>
      </c>
      <c r="R1541" s="1" t="s">
        <v>18919</v>
      </c>
    </row>
    <row r="1542" spans="1:18">
      <c r="A1542" s="1" t="s">
        <v>2125</v>
      </c>
      <c r="B1542" s="1" t="s">
        <v>31</v>
      </c>
      <c r="C1542" s="1" t="s">
        <v>87</v>
      </c>
      <c r="D1542" s="1" t="s">
        <v>18</v>
      </c>
      <c r="E1542">
        <v>98006</v>
      </c>
      <c r="F1542">
        <v>2024</v>
      </c>
      <c r="G1542" s="1" t="s">
        <v>18922</v>
      </c>
      <c r="H1542" s="1" t="s">
        <v>445</v>
      </c>
      <c r="I1542" s="1" t="s">
        <v>27</v>
      </c>
      <c r="J1542" s="1" t="s">
        <v>81</v>
      </c>
      <c r="K1542">
        <v>0</v>
      </c>
      <c r="L1542">
        <v>41</v>
      </c>
      <c r="M1542">
        <v>277839971</v>
      </c>
      <c r="N1542" s="1" t="s">
        <v>872</v>
      </c>
      <c r="O1542" s="1" t="s">
        <v>54</v>
      </c>
      <c r="P1542">
        <v>53033024904</v>
      </c>
      <c r="Q1542">
        <v>2</v>
      </c>
      <c r="R1542" s="1" t="s">
        <v>18921</v>
      </c>
    </row>
    <row r="1543" spans="1:18">
      <c r="A1543" s="1" t="s">
        <v>2126</v>
      </c>
      <c r="B1543" s="1" t="s">
        <v>31</v>
      </c>
      <c r="C1543" s="1" t="s">
        <v>715</v>
      </c>
      <c r="D1543" s="1" t="s">
        <v>18</v>
      </c>
      <c r="E1543">
        <v>98092</v>
      </c>
      <c r="F1543">
        <v>2025</v>
      </c>
      <c r="G1543" s="1" t="s">
        <v>18918</v>
      </c>
      <c r="H1543" s="1" t="s">
        <v>2127</v>
      </c>
      <c r="I1543" s="1" t="s">
        <v>20</v>
      </c>
      <c r="J1543" s="1" t="s">
        <v>21</v>
      </c>
      <c r="K1543">
        <v>40</v>
      </c>
      <c r="L1543">
        <v>47</v>
      </c>
      <c r="M1543">
        <v>273936589</v>
      </c>
      <c r="N1543" s="1" t="s">
        <v>716</v>
      </c>
      <c r="O1543" s="1" t="s">
        <v>54</v>
      </c>
      <c r="P1543">
        <v>53033029602</v>
      </c>
      <c r="Q1543">
        <v>1</v>
      </c>
      <c r="R1543" s="1" t="s">
        <v>18919</v>
      </c>
    </row>
    <row r="1544" spans="1:18">
      <c r="A1544" s="1" t="s">
        <v>2128</v>
      </c>
      <c r="B1544" s="1" t="s">
        <v>37</v>
      </c>
      <c r="C1544" s="1" t="s">
        <v>84</v>
      </c>
      <c r="D1544" s="1" t="s">
        <v>18</v>
      </c>
      <c r="E1544">
        <v>98110</v>
      </c>
      <c r="F1544">
        <v>2015</v>
      </c>
      <c r="G1544" s="1" t="s">
        <v>18945</v>
      </c>
      <c r="H1544" s="1" t="s">
        <v>1161</v>
      </c>
      <c r="I1544" s="1" t="s">
        <v>27</v>
      </c>
      <c r="J1544" s="1" t="s">
        <v>21</v>
      </c>
      <c r="K1544">
        <v>87</v>
      </c>
      <c r="L1544">
        <v>23</v>
      </c>
      <c r="M1544">
        <v>286179974</v>
      </c>
      <c r="N1544" s="1" t="s">
        <v>85</v>
      </c>
      <c r="O1544" s="1" t="s">
        <v>23</v>
      </c>
      <c r="P1544">
        <v>53035090902</v>
      </c>
      <c r="Q1544">
        <v>11</v>
      </c>
      <c r="R1544" s="1" t="s">
        <v>18921</v>
      </c>
    </row>
    <row r="1545" spans="1:18">
      <c r="A1545" s="1" t="s">
        <v>2129</v>
      </c>
      <c r="B1545" s="1" t="s">
        <v>31</v>
      </c>
      <c r="C1545" s="1" t="s">
        <v>62</v>
      </c>
      <c r="D1545" s="1" t="s">
        <v>18</v>
      </c>
      <c r="E1545">
        <v>98034</v>
      </c>
      <c r="F1545">
        <v>2023</v>
      </c>
      <c r="G1545" s="1" t="s">
        <v>17901</v>
      </c>
      <c r="H1545" s="1" t="s">
        <v>161</v>
      </c>
      <c r="I1545" s="1" t="s">
        <v>27</v>
      </c>
      <c r="J1545" s="1" t="s">
        <v>81</v>
      </c>
      <c r="K1545">
        <v>0</v>
      </c>
      <c r="L1545">
        <v>1</v>
      </c>
      <c r="M1545">
        <v>252828341</v>
      </c>
      <c r="N1545" s="1" t="s">
        <v>734</v>
      </c>
      <c r="O1545" s="1" t="s">
        <v>54</v>
      </c>
      <c r="P1545">
        <v>53033022205</v>
      </c>
      <c r="Q1545">
        <v>3</v>
      </c>
      <c r="R1545" s="1" t="s">
        <v>18921</v>
      </c>
    </row>
    <row r="1546" spans="1:18">
      <c r="A1546" s="1" t="s">
        <v>2130</v>
      </c>
      <c r="B1546" s="1" t="s">
        <v>31</v>
      </c>
      <c r="C1546" s="1" t="s">
        <v>87</v>
      </c>
      <c r="D1546" s="1" t="s">
        <v>18</v>
      </c>
      <c r="E1546">
        <v>98006</v>
      </c>
      <c r="F1546">
        <v>2023</v>
      </c>
      <c r="G1546" s="1" t="s">
        <v>18918</v>
      </c>
      <c r="H1546" s="1" t="s">
        <v>190</v>
      </c>
      <c r="I1546" s="1" t="s">
        <v>20</v>
      </c>
      <c r="J1546" s="1" t="s">
        <v>67</v>
      </c>
      <c r="K1546">
        <v>22</v>
      </c>
      <c r="L1546">
        <v>41</v>
      </c>
      <c r="M1546">
        <v>289693792</v>
      </c>
      <c r="N1546" s="1" t="s">
        <v>872</v>
      </c>
      <c r="O1546" s="1" t="s">
        <v>54</v>
      </c>
      <c r="P1546">
        <v>53033024704</v>
      </c>
      <c r="Q1546">
        <v>3</v>
      </c>
      <c r="R1546" s="1" t="s">
        <v>18919</v>
      </c>
    </row>
    <row r="1547" spans="1:18">
      <c r="A1547" s="1" t="s">
        <v>2131</v>
      </c>
      <c r="B1547" s="1" t="s">
        <v>718</v>
      </c>
      <c r="C1547" s="1" t="s">
        <v>719</v>
      </c>
      <c r="D1547" s="1" t="s">
        <v>18</v>
      </c>
      <c r="E1547">
        <v>98665</v>
      </c>
      <c r="F1547">
        <v>2026</v>
      </c>
      <c r="G1547" s="1" t="s">
        <v>18930</v>
      </c>
      <c r="H1547" s="1" t="s">
        <v>1325</v>
      </c>
      <c r="I1547" s="1" t="s">
        <v>27</v>
      </c>
      <c r="J1547" s="1" t="s">
        <v>81</v>
      </c>
      <c r="K1547">
        <v>0</v>
      </c>
      <c r="L1547">
        <v>49</v>
      </c>
      <c r="M1547">
        <v>287441962</v>
      </c>
      <c r="N1547" s="1" t="s">
        <v>1415</v>
      </c>
      <c r="O1547" s="1" t="s">
        <v>721</v>
      </c>
      <c r="P1547">
        <v>53011041010</v>
      </c>
      <c r="Q1547">
        <v>0</v>
      </c>
      <c r="R1547" s="1" t="s">
        <v>18921</v>
      </c>
    </row>
    <row r="1548" spans="1:18">
      <c r="A1548" s="1" t="s">
        <v>2132</v>
      </c>
      <c r="B1548" s="1" t="s">
        <v>905</v>
      </c>
      <c r="C1548" s="1" t="s">
        <v>2133</v>
      </c>
      <c r="D1548" s="1" t="s">
        <v>18</v>
      </c>
      <c r="E1548">
        <v>99352</v>
      </c>
      <c r="F1548">
        <v>2024</v>
      </c>
      <c r="G1548" s="1" t="s">
        <v>18920</v>
      </c>
      <c r="H1548" s="1" t="s">
        <v>43</v>
      </c>
      <c r="I1548" s="1" t="s">
        <v>27</v>
      </c>
      <c r="J1548" s="1" t="s">
        <v>81</v>
      </c>
      <c r="K1548">
        <v>0</v>
      </c>
      <c r="L1548">
        <v>8</v>
      </c>
      <c r="M1548">
        <v>268099646</v>
      </c>
      <c r="N1548" s="1" t="s">
        <v>2134</v>
      </c>
      <c r="O1548" s="1" t="s">
        <v>2135</v>
      </c>
      <c r="P1548">
        <v>53005010818</v>
      </c>
      <c r="Q1548">
        <v>2</v>
      </c>
      <c r="R1548" s="1" t="s">
        <v>18921</v>
      </c>
    </row>
    <row r="1549" spans="1:18">
      <c r="A1549" s="1" t="s">
        <v>2136</v>
      </c>
      <c r="B1549" s="1" t="s">
        <v>31</v>
      </c>
      <c r="C1549" s="1" t="s">
        <v>104</v>
      </c>
      <c r="D1549" s="1" t="s">
        <v>18</v>
      </c>
      <c r="E1549">
        <v>98052</v>
      </c>
      <c r="F1549">
        <v>2022</v>
      </c>
      <c r="G1549" s="1" t="s">
        <v>18923</v>
      </c>
      <c r="H1549" s="1" t="s">
        <v>139</v>
      </c>
      <c r="I1549" s="1" t="s">
        <v>27</v>
      </c>
      <c r="J1549" s="1" t="s">
        <v>81</v>
      </c>
      <c r="K1549">
        <v>0</v>
      </c>
      <c r="L1549">
        <v>45</v>
      </c>
      <c r="M1549">
        <v>276197372</v>
      </c>
      <c r="N1549" s="1" t="s">
        <v>105</v>
      </c>
      <c r="O1549" s="1" t="s">
        <v>54</v>
      </c>
      <c r="P1549">
        <v>53033032324</v>
      </c>
      <c r="Q1549">
        <v>4</v>
      </c>
      <c r="R1549" s="1" t="s">
        <v>18921</v>
      </c>
    </row>
    <row r="1550" spans="1:18">
      <c r="A1550" s="1" t="s">
        <v>2137</v>
      </c>
      <c r="B1550" s="1" t="s">
        <v>31</v>
      </c>
      <c r="C1550" s="1" t="s">
        <v>62</v>
      </c>
      <c r="D1550" s="1" t="s">
        <v>18</v>
      </c>
      <c r="E1550">
        <v>98033</v>
      </c>
      <c r="F1550">
        <v>2024</v>
      </c>
      <c r="G1550" s="1" t="s">
        <v>18940</v>
      </c>
      <c r="H1550" s="1" t="s">
        <v>775</v>
      </c>
      <c r="I1550" s="1" t="s">
        <v>27</v>
      </c>
      <c r="J1550" s="1" t="s">
        <v>81</v>
      </c>
      <c r="K1550">
        <v>0</v>
      </c>
      <c r="L1550">
        <v>45</v>
      </c>
      <c r="M1550">
        <v>271342263</v>
      </c>
      <c r="N1550" s="1" t="s">
        <v>64</v>
      </c>
      <c r="O1550" s="1" t="s">
        <v>54</v>
      </c>
      <c r="P1550">
        <v>53033022603</v>
      </c>
      <c r="Q1550">
        <v>2</v>
      </c>
      <c r="R1550" s="1" t="s">
        <v>18921</v>
      </c>
    </row>
    <row r="1551" spans="1:18">
      <c r="A1551" s="1" t="s">
        <v>2138</v>
      </c>
      <c r="B1551" s="1" t="s">
        <v>31</v>
      </c>
      <c r="C1551" s="1" t="s">
        <v>111</v>
      </c>
      <c r="D1551" s="1" t="s">
        <v>18</v>
      </c>
      <c r="E1551">
        <v>98011</v>
      </c>
      <c r="F1551">
        <v>2021</v>
      </c>
      <c r="G1551" s="1" t="s">
        <v>18924</v>
      </c>
      <c r="H1551" s="1" t="s">
        <v>72</v>
      </c>
      <c r="I1551" s="1" t="s">
        <v>27</v>
      </c>
      <c r="J1551" s="1" t="s">
        <v>81</v>
      </c>
      <c r="K1551">
        <v>0</v>
      </c>
      <c r="L1551">
        <v>1</v>
      </c>
      <c r="M1551">
        <v>154325853</v>
      </c>
      <c r="N1551" s="1" t="s">
        <v>112</v>
      </c>
      <c r="O1551" s="1" t="s">
        <v>54</v>
      </c>
      <c r="P1551">
        <v>53033021804</v>
      </c>
      <c r="Q1551">
        <v>5</v>
      </c>
      <c r="R1551" s="1" t="s">
        <v>18921</v>
      </c>
    </row>
    <row r="1552" spans="1:18">
      <c r="A1552" s="1" t="s">
        <v>2139</v>
      </c>
      <c r="B1552" s="1" t="s">
        <v>31</v>
      </c>
      <c r="C1552" s="1" t="s">
        <v>32</v>
      </c>
      <c r="D1552" s="1" t="s">
        <v>18</v>
      </c>
      <c r="E1552">
        <v>98112</v>
      </c>
      <c r="F1552">
        <v>2023</v>
      </c>
      <c r="G1552" s="1" t="s">
        <v>17901</v>
      </c>
      <c r="H1552" s="1" t="s">
        <v>161</v>
      </c>
      <c r="I1552" s="1" t="s">
        <v>27</v>
      </c>
      <c r="J1552" s="1" t="s">
        <v>81</v>
      </c>
      <c r="K1552">
        <v>0</v>
      </c>
      <c r="L1552">
        <v>37</v>
      </c>
      <c r="M1552">
        <v>256091510</v>
      </c>
      <c r="N1552" s="1" t="s">
        <v>34</v>
      </c>
      <c r="O1552" s="1" t="s">
        <v>35</v>
      </c>
      <c r="P1552">
        <v>53033007700</v>
      </c>
      <c r="Q1552">
        <v>3</v>
      </c>
      <c r="R1552" s="1" t="s">
        <v>18921</v>
      </c>
    </row>
    <row r="1553" spans="1:18">
      <c r="A1553" s="1" t="s">
        <v>2140</v>
      </c>
      <c r="B1553" s="1" t="s">
        <v>31</v>
      </c>
      <c r="C1553" s="1" t="s">
        <v>259</v>
      </c>
      <c r="D1553" s="1" t="s">
        <v>18</v>
      </c>
      <c r="E1553">
        <v>98075</v>
      </c>
      <c r="F1553">
        <v>2024</v>
      </c>
      <c r="G1553" s="1" t="s">
        <v>18931</v>
      </c>
      <c r="H1553" s="1" t="s">
        <v>249</v>
      </c>
      <c r="I1553" s="1" t="s">
        <v>20</v>
      </c>
      <c r="J1553" s="1" t="s">
        <v>21</v>
      </c>
      <c r="K1553">
        <v>32</v>
      </c>
      <c r="L1553">
        <v>41</v>
      </c>
      <c r="M1553">
        <v>269790636</v>
      </c>
      <c r="N1553" s="1" t="s">
        <v>260</v>
      </c>
      <c r="O1553" s="1" t="s">
        <v>54</v>
      </c>
      <c r="P1553">
        <v>53033032217</v>
      </c>
      <c r="Q1553">
        <v>2</v>
      </c>
      <c r="R1553" s="1" t="s">
        <v>18919</v>
      </c>
    </row>
    <row r="1554" spans="1:18">
      <c r="A1554" s="1" t="s">
        <v>2141</v>
      </c>
      <c r="B1554" s="1" t="s">
        <v>31</v>
      </c>
      <c r="C1554" s="1" t="s">
        <v>62</v>
      </c>
      <c r="D1554" s="1" t="s">
        <v>18</v>
      </c>
      <c r="E1554">
        <v>98033</v>
      </c>
      <c r="F1554">
        <v>2025</v>
      </c>
      <c r="G1554" s="1" t="s">
        <v>17901</v>
      </c>
      <c r="H1554" s="1" t="s">
        <v>419</v>
      </c>
      <c r="I1554" s="1" t="s">
        <v>27</v>
      </c>
      <c r="J1554" s="1" t="s">
        <v>81</v>
      </c>
      <c r="K1554">
        <v>0</v>
      </c>
      <c r="L1554">
        <v>48</v>
      </c>
      <c r="M1554">
        <v>286160549</v>
      </c>
      <c r="N1554" s="1" t="s">
        <v>64</v>
      </c>
      <c r="O1554" s="1" t="s">
        <v>54</v>
      </c>
      <c r="P1554">
        <v>53033022703</v>
      </c>
      <c r="Q1554">
        <v>1</v>
      </c>
      <c r="R1554" s="1" t="s">
        <v>18921</v>
      </c>
    </row>
    <row r="1555" spans="1:18">
      <c r="A1555" s="1" t="s">
        <v>2142</v>
      </c>
      <c r="B1555" s="1" t="s">
        <v>31</v>
      </c>
      <c r="C1555" s="1" t="s">
        <v>62</v>
      </c>
      <c r="D1555" s="1" t="s">
        <v>18</v>
      </c>
      <c r="E1555">
        <v>98034</v>
      </c>
      <c r="F1555">
        <v>2026</v>
      </c>
      <c r="G1555" s="1" t="s">
        <v>18930</v>
      </c>
      <c r="H1555" s="1" t="s">
        <v>1325</v>
      </c>
      <c r="I1555" s="1" t="s">
        <v>27</v>
      </c>
      <c r="J1555" s="1" t="s">
        <v>81</v>
      </c>
      <c r="K1555">
        <v>0</v>
      </c>
      <c r="L1555">
        <v>45</v>
      </c>
      <c r="M1555">
        <v>288164138</v>
      </c>
      <c r="N1555" s="1" t="s">
        <v>734</v>
      </c>
      <c r="O1555" s="1" t="s">
        <v>54</v>
      </c>
      <c r="P1555">
        <v>53033021903</v>
      </c>
      <c r="Q1555">
        <v>0</v>
      </c>
      <c r="R1555" s="1" t="s">
        <v>18921</v>
      </c>
    </row>
    <row r="1556" spans="1:18">
      <c r="A1556" s="1" t="s">
        <v>2143</v>
      </c>
      <c r="B1556" s="1" t="s">
        <v>31</v>
      </c>
      <c r="C1556" s="1" t="s">
        <v>120</v>
      </c>
      <c r="D1556" s="1" t="s">
        <v>18</v>
      </c>
      <c r="E1556">
        <v>98030</v>
      </c>
      <c r="F1556">
        <v>2025</v>
      </c>
      <c r="G1556" s="1" t="s">
        <v>18929</v>
      </c>
      <c r="H1556" s="1" t="s">
        <v>136</v>
      </c>
      <c r="I1556" s="1" t="s">
        <v>20</v>
      </c>
      <c r="J1556" s="1" t="s">
        <v>67</v>
      </c>
      <c r="K1556">
        <v>21</v>
      </c>
      <c r="L1556">
        <v>47</v>
      </c>
      <c r="M1556">
        <v>283414330</v>
      </c>
      <c r="N1556" s="1" t="s">
        <v>286</v>
      </c>
      <c r="O1556" s="1" t="s">
        <v>54</v>
      </c>
      <c r="P1556">
        <v>53033029508</v>
      </c>
      <c r="Q1556">
        <v>1</v>
      </c>
      <c r="R1556" s="1" t="s">
        <v>18919</v>
      </c>
    </row>
    <row r="1557" spans="1:18">
      <c r="A1557" s="1" t="s">
        <v>2144</v>
      </c>
      <c r="B1557" s="1" t="s">
        <v>31</v>
      </c>
      <c r="C1557" s="1" t="s">
        <v>32</v>
      </c>
      <c r="D1557" s="1" t="s">
        <v>18</v>
      </c>
      <c r="E1557">
        <v>98112</v>
      </c>
      <c r="F1557">
        <v>2025</v>
      </c>
      <c r="G1557" s="1" t="s">
        <v>18948</v>
      </c>
      <c r="H1557" s="1" t="s">
        <v>1136</v>
      </c>
      <c r="I1557" s="1" t="s">
        <v>27</v>
      </c>
      <c r="J1557" s="1" t="s">
        <v>81</v>
      </c>
      <c r="K1557">
        <v>0</v>
      </c>
      <c r="L1557">
        <v>43</v>
      </c>
      <c r="M1557">
        <v>287669231</v>
      </c>
      <c r="N1557" s="1" t="s">
        <v>34</v>
      </c>
      <c r="O1557" s="1" t="s">
        <v>35</v>
      </c>
      <c r="P1557">
        <v>53033006400</v>
      </c>
      <c r="Q1557">
        <v>1</v>
      </c>
      <c r="R1557" s="1" t="s">
        <v>18921</v>
      </c>
    </row>
    <row r="1558" spans="1:18">
      <c r="A1558" s="1" t="s">
        <v>2145</v>
      </c>
      <c r="B1558" s="1" t="s">
        <v>718</v>
      </c>
      <c r="C1558" s="1" t="s">
        <v>808</v>
      </c>
      <c r="D1558" s="1" t="s">
        <v>18</v>
      </c>
      <c r="E1558">
        <v>98607</v>
      </c>
      <c r="F1558">
        <v>2022</v>
      </c>
      <c r="G1558" s="1" t="s">
        <v>18931</v>
      </c>
      <c r="H1558" s="1" t="s">
        <v>455</v>
      </c>
      <c r="I1558" s="1" t="s">
        <v>20</v>
      </c>
      <c r="J1558" s="1" t="s">
        <v>21</v>
      </c>
      <c r="K1558">
        <v>35</v>
      </c>
      <c r="L1558">
        <v>18</v>
      </c>
      <c r="M1558">
        <v>285418010</v>
      </c>
      <c r="N1558" s="1" t="s">
        <v>809</v>
      </c>
      <c r="O1558" s="1" t="s">
        <v>721</v>
      </c>
      <c r="P1558">
        <v>53011040610</v>
      </c>
      <c r="Q1558">
        <v>4</v>
      </c>
      <c r="R1558" s="1" t="s">
        <v>18919</v>
      </c>
    </row>
    <row r="1559" spans="1:18">
      <c r="A1559" s="1" t="s">
        <v>2146</v>
      </c>
      <c r="B1559" s="1" t="s">
        <v>31</v>
      </c>
      <c r="C1559" s="1" t="s">
        <v>62</v>
      </c>
      <c r="D1559" s="1" t="s">
        <v>18</v>
      </c>
      <c r="E1559">
        <v>98033</v>
      </c>
      <c r="F1559">
        <v>2018</v>
      </c>
      <c r="G1559" s="1" t="s">
        <v>18920</v>
      </c>
      <c r="H1559" s="1" t="s">
        <v>26</v>
      </c>
      <c r="I1559" s="1" t="s">
        <v>27</v>
      </c>
      <c r="J1559" s="1" t="s">
        <v>21</v>
      </c>
      <c r="K1559">
        <v>215</v>
      </c>
      <c r="L1559">
        <v>48</v>
      </c>
      <c r="M1559">
        <v>329470921</v>
      </c>
      <c r="N1559" s="1" t="s">
        <v>64</v>
      </c>
      <c r="O1559" s="1" t="s">
        <v>54</v>
      </c>
      <c r="P1559">
        <v>53033022501</v>
      </c>
      <c r="Q1559">
        <v>8</v>
      </c>
      <c r="R1559" s="1" t="s">
        <v>18921</v>
      </c>
    </row>
    <row r="1560" spans="1:18">
      <c r="A1560" s="1" t="s">
        <v>2147</v>
      </c>
      <c r="B1560" s="1" t="s">
        <v>37</v>
      </c>
      <c r="C1560" s="1" t="s">
        <v>108</v>
      </c>
      <c r="D1560" s="1" t="s">
        <v>18</v>
      </c>
      <c r="E1560">
        <v>98383</v>
      </c>
      <c r="F1560">
        <v>2026</v>
      </c>
      <c r="G1560" s="1" t="s">
        <v>17901</v>
      </c>
      <c r="H1560" s="1" t="s">
        <v>161</v>
      </c>
      <c r="I1560" s="1" t="s">
        <v>27</v>
      </c>
      <c r="J1560" s="1" t="s">
        <v>81</v>
      </c>
      <c r="K1560">
        <v>0</v>
      </c>
      <c r="L1560">
        <v>23</v>
      </c>
      <c r="M1560">
        <v>290076923</v>
      </c>
      <c r="N1560" s="1" t="s">
        <v>109</v>
      </c>
      <c r="O1560" s="1" t="s">
        <v>23</v>
      </c>
      <c r="P1560">
        <v>53035091205</v>
      </c>
      <c r="Q1560">
        <v>0</v>
      </c>
      <c r="R1560" s="1" t="s">
        <v>18921</v>
      </c>
    </row>
    <row r="1561" spans="1:18">
      <c r="A1561" s="1" t="s">
        <v>2148</v>
      </c>
      <c r="B1561" s="1" t="s">
        <v>31</v>
      </c>
      <c r="C1561" s="1" t="s">
        <v>104</v>
      </c>
      <c r="D1561" s="1" t="s">
        <v>18</v>
      </c>
      <c r="E1561">
        <v>98052</v>
      </c>
      <c r="F1561">
        <v>2026</v>
      </c>
      <c r="G1561" s="1" t="s">
        <v>18927</v>
      </c>
      <c r="H1561" s="1" t="s">
        <v>607</v>
      </c>
      <c r="I1561" s="1" t="s">
        <v>20</v>
      </c>
      <c r="J1561" s="1" t="s">
        <v>21</v>
      </c>
      <c r="K1561">
        <v>37</v>
      </c>
      <c r="L1561">
        <v>45</v>
      </c>
      <c r="M1561">
        <v>291001371</v>
      </c>
      <c r="N1561" s="1" t="s">
        <v>105</v>
      </c>
      <c r="O1561" s="1" t="s">
        <v>54</v>
      </c>
      <c r="P1561">
        <v>53033032321</v>
      </c>
      <c r="Q1561">
        <v>0</v>
      </c>
      <c r="R1561" s="1" t="s">
        <v>18919</v>
      </c>
    </row>
    <row r="1562" spans="1:18">
      <c r="A1562" s="1" t="s">
        <v>2149</v>
      </c>
      <c r="B1562" s="1" t="s">
        <v>31</v>
      </c>
      <c r="C1562" s="1" t="s">
        <v>32</v>
      </c>
      <c r="D1562" s="1" t="s">
        <v>18</v>
      </c>
      <c r="E1562">
        <v>98119</v>
      </c>
      <c r="F1562">
        <v>2024</v>
      </c>
      <c r="G1562" s="1" t="s">
        <v>18937</v>
      </c>
      <c r="H1562" s="1" t="s">
        <v>395</v>
      </c>
      <c r="I1562" s="1" t="s">
        <v>27</v>
      </c>
      <c r="J1562" s="1" t="s">
        <v>81</v>
      </c>
      <c r="K1562">
        <v>0</v>
      </c>
      <c r="L1562">
        <v>36</v>
      </c>
      <c r="M1562">
        <v>261345031</v>
      </c>
      <c r="N1562" s="1" t="s">
        <v>296</v>
      </c>
      <c r="O1562" s="1" t="s">
        <v>35</v>
      </c>
      <c r="P1562">
        <v>53033005804</v>
      </c>
      <c r="Q1562">
        <v>2</v>
      </c>
      <c r="R1562" s="1" t="s">
        <v>18921</v>
      </c>
    </row>
    <row r="1563" spans="1:18">
      <c r="A1563" s="1" t="s">
        <v>2150</v>
      </c>
      <c r="B1563" s="1" t="s">
        <v>31</v>
      </c>
      <c r="C1563" s="1" t="s">
        <v>62</v>
      </c>
      <c r="D1563" s="1" t="s">
        <v>18</v>
      </c>
      <c r="E1563">
        <v>98034</v>
      </c>
      <c r="F1563">
        <v>2016</v>
      </c>
      <c r="G1563" s="1" t="s">
        <v>18918</v>
      </c>
      <c r="H1563" s="1" t="s">
        <v>48</v>
      </c>
      <c r="I1563" s="1" t="s">
        <v>20</v>
      </c>
      <c r="J1563" s="1" t="s">
        <v>21</v>
      </c>
      <c r="K1563">
        <v>72</v>
      </c>
      <c r="L1563">
        <v>45</v>
      </c>
      <c r="M1563">
        <v>293450503</v>
      </c>
      <c r="N1563" s="1" t="s">
        <v>734</v>
      </c>
      <c r="O1563" s="1" t="s">
        <v>54</v>
      </c>
      <c r="P1563">
        <v>53033021904</v>
      </c>
      <c r="Q1563">
        <v>10</v>
      </c>
      <c r="R1563" s="1" t="s">
        <v>18919</v>
      </c>
    </row>
    <row r="1564" spans="1:18">
      <c r="A1564" s="1" t="s">
        <v>2151</v>
      </c>
      <c r="B1564" s="1" t="s">
        <v>31</v>
      </c>
      <c r="C1564" s="1" t="s">
        <v>32</v>
      </c>
      <c r="D1564" s="1" t="s">
        <v>18</v>
      </c>
      <c r="E1564">
        <v>98102</v>
      </c>
      <c r="F1564">
        <v>2025</v>
      </c>
      <c r="G1564" s="1" t="s">
        <v>18929</v>
      </c>
      <c r="H1564" s="1" t="s">
        <v>353</v>
      </c>
      <c r="I1564" s="1" t="s">
        <v>20</v>
      </c>
      <c r="J1564" s="1" t="s">
        <v>67</v>
      </c>
      <c r="K1564">
        <v>25</v>
      </c>
      <c r="L1564">
        <v>43</v>
      </c>
      <c r="M1564">
        <v>292306983</v>
      </c>
      <c r="N1564" s="1" t="s">
        <v>837</v>
      </c>
      <c r="O1564" s="1" t="s">
        <v>35</v>
      </c>
      <c r="P1564">
        <v>53033006100</v>
      </c>
      <c r="Q1564">
        <v>1</v>
      </c>
      <c r="R1564" s="1" t="s">
        <v>18919</v>
      </c>
    </row>
    <row r="1565" spans="1:18">
      <c r="A1565" s="1" t="s">
        <v>2152</v>
      </c>
      <c r="B1565" s="1" t="s">
        <v>31</v>
      </c>
      <c r="C1565" s="1" t="s">
        <v>32</v>
      </c>
      <c r="D1565" s="1" t="s">
        <v>18</v>
      </c>
      <c r="E1565">
        <v>98177</v>
      </c>
      <c r="F1565">
        <v>2023</v>
      </c>
      <c r="G1565" s="1" t="s">
        <v>18937</v>
      </c>
      <c r="H1565" s="1" t="s">
        <v>395</v>
      </c>
      <c r="I1565" s="1" t="s">
        <v>27</v>
      </c>
      <c r="J1565" s="1" t="s">
        <v>81</v>
      </c>
      <c r="K1565">
        <v>0</v>
      </c>
      <c r="L1565">
        <v>36</v>
      </c>
      <c r="M1565">
        <v>256138858</v>
      </c>
      <c r="N1565" s="1" t="s">
        <v>101</v>
      </c>
      <c r="O1565" s="1" t="s">
        <v>35</v>
      </c>
      <c r="P1565">
        <v>53033001600</v>
      </c>
      <c r="Q1565">
        <v>3</v>
      </c>
      <c r="R1565" s="1" t="s">
        <v>18921</v>
      </c>
    </row>
    <row r="1566" spans="1:18">
      <c r="A1566" s="1" t="s">
        <v>2153</v>
      </c>
      <c r="B1566" s="1" t="s">
        <v>718</v>
      </c>
      <c r="C1566" s="1" t="s">
        <v>719</v>
      </c>
      <c r="D1566" s="1" t="s">
        <v>18</v>
      </c>
      <c r="E1566">
        <v>98662</v>
      </c>
      <c r="F1566">
        <v>2020</v>
      </c>
      <c r="G1566" s="1" t="s">
        <v>18922</v>
      </c>
      <c r="H1566" s="1" t="s">
        <v>2154</v>
      </c>
      <c r="I1566" s="1" t="s">
        <v>27</v>
      </c>
      <c r="J1566" s="1" t="s">
        <v>21</v>
      </c>
      <c r="K1566">
        <v>218</v>
      </c>
      <c r="L1566">
        <v>17</v>
      </c>
      <c r="M1566">
        <v>294901575</v>
      </c>
      <c r="N1566" s="1" t="s">
        <v>899</v>
      </c>
      <c r="O1566" s="1" t="s">
        <v>721</v>
      </c>
      <c r="P1566">
        <v>53011040806</v>
      </c>
      <c r="Q1566">
        <v>6</v>
      </c>
      <c r="R1566" s="1" t="s">
        <v>18921</v>
      </c>
    </row>
    <row r="1567" spans="1:18">
      <c r="A1567" s="1" t="s">
        <v>2155</v>
      </c>
      <c r="B1567" s="1" t="s">
        <v>37</v>
      </c>
      <c r="C1567" s="1" t="s">
        <v>45</v>
      </c>
      <c r="D1567" s="1" t="s">
        <v>18</v>
      </c>
      <c r="E1567">
        <v>98367</v>
      </c>
      <c r="F1567">
        <v>2024</v>
      </c>
      <c r="G1567" s="1" t="s">
        <v>18924</v>
      </c>
      <c r="H1567" s="1" t="s">
        <v>748</v>
      </c>
      <c r="I1567" s="1" t="s">
        <v>27</v>
      </c>
      <c r="J1567" s="1" t="s">
        <v>81</v>
      </c>
      <c r="K1567">
        <v>0</v>
      </c>
      <c r="L1567">
        <v>35</v>
      </c>
      <c r="M1567">
        <v>272929009</v>
      </c>
      <c r="N1567" s="1" t="s">
        <v>60</v>
      </c>
      <c r="O1567" s="1" t="s">
        <v>23</v>
      </c>
      <c r="P1567">
        <v>53035092901</v>
      </c>
      <c r="Q1567">
        <v>2</v>
      </c>
      <c r="R1567" s="1" t="s">
        <v>18921</v>
      </c>
    </row>
    <row r="1568" spans="1:18">
      <c r="A1568" s="1" t="s">
        <v>2156</v>
      </c>
      <c r="B1568" s="1" t="s">
        <v>31</v>
      </c>
      <c r="C1568" s="1" t="s">
        <v>32</v>
      </c>
      <c r="D1568" s="1" t="s">
        <v>18</v>
      </c>
      <c r="E1568">
        <v>98144</v>
      </c>
      <c r="F1568">
        <v>2022</v>
      </c>
      <c r="G1568" s="1" t="s">
        <v>18922</v>
      </c>
      <c r="H1568" s="1" t="s">
        <v>445</v>
      </c>
      <c r="I1568" s="1" t="s">
        <v>27</v>
      </c>
      <c r="J1568" s="1" t="s">
        <v>81</v>
      </c>
      <c r="K1568">
        <v>0</v>
      </c>
      <c r="L1568">
        <v>37</v>
      </c>
      <c r="M1568">
        <v>218496372</v>
      </c>
      <c r="N1568" s="1" t="s">
        <v>178</v>
      </c>
      <c r="O1568" s="1" t="s">
        <v>35</v>
      </c>
      <c r="P1568">
        <v>53033008900</v>
      </c>
      <c r="Q1568">
        <v>4</v>
      </c>
      <c r="R1568" s="1" t="s">
        <v>18921</v>
      </c>
    </row>
    <row r="1569" spans="1:18">
      <c r="A1569" s="1" t="s">
        <v>2157</v>
      </c>
      <c r="B1569" s="1" t="s">
        <v>31</v>
      </c>
      <c r="C1569" s="1" t="s">
        <v>104</v>
      </c>
      <c r="D1569" s="1" t="s">
        <v>18</v>
      </c>
      <c r="E1569">
        <v>98052</v>
      </c>
      <c r="F1569">
        <v>2022</v>
      </c>
      <c r="G1569" s="1" t="s">
        <v>18925</v>
      </c>
      <c r="H1569" s="1" t="s">
        <v>76</v>
      </c>
      <c r="I1569" s="1" t="s">
        <v>27</v>
      </c>
      <c r="J1569" s="1" t="s">
        <v>81</v>
      </c>
      <c r="K1569">
        <v>0</v>
      </c>
      <c r="L1569">
        <v>45</v>
      </c>
      <c r="M1569">
        <v>193860411</v>
      </c>
      <c r="N1569" s="1" t="s">
        <v>105</v>
      </c>
      <c r="O1569" s="1" t="s">
        <v>54</v>
      </c>
      <c r="P1569">
        <v>53033032323</v>
      </c>
      <c r="Q1569">
        <v>4</v>
      </c>
      <c r="R1569" s="1" t="s">
        <v>18921</v>
      </c>
    </row>
    <row r="1570" spans="1:18">
      <c r="A1570" s="1" t="s">
        <v>2158</v>
      </c>
      <c r="B1570" s="1" t="s">
        <v>31</v>
      </c>
      <c r="C1570" s="1" t="s">
        <v>87</v>
      </c>
      <c r="D1570" s="1" t="s">
        <v>18</v>
      </c>
      <c r="E1570">
        <v>98004</v>
      </c>
      <c r="F1570">
        <v>2023</v>
      </c>
      <c r="G1570" s="1" t="s">
        <v>18945</v>
      </c>
      <c r="H1570" s="1" t="s">
        <v>836</v>
      </c>
      <c r="I1570" s="1" t="s">
        <v>27</v>
      </c>
      <c r="J1570" s="1" t="s">
        <v>81</v>
      </c>
      <c r="K1570">
        <v>0</v>
      </c>
      <c r="L1570">
        <v>41</v>
      </c>
      <c r="M1570">
        <v>240414233</v>
      </c>
      <c r="N1570" s="1" t="s">
        <v>88</v>
      </c>
      <c r="O1570" s="1" t="s">
        <v>54</v>
      </c>
      <c r="P1570">
        <v>53033023902</v>
      </c>
      <c r="Q1570">
        <v>3</v>
      </c>
      <c r="R1570" s="1" t="s">
        <v>18921</v>
      </c>
    </row>
    <row r="1571" spans="1:18">
      <c r="A1571" s="1" t="s">
        <v>2159</v>
      </c>
      <c r="B1571" s="1" t="s">
        <v>31</v>
      </c>
      <c r="C1571" s="1" t="s">
        <v>104</v>
      </c>
      <c r="D1571" s="1" t="s">
        <v>18</v>
      </c>
      <c r="E1571">
        <v>98052</v>
      </c>
      <c r="F1571">
        <v>2023</v>
      </c>
      <c r="G1571" s="1" t="s">
        <v>18930</v>
      </c>
      <c r="H1571" s="1" t="s">
        <v>777</v>
      </c>
      <c r="I1571" s="1" t="s">
        <v>20</v>
      </c>
      <c r="J1571" s="1" t="s">
        <v>21</v>
      </c>
      <c r="K1571">
        <v>42</v>
      </c>
      <c r="L1571">
        <v>45</v>
      </c>
      <c r="M1571">
        <v>278910873</v>
      </c>
      <c r="N1571" s="1" t="s">
        <v>105</v>
      </c>
      <c r="O1571" s="1" t="s">
        <v>54</v>
      </c>
      <c r="P1571">
        <v>53033032323</v>
      </c>
      <c r="Q1571">
        <v>3</v>
      </c>
      <c r="R1571" s="1" t="s">
        <v>18919</v>
      </c>
    </row>
    <row r="1572" spans="1:18">
      <c r="A1572" s="1" t="s">
        <v>2160</v>
      </c>
      <c r="B1572" s="1" t="s">
        <v>31</v>
      </c>
      <c r="C1572" s="1" t="s">
        <v>32</v>
      </c>
      <c r="D1572" s="1" t="s">
        <v>18</v>
      </c>
      <c r="E1572">
        <v>98101</v>
      </c>
      <c r="F1572">
        <v>2025</v>
      </c>
      <c r="G1572" s="1" t="s">
        <v>18934</v>
      </c>
      <c r="H1572" s="1" t="s">
        <v>737</v>
      </c>
      <c r="I1572" s="1" t="s">
        <v>27</v>
      </c>
      <c r="J1572" s="1" t="s">
        <v>81</v>
      </c>
      <c r="K1572">
        <v>0</v>
      </c>
      <c r="L1572">
        <v>43</v>
      </c>
      <c r="M1572">
        <v>281161093</v>
      </c>
      <c r="N1572" s="1" t="s">
        <v>300</v>
      </c>
      <c r="O1572" s="1" t="s">
        <v>35</v>
      </c>
      <c r="P1572">
        <v>53033008102</v>
      </c>
      <c r="Q1572">
        <v>1</v>
      </c>
      <c r="R1572" s="1" t="s">
        <v>18921</v>
      </c>
    </row>
    <row r="1573" spans="1:18">
      <c r="A1573" s="1" t="s">
        <v>2161</v>
      </c>
      <c r="B1573" s="1" t="s">
        <v>37</v>
      </c>
      <c r="C1573" s="1" t="s">
        <v>84</v>
      </c>
      <c r="D1573" s="1" t="s">
        <v>18</v>
      </c>
      <c r="E1573">
        <v>98110</v>
      </c>
      <c r="F1573">
        <v>2014</v>
      </c>
      <c r="G1573" s="1" t="s">
        <v>18918</v>
      </c>
      <c r="H1573" s="1" t="s">
        <v>48</v>
      </c>
      <c r="I1573" s="1" t="s">
        <v>20</v>
      </c>
      <c r="J1573" s="1" t="s">
        <v>21</v>
      </c>
      <c r="K1573">
        <v>72</v>
      </c>
      <c r="L1573">
        <v>23</v>
      </c>
      <c r="M1573">
        <v>249571941</v>
      </c>
      <c r="N1573" s="1" t="s">
        <v>85</v>
      </c>
      <c r="O1573" s="1" t="s">
        <v>23</v>
      </c>
      <c r="P1573">
        <v>53035090700</v>
      </c>
      <c r="Q1573">
        <v>12</v>
      </c>
      <c r="R1573" s="1" t="s">
        <v>18919</v>
      </c>
    </row>
    <row r="1574" spans="1:18">
      <c r="A1574" s="1" t="s">
        <v>2162</v>
      </c>
      <c r="B1574" s="1" t="s">
        <v>718</v>
      </c>
      <c r="C1574" s="1" t="s">
        <v>808</v>
      </c>
      <c r="D1574" s="1" t="s">
        <v>18</v>
      </c>
      <c r="E1574">
        <v>98607</v>
      </c>
      <c r="F1574">
        <v>2025</v>
      </c>
      <c r="G1574" s="1" t="s">
        <v>18926</v>
      </c>
      <c r="H1574" s="1" t="s">
        <v>95</v>
      </c>
      <c r="I1574" s="1" t="s">
        <v>20</v>
      </c>
      <c r="J1574" s="1" t="s">
        <v>67</v>
      </c>
      <c r="K1574">
        <v>26</v>
      </c>
      <c r="L1574">
        <v>18</v>
      </c>
      <c r="M1574">
        <v>287664520</v>
      </c>
      <c r="N1574" s="1" t="s">
        <v>809</v>
      </c>
      <c r="O1574" s="1" t="s">
        <v>721</v>
      </c>
      <c r="P1574">
        <v>53011040608</v>
      </c>
      <c r="Q1574">
        <v>1</v>
      </c>
      <c r="R1574" s="1" t="s">
        <v>18919</v>
      </c>
    </row>
    <row r="1575" spans="1:18">
      <c r="A1575" s="1" t="s">
        <v>2163</v>
      </c>
      <c r="B1575" s="1" t="s">
        <v>31</v>
      </c>
      <c r="C1575" s="1" t="s">
        <v>32</v>
      </c>
      <c r="D1575" s="1" t="s">
        <v>18</v>
      </c>
      <c r="E1575">
        <v>98177</v>
      </c>
      <c r="F1575">
        <v>2022</v>
      </c>
      <c r="G1575" s="1" t="s">
        <v>18925</v>
      </c>
      <c r="H1575" s="1" t="s">
        <v>76</v>
      </c>
      <c r="I1575" s="1" t="s">
        <v>27</v>
      </c>
      <c r="J1575" s="1" t="s">
        <v>81</v>
      </c>
      <c r="K1575">
        <v>0</v>
      </c>
      <c r="L1575">
        <v>36</v>
      </c>
      <c r="M1575">
        <v>194364845</v>
      </c>
      <c r="N1575" s="1" t="s">
        <v>101</v>
      </c>
      <c r="O1575" s="1" t="s">
        <v>35</v>
      </c>
      <c r="P1575">
        <v>53033001600</v>
      </c>
      <c r="Q1575">
        <v>4</v>
      </c>
      <c r="R1575" s="1" t="s">
        <v>18921</v>
      </c>
    </row>
    <row r="1576" spans="1:18">
      <c r="A1576" s="1" t="s">
        <v>2164</v>
      </c>
      <c r="B1576" s="1" t="s">
        <v>31</v>
      </c>
      <c r="C1576" s="1" t="s">
        <v>87</v>
      </c>
      <c r="D1576" s="1" t="s">
        <v>18</v>
      </c>
      <c r="E1576">
        <v>98004</v>
      </c>
      <c r="F1576">
        <v>2019</v>
      </c>
      <c r="G1576" s="1" t="s">
        <v>18922</v>
      </c>
      <c r="H1576" s="1" t="s">
        <v>33</v>
      </c>
      <c r="I1576" s="1" t="s">
        <v>27</v>
      </c>
      <c r="J1576" s="1" t="s">
        <v>21</v>
      </c>
      <c r="K1576">
        <v>204</v>
      </c>
      <c r="L1576">
        <v>41</v>
      </c>
      <c r="M1576">
        <v>107520297</v>
      </c>
      <c r="N1576" s="1" t="s">
        <v>88</v>
      </c>
      <c r="O1576" s="1" t="s">
        <v>54</v>
      </c>
      <c r="P1576">
        <v>53033023901</v>
      </c>
      <c r="Q1576">
        <v>7</v>
      </c>
      <c r="R1576" s="1" t="s">
        <v>18921</v>
      </c>
    </row>
    <row r="1577" spans="1:18">
      <c r="A1577" s="1" t="s">
        <v>2165</v>
      </c>
      <c r="B1577" s="1" t="s">
        <v>31</v>
      </c>
      <c r="C1577" s="1" t="s">
        <v>62</v>
      </c>
      <c r="D1577" s="1" t="s">
        <v>18</v>
      </c>
      <c r="E1577">
        <v>98034</v>
      </c>
      <c r="F1577">
        <v>2023</v>
      </c>
      <c r="G1577" s="1" t="s">
        <v>18920</v>
      </c>
      <c r="H1577" s="1" t="s">
        <v>39</v>
      </c>
      <c r="I1577" s="1" t="s">
        <v>27</v>
      </c>
      <c r="J1577" s="1" t="s">
        <v>81</v>
      </c>
      <c r="K1577">
        <v>0</v>
      </c>
      <c r="L1577">
        <v>1</v>
      </c>
      <c r="M1577">
        <v>229975973</v>
      </c>
      <c r="N1577" s="1" t="s">
        <v>734</v>
      </c>
      <c r="O1577" s="1" t="s">
        <v>54</v>
      </c>
      <c r="P1577">
        <v>53033022203</v>
      </c>
      <c r="Q1577">
        <v>3</v>
      </c>
      <c r="R1577" s="1" t="s">
        <v>18921</v>
      </c>
    </row>
    <row r="1578" spans="1:18">
      <c r="A1578" s="1" t="s">
        <v>2166</v>
      </c>
      <c r="B1578" s="1" t="s">
        <v>31</v>
      </c>
      <c r="C1578" s="1" t="s">
        <v>32</v>
      </c>
      <c r="D1578" s="1" t="s">
        <v>18</v>
      </c>
      <c r="E1578">
        <v>98122</v>
      </c>
      <c r="F1578">
        <v>2024</v>
      </c>
      <c r="G1578" s="1" t="s">
        <v>18932</v>
      </c>
      <c r="H1578" s="1" t="s">
        <v>2167</v>
      </c>
      <c r="I1578" s="1" t="s">
        <v>27</v>
      </c>
      <c r="J1578" s="1" t="s">
        <v>81</v>
      </c>
      <c r="K1578">
        <v>0</v>
      </c>
      <c r="L1578">
        <v>37</v>
      </c>
      <c r="M1578">
        <v>284733291</v>
      </c>
      <c r="N1578" s="1" t="s">
        <v>704</v>
      </c>
      <c r="O1578" s="1" t="s">
        <v>35</v>
      </c>
      <c r="P1578">
        <v>53033007902</v>
      </c>
      <c r="Q1578">
        <v>2</v>
      </c>
      <c r="R1578" s="1" t="s">
        <v>18921</v>
      </c>
    </row>
    <row r="1579" spans="1:18">
      <c r="A1579" s="1" t="s">
        <v>2168</v>
      </c>
      <c r="B1579" s="1" t="s">
        <v>78</v>
      </c>
      <c r="C1579" s="1" t="s">
        <v>152</v>
      </c>
      <c r="D1579" s="1" t="s">
        <v>18</v>
      </c>
      <c r="E1579">
        <v>98597</v>
      </c>
      <c r="F1579">
        <v>2024</v>
      </c>
      <c r="G1579" s="1" t="s">
        <v>18925</v>
      </c>
      <c r="H1579" s="1" t="s">
        <v>76</v>
      </c>
      <c r="I1579" s="1" t="s">
        <v>27</v>
      </c>
      <c r="J1579" s="1" t="s">
        <v>81</v>
      </c>
      <c r="K1579">
        <v>0</v>
      </c>
      <c r="L1579">
        <v>2</v>
      </c>
      <c r="M1579">
        <v>271778223</v>
      </c>
      <c r="N1579" s="1" t="s">
        <v>154</v>
      </c>
      <c r="O1579" s="1" t="s">
        <v>23</v>
      </c>
      <c r="P1579">
        <v>53067012532</v>
      </c>
      <c r="Q1579">
        <v>2</v>
      </c>
      <c r="R1579" s="1" t="s">
        <v>18921</v>
      </c>
    </row>
    <row r="1580" spans="1:18">
      <c r="A1580" s="1" t="s">
        <v>2169</v>
      </c>
      <c r="B1580" s="1" t="s">
        <v>31</v>
      </c>
      <c r="C1580" s="1" t="s">
        <v>32</v>
      </c>
      <c r="D1580" s="1" t="s">
        <v>18</v>
      </c>
      <c r="E1580">
        <v>98144</v>
      </c>
      <c r="F1580">
        <v>2019</v>
      </c>
      <c r="G1580" s="1" t="s">
        <v>18952</v>
      </c>
      <c r="H1580" s="1" t="s">
        <v>1110</v>
      </c>
      <c r="I1580" s="1" t="s">
        <v>20</v>
      </c>
      <c r="J1580" s="1" t="s">
        <v>67</v>
      </c>
      <c r="K1580">
        <v>22</v>
      </c>
      <c r="L1580">
        <v>37</v>
      </c>
      <c r="M1580">
        <v>8103973</v>
      </c>
      <c r="N1580" s="1" t="s">
        <v>178</v>
      </c>
      <c r="O1580" s="1" t="s">
        <v>35</v>
      </c>
      <c r="P1580">
        <v>53033008900</v>
      </c>
      <c r="Q1580">
        <v>7</v>
      </c>
      <c r="R1580" s="1" t="s">
        <v>18919</v>
      </c>
    </row>
    <row r="1581" spans="1:18">
      <c r="A1581" s="1" t="s">
        <v>2170</v>
      </c>
      <c r="B1581" s="1" t="s">
        <v>31</v>
      </c>
      <c r="C1581" s="1" t="s">
        <v>62</v>
      </c>
      <c r="D1581" s="1" t="s">
        <v>18</v>
      </c>
      <c r="E1581">
        <v>98033</v>
      </c>
      <c r="F1581">
        <v>2024</v>
      </c>
      <c r="G1581" s="1" t="s">
        <v>18922</v>
      </c>
      <c r="H1581" s="1" t="s">
        <v>1087</v>
      </c>
      <c r="I1581" s="1" t="s">
        <v>27</v>
      </c>
      <c r="J1581" s="1" t="s">
        <v>81</v>
      </c>
      <c r="K1581">
        <v>0</v>
      </c>
      <c r="L1581">
        <v>45</v>
      </c>
      <c r="M1581">
        <v>278717435</v>
      </c>
      <c r="N1581" s="1" t="s">
        <v>64</v>
      </c>
      <c r="O1581" s="1" t="s">
        <v>54</v>
      </c>
      <c r="P1581">
        <v>53033022603</v>
      </c>
      <c r="Q1581">
        <v>2</v>
      </c>
      <c r="R1581" s="1" t="s">
        <v>18921</v>
      </c>
    </row>
    <row r="1582" spans="1:18">
      <c r="A1582" s="1" t="s">
        <v>2171</v>
      </c>
      <c r="B1582" s="1" t="s">
        <v>17</v>
      </c>
      <c r="C1582" s="1" t="s">
        <v>275</v>
      </c>
      <c r="D1582" s="1" t="s">
        <v>18</v>
      </c>
      <c r="E1582">
        <v>98087</v>
      </c>
      <c r="F1582">
        <v>2023</v>
      </c>
      <c r="G1582" s="1" t="s">
        <v>18920</v>
      </c>
      <c r="H1582" s="1" t="s">
        <v>43</v>
      </c>
      <c r="I1582" s="1" t="s">
        <v>27</v>
      </c>
      <c r="J1582" s="1" t="s">
        <v>81</v>
      </c>
      <c r="K1582">
        <v>0</v>
      </c>
      <c r="L1582">
        <v>21</v>
      </c>
      <c r="M1582">
        <v>241421204</v>
      </c>
      <c r="N1582" s="1" t="s">
        <v>337</v>
      </c>
      <c r="O1582" s="1" t="s">
        <v>23</v>
      </c>
      <c r="P1582">
        <v>53061041816</v>
      </c>
      <c r="Q1582">
        <v>3</v>
      </c>
      <c r="R1582" s="1" t="s">
        <v>18921</v>
      </c>
    </row>
    <row r="1583" spans="1:18">
      <c r="A1583" s="1" t="s">
        <v>2172</v>
      </c>
      <c r="B1583" s="1" t="s">
        <v>31</v>
      </c>
      <c r="C1583" s="1" t="s">
        <v>87</v>
      </c>
      <c r="D1583" s="1" t="s">
        <v>18</v>
      </c>
      <c r="E1583">
        <v>98004</v>
      </c>
      <c r="F1583">
        <v>2024</v>
      </c>
      <c r="G1583" s="1" t="s">
        <v>18936</v>
      </c>
      <c r="H1583" s="1" t="s">
        <v>282</v>
      </c>
      <c r="I1583" s="1" t="s">
        <v>27</v>
      </c>
      <c r="J1583" s="1" t="s">
        <v>81</v>
      </c>
      <c r="K1583">
        <v>0</v>
      </c>
      <c r="L1583">
        <v>48</v>
      </c>
      <c r="M1583">
        <v>272066490</v>
      </c>
      <c r="N1583" s="1" t="s">
        <v>88</v>
      </c>
      <c r="O1583" s="1" t="s">
        <v>54</v>
      </c>
      <c r="P1583">
        <v>53033024001</v>
      </c>
      <c r="Q1583">
        <v>2</v>
      </c>
      <c r="R1583" s="1" t="s">
        <v>18921</v>
      </c>
    </row>
    <row r="1584" spans="1:18">
      <c r="A1584" s="1" t="s">
        <v>2173</v>
      </c>
      <c r="B1584" s="1" t="s">
        <v>31</v>
      </c>
      <c r="C1584" s="1" t="s">
        <v>104</v>
      </c>
      <c r="D1584" s="1" t="s">
        <v>18</v>
      </c>
      <c r="E1584">
        <v>98052</v>
      </c>
      <c r="F1584">
        <v>2024</v>
      </c>
      <c r="G1584" s="1" t="s">
        <v>18923</v>
      </c>
      <c r="H1584" s="1" t="s">
        <v>341</v>
      </c>
      <c r="I1584" s="1" t="s">
        <v>27</v>
      </c>
      <c r="J1584" s="1" t="s">
        <v>81</v>
      </c>
      <c r="K1584">
        <v>0</v>
      </c>
      <c r="L1584">
        <v>45</v>
      </c>
      <c r="M1584">
        <v>269995022</v>
      </c>
      <c r="N1584" s="1" t="s">
        <v>105</v>
      </c>
      <c r="O1584" s="1" t="s">
        <v>54</v>
      </c>
      <c r="P1584">
        <v>53033032330</v>
      </c>
      <c r="Q1584">
        <v>2</v>
      </c>
      <c r="R1584" s="1" t="s">
        <v>18921</v>
      </c>
    </row>
    <row r="1585" spans="1:18">
      <c r="A1585" s="1" t="s">
        <v>2174</v>
      </c>
      <c r="B1585" s="1" t="s">
        <v>78</v>
      </c>
      <c r="C1585" s="1" t="s">
        <v>129</v>
      </c>
      <c r="D1585" s="1" t="s">
        <v>18</v>
      </c>
      <c r="E1585">
        <v>98503</v>
      </c>
      <c r="F1585">
        <v>2021</v>
      </c>
      <c r="G1585" s="1" t="s">
        <v>18920</v>
      </c>
      <c r="H1585" s="1" t="s">
        <v>26</v>
      </c>
      <c r="I1585" s="1" t="s">
        <v>27</v>
      </c>
      <c r="J1585" s="1" t="s">
        <v>81</v>
      </c>
      <c r="K1585">
        <v>0</v>
      </c>
      <c r="L1585">
        <v>22</v>
      </c>
      <c r="M1585">
        <v>178946596</v>
      </c>
      <c r="N1585" s="1" t="s">
        <v>130</v>
      </c>
      <c r="O1585" s="1" t="s">
        <v>23</v>
      </c>
      <c r="P1585">
        <v>53067011200</v>
      </c>
      <c r="Q1585">
        <v>5</v>
      </c>
      <c r="R1585" s="1" t="s">
        <v>18921</v>
      </c>
    </row>
    <row r="1586" spans="1:18">
      <c r="A1586" s="1" t="s">
        <v>2175</v>
      </c>
      <c r="B1586" s="1" t="s">
        <v>31</v>
      </c>
      <c r="C1586" s="1" t="s">
        <v>87</v>
      </c>
      <c r="D1586" s="1" t="s">
        <v>18</v>
      </c>
      <c r="E1586">
        <v>98004</v>
      </c>
      <c r="F1586">
        <v>2025</v>
      </c>
      <c r="G1586" s="1" t="s">
        <v>18927</v>
      </c>
      <c r="H1586" s="1" t="s">
        <v>607</v>
      </c>
      <c r="I1586" s="1" t="s">
        <v>20</v>
      </c>
      <c r="J1586" s="1" t="s">
        <v>21</v>
      </c>
      <c r="K1586">
        <v>37</v>
      </c>
      <c r="L1586">
        <v>48</v>
      </c>
      <c r="M1586">
        <v>280684652</v>
      </c>
      <c r="N1586" s="1" t="s">
        <v>88</v>
      </c>
      <c r="O1586" s="1" t="s">
        <v>54</v>
      </c>
      <c r="P1586">
        <v>53033023806</v>
      </c>
      <c r="Q1586">
        <v>1</v>
      </c>
      <c r="R1586" s="1" t="s">
        <v>18919</v>
      </c>
    </row>
    <row r="1587" spans="1:18">
      <c r="A1587" s="1" t="s">
        <v>2176</v>
      </c>
      <c r="B1587" s="1" t="s">
        <v>31</v>
      </c>
      <c r="C1587" s="1" t="s">
        <v>62</v>
      </c>
      <c r="D1587" s="1" t="s">
        <v>18</v>
      </c>
      <c r="E1587">
        <v>98034</v>
      </c>
      <c r="F1587">
        <v>2020</v>
      </c>
      <c r="G1587" s="1" t="s">
        <v>18930</v>
      </c>
      <c r="H1587" s="1" t="s">
        <v>150</v>
      </c>
      <c r="I1587" s="1" t="s">
        <v>20</v>
      </c>
      <c r="J1587" s="1" t="s">
        <v>67</v>
      </c>
      <c r="K1587">
        <v>25</v>
      </c>
      <c r="L1587">
        <v>1</v>
      </c>
      <c r="M1587">
        <v>478611850</v>
      </c>
      <c r="N1587" s="1" t="s">
        <v>734</v>
      </c>
      <c r="O1587" s="1" t="s">
        <v>54</v>
      </c>
      <c r="P1587">
        <v>53033022300</v>
      </c>
      <c r="Q1587">
        <v>6</v>
      </c>
      <c r="R1587" s="1" t="s">
        <v>18919</v>
      </c>
    </row>
    <row r="1588" spans="1:18">
      <c r="A1588" s="1" t="s">
        <v>2177</v>
      </c>
      <c r="B1588" s="1" t="s">
        <v>31</v>
      </c>
      <c r="C1588" s="1" t="s">
        <v>32</v>
      </c>
      <c r="D1588" s="1" t="s">
        <v>18</v>
      </c>
      <c r="E1588">
        <v>98125</v>
      </c>
      <c r="F1588">
        <v>2024</v>
      </c>
      <c r="G1588" s="1" t="s">
        <v>18924</v>
      </c>
      <c r="H1588" s="1" t="s">
        <v>880</v>
      </c>
      <c r="I1588" s="1" t="s">
        <v>27</v>
      </c>
      <c r="J1588" s="1" t="s">
        <v>81</v>
      </c>
      <c r="K1588">
        <v>0</v>
      </c>
      <c r="L1588">
        <v>46</v>
      </c>
      <c r="M1588">
        <v>275763372</v>
      </c>
      <c r="N1588" s="1" t="s">
        <v>769</v>
      </c>
      <c r="O1588" s="1" t="s">
        <v>35</v>
      </c>
      <c r="P1588">
        <v>53033000900</v>
      </c>
      <c r="Q1588">
        <v>2</v>
      </c>
      <c r="R1588" s="1" t="s">
        <v>18921</v>
      </c>
    </row>
    <row r="1589" spans="1:18">
      <c r="A1589" s="1" t="s">
        <v>2178</v>
      </c>
      <c r="B1589" s="1" t="s">
        <v>718</v>
      </c>
      <c r="C1589" s="1" t="s">
        <v>719</v>
      </c>
      <c r="D1589" s="1" t="s">
        <v>18</v>
      </c>
      <c r="E1589">
        <v>98685</v>
      </c>
      <c r="F1589">
        <v>2022</v>
      </c>
      <c r="G1589" s="1" t="s">
        <v>18922</v>
      </c>
      <c r="H1589" s="1" t="s">
        <v>445</v>
      </c>
      <c r="I1589" s="1" t="s">
        <v>27</v>
      </c>
      <c r="J1589" s="1" t="s">
        <v>81</v>
      </c>
      <c r="K1589">
        <v>0</v>
      </c>
      <c r="L1589">
        <v>18</v>
      </c>
      <c r="M1589">
        <v>286949708</v>
      </c>
      <c r="N1589" s="1" t="s">
        <v>749</v>
      </c>
      <c r="O1589" s="1" t="s">
        <v>721</v>
      </c>
      <c r="P1589">
        <v>53011040908</v>
      </c>
      <c r="Q1589">
        <v>4</v>
      </c>
      <c r="R1589" s="1" t="s">
        <v>18921</v>
      </c>
    </row>
    <row r="1590" spans="1:18">
      <c r="A1590" s="1" t="s">
        <v>2179</v>
      </c>
      <c r="B1590" s="1" t="s">
        <v>718</v>
      </c>
      <c r="C1590" s="1" t="s">
        <v>719</v>
      </c>
      <c r="D1590" s="1" t="s">
        <v>18</v>
      </c>
      <c r="E1590">
        <v>98685</v>
      </c>
      <c r="F1590">
        <v>2024</v>
      </c>
      <c r="G1590" s="1" t="s">
        <v>18923</v>
      </c>
      <c r="H1590" s="1" t="s">
        <v>242</v>
      </c>
      <c r="I1590" s="1" t="s">
        <v>27</v>
      </c>
      <c r="J1590" s="1" t="s">
        <v>81</v>
      </c>
      <c r="K1590">
        <v>0</v>
      </c>
      <c r="L1590">
        <v>18</v>
      </c>
      <c r="M1590">
        <v>272104003</v>
      </c>
      <c r="N1590" s="1" t="s">
        <v>749</v>
      </c>
      <c r="O1590" s="1" t="s">
        <v>721</v>
      </c>
      <c r="P1590">
        <v>53011040907</v>
      </c>
      <c r="Q1590">
        <v>2</v>
      </c>
      <c r="R1590" s="1" t="s">
        <v>18921</v>
      </c>
    </row>
    <row r="1591" spans="1:18">
      <c r="A1591" s="1" t="s">
        <v>2180</v>
      </c>
      <c r="B1591" s="1" t="s">
        <v>31</v>
      </c>
      <c r="C1591" s="1" t="s">
        <v>104</v>
      </c>
      <c r="D1591" s="1" t="s">
        <v>18</v>
      </c>
      <c r="E1591">
        <v>98052</v>
      </c>
      <c r="F1591">
        <v>2023</v>
      </c>
      <c r="G1591" s="1" t="s">
        <v>17901</v>
      </c>
      <c r="H1591" s="1" t="s">
        <v>161</v>
      </c>
      <c r="I1591" s="1" t="s">
        <v>27</v>
      </c>
      <c r="J1591" s="1" t="s">
        <v>81</v>
      </c>
      <c r="K1591">
        <v>0</v>
      </c>
      <c r="L1591">
        <v>48</v>
      </c>
      <c r="M1591">
        <v>268605669</v>
      </c>
      <c r="N1591" s="1" t="s">
        <v>105</v>
      </c>
      <c r="O1591" s="1" t="s">
        <v>54</v>
      </c>
      <c r="P1591">
        <v>53033022802</v>
      </c>
      <c r="Q1591">
        <v>3</v>
      </c>
      <c r="R1591" s="1" t="s">
        <v>18921</v>
      </c>
    </row>
    <row r="1592" spans="1:18">
      <c r="A1592" s="1" t="s">
        <v>2181</v>
      </c>
      <c r="B1592" s="1" t="s">
        <v>31</v>
      </c>
      <c r="C1592" s="1" t="s">
        <v>32</v>
      </c>
      <c r="D1592" s="1" t="s">
        <v>18</v>
      </c>
      <c r="E1592">
        <v>98102</v>
      </c>
      <c r="F1592">
        <v>2025</v>
      </c>
      <c r="G1592" s="1" t="s">
        <v>18931</v>
      </c>
      <c r="H1592" s="1" t="s">
        <v>249</v>
      </c>
      <c r="I1592" s="1" t="s">
        <v>20</v>
      </c>
      <c r="J1592" s="1" t="s">
        <v>21</v>
      </c>
      <c r="K1592">
        <v>32</v>
      </c>
      <c r="L1592">
        <v>43</v>
      </c>
      <c r="M1592">
        <v>271939013</v>
      </c>
      <c r="N1592" s="1" t="s">
        <v>837</v>
      </c>
      <c r="O1592" s="1" t="s">
        <v>35</v>
      </c>
      <c r="P1592">
        <v>53033006500</v>
      </c>
      <c r="Q1592">
        <v>1</v>
      </c>
      <c r="R1592" s="1" t="s">
        <v>18919</v>
      </c>
    </row>
    <row r="1593" spans="1:18">
      <c r="A1593" s="1" t="s">
        <v>2182</v>
      </c>
      <c r="B1593" s="1" t="s">
        <v>31</v>
      </c>
      <c r="C1593" s="1" t="s">
        <v>100</v>
      </c>
      <c r="D1593" s="1" t="s">
        <v>18</v>
      </c>
      <c r="E1593">
        <v>98133</v>
      </c>
      <c r="F1593">
        <v>2025</v>
      </c>
      <c r="G1593" s="1" t="s">
        <v>18923</v>
      </c>
      <c r="H1593" s="1" t="s">
        <v>242</v>
      </c>
      <c r="I1593" s="1" t="s">
        <v>27</v>
      </c>
      <c r="J1593" s="1" t="s">
        <v>81</v>
      </c>
      <c r="K1593">
        <v>0</v>
      </c>
      <c r="L1593">
        <v>32</v>
      </c>
      <c r="M1593">
        <v>276814037</v>
      </c>
      <c r="N1593" s="1" t="s">
        <v>142</v>
      </c>
      <c r="O1593" s="1" t="s">
        <v>35</v>
      </c>
      <c r="P1593">
        <v>53033021000</v>
      </c>
      <c r="Q1593">
        <v>1</v>
      </c>
      <c r="R1593" s="1" t="s">
        <v>18921</v>
      </c>
    </row>
    <row r="1594" spans="1:18">
      <c r="A1594" s="1" t="s">
        <v>2183</v>
      </c>
      <c r="B1594" s="1" t="s">
        <v>718</v>
      </c>
      <c r="C1594" s="1" t="s">
        <v>719</v>
      </c>
      <c r="D1594" s="1" t="s">
        <v>18</v>
      </c>
      <c r="E1594">
        <v>98686</v>
      </c>
      <c r="F1594">
        <v>2024</v>
      </c>
      <c r="G1594" s="1" t="s">
        <v>18923</v>
      </c>
      <c r="H1594" s="1" t="s">
        <v>341</v>
      </c>
      <c r="I1594" s="1" t="s">
        <v>27</v>
      </c>
      <c r="J1594" s="1" t="s">
        <v>81</v>
      </c>
      <c r="K1594">
        <v>0</v>
      </c>
      <c r="L1594">
        <v>17</v>
      </c>
      <c r="M1594">
        <v>275212815</v>
      </c>
      <c r="N1594" s="1" t="s">
        <v>977</v>
      </c>
      <c r="O1594" s="1" t="s">
        <v>721</v>
      </c>
      <c r="P1594">
        <v>53011040812</v>
      </c>
      <c r="Q1594">
        <v>2</v>
      </c>
      <c r="R1594" s="1" t="s">
        <v>18921</v>
      </c>
    </row>
    <row r="1595" spans="1:18">
      <c r="A1595" s="1" t="s">
        <v>2184</v>
      </c>
      <c r="B1595" s="1" t="s">
        <v>31</v>
      </c>
      <c r="C1595" s="1" t="s">
        <v>32</v>
      </c>
      <c r="D1595" s="1" t="s">
        <v>18</v>
      </c>
      <c r="E1595">
        <v>98125</v>
      </c>
      <c r="F1595">
        <v>2023</v>
      </c>
      <c r="G1595" s="1" t="s">
        <v>18937</v>
      </c>
      <c r="H1595" s="1" t="s">
        <v>386</v>
      </c>
      <c r="I1595" s="1" t="s">
        <v>27</v>
      </c>
      <c r="J1595" s="1" t="s">
        <v>81</v>
      </c>
      <c r="K1595">
        <v>0</v>
      </c>
      <c r="L1595">
        <v>46</v>
      </c>
      <c r="M1595">
        <v>236301138</v>
      </c>
      <c r="N1595" s="1" t="s">
        <v>769</v>
      </c>
      <c r="O1595" s="1" t="s">
        <v>35</v>
      </c>
      <c r="P1595">
        <v>53033002200</v>
      </c>
      <c r="Q1595">
        <v>3</v>
      </c>
      <c r="R1595" s="1" t="s">
        <v>18921</v>
      </c>
    </row>
    <row r="1596" spans="1:18">
      <c r="A1596" s="1" t="s">
        <v>2185</v>
      </c>
      <c r="B1596" s="1" t="s">
        <v>31</v>
      </c>
      <c r="C1596" s="1" t="s">
        <v>32</v>
      </c>
      <c r="D1596" s="1" t="s">
        <v>18</v>
      </c>
      <c r="E1596">
        <v>98102</v>
      </c>
      <c r="F1596">
        <v>2018</v>
      </c>
      <c r="G1596" s="1" t="s">
        <v>18936</v>
      </c>
      <c r="H1596" s="1" t="s">
        <v>2186</v>
      </c>
      <c r="I1596" s="1" t="s">
        <v>20</v>
      </c>
      <c r="J1596" s="1" t="s">
        <v>67</v>
      </c>
      <c r="K1596">
        <v>14</v>
      </c>
      <c r="L1596">
        <v>43</v>
      </c>
      <c r="M1596">
        <v>275425069</v>
      </c>
      <c r="N1596" s="1" t="s">
        <v>837</v>
      </c>
      <c r="O1596" s="1" t="s">
        <v>35</v>
      </c>
      <c r="P1596">
        <v>53033007406</v>
      </c>
      <c r="Q1596">
        <v>8</v>
      </c>
      <c r="R1596" s="1" t="s">
        <v>18919</v>
      </c>
    </row>
    <row r="1597" spans="1:18">
      <c r="A1597" s="1" t="s">
        <v>2190</v>
      </c>
      <c r="B1597" s="1" t="s">
        <v>17</v>
      </c>
      <c r="C1597" s="1" t="s">
        <v>440</v>
      </c>
      <c r="D1597" s="1" t="s">
        <v>18</v>
      </c>
      <c r="E1597">
        <v>98271</v>
      </c>
      <c r="F1597">
        <v>2024</v>
      </c>
      <c r="G1597" s="1" t="s">
        <v>18918</v>
      </c>
      <c r="H1597" s="1" t="s">
        <v>80</v>
      </c>
      <c r="I1597" s="1" t="s">
        <v>27</v>
      </c>
      <c r="J1597" s="1" t="s">
        <v>81</v>
      </c>
      <c r="K1597">
        <v>0</v>
      </c>
      <c r="L1597">
        <v>38</v>
      </c>
      <c r="M1597">
        <v>259497465</v>
      </c>
      <c r="N1597" s="1" t="s">
        <v>651</v>
      </c>
      <c r="O1597" s="1" t="s">
        <v>23</v>
      </c>
      <c r="P1597">
        <v>53061940001</v>
      </c>
      <c r="Q1597">
        <v>2</v>
      </c>
      <c r="R1597" s="1" t="s">
        <v>18921</v>
      </c>
    </row>
    <row r="1598" spans="1:18">
      <c r="A1598" s="1" t="s">
        <v>2191</v>
      </c>
      <c r="B1598" s="1" t="s">
        <v>31</v>
      </c>
      <c r="C1598" s="1" t="s">
        <v>87</v>
      </c>
      <c r="D1598" s="1" t="s">
        <v>18</v>
      </c>
      <c r="E1598">
        <v>98004</v>
      </c>
      <c r="F1598">
        <v>2024</v>
      </c>
      <c r="G1598" s="1" t="s">
        <v>18922</v>
      </c>
      <c r="H1598" s="1" t="s">
        <v>414</v>
      </c>
      <c r="I1598" s="1" t="s">
        <v>20</v>
      </c>
      <c r="J1598" s="1" t="s">
        <v>67</v>
      </c>
      <c r="K1598">
        <v>23</v>
      </c>
      <c r="L1598">
        <v>48</v>
      </c>
      <c r="M1598">
        <v>273354364</v>
      </c>
      <c r="N1598" s="1" t="s">
        <v>88</v>
      </c>
      <c r="O1598" s="1" t="s">
        <v>54</v>
      </c>
      <c r="P1598">
        <v>53033023806</v>
      </c>
      <c r="Q1598">
        <v>2</v>
      </c>
      <c r="R1598" s="1" t="s">
        <v>18919</v>
      </c>
    </row>
    <row r="1599" spans="1:18">
      <c r="A1599" s="1" t="s">
        <v>2192</v>
      </c>
      <c r="B1599" s="1" t="s">
        <v>31</v>
      </c>
      <c r="C1599" s="1" t="s">
        <v>120</v>
      </c>
      <c r="D1599" s="1" t="s">
        <v>18</v>
      </c>
      <c r="E1599">
        <v>98031</v>
      </c>
      <c r="F1599">
        <v>2015</v>
      </c>
      <c r="G1599" s="1" t="s">
        <v>18920</v>
      </c>
      <c r="H1599" s="1" t="s">
        <v>52</v>
      </c>
      <c r="I1599" s="1" t="s">
        <v>27</v>
      </c>
      <c r="J1599" s="1" t="s">
        <v>21</v>
      </c>
      <c r="K1599">
        <v>208</v>
      </c>
      <c r="L1599">
        <v>47</v>
      </c>
      <c r="M1599">
        <v>127129796</v>
      </c>
      <c r="N1599" s="1" t="s">
        <v>273</v>
      </c>
      <c r="O1599" s="1" t="s">
        <v>54</v>
      </c>
      <c r="P1599">
        <v>53033029405</v>
      </c>
      <c r="Q1599">
        <v>11</v>
      </c>
      <c r="R1599" s="1" t="s">
        <v>18921</v>
      </c>
    </row>
    <row r="1600" spans="1:18">
      <c r="A1600" s="1" t="s">
        <v>2193</v>
      </c>
      <c r="B1600" s="1" t="s">
        <v>718</v>
      </c>
      <c r="C1600" s="1" t="s">
        <v>719</v>
      </c>
      <c r="D1600" s="1" t="s">
        <v>18</v>
      </c>
      <c r="E1600">
        <v>98685</v>
      </c>
      <c r="F1600">
        <v>2024</v>
      </c>
      <c r="G1600" s="1" t="s">
        <v>18926</v>
      </c>
      <c r="H1600" s="1" t="s">
        <v>95</v>
      </c>
      <c r="I1600" s="1" t="s">
        <v>20</v>
      </c>
      <c r="J1600" s="1" t="s">
        <v>67</v>
      </c>
      <c r="K1600">
        <v>26</v>
      </c>
      <c r="L1600">
        <v>18</v>
      </c>
      <c r="M1600">
        <v>271646574</v>
      </c>
      <c r="N1600" s="1" t="s">
        <v>749</v>
      </c>
      <c r="O1600" s="1" t="s">
        <v>721</v>
      </c>
      <c r="P1600">
        <v>53011040908</v>
      </c>
      <c r="Q1600">
        <v>2</v>
      </c>
      <c r="R1600" s="1" t="s">
        <v>18919</v>
      </c>
    </row>
    <row r="1601" spans="1:18">
      <c r="A1601" s="1" t="s">
        <v>2194</v>
      </c>
      <c r="B1601" s="1" t="s">
        <v>31</v>
      </c>
      <c r="C1601" s="1" t="s">
        <v>288</v>
      </c>
      <c r="D1601" s="1" t="s">
        <v>18</v>
      </c>
      <c r="E1601">
        <v>98029</v>
      </c>
      <c r="F1601">
        <v>2024</v>
      </c>
      <c r="G1601" s="1" t="s">
        <v>18946</v>
      </c>
      <c r="H1601" s="1" t="s">
        <v>820</v>
      </c>
      <c r="I1601" s="1" t="s">
        <v>27</v>
      </c>
      <c r="J1601" s="1" t="s">
        <v>81</v>
      </c>
      <c r="K1601">
        <v>0</v>
      </c>
      <c r="L1601">
        <v>5</v>
      </c>
      <c r="M1601">
        <v>282704726</v>
      </c>
      <c r="N1601" s="1" t="s">
        <v>289</v>
      </c>
      <c r="O1601" s="1" t="s">
        <v>54</v>
      </c>
      <c r="P1601">
        <v>53033032220</v>
      </c>
      <c r="Q1601">
        <v>2</v>
      </c>
      <c r="R1601" s="1" t="s">
        <v>18921</v>
      </c>
    </row>
    <row r="1602" spans="1:18">
      <c r="A1602" s="1" t="s">
        <v>2195</v>
      </c>
      <c r="B1602" s="1" t="s">
        <v>31</v>
      </c>
      <c r="C1602" s="1" t="s">
        <v>32</v>
      </c>
      <c r="D1602" s="1" t="s">
        <v>18</v>
      </c>
      <c r="E1602">
        <v>98122</v>
      </c>
      <c r="F1602">
        <v>2022</v>
      </c>
      <c r="G1602" s="1" t="s">
        <v>17901</v>
      </c>
      <c r="H1602" s="1" t="s">
        <v>1184</v>
      </c>
      <c r="I1602" s="1" t="s">
        <v>27</v>
      </c>
      <c r="J1602" s="1" t="s">
        <v>81</v>
      </c>
      <c r="K1602">
        <v>0</v>
      </c>
      <c r="L1602">
        <v>37</v>
      </c>
      <c r="M1602">
        <v>289574764</v>
      </c>
      <c r="N1602" s="1" t="s">
        <v>704</v>
      </c>
      <c r="O1602" s="1" t="s">
        <v>35</v>
      </c>
      <c r="P1602">
        <v>53033008600</v>
      </c>
      <c r="Q1602">
        <v>4</v>
      </c>
      <c r="R1602" s="1" t="s">
        <v>18921</v>
      </c>
    </row>
    <row r="1603" spans="1:18">
      <c r="A1603" s="1" t="s">
        <v>2196</v>
      </c>
      <c r="B1603" s="1" t="s">
        <v>37</v>
      </c>
      <c r="C1603" s="1" t="s">
        <v>127</v>
      </c>
      <c r="D1603" s="1" t="s">
        <v>18</v>
      </c>
      <c r="E1603">
        <v>98359</v>
      </c>
      <c r="F1603">
        <v>2023</v>
      </c>
      <c r="G1603" s="1" t="s">
        <v>18930</v>
      </c>
      <c r="H1603" s="1" t="s">
        <v>210</v>
      </c>
      <c r="I1603" s="1" t="s">
        <v>27</v>
      </c>
      <c r="J1603" s="1" t="s">
        <v>81</v>
      </c>
      <c r="K1603">
        <v>0</v>
      </c>
      <c r="L1603">
        <v>26</v>
      </c>
      <c r="M1603">
        <v>255050708</v>
      </c>
      <c r="N1603" s="1" t="s">
        <v>128</v>
      </c>
      <c r="O1603" s="1" t="s">
        <v>23</v>
      </c>
      <c r="P1603">
        <v>53035092802</v>
      </c>
      <c r="Q1603">
        <v>3</v>
      </c>
      <c r="R1603" s="1" t="s">
        <v>18921</v>
      </c>
    </row>
    <row r="1604" spans="1:18">
      <c r="A1604" s="1" t="s">
        <v>2197</v>
      </c>
      <c r="B1604" s="1" t="s">
        <v>31</v>
      </c>
      <c r="C1604" s="1" t="s">
        <v>104</v>
      </c>
      <c r="D1604" s="1" t="s">
        <v>18</v>
      </c>
      <c r="E1604">
        <v>98052</v>
      </c>
      <c r="F1604">
        <v>2026</v>
      </c>
      <c r="G1604" s="1" t="s">
        <v>18936</v>
      </c>
      <c r="H1604" s="1" t="s">
        <v>1377</v>
      </c>
      <c r="I1604" s="1" t="s">
        <v>20</v>
      </c>
      <c r="J1604" s="1" t="s">
        <v>67</v>
      </c>
      <c r="K1604">
        <v>24</v>
      </c>
      <c r="L1604">
        <v>45</v>
      </c>
      <c r="M1604">
        <v>286900351</v>
      </c>
      <c r="N1604" s="1" t="s">
        <v>105</v>
      </c>
      <c r="O1604" s="1" t="s">
        <v>54</v>
      </c>
      <c r="P1604">
        <v>53033032321</v>
      </c>
      <c r="Q1604">
        <v>0</v>
      </c>
      <c r="R1604" s="1" t="s">
        <v>18919</v>
      </c>
    </row>
    <row r="1605" spans="1:18">
      <c r="A1605" s="1" t="s">
        <v>2198</v>
      </c>
      <c r="B1605" s="1" t="s">
        <v>31</v>
      </c>
      <c r="C1605" s="1" t="s">
        <v>32</v>
      </c>
      <c r="D1605" s="1" t="s">
        <v>18</v>
      </c>
      <c r="E1605">
        <v>98109</v>
      </c>
      <c r="F1605">
        <v>2020</v>
      </c>
      <c r="G1605" s="1" t="s">
        <v>18920</v>
      </c>
      <c r="H1605" s="1" t="s">
        <v>26</v>
      </c>
      <c r="I1605" s="1" t="s">
        <v>27</v>
      </c>
      <c r="J1605" s="1" t="s">
        <v>21</v>
      </c>
      <c r="K1605">
        <v>308</v>
      </c>
      <c r="L1605">
        <v>36</v>
      </c>
      <c r="M1605">
        <v>103045722</v>
      </c>
      <c r="N1605" s="1" t="s">
        <v>284</v>
      </c>
      <c r="O1605" s="1" t="s">
        <v>35</v>
      </c>
      <c r="P1605">
        <v>53033007002</v>
      </c>
      <c r="Q1605">
        <v>6</v>
      </c>
      <c r="R1605" s="1" t="s">
        <v>18921</v>
      </c>
    </row>
    <row r="1606" spans="1:18">
      <c r="A1606" s="1" t="s">
        <v>2199</v>
      </c>
      <c r="B1606" s="1" t="s">
        <v>78</v>
      </c>
      <c r="C1606" s="1" t="s">
        <v>114</v>
      </c>
      <c r="D1606" s="1" t="s">
        <v>18</v>
      </c>
      <c r="E1606">
        <v>98501</v>
      </c>
      <c r="F1606">
        <v>2027</v>
      </c>
      <c r="G1606" s="1" t="s">
        <v>18924</v>
      </c>
      <c r="H1606" s="1" t="s">
        <v>1757</v>
      </c>
      <c r="I1606" s="1" t="s">
        <v>27</v>
      </c>
      <c r="J1606" s="1" t="s">
        <v>81</v>
      </c>
      <c r="K1606">
        <v>0</v>
      </c>
      <c r="L1606">
        <v>22</v>
      </c>
      <c r="M1606">
        <v>292584792</v>
      </c>
      <c r="N1606" s="1" t="s">
        <v>199</v>
      </c>
      <c r="O1606" s="1" t="s">
        <v>23</v>
      </c>
      <c r="P1606">
        <v>53067010100</v>
      </c>
      <c r="Q1606">
        <v>-1</v>
      </c>
      <c r="R1606" s="1" t="s">
        <v>18921</v>
      </c>
    </row>
    <row r="1607" spans="1:18">
      <c r="A1607" s="1" t="s">
        <v>2200</v>
      </c>
      <c r="B1607" s="1" t="s">
        <v>31</v>
      </c>
      <c r="C1607" s="1" t="s">
        <v>87</v>
      </c>
      <c r="D1607" s="1" t="s">
        <v>18</v>
      </c>
      <c r="E1607">
        <v>98005</v>
      </c>
      <c r="F1607">
        <v>2020</v>
      </c>
      <c r="G1607" s="1" t="s">
        <v>18924</v>
      </c>
      <c r="H1607" s="1" t="s">
        <v>72</v>
      </c>
      <c r="I1607" s="1" t="s">
        <v>27</v>
      </c>
      <c r="J1607" s="1" t="s">
        <v>21</v>
      </c>
      <c r="K1607">
        <v>259</v>
      </c>
      <c r="L1607">
        <v>41</v>
      </c>
      <c r="M1607">
        <v>262124943</v>
      </c>
      <c r="N1607" s="1" t="s">
        <v>192</v>
      </c>
      <c r="O1607" s="1" t="s">
        <v>54</v>
      </c>
      <c r="P1607">
        <v>53033023500</v>
      </c>
      <c r="Q1607">
        <v>6</v>
      </c>
      <c r="R1607" s="1" t="s">
        <v>18921</v>
      </c>
    </row>
    <row r="1608" spans="1:18">
      <c r="A1608" s="1" t="s">
        <v>2201</v>
      </c>
      <c r="B1608" s="1" t="s">
        <v>31</v>
      </c>
      <c r="C1608" s="1" t="s">
        <v>259</v>
      </c>
      <c r="D1608" s="1" t="s">
        <v>18</v>
      </c>
      <c r="E1608">
        <v>98074</v>
      </c>
      <c r="F1608">
        <v>2025</v>
      </c>
      <c r="G1608" s="1" t="s">
        <v>18946</v>
      </c>
      <c r="H1608" s="1" t="s">
        <v>820</v>
      </c>
      <c r="I1608" s="1" t="s">
        <v>27</v>
      </c>
      <c r="J1608" s="1" t="s">
        <v>81</v>
      </c>
      <c r="K1608">
        <v>0</v>
      </c>
      <c r="L1608">
        <v>45</v>
      </c>
      <c r="M1608">
        <v>284444625</v>
      </c>
      <c r="N1608" s="1" t="s">
        <v>786</v>
      </c>
      <c r="O1608" s="1" t="s">
        <v>54</v>
      </c>
      <c r="P1608">
        <v>53033032318</v>
      </c>
      <c r="Q1608">
        <v>1</v>
      </c>
      <c r="R1608" s="1" t="s">
        <v>18921</v>
      </c>
    </row>
    <row r="1609" spans="1:18">
      <c r="A1609" s="1" t="s">
        <v>2202</v>
      </c>
      <c r="B1609" s="1" t="s">
        <v>37</v>
      </c>
      <c r="C1609" s="1" t="s">
        <v>45</v>
      </c>
      <c r="D1609" s="1" t="s">
        <v>18</v>
      </c>
      <c r="E1609">
        <v>98367</v>
      </c>
      <c r="F1609">
        <v>2024</v>
      </c>
      <c r="G1609" s="1" t="s">
        <v>18920</v>
      </c>
      <c r="H1609" s="1" t="s">
        <v>913</v>
      </c>
      <c r="I1609" s="1" t="s">
        <v>27</v>
      </c>
      <c r="J1609" s="1" t="s">
        <v>81</v>
      </c>
      <c r="K1609">
        <v>0</v>
      </c>
      <c r="L1609">
        <v>26</v>
      </c>
      <c r="M1609">
        <v>268099016</v>
      </c>
      <c r="N1609" s="1" t="s">
        <v>60</v>
      </c>
      <c r="O1609" s="1" t="s">
        <v>23</v>
      </c>
      <c r="P1609">
        <v>53035092102</v>
      </c>
      <c r="Q1609">
        <v>2</v>
      </c>
      <c r="R1609" s="1" t="s">
        <v>18921</v>
      </c>
    </row>
    <row r="1610" spans="1:18">
      <c r="A1610" s="1" t="s">
        <v>2203</v>
      </c>
      <c r="B1610" s="1" t="s">
        <v>718</v>
      </c>
      <c r="C1610" s="1" t="s">
        <v>808</v>
      </c>
      <c r="D1610" s="1" t="s">
        <v>18</v>
      </c>
      <c r="E1610">
        <v>98607</v>
      </c>
      <c r="F1610">
        <v>2023</v>
      </c>
      <c r="G1610" s="1" t="s">
        <v>18931</v>
      </c>
      <c r="H1610" s="1" t="s">
        <v>455</v>
      </c>
      <c r="I1610" s="1" t="s">
        <v>20</v>
      </c>
      <c r="J1610" s="1" t="s">
        <v>21</v>
      </c>
      <c r="K1610">
        <v>35</v>
      </c>
      <c r="L1610">
        <v>18</v>
      </c>
      <c r="M1610">
        <v>228686111</v>
      </c>
      <c r="N1610" s="1" t="s">
        <v>809</v>
      </c>
      <c r="O1610" s="1" t="s">
        <v>721</v>
      </c>
      <c r="P1610">
        <v>53011040610</v>
      </c>
      <c r="Q1610">
        <v>3</v>
      </c>
      <c r="R1610" s="1" t="s">
        <v>18919</v>
      </c>
    </row>
    <row r="1611" spans="1:18">
      <c r="A1611" s="1" t="s">
        <v>2204</v>
      </c>
      <c r="B1611" s="1" t="s">
        <v>31</v>
      </c>
      <c r="C1611" s="1" t="s">
        <v>87</v>
      </c>
      <c r="D1611" s="1" t="s">
        <v>18</v>
      </c>
      <c r="E1611">
        <v>98004</v>
      </c>
      <c r="F1611">
        <v>2023</v>
      </c>
      <c r="G1611" s="1" t="s">
        <v>18931</v>
      </c>
      <c r="H1611" s="1" t="s">
        <v>364</v>
      </c>
      <c r="I1611" s="1" t="s">
        <v>27</v>
      </c>
      <c r="J1611" s="1" t="s">
        <v>81</v>
      </c>
      <c r="K1611">
        <v>0</v>
      </c>
      <c r="L1611">
        <v>48</v>
      </c>
      <c r="M1611">
        <v>291361150</v>
      </c>
      <c r="N1611" s="1" t="s">
        <v>88</v>
      </c>
      <c r="O1611" s="1" t="s">
        <v>54</v>
      </c>
      <c r="P1611">
        <v>53033023805</v>
      </c>
      <c r="Q1611">
        <v>3</v>
      </c>
      <c r="R1611" s="1" t="s">
        <v>18921</v>
      </c>
    </row>
    <row r="1612" spans="1:18">
      <c r="A1612" s="1" t="s">
        <v>2205</v>
      </c>
      <c r="B1612" s="1" t="s">
        <v>31</v>
      </c>
      <c r="C1612" s="1" t="s">
        <v>2206</v>
      </c>
      <c r="D1612" s="1" t="s">
        <v>18</v>
      </c>
      <c r="E1612">
        <v>98022</v>
      </c>
      <c r="F1612">
        <v>2023</v>
      </c>
      <c r="G1612" s="1" t="s">
        <v>18930</v>
      </c>
      <c r="H1612" s="1" t="s">
        <v>150</v>
      </c>
      <c r="I1612" s="1" t="s">
        <v>20</v>
      </c>
      <c r="J1612" s="1" t="s">
        <v>21</v>
      </c>
      <c r="K1612">
        <v>39</v>
      </c>
      <c r="L1612">
        <v>31</v>
      </c>
      <c r="M1612">
        <v>252278106</v>
      </c>
      <c r="N1612" s="1" t="s">
        <v>2207</v>
      </c>
      <c r="O1612" s="1" t="s">
        <v>54</v>
      </c>
      <c r="P1612">
        <v>53033031400</v>
      </c>
      <c r="Q1612">
        <v>3</v>
      </c>
      <c r="R1612" s="1" t="s">
        <v>18919</v>
      </c>
    </row>
    <row r="1613" spans="1:18">
      <c r="A1613" s="1" t="s">
        <v>2208</v>
      </c>
      <c r="B1613" s="1" t="s">
        <v>31</v>
      </c>
      <c r="C1613" s="1" t="s">
        <v>62</v>
      </c>
      <c r="D1613" s="1" t="s">
        <v>18</v>
      </c>
      <c r="E1613">
        <v>98033</v>
      </c>
      <c r="F1613">
        <v>2016</v>
      </c>
      <c r="G1613" s="1" t="s">
        <v>18918</v>
      </c>
      <c r="H1613" s="1" t="s">
        <v>48</v>
      </c>
      <c r="I1613" s="1" t="s">
        <v>20</v>
      </c>
      <c r="J1613" s="1" t="s">
        <v>21</v>
      </c>
      <c r="K1613">
        <v>72</v>
      </c>
      <c r="L1613">
        <v>48</v>
      </c>
      <c r="M1613">
        <v>249368675</v>
      </c>
      <c r="N1613" s="1" t="s">
        <v>64</v>
      </c>
      <c r="O1613" s="1" t="s">
        <v>54</v>
      </c>
      <c r="P1613">
        <v>53033022702</v>
      </c>
      <c r="Q1613">
        <v>10</v>
      </c>
      <c r="R1613" s="1" t="s">
        <v>18919</v>
      </c>
    </row>
    <row r="1614" spans="1:18">
      <c r="A1614" s="1" t="s">
        <v>2209</v>
      </c>
      <c r="B1614" s="1" t="s">
        <v>17</v>
      </c>
      <c r="C1614" s="1" t="s">
        <v>531</v>
      </c>
      <c r="D1614" s="1" t="s">
        <v>18</v>
      </c>
      <c r="E1614">
        <v>98012</v>
      </c>
      <c r="F1614">
        <v>2021</v>
      </c>
      <c r="G1614" s="1" t="s">
        <v>18948</v>
      </c>
      <c r="H1614" s="1" t="s">
        <v>865</v>
      </c>
      <c r="I1614" s="1" t="s">
        <v>27</v>
      </c>
      <c r="J1614" s="1" t="s">
        <v>21</v>
      </c>
      <c r="K1614">
        <v>233</v>
      </c>
      <c r="L1614">
        <v>44</v>
      </c>
      <c r="M1614">
        <v>278129078</v>
      </c>
      <c r="N1614" s="1" t="s">
        <v>170</v>
      </c>
      <c r="O1614" s="1" t="s">
        <v>23</v>
      </c>
      <c r="P1614">
        <v>53061052008</v>
      </c>
      <c r="Q1614">
        <v>5</v>
      </c>
      <c r="R1614" s="1" t="s">
        <v>18921</v>
      </c>
    </row>
    <row r="1615" spans="1:18">
      <c r="A1615" s="1" t="s">
        <v>2210</v>
      </c>
      <c r="B1615" s="1" t="s">
        <v>718</v>
      </c>
      <c r="C1615" s="1" t="s">
        <v>719</v>
      </c>
      <c r="D1615" s="1" t="s">
        <v>18</v>
      </c>
      <c r="E1615">
        <v>98685</v>
      </c>
      <c r="F1615">
        <v>2025</v>
      </c>
      <c r="G1615" s="1" t="s">
        <v>18925</v>
      </c>
      <c r="H1615" s="1" t="s">
        <v>76</v>
      </c>
      <c r="I1615" s="1" t="s">
        <v>27</v>
      </c>
      <c r="J1615" s="1" t="s">
        <v>81</v>
      </c>
      <c r="K1615">
        <v>0</v>
      </c>
      <c r="L1615">
        <v>18</v>
      </c>
      <c r="M1615">
        <v>272776710</v>
      </c>
      <c r="N1615" s="1" t="s">
        <v>749</v>
      </c>
      <c r="O1615" s="1" t="s">
        <v>721</v>
      </c>
      <c r="P1615">
        <v>53011040907</v>
      </c>
      <c r="Q1615">
        <v>1</v>
      </c>
      <c r="R1615" s="1" t="s">
        <v>18921</v>
      </c>
    </row>
    <row r="1616" spans="1:18">
      <c r="A1616" s="1" t="s">
        <v>2211</v>
      </c>
      <c r="B1616" s="1" t="s">
        <v>955</v>
      </c>
      <c r="C1616" s="1" t="s">
        <v>1058</v>
      </c>
      <c r="D1616" s="1" t="s">
        <v>18</v>
      </c>
      <c r="E1616">
        <v>98332</v>
      </c>
      <c r="F1616">
        <v>2024</v>
      </c>
      <c r="G1616" s="1" t="s">
        <v>17901</v>
      </c>
      <c r="H1616" s="1" t="s">
        <v>161</v>
      </c>
      <c r="I1616" s="1" t="s">
        <v>27</v>
      </c>
      <c r="J1616" s="1" t="s">
        <v>81</v>
      </c>
      <c r="K1616">
        <v>0</v>
      </c>
      <c r="L1616">
        <v>26</v>
      </c>
      <c r="M1616">
        <v>278644474</v>
      </c>
      <c r="N1616" s="1" t="s">
        <v>1059</v>
      </c>
      <c r="O1616" s="1" t="s">
        <v>958</v>
      </c>
      <c r="P1616">
        <v>53053072509</v>
      </c>
      <c r="Q1616">
        <v>2</v>
      </c>
      <c r="R1616" s="1" t="s">
        <v>18921</v>
      </c>
    </row>
    <row r="1617" spans="1:18">
      <c r="A1617" s="1" t="s">
        <v>2212</v>
      </c>
      <c r="B1617" s="1" t="s">
        <v>37</v>
      </c>
      <c r="C1617" s="1" t="s">
        <v>38</v>
      </c>
      <c r="D1617" s="1" t="s">
        <v>18</v>
      </c>
      <c r="E1617">
        <v>98312</v>
      </c>
      <c r="F1617">
        <v>2025</v>
      </c>
      <c r="G1617" s="1" t="s">
        <v>18923</v>
      </c>
      <c r="H1617" s="1" t="s">
        <v>57</v>
      </c>
      <c r="I1617" s="1" t="s">
        <v>20</v>
      </c>
      <c r="J1617" s="1" t="s">
        <v>21</v>
      </c>
      <c r="K1617">
        <v>34</v>
      </c>
      <c r="L1617">
        <v>26</v>
      </c>
      <c r="M1617">
        <v>282636448</v>
      </c>
      <c r="N1617" s="1" t="s">
        <v>49</v>
      </c>
      <c r="O1617" s="1" t="s">
        <v>23</v>
      </c>
      <c r="P1617">
        <v>53035081000</v>
      </c>
      <c r="Q1617">
        <v>1</v>
      </c>
      <c r="R1617" s="1" t="s">
        <v>18919</v>
      </c>
    </row>
    <row r="1618" spans="1:18">
      <c r="A1618" s="1" t="s">
        <v>2213</v>
      </c>
      <c r="B1618" s="1" t="s">
        <v>31</v>
      </c>
      <c r="C1618" s="1" t="s">
        <v>32</v>
      </c>
      <c r="D1618" s="1" t="s">
        <v>18</v>
      </c>
      <c r="E1618">
        <v>98112</v>
      </c>
      <c r="F1618">
        <v>2021</v>
      </c>
      <c r="G1618" s="1" t="s">
        <v>18918</v>
      </c>
      <c r="H1618" s="1" t="s">
        <v>48</v>
      </c>
      <c r="I1618" s="1" t="s">
        <v>27</v>
      </c>
      <c r="J1618" s="1" t="s">
        <v>81</v>
      </c>
      <c r="K1618">
        <v>0</v>
      </c>
      <c r="L1618">
        <v>43</v>
      </c>
      <c r="M1618">
        <v>150146447</v>
      </c>
      <c r="N1618" s="1" t="s">
        <v>34</v>
      </c>
      <c r="O1618" s="1" t="s">
        <v>35</v>
      </c>
      <c r="P1618">
        <v>53033006400</v>
      </c>
      <c r="Q1618">
        <v>5</v>
      </c>
      <c r="R1618" s="1" t="s">
        <v>18921</v>
      </c>
    </row>
    <row r="1619" spans="1:18">
      <c r="A1619" s="1" t="s">
        <v>2214</v>
      </c>
      <c r="B1619" s="1" t="s">
        <v>718</v>
      </c>
      <c r="C1619" s="1" t="s">
        <v>808</v>
      </c>
      <c r="D1619" s="1" t="s">
        <v>18</v>
      </c>
      <c r="E1619">
        <v>98607</v>
      </c>
      <c r="F1619">
        <v>2024</v>
      </c>
      <c r="G1619" s="1" t="s">
        <v>18923</v>
      </c>
      <c r="H1619" s="1" t="s">
        <v>341</v>
      </c>
      <c r="I1619" s="1" t="s">
        <v>27</v>
      </c>
      <c r="J1619" s="1" t="s">
        <v>81</v>
      </c>
      <c r="K1619">
        <v>0</v>
      </c>
      <c r="L1619">
        <v>18</v>
      </c>
      <c r="M1619">
        <v>277727026</v>
      </c>
      <c r="N1619" s="1" t="s">
        <v>809</v>
      </c>
      <c r="O1619" s="1" t="s">
        <v>721</v>
      </c>
      <c r="P1619">
        <v>53011040605</v>
      </c>
      <c r="Q1619">
        <v>2</v>
      </c>
      <c r="R1619" s="1" t="s">
        <v>18921</v>
      </c>
    </row>
    <row r="1620" spans="1:18">
      <c r="A1620" s="1" t="s">
        <v>2215</v>
      </c>
      <c r="B1620" s="1" t="s">
        <v>37</v>
      </c>
      <c r="C1620" s="1" t="s">
        <v>84</v>
      </c>
      <c r="D1620" s="1" t="s">
        <v>18</v>
      </c>
      <c r="E1620">
        <v>98110</v>
      </c>
      <c r="F1620">
        <v>2025</v>
      </c>
      <c r="G1620" s="1" t="s">
        <v>18937</v>
      </c>
      <c r="H1620" s="1" t="s">
        <v>395</v>
      </c>
      <c r="I1620" s="1" t="s">
        <v>27</v>
      </c>
      <c r="J1620" s="1" t="s">
        <v>81</v>
      </c>
      <c r="K1620">
        <v>0</v>
      </c>
      <c r="L1620">
        <v>23</v>
      </c>
      <c r="M1620">
        <v>278625133</v>
      </c>
      <c r="N1620" s="1" t="s">
        <v>85</v>
      </c>
      <c r="O1620" s="1" t="s">
        <v>23</v>
      </c>
      <c r="P1620">
        <v>53035091002</v>
      </c>
      <c r="Q1620">
        <v>1</v>
      </c>
      <c r="R1620" s="1" t="s">
        <v>18921</v>
      </c>
    </row>
    <row r="1621" spans="1:18">
      <c r="A1621" s="1" t="s">
        <v>2216</v>
      </c>
      <c r="B1621" s="1" t="s">
        <v>31</v>
      </c>
      <c r="C1621" s="1" t="s">
        <v>87</v>
      </c>
      <c r="D1621" s="1" t="s">
        <v>18</v>
      </c>
      <c r="E1621">
        <v>98007</v>
      </c>
      <c r="F1621">
        <v>2022</v>
      </c>
      <c r="G1621" s="1" t="s">
        <v>18940</v>
      </c>
      <c r="H1621" s="1" t="s">
        <v>775</v>
      </c>
      <c r="I1621" s="1" t="s">
        <v>27</v>
      </c>
      <c r="J1621" s="1" t="s">
        <v>81</v>
      </c>
      <c r="K1621">
        <v>0</v>
      </c>
      <c r="L1621">
        <v>48</v>
      </c>
      <c r="M1621">
        <v>219376223</v>
      </c>
      <c r="N1621" s="1" t="s">
        <v>901</v>
      </c>
      <c r="O1621" s="1" t="s">
        <v>54</v>
      </c>
      <c r="P1621">
        <v>53033023201</v>
      </c>
      <c r="Q1621">
        <v>4</v>
      </c>
      <c r="R1621" s="1" t="s">
        <v>18921</v>
      </c>
    </row>
    <row r="1622" spans="1:18">
      <c r="A1622" s="1" t="s">
        <v>2217</v>
      </c>
      <c r="B1622" s="1" t="s">
        <v>25</v>
      </c>
      <c r="C1622" s="1" t="s">
        <v>25</v>
      </c>
      <c r="D1622" s="1" t="s">
        <v>18</v>
      </c>
      <c r="E1622">
        <v>98901</v>
      </c>
      <c r="F1622">
        <v>2023</v>
      </c>
      <c r="G1622" s="1" t="s">
        <v>18945</v>
      </c>
      <c r="H1622" s="1" t="s">
        <v>1574</v>
      </c>
      <c r="I1622" s="1" t="s">
        <v>27</v>
      </c>
      <c r="J1622" s="1" t="s">
        <v>81</v>
      </c>
      <c r="K1622">
        <v>0</v>
      </c>
      <c r="L1622">
        <v>15</v>
      </c>
      <c r="M1622">
        <v>263121932</v>
      </c>
      <c r="N1622" s="1" t="s">
        <v>28</v>
      </c>
      <c r="O1622" s="1" t="s">
        <v>29</v>
      </c>
      <c r="P1622">
        <v>53077000200</v>
      </c>
      <c r="Q1622">
        <v>3</v>
      </c>
      <c r="R1622" s="1" t="s">
        <v>18921</v>
      </c>
    </row>
    <row r="1623" spans="1:18">
      <c r="A1623" s="1" t="s">
        <v>2218</v>
      </c>
      <c r="B1623" s="1" t="s">
        <v>718</v>
      </c>
      <c r="C1623" s="1" t="s">
        <v>1112</v>
      </c>
      <c r="D1623" s="1" t="s">
        <v>18</v>
      </c>
      <c r="E1623">
        <v>98606</v>
      </c>
      <c r="F1623">
        <v>2021</v>
      </c>
      <c r="G1623" s="1" t="s">
        <v>17901</v>
      </c>
      <c r="H1623" s="1" t="s">
        <v>161</v>
      </c>
      <c r="I1623" s="1" t="s">
        <v>27</v>
      </c>
      <c r="J1623" s="1" t="s">
        <v>81</v>
      </c>
      <c r="K1623">
        <v>0</v>
      </c>
      <c r="L1623">
        <v>17</v>
      </c>
      <c r="M1623">
        <v>270155588</v>
      </c>
      <c r="N1623" s="1" t="s">
        <v>1113</v>
      </c>
      <c r="O1623" s="1" t="s">
        <v>721</v>
      </c>
      <c r="P1623">
        <v>53011040715</v>
      </c>
      <c r="Q1623">
        <v>5</v>
      </c>
      <c r="R1623" s="1" t="s">
        <v>18921</v>
      </c>
    </row>
    <row r="1624" spans="1:18">
      <c r="A1624" s="1" t="s">
        <v>2219</v>
      </c>
      <c r="B1624" s="1" t="s">
        <v>17</v>
      </c>
      <c r="C1624" s="1" t="s">
        <v>535</v>
      </c>
      <c r="D1624" s="1" t="s">
        <v>18</v>
      </c>
      <c r="E1624">
        <v>98275</v>
      </c>
      <c r="F1624">
        <v>2026</v>
      </c>
      <c r="G1624" s="1" t="s">
        <v>18927</v>
      </c>
      <c r="H1624" s="1" t="s">
        <v>265</v>
      </c>
      <c r="I1624" s="1" t="s">
        <v>27</v>
      </c>
      <c r="J1624" s="1" t="s">
        <v>81</v>
      </c>
      <c r="K1624">
        <v>0</v>
      </c>
      <c r="L1624">
        <v>21</v>
      </c>
      <c r="M1624">
        <v>289590927</v>
      </c>
      <c r="N1624" s="1" t="s">
        <v>536</v>
      </c>
      <c r="O1624" s="1" t="s">
        <v>23</v>
      </c>
      <c r="P1624">
        <v>53061041301</v>
      </c>
      <c r="Q1624">
        <v>0</v>
      </c>
      <c r="R1624" s="1" t="s">
        <v>18921</v>
      </c>
    </row>
    <row r="1625" spans="1:18">
      <c r="A1625" s="1" t="s">
        <v>2220</v>
      </c>
      <c r="B1625" s="1" t="s">
        <v>718</v>
      </c>
      <c r="C1625" s="1" t="s">
        <v>719</v>
      </c>
      <c r="D1625" s="1" t="s">
        <v>18</v>
      </c>
      <c r="E1625">
        <v>98682</v>
      </c>
      <c r="F1625">
        <v>2024</v>
      </c>
      <c r="G1625" s="1" t="s">
        <v>18949</v>
      </c>
      <c r="H1625" s="1" t="s">
        <v>973</v>
      </c>
      <c r="I1625" s="1" t="s">
        <v>20</v>
      </c>
      <c r="J1625" s="1" t="s">
        <v>21</v>
      </c>
      <c r="K1625">
        <v>32</v>
      </c>
      <c r="L1625">
        <v>17</v>
      </c>
      <c r="M1625">
        <v>273700822</v>
      </c>
      <c r="N1625" s="1" t="s">
        <v>720</v>
      </c>
      <c r="O1625" s="1" t="s">
        <v>721</v>
      </c>
      <c r="P1625">
        <v>53011040604</v>
      </c>
      <c r="Q1625">
        <v>2</v>
      </c>
      <c r="R1625" s="1" t="s">
        <v>18919</v>
      </c>
    </row>
    <row r="1626" spans="1:18">
      <c r="A1626" s="1" t="s">
        <v>2221</v>
      </c>
      <c r="B1626" s="1" t="s">
        <v>31</v>
      </c>
      <c r="C1626" s="1" t="s">
        <v>32</v>
      </c>
      <c r="D1626" s="1" t="s">
        <v>18</v>
      </c>
      <c r="E1626">
        <v>98177</v>
      </c>
      <c r="F1626">
        <v>2017</v>
      </c>
      <c r="G1626" s="1" t="s">
        <v>18924</v>
      </c>
      <c r="H1626" s="1" t="s">
        <v>176</v>
      </c>
      <c r="I1626" s="1" t="s">
        <v>20</v>
      </c>
      <c r="J1626" s="1" t="s">
        <v>21</v>
      </c>
      <c r="K1626">
        <v>53</v>
      </c>
      <c r="L1626">
        <v>36</v>
      </c>
      <c r="M1626">
        <v>123336426</v>
      </c>
      <c r="N1626" s="1" t="s">
        <v>101</v>
      </c>
      <c r="O1626" s="1" t="s">
        <v>35</v>
      </c>
      <c r="P1626">
        <v>53033001400</v>
      </c>
      <c r="Q1626">
        <v>9</v>
      </c>
      <c r="R1626" s="1" t="s">
        <v>18919</v>
      </c>
    </row>
    <row r="1627" spans="1:18">
      <c r="A1627" s="1" t="s">
        <v>2222</v>
      </c>
      <c r="B1627" s="1" t="s">
        <v>31</v>
      </c>
      <c r="C1627" s="1" t="s">
        <v>87</v>
      </c>
      <c r="D1627" s="1" t="s">
        <v>18</v>
      </c>
      <c r="E1627">
        <v>98004</v>
      </c>
      <c r="F1627">
        <v>2023</v>
      </c>
      <c r="G1627" s="1" t="s">
        <v>18918</v>
      </c>
      <c r="H1627" s="1" t="s">
        <v>368</v>
      </c>
      <c r="I1627" s="1" t="s">
        <v>27</v>
      </c>
      <c r="J1627" s="1" t="s">
        <v>81</v>
      </c>
      <c r="K1627">
        <v>0</v>
      </c>
      <c r="L1627">
        <v>41</v>
      </c>
      <c r="M1627">
        <v>239519829</v>
      </c>
      <c r="N1627" s="1" t="s">
        <v>88</v>
      </c>
      <c r="O1627" s="1" t="s">
        <v>54</v>
      </c>
      <c r="P1627">
        <v>53033023807</v>
      </c>
      <c r="Q1627">
        <v>3</v>
      </c>
      <c r="R1627" s="1" t="s">
        <v>18921</v>
      </c>
    </row>
    <row r="1628" spans="1:18">
      <c r="A1628" s="1" t="s">
        <v>2223</v>
      </c>
      <c r="B1628" s="1" t="s">
        <v>718</v>
      </c>
      <c r="C1628" s="1" t="s">
        <v>719</v>
      </c>
      <c r="D1628" s="1" t="s">
        <v>18</v>
      </c>
      <c r="E1628">
        <v>98682</v>
      </c>
      <c r="F1628">
        <v>2024</v>
      </c>
      <c r="G1628" s="1" t="s">
        <v>18927</v>
      </c>
      <c r="H1628" s="1" t="s">
        <v>98</v>
      </c>
      <c r="I1628" s="1" t="s">
        <v>20</v>
      </c>
      <c r="J1628" s="1" t="s">
        <v>21</v>
      </c>
      <c r="K1628">
        <v>33</v>
      </c>
      <c r="L1628">
        <v>17</v>
      </c>
      <c r="M1628">
        <v>264672894</v>
      </c>
      <c r="N1628" s="1" t="s">
        <v>720</v>
      </c>
      <c r="O1628" s="1" t="s">
        <v>721</v>
      </c>
      <c r="P1628">
        <v>53011041335</v>
      </c>
      <c r="Q1628">
        <v>2</v>
      </c>
      <c r="R1628" s="1" t="s">
        <v>18919</v>
      </c>
    </row>
    <row r="1629" spans="1:18">
      <c r="A1629" s="1" t="s">
        <v>2224</v>
      </c>
      <c r="B1629" s="1" t="s">
        <v>31</v>
      </c>
      <c r="C1629" s="1" t="s">
        <v>1191</v>
      </c>
      <c r="D1629" s="1" t="s">
        <v>18</v>
      </c>
      <c r="E1629">
        <v>98040</v>
      </c>
      <c r="F1629">
        <v>2023</v>
      </c>
      <c r="G1629" s="1" t="s">
        <v>18920</v>
      </c>
      <c r="H1629" s="1" t="s">
        <v>39</v>
      </c>
      <c r="I1629" s="1" t="s">
        <v>27</v>
      </c>
      <c r="J1629" s="1" t="s">
        <v>81</v>
      </c>
      <c r="K1629">
        <v>0</v>
      </c>
      <c r="L1629">
        <v>41</v>
      </c>
      <c r="M1629">
        <v>259819836</v>
      </c>
      <c r="N1629" s="1" t="s">
        <v>1192</v>
      </c>
      <c r="O1629" s="1" t="s">
        <v>54</v>
      </c>
      <c r="P1629">
        <v>53033024500</v>
      </c>
      <c r="Q1629">
        <v>3</v>
      </c>
      <c r="R1629" s="1" t="s">
        <v>18921</v>
      </c>
    </row>
    <row r="1630" spans="1:18">
      <c r="A1630" s="1" t="s">
        <v>2225</v>
      </c>
      <c r="B1630" s="1" t="s">
        <v>31</v>
      </c>
      <c r="C1630" s="1" t="s">
        <v>111</v>
      </c>
      <c r="D1630" s="1" t="s">
        <v>18</v>
      </c>
      <c r="E1630">
        <v>98011</v>
      </c>
      <c r="F1630">
        <v>2021</v>
      </c>
      <c r="G1630" s="1" t="s">
        <v>18920</v>
      </c>
      <c r="H1630" s="1" t="s">
        <v>52</v>
      </c>
      <c r="I1630" s="1" t="s">
        <v>27</v>
      </c>
      <c r="J1630" s="1" t="s">
        <v>81</v>
      </c>
      <c r="K1630">
        <v>0</v>
      </c>
      <c r="L1630">
        <v>1</v>
      </c>
      <c r="M1630">
        <v>161574451</v>
      </c>
      <c r="N1630" s="1" t="s">
        <v>112</v>
      </c>
      <c r="O1630" s="1" t="s">
        <v>54</v>
      </c>
      <c r="P1630">
        <v>53033022001</v>
      </c>
      <c r="Q1630">
        <v>5</v>
      </c>
      <c r="R1630" s="1" t="s">
        <v>18921</v>
      </c>
    </row>
    <row r="1631" spans="1:18">
      <c r="A1631" s="1" t="s">
        <v>2226</v>
      </c>
      <c r="B1631" s="1" t="s">
        <v>31</v>
      </c>
      <c r="C1631" s="1" t="s">
        <v>62</v>
      </c>
      <c r="D1631" s="1" t="s">
        <v>18</v>
      </c>
      <c r="E1631">
        <v>98034</v>
      </c>
      <c r="F1631">
        <v>2024</v>
      </c>
      <c r="G1631" s="1" t="s">
        <v>18925</v>
      </c>
      <c r="H1631" s="1" t="s">
        <v>801</v>
      </c>
      <c r="I1631" s="1" t="s">
        <v>27</v>
      </c>
      <c r="J1631" s="1" t="s">
        <v>81</v>
      </c>
      <c r="K1631">
        <v>0</v>
      </c>
      <c r="L1631">
        <v>45</v>
      </c>
      <c r="M1631">
        <v>265457552</v>
      </c>
      <c r="N1631" s="1" t="s">
        <v>734</v>
      </c>
      <c r="O1631" s="1" t="s">
        <v>54</v>
      </c>
      <c r="P1631">
        <v>53033021903</v>
      </c>
      <c r="Q1631">
        <v>2</v>
      </c>
      <c r="R1631" s="1" t="s">
        <v>18921</v>
      </c>
    </row>
    <row r="1632" spans="1:18">
      <c r="A1632" s="1" t="s">
        <v>2231</v>
      </c>
      <c r="B1632" s="1" t="s">
        <v>718</v>
      </c>
      <c r="C1632" s="1" t="s">
        <v>719</v>
      </c>
      <c r="D1632" s="1" t="s">
        <v>18</v>
      </c>
      <c r="E1632">
        <v>98686</v>
      </c>
      <c r="F1632">
        <v>2022</v>
      </c>
      <c r="G1632" s="1" t="s">
        <v>18920</v>
      </c>
      <c r="H1632" s="1" t="s">
        <v>39</v>
      </c>
      <c r="I1632" s="1" t="s">
        <v>27</v>
      </c>
      <c r="J1632" s="1" t="s">
        <v>81</v>
      </c>
      <c r="K1632">
        <v>0</v>
      </c>
      <c r="L1632">
        <v>17</v>
      </c>
      <c r="M1632">
        <v>196578161</v>
      </c>
      <c r="N1632" s="1" t="s">
        <v>977</v>
      </c>
      <c r="O1632" s="1" t="s">
        <v>721</v>
      </c>
      <c r="P1632">
        <v>53011040812</v>
      </c>
      <c r="Q1632">
        <v>4</v>
      </c>
      <c r="R1632" s="1" t="s">
        <v>18921</v>
      </c>
    </row>
    <row r="1633" spans="1:18">
      <c r="A1633" s="1" t="s">
        <v>2232</v>
      </c>
      <c r="B1633" s="1" t="s">
        <v>37</v>
      </c>
      <c r="C1633" s="1" t="s">
        <v>45</v>
      </c>
      <c r="D1633" s="1" t="s">
        <v>18</v>
      </c>
      <c r="E1633">
        <v>98366</v>
      </c>
      <c r="F1633">
        <v>2026</v>
      </c>
      <c r="G1633" s="1" t="s">
        <v>18920</v>
      </c>
      <c r="H1633" s="1" t="s">
        <v>43</v>
      </c>
      <c r="I1633" s="1" t="s">
        <v>27</v>
      </c>
      <c r="J1633" s="1" t="s">
        <v>81</v>
      </c>
      <c r="K1633">
        <v>0</v>
      </c>
      <c r="L1633">
        <v>26</v>
      </c>
      <c r="M1633">
        <v>283429758</v>
      </c>
      <c r="N1633" s="1" t="s">
        <v>46</v>
      </c>
      <c r="O1633" s="1" t="s">
        <v>23</v>
      </c>
      <c r="P1633">
        <v>53035092704</v>
      </c>
      <c r="Q1633">
        <v>0</v>
      </c>
      <c r="R1633" s="1" t="s">
        <v>18921</v>
      </c>
    </row>
    <row r="1634" spans="1:18">
      <c r="A1634" s="1" t="s">
        <v>2233</v>
      </c>
      <c r="B1634" s="1" t="s">
        <v>31</v>
      </c>
      <c r="C1634" s="1" t="s">
        <v>831</v>
      </c>
      <c r="D1634" s="1" t="s">
        <v>18</v>
      </c>
      <c r="E1634">
        <v>98028</v>
      </c>
      <c r="F1634">
        <v>2025</v>
      </c>
      <c r="G1634" s="1" t="s">
        <v>18945</v>
      </c>
      <c r="H1634" s="1" t="s">
        <v>1574</v>
      </c>
      <c r="I1634" s="1" t="s">
        <v>27</v>
      </c>
      <c r="J1634" s="1" t="s">
        <v>81</v>
      </c>
      <c r="K1634">
        <v>0</v>
      </c>
      <c r="L1634">
        <v>46</v>
      </c>
      <c r="M1634">
        <v>279013164</v>
      </c>
      <c r="N1634" s="1" t="s">
        <v>832</v>
      </c>
      <c r="O1634" s="1" t="s">
        <v>54</v>
      </c>
      <c r="P1634">
        <v>53033022102</v>
      </c>
      <c r="Q1634">
        <v>1</v>
      </c>
      <c r="R1634" s="1" t="s">
        <v>18921</v>
      </c>
    </row>
    <row r="1635" spans="1:18">
      <c r="A1635" s="1" t="s">
        <v>2234</v>
      </c>
      <c r="B1635" s="1" t="s">
        <v>17</v>
      </c>
      <c r="C1635" s="1" t="s">
        <v>440</v>
      </c>
      <c r="D1635" s="1" t="s">
        <v>18</v>
      </c>
      <c r="E1635">
        <v>98270</v>
      </c>
      <c r="F1635">
        <v>2023</v>
      </c>
      <c r="G1635" s="1" t="s">
        <v>18945</v>
      </c>
      <c r="H1635" s="1" t="s">
        <v>1655</v>
      </c>
      <c r="I1635" s="1" t="s">
        <v>27</v>
      </c>
      <c r="J1635" s="1" t="s">
        <v>81</v>
      </c>
      <c r="K1635">
        <v>0</v>
      </c>
      <c r="L1635">
        <v>44</v>
      </c>
      <c r="M1635">
        <v>236331203</v>
      </c>
      <c r="N1635" s="1" t="s">
        <v>441</v>
      </c>
      <c r="O1635" s="1" t="s">
        <v>23</v>
      </c>
      <c r="P1635">
        <v>53061052707</v>
      </c>
      <c r="Q1635">
        <v>3</v>
      </c>
      <c r="R1635" s="1" t="s">
        <v>18921</v>
      </c>
    </row>
    <row r="1636" spans="1:18">
      <c r="A1636" s="1" t="s">
        <v>2235</v>
      </c>
      <c r="B1636" s="1" t="s">
        <v>17</v>
      </c>
      <c r="C1636" s="1" t="s">
        <v>279</v>
      </c>
      <c r="D1636" s="1" t="s">
        <v>18</v>
      </c>
      <c r="E1636">
        <v>98204</v>
      </c>
      <c r="F1636">
        <v>2025</v>
      </c>
      <c r="G1636" s="1" t="s">
        <v>18926</v>
      </c>
      <c r="H1636" s="1" t="s">
        <v>458</v>
      </c>
      <c r="I1636" s="1" t="s">
        <v>20</v>
      </c>
      <c r="J1636" s="1" t="s">
        <v>67</v>
      </c>
      <c r="K1636">
        <v>26</v>
      </c>
      <c r="L1636">
        <v>21</v>
      </c>
      <c r="M1636">
        <v>291440040</v>
      </c>
      <c r="N1636" s="1" t="s">
        <v>397</v>
      </c>
      <c r="O1636" s="1" t="s">
        <v>23</v>
      </c>
      <c r="P1636">
        <v>53061041809</v>
      </c>
      <c r="Q1636">
        <v>1</v>
      </c>
      <c r="R1636" s="1" t="s">
        <v>18919</v>
      </c>
    </row>
    <row r="1637" spans="1:18">
      <c r="A1637" s="1" t="s">
        <v>2236</v>
      </c>
      <c r="B1637" s="1" t="s">
        <v>31</v>
      </c>
      <c r="C1637" s="1" t="s">
        <v>87</v>
      </c>
      <c r="D1637" s="1" t="s">
        <v>18</v>
      </c>
      <c r="E1637">
        <v>98007</v>
      </c>
      <c r="F1637">
        <v>2025</v>
      </c>
      <c r="G1637" s="1" t="s">
        <v>18918</v>
      </c>
      <c r="H1637" s="1" t="s">
        <v>80</v>
      </c>
      <c r="I1637" s="1" t="s">
        <v>27</v>
      </c>
      <c r="J1637" s="1" t="s">
        <v>81</v>
      </c>
      <c r="K1637">
        <v>0</v>
      </c>
      <c r="L1637">
        <v>48</v>
      </c>
      <c r="M1637">
        <v>272061646</v>
      </c>
      <c r="N1637" s="1" t="s">
        <v>901</v>
      </c>
      <c r="O1637" s="1" t="s">
        <v>54</v>
      </c>
      <c r="P1637">
        <v>53033023201</v>
      </c>
      <c r="Q1637">
        <v>1</v>
      </c>
      <c r="R1637" s="1" t="s">
        <v>18921</v>
      </c>
    </row>
    <row r="1638" spans="1:18">
      <c r="A1638" s="1" t="s">
        <v>2237</v>
      </c>
      <c r="B1638" s="1" t="s">
        <v>718</v>
      </c>
      <c r="C1638" s="1" t="s">
        <v>719</v>
      </c>
      <c r="D1638" s="1" t="s">
        <v>18</v>
      </c>
      <c r="E1638">
        <v>98682</v>
      </c>
      <c r="F1638">
        <v>2021</v>
      </c>
      <c r="G1638" s="1" t="s">
        <v>18930</v>
      </c>
      <c r="H1638" s="1" t="s">
        <v>150</v>
      </c>
      <c r="I1638" s="1" t="s">
        <v>20</v>
      </c>
      <c r="J1638" s="1" t="s">
        <v>67</v>
      </c>
      <c r="K1638">
        <v>25</v>
      </c>
      <c r="L1638">
        <v>17</v>
      </c>
      <c r="M1638">
        <v>293231109</v>
      </c>
      <c r="N1638" s="1" t="s">
        <v>720</v>
      </c>
      <c r="O1638" s="1" t="s">
        <v>721</v>
      </c>
      <c r="P1638">
        <v>53011041331</v>
      </c>
      <c r="Q1638">
        <v>5</v>
      </c>
      <c r="R1638" s="1" t="s">
        <v>18919</v>
      </c>
    </row>
    <row r="1639" spans="1:18">
      <c r="A1639" s="1" t="s">
        <v>2238</v>
      </c>
      <c r="B1639" s="1" t="s">
        <v>31</v>
      </c>
      <c r="C1639" s="1" t="s">
        <v>87</v>
      </c>
      <c r="D1639" s="1" t="s">
        <v>18</v>
      </c>
      <c r="E1639">
        <v>98006</v>
      </c>
      <c r="F1639">
        <v>2013</v>
      </c>
      <c r="G1639" s="1" t="s">
        <v>18932</v>
      </c>
      <c r="H1639" s="1" t="s">
        <v>183</v>
      </c>
      <c r="I1639" s="1" t="s">
        <v>27</v>
      </c>
      <c r="J1639" s="1" t="s">
        <v>21</v>
      </c>
      <c r="K1639">
        <v>87</v>
      </c>
      <c r="L1639">
        <v>41</v>
      </c>
      <c r="M1639">
        <v>263541386</v>
      </c>
      <c r="N1639" s="1" t="s">
        <v>872</v>
      </c>
      <c r="O1639" s="1" t="s">
        <v>54</v>
      </c>
      <c r="P1639">
        <v>53033024905</v>
      </c>
      <c r="Q1639">
        <v>13</v>
      </c>
      <c r="R1639" s="1" t="s">
        <v>18921</v>
      </c>
    </row>
    <row r="1640" spans="1:18">
      <c r="A1640" s="1" t="s">
        <v>2239</v>
      </c>
      <c r="B1640" s="1" t="s">
        <v>31</v>
      </c>
      <c r="C1640" s="1" t="s">
        <v>87</v>
      </c>
      <c r="D1640" s="1" t="s">
        <v>18</v>
      </c>
      <c r="E1640">
        <v>98004</v>
      </c>
      <c r="F1640">
        <v>2026</v>
      </c>
      <c r="G1640" s="1" t="s">
        <v>18923</v>
      </c>
      <c r="H1640" s="1" t="s">
        <v>242</v>
      </c>
      <c r="I1640" s="1" t="s">
        <v>27</v>
      </c>
      <c r="J1640" s="1" t="s">
        <v>81</v>
      </c>
      <c r="K1640">
        <v>0</v>
      </c>
      <c r="L1640">
        <v>41</v>
      </c>
      <c r="M1640">
        <v>289745935</v>
      </c>
      <c r="N1640" s="1" t="s">
        <v>88</v>
      </c>
      <c r="O1640" s="1" t="s">
        <v>54</v>
      </c>
      <c r="P1640">
        <v>53033023807</v>
      </c>
      <c r="Q1640">
        <v>0</v>
      </c>
      <c r="R1640" s="1" t="s">
        <v>18921</v>
      </c>
    </row>
    <row r="1641" spans="1:18">
      <c r="A1641" s="1" t="s">
        <v>2240</v>
      </c>
      <c r="B1641" s="1" t="s">
        <v>31</v>
      </c>
      <c r="C1641" s="1" t="s">
        <v>752</v>
      </c>
      <c r="D1641" s="1" t="s">
        <v>18</v>
      </c>
      <c r="E1641">
        <v>98023</v>
      </c>
      <c r="F1641">
        <v>2025</v>
      </c>
      <c r="G1641" s="1" t="s">
        <v>18920</v>
      </c>
      <c r="H1641" s="1" t="s">
        <v>43</v>
      </c>
      <c r="I1641" s="1" t="s">
        <v>27</v>
      </c>
      <c r="J1641" s="1" t="s">
        <v>81</v>
      </c>
      <c r="K1641">
        <v>0</v>
      </c>
      <c r="L1641">
        <v>30</v>
      </c>
      <c r="M1641">
        <v>279937094</v>
      </c>
      <c r="N1641" s="1" t="s">
        <v>753</v>
      </c>
      <c r="O1641" s="1" t="s">
        <v>54</v>
      </c>
      <c r="P1641">
        <v>53033030310</v>
      </c>
      <c r="Q1641">
        <v>1</v>
      </c>
      <c r="R1641" s="1" t="s">
        <v>18921</v>
      </c>
    </row>
    <row r="1642" spans="1:18">
      <c r="A1642" s="1" t="s">
        <v>2241</v>
      </c>
      <c r="B1642" s="1" t="s">
        <v>718</v>
      </c>
      <c r="C1642" s="1" t="s">
        <v>719</v>
      </c>
      <c r="D1642" s="1" t="s">
        <v>18</v>
      </c>
      <c r="E1642">
        <v>98664</v>
      </c>
      <c r="F1642">
        <v>2019</v>
      </c>
      <c r="G1642" s="1" t="s">
        <v>18920</v>
      </c>
      <c r="H1642" s="1" t="s">
        <v>39</v>
      </c>
      <c r="I1642" s="1" t="s">
        <v>27</v>
      </c>
      <c r="J1642" s="1" t="s">
        <v>21</v>
      </c>
      <c r="K1642">
        <v>289</v>
      </c>
      <c r="L1642">
        <v>49</v>
      </c>
      <c r="M1642">
        <v>477306329</v>
      </c>
      <c r="N1642" s="1" t="s">
        <v>983</v>
      </c>
      <c r="O1642" s="1" t="s">
        <v>721</v>
      </c>
      <c r="P1642">
        <v>53011041206</v>
      </c>
      <c r="Q1642">
        <v>7</v>
      </c>
      <c r="R1642" s="1" t="s">
        <v>18921</v>
      </c>
    </row>
    <row r="1643" spans="1:18">
      <c r="A1643" s="1" t="s">
        <v>2242</v>
      </c>
      <c r="B1643" s="1" t="s">
        <v>31</v>
      </c>
      <c r="C1643" s="1" t="s">
        <v>104</v>
      </c>
      <c r="D1643" s="1" t="s">
        <v>18</v>
      </c>
      <c r="E1643">
        <v>98052</v>
      </c>
      <c r="F1643">
        <v>2023</v>
      </c>
      <c r="G1643" s="1" t="s">
        <v>18923</v>
      </c>
      <c r="H1643" s="1" t="s">
        <v>57</v>
      </c>
      <c r="I1643" s="1" t="s">
        <v>20</v>
      </c>
      <c r="J1643" s="1" t="s">
        <v>21</v>
      </c>
      <c r="K1643">
        <v>34</v>
      </c>
      <c r="L1643">
        <v>45</v>
      </c>
      <c r="M1643">
        <v>253597088</v>
      </c>
      <c r="N1643" s="1" t="s">
        <v>105</v>
      </c>
      <c r="O1643" s="1" t="s">
        <v>54</v>
      </c>
      <c r="P1643">
        <v>53033032321</v>
      </c>
      <c r="Q1643">
        <v>3</v>
      </c>
      <c r="R1643" s="1" t="s">
        <v>18919</v>
      </c>
    </row>
    <row r="1644" spans="1:18">
      <c r="A1644" s="1" t="s">
        <v>2243</v>
      </c>
      <c r="B1644" s="1" t="s">
        <v>31</v>
      </c>
      <c r="C1644" s="1" t="s">
        <v>62</v>
      </c>
      <c r="D1644" s="1" t="s">
        <v>18</v>
      </c>
      <c r="E1644">
        <v>98033</v>
      </c>
      <c r="F1644">
        <v>2024</v>
      </c>
      <c r="G1644" s="1" t="s">
        <v>18945</v>
      </c>
      <c r="H1644" s="1" t="s">
        <v>836</v>
      </c>
      <c r="I1644" s="1" t="s">
        <v>27</v>
      </c>
      <c r="J1644" s="1" t="s">
        <v>81</v>
      </c>
      <c r="K1644">
        <v>0</v>
      </c>
      <c r="L1644">
        <v>48</v>
      </c>
      <c r="M1644">
        <v>277133440</v>
      </c>
      <c r="N1644" s="1" t="s">
        <v>64</v>
      </c>
      <c r="O1644" s="1" t="s">
        <v>54</v>
      </c>
      <c r="P1644">
        <v>53033022501</v>
      </c>
      <c r="Q1644">
        <v>2</v>
      </c>
      <c r="R1644" s="1" t="s">
        <v>18921</v>
      </c>
    </row>
    <row r="1645" spans="1:18">
      <c r="A1645" s="1" t="s">
        <v>2244</v>
      </c>
      <c r="B1645" s="1" t="s">
        <v>17</v>
      </c>
      <c r="C1645" s="1" t="s">
        <v>535</v>
      </c>
      <c r="D1645" s="1" t="s">
        <v>18</v>
      </c>
      <c r="E1645">
        <v>98275</v>
      </c>
      <c r="F1645">
        <v>2022</v>
      </c>
      <c r="G1645" s="1" t="s">
        <v>18920</v>
      </c>
      <c r="H1645" s="1" t="s">
        <v>43</v>
      </c>
      <c r="I1645" s="1" t="s">
        <v>27</v>
      </c>
      <c r="J1645" s="1" t="s">
        <v>81</v>
      </c>
      <c r="K1645">
        <v>0</v>
      </c>
      <c r="L1645">
        <v>21</v>
      </c>
      <c r="M1645">
        <v>195193162</v>
      </c>
      <c r="N1645" s="1" t="s">
        <v>536</v>
      </c>
      <c r="O1645" s="1" t="s">
        <v>23</v>
      </c>
      <c r="P1645">
        <v>53061042005</v>
      </c>
      <c r="Q1645">
        <v>4</v>
      </c>
      <c r="R1645" s="1" t="s">
        <v>18921</v>
      </c>
    </row>
    <row r="1646" spans="1:18">
      <c r="A1646" s="1" t="s">
        <v>2245</v>
      </c>
      <c r="B1646" s="1" t="s">
        <v>31</v>
      </c>
      <c r="C1646" s="1" t="s">
        <v>32</v>
      </c>
      <c r="D1646" s="1" t="s">
        <v>18</v>
      </c>
      <c r="E1646">
        <v>98125</v>
      </c>
      <c r="F1646">
        <v>2014</v>
      </c>
      <c r="G1646" s="1" t="s">
        <v>18925</v>
      </c>
      <c r="H1646" s="1" t="s">
        <v>76</v>
      </c>
      <c r="I1646" s="1" t="s">
        <v>27</v>
      </c>
      <c r="J1646" s="1" t="s">
        <v>21</v>
      </c>
      <c r="K1646">
        <v>84</v>
      </c>
      <c r="L1646">
        <v>46</v>
      </c>
      <c r="M1646">
        <v>204958645</v>
      </c>
      <c r="N1646" s="1" t="s">
        <v>769</v>
      </c>
      <c r="O1646" s="1" t="s">
        <v>35</v>
      </c>
      <c r="P1646">
        <v>53033000700</v>
      </c>
      <c r="Q1646">
        <v>12</v>
      </c>
      <c r="R1646" s="1" t="s">
        <v>18921</v>
      </c>
    </row>
    <row r="1647" spans="1:18">
      <c r="A1647" s="1" t="s">
        <v>2246</v>
      </c>
      <c r="B1647" s="1" t="s">
        <v>875</v>
      </c>
      <c r="C1647" s="1" t="s">
        <v>933</v>
      </c>
      <c r="D1647" s="1" t="s">
        <v>18</v>
      </c>
      <c r="E1647">
        <v>98632</v>
      </c>
      <c r="F1647">
        <v>2023</v>
      </c>
      <c r="G1647" s="1" t="s">
        <v>18920</v>
      </c>
      <c r="H1647" s="1" t="s">
        <v>26</v>
      </c>
      <c r="I1647" s="1" t="s">
        <v>27</v>
      </c>
      <c r="J1647" s="1" t="s">
        <v>81</v>
      </c>
      <c r="K1647">
        <v>0</v>
      </c>
      <c r="L1647">
        <v>19</v>
      </c>
      <c r="M1647">
        <v>253805261</v>
      </c>
      <c r="N1647" s="1" t="s">
        <v>934</v>
      </c>
      <c r="O1647" s="1" t="s">
        <v>878</v>
      </c>
      <c r="P1647">
        <v>53015000400</v>
      </c>
      <c r="Q1647">
        <v>3</v>
      </c>
      <c r="R1647" s="1" t="s">
        <v>18921</v>
      </c>
    </row>
    <row r="1648" spans="1:18">
      <c r="A1648" s="1" t="s">
        <v>2247</v>
      </c>
      <c r="B1648" s="1" t="s">
        <v>37</v>
      </c>
      <c r="C1648" s="1" t="s">
        <v>311</v>
      </c>
      <c r="D1648" s="1" t="s">
        <v>18</v>
      </c>
      <c r="E1648">
        <v>98346</v>
      </c>
      <c r="F1648">
        <v>2025</v>
      </c>
      <c r="G1648" s="1" t="s">
        <v>18920</v>
      </c>
      <c r="H1648" s="1" t="s">
        <v>26</v>
      </c>
      <c r="I1648" s="1" t="s">
        <v>27</v>
      </c>
      <c r="J1648" s="1" t="s">
        <v>81</v>
      </c>
      <c r="K1648">
        <v>0</v>
      </c>
      <c r="L1648">
        <v>23</v>
      </c>
      <c r="M1648">
        <v>282639185</v>
      </c>
      <c r="N1648" s="1" t="s">
        <v>312</v>
      </c>
      <c r="O1648" s="1" t="s">
        <v>23</v>
      </c>
      <c r="P1648">
        <v>53035090102</v>
      </c>
      <c r="Q1648">
        <v>1</v>
      </c>
      <c r="R1648" s="1" t="s">
        <v>18921</v>
      </c>
    </row>
    <row r="1649" spans="1:18">
      <c r="A1649" s="1" t="s">
        <v>2248</v>
      </c>
      <c r="B1649" s="1" t="s">
        <v>31</v>
      </c>
      <c r="C1649" s="1" t="s">
        <v>144</v>
      </c>
      <c r="D1649" s="1" t="s">
        <v>18</v>
      </c>
      <c r="E1649">
        <v>98055</v>
      </c>
      <c r="F1649">
        <v>2021</v>
      </c>
      <c r="G1649" s="1" t="s">
        <v>18920</v>
      </c>
      <c r="H1649" s="1" t="s">
        <v>43</v>
      </c>
      <c r="I1649" s="1" t="s">
        <v>27</v>
      </c>
      <c r="J1649" s="1" t="s">
        <v>81</v>
      </c>
      <c r="K1649">
        <v>0</v>
      </c>
      <c r="L1649">
        <v>33</v>
      </c>
      <c r="M1649">
        <v>179515031</v>
      </c>
      <c r="N1649" s="1" t="s">
        <v>784</v>
      </c>
      <c r="O1649" s="1" t="s">
        <v>54</v>
      </c>
      <c r="P1649">
        <v>53033029309</v>
      </c>
      <c r="Q1649">
        <v>5</v>
      </c>
      <c r="R1649" s="1" t="s">
        <v>18921</v>
      </c>
    </row>
    <row r="1650" spans="1:18">
      <c r="A1650" s="1" t="s">
        <v>2249</v>
      </c>
      <c r="B1650" s="1" t="s">
        <v>31</v>
      </c>
      <c r="C1650" s="1" t="s">
        <v>62</v>
      </c>
      <c r="D1650" s="1" t="s">
        <v>18</v>
      </c>
      <c r="E1650">
        <v>98033</v>
      </c>
      <c r="F1650">
        <v>2021</v>
      </c>
      <c r="G1650" s="1" t="s">
        <v>18948</v>
      </c>
      <c r="H1650" s="1" t="s">
        <v>865</v>
      </c>
      <c r="I1650" s="1" t="s">
        <v>27</v>
      </c>
      <c r="J1650" s="1" t="s">
        <v>21</v>
      </c>
      <c r="K1650">
        <v>233</v>
      </c>
      <c r="L1650">
        <v>45</v>
      </c>
      <c r="M1650">
        <v>257674336</v>
      </c>
      <c r="N1650" s="1" t="s">
        <v>64</v>
      </c>
      <c r="O1650" s="1" t="s">
        <v>54</v>
      </c>
      <c r="P1650">
        <v>53033022006</v>
      </c>
      <c r="Q1650">
        <v>5</v>
      </c>
      <c r="R1650" s="1" t="s">
        <v>18921</v>
      </c>
    </row>
    <row r="1651" spans="1:18">
      <c r="A1651" s="1" t="s">
        <v>2250</v>
      </c>
      <c r="B1651" s="1" t="s">
        <v>31</v>
      </c>
      <c r="C1651" s="1" t="s">
        <v>32</v>
      </c>
      <c r="D1651" s="1" t="s">
        <v>18</v>
      </c>
      <c r="E1651">
        <v>98103</v>
      </c>
      <c r="F1651">
        <v>2025</v>
      </c>
      <c r="G1651" s="1" t="s">
        <v>18931</v>
      </c>
      <c r="H1651" s="1" t="s">
        <v>1569</v>
      </c>
      <c r="I1651" s="1" t="s">
        <v>27</v>
      </c>
      <c r="J1651" s="1" t="s">
        <v>81</v>
      </c>
      <c r="K1651">
        <v>0</v>
      </c>
      <c r="L1651">
        <v>43</v>
      </c>
      <c r="M1651">
        <v>276637854</v>
      </c>
      <c r="N1651" s="1" t="s">
        <v>263</v>
      </c>
      <c r="O1651" s="1" t="s">
        <v>35</v>
      </c>
      <c r="P1651">
        <v>53033003500</v>
      </c>
      <c r="Q1651">
        <v>1</v>
      </c>
      <c r="R1651" s="1" t="s">
        <v>18921</v>
      </c>
    </row>
    <row r="1652" spans="1:18">
      <c r="A1652" s="1" t="s">
        <v>2251</v>
      </c>
      <c r="B1652" s="1" t="s">
        <v>718</v>
      </c>
      <c r="C1652" s="1" t="s">
        <v>719</v>
      </c>
      <c r="D1652" s="1" t="s">
        <v>18</v>
      </c>
      <c r="E1652">
        <v>98660</v>
      </c>
      <c r="F1652">
        <v>2023</v>
      </c>
      <c r="G1652" s="1" t="s">
        <v>17901</v>
      </c>
      <c r="H1652" s="1" t="s">
        <v>509</v>
      </c>
      <c r="I1652" s="1" t="s">
        <v>20</v>
      </c>
      <c r="J1652" s="1" t="s">
        <v>21</v>
      </c>
      <c r="K1652">
        <v>37</v>
      </c>
      <c r="L1652">
        <v>49</v>
      </c>
      <c r="M1652">
        <v>262216489</v>
      </c>
      <c r="N1652" s="1" t="s">
        <v>1055</v>
      </c>
      <c r="O1652" s="1" t="s">
        <v>721</v>
      </c>
      <c r="P1652">
        <v>53011042000</v>
      </c>
      <c r="Q1652">
        <v>3</v>
      </c>
      <c r="R1652" s="1" t="s">
        <v>18919</v>
      </c>
    </row>
    <row r="1653" spans="1:18">
      <c r="A1653" s="1" t="s">
        <v>2252</v>
      </c>
      <c r="B1653" s="1" t="s">
        <v>31</v>
      </c>
      <c r="C1653" s="1" t="s">
        <v>259</v>
      </c>
      <c r="D1653" s="1" t="s">
        <v>18</v>
      </c>
      <c r="E1653">
        <v>98074</v>
      </c>
      <c r="F1653">
        <v>2026</v>
      </c>
      <c r="G1653" s="1" t="s">
        <v>18951</v>
      </c>
      <c r="H1653" s="1" t="s">
        <v>1099</v>
      </c>
      <c r="I1653" s="1" t="s">
        <v>27</v>
      </c>
      <c r="J1653" s="1" t="s">
        <v>81</v>
      </c>
      <c r="K1653">
        <v>0</v>
      </c>
      <c r="L1653">
        <v>45</v>
      </c>
      <c r="M1653">
        <v>291249346</v>
      </c>
      <c r="N1653" s="1" t="s">
        <v>786</v>
      </c>
      <c r="O1653" s="1" t="s">
        <v>54</v>
      </c>
      <c r="P1653">
        <v>53033032318</v>
      </c>
      <c r="Q1653">
        <v>0</v>
      </c>
      <c r="R1653" s="1" t="s">
        <v>18921</v>
      </c>
    </row>
    <row r="1654" spans="1:18">
      <c r="A1654" s="1" t="s">
        <v>2253</v>
      </c>
      <c r="B1654" s="1" t="s">
        <v>31</v>
      </c>
      <c r="C1654" s="1" t="s">
        <v>62</v>
      </c>
      <c r="D1654" s="1" t="s">
        <v>18</v>
      </c>
      <c r="E1654">
        <v>98033</v>
      </c>
      <c r="F1654">
        <v>2022</v>
      </c>
      <c r="G1654" s="1" t="s">
        <v>18937</v>
      </c>
      <c r="H1654" s="1" t="s">
        <v>395</v>
      </c>
      <c r="I1654" s="1" t="s">
        <v>27</v>
      </c>
      <c r="J1654" s="1" t="s">
        <v>81</v>
      </c>
      <c r="K1654">
        <v>0</v>
      </c>
      <c r="L1654">
        <v>45</v>
      </c>
      <c r="M1654">
        <v>281595632</v>
      </c>
      <c r="N1654" s="1" t="s">
        <v>64</v>
      </c>
      <c r="O1654" s="1" t="s">
        <v>54</v>
      </c>
      <c r="P1654">
        <v>53033022006</v>
      </c>
      <c r="Q1654">
        <v>4</v>
      </c>
      <c r="R1654" s="1" t="s">
        <v>18921</v>
      </c>
    </row>
    <row r="1655" spans="1:18">
      <c r="A1655" s="1" t="s">
        <v>2254</v>
      </c>
      <c r="B1655" s="1" t="s">
        <v>37</v>
      </c>
      <c r="C1655" s="1" t="s">
        <v>38</v>
      </c>
      <c r="D1655" s="1" t="s">
        <v>18</v>
      </c>
      <c r="E1655">
        <v>98337</v>
      </c>
      <c r="F1655">
        <v>2017</v>
      </c>
      <c r="G1655" s="1" t="s">
        <v>18930</v>
      </c>
      <c r="H1655" s="1" t="s">
        <v>150</v>
      </c>
      <c r="I1655" s="1" t="s">
        <v>20</v>
      </c>
      <c r="J1655" s="1" t="s">
        <v>67</v>
      </c>
      <c r="K1655">
        <v>25</v>
      </c>
      <c r="L1655">
        <v>26</v>
      </c>
      <c r="M1655">
        <v>153706094</v>
      </c>
      <c r="N1655" s="1" t="s">
        <v>158</v>
      </c>
      <c r="O1655" s="1" t="s">
        <v>23</v>
      </c>
      <c r="P1655">
        <v>53035081200</v>
      </c>
      <c r="Q1655">
        <v>9</v>
      </c>
      <c r="R1655" s="1" t="s">
        <v>18919</v>
      </c>
    </row>
    <row r="1656" spans="1:18">
      <c r="A1656" s="1" t="s">
        <v>2255</v>
      </c>
      <c r="B1656" s="1" t="s">
        <v>31</v>
      </c>
      <c r="C1656" s="1" t="s">
        <v>120</v>
      </c>
      <c r="D1656" s="1" t="s">
        <v>18</v>
      </c>
      <c r="E1656">
        <v>98031</v>
      </c>
      <c r="F1656">
        <v>2023</v>
      </c>
      <c r="G1656" s="1" t="s">
        <v>18920</v>
      </c>
      <c r="H1656" s="1" t="s">
        <v>43</v>
      </c>
      <c r="I1656" s="1" t="s">
        <v>27</v>
      </c>
      <c r="J1656" s="1" t="s">
        <v>81</v>
      </c>
      <c r="K1656">
        <v>0</v>
      </c>
      <c r="L1656">
        <v>47</v>
      </c>
      <c r="M1656">
        <v>261033363</v>
      </c>
      <c r="N1656" s="1" t="s">
        <v>273</v>
      </c>
      <c r="O1656" s="1" t="s">
        <v>54</v>
      </c>
      <c r="P1656">
        <v>53033029403</v>
      </c>
      <c r="Q1656">
        <v>3</v>
      </c>
      <c r="R1656" s="1" t="s">
        <v>18921</v>
      </c>
    </row>
    <row r="1657" spans="1:18">
      <c r="A1657" s="1" t="s">
        <v>2256</v>
      </c>
      <c r="B1657" s="1" t="s">
        <v>78</v>
      </c>
      <c r="C1657" s="1" t="s">
        <v>129</v>
      </c>
      <c r="D1657" s="1" t="s">
        <v>18</v>
      </c>
      <c r="E1657">
        <v>98516</v>
      </c>
      <c r="F1657">
        <v>2024</v>
      </c>
      <c r="G1657" s="1" t="s">
        <v>18929</v>
      </c>
      <c r="H1657" s="1" t="s">
        <v>136</v>
      </c>
      <c r="I1657" s="1" t="s">
        <v>20</v>
      </c>
      <c r="J1657" s="1" t="s">
        <v>67</v>
      </c>
      <c r="K1657">
        <v>21</v>
      </c>
      <c r="L1657">
        <v>22</v>
      </c>
      <c r="M1657">
        <v>256398978</v>
      </c>
      <c r="N1657" s="1" t="s">
        <v>115</v>
      </c>
      <c r="O1657" s="1" t="s">
        <v>23</v>
      </c>
      <c r="P1657">
        <v>53067012226</v>
      </c>
      <c r="Q1657">
        <v>2</v>
      </c>
      <c r="R1657" s="1" t="s">
        <v>18919</v>
      </c>
    </row>
    <row r="1658" spans="1:18">
      <c r="A1658" s="1" t="s">
        <v>2259</v>
      </c>
      <c r="B1658" s="1" t="s">
        <v>718</v>
      </c>
      <c r="C1658" s="1" t="s">
        <v>719</v>
      </c>
      <c r="D1658" s="1" t="s">
        <v>18</v>
      </c>
      <c r="E1658">
        <v>98683</v>
      </c>
      <c r="F1658">
        <v>2025</v>
      </c>
      <c r="G1658" s="1" t="s">
        <v>18924</v>
      </c>
      <c r="H1658" s="1" t="s">
        <v>880</v>
      </c>
      <c r="I1658" s="1" t="s">
        <v>27</v>
      </c>
      <c r="J1658" s="1" t="s">
        <v>81</v>
      </c>
      <c r="K1658">
        <v>0</v>
      </c>
      <c r="L1658">
        <v>17</v>
      </c>
      <c r="M1658">
        <v>282374438</v>
      </c>
      <c r="N1658" s="1" t="s">
        <v>1016</v>
      </c>
      <c r="O1658" s="1" t="s">
        <v>721</v>
      </c>
      <c r="P1658">
        <v>53011041323</v>
      </c>
      <c r="Q1658">
        <v>1</v>
      </c>
      <c r="R1658" s="1" t="s">
        <v>18921</v>
      </c>
    </row>
    <row r="1659" spans="1:18">
      <c r="A1659" s="1" t="s">
        <v>2260</v>
      </c>
      <c r="B1659" s="1" t="s">
        <v>718</v>
      </c>
      <c r="C1659" s="1" t="s">
        <v>1095</v>
      </c>
      <c r="D1659" s="1" t="s">
        <v>18</v>
      </c>
      <c r="E1659">
        <v>98671</v>
      </c>
      <c r="F1659">
        <v>2021</v>
      </c>
      <c r="G1659" s="1" t="s">
        <v>18930</v>
      </c>
      <c r="H1659" s="1" t="s">
        <v>777</v>
      </c>
      <c r="I1659" s="1" t="s">
        <v>20</v>
      </c>
      <c r="J1659" s="1" t="s">
        <v>21</v>
      </c>
      <c r="K1659">
        <v>42</v>
      </c>
      <c r="L1659">
        <v>18</v>
      </c>
      <c r="M1659">
        <v>208535442</v>
      </c>
      <c r="N1659" s="1" t="s">
        <v>1096</v>
      </c>
      <c r="O1659" s="1" t="s">
        <v>721</v>
      </c>
      <c r="P1659">
        <v>53011040512</v>
      </c>
      <c r="Q1659">
        <v>5</v>
      </c>
      <c r="R1659" s="1" t="s">
        <v>18919</v>
      </c>
    </row>
    <row r="1660" spans="1:18">
      <c r="A1660" s="1" t="s">
        <v>2261</v>
      </c>
      <c r="B1660" s="1" t="s">
        <v>31</v>
      </c>
      <c r="C1660" s="1" t="s">
        <v>62</v>
      </c>
      <c r="D1660" s="1" t="s">
        <v>18</v>
      </c>
      <c r="E1660">
        <v>98034</v>
      </c>
      <c r="F1660">
        <v>2024</v>
      </c>
      <c r="G1660" s="1" t="s">
        <v>18937</v>
      </c>
      <c r="H1660" s="1" t="s">
        <v>395</v>
      </c>
      <c r="I1660" s="1" t="s">
        <v>27</v>
      </c>
      <c r="J1660" s="1" t="s">
        <v>81</v>
      </c>
      <c r="K1660">
        <v>0</v>
      </c>
      <c r="L1660">
        <v>45</v>
      </c>
      <c r="M1660">
        <v>267153274</v>
      </c>
      <c r="N1660" s="1" t="s">
        <v>734</v>
      </c>
      <c r="O1660" s="1" t="s">
        <v>54</v>
      </c>
      <c r="P1660">
        <v>53033022006</v>
      </c>
      <c r="Q1660">
        <v>2</v>
      </c>
      <c r="R1660" s="1" t="s">
        <v>18921</v>
      </c>
    </row>
    <row r="1661" spans="1:18">
      <c r="A1661" s="1" t="s">
        <v>2262</v>
      </c>
      <c r="B1661" s="1" t="s">
        <v>31</v>
      </c>
      <c r="C1661" s="1" t="s">
        <v>87</v>
      </c>
      <c r="D1661" s="1" t="s">
        <v>18</v>
      </c>
      <c r="E1661">
        <v>98005</v>
      </c>
      <c r="F1661">
        <v>2026</v>
      </c>
      <c r="G1661" s="1" t="s">
        <v>18918</v>
      </c>
      <c r="H1661" s="1" t="s">
        <v>756</v>
      </c>
      <c r="I1661" s="1" t="s">
        <v>27</v>
      </c>
      <c r="J1661" s="1" t="s">
        <v>81</v>
      </c>
      <c r="K1661">
        <v>0</v>
      </c>
      <c r="L1661">
        <v>48</v>
      </c>
      <c r="M1661">
        <v>291822352</v>
      </c>
      <c r="N1661" s="1" t="s">
        <v>192</v>
      </c>
      <c r="O1661" s="1" t="s">
        <v>54</v>
      </c>
      <c r="P1661">
        <v>53033023702</v>
      </c>
      <c r="Q1661">
        <v>0</v>
      </c>
      <c r="R1661" s="1" t="s">
        <v>18921</v>
      </c>
    </row>
    <row r="1662" spans="1:18">
      <c r="A1662" s="1" t="s">
        <v>2263</v>
      </c>
      <c r="B1662" s="1" t="s">
        <v>31</v>
      </c>
      <c r="C1662" s="1" t="s">
        <v>32</v>
      </c>
      <c r="D1662" s="1" t="s">
        <v>18</v>
      </c>
      <c r="E1662">
        <v>98103</v>
      </c>
      <c r="F1662">
        <v>2022</v>
      </c>
      <c r="G1662" s="1" t="s">
        <v>18925</v>
      </c>
      <c r="H1662" s="1" t="s">
        <v>76</v>
      </c>
      <c r="I1662" s="1" t="s">
        <v>27</v>
      </c>
      <c r="J1662" s="1" t="s">
        <v>81</v>
      </c>
      <c r="K1662">
        <v>0</v>
      </c>
      <c r="L1662">
        <v>46</v>
      </c>
      <c r="M1662">
        <v>183095027</v>
      </c>
      <c r="N1662" s="1" t="s">
        <v>263</v>
      </c>
      <c r="O1662" s="1" t="s">
        <v>35</v>
      </c>
      <c r="P1662">
        <v>53033002700</v>
      </c>
      <c r="Q1662">
        <v>4</v>
      </c>
      <c r="R1662" s="1" t="s">
        <v>18921</v>
      </c>
    </row>
    <row r="1663" spans="1:18">
      <c r="A1663" s="1" t="s">
        <v>2264</v>
      </c>
      <c r="B1663" s="1" t="s">
        <v>31</v>
      </c>
      <c r="C1663" s="1" t="s">
        <v>887</v>
      </c>
      <c r="D1663" s="1" t="s">
        <v>18</v>
      </c>
      <c r="E1663">
        <v>98155</v>
      </c>
      <c r="F1663">
        <v>2023</v>
      </c>
      <c r="G1663" s="1" t="s">
        <v>18923</v>
      </c>
      <c r="H1663" s="1" t="s">
        <v>57</v>
      </c>
      <c r="I1663" s="1" t="s">
        <v>20</v>
      </c>
      <c r="J1663" s="1" t="s">
        <v>21</v>
      </c>
      <c r="K1663">
        <v>34</v>
      </c>
      <c r="L1663">
        <v>46</v>
      </c>
      <c r="M1663">
        <v>230943562</v>
      </c>
      <c r="N1663" s="1" t="s">
        <v>888</v>
      </c>
      <c r="O1663" s="1" t="s">
        <v>35</v>
      </c>
      <c r="P1663">
        <v>53033021400</v>
      </c>
      <c r="Q1663">
        <v>3</v>
      </c>
      <c r="R1663" s="1" t="s">
        <v>18919</v>
      </c>
    </row>
    <row r="1664" spans="1:18">
      <c r="A1664" s="1" t="s">
        <v>2265</v>
      </c>
      <c r="B1664" s="1" t="s">
        <v>78</v>
      </c>
      <c r="C1664" s="1" t="s">
        <v>114</v>
      </c>
      <c r="D1664" s="1" t="s">
        <v>18</v>
      </c>
      <c r="E1664">
        <v>98512</v>
      </c>
      <c r="F1664">
        <v>2017</v>
      </c>
      <c r="G1664" s="1" t="s">
        <v>18924</v>
      </c>
      <c r="H1664" s="1" t="s">
        <v>176</v>
      </c>
      <c r="I1664" s="1" t="s">
        <v>20</v>
      </c>
      <c r="J1664" s="1" t="s">
        <v>21</v>
      </c>
      <c r="K1664">
        <v>53</v>
      </c>
      <c r="L1664">
        <v>35</v>
      </c>
      <c r="M1664">
        <v>302602422</v>
      </c>
      <c r="N1664" s="1" t="s">
        <v>156</v>
      </c>
      <c r="O1664" s="1" t="s">
        <v>23</v>
      </c>
      <c r="P1664">
        <v>53067011901</v>
      </c>
      <c r="Q1664">
        <v>9</v>
      </c>
      <c r="R1664" s="1" t="s">
        <v>18919</v>
      </c>
    </row>
    <row r="1665" spans="1:18">
      <c r="A1665" s="1" t="s">
        <v>2266</v>
      </c>
      <c r="B1665" s="1" t="s">
        <v>31</v>
      </c>
      <c r="C1665" s="1" t="s">
        <v>62</v>
      </c>
      <c r="D1665" s="1" t="s">
        <v>18</v>
      </c>
      <c r="E1665">
        <v>98033</v>
      </c>
      <c r="F1665">
        <v>2023</v>
      </c>
      <c r="G1665" s="1" t="s">
        <v>18945</v>
      </c>
      <c r="H1665" s="1" t="s">
        <v>1574</v>
      </c>
      <c r="I1665" s="1" t="s">
        <v>27</v>
      </c>
      <c r="J1665" s="1" t="s">
        <v>81</v>
      </c>
      <c r="K1665">
        <v>0</v>
      </c>
      <c r="L1665">
        <v>48</v>
      </c>
      <c r="M1665">
        <v>251511725</v>
      </c>
      <c r="N1665" s="1" t="s">
        <v>64</v>
      </c>
      <c r="O1665" s="1" t="s">
        <v>54</v>
      </c>
      <c r="P1665">
        <v>53033022701</v>
      </c>
      <c r="Q1665">
        <v>3</v>
      </c>
      <c r="R1665" s="1" t="s">
        <v>18921</v>
      </c>
    </row>
    <row r="1666" spans="1:18">
      <c r="A1666" s="1" t="s">
        <v>2267</v>
      </c>
      <c r="B1666" s="1" t="s">
        <v>31</v>
      </c>
      <c r="C1666" s="1" t="s">
        <v>32</v>
      </c>
      <c r="D1666" s="1" t="s">
        <v>18</v>
      </c>
      <c r="E1666">
        <v>98116</v>
      </c>
      <c r="F1666">
        <v>2025</v>
      </c>
      <c r="G1666" s="1" t="s">
        <v>18930</v>
      </c>
      <c r="H1666" s="1" t="s">
        <v>150</v>
      </c>
      <c r="I1666" s="1" t="s">
        <v>20</v>
      </c>
      <c r="J1666" s="1" t="s">
        <v>21</v>
      </c>
      <c r="K1666">
        <v>39</v>
      </c>
      <c r="L1666">
        <v>34</v>
      </c>
      <c r="M1666">
        <v>278752330</v>
      </c>
      <c r="N1666" s="1" t="s">
        <v>1208</v>
      </c>
      <c r="O1666" s="1" t="s">
        <v>35</v>
      </c>
      <c r="P1666">
        <v>53033009600</v>
      </c>
      <c r="Q1666">
        <v>1</v>
      </c>
      <c r="R1666" s="1" t="s">
        <v>18919</v>
      </c>
    </row>
    <row r="1667" spans="1:18">
      <c r="A1667" s="1" t="s">
        <v>2268</v>
      </c>
      <c r="B1667" s="1" t="s">
        <v>31</v>
      </c>
      <c r="C1667" s="1" t="s">
        <v>51</v>
      </c>
      <c r="D1667" s="1" t="s">
        <v>18</v>
      </c>
      <c r="E1667">
        <v>98166</v>
      </c>
      <c r="F1667">
        <v>2025</v>
      </c>
      <c r="G1667" s="1" t="s">
        <v>18918</v>
      </c>
      <c r="H1667" s="1" t="s">
        <v>368</v>
      </c>
      <c r="I1667" s="1" t="s">
        <v>27</v>
      </c>
      <c r="J1667" s="1" t="s">
        <v>81</v>
      </c>
      <c r="K1667">
        <v>0</v>
      </c>
      <c r="L1667">
        <v>34</v>
      </c>
      <c r="M1667">
        <v>288594281</v>
      </c>
      <c r="N1667" s="1" t="s">
        <v>53</v>
      </c>
      <c r="O1667" s="1" t="s">
        <v>54</v>
      </c>
      <c r="P1667">
        <v>53033027901</v>
      </c>
      <c r="Q1667">
        <v>1</v>
      </c>
      <c r="R1667" s="1" t="s">
        <v>18921</v>
      </c>
    </row>
    <row r="1668" spans="1:18">
      <c r="A1668" s="1" t="s">
        <v>2269</v>
      </c>
      <c r="B1668" s="1" t="s">
        <v>31</v>
      </c>
      <c r="C1668" s="1" t="s">
        <v>32</v>
      </c>
      <c r="D1668" s="1" t="s">
        <v>18</v>
      </c>
      <c r="E1668">
        <v>98115</v>
      </c>
      <c r="F1668">
        <v>2018</v>
      </c>
      <c r="G1668" s="1" t="s">
        <v>18924</v>
      </c>
      <c r="H1668" s="1" t="s">
        <v>176</v>
      </c>
      <c r="I1668" s="1" t="s">
        <v>20</v>
      </c>
      <c r="J1668" s="1" t="s">
        <v>21</v>
      </c>
      <c r="K1668">
        <v>53</v>
      </c>
      <c r="L1668">
        <v>46</v>
      </c>
      <c r="M1668">
        <v>475864721</v>
      </c>
      <c r="N1668" s="1" t="s">
        <v>270</v>
      </c>
      <c r="O1668" s="1" t="s">
        <v>35</v>
      </c>
      <c r="P1668">
        <v>53033002000</v>
      </c>
      <c r="Q1668">
        <v>8</v>
      </c>
      <c r="R1668" s="1" t="s">
        <v>18919</v>
      </c>
    </row>
    <row r="1669" spans="1:18">
      <c r="A1669" s="1" t="s">
        <v>2270</v>
      </c>
      <c r="B1669" s="1" t="s">
        <v>31</v>
      </c>
      <c r="C1669" s="1" t="s">
        <v>120</v>
      </c>
      <c r="D1669" s="1" t="s">
        <v>18</v>
      </c>
      <c r="E1669">
        <v>98032</v>
      </c>
      <c r="F1669">
        <v>2022</v>
      </c>
      <c r="G1669" s="1" t="s">
        <v>18940</v>
      </c>
      <c r="H1669" s="1" t="s">
        <v>775</v>
      </c>
      <c r="I1669" s="1" t="s">
        <v>27</v>
      </c>
      <c r="J1669" s="1" t="s">
        <v>81</v>
      </c>
      <c r="K1669">
        <v>0</v>
      </c>
      <c r="L1669">
        <v>33</v>
      </c>
      <c r="M1669">
        <v>224614281</v>
      </c>
      <c r="N1669" s="1" t="s">
        <v>638</v>
      </c>
      <c r="O1669" s="1" t="s">
        <v>54</v>
      </c>
      <c r="P1669">
        <v>53033029203</v>
      </c>
      <c r="Q1669">
        <v>4</v>
      </c>
      <c r="R1669" s="1" t="s">
        <v>18921</v>
      </c>
    </row>
    <row r="1670" spans="1:18">
      <c r="A1670" s="1" t="s">
        <v>2271</v>
      </c>
      <c r="B1670" s="1" t="s">
        <v>31</v>
      </c>
      <c r="C1670" s="1" t="s">
        <v>62</v>
      </c>
      <c r="D1670" s="1" t="s">
        <v>18</v>
      </c>
      <c r="E1670">
        <v>98034</v>
      </c>
      <c r="F1670">
        <v>2016</v>
      </c>
      <c r="G1670" s="1" t="s">
        <v>18940</v>
      </c>
      <c r="H1670" s="1" t="s">
        <v>617</v>
      </c>
      <c r="I1670" s="1" t="s">
        <v>27</v>
      </c>
      <c r="J1670" s="1" t="s">
        <v>21</v>
      </c>
      <c r="K1670">
        <v>83</v>
      </c>
      <c r="L1670">
        <v>45</v>
      </c>
      <c r="M1670">
        <v>204932213</v>
      </c>
      <c r="N1670" s="1" t="s">
        <v>734</v>
      </c>
      <c r="O1670" s="1" t="s">
        <v>54</v>
      </c>
      <c r="P1670">
        <v>53033022003</v>
      </c>
      <c r="Q1670">
        <v>10</v>
      </c>
      <c r="R1670" s="1" t="s">
        <v>18921</v>
      </c>
    </row>
    <row r="1671" spans="1:18">
      <c r="A1671" s="1" t="s">
        <v>2272</v>
      </c>
      <c r="B1671" s="1" t="s">
        <v>31</v>
      </c>
      <c r="C1671" s="1" t="s">
        <v>32</v>
      </c>
      <c r="D1671" s="1" t="s">
        <v>18</v>
      </c>
      <c r="E1671">
        <v>98112</v>
      </c>
      <c r="F1671">
        <v>2024</v>
      </c>
      <c r="G1671" s="1" t="s">
        <v>18944</v>
      </c>
      <c r="H1671" s="1" t="s">
        <v>767</v>
      </c>
      <c r="I1671" s="1" t="s">
        <v>20</v>
      </c>
      <c r="J1671" s="1" t="s">
        <v>21</v>
      </c>
      <c r="K1671">
        <v>59</v>
      </c>
      <c r="L1671">
        <v>43</v>
      </c>
      <c r="M1671">
        <v>273243141</v>
      </c>
      <c r="N1671" s="1" t="s">
        <v>34</v>
      </c>
      <c r="O1671" s="1" t="s">
        <v>35</v>
      </c>
      <c r="P1671">
        <v>53033006300</v>
      </c>
      <c r="Q1671">
        <v>2</v>
      </c>
      <c r="R1671" s="1" t="s">
        <v>18919</v>
      </c>
    </row>
    <row r="1672" spans="1:18">
      <c r="A1672" s="1" t="s">
        <v>2273</v>
      </c>
      <c r="B1672" s="1" t="s">
        <v>31</v>
      </c>
      <c r="C1672" s="1" t="s">
        <v>32</v>
      </c>
      <c r="D1672" s="1" t="s">
        <v>18</v>
      </c>
      <c r="E1672">
        <v>98125</v>
      </c>
      <c r="F1672">
        <v>2026</v>
      </c>
      <c r="G1672" s="1" t="s">
        <v>18934</v>
      </c>
      <c r="H1672" s="1" t="s">
        <v>737</v>
      </c>
      <c r="I1672" s="1" t="s">
        <v>27</v>
      </c>
      <c r="J1672" s="1" t="s">
        <v>81</v>
      </c>
      <c r="K1672">
        <v>0</v>
      </c>
      <c r="L1672">
        <v>46</v>
      </c>
      <c r="M1672">
        <v>291534386</v>
      </c>
      <c r="N1672" s="1" t="s">
        <v>769</v>
      </c>
      <c r="O1672" s="1" t="s">
        <v>35</v>
      </c>
      <c r="P1672">
        <v>53033001100</v>
      </c>
      <c r="Q1672">
        <v>0</v>
      </c>
      <c r="R1672" s="1" t="s">
        <v>18921</v>
      </c>
    </row>
    <row r="1673" spans="1:18">
      <c r="A1673" s="1" t="s">
        <v>2274</v>
      </c>
      <c r="B1673" s="1" t="s">
        <v>31</v>
      </c>
      <c r="C1673" s="1" t="s">
        <v>62</v>
      </c>
      <c r="D1673" s="1" t="s">
        <v>18</v>
      </c>
      <c r="E1673">
        <v>98033</v>
      </c>
      <c r="F1673">
        <v>2023</v>
      </c>
      <c r="G1673" s="1" t="s">
        <v>18945</v>
      </c>
      <c r="H1673" s="1" t="s">
        <v>1574</v>
      </c>
      <c r="I1673" s="1" t="s">
        <v>27</v>
      </c>
      <c r="J1673" s="1" t="s">
        <v>81</v>
      </c>
      <c r="K1673">
        <v>0</v>
      </c>
      <c r="L1673">
        <v>48</v>
      </c>
      <c r="M1673">
        <v>271012276</v>
      </c>
      <c r="N1673" s="1" t="s">
        <v>64</v>
      </c>
      <c r="O1673" s="1" t="s">
        <v>54</v>
      </c>
      <c r="P1673">
        <v>53033022502</v>
      </c>
      <c r="Q1673">
        <v>3</v>
      </c>
      <c r="R1673" s="1" t="s">
        <v>18921</v>
      </c>
    </row>
    <row r="1674" spans="1:18">
      <c r="A1674" s="1" t="s">
        <v>2275</v>
      </c>
      <c r="B1674" s="1" t="s">
        <v>31</v>
      </c>
      <c r="C1674" s="1" t="s">
        <v>32</v>
      </c>
      <c r="D1674" s="1" t="s">
        <v>18</v>
      </c>
      <c r="E1674">
        <v>98136</v>
      </c>
      <c r="F1674">
        <v>2017</v>
      </c>
      <c r="G1674" s="1" t="s">
        <v>18924</v>
      </c>
      <c r="H1674" s="1" t="s">
        <v>72</v>
      </c>
      <c r="I1674" s="1" t="s">
        <v>27</v>
      </c>
      <c r="J1674" s="1" t="s">
        <v>21</v>
      </c>
      <c r="K1674">
        <v>238</v>
      </c>
      <c r="L1674">
        <v>34</v>
      </c>
      <c r="M1674">
        <v>349896620</v>
      </c>
      <c r="N1674" s="1" t="s">
        <v>2276</v>
      </c>
      <c r="O1674" s="1" t="s">
        <v>35</v>
      </c>
      <c r="P1674">
        <v>53033012100</v>
      </c>
      <c r="Q1674">
        <v>9</v>
      </c>
      <c r="R1674" s="1" t="s">
        <v>18921</v>
      </c>
    </row>
    <row r="1675" spans="1:18">
      <c r="A1675" s="1" t="s">
        <v>2277</v>
      </c>
      <c r="B1675" s="1" t="s">
        <v>31</v>
      </c>
      <c r="C1675" s="1" t="s">
        <v>62</v>
      </c>
      <c r="D1675" s="1" t="s">
        <v>18</v>
      </c>
      <c r="E1675">
        <v>98034</v>
      </c>
      <c r="F1675">
        <v>2021</v>
      </c>
      <c r="G1675" s="1" t="s">
        <v>18920</v>
      </c>
      <c r="H1675" s="1" t="s">
        <v>26</v>
      </c>
      <c r="I1675" s="1" t="s">
        <v>27</v>
      </c>
      <c r="J1675" s="1" t="s">
        <v>81</v>
      </c>
      <c r="K1675">
        <v>0</v>
      </c>
      <c r="L1675">
        <v>45</v>
      </c>
      <c r="M1675">
        <v>170845664</v>
      </c>
      <c r="N1675" s="1" t="s">
        <v>734</v>
      </c>
      <c r="O1675" s="1" t="s">
        <v>54</v>
      </c>
      <c r="P1675">
        <v>53033021905</v>
      </c>
      <c r="Q1675">
        <v>5</v>
      </c>
      <c r="R1675" s="1" t="s">
        <v>18921</v>
      </c>
    </row>
    <row r="1676" spans="1:18">
      <c r="A1676" s="1" t="s">
        <v>2279</v>
      </c>
      <c r="B1676" s="1" t="s">
        <v>31</v>
      </c>
      <c r="C1676" s="1" t="s">
        <v>32</v>
      </c>
      <c r="D1676" s="1" t="s">
        <v>18</v>
      </c>
      <c r="E1676">
        <v>98177</v>
      </c>
      <c r="F1676">
        <v>2022</v>
      </c>
      <c r="G1676" s="1" t="s">
        <v>18948</v>
      </c>
      <c r="H1676" s="1" t="s">
        <v>865</v>
      </c>
      <c r="I1676" s="1" t="s">
        <v>27</v>
      </c>
      <c r="J1676" s="1" t="s">
        <v>81</v>
      </c>
      <c r="K1676">
        <v>0</v>
      </c>
      <c r="L1676">
        <v>36</v>
      </c>
      <c r="M1676">
        <v>207987608</v>
      </c>
      <c r="N1676" s="1" t="s">
        <v>101</v>
      </c>
      <c r="O1676" s="1" t="s">
        <v>35</v>
      </c>
      <c r="P1676">
        <v>53033001400</v>
      </c>
      <c r="Q1676">
        <v>4</v>
      </c>
      <c r="R1676" s="1" t="s">
        <v>18921</v>
      </c>
    </row>
    <row r="1677" spans="1:18">
      <c r="A1677" s="1" t="s">
        <v>2280</v>
      </c>
      <c r="B1677" s="1" t="s">
        <v>78</v>
      </c>
      <c r="C1677" s="1" t="s">
        <v>114</v>
      </c>
      <c r="D1677" s="1" t="s">
        <v>18</v>
      </c>
      <c r="E1677">
        <v>98501</v>
      </c>
      <c r="F1677">
        <v>2024</v>
      </c>
      <c r="G1677" s="1" t="s">
        <v>17901</v>
      </c>
      <c r="H1677" s="1" t="s">
        <v>419</v>
      </c>
      <c r="I1677" s="1" t="s">
        <v>27</v>
      </c>
      <c r="J1677" s="1" t="s">
        <v>81</v>
      </c>
      <c r="K1677">
        <v>0</v>
      </c>
      <c r="L1677">
        <v>22</v>
      </c>
      <c r="M1677">
        <v>273468856</v>
      </c>
      <c r="N1677" s="1" t="s">
        <v>199</v>
      </c>
      <c r="O1677" s="1" t="s">
        <v>23</v>
      </c>
      <c r="P1677">
        <v>53067010100</v>
      </c>
      <c r="Q1677">
        <v>2</v>
      </c>
      <c r="R1677" s="1" t="s">
        <v>18921</v>
      </c>
    </row>
    <row r="1678" spans="1:18">
      <c r="A1678" s="1" t="s">
        <v>2281</v>
      </c>
      <c r="B1678" s="1" t="s">
        <v>31</v>
      </c>
      <c r="C1678" s="1" t="s">
        <v>32</v>
      </c>
      <c r="D1678" s="1" t="s">
        <v>18</v>
      </c>
      <c r="E1678">
        <v>98136</v>
      </c>
      <c r="F1678">
        <v>2021</v>
      </c>
      <c r="G1678" s="1" t="s">
        <v>18922</v>
      </c>
      <c r="H1678" s="1" t="s">
        <v>33</v>
      </c>
      <c r="I1678" s="1" t="s">
        <v>27</v>
      </c>
      <c r="J1678" s="1" t="s">
        <v>81</v>
      </c>
      <c r="K1678">
        <v>0</v>
      </c>
      <c r="L1678">
        <v>34</v>
      </c>
      <c r="M1678">
        <v>285148762</v>
      </c>
      <c r="N1678" s="1" t="s">
        <v>2276</v>
      </c>
      <c r="O1678" s="1" t="s">
        <v>35</v>
      </c>
      <c r="P1678">
        <v>53033011602</v>
      </c>
      <c r="Q1678">
        <v>5</v>
      </c>
      <c r="R1678" s="1" t="s">
        <v>18921</v>
      </c>
    </row>
    <row r="1679" spans="1:18">
      <c r="A1679" s="1" t="s">
        <v>2282</v>
      </c>
      <c r="B1679" s="1" t="s">
        <v>31</v>
      </c>
      <c r="C1679" s="1" t="s">
        <v>111</v>
      </c>
      <c r="D1679" s="1" t="s">
        <v>18</v>
      </c>
      <c r="E1679">
        <v>98011</v>
      </c>
      <c r="F1679">
        <v>2022</v>
      </c>
      <c r="G1679" s="1" t="s">
        <v>18929</v>
      </c>
      <c r="H1679" s="1" t="s">
        <v>136</v>
      </c>
      <c r="I1679" s="1" t="s">
        <v>20</v>
      </c>
      <c r="J1679" s="1" t="s">
        <v>67</v>
      </c>
      <c r="K1679">
        <v>22</v>
      </c>
      <c r="L1679">
        <v>1</v>
      </c>
      <c r="M1679">
        <v>285120125</v>
      </c>
      <c r="N1679" s="1" t="s">
        <v>112</v>
      </c>
      <c r="O1679" s="1" t="s">
        <v>54</v>
      </c>
      <c r="P1679">
        <v>53033022102</v>
      </c>
      <c r="Q1679">
        <v>4</v>
      </c>
      <c r="R1679" s="1" t="s">
        <v>18919</v>
      </c>
    </row>
    <row r="1680" spans="1:18">
      <c r="A1680" s="1" t="s">
        <v>2283</v>
      </c>
      <c r="B1680" s="1" t="s">
        <v>31</v>
      </c>
      <c r="C1680" s="1" t="s">
        <v>32</v>
      </c>
      <c r="D1680" s="1" t="s">
        <v>18</v>
      </c>
      <c r="E1680">
        <v>98177</v>
      </c>
      <c r="F1680">
        <v>2025</v>
      </c>
      <c r="G1680" s="1" t="s">
        <v>18923</v>
      </c>
      <c r="H1680" s="1" t="s">
        <v>139</v>
      </c>
      <c r="I1680" s="1" t="s">
        <v>27</v>
      </c>
      <c r="J1680" s="1" t="s">
        <v>81</v>
      </c>
      <c r="K1680">
        <v>0</v>
      </c>
      <c r="L1680">
        <v>36</v>
      </c>
      <c r="M1680">
        <v>287776282</v>
      </c>
      <c r="N1680" s="1" t="s">
        <v>101</v>
      </c>
      <c r="O1680" s="1" t="s">
        <v>35</v>
      </c>
      <c r="P1680">
        <v>53033001400</v>
      </c>
      <c r="Q1680">
        <v>1</v>
      </c>
      <c r="R1680" s="1" t="s">
        <v>18921</v>
      </c>
    </row>
    <row r="1681" spans="1:18">
      <c r="A1681" s="1" t="s">
        <v>2284</v>
      </c>
      <c r="B1681" s="1" t="s">
        <v>37</v>
      </c>
      <c r="C1681" s="1" t="s">
        <v>84</v>
      </c>
      <c r="D1681" s="1" t="s">
        <v>18</v>
      </c>
      <c r="E1681">
        <v>98110</v>
      </c>
      <c r="F1681">
        <v>2020</v>
      </c>
      <c r="G1681" s="1" t="s">
        <v>18918</v>
      </c>
      <c r="H1681" s="1" t="s">
        <v>702</v>
      </c>
      <c r="I1681" s="1" t="s">
        <v>20</v>
      </c>
      <c r="J1681" s="1" t="s">
        <v>67</v>
      </c>
      <c r="K1681">
        <v>17</v>
      </c>
      <c r="L1681">
        <v>23</v>
      </c>
      <c r="M1681">
        <v>109855994</v>
      </c>
      <c r="N1681" s="1" t="s">
        <v>85</v>
      </c>
      <c r="O1681" s="1" t="s">
        <v>23</v>
      </c>
      <c r="P1681">
        <v>53035090800</v>
      </c>
      <c r="Q1681">
        <v>6</v>
      </c>
      <c r="R1681" s="1" t="s">
        <v>18919</v>
      </c>
    </row>
    <row r="1682" spans="1:18">
      <c r="A1682" s="1" t="s">
        <v>2285</v>
      </c>
      <c r="B1682" s="1" t="s">
        <v>31</v>
      </c>
      <c r="C1682" s="1" t="s">
        <v>988</v>
      </c>
      <c r="D1682" s="1" t="s">
        <v>18</v>
      </c>
      <c r="E1682">
        <v>98072</v>
      </c>
      <c r="F1682">
        <v>2017</v>
      </c>
      <c r="G1682" s="1" t="s">
        <v>18930</v>
      </c>
      <c r="H1682" s="1" t="s">
        <v>150</v>
      </c>
      <c r="I1682" s="1" t="s">
        <v>20</v>
      </c>
      <c r="J1682" s="1" t="s">
        <v>67</v>
      </c>
      <c r="K1682">
        <v>25</v>
      </c>
      <c r="L1682">
        <v>45</v>
      </c>
      <c r="M1682">
        <v>262154357</v>
      </c>
      <c r="N1682" s="1" t="s">
        <v>989</v>
      </c>
      <c r="O1682" s="1" t="s">
        <v>54</v>
      </c>
      <c r="P1682">
        <v>53033032320</v>
      </c>
      <c r="Q1682">
        <v>9</v>
      </c>
      <c r="R1682" s="1" t="s">
        <v>18919</v>
      </c>
    </row>
    <row r="1683" spans="1:18">
      <c r="A1683" s="1" t="s">
        <v>2286</v>
      </c>
      <c r="B1683" s="1" t="s">
        <v>31</v>
      </c>
      <c r="C1683" s="1" t="s">
        <v>32</v>
      </c>
      <c r="D1683" s="1" t="s">
        <v>18</v>
      </c>
      <c r="E1683">
        <v>98133</v>
      </c>
      <c r="F1683">
        <v>2025</v>
      </c>
      <c r="G1683" s="1" t="s">
        <v>18936</v>
      </c>
      <c r="H1683" s="1" t="s">
        <v>282</v>
      </c>
      <c r="I1683" s="1" t="s">
        <v>27</v>
      </c>
      <c r="J1683" s="1" t="s">
        <v>81</v>
      </c>
      <c r="K1683">
        <v>0</v>
      </c>
      <c r="L1683">
        <v>46</v>
      </c>
      <c r="M1683">
        <v>284941569</v>
      </c>
      <c r="N1683" s="1" t="s">
        <v>142</v>
      </c>
      <c r="O1683" s="1" t="s">
        <v>35</v>
      </c>
      <c r="P1683">
        <v>53033001300</v>
      </c>
      <c r="Q1683">
        <v>1</v>
      </c>
      <c r="R1683" s="1" t="s">
        <v>18921</v>
      </c>
    </row>
    <row r="1684" spans="1:18">
      <c r="A1684" s="1" t="s">
        <v>2287</v>
      </c>
      <c r="B1684" s="1" t="s">
        <v>31</v>
      </c>
      <c r="C1684" s="1" t="s">
        <v>144</v>
      </c>
      <c r="D1684" s="1" t="s">
        <v>18</v>
      </c>
      <c r="E1684">
        <v>98057</v>
      </c>
      <c r="F1684">
        <v>2024</v>
      </c>
      <c r="G1684" s="1" t="s">
        <v>17901</v>
      </c>
      <c r="H1684" s="1" t="s">
        <v>161</v>
      </c>
      <c r="I1684" s="1" t="s">
        <v>27</v>
      </c>
      <c r="J1684" s="1" t="s">
        <v>81</v>
      </c>
      <c r="K1684">
        <v>0</v>
      </c>
      <c r="L1684">
        <v>11</v>
      </c>
      <c r="M1684">
        <v>272006612</v>
      </c>
      <c r="N1684" s="1" t="s">
        <v>348</v>
      </c>
      <c r="O1684" s="1" t="s">
        <v>54</v>
      </c>
      <c r="P1684">
        <v>53033026200</v>
      </c>
      <c r="Q1684">
        <v>2</v>
      </c>
      <c r="R1684" s="1" t="s">
        <v>18921</v>
      </c>
    </row>
    <row r="1685" spans="1:18">
      <c r="A1685" s="1" t="s">
        <v>2288</v>
      </c>
      <c r="B1685" s="1" t="s">
        <v>31</v>
      </c>
      <c r="C1685" s="1" t="s">
        <v>725</v>
      </c>
      <c r="D1685" s="1" t="s">
        <v>18</v>
      </c>
      <c r="E1685">
        <v>98059</v>
      </c>
      <c r="F1685">
        <v>2023</v>
      </c>
      <c r="G1685" s="1" t="s">
        <v>18920</v>
      </c>
      <c r="H1685" s="1" t="s">
        <v>43</v>
      </c>
      <c r="I1685" s="1" t="s">
        <v>27</v>
      </c>
      <c r="J1685" s="1" t="s">
        <v>81</v>
      </c>
      <c r="K1685">
        <v>0</v>
      </c>
      <c r="L1685">
        <v>41</v>
      </c>
      <c r="M1685">
        <v>232740721</v>
      </c>
      <c r="N1685" s="1" t="s">
        <v>145</v>
      </c>
      <c r="O1685" s="1" t="s">
        <v>54</v>
      </c>
      <c r="P1685">
        <v>53033025005</v>
      </c>
      <c r="Q1685">
        <v>3</v>
      </c>
      <c r="R1685" s="1" t="s">
        <v>18921</v>
      </c>
    </row>
    <row r="1686" spans="1:18">
      <c r="A1686" s="1" t="s">
        <v>2289</v>
      </c>
      <c r="B1686" s="1" t="s">
        <v>377</v>
      </c>
      <c r="C1686" s="1" t="s">
        <v>428</v>
      </c>
      <c r="D1686" s="1" t="s">
        <v>18</v>
      </c>
      <c r="E1686">
        <v>98232</v>
      </c>
      <c r="F1686">
        <v>2023</v>
      </c>
      <c r="G1686" s="1" t="s">
        <v>18922</v>
      </c>
      <c r="H1686" s="1" t="s">
        <v>445</v>
      </c>
      <c r="I1686" s="1" t="s">
        <v>27</v>
      </c>
      <c r="J1686" s="1" t="s">
        <v>81</v>
      </c>
      <c r="K1686">
        <v>0</v>
      </c>
      <c r="L1686">
        <v>40</v>
      </c>
      <c r="M1686">
        <v>254949656</v>
      </c>
      <c r="N1686" s="1" t="s">
        <v>430</v>
      </c>
      <c r="O1686" s="1" t="s">
        <v>23</v>
      </c>
      <c r="P1686">
        <v>53057950802</v>
      </c>
      <c r="Q1686">
        <v>3</v>
      </c>
      <c r="R1686" s="1" t="s">
        <v>18921</v>
      </c>
    </row>
    <row r="1687" spans="1:18">
      <c r="A1687" s="1" t="s">
        <v>2290</v>
      </c>
      <c r="B1687" s="1" t="s">
        <v>31</v>
      </c>
      <c r="C1687" s="1" t="s">
        <v>120</v>
      </c>
      <c r="D1687" s="1" t="s">
        <v>18</v>
      </c>
      <c r="E1687">
        <v>98031</v>
      </c>
      <c r="F1687">
        <v>2025</v>
      </c>
      <c r="G1687" s="1" t="s">
        <v>18934</v>
      </c>
      <c r="H1687" s="1" t="s">
        <v>737</v>
      </c>
      <c r="I1687" s="1" t="s">
        <v>27</v>
      </c>
      <c r="J1687" s="1" t="s">
        <v>81</v>
      </c>
      <c r="K1687">
        <v>0</v>
      </c>
      <c r="L1687">
        <v>47</v>
      </c>
      <c r="M1687">
        <v>279129112</v>
      </c>
      <c r="N1687" s="1" t="s">
        <v>273</v>
      </c>
      <c r="O1687" s="1" t="s">
        <v>54</v>
      </c>
      <c r="P1687">
        <v>53033029406</v>
      </c>
      <c r="Q1687">
        <v>1</v>
      </c>
      <c r="R1687" s="1" t="s">
        <v>18921</v>
      </c>
    </row>
    <row r="1688" spans="1:18">
      <c r="A1688" s="1" t="s">
        <v>2291</v>
      </c>
      <c r="B1688" s="1" t="s">
        <v>388</v>
      </c>
      <c r="C1688" s="1" t="s">
        <v>1916</v>
      </c>
      <c r="D1688" s="1" t="s">
        <v>18</v>
      </c>
      <c r="E1688">
        <v>99026</v>
      </c>
      <c r="F1688">
        <v>2019</v>
      </c>
      <c r="G1688" s="1" t="s">
        <v>18920</v>
      </c>
      <c r="H1688" s="1" t="s">
        <v>52</v>
      </c>
      <c r="I1688" s="1" t="s">
        <v>27</v>
      </c>
      <c r="J1688" s="1" t="s">
        <v>21</v>
      </c>
      <c r="K1688">
        <v>270</v>
      </c>
      <c r="L1688">
        <v>7</v>
      </c>
      <c r="M1688">
        <v>203736116</v>
      </c>
      <c r="N1688" s="1" t="s">
        <v>1917</v>
      </c>
      <c r="O1688" s="1" t="s">
        <v>990</v>
      </c>
      <c r="P1688">
        <v>53065951402</v>
      </c>
      <c r="Q1688">
        <v>7</v>
      </c>
      <c r="R1688" s="1" t="s">
        <v>18921</v>
      </c>
    </row>
    <row r="1689" spans="1:18">
      <c r="A1689" s="1" t="s">
        <v>2292</v>
      </c>
      <c r="B1689" s="1" t="s">
        <v>31</v>
      </c>
      <c r="C1689" s="1" t="s">
        <v>752</v>
      </c>
      <c r="D1689" s="1" t="s">
        <v>18</v>
      </c>
      <c r="E1689">
        <v>98023</v>
      </c>
      <c r="F1689">
        <v>2022</v>
      </c>
      <c r="G1689" s="1" t="s">
        <v>18920</v>
      </c>
      <c r="H1689" s="1" t="s">
        <v>26</v>
      </c>
      <c r="I1689" s="1" t="s">
        <v>27</v>
      </c>
      <c r="J1689" s="1" t="s">
        <v>81</v>
      </c>
      <c r="K1689">
        <v>0</v>
      </c>
      <c r="L1689">
        <v>30</v>
      </c>
      <c r="M1689">
        <v>208285206</v>
      </c>
      <c r="N1689" s="1" t="s">
        <v>753</v>
      </c>
      <c r="O1689" s="1" t="s">
        <v>54</v>
      </c>
      <c r="P1689">
        <v>53033030101</v>
      </c>
      <c r="Q1689">
        <v>4</v>
      </c>
      <c r="R1689" s="1" t="s">
        <v>18921</v>
      </c>
    </row>
    <row r="1690" spans="1:18">
      <c r="A1690" s="1" t="s">
        <v>2293</v>
      </c>
      <c r="B1690" s="1" t="s">
        <v>718</v>
      </c>
      <c r="C1690" s="1" t="s">
        <v>719</v>
      </c>
      <c r="D1690" s="1" t="s">
        <v>18</v>
      </c>
      <c r="E1690">
        <v>98662</v>
      </c>
      <c r="F1690">
        <v>2023</v>
      </c>
      <c r="G1690" s="1" t="s">
        <v>18929</v>
      </c>
      <c r="H1690" s="1" t="s">
        <v>136</v>
      </c>
      <c r="I1690" s="1" t="s">
        <v>20</v>
      </c>
      <c r="J1690" s="1" t="s">
        <v>67</v>
      </c>
      <c r="K1690">
        <v>21</v>
      </c>
      <c r="L1690">
        <v>17</v>
      </c>
      <c r="M1690">
        <v>287685065</v>
      </c>
      <c r="N1690" s="1" t="s">
        <v>899</v>
      </c>
      <c r="O1690" s="1" t="s">
        <v>721</v>
      </c>
      <c r="P1690">
        <v>53011040709</v>
      </c>
      <c r="Q1690">
        <v>3</v>
      </c>
      <c r="R1690" s="1" t="s">
        <v>18919</v>
      </c>
    </row>
    <row r="1691" spans="1:18">
      <c r="A1691" s="1" t="s">
        <v>2294</v>
      </c>
      <c r="B1691" s="1" t="s">
        <v>17</v>
      </c>
      <c r="C1691" s="1" t="s">
        <v>535</v>
      </c>
      <c r="D1691" s="1" t="s">
        <v>18</v>
      </c>
      <c r="E1691">
        <v>98275</v>
      </c>
      <c r="F1691">
        <v>2019</v>
      </c>
      <c r="G1691" s="1" t="s">
        <v>18920</v>
      </c>
      <c r="H1691" s="1" t="s">
        <v>52</v>
      </c>
      <c r="I1691" s="1" t="s">
        <v>27</v>
      </c>
      <c r="J1691" s="1" t="s">
        <v>21</v>
      </c>
      <c r="K1691">
        <v>270</v>
      </c>
      <c r="L1691">
        <v>21</v>
      </c>
      <c r="M1691">
        <v>236424583</v>
      </c>
      <c r="N1691" s="1" t="s">
        <v>536</v>
      </c>
      <c r="O1691" s="1" t="s">
        <v>23</v>
      </c>
      <c r="P1691">
        <v>53061042001</v>
      </c>
      <c r="Q1691">
        <v>7</v>
      </c>
      <c r="R1691" s="1" t="s">
        <v>18921</v>
      </c>
    </row>
    <row r="1692" spans="1:18">
      <c r="A1692" s="1" t="s">
        <v>2295</v>
      </c>
      <c r="B1692" s="1" t="s">
        <v>718</v>
      </c>
      <c r="C1692" s="1" t="s">
        <v>719</v>
      </c>
      <c r="D1692" s="1" t="s">
        <v>18</v>
      </c>
      <c r="E1692">
        <v>98665</v>
      </c>
      <c r="F1692">
        <v>2025</v>
      </c>
      <c r="G1692" s="1" t="s">
        <v>17901</v>
      </c>
      <c r="H1692" s="1" t="s">
        <v>419</v>
      </c>
      <c r="I1692" s="1" t="s">
        <v>27</v>
      </c>
      <c r="J1692" s="1" t="s">
        <v>81</v>
      </c>
      <c r="K1692">
        <v>0</v>
      </c>
      <c r="L1692">
        <v>49</v>
      </c>
      <c r="M1692">
        <v>291435112</v>
      </c>
      <c r="N1692" s="1" t="s">
        <v>1415</v>
      </c>
      <c r="O1692" s="1" t="s">
        <v>721</v>
      </c>
      <c r="P1692">
        <v>53011041007</v>
      </c>
      <c r="Q1692">
        <v>1</v>
      </c>
      <c r="R1692" s="1" t="s">
        <v>18921</v>
      </c>
    </row>
    <row r="1693" spans="1:18">
      <c r="A1693" s="1" t="s">
        <v>2296</v>
      </c>
      <c r="B1693" s="1" t="s">
        <v>31</v>
      </c>
      <c r="C1693" s="1" t="s">
        <v>100</v>
      </c>
      <c r="D1693" s="1" t="s">
        <v>18</v>
      </c>
      <c r="E1693">
        <v>98155</v>
      </c>
      <c r="F1693">
        <v>2025</v>
      </c>
      <c r="G1693" s="1" t="s">
        <v>18920</v>
      </c>
      <c r="H1693" s="1" t="s">
        <v>43</v>
      </c>
      <c r="I1693" s="1" t="s">
        <v>27</v>
      </c>
      <c r="J1693" s="1" t="s">
        <v>81</v>
      </c>
      <c r="K1693">
        <v>0</v>
      </c>
      <c r="L1693">
        <v>32</v>
      </c>
      <c r="M1693">
        <v>278929724</v>
      </c>
      <c r="N1693" s="1" t="s">
        <v>888</v>
      </c>
      <c r="O1693" s="1" t="s">
        <v>35</v>
      </c>
      <c r="P1693">
        <v>53033021100</v>
      </c>
      <c r="Q1693">
        <v>1</v>
      </c>
      <c r="R1693" s="1" t="s">
        <v>18921</v>
      </c>
    </row>
    <row r="1694" spans="1:18">
      <c r="A1694" s="1" t="s">
        <v>2297</v>
      </c>
      <c r="B1694" s="1" t="s">
        <v>472</v>
      </c>
      <c r="C1694" s="1" t="s">
        <v>2298</v>
      </c>
      <c r="D1694" s="1" t="s">
        <v>18</v>
      </c>
      <c r="E1694">
        <v>98843</v>
      </c>
      <c r="F1694">
        <v>2024</v>
      </c>
      <c r="G1694" s="1" t="s">
        <v>18918</v>
      </c>
      <c r="H1694" s="1" t="s">
        <v>19</v>
      </c>
      <c r="I1694" s="1" t="s">
        <v>20</v>
      </c>
      <c r="J1694" s="1" t="s">
        <v>21</v>
      </c>
      <c r="K1694">
        <v>39</v>
      </c>
      <c r="L1694">
        <v>12</v>
      </c>
      <c r="M1694">
        <v>262753543</v>
      </c>
      <c r="N1694" s="1" t="s">
        <v>2299</v>
      </c>
      <c r="O1694" s="1" t="s">
        <v>475</v>
      </c>
      <c r="P1694">
        <v>53017950101</v>
      </c>
      <c r="Q1694">
        <v>2</v>
      </c>
      <c r="R1694" s="1" t="s">
        <v>18919</v>
      </c>
    </row>
    <row r="1695" spans="1:18">
      <c r="A1695" s="1" t="s">
        <v>2300</v>
      </c>
      <c r="B1695" s="1" t="s">
        <v>403</v>
      </c>
      <c r="C1695" s="1" t="s">
        <v>403</v>
      </c>
      <c r="D1695" s="1" t="s">
        <v>18</v>
      </c>
      <c r="E1695">
        <v>99223</v>
      </c>
      <c r="F1695">
        <v>2025</v>
      </c>
      <c r="G1695" s="1" t="s">
        <v>18920</v>
      </c>
      <c r="H1695" s="1" t="s">
        <v>39</v>
      </c>
      <c r="I1695" s="1" t="s">
        <v>27</v>
      </c>
      <c r="J1695" s="1" t="s">
        <v>81</v>
      </c>
      <c r="K1695">
        <v>0</v>
      </c>
      <c r="L1695">
        <v>6</v>
      </c>
      <c r="M1695">
        <v>276535395</v>
      </c>
      <c r="N1695" s="1" t="s">
        <v>1668</v>
      </c>
      <c r="O1695" s="1" t="s">
        <v>1669</v>
      </c>
      <c r="P1695">
        <v>53063013401</v>
      </c>
      <c r="Q1695">
        <v>1</v>
      </c>
      <c r="R1695" s="1" t="s">
        <v>18921</v>
      </c>
    </row>
    <row r="1696" spans="1:18">
      <c r="A1696" s="1" t="s">
        <v>2301</v>
      </c>
      <c r="B1696" s="1" t="s">
        <v>37</v>
      </c>
      <c r="C1696" s="1" t="s">
        <v>38</v>
      </c>
      <c r="D1696" s="1" t="s">
        <v>18</v>
      </c>
      <c r="E1696">
        <v>98312</v>
      </c>
      <c r="F1696">
        <v>2025</v>
      </c>
      <c r="G1696" s="1" t="s">
        <v>18924</v>
      </c>
      <c r="H1696" s="1" t="s">
        <v>748</v>
      </c>
      <c r="I1696" s="1" t="s">
        <v>27</v>
      </c>
      <c r="J1696" s="1" t="s">
        <v>81</v>
      </c>
      <c r="K1696">
        <v>0</v>
      </c>
      <c r="L1696">
        <v>35</v>
      </c>
      <c r="M1696">
        <v>285594508</v>
      </c>
      <c r="N1696" s="1" t="s">
        <v>49</v>
      </c>
      <c r="O1696" s="1" t="s">
        <v>23</v>
      </c>
      <c r="P1696">
        <v>53035081000</v>
      </c>
      <c r="Q1696">
        <v>1</v>
      </c>
      <c r="R1696" s="1" t="s">
        <v>18921</v>
      </c>
    </row>
    <row r="1697" spans="1:18">
      <c r="A1697" s="1" t="s">
        <v>2302</v>
      </c>
      <c r="B1697" s="1" t="s">
        <v>718</v>
      </c>
      <c r="C1697" s="1" t="s">
        <v>719</v>
      </c>
      <c r="D1697" s="1" t="s">
        <v>18</v>
      </c>
      <c r="E1697">
        <v>98685</v>
      </c>
      <c r="F1697">
        <v>2025</v>
      </c>
      <c r="G1697" s="1" t="s">
        <v>18923</v>
      </c>
      <c r="H1697" s="1" t="s">
        <v>139</v>
      </c>
      <c r="I1697" s="1" t="s">
        <v>20</v>
      </c>
      <c r="J1697" s="1" t="s">
        <v>21</v>
      </c>
      <c r="K1697">
        <v>33</v>
      </c>
      <c r="L1697">
        <v>18</v>
      </c>
      <c r="M1697">
        <v>280293737</v>
      </c>
      <c r="N1697" s="1" t="s">
        <v>749</v>
      </c>
      <c r="O1697" s="1" t="s">
        <v>721</v>
      </c>
      <c r="P1697">
        <v>53011040909</v>
      </c>
      <c r="Q1697">
        <v>1</v>
      </c>
      <c r="R1697" s="1" t="s">
        <v>18919</v>
      </c>
    </row>
    <row r="1698" spans="1:18">
      <c r="A1698" s="1" t="s">
        <v>2306</v>
      </c>
      <c r="B1698" s="1" t="s">
        <v>31</v>
      </c>
      <c r="C1698" s="1" t="s">
        <v>120</v>
      </c>
      <c r="D1698" s="1" t="s">
        <v>18</v>
      </c>
      <c r="E1698">
        <v>98032</v>
      </c>
      <c r="F1698">
        <v>2024</v>
      </c>
      <c r="G1698" s="1" t="s">
        <v>18934</v>
      </c>
      <c r="H1698" s="1" t="s">
        <v>737</v>
      </c>
      <c r="I1698" s="1" t="s">
        <v>27</v>
      </c>
      <c r="J1698" s="1" t="s">
        <v>81</v>
      </c>
      <c r="K1698">
        <v>0</v>
      </c>
      <c r="L1698">
        <v>33</v>
      </c>
      <c r="M1698">
        <v>292421314</v>
      </c>
      <c r="N1698" s="1" t="s">
        <v>638</v>
      </c>
      <c r="O1698" s="1" t="s">
        <v>54</v>
      </c>
      <c r="P1698">
        <v>53033029702</v>
      </c>
      <c r="Q1698">
        <v>2</v>
      </c>
      <c r="R1698" s="1" t="s">
        <v>18921</v>
      </c>
    </row>
    <row r="1699" spans="1:18">
      <c r="A1699" s="1" t="s">
        <v>2307</v>
      </c>
      <c r="B1699" s="1" t="s">
        <v>31</v>
      </c>
      <c r="C1699" s="1" t="s">
        <v>32</v>
      </c>
      <c r="D1699" s="1" t="s">
        <v>18</v>
      </c>
      <c r="E1699">
        <v>98177</v>
      </c>
      <c r="F1699">
        <v>2022</v>
      </c>
      <c r="G1699" s="1" t="s">
        <v>18931</v>
      </c>
      <c r="H1699" s="1" t="s">
        <v>249</v>
      </c>
      <c r="I1699" s="1" t="s">
        <v>20</v>
      </c>
      <c r="J1699" s="1" t="s">
        <v>21</v>
      </c>
      <c r="K1699">
        <v>35</v>
      </c>
      <c r="L1699">
        <v>32</v>
      </c>
      <c r="M1699">
        <v>277330812</v>
      </c>
      <c r="N1699" s="1" t="s">
        <v>101</v>
      </c>
      <c r="O1699" s="1" t="s">
        <v>35</v>
      </c>
      <c r="P1699">
        <v>53033000500</v>
      </c>
      <c r="Q1699">
        <v>4</v>
      </c>
      <c r="R1699" s="1" t="s">
        <v>18919</v>
      </c>
    </row>
    <row r="1700" spans="1:18">
      <c r="A1700" s="1" t="s">
        <v>2308</v>
      </c>
      <c r="B1700" s="1" t="s">
        <v>31</v>
      </c>
      <c r="C1700" s="1" t="s">
        <v>87</v>
      </c>
      <c r="D1700" s="1" t="s">
        <v>18</v>
      </c>
      <c r="E1700">
        <v>98004</v>
      </c>
      <c r="F1700">
        <v>2024</v>
      </c>
      <c r="G1700" s="1" t="s">
        <v>18931</v>
      </c>
      <c r="H1700" s="1" t="s">
        <v>249</v>
      </c>
      <c r="I1700" s="1" t="s">
        <v>20</v>
      </c>
      <c r="J1700" s="1" t="s">
        <v>21</v>
      </c>
      <c r="K1700">
        <v>32</v>
      </c>
      <c r="L1700">
        <v>41</v>
      </c>
      <c r="M1700">
        <v>267871537</v>
      </c>
      <c r="N1700" s="1" t="s">
        <v>88</v>
      </c>
      <c r="O1700" s="1" t="s">
        <v>54</v>
      </c>
      <c r="P1700">
        <v>53033023902</v>
      </c>
      <c r="Q1700">
        <v>2</v>
      </c>
      <c r="R1700" s="1" t="s">
        <v>18919</v>
      </c>
    </row>
    <row r="1701" spans="1:18">
      <c r="A1701" s="1" t="s">
        <v>2309</v>
      </c>
      <c r="B1701" s="1" t="s">
        <v>17</v>
      </c>
      <c r="C1701" s="1" t="s">
        <v>17</v>
      </c>
      <c r="D1701" s="1" t="s">
        <v>18</v>
      </c>
      <c r="E1701">
        <v>98290</v>
      </c>
      <c r="F1701">
        <v>2022</v>
      </c>
      <c r="G1701" s="1" t="s">
        <v>18925</v>
      </c>
      <c r="H1701" s="1" t="s">
        <v>76</v>
      </c>
      <c r="I1701" s="1" t="s">
        <v>27</v>
      </c>
      <c r="J1701" s="1" t="s">
        <v>81</v>
      </c>
      <c r="K1701">
        <v>0</v>
      </c>
      <c r="L1701">
        <v>39</v>
      </c>
      <c r="M1701">
        <v>195030692</v>
      </c>
      <c r="N1701" s="1" t="s">
        <v>202</v>
      </c>
      <c r="O1701" s="1" t="s">
        <v>23</v>
      </c>
      <c r="P1701">
        <v>53061052206</v>
      </c>
      <c r="Q1701">
        <v>4</v>
      </c>
      <c r="R1701" s="1" t="s">
        <v>18921</v>
      </c>
    </row>
    <row r="1702" spans="1:18">
      <c r="A1702" s="1" t="s">
        <v>2310</v>
      </c>
      <c r="B1702" s="1" t="s">
        <v>31</v>
      </c>
      <c r="C1702" s="1" t="s">
        <v>87</v>
      </c>
      <c r="D1702" s="1" t="s">
        <v>18</v>
      </c>
      <c r="E1702">
        <v>98007</v>
      </c>
      <c r="F1702">
        <v>2016</v>
      </c>
      <c r="G1702" s="1" t="s">
        <v>18940</v>
      </c>
      <c r="H1702" s="1" t="s">
        <v>617</v>
      </c>
      <c r="I1702" s="1" t="s">
        <v>27</v>
      </c>
      <c r="J1702" s="1" t="s">
        <v>21</v>
      </c>
      <c r="K1702">
        <v>83</v>
      </c>
      <c r="L1702">
        <v>48</v>
      </c>
      <c r="M1702">
        <v>317868848</v>
      </c>
      <c r="N1702" s="1" t="s">
        <v>901</v>
      </c>
      <c r="O1702" s="1" t="s">
        <v>54</v>
      </c>
      <c r="P1702">
        <v>53033023603</v>
      </c>
      <c r="Q1702">
        <v>10</v>
      </c>
      <c r="R1702" s="1" t="s">
        <v>18921</v>
      </c>
    </row>
    <row r="1703" spans="1:18">
      <c r="A1703" s="1" t="s">
        <v>2311</v>
      </c>
      <c r="B1703" s="1" t="s">
        <v>37</v>
      </c>
      <c r="C1703" s="1" t="s">
        <v>84</v>
      </c>
      <c r="D1703" s="1" t="s">
        <v>18</v>
      </c>
      <c r="E1703">
        <v>98110</v>
      </c>
      <c r="F1703">
        <v>2025</v>
      </c>
      <c r="G1703" s="1" t="s">
        <v>18945</v>
      </c>
      <c r="H1703" s="1" t="s">
        <v>836</v>
      </c>
      <c r="I1703" s="1" t="s">
        <v>27</v>
      </c>
      <c r="J1703" s="1" t="s">
        <v>81</v>
      </c>
      <c r="K1703">
        <v>0</v>
      </c>
      <c r="L1703">
        <v>23</v>
      </c>
      <c r="M1703">
        <v>284565669</v>
      </c>
      <c r="N1703" s="1" t="s">
        <v>85</v>
      </c>
      <c r="O1703" s="1" t="s">
        <v>23</v>
      </c>
      <c r="P1703">
        <v>53035090700</v>
      </c>
      <c r="Q1703">
        <v>1</v>
      </c>
      <c r="R1703" s="1" t="s">
        <v>18921</v>
      </c>
    </row>
    <row r="1704" spans="1:18">
      <c r="A1704" s="1" t="s">
        <v>2312</v>
      </c>
      <c r="B1704" s="1" t="s">
        <v>31</v>
      </c>
      <c r="C1704" s="1" t="s">
        <v>32</v>
      </c>
      <c r="D1704" s="1" t="s">
        <v>18</v>
      </c>
      <c r="E1704">
        <v>98146</v>
      </c>
      <c r="F1704">
        <v>2022</v>
      </c>
      <c r="G1704" s="1" t="s">
        <v>18923</v>
      </c>
      <c r="H1704" s="1" t="s">
        <v>341</v>
      </c>
      <c r="I1704" s="1" t="s">
        <v>27</v>
      </c>
      <c r="J1704" s="1" t="s">
        <v>81</v>
      </c>
      <c r="K1704">
        <v>0</v>
      </c>
      <c r="L1704">
        <v>34</v>
      </c>
      <c r="M1704">
        <v>223564477</v>
      </c>
      <c r="N1704" s="1" t="s">
        <v>740</v>
      </c>
      <c r="O1704" s="1" t="s">
        <v>35</v>
      </c>
      <c r="P1704">
        <v>53033012000</v>
      </c>
      <c r="Q1704">
        <v>4</v>
      </c>
      <c r="R1704" s="1" t="s">
        <v>18921</v>
      </c>
    </row>
    <row r="1705" spans="1:18">
      <c r="A1705" s="1" t="s">
        <v>2313</v>
      </c>
      <c r="B1705" s="1" t="s">
        <v>31</v>
      </c>
      <c r="C1705" s="1" t="s">
        <v>144</v>
      </c>
      <c r="D1705" s="1" t="s">
        <v>18</v>
      </c>
      <c r="E1705">
        <v>98058</v>
      </c>
      <c r="F1705">
        <v>2022</v>
      </c>
      <c r="G1705" s="1" t="s">
        <v>18935</v>
      </c>
      <c r="H1705" s="1" t="s">
        <v>277</v>
      </c>
      <c r="I1705" s="1" t="s">
        <v>27</v>
      </c>
      <c r="J1705" s="1" t="s">
        <v>81</v>
      </c>
      <c r="K1705">
        <v>0</v>
      </c>
      <c r="L1705">
        <v>11</v>
      </c>
      <c r="M1705">
        <v>172485092</v>
      </c>
      <c r="N1705" s="1" t="s">
        <v>566</v>
      </c>
      <c r="O1705" s="1" t="s">
        <v>54</v>
      </c>
      <c r="P1705">
        <v>53033029304</v>
      </c>
      <c r="Q1705">
        <v>4</v>
      </c>
      <c r="R1705" s="1" t="s">
        <v>18921</v>
      </c>
    </row>
    <row r="1706" spans="1:18">
      <c r="A1706" s="1" t="s">
        <v>2314</v>
      </c>
      <c r="B1706" s="1" t="s">
        <v>31</v>
      </c>
      <c r="C1706" s="1" t="s">
        <v>32</v>
      </c>
      <c r="D1706" s="1" t="s">
        <v>18</v>
      </c>
      <c r="E1706">
        <v>98115</v>
      </c>
      <c r="F1706">
        <v>2025</v>
      </c>
      <c r="G1706" s="1" t="s">
        <v>17901</v>
      </c>
      <c r="H1706" s="1" t="s">
        <v>419</v>
      </c>
      <c r="I1706" s="1" t="s">
        <v>27</v>
      </c>
      <c r="J1706" s="1" t="s">
        <v>81</v>
      </c>
      <c r="K1706">
        <v>0</v>
      </c>
      <c r="L1706">
        <v>46</v>
      </c>
      <c r="M1706">
        <v>285246965</v>
      </c>
      <c r="N1706" s="1" t="s">
        <v>270</v>
      </c>
      <c r="O1706" s="1" t="s">
        <v>35</v>
      </c>
      <c r="P1706">
        <v>53033002000</v>
      </c>
      <c r="Q1706">
        <v>1</v>
      </c>
      <c r="R1706" s="1" t="s">
        <v>18921</v>
      </c>
    </row>
    <row r="1707" spans="1:18">
      <c r="A1707" s="1" t="s">
        <v>2315</v>
      </c>
      <c r="B1707" s="1" t="s">
        <v>718</v>
      </c>
      <c r="C1707" s="1" t="s">
        <v>719</v>
      </c>
      <c r="D1707" s="1" t="s">
        <v>18</v>
      </c>
      <c r="E1707">
        <v>98682</v>
      </c>
      <c r="F1707">
        <v>2022</v>
      </c>
      <c r="G1707" s="1" t="s">
        <v>18925</v>
      </c>
      <c r="H1707" s="1" t="s">
        <v>76</v>
      </c>
      <c r="I1707" s="1" t="s">
        <v>27</v>
      </c>
      <c r="J1707" s="1" t="s">
        <v>81</v>
      </c>
      <c r="K1707">
        <v>0</v>
      </c>
      <c r="L1707">
        <v>18</v>
      </c>
      <c r="M1707">
        <v>283226562</v>
      </c>
      <c r="N1707" s="1" t="s">
        <v>720</v>
      </c>
      <c r="O1707" s="1" t="s">
        <v>721</v>
      </c>
      <c r="P1707">
        <v>53011040603</v>
      </c>
      <c r="Q1707">
        <v>4</v>
      </c>
      <c r="R1707" s="1" t="s">
        <v>18921</v>
      </c>
    </row>
    <row r="1708" spans="1:18">
      <c r="A1708" s="1" t="s">
        <v>2316</v>
      </c>
      <c r="B1708" s="1" t="s">
        <v>875</v>
      </c>
      <c r="C1708" s="1" t="s">
        <v>1181</v>
      </c>
      <c r="D1708" s="1" t="s">
        <v>18</v>
      </c>
      <c r="E1708">
        <v>98674</v>
      </c>
      <c r="F1708">
        <v>2023</v>
      </c>
      <c r="G1708" s="1" t="s">
        <v>18920</v>
      </c>
      <c r="H1708" s="1" t="s">
        <v>26</v>
      </c>
      <c r="I1708" s="1" t="s">
        <v>27</v>
      </c>
      <c r="J1708" s="1" t="s">
        <v>81</v>
      </c>
      <c r="K1708">
        <v>0</v>
      </c>
      <c r="L1708">
        <v>20</v>
      </c>
      <c r="M1708">
        <v>229613562</v>
      </c>
      <c r="N1708" s="1" t="s">
        <v>1182</v>
      </c>
      <c r="O1708" s="1" t="s">
        <v>878</v>
      </c>
      <c r="P1708">
        <v>53015001503</v>
      </c>
      <c r="Q1708">
        <v>3</v>
      </c>
      <c r="R1708" s="1" t="s">
        <v>18921</v>
      </c>
    </row>
    <row r="1709" spans="1:18">
      <c r="A1709" s="1" t="s">
        <v>2317</v>
      </c>
      <c r="B1709" s="1" t="s">
        <v>718</v>
      </c>
      <c r="C1709" s="1" t="s">
        <v>719</v>
      </c>
      <c r="D1709" s="1" t="s">
        <v>18</v>
      </c>
      <c r="E1709">
        <v>98685</v>
      </c>
      <c r="F1709">
        <v>2021</v>
      </c>
      <c r="G1709" s="1" t="s">
        <v>17901</v>
      </c>
      <c r="H1709" s="1" t="s">
        <v>161</v>
      </c>
      <c r="I1709" s="1" t="s">
        <v>27</v>
      </c>
      <c r="J1709" s="1" t="s">
        <v>81</v>
      </c>
      <c r="K1709">
        <v>0</v>
      </c>
      <c r="L1709">
        <v>18</v>
      </c>
      <c r="M1709">
        <v>251587703</v>
      </c>
      <c r="N1709" s="1" t="s">
        <v>749</v>
      </c>
      <c r="O1709" s="1" t="s">
        <v>721</v>
      </c>
      <c r="P1709">
        <v>53011040907</v>
      </c>
      <c r="Q1709">
        <v>5</v>
      </c>
      <c r="R1709" s="1" t="s">
        <v>18921</v>
      </c>
    </row>
    <row r="1710" spans="1:18">
      <c r="A1710" s="1" t="s">
        <v>2318</v>
      </c>
      <c r="B1710" s="1" t="s">
        <v>742</v>
      </c>
      <c r="C1710" s="1" t="s">
        <v>2319</v>
      </c>
      <c r="D1710" s="1" t="s">
        <v>18</v>
      </c>
      <c r="E1710">
        <v>98229</v>
      </c>
      <c r="F1710">
        <v>2018</v>
      </c>
      <c r="G1710" s="1" t="s">
        <v>18930</v>
      </c>
      <c r="H1710" s="1" t="s">
        <v>150</v>
      </c>
      <c r="I1710" s="1" t="s">
        <v>20</v>
      </c>
      <c r="J1710" s="1" t="s">
        <v>67</v>
      </c>
      <c r="K1710">
        <v>25</v>
      </c>
      <c r="L1710">
        <v>40</v>
      </c>
      <c r="M1710">
        <v>281200755</v>
      </c>
      <c r="N1710" s="1" t="s">
        <v>2320</v>
      </c>
      <c r="O1710" s="1" t="s">
        <v>746</v>
      </c>
      <c r="P1710">
        <v>53073001202</v>
      </c>
      <c r="Q1710">
        <v>8</v>
      </c>
      <c r="R1710" s="1" t="s">
        <v>18919</v>
      </c>
    </row>
    <row r="1711" spans="1:18">
      <c r="A1711" s="1" t="s">
        <v>2321</v>
      </c>
      <c r="B1711" s="1" t="s">
        <v>31</v>
      </c>
      <c r="C1711" s="1" t="s">
        <v>32</v>
      </c>
      <c r="D1711" s="1" t="s">
        <v>18</v>
      </c>
      <c r="E1711">
        <v>98115</v>
      </c>
      <c r="F1711">
        <v>2024</v>
      </c>
      <c r="G1711" s="1" t="s">
        <v>18923</v>
      </c>
      <c r="H1711" s="1" t="s">
        <v>341</v>
      </c>
      <c r="I1711" s="1" t="s">
        <v>27</v>
      </c>
      <c r="J1711" s="1" t="s">
        <v>81</v>
      </c>
      <c r="K1711">
        <v>0</v>
      </c>
      <c r="L1711">
        <v>43</v>
      </c>
      <c r="M1711">
        <v>270113322</v>
      </c>
      <c r="N1711" s="1" t="s">
        <v>270</v>
      </c>
      <c r="O1711" s="1" t="s">
        <v>35</v>
      </c>
      <c r="P1711">
        <v>53033003601</v>
      </c>
      <c r="Q1711">
        <v>2</v>
      </c>
      <c r="R1711" s="1" t="s">
        <v>18921</v>
      </c>
    </row>
    <row r="1712" spans="1:18">
      <c r="A1712" s="1" t="s">
        <v>2322</v>
      </c>
      <c r="B1712" s="1" t="s">
        <v>31</v>
      </c>
      <c r="C1712" s="1" t="s">
        <v>62</v>
      </c>
      <c r="D1712" s="1" t="s">
        <v>18</v>
      </c>
      <c r="E1712">
        <v>98033</v>
      </c>
      <c r="F1712">
        <v>2025</v>
      </c>
      <c r="G1712" s="1" t="s">
        <v>18935</v>
      </c>
      <c r="H1712" s="1" t="s">
        <v>897</v>
      </c>
      <c r="I1712" s="1" t="s">
        <v>27</v>
      </c>
      <c r="J1712" s="1" t="s">
        <v>81</v>
      </c>
      <c r="K1712">
        <v>0</v>
      </c>
      <c r="L1712">
        <v>48</v>
      </c>
      <c r="M1712">
        <v>273444111</v>
      </c>
      <c r="N1712" s="1" t="s">
        <v>64</v>
      </c>
      <c r="O1712" s="1" t="s">
        <v>54</v>
      </c>
      <c r="P1712">
        <v>53033022603</v>
      </c>
      <c r="Q1712">
        <v>1</v>
      </c>
      <c r="R1712" s="1" t="s">
        <v>18921</v>
      </c>
    </row>
    <row r="1713" spans="1:18">
      <c r="A1713" s="1" t="s">
        <v>2323</v>
      </c>
      <c r="B1713" s="1" t="s">
        <v>37</v>
      </c>
      <c r="C1713" s="1" t="s">
        <v>84</v>
      </c>
      <c r="D1713" s="1" t="s">
        <v>18</v>
      </c>
      <c r="E1713">
        <v>98110</v>
      </c>
      <c r="F1713">
        <v>2016</v>
      </c>
      <c r="G1713" s="1" t="s">
        <v>18925</v>
      </c>
      <c r="H1713" s="1" t="s">
        <v>76</v>
      </c>
      <c r="I1713" s="1" t="s">
        <v>27</v>
      </c>
      <c r="J1713" s="1" t="s">
        <v>21</v>
      </c>
      <c r="K1713">
        <v>84</v>
      </c>
      <c r="L1713">
        <v>23</v>
      </c>
      <c r="M1713">
        <v>133900413</v>
      </c>
      <c r="N1713" s="1" t="s">
        <v>85</v>
      </c>
      <c r="O1713" s="1" t="s">
        <v>23</v>
      </c>
      <c r="P1713">
        <v>53035090800</v>
      </c>
      <c r="Q1713">
        <v>10</v>
      </c>
      <c r="R1713" s="1" t="s">
        <v>18921</v>
      </c>
    </row>
    <row r="1714" spans="1:18">
      <c r="A1714" s="1" t="s">
        <v>2324</v>
      </c>
      <c r="B1714" s="1" t="s">
        <v>37</v>
      </c>
      <c r="C1714" s="1" t="s">
        <v>84</v>
      </c>
      <c r="D1714" s="1" t="s">
        <v>18</v>
      </c>
      <c r="E1714">
        <v>98110</v>
      </c>
      <c r="F1714">
        <v>2025</v>
      </c>
      <c r="G1714" s="1" t="s">
        <v>18934</v>
      </c>
      <c r="H1714" s="1" t="s">
        <v>737</v>
      </c>
      <c r="I1714" s="1" t="s">
        <v>27</v>
      </c>
      <c r="J1714" s="1" t="s">
        <v>81</v>
      </c>
      <c r="K1714">
        <v>0</v>
      </c>
      <c r="L1714">
        <v>23</v>
      </c>
      <c r="M1714">
        <v>286103975</v>
      </c>
      <c r="N1714" s="1" t="s">
        <v>85</v>
      </c>
      <c r="O1714" s="1" t="s">
        <v>23</v>
      </c>
      <c r="P1714">
        <v>53035091002</v>
      </c>
      <c r="Q1714">
        <v>1</v>
      </c>
      <c r="R1714" s="1" t="s">
        <v>18921</v>
      </c>
    </row>
    <row r="1715" spans="1:18">
      <c r="A1715" s="1" t="s">
        <v>2325</v>
      </c>
      <c r="B1715" s="1" t="s">
        <v>31</v>
      </c>
      <c r="C1715" s="1" t="s">
        <v>32</v>
      </c>
      <c r="D1715" s="1" t="s">
        <v>18</v>
      </c>
      <c r="E1715">
        <v>98116</v>
      </c>
      <c r="F1715">
        <v>2026</v>
      </c>
      <c r="G1715" s="1" t="s">
        <v>18937</v>
      </c>
      <c r="H1715" s="1" t="s">
        <v>395</v>
      </c>
      <c r="I1715" s="1" t="s">
        <v>27</v>
      </c>
      <c r="J1715" s="1" t="s">
        <v>81</v>
      </c>
      <c r="K1715">
        <v>0</v>
      </c>
      <c r="L1715">
        <v>34</v>
      </c>
      <c r="M1715">
        <v>290977536</v>
      </c>
      <c r="N1715" s="1" t="s">
        <v>1208</v>
      </c>
      <c r="O1715" s="1" t="s">
        <v>35</v>
      </c>
      <c r="P1715">
        <v>53033009701</v>
      </c>
      <c r="Q1715">
        <v>0</v>
      </c>
      <c r="R1715" s="1" t="s">
        <v>18921</v>
      </c>
    </row>
    <row r="1716" spans="1:18">
      <c r="A1716" s="1" t="s">
        <v>2326</v>
      </c>
      <c r="B1716" s="1" t="s">
        <v>31</v>
      </c>
      <c r="C1716" s="1" t="s">
        <v>100</v>
      </c>
      <c r="D1716" s="1" t="s">
        <v>18</v>
      </c>
      <c r="E1716">
        <v>98155</v>
      </c>
      <c r="F1716">
        <v>2020</v>
      </c>
      <c r="G1716" s="1" t="s">
        <v>18931</v>
      </c>
      <c r="H1716" s="1" t="s">
        <v>455</v>
      </c>
      <c r="I1716" s="1" t="s">
        <v>20</v>
      </c>
      <c r="J1716" s="1" t="s">
        <v>67</v>
      </c>
      <c r="K1716">
        <v>18</v>
      </c>
      <c r="L1716">
        <v>32</v>
      </c>
      <c r="M1716">
        <v>4881971</v>
      </c>
      <c r="N1716" s="1" t="s">
        <v>888</v>
      </c>
      <c r="O1716" s="1" t="s">
        <v>35</v>
      </c>
      <c r="P1716">
        <v>53033021100</v>
      </c>
      <c r="Q1716">
        <v>6</v>
      </c>
      <c r="R1716" s="1" t="s">
        <v>18919</v>
      </c>
    </row>
    <row r="1717" spans="1:18">
      <c r="A1717" s="1" t="s">
        <v>2327</v>
      </c>
      <c r="B1717" s="1" t="s">
        <v>78</v>
      </c>
      <c r="C1717" s="1" t="s">
        <v>114</v>
      </c>
      <c r="D1717" s="1" t="s">
        <v>18</v>
      </c>
      <c r="E1717">
        <v>98506</v>
      </c>
      <c r="F1717">
        <v>2017</v>
      </c>
      <c r="G1717" s="1" t="s">
        <v>18930</v>
      </c>
      <c r="H1717" s="1" t="s">
        <v>150</v>
      </c>
      <c r="I1717" s="1" t="s">
        <v>20</v>
      </c>
      <c r="J1717" s="1" t="s">
        <v>67</v>
      </c>
      <c r="K1717">
        <v>25</v>
      </c>
      <c r="L1717">
        <v>22</v>
      </c>
      <c r="M1717">
        <v>150331877</v>
      </c>
      <c r="N1717" s="1" t="s">
        <v>251</v>
      </c>
      <c r="O1717" s="1" t="s">
        <v>23</v>
      </c>
      <c r="P1717">
        <v>53067012100</v>
      </c>
      <c r="Q1717">
        <v>9</v>
      </c>
      <c r="R1717" s="1" t="s">
        <v>18919</v>
      </c>
    </row>
    <row r="1718" spans="1:18">
      <c r="A1718" s="1" t="s">
        <v>2328</v>
      </c>
      <c r="B1718" s="1" t="s">
        <v>31</v>
      </c>
      <c r="C1718" s="1" t="s">
        <v>104</v>
      </c>
      <c r="D1718" s="1" t="s">
        <v>18</v>
      </c>
      <c r="E1718">
        <v>98052</v>
      </c>
      <c r="F1718">
        <v>2023</v>
      </c>
      <c r="G1718" s="1" t="s">
        <v>18922</v>
      </c>
      <c r="H1718" s="1" t="s">
        <v>445</v>
      </c>
      <c r="I1718" s="1" t="s">
        <v>27</v>
      </c>
      <c r="J1718" s="1" t="s">
        <v>81</v>
      </c>
      <c r="K1718">
        <v>0</v>
      </c>
      <c r="L1718">
        <v>45</v>
      </c>
      <c r="M1718">
        <v>257981951</v>
      </c>
      <c r="N1718" s="1" t="s">
        <v>105</v>
      </c>
      <c r="O1718" s="1" t="s">
        <v>54</v>
      </c>
      <c r="P1718">
        <v>53033032323</v>
      </c>
      <c r="Q1718">
        <v>3</v>
      </c>
      <c r="R1718" s="1" t="s">
        <v>18921</v>
      </c>
    </row>
    <row r="1719" spans="1:18">
      <c r="A1719" s="1" t="s">
        <v>2329</v>
      </c>
      <c r="B1719" s="1" t="s">
        <v>31</v>
      </c>
      <c r="C1719" s="1" t="s">
        <v>144</v>
      </c>
      <c r="D1719" s="1" t="s">
        <v>18</v>
      </c>
      <c r="E1719">
        <v>98055</v>
      </c>
      <c r="F1719">
        <v>2024</v>
      </c>
      <c r="G1719" s="1" t="s">
        <v>18925</v>
      </c>
      <c r="H1719" s="1" t="s">
        <v>801</v>
      </c>
      <c r="I1719" s="1" t="s">
        <v>27</v>
      </c>
      <c r="J1719" s="1" t="s">
        <v>81</v>
      </c>
      <c r="K1719">
        <v>0</v>
      </c>
      <c r="L1719">
        <v>11</v>
      </c>
      <c r="M1719">
        <v>274292840</v>
      </c>
      <c r="N1719" s="1" t="s">
        <v>784</v>
      </c>
      <c r="O1719" s="1" t="s">
        <v>54</v>
      </c>
      <c r="P1719">
        <v>53033025703</v>
      </c>
      <c r="Q1719">
        <v>2</v>
      </c>
      <c r="R1719" s="1" t="s">
        <v>18921</v>
      </c>
    </row>
    <row r="1720" spans="1:18">
      <c r="A1720" s="1" t="s">
        <v>2330</v>
      </c>
      <c r="B1720" s="1" t="s">
        <v>718</v>
      </c>
      <c r="C1720" s="1" t="s">
        <v>719</v>
      </c>
      <c r="D1720" s="1" t="s">
        <v>18</v>
      </c>
      <c r="E1720">
        <v>98663</v>
      </c>
      <c r="F1720">
        <v>2021</v>
      </c>
      <c r="G1720" s="1" t="s">
        <v>18934</v>
      </c>
      <c r="H1720" s="1" t="s">
        <v>234</v>
      </c>
      <c r="I1720" s="1" t="s">
        <v>27</v>
      </c>
      <c r="J1720" s="1" t="s">
        <v>81</v>
      </c>
      <c r="K1720">
        <v>0</v>
      </c>
      <c r="L1720">
        <v>49</v>
      </c>
      <c r="M1720">
        <v>145487926</v>
      </c>
      <c r="N1720" s="1" t="s">
        <v>851</v>
      </c>
      <c r="O1720" s="1" t="s">
        <v>721</v>
      </c>
      <c r="P1720">
        <v>53011041900</v>
      </c>
      <c r="Q1720">
        <v>5</v>
      </c>
      <c r="R1720" s="1" t="s">
        <v>18921</v>
      </c>
    </row>
    <row r="1721" spans="1:18">
      <c r="A1721" s="1" t="s">
        <v>2331</v>
      </c>
      <c r="B1721" s="1" t="s">
        <v>37</v>
      </c>
      <c r="C1721" s="1" t="s">
        <v>38</v>
      </c>
      <c r="D1721" s="1" t="s">
        <v>18</v>
      </c>
      <c r="E1721">
        <v>98310</v>
      </c>
      <c r="F1721">
        <v>2023</v>
      </c>
      <c r="G1721" s="1" t="s">
        <v>17901</v>
      </c>
      <c r="H1721" s="1" t="s">
        <v>161</v>
      </c>
      <c r="I1721" s="1" t="s">
        <v>27</v>
      </c>
      <c r="J1721" s="1" t="s">
        <v>81</v>
      </c>
      <c r="K1721">
        <v>0</v>
      </c>
      <c r="L1721">
        <v>23</v>
      </c>
      <c r="M1721">
        <v>267758193</v>
      </c>
      <c r="N1721" s="1" t="s">
        <v>40</v>
      </c>
      <c r="O1721" s="1" t="s">
        <v>23</v>
      </c>
      <c r="P1721">
        <v>53035080101</v>
      </c>
      <c r="Q1721">
        <v>3</v>
      </c>
      <c r="R1721" s="1" t="s">
        <v>18921</v>
      </c>
    </row>
    <row r="1722" spans="1:18">
      <c r="A1722" s="1" t="s">
        <v>2332</v>
      </c>
      <c r="B1722" s="1" t="s">
        <v>718</v>
      </c>
      <c r="C1722" s="1" t="s">
        <v>808</v>
      </c>
      <c r="D1722" s="1" t="s">
        <v>18</v>
      </c>
      <c r="E1722">
        <v>98607</v>
      </c>
      <c r="F1722">
        <v>2023</v>
      </c>
      <c r="G1722" s="1" t="s">
        <v>18923</v>
      </c>
      <c r="H1722" s="1" t="s">
        <v>139</v>
      </c>
      <c r="I1722" s="1" t="s">
        <v>27</v>
      </c>
      <c r="J1722" s="1" t="s">
        <v>81</v>
      </c>
      <c r="K1722">
        <v>0</v>
      </c>
      <c r="L1722">
        <v>18</v>
      </c>
      <c r="M1722">
        <v>285652300</v>
      </c>
      <c r="N1722" s="1" t="s">
        <v>809</v>
      </c>
      <c r="O1722" s="1" t="s">
        <v>721</v>
      </c>
      <c r="P1722">
        <v>53011041400</v>
      </c>
      <c r="Q1722">
        <v>3</v>
      </c>
      <c r="R1722" s="1" t="s">
        <v>18921</v>
      </c>
    </row>
    <row r="1723" spans="1:18">
      <c r="A1723" s="1" t="s">
        <v>2333</v>
      </c>
      <c r="B1723" s="1" t="s">
        <v>31</v>
      </c>
      <c r="C1723" s="1" t="s">
        <v>87</v>
      </c>
      <c r="D1723" s="1" t="s">
        <v>18</v>
      </c>
      <c r="E1723">
        <v>98005</v>
      </c>
      <c r="F1723">
        <v>2018</v>
      </c>
      <c r="G1723" s="1" t="s">
        <v>18938</v>
      </c>
      <c r="H1723" s="1" t="s">
        <v>484</v>
      </c>
      <c r="I1723" s="1" t="s">
        <v>20</v>
      </c>
      <c r="J1723" s="1" t="s">
        <v>21</v>
      </c>
      <c r="K1723">
        <v>33</v>
      </c>
      <c r="L1723">
        <v>48</v>
      </c>
      <c r="M1723">
        <v>475195136</v>
      </c>
      <c r="N1723" s="1" t="s">
        <v>192</v>
      </c>
      <c r="O1723" s="1" t="s">
        <v>54</v>
      </c>
      <c r="P1723">
        <v>53033023701</v>
      </c>
      <c r="Q1723">
        <v>8</v>
      </c>
      <c r="R1723" s="1" t="s">
        <v>18919</v>
      </c>
    </row>
    <row r="1724" spans="1:18">
      <c r="A1724" s="1" t="s">
        <v>2334</v>
      </c>
      <c r="B1724" s="1" t="s">
        <v>31</v>
      </c>
      <c r="C1724" s="1" t="s">
        <v>32</v>
      </c>
      <c r="D1724" s="1" t="s">
        <v>18</v>
      </c>
      <c r="E1724">
        <v>98109</v>
      </c>
      <c r="F1724">
        <v>2013</v>
      </c>
      <c r="G1724" s="1" t="s">
        <v>18924</v>
      </c>
      <c r="H1724" s="1" t="s">
        <v>176</v>
      </c>
      <c r="I1724" s="1" t="s">
        <v>20</v>
      </c>
      <c r="J1724" s="1" t="s">
        <v>21</v>
      </c>
      <c r="K1724">
        <v>38</v>
      </c>
      <c r="L1724">
        <v>36</v>
      </c>
      <c r="M1724">
        <v>239004447</v>
      </c>
      <c r="N1724" s="1" t="s">
        <v>284</v>
      </c>
      <c r="O1724" s="1" t="s">
        <v>35</v>
      </c>
      <c r="P1724">
        <v>53033006800</v>
      </c>
      <c r="Q1724">
        <v>13</v>
      </c>
      <c r="R1724" s="1" t="s">
        <v>18919</v>
      </c>
    </row>
    <row r="1725" spans="1:18">
      <c r="A1725" s="1" t="s">
        <v>2335</v>
      </c>
      <c r="B1725" s="1" t="s">
        <v>31</v>
      </c>
      <c r="C1725" s="1" t="s">
        <v>87</v>
      </c>
      <c r="D1725" s="1" t="s">
        <v>18</v>
      </c>
      <c r="E1725">
        <v>98004</v>
      </c>
      <c r="F1725">
        <v>2023</v>
      </c>
      <c r="G1725" s="1" t="s">
        <v>18923</v>
      </c>
      <c r="H1725" s="1" t="s">
        <v>139</v>
      </c>
      <c r="I1725" s="1" t="s">
        <v>27</v>
      </c>
      <c r="J1725" s="1" t="s">
        <v>81</v>
      </c>
      <c r="K1725">
        <v>0</v>
      </c>
      <c r="L1725">
        <v>48</v>
      </c>
      <c r="M1725">
        <v>236642850</v>
      </c>
      <c r="N1725" s="1" t="s">
        <v>88</v>
      </c>
      <c r="O1725" s="1" t="s">
        <v>54</v>
      </c>
      <c r="P1725">
        <v>53033024001</v>
      </c>
      <c r="Q1725">
        <v>3</v>
      </c>
      <c r="R1725" s="1" t="s">
        <v>18921</v>
      </c>
    </row>
    <row r="1726" spans="1:18">
      <c r="A1726" s="1" t="s">
        <v>2336</v>
      </c>
      <c r="B1726" s="1" t="s">
        <v>31</v>
      </c>
      <c r="C1726" s="1" t="s">
        <v>87</v>
      </c>
      <c r="D1726" s="1" t="s">
        <v>18</v>
      </c>
      <c r="E1726">
        <v>98004</v>
      </c>
      <c r="F1726">
        <v>2022</v>
      </c>
      <c r="G1726" s="1" t="s">
        <v>18920</v>
      </c>
      <c r="H1726" s="1" t="s">
        <v>52</v>
      </c>
      <c r="I1726" s="1" t="s">
        <v>27</v>
      </c>
      <c r="J1726" s="1" t="s">
        <v>81</v>
      </c>
      <c r="K1726">
        <v>0</v>
      </c>
      <c r="L1726">
        <v>48</v>
      </c>
      <c r="M1726">
        <v>221521632</v>
      </c>
      <c r="N1726" s="1" t="s">
        <v>88</v>
      </c>
      <c r="O1726" s="1" t="s">
        <v>54</v>
      </c>
      <c r="P1726">
        <v>53033024001</v>
      </c>
      <c r="Q1726">
        <v>4</v>
      </c>
      <c r="R1726" s="1" t="s">
        <v>18921</v>
      </c>
    </row>
    <row r="1727" spans="1:18">
      <c r="A1727" s="1" t="s">
        <v>2337</v>
      </c>
      <c r="B1727" s="1" t="s">
        <v>31</v>
      </c>
      <c r="C1727" s="1" t="s">
        <v>32</v>
      </c>
      <c r="D1727" s="1" t="s">
        <v>18</v>
      </c>
      <c r="E1727">
        <v>98177</v>
      </c>
      <c r="F1727">
        <v>2024</v>
      </c>
      <c r="G1727" s="1" t="s">
        <v>18931</v>
      </c>
      <c r="H1727" s="1" t="s">
        <v>249</v>
      </c>
      <c r="I1727" s="1" t="s">
        <v>20</v>
      </c>
      <c r="J1727" s="1" t="s">
        <v>21</v>
      </c>
      <c r="K1727">
        <v>32</v>
      </c>
      <c r="L1727">
        <v>36</v>
      </c>
      <c r="M1727">
        <v>269965041</v>
      </c>
      <c r="N1727" s="1" t="s">
        <v>101</v>
      </c>
      <c r="O1727" s="1" t="s">
        <v>35</v>
      </c>
      <c r="P1727">
        <v>53033001600</v>
      </c>
      <c r="Q1727">
        <v>2</v>
      </c>
      <c r="R1727" s="1" t="s">
        <v>18919</v>
      </c>
    </row>
    <row r="1728" spans="1:18">
      <c r="A1728" s="1" t="s">
        <v>2338</v>
      </c>
      <c r="B1728" s="1" t="s">
        <v>31</v>
      </c>
      <c r="C1728" s="1" t="s">
        <v>32</v>
      </c>
      <c r="D1728" s="1" t="s">
        <v>18</v>
      </c>
      <c r="E1728">
        <v>98122</v>
      </c>
      <c r="F1728">
        <v>2012</v>
      </c>
      <c r="G1728" s="1" t="s">
        <v>18924</v>
      </c>
      <c r="H1728" s="1" t="s">
        <v>176</v>
      </c>
      <c r="I1728" s="1" t="s">
        <v>20</v>
      </c>
      <c r="J1728" s="1" t="s">
        <v>21</v>
      </c>
      <c r="K1728">
        <v>35</v>
      </c>
      <c r="L1728">
        <v>37</v>
      </c>
      <c r="M1728">
        <v>275855982</v>
      </c>
      <c r="N1728" s="1" t="s">
        <v>704</v>
      </c>
      <c r="O1728" s="1" t="s">
        <v>35</v>
      </c>
      <c r="P1728">
        <v>53033007901</v>
      </c>
      <c r="Q1728">
        <v>14</v>
      </c>
      <c r="R1728" s="1" t="s">
        <v>18919</v>
      </c>
    </row>
    <row r="1729" spans="1:18">
      <c r="A1729" s="1" t="s">
        <v>2341</v>
      </c>
      <c r="B1729" s="1" t="s">
        <v>31</v>
      </c>
      <c r="C1729" s="1" t="s">
        <v>259</v>
      </c>
      <c r="D1729" s="1" t="s">
        <v>18</v>
      </c>
      <c r="E1729">
        <v>98029</v>
      </c>
      <c r="F1729">
        <v>2021</v>
      </c>
      <c r="G1729" s="1" t="s">
        <v>18918</v>
      </c>
      <c r="H1729" s="1" t="s">
        <v>19</v>
      </c>
      <c r="I1729" s="1" t="s">
        <v>20</v>
      </c>
      <c r="J1729" s="1" t="s">
        <v>21</v>
      </c>
      <c r="K1729">
        <v>30</v>
      </c>
      <c r="L1729">
        <v>5</v>
      </c>
      <c r="M1729">
        <v>139471237</v>
      </c>
      <c r="N1729" s="1" t="s">
        <v>289</v>
      </c>
      <c r="O1729" s="1" t="s">
        <v>54</v>
      </c>
      <c r="P1729">
        <v>53033032223</v>
      </c>
      <c r="Q1729">
        <v>5</v>
      </c>
      <c r="R1729" s="1" t="s">
        <v>18919</v>
      </c>
    </row>
    <row r="1730" spans="1:18">
      <c r="A1730" s="1" t="s">
        <v>2342</v>
      </c>
      <c r="B1730" s="1" t="s">
        <v>718</v>
      </c>
      <c r="C1730" s="1" t="s">
        <v>1112</v>
      </c>
      <c r="D1730" s="1" t="s">
        <v>18</v>
      </c>
      <c r="E1730">
        <v>98606</v>
      </c>
      <c r="F1730">
        <v>2019</v>
      </c>
      <c r="G1730" s="1" t="s">
        <v>18931</v>
      </c>
      <c r="H1730" s="1" t="s">
        <v>249</v>
      </c>
      <c r="I1730" s="1" t="s">
        <v>20</v>
      </c>
      <c r="J1730" s="1" t="s">
        <v>67</v>
      </c>
      <c r="K1730">
        <v>17</v>
      </c>
      <c r="L1730">
        <v>17</v>
      </c>
      <c r="M1730">
        <v>101793436</v>
      </c>
      <c r="N1730" s="1" t="s">
        <v>1113</v>
      </c>
      <c r="O1730" s="1" t="s">
        <v>721</v>
      </c>
      <c r="P1730">
        <v>53011040709</v>
      </c>
      <c r="Q1730">
        <v>7</v>
      </c>
      <c r="R1730" s="1" t="s">
        <v>18919</v>
      </c>
    </row>
    <row r="1731" spans="1:18">
      <c r="A1731" s="1" t="s">
        <v>2343</v>
      </c>
      <c r="B1731" s="1" t="s">
        <v>31</v>
      </c>
      <c r="C1731" s="1" t="s">
        <v>32</v>
      </c>
      <c r="D1731" s="1" t="s">
        <v>18</v>
      </c>
      <c r="E1731">
        <v>98102</v>
      </c>
      <c r="F1731">
        <v>2025</v>
      </c>
      <c r="G1731" s="1" t="s">
        <v>18923</v>
      </c>
      <c r="H1731" s="1" t="s">
        <v>341</v>
      </c>
      <c r="I1731" s="1" t="s">
        <v>27</v>
      </c>
      <c r="J1731" s="1" t="s">
        <v>81</v>
      </c>
      <c r="K1731">
        <v>0</v>
      </c>
      <c r="L1731">
        <v>43</v>
      </c>
      <c r="M1731">
        <v>286959641</v>
      </c>
      <c r="N1731" s="1" t="s">
        <v>837</v>
      </c>
      <c r="O1731" s="1" t="s">
        <v>35</v>
      </c>
      <c r="P1731">
        <v>53033006600</v>
      </c>
      <c r="Q1731">
        <v>1</v>
      </c>
      <c r="R1731" s="1" t="s">
        <v>18921</v>
      </c>
    </row>
    <row r="1732" spans="1:18">
      <c r="A1732" s="1" t="s">
        <v>2344</v>
      </c>
      <c r="B1732" s="1" t="s">
        <v>31</v>
      </c>
      <c r="C1732" s="1" t="s">
        <v>32</v>
      </c>
      <c r="D1732" s="1" t="s">
        <v>18</v>
      </c>
      <c r="E1732">
        <v>98116</v>
      </c>
      <c r="F1732">
        <v>2026</v>
      </c>
      <c r="G1732" s="1" t="s">
        <v>18920</v>
      </c>
      <c r="H1732" s="1" t="s">
        <v>39</v>
      </c>
      <c r="I1732" s="1" t="s">
        <v>27</v>
      </c>
      <c r="J1732" s="1" t="s">
        <v>81</v>
      </c>
      <c r="K1732">
        <v>0</v>
      </c>
      <c r="L1732">
        <v>34</v>
      </c>
      <c r="M1732">
        <v>285511516</v>
      </c>
      <c r="N1732" s="1" t="s">
        <v>1208</v>
      </c>
      <c r="O1732" s="1" t="s">
        <v>35</v>
      </c>
      <c r="P1732">
        <v>53033009701</v>
      </c>
      <c r="Q1732">
        <v>0</v>
      </c>
      <c r="R1732" s="1" t="s">
        <v>18921</v>
      </c>
    </row>
    <row r="1733" spans="1:18">
      <c r="A1733" s="1" t="s">
        <v>2345</v>
      </c>
      <c r="B1733" s="1" t="s">
        <v>31</v>
      </c>
      <c r="C1733" s="1" t="s">
        <v>62</v>
      </c>
      <c r="D1733" s="1" t="s">
        <v>18</v>
      </c>
      <c r="E1733">
        <v>98033</v>
      </c>
      <c r="F1733">
        <v>2026</v>
      </c>
      <c r="G1733" s="1" t="s">
        <v>18946</v>
      </c>
      <c r="H1733" s="1" t="s">
        <v>820</v>
      </c>
      <c r="I1733" s="1" t="s">
        <v>27</v>
      </c>
      <c r="J1733" s="1" t="s">
        <v>81</v>
      </c>
      <c r="K1733">
        <v>0</v>
      </c>
      <c r="L1733">
        <v>48</v>
      </c>
      <c r="M1733">
        <v>291504790</v>
      </c>
      <c r="N1733" s="1" t="s">
        <v>64</v>
      </c>
      <c r="O1733" s="1" t="s">
        <v>54</v>
      </c>
      <c r="P1733">
        <v>53033022701</v>
      </c>
      <c r="Q1733">
        <v>0</v>
      </c>
      <c r="R1733" s="1" t="s">
        <v>18921</v>
      </c>
    </row>
    <row r="1734" spans="1:18">
      <c r="A1734" s="1" t="s">
        <v>2346</v>
      </c>
      <c r="B1734" s="1" t="s">
        <v>31</v>
      </c>
      <c r="C1734" s="1" t="s">
        <v>51</v>
      </c>
      <c r="D1734" s="1" t="s">
        <v>18</v>
      </c>
      <c r="E1734">
        <v>98146</v>
      </c>
      <c r="F1734">
        <v>2021</v>
      </c>
      <c r="G1734" s="1" t="s">
        <v>18948</v>
      </c>
      <c r="H1734" s="1" t="s">
        <v>865</v>
      </c>
      <c r="I1734" s="1" t="s">
        <v>27</v>
      </c>
      <c r="J1734" s="1" t="s">
        <v>21</v>
      </c>
      <c r="K1734">
        <v>233</v>
      </c>
      <c r="L1734">
        <v>34</v>
      </c>
      <c r="M1734">
        <v>277516116</v>
      </c>
      <c r="N1734" s="1" t="s">
        <v>740</v>
      </c>
      <c r="O1734" s="1" t="s">
        <v>35</v>
      </c>
      <c r="P1734">
        <v>53033027500</v>
      </c>
      <c r="Q1734">
        <v>5</v>
      </c>
      <c r="R1734" s="1" t="s">
        <v>18921</v>
      </c>
    </row>
    <row r="1735" spans="1:18">
      <c r="A1735" s="1" t="s">
        <v>2347</v>
      </c>
      <c r="B1735" s="1" t="s">
        <v>718</v>
      </c>
      <c r="C1735" s="1" t="s">
        <v>719</v>
      </c>
      <c r="D1735" s="1" t="s">
        <v>18</v>
      </c>
      <c r="E1735">
        <v>98686</v>
      </c>
      <c r="F1735">
        <v>2020</v>
      </c>
      <c r="G1735" s="1" t="s">
        <v>18920</v>
      </c>
      <c r="H1735" s="1" t="s">
        <v>26</v>
      </c>
      <c r="I1735" s="1" t="s">
        <v>27</v>
      </c>
      <c r="J1735" s="1" t="s">
        <v>21</v>
      </c>
      <c r="K1735">
        <v>266</v>
      </c>
      <c r="L1735">
        <v>17</v>
      </c>
      <c r="M1735">
        <v>114434841</v>
      </c>
      <c r="N1735" s="1" t="s">
        <v>977</v>
      </c>
      <c r="O1735" s="1" t="s">
        <v>721</v>
      </c>
      <c r="P1735">
        <v>53011040811</v>
      </c>
      <c r="Q1735">
        <v>6</v>
      </c>
      <c r="R1735" s="1" t="s">
        <v>18921</v>
      </c>
    </row>
    <row r="1736" spans="1:18">
      <c r="A1736" s="1" t="s">
        <v>2348</v>
      </c>
      <c r="B1736" s="1" t="s">
        <v>31</v>
      </c>
      <c r="C1736" s="1" t="s">
        <v>32</v>
      </c>
      <c r="D1736" s="1" t="s">
        <v>18</v>
      </c>
      <c r="E1736">
        <v>98125</v>
      </c>
      <c r="F1736">
        <v>2020</v>
      </c>
      <c r="G1736" s="1" t="s">
        <v>18923</v>
      </c>
      <c r="H1736" s="1" t="s">
        <v>139</v>
      </c>
      <c r="I1736" s="1" t="s">
        <v>27</v>
      </c>
      <c r="J1736" s="1" t="s">
        <v>21</v>
      </c>
      <c r="K1736">
        <v>239</v>
      </c>
      <c r="L1736">
        <v>46</v>
      </c>
      <c r="M1736">
        <v>148161317</v>
      </c>
      <c r="N1736" s="1" t="s">
        <v>769</v>
      </c>
      <c r="O1736" s="1" t="s">
        <v>35</v>
      </c>
      <c r="P1736">
        <v>53033001100</v>
      </c>
      <c r="Q1736">
        <v>6</v>
      </c>
      <c r="R1736" s="1" t="s">
        <v>18921</v>
      </c>
    </row>
    <row r="1737" spans="1:18">
      <c r="A1737" s="1" t="s">
        <v>2349</v>
      </c>
      <c r="B1737" s="1" t="s">
        <v>331</v>
      </c>
      <c r="C1737" s="1" t="s">
        <v>332</v>
      </c>
      <c r="D1737" s="1" t="s">
        <v>18</v>
      </c>
      <c r="E1737">
        <v>98277</v>
      </c>
      <c r="F1737">
        <v>2019</v>
      </c>
      <c r="G1737" s="1" t="s">
        <v>18920</v>
      </c>
      <c r="H1737" s="1" t="s">
        <v>26</v>
      </c>
      <c r="I1737" s="1" t="s">
        <v>27</v>
      </c>
      <c r="J1737" s="1" t="s">
        <v>21</v>
      </c>
      <c r="K1737">
        <v>220</v>
      </c>
      <c r="L1737">
        <v>10</v>
      </c>
      <c r="M1737">
        <v>280431476</v>
      </c>
      <c r="N1737" s="1" t="s">
        <v>333</v>
      </c>
      <c r="O1737" s="1" t="s">
        <v>23</v>
      </c>
      <c r="P1737">
        <v>53029970402</v>
      </c>
      <c r="Q1737">
        <v>7</v>
      </c>
      <c r="R1737" s="1" t="s">
        <v>18921</v>
      </c>
    </row>
    <row r="1738" spans="1:18">
      <c r="A1738" s="1" t="s">
        <v>2350</v>
      </c>
      <c r="B1738" s="1" t="s">
        <v>31</v>
      </c>
      <c r="C1738" s="1" t="s">
        <v>87</v>
      </c>
      <c r="D1738" s="1" t="s">
        <v>18</v>
      </c>
      <c r="E1738">
        <v>98006</v>
      </c>
      <c r="F1738">
        <v>2025</v>
      </c>
      <c r="G1738" s="1" t="s">
        <v>18925</v>
      </c>
      <c r="H1738" s="1" t="s">
        <v>76</v>
      </c>
      <c r="I1738" s="1" t="s">
        <v>27</v>
      </c>
      <c r="J1738" s="1" t="s">
        <v>81</v>
      </c>
      <c r="K1738">
        <v>0</v>
      </c>
      <c r="L1738">
        <v>41</v>
      </c>
      <c r="M1738">
        <v>278373077</v>
      </c>
      <c r="N1738" s="1" t="s">
        <v>872</v>
      </c>
      <c r="O1738" s="1" t="s">
        <v>54</v>
      </c>
      <c r="P1738">
        <v>53033024701</v>
      </c>
      <c r="Q1738">
        <v>1</v>
      </c>
      <c r="R1738" s="1" t="s">
        <v>18921</v>
      </c>
    </row>
    <row r="1739" spans="1:18">
      <c r="A1739" s="1" t="s">
        <v>2351</v>
      </c>
      <c r="B1739" s="1" t="s">
        <v>718</v>
      </c>
      <c r="C1739" s="1" t="s">
        <v>719</v>
      </c>
      <c r="D1739" s="1" t="s">
        <v>18</v>
      </c>
      <c r="E1739">
        <v>98682</v>
      </c>
      <c r="F1739">
        <v>2023</v>
      </c>
      <c r="G1739" s="1" t="s">
        <v>17901</v>
      </c>
      <c r="H1739" s="1" t="s">
        <v>161</v>
      </c>
      <c r="I1739" s="1" t="s">
        <v>27</v>
      </c>
      <c r="J1739" s="1" t="s">
        <v>81</v>
      </c>
      <c r="K1739">
        <v>0</v>
      </c>
      <c r="L1739">
        <v>17</v>
      </c>
      <c r="M1739">
        <v>255386183</v>
      </c>
      <c r="N1739" s="1" t="s">
        <v>720</v>
      </c>
      <c r="O1739" s="1" t="s">
        <v>721</v>
      </c>
      <c r="P1739">
        <v>53011040713</v>
      </c>
      <c r="Q1739">
        <v>3</v>
      </c>
      <c r="R1739" s="1" t="s">
        <v>18921</v>
      </c>
    </row>
    <row r="1740" spans="1:18">
      <c r="A1740" s="1" t="s">
        <v>2352</v>
      </c>
      <c r="B1740" s="1" t="s">
        <v>31</v>
      </c>
      <c r="C1740" s="1" t="s">
        <v>288</v>
      </c>
      <c r="D1740" s="1" t="s">
        <v>18</v>
      </c>
      <c r="E1740">
        <v>98027</v>
      </c>
      <c r="F1740">
        <v>2022</v>
      </c>
      <c r="G1740" s="1" t="s">
        <v>18923</v>
      </c>
      <c r="H1740" s="1" t="s">
        <v>139</v>
      </c>
      <c r="I1740" s="1" t="s">
        <v>27</v>
      </c>
      <c r="J1740" s="1" t="s">
        <v>81</v>
      </c>
      <c r="K1740">
        <v>0</v>
      </c>
      <c r="L1740">
        <v>5</v>
      </c>
      <c r="M1740">
        <v>185723632</v>
      </c>
      <c r="N1740" s="1" t="s">
        <v>687</v>
      </c>
      <c r="O1740" s="1" t="s">
        <v>54</v>
      </c>
      <c r="P1740">
        <v>53033032103</v>
      </c>
      <c r="Q1740">
        <v>4</v>
      </c>
      <c r="R1740" s="1" t="s">
        <v>18921</v>
      </c>
    </row>
    <row r="1741" spans="1:18">
      <c r="A1741" s="1" t="s">
        <v>2353</v>
      </c>
      <c r="B1741" s="1" t="s">
        <v>78</v>
      </c>
      <c r="C1741" s="1" t="s">
        <v>114</v>
      </c>
      <c r="D1741" s="1" t="s">
        <v>18</v>
      </c>
      <c r="E1741">
        <v>98506</v>
      </c>
      <c r="F1741">
        <v>2026</v>
      </c>
      <c r="G1741" s="1" t="s">
        <v>18931</v>
      </c>
      <c r="H1741" s="1" t="s">
        <v>1045</v>
      </c>
      <c r="I1741" s="1" t="s">
        <v>27</v>
      </c>
      <c r="J1741" s="1" t="s">
        <v>81</v>
      </c>
      <c r="K1741">
        <v>0</v>
      </c>
      <c r="L1741">
        <v>22</v>
      </c>
      <c r="M1741">
        <v>291164254</v>
      </c>
      <c r="N1741" s="1" t="s">
        <v>251</v>
      </c>
      <c r="O1741" s="1" t="s">
        <v>23</v>
      </c>
      <c r="P1741">
        <v>53067012100</v>
      </c>
      <c r="Q1741">
        <v>0</v>
      </c>
      <c r="R1741" s="1" t="s">
        <v>18921</v>
      </c>
    </row>
    <row r="1742" spans="1:18">
      <c r="A1742" s="1" t="s">
        <v>2354</v>
      </c>
      <c r="B1742" s="1" t="s">
        <v>31</v>
      </c>
      <c r="C1742" s="1" t="s">
        <v>32</v>
      </c>
      <c r="D1742" s="1" t="s">
        <v>18</v>
      </c>
      <c r="E1742">
        <v>98116</v>
      </c>
      <c r="F1742">
        <v>2015</v>
      </c>
      <c r="G1742" s="1" t="s">
        <v>18920</v>
      </c>
      <c r="H1742" s="1" t="s">
        <v>52</v>
      </c>
      <c r="I1742" s="1" t="s">
        <v>27</v>
      </c>
      <c r="J1742" s="1" t="s">
        <v>21</v>
      </c>
      <c r="K1742">
        <v>208</v>
      </c>
      <c r="L1742">
        <v>34</v>
      </c>
      <c r="M1742">
        <v>175836573</v>
      </c>
      <c r="N1742" s="1" t="s">
        <v>1208</v>
      </c>
      <c r="O1742" s="1" t="s">
        <v>35</v>
      </c>
      <c r="P1742">
        <v>53033009600</v>
      </c>
      <c r="Q1742">
        <v>11</v>
      </c>
      <c r="R1742" s="1" t="s">
        <v>18921</v>
      </c>
    </row>
    <row r="1743" spans="1:18">
      <c r="A1743" s="1" t="s">
        <v>2355</v>
      </c>
      <c r="B1743" s="1" t="s">
        <v>31</v>
      </c>
      <c r="C1743" s="1" t="s">
        <v>62</v>
      </c>
      <c r="D1743" s="1" t="s">
        <v>18</v>
      </c>
      <c r="E1743">
        <v>98033</v>
      </c>
      <c r="F1743">
        <v>2022</v>
      </c>
      <c r="G1743" s="1" t="s">
        <v>18920</v>
      </c>
      <c r="H1743" s="1" t="s">
        <v>26</v>
      </c>
      <c r="I1743" s="1" t="s">
        <v>27</v>
      </c>
      <c r="J1743" s="1" t="s">
        <v>81</v>
      </c>
      <c r="K1743">
        <v>0</v>
      </c>
      <c r="L1743">
        <v>45</v>
      </c>
      <c r="M1743">
        <v>211390385</v>
      </c>
      <c r="N1743" s="1" t="s">
        <v>64</v>
      </c>
      <c r="O1743" s="1" t="s">
        <v>54</v>
      </c>
      <c r="P1743">
        <v>53033022401</v>
      </c>
      <c r="Q1743">
        <v>4</v>
      </c>
      <c r="R1743" s="1" t="s">
        <v>18921</v>
      </c>
    </row>
    <row r="1744" spans="1:18">
      <c r="A1744" s="1" t="s">
        <v>2356</v>
      </c>
      <c r="B1744" s="1" t="s">
        <v>31</v>
      </c>
      <c r="C1744" s="1" t="s">
        <v>1252</v>
      </c>
      <c r="D1744" s="1" t="s">
        <v>18</v>
      </c>
      <c r="E1744">
        <v>98045</v>
      </c>
      <c r="F1744">
        <v>2026</v>
      </c>
      <c r="G1744" s="1" t="s">
        <v>18937</v>
      </c>
      <c r="H1744" s="1" t="s">
        <v>386</v>
      </c>
      <c r="I1744" s="1" t="s">
        <v>27</v>
      </c>
      <c r="J1744" s="1" t="s">
        <v>81</v>
      </c>
      <c r="K1744">
        <v>0</v>
      </c>
      <c r="L1744">
        <v>5</v>
      </c>
      <c r="M1744">
        <v>287871734</v>
      </c>
      <c r="N1744" s="1" t="s">
        <v>1253</v>
      </c>
      <c r="O1744" s="1" t="s">
        <v>54</v>
      </c>
      <c r="P1744">
        <v>53033032705</v>
      </c>
      <c r="Q1744">
        <v>0</v>
      </c>
      <c r="R1744" s="1" t="s">
        <v>18921</v>
      </c>
    </row>
    <row r="1745" spans="1:18">
      <c r="A1745" s="1" t="s">
        <v>2357</v>
      </c>
      <c r="B1745" s="1" t="s">
        <v>31</v>
      </c>
      <c r="C1745" s="1" t="s">
        <v>87</v>
      </c>
      <c r="D1745" s="1" t="s">
        <v>18</v>
      </c>
      <c r="E1745">
        <v>98004</v>
      </c>
      <c r="F1745">
        <v>2024</v>
      </c>
      <c r="G1745" s="1" t="s">
        <v>18938</v>
      </c>
      <c r="H1745" s="1" t="s">
        <v>484</v>
      </c>
      <c r="I1745" s="1" t="s">
        <v>20</v>
      </c>
      <c r="J1745" s="1" t="s">
        <v>21</v>
      </c>
      <c r="K1745">
        <v>32</v>
      </c>
      <c r="L1745">
        <v>48</v>
      </c>
      <c r="M1745">
        <v>288228055</v>
      </c>
      <c r="N1745" s="1" t="s">
        <v>88</v>
      </c>
      <c r="O1745" s="1" t="s">
        <v>54</v>
      </c>
      <c r="P1745">
        <v>53033023701</v>
      </c>
      <c r="Q1745">
        <v>2</v>
      </c>
      <c r="R1745" s="1" t="s">
        <v>18919</v>
      </c>
    </row>
    <row r="1746" spans="1:18">
      <c r="A1746" s="1" t="s">
        <v>2358</v>
      </c>
      <c r="B1746" s="1" t="s">
        <v>31</v>
      </c>
      <c r="C1746" s="1" t="s">
        <v>87</v>
      </c>
      <c r="D1746" s="1" t="s">
        <v>18</v>
      </c>
      <c r="E1746">
        <v>98008</v>
      </c>
      <c r="F1746">
        <v>2023</v>
      </c>
      <c r="G1746" s="1" t="s">
        <v>18925</v>
      </c>
      <c r="H1746" s="1" t="s">
        <v>76</v>
      </c>
      <c r="I1746" s="1" t="s">
        <v>27</v>
      </c>
      <c r="J1746" s="1" t="s">
        <v>81</v>
      </c>
      <c r="K1746">
        <v>0</v>
      </c>
      <c r="L1746">
        <v>48</v>
      </c>
      <c r="M1746">
        <v>224597971</v>
      </c>
      <c r="N1746" s="1" t="s">
        <v>783</v>
      </c>
      <c r="O1746" s="1" t="s">
        <v>54</v>
      </c>
      <c r="P1746">
        <v>53033023300</v>
      </c>
      <c r="Q1746">
        <v>3</v>
      </c>
      <c r="R1746" s="1" t="s">
        <v>18921</v>
      </c>
    </row>
    <row r="1747" spans="1:18">
      <c r="A1747" s="1" t="s">
        <v>2359</v>
      </c>
      <c r="B1747" s="1" t="s">
        <v>78</v>
      </c>
      <c r="C1747" s="1" t="s">
        <v>114</v>
      </c>
      <c r="D1747" s="1" t="s">
        <v>18</v>
      </c>
      <c r="E1747">
        <v>98512</v>
      </c>
      <c r="F1747">
        <v>2023</v>
      </c>
      <c r="G1747" s="1" t="s">
        <v>18929</v>
      </c>
      <c r="H1747" s="1" t="s">
        <v>136</v>
      </c>
      <c r="I1747" s="1" t="s">
        <v>20</v>
      </c>
      <c r="J1747" s="1" t="s">
        <v>67</v>
      </c>
      <c r="K1747">
        <v>21</v>
      </c>
      <c r="L1747">
        <v>35</v>
      </c>
      <c r="M1747">
        <v>267928132</v>
      </c>
      <c r="N1747" s="1" t="s">
        <v>156</v>
      </c>
      <c r="O1747" s="1" t="s">
        <v>23</v>
      </c>
      <c r="P1747">
        <v>53067011822</v>
      </c>
      <c r="Q1747">
        <v>3</v>
      </c>
      <c r="R1747" s="1" t="s">
        <v>18919</v>
      </c>
    </row>
    <row r="1748" spans="1:18">
      <c r="A1748" s="1" t="s">
        <v>2360</v>
      </c>
      <c r="B1748" s="1" t="s">
        <v>17</v>
      </c>
      <c r="C1748" s="1" t="s">
        <v>535</v>
      </c>
      <c r="D1748" s="1" t="s">
        <v>18</v>
      </c>
      <c r="E1748">
        <v>98275</v>
      </c>
      <c r="F1748">
        <v>2024</v>
      </c>
      <c r="G1748" s="1" t="s">
        <v>18931</v>
      </c>
      <c r="H1748" s="1" t="s">
        <v>249</v>
      </c>
      <c r="I1748" s="1" t="s">
        <v>20</v>
      </c>
      <c r="J1748" s="1" t="s">
        <v>21</v>
      </c>
      <c r="K1748">
        <v>32</v>
      </c>
      <c r="L1748">
        <v>21</v>
      </c>
      <c r="M1748">
        <v>265791382</v>
      </c>
      <c r="N1748" s="1" t="s">
        <v>536</v>
      </c>
      <c r="O1748" s="1" t="s">
        <v>23</v>
      </c>
      <c r="P1748">
        <v>53061041301</v>
      </c>
      <c r="Q1748">
        <v>2</v>
      </c>
      <c r="R1748" s="1" t="s">
        <v>18919</v>
      </c>
    </row>
    <row r="1749" spans="1:18">
      <c r="A1749" s="1" t="s">
        <v>2361</v>
      </c>
      <c r="B1749" s="1" t="s">
        <v>78</v>
      </c>
      <c r="C1749" s="1" t="s">
        <v>239</v>
      </c>
      <c r="D1749" s="1" t="s">
        <v>18</v>
      </c>
      <c r="E1749">
        <v>98589</v>
      </c>
      <c r="F1749">
        <v>2020</v>
      </c>
      <c r="G1749" s="1" t="s">
        <v>18924</v>
      </c>
      <c r="H1749" s="1" t="s">
        <v>72</v>
      </c>
      <c r="I1749" s="1" t="s">
        <v>27</v>
      </c>
      <c r="J1749" s="1" t="s">
        <v>21</v>
      </c>
      <c r="K1749">
        <v>259</v>
      </c>
      <c r="L1749">
        <v>20</v>
      </c>
      <c r="M1749">
        <v>145629662</v>
      </c>
      <c r="N1749" s="1" t="s">
        <v>240</v>
      </c>
      <c r="O1749" s="1" t="s">
        <v>23</v>
      </c>
      <c r="P1749">
        <v>53067012620</v>
      </c>
      <c r="Q1749">
        <v>6</v>
      </c>
      <c r="R1749" s="1" t="s">
        <v>18921</v>
      </c>
    </row>
    <row r="1750" spans="1:18">
      <c r="A1750" s="1" t="s">
        <v>2362</v>
      </c>
      <c r="B1750" s="1" t="s">
        <v>31</v>
      </c>
      <c r="C1750" s="1" t="s">
        <v>725</v>
      </c>
      <c r="D1750" s="1" t="s">
        <v>18</v>
      </c>
      <c r="E1750">
        <v>98056</v>
      </c>
      <c r="F1750">
        <v>2024</v>
      </c>
      <c r="G1750" s="1" t="s">
        <v>18924</v>
      </c>
      <c r="H1750" s="1" t="s">
        <v>880</v>
      </c>
      <c r="I1750" s="1" t="s">
        <v>27</v>
      </c>
      <c r="J1750" s="1" t="s">
        <v>81</v>
      </c>
      <c r="K1750">
        <v>0</v>
      </c>
      <c r="L1750">
        <v>41</v>
      </c>
      <c r="M1750">
        <v>273894414</v>
      </c>
      <c r="N1750" s="1" t="s">
        <v>726</v>
      </c>
      <c r="O1750" s="1" t="s">
        <v>54</v>
      </c>
      <c r="P1750">
        <v>53033024703</v>
      </c>
      <c r="Q1750">
        <v>2</v>
      </c>
      <c r="R1750" s="1" t="s">
        <v>18921</v>
      </c>
    </row>
    <row r="1751" spans="1:18">
      <c r="A1751" s="1" t="s">
        <v>2363</v>
      </c>
      <c r="B1751" s="1" t="s">
        <v>31</v>
      </c>
      <c r="C1751" s="1" t="s">
        <v>104</v>
      </c>
      <c r="D1751" s="1" t="s">
        <v>18</v>
      </c>
      <c r="E1751">
        <v>98052</v>
      </c>
      <c r="F1751">
        <v>2023</v>
      </c>
      <c r="G1751" s="1" t="s">
        <v>17901</v>
      </c>
      <c r="H1751" s="1" t="s">
        <v>1184</v>
      </c>
      <c r="I1751" s="1" t="s">
        <v>27</v>
      </c>
      <c r="J1751" s="1" t="s">
        <v>81</v>
      </c>
      <c r="K1751">
        <v>0</v>
      </c>
      <c r="L1751">
        <v>48</v>
      </c>
      <c r="M1751">
        <v>268062154</v>
      </c>
      <c r="N1751" s="1" t="s">
        <v>105</v>
      </c>
      <c r="O1751" s="1" t="s">
        <v>54</v>
      </c>
      <c r="P1751">
        <v>53033022803</v>
      </c>
      <c r="Q1751">
        <v>3</v>
      </c>
      <c r="R1751" s="1" t="s">
        <v>18921</v>
      </c>
    </row>
    <row r="1752" spans="1:18">
      <c r="A1752" s="1" t="s">
        <v>2364</v>
      </c>
      <c r="B1752" s="1" t="s">
        <v>718</v>
      </c>
      <c r="C1752" s="1" t="s">
        <v>808</v>
      </c>
      <c r="D1752" s="1" t="s">
        <v>18</v>
      </c>
      <c r="E1752">
        <v>98607</v>
      </c>
      <c r="F1752">
        <v>2023</v>
      </c>
      <c r="G1752" s="1" t="s">
        <v>18931</v>
      </c>
      <c r="H1752" s="1" t="s">
        <v>249</v>
      </c>
      <c r="I1752" s="1" t="s">
        <v>20</v>
      </c>
      <c r="J1752" s="1" t="s">
        <v>21</v>
      </c>
      <c r="K1752">
        <v>32</v>
      </c>
      <c r="L1752">
        <v>18</v>
      </c>
      <c r="M1752">
        <v>287054764</v>
      </c>
      <c r="N1752" s="1" t="s">
        <v>809</v>
      </c>
      <c r="O1752" s="1" t="s">
        <v>721</v>
      </c>
      <c r="P1752">
        <v>53011041400</v>
      </c>
      <c r="Q1752">
        <v>3</v>
      </c>
      <c r="R1752" s="1" t="s">
        <v>18919</v>
      </c>
    </row>
    <row r="1753" spans="1:18">
      <c r="A1753" s="1" t="s">
        <v>2365</v>
      </c>
      <c r="B1753" s="1" t="s">
        <v>31</v>
      </c>
      <c r="C1753" s="1" t="s">
        <v>87</v>
      </c>
      <c r="D1753" s="1" t="s">
        <v>18</v>
      </c>
      <c r="E1753">
        <v>98004</v>
      </c>
      <c r="F1753">
        <v>2023</v>
      </c>
      <c r="G1753" s="1" t="s">
        <v>18927</v>
      </c>
      <c r="H1753" s="1" t="s">
        <v>265</v>
      </c>
      <c r="I1753" s="1" t="s">
        <v>27</v>
      </c>
      <c r="J1753" s="1" t="s">
        <v>81</v>
      </c>
      <c r="K1753">
        <v>0</v>
      </c>
      <c r="L1753">
        <v>41</v>
      </c>
      <c r="M1753">
        <v>236132592</v>
      </c>
      <c r="N1753" s="1" t="s">
        <v>88</v>
      </c>
      <c r="O1753" s="1" t="s">
        <v>54</v>
      </c>
      <c r="P1753">
        <v>53033023601</v>
      </c>
      <c r="Q1753">
        <v>3</v>
      </c>
      <c r="R1753" s="1" t="s">
        <v>18921</v>
      </c>
    </row>
    <row r="1754" spans="1:18">
      <c r="A1754" s="1" t="s">
        <v>2366</v>
      </c>
      <c r="B1754" s="1" t="s">
        <v>718</v>
      </c>
      <c r="C1754" s="1" t="s">
        <v>719</v>
      </c>
      <c r="D1754" s="1" t="s">
        <v>18</v>
      </c>
      <c r="E1754">
        <v>98682</v>
      </c>
      <c r="F1754">
        <v>2022</v>
      </c>
      <c r="G1754" s="1" t="s">
        <v>18923</v>
      </c>
      <c r="H1754" s="1" t="s">
        <v>305</v>
      </c>
      <c r="I1754" s="1" t="s">
        <v>20</v>
      </c>
      <c r="J1754" s="1" t="s">
        <v>21</v>
      </c>
      <c r="K1754">
        <v>32</v>
      </c>
      <c r="L1754">
        <v>17</v>
      </c>
      <c r="M1754">
        <v>272928379</v>
      </c>
      <c r="N1754" s="1" t="s">
        <v>720</v>
      </c>
      <c r="O1754" s="1" t="s">
        <v>721</v>
      </c>
      <c r="P1754">
        <v>53011040714</v>
      </c>
      <c r="Q1754">
        <v>4</v>
      </c>
      <c r="R1754" s="1" t="s">
        <v>18919</v>
      </c>
    </row>
    <row r="1755" spans="1:18">
      <c r="A1755" s="1" t="s">
        <v>2367</v>
      </c>
      <c r="B1755" s="1" t="s">
        <v>31</v>
      </c>
      <c r="C1755" s="1" t="s">
        <v>32</v>
      </c>
      <c r="D1755" s="1" t="s">
        <v>18</v>
      </c>
      <c r="E1755">
        <v>98136</v>
      </c>
      <c r="F1755">
        <v>2024</v>
      </c>
      <c r="G1755" s="1" t="s">
        <v>18931</v>
      </c>
      <c r="H1755" s="1" t="s">
        <v>364</v>
      </c>
      <c r="I1755" s="1" t="s">
        <v>27</v>
      </c>
      <c r="J1755" s="1" t="s">
        <v>81</v>
      </c>
      <c r="K1755">
        <v>0</v>
      </c>
      <c r="L1755">
        <v>34</v>
      </c>
      <c r="M1755">
        <v>264343950</v>
      </c>
      <c r="N1755" s="1" t="s">
        <v>2276</v>
      </c>
      <c r="O1755" s="1" t="s">
        <v>35</v>
      </c>
      <c r="P1755">
        <v>53033011601</v>
      </c>
      <c r="Q1755">
        <v>2</v>
      </c>
      <c r="R1755" s="1" t="s">
        <v>18921</v>
      </c>
    </row>
    <row r="1756" spans="1:18">
      <c r="A1756" s="1" t="s">
        <v>2368</v>
      </c>
      <c r="B1756" s="1" t="s">
        <v>31</v>
      </c>
      <c r="C1756" s="1" t="s">
        <v>87</v>
      </c>
      <c r="D1756" s="1" t="s">
        <v>18</v>
      </c>
      <c r="E1756">
        <v>98004</v>
      </c>
      <c r="F1756">
        <v>2024</v>
      </c>
      <c r="G1756" s="1" t="s">
        <v>18920</v>
      </c>
      <c r="H1756" s="1" t="s">
        <v>39</v>
      </c>
      <c r="I1756" s="1" t="s">
        <v>27</v>
      </c>
      <c r="J1756" s="1" t="s">
        <v>81</v>
      </c>
      <c r="K1756">
        <v>0</v>
      </c>
      <c r="L1756">
        <v>48</v>
      </c>
      <c r="M1756">
        <v>270876210</v>
      </c>
      <c r="N1756" s="1" t="s">
        <v>88</v>
      </c>
      <c r="O1756" s="1" t="s">
        <v>54</v>
      </c>
      <c r="P1756">
        <v>53033024001</v>
      </c>
      <c r="Q1756">
        <v>2</v>
      </c>
      <c r="R1756" s="1" t="s">
        <v>18921</v>
      </c>
    </row>
    <row r="1757" spans="1:18">
      <c r="A1757" s="1" t="s">
        <v>2369</v>
      </c>
      <c r="B1757" s="1" t="s">
        <v>331</v>
      </c>
      <c r="C1757" s="1" t="s">
        <v>577</v>
      </c>
      <c r="D1757" s="1" t="s">
        <v>18</v>
      </c>
      <c r="E1757">
        <v>98239</v>
      </c>
      <c r="F1757">
        <v>2024</v>
      </c>
      <c r="G1757" s="1" t="s">
        <v>18934</v>
      </c>
      <c r="H1757" s="1" t="s">
        <v>541</v>
      </c>
      <c r="I1757" s="1" t="s">
        <v>20</v>
      </c>
      <c r="J1757" s="1" t="s">
        <v>21</v>
      </c>
      <c r="K1757">
        <v>33</v>
      </c>
      <c r="L1757">
        <v>10</v>
      </c>
      <c r="M1757">
        <v>269895727</v>
      </c>
      <c r="N1757" s="1" t="s">
        <v>578</v>
      </c>
      <c r="O1757" s="1" t="s">
        <v>23</v>
      </c>
      <c r="P1757">
        <v>53029971000</v>
      </c>
      <c r="Q1757">
        <v>2</v>
      </c>
      <c r="R1757" s="1" t="s">
        <v>18919</v>
      </c>
    </row>
    <row r="1758" spans="1:18">
      <c r="A1758" s="1" t="s">
        <v>2370</v>
      </c>
      <c r="B1758" s="1" t="s">
        <v>37</v>
      </c>
      <c r="C1758" s="1" t="s">
        <v>127</v>
      </c>
      <c r="D1758" s="1" t="s">
        <v>18</v>
      </c>
      <c r="E1758">
        <v>98359</v>
      </c>
      <c r="F1758">
        <v>2025</v>
      </c>
      <c r="G1758" s="1" t="s">
        <v>18930</v>
      </c>
      <c r="H1758" s="1" t="s">
        <v>777</v>
      </c>
      <c r="I1758" s="1" t="s">
        <v>20</v>
      </c>
      <c r="J1758" s="1" t="s">
        <v>21</v>
      </c>
      <c r="K1758">
        <v>42</v>
      </c>
      <c r="L1758">
        <v>26</v>
      </c>
      <c r="M1758">
        <v>289709108</v>
      </c>
      <c r="N1758" s="1" t="s">
        <v>128</v>
      </c>
      <c r="O1758" s="1" t="s">
        <v>23</v>
      </c>
      <c r="P1758">
        <v>53035092803</v>
      </c>
      <c r="Q1758">
        <v>1</v>
      </c>
      <c r="R1758" s="1" t="s">
        <v>18919</v>
      </c>
    </row>
    <row r="1759" spans="1:18">
      <c r="A1759" s="1" t="s">
        <v>2371</v>
      </c>
      <c r="B1759" s="1" t="s">
        <v>31</v>
      </c>
      <c r="C1759" s="1" t="s">
        <v>62</v>
      </c>
      <c r="D1759" s="1" t="s">
        <v>18</v>
      </c>
      <c r="E1759">
        <v>98033</v>
      </c>
      <c r="F1759">
        <v>2015</v>
      </c>
      <c r="G1759" s="1" t="s">
        <v>18924</v>
      </c>
      <c r="H1759" s="1" t="s">
        <v>176</v>
      </c>
      <c r="I1759" s="1" t="s">
        <v>20</v>
      </c>
      <c r="J1759" s="1" t="s">
        <v>21</v>
      </c>
      <c r="K1759">
        <v>38</v>
      </c>
      <c r="L1759">
        <v>48</v>
      </c>
      <c r="M1759">
        <v>108390117</v>
      </c>
      <c r="N1759" s="1" t="s">
        <v>64</v>
      </c>
      <c r="O1759" s="1" t="s">
        <v>54</v>
      </c>
      <c r="P1759">
        <v>53033022604</v>
      </c>
      <c r="Q1759">
        <v>11</v>
      </c>
      <c r="R1759" s="1" t="s">
        <v>18919</v>
      </c>
    </row>
    <row r="1760" spans="1:18">
      <c r="A1760" s="1" t="s">
        <v>2372</v>
      </c>
      <c r="B1760" s="1" t="s">
        <v>1089</v>
      </c>
      <c r="C1760" s="1" t="s">
        <v>1200</v>
      </c>
      <c r="D1760" s="1" t="s">
        <v>18</v>
      </c>
      <c r="E1760">
        <v>98368</v>
      </c>
      <c r="F1760">
        <v>2017</v>
      </c>
      <c r="G1760" s="1" t="s">
        <v>18924</v>
      </c>
      <c r="H1760" s="1" t="s">
        <v>176</v>
      </c>
      <c r="I1760" s="1" t="s">
        <v>20</v>
      </c>
      <c r="J1760" s="1" t="s">
        <v>21</v>
      </c>
      <c r="K1760">
        <v>53</v>
      </c>
      <c r="L1760">
        <v>24</v>
      </c>
      <c r="M1760">
        <v>125810499</v>
      </c>
      <c r="N1760" s="1" t="s">
        <v>1201</v>
      </c>
      <c r="O1760" s="1" t="s">
        <v>1092</v>
      </c>
      <c r="P1760">
        <v>53031950602</v>
      </c>
      <c r="Q1760">
        <v>9</v>
      </c>
      <c r="R1760" s="1" t="s">
        <v>18919</v>
      </c>
    </row>
    <row r="1761" spans="1:18">
      <c r="A1761" s="1" t="s">
        <v>2373</v>
      </c>
      <c r="B1761" s="1" t="s">
        <v>31</v>
      </c>
      <c r="C1761" s="1" t="s">
        <v>87</v>
      </c>
      <c r="D1761" s="1" t="s">
        <v>18</v>
      </c>
      <c r="E1761">
        <v>98005</v>
      </c>
      <c r="F1761">
        <v>2025</v>
      </c>
      <c r="G1761" s="1" t="s">
        <v>18930</v>
      </c>
      <c r="H1761" s="1" t="s">
        <v>210</v>
      </c>
      <c r="I1761" s="1" t="s">
        <v>27</v>
      </c>
      <c r="J1761" s="1" t="s">
        <v>81</v>
      </c>
      <c r="K1761">
        <v>0</v>
      </c>
      <c r="L1761">
        <v>41</v>
      </c>
      <c r="M1761">
        <v>278281496</v>
      </c>
      <c r="N1761" s="1" t="s">
        <v>192</v>
      </c>
      <c r="O1761" s="1" t="s">
        <v>54</v>
      </c>
      <c r="P1761">
        <v>53033023500</v>
      </c>
      <c r="Q1761">
        <v>1</v>
      </c>
      <c r="R1761" s="1" t="s">
        <v>18921</v>
      </c>
    </row>
    <row r="1762" spans="1:18">
      <c r="A1762" s="1" t="s">
        <v>2374</v>
      </c>
      <c r="B1762" s="1" t="s">
        <v>31</v>
      </c>
      <c r="C1762" s="1" t="s">
        <v>2206</v>
      </c>
      <c r="D1762" s="1" t="s">
        <v>18</v>
      </c>
      <c r="E1762">
        <v>98022</v>
      </c>
      <c r="F1762">
        <v>2018</v>
      </c>
      <c r="G1762" s="1" t="s">
        <v>18930</v>
      </c>
      <c r="H1762" s="1" t="s">
        <v>150</v>
      </c>
      <c r="I1762" s="1" t="s">
        <v>20</v>
      </c>
      <c r="J1762" s="1" t="s">
        <v>67</v>
      </c>
      <c r="K1762">
        <v>25</v>
      </c>
      <c r="L1762">
        <v>31</v>
      </c>
      <c r="M1762">
        <v>276648074</v>
      </c>
      <c r="N1762" s="1" t="s">
        <v>2207</v>
      </c>
      <c r="O1762" s="1" t="s">
        <v>54</v>
      </c>
      <c r="P1762">
        <v>53033031400</v>
      </c>
      <c r="Q1762">
        <v>8</v>
      </c>
      <c r="R1762" s="1" t="s">
        <v>18919</v>
      </c>
    </row>
    <row r="1763" spans="1:18">
      <c r="A1763" s="1" t="s">
        <v>2375</v>
      </c>
      <c r="B1763" s="1" t="s">
        <v>403</v>
      </c>
      <c r="C1763" s="1" t="s">
        <v>1832</v>
      </c>
      <c r="D1763" s="1" t="s">
        <v>18</v>
      </c>
      <c r="E1763">
        <v>99004</v>
      </c>
      <c r="F1763">
        <v>2024</v>
      </c>
      <c r="G1763" s="1" t="s">
        <v>18924</v>
      </c>
      <c r="H1763" s="1" t="s">
        <v>748</v>
      </c>
      <c r="I1763" s="1" t="s">
        <v>27</v>
      </c>
      <c r="J1763" s="1" t="s">
        <v>81</v>
      </c>
      <c r="K1763">
        <v>0</v>
      </c>
      <c r="L1763">
        <v>6</v>
      </c>
      <c r="M1763">
        <v>277432053</v>
      </c>
      <c r="N1763" s="1" t="s">
        <v>1833</v>
      </c>
      <c r="O1763" s="1" t="s">
        <v>1003</v>
      </c>
      <c r="P1763">
        <v>53063013600</v>
      </c>
      <c r="Q1763">
        <v>2</v>
      </c>
      <c r="R1763" s="1" t="s">
        <v>18921</v>
      </c>
    </row>
    <row r="1764" spans="1:18">
      <c r="A1764" s="1" t="s">
        <v>2376</v>
      </c>
      <c r="B1764" s="1" t="s">
        <v>31</v>
      </c>
      <c r="C1764" s="1" t="s">
        <v>144</v>
      </c>
      <c r="D1764" s="1" t="s">
        <v>18</v>
      </c>
      <c r="E1764">
        <v>98055</v>
      </c>
      <c r="F1764">
        <v>2025</v>
      </c>
      <c r="G1764" s="1" t="s">
        <v>18930</v>
      </c>
      <c r="H1764" s="1" t="s">
        <v>777</v>
      </c>
      <c r="I1764" s="1" t="s">
        <v>20</v>
      </c>
      <c r="J1764" s="1" t="s">
        <v>21</v>
      </c>
      <c r="K1764">
        <v>42</v>
      </c>
      <c r="L1764">
        <v>11</v>
      </c>
      <c r="M1764">
        <v>278992633</v>
      </c>
      <c r="N1764" s="1" t="s">
        <v>784</v>
      </c>
      <c r="O1764" s="1" t="s">
        <v>54</v>
      </c>
      <c r="P1764">
        <v>53033025805</v>
      </c>
      <c r="Q1764">
        <v>1</v>
      </c>
      <c r="R1764" s="1" t="s">
        <v>18919</v>
      </c>
    </row>
    <row r="1765" spans="1:18">
      <c r="A1765" s="1" t="s">
        <v>2377</v>
      </c>
      <c r="B1765" s="1" t="s">
        <v>463</v>
      </c>
      <c r="C1765" s="1" t="s">
        <v>2378</v>
      </c>
      <c r="D1765" s="1" t="s">
        <v>18</v>
      </c>
      <c r="E1765">
        <v>98922</v>
      </c>
      <c r="F1765">
        <v>2023</v>
      </c>
      <c r="G1765" s="1" t="s">
        <v>18929</v>
      </c>
      <c r="H1765" s="1" t="s">
        <v>353</v>
      </c>
      <c r="I1765" s="1" t="s">
        <v>20</v>
      </c>
      <c r="J1765" s="1" t="s">
        <v>67</v>
      </c>
      <c r="K1765">
        <v>25</v>
      </c>
      <c r="L1765">
        <v>13</v>
      </c>
      <c r="M1765">
        <v>259676455</v>
      </c>
      <c r="N1765" s="1" t="s">
        <v>2379</v>
      </c>
      <c r="O1765" s="1" t="s">
        <v>23</v>
      </c>
      <c r="P1765">
        <v>53037975101</v>
      </c>
      <c r="Q1765">
        <v>3</v>
      </c>
      <c r="R1765" s="1" t="s">
        <v>18919</v>
      </c>
    </row>
    <row r="1766" spans="1:18">
      <c r="A1766" s="1" t="s">
        <v>2380</v>
      </c>
      <c r="B1766" s="1" t="s">
        <v>31</v>
      </c>
      <c r="C1766" s="1" t="s">
        <v>100</v>
      </c>
      <c r="D1766" s="1" t="s">
        <v>18</v>
      </c>
      <c r="E1766">
        <v>98155</v>
      </c>
      <c r="F1766">
        <v>2017</v>
      </c>
      <c r="G1766" s="1" t="s">
        <v>18924</v>
      </c>
      <c r="H1766" s="1" t="s">
        <v>176</v>
      </c>
      <c r="I1766" s="1" t="s">
        <v>20</v>
      </c>
      <c r="J1766" s="1" t="s">
        <v>21</v>
      </c>
      <c r="K1766">
        <v>53</v>
      </c>
      <c r="L1766">
        <v>32</v>
      </c>
      <c r="M1766">
        <v>202895325</v>
      </c>
      <c r="N1766" s="1" t="s">
        <v>888</v>
      </c>
      <c r="O1766" s="1" t="s">
        <v>35</v>
      </c>
      <c r="P1766">
        <v>53033021100</v>
      </c>
      <c r="Q1766">
        <v>9</v>
      </c>
      <c r="R1766" s="1" t="s">
        <v>18919</v>
      </c>
    </row>
    <row r="1767" spans="1:18">
      <c r="A1767" s="1" t="s">
        <v>2381</v>
      </c>
      <c r="B1767" s="1" t="s">
        <v>31</v>
      </c>
      <c r="C1767" s="1" t="s">
        <v>32</v>
      </c>
      <c r="D1767" s="1" t="s">
        <v>18</v>
      </c>
      <c r="E1767">
        <v>98177</v>
      </c>
      <c r="F1767">
        <v>2022</v>
      </c>
      <c r="G1767" s="1" t="s">
        <v>18930</v>
      </c>
      <c r="H1767" s="1" t="s">
        <v>777</v>
      </c>
      <c r="I1767" s="1" t="s">
        <v>20</v>
      </c>
      <c r="J1767" s="1" t="s">
        <v>21</v>
      </c>
      <c r="K1767">
        <v>42</v>
      </c>
      <c r="L1767">
        <v>32</v>
      </c>
      <c r="M1767">
        <v>228430520</v>
      </c>
      <c r="N1767" s="1" t="s">
        <v>101</v>
      </c>
      <c r="O1767" s="1" t="s">
        <v>35</v>
      </c>
      <c r="P1767">
        <v>53033000500</v>
      </c>
      <c r="Q1767">
        <v>4</v>
      </c>
      <c r="R1767" s="1" t="s">
        <v>18919</v>
      </c>
    </row>
    <row r="1768" spans="1:18">
      <c r="A1768" s="1" t="s">
        <v>2382</v>
      </c>
      <c r="B1768" s="1" t="s">
        <v>31</v>
      </c>
      <c r="C1768" s="1" t="s">
        <v>62</v>
      </c>
      <c r="D1768" s="1" t="s">
        <v>18</v>
      </c>
      <c r="E1768">
        <v>98034</v>
      </c>
      <c r="F1768">
        <v>2024</v>
      </c>
      <c r="G1768" s="1" t="s">
        <v>18925</v>
      </c>
      <c r="H1768" s="1" t="s">
        <v>801</v>
      </c>
      <c r="I1768" s="1" t="s">
        <v>27</v>
      </c>
      <c r="J1768" s="1" t="s">
        <v>81</v>
      </c>
      <c r="K1768">
        <v>0</v>
      </c>
      <c r="L1768">
        <v>1</v>
      </c>
      <c r="M1768">
        <v>264338105</v>
      </c>
      <c r="N1768" s="1" t="s">
        <v>734</v>
      </c>
      <c r="O1768" s="1" t="s">
        <v>54</v>
      </c>
      <c r="P1768">
        <v>53033022204</v>
      </c>
      <c r="Q1768">
        <v>2</v>
      </c>
      <c r="R1768" s="1" t="s">
        <v>18921</v>
      </c>
    </row>
    <row r="1769" spans="1:18">
      <c r="A1769" s="1" t="s">
        <v>2383</v>
      </c>
      <c r="B1769" s="1" t="s">
        <v>718</v>
      </c>
      <c r="C1769" s="1" t="s">
        <v>719</v>
      </c>
      <c r="D1769" s="1" t="s">
        <v>18</v>
      </c>
      <c r="E1769">
        <v>98685</v>
      </c>
      <c r="F1769">
        <v>2024</v>
      </c>
      <c r="G1769" s="1" t="s">
        <v>18940</v>
      </c>
      <c r="H1769" s="1" t="s">
        <v>775</v>
      </c>
      <c r="I1769" s="1" t="s">
        <v>27</v>
      </c>
      <c r="J1769" s="1" t="s">
        <v>81</v>
      </c>
      <c r="K1769">
        <v>0</v>
      </c>
      <c r="L1769">
        <v>49</v>
      </c>
      <c r="M1769">
        <v>269951146</v>
      </c>
      <c r="N1769" s="1" t="s">
        <v>749</v>
      </c>
      <c r="O1769" s="1" t="s">
        <v>721</v>
      </c>
      <c r="P1769">
        <v>53011040904</v>
      </c>
      <c r="Q1769">
        <v>2</v>
      </c>
      <c r="R1769" s="1" t="s">
        <v>18921</v>
      </c>
    </row>
    <row r="1770" spans="1:18">
      <c r="A1770" s="1" t="s">
        <v>2384</v>
      </c>
      <c r="B1770" s="1" t="s">
        <v>718</v>
      </c>
      <c r="C1770" s="1" t="s">
        <v>719</v>
      </c>
      <c r="D1770" s="1" t="s">
        <v>18</v>
      </c>
      <c r="E1770">
        <v>98686</v>
      </c>
      <c r="F1770">
        <v>2024</v>
      </c>
      <c r="G1770" s="1" t="s">
        <v>18922</v>
      </c>
      <c r="H1770" s="1" t="s">
        <v>414</v>
      </c>
      <c r="I1770" s="1" t="s">
        <v>20</v>
      </c>
      <c r="J1770" s="1" t="s">
        <v>67</v>
      </c>
      <c r="K1770">
        <v>23</v>
      </c>
      <c r="L1770">
        <v>49</v>
      </c>
      <c r="M1770">
        <v>277000069</v>
      </c>
      <c r="N1770" s="1" t="s">
        <v>977</v>
      </c>
      <c r="O1770" s="1" t="s">
        <v>721</v>
      </c>
      <c r="P1770">
        <v>53011040803</v>
      </c>
      <c r="Q1770">
        <v>2</v>
      </c>
      <c r="R1770" s="1" t="s">
        <v>18919</v>
      </c>
    </row>
    <row r="1771" spans="1:18">
      <c r="A1771" s="1" t="s">
        <v>2385</v>
      </c>
      <c r="B1771" s="1" t="s">
        <v>875</v>
      </c>
      <c r="C1771" s="1" t="s">
        <v>1928</v>
      </c>
      <c r="D1771" s="1" t="s">
        <v>18</v>
      </c>
      <c r="E1771">
        <v>98645</v>
      </c>
      <c r="F1771">
        <v>2020</v>
      </c>
      <c r="G1771" s="1" t="s">
        <v>18920</v>
      </c>
      <c r="H1771" s="1" t="s">
        <v>26</v>
      </c>
      <c r="I1771" s="1" t="s">
        <v>27</v>
      </c>
      <c r="J1771" s="1" t="s">
        <v>21</v>
      </c>
      <c r="K1771">
        <v>308</v>
      </c>
      <c r="L1771">
        <v>20</v>
      </c>
      <c r="M1771">
        <v>8124441</v>
      </c>
      <c r="N1771" s="1" t="s">
        <v>1929</v>
      </c>
      <c r="O1771" s="1" t="s">
        <v>878</v>
      </c>
      <c r="P1771">
        <v>53015001800</v>
      </c>
      <c r="Q1771">
        <v>6</v>
      </c>
      <c r="R1771" s="1" t="s">
        <v>18921</v>
      </c>
    </row>
    <row r="1772" spans="1:18">
      <c r="A1772" s="1" t="s">
        <v>2386</v>
      </c>
      <c r="B1772" s="1" t="s">
        <v>17</v>
      </c>
      <c r="C1772" s="1" t="s">
        <v>1954</v>
      </c>
      <c r="D1772" s="1" t="s">
        <v>18</v>
      </c>
      <c r="E1772">
        <v>98252</v>
      </c>
      <c r="F1772">
        <v>2025</v>
      </c>
      <c r="G1772" s="1" t="s">
        <v>18920</v>
      </c>
      <c r="H1772" s="1" t="s">
        <v>26</v>
      </c>
      <c r="I1772" s="1" t="s">
        <v>27</v>
      </c>
      <c r="J1772" s="1" t="s">
        <v>81</v>
      </c>
      <c r="K1772">
        <v>0</v>
      </c>
      <c r="L1772">
        <v>39</v>
      </c>
      <c r="M1772">
        <v>283124068</v>
      </c>
      <c r="N1772" s="1" t="s">
        <v>1955</v>
      </c>
      <c r="O1772" s="1" t="s">
        <v>824</v>
      </c>
      <c r="P1772">
        <v>53061053606</v>
      </c>
      <c r="Q1772">
        <v>1</v>
      </c>
      <c r="R1772" s="1" t="s">
        <v>18921</v>
      </c>
    </row>
    <row r="1773" spans="1:18">
      <c r="A1773" s="1" t="s">
        <v>2387</v>
      </c>
      <c r="B1773" s="1" t="s">
        <v>31</v>
      </c>
      <c r="C1773" s="1" t="s">
        <v>87</v>
      </c>
      <c r="D1773" s="1" t="s">
        <v>18</v>
      </c>
      <c r="E1773">
        <v>98007</v>
      </c>
      <c r="F1773">
        <v>2025</v>
      </c>
      <c r="G1773" s="1" t="s">
        <v>18920</v>
      </c>
      <c r="H1773" s="1" t="s">
        <v>26</v>
      </c>
      <c r="I1773" s="1" t="s">
        <v>27</v>
      </c>
      <c r="J1773" s="1" t="s">
        <v>81</v>
      </c>
      <c r="K1773">
        <v>0</v>
      </c>
      <c r="L1773">
        <v>41</v>
      </c>
      <c r="M1773">
        <v>288272778</v>
      </c>
      <c r="N1773" s="1" t="s">
        <v>901</v>
      </c>
      <c r="O1773" s="1" t="s">
        <v>54</v>
      </c>
      <c r="P1773">
        <v>53033023604</v>
      </c>
      <c r="Q1773">
        <v>1</v>
      </c>
      <c r="R1773" s="1" t="s">
        <v>18921</v>
      </c>
    </row>
    <row r="1774" spans="1:18">
      <c r="A1774" s="1" t="s">
        <v>2388</v>
      </c>
      <c r="B1774" s="1" t="s">
        <v>31</v>
      </c>
      <c r="C1774" s="1" t="s">
        <v>87</v>
      </c>
      <c r="D1774" s="1" t="s">
        <v>18</v>
      </c>
      <c r="E1774">
        <v>98004</v>
      </c>
      <c r="F1774">
        <v>2024</v>
      </c>
      <c r="G1774" s="1" t="s">
        <v>18920</v>
      </c>
      <c r="H1774" s="1" t="s">
        <v>913</v>
      </c>
      <c r="I1774" s="1" t="s">
        <v>27</v>
      </c>
      <c r="J1774" s="1" t="s">
        <v>81</v>
      </c>
      <c r="K1774">
        <v>0</v>
      </c>
      <c r="L1774">
        <v>48</v>
      </c>
      <c r="M1774">
        <v>288820213</v>
      </c>
      <c r="N1774" s="1" t="s">
        <v>88</v>
      </c>
      <c r="O1774" s="1" t="s">
        <v>54</v>
      </c>
      <c r="P1774">
        <v>53033023805</v>
      </c>
      <c r="Q1774">
        <v>2</v>
      </c>
      <c r="R1774" s="1" t="s">
        <v>18921</v>
      </c>
    </row>
    <row r="1775" spans="1:18">
      <c r="A1775" s="1" t="s">
        <v>2391</v>
      </c>
      <c r="B1775" s="1" t="s">
        <v>31</v>
      </c>
      <c r="C1775" s="1" t="s">
        <v>32</v>
      </c>
      <c r="D1775" s="1" t="s">
        <v>18</v>
      </c>
      <c r="E1775">
        <v>98117</v>
      </c>
      <c r="F1775">
        <v>2021</v>
      </c>
      <c r="G1775" s="1" t="s">
        <v>18940</v>
      </c>
      <c r="H1775" s="1" t="s">
        <v>775</v>
      </c>
      <c r="I1775" s="1" t="s">
        <v>27</v>
      </c>
      <c r="J1775" s="1" t="s">
        <v>81</v>
      </c>
      <c r="K1775">
        <v>0</v>
      </c>
      <c r="L1775">
        <v>36</v>
      </c>
      <c r="M1775">
        <v>166911804</v>
      </c>
      <c r="N1775" s="1" t="s">
        <v>252</v>
      </c>
      <c r="O1775" s="1" t="s">
        <v>35</v>
      </c>
      <c r="P1775">
        <v>53033002900</v>
      </c>
      <c r="Q1775">
        <v>5</v>
      </c>
      <c r="R1775" s="1" t="s">
        <v>18921</v>
      </c>
    </row>
    <row r="1776" spans="1:18">
      <c r="A1776" s="1" t="s">
        <v>2392</v>
      </c>
      <c r="B1776" s="1" t="s">
        <v>31</v>
      </c>
      <c r="C1776" s="1" t="s">
        <v>104</v>
      </c>
      <c r="D1776" s="1" t="s">
        <v>18</v>
      </c>
      <c r="E1776">
        <v>98052</v>
      </c>
      <c r="F1776">
        <v>2023</v>
      </c>
      <c r="G1776" s="1" t="s">
        <v>17901</v>
      </c>
      <c r="H1776" s="1" t="s">
        <v>1184</v>
      </c>
      <c r="I1776" s="1" t="s">
        <v>27</v>
      </c>
      <c r="J1776" s="1" t="s">
        <v>81</v>
      </c>
      <c r="K1776">
        <v>0</v>
      </c>
      <c r="L1776">
        <v>48</v>
      </c>
      <c r="M1776">
        <v>267304887</v>
      </c>
      <c r="N1776" s="1" t="s">
        <v>105</v>
      </c>
      <c r="O1776" s="1" t="s">
        <v>54</v>
      </c>
      <c r="P1776">
        <v>53033022803</v>
      </c>
      <c r="Q1776">
        <v>3</v>
      </c>
      <c r="R1776" s="1" t="s">
        <v>18921</v>
      </c>
    </row>
    <row r="1777" spans="1:18">
      <c r="A1777" s="1" t="s">
        <v>2393</v>
      </c>
      <c r="B1777" s="1" t="s">
        <v>31</v>
      </c>
      <c r="C1777" s="1" t="s">
        <v>858</v>
      </c>
      <c r="D1777" s="1" t="s">
        <v>18</v>
      </c>
      <c r="E1777">
        <v>98168</v>
      </c>
      <c r="F1777">
        <v>2023</v>
      </c>
      <c r="G1777" s="1" t="s">
        <v>18918</v>
      </c>
      <c r="H1777" s="1" t="s">
        <v>368</v>
      </c>
      <c r="I1777" s="1" t="s">
        <v>27</v>
      </c>
      <c r="J1777" s="1" t="s">
        <v>81</v>
      </c>
      <c r="K1777">
        <v>0</v>
      </c>
      <c r="L1777">
        <v>11</v>
      </c>
      <c r="M1777">
        <v>228529073</v>
      </c>
      <c r="N1777" s="1" t="s">
        <v>148</v>
      </c>
      <c r="O1777" s="1" t="s">
        <v>35</v>
      </c>
      <c r="P1777">
        <v>53033027200</v>
      </c>
      <c r="Q1777">
        <v>3</v>
      </c>
      <c r="R1777" s="1" t="s">
        <v>18921</v>
      </c>
    </row>
    <row r="1778" spans="1:18">
      <c r="A1778" s="1" t="s">
        <v>2394</v>
      </c>
      <c r="B1778" s="1" t="s">
        <v>31</v>
      </c>
      <c r="C1778" s="1" t="s">
        <v>104</v>
      </c>
      <c r="D1778" s="1" t="s">
        <v>18</v>
      </c>
      <c r="E1778">
        <v>98052</v>
      </c>
      <c r="F1778">
        <v>2019</v>
      </c>
      <c r="G1778" s="1" t="s">
        <v>18920</v>
      </c>
      <c r="H1778" s="1" t="s">
        <v>26</v>
      </c>
      <c r="I1778" s="1" t="s">
        <v>27</v>
      </c>
      <c r="J1778" s="1" t="s">
        <v>21</v>
      </c>
      <c r="K1778">
        <v>220</v>
      </c>
      <c r="L1778">
        <v>45</v>
      </c>
      <c r="M1778">
        <v>333010639</v>
      </c>
      <c r="N1778" s="1" t="s">
        <v>105</v>
      </c>
      <c r="O1778" s="1" t="s">
        <v>54</v>
      </c>
      <c r="P1778">
        <v>53033032321</v>
      </c>
      <c r="Q1778">
        <v>7</v>
      </c>
      <c r="R1778" s="1" t="s">
        <v>18921</v>
      </c>
    </row>
    <row r="1779" spans="1:18">
      <c r="A1779" s="1" t="s">
        <v>2395</v>
      </c>
      <c r="B1779" s="1" t="s">
        <v>31</v>
      </c>
      <c r="C1779" s="1" t="s">
        <v>120</v>
      </c>
      <c r="D1779" s="1" t="s">
        <v>18</v>
      </c>
      <c r="E1779">
        <v>98030</v>
      </c>
      <c r="F1779">
        <v>2012</v>
      </c>
      <c r="G1779" s="1" t="s">
        <v>18924</v>
      </c>
      <c r="H1779" s="1" t="s">
        <v>176</v>
      </c>
      <c r="I1779" s="1" t="s">
        <v>20</v>
      </c>
      <c r="J1779" s="1" t="s">
        <v>21</v>
      </c>
      <c r="K1779">
        <v>35</v>
      </c>
      <c r="L1779">
        <v>33</v>
      </c>
      <c r="M1779">
        <v>174838989</v>
      </c>
      <c r="N1779" s="1" t="s">
        <v>286</v>
      </c>
      <c r="O1779" s="1" t="s">
        <v>54</v>
      </c>
      <c r="P1779">
        <v>53033029702</v>
      </c>
      <c r="Q1779">
        <v>14</v>
      </c>
      <c r="R1779" s="1" t="s">
        <v>18919</v>
      </c>
    </row>
    <row r="1780" spans="1:18">
      <c r="A1780" s="1" t="s">
        <v>2396</v>
      </c>
      <c r="B1780" s="1" t="s">
        <v>31</v>
      </c>
      <c r="C1780" s="1" t="s">
        <v>104</v>
      </c>
      <c r="D1780" s="1" t="s">
        <v>18</v>
      </c>
      <c r="E1780">
        <v>98052</v>
      </c>
      <c r="F1780">
        <v>2024</v>
      </c>
      <c r="G1780" s="1" t="s">
        <v>18951</v>
      </c>
      <c r="H1780" s="1" t="s">
        <v>1099</v>
      </c>
      <c r="I1780" s="1" t="s">
        <v>27</v>
      </c>
      <c r="J1780" s="1" t="s">
        <v>81</v>
      </c>
      <c r="K1780">
        <v>0</v>
      </c>
      <c r="L1780">
        <v>45</v>
      </c>
      <c r="M1780">
        <v>276637399</v>
      </c>
      <c r="N1780" s="1" t="s">
        <v>105</v>
      </c>
      <c r="O1780" s="1" t="s">
        <v>54</v>
      </c>
      <c r="P1780">
        <v>53033032323</v>
      </c>
      <c r="Q1780">
        <v>2</v>
      </c>
      <c r="R1780" s="1" t="s">
        <v>18921</v>
      </c>
    </row>
    <row r="1781" spans="1:18">
      <c r="A1781" s="1" t="s">
        <v>2397</v>
      </c>
      <c r="B1781" s="1" t="s">
        <v>31</v>
      </c>
      <c r="C1781" s="1" t="s">
        <v>32</v>
      </c>
      <c r="D1781" s="1" t="s">
        <v>18</v>
      </c>
      <c r="E1781">
        <v>98112</v>
      </c>
      <c r="F1781">
        <v>2023</v>
      </c>
      <c r="G1781" s="1" t="s">
        <v>18920</v>
      </c>
      <c r="H1781" s="1" t="s">
        <v>52</v>
      </c>
      <c r="I1781" s="1" t="s">
        <v>27</v>
      </c>
      <c r="J1781" s="1" t="s">
        <v>81</v>
      </c>
      <c r="K1781">
        <v>0</v>
      </c>
      <c r="L1781">
        <v>43</v>
      </c>
      <c r="M1781">
        <v>260386640</v>
      </c>
      <c r="N1781" s="1" t="s">
        <v>34</v>
      </c>
      <c r="O1781" s="1" t="s">
        <v>35</v>
      </c>
      <c r="P1781">
        <v>53033006200</v>
      </c>
      <c r="Q1781">
        <v>3</v>
      </c>
      <c r="R1781" s="1" t="s">
        <v>18921</v>
      </c>
    </row>
    <row r="1782" spans="1:18">
      <c r="A1782" s="1" t="s">
        <v>2398</v>
      </c>
      <c r="B1782" s="1" t="s">
        <v>31</v>
      </c>
      <c r="C1782" s="1" t="s">
        <v>288</v>
      </c>
      <c r="D1782" s="1" t="s">
        <v>18</v>
      </c>
      <c r="E1782">
        <v>98029</v>
      </c>
      <c r="F1782">
        <v>2018</v>
      </c>
      <c r="G1782" s="1" t="s">
        <v>17901</v>
      </c>
      <c r="H1782" s="1" t="s">
        <v>91</v>
      </c>
      <c r="I1782" s="1" t="s">
        <v>20</v>
      </c>
      <c r="J1782" s="1" t="s">
        <v>67</v>
      </c>
      <c r="K1782">
        <v>21</v>
      </c>
      <c r="L1782">
        <v>41</v>
      </c>
      <c r="M1782">
        <v>151826377</v>
      </c>
      <c r="N1782" s="1" t="s">
        <v>289</v>
      </c>
      <c r="O1782" s="1" t="s">
        <v>54</v>
      </c>
      <c r="P1782">
        <v>53033032218</v>
      </c>
      <c r="Q1782">
        <v>8</v>
      </c>
      <c r="R1782" s="1" t="s">
        <v>18919</v>
      </c>
    </row>
    <row r="1783" spans="1:18">
      <c r="A1783" s="1" t="s">
        <v>2399</v>
      </c>
      <c r="B1783" s="1" t="s">
        <v>31</v>
      </c>
      <c r="C1783" s="1" t="s">
        <v>32</v>
      </c>
      <c r="D1783" s="1" t="s">
        <v>18</v>
      </c>
      <c r="E1783">
        <v>98199</v>
      </c>
      <c r="F1783">
        <v>2023</v>
      </c>
      <c r="G1783" s="1" t="s">
        <v>18931</v>
      </c>
      <c r="H1783" s="1" t="s">
        <v>455</v>
      </c>
      <c r="I1783" s="1" t="s">
        <v>20</v>
      </c>
      <c r="J1783" s="1" t="s">
        <v>21</v>
      </c>
      <c r="K1783">
        <v>35</v>
      </c>
      <c r="L1783">
        <v>36</v>
      </c>
      <c r="M1783">
        <v>219388221</v>
      </c>
      <c r="N1783" s="1" t="s">
        <v>317</v>
      </c>
      <c r="O1783" s="1" t="s">
        <v>35</v>
      </c>
      <c r="P1783">
        <v>53033005700</v>
      </c>
      <c r="Q1783">
        <v>3</v>
      </c>
      <c r="R1783" s="1" t="s">
        <v>18919</v>
      </c>
    </row>
    <row r="1784" spans="1:18">
      <c r="A1784" s="1" t="s">
        <v>2400</v>
      </c>
      <c r="B1784" s="1" t="s">
        <v>31</v>
      </c>
      <c r="C1784" s="1" t="s">
        <v>32</v>
      </c>
      <c r="D1784" s="1" t="s">
        <v>18</v>
      </c>
      <c r="E1784">
        <v>98117</v>
      </c>
      <c r="F1784">
        <v>2023</v>
      </c>
      <c r="G1784" s="1" t="s">
        <v>18923</v>
      </c>
      <c r="H1784" s="1" t="s">
        <v>341</v>
      </c>
      <c r="I1784" s="1" t="s">
        <v>27</v>
      </c>
      <c r="J1784" s="1" t="s">
        <v>81</v>
      </c>
      <c r="K1784">
        <v>0</v>
      </c>
      <c r="L1784">
        <v>36</v>
      </c>
      <c r="M1784">
        <v>225795405</v>
      </c>
      <c r="N1784" s="1" t="s">
        <v>252</v>
      </c>
      <c r="O1784" s="1" t="s">
        <v>35</v>
      </c>
      <c r="P1784">
        <v>53033003302</v>
      </c>
      <c r="Q1784">
        <v>3</v>
      </c>
      <c r="R1784" s="1" t="s">
        <v>18921</v>
      </c>
    </row>
    <row r="1785" spans="1:18">
      <c r="A1785" s="1" t="s">
        <v>2401</v>
      </c>
      <c r="B1785" s="1" t="s">
        <v>31</v>
      </c>
      <c r="C1785" s="1" t="s">
        <v>32</v>
      </c>
      <c r="D1785" s="1" t="s">
        <v>18</v>
      </c>
      <c r="E1785">
        <v>98125</v>
      </c>
      <c r="F1785">
        <v>2023</v>
      </c>
      <c r="G1785" s="1" t="s">
        <v>18934</v>
      </c>
      <c r="H1785" s="1" t="s">
        <v>834</v>
      </c>
      <c r="I1785" s="1" t="s">
        <v>27</v>
      </c>
      <c r="J1785" s="1" t="s">
        <v>81</v>
      </c>
      <c r="K1785">
        <v>0</v>
      </c>
      <c r="L1785">
        <v>46</v>
      </c>
      <c r="M1785">
        <v>290129920</v>
      </c>
      <c r="N1785" s="1" t="s">
        <v>769</v>
      </c>
      <c r="O1785" s="1" t="s">
        <v>35</v>
      </c>
      <c r="P1785">
        <v>53033001201</v>
      </c>
      <c r="Q1785">
        <v>3</v>
      </c>
      <c r="R1785" s="1" t="s">
        <v>18921</v>
      </c>
    </row>
    <row r="1786" spans="1:18">
      <c r="A1786" s="1" t="s">
        <v>2402</v>
      </c>
      <c r="B1786" s="1" t="s">
        <v>78</v>
      </c>
      <c r="C1786" s="1" t="s">
        <v>114</v>
      </c>
      <c r="D1786" s="1" t="s">
        <v>18</v>
      </c>
      <c r="E1786">
        <v>98502</v>
      </c>
      <c r="F1786">
        <v>2023</v>
      </c>
      <c r="G1786" s="1" t="s">
        <v>18931</v>
      </c>
      <c r="H1786" s="1" t="s">
        <v>249</v>
      </c>
      <c r="I1786" s="1" t="s">
        <v>20</v>
      </c>
      <c r="J1786" s="1" t="s">
        <v>21</v>
      </c>
      <c r="K1786">
        <v>32</v>
      </c>
      <c r="L1786">
        <v>35</v>
      </c>
      <c r="M1786">
        <v>244603215</v>
      </c>
      <c r="N1786" s="1" t="s">
        <v>140</v>
      </c>
      <c r="O1786" s="1" t="s">
        <v>23</v>
      </c>
      <c r="P1786">
        <v>53067011901</v>
      </c>
      <c r="Q1786">
        <v>3</v>
      </c>
      <c r="R1786" s="1" t="s">
        <v>18919</v>
      </c>
    </row>
    <row r="1787" spans="1:18">
      <c r="A1787" s="1" t="s">
        <v>2403</v>
      </c>
      <c r="B1787" s="1" t="s">
        <v>31</v>
      </c>
      <c r="C1787" s="1" t="s">
        <v>32</v>
      </c>
      <c r="D1787" s="1" t="s">
        <v>18</v>
      </c>
      <c r="E1787">
        <v>98103</v>
      </c>
      <c r="F1787">
        <v>2026</v>
      </c>
      <c r="G1787" s="1" t="s">
        <v>18937</v>
      </c>
      <c r="H1787" s="1" t="s">
        <v>395</v>
      </c>
      <c r="I1787" s="1" t="s">
        <v>27</v>
      </c>
      <c r="J1787" s="1" t="s">
        <v>81</v>
      </c>
      <c r="K1787">
        <v>0</v>
      </c>
      <c r="L1787">
        <v>43</v>
      </c>
      <c r="M1787">
        <v>286531556</v>
      </c>
      <c r="N1787" s="1" t="s">
        <v>263</v>
      </c>
      <c r="O1787" s="1" t="s">
        <v>35</v>
      </c>
      <c r="P1787">
        <v>53033005000</v>
      </c>
      <c r="Q1787">
        <v>0</v>
      </c>
      <c r="R1787" s="1" t="s">
        <v>18921</v>
      </c>
    </row>
    <row r="1788" spans="1:18">
      <c r="A1788" s="1" t="s">
        <v>2404</v>
      </c>
      <c r="B1788" s="1" t="s">
        <v>875</v>
      </c>
      <c r="C1788" s="1" t="s">
        <v>1062</v>
      </c>
      <c r="D1788" s="1" t="s">
        <v>18</v>
      </c>
      <c r="E1788">
        <v>98626</v>
      </c>
      <c r="F1788">
        <v>2024</v>
      </c>
      <c r="G1788" s="1" t="s">
        <v>18922</v>
      </c>
      <c r="H1788" s="1" t="s">
        <v>1087</v>
      </c>
      <c r="I1788" s="1" t="s">
        <v>27</v>
      </c>
      <c r="J1788" s="1" t="s">
        <v>81</v>
      </c>
      <c r="K1788">
        <v>0</v>
      </c>
      <c r="L1788">
        <v>19</v>
      </c>
      <c r="M1788">
        <v>261248599</v>
      </c>
      <c r="N1788" s="1" t="s">
        <v>1063</v>
      </c>
      <c r="O1788" s="1" t="s">
        <v>878</v>
      </c>
      <c r="P1788">
        <v>53015000901</v>
      </c>
      <c r="Q1788">
        <v>2</v>
      </c>
      <c r="R1788" s="1" t="s">
        <v>18921</v>
      </c>
    </row>
    <row r="1789" spans="1:18">
      <c r="A1789" s="1" t="s">
        <v>2405</v>
      </c>
      <c r="B1789" s="1" t="s">
        <v>25</v>
      </c>
      <c r="C1789" s="1" t="s">
        <v>25</v>
      </c>
      <c r="D1789" s="1" t="s">
        <v>18</v>
      </c>
      <c r="E1789">
        <v>98902</v>
      </c>
      <c r="F1789">
        <v>2023</v>
      </c>
      <c r="G1789" s="1" t="s">
        <v>18923</v>
      </c>
      <c r="H1789" s="1" t="s">
        <v>57</v>
      </c>
      <c r="I1789" s="1" t="s">
        <v>20</v>
      </c>
      <c r="J1789" s="1" t="s">
        <v>21</v>
      </c>
      <c r="K1789">
        <v>34</v>
      </c>
      <c r="L1789">
        <v>15</v>
      </c>
      <c r="M1789">
        <v>228793407</v>
      </c>
      <c r="N1789" s="1" t="s">
        <v>44</v>
      </c>
      <c r="O1789" s="1" t="s">
        <v>29</v>
      </c>
      <c r="P1789">
        <v>53077001100</v>
      </c>
      <c r="Q1789">
        <v>3</v>
      </c>
      <c r="R1789" s="1" t="s">
        <v>18919</v>
      </c>
    </row>
    <row r="1790" spans="1:18">
      <c r="A1790" s="1" t="s">
        <v>2406</v>
      </c>
      <c r="B1790" s="1" t="s">
        <v>31</v>
      </c>
      <c r="C1790" s="1" t="s">
        <v>144</v>
      </c>
      <c r="D1790" s="1" t="s">
        <v>18</v>
      </c>
      <c r="E1790">
        <v>98058</v>
      </c>
      <c r="F1790">
        <v>2024</v>
      </c>
      <c r="G1790" s="1" t="s">
        <v>18920</v>
      </c>
      <c r="H1790" s="1" t="s">
        <v>26</v>
      </c>
      <c r="I1790" s="1" t="s">
        <v>27</v>
      </c>
      <c r="J1790" s="1" t="s">
        <v>81</v>
      </c>
      <c r="K1790">
        <v>0</v>
      </c>
      <c r="L1790">
        <v>11</v>
      </c>
      <c r="M1790">
        <v>269499492</v>
      </c>
      <c r="N1790" s="1" t="s">
        <v>566</v>
      </c>
      <c r="O1790" s="1" t="s">
        <v>54</v>
      </c>
      <c r="P1790">
        <v>53033025804</v>
      </c>
      <c r="Q1790">
        <v>2</v>
      </c>
      <c r="R1790" s="1" t="s">
        <v>18921</v>
      </c>
    </row>
    <row r="1791" spans="1:18">
      <c r="A1791" s="1" t="s">
        <v>2407</v>
      </c>
      <c r="B1791" s="1" t="s">
        <v>31</v>
      </c>
      <c r="C1791" s="1" t="s">
        <v>144</v>
      </c>
      <c r="D1791" s="1" t="s">
        <v>18</v>
      </c>
      <c r="E1791">
        <v>98059</v>
      </c>
      <c r="F1791">
        <v>2022</v>
      </c>
      <c r="G1791" s="1" t="s">
        <v>18934</v>
      </c>
      <c r="H1791" s="1" t="s">
        <v>737</v>
      </c>
      <c r="I1791" s="1" t="s">
        <v>27</v>
      </c>
      <c r="J1791" s="1" t="s">
        <v>81</v>
      </c>
      <c r="K1791">
        <v>0</v>
      </c>
      <c r="L1791">
        <v>11</v>
      </c>
      <c r="M1791">
        <v>196622513</v>
      </c>
      <c r="N1791" s="1" t="s">
        <v>145</v>
      </c>
      <c r="O1791" s="1" t="s">
        <v>54</v>
      </c>
      <c r="P1791">
        <v>53033025104</v>
      </c>
      <c r="Q1791">
        <v>4</v>
      </c>
      <c r="R1791" s="1" t="s">
        <v>18921</v>
      </c>
    </row>
    <row r="1792" spans="1:18">
      <c r="A1792" s="1" t="s">
        <v>2408</v>
      </c>
      <c r="B1792" s="1" t="s">
        <v>78</v>
      </c>
      <c r="C1792" s="1" t="s">
        <v>114</v>
      </c>
      <c r="D1792" s="1" t="s">
        <v>18</v>
      </c>
      <c r="E1792">
        <v>98501</v>
      </c>
      <c r="F1792">
        <v>2023</v>
      </c>
      <c r="G1792" s="1" t="s">
        <v>17901</v>
      </c>
      <c r="H1792" s="1" t="s">
        <v>419</v>
      </c>
      <c r="I1792" s="1" t="s">
        <v>27</v>
      </c>
      <c r="J1792" s="1" t="s">
        <v>81</v>
      </c>
      <c r="K1792">
        <v>0</v>
      </c>
      <c r="L1792">
        <v>22</v>
      </c>
      <c r="M1792">
        <v>262442813</v>
      </c>
      <c r="N1792" s="1" t="s">
        <v>199</v>
      </c>
      <c r="O1792" s="1" t="s">
        <v>23</v>
      </c>
      <c r="P1792">
        <v>53067010100</v>
      </c>
      <c r="Q1792">
        <v>3</v>
      </c>
      <c r="R1792" s="1" t="s">
        <v>18921</v>
      </c>
    </row>
    <row r="1793" spans="1:18">
      <c r="A1793" s="1" t="s">
        <v>2409</v>
      </c>
      <c r="B1793" s="1" t="s">
        <v>25</v>
      </c>
      <c r="C1793" s="1" t="s">
        <v>123</v>
      </c>
      <c r="D1793" s="1" t="s">
        <v>18</v>
      </c>
      <c r="E1793">
        <v>98953</v>
      </c>
      <c r="F1793">
        <v>2023</v>
      </c>
      <c r="G1793" s="1" t="s">
        <v>17901</v>
      </c>
      <c r="H1793" s="1" t="s">
        <v>419</v>
      </c>
      <c r="I1793" s="1" t="s">
        <v>27</v>
      </c>
      <c r="J1793" s="1" t="s">
        <v>81</v>
      </c>
      <c r="K1793">
        <v>0</v>
      </c>
      <c r="L1793">
        <v>15</v>
      </c>
      <c r="M1793">
        <v>237837862</v>
      </c>
      <c r="N1793" s="1" t="s">
        <v>125</v>
      </c>
      <c r="O1793" s="1" t="s">
        <v>29</v>
      </c>
      <c r="P1793">
        <v>53077002201</v>
      </c>
      <c r="Q1793">
        <v>3</v>
      </c>
      <c r="R1793" s="1" t="s">
        <v>18921</v>
      </c>
    </row>
    <row r="1794" spans="1:18">
      <c r="A1794" s="1" t="s">
        <v>2410</v>
      </c>
      <c r="B1794" s="1" t="s">
        <v>78</v>
      </c>
      <c r="C1794" s="1" t="s">
        <v>180</v>
      </c>
      <c r="D1794" s="1" t="s">
        <v>18</v>
      </c>
      <c r="E1794">
        <v>98501</v>
      </c>
      <c r="F1794">
        <v>2024</v>
      </c>
      <c r="G1794" s="1" t="s">
        <v>18924</v>
      </c>
      <c r="H1794" s="1" t="s">
        <v>1298</v>
      </c>
      <c r="I1794" s="1" t="s">
        <v>27</v>
      </c>
      <c r="J1794" s="1" t="s">
        <v>81</v>
      </c>
      <c r="K1794">
        <v>0</v>
      </c>
      <c r="L1794">
        <v>22</v>
      </c>
      <c r="M1794">
        <v>273670603</v>
      </c>
      <c r="N1794" s="1" t="s">
        <v>199</v>
      </c>
      <c r="O1794" s="1" t="s">
        <v>23</v>
      </c>
      <c r="P1794">
        <v>53067010801</v>
      </c>
      <c r="Q1794">
        <v>2</v>
      </c>
      <c r="R1794" s="1" t="s">
        <v>18921</v>
      </c>
    </row>
    <row r="1795" spans="1:18">
      <c r="A1795" s="1" t="s">
        <v>2411</v>
      </c>
      <c r="B1795" s="1" t="s">
        <v>31</v>
      </c>
      <c r="C1795" s="1" t="s">
        <v>32</v>
      </c>
      <c r="D1795" s="1" t="s">
        <v>18</v>
      </c>
      <c r="E1795">
        <v>98112</v>
      </c>
      <c r="F1795">
        <v>2023</v>
      </c>
      <c r="G1795" s="1" t="s">
        <v>18931</v>
      </c>
      <c r="H1795" s="1" t="s">
        <v>364</v>
      </c>
      <c r="I1795" s="1" t="s">
        <v>27</v>
      </c>
      <c r="J1795" s="1" t="s">
        <v>81</v>
      </c>
      <c r="K1795">
        <v>0</v>
      </c>
      <c r="L1795">
        <v>43</v>
      </c>
      <c r="M1795">
        <v>272382589</v>
      </c>
      <c r="N1795" s="1" t="s">
        <v>34</v>
      </c>
      <c r="O1795" s="1" t="s">
        <v>35</v>
      </c>
      <c r="P1795">
        <v>53033006400</v>
      </c>
      <c r="Q1795">
        <v>3</v>
      </c>
      <c r="R1795" s="1" t="s">
        <v>18921</v>
      </c>
    </row>
    <row r="1796" spans="1:18">
      <c r="A1796" s="1" t="s">
        <v>2412</v>
      </c>
      <c r="B1796" s="1" t="s">
        <v>31</v>
      </c>
      <c r="C1796" s="1" t="s">
        <v>87</v>
      </c>
      <c r="D1796" s="1" t="s">
        <v>18</v>
      </c>
      <c r="E1796">
        <v>98005</v>
      </c>
      <c r="F1796">
        <v>2024</v>
      </c>
      <c r="G1796" s="1" t="s">
        <v>18922</v>
      </c>
      <c r="H1796" s="1" t="s">
        <v>445</v>
      </c>
      <c r="I1796" s="1" t="s">
        <v>27</v>
      </c>
      <c r="J1796" s="1" t="s">
        <v>81</v>
      </c>
      <c r="K1796">
        <v>0</v>
      </c>
      <c r="L1796">
        <v>48</v>
      </c>
      <c r="M1796">
        <v>287600953</v>
      </c>
      <c r="N1796" s="1" t="s">
        <v>192</v>
      </c>
      <c r="O1796" s="1" t="s">
        <v>54</v>
      </c>
      <c r="P1796">
        <v>53033022805</v>
      </c>
      <c r="Q1796">
        <v>2</v>
      </c>
      <c r="R1796" s="1" t="s">
        <v>18921</v>
      </c>
    </row>
    <row r="1797" spans="1:18">
      <c r="A1797" s="1" t="s">
        <v>2413</v>
      </c>
      <c r="B1797" s="1" t="s">
        <v>31</v>
      </c>
      <c r="C1797" s="1" t="s">
        <v>32</v>
      </c>
      <c r="D1797" s="1" t="s">
        <v>18</v>
      </c>
      <c r="E1797">
        <v>98122</v>
      </c>
      <c r="F1797">
        <v>2024</v>
      </c>
      <c r="G1797" s="1" t="s">
        <v>18923</v>
      </c>
      <c r="H1797" s="1" t="s">
        <v>242</v>
      </c>
      <c r="I1797" s="1" t="s">
        <v>27</v>
      </c>
      <c r="J1797" s="1" t="s">
        <v>81</v>
      </c>
      <c r="K1797">
        <v>0</v>
      </c>
      <c r="L1797">
        <v>43</v>
      </c>
      <c r="M1797">
        <v>272753862</v>
      </c>
      <c r="N1797" s="1" t="s">
        <v>704</v>
      </c>
      <c r="O1797" s="1" t="s">
        <v>35</v>
      </c>
      <c r="P1797">
        <v>53033007502</v>
      </c>
      <c r="Q1797">
        <v>2</v>
      </c>
      <c r="R1797" s="1" t="s">
        <v>18921</v>
      </c>
    </row>
    <row r="1798" spans="1:18">
      <c r="A1798" s="1" t="s">
        <v>2414</v>
      </c>
      <c r="B1798" s="1" t="s">
        <v>37</v>
      </c>
      <c r="C1798" s="1" t="s">
        <v>38</v>
      </c>
      <c r="D1798" s="1" t="s">
        <v>18</v>
      </c>
      <c r="E1798">
        <v>98312</v>
      </c>
      <c r="F1798">
        <v>2026</v>
      </c>
      <c r="G1798" s="1" t="s">
        <v>18923</v>
      </c>
      <c r="H1798" s="1" t="s">
        <v>242</v>
      </c>
      <c r="I1798" s="1" t="s">
        <v>27</v>
      </c>
      <c r="J1798" s="1" t="s">
        <v>81</v>
      </c>
      <c r="K1798">
        <v>0</v>
      </c>
      <c r="L1798">
        <v>35</v>
      </c>
      <c r="M1798">
        <v>283245301</v>
      </c>
      <c r="N1798" s="1" t="s">
        <v>49</v>
      </c>
      <c r="O1798" s="1" t="s">
        <v>23</v>
      </c>
      <c r="P1798">
        <v>53035080600</v>
      </c>
      <c r="Q1798">
        <v>0</v>
      </c>
      <c r="R1798" s="1" t="s">
        <v>18921</v>
      </c>
    </row>
    <row r="1799" spans="1:18">
      <c r="A1799" s="1" t="s">
        <v>2415</v>
      </c>
      <c r="B1799" s="1" t="s">
        <v>31</v>
      </c>
      <c r="C1799" s="1" t="s">
        <v>32</v>
      </c>
      <c r="D1799" s="1" t="s">
        <v>18</v>
      </c>
      <c r="E1799">
        <v>98112</v>
      </c>
      <c r="F1799">
        <v>2025</v>
      </c>
      <c r="G1799" s="1" t="s">
        <v>18918</v>
      </c>
      <c r="H1799" s="1" t="s">
        <v>368</v>
      </c>
      <c r="I1799" s="1" t="s">
        <v>27</v>
      </c>
      <c r="J1799" s="1" t="s">
        <v>81</v>
      </c>
      <c r="K1799">
        <v>0</v>
      </c>
      <c r="L1799">
        <v>43</v>
      </c>
      <c r="M1799">
        <v>283271642</v>
      </c>
      <c r="N1799" s="1" t="s">
        <v>34</v>
      </c>
      <c r="O1799" s="1" t="s">
        <v>35</v>
      </c>
      <c r="P1799">
        <v>53033006400</v>
      </c>
      <c r="Q1799">
        <v>1</v>
      </c>
      <c r="R1799" s="1" t="s">
        <v>18921</v>
      </c>
    </row>
    <row r="1800" spans="1:18">
      <c r="A1800" s="1" t="s">
        <v>2416</v>
      </c>
      <c r="B1800" s="1" t="s">
        <v>31</v>
      </c>
      <c r="C1800" s="1" t="s">
        <v>62</v>
      </c>
      <c r="D1800" s="1" t="s">
        <v>18</v>
      </c>
      <c r="E1800">
        <v>98033</v>
      </c>
      <c r="F1800">
        <v>2024</v>
      </c>
      <c r="G1800" s="1" t="s">
        <v>17901</v>
      </c>
      <c r="H1800" s="1" t="s">
        <v>161</v>
      </c>
      <c r="I1800" s="1" t="s">
        <v>27</v>
      </c>
      <c r="J1800" s="1" t="s">
        <v>81</v>
      </c>
      <c r="K1800">
        <v>0</v>
      </c>
      <c r="L1800">
        <v>48</v>
      </c>
      <c r="M1800">
        <v>278442146</v>
      </c>
      <c r="N1800" s="1" t="s">
        <v>64</v>
      </c>
      <c r="O1800" s="1" t="s">
        <v>54</v>
      </c>
      <c r="P1800">
        <v>53033022604</v>
      </c>
      <c r="Q1800">
        <v>2</v>
      </c>
      <c r="R1800" s="1" t="s">
        <v>18921</v>
      </c>
    </row>
    <row r="1801" spans="1:18">
      <c r="A1801" s="1" t="s">
        <v>2417</v>
      </c>
      <c r="B1801" s="1" t="s">
        <v>31</v>
      </c>
      <c r="C1801" s="1" t="s">
        <v>32</v>
      </c>
      <c r="D1801" s="1" t="s">
        <v>18</v>
      </c>
      <c r="E1801">
        <v>98122</v>
      </c>
      <c r="F1801">
        <v>2016</v>
      </c>
      <c r="G1801" s="1" t="s">
        <v>18940</v>
      </c>
      <c r="H1801" s="1" t="s">
        <v>617</v>
      </c>
      <c r="I1801" s="1" t="s">
        <v>27</v>
      </c>
      <c r="J1801" s="1" t="s">
        <v>21</v>
      </c>
      <c r="K1801">
        <v>83</v>
      </c>
      <c r="L1801">
        <v>43</v>
      </c>
      <c r="M1801">
        <v>9051367</v>
      </c>
      <c r="N1801" s="1" t="s">
        <v>704</v>
      </c>
      <c r="O1801" s="1" t="s">
        <v>35</v>
      </c>
      <c r="P1801">
        <v>53033007502</v>
      </c>
      <c r="Q1801">
        <v>10</v>
      </c>
      <c r="R1801" s="1" t="s">
        <v>18921</v>
      </c>
    </row>
    <row r="1802" spans="1:18">
      <c r="A1802" s="1" t="s">
        <v>2418</v>
      </c>
      <c r="B1802" s="1" t="s">
        <v>31</v>
      </c>
      <c r="C1802" s="1" t="s">
        <v>120</v>
      </c>
      <c r="D1802" s="1" t="s">
        <v>18</v>
      </c>
      <c r="E1802">
        <v>98030</v>
      </c>
      <c r="F1802">
        <v>2025</v>
      </c>
      <c r="G1802" s="1" t="s">
        <v>18920</v>
      </c>
      <c r="H1802" s="1" t="s">
        <v>26</v>
      </c>
      <c r="I1802" s="1" t="s">
        <v>27</v>
      </c>
      <c r="J1802" s="1" t="s">
        <v>81</v>
      </c>
      <c r="K1802">
        <v>0</v>
      </c>
      <c r="L1802">
        <v>47</v>
      </c>
      <c r="M1802">
        <v>286355107</v>
      </c>
      <c r="N1802" s="1" t="s">
        <v>286</v>
      </c>
      <c r="O1802" s="1" t="s">
        <v>54</v>
      </c>
      <c r="P1802">
        <v>53033029507</v>
      </c>
      <c r="Q1802">
        <v>1</v>
      </c>
      <c r="R1802" s="1" t="s">
        <v>18921</v>
      </c>
    </row>
    <row r="1803" spans="1:18">
      <c r="A1803" s="1" t="s">
        <v>2419</v>
      </c>
      <c r="B1803" s="1" t="s">
        <v>718</v>
      </c>
      <c r="C1803" s="1" t="s">
        <v>719</v>
      </c>
      <c r="D1803" s="1" t="s">
        <v>18</v>
      </c>
      <c r="E1803">
        <v>98686</v>
      </c>
      <c r="F1803">
        <v>2016</v>
      </c>
      <c r="G1803" s="1" t="s">
        <v>18920</v>
      </c>
      <c r="H1803" s="1" t="s">
        <v>39</v>
      </c>
      <c r="I1803" s="1" t="s">
        <v>27</v>
      </c>
      <c r="J1803" s="1" t="s">
        <v>21</v>
      </c>
      <c r="K1803">
        <v>200</v>
      </c>
      <c r="L1803">
        <v>17</v>
      </c>
      <c r="M1803">
        <v>191716878</v>
      </c>
      <c r="N1803" s="1" t="s">
        <v>977</v>
      </c>
      <c r="O1803" s="1" t="s">
        <v>721</v>
      </c>
      <c r="P1803">
        <v>53011040811</v>
      </c>
      <c r="Q1803">
        <v>10</v>
      </c>
      <c r="R1803" s="1" t="s">
        <v>18921</v>
      </c>
    </row>
    <row r="1804" spans="1:18">
      <c r="A1804" s="1" t="s">
        <v>2420</v>
      </c>
      <c r="B1804" s="1" t="s">
        <v>31</v>
      </c>
      <c r="C1804" s="1" t="s">
        <v>87</v>
      </c>
      <c r="D1804" s="1" t="s">
        <v>18</v>
      </c>
      <c r="E1804">
        <v>98004</v>
      </c>
      <c r="F1804">
        <v>2024</v>
      </c>
      <c r="G1804" s="1" t="s">
        <v>18920</v>
      </c>
      <c r="H1804" s="1" t="s">
        <v>26</v>
      </c>
      <c r="I1804" s="1" t="s">
        <v>27</v>
      </c>
      <c r="J1804" s="1" t="s">
        <v>81</v>
      </c>
      <c r="K1804">
        <v>0</v>
      </c>
      <c r="L1804">
        <v>48</v>
      </c>
      <c r="M1804">
        <v>264857687</v>
      </c>
      <c r="N1804" s="1" t="s">
        <v>88</v>
      </c>
      <c r="O1804" s="1" t="s">
        <v>54</v>
      </c>
      <c r="P1804">
        <v>53033023805</v>
      </c>
      <c r="Q1804">
        <v>2</v>
      </c>
      <c r="R1804" s="1" t="s">
        <v>18921</v>
      </c>
    </row>
    <row r="1805" spans="1:18">
      <c r="A1805" s="1" t="s">
        <v>2421</v>
      </c>
      <c r="B1805" s="1" t="s">
        <v>31</v>
      </c>
      <c r="C1805" s="1" t="s">
        <v>32</v>
      </c>
      <c r="D1805" s="1" t="s">
        <v>18</v>
      </c>
      <c r="E1805">
        <v>98133</v>
      </c>
      <c r="F1805">
        <v>2025</v>
      </c>
      <c r="G1805" s="1" t="s">
        <v>18918</v>
      </c>
      <c r="H1805" s="1" t="s">
        <v>368</v>
      </c>
      <c r="I1805" s="1" t="s">
        <v>27</v>
      </c>
      <c r="J1805" s="1" t="s">
        <v>81</v>
      </c>
      <c r="K1805">
        <v>0</v>
      </c>
      <c r="L1805">
        <v>32</v>
      </c>
      <c r="M1805">
        <v>282847764</v>
      </c>
      <c r="N1805" s="1" t="s">
        <v>142</v>
      </c>
      <c r="O1805" s="1" t="s">
        <v>35</v>
      </c>
      <c r="P1805">
        <v>53033001300</v>
      </c>
      <c r="Q1805">
        <v>1</v>
      </c>
      <c r="R1805" s="1" t="s">
        <v>18921</v>
      </c>
    </row>
    <row r="1806" spans="1:18">
      <c r="A1806" s="1" t="s">
        <v>2422</v>
      </c>
      <c r="B1806" s="1" t="s">
        <v>31</v>
      </c>
      <c r="C1806" s="1" t="s">
        <v>32</v>
      </c>
      <c r="D1806" s="1" t="s">
        <v>18</v>
      </c>
      <c r="E1806">
        <v>98117</v>
      </c>
      <c r="F1806">
        <v>2023</v>
      </c>
      <c r="G1806" s="1" t="s">
        <v>18938</v>
      </c>
      <c r="H1806" s="1" t="s">
        <v>484</v>
      </c>
      <c r="I1806" s="1" t="s">
        <v>20</v>
      </c>
      <c r="J1806" s="1" t="s">
        <v>21</v>
      </c>
      <c r="K1806">
        <v>32</v>
      </c>
      <c r="L1806">
        <v>36</v>
      </c>
      <c r="M1806">
        <v>252516827</v>
      </c>
      <c r="N1806" s="1" t="s">
        <v>252</v>
      </c>
      <c r="O1806" s="1" t="s">
        <v>35</v>
      </c>
      <c r="P1806">
        <v>53033002900</v>
      </c>
      <c r="Q1806">
        <v>3</v>
      </c>
      <c r="R1806" s="1" t="s">
        <v>18919</v>
      </c>
    </row>
    <row r="1807" spans="1:18">
      <c r="A1807" s="1" t="s">
        <v>2423</v>
      </c>
      <c r="B1807" s="1" t="s">
        <v>955</v>
      </c>
      <c r="C1807" s="1" t="s">
        <v>2424</v>
      </c>
      <c r="D1807" s="1" t="s">
        <v>18</v>
      </c>
      <c r="E1807">
        <v>98328</v>
      </c>
      <c r="F1807">
        <v>2022</v>
      </c>
      <c r="G1807" s="1" t="s">
        <v>18934</v>
      </c>
      <c r="H1807" s="1" t="s">
        <v>737</v>
      </c>
      <c r="I1807" s="1" t="s">
        <v>27</v>
      </c>
      <c r="J1807" s="1" t="s">
        <v>81</v>
      </c>
      <c r="K1807">
        <v>0</v>
      </c>
      <c r="L1807">
        <v>2</v>
      </c>
      <c r="M1807">
        <v>241315154</v>
      </c>
      <c r="N1807" s="1" t="s">
        <v>2425</v>
      </c>
      <c r="O1807" s="1" t="s">
        <v>2426</v>
      </c>
      <c r="P1807">
        <v>53053073200</v>
      </c>
      <c r="Q1807">
        <v>4</v>
      </c>
      <c r="R1807" s="1" t="s">
        <v>18921</v>
      </c>
    </row>
    <row r="1808" spans="1:18">
      <c r="A1808" s="1" t="s">
        <v>2427</v>
      </c>
      <c r="B1808" s="1" t="s">
        <v>31</v>
      </c>
      <c r="C1808" s="1" t="s">
        <v>62</v>
      </c>
      <c r="D1808" s="1" t="s">
        <v>18</v>
      </c>
      <c r="E1808">
        <v>98034</v>
      </c>
      <c r="F1808">
        <v>2026</v>
      </c>
      <c r="G1808" s="1" t="s">
        <v>18923</v>
      </c>
      <c r="H1808" s="1" t="s">
        <v>57</v>
      </c>
      <c r="I1808" s="1" t="s">
        <v>20</v>
      </c>
      <c r="J1808" s="1" t="s">
        <v>21</v>
      </c>
      <c r="K1808">
        <v>33</v>
      </c>
      <c r="L1808">
        <v>1</v>
      </c>
      <c r="M1808">
        <v>288321722</v>
      </c>
      <c r="N1808" s="1" t="s">
        <v>734</v>
      </c>
      <c r="O1808" s="1" t="s">
        <v>54</v>
      </c>
      <c r="P1808">
        <v>53033022203</v>
      </c>
      <c r="Q1808">
        <v>0</v>
      </c>
      <c r="R1808" s="1" t="s">
        <v>18919</v>
      </c>
    </row>
    <row r="1809" spans="1:18">
      <c r="A1809" s="1" t="s">
        <v>2428</v>
      </c>
      <c r="B1809" s="1" t="s">
        <v>17</v>
      </c>
      <c r="C1809" s="1" t="s">
        <v>111</v>
      </c>
      <c r="D1809" s="1" t="s">
        <v>18</v>
      </c>
      <c r="E1809">
        <v>98012</v>
      </c>
      <c r="F1809">
        <v>2024</v>
      </c>
      <c r="G1809" s="1" t="s">
        <v>18922</v>
      </c>
      <c r="H1809" s="1" t="s">
        <v>1087</v>
      </c>
      <c r="I1809" s="1" t="s">
        <v>27</v>
      </c>
      <c r="J1809" s="1" t="s">
        <v>81</v>
      </c>
      <c r="K1809">
        <v>0</v>
      </c>
      <c r="L1809">
        <v>21</v>
      </c>
      <c r="M1809">
        <v>292450322</v>
      </c>
      <c r="N1809" s="1" t="s">
        <v>170</v>
      </c>
      <c r="O1809" s="1" t="s">
        <v>23</v>
      </c>
      <c r="P1809">
        <v>53061041703</v>
      </c>
      <c r="Q1809">
        <v>2</v>
      </c>
      <c r="R1809" s="1" t="s">
        <v>18921</v>
      </c>
    </row>
    <row r="1810" spans="1:18">
      <c r="A1810" s="1" t="s">
        <v>2429</v>
      </c>
      <c r="B1810" s="1" t="s">
        <v>17</v>
      </c>
      <c r="C1810" s="1" t="s">
        <v>185</v>
      </c>
      <c r="D1810" s="1" t="s">
        <v>18</v>
      </c>
      <c r="E1810">
        <v>98292</v>
      </c>
      <c r="F1810">
        <v>2018</v>
      </c>
      <c r="G1810" s="1" t="s">
        <v>18918</v>
      </c>
      <c r="H1810" s="1" t="s">
        <v>48</v>
      </c>
      <c r="I1810" s="1" t="s">
        <v>20</v>
      </c>
      <c r="J1810" s="1" t="s">
        <v>21</v>
      </c>
      <c r="K1810">
        <v>97</v>
      </c>
      <c r="L1810">
        <v>10</v>
      </c>
      <c r="M1810">
        <v>270795276</v>
      </c>
      <c r="N1810" s="1" t="s">
        <v>186</v>
      </c>
      <c r="O1810" s="1" t="s">
        <v>824</v>
      </c>
      <c r="P1810">
        <v>53061053301</v>
      </c>
      <c r="Q1810">
        <v>8</v>
      </c>
      <c r="R1810" s="1" t="s">
        <v>18919</v>
      </c>
    </row>
    <row r="1811" spans="1:18">
      <c r="A1811" s="1" t="s">
        <v>2430</v>
      </c>
      <c r="B1811" s="1" t="s">
        <v>31</v>
      </c>
      <c r="C1811" s="1" t="s">
        <v>62</v>
      </c>
      <c r="D1811" s="1" t="s">
        <v>18</v>
      </c>
      <c r="E1811">
        <v>98033</v>
      </c>
      <c r="F1811">
        <v>2023</v>
      </c>
      <c r="G1811" s="1" t="s">
        <v>18945</v>
      </c>
      <c r="H1811" s="1" t="s">
        <v>853</v>
      </c>
      <c r="I1811" s="1" t="s">
        <v>27</v>
      </c>
      <c r="J1811" s="1" t="s">
        <v>81</v>
      </c>
      <c r="K1811">
        <v>0</v>
      </c>
      <c r="L1811">
        <v>45</v>
      </c>
      <c r="M1811">
        <v>272150693</v>
      </c>
      <c r="N1811" s="1" t="s">
        <v>64</v>
      </c>
      <c r="O1811" s="1" t="s">
        <v>54</v>
      </c>
      <c r="P1811">
        <v>53033022401</v>
      </c>
      <c r="Q1811">
        <v>3</v>
      </c>
      <c r="R1811" s="1" t="s">
        <v>18921</v>
      </c>
    </row>
    <row r="1812" spans="1:18">
      <c r="A1812" s="1" t="s">
        <v>2431</v>
      </c>
      <c r="B1812" s="1" t="s">
        <v>31</v>
      </c>
      <c r="C1812" s="1" t="s">
        <v>32</v>
      </c>
      <c r="D1812" s="1" t="s">
        <v>18</v>
      </c>
      <c r="E1812">
        <v>98116</v>
      </c>
      <c r="F1812">
        <v>2021</v>
      </c>
      <c r="G1812" s="1" t="s">
        <v>18918</v>
      </c>
      <c r="H1812" s="1" t="s">
        <v>48</v>
      </c>
      <c r="I1812" s="1" t="s">
        <v>20</v>
      </c>
      <c r="J1812" s="1" t="s">
        <v>21</v>
      </c>
      <c r="K1812">
        <v>153</v>
      </c>
      <c r="L1812">
        <v>34</v>
      </c>
      <c r="M1812">
        <v>293394132</v>
      </c>
      <c r="N1812" s="1" t="s">
        <v>1208</v>
      </c>
      <c r="O1812" s="1" t="s">
        <v>35</v>
      </c>
      <c r="P1812">
        <v>53033009600</v>
      </c>
      <c r="Q1812">
        <v>5</v>
      </c>
      <c r="R1812" s="1" t="s">
        <v>18919</v>
      </c>
    </row>
    <row r="1813" spans="1:18">
      <c r="A1813" s="1" t="s">
        <v>2432</v>
      </c>
      <c r="B1813" s="1" t="s">
        <v>31</v>
      </c>
      <c r="C1813" s="1" t="s">
        <v>288</v>
      </c>
      <c r="D1813" s="1" t="s">
        <v>18</v>
      </c>
      <c r="E1813">
        <v>98027</v>
      </c>
      <c r="F1813">
        <v>2026</v>
      </c>
      <c r="G1813" s="1" t="s">
        <v>18946</v>
      </c>
      <c r="H1813" s="1" t="s">
        <v>820</v>
      </c>
      <c r="I1813" s="1" t="s">
        <v>27</v>
      </c>
      <c r="J1813" s="1" t="s">
        <v>81</v>
      </c>
      <c r="K1813">
        <v>0</v>
      </c>
      <c r="L1813">
        <v>5</v>
      </c>
      <c r="M1813">
        <v>293133914</v>
      </c>
      <c r="N1813" s="1" t="s">
        <v>687</v>
      </c>
      <c r="O1813" s="1" t="s">
        <v>54</v>
      </c>
      <c r="P1813">
        <v>53033025006</v>
      </c>
      <c r="Q1813">
        <v>0</v>
      </c>
      <c r="R1813" s="1" t="s">
        <v>18921</v>
      </c>
    </row>
    <row r="1814" spans="1:18">
      <c r="A1814" s="1" t="s">
        <v>2433</v>
      </c>
      <c r="B1814" s="1" t="s">
        <v>78</v>
      </c>
      <c r="C1814" s="1" t="s">
        <v>114</v>
      </c>
      <c r="D1814" s="1" t="s">
        <v>18</v>
      </c>
      <c r="E1814">
        <v>98501</v>
      </c>
      <c r="F1814">
        <v>2024</v>
      </c>
      <c r="G1814" s="1" t="s">
        <v>18940</v>
      </c>
      <c r="H1814" s="1" t="s">
        <v>775</v>
      </c>
      <c r="I1814" s="1" t="s">
        <v>27</v>
      </c>
      <c r="J1814" s="1" t="s">
        <v>81</v>
      </c>
      <c r="K1814">
        <v>0</v>
      </c>
      <c r="L1814">
        <v>20</v>
      </c>
      <c r="M1814">
        <v>278012843</v>
      </c>
      <c r="N1814" s="1" t="s">
        <v>199</v>
      </c>
      <c r="O1814" s="1" t="s">
        <v>23</v>
      </c>
      <c r="P1814">
        <v>53067012610</v>
      </c>
      <c r="Q1814">
        <v>2</v>
      </c>
      <c r="R1814" s="1" t="s">
        <v>18921</v>
      </c>
    </row>
    <row r="1815" spans="1:18">
      <c r="A1815" s="1" t="s">
        <v>2434</v>
      </c>
      <c r="B1815" s="1" t="s">
        <v>31</v>
      </c>
      <c r="C1815" s="1" t="s">
        <v>104</v>
      </c>
      <c r="D1815" s="1" t="s">
        <v>18</v>
      </c>
      <c r="E1815">
        <v>98052</v>
      </c>
      <c r="F1815">
        <v>2023</v>
      </c>
      <c r="G1815" s="1" t="s">
        <v>17901</v>
      </c>
      <c r="H1815" s="1" t="s">
        <v>1184</v>
      </c>
      <c r="I1815" s="1" t="s">
        <v>27</v>
      </c>
      <c r="J1815" s="1" t="s">
        <v>81</v>
      </c>
      <c r="K1815">
        <v>0</v>
      </c>
      <c r="L1815">
        <v>48</v>
      </c>
      <c r="M1815">
        <v>269570192</v>
      </c>
      <c r="N1815" s="1" t="s">
        <v>105</v>
      </c>
      <c r="O1815" s="1" t="s">
        <v>54</v>
      </c>
      <c r="P1815">
        <v>53033022803</v>
      </c>
      <c r="Q1815">
        <v>3</v>
      </c>
      <c r="R1815" s="1" t="s">
        <v>18921</v>
      </c>
    </row>
    <row r="1816" spans="1:18">
      <c r="A1816" s="1" t="s">
        <v>2435</v>
      </c>
      <c r="B1816" s="1" t="s">
        <v>31</v>
      </c>
      <c r="C1816" s="1" t="s">
        <v>120</v>
      </c>
      <c r="D1816" s="1" t="s">
        <v>18</v>
      </c>
      <c r="E1816">
        <v>98031</v>
      </c>
      <c r="F1816">
        <v>2022</v>
      </c>
      <c r="G1816" s="1" t="s">
        <v>18929</v>
      </c>
      <c r="H1816" s="1" t="s">
        <v>353</v>
      </c>
      <c r="I1816" s="1" t="s">
        <v>20</v>
      </c>
      <c r="J1816" s="1" t="s">
        <v>67</v>
      </c>
      <c r="K1816">
        <v>25</v>
      </c>
      <c r="L1816">
        <v>47</v>
      </c>
      <c r="M1816">
        <v>233433028</v>
      </c>
      <c r="N1816" s="1" t="s">
        <v>273</v>
      </c>
      <c r="O1816" s="1" t="s">
        <v>54</v>
      </c>
      <c r="P1816">
        <v>53033029508</v>
      </c>
      <c r="Q1816">
        <v>4</v>
      </c>
      <c r="R1816" s="1" t="s">
        <v>18919</v>
      </c>
    </row>
    <row r="1817" spans="1:18">
      <c r="A1817" s="1" t="s">
        <v>2436</v>
      </c>
      <c r="B1817" s="1" t="s">
        <v>31</v>
      </c>
      <c r="C1817" s="1" t="s">
        <v>32</v>
      </c>
      <c r="D1817" s="1" t="s">
        <v>18</v>
      </c>
      <c r="E1817">
        <v>98122</v>
      </c>
      <c r="F1817">
        <v>2025</v>
      </c>
      <c r="G1817" s="1" t="s">
        <v>18934</v>
      </c>
      <c r="H1817" s="1" t="s">
        <v>737</v>
      </c>
      <c r="I1817" s="1" t="s">
        <v>27</v>
      </c>
      <c r="J1817" s="1" t="s">
        <v>81</v>
      </c>
      <c r="K1817">
        <v>0</v>
      </c>
      <c r="L1817">
        <v>37</v>
      </c>
      <c r="M1817">
        <v>287717293</v>
      </c>
      <c r="N1817" s="1" t="s">
        <v>704</v>
      </c>
      <c r="O1817" s="1" t="s">
        <v>35</v>
      </c>
      <c r="P1817">
        <v>53033008700</v>
      </c>
      <c r="Q1817">
        <v>1</v>
      </c>
      <c r="R1817" s="1" t="s">
        <v>18921</v>
      </c>
    </row>
    <row r="1818" spans="1:18">
      <c r="A1818" s="1" t="s">
        <v>2437</v>
      </c>
      <c r="B1818" s="1" t="s">
        <v>31</v>
      </c>
      <c r="C1818" s="1" t="s">
        <v>288</v>
      </c>
      <c r="D1818" s="1" t="s">
        <v>18</v>
      </c>
      <c r="E1818">
        <v>98029</v>
      </c>
      <c r="F1818">
        <v>2021</v>
      </c>
      <c r="G1818" s="1" t="s">
        <v>18940</v>
      </c>
      <c r="H1818" s="1" t="s">
        <v>775</v>
      </c>
      <c r="I1818" s="1" t="s">
        <v>27</v>
      </c>
      <c r="J1818" s="1" t="s">
        <v>81</v>
      </c>
      <c r="K1818">
        <v>0</v>
      </c>
      <c r="L1818">
        <v>5</v>
      </c>
      <c r="M1818">
        <v>187479211</v>
      </c>
      <c r="N1818" s="1" t="s">
        <v>289</v>
      </c>
      <c r="O1818" s="1" t="s">
        <v>54</v>
      </c>
      <c r="P1818">
        <v>53033032220</v>
      </c>
      <c r="Q1818">
        <v>5</v>
      </c>
      <c r="R1818" s="1" t="s">
        <v>18921</v>
      </c>
    </row>
    <row r="1819" spans="1:18">
      <c r="A1819" s="1" t="s">
        <v>2438</v>
      </c>
      <c r="B1819" s="1" t="s">
        <v>31</v>
      </c>
      <c r="C1819" s="1" t="s">
        <v>87</v>
      </c>
      <c r="D1819" s="1" t="s">
        <v>18</v>
      </c>
      <c r="E1819">
        <v>98004</v>
      </c>
      <c r="F1819">
        <v>2024</v>
      </c>
      <c r="G1819" s="1" t="s">
        <v>18925</v>
      </c>
      <c r="H1819" s="1" t="s">
        <v>801</v>
      </c>
      <c r="I1819" s="1" t="s">
        <v>27</v>
      </c>
      <c r="J1819" s="1" t="s">
        <v>81</v>
      </c>
      <c r="K1819">
        <v>0</v>
      </c>
      <c r="L1819">
        <v>41</v>
      </c>
      <c r="M1819">
        <v>265790745</v>
      </c>
      <c r="N1819" s="1" t="s">
        <v>88</v>
      </c>
      <c r="O1819" s="1" t="s">
        <v>54</v>
      </c>
      <c r="P1819">
        <v>53033023901</v>
      </c>
      <c r="Q1819">
        <v>2</v>
      </c>
      <c r="R1819" s="1" t="s">
        <v>18921</v>
      </c>
    </row>
    <row r="1820" spans="1:18">
      <c r="A1820" s="1" t="s">
        <v>2439</v>
      </c>
      <c r="B1820" s="1" t="s">
        <v>718</v>
      </c>
      <c r="C1820" s="1" t="s">
        <v>808</v>
      </c>
      <c r="D1820" s="1" t="s">
        <v>18</v>
      </c>
      <c r="E1820">
        <v>98607</v>
      </c>
      <c r="F1820">
        <v>2022</v>
      </c>
      <c r="G1820" s="1" t="s">
        <v>18920</v>
      </c>
      <c r="H1820" s="1" t="s">
        <v>26</v>
      </c>
      <c r="I1820" s="1" t="s">
        <v>27</v>
      </c>
      <c r="J1820" s="1" t="s">
        <v>81</v>
      </c>
      <c r="K1820">
        <v>0</v>
      </c>
      <c r="L1820">
        <v>18</v>
      </c>
      <c r="M1820">
        <v>282282325</v>
      </c>
      <c r="N1820" s="1" t="s">
        <v>809</v>
      </c>
      <c r="O1820" s="1" t="s">
        <v>721</v>
      </c>
      <c r="P1820">
        <v>53011040609</v>
      </c>
      <c r="Q1820">
        <v>4</v>
      </c>
      <c r="R1820" s="1" t="s">
        <v>18921</v>
      </c>
    </row>
    <row r="1821" spans="1:18">
      <c r="A1821" s="1" t="s">
        <v>2440</v>
      </c>
      <c r="B1821" s="1" t="s">
        <v>37</v>
      </c>
      <c r="C1821" s="1" t="s">
        <v>84</v>
      </c>
      <c r="D1821" s="1" t="s">
        <v>18</v>
      </c>
      <c r="E1821">
        <v>98110</v>
      </c>
      <c r="F1821">
        <v>2018</v>
      </c>
      <c r="G1821" s="1" t="s">
        <v>18945</v>
      </c>
      <c r="H1821" s="1" t="s">
        <v>2441</v>
      </c>
      <c r="I1821" s="1" t="s">
        <v>20</v>
      </c>
      <c r="J1821" s="1" t="s">
        <v>67</v>
      </c>
      <c r="K1821">
        <v>8</v>
      </c>
      <c r="L1821">
        <v>23</v>
      </c>
      <c r="M1821">
        <v>226075202</v>
      </c>
      <c r="N1821" s="1" t="s">
        <v>85</v>
      </c>
      <c r="O1821" s="1" t="s">
        <v>23</v>
      </c>
      <c r="P1821">
        <v>53035091002</v>
      </c>
      <c r="Q1821">
        <v>8</v>
      </c>
      <c r="R1821" s="1" t="s">
        <v>18919</v>
      </c>
    </row>
    <row r="1822" spans="1:18">
      <c r="A1822" s="1" t="s">
        <v>2442</v>
      </c>
      <c r="B1822" s="1" t="s">
        <v>37</v>
      </c>
      <c r="C1822" s="1" t="s">
        <v>84</v>
      </c>
      <c r="D1822" s="1" t="s">
        <v>18</v>
      </c>
      <c r="E1822">
        <v>98110</v>
      </c>
      <c r="F1822">
        <v>2016</v>
      </c>
      <c r="G1822" s="1" t="s">
        <v>18920</v>
      </c>
      <c r="H1822" s="1" t="s">
        <v>39</v>
      </c>
      <c r="I1822" s="1" t="s">
        <v>27</v>
      </c>
      <c r="J1822" s="1" t="s">
        <v>21</v>
      </c>
      <c r="K1822">
        <v>200</v>
      </c>
      <c r="L1822">
        <v>23</v>
      </c>
      <c r="M1822">
        <v>174018386</v>
      </c>
      <c r="N1822" s="1" t="s">
        <v>85</v>
      </c>
      <c r="O1822" s="1" t="s">
        <v>23</v>
      </c>
      <c r="P1822">
        <v>53035090700</v>
      </c>
      <c r="Q1822">
        <v>10</v>
      </c>
      <c r="R1822" s="1" t="s">
        <v>18921</v>
      </c>
    </row>
    <row r="1823" spans="1:18">
      <c r="A1823" s="1" t="s">
        <v>2443</v>
      </c>
      <c r="B1823" s="1" t="s">
        <v>17</v>
      </c>
      <c r="C1823" s="1" t="s">
        <v>111</v>
      </c>
      <c r="D1823" s="1" t="s">
        <v>18</v>
      </c>
      <c r="E1823">
        <v>98012</v>
      </c>
      <c r="F1823">
        <v>2026</v>
      </c>
      <c r="G1823" s="1" t="s">
        <v>18918</v>
      </c>
      <c r="H1823" s="1" t="s">
        <v>19</v>
      </c>
      <c r="I1823" s="1" t="s">
        <v>20</v>
      </c>
      <c r="J1823" s="1" t="s">
        <v>21</v>
      </c>
      <c r="K1823">
        <v>38</v>
      </c>
      <c r="L1823">
        <v>1</v>
      </c>
      <c r="M1823">
        <v>284457694</v>
      </c>
      <c r="N1823" s="1" t="s">
        <v>170</v>
      </c>
      <c r="O1823" s="1" t="s">
        <v>23</v>
      </c>
      <c r="P1823">
        <v>53061052009</v>
      </c>
      <c r="Q1823">
        <v>0</v>
      </c>
      <c r="R1823" s="1" t="s">
        <v>18919</v>
      </c>
    </row>
    <row r="1824" spans="1:18">
      <c r="A1824" s="1" t="s">
        <v>2444</v>
      </c>
      <c r="B1824" s="1" t="s">
        <v>17</v>
      </c>
      <c r="C1824" s="1" t="s">
        <v>279</v>
      </c>
      <c r="D1824" s="1" t="s">
        <v>18</v>
      </c>
      <c r="E1824">
        <v>98208</v>
      </c>
      <c r="F1824">
        <v>2022</v>
      </c>
      <c r="G1824" s="1" t="s">
        <v>18920</v>
      </c>
      <c r="H1824" s="1" t="s">
        <v>26</v>
      </c>
      <c r="I1824" s="1" t="s">
        <v>27</v>
      </c>
      <c r="J1824" s="1" t="s">
        <v>81</v>
      </c>
      <c r="K1824">
        <v>0</v>
      </c>
      <c r="L1824">
        <v>44</v>
      </c>
      <c r="M1824">
        <v>290893599</v>
      </c>
      <c r="N1824" s="1" t="s">
        <v>280</v>
      </c>
      <c r="O1824" s="1" t="s">
        <v>23</v>
      </c>
      <c r="P1824">
        <v>53061041610</v>
      </c>
      <c r="Q1824">
        <v>4</v>
      </c>
      <c r="R1824" s="1" t="s">
        <v>18921</v>
      </c>
    </row>
    <row r="1825" spans="1:18">
      <c r="A1825" s="1" t="s">
        <v>2445</v>
      </c>
      <c r="B1825" s="1" t="s">
        <v>31</v>
      </c>
      <c r="C1825" s="1" t="s">
        <v>87</v>
      </c>
      <c r="D1825" s="1" t="s">
        <v>18</v>
      </c>
      <c r="E1825">
        <v>98004</v>
      </c>
      <c r="F1825">
        <v>2019</v>
      </c>
      <c r="G1825" s="1" t="s">
        <v>18940</v>
      </c>
      <c r="H1825" s="1" t="s">
        <v>617</v>
      </c>
      <c r="I1825" s="1" t="s">
        <v>27</v>
      </c>
      <c r="J1825" s="1" t="s">
        <v>21</v>
      </c>
      <c r="K1825">
        <v>125</v>
      </c>
      <c r="L1825">
        <v>48</v>
      </c>
      <c r="M1825">
        <v>477466041</v>
      </c>
      <c r="N1825" s="1" t="s">
        <v>88</v>
      </c>
      <c r="O1825" s="1" t="s">
        <v>54</v>
      </c>
      <c r="P1825">
        <v>53033024001</v>
      </c>
      <c r="Q1825">
        <v>7</v>
      </c>
      <c r="R1825" s="1" t="s">
        <v>18921</v>
      </c>
    </row>
    <row r="1826" spans="1:18">
      <c r="A1826" s="1" t="s">
        <v>2446</v>
      </c>
      <c r="B1826" s="1" t="s">
        <v>31</v>
      </c>
      <c r="C1826" s="1" t="s">
        <v>87</v>
      </c>
      <c r="D1826" s="1" t="s">
        <v>18</v>
      </c>
      <c r="E1826">
        <v>98008</v>
      </c>
      <c r="F1826">
        <v>2013</v>
      </c>
      <c r="G1826" s="1" t="s">
        <v>18920</v>
      </c>
      <c r="H1826" s="1" t="s">
        <v>52</v>
      </c>
      <c r="I1826" s="1" t="s">
        <v>27</v>
      </c>
      <c r="J1826" s="1" t="s">
        <v>21</v>
      </c>
      <c r="K1826">
        <v>208</v>
      </c>
      <c r="L1826">
        <v>48</v>
      </c>
      <c r="M1826">
        <v>181695356</v>
      </c>
      <c r="N1826" s="1" t="s">
        <v>783</v>
      </c>
      <c r="O1826" s="1" t="s">
        <v>54</v>
      </c>
      <c r="P1826">
        <v>53033023000</v>
      </c>
      <c r="Q1826">
        <v>13</v>
      </c>
      <c r="R1826" s="1" t="s">
        <v>18921</v>
      </c>
    </row>
    <row r="1827" spans="1:18">
      <c r="A1827" s="1" t="s">
        <v>2447</v>
      </c>
      <c r="B1827" s="1" t="s">
        <v>31</v>
      </c>
      <c r="C1827" s="1" t="s">
        <v>100</v>
      </c>
      <c r="D1827" s="1" t="s">
        <v>18</v>
      </c>
      <c r="E1827">
        <v>98155</v>
      </c>
      <c r="F1827">
        <v>2025</v>
      </c>
      <c r="G1827" s="1" t="s">
        <v>18920</v>
      </c>
      <c r="H1827" s="1" t="s">
        <v>43</v>
      </c>
      <c r="I1827" s="1" t="s">
        <v>27</v>
      </c>
      <c r="J1827" s="1" t="s">
        <v>81</v>
      </c>
      <c r="K1827">
        <v>0</v>
      </c>
      <c r="L1827">
        <v>32</v>
      </c>
      <c r="M1827">
        <v>280148431</v>
      </c>
      <c r="N1827" s="1" t="s">
        <v>888</v>
      </c>
      <c r="O1827" s="1" t="s">
        <v>35</v>
      </c>
      <c r="P1827">
        <v>53033020500</v>
      </c>
      <c r="Q1827">
        <v>1</v>
      </c>
      <c r="R1827" s="1" t="s">
        <v>18921</v>
      </c>
    </row>
    <row r="1828" spans="1:18">
      <c r="A1828" s="1" t="s">
        <v>2448</v>
      </c>
      <c r="B1828" s="1" t="s">
        <v>31</v>
      </c>
      <c r="C1828" s="1" t="s">
        <v>87</v>
      </c>
      <c r="D1828" s="1" t="s">
        <v>18</v>
      </c>
      <c r="E1828">
        <v>98006</v>
      </c>
      <c r="F1828">
        <v>2025</v>
      </c>
      <c r="G1828" s="1" t="s">
        <v>18923</v>
      </c>
      <c r="H1828" s="1" t="s">
        <v>139</v>
      </c>
      <c r="I1828" s="1" t="s">
        <v>27</v>
      </c>
      <c r="J1828" s="1" t="s">
        <v>81</v>
      </c>
      <c r="K1828">
        <v>0</v>
      </c>
      <c r="L1828">
        <v>41</v>
      </c>
      <c r="M1828">
        <v>279175123</v>
      </c>
      <c r="N1828" s="1" t="s">
        <v>872</v>
      </c>
      <c r="O1828" s="1" t="s">
        <v>54</v>
      </c>
      <c r="P1828">
        <v>53033024800</v>
      </c>
      <c r="Q1828">
        <v>1</v>
      </c>
      <c r="R1828" s="1" t="s">
        <v>18921</v>
      </c>
    </row>
    <row r="1829" spans="1:18">
      <c r="A1829" s="1" t="s">
        <v>2449</v>
      </c>
      <c r="B1829" s="1" t="s">
        <v>31</v>
      </c>
      <c r="C1829" s="1" t="s">
        <v>120</v>
      </c>
      <c r="D1829" s="1" t="s">
        <v>18</v>
      </c>
      <c r="E1829">
        <v>98030</v>
      </c>
      <c r="F1829">
        <v>2024</v>
      </c>
      <c r="G1829" s="1" t="s">
        <v>18923</v>
      </c>
      <c r="H1829" s="1" t="s">
        <v>341</v>
      </c>
      <c r="I1829" s="1" t="s">
        <v>27</v>
      </c>
      <c r="J1829" s="1" t="s">
        <v>81</v>
      </c>
      <c r="K1829">
        <v>0</v>
      </c>
      <c r="L1829">
        <v>47</v>
      </c>
      <c r="M1829">
        <v>273227524</v>
      </c>
      <c r="N1829" s="1" t="s">
        <v>286</v>
      </c>
      <c r="O1829" s="1" t="s">
        <v>54</v>
      </c>
      <c r="P1829">
        <v>53033029603</v>
      </c>
      <c r="Q1829">
        <v>2</v>
      </c>
      <c r="R1829" s="1" t="s">
        <v>18921</v>
      </c>
    </row>
    <row r="1830" spans="1:18">
      <c r="A1830" s="1" t="s">
        <v>2450</v>
      </c>
      <c r="B1830" s="1" t="s">
        <v>31</v>
      </c>
      <c r="C1830" s="1" t="s">
        <v>32</v>
      </c>
      <c r="D1830" s="1" t="s">
        <v>18</v>
      </c>
      <c r="E1830">
        <v>98103</v>
      </c>
      <c r="F1830">
        <v>2026</v>
      </c>
      <c r="G1830" s="1" t="s">
        <v>18941</v>
      </c>
      <c r="H1830" s="1" t="s">
        <v>760</v>
      </c>
      <c r="I1830" s="1" t="s">
        <v>27</v>
      </c>
      <c r="J1830" s="1" t="s">
        <v>81</v>
      </c>
      <c r="K1830">
        <v>0</v>
      </c>
      <c r="L1830">
        <v>43</v>
      </c>
      <c r="M1830">
        <v>291134196</v>
      </c>
      <c r="N1830" s="1" t="s">
        <v>263</v>
      </c>
      <c r="O1830" s="1" t="s">
        <v>35</v>
      </c>
      <c r="P1830">
        <v>53033004800</v>
      </c>
      <c r="Q1830">
        <v>0</v>
      </c>
      <c r="R1830" s="1" t="s">
        <v>18921</v>
      </c>
    </row>
    <row r="1831" spans="1:18">
      <c r="A1831" s="1" t="s">
        <v>2451</v>
      </c>
      <c r="B1831" s="1" t="s">
        <v>31</v>
      </c>
      <c r="C1831" s="1" t="s">
        <v>111</v>
      </c>
      <c r="D1831" s="1" t="s">
        <v>18</v>
      </c>
      <c r="E1831">
        <v>98011</v>
      </c>
      <c r="F1831">
        <v>2018</v>
      </c>
      <c r="G1831" s="1" t="s">
        <v>18920</v>
      </c>
      <c r="H1831" s="1" t="s">
        <v>39</v>
      </c>
      <c r="I1831" s="1" t="s">
        <v>27</v>
      </c>
      <c r="J1831" s="1" t="s">
        <v>21</v>
      </c>
      <c r="K1831">
        <v>238</v>
      </c>
      <c r="L1831">
        <v>1</v>
      </c>
      <c r="M1831">
        <v>274392373</v>
      </c>
      <c r="N1831" s="1" t="s">
        <v>112</v>
      </c>
      <c r="O1831" s="1" t="s">
        <v>54</v>
      </c>
      <c r="P1831">
        <v>53033022001</v>
      </c>
      <c r="Q1831">
        <v>8</v>
      </c>
      <c r="R1831" s="1" t="s">
        <v>18921</v>
      </c>
    </row>
    <row r="1832" spans="1:18">
      <c r="A1832" s="1" t="s">
        <v>2452</v>
      </c>
      <c r="B1832" s="1" t="s">
        <v>31</v>
      </c>
      <c r="C1832" s="1" t="s">
        <v>32</v>
      </c>
      <c r="D1832" s="1" t="s">
        <v>18</v>
      </c>
      <c r="E1832">
        <v>98178</v>
      </c>
      <c r="F1832">
        <v>2024</v>
      </c>
      <c r="G1832" s="1" t="s">
        <v>18931</v>
      </c>
      <c r="H1832" s="1" t="s">
        <v>249</v>
      </c>
      <c r="I1832" s="1" t="s">
        <v>20</v>
      </c>
      <c r="J1832" s="1" t="s">
        <v>21</v>
      </c>
      <c r="K1832">
        <v>32</v>
      </c>
      <c r="L1832">
        <v>37</v>
      </c>
      <c r="M1832">
        <v>284983681</v>
      </c>
      <c r="N1832" s="1" t="s">
        <v>843</v>
      </c>
      <c r="O1832" s="1" t="s">
        <v>35</v>
      </c>
      <c r="P1832">
        <v>53033011902</v>
      </c>
      <c r="Q1832">
        <v>2</v>
      </c>
      <c r="R1832" s="1" t="s">
        <v>18919</v>
      </c>
    </row>
    <row r="1833" spans="1:18">
      <c r="A1833" s="1" t="s">
        <v>2453</v>
      </c>
      <c r="B1833" s="1" t="s">
        <v>31</v>
      </c>
      <c r="C1833" s="1" t="s">
        <v>87</v>
      </c>
      <c r="D1833" s="1" t="s">
        <v>18</v>
      </c>
      <c r="E1833">
        <v>98006</v>
      </c>
      <c r="F1833">
        <v>2024</v>
      </c>
      <c r="G1833" s="1" t="s">
        <v>18927</v>
      </c>
      <c r="H1833" s="1" t="s">
        <v>265</v>
      </c>
      <c r="I1833" s="1" t="s">
        <v>27</v>
      </c>
      <c r="J1833" s="1" t="s">
        <v>81</v>
      </c>
      <c r="K1833">
        <v>0</v>
      </c>
      <c r="L1833">
        <v>41</v>
      </c>
      <c r="M1833">
        <v>272232866</v>
      </c>
      <c r="N1833" s="1" t="s">
        <v>872</v>
      </c>
      <c r="O1833" s="1" t="s">
        <v>54</v>
      </c>
      <c r="P1833">
        <v>53033024701</v>
      </c>
      <c r="Q1833">
        <v>2</v>
      </c>
      <c r="R1833" s="1" t="s">
        <v>18921</v>
      </c>
    </row>
    <row r="1834" spans="1:18">
      <c r="A1834" s="1" t="s">
        <v>2454</v>
      </c>
      <c r="B1834" s="1" t="s">
        <v>31</v>
      </c>
      <c r="C1834" s="1" t="s">
        <v>100</v>
      </c>
      <c r="D1834" s="1" t="s">
        <v>18</v>
      </c>
      <c r="E1834">
        <v>98155</v>
      </c>
      <c r="F1834">
        <v>2024</v>
      </c>
      <c r="G1834" s="1" t="s">
        <v>18935</v>
      </c>
      <c r="H1834" s="1" t="s">
        <v>277</v>
      </c>
      <c r="I1834" s="1" t="s">
        <v>27</v>
      </c>
      <c r="J1834" s="1" t="s">
        <v>81</v>
      </c>
      <c r="K1834">
        <v>0</v>
      </c>
      <c r="L1834">
        <v>32</v>
      </c>
      <c r="M1834">
        <v>274672548</v>
      </c>
      <c r="N1834" s="1" t="s">
        <v>888</v>
      </c>
      <c r="O1834" s="1" t="s">
        <v>35</v>
      </c>
      <c r="P1834">
        <v>53033020500</v>
      </c>
      <c r="Q1834">
        <v>2</v>
      </c>
      <c r="R1834" s="1" t="s">
        <v>18921</v>
      </c>
    </row>
    <row r="1835" spans="1:18">
      <c r="A1835" s="1" t="s">
        <v>2455</v>
      </c>
      <c r="B1835" s="1" t="s">
        <v>31</v>
      </c>
      <c r="C1835" s="1" t="s">
        <v>715</v>
      </c>
      <c r="D1835" s="1" t="s">
        <v>18</v>
      </c>
      <c r="E1835">
        <v>98092</v>
      </c>
      <c r="F1835">
        <v>2016</v>
      </c>
      <c r="G1835" s="1" t="s">
        <v>17901</v>
      </c>
      <c r="H1835" s="1" t="s">
        <v>66</v>
      </c>
      <c r="I1835" s="1" t="s">
        <v>20</v>
      </c>
      <c r="J1835" s="1" t="s">
        <v>67</v>
      </c>
      <c r="K1835">
        <v>19</v>
      </c>
      <c r="L1835">
        <v>47</v>
      </c>
      <c r="M1835">
        <v>326864359</v>
      </c>
      <c r="N1835" s="1" t="s">
        <v>716</v>
      </c>
      <c r="O1835" s="1" t="s">
        <v>54</v>
      </c>
      <c r="P1835">
        <v>53033029604</v>
      </c>
      <c r="Q1835">
        <v>10</v>
      </c>
      <c r="R1835" s="1" t="s">
        <v>18919</v>
      </c>
    </row>
    <row r="1836" spans="1:18">
      <c r="A1836" s="1" t="s">
        <v>2456</v>
      </c>
      <c r="B1836" s="1" t="s">
        <v>31</v>
      </c>
      <c r="C1836" s="1" t="s">
        <v>100</v>
      </c>
      <c r="D1836" s="1" t="s">
        <v>18</v>
      </c>
      <c r="E1836">
        <v>98177</v>
      </c>
      <c r="F1836">
        <v>2018</v>
      </c>
      <c r="G1836" s="1" t="s">
        <v>18924</v>
      </c>
      <c r="H1836" s="1" t="s">
        <v>72</v>
      </c>
      <c r="I1836" s="1" t="s">
        <v>27</v>
      </c>
      <c r="J1836" s="1" t="s">
        <v>21</v>
      </c>
      <c r="K1836">
        <v>238</v>
      </c>
      <c r="L1836">
        <v>32</v>
      </c>
      <c r="M1836">
        <v>130262170</v>
      </c>
      <c r="N1836" s="1" t="s">
        <v>101</v>
      </c>
      <c r="O1836" s="1" t="s">
        <v>35</v>
      </c>
      <c r="P1836">
        <v>53033020800</v>
      </c>
      <c r="Q1836">
        <v>8</v>
      </c>
      <c r="R1836" s="1" t="s">
        <v>18921</v>
      </c>
    </row>
    <row r="1837" spans="1:18">
      <c r="A1837" s="1" t="s">
        <v>2457</v>
      </c>
      <c r="B1837" s="1" t="s">
        <v>31</v>
      </c>
      <c r="C1837" s="1" t="s">
        <v>120</v>
      </c>
      <c r="D1837" s="1" t="s">
        <v>18</v>
      </c>
      <c r="E1837">
        <v>98030</v>
      </c>
      <c r="F1837">
        <v>2023</v>
      </c>
      <c r="G1837" s="1" t="s">
        <v>18920</v>
      </c>
      <c r="H1837" s="1" t="s">
        <v>43</v>
      </c>
      <c r="I1837" s="1" t="s">
        <v>27</v>
      </c>
      <c r="J1837" s="1" t="s">
        <v>81</v>
      </c>
      <c r="K1837">
        <v>0</v>
      </c>
      <c r="L1837">
        <v>33</v>
      </c>
      <c r="M1837">
        <v>245212796</v>
      </c>
      <c r="N1837" s="1" t="s">
        <v>286</v>
      </c>
      <c r="O1837" s="1" t="s">
        <v>54</v>
      </c>
      <c r="P1837">
        <v>53033029701</v>
      </c>
      <c r="Q1837">
        <v>3</v>
      </c>
      <c r="R1837" s="1" t="s">
        <v>18921</v>
      </c>
    </row>
    <row r="1838" spans="1:18">
      <c r="A1838" s="1" t="s">
        <v>2458</v>
      </c>
      <c r="B1838" s="1" t="s">
        <v>31</v>
      </c>
      <c r="C1838" s="1" t="s">
        <v>144</v>
      </c>
      <c r="D1838" s="1" t="s">
        <v>18</v>
      </c>
      <c r="E1838">
        <v>98056</v>
      </c>
      <c r="F1838">
        <v>2026</v>
      </c>
      <c r="G1838" s="1" t="s">
        <v>18920</v>
      </c>
      <c r="H1838" s="1" t="s">
        <v>26</v>
      </c>
      <c r="I1838" s="1" t="s">
        <v>27</v>
      </c>
      <c r="J1838" s="1" t="s">
        <v>81</v>
      </c>
      <c r="K1838">
        <v>0</v>
      </c>
      <c r="L1838">
        <v>41</v>
      </c>
      <c r="M1838">
        <v>285380658</v>
      </c>
      <c r="N1838" s="1" t="s">
        <v>726</v>
      </c>
      <c r="O1838" s="1" t="s">
        <v>54</v>
      </c>
      <c r="P1838">
        <v>53033025304</v>
      </c>
      <c r="Q1838">
        <v>0</v>
      </c>
      <c r="R1838" s="1" t="s">
        <v>18921</v>
      </c>
    </row>
    <row r="1839" spans="1:18">
      <c r="A1839" s="1" t="s">
        <v>2459</v>
      </c>
      <c r="B1839" s="1" t="s">
        <v>31</v>
      </c>
      <c r="C1839" s="1" t="s">
        <v>62</v>
      </c>
      <c r="D1839" s="1" t="s">
        <v>18</v>
      </c>
      <c r="E1839">
        <v>98033</v>
      </c>
      <c r="F1839">
        <v>2024</v>
      </c>
      <c r="G1839" s="1" t="s">
        <v>18923</v>
      </c>
      <c r="H1839" s="1" t="s">
        <v>242</v>
      </c>
      <c r="I1839" s="1" t="s">
        <v>27</v>
      </c>
      <c r="J1839" s="1" t="s">
        <v>81</v>
      </c>
      <c r="K1839">
        <v>0</v>
      </c>
      <c r="L1839">
        <v>48</v>
      </c>
      <c r="M1839">
        <v>265892987</v>
      </c>
      <c r="N1839" s="1" t="s">
        <v>64</v>
      </c>
      <c r="O1839" s="1" t="s">
        <v>54</v>
      </c>
      <c r="P1839">
        <v>53033022603</v>
      </c>
      <c r="Q1839">
        <v>2</v>
      </c>
      <c r="R1839" s="1" t="s">
        <v>18921</v>
      </c>
    </row>
    <row r="1840" spans="1:18">
      <c r="A1840" s="1" t="s">
        <v>2460</v>
      </c>
      <c r="B1840" s="1" t="s">
        <v>31</v>
      </c>
      <c r="C1840" s="1" t="s">
        <v>32</v>
      </c>
      <c r="D1840" s="1" t="s">
        <v>18</v>
      </c>
      <c r="E1840">
        <v>98146</v>
      </c>
      <c r="F1840">
        <v>2020</v>
      </c>
      <c r="G1840" s="1" t="s">
        <v>18920</v>
      </c>
      <c r="H1840" s="1" t="s">
        <v>43</v>
      </c>
      <c r="I1840" s="1" t="s">
        <v>27</v>
      </c>
      <c r="J1840" s="1" t="s">
        <v>21</v>
      </c>
      <c r="K1840">
        <v>291</v>
      </c>
      <c r="L1840">
        <v>34</v>
      </c>
      <c r="M1840">
        <v>113248481</v>
      </c>
      <c r="N1840" s="1" t="s">
        <v>740</v>
      </c>
      <c r="O1840" s="1" t="s">
        <v>35</v>
      </c>
      <c r="P1840">
        <v>53033012100</v>
      </c>
      <c r="Q1840">
        <v>6</v>
      </c>
      <c r="R1840" s="1" t="s">
        <v>18921</v>
      </c>
    </row>
    <row r="1841" spans="1:18">
      <c r="A1841" s="1" t="s">
        <v>2461</v>
      </c>
      <c r="B1841" s="1" t="s">
        <v>718</v>
      </c>
      <c r="C1841" s="1" t="s">
        <v>719</v>
      </c>
      <c r="D1841" s="1" t="s">
        <v>18</v>
      </c>
      <c r="E1841">
        <v>98685</v>
      </c>
      <c r="F1841">
        <v>2022</v>
      </c>
      <c r="G1841" s="1" t="s">
        <v>18923</v>
      </c>
      <c r="H1841" s="1" t="s">
        <v>341</v>
      </c>
      <c r="I1841" s="1" t="s">
        <v>27</v>
      </c>
      <c r="J1841" s="1" t="s">
        <v>81</v>
      </c>
      <c r="K1841">
        <v>0</v>
      </c>
      <c r="L1841">
        <v>49</v>
      </c>
      <c r="M1841">
        <v>194450385</v>
      </c>
      <c r="N1841" s="1" t="s">
        <v>749</v>
      </c>
      <c r="O1841" s="1" t="s">
        <v>721</v>
      </c>
      <c r="P1841">
        <v>53011040904</v>
      </c>
      <c r="Q1841">
        <v>4</v>
      </c>
      <c r="R1841" s="1" t="s">
        <v>18921</v>
      </c>
    </row>
    <row r="1842" spans="1:18">
      <c r="A1842" s="1" t="s">
        <v>2462</v>
      </c>
      <c r="B1842" s="1" t="s">
        <v>31</v>
      </c>
      <c r="C1842" s="1" t="s">
        <v>32</v>
      </c>
      <c r="D1842" s="1" t="s">
        <v>18</v>
      </c>
      <c r="E1842">
        <v>98178</v>
      </c>
      <c r="F1842">
        <v>2024</v>
      </c>
      <c r="G1842" s="1" t="s">
        <v>18941</v>
      </c>
      <c r="H1842" s="1" t="s">
        <v>760</v>
      </c>
      <c r="I1842" s="1" t="s">
        <v>27</v>
      </c>
      <c r="J1842" s="1" t="s">
        <v>81</v>
      </c>
      <c r="K1842">
        <v>0</v>
      </c>
      <c r="L1842">
        <v>37</v>
      </c>
      <c r="M1842">
        <v>263148273</v>
      </c>
      <c r="N1842" s="1" t="s">
        <v>843</v>
      </c>
      <c r="O1842" s="1" t="s">
        <v>35</v>
      </c>
      <c r="P1842">
        <v>53033011902</v>
      </c>
      <c r="Q1842">
        <v>2</v>
      </c>
      <c r="R1842" s="1" t="s">
        <v>18921</v>
      </c>
    </row>
    <row r="1843" spans="1:18">
      <c r="A1843" s="1" t="s">
        <v>2463</v>
      </c>
      <c r="B1843" s="1" t="s">
        <v>31</v>
      </c>
      <c r="C1843" s="1" t="s">
        <v>1284</v>
      </c>
      <c r="D1843" s="1" t="s">
        <v>18</v>
      </c>
      <c r="E1843">
        <v>98188</v>
      </c>
      <c r="F1843">
        <v>2024</v>
      </c>
      <c r="G1843" s="1" t="s">
        <v>18952</v>
      </c>
      <c r="H1843" s="1" t="s">
        <v>1110</v>
      </c>
      <c r="I1843" s="1" t="s">
        <v>20</v>
      </c>
      <c r="J1843" s="1" t="s">
        <v>21</v>
      </c>
      <c r="K1843">
        <v>38</v>
      </c>
      <c r="L1843">
        <v>33</v>
      </c>
      <c r="M1843">
        <v>277815464</v>
      </c>
      <c r="N1843" s="1" t="s">
        <v>1285</v>
      </c>
      <c r="O1843" s="1" t="s">
        <v>54</v>
      </c>
      <c r="P1843">
        <v>53033028100</v>
      </c>
      <c r="Q1843">
        <v>2</v>
      </c>
      <c r="R1843" s="1" t="s">
        <v>18919</v>
      </c>
    </row>
    <row r="1844" spans="1:18">
      <c r="A1844" s="1" t="s">
        <v>2464</v>
      </c>
      <c r="B1844" s="1" t="s">
        <v>31</v>
      </c>
      <c r="C1844" s="1" t="s">
        <v>62</v>
      </c>
      <c r="D1844" s="1" t="s">
        <v>18</v>
      </c>
      <c r="E1844">
        <v>98033</v>
      </c>
      <c r="F1844">
        <v>2024</v>
      </c>
      <c r="G1844" s="1" t="s">
        <v>18925</v>
      </c>
      <c r="H1844" s="1" t="s">
        <v>801</v>
      </c>
      <c r="I1844" s="1" t="s">
        <v>27</v>
      </c>
      <c r="J1844" s="1" t="s">
        <v>81</v>
      </c>
      <c r="K1844">
        <v>0</v>
      </c>
      <c r="L1844">
        <v>48</v>
      </c>
      <c r="M1844">
        <v>274567044</v>
      </c>
      <c r="N1844" s="1" t="s">
        <v>64</v>
      </c>
      <c r="O1844" s="1" t="s">
        <v>54</v>
      </c>
      <c r="P1844">
        <v>53033022702</v>
      </c>
      <c r="Q1844">
        <v>2</v>
      </c>
      <c r="R1844" s="1" t="s">
        <v>18921</v>
      </c>
    </row>
    <row r="1845" spans="1:18">
      <c r="A1845" s="1" t="s">
        <v>2465</v>
      </c>
      <c r="B1845" s="1" t="s">
        <v>31</v>
      </c>
      <c r="C1845" s="1" t="s">
        <v>144</v>
      </c>
      <c r="D1845" s="1" t="s">
        <v>18</v>
      </c>
      <c r="E1845">
        <v>98055</v>
      </c>
      <c r="F1845">
        <v>2023</v>
      </c>
      <c r="G1845" s="1" t="s">
        <v>17901</v>
      </c>
      <c r="H1845" s="1" t="s">
        <v>419</v>
      </c>
      <c r="I1845" s="1" t="s">
        <v>27</v>
      </c>
      <c r="J1845" s="1" t="s">
        <v>81</v>
      </c>
      <c r="K1845">
        <v>0</v>
      </c>
      <c r="L1845">
        <v>33</v>
      </c>
      <c r="M1845">
        <v>255252455</v>
      </c>
      <c r="N1845" s="1" t="s">
        <v>784</v>
      </c>
      <c r="O1845" s="1" t="s">
        <v>54</v>
      </c>
      <c r="P1845">
        <v>53033029309</v>
      </c>
      <c r="Q1845">
        <v>3</v>
      </c>
      <c r="R1845" s="1" t="s">
        <v>18921</v>
      </c>
    </row>
    <row r="1846" spans="1:18">
      <c r="A1846" s="1" t="s">
        <v>2466</v>
      </c>
      <c r="B1846" s="1" t="s">
        <v>31</v>
      </c>
      <c r="C1846" s="1" t="s">
        <v>62</v>
      </c>
      <c r="D1846" s="1" t="s">
        <v>18</v>
      </c>
      <c r="E1846">
        <v>98033</v>
      </c>
      <c r="F1846">
        <v>2013</v>
      </c>
      <c r="G1846" s="1" t="s">
        <v>18925</v>
      </c>
      <c r="H1846" s="1" t="s">
        <v>76</v>
      </c>
      <c r="I1846" s="1" t="s">
        <v>27</v>
      </c>
      <c r="J1846" s="1" t="s">
        <v>21</v>
      </c>
      <c r="K1846">
        <v>75</v>
      </c>
      <c r="L1846">
        <v>45</v>
      </c>
      <c r="M1846">
        <v>246093116</v>
      </c>
      <c r="N1846" s="1" t="s">
        <v>64</v>
      </c>
      <c r="O1846" s="1" t="s">
        <v>54</v>
      </c>
      <c r="P1846">
        <v>53033022603</v>
      </c>
      <c r="Q1846">
        <v>13</v>
      </c>
      <c r="R1846" s="1" t="s">
        <v>18921</v>
      </c>
    </row>
    <row r="1847" spans="1:18">
      <c r="A1847" s="1" t="s">
        <v>2467</v>
      </c>
      <c r="B1847" s="1" t="s">
        <v>31</v>
      </c>
      <c r="C1847" s="1" t="s">
        <v>715</v>
      </c>
      <c r="D1847" s="1" t="s">
        <v>18</v>
      </c>
      <c r="E1847">
        <v>98092</v>
      </c>
      <c r="F1847">
        <v>2021</v>
      </c>
      <c r="G1847" s="1" t="s">
        <v>18920</v>
      </c>
      <c r="H1847" s="1" t="s">
        <v>26</v>
      </c>
      <c r="I1847" s="1" t="s">
        <v>27</v>
      </c>
      <c r="J1847" s="1" t="s">
        <v>81</v>
      </c>
      <c r="K1847">
        <v>0</v>
      </c>
      <c r="L1847">
        <v>47</v>
      </c>
      <c r="M1847">
        <v>175480063</v>
      </c>
      <c r="N1847" s="1" t="s">
        <v>716</v>
      </c>
      <c r="O1847" s="1" t="s">
        <v>54</v>
      </c>
      <c r="P1847">
        <v>53033029602</v>
      </c>
      <c r="Q1847">
        <v>5</v>
      </c>
      <c r="R1847" s="1" t="s">
        <v>18921</v>
      </c>
    </row>
    <row r="1848" spans="1:18">
      <c r="A1848" s="1" t="s">
        <v>2468</v>
      </c>
      <c r="B1848" s="1" t="s">
        <v>875</v>
      </c>
      <c r="C1848" s="1" t="s">
        <v>876</v>
      </c>
      <c r="D1848" s="1" t="s">
        <v>18</v>
      </c>
      <c r="E1848">
        <v>98625</v>
      </c>
      <c r="F1848">
        <v>2023</v>
      </c>
      <c r="G1848" s="1" t="s">
        <v>18924</v>
      </c>
      <c r="H1848" s="1" t="s">
        <v>72</v>
      </c>
      <c r="I1848" s="1" t="s">
        <v>27</v>
      </c>
      <c r="J1848" s="1" t="s">
        <v>81</v>
      </c>
      <c r="K1848">
        <v>0</v>
      </c>
      <c r="L1848">
        <v>20</v>
      </c>
      <c r="M1848">
        <v>232772599</v>
      </c>
      <c r="N1848" s="1" t="s">
        <v>877</v>
      </c>
      <c r="O1848" s="1" t="s">
        <v>878</v>
      </c>
      <c r="P1848">
        <v>53015001602</v>
      </c>
      <c r="Q1848">
        <v>3</v>
      </c>
      <c r="R1848" s="1" t="s">
        <v>18921</v>
      </c>
    </row>
    <row r="1849" spans="1:18">
      <c r="A1849" s="1" t="s">
        <v>2469</v>
      </c>
      <c r="B1849" s="1" t="s">
        <v>31</v>
      </c>
      <c r="C1849" s="1" t="s">
        <v>87</v>
      </c>
      <c r="D1849" s="1" t="s">
        <v>18</v>
      </c>
      <c r="E1849">
        <v>98004</v>
      </c>
      <c r="F1849">
        <v>2022</v>
      </c>
      <c r="G1849" s="1" t="s">
        <v>18918</v>
      </c>
      <c r="H1849" s="1" t="s">
        <v>19</v>
      </c>
      <c r="I1849" s="1" t="s">
        <v>20</v>
      </c>
      <c r="J1849" s="1" t="s">
        <v>21</v>
      </c>
      <c r="K1849">
        <v>30</v>
      </c>
      <c r="L1849">
        <v>41</v>
      </c>
      <c r="M1849">
        <v>179489313</v>
      </c>
      <c r="N1849" s="1" t="s">
        <v>88</v>
      </c>
      <c r="O1849" s="1" t="s">
        <v>54</v>
      </c>
      <c r="P1849">
        <v>53033023807</v>
      </c>
      <c r="Q1849">
        <v>4</v>
      </c>
      <c r="R1849" s="1" t="s">
        <v>18919</v>
      </c>
    </row>
    <row r="1850" spans="1:18">
      <c r="A1850" s="1" t="s">
        <v>2470</v>
      </c>
      <c r="B1850" s="1" t="s">
        <v>31</v>
      </c>
      <c r="C1850" s="1" t="s">
        <v>87</v>
      </c>
      <c r="D1850" s="1" t="s">
        <v>18</v>
      </c>
      <c r="E1850">
        <v>98004</v>
      </c>
      <c r="F1850">
        <v>2025</v>
      </c>
      <c r="G1850" s="1" t="s">
        <v>18927</v>
      </c>
      <c r="H1850" s="1" t="s">
        <v>607</v>
      </c>
      <c r="I1850" s="1" t="s">
        <v>20</v>
      </c>
      <c r="J1850" s="1" t="s">
        <v>21</v>
      </c>
      <c r="K1850">
        <v>37</v>
      </c>
      <c r="L1850">
        <v>48</v>
      </c>
      <c r="M1850">
        <v>276974351</v>
      </c>
      <c r="N1850" s="1" t="s">
        <v>88</v>
      </c>
      <c r="O1850" s="1" t="s">
        <v>54</v>
      </c>
      <c r="P1850">
        <v>53033024001</v>
      </c>
      <c r="Q1850">
        <v>1</v>
      </c>
      <c r="R1850" s="1" t="s">
        <v>18919</v>
      </c>
    </row>
    <row r="1851" spans="1:18">
      <c r="A1851" s="1" t="s">
        <v>2471</v>
      </c>
      <c r="B1851" s="1" t="s">
        <v>31</v>
      </c>
      <c r="C1851" s="1" t="s">
        <v>858</v>
      </c>
      <c r="D1851" s="1" t="s">
        <v>18</v>
      </c>
      <c r="E1851">
        <v>98178</v>
      </c>
      <c r="F1851">
        <v>2021</v>
      </c>
      <c r="G1851" s="1" t="s">
        <v>18920</v>
      </c>
      <c r="H1851" s="1" t="s">
        <v>26</v>
      </c>
      <c r="I1851" s="1" t="s">
        <v>27</v>
      </c>
      <c r="J1851" s="1" t="s">
        <v>81</v>
      </c>
      <c r="K1851">
        <v>0</v>
      </c>
      <c r="L1851">
        <v>11</v>
      </c>
      <c r="M1851">
        <v>141822852</v>
      </c>
      <c r="N1851" s="1" t="s">
        <v>843</v>
      </c>
      <c r="O1851" s="1" t="s">
        <v>35</v>
      </c>
      <c r="P1851">
        <v>53033026300</v>
      </c>
      <c r="Q1851">
        <v>5</v>
      </c>
      <c r="R1851" s="1" t="s">
        <v>18921</v>
      </c>
    </row>
    <row r="1852" spans="1:18">
      <c r="A1852" s="1" t="s">
        <v>2472</v>
      </c>
      <c r="B1852" s="1" t="s">
        <v>31</v>
      </c>
      <c r="C1852" s="1" t="s">
        <v>87</v>
      </c>
      <c r="D1852" s="1" t="s">
        <v>18</v>
      </c>
      <c r="E1852">
        <v>98004</v>
      </c>
      <c r="F1852">
        <v>2026</v>
      </c>
      <c r="G1852" s="1" t="s">
        <v>18927</v>
      </c>
      <c r="H1852" s="1" t="s">
        <v>607</v>
      </c>
      <c r="I1852" s="1" t="s">
        <v>20</v>
      </c>
      <c r="J1852" s="1" t="s">
        <v>21</v>
      </c>
      <c r="K1852">
        <v>37</v>
      </c>
      <c r="L1852">
        <v>48</v>
      </c>
      <c r="M1852">
        <v>292906736</v>
      </c>
      <c r="N1852" s="1" t="s">
        <v>88</v>
      </c>
      <c r="O1852" s="1" t="s">
        <v>54</v>
      </c>
      <c r="P1852">
        <v>53033024002</v>
      </c>
      <c r="Q1852">
        <v>0</v>
      </c>
      <c r="R1852" s="1" t="s">
        <v>18919</v>
      </c>
    </row>
    <row r="1853" spans="1:18">
      <c r="A1853" s="1" t="s">
        <v>2473</v>
      </c>
      <c r="B1853" s="1" t="s">
        <v>718</v>
      </c>
      <c r="C1853" s="1" t="s">
        <v>1115</v>
      </c>
      <c r="D1853" s="1" t="s">
        <v>18</v>
      </c>
      <c r="E1853">
        <v>98642</v>
      </c>
      <c r="F1853">
        <v>2026</v>
      </c>
      <c r="G1853" s="1" t="s">
        <v>18920</v>
      </c>
      <c r="H1853" s="1" t="s">
        <v>43</v>
      </c>
      <c r="I1853" s="1" t="s">
        <v>27</v>
      </c>
      <c r="J1853" s="1" t="s">
        <v>81</v>
      </c>
      <c r="K1853">
        <v>0</v>
      </c>
      <c r="L1853">
        <v>18</v>
      </c>
      <c r="M1853">
        <v>292025016</v>
      </c>
      <c r="N1853" s="1" t="s">
        <v>1116</v>
      </c>
      <c r="O1853" s="1" t="s">
        <v>721</v>
      </c>
      <c r="P1853">
        <v>53011040301</v>
      </c>
      <c r="Q1853">
        <v>0</v>
      </c>
      <c r="R1853" s="1" t="s">
        <v>18921</v>
      </c>
    </row>
    <row r="1854" spans="1:18">
      <c r="A1854" s="1" t="s">
        <v>2474</v>
      </c>
      <c r="B1854" s="1" t="s">
        <v>17</v>
      </c>
      <c r="C1854" s="1" t="s">
        <v>111</v>
      </c>
      <c r="D1854" s="1" t="s">
        <v>18</v>
      </c>
      <c r="E1854">
        <v>98012</v>
      </c>
      <c r="F1854">
        <v>2026</v>
      </c>
      <c r="G1854" s="1" t="s">
        <v>18937</v>
      </c>
      <c r="H1854" s="1" t="s">
        <v>395</v>
      </c>
      <c r="I1854" s="1" t="s">
        <v>27</v>
      </c>
      <c r="J1854" s="1" t="s">
        <v>81</v>
      </c>
      <c r="K1854">
        <v>0</v>
      </c>
      <c r="L1854">
        <v>1</v>
      </c>
      <c r="M1854">
        <v>291565662</v>
      </c>
      <c r="N1854" s="1" t="s">
        <v>170</v>
      </c>
      <c r="O1854" s="1" t="s">
        <v>23</v>
      </c>
      <c r="P1854">
        <v>53061052010</v>
      </c>
      <c r="Q1854">
        <v>0</v>
      </c>
      <c r="R1854" s="1" t="s">
        <v>18921</v>
      </c>
    </row>
    <row r="1855" spans="1:18">
      <c r="A1855" s="1" t="s">
        <v>2475</v>
      </c>
      <c r="B1855" s="1" t="s">
        <v>37</v>
      </c>
      <c r="C1855" s="1" t="s">
        <v>56</v>
      </c>
      <c r="D1855" s="1" t="s">
        <v>18</v>
      </c>
      <c r="E1855">
        <v>98370</v>
      </c>
      <c r="F1855">
        <v>2025</v>
      </c>
      <c r="G1855" s="1" t="s">
        <v>18927</v>
      </c>
      <c r="H1855" s="1" t="s">
        <v>607</v>
      </c>
      <c r="I1855" s="1" t="s">
        <v>20</v>
      </c>
      <c r="J1855" s="1" t="s">
        <v>21</v>
      </c>
      <c r="K1855">
        <v>37</v>
      </c>
      <c r="L1855">
        <v>23</v>
      </c>
      <c r="M1855">
        <v>281915357</v>
      </c>
      <c r="N1855" s="1" t="s">
        <v>58</v>
      </c>
      <c r="O1855" s="1" t="s">
        <v>23</v>
      </c>
      <c r="P1855">
        <v>53035090202</v>
      </c>
      <c r="Q1855">
        <v>1</v>
      </c>
      <c r="R1855" s="1" t="s">
        <v>18919</v>
      </c>
    </row>
    <row r="1856" spans="1:18">
      <c r="A1856" s="1" t="s">
        <v>2476</v>
      </c>
      <c r="B1856" s="1" t="s">
        <v>875</v>
      </c>
      <c r="C1856" s="1" t="s">
        <v>933</v>
      </c>
      <c r="D1856" s="1" t="s">
        <v>18</v>
      </c>
      <c r="E1856">
        <v>98632</v>
      </c>
      <c r="F1856">
        <v>2022</v>
      </c>
      <c r="G1856" s="1" t="s">
        <v>17901</v>
      </c>
      <c r="H1856" s="1" t="s">
        <v>509</v>
      </c>
      <c r="I1856" s="1" t="s">
        <v>20</v>
      </c>
      <c r="J1856" s="1" t="s">
        <v>21</v>
      </c>
      <c r="K1856">
        <v>38</v>
      </c>
      <c r="L1856">
        <v>19</v>
      </c>
      <c r="M1856">
        <v>220800541</v>
      </c>
      <c r="N1856" s="1" t="s">
        <v>934</v>
      </c>
      <c r="O1856" s="1" t="s">
        <v>878</v>
      </c>
      <c r="P1856">
        <v>53015000400</v>
      </c>
      <c r="Q1856">
        <v>4</v>
      </c>
      <c r="R1856" s="1" t="s">
        <v>18919</v>
      </c>
    </row>
    <row r="1857" spans="1:18">
      <c r="A1857" s="1" t="s">
        <v>2477</v>
      </c>
      <c r="B1857" s="1" t="s">
        <v>31</v>
      </c>
      <c r="C1857" s="1" t="s">
        <v>32</v>
      </c>
      <c r="D1857" s="1" t="s">
        <v>18</v>
      </c>
      <c r="E1857">
        <v>98109</v>
      </c>
      <c r="F1857">
        <v>2022</v>
      </c>
      <c r="G1857" s="1" t="s">
        <v>18920</v>
      </c>
      <c r="H1857" s="1" t="s">
        <v>52</v>
      </c>
      <c r="I1857" s="1" t="s">
        <v>27</v>
      </c>
      <c r="J1857" s="1" t="s">
        <v>81</v>
      </c>
      <c r="K1857">
        <v>0</v>
      </c>
      <c r="L1857">
        <v>36</v>
      </c>
      <c r="M1857">
        <v>197272372</v>
      </c>
      <c r="N1857" s="1" t="s">
        <v>284</v>
      </c>
      <c r="O1857" s="1" t="s">
        <v>35</v>
      </c>
      <c r="P1857">
        <v>53033007203</v>
      </c>
      <c r="Q1857">
        <v>4</v>
      </c>
      <c r="R1857" s="1" t="s">
        <v>18921</v>
      </c>
    </row>
    <row r="1858" spans="1:18">
      <c r="A1858" s="1" t="s">
        <v>2478</v>
      </c>
      <c r="B1858" s="1" t="s">
        <v>31</v>
      </c>
      <c r="C1858" s="1" t="s">
        <v>62</v>
      </c>
      <c r="D1858" s="1" t="s">
        <v>18</v>
      </c>
      <c r="E1858">
        <v>98033</v>
      </c>
      <c r="F1858">
        <v>2024</v>
      </c>
      <c r="G1858" s="1" t="s">
        <v>18930</v>
      </c>
      <c r="H1858" s="1" t="s">
        <v>150</v>
      </c>
      <c r="I1858" s="1" t="s">
        <v>20</v>
      </c>
      <c r="J1858" s="1" t="s">
        <v>21</v>
      </c>
      <c r="K1858">
        <v>39</v>
      </c>
      <c r="L1858">
        <v>48</v>
      </c>
      <c r="M1858">
        <v>277141637</v>
      </c>
      <c r="N1858" s="1" t="s">
        <v>64</v>
      </c>
      <c r="O1858" s="1" t="s">
        <v>54</v>
      </c>
      <c r="P1858">
        <v>53033022702</v>
      </c>
      <c r="Q1858">
        <v>2</v>
      </c>
      <c r="R1858" s="1" t="s">
        <v>18919</v>
      </c>
    </row>
    <row r="1859" spans="1:18">
      <c r="A1859" s="1" t="s">
        <v>2479</v>
      </c>
      <c r="B1859" s="1" t="s">
        <v>31</v>
      </c>
      <c r="C1859" s="1" t="s">
        <v>62</v>
      </c>
      <c r="D1859" s="1" t="s">
        <v>18</v>
      </c>
      <c r="E1859">
        <v>98033</v>
      </c>
      <c r="F1859">
        <v>2024</v>
      </c>
      <c r="G1859" s="1" t="s">
        <v>18922</v>
      </c>
      <c r="H1859" s="1" t="s">
        <v>2480</v>
      </c>
      <c r="I1859" s="1" t="s">
        <v>27</v>
      </c>
      <c r="J1859" s="1" t="s">
        <v>81</v>
      </c>
      <c r="K1859">
        <v>0</v>
      </c>
      <c r="L1859">
        <v>48</v>
      </c>
      <c r="M1859">
        <v>267166042</v>
      </c>
      <c r="N1859" s="1" t="s">
        <v>64</v>
      </c>
      <c r="O1859" s="1" t="s">
        <v>54</v>
      </c>
      <c r="P1859">
        <v>53033022701</v>
      </c>
      <c r="Q1859">
        <v>2</v>
      </c>
      <c r="R1859" s="1" t="s">
        <v>18921</v>
      </c>
    </row>
    <row r="1860" spans="1:18">
      <c r="A1860" s="1" t="s">
        <v>2481</v>
      </c>
      <c r="B1860" s="1" t="s">
        <v>875</v>
      </c>
      <c r="C1860" s="1" t="s">
        <v>933</v>
      </c>
      <c r="D1860" s="1" t="s">
        <v>18</v>
      </c>
      <c r="E1860">
        <v>98632</v>
      </c>
      <c r="F1860">
        <v>2021</v>
      </c>
      <c r="G1860" s="1" t="s">
        <v>17901</v>
      </c>
      <c r="H1860" s="1" t="s">
        <v>161</v>
      </c>
      <c r="I1860" s="1" t="s">
        <v>27</v>
      </c>
      <c r="J1860" s="1" t="s">
        <v>81</v>
      </c>
      <c r="K1860">
        <v>0</v>
      </c>
      <c r="L1860">
        <v>19</v>
      </c>
      <c r="M1860">
        <v>195227000</v>
      </c>
      <c r="N1860" s="1" t="s">
        <v>934</v>
      </c>
      <c r="O1860" s="1" t="s">
        <v>878</v>
      </c>
      <c r="P1860">
        <v>53015000705</v>
      </c>
      <c r="Q1860">
        <v>5</v>
      </c>
      <c r="R1860" s="1" t="s">
        <v>18921</v>
      </c>
    </row>
    <row r="1861" spans="1:18">
      <c r="A1861" s="1" t="s">
        <v>2482</v>
      </c>
      <c r="B1861" s="1" t="s">
        <v>17</v>
      </c>
      <c r="C1861" s="1" t="s">
        <v>279</v>
      </c>
      <c r="D1861" s="1" t="s">
        <v>18</v>
      </c>
      <c r="E1861">
        <v>98208</v>
      </c>
      <c r="F1861">
        <v>2014</v>
      </c>
      <c r="G1861" s="1" t="s">
        <v>17901</v>
      </c>
      <c r="H1861" s="1" t="s">
        <v>66</v>
      </c>
      <c r="I1861" s="1" t="s">
        <v>20</v>
      </c>
      <c r="J1861" s="1" t="s">
        <v>67</v>
      </c>
      <c r="K1861">
        <v>19</v>
      </c>
      <c r="L1861">
        <v>21</v>
      </c>
      <c r="M1861">
        <v>168703293</v>
      </c>
      <c r="N1861" s="1" t="s">
        <v>280</v>
      </c>
      <c r="O1861" s="1" t="s">
        <v>23</v>
      </c>
      <c r="P1861">
        <v>53061041814</v>
      </c>
      <c r="Q1861">
        <v>12</v>
      </c>
      <c r="R1861" s="1" t="s">
        <v>18919</v>
      </c>
    </row>
    <row r="1862" spans="1:18">
      <c r="A1862" s="1" t="s">
        <v>2483</v>
      </c>
      <c r="B1862" s="1" t="s">
        <v>78</v>
      </c>
      <c r="C1862" s="1" t="s">
        <v>114</v>
      </c>
      <c r="D1862" s="1" t="s">
        <v>18</v>
      </c>
      <c r="E1862">
        <v>98502</v>
      </c>
      <c r="F1862">
        <v>2024</v>
      </c>
      <c r="G1862" s="1" t="s">
        <v>18926</v>
      </c>
      <c r="H1862" s="1" t="s">
        <v>95</v>
      </c>
      <c r="I1862" s="1" t="s">
        <v>20</v>
      </c>
      <c r="J1862" s="1" t="s">
        <v>67</v>
      </c>
      <c r="K1862">
        <v>26</v>
      </c>
      <c r="L1862">
        <v>22</v>
      </c>
      <c r="M1862">
        <v>287541810</v>
      </c>
      <c r="N1862" s="1" t="s">
        <v>140</v>
      </c>
      <c r="O1862" s="1" t="s">
        <v>23</v>
      </c>
      <c r="P1862">
        <v>53067010520</v>
      </c>
      <c r="Q1862">
        <v>2</v>
      </c>
      <c r="R1862" s="1" t="s">
        <v>18919</v>
      </c>
    </row>
    <row r="1863" spans="1:18">
      <c r="A1863" s="1" t="s">
        <v>2484</v>
      </c>
      <c r="B1863" s="1" t="s">
        <v>31</v>
      </c>
      <c r="C1863" s="1" t="s">
        <v>32</v>
      </c>
      <c r="D1863" s="1" t="s">
        <v>18</v>
      </c>
      <c r="E1863">
        <v>98125</v>
      </c>
      <c r="F1863">
        <v>2024</v>
      </c>
      <c r="G1863" s="1" t="s">
        <v>18937</v>
      </c>
      <c r="H1863" s="1" t="s">
        <v>395</v>
      </c>
      <c r="I1863" s="1" t="s">
        <v>27</v>
      </c>
      <c r="J1863" s="1" t="s">
        <v>81</v>
      </c>
      <c r="K1863">
        <v>0</v>
      </c>
      <c r="L1863">
        <v>46</v>
      </c>
      <c r="M1863">
        <v>265828790</v>
      </c>
      <c r="N1863" s="1" t="s">
        <v>769</v>
      </c>
      <c r="O1863" s="1" t="s">
        <v>35</v>
      </c>
      <c r="P1863">
        <v>53033000601</v>
      </c>
      <c r="Q1863">
        <v>2</v>
      </c>
      <c r="R1863" s="1" t="s">
        <v>18921</v>
      </c>
    </row>
    <row r="1864" spans="1:18">
      <c r="A1864" s="1" t="s">
        <v>2485</v>
      </c>
      <c r="B1864" s="1" t="s">
        <v>31</v>
      </c>
      <c r="C1864" s="1" t="s">
        <v>32</v>
      </c>
      <c r="D1864" s="1" t="s">
        <v>18</v>
      </c>
      <c r="E1864">
        <v>98199</v>
      </c>
      <c r="F1864">
        <v>2024</v>
      </c>
      <c r="G1864" s="1" t="s">
        <v>18922</v>
      </c>
      <c r="H1864" s="1" t="s">
        <v>445</v>
      </c>
      <c r="I1864" s="1" t="s">
        <v>27</v>
      </c>
      <c r="J1864" s="1" t="s">
        <v>81</v>
      </c>
      <c r="K1864">
        <v>0</v>
      </c>
      <c r="L1864">
        <v>36</v>
      </c>
      <c r="M1864">
        <v>273870362</v>
      </c>
      <c r="N1864" s="1" t="s">
        <v>317</v>
      </c>
      <c r="O1864" s="1" t="s">
        <v>35</v>
      </c>
      <c r="P1864">
        <v>53033005600</v>
      </c>
      <c r="Q1864">
        <v>2</v>
      </c>
      <c r="R1864" s="1" t="s">
        <v>18921</v>
      </c>
    </row>
    <row r="1865" spans="1:18">
      <c r="A1865" s="1" t="s">
        <v>2486</v>
      </c>
      <c r="B1865" s="1" t="s">
        <v>718</v>
      </c>
      <c r="C1865" s="1" t="s">
        <v>719</v>
      </c>
      <c r="D1865" s="1" t="s">
        <v>18</v>
      </c>
      <c r="E1865">
        <v>98662</v>
      </c>
      <c r="F1865">
        <v>2022</v>
      </c>
      <c r="G1865" s="1" t="s">
        <v>18920</v>
      </c>
      <c r="H1865" s="1" t="s">
        <v>26</v>
      </c>
      <c r="I1865" s="1" t="s">
        <v>27</v>
      </c>
      <c r="J1865" s="1" t="s">
        <v>81</v>
      </c>
      <c r="K1865">
        <v>0</v>
      </c>
      <c r="L1865">
        <v>17</v>
      </c>
      <c r="M1865">
        <v>186507317</v>
      </c>
      <c r="N1865" s="1" t="s">
        <v>899</v>
      </c>
      <c r="O1865" s="1" t="s">
        <v>721</v>
      </c>
      <c r="P1865">
        <v>53011040806</v>
      </c>
      <c r="Q1865">
        <v>4</v>
      </c>
      <c r="R1865" s="1" t="s">
        <v>18921</v>
      </c>
    </row>
    <row r="1866" spans="1:18">
      <c r="A1866" s="1" t="s">
        <v>2487</v>
      </c>
      <c r="B1866" s="1" t="s">
        <v>31</v>
      </c>
      <c r="C1866" s="1" t="s">
        <v>32</v>
      </c>
      <c r="D1866" s="1" t="s">
        <v>18</v>
      </c>
      <c r="E1866">
        <v>98178</v>
      </c>
      <c r="F1866">
        <v>2026</v>
      </c>
      <c r="G1866" s="1" t="s">
        <v>18920</v>
      </c>
      <c r="H1866" s="1" t="s">
        <v>43</v>
      </c>
      <c r="I1866" s="1" t="s">
        <v>27</v>
      </c>
      <c r="J1866" s="1" t="s">
        <v>81</v>
      </c>
      <c r="K1866">
        <v>0</v>
      </c>
      <c r="L1866">
        <v>37</v>
      </c>
      <c r="M1866">
        <v>290441896</v>
      </c>
      <c r="N1866" s="1" t="s">
        <v>843</v>
      </c>
      <c r="O1866" s="1" t="s">
        <v>35</v>
      </c>
      <c r="P1866">
        <v>53033011902</v>
      </c>
      <c r="Q1866">
        <v>0</v>
      </c>
      <c r="R1866" s="1" t="s">
        <v>18921</v>
      </c>
    </row>
    <row r="1867" spans="1:18">
      <c r="A1867" s="1" t="s">
        <v>2488</v>
      </c>
      <c r="B1867" s="1" t="s">
        <v>31</v>
      </c>
      <c r="C1867" s="1" t="s">
        <v>104</v>
      </c>
      <c r="D1867" s="1" t="s">
        <v>18</v>
      </c>
      <c r="E1867">
        <v>98052</v>
      </c>
      <c r="F1867">
        <v>2026</v>
      </c>
      <c r="G1867" s="1" t="s">
        <v>18920</v>
      </c>
      <c r="H1867" s="1" t="s">
        <v>26</v>
      </c>
      <c r="I1867" s="1" t="s">
        <v>27</v>
      </c>
      <c r="J1867" s="1" t="s">
        <v>81</v>
      </c>
      <c r="K1867">
        <v>0</v>
      </c>
      <c r="L1867">
        <v>45</v>
      </c>
      <c r="M1867">
        <v>290532714</v>
      </c>
      <c r="N1867" s="1" t="s">
        <v>105</v>
      </c>
      <c r="O1867" s="1" t="s">
        <v>54</v>
      </c>
      <c r="P1867">
        <v>53033032323</v>
      </c>
      <c r="Q1867">
        <v>0</v>
      </c>
      <c r="R1867" s="1" t="s">
        <v>18921</v>
      </c>
    </row>
    <row r="1868" spans="1:18">
      <c r="A1868" s="1" t="s">
        <v>2489</v>
      </c>
      <c r="B1868" s="1" t="s">
        <v>31</v>
      </c>
      <c r="C1868" s="1" t="s">
        <v>32</v>
      </c>
      <c r="D1868" s="1" t="s">
        <v>18</v>
      </c>
      <c r="E1868">
        <v>98146</v>
      </c>
      <c r="F1868">
        <v>2024</v>
      </c>
      <c r="G1868" s="1" t="s">
        <v>18920</v>
      </c>
      <c r="H1868" s="1" t="s">
        <v>913</v>
      </c>
      <c r="I1868" s="1" t="s">
        <v>27</v>
      </c>
      <c r="J1868" s="1" t="s">
        <v>81</v>
      </c>
      <c r="K1868">
        <v>0</v>
      </c>
      <c r="L1868">
        <v>34</v>
      </c>
      <c r="M1868">
        <v>268305096</v>
      </c>
      <c r="N1868" s="1" t="s">
        <v>740</v>
      </c>
      <c r="O1868" s="1" t="s">
        <v>35</v>
      </c>
      <c r="P1868">
        <v>53033012100</v>
      </c>
      <c r="Q1868">
        <v>2</v>
      </c>
      <c r="R1868" s="1" t="s">
        <v>18921</v>
      </c>
    </row>
    <row r="1869" spans="1:18">
      <c r="A1869" s="1" t="s">
        <v>2490</v>
      </c>
      <c r="B1869" s="1" t="s">
        <v>955</v>
      </c>
      <c r="C1869" s="1" t="s">
        <v>1856</v>
      </c>
      <c r="D1869" s="1" t="s">
        <v>18</v>
      </c>
      <c r="E1869">
        <v>98391</v>
      </c>
      <c r="F1869">
        <v>2025</v>
      </c>
      <c r="G1869" s="1" t="s">
        <v>18930</v>
      </c>
      <c r="H1869" s="1" t="s">
        <v>150</v>
      </c>
      <c r="I1869" s="1" t="s">
        <v>20</v>
      </c>
      <c r="J1869" s="1" t="s">
        <v>21</v>
      </c>
      <c r="K1869">
        <v>39</v>
      </c>
      <c r="L1869">
        <v>31</v>
      </c>
      <c r="M1869">
        <v>281201399</v>
      </c>
      <c r="N1869" s="1" t="s">
        <v>1857</v>
      </c>
      <c r="O1869" s="1" t="s">
        <v>54</v>
      </c>
      <c r="P1869">
        <v>53053070208</v>
      </c>
      <c r="Q1869">
        <v>1</v>
      </c>
      <c r="R1869" s="1" t="s">
        <v>18919</v>
      </c>
    </row>
    <row r="1870" spans="1:18">
      <c r="A1870" s="1" t="s">
        <v>2491</v>
      </c>
      <c r="B1870" s="1" t="s">
        <v>31</v>
      </c>
      <c r="C1870" s="1" t="s">
        <v>144</v>
      </c>
      <c r="D1870" s="1" t="s">
        <v>18</v>
      </c>
      <c r="E1870">
        <v>98059</v>
      </c>
      <c r="F1870">
        <v>2025</v>
      </c>
      <c r="G1870" s="1" t="s">
        <v>18937</v>
      </c>
      <c r="H1870" s="1" t="s">
        <v>386</v>
      </c>
      <c r="I1870" s="1" t="s">
        <v>27</v>
      </c>
      <c r="J1870" s="1" t="s">
        <v>81</v>
      </c>
      <c r="K1870">
        <v>0</v>
      </c>
      <c r="L1870">
        <v>11</v>
      </c>
      <c r="M1870">
        <v>273802462</v>
      </c>
      <c r="N1870" s="1" t="s">
        <v>145</v>
      </c>
      <c r="O1870" s="1" t="s">
        <v>54</v>
      </c>
      <c r="P1870">
        <v>53033025101</v>
      </c>
      <c r="Q1870">
        <v>1</v>
      </c>
      <c r="R1870" s="1" t="s">
        <v>18921</v>
      </c>
    </row>
    <row r="1871" spans="1:18">
      <c r="A1871" s="1" t="s">
        <v>2492</v>
      </c>
      <c r="B1871" s="1" t="s">
        <v>31</v>
      </c>
      <c r="C1871" s="1" t="s">
        <v>62</v>
      </c>
      <c r="D1871" s="1" t="s">
        <v>18</v>
      </c>
      <c r="E1871">
        <v>98034</v>
      </c>
      <c r="F1871">
        <v>2021</v>
      </c>
      <c r="G1871" s="1" t="s">
        <v>18930</v>
      </c>
      <c r="H1871" s="1" t="s">
        <v>150</v>
      </c>
      <c r="I1871" s="1" t="s">
        <v>20</v>
      </c>
      <c r="J1871" s="1" t="s">
        <v>67</v>
      </c>
      <c r="K1871">
        <v>25</v>
      </c>
      <c r="L1871">
        <v>45</v>
      </c>
      <c r="M1871">
        <v>193905995</v>
      </c>
      <c r="N1871" s="1" t="s">
        <v>734</v>
      </c>
      <c r="O1871" s="1" t="s">
        <v>54</v>
      </c>
      <c r="P1871">
        <v>53033022005</v>
      </c>
      <c r="Q1871">
        <v>5</v>
      </c>
      <c r="R1871" s="1" t="s">
        <v>18919</v>
      </c>
    </row>
    <row r="1872" spans="1:18">
      <c r="A1872" s="1" t="s">
        <v>2493</v>
      </c>
      <c r="B1872" s="1" t="s">
        <v>31</v>
      </c>
      <c r="C1872" s="1" t="s">
        <v>51</v>
      </c>
      <c r="D1872" s="1" t="s">
        <v>18</v>
      </c>
      <c r="E1872">
        <v>98146</v>
      </c>
      <c r="F1872">
        <v>2018</v>
      </c>
      <c r="G1872" s="1" t="s">
        <v>18922</v>
      </c>
      <c r="H1872" s="1" t="s">
        <v>496</v>
      </c>
      <c r="I1872" s="1" t="s">
        <v>20</v>
      </c>
      <c r="J1872" s="1" t="s">
        <v>67</v>
      </c>
      <c r="K1872">
        <v>16</v>
      </c>
      <c r="L1872">
        <v>34</v>
      </c>
      <c r="M1872">
        <v>202976644</v>
      </c>
      <c r="N1872" s="1" t="s">
        <v>740</v>
      </c>
      <c r="O1872" s="1" t="s">
        <v>35</v>
      </c>
      <c r="P1872">
        <v>53033026700</v>
      </c>
      <c r="Q1872">
        <v>8</v>
      </c>
      <c r="R1872" s="1" t="s">
        <v>18919</v>
      </c>
    </row>
    <row r="1873" spans="1:18">
      <c r="A1873" s="1" t="s">
        <v>2494</v>
      </c>
      <c r="B1873" s="1" t="s">
        <v>31</v>
      </c>
      <c r="C1873" s="1" t="s">
        <v>120</v>
      </c>
      <c r="D1873" s="1" t="s">
        <v>18</v>
      </c>
      <c r="E1873">
        <v>98030</v>
      </c>
      <c r="F1873">
        <v>2026</v>
      </c>
      <c r="G1873" s="1" t="s">
        <v>18924</v>
      </c>
      <c r="H1873" s="1" t="s">
        <v>880</v>
      </c>
      <c r="I1873" s="1" t="s">
        <v>27</v>
      </c>
      <c r="J1873" s="1" t="s">
        <v>81</v>
      </c>
      <c r="K1873">
        <v>0</v>
      </c>
      <c r="L1873">
        <v>47</v>
      </c>
      <c r="M1873">
        <v>292855531</v>
      </c>
      <c r="N1873" s="1" t="s">
        <v>286</v>
      </c>
      <c r="O1873" s="1" t="s">
        <v>54</v>
      </c>
      <c r="P1873">
        <v>53033029603</v>
      </c>
      <c r="Q1873">
        <v>0</v>
      </c>
      <c r="R1873" s="1" t="s">
        <v>18921</v>
      </c>
    </row>
    <row r="1874" spans="1:18">
      <c r="A1874" s="1" t="s">
        <v>2495</v>
      </c>
      <c r="B1874" s="1" t="s">
        <v>31</v>
      </c>
      <c r="C1874" s="1" t="s">
        <v>32</v>
      </c>
      <c r="D1874" s="1" t="s">
        <v>18</v>
      </c>
      <c r="E1874">
        <v>98107</v>
      </c>
      <c r="F1874">
        <v>2025</v>
      </c>
      <c r="G1874" s="1" t="s">
        <v>18924</v>
      </c>
      <c r="H1874" s="1" t="s">
        <v>1298</v>
      </c>
      <c r="I1874" s="1" t="s">
        <v>27</v>
      </c>
      <c r="J1874" s="1" t="s">
        <v>81</v>
      </c>
      <c r="K1874">
        <v>0</v>
      </c>
      <c r="L1874">
        <v>43</v>
      </c>
      <c r="M1874">
        <v>284019858</v>
      </c>
      <c r="N1874" s="1" t="s">
        <v>821</v>
      </c>
      <c r="O1874" s="1" t="s">
        <v>35</v>
      </c>
      <c r="P1874">
        <v>53033004800</v>
      </c>
      <c r="Q1874">
        <v>1</v>
      </c>
      <c r="R1874" s="1" t="s">
        <v>18921</v>
      </c>
    </row>
    <row r="1875" spans="1:18">
      <c r="A1875" s="1" t="s">
        <v>2496</v>
      </c>
      <c r="B1875" s="1" t="s">
        <v>31</v>
      </c>
      <c r="C1875" s="1" t="s">
        <v>62</v>
      </c>
      <c r="D1875" s="1" t="s">
        <v>18</v>
      </c>
      <c r="E1875">
        <v>98033</v>
      </c>
      <c r="F1875">
        <v>2026</v>
      </c>
      <c r="G1875" s="1" t="s">
        <v>18934</v>
      </c>
      <c r="H1875" s="1" t="s">
        <v>2497</v>
      </c>
      <c r="I1875" s="1" t="s">
        <v>27</v>
      </c>
      <c r="J1875" s="1" t="s">
        <v>81</v>
      </c>
      <c r="K1875">
        <v>0</v>
      </c>
      <c r="L1875">
        <v>48</v>
      </c>
      <c r="M1875">
        <v>286864098</v>
      </c>
      <c r="N1875" s="1" t="s">
        <v>64</v>
      </c>
      <c r="O1875" s="1" t="s">
        <v>54</v>
      </c>
      <c r="P1875">
        <v>53033022702</v>
      </c>
      <c r="Q1875">
        <v>0</v>
      </c>
      <c r="R1875" s="1" t="s">
        <v>18921</v>
      </c>
    </row>
    <row r="1876" spans="1:18">
      <c r="A1876" s="1" t="s">
        <v>2498</v>
      </c>
      <c r="B1876" s="1" t="s">
        <v>31</v>
      </c>
      <c r="C1876" s="1" t="s">
        <v>32</v>
      </c>
      <c r="D1876" s="1" t="s">
        <v>18</v>
      </c>
      <c r="E1876">
        <v>98125</v>
      </c>
      <c r="F1876">
        <v>2022</v>
      </c>
      <c r="G1876" s="1" t="s">
        <v>18940</v>
      </c>
      <c r="H1876" s="1" t="s">
        <v>775</v>
      </c>
      <c r="I1876" s="1" t="s">
        <v>27</v>
      </c>
      <c r="J1876" s="1" t="s">
        <v>81</v>
      </c>
      <c r="K1876">
        <v>0</v>
      </c>
      <c r="L1876">
        <v>46</v>
      </c>
      <c r="M1876">
        <v>289259981</v>
      </c>
      <c r="N1876" s="1" t="s">
        <v>769</v>
      </c>
      <c r="O1876" s="1" t="s">
        <v>35</v>
      </c>
      <c r="P1876">
        <v>53033000601</v>
      </c>
      <c r="Q1876">
        <v>4</v>
      </c>
      <c r="R1876" s="1" t="s">
        <v>18921</v>
      </c>
    </row>
    <row r="1877" spans="1:18">
      <c r="A1877" s="1" t="s">
        <v>2499</v>
      </c>
      <c r="B1877" s="1" t="s">
        <v>1089</v>
      </c>
      <c r="C1877" s="1" t="s">
        <v>1200</v>
      </c>
      <c r="D1877" s="1" t="s">
        <v>18</v>
      </c>
      <c r="E1877">
        <v>98368</v>
      </c>
      <c r="F1877">
        <v>2023</v>
      </c>
      <c r="G1877" s="1" t="s">
        <v>18938</v>
      </c>
      <c r="H1877" s="1" t="s">
        <v>484</v>
      </c>
      <c r="I1877" s="1" t="s">
        <v>20</v>
      </c>
      <c r="J1877" s="1" t="s">
        <v>21</v>
      </c>
      <c r="K1877">
        <v>32</v>
      </c>
      <c r="L1877">
        <v>24</v>
      </c>
      <c r="M1877">
        <v>280778823</v>
      </c>
      <c r="N1877" s="1" t="s">
        <v>1201</v>
      </c>
      <c r="O1877" s="1" t="s">
        <v>1092</v>
      </c>
      <c r="P1877">
        <v>53031950604</v>
      </c>
      <c r="Q1877">
        <v>3</v>
      </c>
      <c r="R1877" s="1" t="s">
        <v>18919</v>
      </c>
    </row>
    <row r="1878" spans="1:18">
      <c r="A1878" s="1" t="s">
        <v>2500</v>
      </c>
      <c r="B1878" s="1" t="s">
        <v>31</v>
      </c>
      <c r="C1878" s="1" t="s">
        <v>62</v>
      </c>
      <c r="D1878" s="1" t="s">
        <v>18</v>
      </c>
      <c r="E1878">
        <v>98033</v>
      </c>
      <c r="F1878">
        <v>2024</v>
      </c>
      <c r="G1878" s="1" t="s">
        <v>18929</v>
      </c>
      <c r="H1878" s="1" t="s">
        <v>136</v>
      </c>
      <c r="I1878" s="1" t="s">
        <v>20</v>
      </c>
      <c r="J1878" s="1" t="s">
        <v>67</v>
      </c>
      <c r="K1878">
        <v>21</v>
      </c>
      <c r="L1878">
        <v>45</v>
      </c>
      <c r="M1878">
        <v>265919321</v>
      </c>
      <c r="N1878" s="1" t="s">
        <v>64</v>
      </c>
      <c r="O1878" s="1" t="s">
        <v>54</v>
      </c>
      <c r="P1878">
        <v>53033022401</v>
      </c>
      <c r="Q1878">
        <v>2</v>
      </c>
      <c r="R1878" s="1" t="s">
        <v>18919</v>
      </c>
    </row>
    <row r="1879" spans="1:18">
      <c r="A1879" s="1" t="s">
        <v>2501</v>
      </c>
      <c r="B1879" s="1" t="s">
        <v>37</v>
      </c>
      <c r="C1879" s="1" t="s">
        <v>229</v>
      </c>
      <c r="D1879" s="1" t="s">
        <v>18</v>
      </c>
      <c r="E1879">
        <v>98380</v>
      </c>
      <c r="F1879">
        <v>2026</v>
      </c>
      <c r="G1879" s="1" t="s">
        <v>18924</v>
      </c>
      <c r="H1879" s="1" t="s">
        <v>880</v>
      </c>
      <c r="I1879" s="1" t="s">
        <v>27</v>
      </c>
      <c r="J1879" s="1" t="s">
        <v>81</v>
      </c>
      <c r="K1879">
        <v>0</v>
      </c>
      <c r="L1879">
        <v>35</v>
      </c>
      <c r="M1879">
        <v>290185409</v>
      </c>
      <c r="N1879" s="1" t="s">
        <v>230</v>
      </c>
      <c r="O1879" s="1" t="s">
        <v>23</v>
      </c>
      <c r="P1879">
        <v>53035091301</v>
      </c>
      <c r="Q1879">
        <v>0</v>
      </c>
      <c r="R1879" s="1" t="s">
        <v>18921</v>
      </c>
    </row>
    <row r="1880" spans="1:18">
      <c r="A1880" s="1" t="s">
        <v>2502</v>
      </c>
      <c r="B1880" s="1" t="s">
        <v>31</v>
      </c>
      <c r="C1880" s="1" t="s">
        <v>104</v>
      </c>
      <c r="D1880" s="1" t="s">
        <v>18</v>
      </c>
      <c r="E1880">
        <v>98052</v>
      </c>
      <c r="F1880">
        <v>2017</v>
      </c>
      <c r="G1880" s="1" t="s">
        <v>18920</v>
      </c>
      <c r="H1880" s="1" t="s">
        <v>52</v>
      </c>
      <c r="I1880" s="1" t="s">
        <v>27</v>
      </c>
      <c r="J1880" s="1" t="s">
        <v>21</v>
      </c>
      <c r="K1880">
        <v>210</v>
      </c>
      <c r="L1880">
        <v>45</v>
      </c>
      <c r="M1880">
        <v>328946082</v>
      </c>
      <c r="N1880" s="1" t="s">
        <v>105</v>
      </c>
      <c r="O1880" s="1" t="s">
        <v>54</v>
      </c>
      <c r="P1880">
        <v>53033032323</v>
      </c>
      <c r="Q1880">
        <v>9</v>
      </c>
      <c r="R1880" s="1" t="s">
        <v>18921</v>
      </c>
    </row>
    <row r="1881" spans="1:18">
      <c r="A1881" s="1" t="s">
        <v>2503</v>
      </c>
      <c r="B1881" s="1" t="s">
        <v>31</v>
      </c>
      <c r="C1881" s="1" t="s">
        <v>715</v>
      </c>
      <c r="D1881" s="1" t="s">
        <v>18</v>
      </c>
      <c r="E1881">
        <v>98092</v>
      </c>
      <c r="F1881">
        <v>2025</v>
      </c>
      <c r="G1881" s="1" t="s">
        <v>18925</v>
      </c>
      <c r="H1881" s="1" t="s">
        <v>76</v>
      </c>
      <c r="I1881" s="1" t="s">
        <v>27</v>
      </c>
      <c r="J1881" s="1" t="s">
        <v>81</v>
      </c>
      <c r="K1881">
        <v>0</v>
      </c>
      <c r="L1881">
        <v>47</v>
      </c>
      <c r="M1881">
        <v>284910118</v>
      </c>
      <c r="N1881" s="1" t="s">
        <v>716</v>
      </c>
      <c r="O1881" s="1" t="s">
        <v>54</v>
      </c>
      <c r="P1881">
        <v>53033031208</v>
      </c>
      <c r="Q1881">
        <v>1</v>
      </c>
      <c r="R1881" s="1" t="s">
        <v>18921</v>
      </c>
    </row>
    <row r="1882" spans="1:18">
      <c r="A1882" s="1" t="s">
        <v>2504</v>
      </c>
      <c r="B1882" s="1" t="s">
        <v>31</v>
      </c>
      <c r="C1882" s="1" t="s">
        <v>104</v>
      </c>
      <c r="D1882" s="1" t="s">
        <v>18</v>
      </c>
      <c r="E1882">
        <v>98052</v>
      </c>
      <c r="F1882">
        <v>2023</v>
      </c>
      <c r="G1882" s="1" t="s">
        <v>18920</v>
      </c>
      <c r="H1882" s="1" t="s">
        <v>39</v>
      </c>
      <c r="I1882" s="1" t="s">
        <v>27</v>
      </c>
      <c r="J1882" s="1" t="s">
        <v>81</v>
      </c>
      <c r="K1882">
        <v>0</v>
      </c>
      <c r="L1882">
        <v>45</v>
      </c>
      <c r="M1882">
        <v>290541688</v>
      </c>
      <c r="N1882" s="1" t="s">
        <v>105</v>
      </c>
      <c r="O1882" s="1" t="s">
        <v>54</v>
      </c>
      <c r="P1882">
        <v>53033032323</v>
      </c>
      <c r="Q1882">
        <v>3</v>
      </c>
      <c r="R1882" s="1" t="s">
        <v>18921</v>
      </c>
    </row>
    <row r="1883" spans="1:18">
      <c r="A1883" s="1" t="s">
        <v>2505</v>
      </c>
      <c r="B1883" s="1" t="s">
        <v>31</v>
      </c>
      <c r="C1883" s="1" t="s">
        <v>144</v>
      </c>
      <c r="D1883" s="1" t="s">
        <v>18</v>
      </c>
      <c r="E1883">
        <v>98058</v>
      </c>
      <c r="F1883">
        <v>2022</v>
      </c>
      <c r="G1883" s="1" t="s">
        <v>17901</v>
      </c>
      <c r="H1883" s="1" t="s">
        <v>509</v>
      </c>
      <c r="I1883" s="1" t="s">
        <v>20</v>
      </c>
      <c r="J1883" s="1" t="s">
        <v>21</v>
      </c>
      <c r="K1883">
        <v>38</v>
      </c>
      <c r="L1883">
        <v>11</v>
      </c>
      <c r="M1883">
        <v>261143116</v>
      </c>
      <c r="N1883" s="1" t="s">
        <v>566</v>
      </c>
      <c r="O1883" s="1" t="s">
        <v>54</v>
      </c>
      <c r="P1883">
        <v>53033025702</v>
      </c>
      <c r="Q1883">
        <v>4</v>
      </c>
      <c r="R1883" s="1" t="s">
        <v>18919</v>
      </c>
    </row>
    <row r="1884" spans="1:18">
      <c r="A1884" s="1" t="s">
        <v>2506</v>
      </c>
      <c r="B1884" s="1" t="s">
        <v>31</v>
      </c>
      <c r="C1884" s="1" t="s">
        <v>32</v>
      </c>
      <c r="D1884" s="1" t="s">
        <v>18</v>
      </c>
      <c r="E1884">
        <v>98102</v>
      </c>
      <c r="F1884">
        <v>2012</v>
      </c>
      <c r="G1884" s="1" t="s">
        <v>18930</v>
      </c>
      <c r="H1884" s="1" t="s">
        <v>450</v>
      </c>
      <c r="I1884" s="1" t="s">
        <v>20</v>
      </c>
      <c r="J1884" s="1" t="s">
        <v>67</v>
      </c>
      <c r="K1884">
        <v>6</v>
      </c>
      <c r="L1884">
        <v>43</v>
      </c>
      <c r="M1884">
        <v>221550010</v>
      </c>
      <c r="N1884" s="1" t="s">
        <v>837</v>
      </c>
      <c r="O1884" s="1" t="s">
        <v>35</v>
      </c>
      <c r="P1884">
        <v>53033006600</v>
      </c>
      <c r="Q1884">
        <v>14</v>
      </c>
      <c r="R1884" s="1" t="s">
        <v>18919</v>
      </c>
    </row>
    <row r="1885" spans="1:18">
      <c r="A1885" s="1" t="s">
        <v>2507</v>
      </c>
      <c r="B1885" s="1" t="s">
        <v>37</v>
      </c>
      <c r="C1885" s="1" t="s">
        <v>84</v>
      </c>
      <c r="D1885" s="1" t="s">
        <v>18</v>
      </c>
      <c r="E1885">
        <v>98110</v>
      </c>
      <c r="F1885">
        <v>2025</v>
      </c>
      <c r="G1885" s="1" t="s">
        <v>18923</v>
      </c>
      <c r="H1885" s="1" t="s">
        <v>57</v>
      </c>
      <c r="I1885" s="1" t="s">
        <v>20</v>
      </c>
      <c r="J1885" s="1" t="s">
        <v>21</v>
      </c>
      <c r="K1885">
        <v>34</v>
      </c>
      <c r="L1885">
        <v>23</v>
      </c>
      <c r="M1885">
        <v>274841626</v>
      </c>
      <c r="N1885" s="1" t="s">
        <v>85</v>
      </c>
      <c r="O1885" s="1" t="s">
        <v>23</v>
      </c>
      <c r="P1885">
        <v>53035090902</v>
      </c>
      <c r="Q1885">
        <v>1</v>
      </c>
      <c r="R1885" s="1" t="s">
        <v>18919</v>
      </c>
    </row>
    <row r="1886" spans="1:18">
      <c r="A1886" s="1" t="s">
        <v>2508</v>
      </c>
      <c r="B1886" s="1" t="s">
        <v>31</v>
      </c>
      <c r="C1886" s="1" t="s">
        <v>87</v>
      </c>
      <c r="D1886" s="1" t="s">
        <v>18</v>
      </c>
      <c r="E1886">
        <v>98005</v>
      </c>
      <c r="F1886">
        <v>2025</v>
      </c>
      <c r="G1886" s="1" t="s">
        <v>18918</v>
      </c>
      <c r="H1886" s="1" t="s">
        <v>368</v>
      </c>
      <c r="I1886" s="1" t="s">
        <v>27</v>
      </c>
      <c r="J1886" s="1" t="s">
        <v>81</v>
      </c>
      <c r="K1886">
        <v>0</v>
      </c>
      <c r="L1886">
        <v>48</v>
      </c>
      <c r="M1886">
        <v>287372725</v>
      </c>
      <c r="N1886" s="1" t="s">
        <v>192</v>
      </c>
      <c r="O1886" s="1" t="s">
        <v>54</v>
      </c>
      <c r="P1886">
        <v>53033023702</v>
      </c>
      <c r="Q1886">
        <v>1</v>
      </c>
      <c r="R1886" s="1" t="s">
        <v>18921</v>
      </c>
    </row>
    <row r="1887" spans="1:18">
      <c r="A1887" s="1" t="s">
        <v>2509</v>
      </c>
      <c r="B1887" s="1" t="s">
        <v>31</v>
      </c>
      <c r="C1887" s="1" t="s">
        <v>32</v>
      </c>
      <c r="D1887" s="1" t="s">
        <v>18</v>
      </c>
      <c r="E1887">
        <v>98125</v>
      </c>
      <c r="F1887">
        <v>2023</v>
      </c>
      <c r="G1887" s="1" t="s">
        <v>17901</v>
      </c>
      <c r="H1887" s="1" t="s">
        <v>161</v>
      </c>
      <c r="I1887" s="1" t="s">
        <v>27</v>
      </c>
      <c r="J1887" s="1" t="s">
        <v>81</v>
      </c>
      <c r="K1887">
        <v>0</v>
      </c>
      <c r="L1887">
        <v>46</v>
      </c>
      <c r="M1887">
        <v>233113044</v>
      </c>
      <c r="N1887" s="1" t="s">
        <v>769</v>
      </c>
      <c r="O1887" s="1" t="s">
        <v>35</v>
      </c>
      <c r="P1887">
        <v>53033000700</v>
      </c>
      <c r="Q1887">
        <v>3</v>
      </c>
      <c r="R1887" s="1" t="s">
        <v>18921</v>
      </c>
    </row>
    <row r="1888" spans="1:18">
      <c r="A1888" s="1" t="s">
        <v>2510</v>
      </c>
      <c r="B1888" s="1" t="s">
        <v>31</v>
      </c>
      <c r="C1888" s="1" t="s">
        <v>2278</v>
      </c>
      <c r="D1888" s="1" t="s">
        <v>18</v>
      </c>
      <c r="E1888">
        <v>98042</v>
      </c>
      <c r="F1888">
        <v>2025</v>
      </c>
      <c r="G1888" s="1" t="s">
        <v>18924</v>
      </c>
      <c r="H1888" s="1" t="s">
        <v>748</v>
      </c>
      <c r="I1888" s="1" t="s">
        <v>27</v>
      </c>
      <c r="J1888" s="1" t="s">
        <v>81</v>
      </c>
      <c r="K1888">
        <v>0</v>
      </c>
      <c r="L1888">
        <v>47</v>
      </c>
      <c r="M1888">
        <v>285436476</v>
      </c>
      <c r="N1888" s="1" t="s">
        <v>121</v>
      </c>
      <c r="O1888" s="1" t="s">
        <v>54</v>
      </c>
      <c r="P1888">
        <v>53033031709</v>
      </c>
      <c r="Q1888">
        <v>1</v>
      </c>
      <c r="R1888" s="1" t="s">
        <v>18921</v>
      </c>
    </row>
    <row r="1889" spans="1:18">
      <c r="A1889" s="1" t="s">
        <v>2511</v>
      </c>
      <c r="B1889" s="1" t="s">
        <v>31</v>
      </c>
      <c r="C1889" s="1" t="s">
        <v>51</v>
      </c>
      <c r="D1889" s="1" t="s">
        <v>18</v>
      </c>
      <c r="E1889">
        <v>98168</v>
      </c>
      <c r="F1889">
        <v>2022</v>
      </c>
      <c r="G1889" s="1" t="s">
        <v>18925</v>
      </c>
      <c r="H1889" s="1" t="s">
        <v>76</v>
      </c>
      <c r="I1889" s="1" t="s">
        <v>27</v>
      </c>
      <c r="J1889" s="1" t="s">
        <v>81</v>
      </c>
      <c r="K1889">
        <v>0</v>
      </c>
      <c r="L1889">
        <v>33</v>
      </c>
      <c r="M1889">
        <v>192324758</v>
      </c>
      <c r="N1889" s="1" t="s">
        <v>148</v>
      </c>
      <c r="O1889" s="1" t="s">
        <v>35</v>
      </c>
      <c r="P1889">
        <v>53033027000</v>
      </c>
      <c r="Q1889">
        <v>4</v>
      </c>
      <c r="R1889" s="1" t="s">
        <v>18921</v>
      </c>
    </row>
    <row r="1890" spans="1:18">
      <c r="A1890" s="1" t="s">
        <v>2512</v>
      </c>
      <c r="B1890" s="1" t="s">
        <v>31</v>
      </c>
      <c r="C1890" s="1" t="s">
        <v>32</v>
      </c>
      <c r="D1890" s="1" t="s">
        <v>18</v>
      </c>
      <c r="E1890">
        <v>98178</v>
      </c>
      <c r="F1890">
        <v>2023</v>
      </c>
      <c r="G1890" s="1" t="s">
        <v>18945</v>
      </c>
      <c r="H1890" s="1" t="s">
        <v>836</v>
      </c>
      <c r="I1890" s="1" t="s">
        <v>27</v>
      </c>
      <c r="J1890" s="1" t="s">
        <v>81</v>
      </c>
      <c r="K1890">
        <v>0</v>
      </c>
      <c r="L1890">
        <v>37</v>
      </c>
      <c r="M1890">
        <v>253361986</v>
      </c>
      <c r="N1890" s="1" t="s">
        <v>843</v>
      </c>
      <c r="O1890" s="1" t="s">
        <v>35</v>
      </c>
      <c r="P1890">
        <v>53033011700</v>
      </c>
      <c r="Q1890">
        <v>3</v>
      </c>
      <c r="R1890" s="1" t="s">
        <v>18921</v>
      </c>
    </row>
    <row r="1891" spans="1:18">
      <c r="A1891" s="1" t="s">
        <v>2513</v>
      </c>
      <c r="B1891" s="1" t="s">
        <v>718</v>
      </c>
      <c r="C1891" s="1" t="s">
        <v>719</v>
      </c>
      <c r="D1891" s="1" t="s">
        <v>18</v>
      </c>
      <c r="E1891">
        <v>98685</v>
      </c>
      <c r="F1891">
        <v>2024</v>
      </c>
      <c r="G1891" s="1" t="s">
        <v>18930</v>
      </c>
      <c r="H1891" s="1" t="s">
        <v>777</v>
      </c>
      <c r="I1891" s="1" t="s">
        <v>20</v>
      </c>
      <c r="J1891" s="1" t="s">
        <v>21</v>
      </c>
      <c r="K1891">
        <v>42</v>
      </c>
      <c r="L1891">
        <v>18</v>
      </c>
      <c r="M1891">
        <v>260832645</v>
      </c>
      <c r="N1891" s="1" t="s">
        <v>749</v>
      </c>
      <c r="O1891" s="1" t="s">
        <v>721</v>
      </c>
      <c r="P1891">
        <v>53011040905</v>
      </c>
      <c r="Q1891">
        <v>2</v>
      </c>
      <c r="R1891" s="1" t="s">
        <v>18919</v>
      </c>
    </row>
    <row r="1892" spans="1:18">
      <c r="A1892" s="1" t="s">
        <v>2514</v>
      </c>
      <c r="B1892" s="1" t="s">
        <v>718</v>
      </c>
      <c r="C1892" s="1" t="s">
        <v>728</v>
      </c>
      <c r="D1892" s="1" t="s">
        <v>18</v>
      </c>
      <c r="E1892">
        <v>98604</v>
      </c>
      <c r="F1892">
        <v>2023</v>
      </c>
      <c r="G1892" s="1" t="s">
        <v>18937</v>
      </c>
      <c r="H1892" s="1" t="s">
        <v>386</v>
      </c>
      <c r="I1892" s="1" t="s">
        <v>27</v>
      </c>
      <c r="J1892" s="1" t="s">
        <v>81</v>
      </c>
      <c r="K1892">
        <v>0</v>
      </c>
      <c r="L1892">
        <v>18</v>
      </c>
      <c r="M1892">
        <v>265831982</v>
      </c>
      <c r="N1892" s="1" t="s">
        <v>729</v>
      </c>
      <c r="O1892" s="1" t="s">
        <v>721</v>
      </c>
      <c r="P1892">
        <v>53011040416</v>
      </c>
      <c r="Q1892">
        <v>3</v>
      </c>
      <c r="R1892" s="1" t="s">
        <v>18921</v>
      </c>
    </row>
    <row r="1893" spans="1:18">
      <c r="A1893" s="1" t="s">
        <v>2515</v>
      </c>
      <c r="B1893" s="1" t="s">
        <v>31</v>
      </c>
      <c r="C1893" s="1" t="s">
        <v>32</v>
      </c>
      <c r="D1893" s="1" t="s">
        <v>18</v>
      </c>
      <c r="E1893">
        <v>98115</v>
      </c>
      <c r="F1893">
        <v>2020</v>
      </c>
      <c r="G1893" s="1" t="s">
        <v>18924</v>
      </c>
      <c r="H1893" s="1" t="s">
        <v>72</v>
      </c>
      <c r="I1893" s="1" t="s">
        <v>27</v>
      </c>
      <c r="J1893" s="1" t="s">
        <v>21</v>
      </c>
      <c r="K1893">
        <v>259</v>
      </c>
      <c r="L1893">
        <v>43</v>
      </c>
      <c r="M1893">
        <v>109044463</v>
      </c>
      <c r="N1893" s="1" t="s">
        <v>270</v>
      </c>
      <c r="O1893" s="1" t="s">
        <v>35</v>
      </c>
      <c r="P1893">
        <v>53033002600</v>
      </c>
      <c r="Q1893">
        <v>6</v>
      </c>
      <c r="R1893" s="1" t="s">
        <v>18921</v>
      </c>
    </row>
    <row r="1894" spans="1:18">
      <c r="A1894" s="1" t="s">
        <v>2516</v>
      </c>
      <c r="B1894" s="1" t="s">
        <v>31</v>
      </c>
      <c r="C1894" s="1" t="s">
        <v>32</v>
      </c>
      <c r="D1894" s="1" t="s">
        <v>18</v>
      </c>
      <c r="E1894">
        <v>98125</v>
      </c>
      <c r="F1894">
        <v>2022</v>
      </c>
      <c r="G1894" s="1" t="s">
        <v>18931</v>
      </c>
      <c r="H1894" s="1" t="s">
        <v>455</v>
      </c>
      <c r="I1894" s="1" t="s">
        <v>20</v>
      </c>
      <c r="J1894" s="1" t="s">
        <v>67</v>
      </c>
      <c r="K1894">
        <v>18</v>
      </c>
      <c r="L1894">
        <v>46</v>
      </c>
      <c r="M1894">
        <v>251602529</v>
      </c>
      <c r="N1894" s="1" t="s">
        <v>769</v>
      </c>
      <c r="O1894" s="1" t="s">
        <v>35</v>
      </c>
      <c r="P1894">
        <v>53033001202</v>
      </c>
      <c r="Q1894">
        <v>4</v>
      </c>
      <c r="R1894" s="1" t="s">
        <v>18919</v>
      </c>
    </row>
    <row r="1895" spans="1:18">
      <c r="A1895" s="1" t="s">
        <v>2517</v>
      </c>
      <c r="B1895" s="1" t="s">
        <v>31</v>
      </c>
      <c r="C1895" s="1" t="s">
        <v>87</v>
      </c>
      <c r="D1895" s="1" t="s">
        <v>18</v>
      </c>
      <c r="E1895">
        <v>98006</v>
      </c>
      <c r="F1895">
        <v>2025</v>
      </c>
      <c r="G1895" s="1" t="s">
        <v>18945</v>
      </c>
      <c r="H1895" s="1" t="s">
        <v>1634</v>
      </c>
      <c r="I1895" s="1" t="s">
        <v>20</v>
      </c>
      <c r="J1895" s="1" t="s">
        <v>21</v>
      </c>
      <c r="K1895">
        <v>54</v>
      </c>
      <c r="L1895">
        <v>41</v>
      </c>
      <c r="M1895">
        <v>285805789</v>
      </c>
      <c r="N1895" s="1" t="s">
        <v>872</v>
      </c>
      <c r="O1895" s="1" t="s">
        <v>54</v>
      </c>
      <c r="P1895">
        <v>53033025001</v>
      </c>
      <c r="Q1895">
        <v>1</v>
      </c>
      <c r="R1895" s="1" t="s">
        <v>18919</v>
      </c>
    </row>
    <row r="1896" spans="1:18">
      <c r="A1896" s="1" t="s">
        <v>2518</v>
      </c>
      <c r="B1896" s="1" t="s">
        <v>25</v>
      </c>
      <c r="C1896" s="1" t="s">
        <v>25</v>
      </c>
      <c r="D1896" s="1" t="s">
        <v>18</v>
      </c>
      <c r="E1896">
        <v>98901</v>
      </c>
      <c r="F1896">
        <v>2021</v>
      </c>
      <c r="G1896" s="1" t="s">
        <v>18930</v>
      </c>
      <c r="H1896" s="1" t="s">
        <v>150</v>
      </c>
      <c r="I1896" s="1" t="s">
        <v>20</v>
      </c>
      <c r="J1896" s="1" t="s">
        <v>67</v>
      </c>
      <c r="K1896">
        <v>25</v>
      </c>
      <c r="L1896">
        <v>15</v>
      </c>
      <c r="M1896">
        <v>285364411</v>
      </c>
      <c r="N1896" s="1" t="s">
        <v>28</v>
      </c>
      <c r="O1896" s="1" t="s">
        <v>29</v>
      </c>
      <c r="P1896">
        <v>53077001602</v>
      </c>
      <c r="Q1896">
        <v>5</v>
      </c>
      <c r="R1896" s="1" t="s">
        <v>18919</v>
      </c>
    </row>
    <row r="1897" spans="1:18">
      <c r="A1897" s="1" t="s">
        <v>2519</v>
      </c>
      <c r="B1897" s="1" t="s">
        <v>31</v>
      </c>
      <c r="C1897" s="1" t="s">
        <v>120</v>
      </c>
      <c r="D1897" s="1" t="s">
        <v>18</v>
      </c>
      <c r="E1897">
        <v>98030</v>
      </c>
      <c r="F1897">
        <v>2022</v>
      </c>
      <c r="G1897" s="1" t="s">
        <v>18924</v>
      </c>
      <c r="H1897" s="1" t="s">
        <v>782</v>
      </c>
      <c r="I1897" s="1" t="s">
        <v>27</v>
      </c>
      <c r="J1897" s="1" t="s">
        <v>81</v>
      </c>
      <c r="K1897">
        <v>0</v>
      </c>
      <c r="L1897">
        <v>47</v>
      </c>
      <c r="M1897">
        <v>208707026</v>
      </c>
      <c r="N1897" s="1" t="s">
        <v>286</v>
      </c>
      <c r="O1897" s="1" t="s">
        <v>54</v>
      </c>
      <c r="P1897">
        <v>53033029603</v>
      </c>
      <c r="Q1897">
        <v>4</v>
      </c>
      <c r="R1897" s="1" t="s">
        <v>18921</v>
      </c>
    </row>
    <row r="1898" spans="1:18">
      <c r="A1898" s="1" t="s">
        <v>2520</v>
      </c>
      <c r="B1898" s="1" t="s">
        <v>37</v>
      </c>
      <c r="C1898" s="1" t="s">
        <v>84</v>
      </c>
      <c r="D1898" s="1" t="s">
        <v>18</v>
      </c>
      <c r="E1898">
        <v>98110</v>
      </c>
      <c r="F1898">
        <v>2024</v>
      </c>
      <c r="G1898" s="1" t="s">
        <v>18938</v>
      </c>
      <c r="H1898" s="1" t="s">
        <v>484</v>
      </c>
      <c r="I1898" s="1" t="s">
        <v>20</v>
      </c>
      <c r="J1898" s="1" t="s">
        <v>21</v>
      </c>
      <c r="K1898">
        <v>32</v>
      </c>
      <c r="L1898">
        <v>23</v>
      </c>
      <c r="M1898">
        <v>272649611</v>
      </c>
      <c r="N1898" s="1" t="s">
        <v>85</v>
      </c>
      <c r="O1898" s="1" t="s">
        <v>23</v>
      </c>
      <c r="P1898">
        <v>53035090700</v>
      </c>
      <c r="Q1898">
        <v>2</v>
      </c>
      <c r="R1898" s="1" t="s">
        <v>18919</v>
      </c>
    </row>
    <row r="1899" spans="1:18">
      <c r="A1899" s="1" t="s">
        <v>2521</v>
      </c>
      <c r="B1899" s="1" t="s">
        <v>31</v>
      </c>
      <c r="C1899" s="1" t="s">
        <v>120</v>
      </c>
      <c r="D1899" s="1" t="s">
        <v>18</v>
      </c>
      <c r="E1899">
        <v>98031</v>
      </c>
      <c r="F1899">
        <v>2024</v>
      </c>
      <c r="G1899" s="1" t="s">
        <v>18932</v>
      </c>
      <c r="H1899" s="1" t="s">
        <v>2167</v>
      </c>
      <c r="I1899" s="1" t="s">
        <v>27</v>
      </c>
      <c r="J1899" s="1" t="s">
        <v>81</v>
      </c>
      <c r="K1899">
        <v>0</v>
      </c>
      <c r="L1899">
        <v>47</v>
      </c>
      <c r="M1899">
        <v>273859078</v>
      </c>
      <c r="N1899" s="1" t="s">
        <v>273</v>
      </c>
      <c r="O1899" s="1" t="s">
        <v>54</v>
      </c>
      <c r="P1899">
        <v>53033029408</v>
      </c>
      <c r="Q1899">
        <v>2</v>
      </c>
      <c r="R1899" s="1" t="s">
        <v>18921</v>
      </c>
    </row>
    <row r="1900" spans="1:18">
      <c r="A1900" s="1" t="s">
        <v>2522</v>
      </c>
      <c r="B1900" s="1" t="s">
        <v>31</v>
      </c>
      <c r="C1900" s="1" t="s">
        <v>62</v>
      </c>
      <c r="D1900" s="1" t="s">
        <v>18</v>
      </c>
      <c r="E1900">
        <v>98033</v>
      </c>
      <c r="F1900">
        <v>2025</v>
      </c>
      <c r="G1900" s="1" t="s">
        <v>18934</v>
      </c>
      <c r="H1900" s="1" t="s">
        <v>737</v>
      </c>
      <c r="I1900" s="1" t="s">
        <v>27</v>
      </c>
      <c r="J1900" s="1" t="s">
        <v>81</v>
      </c>
      <c r="K1900">
        <v>0</v>
      </c>
      <c r="L1900">
        <v>48</v>
      </c>
      <c r="M1900">
        <v>287161675</v>
      </c>
      <c r="N1900" s="1" t="s">
        <v>64</v>
      </c>
      <c r="O1900" s="1" t="s">
        <v>54</v>
      </c>
      <c r="P1900">
        <v>53033022604</v>
      </c>
      <c r="Q1900">
        <v>1</v>
      </c>
      <c r="R1900" s="1" t="s">
        <v>18921</v>
      </c>
    </row>
    <row r="1901" spans="1:18">
      <c r="A1901" s="1" t="s">
        <v>2523</v>
      </c>
      <c r="B1901" s="1" t="s">
        <v>718</v>
      </c>
      <c r="C1901" s="1" t="s">
        <v>719</v>
      </c>
      <c r="D1901" s="1" t="s">
        <v>18</v>
      </c>
      <c r="E1901">
        <v>98685</v>
      </c>
      <c r="F1901">
        <v>2024</v>
      </c>
      <c r="G1901" s="1" t="s">
        <v>18924</v>
      </c>
      <c r="H1901" s="1" t="s">
        <v>1298</v>
      </c>
      <c r="I1901" s="1" t="s">
        <v>27</v>
      </c>
      <c r="J1901" s="1" t="s">
        <v>81</v>
      </c>
      <c r="K1901">
        <v>0</v>
      </c>
      <c r="L1901">
        <v>18</v>
      </c>
      <c r="M1901">
        <v>281705469</v>
      </c>
      <c r="N1901" s="1" t="s">
        <v>749</v>
      </c>
      <c r="O1901" s="1" t="s">
        <v>721</v>
      </c>
      <c r="P1901">
        <v>53011040907</v>
      </c>
      <c r="Q1901">
        <v>2</v>
      </c>
      <c r="R1901" s="1" t="s">
        <v>18921</v>
      </c>
    </row>
    <row r="1902" spans="1:18">
      <c r="A1902" s="1" t="s">
        <v>2524</v>
      </c>
      <c r="B1902" s="1" t="s">
        <v>31</v>
      </c>
      <c r="C1902" s="1" t="s">
        <v>144</v>
      </c>
      <c r="D1902" s="1" t="s">
        <v>18</v>
      </c>
      <c r="E1902">
        <v>98055</v>
      </c>
      <c r="F1902">
        <v>2014</v>
      </c>
      <c r="G1902" s="1" t="s">
        <v>18925</v>
      </c>
      <c r="H1902" s="1" t="s">
        <v>76</v>
      </c>
      <c r="I1902" s="1" t="s">
        <v>27</v>
      </c>
      <c r="J1902" s="1" t="s">
        <v>21</v>
      </c>
      <c r="K1902">
        <v>84</v>
      </c>
      <c r="L1902">
        <v>11</v>
      </c>
      <c r="M1902">
        <v>179840279</v>
      </c>
      <c r="N1902" s="1" t="s">
        <v>784</v>
      </c>
      <c r="O1902" s="1" t="s">
        <v>54</v>
      </c>
      <c r="P1902">
        <v>53033025806</v>
      </c>
      <c r="Q1902">
        <v>12</v>
      </c>
      <c r="R1902" s="1" t="s">
        <v>18921</v>
      </c>
    </row>
    <row r="1903" spans="1:18">
      <c r="A1903" s="1" t="s">
        <v>2525</v>
      </c>
      <c r="B1903" s="1" t="s">
        <v>31</v>
      </c>
      <c r="C1903" s="1" t="s">
        <v>1599</v>
      </c>
      <c r="D1903" s="1" t="s">
        <v>18</v>
      </c>
      <c r="E1903">
        <v>98039</v>
      </c>
      <c r="F1903">
        <v>2026</v>
      </c>
      <c r="G1903" s="1" t="s">
        <v>18920</v>
      </c>
      <c r="H1903" s="1" t="s">
        <v>26</v>
      </c>
      <c r="I1903" s="1" t="s">
        <v>27</v>
      </c>
      <c r="J1903" s="1" t="s">
        <v>81</v>
      </c>
      <c r="K1903">
        <v>0</v>
      </c>
      <c r="L1903">
        <v>48</v>
      </c>
      <c r="M1903">
        <v>287073363</v>
      </c>
      <c r="N1903" s="1" t="s">
        <v>1600</v>
      </c>
      <c r="O1903" s="1" t="s">
        <v>54</v>
      </c>
      <c r="P1903">
        <v>53033024200</v>
      </c>
      <c r="Q1903">
        <v>0</v>
      </c>
      <c r="R1903" s="1" t="s">
        <v>18921</v>
      </c>
    </row>
    <row r="1904" spans="1:18">
      <c r="A1904" s="1" t="s">
        <v>2526</v>
      </c>
      <c r="B1904" s="1" t="s">
        <v>718</v>
      </c>
      <c r="C1904" s="1" t="s">
        <v>719</v>
      </c>
      <c r="D1904" s="1" t="s">
        <v>18</v>
      </c>
      <c r="E1904">
        <v>98660</v>
      </c>
      <c r="F1904">
        <v>2023</v>
      </c>
      <c r="G1904" s="1" t="s">
        <v>18930</v>
      </c>
      <c r="H1904" s="1" t="s">
        <v>777</v>
      </c>
      <c r="I1904" s="1" t="s">
        <v>20</v>
      </c>
      <c r="J1904" s="1" t="s">
        <v>21</v>
      </c>
      <c r="K1904">
        <v>42</v>
      </c>
      <c r="L1904">
        <v>49</v>
      </c>
      <c r="M1904">
        <v>228705725</v>
      </c>
      <c r="N1904" s="1" t="s">
        <v>1055</v>
      </c>
      <c r="O1904" s="1" t="s">
        <v>721</v>
      </c>
      <c r="P1904">
        <v>53011042100</v>
      </c>
      <c r="Q1904">
        <v>3</v>
      </c>
      <c r="R1904" s="1" t="s">
        <v>18919</v>
      </c>
    </row>
    <row r="1905" spans="1:18">
      <c r="A1905" s="1" t="s">
        <v>2527</v>
      </c>
      <c r="B1905" s="1" t="s">
        <v>78</v>
      </c>
      <c r="C1905" s="1" t="s">
        <v>114</v>
      </c>
      <c r="D1905" s="1" t="s">
        <v>18</v>
      </c>
      <c r="E1905">
        <v>98512</v>
      </c>
      <c r="F1905">
        <v>2022</v>
      </c>
      <c r="G1905" s="1" t="s">
        <v>18925</v>
      </c>
      <c r="H1905" s="1" t="s">
        <v>76</v>
      </c>
      <c r="I1905" s="1" t="s">
        <v>27</v>
      </c>
      <c r="J1905" s="1" t="s">
        <v>81</v>
      </c>
      <c r="K1905">
        <v>0</v>
      </c>
      <c r="L1905">
        <v>22</v>
      </c>
      <c r="M1905">
        <v>187347597</v>
      </c>
      <c r="N1905" s="1" t="s">
        <v>156</v>
      </c>
      <c r="O1905" s="1" t="s">
        <v>23</v>
      </c>
      <c r="P1905">
        <v>53067011000</v>
      </c>
      <c r="Q1905">
        <v>4</v>
      </c>
      <c r="R1905" s="1" t="s">
        <v>18921</v>
      </c>
    </row>
    <row r="1906" spans="1:18">
      <c r="A1906" s="1" t="s">
        <v>2528</v>
      </c>
      <c r="B1906" s="1" t="s">
        <v>31</v>
      </c>
      <c r="C1906" s="1" t="s">
        <v>32</v>
      </c>
      <c r="D1906" s="1" t="s">
        <v>18</v>
      </c>
      <c r="E1906">
        <v>98125</v>
      </c>
      <c r="F1906">
        <v>2012</v>
      </c>
      <c r="G1906" s="1" t="s">
        <v>18925</v>
      </c>
      <c r="H1906" s="1" t="s">
        <v>76</v>
      </c>
      <c r="I1906" s="1" t="s">
        <v>27</v>
      </c>
      <c r="J1906" s="1" t="s">
        <v>21</v>
      </c>
      <c r="K1906">
        <v>73</v>
      </c>
      <c r="L1906">
        <v>46</v>
      </c>
      <c r="M1906">
        <v>257646315</v>
      </c>
      <c r="N1906" s="1" t="s">
        <v>769</v>
      </c>
      <c r="O1906" s="1" t="s">
        <v>35</v>
      </c>
      <c r="P1906">
        <v>53033001202</v>
      </c>
      <c r="Q1906">
        <v>14</v>
      </c>
      <c r="R1906" s="1" t="s">
        <v>18921</v>
      </c>
    </row>
    <row r="1907" spans="1:18">
      <c r="A1907" s="1" t="s">
        <v>2529</v>
      </c>
      <c r="B1907" s="1" t="s">
        <v>403</v>
      </c>
      <c r="C1907" s="1" t="s">
        <v>2530</v>
      </c>
      <c r="D1907" s="1" t="s">
        <v>18</v>
      </c>
      <c r="E1907">
        <v>99216</v>
      </c>
      <c r="F1907">
        <v>2025</v>
      </c>
      <c r="G1907" s="1" t="s">
        <v>18923</v>
      </c>
      <c r="H1907" s="1" t="s">
        <v>341</v>
      </c>
      <c r="I1907" s="1" t="s">
        <v>27</v>
      </c>
      <c r="J1907" s="1" t="s">
        <v>81</v>
      </c>
      <c r="K1907">
        <v>0</v>
      </c>
      <c r="L1907">
        <v>4</v>
      </c>
      <c r="M1907">
        <v>285239629</v>
      </c>
      <c r="N1907" s="1" t="s">
        <v>2531</v>
      </c>
      <c r="O1907" s="1" t="s">
        <v>1003</v>
      </c>
      <c r="P1907">
        <v>53063011400</v>
      </c>
      <c r="Q1907">
        <v>1</v>
      </c>
      <c r="R1907" s="1" t="s">
        <v>18921</v>
      </c>
    </row>
    <row r="1908" spans="1:18">
      <c r="A1908" s="1" t="s">
        <v>2532</v>
      </c>
      <c r="B1908" s="1" t="s">
        <v>31</v>
      </c>
      <c r="C1908" s="1" t="s">
        <v>111</v>
      </c>
      <c r="D1908" s="1" t="s">
        <v>18</v>
      </c>
      <c r="E1908">
        <v>98011</v>
      </c>
      <c r="F1908">
        <v>2023</v>
      </c>
      <c r="G1908" s="1" t="s">
        <v>18924</v>
      </c>
      <c r="H1908" s="1" t="s">
        <v>782</v>
      </c>
      <c r="I1908" s="1" t="s">
        <v>27</v>
      </c>
      <c r="J1908" s="1" t="s">
        <v>81</v>
      </c>
      <c r="K1908">
        <v>0</v>
      </c>
      <c r="L1908">
        <v>1</v>
      </c>
      <c r="M1908">
        <v>233882806</v>
      </c>
      <c r="N1908" s="1" t="s">
        <v>112</v>
      </c>
      <c r="O1908" s="1" t="s">
        <v>54</v>
      </c>
      <c r="P1908">
        <v>53033022001</v>
      </c>
      <c r="Q1908">
        <v>3</v>
      </c>
      <c r="R1908" s="1" t="s">
        <v>18921</v>
      </c>
    </row>
    <row r="1909" spans="1:18">
      <c r="A1909" s="1" t="s">
        <v>2533</v>
      </c>
      <c r="B1909" s="1" t="s">
        <v>78</v>
      </c>
      <c r="C1909" s="1" t="s">
        <v>180</v>
      </c>
      <c r="D1909" s="1" t="s">
        <v>18</v>
      </c>
      <c r="E1909">
        <v>98512</v>
      </c>
      <c r="F1909">
        <v>2022</v>
      </c>
      <c r="G1909" s="1" t="s">
        <v>18934</v>
      </c>
      <c r="H1909" s="1" t="s">
        <v>541</v>
      </c>
      <c r="I1909" s="1" t="s">
        <v>20</v>
      </c>
      <c r="J1909" s="1" t="s">
        <v>21</v>
      </c>
      <c r="K1909">
        <v>33</v>
      </c>
      <c r="L1909">
        <v>22</v>
      </c>
      <c r="M1909">
        <v>211065718</v>
      </c>
      <c r="N1909" s="1" t="s">
        <v>156</v>
      </c>
      <c r="O1909" s="1" t="s">
        <v>23</v>
      </c>
      <c r="P1909">
        <v>53067010910</v>
      </c>
      <c r="Q1909">
        <v>4</v>
      </c>
      <c r="R1909" s="1" t="s">
        <v>18919</v>
      </c>
    </row>
    <row r="1910" spans="1:18">
      <c r="A1910" s="1" t="s">
        <v>2534</v>
      </c>
      <c r="B1910" s="1" t="s">
        <v>31</v>
      </c>
      <c r="C1910" s="1" t="s">
        <v>62</v>
      </c>
      <c r="D1910" s="1" t="s">
        <v>18</v>
      </c>
      <c r="E1910">
        <v>98033</v>
      </c>
      <c r="F1910">
        <v>2026</v>
      </c>
      <c r="G1910" s="1" t="s">
        <v>18927</v>
      </c>
      <c r="H1910" s="1" t="s">
        <v>607</v>
      </c>
      <c r="I1910" s="1" t="s">
        <v>20</v>
      </c>
      <c r="J1910" s="1" t="s">
        <v>21</v>
      </c>
      <c r="K1910">
        <v>37</v>
      </c>
      <c r="L1910">
        <v>48</v>
      </c>
      <c r="M1910">
        <v>289062945</v>
      </c>
      <c r="N1910" s="1" t="s">
        <v>64</v>
      </c>
      <c r="O1910" s="1" t="s">
        <v>54</v>
      </c>
      <c r="P1910">
        <v>53033022702</v>
      </c>
      <c r="Q1910">
        <v>0</v>
      </c>
      <c r="R1910" s="1" t="s">
        <v>18919</v>
      </c>
    </row>
    <row r="1911" spans="1:18">
      <c r="A1911" s="1" t="s">
        <v>2535</v>
      </c>
      <c r="B1911" s="1" t="s">
        <v>78</v>
      </c>
      <c r="C1911" s="1" t="s">
        <v>2536</v>
      </c>
      <c r="D1911" s="1" t="s">
        <v>18</v>
      </c>
      <c r="E1911">
        <v>98531</v>
      </c>
      <c r="F1911">
        <v>2022</v>
      </c>
      <c r="G1911" s="1" t="s">
        <v>18920</v>
      </c>
      <c r="H1911" s="1" t="s">
        <v>43</v>
      </c>
      <c r="I1911" s="1" t="s">
        <v>27</v>
      </c>
      <c r="J1911" s="1" t="s">
        <v>81</v>
      </c>
      <c r="K1911">
        <v>0</v>
      </c>
      <c r="L1911">
        <v>20</v>
      </c>
      <c r="M1911">
        <v>212011292</v>
      </c>
      <c r="N1911" s="1" t="s">
        <v>2537</v>
      </c>
      <c r="O1911" s="1" t="s">
        <v>23</v>
      </c>
      <c r="P1911">
        <v>53067012720</v>
      </c>
      <c r="Q1911">
        <v>4</v>
      </c>
      <c r="R1911" s="1" t="s">
        <v>18921</v>
      </c>
    </row>
    <row r="1912" spans="1:18">
      <c r="A1912" s="1" t="s">
        <v>2538</v>
      </c>
      <c r="B1912" s="1" t="s">
        <v>31</v>
      </c>
      <c r="C1912" s="1" t="s">
        <v>87</v>
      </c>
      <c r="D1912" s="1" t="s">
        <v>18</v>
      </c>
      <c r="E1912">
        <v>98004</v>
      </c>
      <c r="F1912">
        <v>2023</v>
      </c>
      <c r="G1912" s="1" t="s">
        <v>18920</v>
      </c>
      <c r="H1912" s="1" t="s">
        <v>26</v>
      </c>
      <c r="I1912" s="1" t="s">
        <v>27</v>
      </c>
      <c r="J1912" s="1" t="s">
        <v>81</v>
      </c>
      <c r="K1912">
        <v>0</v>
      </c>
      <c r="L1912">
        <v>48</v>
      </c>
      <c r="M1912">
        <v>279039379</v>
      </c>
      <c r="N1912" s="1" t="s">
        <v>88</v>
      </c>
      <c r="O1912" s="1" t="s">
        <v>54</v>
      </c>
      <c r="P1912">
        <v>53033023805</v>
      </c>
      <c r="Q1912">
        <v>3</v>
      </c>
      <c r="R1912" s="1" t="s">
        <v>18921</v>
      </c>
    </row>
    <row r="1913" spans="1:18">
      <c r="A1913" s="1" t="s">
        <v>2539</v>
      </c>
      <c r="B1913" s="1" t="s">
        <v>31</v>
      </c>
      <c r="C1913" s="1" t="s">
        <v>120</v>
      </c>
      <c r="D1913" s="1" t="s">
        <v>18</v>
      </c>
      <c r="E1913">
        <v>98031</v>
      </c>
      <c r="F1913">
        <v>2020</v>
      </c>
      <c r="G1913" s="1" t="s">
        <v>18938</v>
      </c>
      <c r="H1913" s="1" t="s">
        <v>484</v>
      </c>
      <c r="I1913" s="1" t="s">
        <v>20</v>
      </c>
      <c r="J1913" s="1" t="s">
        <v>21</v>
      </c>
      <c r="K1913">
        <v>32</v>
      </c>
      <c r="L1913">
        <v>11</v>
      </c>
      <c r="M1913">
        <v>128885809</v>
      </c>
      <c r="N1913" s="1" t="s">
        <v>273</v>
      </c>
      <c r="O1913" s="1" t="s">
        <v>54</v>
      </c>
      <c r="P1913">
        <v>53033029306</v>
      </c>
      <c r="Q1913">
        <v>6</v>
      </c>
      <c r="R1913" s="1" t="s">
        <v>18919</v>
      </c>
    </row>
    <row r="1914" spans="1:18">
      <c r="A1914" s="1" t="s">
        <v>2540</v>
      </c>
      <c r="B1914" s="1" t="s">
        <v>31</v>
      </c>
      <c r="C1914" s="1" t="s">
        <v>62</v>
      </c>
      <c r="D1914" s="1" t="s">
        <v>18</v>
      </c>
      <c r="E1914">
        <v>98033</v>
      </c>
      <c r="F1914">
        <v>2017</v>
      </c>
      <c r="G1914" s="1" t="s">
        <v>18924</v>
      </c>
      <c r="H1914" s="1" t="s">
        <v>72</v>
      </c>
      <c r="I1914" s="1" t="s">
        <v>27</v>
      </c>
      <c r="J1914" s="1" t="s">
        <v>21</v>
      </c>
      <c r="K1914">
        <v>238</v>
      </c>
      <c r="L1914">
        <v>48</v>
      </c>
      <c r="M1914">
        <v>331975094</v>
      </c>
      <c r="N1914" s="1" t="s">
        <v>64</v>
      </c>
      <c r="O1914" s="1" t="s">
        <v>54</v>
      </c>
      <c r="P1914">
        <v>53033022703</v>
      </c>
      <c r="Q1914">
        <v>9</v>
      </c>
      <c r="R1914" s="1" t="s">
        <v>18921</v>
      </c>
    </row>
    <row r="1915" spans="1:18">
      <c r="A1915" s="1" t="s">
        <v>2541</v>
      </c>
      <c r="B1915" s="1" t="s">
        <v>31</v>
      </c>
      <c r="C1915" s="1" t="s">
        <v>87</v>
      </c>
      <c r="D1915" s="1" t="s">
        <v>18</v>
      </c>
      <c r="E1915">
        <v>98004</v>
      </c>
      <c r="F1915">
        <v>2026</v>
      </c>
      <c r="G1915" s="1" t="s">
        <v>18920</v>
      </c>
      <c r="H1915" s="1" t="s">
        <v>43</v>
      </c>
      <c r="I1915" s="1" t="s">
        <v>27</v>
      </c>
      <c r="J1915" s="1" t="s">
        <v>81</v>
      </c>
      <c r="K1915">
        <v>0</v>
      </c>
      <c r="L1915">
        <v>48</v>
      </c>
      <c r="M1915">
        <v>283231469</v>
      </c>
      <c r="N1915" s="1" t="s">
        <v>88</v>
      </c>
      <c r="O1915" s="1" t="s">
        <v>54</v>
      </c>
      <c r="P1915">
        <v>53033024001</v>
      </c>
      <c r="Q1915">
        <v>0</v>
      </c>
      <c r="R1915" s="1" t="s">
        <v>18921</v>
      </c>
    </row>
    <row r="1916" spans="1:18">
      <c r="A1916" s="1" t="s">
        <v>2542</v>
      </c>
      <c r="B1916" s="1" t="s">
        <v>31</v>
      </c>
      <c r="C1916" s="1" t="s">
        <v>32</v>
      </c>
      <c r="D1916" s="1" t="s">
        <v>18</v>
      </c>
      <c r="E1916">
        <v>98112</v>
      </c>
      <c r="F1916">
        <v>2023</v>
      </c>
      <c r="G1916" s="1" t="s">
        <v>18918</v>
      </c>
      <c r="H1916" s="1" t="s">
        <v>368</v>
      </c>
      <c r="I1916" s="1" t="s">
        <v>27</v>
      </c>
      <c r="J1916" s="1" t="s">
        <v>81</v>
      </c>
      <c r="K1916">
        <v>0</v>
      </c>
      <c r="L1916">
        <v>43</v>
      </c>
      <c r="M1916">
        <v>225763793</v>
      </c>
      <c r="N1916" s="1" t="s">
        <v>34</v>
      </c>
      <c r="O1916" s="1" t="s">
        <v>35</v>
      </c>
      <c r="P1916">
        <v>53033006300</v>
      </c>
      <c r="Q1916">
        <v>3</v>
      </c>
      <c r="R1916" s="1" t="s">
        <v>18921</v>
      </c>
    </row>
    <row r="1917" spans="1:18">
      <c r="A1917" s="1" t="s">
        <v>2543</v>
      </c>
      <c r="B1917" s="1" t="s">
        <v>875</v>
      </c>
      <c r="C1917" s="1" t="s">
        <v>1062</v>
      </c>
      <c r="D1917" s="1" t="s">
        <v>18</v>
      </c>
      <c r="E1917">
        <v>98626</v>
      </c>
      <c r="F1917">
        <v>2025</v>
      </c>
      <c r="G1917" s="1" t="s">
        <v>18930</v>
      </c>
      <c r="H1917" s="1" t="s">
        <v>210</v>
      </c>
      <c r="I1917" s="1" t="s">
        <v>27</v>
      </c>
      <c r="J1917" s="1" t="s">
        <v>81</v>
      </c>
      <c r="K1917">
        <v>0</v>
      </c>
      <c r="L1917">
        <v>19</v>
      </c>
      <c r="M1917">
        <v>282951224</v>
      </c>
      <c r="N1917" s="1" t="s">
        <v>1063</v>
      </c>
      <c r="O1917" s="1" t="s">
        <v>878</v>
      </c>
      <c r="P1917">
        <v>53015001200</v>
      </c>
      <c r="Q1917">
        <v>1</v>
      </c>
      <c r="R1917" s="1" t="s">
        <v>18921</v>
      </c>
    </row>
    <row r="1918" spans="1:18">
      <c r="A1918" s="1" t="s">
        <v>2544</v>
      </c>
      <c r="B1918" s="1" t="s">
        <v>31</v>
      </c>
      <c r="C1918" s="1" t="s">
        <v>144</v>
      </c>
      <c r="D1918" s="1" t="s">
        <v>18</v>
      </c>
      <c r="E1918">
        <v>98056</v>
      </c>
      <c r="F1918">
        <v>2024</v>
      </c>
      <c r="G1918" s="1" t="s">
        <v>18931</v>
      </c>
      <c r="H1918" s="1" t="s">
        <v>364</v>
      </c>
      <c r="I1918" s="1" t="s">
        <v>27</v>
      </c>
      <c r="J1918" s="1" t="s">
        <v>81</v>
      </c>
      <c r="K1918">
        <v>0</v>
      </c>
      <c r="L1918">
        <v>41</v>
      </c>
      <c r="M1918">
        <v>273456431</v>
      </c>
      <c r="N1918" s="1" t="s">
        <v>726</v>
      </c>
      <c r="O1918" s="1" t="s">
        <v>54</v>
      </c>
      <c r="P1918">
        <v>53033024704</v>
      </c>
      <c r="Q1918">
        <v>2</v>
      </c>
      <c r="R1918" s="1" t="s">
        <v>18921</v>
      </c>
    </row>
    <row r="1919" spans="1:18">
      <c r="A1919" s="1" t="s">
        <v>2545</v>
      </c>
      <c r="B1919" s="1" t="s">
        <v>37</v>
      </c>
      <c r="C1919" s="1" t="s">
        <v>84</v>
      </c>
      <c r="D1919" s="1" t="s">
        <v>18</v>
      </c>
      <c r="E1919">
        <v>98110</v>
      </c>
      <c r="F1919">
        <v>2022</v>
      </c>
      <c r="G1919" s="1" t="s">
        <v>18924</v>
      </c>
      <c r="H1919" s="1" t="s">
        <v>782</v>
      </c>
      <c r="I1919" s="1" t="s">
        <v>27</v>
      </c>
      <c r="J1919" s="1" t="s">
        <v>81</v>
      </c>
      <c r="K1919">
        <v>0</v>
      </c>
      <c r="L1919">
        <v>23</v>
      </c>
      <c r="M1919">
        <v>263107204</v>
      </c>
      <c r="N1919" s="1" t="s">
        <v>85</v>
      </c>
      <c r="O1919" s="1" t="s">
        <v>23</v>
      </c>
      <c r="P1919">
        <v>53035090700</v>
      </c>
      <c r="Q1919">
        <v>4</v>
      </c>
      <c r="R1919" s="1" t="s">
        <v>18921</v>
      </c>
    </row>
    <row r="1920" spans="1:18">
      <c r="A1920" s="1" t="s">
        <v>2546</v>
      </c>
      <c r="B1920" s="1" t="s">
        <v>31</v>
      </c>
      <c r="C1920" s="1" t="s">
        <v>831</v>
      </c>
      <c r="D1920" s="1" t="s">
        <v>18</v>
      </c>
      <c r="E1920">
        <v>98028</v>
      </c>
      <c r="F1920">
        <v>2020</v>
      </c>
      <c r="G1920" s="1" t="s">
        <v>18920</v>
      </c>
      <c r="H1920" s="1" t="s">
        <v>39</v>
      </c>
      <c r="I1920" s="1" t="s">
        <v>27</v>
      </c>
      <c r="J1920" s="1" t="s">
        <v>21</v>
      </c>
      <c r="K1920">
        <v>293</v>
      </c>
      <c r="L1920">
        <v>46</v>
      </c>
      <c r="M1920">
        <v>244766861</v>
      </c>
      <c r="N1920" s="1" t="s">
        <v>832</v>
      </c>
      <c r="O1920" s="1" t="s">
        <v>54</v>
      </c>
      <c r="P1920">
        <v>53033022101</v>
      </c>
      <c r="Q1920">
        <v>6</v>
      </c>
      <c r="R1920" s="1" t="s">
        <v>18921</v>
      </c>
    </row>
    <row r="1921" spans="1:18">
      <c r="A1921" s="1" t="s">
        <v>2547</v>
      </c>
      <c r="B1921" s="1" t="s">
        <v>31</v>
      </c>
      <c r="C1921" s="1" t="s">
        <v>104</v>
      </c>
      <c r="D1921" s="1" t="s">
        <v>18</v>
      </c>
      <c r="E1921">
        <v>98052</v>
      </c>
      <c r="F1921">
        <v>2014</v>
      </c>
      <c r="G1921" s="1" t="s">
        <v>18924</v>
      </c>
      <c r="H1921" s="1" t="s">
        <v>176</v>
      </c>
      <c r="I1921" s="1" t="s">
        <v>20</v>
      </c>
      <c r="J1921" s="1" t="s">
        <v>21</v>
      </c>
      <c r="K1921">
        <v>38</v>
      </c>
      <c r="L1921">
        <v>45</v>
      </c>
      <c r="M1921">
        <v>236608340</v>
      </c>
      <c r="N1921" s="1" t="s">
        <v>105</v>
      </c>
      <c r="O1921" s="1" t="s">
        <v>54</v>
      </c>
      <c r="P1921">
        <v>53033032323</v>
      </c>
      <c r="Q1921">
        <v>12</v>
      </c>
      <c r="R1921" s="1" t="s">
        <v>18919</v>
      </c>
    </row>
    <row r="1922" spans="1:18">
      <c r="A1922" s="1" t="s">
        <v>2548</v>
      </c>
      <c r="B1922" s="1" t="s">
        <v>37</v>
      </c>
      <c r="C1922" s="1" t="s">
        <v>38</v>
      </c>
      <c r="D1922" s="1" t="s">
        <v>18</v>
      </c>
      <c r="E1922">
        <v>98312</v>
      </c>
      <c r="F1922">
        <v>2024</v>
      </c>
      <c r="G1922" s="1" t="s">
        <v>17901</v>
      </c>
      <c r="H1922" s="1" t="s">
        <v>509</v>
      </c>
      <c r="I1922" s="1" t="s">
        <v>20</v>
      </c>
      <c r="J1922" s="1" t="s">
        <v>21</v>
      </c>
      <c r="K1922">
        <v>37</v>
      </c>
      <c r="L1922">
        <v>26</v>
      </c>
      <c r="M1922">
        <v>276192283</v>
      </c>
      <c r="N1922" s="1" t="s">
        <v>49</v>
      </c>
      <c r="O1922" s="1" t="s">
        <v>23</v>
      </c>
      <c r="P1922">
        <v>53035081000</v>
      </c>
      <c r="Q1922">
        <v>2</v>
      </c>
      <c r="R1922" s="1" t="s">
        <v>18919</v>
      </c>
    </row>
    <row r="1923" spans="1:18">
      <c r="A1923" s="1" t="s">
        <v>2549</v>
      </c>
      <c r="B1923" s="1" t="s">
        <v>31</v>
      </c>
      <c r="C1923" s="1" t="s">
        <v>111</v>
      </c>
      <c r="D1923" s="1" t="s">
        <v>18</v>
      </c>
      <c r="E1923">
        <v>98011</v>
      </c>
      <c r="F1923">
        <v>2021</v>
      </c>
      <c r="G1923" s="1" t="s">
        <v>18931</v>
      </c>
      <c r="H1923" s="1" t="s">
        <v>249</v>
      </c>
      <c r="I1923" s="1" t="s">
        <v>20</v>
      </c>
      <c r="J1923" s="1" t="s">
        <v>67</v>
      </c>
      <c r="K1923">
        <v>18</v>
      </c>
      <c r="L1923">
        <v>1</v>
      </c>
      <c r="M1923">
        <v>265786552</v>
      </c>
      <c r="N1923" s="1" t="s">
        <v>112</v>
      </c>
      <c r="O1923" s="1" t="s">
        <v>54</v>
      </c>
      <c r="P1923">
        <v>53033021804</v>
      </c>
      <c r="Q1923">
        <v>5</v>
      </c>
      <c r="R1923" s="1" t="s">
        <v>18919</v>
      </c>
    </row>
    <row r="1924" spans="1:18">
      <c r="A1924" s="1" t="s">
        <v>2550</v>
      </c>
      <c r="B1924" s="1" t="s">
        <v>25</v>
      </c>
      <c r="C1924" s="1" t="s">
        <v>25</v>
      </c>
      <c r="D1924" s="1" t="s">
        <v>18</v>
      </c>
      <c r="E1924">
        <v>98908</v>
      </c>
      <c r="F1924">
        <v>2023</v>
      </c>
      <c r="G1924" s="1" t="s">
        <v>18920</v>
      </c>
      <c r="H1924" s="1" t="s">
        <v>26</v>
      </c>
      <c r="I1924" s="1" t="s">
        <v>27</v>
      </c>
      <c r="J1924" s="1" t="s">
        <v>81</v>
      </c>
      <c r="K1924">
        <v>0</v>
      </c>
      <c r="L1924">
        <v>14</v>
      </c>
      <c r="M1924">
        <v>249770615</v>
      </c>
      <c r="N1924" s="1" t="s">
        <v>41</v>
      </c>
      <c r="O1924" s="1" t="s">
        <v>29</v>
      </c>
      <c r="P1924">
        <v>53077002804</v>
      </c>
      <c r="Q1924">
        <v>3</v>
      </c>
      <c r="R1924" s="1" t="s">
        <v>18921</v>
      </c>
    </row>
    <row r="1925" spans="1:18">
      <c r="A1925" s="1" t="s">
        <v>2551</v>
      </c>
      <c r="B1925" s="1" t="s">
        <v>31</v>
      </c>
      <c r="C1925" s="1" t="s">
        <v>32</v>
      </c>
      <c r="D1925" s="1" t="s">
        <v>18</v>
      </c>
      <c r="E1925">
        <v>98115</v>
      </c>
      <c r="F1925">
        <v>2020</v>
      </c>
      <c r="G1925" s="1" t="s">
        <v>18923</v>
      </c>
      <c r="H1925" s="1" t="s">
        <v>139</v>
      </c>
      <c r="I1925" s="1" t="s">
        <v>20</v>
      </c>
      <c r="J1925" s="1" t="s">
        <v>67</v>
      </c>
      <c r="K1925">
        <v>26</v>
      </c>
      <c r="L1925">
        <v>46</v>
      </c>
      <c r="M1925">
        <v>155053412</v>
      </c>
      <c r="N1925" s="1" t="s">
        <v>270</v>
      </c>
      <c r="O1925" s="1" t="s">
        <v>35</v>
      </c>
      <c r="P1925">
        <v>53033002000</v>
      </c>
      <c r="Q1925">
        <v>6</v>
      </c>
      <c r="R1925" s="1" t="s">
        <v>18919</v>
      </c>
    </row>
    <row r="1926" spans="1:18">
      <c r="A1926" s="1" t="s">
        <v>2552</v>
      </c>
      <c r="B1926" s="1" t="s">
        <v>31</v>
      </c>
      <c r="C1926" s="1" t="s">
        <v>87</v>
      </c>
      <c r="D1926" s="1" t="s">
        <v>18</v>
      </c>
      <c r="E1926">
        <v>98004</v>
      </c>
      <c r="F1926">
        <v>2020</v>
      </c>
      <c r="G1926" s="1" t="s">
        <v>18936</v>
      </c>
      <c r="H1926" s="1" t="s">
        <v>282</v>
      </c>
      <c r="I1926" s="1" t="s">
        <v>27</v>
      </c>
      <c r="J1926" s="1" t="s">
        <v>21</v>
      </c>
      <c r="K1926">
        <v>203</v>
      </c>
      <c r="L1926">
        <v>41</v>
      </c>
      <c r="M1926">
        <v>144813889</v>
      </c>
      <c r="N1926" s="1" t="s">
        <v>88</v>
      </c>
      <c r="O1926" s="1" t="s">
        <v>54</v>
      </c>
      <c r="P1926">
        <v>53033023902</v>
      </c>
      <c r="Q1926">
        <v>6</v>
      </c>
      <c r="R1926" s="1" t="s">
        <v>18921</v>
      </c>
    </row>
    <row r="1927" spans="1:18">
      <c r="A1927" s="1" t="s">
        <v>2553</v>
      </c>
      <c r="B1927" s="1" t="s">
        <v>331</v>
      </c>
      <c r="C1927" s="1" t="s">
        <v>332</v>
      </c>
      <c r="D1927" s="1" t="s">
        <v>18</v>
      </c>
      <c r="E1927">
        <v>98277</v>
      </c>
      <c r="F1927">
        <v>2023</v>
      </c>
      <c r="G1927" s="1" t="s">
        <v>18929</v>
      </c>
      <c r="H1927" s="1" t="s">
        <v>136</v>
      </c>
      <c r="I1927" s="1" t="s">
        <v>20</v>
      </c>
      <c r="J1927" s="1" t="s">
        <v>67</v>
      </c>
      <c r="K1927">
        <v>21</v>
      </c>
      <c r="L1927">
        <v>10</v>
      </c>
      <c r="M1927">
        <v>285292227</v>
      </c>
      <c r="N1927" s="1" t="s">
        <v>333</v>
      </c>
      <c r="O1927" s="1" t="s">
        <v>23</v>
      </c>
      <c r="P1927">
        <v>53029970402</v>
      </c>
      <c r="Q1927">
        <v>3</v>
      </c>
      <c r="R1927" s="1" t="s">
        <v>18919</v>
      </c>
    </row>
    <row r="1928" spans="1:18">
      <c r="A1928" s="1" t="s">
        <v>2554</v>
      </c>
      <c r="B1928" s="1" t="s">
        <v>31</v>
      </c>
      <c r="C1928" s="1" t="s">
        <v>120</v>
      </c>
      <c r="D1928" s="1" t="s">
        <v>18</v>
      </c>
      <c r="E1928">
        <v>98032</v>
      </c>
      <c r="F1928">
        <v>2018</v>
      </c>
      <c r="G1928" s="1" t="s">
        <v>18930</v>
      </c>
      <c r="H1928" s="1" t="s">
        <v>150</v>
      </c>
      <c r="I1928" s="1" t="s">
        <v>20</v>
      </c>
      <c r="J1928" s="1" t="s">
        <v>67</v>
      </c>
      <c r="K1928">
        <v>25</v>
      </c>
      <c r="L1928">
        <v>33</v>
      </c>
      <c r="M1928">
        <v>283895720</v>
      </c>
      <c r="N1928" s="1" t="s">
        <v>638</v>
      </c>
      <c r="O1928" s="1" t="s">
        <v>54</v>
      </c>
      <c r="P1928">
        <v>53033029804</v>
      </c>
      <c r="Q1928">
        <v>8</v>
      </c>
      <c r="R1928" s="1" t="s">
        <v>18919</v>
      </c>
    </row>
    <row r="1929" spans="1:18">
      <c r="A1929" s="1" t="s">
        <v>2555</v>
      </c>
      <c r="B1929" s="1" t="s">
        <v>31</v>
      </c>
      <c r="C1929" s="1" t="s">
        <v>104</v>
      </c>
      <c r="D1929" s="1" t="s">
        <v>18</v>
      </c>
      <c r="E1929">
        <v>98052</v>
      </c>
      <c r="F1929">
        <v>2021</v>
      </c>
      <c r="G1929" s="1" t="s">
        <v>18920</v>
      </c>
      <c r="H1929" s="1" t="s">
        <v>52</v>
      </c>
      <c r="I1929" s="1" t="s">
        <v>27</v>
      </c>
      <c r="J1929" s="1" t="s">
        <v>81</v>
      </c>
      <c r="K1929">
        <v>0</v>
      </c>
      <c r="L1929">
        <v>45</v>
      </c>
      <c r="M1929">
        <v>276662284</v>
      </c>
      <c r="N1929" s="1" t="s">
        <v>105</v>
      </c>
      <c r="O1929" s="1" t="s">
        <v>54</v>
      </c>
      <c r="P1929">
        <v>53033032323</v>
      </c>
      <c r="Q1929">
        <v>5</v>
      </c>
      <c r="R1929" s="1" t="s">
        <v>18921</v>
      </c>
    </row>
    <row r="1930" spans="1:18">
      <c r="A1930" s="1" t="s">
        <v>2556</v>
      </c>
      <c r="B1930" s="1" t="s">
        <v>31</v>
      </c>
      <c r="C1930" s="1" t="s">
        <v>144</v>
      </c>
      <c r="D1930" s="1" t="s">
        <v>18</v>
      </c>
      <c r="E1930">
        <v>98055</v>
      </c>
      <c r="F1930">
        <v>2022</v>
      </c>
      <c r="G1930" s="1" t="s">
        <v>18926</v>
      </c>
      <c r="H1930" s="1" t="s">
        <v>2557</v>
      </c>
      <c r="I1930" s="1" t="s">
        <v>27</v>
      </c>
      <c r="J1930" s="1" t="s">
        <v>81</v>
      </c>
      <c r="K1930">
        <v>0</v>
      </c>
      <c r="L1930">
        <v>11</v>
      </c>
      <c r="M1930">
        <v>285140796</v>
      </c>
      <c r="N1930" s="1" t="s">
        <v>784</v>
      </c>
      <c r="O1930" s="1" t="s">
        <v>54</v>
      </c>
      <c r="P1930">
        <v>53033025805</v>
      </c>
      <c r="Q1930">
        <v>4</v>
      </c>
      <c r="R1930" s="1" t="s">
        <v>18921</v>
      </c>
    </row>
    <row r="1931" spans="1:18">
      <c r="A1931" s="1" t="s">
        <v>2558</v>
      </c>
      <c r="B1931" s="1" t="s">
        <v>31</v>
      </c>
      <c r="C1931" s="1" t="s">
        <v>104</v>
      </c>
      <c r="D1931" s="1" t="s">
        <v>18</v>
      </c>
      <c r="E1931">
        <v>98052</v>
      </c>
      <c r="F1931">
        <v>2023</v>
      </c>
      <c r="G1931" s="1" t="s">
        <v>18922</v>
      </c>
      <c r="H1931" s="1" t="s">
        <v>445</v>
      </c>
      <c r="I1931" s="1" t="s">
        <v>27</v>
      </c>
      <c r="J1931" s="1" t="s">
        <v>81</v>
      </c>
      <c r="K1931">
        <v>0</v>
      </c>
      <c r="L1931">
        <v>45</v>
      </c>
      <c r="M1931">
        <v>287304496</v>
      </c>
      <c r="N1931" s="1" t="s">
        <v>105</v>
      </c>
      <c r="O1931" s="1" t="s">
        <v>54</v>
      </c>
      <c r="P1931">
        <v>53033032321</v>
      </c>
      <c r="Q1931">
        <v>3</v>
      </c>
      <c r="R1931" s="1" t="s">
        <v>18921</v>
      </c>
    </row>
    <row r="1932" spans="1:18">
      <c r="A1932" s="1" t="s">
        <v>2559</v>
      </c>
      <c r="B1932" s="1" t="s">
        <v>31</v>
      </c>
      <c r="C1932" s="1" t="s">
        <v>120</v>
      </c>
      <c r="D1932" s="1" t="s">
        <v>18</v>
      </c>
      <c r="E1932">
        <v>98030</v>
      </c>
      <c r="F1932">
        <v>2016</v>
      </c>
      <c r="G1932" s="1" t="s">
        <v>18920</v>
      </c>
      <c r="H1932" s="1" t="s">
        <v>52</v>
      </c>
      <c r="I1932" s="1" t="s">
        <v>27</v>
      </c>
      <c r="J1932" s="1" t="s">
        <v>21</v>
      </c>
      <c r="K1932">
        <v>210</v>
      </c>
      <c r="L1932">
        <v>47</v>
      </c>
      <c r="M1932">
        <v>144556016</v>
      </c>
      <c r="N1932" s="1" t="s">
        <v>286</v>
      </c>
      <c r="O1932" s="1" t="s">
        <v>54</v>
      </c>
      <c r="P1932">
        <v>53033029504</v>
      </c>
      <c r="Q1932">
        <v>10</v>
      </c>
      <c r="R1932" s="1" t="s">
        <v>18921</v>
      </c>
    </row>
    <row r="1933" spans="1:18">
      <c r="A1933" s="1" t="s">
        <v>2560</v>
      </c>
      <c r="B1933" s="1" t="s">
        <v>25</v>
      </c>
      <c r="C1933" s="1" t="s">
        <v>452</v>
      </c>
      <c r="D1933" s="1" t="s">
        <v>18</v>
      </c>
      <c r="E1933">
        <v>98937</v>
      </c>
      <c r="F1933">
        <v>2025</v>
      </c>
      <c r="G1933" s="1" t="s">
        <v>18920</v>
      </c>
      <c r="H1933" s="1" t="s">
        <v>913</v>
      </c>
      <c r="I1933" s="1" t="s">
        <v>27</v>
      </c>
      <c r="J1933" s="1" t="s">
        <v>81</v>
      </c>
      <c r="K1933">
        <v>0</v>
      </c>
      <c r="L1933">
        <v>14</v>
      </c>
      <c r="M1933">
        <v>286029089</v>
      </c>
      <c r="N1933" s="1" t="s">
        <v>453</v>
      </c>
      <c r="O1933" s="1" t="s">
        <v>29</v>
      </c>
      <c r="P1933">
        <v>53077002900</v>
      </c>
      <c r="Q1933">
        <v>1</v>
      </c>
      <c r="R1933" s="1" t="s">
        <v>18921</v>
      </c>
    </row>
    <row r="1934" spans="1:18">
      <c r="A1934" s="1" t="s">
        <v>2561</v>
      </c>
      <c r="B1934" s="1" t="s">
        <v>31</v>
      </c>
      <c r="C1934" s="1" t="s">
        <v>104</v>
      </c>
      <c r="D1934" s="1" t="s">
        <v>18</v>
      </c>
      <c r="E1934">
        <v>98052</v>
      </c>
      <c r="F1934">
        <v>2014</v>
      </c>
      <c r="G1934" s="1" t="s">
        <v>18918</v>
      </c>
      <c r="H1934" s="1" t="s">
        <v>48</v>
      </c>
      <c r="I1934" s="1" t="s">
        <v>20</v>
      </c>
      <c r="J1934" s="1" t="s">
        <v>21</v>
      </c>
      <c r="K1934">
        <v>72</v>
      </c>
      <c r="L1934">
        <v>45</v>
      </c>
      <c r="M1934">
        <v>177993665</v>
      </c>
      <c r="N1934" s="1" t="s">
        <v>105</v>
      </c>
      <c r="O1934" s="1" t="s">
        <v>54</v>
      </c>
      <c r="P1934">
        <v>53033032321</v>
      </c>
      <c r="Q1934">
        <v>12</v>
      </c>
      <c r="R1934" s="1" t="s">
        <v>18919</v>
      </c>
    </row>
    <row r="1935" spans="1:18">
      <c r="A1935" s="1" t="s">
        <v>2562</v>
      </c>
      <c r="B1935" s="1" t="s">
        <v>403</v>
      </c>
      <c r="C1935" s="1" t="s">
        <v>403</v>
      </c>
      <c r="D1935" s="1" t="s">
        <v>18</v>
      </c>
      <c r="E1935">
        <v>99217</v>
      </c>
      <c r="F1935">
        <v>2018</v>
      </c>
      <c r="G1935" s="1" t="s">
        <v>18930</v>
      </c>
      <c r="H1935" s="1" t="s">
        <v>150</v>
      </c>
      <c r="I1935" s="1" t="s">
        <v>20</v>
      </c>
      <c r="J1935" s="1" t="s">
        <v>67</v>
      </c>
      <c r="K1935">
        <v>25</v>
      </c>
      <c r="L1935">
        <v>4</v>
      </c>
      <c r="M1935">
        <v>171462854</v>
      </c>
      <c r="N1935" s="1" t="s">
        <v>2563</v>
      </c>
      <c r="O1935" s="1" t="s">
        <v>1003</v>
      </c>
      <c r="P1935">
        <v>53063011202</v>
      </c>
      <c r="Q1935">
        <v>8</v>
      </c>
      <c r="R1935" s="1" t="s">
        <v>18919</v>
      </c>
    </row>
    <row r="1936" spans="1:18">
      <c r="A1936" s="1" t="s">
        <v>2564</v>
      </c>
      <c r="B1936" s="1" t="s">
        <v>37</v>
      </c>
      <c r="C1936" s="1" t="s">
        <v>84</v>
      </c>
      <c r="D1936" s="1" t="s">
        <v>18</v>
      </c>
      <c r="E1936">
        <v>98110</v>
      </c>
      <c r="F1936">
        <v>2022</v>
      </c>
      <c r="G1936" s="1" t="s">
        <v>17901</v>
      </c>
      <c r="H1936" s="1" t="s">
        <v>161</v>
      </c>
      <c r="I1936" s="1" t="s">
        <v>27</v>
      </c>
      <c r="J1936" s="1" t="s">
        <v>81</v>
      </c>
      <c r="K1936">
        <v>0</v>
      </c>
      <c r="L1936">
        <v>23</v>
      </c>
      <c r="M1936">
        <v>229646616</v>
      </c>
      <c r="N1936" s="1" t="s">
        <v>85</v>
      </c>
      <c r="O1936" s="1" t="s">
        <v>23</v>
      </c>
      <c r="P1936">
        <v>53035091002</v>
      </c>
      <c r="Q1936">
        <v>4</v>
      </c>
      <c r="R1936" s="1" t="s">
        <v>18921</v>
      </c>
    </row>
    <row r="1937" spans="1:18">
      <c r="A1937" s="1" t="s">
        <v>2565</v>
      </c>
      <c r="B1937" s="1" t="s">
        <v>31</v>
      </c>
      <c r="C1937" s="1" t="s">
        <v>32</v>
      </c>
      <c r="D1937" s="1" t="s">
        <v>18</v>
      </c>
      <c r="E1937">
        <v>98133</v>
      </c>
      <c r="F1937">
        <v>2023</v>
      </c>
      <c r="G1937" s="1" t="s">
        <v>18924</v>
      </c>
      <c r="H1937" s="1" t="s">
        <v>782</v>
      </c>
      <c r="I1937" s="1" t="s">
        <v>27</v>
      </c>
      <c r="J1937" s="1" t="s">
        <v>81</v>
      </c>
      <c r="K1937">
        <v>0</v>
      </c>
      <c r="L1937">
        <v>46</v>
      </c>
      <c r="M1937">
        <v>221063265</v>
      </c>
      <c r="N1937" s="1" t="s">
        <v>142</v>
      </c>
      <c r="O1937" s="1" t="s">
        <v>35</v>
      </c>
      <c r="P1937">
        <v>53033000601</v>
      </c>
      <c r="Q1937">
        <v>3</v>
      </c>
      <c r="R1937" s="1" t="s">
        <v>18921</v>
      </c>
    </row>
    <row r="1938" spans="1:18">
      <c r="A1938" s="1" t="s">
        <v>2566</v>
      </c>
      <c r="B1938" s="1" t="s">
        <v>31</v>
      </c>
      <c r="C1938" s="1" t="s">
        <v>32</v>
      </c>
      <c r="D1938" s="1" t="s">
        <v>18</v>
      </c>
      <c r="E1938">
        <v>98122</v>
      </c>
      <c r="F1938">
        <v>2022</v>
      </c>
      <c r="G1938" s="1" t="s">
        <v>18934</v>
      </c>
      <c r="H1938" s="1" t="s">
        <v>737</v>
      </c>
      <c r="I1938" s="1" t="s">
        <v>27</v>
      </c>
      <c r="J1938" s="1" t="s">
        <v>81</v>
      </c>
      <c r="K1938">
        <v>0</v>
      </c>
      <c r="L1938">
        <v>37</v>
      </c>
      <c r="M1938">
        <v>203654629</v>
      </c>
      <c r="N1938" s="1" t="s">
        <v>704</v>
      </c>
      <c r="O1938" s="1" t="s">
        <v>35</v>
      </c>
      <c r="P1938">
        <v>53033007700</v>
      </c>
      <c r="Q1938">
        <v>4</v>
      </c>
      <c r="R1938" s="1" t="s">
        <v>18921</v>
      </c>
    </row>
    <row r="1939" spans="1:18">
      <c r="A1939" s="1" t="s">
        <v>2567</v>
      </c>
      <c r="B1939" s="1" t="s">
        <v>31</v>
      </c>
      <c r="C1939" s="1" t="s">
        <v>87</v>
      </c>
      <c r="D1939" s="1" t="s">
        <v>18</v>
      </c>
      <c r="E1939">
        <v>98004</v>
      </c>
      <c r="F1939">
        <v>2026</v>
      </c>
      <c r="G1939" s="1" t="s">
        <v>18920</v>
      </c>
      <c r="H1939" s="1" t="s">
        <v>39</v>
      </c>
      <c r="I1939" s="1" t="s">
        <v>27</v>
      </c>
      <c r="J1939" s="1" t="s">
        <v>81</v>
      </c>
      <c r="K1939">
        <v>0</v>
      </c>
      <c r="L1939">
        <v>48</v>
      </c>
      <c r="M1939">
        <v>295590900</v>
      </c>
      <c r="N1939" s="1" t="s">
        <v>88</v>
      </c>
      <c r="O1939" s="1" t="s">
        <v>54</v>
      </c>
      <c r="P1939">
        <v>53033024001</v>
      </c>
      <c r="Q1939">
        <v>0</v>
      </c>
      <c r="R1939" s="1" t="s">
        <v>18921</v>
      </c>
    </row>
    <row r="1940" spans="1:18">
      <c r="A1940" s="1" t="s">
        <v>2568</v>
      </c>
      <c r="B1940" s="1" t="s">
        <v>17</v>
      </c>
      <c r="C1940" s="1" t="s">
        <v>279</v>
      </c>
      <c r="D1940" s="1" t="s">
        <v>18</v>
      </c>
      <c r="E1940">
        <v>98208</v>
      </c>
      <c r="F1940">
        <v>2022</v>
      </c>
      <c r="G1940" s="1" t="s">
        <v>18923</v>
      </c>
      <c r="H1940" s="1" t="s">
        <v>139</v>
      </c>
      <c r="I1940" s="1" t="s">
        <v>27</v>
      </c>
      <c r="J1940" s="1" t="s">
        <v>81</v>
      </c>
      <c r="K1940">
        <v>0</v>
      </c>
      <c r="L1940">
        <v>44</v>
      </c>
      <c r="M1940">
        <v>204791877</v>
      </c>
      <c r="N1940" s="1" t="s">
        <v>280</v>
      </c>
      <c r="O1940" s="1" t="s">
        <v>23</v>
      </c>
      <c r="P1940">
        <v>53061041701</v>
      </c>
      <c r="Q1940">
        <v>4</v>
      </c>
      <c r="R1940" s="1" t="s">
        <v>18921</v>
      </c>
    </row>
    <row r="1941" spans="1:18">
      <c r="A1941" s="1" t="s">
        <v>2569</v>
      </c>
      <c r="B1941" s="1" t="s">
        <v>31</v>
      </c>
      <c r="C1941" s="1" t="s">
        <v>87</v>
      </c>
      <c r="D1941" s="1" t="s">
        <v>18</v>
      </c>
      <c r="E1941">
        <v>98004</v>
      </c>
      <c r="F1941">
        <v>2024</v>
      </c>
      <c r="G1941" s="1" t="s">
        <v>18936</v>
      </c>
      <c r="H1941" s="1" t="s">
        <v>1377</v>
      </c>
      <c r="I1941" s="1" t="s">
        <v>20</v>
      </c>
      <c r="J1941" s="1" t="s">
        <v>21</v>
      </c>
      <c r="K1941">
        <v>55</v>
      </c>
      <c r="L1941">
        <v>41</v>
      </c>
      <c r="M1941">
        <v>268350050</v>
      </c>
      <c r="N1941" s="1" t="s">
        <v>88</v>
      </c>
      <c r="O1941" s="1" t="s">
        <v>54</v>
      </c>
      <c r="P1941">
        <v>53033023902</v>
      </c>
      <c r="Q1941">
        <v>2</v>
      </c>
      <c r="R1941" s="1" t="s">
        <v>18919</v>
      </c>
    </row>
    <row r="1942" spans="1:18">
      <c r="A1942" s="1" t="s">
        <v>2570</v>
      </c>
      <c r="B1942" s="1" t="s">
        <v>31</v>
      </c>
      <c r="C1942" s="1" t="s">
        <v>1476</v>
      </c>
      <c r="D1942" s="1" t="s">
        <v>18</v>
      </c>
      <c r="E1942">
        <v>98047</v>
      </c>
      <c r="F1942">
        <v>2024</v>
      </c>
      <c r="G1942" s="1" t="s">
        <v>17901</v>
      </c>
      <c r="H1942" s="1" t="s">
        <v>419</v>
      </c>
      <c r="I1942" s="1" t="s">
        <v>27</v>
      </c>
      <c r="J1942" s="1" t="s">
        <v>81</v>
      </c>
      <c r="K1942">
        <v>0</v>
      </c>
      <c r="L1942">
        <v>30</v>
      </c>
      <c r="M1942">
        <v>267621721</v>
      </c>
      <c r="N1942" s="1" t="s">
        <v>1477</v>
      </c>
      <c r="O1942" s="1" t="s">
        <v>54</v>
      </c>
      <c r="P1942">
        <v>53033030901</v>
      </c>
      <c r="Q1942">
        <v>2</v>
      </c>
      <c r="R1942" s="1" t="s">
        <v>18921</v>
      </c>
    </row>
    <row r="1943" spans="1:18">
      <c r="A1943" s="1" t="s">
        <v>2571</v>
      </c>
      <c r="B1943" s="1" t="s">
        <v>31</v>
      </c>
      <c r="C1943" s="1" t="s">
        <v>32</v>
      </c>
      <c r="D1943" s="1" t="s">
        <v>18</v>
      </c>
      <c r="E1943">
        <v>98146</v>
      </c>
      <c r="F1943">
        <v>2023</v>
      </c>
      <c r="G1943" s="1" t="s">
        <v>18941</v>
      </c>
      <c r="H1943" s="1" t="s">
        <v>760</v>
      </c>
      <c r="I1943" s="1" t="s">
        <v>27</v>
      </c>
      <c r="J1943" s="1" t="s">
        <v>81</v>
      </c>
      <c r="K1943">
        <v>0</v>
      </c>
      <c r="L1943">
        <v>34</v>
      </c>
      <c r="M1943">
        <v>236572402</v>
      </c>
      <c r="N1943" s="1" t="s">
        <v>740</v>
      </c>
      <c r="O1943" s="1" t="s">
        <v>35</v>
      </c>
      <c r="P1943">
        <v>53033012100</v>
      </c>
      <c r="Q1943">
        <v>3</v>
      </c>
      <c r="R1943" s="1" t="s">
        <v>18921</v>
      </c>
    </row>
    <row r="1944" spans="1:18">
      <c r="A1944" s="1" t="s">
        <v>2572</v>
      </c>
      <c r="B1944" s="1" t="s">
        <v>31</v>
      </c>
      <c r="C1944" s="1" t="s">
        <v>715</v>
      </c>
      <c r="D1944" s="1" t="s">
        <v>18</v>
      </c>
      <c r="E1944">
        <v>98002</v>
      </c>
      <c r="F1944">
        <v>2023</v>
      </c>
      <c r="G1944" s="1" t="s">
        <v>18938</v>
      </c>
      <c r="H1944" s="1" t="s">
        <v>484</v>
      </c>
      <c r="I1944" s="1" t="s">
        <v>20</v>
      </c>
      <c r="J1944" s="1" t="s">
        <v>21</v>
      </c>
      <c r="K1944">
        <v>32</v>
      </c>
      <c r="L1944">
        <v>47</v>
      </c>
      <c r="M1944">
        <v>265933482</v>
      </c>
      <c r="N1944" s="1" t="s">
        <v>893</v>
      </c>
      <c r="O1944" s="1" t="s">
        <v>54</v>
      </c>
      <c r="P1944">
        <v>53033030503</v>
      </c>
      <c r="Q1944">
        <v>3</v>
      </c>
      <c r="R1944" s="1" t="s">
        <v>18919</v>
      </c>
    </row>
    <row r="1945" spans="1:18">
      <c r="A1945" s="1" t="s">
        <v>2573</v>
      </c>
      <c r="B1945" s="1" t="s">
        <v>875</v>
      </c>
      <c r="C1945" s="1" t="s">
        <v>933</v>
      </c>
      <c r="D1945" s="1" t="s">
        <v>18</v>
      </c>
      <c r="E1945">
        <v>98632</v>
      </c>
      <c r="F1945">
        <v>2024</v>
      </c>
      <c r="G1945" s="1" t="s">
        <v>17901</v>
      </c>
      <c r="H1945" s="1" t="s">
        <v>161</v>
      </c>
      <c r="I1945" s="1" t="s">
        <v>27</v>
      </c>
      <c r="J1945" s="1" t="s">
        <v>81</v>
      </c>
      <c r="K1945">
        <v>0</v>
      </c>
      <c r="L1945">
        <v>19</v>
      </c>
      <c r="M1945">
        <v>288099948</v>
      </c>
      <c r="N1945" s="1" t="s">
        <v>934</v>
      </c>
      <c r="O1945" s="1" t="s">
        <v>878</v>
      </c>
      <c r="P1945">
        <v>53015000400</v>
      </c>
      <c r="Q1945">
        <v>2</v>
      </c>
      <c r="R1945" s="1" t="s">
        <v>18921</v>
      </c>
    </row>
    <row r="1946" spans="1:18">
      <c r="A1946" s="1" t="s">
        <v>2574</v>
      </c>
      <c r="B1946" s="1" t="s">
        <v>31</v>
      </c>
      <c r="C1946" s="1" t="s">
        <v>104</v>
      </c>
      <c r="D1946" s="1" t="s">
        <v>18</v>
      </c>
      <c r="E1946">
        <v>98052</v>
      </c>
      <c r="F1946">
        <v>2025</v>
      </c>
      <c r="G1946" s="1" t="s">
        <v>17901</v>
      </c>
      <c r="H1946" s="1" t="s">
        <v>161</v>
      </c>
      <c r="I1946" s="1" t="s">
        <v>27</v>
      </c>
      <c r="J1946" s="1" t="s">
        <v>81</v>
      </c>
      <c r="K1946">
        <v>0</v>
      </c>
      <c r="L1946">
        <v>45</v>
      </c>
      <c r="M1946">
        <v>292333632</v>
      </c>
      <c r="N1946" s="1" t="s">
        <v>105</v>
      </c>
      <c r="O1946" s="1" t="s">
        <v>54</v>
      </c>
      <c r="P1946">
        <v>53033022605</v>
      </c>
      <c r="Q1946">
        <v>1</v>
      </c>
      <c r="R1946" s="1" t="s">
        <v>18921</v>
      </c>
    </row>
    <row r="1947" spans="1:18">
      <c r="A1947" s="1" t="s">
        <v>2575</v>
      </c>
      <c r="B1947" s="1" t="s">
        <v>31</v>
      </c>
      <c r="C1947" s="1" t="s">
        <v>32</v>
      </c>
      <c r="D1947" s="1" t="s">
        <v>18</v>
      </c>
      <c r="E1947">
        <v>98116</v>
      </c>
      <c r="F1947">
        <v>2023</v>
      </c>
      <c r="G1947" s="1" t="s">
        <v>18935</v>
      </c>
      <c r="H1947" s="1" t="s">
        <v>277</v>
      </c>
      <c r="I1947" s="1" t="s">
        <v>27</v>
      </c>
      <c r="J1947" s="1" t="s">
        <v>81</v>
      </c>
      <c r="K1947">
        <v>0</v>
      </c>
      <c r="L1947">
        <v>34</v>
      </c>
      <c r="M1947">
        <v>226111371</v>
      </c>
      <c r="N1947" s="1" t="s">
        <v>1208</v>
      </c>
      <c r="O1947" s="1" t="s">
        <v>35</v>
      </c>
      <c r="P1947">
        <v>53033009600</v>
      </c>
      <c r="Q1947">
        <v>3</v>
      </c>
      <c r="R1947" s="1" t="s">
        <v>18921</v>
      </c>
    </row>
    <row r="1948" spans="1:18">
      <c r="A1948" s="1" t="s">
        <v>2576</v>
      </c>
      <c r="B1948" s="1" t="s">
        <v>31</v>
      </c>
      <c r="C1948" s="1" t="s">
        <v>715</v>
      </c>
      <c r="D1948" s="1" t="s">
        <v>18</v>
      </c>
      <c r="E1948">
        <v>98002</v>
      </c>
      <c r="F1948">
        <v>2026</v>
      </c>
      <c r="G1948" s="1" t="s">
        <v>18927</v>
      </c>
      <c r="H1948" s="1" t="s">
        <v>265</v>
      </c>
      <c r="I1948" s="1" t="s">
        <v>27</v>
      </c>
      <c r="J1948" s="1" t="s">
        <v>81</v>
      </c>
      <c r="K1948">
        <v>0</v>
      </c>
      <c r="L1948">
        <v>47</v>
      </c>
      <c r="M1948">
        <v>287413003</v>
      </c>
      <c r="N1948" s="1" t="s">
        <v>893</v>
      </c>
      <c r="O1948" s="1" t="s">
        <v>54</v>
      </c>
      <c r="P1948">
        <v>53033030504</v>
      </c>
      <c r="Q1948">
        <v>0</v>
      </c>
      <c r="R1948" s="1" t="s">
        <v>18921</v>
      </c>
    </row>
    <row r="1949" spans="1:18">
      <c r="A1949" s="1" t="s">
        <v>2577</v>
      </c>
      <c r="B1949" s="1" t="s">
        <v>17</v>
      </c>
      <c r="C1949" s="1" t="s">
        <v>535</v>
      </c>
      <c r="D1949" s="1" t="s">
        <v>18</v>
      </c>
      <c r="E1949">
        <v>98275</v>
      </c>
      <c r="F1949">
        <v>2024</v>
      </c>
      <c r="G1949" s="1" t="s">
        <v>18920</v>
      </c>
      <c r="H1949" s="1" t="s">
        <v>39</v>
      </c>
      <c r="I1949" s="1" t="s">
        <v>27</v>
      </c>
      <c r="J1949" s="1" t="s">
        <v>81</v>
      </c>
      <c r="K1949">
        <v>0</v>
      </c>
      <c r="L1949">
        <v>21</v>
      </c>
      <c r="M1949">
        <v>267768665</v>
      </c>
      <c r="N1949" s="1" t="s">
        <v>536</v>
      </c>
      <c r="O1949" s="1" t="s">
        <v>23</v>
      </c>
      <c r="P1949">
        <v>53061041301</v>
      </c>
      <c r="Q1949">
        <v>2</v>
      </c>
      <c r="R1949" s="1" t="s">
        <v>18921</v>
      </c>
    </row>
    <row r="1950" spans="1:18">
      <c r="A1950" s="1" t="s">
        <v>2578</v>
      </c>
      <c r="B1950" s="1" t="s">
        <v>31</v>
      </c>
      <c r="C1950" s="1" t="s">
        <v>120</v>
      </c>
      <c r="D1950" s="1" t="s">
        <v>18</v>
      </c>
      <c r="E1950">
        <v>98031</v>
      </c>
      <c r="F1950">
        <v>2018</v>
      </c>
      <c r="G1950" s="1" t="s">
        <v>18938</v>
      </c>
      <c r="H1950" s="1" t="s">
        <v>484</v>
      </c>
      <c r="I1950" s="1" t="s">
        <v>20</v>
      </c>
      <c r="J1950" s="1" t="s">
        <v>21</v>
      </c>
      <c r="K1950">
        <v>33</v>
      </c>
      <c r="L1950">
        <v>33</v>
      </c>
      <c r="M1950">
        <v>272772356</v>
      </c>
      <c r="N1950" s="1" t="s">
        <v>273</v>
      </c>
      <c r="O1950" s="1" t="s">
        <v>54</v>
      </c>
      <c r="P1950">
        <v>53033029305</v>
      </c>
      <c r="Q1950">
        <v>8</v>
      </c>
      <c r="R1950" s="1" t="s">
        <v>18919</v>
      </c>
    </row>
    <row r="1951" spans="1:18">
      <c r="A1951" s="1" t="s">
        <v>2579</v>
      </c>
      <c r="B1951" s="1" t="s">
        <v>31</v>
      </c>
      <c r="C1951" s="1" t="s">
        <v>1423</v>
      </c>
      <c r="D1951" s="1" t="s">
        <v>18</v>
      </c>
      <c r="E1951">
        <v>98004</v>
      </c>
      <c r="F1951">
        <v>2022</v>
      </c>
      <c r="G1951" s="1" t="s">
        <v>18924</v>
      </c>
      <c r="H1951" s="1" t="s">
        <v>72</v>
      </c>
      <c r="I1951" s="1" t="s">
        <v>27</v>
      </c>
      <c r="J1951" s="1" t="s">
        <v>81</v>
      </c>
      <c r="K1951">
        <v>0</v>
      </c>
      <c r="L1951">
        <v>41</v>
      </c>
      <c r="M1951">
        <v>276193158</v>
      </c>
      <c r="N1951" s="1" t="s">
        <v>88</v>
      </c>
      <c r="O1951" s="1" t="s">
        <v>54</v>
      </c>
      <c r="P1951">
        <v>53033023901</v>
      </c>
      <c r="Q1951">
        <v>4</v>
      </c>
      <c r="R1951" s="1" t="s">
        <v>18921</v>
      </c>
    </row>
    <row r="1952" spans="1:18">
      <c r="A1952" s="1" t="s">
        <v>2580</v>
      </c>
      <c r="B1952" s="1" t="s">
        <v>31</v>
      </c>
      <c r="C1952" s="1" t="s">
        <v>120</v>
      </c>
      <c r="D1952" s="1" t="s">
        <v>18</v>
      </c>
      <c r="E1952">
        <v>98031</v>
      </c>
      <c r="F1952">
        <v>2024</v>
      </c>
      <c r="G1952" s="1" t="s">
        <v>18923</v>
      </c>
      <c r="H1952" s="1" t="s">
        <v>242</v>
      </c>
      <c r="I1952" s="1" t="s">
        <v>27</v>
      </c>
      <c r="J1952" s="1" t="s">
        <v>81</v>
      </c>
      <c r="K1952">
        <v>0</v>
      </c>
      <c r="L1952">
        <v>33</v>
      </c>
      <c r="M1952">
        <v>272738056</v>
      </c>
      <c r="N1952" s="1" t="s">
        <v>273</v>
      </c>
      <c r="O1952" s="1" t="s">
        <v>54</v>
      </c>
      <c r="P1952">
        <v>53033029305</v>
      </c>
      <c r="Q1952">
        <v>2</v>
      </c>
      <c r="R1952" s="1" t="s">
        <v>18921</v>
      </c>
    </row>
    <row r="1953" spans="1:18">
      <c r="A1953" s="1" t="s">
        <v>2581</v>
      </c>
      <c r="B1953" s="1" t="s">
        <v>31</v>
      </c>
      <c r="C1953" s="1" t="s">
        <v>32</v>
      </c>
      <c r="D1953" s="1" t="s">
        <v>18</v>
      </c>
      <c r="E1953">
        <v>98103</v>
      </c>
      <c r="F1953">
        <v>2017</v>
      </c>
      <c r="G1953" s="1" t="s">
        <v>18924</v>
      </c>
      <c r="H1953" s="1" t="s">
        <v>72</v>
      </c>
      <c r="I1953" s="1" t="s">
        <v>27</v>
      </c>
      <c r="J1953" s="1" t="s">
        <v>21</v>
      </c>
      <c r="K1953">
        <v>238</v>
      </c>
      <c r="L1953">
        <v>43</v>
      </c>
      <c r="M1953">
        <v>279429</v>
      </c>
      <c r="N1953" s="1" t="s">
        <v>263</v>
      </c>
      <c r="O1953" s="1" t="s">
        <v>35</v>
      </c>
      <c r="P1953">
        <v>53033005402</v>
      </c>
      <c r="Q1953">
        <v>9</v>
      </c>
      <c r="R1953" s="1" t="s">
        <v>18921</v>
      </c>
    </row>
    <row r="1954" spans="1:18">
      <c r="A1954" s="1" t="s">
        <v>2582</v>
      </c>
      <c r="B1954" s="1" t="s">
        <v>31</v>
      </c>
      <c r="C1954" s="1" t="s">
        <v>32</v>
      </c>
      <c r="D1954" s="1" t="s">
        <v>18</v>
      </c>
      <c r="E1954">
        <v>98178</v>
      </c>
      <c r="F1954">
        <v>2025</v>
      </c>
      <c r="G1954" s="1" t="s">
        <v>18924</v>
      </c>
      <c r="H1954" s="1" t="s">
        <v>880</v>
      </c>
      <c r="I1954" s="1" t="s">
        <v>27</v>
      </c>
      <c r="J1954" s="1" t="s">
        <v>81</v>
      </c>
      <c r="K1954">
        <v>0</v>
      </c>
      <c r="L1954">
        <v>37</v>
      </c>
      <c r="M1954">
        <v>283076762</v>
      </c>
      <c r="N1954" s="1" t="s">
        <v>843</v>
      </c>
      <c r="O1954" s="1" t="s">
        <v>35</v>
      </c>
      <c r="P1954">
        <v>53033011901</v>
      </c>
      <c r="Q1954">
        <v>1</v>
      </c>
      <c r="R1954" s="1" t="s">
        <v>18921</v>
      </c>
    </row>
    <row r="1955" spans="1:18">
      <c r="A1955" s="1" t="s">
        <v>2583</v>
      </c>
      <c r="B1955" s="1" t="s">
        <v>31</v>
      </c>
      <c r="C1955" s="1" t="s">
        <v>32</v>
      </c>
      <c r="D1955" s="1" t="s">
        <v>18</v>
      </c>
      <c r="E1955">
        <v>98125</v>
      </c>
      <c r="F1955">
        <v>2013</v>
      </c>
      <c r="G1955" s="1" t="s">
        <v>17901</v>
      </c>
      <c r="H1955" s="1" t="s">
        <v>66</v>
      </c>
      <c r="I1955" s="1" t="s">
        <v>20</v>
      </c>
      <c r="J1955" s="1" t="s">
        <v>67</v>
      </c>
      <c r="K1955">
        <v>19</v>
      </c>
      <c r="L1955">
        <v>46</v>
      </c>
      <c r="M1955">
        <v>120162836</v>
      </c>
      <c r="N1955" s="1" t="s">
        <v>769</v>
      </c>
      <c r="O1955" s="1" t="s">
        <v>35</v>
      </c>
      <c r="P1955">
        <v>53033002200</v>
      </c>
      <c r="Q1955">
        <v>13</v>
      </c>
      <c r="R1955" s="1" t="s">
        <v>18919</v>
      </c>
    </row>
    <row r="1956" spans="1:18">
      <c r="A1956" s="1" t="s">
        <v>2584</v>
      </c>
      <c r="B1956" s="1" t="s">
        <v>31</v>
      </c>
      <c r="C1956" s="1" t="s">
        <v>144</v>
      </c>
      <c r="D1956" s="1" t="s">
        <v>18</v>
      </c>
      <c r="E1956">
        <v>98059</v>
      </c>
      <c r="F1956">
        <v>2022</v>
      </c>
      <c r="G1956" s="1" t="s">
        <v>18920</v>
      </c>
      <c r="H1956" s="1" t="s">
        <v>43</v>
      </c>
      <c r="I1956" s="1" t="s">
        <v>27</v>
      </c>
      <c r="J1956" s="1" t="s">
        <v>81</v>
      </c>
      <c r="K1956">
        <v>0</v>
      </c>
      <c r="L1956">
        <v>11</v>
      </c>
      <c r="M1956">
        <v>219037150</v>
      </c>
      <c r="N1956" s="1" t="s">
        <v>145</v>
      </c>
      <c r="O1956" s="1" t="s">
        <v>54</v>
      </c>
      <c r="P1956">
        <v>53033025602</v>
      </c>
      <c r="Q1956">
        <v>4</v>
      </c>
      <c r="R1956" s="1" t="s">
        <v>18921</v>
      </c>
    </row>
    <row r="1957" spans="1:18">
      <c r="A1957" s="1" t="s">
        <v>2585</v>
      </c>
      <c r="B1957" s="1" t="s">
        <v>718</v>
      </c>
      <c r="C1957" s="1" t="s">
        <v>719</v>
      </c>
      <c r="D1957" s="1" t="s">
        <v>18</v>
      </c>
      <c r="E1957">
        <v>98686</v>
      </c>
      <c r="F1957">
        <v>2026</v>
      </c>
      <c r="G1957" s="1" t="s">
        <v>18924</v>
      </c>
      <c r="H1957" s="1" t="s">
        <v>880</v>
      </c>
      <c r="I1957" s="1" t="s">
        <v>27</v>
      </c>
      <c r="J1957" s="1" t="s">
        <v>81</v>
      </c>
      <c r="K1957">
        <v>0</v>
      </c>
      <c r="L1957">
        <v>49</v>
      </c>
      <c r="M1957">
        <v>293051419</v>
      </c>
      <c r="N1957" s="1" t="s">
        <v>977</v>
      </c>
      <c r="O1957" s="1" t="s">
        <v>721</v>
      </c>
      <c r="P1957">
        <v>53011040803</v>
      </c>
      <c r="Q1957">
        <v>0</v>
      </c>
      <c r="R1957" s="1" t="s">
        <v>18921</v>
      </c>
    </row>
    <row r="1958" spans="1:18">
      <c r="A1958" s="1" t="s">
        <v>2586</v>
      </c>
      <c r="B1958" s="1" t="s">
        <v>31</v>
      </c>
      <c r="C1958" s="1" t="s">
        <v>32</v>
      </c>
      <c r="D1958" s="1" t="s">
        <v>18</v>
      </c>
      <c r="E1958">
        <v>98108</v>
      </c>
      <c r="F1958">
        <v>2024</v>
      </c>
      <c r="G1958" s="1" t="s">
        <v>18920</v>
      </c>
      <c r="H1958" s="1" t="s">
        <v>26</v>
      </c>
      <c r="I1958" s="1" t="s">
        <v>27</v>
      </c>
      <c r="J1958" s="1" t="s">
        <v>81</v>
      </c>
      <c r="K1958">
        <v>0</v>
      </c>
      <c r="L1958">
        <v>11</v>
      </c>
      <c r="M1958">
        <v>265376772</v>
      </c>
      <c r="N1958" s="1" t="s">
        <v>361</v>
      </c>
      <c r="O1958" s="1" t="s">
        <v>35</v>
      </c>
      <c r="P1958">
        <v>53033009300</v>
      </c>
      <c r="Q1958">
        <v>2</v>
      </c>
      <c r="R1958" s="1" t="s">
        <v>18921</v>
      </c>
    </row>
    <row r="1959" spans="1:18">
      <c r="A1959" s="1" t="s">
        <v>2587</v>
      </c>
      <c r="B1959" s="1" t="s">
        <v>31</v>
      </c>
      <c r="C1959" s="1" t="s">
        <v>87</v>
      </c>
      <c r="D1959" s="1" t="s">
        <v>18</v>
      </c>
      <c r="E1959">
        <v>98004</v>
      </c>
      <c r="F1959">
        <v>2013</v>
      </c>
      <c r="G1959" s="1" t="s">
        <v>18920</v>
      </c>
      <c r="H1959" s="1" t="s">
        <v>52</v>
      </c>
      <c r="I1959" s="1" t="s">
        <v>27</v>
      </c>
      <c r="J1959" s="1" t="s">
        <v>21</v>
      </c>
      <c r="K1959">
        <v>208</v>
      </c>
      <c r="L1959">
        <v>48</v>
      </c>
      <c r="M1959">
        <v>225083967</v>
      </c>
      <c r="N1959" s="1" t="s">
        <v>88</v>
      </c>
      <c r="O1959" s="1" t="s">
        <v>54</v>
      </c>
      <c r="P1959">
        <v>53033024001</v>
      </c>
      <c r="Q1959">
        <v>13</v>
      </c>
      <c r="R1959" s="1" t="s">
        <v>18921</v>
      </c>
    </row>
    <row r="1960" spans="1:18">
      <c r="A1960" s="1" t="s">
        <v>2588</v>
      </c>
      <c r="B1960" s="1" t="s">
        <v>31</v>
      </c>
      <c r="C1960" s="1" t="s">
        <v>32</v>
      </c>
      <c r="D1960" s="1" t="s">
        <v>18</v>
      </c>
      <c r="E1960">
        <v>98103</v>
      </c>
      <c r="F1960">
        <v>2024</v>
      </c>
      <c r="G1960" s="1" t="s">
        <v>18923</v>
      </c>
      <c r="H1960" s="1" t="s">
        <v>341</v>
      </c>
      <c r="I1960" s="1" t="s">
        <v>27</v>
      </c>
      <c r="J1960" s="1" t="s">
        <v>81</v>
      </c>
      <c r="K1960">
        <v>0</v>
      </c>
      <c r="L1960">
        <v>43</v>
      </c>
      <c r="M1960">
        <v>272775618</v>
      </c>
      <c r="N1960" s="1" t="s">
        <v>263</v>
      </c>
      <c r="O1960" s="1" t="s">
        <v>35</v>
      </c>
      <c r="P1960">
        <v>53033004902</v>
      </c>
      <c r="Q1960">
        <v>2</v>
      </c>
      <c r="R1960" s="1" t="s">
        <v>18921</v>
      </c>
    </row>
    <row r="1961" spans="1:18">
      <c r="A1961" s="1" t="s">
        <v>2589</v>
      </c>
      <c r="B1961" s="1" t="s">
        <v>31</v>
      </c>
      <c r="C1961" s="1" t="s">
        <v>111</v>
      </c>
      <c r="D1961" s="1" t="s">
        <v>18</v>
      </c>
      <c r="E1961">
        <v>98011</v>
      </c>
      <c r="F1961">
        <v>2025</v>
      </c>
      <c r="G1961" s="1" t="s">
        <v>18931</v>
      </c>
      <c r="H1961" s="1" t="s">
        <v>153</v>
      </c>
      <c r="I1961" s="1" t="s">
        <v>20</v>
      </c>
      <c r="J1961" s="1" t="s">
        <v>21</v>
      </c>
      <c r="K1961">
        <v>41</v>
      </c>
      <c r="L1961">
        <v>1</v>
      </c>
      <c r="M1961">
        <v>274086137</v>
      </c>
      <c r="N1961" s="1" t="s">
        <v>112</v>
      </c>
      <c r="O1961" s="1" t="s">
        <v>54</v>
      </c>
      <c r="P1961">
        <v>53033022001</v>
      </c>
      <c r="Q1961">
        <v>1</v>
      </c>
      <c r="R1961" s="1" t="s">
        <v>18919</v>
      </c>
    </row>
    <row r="1962" spans="1:18">
      <c r="A1962" s="1" t="s">
        <v>2590</v>
      </c>
      <c r="B1962" s="1" t="s">
        <v>31</v>
      </c>
      <c r="C1962" s="1" t="s">
        <v>32</v>
      </c>
      <c r="D1962" s="1" t="s">
        <v>18</v>
      </c>
      <c r="E1962">
        <v>98178</v>
      </c>
      <c r="F1962">
        <v>2015</v>
      </c>
      <c r="G1962" s="1" t="s">
        <v>18932</v>
      </c>
      <c r="H1962" s="1" t="s">
        <v>183</v>
      </c>
      <c r="I1962" s="1" t="s">
        <v>27</v>
      </c>
      <c r="J1962" s="1" t="s">
        <v>21</v>
      </c>
      <c r="K1962">
        <v>87</v>
      </c>
      <c r="L1962">
        <v>37</v>
      </c>
      <c r="M1962">
        <v>259669259</v>
      </c>
      <c r="N1962" s="1" t="s">
        <v>843</v>
      </c>
      <c r="O1962" s="1" t="s">
        <v>35</v>
      </c>
      <c r="P1962">
        <v>53033011901</v>
      </c>
      <c r="Q1962">
        <v>11</v>
      </c>
      <c r="R1962" s="1" t="s">
        <v>18921</v>
      </c>
    </row>
    <row r="1963" spans="1:18">
      <c r="A1963" s="1" t="s">
        <v>2591</v>
      </c>
      <c r="B1963" s="1" t="s">
        <v>31</v>
      </c>
      <c r="C1963" s="1" t="s">
        <v>62</v>
      </c>
      <c r="D1963" s="1" t="s">
        <v>18</v>
      </c>
      <c r="E1963">
        <v>98033</v>
      </c>
      <c r="F1963">
        <v>2024</v>
      </c>
      <c r="G1963" s="1" t="s">
        <v>18931</v>
      </c>
      <c r="H1963" s="1" t="s">
        <v>249</v>
      </c>
      <c r="I1963" s="1" t="s">
        <v>20</v>
      </c>
      <c r="J1963" s="1" t="s">
        <v>21</v>
      </c>
      <c r="K1963">
        <v>32</v>
      </c>
      <c r="L1963">
        <v>45</v>
      </c>
      <c r="M1963">
        <v>264424142</v>
      </c>
      <c r="N1963" s="1" t="s">
        <v>64</v>
      </c>
      <c r="O1963" s="1" t="s">
        <v>54</v>
      </c>
      <c r="P1963">
        <v>53033022401</v>
      </c>
      <c r="Q1963">
        <v>2</v>
      </c>
      <c r="R1963" s="1" t="s">
        <v>18919</v>
      </c>
    </row>
    <row r="1964" spans="1:18">
      <c r="A1964" s="1" t="s">
        <v>2592</v>
      </c>
      <c r="B1964" s="1" t="s">
        <v>31</v>
      </c>
      <c r="C1964" s="1" t="s">
        <v>1252</v>
      </c>
      <c r="D1964" s="1" t="s">
        <v>18</v>
      </c>
      <c r="E1964">
        <v>98045</v>
      </c>
      <c r="F1964">
        <v>2022</v>
      </c>
      <c r="G1964" s="1" t="s">
        <v>18934</v>
      </c>
      <c r="H1964" s="1" t="s">
        <v>234</v>
      </c>
      <c r="I1964" s="1" t="s">
        <v>27</v>
      </c>
      <c r="J1964" s="1" t="s">
        <v>81</v>
      </c>
      <c r="K1964">
        <v>0</v>
      </c>
      <c r="L1964">
        <v>5</v>
      </c>
      <c r="M1964">
        <v>220661521</v>
      </c>
      <c r="N1964" s="1" t="s">
        <v>1253</v>
      </c>
      <c r="O1964" s="1" t="s">
        <v>54</v>
      </c>
      <c r="P1964">
        <v>53033032705</v>
      </c>
      <c r="Q1964">
        <v>4</v>
      </c>
      <c r="R1964" s="1" t="s">
        <v>18921</v>
      </c>
    </row>
    <row r="1965" spans="1:18">
      <c r="A1965" s="1" t="s">
        <v>2593</v>
      </c>
      <c r="B1965" s="1" t="s">
        <v>31</v>
      </c>
      <c r="C1965" s="1" t="s">
        <v>144</v>
      </c>
      <c r="D1965" s="1" t="s">
        <v>18</v>
      </c>
      <c r="E1965">
        <v>98059</v>
      </c>
      <c r="F1965">
        <v>2026</v>
      </c>
      <c r="G1965" s="1" t="s">
        <v>18920</v>
      </c>
      <c r="H1965" s="1" t="s">
        <v>43</v>
      </c>
      <c r="I1965" s="1" t="s">
        <v>27</v>
      </c>
      <c r="J1965" s="1" t="s">
        <v>81</v>
      </c>
      <c r="K1965">
        <v>0</v>
      </c>
      <c r="L1965">
        <v>11</v>
      </c>
      <c r="M1965">
        <v>290322882</v>
      </c>
      <c r="N1965" s="1" t="s">
        <v>145</v>
      </c>
      <c r="O1965" s="1" t="s">
        <v>54</v>
      </c>
      <c r="P1965">
        <v>53033031913</v>
      </c>
      <c r="Q1965">
        <v>0</v>
      </c>
      <c r="R1965" s="1" t="s">
        <v>18921</v>
      </c>
    </row>
    <row r="1966" spans="1:18">
      <c r="A1966" s="1" t="s">
        <v>2594</v>
      </c>
      <c r="B1966" s="1" t="s">
        <v>31</v>
      </c>
      <c r="C1966" s="1" t="s">
        <v>32</v>
      </c>
      <c r="D1966" s="1" t="s">
        <v>18</v>
      </c>
      <c r="E1966">
        <v>98177</v>
      </c>
      <c r="F1966">
        <v>2021</v>
      </c>
      <c r="G1966" s="1" t="s">
        <v>18930</v>
      </c>
      <c r="H1966" s="1" t="s">
        <v>150</v>
      </c>
      <c r="I1966" s="1" t="s">
        <v>20</v>
      </c>
      <c r="J1966" s="1" t="s">
        <v>67</v>
      </c>
      <c r="K1966">
        <v>25</v>
      </c>
      <c r="L1966">
        <v>36</v>
      </c>
      <c r="M1966">
        <v>224451265</v>
      </c>
      <c r="N1966" s="1" t="s">
        <v>101</v>
      </c>
      <c r="O1966" s="1" t="s">
        <v>35</v>
      </c>
      <c r="P1966">
        <v>53033001702</v>
      </c>
      <c r="Q1966">
        <v>5</v>
      </c>
      <c r="R1966" s="1" t="s">
        <v>18919</v>
      </c>
    </row>
    <row r="1967" spans="1:18">
      <c r="A1967" s="1" t="s">
        <v>2595</v>
      </c>
      <c r="B1967" s="1" t="s">
        <v>31</v>
      </c>
      <c r="C1967" s="1" t="s">
        <v>32</v>
      </c>
      <c r="D1967" s="1" t="s">
        <v>18</v>
      </c>
      <c r="E1967">
        <v>98177</v>
      </c>
      <c r="F1967">
        <v>2023</v>
      </c>
      <c r="G1967" s="1" t="s">
        <v>18931</v>
      </c>
      <c r="H1967" s="1" t="s">
        <v>364</v>
      </c>
      <c r="I1967" s="1" t="s">
        <v>27</v>
      </c>
      <c r="J1967" s="1" t="s">
        <v>81</v>
      </c>
      <c r="K1967">
        <v>0</v>
      </c>
      <c r="L1967">
        <v>32</v>
      </c>
      <c r="M1967">
        <v>287951233</v>
      </c>
      <c r="N1967" s="1" t="s">
        <v>101</v>
      </c>
      <c r="O1967" s="1" t="s">
        <v>35</v>
      </c>
      <c r="P1967">
        <v>53033000500</v>
      </c>
      <c r="Q1967">
        <v>3</v>
      </c>
      <c r="R1967" s="1" t="s">
        <v>18921</v>
      </c>
    </row>
    <row r="1968" spans="1:18">
      <c r="A1968" s="1" t="s">
        <v>2596</v>
      </c>
      <c r="B1968" s="1" t="s">
        <v>25</v>
      </c>
      <c r="C1968" s="1" t="s">
        <v>25</v>
      </c>
      <c r="D1968" s="1" t="s">
        <v>18</v>
      </c>
      <c r="E1968">
        <v>98902</v>
      </c>
      <c r="F1968">
        <v>2016</v>
      </c>
      <c r="G1968" s="1" t="s">
        <v>18920</v>
      </c>
      <c r="H1968" s="1" t="s">
        <v>39</v>
      </c>
      <c r="I1968" s="1" t="s">
        <v>27</v>
      </c>
      <c r="J1968" s="1" t="s">
        <v>21</v>
      </c>
      <c r="K1968">
        <v>200</v>
      </c>
      <c r="L1968">
        <v>14</v>
      </c>
      <c r="M1968">
        <v>238708410</v>
      </c>
      <c r="N1968" s="1" t="s">
        <v>44</v>
      </c>
      <c r="O1968" s="1" t="s">
        <v>29</v>
      </c>
      <c r="P1968">
        <v>53077000700</v>
      </c>
      <c r="Q1968">
        <v>10</v>
      </c>
      <c r="R1968" s="1" t="s">
        <v>18921</v>
      </c>
    </row>
    <row r="1969" spans="1:18">
      <c r="A1969" s="1" t="s">
        <v>2597</v>
      </c>
      <c r="B1969" s="1" t="s">
        <v>31</v>
      </c>
      <c r="C1969" s="1" t="s">
        <v>715</v>
      </c>
      <c r="D1969" s="1" t="s">
        <v>18</v>
      </c>
      <c r="E1969">
        <v>98092</v>
      </c>
      <c r="F1969">
        <v>2025</v>
      </c>
      <c r="G1969" s="1" t="s">
        <v>18930</v>
      </c>
      <c r="H1969" s="1" t="s">
        <v>777</v>
      </c>
      <c r="I1969" s="1" t="s">
        <v>20</v>
      </c>
      <c r="J1969" s="1" t="s">
        <v>21</v>
      </c>
      <c r="K1969">
        <v>42</v>
      </c>
      <c r="L1969">
        <v>47</v>
      </c>
      <c r="M1969">
        <v>289834261</v>
      </c>
      <c r="N1969" s="1" t="s">
        <v>716</v>
      </c>
      <c r="O1969" s="1" t="s">
        <v>54</v>
      </c>
      <c r="P1969">
        <v>53033031208</v>
      </c>
      <c r="Q1969">
        <v>1</v>
      </c>
      <c r="R1969" s="1" t="s">
        <v>18919</v>
      </c>
    </row>
    <row r="1970" spans="1:18">
      <c r="A1970" s="1" t="s">
        <v>2598</v>
      </c>
      <c r="B1970" s="1" t="s">
        <v>31</v>
      </c>
      <c r="C1970" s="1" t="s">
        <v>62</v>
      </c>
      <c r="D1970" s="1" t="s">
        <v>18</v>
      </c>
      <c r="E1970">
        <v>98033</v>
      </c>
      <c r="F1970">
        <v>2024</v>
      </c>
      <c r="G1970" s="1" t="s">
        <v>18946</v>
      </c>
      <c r="H1970" s="1" t="s">
        <v>820</v>
      </c>
      <c r="I1970" s="1" t="s">
        <v>27</v>
      </c>
      <c r="J1970" s="1" t="s">
        <v>81</v>
      </c>
      <c r="K1970">
        <v>0</v>
      </c>
      <c r="L1970">
        <v>48</v>
      </c>
      <c r="M1970">
        <v>278270149</v>
      </c>
      <c r="N1970" s="1" t="s">
        <v>64</v>
      </c>
      <c r="O1970" s="1" t="s">
        <v>54</v>
      </c>
      <c r="P1970">
        <v>53033022502</v>
      </c>
      <c r="Q1970">
        <v>2</v>
      </c>
      <c r="R1970" s="1" t="s">
        <v>18921</v>
      </c>
    </row>
    <row r="1971" spans="1:18">
      <c r="A1971" s="1" t="s">
        <v>2599</v>
      </c>
      <c r="B1971" s="1" t="s">
        <v>31</v>
      </c>
      <c r="C1971" s="1" t="s">
        <v>715</v>
      </c>
      <c r="D1971" s="1" t="s">
        <v>18</v>
      </c>
      <c r="E1971">
        <v>98092</v>
      </c>
      <c r="F1971">
        <v>2026</v>
      </c>
      <c r="G1971" s="1" t="s">
        <v>18927</v>
      </c>
      <c r="H1971" s="1" t="s">
        <v>607</v>
      </c>
      <c r="I1971" s="1" t="s">
        <v>20</v>
      </c>
      <c r="J1971" s="1" t="s">
        <v>21</v>
      </c>
      <c r="K1971">
        <v>37</v>
      </c>
      <c r="L1971">
        <v>47</v>
      </c>
      <c r="M1971">
        <v>290669879</v>
      </c>
      <c r="N1971" s="1" t="s">
        <v>716</v>
      </c>
      <c r="O1971" s="1" t="s">
        <v>54</v>
      </c>
      <c r="P1971">
        <v>53033029602</v>
      </c>
      <c r="Q1971">
        <v>0</v>
      </c>
      <c r="R1971" s="1" t="s">
        <v>18919</v>
      </c>
    </row>
    <row r="1972" spans="1:18">
      <c r="A1972" s="1" t="s">
        <v>2600</v>
      </c>
      <c r="B1972" s="1" t="s">
        <v>31</v>
      </c>
      <c r="C1972" s="1" t="s">
        <v>104</v>
      </c>
      <c r="D1972" s="1" t="s">
        <v>18</v>
      </c>
      <c r="E1972">
        <v>98052</v>
      </c>
      <c r="F1972">
        <v>2022</v>
      </c>
      <c r="G1972" s="1" t="s">
        <v>18924</v>
      </c>
      <c r="H1972" s="1" t="s">
        <v>782</v>
      </c>
      <c r="I1972" s="1" t="s">
        <v>27</v>
      </c>
      <c r="J1972" s="1" t="s">
        <v>81</v>
      </c>
      <c r="K1972">
        <v>0</v>
      </c>
      <c r="L1972">
        <v>45</v>
      </c>
      <c r="M1972">
        <v>264321865</v>
      </c>
      <c r="N1972" s="1" t="s">
        <v>105</v>
      </c>
      <c r="O1972" s="1" t="s">
        <v>54</v>
      </c>
      <c r="P1972">
        <v>53033032323</v>
      </c>
      <c r="Q1972">
        <v>4</v>
      </c>
      <c r="R1972" s="1" t="s">
        <v>18921</v>
      </c>
    </row>
    <row r="1973" spans="1:18">
      <c r="A1973" s="1" t="s">
        <v>2601</v>
      </c>
      <c r="B1973" s="1" t="s">
        <v>31</v>
      </c>
      <c r="C1973" s="1" t="s">
        <v>62</v>
      </c>
      <c r="D1973" s="1" t="s">
        <v>18</v>
      </c>
      <c r="E1973">
        <v>98033</v>
      </c>
      <c r="F1973">
        <v>2023</v>
      </c>
      <c r="G1973" s="1" t="s">
        <v>18945</v>
      </c>
      <c r="H1973" s="1" t="s">
        <v>853</v>
      </c>
      <c r="I1973" s="1" t="s">
        <v>27</v>
      </c>
      <c r="J1973" s="1" t="s">
        <v>81</v>
      </c>
      <c r="K1973">
        <v>0</v>
      </c>
      <c r="L1973">
        <v>48</v>
      </c>
      <c r="M1973">
        <v>255221081</v>
      </c>
      <c r="N1973" s="1" t="s">
        <v>64</v>
      </c>
      <c r="O1973" s="1" t="s">
        <v>54</v>
      </c>
      <c r="P1973">
        <v>53033022603</v>
      </c>
      <c r="Q1973">
        <v>3</v>
      </c>
      <c r="R1973" s="1" t="s">
        <v>18921</v>
      </c>
    </row>
    <row r="1974" spans="1:18">
      <c r="A1974" s="1" t="s">
        <v>2602</v>
      </c>
      <c r="B1974" s="1" t="s">
        <v>718</v>
      </c>
      <c r="C1974" s="1" t="s">
        <v>719</v>
      </c>
      <c r="D1974" s="1" t="s">
        <v>18</v>
      </c>
      <c r="E1974">
        <v>98686</v>
      </c>
      <c r="F1974">
        <v>2023</v>
      </c>
      <c r="G1974" s="1" t="s">
        <v>18918</v>
      </c>
      <c r="H1974" s="1" t="s">
        <v>80</v>
      </c>
      <c r="I1974" s="1" t="s">
        <v>27</v>
      </c>
      <c r="J1974" s="1" t="s">
        <v>81</v>
      </c>
      <c r="K1974">
        <v>0</v>
      </c>
      <c r="L1974">
        <v>17</v>
      </c>
      <c r="M1974">
        <v>290232603</v>
      </c>
      <c r="N1974" s="1" t="s">
        <v>977</v>
      </c>
      <c r="O1974" s="1" t="s">
        <v>721</v>
      </c>
      <c r="P1974">
        <v>53011040412</v>
      </c>
      <c r="Q1974">
        <v>3</v>
      </c>
      <c r="R1974" s="1" t="s">
        <v>18921</v>
      </c>
    </row>
    <row r="1975" spans="1:18">
      <c r="A1975" s="1" t="s">
        <v>2603</v>
      </c>
      <c r="B1975" s="1" t="s">
        <v>31</v>
      </c>
      <c r="C1975" s="1" t="s">
        <v>32</v>
      </c>
      <c r="D1975" s="1" t="s">
        <v>18</v>
      </c>
      <c r="E1975">
        <v>98112</v>
      </c>
      <c r="F1975">
        <v>2020</v>
      </c>
      <c r="G1975" s="1" t="s">
        <v>18925</v>
      </c>
      <c r="H1975" s="1" t="s">
        <v>76</v>
      </c>
      <c r="I1975" s="1" t="s">
        <v>27</v>
      </c>
      <c r="J1975" s="1" t="s">
        <v>21</v>
      </c>
      <c r="K1975">
        <v>149</v>
      </c>
      <c r="L1975">
        <v>43</v>
      </c>
      <c r="M1975">
        <v>150113869</v>
      </c>
      <c r="N1975" s="1" t="s">
        <v>34</v>
      </c>
      <c r="O1975" s="1" t="s">
        <v>35</v>
      </c>
      <c r="P1975">
        <v>53033006100</v>
      </c>
      <c r="Q1975">
        <v>6</v>
      </c>
      <c r="R1975" s="1" t="s">
        <v>18921</v>
      </c>
    </row>
    <row r="1976" spans="1:18">
      <c r="A1976" s="1" t="s">
        <v>2604</v>
      </c>
      <c r="B1976" s="1" t="s">
        <v>31</v>
      </c>
      <c r="C1976" s="1" t="s">
        <v>715</v>
      </c>
      <c r="D1976" s="1" t="s">
        <v>18</v>
      </c>
      <c r="E1976">
        <v>98002</v>
      </c>
      <c r="F1976">
        <v>2025</v>
      </c>
      <c r="G1976" s="1" t="s">
        <v>18918</v>
      </c>
      <c r="H1976" s="1" t="s">
        <v>882</v>
      </c>
      <c r="I1976" s="1" t="s">
        <v>27</v>
      </c>
      <c r="J1976" s="1" t="s">
        <v>81</v>
      </c>
      <c r="K1976">
        <v>0</v>
      </c>
      <c r="L1976">
        <v>47</v>
      </c>
      <c r="M1976">
        <v>274831126</v>
      </c>
      <c r="N1976" s="1" t="s">
        <v>893</v>
      </c>
      <c r="O1976" s="1" t="s">
        <v>54</v>
      </c>
      <c r="P1976">
        <v>53033030503</v>
      </c>
      <c r="Q1976">
        <v>1</v>
      </c>
      <c r="R1976" s="1" t="s">
        <v>18921</v>
      </c>
    </row>
    <row r="1977" spans="1:18">
      <c r="A1977" s="1" t="s">
        <v>2605</v>
      </c>
      <c r="B1977" s="1" t="s">
        <v>718</v>
      </c>
      <c r="C1977" s="1" t="s">
        <v>719</v>
      </c>
      <c r="D1977" s="1" t="s">
        <v>18</v>
      </c>
      <c r="E1977">
        <v>98685</v>
      </c>
      <c r="F1977">
        <v>2024</v>
      </c>
      <c r="G1977" s="1" t="s">
        <v>18946</v>
      </c>
      <c r="H1977" s="1" t="s">
        <v>820</v>
      </c>
      <c r="I1977" s="1" t="s">
        <v>27</v>
      </c>
      <c r="J1977" s="1" t="s">
        <v>81</v>
      </c>
      <c r="K1977">
        <v>0</v>
      </c>
      <c r="L1977">
        <v>18</v>
      </c>
      <c r="M1977">
        <v>278075059</v>
      </c>
      <c r="N1977" s="1" t="s">
        <v>749</v>
      </c>
      <c r="O1977" s="1" t="s">
        <v>721</v>
      </c>
      <c r="P1977">
        <v>53011040907</v>
      </c>
      <c r="Q1977">
        <v>2</v>
      </c>
      <c r="R1977" s="1" t="s">
        <v>18921</v>
      </c>
    </row>
    <row r="1978" spans="1:18">
      <c r="A1978" s="1" t="s">
        <v>2606</v>
      </c>
      <c r="B1978" s="1" t="s">
        <v>78</v>
      </c>
      <c r="C1978" s="1" t="s">
        <v>114</v>
      </c>
      <c r="D1978" s="1" t="s">
        <v>18</v>
      </c>
      <c r="E1978">
        <v>98513</v>
      </c>
      <c r="F1978">
        <v>2025</v>
      </c>
      <c r="G1978" s="1" t="s">
        <v>18920</v>
      </c>
      <c r="H1978" s="1" t="s">
        <v>43</v>
      </c>
      <c r="I1978" s="1" t="s">
        <v>27</v>
      </c>
      <c r="J1978" s="1" t="s">
        <v>81</v>
      </c>
      <c r="K1978">
        <v>0</v>
      </c>
      <c r="L1978">
        <v>2</v>
      </c>
      <c r="M1978">
        <v>272781561</v>
      </c>
      <c r="N1978" s="1" t="s">
        <v>255</v>
      </c>
      <c r="O1978" s="1" t="s">
        <v>23</v>
      </c>
      <c r="P1978">
        <v>53067012420</v>
      </c>
      <c r="Q1978">
        <v>1</v>
      </c>
      <c r="R1978" s="1" t="s">
        <v>18921</v>
      </c>
    </row>
    <row r="1979" spans="1:18">
      <c r="A1979" s="1" t="s">
        <v>2607</v>
      </c>
      <c r="B1979" s="1" t="s">
        <v>31</v>
      </c>
      <c r="C1979" s="1" t="s">
        <v>32</v>
      </c>
      <c r="D1979" s="1" t="s">
        <v>18</v>
      </c>
      <c r="E1979">
        <v>98125</v>
      </c>
      <c r="F1979">
        <v>2025</v>
      </c>
      <c r="G1979" s="1" t="s">
        <v>18924</v>
      </c>
      <c r="H1979" s="1" t="s">
        <v>880</v>
      </c>
      <c r="I1979" s="1" t="s">
        <v>27</v>
      </c>
      <c r="J1979" s="1" t="s">
        <v>81</v>
      </c>
      <c r="K1979">
        <v>0</v>
      </c>
      <c r="L1979">
        <v>46</v>
      </c>
      <c r="M1979">
        <v>280742724</v>
      </c>
      <c r="N1979" s="1" t="s">
        <v>769</v>
      </c>
      <c r="O1979" s="1" t="s">
        <v>35</v>
      </c>
      <c r="P1979">
        <v>53033000102</v>
      </c>
      <c r="Q1979">
        <v>1</v>
      </c>
      <c r="R1979" s="1" t="s">
        <v>18921</v>
      </c>
    </row>
    <row r="1980" spans="1:18">
      <c r="A1980" s="1" t="s">
        <v>2608</v>
      </c>
      <c r="B1980" s="1" t="s">
        <v>718</v>
      </c>
      <c r="C1980" s="1" t="s">
        <v>719</v>
      </c>
      <c r="D1980" s="1" t="s">
        <v>18</v>
      </c>
      <c r="E1980">
        <v>98664</v>
      </c>
      <c r="F1980">
        <v>2021</v>
      </c>
      <c r="G1980" s="1" t="s">
        <v>18940</v>
      </c>
      <c r="H1980" s="1" t="s">
        <v>775</v>
      </c>
      <c r="I1980" s="1" t="s">
        <v>27</v>
      </c>
      <c r="J1980" s="1" t="s">
        <v>81</v>
      </c>
      <c r="K1980">
        <v>0</v>
      </c>
      <c r="L1980">
        <v>49</v>
      </c>
      <c r="M1980">
        <v>287972527</v>
      </c>
      <c r="N1980" s="1" t="s">
        <v>983</v>
      </c>
      <c r="O1980" s="1" t="s">
        <v>721</v>
      </c>
      <c r="P1980">
        <v>53011041206</v>
      </c>
      <c r="Q1980">
        <v>5</v>
      </c>
      <c r="R1980" s="1" t="s">
        <v>18921</v>
      </c>
    </row>
    <row r="1981" spans="1:18">
      <c r="A1981" s="1" t="s">
        <v>2609</v>
      </c>
      <c r="B1981" s="1" t="s">
        <v>31</v>
      </c>
      <c r="C1981" s="1" t="s">
        <v>32</v>
      </c>
      <c r="D1981" s="1" t="s">
        <v>18</v>
      </c>
      <c r="E1981">
        <v>98125</v>
      </c>
      <c r="F1981">
        <v>2024</v>
      </c>
      <c r="G1981" s="1" t="s">
        <v>18930</v>
      </c>
      <c r="H1981" s="1" t="s">
        <v>777</v>
      </c>
      <c r="I1981" s="1" t="s">
        <v>20</v>
      </c>
      <c r="J1981" s="1" t="s">
        <v>21</v>
      </c>
      <c r="K1981">
        <v>42</v>
      </c>
      <c r="L1981">
        <v>46</v>
      </c>
      <c r="M1981">
        <v>270211420</v>
      </c>
      <c r="N1981" s="1" t="s">
        <v>769</v>
      </c>
      <c r="O1981" s="1" t="s">
        <v>35</v>
      </c>
      <c r="P1981">
        <v>53033000201</v>
      </c>
      <c r="Q1981">
        <v>2</v>
      </c>
      <c r="R1981" s="1" t="s">
        <v>18919</v>
      </c>
    </row>
    <row r="1982" spans="1:18">
      <c r="A1982" s="1" t="s">
        <v>2610</v>
      </c>
      <c r="B1982" s="1" t="s">
        <v>31</v>
      </c>
      <c r="C1982" s="1" t="s">
        <v>1252</v>
      </c>
      <c r="D1982" s="1" t="s">
        <v>18</v>
      </c>
      <c r="E1982">
        <v>98045</v>
      </c>
      <c r="F1982">
        <v>2024</v>
      </c>
      <c r="G1982" s="1" t="s">
        <v>17901</v>
      </c>
      <c r="H1982" s="1" t="s">
        <v>419</v>
      </c>
      <c r="I1982" s="1" t="s">
        <v>27</v>
      </c>
      <c r="J1982" s="1" t="s">
        <v>81</v>
      </c>
      <c r="K1982">
        <v>0</v>
      </c>
      <c r="L1982">
        <v>5</v>
      </c>
      <c r="M1982">
        <v>282101648</v>
      </c>
      <c r="N1982" s="1" t="s">
        <v>1253</v>
      </c>
      <c r="O1982" s="1" t="s">
        <v>54</v>
      </c>
      <c r="P1982">
        <v>53033032704</v>
      </c>
      <c r="Q1982">
        <v>2</v>
      </c>
      <c r="R1982" s="1" t="s">
        <v>18921</v>
      </c>
    </row>
    <row r="1983" spans="1:18">
      <c r="A1983" s="1" t="s">
        <v>2611</v>
      </c>
      <c r="B1983" s="1" t="s">
        <v>31</v>
      </c>
      <c r="C1983" s="1" t="s">
        <v>111</v>
      </c>
      <c r="D1983" s="1" t="s">
        <v>18</v>
      </c>
      <c r="E1983">
        <v>98011</v>
      </c>
      <c r="F1983">
        <v>2020</v>
      </c>
      <c r="G1983" s="1" t="s">
        <v>18936</v>
      </c>
      <c r="H1983" s="1" t="s">
        <v>282</v>
      </c>
      <c r="I1983" s="1" t="s">
        <v>27</v>
      </c>
      <c r="J1983" s="1" t="s">
        <v>21</v>
      </c>
      <c r="K1983">
        <v>192</v>
      </c>
      <c r="L1983">
        <v>1</v>
      </c>
      <c r="M1983">
        <v>291962744</v>
      </c>
      <c r="N1983" s="1" t="s">
        <v>112</v>
      </c>
      <c r="O1983" s="1" t="s">
        <v>54</v>
      </c>
      <c r="P1983">
        <v>53033021804</v>
      </c>
      <c r="Q1983">
        <v>6</v>
      </c>
      <c r="R1983" s="1" t="s">
        <v>18921</v>
      </c>
    </row>
    <row r="1984" spans="1:18">
      <c r="A1984" s="1" t="s">
        <v>2612</v>
      </c>
      <c r="B1984" s="1" t="s">
        <v>31</v>
      </c>
      <c r="C1984" s="1" t="s">
        <v>100</v>
      </c>
      <c r="D1984" s="1" t="s">
        <v>18</v>
      </c>
      <c r="E1984">
        <v>98133</v>
      </c>
      <c r="F1984">
        <v>2023</v>
      </c>
      <c r="G1984" s="1" t="s">
        <v>18918</v>
      </c>
      <c r="H1984" s="1" t="s">
        <v>80</v>
      </c>
      <c r="I1984" s="1" t="s">
        <v>27</v>
      </c>
      <c r="J1984" s="1" t="s">
        <v>81</v>
      </c>
      <c r="K1984">
        <v>0</v>
      </c>
      <c r="L1984">
        <v>32</v>
      </c>
      <c r="M1984">
        <v>290368389</v>
      </c>
      <c r="N1984" s="1" t="s">
        <v>142</v>
      </c>
      <c r="O1984" s="1" t="s">
        <v>35</v>
      </c>
      <c r="P1984">
        <v>53033020700</v>
      </c>
      <c r="Q1984">
        <v>3</v>
      </c>
      <c r="R1984" s="1" t="s">
        <v>18921</v>
      </c>
    </row>
    <row r="1985" spans="1:18">
      <c r="A1985" s="1" t="s">
        <v>2613</v>
      </c>
      <c r="B1985" s="1" t="s">
        <v>31</v>
      </c>
      <c r="C1985" s="1" t="s">
        <v>144</v>
      </c>
      <c r="D1985" s="1" t="s">
        <v>18</v>
      </c>
      <c r="E1985">
        <v>98056</v>
      </c>
      <c r="F1985">
        <v>2023</v>
      </c>
      <c r="G1985" s="1" t="s">
        <v>18924</v>
      </c>
      <c r="H1985" s="1" t="s">
        <v>782</v>
      </c>
      <c r="I1985" s="1" t="s">
        <v>27</v>
      </c>
      <c r="J1985" s="1" t="s">
        <v>81</v>
      </c>
      <c r="K1985">
        <v>0</v>
      </c>
      <c r="L1985">
        <v>11</v>
      </c>
      <c r="M1985">
        <v>249634563</v>
      </c>
      <c r="N1985" s="1" t="s">
        <v>726</v>
      </c>
      <c r="O1985" s="1" t="s">
        <v>54</v>
      </c>
      <c r="P1985">
        <v>53033025500</v>
      </c>
      <c r="Q1985">
        <v>3</v>
      </c>
      <c r="R1985" s="1" t="s">
        <v>18921</v>
      </c>
    </row>
    <row r="1986" spans="1:18">
      <c r="A1986" s="1" t="s">
        <v>2615</v>
      </c>
      <c r="B1986" s="1" t="s">
        <v>31</v>
      </c>
      <c r="C1986" s="1" t="s">
        <v>87</v>
      </c>
      <c r="D1986" s="1" t="s">
        <v>18</v>
      </c>
      <c r="E1986">
        <v>98004</v>
      </c>
      <c r="F1986">
        <v>2023</v>
      </c>
      <c r="G1986" s="1" t="s">
        <v>18920</v>
      </c>
      <c r="H1986" s="1" t="s">
        <v>26</v>
      </c>
      <c r="I1986" s="1" t="s">
        <v>27</v>
      </c>
      <c r="J1986" s="1" t="s">
        <v>81</v>
      </c>
      <c r="K1986">
        <v>0</v>
      </c>
      <c r="L1986">
        <v>48</v>
      </c>
      <c r="M1986">
        <v>261460111</v>
      </c>
      <c r="N1986" s="1" t="s">
        <v>88</v>
      </c>
      <c r="O1986" s="1" t="s">
        <v>54</v>
      </c>
      <c r="P1986">
        <v>53033023805</v>
      </c>
      <c r="Q1986">
        <v>3</v>
      </c>
      <c r="R1986" s="1" t="s">
        <v>18921</v>
      </c>
    </row>
    <row r="1987" spans="1:18">
      <c r="A1987" s="1" t="s">
        <v>2616</v>
      </c>
      <c r="B1987" s="1" t="s">
        <v>31</v>
      </c>
      <c r="C1987" s="1" t="s">
        <v>32</v>
      </c>
      <c r="D1987" s="1" t="s">
        <v>18</v>
      </c>
      <c r="E1987">
        <v>98125</v>
      </c>
      <c r="F1987">
        <v>2023</v>
      </c>
      <c r="G1987" s="1" t="s">
        <v>17901</v>
      </c>
      <c r="H1987" s="1" t="s">
        <v>161</v>
      </c>
      <c r="I1987" s="1" t="s">
        <v>27</v>
      </c>
      <c r="J1987" s="1" t="s">
        <v>81</v>
      </c>
      <c r="K1987">
        <v>0</v>
      </c>
      <c r="L1987">
        <v>46</v>
      </c>
      <c r="M1987">
        <v>244324706</v>
      </c>
      <c r="N1987" s="1" t="s">
        <v>769</v>
      </c>
      <c r="O1987" s="1" t="s">
        <v>35</v>
      </c>
      <c r="P1987">
        <v>53033000900</v>
      </c>
      <c r="Q1987">
        <v>3</v>
      </c>
      <c r="R1987" s="1" t="s">
        <v>18921</v>
      </c>
    </row>
    <row r="1988" spans="1:18">
      <c r="A1988" s="1" t="s">
        <v>2617</v>
      </c>
      <c r="B1988" s="1" t="s">
        <v>31</v>
      </c>
      <c r="C1988" s="1" t="s">
        <v>32</v>
      </c>
      <c r="D1988" s="1" t="s">
        <v>18</v>
      </c>
      <c r="E1988">
        <v>98103</v>
      </c>
      <c r="F1988">
        <v>2017</v>
      </c>
      <c r="G1988" s="1" t="s">
        <v>18924</v>
      </c>
      <c r="H1988" s="1" t="s">
        <v>176</v>
      </c>
      <c r="I1988" s="1" t="s">
        <v>20</v>
      </c>
      <c r="J1988" s="1" t="s">
        <v>21</v>
      </c>
      <c r="K1988">
        <v>53</v>
      </c>
      <c r="L1988">
        <v>36</v>
      </c>
      <c r="M1988">
        <v>184717760</v>
      </c>
      <c r="N1988" s="1" t="s">
        <v>263</v>
      </c>
      <c r="O1988" s="1" t="s">
        <v>35</v>
      </c>
      <c r="P1988">
        <v>53033001300</v>
      </c>
      <c r="Q1988">
        <v>9</v>
      </c>
      <c r="R1988" s="1" t="s">
        <v>18919</v>
      </c>
    </row>
    <row r="1989" spans="1:18">
      <c r="A1989" s="1" t="s">
        <v>2618</v>
      </c>
      <c r="B1989" s="1" t="s">
        <v>718</v>
      </c>
      <c r="C1989" s="1" t="s">
        <v>719</v>
      </c>
      <c r="D1989" s="1" t="s">
        <v>18</v>
      </c>
      <c r="E1989">
        <v>98682</v>
      </c>
      <c r="F1989">
        <v>2021</v>
      </c>
      <c r="G1989" s="1" t="s">
        <v>18931</v>
      </c>
      <c r="H1989" s="1" t="s">
        <v>249</v>
      </c>
      <c r="I1989" s="1" t="s">
        <v>20</v>
      </c>
      <c r="J1989" s="1" t="s">
        <v>67</v>
      </c>
      <c r="K1989">
        <v>18</v>
      </c>
      <c r="L1989">
        <v>17</v>
      </c>
      <c r="M1989">
        <v>273645704</v>
      </c>
      <c r="N1989" s="1" t="s">
        <v>720</v>
      </c>
      <c r="O1989" s="1" t="s">
        <v>721</v>
      </c>
      <c r="P1989">
        <v>53011041331</v>
      </c>
      <c r="Q1989">
        <v>5</v>
      </c>
      <c r="R1989" s="1" t="s">
        <v>18919</v>
      </c>
    </row>
    <row r="1990" spans="1:18">
      <c r="A1990" s="1" t="s">
        <v>2619</v>
      </c>
      <c r="B1990" s="1" t="s">
        <v>31</v>
      </c>
      <c r="C1990" s="1" t="s">
        <v>32</v>
      </c>
      <c r="D1990" s="1" t="s">
        <v>18</v>
      </c>
      <c r="E1990">
        <v>98177</v>
      </c>
      <c r="F1990">
        <v>2025</v>
      </c>
      <c r="G1990" s="1" t="s">
        <v>18934</v>
      </c>
      <c r="H1990" s="1" t="s">
        <v>737</v>
      </c>
      <c r="I1990" s="1" t="s">
        <v>27</v>
      </c>
      <c r="J1990" s="1" t="s">
        <v>81</v>
      </c>
      <c r="K1990">
        <v>0</v>
      </c>
      <c r="L1990">
        <v>36</v>
      </c>
      <c r="M1990">
        <v>291451303</v>
      </c>
      <c r="N1990" s="1" t="s">
        <v>101</v>
      </c>
      <c r="O1990" s="1" t="s">
        <v>35</v>
      </c>
      <c r="P1990">
        <v>53033001600</v>
      </c>
      <c r="Q1990">
        <v>1</v>
      </c>
      <c r="R1990" s="1" t="s">
        <v>18921</v>
      </c>
    </row>
    <row r="1991" spans="1:18">
      <c r="A1991" s="1" t="s">
        <v>2620</v>
      </c>
      <c r="B1991" s="1" t="s">
        <v>31</v>
      </c>
      <c r="C1991" s="1" t="s">
        <v>120</v>
      </c>
      <c r="D1991" s="1" t="s">
        <v>18</v>
      </c>
      <c r="E1991">
        <v>98031</v>
      </c>
      <c r="F1991">
        <v>2024</v>
      </c>
      <c r="G1991" s="1" t="s">
        <v>18929</v>
      </c>
      <c r="H1991" s="1" t="s">
        <v>353</v>
      </c>
      <c r="I1991" s="1" t="s">
        <v>20</v>
      </c>
      <c r="J1991" s="1" t="s">
        <v>67</v>
      </c>
      <c r="K1991">
        <v>25</v>
      </c>
      <c r="L1991">
        <v>47</v>
      </c>
      <c r="M1991">
        <v>267405344</v>
      </c>
      <c r="N1991" s="1" t="s">
        <v>273</v>
      </c>
      <c r="O1991" s="1" t="s">
        <v>54</v>
      </c>
      <c r="P1991">
        <v>53033029504</v>
      </c>
      <c r="Q1991">
        <v>2</v>
      </c>
      <c r="R1991" s="1" t="s">
        <v>18919</v>
      </c>
    </row>
    <row r="1992" spans="1:18">
      <c r="A1992" s="1" t="s">
        <v>2621</v>
      </c>
      <c r="B1992" s="1" t="s">
        <v>37</v>
      </c>
      <c r="C1992" s="1" t="s">
        <v>84</v>
      </c>
      <c r="D1992" s="1" t="s">
        <v>18</v>
      </c>
      <c r="E1992">
        <v>98110</v>
      </c>
      <c r="F1992">
        <v>2021</v>
      </c>
      <c r="G1992" s="1" t="s">
        <v>18936</v>
      </c>
      <c r="H1992" s="1" t="s">
        <v>282</v>
      </c>
      <c r="I1992" s="1" t="s">
        <v>27</v>
      </c>
      <c r="J1992" s="1" t="s">
        <v>21</v>
      </c>
      <c r="K1992">
        <v>192</v>
      </c>
      <c r="L1992">
        <v>23</v>
      </c>
      <c r="M1992">
        <v>154184761</v>
      </c>
      <c r="N1992" s="1" t="s">
        <v>85</v>
      </c>
      <c r="O1992" s="1" t="s">
        <v>23</v>
      </c>
      <c r="P1992">
        <v>53035091002</v>
      </c>
      <c r="Q1992">
        <v>5</v>
      </c>
      <c r="R1992" s="1" t="s">
        <v>18921</v>
      </c>
    </row>
    <row r="1993" spans="1:18">
      <c r="A1993" s="1" t="s">
        <v>2622</v>
      </c>
      <c r="B1993" s="1" t="s">
        <v>31</v>
      </c>
      <c r="C1993" s="1" t="s">
        <v>62</v>
      </c>
      <c r="D1993" s="1" t="s">
        <v>18</v>
      </c>
      <c r="E1993">
        <v>98033</v>
      </c>
      <c r="F1993">
        <v>2026</v>
      </c>
      <c r="G1993" s="1" t="s">
        <v>18920</v>
      </c>
      <c r="H1993" s="1" t="s">
        <v>39</v>
      </c>
      <c r="I1993" s="1" t="s">
        <v>27</v>
      </c>
      <c r="J1993" s="1" t="s">
        <v>81</v>
      </c>
      <c r="K1993">
        <v>0</v>
      </c>
      <c r="L1993">
        <v>48</v>
      </c>
      <c r="M1993">
        <v>290005362</v>
      </c>
      <c r="N1993" s="1" t="s">
        <v>64</v>
      </c>
      <c r="O1993" s="1" t="s">
        <v>54</v>
      </c>
      <c r="P1993">
        <v>53033022702</v>
      </c>
      <c r="Q1993">
        <v>0</v>
      </c>
      <c r="R1993" s="1" t="s">
        <v>18921</v>
      </c>
    </row>
    <row r="1994" spans="1:18">
      <c r="A1994" s="1" t="s">
        <v>2623</v>
      </c>
      <c r="B1994" s="1" t="s">
        <v>31</v>
      </c>
      <c r="C1994" s="1" t="s">
        <v>32</v>
      </c>
      <c r="D1994" s="1" t="s">
        <v>18</v>
      </c>
      <c r="E1994">
        <v>98125</v>
      </c>
      <c r="F1994">
        <v>2023</v>
      </c>
      <c r="G1994" s="1" t="s">
        <v>18922</v>
      </c>
      <c r="H1994" s="1" t="s">
        <v>33</v>
      </c>
      <c r="I1994" s="1" t="s">
        <v>27</v>
      </c>
      <c r="J1994" s="1" t="s">
        <v>81</v>
      </c>
      <c r="K1994">
        <v>0</v>
      </c>
      <c r="L1994">
        <v>46</v>
      </c>
      <c r="M1994">
        <v>287523484</v>
      </c>
      <c r="N1994" s="1" t="s">
        <v>769</v>
      </c>
      <c r="O1994" s="1" t="s">
        <v>35</v>
      </c>
      <c r="P1994">
        <v>53033001000</v>
      </c>
      <c r="Q1994">
        <v>3</v>
      </c>
      <c r="R1994" s="1" t="s">
        <v>18921</v>
      </c>
    </row>
    <row r="1995" spans="1:18">
      <c r="A1995" s="1" t="s">
        <v>2624</v>
      </c>
      <c r="B1995" s="1" t="s">
        <v>31</v>
      </c>
      <c r="C1995" s="1" t="s">
        <v>32</v>
      </c>
      <c r="D1995" s="1" t="s">
        <v>18</v>
      </c>
      <c r="E1995">
        <v>98116</v>
      </c>
      <c r="F1995">
        <v>2020</v>
      </c>
      <c r="G1995" s="1" t="s">
        <v>18920</v>
      </c>
      <c r="H1995" s="1" t="s">
        <v>26</v>
      </c>
      <c r="I1995" s="1" t="s">
        <v>27</v>
      </c>
      <c r="J1995" s="1" t="s">
        <v>21</v>
      </c>
      <c r="K1995">
        <v>308</v>
      </c>
      <c r="L1995">
        <v>34</v>
      </c>
      <c r="M1995">
        <v>103006242</v>
      </c>
      <c r="N1995" s="1" t="s">
        <v>1208</v>
      </c>
      <c r="O1995" s="1" t="s">
        <v>35</v>
      </c>
      <c r="P1995">
        <v>53033009600</v>
      </c>
      <c r="Q1995">
        <v>6</v>
      </c>
      <c r="R1995" s="1" t="s">
        <v>18921</v>
      </c>
    </row>
    <row r="1996" spans="1:18">
      <c r="A1996" s="1" t="s">
        <v>2625</v>
      </c>
      <c r="B1996" s="1" t="s">
        <v>31</v>
      </c>
      <c r="C1996" s="1" t="s">
        <v>87</v>
      </c>
      <c r="D1996" s="1" t="s">
        <v>18</v>
      </c>
      <c r="E1996">
        <v>98006</v>
      </c>
      <c r="F1996">
        <v>2018</v>
      </c>
      <c r="G1996" s="1" t="s">
        <v>18920</v>
      </c>
      <c r="H1996" s="1" t="s">
        <v>39</v>
      </c>
      <c r="I1996" s="1" t="s">
        <v>27</v>
      </c>
      <c r="J1996" s="1" t="s">
        <v>21</v>
      </c>
      <c r="K1996">
        <v>238</v>
      </c>
      <c r="L1996">
        <v>41</v>
      </c>
      <c r="M1996">
        <v>223617145</v>
      </c>
      <c r="N1996" s="1" t="s">
        <v>872</v>
      </c>
      <c r="O1996" s="1" t="s">
        <v>54</v>
      </c>
      <c r="P1996">
        <v>53033024901</v>
      </c>
      <c r="Q1996">
        <v>8</v>
      </c>
      <c r="R1996" s="1" t="s">
        <v>18921</v>
      </c>
    </row>
    <row r="1997" spans="1:18">
      <c r="A1997" s="1" t="s">
        <v>2626</v>
      </c>
      <c r="B1997" s="1" t="s">
        <v>718</v>
      </c>
      <c r="C1997" s="1" t="s">
        <v>719</v>
      </c>
      <c r="D1997" s="1" t="s">
        <v>18</v>
      </c>
      <c r="E1997">
        <v>98682</v>
      </c>
      <c r="F1997">
        <v>2013</v>
      </c>
      <c r="G1997" s="1" t="s">
        <v>18924</v>
      </c>
      <c r="H1997" s="1" t="s">
        <v>176</v>
      </c>
      <c r="I1997" s="1" t="s">
        <v>20</v>
      </c>
      <c r="J1997" s="1" t="s">
        <v>21</v>
      </c>
      <c r="K1997">
        <v>38</v>
      </c>
      <c r="L1997">
        <v>17</v>
      </c>
      <c r="M1997">
        <v>215102660</v>
      </c>
      <c r="N1997" s="1" t="s">
        <v>720</v>
      </c>
      <c r="O1997" s="1" t="s">
        <v>721</v>
      </c>
      <c r="P1997">
        <v>53011041312</v>
      </c>
      <c r="Q1997">
        <v>13</v>
      </c>
      <c r="R1997" s="1" t="s">
        <v>18919</v>
      </c>
    </row>
    <row r="1998" spans="1:18">
      <c r="A1998" s="1" t="s">
        <v>2627</v>
      </c>
      <c r="B1998" s="1" t="s">
        <v>31</v>
      </c>
      <c r="C1998" s="1" t="s">
        <v>104</v>
      </c>
      <c r="D1998" s="1" t="s">
        <v>18</v>
      </c>
      <c r="E1998">
        <v>98052</v>
      </c>
      <c r="F1998">
        <v>2026</v>
      </c>
      <c r="G1998" s="1" t="s">
        <v>18946</v>
      </c>
      <c r="H1998" s="1" t="s">
        <v>820</v>
      </c>
      <c r="I1998" s="1" t="s">
        <v>27</v>
      </c>
      <c r="J1998" s="1" t="s">
        <v>81</v>
      </c>
      <c r="K1998">
        <v>0</v>
      </c>
      <c r="L1998">
        <v>48</v>
      </c>
      <c r="M1998">
        <v>288536727</v>
      </c>
      <c r="N1998" s="1" t="s">
        <v>105</v>
      </c>
      <c r="O1998" s="1" t="s">
        <v>54</v>
      </c>
      <c r="P1998">
        <v>53033032325</v>
      </c>
      <c r="Q1998">
        <v>0</v>
      </c>
      <c r="R1998" s="1" t="s">
        <v>18921</v>
      </c>
    </row>
    <row r="1999" spans="1:18">
      <c r="A1999" s="1" t="s">
        <v>2628</v>
      </c>
      <c r="B1999" s="1" t="s">
        <v>31</v>
      </c>
      <c r="C1999" s="1" t="s">
        <v>111</v>
      </c>
      <c r="D1999" s="1" t="s">
        <v>18</v>
      </c>
      <c r="E1999">
        <v>98011</v>
      </c>
      <c r="F1999">
        <v>2025</v>
      </c>
      <c r="G1999" s="1" t="s">
        <v>18926</v>
      </c>
      <c r="H1999" s="1" t="s">
        <v>458</v>
      </c>
      <c r="I1999" s="1" t="s">
        <v>20</v>
      </c>
      <c r="J1999" s="1" t="s">
        <v>67</v>
      </c>
      <c r="K1999">
        <v>26</v>
      </c>
      <c r="L1999">
        <v>1</v>
      </c>
      <c r="M1999">
        <v>275031354</v>
      </c>
      <c r="N1999" s="1" t="s">
        <v>112</v>
      </c>
      <c r="O1999" s="1" t="s">
        <v>54</v>
      </c>
      <c r="P1999">
        <v>53033021804</v>
      </c>
      <c r="Q1999">
        <v>1</v>
      </c>
      <c r="R1999" s="1" t="s">
        <v>18919</v>
      </c>
    </row>
    <row r="2000" spans="1:18">
      <c r="A2000" s="1" t="s">
        <v>2629</v>
      </c>
      <c r="B2000" s="1" t="s">
        <v>31</v>
      </c>
      <c r="C2000" s="1" t="s">
        <v>144</v>
      </c>
      <c r="D2000" s="1" t="s">
        <v>18</v>
      </c>
      <c r="E2000">
        <v>98057</v>
      </c>
      <c r="F2000">
        <v>2024</v>
      </c>
      <c r="G2000" s="1" t="s">
        <v>17901</v>
      </c>
      <c r="H2000" s="1" t="s">
        <v>161</v>
      </c>
      <c r="I2000" s="1" t="s">
        <v>27</v>
      </c>
      <c r="J2000" s="1" t="s">
        <v>81</v>
      </c>
      <c r="K2000">
        <v>0</v>
      </c>
      <c r="L2000">
        <v>11</v>
      </c>
      <c r="M2000">
        <v>265967929</v>
      </c>
      <c r="N2000" s="1" t="s">
        <v>348</v>
      </c>
      <c r="O2000" s="1" t="s">
        <v>54</v>
      </c>
      <c r="P2000">
        <v>53033026200</v>
      </c>
      <c r="Q2000">
        <v>2</v>
      </c>
      <c r="R2000" s="1" t="s">
        <v>18921</v>
      </c>
    </row>
    <row r="2001" spans="1:18">
      <c r="A2001" s="1" t="s">
        <v>2630</v>
      </c>
      <c r="B2001" s="1" t="s">
        <v>31</v>
      </c>
      <c r="C2001" s="1" t="s">
        <v>120</v>
      </c>
      <c r="D2001" s="1" t="s">
        <v>18</v>
      </c>
      <c r="E2001">
        <v>98031</v>
      </c>
      <c r="F2001">
        <v>2025</v>
      </c>
      <c r="G2001" s="1" t="s">
        <v>17901</v>
      </c>
      <c r="H2001" s="1" t="s">
        <v>161</v>
      </c>
      <c r="I2001" s="1" t="s">
        <v>27</v>
      </c>
      <c r="J2001" s="1" t="s">
        <v>81</v>
      </c>
      <c r="K2001">
        <v>0</v>
      </c>
      <c r="L2001">
        <v>47</v>
      </c>
      <c r="M2001">
        <v>284598485</v>
      </c>
      <c r="N2001" s="1" t="s">
        <v>273</v>
      </c>
      <c r="O2001" s="1" t="s">
        <v>54</v>
      </c>
      <c r="P2001">
        <v>53033029408</v>
      </c>
      <c r="Q2001">
        <v>1</v>
      </c>
      <c r="R2001" s="1" t="s">
        <v>18921</v>
      </c>
    </row>
    <row r="2002" spans="1:18">
      <c r="A2002" s="1" t="s">
        <v>2631</v>
      </c>
      <c r="B2002" s="1" t="s">
        <v>31</v>
      </c>
      <c r="C2002" s="1" t="s">
        <v>87</v>
      </c>
      <c r="D2002" s="1" t="s">
        <v>18</v>
      </c>
      <c r="E2002">
        <v>98004</v>
      </c>
      <c r="F2002">
        <v>2021</v>
      </c>
      <c r="G2002" s="1" t="s">
        <v>18920</v>
      </c>
      <c r="H2002" s="1" t="s">
        <v>26</v>
      </c>
      <c r="I2002" s="1" t="s">
        <v>27</v>
      </c>
      <c r="J2002" s="1" t="s">
        <v>81</v>
      </c>
      <c r="K2002">
        <v>0</v>
      </c>
      <c r="L2002">
        <v>48</v>
      </c>
      <c r="M2002">
        <v>176545827</v>
      </c>
      <c r="N2002" s="1" t="s">
        <v>88</v>
      </c>
      <c r="O2002" s="1" t="s">
        <v>54</v>
      </c>
      <c r="P2002">
        <v>53033024001</v>
      </c>
      <c r="Q2002">
        <v>5</v>
      </c>
      <c r="R2002" s="1" t="s">
        <v>18921</v>
      </c>
    </row>
    <row r="2003" spans="1:18">
      <c r="A2003" s="1" t="s">
        <v>2632</v>
      </c>
      <c r="B2003" s="1" t="s">
        <v>31</v>
      </c>
      <c r="C2003" s="1" t="s">
        <v>32</v>
      </c>
      <c r="D2003" s="1" t="s">
        <v>18</v>
      </c>
      <c r="E2003">
        <v>98125</v>
      </c>
      <c r="F2003">
        <v>2016</v>
      </c>
      <c r="G2003" s="1" t="s">
        <v>18940</v>
      </c>
      <c r="H2003" s="1" t="s">
        <v>617</v>
      </c>
      <c r="I2003" s="1" t="s">
        <v>27</v>
      </c>
      <c r="J2003" s="1" t="s">
        <v>21</v>
      </c>
      <c r="K2003">
        <v>83</v>
      </c>
      <c r="L2003">
        <v>46</v>
      </c>
      <c r="M2003">
        <v>144478568</v>
      </c>
      <c r="N2003" s="1" t="s">
        <v>769</v>
      </c>
      <c r="O2003" s="1" t="s">
        <v>35</v>
      </c>
      <c r="P2003">
        <v>53033000700</v>
      </c>
      <c r="Q2003">
        <v>10</v>
      </c>
      <c r="R2003" s="1" t="s">
        <v>18921</v>
      </c>
    </row>
    <row r="2004" spans="1:18">
      <c r="A2004" s="1" t="s">
        <v>2633</v>
      </c>
      <c r="B2004" s="1" t="s">
        <v>78</v>
      </c>
      <c r="C2004" s="1" t="s">
        <v>114</v>
      </c>
      <c r="D2004" s="1" t="s">
        <v>18</v>
      </c>
      <c r="E2004">
        <v>98501</v>
      </c>
      <c r="F2004">
        <v>2023</v>
      </c>
      <c r="G2004" s="1" t="s">
        <v>17901</v>
      </c>
      <c r="H2004" s="1" t="s">
        <v>419</v>
      </c>
      <c r="I2004" s="1" t="s">
        <v>27</v>
      </c>
      <c r="J2004" s="1" t="s">
        <v>81</v>
      </c>
      <c r="K2004">
        <v>0</v>
      </c>
      <c r="L2004">
        <v>22</v>
      </c>
      <c r="M2004">
        <v>261608910</v>
      </c>
      <c r="N2004" s="1" t="s">
        <v>199</v>
      </c>
      <c r="O2004" s="1" t="s">
        <v>23</v>
      </c>
      <c r="P2004">
        <v>53067010100</v>
      </c>
      <c r="Q2004">
        <v>3</v>
      </c>
      <c r="R2004" s="1" t="s">
        <v>18921</v>
      </c>
    </row>
    <row r="2005" spans="1:18">
      <c r="A2005" s="1" t="s">
        <v>2634</v>
      </c>
      <c r="B2005" s="1" t="s">
        <v>31</v>
      </c>
      <c r="C2005" s="1" t="s">
        <v>32</v>
      </c>
      <c r="D2005" s="1" t="s">
        <v>18</v>
      </c>
      <c r="E2005">
        <v>98178</v>
      </c>
      <c r="F2005">
        <v>2026</v>
      </c>
      <c r="G2005" s="1" t="s">
        <v>18934</v>
      </c>
      <c r="H2005" s="1" t="s">
        <v>737</v>
      </c>
      <c r="I2005" s="1" t="s">
        <v>27</v>
      </c>
      <c r="J2005" s="1" t="s">
        <v>81</v>
      </c>
      <c r="K2005">
        <v>0</v>
      </c>
      <c r="L2005">
        <v>37</v>
      </c>
      <c r="M2005">
        <v>289550530</v>
      </c>
      <c r="N2005" s="1" t="s">
        <v>843</v>
      </c>
      <c r="O2005" s="1" t="s">
        <v>35</v>
      </c>
      <c r="P2005">
        <v>53033011902</v>
      </c>
      <c r="Q2005">
        <v>0</v>
      </c>
      <c r="R2005" s="1" t="s">
        <v>18921</v>
      </c>
    </row>
    <row r="2006" spans="1:18">
      <c r="A2006" s="1" t="s">
        <v>2635</v>
      </c>
      <c r="B2006" s="1" t="s">
        <v>718</v>
      </c>
      <c r="C2006" s="1" t="s">
        <v>1115</v>
      </c>
      <c r="D2006" s="1" t="s">
        <v>18</v>
      </c>
      <c r="E2006">
        <v>98642</v>
      </c>
      <c r="F2006">
        <v>2023</v>
      </c>
      <c r="G2006" s="1" t="s">
        <v>18940</v>
      </c>
      <c r="H2006" s="1" t="s">
        <v>775</v>
      </c>
      <c r="I2006" s="1" t="s">
        <v>27</v>
      </c>
      <c r="J2006" s="1" t="s">
        <v>81</v>
      </c>
      <c r="K2006">
        <v>0</v>
      </c>
      <c r="L2006">
        <v>18</v>
      </c>
      <c r="M2006">
        <v>235285718</v>
      </c>
      <c r="N2006" s="1" t="s">
        <v>1116</v>
      </c>
      <c r="O2006" s="1" t="s">
        <v>721</v>
      </c>
      <c r="P2006">
        <v>53011040303</v>
      </c>
      <c r="Q2006">
        <v>3</v>
      </c>
      <c r="R2006" s="1" t="s">
        <v>18921</v>
      </c>
    </row>
    <row r="2007" spans="1:18">
      <c r="A2007" s="1" t="s">
        <v>2636</v>
      </c>
      <c r="B2007" s="1" t="s">
        <v>31</v>
      </c>
      <c r="C2007" s="1" t="s">
        <v>32</v>
      </c>
      <c r="D2007" s="1" t="s">
        <v>18</v>
      </c>
      <c r="E2007">
        <v>98177</v>
      </c>
      <c r="F2007">
        <v>2023</v>
      </c>
      <c r="G2007" s="1" t="s">
        <v>18940</v>
      </c>
      <c r="H2007" s="1" t="s">
        <v>775</v>
      </c>
      <c r="I2007" s="1" t="s">
        <v>27</v>
      </c>
      <c r="J2007" s="1" t="s">
        <v>81</v>
      </c>
      <c r="K2007">
        <v>0</v>
      </c>
      <c r="L2007">
        <v>36</v>
      </c>
      <c r="M2007">
        <v>228400490</v>
      </c>
      <c r="N2007" s="1" t="s">
        <v>101</v>
      </c>
      <c r="O2007" s="1" t="s">
        <v>35</v>
      </c>
      <c r="P2007">
        <v>53033001400</v>
      </c>
      <c r="Q2007">
        <v>3</v>
      </c>
      <c r="R2007" s="1" t="s">
        <v>18921</v>
      </c>
    </row>
    <row r="2008" spans="1:18">
      <c r="A2008" s="1" t="s">
        <v>2637</v>
      </c>
      <c r="B2008" s="1" t="s">
        <v>718</v>
      </c>
      <c r="C2008" s="1" t="s">
        <v>719</v>
      </c>
      <c r="D2008" s="1" t="s">
        <v>18</v>
      </c>
      <c r="E2008">
        <v>98685</v>
      </c>
      <c r="F2008">
        <v>2022</v>
      </c>
      <c r="G2008" s="1" t="s">
        <v>18920</v>
      </c>
      <c r="H2008" s="1" t="s">
        <v>26</v>
      </c>
      <c r="I2008" s="1" t="s">
        <v>27</v>
      </c>
      <c r="J2008" s="1" t="s">
        <v>81</v>
      </c>
      <c r="K2008">
        <v>0</v>
      </c>
      <c r="L2008">
        <v>18</v>
      </c>
      <c r="M2008">
        <v>220742007</v>
      </c>
      <c r="N2008" s="1" t="s">
        <v>749</v>
      </c>
      <c r="O2008" s="1" t="s">
        <v>721</v>
      </c>
      <c r="P2008">
        <v>53011040909</v>
      </c>
      <c r="Q2008">
        <v>4</v>
      </c>
      <c r="R2008" s="1" t="s">
        <v>18921</v>
      </c>
    </row>
    <row r="2009" spans="1:18">
      <c r="A2009" s="1" t="s">
        <v>2638</v>
      </c>
      <c r="B2009" s="1" t="s">
        <v>718</v>
      </c>
      <c r="C2009" s="1" t="s">
        <v>719</v>
      </c>
      <c r="D2009" s="1" t="s">
        <v>18</v>
      </c>
      <c r="E2009">
        <v>98685</v>
      </c>
      <c r="F2009">
        <v>2021</v>
      </c>
      <c r="G2009" s="1" t="s">
        <v>18930</v>
      </c>
      <c r="H2009" s="1" t="s">
        <v>777</v>
      </c>
      <c r="I2009" s="1" t="s">
        <v>20</v>
      </c>
      <c r="J2009" s="1" t="s">
        <v>21</v>
      </c>
      <c r="K2009">
        <v>42</v>
      </c>
      <c r="L2009">
        <v>18</v>
      </c>
      <c r="M2009">
        <v>180298079</v>
      </c>
      <c r="N2009" s="1" t="s">
        <v>749</v>
      </c>
      <c r="O2009" s="1" t="s">
        <v>721</v>
      </c>
      <c r="P2009">
        <v>53011040910</v>
      </c>
      <c r="Q2009">
        <v>5</v>
      </c>
      <c r="R2009" s="1" t="s">
        <v>18919</v>
      </c>
    </row>
    <row r="2010" spans="1:18">
      <c r="A2010" s="1" t="s">
        <v>2639</v>
      </c>
      <c r="B2010" s="1" t="s">
        <v>31</v>
      </c>
      <c r="C2010" s="1" t="s">
        <v>100</v>
      </c>
      <c r="D2010" s="1" t="s">
        <v>18</v>
      </c>
      <c r="E2010">
        <v>98155</v>
      </c>
      <c r="F2010">
        <v>2018</v>
      </c>
      <c r="G2010" s="1" t="s">
        <v>18938</v>
      </c>
      <c r="H2010" s="1" t="s">
        <v>484</v>
      </c>
      <c r="I2010" s="1" t="s">
        <v>20</v>
      </c>
      <c r="J2010" s="1" t="s">
        <v>21</v>
      </c>
      <c r="K2010">
        <v>33</v>
      </c>
      <c r="L2010">
        <v>32</v>
      </c>
      <c r="M2010">
        <v>271293627</v>
      </c>
      <c r="N2010" s="1" t="s">
        <v>888</v>
      </c>
      <c r="O2010" s="1" t="s">
        <v>35</v>
      </c>
      <c r="P2010">
        <v>53033020500</v>
      </c>
      <c r="Q2010">
        <v>8</v>
      </c>
      <c r="R2010" s="1" t="s">
        <v>18919</v>
      </c>
    </row>
    <row r="2011" spans="1:18">
      <c r="A2011" s="1" t="s">
        <v>2640</v>
      </c>
      <c r="B2011" s="1" t="s">
        <v>31</v>
      </c>
      <c r="C2011" s="1" t="s">
        <v>715</v>
      </c>
      <c r="D2011" s="1" t="s">
        <v>18</v>
      </c>
      <c r="E2011">
        <v>98002</v>
      </c>
      <c r="F2011">
        <v>2022</v>
      </c>
      <c r="G2011" s="1" t="s">
        <v>17901</v>
      </c>
      <c r="H2011" s="1" t="s">
        <v>1184</v>
      </c>
      <c r="I2011" s="1" t="s">
        <v>27</v>
      </c>
      <c r="J2011" s="1" t="s">
        <v>81</v>
      </c>
      <c r="K2011">
        <v>0</v>
      </c>
      <c r="L2011">
        <v>47</v>
      </c>
      <c r="M2011">
        <v>218205529</v>
      </c>
      <c r="N2011" s="1" t="s">
        <v>893</v>
      </c>
      <c r="O2011" s="1" t="s">
        <v>54</v>
      </c>
      <c r="P2011">
        <v>53033030501</v>
      </c>
      <c r="Q2011">
        <v>4</v>
      </c>
      <c r="R2011" s="1" t="s">
        <v>18921</v>
      </c>
    </row>
    <row r="2012" spans="1:18">
      <c r="A2012" s="1" t="s">
        <v>2641</v>
      </c>
      <c r="B2012" s="1" t="s">
        <v>31</v>
      </c>
      <c r="C2012" s="1" t="s">
        <v>104</v>
      </c>
      <c r="D2012" s="1" t="s">
        <v>18</v>
      </c>
      <c r="E2012">
        <v>98052</v>
      </c>
      <c r="F2012">
        <v>2021</v>
      </c>
      <c r="G2012" s="1" t="s">
        <v>18930</v>
      </c>
      <c r="H2012" s="1" t="s">
        <v>777</v>
      </c>
      <c r="I2012" s="1" t="s">
        <v>20</v>
      </c>
      <c r="J2012" s="1" t="s">
        <v>21</v>
      </c>
      <c r="K2012">
        <v>42</v>
      </c>
      <c r="L2012">
        <v>45</v>
      </c>
      <c r="M2012">
        <v>219481055</v>
      </c>
      <c r="N2012" s="1" t="s">
        <v>105</v>
      </c>
      <c r="O2012" s="1" t="s">
        <v>54</v>
      </c>
      <c r="P2012">
        <v>53033032323</v>
      </c>
      <c r="Q2012">
        <v>5</v>
      </c>
      <c r="R2012" s="1" t="s">
        <v>18919</v>
      </c>
    </row>
    <row r="2013" spans="1:18">
      <c r="A2013" s="1" t="s">
        <v>2642</v>
      </c>
      <c r="B2013" s="1" t="s">
        <v>718</v>
      </c>
      <c r="C2013" s="1" t="s">
        <v>719</v>
      </c>
      <c r="D2013" s="1" t="s">
        <v>18</v>
      </c>
      <c r="E2013">
        <v>98663</v>
      </c>
      <c r="F2013">
        <v>2025</v>
      </c>
      <c r="G2013" s="1" t="s">
        <v>18924</v>
      </c>
      <c r="H2013" s="1" t="s">
        <v>880</v>
      </c>
      <c r="I2013" s="1" t="s">
        <v>27</v>
      </c>
      <c r="J2013" s="1" t="s">
        <v>81</v>
      </c>
      <c r="K2013">
        <v>0</v>
      </c>
      <c r="L2013">
        <v>49</v>
      </c>
      <c r="M2013">
        <v>281953297</v>
      </c>
      <c r="N2013" s="1" t="s">
        <v>851</v>
      </c>
      <c r="O2013" s="1" t="s">
        <v>721</v>
      </c>
      <c r="P2013">
        <v>53011041003</v>
      </c>
      <c r="Q2013">
        <v>1</v>
      </c>
      <c r="R2013" s="1" t="s">
        <v>18921</v>
      </c>
    </row>
    <row r="2014" spans="1:18">
      <c r="A2014" s="1" t="s">
        <v>2643</v>
      </c>
      <c r="B2014" s="1" t="s">
        <v>31</v>
      </c>
      <c r="C2014" s="1" t="s">
        <v>111</v>
      </c>
      <c r="D2014" s="1" t="s">
        <v>18</v>
      </c>
      <c r="E2014">
        <v>98011</v>
      </c>
      <c r="F2014">
        <v>2022</v>
      </c>
      <c r="G2014" s="1" t="s">
        <v>18929</v>
      </c>
      <c r="H2014" s="1" t="s">
        <v>353</v>
      </c>
      <c r="I2014" s="1" t="s">
        <v>20</v>
      </c>
      <c r="J2014" s="1" t="s">
        <v>67</v>
      </c>
      <c r="K2014">
        <v>25</v>
      </c>
      <c r="L2014">
        <v>1</v>
      </c>
      <c r="M2014">
        <v>219490533</v>
      </c>
      <c r="N2014" s="1" t="s">
        <v>112</v>
      </c>
      <c r="O2014" s="1" t="s">
        <v>54</v>
      </c>
      <c r="P2014">
        <v>53033022001</v>
      </c>
      <c r="Q2014">
        <v>4</v>
      </c>
      <c r="R2014" s="1" t="s">
        <v>18919</v>
      </c>
    </row>
    <row r="2015" spans="1:18">
      <c r="A2015" s="1" t="s">
        <v>2644</v>
      </c>
      <c r="B2015" s="1" t="s">
        <v>1089</v>
      </c>
      <c r="C2015" s="1" t="s">
        <v>1200</v>
      </c>
      <c r="D2015" s="1" t="s">
        <v>18</v>
      </c>
      <c r="E2015">
        <v>98368</v>
      </c>
      <c r="F2015">
        <v>2015</v>
      </c>
      <c r="G2015" s="1" t="s">
        <v>18918</v>
      </c>
      <c r="H2015" s="1" t="s">
        <v>48</v>
      </c>
      <c r="I2015" s="1" t="s">
        <v>20</v>
      </c>
      <c r="J2015" s="1" t="s">
        <v>21</v>
      </c>
      <c r="K2015">
        <v>72</v>
      </c>
      <c r="L2015">
        <v>24</v>
      </c>
      <c r="M2015">
        <v>294830147</v>
      </c>
      <c r="N2015" s="1" t="s">
        <v>1201</v>
      </c>
      <c r="O2015" s="1" t="s">
        <v>1092</v>
      </c>
      <c r="P2015">
        <v>53031950604</v>
      </c>
      <c r="Q2015">
        <v>11</v>
      </c>
      <c r="R2015" s="1" t="s">
        <v>18919</v>
      </c>
    </row>
    <row r="2016" spans="1:18">
      <c r="A2016" s="1" t="s">
        <v>2645</v>
      </c>
      <c r="B2016" s="1" t="s">
        <v>31</v>
      </c>
      <c r="C2016" s="1" t="s">
        <v>259</v>
      </c>
      <c r="D2016" s="1" t="s">
        <v>18</v>
      </c>
      <c r="E2016">
        <v>98074</v>
      </c>
      <c r="F2016">
        <v>2023</v>
      </c>
      <c r="G2016" s="1" t="s">
        <v>18918</v>
      </c>
      <c r="H2016" s="1" t="s">
        <v>368</v>
      </c>
      <c r="I2016" s="1" t="s">
        <v>27</v>
      </c>
      <c r="J2016" s="1" t="s">
        <v>81</v>
      </c>
      <c r="K2016">
        <v>0</v>
      </c>
      <c r="L2016">
        <v>45</v>
      </c>
      <c r="M2016">
        <v>274417076</v>
      </c>
      <c r="N2016" s="1" t="s">
        <v>786</v>
      </c>
      <c r="O2016" s="1" t="s">
        <v>54</v>
      </c>
      <c r="P2016">
        <v>53033032216</v>
      </c>
      <c r="Q2016">
        <v>3</v>
      </c>
      <c r="R2016" s="1" t="s">
        <v>18921</v>
      </c>
    </row>
    <row r="2017" spans="1:18">
      <c r="A2017" s="1" t="s">
        <v>2646</v>
      </c>
      <c r="B2017" s="1" t="s">
        <v>31</v>
      </c>
      <c r="C2017" s="1" t="s">
        <v>62</v>
      </c>
      <c r="D2017" s="1" t="s">
        <v>18</v>
      </c>
      <c r="E2017">
        <v>98033</v>
      </c>
      <c r="F2017">
        <v>2024</v>
      </c>
      <c r="G2017" s="1" t="s">
        <v>18924</v>
      </c>
      <c r="H2017" s="1" t="s">
        <v>748</v>
      </c>
      <c r="I2017" s="1" t="s">
        <v>27</v>
      </c>
      <c r="J2017" s="1" t="s">
        <v>81</v>
      </c>
      <c r="K2017">
        <v>0</v>
      </c>
      <c r="L2017">
        <v>45</v>
      </c>
      <c r="M2017">
        <v>272688363</v>
      </c>
      <c r="N2017" s="1" t="s">
        <v>64</v>
      </c>
      <c r="O2017" s="1" t="s">
        <v>54</v>
      </c>
      <c r="P2017">
        <v>53033022603</v>
      </c>
      <c r="Q2017">
        <v>2</v>
      </c>
      <c r="R2017" s="1" t="s">
        <v>18921</v>
      </c>
    </row>
    <row r="2018" spans="1:18">
      <c r="A2018" s="1" t="s">
        <v>2647</v>
      </c>
      <c r="B2018" s="1" t="s">
        <v>31</v>
      </c>
      <c r="C2018" s="1" t="s">
        <v>32</v>
      </c>
      <c r="D2018" s="1" t="s">
        <v>18</v>
      </c>
      <c r="E2018">
        <v>98116</v>
      </c>
      <c r="F2018">
        <v>2022</v>
      </c>
      <c r="G2018" s="1" t="s">
        <v>18930</v>
      </c>
      <c r="H2018" s="1" t="s">
        <v>150</v>
      </c>
      <c r="I2018" s="1" t="s">
        <v>20</v>
      </c>
      <c r="J2018" s="1" t="s">
        <v>67</v>
      </c>
      <c r="K2018">
        <v>25</v>
      </c>
      <c r="L2018">
        <v>34</v>
      </c>
      <c r="M2018">
        <v>209755843</v>
      </c>
      <c r="N2018" s="1" t="s">
        <v>1208</v>
      </c>
      <c r="O2018" s="1" t="s">
        <v>35</v>
      </c>
      <c r="P2018">
        <v>53033009600</v>
      </c>
      <c r="Q2018">
        <v>4</v>
      </c>
      <c r="R2018" s="1" t="s">
        <v>18919</v>
      </c>
    </row>
    <row r="2019" spans="1:18">
      <c r="A2019" s="1" t="s">
        <v>2648</v>
      </c>
      <c r="B2019" s="1" t="s">
        <v>31</v>
      </c>
      <c r="C2019" s="1" t="s">
        <v>32</v>
      </c>
      <c r="D2019" s="1" t="s">
        <v>18</v>
      </c>
      <c r="E2019">
        <v>98144</v>
      </c>
      <c r="F2019">
        <v>2023</v>
      </c>
      <c r="G2019" s="1" t="s">
        <v>18920</v>
      </c>
      <c r="H2019" s="1" t="s">
        <v>39</v>
      </c>
      <c r="I2019" s="1" t="s">
        <v>27</v>
      </c>
      <c r="J2019" s="1" t="s">
        <v>81</v>
      </c>
      <c r="K2019">
        <v>0</v>
      </c>
      <c r="L2019">
        <v>37</v>
      </c>
      <c r="M2019">
        <v>258820880</v>
      </c>
      <c r="N2019" s="1" t="s">
        <v>178</v>
      </c>
      <c r="O2019" s="1" t="s">
        <v>35</v>
      </c>
      <c r="P2019">
        <v>53033009500</v>
      </c>
      <c r="Q2019">
        <v>3</v>
      </c>
      <c r="R2019" s="1" t="s">
        <v>18921</v>
      </c>
    </row>
    <row r="2020" spans="1:18">
      <c r="A2020" s="1" t="s">
        <v>2649</v>
      </c>
      <c r="B2020" s="1" t="s">
        <v>31</v>
      </c>
      <c r="C2020" s="1" t="s">
        <v>32</v>
      </c>
      <c r="D2020" s="1" t="s">
        <v>18</v>
      </c>
      <c r="E2020">
        <v>98102</v>
      </c>
      <c r="F2020">
        <v>2022</v>
      </c>
      <c r="G2020" s="1" t="s">
        <v>18935</v>
      </c>
      <c r="H2020" s="1" t="s">
        <v>277</v>
      </c>
      <c r="I2020" s="1" t="s">
        <v>27</v>
      </c>
      <c r="J2020" s="1" t="s">
        <v>81</v>
      </c>
      <c r="K2020">
        <v>0</v>
      </c>
      <c r="L2020">
        <v>43</v>
      </c>
      <c r="M2020">
        <v>290356832</v>
      </c>
      <c r="N2020" s="1" t="s">
        <v>837</v>
      </c>
      <c r="O2020" s="1" t="s">
        <v>35</v>
      </c>
      <c r="P2020">
        <v>53033007501</v>
      </c>
      <c r="Q2020">
        <v>4</v>
      </c>
      <c r="R2020" s="1" t="s">
        <v>18921</v>
      </c>
    </row>
    <row r="2021" spans="1:18">
      <c r="A2021" s="1" t="s">
        <v>2650</v>
      </c>
      <c r="B2021" s="1" t="s">
        <v>17</v>
      </c>
      <c r="C2021" s="1" t="s">
        <v>17</v>
      </c>
      <c r="D2021" s="1" t="s">
        <v>18</v>
      </c>
      <c r="E2021">
        <v>98290</v>
      </c>
      <c r="F2021">
        <v>2025</v>
      </c>
      <c r="G2021" s="1" t="s">
        <v>18931</v>
      </c>
      <c r="H2021" s="1" t="s">
        <v>249</v>
      </c>
      <c r="I2021" s="1" t="s">
        <v>20</v>
      </c>
      <c r="J2021" s="1" t="s">
        <v>21</v>
      </c>
      <c r="K2021">
        <v>32</v>
      </c>
      <c r="L2021">
        <v>39</v>
      </c>
      <c r="M2021">
        <v>282127611</v>
      </c>
      <c r="N2021" s="1" t="s">
        <v>202</v>
      </c>
      <c r="O2021" s="1" t="s">
        <v>23</v>
      </c>
      <c r="P2021">
        <v>53061052206</v>
      </c>
      <c r="Q2021">
        <v>1</v>
      </c>
      <c r="R2021" s="1" t="s">
        <v>18919</v>
      </c>
    </row>
    <row r="2022" spans="1:18">
      <c r="A2022" s="1" t="s">
        <v>2651</v>
      </c>
      <c r="B2022" s="1" t="s">
        <v>31</v>
      </c>
      <c r="C2022" s="1" t="s">
        <v>32</v>
      </c>
      <c r="D2022" s="1" t="s">
        <v>18</v>
      </c>
      <c r="E2022">
        <v>98125</v>
      </c>
      <c r="F2022">
        <v>2022</v>
      </c>
      <c r="G2022" s="1" t="s">
        <v>18924</v>
      </c>
      <c r="H2022" s="1" t="s">
        <v>72</v>
      </c>
      <c r="I2022" s="1" t="s">
        <v>27</v>
      </c>
      <c r="J2022" s="1" t="s">
        <v>81</v>
      </c>
      <c r="K2022">
        <v>0</v>
      </c>
      <c r="L2022">
        <v>46</v>
      </c>
      <c r="M2022">
        <v>272282755</v>
      </c>
      <c r="N2022" s="1" t="s">
        <v>769</v>
      </c>
      <c r="O2022" s="1" t="s">
        <v>35</v>
      </c>
      <c r="P2022">
        <v>53033001000</v>
      </c>
      <c r="Q2022">
        <v>4</v>
      </c>
      <c r="R2022" s="1" t="s">
        <v>18921</v>
      </c>
    </row>
    <row r="2023" spans="1:18">
      <c r="A2023" s="1" t="s">
        <v>2652</v>
      </c>
      <c r="B2023" s="1" t="s">
        <v>17</v>
      </c>
      <c r="C2023" s="1" t="s">
        <v>535</v>
      </c>
      <c r="D2023" s="1" t="s">
        <v>18</v>
      </c>
      <c r="E2023">
        <v>98275</v>
      </c>
      <c r="F2023">
        <v>2024</v>
      </c>
      <c r="G2023" s="1" t="s">
        <v>18929</v>
      </c>
      <c r="H2023" s="1" t="s">
        <v>353</v>
      </c>
      <c r="I2023" s="1" t="s">
        <v>20</v>
      </c>
      <c r="J2023" s="1" t="s">
        <v>67</v>
      </c>
      <c r="K2023">
        <v>25</v>
      </c>
      <c r="L2023">
        <v>21</v>
      </c>
      <c r="M2023">
        <v>264693985</v>
      </c>
      <c r="N2023" s="1" t="s">
        <v>536</v>
      </c>
      <c r="O2023" s="1" t="s">
        <v>23</v>
      </c>
      <c r="P2023">
        <v>53061042001</v>
      </c>
      <c r="Q2023">
        <v>2</v>
      </c>
      <c r="R2023" s="1" t="s">
        <v>18919</v>
      </c>
    </row>
    <row r="2024" spans="1:18">
      <c r="A2024" s="1" t="s">
        <v>2653</v>
      </c>
      <c r="B2024" s="1" t="s">
        <v>31</v>
      </c>
      <c r="C2024" s="1" t="s">
        <v>87</v>
      </c>
      <c r="D2024" s="1" t="s">
        <v>18</v>
      </c>
      <c r="E2024">
        <v>98008</v>
      </c>
      <c r="F2024">
        <v>2024</v>
      </c>
      <c r="G2024" s="1" t="s">
        <v>18929</v>
      </c>
      <c r="H2024" s="1" t="s">
        <v>136</v>
      </c>
      <c r="I2024" s="1" t="s">
        <v>20</v>
      </c>
      <c r="J2024" s="1" t="s">
        <v>67</v>
      </c>
      <c r="K2024">
        <v>21</v>
      </c>
      <c r="L2024">
        <v>48</v>
      </c>
      <c r="M2024">
        <v>265684786</v>
      </c>
      <c r="N2024" s="1" t="s">
        <v>783</v>
      </c>
      <c r="O2024" s="1" t="s">
        <v>54</v>
      </c>
      <c r="P2024">
        <v>53033023100</v>
      </c>
      <c r="Q2024">
        <v>2</v>
      </c>
      <c r="R2024" s="1" t="s">
        <v>18919</v>
      </c>
    </row>
    <row r="2025" spans="1:18">
      <c r="A2025" s="1" t="s">
        <v>2654</v>
      </c>
      <c r="B2025" s="1" t="s">
        <v>2121</v>
      </c>
      <c r="C2025" s="1" t="s">
        <v>1156</v>
      </c>
      <c r="D2025" s="1" t="s">
        <v>18</v>
      </c>
      <c r="E2025">
        <v>98382</v>
      </c>
      <c r="F2025">
        <v>2025</v>
      </c>
      <c r="G2025" s="1" t="s">
        <v>18920</v>
      </c>
      <c r="H2025" s="1" t="s">
        <v>43</v>
      </c>
      <c r="I2025" s="1" t="s">
        <v>27</v>
      </c>
      <c r="J2025" s="1" t="s">
        <v>81</v>
      </c>
      <c r="K2025">
        <v>0</v>
      </c>
      <c r="L2025">
        <v>24</v>
      </c>
      <c r="M2025">
        <v>276771386</v>
      </c>
      <c r="N2025" s="1" t="s">
        <v>1157</v>
      </c>
      <c r="O2025" s="1" t="s">
        <v>2122</v>
      </c>
      <c r="P2025">
        <v>53009002001</v>
      </c>
      <c r="Q2025">
        <v>1</v>
      </c>
      <c r="R2025" s="1" t="s">
        <v>18921</v>
      </c>
    </row>
    <row r="2026" spans="1:18">
      <c r="A2026" s="1" t="s">
        <v>2655</v>
      </c>
      <c r="B2026" s="1" t="s">
        <v>31</v>
      </c>
      <c r="C2026" s="1" t="s">
        <v>725</v>
      </c>
      <c r="D2026" s="1" t="s">
        <v>18</v>
      </c>
      <c r="E2026">
        <v>98056</v>
      </c>
      <c r="F2026">
        <v>2024</v>
      </c>
      <c r="G2026" s="1" t="s">
        <v>18920</v>
      </c>
      <c r="H2026" s="1" t="s">
        <v>43</v>
      </c>
      <c r="I2026" s="1" t="s">
        <v>27</v>
      </c>
      <c r="J2026" s="1" t="s">
        <v>81</v>
      </c>
      <c r="K2026">
        <v>0</v>
      </c>
      <c r="L2026">
        <v>41</v>
      </c>
      <c r="M2026">
        <v>268691419</v>
      </c>
      <c r="N2026" s="1" t="s">
        <v>726</v>
      </c>
      <c r="O2026" s="1" t="s">
        <v>54</v>
      </c>
      <c r="P2026">
        <v>53033024703</v>
      </c>
      <c r="Q2026">
        <v>2</v>
      </c>
      <c r="R2026" s="1" t="s">
        <v>18921</v>
      </c>
    </row>
    <row r="2027" spans="1:18">
      <c r="A2027" s="1" t="s">
        <v>2656</v>
      </c>
      <c r="B2027" s="1" t="s">
        <v>718</v>
      </c>
      <c r="C2027" s="1" t="s">
        <v>719</v>
      </c>
      <c r="D2027" s="1" t="s">
        <v>18</v>
      </c>
      <c r="E2027">
        <v>98684</v>
      </c>
      <c r="F2027">
        <v>2022</v>
      </c>
      <c r="G2027" s="1" t="s">
        <v>18920</v>
      </c>
      <c r="H2027" s="1" t="s">
        <v>26</v>
      </c>
      <c r="I2027" s="1" t="s">
        <v>27</v>
      </c>
      <c r="J2027" s="1" t="s">
        <v>81</v>
      </c>
      <c r="K2027">
        <v>0</v>
      </c>
      <c r="L2027">
        <v>17</v>
      </c>
      <c r="M2027">
        <v>214804488</v>
      </c>
      <c r="N2027" s="1" t="s">
        <v>830</v>
      </c>
      <c r="O2027" s="1" t="s">
        <v>721</v>
      </c>
      <c r="P2027">
        <v>53011041321</v>
      </c>
      <c r="Q2027">
        <v>4</v>
      </c>
      <c r="R2027" s="1" t="s">
        <v>18921</v>
      </c>
    </row>
    <row r="2028" spans="1:18">
      <c r="A2028" s="1" t="s">
        <v>2657</v>
      </c>
      <c r="B2028" s="1" t="s">
        <v>31</v>
      </c>
      <c r="C2028" s="1" t="s">
        <v>62</v>
      </c>
      <c r="D2028" s="1" t="s">
        <v>18</v>
      </c>
      <c r="E2028">
        <v>98033</v>
      </c>
      <c r="F2028">
        <v>2025</v>
      </c>
      <c r="G2028" s="1" t="s">
        <v>18937</v>
      </c>
      <c r="H2028" s="1" t="s">
        <v>395</v>
      </c>
      <c r="I2028" s="1" t="s">
        <v>27</v>
      </c>
      <c r="J2028" s="1" t="s">
        <v>81</v>
      </c>
      <c r="K2028">
        <v>0</v>
      </c>
      <c r="L2028">
        <v>45</v>
      </c>
      <c r="M2028">
        <v>276843962</v>
      </c>
      <c r="N2028" s="1" t="s">
        <v>64</v>
      </c>
      <c r="O2028" s="1" t="s">
        <v>54</v>
      </c>
      <c r="P2028">
        <v>53033022006</v>
      </c>
      <c r="Q2028">
        <v>1</v>
      </c>
      <c r="R2028" s="1" t="s">
        <v>18921</v>
      </c>
    </row>
    <row r="2029" spans="1:18">
      <c r="A2029" s="1" t="s">
        <v>2658</v>
      </c>
      <c r="B2029" s="1" t="s">
        <v>31</v>
      </c>
      <c r="C2029" s="1" t="s">
        <v>715</v>
      </c>
      <c r="D2029" s="1" t="s">
        <v>18</v>
      </c>
      <c r="E2029">
        <v>98092</v>
      </c>
      <c r="F2029">
        <v>2025</v>
      </c>
      <c r="G2029" s="1" t="s">
        <v>18927</v>
      </c>
      <c r="H2029" s="1" t="s">
        <v>98</v>
      </c>
      <c r="I2029" s="1" t="s">
        <v>20</v>
      </c>
      <c r="J2029" s="1" t="s">
        <v>21</v>
      </c>
      <c r="K2029">
        <v>33</v>
      </c>
      <c r="L2029">
        <v>47</v>
      </c>
      <c r="M2029">
        <v>285468452</v>
      </c>
      <c r="N2029" s="1" t="s">
        <v>716</v>
      </c>
      <c r="O2029" s="1" t="s">
        <v>54</v>
      </c>
      <c r="P2029">
        <v>53033029602</v>
      </c>
      <c r="Q2029">
        <v>1</v>
      </c>
      <c r="R2029" s="1" t="s">
        <v>18919</v>
      </c>
    </row>
    <row r="2030" spans="1:18">
      <c r="A2030" s="1" t="s">
        <v>2659</v>
      </c>
      <c r="B2030" s="1" t="s">
        <v>31</v>
      </c>
      <c r="C2030" s="1" t="s">
        <v>87</v>
      </c>
      <c r="D2030" s="1" t="s">
        <v>18</v>
      </c>
      <c r="E2030">
        <v>98008</v>
      </c>
      <c r="F2030">
        <v>2025</v>
      </c>
      <c r="G2030" s="1" t="s">
        <v>18924</v>
      </c>
      <c r="H2030" s="1" t="s">
        <v>880</v>
      </c>
      <c r="I2030" s="1" t="s">
        <v>27</v>
      </c>
      <c r="J2030" s="1" t="s">
        <v>81</v>
      </c>
      <c r="K2030">
        <v>0</v>
      </c>
      <c r="L2030">
        <v>48</v>
      </c>
      <c r="M2030">
        <v>282691237</v>
      </c>
      <c r="N2030" s="1" t="s">
        <v>783</v>
      </c>
      <c r="O2030" s="1" t="s">
        <v>54</v>
      </c>
      <c r="P2030">
        <v>53033023403</v>
      </c>
      <c r="Q2030">
        <v>1</v>
      </c>
      <c r="R2030" s="1" t="s">
        <v>18921</v>
      </c>
    </row>
    <row r="2031" spans="1:18">
      <c r="A2031" s="1" t="s">
        <v>2660</v>
      </c>
      <c r="B2031" s="1" t="s">
        <v>31</v>
      </c>
      <c r="C2031" s="1" t="s">
        <v>51</v>
      </c>
      <c r="D2031" s="1" t="s">
        <v>18</v>
      </c>
      <c r="E2031">
        <v>98166</v>
      </c>
      <c r="F2031">
        <v>2022</v>
      </c>
      <c r="G2031" s="1" t="s">
        <v>18929</v>
      </c>
      <c r="H2031" s="1" t="s">
        <v>136</v>
      </c>
      <c r="I2031" s="1" t="s">
        <v>20</v>
      </c>
      <c r="J2031" s="1" t="s">
        <v>67</v>
      </c>
      <c r="K2031">
        <v>22</v>
      </c>
      <c r="L2031">
        <v>34</v>
      </c>
      <c r="M2031">
        <v>211545085</v>
      </c>
      <c r="N2031" s="1" t="s">
        <v>53</v>
      </c>
      <c r="O2031" s="1" t="s">
        <v>54</v>
      </c>
      <c r="P2031">
        <v>53033027902</v>
      </c>
      <c r="Q2031">
        <v>4</v>
      </c>
      <c r="R2031" s="1" t="s">
        <v>18919</v>
      </c>
    </row>
    <row r="2032" spans="1:18">
      <c r="A2032" s="1" t="s">
        <v>2661</v>
      </c>
      <c r="B2032" s="1" t="s">
        <v>31</v>
      </c>
      <c r="C2032" s="1" t="s">
        <v>120</v>
      </c>
      <c r="D2032" s="1" t="s">
        <v>18</v>
      </c>
      <c r="E2032">
        <v>98031</v>
      </c>
      <c r="F2032">
        <v>2023</v>
      </c>
      <c r="G2032" s="1" t="s">
        <v>17901</v>
      </c>
      <c r="H2032" s="1" t="s">
        <v>419</v>
      </c>
      <c r="I2032" s="1" t="s">
        <v>27</v>
      </c>
      <c r="J2032" s="1" t="s">
        <v>81</v>
      </c>
      <c r="K2032">
        <v>0</v>
      </c>
      <c r="L2032">
        <v>11</v>
      </c>
      <c r="M2032">
        <v>258067407</v>
      </c>
      <c r="N2032" s="1" t="s">
        <v>273</v>
      </c>
      <c r="O2032" s="1" t="s">
        <v>54</v>
      </c>
      <c r="P2032">
        <v>53033029306</v>
      </c>
      <c r="Q2032">
        <v>3</v>
      </c>
      <c r="R2032" s="1" t="s">
        <v>18921</v>
      </c>
    </row>
    <row r="2033" spans="1:18">
      <c r="A2033" s="1" t="s">
        <v>2662</v>
      </c>
      <c r="B2033" s="1" t="s">
        <v>31</v>
      </c>
      <c r="C2033" s="1" t="s">
        <v>87</v>
      </c>
      <c r="D2033" s="1" t="s">
        <v>18</v>
      </c>
      <c r="E2033">
        <v>98004</v>
      </c>
      <c r="F2033">
        <v>2023</v>
      </c>
      <c r="G2033" s="1" t="s">
        <v>18945</v>
      </c>
      <c r="H2033" s="1" t="s">
        <v>1655</v>
      </c>
      <c r="I2033" s="1" t="s">
        <v>27</v>
      </c>
      <c r="J2033" s="1" t="s">
        <v>81</v>
      </c>
      <c r="K2033">
        <v>0</v>
      </c>
      <c r="L2033">
        <v>41</v>
      </c>
      <c r="M2033">
        <v>228623503</v>
      </c>
      <c r="N2033" s="1" t="s">
        <v>88</v>
      </c>
      <c r="O2033" s="1" t="s">
        <v>54</v>
      </c>
      <c r="P2033">
        <v>53033023901</v>
      </c>
      <c r="Q2033">
        <v>3</v>
      </c>
      <c r="R2033" s="1" t="s">
        <v>18921</v>
      </c>
    </row>
    <row r="2034" spans="1:18">
      <c r="A2034" s="1" t="s">
        <v>2663</v>
      </c>
      <c r="B2034" s="1" t="s">
        <v>31</v>
      </c>
      <c r="C2034" s="1" t="s">
        <v>87</v>
      </c>
      <c r="D2034" s="1" t="s">
        <v>18</v>
      </c>
      <c r="E2034">
        <v>98004</v>
      </c>
      <c r="F2034">
        <v>2026</v>
      </c>
      <c r="G2034" s="1" t="s">
        <v>18918</v>
      </c>
      <c r="H2034" s="1" t="s">
        <v>2127</v>
      </c>
      <c r="I2034" s="1" t="s">
        <v>20</v>
      </c>
      <c r="J2034" s="1" t="s">
        <v>21</v>
      </c>
      <c r="K2034">
        <v>33</v>
      </c>
      <c r="L2034">
        <v>48</v>
      </c>
      <c r="M2034">
        <v>291701035</v>
      </c>
      <c r="N2034" s="1" t="s">
        <v>88</v>
      </c>
      <c r="O2034" s="1" t="s">
        <v>54</v>
      </c>
      <c r="P2034">
        <v>53033023805</v>
      </c>
      <c r="Q2034">
        <v>0</v>
      </c>
      <c r="R2034" s="1" t="s">
        <v>18919</v>
      </c>
    </row>
    <row r="2035" spans="1:18">
      <c r="A2035" s="1" t="s">
        <v>2664</v>
      </c>
      <c r="B2035" s="1" t="s">
        <v>31</v>
      </c>
      <c r="C2035" s="1" t="s">
        <v>32</v>
      </c>
      <c r="D2035" s="1" t="s">
        <v>18</v>
      </c>
      <c r="E2035">
        <v>98178</v>
      </c>
      <c r="F2035">
        <v>2025</v>
      </c>
      <c r="G2035" s="1" t="s">
        <v>18930</v>
      </c>
      <c r="H2035" s="1" t="s">
        <v>210</v>
      </c>
      <c r="I2035" s="1" t="s">
        <v>27</v>
      </c>
      <c r="J2035" s="1" t="s">
        <v>81</v>
      </c>
      <c r="K2035">
        <v>0</v>
      </c>
      <c r="L2035">
        <v>37</v>
      </c>
      <c r="M2035">
        <v>281955635</v>
      </c>
      <c r="N2035" s="1" t="s">
        <v>843</v>
      </c>
      <c r="O2035" s="1" t="s">
        <v>54</v>
      </c>
      <c r="P2035">
        <v>53033011902</v>
      </c>
      <c r="Q2035">
        <v>1</v>
      </c>
      <c r="R2035" s="1" t="s">
        <v>18921</v>
      </c>
    </row>
    <row r="2036" spans="1:18">
      <c r="A2036" s="1" t="s">
        <v>2665</v>
      </c>
      <c r="B2036" s="1" t="s">
        <v>31</v>
      </c>
      <c r="C2036" s="1" t="s">
        <v>104</v>
      </c>
      <c r="D2036" s="1" t="s">
        <v>18</v>
      </c>
      <c r="E2036">
        <v>98052</v>
      </c>
      <c r="F2036">
        <v>2022</v>
      </c>
      <c r="G2036" s="1" t="s">
        <v>17901</v>
      </c>
      <c r="H2036" s="1" t="s">
        <v>161</v>
      </c>
      <c r="I2036" s="1" t="s">
        <v>27</v>
      </c>
      <c r="J2036" s="1" t="s">
        <v>81</v>
      </c>
      <c r="K2036">
        <v>0</v>
      </c>
      <c r="L2036">
        <v>48</v>
      </c>
      <c r="M2036">
        <v>227336147</v>
      </c>
      <c r="N2036" s="1" t="s">
        <v>105</v>
      </c>
      <c r="O2036" s="1" t="s">
        <v>54</v>
      </c>
      <c r="P2036">
        <v>53033022605</v>
      </c>
      <c r="Q2036">
        <v>4</v>
      </c>
      <c r="R2036" s="1" t="s">
        <v>18921</v>
      </c>
    </row>
    <row r="2037" spans="1:18">
      <c r="A2037" s="1" t="s">
        <v>2666</v>
      </c>
      <c r="B2037" s="1" t="s">
        <v>31</v>
      </c>
      <c r="C2037" s="1" t="s">
        <v>1371</v>
      </c>
      <c r="D2037" s="1" t="s">
        <v>18</v>
      </c>
      <c r="E2037">
        <v>98010</v>
      </c>
      <c r="F2037">
        <v>2020</v>
      </c>
      <c r="G2037" s="1" t="s">
        <v>18920</v>
      </c>
      <c r="H2037" s="1" t="s">
        <v>39</v>
      </c>
      <c r="I2037" s="1" t="s">
        <v>27</v>
      </c>
      <c r="J2037" s="1" t="s">
        <v>21</v>
      </c>
      <c r="K2037">
        <v>293</v>
      </c>
      <c r="L2037">
        <v>5</v>
      </c>
      <c r="M2037">
        <v>2097994</v>
      </c>
      <c r="N2037" s="1" t="s">
        <v>1372</v>
      </c>
      <c r="O2037" s="1" t="s">
        <v>54</v>
      </c>
      <c r="P2037">
        <v>53033031603</v>
      </c>
      <c r="Q2037">
        <v>6</v>
      </c>
      <c r="R2037" s="1" t="s">
        <v>18921</v>
      </c>
    </row>
    <row r="2038" spans="1:18">
      <c r="A2038" s="1" t="s">
        <v>2667</v>
      </c>
      <c r="B2038" s="1" t="s">
        <v>955</v>
      </c>
      <c r="C2038" s="1" t="s">
        <v>956</v>
      </c>
      <c r="D2038" s="1" t="s">
        <v>18</v>
      </c>
      <c r="E2038">
        <v>98421</v>
      </c>
      <c r="F2038">
        <v>2024</v>
      </c>
      <c r="G2038" s="1" t="s">
        <v>17901</v>
      </c>
      <c r="H2038" s="1" t="s">
        <v>419</v>
      </c>
      <c r="I2038" s="1" t="s">
        <v>27</v>
      </c>
      <c r="J2038" s="1" t="s">
        <v>81</v>
      </c>
      <c r="K2038">
        <v>0</v>
      </c>
      <c r="L2038">
        <v>27</v>
      </c>
      <c r="M2038">
        <v>271614066</v>
      </c>
      <c r="N2038" s="1" t="s">
        <v>2006</v>
      </c>
      <c r="O2038" s="1" t="s">
        <v>958</v>
      </c>
      <c r="P2038">
        <v>53053060200</v>
      </c>
      <c r="Q2038">
        <v>2</v>
      </c>
      <c r="R2038" s="1" t="s">
        <v>18921</v>
      </c>
    </row>
    <row r="2039" spans="1:18">
      <c r="A2039" s="1" t="s">
        <v>2668</v>
      </c>
      <c r="B2039" s="1" t="s">
        <v>31</v>
      </c>
      <c r="C2039" s="1" t="s">
        <v>32</v>
      </c>
      <c r="D2039" s="1" t="s">
        <v>18</v>
      </c>
      <c r="E2039">
        <v>98112</v>
      </c>
      <c r="F2039">
        <v>2025</v>
      </c>
      <c r="G2039" s="1" t="s">
        <v>18931</v>
      </c>
      <c r="H2039" s="1" t="s">
        <v>249</v>
      </c>
      <c r="I2039" s="1" t="s">
        <v>20</v>
      </c>
      <c r="J2039" s="1" t="s">
        <v>21</v>
      </c>
      <c r="K2039">
        <v>32</v>
      </c>
      <c r="L2039">
        <v>43</v>
      </c>
      <c r="M2039">
        <v>276247408</v>
      </c>
      <c r="N2039" s="1" t="s">
        <v>34</v>
      </c>
      <c r="O2039" s="1" t="s">
        <v>35</v>
      </c>
      <c r="P2039">
        <v>53033006300</v>
      </c>
      <c r="Q2039">
        <v>1</v>
      </c>
      <c r="R2039" s="1" t="s">
        <v>18919</v>
      </c>
    </row>
    <row r="2040" spans="1:18">
      <c r="A2040" s="1" t="s">
        <v>2669</v>
      </c>
      <c r="B2040" s="1" t="s">
        <v>31</v>
      </c>
      <c r="C2040" s="1" t="s">
        <v>32</v>
      </c>
      <c r="D2040" s="1" t="s">
        <v>18</v>
      </c>
      <c r="E2040">
        <v>98125</v>
      </c>
      <c r="F2040">
        <v>2015</v>
      </c>
      <c r="G2040" s="1" t="s">
        <v>18920</v>
      </c>
      <c r="H2040" s="1" t="s">
        <v>52</v>
      </c>
      <c r="I2040" s="1" t="s">
        <v>27</v>
      </c>
      <c r="J2040" s="1" t="s">
        <v>21</v>
      </c>
      <c r="K2040">
        <v>208</v>
      </c>
      <c r="L2040">
        <v>46</v>
      </c>
      <c r="M2040">
        <v>297108640</v>
      </c>
      <c r="N2040" s="1" t="s">
        <v>769</v>
      </c>
      <c r="O2040" s="1" t="s">
        <v>35</v>
      </c>
      <c r="P2040">
        <v>53033001100</v>
      </c>
      <c r="Q2040">
        <v>11</v>
      </c>
      <c r="R2040" s="1" t="s">
        <v>18921</v>
      </c>
    </row>
    <row r="2041" spans="1:18">
      <c r="A2041" s="1" t="s">
        <v>2670</v>
      </c>
      <c r="B2041" s="1" t="s">
        <v>78</v>
      </c>
      <c r="C2041" s="1" t="s">
        <v>114</v>
      </c>
      <c r="D2041" s="1" t="s">
        <v>18</v>
      </c>
      <c r="E2041">
        <v>98502</v>
      </c>
      <c r="F2041">
        <v>2024</v>
      </c>
      <c r="G2041" s="1" t="s">
        <v>18920</v>
      </c>
      <c r="H2041" s="1" t="s">
        <v>26</v>
      </c>
      <c r="I2041" s="1" t="s">
        <v>27</v>
      </c>
      <c r="J2041" s="1" t="s">
        <v>81</v>
      </c>
      <c r="K2041">
        <v>0</v>
      </c>
      <c r="L2041">
        <v>22</v>
      </c>
      <c r="M2041">
        <v>270767675</v>
      </c>
      <c r="N2041" s="1" t="s">
        <v>140</v>
      </c>
      <c r="O2041" s="1" t="s">
        <v>23</v>
      </c>
      <c r="P2041">
        <v>53067010600</v>
      </c>
      <c r="Q2041">
        <v>2</v>
      </c>
      <c r="R2041" s="1" t="s">
        <v>18921</v>
      </c>
    </row>
    <row r="2042" spans="1:18">
      <c r="A2042" s="1" t="s">
        <v>2671</v>
      </c>
      <c r="B2042" s="1" t="s">
        <v>31</v>
      </c>
      <c r="C2042" s="1" t="s">
        <v>144</v>
      </c>
      <c r="D2042" s="1" t="s">
        <v>18</v>
      </c>
      <c r="E2042">
        <v>98058</v>
      </c>
      <c r="F2042">
        <v>2024</v>
      </c>
      <c r="G2042" s="1" t="s">
        <v>18923</v>
      </c>
      <c r="H2042" s="1" t="s">
        <v>341</v>
      </c>
      <c r="I2042" s="1" t="s">
        <v>27</v>
      </c>
      <c r="J2042" s="1" t="s">
        <v>81</v>
      </c>
      <c r="K2042">
        <v>0</v>
      </c>
      <c r="L2042">
        <v>11</v>
      </c>
      <c r="M2042">
        <v>265237192</v>
      </c>
      <c r="N2042" s="1" t="s">
        <v>566</v>
      </c>
      <c r="O2042" s="1" t="s">
        <v>54</v>
      </c>
      <c r="P2042">
        <v>53033025804</v>
      </c>
      <c r="Q2042">
        <v>2</v>
      </c>
      <c r="R2042" s="1" t="s">
        <v>18921</v>
      </c>
    </row>
    <row r="2043" spans="1:18">
      <c r="A2043" s="1" t="s">
        <v>2672</v>
      </c>
      <c r="B2043" s="1" t="s">
        <v>718</v>
      </c>
      <c r="C2043" s="1" t="s">
        <v>719</v>
      </c>
      <c r="D2043" s="1" t="s">
        <v>18</v>
      </c>
      <c r="E2043">
        <v>98684</v>
      </c>
      <c r="F2043">
        <v>2022</v>
      </c>
      <c r="G2043" s="1" t="s">
        <v>18948</v>
      </c>
      <c r="H2043" s="1" t="s">
        <v>865</v>
      </c>
      <c r="I2043" s="1" t="s">
        <v>27</v>
      </c>
      <c r="J2043" s="1" t="s">
        <v>81</v>
      </c>
      <c r="K2043">
        <v>0</v>
      </c>
      <c r="L2043">
        <v>17</v>
      </c>
      <c r="M2043">
        <v>271592401</v>
      </c>
      <c r="N2043" s="1" t="s">
        <v>830</v>
      </c>
      <c r="O2043" s="1" t="s">
        <v>721</v>
      </c>
      <c r="P2043">
        <v>53011041317</v>
      </c>
      <c r="Q2043">
        <v>4</v>
      </c>
      <c r="R2043" s="1" t="s">
        <v>18921</v>
      </c>
    </row>
    <row r="2044" spans="1:18">
      <c r="A2044" s="1" t="s">
        <v>2673</v>
      </c>
      <c r="B2044" s="1" t="s">
        <v>31</v>
      </c>
      <c r="C2044" s="1" t="s">
        <v>51</v>
      </c>
      <c r="D2044" s="1" t="s">
        <v>18</v>
      </c>
      <c r="E2044">
        <v>98146</v>
      </c>
      <c r="F2044">
        <v>2021</v>
      </c>
      <c r="G2044" s="1" t="s">
        <v>18922</v>
      </c>
      <c r="H2044" s="1" t="s">
        <v>414</v>
      </c>
      <c r="I2044" s="1" t="s">
        <v>20</v>
      </c>
      <c r="J2044" s="1" t="s">
        <v>67</v>
      </c>
      <c r="K2044">
        <v>18</v>
      </c>
      <c r="L2044">
        <v>34</v>
      </c>
      <c r="M2044">
        <v>144461292</v>
      </c>
      <c r="N2044" s="1" t="s">
        <v>740</v>
      </c>
      <c r="O2044" s="1" t="s">
        <v>35</v>
      </c>
      <c r="P2044">
        <v>53033026802</v>
      </c>
      <c r="Q2044">
        <v>5</v>
      </c>
      <c r="R2044" s="1" t="s">
        <v>18919</v>
      </c>
    </row>
    <row r="2045" spans="1:18">
      <c r="A2045" s="1" t="s">
        <v>2674</v>
      </c>
      <c r="B2045" s="1" t="s">
        <v>31</v>
      </c>
      <c r="C2045" s="1" t="s">
        <v>62</v>
      </c>
      <c r="D2045" s="1" t="s">
        <v>18</v>
      </c>
      <c r="E2045">
        <v>98033</v>
      </c>
      <c r="F2045">
        <v>2021</v>
      </c>
      <c r="G2045" s="1" t="s">
        <v>18930</v>
      </c>
      <c r="H2045" s="1" t="s">
        <v>777</v>
      </c>
      <c r="I2045" s="1" t="s">
        <v>20</v>
      </c>
      <c r="J2045" s="1" t="s">
        <v>21</v>
      </c>
      <c r="K2045">
        <v>42</v>
      </c>
      <c r="L2045">
        <v>48</v>
      </c>
      <c r="M2045">
        <v>282728372</v>
      </c>
      <c r="N2045" s="1" t="s">
        <v>64</v>
      </c>
      <c r="O2045" s="1" t="s">
        <v>54</v>
      </c>
      <c r="P2045">
        <v>53033022702</v>
      </c>
      <c r="Q2045">
        <v>5</v>
      </c>
      <c r="R2045" s="1" t="s">
        <v>18919</v>
      </c>
    </row>
    <row r="2046" spans="1:18">
      <c r="A2046" s="1" t="s">
        <v>2675</v>
      </c>
      <c r="B2046" s="1" t="s">
        <v>31</v>
      </c>
      <c r="C2046" s="1" t="s">
        <v>120</v>
      </c>
      <c r="D2046" s="1" t="s">
        <v>18</v>
      </c>
      <c r="E2046">
        <v>98031</v>
      </c>
      <c r="F2046">
        <v>2022</v>
      </c>
      <c r="G2046" s="1" t="s">
        <v>18940</v>
      </c>
      <c r="H2046" s="1" t="s">
        <v>775</v>
      </c>
      <c r="I2046" s="1" t="s">
        <v>27</v>
      </c>
      <c r="J2046" s="1" t="s">
        <v>81</v>
      </c>
      <c r="K2046">
        <v>0</v>
      </c>
      <c r="L2046">
        <v>47</v>
      </c>
      <c r="M2046">
        <v>283472066</v>
      </c>
      <c r="N2046" s="1" t="s">
        <v>273</v>
      </c>
      <c r="O2046" s="1" t="s">
        <v>54</v>
      </c>
      <c r="P2046">
        <v>53033029508</v>
      </c>
      <c r="Q2046">
        <v>4</v>
      </c>
      <c r="R2046" s="1" t="s">
        <v>18921</v>
      </c>
    </row>
    <row r="2047" spans="1:18">
      <c r="A2047" s="1" t="s">
        <v>2676</v>
      </c>
      <c r="B2047" s="1" t="s">
        <v>37</v>
      </c>
      <c r="C2047" s="1" t="s">
        <v>84</v>
      </c>
      <c r="D2047" s="1" t="s">
        <v>18</v>
      </c>
      <c r="E2047">
        <v>98110</v>
      </c>
      <c r="F2047">
        <v>2018</v>
      </c>
      <c r="G2047" s="1" t="s">
        <v>18920</v>
      </c>
      <c r="H2047" s="1" t="s">
        <v>52</v>
      </c>
      <c r="I2047" s="1" t="s">
        <v>27</v>
      </c>
      <c r="J2047" s="1" t="s">
        <v>21</v>
      </c>
      <c r="K2047">
        <v>249</v>
      </c>
      <c r="L2047">
        <v>23</v>
      </c>
      <c r="M2047">
        <v>112582634</v>
      </c>
      <c r="N2047" s="1" t="s">
        <v>85</v>
      </c>
      <c r="O2047" s="1" t="s">
        <v>23</v>
      </c>
      <c r="P2047">
        <v>53035090902</v>
      </c>
      <c r="Q2047">
        <v>8</v>
      </c>
      <c r="R2047" s="1" t="s">
        <v>18921</v>
      </c>
    </row>
    <row r="2048" spans="1:18">
      <c r="A2048" s="1" t="s">
        <v>2677</v>
      </c>
      <c r="B2048" s="1" t="s">
        <v>37</v>
      </c>
      <c r="C2048" s="1" t="s">
        <v>45</v>
      </c>
      <c r="D2048" s="1" t="s">
        <v>18</v>
      </c>
      <c r="E2048">
        <v>98366</v>
      </c>
      <c r="F2048">
        <v>2025</v>
      </c>
      <c r="G2048" s="1" t="s">
        <v>18924</v>
      </c>
      <c r="H2048" s="1" t="s">
        <v>880</v>
      </c>
      <c r="I2048" s="1" t="s">
        <v>27</v>
      </c>
      <c r="J2048" s="1" t="s">
        <v>81</v>
      </c>
      <c r="K2048">
        <v>0</v>
      </c>
      <c r="L2048">
        <v>26</v>
      </c>
      <c r="M2048">
        <v>278893282</v>
      </c>
      <c r="N2048" s="1" t="s">
        <v>46</v>
      </c>
      <c r="O2048" s="1" t="s">
        <v>23</v>
      </c>
      <c r="P2048">
        <v>53035092600</v>
      </c>
      <c r="Q2048">
        <v>1</v>
      </c>
      <c r="R2048" s="1" t="s">
        <v>18921</v>
      </c>
    </row>
    <row r="2049" spans="1:18">
      <c r="A2049" s="1" t="s">
        <v>2678</v>
      </c>
      <c r="B2049" s="1" t="s">
        <v>31</v>
      </c>
      <c r="C2049" s="1" t="s">
        <v>32</v>
      </c>
      <c r="D2049" s="1" t="s">
        <v>18</v>
      </c>
      <c r="E2049">
        <v>98112</v>
      </c>
      <c r="F2049">
        <v>2018</v>
      </c>
      <c r="G2049" s="1" t="s">
        <v>18945</v>
      </c>
      <c r="H2049" s="1" t="s">
        <v>817</v>
      </c>
      <c r="I2049" s="1" t="s">
        <v>20</v>
      </c>
      <c r="J2049" s="1" t="s">
        <v>67</v>
      </c>
      <c r="K2049">
        <v>8</v>
      </c>
      <c r="L2049">
        <v>43</v>
      </c>
      <c r="M2049">
        <v>147146212</v>
      </c>
      <c r="N2049" s="1" t="s">
        <v>34</v>
      </c>
      <c r="O2049" s="1" t="s">
        <v>35</v>
      </c>
      <c r="P2049">
        <v>53033006300</v>
      </c>
      <c r="Q2049">
        <v>8</v>
      </c>
      <c r="R2049" s="1" t="s">
        <v>18919</v>
      </c>
    </row>
    <row r="2050" spans="1:18">
      <c r="A2050" s="1" t="s">
        <v>2679</v>
      </c>
      <c r="B2050" s="1" t="s">
        <v>463</v>
      </c>
      <c r="C2050" s="1" t="s">
        <v>2680</v>
      </c>
      <c r="D2050" s="1" t="s">
        <v>18</v>
      </c>
      <c r="E2050">
        <v>98068</v>
      </c>
      <c r="F2050">
        <v>2024</v>
      </c>
      <c r="G2050" s="1" t="s">
        <v>18937</v>
      </c>
      <c r="H2050" s="1" t="s">
        <v>386</v>
      </c>
      <c r="I2050" s="1" t="s">
        <v>27</v>
      </c>
      <c r="J2050" s="1" t="s">
        <v>81</v>
      </c>
      <c r="K2050">
        <v>0</v>
      </c>
      <c r="L2050">
        <v>13</v>
      </c>
      <c r="M2050">
        <v>273686269</v>
      </c>
      <c r="N2050" s="1" t="s">
        <v>2681</v>
      </c>
      <c r="O2050" s="1" t="s">
        <v>23</v>
      </c>
      <c r="P2050">
        <v>53037975101</v>
      </c>
      <c r="Q2050">
        <v>2</v>
      </c>
      <c r="R2050" s="1" t="s">
        <v>18921</v>
      </c>
    </row>
    <row r="2051" spans="1:18">
      <c r="A2051" s="1" t="s">
        <v>2682</v>
      </c>
      <c r="B2051" s="1" t="s">
        <v>31</v>
      </c>
      <c r="C2051" s="1" t="s">
        <v>111</v>
      </c>
      <c r="D2051" s="1" t="s">
        <v>18</v>
      </c>
      <c r="E2051">
        <v>98011</v>
      </c>
      <c r="F2051">
        <v>2021</v>
      </c>
      <c r="G2051" s="1" t="s">
        <v>18930</v>
      </c>
      <c r="H2051" s="1" t="s">
        <v>777</v>
      </c>
      <c r="I2051" s="1" t="s">
        <v>20</v>
      </c>
      <c r="J2051" s="1" t="s">
        <v>21</v>
      </c>
      <c r="K2051">
        <v>42</v>
      </c>
      <c r="L2051">
        <v>1</v>
      </c>
      <c r="M2051">
        <v>244948805</v>
      </c>
      <c r="N2051" s="1" t="s">
        <v>112</v>
      </c>
      <c r="O2051" s="1" t="s">
        <v>54</v>
      </c>
      <c r="P2051">
        <v>53033021802</v>
      </c>
      <c r="Q2051">
        <v>5</v>
      </c>
      <c r="R2051" s="1" t="s">
        <v>18919</v>
      </c>
    </row>
    <row r="2052" spans="1:18">
      <c r="A2052" s="1" t="s">
        <v>2683</v>
      </c>
      <c r="B2052" s="1" t="s">
        <v>17</v>
      </c>
      <c r="C2052" s="1" t="s">
        <v>111</v>
      </c>
      <c r="D2052" s="1" t="s">
        <v>18</v>
      </c>
      <c r="E2052">
        <v>98012</v>
      </c>
      <c r="F2052">
        <v>2025</v>
      </c>
      <c r="G2052" s="1" t="s">
        <v>18937</v>
      </c>
      <c r="H2052" s="1" t="s">
        <v>395</v>
      </c>
      <c r="I2052" s="1" t="s">
        <v>27</v>
      </c>
      <c r="J2052" s="1" t="s">
        <v>81</v>
      </c>
      <c r="K2052">
        <v>0</v>
      </c>
      <c r="L2052">
        <v>21</v>
      </c>
      <c r="M2052">
        <v>281389874</v>
      </c>
      <c r="N2052" s="1" t="s">
        <v>170</v>
      </c>
      <c r="O2052" s="1" t="s">
        <v>23</v>
      </c>
      <c r="P2052">
        <v>53061051927</v>
      </c>
      <c r="Q2052">
        <v>1</v>
      </c>
      <c r="R2052" s="1" t="s">
        <v>18921</v>
      </c>
    </row>
    <row r="2053" spans="1:18">
      <c r="A2053" s="1" t="s">
        <v>2684</v>
      </c>
      <c r="B2053" s="1" t="s">
        <v>31</v>
      </c>
      <c r="C2053" s="1" t="s">
        <v>32</v>
      </c>
      <c r="D2053" s="1" t="s">
        <v>18</v>
      </c>
      <c r="E2053">
        <v>98112</v>
      </c>
      <c r="F2053">
        <v>2024</v>
      </c>
      <c r="G2053" s="1" t="s">
        <v>18931</v>
      </c>
      <c r="H2053" s="1" t="s">
        <v>249</v>
      </c>
      <c r="I2053" s="1" t="s">
        <v>20</v>
      </c>
      <c r="J2053" s="1" t="s">
        <v>21</v>
      </c>
      <c r="K2053">
        <v>32</v>
      </c>
      <c r="L2053">
        <v>43</v>
      </c>
      <c r="M2053">
        <v>270809171</v>
      </c>
      <c r="N2053" s="1" t="s">
        <v>34</v>
      </c>
      <c r="O2053" s="1" t="s">
        <v>35</v>
      </c>
      <c r="P2053">
        <v>53033006300</v>
      </c>
      <c r="Q2053">
        <v>2</v>
      </c>
      <c r="R2053" s="1" t="s">
        <v>18919</v>
      </c>
    </row>
    <row r="2054" spans="1:18">
      <c r="A2054" s="1" t="s">
        <v>2685</v>
      </c>
      <c r="B2054" s="1" t="s">
        <v>31</v>
      </c>
      <c r="C2054" s="1" t="s">
        <v>51</v>
      </c>
      <c r="D2054" s="1" t="s">
        <v>18</v>
      </c>
      <c r="E2054">
        <v>98146</v>
      </c>
      <c r="F2054">
        <v>2026</v>
      </c>
      <c r="G2054" s="1" t="s">
        <v>18931</v>
      </c>
      <c r="H2054" s="1" t="s">
        <v>1569</v>
      </c>
      <c r="I2054" s="1" t="s">
        <v>27</v>
      </c>
      <c r="J2054" s="1" t="s">
        <v>81</v>
      </c>
      <c r="K2054">
        <v>0</v>
      </c>
      <c r="L2054">
        <v>34</v>
      </c>
      <c r="M2054">
        <v>292000138</v>
      </c>
      <c r="N2054" s="1" t="s">
        <v>740</v>
      </c>
      <c r="O2054" s="1" t="s">
        <v>35</v>
      </c>
      <c r="P2054">
        <v>53033026700</v>
      </c>
      <c r="Q2054">
        <v>0</v>
      </c>
      <c r="R2054" s="1" t="s">
        <v>18921</v>
      </c>
    </row>
    <row r="2055" spans="1:18">
      <c r="A2055" s="1" t="s">
        <v>2686</v>
      </c>
      <c r="B2055" s="1" t="s">
        <v>718</v>
      </c>
      <c r="C2055" s="1" t="s">
        <v>1112</v>
      </c>
      <c r="D2055" s="1" t="s">
        <v>18</v>
      </c>
      <c r="E2055">
        <v>98606</v>
      </c>
      <c r="F2055">
        <v>2017</v>
      </c>
      <c r="G2055" s="1" t="s">
        <v>18930</v>
      </c>
      <c r="H2055" s="1" t="s">
        <v>150</v>
      </c>
      <c r="I2055" s="1" t="s">
        <v>20</v>
      </c>
      <c r="J2055" s="1" t="s">
        <v>67</v>
      </c>
      <c r="K2055">
        <v>25</v>
      </c>
      <c r="L2055">
        <v>17</v>
      </c>
      <c r="M2055">
        <v>477142928</v>
      </c>
      <c r="N2055" s="1" t="s">
        <v>1113</v>
      </c>
      <c r="O2055" s="1" t="s">
        <v>721</v>
      </c>
      <c r="P2055">
        <v>53011040715</v>
      </c>
      <c r="Q2055">
        <v>9</v>
      </c>
      <c r="R2055" s="1" t="s">
        <v>18919</v>
      </c>
    </row>
    <row r="2056" spans="1:18">
      <c r="A2056" s="1" t="s">
        <v>2687</v>
      </c>
      <c r="B2056" s="1" t="s">
        <v>31</v>
      </c>
      <c r="C2056" s="1" t="s">
        <v>715</v>
      </c>
      <c r="D2056" s="1" t="s">
        <v>18</v>
      </c>
      <c r="E2056">
        <v>98002</v>
      </c>
      <c r="F2056">
        <v>2026</v>
      </c>
      <c r="G2056" s="1" t="s">
        <v>18931</v>
      </c>
      <c r="H2056" s="1" t="s">
        <v>249</v>
      </c>
      <c r="I2056" s="1" t="s">
        <v>20</v>
      </c>
      <c r="J2056" s="1" t="s">
        <v>21</v>
      </c>
      <c r="K2056">
        <v>32</v>
      </c>
      <c r="L2056">
        <v>30</v>
      </c>
      <c r="M2056">
        <v>291491623</v>
      </c>
      <c r="N2056" s="1" t="s">
        <v>893</v>
      </c>
      <c r="O2056" s="1" t="s">
        <v>54</v>
      </c>
      <c r="P2056">
        <v>53033030700</v>
      </c>
      <c r="Q2056">
        <v>0</v>
      </c>
      <c r="R2056" s="1" t="s">
        <v>18919</v>
      </c>
    </row>
    <row r="2057" spans="1:18">
      <c r="A2057" s="1" t="s">
        <v>2688</v>
      </c>
      <c r="B2057" s="1" t="s">
        <v>31</v>
      </c>
      <c r="C2057" s="1" t="s">
        <v>32</v>
      </c>
      <c r="D2057" s="1" t="s">
        <v>18</v>
      </c>
      <c r="E2057">
        <v>98125</v>
      </c>
      <c r="F2057">
        <v>2025</v>
      </c>
      <c r="G2057" s="1" t="s">
        <v>18924</v>
      </c>
      <c r="H2057" s="1" t="s">
        <v>880</v>
      </c>
      <c r="I2057" s="1" t="s">
        <v>27</v>
      </c>
      <c r="J2057" s="1" t="s">
        <v>81</v>
      </c>
      <c r="K2057">
        <v>0</v>
      </c>
      <c r="L2057">
        <v>46</v>
      </c>
      <c r="M2057">
        <v>280015613</v>
      </c>
      <c r="N2057" s="1" t="s">
        <v>769</v>
      </c>
      <c r="O2057" s="1" t="s">
        <v>35</v>
      </c>
      <c r="P2057">
        <v>53033002000</v>
      </c>
      <c r="Q2057">
        <v>1</v>
      </c>
      <c r="R2057" s="1" t="s">
        <v>18921</v>
      </c>
    </row>
    <row r="2058" spans="1:18">
      <c r="A2058" s="1" t="s">
        <v>2689</v>
      </c>
      <c r="B2058" s="1" t="s">
        <v>31</v>
      </c>
      <c r="C2058" s="1" t="s">
        <v>100</v>
      </c>
      <c r="D2058" s="1" t="s">
        <v>18</v>
      </c>
      <c r="E2058">
        <v>98177</v>
      </c>
      <c r="F2058">
        <v>2025</v>
      </c>
      <c r="G2058" s="1" t="s">
        <v>18930</v>
      </c>
      <c r="H2058" s="1" t="s">
        <v>210</v>
      </c>
      <c r="I2058" s="1" t="s">
        <v>27</v>
      </c>
      <c r="J2058" s="1" t="s">
        <v>81</v>
      </c>
      <c r="K2058">
        <v>0</v>
      </c>
      <c r="L2058">
        <v>32</v>
      </c>
      <c r="M2058">
        <v>277112356</v>
      </c>
      <c r="N2058" s="1" t="s">
        <v>101</v>
      </c>
      <c r="O2058" s="1" t="s">
        <v>35</v>
      </c>
      <c r="P2058">
        <v>53033020800</v>
      </c>
      <c r="Q2058">
        <v>1</v>
      </c>
      <c r="R2058" s="1" t="s">
        <v>18921</v>
      </c>
    </row>
    <row r="2059" spans="1:18">
      <c r="A2059" s="1" t="s">
        <v>2690</v>
      </c>
      <c r="B2059" s="1" t="s">
        <v>31</v>
      </c>
      <c r="C2059" s="1" t="s">
        <v>120</v>
      </c>
      <c r="D2059" s="1" t="s">
        <v>18</v>
      </c>
      <c r="E2059">
        <v>98031</v>
      </c>
      <c r="F2059">
        <v>2024</v>
      </c>
      <c r="G2059" s="1" t="s">
        <v>18920</v>
      </c>
      <c r="H2059" s="1" t="s">
        <v>43</v>
      </c>
      <c r="I2059" s="1" t="s">
        <v>27</v>
      </c>
      <c r="J2059" s="1" t="s">
        <v>81</v>
      </c>
      <c r="K2059">
        <v>0</v>
      </c>
      <c r="L2059">
        <v>11</v>
      </c>
      <c r="M2059">
        <v>267484591</v>
      </c>
      <c r="N2059" s="1" t="s">
        <v>273</v>
      </c>
      <c r="O2059" s="1" t="s">
        <v>54</v>
      </c>
      <c r="P2059">
        <v>53033029306</v>
      </c>
      <c r="Q2059">
        <v>2</v>
      </c>
      <c r="R2059" s="1" t="s">
        <v>18921</v>
      </c>
    </row>
    <row r="2060" spans="1:18">
      <c r="A2060" s="1" t="s">
        <v>2691</v>
      </c>
      <c r="B2060" s="1" t="s">
        <v>31</v>
      </c>
      <c r="C2060" s="1" t="s">
        <v>62</v>
      </c>
      <c r="D2060" s="1" t="s">
        <v>18</v>
      </c>
      <c r="E2060">
        <v>98034</v>
      </c>
      <c r="F2060">
        <v>2022</v>
      </c>
      <c r="G2060" s="1" t="s">
        <v>18923</v>
      </c>
      <c r="H2060" s="1" t="s">
        <v>139</v>
      </c>
      <c r="I2060" s="1" t="s">
        <v>27</v>
      </c>
      <c r="J2060" s="1" t="s">
        <v>81</v>
      </c>
      <c r="K2060">
        <v>0</v>
      </c>
      <c r="L2060">
        <v>45</v>
      </c>
      <c r="M2060">
        <v>195293878</v>
      </c>
      <c r="N2060" s="1" t="s">
        <v>734</v>
      </c>
      <c r="O2060" s="1" t="s">
        <v>54</v>
      </c>
      <c r="P2060">
        <v>53033022005</v>
      </c>
      <c r="Q2060">
        <v>4</v>
      </c>
      <c r="R2060" s="1" t="s">
        <v>18921</v>
      </c>
    </row>
    <row r="2061" spans="1:18">
      <c r="A2061" s="1" t="s">
        <v>2692</v>
      </c>
      <c r="B2061" s="1" t="s">
        <v>31</v>
      </c>
      <c r="C2061" s="1" t="s">
        <v>87</v>
      </c>
      <c r="D2061" s="1" t="s">
        <v>18</v>
      </c>
      <c r="E2061">
        <v>98004</v>
      </c>
      <c r="F2061">
        <v>2023</v>
      </c>
      <c r="G2061" s="1" t="s">
        <v>18920</v>
      </c>
      <c r="H2061" s="1" t="s">
        <v>39</v>
      </c>
      <c r="I2061" s="1" t="s">
        <v>27</v>
      </c>
      <c r="J2061" s="1" t="s">
        <v>81</v>
      </c>
      <c r="K2061">
        <v>0</v>
      </c>
      <c r="L2061">
        <v>41</v>
      </c>
      <c r="M2061">
        <v>236146172</v>
      </c>
      <c r="N2061" s="1" t="s">
        <v>88</v>
      </c>
      <c r="O2061" s="1" t="s">
        <v>54</v>
      </c>
      <c r="P2061">
        <v>53033023807</v>
      </c>
      <c r="Q2061">
        <v>3</v>
      </c>
      <c r="R2061" s="1" t="s">
        <v>18921</v>
      </c>
    </row>
    <row r="2062" spans="1:18">
      <c r="A2062" s="1" t="s">
        <v>2693</v>
      </c>
      <c r="B2062" s="1" t="s">
        <v>31</v>
      </c>
      <c r="C2062" s="1" t="s">
        <v>288</v>
      </c>
      <c r="D2062" s="1" t="s">
        <v>18</v>
      </c>
      <c r="E2062">
        <v>98029</v>
      </c>
      <c r="F2062">
        <v>2024</v>
      </c>
      <c r="G2062" s="1" t="s">
        <v>18936</v>
      </c>
      <c r="H2062" s="1" t="s">
        <v>282</v>
      </c>
      <c r="I2062" s="1" t="s">
        <v>27</v>
      </c>
      <c r="J2062" s="1" t="s">
        <v>81</v>
      </c>
      <c r="K2062">
        <v>0</v>
      </c>
      <c r="L2062">
        <v>5</v>
      </c>
      <c r="M2062">
        <v>288596577</v>
      </c>
      <c r="N2062" s="1" t="s">
        <v>289</v>
      </c>
      <c r="O2062" s="1" t="s">
        <v>54</v>
      </c>
      <c r="P2062">
        <v>53033032220</v>
      </c>
      <c r="Q2062">
        <v>2</v>
      </c>
      <c r="R2062" s="1" t="s">
        <v>18921</v>
      </c>
    </row>
    <row r="2063" spans="1:18">
      <c r="A2063" s="1" t="s">
        <v>2694</v>
      </c>
      <c r="B2063" s="1" t="s">
        <v>31</v>
      </c>
      <c r="C2063" s="1" t="s">
        <v>259</v>
      </c>
      <c r="D2063" s="1" t="s">
        <v>18</v>
      </c>
      <c r="E2063">
        <v>98074</v>
      </c>
      <c r="F2063">
        <v>2023</v>
      </c>
      <c r="G2063" s="1" t="s">
        <v>17901</v>
      </c>
      <c r="H2063" s="1" t="s">
        <v>161</v>
      </c>
      <c r="I2063" s="1" t="s">
        <v>27</v>
      </c>
      <c r="J2063" s="1" t="s">
        <v>81</v>
      </c>
      <c r="K2063">
        <v>0</v>
      </c>
      <c r="L2063">
        <v>41</v>
      </c>
      <c r="M2063">
        <v>259157272</v>
      </c>
      <c r="N2063" s="1" t="s">
        <v>786</v>
      </c>
      <c r="O2063" s="1" t="s">
        <v>54</v>
      </c>
      <c r="P2063">
        <v>53033032217</v>
      </c>
      <c r="Q2063">
        <v>3</v>
      </c>
      <c r="R2063" s="1" t="s">
        <v>18921</v>
      </c>
    </row>
    <row r="2064" spans="1:18">
      <c r="A2064" s="1" t="s">
        <v>2695</v>
      </c>
      <c r="B2064" s="1" t="s">
        <v>37</v>
      </c>
      <c r="C2064" s="1" t="s">
        <v>84</v>
      </c>
      <c r="D2064" s="1" t="s">
        <v>18</v>
      </c>
      <c r="E2064">
        <v>98110</v>
      </c>
      <c r="F2064">
        <v>2021</v>
      </c>
      <c r="G2064" s="1" t="s">
        <v>18931</v>
      </c>
      <c r="H2064" s="1" t="s">
        <v>455</v>
      </c>
      <c r="I2064" s="1" t="s">
        <v>20</v>
      </c>
      <c r="J2064" s="1" t="s">
        <v>67</v>
      </c>
      <c r="K2064">
        <v>18</v>
      </c>
      <c r="L2064">
        <v>23</v>
      </c>
      <c r="M2064">
        <v>267395565</v>
      </c>
      <c r="N2064" s="1" t="s">
        <v>85</v>
      </c>
      <c r="O2064" s="1" t="s">
        <v>23</v>
      </c>
      <c r="P2064">
        <v>53035090902</v>
      </c>
      <c r="Q2064">
        <v>5</v>
      </c>
      <c r="R2064" s="1" t="s">
        <v>18919</v>
      </c>
    </row>
    <row r="2065" spans="1:18">
      <c r="A2065" s="1" t="s">
        <v>2696</v>
      </c>
      <c r="B2065" s="1" t="s">
        <v>31</v>
      </c>
      <c r="C2065" s="1" t="s">
        <v>32</v>
      </c>
      <c r="D2065" s="1" t="s">
        <v>18</v>
      </c>
      <c r="E2065">
        <v>98177</v>
      </c>
      <c r="F2065">
        <v>2013</v>
      </c>
      <c r="G2065" s="1" t="s">
        <v>18925</v>
      </c>
      <c r="H2065" s="1" t="s">
        <v>76</v>
      </c>
      <c r="I2065" s="1" t="s">
        <v>27</v>
      </c>
      <c r="J2065" s="1" t="s">
        <v>21</v>
      </c>
      <c r="K2065">
        <v>75</v>
      </c>
      <c r="L2065">
        <v>36</v>
      </c>
      <c r="M2065">
        <v>207362872</v>
      </c>
      <c r="N2065" s="1" t="s">
        <v>101</v>
      </c>
      <c r="O2065" s="1" t="s">
        <v>35</v>
      </c>
      <c r="P2065">
        <v>53033001400</v>
      </c>
      <c r="Q2065">
        <v>13</v>
      </c>
      <c r="R2065" s="1" t="s">
        <v>18921</v>
      </c>
    </row>
    <row r="2066" spans="1:18">
      <c r="A2066" s="1" t="s">
        <v>2697</v>
      </c>
      <c r="B2066" s="1" t="s">
        <v>31</v>
      </c>
      <c r="C2066" s="1" t="s">
        <v>62</v>
      </c>
      <c r="D2066" s="1" t="s">
        <v>18</v>
      </c>
      <c r="E2066">
        <v>98033</v>
      </c>
      <c r="F2066">
        <v>2014</v>
      </c>
      <c r="G2066" s="1" t="s">
        <v>17901</v>
      </c>
      <c r="H2066" s="1" t="s">
        <v>66</v>
      </c>
      <c r="I2066" s="1" t="s">
        <v>20</v>
      </c>
      <c r="J2066" s="1" t="s">
        <v>67</v>
      </c>
      <c r="K2066">
        <v>19</v>
      </c>
      <c r="L2066">
        <v>45</v>
      </c>
      <c r="M2066">
        <v>241716219</v>
      </c>
      <c r="N2066" s="1" t="s">
        <v>64</v>
      </c>
      <c r="O2066" s="1" t="s">
        <v>54</v>
      </c>
      <c r="P2066">
        <v>53033022603</v>
      </c>
      <c r="Q2066">
        <v>12</v>
      </c>
      <c r="R2066" s="1" t="s">
        <v>18919</v>
      </c>
    </row>
    <row r="2067" spans="1:18">
      <c r="A2067" s="1" t="s">
        <v>2698</v>
      </c>
      <c r="B2067" s="1" t="s">
        <v>31</v>
      </c>
      <c r="C2067" s="1" t="s">
        <v>104</v>
      </c>
      <c r="D2067" s="1" t="s">
        <v>18</v>
      </c>
      <c r="E2067">
        <v>98052</v>
      </c>
      <c r="F2067">
        <v>2022</v>
      </c>
      <c r="G2067" s="1" t="s">
        <v>18918</v>
      </c>
      <c r="H2067" s="1" t="s">
        <v>19</v>
      </c>
      <c r="I2067" s="1" t="s">
        <v>20</v>
      </c>
      <c r="J2067" s="1" t="s">
        <v>21</v>
      </c>
      <c r="K2067">
        <v>30</v>
      </c>
      <c r="L2067">
        <v>45</v>
      </c>
      <c r="M2067">
        <v>202231774</v>
      </c>
      <c r="N2067" s="1" t="s">
        <v>105</v>
      </c>
      <c r="O2067" s="1" t="s">
        <v>54</v>
      </c>
      <c r="P2067">
        <v>53033032321</v>
      </c>
      <c r="Q2067">
        <v>4</v>
      </c>
      <c r="R2067" s="1" t="s">
        <v>18919</v>
      </c>
    </row>
    <row r="2068" spans="1:18">
      <c r="A2068" s="1" t="s">
        <v>2699</v>
      </c>
      <c r="B2068" s="1" t="s">
        <v>17</v>
      </c>
      <c r="C2068" s="1" t="s">
        <v>440</v>
      </c>
      <c r="D2068" s="1" t="s">
        <v>18</v>
      </c>
      <c r="E2068">
        <v>98271</v>
      </c>
      <c r="F2068">
        <v>2022</v>
      </c>
      <c r="G2068" s="1" t="s">
        <v>17901</v>
      </c>
      <c r="H2068" s="1" t="s">
        <v>419</v>
      </c>
      <c r="I2068" s="1" t="s">
        <v>27</v>
      </c>
      <c r="J2068" s="1" t="s">
        <v>81</v>
      </c>
      <c r="K2068">
        <v>0</v>
      </c>
      <c r="L2068">
        <v>38</v>
      </c>
      <c r="M2068">
        <v>249742678</v>
      </c>
      <c r="N2068" s="1" t="s">
        <v>651</v>
      </c>
      <c r="O2068" s="1" t="s">
        <v>23</v>
      </c>
      <c r="P2068">
        <v>53061052803</v>
      </c>
      <c r="Q2068">
        <v>4</v>
      </c>
      <c r="R2068" s="1" t="s">
        <v>18921</v>
      </c>
    </row>
    <row r="2069" spans="1:18">
      <c r="A2069" s="1" t="s">
        <v>2700</v>
      </c>
      <c r="B2069" s="1" t="s">
        <v>31</v>
      </c>
      <c r="C2069" s="1" t="s">
        <v>32</v>
      </c>
      <c r="D2069" s="1" t="s">
        <v>18</v>
      </c>
      <c r="E2069">
        <v>98103</v>
      </c>
      <c r="F2069">
        <v>2024</v>
      </c>
      <c r="G2069" s="1" t="s">
        <v>18930</v>
      </c>
      <c r="H2069" s="1" t="s">
        <v>777</v>
      </c>
      <c r="I2069" s="1" t="s">
        <v>20</v>
      </c>
      <c r="J2069" s="1" t="s">
        <v>21</v>
      </c>
      <c r="K2069">
        <v>42</v>
      </c>
      <c r="L2069">
        <v>43</v>
      </c>
      <c r="M2069">
        <v>258126221</v>
      </c>
      <c r="N2069" s="1" t="s">
        <v>263</v>
      </c>
      <c r="O2069" s="1" t="s">
        <v>35</v>
      </c>
      <c r="P2069">
        <v>53033003500</v>
      </c>
      <c r="Q2069">
        <v>2</v>
      </c>
      <c r="R2069" s="1" t="s">
        <v>18919</v>
      </c>
    </row>
    <row r="2070" spans="1:18">
      <c r="A2070" s="1" t="s">
        <v>2701</v>
      </c>
      <c r="B2070" s="1" t="s">
        <v>31</v>
      </c>
      <c r="C2070" s="1" t="s">
        <v>87</v>
      </c>
      <c r="D2070" s="1" t="s">
        <v>18</v>
      </c>
      <c r="E2070">
        <v>98008</v>
      </c>
      <c r="F2070">
        <v>2024</v>
      </c>
      <c r="G2070" s="1" t="s">
        <v>18924</v>
      </c>
      <c r="H2070" s="1" t="s">
        <v>1298</v>
      </c>
      <c r="I2070" s="1" t="s">
        <v>27</v>
      </c>
      <c r="J2070" s="1" t="s">
        <v>81</v>
      </c>
      <c r="K2070">
        <v>0</v>
      </c>
      <c r="L2070">
        <v>48</v>
      </c>
      <c r="M2070">
        <v>268226080</v>
      </c>
      <c r="N2070" s="1" t="s">
        <v>783</v>
      </c>
      <c r="O2070" s="1" t="s">
        <v>54</v>
      </c>
      <c r="P2070">
        <v>53033023403</v>
      </c>
      <c r="Q2070">
        <v>2</v>
      </c>
      <c r="R2070" s="1" t="s">
        <v>18921</v>
      </c>
    </row>
    <row r="2071" spans="1:18">
      <c r="A2071" s="1" t="s">
        <v>2702</v>
      </c>
      <c r="B2071" s="1" t="s">
        <v>31</v>
      </c>
      <c r="C2071" s="1" t="s">
        <v>715</v>
      </c>
      <c r="D2071" s="1" t="s">
        <v>18</v>
      </c>
      <c r="E2071">
        <v>98092</v>
      </c>
      <c r="F2071">
        <v>2024</v>
      </c>
      <c r="G2071" s="1" t="s">
        <v>18920</v>
      </c>
      <c r="H2071" s="1" t="s">
        <v>26</v>
      </c>
      <c r="I2071" s="1" t="s">
        <v>27</v>
      </c>
      <c r="J2071" s="1" t="s">
        <v>81</v>
      </c>
      <c r="K2071">
        <v>0</v>
      </c>
      <c r="L2071">
        <v>47</v>
      </c>
      <c r="M2071">
        <v>268306636</v>
      </c>
      <c r="N2071" s="1" t="s">
        <v>716</v>
      </c>
      <c r="O2071" s="1" t="s">
        <v>54</v>
      </c>
      <c r="P2071">
        <v>53033029602</v>
      </c>
      <c r="Q2071">
        <v>2</v>
      </c>
      <c r="R2071" s="1" t="s">
        <v>18921</v>
      </c>
    </row>
    <row r="2072" spans="1:18">
      <c r="A2072" s="1" t="s">
        <v>2703</v>
      </c>
      <c r="B2072" s="1" t="s">
        <v>37</v>
      </c>
      <c r="C2072" s="1" t="s">
        <v>127</v>
      </c>
      <c r="D2072" s="1" t="s">
        <v>18</v>
      </c>
      <c r="E2072">
        <v>98359</v>
      </c>
      <c r="F2072">
        <v>2023</v>
      </c>
      <c r="G2072" s="1" t="s">
        <v>18948</v>
      </c>
      <c r="H2072" s="1" t="s">
        <v>865</v>
      </c>
      <c r="I2072" s="1" t="s">
        <v>27</v>
      </c>
      <c r="J2072" s="1" t="s">
        <v>81</v>
      </c>
      <c r="K2072">
        <v>0</v>
      </c>
      <c r="L2072">
        <v>26</v>
      </c>
      <c r="M2072">
        <v>229568090</v>
      </c>
      <c r="N2072" s="1" t="s">
        <v>128</v>
      </c>
      <c r="O2072" s="1" t="s">
        <v>23</v>
      </c>
      <c r="P2072">
        <v>53035092803</v>
      </c>
      <c r="Q2072">
        <v>3</v>
      </c>
      <c r="R2072" s="1" t="s">
        <v>18921</v>
      </c>
    </row>
    <row r="2073" spans="1:18">
      <c r="A2073" s="1" t="s">
        <v>2704</v>
      </c>
      <c r="B2073" s="1" t="s">
        <v>37</v>
      </c>
      <c r="C2073" s="1" t="s">
        <v>38</v>
      </c>
      <c r="D2073" s="1" t="s">
        <v>18</v>
      </c>
      <c r="E2073">
        <v>98337</v>
      </c>
      <c r="F2073">
        <v>2023</v>
      </c>
      <c r="G2073" s="1" t="s">
        <v>18918</v>
      </c>
      <c r="H2073" s="1" t="s">
        <v>368</v>
      </c>
      <c r="I2073" s="1" t="s">
        <v>27</v>
      </c>
      <c r="J2073" s="1" t="s">
        <v>81</v>
      </c>
      <c r="K2073">
        <v>0</v>
      </c>
      <c r="L2073">
        <v>26</v>
      </c>
      <c r="M2073">
        <v>244850609</v>
      </c>
      <c r="N2073" s="1" t="s">
        <v>158</v>
      </c>
      <c r="O2073" s="1" t="s">
        <v>23</v>
      </c>
      <c r="P2073">
        <v>53035080500</v>
      </c>
      <c r="Q2073">
        <v>3</v>
      </c>
      <c r="R2073" s="1" t="s">
        <v>18921</v>
      </c>
    </row>
    <row r="2074" spans="1:18">
      <c r="A2074" s="1" t="s">
        <v>2705</v>
      </c>
      <c r="B2074" s="1" t="s">
        <v>31</v>
      </c>
      <c r="C2074" s="1" t="s">
        <v>62</v>
      </c>
      <c r="D2074" s="1" t="s">
        <v>18</v>
      </c>
      <c r="E2074">
        <v>98033</v>
      </c>
      <c r="F2074">
        <v>2026</v>
      </c>
      <c r="G2074" s="1" t="s">
        <v>18937</v>
      </c>
      <c r="H2074" s="1" t="s">
        <v>395</v>
      </c>
      <c r="I2074" s="1" t="s">
        <v>27</v>
      </c>
      <c r="J2074" s="1" t="s">
        <v>81</v>
      </c>
      <c r="K2074">
        <v>0</v>
      </c>
      <c r="L2074">
        <v>48</v>
      </c>
      <c r="M2074">
        <v>289983417</v>
      </c>
      <c r="N2074" s="1" t="s">
        <v>64</v>
      </c>
      <c r="O2074" s="1" t="s">
        <v>54</v>
      </c>
      <c r="P2074">
        <v>53033022501</v>
      </c>
      <c r="Q2074">
        <v>0</v>
      </c>
      <c r="R2074" s="1" t="s">
        <v>18921</v>
      </c>
    </row>
    <row r="2075" spans="1:18">
      <c r="A2075" s="1" t="s">
        <v>2706</v>
      </c>
      <c r="B2075" s="1" t="s">
        <v>718</v>
      </c>
      <c r="C2075" s="1" t="s">
        <v>1112</v>
      </c>
      <c r="D2075" s="1" t="s">
        <v>18</v>
      </c>
      <c r="E2075">
        <v>98606</v>
      </c>
      <c r="F2075">
        <v>2018</v>
      </c>
      <c r="G2075" s="1" t="s">
        <v>18931</v>
      </c>
      <c r="H2075" s="1" t="s">
        <v>455</v>
      </c>
      <c r="I2075" s="1" t="s">
        <v>20</v>
      </c>
      <c r="J2075" s="1" t="s">
        <v>67</v>
      </c>
      <c r="K2075">
        <v>17</v>
      </c>
      <c r="L2075">
        <v>17</v>
      </c>
      <c r="M2075">
        <v>127528047</v>
      </c>
      <c r="N2075" s="1" t="s">
        <v>1113</v>
      </c>
      <c r="O2075" s="1" t="s">
        <v>721</v>
      </c>
      <c r="P2075">
        <v>53011040715</v>
      </c>
      <c r="Q2075">
        <v>8</v>
      </c>
      <c r="R2075" s="1" t="s">
        <v>18919</v>
      </c>
    </row>
    <row r="2076" spans="1:18">
      <c r="A2076" s="1" t="s">
        <v>2707</v>
      </c>
      <c r="B2076" s="1" t="s">
        <v>31</v>
      </c>
      <c r="C2076" s="1" t="s">
        <v>144</v>
      </c>
      <c r="D2076" s="1" t="s">
        <v>18</v>
      </c>
      <c r="E2076">
        <v>98056</v>
      </c>
      <c r="F2076">
        <v>2025</v>
      </c>
      <c r="G2076" s="1" t="s">
        <v>18947</v>
      </c>
      <c r="H2076" s="1" t="s">
        <v>849</v>
      </c>
      <c r="I2076" s="1" t="s">
        <v>27</v>
      </c>
      <c r="J2076" s="1" t="s">
        <v>81</v>
      </c>
      <c r="K2076">
        <v>0</v>
      </c>
      <c r="L2076">
        <v>11</v>
      </c>
      <c r="M2076">
        <v>291760234</v>
      </c>
      <c r="N2076" s="1" t="s">
        <v>726</v>
      </c>
      <c r="O2076" s="1" t="s">
        <v>54</v>
      </c>
      <c r="P2076">
        <v>53033025601</v>
      </c>
      <c r="Q2076">
        <v>1</v>
      </c>
      <c r="R2076" s="1" t="s">
        <v>18921</v>
      </c>
    </row>
    <row r="2077" spans="1:18">
      <c r="A2077" s="1" t="s">
        <v>2708</v>
      </c>
      <c r="B2077" s="1" t="s">
        <v>31</v>
      </c>
      <c r="C2077" s="1" t="s">
        <v>32</v>
      </c>
      <c r="D2077" s="1" t="s">
        <v>18</v>
      </c>
      <c r="E2077">
        <v>98102</v>
      </c>
      <c r="F2077">
        <v>2013</v>
      </c>
      <c r="G2077" s="1" t="s">
        <v>18920</v>
      </c>
      <c r="H2077" s="1" t="s">
        <v>52</v>
      </c>
      <c r="I2077" s="1" t="s">
        <v>27</v>
      </c>
      <c r="J2077" s="1" t="s">
        <v>21</v>
      </c>
      <c r="K2077">
        <v>208</v>
      </c>
      <c r="L2077">
        <v>43</v>
      </c>
      <c r="M2077">
        <v>117242849</v>
      </c>
      <c r="N2077" s="1" t="s">
        <v>837</v>
      </c>
      <c r="O2077" s="1" t="s">
        <v>35</v>
      </c>
      <c r="P2077">
        <v>53033006500</v>
      </c>
      <c r="Q2077">
        <v>13</v>
      </c>
      <c r="R2077" s="1" t="s">
        <v>18921</v>
      </c>
    </row>
    <row r="2078" spans="1:18">
      <c r="A2078" s="1" t="s">
        <v>2709</v>
      </c>
      <c r="B2078" s="1" t="s">
        <v>31</v>
      </c>
      <c r="C2078" s="1" t="s">
        <v>32</v>
      </c>
      <c r="D2078" s="1" t="s">
        <v>18</v>
      </c>
      <c r="E2078">
        <v>98125</v>
      </c>
      <c r="F2078">
        <v>2024</v>
      </c>
      <c r="G2078" s="1" t="s">
        <v>18929</v>
      </c>
      <c r="H2078" s="1" t="s">
        <v>136</v>
      </c>
      <c r="I2078" s="1" t="s">
        <v>20</v>
      </c>
      <c r="J2078" s="1" t="s">
        <v>67</v>
      </c>
      <c r="K2078">
        <v>21</v>
      </c>
      <c r="L2078">
        <v>46</v>
      </c>
      <c r="M2078">
        <v>269759290</v>
      </c>
      <c r="N2078" s="1" t="s">
        <v>769</v>
      </c>
      <c r="O2078" s="1" t="s">
        <v>35</v>
      </c>
      <c r="P2078">
        <v>53033001202</v>
      </c>
      <c r="Q2078">
        <v>2</v>
      </c>
      <c r="R2078" s="1" t="s">
        <v>18919</v>
      </c>
    </row>
    <row r="2079" spans="1:18">
      <c r="A2079" s="1" t="s">
        <v>2710</v>
      </c>
      <c r="B2079" s="1" t="s">
        <v>31</v>
      </c>
      <c r="C2079" s="1" t="s">
        <v>51</v>
      </c>
      <c r="D2079" s="1" t="s">
        <v>18</v>
      </c>
      <c r="E2079">
        <v>98146</v>
      </c>
      <c r="F2079">
        <v>2013</v>
      </c>
      <c r="G2079" s="1" t="s">
        <v>18920</v>
      </c>
      <c r="H2079" s="1" t="s">
        <v>52</v>
      </c>
      <c r="I2079" s="1" t="s">
        <v>27</v>
      </c>
      <c r="J2079" s="1" t="s">
        <v>21</v>
      </c>
      <c r="K2079">
        <v>208</v>
      </c>
      <c r="L2079">
        <v>34</v>
      </c>
      <c r="M2079">
        <v>246139834</v>
      </c>
      <c r="N2079" s="1" t="s">
        <v>740</v>
      </c>
      <c r="O2079" s="1" t="s">
        <v>35</v>
      </c>
      <c r="P2079">
        <v>53033026802</v>
      </c>
      <c r="Q2079">
        <v>13</v>
      </c>
      <c r="R2079" s="1" t="s">
        <v>18921</v>
      </c>
    </row>
    <row r="2080" spans="1:18">
      <c r="A2080" s="1" t="s">
        <v>2711</v>
      </c>
      <c r="B2080" s="1" t="s">
        <v>17</v>
      </c>
      <c r="C2080" s="1" t="s">
        <v>581</v>
      </c>
      <c r="D2080" s="1" t="s">
        <v>18</v>
      </c>
      <c r="E2080">
        <v>98258</v>
      </c>
      <c r="F2080">
        <v>2024</v>
      </c>
      <c r="G2080" s="1" t="s">
        <v>18920</v>
      </c>
      <c r="H2080" s="1" t="s">
        <v>39</v>
      </c>
      <c r="I2080" s="1" t="s">
        <v>27</v>
      </c>
      <c r="J2080" s="1" t="s">
        <v>81</v>
      </c>
      <c r="K2080">
        <v>0</v>
      </c>
      <c r="L2080">
        <v>44</v>
      </c>
      <c r="M2080">
        <v>265217144</v>
      </c>
      <c r="N2080" s="1" t="s">
        <v>582</v>
      </c>
      <c r="O2080" s="1" t="s">
        <v>23</v>
      </c>
      <c r="P2080">
        <v>53061052607</v>
      </c>
      <c r="Q2080">
        <v>2</v>
      </c>
      <c r="R2080" s="1" t="s">
        <v>18921</v>
      </c>
    </row>
    <row r="2081" spans="1:18">
      <c r="A2081" s="1" t="s">
        <v>2712</v>
      </c>
      <c r="B2081" s="1" t="s">
        <v>31</v>
      </c>
      <c r="C2081" s="1" t="s">
        <v>715</v>
      </c>
      <c r="D2081" s="1" t="s">
        <v>18</v>
      </c>
      <c r="E2081">
        <v>98092</v>
      </c>
      <c r="F2081">
        <v>2021</v>
      </c>
      <c r="G2081" s="1" t="s">
        <v>18931</v>
      </c>
      <c r="H2081" s="1" t="s">
        <v>455</v>
      </c>
      <c r="I2081" s="1" t="s">
        <v>20</v>
      </c>
      <c r="J2081" s="1" t="s">
        <v>67</v>
      </c>
      <c r="K2081">
        <v>18</v>
      </c>
      <c r="L2081">
        <v>47</v>
      </c>
      <c r="M2081">
        <v>144503138</v>
      </c>
      <c r="N2081" s="1" t="s">
        <v>716</v>
      </c>
      <c r="O2081" s="1" t="s">
        <v>54</v>
      </c>
      <c r="P2081">
        <v>53033031206</v>
      </c>
      <c r="Q2081">
        <v>5</v>
      </c>
      <c r="R2081" s="1" t="s">
        <v>18919</v>
      </c>
    </row>
    <row r="2082" spans="1:18">
      <c r="A2082" s="1" t="s">
        <v>2713</v>
      </c>
      <c r="B2082" s="1" t="s">
        <v>31</v>
      </c>
      <c r="C2082" s="1" t="s">
        <v>87</v>
      </c>
      <c r="D2082" s="1" t="s">
        <v>18</v>
      </c>
      <c r="E2082">
        <v>98006</v>
      </c>
      <c r="F2082">
        <v>2025</v>
      </c>
      <c r="G2082" s="1" t="s">
        <v>18923</v>
      </c>
      <c r="H2082" s="1" t="s">
        <v>341</v>
      </c>
      <c r="I2082" s="1" t="s">
        <v>27</v>
      </c>
      <c r="J2082" s="1" t="s">
        <v>81</v>
      </c>
      <c r="K2082">
        <v>0</v>
      </c>
      <c r="L2082">
        <v>41</v>
      </c>
      <c r="M2082">
        <v>282506010</v>
      </c>
      <c r="N2082" s="1" t="s">
        <v>872</v>
      </c>
      <c r="O2082" s="1" t="s">
        <v>54</v>
      </c>
      <c r="P2082">
        <v>53033023902</v>
      </c>
      <c r="Q2082">
        <v>1</v>
      </c>
      <c r="R2082" s="1" t="s">
        <v>18921</v>
      </c>
    </row>
    <row r="2083" spans="1:18">
      <c r="A2083" s="1" t="s">
        <v>2714</v>
      </c>
      <c r="B2083" s="1" t="s">
        <v>31</v>
      </c>
      <c r="C2083" s="1" t="s">
        <v>259</v>
      </c>
      <c r="D2083" s="1" t="s">
        <v>18</v>
      </c>
      <c r="E2083">
        <v>98074</v>
      </c>
      <c r="F2083">
        <v>2025</v>
      </c>
      <c r="G2083" s="1" t="s">
        <v>18923</v>
      </c>
      <c r="H2083" s="1" t="s">
        <v>139</v>
      </c>
      <c r="I2083" s="1" t="s">
        <v>27</v>
      </c>
      <c r="J2083" s="1" t="s">
        <v>81</v>
      </c>
      <c r="K2083">
        <v>0</v>
      </c>
      <c r="L2083">
        <v>45</v>
      </c>
      <c r="M2083">
        <v>280723551</v>
      </c>
      <c r="N2083" s="1" t="s">
        <v>786</v>
      </c>
      <c r="O2083" s="1" t="s">
        <v>54</v>
      </c>
      <c r="P2083">
        <v>53033032317</v>
      </c>
      <c r="Q2083">
        <v>1</v>
      </c>
      <c r="R2083" s="1" t="s">
        <v>18921</v>
      </c>
    </row>
    <row r="2084" spans="1:18">
      <c r="A2084" s="1" t="s">
        <v>2715</v>
      </c>
      <c r="B2084" s="1" t="s">
        <v>31</v>
      </c>
      <c r="C2084" s="1" t="s">
        <v>32</v>
      </c>
      <c r="D2084" s="1" t="s">
        <v>18</v>
      </c>
      <c r="E2084">
        <v>98125</v>
      </c>
      <c r="F2084">
        <v>2022</v>
      </c>
      <c r="G2084" s="1" t="s">
        <v>18923</v>
      </c>
      <c r="H2084" s="1" t="s">
        <v>341</v>
      </c>
      <c r="I2084" s="1" t="s">
        <v>27</v>
      </c>
      <c r="J2084" s="1" t="s">
        <v>81</v>
      </c>
      <c r="K2084">
        <v>0</v>
      </c>
      <c r="L2084">
        <v>46</v>
      </c>
      <c r="M2084">
        <v>204877165</v>
      </c>
      <c r="N2084" s="1" t="s">
        <v>769</v>
      </c>
      <c r="O2084" s="1" t="s">
        <v>35</v>
      </c>
      <c r="P2084">
        <v>53033001202</v>
      </c>
      <c r="Q2084">
        <v>4</v>
      </c>
      <c r="R2084" s="1" t="s">
        <v>18921</v>
      </c>
    </row>
    <row r="2085" spans="1:18">
      <c r="A2085" s="1" t="s">
        <v>2716</v>
      </c>
      <c r="B2085" s="1" t="s">
        <v>25</v>
      </c>
      <c r="C2085" s="1" t="s">
        <v>25</v>
      </c>
      <c r="D2085" s="1" t="s">
        <v>18</v>
      </c>
      <c r="E2085">
        <v>98908</v>
      </c>
      <c r="F2085">
        <v>2025</v>
      </c>
      <c r="G2085" s="1" t="s">
        <v>18924</v>
      </c>
      <c r="H2085" s="1" t="s">
        <v>880</v>
      </c>
      <c r="I2085" s="1" t="s">
        <v>27</v>
      </c>
      <c r="J2085" s="1" t="s">
        <v>81</v>
      </c>
      <c r="K2085">
        <v>0</v>
      </c>
      <c r="L2085">
        <v>14</v>
      </c>
      <c r="M2085">
        <v>281923526</v>
      </c>
      <c r="N2085" s="1" t="s">
        <v>41</v>
      </c>
      <c r="O2085" s="1" t="s">
        <v>29</v>
      </c>
      <c r="P2085">
        <v>53077000401</v>
      </c>
      <c r="Q2085">
        <v>1</v>
      </c>
      <c r="R2085" s="1" t="s">
        <v>18921</v>
      </c>
    </row>
    <row r="2086" spans="1:18">
      <c r="A2086" s="1" t="s">
        <v>2717</v>
      </c>
      <c r="B2086" s="1" t="s">
        <v>31</v>
      </c>
      <c r="C2086" s="1" t="s">
        <v>32</v>
      </c>
      <c r="D2086" s="1" t="s">
        <v>18</v>
      </c>
      <c r="E2086">
        <v>98122</v>
      </c>
      <c r="F2086">
        <v>2024</v>
      </c>
      <c r="G2086" s="1" t="s">
        <v>17901</v>
      </c>
      <c r="H2086" s="1" t="s">
        <v>161</v>
      </c>
      <c r="I2086" s="1" t="s">
        <v>27</v>
      </c>
      <c r="J2086" s="1" t="s">
        <v>81</v>
      </c>
      <c r="K2086">
        <v>0</v>
      </c>
      <c r="L2086">
        <v>37</v>
      </c>
      <c r="M2086">
        <v>269919765</v>
      </c>
      <c r="N2086" s="1" t="s">
        <v>704</v>
      </c>
      <c r="O2086" s="1" t="s">
        <v>35</v>
      </c>
      <c r="P2086">
        <v>53033008800</v>
      </c>
      <c r="Q2086">
        <v>2</v>
      </c>
      <c r="R2086" s="1" t="s">
        <v>18921</v>
      </c>
    </row>
    <row r="2087" spans="1:18">
      <c r="A2087" s="1" t="s">
        <v>2718</v>
      </c>
      <c r="B2087" s="1" t="s">
        <v>31</v>
      </c>
      <c r="C2087" s="1" t="s">
        <v>100</v>
      </c>
      <c r="D2087" s="1" t="s">
        <v>18</v>
      </c>
      <c r="E2087">
        <v>98133</v>
      </c>
      <c r="F2087">
        <v>2026</v>
      </c>
      <c r="G2087" s="1" t="s">
        <v>18923</v>
      </c>
      <c r="H2087" s="1" t="s">
        <v>242</v>
      </c>
      <c r="I2087" s="1" t="s">
        <v>27</v>
      </c>
      <c r="J2087" s="1" t="s">
        <v>81</v>
      </c>
      <c r="K2087">
        <v>0</v>
      </c>
      <c r="L2087">
        <v>32</v>
      </c>
      <c r="M2087">
        <v>285944095</v>
      </c>
      <c r="N2087" s="1" t="s">
        <v>142</v>
      </c>
      <c r="O2087" s="1" t="s">
        <v>35</v>
      </c>
      <c r="P2087">
        <v>53033021000</v>
      </c>
      <c r="Q2087">
        <v>0</v>
      </c>
      <c r="R2087" s="1" t="s">
        <v>18921</v>
      </c>
    </row>
    <row r="2088" spans="1:18">
      <c r="A2088" s="1" t="s">
        <v>2719</v>
      </c>
      <c r="B2088" s="1" t="s">
        <v>31</v>
      </c>
      <c r="C2088" s="1" t="s">
        <v>32</v>
      </c>
      <c r="D2088" s="1" t="s">
        <v>18</v>
      </c>
      <c r="E2088">
        <v>98103</v>
      </c>
      <c r="F2088">
        <v>2023</v>
      </c>
      <c r="G2088" s="1" t="s">
        <v>18924</v>
      </c>
      <c r="H2088" s="1" t="s">
        <v>782</v>
      </c>
      <c r="I2088" s="1" t="s">
        <v>27</v>
      </c>
      <c r="J2088" s="1" t="s">
        <v>81</v>
      </c>
      <c r="K2088">
        <v>0</v>
      </c>
      <c r="L2088">
        <v>46</v>
      </c>
      <c r="M2088">
        <v>284335460</v>
      </c>
      <c r="N2088" s="1" t="s">
        <v>263</v>
      </c>
      <c r="O2088" s="1" t="s">
        <v>35</v>
      </c>
      <c r="P2088">
        <v>53033002700</v>
      </c>
      <c r="Q2088">
        <v>3</v>
      </c>
      <c r="R2088" s="1" t="s">
        <v>18921</v>
      </c>
    </row>
    <row r="2089" spans="1:18">
      <c r="A2089" s="1" t="s">
        <v>2720</v>
      </c>
      <c r="B2089" s="1" t="s">
        <v>31</v>
      </c>
      <c r="C2089" s="1" t="s">
        <v>62</v>
      </c>
      <c r="D2089" s="1" t="s">
        <v>18</v>
      </c>
      <c r="E2089">
        <v>98033</v>
      </c>
      <c r="F2089">
        <v>2024</v>
      </c>
      <c r="G2089" s="1" t="s">
        <v>18918</v>
      </c>
      <c r="H2089" s="1" t="s">
        <v>80</v>
      </c>
      <c r="I2089" s="1" t="s">
        <v>27</v>
      </c>
      <c r="J2089" s="1" t="s">
        <v>81</v>
      </c>
      <c r="K2089">
        <v>0</v>
      </c>
      <c r="L2089">
        <v>45</v>
      </c>
      <c r="M2089">
        <v>291595321</v>
      </c>
      <c r="N2089" s="1" t="s">
        <v>64</v>
      </c>
      <c r="O2089" s="1" t="s">
        <v>54</v>
      </c>
      <c r="P2089">
        <v>53033022006</v>
      </c>
      <c r="Q2089">
        <v>2</v>
      </c>
      <c r="R2089" s="1" t="s">
        <v>18921</v>
      </c>
    </row>
    <row r="2090" spans="1:18">
      <c r="A2090" s="1" t="s">
        <v>2721</v>
      </c>
      <c r="B2090" s="1" t="s">
        <v>31</v>
      </c>
      <c r="C2090" s="1" t="s">
        <v>32</v>
      </c>
      <c r="D2090" s="1" t="s">
        <v>18</v>
      </c>
      <c r="E2090">
        <v>98178</v>
      </c>
      <c r="F2090">
        <v>2021</v>
      </c>
      <c r="G2090" s="1" t="s">
        <v>18935</v>
      </c>
      <c r="H2090" s="1" t="s">
        <v>277</v>
      </c>
      <c r="I2090" s="1" t="s">
        <v>27</v>
      </c>
      <c r="J2090" s="1" t="s">
        <v>21</v>
      </c>
      <c r="K2090">
        <v>110</v>
      </c>
      <c r="L2090">
        <v>37</v>
      </c>
      <c r="M2090">
        <v>132419542</v>
      </c>
      <c r="N2090" s="1" t="s">
        <v>843</v>
      </c>
      <c r="O2090" s="1" t="s">
        <v>35</v>
      </c>
      <c r="P2090">
        <v>53033011901</v>
      </c>
      <c r="Q2090">
        <v>5</v>
      </c>
      <c r="R2090" s="1" t="s">
        <v>18921</v>
      </c>
    </row>
    <row r="2091" spans="1:18">
      <c r="A2091" s="1" t="s">
        <v>2722</v>
      </c>
      <c r="B2091" s="1" t="s">
        <v>718</v>
      </c>
      <c r="C2091" s="1" t="s">
        <v>719</v>
      </c>
      <c r="D2091" s="1" t="s">
        <v>18</v>
      </c>
      <c r="E2091">
        <v>98686</v>
      </c>
      <c r="F2091">
        <v>2025</v>
      </c>
      <c r="G2091" s="1" t="s">
        <v>18937</v>
      </c>
      <c r="H2091" s="1" t="s">
        <v>386</v>
      </c>
      <c r="I2091" s="1" t="s">
        <v>27</v>
      </c>
      <c r="J2091" s="1" t="s">
        <v>81</v>
      </c>
      <c r="K2091">
        <v>0</v>
      </c>
      <c r="L2091">
        <v>17</v>
      </c>
      <c r="M2091">
        <v>272195024</v>
      </c>
      <c r="N2091" s="1" t="s">
        <v>977</v>
      </c>
      <c r="O2091" s="1" t="s">
        <v>721</v>
      </c>
      <c r="P2091">
        <v>53011040812</v>
      </c>
      <c r="Q2091">
        <v>1</v>
      </c>
      <c r="R2091" s="1" t="s">
        <v>18921</v>
      </c>
    </row>
    <row r="2092" spans="1:18">
      <c r="A2092" s="1" t="s">
        <v>2723</v>
      </c>
      <c r="B2092" s="1" t="s">
        <v>718</v>
      </c>
      <c r="C2092" s="1" t="s">
        <v>719</v>
      </c>
      <c r="D2092" s="1" t="s">
        <v>18</v>
      </c>
      <c r="E2092">
        <v>98661</v>
      </c>
      <c r="F2092">
        <v>2026</v>
      </c>
      <c r="G2092" s="1" t="s">
        <v>18941</v>
      </c>
      <c r="H2092" s="1" t="s">
        <v>2724</v>
      </c>
      <c r="I2092" s="1" t="s">
        <v>27</v>
      </c>
      <c r="J2092" s="1" t="s">
        <v>81</v>
      </c>
      <c r="K2092">
        <v>0</v>
      </c>
      <c r="L2092">
        <v>49</v>
      </c>
      <c r="M2092">
        <v>291121771</v>
      </c>
      <c r="N2092" s="1" t="s">
        <v>1293</v>
      </c>
      <c r="O2092" s="1" t="s">
        <v>721</v>
      </c>
      <c r="P2092">
        <v>53011042900</v>
      </c>
      <c r="Q2092">
        <v>0</v>
      </c>
      <c r="R2092" s="1" t="s">
        <v>18921</v>
      </c>
    </row>
    <row r="2093" spans="1:18">
      <c r="A2093" s="1" t="s">
        <v>2725</v>
      </c>
      <c r="B2093" s="1" t="s">
        <v>31</v>
      </c>
      <c r="C2093" s="1" t="s">
        <v>259</v>
      </c>
      <c r="D2093" s="1" t="s">
        <v>18</v>
      </c>
      <c r="E2093">
        <v>98074</v>
      </c>
      <c r="F2093">
        <v>2023</v>
      </c>
      <c r="G2093" s="1" t="s">
        <v>18920</v>
      </c>
      <c r="H2093" s="1" t="s">
        <v>43</v>
      </c>
      <c r="I2093" s="1" t="s">
        <v>27</v>
      </c>
      <c r="J2093" s="1" t="s">
        <v>81</v>
      </c>
      <c r="K2093">
        <v>0</v>
      </c>
      <c r="L2093">
        <v>45</v>
      </c>
      <c r="M2093">
        <v>257882369</v>
      </c>
      <c r="N2093" s="1" t="s">
        <v>786</v>
      </c>
      <c r="O2093" s="1" t="s">
        <v>54</v>
      </c>
      <c r="P2093">
        <v>53033032316</v>
      </c>
      <c r="Q2093">
        <v>3</v>
      </c>
      <c r="R2093" s="1" t="s">
        <v>18921</v>
      </c>
    </row>
    <row r="2094" spans="1:18">
      <c r="A2094" s="1" t="s">
        <v>2726</v>
      </c>
      <c r="B2094" s="1" t="s">
        <v>31</v>
      </c>
      <c r="C2094" s="1" t="s">
        <v>87</v>
      </c>
      <c r="D2094" s="1" t="s">
        <v>18</v>
      </c>
      <c r="E2094">
        <v>98004</v>
      </c>
      <c r="F2094">
        <v>2022</v>
      </c>
      <c r="G2094" s="1" t="s">
        <v>18920</v>
      </c>
      <c r="H2094" s="1" t="s">
        <v>52</v>
      </c>
      <c r="I2094" s="1" t="s">
        <v>27</v>
      </c>
      <c r="J2094" s="1" t="s">
        <v>81</v>
      </c>
      <c r="K2094">
        <v>0</v>
      </c>
      <c r="L2094">
        <v>48</v>
      </c>
      <c r="M2094">
        <v>203300065</v>
      </c>
      <c r="N2094" s="1" t="s">
        <v>88</v>
      </c>
      <c r="O2094" s="1" t="s">
        <v>54</v>
      </c>
      <c r="P2094">
        <v>53033024001</v>
      </c>
      <c r="Q2094">
        <v>4</v>
      </c>
      <c r="R2094" s="1" t="s">
        <v>18921</v>
      </c>
    </row>
    <row r="2095" spans="1:18">
      <c r="A2095" s="1" t="s">
        <v>2727</v>
      </c>
      <c r="B2095" s="1" t="s">
        <v>31</v>
      </c>
      <c r="C2095" s="1" t="s">
        <v>32</v>
      </c>
      <c r="D2095" s="1" t="s">
        <v>18</v>
      </c>
      <c r="E2095">
        <v>98115</v>
      </c>
      <c r="F2095">
        <v>2025</v>
      </c>
      <c r="G2095" s="1" t="s">
        <v>18924</v>
      </c>
      <c r="H2095" s="1" t="s">
        <v>880</v>
      </c>
      <c r="I2095" s="1" t="s">
        <v>27</v>
      </c>
      <c r="J2095" s="1" t="s">
        <v>81</v>
      </c>
      <c r="K2095">
        <v>0</v>
      </c>
      <c r="L2095">
        <v>46</v>
      </c>
      <c r="M2095">
        <v>280503135</v>
      </c>
      <c r="N2095" s="1" t="s">
        <v>270</v>
      </c>
      <c r="O2095" s="1" t="s">
        <v>35</v>
      </c>
      <c r="P2095">
        <v>53033002000</v>
      </c>
      <c r="Q2095">
        <v>1</v>
      </c>
      <c r="R2095" s="1" t="s">
        <v>18921</v>
      </c>
    </row>
    <row r="2096" spans="1:18">
      <c r="A2096" s="1" t="s">
        <v>2728</v>
      </c>
      <c r="B2096" s="1" t="s">
        <v>31</v>
      </c>
      <c r="C2096" s="1" t="s">
        <v>87</v>
      </c>
      <c r="D2096" s="1" t="s">
        <v>18</v>
      </c>
      <c r="E2096">
        <v>98004</v>
      </c>
      <c r="F2096">
        <v>2026</v>
      </c>
      <c r="G2096" s="1" t="s">
        <v>18936</v>
      </c>
      <c r="H2096" s="1" t="s">
        <v>282</v>
      </c>
      <c r="I2096" s="1" t="s">
        <v>27</v>
      </c>
      <c r="J2096" s="1" t="s">
        <v>81</v>
      </c>
      <c r="K2096">
        <v>0</v>
      </c>
      <c r="L2096">
        <v>48</v>
      </c>
      <c r="M2096">
        <v>287743165</v>
      </c>
      <c r="N2096" s="1" t="s">
        <v>88</v>
      </c>
      <c r="O2096" s="1" t="s">
        <v>54</v>
      </c>
      <c r="P2096">
        <v>53033024001</v>
      </c>
      <c r="Q2096">
        <v>0</v>
      </c>
      <c r="R2096" s="1" t="s">
        <v>18921</v>
      </c>
    </row>
    <row r="2097" spans="1:18">
      <c r="A2097" s="1" t="s">
        <v>2729</v>
      </c>
      <c r="B2097" s="1" t="s">
        <v>31</v>
      </c>
      <c r="C2097" s="1" t="s">
        <v>32</v>
      </c>
      <c r="D2097" s="1" t="s">
        <v>18</v>
      </c>
      <c r="E2097">
        <v>98125</v>
      </c>
      <c r="F2097">
        <v>2025</v>
      </c>
      <c r="G2097" s="1" t="s">
        <v>18918</v>
      </c>
      <c r="H2097" s="1" t="s">
        <v>882</v>
      </c>
      <c r="I2097" s="1" t="s">
        <v>27</v>
      </c>
      <c r="J2097" s="1" t="s">
        <v>81</v>
      </c>
      <c r="K2097">
        <v>0</v>
      </c>
      <c r="L2097">
        <v>46</v>
      </c>
      <c r="M2097">
        <v>292402736</v>
      </c>
      <c r="N2097" s="1" t="s">
        <v>769</v>
      </c>
      <c r="O2097" s="1" t="s">
        <v>35</v>
      </c>
      <c r="P2097">
        <v>53033001202</v>
      </c>
      <c r="Q2097">
        <v>1</v>
      </c>
      <c r="R2097" s="1" t="s">
        <v>18921</v>
      </c>
    </row>
    <row r="2098" spans="1:18">
      <c r="A2098" s="1" t="s">
        <v>2730</v>
      </c>
      <c r="B2098" s="1" t="s">
        <v>31</v>
      </c>
      <c r="C2098" s="1" t="s">
        <v>120</v>
      </c>
      <c r="D2098" s="1" t="s">
        <v>18</v>
      </c>
      <c r="E2098">
        <v>98030</v>
      </c>
      <c r="F2098">
        <v>2022</v>
      </c>
      <c r="G2098" s="1" t="s">
        <v>18925</v>
      </c>
      <c r="H2098" s="1" t="s">
        <v>76</v>
      </c>
      <c r="I2098" s="1" t="s">
        <v>27</v>
      </c>
      <c r="J2098" s="1" t="s">
        <v>81</v>
      </c>
      <c r="K2098">
        <v>0</v>
      </c>
      <c r="L2098">
        <v>47</v>
      </c>
      <c r="M2098">
        <v>198707778</v>
      </c>
      <c r="N2098" s="1" t="s">
        <v>286</v>
      </c>
      <c r="O2098" s="1" t="s">
        <v>54</v>
      </c>
      <c r="P2098">
        <v>53033029504</v>
      </c>
      <c r="Q2098">
        <v>4</v>
      </c>
      <c r="R2098" s="1" t="s">
        <v>18921</v>
      </c>
    </row>
    <row r="2099" spans="1:18">
      <c r="A2099" s="1" t="s">
        <v>2731</v>
      </c>
      <c r="B2099" s="1" t="s">
        <v>78</v>
      </c>
      <c r="C2099" s="1" t="s">
        <v>114</v>
      </c>
      <c r="D2099" s="1" t="s">
        <v>18</v>
      </c>
      <c r="E2099">
        <v>98502</v>
      </c>
      <c r="F2099">
        <v>2025</v>
      </c>
      <c r="G2099" s="1" t="s">
        <v>18923</v>
      </c>
      <c r="H2099" s="1" t="s">
        <v>341</v>
      </c>
      <c r="I2099" s="1" t="s">
        <v>27</v>
      </c>
      <c r="J2099" s="1" t="s">
        <v>81</v>
      </c>
      <c r="K2099">
        <v>0</v>
      </c>
      <c r="L2099">
        <v>22</v>
      </c>
      <c r="M2099">
        <v>287945969</v>
      </c>
      <c r="N2099" s="1" t="s">
        <v>140</v>
      </c>
      <c r="O2099" s="1" t="s">
        <v>23</v>
      </c>
      <c r="P2099">
        <v>53067010520</v>
      </c>
      <c r="Q2099">
        <v>1</v>
      </c>
      <c r="R2099" s="1" t="s">
        <v>18921</v>
      </c>
    </row>
    <row r="2100" spans="1:18">
      <c r="A2100" s="1" t="s">
        <v>2732</v>
      </c>
      <c r="B2100" s="1" t="s">
        <v>17</v>
      </c>
      <c r="C2100" s="1" t="s">
        <v>440</v>
      </c>
      <c r="D2100" s="1" t="s">
        <v>18</v>
      </c>
      <c r="E2100">
        <v>98271</v>
      </c>
      <c r="F2100">
        <v>2024</v>
      </c>
      <c r="G2100" s="1" t="s">
        <v>18941</v>
      </c>
      <c r="H2100" s="1" t="s">
        <v>760</v>
      </c>
      <c r="I2100" s="1" t="s">
        <v>27</v>
      </c>
      <c r="J2100" s="1" t="s">
        <v>81</v>
      </c>
      <c r="K2100">
        <v>0</v>
      </c>
      <c r="L2100">
        <v>39</v>
      </c>
      <c r="M2100">
        <v>270736147</v>
      </c>
      <c r="N2100" s="1" t="s">
        <v>651</v>
      </c>
      <c r="O2100" s="1" t="s">
        <v>23</v>
      </c>
      <c r="P2100">
        <v>53061052808</v>
      </c>
      <c r="Q2100">
        <v>2</v>
      </c>
      <c r="R2100" s="1" t="s">
        <v>18921</v>
      </c>
    </row>
    <row r="2101" spans="1:18">
      <c r="A2101" s="1" t="s">
        <v>2733</v>
      </c>
      <c r="B2101" s="1" t="s">
        <v>31</v>
      </c>
      <c r="C2101" s="1" t="s">
        <v>32</v>
      </c>
      <c r="D2101" s="1" t="s">
        <v>18</v>
      </c>
      <c r="E2101">
        <v>98125</v>
      </c>
      <c r="F2101">
        <v>2023</v>
      </c>
      <c r="G2101" s="1" t="s">
        <v>18925</v>
      </c>
      <c r="H2101" s="1" t="s">
        <v>76</v>
      </c>
      <c r="I2101" s="1" t="s">
        <v>27</v>
      </c>
      <c r="J2101" s="1" t="s">
        <v>81</v>
      </c>
      <c r="K2101">
        <v>0</v>
      </c>
      <c r="L2101">
        <v>46</v>
      </c>
      <c r="M2101">
        <v>273970959</v>
      </c>
      <c r="N2101" s="1" t="s">
        <v>769</v>
      </c>
      <c r="O2101" s="1" t="s">
        <v>35</v>
      </c>
      <c r="P2101">
        <v>53033000800</v>
      </c>
      <c r="Q2101">
        <v>3</v>
      </c>
      <c r="R2101" s="1" t="s">
        <v>18921</v>
      </c>
    </row>
    <row r="2102" spans="1:18">
      <c r="A2102" s="1" t="s">
        <v>2734</v>
      </c>
      <c r="B2102" s="1" t="s">
        <v>718</v>
      </c>
      <c r="C2102" s="1" t="s">
        <v>719</v>
      </c>
      <c r="D2102" s="1" t="s">
        <v>18</v>
      </c>
      <c r="E2102">
        <v>98660</v>
      </c>
      <c r="F2102">
        <v>2018</v>
      </c>
      <c r="G2102" s="1" t="s">
        <v>18946</v>
      </c>
      <c r="H2102" s="1" t="s">
        <v>1011</v>
      </c>
      <c r="I2102" s="1" t="s">
        <v>20</v>
      </c>
      <c r="J2102" s="1" t="s">
        <v>21</v>
      </c>
      <c r="K2102">
        <v>47</v>
      </c>
      <c r="L2102">
        <v>49</v>
      </c>
      <c r="M2102">
        <v>273665703</v>
      </c>
      <c r="N2102" s="1" t="s">
        <v>1055</v>
      </c>
      <c r="O2102" s="1" t="s">
        <v>721</v>
      </c>
      <c r="P2102">
        <v>53011042000</v>
      </c>
      <c r="Q2102">
        <v>8</v>
      </c>
      <c r="R2102" s="1" t="s">
        <v>18919</v>
      </c>
    </row>
    <row r="2103" spans="1:18">
      <c r="A2103" s="1" t="s">
        <v>2735</v>
      </c>
      <c r="B2103" s="1" t="s">
        <v>718</v>
      </c>
      <c r="C2103" s="1" t="s">
        <v>719</v>
      </c>
      <c r="D2103" s="1" t="s">
        <v>18</v>
      </c>
      <c r="E2103">
        <v>98682</v>
      </c>
      <c r="F2103">
        <v>2012</v>
      </c>
      <c r="G2103" s="1" t="s">
        <v>18924</v>
      </c>
      <c r="H2103" s="1" t="s">
        <v>176</v>
      </c>
      <c r="I2103" s="1" t="s">
        <v>20</v>
      </c>
      <c r="J2103" s="1" t="s">
        <v>21</v>
      </c>
      <c r="K2103">
        <v>35</v>
      </c>
      <c r="L2103">
        <v>17</v>
      </c>
      <c r="M2103">
        <v>233063323</v>
      </c>
      <c r="N2103" s="1" t="s">
        <v>720</v>
      </c>
      <c r="O2103" s="1" t="s">
        <v>721</v>
      </c>
      <c r="P2103">
        <v>53011040707</v>
      </c>
      <c r="Q2103">
        <v>14</v>
      </c>
      <c r="R2103" s="1" t="s">
        <v>18919</v>
      </c>
    </row>
    <row r="2104" spans="1:18">
      <c r="A2104" s="1" t="s">
        <v>2736</v>
      </c>
      <c r="B2104" s="1" t="s">
        <v>17</v>
      </c>
      <c r="C2104" s="1" t="s">
        <v>17</v>
      </c>
      <c r="D2104" s="1" t="s">
        <v>18</v>
      </c>
      <c r="E2104">
        <v>98290</v>
      </c>
      <c r="F2104">
        <v>2021</v>
      </c>
      <c r="G2104" s="1" t="s">
        <v>18925</v>
      </c>
      <c r="H2104" s="1" t="s">
        <v>76</v>
      </c>
      <c r="I2104" s="1" t="s">
        <v>27</v>
      </c>
      <c r="J2104" s="1" t="s">
        <v>81</v>
      </c>
      <c r="K2104">
        <v>0</v>
      </c>
      <c r="L2104">
        <v>44</v>
      </c>
      <c r="M2104">
        <v>149397132</v>
      </c>
      <c r="N2104" s="1" t="s">
        <v>202</v>
      </c>
      <c r="O2104" s="1" t="s">
        <v>23</v>
      </c>
      <c r="P2104">
        <v>53061052502</v>
      </c>
      <c r="Q2104">
        <v>5</v>
      </c>
      <c r="R2104" s="1" t="s">
        <v>18921</v>
      </c>
    </row>
    <row r="2105" spans="1:18">
      <c r="A2105" s="1" t="s">
        <v>2737</v>
      </c>
      <c r="B2105" s="1" t="s">
        <v>37</v>
      </c>
      <c r="C2105" s="1" t="s">
        <v>229</v>
      </c>
      <c r="D2105" s="1" t="s">
        <v>18</v>
      </c>
      <c r="E2105">
        <v>98380</v>
      </c>
      <c r="F2105">
        <v>2022</v>
      </c>
      <c r="G2105" s="1" t="s">
        <v>17901</v>
      </c>
      <c r="H2105" s="1" t="s">
        <v>161</v>
      </c>
      <c r="I2105" s="1" t="s">
        <v>27</v>
      </c>
      <c r="J2105" s="1" t="s">
        <v>81</v>
      </c>
      <c r="K2105">
        <v>0</v>
      </c>
      <c r="L2105">
        <v>35</v>
      </c>
      <c r="M2105">
        <v>224313610</v>
      </c>
      <c r="N2105" s="1" t="s">
        <v>230</v>
      </c>
      <c r="O2105" s="1" t="s">
        <v>23</v>
      </c>
      <c r="P2105">
        <v>53035092000</v>
      </c>
      <c r="Q2105">
        <v>4</v>
      </c>
      <c r="R2105" s="1" t="s">
        <v>18921</v>
      </c>
    </row>
    <row r="2106" spans="1:18">
      <c r="A2106" s="1" t="s">
        <v>2738</v>
      </c>
      <c r="B2106" s="1" t="s">
        <v>31</v>
      </c>
      <c r="C2106" s="1" t="s">
        <v>32</v>
      </c>
      <c r="D2106" s="1" t="s">
        <v>18</v>
      </c>
      <c r="E2106">
        <v>98107</v>
      </c>
      <c r="F2106">
        <v>2025</v>
      </c>
      <c r="G2106" s="1" t="s">
        <v>18925</v>
      </c>
      <c r="H2106" s="1" t="s">
        <v>76</v>
      </c>
      <c r="I2106" s="1" t="s">
        <v>27</v>
      </c>
      <c r="J2106" s="1" t="s">
        <v>81</v>
      </c>
      <c r="K2106">
        <v>0</v>
      </c>
      <c r="L2106">
        <v>36</v>
      </c>
      <c r="M2106">
        <v>274777128</v>
      </c>
      <c r="N2106" s="1" t="s">
        <v>821</v>
      </c>
      <c r="O2106" s="1" t="s">
        <v>35</v>
      </c>
      <c r="P2106">
        <v>53033004703</v>
      </c>
      <c r="Q2106">
        <v>1</v>
      </c>
      <c r="R2106" s="1" t="s">
        <v>18921</v>
      </c>
    </row>
    <row r="2107" spans="1:18">
      <c r="A2107" s="1" t="s">
        <v>2739</v>
      </c>
      <c r="B2107" s="1" t="s">
        <v>17</v>
      </c>
      <c r="C2107" s="1" t="s">
        <v>275</v>
      </c>
      <c r="D2107" s="1" t="s">
        <v>18</v>
      </c>
      <c r="E2107">
        <v>98087</v>
      </c>
      <c r="F2107">
        <v>2025</v>
      </c>
      <c r="G2107" s="1" t="s">
        <v>18920</v>
      </c>
      <c r="H2107" s="1" t="s">
        <v>26</v>
      </c>
      <c r="I2107" s="1" t="s">
        <v>27</v>
      </c>
      <c r="J2107" s="1" t="s">
        <v>81</v>
      </c>
      <c r="K2107">
        <v>0</v>
      </c>
      <c r="L2107">
        <v>21</v>
      </c>
      <c r="M2107">
        <v>281775721</v>
      </c>
      <c r="N2107" s="1" t="s">
        <v>337</v>
      </c>
      <c r="O2107" s="1" t="s">
        <v>23</v>
      </c>
      <c r="P2107">
        <v>53061051804</v>
      </c>
      <c r="Q2107">
        <v>1</v>
      </c>
      <c r="R2107" s="1" t="s">
        <v>18921</v>
      </c>
    </row>
    <row r="2108" spans="1:18">
      <c r="A2108" s="1" t="s">
        <v>2740</v>
      </c>
      <c r="B2108" s="1" t="s">
        <v>31</v>
      </c>
      <c r="C2108" s="1" t="s">
        <v>32</v>
      </c>
      <c r="D2108" s="1" t="s">
        <v>18</v>
      </c>
      <c r="E2108">
        <v>98112</v>
      </c>
      <c r="F2108">
        <v>2024</v>
      </c>
      <c r="G2108" s="1" t="s">
        <v>18918</v>
      </c>
      <c r="H2108" s="1" t="s">
        <v>368</v>
      </c>
      <c r="I2108" s="1" t="s">
        <v>27</v>
      </c>
      <c r="J2108" s="1" t="s">
        <v>81</v>
      </c>
      <c r="K2108">
        <v>0</v>
      </c>
      <c r="L2108">
        <v>37</v>
      </c>
      <c r="M2108">
        <v>275216546</v>
      </c>
      <c r="N2108" s="1" t="s">
        <v>34</v>
      </c>
      <c r="O2108" s="1" t="s">
        <v>35</v>
      </c>
      <c r="P2108">
        <v>53033007800</v>
      </c>
      <c r="Q2108">
        <v>2</v>
      </c>
      <c r="R2108" s="1" t="s">
        <v>18921</v>
      </c>
    </row>
    <row r="2109" spans="1:18">
      <c r="A2109" s="1" t="s">
        <v>2741</v>
      </c>
      <c r="B2109" s="1" t="s">
        <v>718</v>
      </c>
      <c r="C2109" s="1" t="s">
        <v>808</v>
      </c>
      <c r="D2109" s="1" t="s">
        <v>18</v>
      </c>
      <c r="E2109">
        <v>98607</v>
      </c>
      <c r="F2109">
        <v>2026</v>
      </c>
      <c r="G2109" s="1" t="s">
        <v>18931</v>
      </c>
      <c r="H2109" s="1" t="s">
        <v>1045</v>
      </c>
      <c r="I2109" s="1" t="s">
        <v>27</v>
      </c>
      <c r="J2109" s="1" t="s">
        <v>81</v>
      </c>
      <c r="K2109">
        <v>0</v>
      </c>
      <c r="L2109">
        <v>18</v>
      </c>
      <c r="M2109">
        <v>289589450</v>
      </c>
      <c r="N2109" s="1" t="s">
        <v>809</v>
      </c>
      <c r="O2109" s="1" t="s">
        <v>721</v>
      </c>
      <c r="P2109">
        <v>53011041400</v>
      </c>
      <c r="Q2109">
        <v>0</v>
      </c>
      <c r="R2109" s="1" t="s">
        <v>18921</v>
      </c>
    </row>
    <row r="2110" spans="1:18">
      <c r="A2110" s="1" t="s">
        <v>2742</v>
      </c>
      <c r="B2110" s="1" t="s">
        <v>31</v>
      </c>
      <c r="C2110" s="1" t="s">
        <v>988</v>
      </c>
      <c r="D2110" s="1" t="s">
        <v>18</v>
      </c>
      <c r="E2110">
        <v>98072</v>
      </c>
      <c r="F2110">
        <v>2021</v>
      </c>
      <c r="G2110" s="1" t="s">
        <v>18920</v>
      </c>
      <c r="H2110" s="1" t="s">
        <v>26</v>
      </c>
      <c r="I2110" s="1" t="s">
        <v>27</v>
      </c>
      <c r="J2110" s="1" t="s">
        <v>81</v>
      </c>
      <c r="K2110">
        <v>0</v>
      </c>
      <c r="L2110">
        <v>45</v>
      </c>
      <c r="M2110">
        <v>167360070</v>
      </c>
      <c r="N2110" s="1" t="s">
        <v>989</v>
      </c>
      <c r="O2110" s="1" t="s">
        <v>54</v>
      </c>
      <c r="P2110">
        <v>53033021906</v>
      </c>
      <c r="Q2110">
        <v>5</v>
      </c>
      <c r="R2110" s="1" t="s">
        <v>18921</v>
      </c>
    </row>
    <row r="2111" spans="1:18">
      <c r="A2111" s="1" t="s">
        <v>2743</v>
      </c>
      <c r="B2111" s="1" t="s">
        <v>31</v>
      </c>
      <c r="C2111" s="1" t="s">
        <v>144</v>
      </c>
      <c r="D2111" s="1" t="s">
        <v>18</v>
      </c>
      <c r="E2111">
        <v>98058</v>
      </c>
      <c r="F2111">
        <v>2024</v>
      </c>
      <c r="G2111" s="1" t="s">
        <v>17901</v>
      </c>
      <c r="H2111" s="1" t="s">
        <v>509</v>
      </c>
      <c r="I2111" s="1" t="s">
        <v>20</v>
      </c>
      <c r="J2111" s="1" t="s">
        <v>21</v>
      </c>
      <c r="K2111">
        <v>37</v>
      </c>
      <c r="L2111">
        <v>11</v>
      </c>
      <c r="M2111">
        <v>267018643</v>
      </c>
      <c r="N2111" s="1" t="s">
        <v>566</v>
      </c>
      <c r="O2111" s="1" t="s">
        <v>54</v>
      </c>
      <c r="P2111">
        <v>53033025804</v>
      </c>
      <c r="Q2111">
        <v>2</v>
      </c>
      <c r="R2111" s="1" t="s">
        <v>18919</v>
      </c>
    </row>
    <row r="2112" spans="1:18">
      <c r="A2112" s="1" t="s">
        <v>2744</v>
      </c>
      <c r="B2112" s="1" t="s">
        <v>31</v>
      </c>
      <c r="C2112" s="1" t="s">
        <v>51</v>
      </c>
      <c r="D2112" s="1" t="s">
        <v>18</v>
      </c>
      <c r="E2112">
        <v>98146</v>
      </c>
      <c r="F2112">
        <v>2015</v>
      </c>
      <c r="G2112" s="1" t="s">
        <v>18924</v>
      </c>
      <c r="H2112" s="1" t="s">
        <v>631</v>
      </c>
      <c r="I2112" s="1" t="s">
        <v>27</v>
      </c>
      <c r="J2112" s="1" t="s">
        <v>21</v>
      </c>
      <c r="K2112">
        <v>82</v>
      </c>
      <c r="L2112">
        <v>34</v>
      </c>
      <c r="M2112">
        <v>294906286</v>
      </c>
      <c r="N2112" s="1" t="s">
        <v>740</v>
      </c>
      <c r="O2112" s="1" t="s">
        <v>35</v>
      </c>
      <c r="P2112">
        <v>53033027500</v>
      </c>
      <c r="Q2112">
        <v>11</v>
      </c>
      <c r="R2112" s="1" t="s">
        <v>18921</v>
      </c>
    </row>
    <row r="2113" spans="1:18">
      <c r="A2113" s="1" t="s">
        <v>2745</v>
      </c>
      <c r="B2113" s="1" t="s">
        <v>31</v>
      </c>
      <c r="C2113" s="1" t="s">
        <v>104</v>
      </c>
      <c r="D2113" s="1" t="s">
        <v>18</v>
      </c>
      <c r="E2113">
        <v>98052</v>
      </c>
      <c r="F2113">
        <v>2022</v>
      </c>
      <c r="G2113" s="1" t="s">
        <v>18920</v>
      </c>
      <c r="H2113" s="1" t="s">
        <v>52</v>
      </c>
      <c r="I2113" s="1" t="s">
        <v>27</v>
      </c>
      <c r="J2113" s="1" t="s">
        <v>81</v>
      </c>
      <c r="K2113">
        <v>0</v>
      </c>
      <c r="L2113">
        <v>45</v>
      </c>
      <c r="M2113">
        <v>280297713</v>
      </c>
      <c r="N2113" s="1" t="s">
        <v>105</v>
      </c>
      <c r="O2113" s="1" t="s">
        <v>54</v>
      </c>
      <c r="P2113">
        <v>53033032323</v>
      </c>
      <c r="Q2113">
        <v>4</v>
      </c>
      <c r="R2113" s="1" t="s">
        <v>18921</v>
      </c>
    </row>
    <row r="2114" spans="1:18">
      <c r="A2114" s="1" t="s">
        <v>2746</v>
      </c>
      <c r="B2114" s="1" t="s">
        <v>31</v>
      </c>
      <c r="C2114" s="1" t="s">
        <v>87</v>
      </c>
      <c r="D2114" s="1" t="s">
        <v>18</v>
      </c>
      <c r="E2114">
        <v>98004</v>
      </c>
      <c r="F2114">
        <v>2021</v>
      </c>
      <c r="G2114" s="1" t="s">
        <v>18931</v>
      </c>
      <c r="H2114" s="1" t="s">
        <v>249</v>
      </c>
      <c r="I2114" s="1" t="s">
        <v>20</v>
      </c>
      <c r="J2114" s="1" t="s">
        <v>67</v>
      </c>
      <c r="K2114">
        <v>18</v>
      </c>
      <c r="L2114">
        <v>41</v>
      </c>
      <c r="M2114">
        <v>169642364</v>
      </c>
      <c r="N2114" s="1" t="s">
        <v>88</v>
      </c>
      <c r="O2114" s="1" t="s">
        <v>54</v>
      </c>
      <c r="P2114">
        <v>53033023901</v>
      </c>
      <c r="Q2114">
        <v>5</v>
      </c>
      <c r="R2114" s="1" t="s">
        <v>18919</v>
      </c>
    </row>
    <row r="2115" spans="1:18">
      <c r="A2115" s="1" t="s">
        <v>2747</v>
      </c>
      <c r="B2115" s="1" t="s">
        <v>25</v>
      </c>
      <c r="C2115" s="1" t="s">
        <v>25</v>
      </c>
      <c r="D2115" s="1" t="s">
        <v>18</v>
      </c>
      <c r="E2115">
        <v>98902</v>
      </c>
      <c r="F2115">
        <v>2025</v>
      </c>
      <c r="G2115" s="1" t="s">
        <v>18920</v>
      </c>
      <c r="H2115" s="1" t="s">
        <v>913</v>
      </c>
      <c r="I2115" s="1" t="s">
        <v>27</v>
      </c>
      <c r="J2115" s="1" t="s">
        <v>81</v>
      </c>
      <c r="K2115">
        <v>0</v>
      </c>
      <c r="L2115">
        <v>14</v>
      </c>
      <c r="M2115">
        <v>282709766</v>
      </c>
      <c r="N2115" s="1" t="s">
        <v>44</v>
      </c>
      <c r="O2115" s="1" t="s">
        <v>29</v>
      </c>
      <c r="P2115">
        <v>53077001000</v>
      </c>
      <c r="Q2115">
        <v>1</v>
      </c>
      <c r="R2115" s="1" t="s">
        <v>18921</v>
      </c>
    </row>
    <row r="2116" spans="1:18">
      <c r="A2116" s="1" t="s">
        <v>2748</v>
      </c>
      <c r="B2116" s="1" t="s">
        <v>31</v>
      </c>
      <c r="C2116" s="1" t="s">
        <v>87</v>
      </c>
      <c r="D2116" s="1" t="s">
        <v>18</v>
      </c>
      <c r="E2116">
        <v>98007</v>
      </c>
      <c r="F2116">
        <v>2023</v>
      </c>
      <c r="G2116" s="1" t="s">
        <v>18940</v>
      </c>
      <c r="H2116" s="1" t="s">
        <v>775</v>
      </c>
      <c r="I2116" s="1" t="s">
        <v>27</v>
      </c>
      <c r="J2116" s="1" t="s">
        <v>81</v>
      </c>
      <c r="K2116">
        <v>0</v>
      </c>
      <c r="L2116">
        <v>48</v>
      </c>
      <c r="M2116">
        <v>265778586</v>
      </c>
      <c r="N2116" s="1" t="s">
        <v>901</v>
      </c>
      <c r="O2116" s="1" t="s">
        <v>54</v>
      </c>
      <c r="P2116">
        <v>53033022804</v>
      </c>
      <c r="Q2116">
        <v>3</v>
      </c>
      <c r="R2116" s="1" t="s">
        <v>18921</v>
      </c>
    </row>
    <row r="2117" spans="1:18">
      <c r="A2117" s="1" t="s">
        <v>2749</v>
      </c>
      <c r="B2117" s="1" t="s">
        <v>31</v>
      </c>
      <c r="C2117" s="1" t="s">
        <v>32</v>
      </c>
      <c r="D2117" s="1" t="s">
        <v>18</v>
      </c>
      <c r="E2117">
        <v>98177</v>
      </c>
      <c r="F2117">
        <v>2024</v>
      </c>
      <c r="G2117" s="1" t="s">
        <v>18918</v>
      </c>
      <c r="H2117" s="1" t="s">
        <v>190</v>
      </c>
      <c r="I2117" s="1" t="s">
        <v>20</v>
      </c>
      <c r="J2117" s="1" t="s">
        <v>67</v>
      </c>
      <c r="K2117">
        <v>20</v>
      </c>
      <c r="L2117">
        <v>36</v>
      </c>
      <c r="M2117">
        <v>273080797</v>
      </c>
      <c r="N2117" s="1" t="s">
        <v>101</v>
      </c>
      <c r="O2117" s="1" t="s">
        <v>35</v>
      </c>
      <c r="P2117">
        <v>53033001600</v>
      </c>
      <c r="Q2117">
        <v>2</v>
      </c>
      <c r="R2117" s="1" t="s">
        <v>18919</v>
      </c>
    </row>
    <row r="2118" spans="1:18">
      <c r="A2118" s="1" t="s">
        <v>2750</v>
      </c>
      <c r="B2118" s="1" t="s">
        <v>31</v>
      </c>
      <c r="C2118" s="1" t="s">
        <v>32</v>
      </c>
      <c r="D2118" s="1" t="s">
        <v>18</v>
      </c>
      <c r="E2118">
        <v>98177</v>
      </c>
      <c r="F2118">
        <v>2019</v>
      </c>
      <c r="G2118" s="1" t="s">
        <v>18925</v>
      </c>
      <c r="H2118" s="1" t="s">
        <v>76</v>
      </c>
      <c r="I2118" s="1" t="s">
        <v>27</v>
      </c>
      <c r="J2118" s="1" t="s">
        <v>21</v>
      </c>
      <c r="K2118">
        <v>150</v>
      </c>
      <c r="L2118">
        <v>32</v>
      </c>
      <c r="M2118">
        <v>107099450</v>
      </c>
      <c r="N2118" s="1" t="s">
        <v>101</v>
      </c>
      <c r="O2118" s="1" t="s">
        <v>35</v>
      </c>
      <c r="P2118">
        <v>53033000500</v>
      </c>
      <c r="Q2118">
        <v>7</v>
      </c>
      <c r="R2118" s="1" t="s">
        <v>18921</v>
      </c>
    </row>
    <row r="2119" spans="1:18">
      <c r="A2119" s="1" t="s">
        <v>2751</v>
      </c>
      <c r="B2119" s="1" t="s">
        <v>31</v>
      </c>
      <c r="C2119" s="1" t="s">
        <v>87</v>
      </c>
      <c r="D2119" s="1" t="s">
        <v>18</v>
      </c>
      <c r="E2119">
        <v>98006</v>
      </c>
      <c r="F2119">
        <v>2024</v>
      </c>
      <c r="G2119" s="1" t="s">
        <v>18948</v>
      </c>
      <c r="H2119" s="1" t="s">
        <v>865</v>
      </c>
      <c r="I2119" s="1" t="s">
        <v>27</v>
      </c>
      <c r="J2119" s="1" t="s">
        <v>81</v>
      </c>
      <c r="K2119">
        <v>0</v>
      </c>
      <c r="L2119">
        <v>41</v>
      </c>
      <c r="M2119">
        <v>269996268</v>
      </c>
      <c r="N2119" s="1" t="s">
        <v>872</v>
      </c>
      <c r="O2119" s="1" t="s">
        <v>54</v>
      </c>
      <c r="P2119">
        <v>53033024704</v>
      </c>
      <c r="Q2119">
        <v>2</v>
      </c>
      <c r="R2119" s="1" t="s">
        <v>18921</v>
      </c>
    </row>
    <row r="2120" spans="1:18">
      <c r="A2120" s="1" t="s">
        <v>2752</v>
      </c>
      <c r="B2120" s="1" t="s">
        <v>31</v>
      </c>
      <c r="C2120" s="1" t="s">
        <v>32</v>
      </c>
      <c r="D2120" s="1" t="s">
        <v>18</v>
      </c>
      <c r="E2120">
        <v>98107</v>
      </c>
      <c r="F2120">
        <v>2023</v>
      </c>
      <c r="G2120" s="1" t="s">
        <v>18931</v>
      </c>
      <c r="H2120" s="1" t="s">
        <v>455</v>
      </c>
      <c r="I2120" s="1" t="s">
        <v>20</v>
      </c>
      <c r="J2120" s="1" t="s">
        <v>21</v>
      </c>
      <c r="K2120">
        <v>35</v>
      </c>
      <c r="L2120">
        <v>36</v>
      </c>
      <c r="M2120">
        <v>236538578</v>
      </c>
      <c r="N2120" s="1" t="s">
        <v>821</v>
      </c>
      <c r="O2120" s="1" t="s">
        <v>35</v>
      </c>
      <c r="P2120">
        <v>53033003302</v>
      </c>
      <c r="Q2120">
        <v>3</v>
      </c>
      <c r="R2120" s="1" t="s">
        <v>18919</v>
      </c>
    </row>
    <row r="2121" spans="1:18">
      <c r="A2121" s="1" t="s">
        <v>2753</v>
      </c>
      <c r="B2121" s="1" t="s">
        <v>31</v>
      </c>
      <c r="C2121" s="1" t="s">
        <v>104</v>
      </c>
      <c r="D2121" s="1" t="s">
        <v>18</v>
      </c>
      <c r="E2121">
        <v>98052</v>
      </c>
      <c r="F2121">
        <v>2022</v>
      </c>
      <c r="G2121" s="1" t="s">
        <v>18931</v>
      </c>
      <c r="H2121" s="1" t="s">
        <v>249</v>
      </c>
      <c r="I2121" s="1" t="s">
        <v>20</v>
      </c>
      <c r="J2121" s="1" t="s">
        <v>21</v>
      </c>
      <c r="K2121">
        <v>35</v>
      </c>
      <c r="L2121">
        <v>45</v>
      </c>
      <c r="M2121">
        <v>199000728</v>
      </c>
      <c r="N2121" s="1" t="s">
        <v>105</v>
      </c>
      <c r="O2121" s="1" t="s">
        <v>54</v>
      </c>
      <c r="P2121">
        <v>53033032321</v>
      </c>
      <c r="Q2121">
        <v>4</v>
      </c>
      <c r="R2121" s="1" t="s">
        <v>18919</v>
      </c>
    </row>
    <row r="2122" spans="1:18">
      <c r="A2122" s="1" t="s">
        <v>2754</v>
      </c>
      <c r="B2122" s="1" t="s">
        <v>31</v>
      </c>
      <c r="C2122" s="1" t="s">
        <v>87</v>
      </c>
      <c r="D2122" s="1" t="s">
        <v>18</v>
      </c>
      <c r="E2122">
        <v>98008</v>
      </c>
      <c r="F2122">
        <v>2023</v>
      </c>
      <c r="G2122" s="1" t="s">
        <v>18920</v>
      </c>
      <c r="H2122" s="1" t="s">
        <v>39</v>
      </c>
      <c r="I2122" s="1" t="s">
        <v>27</v>
      </c>
      <c r="J2122" s="1" t="s">
        <v>81</v>
      </c>
      <c r="K2122">
        <v>0</v>
      </c>
      <c r="L2122">
        <v>48</v>
      </c>
      <c r="M2122">
        <v>228861286</v>
      </c>
      <c r="N2122" s="1" t="s">
        <v>783</v>
      </c>
      <c r="O2122" s="1" t="s">
        <v>54</v>
      </c>
      <c r="P2122">
        <v>53033023300</v>
      </c>
      <c r="Q2122">
        <v>3</v>
      </c>
      <c r="R2122" s="1" t="s">
        <v>18921</v>
      </c>
    </row>
    <row r="2123" spans="1:18">
      <c r="A2123" s="1" t="s">
        <v>2755</v>
      </c>
      <c r="B2123" s="1" t="s">
        <v>31</v>
      </c>
      <c r="C2123" s="1" t="s">
        <v>32</v>
      </c>
      <c r="D2123" s="1" t="s">
        <v>18</v>
      </c>
      <c r="E2123">
        <v>98178</v>
      </c>
      <c r="F2123">
        <v>2024</v>
      </c>
      <c r="G2123" s="1" t="s">
        <v>18923</v>
      </c>
      <c r="H2123" s="1" t="s">
        <v>242</v>
      </c>
      <c r="I2123" s="1" t="s">
        <v>27</v>
      </c>
      <c r="J2123" s="1" t="s">
        <v>81</v>
      </c>
      <c r="K2123">
        <v>0</v>
      </c>
      <c r="L2123">
        <v>37</v>
      </c>
      <c r="M2123">
        <v>262985348</v>
      </c>
      <c r="N2123" s="1" t="s">
        <v>843</v>
      </c>
      <c r="O2123" s="1" t="s">
        <v>35</v>
      </c>
      <c r="P2123">
        <v>53033011901</v>
      </c>
      <c r="Q2123">
        <v>2</v>
      </c>
      <c r="R2123" s="1" t="s">
        <v>18921</v>
      </c>
    </row>
    <row r="2124" spans="1:18">
      <c r="A2124" s="1" t="s">
        <v>2756</v>
      </c>
      <c r="B2124" s="1" t="s">
        <v>31</v>
      </c>
      <c r="C2124" s="1" t="s">
        <v>32</v>
      </c>
      <c r="D2124" s="1" t="s">
        <v>18</v>
      </c>
      <c r="E2124">
        <v>98106</v>
      </c>
      <c r="F2124">
        <v>2023</v>
      </c>
      <c r="G2124" s="1" t="s">
        <v>18925</v>
      </c>
      <c r="H2124" s="1" t="s">
        <v>801</v>
      </c>
      <c r="I2124" s="1" t="s">
        <v>27</v>
      </c>
      <c r="J2124" s="1" t="s">
        <v>81</v>
      </c>
      <c r="K2124">
        <v>0</v>
      </c>
      <c r="L2124">
        <v>34</v>
      </c>
      <c r="M2124">
        <v>283184009</v>
      </c>
      <c r="N2124" s="1" t="s">
        <v>329</v>
      </c>
      <c r="O2124" s="1" t="s">
        <v>35</v>
      </c>
      <c r="P2124">
        <v>53033011402</v>
      </c>
      <c r="Q2124">
        <v>3</v>
      </c>
      <c r="R2124" s="1" t="s">
        <v>18921</v>
      </c>
    </row>
    <row r="2125" spans="1:18">
      <c r="A2125" s="1" t="s">
        <v>2757</v>
      </c>
      <c r="B2125" s="1" t="s">
        <v>31</v>
      </c>
      <c r="C2125" s="1" t="s">
        <v>87</v>
      </c>
      <c r="D2125" s="1" t="s">
        <v>18</v>
      </c>
      <c r="E2125">
        <v>98004</v>
      </c>
      <c r="F2125">
        <v>2025</v>
      </c>
      <c r="G2125" s="1" t="s">
        <v>18936</v>
      </c>
      <c r="H2125" s="1" t="s">
        <v>282</v>
      </c>
      <c r="I2125" s="1" t="s">
        <v>27</v>
      </c>
      <c r="J2125" s="1" t="s">
        <v>81</v>
      </c>
      <c r="K2125">
        <v>0</v>
      </c>
      <c r="L2125">
        <v>48</v>
      </c>
      <c r="M2125">
        <v>270963283</v>
      </c>
      <c r="N2125" s="1" t="s">
        <v>88</v>
      </c>
      <c r="O2125" s="1" t="s">
        <v>54</v>
      </c>
      <c r="P2125">
        <v>53033024001</v>
      </c>
      <c r="Q2125">
        <v>1</v>
      </c>
      <c r="R2125" s="1" t="s">
        <v>18921</v>
      </c>
    </row>
    <row r="2126" spans="1:18">
      <c r="A2126" s="1" t="s">
        <v>2758</v>
      </c>
      <c r="B2126" s="1" t="s">
        <v>31</v>
      </c>
      <c r="C2126" s="1" t="s">
        <v>111</v>
      </c>
      <c r="D2126" s="1" t="s">
        <v>18</v>
      </c>
      <c r="E2126">
        <v>98011</v>
      </c>
      <c r="F2126">
        <v>2024</v>
      </c>
      <c r="G2126" s="1" t="s">
        <v>18945</v>
      </c>
      <c r="H2126" s="1" t="s">
        <v>836</v>
      </c>
      <c r="I2126" s="1" t="s">
        <v>27</v>
      </c>
      <c r="J2126" s="1" t="s">
        <v>81</v>
      </c>
      <c r="K2126">
        <v>0</v>
      </c>
      <c r="L2126">
        <v>1</v>
      </c>
      <c r="M2126">
        <v>269953617</v>
      </c>
      <c r="N2126" s="1" t="s">
        <v>112</v>
      </c>
      <c r="O2126" s="1" t="s">
        <v>54</v>
      </c>
      <c r="P2126">
        <v>53033021804</v>
      </c>
      <c r="Q2126">
        <v>2</v>
      </c>
      <c r="R2126" s="1" t="s">
        <v>18921</v>
      </c>
    </row>
    <row r="2127" spans="1:18">
      <c r="A2127" s="1" t="s">
        <v>2759</v>
      </c>
      <c r="B2127" s="1" t="s">
        <v>331</v>
      </c>
      <c r="C2127" s="1" t="s">
        <v>332</v>
      </c>
      <c r="D2127" s="1" t="s">
        <v>18</v>
      </c>
      <c r="E2127">
        <v>98277</v>
      </c>
      <c r="F2127">
        <v>2021</v>
      </c>
      <c r="G2127" s="1" t="s">
        <v>18918</v>
      </c>
      <c r="H2127" s="1" t="s">
        <v>702</v>
      </c>
      <c r="I2127" s="1" t="s">
        <v>20</v>
      </c>
      <c r="J2127" s="1" t="s">
        <v>67</v>
      </c>
      <c r="K2127">
        <v>17</v>
      </c>
      <c r="L2127">
        <v>10</v>
      </c>
      <c r="M2127">
        <v>138699704</v>
      </c>
      <c r="N2127" s="1" t="s">
        <v>333</v>
      </c>
      <c r="O2127" s="1" t="s">
        <v>23</v>
      </c>
      <c r="P2127">
        <v>53029970300</v>
      </c>
      <c r="Q2127">
        <v>5</v>
      </c>
      <c r="R2127" s="1" t="s">
        <v>18919</v>
      </c>
    </row>
    <row r="2128" spans="1:18">
      <c r="A2128" s="1" t="s">
        <v>2760</v>
      </c>
      <c r="B2128" s="1" t="s">
        <v>31</v>
      </c>
      <c r="C2128" s="1" t="s">
        <v>32</v>
      </c>
      <c r="D2128" s="1" t="s">
        <v>18</v>
      </c>
      <c r="E2128">
        <v>98133</v>
      </c>
      <c r="F2128">
        <v>2017</v>
      </c>
      <c r="G2128" s="1" t="s">
        <v>18924</v>
      </c>
      <c r="H2128" s="1" t="s">
        <v>72</v>
      </c>
      <c r="I2128" s="1" t="s">
        <v>27</v>
      </c>
      <c r="J2128" s="1" t="s">
        <v>21</v>
      </c>
      <c r="K2128">
        <v>238</v>
      </c>
      <c r="L2128">
        <v>32</v>
      </c>
      <c r="M2128">
        <v>350008522</v>
      </c>
      <c r="N2128" s="1" t="s">
        <v>142</v>
      </c>
      <c r="O2128" s="1" t="s">
        <v>35</v>
      </c>
      <c r="P2128">
        <v>53033000402</v>
      </c>
      <c r="Q2128">
        <v>9</v>
      </c>
      <c r="R2128" s="1" t="s">
        <v>18921</v>
      </c>
    </row>
    <row r="2129" spans="1:18">
      <c r="A2129" s="1" t="s">
        <v>2761</v>
      </c>
      <c r="B2129" s="1" t="s">
        <v>31</v>
      </c>
      <c r="C2129" s="1" t="s">
        <v>715</v>
      </c>
      <c r="D2129" s="1" t="s">
        <v>18</v>
      </c>
      <c r="E2129">
        <v>98092</v>
      </c>
      <c r="F2129">
        <v>2017</v>
      </c>
      <c r="G2129" s="1" t="s">
        <v>18920</v>
      </c>
      <c r="H2129" s="1" t="s">
        <v>26</v>
      </c>
      <c r="I2129" s="1" t="s">
        <v>27</v>
      </c>
      <c r="J2129" s="1" t="s">
        <v>21</v>
      </c>
      <c r="K2129">
        <v>220</v>
      </c>
      <c r="L2129">
        <v>47</v>
      </c>
      <c r="M2129">
        <v>273397708</v>
      </c>
      <c r="N2129" s="1" t="s">
        <v>716</v>
      </c>
      <c r="O2129" s="1" t="s">
        <v>54</v>
      </c>
      <c r="P2129">
        <v>53033029602</v>
      </c>
      <c r="Q2129">
        <v>9</v>
      </c>
      <c r="R2129" s="1" t="s">
        <v>18921</v>
      </c>
    </row>
    <row r="2130" spans="1:18">
      <c r="A2130" s="1" t="s">
        <v>2762</v>
      </c>
      <c r="B2130" s="1" t="s">
        <v>31</v>
      </c>
      <c r="C2130" s="1" t="s">
        <v>831</v>
      </c>
      <c r="D2130" s="1" t="s">
        <v>18</v>
      </c>
      <c r="E2130">
        <v>98028</v>
      </c>
      <c r="F2130">
        <v>2025</v>
      </c>
      <c r="G2130" s="1" t="s">
        <v>18918</v>
      </c>
      <c r="H2130" s="1" t="s">
        <v>80</v>
      </c>
      <c r="I2130" s="1" t="s">
        <v>27</v>
      </c>
      <c r="J2130" s="1" t="s">
        <v>81</v>
      </c>
      <c r="K2130">
        <v>0</v>
      </c>
      <c r="L2130">
        <v>46</v>
      </c>
      <c r="M2130">
        <v>280628491</v>
      </c>
      <c r="N2130" s="1" t="s">
        <v>832</v>
      </c>
      <c r="O2130" s="1" t="s">
        <v>54</v>
      </c>
      <c r="P2130">
        <v>53033022101</v>
      </c>
      <c r="Q2130">
        <v>1</v>
      </c>
      <c r="R2130" s="1" t="s">
        <v>18921</v>
      </c>
    </row>
    <row r="2131" spans="1:18">
      <c r="A2131" s="1" t="s">
        <v>2763</v>
      </c>
      <c r="B2131" s="1" t="s">
        <v>718</v>
      </c>
      <c r="C2131" s="1" t="s">
        <v>808</v>
      </c>
      <c r="D2131" s="1" t="s">
        <v>18</v>
      </c>
      <c r="E2131">
        <v>98607</v>
      </c>
      <c r="F2131">
        <v>2027</v>
      </c>
      <c r="G2131" s="1" t="s">
        <v>18924</v>
      </c>
      <c r="H2131" s="1" t="s">
        <v>1757</v>
      </c>
      <c r="I2131" s="1" t="s">
        <v>27</v>
      </c>
      <c r="J2131" s="1" t="s">
        <v>81</v>
      </c>
      <c r="K2131">
        <v>0</v>
      </c>
      <c r="L2131">
        <v>18</v>
      </c>
      <c r="M2131">
        <v>294872924</v>
      </c>
      <c r="N2131" s="1" t="s">
        <v>809</v>
      </c>
      <c r="O2131" s="1" t="s">
        <v>721</v>
      </c>
      <c r="P2131">
        <v>53011041325</v>
      </c>
      <c r="Q2131">
        <v>-1</v>
      </c>
      <c r="R2131" s="1" t="s">
        <v>18921</v>
      </c>
    </row>
    <row r="2132" spans="1:18">
      <c r="A2132" s="1" t="s">
        <v>2764</v>
      </c>
      <c r="B2132" s="1" t="s">
        <v>31</v>
      </c>
      <c r="C2132" s="1" t="s">
        <v>2206</v>
      </c>
      <c r="D2132" s="1" t="s">
        <v>18</v>
      </c>
      <c r="E2132">
        <v>98022</v>
      </c>
      <c r="F2132">
        <v>2021</v>
      </c>
      <c r="G2132" s="1" t="s">
        <v>18940</v>
      </c>
      <c r="H2132" s="1" t="s">
        <v>775</v>
      </c>
      <c r="I2132" s="1" t="s">
        <v>27</v>
      </c>
      <c r="J2132" s="1" t="s">
        <v>81</v>
      </c>
      <c r="K2132">
        <v>0</v>
      </c>
      <c r="L2132">
        <v>31</v>
      </c>
      <c r="M2132">
        <v>148464578</v>
      </c>
      <c r="N2132" s="1" t="s">
        <v>2207</v>
      </c>
      <c r="O2132" s="1" t="s">
        <v>54</v>
      </c>
      <c r="P2132">
        <v>53033031400</v>
      </c>
      <c r="Q2132">
        <v>5</v>
      </c>
      <c r="R2132" s="1" t="s">
        <v>18921</v>
      </c>
    </row>
    <row r="2133" spans="1:18">
      <c r="A2133" s="1" t="s">
        <v>2765</v>
      </c>
      <c r="B2133" s="1" t="s">
        <v>875</v>
      </c>
      <c r="C2133" s="1" t="s">
        <v>933</v>
      </c>
      <c r="D2133" s="1" t="s">
        <v>18</v>
      </c>
      <c r="E2133">
        <v>98632</v>
      </c>
      <c r="F2133">
        <v>2017</v>
      </c>
      <c r="G2133" s="1" t="s">
        <v>18920</v>
      </c>
      <c r="H2133" s="1" t="s">
        <v>39</v>
      </c>
      <c r="I2133" s="1" t="s">
        <v>27</v>
      </c>
      <c r="J2133" s="1" t="s">
        <v>21</v>
      </c>
      <c r="K2133">
        <v>200</v>
      </c>
      <c r="L2133">
        <v>19</v>
      </c>
      <c r="M2133">
        <v>291603350</v>
      </c>
      <c r="N2133" s="1" t="s">
        <v>934</v>
      </c>
      <c r="O2133" s="1" t="s">
        <v>878</v>
      </c>
      <c r="P2133">
        <v>53015000802</v>
      </c>
      <c r="Q2133">
        <v>9</v>
      </c>
      <c r="R2133" s="1" t="s">
        <v>18921</v>
      </c>
    </row>
    <row r="2134" spans="1:18">
      <c r="A2134" s="1" t="s">
        <v>2767</v>
      </c>
      <c r="B2134" s="1" t="s">
        <v>31</v>
      </c>
      <c r="C2134" s="1" t="s">
        <v>62</v>
      </c>
      <c r="D2134" s="1" t="s">
        <v>18</v>
      </c>
      <c r="E2134">
        <v>98034</v>
      </c>
      <c r="F2134">
        <v>2019</v>
      </c>
      <c r="G2134" s="1" t="s">
        <v>18924</v>
      </c>
      <c r="H2134" s="1" t="s">
        <v>72</v>
      </c>
      <c r="I2134" s="1" t="s">
        <v>27</v>
      </c>
      <c r="J2134" s="1" t="s">
        <v>21</v>
      </c>
      <c r="K2134">
        <v>238</v>
      </c>
      <c r="L2134">
        <v>45</v>
      </c>
      <c r="M2134">
        <v>124737140</v>
      </c>
      <c r="N2134" s="1" t="s">
        <v>734</v>
      </c>
      <c r="O2134" s="1" t="s">
        <v>54</v>
      </c>
      <c r="P2134">
        <v>53033022005</v>
      </c>
      <c r="Q2134">
        <v>7</v>
      </c>
      <c r="R2134" s="1" t="s">
        <v>18921</v>
      </c>
    </row>
    <row r="2135" spans="1:18">
      <c r="A2135" s="1" t="s">
        <v>2768</v>
      </c>
      <c r="B2135" s="1" t="s">
        <v>31</v>
      </c>
      <c r="C2135" s="1" t="s">
        <v>32</v>
      </c>
      <c r="D2135" s="1" t="s">
        <v>18</v>
      </c>
      <c r="E2135">
        <v>98177</v>
      </c>
      <c r="F2135">
        <v>2025</v>
      </c>
      <c r="G2135" s="1" t="s">
        <v>18947</v>
      </c>
      <c r="H2135" s="1" t="s">
        <v>849</v>
      </c>
      <c r="I2135" s="1" t="s">
        <v>27</v>
      </c>
      <c r="J2135" s="1" t="s">
        <v>81</v>
      </c>
      <c r="K2135">
        <v>0</v>
      </c>
      <c r="L2135">
        <v>32</v>
      </c>
      <c r="M2135">
        <v>282251546</v>
      </c>
      <c r="N2135" s="1" t="s">
        <v>101</v>
      </c>
      <c r="O2135" s="1" t="s">
        <v>35</v>
      </c>
      <c r="P2135">
        <v>53033000500</v>
      </c>
      <c r="Q2135">
        <v>1</v>
      </c>
      <c r="R2135" s="1" t="s">
        <v>18921</v>
      </c>
    </row>
    <row r="2136" spans="1:18">
      <c r="A2136" s="1" t="s">
        <v>2769</v>
      </c>
      <c r="B2136" s="1" t="s">
        <v>31</v>
      </c>
      <c r="C2136" s="1" t="s">
        <v>32</v>
      </c>
      <c r="D2136" s="1" t="s">
        <v>18</v>
      </c>
      <c r="E2136">
        <v>98122</v>
      </c>
      <c r="F2136">
        <v>2020</v>
      </c>
      <c r="G2136" s="1" t="s">
        <v>18923</v>
      </c>
      <c r="H2136" s="1" t="s">
        <v>139</v>
      </c>
      <c r="I2136" s="1" t="s">
        <v>20</v>
      </c>
      <c r="J2136" s="1" t="s">
        <v>67</v>
      </c>
      <c r="K2136">
        <v>26</v>
      </c>
      <c r="L2136">
        <v>37</v>
      </c>
      <c r="M2136">
        <v>112166064</v>
      </c>
      <c r="N2136" s="1" t="s">
        <v>704</v>
      </c>
      <c r="O2136" s="1" t="s">
        <v>35</v>
      </c>
      <c r="P2136">
        <v>53033007700</v>
      </c>
      <c r="Q2136">
        <v>6</v>
      </c>
      <c r="R2136" s="1" t="s">
        <v>18919</v>
      </c>
    </row>
    <row r="2137" spans="1:18">
      <c r="A2137" s="1" t="s">
        <v>2770</v>
      </c>
      <c r="B2137" s="1" t="s">
        <v>31</v>
      </c>
      <c r="C2137" s="1" t="s">
        <v>100</v>
      </c>
      <c r="D2137" s="1" t="s">
        <v>18</v>
      </c>
      <c r="E2137">
        <v>98133</v>
      </c>
      <c r="F2137">
        <v>2023</v>
      </c>
      <c r="G2137" s="1" t="s">
        <v>18918</v>
      </c>
      <c r="H2137" s="1" t="s">
        <v>368</v>
      </c>
      <c r="I2137" s="1" t="s">
        <v>27</v>
      </c>
      <c r="J2137" s="1" t="s">
        <v>81</v>
      </c>
      <c r="K2137">
        <v>0</v>
      </c>
      <c r="L2137">
        <v>32</v>
      </c>
      <c r="M2137">
        <v>260626558</v>
      </c>
      <c r="N2137" s="1" t="s">
        <v>142</v>
      </c>
      <c r="O2137" s="1" t="s">
        <v>35</v>
      </c>
      <c r="P2137">
        <v>53033020301</v>
      </c>
      <c r="Q2137">
        <v>3</v>
      </c>
      <c r="R2137" s="1" t="s">
        <v>18921</v>
      </c>
    </row>
    <row r="2138" spans="1:18">
      <c r="A2138" s="1" t="s">
        <v>2771</v>
      </c>
      <c r="B2138" s="1" t="s">
        <v>31</v>
      </c>
      <c r="C2138" s="1" t="s">
        <v>100</v>
      </c>
      <c r="D2138" s="1" t="s">
        <v>18</v>
      </c>
      <c r="E2138">
        <v>98177</v>
      </c>
      <c r="F2138">
        <v>2020</v>
      </c>
      <c r="G2138" s="1" t="s">
        <v>18920</v>
      </c>
      <c r="H2138" s="1" t="s">
        <v>39</v>
      </c>
      <c r="I2138" s="1" t="s">
        <v>27</v>
      </c>
      <c r="J2138" s="1" t="s">
        <v>21</v>
      </c>
      <c r="K2138">
        <v>289</v>
      </c>
      <c r="L2138">
        <v>32</v>
      </c>
      <c r="M2138">
        <v>285097718</v>
      </c>
      <c r="N2138" s="1" t="s">
        <v>101</v>
      </c>
      <c r="O2138" s="1" t="s">
        <v>35</v>
      </c>
      <c r="P2138">
        <v>53033020100</v>
      </c>
      <c r="Q2138">
        <v>6</v>
      </c>
      <c r="R2138" s="1" t="s">
        <v>18921</v>
      </c>
    </row>
    <row r="2139" spans="1:18">
      <c r="A2139" s="1" t="s">
        <v>2772</v>
      </c>
      <c r="B2139" s="1" t="s">
        <v>31</v>
      </c>
      <c r="C2139" s="1" t="s">
        <v>32</v>
      </c>
      <c r="D2139" s="1" t="s">
        <v>18</v>
      </c>
      <c r="E2139">
        <v>98177</v>
      </c>
      <c r="F2139">
        <v>2025</v>
      </c>
      <c r="G2139" s="1" t="s">
        <v>18931</v>
      </c>
      <c r="H2139" s="1" t="s">
        <v>249</v>
      </c>
      <c r="I2139" s="1" t="s">
        <v>20</v>
      </c>
      <c r="J2139" s="1" t="s">
        <v>21</v>
      </c>
      <c r="K2139">
        <v>32</v>
      </c>
      <c r="L2139">
        <v>36</v>
      </c>
      <c r="M2139">
        <v>274168303</v>
      </c>
      <c r="N2139" s="1" t="s">
        <v>101</v>
      </c>
      <c r="O2139" s="1" t="s">
        <v>35</v>
      </c>
      <c r="P2139">
        <v>53033001600</v>
      </c>
      <c r="Q2139">
        <v>1</v>
      </c>
      <c r="R2139" s="1" t="s">
        <v>18919</v>
      </c>
    </row>
    <row r="2140" spans="1:18">
      <c r="A2140" s="1" t="s">
        <v>2773</v>
      </c>
      <c r="B2140" s="1" t="s">
        <v>31</v>
      </c>
      <c r="C2140" s="1" t="s">
        <v>87</v>
      </c>
      <c r="D2140" s="1" t="s">
        <v>18</v>
      </c>
      <c r="E2140">
        <v>98006</v>
      </c>
      <c r="F2140">
        <v>2019</v>
      </c>
      <c r="G2140" s="1" t="s">
        <v>18918</v>
      </c>
      <c r="H2140" s="1" t="s">
        <v>48</v>
      </c>
      <c r="I2140" s="1" t="s">
        <v>27</v>
      </c>
      <c r="J2140" s="1" t="s">
        <v>21</v>
      </c>
      <c r="K2140">
        <v>153</v>
      </c>
      <c r="L2140">
        <v>41</v>
      </c>
      <c r="M2140">
        <v>340680259</v>
      </c>
      <c r="N2140" s="1" t="s">
        <v>872</v>
      </c>
      <c r="O2140" s="1" t="s">
        <v>54</v>
      </c>
      <c r="P2140">
        <v>53033024800</v>
      </c>
      <c r="Q2140">
        <v>7</v>
      </c>
      <c r="R2140" s="1" t="s">
        <v>18921</v>
      </c>
    </row>
    <row r="2141" spans="1:18">
      <c r="A2141" s="1" t="s">
        <v>2774</v>
      </c>
      <c r="B2141" s="1" t="s">
        <v>955</v>
      </c>
      <c r="C2141" s="1" t="s">
        <v>956</v>
      </c>
      <c r="D2141" s="1" t="s">
        <v>18</v>
      </c>
      <c r="E2141">
        <v>98421</v>
      </c>
      <c r="F2141">
        <v>2023</v>
      </c>
      <c r="G2141" s="1" t="s">
        <v>17901</v>
      </c>
      <c r="H2141" s="1" t="s">
        <v>161</v>
      </c>
      <c r="I2141" s="1" t="s">
        <v>27</v>
      </c>
      <c r="J2141" s="1" t="s">
        <v>81</v>
      </c>
      <c r="K2141">
        <v>0</v>
      </c>
      <c r="L2141">
        <v>27</v>
      </c>
      <c r="M2141">
        <v>260741841</v>
      </c>
      <c r="N2141" s="1" t="s">
        <v>2006</v>
      </c>
      <c r="O2141" s="1" t="s">
        <v>958</v>
      </c>
      <c r="P2141">
        <v>53053060200</v>
      </c>
      <c r="Q2141">
        <v>3</v>
      </c>
      <c r="R2141" s="1" t="s">
        <v>18921</v>
      </c>
    </row>
    <row r="2142" spans="1:18">
      <c r="A2142" s="1" t="s">
        <v>2775</v>
      </c>
      <c r="B2142" s="1" t="s">
        <v>742</v>
      </c>
      <c r="C2142" s="1" t="s">
        <v>2319</v>
      </c>
      <c r="D2142" s="1" t="s">
        <v>18</v>
      </c>
      <c r="E2142">
        <v>98229</v>
      </c>
      <c r="F2142">
        <v>2018</v>
      </c>
      <c r="G2142" s="1" t="s">
        <v>18920</v>
      </c>
      <c r="H2142" s="1" t="s">
        <v>52</v>
      </c>
      <c r="I2142" s="1" t="s">
        <v>27</v>
      </c>
      <c r="J2142" s="1" t="s">
        <v>21</v>
      </c>
      <c r="K2142">
        <v>249</v>
      </c>
      <c r="L2142">
        <v>40</v>
      </c>
      <c r="M2142">
        <v>216840977</v>
      </c>
      <c r="N2142" s="1" t="s">
        <v>2320</v>
      </c>
      <c r="O2142" s="1" t="s">
        <v>746</v>
      </c>
      <c r="P2142">
        <v>53073000808</v>
      </c>
      <c r="Q2142">
        <v>8</v>
      </c>
      <c r="R2142" s="1" t="s">
        <v>18921</v>
      </c>
    </row>
    <row r="2143" spans="1:18">
      <c r="A2143" s="1" t="s">
        <v>2776</v>
      </c>
      <c r="B2143" s="1" t="s">
        <v>31</v>
      </c>
      <c r="C2143" s="1" t="s">
        <v>32</v>
      </c>
      <c r="D2143" s="1" t="s">
        <v>18</v>
      </c>
      <c r="E2143">
        <v>98107</v>
      </c>
      <c r="F2143">
        <v>2025</v>
      </c>
      <c r="G2143" s="1" t="s">
        <v>18922</v>
      </c>
      <c r="H2143" s="1" t="s">
        <v>1610</v>
      </c>
      <c r="I2143" s="1" t="s">
        <v>27</v>
      </c>
      <c r="J2143" s="1" t="s">
        <v>81</v>
      </c>
      <c r="K2143">
        <v>0</v>
      </c>
      <c r="L2143">
        <v>43</v>
      </c>
      <c r="M2143">
        <v>274905543</v>
      </c>
      <c r="N2143" s="1" t="s">
        <v>821</v>
      </c>
      <c r="O2143" s="1" t="s">
        <v>35</v>
      </c>
      <c r="P2143">
        <v>53033003400</v>
      </c>
      <c r="Q2143">
        <v>1</v>
      </c>
      <c r="R2143" s="1" t="s">
        <v>18921</v>
      </c>
    </row>
    <row r="2144" spans="1:18">
      <c r="A2144" s="1" t="s">
        <v>2777</v>
      </c>
      <c r="B2144" s="1" t="s">
        <v>31</v>
      </c>
      <c r="C2144" s="1" t="s">
        <v>62</v>
      </c>
      <c r="D2144" s="1" t="s">
        <v>18</v>
      </c>
      <c r="E2144">
        <v>98033</v>
      </c>
      <c r="F2144">
        <v>2019</v>
      </c>
      <c r="G2144" s="1" t="s">
        <v>18931</v>
      </c>
      <c r="H2144" s="1" t="s">
        <v>249</v>
      </c>
      <c r="I2144" s="1" t="s">
        <v>20</v>
      </c>
      <c r="J2144" s="1" t="s">
        <v>67</v>
      </c>
      <c r="K2144">
        <v>17</v>
      </c>
      <c r="L2144">
        <v>45</v>
      </c>
      <c r="M2144">
        <v>477288437</v>
      </c>
      <c r="N2144" s="1" t="s">
        <v>64</v>
      </c>
      <c r="O2144" s="1" t="s">
        <v>54</v>
      </c>
      <c r="P2144">
        <v>53033022006</v>
      </c>
      <c r="Q2144">
        <v>7</v>
      </c>
      <c r="R2144" s="1" t="s">
        <v>18919</v>
      </c>
    </row>
    <row r="2145" spans="1:18">
      <c r="A2145" s="1" t="s">
        <v>2778</v>
      </c>
      <c r="B2145" s="1" t="s">
        <v>31</v>
      </c>
      <c r="C2145" s="1" t="s">
        <v>32</v>
      </c>
      <c r="D2145" s="1" t="s">
        <v>18</v>
      </c>
      <c r="E2145">
        <v>98177</v>
      </c>
      <c r="F2145">
        <v>2021</v>
      </c>
      <c r="G2145" s="1" t="s">
        <v>18940</v>
      </c>
      <c r="H2145" s="1" t="s">
        <v>775</v>
      </c>
      <c r="I2145" s="1" t="s">
        <v>27</v>
      </c>
      <c r="J2145" s="1" t="s">
        <v>81</v>
      </c>
      <c r="K2145">
        <v>0</v>
      </c>
      <c r="L2145">
        <v>36</v>
      </c>
      <c r="M2145">
        <v>251115819</v>
      </c>
      <c r="N2145" s="1" t="s">
        <v>101</v>
      </c>
      <c r="O2145" s="1" t="s">
        <v>35</v>
      </c>
      <c r="P2145">
        <v>53033001600</v>
      </c>
      <c r="Q2145">
        <v>5</v>
      </c>
      <c r="R2145" s="1" t="s">
        <v>18921</v>
      </c>
    </row>
    <row r="2146" spans="1:18">
      <c r="A2146" s="1" t="s">
        <v>2779</v>
      </c>
      <c r="B2146" s="1" t="s">
        <v>17</v>
      </c>
      <c r="C2146" s="1" t="s">
        <v>581</v>
      </c>
      <c r="D2146" s="1" t="s">
        <v>18</v>
      </c>
      <c r="E2146">
        <v>98258</v>
      </c>
      <c r="F2146">
        <v>2015</v>
      </c>
      <c r="G2146" s="1" t="s">
        <v>18932</v>
      </c>
      <c r="H2146" s="1" t="s">
        <v>183</v>
      </c>
      <c r="I2146" s="1" t="s">
        <v>27</v>
      </c>
      <c r="J2146" s="1" t="s">
        <v>21</v>
      </c>
      <c r="K2146">
        <v>87</v>
      </c>
      <c r="L2146">
        <v>44</v>
      </c>
      <c r="M2146">
        <v>292932748</v>
      </c>
      <c r="N2146" s="1" t="s">
        <v>582</v>
      </c>
      <c r="O2146" s="1" t="s">
        <v>23</v>
      </c>
      <c r="P2146">
        <v>53061052706</v>
      </c>
      <c r="Q2146">
        <v>11</v>
      </c>
      <c r="R2146" s="1" t="s">
        <v>18921</v>
      </c>
    </row>
    <row r="2147" spans="1:18">
      <c r="A2147" s="1" t="s">
        <v>2780</v>
      </c>
      <c r="B2147" s="1" t="s">
        <v>31</v>
      </c>
      <c r="C2147" s="1" t="s">
        <v>259</v>
      </c>
      <c r="D2147" s="1" t="s">
        <v>18</v>
      </c>
      <c r="E2147">
        <v>98075</v>
      </c>
      <c r="F2147">
        <v>2025</v>
      </c>
      <c r="G2147" s="1" t="s">
        <v>18931</v>
      </c>
      <c r="H2147" s="1" t="s">
        <v>455</v>
      </c>
      <c r="I2147" s="1" t="s">
        <v>20</v>
      </c>
      <c r="J2147" s="1" t="s">
        <v>21</v>
      </c>
      <c r="K2147">
        <v>35</v>
      </c>
      <c r="L2147">
        <v>41</v>
      </c>
      <c r="M2147">
        <v>280125842</v>
      </c>
      <c r="N2147" s="1" t="s">
        <v>260</v>
      </c>
      <c r="O2147" s="1" t="s">
        <v>54</v>
      </c>
      <c r="P2147">
        <v>53033032215</v>
      </c>
      <c r="Q2147">
        <v>1</v>
      </c>
      <c r="R2147" s="1" t="s">
        <v>18919</v>
      </c>
    </row>
    <row r="2148" spans="1:18">
      <c r="A2148" s="1" t="s">
        <v>2781</v>
      </c>
      <c r="B2148" s="1" t="s">
        <v>31</v>
      </c>
      <c r="C2148" s="1" t="s">
        <v>32</v>
      </c>
      <c r="D2148" s="1" t="s">
        <v>18</v>
      </c>
      <c r="E2148">
        <v>98133</v>
      </c>
      <c r="F2148">
        <v>2022</v>
      </c>
      <c r="G2148" s="1" t="s">
        <v>18931</v>
      </c>
      <c r="H2148" s="1" t="s">
        <v>364</v>
      </c>
      <c r="I2148" s="1" t="s">
        <v>27</v>
      </c>
      <c r="J2148" s="1" t="s">
        <v>81</v>
      </c>
      <c r="K2148">
        <v>0</v>
      </c>
      <c r="L2148">
        <v>46</v>
      </c>
      <c r="M2148">
        <v>261375901</v>
      </c>
      <c r="N2148" s="1" t="s">
        <v>142</v>
      </c>
      <c r="O2148" s="1" t="s">
        <v>35</v>
      </c>
      <c r="P2148">
        <v>53033000601</v>
      </c>
      <c r="Q2148">
        <v>4</v>
      </c>
      <c r="R2148" s="1" t="s">
        <v>18921</v>
      </c>
    </row>
    <row r="2149" spans="1:18">
      <c r="A2149" s="1" t="s">
        <v>2782</v>
      </c>
      <c r="B2149" s="1" t="s">
        <v>31</v>
      </c>
      <c r="C2149" s="1" t="s">
        <v>144</v>
      </c>
      <c r="D2149" s="1" t="s">
        <v>18</v>
      </c>
      <c r="E2149">
        <v>98055</v>
      </c>
      <c r="F2149">
        <v>2017</v>
      </c>
      <c r="G2149" s="1" t="s">
        <v>18920</v>
      </c>
      <c r="H2149" s="1" t="s">
        <v>52</v>
      </c>
      <c r="I2149" s="1" t="s">
        <v>27</v>
      </c>
      <c r="J2149" s="1" t="s">
        <v>21</v>
      </c>
      <c r="K2149">
        <v>210</v>
      </c>
      <c r="L2149">
        <v>11</v>
      </c>
      <c r="M2149">
        <v>110220127</v>
      </c>
      <c r="N2149" s="1" t="s">
        <v>784</v>
      </c>
      <c r="O2149" s="1" t="s">
        <v>54</v>
      </c>
      <c r="P2149">
        <v>53033025703</v>
      </c>
      <c r="Q2149">
        <v>9</v>
      </c>
      <c r="R2149" s="1" t="s">
        <v>18921</v>
      </c>
    </row>
    <row r="2150" spans="1:18">
      <c r="A2150" s="1" t="s">
        <v>2783</v>
      </c>
      <c r="B2150" s="1" t="s">
        <v>31</v>
      </c>
      <c r="C2150" s="1" t="s">
        <v>288</v>
      </c>
      <c r="D2150" s="1" t="s">
        <v>18</v>
      </c>
      <c r="E2150">
        <v>98027</v>
      </c>
      <c r="F2150">
        <v>2022</v>
      </c>
      <c r="G2150" s="1" t="s">
        <v>18918</v>
      </c>
      <c r="H2150" s="1" t="s">
        <v>19</v>
      </c>
      <c r="I2150" s="1" t="s">
        <v>20</v>
      </c>
      <c r="J2150" s="1" t="s">
        <v>21</v>
      </c>
      <c r="K2150">
        <v>30</v>
      </c>
      <c r="L2150">
        <v>5</v>
      </c>
      <c r="M2150">
        <v>265887632</v>
      </c>
      <c r="N2150" s="1" t="s">
        <v>687</v>
      </c>
      <c r="O2150" s="1" t="s">
        <v>54</v>
      </c>
      <c r="P2150">
        <v>53033032102</v>
      </c>
      <c r="Q2150">
        <v>4</v>
      </c>
      <c r="R2150" s="1" t="s">
        <v>18919</v>
      </c>
    </row>
    <row r="2151" spans="1:18">
      <c r="A2151" s="1" t="s">
        <v>2784</v>
      </c>
      <c r="B2151" s="1" t="s">
        <v>31</v>
      </c>
      <c r="C2151" s="1" t="s">
        <v>62</v>
      </c>
      <c r="D2151" s="1" t="s">
        <v>18</v>
      </c>
      <c r="E2151">
        <v>98034</v>
      </c>
      <c r="F2151">
        <v>2023</v>
      </c>
      <c r="G2151" s="1" t="s">
        <v>17901</v>
      </c>
      <c r="H2151" s="1" t="s">
        <v>419</v>
      </c>
      <c r="I2151" s="1" t="s">
        <v>27</v>
      </c>
      <c r="J2151" s="1" t="s">
        <v>81</v>
      </c>
      <c r="K2151">
        <v>0</v>
      </c>
      <c r="L2151">
        <v>1</v>
      </c>
      <c r="M2151">
        <v>260101880</v>
      </c>
      <c r="N2151" s="1" t="s">
        <v>734</v>
      </c>
      <c r="O2151" s="1" t="s">
        <v>54</v>
      </c>
      <c r="P2151">
        <v>53033022300</v>
      </c>
      <c r="Q2151">
        <v>3</v>
      </c>
      <c r="R2151" s="1" t="s">
        <v>18921</v>
      </c>
    </row>
    <row r="2152" spans="1:18">
      <c r="A2152" s="1" t="s">
        <v>2785</v>
      </c>
      <c r="B2152" s="1" t="s">
        <v>718</v>
      </c>
      <c r="C2152" s="1" t="s">
        <v>719</v>
      </c>
      <c r="D2152" s="1" t="s">
        <v>18</v>
      </c>
      <c r="E2152">
        <v>98660</v>
      </c>
      <c r="F2152">
        <v>2025</v>
      </c>
      <c r="G2152" s="1" t="s">
        <v>18924</v>
      </c>
      <c r="H2152" s="1" t="s">
        <v>880</v>
      </c>
      <c r="I2152" s="1" t="s">
        <v>27</v>
      </c>
      <c r="J2152" s="1" t="s">
        <v>81</v>
      </c>
      <c r="K2152">
        <v>0</v>
      </c>
      <c r="L2152">
        <v>49</v>
      </c>
      <c r="M2152">
        <v>285109716</v>
      </c>
      <c r="N2152" s="1" t="s">
        <v>1055</v>
      </c>
      <c r="O2152" s="1" t="s">
        <v>721</v>
      </c>
      <c r="P2152">
        <v>53011042100</v>
      </c>
      <c r="Q2152">
        <v>1</v>
      </c>
      <c r="R2152" s="1" t="s">
        <v>18921</v>
      </c>
    </row>
    <row r="2153" spans="1:18">
      <c r="A2153" s="1" t="s">
        <v>2786</v>
      </c>
      <c r="B2153" s="1" t="s">
        <v>31</v>
      </c>
      <c r="C2153" s="1" t="s">
        <v>32</v>
      </c>
      <c r="D2153" s="1" t="s">
        <v>18</v>
      </c>
      <c r="E2153">
        <v>98177</v>
      </c>
      <c r="F2153">
        <v>2021</v>
      </c>
      <c r="G2153" s="1" t="s">
        <v>18920</v>
      </c>
      <c r="H2153" s="1" t="s">
        <v>26</v>
      </c>
      <c r="I2153" s="1" t="s">
        <v>27</v>
      </c>
      <c r="J2153" s="1" t="s">
        <v>81</v>
      </c>
      <c r="K2153">
        <v>0</v>
      </c>
      <c r="L2153">
        <v>32</v>
      </c>
      <c r="M2153">
        <v>271727410</v>
      </c>
      <c r="N2153" s="1" t="s">
        <v>101</v>
      </c>
      <c r="O2153" s="1" t="s">
        <v>35</v>
      </c>
      <c r="P2153">
        <v>53033000500</v>
      </c>
      <c r="Q2153">
        <v>5</v>
      </c>
      <c r="R2153" s="1" t="s">
        <v>18921</v>
      </c>
    </row>
    <row r="2154" spans="1:18">
      <c r="A2154" s="1" t="s">
        <v>2787</v>
      </c>
      <c r="B2154" s="1" t="s">
        <v>17</v>
      </c>
      <c r="C2154" s="1" t="s">
        <v>535</v>
      </c>
      <c r="D2154" s="1" t="s">
        <v>18</v>
      </c>
      <c r="E2154">
        <v>98275</v>
      </c>
      <c r="F2154">
        <v>2025</v>
      </c>
      <c r="G2154" s="1" t="s">
        <v>18946</v>
      </c>
      <c r="H2154" s="1" t="s">
        <v>820</v>
      </c>
      <c r="I2154" s="1" t="s">
        <v>27</v>
      </c>
      <c r="J2154" s="1" t="s">
        <v>81</v>
      </c>
      <c r="K2154">
        <v>0</v>
      </c>
      <c r="L2154">
        <v>21</v>
      </c>
      <c r="M2154">
        <v>283986426</v>
      </c>
      <c r="N2154" s="1" t="s">
        <v>536</v>
      </c>
      <c r="O2154" s="1" t="s">
        <v>23</v>
      </c>
      <c r="P2154">
        <v>53061041301</v>
      </c>
      <c r="Q2154">
        <v>1</v>
      </c>
      <c r="R2154" s="1" t="s">
        <v>18921</v>
      </c>
    </row>
    <row r="2155" spans="1:18">
      <c r="A2155" s="1" t="s">
        <v>2788</v>
      </c>
      <c r="B2155" s="1" t="s">
        <v>31</v>
      </c>
      <c r="C2155" s="1" t="s">
        <v>62</v>
      </c>
      <c r="D2155" s="1" t="s">
        <v>18</v>
      </c>
      <c r="E2155">
        <v>98034</v>
      </c>
      <c r="F2155">
        <v>2019</v>
      </c>
      <c r="G2155" s="1" t="s">
        <v>18925</v>
      </c>
      <c r="H2155" s="1" t="s">
        <v>76</v>
      </c>
      <c r="I2155" s="1" t="s">
        <v>27</v>
      </c>
      <c r="J2155" s="1" t="s">
        <v>21</v>
      </c>
      <c r="K2155">
        <v>150</v>
      </c>
      <c r="L2155">
        <v>1</v>
      </c>
      <c r="M2155">
        <v>198341993</v>
      </c>
      <c r="N2155" s="1" t="s">
        <v>734</v>
      </c>
      <c r="O2155" s="1" t="s">
        <v>54</v>
      </c>
      <c r="P2155">
        <v>53033022203</v>
      </c>
      <c r="Q2155">
        <v>7</v>
      </c>
      <c r="R2155" s="1" t="s">
        <v>18921</v>
      </c>
    </row>
    <row r="2156" spans="1:18">
      <c r="A2156" s="1" t="s">
        <v>2789</v>
      </c>
      <c r="B2156" s="1" t="s">
        <v>718</v>
      </c>
      <c r="C2156" s="1" t="s">
        <v>719</v>
      </c>
      <c r="D2156" s="1" t="s">
        <v>18</v>
      </c>
      <c r="E2156">
        <v>98664</v>
      </c>
      <c r="F2156">
        <v>2020</v>
      </c>
      <c r="G2156" s="1" t="s">
        <v>18920</v>
      </c>
      <c r="H2156" s="1" t="s">
        <v>39</v>
      </c>
      <c r="I2156" s="1" t="s">
        <v>27</v>
      </c>
      <c r="J2156" s="1" t="s">
        <v>21</v>
      </c>
      <c r="K2156">
        <v>289</v>
      </c>
      <c r="L2156">
        <v>49</v>
      </c>
      <c r="M2156">
        <v>8658548</v>
      </c>
      <c r="N2156" s="1" t="s">
        <v>983</v>
      </c>
      <c r="O2156" s="1" t="s">
        <v>721</v>
      </c>
      <c r="P2156">
        <v>53011041208</v>
      </c>
      <c r="Q2156">
        <v>6</v>
      </c>
      <c r="R2156" s="1" t="s">
        <v>18921</v>
      </c>
    </row>
    <row r="2157" spans="1:18">
      <c r="A2157" s="1" t="s">
        <v>2790</v>
      </c>
      <c r="B2157" s="1" t="s">
        <v>31</v>
      </c>
      <c r="C2157" s="1" t="s">
        <v>87</v>
      </c>
      <c r="D2157" s="1" t="s">
        <v>18</v>
      </c>
      <c r="E2157">
        <v>98006</v>
      </c>
      <c r="F2157">
        <v>2023</v>
      </c>
      <c r="G2157" s="1" t="s">
        <v>18920</v>
      </c>
      <c r="H2157" s="1" t="s">
        <v>26</v>
      </c>
      <c r="I2157" s="1" t="s">
        <v>27</v>
      </c>
      <c r="J2157" s="1" t="s">
        <v>81</v>
      </c>
      <c r="K2157">
        <v>0</v>
      </c>
      <c r="L2157">
        <v>41</v>
      </c>
      <c r="M2157">
        <v>220753417</v>
      </c>
      <c r="N2157" s="1" t="s">
        <v>872</v>
      </c>
      <c r="O2157" s="1" t="s">
        <v>54</v>
      </c>
      <c r="P2157">
        <v>53033024701</v>
      </c>
      <c r="Q2157">
        <v>3</v>
      </c>
      <c r="R2157" s="1" t="s">
        <v>18921</v>
      </c>
    </row>
    <row r="2158" spans="1:18">
      <c r="A2158" s="1" t="s">
        <v>2791</v>
      </c>
      <c r="B2158" s="1" t="s">
        <v>31</v>
      </c>
      <c r="C2158" s="1" t="s">
        <v>32</v>
      </c>
      <c r="D2158" s="1" t="s">
        <v>18</v>
      </c>
      <c r="E2158">
        <v>98119</v>
      </c>
      <c r="F2158">
        <v>2019</v>
      </c>
      <c r="G2158" s="1" t="s">
        <v>18920</v>
      </c>
      <c r="H2158" s="1" t="s">
        <v>52</v>
      </c>
      <c r="I2158" s="1" t="s">
        <v>27</v>
      </c>
      <c r="J2158" s="1" t="s">
        <v>21</v>
      </c>
      <c r="K2158">
        <v>270</v>
      </c>
      <c r="L2158">
        <v>36</v>
      </c>
      <c r="M2158">
        <v>6350767</v>
      </c>
      <c r="N2158" s="1" t="s">
        <v>296</v>
      </c>
      <c r="O2158" s="1" t="s">
        <v>35</v>
      </c>
      <c r="P2158">
        <v>53033007001</v>
      </c>
      <c r="Q2158">
        <v>7</v>
      </c>
      <c r="R2158" s="1" t="s">
        <v>18921</v>
      </c>
    </row>
    <row r="2159" spans="1:18">
      <c r="A2159" s="1" t="s">
        <v>2792</v>
      </c>
      <c r="B2159" s="1" t="s">
        <v>955</v>
      </c>
      <c r="C2159" s="1" t="s">
        <v>1720</v>
      </c>
      <c r="D2159" s="1" t="s">
        <v>18</v>
      </c>
      <c r="E2159">
        <v>98498</v>
      </c>
      <c r="F2159">
        <v>2025</v>
      </c>
      <c r="G2159" s="1" t="s">
        <v>18920</v>
      </c>
      <c r="H2159" s="1" t="s">
        <v>26</v>
      </c>
      <c r="I2159" s="1" t="s">
        <v>27</v>
      </c>
      <c r="J2159" s="1" t="s">
        <v>81</v>
      </c>
      <c r="K2159">
        <v>0</v>
      </c>
      <c r="L2159">
        <v>28</v>
      </c>
      <c r="M2159">
        <v>286481723</v>
      </c>
      <c r="N2159" s="1" t="s">
        <v>1899</v>
      </c>
      <c r="O2159" s="1" t="s">
        <v>958</v>
      </c>
      <c r="P2159">
        <v>53053072112</v>
      </c>
      <c r="Q2159">
        <v>1</v>
      </c>
      <c r="R2159" s="1" t="s">
        <v>18921</v>
      </c>
    </row>
    <row r="2160" spans="1:18">
      <c r="A2160" s="1" t="s">
        <v>2793</v>
      </c>
      <c r="B2160" s="1" t="s">
        <v>31</v>
      </c>
      <c r="C2160" s="1" t="s">
        <v>62</v>
      </c>
      <c r="D2160" s="1" t="s">
        <v>18</v>
      </c>
      <c r="E2160">
        <v>98033</v>
      </c>
      <c r="F2160">
        <v>2015</v>
      </c>
      <c r="G2160" s="1" t="s">
        <v>18918</v>
      </c>
      <c r="H2160" s="1" t="s">
        <v>48</v>
      </c>
      <c r="I2160" s="1" t="s">
        <v>20</v>
      </c>
      <c r="J2160" s="1" t="s">
        <v>21</v>
      </c>
      <c r="K2160">
        <v>72</v>
      </c>
      <c r="L2160">
        <v>48</v>
      </c>
      <c r="M2160">
        <v>475806677</v>
      </c>
      <c r="N2160" s="1" t="s">
        <v>64</v>
      </c>
      <c r="O2160" s="1" t="s">
        <v>54</v>
      </c>
      <c r="P2160">
        <v>53033022702</v>
      </c>
      <c r="Q2160">
        <v>11</v>
      </c>
      <c r="R2160" s="1" t="s">
        <v>18919</v>
      </c>
    </row>
    <row r="2161" spans="1:18">
      <c r="A2161" s="1" t="s">
        <v>2794</v>
      </c>
      <c r="B2161" s="1" t="s">
        <v>875</v>
      </c>
      <c r="C2161" s="1" t="s">
        <v>1391</v>
      </c>
      <c r="D2161" s="1" t="s">
        <v>18</v>
      </c>
      <c r="E2161">
        <v>98611</v>
      </c>
      <c r="F2161">
        <v>2025</v>
      </c>
      <c r="G2161" s="1" t="s">
        <v>17901</v>
      </c>
      <c r="H2161" s="1" t="s">
        <v>161</v>
      </c>
      <c r="I2161" s="1" t="s">
        <v>27</v>
      </c>
      <c r="J2161" s="1" t="s">
        <v>81</v>
      </c>
      <c r="K2161">
        <v>0</v>
      </c>
      <c r="L2161">
        <v>20</v>
      </c>
      <c r="M2161">
        <v>292465323</v>
      </c>
      <c r="N2161" s="1" t="s">
        <v>1392</v>
      </c>
      <c r="O2161" s="1" t="s">
        <v>878</v>
      </c>
      <c r="P2161">
        <v>53015002003</v>
      </c>
      <c r="Q2161">
        <v>1</v>
      </c>
      <c r="R2161" s="1" t="s">
        <v>18921</v>
      </c>
    </row>
    <row r="2162" spans="1:18">
      <c r="A2162" s="1" t="s">
        <v>2795</v>
      </c>
      <c r="B2162" s="1" t="s">
        <v>31</v>
      </c>
      <c r="C2162" s="1" t="s">
        <v>111</v>
      </c>
      <c r="D2162" s="1" t="s">
        <v>18</v>
      </c>
      <c r="E2162">
        <v>98011</v>
      </c>
      <c r="F2162">
        <v>2026</v>
      </c>
      <c r="G2162" s="1" t="s">
        <v>18947</v>
      </c>
      <c r="H2162" s="1" t="s">
        <v>929</v>
      </c>
      <c r="I2162" s="1" t="s">
        <v>27</v>
      </c>
      <c r="J2162" s="1" t="s">
        <v>81</v>
      </c>
      <c r="K2162">
        <v>0</v>
      </c>
      <c r="L2162">
        <v>1</v>
      </c>
      <c r="M2162">
        <v>282027007</v>
      </c>
      <c r="N2162" s="1" t="s">
        <v>112</v>
      </c>
      <c r="O2162" s="1" t="s">
        <v>54</v>
      </c>
      <c r="P2162">
        <v>53033021803</v>
      </c>
      <c r="Q2162">
        <v>0</v>
      </c>
      <c r="R2162" s="1" t="s">
        <v>18921</v>
      </c>
    </row>
    <row r="2163" spans="1:18">
      <c r="A2163" s="1" t="s">
        <v>2796</v>
      </c>
      <c r="B2163" s="1" t="s">
        <v>37</v>
      </c>
      <c r="C2163" s="1" t="s">
        <v>84</v>
      </c>
      <c r="D2163" s="1" t="s">
        <v>18</v>
      </c>
      <c r="E2163">
        <v>98110</v>
      </c>
      <c r="F2163">
        <v>2014</v>
      </c>
      <c r="G2163" s="1" t="s">
        <v>18918</v>
      </c>
      <c r="H2163" s="1" t="s">
        <v>48</v>
      </c>
      <c r="I2163" s="1" t="s">
        <v>20</v>
      </c>
      <c r="J2163" s="1" t="s">
        <v>21</v>
      </c>
      <c r="K2163">
        <v>72</v>
      </c>
      <c r="L2163">
        <v>23</v>
      </c>
      <c r="M2163">
        <v>230337194</v>
      </c>
      <c r="N2163" s="1" t="s">
        <v>85</v>
      </c>
      <c r="O2163" s="1" t="s">
        <v>23</v>
      </c>
      <c r="P2163">
        <v>53035090800</v>
      </c>
      <c r="Q2163">
        <v>12</v>
      </c>
      <c r="R2163" s="1" t="s">
        <v>18919</v>
      </c>
    </row>
    <row r="2164" spans="1:18">
      <c r="A2164" s="1" t="s">
        <v>2797</v>
      </c>
      <c r="B2164" s="1" t="s">
        <v>31</v>
      </c>
      <c r="C2164" s="1" t="s">
        <v>32</v>
      </c>
      <c r="D2164" s="1" t="s">
        <v>18</v>
      </c>
      <c r="E2164">
        <v>98122</v>
      </c>
      <c r="F2164">
        <v>2024</v>
      </c>
      <c r="G2164" s="1" t="s">
        <v>18923</v>
      </c>
      <c r="H2164" s="1" t="s">
        <v>341</v>
      </c>
      <c r="I2164" s="1" t="s">
        <v>27</v>
      </c>
      <c r="J2164" s="1" t="s">
        <v>81</v>
      </c>
      <c r="K2164">
        <v>0</v>
      </c>
      <c r="L2164">
        <v>37</v>
      </c>
      <c r="M2164">
        <v>274970615</v>
      </c>
      <c r="N2164" s="1" t="s">
        <v>704</v>
      </c>
      <c r="O2164" s="1" t="s">
        <v>35</v>
      </c>
      <c r="P2164">
        <v>53033008800</v>
      </c>
      <c r="Q2164">
        <v>2</v>
      </c>
      <c r="R2164" s="1" t="s">
        <v>18921</v>
      </c>
    </row>
    <row r="2165" spans="1:18">
      <c r="A2165" s="1" t="s">
        <v>2798</v>
      </c>
      <c r="B2165" s="1" t="s">
        <v>31</v>
      </c>
      <c r="C2165" s="1" t="s">
        <v>32</v>
      </c>
      <c r="D2165" s="1" t="s">
        <v>18</v>
      </c>
      <c r="E2165">
        <v>98106</v>
      </c>
      <c r="F2165">
        <v>2026</v>
      </c>
      <c r="G2165" s="1" t="s">
        <v>18937</v>
      </c>
      <c r="H2165" s="1" t="s">
        <v>395</v>
      </c>
      <c r="I2165" s="1" t="s">
        <v>27</v>
      </c>
      <c r="J2165" s="1" t="s">
        <v>81</v>
      </c>
      <c r="K2165">
        <v>0</v>
      </c>
      <c r="L2165">
        <v>34</v>
      </c>
      <c r="M2165">
        <v>285471952</v>
      </c>
      <c r="N2165" s="1" t="s">
        <v>329</v>
      </c>
      <c r="O2165" s="1" t="s">
        <v>35</v>
      </c>
      <c r="P2165">
        <v>53033009900</v>
      </c>
      <c r="Q2165">
        <v>0</v>
      </c>
      <c r="R2165" s="1" t="s">
        <v>18921</v>
      </c>
    </row>
    <row r="2166" spans="1:18">
      <c r="A2166" s="1" t="s">
        <v>2799</v>
      </c>
      <c r="B2166" s="1" t="s">
        <v>31</v>
      </c>
      <c r="C2166" s="1" t="s">
        <v>144</v>
      </c>
      <c r="D2166" s="1" t="s">
        <v>18</v>
      </c>
      <c r="E2166">
        <v>98056</v>
      </c>
      <c r="F2166">
        <v>2024</v>
      </c>
      <c r="G2166" s="1" t="s">
        <v>18945</v>
      </c>
      <c r="H2166" s="1" t="s">
        <v>836</v>
      </c>
      <c r="I2166" s="1" t="s">
        <v>27</v>
      </c>
      <c r="J2166" s="1" t="s">
        <v>81</v>
      </c>
      <c r="K2166">
        <v>0</v>
      </c>
      <c r="L2166">
        <v>11</v>
      </c>
      <c r="M2166">
        <v>267128151</v>
      </c>
      <c r="N2166" s="1" t="s">
        <v>726</v>
      </c>
      <c r="O2166" s="1" t="s">
        <v>54</v>
      </c>
      <c r="P2166">
        <v>53033025401</v>
      </c>
      <c r="Q2166">
        <v>2</v>
      </c>
      <c r="R2166" s="1" t="s">
        <v>18921</v>
      </c>
    </row>
    <row r="2167" spans="1:18">
      <c r="A2167" s="1" t="s">
        <v>2800</v>
      </c>
      <c r="B2167" s="1" t="s">
        <v>31</v>
      </c>
      <c r="C2167" s="1" t="s">
        <v>87</v>
      </c>
      <c r="D2167" s="1" t="s">
        <v>18</v>
      </c>
      <c r="E2167">
        <v>98004</v>
      </c>
      <c r="F2167">
        <v>2021</v>
      </c>
      <c r="G2167" s="1" t="s">
        <v>18922</v>
      </c>
      <c r="H2167" s="1" t="s">
        <v>2154</v>
      </c>
      <c r="I2167" s="1" t="s">
        <v>27</v>
      </c>
      <c r="J2167" s="1" t="s">
        <v>21</v>
      </c>
      <c r="K2167">
        <v>218</v>
      </c>
      <c r="L2167">
        <v>41</v>
      </c>
      <c r="M2167">
        <v>134883794</v>
      </c>
      <c r="N2167" s="1" t="s">
        <v>88</v>
      </c>
      <c r="O2167" s="1" t="s">
        <v>54</v>
      </c>
      <c r="P2167">
        <v>53033023801</v>
      </c>
      <c r="Q2167">
        <v>5</v>
      </c>
      <c r="R2167" s="1" t="s">
        <v>18921</v>
      </c>
    </row>
    <row r="2168" spans="1:18">
      <c r="A2168" s="1" t="s">
        <v>2801</v>
      </c>
      <c r="B2168" s="1" t="s">
        <v>31</v>
      </c>
      <c r="C2168" s="1" t="s">
        <v>32</v>
      </c>
      <c r="D2168" s="1" t="s">
        <v>18</v>
      </c>
      <c r="E2168">
        <v>98146</v>
      </c>
      <c r="F2168">
        <v>2024</v>
      </c>
      <c r="G2168" s="1" t="s">
        <v>18922</v>
      </c>
      <c r="H2168" s="1" t="s">
        <v>445</v>
      </c>
      <c r="I2168" s="1" t="s">
        <v>27</v>
      </c>
      <c r="J2168" s="1" t="s">
        <v>81</v>
      </c>
      <c r="K2168">
        <v>0</v>
      </c>
      <c r="L2168">
        <v>34</v>
      </c>
      <c r="M2168">
        <v>265535504</v>
      </c>
      <c r="N2168" s="1" t="s">
        <v>740</v>
      </c>
      <c r="O2168" s="1" t="s">
        <v>35</v>
      </c>
      <c r="P2168">
        <v>53033012100</v>
      </c>
      <c r="Q2168">
        <v>2</v>
      </c>
      <c r="R2168" s="1" t="s">
        <v>18921</v>
      </c>
    </row>
    <row r="2169" spans="1:18">
      <c r="A2169" s="1" t="s">
        <v>2802</v>
      </c>
      <c r="B2169" s="1" t="s">
        <v>37</v>
      </c>
      <c r="C2169" s="1" t="s">
        <v>108</v>
      </c>
      <c r="D2169" s="1" t="s">
        <v>18</v>
      </c>
      <c r="E2169">
        <v>98383</v>
      </c>
      <c r="F2169">
        <v>2016</v>
      </c>
      <c r="G2169" s="1" t="s">
        <v>18920</v>
      </c>
      <c r="H2169" s="1" t="s">
        <v>52</v>
      </c>
      <c r="I2169" s="1" t="s">
        <v>27</v>
      </c>
      <c r="J2169" s="1" t="s">
        <v>21</v>
      </c>
      <c r="K2169">
        <v>210</v>
      </c>
      <c r="L2169">
        <v>23</v>
      </c>
      <c r="M2169">
        <v>272691345</v>
      </c>
      <c r="N2169" s="1" t="s">
        <v>109</v>
      </c>
      <c r="O2169" s="1" t="s">
        <v>23</v>
      </c>
      <c r="P2169">
        <v>53035091205</v>
      </c>
      <c r="Q2169">
        <v>10</v>
      </c>
      <c r="R2169" s="1" t="s">
        <v>18921</v>
      </c>
    </row>
    <row r="2170" spans="1:18">
      <c r="A2170" s="1" t="s">
        <v>2803</v>
      </c>
      <c r="B2170" s="1" t="s">
        <v>31</v>
      </c>
      <c r="C2170" s="1" t="s">
        <v>32</v>
      </c>
      <c r="D2170" s="1" t="s">
        <v>18</v>
      </c>
      <c r="E2170">
        <v>98146</v>
      </c>
      <c r="F2170">
        <v>2019</v>
      </c>
      <c r="G2170" s="1" t="s">
        <v>18922</v>
      </c>
      <c r="H2170" s="1" t="s">
        <v>33</v>
      </c>
      <c r="I2170" s="1" t="s">
        <v>27</v>
      </c>
      <c r="J2170" s="1" t="s">
        <v>21</v>
      </c>
      <c r="K2170">
        <v>204</v>
      </c>
      <c r="L2170">
        <v>34</v>
      </c>
      <c r="M2170">
        <v>186733116</v>
      </c>
      <c r="N2170" s="1" t="s">
        <v>740</v>
      </c>
      <c r="O2170" s="1" t="s">
        <v>35</v>
      </c>
      <c r="P2170">
        <v>53033012100</v>
      </c>
      <c r="Q2170">
        <v>7</v>
      </c>
      <c r="R2170" s="1" t="s">
        <v>18921</v>
      </c>
    </row>
    <row r="2171" spans="1:18">
      <c r="A2171" s="1" t="s">
        <v>2804</v>
      </c>
      <c r="B2171" s="1" t="s">
        <v>78</v>
      </c>
      <c r="C2171" s="1" t="s">
        <v>114</v>
      </c>
      <c r="D2171" s="1" t="s">
        <v>18</v>
      </c>
      <c r="E2171">
        <v>98501</v>
      </c>
      <c r="F2171">
        <v>2019</v>
      </c>
      <c r="G2171" s="1" t="s">
        <v>18924</v>
      </c>
      <c r="H2171" s="1" t="s">
        <v>72</v>
      </c>
      <c r="I2171" s="1" t="s">
        <v>27</v>
      </c>
      <c r="J2171" s="1" t="s">
        <v>21</v>
      </c>
      <c r="K2171">
        <v>238</v>
      </c>
      <c r="L2171">
        <v>22</v>
      </c>
      <c r="M2171">
        <v>244451651</v>
      </c>
      <c r="N2171" s="1" t="s">
        <v>199</v>
      </c>
      <c r="O2171" s="1" t="s">
        <v>23</v>
      </c>
      <c r="P2171">
        <v>53067010100</v>
      </c>
      <c r="Q2171">
        <v>7</v>
      </c>
      <c r="R2171" s="1" t="s">
        <v>18921</v>
      </c>
    </row>
    <row r="2172" spans="1:18">
      <c r="A2172" s="1" t="s">
        <v>2805</v>
      </c>
      <c r="B2172" s="1" t="s">
        <v>31</v>
      </c>
      <c r="C2172" s="1" t="s">
        <v>288</v>
      </c>
      <c r="D2172" s="1" t="s">
        <v>18</v>
      </c>
      <c r="E2172">
        <v>98029</v>
      </c>
      <c r="F2172">
        <v>2015</v>
      </c>
      <c r="G2172" s="1" t="s">
        <v>18940</v>
      </c>
      <c r="H2172" s="1" t="s">
        <v>617</v>
      </c>
      <c r="I2172" s="1" t="s">
        <v>27</v>
      </c>
      <c r="J2172" s="1" t="s">
        <v>21</v>
      </c>
      <c r="K2172">
        <v>83</v>
      </c>
      <c r="L2172">
        <v>5</v>
      </c>
      <c r="M2172">
        <v>475421733</v>
      </c>
      <c r="N2172" s="1" t="s">
        <v>289</v>
      </c>
      <c r="O2172" s="1" t="s">
        <v>54</v>
      </c>
      <c r="P2172">
        <v>53033032220</v>
      </c>
      <c r="Q2172">
        <v>11</v>
      </c>
      <c r="R2172" s="1" t="s">
        <v>18921</v>
      </c>
    </row>
    <row r="2173" spans="1:18">
      <c r="A2173" s="1" t="s">
        <v>2806</v>
      </c>
      <c r="B2173" s="1" t="s">
        <v>31</v>
      </c>
      <c r="C2173" s="1" t="s">
        <v>32</v>
      </c>
      <c r="D2173" s="1" t="s">
        <v>18</v>
      </c>
      <c r="E2173">
        <v>98125</v>
      </c>
      <c r="F2173">
        <v>2025</v>
      </c>
      <c r="G2173" s="1" t="s">
        <v>18948</v>
      </c>
      <c r="H2173" s="1" t="s">
        <v>1136</v>
      </c>
      <c r="I2173" s="1" t="s">
        <v>27</v>
      </c>
      <c r="J2173" s="1" t="s">
        <v>81</v>
      </c>
      <c r="K2173">
        <v>0</v>
      </c>
      <c r="L2173">
        <v>46</v>
      </c>
      <c r="M2173">
        <v>291492190</v>
      </c>
      <c r="N2173" s="1" t="s">
        <v>769</v>
      </c>
      <c r="O2173" s="1" t="s">
        <v>35</v>
      </c>
      <c r="P2173">
        <v>53033000800</v>
      </c>
      <c r="Q2173">
        <v>1</v>
      </c>
      <c r="R2173" s="1" t="s">
        <v>18921</v>
      </c>
    </row>
    <row r="2174" spans="1:18">
      <c r="A2174" s="1" t="s">
        <v>2807</v>
      </c>
      <c r="B2174" s="1" t="s">
        <v>31</v>
      </c>
      <c r="C2174" s="1" t="s">
        <v>32</v>
      </c>
      <c r="D2174" s="1" t="s">
        <v>18</v>
      </c>
      <c r="E2174">
        <v>98102</v>
      </c>
      <c r="F2174">
        <v>2023</v>
      </c>
      <c r="G2174" s="1" t="s">
        <v>18920</v>
      </c>
      <c r="H2174" s="1" t="s">
        <v>26</v>
      </c>
      <c r="I2174" s="1" t="s">
        <v>27</v>
      </c>
      <c r="J2174" s="1" t="s">
        <v>81</v>
      </c>
      <c r="K2174">
        <v>0</v>
      </c>
      <c r="L2174">
        <v>43</v>
      </c>
      <c r="M2174">
        <v>260502476</v>
      </c>
      <c r="N2174" s="1" t="s">
        <v>837</v>
      </c>
      <c r="O2174" s="1" t="s">
        <v>35</v>
      </c>
      <c r="P2174">
        <v>53033006600</v>
      </c>
      <c r="Q2174">
        <v>3</v>
      </c>
      <c r="R2174" s="1" t="s">
        <v>18921</v>
      </c>
    </row>
    <row r="2175" spans="1:18">
      <c r="A2175" s="1" t="s">
        <v>2808</v>
      </c>
      <c r="B2175" s="1" t="s">
        <v>31</v>
      </c>
      <c r="C2175" s="1" t="s">
        <v>62</v>
      </c>
      <c r="D2175" s="1" t="s">
        <v>18</v>
      </c>
      <c r="E2175">
        <v>98033</v>
      </c>
      <c r="F2175">
        <v>2023</v>
      </c>
      <c r="G2175" s="1" t="s">
        <v>18940</v>
      </c>
      <c r="H2175" s="1" t="s">
        <v>775</v>
      </c>
      <c r="I2175" s="1" t="s">
        <v>27</v>
      </c>
      <c r="J2175" s="1" t="s">
        <v>81</v>
      </c>
      <c r="K2175">
        <v>0</v>
      </c>
      <c r="L2175">
        <v>48</v>
      </c>
      <c r="M2175">
        <v>226051535</v>
      </c>
      <c r="N2175" s="1" t="s">
        <v>64</v>
      </c>
      <c r="O2175" s="1" t="s">
        <v>54</v>
      </c>
      <c r="P2175">
        <v>53033022701</v>
      </c>
      <c r="Q2175">
        <v>3</v>
      </c>
      <c r="R2175" s="1" t="s">
        <v>18921</v>
      </c>
    </row>
    <row r="2176" spans="1:18">
      <c r="A2176" s="1" t="s">
        <v>2809</v>
      </c>
      <c r="B2176" s="1" t="s">
        <v>31</v>
      </c>
      <c r="C2176" s="1" t="s">
        <v>32</v>
      </c>
      <c r="D2176" s="1" t="s">
        <v>18</v>
      </c>
      <c r="E2176">
        <v>98125</v>
      </c>
      <c r="F2176">
        <v>2024</v>
      </c>
      <c r="G2176" s="1" t="s">
        <v>18934</v>
      </c>
      <c r="H2176" s="1" t="s">
        <v>737</v>
      </c>
      <c r="I2176" s="1" t="s">
        <v>27</v>
      </c>
      <c r="J2176" s="1" t="s">
        <v>81</v>
      </c>
      <c r="K2176">
        <v>0</v>
      </c>
      <c r="L2176">
        <v>46</v>
      </c>
      <c r="M2176">
        <v>280198537</v>
      </c>
      <c r="N2176" s="1" t="s">
        <v>769</v>
      </c>
      <c r="O2176" s="1" t="s">
        <v>54</v>
      </c>
      <c r="P2176">
        <v>53033000900</v>
      </c>
      <c r="Q2176">
        <v>2</v>
      </c>
      <c r="R2176" s="1" t="s">
        <v>18921</v>
      </c>
    </row>
    <row r="2177" spans="1:18">
      <c r="A2177" s="1" t="s">
        <v>2810</v>
      </c>
      <c r="B2177" s="1" t="s">
        <v>718</v>
      </c>
      <c r="C2177" s="1" t="s">
        <v>1115</v>
      </c>
      <c r="D2177" s="1" t="s">
        <v>18</v>
      </c>
      <c r="E2177">
        <v>98642</v>
      </c>
      <c r="F2177">
        <v>2025</v>
      </c>
      <c r="G2177" s="1" t="s">
        <v>18935</v>
      </c>
      <c r="H2177" s="1" t="s">
        <v>897</v>
      </c>
      <c r="I2177" s="1" t="s">
        <v>27</v>
      </c>
      <c r="J2177" s="1" t="s">
        <v>81</v>
      </c>
      <c r="K2177">
        <v>0</v>
      </c>
      <c r="L2177">
        <v>18</v>
      </c>
      <c r="M2177">
        <v>290953743</v>
      </c>
      <c r="N2177" s="1" t="s">
        <v>1116</v>
      </c>
      <c r="O2177" s="1" t="s">
        <v>721</v>
      </c>
      <c r="P2177">
        <v>53011040304</v>
      </c>
      <c r="Q2177">
        <v>1</v>
      </c>
      <c r="R2177" s="1" t="s">
        <v>18921</v>
      </c>
    </row>
    <row r="2178" spans="1:18">
      <c r="A2178" s="1" t="s">
        <v>2811</v>
      </c>
      <c r="B2178" s="1" t="s">
        <v>31</v>
      </c>
      <c r="C2178" s="1" t="s">
        <v>104</v>
      </c>
      <c r="D2178" s="1" t="s">
        <v>18</v>
      </c>
      <c r="E2178">
        <v>98052</v>
      </c>
      <c r="F2178">
        <v>2024</v>
      </c>
      <c r="G2178" s="1" t="s">
        <v>18940</v>
      </c>
      <c r="H2178" s="1" t="s">
        <v>775</v>
      </c>
      <c r="I2178" s="1" t="s">
        <v>27</v>
      </c>
      <c r="J2178" s="1" t="s">
        <v>81</v>
      </c>
      <c r="K2178">
        <v>0</v>
      </c>
      <c r="L2178">
        <v>45</v>
      </c>
      <c r="M2178">
        <v>270149974</v>
      </c>
      <c r="N2178" s="1" t="s">
        <v>105</v>
      </c>
      <c r="O2178" s="1" t="s">
        <v>54</v>
      </c>
      <c r="P2178">
        <v>53033032323</v>
      </c>
      <c r="Q2178">
        <v>2</v>
      </c>
      <c r="R2178" s="1" t="s">
        <v>18921</v>
      </c>
    </row>
    <row r="2179" spans="1:18">
      <c r="A2179" s="1" t="s">
        <v>2812</v>
      </c>
      <c r="B2179" s="1" t="s">
        <v>31</v>
      </c>
      <c r="C2179" s="1" t="s">
        <v>32</v>
      </c>
      <c r="D2179" s="1" t="s">
        <v>18</v>
      </c>
      <c r="E2179">
        <v>98112</v>
      </c>
      <c r="F2179">
        <v>2026</v>
      </c>
      <c r="G2179" s="1" t="s">
        <v>18936</v>
      </c>
      <c r="H2179" s="1" t="s">
        <v>282</v>
      </c>
      <c r="I2179" s="1" t="s">
        <v>27</v>
      </c>
      <c r="J2179" s="1" t="s">
        <v>81</v>
      </c>
      <c r="K2179">
        <v>0</v>
      </c>
      <c r="L2179">
        <v>43</v>
      </c>
      <c r="M2179">
        <v>290758520</v>
      </c>
      <c r="N2179" s="1" t="s">
        <v>34</v>
      </c>
      <c r="O2179" s="1" t="s">
        <v>35</v>
      </c>
      <c r="P2179">
        <v>53033006300</v>
      </c>
      <c r="Q2179">
        <v>0</v>
      </c>
      <c r="R2179" s="1" t="s">
        <v>18921</v>
      </c>
    </row>
    <row r="2180" spans="1:18">
      <c r="A2180" s="1" t="s">
        <v>2813</v>
      </c>
      <c r="B2180" s="1" t="s">
        <v>331</v>
      </c>
      <c r="C2180" s="1" t="s">
        <v>1168</v>
      </c>
      <c r="D2180" s="1" t="s">
        <v>18</v>
      </c>
      <c r="E2180">
        <v>98282</v>
      </c>
      <c r="F2180">
        <v>2024</v>
      </c>
      <c r="G2180" s="1" t="s">
        <v>18930</v>
      </c>
      <c r="H2180" s="1" t="s">
        <v>777</v>
      </c>
      <c r="I2180" s="1" t="s">
        <v>20</v>
      </c>
      <c r="J2180" s="1" t="s">
        <v>21</v>
      </c>
      <c r="K2180">
        <v>42</v>
      </c>
      <c r="L2180">
        <v>10</v>
      </c>
      <c r="M2180">
        <v>273541502</v>
      </c>
      <c r="N2180" s="1" t="s">
        <v>1169</v>
      </c>
      <c r="O2180" s="1" t="s">
        <v>824</v>
      </c>
      <c r="P2180">
        <v>53029971500</v>
      </c>
      <c r="Q2180">
        <v>2</v>
      </c>
      <c r="R2180" s="1" t="s">
        <v>18919</v>
      </c>
    </row>
    <row r="2181" spans="1:18">
      <c r="A2181" s="1" t="s">
        <v>2814</v>
      </c>
      <c r="B2181" s="1" t="s">
        <v>718</v>
      </c>
      <c r="C2181" s="1" t="s">
        <v>1095</v>
      </c>
      <c r="D2181" s="1" t="s">
        <v>18</v>
      </c>
      <c r="E2181">
        <v>98671</v>
      </c>
      <c r="F2181">
        <v>2026</v>
      </c>
      <c r="G2181" s="1" t="s">
        <v>18934</v>
      </c>
      <c r="H2181" s="1" t="s">
        <v>2497</v>
      </c>
      <c r="I2181" s="1" t="s">
        <v>27</v>
      </c>
      <c r="J2181" s="1" t="s">
        <v>81</v>
      </c>
      <c r="K2181">
        <v>0</v>
      </c>
      <c r="L2181">
        <v>18</v>
      </c>
      <c r="M2181">
        <v>290862428</v>
      </c>
      <c r="N2181" s="1" t="s">
        <v>1096</v>
      </c>
      <c r="O2181" s="1" t="s">
        <v>1219</v>
      </c>
      <c r="P2181">
        <v>53011040605</v>
      </c>
      <c r="Q2181">
        <v>0</v>
      </c>
      <c r="R2181" s="1" t="s">
        <v>18921</v>
      </c>
    </row>
    <row r="2182" spans="1:18">
      <c r="A2182" s="1" t="s">
        <v>2815</v>
      </c>
      <c r="B2182" s="1" t="s">
        <v>31</v>
      </c>
      <c r="C2182" s="1" t="s">
        <v>32</v>
      </c>
      <c r="D2182" s="1" t="s">
        <v>18</v>
      </c>
      <c r="E2182">
        <v>98125</v>
      </c>
      <c r="F2182">
        <v>2019</v>
      </c>
      <c r="G2182" s="1" t="s">
        <v>18920</v>
      </c>
      <c r="H2182" s="1" t="s">
        <v>26</v>
      </c>
      <c r="I2182" s="1" t="s">
        <v>27</v>
      </c>
      <c r="J2182" s="1" t="s">
        <v>21</v>
      </c>
      <c r="K2182">
        <v>220</v>
      </c>
      <c r="L2182">
        <v>46</v>
      </c>
      <c r="M2182">
        <v>311001967</v>
      </c>
      <c r="N2182" s="1" t="s">
        <v>769</v>
      </c>
      <c r="O2182" s="1" t="s">
        <v>35</v>
      </c>
      <c r="P2182">
        <v>53033000900</v>
      </c>
      <c r="Q2182">
        <v>7</v>
      </c>
      <c r="R2182" s="1" t="s">
        <v>18921</v>
      </c>
    </row>
    <row r="2183" spans="1:18">
      <c r="A2183" s="1" t="s">
        <v>2816</v>
      </c>
      <c r="B2183" s="1" t="s">
        <v>37</v>
      </c>
      <c r="C2183" s="1" t="s">
        <v>84</v>
      </c>
      <c r="D2183" s="1" t="s">
        <v>18</v>
      </c>
      <c r="E2183">
        <v>98110</v>
      </c>
      <c r="F2183">
        <v>2017</v>
      </c>
      <c r="G2183" s="1" t="s">
        <v>18924</v>
      </c>
      <c r="H2183" s="1" t="s">
        <v>72</v>
      </c>
      <c r="I2183" s="1" t="s">
        <v>27</v>
      </c>
      <c r="J2183" s="1" t="s">
        <v>21</v>
      </c>
      <c r="K2183">
        <v>238</v>
      </c>
      <c r="L2183">
        <v>23</v>
      </c>
      <c r="M2183">
        <v>143705201</v>
      </c>
      <c r="N2183" s="1" t="s">
        <v>85</v>
      </c>
      <c r="O2183" s="1" t="s">
        <v>23</v>
      </c>
      <c r="P2183">
        <v>53035090902</v>
      </c>
      <c r="Q2183">
        <v>9</v>
      </c>
      <c r="R2183" s="1" t="s">
        <v>18921</v>
      </c>
    </row>
    <row r="2184" spans="1:18">
      <c r="A2184" s="1" t="s">
        <v>2817</v>
      </c>
      <c r="B2184" s="1" t="s">
        <v>31</v>
      </c>
      <c r="C2184" s="1" t="s">
        <v>62</v>
      </c>
      <c r="D2184" s="1" t="s">
        <v>18</v>
      </c>
      <c r="E2184">
        <v>98033</v>
      </c>
      <c r="F2184">
        <v>2024</v>
      </c>
      <c r="G2184" s="1" t="s">
        <v>18937</v>
      </c>
      <c r="H2184" s="1" t="s">
        <v>395</v>
      </c>
      <c r="I2184" s="1" t="s">
        <v>27</v>
      </c>
      <c r="J2184" s="1" t="s">
        <v>81</v>
      </c>
      <c r="K2184">
        <v>0</v>
      </c>
      <c r="L2184">
        <v>45</v>
      </c>
      <c r="M2184">
        <v>265856111</v>
      </c>
      <c r="N2184" s="1" t="s">
        <v>64</v>
      </c>
      <c r="O2184" s="1" t="s">
        <v>54</v>
      </c>
      <c r="P2184">
        <v>53033022401</v>
      </c>
      <c r="Q2184">
        <v>2</v>
      </c>
      <c r="R2184" s="1" t="s">
        <v>18921</v>
      </c>
    </row>
    <row r="2185" spans="1:18">
      <c r="A2185" s="1" t="s">
        <v>2818</v>
      </c>
      <c r="B2185" s="1" t="s">
        <v>31</v>
      </c>
      <c r="C2185" s="1" t="s">
        <v>144</v>
      </c>
      <c r="D2185" s="1" t="s">
        <v>18</v>
      </c>
      <c r="E2185">
        <v>98059</v>
      </c>
      <c r="F2185">
        <v>2016</v>
      </c>
      <c r="G2185" s="1" t="s">
        <v>18920</v>
      </c>
      <c r="H2185" s="1" t="s">
        <v>39</v>
      </c>
      <c r="I2185" s="1" t="s">
        <v>27</v>
      </c>
      <c r="J2185" s="1" t="s">
        <v>21</v>
      </c>
      <c r="K2185">
        <v>200</v>
      </c>
      <c r="L2185">
        <v>11</v>
      </c>
      <c r="M2185">
        <v>142502279</v>
      </c>
      <c r="N2185" s="1" t="s">
        <v>145</v>
      </c>
      <c r="O2185" s="1" t="s">
        <v>54</v>
      </c>
      <c r="P2185">
        <v>53033025101</v>
      </c>
      <c r="Q2185">
        <v>10</v>
      </c>
      <c r="R2185" s="1" t="s">
        <v>18921</v>
      </c>
    </row>
    <row r="2186" spans="1:18">
      <c r="A2186" s="1" t="s">
        <v>2819</v>
      </c>
      <c r="B2186" s="1" t="s">
        <v>31</v>
      </c>
      <c r="C2186" s="1" t="s">
        <v>144</v>
      </c>
      <c r="D2186" s="1" t="s">
        <v>18</v>
      </c>
      <c r="E2186">
        <v>98056</v>
      </c>
      <c r="F2186">
        <v>2025</v>
      </c>
      <c r="G2186" s="1" t="s">
        <v>18925</v>
      </c>
      <c r="H2186" s="1" t="s">
        <v>76</v>
      </c>
      <c r="I2186" s="1" t="s">
        <v>27</v>
      </c>
      <c r="J2186" s="1" t="s">
        <v>81</v>
      </c>
      <c r="K2186">
        <v>0</v>
      </c>
      <c r="L2186">
        <v>11</v>
      </c>
      <c r="M2186">
        <v>280468828</v>
      </c>
      <c r="N2186" s="1" t="s">
        <v>726</v>
      </c>
      <c r="O2186" s="1" t="s">
        <v>54</v>
      </c>
      <c r="P2186">
        <v>53033025500</v>
      </c>
      <c r="Q2186">
        <v>1</v>
      </c>
      <c r="R2186" s="1" t="s">
        <v>18921</v>
      </c>
    </row>
    <row r="2187" spans="1:18">
      <c r="A2187" s="1" t="s">
        <v>2820</v>
      </c>
      <c r="B2187" s="1" t="s">
        <v>31</v>
      </c>
      <c r="C2187" s="1" t="s">
        <v>32</v>
      </c>
      <c r="D2187" s="1" t="s">
        <v>18</v>
      </c>
      <c r="E2187">
        <v>98125</v>
      </c>
      <c r="F2187">
        <v>2021</v>
      </c>
      <c r="G2187" s="1" t="s">
        <v>18930</v>
      </c>
      <c r="H2187" s="1" t="s">
        <v>777</v>
      </c>
      <c r="I2187" s="1" t="s">
        <v>20</v>
      </c>
      <c r="J2187" s="1" t="s">
        <v>21</v>
      </c>
      <c r="K2187">
        <v>42</v>
      </c>
      <c r="L2187">
        <v>46</v>
      </c>
      <c r="M2187">
        <v>280490115</v>
      </c>
      <c r="N2187" s="1" t="s">
        <v>769</v>
      </c>
      <c r="O2187" s="1" t="s">
        <v>35</v>
      </c>
      <c r="P2187">
        <v>53033001202</v>
      </c>
      <c r="Q2187">
        <v>5</v>
      </c>
      <c r="R2187" s="1" t="s">
        <v>18919</v>
      </c>
    </row>
    <row r="2188" spans="1:18">
      <c r="A2188" s="1" t="s">
        <v>2821</v>
      </c>
      <c r="B2188" s="1" t="s">
        <v>31</v>
      </c>
      <c r="C2188" s="1" t="s">
        <v>259</v>
      </c>
      <c r="D2188" s="1" t="s">
        <v>18</v>
      </c>
      <c r="E2188">
        <v>98074</v>
      </c>
      <c r="F2188">
        <v>2024</v>
      </c>
      <c r="G2188" s="1" t="s">
        <v>18920</v>
      </c>
      <c r="H2188" s="1" t="s">
        <v>26</v>
      </c>
      <c r="I2188" s="1" t="s">
        <v>27</v>
      </c>
      <c r="J2188" s="1" t="s">
        <v>81</v>
      </c>
      <c r="K2188">
        <v>0</v>
      </c>
      <c r="L2188">
        <v>45</v>
      </c>
      <c r="M2188">
        <v>267844258</v>
      </c>
      <c r="N2188" s="1" t="s">
        <v>786</v>
      </c>
      <c r="O2188" s="1" t="s">
        <v>54</v>
      </c>
      <c r="P2188">
        <v>53033032318</v>
      </c>
      <c r="Q2188">
        <v>2</v>
      </c>
      <c r="R2188" s="1" t="s">
        <v>18921</v>
      </c>
    </row>
    <row r="2189" spans="1:18">
      <c r="A2189" s="1" t="s">
        <v>2822</v>
      </c>
      <c r="B2189" s="1" t="s">
        <v>31</v>
      </c>
      <c r="C2189" s="1" t="s">
        <v>144</v>
      </c>
      <c r="D2189" s="1" t="s">
        <v>18</v>
      </c>
      <c r="E2189">
        <v>98058</v>
      </c>
      <c r="F2189">
        <v>2018</v>
      </c>
      <c r="G2189" s="1" t="s">
        <v>18924</v>
      </c>
      <c r="H2189" s="1" t="s">
        <v>176</v>
      </c>
      <c r="I2189" s="1" t="s">
        <v>20</v>
      </c>
      <c r="J2189" s="1" t="s">
        <v>21</v>
      </c>
      <c r="K2189">
        <v>53</v>
      </c>
      <c r="L2189">
        <v>11</v>
      </c>
      <c r="M2189">
        <v>137059555</v>
      </c>
      <c r="N2189" s="1" t="s">
        <v>566</v>
      </c>
      <c r="O2189" s="1" t="s">
        <v>54</v>
      </c>
      <c r="P2189">
        <v>53033025803</v>
      </c>
      <c r="Q2189">
        <v>8</v>
      </c>
      <c r="R2189" s="1" t="s">
        <v>18919</v>
      </c>
    </row>
    <row r="2190" spans="1:18">
      <c r="A2190" s="1" t="s">
        <v>2823</v>
      </c>
      <c r="B2190" s="1" t="s">
        <v>31</v>
      </c>
      <c r="C2190" s="1" t="s">
        <v>62</v>
      </c>
      <c r="D2190" s="1" t="s">
        <v>18</v>
      </c>
      <c r="E2190">
        <v>98034</v>
      </c>
      <c r="F2190">
        <v>2026</v>
      </c>
      <c r="G2190" s="1" t="s">
        <v>18934</v>
      </c>
      <c r="H2190" s="1" t="s">
        <v>737</v>
      </c>
      <c r="I2190" s="1" t="s">
        <v>27</v>
      </c>
      <c r="J2190" s="1" t="s">
        <v>81</v>
      </c>
      <c r="K2190">
        <v>0</v>
      </c>
      <c r="L2190">
        <v>45</v>
      </c>
      <c r="M2190">
        <v>290098903</v>
      </c>
      <c r="N2190" s="1" t="s">
        <v>734</v>
      </c>
      <c r="O2190" s="1" t="s">
        <v>54</v>
      </c>
      <c r="P2190">
        <v>53033021903</v>
      </c>
      <c r="Q2190">
        <v>0</v>
      </c>
      <c r="R2190" s="1" t="s">
        <v>18921</v>
      </c>
    </row>
    <row r="2191" spans="1:18">
      <c r="A2191" s="1" t="s">
        <v>2824</v>
      </c>
      <c r="B2191" s="1" t="s">
        <v>31</v>
      </c>
      <c r="C2191" s="1" t="s">
        <v>111</v>
      </c>
      <c r="D2191" s="1" t="s">
        <v>18</v>
      </c>
      <c r="E2191">
        <v>98011</v>
      </c>
      <c r="F2191">
        <v>2023</v>
      </c>
      <c r="G2191" s="1" t="s">
        <v>18918</v>
      </c>
      <c r="H2191" s="1" t="s">
        <v>80</v>
      </c>
      <c r="I2191" s="1" t="s">
        <v>27</v>
      </c>
      <c r="J2191" s="1" t="s">
        <v>81</v>
      </c>
      <c r="K2191">
        <v>0</v>
      </c>
      <c r="L2191">
        <v>1</v>
      </c>
      <c r="M2191">
        <v>288659199</v>
      </c>
      <c r="N2191" s="1" t="s">
        <v>112</v>
      </c>
      <c r="O2191" s="1" t="s">
        <v>54</v>
      </c>
      <c r="P2191">
        <v>53033021804</v>
      </c>
      <c r="Q2191">
        <v>3</v>
      </c>
      <c r="R2191" s="1" t="s">
        <v>18921</v>
      </c>
    </row>
    <row r="2192" spans="1:18">
      <c r="A2192" s="1" t="s">
        <v>2825</v>
      </c>
      <c r="B2192" s="1" t="s">
        <v>31</v>
      </c>
      <c r="C2192" s="1" t="s">
        <v>32</v>
      </c>
      <c r="D2192" s="1" t="s">
        <v>18</v>
      </c>
      <c r="E2192">
        <v>98116</v>
      </c>
      <c r="F2192">
        <v>2020</v>
      </c>
      <c r="G2192" s="1" t="s">
        <v>18945</v>
      </c>
      <c r="H2192" s="1" t="s">
        <v>1634</v>
      </c>
      <c r="I2192" s="1" t="s">
        <v>20</v>
      </c>
      <c r="J2192" s="1" t="s">
        <v>67</v>
      </c>
      <c r="K2192">
        <v>22</v>
      </c>
      <c r="L2192">
        <v>34</v>
      </c>
      <c r="M2192">
        <v>131313339</v>
      </c>
      <c r="N2192" s="1" t="s">
        <v>1208</v>
      </c>
      <c r="O2192" s="1" t="s">
        <v>35</v>
      </c>
      <c r="P2192">
        <v>53033009600</v>
      </c>
      <c r="Q2192">
        <v>6</v>
      </c>
      <c r="R2192" s="1" t="s">
        <v>18919</v>
      </c>
    </row>
    <row r="2193" spans="1:18">
      <c r="A2193" s="1" t="s">
        <v>2826</v>
      </c>
      <c r="B2193" s="1" t="s">
        <v>31</v>
      </c>
      <c r="C2193" s="1" t="s">
        <v>32</v>
      </c>
      <c r="D2193" s="1" t="s">
        <v>18</v>
      </c>
      <c r="E2193">
        <v>98126</v>
      </c>
      <c r="F2193">
        <v>2021</v>
      </c>
      <c r="G2193" s="1" t="s">
        <v>18931</v>
      </c>
      <c r="H2193" s="1" t="s">
        <v>249</v>
      </c>
      <c r="I2193" s="1" t="s">
        <v>20</v>
      </c>
      <c r="J2193" s="1" t="s">
        <v>67</v>
      </c>
      <c r="K2193">
        <v>18</v>
      </c>
      <c r="L2193">
        <v>34</v>
      </c>
      <c r="M2193">
        <v>272178259</v>
      </c>
      <c r="N2193" s="1" t="s">
        <v>366</v>
      </c>
      <c r="O2193" s="1" t="s">
        <v>35</v>
      </c>
      <c r="P2193">
        <v>53033011500</v>
      </c>
      <c r="Q2193">
        <v>5</v>
      </c>
      <c r="R2193" s="1" t="s">
        <v>18919</v>
      </c>
    </row>
    <row r="2194" spans="1:18">
      <c r="A2194" s="1" t="s">
        <v>2827</v>
      </c>
      <c r="B2194" s="1" t="s">
        <v>31</v>
      </c>
      <c r="C2194" s="1" t="s">
        <v>87</v>
      </c>
      <c r="D2194" s="1" t="s">
        <v>18</v>
      </c>
      <c r="E2194">
        <v>98004</v>
      </c>
      <c r="F2194">
        <v>2025</v>
      </c>
      <c r="G2194" s="1" t="s">
        <v>18920</v>
      </c>
      <c r="H2194" s="1" t="s">
        <v>43</v>
      </c>
      <c r="I2194" s="1" t="s">
        <v>27</v>
      </c>
      <c r="J2194" s="1" t="s">
        <v>81</v>
      </c>
      <c r="K2194">
        <v>0</v>
      </c>
      <c r="L2194">
        <v>41</v>
      </c>
      <c r="M2194">
        <v>276910581</v>
      </c>
      <c r="N2194" s="1" t="s">
        <v>88</v>
      </c>
      <c r="O2194" s="1" t="s">
        <v>54</v>
      </c>
      <c r="P2194">
        <v>53033024002</v>
      </c>
      <c r="Q2194">
        <v>1</v>
      </c>
      <c r="R2194" s="1" t="s">
        <v>18921</v>
      </c>
    </row>
    <row r="2195" spans="1:18">
      <c r="A2195" s="1" t="s">
        <v>2828</v>
      </c>
      <c r="B2195" s="1" t="s">
        <v>31</v>
      </c>
      <c r="C2195" s="1" t="s">
        <v>715</v>
      </c>
      <c r="D2195" s="1" t="s">
        <v>18</v>
      </c>
      <c r="E2195">
        <v>98002</v>
      </c>
      <c r="F2195">
        <v>2020</v>
      </c>
      <c r="G2195" s="1" t="s">
        <v>18925</v>
      </c>
      <c r="H2195" s="1" t="s">
        <v>76</v>
      </c>
      <c r="I2195" s="1" t="s">
        <v>27</v>
      </c>
      <c r="J2195" s="1" t="s">
        <v>21</v>
      </c>
      <c r="K2195">
        <v>149</v>
      </c>
      <c r="L2195">
        <v>47</v>
      </c>
      <c r="M2195">
        <v>132700557</v>
      </c>
      <c r="N2195" s="1" t="s">
        <v>893</v>
      </c>
      <c r="O2195" s="1" t="s">
        <v>54</v>
      </c>
      <c r="P2195">
        <v>53033030600</v>
      </c>
      <c r="Q2195">
        <v>6</v>
      </c>
      <c r="R2195" s="1" t="s">
        <v>18921</v>
      </c>
    </row>
    <row r="2196" spans="1:18">
      <c r="A2196" s="1" t="s">
        <v>2829</v>
      </c>
      <c r="B2196" s="1" t="s">
        <v>31</v>
      </c>
      <c r="C2196" s="1" t="s">
        <v>111</v>
      </c>
      <c r="D2196" s="1" t="s">
        <v>18</v>
      </c>
      <c r="E2196">
        <v>98011</v>
      </c>
      <c r="F2196">
        <v>2024</v>
      </c>
      <c r="G2196" s="1" t="s">
        <v>18937</v>
      </c>
      <c r="H2196" s="1" t="s">
        <v>395</v>
      </c>
      <c r="I2196" s="1" t="s">
        <v>27</v>
      </c>
      <c r="J2196" s="1" t="s">
        <v>81</v>
      </c>
      <c r="K2196">
        <v>0</v>
      </c>
      <c r="L2196">
        <v>1</v>
      </c>
      <c r="M2196">
        <v>265986178</v>
      </c>
      <c r="N2196" s="1" t="s">
        <v>112</v>
      </c>
      <c r="O2196" s="1" t="s">
        <v>54</v>
      </c>
      <c r="P2196">
        <v>53033021804</v>
      </c>
      <c r="Q2196">
        <v>2</v>
      </c>
      <c r="R2196" s="1" t="s">
        <v>18921</v>
      </c>
    </row>
    <row r="2197" spans="1:18">
      <c r="A2197" s="1" t="s">
        <v>2830</v>
      </c>
      <c r="B2197" s="1" t="s">
        <v>31</v>
      </c>
      <c r="C2197" s="1" t="s">
        <v>988</v>
      </c>
      <c r="D2197" s="1" t="s">
        <v>18</v>
      </c>
      <c r="E2197">
        <v>98072</v>
      </c>
      <c r="F2197">
        <v>2018</v>
      </c>
      <c r="G2197" s="1" t="s">
        <v>18920</v>
      </c>
      <c r="H2197" s="1" t="s">
        <v>39</v>
      </c>
      <c r="I2197" s="1" t="s">
        <v>27</v>
      </c>
      <c r="J2197" s="1" t="s">
        <v>21</v>
      </c>
      <c r="K2197">
        <v>238</v>
      </c>
      <c r="L2197">
        <v>45</v>
      </c>
      <c r="M2197">
        <v>225803378</v>
      </c>
      <c r="N2197" s="1" t="s">
        <v>989</v>
      </c>
      <c r="O2197" s="1" t="s">
        <v>54</v>
      </c>
      <c r="P2197">
        <v>53033032320</v>
      </c>
      <c r="Q2197">
        <v>8</v>
      </c>
      <c r="R2197" s="1" t="s">
        <v>18921</v>
      </c>
    </row>
    <row r="2198" spans="1:18">
      <c r="A2198" s="1" t="s">
        <v>2831</v>
      </c>
      <c r="B2198" s="1" t="s">
        <v>31</v>
      </c>
      <c r="C2198" s="1" t="s">
        <v>100</v>
      </c>
      <c r="D2198" s="1" t="s">
        <v>18</v>
      </c>
      <c r="E2198">
        <v>98155</v>
      </c>
      <c r="F2198">
        <v>2019</v>
      </c>
      <c r="G2198" s="1" t="s">
        <v>18934</v>
      </c>
      <c r="H2198" s="1" t="s">
        <v>322</v>
      </c>
      <c r="I2198" s="1" t="s">
        <v>20</v>
      </c>
      <c r="J2198" s="1" t="s">
        <v>67</v>
      </c>
      <c r="K2198">
        <v>29</v>
      </c>
      <c r="L2198">
        <v>32</v>
      </c>
      <c r="M2198">
        <v>144349670</v>
      </c>
      <c r="N2198" s="1" t="s">
        <v>888</v>
      </c>
      <c r="O2198" s="1" t="s">
        <v>35</v>
      </c>
      <c r="P2198">
        <v>53033020401</v>
      </c>
      <c r="Q2198">
        <v>7</v>
      </c>
      <c r="R2198" s="1" t="s">
        <v>18919</v>
      </c>
    </row>
    <row r="2199" spans="1:18">
      <c r="A2199" s="1" t="s">
        <v>2832</v>
      </c>
      <c r="B2199" s="1" t="s">
        <v>31</v>
      </c>
      <c r="C2199" s="1" t="s">
        <v>32</v>
      </c>
      <c r="D2199" s="1" t="s">
        <v>18</v>
      </c>
      <c r="E2199">
        <v>98112</v>
      </c>
      <c r="F2199">
        <v>2015</v>
      </c>
      <c r="G2199" s="1" t="s">
        <v>18918</v>
      </c>
      <c r="H2199" s="1" t="s">
        <v>48</v>
      </c>
      <c r="I2199" s="1" t="s">
        <v>20</v>
      </c>
      <c r="J2199" s="1" t="s">
        <v>21</v>
      </c>
      <c r="K2199">
        <v>72</v>
      </c>
      <c r="L2199">
        <v>43</v>
      </c>
      <c r="M2199">
        <v>189592476</v>
      </c>
      <c r="N2199" s="1" t="s">
        <v>34</v>
      </c>
      <c r="O2199" s="1" t="s">
        <v>35</v>
      </c>
      <c r="P2199">
        <v>53033006400</v>
      </c>
      <c r="Q2199">
        <v>11</v>
      </c>
      <c r="R2199" s="1" t="s">
        <v>18919</v>
      </c>
    </row>
    <row r="2200" spans="1:18">
      <c r="A2200" s="1" t="s">
        <v>2833</v>
      </c>
      <c r="B2200" s="1" t="s">
        <v>31</v>
      </c>
      <c r="C2200" s="1" t="s">
        <v>87</v>
      </c>
      <c r="D2200" s="1" t="s">
        <v>18</v>
      </c>
      <c r="E2200">
        <v>98005</v>
      </c>
      <c r="F2200">
        <v>2026</v>
      </c>
      <c r="G2200" s="1" t="s">
        <v>18947</v>
      </c>
      <c r="H2200" s="1" t="s">
        <v>929</v>
      </c>
      <c r="I2200" s="1" t="s">
        <v>27</v>
      </c>
      <c r="J2200" s="1" t="s">
        <v>81</v>
      </c>
      <c r="K2200">
        <v>0</v>
      </c>
      <c r="L2200">
        <v>41</v>
      </c>
      <c r="M2200">
        <v>292152962</v>
      </c>
      <c r="N2200" s="1" t="s">
        <v>192</v>
      </c>
      <c r="O2200" s="1" t="s">
        <v>54</v>
      </c>
      <c r="P2200">
        <v>53033023500</v>
      </c>
      <c r="Q2200">
        <v>0</v>
      </c>
      <c r="R2200" s="1" t="s">
        <v>18921</v>
      </c>
    </row>
    <row r="2201" spans="1:18">
      <c r="A2201" s="1" t="s">
        <v>2834</v>
      </c>
      <c r="B2201" s="1" t="s">
        <v>31</v>
      </c>
      <c r="C2201" s="1" t="s">
        <v>32</v>
      </c>
      <c r="D2201" s="1" t="s">
        <v>18</v>
      </c>
      <c r="E2201">
        <v>98125</v>
      </c>
      <c r="F2201">
        <v>2023</v>
      </c>
      <c r="G2201" s="1" t="s">
        <v>18934</v>
      </c>
      <c r="H2201" s="1" t="s">
        <v>737</v>
      </c>
      <c r="I2201" s="1" t="s">
        <v>27</v>
      </c>
      <c r="J2201" s="1" t="s">
        <v>81</v>
      </c>
      <c r="K2201">
        <v>0</v>
      </c>
      <c r="L2201">
        <v>46</v>
      </c>
      <c r="M2201">
        <v>256253756</v>
      </c>
      <c r="N2201" s="1" t="s">
        <v>769</v>
      </c>
      <c r="O2201" s="1" t="s">
        <v>35</v>
      </c>
      <c r="P2201">
        <v>53033000800</v>
      </c>
      <c r="Q2201">
        <v>3</v>
      </c>
      <c r="R2201" s="1" t="s">
        <v>18921</v>
      </c>
    </row>
    <row r="2202" spans="1:18">
      <c r="A2202" s="1" t="s">
        <v>2835</v>
      </c>
      <c r="B2202" s="1" t="s">
        <v>955</v>
      </c>
      <c r="C2202" s="1" t="s">
        <v>1058</v>
      </c>
      <c r="D2202" s="1" t="s">
        <v>18</v>
      </c>
      <c r="E2202">
        <v>98335</v>
      </c>
      <c r="F2202">
        <v>2023</v>
      </c>
      <c r="G2202" s="1" t="s">
        <v>18931</v>
      </c>
      <c r="H2202" s="1" t="s">
        <v>236</v>
      </c>
      <c r="I2202" s="1" t="s">
        <v>27</v>
      </c>
      <c r="J2202" s="1" t="s">
        <v>81</v>
      </c>
      <c r="K2202">
        <v>0</v>
      </c>
      <c r="L2202">
        <v>26</v>
      </c>
      <c r="M2202">
        <v>291655129</v>
      </c>
      <c r="N2202" s="1" t="s">
        <v>1127</v>
      </c>
      <c r="O2202" s="1" t="s">
        <v>958</v>
      </c>
      <c r="P2202">
        <v>53053072507</v>
      </c>
      <c r="Q2202">
        <v>3</v>
      </c>
      <c r="R2202" s="1" t="s">
        <v>18921</v>
      </c>
    </row>
    <row r="2203" spans="1:18">
      <c r="A2203" s="1" t="s">
        <v>2836</v>
      </c>
      <c r="B2203" s="1" t="s">
        <v>31</v>
      </c>
      <c r="C2203" s="1" t="s">
        <v>104</v>
      </c>
      <c r="D2203" s="1" t="s">
        <v>18</v>
      </c>
      <c r="E2203">
        <v>98052</v>
      </c>
      <c r="F2203">
        <v>2024</v>
      </c>
      <c r="G2203" s="1" t="s">
        <v>18926</v>
      </c>
      <c r="H2203" s="1" t="s">
        <v>95</v>
      </c>
      <c r="I2203" s="1" t="s">
        <v>20</v>
      </c>
      <c r="J2203" s="1" t="s">
        <v>67</v>
      </c>
      <c r="K2203">
        <v>26</v>
      </c>
      <c r="L2203">
        <v>45</v>
      </c>
      <c r="M2203">
        <v>261692560</v>
      </c>
      <c r="N2203" s="1" t="s">
        <v>105</v>
      </c>
      <c r="O2203" s="1" t="s">
        <v>54</v>
      </c>
      <c r="P2203">
        <v>53033032323</v>
      </c>
      <c r="Q2203">
        <v>2</v>
      </c>
      <c r="R2203" s="1" t="s">
        <v>18919</v>
      </c>
    </row>
    <row r="2204" spans="1:18">
      <c r="A2204" s="1" t="s">
        <v>2837</v>
      </c>
      <c r="B2204" s="1" t="s">
        <v>31</v>
      </c>
      <c r="C2204" s="1" t="s">
        <v>1476</v>
      </c>
      <c r="D2204" s="1" t="s">
        <v>18</v>
      </c>
      <c r="E2204">
        <v>98047</v>
      </c>
      <c r="F2204">
        <v>2024</v>
      </c>
      <c r="G2204" s="1" t="s">
        <v>18922</v>
      </c>
      <c r="H2204" s="1" t="s">
        <v>2033</v>
      </c>
      <c r="I2204" s="1" t="s">
        <v>27</v>
      </c>
      <c r="J2204" s="1" t="s">
        <v>81</v>
      </c>
      <c r="K2204">
        <v>0</v>
      </c>
      <c r="L2204">
        <v>30</v>
      </c>
      <c r="M2204">
        <v>287025889</v>
      </c>
      <c r="N2204" s="1" t="s">
        <v>1477</v>
      </c>
      <c r="O2204" s="1" t="s">
        <v>54</v>
      </c>
      <c r="P2204">
        <v>53033030902</v>
      </c>
      <c r="Q2204">
        <v>2</v>
      </c>
      <c r="R2204" s="1" t="s">
        <v>18921</v>
      </c>
    </row>
    <row r="2205" spans="1:18">
      <c r="A2205" s="1" t="s">
        <v>2838</v>
      </c>
      <c r="B2205" s="1" t="s">
        <v>31</v>
      </c>
      <c r="C2205" s="1" t="s">
        <v>32</v>
      </c>
      <c r="D2205" s="1" t="s">
        <v>18</v>
      </c>
      <c r="E2205">
        <v>98177</v>
      </c>
      <c r="F2205">
        <v>2021</v>
      </c>
      <c r="G2205" s="1" t="s">
        <v>18930</v>
      </c>
      <c r="H2205" s="1" t="s">
        <v>777</v>
      </c>
      <c r="I2205" s="1" t="s">
        <v>20</v>
      </c>
      <c r="J2205" s="1" t="s">
        <v>21</v>
      </c>
      <c r="K2205">
        <v>42</v>
      </c>
      <c r="L2205">
        <v>36</v>
      </c>
      <c r="M2205">
        <v>171453915</v>
      </c>
      <c r="N2205" s="1" t="s">
        <v>101</v>
      </c>
      <c r="O2205" s="1" t="s">
        <v>35</v>
      </c>
      <c r="P2205">
        <v>53033001600</v>
      </c>
      <c r="Q2205">
        <v>5</v>
      </c>
      <c r="R2205" s="1" t="s">
        <v>18919</v>
      </c>
    </row>
    <row r="2206" spans="1:18">
      <c r="A2206" s="1" t="s">
        <v>2839</v>
      </c>
      <c r="B2206" s="1" t="s">
        <v>718</v>
      </c>
      <c r="C2206" s="1" t="s">
        <v>719</v>
      </c>
      <c r="D2206" s="1" t="s">
        <v>18</v>
      </c>
      <c r="E2206">
        <v>98682</v>
      </c>
      <c r="F2206">
        <v>2024</v>
      </c>
      <c r="G2206" s="1" t="s">
        <v>18920</v>
      </c>
      <c r="H2206" s="1" t="s">
        <v>43</v>
      </c>
      <c r="I2206" s="1" t="s">
        <v>27</v>
      </c>
      <c r="J2206" s="1" t="s">
        <v>81</v>
      </c>
      <c r="K2206">
        <v>0</v>
      </c>
      <c r="L2206">
        <v>17</v>
      </c>
      <c r="M2206">
        <v>261068748</v>
      </c>
      <c r="N2206" s="1" t="s">
        <v>720</v>
      </c>
      <c r="O2206" s="1" t="s">
        <v>721</v>
      </c>
      <c r="P2206">
        <v>53011041332</v>
      </c>
      <c r="Q2206">
        <v>2</v>
      </c>
      <c r="R2206" s="1" t="s">
        <v>18921</v>
      </c>
    </row>
    <row r="2207" spans="1:18">
      <c r="A2207" s="1" t="s">
        <v>2840</v>
      </c>
      <c r="B2207" s="1" t="s">
        <v>31</v>
      </c>
      <c r="C2207" s="1" t="s">
        <v>100</v>
      </c>
      <c r="D2207" s="1" t="s">
        <v>18</v>
      </c>
      <c r="E2207">
        <v>98155</v>
      </c>
      <c r="F2207">
        <v>2025</v>
      </c>
      <c r="G2207" s="1" t="s">
        <v>18926</v>
      </c>
      <c r="H2207" s="1" t="s">
        <v>95</v>
      </c>
      <c r="I2207" s="1" t="s">
        <v>20</v>
      </c>
      <c r="J2207" s="1" t="s">
        <v>67</v>
      </c>
      <c r="K2207">
        <v>26</v>
      </c>
      <c r="L2207">
        <v>32</v>
      </c>
      <c r="M2207">
        <v>277627528</v>
      </c>
      <c r="N2207" s="1" t="s">
        <v>888</v>
      </c>
      <c r="O2207" s="1" t="s">
        <v>35</v>
      </c>
      <c r="P2207">
        <v>53033020500</v>
      </c>
      <c r="Q2207">
        <v>1</v>
      </c>
      <c r="R2207" s="1" t="s">
        <v>18919</v>
      </c>
    </row>
    <row r="2208" spans="1:18">
      <c r="A2208" s="1" t="s">
        <v>2841</v>
      </c>
      <c r="B2208" s="1" t="s">
        <v>955</v>
      </c>
      <c r="C2208" s="1" t="s">
        <v>2842</v>
      </c>
      <c r="D2208" s="1" t="s">
        <v>18</v>
      </c>
      <c r="E2208">
        <v>98466</v>
      </c>
      <c r="F2208">
        <v>2023</v>
      </c>
      <c r="G2208" s="1" t="s">
        <v>18931</v>
      </c>
      <c r="H2208" s="1" t="s">
        <v>249</v>
      </c>
      <c r="I2208" s="1" t="s">
        <v>20</v>
      </c>
      <c r="J2208" s="1" t="s">
        <v>21</v>
      </c>
      <c r="K2208">
        <v>32</v>
      </c>
      <c r="L2208">
        <v>28</v>
      </c>
      <c r="M2208">
        <v>228036700</v>
      </c>
      <c r="N2208" s="1" t="s">
        <v>2843</v>
      </c>
      <c r="O2208" s="1" t="s">
        <v>958</v>
      </c>
      <c r="P2208">
        <v>53053072309</v>
      </c>
      <c r="Q2208">
        <v>3</v>
      </c>
      <c r="R2208" s="1" t="s">
        <v>18919</v>
      </c>
    </row>
    <row r="2209" spans="1:18">
      <c r="A2209" s="1" t="s">
        <v>2844</v>
      </c>
      <c r="B2209" s="1" t="s">
        <v>31</v>
      </c>
      <c r="C2209" s="1" t="s">
        <v>32</v>
      </c>
      <c r="D2209" s="1" t="s">
        <v>18</v>
      </c>
      <c r="E2209">
        <v>98104</v>
      </c>
      <c r="F2209">
        <v>2017</v>
      </c>
      <c r="G2209" s="1" t="s">
        <v>18925</v>
      </c>
      <c r="H2209" s="1" t="s">
        <v>76</v>
      </c>
      <c r="I2209" s="1" t="s">
        <v>27</v>
      </c>
      <c r="J2209" s="1" t="s">
        <v>21</v>
      </c>
      <c r="K2209">
        <v>107</v>
      </c>
      <c r="L2209">
        <v>43</v>
      </c>
      <c r="M2209">
        <v>290031556</v>
      </c>
      <c r="N2209" s="1" t="s">
        <v>1395</v>
      </c>
      <c r="O2209" s="1" t="s">
        <v>35</v>
      </c>
      <c r="P2209">
        <v>53033008300</v>
      </c>
      <c r="Q2209">
        <v>9</v>
      </c>
      <c r="R2209" s="1" t="s">
        <v>18921</v>
      </c>
    </row>
    <row r="2210" spans="1:18">
      <c r="A2210" s="1" t="s">
        <v>2845</v>
      </c>
      <c r="B2210" s="1" t="s">
        <v>31</v>
      </c>
      <c r="C2210" s="1" t="s">
        <v>62</v>
      </c>
      <c r="D2210" s="1" t="s">
        <v>18</v>
      </c>
      <c r="E2210">
        <v>98034</v>
      </c>
      <c r="F2210">
        <v>2025</v>
      </c>
      <c r="G2210" s="1" t="s">
        <v>18927</v>
      </c>
      <c r="H2210" s="1" t="s">
        <v>265</v>
      </c>
      <c r="I2210" s="1" t="s">
        <v>27</v>
      </c>
      <c r="J2210" s="1" t="s">
        <v>81</v>
      </c>
      <c r="K2210">
        <v>0</v>
      </c>
      <c r="L2210">
        <v>45</v>
      </c>
      <c r="M2210">
        <v>278502556</v>
      </c>
      <c r="N2210" s="1" t="s">
        <v>734</v>
      </c>
      <c r="O2210" s="1" t="s">
        <v>54</v>
      </c>
      <c r="P2210">
        <v>53033022003</v>
      </c>
      <c r="Q2210">
        <v>1</v>
      </c>
      <c r="R2210" s="1" t="s">
        <v>18921</v>
      </c>
    </row>
    <row r="2211" spans="1:18">
      <c r="A2211" s="1" t="s">
        <v>2846</v>
      </c>
      <c r="B2211" s="1" t="s">
        <v>31</v>
      </c>
      <c r="C2211" s="1" t="s">
        <v>32</v>
      </c>
      <c r="D2211" s="1" t="s">
        <v>18</v>
      </c>
      <c r="E2211">
        <v>98112</v>
      </c>
      <c r="F2211">
        <v>2026</v>
      </c>
      <c r="G2211" s="1" t="s">
        <v>18923</v>
      </c>
      <c r="H2211" s="1" t="s">
        <v>242</v>
      </c>
      <c r="I2211" s="1" t="s">
        <v>27</v>
      </c>
      <c r="J2211" s="1" t="s">
        <v>81</v>
      </c>
      <c r="K2211">
        <v>0</v>
      </c>
      <c r="L2211">
        <v>43</v>
      </c>
      <c r="M2211">
        <v>286710231</v>
      </c>
      <c r="N2211" s="1" t="s">
        <v>34</v>
      </c>
      <c r="O2211" s="1" t="s">
        <v>35</v>
      </c>
      <c r="P2211">
        <v>53033007600</v>
      </c>
      <c r="Q2211">
        <v>0</v>
      </c>
      <c r="R2211" s="1" t="s">
        <v>18921</v>
      </c>
    </row>
    <row r="2212" spans="1:18">
      <c r="A2212" s="1" t="s">
        <v>2847</v>
      </c>
      <c r="B2212" s="1" t="s">
        <v>31</v>
      </c>
      <c r="C2212" s="1" t="s">
        <v>87</v>
      </c>
      <c r="D2212" s="1" t="s">
        <v>18</v>
      </c>
      <c r="E2212">
        <v>98005</v>
      </c>
      <c r="F2212">
        <v>2021</v>
      </c>
      <c r="G2212" s="1" t="s">
        <v>18920</v>
      </c>
      <c r="H2212" s="1" t="s">
        <v>26</v>
      </c>
      <c r="I2212" s="1" t="s">
        <v>27</v>
      </c>
      <c r="J2212" s="1" t="s">
        <v>81</v>
      </c>
      <c r="K2212">
        <v>0</v>
      </c>
      <c r="L2212">
        <v>41</v>
      </c>
      <c r="M2212">
        <v>186133769</v>
      </c>
      <c r="N2212" s="1" t="s">
        <v>192</v>
      </c>
      <c r="O2212" s="1" t="s">
        <v>54</v>
      </c>
      <c r="P2212">
        <v>53033023500</v>
      </c>
      <c r="Q2212">
        <v>5</v>
      </c>
      <c r="R2212" s="1" t="s">
        <v>18921</v>
      </c>
    </row>
    <row r="2213" spans="1:18">
      <c r="A2213" s="1" t="s">
        <v>2848</v>
      </c>
      <c r="B2213" s="1" t="s">
        <v>31</v>
      </c>
      <c r="C2213" s="1" t="s">
        <v>104</v>
      </c>
      <c r="D2213" s="1" t="s">
        <v>18</v>
      </c>
      <c r="E2213">
        <v>98052</v>
      </c>
      <c r="F2213">
        <v>2025</v>
      </c>
      <c r="G2213" s="1" t="s">
        <v>18934</v>
      </c>
      <c r="H2213" s="1" t="s">
        <v>737</v>
      </c>
      <c r="I2213" s="1" t="s">
        <v>27</v>
      </c>
      <c r="J2213" s="1" t="s">
        <v>81</v>
      </c>
      <c r="K2213">
        <v>0</v>
      </c>
      <c r="L2213">
        <v>48</v>
      </c>
      <c r="M2213">
        <v>278426543</v>
      </c>
      <c r="N2213" s="1" t="s">
        <v>105</v>
      </c>
      <c r="O2213" s="1" t="s">
        <v>54</v>
      </c>
      <c r="P2213">
        <v>53033022802</v>
      </c>
      <c r="Q2213">
        <v>1</v>
      </c>
      <c r="R2213" s="1" t="s">
        <v>18921</v>
      </c>
    </row>
    <row r="2214" spans="1:18">
      <c r="A2214" s="1" t="s">
        <v>2849</v>
      </c>
      <c r="B2214" s="1" t="s">
        <v>31</v>
      </c>
      <c r="C2214" s="1" t="s">
        <v>32</v>
      </c>
      <c r="D2214" s="1" t="s">
        <v>18</v>
      </c>
      <c r="E2214">
        <v>98125</v>
      </c>
      <c r="F2214">
        <v>2025</v>
      </c>
      <c r="G2214" s="1" t="s">
        <v>18937</v>
      </c>
      <c r="H2214" s="1" t="s">
        <v>386</v>
      </c>
      <c r="I2214" s="1" t="s">
        <v>27</v>
      </c>
      <c r="J2214" s="1" t="s">
        <v>81</v>
      </c>
      <c r="K2214">
        <v>0</v>
      </c>
      <c r="L2214">
        <v>46</v>
      </c>
      <c r="M2214">
        <v>288062554</v>
      </c>
      <c r="N2214" s="1" t="s">
        <v>769</v>
      </c>
      <c r="O2214" s="1" t="s">
        <v>35</v>
      </c>
      <c r="P2214">
        <v>53033000201</v>
      </c>
      <c r="Q2214">
        <v>1</v>
      </c>
      <c r="R2214" s="1" t="s">
        <v>18921</v>
      </c>
    </row>
    <row r="2215" spans="1:18">
      <c r="A2215" s="1" t="s">
        <v>2850</v>
      </c>
      <c r="B2215" s="1" t="s">
        <v>718</v>
      </c>
      <c r="C2215" s="1" t="s">
        <v>808</v>
      </c>
      <c r="D2215" s="1" t="s">
        <v>18</v>
      </c>
      <c r="E2215">
        <v>98607</v>
      </c>
      <c r="F2215">
        <v>2023</v>
      </c>
      <c r="G2215" s="1" t="s">
        <v>18934</v>
      </c>
      <c r="H2215" s="1" t="s">
        <v>737</v>
      </c>
      <c r="I2215" s="1" t="s">
        <v>27</v>
      </c>
      <c r="J2215" s="1" t="s">
        <v>81</v>
      </c>
      <c r="K2215">
        <v>0</v>
      </c>
      <c r="L2215">
        <v>14</v>
      </c>
      <c r="M2215">
        <v>228748019</v>
      </c>
      <c r="N2215" s="1" t="s">
        <v>809</v>
      </c>
      <c r="O2215" s="1" t="s">
        <v>721</v>
      </c>
      <c r="P2215">
        <v>53011040511</v>
      </c>
      <c r="Q2215">
        <v>3</v>
      </c>
      <c r="R2215" s="1" t="s">
        <v>18921</v>
      </c>
    </row>
    <row r="2216" spans="1:18">
      <c r="A2216" s="1" t="s">
        <v>2851</v>
      </c>
      <c r="B2216" s="1" t="s">
        <v>37</v>
      </c>
      <c r="C2216" s="1" t="s">
        <v>84</v>
      </c>
      <c r="D2216" s="1" t="s">
        <v>18</v>
      </c>
      <c r="E2216">
        <v>98110</v>
      </c>
      <c r="F2216">
        <v>2025</v>
      </c>
      <c r="G2216" s="1" t="s">
        <v>18944</v>
      </c>
      <c r="H2216" s="1" t="s">
        <v>767</v>
      </c>
      <c r="I2216" s="1" t="s">
        <v>20</v>
      </c>
      <c r="J2216" s="1" t="s">
        <v>21</v>
      </c>
      <c r="K2216">
        <v>58</v>
      </c>
      <c r="L2216">
        <v>23</v>
      </c>
      <c r="M2216">
        <v>273999701</v>
      </c>
      <c r="N2216" s="1" t="s">
        <v>85</v>
      </c>
      <c r="O2216" s="1" t="s">
        <v>23</v>
      </c>
      <c r="P2216">
        <v>53035090800</v>
      </c>
      <c r="Q2216">
        <v>1</v>
      </c>
      <c r="R2216" s="1" t="s">
        <v>18919</v>
      </c>
    </row>
    <row r="2217" spans="1:18">
      <c r="A2217" s="1" t="s">
        <v>2852</v>
      </c>
      <c r="B2217" s="1" t="s">
        <v>31</v>
      </c>
      <c r="C2217" s="1" t="s">
        <v>32</v>
      </c>
      <c r="D2217" s="1" t="s">
        <v>18</v>
      </c>
      <c r="E2217">
        <v>98108</v>
      </c>
      <c r="F2217">
        <v>2018</v>
      </c>
      <c r="G2217" s="1" t="s">
        <v>18924</v>
      </c>
      <c r="H2217" s="1" t="s">
        <v>72</v>
      </c>
      <c r="I2217" s="1" t="s">
        <v>27</v>
      </c>
      <c r="J2217" s="1" t="s">
        <v>21</v>
      </c>
      <c r="K2217">
        <v>238</v>
      </c>
      <c r="L2217">
        <v>11</v>
      </c>
      <c r="M2217">
        <v>305576533</v>
      </c>
      <c r="N2217" s="1" t="s">
        <v>361</v>
      </c>
      <c r="O2217" s="1" t="s">
        <v>35</v>
      </c>
      <c r="P2217">
        <v>53033010900</v>
      </c>
      <c r="Q2217">
        <v>8</v>
      </c>
      <c r="R2217" s="1" t="s">
        <v>18921</v>
      </c>
    </row>
    <row r="2218" spans="1:18">
      <c r="A2218" s="1" t="s">
        <v>2853</v>
      </c>
      <c r="B2218" s="1" t="s">
        <v>31</v>
      </c>
      <c r="C2218" s="1" t="s">
        <v>62</v>
      </c>
      <c r="D2218" s="1" t="s">
        <v>18</v>
      </c>
      <c r="E2218">
        <v>98033</v>
      </c>
      <c r="F2218">
        <v>2025</v>
      </c>
      <c r="G2218" s="1" t="s">
        <v>18936</v>
      </c>
      <c r="H2218" s="1" t="s">
        <v>282</v>
      </c>
      <c r="I2218" s="1" t="s">
        <v>27</v>
      </c>
      <c r="J2218" s="1" t="s">
        <v>81</v>
      </c>
      <c r="K2218">
        <v>0</v>
      </c>
      <c r="L2218">
        <v>45</v>
      </c>
      <c r="M2218">
        <v>286670618</v>
      </c>
      <c r="N2218" s="1" t="s">
        <v>64</v>
      </c>
      <c r="O2218" s="1" t="s">
        <v>54</v>
      </c>
      <c r="P2218">
        <v>53033022605</v>
      </c>
      <c r="Q2218">
        <v>1</v>
      </c>
      <c r="R2218" s="1" t="s">
        <v>18921</v>
      </c>
    </row>
    <row r="2219" spans="1:18">
      <c r="A2219" s="1" t="s">
        <v>2854</v>
      </c>
      <c r="B2219" s="1" t="s">
        <v>37</v>
      </c>
      <c r="C2219" s="1" t="s">
        <v>84</v>
      </c>
      <c r="D2219" s="1" t="s">
        <v>18</v>
      </c>
      <c r="E2219">
        <v>98110</v>
      </c>
      <c r="F2219">
        <v>2023</v>
      </c>
      <c r="G2219" s="1" t="s">
        <v>18920</v>
      </c>
      <c r="H2219" s="1" t="s">
        <v>26</v>
      </c>
      <c r="I2219" s="1" t="s">
        <v>27</v>
      </c>
      <c r="J2219" s="1" t="s">
        <v>81</v>
      </c>
      <c r="K2219">
        <v>0</v>
      </c>
      <c r="L2219">
        <v>23</v>
      </c>
      <c r="M2219">
        <v>260531428</v>
      </c>
      <c r="N2219" s="1" t="s">
        <v>85</v>
      </c>
      <c r="O2219" s="1" t="s">
        <v>23</v>
      </c>
      <c r="P2219">
        <v>53035090800</v>
      </c>
      <c r="Q2219">
        <v>3</v>
      </c>
      <c r="R2219" s="1" t="s">
        <v>18921</v>
      </c>
    </row>
    <row r="2220" spans="1:18">
      <c r="A2220" s="1" t="s">
        <v>2855</v>
      </c>
      <c r="B2220" s="1" t="s">
        <v>718</v>
      </c>
      <c r="C2220" s="1" t="s">
        <v>719</v>
      </c>
      <c r="D2220" s="1" t="s">
        <v>18</v>
      </c>
      <c r="E2220">
        <v>98665</v>
      </c>
      <c r="F2220">
        <v>2022</v>
      </c>
      <c r="G2220" s="1" t="s">
        <v>18923</v>
      </c>
      <c r="H2220" s="1" t="s">
        <v>341</v>
      </c>
      <c r="I2220" s="1" t="s">
        <v>27</v>
      </c>
      <c r="J2220" s="1" t="s">
        <v>81</v>
      </c>
      <c r="K2220">
        <v>0</v>
      </c>
      <c r="L2220">
        <v>49</v>
      </c>
      <c r="M2220">
        <v>252326854</v>
      </c>
      <c r="N2220" s="1" t="s">
        <v>1415</v>
      </c>
      <c r="O2220" s="1" t="s">
        <v>721</v>
      </c>
      <c r="P2220">
        <v>53011040810</v>
      </c>
      <c r="Q2220">
        <v>4</v>
      </c>
      <c r="R2220" s="1" t="s">
        <v>18921</v>
      </c>
    </row>
    <row r="2221" spans="1:18">
      <c r="A2221" s="1" t="s">
        <v>2856</v>
      </c>
      <c r="B2221" s="1" t="s">
        <v>875</v>
      </c>
      <c r="C2221" s="1" t="s">
        <v>933</v>
      </c>
      <c r="D2221" s="1" t="s">
        <v>18</v>
      </c>
      <c r="E2221">
        <v>98632</v>
      </c>
      <c r="F2221">
        <v>2012</v>
      </c>
      <c r="G2221" s="1" t="s">
        <v>18924</v>
      </c>
      <c r="H2221" s="1" t="s">
        <v>176</v>
      </c>
      <c r="I2221" s="1" t="s">
        <v>20</v>
      </c>
      <c r="J2221" s="1" t="s">
        <v>21</v>
      </c>
      <c r="K2221">
        <v>35</v>
      </c>
      <c r="L2221">
        <v>19</v>
      </c>
      <c r="M2221">
        <v>231932179</v>
      </c>
      <c r="N2221" s="1" t="s">
        <v>934</v>
      </c>
      <c r="O2221" s="1" t="s">
        <v>878</v>
      </c>
      <c r="P2221">
        <v>53015000705</v>
      </c>
      <c r="Q2221">
        <v>14</v>
      </c>
      <c r="R2221" s="1" t="s">
        <v>18919</v>
      </c>
    </row>
    <row r="2222" spans="1:18">
      <c r="A2222" s="1" t="s">
        <v>2857</v>
      </c>
      <c r="B2222" s="1" t="s">
        <v>31</v>
      </c>
      <c r="C2222" s="1" t="s">
        <v>104</v>
      </c>
      <c r="D2222" s="1" t="s">
        <v>18</v>
      </c>
      <c r="E2222">
        <v>98052</v>
      </c>
      <c r="F2222">
        <v>2023</v>
      </c>
      <c r="G2222" s="1" t="s">
        <v>18920</v>
      </c>
      <c r="H2222" s="1" t="s">
        <v>43</v>
      </c>
      <c r="I2222" s="1" t="s">
        <v>27</v>
      </c>
      <c r="J2222" s="1" t="s">
        <v>81</v>
      </c>
      <c r="K2222">
        <v>0</v>
      </c>
      <c r="L2222">
        <v>45</v>
      </c>
      <c r="M2222">
        <v>261343855</v>
      </c>
      <c r="N2222" s="1" t="s">
        <v>105</v>
      </c>
      <c r="O2222" s="1" t="s">
        <v>54</v>
      </c>
      <c r="P2222">
        <v>53033032321</v>
      </c>
      <c r="Q2222">
        <v>3</v>
      </c>
      <c r="R2222" s="1" t="s">
        <v>18921</v>
      </c>
    </row>
    <row r="2223" spans="1:18">
      <c r="A2223" s="1" t="s">
        <v>2858</v>
      </c>
      <c r="B2223" s="1" t="s">
        <v>17</v>
      </c>
      <c r="C2223" s="1" t="s">
        <v>117</v>
      </c>
      <c r="D2223" s="1" t="s">
        <v>18</v>
      </c>
      <c r="E2223">
        <v>98272</v>
      </c>
      <c r="F2223">
        <v>2024</v>
      </c>
      <c r="G2223" s="1" t="s">
        <v>18934</v>
      </c>
      <c r="H2223" s="1" t="s">
        <v>234</v>
      </c>
      <c r="I2223" s="1" t="s">
        <v>27</v>
      </c>
      <c r="J2223" s="1" t="s">
        <v>81</v>
      </c>
      <c r="K2223">
        <v>0</v>
      </c>
      <c r="L2223">
        <v>39</v>
      </c>
      <c r="M2223">
        <v>270749790</v>
      </c>
      <c r="N2223" s="1" t="s">
        <v>118</v>
      </c>
      <c r="O2223" s="1" t="s">
        <v>23</v>
      </c>
      <c r="P2223">
        <v>53061052207</v>
      </c>
      <c r="Q2223">
        <v>2</v>
      </c>
      <c r="R2223" s="1" t="s">
        <v>18921</v>
      </c>
    </row>
    <row r="2224" spans="1:18">
      <c r="A2224" s="1" t="s">
        <v>2859</v>
      </c>
      <c r="B2224" s="1" t="s">
        <v>31</v>
      </c>
      <c r="C2224" s="1" t="s">
        <v>100</v>
      </c>
      <c r="D2224" s="1" t="s">
        <v>18</v>
      </c>
      <c r="E2224">
        <v>98155</v>
      </c>
      <c r="F2224">
        <v>2016</v>
      </c>
      <c r="G2224" s="1" t="s">
        <v>18925</v>
      </c>
      <c r="H2224" s="1" t="s">
        <v>76</v>
      </c>
      <c r="I2224" s="1" t="s">
        <v>27</v>
      </c>
      <c r="J2224" s="1" t="s">
        <v>21</v>
      </c>
      <c r="K2224">
        <v>84</v>
      </c>
      <c r="L2224">
        <v>32</v>
      </c>
      <c r="M2224">
        <v>8194112</v>
      </c>
      <c r="N2224" s="1" t="s">
        <v>888</v>
      </c>
      <c r="O2224" s="1" t="s">
        <v>35</v>
      </c>
      <c r="P2224">
        <v>53033020401</v>
      </c>
      <c r="Q2224">
        <v>10</v>
      </c>
      <c r="R2224" s="1" t="s">
        <v>18921</v>
      </c>
    </row>
    <row r="2225" spans="1:18">
      <c r="A2225" s="1" t="s">
        <v>2860</v>
      </c>
      <c r="B2225" s="1" t="s">
        <v>37</v>
      </c>
      <c r="C2225" s="1" t="s">
        <v>108</v>
      </c>
      <c r="D2225" s="1" t="s">
        <v>18</v>
      </c>
      <c r="E2225">
        <v>98383</v>
      </c>
      <c r="F2225">
        <v>2022</v>
      </c>
      <c r="G2225" s="1" t="s">
        <v>17901</v>
      </c>
      <c r="H2225" s="1" t="s">
        <v>161</v>
      </c>
      <c r="I2225" s="1" t="s">
        <v>27</v>
      </c>
      <c r="J2225" s="1" t="s">
        <v>81</v>
      </c>
      <c r="K2225">
        <v>0</v>
      </c>
      <c r="L2225">
        <v>23</v>
      </c>
      <c r="M2225">
        <v>223882060</v>
      </c>
      <c r="N2225" s="1" t="s">
        <v>109</v>
      </c>
      <c r="O2225" s="1" t="s">
        <v>23</v>
      </c>
      <c r="P2225">
        <v>53035090400</v>
      </c>
      <c r="Q2225">
        <v>4</v>
      </c>
      <c r="R2225" s="1" t="s">
        <v>18921</v>
      </c>
    </row>
    <row r="2226" spans="1:18">
      <c r="A2226" s="1" t="s">
        <v>2861</v>
      </c>
      <c r="B2226" s="1" t="s">
        <v>31</v>
      </c>
      <c r="C2226" s="1" t="s">
        <v>725</v>
      </c>
      <c r="D2226" s="1" t="s">
        <v>18</v>
      </c>
      <c r="E2226">
        <v>98056</v>
      </c>
      <c r="F2226">
        <v>2025</v>
      </c>
      <c r="G2226" s="1" t="s">
        <v>18922</v>
      </c>
      <c r="H2226" s="1" t="s">
        <v>1610</v>
      </c>
      <c r="I2226" s="1" t="s">
        <v>27</v>
      </c>
      <c r="J2226" s="1" t="s">
        <v>81</v>
      </c>
      <c r="K2226">
        <v>0</v>
      </c>
      <c r="L2226">
        <v>41</v>
      </c>
      <c r="M2226">
        <v>281630884</v>
      </c>
      <c r="N2226" s="1" t="s">
        <v>726</v>
      </c>
      <c r="O2226" s="1" t="s">
        <v>54</v>
      </c>
      <c r="P2226">
        <v>53033024703</v>
      </c>
      <c r="Q2226">
        <v>1</v>
      </c>
      <c r="R2226" s="1" t="s">
        <v>18921</v>
      </c>
    </row>
    <row r="2227" spans="1:18">
      <c r="A2227" s="1" t="s">
        <v>2862</v>
      </c>
      <c r="B2227" s="1" t="s">
        <v>31</v>
      </c>
      <c r="C2227" s="1" t="s">
        <v>104</v>
      </c>
      <c r="D2227" s="1" t="s">
        <v>18</v>
      </c>
      <c r="E2227">
        <v>98052</v>
      </c>
      <c r="F2227">
        <v>2025</v>
      </c>
      <c r="G2227" s="1" t="s">
        <v>18920</v>
      </c>
      <c r="H2227" s="1" t="s">
        <v>43</v>
      </c>
      <c r="I2227" s="1" t="s">
        <v>27</v>
      </c>
      <c r="J2227" s="1" t="s">
        <v>81</v>
      </c>
      <c r="K2227">
        <v>0</v>
      </c>
      <c r="L2227">
        <v>45</v>
      </c>
      <c r="M2227">
        <v>275344877</v>
      </c>
      <c r="N2227" s="1" t="s">
        <v>105</v>
      </c>
      <c r="O2227" s="1" t="s">
        <v>54</v>
      </c>
      <c r="P2227">
        <v>53033032321</v>
      </c>
      <c r="Q2227">
        <v>1</v>
      </c>
      <c r="R2227" s="1" t="s">
        <v>18921</v>
      </c>
    </row>
    <row r="2228" spans="1:18">
      <c r="A2228" s="1" t="s">
        <v>2863</v>
      </c>
      <c r="B2228" s="1" t="s">
        <v>31</v>
      </c>
      <c r="C2228" s="1" t="s">
        <v>831</v>
      </c>
      <c r="D2228" s="1" t="s">
        <v>18</v>
      </c>
      <c r="E2228">
        <v>98028</v>
      </c>
      <c r="F2228">
        <v>2016</v>
      </c>
      <c r="G2228" s="1" t="s">
        <v>18920</v>
      </c>
      <c r="H2228" s="1" t="s">
        <v>39</v>
      </c>
      <c r="I2228" s="1" t="s">
        <v>27</v>
      </c>
      <c r="J2228" s="1" t="s">
        <v>21</v>
      </c>
      <c r="K2228">
        <v>200</v>
      </c>
      <c r="L2228">
        <v>46</v>
      </c>
      <c r="M2228">
        <v>276051268</v>
      </c>
      <c r="N2228" s="1" t="s">
        <v>832</v>
      </c>
      <c r="O2228" s="1" t="s">
        <v>54</v>
      </c>
      <c r="P2228">
        <v>53033022101</v>
      </c>
      <c r="Q2228">
        <v>10</v>
      </c>
      <c r="R2228" s="1" t="s">
        <v>18921</v>
      </c>
    </row>
    <row r="2229" spans="1:18">
      <c r="A2229" s="1" t="s">
        <v>2864</v>
      </c>
      <c r="B2229" s="1" t="s">
        <v>70</v>
      </c>
      <c r="C2229" s="1" t="s">
        <v>517</v>
      </c>
      <c r="D2229" s="1" t="s">
        <v>18</v>
      </c>
      <c r="E2229">
        <v>98826</v>
      </c>
      <c r="F2229">
        <v>2014</v>
      </c>
      <c r="G2229" s="1" t="s">
        <v>18920</v>
      </c>
      <c r="H2229" s="1" t="s">
        <v>52</v>
      </c>
      <c r="I2229" s="1" t="s">
        <v>27</v>
      </c>
      <c r="J2229" s="1" t="s">
        <v>21</v>
      </c>
      <c r="K2229">
        <v>208</v>
      </c>
      <c r="L2229">
        <v>12</v>
      </c>
      <c r="M2229">
        <v>190374691</v>
      </c>
      <c r="N2229" s="1" t="s">
        <v>518</v>
      </c>
      <c r="O2229" s="1" t="s">
        <v>74</v>
      </c>
      <c r="P2229">
        <v>53007960203</v>
      </c>
      <c r="Q2229">
        <v>12</v>
      </c>
      <c r="R2229" s="1" t="s">
        <v>18921</v>
      </c>
    </row>
    <row r="2230" spans="1:18">
      <c r="A2230" s="1" t="s">
        <v>2865</v>
      </c>
      <c r="B2230" s="1" t="s">
        <v>31</v>
      </c>
      <c r="C2230" s="1" t="s">
        <v>32</v>
      </c>
      <c r="D2230" s="1" t="s">
        <v>18</v>
      </c>
      <c r="E2230">
        <v>98177</v>
      </c>
      <c r="F2230">
        <v>2022</v>
      </c>
      <c r="G2230" s="1" t="s">
        <v>18923</v>
      </c>
      <c r="H2230" s="1" t="s">
        <v>139</v>
      </c>
      <c r="I2230" s="1" t="s">
        <v>27</v>
      </c>
      <c r="J2230" s="1" t="s">
        <v>81</v>
      </c>
      <c r="K2230">
        <v>0</v>
      </c>
      <c r="L2230">
        <v>36</v>
      </c>
      <c r="M2230">
        <v>205016885</v>
      </c>
      <c r="N2230" s="1" t="s">
        <v>101</v>
      </c>
      <c r="O2230" s="1" t="s">
        <v>35</v>
      </c>
      <c r="P2230">
        <v>53033001400</v>
      </c>
      <c r="Q2230">
        <v>4</v>
      </c>
      <c r="R2230" s="1" t="s">
        <v>18921</v>
      </c>
    </row>
    <row r="2231" spans="1:18">
      <c r="A2231" s="1" t="s">
        <v>2866</v>
      </c>
      <c r="B2231" s="1" t="s">
        <v>31</v>
      </c>
      <c r="C2231" s="1" t="s">
        <v>32</v>
      </c>
      <c r="D2231" s="1" t="s">
        <v>18</v>
      </c>
      <c r="E2231">
        <v>98177</v>
      </c>
      <c r="F2231">
        <v>2016</v>
      </c>
      <c r="G2231" s="1" t="s">
        <v>18925</v>
      </c>
      <c r="H2231" s="1" t="s">
        <v>76</v>
      </c>
      <c r="I2231" s="1" t="s">
        <v>27</v>
      </c>
      <c r="J2231" s="1" t="s">
        <v>21</v>
      </c>
      <c r="K2231">
        <v>84</v>
      </c>
      <c r="L2231">
        <v>32</v>
      </c>
      <c r="M2231">
        <v>152134195</v>
      </c>
      <c r="N2231" s="1" t="s">
        <v>101</v>
      </c>
      <c r="O2231" s="1" t="s">
        <v>35</v>
      </c>
      <c r="P2231">
        <v>53033000500</v>
      </c>
      <c r="Q2231">
        <v>10</v>
      </c>
      <c r="R2231" s="1" t="s">
        <v>18921</v>
      </c>
    </row>
    <row r="2232" spans="1:18">
      <c r="A2232" s="1" t="s">
        <v>2867</v>
      </c>
      <c r="B2232" s="1" t="s">
        <v>718</v>
      </c>
      <c r="C2232" s="1" t="s">
        <v>719</v>
      </c>
      <c r="D2232" s="1" t="s">
        <v>18</v>
      </c>
      <c r="E2232">
        <v>98685</v>
      </c>
      <c r="F2232">
        <v>2024</v>
      </c>
      <c r="G2232" s="1" t="s">
        <v>18926</v>
      </c>
      <c r="H2232" s="1" t="s">
        <v>95</v>
      </c>
      <c r="I2232" s="1" t="s">
        <v>20</v>
      </c>
      <c r="J2232" s="1" t="s">
        <v>67</v>
      </c>
      <c r="K2232">
        <v>26</v>
      </c>
      <c r="L2232">
        <v>18</v>
      </c>
      <c r="M2232">
        <v>290531545</v>
      </c>
      <c r="N2232" s="1" t="s">
        <v>749</v>
      </c>
      <c r="O2232" s="1" t="s">
        <v>721</v>
      </c>
      <c r="P2232">
        <v>53011040908</v>
      </c>
      <c r="Q2232">
        <v>2</v>
      </c>
      <c r="R2232" s="1" t="s">
        <v>18919</v>
      </c>
    </row>
    <row r="2233" spans="1:18">
      <c r="A2233" s="1" t="s">
        <v>2868</v>
      </c>
      <c r="B2233" s="1" t="s">
        <v>31</v>
      </c>
      <c r="C2233" s="1" t="s">
        <v>288</v>
      </c>
      <c r="D2233" s="1" t="s">
        <v>18</v>
      </c>
      <c r="E2233">
        <v>98027</v>
      </c>
      <c r="F2233">
        <v>2023</v>
      </c>
      <c r="G2233" s="1" t="s">
        <v>18930</v>
      </c>
      <c r="H2233" s="1" t="s">
        <v>210</v>
      </c>
      <c r="I2233" s="1" t="s">
        <v>27</v>
      </c>
      <c r="J2233" s="1" t="s">
        <v>81</v>
      </c>
      <c r="K2233">
        <v>0</v>
      </c>
      <c r="L2233">
        <v>5</v>
      </c>
      <c r="M2233">
        <v>233478892</v>
      </c>
      <c r="N2233" s="1" t="s">
        <v>687</v>
      </c>
      <c r="O2233" s="1" t="s">
        <v>54</v>
      </c>
      <c r="P2233">
        <v>53033032102</v>
      </c>
      <c r="Q2233">
        <v>3</v>
      </c>
      <c r="R2233" s="1" t="s">
        <v>18921</v>
      </c>
    </row>
    <row r="2234" spans="1:18">
      <c r="A2234" s="1" t="s">
        <v>2869</v>
      </c>
      <c r="B2234" s="1" t="s">
        <v>31</v>
      </c>
      <c r="C2234" s="1" t="s">
        <v>217</v>
      </c>
      <c r="D2234" s="1" t="s">
        <v>18</v>
      </c>
      <c r="E2234">
        <v>98019</v>
      </c>
      <c r="F2234">
        <v>2024</v>
      </c>
      <c r="G2234" s="1" t="s">
        <v>18936</v>
      </c>
      <c r="H2234" s="1" t="s">
        <v>605</v>
      </c>
      <c r="I2234" s="1" t="s">
        <v>27</v>
      </c>
      <c r="J2234" s="1" t="s">
        <v>21</v>
      </c>
      <c r="K2234">
        <v>288</v>
      </c>
      <c r="L2234">
        <v>45</v>
      </c>
      <c r="M2234">
        <v>292629956</v>
      </c>
      <c r="N2234" s="1" t="s">
        <v>218</v>
      </c>
      <c r="O2234" s="1" t="s">
        <v>54</v>
      </c>
      <c r="P2234">
        <v>53033032402</v>
      </c>
      <c r="Q2234">
        <v>2</v>
      </c>
      <c r="R2234" s="1" t="s">
        <v>18921</v>
      </c>
    </row>
    <row r="2235" spans="1:18">
      <c r="A2235" s="1" t="s">
        <v>2870</v>
      </c>
      <c r="B2235" s="1" t="s">
        <v>31</v>
      </c>
      <c r="C2235" s="1" t="s">
        <v>32</v>
      </c>
      <c r="D2235" s="1" t="s">
        <v>18</v>
      </c>
      <c r="E2235">
        <v>98116</v>
      </c>
      <c r="F2235">
        <v>2024</v>
      </c>
      <c r="G2235" s="1" t="s">
        <v>18923</v>
      </c>
      <c r="H2235" s="1" t="s">
        <v>57</v>
      </c>
      <c r="I2235" s="1" t="s">
        <v>20</v>
      </c>
      <c r="J2235" s="1" t="s">
        <v>21</v>
      </c>
      <c r="K2235">
        <v>34</v>
      </c>
      <c r="L2235">
        <v>34</v>
      </c>
      <c r="M2235">
        <v>272365481</v>
      </c>
      <c r="N2235" s="1" t="s">
        <v>1208</v>
      </c>
      <c r="O2235" s="1" t="s">
        <v>35</v>
      </c>
      <c r="P2235">
        <v>53033009600</v>
      </c>
      <c r="Q2235">
        <v>2</v>
      </c>
      <c r="R2235" s="1" t="s">
        <v>18919</v>
      </c>
    </row>
    <row r="2236" spans="1:18">
      <c r="A2236" s="1" t="s">
        <v>2871</v>
      </c>
      <c r="B2236" s="1" t="s">
        <v>31</v>
      </c>
      <c r="C2236" s="1" t="s">
        <v>62</v>
      </c>
      <c r="D2236" s="1" t="s">
        <v>18</v>
      </c>
      <c r="E2236">
        <v>98033</v>
      </c>
      <c r="F2236">
        <v>2023</v>
      </c>
      <c r="G2236" s="1" t="s">
        <v>18918</v>
      </c>
      <c r="H2236" s="1" t="s">
        <v>19</v>
      </c>
      <c r="I2236" s="1" t="s">
        <v>20</v>
      </c>
      <c r="J2236" s="1" t="s">
        <v>21</v>
      </c>
      <c r="K2236">
        <v>30</v>
      </c>
      <c r="L2236">
        <v>45</v>
      </c>
      <c r="M2236">
        <v>225820059</v>
      </c>
      <c r="N2236" s="1" t="s">
        <v>64</v>
      </c>
      <c r="O2236" s="1" t="s">
        <v>54</v>
      </c>
      <c r="P2236">
        <v>53033022603</v>
      </c>
      <c r="Q2236">
        <v>3</v>
      </c>
      <c r="R2236" s="1" t="s">
        <v>18919</v>
      </c>
    </row>
    <row r="2237" spans="1:18">
      <c r="A2237" s="1" t="s">
        <v>2872</v>
      </c>
      <c r="B2237" s="1" t="s">
        <v>31</v>
      </c>
      <c r="C2237" s="1" t="s">
        <v>32</v>
      </c>
      <c r="D2237" s="1" t="s">
        <v>18</v>
      </c>
      <c r="E2237">
        <v>98125</v>
      </c>
      <c r="F2237">
        <v>2015</v>
      </c>
      <c r="G2237" s="1" t="s">
        <v>18920</v>
      </c>
      <c r="H2237" s="1" t="s">
        <v>52</v>
      </c>
      <c r="I2237" s="1" t="s">
        <v>27</v>
      </c>
      <c r="J2237" s="1" t="s">
        <v>21</v>
      </c>
      <c r="K2237">
        <v>208</v>
      </c>
      <c r="L2237">
        <v>46</v>
      </c>
      <c r="M2237">
        <v>239855087</v>
      </c>
      <c r="N2237" s="1" t="s">
        <v>769</v>
      </c>
      <c r="O2237" s="1" t="s">
        <v>54</v>
      </c>
      <c r="P2237">
        <v>53033000900</v>
      </c>
      <c r="Q2237">
        <v>11</v>
      </c>
      <c r="R2237" s="1" t="s">
        <v>18921</v>
      </c>
    </row>
    <row r="2238" spans="1:18">
      <c r="A2238" s="1" t="s">
        <v>2873</v>
      </c>
      <c r="B2238" s="1" t="s">
        <v>31</v>
      </c>
      <c r="C2238" s="1" t="s">
        <v>32</v>
      </c>
      <c r="D2238" s="1" t="s">
        <v>18</v>
      </c>
      <c r="E2238">
        <v>98112</v>
      </c>
      <c r="F2238">
        <v>2022</v>
      </c>
      <c r="G2238" s="1" t="s">
        <v>18922</v>
      </c>
      <c r="H2238" s="1" t="s">
        <v>429</v>
      </c>
      <c r="I2238" s="1" t="s">
        <v>20</v>
      </c>
      <c r="J2238" s="1" t="s">
        <v>67</v>
      </c>
      <c r="K2238">
        <v>23</v>
      </c>
      <c r="L2238">
        <v>37</v>
      </c>
      <c r="M2238">
        <v>196699919</v>
      </c>
      <c r="N2238" s="1" t="s">
        <v>34</v>
      </c>
      <c r="O2238" s="1" t="s">
        <v>35</v>
      </c>
      <c r="P2238">
        <v>53033007700</v>
      </c>
      <c r="Q2238">
        <v>4</v>
      </c>
      <c r="R2238" s="1" t="s">
        <v>18919</v>
      </c>
    </row>
    <row r="2239" spans="1:18">
      <c r="A2239" s="1" t="s">
        <v>2874</v>
      </c>
      <c r="B2239" s="1" t="s">
        <v>31</v>
      </c>
      <c r="C2239" s="1" t="s">
        <v>144</v>
      </c>
      <c r="D2239" s="1" t="s">
        <v>18</v>
      </c>
      <c r="E2239">
        <v>98055</v>
      </c>
      <c r="F2239">
        <v>2012</v>
      </c>
      <c r="G2239" s="1" t="s">
        <v>18924</v>
      </c>
      <c r="H2239" s="1" t="s">
        <v>176</v>
      </c>
      <c r="I2239" s="1" t="s">
        <v>20</v>
      </c>
      <c r="J2239" s="1" t="s">
        <v>21</v>
      </c>
      <c r="K2239">
        <v>35</v>
      </c>
      <c r="L2239">
        <v>11</v>
      </c>
      <c r="M2239">
        <v>109954645</v>
      </c>
      <c r="N2239" s="1" t="s">
        <v>784</v>
      </c>
      <c r="O2239" s="1" t="s">
        <v>54</v>
      </c>
      <c r="P2239">
        <v>53033025806</v>
      </c>
      <c r="Q2239">
        <v>14</v>
      </c>
      <c r="R2239" s="1" t="s">
        <v>18919</v>
      </c>
    </row>
    <row r="2240" spans="1:18">
      <c r="A2240" s="1" t="s">
        <v>2875</v>
      </c>
      <c r="B2240" s="1" t="s">
        <v>31</v>
      </c>
      <c r="C2240" s="1" t="s">
        <v>858</v>
      </c>
      <c r="D2240" s="1" t="s">
        <v>18</v>
      </c>
      <c r="E2240">
        <v>98168</v>
      </c>
      <c r="F2240">
        <v>2014</v>
      </c>
      <c r="G2240" s="1" t="s">
        <v>18930</v>
      </c>
      <c r="H2240" s="1" t="s">
        <v>450</v>
      </c>
      <c r="I2240" s="1" t="s">
        <v>20</v>
      </c>
      <c r="J2240" s="1" t="s">
        <v>67</v>
      </c>
      <c r="K2240">
        <v>6</v>
      </c>
      <c r="L2240">
        <v>11</v>
      </c>
      <c r="M2240">
        <v>476792795</v>
      </c>
      <c r="N2240" s="1" t="s">
        <v>148</v>
      </c>
      <c r="O2240" s="1" t="s">
        <v>35</v>
      </c>
      <c r="P2240">
        <v>53033027300</v>
      </c>
      <c r="Q2240">
        <v>12</v>
      </c>
      <c r="R2240" s="1" t="s">
        <v>18919</v>
      </c>
    </row>
    <row r="2241" spans="1:18">
      <c r="A2241" s="1" t="s">
        <v>2876</v>
      </c>
      <c r="B2241" s="1" t="s">
        <v>78</v>
      </c>
      <c r="C2241" s="1" t="s">
        <v>114</v>
      </c>
      <c r="D2241" s="1" t="s">
        <v>18</v>
      </c>
      <c r="E2241">
        <v>98512</v>
      </c>
      <c r="F2241">
        <v>2023</v>
      </c>
      <c r="G2241" s="1" t="s">
        <v>18934</v>
      </c>
      <c r="H2241" s="1" t="s">
        <v>541</v>
      </c>
      <c r="I2241" s="1" t="s">
        <v>20</v>
      </c>
      <c r="J2241" s="1" t="s">
        <v>21</v>
      </c>
      <c r="K2241">
        <v>33</v>
      </c>
      <c r="L2241">
        <v>35</v>
      </c>
      <c r="M2241">
        <v>236460311</v>
      </c>
      <c r="N2241" s="1" t="s">
        <v>156</v>
      </c>
      <c r="O2241" s="1" t="s">
        <v>23</v>
      </c>
      <c r="P2241">
        <v>53067011810</v>
      </c>
      <c r="Q2241">
        <v>3</v>
      </c>
      <c r="R2241" s="1" t="s">
        <v>18919</v>
      </c>
    </row>
    <row r="2242" spans="1:18">
      <c r="A2242" s="1" t="s">
        <v>2877</v>
      </c>
      <c r="B2242" s="1" t="s">
        <v>31</v>
      </c>
      <c r="C2242" s="1" t="s">
        <v>87</v>
      </c>
      <c r="D2242" s="1" t="s">
        <v>18</v>
      </c>
      <c r="E2242">
        <v>98004</v>
      </c>
      <c r="F2242">
        <v>2013</v>
      </c>
      <c r="G2242" s="1" t="s">
        <v>18920</v>
      </c>
      <c r="H2242" s="1" t="s">
        <v>52</v>
      </c>
      <c r="I2242" s="1" t="s">
        <v>27</v>
      </c>
      <c r="J2242" s="1" t="s">
        <v>21</v>
      </c>
      <c r="K2242">
        <v>208</v>
      </c>
      <c r="L2242">
        <v>41</v>
      </c>
      <c r="M2242">
        <v>202149104</v>
      </c>
      <c r="N2242" s="1" t="s">
        <v>88</v>
      </c>
      <c r="O2242" s="1" t="s">
        <v>54</v>
      </c>
      <c r="P2242">
        <v>53033023902</v>
      </c>
      <c r="Q2242">
        <v>13</v>
      </c>
      <c r="R2242" s="1" t="s">
        <v>18921</v>
      </c>
    </row>
    <row r="2243" spans="1:18">
      <c r="A2243" s="1" t="s">
        <v>2878</v>
      </c>
      <c r="B2243" s="1" t="s">
        <v>31</v>
      </c>
      <c r="C2243" s="1" t="s">
        <v>725</v>
      </c>
      <c r="D2243" s="1" t="s">
        <v>18</v>
      </c>
      <c r="E2243">
        <v>98056</v>
      </c>
      <c r="F2243">
        <v>2024</v>
      </c>
      <c r="G2243" s="1" t="s">
        <v>18920</v>
      </c>
      <c r="H2243" s="1" t="s">
        <v>39</v>
      </c>
      <c r="I2243" s="1" t="s">
        <v>27</v>
      </c>
      <c r="J2243" s="1" t="s">
        <v>81</v>
      </c>
      <c r="K2243">
        <v>0</v>
      </c>
      <c r="L2243">
        <v>41</v>
      </c>
      <c r="M2243">
        <v>268860777</v>
      </c>
      <c r="N2243" s="1" t="s">
        <v>726</v>
      </c>
      <c r="O2243" s="1" t="s">
        <v>54</v>
      </c>
      <c r="P2243">
        <v>53033024703</v>
      </c>
      <c r="Q2243">
        <v>2</v>
      </c>
      <c r="R2243" s="1" t="s">
        <v>18921</v>
      </c>
    </row>
    <row r="2244" spans="1:18">
      <c r="A2244" s="1" t="s">
        <v>2879</v>
      </c>
      <c r="B2244" s="1" t="s">
        <v>78</v>
      </c>
      <c r="C2244" s="1" t="s">
        <v>114</v>
      </c>
      <c r="D2244" s="1" t="s">
        <v>18</v>
      </c>
      <c r="E2244">
        <v>98513</v>
      </c>
      <c r="F2244">
        <v>2024</v>
      </c>
      <c r="G2244" s="1" t="s">
        <v>18930</v>
      </c>
      <c r="H2244" s="1" t="s">
        <v>150</v>
      </c>
      <c r="I2244" s="1" t="s">
        <v>20</v>
      </c>
      <c r="J2244" s="1" t="s">
        <v>21</v>
      </c>
      <c r="K2244">
        <v>39</v>
      </c>
      <c r="L2244">
        <v>2</v>
      </c>
      <c r="M2244">
        <v>282356602</v>
      </c>
      <c r="N2244" s="1" t="s">
        <v>255</v>
      </c>
      <c r="O2244" s="1" t="s">
        <v>23</v>
      </c>
      <c r="P2244">
        <v>53067012332</v>
      </c>
      <c r="Q2244">
        <v>2</v>
      </c>
      <c r="R2244" s="1" t="s">
        <v>18919</v>
      </c>
    </row>
    <row r="2245" spans="1:18">
      <c r="A2245" s="1" t="s">
        <v>2880</v>
      </c>
      <c r="B2245" s="1" t="s">
        <v>875</v>
      </c>
      <c r="C2245" s="1" t="s">
        <v>1391</v>
      </c>
      <c r="D2245" s="1" t="s">
        <v>18</v>
      </c>
      <c r="E2245">
        <v>98611</v>
      </c>
      <c r="F2245">
        <v>2026</v>
      </c>
      <c r="G2245" s="1" t="s">
        <v>18945</v>
      </c>
      <c r="H2245" s="1" t="s">
        <v>1634</v>
      </c>
      <c r="I2245" s="1" t="s">
        <v>20</v>
      </c>
      <c r="J2245" s="1" t="s">
        <v>21</v>
      </c>
      <c r="K2245">
        <v>54</v>
      </c>
      <c r="L2245">
        <v>20</v>
      </c>
      <c r="M2245">
        <v>285685046</v>
      </c>
      <c r="N2245" s="1" t="s">
        <v>1392</v>
      </c>
      <c r="O2245" s="1" t="s">
        <v>878</v>
      </c>
      <c r="P2245">
        <v>53015002004</v>
      </c>
      <c r="Q2245">
        <v>0</v>
      </c>
      <c r="R2245" s="1" t="s">
        <v>18919</v>
      </c>
    </row>
    <row r="2246" spans="1:18">
      <c r="A2246" s="1" t="s">
        <v>2881</v>
      </c>
      <c r="B2246" s="1" t="s">
        <v>31</v>
      </c>
      <c r="C2246" s="1" t="s">
        <v>32</v>
      </c>
      <c r="D2246" s="1" t="s">
        <v>18</v>
      </c>
      <c r="E2246">
        <v>98178</v>
      </c>
      <c r="F2246">
        <v>2022</v>
      </c>
      <c r="G2246" s="1" t="s">
        <v>18931</v>
      </c>
      <c r="H2246" s="1" t="s">
        <v>364</v>
      </c>
      <c r="I2246" s="1" t="s">
        <v>27</v>
      </c>
      <c r="J2246" s="1" t="s">
        <v>81</v>
      </c>
      <c r="K2246">
        <v>0</v>
      </c>
      <c r="L2246">
        <v>37</v>
      </c>
      <c r="M2246">
        <v>179134546</v>
      </c>
      <c r="N2246" s="1" t="s">
        <v>843</v>
      </c>
      <c r="O2246" s="1" t="s">
        <v>35</v>
      </c>
      <c r="P2246">
        <v>53033011902</v>
      </c>
      <c r="Q2246">
        <v>4</v>
      </c>
      <c r="R2246" s="1" t="s">
        <v>18921</v>
      </c>
    </row>
    <row r="2247" spans="1:18">
      <c r="A2247" s="1" t="s">
        <v>2882</v>
      </c>
      <c r="B2247" s="1" t="s">
        <v>17</v>
      </c>
      <c r="C2247" s="1" t="s">
        <v>440</v>
      </c>
      <c r="D2247" s="1" t="s">
        <v>18</v>
      </c>
      <c r="E2247">
        <v>98270</v>
      </c>
      <c r="F2247">
        <v>2023</v>
      </c>
      <c r="G2247" s="1" t="s">
        <v>18934</v>
      </c>
      <c r="H2247" s="1" t="s">
        <v>541</v>
      </c>
      <c r="I2247" s="1" t="s">
        <v>20</v>
      </c>
      <c r="J2247" s="1" t="s">
        <v>21</v>
      </c>
      <c r="K2247">
        <v>33</v>
      </c>
      <c r="L2247">
        <v>39</v>
      </c>
      <c r="M2247">
        <v>241666554</v>
      </c>
      <c r="N2247" s="1" t="s">
        <v>441</v>
      </c>
      <c r="O2247" s="1" t="s">
        <v>23</v>
      </c>
      <c r="P2247">
        <v>53061052809</v>
      </c>
      <c r="Q2247">
        <v>3</v>
      </c>
      <c r="R2247" s="1" t="s">
        <v>18919</v>
      </c>
    </row>
    <row r="2248" spans="1:18">
      <c r="A2248" s="1" t="s">
        <v>2883</v>
      </c>
      <c r="B2248" s="1" t="s">
        <v>718</v>
      </c>
      <c r="C2248" s="1" t="s">
        <v>719</v>
      </c>
      <c r="D2248" s="1" t="s">
        <v>18</v>
      </c>
      <c r="E2248">
        <v>98662</v>
      </c>
      <c r="F2248">
        <v>2019</v>
      </c>
      <c r="G2248" s="1" t="s">
        <v>18939</v>
      </c>
      <c r="H2248" s="1" t="s">
        <v>513</v>
      </c>
      <c r="I2248" s="1" t="s">
        <v>27</v>
      </c>
      <c r="J2248" s="1" t="s">
        <v>21</v>
      </c>
      <c r="K2248">
        <v>234</v>
      </c>
      <c r="L2248">
        <v>17</v>
      </c>
      <c r="M2248">
        <v>202948756</v>
      </c>
      <c r="N2248" s="1" t="s">
        <v>899</v>
      </c>
      <c r="O2248" s="1" t="s">
        <v>721</v>
      </c>
      <c r="P2248">
        <v>53011040703</v>
      </c>
      <c r="Q2248">
        <v>7</v>
      </c>
      <c r="R2248" s="1" t="s">
        <v>18921</v>
      </c>
    </row>
    <row r="2249" spans="1:18">
      <c r="A2249" s="1" t="s">
        <v>2884</v>
      </c>
      <c r="B2249" s="1" t="s">
        <v>31</v>
      </c>
      <c r="C2249" s="1" t="s">
        <v>104</v>
      </c>
      <c r="D2249" s="1" t="s">
        <v>18</v>
      </c>
      <c r="E2249">
        <v>98052</v>
      </c>
      <c r="F2249">
        <v>2025</v>
      </c>
      <c r="G2249" s="1" t="s">
        <v>18920</v>
      </c>
      <c r="H2249" s="1" t="s">
        <v>26</v>
      </c>
      <c r="I2249" s="1" t="s">
        <v>27</v>
      </c>
      <c r="J2249" s="1" t="s">
        <v>81</v>
      </c>
      <c r="K2249">
        <v>0</v>
      </c>
      <c r="L2249">
        <v>45</v>
      </c>
      <c r="M2249">
        <v>283665308</v>
      </c>
      <c r="N2249" s="1" t="s">
        <v>105</v>
      </c>
      <c r="O2249" s="1" t="s">
        <v>54</v>
      </c>
      <c r="P2249">
        <v>53033032330</v>
      </c>
      <c r="Q2249">
        <v>1</v>
      </c>
      <c r="R2249" s="1" t="s">
        <v>18921</v>
      </c>
    </row>
    <row r="2250" spans="1:18">
      <c r="A2250" s="1" t="s">
        <v>2885</v>
      </c>
      <c r="B2250" s="1" t="s">
        <v>31</v>
      </c>
      <c r="C2250" s="1" t="s">
        <v>32</v>
      </c>
      <c r="D2250" s="1" t="s">
        <v>18</v>
      </c>
      <c r="E2250">
        <v>98125</v>
      </c>
      <c r="F2250">
        <v>2017</v>
      </c>
      <c r="G2250" s="1" t="s">
        <v>18920</v>
      </c>
      <c r="H2250" s="1" t="s">
        <v>52</v>
      </c>
      <c r="I2250" s="1" t="s">
        <v>27</v>
      </c>
      <c r="J2250" s="1" t="s">
        <v>21</v>
      </c>
      <c r="K2250">
        <v>210</v>
      </c>
      <c r="L2250">
        <v>46</v>
      </c>
      <c r="M2250">
        <v>348605603</v>
      </c>
      <c r="N2250" s="1" t="s">
        <v>769</v>
      </c>
      <c r="O2250" s="1" t="s">
        <v>35</v>
      </c>
      <c r="P2250">
        <v>53033000900</v>
      </c>
      <c r="Q2250">
        <v>9</v>
      </c>
      <c r="R2250" s="1" t="s">
        <v>18921</v>
      </c>
    </row>
    <row r="2251" spans="1:18">
      <c r="A2251" s="1" t="s">
        <v>2886</v>
      </c>
      <c r="B2251" s="1" t="s">
        <v>31</v>
      </c>
      <c r="C2251" s="1" t="s">
        <v>144</v>
      </c>
      <c r="D2251" s="1" t="s">
        <v>18</v>
      </c>
      <c r="E2251">
        <v>98059</v>
      </c>
      <c r="F2251">
        <v>2017</v>
      </c>
      <c r="G2251" s="1" t="s">
        <v>18932</v>
      </c>
      <c r="H2251" s="1" t="s">
        <v>183</v>
      </c>
      <c r="I2251" s="1" t="s">
        <v>27</v>
      </c>
      <c r="J2251" s="1" t="s">
        <v>21</v>
      </c>
      <c r="K2251">
        <v>84</v>
      </c>
      <c r="L2251">
        <v>11</v>
      </c>
      <c r="M2251">
        <v>194839088</v>
      </c>
      <c r="N2251" s="1" t="s">
        <v>145</v>
      </c>
      <c r="O2251" s="1" t="s">
        <v>54</v>
      </c>
      <c r="P2251">
        <v>53033025500</v>
      </c>
      <c r="Q2251">
        <v>9</v>
      </c>
      <c r="R2251" s="1" t="s">
        <v>18921</v>
      </c>
    </row>
    <row r="2252" spans="1:18">
      <c r="A2252" s="1" t="s">
        <v>2887</v>
      </c>
      <c r="B2252" s="1" t="s">
        <v>955</v>
      </c>
      <c r="C2252" s="1" t="s">
        <v>2888</v>
      </c>
      <c r="D2252" s="1" t="s">
        <v>18</v>
      </c>
      <c r="E2252">
        <v>98433</v>
      </c>
      <c r="F2252">
        <v>2025</v>
      </c>
      <c r="G2252" s="1" t="s">
        <v>17901</v>
      </c>
      <c r="H2252" s="1" t="s">
        <v>161</v>
      </c>
      <c r="I2252" s="1" t="s">
        <v>27</v>
      </c>
      <c r="J2252" s="1" t="s">
        <v>81</v>
      </c>
      <c r="K2252">
        <v>0</v>
      </c>
      <c r="L2252">
        <v>28</v>
      </c>
      <c r="M2252">
        <v>285242219</v>
      </c>
      <c r="N2252" s="1" t="s">
        <v>2889</v>
      </c>
      <c r="O2252" s="1" t="s">
        <v>54</v>
      </c>
      <c r="P2252">
        <v>53053072903</v>
      </c>
      <c r="Q2252">
        <v>1</v>
      </c>
      <c r="R2252" s="1" t="s">
        <v>18921</v>
      </c>
    </row>
    <row r="2253" spans="1:18">
      <c r="A2253" s="1" t="s">
        <v>2890</v>
      </c>
      <c r="B2253" s="1" t="s">
        <v>31</v>
      </c>
      <c r="C2253" s="1" t="s">
        <v>32</v>
      </c>
      <c r="D2253" s="1" t="s">
        <v>18</v>
      </c>
      <c r="E2253">
        <v>98115</v>
      </c>
      <c r="F2253">
        <v>2023</v>
      </c>
      <c r="G2253" s="1" t="s">
        <v>18934</v>
      </c>
      <c r="H2253" s="1" t="s">
        <v>234</v>
      </c>
      <c r="I2253" s="1" t="s">
        <v>27</v>
      </c>
      <c r="J2253" s="1" t="s">
        <v>81</v>
      </c>
      <c r="K2253">
        <v>0</v>
      </c>
      <c r="L2253">
        <v>43</v>
      </c>
      <c r="M2253">
        <v>271792405</v>
      </c>
      <c r="N2253" s="1" t="s">
        <v>270</v>
      </c>
      <c r="O2253" s="1" t="s">
        <v>35</v>
      </c>
      <c r="P2253">
        <v>53033002600</v>
      </c>
      <c r="Q2253">
        <v>3</v>
      </c>
      <c r="R2253" s="1" t="s">
        <v>18921</v>
      </c>
    </row>
    <row r="2254" spans="1:18">
      <c r="A2254" s="1" t="s">
        <v>2891</v>
      </c>
      <c r="B2254" s="1" t="s">
        <v>31</v>
      </c>
      <c r="C2254" s="1" t="s">
        <v>87</v>
      </c>
      <c r="D2254" s="1" t="s">
        <v>18</v>
      </c>
      <c r="E2254">
        <v>98004</v>
      </c>
      <c r="F2254">
        <v>2025</v>
      </c>
      <c r="G2254" s="1" t="s">
        <v>18918</v>
      </c>
      <c r="H2254" s="1" t="s">
        <v>368</v>
      </c>
      <c r="I2254" s="1" t="s">
        <v>27</v>
      </c>
      <c r="J2254" s="1" t="s">
        <v>81</v>
      </c>
      <c r="K2254">
        <v>0</v>
      </c>
      <c r="L2254">
        <v>41</v>
      </c>
      <c r="M2254">
        <v>286524829</v>
      </c>
      <c r="N2254" s="1" t="s">
        <v>88</v>
      </c>
      <c r="O2254" s="1" t="s">
        <v>54</v>
      </c>
      <c r="P2254">
        <v>53033023901</v>
      </c>
      <c r="Q2254">
        <v>1</v>
      </c>
      <c r="R2254" s="1" t="s">
        <v>18921</v>
      </c>
    </row>
    <row r="2255" spans="1:18">
      <c r="A2255" s="1" t="s">
        <v>2892</v>
      </c>
      <c r="B2255" s="1" t="s">
        <v>31</v>
      </c>
      <c r="C2255" s="1" t="s">
        <v>988</v>
      </c>
      <c r="D2255" s="1" t="s">
        <v>18</v>
      </c>
      <c r="E2255">
        <v>98072</v>
      </c>
      <c r="F2255">
        <v>2025</v>
      </c>
      <c r="G2255" s="1" t="s">
        <v>18934</v>
      </c>
      <c r="H2255" s="1" t="s">
        <v>737</v>
      </c>
      <c r="I2255" s="1" t="s">
        <v>27</v>
      </c>
      <c r="J2255" s="1" t="s">
        <v>81</v>
      </c>
      <c r="K2255">
        <v>0</v>
      </c>
      <c r="L2255">
        <v>45</v>
      </c>
      <c r="M2255">
        <v>283206262</v>
      </c>
      <c r="N2255" s="1" t="s">
        <v>989</v>
      </c>
      <c r="O2255" s="1" t="s">
        <v>54</v>
      </c>
      <c r="P2255">
        <v>53033032319</v>
      </c>
      <c r="Q2255">
        <v>1</v>
      </c>
      <c r="R2255" s="1" t="s">
        <v>18921</v>
      </c>
    </row>
    <row r="2256" spans="1:18">
      <c r="A2256" s="1" t="s">
        <v>2893</v>
      </c>
      <c r="B2256" s="1" t="s">
        <v>31</v>
      </c>
      <c r="C2256" s="1" t="s">
        <v>725</v>
      </c>
      <c r="D2256" s="1" t="s">
        <v>18</v>
      </c>
      <c r="E2256">
        <v>98059</v>
      </c>
      <c r="F2256">
        <v>2022</v>
      </c>
      <c r="G2256" s="1" t="s">
        <v>18938</v>
      </c>
      <c r="H2256" s="1" t="s">
        <v>484</v>
      </c>
      <c r="I2256" s="1" t="s">
        <v>20</v>
      </c>
      <c r="J2256" s="1" t="s">
        <v>21</v>
      </c>
      <c r="K2256">
        <v>32</v>
      </c>
      <c r="L2256">
        <v>41</v>
      </c>
      <c r="M2256">
        <v>224449571</v>
      </c>
      <c r="N2256" s="1" t="s">
        <v>145</v>
      </c>
      <c r="O2256" s="1" t="s">
        <v>54</v>
      </c>
      <c r="P2256">
        <v>53033025005</v>
      </c>
      <c r="Q2256">
        <v>4</v>
      </c>
      <c r="R2256" s="1" t="s">
        <v>18919</v>
      </c>
    </row>
    <row r="2257" spans="1:18">
      <c r="A2257" s="1" t="s">
        <v>2894</v>
      </c>
      <c r="B2257" s="1" t="s">
        <v>718</v>
      </c>
      <c r="C2257" s="1" t="s">
        <v>719</v>
      </c>
      <c r="D2257" s="1" t="s">
        <v>18</v>
      </c>
      <c r="E2257">
        <v>98686</v>
      </c>
      <c r="F2257">
        <v>2022</v>
      </c>
      <c r="G2257" s="1" t="s">
        <v>18923</v>
      </c>
      <c r="H2257" s="1" t="s">
        <v>305</v>
      </c>
      <c r="I2257" s="1" t="s">
        <v>20</v>
      </c>
      <c r="J2257" s="1" t="s">
        <v>21</v>
      </c>
      <c r="K2257">
        <v>32</v>
      </c>
      <c r="L2257">
        <v>49</v>
      </c>
      <c r="M2257">
        <v>213485576</v>
      </c>
      <c r="N2257" s="1" t="s">
        <v>977</v>
      </c>
      <c r="O2257" s="1" t="s">
        <v>721</v>
      </c>
      <c r="P2257">
        <v>53011040803</v>
      </c>
      <c r="Q2257">
        <v>4</v>
      </c>
      <c r="R2257" s="1" t="s">
        <v>18919</v>
      </c>
    </row>
    <row r="2258" spans="1:18">
      <c r="A2258" s="1" t="s">
        <v>2895</v>
      </c>
      <c r="B2258" s="1" t="s">
        <v>403</v>
      </c>
      <c r="C2258" s="1" t="s">
        <v>2530</v>
      </c>
      <c r="D2258" s="1" t="s">
        <v>18</v>
      </c>
      <c r="E2258">
        <v>99206</v>
      </c>
      <c r="F2258">
        <v>2023</v>
      </c>
      <c r="G2258" s="1" t="s">
        <v>18923</v>
      </c>
      <c r="H2258" s="1" t="s">
        <v>57</v>
      </c>
      <c r="I2258" s="1" t="s">
        <v>20</v>
      </c>
      <c r="J2258" s="1" t="s">
        <v>21</v>
      </c>
      <c r="K2258">
        <v>34</v>
      </c>
      <c r="L2258">
        <v>4</v>
      </c>
      <c r="M2258">
        <v>257348941</v>
      </c>
      <c r="N2258" s="1" t="s">
        <v>2614</v>
      </c>
      <c r="O2258" s="1" t="s">
        <v>2896</v>
      </c>
      <c r="P2258">
        <v>53063011702</v>
      </c>
      <c r="Q2258">
        <v>3</v>
      </c>
      <c r="R2258" s="1" t="s">
        <v>18919</v>
      </c>
    </row>
    <row r="2259" spans="1:18">
      <c r="A2259" s="1" t="s">
        <v>2897</v>
      </c>
      <c r="B2259" s="1" t="s">
        <v>31</v>
      </c>
      <c r="C2259" s="1" t="s">
        <v>32</v>
      </c>
      <c r="D2259" s="1" t="s">
        <v>18</v>
      </c>
      <c r="E2259">
        <v>98177</v>
      </c>
      <c r="F2259">
        <v>2021</v>
      </c>
      <c r="G2259" s="1" t="s">
        <v>18931</v>
      </c>
      <c r="H2259" s="1" t="s">
        <v>249</v>
      </c>
      <c r="I2259" s="1" t="s">
        <v>20</v>
      </c>
      <c r="J2259" s="1" t="s">
        <v>67</v>
      </c>
      <c r="K2259">
        <v>18</v>
      </c>
      <c r="L2259">
        <v>36</v>
      </c>
      <c r="M2259">
        <v>273453078</v>
      </c>
      <c r="N2259" s="1" t="s">
        <v>101</v>
      </c>
      <c r="O2259" s="1" t="s">
        <v>35</v>
      </c>
      <c r="P2259">
        <v>53033001400</v>
      </c>
      <c r="Q2259">
        <v>5</v>
      </c>
      <c r="R2259" s="1" t="s">
        <v>18919</v>
      </c>
    </row>
    <row r="2260" spans="1:18">
      <c r="A2260" s="1" t="s">
        <v>2898</v>
      </c>
      <c r="B2260" s="1" t="s">
        <v>31</v>
      </c>
      <c r="C2260" s="1" t="s">
        <v>62</v>
      </c>
      <c r="D2260" s="1" t="s">
        <v>18</v>
      </c>
      <c r="E2260">
        <v>98033</v>
      </c>
      <c r="F2260">
        <v>2024</v>
      </c>
      <c r="G2260" s="1" t="s">
        <v>18918</v>
      </c>
      <c r="H2260" s="1" t="s">
        <v>368</v>
      </c>
      <c r="I2260" s="1" t="s">
        <v>27</v>
      </c>
      <c r="J2260" s="1" t="s">
        <v>81</v>
      </c>
      <c r="K2260">
        <v>0</v>
      </c>
      <c r="L2260">
        <v>48</v>
      </c>
      <c r="M2260">
        <v>274081300</v>
      </c>
      <c r="N2260" s="1" t="s">
        <v>64</v>
      </c>
      <c r="O2260" s="1" t="s">
        <v>54</v>
      </c>
      <c r="P2260">
        <v>53033022702</v>
      </c>
      <c r="Q2260">
        <v>2</v>
      </c>
      <c r="R2260" s="1" t="s">
        <v>18921</v>
      </c>
    </row>
    <row r="2261" spans="1:18">
      <c r="A2261" s="1" t="s">
        <v>2899</v>
      </c>
      <c r="B2261" s="1" t="s">
        <v>642</v>
      </c>
      <c r="C2261" s="1" t="s">
        <v>2900</v>
      </c>
      <c r="D2261" s="1" t="s">
        <v>18</v>
      </c>
      <c r="E2261">
        <v>98833</v>
      </c>
      <c r="F2261">
        <v>2022</v>
      </c>
      <c r="G2261" s="1" t="s">
        <v>18937</v>
      </c>
      <c r="H2261" s="1" t="s">
        <v>386</v>
      </c>
      <c r="I2261" s="1" t="s">
        <v>27</v>
      </c>
      <c r="J2261" s="1" t="s">
        <v>81</v>
      </c>
      <c r="K2261">
        <v>0</v>
      </c>
      <c r="L2261">
        <v>12</v>
      </c>
      <c r="M2261">
        <v>220405258</v>
      </c>
      <c r="N2261" s="1" t="s">
        <v>2901</v>
      </c>
      <c r="O2261" s="1" t="s">
        <v>2902</v>
      </c>
      <c r="P2261">
        <v>53047970900</v>
      </c>
      <c r="Q2261">
        <v>4</v>
      </c>
      <c r="R2261" s="1" t="s">
        <v>18921</v>
      </c>
    </row>
    <row r="2262" spans="1:18">
      <c r="A2262" s="1" t="s">
        <v>2903</v>
      </c>
      <c r="B2262" s="1" t="s">
        <v>31</v>
      </c>
      <c r="C2262" s="1" t="s">
        <v>144</v>
      </c>
      <c r="D2262" s="1" t="s">
        <v>18</v>
      </c>
      <c r="E2262">
        <v>98059</v>
      </c>
      <c r="F2262">
        <v>2025</v>
      </c>
      <c r="G2262" s="1" t="s">
        <v>18920</v>
      </c>
      <c r="H2262" s="1" t="s">
        <v>39</v>
      </c>
      <c r="I2262" s="1" t="s">
        <v>27</v>
      </c>
      <c r="J2262" s="1" t="s">
        <v>81</v>
      </c>
      <c r="K2262">
        <v>0</v>
      </c>
      <c r="L2262">
        <v>11</v>
      </c>
      <c r="M2262">
        <v>275569241</v>
      </c>
      <c r="N2262" s="1" t="s">
        <v>145</v>
      </c>
      <c r="O2262" s="1" t="s">
        <v>54</v>
      </c>
      <c r="P2262">
        <v>53033025602</v>
      </c>
      <c r="Q2262">
        <v>1</v>
      </c>
      <c r="R2262" s="1" t="s">
        <v>18921</v>
      </c>
    </row>
    <row r="2263" spans="1:18">
      <c r="A2263" s="1" t="s">
        <v>2904</v>
      </c>
      <c r="B2263" s="1" t="s">
        <v>31</v>
      </c>
      <c r="C2263" s="1" t="s">
        <v>62</v>
      </c>
      <c r="D2263" s="1" t="s">
        <v>18</v>
      </c>
      <c r="E2263">
        <v>98034</v>
      </c>
      <c r="F2263">
        <v>2022</v>
      </c>
      <c r="G2263" s="1" t="s">
        <v>18922</v>
      </c>
      <c r="H2263" s="1" t="s">
        <v>445</v>
      </c>
      <c r="I2263" s="1" t="s">
        <v>27</v>
      </c>
      <c r="J2263" s="1" t="s">
        <v>81</v>
      </c>
      <c r="K2263">
        <v>0</v>
      </c>
      <c r="L2263">
        <v>45</v>
      </c>
      <c r="M2263">
        <v>288063660</v>
      </c>
      <c r="N2263" s="1" t="s">
        <v>734</v>
      </c>
      <c r="O2263" s="1" t="s">
        <v>54</v>
      </c>
      <c r="P2263">
        <v>53033021903</v>
      </c>
      <c r="Q2263">
        <v>4</v>
      </c>
      <c r="R2263" s="1" t="s">
        <v>18921</v>
      </c>
    </row>
    <row r="2264" spans="1:18">
      <c r="A2264" s="1" t="s">
        <v>2905</v>
      </c>
      <c r="B2264" s="1" t="s">
        <v>78</v>
      </c>
      <c r="C2264" s="1" t="s">
        <v>114</v>
      </c>
      <c r="D2264" s="1" t="s">
        <v>18</v>
      </c>
      <c r="E2264">
        <v>98501</v>
      </c>
      <c r="F2264">
        <v>2023</v>
      </c>
      <c r="G2264" s="1" t="s">
        <v>17901</v>
      </c>
      <c r="H2264" s="1" t="s">
        <v>419</v>
      </c>
      <c r="I2264" s="1" t="s">
        <v>27</v>
      </c>
      <c r="J2264" s="1" t="s">
        <v>81</v>
      </c>
      <c r="K2264">
        <v>0</v>
      </c>
      <c r="L2264">
        <v>22</v>
      </c>
      <c r="M2264">
        <v>261924862</v>
      </c>
      <c r="N2264" s="1" t="s">
        <v>199</v>
      </c>
      <c r="O2264" s="1" t="s">
        <v>23</v>
      </c>
      <c r="P2264">
        <v>53067010100</v>
      </c>
      <c r="Q2264">
        <v>3</v>
      </c>
      <c r="R2264" s="1" t="s">
        <v>18921</v>
      </c>
    </row>
    <row r="2265" spans="1:18">
      <c r="A2265" s="1" t="s">
        <v>2906</v>
      </c>
      <c r="B2265" s="1" t="s">
        <v>31</v>
      </c>
      <c r="C2265" s="1" t="s">
        <v>62</v>
      </c>
      <c r="D2265" s="1" t="s">
        <v>18</v>
      </c>
      <c r="E2265">
        <v>98034</v>
      </c>
      <c r="F2265">
        <v>2024</v>
      </c>
      <c r="G2265" s="1" t="s">
        <v>18926</v>
      </c>
      <c r="H2265" s="1" t="s">
        <v>95</v>
      </c>
      <c r="I2265" s="1" t="s">
        <v>20</v>
      </c>
      <c r="J2265" s="1" t="s">
        <v>67</v>
      </c>
      <c r="K2265">
        <v>26</v>
      </c>
      <c r="L2265">
        <v>45</v>
      </c>
      <c r="M2265">
        <v>253930365</v>
      </c>
      <c r="N2265" s="1" t="s">
        <v>734</v>
      </c>
      <c r="O2265" s="1" t="s">
        <v>54</v>
      </c>
      <c r="P2265">
        <v>53033021905</v>
      </c>
      <c r="Q2265">
        <v>2</v>
      </c>
      <c r="R2265" s="1" t="s">
        <v>18919</v>
      </c>
    </row>
    <row r="2266" spans="1:18">
      <c r="A2266" s="1" t="s">
        <v>2907</v>
      </c>
      <c r="B2266" s="1" t="s">
        <v>31</v>
      </c>
      <c r="C2266" s="1" t="s">
        <v>32</v>
      </c>
      <c r="D2266" s="1" t="s">
        <v>18</v>
      </c>
      <c r="E2266">
        <v>98125</v>
      </c>
      <c r="F2266">
        <v>2024</v>
      </c>
      <c r="G2266" s="1" t="s">
        <v>18934</v>
      </c>
      <c r="H2266" s="1" t="s">
        <v>834</v>
      </c>
      <c r="I2266" s="1" t="s">
        <v>27</v>
      </c>
      <c r="J2266" s="1" t="s">
        <v>81</v>
      </c>
      <c r="K2266">
        <v>0</v>
      </c>
      <c r="L2266">
        <v>46</v>
      </c>
      <c r="M2266">
        <v>262115185</v>
      </c>
      <c r="N2266" s="1" t="s">
        <v>769</v>
      </c>
      <c r="O2266" s="1" t="s">
        <v>35</v>
      </c>
      <c r="P2266">
        <v>53033001100</v>
      </c>
      <c r="Q2266">
        <v>2</v>
      </c>
      <c r="R2266" s="1" t="s">
        <v>18921</v>
      </c>
    </row>
    <row r="2267" spans="1:18">
      <c r="A2267" s="1" t="s">
        <v>2908</v>
      </c>
      <c r="B2267" s="1" t="s">
        <v>31</v>
      </c>
      <c r="C2267" s="1" t="s">
        <v>87</v>
      </c>
      <c r="D2267" s="1" t="s">
        <v>18</v>
      </c>
      <c r="E2267">
        <v>98006</v>
      </c>
      <c r="F2267">
        <v>2015</v>
      </c>
      <c r="G2267" s="1" t="s">
        <v>18920</v>
      </c>
      <c r="H2267" s="1" t="s">
        <v>52</v>
      </c>
      <c r="I2267" s="1" t="s">
        <v>27</v>
      </c>
      <c r="J2267" s="1" t="s">
        <v>21</v>
      </c>
      <c r="K2267">
        <v>208</v>
      </c>
      <c r="L2267">
        <v>41</v>
      </c>
      <c r="M2267">
        <v>268356175</v>
      </c>
      <c r="N2267" s="1" t="s">
        <v>872</v>
      </c>
      <c r="O2267" s="1" t="s">
        <v>54</v>
      </c>
      <c r="P2267">
        <v>53033024902</v>
      </c>
      <c r="Q2267">
        <v>11</v>
      </c>
      <c r="R2267" s="1" t="s">
        <v>18921</v>
      </c>
    </row>
    <row r="2268" spans="1:18">
      <c r="A2268" s="1" t="s">
        <v>2909</v>
      </c>
      <c r="B2268" s="1" t="s">
        <v>718</v>
      </c>
      <c r="C2268" s="1" t="s">
        <v>719</v>
      </c>
      <c r="D2268" s="1" t="s">
        <v>18</v>
      </c>
      <c r="E2268">
        <v>98682</v>
      </c>
      <c r="F2268">
        <v>2025</v>
      </c>
      <c r="G2268" s="1" t="s">
        <v>18930</v>
      </c>
      <c r="H2268" s="1" t="s">
        <v>150</v>
      </c>
      <c r="I2268" s="1" t="s">
        <v>20</v>
      </c>
      <c r="J2268" s="1" t="s">
        <v>21</v>
      </c>
      <c r="K2268">
        <v>39</v>
      </c>
      <c r="L2268">
        <v>17</v>
      </c>
      <c r="M2268">
        <v>289084554</v>
      </c>
      <c r="N2268" s="1" t="s">
        <v>720</v>
      </c>
      <c r="O2268" s="1" t="s">
        <v>721</v>
      </c>
      <c r="P2268">
        <v>53011040713</v>
      </c>
      <c r="Q2268">
        <v>1</v>
      </c>
      <c r="R2268" s="1" t="s">
        <v>18919</v>
      </c>
    </row>
    <row r="2269" spans="1:18">
      <c r="A2269" s="1" t="s">
        <v>2910</v>
      </c>
      <c r="B2269" s="1" t="s">
        <v>31</v>
      </c>
      <c r="C2269" s="1" t="s">
        <v>259</v>
      </c>
      <c r="D2269" s="1" t="s">
        <v>18</v>
      </c>
      <c r="E2269">
        <v>98075</v>
      </c>
      <c r="F2269">
        <v>2024</v>
      </c>
      <c r="G2269" s="1" t="s">
        <v>18930</v>
      </c>
      <c r="H2269" s="1" t="s">
        <v>210</v>
      </c>
      <c r="I2269" s="1" t="s">
        <v>27</v>
      </c>
      <c r="J2269" s="1" t="s">
        <v>81</v>
      </c>
      <c r="K2269">
        <v>0</v>
      </c>
      <c r="L2269">
        <v>41</v>
      </c>
      <c r="M2269">
        <v>281988773</v>
      </c>
      <c r="N2269" s="1" t="s">
        <v>260</v>
      </c>
      <c r="O2269" s="1" t="s">
        <v>54</v>
      </c>
      <c r="P2269">
        <v>53033032215</v>
      </c>
      <c r="Q2269">
        <v>2</v>
      </c>
      <c r="R2269" s="1" t="s">
        <v>18921</v>
      </c>
    </row>
    <row r="2270" spans="1:18">
      <c r="A2270" s="1" t="s">
        <v>2911</v>
      </c>
      <c r="B2270" s="1" t="s">
        <v>718</v>
      </c>
      <c r="C2270" s="1" t="s">
        <v>719</v>
      </c>
      <c r="D2270" s="1" t="s">
        <v>18</v>
      </c>
      <c r="E2270">
        <v>98682</v>
      </c>
      <c r="F2270">
        <v>2022</v>
      </c>
      <c r="G2270" s="1" t="s">
        <v>18924</v>
      </c>
      <c r="H2270" s="1" t="s">
        <v>782</v>
      </c>
      <c r="I2270" s="1" t="s">
        <v>27</v>
      </c>
      <c r="J2270" s="1" t="s">
        <v>81</v>
      </c>
      <c r="K2270">
        <v>0</v>
      </c>
      <c r="L2270">
        <v>17</v>
      </c>
      <c r="M2270">
        <v>278106902</v>
      </c>
      <c r="N2270" s="1" t="s">
        <v>720</v>
      </c>
      <c r="O2270" s="1" t="s">
        <v>721</v>
      </c>
      <c r="P2270">
        <v>53011041326</v>
      </c>
      <c r="Q2270">
        <v>4</v>
      </c>
      <c r="R2270" s="1" t="s">
        <v>18921</v>
      </c>
    </row>
    <row r="2271" spans="1:18">
      <c r="A2271" s="1" t="s">
        <v>2912</v>
      </c>
      <c r="B2271" s="1" t="s">
        <v>31</v>
      </c>
      <c r="C2271" s="1" t="s">
        <v>32</v>
      </c>
      <c r="D2271" s="1" t="s">
        <v>18</v>
      </c>
      <c r="E2271">
        <v>98109</v>
      </c>
      <c r="F2271">
        <v>2013</v>
      </c>
      <c r="G2271" s="1" t="s">
        <v>18930</v>
      </c>
      <c r="H2271" s="1" t="s">
        <v>450</v>
      </c>
      <c r="I2271" s="1" t="s">
        <v>20</v>
      </c>
      <c r="J2271" s="1" t="s">
        <v>67</v>
      </c>
      <c r="K2271">
        <v>6</v>
      </c>
      <c r="L2271">
        <v>36</v>
      </c>
      <c r="M2271">
        <v>180624482</v>
      </c>
      <c r="N2271" s="1" t="s">
        <v>284</v>
      </c>
      <c r="O2271" s="1" t="s">
        <v>35</v>
      </c>
      <c r="P2271">
        <v>53033006702</v>
      </c>
      <c r="Q2271">
        <v>13</v>
      </c>
      <c r="R2271" s="1" t="s">
        <v>18919</v>
      </c>
    </row>
    <row r="2272" spans="1:18">
      <c r="A2272" s="1" t="s">
        <v>2913</v>
      </c>
      <c r="B2272" s="1" t="s">
        <v>718</v>
      </c>
      <c r="C2272" s="1" t="s">
        <v>719</v>
      </c>
      <c r="D2272" s="1" t="s">
        <v>18</v>
      </c>
      <c r="E2272">
        <v>98664</v>
      </c>
      <c r="F2272">
        <v>2025</v>
      </c>
      <c r="G2272" s="1" t="s">
        <v>18946</v>
      </c>
      <c r="H2272" s="1" t="s">
        <v>820</v>
      </c>
      <c r="I2272" s="1" t="s">
        <v>27</v>
      </c>
      <c r="J2272" s="1" t="s">
        <v>81</v>
      </c>
      <c r="K2272">
        <v>0</v>
      </c>
      <c r="L2272">
        <v>49</v>
      </c>
      <c r="M2272">
        <v>289827163</v>
      </c>
      <c r="N2272" s="1" t="s">
        <v>983</v>
      </c>
      <c r="O2272" s="1" t="s">
        <v>721</v>
      </c>
      <c r="P2272">
        <v>53011041206</v>
      </c>
      <c r="Q2272">
        <v>1</v>
      </c>
      <c r="R2272" s="1" t="s">
        <v>18921</v>
      </c>
    </row>
    <row r="2273" spans="1:18">
      <c r="A2273" s="1" t="s">
        <v>2914</v>
      </c>
      <c r="B2273" s="1" t="s">
        <v>31</v>
      </c>
      <c r="C2273" s="1" t="s">
        <v>120</v>
      </c>
      <c r="D2273" s="1" t="s">
        <v>18</v>
      </c>
      <c r="E2273">
        <v>98042</v>
      </c>
      <c r="F2273">
        <v>2021</v>
      </c>
      <c r="G2273" s="1" t="s">
        <v>18920</v>
      </c>
      <c r="H2273" s="1" t="s">
        <v>26</v>
      </c>
      <c r="I2273" s="1" t="s">
        <v>27</v>
      </c>
      <c r="J2273" s="1" t="s">
        <v>81</v>
      </c>
      <c r="K2273">
        <v>0</v>
      </c>
      <c r="L2273">
        <v>47</v>
      </c>
      <c r="M2273">
        <v>179407749</v>
      </c>
      <c r="N2273" s="1" t="s">
        <v>121</v>
      </c>
      <c r="O2273" s="1" t="s">
        <v>54</v>
      </c>
      <c r="P2273">
        <v>53033031704</v>
      </c>
      <c r="Q2273">
        <v>5</v>
      </c>
      <c r="R2273" s="1" t="s">
        <v>18921</v>
      </c>
    </row>
    <row r="2274" spans="1:18">
      <c r="A2274" s="1" t="s">
        <v>2915</v>
      </c>
      <c r="B2274" s="1" t="s">
        <v>37</v>
      </c>
      <c r="C2274" s="1" t="s">
        <v>45</v>
      </c>
      <c r="D2274" s="1" t="s">
        <v>18</v>
      </c>
      <c r="E2274">
        <v>98366</v>
      </c>
      <c r="F2274">
        <v>2024</v>
      </c>
      <c r="G2274" s="1" t="s">
        <v>18946</v>
      </c>
      <c r="H2274" s="1" t="s">
        <v>820</v>
      </c>
      <c r="I2274" s="1" t="s">
        <v>27</v>
      </c>
      <c r="J2274" s="1" t="s">
        <v>81</v>
      </c>
      <c r="K2274">
        <v>0</v>
      </c>
      <c r="L2274">
        <v>26</v>
      </c>
      <c r="M2274">
        <v>277080611</v>
      </c>
      <c r="N2274" s="1" t="s">
        <v>46</v>
      </c>
      <c r="O2274" s="1" t="s">
        <v>23</v>
      </c>
      <c r="P2274">
        <v>53035092704</v>
      </c>
      <c r="Q2274">
        <v>2</v>
      </c>
      <c r="R2274" s="1" t="s">
        <v>18921</v>
      </c>
    </row>
    <row r="2275" spans="1:18">
      <c r="A2275" s="1" t="s">
        <v>2916</v>
      </c>
      <c r="B2275" s="1" t="s">
        <v>31</v>
      </c>
      <c r="C2275" s="1" t="s">
        <v>104</v>
      </c>
      <c r="D2275" s="1" t="s">
        <v>18</v>
      </c>
      <c r="E2275">
        <v>98052</v>
      </c>
      <c r="F2275">
        <v>2025</v>
      </c>
      <c r="G2275" s="1" t="s">
        <v>18924</v>
      </c>
      <c r="H2275" s="1" t="s">
        <v>2917</v>
      </c>
      <c r="I2275" s="1" t="s">
        <v>27</v>
      </c>
      <c r="J2275" s="1" t="s">
        <v>81</v>
      </c>
      <c r="K2275">
        <v>0</v>
      </c>
      <c r="L2275">
        <v>48</v>
      </c>
      <c r="M2275">
        <v>291475334</v>
      </c>
      <c r="N2275" s="1" t="s">
        <v>105</v>
      </c>
      <c r="O2275" s="1" t="s">
        <v>54</v>
      </c>
      <c r="P2275">
        <v>53033032325</v>
      </c>
      <c r="Q2275">
        <v>1</v>
      </c>
      <c r="R2275" s="1" t="s">
        <v>18921</v>
      </c>
    </row>
    <row r="2276" spans="1:18">
      <c r="A2276" s="1" t="s">
        <v>2918</v>
      </c>
      <c r="B2276" s="1" t="s">
        <v>31</v>
      </c>
      <c r="C2276" s="1" t="s">
        <v>104</v>
      </c>
      <c r="D2276" s="1" t="s">
        <v>18</v>
      </c>
      <c r="E2276">
        <v>98052</v>
      </c>
      <c r="F2276">
        <v>2019</v>
      </c>
      <c r="G2276" s="1" t="s">
        <v>18924</v>
      </c>
      <c r="H2276" s="1" t="s">
        <v>72</v>
      </c>
      <c r="I2276" s="1" t="s">
        <v>27</v>
      </c>
      <c r="J2276" s="1" t="s">
        <v>21</v>
      </c>
      <c r="K2276">
        <v>238</v>
      </c>
      <c r="L2276">
        <v>45</v>
      </c>
      <c r="M2276">
        <v>175058670</v>
      </c>
      <c r="N2276" s="1" t="s">
        <v>105</v>
      </c>
      <c r="O2276" s="1" t="s">
        <v>54</v>
      </c>
      <c r="P2276">
        <v>53033032321</v>
      </c>
      <c r="Q2276">
        <v>7</v>
      </c>
      <c r="R2276" s="1" t="s">
        <v>18921</v>
      </c>
    </row>
    <row r="2277" spans="1:18">
      <c r="A2277" s="1" t="s">
        <v>2919</v>
      </c>
      <c r="B2277" s="1" t="s">
        <v>31</v>
      </c>
      <c r="C2277" s="1" t="s">
        <v>259</v>
      </c>
      <c r="D2277" s="1" t="s">
        <v>18</v>
      </c>
      <c r="E2277">
        <v>98074</v>
      </c>
      <c r="F2277">
        <v>2020</v>
      </c>
      <c r="G2277" s="1" t="s">
        <v>18925</v>
      </c>
      <c r="H2277" s="1" t="s">
        <v>76</v>
      </c>
      <c r="I2277" s="1" t="s">
        <v>27</v>
      </c>
      <c r="J2277" s="1" t="s">
        <v>21</v>
      </c>
      <c r="K2277">
        <v>215</v>
      </c>
      <c r="L2277">
        <v>45</v>
      </c>
      <c r="M2277">
        <v>238016663</v>
      </c>
      <c r="N2277" s="1" t="s">
        <v>786</v>
      </c>
      <c r="O2277" s="1" t="s">
        <v>54</v>
      </c>
      <c r="P2277">
        <v>53033032225</v>
      </c>
      <c r="Q2277">
        <v>6</v>
      </c>
      <c r="R2277" s="1" t="s">
        <v>18921</v>
      </c>
    </row>
    <row r="2278" spans="1:18">
      <c r="A2278" s="1" t="s">
        <v>2920</v>
      </c>
      <c r="B2278" s="1" t="s">
        <v>31</v>
      </c>
      <c r="C2278" s="1" t="s">
        <v>62</v>
      </c>
      <c r="D2278" s="1" t="s">
        <v>18</v>
      </c>
      <c r="E2278">
        <v>98033</v>
      </c>
      <c r="F2278">
        <v>2024</v>
      </c>
      <c r="G2278" s="1" t="s">
        <v>18945</v>
      </c>
      <c r="H2278" s="1" t="s">
        <v>1316</v>
      </c>
      <c r="I2278" s="1" t="s">
        <v>27</v>
      </c>
      <c r="J2278" s="1" t="s">
        <v>81</v>
      </c>
      <c r="K2278">
        <v>0</v>
      </c>
      <c r="L2278">
        <v>45</v>
      </c>
      <c r="M2278">
        <v>289221824</v>
      </c>
      <c r="N2278" s="1" t="s">
        <v>64</v>
      </c>
      <c r="O2278" s="1" t="s">
        <v>54</v>
      </c>
      <c r="P2278">
        <v>53033022401</v>
      </c>
      <c r="Q2278">
        <v>2</v>
      </c>
      <c r="R2278" s="1" t="s">
        <v>18921</v>
      </c>
    </row>
    <row r="2279" spans="1:18">
      <c r="A2279" s="1" t="s">
        <v>2921</v>
      </c>
      <c r="B2279" s="1" t="s">
        <v>31</v>
      </c>
      <c r="C2279" s="1" t="s">
        <v>715</v>
      </c>
      <c r="D2279" s="1" t="s">
        <v>18</v>
      </c>
      <c r="E2279">
        <v>98092</v>
      </c>
      <c r="F2279">
        <v>2021</v>
      </c>
      <c r="G2279" s="1" t="s">
        <v>18930</v>
      </c>
      <c r="H2279" s="1" t="s">
        <v>150</v>
      </c>
      <c r="I2279" s="1" t="s">
        <v>20</v>
      </c>
      <c r="J2279" s="1" t="s">
        <v>67</v>
      </c>
      <c r="K2279">
        <v>25</v>
      </c>
      <c r="L2279">
        <v>47</v>
      </c>
      <c r="M2279">
        <v>267776701</v>
      </c>
      <c r="N2279" s="1" t="s">
        <v>716</v>
      </c>
      <c r="O2279" s="1" t="s">
        <v>54</v>
      </c>
      <c r="P2279">
        <v>53033031207</v>
      </c>
      <c r="Q2279">
        <v>5</v>
      </c>
      <c r="R2279" s="1" t="s">
        <v>18919</v>
      </c>
    </row>
    <row r="2280" spans="1:18">
      <c r="A2280" s="1" t="s">
        <v>2922</v>
      </c>
      <c r="B2280" s="1" t="s">
        <v>31</v>
      </c>
      <c r="C2280" s="1" t="s">
        <v>104</v>
      </c>
      <c r="D2280" s="1" t="s">
        <v>18</v>
      </c>
      <c r="E2280">
        <v>98052</v>
      </c>
      <c r="F2280">
        <v>2023</v>
      </c>
      <c r="G2280" s="1" t="s">
        <v>18940</v>
      </c>
      <c r="H2280" s="1" t="s">
        <v>775</v>
      </c>
      <c r="I2280" s="1" t="s">
        <v>27</v>
      </c>
      <c r="J2280" s="1" t="s">
        <v>81</v>
      </c>
      <c r="K2280">
        <v>0</v>
      </c>
      <c r="L2280">
        <v>48</v>
      </c>
      <c r="M2280">
        <v>265124933</v>
      </c>
      <c r="N2280" s="1" t="s">
        <v>105</v>
      </c>
      <c r="O2280" s="1" t="s">
        <v>54</v>
      </c>
      <c r="P2280">
        <v>53033022803</v>
      </c>
      <c r="Q2280">
        <v>3</v>
      </c>
      <c r="R2280" s="1" t="s">
        <v>18921</v>
      </c>
    </row>
    <row r="2281" spans="1:18">
      <c r="A2281" s="1" t="s">
        <v>2923</v>
      </c>
      <c r="B2281" s="1" t="s">
        <v>718</v>
      </c>
      <c r="C2281" s="1" t="s">
        <v>719</v>
      </c>
      <c r="D2281" s="1" t="s">
        <v>18</v>
      </c>
      <c r="E2281">
        <v>98685</v>
      </c>
      <c r="F2281">
        <v>2024</v>
      </c>
      <c r="G2281" s="1" t="s">
        <v>18923</v>
      </c>
      <c r="H2281" s="1" t="s">
        <v>139</v>
      </c>
      <c r="I2281" s="1" t="s">
        <v>27</v>
      </c>
      <c r="J2281" s="1" t="s">
        <v>81</v>
      </c>
      <c r="K2281">
        <v>0</v>
      </c>
      <c r="L2281">
        <v>18</v>
      </c>
      <c r="M2281">
        <v>271780561</v>
      </c>
      <c r="N2281" s="1" t="s">
        <v>749</v>
      </c>
      <c r="O2281" s="1" t="s">
        <v>721</v>
      </c>
      <c r="P2281">
        <v>53011040907</v>
      </c>
      <c r="Q2281">
        <v>2</v>
      </c>
      <c r="R2281" s="1" t="s">
        <v>18921</v>
      </c>
    </row>
    <row r="2282" spans="1:18">
      <c r="A2282" s="1" t="s">
        <v>2924</v>
      </c>
      <c r="B2282" s="1" t="s">
        <v>31</v>
      </c>
      <c r="C2282" s="1" t="s">
        <v>32</v>
      </c>
      <c r="D2282" s="1" t="s">
        <v>18</v>
      </c>
      <c r="E2282">
        <v>98125</v>
      </c>
      <c r="F2282">
        <v>2024</v>
      </c>
      <c r="G2282" s="1" t="s">
        <v>18918</v>
      </c>
      <c r="H2282" s="1" t="s">
        <v>190</v>
      </c>
      <c r="I2282" s="1" t="s">
        <v>20</v>
      </c>
      <c r="J2282" s="1" t="s">
        <v>67</v>
      </c>
      <c r="K2282">
        <v>20</v>
      </c>
      <c r="L2282">
        <v>46</v>
      </c>
      <c r="M2282">
        <v>269852740</v>
      </c>
      <c r="N2282" s="1" t="s">
        <v>769</v>
      </c>
      <c r="O2282" s="1" t="s">
        <v>35</v>
      </c>
      <c r="P2282">
        <v>53033001201</v>
      </c>
      <c r="Q2282">
        <v>2</v>
      </c>
      <c r="R2282" s="1" t="s">
        <v>18919</v>
      </c>
    </row>
    <row r="2283" spans="1:18">
      <c r="A2283" s="1" t="s">
        <v>2925</v>
      </c>
      <c r="B2283" s="1" t="s">
        <v>718</v>
      </c>
      <c r="C2283" s="1" t="s">
        <v>719</v>
      </c>
      <c r="D2283" s="1" t="s">
        <v>18</v>
      </c>
      <c r="E2283">
        <v>98660</v>
      </c>
      <c r="F2283">
        <v>2023</v>
      </c>
      <c r="G2283" s="1" t="s">
        <v>18925</v>
      </c>
      <c r="H2283" s="1" t="s">
        <v>801</v>
      </c>
      <c r="I2283" s="1" t="s">
        <v>27</v>
      </c>
      <c r="J2283" s="1" t="s">
        <v>81</v>
      </c>
      <c r="K2283">
        <v>0</v>
      </c>
      <c r="L2283">
        <v>49</v>
      </c>
      <c r="M2283">
        <v>265811703</v>
      </c>
      <c r="N2283" s="1" t="s">
        <v>1055</v>
      </c>
      <c r="O2283" s="1" t="s">
        <v>721</v>
      </c>
      <c r="P2283">
        <v>53011042000</v>
      </c>
      <c r="Q2283">
        <v>3</v>
      </c>
      <c r="R2283" s="1" t="s">
        <v>18921</v>
      </c>
    </row>
    <row r="2284" spans="1:18">
      <c r="A2284" s="1" t="s">
        <v>2926</v>
      </c>
      <c r="B2284" s="1" t="s">
        <v>31</v>
      </c>
      <c r="C2284" s="1" t="s">
        <v>144</v>
      </c>
      <c r="D2284" s="1" t="s">
        <v>18</v>
      </c>
      <c r="E2284">
        <v>98056</v>
      </c>
      <c r="F2284">
        <v>2026</v>
      </c>
      <c r="G2284" s="1" t="s">
        <v>18947</v>
      </c>
      <c r="H2284" s="1" t="s">
        <v>849</v>
      </c>
      <c r="I2284" s="1" t="s">
        <v>27</v>
      </c>
      <c r="J2284" s="1" t="s">
        <v>81</v>
      </c>
      <c r="K2284">
        <v>0</v>
      </c>
      <c r="L2284">
        <v>41</v>
      </c>
      <c r="M2284">
        <v>286985450</v>
      </c>
      <c r="N2284" s="1" t="s">
        <v>726</v>
      </c>
      <c r="O2284" s="1" t="s">
        <v>54</v>
      </c>
      <c r="P2284">
        <v>53033025201</v>
      </c>
      <c r="Q2284">
        <v>0</v>
      </c>
      <c r="R2284" s="1" t="s">
        <v>18921</v>
      </c>
    </row>
    <row r="2285" spans="1:18">
      <c r="A2285" s="1" t="s">
        <v>2927</v>
      </c>
      <c r="B2285" s="1" t="s">
        <v>31</v>
      </c>
      <c r="C2285" s="1" t="s">
        <v>62</v>
      </c>
      <c r="D2285" s="1" t="s">
        <v>18</v>
      </c>
      <c r="E2285">
        <v>98034</v>
      </c>
      <c r="F2285">
        <v>2018</v>
      </c>
      <c r="G2285" s="1" t="s">
        <v>18918</v>
      </c>
      <c r="H2285" s="1" t="s">
        <v>190</v>
      </c>
      <c r="I2285" s="1" t="s">
        <v>20</v>
      </c>
      <c r="J2285" s="1" t="s">
        <v>67</v>
      </c>
      <c r="K2285">
        <v>14</v>
      </c>
      <c r="L2285">
        <v>45</v>
      </c>
      <c r="M2285">
        <v>292913484</v>
      </c>
      <c r="N2285" s="1" t="s">
        <v>734</v>
      </c>
      <c r="O2285" s="1" t="s">
        <v>54</v>
      </c>
      <c r="P2285">
        <v>53033021904</v>
      </c>
      <c r="Q2285">
        <v>8</v>
      </c>
      <c r="R2285" s="1" t="s">
        <v>18919</v>
      </c>
    </row>
    <row r="2286" spans="1:18">
      <c r="A2286" s="1" t="s">
        <v>2928</v>
      </c>
      <c r="B2286" s="1" t="s">
        <v>1089</v>
      </c>
      <c r="C2286" s="1" t="s">
        <v>1200</v>
      </c>
      <c r="D2286" s="1" t="s">
        <v>18</v>
      </c>
      <c r="E2286">
        <v>98368</v>
      </c>
      <c r="F2286">
        <v>2016</v>
      </c>
      <c r="G2286" s="1" t="s">
        <v>18932</v>
      </c>
      <c r="H2286" s="1" t="s">
        <v>183</v>
      </c>
      <c r="I2286" s="1" t="s">
        <v>27</v>
      </c>
      <c r="J2286" s="1" t="s">
        <v>21</v>
      </c>
      <c r="K2286">
        <v>84</v>
      </c>
      <c r="L2286">
        <v>24</v>
      </c>
      <c r="M2286">
        <v>347818649</v>
      </c>
      <c r="N2286" s="1" t="s">
        <v>1201</v>
      </c>
      <c r="O2286" s="1" t="s">
        <v>1092</v>
      </c>
      <c r="P2286">
        <v>53031950604</v>
      </c>
      <c r="Q2286">
        <v>10</v>
      </c>
      <c r="R2286" s="1" t="s">
        <v>18921</v>
      </c>
    </row>
    <row r="2287" spans="1:18">
      <c r="A2287" s="1" t="s">
        <v>2929</v>
      </c>
      <c r="B2287" s="1" t="s">
        <v>31</v>
      </c>
      <c r="C2287" s="1" t="s">
        <v>104</v>
      </c>
      <c r="D2287" s="1" t="s">
        <v>18</v>
      </c>
      <c r="E2287">
        <v>98052</v>
      </c>
      <c r="F2287">
        <v>2015</v>
      </c>
      <c r="G2287" s="1" t="s">
        <v>18920</v>
      </c>
      <c r="H2287" s="1" t="s">
        <v>52</v>
      </c>
      <c r="I2287" s="1" t="s">
        <v>27</v>
      </c>
      <c r="J2287" s="1" t="s">
        <v>21</v>
      </c>
      <c r="K2287">
        <v>208</v>
      </c>
      <c r="L2287">
        <v>48</v>
      </c>
      <c r="M2287">
        <v>167652943</v>
      </c>
      <c r="N2287" s="1" t="s">
        <v>105</v>
      </c>
      <c r="O2287" s="1" t="s">
        <v>54</v>
      </c>
      <c r="P2287">
        <v>53033022802</v>
      </c>
      <c r="Q2287">
        <v>11</v>
      </c>
      <c r="R2287" s="1" t="s">
        <v>18921</v>
      </c>
    </row>
    <row r="2288" spans="1:18">
      <c r="A2288" s="1" t="s">
        <v>2930</v>
      </c>
      <c r="B2288" s="1" t="s">
        <v>388</v>
      </c>
      <c r="C2288" s="1" t="s">
        <v>1916</v>
      </c>
      <c r="D2288" s="1" t="s">
        <v>18</v>
      </c>
      <c r="E2288">
        <v>99026</v>
      </c>
      <c r="F2288">
        <v>2017</v>
      </c>
      <c r="G2288" s="1" t="s">
        <v>18924</v>
      </c>
      <c r="H2288" s="1" t="s">
        <v>176</v>
      </c>
      <c r="I2288" s="1" t="s">
        <v>20</v>
      </c>
      <c r="J2288" s="1" t="s">
        <v>21</v>
      </c>
      <c r="K2288">
        <v>53</v>
      </c>
      <c r="L2288">
        <v>7</v>
      </c>
      <c r="M2288">
        <v>141964049</v>
      </c>
      <c r="N2288" s="1" t="s">
        <v>1917</v>
      </c>
      <c r="O2288" s="1" t="s">
        <v>990</v>
      </c>
      <c r="P2288">
        <v>53065951402</v>
      </c>
      <c r="Q2288">
        <v>9</v>
      </c>
      <c r="R2288" s="1" t="s">
        <v>18919</v>
      </c>
    </row>
    <row r="2289" spans="1:18">
      <c r="A2289" s="1" t="s">
        <v>2931</v>
      </c>
      <c r="B2289" s="1" t="s">
        <v>31</v>
      </c>
      <c r="C2289" s="1" t="s">
        <v>32</v>
      </c>
      <c r="D2289" s="1" t="s">
        <v>18</v>
      </c>
      <c r="E2289">
        <v>98178</v>
      </c>
      <c r="F2289">
        <v>2020</v>
      </c>
      <c r="G2289" s="1" t="s">
        <v>18931</v>
      </c>
      <c r="H2289" s="1" t="s">
        <v>455</v>
      </c>
      <c r="I2289" s="1" t="s">
        <v>20</v>
      </c>
      <c r="J2289" s="1" t="s">
        <v>67</v>
      </c>
      <c r="K2289">
        <v>18</v>
      </c>
      <c r="L2289">
        <v>37</v>
      </c>
      <c r="M2289">
        <v>237648337</v>
      </c>
      <c r="N2289" s="1" t="s">
        <v>843</v>
      </c>
      <c r="O2289" s="1" t="s">
        <v>35</v>
      </c>
      <c r="P2289">
        <v>53033011901</v>
      </c>
      <c r="Q2289">
        <v>6</v>
      </c>
      <c r="R2289" s="1" t="s">
        <v>18919</v>
      </c>
    </row>
    <row r="2290" spans="1:18">
      <c r="A2290" s="1" t="s">
        <v>2932</v>
      </c>
      <c r="B2290" s="1" t="s">
        <v>31</v>
      </c>
      <c r="C2290" s="1" t="s">
        <v>62</v>
      </c>
      <c r="D2290" s="1" t="s">
        <v>18</v>
      </c>
      <c r="E2290">
        <v>98033</v>
      </c>
      <c r="F2290">
        <v>2022</v>
      </c>
      <c r="G2290" s="1" t="s">
        <v>18920</v>
      </c>
      <c r="H2290" s="1" t="s">
        <v>52</v>
      </c>
      <c r="I2290" s="1" t="s">
        <v>27</v>
      </c>
      <c r="J2290" s="1" t="s">
        <v>81</v>
      </c>
      <c r="K2290">
        <v>0</v>
      </c>
      <c r="L2290">
        <v>45</v>
      </c>
      <c r="M2290">
        <v>195036145</v>
      </c>
      <c r="N2290" s="1" t="s">
        <v>64</v>
      </c>
      <c r="O2290" s="1" t="s">
        <v>54</v>
      </c>
      <c r="P2290">
        <v>53033022401</v>
      </c>
      <c r="Q2290">
        <v>4</v>
      </c>
      <c r="R2290" s="1" t="s">
        <v>18921</v>
      </c>
    </row>
    <row r="2291" spans="1:18">
      <c r="A2291" s="1" t="s">
        <v>2933</v>
      </c>
      <c r="B2291" s="1" t="s">
        <v>31</v>
      </c>
      <c r="C2291" s="1" t="s">
        <v>104</v>
      </c>
      <c r="D2291" s="1" t="s">
        <v>18</v>
      </c>
      <c r="E2291">
        <v>98052</v>
      </c>
      <c r="F2291">
        <v>2025</v>
      </c>
      <c r="G2291" s="1" t="s">
        <v>18931</v>
      </c>
      <c r="H2291" s="1" t="s">
        <v>1569</v>
      </c>
      <c r="I2291" s="1" t="s">
        <v>27</v>
      </c>
      <c r="J2291" s="1" t="s">
        <v>81</v>
      </c>
      <c r="K2291">
        <v>0</v>
      </c>
      <c r="L2291">
        <v>45</v>
      </c>
      <c r="M2291">
        <v>283256893</v>
      </c>
      <c r="N2291" s="1" t="s">
        <v>105</v>
      </c>
      <c r="O2291" s="1" t="s">
        <v>54</v>
      </c>
      <c r="P2291">
        <v>53033032324</v>
      </c>
      <c r="Q2291">
        <v>1</v>
      </c>
      <c r="R2291" s="1" t="s">
        <v>18921</v>
      </c>
    </row>
    <row r="2292" spans="1:18">
      <c r="A2292" s="1" t="s">
        <v>2934</v>
      </c>
      <c r="B2292" s="1" t="s">
        <v>31</v>
      </c>
      <c r="C2292" s="1" t="s">
        <v>32</v>
      </c>
      <c r="D2292" s="1" t="s">
        <v>18</v>
      </c>
      <c r="E2292">
        <v>98146</v>
      </c>
      <c r="F2292">
        <v>2026</v>
      </c>
      <c r="G2292" s="1" t="s">
        <v>18927</v>
      </c>
      <c r="H2292" s="1" t="s">
        <v>208</v>
      </c>
      <c r="I2292" s="1" t="s">
        <v>20</v>
      </c>
      <c r="J2292" s="1" t="s">
        <v>21</v>
      </c>
      <c r="K2292">
        <v>38</v>
      </c>
      <c r="L2292">
        <v>34</v>
      </c>
      <c r="M2292">
        <v>289504113</v>
      </c>
      <c r="N2292" s="1" t="s">
        <v>740</v>
      </c>
      <c r="O2292" s="1" t="s">
        <v>35</v>
      </c>
      <c r="P2292">
        <v>53033012000</v>
      </c>
      <c r="Q2292">
        <v>0</v>
      </c>
      <c r="R2292" s="1" t="s">
        <v>18919</v>
      </c>
    </row>
    <row r="2293" spans="1:18">
      <c r="A2293" s="1" t="s">
        <v>2935</v>
      </c>
      <c r="B2293" s="1" t="s">
        <v>31</v>
      </c>
      <c r="C2293" s="1" t="s">
        <v>32</v>
      </c>
      <c r="D2293" s="1" t="s">
        <v>18</v>
      </c>
      <c r="E2293">
        <v>98117</v>
      </c>
      <c r="F2293">
        <v>2024</v>
      </c>
      <c r="G2293" s="1" t="s">
        <v>18934</v>
      </c>
      <c r="H2293" s="1" t="s">
        <v>541</v>
      </c>
      <c r="I2293" s="1" t="s">
        <v>20</v>
      </c>
      <c r="J2293" s="1" t="s">
        <v>21</v>
      </c>
      <c r="K2293">
        <v>33</v>
      </c>
      <c r="L2293">
        <v>36</v>
      </c>
      <c r="M2293">
        <v>265755703</v>
      </c>
      <c r="N2293" s="1" t="s">
        <v>252</v>
      </c>
      <c r="O2293" s="1" t="s">
        <v>35</v>
      </c>
      <c r="P2293">
        <v>53033001702</v>
      </c>
      <c r="Q2293">
        <v>2</v>
      </c>
      <c r="R2293" s="1" t="s">
        <v>18919</v>
      </c>
    </row>
    <row r="2294" spans="1:18">
      <c r="A2294" s="1" t="s">
        <v>2936</v>
      </c>
      <c r="B2294" s="1" t="s">
        <v>31</v>
      </c>
      <c r="C2294" s="1" t="s">
        <v>120</v>
      </c>
      <c r="D2294" s="1" t="s">
        <v>18</v>
      </c>
      <c r="E2294">
        <v>98042</v>
      </c>
      <c r="F2294">
        <v>2022</v>
      </c>
      <c r="G2294" s="1" t="s">
        <v>18922</v>
      </c>
      <c r="H2294" s="1" t="s">
        <v>33</v>
      </c>
      <c r="I2294" s="1" t="s">
        <v>27</v>
      </c>
      <c r="J2294" s="1" t="s">
        <v>81</v>
      </c>
      <c r="K2294">
        <v>0</v>
      </c>
      <c r="L2294">
        <v>47</v>
      </c>
      <c r="M2294">
        <v>211611221</v>
      </c>
      <c r="N2294" s="1" t="s">
        <v>121</v>
      </c>
      <c r="O2294" s="1" t="s">
        <v>54</v>
      </c>
      <c r="P2294">
        <v>53033031800</v>
      </c>
      <c r="Q2294">
        <v>4</v>
      </c>
      <c r="R2294" s="1" t="s">
        <v>18921</v>
      </c>
    </row>
    <row r="2295" spans="1:18">
      <c r="A2295" s="1" t="s">
        <v>2937</v>
      </c>
      <c r="B2295" s="1" t="s">
        <v>31</v>
      </c>
      <c r="C2295" s="1" t="s">
        <v>87</v>
      </c>
      <c r="D2295" s="1" t="s">
        <v>18</v>
      </c>
      <c r="E2295">
        <v>98005</v>
      </c>
      <c r="F2295">
        <v>2026</v>
      </c>
      <c r="G2295" s="1" t="s">
        <v>18918</v>
      </c>
      <c r="H2295" s="1" t="s">
        <v>882</v>
      </c>
      <c r="I2295" s="1" t="s">
        <v>27</v>
      </c>
      <c r="J2295" s="1" t="s">
        <v>81</v>
      </c>
      <c r="K2295">
        <v>0</v>
      </c>
      <c r="L2295">
        <v>48</v>
      </c>
      <c r="M2295">
        <v>285750139</v>
      </c>
      <c r="N2295" s="1" t="s">
        <v>192</v>
      </c>
      <c r="O2295" s="1" t="s">
        <v>54</v>
      </c>
      <c r="P2295">
        <v>53033023702</v>
      </c>
      <c r="Q2295">
        <v>0</v>
      </c>
      <c r="R2295" s="1" t="s">
        <v>18921</v>
      </c>
    </row>
    <row r="2296" spans="1:18">
      <c r="A2296" s="1" t="s">
        <v>2938</v>
      </c>
      <c r="B2296" s="1" t="s">
        <v>31</v>
      </c>
      <c r="C2296" s="1" t="s">
        <v>2766</v>
      </c>
      <c r="D2296" s="1" t="s">
        <v>18</v>
      </c>
      <c r="E2296">
        <v>98166</v>
      </c>
      <c r="F2296">
        <v>2020</v>
      </c>
      <c r="G2296" s="1" t="s">
        <v>18920</v>
      </c>
      <c r="H2296" s="1" t="s">
        <v>26</v>
      </c>
      <c r="I2296" s="1" t="s">
        <v>27</v>
      </c>
      <c r="J2296" s="1" t="s">
        <v>21</v>
      </c>
      <c r="K2296">
        <v>308</v>
      </c>
      <c r="L2296">
        <v>33</v>
      </c>
      <c r="M2296">
        <v>7896297</v>
      </c>
      <c r="N2296" s="1" t="s">
        <v>53</v>
      </c>
      <c r="O2296" s="1" t="s">
        <v>54</v>
      </c>
      <c r="P2296">
        <v>53033028600</v>
      </c>
      <c r="Q2296">
        <v>6</v>
      </c>
      <c r="R2296" s="1" t="s">
        <v>18921</v>
      </c>
    </row>
    <row r="2297" spans="1:18">
      <c r="A2297" s="1" t="s">
        <v>2939</v>
      </c>
      <c r="B2297" s="1" t="s">
        <v>37</v>
      </c>
      <c r="C2297" s="1" t="s">
        <v>311</v>
      </c>
      <c r="D2297" s="1" t="s">
        <v>18</v>
      </c>
      <c r="E2297">
        <v>98346</v>
      </c>
      <c r="F2297">
        <v>2024</v>
      </c>
      <c r="G2297" s="1" t="s">
        <v>18923</v>
      </c>
      <c r="H2297" s="1" t="s">
        <v>242</v>
      </c>
      <c r="I2297" s="1" t="s">
        <v>27</v>
      </c>
      <c r="J2297" s="1" t="s">
        <v>81</v>
      </c>
      <c r="K2297">
        <v>0</v>
      </c>
      <c r="L2297">
        <v>23</v>
      </c>
      <c r="M2297">
        <v>272127418</v>
      </c>
      <c r="N2297" s="1" t="s">
        <v>312</v>
      </c>
      <c r="O2297" s="1" t="s">
        <v>23</v>
      </c>
      <c r="P2297">
        <v>53035090102</v>
      </c>
      <c r="Q2297">
        <v>2</v>
      </c>
      <c r="R2297" s="1" t="s">
        <v>18921</v>
      </c>
    </row>
    <row r="2298" spans="1:18">
      <c r="A2298" s="1" t="s">
        <v>2940</v>
      </c>
      <c r="B2298" s="1" t="s">
        <v>31</v>
      </c>
      <c r="C2298" s="1" t="s">
        <v>62</v>
      </c>
      <c r="D2298" s="1" t="s">
        <v>18</v>
      </c>
      <c r="E2298">
        <v>98033</v>
      </c>
      <c r="F2298">
        <v>2024</v>
      </c>
      <c r="G2298" s="1" t="s">
        <v>18931</v>
      </c>
      <c r="H2298" s="1" t="s">
        <v>249</v>
      </c>
      <c r="I2298" s="1" t="s">
        <v>20</v>
      </c>
      <c r="J2298" s="1" t="s">
        <v>21</v>
      </c>
      <c r="K2298">
        <v>32</v>
      </c>
      <c r="L2298">
        <v>48</v>
      </c>
      <c r="M2298">
        <v>254681584</v>
      </c>
      <c r="N2298" s="1" t="s">
        <v>64</v>
      </c>
      <c r="O2298" s="1" t="s">
        <v>54</v>
      </c>
      <c r="P2298">
        <v>53033022501</v>
      </c>
      <c r="Q2298">
        <v>2</v>
      </c>
      <c r="R2298" s="1" t="s">
        <v>18919</v>
      </c>
    </row>
    <row r="2299" spans="1:18">
      <c r="A2299" s="1" t="s">
        <v>2941</v>
      </c>
      <c r="B2299" s="1" t="s">
        <v>718</v>
      </c>
      <c r="C2299" s="1" t="s">
        <v>719</v>
      </c>
      <c r="D2299" s="1" t="s">
        <v>18</v>
      </c>
      <c r="E2299">
        <v>98682</v>
      </c>
      <c r="F2299">
        <v>2023</v>
      </c>
      <c r="G2299" s="1" t="s">
        <v>18934</v>
      </c>
      <c r="H2299" s="1" t="s">
        <v>737</v>
      </c>
      <c r="I2299" s="1" t="s">
        <v>27</v>
      </c>
      <c r="J2299" s="1" t="s">
        <v>81</v>
      </c>
      <c r="K2299">
        <v>0</v>
      </c>
      <c r="L2299">
        <v>17</v>
      </c>
      <c r="M2299">
        <v>272251857</v>
      </c>
      <c r="N2299" s="1" t="s">
        <v>720</v>
      </c>
      <c r="O2299" s="1" t="s">
        <v>721</v>
      </c>
      <c r="P2299">
        <v>53011040713</v>
      </c>
      <c r="Q2299">
        <v>3</v>
      </c>
      <c r="R2299" s="1" t="s">
        <v>18921</v>
      </c>
    </row>
    <row r="2300" spans="1:18">
      <c r="A2300" s="1" t="s">
        <v>2942</v>
      </c>
      <c r="B2300" s="1" t="s">
        <v>31</v>
      </c>
      <c r="C2300" s="1" t="s">
        <v>62</v>
      </c>
      <c r="D2300" s="1" t="s">
        <v>18</v>
      </c>
      <c r="E2300">
        <v>98034</v>
      </c>
      <c r="F2300">
        <v>2024</v>
      </c>
      <c r="G2300" s="1" t="s">
        <v>18937</v>
      </c>
      <c r="H2300" s="1" t="s">
        <v>386</v>
      </c>
      <c r="I2300" s="1" t="s">
        <v>27</v>
      </c>
      <c r="J2300" s="1" t="s">
        <v>81</v>
      </c>
      <c r="K2300">
        <v>0</v>
      </c>
      <c r="L2300">
        <v>45</v>
      </c>
      <c r="M2300">
        <v>267640845</v>
      </c>
      <c r="N2300" s="1" t="s">
        <v>734</v>
      </c>
      <c r="O2300" s="1" t="s">
        <v>54</v>
      </c>
      <c r="P2300">
        <v>53033022006</v>
      </c>
      <c r="Q2300">
        <v>2</v>
      </c>
      <c r="R2300" s="1" t="s">
        <v>18921</v>
      </c>
    </row>
    <row r="2301" spans="1:18">
      <c r="A2301" s="1" t="s">
        <v>2945</v>
      </c>
      <c r="B2301" s="1" t="s">
        <v>31</v>
      </c>
      <c r="C2301" s="1" t="s">
        <v>32</v>
      </c>
      <c r="D2301" s="1" t="s">
        <v>18</v>
      </c>
      <c r="E2301">
        <v>98122</v>
      </c>
      <c r="F2301">
        <v>2023</v>
      </c>
      <c r="G2301" s="1" t="s">
        <v>18922</v>
      </c>
      <c r="H2301" s="1" t="s">
        <v>445</v>
      </c>
      <c r="I2301" s="1" t="s">
        <v>27</v>
      </c>
      <c r="J2301" s="1" t="s">
        <v>81</v>
      </c>
      <c r="K2301">
        <v>0</v>
      </c>
      <c r="L2301">
        <v>37</v>
      </c>
      <c r="M2301">
        <v>233239940</v>
      </c>
      <c r="N2301" s="1" t="s">
        <v>704</v>
      </c>
      <c r="O2301" s="1" t="s">
        <v>35</v>
      </c>
      <c r="P2301">
        <v>53033008800</v>
      </c>
      <c r="Q2301">
        <v>3</v>
      </c>
      <c r="R2301" s="1" t="s">
        <v>18921</v>
      </c>
    </row>
    <row r="2302" spans="1:18">
      <c r="A2302" s="1" t="s">
        <v>2946</v>
      </c>
      <c r="B2302" s="1" t="s">
        <v>31</v>
      </c>
      <c r="C2302" s="1" t="s">
        <v>87</v>
      </c>
      <c r="D2302" s="1" t="s">
        <v>18</v>
      </c>
      <c r="E2302">
        <v>98004</v>
      </c>
      <c r="F2302">
        <v>2018</v>
      </c>
      <c r="G2302" s="1" t="s">
        <v>18922</v>
      </c>
      <c r="H2302" s="1" t="s">
        <v>496</v>
      </c>
      <c r="I2302" s="1" t="s">
        <v>20</v>
      </c>
      <c r="J2302" s="1" t="s">
        <v>67</v>
      </c>
      <c r="K2302">
        <v>16</v>
      </c>
      <c r="L2302">
        <v>41</v>
      </c>
      <c r="M2302">
        <v>272962245</v>
      </c>
      <c r="N2302" s="1" t="s">
        <v>88</v>
      </c>
      <c r="O2302" s="1" t="s">
        <v>54</v>
      </c>
      <c r="P2302">
        <v>53033023807</v>
      </c>
      <c r="Q2302">
        <v>8</v>
      </c>
      <c r="R2302" s="1" t="s">
        <v>18919</v>
      </c>
    </row>
    <row r="2303" spans="1:18">
      <c r="A2303" s="1" t="s">
        <v>2947</v>
      </c>
      <c r="B2303" s="1" t="s">
        <v>31</v>
      </c>
      <c r="C2303" s="1" t="s">
        <v>104</v>
      </c>
      <c r="D2303" s="1" t="s">
        <v>18</v>
      </c>
      <c r="E2303">
        <v>98052</v>
      </c>
      <c r="F2303">
        <v>2023</v>
      </c>
      <c r="G2303" s="1" t="s">
        <v>18929</v>
      </c>
      <c r="H2303" s="1" t="s">
        <v>353</v>
      </c>
      <c r="I2303" s="1" t="s">
        <v>20</v>
      </c>
      <c r="J2303" s="1" t="s">
        <v>67</v>
      </c>
      <c r="K2303">
        <v>25</v>
      </c>
      <c r="L2303">
        <v>48</v>
      </c>
      <c r="M2303">
        <v>257170637</v>
      </c>
      <c r="N2303" s="1" t="s">
        <v>105</v>
      </c>
      <c r="O2303" s="1" t="s">
        <v>54</v>
      </c>
      <c r="P2303">
        <v>53033032325</v>
      </c>
      <c r="Q2303">
        <v>3</v>
      </c>
      <c r="R2303" s="1" t="s">
        <v>18919</v>
      </c>
    </row>
    <row r="2304" spans="1:18">
      <c r="A2304" s="1" t="s">
        <v>2948</v>
      </c>
      <c r="B2304" s="1" t="s">
        <v>31</v>
      </c>
      <c r="C2304" s="1" t="s">
        <v>87</v>
      </c>
      <c r="D2304" s="1" t="s">
        <v>18</v>
      </c>
      <c r="E2304">
        <v>98007</v>
      </c>
      <c r="F2304">
        <v>2024</v>
      </c>
      <c r="G2304" s="1" t="s">
        <v>18920</v>
      </c>
      <c r="H2304" s="1" t="s">
        <v>39</v>
      </c>
      <c r="I2304" s="1" t="s">
        <v>27</v>
      </c>
      <c r="J2304" s="1" t="s">
        <v>81</v>
      </c>
      <c r="K2304">
        <v>0</v>
      </c>
      <c r="L2304">
        <v>48</v>
      </c>
      <c r="M2304">
        <v>260438223</v>
      </c>
      <c r="N2304" s="1" t="s">
        <v>901</v>
      </c>
      <c r="O2304" s="1" t="s">
        <v>54</v>
      </c>
      <c r="P2304">
        <v>53033023603</v>
      </c>
      <c r="Q2304">
        <v>2</v>
      </c>
      <c r="R2304" s="1" t="s">
        <v>18921</v>
      </c>
    </row>
    <row r="2305" spans="1:18">
      <c r="A2305" s="1" t="s">
        <v>2949</v>
      </c>
      <c r="B2305" s="1" t="s">
        <v>31</v>
      </c>
      <c r="C2305" s="1" t="s">
        <v>144</v>
      </c>
      <c r="D2305" s="1" t="s">
        <v>18</v>
      </c>
      <c r="E2305">
        <v>98059</v>
      </c>
      <c r="F2305">
        <v>2013</v>
      </c>
      <c r="G2305" s="1" t="s">
        <v>17901</v>
      </c>
      <c r="H2305" s="1" t="s">
        <v>91</v>
      </c>
      <c r="I2305" s="1" t="s">
        <v>20</v>
      </c>
      <c r="J2305" s="1" t="s">
        <v>67</v>
      </c>
      <c r="K2305">
        <v>19</v>
      </c>
      <c r="L2305">
        <v>11</v>
      </c>
      <c r="M2305">
        <v>140321877</v>
      </c>
      <c r="N2305" s="1" t="s">
        <v>145</v>
      </c>
      <c r="O2305" s="1" t="s">
        <v>54</v>
      </c>
      <c r="P2305">
        <v>53033025602</v>
      </c>
      <c r="Q2305">
        <v>13</v>
      </c>
      <c r="R2305" s="1" t="s">
        <v>18919</v>
      </c>
    </row>
    <row r="2306" spans="1:18">
      <c r="A2306" s="1" t="s">
        <v>2950</v>
      </c>
      <c r="B2306" s="1" t="s">
        <v>31</v>
      </c>
      <c r="C2306" s="1" t="s">
        <v>120</v>
      </c>
      <c r="D2306" s="1" t="s">
        <v>18</v>
      </c>
      <c r="E2306">
        <v>98032</v>
      </c>
      <c r="F2306">
        <v>2024</v>
      </c>
      <c r="G2306" s="1" t="s">
        <v>18934</v>
      </c>
      <c r="H2306" s="1" t="s">
        <v>737</v>
      </c>
      <c r="I2306" s="1" t="s">
        <v>27</v>
      </c>
      <c r="J2306" s="1" t="s">
        <v>81</v>
      </c>
      <c r="K2306">
        <v>0</v>
      </c>
      <c r="L2306">
        <v>33</v>
      </c>
      <c r="M2306">
        <v>293140739</v>
      </c>
      <c r="N2306" s="1" t="s">
        <v>638</v>
      </c>
      <c r="O2306" s="1" t="s">
        <v>54</v>
      </c>
      <c r="P2306">
        <v>53033029702</v>
      </c>
      <c r="Q2306">
        <v>2</v>
      </c>
      <c r="R2306" s="1" t="s">
        <v>18921</v>
      </c>
    </row>
    <row r="2307" spans="1:18">
      <c r="A2307" s="1" t="s">
        <v>2954</v>
      </c>
      <c r="B2307" s="1" t="s">
        <v>31</v>
      </c>
      <c r="C2307" s="1" t="s">
        <v>100</v>
      </c>
      <c r="D2307" s="1" t="s">
        <v>18</v>
      </c>
      <c r="E2307">
        <v>98155</v>
      </c>
      <c r="F2307">
        <v>2023</v>
      </c>
      <c r="G2307" s="1" t="s">
        <v>18923</v>
      </c>
      <c r="H2307" s="1" t="s">
        <v>139</v>
      </c>
      <c r="I2307" s="1" t="s">
        <v>27</v>
      </c>
      <c r="J2307" s="1" t="s">
        <v>81</v>
      </c>
      <c r="K2307">
        <v>0</v>
      </c>
      <c r="L2307">
        <v>32</v>
      </c>
      <c r="M2307">
        <v>231184992</v>
      </c>
      <c r="N2307" s="1" t="s">
        <v>888</v>
      </c>
      <c r="O2307" s="1" t="s">
        <v>35</v>
      </c>
      <c r="P2307">
        <v>53033020401</v>
      </c>
      <c r="Q2307">
        <v>3</v>
      </c>
      <c r="R2307" s="1" t="s">
        <v>18921</v>
      </c>
    </row>
    <row r="2308" spans="1:18">
      <c r="A2308" s="1" t="s">
        <v>2955</v>
      </c>
      <c r="B2308" s="1" t="s">
        <v>31</v>
      </c>
      <c r="C2308" s="1" t="s">
        <v>100</v>
      </c>
      <c r="D2308" s="1" t="s">
        <v>18</v>
      </c>
      <c r="E2308">
        <v>98133</v>
      </c>
      <c r="F2308">
        <v>2023</v>
      </c>
      <c r="G2308" s="1" t="s">
        <v>18923</v>
      </c>
      <c r="H2308" s="1" t="s">
        <v>341</v>
      </c>
      <c r="I2308" s="1" t="s">
        <v>27</v>
      </c>
      <c r="J2308" s="1" t="s">
        <v>81</v>
      </c>
      <c r="K2308">
        <v>0</v>
      </c>
      <c r="L2308">
        <v>32</v>
      </c>
      <c r="M2308">
        <v>262097419</v>
      </c>
      <c r="N2308" s="1" t="s">
        <v>142</v>
      </c>
      <c r="O2308" s="1" t="s">
        <v>35</v>
      </c>
      <c r="P2308">
        <v>53033020800</v>
      </c>
      <c r="Q2308">
        <v>3</v>
      </c>
      <c r="R2308" s="1" t="s">
        <v>18921</v>
      </c>
    </row>
    <row r="2309" spans="1:18">
      <c r="A2309" s="1" t="s">
        <v>2956</v>
      </c>
      <c r="B2309" s="1" t="s">
        <v>31</v>
      </c>
      <c r="C2309" s="1" t="s">
        <v>100</v>
      </c>
      <c r="D2309" s="1" t="s">
        <v>18</v>
      </c>
      <c r="E2309">
        <v>98133</v>
      </c>
      <c r="F2309">
        <v>2025</v>
      </c>
      <c r="G2309" s="1" t="s">
        <v>18934</v>
      </c>
      <c r="H2309" s="1" t="s">
        <v>834</v>
      </c>
      <c r="I2309" s="1" t="s">
        <v>27</v>
      </c>
      <c r="J2309" s="1" t="s">
        <v>81</v>
      </c>
      <c r="K2309">
        <v>0</v>
      </c>
      <c r="L2309">
        <v>32</v>
      </c>
      <c r="M2309">
        <v>290236859</v>
      </c>
      <c r="N2309" s="1" t="s">
        <v>142</v>
      </c>
      <c r="O2309" s="1" t="s">
        <v>35</v>
      </c>
      <c r="P2309">
        <v>53033020302</v>
      </c>
      <c r="Q2309">
        <v>1</v>
      </c>
      <c r="R2309" s="1" t="s">
        <v>18921</v>
      </c>
    </row>
    <row r="2310" spans="1:18">
      <c r="A2310" s="1" t="s">
        <v>2957</v>
      </c>
      <c r="B2310" s="1" t="s">
        <v>905</v>
      </c>
      <c r="C2310" s="1" t="s">
        <v>2257</v>
      </c>
      <c r="D2310" s="1" t="s">
        <v>18</v>
      </c>
      <c r="E2310">
        <v>99338</v>
      </c>
      <c r="F2310">
        <v>2021</v>
      </c>
      <c r="G2310" s="1" t="s">
        <v>18918</v>
      </c>
      <c r="H2310" s="1" t="s">
        <v>190</v>
      </c>
      <c r="I2310" s="1" t="s">
        <v>20</v>
      </c>
      <c r="J2310" s="1" t="s">
        <v>67</v>
      </c>
      <c r="K2310">
        <v>20</v>
      </c>
      <c r="L2310">
        <v>8</v>
      </c>
      <c r="M2310">
        <v>172470560</v>
      </c>
      <c r="N2310" s="1" t="s">
        <v>2258</v>
      </c>
      <c r="O2310" s="1" t="s">
        <v>908</v>
      </c>
      <c r="P2310">
        <v>53005010815</v>
      </c>
      <c r="Q2310">
        <v>5</v>
      </c>
      <c r="R2310" s="1" t="s">
        <v>18919</v>
      </c>
    </row>
    <row r="2311" spans="1:18">
      <c r="A2311" s="1" t="s">
        <v>2958</v>
      </c>
      <c r="B2311" s="1" t="s">
        <v>2959</v>
      </c>
      <c r="C2311" s="1" t="s">
        <v>2960</v>
      </c>
      <c r="D2311" s="1" t="s">
        <v>2961</v>
      </c>
      <c r="E2311">
        <v>92614</v>
      </c>
      <c r="F2311">
        <v>2025</v>
      </c>
      <c r="G2311" s="1" t="s">
        <v>18920</v>
      </c>
      <c r="H2311" s="1" t="s">
        <v>26</v>
      </c>
      <c r="I2311" s="1" t="s">
        <v>27</v>
      </c>
      <c r="J2311" s="1" t="s">
        <v>81</v>
      </c>
      <c r="K2311">
        <v>0</v>
      </c>
      <c r="M2311">
        <v>277000965</v>
      </c>
      <c r="N2311" s="1" t="s">
        <v>2962</v>
      </c>
      <c r="O2311" s="1" t="s">
        <v>667</v>
      </c>
      <c r="P2311">
        <v>6059075516</v>
      </c>
      <c r="Q2311">
        <v>1</v>
      </c>
      <c r="R2311" s="1" t="s">
        <v>18921</v>
      </c>
    </row>
    <row r="2312" spans="1:18">
      <c r="A2312" s="1" t="s">
        <v>2963</v>
      </c>
      <c r="B2312" s="1" t="s">
        <v>31</v>
      </c>
      <c r="C2312" s="1" t="s">
        <v>104</v>
      </c>
      <c r="D2312" s="1" t="s">
        <v>18</v>
      </c>
      <c r="E2312">
        <v>98052</v>
      </c>
      <c r="F2312">
        <v>2017</v>
      </c>
      <c r="G2312" s="1" t="s">
        <v>18925</v>
      </c>
      <c r="H2312" s="1" t="s">
        <v>76</v>
      </c>
      <c r="I2312" s="1" t="s">
        <v>27</v>
      </c>
      <c r="J2312" s="1" t="s">
        <v>21</v>
      </c>
      <c r="K2312">
        <v>107</v>
      </c>
      <c r="L2312">
        <v>45</v>
      </c>
      <c r="M2312">
        <v>206405419</v>
      </c>
      <c r="N2312" s="1" t="s">
        <v>105</v>
      </c>
      <c r="O2312" s="1" t="s">
        <v>54</v>
      </c>
      <c r="P2312">
        <v>53033032323</v>
      </c>
      <c r="Q2312">
        <v>9</v>
      </c>
      <c r="R2312" s="1" t="s">
        <v>18921</v>
      </c>
    </row>
    <row r="2313" spans="1:18">
      <c r="A2313" s="1" t="s">
        <v>2964</v>
      </c>
      <c r="B2313" s="1" t="s">
        <v>17</v>
      </c>
      <c r="C2313" s="1" t="s">
        <v>581</v>
      </c>
      <c r="D2313" s="1" t="s">
        <v>18</v>
      </c>
      <c r="E2313">
        <v>98258</v>
      </c>
      <c r="F2313">
        <v>2024</v>
      </c>
      <c r="G2313" s="1" t="s">
        <v>17901</v>
      </c>
      <c r="H2313" s="1" t="s">
        <v>161</v>
      </c>
      <c r="I2313" s="1" t="s">
        <v>27</v>
      </c>
      <c r="J2313" s="1" t="s">
        <v>81</v>
      </c>
      <c r="K2313">
        <v>0</v>
      </c>
      <c r="L2313">
        <v>39</v>
      </c>
      <c r="M2313">
        <v>269825867</v>
      </c>
      <c r="N2313" s="1" t="s">
        <v>582</v>
      </c>
      <c r="O2313" s="1" t="s">
        <v>23</v>
      </c>
      <c r="P2313">
        <v>53061053505</v>
      </c>
      <c r="Q2313">
        <v>2</v>
      </c>
      <c r="R2313" s="1" t="s">
        <v>18921</v>
      </c>
    </row>
    <row r="2314" spans="1:18">
      <c r="A2314" s="1" t="s">
        <v>2965</v>
      </c>
      <c r="B2314" s="1" t="s">
        <v>37</v>
      </c>
      <c r="C2314" s="1" t="s">
        <v>84</v>
      </c>
      <c r="D2314" s="1" t="s">
        <v>18</v>
      </c>
      <c r="E2314">
        <v>98110</v>
      </c>
      <c r="F2314">
        <v>2017</v>
      </c>
      <c r="G2314" s="1" t="s">
        <v>18936</v>
      </c>
      <c r="H2314" s="1" t="s">
        <v>1377</v>
      </c>
      <c r="I2314" s="1" t="s">
        <v>20</v>
      </c>
      <c r="J2314" s="1" t="s">
        <v>67</v>
      </c>
      <c r="K2314">
        <v>14</v>
      </c>
      <c r="L2314">
        <v>23</v>
      </c>
      <c r="M2314">
        <v>349865463</v>
      </c>
      <c r="N2314" s="1" t="s">
        <v>85</v>
      </c>
      <c r="O2314" s="1" t="s">
        <v>23</v>
      </c>
      <c r="P2314">
        <v>53035090902</v>
      </c>
      <c r="Q2314">
        <v>9</v>
      </c>
      <c r="R2314" s="1" t="s">
        <v>18919</v>
      </c>
    </row>
    <row r="2315" spans="1:18">
      <c r="A2315" s="1" t="s">
        <v>2966</v>
      </c>
      <c r="B2315" s="1" t="s">
        <v>37</v>
      </c>
      <c r="C2315" s="1" t="s">
        <v>84</v>
      </c>
      <c r="D2315" s="1" t="s">
        <v>18</v>
      </c>
      <c r="E2315">
        <v>98110</v>
      </c>
      <c r="F2315">
        <v>2024</v>
      </c>
      <c r="G2315" s="1" t="s">
        <v>18934</v>
      </c>
      <c r="H2315" s="1" t="s">
        <v>834</v>
      </c>
      <c r="I2315" s="1" t="s">
        <v>27</v>
      </c>
      <c r="J2315" s="1" t="s">
        <v>81</v>
      </c>
      <c r="K2315">
        <v>0</v>
      </c>
      <c r="L2315">
        <v>23</v>
      </c>
      <c r="M2315">
        <v>270992452</v>
      </c>
      <c r="N2315" s="1" t="s">
        <v>85</v>
      </c>
      <c r="O2315" s="1" t="s">
        <v>23</v>
      </c>
      <c r="P2315">
        <v>53035090700</v>
      </c>
      <c r="Q2315">
        <v>2</v>
      </c>
      <c r="R2315" s="1" t="s">
        <v>18921</v>
      </c>
    </row>
    <row r="2316" spans="1:18">
      <c r="A2316" s="1" t="s">
        <v>2967</v>
      </c>
      <c r="B2316" s="1" t="s">
        <v>31</v>
      </c>
      <c r="C2316" s="1" t="s">
        <v>87</v>
      </c>
      <c r="D2316" s="1" t="s">
        <v>18</v>
      </c>
      <c r="E2316">
        <v>98006</v>
      </c>
      <c r="F2316">
        <v>2025</v>
      </c>
      <c r="G2316" s="1" t="s">
        <v>18936</v>
      </c>
      <c r="H2316" s="1" t="s">
        <v>282</v>
      </c>
      <c r="I2316" s="1" t="s">
        <v>27</v>
      </c>
      <c r="J2316" s="1" t="s">
        <v>81</v>
      </c>
      <c r="K2316">
        <v>0</v>
      </c>
      <c r="L2316">
        <v>41</v>
      </c>
      <c r="M2316">
        <v>280612244</v>
      </c>
      <c r="N2316" s="1" t="s">
        <v>872</v>
      </c>
      <c r="O2316" s="1" t="s">
        <v>54</v>
      </c>
      <c r="P2316">
        <v>53033023902</v>
      </c>
      <c r="Q2316">
        <v>1</v>
      </c>
      <c r="R2316" s="1" t="s">
        <v>18921</v>
      </c>
    </row>
    <row r="2317" spans="1:18">
      <c r="A2317" s="1" t="s">
        <v>2968</v>
      </c>
      <c r="B2317" s="1" t="s">
        <v>31</v>
      </c>
      <c r="C2317" s="1" t="s">
        <v>51</v>
      </c>
      <c r="D2317" s="1" t="s">
        <v>18</v>
      </c>
      <c r="E2317">
        <v>98168</v>
      </c>
      <c r="F2317">
        <v>2024</v>
      </c>
      <c r="G2317" s="1" t="s">
        <v>18925</v>
      </c>
      <c r="H2317" s="1" t="s">
        <v>76</v>
      </c>
      <c r="I2317" s="1" t="s">
        <v>27</v>
      </c>
      <c r="J2317" s="1" t="s">
        <v>81</v>
      </c>
      <c r="K2317">
        <v>0</v>
      </c>
      <c r="L2317">
        <v>34</v>
      </c>
      <c r="M2317">
        <v>269893207</v>
      </c>
      <c r="N2317" s="1" t="s">
        <v>148</v>
      </c>
      <c r="O2317" s="1" t="s">
        <v>35</v>
      </c>
      <c r="P2317">
        <v>53033027000</v>
      </c>
      <c r="Q2317">
        <v>2</v>
      </c>
      <c r="R2317" s="1" t="s">
        <v>18921</v>
      </c>
    </row>
    <row r="2318" spans="1:18">
      <c r="A2318" s="1" t="s">
        <v>2969</v>
      </c>
      <c r="B2318" s="1" t="s">
        <v>718</v>
      </c>
      <c r="C2318" s="1" t="s">
        <v>728</v>
      </c>
      <c r="D2318" s="1" t="s">
        <v>18</v>
      </c>
      <c r="E2318">
        <v>98604</v>
      </c>
      <c r="F2318">
        <v>2024</v>
      </c>
      <c r="G2318" s="1" t="s">
        <v>18920</v>
      </c>
      <c r="H2318" s="1" t="s">
        <v>913</v>
      </c>
      <c r="I2318" s="1" t="s">
        <v>27</v>
      </c>
      <c r="J2318" s="1" t="s">
        <v>81</v>
      </c>
      <c r="K2318">
        <v>0</v>
      </c>
      <c r="L2318">
        <v>18</v>
      </c>
      <c r="M2318">
        <v>283006069</v>
      </c>
      <c r="N2318" s="1" t="s">
        <v>729</v>
      </c>
      <c r="O2318" s="1" t="s">
        <v>721</v>
      </c>
      <c r="P2318">
        <v>53011040414</v>
      </c>
      <c r="Q2318">
        <v>2</v>
      </c>
      <c r="R2318" s="1" t="s">
        <v>18921</v>
      </c>
    </row>
    <row r="2319" spans="1:18">
      <c r="A2319" s="1" t="s">
        <v>2970</v>
      </c>
      <c r="B2319" s="1" t="s">
        <v>25</v>
      </c>
      <c r="C2319" s="1" t="s">
        <v>25</v>
      </c>
      <c r="D2319" s="1" t="s">
        <v>18</v>
      </c>
      <c r="E2319">
        <v>98902</v>
      </c>
      <c r="F2319">
        <v>2024</v>
      </c>
      <c r="G2319" s="1" t="s">
        <v>18924</v>
      </c>
      <c r="H2319" s="1" t="s">
        <v>880</v>
      </c>
      <c r="I2319" s="1" t="s">
        <v>27</v>
      </c>
      <c r="J2319" s="1" t="s">
        <v>81</v>
      </c>
      <c r="K2319">
        <v>0</v>
      </c>
      <c r="L2319">
        <v>14</v>
      </c>
      <c r="M2319">
        <v>273486706</v>
      </c>
      <c r="N2319" s="1" t="s">
        <v>44</v>
      </c>
      <c r="O2319" s="1" t="s">
        <v>29</v>
      </c>
      <c r="P2319">
        <v>53077001202</v>
      </c>
      <c r="Q2319">
        <v>2</v>
      </c>
      <c r="R2319" s="1" t="s">
        <v>18921</v>
      </c>
    </row>
    <row r="2320" spans="1:18">
      <c r="A2320" s="1" t="s">
        <v>2973</v>
      </c>
      <c r="B2320" s="1" t="s">
        <v>31</v>
      </c>
      <c r="C2320" s="1" t="s">
        <v>62</v>
      </c>
      <c r="D2320" s="1" t="s">
        <v>18</v>
      </c>
      <c r="E2320">
        <v>98034</v>
      </c>
      <c r="F2320">
        <v>2025</v>
      </c>
      <c r="G2320" s="1" t="s">
        <v>18924</v>
      </c>
      <c r="H2320" s="1" t="s">
        <v>880</v>
      </c>
      <c r="I2320" s="1" t="s">
        <v>27</v>
      </c>
      <c r="J2320" s="1" t="s">
        <v>81</v>
      </c>
      <c r="K2320">
        <v>0</v>
      </c>
      <c r="L2320">
        <v>45</v>
      </c>
      <c r="M2320">
        <v>283083279</v>
      </c>
      <c r="N2320" s="1" t="s">
        <v>734</v>
      </c>
      <c r="O2320" s="1" t="s">
        <v>54</v>
      </c>
      <c r="P2320">
        <v>53033022006</v>
      </c>
      <c r="Q2320">
        <v>1</v>
      </c>
      <c r="R2320" s="1" t="s">
        <v>18921</v>
      </c>
    </row>
    <row r="2321" spans="1:18">
      <c r="A2321" s="1" t="s">
        <v>2974</v>
      </c>
      <c r="B2321" s="1" t="s">
        <v>31</v>
      </c>
      <c r="C2321" s="1" t="s">
        <v>32</v>
      </c>
      <c r="D2321" s="1" t="s">
        <v>18</v>
      </c>
      <c r="E2321">
        <v>98178</v>
      </c>
      <c r="F2321">
        <v>2023</v>
      </c>
      <c r="G2321" s="1" t="s">
        <v>18940</v>
      </c>
      <c r="H2321" s="1" t="s">
        <v>775</v>
      </c>
      <c r="I2321" s="1" t="s">
        <v>27</v>
      </c>
      <c r="J2321" s="1" t="s">
        <v>81</v>
      </c>
      <c r="K2321">
        <v>0</v>
      </c>
      <c r="L2321">
        <v>37</v>
      </c>
      <c r="M2321">
        <v>230820600</v>
      </c>
      <c r="N2321" s="1" t="s">
        <v>843</v>
      </c>
      <c r="O2321" s="1" t="s">
        <v>35</v>
      </c>
      <c r="P2321">
        <v>53033011902</v>
      </c>
      <c r="Q2321">
        <v>3</v>
      </c>
      <c r="R2321" s="1" t="s">
        <v>18921</v>
      </c>
    </row>
    <row r="2322" spans="1:18">
      <c r="A2322" s="1" t="s">
        <v>2975</v>
      </c>
      <c r="B2322" s="1" t="s">
        <v>388</v>
      </c>
      <c r="C2322" s="1" t="s">
        <v>1916</v>
      </c>
      <c r="D2322" s="1" t="s">
        <v>18</v>
      </c>
      <c r="E2322">
        <v>99026</v>
      </c>
      <c r="F2322">
        <v>2025</v>
      </c>
      <c r="G2322" s="1" t="s">
        <v>18924</v>
      </c>
      <c r="H2322" s="1" t="s">
        <v>880</v>
      </c>
      <c r="I2322" s="1" t="s">
        <v>27</v>
      </c>
      <c r="J2322" s="1" t="s">
        <v>81</v>
      </c>
      <c r="K2322">
        <v>0</v>
      </c>
      <c r="L2322">
        <v>7</v>
      </c>
      <c r="M2322">
        <v>285041263</v>
      </c>
      <c r="N2322" s="1" t="s">
        <v>1917</v>
      </c>
      <c r="O2322" s="1" t="s">
        <v>990</v>
      </c>
      <c r="P2322">
        <v>53065951402</v>
      </c>
      <c r="Q2322">
        <v>1</v>
      </c>
      <c r="R2322" s="1" t="s">
        <v>18921</v>
      </c>
    </row>
    <row r="2323" spans="1:18">
      <c r="A2323" s="1" t="s">
        <v>2976</v>
      </c>
      <c r="B2323" s="1" t="s">
        <v>31</v>
      </c>
      <c r="C2323" s="1" t="s">
        <v>32</v>
      </c>
      <c r="D2323" s="1" t="s">
        <v>18</v>
      </c>
      <c r="E2323">
        <v>98125</v>
      </c>
      <c r="F2323">
        <v>2023</v>
      </c>
      <c r="G2323" s="1" t="s">
        <v>18931</v>
      </c>
      <c r="H2323" s="1" t="s">
        <v>236</v>
      </c>
      <c r="I2323" s="1" t="s">
        <v>27</v>
      </c>
      <c r="J2323" s="1" t="s">
        <v>81</v>
      </c>
      <c r="K2323">
        <v>0</v>
      </c>
      <c r="L2323">
        <v>46</v>
      </c>
      <c r="M2323">
        <v>291129695</v>
      </c>
      <c r="N2323" s="1" t="s">
        <v>769</v>
      </c>
      <c r="O2323" s="1" t="s">
        <v>54</v>
      </c>
      <c r="P2323">
        <v>53033000900</v>
      </c>
      <c r="Q2323">
        <v>3</v>
      </c>
      <c r="R2323" s="1" t="s">
        <v>18921</v>
      </c>
    </row>
    <row r="2324" spans="1:18">
      <c r="A2324" s="1" t="s">
        <v>2977</v>
      </c>
      <c r="B2324" s="1" t="s">
        <v>31</v>
      </c>
      <c r="C2324" s="1" t="s">
        <v>62</v>
      </c>
      <c r="D2324" s="1" t="s">
        <v>18</v>
      </c>
      <c r="E2324">
        <v>98033</v>
      </c>
      <c r="F2324">
        <v>2024</v>
      </c>
      <c r="G2324" s="1" t="s">
        <v>18923</v>
      </c>
      <c r="H2324" s="1" t="s">
        <v>57</v>
      </c>
      <c r="I2324" s="1" t="s">
        <v>20</v>
      </c>
      <c r="J2324" s="1" t="s">
        <v>21</v>
      </c>
      <c r="K2324">
        <v>34</v>
      </c>
      <c r="L2324">
        <v>45</v>
      </c>
      <c r="M2324">
        <v>261848695</v>
      </c>
      <c r="N2324" s="1" t="s">
        <v>64</v>
      </c>
      <c r="O2324" s="1" t="s">
        <v>54</v>
      </c>
      <c r="P2324">
        <v>53033022006</v>
      </c>
      <c r="Q2324">
        <v>2</v>
      </c>
      <c r="R2324" s="1" t="s">
        <v>18919</v>
      </c>
    </row>
    <row r="2325" spans="1:18">
      <c r="A2325" s="1" t="s">
        <v>2978</v>
      </c>
      <c r="B2325" s="1" t="s">
        <v>31</v>
      </c>
      <c r="C2325" s="1" t="s">
        <v>32</v>
      </c>
      <c r="D2325" s="1" t="s">
        <v>18</v>
      </c>
      <c r="E2325">
        <v>98146</v>
      </c>
      <c r="F2325">
        <v>2023</v>
      </c>
      <c r="G2325" s="1" t="s">
        <v>18934</v>
      </c>
      <c r="H2325" s="1" t="s">
        <v>2979</v>
      </c>
      <c r="I2325" s="1" t="s">
        <v>20</v>
      </c>
      <c r="J2325" s="1" t="s">
        <v>21</v>
      </c>
      <c r="K2325">
        <v>30</v>
      </c>
      <c r="L2325">
        <v>34</v>
      </c>
      <c r="M2325">
        <v>262730373</v>
      </c>
      <c r="N2325" s="1" t="s">
        <v>740</v>
      </c>
      <c r="O2325" s="1" t="s">
        <v>35</v>
      </c>
      <c r="P2325">
        <v>53033012100</v>
      </c>
      <c r="Q2325">
        <v>3</v>
      </c>
      <c r="R2325" s="1" t="s">
        <v>18919</v>
      </c>
    </row>
    <row r="2326" spans="1:18">
      <c r="A2326" s="1" t="s">
        <v>2980</v>
      </c>
      <c r="B2326" s="1" t="s">
        <v>718</v>
      </c>
      <c r="C2326" s="1" t="s">
        <v>719</v>
      </c>
      <c r="D2326" s="1" t="s">
        <v>18</v>
      </c>
      <c r="E2326">
        <v>98682</v>
      </c>
      <c r="F2326">
        <v>2025</v>
      </c>
      <c r="G2326" s="1" t="s">
        <v>18929</v>
      </c>
      <c r="H2326" s="1" t="s">
        <v>136</v>
      </c>
      <c r="I2326" s="1" t="s">
        <v>20</v>
      </c>
      <c r="J2326" s="1" t="s">
        <v>67</v>
      </c>
      <c r="K2326">
        <v>21</v>
      </c>
      <c r="L2326">
        <v>17</v>
      </c>
      <c r="M2326">
        <v>281602513</v>
      </c>
      <c r="N2326" s="1" t="s">
        <v>720</v>
      </c>
      <c r="O2326" s="1" t="s">
        <v>721</v>
      </c>
      <c r="P2326">
        <v>53011041326</v>
      </c>
      <c r="Q2326">
        <v>1</v>
      </c>
      <c r="R2326" s="1" t="s">
        <v>18919</v>
      </c>
    </row>
    <row r="2327" spans="1:18">
      <c r="A2327" s="1" t="s">
        <v>2981</v>
      </c>
      <c r="B2327" s="1" t="s">
        <v>31</v>
      </c>
      <c r="C2327" s="1" t="s">
        <v>87</v>
      </c>
      <c r="D2327" s="1" t="s">
        <v>18</v>
      </c>
      <c r="E2327">
        <v>98008</v>
      </c>
      <c r="F2327">
        <v>2023</v>
      </c>
      <c r="G2327" s="1" t="s">
        <v>18937</v>
      </c>
      <c r="H2327" s="1" t="s">
        <v>395</v>
      </c>
      <c r="I2327" s="1" t="s">
        <v>27</v>
      </c>
      <c r="J2327" s="1" t="s">
        <v>81</v>
      </c>
      <c r="K2327">
        <v>0</v>
      </c>
      <c r="L2327">
        <v>48</v>
      </c>
      <c r="M2327">
        <v>251141691</v>
      </c>
      <c r="N2327" s="1" t="s">
        <v>783</v>
      </c>
      <c r="O2327" s="1" t="s">
        <v>54</v>
      </c>
      <c r="P2327">
        <v>53033023202</v>
      </c>
      <c r="Q2327">
        <v>3</v>
      </c>
      <c r="R2327" s="1" t="s">
        <v>18921</v>
      </c>
    </row>
    <row r="2328" spans="1:18">
      <c r="A2328" s="1" t="s">
        <v>2982</v>
      </c>
      <c r="B2328" s="1" t="s">
        <v>718</v>
      </c>
      <c r="C2328" s="1" t="s">
        <v>719</v>
      </c>
      <c r="D2328" s="1" t="s">
        <v>18</v>
      </c>
      <c r="E2328">
        <v>98685</v>
      </c>
      <c r="F2328">
        <v>2025</v>
      </c>
      <c r="G2328" s="1" t="s">
        <v>18922</v>
      </c>
      <c r="H2328" s="1" t="s">
        <v>414</v>
      </c>
      <c r="I2328" s="1" t="s">
        <v>20</v>
      </c>
      <c r="J2328" s="1" t="s">
        <v>67</v>
      </c>
      <c r="K2328">
        <v>28</v>
      </c>
      <c r="L2328">
        <v>18</v>
      </c>
      <c r="M2328">
        <v>279105452</v>
      </c>
      <c r="N2328" s="1" t="s">
        <v>749</v>
      </c>
      <c r="O2328" s="1" t="s">
        <v>721</v>
      </c>
      <c r="P2328">
        <v>53011040905</v>
      </c>
      <c r="Q2328">
        <v>1</v>
      </c>
      <c r="R2328" s="1" t="s">
        <v>18919</v>
      </c>
    </row>
    <row r="2329" spans="1:18">
      <c r="A2329" s="1" t="s">
        <v>2983</v>
      </c>
      <c r="B2329" s="1" t="s">
        <v>31</v>
      </c>
      <c r="C2329" s="1" t="s">
        <v>32</v>
      </c>
      <c r="D2329" s="1" t="s">
        <v>18</v>
      </c>
      <c r="E2329">
        <v>98106</v>
      </c>
      <c r="F2329">
        <v>2016</v>
      </c>
      <c r="G2329" s="1" t="s">
        <v>18918</v>
      </c>
      <c r="H2329" s="1" t="s">
        <v>19</v>
      </c>
      <c r="I2329" s="1" t="s">
        <v>20</v>
      </c>
      <c r="J2329" s="1" t="s">
        <v>67</v>
      </c>
      <c r="K2329">
        <v>14</v>
      </c>
      <c r="L2329">
        <v>34</v>
      </c>
      <c r="M2329">
        <v>284876301</v>
      </c>
      <c r="N2329" s="1" t="s">
        <v>329</v>
      </c>
      <c r="O2329" s="1" t="s">
        <v>35</v>
      </c>
      <c r="P2329">
        <v>53033010800</v>
      </c>
      <c r="Q2329">
        <v>10</v>
      </c>
      <c r="R2329" s="1" t="s">
        <v>18919</v>
      </c>
    </row>
    <row r="2330" spans="1:18">
      <c r="A2330" s="1" t="s">
        <v>2984</v>
      </c>
      <c r="B2330" s="1" t="s">
        <v>718</v>
      </c>
      <c r="C2330" s="1" t="s">
        <v>1354</v>
      </c>
      <c r="D2330" s="1" t="s">
        <v>18</v>
      </c>
      <c r="E2330">
        <v>98629</v>
      </c>
      <c r="F2330">
        <v>2025</v>
      </c>
      <c r="G2330" s="1" t="s">
        <v>18924</v>
      </c>
      <c r="H2330" s="1" t="s">
        <v>748</v>
      </c>
      <c r="I2330" s="1" t="s">
        <v>27</v>
      </c>
      <c r="J2330" s="1" t="s">
        <v>81</v>
      </c>
      <c r="K2330">
        <v>0</v>
      </c>
      <c r="L2330">
        <v>20</v>
      </c>
      <c r="M2330">
        <v>290248045</v>
      </c>
      <c r="N2330" s="1" t="s">
        <v>1355</v>
      </c>
      <c r="O2330" s="1" t="s">
        <v>721</v>
      </c>
      <c r="P2330">
        <v>53011040203</v>
      </c>
      <c r="Q2330">
        <v>1</v>
      </c>
      <c r="R2330" s="1" t="s">
        <v>18921</v>
      </c>
    </row>
    <row r="2331" spans="1:18">
      <c r="A2331" s="1" t="s">
        <v>2985</v>
      </c>
      <c r="B2331" s="1" t="s">
        <v>25</v>
      </c>
      <c r="C2331" s="1" t="s">
        <v>123</v>
      </c>
      <c r="D2331" s="1" t="s">
        <v>18</v>
      </c>
      <c r="E2331">
        <v>98953</v>
      </c>
      <c r="F2331">
        <v>2022</v>
      </c>
      <c r="G2331" s="1" t="s">
        <v>18952</v>
      </c>
      <c r="H2331" s="1" t="s">
        <v>1110</v>
      </c>
      <c r="I2331" s="1" t="s">
        <v>20</v>
      </c>
      <c r="J2331" s="1" t="s">
        <v>67</v>
      </c>
      <c r="K2331">
        <v>24</v>
      </c>
      <c r="L2331">
        <v>15</v>
      </c>
      <c r="M2331">
        <v>274247536</v>
      </c>
      <c r="N2331" s="1" t="s">
        <v>125</v>
      </c>
      <c r="O2331" s="1" t="s">
        <v>29</v>
      </c>
      <c r="P2331">
        <v>53077002201</v>
      </c>
      <c r="Q2331">
        <v>4</v>
      </c>
      <c r="R2331" s="1" t="s">
        <v>18919</v>
      </c>
    </row>
    <row r="2332" spans="1:18">
      <c r="A2332" s="1" t="s">
        <v>2986</v>
      </c>
      <c r="B2332" s="1" t="s">
        <v>31</v>
      </c>
      <c r="C2332" s="1" t="s">
        <v>725</v>
      </c>
      <c r="D2332" s="1" t="s">
        <v>18</v>
      </c>
      <c r="E2332">
        <v>98056</v>
      </c>
      <c r="F2332">
        <v>2018</v>
      </c>
      <c r="G2332" s="1" t="s">
        <v>17901</v>
      </c>
      <c r="H2332" s="1" t="s">
        <v>91</v>
      </c>
      <c r="I2332" s="1" t="s">
        <v>20</v>
      </c>
      <c r="J2332" s="1" t="s">
        <v>67</v>
      </c>
      <c r="K2332">
        <v>21</v>
      </c>
      <c r="L2332">
        <v>41</v>
      </c>
      <c r="M2332">
        <v>106042702</v>
      </c>
      <c r="N2332" s="1" t="s">
        <v>726</v>
      </c>
      <c r="O2332" s="1" t="s">
        <v>54</v>
      </c>
      <c r="P2332">
        <v>53033024703</v>
      </c>
      <c r="Q2332">
        <v>8</v>
      </c>
      <c r="R2332" s="1" t="s">
        <v>18919</v>
      </c>
    </row>
    <row r="2333" spans="1:18">
      <c r="A2333" s="1" t="s">
        <v>2987</v>
      </c>
      <c r="B2333" s="1" t="s">
        <v>31</v>
      </c>
      <c r="C2333" s="1" t="s">
        <v>104</v>
      </c>
      <c r="D2333" s="1" t="s">
        <v>18</v>
      </c>
      <c r="E2333">
        <v>98052</v>
      </c>
      <c r="F2333">
        <v>2025</v>
      </c>
      <c r="G2333" s="1" t="s">
        <v>18918</v>
      </c>
      <c r="H2333" s="1" t="s">
        <v>882</v>
      </c>
      <c r="I2333" s="1" t="s">
        <v>27</v>
      </c>
      <c r="J2333" s="1" t="s">
        <v>81</v>
      </c>
      <c r="K2333">
        <v>0</v>
      </c>
      <c r="L2333">
        <v>45</v>
      </c>
      <c r="M2333">
        <v>282647053</v>
      </c>
      <c r="N2333" s="1" t="s">
        <v>105</v>
      </c>
      <c r="O2333" s="1" t="s">
        <v>54</v>
      </c>
      <c r="P2333">
        <v>53033032323</v>
      </c>
      <c r="Q2333">
        <v>1</v>
      </c>
      <c r="R2333" s="1" t="s">
        <v>18921</v>
      </c>
    </row>
    <row r="2334" spans="1:18">
      <c r="A2334" s="1" t="s">
        <v>2988</v>
      </c>
      <c r="B2334" s="1" t="s">
        <v>718</v>
      </c>
      <c r="C2334" s="1" t="s">
        <v>808</v>
      </c>
      <c r="D2334" s="1" t="s">
        <v>18</v>
      </c>
      <c r="E2334">
        <v>98607</v>
      </c>
      <c r="F2334">
        <v>2024</v>
      </c>
      <c r="G2334" s="1" t="s">
        <v>18920</v>
      </c>
      <c r="H2334" s="1" t="s">
        <v>43</v>
      </c>
      <c r="I2334" s="1" t="s">
        <v>27</v>
      </c>
      <c r="J2334" s="1" t="s">
        <v>81</v>
      </c>
      <c r="K2334">
        <v>0</v>
      </c>
      <c r="L2334">
        <v>18</v>
      </c>
      <c r="M2334">
        <v>273611033</v>
      </c>
      <c r="N2334" s="1" t="s">
        <v>809</v>
      </c>
      <c r="O2334" s="1" t="s">
        <v>721</v>
      </c>
      <c r="P2334">
        <v>53011041500</v>
      </c>
      <c r="Q2334">
        <v>2</v>
      </c>
      <c r="R2334" s="1" t="s">
        <v>18921</v>
      </c>
    </row>
    <row r="2335" spans="1:18">
      <c r="A2335" s="1" t="s">
        <v>2989</v>
      </c>
      <c r="B2335" s="1" t="s">
        <v>31</v>
      </c>
      <c r="C2335" s="1" t="s">
        <v>32</v>
      </c>
      <c r="D2335" s="1" t="s">
        <v>18</v>
      </c>
      <c r="E2335">
        <v>98133</v>
      </c>
      <c r="F2335">
        <v>2019</v>
      </c>
      <c r="G2335" s="1" t="s">
        <v>18923</v>
      </c>
      <c r="H2335" s="1" t="s">
        <v>139</v>
      </c>
      <c r="I2335" s="1" t="s">
        <v>20</v>
      </c>
      <c r="J2335" s="1" t="s">
        <v>67</v>
      </c>
      <c r="K2335">
        <v>26</v>
      </c>
      <c r="L2335">
        <v>32</v>
      </c>
      <c r="M2335">
        <v>477395761</v>
      </c>
      <c r="N2335" s="1" t="s">
        <v>142</v>
      </c>
      <c r="O2335" s="1" t="s">
        <v>35</v>
      </c>
      <c r="P2335">
        <v>53033000402</v>
      </c>
      <c r="Q2335">
        <v>7</v>
      </c>
      <c r="R2335" s="1" t="s">
        <v>18919</v>
      </c>
    </row>
    <row r="2336" spans="1:18">
      <c r="A2336" s="1" t="s">
        <v>2990</v>
      </c>
      <c r="B2336" s="1" t="s">
        <v>37</v>
      </c>
      <c r="C2336" s="1" t="s">
        <v>108</v>
      </c>
      <c r="D2336" s="1" t="s">
        <v>18</v>
      </c>
      <c r="E2336">
        <v>98383</v>
      </c>
      <c r="F2336">
        <v>2014</v>
      </c>
      <c r="G2336" s="1" t="s">
        <v>18924</v>
      </c>
      <c r="H2336" s="1" t="s">
        <v>176</v>
      </c>
      <c r="I2336" s="1" t="s">
        <v>20</v>
      </c>
      <c r="J2336" s="1" t="s">
        <v>21</v>
      </c>
      <c r="K2336">
        <v>38</v>
      </c>
      <c r="L2336">
        <v>23</v>
      </c>
      <c r="M2336">
        <v>181228127</v>
      </c>
      <c r="N2336" s="1" t="s">
        <v>109</v>
      </c>
      <c r="O2336" s="1" t="s">
        <v>23</v>
      </c>
      <c r="P2336">
        <v>53035091302</v>
      </c>
      <c r="Q2336">
        <v>12</v>
      </c>
      <c r="R2336" s="1" t="s">
        <v>18919</v>
      </c>
    </row>
    <row r="2337" spans="1:18">
      <c r="A2337" s="1" t="s">
        <v>2991</v>
      </c>
      <c r="B2337" s="1" t="s">
        <v>1089</v>
      </c>
      <c r="C2337" s="1" t="s">
        <v>1200</v>
      </c>
      <c r="D2337" s="1" t="s">
        <v>18</v>
      </c>
      <c r="E2337">
        <v>98368</v>
      </c>
      <c r="F2337">
        <v>2018</v>
      </c>
      <c r="G2337" s="1" t="s">
        <v>18924</v>
      </c>
      <c r="H2337" s="1" t="s">
        <v>176</v>
      </c>
      <c r="I2337" s="1" t="s">
        <v>20</v>
      </c>
      <c r="J2337" s="1" t="s">
        <v>21</v>
      </c>
      <c r="K2337">
        <v>53</v>
      </c>
      <c r="L2337">
        <v>24</v>
      </c>
      <c r="M2337">
        <v>281242699</v>
      </c>
      <c r="N2337" s="1" t="s">
        <v>1201</v>
      </c>
      <c r="O2337" s="1" t="s">
        <v>1092</v>
      </c>
      <c r="P2337">
        <v>53031950604</v>
      </c>
      <c r="Q2337">
        <v>8</v>
      </c>
      <c r="R2337" s="1" t="s">
        <v>18919</v>
      </c>
    </row>
    <row r="2338" spans="1:18">
      <c r="A2338" s="1" t="s">
        <v>2992</v>
      </c>
      <c r="B2338" s="1" t="s">
        <v>31</v>
      </c>
      <c r="C2338" s="1" t="s">
        <v>32</v>
      </c>
      <c r="D2338" s="1" t="s">
        <v>18</v>
      </c>
      <c r="E2338">
        <v>98112</v>
      </c>
      <c r="F2338">
        <v>2024</v>
      </c>
      <c r="G2338" s="1" t="s">
        <v>18931</v>
      </c>
      <c r="H2338" s="1" t="s">
        <v>364</v>
      </c>
      <c r="I2338" s="1" t="s">
        <v>27</v>
      </c>
      <c r="J2338" s="1" t="s">
        <v>81</v>
      </c>
      <c r="K2338">
        <v>0</v>
      </c>
      <c r="L2338">
        <v>43</v>
      </c>
      <c r="M2338">
        <v>272760022</v>
      </c>
      <c r="N2338" s="1" t="s">
        <v>34</v>
      </c>
      <c r="O2338" s="1" t="s">
        <v>35</v>
      </c>
      <c r="P2338">
        <v>53033006400</v>
      </c>
      <c r="Q2338">
        <v>2</v>
      </c>
      <c r="R2338" s="1" t="s">
        <v>18921</v>
      </c>
    </row>
    <row r="2339" spans="1:18">
      <c r="A2339" s="1" t="s">
        <v>2993</v>
      </c>
      <c r="B2339" s="1" t="s">
        <v>718</v>
      </c>
      <c r="C2339" s="1" t="s">
        <v>719</v>
      </c>
      <c r="D2339" s="1" t="s">
        <v>18</v>
      </c>
      <c r="E2339">
        <v>98683</v>
      </c>
      <c r="F2339">
        <v>2024</v>
      </c>
      <c r="G2339" s="1" t="s">
        <v>18923</v>
      </c>
      <c r="H2339" s="1" t="s">
        <v>139</v>
      </c>
      <c r="I2339" s="1" t="s">
        <v>27</v>
      </c>
      <c r="J2339" s="1" t="s">
        <v>81</v>
      </c>
      <c r="K2339">
        <v>0</v>
      </c>
      <c r="L2339">
        <v>17</v>
      </c>
      <c r="M2339">
        <v>265060169</v>
      </c>
      <c r="N2339" s="1" t="s">
        <v>1016</v>
      </c>
      <c r="O2339" s="1" t="s">
        <v>721</v>
      </c>
      <c r="P2339">
        <v>53011041309</v>
      </c>
      <c r="Q2339">
        <v>2</v>
      </c>
      <c r="R2339" s="1" t="s">
        <v>18921</v>
      </c>
    </row>
    <row r="2340" spans="1:18">
      <c r="A2340" s="1" t="s">
        <v>2994</v>
      </c>
      <c r="B2340" s="1" t="s">
        <v>31</v>
      </c>
      <c r="C2340" s="1" t="s">
        <v>87</v>
      </c>
      <c r="D2340" s="1" t="s">
        <v>18</v>
      </c>
      <c r="E2340">
        <v>98004</v>
      </c>
      <c r="F2340">
        <v>2022</v>
      </c>
      <c r="G2340" s="1" t="s">
        <v>18936</v>
      </c>
      <c r="H2340" s="1" t="s">
        <v>282</v>
      </c>
      <c r="I2340" s="1" t="s">
        <v>27</v>
      </c>
      <c r="J2340" s="1" t="s">
        <v>81</v>
      </c>
      <c r="K2340">
        <v>0</v>
      </c>
      <c r="L2340">
        <v>48</v>
      </c>
      <c r="M2340">
        <v>225861737</v>
      </c>
      <c r="N2340" s="1" t="s">
        <v>88</v>
      </c>
      <c r="O2340" s="1" t="s">
        <v>54</v>
      </c>
      <c r="P2340">
        <v>53033024001</v>
      </c>
      <c r="Q2340">
        <v>4</v>
      </c>
      <c r="R2340" s="1" t="s">
        <v>18921</v>
      </c>
    </row>
    <row r="2341" spans="1:18">
      <c r="A2341" s="1" t="s">
        <v>2995</v>
      </c>
      <c r="B2341" s="1" t="s">
        <v>718</v>
      </c>
      <c r="C2341" s="1" t="s">
        <v>719</v>
      </c>
      <c r="D2341" s="1" t="s">
        <v>18</v>
      </c>
      <c r="E2341">
        <v>98682</v>
      </c>
      <c r="F2341">
        <v>2023</v>
      </c>
      <c r="G2341" s="1" t="s">
        <v>18938</v>
      </c>
      <c r="H2341" s="1" t="s">
        <v>484</v>
      </c>
      <c r="I2341" s="1" t="s">
        <v>20</v>
      </c>
      <c r="J2341" s="1" t="s">
        <v>21</v>
      </c>
      <c r="K2341">
        <v>32</v>
      </c>
      <c r="L2341">
        <v>17</v>
      </c>
      <c r="M2341">
        <v>278902872</v>
      </c>
      <c r="N2341" s="1" t="s">
        <v>720</v>
      </c>
      <c r="O2341" s="1" t="s">
        <v>721</v>
      </c>
      <c r="P2341">
        <v>53011040707</v>
      </c>
      <c r="Q2341">
        <v>3</v>
      </c>
      <c r="R2341" s="1" t="s">
        <v>18919</v>
      </c>
    </row>
    <row r="2342" spans="1:18">
      <c r="A2342" s="1" t="s">
        <v>2996</v>
      </c>
      <c r="B2342" s="1" t="s">
        <v>31</v>
      </c>
      <c r="C2342" s="1" t="s">
        <v>100</v>
      </c>
      <c r="D2342" s="1" t="s">
        <v>18</v>
      </c>
      <c r="E2342">
        <v>98177</v>
      </c>
      <c r="F2342">
        <v>2021</v>
      </c>
      <c r="G2342" s="1" t="s">
        <v>18929</v>
      </c>
      <c r="H2342" s="1" t="s">
        <v>136</v>
      </c>
      <c r="I2342" s="1" t="s">
        <v>20</v>
      </c>
      <c r="J2342" s="1" t="s">
        <v>67</v>
      </c>
      <c r="K2342">
        <v>25</v>
      </c>
      <c r="L2342">
        <v>32</v>
      </c>
      <c r="M2342">
        <v>187610307</v>
      </c>
      <c r="N2342" s="1" t="s">
        <v>101</v>
      </c>
      <c r="O2342" s="1" t="s">
        <v>35</v>
      </c>
      <c r="P2342">
        <v>53033020200</v>
      </c>
      <c r="Q2342">
        <v>5</v>
      </c>
      <c r="R2342" s="1" t="s">
        <v>18919</v>
      </c>
    </row>
    <row r="2343" spans="1:18">
      <c r="A2343" s="1" t="s">
        <v>2997</v>
      </c>
      <c r="B2343" s="1" t="s">
        <v>37</v>
      </c>
      <c r="C2343" s="1" t="s">
        <v>84</v>
      </c>
      <c r="D2343" s="1" t="s">
        <v>18</v>
      </c>
      <c r="E2343">
        <v>98110</v>
      </c>
      <c r="F2343">
        <v>2023</v>
      </c>
      <c r="G2343" s="1" t="s">
        <v>18925</v>
      </c>
      <c r="H2343" s="1" t="s">
        <v>76</v>
      </c>
      <c r="I2343" s="1" t="s">
        <v>27</v>
      </c>
      <c r="J2343" s="1" t="s">
        <v>81</v>
      </c>
      <c r="K2343">
        <v>0</v>
      </c>
      <c r="L2343">
        <v>23</v>
      </c>
      <c r="M2343">
        <v>235737981</v>
      </c>
      <c r="N2343" s="1" t="s">
        <v>85</v>
      </c>
      <c r="O2343" s="1" t="s">
        <v>23</v>
      </c>
      <c r="P2343">
        <v>53035090800</v>
      </c>
      <c r="Q2343">
        <v>3</v>
      </c>
      <c r="R2343" s="1" t="s">
        <v>18921</v>
      </c>
    </row>
    <row r="2344" spans="1:18">
      <c r="A2344" s="1" t="s">
        <v>2998</v>
      </c>
      <c r="B2344" s="1" t="s">
        <v>31</v>
      </c>
      <c r="C2344" s="1" t="s">
        <v>87</v>
      </c>
      <c r="D2344" s="1" t="s">
        <v>18</v>
      </c>
      <c r="E2344">
        <v>98004</v>
      </c>
      <c r="F2344">
        <v>2026</v>
      </c>
      <c r="G2344" s="1" t="s">
        <v>18923</v>
      </c>
      <c r="H2344" s="1" t="s">
        <v>242</v>
      </c>
      <c r="I2344" s="1" t="s">
        <v>27</v>
      </c>
      <c r="J2344" s="1" t="s">
        <v>81</v>
      </c>
      <c r="K2344">
        <v>0</v>
      </c>
      <c r="L2344">
        <v>48</v>
      </c>
      <c r="M2344">
        <v>289453720</v>
      </c>
      <c r="N2344" s="1" t="s">
        <v>88</v>
      </c>
      <c r="O2344" s="1" t="s">
        <v>54</v>
      </c>
      <c r="P2344">
        <v>53033024001</v>
      </c>
      <c r="Q2344">
        <v>0</v>
      </c>
      <c r="R2344" s="1" t="s">
        <v>18921</v>
      </c>
    </row>
    <row r="2345" spans="1:18">
      <c r="A2345" s="1" t="s">
        <v>2999</v>
      </c>
      <c r="B2345" s="1" t="s">
        <v>37</v>
      </c>
      <c r="C2345" s="1" t="s">
        <v>56</v>
      </c>
      <c r="D2345" s="1" t="s">
        <v>18</v>
      </c>
      <c r="E2345">
        <v>98370</v>
      </c>
      <c r="F2345">
        <v>2020</v>
      </c>
      <c r="G2345" s="1" t="s">
        <v>18930</v>
      </c>
      <c r="H2345" s="1" t="s">
        <v>150</v>
      </c>
      <c r="I2345" s="1" t="s">
        <v>20</v>
      </c>
      <c r="J2345" s="1" t="s">
        <v>67</v>
      </c>
      <c r="K2345">
        <v>25</v>
      </c>
      <c r="L2345">
        <v>23</v>
      </c>
      <c r="M2345">
        <v>264108330</v>
      </c>
      <c r="N2345" s="1" t="s">
        <v>58</v>
      </c>
      <c r="O2345" s="1" t="s">
        <v>23</v>
      </c>
      <c r="P2345">
        <v>53035090400</v>
      </c>
      <c r="Q2345">
        <v>6</v>
      </c>
      <c r="R2345" s="1" t="s">
        <v>18919</v>
      </c>
    </row>
    <row r="2346" spans="1:18">
      <c r="A2346" s="1" t="s">
        <v>3000</v>
      </c>
      <c r="B2346" s="1" t="s">
        <v>1089</v>
      </c>
      <c r="C2346" s="1" t="s">
        <v>1200</v>
      </c>
      <c r="D2346" s="1" t="s">
        <v>18</v>
      </c>
      <c r="E2346">
        <v>98368</v>
      </c>
      <c r="F2346">
        <v>2021</v>
      </c>
      <c r="G2346" s="1" t="s">
        <v>18930</v>
      </c>
      <c r="H2346" s="1" t="s">
        <v>777</v>
      </c>
      <c r="I2346" s="1" t="s">
        <v>20</v>
      </c>
      <c r="J2346" s="1" t="s">
        <v>21</v>
      </c>
      <c r="K2346">
        <v>42</v>
      </c>
      <c r="L2346">
        <v>24</v>
      </c>
      <c r="M2346">
        <v>154580037</v>
      </c>
      <c r="N2346" s="1" t="s">
        <v>1201</v>
      </c>
      <c r="O2346" s="1" t="s">
        <v>1092</v>
      </c>
      <c r="P2346">
        <v>53031950604</v>
      </c>
      <c r="Q2346">
        <v>5</v>
      </c>
      <c r="R2346" s="1" t="s">
        <v>18919</v>
      </c>
    </row>
    <row r="2347" spans="1:18">
      <c r="A2347" s="1" t="s">
        <v>3001</v>
      </c>
      <c r="B2347" s="1" t="s">
        <v>31</v>
      </c>
      <c r="C2347" s="1" t="s">
        <v>62</v>
      </c>
      <c r="D2347" s="1" t="s">
        <v>18</v>
      </c>
      <c r="E2347">
        <v>98034</v>
      </c>
      <c r="F2347">
        <v>2022</v>
      </c>
      <c r="G2347" s="1" t="s">
        <v>18922</v>
      </c>
      <c r="H2347" s="1" t="s">
        <v>2154</v>
      </c>
      <c r="I2347" s="1" t="s">
        <v>27</v>
      </c>
      <c r="J2347" s="1" t="s">
        <v>81</v>
      </c>
      <c r="K2347">
        <v>0</v>
      </c>
      <c r="L2347">
        <v>1</v>
      </c>
      <c r="M2347">
        <v>214787170</v>
      </c>
      <c r="N2347" s="1" t="s">
        <v>734</v>
      </c>
      <c r="O2347" s="1" t="s">
        <v>54</v>
      </c>
      <c r="P2347">
        <v>53033022203</v>
      </c>
      <c r="Q2347">
        <v>4</v>
      </c>
      <c r="R2347" s="1" t="s">
        <v>18921</v>
      </c>
    </row>
    <row r="2348" spans="1:18">
      <c r="A2348" s="1" t="s">
        <v>3002</v>
      </c>
      <c r="B2348" s="1" t="s">
        <v>31</v>
      </c>
      <c r="C2348" s="1" t="s">
        <v>62</v>
      </c>
      <c r="D2348" s="1" t="s">
        <v>18</v>
      </c>
      <c r="E2348">
        <v>98034</v>
      </c>
      <c r="F2348">
        <v>2024</v>
      </c>
      <c r="G2348" s="1" t="s">
        <v>18918</v>
      </c>
      <c r="H2348" s="1" t="s">
        <v>19</v>
      </c>
      <c r="I2348" s="1" t="s">
        <v>20</v>
      </c>
      <c r="J2348" s="1" t="s">
        <v>21</v>
      </c>
      <c r="K2348">
        <v>39</v>
      </c>
      <c r="L2348">
        <v>45</v>
      </c>
      <c r="M2348">
        <v>262146699</v>
      </c>
      <c r="N2348" s="1" t="s">
        <v>734</v>
      </c>
      <c r="O2348" s="1" t="s">
        <v>54</v>
      </c>
      <c r="P2348">
        <v>53033022005</v>
      </c>
      <c r="Q2348">
        <v>2</v>
      </c>
      <c r="R2348" s="1" t="s">
        <v>18919</v>
      </c>
    </row>
    <row r="2349" spans="1:18">
      <c r="A2349" s="1" t="s">
        <v>3003</v>
      </c>
      <c r="B2349" s="1" t="s">
        <v>31</v>
      </c>
      <c r="C2349" s="1" t="s">
        <v>752</v>
      </c>
      <c r="D2349" s="1" t="s">
        <v>18</v>
      </c>
      <c r="E2349">
        <v>98003</v>
      </c>
      <c r="F2349">
        <v>2020</v>
      </c>
      <c r="G2349" s="1" t="s">
        <v>18923</v>
      </c>
      <c r="H2349" s="1" t="s">
        <v>139</v>
      </c>
      <c r="I2349" s="1" t="s">
        <v>27</v>
      </c>
      <c r="J2349" s="1" t="s">
        <v>21</v>
      </c>
      <c r="K2349">
        <v>239</v>
      </c>
      <c r="L2349">
        <v>30</v>
      </c>
      <c r="M2349">
        <v>279032946</v>
      </c>
      <c r="N2349" s="1" t="s">
        <v>1571</v>
      </c>
      <c r="O2349" s="1" t="s">
        <v>54</v>
      </c>
      <c r="P2349">
        <v>53033030313</v>
      </c>
      <c r="Q2349">
        <v>6</v>
      </c>
      <c r="R2349" s="1" t="s">
        <v>18921</v>
      </c>
    </row>
    <row r="2350" spans="1:18">
      <c r="A2350" s="1" t="s">
        <v>3004</v>
      </c>
      <c r="B2350" s="1" t="s">
        <v>37</v>
      </c>
      <c r="C2350" s="1" t="s">
        <v>84</v>
      </c>
      <c r="D2350" s="1" t="s">
        <v>18</v>
      </c>
      <c r="E2350">
        <v>98110</v>
      </c>
      <c r="F2350">
        <v>2018</v>
      </c>
      <c r="G2350" s="1" t="s">
        <v>18923</v>
      </c>
      <c r="H2350" s="1" t="s">
        <v>139</v>
      </c>
      <c r="I2350" s="1" t="s">
        <v>20</v>
      </c>
      <c r="J2350" s="1" t="s">
        <v>67</v>
      </c>
      <c r="K2350">
        <v>26</v>
      </c>
      <c r="L2350">
        <v>23</v>
      </c>
      <c r="M2350">
        <v>124896355</v>
      </c>
      <c r="N2350" s="1" t="s">
        <v>85</v>
      </c>
      <c r="O2350" s="1" t="s">
        <v>23</v>
      </c>
      <c r="P2350">
        <v>53035090800</v>
      </c>
      <c r="Q2350">
        <v>8</v>
      </c>
      <c r="R2350" s="1" t="s">
        <v>18919</v>
      </c>
    </row>
    <row r="2351" spans="1:18">
      <c r="A2351" s="1" t="s">
        <v>3005</v>
      </c>
      <c r="B2351" s="1" t="s">
        <v>718</v>
      </c>
      <c r="C2351" s="1" t="s">
        <v>719</v>
      </c>
      <c r="D2351" s="1" t="s">
        <v>18</v>
      </c>
      <c r="E2351">
        <v>98685</v>
      </c>
      <c r="F2351">
        <v>2025</v>
      </c>
      <c r="G2351" s="1" t="s">
        <v>18934</v>
      </c>
      <c r="H2351" s="1" t="s">
        <v>737</v>
      </c>
      <c r="I2351" s="1" t="s">
        <v>27</v>
      </c>
      <c r="J2351" s="1" t="s">
        <v>81</v>
      </c>
      <c r="K2351">
        <v>0</v>
      </c>
      <c r="L2351">
        <v>18</v>
      </c>
      <c r="M2351">
        <v>284103774</v>
      </c>
      <c r="N2351" s="1" t="s">
        <v>749</v>
      </c>
      <c r="O2351" s="1" t="s">
        <v>721</v>
      </c>
      <c r="P2351">
        <v>53011040907</v>
      </c>
      <c r="Q2351">
        <v>1</v>
      </c>
      <c r="R2351" s="1" t="s">
        <v>18921</v>
      </c>
    </row>
    <row r="2352" spans="1:18">
      <c r="A2352" s="1" t="s">
        <v>3006</v>
      </c>
      <c r="B2352" s="1" t="s">
        <v>31</v>
      </c>
      <c r="C2352" s="1" t="s">
        <v>87</v>
      </c>
      <c r="D2352" s="1" t="s">
        <v>18</v>
      </c>
      <c r="E2352">
        <v>98004</v>
      </c>
      <c r="F2352">
        <v>2021</v>
      </c>
      <c r="G2352" s="1" t="s">
        <v>18922</v>
      </c>
      <c r="H2352" s="1" t="s">
        <v>414</v>
      </c>
      <c r="I2352" s="1" t="s">
        <v>20</v>
      </c>
      <c r="J2352" s="1" t="s">
        <v>67</v>
      </c>
      <c r="K2352">
        <v>18</v>
      </c>
      <c r="L2352">
        <v>41</v>
      </c>
      <c r="M2352">
        <v>151970808</v>
      </c>
      <c r="N2352" s="1" t="s">
        <v>88</v>
      </c>
      <c r="O2352" s="1" t="s">
        <v>54</v>
      </c>
      <c r="P2352">
        <v>53033023807</v>
      </c>
      <c r="Q2352">
        <v>5</v>
      </c>
      <c r="R2352" s="1" t="s">
        <v>18919</v>
      </c>
    </row>
    <row r="2353" spans="1:18">
      <c r="A2353" s="1" t="s">
        <v>3007</v>
      </c>
      <c r="B2353" s="1" t="s">
        <v>31</v>
      </c>
      <c r="C2353" s="1" t="s">
        <v>100</v>
      </c>
      <c r="D2353" s="1" t="s">
        <v>18</v>
      </c>
      <c r="E2353">
        <v>98155</v>
      </c>
      <c r="F2353">
        <v>2024</v>
      </c>
      <c r="G2353" s="1" t="s">
        <v>18922</v>
      </c>
      <c r="H2353" s="1" t="s">
        <v>1087</v>
      </c>
      <c r="I2353" s="1" t="s">
        <v>27</v>
      </c>
      <c r="J2353" s="1" t="s">
        <v>81</v>
      </c>
      <c r="K2353">
        <v>0</v>
      </c>
      <c r="L2353">
        <v>32</v>
      </c>
      <c r="M2353">
        <v>285621192</v>
      </c>
      <c r="N2353" s="1" t="s">
        <v>888</v>
      </c>
      <c r="O2353" s="1" t="s">
        <v>35</v>
      </c>
      <c r="P2353">
        <v>53033021000</v>
      </c>
      <c r="Q2353">
        <v>2</v>
      </c>
      <c r="R2353" s="1" t="s">
        <v>18921</v>
      </c>
    </row>
    <row r="2354" spans="1:18">
      <c r="A2354" s="1" t="s">
        <v>3008</v>
      </c>
      <c r="B2354" s="1" t="s">
        <v>31</v>
      </c>
      <c r="C2354" s="1" t="s">
        <v>32</v>
      </c>
      <c r="D2354" s="1" t="s">
        <v>18</v>
      </c>
      <c r="E2354">
        <v>98109</v>
      </c>
      <c r="F2354">
        <v>2026</v>
      </c>
      <c r="G2354" s="1" t="s">
        <v>18918</v>
      </c>
      <c r="H2354" s="1" t="s">
        <v>80</v>
      </c>
      <c r="I2354" s="1" t="s">
        <v>27</v>
      </c>
      <c r="J2354" s="1" t="s">
        <v>81</v>
      </c>
      <c r="K2354">
        <v>0</v>
      </c>
      <c r="L2354">
        <v>36</v>
      </c>
      <c r="M2354">
        <v>284962163</v>
      </c>
      <c r="N2354" s="1" t="s">
        <v>284</v>
      </c>
      <c r="O2354" s="1" t="s">
        <v>35</v>
      </c>
      <c r="P2354">
        <v>53033007203</v>
      </c>
      <c r="Q2354">
        <v>0</v>
      </c>
      <c r="R2354" s="1" t="s">
        <v>18921</v>
      </c>
    </row>
    <row r="2355" spans="1:18">
      <c r="A2355" s="1" t="s">
        <v>3009</v>
      </c>
      <c r="B2355" s="1" t="s">
        <v>31</v>
      </c>
      <c r="C2355" s="1" t="s">
        <v>32</v>
      </c>
      <c r="D2355" s="1" t="s">
        <v>18</v>
      </c>
      <c r="E2355">
        <v>98133</v>
      </c>
      <c r="F2355">
        <v>2026</v>
      </c>
      <c r="G2355" s="1" t="s">
        <v>18941</v>
      </c>
      <c r="H2355" s="1" t="s">
        <v>760</v>
      </c>
      <c r="I2355" s="1" t="s">
        <v>27</v>
      </c>
      <c r="J2355" s="1" t="s">
        <v>81</v>
      </c>
      <c r="K2355">
        <v>0</v>
      </c>
      <c r="L2355">
        <v>46</v>
      </c>
      <c r="M2355">
        <v>294330823</v>
      </c>
      <c r="N2355" s="1" t="s">
        <v>142</v>
      </c>
      <c r="O2355" s="1" t="s">
        <v>35</v>
      </c>
      <c r="P2355">
        <v>53033000300</v>
      </c>
      <c r="Q2355">
        <v>0</v>
      </c>
      <c r="R2355" s="1" t="s">
        <v>18921</v>
      </c>
    </row>
    <row r="2356" spans="1:18">
      <c r="A2356" s="1" t="s">
        <v>3010</v>
      </c>
      <c r="B2356" s="1" t="s">
        <v>31</v>
      </c>
      <c r="C2356" s="1" t="s">
        <v>120</v>
      </c>
      <c r="D2356" s="1" t="s">
        <v>18</v>
      </c>
      <c r="E2356">
        <v>98032</v>
      </c>
      <c r="F2356">
        <v>2022</v>
      </c>
      <c r="G2356" s="1" t="s">
        <v>18920</v>
      </c>
      <c r="H2356" s="1" t="s">
        <v>43</v>
      </c>
      <c r="I2356" s="1" t="s">
        <v>27</v>
      </c>
      <c r="J2356" s="1" t="s">
        <v>81</v>
      </c>
      <c r="K2356">
        <v>0</v>
      </c>
      <c r="L2356">
        <v>33</v>
      </c>
      <c r="M2356">
        <v>209758657</v>
      </c>
      <c r="N2356" s="1" t="s">
        <v>638</v>
      </c>
      <c r="O2356" s="1" t="s">
        <v>54</v>
      </c>
      <c r="P2356">
        <v>53033029203</v>
      </c>
      <c r="Q2356">
        <v>4</v>
      </c>
      <c r="R2356" s="1" t="s">
        <v>18921</v>
      </c>
    </row>
    <row r="2357" spans="1:18">
      <c r="A2357" s="1" t="s">
        <v>3011</v>
      </c>
      <c r="B2357" s="1" t="s">
        <v>31</v>
      </c>
      <c r="C2357" s="1" t="s">
        <v>32</v>
      </c>
      <c r="D2357" s="1" t="s">
        <v>18</v>
      </c>
      <c r="E2357">
        <v>98126</v>
      </c>
      <c r="F2357">
        <v>2024</v>
      </c>
      <c r="G2357" s="1" t="s">
        <v>18955</v>
      </c>
      <c r="H2357" s="1" t="s">
        <v>3012</v>
      </c>
      <c r="I2357" s="1" t="s">
        <v>27</v>
      </c>
      <c r="J2357" s="1" t="s">
        <v>81</v>
      </c>
      <c r="K2357">
        <v>0</v>
      </c>
      <c r="L2357">
        <v>34</v>
      </c>
      <c r="M2357">
        <v>286028543</v>
      </c>
      <c r="N2357" s="1" t="s">
        <v>366</v>
      </c>
      <c r="O2357" s="1" t="s">
        <v>35</v>
      </c>
      <c r="P2357">
        <v>53033009900</v>
      </c>
      <c r="Q2357">
        <v>2</v>
      </c>
      <c r="R2357" s="1" t="s">
        <v>18921</v>
      </c>
    </row>
    <row r="2358" spans="1:18">
      <c r="A2358" s="1" t="s">
        <v>3013</v>
      </c>
      <c r="B2358" s="1" t="s">
        <v>31</v>
      </c>
      <c r="C2358" s="1" t="s">
        <v>715</v>
      </c>
      <c r="D2358" s="1" t="s">
        <v>18</v>
      </c>
      <c r="E2358">
        <v>98001</v>
      </c>
      <c r="F2358">
        <v>2014</v>
      </c>
      <c r="G2358" s="1" t="s">
        <v>18920</v>
      </c>
      <c r="H2358" s="1" t="s">
        <v>52</v>
      </c>
      <c r="I2358" s="1" t="s">
        <v>27</v>
      </c>
      <c r="J2358" s="1" t="s">
        <v>21</v>
      </c>
      <c r="K2358">
        <v>208</v>
      </c>
      <c r="L2358">
        <v>47</v>
      </c>
      <c r="M2358">
        <v>257824570</v>
      </c>
      <c r="N2358" s="1" t="s">
        <v>946</v>
      </c>
      <c r="O2358" s="1" t="s">
        <v>54</v>
      </c>
      <c r="P2358">
        <v>53033029902</v>
      </c>
      <c r="Q2358">
        <v>12</v>
      </c>
      <c r="R2358" s="1" t="s">
        <v>18921</v>
      </c>
    </row>
    <row r="2359" spans="1:18">
      <c r="A2359" s="1" t="s">
        <v>3014</v>
      </c>
      <c r="B2359" s="1" t="s">
        <v>31</v>
      </c>
      <c r="C2359" s="1" t="s">
        <v>32</v>
      </c>
      <c r="D2359" s="1" t="s">
        <v>18</v>
      </c>
      <c r="E2359">
        <v>98121</v>
      </c>
      <c r="F2359">
        <v>2022</v>
      </c>
      <c r="G2359" s="1" t="s">
        <v>18934</v>
      </c>
      <c r="H2359" s="1" t="s">
        <v>2979</v>
      </c>
      <c r="I2359" s="1" t="s">
        <v>20</v>
      </c>
      <c r="J2359" s="1" t="s">
        <v>21</v>
      </c>
      <c r="K2359">
        <v>31</v>
      </c>
      <c r="L2359">
        <v>36</v>
      </c>
      <c r="M2359">
        <v>209936625</v>
      </c>
      <c r="N2359" s="1" t="s">
        <v>163</v>
      </c>
      <c r="O2359" s="1" t="s">
        <v>35</v>
      </c>
      <c r="P2359">
        <v>53033007201</v>
      </c>
      <c r="Q2359">
        <v>4</v>
      </c>
      <c r="R2359" s="1" t="s">
        <v>18919</v>
      </c>
    </row>
    <row r="2360" spans="1:18">
      <c r="A2360" s="1" t="s">
        <v>3015</v>
      </c>
      <c r="B2360" s="1" t="s">
        <v>31</v>
      </c>
      <c r="C2360" s="1" t="s">
        <v>87</v>
      </c>
      <c r="D2360" s="1" t="s">
        <v>18</v>
      </c>
      <c r="E2360">
        <v>98004</v>
      </c>
      <c r="F2360">
        <v>2024</v>
      </c>
      <c r="G2360" s="1" t="s">
        <v>18920</v>
      </c>
      <c r="H2360" s="1" t="s">
        <v>39</v>
      </c>
      <c r="I2360" s="1" t="s">
        <v>27</v>
      </c>
      <c r="J2360" s="1" t="s">
        <v>81</v>
      </c>
      <c r="K2360">
        <v>0</v>
      </c>
      <c r="L2360">
        <v>48</v>
      </c>
      <c r="M2360">
        <v>262795242</v>
      </c>
      <c r="N2360" s="1" t="s">
        <v>88</v>
      </c>
      <c r="O2360" s="1" t="s">
        <v>54</v>
      </c>
      <c r="P2360">
        <v>53033024002</v>
      </c>
      <c r="Q2360">
        <v>2</v>
      </c>
      <c r="R2360" s="1" t="s">
        <v>18921</v>
      </c>
    </row>
    <row r="2361" spans="1:18">
      <c r="A2361" s="1" t="s">
        <v>3016</v>
      </c>
      <c r="B2361" s="1" t="s">
        <v>31</v>
      </c>
      <c r="C2361" s="1" t="s">
        <v>32</v>
      </c>
      <c r="D2361" s="1" t="s">
        <v>18</v>
      </c>
      <c r="E2361">
        <v>98125</v>
      </c>
      <c r="F2361">
        <v>2024</v>
      </c>
      <c r="G2361" s="1" t="s">
        <v>18926</v>
      </c>
      <c r="H2361" s="1" t="s">
        <v>95</v>
      </c>
      <c r="I2361" s="1" t="s">
        <v>20</v>
      </c>
      <c r="J2361" s="1" t="s">
        <v>67</v>
      </c>
      <c r="K2361">
        <v>26</v>
      </c>
      <c r="L2361">
        <v>46</v>
      </c>
      <c r="M2361">
        <v>292467619</v>
      </c>
      <c r="N2361" s="1" t="s">
        <v>769</v>
      </c>
      <c r="O2361" s="1" t="s">
        <v>35</v>
      </c>
      <c r="P2361">
        <v>53033000601</v>
      </c>
      <c r="Q2361">
        <v>2</v>
      </c>
      <c r="R2361" s="1" t="s">
        <v>18919</v>
      </c>
    </row>
    <row r="2362" spans="1:18">
      <c r="A2362" s="1" t="s">
        <v>3017</v>
      </c>
      <c r="B2362" s="1" t="s">
        <v>31</v>
      </c>
      <c r="C2362" s="1" t="s">
        <v>62</v>
      </c>
      <c r="D2362" s="1" t="s">
        <v>18</v>
      </c>
      <c r="E2362">
        <v>98033</v>
      </c>
      <c r="F2362">
        <v>2024</v>
      </c>
      <c r="G2362" s="1" t="s">
        <v>18945</v>
      </c>
      <c r="H2362" s="1" t="s">
        <v>1574</v>
      </c>
      <c r="I2362" s="1" t="s">
        <v>27</v>
      </c>
      <c r="J2362" s="1" t="s">
        <v>81</v>
      </c>
      <c r="K2362">
        <v>0</v>
      </c>
      <c r="L2362">
        <v>48</v>
      </c>
      <c r="M2362">
        <v>273612174</v>
      </c>
      <c r="N2362" s="1" t="s">
        <v>64</v>
      </c>
      <c r="O2362" s="1" t="s">
        <v>54</v>
      </c>
      <c r="P2362">
        <v>53033022501</v>
      </c>
      <c r="Q2362">
        <v>2</v>
      </c>
      <c r="R2362" s="1" t="s">
        <v>18921</v>
      </c>
    </row>
    <row r="2363" spans="1:18">
      <c r="A2363" s="1" t="s">
        <v>3018</v>
      </c>
      <c r="B2363" s="1" t="s">
        <v>31</v>
      </c>
      <c r="C2363" s="1" t="s">
        <v>32</v>
      </c>
      <c r="D2363" s="1" t="s">
        <v>18</v>
      </c>
      <c r="E2363">
        <v>98109</v>
      </c>
      <c r="F2363">
        <v>2024</v>
      </c>
      <c r="G2363" s="1" t="s">
        <v>18923</v>
      </c>
      <c r="H2363" s="1" t="s">
        <v>341</v>
      </c>
      <c r="I2363" s="1" t="s">
        <v>27</v>
      </c>
      <c r="J2363" s="1" t="s">
        <v>81</v>
      </c>
      <c r="K2363">
        <v>0</v>
      </c>
      <c r="L2363">
        <v>36</v>
      </c>
      <c r="M2363">
        <v>273697469</v>
      </c>
      <c r="N2363" s="1" t="s">
        <v>284</v>
      </c>
      <c r="O2363" s="1" t="s">
        <v>35</v>
      </c>
      <c r="P2363">
        <v>53033006701</v>
      </c>
      <c r="Q2363">
        <v>2</v>
      </c>
      <c r="R2363" s="1" t="s">
        <v>18921</v>
      </c>
    </row>
    <row r="2364" spans="1:18">
      <c r="A2364" s="1" t="s">
        <v>3019</v>
      </c>
      <c r="B2364" s="1" t="s">
        <v>37</v>
      </c>
      <c r="C2364" s="1" t="s">
        <v>108</v>
      </c>
      <c r="D2364" s="1" t="s">
        <v>18</v>
      </c>
      <c r="E2364">
        <v>98383</v>
      </c>
      <c r="F2364">
        <v>2026</v>
      </c>
      <c r="G2364" s="1" t="s">
        <v>18918</v>
      </c>
      <c r="H2364" s="1" t="s">
        <v>756</v>
      </c>
      <c r="I2364" s="1" t="s">
        <v>27</v>
      </c>
      <c r="J2364" s="1" t="s">
        <v>81</v>
      </c>
      <c r="K2364">
        <v>0</v>
      </c>
      <c r="L2364">
        <v>35</v>
      </c>
      <c r="M2364">
        <v>287889269</v>
      </c>
      <c r="N2364" s="1" t="s">
        <v>109</v>
      </c>
      <c r="O2364" s="1" t="s">
        <v>23</v>
      </c>
      <c r="P2364">
        <v>53035091302</v>
      </c>
      <c r="Q2364">
        <v>0</v>
      </c>
      <c r="R2364" s="1" t="s">
        <v>18921</v>
      </c>
    </row>
    <row r="2365" spans="1:18">
      <c r="A2365" s="1" t="s">
        <v>3020</v>
      </c>
      <c r="B2365" s="1" t="s">
        <v>31</v>
      </c>
      <c r="C2365" s="1" t="s">
        <v>87</v>
      </c>
      <c r="D2365" s="1" t="s">
        <v>18</v>
      </c>
      <c r="E2365">
        <v>98006</v>
      </c>
      <c r="F2365">
        <v>2025</v>
      </c>
      <c r="G2365" s="1" t="s">
        <v>18923</v>
      </c>
      <c r="H2365" s="1" t="s">
        <v>305</v>
      </c>
      <c r="I2365" s="1" t="s">
        <v>20</v>
      </c>
      <c r="J2365" s="1" t="s">
        <v>21</v>
      </c>
      <c r="K2365">
        <v>30</v>
      </c>
      <c r="L2365">
        <v>41</v>
      </c>
      <c r="M2365">
        <v>272903060</v>
      </c>
      <c r="N2365" s="1" t="s">
        <v>872</v>
      </c>
      <c r="O2365" s="1" t="s">
        <v>54</v>
      </c>
      <c r="P2365">
        <v>53033024704</v>
      </c>
      <c r="Q2365">
        <v>1</v>
      </c>
      <c r="R2365" s="1" t="s">
        <v>18919</v>
      </c>
    </row>
    <row r="2366" spans="1:18">
      <c r="A2366" s="1" t="s">
        <v>3021</v>
      </c>
      <c r="B2366" s="1" t="s">
        <v>31</v>
      </c>
      <c r="C2366" s="1" t="s">
        <v>62</v>
      </c>
      <c r="D2366" s="1" t="s">
        <v>18</v>
      </c>
      <c r="E2366">
        <v>98033</v>
      </c>
      <c r="F2366">
        <v>2018</v>
      </c>
      <c r="G2366" s="1" t="s">
        <v>18920</v>
      </c>
      <c r="H2366" s="1" t="s">
        <v>52</v>
      </c>
      <c r="I2366" s="1" t="s">
        <v>27</v>
      </c>
      <c r="J2366" s="1" t="s">
        <v>21</v>
      </c>
      <c r="K2366">
        <v>249</v>
      </c>
      <c r="L2366">
        <v>48</v>
      </c>
      <c r="M2366">
        <v>475723195</v>
      </c>
      <c r="N2366" s="1" t="s">
        <v>64</v>
      </c>
      <c r="O2366" s="1" t="s">
        <v>54</v>
      </c>
      <c r="P2366">
        <v>53033022702</v>
      </c>
      <c r="Q2366">
        <v>8</v>
      </c>
      <c r="R2366" s="1" t="s">
        <v>18921</v>
      </c>
    </row>
    <row r="2367" spans="1:18">
      <c r="A2367" s="1" t="s">
        <v>3022</v>
      </c>
      <c r="B2367" s="1" t="s">
        <v>31</v>
      </c>
      <c r="C2367" s="1" t="s">
        <v>715</v>
      </c>
      <c r="D2367" s="1" t="s">
        <v>18</v>
      </c>
      <c r="E2367">
        <v>98002</v>
      </c>
      <c r="F2367">
        <v>2017</v>
      </c>
      <c r="G2367" s="1" t="s">
        <v>17901</v>
      </c>
      <c r="H2367" s="1" t="s">
        <v>91</v>
      </c>
      <c r="I2367" s="1" t="s">
        <v>20</v>
      </c>
      <c r="J2367" s="1" t="s">
        <v>67</v>
      </c>
      <c r="K2367">
        <v>21</v>
      </c>
      <c r="L2367">
        <v>31</v>
      </c>
      <c r="M2367">
        <v>127428087</v>
      </c>
      <c r="N2367" s="1" t="s">
        <v>893</v>
      </c>
      <c r="O2367" s="1" t="s">
        <v>54</v>
      </c>
      <c r="P2367">
        <v>53033030802</v>
      </c>
      <c r="Q2367">
        <v>9</v>
      </c>
      <c r="R2367" s="1" t="s">
        <v>18919</v>
      </c>
    </row>
    <row r="2368" spans="1:18">
      <c r="A2368" s="1" t="s">
        <v>3023</v>
      </c>
      <c r="B2368" s="1" t="s">
        <v>78</v>
      </c>
      <c r="C2368" s="1" t="s">
        <v>152</v>
      </c>
      <c r="D2368" s="1" t="s">
        <v>18</v>
      </c>
      <c r="E2368">
        <v>98597</v>
      </c>
      <c r="F2368">
        <v>2024</v>
      </c>
      <c r="G2368" s="1" t="s">
        <v>18923</v>
      </c>
      <c r="H2368" s="1" t="s">
        <v>341</v>
      </c>
      <c r="I2368" s="1" t="s">
        <v>27</v>
      </c>
      <c r="J2368" s="1" t="s">
        <v>81</v>
      </c>
      <c r="K2368">
        <v>0</v>
      </c>
      <c r="L2368">
        <v>2</v>
      </c>
      <c r="M2368">
        <v>278612281</v>
      </c>
      <c r="N2368" s="1" t="s">
        <v>154</v>
      </c>
      <c r="O2368" s="1" t="s">
        <v>23</v>
      </c>
      <c r="P2368">
        <v>53067012532</v>
      </c>
      <c r="Q2368">
        <v>2</v>
      </c>
      <c r="R2368" s="1" t="s">
        <v>18921</v>
      </c>
    </row>
    <row r="2369" spans="1:18">
      <c r="A2369" s="1" t="s">
        <v>3024</v>
      </c>
      <c r="B2369" s="1" t="s">
        <v>31</v>
      </c>
      <c r="C2369" s="1" t="s">
        <v>62</v>
      </c>
      <c r="D2369" s="1" t="s">
        <v>18</v>
      </c>
      <c r="E2369">
        <v>98033</v>
      </c>
      <c r="F2369">
        <v>2018</v>
      </c>
      <c r="G2369" s="1" t="s">
        <v>18931</v>
      </c>
      <c r="H2369" s="1" t="s">
        <v>455</v>
      </c>
      <c r="I2369" s="1" t="s">
        <v>20</v>
      </c>
      <c r="J2369" s="1" t="s">
        <v>67</v>
      </c>
      <c r="K2369">
        <v>17</v>
      </c>
      <c r="L2369">
        <v>45</v>
      </c>
      <c r="M2369">
        <v>476000556</v>
      </c>
      <c r="N2369" s="1" t="s">
        <v>64</v>
      </c>
      <c r="O2369" s="1" t="s">
        <v>54</v>
      </c>
      <c r="P2369">
        <v>53033022006</v>
      </c>
      <c r="Q2369">
        <v>8</v>
      </c>
      <c r="R2369" s="1" t="s">
        <v>18919</v>
      </c>
    </row>
    <row r="2370" spans="1:18">
      <c r="A2370" s="1" t="s">
        <v>3025</v>
      </c>
      <c r="B2370" s="1" t="s">
        <v>31</v>
      </c>
      <c r="C2370" s="1" t="s">
        <v>32</v>
      </c>
      <c r="D2370" s="1" t="s">
        <v>18</v>
      </c>
      <c r="E2370">
        <v>98117</v>
      </c>
      <c r="F2370">
        <v>2024</v>
      </c>
      <c r="G2370" s="1" t="s">
        <v>18930</v>
      </c>
      <c r="H2370" s="1" t="s">
        <v>777</v>
      </c>
      <c r="I2370" s="1" t="s">
        <v>20</v>
      </c>
      <c r="J2370" s="1" t="s">
        <v>21</v>
      </c>
      <c r="K2370">
        <v>42</v>
      </c>
      <c r="L2370">
        <v>36</v>
      </c>
      <c r="M2370">
        <v>290467859</v>
      </c>
      <c r="N2370" s="1" t="s">
        <v>252</v>
      </c>
      <c r="O2370" s="1" t="s">
        <v>35</v>
      </c>
      <c r="P2370">
        <v>53033002900</v>
      </c>
      <c r="Q2370">
        <v>2</v>
      </c>
      <c r="R2370" s="1" t="s">
        <v>18919</v>
      </c>
    </row>
    <row r="2371" spans="1:18">
      <c r="A2371" s="1" t="s">
        <v>3026</v>
      </c>
      <c r="B2371" s="1" t="s">
        <v>31</v>
      </c>
      <c r="C2371" s="1" t="s">
        <v>87</v>
      </c>
      <c r="D2371" s="1" t="s">
        <v>18</v>
      </c>
      <c r="E2371">
        <v>98007</v>
      </c>
      <c r="F2371">
        <v>2013</v>
      </c>
      <c r="G2371" s="1" t="s">
        <v>17901</v>
      </c>
      <c r="H2371" s="1" t="s">
        <v>66</v>
      </c>
      <c r="I2371" s="1" t="s">
        <v>20</v>
      </c>
      <c r="J2371" s="1" t="s">
        <v>67</v>
      </c>
      <c r="K2371">
        <v>19</v>
      </c>
      <c r="L2371">
        <v>48</v>
      </c>
      <c r="M2371">
        <v>476317243</v>
      </c>
      <c r="N2371" s="1" t="s">
        <v>901</v>
      </c>
      <c r="O2371" s="1" t="s">
        <v>54</v>
      </c>
      <c r="P2371">
        <v>53033022804</v>
      </c>
      <c r="Q2371">
        <v>13</v>
      </c>
      <c r="R2371" s="1" t="s">
        <v>18919</v>
      </c>
    </row>
    <row r="2372" spans="1:18">
      <c r="A2372" s="1" t="s">
        <v>3027</v>
      </c>
      <c r="B2372" s="1" t="s">
        <v>875</v>
      </c>
      <c r="C2372" s="1" t="s">
        <v>1062</v>
      </c>
      <c r="D2372" s="1" t="s">
        <v>18</v>
      </c>
      <c r="E2372">
        <v>98626</v>
      </c>
      <c r="F2372">
        <v>2024</v>
      </c>
      <c r="G2372" s="1" t="s">
        <v>18941</v>
      </c>
      <c r="H2372" s="1" t="s">
        <v>760</v>
      </c>
      <c r="I2372" s="1" t="s">
        <v>27</v>
      </c>
      <c r="J2372" s="1" t="s">
        <v>81</v>
      </c>
      <c r="K2372">
        <v>0</v>
      </c>
      <c r="L2372">
        <v>19</v>
      </c>
      <c r="M2372">
        <v>265223724</v>
      </c>
      <c r="N2372" s="1" t="s">
        <v>1063</v>
      </c>
      <c r="O2372" s="1" t="s">
        <v>878</v>
      </c>
      <c r="P2372">
        <v>53015000901</v>
      </c>
      <c r="Q2372">
        <v>2</v>
      </c>
      <c r="R2372" s="1" t="s">
        <v>18921</v>
      </c>
    </row>
    <row r="2373" spans="1:18">
      <c r="A2373" s="1" t="s">
        <v>3028</v>
      </c>
      <c r="B2373" s="1" t="s">
        <v>718</v>
      </c>
      <c r="C2373" s="1" t="s">
        <v>808</v>
      </c>
      <c r="D2373" s="1" t="s">
        <v>18</v>
      </c>
      <c r="E2373">
        <v>98607</v>
      </c>
      <c r="F2373">
        <v>2025</v>
      </c>
      <c r="G2373" s="1" t="s">
        <v>18952</v>
      </c>
      <c r="H2373" s="1" t="s">
        <v>1110</v>
      </c>
      <c r="I2373" s="1" t="s">
        <v>20</v>
      </c>
      <c r="J2373" s="1" t="s">
        <v>21</v>
      </c>
      <c r="K2373">
        <v>38</v>
      </c>
      <c r="L2373">
        <v>18</v>
      </c>
      <c r="M2373">
        <v>284078910</v>
      </c>
      <c r="N2373" s="1" t="s">
        <v>809</v>
      </c>
      <c r="O2373" s="1" t="s">
        <v>721</v>
      </c>
      <c r="P2373">
        <v>53011040608</v>
      </c>
      <c r="Q2373">
        <v>1</v>
      </c>
      <c r="R2373" s="1" t="s">
        <v>18919</v>
      </c>
    </row>
    <row r="2374" spans="1:18">
      <c r="A2374" s="1" t="s">
        <v>3029</v>
      </c>
      <c r="B2374" s="1" t="s">
        <v>31</v>
      </c>
      <c r="C2374" s="1" t="s">
        <v>62</v>
      </c>
      <c r="D2374" s="1" t="s">
        <v>18</v>
      </c>
      <c r="E2374">
        <v>98033</v>
      </c>
      <c r="F2374">
        <v>2024</v>
      </c>
      <c r="G2374" s="1" t="s">
        <v>18920</v>
      </c>
      <c r="H2374" s="1" t="s">
        <v>43</v>
      </c>
      <c r="I2374" s="1" t="s">
        <v>27</v>
      </c>
      <c r="J2374" s="1" t="s">
        <v>81</v>
      </c>
      <c r="K2374">
        <v>0</v>
      </c>
      <c r="L2374">
        <v>45</v>
      </c>
      <c r="M2374">
        <v>275196680</v>
      </c>
      <c r="N2374" s="1" t="s">
        <v>64</v>
      </c>
      <c r="O2374" s="1" t="s">
        <v>54</v>
      </c>
      <c r="P2374">
        <v>53033022401</v>
      </c>
      <c r="Q2374">
        <v>2</v>
      </c>
      <c r="R2374" s="1" t="s">
        <v>18921</v>
      </c>
    </row>
    <row r="2375" spans="1:18">
      <c r="A2375" s="1" t="s">
        <v>3030</v>
      </c>
      <c r="B2375" s="1" t="s">
        <v>31</v>
      </c>
      <c r="C2375" s="1" t="s">
        <v>32</v>
      </c>
      <c r="D2375" s="1" t="s">
        <v>18</v>
      </c>
      <c r="E2375">
        <v>98125</v>
      </c>
      <c r="F2375">
        <v>2024</v>
      </c>
      <c r="G2375" s="1" t="s">
        <v>18940</v>
      </c>
      <c r="H2375" s="1" t="s">
        <v>775</v>
      </c>
      <c r="I2375" s="1" t="s">
        <v>27</v>
      </c>
      <c r="J2375" s="1" t="s">
        <v>81</v>
      </c>
      <c r="K2375">
        <v>0</v>
      </c>
      <c r="L2375">
        <v>46</v>
      </c>
      <c r="M2375">
        <v>278351944</v>
      </c>
      <c r="N2375" s="1" t="s">
        <v>769</v>
      </c>
      <c r="O2375" s="1" t="s">
        <v>35</v>
      </c>
      <c r="P2375">
        <v>53033000700</v>
      </c>
      <c r="Q2375">
        <v>2</v>
      </c>
      <c r="R2375" s="1" t="s">
        <v>18921</v>
      </c>
    </row>
    <row r="2376" spans="1:18">
      <c r="A2376" s="1" t="s">
        <v>3031</v>
      </c>
      <c r="B2376" s="1" t="s">
        <v>17</v>
      </c>
      <c r="C2376" s="1" t="s">
        <v>275</v>
      </c>
      <c r="D2376" s="1" t="s">
        <v>18</v>
      </c>
      <c r="E2376">
        <v>98087</v>
      </c>
      <c r="F2376">
        <v>2021</v>
      </c>
      <c r="G2376" s="1" t="s">
        <v>18931</v>
      </c>
      <c r="H2376" s="1" t="s">
        <v>249</v>
      </c>
      <c r="I2376" s="1" t="s">
        <v>20</v>
      </c>
      <c r="J2376" s="1" t="s">
        <v>67</v>
      </c>
      <c r="K2376">
        <v>18</v>
      </c>
      <c r="L2376">
        <v>21</v>
      </c>
      <c r="M2376">
        <v>269010997</v>
      </c>
      <c r="N2376" s="1" t="s">
        <v>337</v>
      </c>
      <c r="O2376" s="1" t="s">
        <v>23</v>
      </c>
      <c r="P2376">
        <v>53061041703</v>
      </c>
      <c r="Q2376">
        <v>5</v>
      </c>
      <c r="R2376" s="1" t="s">
        <v>18919</v>
      </c>
    </row>
    <row r="2377" spans="1:18">
      <c r="A2377" s="1" t="s">
        <v>3032</v>
      </c>
      <c r="B2377" s="1" t="s">
        <v>31</v>
      </c>
      <c r="C2377" s="1" t="s">
        <v>32</v>
      </c>
      <c r="D2377" s="1" t="s">
        <v>18</v>
      </c>
      <c r="E2377">
        <v>98102</v>
      </c>
      <c r="F2377">
        <v>2021</v>
      </c>
      <c r="G2377" s="1" t="s">
        <v>18920</v>
      </c>
      <c r="H2377" s="1" t="s">
        <v>43</v>
      </c>
      <c r="I2377" s="1" t="s">
        <v>27</v>
      </c>
      <c r="J2377" s="1" t="s">
        <v>81</v>
      </c>
      <c r="K2377">
        <v>0</v>
      </c>
      <c r="L2377">
        <v>43</v>
      </c>
      <c r="M2377">
        <v>269503461</v>
      </c>
      <c r="N2377" s="1" t="s">
        <v>837</v>
      </c>
      <c r="O2377" s="1" t="s">
        <v>35</v>
      </c>
      <c r="P2377">
        <v>53033007406</v>
      </c>
      <c r="Q2377">
        <v>5</v>
      </c>
      <c r="R2377" s="1" t="s">
        <v>18921</v>
      </c>
    </row>
    <row r="2378" spans="1:18">
      <c r="A2378" s="1" t="s">
        <v>3033</v>
      </c>
      <c r="B2378" s="1" t="s">
        <v>31</v>
      </c>
      <c r="C2378" s="1" t="s">
        <v>715</v>
      </c>
      <c r="D2378" s="1" t="s">
        <v>18</v>
      </c>
      <c r="E2378">
        <v>98092</v>
      </c>
      <c r="F2378">
        <v>2024</v>
      </c>
      <c r="G2378" s="1" t="s">
        <v>18947</v>
      </c>
      <c r="H2378" s="1" t="s">
        <v>849</v>
      </c>
      <c r="I2378" s="1" t="s">
        <v>27</v>
      </c>
      <c r="J2378" s="1" t="s">
        <v>81</v>
      </c>
      <c r="K2378">
        <v>0</v>
      </c>
      <c r="L2378">
        <v>47</v>
      </c>
      <c r="M2378">
        <v>294341169</v>
      </c>
      <c r="N2378" s="1" t="s">
        <v>716</v>
      </c>
      <c r="O2378" s="1" t="s">
        <v>54</v>
      </c>
      <c r="P2378">
        <v>53033029602</v>
      </c>
      <c r="Q2378">
        <v>2</v>
      </c>
      <c r="R2378" s="1" t="s">
        <v>18921</v>
      </c>
    </row>
    <row r="2379" spans="1:18">
      <c r="A2379" s="1" t="s">
        <v>3034</v>
      </c>
      <c r="B2379" s="1" t="s">
        <v>31</v>
      </c>
      <c r="C2379" s="1" t="s">
        <v>32</v>
      </c>
      <c r="D2379" s="1" t="s">
        <v>18</v>
      </c>
      <c r="E2379">
        <v>98146</v>
      </c>
      <c r="F2379">
        <v>2023</v>
      </c>
      <c r="G2379" s="1" t="s">
        <v>18924</v>
      </c>
      <c r="H2379" s="1" t="s">
        <v>782</v>
      </c>
      <c r="I2379" s="1" t="s">
        <v>27</v>
      </c>
      <c r="J2379" s="1" t="s">
        <v>81</v>
      </c>
      <c r="K2379">
        <v>0</v>
      </c>
      <c r="L2379">
        <v>34</v>
      </c>
      <c r="M2379">
        <v>259877124</v>
      </c>
      <c r="N2379" s="1" t="s">
        <v>740</v>
      </c>
      <c r="O2379" s="1" t="s">
        <v>35</v>
      </c>
      <c r="P2379">
        <v>53033012100</v>
      </c>
      <c r="Q2379">
        <v>3</v>
      </c>
      <c r="R2379" s="1" t="s">
        <v>18921</v>
      </c>
    </row>
    <row r="2380" spans="1:18">
      <c r="A2380" s="1" t="s">
        <v>3035</v>
      </c>
      <c r="B2380" s="1" t="s">
        <v>718</v>
      </c>
      <c r="C2380" s="1" t="s">
        <v>719</v>
      </c>
      <c r="D2380" s="1" t="s">
        <v>18</v>
      </c>
      <c r="E2380">
        <v>98686</v>
      </c>
      <c r="F2380">
        <v>2022</v>
      </c>
      <c r="G2380" s="1" t="s">
        <v>18920</v>
      </c>
      <c r="H2380" s="1" t="s">
        <v>52</v>
      </c>
      <c r="I2380" s="1" t="s">
        <v>27</v>
      </c>
      <c r="J2380" s="1" t="s">
        <v>81</v>
      </c>
      <c r="K2380">
        <v>0</v>
      </c>
      <c r="L2380">
        <v>49</v>
      </c>
      <c r="M2380">
        <v>287762513</v>
      </c>
      <c r="N2380" s="1" t="s">
        <v>977</v>
      </c>
      <c r="O2380" s="1" t="s">
        <v>721</v>
      </c>
      <c r="P2380">
        <v>53011040803</v>
      </c>
      <c r="Q2380">
        <v>4</v>
      </c>
      <c r="R2380" s="1" t="s">
        <v>18921</v>
      </c>
    </row>
    <row r="2381" spans="1:18">
      <c r="A2381" s="1" t="s">
        <v>3036</v>
      </c>
      <c r="B2381" s="1" t="s">
        <v>31</v>
      </c>
      <c r="C2381" s="1" t="s">
        <v>62</v>
      </c>
      <c r="D2381" s="1" t="s">
        <v>18</v>
      </c>
      <c r="E2381">
        <v>98033</v>
      </c>
      <c r="F2381">
        <v>2023</v>
      </c>
      <c r="G2381" s="1" t="s">
        <v>18922</v>
      </c>
      <c r="H2381" s="1" t="s">
        <v>445</v>
      </c>
      <c r="I2381" s="1" t="s">
        <v>27</v>
      </c>
      <c r="J2381" s="1" t="s">
        <v>81</v>
      </c>
      <c r="K2381">
        <v>0</v>
      </c>
      <c r="L2381">
        <v>48</v>
      </c>
      <c r="M2381">
        <v>253614210</v>
      </c>
      <c r="N2381" s="1" t="s">
        <v>64</v>
      </c>
      <c r="O2381" s="1" t="s">
        <v>54</v>
      </c>
      <c r="P2381">
        <v>53033022501</v>
      </c>
      <c r="Q2381">
        <v>3</v>
      </c>
      <c r="R2381" s="1" t="s">
        <v>18921</v>
      </c>
    </row>
    <row r="2382" spans="1:18">
      <c r="A2382" s="1" t="s">
        <v>3037</v>
      </c>
      <c r="B2382" s="1" t="s">
        <v>31</v>
      </c>
      <c r="C2382" s="1" t="s">
        <v>62</v>
      </c>
      <c r="D2382" s="1" t="s">
        <v>18</v>
      </c>
      <c r="E2382">
        <v>98033</v>
      </c>
      <c r="F2382">
        <v>2022</v>
      </c>
      <c r="G2382" s="1" t="s">
        <v>18936</v>
      </c>
      <c r="H2382" s="1" t="s">
        <v>282</v>
      </c>
      <c r="I2382" s="1" t="s">
        <v>27</v>
      </c>
      <c r="J2382" s="1" t="s">
        <v>81</v>
      </c>
      <c r="K2382">
        <v>0</v>
      </c>
      <c r="L2382">
        <v>45</v>
      </c>
      <c r="M2382">
        <v>261976375</v>
      </c>
      <c r="N2382" s="1" t="s">
        <v>64</v>
      </c>
      <c r="O2382" s="1" t="s">
        <v>54</v>
      </c>
      <c r="P2382">
        <v>53033022402</v>
      </c>
      <c r="Q2382">
        <v>4</v>
      </c>
      <c r="R2382" s="1" t="s">
        <v>18921</v>
      </c>
    </row>
    <row r="2383" spans="1:18">
      <c r="A2383" s="1" t="s">
        <v>3038</v>
      </c>
      <c r="B2383" s="1" t="s">
        <v>31</v>
      </c>
      <c r="C2383" s="1" t="s">
        <v>259</v>
      </c>
      <c r="D2383" s="1" t="s">
        <v>18</v>
      </c>
      <c r="E2383">
        <v>98075</v>
      </c>
      <c r="F2383">
        <v>2021</v>
      </c>
      <c r="G2383" s="1" t="s">
        <v>18931</v>
      </c>
      <c r="H2383" s="1" t="s">
        <v>249</v>
      </c>
      <c r="I2383" s="1" t="s">
        <v>20</v>
      </c>
      <c r="J2383" s="1" t="s">
        <v>67</v>
      </c>
      <c r="K2383">
        <v>18</v>
      </c>
      <c r="L2383">
        <v>41</v>
      </c>
      <c r="M2383">
        <v>166737420</v>
      </c>
      <c r="N2383" s="1" t="s">
        <v>260</v>
      </c>
      <c r="O2383" s="1" t="s">
        <v>54</v>
      </c>
      <c r="P2383">
        <v>53033032217</v>
      </c>
      <c r="Q2383">
        <v>5</v>
      </c>
      <c r="R2383" s="1" t="s">
        <v>18919</v>
      </c>
    </row>
    <row r="2384" spans="1:18">
      <c r="A2384" s="1" t="s">
        <v>3039</v>
      </c>
      <c r="B2384" s="1" t="s">
        <v>31</v>
      </c>
      <c r="C2384" s="1" t="s">
        <v>32</v>
      </c>
      <c r="D2384" s="1" t="s">
        <v>18</v>
      </c>
      <c r="E2384">
        <v>98125</v>
      </c>
      <c r="F2384">
        <v>2022</v>
      </c>
      <c r="G2384" s="1" t="s">
        <v>18945</v>
      </c>
      <c r="H2384" s="1" t="s">
        <v>1655</v>
      </c>
      <c r="I2384" s="1" t="s">
        <v>27</v>
      </c>
      <c r="J2384" s="1" t="s">
        <v>81</v>
      </c>
      <c r="K2384">
        <v>0</v>
      </c>
      <c r="L2384">
        <v>46</v>
      </c>
      <c r="M2384">
        <v>278962764</v>
      </c>
      <c r="N2384" s="1" t="s">
        <v>769</v>
      </c>
      <c r="O2384" s="1" t="s">
        <v>35</v>
      </c>
      <c r="P2384">
        <v>53033001100</v>
      </c>
      <c r="Q2384">
        <v>4</v>
      </c>
      <c r="R2384" s="1" t="s">
        <v>18921</v>
      </c>
    </row>
    <row r="2385" spans="1:18">
      <c r="A2385" s="1" t="s">
        <v>3040</v>
      </c>
      <c r="B2385" s="1" t="s">
        <v>31</v>
      </c>
      <c r="C2385" s="1" t="s">
        <v>288</v>
      </c>
      <c r="D2385" s="1" t="s">
        <v>18</v>
      </c>
      <c r="E2385">
        <v>98027</v>
      </c>
      <c r="F2385">
        <v>2019</v>
      </c>
      <c r="G2385" s="1" t="s">
        <v>18920</v>
      </c>
      <c r="H2385" s="1" t="s">
        <v>26</v>
      </c>
      <c r="I2385" s="1" t="s">
        <v>27</v>
      </c>
      <c r="J2385" s="1" t="s">
        <v>21</v>
      </c>
      <c r="K2385">
        <v>220</v>
      </c>
      <c r="L2385">
        <v>5</v>
      </c>
      <c r="M2385">
        <v>233560554</v>
      </c>
      <c r="N2385" s="1" t="s">
        <v>687</v>
      </c>
      <c r="O2385" s="1" t="s">
        <v>54</v>
      </c>
      <c r="P2385">
        <v>53033032104</v>
      </c>
      <c r="Q2385">
        <v>7</v>
      </c>
      <c r="R2385" s="1" t="s">
        <v>18921</v>
      </c>
    </row>
    <row r="2386" spans="1:18">
      <c r="A2386" s="1" t="s">
        <v>3041</v>
      </c>
      <c r="B2386" s="1" t="s">
        <v>718</v>
      </c>
      <c r="C2386" s="1" t="s">
        <v>719</v>
      </c>
      <c r="D2386" s="1" t="s">
        <v>18</v>
      </c>
      <c r="E2386">
        <v>98683</v>
      </c>
      <c r="F2386">
        <v>2025</v>
      </c>
      <c r="G2386" s="1" t="s">
        <v>18940</v>
      </c>
      <c r="H2386" s="1" t="s">
        <v>775</v>
      </c>
      <c r="I2386" s="1" t="s">
        <v>27</v>
      </c>
      <c r="J2386" s="1" t="s">
        <v>81</v>
      </c>
      <c r="K2386">
        <v>0</v>
      </c>
      <c r="L2386">
        <v>17</v>
      </c>
      <c r="M2386">
        <v>285893233</v>
      </c>
      <c r="N2386" s="1" t="s">
        <v>1016</v>
      </c>
      <c r="O2386" s="1" t="s">
        <v>721</v>
      </c>
      <c r="P2386">
        <v>53011041309</v>
      </c>
      <c r="Q2386">
        <v>1</v>
      </c>
      <c r="R2386" s="1" t="s">
        <v>18921</v>
      </c>
    </row>
    <row r="2387" spans="1:18">
      <c r="A2387" s="1" t="s">
        <v>3042</v>
      </c>
      <c r="B2387" s="1" t="s">
        <v>31</v>
      </c>
      <c r="C2387" s="1" t="s">
        <v>32</v>
      </c>
      <c r="D2387" s="1" t="s">
        <v>18</v>
      </c>
      <c r="E2387">
        <v>98177</v>
      </c>
      <c r="F2387">
        <v>2024</v>
      </c>
      <c r="G2387" s="1" t="s">
        <v>18936</v>
      </c>
      <c r="H2387" s="1" t="s">
        <v>282</v>
      </c>
      <c r="I2387" s="1" t="s">
        <v>27</v>
      </c>
      <c r="J2387" s="1" t="s">
        <v>81</v>
      </c>
      <c r="K2387">
        <v>0</v>
      </c>
      <c r="L2387">
        <v>36</v>
      </c>
      <c r="M2387">
        <v>269924161</v>
      </c>
      <c r="N2387" s="1" t="s">
        <v>101</v>
      </c>
      <c r="O2387" s="1" t="s">
        <v>35</v>
      </c>
      <c r="P2387">
        <v>53033001400</v>
      </c>
      <c r="Q2387">
        <v>2</v>
      </c>
      <c r="R2387" s="1" t="s">
        <v>18921</v>
      </c>
    </row>
    <row r="2388" spans="1:18">
      <c r="A2388" s="1" t="s">
        <v>3043</v>
      </c>
      <c r="B2388" s="1" t="s">
        <v>31</v>
      </c>
      <c r="C2388" s="1" t="s">
        <v>32</v>
      </c>
      <c r="D2388" s="1" t="s">
        <v>18</v>
      </c>
      <c r="E2388">
        <v>98133</v>
      </c>
      <c r="F2388">
        <v>2024</v>
      </c>
      <c r="G2388" s="1" t="s">
        <v>18931</v>
      </c>
      <c r="H2388" s="1" t="s">
        <v>455</v>
      </c>
      <c r="I2388" s="1" t="s">
        <v>20</v>
      </c>
      <c r="J2388" s="1" t="s">
        <v>21</v>
      </c>
      <c r="K2388">
        <v>35</v>
      </c>
      <c r="L2388">
        <v>32</v>
      </c>
      <c r="M2388">
        <v>285262799</v>
      </c>
      <c r="N2388" s="1" t="s">
        <v>142</v>
      </c>
      <c r="O2388" s="1" t="s">
        <v>35</v>
      </c>
      <c r="P2388">
        <v>53033000402</v>
      </c>
      <c r="Q2388">
        <v>2</v>
      </c>
      <c r="R2388" s="1" t="s">
        <v>18919</v>
      </c>
    </row>
    <row r="2389" spans="1:18">
      <c r="A2389" s="1" t="s">
        <v>3044</v>
      </c>
      <c r="B2389" s="1" t="s">
        <v>17</v>
      </c>
      <c r="C2389" s="1" t="s">
        <v>111</v>
      </c>
      <c r="D2389" s="1" t="s">
        <v>18</v>
      </c>
      <c r="E2389">
        <v>98012</v>
      </c>
      <c r="F2389">
        <v>2025</v>
      </c>
      <c r="G2389" s="1" t="s">
        <v>18934</v>
      </c>
      <c r="H2389" s="1" t="s">
        <v>737</v>
      </c>
      <c r="I2389" s="1" t="s">
        <v>27</v>
      </c>
      <c r="J2389" s="1" t="s">
        <v>81</v>
      </c>
      <c r="K2389">
        <v>0</v>
      </c>
      <c r="L2389">
        <v>21</v>
      </c>
      <c r="M2389">
        <v>284852151</v>
      </c>
      <c r="N2389" s="1" t="s">
        <v>170</v>
      </c>
      <c r="O2389" s="1" t="s">
        <v>23</v>
      </c>
      <c r="P2389">
        <v>53061051921</v>
      </c>
      <c r="Q2389">
        <v>1</v>
      </c>
      <c r="R2389" s="1" t="s">
        <v>18921</v>
      </c>
    </row>
    <row r="2390" spans="1:18">
      <c r="A2390" s="1" t="s">
        <v>3045</v>
      </c>
      <c r="B2390" s="1" t="s">
        <v>718</v>
      </c>
      <c r="C2390" s="1" t="s">
        <v>719</v>
      </c>
      <c r="D2390" s="1" t="s">
        <v>18</v>
      </c>
      <c r="E2390">
        <v>98662</v>
      </c>
      <c r="F2390">
        <v>2021</v>
      </c>
      <c r="G2390" s="1" t="s">
        <v>18938</v>
      </c>
      <c r="H2390" s="1" t="s">
        <v>484</v>
      </c>
      <c r="I2390" s="1" t="s">
        <v>20</v>
      </c>
      <c r="J2390" s="1" t="s">
        <v>21</v>
      </c>
      <c r="K2390">
        <v>32</v>
      </c>
      <c r="L2390">
        <v>17</v>
      </c>
      <c r="M2390">
        <v>145848034</v>
      </c>
      <c r="N2390" s="1" t="s">
        <v>899</v>
      </c>
      <c r="O2390" s="1" t="s">
        <v>721</v>
      </c>
      <c r="P2390">
        <v>53011040806</v>
      </c>
      <c r="Q2390">
        <v>5</v>
      </c>
      <c r="R2390" s="1" t="s">
        <v>18919</v>
      </c>
    </row>
    <row r="2391" spans="1:18">
      <c r="A2391" s="1" t="s">
        <v>3046</v>
      </c>
      <c r="B2391" s="1" t="s">
        <v>37</v>
      </c>
      <c r="C2391" s="1" t="s">
        <v>84</v>
      </c>
      <c r="D2391" s="1" t="s">
        <v>18</v>
      </c>
      <c r="E2391">
        <v>98110</v>
      </c>
      <c r="F2391">
        <v>2025</v>
      </c>
      <c r="G2391" s="1" t="s">
        <v>17901</v>
      </c>
      <c r="H2391" s="1" t="s">
        <v>161</v>
      </c>
      <c r="I2391" s="1" t="s">
        <v>27</v>
      </c>
      <c r="J2391" s="1" t="s">
        <v>81</v>
      </c>
      <c r="K2391">
        <v>0</v>
      </c>
      <c r="L2391">
        <v>23</v>
      </c>
      <c r="M2391">
        <v>285875005</v>
      </c>
      <c r="N2391" s="1" t="s">
        <v>85</v>
      </c>
      <c r="O2391" s="1" t="s">
        <v>23</v>
      </c>
      <c r="P2391">
        <v>53035091002</v>
      </c>
      <c r="Q2391">
        <v>1</v>
      </c>
      <c r="R2391" s="1" t="s">
        <v>18921</v>
      </c>
    </row>
    <row r="2392" spans="1:18">
      <c r="A2392" s="1" t="s">
        <v>3047</v>
      </c>
      <c r="B2392" s="1" t="s">
        <v>718</v>
      </c>
      <c r="C2392" s="1" t="s">
        <v>1095</v>
      </c>
      <c r="D2392" s="1" t="s">
        <v>18</v>
      </c>
      <c r="E2392">
        <v>98671</v>
      </c>
      <c r="F2392">
        <v>2023</v>
      </c>
      <c r="G2392" s="1" t="s">
        <v>18929</v>
      </c>
      <c r="H2392" s="1" t="s">
        <v>136</v>
      </c>
      <c r="I2392" s="1" t="s">
        <v>20</v>
      </c>
      <c r="J2392" s="1" t="s">
        <v>67</v>
      </c>
      <c r="K2392">
        <v>21</v>
      </c>
      <c r="L2392">
        <v>18</v>
      </c>
      <c r="M2392">
        <v>224068120</v>
      </c>
      <c r="N2392" s="1" t="s">
        <v>1096</v>
      </c>
      <c r="O2392" s="1" t="s">
        <v>721</v>
      </c>
      <c r="P2392">
        <v>53011040513</v>
      </c>
      <c r="Q2392">
        <v>3</v>
      </c>
      <c r="R2392" s="1" t="s">
        <v>18919</v>
      </c>
    </row>
    <row r="2393" spans="1:18">
      <c r="A2393" s="1" t="s">
        <v>3048</v>
      </c>
      <c r="B2393" s="1" t="s">
        <v>31</v>
      </c>
      <c r="C2393" s="1" t="s">
        <v>62</v>
      </c>
      <c r="D2393" s="1" t="s">
        <v>18</v>
      </c>
      <c r="E2393">
        <v>98033</v>
      </c>
      <c r="F2393">
        <v>2019</v>
      </c>
      <c r="G2393" s="1" t="s">
        <v>18923</v>
      </c>
      <c r="H2393" s="1" t="s">
        <v>139</v>
      </c>
      <c r="I2393" s="1" t="s">
        <v>20</v>
      </c>
      <c r="J2393" s="1" t="s">
        <v>67</v>
      </c>
      <c r="K2393">
        <v>26</v>
      </c>
      <c r="L2393">
        <v>45</v>
      </c>
      <c r="M2393">
        <v>217992771</v>
      </c>
      <c r="N2393" s="1" t="s">
        <v>64</v>
      </c>
      <c r="O2393" s="1" t="s">
        <v>54</v>
      </c>
      <c r="P2393">
        <v>53033022006</v>
      </c>
      <c r="Q2393">
        <v>7</v>
      </c>
      <c r="R2393" s="1" t="s">
        <v>18919</v>
      </c>
    </row>
    <row r="2394" spans="1:18">
      <c r="A2394" s="1" t="s">
        <v>3049</v>
      </c>
      <c r="B2394" s="1" t="s">
        <v>78</v>
      </c>
      <c r="C2394" s="1" t="s">
        <v>114</v>
      </c>
      <c r="D2394" s="1" t="s">
        <v>18</v>
      </c>
      <c r="E2394">
        <v>98501</v>
      </c>
      <c r="F2394">
        <v>2022</v>
      </c>
      <c r="G2394" s="1" t="s">
        <v>17901</v>
      </c>
      <c r="H2394" s="1" t="s">
        <v>161</v>
      </c>
      <c r="I2394" s="1" t="s">
        <v>27</v>
      </c>
      <c r="J2394" s="1" t="s">
        <v>81</v>
      </c>
      <c r="K2394">
        <v>0</v>
      </c>
      <c r="L2394">
        <v>22</v>
      </c>
      <c r="M2394">
        <v>216722971</v>
      </c>
      <c r="N2394" s="1" t="s">
        <v>199</v>
      </c>
      <c r="O2394" s="1" t="s">
        <v>23</v>
      </c>
      <c r="P2394">
        <v>53067010100</v>
      </c>
      <c r="Q2394">
        <v>4</v>
      </c>
      <c r="R2394" s="1" t="s">
        <v>18921</v>
      </c>
    </row>
    <row r="2395" spans="1:18">
      <c r="A2395" s="1" t="s">
        <v>3050</v>
      </c>
      <c r="B2395" s="1" t="s">
        <v>31</v>
      </c>
      <c r="C2395" s="1" t="s">
        <v>32</v>
      </c>
      <c r="D2395" s="1" t="s">
        <v>18</v>
      </c>
      <c r="E2395">
        <v>98112</v>
      </c>
      <c r="F2395">
        <v>2025</v>
      </c>
      <c r="G2395" s="1" t="s">
        <v>18922</v>
      </c>
      <c r="H2395" s="1" t="s">
        <v>1610</v>
      </c>
      <c r="I2395" s="1" t="s">
        <v>27</v>
      </c>
      <c r="J2395" s="1" t="s">
        <v>81</v>
      </c>
      <c r="K2395">
        <v>0</v>
      </c>
      <c r="L2395">
        <v>43</v>
      </c>
      <c r="M2395">
        <v>284906324</v>
      </c>
      <c r="N2395" s="1" t="s">
        <v>34</v>
      </c>
      <c r="O2395" s="1" t="s">
        <v>35</v>
      </c>
      <c r="P2395">
        <v>53033006400</v>
      </c>
      <c r="Q2395">
        <v>1</v>
      </c>
      <c r="R2395" s="1" t="s">
        <v>18921</v>
      </c>
    </row>
    <row r="2396" spans="1:18">
      <c r="A2396" s="1" t="s">
        <v>3051</v>
      </c>
      <c r="B2396" s="1" t="s">
        <v>31</v>
      </c>
      <c r="C2396" s="1" t="s">
        <v>62</v>
      </c>
      <c r="D2396" s="1" t="s">
        <v>18</v>
      </c>
      <c r="E2396">
        <v>98034</v>
      </c>
      <c r="F2396">
        <v>2022</v>
      </c>
      <c r="G2396" s="1" t="s">
        <v>1000</v>
      </c>
      <c r="H2396" s="1" t="s">
        <v>1671</v>
      </c>
      <c r="I2396" s="1" t="s">
        <v>20</v>
      </c>
      <c r="J2396" s="1" t="s">
        <v>67</v>
      </c>
      <c r="K2396">
        <v>21</v>
      </c>
      <c r="L2396">
        <v>1</v>
      </c>
      <c r="M2396">
        <v>209926993</v>
      </c>
      <c r="N2396" s="1" t="s">
        <v>734</v>
      </c>
      <c r="O2396" s="1" t="s">
        <v>54</v>
      </c>
      <c r="P2396">
        <v>53033022203</v>
      </c>
      <c r="Q2396">
        <v>4</v>
      </c>
      <c r="R2396" s="1" t="s">
        <v>18919</v>
      </c>
    </row>
    <row r="2397" spans="1:18">
      <c r="A2397" s="1" t="s">
        <v>3052</v>
      </c>
      <c r="B2397" s="1" t="s">
        <v>31</v>
      </c>
      <c r="C2397" s="1" t="s">
        <v>32</v>
      </c>
      <c r="D2397" s="1" t="s">
        <v>18</v>
      </c>
      <c r="E2397">
        <v>98134</v>
      </c>
      <c r="F2397">
        <v>2025</v>
      </c>
      <c r="G2397" s="1" t="s">
        <v>18918</v>
      </c>
      <c r="H2397" s="1" t="s">
        <v>882</v>
      </c>
      <c r="I2397" s="1" t="s">
        <v>27</v>
      </c>
      <c r="J2397" s="1" t="s">
        <v>81</v>
      </c>
      <c r="K2397">
        <v>0</v>
      </c>
      <c r="L2397">
        <v>37</v>
      </c>
      <c r="M2397">
        <v>289422808</v>
      </c>
      <c r="N2397" s="1" t="s">
        <v>925</v>
      </c>
      <c r="O2397" s="1" t="s">
        <v>35</v>
      </c>
      <c r="P2397">
        <v>53033009300</v>
      </c>
      <c r="Q2397">
        <v>1</v>
      </c>
      <c r="R2397" s="1" t="s">
        <v>18921</v>
      </c>
    </row>
    <row r="2398" spans="1:18">
      <c r="A2398" s="1" t="s">
        <v>3053</v>
      </c>
      <c r="B2398" s="1" t="s">
        <v>31</v>
      </c>
      <c r="C2398" s="1" t="s">
        <v>32</v>
      </c>
      <c r="D2398" s="1" t="s">
        <v>18</v>
      </c>
      <c r="E2398">
        <v>98177</v>
      </c>
      <c r="F2398">
        <v>2018</v>
      </c>
      <c r="G2398" s="1" t="s">
        <v>18918</v>
      </c>
      <c r="H2398" s="1" t="s">
        <v>19</v>
      </c>
      <c r="I2398" s="1" t="s">
        <v>20</v>
      </c>
      <c r="J2398" s="1" t="s">
        <v>67</v>
      </c>
      <c r="K2398">
        <v>13</v>
      </c>
      <c r="L2398">
        <v>36</v>
      </c>
      <c r="M2398">
        <v>474658726</v>
      </c>
      <c r="N2398" s="1" t="s">
        <v>101</v>
      </c>
      <c r="O2398" s="1" t="s">
        <v>35</v>
      </c>
      <c r="P2398">
        <v>53033001600</v>
      </c>
      <c r="Q2398">
        <v>8</v>
      </c>
      <c r="R2398" s="1" t="s">
        <v>18919</v>
      </c>
    </row>
    <row r="2399" spans="1:18">
      <c r="A2399" s="1" t="s">
        <v>3054</v>
      </c>
      <c r="B2399" s="1" t="s">
        <v>718</v>
      </c>
      <c r="C2399" s="1" t="s">
        <v>719</v>
      </c>
      <c r="D2399" s="1" t="s">
        <v>18</v>
      </c>
      <c r="E2399">
        <v>98664</v>
      </c>
      <c r="F2399">
        <v>2018</v>
      </c>
      <c r="G2399" s="1" t="s">
        <v>18952</v>
      </c>
      <c r="H2399" s="1" t="s">
        <v>1110</v>
      </c>
      <c r="I2399" s="1" t="s">
        <v>20</v>
      </c>
      <c r="J2399" s="1" t="s">
        <v>67</v>
      </c>
      <c r="K2399">
        <v>22</v>
      </c>
      <c r="L2399">
        <v>49</v>
      </c>
      <c r="M2399">
        <v>276610085</v>
      </c>
      <c r="N2399" s="1" t="s">
        <v>983</v>
      </c>
      <c r="O2399" s="1" t="s">
        <v>721</v>
      </c>
      <c r="P2399">
        <v>53011041206</v>
      </c>
      <c r="Q2399">
        <v>8</v>
      </c>
      <c r="R2399" s="1" t="s">
        <v>18919</v>
      </c>
    </row>
    <row r="2400" spans="1:18">
      <c r="A2400" s="1" t="s">
        <v>3055</v>
      </c>
      <c r="B2400" s="1" t="s">
        <v>31</v>
      </c>
      <c r="C2400" s="1" t="s">
        <v>87</v>
      </c>
      <c r="D2400" s="1" t="s">
        <v>18</v>
      </c>
      <c r="E2400">
        <v>98008</v>
      </c>
      <c r="F2400">
        <v>2019</v>
      </c>
      <c r="G2400" s="1" t="s">
        <v>18938</v>
      </c>
      <c r="H2400" s="1" t="s">
        <v>484</v>
      </c>
      <c r="I2400" s="1" t="s">
        <v>20</v>
      </c>
      <c r="J2400" s="1" t="s">
        <v>21</v>
      </c>
      <c r="K2400">
        <v>32</v>
      </c>
      <c r="L2400">
        <v>48</v>
      </c>
      <c r="M2400">
        <v>477655034</v>
      </c>
      <c r="N2400" s="1" t="s">
        <v>783</v>
      </c>
      <c r="O2400" s="1" t="s">
        <v>54</v>
      </c>
      <c r="P2400">
        <v>53033023000</v>
      </c>
      <c r="Q2400">
        <v>7</v>
      </c>
      <c r="R2400" s="1" t="s">
        <v>18919</v>
      </c>
    </row>
    <row r="2401" spans="1:18">
      <c r="A2401" s="1" t="s">
        <v>3056</v>
      </c>
      <c r="B2401" s="1" t="s">
        <v>31</v>
      </c>
      <c r="C2401" s="1" t="s">
        <v>32</v>
      </c>
      <c r="D2401" s="1" t="s">
        <v>18</v>
      </c>
      <c r="E2401">
        <v>98125</v>
      </c>
      <c r="F2401">
        <v>2015</v>
      </c>
      <c r="G2401" s="1" t="s">
        <v>18925</v>
      </c>
      <c r="H2401" s="1" t="s">
        <v>76</v>
      </c>
      <c r="I2401" s="1" t="s">
        <v>27</v>
      </c>
      <c r="J2401" s="1" t="s">
        <v>21</v>
      </c>
      <c r="K2401">
        <v>84</v>
      </c>
      <c r="L2401">
        <v>46</v>
      </c>
      <c r="M2401">
        <v>245544211</v>
      </c>
      <c r="N2401" s="1" t="s">
        <v>769</v>
      </c>
      <c r="O2401" s="1" t="s">
        <v>35</v>
      </c>
      <c r="P2401">
        <v>53033001100</v>
      </c>
      <c r="Q2401">
        <v>11</v>
      </c>
      <c r="R2401" s="1" t="s">
        <v>18921</v>
      </c>
    </row>
    <row r="2402" spans="1:18">
      <c r="A2402" s="1" t="s">
        <v>3057</v>
      </c>
      <c r="B2402" s="1" t="s">
        <v>955</v>
      </c>
      <c r="C2402" s="1" t="s">
        <v>3058</v>
      </c>
      <c r="D2402" s="1" t="s">
        <v>18</v>
      </c>
      <c r="E2402">
        <v>98338</v>
      </c>
      <c r="F2402">
        <v>2023</v>
      </c>
      <c r="G2402" s="1" t="s">
        <v>18941</v>
      </c>
      <c r="H2402" s="1" t="s">
        <v>760</v>
      </c>
      <c r="I2402" s="1" t="s">
        <v>27</v>
      </c>
      <c r="J2402" s="1" t="s">
        <v>81</v>
      </c>
      <c r="K2402">
        <v>0</v>
      </c>
      <c r="L2402">
        <v>2</v>
      </c>
      <c r="M2402">
        <v>264333506</v>
      </c>
      <c r="N2402" s="1" t="s">
        <v>3059</v>
      </c>
      <c r="O2402" s="1" t="s">
        <v>54</v>
      </c>
      <c r="P2402">
        <v>53053073130</v>
      </c>
      <c r="Q2402">
        <v>3</v>
      </c>
      <c r="R2402" s="1" t="s">
        <v>18921</v>
      </c>
    </row>
    <row r="2403" spans="1:18">
      <c r="A2403" s="1" t="s">
        <v>3060</v>
      </c>
      <c r="B2403" s="1" t="s">
        <v>31</v>
      </c>
      <c r="C2403" s="1" t="s">
        <v>62</v>
      </c>
      <c r="D2403" s="1" t="s">
        <v>18</v>
      </c>
      <c r="E2403">
        <v>98034</v>
      </c>
      <c r="F2403">
        <v>2016</v>
      </c>
      <c r="G2403" s="1" t="s">
        <v>17901</v>
      </c>
      <c r="H2403" s="1" t="s">
        <v>91</v>
      </c>
      <c r="I2403" s="1" t="s">
        <v>20</v>
      </c>
      <c r="J2403" s="1" t="s">
        <v>67</v>
      </c>
      <c r="K2403">
        <v>19</v>
      </c>
      <c r="L2403">
        <v>45</v>
      </c>
      <c r="M2403">
        <v>342837785</v>
      </c>
      <c r="N2403" s="1" t="s">
        <v>734</v>
      </c>
      <c r="O2403" s="1" t="s">
        <v>54</v>
      </c>
      <c r="P2403">
        <v>53033022003</v>
      </c>
      <c r="Q2403">
        <v>10</v>
      </c>
      <c r="R2403" s="1" t="s">
        <v>18919</v>
      </c>
    </row>
    <row r="2404" spans="1:18">
      <c r="A2404" s="1" t="s">
        <v>3061</v>
      </c>
      <c r="B2404" s="1" t="s">
        <v>31</v>
      </c>
      <c r="C2404" s="1" t="s">
        <v>87</v>
      </c>
      <c r="D2404" s="1" t="s">
        <v>18</v>
      </c>
      <c r="E2404">
        <v>98007</v>
      </c>
      <c r="F2404">
        <v>2022</v>
      </c>
      <c r="G2404" s="1" t="s">
        <v>18920</v>
      </c>
      <c r="H2404" s="1" t="s">
        <v>43</v>
      </c>
      <c r="I2404" s="1" t="s">
        <v>27</v>
      </c>
      <c r="J2404" s="1" t="s">
        <v>81</v>
      </c>
      <c r="K2404">
        <v>0</v>
      </c>
      <c r="L2404">
        <v>48</v>
      </c>
      <c r="M2404">
        <v>207031422</v>
      </c>
      <c r="N2404" s="1" t="s">
        <v>901</v>
      </c>
      <c r="O2404" s="1" t="s">
        <v>54</v>
      </c>
      <c r="P2404">
        <v>53033023401</v>
      </c>
      <c r="Q2404">
        <v>4</v>
      </c>
      <c r="R2404" s="1" t="s">
        <v>18921</v>
      </c>
    </row>
    <row r="2405" spans="1:18">
      <c r="A2405" s="1" t="s">
        <v>3062</v>
      </c>
      <c r="B2405" s="1" t="s">
        <v>31</v>
      </c>
      <c r="C2405" s="1" t="s">
        <v>1546</v>
      </c>
      <c r="D2405" s="1" t="s">
        <v>18</v>
      </c>
      <c r="E2405">
        <v>98198</v>
      </c>
      <c r="F2405">
        <v>2012</v>
      </c>
      <c r="G2405" s="1" t="s">
        <v>18925</v>
      </c>
      <c r="H2405" s="1" t="s">
        <v>76</v>
      </c>
      <c r="I2405" s="1" t="s">
        <v>27</v>
      </c>
      <c r="J2405" s="1" t="s">
        <v>21</v>
      </c>
      <c r="K2405">
        <v>73</v>
      </c>
      <c r="L2405">
        <v>33</v>
      </c>
      <c r="M2405">
        <v>181283714</v>
      </c>
      <c r="N2405" s="1" t="s">
        <v>1547</v>
      </c>
      <c r="O2405" s="1" t="s">
        <v>54</v>
      </c>
      <c r="P2405">
        <v>53033028901</v>
      </c>
      <c r="Q2405">
        <v>14</v>
      </c>
      <c r="R2405" s="1" t="s">
        <v>18921</v>
      </c>
    </row>
    <row r="2406" spans="1:18">
      <c r="A2406" s="1" t="s">
        <v>3063</v>
      </c>
      <c r="B2406" s="1" t="s">
        <v>31</v>
      </c>
      <c r="C2406" s="1" t="s">
        <v>32</v>
      </c>
      <c r="D2406" s="1" t="s">
        <v>18</v>
      </c>
      <c r="E2406">
        <v>98112</v>
      </c>
      <c r="F2406">
        <v>2025</v>
      </c>
      <c r="G2406" s="1" t="s">
        <v>18931</v>
      </c>
      <c r="H2406" s="1" t="s">
        <v>249</v>
      </c>
      <c r="I2406" s="1" t="s">
        <v>20</v>
      </c>
      <c r="J2406" s="1" t="s">
        <v>21</v>
      </c>
      <c r="K2406">
        <v>32</v>
      </c>
      <c r="L2406">
        <v>43</v>
      </c>
      <c r="M2406">
        <v>281276544</v>
      </c>
      <c r="N2406" s="1" t="s">
        <v>34</v>
      </c>
      <c r="O2406" s="1" t="s">
        <v>35</v>
      </c>
      <c r="P2406">
        <v>53033006400</v>
      </c>
      <c r="Q2406">
        <v>1</v>
      </c>
      <c r="R2406" s="1" t="s">
        <v>18919</v>
      </c>
    </row>
    <row r="2407" spans="1:18">
      <c r="A2407" s="1" t="s">
        <v>3064</v>
      </c>
      <c r="B2407" s="1" t="s">
        <v>31</v>
      </c>
      <c r="C2407" s="1" t="s">
        <v>62</v>
      </c>
      <c r="D2407" s="1" t="s">
        <v>18</v>
      </c>
      <c r="E2407">
        <v>98033</v>
      </c>
      <c r="F2407">
        <v>2024</v>
      </c>
      <c r="G2407" s="1" t="s">
        <v>18920</v>
      </c>
      <c r="H2407" s="1" t="s">
        <v>43</v>
      </c>
      <c r="I2407" s="1" t="s">
        <v>27</v>
      </c>
      <c r="J2407" s="1" t="s">
        <v>81</v>
      </c>
      <c r="K2407">
        <v>0</v>
      </c>
      <c r="L2407">
        <v>48</v>
      </c>
      <c r="M2407">
        <v>270684816</v>
      </c>
      <c r="N2407" s="1" t="s">
        <v>64</v>
      </c>
      <c r="O2407" s="1" t="s">
        <v>54</v>
      </c>
      <c r="P2407">
        <v>53033022603</v>
      </c>
      <c r="Q2407">
        <v>2</v>
      </c>
      <c r="R2407" s="1" t="s">
        <v>18921</v>
      </c>
    </row>
    <row r="2408" spans="1:18">
      <c r="A2408" s="1" t="s">
        <v>3065</v>
      </c>
      <c r="B2408" s="1" t="s">
        <v>31</v>
      </c>
      <c r="C2408" s="1" t="s">
        <v>32</v>
      </c>
      <c r="D2408" s="1" t="s">
        <v>18</v>
      </c>
      <c r="E2408">
        <v>98125</v>
      </c>
      <c r="F2408">
        <v>2024</v>
      </c>
      <c r="G2408" s="1" t="s">
        <v>17901</v>
      </c>
      <c r="H2408" s="1" t="s">
        <v>419</v>
      </c>
      <c r="I2408" s="1" t="s">
        <v>27</v>
      </c>
      <c r="J2408" s="1" t="s">
        <v>81</v>
      </c>
      <c r="K2408">
        <v>0</v>
      </c>
      <c r="L2408">
        <v>46</v>
      </c>
      <c r="M2408">
        <v>278525705</v>
      </c>
      <c r="N2408" s="1" t="s">
        <v>769</v>
      </c>
      <c r="O2408" s="1" t="s">
        <v>35</v>
      </c>
      <c r="P2408">
        <v>53033001201</v>
      </c>
      <c r="Q2408">
        <v>2</v>
      </c>
      <c r="R2408" s="1" t="s">
        <v>18921</v>
      </c>
    </row>
    <row r="2409" spans="1:18">
      <c r="A2409" s="1" t="s">
        <v>3066</v>
      </c>
      <c r="B2409" s="1" t="s">
        <v>31</v>
      </c>
      <c r="C2409" s="1" t="s">
        <v>87</v>
      </c>
      <c r="D2409" s="1" t="s">
        <v>18</v>
      </c>
      <c r="E2409">
        <v>98004</v>
      </c>
      <c r="F2409">
        <v>2023</v>
      </c>
      <c r="G2409" s="1" t="s">
        <v>18918</v>
      </c>
      <c r="H2409" s="1" t="s">
        <v>368</v>
      </c>
      <c r="I2409" s="1" t="s">
        <v>27</v>
      </c>
      <c r="J2409" s="1" t="s">
        <v>81</v>
      </c>
      <c r="K2409">
        <v>0</v>
      </c>
      <c r="L2409">
        <v>41</v>
      </c>
      <c r="M2409">
        <v>240008394</v>
      </c>
      <c r="N2409" s="1" t="s">
        <v>88</v>
      </c>
      <c r="O2409" s="1" t="s">
        <v>54</v>
      </c>
      <c r="P2409">
        <v>53033023801</v>
      </c>
      <c r="Q2409">
        <v>3</v>
      </c>
      <c r="R2409" s="1" t="s">
        <v>18921</v>
      </c>
    </row>
    <row r="2410" spans="1:18">
      <c r="A2410" s="1" t="s">
        <v>3067</v>
      </c>
      <c r="B2410" s="1" t="s">
        <v>31</v>
      </c>
      <c r="C2410" s="1" t="s">
        <v>87</v>
      </c>
      <c r="D2410" s="1" t="s">
        <v>18</v>
      </c>
      <c r="E2410">
        <v>98004</v>
      </c>
      <c r="F2410">
        <v>2026</v>
      </c>
      <c r="G2410" s="1" t="s">
        <v>18920</v>
      </c>
      <c r="H2410" s="1" t="s">
        <v>39</v>
      </c>
      <c r="I2410" s="1" t="s">
        <v>27</v>
      </c>
      <c r="J2410" s="1" t="s">
        <v>81</v>
      </c>
      <c r="K2410">
        <v>0</v>
      </c>
      <c r="L2410">
        <v>48</v>
      </c>
      <c r="M2410">
        <v>286222681</v>
      </c>
      <c r="N2410" s="1" t="s">
        <v>88</v>
      </c>
      <c r="O2410" s="1" t="s">
        <v>54</v>
      </c>
      <c r="P2410">
        <v>53033024001</v>
      </c>
      <c r="Q2410">
        <v>0</v>
      </c>
      <c r="R2410" s="1" t="s">
        <v>18921</v>
      </c>
    </row>
    <row r="2411" spans="1:18">
      <c r="A2411" s="1" t="s">
        <v>3068</v>
      </c>
      <c r="B2411" s="1" t="s">
        <v>718</v>
      </c>
      <c r="C2411" s="1" t="s">
        <v>719</v>
      </c>
      <c r="D2411" s="1" t="s">
        <v>18</v>
      </c>
      <c r="E2411">
        <v>98685</v>
      </c>
      <c r="F2411">
        <v>2023</v>
      </c>
      <c r="G2411" s="1" t="s">
        <v>18920</v>
      </c>
      <c r="H2411" s="1" t="s">
        <v>52</v>
      </c>
      <c r="I2411" s="1" t="s">
        <v>27</v>
      </c>
      <c r="J2411" s="1" t="s">
        <v>81</v>
      </c>
      <c r="K2411">
        <v>0</v>
      </c>
      <c r="L2411">
        <v>18</v>
      </c>
      <c r="M2411">
        <v>256441356</v>
      </c>
      <c r="N2411" s="1" t="s">
        <v>749</v>
      </c>
      <c r="O2411" s="1" t="s">
        <v>721</v>
      </c>
      <c r="P2411">
        <v>53011040907</v>
      </c>
      <c r="Q2411">
        <v>3</v>
      </c>
      <c r="R2411" s="1" t="s">
        <v>18921</v>
      </c>
    </row>
    <row r="2412" spans="1:18">
      <c r="A2412" s="1" t="s">
        <v>3069</v>
      </c>
      <c r="B2412" s="1" t="s">
        <v>31</v>
      </c>
      <c r="C2412" s="1" t="s">
        <v>715</v>
      </c>
      <c r="D2412" s="1" t="s">
        <v>18</v>
      </c>
      <c r="E2412">
        <v>98002</v>
      </c>
      <c r="F2412">
        <v>2023</v>
      </c>
      <c r="G2412" s="1" t="s">
        <v>18918</v>
      </c>
      <c r="H2412" s="1" t="s">
        <v>368</v>
      </c>
      <c r="I2412" s="1" t="s">
        <v>27</v>
      </c>
      <c r="J2412" s="1" t="s">
        <v>81</v>
      </c>
      <c r="K2412">
        <v>0</v>
      </c>
      <c r="L2412">
        <v>47</v>
      </c>
      <c r="M2412">
        <v>230790507</v>
      </c>
      <c r="N2412" s="1" t="s">
        <v>893</v>
      </c>
      <c r="O2412" s="1" t="s">
        <v>54</v>
      </c>
      <c r="P2412">
        <v>53033030503</v>
      </c>
      <c r="Q2412">
        <v>3</v>
      </c>
      <c r="R2412" s="1" t="s">
        <v>18921</v>
      </c>
    </row>
    <row r="2413" spans="1:18">
      <c r="A2413" s="1" t="s">
        <v>3070</v>
      </c>
      <c r="B2413" s="1" t="s">
        <v>31</v>
      </c>
      <c r="C2413" s="1" t="s">
        <v>87</v>
      </c>
      <c r="D2413" s="1" t="s">
        <v>18</v>
      </c>
      <c r="E2413">
        <v>98008</v>
      </c>
      <c r="F2413">
        <v>2025</v>
      </c>
      <c r="G2413" s="1" t="s">
        <v>18920</v>
      </c>
      <c r="H2413" s="1" t="s">
        <v>913</v>
      </c>
      <c r="I2413" s="1" t="s">
        <v>27</v>
      </c>
      <c r="J2413" s="1" t="s">
        <v>81</v>
      </c>
      <c r="K2413">
        <v>0</v>
      </c>
      <c r="L2413">
        <v>48</v>
      </c>
      <c r="M2413">
        <v>283283073</v>
      </c>
      <c r="N2413" s="1" t="s">
        <v>783</v>
      </c>
      <c r="O2413" s="1" t="s">
        <v>54</v>
      </c>
      <c r="P2413">
        <v>53033023100</v>
      </c>
      <c r="Q2413">
        <v>1</v>
      </c>
      <c r="R2413" s="1" t="s">
        <v>18921</v>
      </c>
    </row>
    <row r="2414" spans="1:18">
      <c r="A2414" s="1" t="s">
        <v>3071</v>
      </c>
      <c r="B2414" s="1" t="s">
        <v>31</v>
      </c>
      <c r="C2414" s="1" t="s">
        <v>32</v>
      </c>
      <c r="D2414" s="1" t="s">
        <v>18</v>
      </c>
      <c r="E2414">
        <v>98109</v>
      </c>
      <c r="F2414">
        <v>2022</v>
      </c>
      <c r="G2414" s="1" t="s">
        <v>18931</v>
      </c>
      <c r="H2414" s="1" t="s">
        <v>364</v>
      </c>
      <c r="I2414" s="1" t="s">
        <v>27</v>
      </c>
      <c r="J2414" s="1" t="s">
        <v>81</v>
      </c>
      <c r="K2414">
        <v>0</v>
      </c>
      <c r="L2414">
        <v>36</v>
      </c>
      <c r="M2414">
        <v>278131808</v>
      </c>
      <c r="N2414" s="1" t="s">
        <v>284</v>
      </c>
      <c r="O2414" s="1" t="s">
        <v>35</v>
      </c>
      <c r="P2414">
        <v>53033006800</v>
      </c>
      <c r="Q2414">
        <v>4</v>
      </c>
      <c r="R2414" s="1" t="s">
        <v>18921</v>
      </c>
    </row>
    <row r="2415" spans="1:18">
      <c r="A2415" s="1" t="s">
        <v>3072</v>
      </c>
      <c r="B2415" s="1" t="s">
        <v>31</v>
      </c>
      <c r="C2415" s="1" t="s">
        <v>144</v>
      </c>
      <c r="D2415" s="1" t="s">
        <v>18</v>
      </c>
      <c r="E2415">
        <v>98055</v>
      </c>
      <c r="F2415">
        <v>2025</v>
      </c>
      <c r="G2415" s="1" t="s">
        <v>18922</v>
      </c>
      <c r="H2415" s="1" t="s">
        <v>1610</v>
      </c>
      <c r="I2415" s="1" t="s">
        <v>27</v>
      </c>
      <c r="J2415" s="1" t="s">
        <v>81</v>
      </c>
      <c r="K2415">
        <v>0</v>
      </c>
      <c r="L2415">
        <v>33</v>
      </c>
      <c r="M2415">
        <v>287514447</v>
      </c>
      <c r="N2415" s="1" t="s">
        <v>784</v>
      </c>
      <c r="O2415" s="1" t="s">
        <v>54</v>
      </c>
      <c r="P2415">
        <v>53033029309</v>
      </c>
      <c r="Q2415">
        <v>1</v>
      </c>
      <c r="R2415" s="1" t="s">
        <v>18921</v>
      </c>
    </row>
    <row r="2416" spans="1:18">
      <c r="A2416" s="1" t="s">
        <v>3073</v>
      </c>
      <c r="B2416" s="1" t="s">
        <v>31</v>
      </c>
      <c r="C2416" s="1" t="s">
        <v>32</v>
      </c>
      <c r="D2416" s="1" t="s">
        <v>18</v>
      </c>
      <c r="E2416">
        <v>98125</v>
      </c>
      <c r="F2416">
        <v>2025</v>
      </c>
      <c r="G2416" s="1" t="s">
        <v>18924</v>
      </c>
      <c r="H2416" s="1" t="s">
        <v>748</v>
      </c>
      <c r="I2416" s="1" t="s">
        <v>27</v>
      </c>
      <c r="J2416" s="1" t="s">
        <v>81</v>
      </c>
      <c r="K2416">
        <v>0</v>
      </c>
      <c r="L2416">
        <v>46</v>
      </c>
      <c r="M2416">
        <v>279258871</v>
      </c>
      <c r="N2416" s="1" t="s">
        <v>769</v>
      </c>
      <c r="O2416" s="1" t="s">
        <v>35</v>
      </c>
      <c r="P2416">
        <v>53033000700</v>
      </c>
      <c r="Q2416">
        <v>1</v>
      </c>
      <c r="R2416" s="1" t="s">
        <v>18921</v>
      </c>
    </row>
    <row r="2417" spans="1:18">
      <c r="A2417" s="1" t="s">
        <v>3074</v>
      </c>
      <c r="B2417" s="1" t="s">
        <v>31</v>
      </c>
      <c r="C2417" s="1" t="s">
        <v>87</v>
      </c>
      <c r="D2417" s="1" t="s">
        <v>18</v>
      </c>
      <c r="E2417">
        <v>98004</v>
      </c>
      <c r="F2417">
        <v>2026</v>
      </c>
      <c r="G2417" s="1" t="s">
        <v>18920</v>
      </c>
      <c r="H2417" s="1" t="s">
        <v>52</v>
      </c>
      <c r="I2417" s="1" t="s">
        <v>27</v>
      </c>
      <c r="J2417" s="1" t="s">
        <v>81</v>
      </c>
      <c r="K2417">
        <v>0</v>
      </c>
      <c r="L2417">
        <v>41</v>
      </c>
      <c r="M2417">
        <v>289664616</v>
      </c>
      <c r="N2417" s="1" t="s">
        <v>88</v>
      </c>
      <c r="O2417" s="1" t="s">
        <v>54</v>
      </c>
      <c r="P2417">
        <v>53033023807</v>
      </c>
      <c r="Q2417">
        <v>0</v>
      </c>
      <c r="R2417" s="1" t="s">
        <v>18921</v>
      </c>
    </row>
    <row r="2418" spans="1:18">
      <c r="A2418" s="1" t="s">
        <v>3075</v>
      </c>
      <c r="B2418" s="1" t="s">
        <v>37</v>
      </c>
      <c r="C2418" s="1" t="s">
        <v>108</v>
      </c>
      <c r="D2418" s="1" t="s">
        <v>18</v>
      </c>
      <c r="E2418">
        <v>98383</v>
      </c>
      <c r="F2418">
        <v>2022</v>
      </c>
      <c r="G2418" s="1" t="s">
        <v>18940</v>
      </c>
      <c r="H2418" s="1" t="s">
        <v>775</v>
      </c>
      <c r="I2418" s="1" t="s">
        <v>27</v>
      </c>
      <c r="J2418" s="1" t="s">
        <v>81</v>
      </c>
      <c r="K2418">
        <v>0</v>
      </c>
      <c r="L2418">
        <v>23</v>
      </c>
      <c r="M2418">
        <v>282876268</v>
      </c>
      <c r="N2418" s="1" t="s">
        <v>109</v>
      </c>
      <c r="O2418" s="1" t="s">
        <v>23</v>
      </c>
      <c r="P2418">
        <v>53035091206</v>
      </c>
      <c r="Q2418">
        <v>4</v>
      </c>
      <c r="R2418" s="1" t="s">
        <v>18921</v>
      </c>
    </row>
    <row r="2419" spans="1:18">
      <c r="A2419" s="1" t="s">
        <v>3076</v>
      </c>
      <c r="B2419" s="1" t="s">
        <v>31</v>
      </c>
      <c r="C2419" s="1" t="s">
        <v>62</v>
      </c>
      <c r="D2419" s="1" t="s">
        <v>18</v>
      </c>
      <c r="E2419">
        <v>98033</v>
      </c>
      <c r="F2419">
        <v>2025</v>
      </c>
      <c r="G2419" s="1" t="s">
        <v>18934</v>
      </c>
      <c r="H2419" s="1" t="s">
        <v>737</v>
      </c>
      <c r="I2419" s="1" t="s">
        <v>27</v>
      </c>
      <c r="J2419" s="1" t="s">
        <v>81</v>
      </c>
      <c r="K2419">
        <v>0</v>
      </c>
      <c r="L2419">
        <v>45</v>
      </c>
      <c r="M2419">
        <v>278554293</v>
      </c>
      <c r="N2419" s="1" t="s">
        <v>64</v>
      </c>
      <c r="O2419" s="1" t="s">
        <v>54</v>
      </c>
      <c r="P2419">
        <v>53033022603</v>
      </c>
      <c r="Q2419">
        <v>1</v>
      </c>
      <c r="R2419" s="1" t="s">
        <v>18921</v>
      </c>
    </row>
    <row r="2420" spans="1:18">
      <c r="A2420" s="1" t="s">
        <v>3077</v>
      </c>
      <c r="B2420" s="1" t="s">
        <v>31</v>
      </c>
      <c r="C2420" s="1" t="s">
        <v>87</v>
      </c>
      <c r="D2420" s="1" t="s">
        <v>18</v>
      </c>
      <c r="E2420">
        <v>98004</v>
      </c>
      <c r="F2420">
        <v>2021</v>
      </c>
      <c r="G2420" s="1" t="s">
        <v>18931</v>
      </c>
      <c r="H2420" s="1" t="s">
        <v>249</v>
      </c>
      <c r="I2420" s="1" t="s">
        <v>20</v>
      </c>
      <c r="J2420" s="1" t="s">
        <v>67</v>
      </c>
      <c r="K2420">
        <v>18</v>
      </c>
      <c r="L2420">
        <v>41</v>
      </c>
      <c r="M2420">
        <v>271927519</v>
      </c>
      <c r="N2420" s="1" t="s">
        <v>88</v>
      </c>
      <c r="O2420" s="1" t="s">
        <v>54</v>
      </c>
      <c r="P2420">
        <v>53033024002</v>
      </c>
      <c r="Q2420">
        <v>5</v>
      </c>
      <c r="R2420" s="1" t="s">
        <v>18919</v>
      </c>
    </row>
    <row r="2421" spans="1:18">
      <c r="A2421" s="1" t="s">
        <v>3078</v>
      </c>
      <c r="B2421" s="1" t="s">
        <v>31</v>
      </c>
      <c r="C2421" s="1" t="s">
        <v>87</v>
      </c>
      <c r="D2421" s="1" t="s">
        <v>18</v>
      </c>
      <c r="E2421">
        <v>98004</v>
      </c>
      <c r="F2421">
        <v>2026</v>
      </c>
      <c r="G2421" s="1" t="s">
        <v>18920</v>
      </c>
      <c r="H2421" s="1" t="s">
        <v>52</v>
      </c>
      <c r="I2421" s="1" t="s">
        <v>27</v>
      </c>
      <c r="J2421" s="1" t="s">
        <v>81</v>
      </c>
      <c r="K2421">
        <v>0</v>
      </c>
      <c r="L2421">
        <v>41</v>
      </c>
      <c r="M2421">
        <v>289413736</v>
      </c>
      <c r="N2421" s="1" t="s">
        <v>88</v>
      </c>
      <c r="O2421" s="1" t="s">
        <v>54</v>
      </c>
      <c r="P2421">
        <v>53033023901</v>
      </c>
      <c r="Q2421">
        <v>0</v>
      </c>
      <c r="R2421" s="1" t="s">
        <v>18921</v>
      </c>
    </row>
    <row r="2422" spans="1:18">
      <c r="A2422" s="1" t="s">
        <v>3079</v>
      </c>
      <c r="B2422" s="1" t="s">
        <v>25</v>
      </c>
      <c r="C2422" s="1" t="s">
        <v>90</v>
      </c>
      <c r="D2422" s="1" t="s">
        <v>18</v>
      </c>
      <c r="E2422">
        <v>98936</v>
      </c>
      <c r="F2422">
        <v>2012</v>
      </c>
      <c r="G2422" s="1" t="s">
        <v>18924</v>
      </c>
      <c r="H2422" s="1" t="s">
        <v>176</v>
      </c>
      <c r="I2422" s="1" t="s">
        <v>20</v>
      </c>
      <c r="J2422" s="1" t="s">
        <v>21</v>
      </c>
      <c r="K2422">
        <v>35</v>
      </c>
      <c r="L2422">
        <v>15</v>
      </c>
      <c r="M2422">
        <v>181127180</v>
      </c>
      <c r="N2422" s="1" t="s">
        <v>92</v>
      </c>
      <c r="O2422" s="1" t="s">
        <v>29</v>
      </c>
      <c r="P2422">
        <v>53077001702</v>
      </c>
      <c r="Q2422">
        <v>14</v>
      </c>
      <c r="R2422" s="1" t="s">
        <v>18919</v>
      </c>
    </row>
    <row r="2423" spans="1:18">
      <c r="A2423" s="1" t="s">
        <v>3080</v>
      </c>
      <c r="B2423" s="1" t="s">
        <v>37</v>
      </c>
      <c r="C2423" s="1" t="s">
        <v>38</v>
      </c>
      <c r="D2423" s="1" t="s">
        <v>18</v>
      </c>
      <c r="E2423">
        <v>98337</v>
      </c>
      <c r="F2423">
        <v>2016</v>
      </c>
      <c r="G2423" s="1" t="s">
        <v>18924</v>
      </c>
      <c r="H2423" s="1" t="s">
        <v>631</v>
      </c>
      <c r="I2423" s="1" t="s">
        <v>27</v>
      </c>
      <c r="J2423" s="1" t="s">
        <v>21</v>
      </c>
      <c r="K2423">
        <v>82</v>
      </c>
      <c r="L2423">
        <v>26</v>
      </c>
      <c r="M2423">
        <v>171951461</v>
      </c>
      <c r="N2423" s="1" t="s">
        <v>158</v>
      </c>
      <c r="O2423" s="1" t="s">
        <v>23</v>
      </c>
      <c r="P2423">
        <v>53035080500</v>
      </c>
      <c r="Q2423">
        <v>10</v>
      </c>
      <c r="R2423" s="1" t="s">
        <v>18921</v>
      </c>
    </row>
    <row r="2424" spans="1:18">
      <c r="A2424" s="1" t="s">
        <v>3081</v>
      </c>
      <c r="B2424" s="1" t="s">
        <v>31</v>
      </c>
      <c r="C2424" s="1" t="s">
        <v>32</v>
      </c>
      <c r="D2424" s="1" t="s">
        <v>18</v>
      </c>
      <c r="E2424">
        <v>98112</v>
      </c>
      <c r="F2424">
        <v>2025</v>
      </c>
      <c r="G2424" s="1" t="s">
        <v>18918</v>
      </c>
      <c r="H2424" s="1" t="s">
        <v>368</v>
      </c>
      <c r="I2424" s="1" t="s">
        <v>27</v>
      </c>
      <c r="J2424" s="1" t="s">
        <v>81</v>
      </c>
      <c r="K2424">
        <v>0</v>
      </c>
      <c r="L2424">
        <v>43</v>
      </c>
      <c r="M2424">
        <v>278527063</v>
      </c>
      <c r="N2424" s="1" t="s">
        <v>34</v>
      </c>
      <c r="O2424" s="1" t="s">
        <v>35</v>
      </c>
      <c r="P2424">
        <v>53033006300</v>
      </c>
      <c r="Q2424">
        <v>1</v>
      </c>
      <c r="R2424" s="1" t="s">
        <v>18921</v>
      </c>
    </row>
    <row r="2425" spans="1:18">
      <c r="A2425" s="1" t="s">
        <v>3082</v>
      </c>
      <c r="B2425" s="1" t="s">
        <v>718</v>
      </c>
      <c r="C2425" s="1" t="s">
        <v>719</v>
      </c>
      <c r="D2425" s="1" t="s">
        <v>18</v>
      </c>
      <c r="E2425">
        <v>98685</v>
      </c>
      <c r="F2425">
        <v>2023</v>
      </c>
      <c r="G2425" s="1" t="s">
        <v>18937</v>
      </c>
      <c r="H2425" s="1" t="s">
        <v>386</v>
      </c>
      <c r="I2425" s="1" t="s">
        <v>27</v>
      </c>
      <c r="J2425" s="1" t="s">
        <v>81</v>
      </c>
      <c r="K2425">
        <v>0</v>
      </c>
      <c r="L2425">
        <v>18</v>
      </c>
      <c r="M2425">
        <v>260800529</v>
      </c>
      <c r="N2425" s="1" t="s">
        <v>749</v>
      </c>
      <c r="O2425" s="1" t="s">
        <v>721</v>
      </c>
      <c r="P2425">
        <v>53011040907</v>
      </c>
      <c r="Q2425">
        <v>3</v>
      </c>
      <c r="R2425" s="1" t="s">
        <v>18921</v>
      </c>
    </row>
    <row r="2426" spans="1:18">
      <c r="A2426" s="1" t="s">
        <v>3083</v>
      </c>
      <c r="B2426" s="1" t="s">
        <v>31</v>
      </c>
      <c r="C2426" s="1" t="s">
        <v>32</v>
      </c>
      <c r="D2426" s="1" t="s">
        <v>18</v>
      </c>
      <c r="E2426">
        <v>98107</v>
      </c>
      <c r="F2426">
        <v>2026</v>
      </c>
      <c r="G2426" s="1" t="s">
        <v>18918</v>
      </c>
      <c r="H2426" s="1" t="s">
        <v>80</v>
      </c>
      <c r="I2426" s="1" t="s">
        <v>27</v>
      </c>
      <c r="J2426" s="1" t="s">
        <v>81</v>
      </c>
      <c r="K2426">
        <v>0</v>
      </c>
      <c r="L2426">
        <v>43</v>
      </c>
      <c r="M2426">
        <v>290420084</v>
      </c>
      <c r="N2426" s="1" t="s">
        <v>821</v>
      </c>
      <c r="O2426" s="1" t="s">
        <v>35</v>
      </c>
      <c r="P2426">
        <v>53033003400</v>
      </c>
      <c r="Q2426">
        <v>0</v>
      </c>
      <c r="R2426" s="1" t="s">
        <v>18921</v>
      </c>
    </row>
    <row r="2427" spans="1:18">
      <c r="A2427" s="1" t="s">
        <v>3084</v>
      </c>
      <c r="B2427" s="1" t="s">
        <v>31</v>
      </c>
      <c r="C2427" s="1" t="s">
        <v>725</v>
      </c>
      <c r="D2427" s="1" t="s">
        <v>18</v>
      </c>
      <c r="E2427">
        <v>98056</v>
      </c>
      <c r="F2427">
        <v>2022</v>
      </c>
      <c r="G2427" s="1" t="s">
        <v>18920</v>
      </c>
      <c r="H2427" s="1" t="s">
        <v>26</v>
      </c>
      <c r="I2427" s="1" t="s">
        <v>27</v>
      </c>
      <c r="J2427" s="1" t="s">
        <v>81</v>
      </c>
      <c r="K2427">
        <v>0</v>
      </c>
      <c r="L2427">
        <v>41</v>
      </c>
      <c r="M2427">
        <v>270737176</v>
      </c>
      <c r="N2427" s="1" t="s">
        <v>726</v>
      </c>
      <c r="O2427" s="1" t="s">
        <v>54</v>
      </c>
      <c r="P2427">
        <v>53033024703</v>
      </c>
      <c r="Q2427">
        <v>4</v>
      </c>
      <c r="R2427" s="1" t="s">
        <v>18921</v>
      </c>
    </row>
    <row r="2428" spans="1:18">
      <c r="A2428" s="1" t="s">
        <v>3085</v>
      </c>
      <c r="B2428" s="1" t="s">
        <v>31</v>
      </c>
      <c r="C2428" s="1" t="s">
        <v>62</v>
      </c>
      <c r="D2428" s="1" t="s">
        <v>18</v>
      </c>
      <c r="E2428">
        <v>98033</v>
      </c>
      <c r="F2428">
        <v>2022</v>
      </c>
      <c r="G2428" s="1" t="s">
        <v>18925</v>
      </c>
      <c r="H2428" s="1" t="s">
        <v>76</v>
      </c>
      <c r="I2428" s="1" t="s">
        <v>27</v>
      </c>
      <c r="J2428" s="1" t="s">
        <v>81</v>
      </c>
      <c r="K2428">
        <v>0</v>
      </c>
      <c r="L2428">
        <v>45</v>
      </c>
      <c r="M2428">
        <v>187505083</v>
      </c>
      <c r="N2428" s="1" t="s">
        <v>64</v>
      </c>
      <c r="O2428" s="1" t="s">
        <v>54</v>
      </c>
      <c r="P2428">
        <v>53033022402</v>
      </c>
      <c r="Q2428">
        <v>4</v>
      </c>
      <c r="R2428" s="1" t="s">
        <v>18921</v>
      </c>
    </row>
    <row r="2429" spans="1:18">
      <c r="A2429" s="1" t="s">
        <v>3086</v>
      </c>
      <c r="B2429" s="1" t="s">
        <v>25</v>
      </c>
      <c r="C2429" s="1" t="s">
        <v>25</v>
      </c>
      <c r="D2429" s="1" t="s">
        <v>18</v>
      </c>
      <c r="E2429">
        <v>98908</v>
      </c>
      <c r="F2429">
        <v>2024</v>
      </c>
      <c r="G2429" s="1" t="s">
        <v>18925</v>
      </c>
      <c r="H2429" s="1" t="s">
        <v>801</v>
      </c>
      <c r="I2429" s="1" t="s">
        <v>27</v>
      </c>
      <c r="J2429" s="1" t="s">
        <v>81</v>
      </c>
      <c r="K2429">
        <v>0</v>
      </c>
      <c r="L2429">
        <v>14</v>
      </c>
      <c r="M2429">
        <v>272916423</v>
      </c>
      <c r="N2429" s="1" t="s">
        <v>41</v>
      </c>
      <c r="O2429" s="1" t="s">
        <v>29</v>
      </c>
      <c r="P2429">
        <v>53077001100</v>
      </c>
      <c r="Q2429">
        <v>2</v>
      </c>
      <c r="R2429" s="1" t="s">
        <v>18921</v>
      </c>
    </row>
    <row r="2430" spans="1:18">
      <c r="A2430" s="1" t="s">
        <v>3087</v>
      </c>
      <c r="B2430" s="1" t="s">
        <v>78</v>
      </c>
      <c r="C2430" s="1" t="s">
        <v>152</v>
      </c>
      <c r="D2430" s="1" t="s">
        <v>18</v>
      </c>
      <c r="E2430">
        <v>98597</v>
      </c>
      <c r="F2430">
        <v>2012</v>
      </c>
      <c r="G2430" s="1" t="s">
        <v>18930</v>
      </c>
      <c r="H2430" s="1" t="s">
        <v>450</v>
      </c>
      <c r="I2430" s="1" t="s">
        <v>20</v>
      </c>
      <c r="J2430" s="1" t="s">
        <v>67</v>
      </c>
      <c r="K2430">
        <v>6</v>
      </c>
      <c r="L2430">
        <v>2</v>
      </c>
      <c r="M2430">
        <v>182616990</v>
      </c>
      <c r="N2430" s="1" t="s">
        <v>154</v>
      </c>
      <c r="O2430" s="1" t="s">
        <v>23</v>
      </c>
      <c r="P2430">
        <v>53067012532</v>
      </c>
      <c r="Q2430">
        <v>14</v>
      </c>
      <c r="R2430" s="1" t="s">
        <v>18919</v>
      </c>
    </row>
    <row r="2431" spans="1:18">
      <c r="A2431" s="1" t="s">
        <v>3088</v>
      </c>
      <c r="B2431" s="1" t="s">
        <v>31</v>
      </c>
      <c r="C2431" s="1" t="s">
        <v>62</v>
      </c>
      <c r="D2431" s="1" t="s">
        <v>18</v>
      </c>
      <c r="E2431">
        <v>98033</v>
      </c>
      <c r="F2431">
        <v>2023</v>
      </c>
      <c r="G2431" s="1" t="s">
        <v>18931</v>
      </c>
      <c r="H2431" s="1" t="s">
        <v>249</v>
      </c>
      <c r="I2431" s="1" t="s">
        <v>20</v>
      </c>
      <c r="J2431" s="1" t="s">
        <v>21</v>
      </c>
      <c r="K2431">
        <v>32</v>
      </c>
      <c r="L2431">
        <v>45</v>
      </c>
      <c r="M2431">
        <v>286879785</v>
      </c>
      <c r="N2431" s="1" t="s">
        <v>64</v>
      </c>
      <c r="O2431" s="1" t="s">
        <v>54</v>
      </c>
      <c r="P2431">
        <v>53033022006</v>
      </c>
      <c r="Q2431">
        <v>3</v>
      </c>
      <c r="R2431" s="1" t="s">
        <v>18919</v>
      </c>
    </row>
    <row r="2432" spans="1:18">
      <c r="A2432" s="1" t="s">
        <v>3089</v>
      </c>
      <c r="B2432" s="1" t="s">
        <v>37</v>
      </c>
      <c r="C2432" s="1" t="s">
        <v>84</v>
      </c>
      <c r="D2432" s="1" t="s">
        <v>18</v>
      </c>
      <c r="E2432">
        <v>98110</v>
      </c>
      <c r="F2432">
        <v>2024</v>
      </c>
      <c r="G2432" s="1" t="s">
        <v>18930</v>
      </c>
      <c r="H2432" s="1" t="s">
        <v>777</v>
      </c>
      <c r="I2432" s="1" t="s">
        <v>20</v>
      </c>
      <c r="J2432" s="1" t="s">
        <v>21</v>
      </c>
      <c r="K2432">
        <v>42</v>
      </c>
      <c r="L2432">
        <v>23</v>
      </c>
      <c r="M2432">
        <v>262473515</v>
      </c>
      <c r="N2432" s="1" t="s">
        <v>85</v>
      </c>
      <c r="O2432" s="1" t="s">
        <v>23</v>
      </c>
      <c r="P2432">
        <v>53035090700</v>
      </c>
      <c r="Q2432">
        <v>2</v>
      </c>
      <c r="R2432" s="1" t="s">
        <v>18919</v>
      </c>
    </row>
    <row r="2433" spans="1:18">
      <c r="A2433" s="1" t="s">
        <v>3090</v>
      </c>
      <c r="B2433" s="1" t="s">
        <v>31</v>
      </c>
      <c r="C2433" s="1" t="s">
        <v>87</v>
      </c>
      <c r="D2433" s="1" t="s">
        <v>18</v>
      </c>
      <c r="E2433">
        <v>98007</v>
      </c>
      <c r="F2433">
        <v>2023</v>
      </c>
      <c r="G2433" s="1" t="s">
        <v>18924</v>
      </c>
      <c r="H2433" s="1" t="s">
        <v>72</v>
      </c>
      <c r="I2433" s="1" t="s">
        <v>27</v>
      </c>
      <c r="J2433" s="1" t="s">
        <v>81</v>
      </c>
      <c r="K2433">
        <v>0</v>
      </c>
      <c r="L2433">
        <v>48</v>
      </c>
      <c r="M2433">
        <v>253337514</v>
      </c>
      <c r="N2433" s="1" t="s">
        <v>901</v>
      </c>
      <c r="O2433" s="1" t="s">
        <v>54</v>
      </c>
      <c r="P2433">
        <v>53033023603</v>
      </c>
      <c r="Q2433">
        <v>3</v>
      </c>
      <c r="R2433" s="1" t="s">
        <v>18921</v>
      </c>
    </row>
    <row r="2434" spans="1:18">
      <c r="A2434" s="1" t="s">
        <v>3091</v>
      </c>
      <c r="B2434" s="1" t="s">
        <v>31</v>
      </c>
      <c r="C2434" s="1" t="s">
        <v>104</v>
      </c>
      <c r="D2434" s="1" t="s">
        <v>18</v>
      </c>
      <c r="E2434">
        <v>98052</v>
      </c>
      <c r="F2434">
        <v>2025</v>
      </c>
      <c r="G2434" s="1" t="s">
        <v>18951</v>
      </c>
      <c r="H2434" s="1" t="s">
        <v>1099</v>
      </c>
      <c r="I2434" s="1" t="s">
        <v>27</v>
      </c>
      <c r="J2434" s="1" t="s">
        <v>81</v>
      </c>
      <c r="K2434">
        <v>0</v>
      </c>
      <c r="L2434">
        <v>45</v>
      </c>
      <c r="M2434">
        <v>286043390</v>
      </c>
      <c r="N2434" s="1" t="s">
        <v>105</v>
      </c>
      <c r="O2434" s="1" t="s">
        <v>54</v>
      </c>
      <c r="P2434">
        <v>53033032321</v>
      </c>
      <c r="Q2434">
        <v>1</v>
      </c>
      <c r="R2434" s="1" t="s">
        <v>18921</v>
      </c>
    </row>
    <row r="2435" spans="1:18">
      <c r="A2435" s="1" t="s">
        <v>3092</v>
      </c>
      <c r="B2435" s="1" t="s">
        <v>718</v>
      </c>
      <c r="C2435" s="1" t="s">
        <v>719</v>
      </c>
      <c r="D2435" s="1" t="s">
        <v>18</v>
      </c>
      <c r="E2435">
        <v>98682</v>
      </c>
      <c r="F2435">
        <v>2019</v>
      </c>
      <c r="G2435" s="1" t="s">
        <v>18924</v>
      </c>
      <c r="H2435" s="1" t="s">
        <v>176</v>
      </c>
      <c r="I2435" s="1" t="s">
        <v>20</v>
      </c>
      <c r="J2435" s="1" t="s">
        <v>21</v>
      </c>
      <c r="K2435">
        <v>53</v>
      </c>
      <c r="L2435">
        <v>17</v>
      </c>
      <c r="M2435">
        <v>261688486</v>
      </c>
      <c r="N2435" s="1" t="s">
        <v>720</v>
      </c>
      <c r="O2435" s="1" t="s">
        <v>721</v>
      </c>
      <c r="P2435">
        <v>53011041330</v>
      </c>
      <c r="Q2435">
        <v>7</v>
      </c>
      <c r="R2435" s="1" t="s">
        <v>18919</v>
      </c>
    </row>
    <row r="2436" spans="1:18">
      <c r="A2436" s="1" t="s">
        <v>3093</v>
      </c>
      <c r="B2436" s="1" t="s">
        <v>31</v>
      </c>
      <c r="C2436" s="1" t="s">
        <v>32</v>
      </c>
      <c r="D2436" s="1" t="s">
        <v>18</v>
      </c>
      <c r="E2436">
        <v>98112</v>
      </c>
      <c r="F2436">
        <v>2024</v>
      </c>
      <c r="G2436" s="1" t="s">
        <v>18931</v>
      </c>
      <c r="H2436" s="1" t="s">
        <v>153</v>
      </c>
      <c r="I2436" s="1" t="s">
        <v>20</v>
      </c>
      <c r="J2436" s="1" t="s">
        <v>21</v>
      </c>
      <c r="K2436">
        <v>41</v>
      </c>
      <c r="L2436">
        <v>43</v>
      </c>
      <c r="M2436">
        <v>289871655</v>
      </c>
      <c r="N2436" s="1" t="s">
        <v>34</v>
      </c>
      <c r="O2436" s="1" t="s">
        <v>35</v>
      </c>
      <c r="P2436">
        <v>53033006200</v>
      </c>
      <c r="Q2436">
        <v>2</v>
      </c>
      <c r="R2436" s="1" t="s">
        <v>18919</v>
      </c>
    </row>
    <row r="2437" spans="1:18">
      <c r="A2437" s="1" t="s">
        <v>3094</v>
      </c>
      <c r="B2437" s="1" t="s">
        <v>31</v>
      </c>
      <c r="C2437" s="1" t="s">
        <v>62</v>
      </c>
      <c r="D2437" s="1" t="s">
        <v>18</v>
      </c>
      <c r="E2437">
        <v>98033</v>
      </c>
      <c r="F2437">
        <v>2021</v>
      </c>
      <c r="G2437" s="1" t="s">
        <v>18922</v>
      </c>
      <c r="H2437" s="1" t="s">
        <v>414</v>
      </c>
      <c r="I2437" s="1" t="s">
        <v>20</v>
      </c>
      <c r="J2437" s="1" t="s">
        <v>67</v>
      </c>
      <c r="K2437">
        <v>18</v>
      </c>
      <c r="L2437">
        <v>48</v>
      </c>
      <c r="M2437">
        <v>172485708</v>
      </c>
      <c r="N2437" s="1" t="s">
        <v>64</v>
      </c>
      <c r="O2437" s="1" t="s">
        <v>54</v>
      </c>
      <c r="P2437">
        <v>53033022501</v>
      </c>
      <c r="Q2437">
        <v>5</v>
      </c>
      <c r="R2437" s="1" t="s">
        <v>18919</v>
      </c>
    </row>
    <row r="2438" spans="1:18">
      <c r="A2438" s="1" t="s">
        <v>3095</v>
      </c>
      <c r="B2438" s="1" t="s">
        <v>1130</v>
      </c>
      <c r="C2438" s="1" t="s">
        <v>1131</v>
      </c>
      <c r="D2438" s="1" t="s">
        <v>18</v>
      </c>
      <c r="E2438">
        <v>98620</v>
      </c>
      <c r="F2438">
        <v>2024</v>
      </c>
      <c r="G2438" s="1" t="s">
        <v>18930</v>
      </c>
      <c r="H2438" s="1" t="s">
        <v>150</v>
      </c>
      <c r="I2438" s="1" t="s">
        <v>20</v>
      </c>
      <c r="J2438" s="1" t="s">
        <v>21</v>
      </c>
      <c r="K2438">
        <v>39</v>
      </c>
      <c r="L2438">
        <v>14</v>
      </c>
      <c r="M2438">
        <v>279942617</v>
      </c>
      <c r="N2438" s="1" t="s">
        <v>1132</v>
      </c>
      <c r="O2438" s="1" t="s">
        <v>1133</v>
      </c>
      <c r="P2438">
        <v>53039950102</v>
      </c>
      <c r="Q2438">
        <v>2</v>
      </c>
      <c r="R2438" s="1" t="s">
        <v>18919</v>
      </c>
    </row>
    <row r="2439" spans="1:18">
      <c r="A2439" s="1" t="s">
        <v>3096</v>
      </c>
      <c r="B2439" s="1" t="s">
        <v>31</v>
      </c>
      <c r="C2439" s="1" t="s">
        <v>87</v>
      </c>
      <c r="D2439" s="1" t="s">
        <v>18</v>
      </c>
      <c r="E2439">
        <v>98007</v>
      </c>
      <c r="F2439">
        <v>2026</v>
      </c>
      <c r="G2439" s="1" t="s">
        <v>18934</v>
      </c>
      <c r="H2439" s="1" t="s">
        <v>737</v>
      </c>
      <c r="I2439" s="1" t="s">
        <v>27</v>
      </c>
      <c r="J2439" s="1" t="s">
        <v>81</v>
      </c>
      <c r="K2439">
        <v>0</v>
      </c>
      <c r="L2439">
        <v>48</v>
      </c>
      <c r="M2439">
        <v>288832925</v>
      </c>
      <c r="N2439" s="1" t="s">
        <v>901</v>
      </c>
      <c r="O2439" s="1" t="s">
        <v>54</v>
      </c>
      <c r="P2439">
        <v>53033023300</v>
      </c>
      <c r="Q2439">
        <v>0</v>
      </c>
      <c r="R2439" s="1" t="s">
        <v>18921</v>
      </c>
    </row>
    <row r="2440" spans="1:18">
      <c r="A2440" s="1" t="s">
        <v>3097</v>
      </c>
      <c r="B2440" s="1" t="s">
        <v>31</v>
      </c>
      <c r="C2440" s="1" t="s">
        <v>62</v>
      </c>
      <c r="D2440" s="1" t="s">
        <v>18</v>
      </c>
      <c r="E2440">
        <v>98034</v>
      </c>
      <c r="F2440">
        <v>2025</v>
      </c>
      <c r="G2440" s="1" t="s">
        <v>18945</v>
      </c>
      <c r="H2440" s="1" t="s">
        <v>1634</v>
      </c>
      <c r="I2440" s="1" t="s">
        <v>20</v>
      </c>
      <c r="J2440" s="1" t="s">
        <v>21</v>
      </c>
      <c r="K2440">
        <v>54</v>
      </c>
      <c r="L2440">
        <v>45</v>
      </c>
      <c r="M2440">
        <v>293948588</v>
      </c>
      <c r="N2440" s="1" t="s">
        <v>734</v>
      </c>
      <c r="O2440" s="1" t="s">
        <v>54</v>
      </c>
      <c r="P2440">
        <v>53033022006</v>
      </c>
      <c r="Q2440">
        <v>1</v>
      </c>
      <c r="R2440" s="1" t="s">
        <v>18919</v>
      </c>
    </row>
    <row r="2441" spans="1:18">
      <c r="A2441" s="1" t="s">
        <v>3098</v>
      </c>
      <c r="B2441" s="1" t="s">
        <v>31</v>
      </c>
      <c r="C2441" s="1" t="s">
        <v>32</v>
      </c>
      <c r="D2441" s="1" t="s">
        <v>18</v>
      </c>
      <c r="E2441">
        <v>98133</v>
      </c>
      <c r="F2441">
        <v>2021</v>
      </c>
      <c r="G2441" s="1" t="s">
        <v>18940</v>
      </c>
      <c r="H2441" s="1" t="s">
        <v>775</v>
      </c>
      <c r="I2441" s="1" t="s">
        <v>27</v>
      </c>
      <c r="J2441" s="1" t="s">
        <v>81</v>
      </c>
      <c r="K2441">
        <v>0</v>
      </c>
      <c r="L2441">
        <v>32</v>
      </c>
      <c r="M2441">
        <v>282152153</v>
      </c>
      <c r="N2441" s="1" t="s">
        <v>142</v>
      </c>
      <c r="O2441" s="1" t="s">
        <v>35</v>
      </c>
      <c r="P2441">
        <v>53033000403</v>
      </c>
      <c r="Q2441">
        <v>5</v>
      </c>
      <c r="R2441" s="1" t="s">
        <v>18921</v>
      </c>
    </row>
    <row r="2442" spans="1:18">
      <c r="A2442" s="1" t="s">
        <v>3099</v>
      </c>
      <c r="B2442" s="1" t="s">
        <v>388</v>
      </c>
      <c r="C2442" s="1" t="s">
        <v>1916</v>
      </c>
      <c r="D2442" s="1" t="s">
        <v>18</v>
      </c>
      <c r="E2442">
        <v>99026</v>
      </c>
      <c r="F2442">
        <v>2022</v>
      </c>
      <c r="G2442" s="1" t="s">
        <v>18931</v>
      </c>
      <c r="H2442" s="1" t="s">
        <v>249</v>
      </c>
      <c r="I2442" s="1" t="s">
        <v>20</v>
      </c>
      <c r="J2442" s="1" t="s">
        <v>21</v>
      </c>
      <c r="K2442">
        <v>35</v>
      </c>
      <c r="L2442">
        <v>7</v>
      </c>
      <c r="M2442">
        <v>207774185</v>
      </c>
      <c r="N2442" s="1" t="s">
        <v>1917</v>
      </c>
      <c r="O2442" s="1" t="s">
        <v>990</v>
      </c>
      <c r="P2442">
        <v>53065951402</v>
      </c>
      <c r="Q2442">
        <v>4</v>
      </c>
      <c r="R2442" s="1" t="s">
        <v>18919</v>
      </c>
    </row>
    <row r="2443" spans="1:18">
      <c r="A2443" s="1" t="s">
        <v>3100</v>
      </c>
      <c r="B2443" s="1" t="s">
        <v>718</v>
      </c>
      <c r="C2443" s="1" t="s">
        <v>719</v>
      </c>
      <c r="D2443" s="1" t="s">
        <v>18</v>
      </c>
      <c r="E2443">
        <v>98665</v>
      </c>
      <c r="F2443">
        <v>2021</v>
      </c>
      <c r="G2443" s="1" t="s">
        <v>18929</v>
      </c>
      <c r="H2443" s="1" t="s">
        <v>136</v>
      </c>
      <c r="I2443" s="1" t="s">
        <v>20</v>
      </c>
      <c r="J2443" s="1" t="s">
        <v>67</v>
      </c>
      <c r="K2443">
        <v>25</v>
      </c>
      <c r="L2443">
        <v>49</v>
      </c>
      <c r="M2443">
        <v>219397531</v>
      </c>
      <c r="N2443" s="1" t="s">
        <v>1415</v>
      </c>
      <c r="O2443" s="1" t="s">
        <v>721</v>
      </c>
      <c r="P2443">
        <v>53011041010</v>
      </c>
      <c r="Q2443">
        <v>5</v>
      </c>
      <c r="R2443" s="1" t="s">
        <v>18919</v>
      </c>
    </row>
    <row r="2444" spans="1:18">
      <c r="A2444" s="1" t="s">
        <v>3101</v>
      </c>
      <c r="B2444" s="1" t="s">
        <v>955</v>
      </c>
      <c r="C2444" s="1" t="s">
        <v>972</v>
      </c>
      <c r="D2444" s="1" t="s">
        <v>18</v>
      </c>
      <c r="E2444">
        <v>98374</v>
      </c>
      <c r="F2444">
        <v>2023</v>
      </c>
      <c r="G2444" s="1" t="s">
        <v>18920</v>
      </c>
      <c r="H2444" s="1" t="s">
        <v>26</v>
      </c>
      <c r="I2444" s="1" t="s">
        <v>27</v>
      </c>
      <c r="J2444" s="1" t="s">
        <v>81</v>
      </c>
      <c r="K2444">
        <v>0</v>
      </c>
      <c r="L2444">
        <v>2</v>
      </c>
      <c r="M2444">
        <v>223889928</v>
      </c>
      <c r="N2444" s="1" t="s">
        <v>974</v>
      </c>
      <c r="O2444" s="1" t="s">
        <v>54</v>
      </c>
      <c r="P2444">
        <v>53053073129</v>
      </c>
      <c r="Q2444">
        <v>3</v>
      </c>
      <c r="R2444" s="1" t="s">
        <v>18921</v>
      </c>
    </row>
    <row r="2445" spans="1:18">
      <c r="A2445" s="1" t="s">
        <v>3102</v>
      </c>
      <c r="B2445" s="1" t="s">
        <v>31</v>
      </c>
      <c r="C2445" s="1" t="s">
        <v>2278</v>
      </c>
      <c r="D2445" s="1" t="s">
        <v>18</v>
      </c>
      <c r="E2445">
        <v>98042</v>
      </c>
      <c r="F2445">
        <v>2025</v>
      </c>
      <c r="G2445" s="1" t="s">
        <v>18951</v>
      </c>
      <c r="H2445" s="1" t="s">
        <v>1099</v>
      </c>
      <c r="I2445" s="1" t="s">
        <v>27</v>
      </c>
      <c r="J2445" s="1" t="s">
        <v>81</v>
      </c>
      <c r="K2445">
        <v>0</v>
      </c>
      <c r="L2445">
        <v>47</v>
      </c>
      <c r="M2445">
        <v>284984521</v>
      </c>
      <c r="N2445" s="1" t="s">
        <v>121</v>
      </c>
      <c r="O2445" s="1" t="s">
        <v>54</v>
      </c>
      <c r="P2445">
        <v>53033031709</v>
      </c>
      <c r="Q2445">
        <v>1</v>
      </c>
      <c r="R2445" s="1" t="s">
        <v>18921</v>
      </c>
    </row>
    <row r="2446" spans="1:18">
      <c r="A2446" s="1" t="s">
        <v>3103</v>
      </c>
      <c r="B2446" s="1" t="s">
        <v>31</v>
      </c>
      <c r="C2446" s="1" t="s">
        <v>87</v>
      </c>
      <c r="D2446" s="1" t="s">
        <v>18</v>
      </c>
      <c r="E2446">
        <v>98008</v>
      </c>
      <c r="F2446">
        <v>2025</v>
      </c>
      <c r="G2446" s="1" t="s">
        <v>18924</v>
      </c>
      <c r="H2446" s="1" t="s">
        <v>880</v>
      </c>
      <c r="I2446" s="1" t="s">
        <v>27</v>
      </c>
      <c r="J2446" s="1" t="s">
        <v>81</v>
      </c>
      <c r="K2446">
        <v>0</v>
      </c>
      <c r="L2446">
        <v>48</v>
      </c>
      <c r="M2446">
        <v>277530165</v>
      </c>
      <c r="N2446" s="1" t="s">
        <v>783</v>
      </c>
      <c r="O2446" s="1" t="s">
        <v>54</v>
      </c>
      <c r="P2446">
        <v>53033023403</v>
      </c>
      <c r="Q2446">
        <v>1</v>
      </c>
      <c r="R2446" s="1" t="s">
        <v>18921</v>
      </c>
    </row>
    <row r="2447" spans="1:18">
      <c r="A2447" s="1" t="s">
        <v>3104</v>
      </c>
      <c r="B2447" s="1" t="s">
        <v>31</v>
      </c>
      <c r="C2447" s="1" t="s">
        <v>144</v>
      </c>
      <c r="D2447" s="1" t="s">
        <v>18</v>
      </c>
      <c r="E2447">
        <v>98057</v>
      </c>
      <c r="F2447">
        <v>2025</v>
      </c>
      <c r="G2447" s="1" t="s">
        <v>17901</v>
      </c>
      <c r="H2447" s="1" t="s">
        <v>419</v>
      </c>
      <c r="I2447" s="1" t="s">
        <v>27</v>
      </c>
      <c r="J2447" s="1" t="s">
        <v>81</v>
      </c>
      <c r="K2447">
        <v>0</v>
      </c>
      <c r="L2447">
        <v>11</v>
      </c>
      <c r="M2447">
        <v>284338554</v>
      </c>
      <c r="N2447" s="1" t="s">
        <v>348</v>
      </c>
      <c r="O2447" s="1" t="s">
        <v>54</v>
      </c>
      <c r="P2447">
        <v>53033026200</v>
      </c>
      <c r="Q2447">
        <v>1</v>
      </c>
      <c r="R2447" s="1" t="s">
        <v>18921</v>
      </c>
    </row>
    <row r="2448" spans="1:18">
      <c r="A2448" s="1" t="s">
        <v>3105</v>
      </c>
      <c r="B2448" s="1" t="s">
        <v>31</v>
      </c>
      <c r="C2448" s="1" t="s">
        <v>87</v>
      </c>
      <c r="D2448" s="1" t="s">
        <v>18</v>
      </c>
      <c r="E2448">
        <v>98007</v>
      </c>
      <c r="F2448">
        <v>2016</v>
      </c>
      <c r="G2448" s="1" t="s">
        <v>18923</v>
      </c>
      <c r="H2448" s="1" t="s">
        <v>63</v>
      </c>
      <c r="I2448" s="1" t="s">
        <v>27</v>
      </c>
      <c r="J2448" s="1" t="s">
        <v>21</v>
      </c>
      <c r="K2448">
        <v>93</v>
      </c>
      <c r="L2448">
        <v>48</v>
      </c>
      <c r="M2448">
        <v>105489744</v>
      </c>
      <c r="N2448" s="1" t="s">
        <v>901</v>
      </c>
      <c r="O2448" s="1" t="s">
        <v>54</v>
      </c>
      <c r="P2448">
        <v>53033023300</v>
      </c>
      <c r="Q2448">
        <v>10</v>
      </c>
      <c r="R2448" s="1" t="s">
        <v>18921</v>
      </c>
    </row>
    <row r="2449" spans="1:18">
      <c r="A2449" s="1" t="s">
        <v>3106</v>
      </c>
      <c r="B2449" s="1" t="s">
        <v>718</v>
      </c>
      <c r="C2449" s="1" t="s">
        <v>719</v>
      </c>
      <c r="D2449" s="1" t="s">
        <v>18</v>
      </c>
      <c r="E2449">
        <v>98682</v>
      </c>
      <c r="F2449">
        <v>2026</v>
      </c>
      <c r="G2449" s="1" t="s">
        <v>18920</v>
      </c>
      <c r="H2449" s="1" t="s">
        <v>43</v>
      </c>
      <c r="I2449" s="1" t="s">
        <v>27</v>
      </c>
      <c r="J2449" s="1" t="s">
        <v>81</v>
      </c>
      <c r="K2449">
        <v>0</v>
      </c>
      <c r="L2449">
        <v>17</v>
      </c>
      <c r="M2449">
        <v>285750076</v>
      </c>
      <c r="N2449" s="1" t="s">
        <v>720</v>
      </c>
      <c r="O2449" s="1" t="s">
        <v>721</v>
      </c>
      <c r="P2449">
        <v>53011040712</v>
      </c>
      <c r="Q2449">
        <v>0</v>
      </c>
      <c r="R2449" s="1" t="s">
        <v>18921</v>
      </c>
    </row>
    <row r="2450" spans="1:18">
      <c r="A2450" s="1" t="s">
        <v>3107</v>
      </c>
      <c r="B2450" s="1" t="s">
        <v>78</v>
      </c>
      <c r="C2450" s="1" t="s">
        <v>180</v>
      </c>
      <c r="D2450" s="1" t="s">
        <v>18</v>
      </c>
      <c r="E2450">
        <v>98501</v>
      </c>
      <c r="F2450">
        <v>2023</v>
      </c>
      <c r="G2450" s="1" t="s">
        <v>17901</v>
      </c>
      <c r="H2450" s="1" t="s">
        <v>161</v>
      </c>
      <c r="I2450" s="1" t="s">
        <v>27</v>
      </c>
      <c r="J2450" s="1" t="s">
        <v>81</v>
      </c>
      <c r="K2450">
        <v>0</v>
      </c>
      <c r="L2450">
        <v>22</v>
      </c>
      <c r="M2450">
        <v>273912488</v>
      </c>
      <c r="N2450" s="1" t="s">
        <v>199</v>
      </c>
      <c r="O2450" s="1" t="s">
        <v>23</v>
      </c>
      <c r="P2450">
        <v>53067010801</v>
      </c>
      <c r="Q2450">
        <v>3</v>
      </c>
      <c r="R2450" s="1" t="s">
        <v>18921</v>
      </c>
    </row>
    <row r="2451" spans="1:18">
      <c r="A2451" s="1" t="s">
        <v>3108</v>
      </c>
      <c r="B2451" s="1" t="s">
        <v>78</v>
      </c>
      <c r="C2451" s="1" t="s">
        <v>114</v>
      </c>
      <c r="D2451" s="1" t="s">
        <v>18</v>
      </c>
      <c r="E2451">
        <v>98512</v>
      </c>
      <c r="F2451">
        <v>2027</v>
      </c>
      <c r="G2451" s="1" t="s">
        <v>18924</v>
      </c>
      <c r="H2451" s="1" t="s">
        <v>1757</v>
      </c>
      <c r="I2451" s="1" t="s">
        <v>27</v>
      </c>
      <c r="J2451" s="1" t="s">
        <v>81</v>
      </c>
      <c r="K2451">
        <v>0</v>
      </c>
      <c r="L2451">
        <v>35</v>
      </c>
      <c r="M2451">
        <v>291491203</v>
      </c>
      <c r="N2451" s="1" t="s">
        <v>156</v>
      </c>
      <c r="O2451" s="1" t="s">
        <v>23</v>
      </c>
      <c r="P2451">
        <v>53067011810</v>
      </c>
      <c r="Q2451">
        <v>-1</v>
      </c>
      <c r="R2451" s="1" t="s">
        <v>18921</v>
      </c>
    </row>
    <row r="2452" spans="1:18">
      <c r="A2452" s="1" t="s">
        <v>3109</v>
      </c>
      <c r="B2452" s="1" t="s">
        <v>37</v>
      </c>
      <c r="C2452" s="1" t="s">
        <v>84</v>
      </c>
      <c r="D2452" s="1" t="s">
        <v>18</v>
      </c>
      <c r="E2452">
        <v>98110</v>
      </c>
      <c r="F2452">
        <v>2026</v>
      </c>
      <c r="G2452" s="1" t="s">
        <v>18937</v>
      </c>
      <c r="H2452" s="1" t="s">
        <v>386</v>
      </c>
      <c r="I2452" s="1" t="s">
        <v>27</v>
      </c>
      <c r="J2452" s="1" t="s">
        <v>81</v>
      </c>
      <c r="K2452">
        <v>0</v>
      </c>
      <c r="L2452">
        <v>23</v>
      </c>
      <c r="M2452">
        <v>288352746</v>
      </c>
      <c r="N2452" s="1" t="s">
        <v>85</v>
      </c>
      <c r="O2452" s="1" t="s">
        <v>23</v>
      </c>
      <c r="P2452">
        <v>53035090800</v>
      </c>
      <c r="Q2452">
        <v>0</v>
      </c>
      <c r="R2452" s="1" t="s">
        <v>18921</v>
      </c>
    </row>
    <row r="2453" spans="1:18">
      <c r="A2453" s="1" t="s">
        <v>3110</v>
      </c>
      <c r="B2453" s="1" t="s">
        <v>78</v>
      </c>
      <c r="C2453" s="1" t="s">
        <v>129</v>
      </c>
      <c r="D2453" s="1" t="s">
        <v>18</v>
      </c>
      <c r="E2453">
        <v>98516</v>
      </c>
      <c r="F2453">
        <v>2025</v>
      </c>
      <c r="G2453" s="1" t="s">
        <v>18924</v>
      </c>
      <c r="H2453" s="1" t="s">
        <v>748</v>
      </c>
      <c r="I2453" s="1" t="s">
        <v>27</v>
      </c>
      <c r="J2453" s="1" t="s">
        <v>81</v>
      </c>
      <c r="K2453">
        <v>0</v>
      </c>
      <c r="L2453">
        <v>22</v>
      </c>
      <c r="M2453">
        <v>291809444</v>
      </c>
      <c r="N2453" s="1" t="s">
        <v>115</v>
      </c>
      <c r="O2453" s="1" t="s">
        <v>23</v>
      </c>
      <c r="P2453">
        <v>53067012225</v>
      </c>
      <c r="Q2453">
        <v>1</v>
      </c>
      <c r="R2453" s="1" t="s">
        <v>18921</v>
      </c>
    </row>
    <row r="2454" spans="1:18">
      <c r="A2454" s="1" t="s">
        <v>3111</v>
      </c>
      <c r="B2454" s="1" t="s">
        <v>31</v>
      </c>
      <c r="C2454" s="1" t="s">
        <v>259</v>
      </c>
      <c r="D2454" s="1" t="s">
        <v>18</v>
      </c>
      <c r="E2454">
        <v>98074</v>
      </c>
      <c r="F2454">
        <v>2025</v>
      </c>
      <c r="G2454" s="1" t="s">
        <v>18930</v>
      </c>
      <c r="H2454" s="1" t="s">
        <v>777</v>
      </c>
      <c r="I2454" s="1" t="s">
        <v>20</v>
      </c>
      <c r="J2454" s="1" t="s">
        <v>21</v>
      </c>
      <c r="K2454">
        <v>42</v>
      </c>
      <c r="L2454">
        <v>45</v>
      </c>
      <c r="M2454">
        <v>281321925</v>
      </c>
      <c r="N2454" s="1" t="s">
        <v>786</v>
      </c>
      <c r="O2454" s="1" t="s">
        <v>54</v>
      </c>
      <c r="P2454">
        <v>53033032316</v>
      </c>
      <c r="Q2454">
        <v>1</v>
      </c>
      <c r="R2454" s="1" t="s">
        <v>18919</v>
      </c>
    </row>
    <row r="2455" spans="1:18">
      <c r="A2455" s="1" t="s">
        <v>3112</v>
      </c>
      <c r="B2455" s="1" t="s">
        <v>31</v>
      </c>
      <c r="C2455" s="1" t="s">
        <v>144</v>
      </c>
      <c r="D2455" s="1" t="s">
        <v>18</v>
      </c>
      <c r="E2455">
        <v>98055</v>
      </c>
      <c r="F2455">
        <v>2024</v>
      </c>
      <c r="G2455" s="1" t="s">
        <v>18920</v>
      </c>
      <c r="H2455" s="1" t="s">
        <v>52</v>
      </c>
      <c r="I2455" s="1" t="s">
        <v>27</v>
      </c>
      <c r="J2455" s="1" t="s">
        <v>81</v>
      </c>
      <c r="K2455">
        <v>0</v>
      </c>
      <c r="L2455">
        <v>11</v>
      </c>
      <c r="M2455">
        <v>274950343</v>
      </c>
      <c r="N2455" s="1" t="s">
        <v>784</v>
      </c>
      <c r="O2455" s="1" t="s">
        <v>54</v>
      </c>
      <c r="P2455">
        <v>53033029308</v>
      </c>
      <c r="Q2455">
        <v>2</v>
      </c>
      <c r="R2455" s="1" t="s">
        <v>18921</v>
      </c>
    </row>
    <row r="2456" spans="1:18">
      <c r="A2456" s="1" t="s">
        <v>3113</v>
      </c>
      <c r="B2456" s="1" t="s">
        <v>31</v>
      </c>
      <c r="C2456" s="1" t="s">
        <v>51</v>
      </c>
      <c r="D2456" s="1" t="s">
        <v>18</v>
      </c>
      <c r="E2456">
        <v>98168</v>
      </c>
      <c r="F2456">
        <v>2022</v>
      </c>
      <c r="G2456" s="1" t="s">
        <v>18940</v>
      </c>
      <c r="H2456" s="1" t="s">
        <v>775</v>
      </c>
      <c r="I2456" s="1" t="s">
        <v>27</v>
      </c>
      <c r="J2456" s="1" t="s">
        <v>81</v>
      </c>
      <c r="K2456">
        <v>0</v>
      </c>
      <c r="L2456">
        <v>33</v>
      </c>
      <c r="M2456">
        <v>285139788</v>
      </c>
      <c r="N2456" s="1" t="s">
        <v>148</v>
      </c>
      <c r="O2456" s="1" t="s">
        <v>35</v>
      </c>
      <c r="P2456">
        <v>53033027100</v>
      </c>
      <c r="Q2456">
        <v>4</v>
      </c>
      <c r="R2456" s="1" t="s">
        <v>18921</v>
      </c>
    </row>
    <row r="2457" spans="1:18">
      <c r="A2457" s="1" t="s">
        <v>3114</v>
      </c>
      <c r="B2457" s="1" t="s">
        <v>17</v>
      </c>
      <c r="C2457" s="1" t="s">
        <v>3115</v>
      </c>
      <c r="D2457" s="1" t="s">
        <v>18</v>
      </c>
      <c r="E2457">
        <v>98271</v>
      </c>
      <c r="F2457">
        <v>2024</v>
      </c>
      <c r="G2457" s="1" t="s">
        <v>18952</v>
      </c>
      <c r="H2457" s="1" t="s">
        <v>1110</v>
      </c>
      <c r="I2457" s="1" t="s">
        <v>20</v>
      </c>
      <c r="J2457" s="1" t="s">
        <v>21</v>
      </c>
      <c r="K2457">
        <v>38</v>
      </c>
      <c r="L2457">
        <v>38</v>
      </c>
      <c r="M2457">
        <v>292966208</v>
      </c>
      <c r="N2457" s="1" t="s">
        <v>651</v>
      </c>
      <c r="O2457" s="1" t="s">
        <v>23</v>
      </c>
      <c r="P2457">
        <v>53061940001</v>
      </c>
      <c r="Q2457">
        <v>2</v>
      </c>
      <c r="R2457" s="1" t="s">
        <v>18919</v>
      </c>
    </row>
    <row r="2458" spans="1:18">
      <c r="A2458" s="1" t="s">
        <v>3116</v>
      </c>
      <c r="B2458" s="1" t="s">
        <v>31</v>
      </c>
      <c r="C2458" s="1" t="s">
        <v>87</v>
      </c>
      <c r="D2458" s="1" t="s">
        <v>18</v>
      </c>
      <c r="E2458">
        <v>98006</v>
      </c>
      <c r="F2458">
        <v>2023</v>
      </c>
      <c r="G2458" s="1" t="s">
        <v>18931</v>
      </c>
      <c r="H2458" s="1" t="s">
        <v>236</v>
      </c>
      <c r="I2458" s="1" t="s">
        <v>27</v>
      </c>
      <c r="J2458" s="1" t="s">
        <v>81</v>
      </c>
      <c r="K2458">
        <v>0</v>
      </c>
      <c r="L2458">
        <v>41</v>
      </c>
      <c r="M2458">
        <v>261827478</v>
      </c>
      <c r="N2458" s="1" t="s">
        <v>872</v>
      </c>
      <c r="O2458" s="1" t="s">
        <v>54</v>
      </c>
      <c r="P2458">
        <v>53033024701</v>
      </c>
      <c r="Q2458">
        <v>3</v>
      </c>
      <c r="R2458" s="1" t="s">
        <v>18921</v>
      </c>
    </row>
    <row r="2459" spans="1:18">
      <c r="A2459" s="1" t="s">
        <v>3117</v>
      </c>
      <c r="B2459" s="1" t="s">
        <v>31</v>
      </c>
      <c r="C2459" s="1" t="s">
        <v>87</v>
      </c>
      <c r="D2459" s="1" t="s">
        <v>18</v>
      </c>
      <c r="E2459">
        <v>98007</v>
      </c>
      <c r="F2459">
        <v>2024</v>
      </c>
      <c r="G2459" s="1" t="s">
        <v>18930</v>
      </c>
      <c r="H2459" s="1" t="s">
        <v>210</v>
      </c>
      <c r="I2459" s="1" t="s">
        <v>27</v>
      </c>
      <c r="J2459" s="1" t="s">
        <v>81</v>
      </c>
      <c r="K2459">
        <v>0</v>
      </c>
      <c r="L2459">
        <v>48</v>
      </c>
      <c r="M2459">
        <v>278798901</v>
      </c>
      <c r="N2459" s="1" t="s">
        <v>901</v>
      </c>
      <c r="O2459" s="1" t="s">
        <v>54</v>
      </c>
      <c r="P2459">
        <v>53033023201</v>
      </c>
      <c r="Q2459">
        <v>2</v>
      </c>
      <c r="R2459" s="1" t="s">
        <v>18921</v>
      </c>
    </row>
    <row r="2460" spans="1:18">
      <c r="A2460" s="1" t="s">
        <v>3118</v>
      </c>
      <c r="B2460" s="1" t="s">
        <v>31</v>
      </c>
      <c r="C2460" s="1" t="s">
        <v>32</v>
      </c>
      <c r="D2460" s="1" t="s">
        <v>18</v>
      </c>
      <c r="E2460">
        <v>98125</v>
      </c>
      <c r="F2460">
        <v>2016</v>
      </c>
      <c r="G2460" s="1" t="s">
        <v>18923</v>
      </c>
      <c r="H2460" s="1" t="s">
        <v>63</v>
      </c>
      <c r="I2460" s="1" t="s">
        <v>27</v>
      </c>
      <c r="J2460" s="1" t="s">
        <v>21</v>
      </c>
      <c r="K2460">
        <v>93</v>
      </c>
      <c r="L2460">
        <v>46</v>
      </c>
      <c r="M2460">
        <v>476094671</v>
      </c>
      <c r="N2460" s="1" t="s">
        <v>769</v>
      </c>
      <c r="O2460" s="1" t="s">
        <v>35</v>
      </c>
      <c r="P2460">
        <v>53033000201</v>
      </c>
      <c r="Q2460">
        <v>10</v>
      </c>
      <c r="R2460" s="1" t="s">
        <v>18921</v>
      </c>
    </row>
    <row r="2461" spans="1:18">
      <c r="A2461" s="1" t="s">
        <v>3119</v>
      </c>
      <c r="B2461" s="1" t="s">
        <v>31</v>
      </c>
      <c r="C2461" s="1" t="s">
        <v>32</v>
      </c>
      <c r="D2461" s="1" t="s">
        <v>18</v>
      </c>
      <c r="E2461">
        <v>98125</v>
      </c>
      <c r="F2461">
        <v>2025</v>
      </c>
      <c r="G2461" s="1" t="s">
        <v>18923</v>
      </c>
      <c r="H2461" s="1" t="s">
        <v>305</v>
      </c>
      <c r="I2461" s="1" t="s">
        <v>20</v>
      </c>
      <c r="J2461" s="1" t="s">
        <v>21</v>
      </c>
      <c r="K2461">
        <v>30</v>
      </c>
      <c r="L2461">
        <v>46</v>
      </c>
      <c r="M2461">
        <v>276813491</v>
      </c>
      <c r="N2461" s="1" t="s">
        <v>769</v>
      </c>
      <c r="O2461" s="1" t="s">
        <v>35</v>
      </c>
      <c r="P2461">
        <v>53033001100</v>
      </c>
      <c r="Q2461">
        <v>1</v>
      </c>
      <c r="R2461" s="1" t="s">
        <v>18919</v>
      </c>
    </row>
    <row r="2462" spans="1:18">
      <c r="A2462" s="1" t="s">
        <v>3120</v>
      </c>
      <c r="B2462" s="1" t="s">
        <v>31</v>
      </c>
      <c r="C2462" s="1" t="s">
        <v>32</v>
      </c>
      <c r="D2462" s="1" t="s">
        <v>18</v>
      </c>
      <c r="E2462">
        <v>98146</v>
      </c>
      <c r="F2462">
        <v>2025</v>
      </c>
      <c r="G2462" s="1" t="s">
        <v>18931</v>
      </c>
      <c r="H2462" s="1" t="s">
        <v>1569</v>
      </c>
      <c r="I2462" s="1" t="s">
        <v>27</v>
      </c>
      <c r="J2462" s="1" t="s">
        <v>81</v>
      </c>
      <c r="K2462">
        <v>0</v>
      </c>
      <c r="L2462">
        <v>34</v>
      </c>
      <c r="M2462">
        <v>290226940</v>
      </c>
      <c r="N2462" s="1" t="s">
        <v>740</v>
      </c>
      <c r="O2462" s="1" t="s">
        <v>35</v>
      </c>
      <c r="P2462">
        <v>53033012000</v>
      </c>
      <c r="Q2462">
        <v>1</v>
      </c>
      <c r="R2462" s="1" t="s">
        <v>18921</v>
      </c>
    </row>
    <row r="2463" spans="1:18">
      <c r="A2463" s="1" t="s">
        <v>3121</v>
      </c>
      <c r="B2463" s="1" t="s">
        <v>1089</v>
      </c>
      <c r="C2463" s="1" t="s">
        <v>1200</v>
      </c>
      <c r="D2463" s="1" t="s">
        <v>18</v>
      </c>
      <c r="E2463">
        <v>98368</v>
      </c>
      <c r="F2463">
        <v>2026</v>
      </c>
      <c r="G2463" s="1" t="s">
        <v>18931</v>
      </c>
      <c r="H2463" s="1" t="s">
        <v>1569</v>
      </c>
      <c r="I2463" s="1" t="s">
        <v>27</v>
      </c>
      <c r="J2463" s="1" t="s">
        <v>81</v>
      </c>
      <c r="K2463">
        <v>0</v>
      </c>
      <c r="L2463">
        <v>24</v>
      </c>
      <c r="M2463">
        <v>290647808</v>
      </c>
      <c r="N2463" s="1" t="s">
        <v>1201</v>
      </c>
      <c r="O2463" s="1" t="s">
        <v>1092</v>
      </c>
      <c r="P2463">
        <v>53031950502</v>
      </c>
      <c r="Q2463">
        <v>0</v>
      </c>
      <c r="R2463" s="1" t="s">
        <v>18921</v>
      </c>
    </row>
    <row r="2464" spans="1:18">
      <c r="A2464" s="1" t="s">
        <v>3122</v>
      </c>
      <c r="B2464" s="1" t="s">
        <v>31</v>
      </c>
      <c r="C2464" s="1" t="s">
        <v>62</v>
      </c>
      <c r="D2464" s="1" t="s">
        <v>18</v>
      </c>
      <c r="E2464">
        <v>98033</v>
      </c>
      <c r="F2464">
        <v>2008</v>
      </c>
      <c r="G2464" s="1" t="s">
        <v>18920</v>
      </c>
      <c r="H2464" s="1" t="s">
        <v>3123</v>
      </c>
      <c r="I2464" s="1" t="s">
        <v>27</v>
      </c>
      <c r="J2464" s="1" t="s">
        <v>21</v>
      </c>
      <c r="K2464">
        <v>220</v>
      </c>
      <c r="L2464">
        <v>45</v>
      </c>
      <c r="M2464">
        <v>146370661</v>
      </c>
      <c r="N2464" s="1" t="s">
        <v>64</v>
      </c>
      <c r="O2464" s="1" t="s">
        <v>54</v>
      </c>
      <c r="P2464">
        <v>53033022401</v>
      </c>
      <c r="Q2464">
        <v>18</v>
      </c>
      <c r="R2464" s="1" t="s">
        <v>18921</v>
      </c>
    </row>
    <row r="2465" spans="1:18">
      <c r="A2465" s="1" t="s">
        <v>3124</v>
      </c>
      <c r="B2465" s="1" t="s">
        <v>78</v>
      </c>
      <c r="C2465" s="1" t="s">
        <v>114</v>
      </c>
      <c r="D2465" s="1" t="s">
        <v>18</v>
      </c>
      <c r="E2465">
        <v>98512</v>
      </c>
      <c r="F2465">
        <v>2025</v>
      </c>
      <c r="G2465" s="1" t="s">
        <v>18923</v>
      </c>
      <c r="H2465" s="1" t="s">
        <v>242</v>
      </c>
      <c r="I2465" s="1" t="s">
        <v>27</v>
      </c>
      <c r="J2465" s="1" t="s">
        <v>81</v>
      </c>
      <c r="K2465">
        <v>0</v>
      </c>
      <c r="L2465">
        <v>35</v>
      </c>
      <c r="M2465">
        <v>278856497</v>
      </c>
      <c r="N2465" s="1" t="s">
        <v>156</v>
      </c>
      <c r="O2465" s="1" t="s">
        <v>23</v>
      </c>
      <c r="P2465">
        <v>53067011822</v>
      </c>
      <c r="Q2465">
        <v>1</v>
      </c>
      <c r="R2465" s="1" t="s">
        <v>18921</v>
      </c>
    </row>
    <row r="2466" spans="1:18">
      <c r="A2466" s="1" t="s">
        <v>3125</v>
      </c>
      <c r="B2466" s="1" t="s">
        <v>31</v>
      </c>
      <c r="C2466" s="1" t="s">
        <v>32</v>
      </c>
      <c r="D2466" s="1" t="s">
        <v>18</v>
      </c>
      <c r="E2466">
        <v>98125</v>
      </c>
      <c r="F2466">
        <v>2023</v>
      </c>
      <c r="G2466" s="1" t="s">
        <v>18931</v>
      </c>
      <c r="H2466" s="1" t="s">
        <v>364</v>
      </c>
      <c r="I2466" s="1" t="s">
        <v>27</v>
      </c>
      <c r="J2466" s="1" t="s">
        <v>81</v>
      </c>
      <c r="K2466">
        <v>0</v>
      </c>
      <c r="L2466">
        <v>46</v>
      </c>
      <c r="M2466">
        <v>252673494</v>
      </c>
      <c r="N2466" s="1" t="s">
        <v>769</v>
      </c>
      <c r="O2466" s="1" t="s">
        <v>35</v>
      </c>
      <c r="P2466">
        <v>53033002200</v>
      </c>
      <c r="Q2466">
        <v>3</v>
      </c>
      <c r="R2466" s="1" t="s">
        <v>18921</v>
      </c>
    </row>
    <row r="2467" spans="1:18">
      <c r="A2467" s="1" t="s">
        <v>3126</v>
      </c>
      <c r="B2467" s="1" t="s">
        <v>31</v>
      </c>
      <c r="C2467" s="1" t="s">
        <v>87</v>
      </c>
      <c r="D2467" s="1" t="s">
        <v>18</v>
      </c>
      <c r="E2467">
        <v>98004</v>
      </c>
      <c r="F2467">
        <v>2025</v>
      </c>
      <c r="G2467" s="1" t="s">
        <v>18930</v>
      </c>
      <c r="H2467" s="1" t="s">
        <v>777</v>
      </c>
      <c r="I2467" s="1" t="s">
        <v>20</v>
      </c>
      <c r="J2467" s="1" t="s">
        <v>21</v>
      </c>
      <c r="K2467">
        <v>42</v>
      </c>
      <c r="L2467">
        <v>41</v>
      </c>
      <c r="M2467">
        <v>277165136</v>
      </c>
      <c r="N2467" s="1" t="s">
        <v>88</v>
      </c>
      <c r="O2467" s="1" t="s">
        <v>54</v>
      </c>
      <c r="P2467">
        <v>53033023801</v>
      </c>
      <c r="Q2467">
        <v>1</v>
      </c>
      <c r="R2467" s="1" t="s">
        <v>18919</v>
      </c>
    </row>
    <row r="2468" spans="1:18">
      <c r="A2468" s="1" t="s">
        <v>3127</v>
      </c>
      <c r="B2468" s="1" t="s">
        <v>37</v>
      </c>
      <c r="C2468" s="1" t="s">
        <v>84</v>
      </c>
      <c r="D2468" s="1" t="s">
        <v>18</v>
      </c>
      <c r="E2468">
        <v>98110</v>
      </c>
      <c r="F2468">
        <v>2018</v>
      </c>
      <c r="G2468" s="1" t="s">
        <v>18923</v>
      </c>
      <c r="H2468" s="1" t="s">
        <v>139</v>
      </c>
      <c r="I2468" s="1" t="s">
        <v>20</v>
      </c>
      <c r="J2468" s="1" t="s">
        <v>67</v>
      </c>
      <c r="K2468">
        <v>26</v>
      </c>
      <c r="L2468">
        <v>23</v>
      </c>
      <c r="M2468">
        <v>137114995</v>
      </c>
      <c r="N2468" s="1" t="s">
        <v>85</v>
      </c>
      <c r="O2468" s="1" t="s">
        <v>23</v>
      </c>
      <c r="P2468">
        <v>53035090700</v>
      </c>
      <c r="Q2468">
        <v>8</v>
      </c>
      <c r="R2468" s="1" t="s">
        <v>18919</v>
      </c>
    </row>
    <row r="2469" spans="1:18">
      <c r="A2469" s="1" t="s">
        <v>3128</v>
      </c>
      <c r="B2469" s="1" t="s">
        <v>31</v>
      </c>
      <c r="C2469" s="1" t="s">
        <v>32</v>
      </c>
      <c r="D2469" s="1" t="s">
        <v>18</v>
      </c>
      <c r="E2469">
        <v>98112</v>
      </c>
      <c r="F2469">
        <v>2018</v>
      </c>
      <c r="G2469" s="1" t="s">
        <v>18920</v>
      </c>
      <c r="H2469" s="1" t="s">
        <v>39</v>
      </c>
      <c r="I2469" s="1" t="s">
        <v>27</v>
      </c>
      <c r="J2469" s="1" t="s">
        <v>21</v>
      </c>
      <c r="K2469">
        <v>238</v>
      </c>
      <c r="L2469">
        <v>43</v>
      </c>
      <c r="M2469">
        <v>476241356</v>
      </c>
      <c r="N2469" s="1" t="s">
        <v>34</v>
      </c>
      <c r="O2469" s="1" t="s">
        <v>35</v>
      </c>
      <c r="P2469">
        <v>53033006400</v>
      </c>
      <c r="Q2469">
        <v>8</v>
      </c>
      <c r="R2469" s="1" t="s">
        <v>18921</v>
      </c>
    </row>
    <row r="2470" spans="1:18">
      <c r="A2470" s="1" t="s">
        <v>3129</v>
      </c>
      <c r="B2470" s="1" t="s">
        <v>31</v>
      </c>
      <c r="C2470" s="1" t="s">
        <v>111</v>
      </c>
      <c r="D2470" s="1" t="s">
        <v>18</v>
      </c>
      <c r="E2470">
        <v>98011</v>
      </c>
      <c r="F2470">
        <v>2021</v>
      </c>
      <c r="G2470" s="1" t="s">
        <v>17901</v>
      </c>
      <c r="H2470" s="1" t="s">
        <v>161</v>
      </c>
      <c r="I2470" s="1" t="s">
        <v>27</v>
      </c>
      <c r="J2470" s="1" t="s">
        <v>81</v>
      </c>
      <c r="K2470">
        <v>0</v>
      </c>
      <c r="L2470">
        <v>1</v>
      </c>
      <c r="M2470">
        <v>275191031</v>
      </c>
      <c r="N2470" s="1" t="s">
        <v>112</v>
      </c>
      <c r="O2470" s="1" t="s">
        <v>54</v>
      </c>
      <c r="P2470">
        <v>53033021804</v>
      </c>
      <c r="Q2470">
        <v>5</v>
      </c>
      <c r="R2470" s="1" t="s">
        <v>18921</v>
      </c>
    </row>
    <row r="2471" spans="1:18">
      <c r="A2471" s="1" t="s">
        <v>3130</v>
      </c>
      <c r="B2471" s="1" t="s">
        <v>31</v>
      </c>
      <c r="C2471" s="1" t="s">
        <v>32</v>
      </c>
      <c r="D2471" s="1" t="s">
        <v>18</v>
      </c>
      <c r="E2471">
        <v>98122</v>
      </c>
      <c r="F2471">
        <v>2019</v>
      </c>
      <c r="G2471" s="1" t="s">
        <v>18918</v>
      </c>
      <c r="H2471" s="1" t="s">
        <v>48</v>
      </c>
      <c r="I2471" s="1" t="s">
        <v>27</v>
      </c>
      <c r="J2471" s="1" t="s">
        <v>21</v>
      </c>
      <c r="K2471">
        <v>153</v>
      </c>
      <c r="L2471">
        <v>37</v>
      </c>
      <c r="M2471">
        <v>477958323</v>
      </c>
      <c r="N2471" s="1" t="s">
        <v>704</v>
      </c>
      <c r="O2471" s="1" t="s">
        <v>35</v>
      </c>
      <c r="P2471">
        <v>53033007800</v>
      </c>
      <c r="Q2471">
        <v>7</v>
      </c>
      <c r="R2471" s="1" t="s">
        <v>18921</v>
      </c>
    </row>
    <row r="2472" spans="1:18">
      <c r="A2472" s="1" t="s">
        <v>3131</v>
      </c>
      <c r="B2472" s="1" t="s">
        <v>31</v>
      </c>
      <c r="C2472" s="1" t="s">
        <v>62</v>
      </c>
      <c r="D2472" s="1" t="s">
        <v>18</v>
      </c>
      <c r="E2472">
        <v>98033</v>
      </c>
      <c r="F2472">
        <v>2023</v>
      </c>
      <c r="G2472" s="1" t="s">
        <v>18920</v>
      </c>
      <c r="H2472" s="1" t="s">
        <v>39</v>
      </c>
      <c r="I2472" s="1" t="s">
        <v>27</v>
      </c>
      <c r="J2472" s="1" t="s">
        <v>81</v>
      </c>
      <c r="K2472">
        <v>0</v>
      </c>
      <c r="L2472">
        <v>48</v>
      </c>
      <c r="M2472">
        <v>229908787</v>
      </c>
      <c r="N2472" s="1" t="s">
        <v>64</v>
      </c>
      <c r="O2472" s="1" t="s">
        <v>54</v>
      </c>
      <c r="P2472">
        <v>53033022701</v>
      </c>
      <c r="Q2472">
        <v>3</v>
      </c>
      <c r="R2472" s="1" t="s">
        <v>18921</v>
      </c>
    </row>
    <row r="2473" spans="1:18">
      <c r="A2473" s="1" t="s">
        <v>3132</v>
      </c>
      <c r="B2473" s="1" t="s">
        <v>31</v>
      </c>
      <c r="C2473" s="1" t="s">
        <v>887</v>
      </c>
      <c r="D2473" s="1" t="s">
        <v>18</v>
      </c>
      <c r="E2473">
        <v>98155</v>
      </c>
      <c r="F2473">
        <v>2021</v>
      </c>
      <c r="G2473" s="1" t="s">
        <v>18924</v>
      </c>
      <c r="H2473" s="1" t="s">
        <v>72</v>
      </c>
      <c r="I2473" s="1" t="s">
        <v>27</v>
      </c>
      <c r="J2473" s="1" t="s">
        <v>81</v>
      </c>
      <c r="K2473">
        <v>0</v>
      </c>
      <c r="L2473">
        <v>46</v>
      </c>
      <c r="M2473">
        <v>281312384</v>
      </c>
      <c r="N2473" s="1" t="s">
        <v>888</v>
      </c>
      <c r="O2473" s="1" t="s">
        <v>35</v>
      </c>
      <c r="P2473">
        <v>53033021300</v>
      </c>
      <c r="Q2473">
        <v>5</v>
      </c>
      <c r="R2473" s="1" t="s">
        <v>18921</v>
      </c>
    </row>
    <row r="2474" spans="1:18">
      <c r="A2474" s="1" t="s">
        <v>3133</v>
      </c>
      <c r="B2474" s="1" t="s">
        <v>31</v>
      </c>
      <c r="C2474" s="1" t="s">
        <v>32</v>
      </c>
      <c r="D2474" s="1" t="s">
        <v>18</v>
      </c>
      <c r="E2474">
        <v>98102</v>
      </c>
      <c r="F2474">
        <v>2016</v>
      </c>
      <c r="G2474" s="1" t="s">
        <v>18925</v>
      </c>
      <c r="H2474" s="1" t="s">
        <v>76</v>
      </c>
      <c r="I2474" s="1" t="s">
        <v>27</v>
      </c>
      <c r="J2474" s="1" t="s">
        <v>21</v>
      </c>
      <c r="K2474">
        <v>84</v>
      </c>
      <c r="L2474">
        <v>43</v>
      </c>
      <c r="M2474">
        <v>277982778</v>
      </c>
      <c r="N2474" s="1" t="s">
        <v>837</v>
      </c>
      <c r="O2474" s="1" t="s">
        <v>35</v>
      </c>
      <c r="P2474">
        <v>53033007501</v>
      </c>
      <c r="Q2474">
        <v>10</v>
      </c>
      <c r="R2474" s="1" t="s">
        <v>18921</v>
      </c>
    </row>
    <row r="2475" spans="1:18">
      <c r="A2475" s="1" t="s">
        <v>3134</v>
      </c>
      <c r="B2475" s="1" t="s">
        <v>31</v>
      </c>
      <c r="C2475" s="1" t="s">
        <v>62</v>
      </c>
      <c r="D2475" s="1" t="s">
        <v>18</v>
      </c>
      <c r="E2475">
        <v>98033</v>
      </c>
      <c r="F2475">
        <v>2024</v>
      </c>
      <c r="G2475" s="1" t="s">
        <v>18920</v>
      </c>
      <c r="H2475" s="1" t="s">
        <v>913</v>
      </c>
      <c r="I2475" s="1" t="s">
        <v>27</v>
      </c>
      <c r="J2475" s="1" t="s">
        <v>81</v>
      </c>
      <c r="K2475">
        <v>0</v>
      </c>
      <c r="L2475">
        <v>45</v>
      </c>
      <c r="M2475">
        <v>266568529</v>
      </c>
      <c r="N2475" s="1" t="s">
        <v>64</v>
      </c>
      <c r="O2475" s="1" t="s">
        <v>54</v>
      </c>
      <c r="P2475">
        <v>53033022402</v>
      </c>
      <c r="Q2475">
        <v>2</v>
      </c>
      <c r="R2475" s="1" t="s">
        <v>18921</v>
      </c>
    </row>
    <row r="2476" spans="1:18">
      <c r="A2476" s="1" t="s">
        <v>3135</v>
      </c>
      <c r="B2476" s="1" t="s">
        <v>718</v>
      </c>
      <c r="C2476" s="1" t="s">
        <v>719</v>
      </c>
      <c r="D2476" s="1" t="s">
        <v>18</v>
      </c>
      <c r="E2476">
        <v>98664</v>
      </c>
      <c r="F2476">
        <v>2024</v>
      </c>
      <c r="G2476" s="1" t="s">
        <v>18947</v>
      </c>
      <c r="H2476" s="1" t="s">
        <v>849</v>
      </c>
      <c r="I2476" s="1" t="s">
        <v>27</v>
      </c>
      <c r="J2476" s="1" t="s">
        <v>81</v>
      </c>
      <c r="K2476">
        <v>0</v>
      </c>
      <c r="L2476">
        <v>49</v>
      </c>
      <c r="M2476">
        <v>278633967</v>
      </c>
      <c r="N2476" s="1" t="s">
        <v>983</v>
      </c>
      <c r="O2476" s="1" t="s">
        <v>721</v>
      </c>
      <c r="P2476">
        <v>53011041208</v>
      </c>
      <c r="Q2476">
        <v>2</v>
      </c>
      <c r="R2476" s="1" t="s">
        <v>18921</v>
      </c>
    </row>
    <row r="2477" spans="1:18">
      <c r="A2477" s="1" t="s">
        <v>3136</v>
      </c>
      <c r="B2477" s="1" t="s">
        <v>955</v>
      </c>
      <c r="C2477" s="1" t="s">
        <v>1058</v>
      </c>
      <c r="D2477" s="1" t="s">
        <v>18</v>
      </c>
      <c r="E2477">
        <v>98332</v>
      </c>
      <c r="F2477">
        <v>2023</v>
      </c>
      <c r="G2477" s="1" t="s">
        <v>18929</v>
      </c>
      <c r="H2477" s="1" t="s">
        <v>136</v>
      </c>
      <c r="I2477" s="1" t="s">
        <v>20</v>
      </c>
      <c r="J2477" s="1" t="s">
        <v>67</v>
      </c>
      <c r="K2477">
        <v>21</v>
      </c>
      <c r="L2477">
        <v>26</v>
      </c>
      <c r="M2477">
        <v>285097452</v>
      </c>
      <c r="N2477" s="1" t="s">
        <v>1059</v>
      </c>
      <c r="O2477" s="1" t="s">
        <v>958</v>
      </c>
      <c r="P2477">
        <v>53053072504</v>
      </c>
      <c r="Q2477">
        <v>3</v>
      </c>
      <c r="R2477" s="1" t="s">
        <v>18919</v>
      </c>
    </row>
    <row r="2478" spans="1:18">
      <c r="A2478" s="1" t="s">
        <v>3137</v>
      </c>
      <c r="B2478" s="1" t="s">
        <v>37</v>
      </c>
      <c r="C2478" s="1" t="s">
        <v>229</v>
      </c>
      <c r="D2478" s="1" t="s">
        <v>18</v>
      </c>
      <c r="E2478">
        <v>98380</v>
      </c>
      <c r="F2478">
        <v>2022</v>
      </c>
      <c r="G2478" s="1" t="s">
        <v>18920</v>
      </c>
      <c r="H2478" s="1" t="s">
        <v>26</v>
      </c>
      <c r="I2478" s="1" t="s">
        <v>27</v>
      </c>
      <c r="J2478" s="1" t="s">
        <v>81</v>
      </c>
      <c r="K2478">
        <v>0</v>
      </c>
      <c r="L2478">
        <v>35</v>
      </c>
      <c r="M2478">
        <v>219147624</v>
      </c>
      <c r="N2478" s="1" t="s">
        <v>230</v>
      </c>
      <c r="O2478" s="1" t="s">
        <v>23</v>
      </c>
      <c r="P2478">
        <v>53035091301</v>
      </c>
      <c r="Q2478">
        <v>4</v>
      </c>
      <c r="R2478" s="1" t="s">
        <v>18921</v>
      </c>
    </row>
    <row r="2479" spans="1:18">
      <c r="A2479" s="1" t="s">
        <v>3138</v>
      </c>
      <c r="B2479" s="1" t="s">
        <v>31</v>
      </c>
      <c r="C2479" s="1" t="s">
        <v>32</v>
      </c>
      <c r="D2479" s="1" t="s">
        <v>18</v>
      </c>
      <c r="E2479">
        <v>98103</v>
      </c>
      <c r="F2479">
        <v>2023</v>
      </c>
      <c r="G2479" s="1" t="s">
        <v>18928</v>
      </c>
      <c r="H2479" s="1" t="s">
        <v>586</v>
      </c>
      <c r="I2479" s="1" t="s">
        <v>27</v>
      </c>
      <c r="J2479" s="1" t="s">
        <v>81</v>
      </c>
      <c r="K2479">
        <v>0</v>
      </c>
      <c r="L2479">
        <v>36</v>
      </c>
      <c r="M2479">
        <v>261518820</v>
      </c>
      <c r="N2479" s="1" t="s">
        <v>263</v>
      </c>
      <c r="O2479" s="1" t="s">
        <v>35</v>
      </c>
      <c r="P2479">
        <v>53033002900</v>
      </c>
      <c r="Q2479">
        <v>3</v>
      </c>
      <c r="R2479" s="1" t="s">
        <v>18921</v>
      </c>
    </row>
    <row r="2480" spans="1:18">
      <c r="A2480" s="1" t="s">
        <v>3139</v>
      </c>
      <c r="B2480" s="1" t="s">
        <v>31</v>
      </c>
      <c r="C2480" s="1" t="s">
        <v>51</v>
      </c>
      <c r="D2480" s="1" t="s">
        <v>18</v>
      </c>
      <c r="E2480">
        <v>98166</v>
      </c>
      <c r="F2480">
        <v>2024</v>
      </c>
      <c r="G2480" s="1" t="s">
        <v>18934</v>
      </c>
      <c r="H2480" s="1" t="s">
        <v>737</v>
      </c>
      <c r="I2480" s="1" t="s">
        <v>27</v>
      </c>
      <c r="J2480" s="1" t="s">
        <v>81</v>
      </c>
      <c r="K2480">
        <v>0</v>
      </c>
      <c r="L2480">
        <v>34</v>
      </c>
      <c r="M2480">
        <v>293782072</v>
      </c>
      <c r="N2480" s="1" t="s">
        <v>53</v>
      </c>
      <c r="O2480" s="1" t="s">
        <v>54</v>
      </c>
      <c r="P2480">
        <v>53033027902</v>
      </c>
      <c r="Q2480">
        <v>2</v>
      </c>
      <c r="R2480" s="1" t="s">
        <v>18921</v>
      </c>
    </row>
    <row r="2481" spans="1:18">
      <c r="A2481" s="1" t="s">
        <v>3140</v>
      </c>
      <c r="B2481" s="1" t="s">
        <v>718</v>
      </c>
      <c r="C2481" s="1" t="s">
        <v>719</v>
      </c>
      <c r="D2481" s="1" t="s">
        <v>18</v>
      </c>
      <c r="E2481">
        <v>98683</v>
      </c>
      <c r="F2481">
        <v>2026</v>
      </c>
      <c r="G2481" s="1" t="s">
        <v>18923</v>
      </c>
      <c r="H2481" s="1" t="s">
        <v>57</v>
      </c>
      <c r="I2481" s="1" t="s">
        <v>20</v>
      </c>
      <c r="J2481" s="1" t="s">
        <v>21</v>
      </c>
      <c r="K2481">
        <v>33</v>
      </c>
      <c r="L2481">
        <v>17</v>
      </c>
      <c r="M2481">
        <v>291926876</v>
      </c>
      <c r="N2481" s="1" t="s">
        <v>1016</v>
      </c>
      <c r="O2481" s="1" t="s">
        <v>721</v>
      </c>
      <c r="P2481">
        <v>53011041309</v>
      </c>
      <c r="Q2481">
        <v>0</v>
      </c>
      <c r="R2481" s="1" t="s">
        <v>18919</v>
      </c>
    </row>
    <row r="2482" spans="1:18">
      <c r="A2482" s="1" t="s">
        <v>3141</v>
      </c>
      <c r="B2482" s="1" t="s">
        <v>31</v>
      </c>
      <c r="C2482" s="1" t="s">
        <v>32</v>
      </c>
      <c r="D2482" s="1" t="s">
        <v>18</v>
      </c>
      <c r="E2482">
        <v>98103</v>
      </c>
      <c r="F2482">
        <v>2017</v>
      </c>
      <c r="G2482" s="1" t="s">
        <v>18918</v>
      </c>
      <c r="H2482" s="1" t="s">
        <v>48</v>
      </c>
      <c r="I2482" s="1" t="s">
        <v>20</v>
      </c>
      <c r="J2482" s="1" t="s">
        <v>21</v>
      </c>
      <c r="K2482">
        <v>97</v>
      </c>
      <c r="L2482">
        <v>43</v>
      </c>
      <c r="M2482">
        <v>171072555</v>
      </c>
      <c r="N2482" s="1" t="s">
        <v>263</v>
      </c>
      <c r="O2482" s="1" t="s">
        <v>35</v>
      </c>
      <c r="P2482">
        <v>53033005402</v>
      </c>
      <c r="Q2482">
        <v>9</v>
      </c>
      <c r="R2482" s="1" t="s">
        <v>18919</v>
      </c>
    </row>
    <row r="2483" spans="1:18">
      <c r="A2483" s="1" t="s">
        <v>3142</v>
      </c>
      <c r="B2483" s="1" t="s">
        <v>718</v>
      </c>
      <c r="C2483" s="1" t="s">
        <v>719</v>
      </c>
      <c r="D2483" s="1" t="s">
        <v>18</v>
      </c>
      <c r="E2483">
        <v>98685</v>
      </c>
      <c r="F2483">
        <v>2025</v>
      </c>
      <c r="G2483" s="1" t="s">
        <v>18930</v>
      </c>
      <c r="H2483" s="1" t="s">
        <v>777</v>
      </c>
      <c r="I2483" s="1" t="s">
        <v>20</v>
      </c>
      <c r="J2483" s="1" t="s">
        <v>21</v>
      </c>
      <c r="K2483">
        <v>42</v>
      </c>
      <c r="L2483">
        <v>18</v>
      </c>
      <c r="M2483">
        <v>280493223</v>
      </c>
      <c r="N2483" s="1" t="s">
        <v>749</v>
      </c>
      <c r="O2483" s="1" t="s">
        <v>721</v>
      </c>
      <c r="P2483">
        <v>53011040910</v>
      </c>
      <c r="Q2483">
        <v>1</v>
      </c>
      <c r="R2483" s="1" t="s">
        <v>18919</v>
      </c>
    </row>
    <row r="2484" spans="1:18">
      <c r="A2484" s="1" t="s">
        <v>3143</v>
      </c>
      <c r="B2484" s="1" t="s">
        <v>31</v>
      </c>
      <c r="C2484" s="1" t="s">
        <v>831</v>
      </c>
      <c r="D2484" s="1" t="s">
        <v>18</v>
      </c>
      <c r="E2484">
        <v>98028</v>
      </c>
      <c r="F2484">
        <v>2025</v>
      </c>
      <c r="G2484" s="1" t="s">
        <v>18923</v>
      </c>
      <c r="H2484" s="1" t="s">
        <v>139</v>
      </c>
      <c r="I2484" s="1" t="s">
        <v>27</v>
      </c>
      <c r="J2484" s="1" t="s">
        <v>81</v>
      </c>
      <c r="K2484">
        <v>0</v>
      </c>
      <c r="L2484">
        <v>46</v>
      </c>
      <c r="M2484">
        <v>282359269</v>
      </c>
      <c r="N2484" s="1" t="s">
        <v>832</v>
      </c>
      <c r="O2484" s="1" t="s">
        <v>54</v>
      </c>
      <c r="P2484">
        <v>53033022102</v>
      </c>
      <c r="Q2484">
        <v>1</v>
      </c>
      <c r="R2484" s="1" t="s">
        <v>18921</v>
      </c>
    </row>
    <row r="2485" spans="1:18">
      <c r="A2485" s="1" t="s">
        <v>3144</v>
      </c>
      <c r="B2485" s="1" t="s">
        <v>31</v>
      </c>
      <c r="C2485" s="1" t="s">
        <v>62</v>
      </c>
      <c r="D2485" s="1" t="s">
        <v>18</v>
      </c>
      <c r="E2485">
        <v>98033</v>
      </c>
      <c r="F2485">
        <v>2026</v>
      </c>
      <c r="G2485" s="1" t="s">
        <v>18931</v>
      </c>
      <c r="H2485" s="1" t="s">
        <v>455</v>
      </c>
      <c r="I2485" s="1" t="s">
        <v>20</v>
      </c>
      <c r="J2485" s="1" t="s">
        <v>21</v>
      </c>
      <c r="K2485">
        <v>35</v>
      </c>
      <c r="L2485">
        <v>48</v>
      </c>
      <c r="M2485">
        <v>290547071</v>
      </c>
      <c r="N2485" s="1" t="s">
        <v>64</v>
      </c>
      <c r="O2485" s="1" t="s">
        <v>54</v>
      </c>
      <c r="P2485">
        <v>53033022702</v>
      </c>
      <c r="Q2485">
        <v>0</v>
      </c>
      <c r="R2485" s="1" t="s">
        <v>18919</v>
      </c>
    </row>
    <row r="2486" spans="1:18">
      <c r="A2486" s="1" t="s">
        <v>3145</v>
      </c>
      <c r="B2486" s="1" t="s">
        <v>31</v>
      </c>
      <c r="C2486" s="1" t="s">
        <v>87</v>
      </c>
      <c r="D2486" s="1" t="s">
        <v>18</v>
      </c>
      <c r="E2486">
        <v>98007</v>
      </c>
      <c r="F2486">
        <v>2022</v>
      </c>
      <c r="G2486" s="1" t="s">
        <v>18930</v>
      </c>
      <c r="H2486" s="1" t="s">
        <v>777</v>
      </c>
      <c r="I2486" s="1" t="s">
        <v>20</v>
      </c>
      <c r="J2486" s="1" t="s">
        <v>21</v>
      </c>
      <c r="K2486">
        <v>42</v>
      </c>
      <c r="L2486">
        <v>48</v>
      </c>
      <c r="M2486">
        <v>269743064</v>
      </c>
      <c r="N2486" s="1" t="s">
        <v>901</v>
      </c>
      <c r="O2486" s="1" t="s">
        <v>54</v>
      </c>
      <c r="P2486">
        <v>53033023300</v>
      </c>
      <c r="Q2486">
        <v>4</v>
      </c>
      <c r="R2486" s="1" t="s">
        <v>18919</v>
      </c>
    </row>
    <row r="2487" spans="1:18">
      <c r="A2487" s="1" t="s">
        <v>3146</v>
      </c>
      <c r="B2487" s="1" t="s">
        <v>25</v>
      </c>
      <c r="C2487" s="1" t="s">
        <v>25</v>
      </c>
      <c r="D2487" s="1" t="s">
        <v>18</v>
      </c>
      <c r="E2487">
        <v>98908</v>
      </c>
      <c r="F2487">
        <v>2024</v>
      </c>
      <c r="G2487" s="1" t="s">
        <v>18937</v>
      </c>
      <c r="H2487" s="1" t="s">
        <v>395</v>
      </c>
      <c r="I2487" s="1" t="s">
        <v>27</v>
      </c>
      <c r="J2487" s="1" t="s">
        <v>81</v>
      </c>
      <c r="K2487">
        <v>0</v>
      </c>
      <c r="L2487">
        <v>14</v>
      </c>
      <c r="M2487">
        <v>269419090</v>
      </c>
      <c r="N2487" s="1" t="s">
        <v>41</v>
      </c>
      <c r="O2487" s="1" t="s">
        <v>29</v>
      </c>
      <c r="P2487">
        <v>53077002804</v>
      </c>
      <c r="Q2487">
        <v>2</v>
      </c>
      <c r="R2487" s="1" t="s">
        <v>18921</v>
      </c>
    </row>
    <row r="2488" spans="1:18">
      <c r="A2488" s="1" t="s">
        <v>3147</v>
      </c>
      <c r="B2488" s="1" t="s">
        <v>31</v>
      </c>
      <c r="C2488" s="1" t="s">
        <v>144</v>
      </c>
      <c r="D2488" s="1" t="s">
        <v>18</v>
      </c>
      <c r="E2488">
        <v>98055</v>
      </c>
      <c r="F2488">
        <v>2023</v>
      </c>
      <c r="G2488" s="1" t="s">
        <v>18945</v>
      </c>
      <c r="H2488" s="1" t="s">
        <v>1316</v>
      </c>
      <c r="I2488" s="1" t="s">
        <v>27</v>
      </c>
      <c r="J2488" s="1" t="s">
        <v>81</v>
      </c>
      <c r="K2488">
        <v>0</v>
      </c>
      <c r="L2488">
        <v>11</v>
      </c>
      <c r="M2488">
        <v>245320309</v>
      </c>
      <c r="N2488" s="1" t="s">
        <v>784</v>
      </c>
      <c r="O2488" s="1" t="s">
        <v>54</v>
      </c>
      <c r="P2488">
        <v>53033025806</v>
      </c>
      <c r="Q2488">
        <v>3</v>
      </c>
      <c r="R2488" s="1" t="s">
        <v>18921</v>
      </c>
    </row>
    <row r="2489" spans="1:18">
      <c r="A2489" s="1" t="s">
        <v>3148</v>
      </c>
      <c r="B2489" s="1" t="s">
        <v>31</v>
      </c>
      <c r="C2489" s="1" t="s">
        <v>32</v>
      </c>
      <c r="D2489" s="1" t="s">
        <v>18</v>
      </c>
      <c r="E2489">
        <v>98177</v>
      </c>
      <c r="F2489">
        <v>2019</v>
      </c>
      <c r="G2489" s="1" t="s">
        <v>18920</v>
      </c>
      <c r="H2489" s="1" t="s">
        <v>52</v>
      </c>
      <c r="I2489" s="1" t="s">
        <v>27</v>
      </c>
      <c r="J2489" s="1" t="s">
        <v>21</v>
      </c>
      <c r="K2489">
        <v>270</v>
      </c>
      <c r="L2489">
        <v>32</v>
      </c>
      <c r="M2489">
        <v>281992861</v>
      </c>
      <c r="N2489" s="1" t="s">
        <v>101</v>
      </c>
      <c r="O2489" s="1" t="s">
        <v>35</v>
      </c>
      <c r="P2489">
        <v>53033000500</v>
      </c>
      <c r="Q2489">
        <v>7</v>
      </c>
      <c r="R2489" s="1" t="s">
        <v>18921</v>
      </c>
    </row>
    <row r="2490" spans="1:18">
      <c r="A2490" s="1" t="s">
        <v>3149</v>
      </c>
      <c r="B2490" s="1" t="s">
        <v>31</v>
      </c>
      <c r="C2490" s="1" t="s">
        <v>100</v>
      </c>
      <c r="D2490" s="1" t="s">
        <v>18</v>
      </c>
      <c r="E2490">
        <v>98155</v>
      </c>
      <c r="F2490">
        <v>2025</v>
      </c>
      <c r="G2490" s="1" t="s">
        <v>18922</v>
      </c>
      <c r="H2490" s="1" t="s">
        <v>1610</v>
      </c>
      <c r="I2490" s="1" t="s">
        <v>27</v>
      </c>
      <c r="J2490" s="1" t="s">
        <v>81</v>
      </c>
      <c r="K2490">
        <v>0</v>
      </c>
      <c r="L2490">
        <v>32</v>
      </c>
      <c r="M2490">
        <v>279186120</v>
      </c>
      <c r="N2490" s="1" t="s">
        <v>888</v>
      </c>
      <c r="O2490" s="1" t="s">
        <v>35</v>
      </c>
      <c r="P2490">
        <v>53033021300</v>
      </c>
      <c r="Q2490">
        <v>1</v>
      </c>
      <c r="R2490" s="1" t="s">
        <v>18921</v>
      </c>
    </row>
    <row r="2491" spans="1:18">
      <c r="A2491" s="1" t="s">
        <v>3150</v>
      </c>
      <c r="B2491" s="1" t="s">
        <v>31</v>
      </c>
      <c r="C2491" s="1" t="s">
        <v>1772</v>
      </c>
      <c r="D2491" s="1" t="s">
        <v>18</v>
      </c>
      <c r="E2491">
        <v>98004</v>
      </c>
      <c r="F2491">
        <v>2022</v>
      </c>
      <c r="G2491" s="1" t="s">
        <v>18936</v>
      </c>
      <c r="H2491" s="1" t="s">
        <v>282</v>
      </c>
      <c r="I2491" s="1" t="s">
        <v>27</v>
      </c>
      <c r="J2491" s="1" t="s">
        <v>81</v>
      </c>
      <c r="K2491">
        <v>0</v>
      </c>
      <c r="L2491">
        <v>48</v>
      </c>
      <c r="M2491">
        <v>190166273</v>
      </c>
      <c r="N2491" s="1" t="s">
        <v>88</v>
      </c>
      <c r="O2491" s="1" t="s">
        <v>54</v>
      </c>
      <c r="P2491">
        <v>53033024100</v>
      </c>
      <c r="Q2491">
        <v>4</v>
      </c>
      <c r="R2491" s="1" t="s">
        <v>18921</v>
      </c>
    </row>
    <row r="2492" spans="1:18">
      <c r="A2492" s="1" t="s">
        <v>3151</v>
      </c>
      <c r="B2492" s="1" t="s">
        <v>31</v>
      </c>
      <c r="C2492" s="1" t="s">
        <v>32</v>
      </c>
      <c r="D2492" s="1" t="s">
        <v>18</v>
      </c>
      <c r="E2492">
        <v>98133</v>
      </c>
      <c r="F2492">
        <v>2024</v>
      </c>
      <c r="G2492" s="1" t="s">
        <v>18934</v>
      </c>
      <c r="H2492" s="1" t="s">
        <v>834</v>
      </c>
      <c r="I2492" s="1" t="s">
        <v>27</v>
      </c>
      <c r="J2492" s="1" t="s">
        <v>81</v>
      </c>
      <c r="K2492">
        <v>0</v>
      </c>
      <c r="L2492">
        <v>46</v>
      </c>
      <c r="M2492">
        <v>263249066</v>
      </c>
      <c r="N2492" s="1" t="s">
        <v>142</v>
      </c>
      <c r="O2492" s="1" t="s">
        <v>35</v>
      </c>
      <c r="P2492">
        <v>53033001201</v>
      </c>
      <c r="Q2492">
        <v>2</v>
      </c>
      <c r="R2492" s="1" t="s">
        <v>18921</v>
      </c>
    </row>
    <row r="2493" spans="1:18">
      <c r="A2493" s="1" t="s">
        <v>3152</v>
      </c>
      <c r="B2493" s="1" t="s">
        <v>31</v>
      </c>
      <c r="C2493" s="1" t="s">
        <v>32</v>
      </c>
      <c r="D2493" s="1" t="s">
        <v>18</v>
      </c>
      <c r="E2493">
        <v>98115</v>
      </c>
      <c r="F2493">
        <v>2024</v>
      </c>
      <c r="G2493" s="1" t="s">
        <v>18924</v>
      </c>
      <c r="H2493" s="1" t="s">
        <v>748</v>
      </c>
      <c r="I2493" s="1" t="s">
        <v>27</v>
      </c>
      <c r="J2493" s="1" t="s">
        <v>81</v>
      </c>
      <c r="K2493">
        <v>0</v>
      </c>
      <c r="L2493">
        <v>46</v>
      </c>
      <c r="M2493">
        <v>289623736</v>
      </c>
      <c r="N2493" s="1" t="s">
        <v>270</v>
      </c>
      <c r="O2493" s="1" t="s">
        <v>35</v>
      </c>
      <c r="P2493">
        <v>53033002000</v>
      </c>
      <c r="Q2493">
        <v>2</v>
      </c>
      <c r="R2493" s="1" t="s">
        <v>18921</v>
      </c>
    </row>
    <row r="2494" spans="1:18">
      <c r="A2494" s="1" t="s">
        <v>3153</v>
      </c>
      <c r="B2494" s="1" t="s">
        <v>31</v>
      </c>
      <c r="C2494" s="1" t="s">
        <v>62</v>
      </c>
      <c r="D2494" s="1" t="s">
        <v>18</v>
      </c>
      <c r="E2494">
        <v>98034</v>
      </c>
      <c r="F2494">
        <v>2026</v>
      </c>
      <c r="G2494" s="1" t="s">
        <v>18947</v>
      </c>
      <c r="H2494" s="1" t="s">
        <v>849</v>
      </c>
      <c r="I2494" s="1" t="s">
        <v>27</v>
      </c>
      <c r="J2494" s="1" t="s">
        <v>81</v>
      </c>
      <c r="K2494">
        <v>0</v>
      </c>
      <c r="L2494">
        <v>45</v>
      </c>
      <c r="M2494">
        <v>287610011</v>
      </c>
      <c r="N2494" s="1" t="s">
        <v>734</v>
      </c>
      <c r="O2494" s="1" t="s">
        <v>54</v>
      </c>
      <c r="P2494">
        <v>53033021903</v>
      </c>
      <c r="Q2494">
        <v>0</v>
      </c>
      <c r="R2494" s="1" t="s">
        <v>18921</v>
      </c>
    </row>
    <row r="2495" spans="1:18">
      <c r="A2495" s="1" t="s">
        <v>3154</v>
      </c>
      <c r="B2495" s="1" t="s">
        <v>25</v>
      </c>
      <c r="C2495" s="1" t="s">
        <v>25</v>
      </c>
      <c r="D2495" s="1" t="s">
        <v>18</v>
      </c>
      <c r="E2495">
        <v>98908</v>
      </c>
      <c r="F2495">
        <v>2019</v>
      </c>
      <c r="G2495" s="1" t="s">
        <v>18925</v>
      </c>
      <c r="H2495" s="1" t="s">
        <v>76</v>
      </c>
      <c r="I2495" s="1" t="s">
        <v>27</v>
      </c>
      <c r="J2495" s="1" t="s">
        <v>21</v>
      </c>
      <c r="K2495">
        <v>150</v>
      </c>
      <c r="L2495">
        <v>14</v>
      </c>
      <c r="M2495">
        <v>8518268</v>
      </c>
      <c r="N2495" s="1" t="s">
        <v>41</v>
      </c>
      <c r="O2495" s="1" t="s">
        <v>29</v>
      </c>
      <c r="P2495">
        <v>53077001100</v>
      </c>
      <c r="Q2495">
        <v>7</v>
      </c>
      <c r="R2495" s="1" t="s">
        <v>18921</v>
      </c>
    </row>
    <row r="2496" spans="1:18">
      <c r="A2496" s="1" t="s">
        <v>3155</v>
      </c>
      <c r="B2496" s="1" t="s">
        <v>718</v>
      </c>
      <c r="C2496" s="1" t="s">
        <v>1115</v>
      </c>
      <c r="D2496" s="1" t="s">
        <v>18</v>
      </c>
      <c r="E2496">
        <v>98642</v>
      </c>
      <c r="F2496">
        <v>2024</v>
      </c>
      <c r="G2496" s="1" t="s">
        <v>18943</v>
      </c>
      <c r="H2496" s="1" t="s">
        <v>758</v>
      </c>
      <c r="I2496" s="1" t="s">
        <v>20</v>
      </c>
      <c r="J2496" s="1" t="s">
        <v>21</v>
      </c>
      <c r="K2496">
        <v>33</v>
      </c>
      <c r="L2496">
        <v>18</v>
      </c>
      <c r="M2496">
        <v>267713106</v>
      </c>
      <c r="N2496" s="1" t="s">
        <v>1116</v>
      </c>
      <c r="O2496" s="1" t="s">
        <v>721</v>
      </c>
      <c r="P2496">
        <v>53011040304</v>
      </c>
      <c r="Q2496">
        <v>2</v>
      </c>
      <c r="R2496" s="1" t="s">
        <v>18919</v>
      </c>
    </row>
    <row r="2497" spans="1:18">
      <c r="A2497" s="1" t="s">
        <v>3156</v>
      </c>
      <c r="B2497" s="1" t="s">
        <v>17</v>
      </c>
      <c r="C2497" s="1" t="s">
        <v>279</v>
      </c>
      <c r="D2497" s="1" t="s">
        <v>18</v>
      </c>
      <c r="E2497">
        <v>98208</v>
      </c>
      <c r="F2497">
        <v>2023</v>
      </c>
      <c r="G2497" s="1" t="s">
        <v>18934</v>
      </c>
      <c r="H2497" s="1" t="s">
        <v>737</v>
      </c>
      <c r="I2497" s="1" t="s">
        <v>27</v>
      </c>
      <c r="J2497" s="1" t="s">
        <v>81</v>
      </c>
      <c r="K2497">
        <v>0</v>
      </c>
      <c r="L2497">
        <v>21</v>
      </c>
      <c r="M2497">
        <v>233607552</v>
      </c>
      <c r="N2497" s="1" t="s">
        <v>280</v>
      </c>
      <c r="O2497" s="1" t="s">
        <v>23</v>
      </c>
      <c r="P2497">
        <v>53061041701</v>
      </c>
      <c r="Q2497">
        <v>3</v>
      </c>
      <c r="R2497" s="1" t="s">
        <v>18921</v>
      </c>
    </row>
    <row r="2498" spans="1:18">
      <c r="A2498" s="1" t="s">
        <v>3157</v>
      </c>
      <c r="B2498" s="1" t="s">
        <v>31</v>
      </c>
      <c r="C2498" s="1" t="s">
        <v>32</v>
      </c>
      <c r="D2498" s="1" t="s">
        <v>18</v>
      </c>
      <c r="E2498">
        <v>98144</v>
      </c>
      <c r="F2498">
        <v>2020</v>
      </c>
      <c r="G2498" s="1" t="s">
        <v>18923</v>
      </c>
      <c r="H2498" s="1" t="s">
        <v>139</v>
      </c>
      <c r="I2498" s="1" t="s">
        <v>20</v>
      </c>
      <c r="J2498" s="1" t="s">
        <v>67</v>
      </c>
      <c r="K2498">
        <v>26</v>
      </c>
      <c r="L2498">
        <v>37</v>
      </c>
      <c r="M2498">
        <v>121832854</v>
      </c>
      <c r="N2498" s="1" t="s">
        <v>178</v>
      </c>
      <c r="O2498" s="1" t="s">
        <v>35</v>
      </c>
      <c r="P2498">
        <v>53033009500</v>
      </c>
      <c r="Q2498">
        <v>6</v>
      </c>
      <c r="R2498" s="1" t="s">
        <v>18919</v>
      </c>
    </row>
    <row r="2499" spans="1:18">
      <c r="A2499" s="1" t="s">
        <v>3158</v>
      </c>
      <c r="B2499" s="1" t="s">
        <v>718</v>
      </c>
      <c r="C2499" s="1" t="s">
        <v>728</v>
      </c>
      <c r="D2499" s="1" t="s">
        <v>18</v>
      </c>
      <c r="E2499">
        <v>98604</v>
      </c>
      <c r="F2499">
        <v>2026</v>
      </c>
      <c r="G2499" s="1" t="s">
        <v>18920</v>
      </c>
      <c r="H2499" s="1" t="s">
        <v>26</v>
      </c>
      <c r="I2499" s="1" t="s">
        <v>27</v>
      </c>
      <c r="J2499" s="1" t="s">
        <v>81</v>
      </c>
      <c r="K2499">
        <v>0</v>
      </c>
      <c r="L2499">
        <v>18</v>
      </c>
      <c r="M2499">
        <v>291746213</v>
      </c>
      <c r="N2499" s="1" t="s">
        <v>729</v>
      </c>
      <c r="O2499" s="1" t="s">
        <v>721</v>
      </c>
      <c r="P2499">
        <v>53011040407</v>
      </c>
      <c r="Q2499">
        <v>0</v>
      </c>
      <c r="R2499" s="1" t="s">
        <v>18921</v>
      </c>
    </row>
    <row r="2500" spans="1:18">
      <c r="A2500" s="1" t="s">
        <v>3159</v>
      </c>
      <c r="B2500" s="1" t="s">
        <v>31</v>
      </c>
      <c r="C2500" s="1" t="s">
        <v>87</v>
      </c>
      <c r="D2500" s="1" t="s">
        <v>18</v>
      </c>
      <c r="E2500">
        <v>98004</v>
      </c>
      <c r="F2500">
        <v>2021</v>
      </c>
      <c r="G2500" s="1" t="s">
        <v>18918</v>
      </c>
      <c r="H2500" s="1" t="s">
        <v>48</v>
      </c>
      <c r="I2500" s="1" t="s">
        <v>27</v>
      </c>
      <c r="J2500" s="1" t="s">
        <v>81</v>
      </c>
      <c r="K2500">
        <v>0</v>
      </c>
      <c r="L2500">
        <v>48</v>
      </c>
      <c r="M2500">
        <v>176290334</v>
      </c>
      <c r="N2500" s="1" t="s">
        <v>88</v>
      </c>
      <c r="O2500" s="1" t="s">
        <v>54</v>
      </c>
      <c r="P2500">
        <v>53033024001</v>
      </c>
      <c r="Q2500">
        <v>5</v>
      </c>
      <c r="R2500" s="1" t="s">
        <v>18921</v>
      </c>
    </row>
    <row r="2501" spans="1:18">
      <c r="A2501" s="1" t="s">
        <v>3160</v>
      </c>
      <c r="B2501" s="1" t="s">
        <v>31</v>
      </c>
      <c r="C2501" s="1" t="s">
        <v>32</v>
      </c>
      <c r="D2501" s="1" t="s">
        <v>18</v>
      </c>
      <c r="E2501">
        <v>98177</v>
      </c>
      <c r="F2501">
        <v>2018</v>
      </c>
      <c r="G2501" s="1" t="s">
        <v>18946</v>
      </c>
      <c r="H2501" s="1" t="s">
        <v>1011</v>
      </c>
      <c r="I2501" s="1" t="s">
        <v>20</v>
      </c>
      <c r="J2501" s="1" t="s">
        <v>21</v>
      </c>
      <c r="K2501">
        <v>47</v>
      </c>
      <c r="L2501">
        <v>36</v>
      </c>
      <c r="M2501">
        <v>349042060</v>
      </c>
      <c r="N2501" s="1" t="s">
        <v>101</v>
      </c>
      <c r="O2501" s="1" t="s">
        <v>35</v>
      </c>
      <c r="P2501">
        <v>53033001600</v>
      </c>
      <c r="Q2501">
        <v>8</v>
      </c>
      <c r="R2501" s="1" t="s">
        <v>18919</v>
      </c>
    </row>
    <row r="2502" spans="1:18">
      <c r="A2502" s="1" t="s">
        <v>3161</v>
      </c>
      <c r="B2502" s="1" t="s">
        <v>31</v>
      </c>
      <c r="C2502" s="1" t="s">
        <v>87</v>
      </c>
      <c r="D2502" s="1" t="s">
        <v>18</v>
      </c>
      <c r="E2502">
        <v>98006</v>
      </c>
      <c r="F2502">
        <v>2022</v>
      </c>
      <c r="G2502" s="1" t="s">
        <v>18918</v>
      </c>
      <c r="H2502" s="1" t="s">
        <v>19</v>
      </c>
      <c r="I2502" s="1" t="s">
        <v>20</v>
      </c>
      <c r="J2502" s="1" t="s">
        <v>21</v>
      </c>
      <c r="K2502">
        <v>30</v>
      </c>
      <c r="L2502">
        <v>41</v>
      </c>
      <c r="M2502">
        <v>202280109</v>
      </c>
      <c r="N2502" s="1" t="s">
        <v>872</v>
      </c>
      <c r="O2502" s="1" t="s">
        <v>54</v>
      </c>
      <c r="P2502">
        <v>53033024704</v>
      </c>
      <c r="Q2502">
        <v>4</v>
      </c>
      <c r="R2502" s="1" t="s">
        <v>18919</v>
      </c>
    </row>
    <row r="2503" spans="1:18">
      <c r="A2503" s="1" t="s">
        <v>3162</v>
      </c>
      <c r="B2503" s="1" t="s">
        <v>37</v>
      </c>
      <c r="C2503" s="1" t="s">
        <v>84</v>
      </c>
      <c r="D2503" s="1" t="s">
        <v>18</v>
      </c>
      <c r="E2503">
        <v>98110</v>
      </c>
      <c r="F2503">
        <v>2015</v>
      </c>
      <c r="G2503" s="1" t="s">
        <v>18924</v>
      </c>
      <c r="H2503" s="1" t="s">
        <v>176</v>
      </c>
      <c r="I2503" s="1" t="s">
        <v>20</v>
      </c>
      <c r="J2503" s="1" t="s">
        <v>21</v>
      </c>
      <c r="K2503">
        <v>38</v>
      </c>
      <c r="L2503">
        <v>23</v>
      </c>
      <c r="M2503">
        <v>225879139</v>
      </c>
      <c r="N2503" s="1" t="s">
        <v>85</v>
      </c>
      <c r="O2503" s="1" t="s">
        <v>23</v>
      </c>
      <c r="P2503">
        <v>53035090800</v>
      </c>
      <c r="Q2503">
        <v>11</v>
      </c>
      <c r="R2503" s="1" t="s">
        <v>18919</v>
      </c>
    </row>
    <row r="2504" spans="1:18">
      <c r="A2504" s="1" t="s">
        <v>3163</v>
      </c>
      <c r="B2504" s="1" t="s">
        <v>31</v>
      </c>
      <c r="C2504" s="1" t="s">
        <v>111</v>
      </c>
      <c r="D2504" s="1" t="s">
        <v>18</v>
      </c>
      <c r="E2504">
        <v>98011</v>
      </c>
      <c r="F2504">
        <v>2019</v>
      </c>
      <c r="G2504" s="1" t="s">
        <v>18918</v>
      </c>
      <c r="H2504" s="1" t="s">
        <v>48</v>
      </c>
      <c r="I2504" s="1" t="s">
        <v>20</v>
      </c>
      <c r="J2504" s="1" t="s">
        <v>21</v>
      </c>
      <c r="K2504">
        <v>126</v>
      </c>
      <c r="L2504">
        <v>1</v>
      </c>
      <c r="M2504">
        <v>249382416</v>
      </c>
      <c r="N2504" s="1" t="s">
        <v>112</v>
      </c>
      <c r="O2504" s="1" t="s">
        <v>54</v>
      </c>
      <c r="P2504">
        <v>53033021804</v>
      </c>
      <c r="Q2504">
        <v>7</v>
      </c>
      <c r="R2504" s="1" t="s">
        <v>18919</v>
      </c>
    </row>
    <row r="2505" spans="1:18">
      <c r="A2505" s="1" t="s">
        <v>3164</v>
      </c>
      <c r="B2505" s="1" t="s">
        <v>718</v>
      </c>
      <c r="C2505" s="1" t="s">
        <v>728</v>
      </c>
      <c r="D2505" s="1" t="s">
        <v>18</v>
      </c>
      <c r="E2505">
        <v>98604</v>
      </c>
      <c r="F2505">
        <v>2025</v>
      </c>
      <c r="G2505" s="1" t="s">
        <v>18925</v>
      </c>
      <c r="H2505" s="1" t="s">
        <v>76</v>
      </c>
      <c r="I2505" s="1" t="s">
        <v>27</v>
      </c>
      <c r="J2505" s="1" t="s">
        <v>81</v>
      </c>
      <c r="K2505">
        <v>0</v>
      </c>
      <c r="L2505">
        <v>18</v>
      </c>
      <c r="M2505">
        <v>276011480</v>
      </c>
      <c r="N2505" s="1" t="s">
        <v>729</v>
      </c>
      <c r="O2505" s="1" t="s">
        <v>721</v>
      </c>
      <c r="P2505">
        <v>53011040407</v>
      </c>
      <c r="Q2505">
        <v>1</v>
      </c>
      <c r="R2505" s="1" t="s">
        <v>18921</v>
      </c>
    </row>
    <row r="2506" spans="1:18">
      <c r="A2506" s="1" t="s">
        <v>3165</v>
      </c>
      <c r="B2506" s="1" t="s">
        <v>31</v>
      </c>
      <c r="C2506" s="1" t="s">
        <v>87</v>
      </c>
      <c r="D2506" s="1" t="s">
        <v>18</v>
      </c>
      <c r="E2506">
        <v>98005</v>
      </c>
      <c r="F2506">
        <v>2025</v>
      </c>
      <c r="G2506" s="1" t="s">
        <v>18918</v>
      </c>
      <c r="H2506" s="1" t="s">
        <v>368</v>
      </c>
      <c r="I2506" s="1" t="s">
        <v>27</v>
      </c>
      <c r="J2506" s="1" t="s">
        <v>81</v>
      </c>
      <c r="K2506">
        <v>0</v>
      </c>
      <c r="L2506">
        <v>48</v>
      </c>
      <c r="M2506">
        <v>289774131</v>
      </c>
      <c r="N2506" s="1" t="s">
        <v>192</v>
      </c>
      <c r="O2506" s="1" t="s">
        <v>54</v>
      </c>
      <c r="P2506">
        <v>53033023702</v>
      </c>
      <c r="Q2506">
        <v>1</v>
      </c>
      <c r="R2506" s="1" t="s">
        <v>18921</v>
      </c>
    </row>
    <row r="2507" spans="1:18">
      <c r="A2507" s="1" t="s">
        <v>3166</v>
      </c>
      <c r="B2507" s="1" t="s">
        <v>78</v>
      </c>
      <c r="C2507" s="1" t="s">
        <v>114</v>
      </c>
      <c r="D2507" s="1" t="s">
        <v>18</v>
      </c>
      <c r="E2507">
        <v>98501</v>
      </c>
      <c r="F2507">
        <v>2020</v>
      </c>
      <c r="G2507" s="1" t="s">
        <v>18925</v>
      </c>
      <c r="H2507" s="1" t="s">
        <v>76</v>
      </c>
      <c r="I2507" s="1" t="s">
        <v>27</v>
      </c>
      <c r="J2507" s="1" t="s">
        <v>21</v>
      </c>
      <c r="K2507">
        <v>149</v>
      </c>
      <c r="L2507">
        <v>22</v>
      </c>
      <c r="M2507">
        <v>281780327</v>
      </c>
      <c r="N2507" s="1" t="s">
        <v>199</v>
      </c>
      <c r="O2507" s="1" t="s">
        <v>23</v>
      </c>
      <c r="P2507">
        <v>53067010300</v>
      </c>
      <c r="Q2507">
        <v>6</v>
      </c>
      <c r="R2507" s="1" t="s">
        <v>18921</v>
      </c>
    </row>
    <row r="2508" spans="1:18">
      <c r="A2508" s="1" t="s">
        <v>3167</v>
      </c>
      <c r="B2508" s="1" t="s">
        <v>31</v>
      </c>
      <c r="C2508" s="1" t="s">
        <v>87</v>
      </c>
      <c r="D2508" s="1" t="s">
        <v>18</v>
      </c>
      <c r="E2508">
        <v>98004</v>
      </c>
      <c r="F2508">
        <v>2025</v>
      </c>
      <c r="G2508" s="1" t="s">
        <v>17901</v>
      </c>
      <c r="H2508" s="1" t="s">
        <v>419</v>
      </c>
      <c r="I2508" s="1" t="s">
        <v>27</v>
      </c>
      <c r="J2508" s="1" t="s">
        <v>81</v>
      </c>
      <c r="K2508">
        <v>0</v>
      </c>
      <c r="L2508">
        <v>48</v>
      </c>
      <c r="M2508">
        <v>287560332</v>
      </c>
      <c r="N2508" s="1" t="s">
        <v>88</v>
      </c>
      <c r="O2508" s="1" t="s">
        <v>54</v>
      </c>
      <c r="P2508">
        <v>53033024002</v>
      </c>
      <c r="Q2508">
        <v>1</v>
      </c>
      <c r="R2508" s="1" t="s">
        <v>18921</v>
      </c>
    </row>
    <row r="2509" spans="1:18">
      <c r="A2509" s="1" t="s">
        <v>3168</v>
      </c>
      <c r="B2509" s="1" t="s">
        <v>17</v>
      </c>
      <c r="C2509" s="1" t="s">
        <v>111</v>
      </c>
      <c r="D2509" s="1" t="s">
        <v>18</v>
      </c>
      <c r="E2509">
        <v>98021</v>
      </c>
      <c r="F2509">
        <v>2018</v>
      </c>
      <c r="G2509" s="1" t="s">
        <v>18938</v>
      </c>
      <c r="H2509" s="1" t="s">
        <v>484</v>
      </c>
      <c r="I2509" s="1" t="s">
        <v>20</v>
      </c>
      <c r="J2509" s="1" t="s">
        <v>21</v>
      </c>
      <c r="K2509">
        <v>33</v>
      </c>
      <c r="L2509">
        <v>1</v>
      </c>
      <c r="M2509">
        <v>474359497</v>
      </c>
      <c r="N2509" s="1" t="s">
        <v>197</v>
      </c>
      <c r="O2509" s="1" t="s">
        <v>23</v>
      </c>
      <c r="P2509">
        <v>53061051922</v>
      </c>
      <c r="Q2509">
        <v>8</v>
      </c>
      <c r="R2509" s="1" t="s">
        <v>18919</v>
      </c>
    </row>
    <row r="2510" spans="1:18">
      <c r="A2510" s="1" t="s">
        <v>3169</v>
      </c>
      <c r="B2510" s="1" t="s">
        <v>875</v>
      </c>
      <c r="C2510" s="1" t="s">
        <v>1391</v>
      </c>
      <c r="D2510" s="1" t="s">
        <v>18</v>
      </c>
      <c r="E2510">
        <v>98611</v>
      </c>
      <c r="F2510">
        <v>2025</v>
      </c>
      <c r="G2510" s="1" t="s">
        <v>18956</v>
      </c>
      <c r="H2510" s="1" t="s">
        <v>3170</v>
      </c>
      <c r="I2510" s="1" t="s">
        <v>27</v>
      </c>
      <c r="J2510" s="1" t="s">
        <v>81</v>
      </c>
      <c r="K2510">
        <v>0</v>
      </c>
      <c r="L2510">
        <v>20</v>
      </c>
      <c r="M2510">
        <v>286323194</v>
      </c>
      <c r="N2510" s="1" t="s">
        <v>1392</v>
      </c>
      <c r="O2510" s="1" t="s">
        <v>878</v>
      </c>
      <c r="P2510">
        <v>53015002003</v>
      </c>
      <c r="Q2510">
        <v>1</v>
      </c>
      <c r="R2510" s="1" t="s">
        <v>18921</v>
      </c>
    </row>
    <row r="2511" spans="1:18">
      <c r="A2511" s="1" t="s">
        <v>3171</v>
      </c>
      <c r="B2511" s="1" t="s">
        <v>31</v>
      </c>
      <c r="C2511" s="1" t="s">
        <v>62</v>
      </c>
      <c r="D2511" s="1" t="s">
        <v>18</v>
      </c>
      <c r="E2511">
        <v>98034</v>
      </c>
      <c r="F2511">
        <v>2021</v>
      </c>
      <c r="G2511" s="1" t="s">
        <v>18920</v>
      </c>
      <c r="H2511" s="1" t="s">
        <v>43</v>
      </c>
      <c r="I2511" s="1" t="s">
        <v>27</v>
      </c>
      <c r="J2511" s="1" t="s">
        <v>81</v>
      </c>
      <c r="K2511">
        <v>0</v>
      </c>
      <c r="L2511">
        <v>45</v>
      </c>
      <c r="M2511">
        <v>157633850</v>
      </c>
      <c r="N2511" s="1" t="s">
        <v>734</v>
      </c>
      <c r="O2511" s="1" t="s">
        <v>54</v>
      </c>
      <c r="P2511">
        <v>53033022005</v>
      </c>
      <c r="Q2511">
        <v>5</v>
      </c>
      <c r="R2511" s="1" t="s">
        <v>18921</v>
      </c>
    </row>
    <row r="2512" spans="1:18">
      <c r="A2512" s="1" t="s">
        <v>3172</v>
      </c>
      <c r="B2512" s="1" t="s">
        <v>31</v>
      </c>
      <c r="C2512" s="1" t="s">
        <v>104</v>
      </c>
      <c r="D2512" s="1" t="s">
        <v>18</v>
      </c>
      <c r="E2512">
        <v>98052</v>
      </c>
      <c r="F2512">
        <v>2023</v>
      </c>
      <c r="G2512" s="1" t="s">
        <v>17901</v>
      </c>
      <c r="H2512" s="1" t="s">
        <v>1184</v>
      </c>
      <c r="I2512" s="1" t="s">
        <v>27</v>
      </c>
      <c r="J2512" s="1" t="s">
        <v>81</v>
      </c>
      <c r="K2512">
        <v>0</v>
      </c>
      <c r="L2512">
        <v>48</v>
      </c>
      <c r="M2512">
        <v>225760153</v>
      </c>
      <c r="N2512" s="1" t="s">
        <v>105</v>
      </c>
      <c r="O2512" s="1" t="s">
        <v>54</v>
      </c>
      <c r="P2512">
        <v>53033022803</v>
      </c>
      <c r="Q2512">
        <v>3</v>
      </c>
      <c r="R2512" s="1" t="s">
        <v>18921</v>
      </c>
    </row>
    <row r="2513" spans="1:18">
      <c r="A2513" s="1" t="s">
        <v>3173</v>
      </c>
      <c r="B2513" s="1" t="s">
        <v>31</v>
      </c>
      <c r="C2513" s="1" t="s">
        <v>87</v>
      </c>
      <c r="D2513" s="1" t="s">
        <v>18</v>
      </c>
      <c r="E2513">
        <v>98008</v>
      </c>
      <c r="F2513">
        <v>2023</v>
      </c>
      <c r="G2513" s="1" t="s">
        <v>18945</v>
      </c>
      <c r="H2513" s="1" t="s">
        <v>853</v>
      </c>
      <c r="I2513" s="1" t="s">
        <v>27</v>
      </c>
      <c r="J2513" s="1" t="s">
        <v>81</v>
      </c>
      <c r="K2513">
        <v>0</v>
      </c>
      <c r="L2513">
        <v>48</v>
      </c>
      <c r="M2513">
        <v>264376255</v>
      </c>
      <c r="N2513" s="1" t="s">
        <v>783</v>
      </c>
      <c r="O2513" s="1" t="s">
        <v>54</v>
      </c>
      <c r="P2513">
        <v>53033023100</v>
      </c>
      <c r="Q2513">
        <v>3</v>
      </c>
      <c r="R2513" s="1" t="s">
        <v>18921</v>
      </c>
    </row>
    <row r="2514" spans="1:18">
      <c r="A2514" s="1" t="s">
        <v>3174</v>
      </c>
      <c r="B2514" s="1" t="s">
        <v>718</v>
      </c>
      <c r="C2514" s="1" t="s">
        <v>719</v>
      </c>
      <c r="D2514" s="1" t="s">
        <v>18</v>
      </c>
      <c r="E2514">
        <v>98660</v>
      </c>
      <c r="F2514">
        <v>2025</v>
      </c>
      <c r="G2514" s="1" t="s">
        <v>17901</v>
      </c>
      <c r="H2514" s="1" t="s">
        <v>161</v>
      </c>
      <c r="I2514" s="1" t="s">
        <v>27</v>
      </c>
      <c r="J2514" s="1" t="s">
        <v>81</v>
      </c>
      <c r="K2514">
        <v>0</v>
      </c>
      <c r="L2514">
        <v>49</v>
      </c>
      <c r="M2514">
        <v>287193476</v>
      </c>
      <c r="N2514" s="1" t="s">
        <v>1055</v>
      </c>
      <c r="O2514" s="1" t="s">
        <v>721</v>
      </c>
      <c r="P2514">
        <v>53011042400</v>
      </c>
      <c r="Q2514">
        <v>1</v>
      </c>
      <c r="R2514" s="1" t="s">
        <v>18921</v>
      </c>
    </row>
    <row r="2515" spans="1:18">
      <c r="A2515" s="1" t="s">
        <v>3175</v>
      </c>
      <c r="B2515" s="1" t="s">
        <v>718</v>
      </c>
      <c r="C2515" s="1" t="s">
        <v>719</v>
      </c>
      <c r="D2515" s="1" t="s">
        <v>18</v>
      </c>
      <c r="E2515">
        <v>98682</v>
      </c>
      <c r="F2515">
        <v>2025</v>
      </c>
      <c r="G2515" s="1" t="s">
        <v>18929</v>
      </c>
      <c r="H2515" s="1" t="s">
        <v>136</v>
      </c>
      <c r="I2515" s="1" t="s">
        <v>20</v>
      </c>
      <c r="J2515" s="1" t="s">
        <v>67</v>
      </c>
      <c r="K2515">
        <v>21</v>
      </c>
      <c r="L2515">
        <v>17</v>
      </c>
      <c r="M2515">
        <v>278110633</v>
      </c>
      <c r="N2515" s="1" t="s">
        <v>720</v>
      </c>
      <c r="O2515" s="1" t="s">
        <v>721</v>
      </c>
      <c r="P2515">
        <v>53011041326</v>
      </c>
      <c r="Q2515">
        <v>1</v>
      </c>
      <c r="R2515" s="1" t="s">
        <v>18919</v>
      </c>
    </row>
    <row r="2516" spans="1:18">
      <c r="A2516" s="1" t="s">
        <v>3176</v>
      </c>
      <c r="B2516" s="1" t="s">
        <v>31</v>
      </c>
      <c r="C2516" s="1" t="s">
        <v>32</v>
      </c>
      <c r="D2516" s="1" t="s">
        <v>18</v>
      </c>
      <c r="E2516">
        <v>98125</v>
      </c>
      <c r="F2516">
        <v>2020</v>
      </c>
      <c r="G2516" s="1" t="s">
        <v>18934</v>
      </c>
      <c r="H2516" s="1" t="s">
        <v>234</v>
      </c>
      <c r="I2516" s="1" t="s">
        <v>27</v>
      </c>
      <c r="J2516" s="1" t="s">
        <v>21</v>
      </c>
      <c r="K2516">
        <v>258</v>
      </c>
      <c r="L2516">
        <v>46</v>
      </c>
      <c r="M2516">
        <v>291073828</v>
      </c>
      <c r="N2516" s="1" t="s">
        <v>769</v>
      </c>
      <c r="O2516" s="1" t="s">
        <v>35</v>
      </c>
      <c r="P2516">
        <v>53033001100</v>
      </c>
      <c r="Q2516">
        <v>6</v>
      </c>
      <c r="R2516" s="1" t="s">
        <v>18921</v>
      </c>
    </row>
    <row r="2517" spans="1:18">
      <c r="A2517" s="1" t="s">
        <v>3177</v>
      </c>
      <c r="B2517" s="1" t="s">
        <v>31</v>
      </c>
      <c r="C2517" s="1" t="s">
        <v>32</v>
      </c>
      <c r="D2517" s="1" t="s">
        <v>18</v>
      </c>
      <c r="E2517">
        <v>98125</v>
      </c>
      <c r="F2517">
        <v>2013</v>
      </c>
      <c r="G2517" s="1" t="s">
        <v>17901</v>
      </c>
      <c r="H2517" s="1" t="s">
        <v>347</v>
      </c>
      <c r="I2517" s="1" t="s">
        <v>27</v>
      </c>
      <c r="J2517" s="1" t="s">
        <v>21</v>
      </c>
      <c r="K2517">
        <v>76</v>
      </c>
      <c r="L2517">
        <v>46</v>
      </c>
      <c r="M2517">
        <v>125454192</v>
      </c>
      <c r="N2517" s="1" t="s">
        <v>769</v>
      </c>
      <c r="O2517" s="1" t="s">
        <v>35</v>
      </c>
      <c r="P2517">
        <v>53033000900</v>
      </c>
      <c r="Q2517">
        <v>13</v>
      </c>
      <c r="R2517" s="1" t="s">
        <v>18921</v>
      </c>
    </row>
    <row r="2518" spans="1:18">
      <c r="A2518" s="1" t="s">
        <v>3178</v>
      </c>
      <c r="B2518" s="1" t="s">
        <v>37</v>
      </c>
      <c r="C2518" s="1" t="s">
        <v>38</v>
      </c>
      <c r="D2518" s="1" t="s">
        <v>18</v>
      </c>
      <c r="E2518">
        <v>98337</v>
      </c>
      <c r="F2518">
        <v>2021</v>
      </c>
      <c r="G2518" s="1" t="s">
        <v>18934</v>
      </c>
      <c r="H2518" s="1" t="s">
        <v>234</v>
      </c>
      <c r="I2518" s="1" t="s">
        <v>27</v>
      </c>
      <c r="J2518" s="1" t="s">
        <v>81</v>
      </c>
      <c r="K2518">
        <v>0</v>
      </c>
      <c r="L2518">
        <v>26</v>
      </c>
      <c r="M2518">
        <v>276446936</v>
      </c>
      <c r="N2518" s="1" t="s">
        <v>158</v>
      </c>
      <c r="O2518" s="1" t="s">
        <v>23</v>
      </c>
      <c r="P2518">
        <v>53035080600</v>
      </c>
      <c r="Q2518">
        <v>5</v>
      </c>
      <c r="R2518" s="1" t="s">
        <v>18921</v>
      </c>
    </row>
    <row r="2519" spans="1:18">
      <c r="A2519" s="1" t="s">
        <v>3179</v>
      </c>
      <c r="B2519" s="1" t="s">
        <v>31</v>
      </c>
      <c r="C2519" s="1" t="s">
        <v>104</v>
      </c>
      <c r="D2519" s="1" t="s">
        <v>18</v>
      </c>
      <c r="E2519">
        <v>98052</v>
      </c>
      <c r="F2519">
        <v>2024</v>
      </c>
      <c r="G2519" s="1" t="s">
        <v>18924</v>
      </c>
      <c r="H2519" s="1" t="s">
        <v>880</v>
      </c>
      <c r="I2519" s="1" t="s">
        <v>27</v>
      </c>
      <c r="J2519" s="1" t="s">
        <v>81</v>
      </c>
      <c r="K2519">
        <v>0</v>
      </c>
      <c r="L2519">
        <v>45</v>
      </c>
      <c r="M2519">
        <v>276124684</v>
      </c>
      <c r="N2519" s="1" t="s">
        <v>105</v>
      </c>
      <c r="O2519" s="1" t="s">
        <v>54</v>
      </c>
      <c r="P2519">
        <v>53033032323</v>
      </c>
      <c r="Q2519">
        <v>2</v>
      </c>
      <c r="R2519" s="1" t="s">
        <v>18921</v>
      </c>
    </row>
    <row r="2520" spans="1:18">
      <c r="A2520" s="1" t="s">
        <v>3180</v>
      </c>
      <c r="B2520" s="1" t="s">
        <v>31</v>
      </c>
      <c r="C2520" s="1" t="s">
        <v>32</v>
      </c>
      <c r="D2520" s="1" t="s">
        <v>18</v>
      </c>
      <c r="E2520">
        <v>98133</v>
      </c>
      <c r="F2520">
        <v>2022</v>
      </c>
      <c r="G2520" s="1" t="s">
        <v>18940</v>
      </c>
      <c r="H2520" s="1" t="s">
        <v>775</v>
      </c>
      <c r="I2520" s="1" t="s">
        <v>27</v>
      </c>
      <c r="J2520" s="1" t="s">
        <v>81</v>
      </c>
      <c r="K2520">
        <v>0</v>
      </c>
      <c r="L2520">
        <v>32</v>
      </c>
      <c r="M2520">
        <v>221246448</v>
      </c>
      <c r="N2520" s="1" t="s">
        <v>142</v>
      </c>
      <c r="O2520" s="1" t="s">
        <v>35</v>
      </c>
      <c r="P2520">
        <v>53033000402</v>
      </c>
      <c r="Q2520">
        <v>4</v>
      </c>
      <c r="R2520" s="1" t="s">
        <v>18921</v>
      </c>
    </row>
    <row r="2521" spans="1:18">
      <c r="A2521" s="1" t="s">
        <v>3181</v>
      </c>
      <c r="B2521" s="1" t="s">
        <v>31</v>
      </c>
      <c r="C2521" s="1" t="s">
        <v>32</v>
      </c>
      <c r="D2521" s="1" t="s">
        <v>18</v>
      </c>
      <c r="E2521">
        <v>98109</v>
      </c>
      <c r="F2521">
        <v>2023</v>
      </c>
      <c r="G2521" s="1" t="s">
        <v>18937</v>
      </c>
      <c r="H2521" s="1" t="s">
        <v>395</v>
      </c>
      <c r="I2521" s="1" t="s">
        <v>27</v>
      </c>
      <c r="J2521" s="1" t="s">
        <v>81</v>
      </c>
      <c r="K2521">
        <v>0</v>
      </c>
      <c r="L2521">
        <v>36</v>
      </c>
      <c r="M2521">
        <v>251001859</v>
      </c>
      <c r="N2521" s="1" t="s">
        <v>284</v>
      </c>
      <c r="O2521" s="1" t="s">
        <v>35</v>
      </c>
      <c r="P2521">
        <v>53033006703</v>
      </c>
      <c r="Q2521">
        <v>3</v>
      </c>
      <c r="R2521" s="1" t="s">
        <v>18921</v>
      </c>
    </row>
    <row r="2522" spans="1:18">
      <c r="A2522" s="1" t="s">
        <v>3182</v>
      </c>
      <c r="B2522" s="1" t="s">
        <v>78</v>
      </c>
      <c r="C2522" s="1" t="s">
        <v>114</v>
      </c>
      <c r="D2522" s="1" t="s">
        <v>18</v>
      </c>
      <c r="E2522">
        <v>98501</v>
      </c>
      <c r="F2522">
        <v>2022</v>
      </c>
      <c r="G2522" s="1" t="s">
        <v>17901</v>
      </c>
      <c r="H2522" s="1" t="s">
        <v>161</v>
      </c>
      <c r="I2522" s="1" t="s">
        <v>27</v>
      </c>
      <c r="J2522" s="1" t="s">
        <v>81</v>
      </c>
      <c r="K2522">
        <v>0</v>
      </c>
      <c r="L2522">
        <v>22</v>
      </c>
      <c r="M2522">
        <v>209759287</v>
      </c>
      <c r="N2522" s="1" t="s">
        <v>199</v>
      </c>
      <c r="O2522" s="1" t="s">
        <v>23</v>
      </c>
      <c r="P2522">
        <v>53067010100</v>
      </c>
      <c r="Q2522">
        <v>4</v>
      </c>
      <c r="R2522" s="1" t="s">
        <v>18921</v>
      </c>
    </row>
    <row r="2523" spans="1:18">
      <c r="A2523" s="1" t="s">
        <v>3183</v>
      </c>
      <c r="B2523" s="1" t="s">
        <v>31</v>
      </c>
      <c r="C2523" s="1" t="s">
        <v>831</v>
      </c>
      <c r="D2523" s="1" t="s">
        <v>18</v>
      </c>
      <c r="E2523">
        <v>98028</v>
      </c>
      <c r="F2523">
        <v>2026</v>
      </c>
      <c r="G2523" s="1" t="s">
        <v>18918</v>
      </c>
      <c r="H2523" s="1" t="s">
        <v>80</v>
      </c>
      <c r="I2523" s="1" t="s">
        <v>27</v>
      </c>
      <c r="J2523" s="1" t="s">
        <v>81</v>
      </c>
      <c r="K2523">
        <v>0</v>
      </c>
      <c r="L2523">
        <v>46</v>
      </c>
      <c r="M2523">
        <v>283061803</v>
      </c>
      <c r="N2523" s="1" t="s">
        <v>832</v>
      </c>
      <c r="O2523" s="1" t="s">
        <v>54</v>
      </c>
      <c r="P2523">
        <v>53033022102</v>
      </c>
      <c r="Q2523">
        <v>0</v>
      </c>
      <c r="R2523" s="1" t="s">
        <v>18921</v>
      </c>
    </row>
    <row r="2524" spans="1:18">
      <c r="A2524" s="1" t="s">
        <v>3184</v>
      </c>
      <c r="B2524" s="1" t="s">
        <v>17</v>
      </c>
      <c r="C2524" s="1" t="s">
        <v>111</v>
      </c>
      <c r="D2524" s="1" t="s">
        <v>18</v>
      </c>
      <c r="E2524">
        <v>98012</v>
      </c>
      <c r="F2524">
        <v>2022</v>
      </c>
      <c r="G2524" s="1" t="s">
        <v>18922</v>
      </c>
      <c r="H2524" s="1" t="s">
        <v>429</v>
      </c>
      <c r="I2524" s="1" t="s">
        <v>20</v>
      </c>
      <c r="J2524" s="1" t="s">
        <v>67</v>
      </c>
      <c r="K2524">
        <v>22</v>
      </c>
      <c r="L2524">
        <v>1</v>
      </c>
      <c r="M2524">
        <v>205567183</v>
      </c>
      <c r="N2524" s="1" t="s">
        <v>170</v>
      </c>
      <c r="O2524" s="1" t="s">
        <v>23</v>
      </c>
      <c r="P2524">
        <v>53061052009</v>
      </c>
      <c r="Q2524">
        <v>4</v>
      </c>
      <c r="R2524" s="1" t="s">
        <v>18919</v>
      </c>
    </row>
    <row r="2525" spans="1:18">
      <c r="A2525" s="1" t="s">
        <v>3185</v>
      </c>
      <c r="B2525" s="1" t="s">
        <v>31</v>
      </c>
      <c r="C2525" s="1" t="s">
        <v>87</v>
      </c>
      <c r="D2525" s="1" t="s">
        <v>18</v>
      </c>
      <c r="E2525">
        <v>98004</v>
      </c>
      <c r="F2525">
        <v>2026</v>
      </c>
      <c r="G2525" s="1" t="s">
        <v>18920</v>
      </c>
      <c r="H2525" s="1" t="s">
        <v>39</v>
      </c>
      <c r="I2525" s="1" t="s">
        <v>27</v>
      </c>
      <c r="J2525" s="1" t="s">
        <v>81</v>
      </c>
      <c r="K2525">
        <v>0</v>
      </c>
      <c r="L2525">
        <v>41</v>
      </c>
      <c r="M2525">
        <v>283116781</v>
      </c>
      <c r="N2525" s="1" t="s">
        <v>88</v>
      </c>
      <c r="O2525" s="1" t="s">
        <v>54</v>
      </c>
      <c r="P2525">
        <v>53033023902</v>
      </c>
      <c r="Q2525">
        <v>0</v>
      </c>
      <c r="R2525" s="1" t="s">
        <v>18921</v>
      </c>
    </row>
    <row r="2526" spans="1:18">
      <c r="A2526" s="1" t="s">
        <v>3186</v>
      </c>
      <c r="B2526" s="1" t="s">
        <v>31</v>
      </c>
      <c r="C2526" s="1" t="s">
        <v>32</v>
      </c>
      <c r="D2526" s="1" t="s">
        <v>18</v>
      </c>
      <c r="E2526">
        <v>98125</v>
      </c>
      <c r="F2526">
        <v>2017</v>
      </c>
      <c r="G2526" s="1" t="s">
        <v>18923</v>
      </c>
      <c r="H2526" s="1" t="s">
        <v>63</v>
      </c>
      <c r="I2526" s="1" t="s">
        <v>27</v>
      </c>
      <c r="J2526" s="1" t="s">
        <v>21</v>
      </c>
      <c r="K2526">
        <v>93</v>
      </c>
      <c r="L2526">
        <v>46</v>
      </c>
      <c r="M2526">
        <v>348082654</v>
      </c>
      <c r="N2526" s="1" t="s">
        <v>769</v>
      </c>
      <c r="O2526" s="1" t="s">
        <v>35</v>
      </c>
      <c r="P2526">
        <v>53033000800</v>
      </c>
      <c r="Q2526">
        <v>9</v>
      </c>
      <c r="R2526" s="1" t="s">
        <v>18921</v>
      </c>
    </row>
    <row r="2527" spans="1:18">
      <c r="A2527" s="1" t="s">
        <v>3187</v>
      </c>
      <c r="B2527" s="1" t="s">
        <v>31</v>
      </c>
      <c r="C2527" s="1" t="s">
        <v>725</v>
      </c>
      <c r="D2527" s="1" t="s">
        <v>18</v>
      </c>
      <c r="E2527">
        <v>98059</v>
      </c>
      <c r="F2527">
        <v>2017</v>
      </c>
      <c r="G2527" s="1" t="s">
        <v>18930</v>
      </c>
      <c r="H2527" s="1" t="s">
        <v>150</v>
      </c>
      <c r="I2527" s="1" t="s">
        <v>20</v>
      </c>
      <c r="J2527" s="1" t="s">
        <v>67</v>
      </c>
      <c r="K2527">
        <v>25</v>
      </c>
      <c r="L2527">
        <v>41</v>
      </c>
      <c r="M2527">
        <v>326531208</v>
      </c>
      <c r="N2527" s="1" t="s">
        <v>145</v>
      </c>
      <c r="O2527" s="1" t="s">
        <v>54</v>
      </c>
      <c r="P2527">
        <v>53033025005</v>
      </c>
      <c r="Q2527">
        <v>9</v>
      </c>
      <c r="R2527" s="1" t="s">
        <v>18919</v>
      </c>
    </row>
    <row r="2528" spans="1:18">
      <c r="A2528" s="1" t="s">
        <v>3188</v>
      </c>
      <c r="B2528" s="1" t="s">
        <v>31</v>
      </c>
      <c r="C2528" s="1" t="s">
        <v>120</v>
      </c>
      <c r="D2528" s="1" t="s">
        <v>18</v>
      </c>
      <c r="E2528">
        <v>98031</v>
      </c>
      <c r="F2528">
        <v>2023</v>
      </c>
      <c r="G2528" s="1" t="s">
        <v>18924</v>
      </c>
      <c r="H2528" s="1" t="s">
        <v>782</v>
      </c>
      <c r="I2528" s="1" t="s">
        <v>27</v>
      </c>
      <c r="J2528" s="1" t="s">
        <v>81</v>
      </c>
      <c r="K2528">
        <v>0</v>
      </c>
      <c r="L2528">
        <v>47</v>
      </c>
      <c r="M2528">
        <v>225948593</v>
      </c>
      <c r="N2528" s="1" t="s">
        <v>273</v>
      </c>
      <c r="O2528" s="1" t="s">
        <v>54</v>
      </c>
      <c r="P2528">
        <v>53033029405</v>
      </c>
      <c r="Q2528">
        <v>3</v>
      </c>
      <c r="R2528" s="1" t="s">
        <v>18921</v>
      </c>
    </row>
    <row r="2529" spans="1:18">
      <c r="A2529" s="1" t="s">
        <v>3189</v>
      </c>
      <c r="B2529" s="1" t="s">
        <v>31</v>
      </c>
      <c r="C2529" s="1" t="s">
        <v>87</v>
      </c>
      <c r="D2529" s="1" t="s">
        <v>18</v>
      </c>
      <c r="E2529">
        <v>98006</v>
      </c>
      <c r="F2529">
        <v>2023</v>
      </c>
      <c r="G2529" s="1" t="s">
        <v>18941</v>
      </c>
      <c r="H2529" s="1" t="s">
        <v>760</v>
      </c>
      <c r="I2529" s="1" t="s">
        <v>27</v>
      </c>
      <c r="J2529" s="1" t="s">
        <v>81</v>
      </c>
      <c r="K2529">
        <v>0</v>
      </c>
      <c r="L2529">
        <v>41</v>
      </c>
      <c r="M2529">
        <v>252397995</v>
      </c>
      <c r="N2529" s="1" t="s">
        <v>872</v>
      </c>
      <c r="O2529" s="1" t="s">
        <v>54</v>
      </c>
      <c r="P2529">
        <v>53033024701</v>
      </c>
      <c r="Q2529">
        <v>3</v>
      </c>
      <c r="R2529" s="1" t="s">
        <v>18921</v>
      </c>
    </row>
    <row r="2530" spans="1:18">
      <c r="A2530" s="1" t="s">
        <v>3190</v>
      </c>
      <c r="B2530" s="1" t="s">
        <v>31</v>
      </c>
      <c r="C2530" s="1" t="s">
        <v>32</v>
      </c>
      <c r="D2530" s="1" t="s">
        <v>18</v>
      </c>
      <c r="E2530">
        <v>98112</v>
      </c>
      <c r="F2530">
        <v>2017</v>
      </c>
      <c r="G2530" s="1" t="s">
        <v>18940</v>
      </c>
      <c r="H2530" s="1" t="s">
        <v>617</v>
      </c>
      <c r="I2530" s="1" t="s">
        <v>27</v>
      </c>
      <c r="J2530" s="1" t="s">
        <v>21</v>
      </c>
      <c r="K2530">
        <v>125</v>
      </c>
      <c r="L2530">
        <v>37</v>
      </c>
      <c r="M2530">
        <v>186769110</v>
      </c>
      <c r="N2530" s="1" t="s">
        <v>34</v>
      </c>
      <c r="O2530" s="1" t="s">
        <v>35</v>
      </c>
      <c r="P2530">
        <v>53033007700</v>
      </c>
      <c r="Q2530">
        <v>9</v>
      </c>
      <c r="R2530" s="1" t="s">
        <v>18921</v>
      </c>
    </row>
    <row r="2531" spans="1:18">
      <c r="A2531" s="1" t="s">
        <v>3191</v>
      </c>
      <c r="B2531" s="1" t="s">
        <v>31</v>
      </c>
      <c r="C2531" s="1" t="s">
        <v>32</v>
      </c>
      <c r="D2531" s="1" t="s">
        <v>18</v>
      </c>
      <c r="E2531">
        <v>98146</v>
      </c>
      <c r="F2531">
        <v>2023</v>
      </c>
      <c r="G2531" s="1" t="s">
        <v>18924</v>
      </c>
      <c r="H2531" s="1" t="s">
        <v>72</v>
      </c>
      <c r="I2531" s="1" t="s">
        <v>27</v>
      </c>
      <c r="J2531" s="1" t="s">
        <v>81</v>
      </c>
      <c r="K2531">
        <v>0</v>
      </c>
      <c r="L2531">
        <v>34</v>
      </c>
      <c r="M2531">
        <v>258894618</v>
      </c>
      <c r="N2531" s="1" t="s">
        <v>740</v>
      </c>
      <c r="O2531" s="1" t="s">
        <v>35</v>
      </c>
      <c r="P2531">
        <v>53033012100</v>
      </c>
      <c r="Q2531">
        <v>3</v>
      </c>
      <c r="R2531" s="1" t="s">
        <v>18921</v>
      </c>
    </row>
    <row r="2532" spans="1:18">
      <c r="A2532" s="1" t="s">
        <v>3192</v>
      </c>
      <c r="B2532" s="1" t="s">
        <v>31</v>
      </c>
      <c r="C2532" s="1" t="s">
        <v>32</v>
      </c>
      <c r="D2532" s="1" t="s">
        <v>18</v>
      </c>
      <c r="E2532">
        <v>98125</v>
      </c>
      <c r="F2532">
        <v>2025</v>
      </c>
      <c r="G2532" s="1" t="s">
        <v>18931</v>
      </c>
      <c r="H2532" s="1" t="s">
        <v>455</v>
      </c>
      <c r="I2532" s="1" t="s">
        <v>20</v>
      </c>
      <c r="J2532" s="1" t="s">
        <v>21</v>
      </c>
      <c r="K2532">
        <v>35</v>
      </c>
      <c r="L2532">
        <v>46</v>
      </c>
      <c r="M2532">
        <v>272086888</v>
      </c>
      <c r="N2532" s="1" t="s">
        <v>769</v>
      </c>
      <c r="O2532" s="1" t="s">
        <v>35</v>
      </c>
      <c r="P2532">
        <v>53033001202</v>
      </c>
      <c r="Q2532">
        <v>1</v>
      </c>
      <c r="R2532" s="1" t="s">
        <v>18919</v>
      </c>
    </row>
    <row r="2533" spans="1:18">
      <c r="A2533" s="1" t="s">
        <v>3194</v>
      </c>
      <c r="B2533" s="1" t="s">
        <v>17</v>
      </c>
      <c r="C2533" s="1" t="s">
        <v>17</v>
      </c>
      <c r="D2533" s="1" t="s">
        <v>18</v>
      </c>
      <c r="E2533">
        <v>98296</v>
      </c>
      <c r="F2533">
        <v>2025</v>
      </c>
      <c r="G2533" s="1" t="s">
        <v>18927</v>
      </c>
      <c r="H2533" s="1" t="s">
        <v>208</v>
      </c>
      <c r="I2533" s="1" t="s">
        <v>20</v>
      </c>
      <c r="J2533" s="1" t="s">
        <v>21</v>
      </c>
      <c r="K2533">
        <v>37</v>
      </c>
      <c r="L2533">
        <v>44</v>
      </c>
      <c r="M2533">
        <v>278524648</v>
      </c>
      <c r="N2533" s="1" t="s">
        <v>22</v>
      </c>
      <c r="O2533" s="1" t="s">
        <v>23</v>
      </c>
      <c r="P2533">
        <v>53061052122</v>
      </c>
      <c r="Q2533">
        <v>1</v>
      </c>
      <c r="R2533" s="1" t="s">
        <v>18919</v>
      </c>
    </row>
    <row r="2534" spans="1:18">
      <c r="A2534" s="1" t="s">
        <v>3195</v>
      </c>
      <c r="B2534" s="1" t="s">
        <v>31</v>
      </c>
      <c r="C2534" s="1" t="s">
        <v>62</v>
      </c>
      <c r="D2534" s="1" t="s">
        <v>18</v>
      </c>
      <c r="E2534">
        <v>98033</v>
      </c>
      <c r="F2534">
        <v>2017</v>
      </c>
      <c r="G2534" s="1" t="s">
        <v>18925</v>
      </c>
      <c r="H2534" s="1" t="s">
        <v>76</v>
      </c>
      <c r="I2534" s="1" t="s">
        <v>27</v>
      </c>
      <c r="J2534" s="1" t="s">
        <v>21</v>
      </c>
      <c r="K2534">
        <v>107</v>
      </c>
      <c r="L2534">
        <v>48</v>
      </c>
      <c r="M2534">
        <v>249916628</v>
      </c>
      <c r="N2534" s="1" t="s">
        <v>64</v>
      </c>
      <c r="O2534" s="1" t="s">
        <v>54</v>
      </c>
      <c r="P2534">
        <v>53033022703</v>
      </c>
      <c r="Q2534">
        <v>9</v>
      </c>
      <c r="R2534" s="1" t="s">
        <v>18921</v>
      </c>
    </row>
    <row r="2535" spans="1:18">
      <c r="A2535" s="1" t="s">
        <v>3196</v>
      </c>
      <c r="B2535" s="1" t="s">
        <v>31</v>
      </c>
      <c r="C2535" s="1" t="s">
        <v>32</v>
      </c>
      <c r="D2535" s="1" t="s">
        <v>18</v>
      </c>
      <c r="E2535">
        <v>98125</v>
      </c>
      <c r="F2535">
        <v>2025</v>
      </c>
      <c r="G2535" s="1" t="s">
        <v>18934</v>
      </c>
      <c r="H2535" s="1" t="s">
        <v>834</v>
      </c>
      <c r="I2535" s="1" t="s">
        <v>27</v>
      </c>
      <c r="J2535" s="1" t="s">
        <v>81</v>
      </c>
      <c r="K2535">
        <v>0</v>
      </c>
      <c r="L2535">
        <v>46</v>
      </c>
      <c r="M2535">
        <v>286877440</v>
      </c>
      <c r="N2535" s="1" t="s">
        <v>769</v>
      </c>
      <c r="O2535" s="1" t="s">
        <v>35</v>
      </c>
      <c r="P2535">
        <v>53033001201</v>
      </c>
      <c r="Q2535">
        <v>1</v>
      </c>
      <c r="R2535" s="1" t="s">
        <v>18921</v>
      </c>
    </row>
    <row r="2536" spans="1:18">
      <c r="A2536" s="1" t="s">
        <v>3197</v>
      </c>
      <c r="B2536" s="1" t="s">
        <v>31</v>
      </c>
      <c r="C2536" s="1" t="s">
        <v>87</v>
      </c>
      <c r="D2536" s="1" t="s">
        <v>18</v>
      </c>
      <c r="E2536">
        <v>98006</v>
      </c>
      <c r="F2536">
        <v>2023</v>
      </c>
      <c r="G2536" s="1" t="s">
        <v>18923</v>
      </c>
      <c r="H2536" s="1" t="s">
        <v>341</v>
      </c>
      <c r="I2536" s="1" t="s">
        <v>27</v>
      </c>
      <c r="J2536" s="1" t="s">
        <v>81</v>
      </c>
      <c r="K2536">
        <v>0</v>
      </c>
      <c r="L2536">
        <v>41</v>
      </c>
      <c r="M2536">
        <v>261800570</v>
      </c>
      <c r="N2536" s="1" t="s">
        <v>872</v>
      </c>
      <c r="O2536" s="1" t="s">
        <v>54</v>
      </c>
      <c r="P2536">
        <v>53033024704</v>
      </c>
      <c r="Q2536">
        <v>3</v>
      </c>
      <c r="R2536" s="1" t="s">
        <v>18921</v>
      </c>
    </row>
    <row r="2537" spans="1:18">
      <c r="A2537" s="1" t="s">
        <v>3198</v>
      </c>
      <c r="B2537" s="1" t="s">
        <v>31</v>
      </c>
      <c r="C2537" s="1" t="s">
        <v>32</v>
      </c>
      <c r="D2537" s="1" t="s">
        <v>18</v>
      </c>
      <c r="E2537">
        <v>98118</v>
      </c>
      <c r="F2537">
        <v>2022</v>
      </c>
      <c r="G2537" s="1" t="s">
        <v>17901</v>
      </c>
      <c r="H2537" s="1" t="s">
        <v>161</v>
      </c>
      <c r="I2537" s="1" t="s">
        <v>27</v>
      </c>
      <c r="J2537" s="1" t="s">
        <v>81</v>
      </c>
      <c r="K2537">
        <v>0</v>
      </c>
      <c r="L2537">
        <v>37</v>
      </c>
      <c r="M2537">
        <v>220539574</v>
      </c>
      <c r="N2537" s="1" t="s">
        <v>1258</v>
      </c>
      <c r="O2537" s="1" t="s">
        <v>35</v>
      </c>
      <c r="P2537">
        <v>53033011700</v>
      </c>
      <c r="Q2537">
        <v>4</v>
      </c>
      <c r="R2537" s="1" t="s">
        <v>18921</v>
      </c>
    </row>
    <row r="2538" spans="1:18">
      <c r="A2538" s="1" t="s">
        <v>3199</v>
      </c>
      <c r="B2538" s="1" t="s">
        <v>718</v>
      </c>
      <c r="C2538" s="1" t="s">
        <v>808</v>
      </c>
      <c r="D2538" s="1" t="s">
        <v>18</v>
      </c>
      <c r="E2538">
        <v>98607</v>
      </c>
      <c r="F2538">
        <v>2025</v>
      </c>
      <c r="G2538" s="1" t="s">
        <v>18930</v>
      </c>
      <c r="H2538" s="1" t="s">
        <v>210</v>
      </c>
      <c r="I2538" s="1" t="s">
        <v>27</v>
      </c>
      <c r="J2538" s="1" t="s">
        <v>81</v>
      </c>
      <c r="K2538">
        <v>0</v>
      </c>
      <c r="L2538">
        <v>18</v>
      </c>
      <c r="M2538">
        <v>283442400</v>
      </c>
      <c r="N2538" s="1" t="s">
        <v>809</v>
      </c>
      <c r="O2538" s="1" t="s">
        <v>721</v>
      </c>
      <c r="P2538">
        <v>53011040609</v>
      </c>
      <c r="Q2538">
        <v>1</v>
      </c>
      <c r="R2538" s="1" t="s">
        <v>18921</v>
      </c>
    </row>
    <row r="2539" spans="1:18">
      <c r="A2539" s="1" t="s">
        <v>3200</v>
      </c>
      <c r="B2539" s="1" t="s">
        <v>31</v>
      </c>
      <c r="C2539" s="1" t="s">
        <v>104</v>
      </c>
      <c r="D2539" s="1" t="s">
        <v>18</v>
      </c>
      <c r="E2539">
        <v>98052</v>
      </c>
      <c r="F2539">
        <v>2024</v>
      </c>
      <c r="G2539" s="1" t="s">
        <v>18918</v>
      </c>
      <c r="H2539" s="1" t="s">
        <v>80</v>
      </c>
      <c r="I2539" s="1" t="s">
        <v>27</v>
      </c>
      <c r="J2539" s="1" t="s">
        <v>81</v>
      </c>
      <c r="K2539">
        <v>0</v>
      </c>
      <c r="L2539">
        <v>45</v>
      </c>
      <c r="M2539">
        <v>257894787</v>
      </c>
      <c r="N2539" s="1" t="s">
        <v>105</v>
      </c>
      <c r="O2539" s="1" t="s">
        <v>54</v>
      </c>
      <c r="P2539">
        <v>53033032323</v>
      </c>
      <c r="Q2539">
        <v>2</v>
      </c>
      <c r="R2539" s="1" t="s">
        <v>18921</v>
      </c>
    </row>
    <row r="2540" spans="1:18">
      <c r="A2540" s="1" t="s">
        <v>3201</v>
      </c>
      <c r="B2540" s="1" t="s">
        <v>31</v>
      </c>
      <c r="C2540" s="1" t="s">
        <v>144</v>
      </c>
      <c r="D2540" s="1" t="s">
        <v>18</v>
      </c>
      <c r="E2540">
        <v>98055</v>
      </c>
      <c r="F2540">
        <v>2024</v>
      </c>
      <c r="G2540" s="1" t="s">
        <v>18920</v>
      </c>
      <c r="H2540" s="1" t="s">
        <v>26</v>
      </c>
      <c r="I2540" s="1" t="s">
        <v>27</v>
      </c>
      <c r="J2540" s="1" t="s">
        <v>81</v>
      </c>
      <c r="K2540">
        <v>0</v>
      </c>
      <c r="L2540">
        <v>33</v>
      </c>
      <c r="M2540">
        <v>268607993</v>
      </c>
      <c r="N2540" s="1" t="s">
        <v>784</v>
      </c>
      <c r="O2540" s="1" t="s">
        <v>54</v>
      </c>
      <c r="P2540">
        <v>53033029309</v>
      </c>
      <c r="Q2540">
        <v>2</v>
      </c>
      <c r="R2540" s="1" t="s">
        <v>18921</v>
      </c>
    </row>
    <row r="2541" spans="1:18">
      <c r="A2541" s="1" t="s">
        <v>3202</v>
      </c>
      <c r="B2541" s="1" t="s">
        <v>31</v>
      </c>
      <c r="C2541" s="1" t="s">
        <v>62</v>
      </c>
      <c r="D2541" s="1" t="s">
        <v>18</v>
      </c>
      <c r="E2541">
        <v>98033</v>
      </c>
      <c r="F2541">
        <v>2022</v>
      </c>
      <c r="G2541" s="1" t="s">
        <v>18918</v>
      </c>
      <c r="H2541" s="1" t="s">
        <v>80</v>
      </c>
      <c r="I2541" s="1" t="s">
        <v>27</v>
      </c>
      <c r="J2541" s="1" t="s">
        <v>81</v>
      </c>
      <c r="K2541">
        <v>0</v>
      </c>
      <c r="L2541">
        <v>48</v>
      </c>
      <c r="M2541">
        <v>289188231</v>
      </c>
      <c r="N2541" s="1" t="s">
        <v>64</v>
      </c>
      <c r="O2541" s="1" t="s">
        <v>54</v>
      </c>
      <c r="P2541">
        <v>53033022701</v>
      </c>
      <c r="Q2541">
        <v>4</v>
      </c>
      <c r="R2541" s="1" t="s">
        <v>18921</v>
      </c>
    </row>
    <row r="2542" spans="1:18">
      <c r="A2542" s="1" t="s">
        <v>3203</v>
      </c>
      <c r="B2542" s="1" t="s">
        <v>718</v>
      </c>
      <c r="C2542" s="1" t="s">
        <v>719</v>
      </c>
      <c r="D2542" s="1" t="s">
        <v>18</v>
      </c>
      <c r="E2542">
        <v>98664</v>
      </c>
      <c r="F2542">
        <v>2024</v>
      </c>
      <c r="G2542" s="1" t="s">
        <v>18937</v>
      </c>
      <c r="H2542" s="1" t="s">
        <v>395</v>
      </c>
      <c r="I2542" s="1" t="s">
        <v>27</v>
      </c>
      <c r="J2542" s="1" t="s">
        <v>81</v>
      </c>
      <c r="K2542">
        <v>0</v>
      </c>
      <c r="L2542">
        <v>49</v>
      </c>
      <c r="M2542">
        <v>262497756</v>
      </c>
      <c r="N2542" s="1" t="s">
        <v>983</v>
      </c>
      <c r="O2542" s="1" t="s">
        <v>721</v>
      </c>
      <c r="P2542">
        <v>53011041208</v>
      </c>
      <c r="Q2542">
        <v>2</v>
      </c>
      <c r="R2542" s="1" t="s">
        <v>18921</v>
      </c>
    </row>
    <row r="2543" spans="1:18">
      <c r="A2543" s="1" t="s">
        <v>3204</v>
      </c>
      <c r="B2543" s="1" t="s">
        <v>718</v>
      </c>
      <c r="C2543" s="1" t="s">
        <v>719</v>
      </c>
      <c r="D2543" s="1" t="s">
        <v>18</v>
      </c>
      <c r="E2543">
        <v>98685</v>
      </c>
      <c r="F2543">
        <v>2025</v>
      </c>
      <c r="G2543" s="1" t="s">
        <v>18940</v>
      </c>
      <c r="H2543" s="1" t="s">
        <v>775</v>
      </c>
      <c r="I2543" s="1" t="s">
        <v>27</v>
      </c>
      <c r="J2543" s="1" t="s">
        <v>81</v>
      </c>
      <c r="K2543">
        <v>0</v>
      </c>
      <c r="L2543">
        <v>18</v>
      </c>
      <c r="M2543">
        <v>278321151</v>
      </c>
      <c r="N2543" s="1" t="s">
        <v>749</v>
      </c>
      <c r="O2543" s="1" t="s">
        <v>721</v>
      </c>
      <c r="P2543">
        <v>53011040908</v>
      </c>
      <c r="Q2543">
        <v>1</v>
      </c>
      <c r="R2543" s="1" t="s">
        <v>18921</v>
      </c>
    </row>
    <row r="2544" spans="1:18">
      <c r="A2544" s="1" t="s">
        <v>3205</v>
      </c>
      <c r="B2544" s="1" t="s">
        <v>31</v>
      </c>
      <c r="C2544" s="1" t="s">
        <v>104</v>
      </c>
      <c r="D2544" s="1" t="s">
        <v>18</v>
      </c>
      <c r="E2544">
        <v>98052</v>
      </c>
      <c r="F2544">
        <v>2026</v>
      </c>
      <c r="G2544" s="1" t="s">
        <v>18937</v>
      </c>
      <c r="H2544" s="1" t="s">
        <v>386</v>
      </c>
      <c r="I2544" s="1" t="s">
        <v>27</v>
      </c>
      <c r="J2544" s="1" t="s">
        <v>81</v>
      </c>
      <c r="K2544">
        <v>0</v>
      </c>
      <c r="L2544">
        <v>48</v>
      </c>
      <c r="M2544">
        <v>288086494</v>
      </c>
      <c r="N2544" s="1" t="s">
        <v>105</v>
      </c>
      <c r="O2544" s="1" t="s">
        <v>54</v>
      </c>
      <c r="P2544">
        <v>53033022802</v>
      </c>
      <c r="Q2544">
        <v>0</v>
      </c>
      <c r="R2544" s="1" t="s">
        <v>18921</v>
      </c>
    </row>
    <row r="2545" spans="1:18">
      <c r="A2545" s="1" t="s">
        <v>3206</v>
      </c>
      <c r="B2545" s="1" t="s">
        <v>31</v>
      </c>
      <c r="C2545" s="1" t="s">
        <v>32</v>
      </c>
      <c r="D2545" s="1" t="s">
        <v>18</v>
      </c>
      <c r="E2545">
        <v>98125</v>
      </c>
      <c r="F2545">
        <v>2024</v>
      </c>
      <c r="G2545" s="1" t="s">
        <v>18918</v>
      </c>
      <c r="H2545" s="1" t="s">
        <v>882</v>
      </c>
      <c r="I2545" s="1" t="s">
        <v>27</v>
      </c>
      <c r="J2545" s="1" t="s">
        <v>81</v>
      </c>
      <c r="K2545">
        <v>0</v>
      </c>
      <c r="L2545">
        <v>46</v>
      </c>
      <c r="M2545">
        <v>275070946</v>
      </c>
      <c r="N2545" s="1" t="s">
        <v>769</v>
      </c>
      <c r="O2545" s="1" t="s">
        <v>54</v>
      </c>
      <c r="P2545">
        <v>53033000900</v>
      </c>
      <c r="Q2545">
        <v>2</v>
      </c>
      <c r="R2545" s="1" t="s">
        <v>18921</v>
      </c>
    </row>
    <row r="2546" spans="1:18">
      <c r="A2546" s="1" t="s">
        <v>3207</v>
      </c>
      <c r="B2546" s="1" t="s">
        <v>31</v>
      </c>
      <c r="C2546" s="1" t="s">
        <v>32</v>
      </c>
      <c r="D2546" s="1" t="s">
        <v>18</v>
      </c>
      <c r="E2546">
        <v>98125</v>
      </c>
      <c r="F2546">
        <v>2023</v>
      </c>
      <c r="G2546" s="1" t="s">
        <v>18931</v>
      </c>
      <c r="H2546" s="1" t="s">
        <v>364</v>
      </c>
      <c r="I2546" s="1" t="s">
        <v>27</v>
      </c>
      <c r="J2546" s="1" t="s">
        <v>81</v>
      </c>
      <c r="K2546">
        <v>0</v>
      </c>
      <c r="L2546">
        <v>46</v>
      </c>
      <c r="M2546">
        <v>236481402</v>
      </c>
      <c r="N2546" s="1" t="s">
        <v>769</v>
      </c>
      <c r="O2546" s="1" t="s">
        <v>35</v>
      </c>
      <c r="P2546">
        <v>53033000601</v>
      </c>
      <c r="Q2546">
        <v>3</v>
      </c>
      <c r="R2546" s="1" t="s">
        <v>18921</v>
      </c>
    </row>
    <row r="2547" spans="1:18">
      <c r="A2547" s="1" t="s">
        <v>3208</v>
      </c>
      <c r="B2547" s="1" t="s">
        <v>31</v>
      </c>
      <c r="C2547" s="1" t="s">
        <v>32</v>
      </c>
      <c r="D2547" s="1" t="s">
        <v>18</v>
      </c>
      <c r="E2547">
        <v>98102</v>
      </c>
      <c r="F2547">
        <v>2023</v>
      </c>
      <c r="G2547" s="1" t="s">
        <v>18931</v>
      </c>
      <c r="H2547" s="1" t="s">
        <v>364</v>
      </c>
      <c r="I2547" s="1" t="s">
        <v>27</v>
      </c>
      <c r="J2547" s="1" t="s">
        <v>81</v>
      </c>
      <c r="K2547">
        <v>0</v>
      </c>
      <c r="L2547">
        <v>43</v>
      </c>
      <c r="M2547">
        <v>240569206</v>
      </c>
      <c r="N2547" s="1" t="s">
        <v>837</v>
      </c>
      <c r="O2547" s="1" t="s">
        <v>35</v>
      </c>
      <c r="P2547">
        <v>53033006500</v>
      </c>
      <c r="Q2547">
        <v>3</v>
      </c>
      <c r="R2547" s="1" t="s">
        <v>18921</v>
      </c>
    </row>
    <row r="2548" spans="1:18">
      <c r="A2548" s="1" t="s">
        <v>3209</v>
      </c>
      <c r="B2548" s="1" t="s">
        <v>31</v>
      </c>
      <c r="C2548" s="1" t="s">
        <v>32</v>
      </c>
      <c r="D2548" s="1" t="s">
        <v>18</v>
      </c>
      <c r="E2548">
        <v>98122</v>
      </c>
      <c r="F2548">
        <v>2022</v>
      </c>
      <c r="G2548" s="1" t="s">
        <v>18920</v>
      </c>
      <c r="H2548" s="1" t="s">
        <v>43</v>
      </c>
      <c r="I2548" s="1" t="s">
        <v>27</v>
      </c>
      <c r="J2548" s="1" t="s">
        <v>81</v>
      </c>
      <c r="K2548">
        <v>0</v>
      </c>
      <c r="L2548">
        <v>37</v>
      </c>
      <c r="M2548">
        <v>220232771</v>
      </c>
      <c r="N2548" s="1" t="s">
        <v>704</v>
      </c>
      <c r="O2548" s="1" t="s">
        <v>35</v>
      </c>
      <c r="P2548">
        <v>53033007902</v>
      </c>
      <c r="Q2548">
        <v>4</v>
      </c>
      <c r="R2548" s="1" t="s">
        <v>18921</v>
      </c>
    </row>
    <row r="2549" spans="1:18">
      <c r="A2549" s="1" t="s">
        <v>3210</v>
      </c>
      <c r="B2549" s="1" t="s">
        <v>31</v>
      </c>
      <c r="C2549" s="1" t="s">
        <v>62</v>
      </c>
      <c r="D2549" s="1" t="s">
        <v>18</v>
      </c>
      <c r="E2549">
        <v>98033</v>
      </c>
      <c r="F2549">
        <v>2024</v>
      </c>
      <c r="G2549" s="1" t="s">
        <v>18930</v>
      </c>
      <c r="H2549" s="1" t="s">
        <v>777</v>
      </c>
      <c r="I2549" s="1" t="s">
        <v>20</v>
      </c>
      <c r="J2549" s="1" t="s">
        <v>21</v>
      </c>
      <c r="K2549">
        <v>42</v>
      </c>
      <c r="L2549">
        <v>45</v>
      </c>
      <c r="M2549">
        <v>265293416</v>
      </c>
      <c r="N2549" s="1" t="s">
        <v>64</v>
      </c>
      <c r="O2549" s="1" t="s">
        <v>54</v>
      </c>
      <c r="P2549">
        <v>53033022006</v>
      </c>
      <c r="Q2549">
        <v>2</v>
      </c>
      <c r="R2549" s="1" t="s">
        <v>18919</v>
      </c>
    </row>
    <row r="2550" spans="1:18">
      <c r="A2550" s="1" t="s">
        <v>3211</v>
      </c>
      <c r="B2550" s="1" t="s">
        <v>31</v>
      </c>
      <c r="C2550" s="1" t="s">
        <v>32</v>
      </c>
      <c r="D2550" s="1" t="s">
        <v>18</v>
      </c>
      <c r="E2550">
        <v>98105</v>
      </c>
      <c r="F2550">
        <v>2023</v>
      </c>
      <c r="G2550" s="1" t="s">
        <v>18937</v>
      </c>
      <c r="H2550" s="1" t="s">
        <v>395</v>
      </c>
      <c r="I2550" s="1" t="s">
        <v>27</v>
      </c>
      <c r="J2550" s="1" t="s">
        <v>81</v>
      </c>
      <c r="K2550">
        <v>0</v>
      </c>
      <c r="L2550">
        <v>43</v>
      </c>
      <c r="M2550">
        <v>256999564</v>
      </c>
      <c r="N2550" s="1" t="s">
        <v>778</v>
      </c>
      <c r="O2550" s="1" t="s">
        <v>35</v>
      </c>
      <c r="P2550">
        <v>53033004401</v>
      </c>
      <c r="Q2550">
        <v>3</v>
      </c>
      <c r="R2550" s="1" t="s">
        <v>18921</v>
      </c>
    </row>
    <row r="2551" spans="1:18">
      <c r="A2551" s="1" t="s">
        <v>3212</v>
      </c>
      <c r="B2551" s="1" t="s">
        <v>31</v>
      </c>
      <c r="C2551" s="1" t="s">
        <v>120</v>
      </c>
      <c r="D2551" s="1" t="s">
        <v>18</v>
      </c>
      <c r="E2551">
        <v>98030</v>
      </c>
      <c r="F2551">
        <v>2025</v>
      </c>
      <c r="G2551" s="1" t="s">
        <v>18920</v>
      </c>
      <c r="H2551" s="1" t="s">
        <v>26</v>
      </c>
      <c r="I2551" s="1" t="s">
        <v>27</v>
      </c>
      <c r="J2551" s="1" t="s">
        <v>81</v>
      </c>
      <c r="K2551">
        <v>0</v>
      </c>
      <c r="L2551">
        <v>47</v>
      </c>
      <c r="M2551">
        <v>285044077</v>
      </c>
      <c r="N2551" s="1" t="s">
        <v>286</v>
      </c>
      <c r="O2551" s="1" t="s">
        <v>54</v>
      </c>
      <c r="P2551">
        <v>53033029602</v>
      </c>
      <c r="Q2551">
        <v>1</v>
      </c>
      <c r="R2551" s="1" t="s">
        <v>18921</v>
      </c>
    </row>
    <row r="2552" spans="1:18">
      <c r="A2552" s="1" t="s">
        <v>3213</v>
      </c>
      <c r="B2552" s="1" t="s">
        <v>31</v>
      </c>
      <c r="C2552" s="1" t="s">
        <v>32</v>
      </c>
      <c r="D2552" s="1" t="s">
        <v>18</v>
      </c>
      <c r="E2552">
        <v>98125</v>
      </c>
      <c r="F2552">
        <v>2023</v>
      </c>
      <c r="G2552" s="1" t="s">
        <v>18927</v>
      </c>
      <c r="H2552" s="1" t="s">
        <v>607</v>
      </c>
      <c r="I2552" s="1" t="s">
        <v>20</v>
      </c>
      <c r="J2552" s="1" t="s">
        <v>21</v>
      </c>
      <c r="K2552">
        <v>37</v>
      </c>
      <c r="L2552">
        <v>46</v>
      </c>
      <c r="M2552">
        <v>249896314</v>
      </c>
      <c r="N2552" s="1" t="s">
        <v>769</v>
      </c>
      <c r="O2552" s="1" t="s">
        <v>35</v>
      </c>
      <c r="P2552">
        <v>53033000700</v>
      </c>
      <c r="Q2552">
        <v>3</v>
      </c>
      <c r="R2552" s="1" t="s">
        <v>18919</v>
      </c>
    </row>
    <row r="2553" spans="1:18">
      <c r="A2553" s="1" t="s">
        <v>3214</v>
      </c>
      <c r="B2553" s="1" t="s">
        <v>37</v>
      </c>
      <c r="C2553" s="1" t="s">
        <v>45</v>
      </c>
      <c r="D2553" s="1" t="s">
        <v>18</v>
      </c>
      <c r="E2553">
        <v>98367</v>
      </c>
      <c r="F2553">
        <v>2024</v>
      </c>
      <c r="G2553" s="1" t="s">
        <v>18924</v>
      </c>
      <c r="H2553" s="1" t="s">
        <v>1298</v>
      </c>
      <c r="I2553" s="1" t="s">
        <v>27</v>
      </c>
      <c r="J2553" s="1" t="s">
        <v>81</v>
      </c>
      <c r="K2553">
        <v>0</v>
      </c>
      <c r="L2553">
        <v>26</v>
      </c>
      <c r="M2553">
        <v>279201751</v>
      </c>
      <c r="N2553" s="1" t="s">
        <v>60</v>
      </c>
      <c r="O2553" s="1" t="s">
        <v>23</v>
      </c>
      <c r="P2553">
        <v>53035092102</v>
      </c>
      <c r="Q2553">
        <v>2</v>
      </c>
      <c r="R2553" s="1" t="s">
        <v>18921</v>
      </c>
    </row>
    <row r="2554" spans="1:18">
      <c r="A2554" s="1" t="s">
        <v>3215</v>
      </c>
      <c r="B2554" s="1" t="s">
        <v>31</v>
      </c>
      <c r="C2554" s="1" t="s">
        <v>87</v>
      </c>
      <c r="D2554" s="1" t="s">
        <v>18</v>
      </c>
      <c r="E2554">
        <v>98006</v>
      </c>
      <c r="F2554">
        <v>2022</v>
      </c>
      <c r="G2554" s="1" t="s">
        <v>18920</v>
      </c>
      <c r="H2554" s="1" t="s">
        <v>26</v>
      </c>
      <c r="I2554" s="1" t="s">
        <v>27</v>
      </c>
      <c r="J2554" s="1" t="s">
        <v>81</v>
      </c>
      <c r="K2554">
        <v>0</v>
      </c>
      <c r="L2554">
        <v>41</v>
      </c>
      <c r="M2554">
        <v>186191155</v>
      </c>
      <c r="N2554" s="1" t="s">
        <v>872</v>
      </c>
      <c r="O2554" s="1" t="s">
        <v>54</v>
      </c>
      <c r="P2554">
        <v>53033025001</v>
      </c>
      <c r="Q2554">
        <v>4</v>
      </c>
      <c r="R2554" s="1" t="s">
        <v>18921</v>
      </c>
    </row>
    <row r="2555" spans="1:18">
      <c r="A2555" s="1" t="s">
        <v>3216</v>
      </c>
      <c r="B2555" s="1" t="s">
        <v>31</v>
      </c>
      <c r="C2555" s="1" t="s">
        <v>32</v>
      </c>
      <c r="D2555" s="1" t="s">
        <v>18</v>
      </c>
      <c r="E2555">
        <v>98133</v>
      </c>
      <c r="F2555">
        <v>2024</v>
      </c>
      <c r="G2555" s="1" t="s">
        <v>18940</v>
      </c>
      <c r="H2555" s="1" t="s">
        <v>775</v>
      </c>
      <c r="I2555" s="1" t="s">
        <v>27</v>
      </c>
      <c r="J2555" s="1" t="s">
        <v>81</v>
      </c>
      <c r="K2555">
        <v>0</v>
      </c>
      <c r="L2555">
        <v>36</v>
      </c>
      <c r="M2555">
        <v>270784083</v>
      </c>
      <c r="N2555" s="1" t="s">
        <v>142</v>
      </c>
      <c r="O2555" s="1" t="s">
        <v>35</v>
      </c>
      <c r="P2555">
        <v>53033001400</v>
      </c>
      <c r="Q2555">
        <v>2</v>
      </c>
      <c r="R2555" s="1" t="s">
        <v>18921</v>
      </c>
    </row>
    <row r="2556" spans="1:18">
      <c r="A2556" s="1" t="s">
        <v>3217</v>
      </c>
      <c r="B2556" s="1" t="s">
        <v>718</v>
      </c>
      <c r="C2556" s="1" t="s">
        <v>719</v>
      </c>
      <c r="D2556" s="1" t="s">
        <v>18</v>
      </c>
      <c r="E2556">
        <v>98685</v>
      </c>
      <c r="F2556">
        <v>2025</v>
      </c>
      <c r="G2556" s="1" t="s">
        <v>18946</v>
      </c>
      <c r="H2556" s="1" t="s">
        <v>820</v>
      </c>
      <c r="I2556" s="1" t="s">
        <v>27</v>
      </c>
      <c r="J2556" s="1" t="s">
        <v>81</v>
      </c>
      <c r="K2556">
        <v>0</v>
      </c>
      <c r="L2556">
        <v>18</v>
      </c>
      <c r="M2556">
        <v>287728626</v>
      </c>
      <c r="N2556" s="1" t="s">
        <v>749</v>
      </c>
      <c r="O2556" s="1" t="s">
        <v>721</v>
      </c>
      <c r="P2556">
        <v>53011040908</v>
      </c>
      <c r="Q2556">
        <v>1</v>
      </c>
      <c r="R2556" s="1" t="s">
        <v>18921</v>
      </c>
    </row>
    <row r="2557" spans="1:18">
      <c r="A2557" s="1" t="s">
        <v>3218</v>
      </c>
      <c r="B2557" s="1" t="s">
        <v>718</v>
      </c>
      <c r="C2557" s="1" t="s">
        <v>728</v>
      </c>
      <c r="D2557" s="1" t="s">
        <v>18</v>
      </c>
      <c r="E2557">
        <v>98604</v>
      </c>
      <c r="F2557">
        <v>2022</v>
      </c>
      <c r="G2557" s="1" t="s">
        <v>18930</v>
      </c>
      <c r="H2557" s="1" t="s">
        <v>777</v>
      </c>
      <c r="I2557" s="1" t="s">
        <v>20</v>
      </c>
      <c r="J2557" s="1" t="s">
        <v>21</v>
      </c>
      <c r="K2557">
        <v>42</v>
      </c>
      <c r="L2557">
        <v>18</v>
      </c>
      <c r="M2557">
        <v>199135534</v>
      </c>
      <c r="N2557" s="1" t="s">
        <v>729</v>
      </c>
      <c r="O2557" s="1" t="s">
        <v>721</v>
      </c>
      <c r="P2557">
        <v>53011040416</v>
      </c>
      <c r="Q2557">
        <v>4</v>
      </c>
      <c r="R2557" s="1" t="s">
        <v>18919</v>
      </c>
    </row>
    <row r="2558" spans="1:18">
      <c r="A2558" s="1" t="s">
        <v>3219</v>
      </c>
      <c r="B2558" s="1" t="s">
        <v>31</v>
      </c>
      <c r="C2558" s="1" t="s">
        <v>87</v>
      </c>
      <c r="D2558" s="1" t="s">
        <v>18</v>
      </c>
      <c r="E2558">
        <v>98004</v>
      </c>
      <c r="F2558">
        <v>2022</v>
      </c>
      <c r="G2558" s="1" t="s">
        <v>18922</v>
      </c>
      <c r="H2558" s="1" t="s">
        <v>2154</v>
      </c>
      <c r="I2558" s="1" t="s">
        <v>27</v>
      </c>
      <c r="J2558" s="1" t="s">
        <v>81</v>
      </c>
      <c r="K2558">
        <v>0</v>
      </c>
      <c r="L2558">
        <v>41</v>
      </c>
      <c r="M2558">
        <v>207501661</v>
      </c>
      <c r="N2558" s="1" t="s">
        <v>88</v>
      </c>
      <c r="O2558" s="1" t="s">
        <v>54</v>
      </c>
      <c r="P2558">
        <v>53033024002</v>
      </c>
      <c r="Q2558">
        <v>4</v>
      </c>
      <c r="R2558" s="1" t="s">
        <v>18921</v>
      </c>
    </row>
    <row r="2559" spans="1:18">
      <c r="A2559" s="1" t="s">
        <v>3220</v>
      </c>
      <c r="B2559" s="1" t="s">
        <v>31</v>
      </c>
      <c r="C2559" s="1" t="s">
        <v>87</v>
      </c>
      <c r="D2559" s="1" t="s">
        <v>18</v>
      </c>
      <c r="E2559">
        <v>98005</v>
      </c>
      <c r="F2559">
        <v>2022</v>
      </c>
      <c r="G2559" s="1" t="s">
        <v>18922</v>
      </c>
      <c r="H2559" s="1" t="s">
        <v>33</v>
      </c>
      <c r="I2559" s="1" t="s">
        <v>27</v>
      </c>
      <c r="J2559" s="1" t="s">
        <v>81</v>
      </c>
      <c r="K2559">
        <v>0</v>
      </c>
      <c r="L2559">
        <v>41</v>
      </c>
      <c r="M2559">
        <v>207246679</v>
      </c>
      <c r="N2559" s="1" t="s">
        <v>192</v>
      </c>
      <c r="O2559" s="1" t="s">
        <v>54</v>
      </c>
      <c r="P2559">
        <v>53033023500</v>
      </c>
      <c r="Q2559">
        <v>4</v>
      </c>
      <c r="R2559" s="1" t="s">
        <v>18921</v>
      </c>
    </row>
    <row r="2560" spans="1:18">
      <c r="A2560" s="1" t="s">
        <v>3221</v>
      </c>
      <c r="B2560" s="1" t="s">
        <v>718</v>
      </c>
      <c r="C2560" s="1" t="s">
        <v>1112</v>
      </c>
      <c r="D2560" s="1" t="s">
        <v>18</v>
      </c>
      <c r="E2560">
        <v>98606</v>
      </c>
      <c r="F2560">
        <v>2017</v>
      </c>
      <c r="G2560" s="1" t="s">
        <v>18923</v>
      </c>
      <c r="H2560" s="1" t="s">
        <v>63</v>
      </c>
      <c r="I2560" s="1" t="s">
        <v>27</v>
      </c>
      <c r="J2560" s="1" t="s">
        <v>21</v>
      </c>
      <c r="K2560">
        <v>93</v>
      </c>
      <c r="L2560">
        <v>18</v>
      </c>
      <c r="M2560">
        <v>291143807</v>
      </c>
      <c r="N2560" s="1" t="s">
        <v>1113</v>
      </c>
      <c r="O2560" s="1" t="s">
        <v>721</v>
      </c>
      <c r="P2560">
        <v>53011040504</v>
      </c>
      <c r="Q2560">
        <v>9</v>
      </c>
      <c r="R2560" s="1" t="s">
        <v>18921</v>
      </c>
    </row>
    <row r="2561" spans="1:18">
      <c r="A2561" s="1" t="s">
        <v>3222</v>
      </c>
      <c r="B2561" s="1" t="s">
        <v>25</v>
      </c>
      <c r="C2561" s="1" t="s">
        <v>25</v>
      </c>
      <c r="D2561" s="1" t="s">
        <v>18</v>
      </c>
      <c r="E2561">
        <v>98902</v>
      </c>
      <c r="F2561">
        <v>2013</v>
      </c>
      <c r="G2561" s="1" t="s">
        <v>18924</v>
      </c>
      <c r="H2561" s="1" t="s">
        <v>176</v>
      </c>
      <c r="I2561" s="1" t="s">
        <v>20</v>
      </c>
      <c r="J2561" s="1" t="s">
        <v>21</v>
      </c>
      <c r="K2561">
        <v>38</v>
      </c>
      <c r="L2561">
        <v>15</v>
      </c>
      <c r="M2561">
        <v>269868049</v>
      </c>
      <c r="N2561" s="1" t="s">
        <v>44</v>
      </c>
      <c r="O2561" s="1" t="s">
        <v>29</v>
      </c>
      <c r="P2561">
        <v>53077001201</v>
      </c>
      <c r="Q2561">
        <v>13</v>
      </c>
      <c r="R2561" s="1" t="s">
        <v>18919</v>
      </c>
    </row>
    <row r="2562" spans="1:18">
      <c r="A2562" s="1" t="s">
        <v>3223</v>
      </c>
      <c r="B2562" s="1" t="s">
        <v>37</v>
      </c>
      <c r="C2562" s="1" t="s">
        <v>229</v>
      </c>
      <c r="D2562" s="1" t="s">
        <v>18</v>
      </c>
      <c r="E2562">
        <v>98380</v>
      </c>
      <c r="F2562">
        <v>2023</v>
      </c>
      <c r="G2562" s="1" t="s">
        <v>18918</v>
      </c>
      <c r="H2562" s="1" t="s">
        <v>19</v>
      </c>
      <c r="I2562" s="1" t="s">
        <v>20</v>
      </c>
      <c r="J2562" s="1" t="s">
        <v>21</v>
      </c>
      <c r="K2562">
        <v>30</v>
      </c>
      <c r="L2562">
        <v>35</v>
      </c>
      <c r="M2562">
        <v>269801584</v>
      </c>
      <c r="N2562" s="1" t="s">
        <v>230</v>
      </c>
      <c r="O2562" s="1" t="s">
        <v>23</v>
      </c>
      <c r="P2562">
        <v>53035091301</v>
      </c>
      <c r="Q2562">
        <v>3</v>
      </c>
      <c r="R2562" s="1" t="s">
        <v>18919</v>
      </c>
    </row>
    <row r="2563" spans="1:18">
      <c r="A2563" s="1" t="s">
        <v>3224</v>
      </c>
      <c r="B2563" s="1" t="s">
        <v>31</v>
      </c>
      <c r="C2563" s="1" t="s">
        <v>87</v>
      </c>
      <c r="D2563" s="1" t="s">
        <v>18</v>
      </c>
      <c r="E2563">
        <v>98004</v>
      </c>
      <c r="F2563">
        <v>2023</v>
      </c>
      <c r="G2563" s="1" t="s">
        <v>18920</v>
      </c>
      <c r="H2563" s="1" t="s">
        <v>26</v>
      </c>
      <c r="I2563" s="1" t="s">
        <v>27</v>
      </c>
      <c r="J2563" s="1" t="s">
        <v>81</v>
      </c>
      <c r="K2563">
        <v>0</v>
      </c>
      <c r="L2563">
        <v>41</v>
      </c>
      <c r="M2563">
        <v>224276048</v>
      </c>
      <c r="N2563" s="1" t="s">
        <v>88</v>
      </c>
      <c r="O2563" s="1" t="s">
        <v>54</v>
      </c>
      <c r="P2563">
        <v>53033023807</v>
      </c>
      <c r="Q2563">
        <v>3</v>
      </c>
      <c r="R2563" s="1" t="s">
        <v>18921</v>
      </c>
    </row>
    <row r="2564" spans="1:18">
      <c r="A2564" s="1" t="s">
        <v>3225</v>
      </c>
      <c r="B2564" s="1" t="s">
        <v>37</v>
      </c>
      <c r="C2564" s="1" t="s">
        <v>84</v>
      </c>
      <c r="D2564" s="1" t="s">
        <v>18</v>
      </c>
      <c r="E2564">
        <v>98110</v>
      </c>
      <c r="F2564">
        <v>2023</v>
      </c>
      <c r="G2564" s="1" t="s">
        <v>18951</v>
      </c>
      <c r="H2564" s="1" t="s">
        <v>1099</v>
      </c>
      <c r="I2564" s="1" t="s">
        <v>27</v>
      </c>
      <c r="J2564" s="1" t="s">
        <v>81</v>
      </c>
      <c r="K2564">
        <v>0</v>
      </c>
      <c r="L2564">
        <v>23</v>
      </c>
      <c r="M2564">
        <v>261488363</v>
      </c>
      <c r="N2564" s="1" t="s">
        <v>85</v>
      </c>
      <c r="O2564" s="1" t="s">
        <v>23</v>
      </c>
      <c r="P2564">
        <v>53035090902</v>
      </c>
      <c r="Q2564">
        <v>3</v>
      </c>
      <c r="R2564" s="1" t="s">
        <v>18921</v>
      </c>
    </row>
    <row r="2565" spans="1:18">
      <c r="A2565" s="1" t="s">
        <v>3226</v>
      </c>
      <c r="B2565" s="1" t="s">
        <v>31</v>
      </c>
      <c r="C2565" s="1" t="s">
        <v>100</v>
      </c>
      <c r="D2565" s="1" t="s">
        <v>18</v>
      </c>
      <c r="E2565">
        <v>98133</v>
      </c>
      <c r="F2565">
        <v>2021</v>
      </c>
      <c r="G2565" s="1" t="s">
        <v>18925</v>
      </c>
      <c r="H2565" s="1" t="s">
        <v>76</v>
      </c>
      <c r="I2565" s="1" t="s">
        <v>27</v>
      </c>
      <c r="J2565" s="1" t="s">
        <v>81</v>
      </c>
      <c r="K2565">
        <v>0</v>
      </c>
      <c r="L2565">
        <v>32</v>
      </c>
      <c r="M2565">
        <v>254782258</v>
      </c>
      <c r="N2565" s="1" t="s">
        <v>142</v>
      </c>
      <c r="O2565" s="1" t="s">
        <v>35</v>
      </c>
      <c r="P2565">
        <v>53033020200</v>
      </c>
      <c r="Q2565">
        <v>5</v>
      </c>
      <c r="R2565" s="1" t="s">
        <v>18921</v>
      </c>
    </row>
    <row r="2566" spans="1:18">
      <c r="A2566" s="1" t="s">
        <v>3227</v>
      </c>
      <c r="B2566" s="1" t="s">
        <v>31</v>
      </c>
      <c r="C2566" s="1" t="s">
        <v>104</v>
      </c>
      <c r="D2566" s="1" t="s">
        <v>18</v>
      </c>
      <c r="E2566">
        <v>98052</v>
      </c>
      <c r="F2566">
        <v>2026</v>
      </c>
      <c r="G2566" s="1" t="s">
        <v>18951</v>
      </c>
      <c r="H2566" s="1" t="s">
        <v>3228</v>
      </c>
      <c r="I2566" s="1" t="s">
        <v>27</v>
      </c>
      <c r="J2566" s="1" t="s">
        <v>81</v>
      </c>
      <c r="K2566">
        <v>0</v>
      </c>
      <c r="L2566">
        <v>45</v>
      </c>
      <c r="M2566">
        <v>290765275</v>
      </c>
      <c r="N2566" s="1" t="s">
        <v>105</v>
      </c>
      <c r="O2566" s="1" t="s">
        <v>54</v>
      </c>
      <c r="P2566">
        <v>53033032324</v>
      </c>
      <c r="Q2566">
        <v>0</v>
      </c>
      <c r="R2566" s="1" t="s">
        <v>18921</v>
      </c>
    </row>
    <row r="2567" spans="1:18">
      <c r="A2567" s="1" t="s">
        <v>3229</v>
      </c>
      <c r="B2567" s="1" t="s">
        <v>31</v>
      </c>
      <c r="C2567" s="1" t="s">
        <v>288</v>
      </c>
      <c r="D2567" s="1" t="s">
        <v>18</v>
      </c>
      <c r="E2567">
        <v>98027</v>
      </c>
      <c r="F2567">
        <v>2022</v>
      </c>
      <c r="G2567" s="1" t="s">
        <v>18930</v>
      </c>
      <c r="H2567" s="1" t="s">
        <v>777</v>
      </c>
      <c r="I2567" s="1" t="s">
        <v>20</v>
      </c>
      <c r="J2567" s="1" t="s">
        <v>21</v>
      </c>
      <c r="K2567">
        <v>42</v>
      </c>
      <c r="L2567">
        <v>5</v>
      </c>
      <c r="M2567">
        <v>253437432</v>
      </c>
      <c r="N2567" s="1" t="s">
        <v>687</v>
      </c>
      <c r="O2567" s="1" t="s">
        <v>54</v>
      </c>
      <c r="P2567">
        <v>53033025006</v>
      </c>
      <c r="Q2567">
        <v>4</v>
      </c>
      <c r="R2567" s="1" t="s">
        <v>18919</v>
      </c>
    </row>
    <row r="2568" spans="1:18">
      <c r="A2568" s="1" t="s">
        <v>3230</v>
      </c>
      <c r="B2568" s="1" t="s">
        <v>31</v>
      </c>
      <c r="C2568" s="1" t="s">
        <v>32</v>
      </c>
      <c r="D2568" s="1" t="s">
        <v>18</v>
      </c>
      <c r="E2568">
        <v>98125</v>
      </c>
      <c r="F2568">
        <v>2024</v>
      </c>
      <c r="G2568" s="1" t="s">
        <v>18924</v>
      </c>
      <c r="H2568" s="1" t="s">
        <v>880</v>
      </c>
      <c r="I2568" s="1" t="s">
        <v>27</v>
      </c>
      <c r="J2568" s="1" t="s">
        <v>81</v>
      </c>
      <c r="K2568">
        <v>0</v>
      </c>
      <c r="L2568">
        <v>46</v>
      </c>
      <c r="M2568">
        <v>272086524</v>
      </c>
      <c r="N2568" s="1" t="s">
        <v>769</v>
      </c>
      <c r="O2568" s="1" t="s">
        <v>35</v>
      </c>
      <c r="P2568">
        <v>53033001202</v>
      </c>
      <c r="Q2568">
        <v>2</v>
      </c>
      <c r="R2568" s="1" t="s">
        <v>18921</v>
      </c>
    </row>
    <row r="2569" spans="1:18">
      <c r="A2569" s="1" t="s">
        <v>3231</v>
      </c>
      <c r="B2569" s="1" t="s">
        <v>31</v>
      </c>
      <c r="C2569" s="1" t="s">
        <v>32</v>
      </c>
      <c r="D2569" s="1" t="s">
        <v>18</v>
      </c>
      <c r="E2569">
        <v>98109</v>
      </c>
      <c r="F2569">
        <v>2024</v>
      </c>
      <c r="G2569" s="1" t="s">
        <v>18937</v>
      </c>
      <c r="H2569" s="1" t="s">
        <v>395</v>
      </c>
      <c r="I2569" s="1" t="s">
        <v>27</v>
      </c>
      <c r="J2569" s="1" t="s">
        <v>81</v>
      </c>
      <c r="K2569">
        <v>0</v>
      </c>
      <c r="L2569">
        <v>36</v>
      </c>
      <c r="M2569">
        <v>267798247</v>
      </c>
      <c r="N2569" s="1" t="s">
        <v>284</v>
      </c>
      <c r="O2569" s="1" t="s">
        <v>35</v>
      </c>
      <c r="P2569">
        <v>53033006701</v>
      </c>
      <c r="Q2569">
        <v>2</v>
      </c>
      <c r="R2569" s="1" t="s">
        <v>18921</v>
      </c>
    </row>
    <row r="2570" spans="1:18">
      <c r="A2570" s="1" t="s">
        <v>3232</v>
      </c>
      <c r="B2570" s="1" t="s">
        <v>31</v>
      </c>
      <c r="C2570" s="1" t="s">
        <v>1546</v>
      </c>
      <c r="D2570" s="1" t="s">
        <v>18</v>
      </c>
      <c r="E2570">
        <v>98198</v>
      </c>
      <c r="F2570">
        <v>2025</v>
      </c>
      <c r="G2570" s="1" t="s">
        <v>18923</v>
      </c>
      <c r="H2570" s="1" t="s">
        <v>139</v>
      </c>
      <c r="I2570" s="1" t="s">
        <v>20</v>
      </c>
      <c r="J2570" s="1" t="s">
        <v>21</v>
      </c>
      <c r="K2570">
        <v>33</v>
      </c>
      <c r="L2570">
        <v>33</v>
      </c>
      <c r="M2570">
        <v>277620647</v>
      </c>
      <c r="N2570" s="1" t="s">
        <v>1547</v>
      </c>
      <c r="O2570" s="1" t="s">
        <v>54</v>
      </c>
      <c r="P2570">
        <v>53033028901</v>
      </c>
      <c r="Q2570">
        <v>1</v>
      </c>
      <c r="R2570" s="1" t="s">
        <v>18919</v>
      </c>
    </row>
    <row r="2571" spans="1:18">
      <c r="A2571" s="1" t="s">
        <v>3233</v>
      </c>
      <c r="B2571" s="1" t="s">
        <v>31</v>
      </c>
      <c r="C2571" s="1" t="s">
        <v>32</v>
      </c>
      <c r="D2571" s="1" t="s">
        <v>18</v>
      </c>
      <c r="E2571">
        <v>98107</v>
      </c>
      <c r="F2571">
        <v>2021</v>
      </c>
      <c r="G2571" s="1" t="s">
        <v>18922</v>
      </c>
      <c r="H2571" s="1" t="s">
        <v>33</v>
      </c>
      <c r="I2571" s="1" t="s">
        <v>27</v>
      </c>
      <c r="J2571" s="1" t="s">
        <v>81</v>
      </c>
      <c r="K2571">
        <v>0</v>
      </c>
      <c r="L2571">
        <v>43</v>
      </c>
      <c r="M2571">
        <v>267066530</v>
      </c>
      <c r="N2571" s="1" t="s">
        <v>821</v>
      </c>
      <c r="O2571" s="1" t="s">
        <v>35</v>
      </c>
      <c r="P2571">
        <v>53033003400</v>
      </c>
      <c r="Q2571">
        <v>5</v>
      </c>
      <c r="R2571" s="1" t="s">
        <v>18921</v>
      </c>
    </row>
    <row r="2572" spans="1:18">
      <c r="A2572" s="1" t="s">
        <v>3234</v>
      </c>
      <c r="B2572" s="1" t="s">
        <v>31</v>
      </c>
      <c r="C2572" s="1" t="s">
        <v>32</v>
      </c>
      <c r="D2572" s="1" t="s">
        <v>18</v>
      </c>
      <c r="E2572">
        <v>98122</v>
      </c>
      <c r="F2572">
        <v>2013</v>
      </c>
      <c r="G2572" s="1" t="s">
        <v>17901</v>
      </c>
      <c r="H2572" s="1" t="s">
        <v>66</v>
      </c>
      <c r="I2572" s="1" t="s">
        <v>20</v>
      </c>
      <c r="J2572" s="1" t="s">
        <v>67</v>
      </c>
      <c r="K2572">
        <v>19</v>
      </c>
      <c r="L2572">
        <v>37</v>
      </c>
      <c r="M2572">
        <v>113762162</v>
      </c>
      <c r="N2572" s="1" t="s">
        <v>704</v>
      </c>
      <c r="O2572" s="1" t="s">
        <v>35</v>
      </c>
      <c r="P2572">
        <v>53033007800</v>
      </c>
      <c r="Q2572">
        <v>13</v>
      </c>
      <c r="R2572" s="1" t="s">
        <v>18919</v>
      </c>
    </row>
    <row r="2573" spans="1:18">
      <c r="A2573" s="1" t="s">
        <v>3235</v>
      </c>
      <c r="B2573" s="1" t="s">
        <v>718</v>
      </c>
      <c r="C2573" s="1" t="s">
        <v>808</v>
      </c>
      <c r="D2573" s="1" t="s">
        <v>18</v>
      </c>
      <c r="E2573">
        <v>98607</v>
      </c>
      <c r="F2573">
        <v>2024</v>
      </c>
      <c r="G2573" s="1" t="s">
        <v>18927</v>
      </c>
      <c r="H2573" s="1" t="s">
        <v>607</v>
      </c>
      <c r="I2573" s="1" t="s">
        <v>20</v>
      </c>
      <c r="J2573" s="1" t="s">
        <v>21</v>
      </c>
      <c r="K2573">
        <v>37</v>
      </c>
      <c r="L2573">
        <v>18</v>
      </c>
      <c r="M2573">
        <v>259628365</v>
      </c>
      <c r="N2573" s="1" t="s">
        <v>809</v>
      </c>
      <c r="O2573" s="1" t="s">
        <v>721</v>
      </c>
      <c r="P2573">
        <v>53011040610</v>
      </c>
      <c r="Q2573">
        <v>2</v>
      </c>
      <c r="R2573" s="1" t="s">
        <v>18919</v>
      </c>
    </row>
    <row r="2574" spans="1:18">
      <c r="A2574" s="1" t="s">
        <v>3236</v>
      </c>
      <c r="B2574" s="1" t="s">
        <v>31</v>
      </c>
      <c r="C2574" s="1" t="s">
        <v>87</v>
      </c>
      <c r="D2574" s="1" t="s">
        <v>18</v>
      </c>
      <c r="E2574">
        <v>98004</v>
      </c>
      <c r="F2574">
        <v>2023</v>
      </c>
      <c r="G2574" s="1" t="s">
        <v>18937</v>
      </c>
      <c r="H2574" s="1" t="s">
        <v>395</v>
      </c>
      <c r="I2574" s="1" t="s">
        <v>27</v>
      </c>
      <c r="J2574" s="1" t="s">
        <v>81</v>
      </c>
      <c r="K2574">
        <v>0</v>
      </c>
      <c r="L2574">
        <v>41</v>
      </c>
      <c r="M2574">
        <v>259337081</v>
      </c>
      <c r="N2574" s="1" t="s">
        <v>88</v>
      </c>
      <c r="O2574" s="1" t="s">
        <v>54</v>
      </c>
      <c r="P2574">
        <v>53033023902</v>
      </c>
      <c r="Q2574">
        <v>3</v>
      </c>
      <c r="R2574" s="1" t="s">
        <v>18921</v>
      </c>
    </row>
    <row r="2575" spans="1:18">
      <c r="A2575" s="1" t="s">
        <v>3237</v>
      </c>
      <c r="B2575" s="1" t="s">
        <v>31</v>
      </c>
      <c r="C2575" s="1" t="s">
        <v>144</v>
      </c>
      <c r="D2575" s="1" t="s">
        <v>18</v>
      </c>
      <c r="E2575">
        <v>98059</v>
      </c>
      <c r="F2575">
        <v>2025</v>
      </c>
      <c r="G2575" s="1" t="s">
        <v>18925</v>
      </c>
      <c r="H2575" s="1" t="s">
        <v>76</v>
      </c>
      <c r="I2575" s="1" t="s">
        <v>27</v>
      </c>
      <c r="J2575" s="1" t="s">
        <v>81</v>
      </c>
      <c r="K2575">
        <v>0</v>
      </c>
      <c r="L2575">
        <v>11</v>
      </c>
      <c r="M2575">
        <v>280563860</v>
      </c>
      <c r="N2575" s="1" t="s">
        <v>145</v>
      </c>
      <c r="O2575" s="1" t="s">
        <v>54</v>
      </c>
      <c r="P2575">
        <v>53033025601</v>
      </c>
      <c r="Q2575">
        <v>1</v>
      </c>
      <c r="R2575" s="1" t="s">
        <v>18921</v>
      </c>
    </row>
    <row r="2576" spans="1:18">
      <c r="A2576" s="1" t="s">
        <v>3238</v>
      </c>
      <c r="B2576" s="1" t="s">
        <v>37</v>
      </c>
      <c r="C2576" s="1" t="s">
        <v>84</v>
      </c>
      <c r="D2576" s="1" t="s">
        <v>18</v>
      </c>
      <c r="E2576">
        <v>98110</v>
      </c>
      <c r="F2576">
        <v>2024</v>
      </c>
      <c r="G2576" s="1" t="s">
        <v>1000</v>
      </c>
      <c r="H2576" s="1" t="s">
        <v>3239</v>
      </c>
      <c r="I2576" s="1" t="s">
        <v>20</v>
      </c>
      <c r="J2576" s="1" t="s">
        <v>67</v>
      </c>
      <c r="K2576">
        <v>28</v>
      </c>
      <c r="L2576">
        <v>23</v>
      </c>
      <c r="M2576">
        <v>275217211</v>
      </c>
      <c r="N2576" s="1" t="s">
        <v>85</v>
      </c>
      <c r="O2576" s="1" t="s">
        <v>23</v>
      </c>
      <c r="P2576">
        <v>53035090902</v>
      </c>
      <c r="Q2576">
        <v>2</v>
      </c>
      <c r="R2576" s="1" t="s">
        <v>18919</v>
      </c>
    </row>
    <row r="2577" spans="1:18">
      <c r="A2577" s="1" t="s">
        <v>3240</v>
      </c>
      <c r="B2577" s="1" t="s">
        <v>31</v>
      </c>
      <c r="C2577" s="1" t="s">
        <v>144</v>
      </c>
      <c r="D2577" s="1" t="s">
        <v>18</v>
      </c>
      <c r="E2577">
        <v>98059</v>
      </c>
      <c r="F2577">
        <v>2024</v>
      </c>
      <c r="G2577" s="1" t="s">
        <v>18920</v>
      </c>
      <c r="H2577" s="1" t="s">
        <v>26</v>
      </c>
      <c r="I2577" s="1" t="s">
        <v>27</v>
      </c>
      <c r="J2577" s="1" t="s">
        <v>81</v>
      </c>
      <c r="K2577">
        <v>0</v>
      </c>
      <c r="L2577">
        <v>5</v>
      </c>
      <c r="M2577">
        <v>273867135</v>
      </c>
      <c r="N2577" s="1" t="s">
        <v>145</v>
      </c>
      <c r="O2577" s="1" t="s">
        <v>54</v>
      </c>
      <c r="P2577">
        <v>53033025006</v>
      </c>
      <c r="Q2577">
        <v>2</v>
      </c>
      <c r="R2577" s="1" t="s">
        <v>18921</v>
      </c>
    </row>
    <row r="2578" spans="1:18">
      <c r="A2578" s="1" t="s">
        <v>3241</v>
      </c>
      <c r="B2578" s="1" t="s">
        <v>31</v>
      </c>
      <c r="C2578" s="1" t="s">
        <v>111</v>
      </c>
      <c r="D2578" s="1" t="s">
        <v>18</v>
      </c>
      <c r="E2578">
        <v>98011</v>
      </c>
      <c r="F2578">
        <v>2024</v>
      </c>
      <c r="G2578" s="1" t="s">
        <v>18947</v>
      </c>
      <c r="H2578" s="1" t="s">
        <v>849</v>
      </c>
      <c r="I2578" s="1" t="s">
        <v>27</v>
      </c>
      <c r="J2578" s="1" t="s">
        <v>81</v>
      </c>
      <c r="K2578">
        <v>0</v>
      </c>
      <c r="L2578">
        <v>1</v>
      </c>
      <c r="M2578">
        <v>261095089</v>
      </c>
      <c r="N2578" s="1" t="s">
        <v>112</v>
      </c>
      <c r="O2578" s="1" t="s">
        <v>54</v>
      </c>
      <c r="P2578">
        <v>53033021804</v>
      </c>
      <c r="Q2578">
        <v>2</v>
      </c>
      <c r="R2578" s="1" t="s">
        <v>18921</v>
      </c>
    </row>
    <row r="2579" spans="1:18">
      <c r="A2579" s="1" t="s">
        <v>3242</v>
      </c>
      <c r="B2579" s="1" t="s">
        <v>31</v>
      </c>
      <c r="C2579" s="1" t="s">
        <v>62</v>
      </c>
      <c r="D2579" s="1" t="s">
        <v>18</v>
      </c>
      <c r="E2579">
        <v>98033</v>
      </c>
      <c r="F2579">
        <v>2023</v>
      </c>
      <c r="G2579" s="1" t="s">
        <v>18918</v>
      </c>
      <c r="H2579" s="1" t="s">
        <v>368</v>
      </c>
      <c r="I2579" s="1" t="s">
        <v>27</v>
      </c>
      <c r="J2579" s="1" t="s">
        <v>81</v>
      </c>
      <c r="K2579">
        <v>0</v>
      </c>
      <c r="L2579">
        <v>48</v>
      </c>
      <c r="M2579">
        <v>254243965</v>
      </c>
      <c r="N2579" s="1" t="s">
        <v>64</v>
      </c>
      <c r="O2579" s="1" t="s">
        <v>54</v>
      </c>
      <c r="P2579">
        <v>53033022702</v>
      </c>
      <c r="Q2579">
        <v>3</v>
      </c>
      <c r="R2579" s="1" t="s">
        <v>18921</v>
      </c>
    </row>
    <row r="2580" spans="1:18">
      <c r="A2580" s="1" t="s">
        <v>3243</v>
      </c>
      <c r="B2580" s="1" t="s">
        <v>25</v>
      </c>
      <c r="C2580" s="1" t="s">
        <v>25</v>
      </c>
      <c r="D2580" s="1" t="s">
        <v>18</v>
      </c>
      <c r="E2580">
        <v>98902</v>
      </c>
      <c r="F2580">
        <v>2022</v>
      </c>
      <c r="G2580" s="1" t="s">
        <v>17901</v>
      </c>
      <c r="H2580" s="1" t="s">
        <v>1184</v>
      </c>
      <c r="I2580" s="1" t="s">
        <v>27</v>
      </c>
      <c r="J2580" s="1" t="s">
        <v>81</v>
      </c>
      <c r="K2580">
        <v>0</v>
      </c>
      <c r="L2580">
        <v>15</v>
      </c>
      <c r="M2580">
        <v>271814343</v>
      </c>
      <c r="N2580" s="1" t="s">
        <v>44</v>
      </c>
      <c r="O2580" s="1" t="s">
        <v>29</v>
      </c>
      <c r="P2580">
        <v>53077000301</v>
      </c>
      <c r="Q2580">
        <v>4</v>
      </c>
      <c r="R2580" s="1" t="s">
        <v>18921</v>
      </c>
    </row>
    <row r="2581" spans="1:18">
      <c r="A2581" s="1" t="s">
        <v>3244</v>
      </c>
      <c r="B2581" s="1" t="s">
        <v>31</v>
      </c>
      <c r="C2581" s="1" t="s">
        <v>259</v>
      </c>
      <c r="D2581" s="1" t="s">
        <v>18</v>
      </c>
      <c r="E2581">
        <v>98075</v>
      </c>
      <c r="F2581">
        <v>2015</v>
      </c>
      <c r="G2581" s="1" t="s">
        <v>18920</v>
      </c>
      <c r="H2581" s="1" t="s">
        <v>52</v>
      </c>
      <c r="I2581" s="1" t="s">
        <v>27</v>
      </c>
      <c r="J2581" s="1" t="s">
        <v>21</v>
      </c>
      <c r="K2581">
        <v>208</v>
      </c>
      <c r="L2581">
        <v>41</v>
      </c>
      <c r="M2581">
        <v>254539393</v>
      </c>
      <c r="N2581" s="1" t="s">
        <v>260</v>
      </c>
      <c r="O2581" s="1" t="s">
        <v>54</v>
      </c>
      <c r="P2581">
        <v>53033032215</v>
      </c>
      <c r="Q2581">
        <v>11</v>
      </c>
      <c r="R2581" s="1" t="s">
        <v>18921</v>
      </c>
    </row>
    <row r="2582" spans="1:18">
      <c r="A2582" s="1" t="s">
        <v>3245</v>
      </c>
      <c r="B2582" s="1" t="s">
        <v>718</v>
      </c>
      <c r="C2582" s="1" t="s">
        <v>719</v>
      </c>
      <c r="D2582" s="1" t="s">
        <v>18</v>
      </c>
      <c r="E2582">
        <v>98662</v>
      </c>
      <c r="F2582">
        <v>2026</v>
      </c>
      <c r="G2582" s="1" t="s">
        <v>18925</v>
      </c>
      <c r="H2582" s="1" t="s">
        <v>76</v>
      </c>
      <c r="I2582" s="1" t="s">
        <v>27</v>
      </c>
      <c r="J2582" s="1" t="s">
        <v>81</v>
      </c>
      <c r="K2582">
        <v>0</v>
      </c>
      <c r="L2582">
        <v>17</v>
      </c>
      <c r="M2582">
        <v>287523561</v>
      </c>
      <c r="N2582" s="1" t="s">
        <v>899</v>
      </c>
      <c r="O2582" s="1" t="s">
        <v>721</v>
      </c>
      <c r="P2582">
        <v>53011041104</v>
      </c>
      <c r="Q2582">
        <v>0</v>
      </c>
      <c r="R2582" s="1" t="s">
        <v>18921</v>
      </c>
    </row>
    <row r="2583" spans="1:18">
      <c r="A2583" s="1" t="s">
        <v>3246</v>
      </c>
      <c r="B2583" s="1" t="s">
        <v>718</v>
      </c>
      <c r="C2583" s="1" t="s">
        <v>719</v>
      </c>
      <c r="D2583" s="1" t="s">
        <v>18</v>
      </c>
      <c r="E2583">
        <v>98686</v>
      </c>
      <c r="F2583">
        <v>2024</v>
      </c>
      <c r="G2583" s="1" t="s">
        <v>18920</v>
      </c>
      <c r="H2583" s="1" t="s">
        <v>39</v>
      </c>
      <c r="I2583" s="1" t="s">
        <v>27</v>
      </c>
      <c r="J2583" s="1" t="s">
        <v>81</v>
      </c>
      <c r="K2583">
        <v>0</v>
      </c>
      <c r="L2583">
        <v>17</v>
      </c>
      <c r="M2583">
        <v>292372860</v>
      </c>
      <c r="N2583" s="1" t="s">
        <v>977</v>
      </c>
      <c r="O2583" s="1" t="s">
        <v>721</v>
      </c>
      <c r="P2583">
        <v>53011040811</v>
      </c>
      <c r="Q2583">
        <v>2</v>
      </c>
      <c r="R2583" s="1" t="s">
        <v>18921</v>
      </c>
    </row>
    <row r="2584" spans="1:18">
      <c r="A2584" s="1" t="s">
        <v>3247</v>
      </c>
      <c r="B2584" s="1" t="s">
        <v>875</v>
      </c>
      <c r="C2584" s="1" t="s">
        <v>1062</v>
      </c>
      <c r="D2584" s="1" t="s">
        <v>18</v>
      </c>
      <c r="E2584">
        <v>98626</v>
      </c>
      <c r="F2584">
        <v>2019</v>
      </c>
      <c r="G2584" s="1" t="s">
        <v>18930</v>
      </c>
      <c r="H2584" s="1" t="s">
        <v>150</v>
      </c>
      <c r="I2584" s="1" t="s">
        <v>20</v>
      </c>
      <c r="J2584" s="1" t="s">
        <v>67</v>
      </c>
      <c r="K2584">
        <v>25</v>
      </c>
      <c r="L2584">
        <v>19</v>
      </c>
      <c r="M2584">
        <v>333358259</v>
      </c>
      <c r="N2584" s="1" t="s">
        <v>1063</v>
      </c>
      <c r="O2584" s="1" t="s">
        <v>878</v>
      </c>
      <c r="P2584">
        <v>53015000902</v>
      </c>
      <c r="Q2584">
        <v>7</v>
      </c>
      <c r="R2584" s="1" t="s">
        <v>18919</v>
      </c>
    </row>
    <row r="2585" spans="1:18">
      <c r="A2585" s="1" t="s">
        <v>3248</v>
      </c>
      <c r="B2585" s="1" t="s">
        <v>718</v>
      </c>
      <c r="C2585" s="1" t="s">
        <v>719</v>
      </c>
      <c r="D2585" s="1" t="s">
        <v>18</v>
      </c>
      <c r="E2585">
        <v>98664</v>
      </c>
      <c r="F2585">
        <v>2012</v>
      </c>
      <c r="G2585" s="1" t="s">
        <v>18924</v>
      </c>
      <c r="H2585" s="1" t="s">
        <v>176</v>
      </c>
      <c r="I2585" s="1" t="s">
        <v>20</v>
      </c>
      <c r="J2585" s="1" t="s">
        <v>21</v>
      </c>
      <c r="K2585">
        <v>35</v>
      </c>
      <c r="L2585">
        <v>49</v>
      </c>
      <c r="M2585">
        <v>282729989</v>
      </c>
      <c r="N2585" s="1" t="s">
        <v>983</v>
      </c>
      <c r="O2585" s="1" t="s">
        <v>721</v>
      </c>
      <c r="P2585">
        <v>53011041208</v>
      </c>
      <c r="Q2585">
        <v>14</v>
      </c>
      <c r="R2585" s="1" t="s">
        <v>18919</v>
      </c>
    </row>
    <row r="2586" spans="1:18">
      <c r="A2586" s="1" t="s">
        <v>3249</v>
      </c>
      <c r="B2586" s="1" t="s">
        <v>37</v>
      </c>
      <c r="C2586" s="1" t="s">
        <v>38</v>
      </c>
      <c r="D2586" s="1" t="s">
        <v>18</v>
      </c>
      <c r="E2586">
        <v>98312</v>
      </c>
      <c r="F2586">
        <v>2023</v>
      </c>
      <c r="G2586" s="1" t="s">
        <v>18947</v>
      </c>
      <c r="H2586" s="1" t="s">
        <v>849</v>
      </c>
      <c r="I2586" s="1" t="s">
        <v>27</v>
      </c>
      <c r="J2586" s="1" t="s">
        <v>81</v>
      </c>
      <c r="K2586">
        <v>0</v>
      </c>
      <c r="L2586">
        <v>35</v>
      </c>
      <c r="M2586">
        <v>241401996</v>
      </c>
      <c r="N2586" s="1" t="s">
        <v>49</v>
      </c>
      <c r="O2586" s="1" t="s">
        <v>23</v>
      </c>
      <c r="P2586">
        <v>53035080700</v>
      </c>
      <c r="Q2586">
        <v>3</v>
      </c>
      <c r="R2586" s="1" t="s">
        <v>18921</v>
      </c>
    </row>
    <row r="2587" spans="1:18">
      <c r="A2587" s="1" t="s">
        <v>3250</v>
      </c>
      <c r="B2587" s="1" t="s">
        <v>31</v>
      </c>
      <c r="C2587" s="1" t="s">
        <v>144</v>
      </c>
      <c r="D2587" s="1" t="s">
        <v>18</v>
      </c>
      <c r="E2587">
        <v>98055</v>
      </c>
      <c r="F2587">
        <v>2024</v>
      </c>
      <c r="G2587" s="1" t="s">
        <v>18920</v>
      </c>
      <c r="H2587" s="1" t="s">
        <v>43</v>
      </c>
      <c r="I2587" s="1" t="s">
        <v>27</v>
      </c>
      <c r="J2587" s="1" t="s">
        <v>81</v>
      </c>
      <c r="K2587">
        <v>0</v>
      </c>
      <c r="L2587">
        <v>11</v>
      </c>
      <c r="M2587">
        <v>278613100</v>
      </c>
      <c r="N2587" s="1" t="s">
        <v>784</v>
      </c>
      <c r="O2587" s="1" t="s">
        <v>54</v>
      </c>
      <c r="P2587">
        <v>53033025806</v>
      </c>
      <c r="Q2587">
        <v>2</v>
      </c>
      <c r="R2587" s="1" t="s">
        <v>18921</v>
      </c>
    </row>
    <row r="2588" spans="1:18">
      <c r="A2588" s="1" t="s">
        <v>3251</v>
      </c>
      <c r="B2588" s="1" t="s">
        <v>31</v>
      </c>
      <c r="C2588" s="1" t="s">
        <v>32</v>
      </c>
      <c r="D2588" s="1" t="s">
        <v>18</v>
      </c>
      <c r="E2588">
        <v>98112</v>
      </c>
      <c r="F2588">
        <v>2025</v>
      </c>
      <c r="G2588" s="1" t="s">
        <v>18945</v>
      </c>
      <c r="H2588" s="1" t="s">
        <v>3252</v>
      </c>
      <c r="I2588" s="1" t="s">
        <v>27</v>
      </c>
      <c r="J2588" s="1" t="s">
        <v>81</v>
      </c>
      <c r="K2588">
        <v>0</v>
      </c>
      <c r="L2588">
        <v>43</v>
      </c>
      <c r="M2588">
        <v>285858107</v>
      </c>
      <c r="N2588" s="1" t="s">
        <v>34</v>
      </c>
      <c r="O2588" s="1" t="s">
        <v>35</v>
      </c>
      <c r="P2588">
        <v>53033006300</v>
      </c>
      <c r="Q2588">
        <v>1</v>
      </c>
      <c r="R2588" s="1" t="s">
        <v>18921</v>
      </c>
    </row>
    <row r="2589" spans="1:18">
      <c r="A2589" s="1" t="s">
        <v>3253</v>
      </c>
      <c r="B2589" s="1" t="s">
        <v>718</v>
      </c>
      <c r="C2589" s="1" t="s">
        <v>719</v>
      </c>
      <c r="D2589" s="1" t="s">
        <v>18</v>
      </c>
      <c r="E2589">
        <v>98682</v>
      </c>
      <c r="F2589">
        <v>2019</v>
      </c>
      <c r="G2589" s="1" t="s">
        <v>18923</v>
      </c>
      <c r="H2589" s="1" t="s">
        <v>139</v>
      </c>
      <c r="I2589" s="1" t="s">
        <v>27</v>
      </c>
      <c r="J2589" s="1" t="s">
        <v>21</v>
      </c>
      <c r="K2589">
        <v>239</v>
      </c>
      <c r="L2589">
        <v>17</v>
      </c>
      <c r="M2589">
        <v>478109383</v>
      </c>
      <c r="N2589" s="1" t="s">
        <v>720</v>
      </c>
      <c r="O2589" s="1" t="s">
        <v>721</v>
      </c>
      <c r="P2589">
        <v>53011040712</v>
      </c>
      <c r="Q2589">
        <v>7</v>
      </c>
      <c r="R2589" s="1" t="s">
        <v>18921</v>
      </c>
    </row>
    <row r="2590" spans="1:18">
      <c r="A2590" s="1" t="s">
        <v>3254</v>
      </c>
      <c r="B2590" s="1" t="s">
        <v>31</v>
      </c>
      <c r="C2590" s="1" t="s">
        <v>62</v>
      </c>
      <c r="D2590" s="1" t="s">
        <v>18</v>
      </c>
      <c r="E2590">
        <v>98033</v>
      </c>
      <c r="F2590">
        <v>2023</v>
      </c>
      <c r="G2590" s="1" t="s">
        <v>17901</v>
      </c>
      <c r="H2590" s="1" t="s">
        <v>161</v>
      </c>
      <c r="I2590" s="1" t="s">
        <v>27</v>
      </c>
      <c r="J2590" s="1" t="s">
        <v>81</v>
      </c>
      <c r="K2590">
        <v>0</v>
      </c>
      <c r="L2590">
        <v>48</v>
      </c>
      <c r="M2590">
        <v>238058369</v>
      </c>
      <c r="N2590" s="1" t="s">
        <v>64</v>
      </c>
      <c r="O2590" s="1" t="s">
        <v>54</v>
      </c>
      <c r="P2590">
        <v>53033022603</v>
      </c>
      <c r="Q2590">
        <v>3</v>
      </c>
      <c r="R2590" s="1" t="s">
        <v>18921</v>
      </c>
    </row>
    <row r="2591" spans="1:18">
      <c r="A2591" s="1" t="s">
        <v>3255</v>
      </c>
      <c r="B2591" s="1" t="s">
        <v>31</v>
      </c>
      <c r="C2591" s="1" t="s">
        <v>1546</v>
      </c>
      <c r="D2591" s="1" t="s">
        <v>18</v>
      </c>
      <c r="E2591">
        <v>98198</v>
      </c>
      <c r="F2591">
        <v>2023</v>
      </c>
      <c r="G2591" s="1" t="s">
        <v>18918</v>
      </c>
      <c r="H2591" s="1" t="s">
        <v>190</v>
      </c>
      <c r="I2591" s="1" t="s">
        <v>20</v>
      </c>
      <c r="J2591" s="1" t="s">
        <v>67</v>
      </c>
      <c r="K2591">
        <v>20</v>
      </c>
      <c r="L2591">
        <v>33</v>
      </c>
      <c r="M2591">
        <v>227343287</v>
      </c>
      <c r="N2591" s="1" t="s">
        <v>1547</v>
      </c>
      <c r="O2591" s="1" t="s">
        <v>54</v>
      </c>
      <c r="P2591">
        <v>53033028801</v>
      </c>
      <c r="Q2591">
        <v>3</v>
      </c>
      <c r="R2591" s="1" t="s">
        <v>18919</v>
      </c>
    </row>
    <row r="2592" spans="1:18">
      <c r="A2592" s="1" t="s">
        <v>3256</v>
      </c>
      <c r="B2592" s="1" t="s">
        <v>31</v>
      </c>
      <c r="C2592" s="1" t="s">
        <v>32</v>
      </c>
      <c r="D2592" s="1" t="s">
        <v>18</v>
      </c>
      <c r="E2592">
        <v>98178</v>
      </c>
      <c r="F2592">
        <v>2024</v>
      </c>
      <c r="G2592" s="1" t="s">
        <v>18918</v>
      </c>
      <c r="H2592" s="1" t="s">
        <v>368</v>
      </c>
      <c r="I2592" s="1" t="s">
        <v>27</v>
      </c>
      <c r="J2592" s="1" t="s">
        <v>81</v>
      </c>
      <c r="K2592">
        <v>0</v>
      </c>
      <c r="L2592">
        <v>37</v>
      </c>
      <c r="M2592">
        <v>275035183</v>
      </c>
      <c r="N2592" s="1" t="s">
        <v>843</v>
      </c>
      <c r="O2592" s="1" t="s">
        <v>35</v>
      </c>
      <c r="P2592">
        <v>53033011902</v>
      </c>
      <c r="Q2592">
        <v>2</v>
      </c>
      <c r="R2592" s="1" t="s">
        <v>18921</v>
      </c>
    </row>
    <row r="2593" spans="1:18">
      <c r="A2593" s="1" t="s">
        <v>3257</v>
      </c>
      <c r="B2593" s="1" t="s">
        <v>78</v>
      </c>
      <c r="C2593" s="1" t="s">
        <v>114</v>
      </c>
      <c r="D2593" s="1" t="s">
        <v>18</v>
      </c>
      <c r="E2593">
        <v>98503</v>
      </c>
      <c r="F2593">
        <v>2023</v>
      </c>
      <c r="G2593" s="1" t="s">
        <v>18923</v>
      </c>
      <c r="H2593" s="1" t="s">
        <v>341</v>
      </c>
      <c r="I2593" s="1" t="s">
        <v>27</v>
      </c>
      <c r="J2593" s="1" t="s">
        <v>81</v>
      </c>
      <c r="K2593">
        <v>0</v>
      </c>
      <c r="L2593">
        <v>2</v>
      </c>
      <c r="M2593">
        <v>225738915</v>
      </c>
      <c r="N2593" s="1" t="s">
        <v>130</v>
      </c>
      <c r="O2593" s="1" t="s">
        <v>23</v>
      </c>
      <c r="P2593">
        <v>53067011627</v>
      </c>
      <c r="Q2593">
        <v>3</v>
      </c>
      <c r="R2593" s="1" t="s">
        <v>18921</v>
      </c>
    </row>
    <row r="2594" spans="1:18">
      <c r="A2594" s="1" t="s">
        <v>3258</v>
      </c>
      <c r="B2594" s="1" t="s">
        <v>37</v>
      </c>
      <c r="C2594" s="1" t="s">
        <v>311</v>
      </c>
      <c r="D2594" s="1" t="s">
        <v>18</v>
      </c>
      <c r="E2594">
        <v>98346</v>
      </c>
      <c r="F2594">
        <v>2017</v>
      </c>
      <c r="G2594" s="1" t="s">
        <v>18924</v>
      </c>
      <c r="H2594" s="1" t="s">
        <v>176</v>
      </c>
      <c r="I2594" s="1" t="s">
        <v>20</v>
      </c>
      <c r="J2594" s="1" t="s">
        <v>21</v>
      </c>
      <c r="K2594">
        <v>53</v>
      </c>
      <c r="L2594">
        <v>23</v>
      </c>
      <c r="M2594">
        <v>127431398</v>
      </c>
      <c r="N2594" s="1" t="s">
        <v>312</v>
      </c>
      <c r="O2594" s="1" t="s">
        <v>23</v>
      </c>
      <c r="P2594">
        <v>53035090102</v>
      </c>
      <c r="Q2594">
        <v>9</v>
      </c>
      <c r="R2594" s="1" t="s">
        <v>18919</v>
      </c>
    </row>
    <row r="2595" spans="1:18">
      <c r="A2595" s="1" t="s">
        <v>3259</v>
      </c>
      <c r="B2595" s="1" t="s">
        <v>31</v>
      </c>
      <c r="C2595" s="1" t="s">
        <v>62</v>
      </c>
      <c r="D2595" s="1" t="s">
        <v>18</v>
      </c>
      <c r="E2595">
        <v>98033</v>
      </c>
      <c r="F2595">
        <v>2025</v>
      </c>
      <c r="G2595" s="1" t="s">
        <v>18918</v>
      </c>
      <c r="H2595" s="1" t="s">
        <v>368</v>
      </c>
      <c r="I2595" s="1" t="s">
        <v>27</v>
      </c>
      <c r="J2595" s="1" t="s">
        <v>81</v>
      </c>
      <c r="K2595">
        <v>0</v>
      </c>
      <c r="L2595">
        <v>45</v>
      </c>
      <c r="M2595">
        <v>288322359</v>
      </c>
      <c r="N2595" s="1" t="s">
        <v>64</v>
      </c>
      <c r="O2595" s="1" t="s">
        <v>54</v>
      </c>
      <c r="P2595">
        <v>53033022402</v>
      </c>
      <c r="Q2595">
        <v>1</v>
      </c>
      <c r="R2595" s="1" t="s">
        <v>18921</v>
      </c>
    </row>
    <row r="2596" spans="1:18">
      <c r="A2596" s="1" t="s">
        <v>3260</v>
      </c>
      <c r="B2596" s="1" t="s">
        <v>37</v>
      </c>
      <c r="C2596" s="1" t="s">
        <v>56</v>
      </c>
      <c r="D2596" s="1" t="s">
        <v>18</v>
      </c>
      <c r="E2596">
        <v>98370</v>
      </c>
      <c r="F2596">
        <v>2024</v>
      </c>
      <c r="G2596" s="1" t="s">
        <v>18954</v>
      </c>
      <c r="H2596" s="1" t="s">
        <v>3261</v>
      </c>
      <c r="I2596" s="1" t="s">
        <v>27</v>
      </c>
      <c r="J2596" s="1" t="s">
        <v>81</v>
      </c>
      <c r="K2596">
        <v>0</v>
      </c>
      <c r="L2596">
        <v>23</v>
      </c>
      <c r="M2596">
        <v>272062178</v>
      </c>
      <c r="N2596" s="1" t="s">
        <v>58</v>
      </c>
      <c r="O2596" s="1" t="s">
        <v>23</v>
      </c>
      <c r="P2596">
        <v>53035090400</v>
      </c>
      <c r="Q2596">
        <v>2</v>
      </c>
      <c r="R2596" s="1" t="s">
        <v>18921</v>
      </c>
    </row>
    <row r="2597" spans="1:18">
      <c r="A2597" s="1" t="s">
        <v>3262</v>
      </c>
      <c r="B2597" s="1" t="s">
        <v>31</v>
      </c>
      <c r="C2597" s="1" t="s">
        <v>87</v>
      </c>
      <c r="D2597" s="1" t="s">
        <v>18</v>
      </c>
      <c r="E2597">
        <v>98006</v>
      </c>
      <c r="F2597">
        <v>2022</v>
      </c>
      <c r="G2597" s="1" t="s">
        <v>18931</v>
      </c>
      <c r="H2597" s="1" t="s">
        <v>249</v>
      </c>
      <c r="I2597" s="1" t="s">
        <v>20</v>
      </c>
      <c r="J2597" s="1" t="s">
        <v>21</v>
      </c>
      <c r="K2597">
        <v>35</v>
      </c>
      <c r="L2597">
        <v>41</v>
      </c>
      <c r="M2597">
        <v>252597782</v>
      </c>
      <c r="N2597" s="1" t="s">
        <v>872</v>
      </c>
      <c r="O2597" s="1" t="s">
        <v>54</v>
      </c>
      <c r="P2597">
        <v>53033024902</v>
      </c>
      <c r="Q2597">
        <v>4</v>
      </c>
      <c r="R2597" s="1" t="s">
        <v>18919</v>
      </c>
    </row>
    <row r="2598" spans="1:18">
      <c r="A2598" s="1" t="s">
        <v>3263</v>
      </c>
      <c r="B2598" s="1" t="s">
        <v>31</v>
      </c>
      <c r="C2598" s="1" t="s">
        <v>62</v>
      </c>
      <c r="D2598" s="1" t="s">
        <v>18</v>
      </c>
      <c r="E2598">
        <v>98033</v>
      </c>
      <c r="F2598">
        <v>2018</v>
      </c>
      <c r="G2598" s="1" t="s">
        <v>18931</v>
      </c>
      <c r="H2598" s="1" t="s">
        <v>455</v>
      </c>
      <c r="I2598" s="1" t="s">
        <v>20</v>
      </c>
      <c r="J2598" s="1" t="s">
        <v>67</v>
      </c>
      <c r="K2598">
        <v>17</v>
      </c>
      <c r="L2598">
        <v>45</v>
      </c>
      <c r="M2598">
        <v>289844621</v>
      </c>
      <c r="N2598" s="1" t="s">
        <v>64</v>
      </c>
      <c r="O2598" s="1" t="s">
        <v>54</v>
      </c>
      <c r="P2598">
        <v>53033022006</v>
      </c>
      <c r="Q2598">
        <v>8</v>
      </c>
      <c r="R2598" s="1" t="s">
        <v>18919</v>
      </c>
    </row>
    <row r="2599" spans="1:18">
      <c r="A2599" s="1" t="s">
        <v>3264</v>
      </c>
      <c r="B2599" s="1" t="s">
        <v>78</v>
      </c>
      <c r="C2599" s="1" t="s">
        <v>114</v>
      </c>
      <c r="D2599" s="1" t="s">
        <v>18</v>
      </c>
      <c r="E2599">
        <v>98501</v>
      </c>
      <c r="F2599">
        <v>2024</v>
      </c>
      <c r="G2599" s="1" t="s">
        <v>18924</v>
      </c>
      <c r="H2599" s="1" t="s">
        <v>1298</v>
      </c>
      <c r="I2599" s="1" t="s">
        <v>27</v>
      </c>
      <c r="J2599" s="1" t="s">
        <v>81</v>
      </c>
      <c r="K2599">
        <v>0</v>
      </c>
      <c r="L2599">
        <v>22</v>
      </c>
      <c r="M2599">
        <v>262110313</v>
      </c>
      <c r="N2599" s="1" t="s">
        <v>199</v>
      </c>
      <c r="O2599" s="1" t="s">
        <v>23</v>
      </c>
      <c r="P2599">
        <v>53067010100</v>
      </c>
      <c r="Q2599">
        <v>2</v>
      </c>
      <c r="R2599" s="1" t="s">
        <v>18921</v>
      </c>
    </row>
    <row r="2600" spans="1:18">
      <c r="A2600" s="1" t="s">
        <v>3265</v>
      </c>
      <c r="B2600" s="1" t="s">
        <v>31</v>
      </c>
      <c r="C2600" s="1" t="s">
        <v>752</v>
      </c>
      <c r="D2600" s="1" t="s">
        <v>18</v>
      </c>
      <c r="E2600">
        <v>98001</v>
      </c>
      <c r="F2600">
        <v>2025</v>
      </c>
      <c r="G2600" s="1" t="s">
        <v>18946</v>
      </c>
      <c r="H2600" s="1" t="s">
        <v>820</v>
      </c>
      <c r="I2600" s="1" t="s">
        <v>27</v>
      </c>
      <c r="J2600" s="1" t="s">
        <v>81</v>
      </c>
      <c r="K2600">
        <v>0</v>
      </c>
      <c r="L2600">
        <v>30</v>
      </c>
      <c r="M2600">
        <v>285929661</v>
      </c>
      <c r="N2600" s="1" t="s">
        <v>946</v>
      </c>
      <c r="O2600" s="1" t="s">
        <v>54</v>
      </c>
      <c r="P2600">
        <v>53033030407</v>
      </c>
      <c r="Q2600">
        <v>1</v>
      </c>
      <c r="R2600" s="1" t="s">
        <v>18921</v>
      </c>
    </row>
    <row r="2601" spans="1:18">
      <c r="A2601" s="1" t="s">
        <v>3266</v>
      </c>
      <c r="B2601" s="1" t="s">
        <v>1089</v>
      </c>
      <c r="C2601" s="1" t="s">
        <v>3267</v>
      </c>
      <c r="D2601" s="1" t="s">
        <v>18</v>
      </c>
      <c r="E2601">
        <v>98376</v>
      </c>
      <c r="F2601">
        <v>2025</v>
      </c>
      <c r="G2601" s="1" t="s">
        <v>18934</v>
      </c>
      <c r="H2601" s="1" t="s">
        <v>737</v>
      </c>
      <c r="I2601" s="1" t="s">
        <v>27</v>
      </c>
      <c r="J2601" s="1" t="s">
        <v>81</v>
      </c>
      <c r="K2601">
        <v>0</v>
      </c>
      <c r="L2601">
        <v>24</v>
      </c>
      <c r="M2601">
        <v>290629419</v>
      </c>
      <c r="N2601" s="1" t="s">
        <v>3268</v>
      </c>
      <c r="O2601" s="1" t="s">
        <v>1092</v>
      </c>
      <c r="P2601">
        <v>53031950301</v>
      </c>
      <c r="Q2601">
        <v>1</v>
      </c>
      <c r="R2601" s="1" t="s">
        <v>18921</v>
      </c>
    </row>
    <row r="2602" spans="1:18">
      <c r="A2602" s="1" t="s">
        <v>3269</v>
      </c>
      <c r="B2602" s="1" t="s">
        <v>31</v>
      </c>
      <c r="C2602" s="1" t="s">
        <v>87</v>
      </c>
      <c r="D2602" s="1" t="s">
        <v>18</v>
      </c>
      <c r="E2602">
        <v>98004</v>
      </c>
      <c r="F2602">
        <v>2021</v>
      </c>
      <c r="G2602" s="1" t="s">
        <v>18920</v>
      </c>
      <c r="H2602" s="1" t="s">
        <v>43</v>
      </c>
      <c r="I2602" s="1" t="s">
        <v>27</v>
      </c>
      <c r="J2602" s="1" t="s">
        <v>81</v>
      </c>
      <c r="K2602">
        <v>0</v>
      </c>
      <c r="L2602">
        <v>48</v>
      </c>
      <c r="M2602">
        <v>282683369</v>
      </c>
      <c r="N2602" s="1" t="s">
        <v>88</v>
      </c>
      <c r="O2602" s="1" t="s">
        <v>54</v>
      </c>
      <c r="P2602">
        <v>53033023805</v>
      </c>
      <c r="Q2602">
        <v>5</v>
      </c>
      <c r="R2602" s="1" t="s">
        <v>18921</v>
      </c>
    </row>
    <row r="2603" spans="1:18">
      <c r="A2603" s="1" t="s">
        <v>3270</v>
      </c>
      <c r="B2603" s="1" t="s">
        <v>31</v>
      </c>
      <c r="C2603" s="1" t="s">
        <v>1252</v>
      </c>
      <c r="D2603" s="1" t="s">
        <v>18</v>
      </c>
      <c r="E2603">
        <v>98045</v>
      </c>
      <c r="F2603">
        <v>2024</v>
      </c>
      <c r="G2603" s="1" t="s">
        <v>18947</v>
      </c>
      <c r="H2603" s="1" t="s">
        <v>849</v>
      </c>
      <c r="I2603" s="1" t="s">
        <v>27</v>
      </c>
      <c r="J2603" s="1" t="s">
        <v>81</v>
      </c>
      <c r="K2603">
        <v>0</v>
      </c>
      <c r="L2603">
        <v>5</v>
      </c>
      <c r="M2603">
        <v>269541128</v>
      </c>
      <c r="N2603" s="1" t="s">
        <v>1253</v>
      </c>
      <c r="O2603" s="1" t="s">
        <v>54</v>
      </c>
      <c r="P2603">
        <v>53033032704</v>
      </c>
      <c r="Q2603">
        <v>2</v>
      </c>
      <c r="R2603" s="1" t="s">
        <v>18921</v>
      </c>
    </row>
    <row r="2604" spans="1:18">
      <c r="A2604" s="1" t="s">
        <v>3271</v>
      </c>
      <c r="B2604" s="1" t="s">
        <v>718</v>
      </c>
      <c r="C2604" s="1" t="s">
        <v>719</v>
      </c>
      <c r="D2604" s="1" t="s">
        <v>18</v>
      </c>
      <c r="E2604">
        <v>98686</v>
      </c>
      <c r="F2604">
        <v>2023</v>
      </c>
      <c r="G2604" s="1" t="s">
        <v>18948</v>
      </c>
      <c r="H2604" s="1" t="s">
        <v>865</v>
      </c>
      <c r="I2604" s="1" t="s">
        <v>27</v>
      </c>
      <c r="J2604" s="1" t="s">
        <v>81</v>
      </c>
      <c r="K2604">
        <v>0</v>
      </c>
      <c r="L2604">
        <v>17</v>
      </c>
      <c r="M2604">
        <v>282753929</v>
      </c>
      <c r="N2604" s="1" t="s">
        <v>977</v>
      </c>
      <c r="O2604" s="1" t="s">
        <v>721</v>
      </c>
      <c r="P2604">
        <v>53011040412</v>
      </c>
      <c r="Q2604">
        <v>3</v>
      </c>
      <c r="R2604" s="1" t="s">
        <v>18921</v>
      </c>
    </row>
    <row r="2605" spans="1:18">
      <c r="A2605" s="1" t="s">
        <v>3272</v>
      </c>
      <c r="B2605" s="1" t="s">
        <v>955</v>
      </c>
      <c r="C2605" s="1" t="s">
        <v>1720</v>
      </c>
      <c r="D2605" s="1" t="s">
        <v>18</v>
      </c>
      <c r="E2605">
        <v>98498</v>
      </c>
      <c r="F2605">
        <v>2025</v>
      </c>
      <c r="G2605" s="1" t="s">
        <v>18924</v>
      </c>
      <c r="H2605" s="1" t="s">
        <v>748</v>
      </c>
      <c r="I2605" s="1" t="s">
        <v>27</v>
      </c>
      <c r="J2605" s="1" t="s">
        <v>81</v>
      </c>
      <c r="K2605">
        <v>0</v>
      </c>
      <c r="L2605">
        <v>28</v>
      </c>
      <c r="M2605">
        <v>280522469</v>
      </c>
      <c r="N2605" s="1" t="s">
        <v>1899</v>
      </c>
      <c r="O2605" s="1" t="s">
        <v>54</v>
      </c>
      <c r="P2605">
        <v>53053072112</v>
      </c>
      <c r="Q2605">
        <v>1</v>
      </c>
      <c r="R2605" s="1" t="s">
        <v>18921</v>
      </c>
    </row>
    <row r="2606" spans="1:18">
      <c r="A2606" s="1" t="s">
        <v>3273</v>
      </c>
      <c r="B2606" s="1" t="s">
        <v>718</v>
      </c>
      <c r="C2606" s="1" t="s">
        <v>719</v>
      </c>
      <c r="D2606" s="1" t="s">
        <v>18</v>
      </c>
      <c r="E2606">
        <v>98686</v>
      </c>
      <c r="F2606">
        <v>2023</v>
      </c>
      <c r="G2606" s="1" t="s">
        <v>18930</v>
      </c>
      <c r="H2606" s="1" t="s">
        <v>210</v>
      </c>
      <c r="I2606" s="1" t="s">
        <v>27</v>
      </c>
      <c r="J2606" s="1" t="s">
        <v>81</v>
      </c>
      <c r="K2606">
        <v>0</v>
      </c>
      <c r="L2606">
        <v>17</v>
      </c>
      <c r="M2606">
        <v>257259845</v>
      </c>
      <c r="N2606" s="1" t="s">
        <v>977</v>
      </c>
      <c r="O2606" s="1" t="s">
        <v>721</v>
      </c>
      <c r="P2606">
        <v>53011040811</v>
      </c>
      <c r="Q2606">
        <v>3</v>
      </c>
      <c r="R2606" s="1" t="s">
        <v>18921</v>
      </c>
    </row>
    <row r="2607" spans="1:18">
      <c r="A2607" s="1" t="s">
        <v>3274</v>
      </c>
      <c r="B2607" s="1" t="s">
        <v>31</v>
      </c>
      <c r="C2607" s="1" t="s">
        <v>62</v>
      </c>
      <c r="D2607" s="1" t="s">
        <v>18</v>
      </c>
      <c r="E2607">
        <v>98034</v>
      </c>
      <c r="F2607">
        <v>2022</v>
      </c>
      <c r="G2607" s="1" t="s">
        <v>18920</v>
      </c>
      <c r="H2607" s="1" t="s">
        <v>52</v>
      </c>
      <c r="I2607" s="1" t="s">
        <v>27</v>
      </c>
      <c r="J2607" s="1" t="s">
        <v>81</v>
      </c>
      <c r="K2607">
        <v>0</v>
      </c>
      <c r="L2607">
        <v>1</v>
      </c>
      <c r="M2607">
        <v>211965092</v>
      </c>
      <c r="N2607" s="1" t="s">
        <v>734</v>
      </c>
      <c r="O2607" s="1" t="s">
        <v>54</v>
      </c>
      <c r="P2607">
        <v>53033022203</v>
      </c>
      <c r="Q2607">
        <v>4</v>
      </c>
      <c r="R2607" s="1" t="s">
        <v>18921</v>
      </c>
    </row>
    <row r="2608" spans="1:18">
      <c r="A2608" s="1" t="s">
        <v>3275</v>
      </c>
      <c r="B2608" s="1" t="s">
        <v>31</v>
      </c>
      <c r="C2608" s="1" t="s">
        <v>32</v>
      </c>
      <c r="D2608" s="1" t="s">
        <v>18</v>
      </c>
      <c r="E2608">
        <v>98101</v>
      </c>
      <c r="F2608">
        <v>2025</v>
      </c>
      <c r="G2608" s="1" t="s">
        <v>18918</v>
      </c>
      <c r="H2608" s="1" t="s">
        <v>368</v>
      </c>
      <c r="I2608" s="1" t="s">
        <v>27</v>
      </c>
      <c r="J2608" s="1" t="s">
        <v>81</v>
      </c>
      <c r="K2608">
        <v>0</v>
      </c>
      <c r="L2608">
        <v>43</v>
      </c>
      <c r="M2608">
        <v>284234352</v>
      </c>
      <c r="N2608" s="1" t="s">
        <v>300</v>
      </c>
      <c r="O2608" s="1" t="s">
        <v>35</v>
      </c>
      <c r="P2608">
        <v>53033008300</v>
      </c>
      <c r="Q2608">
        <v>1</v>
      </c>
      <c r="R2608" s="1" t="s">
        <v>18921</v>
      </c>
    </row>
    <row r="2609" spans="1:18">
      <c r="A2609" s="1" t="s">
        <v>3276</v>
      </c>
      <c r="B2609" s="1" t="s">
        <v>25</v>
      </c>
      <c r="C2609" s="1" t="s">
        <v>25</v>
      </c>
      <c r="D2609" s="1" t="s">
        <v>18</v>
      </c>
      <c r="E2609">
        <v>98908</v>
      </c>
      <c r="F2609">
        <v>2023</v>
      </c>
      <c r="G2609" s="1" t="s">
        <v>18920</v>
      </c>
      <c r="H2609" s="1" t="s">
        <v>43</v>
      </c>
      <c r="I2609" s="1" t="s">
        <v>27</v>
      </c>
      <c r="J2609" s="1" t="s">
        <v>81</v>
      </c>
      <c r="K2609">
        <v>0</v>
      </c>
      <c r="L2609">
        <v>14</v>
      </c>
      <c r="M2609">
        <v>259780377</v>
      </c>
      <c r="N2609" s="1" t="s">
        <v>41</v>
      </c>
      <c r="O2609" s="1" t="s">
        <v>29</v>
      </c>
      <c r="P2609">
        <v>53077002804</v>
      </c>
      <c r="Q2609">
        <v>3</v>
      </c>
      <c r="R2609" s="1" t="s">
        <v>18921</v>
      </c>
    </row>
    <row r="2610" spans="1:18">
      <c r="A2610" s="1" t="s">
        <v>3277</v>
      </c>
      <c r="B2610" s="1" t="s">
        <v>31</v>
      </c>
      <c r="C2610" s="1" t="s">
        <v>32</v>
      </c>
      <c r="D2610" s="1" t="s">
        <v>18</v>
      </c>
      <c r="E2610">
        <v>98178</v>
      </c>
      <c r="F2610">
        <v>2018</v>
      </c>
      <c r="G2610" s="1" t="s">
        <v>18924</v>
      </c>
      <c r="H2610" s="1" t="s">
        <v>176</v>
      </c>
      <c r="I2610" s="1" t="s">
        <v>20</v>
      </c>
      <c r="J2610" s="1" t="s">
        <v>21</v>
      </c>
      <c r="K2610">
        <v>53</v>
      </c>
      <c r="L2610">
        <v>37</v>
      </c>
      <c r="M2610">
        <v>273466847</v>
      </c>
      <c r="N2610" s="1" t="s">
        <v>843</v>
      </c>
      <c r="O2610" s="1" t="s">
        <v>35</v>
      </c>
      <c r="P2610">
        <v>53033011902</v>
      </c>
      <c r="Q2610">
        <v>8</v>
      </c>
      <c r="R2610" s="1" t="s">
        <v>18919</v>
      </c>
    </row>
    <row r="2611" spans="1:18">
      <c r="A2611" s="1" t="s">
        <v>3278</v>
      </c>
      <c r="B2611" s="1" t="s">
        <v>37</v>
      </c>
      <c r="C2611" s="1" t="s">
        <v>84</v>
      </c>
      <c r="D2611" s="1" t="s">
        <v>18</v>
      </c>
      <c r="E2611">
        <v>98110</v>
      </c>
      <c r="F2611">
        <v>2023</v>
      </c>
      <c r="G2611" s="1" t="s">
        <v>18937</v>
      </c>
      <c r="H2611" s="1" t="s">
        <v>395</v>
      </c>
      <c r="I2611" s="1" t="s">
        <v>27</v>
      </c>
      <c r="J2611" s="1" t="s">
        <v>81</v>
      </c>
      <c r="K2611">
        <v>0</v>
      </c>
      <c r="L2611">
        <v>23</v>
      </c>
      <c r="M2611">
        <v>230833942</v>
      </c>
      <c r="N2611" s="1" t="s">
        <v>85</v>
      </c>
      <c r="O2611" s="1" t="s">
        <v>23</v>
      </c>
      <c r="P2611">
        <v>53035090800</v>
      </c>
      <c r="Q2611">
        <v>3</v>
      </c>
      <c r="R2611" s="1" t="s">
        <v>18921</v>
      </c>
    </row>
    <row r="2612" spans="1:18">
      <c r="A2612" s="1" t="s">
        <v>3279</v>
      </c>
      <c r="B2612" s="1" t="s">
        <v>718</v>
      </c>
      <c r="C2612" s="1" t="s">
        <v>719</v>
      </c>
      <c r="D2612" s="1" t="s">
        <v>18</v>
      </c>
      <c r="E2612">
        <v>98662</v>
      </c>
      <c r="F2612">
        <v>2025</v>
      </c>
      <c r="G2612" s="1" t="s">
        <v>18930</v>
      </c>
      <c r="H2612" s="1" t="s">
        <v>150</v>
      </c>
      <c r="I2612" s="1" t="s">
        <v>20</v>
      </c>
      <c r="J2612" s="1" t="s">
        <v>21</v>
      </c>
      <c r="K2612">
        <v>39</v>
      </c>
      <c r="L2612">
        <v>17</v>
      </c>
      <c r="M2612">
        <v>281849697</v>
      </c>
      <c r="N2612" s="1" t="s">
        <v>899</v>
      </c>
      <c r="O2612" s="1" t="s">
        <v>721</v>
      </c>
      <c r="P2612">
        <v>53011041313</v>
      </c>
      <c r="Q2612">
        <v>1</v>
      </c>
      <c r="R2612" s="1" t="s">
        <v>18919</v>
      </c>
    </row>
    <row r="2613" spans="1:18">
      <c r="A2613" s="1" t="s">
        <v>3280</v>
      </c>
      <c r="B2613" s="1" t="s">
        <v>31</v>
      </c>
      <c r="C2613" s="1" t="s">
        <v>62</v>
      </c>
      <c r="D2613" s="1" t="s">
        <v>18</v>
      </c>
      <c r="E2613">
        <v>98033</v>
      </c>
      <c r="F2613">
        <v>2024</v>
      </c>
      <c r="G2613" s="1" t="s">
        <v>18923</v>
      </c>
      <c r="H2613" s="1" t="s">
        <v>242</v>
      </c>
      <c r="I2613" s="1" t="s">
        <v>27</v>
      </c>
      <c r="J2613" s="1" t="s">
        <v>81</v>
      </c>
      <c r="K2613">
        <v>0</v>
      </c>
      <c r="L2613">
        <v>45</v>
      </c>
      <c r="M2613">
        <v>260258687</v>
      </c>
      <c r="N2613" s="1" t="s">
        <v>64</v>
      </c>
      <c r="O2613" s="1" t="s">
        <v>54</v>
      </c>
      <c r="P2613">
        <v>53033022603</v>
      </c>
      <c r="Q2613">
        <v>2</v>
      </c>
      <c r="R2613" s="1" t="s">
        <v>18921</v>
      </c>
    </row>
    <row r="2614" spans="1:18">
      <c r="A2614" s="1" t="s">
        <v>3281</v>
      </c>
      <c r="B2614" s="1" t="s">
        <v>31</v>
      </c>
      <c r="C2614" s="1" t="s">
        <v>32</v>
      </c>
      <c r="D2614" s="1" t="s">
        <v>18</v>
      </c>
      <c r="E2614">
        <v>98104</v>
      </c>
      <c r="F2614">
        <v>2022</v>
      </c>
      <c r="G2614" s="1" t="s">
        <v>18924</v>
      </c>
      <c r="H2614" s="1" t="s">
        <v>72</v>
      </c>
      <c r="I2614" s="1" t="s">
        <v>27</v>
      </c>
      <c r="J2614" s="1" t="s">
        <v>81</v>
      </c>
      <c r="K2614">
        <v>0</v>
      </c>
      <c r="L2614">
        <v>43</v>
      </c>
      <c r="M2614">
        <v>279191748</v>
      </c>
      <c r="N2614" s="1" t="s">
        <v>1395</v>
      </c>
      <c r="O2614" s="1" t="s">
        <v>35</v>
      </c>
      <c r="P2614">
        <v>53033008102</v>
      </c>
      <c r="Q2614">
        <v>4</v>
      </c>
      <c r="R2614" s="1" t="s">
        <v>18921</v>
      </c>
    </row>
    <row r="2615" spans="1:18">
      <c r="A2615" s="1" t="s">
        <v>3282</v>
      </c>
      <c r="B2615" s="1" t="s">
        <v>31</v>
      </c>
      <c r="C2615" s="1" t="s">
        <v>51</v>
      </c>
      <c r="D2615" s="1" t="s">
        <v>18</v>
      </c>
      <c r="E2615">
        <v>98146</v>
      </c>
      <c r="F2615">
        <v>2024</v>
      </c>
      <c r="G2615" s="1" t="s">
        <v>18924</v>
      </c>
      <c r="H2615" s="1" t="s">
        <v>1298</v>
      </c>
      <c r="I2615" s="1" t="s">
        <v>27</v>
      </c>
      <c r="J2615" s="1" t="s">
        <v>81</v>
      </c>
      <c r="K2615">
        <v>0</v>
      </c>
      <c r="L2615">
        <v>34</v>
      </c>
      <c r="M2615">
        <v>267091947</v>
      </c>
      <c r="N2615" s="1" t="s">
        <v>740</v>
      </c>
      <c r="O2615" s="1" t="s">
        <v>35</v>
      </c>
      <c r="P2615">
        <v>53033026700</v>
      </c>
      <c r="Q2615">
        <v>2</v>
      </c>
      <c r="R2615" s="1" t="s">
        <v>18921</v>
      </c>
    </row>
    <row r="2616" spans="1:18">
      <c r="A2616" s="1" t="s">
        <v>3283</v>
      </c>
      <c r="B2616" s="1" t="s">
        <v>31</v>
      </c>
      <c r="C2616" s="1" t="s">
        <v>120</v>
      </c>
      <c r="D2616" s="1" t="s">
        <v>18</v>
      </c>
      <c r="E2616">
        <v>98030</v>
      </c>
      <c r="F2616">
        <v>2017</v>
      </c>
      <c r="G2616" s="1" t="s">
        <v>18924</v>
      </c>
      <c r="H2616" s="1" t="s">
        <v>176</v>
      </c>
      <c r="I2616" s="1" t="s">
        <v>20</v>
      </c>
      <c r="J2616" s="1" t="s">
        <v>21</v>
      </c>
      <c r="K2616">
        <v>53</v>
      </c>
      <c r="L2616">
        <v>47</v>
      </c>
      <c r="M2616">
        <v>114903281</v>
      </c>
      <c r="N2616" s="1" t="s">
        <v>286</v>
      </c>
      <c r="O2616" s="1" t="s">
        <v>54</v>
      </c>
      <c r="P2616">
        <v>53033029507</v>
      </c>
      <c r="Q2616">
        <v>9</v>
      </c>
      <c r="R2616" s="1" t="s">
        <v>18919</v>
      </c>
    </row>
    <row r="2617" spans="1:18">
      <c r="A2617" s="1" t="s">
        <v>3284</v>
      </c>
      <c r="B2617" s="1" t="s">
        <v>718</v>
      </c>
      <c r="C2617" s="1" t="s">
        <v>719</v>
      </c>
      <c r="D2617" s="1" t="s">
        <v>18</v>
      </c>
      <c r="E2617">
        <v>98682</v>
      </c>
      <c r="F2617">
        <v>2024</v>
      </c>
      <c r="G2617" s="1" t="s">
        <v>18945</v>
      </c>
      <c r="H2617" s="1" t="s">
        <v>1316</v>
      </c>
      <c r="I2617" s="1" t="s">
        <v>27</v>
      </c>
      <c r="J2617" s="1" t="s">
        <v>81</v>
      </c>
      <c r="K2617">
        <v>0</v>
      </c>
      <c r="L2617">
        <v>17</v>
      </c>
      <c r="M2617">
        <v>274201707</v>
      </c>
      <c r="N2617" s="1" t="s">
        <v>720</v>
      </c>
      <c r="O2617" s="1" t="s">
        <v>721</v>
      </c>
      <c r="P2617">
        <v>53011040712</v>
      </c>
      <c r="Q2617">
        <v>2</v>
      </c>
      <c r="R2617" s="1" t="s">
        <v>18921</v>
      </c>
    </row>
    <row r="2618" spans="1:18">
      <c r="A2618" s="1" t="s">
        <v>3285</v>
      </c>
      <c r="B2618" s="1" t="s">
        <v>78</v>
      </c>
      <c r="C2618" s="1" t="s">
        <v>152</v>
      </c>
      <c r="D2618" s="1" t="s">
        <v>18</v>
      </c>
      <c r="E2618">
        <v>98597</v>
      </c>
      <c r="F2618">
        <v>2012</v>
      </c>
      <c r="G2618" s="1" t="s">
        <v>18924</v>
      </c>
      <c r="H2618" s="1" t="s">
        <v>176</v>
      </c>
      <c r="I2618" s="1" t="s">
        <v>20</v>
      </c>
      <c r="J2618" s="1" t="s">
        <v>21</v>
      </c>
      <c r="K2618">
        <v>35</v>
      </c>
      <c r="L2618">
        <v>2</v>
      </c>
      <c r="M2618">
        <v>207114603</v>
      </c>
      <c r="N2618" s="1" t="s">
        <v>154</v>
      </c>
      <c r="O2618" s="1" t="s">
        <v>23</v>
      </c>
      <c r="P2618">
        <v>53067012412</v>
      </c>
      <c r="Q2618">
        <v>14</v>
      </c>
      <c r="R2618" s="1" t="s">
        <v>18919</v>
      </c>
    </row>
    <row r="2619" spans="1:18">
      <c r="A2619" s="1" t="s">
        <v>3286</v>
      </c>
      <c r="B2619" s="1" t="s">
        <v>31</v>
      </c>
      <c r="C2619" s="1" t="s">
        <v>144</v>
      </c>
      <c r="D2619" s="1" t="s">
        <v>18</v>
      </c>
      <c r="E2619">
        <v>98055</v>
      </c>
      <c r="F2619">
        <v>2015</v>
      </c>
      <c r="G2619" s="1" t="s">
        <v>17901</v>
      </c>
      <c r="H2619" s="1" t="s">
        <v>91</v>
      </c>
      <c r="I2619" s="1" t="s">
        <v>20</v>
      </c>
      <c r="J2619" s="1" t="s">
        <v>67</v>
      </c>
      <c r="K2619">
        <v>19</v>
      </c>
      <c r="L2619">
        <v>33</v>
      </c>
      <c r="M2619">
        <v>286396841</v>
      </c>
      <c r="N2619" s="1" t="s">
        <v>784</v>
      </c>
      <c r="O2619" s="1" t="s">
        <v>54</v>
      </c>
      <c r="P2619">
        <v>53033029309</v>
      </c>
      <c r="Q2619">
        <v>11</v>
      </c>
      <c r="R2619" s="1" t="s">
        <v>18919</v>
      </c>
    </row>
    <row r="2620" spans="1:18">
      <c r="A2620" s="1" t="s">
        <v>3287</v>
      </c>
      <c r="B2620" s="1" t="s">
        <v>31</v>
      </c>
      <c r="C2620" s="1" t="s">
        <v>104</v>
      </c>
      <c r="D2620" s="1" t="s">
        <v>18</v>
      </c>
      <c r="E2620">
        <v>98052</v>
      </c>
      <c r="F2620">
        <v>2023</v>
      </c>
      <c r="G2620" s="1" t="s">
        <v>18931</v>
      </c>
      <c r="H2620" s="1" t="s">
        <v>364</v>
      </c>
      <c r="I2620" s="1" t="s">
        <v>27</v>
      </c>
      <c r="J2620" s="1" t="s">
        <v>81</v>
      </c>
      <c r="K2620">
        <v>0</v>
      </c>
      <c r="L2620">
        <v>45</v>
      </c>
      <c r="M2620">
        <v>253245408</v>
      </c>
      <c r="N2620" s="1" t="s">
        <v>105</v>
      </c>
      <c r="O2620" s="1" t="s">
        <v>54</v>
      </c>
      <c r="P2620">
        <v>53033032321</v>
      </c>
      <c r="Q2620">
        <v>3</v>
      </c>
      <c r="R2620" s="1" t="s">
        <v>18921</v>
      </c>
    </row>
    <row r="2621" spans="1:18">
      <c r="A2621" s="1" t="s">
        <v>3288</v>
      </c>
      <c r="B2621" s="1" t="s">
        <v>17</v>
      </c>
      <c r="C2621" s="1" t="s">
        <v>581</v>
      </c>
      <c r="D2621" s="1" t="s">
        <v>18</v>
      </c>
      <c r="E2621">
        <v>98258</v>
      </c>
      <c r="F2621">
        <v>2018</v>
      </c>
      <c r="G2621" s="1" t="s">
        <v>18930</v>
      </c>
      <c r="H2621" s="1" t="s">
        <v>150</v>
      </c>
      <c r="I2621" s="1" t="s">
        <v>20</v>
      </c>
      <c r="J2621" s="1" t="s">
        <v>67</v>
      </c>
      <c r="K2621">
        <v>25</v>
      </c>
      <c r="L2621">
        <v>44</v>
      </c>
      <c r="M2621">
        <v>241618520</v>
      </c>
      <c r="N2621" s="1" t="s">
        <v>582</v>
      </c>
      <c r="O2621" s="1" t="s">
        <v>23</v>
      </c>
      <c r="P2621">
        <v>53061052607</v>
      </c>
      <c r="Q2621">
        <v>8</v>
      </c>
      <c r="R2621" s="1" t="s">
        <v>18919</v>
      </c>
    </row>
    <row r="2622" spans="1:18">
      <c r="A2622" s="1" t="s">
        <v>3289</v>
      </c>
      <c r="B2622" s="1" t="s">
        <v>31</v>
      </c>
      <c r="C2622" s="1" t="s">
        <v>87</v>
      </c>
      <c r="D2622" s="1" t="s">
        <v>18</v>
      </c>
      <c r="E2622">
        <v>98004</v>
      </c>
      <c r="F2622">
        <v>2022</v>
      </c>
      <c r="G2622" s="1" t="s">
        <v>18922</v>
      </c>
      <c r="H2622" s="1" t="s">
        <v>2154</v>
      </c>
      <c r="I2622" s="1" t="s">
        <v>27</v>
      </c>
      <c r="J2622" s="1" t="s">
        <v>81</v>
      </c>
      <c r="K2622">
        <v>0</v>
      </c>
      <c r="L2622">
        <v>41</v>
      </c>
      <c r="M2622">
        <v>206994854</v>
      </c>
      <c r="N2622" s="1" t="s">
        <v>88</v>
      </c>
      <c r="O2622" s="1" t="s">
        <v>54</v>
      </c>
      <c r="P2622">
        <v>53033023902</v>
      </c>
      <c r="Q2622">
        <v>4</v>
      </c>
      <c r="R2622" s="1" t="s">
        <v>18921</v>
      </c>
    </row>
    <row r="2623" spans="1:18">
      <c r="A2623" s="1" t="s">
        <v>3290</v>
      </c>
      <c r="B2623" s="1" t="s">
        <v>31</v>
      </c>
      <c r="C2623" s="1" t="s">
        <v>259</v>
      </c>
      <c r="D2623" s="1" t="s">
        <v>18</v>
      </c>
      <c r="E2623">
        <v>98074</v>
      </c>
      <c r="F2623">
        <v>2020</v>
      </c>
      <c r="G2623" s="1" t="s">
        <v>18920</v>
      </c>
      <c r="H2623" s="1" t="s">
        <v>26</v>
      </c>
      <c r="I2623" s="1" t="s">
        <v>27</v>
      </c>
      <c r="J2623" s="1" t="s">
        <v>21</v>
      </c>
      <c r="K2623">
        <v>308</v>
      </c>
      <c r="L2623">
        <v>45</v>
      </c>
      <c r="M2623">
        <v>252748310</v>
      </c>
      <c r="N2623" s="1" t="s">
        <v>786</v>
      </c>
      <c r="O2623" s="1" t="s">
        <v>54</v>
      </c>
      <c r="P2623">
        <v>53033032316</v>
      </c>
      <c r="Q2623">
        <v>6</v>
      </c>
      <c r="R2623" s="1" t="s">
        <v>18921</v>
      </c>
    </row>
    <row r="2624" spans="1:18">
      <c r="A2624" s="1" t="s">
        <v>3291</v>
      </c>
      <c r="B2624" s="1" t="s">
        <v>31</v>
      </c>
      <c r="C2624" s="1" t="s">
        <v>87</v>
      </c>
      <c r="D2624" s="1" t="s">
        <v>18</v>
      </c>
      <c r="E2624">
        <v>98006</v>
      </c>
      <c r="F2624">
        <v>2023</v>
      </c>
      <c r="G2624" s="1" t="s">
        <v>18935</v>
      </c>
      <c r="H2624" s="1" t="s">
        <v>897</v>
      </c>
      <c r="I2624" s="1" t="s">
        <v>20</v>
      </c>
      <c r="J2624" s="1" t="s">
        <v>67</v>
      </c>
      <c r="K2624">
        <v>17</v>
      </c>
      <c r="L2624">
        <v>41</v>
      </c>
      <c r="M2624">
        <v>234908803</v>
      </c>
      <c r="N2624" s="1" t="s">
        <v>872</v>
      </c>
      <c r="O2624" s="1" t="s">
        <v>54</v>
      </c>
      <c r="P2624">
        <v>53033024902</v>
      </c>
      <c r="Q2624">
        <v>3</v>
      </c>
      <c r="R2624" s="1" t="s">
        <v>18919</v>
      </c>
    </row>
    <row r="2625" spans="1:18">
      <c r="A2625" s="1" t="s">
        <v>3292</v>
      </c>
      <c r="B2625" s="1" t="s">
        <v>31</v>
      </c>
      <c r="C2625" s="1" t="s">
        <v>87</v>
      </c>
      <c r="D2625" s="1" t="s">
        <v>18</v>
      </c>
      <c r="E2625">
        <v>98005</v>
      </c>
      <c r="F2625">
        <v>2022</v>
      </c>
      <c r="G2625" s="1" t="s">
        <v>18918</v>
      </c>
      <c r="H2625" s="1" t="s">
        <v>920</v>
      </c>
      <c r="I2625" s="1" t="s">
        <v>20</v>
      </c>
      <c r="J2625" s="1" t="s">
        <v>67</v>
      </c>
      <c r="K2625">
        <v>18</v>
      </c>
      <c r="L2625">
        <v>41</v>
      </c>
      <c r="M2625">
        <v>193976023</v>
      </c>
      <c r="N2625" s="1" t="s">
        <v>192</v>
      </c>
      <c r="O2625" s="1" t="s">
        <v>54</v>
      </c>
      <c r="P2625">
        <v>53033023500</v>
      </c>
      <c r="Q2625">
        <v>4</v>
      </c>
      <c r="R2625" s="1" t="s">
        <v>18919</v>
      </c>
    </row>
    <row r="2626" spans="1:18">
      <c r="A2626" s="1" t="s">
        <v>3293</v>
      </c>
      <c r="B2626" s="1" t="s">
        <v>31</v>
      </c>
      <c r="C2626" s="1" t="s">
        <v>87</v>
      </c>
      <c r="D2626" s="1" t="s">
        <v>18</v>
      </c>
      <c r="E2626">
        <v>98008</v>
      </c>
      <c r="F2626">
        <v>2023</v>
      </c>
      <c r="G2626" s="1" t="s">
        <v>18940</v>
      </c>
      <c r="H2626" s="1" t="s">
        <v>775</v>
      </c>
      <c r="I2626" s="1" t="s">
        <v>27</v>
      </c>
      <c r="J2626" s="1" t="s">
        <v>81</v>
      </c>
      <c r="K2626">
        <v>0</v>
      </c>
      <c r="L2626">
        <v>48</v>
      </c>
      <c r="M2626">
        <v>258906182</v>
      </c>
      <c r="N2626" s="1" t="s">
        <v>783</v>
      </c>
      <c r="O2626" s="1" t="s">
        <v>54</v>
      </c>
      <c r="P2626">
        <v>53033023403</v>
      </c>
      <c r="Q2626">
        <v>3</v>
      </c>
      <c r="R2626" s="1" t="s">
        <v>18921</v>
      </c>
    </row>
    <row r="2627" spans="1:18">
      <c r="A2627" s="1" t="s">
        <v>3294</v>
      </c>
      <c r="B2627" s="1" t="s">
        <v>31</v>
      </c>
      <c r="C2627" s="1" t="s">
        <v>104</v>
      </c>
      <c r="D2627" s="1" t="s">
        <v>18</v>
      </c>
      <c r="E2627">
        <v>98052</v>
      </c>
      <c r="F2627">
        <v>2019</v>
      </c>
      <c r="G2627" s="1" t="s">
        <v>18940</v>
      </c>
      <c r="H2627" s="1" t="s">
        <v>617</v>
      </c>
      <c r="I2627" s="1" t="s">
        <v>27</v>
      </c>
      <c r="J2627" s="1" t="s">
        <v>21</v>
      </c>
      <c r="K2627">
        <v>125</v>
      </c>
      <c r="L2627">
        <v>45</v>
      </c>
      <c r="M2627">
        <v>101339381</v>
      </c>
      <c r="N2627" s="1" t="s">
        <v>105</v>
      </c>
      <c r="O2627" s="1" t="s">
        <v>54</v>
      </c>
      <c r="P2627">
        <v>53033032321</v>
      </c>
      <c r="Q2627">
        <v>7</v>
      </c>
      <c r="R2627" s="1" t="s">
        <v>18921</v>
      </c>
    </row>
    <row r="2628" spans="1:18">
      <c r="A2628" s="1" t="s">
        <v>3295</v>
      </c>
      <c r="B2628" s="1" t="s">
        <v>31</v>
      </c>
      <c r="C2628" s="1" t="s">
        <v>32</v>
      </c>
      <c r="D2628" s="1" t="s">
        <v>18</v>
      </c>
      <c r="E2628">
        <v>98119</v>
      </c>
      <c r="F2628">
        <v>2023</v>
      </c>
      <c r="G2628" s="1" t="s">
        <v>18920</v>
      </c>
      <c r="H2628" s="1" t="s">
        <v>39</v>
      </c>
      <c r="I2628" s="1" t="s">
        <v>27</v>
      </c>
      <c r="J2628" s="1" t="s">
        <v>81</v>
      </c>
      <c r="K2628">
        <v>0</v>
      </c>
      <c r="L2628">
        <v>36</v>
      </c>
      <c r="M2628">
        <v>238820396</v>
      </c>
      <c r="N2628" s="1" t="s">
        <v>296</v>
      </c>
      <c r="O2628" s="1" t="s">
        <v>35</v>
      </c>
      <c r="P2628">
        <v>53033005804</v>
      </c>
      <c r="Q2628">
        <v>3</v>
      </c>
      <c r="R2628" s="1" t="s">
        <v>18921</v>
      </c>
    </row>
    <row r="2629" spans="1:18">
      <c r="A2629" s="1" t="s">
        <v>3296</v>
      </c>
      <c r="B2629" s="1" t="s">
        <v>1089</v>
      </c>
      <c r="C2629" s="1" t="s">
        <v>3297</v>
      </c>
      <c r="D2629" s="1" t="s">
        <v>18</v>
      </c>
      <c r="E2629">
        <v>98358</v>
      </c>
      <c r="F2629">
        <v>2015</v>
      </c>
      <c r="G2629" s="1" t="s">
        <v>18920</v>
      </c>
      <c r="H2629" s="1" t="s">
        <v>52</v>
      </c>
      <c r="I2629" s="1" t="s">
        <v>27</v>
      </c>
      <c r="J2629" s="1" t="s">
        <v>21</v>
      </c>
      <c r="K2629">
        <v>208</v>
      </c>
      <c r="L2629">
        <v>24</v>
      </c>
      <c r="M2629">
        <v>160752056</v>
      </c>
      <c r="N2629" s="1" t="s">
        <v>3298</v>
      </c>
      <c r="O2629" s="1" t="s">
        <v>1092</v>
      </c>
      <c r="P2629">
        <v>53031950400</v>
      </c>
      <c r="Q2629">
        <v>11</v>
      </c>
      <c r="R2629" s="1" t="s">
        <v>18921</v>
      </c>
    </row>
    <row r="2630" spans="1:18">
      <c r="A2630" s="1" t="s">
        <v>3299</v>
      </c>
      <c r="B2630" s="1" t="s">
        <v>25</v>
      </c>
      <c r="C2630" s="1" t="s">
        <v>25</v>
      </c>
      <c r="D2630" s="1" t="s">
        <v>18</v>
      </c>
      <c r="E2630">
        <v>98908</v>
      </c>
      <c r="F2630">
        <v>2021</v>
      </c>
      <c r="G2630" s="1" t="s">
        <v>18920</v>
      </c>
      <c r="H2630" s="1" t="s">
        <v>26</v>
      </c>
      <c r="I2630" s="1" t="s">
        <v>27</v>
      </c>
      <c r="J2630" s="1" t="s">
        <v>81</v>
      </c>
      <c r="K2630">
        <v>0</v>
      </c>
      <c r="L2630">
        <v>14</v>
      </c>
      <c r="M2630">
        <v>177950790</v>
      </c>
      <c r="N2630" s="1" t="s">
        <v>41</v>
      </c>
      <c r="O2630" s="1" t="s">
        <v>29</v>
      </c>
      <c r="P2630">
        <v>53077002804</v>
      </c>
      <c r="Q2630">
        <v>5</v>
      </c>
      <c r="R2630" s="1" t="s">
        <v>18921</v>
      </c>
    </row>
    <row r="2631" spans="1:18">
      <c r="A2631" s="1" t="s">
        <v>3300</v>
      </c>
      <c r="B2631" s="1" t="s">
        <v>78</v>
      </c>
      <c r="C2631" s="1" t="s">
        <v>114</v>
      </c>
      <c r="D2631" s="1" t="s">
        <v>18</v>
      </c>
      <c r="E2631">
        <v>98512</v>
      </c>
      <c r="F2631">
        <v>2025</v>
      </c>
      <c r="G2631" s="1" t="s">
        <v>18946</v>
      </c>
      <c r="H2631" s="1" t="s">
        <v>820</v>
      </c>
      <c r="I2631" s="1" t="s">
        <v>27</v>
      </c>
      <c r="J2631" s="1" t="s">
        <v>81</v>
      </c>
      <c r="K2631">
        <v>0</v>
      </c>
      <c r="L2631">
        <v>35</v>
      </c>
      <c r="M2631">
        <v>282454315</v>
      </c>
      <c r="N2631" s="1" t="s">
        <v>156</v>
      </c>
      <c r="O2631" s="1" t="s">
        <v>23</v>
      </c>
      <c r="P2631">
        <v>53067011822</v>
      </c>
      <c r="Q2631">
        <v>1</v>
      </c>
      <c r="R2631" s="1" t="s">
        <v>18921</v>
      </c>
    </row>
    <row r="2632" spans="1:18">
      <c r="A2632" s="1" t="s">
        <v>3301</v>
      </c>
      <c r="B2632" s="1" t="s">
        <v>31</v>
      </c>
      <c r="C2632" s="1" t="s">
        <v>87</v>
      </c>
      <c r="D2632" s="1" t="s">
        <v>18</v>
      </c>
      <c r="E2632">
        <v>98004</v>
      </c>
      <c r="F2632">
        <v>2023</v>
      </c>
      <c r="G2632" s="1" t="s">
        <v>18945</v>
      </c>
      <c r="H2632" s="1" t="s">
        <v>1574</v>
      </c>
      <c r="I2632" s="1" t="s">
        <v>27</v>
      </c>
      <c r="J2632" s="1" t="s">
        <v>81</v>
      </c>
      <c r="K2632">
        <v>0</v>
      </c>
      <c r="L2632">
        <v>48</v>
      </c>
      <c r="M2632">
        <v>268604913</v>
      </c>
      <c r="N2632" s="1" t="s">
        <v>88</v>
      </c>
      <c r="O2632" s="1" t="s">
        <v>54</v>
      </c>
      <c r="P2632">
        <v>53033024001</v>
      </c>
      <c r="Q2632">
        <v>3</v>
      </c>
      <c r="R2632" s="1" t="s">
        <v>18921</v>
      </c>
    </row>
    <row r="2633" spans="1:18">
      <c r="A2633" s="1" t="s">
        <v>3302</v>
      </c>
      <c r="B2633" s="1" t="s">
        <v>955</v>
      </c>
      <c r="C2633" s="1" t="s">
        <v>972</v>
      </c>
      <c r="D2633" s="1" t="s">
        <v>18</v>
      </c>
      <c r="E2633">
        <v>98373</v>
      </c>
      <c r="F2633">
        <v>2024</v>
      </c>
      <c r="G2633" s="1" t="s">
        <v>18930</v>
      </c>
      <c r="H2633" s="1" t="s">
        <v>150</v>
      </c>
      <c r="I2633" s="1" t="s">
        <v>20</v>
      </c>
      <c r="J2633" s="1" t="s">
        <v>21</v>
      </c>
      <c r="K2633">
        <v>39</v>
      </c>
      <c r="L2633">
        <v>25</v>
      </c>
      <c r="M2633">
        <v>262989212</v>
      </c>
      <c r="N2633" s="1" t="s">
        <v>3303</v>
      </c>
      <c r="O2633" s="1" t="s">
        <v>54</v>
      </c>
      <c r="P2633">
        <v>53053071206</v>
      </c>
      <c r="Q2633">
        <v>2</v>
      </c>
      <c r="R2633" s="1" t="s">
        <v>18919</v>
      </c>
    </row>
    <row r="2634" spans="1:18">
      <c r="A2634" s="1" t="s">
        <v>3304</v>
      </c>
      <c r="B2634" s="1" t="s">
        <v>31</v>
      </c>
      <c r="C2634" s="1" t="s">
        <v>104</v>
      </c>
      <c r="D2634" s="1" t="s">
        <v>18</v>
      </c>
      <c r="E2634">
        <v>98052</v>
      </c>
      <c r="F2634">
        <v>2024</v>
      </c>
      <c r="G2634" s="1" t="s">
        <v>18920</v>
      </c>
      <c r="H2634" s="1" t="s">
        <v>26</v>
      </c>
      <c r="I2634" s="1" t="s">
        <v>27</v>
      </c>
      <c r="J2634" s="1" t="s">
        <v>81</v>
      </c>
      <c r="K2634">
        <v>0</v>
      </c>
      <c r="L2634">
        <v>45</v>
      </c>
      <c r="M2634">
        <v>267874925</v>
      </c>
      <c r="N2634" s="1" t="s">
        <v>105</v>
      </c>
      <c r="O2634" s="1" t="s">
        <v>54</v>
      </c>
      <c r="P2634">
        <v>53033032323</v>
      </c>
      <c r="Q2634">
        <v>2</v>
      </c>
      <c r="R2634" s="1" t="s">
        <v>18921</v>
      </c>
    </row>
    <row r="2635" spans="1:18">
      <c r="A2635" s="1" t="s">
        <v>3305</v>
      </c>
      <c r="B2635" s="1" t="s">
        <v>31</v>
      </c>
      <c r="C2635" s="1" t="s">
        <v>62</v>
      </c>
      <c r="D2635" s="1" t="s">
        <v>18</v>
      </c>
      <c r="E2635">
        <v>98033</v>
      </c>
      <c r="F2635">
        <v>2027</v>
      </c>
      <c r="G2635" s="1" t="s">
        <v>18922</v>
      </c>
      <c r="H2635" s="1" t="s">
        <v>3306</v>
      </c>
      <c r="I2635" s="1" t="s">
        <v>27</v>
      </c>
      <c r="J2635" s="1" t="s">
        <v>81</v>
      </c>
      <c r="K2635">
        <v>0</v>
      </c>
      <c r="L2635">
        <v>48</v>
      </c>
      <c r="M2635">
        <v>292669618</v>
      </c>
      <c r="N2635" s="1" t="s">
        <v>64</v>
      </c>
      <c r="O2635" s="1" t="s">
        <v>54</v>
      </c>
      <c r="P2635">
        <v>53033022501</v>
      </c>
      <c r="Q2635">
        <v>-1</v>
      </c>
      <c r="R2635" s="1" t="s">
        <v>18921</v>
      </c>
    </row>
    <row r="2636" spans="1:18">
      <c r="A2636" s="1" t="s">
        <v>3307</v>
      </c>
      <c r="B2636" s="1" t="s">
        <v>31</v>
      </c>
      <c r="C2636" s="1" t="s">
        <v>111</v>
      </c>
      <c r="D2636" s="1" t="s">
        <v>18</v>
      </c>
      <c r="E2636">
        <v>98011</v>
      </c>
      <c r="F2636">
        <v>2025</v>
      </c>
      <c r="G2636" s="1" t="s">
        <v>18947</v>
      </c>
      <c r="H2636" s="1" t="s">
        <v>849</v>
      </c>
      <c r="I2636" s="1" t="s">
        <v>27</v>
      </c>
      <c r="J2636" s="1" t="s">
        <v>81</v>
      </c>
      <c r="K2636">
        <v>0</v>
      </c>
      <c r="L2636">
        <v>1</v>
      </c>
      <c r="M2636">
        <v>288069582</v>
      </c>
      <c r="N2636" s="1" t="s">
        <v>112</v>
      </c>
      <c r="O2636" s="1" t="s">
        <v>54</v>
      </c>
      <c r="P2636">
        <v>53033021905</v>
      </c>
      <c r="Q2636">
        <v>1</v>
      </c>
      <c r="R2636" s="1" t="s">
        <v>18921</v>
      </c>
    </row>
    <row r="2637" spans="1:18">
      <c r="A2637" s="1" t="s">
        <v>3308</v>
      </c>
      <c r="B2637" s="1" t="s">
        <v>1089</v>
      </c>
      <c r="C2637" s="1" t="s">
        <v>1309</v>
      </c>
      <c r="D2637" s="1" t="s">
        <v>18</v>
      </c>
      <c r="E2637">
        <v>98339</v>
      </c>
      <c r="F2637">
        <v>2025</v>
      </c>
      <c r="G2637" s="1" t="s">
        <v>18923</v>
      </c>
      <c r="H2637" s="1" t="s">
        <v>242</v>
      </c>
      <c r="I2637" s="1" t="s">
        <v>27</v>
      </c>
      <c r="J2637" s="1" t="s">
        <v>81</v>
      </c>
      <c r="K2637">
        <v>0</v>
      </c>
      <c r="L2637">
        <v>24</v>
      </c>
      <c r="M2637">
        <v>274923246</v>
      </c>
      <c r="N2637" s="1" t="s">
        <v>1310</v>
      </c>
      <c r="O2637" s="1" t="s">
        <v>1092</v>
      </c>
      <c r="P2637">
        <v>53031950302</v>
      </c>
      <c r="Q2637">
        <v>1</v>
      </c>
      <c r="R2637" s="1" t="s">
        <v>18921</v>
      </c>
    </row>
    <row r="2638" spans="1:18">
      <c r="A2638" s="1" t="s">
        <v>3309</v>
      </c>
      <c r="B2638" s="1" t="s">
        <v>31</v>
      </c>
      <c r="C2638" s="1" t="s">
        <v>858</v>
      </c>
      <c r="D2638" s="1" t="s">
        <v>18</v>
      </c>
      <c r="E2638">
        <v>98108</v>
      </c>
      <c r="F2638">
        <v>2023</v>
      </c>
      <c r="G2638" s="1" t="s">
        <v>17901</v>
      </c>
      <c r="H2638" s="1" t="s">
        <v>1184</v>
      </c>
      <c r="I2638" s="1" t="s">
        <v>27</v>
      </c>
      <c r="J2638" s="1" t="s">
        <v>81</v>
      </c>
      <c r="K2638">
        <v>0</v>
      </c>
      <c r="L2638">
        <v>11</v>
      </c>
      <c r="M2638">
        <v>260880567</v>
      </c>
      <c r="N2638" s="1" t="s">
        <v>361</v>
      </c>
      <c r="O2638" s="1" t="s">
        <v>35</v>
      </c>
      <c r="P2638">
        <v>53033026300</v>
      </c>
      <c r="Q2638">
        <v>3</v>
      </c>
      <c r="R2638" s="1" t="s">
        <v>18921</v>
      </c>
    </row>
    <row r="2639" spans="1:18">
      <c r="A2639" s="1" t="s">
        <v>3310</v>
      </c>
      <c r="B2639" s="1" t="s">
        <v>31</v>
      </c>
      <c r="C2639" s="1" t="s">
        <v>32</v>
      </c>
      <c r="D2639" s="1" t="s">
        <v>18</v>
      </c>
      <c r="E2639">
        <v>98125</v>
      </c>
      <c r="F2639">
        <v>2024</v>
      </c>
      <c r="G2639" s="1" t="s">
        <v>18934</v>
      </c>
      <c r="H2639" s="1" t="s">
        <v>234</v>
      </c>
      <c r="I2639" s="1" t="s">
        <v>27</v>
      </c>
      <c r="J2639" s="1" t="s">
        <v>81</v>
      </c>
      <c r="K2639">
        <v>0</v>
      </c>
      <c r="L2639">
        <v>46</v>
      </c>
      <c r="M2639">
        <v>261226696</v>
      </c>
      <c r="N2639" s="1" t="s">
        <v>769</v>
      </c>
      <c r="O2639" s="1" t="s">
        <v>35</v>
      </c>
      <c r="P2639">
        <v>53033000900</v>
      </c>
      <c r="Q2639">
        <v>2</v>
      </c>
      <c r="R2639" s="1" t="s">
        <v>18921</v>
      </c>
    </row>
    <row r="2640" spans="1:18">
      <c r="A2640" s="1" t="s">
        <v>3311</v>
      </c>
      <c r="B2640" s="1" t="s">
        <v>37</v>
      </c>
      <c r="C2640" s="1" t="s">
        <v>84</v>
      </c>
      <c r="D2640" s="1" t="s">
        <v>18</v>
      </c>
      <c r="E2640">
        <v>98110</v>
      </c>
      <c r="F2640">
        <v>2023</v>
      </c>
      <c r="G2640" s="1" t="s">
        <v>18934</v>
      </c>
      <c r="H2640" s="1" t="s">
        <v>2979</v>
      </c>
      <c r="I2640" s="1" t="s">
        <v>20</v>
      </c>
      <c r="J2640" s="1" t="s">
        <v>21</v>
      </c>
      <c r="K2640">
        <v>30</v>
      </c>
      <c r="L2640">
        <v>23</v>
      </c>
      <c r="M2640">
        <v>293645656</v>
      </c>
      <c r="N2640" s="1" t="s">
        <v>85</v>
      </c>
      <c r="O2640" s="1" t="s">
        <v>23</v>
      </c>
      <c r="P2640">
        <v>53035090902</v>
      </c>
      <c r="Q2640">
        <v>3</v>
      </c>
      <c r="R2640" s="1" t="s">
        <v>18919</v>
      </c>
    </row>
    <row r="2641" spans="1:18">
      <c r="A2641" s="1" t="s">
        <v>3312</v>
      </c>
      <c r="B2641" s="1" t="s">
        <v>31</v>
      </c>
      <c r="C2641" s="1" t="s">
        <v>87</v>
      </c>
      <c r="D2641" s="1" t="s">
        <v>18</v>
      </c>
      <c r="E2641">
        <v>98006</v>
      </c>
      <c r="F2641">
        <v>2021</v>
      </c>
      <c r="G2641" s="1" t="s">
        <v>18948</v>
      </c>
      <c r="H2641" s="1" t="s">
        <v>865</v>
      </c>
      <c r="I2641" s="1" t="s">
        <v>27</v>
      </c>
      <c r="J2641" s="1" t="s">
        <v>21</v>
      </c>
      <c r="K2641">
        <v>233</v>
      </c>
      <c r="L2641">
        <v>41</v>
      </c>
      <c r="M2641">
        <v>272200379</v>
      </c>
      <c r="N2641" s="1" t="s">
        <v>872</v>
      </c>
      <c r="O2641" s="1" t="s">
        <v>54</v>
      </c>
      <c r="P2641">
        <v>53033024904</v>
      </c>
      <c r="Q2641">
        <v>5</v>
      </c>
      <c r="R2641" s="1" t="s">
        <v>18921</v>
      </c>
    </row>
    <row r="2642" spans="1:18">
      <c r="A2642" s="1" t="s">
        <v>3313</v>
      </c>
      <c r="B2642" s="1" t="s">
        <v>875</v>
      </c>
      <c r="C2642" s="1" t="s">
        <v>933</v>
      </c>
      <c r="D2642" s="1" t="s">
        <v>18</v>
      </c>
      <c r="E2642">
        <v>98632</v>
      </c>
      <c r="F2642">
        <v>2021</v>
      </c>
      <c r="G2642" s="1" t="s">
        <v>18940</v>
      </c>
      <c r="H2642" s="1" t="s">
        <v>775</v>
      </c>
      <c r="I2642" s="1" t="s">
        <v>27</v>
      </c>
      <c r="J2642" s="1" t="s">
        <v>81</v>
      </c>
      <c r="K2642">
        <v>0</v>
      </c>
      <c r="L2642">
        <v>19</v>
      </c>
      <c r="M2642">
        <v>283169071</v>
      </c>
      <c r="N2642" s="1" t="s">
        <v>934</v>
      </c>
      <c r="O2642" s="1" t="s">
        <v>878</v>
      </c>
      <c r="P2642">
        <v>53015002100</v>
      </c>
      <c r="Q2642">
        <v>5</v>
      </c>
      <c r="R2642" s="1" t="s">
        <v>18921</v>
      </c>
    </row>
    <row r="2643" spans="1:18">
      <c r="A2643" s="1" t="s">
        <v>3314</v>
      </c>
      <c r="B2643" s="1" t="s">
        <v>875</v>
      </c>
      <c r="C2643" s="1" t="s">
        <v>933</v>
      </c>
      <c r="D2643" s="1" t="s">
        <v>18</v>
      </c>
      <c r="E2643">
        <v>98632</v>
      </c>
      <c r="F2643">
        <v>2022</v>
      </c>
      <c r="G2643" s="1" t="s">
        <v>18929</v>
      </c>
      <c r="H2643" s="1" t="s">
        <v>136</v>
      </c>
      <c r="I2643" s="1" t="s">
        <v>20</v>
      </c>
      <c r="J2643" s="1" t="s">
        <v>67</v>
      </c>
      <c r="K2643">
        <v>21</v>
      </c>
      <c r="L2643">
        <v>19</v>
      </c>
      <c r="M2643">
        <v>196550371</v>
      </c>
      <c r="N2643" s="1" t="s">
        <v>934</v>
      </c>
      <c r="O2643" s="1" t="s">
        <v>878</v>
      </c>
      <c r="P2643">
        <v>53015000801</v>
      </c>
      <c r="Q2643">
        <v>4</v>
      </c>
      <c r="R2643" s="1" t="s">
        <v>18919</v>
      </c>
    </row>
    <row r="2644" spans="1:18">
      <c r="A2644" s="1" t="s">
        <v>3315</v>
      </c>
      <c r="B2644" s="1" t="s">
        <v>31</v>
      </c>
      <c r="C2644" s="1" t="s">
        <v>87</v>
      </c>
      <c r="D2644" s="1" t="s">
        <v>18</v>
      </c>
      <c r="E2644">
        <v>98005</v>
      </c>
      <c r="F2644">
        <v>2020</v>
      </c>
      <c r="G2644" s="1" t="s">
        <v>18931</v>
      </c>
      <c r="H2644" s="1" t="s">
        <v>249</v>
      </c>
      <c r="I2644" s="1" t="s">
        <v>20</v>
      </c>
      <c r="J2644" s="1" t="s">
        <v>67</v>
      </c>
      <c r="K2644">
        <v>18</v>
      </c>
      <c r="L2644">
        <v>41</v>
      </c>
      <c r="M2644">
        <v>244954993</v>
      </c>
      <c r="N2644" s="1" t="s">
        <v>192</v>
      </c>
      <c r="O2644" s="1" t="s">
        <v>54</v>
      </c>
      <c r="P2644">
        <v>53033023500</v>
      </c>
      <c r="Q2644">
        <v>6</v>
      </c>
      <c r="R2644" s="1" t="s">
        <v>18919</v>
      </c>
    </row>
    <row r="2645" spans="1:18">
      <c r="A2645" s="1" t="s">
        <v>3316</v>
      </c>
      <c r="B2645" s="1" t="s">
        <v>718</v>
      </c>
      <c r="C2645" s="1" t="s">
        <v>719</v>
      </c>
      <c r="D2645" s="1" t="s">
        <v>18</v>
      </c>
      <c r="E2645">
        <v>98682</v>
      </c>
      <c r="F2645">
        <v>2022</v>
      </c>
      <c r="G2645" s="1" t="s">
        <v>18920</v>
      </c>
      <c r="H2645" s="1" t="s">
        <v>39</v>
      </c>
      <c r="I2645" s="1" t="s">
        <v>27</v>
      </c>
      <c r="J2645" s="1" t="s">
        <v>81</v>
      </c>
      <c r="K2645">
        <v>0</v>
      </c>
      <c r="L2645">
        <v>17</v>
      </c>
      <c r="M2645">
        <v>208559207</v>
      </c>
      <c r="N2645" s="1" t="s">
        <v>720</v>
      </c>
      <c r="O2645" s="1" t="s">
        <v>721</v>
      </c>
      <c r="P2645">
        <v>53011040713</v>
      </c>
      <c r="Q2645">
        <v>4</v>
      </c>
      <c r="R2645" s="1" t="s">
        <v>18921</v>
      </c>
    </row>
    <row r="2646" spans="1:18">
      <c r="A2646" s="1" t="s">
        <v>3317</v>
      </c>
      <c r="B2646" s="1" t="s">
        <v>31</v>
      </c>
      <c r="C2646" s="1" t="s">
        <v>32</v>
      </c>
      <c r="D2646" s="1" t="s">
        <v>18</v>
      </c>
      <c r="E2646">
        <v>98133</v>
      </c>
      <c r="F2646">
        <v>2026</v>
      </c>
      <c r="G2646" s="1" t="s">
        <v>18924</v>
      </c>
      <c r="H2646" s="1" t="s">
        <v>880</v>
      </c>
      <c r="I2646" s="1" t="s">
        <v>27</v>
      </c>
      <c r="J2646" s="1" t="s">
        <v>81</v>
      </c>
      <c r="K2646">
        <v>0</v>
      </c>
      <c r="L2646">
        <v>46</v>
      </c>
      <c r="M2646">
        <v>287450334</v>
      </c>
      <c r="N2646" s="1" t="s">
        <v>142</v>
      </c>
      <c r="O2646" s="1" t="s">
        <v>35</v>
      </c>
      <c r="P2646">
        <v>53033000602</v>
      </c>
      <c r="Q2646">
        <v>0</v>
      </c>
      <c r="R2646" s="1" t="s">
        <v>18921</v>
      </c>
    </row>
    <row r="2647" spans="1:18">
      <c r="A2647" s="1" t="s">
        <v>3318</v>
      </c>
      <c r="B2647" s="1" t="s">
        <v>31</v>
      </c>
      <c r="C2647" s="1" t="s">
        <v>858</v>
      </c>
      <c r="D2647" s="1" t="s">
        <v>18</v>
      </c>
      <c r="E2647">
        <v>98168</v>
      </c>
      <c r="F2647">
        <v>2022</v>
      </c>
      <c r="G2647" s="1" t="s">
        <v>18937</v>
      </c>
      <c r="H2647" s="1" t="s">
        <v>386</v>
      </c>
      <c r="I2647" s="1" t="s">
        <v>27</v>
      </c>
      <c r="J2647" s="1" t="s">
        <v>81</v>
      </c>
      <c r="K2647">
        <v>0</v>
      </c>
      <c r="L2647">
        <v>11</v>
      </c>
      <c r="M2647">
        <v>202693116</v>
      </c>
      <c r="N2647" s="1" t="s">
        <v>148</v>
      </c>
      <c r="O2647" s="1" t="s">
        <v>35</v>
      </c>
      <c r="P2647">
        <v>53033026200</v>
      </c>
      <c r="Q2647">
        <v>4</v>
      </c>
      <c r="R2647" s="1" t="s">
        <v>18921</v>
      </c>
    </row>
    <row r="2648" spans="1:18">
      <c r="A2648" s="1" t="s">
        <v>3319</v>
      </c>
      <c r="B2648" s="1" t="s">
        <v>31</v>
      </c>
      <c r="C2648" s="1" t="s">
        <v>32</v>
      </c>
      <c r="D2648" s="1" t="s">
        <v>18</v>
      </c>
      <c r="E2648">
        <v>98177</v>
      </c>
      <c r="F2648">
        <v>2025</v>
      </c>
      <c r="G2648" s="1" t="s">
        <v>18923</v>
      </c>
      <c r="H2648" s="1" t="s">
        <v>305</v>
      </c>
      <c r="I2648" s="1" t="s">
        <v>20</v>
      </c>
      <c r="J2648" s="1" t="s">
        <v>21</v>
      </c>
      <c r="K2648">
        <v>30</v>
      </c>
      <c r="L2648">
        <v>36</v>
      </c>
      <c r="M2648">
        <v>268287176</v>
      </c>
      <c r="N2648" s="1" t="s">
        <v>101</v>
      </c>
      <c r="O2648" s="1" t="s">
        <v>35</v>
      </c>
      <c r="P2648">
        <v>53033001400</v>
      </c>
      <c r="Q2648">
        <v>1</v>
      </c>
      <c r="R2648" s="1" t="s">
        <v>18919</v>
      </c>
    </row>
    <row r="2649" spans="1:18">
      <c r="A2649" s="1" t="s">
        <v>3320</v>
      </c>
      <c r="B2649" s="1" t="s">
        <v>31</v>
      </c>
      <c r="C2649" s="1" t="s">
        <v>87</v>
      </c>
      <c r="D2649" s="1" t="s">
        <v>18</v>
      </c>
      <c r="E2649">
        <v>98004</v>
      </c>
      <c r="F2649">
        <v>2025</v>
      </c>
      <c r="G2649" s="1" t="s">
        <v>18951</v>
      </c>
      <c r="H2649" s="1" t="s">
        <v>1099</v>
      </c>
      <c r="I2649" s="1" t="s">
        <v>27</v>
      </c>
      <c r="J2649" s="1" t="s">
        <v>81</v>
      </c>
      <c r="K2649">
        <v>0</v>
      </c>
      <c r="L2649">
        <v>41</v>
      </c>
      <c r="M2649">
        <v>284905953</v>
      </c>
      <c r="N2649" s="1" t="s">
        <v>88</v>
      </c>
      <c r="O2649" s="1" t="s">
        <v>54</v>
      </c>
      <c r="P2649">
        <v>53033023807</v>
      </c>
      <c r="Q2649">
        <v>1</v>
      </c>
      <c r="R2649" s="1" t="s">
        <v>18921</v>
      </c>
    </row>
    <row r="2650" spans="1:18">
      <c r="A2650" s="1" t="s">
        <v>3321</v>
      </c>
      <c r="B2650" s="1" t="s">
        <v>31</v>
      </c>
      <c r="C2650" s="1" t="s">
        <v>100</v>
      </c>
      <c r="D2650" s="1" t="s">
        <v>18</v>
      </c>
      <c r="E2650">
        <v>98155</v>
      </c>
      <c r="F2650">
        <v>2025</v>
      </c>
      <c r="G2650" s="1" t="s">
        <v>18934</v>
      </c>
      <c r="H2650" s="1" t="s">
        <v>234</v>
      </c>
      <c r="I2650" s="1" t="s">
        <v>27</v>
      </c>
      <c r="J2650" s="1" t="s">
        <v>81</v>
      </c>
      <c r="K2650">
        <v>0</v>
      </c>
      <c r="L2650">
        <v>32</v>
      </c>
      <c r="M2650">
        <v>282415262</v>
      </c>
      <c r="N2650" s="1" t="s">
        <v>888</v>
      </c>
      <c r="O2650" s="1" t="s">
        <v>35</v>
      </c>
      <c r="P2650">
        <v>53033021000</v>
      </c>
      <c r="Q2650">
        <v>1</v>
      </c>
      <c r="R2650" s="1" t="s">
        <v>18921</v>
      </c>
    </row>
    <row r="2651" spans="1:18">
      <c r="A2651" s="1" t="s">
        <v>3322</v>
      </c>
      <c r="B2651" s="1" t="s">
        <v>31</v>
      </c>
      <c r="C2651" s="1" t="s">
        <v>32</v>
      </c>
      <c r="D2651" s="1" t="s">
        <v>18</v>
      </c>
      <c r="E2651">
        <v>98146</v>
      </c>
      <c r="F2651">
        <v>2017</v>
      </c>
      <c r="G2651" s="1" t="s">
        <v>18922</v>
      </c>
      <c r="H2651" s="1" t="s">
        <v>496</v>
      </c>
      <c r="I2651" s="1" t="s">
        <v>20</v>
      </c>
      <c r="J2651" s="1" t="s">
        <v>67</v>
      </c>
      <c r="K2651">
        <v>16</v>
      </c>
      <c r="L2651">
        <v>34</v>
      </c>
      <c r="M2651">
        <v>166492357</v>
      </c>
      <c r="N2651" s="1" t="s">
        <v>740</v>
      </c>
      <c r="O2651" s="1" t="s">
        <v>35</v>
      </c>
      <c r="P2651">
        <v>53033026600</v>
      </c>
      <c r="Q2651">
        <v>9</v>
      </c>
      <c r="R2651" s="1" t="s">
        <v>18919</v>
      </c>
    </row>
    <row r="2652" spans="1:18">
      <c r="A2652" s="1" t="s">
        <v>3323</v>
      </c>
      <c r="B2652" s="1" t="s">
        <v>31</v>
      </c>
      <c r="C2652" s="1" t="s">
        <v>32</v>
      </c>
      <c r="D2652" s="1" t="s">
        <v>18</v>
      </c>
      <c r="E2652">
        <v>98107</v>
      </c>
      <c r="F2652">
        <v>2023</v>
      </c>
      <c r="G2652" s="1" t="s">
        <v>18934</v>
      </c>
      <c r="H2652" s="1" t="s">
        <v>834</v>
      </c>
      <c r="I2652" s="1" t="s">
        <v>27</v>
      </c>
      <c r="J2652" s="1" t="s">
        <v>81</v>
      </c>
      <c r="K2652">
        <v>0</v>
      </c>
      <c r="L2652">
        <v>43</v>
      </c>
      <c r="M2652">
        <v>277614060</v>
      </c>
      <c r="N2652" s="1" t="s">
        <v>821</v>
      </c>
      <c r="O2652" s="1" t="s">
        <v>35</v>
      </c>
      <c r="P2652">
        <v>53033004800</v>
      </c>
      <c r="Q2652">
        <v>3</v>
      </c>
      <c r="R2652" s="1" t="s">
        <v>18921</v>
      </c>
    </row>
    <row r="2653" spans="1:18">
      <c r="A2653" s="1" t="s">
        <v>3324</v>
      </c>
      <c r="B2653" s="1" t="s">
        <v>31</v>
      </c>
      <c r="C2653" s="1" t="s">
        <v>87</v>
      </c>
      <c r="D2653" s="1" t="s">
        <v>18</v>
      </c>
      <c r="E2653">
        <v>98008</v>
      </c>
      <c r="F2653">
        <v>2019</v>
      </c>
      <c r="G2653" s="1" t="s">
        <v>18925</v>
      </c>
      <c r="H2653" s="1" t="s">
        <v>76</v>
      </c>
      <c r="I2653" s="1" t="s">
        <v>27</v>
      </c>
      <c r="J2653" s="1" t="s">
        <v>21</v>
      </c>
      <c r="K2653">
        <v>150</v>
      </c>
      <c r="L2653">
        <v>48</v>
      </c>
      <c r="M2653">
        <v>316628819</v>
      </c>
      <c r="N2653" s="1" t="s">
        <v>783</v>
      </c>
      <c r="O2653" s="1" t="s">
        <v>54</v>
      </c>
      <c r="P2653">
        <v>53033023403</v>
      </c>
      <c r="Q2653">
        <v>7</v>
      </c>
      <c r="R2653" s="1" t="s">
        <v>18921</v>
      </c>
    </row>
    <row r="2654" spans="1:18">
      <c r="A2654" s="1" t="s">
        <v>3325</v>
      </c>
      <c r="B2654" s="1" t="s">
        <v>31</v>
      </c>
      <c r="C2654" s="1" t="s">
        <v>32</v>
      </c>
      <c r="D2654" s="1" t="s">
        <v>18</v>
      </c>
      <c r="E2654">
        <v>98178</v>
      </c>
      <c r="F2654">
        <v>2016</v>
      </c>
      <c r="G2654" s="1" t="s">
        <v>18924</v>
      </c>
      <c r="H2654" s="1" t="s">
        <v>631</v>
      </c>
      <c r="I2654" s="1" t="s">
        <v>27</v>
      </c>
      <c r="J2654" s="1" t="s">
        <v>21</v>
      </c>
      <c r="K2654">
        <v>82</v>
      </c>
      <c r="L2654">
        <v>37</v>
      </c>
      <c r="M2654">
        <v>288692939</v>
      </c>
      <c r="N2654" s="1" t="s">
        <v>843</v>
      </c>
      <c r="O2654" s="1" t="s">
        <v>35</v>
      </c>
      <c r="P2654">
        <v>53033011902</v>
      </c>
      <c r="Q2654">
        <v>10</v>
      </c>
      <c r="R2654" s="1" t="s">
        <v>18921</v>
      </c>
    </row>
    <row r="2655" spans="1:18">
      <c r="A2655" s="1" t="s">
        <v>3326</v>
      </c>
      <c r="B2655" s="1" t="s">
        <v>31</v>
      </c>
      <c r="C2655" s="1" t="s">
        <v>32</v>
      </c>
      <c r="D2655" s="1" t="s">
        <v>18</v>
      </c>
      <c r="E2655">
        <v>98199</v>
      </c>
      <c r="F2655">
        <v>2022</v>
      </c>
      <c r="G2655" s="1" t="s">
        <v>18934</v>
      </c>
      <c r="H2655" s="1" t="s">
        <v>737</v>
      </c>
      <c r="I2655" s="1" t="s">
        <v>27</v>
      </c>
      <c r="J2655" s="1" t="s">
        <v>81</v>
      </c>
      <c r="K2655">
        <v>0</v>
      </c>
      <c r="L2655">
        <v>36</v>
      </c>
      <c r="M2655">
        <v>195412241</v>
      </c>
      <c r="N2655" s="1" t="s">
        <v>317</v>
      </c>
      <c r="O2655" s="1" t="s">
        <v>35</v>
      </c>
      <c r="P2655">
        <v>53033005700</v>
      </c>
      <c r="Q2655">
        <v>4</v>
      </c>
      <c r="R2655" s="1" t="s">
        <v>18921</v>
      </c>
    </row>
    <row r="2656" spans="1:18">
      <c r="A2656" s="1" t="s">
        <v>3327</v>
      </c>
      <c r="B2656" s="1" t="s">
        <v>718</v>
      </c>
      <c r="C2656" s="1" t="s">
        <v>728</v>
      </c>
      <c r="D2656" s="1" t="s">
        <v>18</v>
      </c>
      <c r="E2656">
        <v>98604</v>
      </c>
      <c r="F2656">
        <v>2023</v>
      </c>
      <c r="G2656" s="1" t="s">
        <v>18931</v>
      </c>
      <c r="H2656" s="1" t="s">
        <v>236</v>
      </c>
      <c r="I2656" s="1" t="s">
        <v>27</v>
      </c>
      <c r="J2656" s="1" t="s">
        <v>81</v>
      </c>
      <c r="K2656">
        <v>0</v>
      </c>
      <c r="L2656">
        <v>18</v>
      </c>
      <c r="M2656">
        <v>256343104</v>
      </c>
      <c r="N2656" s="1" t="s">
        <v>729</v>
      </c>
      <c r="O2656" s="1" t="s">
        <v>721</v>
      </c>
      <c r="P2656">
        <v>53011040408</v>
      </c>
      <c r="Q2656">
        <v>3</v>
      </c>
      <c r="R2656" s="1" t="s">
        <v>18921</v>
      </c>
    </row>
    <row r="2657" spans="1:18">
      <c r="A2657" s="1" t="s">
        <v>3328</v>
      </c>
      <c r="B2657" s="1" t="s">
        <v>31</v>
      </c>
      <c r="C2657" s="1" t="s">
        <v>120</v>
      </c>
      <c r="D2657" s="1" t="s">
        <v>18</v>
      </c>
      <c r="E2657">
        <v>98030</v>
      </c>
      <c r="F2657">
        <v>2026</v>
      </c>
      <c r="G2657" s="1" t="s">
        <v>18920</v>
      </c>
      <c r="H2657" s="1" t="s">
        <v>43</v>
      </c>
      <c r="I2657" s="1" t="s">
        <v>27</v>
      </c>
      <c r="J2657" s="1" t="s">
        <v>81</v>
      </c>
      <c r="K2657">
        <v>0</v>
      </c>
      <c r="L2657">
        <v>47</v>
      </c>
      <c r="M2657">
        <v>291944012</v>
      </c>
      <c r="N2657" s="1" t="s">
        <v>286</v>
      </c>
      <c r="O2657" s="1" t="s">
        <v>54</v>
      </c>
      <c r="P2657">
        <v>53033029504</v>
      </c>
      <c r="Q2657">
        <v>0</v>
      </c>
      <c r="R2657" s="1" t="s">
        <v>18921</v>
      </c>
    </row>
    <row r="2658" spans="1:18">
      <c r="A2658" s="1" t="s">
        <v>3329</v>
      </c>
      <c r="B2658" s="1" t="s">
        <v>718</v>
      </c>
      <c r="C2658" s="1" t="s">
        <v>719</v>
      </c>
      <c r="D2658" s="1" t="s">
        <v>18</v>
      </c>
      <c r="E2658">
        <v>98684</v>
      </c>
      <c r="F2658">
        <v>2017</v>
      </c>
      <c r="G2658" s="1" t="s">
        <v>18923</v>
      </c>
      <c r="H2658" s="1" t="s">
        <v>63</v>
      </c>
      <c r="I2658" s="1" t="s">
        <v>27</v>
      </c>
      <c r="J2658" s="1" t="s">
        <v>21</v>
      </c>
      <c r="K2658">
        <v>93</v>
      </c>
      <c r="L2658">
        <v>17</v>
      </c>
      <c r="M2658">
        <v>288062722</v>
      </c>
      <c r="N2658" s="1" t="s">
        <v>830</v>
      </c>
      <c r="O2658" s="1" t="s">
        <v>721</v>
      </c>
      <c r="P2658">
        <v>53011041320</v>
      </c>
      <c r="Q2658">
        <v>9</v>
      </c>
      <c r="R2658" s="1" t="s">
        <v>18921</v>
      </c>
    </row>
    <row r="2659" spans="1:18">
      <c r="A2659" s="1" t="s">
        <v>3330</v>
      </c>
      <c r="B2659" s="1" t="s">
        <v>31</v>
      </c>
      <c r="C2659" s="1" t="s">
        <v>62</v>
      </c>
      <c r="D2659" s="1" t="s">
        <v>18</v>
      </c>
      <c r="E2659">
        <v>98033</v>
      </c>
      <c r="F2659">
        <v>2024</v>
      </c>
      <c r="G2659" s="1" t="s">
        <v>17901</v>
      </c>
      <c r="H2659" s="1" t="s">
        <v>419</v>
      </c>
      <c r="I2659" s="1" t="s">
        <v>27</v>
      </c>
      <c r="J2659" s="1" t="s">
        <v>81</v>
      </c>
      <c r="K2659">
        <v>0</v>
      </c>
      <c r="L2659">
        <v>48</v>
      </c>
      <c r="M2659">
        <v>273630381</v>
      </c>
      <c r="N2659" s="1" t="s">
        <v>64</v>
      </c>
      <c r="O2659" s="1" t="s">
        <v>54</v>
      </c>
      <c r="P2659">
        <v>53033022501</v>
      </c>
      <c r="Q2659">
        <v>2</v>
      </c>
      <c r="R2659" s="1" t="s">
        <v>18921</v>
      </c>
    </row>
    <row r="2660" spans="1:18">
      <c r="A2660" s="1" t="s">
        <v>3331</v>
      </c>
      <c r="B2660" s="1" t="s">
        <v>718</v>
      </c>
      <c r="C2660" s="1" t="s">
        <v>719</v>
      </c>
      <c r="D2660" s="1" t="s">
        <v>18</v>
      </c>
      <c r="E2660">
        <v>98685</v>
      </c>
      <c r="F2660">
        <v>2022</v>
      </c>
      <c r="G2660" s="1" t="s">
        <v>18925</v>
      </c>
      <c r="H2660" s="1" t="s">
        <v>76</v>
      </c>
      <c r="I2660" s="1" t="s">
        <v>27</v>
      </c>
      <c r="J2660" s="1" t="s">
        <v>81</v>
      </c>
      <c r="K2660">
        <v>0</v>
      </c>
      <c r="L2660">
        <v>18</v>
      </c>
      <c r="M2660">
        <v>282688276</v>
      </c>
      <c r="N2660" s="1" t="s">
        <v>749</v>
      </c>
      <c r="O2660" s="1" t="s">
        <v>721</v>
      </c>
      <c r="P2660">
        <v>53011040908</v>
      </c>
      <c r="Q2660">
        <v>4</v>
      </c>
      <c r="R2660" s="1" t="s">
        <v>18921</v>
      </c>
    </row>
    <row r="2661" spans="1:18">
      <c r="A2661" s="1" t="s">
        <v>3332</v>
      </c>
      <c r="B2661" s="1" t="s">
        <v>17</v>
      </c>
      <c r="C2661" s="1" t="s">
        <v>17</v>
      </c>
      <c r="D2661" s="1" t="s">
        <v>18</v>
      </c>
      <c r="E2661">
        <v>98296</v>
      </c>
      <c r="F2661">
        <v>2021</v>
      </c>
      <c r="G2661" s="1" t="s">
        <v>17901</v>
      </c>
      <c r="H2661" s="1" t="s">
        <v>161</v>
      </c>
      <c r="I2661" s="1" t="s">
        <v>27</v>
      </c>
      <c r="J2661" s="1" t="s">
        <v>81</v>
      </c>
      <c r="K2661">
        <v>0</v>
      </c>
      <c r="L2661">
        <v>44</v>
      </c>
      <c r="M2661">
        <v>194260545</v>
      </c>
      <c r="N2661" s="1" t="s">
        <v>22</v>
      </c>
      <c r="O2661" s="1" t="s">
        <v>23</v>
      </c>
      <c r="P2661">
        <v>53061052105</v>
      </c>
      <c r="Q2661">
        <v>5</v>
      </c>
      <c r="R2661" s="1" t="s">
        <v>18921</v>
      </c>
    </row>
    <row r="2662" spans="1:18">
      <c r="A2662" s="1" t="s">
        <v>3333</v>
      </c>
      <c r="B2662" s="1" t="s">
        <v>31</v>
      </c>
      <c r="C2662" s="1" t="s">
        <v>32</v>
      </c>
      <c r="D2662" s="1" t="s">
        <v>18</v>
      </c>
      <c r="E2662">
        <v>98103</v>
      </c>
      <c r="F2662">
        <v>2023</v>
      </c>
      <c r="G2662" s="1" t="s">
        <v>18934</v>
      </c>
      <c r="H2662" s="1" t="s">
        <v>737</v>
      </c>
      <c r="I2662" s="1" t="s">
        <v>27</v>
      </c>
      <c r="J2662" s="1" t="s">
        <v>81</v>
      </c>
      <c r="K2662">
        <v>0</v>
      </c>
      <c r="L2662">
        <v>43</v>
      </c>
      <c r="M2662">
        <v>257887003</v>
      </c>
      <c r="N2662" s="1" t="s">
        <v>263</v>
      </c>
      <c r="O2662" s="1" t="s">
        <v>35</v>
      </c>
      <c r="P2662">
        <v>53033004902</v>
      </c>
      <c r="Q2662">
        <v>3</v>
      </c>
      <c r="R2662" s="1" t="s">
        <v>18921</v>
      </c>
    </row>
    <row r="2663" spans="1:18">
      <c r="A2663" s="1" t="s">
        <v>3334</v>
      </c>
      <c r="B2663" s="1" t="s">
        <v>78</v>
      </c>
      <c r="C2663" s="1" t="s">
        <v>1277</v>
      </c>
      <c r="D2663" s="1" t="s">
        <v>18</v>
      </c>
      <c r="E2663">
        <v>98579</v>
      </c>
      <c r="F2663">
        <v>2024</v>
      </c>
      <c r="G2663" s="1" t="s">
        <v>18941</v>
      </c>
      <c r="H2663" s="1" t="s">
        <v>760</v>
      </c>
      <c r="I2663" s="1" t="s">
        <v>27</v>
      </c>
      <c r="J2663" s="1" t="s">
        <v>81</v>
      </c>
      <c r="K2663">
        <v>0</v>
      </c>
      <c r="L2663">
        <v>20</v>
      </c>
      <c r="M2663">
        <v>272883425</v>
      </c>
      <c r="N2663" s="1" t="s">
        <v>1278</v>
      </c>
      <c r="O2663" s="1" t="s">
        <v>23</v>
      </c>
      <c r="P2663">
        <v>53067012720</v>
      </c>
      <c r="Q2663">
        <v>2</v>
      </c>
      <c r="R2663" s="1" t="s">
        <v>18921</v>
      </c>
    </row>
    <row r="2664" spans="1:18">
      <c r="A2664" s="1" t="s">
        <v>3335</v>
      </c>
      <c r="B2664" s="1" t="s">
        <v>31</v>
      </c>
      <c r="C2664" s="1" t="s">
        <v>62</v>
      </c>
      <c r="D2664" s="1" t="s">
        <v>18</v>
      </c>
      <c r="E2664">
        <v>98034</v>
      </c>
      <c r="F2664">
        <v>2023</v>
      </c>
      <c r="G2664" s="1" t="s">
        <v>17901</v>
      </c>
      <c r="H2664" s="1" t="s">
        <v>161</v>
      </c>
      <c r="I2664" s="1" t="s">
        <v>27</v>
      </c>
      <c r="J2664" s="1" t="s">
        <v>81</v>
      </c>
      <c r="K2664">
        <v>0</v>
      </c>
      <c r="L2664">
        <v>1</v>
      </c>
      <c r="M2664">
        <v>293370465</v>
      </c>
      <c r="N2664" s="1" t="s">
        <v>734</v>
      </c>
      <c r="O2664" s="1" t="s">
        <v>54</v>
      </c>
      <c r="P2664">
        <v>53033022300</v>
      </c>
      <c r="Q2664">
        <v>3</v>
      </c>
      <c r="R2664" s="1" t="s">
        <v>18921</v>
      </c>
    </row>
    <row r="2665" spans="1:18">
      <c r="A2665" s="1" t="s">
        <v>3336</v>
      </c>
      <c r="B2665" s="1" t="s">
        <v>718</v>
      </c>
      <c r="C2665" s="1" t="s">
        <v>1181</v>
      </c>
      <c r="D2665" s="1" t="s">
        <v>18</v>
      </c>
      <c r="E2665">
        <v>98674</v>
      </c>
      <c r="F2665">
        <v>2022</v>
      </c>
      <c r="G2665" s="1" t="s">
        <v>18930</v>
      </c>
      <c r="H2665" s="1" t="s">
        <v>150</v>
      </c>
      <c r="I2665" s="1" t="s">
        <v>20</v>
      </c>
      <c r="J2665" s="1" t="s">
        <v>67</v>
      </c>
      <c r="K2665">
        <v>25</v>
      </c>
      <c r="L2665">
        <v>20</v>
      </c>
      <c r="M2665">
        <v>271992997</v>
      </c>
      <c r="N2665" s="1" t="s">
        <v>1182</v>
      </c>
      <c r="O2665" s="1" t="s">
        <v>721</v>
      </c>
      <c r="P2665">
        <v>53011040202</v>
      </c>
      <c r="Q2665">
        <v>4</v>
      </c>
      <c r="R2665" s="1" t="s">
        <v>18919</v>
      </c>
    </row>
    <row r="2666" spans="1:18">
      <c r="A2666" s="1" t="s">
        <v>3337</v>
      </c>
      <c r="B2666" s="1" t="s">
        <v>31</v>
      </c>
      <c r="C2666" s="1" t="s">
        <v>32</v>
      </c>
      <c r="D2666" s="1" t="s">
        <v>18</v>
      </c>
      <c r="E2666">
        <v>98134</v>
      </c>
      <c r="F2666">
        <v>2026</v>
      </c>
      <c r="G2666" s="1" t="s">
        <v>18918</v>
      </c>
      <c r="H2666" s="1" t="s">
        <v>80</v>
      </c>
      <c r="I2666" s="1" t="s">
        <v>27</v>
      </c>
      <c r="J2666" s="1" t="s">
        <v>81</v>
      </c>
      <c r="K2666">
        <v>0</v>
      </c>
      <c r="L2666">
        <v>37</v>
      </c>
      <c r="M2666">
        <v>292788576</v>
      </c>
      <c r="N2666" s="1" t="s">
        <v>925</v>
      </c>
      <c r="O2666" s="1" t="s">
        <v>35</v>
      </c>
      <c r="P2666">
        <v>53033009300</v>
      </c>
      <c r="Q2666">
        <v>0</v>
      </c>
      <c r="R2666" s="1" t="s">
        <v>18921</v>
      </c>
    </row>
    <row r="2667" spans="1:18">
      <c r="A2667" s="1" t="s">
        <v>3338</v>
      </c>
      <c r="B2667" s="1" t="s">
        <v>31</v>
      </c>
      <c r="C2667" s="1" t="s">
        <v>62</v>
      </c>
      <c r="D2667" s="1" t="s">
        <v>18</v>
      </c>
      <c r="E2667">
        <v>98033</v>
      </c>
      <c r="F2667">
        <v>2016</v>
      </c>
      <c r="G2667" s="1" t="s">
        <v>18923</v>
      </c>
      <c r="H2667" s="1" t="s">
        <v>63</v>
      </c>
      <c r="I2667" s="1" t="s">
        <v>27</v>
      </c>
      <c r="J2667" s="1" t="s">
        <v>21</v>
      </c>
      <c r="K2667">
        <v>93</v>
      </c>
      <c r="L2667">
        <v>45</v>
      </c>
      <c r="M2667">
        <v>197356806</v>
      </c>
      <c r="N2667" s="1" t="s">
        <v>64</v>
      </c>
      <c r="O2667" s="1" t="s">
        <v>54</v>
      </c>
      <c r="P2667">
        <v>53033022401</v>
      </c>
      <c r="Q2667">
        <v>10</v>
      </c>
      <c r="R2667" s="1" t="s">
        <v>18921</v>
      </c>
    </row>
    <row r="2668" spans="1:18">
      <c r="A2668" s="1" t="s">
        <v>3339</v>
      </c>
      <c r="B2668" s="1" t="s">
        <v>31</v>
      </c>
      <c r="C2668" s="1" t="s">
        <v>715</v>
      </c>
      <c r="D2668" s="1" t="s">
        <v>18</v>
      </c>
      <c r="E2668">
        <v>98092</v>
      </c>
      <c r="F2668">
        <v>2025</v>
      </c>
      <c r="G2668" s="1" t="s">
        <v>17901</v>
      </c>
      <c r="H2668" s="1" t="s">
        <v>161</v>
      </c>
      <c r="I2668" s="1" t="s">
        <v>27</v>
      </c>
      <c r="J2668" s="1" t="s">
        <v>81</v>
      </c>
      <c r="K2668">
        <v>0</v>
      </c>
      <c r="L2668">
        <v>47</v>
      </c>
      <c r="M2668">
        <v>281637702</v>
      </c>
      <c r="N2668" s="1" t="s">
        <v>716</v>
      </c>
      <c r="O2668" s="1" t="s">
        <v>54</v>
      </c>
      <c r="P2668">
        <v>53033029602</v>
      </c>
      <c r="Q2668">
        <v>1</v>
      </c>
      <c r="R2668" s="1" t="s">
        <v>18921</v>
      </c>
    </row>
    <row r="2669" spans="1:18">
      <c r="A2669" s="1" t="s">
        <v>3340</v>
      </c>
      <c r="B2669" s="1" t="s">
        <v>31</v>
      </c>
      <c r="C2669" s="1" t="s">
        <v>144</v>
      </c>
      <c r="D2669" s="1" t="s">
        <v>18</v>
      </c>
      <c r="E2669">
        <v>98056</v>
      </c>
      <c r="F2669">
        <v>2024</v>
      </c>
      <c r="G2669" s="1" t="s">
        <v>18920</v>
      </c>
      <c r="H2669" s="1" t="s">
        <v>43</v>
      </c>
      <c r="I2669" s="1" t="s">
        <v>27</v>
      </c>
      <c r="J2669" s="1" t="s">
        <v>81</v>
      </c>
      <c r="K2669">
        <v>0</v>
      </c>
      <c r="L2669">
        <v>41</v>
      </c>
      <c r="M2669">
        <v>269922516</v>
      </c>
      <c r="N2669" s="1" t="s">
        <v>726</v>
      </c>
      <c r="O2669" s="1" t="s">
        <v>54</v>
      </c>
      <c r="P2669">
        <v>53033024704</v>
      </c>
      <c r="Q2669">
        <v>2</v>
      </c>
      <c r="R2669" s="1" t="s">
        <v>18921</v>
      </c>
    </row>
    <row r="2670" spans="1:18">
      <c r="A2670" s="1" t="s">
        <v>3341</v>
      </c>
      <c r="B2670" s="1" t="s">
        <v>78</v>
      </c>
      <c r="C2670" s="1" t="s">
        <v>114</v>
      </c>
      <c r="D2670" s="1" t="s">
        <v>18</v>
      </c>
      <c r="E2670">
        <v>98501</v>
      </c>
      <c r="F2670">
        <v>2022</v>
      </c>
      <c r="G2670" s="1" t="s">
        <v>18924</v>
      </c>
      <c r="H2670" s="1" t="s">
        <v>72</v>
      </c>
      <c r="I2670" s="1" t="s">
        <v>27</v>
      </c>
      <c r="J2670" s="1" t="s">
        <v>81</v>
      </c>
      <c r="K2670">
        <v>0</v>
      </c>
      <c r="L2670">
        <v>22</v>
      </c>
      <c r="M2670">
        <v>214928346</v>
      </c>
      <c r="N2670" s="1" t="s">
        <v>199</v>
      </c>
      <c r="O2670" s="1" t="s">
        <v>23</v>
      </c>
      <c r="P2670">
        <v>53067010100</v>
      </c>
      <c r="Q2670">
        <v>4</v>
      </c>
      <c r="R2670" s="1" t="s">
        <v>18921</v>
      </c>
    </row>
    <row r="2671" spans="1:18">
      <c r="A2671" s="1" t="s">
        <v>3342</v>
      </c>
      <c r="B2671" s="1" t="s">
        <v>718</v>
      </c>
      <c r="C2671" s="1" t="s">
        <v>719</v>
      </c>
      <c r="D2671" s="1" t="s">
        <v>18</v>
      </c>
      <c r="E2671">
        <v>98686</v>
      </c>
      <c r="F2671">
        <v>2023</v>
      </c>
      <c r="G2671" s="1" t="s">
        <v>18945</v>
      </c>
      <c r="H2671" s="1" t="s">
        <v>1316</v>
      </c>
      <c r="I2671" s="1" t="s">
        <v>27</v>
      </c>
      <c r="J2671" s="1" t="s">
        <v>81</v>
      </c>
      <c r="K2671">
        <v>0</v>
      </c>
      <c r="L2671">
        <v>17</v>
      </c>
      <c r="M2671">
        <v>281877347</v>
      </c>
      <c r="N2671" s="1" t="s">
        <v>977</v>
      </c>
      <c r="O2671" s="1" t="s">
        <v>721</v>
      </c>
      <c r="P2671">
        <v>53011040811</v>
      </c>
      <c r="Q2671">
        <v>3</v>
      </c>
      <c r="R2671" s="1" t="s">
        <v>18921</v>
      </c>
    </row>
    <row r="2672" spans="1:18">
      <c r="A2672" s="1" t="s">
        <v>3343</v>
      </c>
      <c r="B2672" s="1" t="s">
        <v>31</v>
      </c>
      <c r="C2672" s="1" t="s">
        <v>32</v>
      </c>
      <c r="D2672" s="1" t="s">
        <v>18</v>
      </c>
      <c r="E2672">
        <v>98125</v>
      </c>
      <c r="F2672">
        <v>2026</v>
      </c>
      <c r="G2672" s="1" t="s">
        <v>18931</v>
      </c>
      <c r="H2672" s="1" t="s">
        <v>1569</v>
      </c>
      <c r="I2672" s="1" t="s">
        <v>27</v>
      </c>
      <c r="J2672" s="1" t="s">
        <v>81</v>
      </c>
      <c r="K2672">
        <v>0</v>
      </c>
      <c r="L2672">
        <v>46</v>
      </c>
      <c r="M2672">
        <v>293022880</v>
      </c>
      <c r="N2672" s="1" t="s">
        <v>769</v>
      </c>
      <c r="O2672" s="1" t="s">
        <v>35</v>
      </c>
      <c r="P2672">
        <v>53033001201</v>
      </c>
      <c r="Q2672">
        <v>0</v>
      </c>
      <c r="R2672" s="1" t="s">
        <v>18921</v>
      </c>
    </row>
    <row r="2673" spans="1:18">
      <c r="A2673" s="1" t="s">
        <v>3344</v>
      </c>
      <c r="B2673" s="1" t="s">
        <v>31</v>
      </c>
      <c r="C2673" s="1" t="s">
        <v>51</v>
      </c>
      <c r="D2673" s="1" t="s">
        <v>18</v>
      </c>
      <c r="E2673">
        <v>98166</v>
      </c>
      <c r="F2673">
        <v>2021</v>
      </c>
      <c r="G2673" s="1" t="s">
        <v>18940</v>
      </c>
      <c r="H2673" s="1" t="s">
        <v>775</v>
      </c>
      <c r="I2673" s="1" t="s">
        <v>27</v>
      </c>
      <c r="J2673" s="1" t="s">
        <v>81</v>
      </c>
      <c r="K2673">
        <v>0</v>
      </c>
      <c r="L2673">
        <v>34</v>
      </c>
      <c r="M2673">
        <v>193573096</v>
      </c>
      <c r="N2673" s="1" t="s">
        <v>53</v>
      </c>
      <c r="O2673" s="1" t="s">
        <v>54</v>
      </c>
      <c r="P2673">
        <v>53033027800</v>
      </c>
      <c r="Q2673">
        <v>5</v>
      </c>
      <c r="R2673" s="1" t="s">
        <v>18921</v>
      </c>
    </row>
    <row r="2674" spans="1:18">
      <c r="A2674" s="1" t="s">
        <v>3345</v>
      </c>
      <c r="B2674" s="1" t="s">
        <v>78</v>
      </c>
      <c r="C2674" s="1" t="s">
        <v>152</v>
      </c>
      <c r="D2674" s="1" t="s">
        <v>18</v>
      </c>
      <c r="E2674">
        <v>98597</v>
      </c>
      <c r="F2674">
        <v>2018</v>
      </c>
      <c r="G2674" s="1" t="s">
        <v>18924</v>
      </c>
      <c r="H2674" s="1" t="s">
        <v>176</v>
      </c>
      <c r="I2674" s="1" t="s">
        <v>20</v>
      </c>
      <c r="J2674" s="1" t="s">
        <v>21</v>
      </c>
      <c r="K2674">
        <v>53</v>
      </c>
      <c r="L2674">
        <v>2</v>
      </c>
      <c r="M2674">
        <v>263291262</v>
      </c>
      <c r="N2674" s="1" t="s">
        <v>154</v>
      </c>
      <c r="O2674" s="1" t="s">
        <v>23</v>
      </c>
      <c r="P2674">
        <v>53067012412</v>
      </c>
      <c r="Q2674">
        <v>8</v>
      </c>
      <c r="R2674" s="1" t="s">
        <v>18919</v>
      </c>
    </row>
    <row r="2675" spans="1:18">
      <c r="A2675" s="1" t="s">
        <v>3346</v>
      </c>
      <c r="B2675" s="1" t="s">
        <v>31</v>
      </c>
      <c r="C2675" s="1" t="s">
        <v>62</v>
      </c>
      <c r="D2675" s="1" t="s">
        <v>18</v>
      </c>
      <c r="E2675">
        <v>98033</v>
      </c>
      <c r="F2675">
        <v>2023</v>
      </c>
      <c r="G2675" s="1" t="s">
        <v>18941</v>
      </c>
      <c r="H2675" s="1" t="s">
        <v>760</v>
      </c>
      <c r="I2675" s="1" t="s">
        <v>27</v>
      </c>
      <c r="J2675" s="1" t="s">
        <v>81</v>
      </c>
      <c r="K2675">
        <v>0</v>
      </c>
      <c r="L2675">
        <v>45</v>
      </c>
      <c r="M2675">
        <v>252224416</v>
      </c>
      <c r="N2675" s="1" t="s">
        <v>64</v>
      </c>
      <c r="O2675" s="1" t="s">
        <v>54</v>
      </c>
      <c r="P2675">
        <v>53033022401</v>
      </c>
      <c r="Q2675">
        <v>3</v>
      </c>
      <c r="R2675" s="1" t="s">
        <v>18921</v>
      </c>
    </row>
    <row r="2676" spans="1:18">
      <c r="A2676" s="1" t="s">
        <v>3347</v>
      </c>
      <c r="B2676" s="1" t="s">
        <v>718</v>
      </c>
      <c r="C2676" s="1" t="s">
        <v>719</v>
      </c>
      <c r="D2676" s="1" t="s">
        <v>18</v>
      </c>
      <c r="E2676">
        <v>98660</v>
      </c>
      <c r="F2676">
        <v>2022</v>
      </c>
      <c r="G2676" s="1" t="s">
        <v>18931</v>
      </c>
      <c r="H2676" s="1" t="s">
        <v>249</v>
      </c>
      <c r="I2676" s="1" t="s">
        <v>20</v>
      </c>
      <c r="J2676" s="1" t="s">
        <v>21</v>
      </c>
      <c r="K2676">
        <v>35</v>
      </c>
      <c r="L2676">
        <v>49</v>
      </c>
      <c r="M2676">
        <v>261419875</v>
      </c>
      <c r="N2676" s="1" t="s">
        <v>1055</v>
      </c>
      <c r="O2676" s="1" t="s">
        <v>721</v>
      </c>
      <c r="P2676">
        <v>53011041900</v>
      </c>
      <c r="Q2676">
        <v>4</v>
      </c>
      <c r="R2676" s="1" t="s">
        <v>18919</v>
      </c>
    </row>
    <row r="2677" spans="1:18">
      <c r="A2677" s="1" t="s">
        <v>3348</v>
      </c>
      <c r="B2677" s="1" t="s">
        <v>718</v>
      </c>
      <c r="C2677" s="1" t="s">
        <v>719</v>
      </c>
      <c r="D2677" s="1" t="s">
        <v>18</v>
      </c>
      <c r="E2677">
        <v>98662</v>
      </c>
      <c r="F2677">
        <v>2023</v>
      </c>
      <c r="G2677" s="1" t="s">
        <v>18931</v>
      </c>
      <c r="H2677" s="1" t="s">
        <v>364</v>
      </c>
      <c r="I2677" s="1" t="s">
        <v>27</v>
      </c>
      <c r="J2677" s="1" t="s">
        <v>81</v>
      </c>
      <c r="K2677">
        <v>0</v>
      </c>
      <c r="L2677">
        <v>17</v>
      </c>
      <c r="M2677">
        <v>294614519</v>
      </c>
      <c r="N2677" s="1" t="s">
        <v>899</v>
      </c>
      <c r="O2677" s="1" t="s">
        <v>721</v>
      </c>
      <c r="P2677">
        <v>53011040806</v>
      </c>
      <c r="Q2677">
        <v>3</v>
      </c>
      <c r="R2677" s="1" t="s">
        <v>18921</v>
      </c>
    </row>
    <row r="2678" spans="1:18">
      <c r="A2678" s="1" t="s">
        <v>3349</v>
      </c>
      <c r="B2678" s="1" t="s">
        <v>31</v>
      </c>
      <c r="C2678" s="1" t="s">
        <v>32</v>
      </c>
      <c r="D2678" s="1" t="s">
        <v>18</v>
      </c>
      <c r="E2678">
        <v>98125</v>
      </c>
      <c r="F2678">
        <v>2024</v>
      </c>
      <c r="G2678" s="1" t="s">
        <v>18918</v>
      </c>
      <c r="H2678" s="1" t="s">
        <v>882</v>
      </c>
      <c r="I2678" s="1" t="s">
        <v>27</v>
      </c>
      <c r="J2678" s="1" t="s">
        <v>81</v>
      </c>
      <c r="K2678">
        <v>0</v>
      </c>
      <c r="L2678">
        <v>46</v>
      </c>
      <c r="M2678">
        <v>261793066</v>
      </c>
      <c r="N2678" s="1" t="s">
        <v>769</v>
      </c>
      <c r="O2678" s="1" t="s">
        <v>35</v>
      </c>
      <c r="P2678">
        <v>53033000800</v>
      </c>
      <c r="Q2678">
        <v>2</v>
      </c>
      <c r="R2678" s="1" t="s">
        <v>18921</v>
      </c>
    </row>
    <row r="2679" spans="1:18">
      <c r="A2679" s="1" t="s">
        <v>3350</v>
      </c>
      <c r="B2679" s="1" t="s">
        <v>31</v>
      </c>
      <c r="C2679" s="1" t="s">
        <v>62</v>
      </c>
      <c r="D2679" s="1" t="s">
        <v>18</v>
      </c>
      <c r="E2679">
        <v>98034</v>
      </c>
      <c r="F2679">
        <v>2025</v>
      </c>
      <c r="G2679" s="1" t="s">
        <v>18934</v>
      </c>
      <c r="H2679" s="1" t="s">
        <v>541</v>
      </c>
      <c r="I2679" s="1" t="s">
        <v>20</v>
      </c>
      <c r="J2679" s="1" t="s">
        <v>21</v>
      </c>
      <c r="K2679">
        <v>32</v>
      </c>
      <c r="L2679">
        <v>45</v>
      </c>
      <c r="M2679">
        <v>279086041</v>
      </c>
      <c r="N2679" s="1" t="s">
        <v>734</v>
      </c>
      <c r="O2679" s="1" t="s">
        <v>54</v>
      </c>
      <c r="P2679">
        <v>53033021903</v>
      </c>
      <c r="Q2679">
        <v>1</v>
      </c>
      <c r="R2679" s="1" t="s">
        <v>18919</v>
      </c>
    </row>
    <row r="2680" spans="1:18">
      <c r="A2680" s="1" t="s">
        <v>3351</v>
      </c>
      <c r="B2680" s="1" t="s">
        <v>31</v>
      </c>
      <c r="C2680" s="1" t="s">
        <v>104</v>
      </c>
      <c r="D2680" s="1" t="s">
        <v>18</v>
      </c>
      <c r="E2680">
        <v>98052</v>
      </c>
      <c r="F2680">
        <v>2026</v>
      </c>
      <c r="G2680" s="1" t="s">
        <v>18918</v>
      </c>
      <c r="H2680" s="1" t="s">
        <v>19</v>
      </c>
      <c r="I2680" s="1" t="s">
        <v>20</v>
      </c>
      <c r="J2680" s="1" t="s">
        <v>21</v>
      </c>
      <c r="K2680">
        <v>38</v>
      </c>
      <c r="L2680">
        <v>45</v>
      </c>
      <c r="M2680">
        <v>290224420</v>
      </c>
      <c r="N2680" s="1" t="s">
        <v>105</v>
      </c>
      <c r="O2680" s="1" t="s">
        <v>54</v>
      </c>
      <c r="P2680">
        <v>53033032321</v>
      </c>
      <c r="Q2680">
        <v>0</v>
      </c>
      <c r="R2680" s="1" t="s">
        <v>18919</v>
      </c>
    </row>
    <row r="2681" spans="1:18">
      <c r="A2681" s="1" t="s">
        <v>3352</v>
      </c>
      <c r="B2681" s="1" t="s">
        <v>25</v>
      </c>
      <c r="C2681" s="1" t="s">
        <v>25</v>
      </c>
      <c r="D2681" s="1" t="s">
        <v>18</v>
      </c>
      <c r="E2681">
        <v>98901</v>
      </c>
      <c r="F2681">
        <v>2024</v>
      </c>
      <c r="G2681" s="1" t="s">
        <v>18938</v>
      </c>
      <c r="H2681" s="1" t="s">
        <v>484</v>
      </c>
      <c r="I2681" s="1" t="s">
        <v>20</v>
      </c>
      <c r="J2681" s="1" t="s">
        <v>21</v>
      </c>
      <c r="K2681">
        <v>32</v>
      </c>
      <c r="L2681">
        <v>15</v>
      </c>
      <c r="M2681">
        <v>286887289</v>
      </c>
      <c r="N2681" s="1" t="s">
        <v>28</v>
      </c>
      <c r="O2681" s="1" t="s">
        <v>29</v>
      </c>
      <c r="P2681">
        <v>53077001602</v>
      </c>
      <c r="Q2681">
        <v>2</v>
      </c>
      <c r="R2681" s="1" t="s">
        <v>18919</v>
      </c>
    </row>
    <row r="2682" spans="1:18">
      <c r="A2682" s="1" t="s">
        <v>3353</v>
      </c>
      <c r="B2682" s="1" t="s">
        <v>78</v>
      </c>
      <c r="C2682" s="1" t="s">
        <v>152</v>
      </c>
      <c r="D2682" s="1" t="s">
        <v>18</v>
      </c>
      <c r="E2682">
        <v>98597</v>
      </c>
      <c r="F2682">
        <v>2024</v>
      </c>
      <c r="G2682" s="1" t="s">
        <v>18920</v>
      </c>
      <c r="H2682" s="1" t="s">
        <v>39</v>
      </c>
      <c r="I2682" s="1" t="s">
        <v>27</v>
      </c>
      <c r="J2682" s="1" t="s">
        <v>81</v>
      </c>
      <c r="K2682">
        <v>0</v>
      </c>
      <c r="L2682">
        <v>2</v>
      </c>
      <c r="M2682">
        <v>262474229</v>
      </c>
      <c r="N2682" s="1" t="s">
        <v>154</v>
      </c>
      <c r="O2682" s="1" t="s">
        <v>23</v>
      </c>
      <c r="P2682">
        <v>53067012532</v>
      </c>
      <c r="Q2682">
        <v>2</v>
      </c>
      <c r="R2682" s="1" t="s">
        <v>18921</v>
      </c>
    </row>
    <row r="2683" spans="1:18">
      <c r="A2683" s="1" t="s">
        <v>3354</v>
      </c>
      <c r="B2683" s="1" t="s">
        <v>37</v>
      </c>
      <c r="C2683" s="1" t="s">
        <v>84</v>
      </c>
      <c r="D2683" s="1" t="s">
        <v>18</v>
      </c>
      <c r="E2683">
        <v>98110</v>
      </c>
      <c r="F2683">
        <v>2024</v>
      </c>
      <c r="G2683" s="1" t="s">
        <v>17901</v>
      </c>
      <c r="H2683" s="1" t="s">
        <v>419</v>
      </c>
      <c r="I2683" s="1" t="s">
        <v>27</v>
      </c>
      <c r="J2683" s="1" t="s">
        <v>81</v>
      </c>
      <c r="K2683">
        <v>0</v>
      </c>
      <c r="L2683">
        <v>23</v>
      </c>
      <c r="M2683">
        <v>277005508</v>
      </c>
      <c r="N2683" s="1" t="s">
        <v>85</v>
      </c>
      <c r="O2683" s="1" t="s">
        <v>23</v>
      </c>
      <c r="P2683">
        <v>53035090800</v>
      </c>
      <c r="Q2683">
        <v>2</v>
      </c>
      <c r="R2683" s="1" t="s">
        <v>18921</v>
      </c>
    </row>
    <row r="2684" spans="1:18">
      <c r="A2684" s="1" t="s">
        <v>3355</v>
      </c>
      <c r="B2684" s="1" t="s">
        <v>78</v>
      </c>
      <c r="C2684" s="1" t="s">
        <v>152</v>
      </c>
      <c r="D2684" s="1" t="s">
        <v>18</v>
      </c>
      <c r="E2684">
        <v>98597</v>
      </c>
      <c r="F2684">
        <v>2024</v>
      </c>
      <c r="G2684" s="1" t="s">
        <v>18923</v>
      </c>
      <c r="H2684" s="1" t="s">
        <v>242</v>
      </c>
      <c r="I2684" s="1" t="s">
        <v>27</v>
      </c>
      <c r="J2684" s="1" t="s">
        <v>81</v>
      </c>
      <c r="K2684">
        <v>0</v>
      </c>
      <c r="L2684">
        <v>2</v>
      </c>
      <c r="M2684">
        <v>269327831</v>
      </c>
      <c r="N2684" s="1" t="s">
        <v>154</v>
      </c>
      <c r="O2684" s="1" t="s">
        <v>23</v>
      </c>
      <c r="P2684">
        <v>53067012412</v>
      </c>
      <c r="Q2684">
        <v>2</v>
      </c>
      <c r="R2684" s="1" t="s">
        <v>18921</v>
      </c>
    </row>
    <row r="2685" spans="1:18">
      <c r="A2685" s="1" t="s">
        <v>3356</v>
      </c>
      <c r="B2685" s="1" t="s">
        <v>78</v>
      </c>
      <c r="C2685" s="1" t="s">
        <v>114</v>
      </c>
      <c r="D2685" s="1" t="s">
        <v>18</v>
      </c>
      <c r="E2685">
        <v>98501</v>
      </c>
      <c r="F2685">
        <v>2023</v>
      </c>
      <c r="G2685" s="1" t="s">
        <v>18920</v>
      </c>
      <c r="H2685" s="1" t="s">
        <v>43</v>
      </c>
      <c r="I2685" s="1" t="s">
        <v>27</v>
      </c>
      <c r="J2685" s="1" t="s">
        <v>81</v>
      </c>
      <c r="K2685">
        <v>0</v>
      </c>
      <c r="L2685">
        <v>22</v>
      </c>
      <c r="M2685">
        <v>260123594</v>
      </c>
      <c r="N2685" s="1" t="s">
        <v>199</v>
      </c>
      <c r="O2685" s="1" t="s">
        <v>23</v>
      </c>
      <c r="P2685">
        <v>53067011200</v>
      </c>
      <c r="Q2685">
        <v>3</v>
      </c>
      <c r="R2685" s="1" t="s">
        <v>18921</v>
      </c>
    </row>
    <row r="2686" spans="1:18">
      <c r="A2686" s="1" t="s">
        <v>3357</v>
      </c>
      <c r="B2686" s="1" t="s">
        <v>31</v>
      </c>
      <c r="C2686" s="1" t="s">
        <v>32</v>
      </c>
      <c r="D2686" s="1" t="s">
        <v>18</v>
      </c>
      <c r="E2686">
        <v>98105</v>
      </c>
      <c r="F2686">
        <v>2012</v>
      </c>
      <c r="G2686" s="1" t="s">
        <v>18930</v>
      </c>
      <c r="H2686" s="1" t="s">
        <v>450</v>
      </c>
      <c r="I2686" s="1" t="s">
        <v>20</v>
      </c>
      <c r="J2686" s="1" t="s">
        <v>67</v>
      </c>
      <c r="K2686">
        <v>6</v>
      </c>
      <c r="L2686">
        <v>43</v>
      </c>
      <c r="M2686">
        <v>216350431</v>
      </c>
      <c r="N2686" s="1" t="s">
        <v>778</v>
      </c>
      <c r="O2686" s="1" t="s">
        <v>35</v>
      </c>
      <c r="P2686">
        <v>53033004500</v>
      </c>
      <c r="Q2686">
        <v>14</v>
      </c>
      <c r="R2686" s="1" t="s">
        <v>18919</v>
      </c>
    </row>
    <row r="2687" spans="1:18">
      <c r="A2687" s="1" t="s">
        <v>3358</v>
      </c>
      <c r="B2687" s="1" t="s">
        <v>955</v>
      </c>
      <c r="C2687" s="1" t="s">
        <v>972</v>
      </c>
      <c r="D2687" s="1" t="s">
        <v>18</v>
      </c>
      <c r="E2687">
        <v>98371</v>
      </c>
      <c r="F2687">
        <v>2023</v>
      </c>
      <c r="G2687" s="1" t="s">
        <v>18929</v>
      </c>
      <c r="H2687" s="1" t="s">
        <v>136</v>
      </c>
      <c r="I2687" s="1" t="s">
        <v>20</v>
      </c>
      <c r="J2687" s="1" t="s">
        <v>67</v>
      </c>
      <c r="K2687">
        <v>21</v>
      </c>
      <c r="L2687">
        <v>25</v>
      </c>
      <c r="M2687">
        <v>287873197</v>
      </c>
      <c r="N2687" s="1" t="s">
        <v>1650</v>
      </c>
      <c r="O2687" s="1" t="s">
        <v>54</v>
      </c>
      <c r="P2687">
        <v>53053073404</v>
      </c>
      <c r="Q2687">
        <v>3</v>
      </c>
      <c r="R2687" s="1" t="s">
        <v>18919</v>
      </c>
    </row>
    <row r="2688" spans="1:18">
      <c r="A2688" s="1" t="s">
        <v>3359</v>
      </c>
      <c r="B2688" s="1" t="s">
        <v>17</v>
      </c>
      <c r="C2688" s="1" t="s">
        <v>581</v>
      </c>
      <c r="D2688" s="1" t="s">
        <v>18</v>
      </c>
      <c r="E2688">
        <v>98258</v>
      </c>
      <c r="F2688">
        <v>2021</v>
      </c>
      <c r="G2688" s="1" t="s">
        <v>18922</v>
      </c>
      <c r="H2688" s="1" t="s">
        <v>414</v>
      </c>
      <c r="I2688" s="1" t="s">
        <v>20</v>
      </c>
      <c r="J2688" s="1" t="s">
        <v>67</v>
      </c>
      <c r="K2688">
        <v>18</v>
      </c>
      <c r="L2688">
        <v>44</v>
      </c>
      <c r="M2688">
        <v>150432089</v>
      </c>
      <c r="N2688" s="1" t="s">
        <v>582</v>
      </c>
      <c r="O2688" s="1" t="s">
        <v>23</v>
      </c>
      <c r="P2688">
        <v>53061052604</v>
      </c>
      <c r="Q2688">
        <v>5</v>
      </c>
      <c r="R2688" s="1" t="s">
        <v>18919</v>
      </c>
    </row>
    <row r="2689" spans="1:18">
      <c r="A2689" s="1" t="s">
        <v>3360</v>
      </c>
      <c r="B2689" s="1" t="s">
        <v>31</v>
      </c>
      <c r="C2689" s="1" t="s">
        <v>259</v>
      </c>
      <c r="D2689" s="1" t="s">
        <v>18</v>
      </c>
      <c r="E2689">
        <v>98075</v>
      </c>
      <c r="F2689">
        <v>2024</v>
      </c>
      <c r="G2689" s="1" t="s">
        <v>18927</v>
      </c>
      <c r="H2689" s="1" t="s">
        <v>265</v>
      </c>
      <c r="I2689" s="1" t="s">
        <v>27</v>
      </c>
      <c r="J2689" s="1" t="s">
        <v>81</v>
      </c>
      <c r="K2689">
        <v>0</v>
      </c>
      <c r="L2689">
        <v>41</v>
      </c>
      <c r="M2689">
        <v>273893525</v>
      </c>
      <c r="N2689" s="1" t="s">
        <v>260</v>
      </c>
      <c r="O2689" s="1" t="s">
        <v>54</v>
      </c>
      <c r="P2689">
        <v>53033032216</v>
      </c>
      <c r="Q2689">
        <v>2</v>
      </c>
      <c r="R2689" s="1" t="s">
        <v>18921</v>
      </c>
    </row>
    <row r="2690" spans="1:18">
      <c r="A2690" s="1" t="s">
        <v>3361</v>
      </c>
      <c r="B2690" s="1" t="s">
        <v>31</v>
      </c>
      <c r="C2690" s="1" t="s">
        <v>87</v>
      </c>
      <c r="D2690" s="1" t="s">
        <v>18</v>
      </c>
      <c r="E2690">
        <v>98004</v>
      </c>
      <c r="F2690">
        <v>2024</v>
      </c>
      <c r="G2690" s="1" t="s">
        <v>18922</v>
      </c>
      <c r="H2690" s="1" t="s">
        <v>445</v>
      </c>
      <c r="I2690" s="1" t="s">
        <v>27</v>
      </c>
      <c r="J2690" s="1" t="s">
        <v>81</v>
      </c>
      <c r="K2690">
        <v>0</v>
      </c>
      <c r="L2690">
        <v>48</v>
      </c>
      <c r="M2690">
        <v>265923983</v>
      </c>
      <c r="N2690" s="1" t="s">
        <v>88</v>
      </c>
      <c r="O2690" s="1" t="s">
        <v>54</v>
      </c>
      <c r="P2690">
        <v>53033023701</v>
      </c>
      <c r="Q2690">
        <v>2</v>
      </c>
      <c r="R2690" s="1" t="s">
        <v>18921</v>
      </c>
    </row>
    <row r="2691" spans="1:18">
      <c r="A2691" s="1" t="s">
        <v>3362</v>
      </c>
      <c r="B2691" s="1" t="s">
        <v>31</v>
      </c>
      <c r="C2691" s="1" t="s">
        <v>2766</v>
      </c>
      <c r="D2691" s="1" t="s">
        <v>18</v>
      </c>
      <c r="E2691">
        <v>98166</v>
      </c>
      <c r="F2691">
        <v>2025</v>
      </c>
      <c r="G2691" s="1" t="s">
        <v>18931</v>
      </c>
      <c r="H2691" s="1" t="s">
        <v>1569</v>
      </c>
      <c r="I2691" s="1" t="s">
        <v>27</v>
      </c>
      <c r="J2691" s="1" t="s">
        <v>81</v>
      </c>
      <c r="K2691">
        <v>0</v>
      </c>
      <c r="L2691">
        <v>33</v>
      </c>
      <c r="M2691">
        <v>276302582</v>
      </c>
      <c r="N2691" s="1" t="s">
        <v>53</v>
      </c>
      <c r="O2691" s="1" t="s">
        <v>54</v>
      </c>
      <c r="P2691">
        <v>53033028600</v>
      </c>
      <c r="Q2691">
        <v>1</v>
      </c>
      <c r="R2691" s="1" t="s">
        <v>18921</v>
      </c>
    </row>
    <row r="2692" spans="1:18">
      <c r="A2692" s="1" t="s">
        <v>3363</v>
      </c>
      <c r="B2692" s="1" t="s">
        <v>31</v>
      </c>
      <c r="C2692" s="1" t="s">
        <v>87</v>
      </c>
      <c r="D2692" s="1" t="s">
        <v>18</v>
      </c>
      <c r="E2692">
        <v>98006</v>
      </c>
      <c r="F2692">
        <v>2023</v>
      </c>
      <c r="G2692" s="1" t="s">
        <v>18951</v>
      </c>
      <c r="H2692" s="1" t="s">
        <v>1099</v>
      </c>
      <c r="I2692" s="1" t="s">
        <v>27</v>
      </c>
      <c r="J2692" s="1" t="s">
        <v>81</v>
      </c>
      <c r="K2692">
        <v>0</v>
      </c>
      <c r="L2692">
        <v>41</v>
      </c>
      <c r="M2692">
        <v>230684604</v>
      </c>
      <c r="N2692" s="1" t="s">
        <v>872</v>
      </c>
      <c r="O2692" s="1" t="s">
        <v>54</v>
      </c>
      <c r="P2692">
        <v>53033024902</v>
      </c>
      <c r="Q2692">
        <v>3</v>
      </c>
      <c r="R2692" s="1" t="s">
        <v>18921</v>
      </c>
    </row>
    <row r="2693" spans="1:18">
      <c r="A2693" s="1" t="s">
        <v>3364</v>
      </c>
      <c r="B2693" s="1" t="s">
        <v>78</v>
      </c>
      <c r="C2693" s="1" t="s">
        <v>114</v>
      </c>
      <c r="D2693" s="1" t="s">
        <v>18</v>
      </c>
      <c r="E2693">
        <v>98501</v>
      </c>
      <c r="F2693">
        <v>2022</v>
      </c>
      <c r="G2693" s="1" t="s">
        <v>18940</v>
      </c>
      <c r="H2693" s="1" t="s">
        <v>775</v>
      </c>
      <c r="I2693" s="1" t="s">
        <v>27</v>
      </c>
      <c r="J2693" s="1" t="s">
        <v>81</v>
      </c>
      <c r="K2693">
        <v>0</v>
      </c>
      <c r="L2693">
        <v>22</v>
      </c>
      <c r="M2693">
        <v>245443516</v>
      </c>
      <c r="N2693" s="1" t="s">
        <v>199</v>
      </c>
      <c r="O2693" s="1" t="s">
        <v>23</v>
      </c>
      <c r="P2693">
        <v>53067010100</v>
      </c>
      <c r="Q2693">
        <v>4</v>
      </c>
      <c r="R2693" s="1" t="s">
        <v>18921</v>
      </c>
    </row>
    <row r="2694" spans="1:18">
      <c r="A2694" s="1" t="s">
        <v>3365</v>
      </c>
      <c r="B2694" s="1" t="s">
        <v>31</v>
      </c>
      <c r="C2694" s="1" t="s">
        <v>87</v>
      </c>
      <c r="D2694" s="1" t="s">
        <v>18</v>
      </c>
      <c r="E2694">
        <v>98004</v>
      </c>
      <c r="F2694">
        <v>2022</v>
      </c>
      <c r="G2694" s="1" t="s">
        <v>18920</v>
      </c>
      <c r="H2694" s="1" t="s">
        <v>26</v>
      </c>
      <c r="I2694" s="1" t="s">
        <v>27</v>
      </c>
      <c r="J2694" s="1" t="s">
        <v>81</v>
      </c>
      <c r="K2694">
        <v>0</v>
      </c>
      <c r="L2694">
        <v>48</v>
      </c>
      <c r="M2694">
        <v>287040008</v>
      </c>
      <c r="N2694" s="1" t="s">
        <v>88</v>
      </c>
      <c r="O2694" s="1" t="s">
        <v>54</v>
      </c>
      <c r="P2694">
        <v>53033023806</v>
      </c>
      <c r="Q2694">
        <v>4</v>
      </c>
      <c r="R2694" s="1" t="s">
        <v>18921</v>
      </c>
    </row>
    <row r="2695" spans="1:18">
      <c r="A2695" s="1" t="s">
        <v>3366</v>
      </c>
      <c r="B2695" s="1" t="s">
        <v>31</v>
      </c>
      <c r="C2695" s="1" t="s">
        <v>32</v>
      </c>
      <c r="D2695" s="1" t="s">
        <v>18</v>
      </c>
      <c r="E2695">
        <v>98115</v>
      </c>
      <c r="F2695">
        <v>2026</v>
      </c>
      <c r="G2695" s="1" t="s">
        <v>18934</v>
      </c>
      <c r="H2695" s="1" t="s">
        <v>2497</v>
      </c>
      <c r="I2695" s="1" t="s">
        <v>27</v>
      </c>
      <c r="J2695" s="1" t="s">
        <v>81</v>
      </c>
      <c r="K2695">
        <v>0</v>
      </c>
      <c r="L2695">
        <v>46</v>
      </c>
      <c r="M2695">
        <v>287198495</v>
      </c>
      <c r="N2695" s="1" t="s">
        <v>270</v>
      </c>
      <c r="O2695" s="1" t="s">
        <v>35</v>
      </c>
      <c r="P2695">
        <v>53033002000</v>
      </c>
      <c r="Q2695">
        <v>0</v>
      </c>
      <c r="R2695" s="1" t="s">
        <v>18921</v>
      </c>
    </row>
    <row r="2696" spans="1:18">
      <c r="A2696" s="1" t="s">
        <v>3367</v>
      </c>
      <c r="B2696" s="1" t="s">
        <v>31</v>
      </c>
      <c r="C2696" s="1" t="s">
        <v>62</v>
      </c>
      <c r="D2696" s="1" t="s">
        <v>18</v>
      </c>
      <c r="E2696">
        <v>98033</v>
      </c>
      <c r="F2696">
        <v>2020</v>
      </c>
      <c r="G2696" s="1" t="s">
        <v>18936</v>
      </c>
      <c r="H2696" s="1" t="s">
        <v>282</v>
      </c>
      <c r="I2696" s="1" t="s">
        <v>27</v>
      </c>
      <c r="J2696" s="1" t="s">
        <v>21</v>
      </c>
      <c r="K2696">
        <v>192</v>
      </c>
      <c r="L2696">
        <v>48</v>
      </c>
      <c r="M2696">
        <v>117744140</v>
      </c>
      <c r="N2696" s="1" t="s">
        <v>64</v>
      </c>
      <c r="O2696" s="1" t="s">
        <v>54</v>
      </c>
      <c r="P2696">
        <v>53033022701</v>
      </c>
      <c r="Q2696">
        <v>6</v>
      </c>
      <c r="R2696" s="1" t="s">
        <v>18921</v>
      </c>
    </row>
    <row r="2697" spans="1:18">
      <c r="A2697" s="1" t="s">
        <v>3368</v>
      </c>
      <c r="B2697" s="1" t="s">
        <v>17</v>
      </c>
      <c r="C2697" s="1" t="s">
        <v>275</v>
      </c>
      <c r="D2697" s="1" t="s">
        <v>18</v>
      </c>
      <c r="E2697">
        <v>98036</v>
      </c>
      <c r="F2697">
        <v>2021</v>
      </c>
      <c r="G2697" s="1" t="s">
        <v>18920</v>
      </c>
      <c r="H2697" s="1" t="s">
        <v>43</v>
      </c>
      <c r="I2697" s="1" t="s">
        <v>27</v>
      </c>
      <c r="J2697" s="1" t="s">
        <v>81</v>
      </c>
      <c r="K2697">
        <v>0</v>
      </c>
      <c r="L2697">
        <v>32</v>
      </c>
      <c r="M2697">
        <v>147876669</v>
      </c>
      <c r="N2697" s="1" t="s">
        <v>222</v>
      </c>
      <c r="O2697" s="1" t="s">
        <v>23</v>
      </c>
      <c r="P2697">
        <v>53061051931</v>
      </c>
      <c r="Q2697">
        <v>5</v>
      </c>
      <c r="R2697" s="1" t="s">
        <v>18921</v>
      </c>
    </row>
    <row r="2698" spans="1:18">
      <c r="A2698" s="1" t="s">
        <v>3369</v>
      </c>
      <c r="B2698" s="1" t="s">
        <v>31</v>
      </c>
      <c r="C2698" s="1" t="s">
        <v>2206</v>
      </c>
      <c r="D2698" s="1" t="s">
        <v>18</v>
      </c>
      <c r="E2698">
        <v>98022</v>
      </c>
      <c r="F2698">
        <v>2025</v>
      </c>
      <c r="G2698" s="1" t="s">
        <v>18930</v>
      </c>
      <c r="H2698" s="1" t="s">
        <v>210</v>
      </c>
      <c r="I2698" s="1" t="s">
        <v>27</v>
      </c>
      <c r="J2698" s="1" t="s">
        <v>81</v>
      </c>
      <c r="K2698">
        <v>0</v>
      </c>
      <c r="L2698">
        <v>31</v>
      </c>
      <c r="M2698">
        <v>281239514</v>
      </c>
      <c r="N2698" s="1" t="s">
        <v>2207</v>
      </c>
      <c r="O2698" s="1" t="s">
        <v>54</v>
      </c>
      <c r="P2698">
        <v>53033031400</v>
      </c>
      <c r="Q2698">
        <v>1</v>
      </c>
      <c r="R2698" s="1" t="s">
        <v>18921</v>
      </c>
    </row>
    <row r="2699" spans="1:18">
      <c r="A2699" s="1" t="s">
        <v>3370</v>
      </c>
      <c r="B2699" s="1" t="s">
        <v>31</v>
      </c>
      <c r="C2699" s="1" t="s">
        <v>32</v>
      </c>
      <c r="D2699" s="1" t="s">
        <v>18</v>
      </c>
      <c r="E2699">
        <v>98125</v>
      </c>
      <c r="F2699">
        <v>2025</v>
      </c>
      <c r="G2699" s="1" t="s">
        <v>18936</v>
      </c>
      <c r="H2699" s="1" t="s">
        <v>282</v>
      </c>
      <c r="I2699" s="1" t="s">
        <v>27</v>
      </c>
      <c r="J2699" s="1" t="s">
        <v>81</v>
      </c>
      <c r="K2699">
        <v>0</v>
      </c>
      <c r="L2699">
        <v>46</v>
      </c>
      <c r="M2699">
        <v>291458023</v>
      </c>
      <c r="N2699" s="1" t="s">
        <v>769</v>
      </c>
      <c r="O2699" s="1" t="s">
        <v>35</v>
      </c>
      <c r="P2699">
        <v>53033001100</v>
      </c>
      <c r="Q2699">
        <v>1</v>
      </c>
      <c r="R2699" s="1" t="s">
        <v>18921</v>
      </c>
    </row>
    <row r="2700" spans="1:18">
      <c r="A2700" s="1" t="s">
        <v>3371</v>
      </c>
      <c r="B2700" s="1" t="s">
        <v>718</v>
      </c>
      <c r="C2700" s="1" t="s">
        <v>719</v>
      </c>
      <c r="D2700" s="1" t="s">
        <v>18</v>
      </c>
      <c r="E2700">
        <v>98685</v>
      </c>
      <c r="F2700">
        <v>2024</v>
      </c>
      <c r="G2700" s="1" t="s">
        <v>18926</v>
      </c>
      <c r="H2700" s="1" t="s">
        <v>95</v>
      </c>
      <c r="I2700" s="1" t="s">
        <v>20</v>
      </c>
      <c r="J2700" s="1" t="s">
        <v>67</v>
      </c>
      <c r="K2700">
        <v>26</v>
      </c>
      <c r="L2700">
        <v>49</v>
      </c>
      <c r="M2700">
        <v>271769564</v>
      </c>
      <c r="N2700" s="1" t="s">
        <v>749</v>
      </c>
      <c r="O2700" s="1" t="s">
        <v>721</v>
      </c>
      <c r="P2700">
        <v>53011040904</v>
      </c>
      <c r="Q2700">
        <v>2</v>
      </c>
      <c r="R2700" s="1" t="s">
        <v>18919</v>
      </c>
    </row>
    <row r="2701" spans="1:18">
      <c r="A2701" s="1" t="s">
        <v>3372</v>
      </c>
      <c r="B2701" s="1" t="s">
        <v>31</v>
      </c>
      <c r="C2701" s="1" t="s">
        <v>120</v>
      </c>
      <c r="D2701" s="1" t="s">
        <v>18</v>
      </c>
      <c r="E2701">
        <v>98030</v>
      </c>
      <c r="F2701">
        <v>2018</v>
      </c>
      <c r="G2701" s="1" t="s">
        <v>18920</v>
      </c>
      <c r="H2701" s="1" t="s">
        <v>52</v>
      </c>
      <c r="I2701" s="1" t="s">
        <v>27</v>
      </c>
      <c r="J2701" s="1" t="s">
        <v>21</v>
      </c>
      <c r="K2701">
        <v>249</v>
      </c>
      <c r="L2701">
        <v>47</v>
      </c>
      <c r="M2701">
        <v>205792639</v>
      </c>
      <c r="N2701" s="1" t="s">
        <v>286</v>
      </c>
      <c r="O2701" s="1" t="s">
        <v>54</v>
      </c>
      <c r="P2701">
        <v>53033029508</v>
      </c>
      <c r="Q2701">
        <v>8</v>
      </c>
      <c r="R2701" s="1" t="s">
        <v>18921</v>
      </c>
    </row>
    <row r="2702" spans="1:18">
      <c r="A2702" s="1" t="s">
        <v>3373</v>
      </c>
      <c r="B2702" s="1" t="s">
        <v>718</v>
      </c>
      <c r="C2702" s="1" t="s">
        <v>719</v>
      </c>
      <c r="D2702" s="1" t="s">
        <v>18</v>
      </c>
      <c r="E2702">
        <v>98683</v>
      </c>
      <c r="F2702">
        <v>2024</v>
      </c>
      <c r="G2702" s="1" t="s">
        <v>18931</v>
      </c>
      <c r="H2702" s="1" t="s">
        <v>455</v>
      </c>
      <c r="I2702" s="1" t="s">
        <v>20</v>
      </c>
      <c r="J2702" s="1" t="s">
        <v>21</v>
      </c>
      <c r="K2702">
        <v>35</v>
      </c>
      <c r="L2702">
        <v>18</v>
      </c>
      <c r="M2702">
        <v>269379036</v>
      </c>
      <c r="N2702" s="1" t="s">
        <v>1016</v>
      </c>
      <c r="O2702" s="1" t="s">
        <v>721</v>
      </c>
      <c r="P2702">
        <v>53011041325</v>
      </c>
      <c r="Q2702">
        <v>2</v>
      </c>
      <c r="R2702" s="1" t="s">
        <v>18919</v>
      </c>
    </row>
    <row r="2703" spans="1:18">
      <c r="A2703" s="1" t="s">
        <v>3374</v>
      </c>
      <c r="B2703" s="1" t="s">
        <v>31</v>
      </c>
      <c r="C2703" s="1" t="s">
        <v>858</v>
      </c>
      <c r="D2703" s="1" t="s">
        <v>18</v>
      </c>
      <c r="E2703">
        <v>98168</v>
      </c>
      <c r="F2703">
        <v>2023</v>
      </c>
      <c r="G2703" s="1" t="s">
        <v>17901</v>
      </c>
      <c r="H2703" s="1" t="s">
        <v>419</v>
      </c>
      <c r="I2703" s="1" t="s">
        <v>27</v>
      </c>
      <c r="J2703" s="1" t="s">
        <v>81</v>
      </c>
      <c r="K2703">
        <v>0</v>
      </c>
      <c r="L2703">
        <v>11</v>
      </c>
      <c r="M2703">
        <v>290883092</v>
      </c>
      <c r="N2703" s="1" t="s">
        <v>148</v>
      </c>
      <c r="O2703" s="1" t="s">
        <v>35</v>
      </c>
      <c r="P2703">
        <v>53033026300</v>
      </c>
      <c r="Q2703">
        <v>3</v>
      </c>
      <c r="R2703" s="1" t="s">
        <v>18921</v>
      </c>
    </row>
    <row r="2704" spans="1:18">
      <c r="A2704" s="1" t="s">
        <v>3375</v>
      </c>
      <c r="B2704" s="1" t="s">
        <v>78</v>
      </c>
      <c r="C2704" s="1" t="s">
        <v>114</v>
      </c>
      <c r="D2704" s="1" t="s">
        <v>18</v>
      </c>
      <c r="E2704">
        <v>98501</v>
      </c>
      <c r="F2704">
        <v>2025</v>
      </c>
      <c r="G2704" s="1" t="s">
        <v>17901</v>
      </c>
      <c r="H2704" s="1" t="s">
        <v>509</v>
      </c>
      <c r="I2704" s="1" t="s">
        <v>20</v>
      </c>
      <c r="J2704" s="1" t="s">
        <v>21</v>
      </c>
      <c r="K2704">
        <v>37</v>
      </c>
      <c r="L2704">
        <v>22</v>
      </c>
      <c r="M2704">
        <v>288487608</v>
      </c>
      <c r="N2704" s="1" t="s">
        <v>199</v>
      </c>
      <c r="O2704" s="1" t="s">
        <v>23</v>
      </c>
      <c r="P2704">
        <v>53067010100</v>
      </c>
      <c r="Q2704">
        <v>1</v>
      </c>
      <c r="R2704" s="1" t="s">
        <v>18919</v>
      </c>
    </row>
    <row r="2705" spans="1:18">
      <c r="A2705" s="1" t="s">
        <v>3376</v>
      </c>
      <c r="B2705" s="1" t="s">
        <v>31</v>
      </c>
      <c r="C2705" s="1" t="s">
        <v>259</v>
      </c>
      <c r="D2705" s="1" t="s">
        <v>18</v>
      </c>
      <c r="E2705">
        <v>98074</v>
      </c>
      <c r="F2705">
        <v>2024</v>
      </c>
      <c r="G2705" s="1" t="s">
        <v>18936</v>
      </c>
      <c r="H2705" s="1" t="s">
        <v>282</v>
      </c>
      <c r="I2705" s="1" t="s">
        <v>27</v>
      </c>
      <c r="J2705" s="1" t="s">
        <v>81</v>
      </c>
      <c r="K2705">
        <v>0</v>
      </c>
      <c r="L2705">
        <v>45</v>
      </c>
      <c r="M2705">
        <v>260795825</v>
      </c>
      <c r="N2705" s="1" t="s">
        <v>786</v>
      </c>
      <c r="O2705" s="1" t="s">
        <v>54</v>
      </c>
      <c r="P2705">
        <v>53033032317</v>
      </c>
      <c r="Q2705">
        <v>2</v>
      </c>
      <c r="R2705" s="1" t="s">
        <v>18921</v>
      </c>
    </row>
    <row r="2706" spans="1:18">
      <c r="A2706" s="1" t="s">
        <v>3377</v>
      </c>
      <c r="B2706" s="1" t="s">
        <v>718</v>
      </c>
      <c r="C2706" s="1" t="s">
        <v>719</v>
      </c>
      <c r="D2706" s="1" t="s">
        <v>18</v>
      </c>
      <c r="E2706">
        <v>98686</v>
      </c>
      <c r="F2706">
        <v>2021</v>
      </c>
      <c r="G2706" s="1" t="s">
        <v>18922</v>
      </c>
      <c r="H2706" s="1" t="s">
        <v>2154</v>
      </c>
      <c r="I2706" s="1" t="s">
        <v>27</v>
      </c>
      <c r="J2706" s="1" t="s">
        <v>21</v>
      </c>
      <c r="K2706">
        <v>218</v>
      </c>
      <c r="L2706">
        <v>17</v>
      </c>
      <c r="M2706">
        <v>290937776</v>
      </c>
      <c r="N2706" s="1" t="s">
        <v>977</v>
      </c>
      <c r="O2706" s="1" t="s">
        <v>721</v>
      </c>
      <c r="P2706">
        <v>53011040412</v>
      </c>
      <c r="Q2706">
        <v>5</v>
      </c>
      <c r="R2706" s="1" t="s">
        <v>18921</v>
      </c>
    </row>
    <row r="2707" spans="1:18">
      <c r="A2707" s="1" t="s">
        <v>3378</v>
      </c>
      <c r="B2707" s="1" t="s">
        <v>31</v>
      </c>
      <c r="C2707" s="1" t="s">
        <v>32</v>
      </c>
      <c r="D2707" s="1" t="s">
        <v>18</v>
      </c>
      <c r="E2707">
        <v>98107</v>
      </c>
      <c r="F2707">
        <v>2024</v>
      </c>
      <c r="G2707" s="1" t="s">
        <v>18922</v>
      </c>
      <c r="H2707" s="1" t="s">
        <v>1087</v>
      </c>
      <c r="I2707" s="1" t="s">
        <v>27</v>
      </c>
      <c r="J2707" s="1" t="s">
        <v>81</v>
      </c>
      <c r="K2707">
        <v>0</v>
      </c>
      <c r="L2707">
        <v>36</v>
      </c>
      <c r="M2707">
        <v>264360169</v>
      </c>
      <c r="N2707" s="1" t="s">
        <v>821</v>
      </c>
      <c r="O2707" s="1" t="s">
        <v>35</v>
      </c>
      <c r="P2707">
        <v>53033004703</v>
      </c>
      <c r="Q2707">
        <v>2</v>
      </c>
      <c r="R2707" s="1" t="s">
        <v>18921</v>
      </c>
    </row>
    <row r="2708" spans="1:18">
      <c r="A2708" s="1" t="s">
        <v>3379</v>
      </c>
      <c r="B2708" s="1" t="s">
        <v>31</v>
      </c>
      <c r="C2708" s="1" t="s">
        <v>87</v>
      </c>
      <c r="D2708" s="1" t="s">
        <v>18</v>
      </c>
      <c r="E2708">
        <v>98005</v>
      </c>
      <c r="F2708">
        <v>2026</v>
      </c>
      <c r="G2708" s="1" t="s">
        <v>18936</v>
      </c>
      <c r="H2708" s="1" t="s">
        <v>605</v>
      </c>
      <c r="I2708" s="1" t="s">
        <v>27</v>
      </c>
      <c r="J2708" s="1" t="s">
        <v>81</v>
      </c>
      <c r="K2708">
        <v>0</v>
      </c>
      <c r="L2708">
        <v>48</v>
      </c>
      <c r="M2708">
        <v>292542183</v>
      </c>
      <c r="N2708" s="1" t="s">
        <v>192</v>
      </c>
      <c r="O2708" s="1" t="s">
        <v>54</v>
      </c>
      <c r="P2708">
        <v>53033023702</v>
      </c>
      <c r="Q2708">
        <v>0</v>
      </c>
      <c r="R2708" s="1" t="s">
        <v>18921</v>
      </c>
    </row>
    <row r="2709" spans="1:18">
      <c r="A2709" s="1" t="s">
        <v>3380</v>
      </c>
      <c r="B2709" s="1" t="s">
        <v>31</v>
      </c>
      <c r="C2709" s="1" t="s">
        <v>100</v>
      </c>
      <c r="D2709" s="1" t="s">
        <v>18</v>
      </c>
      <c r="E2709">
        <v>98155</v>
      </c>
      <c r="F2709">
        <v>2019</v>
      </c>
      <c r="G2709" s="1" t="s">
        <v>18940</v>
      </c>
      <c r="H2709" s="1" t="s">
        <v>617</v>
      </c>
      <c r="I2709" s="1" t="s">
        <v>27</v>
      </c>
      <c r="J2709" s="1" t="s">
        <v>21</v>
      </c>
      <c r="K2709">
        <v>125</v>
      </c>
      <c r="L2709">
        <v>32</v>
      </c>
      <c r="M2709">
        <v>263189727</v>
      </c>
      <c r="N2709" s="1" t="s">
        <v>888</v>
      </c>
      <c r="O2709" s="1" t="s">
        <v>35</v>
      </c>
      <c r="P2709">
        <v>53033020500</v>
      </c>
      <c r="Q2709">
        <v>7</v>
      </c>
      <c r="R2709" s="1" t="s">
        <v>18921</v>
      </c>
    </row>
    <row r="2710" spans="1:18">
      <c r="A2710" s="1" t="s">
        <v>3381</v>
      </c>
      <c r="B2710" s="1" t="s">
        <v>718</v>
      </c>
      <c r="C2710" s="1" t="s">
        <v>1354</v>
      </c>
      <c r="D2710" s="1" t="s">
        <v>18</v>
      </c>
      <c r="E2710">
        <v>98629</v>
      </c>
      <c r="F2710">
        <v>2024</v>
      </c>
      <c r="G2710" s="1" t="s">
        <v>18931</v>
      </c>
      <c r="H2710" s="1" t="s">
        <v>455</v>
      </c>
      <c r="I2710" s="1" t="s">
        <v>20</v>
      </c>
      <c r="J2710" s="1" t="s">
        <v>21</v>
      </c>
      <c r="K2710">
        <v>35</v>
      </c>
      <c r="L2710">
        <v>18</v>
      </c>
      <c r="M2710">
        <v>289474594</v>
      </c>
      <c r="N2710" s="1" t="s">
        <v>1355</v>
      </c>
      <c r="O2710" s="1" t="s">
        <v>721</v>
      </c>
      <c r="P2710">
        <v>53011040201</v>
      </c>
      <c r="Q2710">
        <v>2</v>
      </c>
      <c r="R2710" s="1" t="s">
        <v>18919</v>
      </c>
    </row>
    <row r="2711" spans="1:18">
      <c r="A2711" s="1" t="s">
        <v>3382</v>
      </c>
      <c r="B2711" s="1" t="s">
        <v>31</v>
      </c>
      <c r="C2711" s="1" t="s">
        <v>32</v>
      </c>
      <c r="D2711" s="1" t="s">
        <v>18</v>
      </c>
      <c r="E2711">
        <v>98125</v>
      </c>
      <c r="F2711">
        <v>2017</v>
      </c>
      <c r="G2711" s="1" t="s">
        <v>18924</v>
      </c>
      <c r="H2711" s="1" t="s">
        <v>72</v>
      </c>
      <c r="I2711" s="1" t="s">
        <v>27</v>
      </c>
      <c r="J2711" s="1" t="s">
        <v>21</v>
      </c>
      <c r="K2711">
        <v>238</v>
      </c>
      <c r="L2711">
        <v>46</v>
      </c>
      <c r="M2711">
        <v>305286418</v>
      </c>
      <c r="N2711" s="1" t="s">
        <v>769</v>
      </c>
      <c r="O2711" s="1" t="s">
        <v>35</v>
      </c>
      <c r="P2711">
        <v>53033000700</v>
      </c>
      <c r="Q2711">
        <v>9</v>
      </c>
      <c r="R2711" s="1" t="s">
        <v>18921</v>
      </c>
    </row>
    <row r="2712" spans="1:18">
      <c r="A2712" s="1" t="s">
        <v>3383</v>
      </c>
      <c r="B2712" s="1" t="s">
        <v>31</v>
      </c>
      <c r="C2712" s="1" t="s">
        <v>87</v>
      </c>
      <c r="D2712" s="1" t="s">
        <v>18</v>
      </c>
      <c r="E2712">
        <v>98004</v>
      </c>
      <c r="F2712">
        <v>2022</v>
      </c>
      <c r="G2712" s="1" t="s">
        <v>18920</v>
      </c>
      <c r="H2712" s="1" t="s">
        <v>39</v>
      </c>
      <c r="I2712" s="1" t="s">
        <v>27</v>
      </c>
      <c r="J2712" s="1" t="s">
        <v>81</v>
      </c>
      <c r="K2712">
        <v>0</v>
      </c>
      <c r="L2712">
        <v>48</v>
      </c>
      <c r="M2712">
        <v>220468944</v>
      </c>
      <c r="N2712" s="1" t="s">
        <v>88</v>
      </c>
      <c r="O2712" s="1" t="s">
        <v>54</v>
      </c>
      <c r="P2712">
        <v>53033024001</v>
      </c>
      <c r="Q2712">
        <v>4</v>
      </c>
      <c r="R2712" s="1" t="s">
        <v>18921</v>
      </c>
    </row>
    <row r="2713" spans="1:18">
      <c r="A2713" s="1" t="s">
        <v>3384</v>
      </c>
      <c r="B2713" s="1" t="s">
        <v>37</v>
      </c>
      <c r="C2713" s="1" t="s">
        <v>84</v>
      </c>
      <c r="D2713" s="1" t="s">
        <v>18</v>
      </c>
      <c r="E2713">
        <v>98110</v>
      </c>
      <c r="F2713">
        <v>2022</v>
      </c>
      <c r="G2713" s="1" t="s">
        <v>18925</v>
      </c>
      <c r="H2713" s="1" t="s">
        <v>76</v>
      </c>
      <c r="I2713" s="1" t="s">
        <v>27</v>
      </c>
      <c r="J2713" s="1" t="s">
        <v>81</v>
      </c>
      <c r="K2713">
        <v>0</v>
      </c>
      <c r="L2713">
        <v>23</v>
      </c>
      <c r="M2713">
        <v>278263380</v>
      </c>
      <c r="N2713" s="1" t="s">
        <v>85</v>
      </c>
      <c r="O2713" s="1" t="s">
        <v>23</v>
      </c>
      <c r="P2713">
        <v>53035091002</v>
      </c>
      <c r="Q2713">
        <v>4</v>
      </c>
      <c r="R2713" s="1" t="s">
        <v>18921</v>
      </c>
    </row>
    <row r="2714" spans="1:18">
      <c r="A2714" s="1" t="s">
        <v>3385</v>
      </c>
      <c r="B2714" s="1" t="s">
        <v>31</v>
      </c>
      <c r="C2714" s="1" t="s">
        <v>32</v>
      </c>
      <c r="D2714" s="1" t="s">
        <v>18</v>
      </c>
      <c r="E2714">
        <v>98177</v>
      </c>
      <c r="F2714">
        <v>2023</v>
      </c>
      <c r="G2714" s="1" t="s">
        <v>18940</v>
      </c>
      <c r="H2714" s="1" t="s">
        <v>775</v>
      </c>
      <c r="I2714" s="1" t="s">
        <v>27</v>
      </c>
      <c r="J2714" s="1" t="s">
        <v>81</v>
      </c>
      <c r="K2714">
        <v>0</v>
      </c>
      <c r="L2714">
        <v>32</v>
      </c>
      <c r="M2714">
        <v>244428243</v>
      </c>
      <c r="N2714" s="1" t="s">
        <v>101</v>
      </c>
      <c r="O2714" s="1" t="s">
        <v>35</v>
      </c>
      <c r="P2714">
        <v>53033000500</v>
      </c>
      <c r="Q2714">
        <v>3</v>
      </c>
      <c r="R2714" s="1" t="s">
        <v>18921</v>
      </c>
    </row>
    <row r="2715" spans="1:18">
      <c r="A2715" s="1" t="s">
        <v>3386</v>
      </c>
      <c r="B2715" s="1" t="s">
        <v>31</v>
      </c>
      <c r="C2715" s="1" t="s">
        <v>111</v>
      </c>
      <c r="D2715" s="1" t="s">
        <v>18</v>
      </c>
      <c r="E2715">
        <v>98011</v>
      </c>
      <c r="F2715">
        <v>2023</v>
      </c>
      <c r="G2715" s="1" t="s">
        <v>18920</v>
      </c>
      <c r="H2715" s="1" t="s">
        <v>43</v>
      </c>
      <c r="I2715" s="1" t="s">
        <v>27</v>
      </c>
      <c r="J2715" s="1" t="s">
        <v>81</v>
      </c>
      <c r="K2715">
        <v>0</v>
      </c>
      <c r="L2715">
        <v>1</v>
      </c>
      <c r="M2715">
        <v>230014599</v>
      </c>
      <c r="N2715" s="1" t="s">
        <v>112</v>
      </c>
      <c r="O2715" s="1" t="s">
        <v>54</v>
      </c>
      <c r="P2715">
        <v>53033021804</v>
      </c>
      <c r="Q2715">
        <v>3</v>
      </c>
      <c r="R2715" s="1" t="s">
        <v>18921</v>
      </c>
    </row>
    <row r="2716" spans="1:18">
      <c r="A2716" s="1" t="s">
        <v>3387</v>
      </c>
      <c r="B2716" s="1" t="s">
        <v>31</v>
      </c>
      <c r="C2716" s="1" t="s">
        <v>752</v>
      </c>
      <c r="D2716" s="1" t="s">
        <v>18</v>
      </c>
      <c r="E2716">
        <v>98003</v>
      </c>
      <c r="F2716">
        <v>2025</v>
      </c>
      <c r="G2716" s="1" t="s">
        <v>18920</v>
      </c>
      <c r="H2716" s="1" t="s">
        <v>913</v>
      </c>
      <c r="I2716" s="1" t="s">
        <v>27</v>
      </c>
      <c r="J2716" s="1" t="s">
        <v>81</v>
      </c>
      <c r="K2716">
        <v>0</v>
      </c>
      <c r="L2716">
        <v>30</v>
      </c>
      <c r="M2716">
        <v>284431885</v>
      </c>
      <c r="N2716" s="1" t="s">
        <v>1571</v>
      </c>
      <c r="O2716" s="1" t="s">
        <v>54</v>
      </c>
      <c r="P2716">
        <v>53033030204</v>
      </c>
      <c r="Q2716">
        <v>1</v>
      </c>
      <c r="R2716" s="1" t="s">
        <v>18921</v>
      </c>
    </row>
    <row r="2717" spans="1:18">
      <c r="A2717" s="1" t="s">
        <v>3388</v>
      </c>
      <c r="B2717" s="1" t="s">
        <v>17</v>
      </c>
      <c r="C2717" s="1" t="s">
        <v>275</v>
      </c>
      <c r="D2717" s="1" t="s">
        <v>18</v>
      </c>
      <c r="E2717">
        <v>98037</v>
      </c>
      <c r="F2717">
        <v>2023</v>
      </c>
      <c r="G2717" s="1" t="s">
        <v>18918</v>
      </c>
      <c r="H2717" s="1" t="s">
        <v>368</v>
      </c>
      <c r="I2717" s="1" t="s">
        <v>27</v>
      </c>
      <c r="J2717" s="1" t="s">
        <v>81</v>
      </c>
      <c r="K2717">
        <v>0</v>
      </c>
      <c r="L2717">
        <v>32</v>
      </c>
      <c r="M2717">
        <v>256033298</v>
      </c>
      <c r="N2717" s="1" t="s">
        <v>422</v>
      </c>
      <c r="O2717" s="1" t="s">
        <v>23</v>
      </c>
      <c r="P2717">
        <v>53061051500</v>
      </c>
      <c r="Q2717">
        <v>3</v>
      </c>
      <c r="R2717" s="1" t="s">
        <v>18921</v>
      </c>
    </row>
    <row r="2718" spans="1:18">
      <c r="A2718" s="1" t="s">
        <v>3389</v>
      </c>
      <c r="B2718" s="1" t="s">
        <v>31</v>
      </c>
      <c r="C2718" s="1" t="s">
        <v>87</v>
      </c>
      <c r="D2718" s="1" t="s">
        <v>18</v>
      </c>
      <c r="E2718">
        <v>98005</v>
      </c>
      <c r="F2718">
        <v>2026</v>
      </c>
      <c r="G2718" s="1" t="s">
        <v>18936</v>
      </c>
      <c r="H2718" s="1" t="s">
        <v>605</v>
      </c>
      <c r="I2718" s="1" t="s">
        <v>27</v>
      </c>
      <c r="J2718" s="1" t="s">
        <v>81</v>
      </c>
      <c r="K2718">
        <v>0</v>
      </c>
      <c r="L2718">
        <v>48</v>
      </c>
      <c r="M2718">
        <v>294547431</v>
      </c>
      <c r="N2718" s="1" t="s">
        <v>192</v>
      </c>
      <c r="O2718" s="1" t="s">
        <v>54</v>
      </c>
      <c r="P2718">
        <v>53033023702</v>
      </c>
      <c r="Q2718">
        <v>0</v>
      </c>
      <c r="R2718" s="1" t="s">
        <v>18921</v>
      </c>
    </row>
    <row r="2719" spans="1:18">
      <c r="A2719" s="1" t="s">
        <v>3390</v>
      </c>
      <c r="B2719" s="1" t="s">
        <v>31</v>
      </c>
      <c r="C2719" s="1" t="s">
        <v>32</v>
      </c>
      <c r="D2719" s="1" t="s">
        <v>18</v>
      </c>
      <c r="E2719">
        <v>98102</v>
      </c>
      <c r="F2719">
        <v>2022</v>
      </c>
      <c r="G2719" s="1" t="s">
        <v>17901</v>
      </c>
      <c r="H2719" s="1" t="s">
        <v>161</v>
      </c>
      <c r="I2719" s="1" t="s">
        <v>27</v>
      </c>
      <c r="J2719" s="1" t="s">
        <v>81</v>
      </c>
      <c r="K2719">
        <v>0</v>
      </c>
      <c r="L2719">
        <v>43</v>
      </c>
      <c r="M2719">
        <v>212136326</v>
      </c>
      <c r="N2719" s="1" t="s">
        <v>837</v>
      </c>
      <c r="O2719" s="1" t="s">
        <v>35</v>
      </c>
      <c r="P2719">
        <v>53033006500</v>
      </c>
      <c r="Q2719">
        <v>4</v>
      </c>
      <c r="R2719" s="1" t="s">
        <v>18921</v>
      </c>
    </row>
    <row r="2720" spans="1:18">
      <c r="A2720" s="1" t="s">
        <v>3391</v>
      </c>
      <c r="B2720" s="1" t="s">
        <v>718</v>
      </c>
      <c r="C2720" s="1" t="s">
        <v>719</v>
      </c>
      <c r="D2720" s="1" t="s">
        <v>18</v>
      </c>
      <c r="E2720">
        <v>98685</v>
      </c>
      <c r="F2720">
        <v>2025</v>
      </c>
      <c r="G2720" s="1" t="s">
        <v>18948</v>
      </c>
      <c r="H2720" s="1" t="s">
        <v>1136</v>
      </c>
      <c r="I2720" s="1" t="s">
        <v>27</v>
      </c>
      <c r="J2720" s="1" t="s">
        <v>81</v>
      </c>
      <c r="K2720">
        <v>0</v>
      </c>
      <c r="L2720">
        <v>18</v>
      </c>
      <c r="M2720">
        <v>290768964</v>
      </c>
      <c r="N2720" s="1" t="s">
        <v>749</v>
      </c>
      <c r="O2720" s="1" t="s">
        <v>721</v>
      </c>
      <c r="P2720">
        <v>53011040907</v>
      </c>
      <c r="Q2720">
        <v>1</v>
      </c>
      <c r="R2720" s="1" t="s">
        <v>18921</v>
      </c>
    </row>
    <row r="2721" spans="1:18">
      <c r="A2721" s="1" t="s">
        <v>3392</v>
      </c>
      <c r="B2721" s="1" t="s">
        <v>718</v>
      </c>
      <c r="C2721" s="1" t="s">
        <v>719</v>
      </c>
      <c r="D2721" s="1" t="s">
        <v>18</v>
      </c>
      <c r="E2721">
        <v>98662</v>
      </c>
      <c r="F2721">
        <v>2026</v>
      </c>
      <c r="G2721" s="1" t="s">
        <v>18930</v>
      </c>
      <c r="H2721" s="1" t="s">
        <v>777</v>
      </c>
      <c r="I2721" s="1" t="s">
        <v>20</v>
      </c>
      <c r="J2721" s="1" t="s">
        <v>21</v>
      </c>
      <c r="K2721">
        <v>52</v>
      </c>
      <c r="L2721">
        <v>17</v>
      </c>
      <c r="M2721">
        <v>291701777</v>
      </c>
      <c r="N2721" s="1" t="s">
        <v>899</v>
      </c>
      <c r="O2721" s="1" t="s">
        <v>721</v>
      </c>
      <c r="P2721">
        <v>53011040703</v>
      </c>
      <c r="Q2721">
        <v>0</v>
      </c>
      <c r="R2721" s="1" t="s">
        <v>18919</v>
      </c>
    </row>
    <row r="2722" spans="1:18">
      <c r="A2722" s="1" t="s">
        <v>3393</v>
      </c>
      <c r="B2722" s="1" t="s">
        <v>31</v>
      </c>
      <c r="C2722" s="1" t="s">
        <v>259</v>
      </c>
      <c r="D2722" s="1" t="s">
        <v>18</v>
      </c>
      <c r="E2722">
        <v>98075</v>
      </c>
      <c r="F2722">
        <v>2026</v>
      </c>
      <c r="G2722" s="1" t="s">
        <v>18937</v>
      </c>
      <c r="H2722" s="1" t="s">
        <v>395</v>
      </c>
      <c r="I2722" s="1" t="s">
        <v>27</v>
      </c>
      <c r="J2722" s="1" t="s">
        <v>81</v>
      </c>
      <c r="K2722">
        <v>0</v>
      </c>
      <c r="L2722">
        <v>41</v>
      </c>
      <c r="M2722">
        <v>287790254</v>
      </c>
      <c r="N2722" s="1" t="s">
        <v>260</v>
      </c>
      <c r="O2722" s="1" t="s">
        <v>54</v>
      </c>
      <c r="P2722">
        <v>53033032215</v>
      </c>
      <c r="Q2722">
        <v>0</v>
      </c>
      <c r="R2722" s="1" t="s">
        <v>18921</v>
      </c>
    </row>
    <row r="2723" spans="1:18">
      <c r="A2723" s="1" t="s">
        <v>3394</v>
      </c>
      <c r="B2723" s="1" t="s">
        <v>1089</v>
      </c>
      <c r="C2723" s="1" t="s">
        <v>1156</v>
      </c>
      <c r="D2723" s="1" t="s">
        <v>18</v>
      </c>
      <c r="E2723">
        <v>98382</v>
      </c>
      <c r="F2723">
        <v>2017</v>
      </c>
      <c r="G2723" s="1" t="s">
        <v>18938</v>
      </c>
      <c r="H2723" s="1" t="s">
        <v>484</v>
      </c>
      <c r="I2723" s="1" t="s">
        <v>20</v>
      </c>
      <c r="J2723" s="1" t="s">
        <v>21</v>
      </c>
      <c r="K2723">
        <v>33</v>
      </c>
      <c r="L2723">
        <v>24</v>
      </c>
      <c r="M2723">
        <v>231483507</v>
      </c>
      <c r="N2723" s="1" t="s">
        <v>1157</v>
      </c>
      <c r="O2723" s="1" t="s">
        <v>1092</v>
      </c>
      <c r="P2723">
        <v>53031950501</v>
      </c>
      <c r="Q2723">
        <v>9</v>
      </c>
      <c r="R2723" s="1" t="s">
        <v>18919</v>
      </c>
    </row>
    <row r="2724" spans="1:18">
      <c r="A2724" s="1" t="s">
        <v>3395</v>
      </c>
      <c r="B2724" s="1" t="s">
        <v>31</v>
      </c>
      <c r="C2724" s="1" t="s">
        <v>62</v>
      </c>
      <c r="D2724" s="1" t="s">
        <v>18</v>
      </c>
      <c r="E2724">
        <v>98033</v>
      </c>
      <c r="F2724">
        <v>2023</v>
      </c>
      <c r="G2724" s="1" t="s">
        <v>18922</v>
      </c>
      <c r="H2724" s="1" t="s">
        <v>414</v>
      </c>
      <c r="I2724" s="1" t="s">
        <v>20</v>
      </c>
      <c r="J2724" s="1" t="s">
        <v>67</v>
      </c>
      <c r="K2724">
        <v>23</v>
      </c>
      <c r="L2724">
        <v>45</v>
      </c>
      <c r="M2724">
        <v>292814735</v>
      </c>
      <c r="N2724" s="1" t="s">
        <v>64</v>
      </c>
      <c r="O2724" s="1" t="s">
        <v>54</v>
      </c>
      <c r="P2724">
        <v>53033022401</v>
      </c>
      <c r="Q2724">
        <v>3</v>
      </c>
      <c r="R2724" s="1" t="s">
        <v>18919</v>
      </c>
    </row>
    <row r="2725" spans="1:18">
      <c r="A2725" s="1" t="s">
        <v>3396</v>
      </c>
      <c r="B2725" s="1" t="s">
        <v>31</v>
      </c>
      <c r="C2725" s="1" t="s">
        <v>62</v>
      </c>
      <c r="D2725" s="1" t="s">
        <v>18</v>
      </c>
      <c r="E2725">
        <v>98033</v>
      </c>
      <c r="F2725">
        <v>2022</v>
      </c>
      <c r="G2725" s="1" t="s">
        <v>18924</v>
      </c>
      <c r="H2725" s="1" t="s">
        <v>782</v>
      </c>
      <c r="I2725" s="1" t="s">
        <v>27</v>
      </c>
      <c r="J2725" s="1" t="s">
        <v>81</v>
      </c>
      <c r="K2725">
        <v>0</v>
      </c>
      <c r="L2725">
        <v>48</v>
      </c>
      <c r="M2725">
        <v>197492984</v>
      </c>
      <c r="N2725" s="1" t="s">
        <v>64</v>
      </c>
      <c r="O2725" s="1" t="s">
        <v>54</v>
      </c>
      <c r="P2725">
        <v>53033022703</v>
      </c>
      <c r="Q2725">
        <v>4</v>
      </c>
      <c r="R2725" s="1" t="s">
        <v>18921</v>
      </c>
    </row>
    <row r="2726" spans="1:18">
      <c r="A2726" s="1" t="s">
        <v>3397</v>
      </c>
      <c r="B2726" s="1" t="s">
        <v>31</v>
      </c>
      <c r="C2726" s="1" t="s">
        <v>32</v>
      </c>
      <c r="D2726" s="1" t="s">
        <v>18</v>
      </c>
      <c r="E2726">
        <v>98146</v>
      </c>
      <c r="F2726">
        <v>2020</v>
      </c>
      <c r="G2726" s="1" t="s">
        <v>18920</v>
      </c>
      <c r="H2726" s="1" t="s">
        <v>43</v>
      </c>
      <c r="I2726" s="1" t="s">
        <v>27</v>
      </c>
      <c r="J2726" s="1" t="s">
        <v>21</v>
      </c>
      <c r="K2726">
        <v>291</v>
      </c>
      <c r="L2726">
        <v>34</v>
      </c>
      <c r="M2726">
        <v>112883137</v>
      </c>
      <c r="N2726" s="1" t="s">
        <v>740</v>
      </c>
      <c r="O2726" s="1" t="s">
        <v>35</v>
      </c>
      <c r="P2726">
        <v>53033012000</v>
      </c>
      <c r="Q2726">
        <v>6</v>
      </c>
      <c r="R2726" s="1" t="s">
        <v>18921</v>
      </c>
    </row>
    <row r="2727" spans="1:18">
      <c r="A2727" s="1" t="s">
        <v>3398</v>
      </c>
      <c r="B2727" s="1" t="s">
        <v>31</v>
      </c>
      <c r="C2727" s="1" t="s">
        <v>32</v>
      </c>
      <c r="D2727" s="1" t="s">
        <v>18</v>
      </c>
      <c r="E2727">
        <v>98109</v>
      </c>
      <c r="F2727">
        <v>2016</v>
      </c>
      <c r="G2727" s="1" t="s">
        <v>18920</v>
      </c>
      <c r="H2727" s="1" t="s">
        <v>52</v>
      </c>
      <c r="I2727" s="1" t="s">
        <v>27</v>
      </c>
      <c r="J2727" s="1" t="s">
        <v>21</v>
      </c>
      <c r="K2727">
        <v>210</v>
      </c>
      <c r="L2727">
        <v>36</v>
      </c>
      <c r="M2727">
        <v>269442533</v>
      </c>
      <c r="N2727" s="1" t="s">
        <v>284</v>
      </c>
      <c r="O2727" s="1" t="s">
        <v>35</v>
      </c>
      <c r="P2727">
        <v>53033006701</v>
      </c>
      <c r="Q2727">
        <v>10</v>
      </c>
      <c r="R2727" s="1" t="s">
        <v>18921</v>
      </c>
    </row>
    <row r="2728" spans="1:18">
      <c r="A2728" s="1" t="s">
        <v>3399</v>
      </c>
      <c r="B2728" s="1" t="s">
        <v>31</v>
      </c>
      <c r="C2728" s="1" t="s">
        <v>32</v>
      </c>
      <c r="D2728" s="1" t="s">
        <v>18</v>
      </c>
      <c r="E2728">
        <v>98102</v>
      </c>
      <c r="F2728">
        <v>2026</v>
      </c>
      <c r="G2728" s="1" t="s">
        <v>18930</v>
      </c>
      <c r="H2728" s="1" t="s">
        <v>1325</v>
      </c>
      <c r="I2728" s="1" t="s">
        <v>27</v>
      </c>
      <c r="J2728" s="1" t="s">
        <v>81</v>
      </c>
      <c r="K2728">
        <v>0</v>
      </c>
      <c r="L2728">
        <v>43</v>
      </c>
      <c r="M2728">
        <v>292329978</v>
      </c>
      <c r="N2728" s="1" t="s">
        <v>837</v>
      </c>
      <c r="O2728" s="1" t="s">
        <v>35</v>
      </c>
      <c r="P2728">
        <v>53033007406</v>
      </c>
      <c r="Q2728">
        <v>0</v>
      </c>
      <c r="R2728" s="1" t="s">
        <v>18921</v>
      </c>
    </row>
    <row r="2729" spans="1:18">
      <c r="A2729" s="1" t="s">
        <v>3400</v>
      </c>
      <c r="B2729" s="1" t="s">
        <v>31</v>
      </c>
      <c r="C2729" s="1" t="s">
        <v>87</v>
      </c>
      <c r="D2729" s="1" t="s">
        <v>18</v>
      </c>
      <c r="E2729">
        <v>98004</v>
      </c>
      <c r="F2729">
        <v>2021</v>
      </c>
      <c r="G2729" s="1" t="s">
        <v>18931</v>
      </c>
      <c r="H2729" s="1" t="s">
        <v>153</v>
      </c>
      <c r="I2729" s="1" t="s">
        <v>20</v>
      </c>
      <c r="J2729" s="1" t="s">
        <v>67</v>
      </c>
      <c r="K2729">
        <v>22</v>
      </c>
      <c r="L2729">
        <v>48</v>
      </c>
      <c r="M2729">
        <v>154005050</v>
      </c>
      <c r="N2729" s="1" t="s">
        <v>88</v>
      </c>
      <c r="O2729" s="1" t="s">
        <v>54</v>
      </c>
      <c r="P2729">
        <v>53033023806</v>
      </c>
      <c r="Q2729">
        <v>5</v>
      </c>
      <c r="R2729" s="1" t="s">
        <v>18919</v>
      </c>
    </row>
    <row r="2730" spans="1:18">
      <c r="A2730" s="1" t="s">
        <v>3401</v>
      </c>
      <c r="B2730" s="1" t="s">
        <v>31</v>
      </c>
      <c r="C2730" s="1" t="s">
        <v>32</v>
      </c>
      <c r="D2730" s="1" t="s">
        <v>18</v>
      </c>
      <c r="E2730">
        <v>98115</v>
      </c>
      <c r="F2730">
        <v>2023</v>
      </c>
      <c r="G2730" s="1" t="s">
        <v>18931</v>
      </c>
      <c r="H2730" s="1" t="s">
        <v>236</v>
      </c>
      <c r="I2730" s="1" t="s">
        <v>27</v>
      </c>
      <c r="J2730" s="1" t="s">
        <v>81</v>
      </c>
      <c r="K2730">
        <v>0</v>
      </c>
      <c r="L2730">
        <v>43</v>
      </c>
      <c r="M2730">
        <v>263054284</v>
      </c>
      <c r="N2730" s="1" t="s">
        <v>270</v>
      </c>
      <c r="O2730" s="1" t="s">
        <v>35</v>
      </c>
      <c r="P2730">
        <v>53033002600</v>
      </c>
      <c r="Q2730">
        <v>3</v>
      </c>
      <c r="R2730" s="1" t="s">
        <v>18921</v>
      </c>
    </row>
    <row r="2731" spans="1:18">
      <c r="A2731" s="1" t="s">
        <v>3402</v>
      </c>
      <c r="B2731" s="1" t="s">
        <v>31</v>
      </c>
      <c r="C2731" s="1" t="s">
        <v>120</v>
      </c>
      <c r="D2731" s="1" t="s">
        <v>18</v>
      </c>
      <c r="E2731">
        <v>98042</v>
      </c>
      <c r="F2731">
        <v>2021</v>
      </c>
      <c r="G2731" s="1" t="s">
        <v>18920</v>
      </c>
      <c r="H2731" s="1" t="s">
        <v>26</v>
      </c>
      <c r="I2731" s="1" t="s">
        <v>27</v>
      </c>
      <c r="J2731" s="1" t="s">
        <v>81</v>
      </c>
      <c r="K2731">
        <v>0</v>
      </c>
      <c r="L2731">
        <v>47</v>
      </c>
      <c r="M2731">
        <v>270003506</v>
      </c>
      <c r="N2731" s="1" t="s">
        <v>121</v>
      </c>
      <c r="O2731" s="1" t="s">
        <v>54</v>
      </c>
      <c r="P2731">
        <v>53033031708</v>
      </c>
      <c r="Q2731">
        <v>5</v>
      </c>
      <c r="R2731" s="1" t="s">
        <v>18921</v>
      </c>
    </row>
    <row r="2732" spans="1:18">
      <c r="A2732" s="1" t="s">
        <v>3403</v>
      </c>
      <c r="B2732" s="1" t="s">
        <v>1089</v>
      </c>
      <c r="C2732" s="1" t="s">
        <v>1200</v>
      </c>
      <c r="D2732" s="1" t="s">
        <v>18</v>
      </c>
      <c r="E2732">
        <v>98368</v>
      </c>
      <c r="F2732">
        <v>2024</v>
      </c>
      <c r="G2732" s="1" t="s">
        <v>18925</v>
      </c>
      <c r="H2732" s="1" t="s">
        <v>801</v>
      </c>
      <c r="I2732" s="1" t="s">
        <v>27</v>
      </c>
      <c r="J2732" s="1" t="s">
        <v>81</v>
      </c>
      <c r="K2732">
        <v>0</v>
      </c>
      <c r="L2732">
        <v>24</v>
      </c>
      <c r="M2732">
        <v>290247072</v>
      </c>
      <c r="N2732" s="1" t="s">
        <v>1201</v>
      </c>
      <c r="O2732" s="1" t="s">
        <v>1092</v>
      </c>
      <c r="P2732">
        <v>53031950502</v>
      </c>
      <c r="Q2732">
        <v>2</v>
      </c>
      <c r="R2732" s="1" t="s">
        <v>18921</v>
      </c>
    </row>
    <row r="2733" spans="1:18">
      <c r="A2733" s="1" t="s">
        <v>3404</v>
      </c>
      <c r="B2733" s="1" t="s">
        <v>17</v>
      </c>
      <c r="C2733" s="1" t="s">
        <v>279</v>
      </c>
      <c r="D2733" s="1" t="s">
        <v>18</v>
      </c>
      <c r="E2733">
        <v>98208</v>
      </c>
      <c r="F2733">
        <v>2024</v>
      </c>
      <c r="G2733" s="1" t="s">
        <v>18937</v>
      </c>
      <c r="H2733" s="1" t="s">
        <v>395</v>
      </c>
      <c r="I2733" s="1" t="s">
        <v>27</v>
      </c>
      <c r="J2733" s="1" t="s">
        <v>81</v>
      </c>
      <c r="K2733">
        <v>0</v>
      </c>
      <c r="L2733">
        <v>44</v>
      </c>
      <c r="M2733">
        <v>269599781</v>
      </c>
      <c r="N2733" s="1" t="s">
        <v>280</v>
      </c>
      <c r="O2733" s="1" t="s">
        <v>23</v>
      </c>
      <c r="P2733">
        <v>53061041610</v>
      </c>
      <c r="Q2733">
        <v>2</v>
      </c>
      <c r="R2733" s="1" t="s">
        <v>18921</v>
      </c>
    </row>
    <row r="2734" spans="1:18">
      <c r="A2734" s="1" t="s">
        <v>3405</v>
      </c>
      <c r="B2734" s="1" t="s">
        <v>31</v>
      </c>
      <c r="C2734" s="1" t="s">
        <v>62</v>
      </c>
      <c r="D2734" s="1" t="s">
        <v>18</v>
      </c>
      <c r="E2734">
        <v>98034</v>
      </c>
      <c r="F2734">
        <v>2026</v>
      </c>
      <c r="G2734" s="1" t="s">
        <v>18925</v>
      </c>
      <c r="H2734" s="1" t="s">
        <v>76</v>
      </c>
      <c r="I2734" s="1" t="s">
        <v>27</v>
      </c>
      <c r="J2734" s="1" t="s">
        <v>81</v>
      </c>
      <c r="K2734">
        <v>0</v>
      </c>
      <c r="L2734">
        <v>45</v>
      </c>
      <c r="M2734">
        <v>291961064</v>
      </c>
      <c r="N2734" s="1" t="s">
        <v>734</v>
      </c>
      <c r="O2734" s="1" t="s">
        <v>54</v>
      </c>
      <c r="P2734">
        <v>53033022003</v>
      </c>
      <c r="Q2734">
        <v>0</v>
      </c>
      <c r="R2734" s="1" t="s">
        <v>18921</v>
      </c>
    </row>
    <row r="2735" spans="1:18">
      <c r="A2735" s="1" t="s">
        <v>3406</v>
      </c>
      <c r="B2735" s="1" t="s">
        <v>875</v>
      </c>
      <c r="C2735" s="1" t="s">
        <v>2952</v>
      </c>
      <c r="D2735" s="1" t="s">
        <v>18</v>
      </c>
      <c r="E2735">
        <v>98603</v>
      </c>
      <c r="F2735">
        <v>2020</v>
      </c>
      <c r="G2735" s="1" t="s">
        <v>17901</v>
      </c>
      <c r="H2735" s="1" t="s">
        <v>91</v>
      </c>
      <c r="I2735" s="1" t="s">
        <v>20</v>
      </c>
      <c r="J2735" s="1" t="s">
        <v>67</v>
      </c>
      <c r="K2735">
        <v>26</v>
      </c>
      <c r="L2735">
        <v>20</v>
      </c>
      <c r="M2735">
        <v>264927785</v>
      </c>
      <c r="N2735" s="1" t="s">
        <v>2953</v>
      </c>
      <c r="O2735" s="1" t="s">
        <v>878</v>
      </c>
      <c r="P2735">
        <v>53015001501</v>
      </c>
      <c r="Q2735">
        <v>6</v>
      </c>
      <c r="R2735" s="1" t="s">
        <v>18919</v>
      </c>
    </row>
    <row r="2736" spans="1:18">
      <c r="A2736" s="1" t="s">
        <v>3407</v>
      </c>
      <c r="B2736" s="1" t="s">
        <v>31</v>
      </c>
      <c r="C2736" s="1" t="s">
        <v>120</v>
      </c>
      <c r="D2736" s="1" t="s">
        <v>18</v>
      </c>
      <c r="E2736">
        <v>98031</v>
      </c>
      <c r="F2736">
        <v>2022</v>
      </c>
      <c r="G2736" s="1" t="s">
        <v>18929</v>
      </c>
      <c r="H2736" s="1" t="s">
        <v>136</v>
      </c>
      <c r="I2736" s="1" t="s">
        <v>20</v>
      </c>
      <c r="J2736" s="1" t="s">
        <v>67</v>
      </c>
      <c r="K2736">
        <v>21</v>
      </c>
      <c r="L2736">
        <v>47</v>
      </c>
      <c r="M2736">
        <v>211346873</v>
      </c>
      <c r="N2736" s="1" t="s">
        <v>273</v>
      </c>
      <c r="O2736" s="1" t="s">
        <v>54</v>
      </c>
      <c r="P2736">
        <v>53033029406</v>
      </c>
      <c r="Q2736">
        <v>4</v>
      </c>
      <c r="R2736" s="1" t="s">
        <v>18919</v>
      </c>
    </row>
    <row r="2737" spans="1:18">
      <c r="A2737" s="1" t="s">
        <v>3408</v>
      </c>
      <c r="B2737" s="1" t="s">
        <v>31</v>
      </c>
      <c r="C2737" s="1" t="s">
        <v>62</v>
      </c>
      <c r="D2737" s="1" t="s">
        <v>18</v>
      </c>
      <c r="E2737">
        <v>98033</v>
      </c>
      <c r="F2737">
        <v>2025</v>
      </c>
      <c r="G2737" s="1" t="s">
        <v>18930</v>
      </c>
      <c r="H2737" s="1" t="s">
        <v>210</v>
      </c>
      <c r="I2737" s="1" t="s">
        <v>27</v>
      </c>
      <c r="J2737" s="1" t="s">
        <v>81</v>
      </c>
      <c r="K2737">
        <v>0</v>
      </c>
      <c r="L2737">
        <v>48</v>
      </c>
      <c r="M2737">
        <v>277987923</v>
      </c>
      <c r="N2737" s="1" t="s">
        <v>64</v>
      </c>
      <c r="O2737" s="1" t="s">
        <v>54</v>
      </c>
      <c r="P2737">
        <v>53033022701</v>
      </c>
      <c r="Q2737">
        <v>1</v>
      </c>
      <c r="R2737" s="1" t="s">
        <v>18921</v>
      </c>
    </row>
    <row r="2738" spans="1:18">
      <c r="A2738" s="1" t="s">
        <v>3409</v>
      </c>
      <c r="B2738" s="1" t="s">
        <v>31</v>
      </c>
      <c r="C2738" s="1" t="s">
        <v>32</v>
      </c>
      <c r="D2738" s="1" t="s">
        <v>18</v>
      </c>
      <c r="E2738">
        <v>98109</v>
      </c>
      <c r="F2738">
        <v>2018</v>
      </c>
      <c r="G2738" s="1" t="s">
        <v>18918</v>
      </c>
      <c r="H2738" s="1" t="s">
        <v>190</v>
      </c>
      <c r="I2738" s="1" t="s">
        <v>20</v>
      </c>
      <c r="J2738" s="1" t="s">
        <v>67</v>
      </c>
      <c r="K2738">
        <v>14</v>
      </c>
      <c r="L2738">
        <v>36</v>
      </c>
      <c r="M2738">
        <v>290043799</v>
      </c>
      <c r="N2738" s="1" t="s">
        <v>284</v>
      </c>
      <c r="O2738" s="1" t="s">
        <v>35</v>
      </c>
      <c r="P2738">
        <v>53033006701</v>
      </c>
      <c r="Q2738">
        <v>8</v>
      </c>
      <c r="R2738" s="1" t="s">
        <v>18919</v>
      </c>
    </row>
    <row r="2739" spans="1:18">
      <c r="A2739" s="1" t="s">
        <v>3410</v>
      </c>
      <c r="B2739" s="1" t="s">
        <v>31</v>
      </c>
      <c r="C2739" s="1" t="s">
        <v>32</v>
      </c>
      <c r="D2739" s="1" t="s">
        <v>18</v>
      </c>
      <c r="E2739">
        <v>98125</v>
      </c>
      <c r="F2739">
        <v>2022</v>
      </c>
      <c r="G2739" s="1" t="s">
        <v>18935</v>
      </c>
      <c r="H2739" s="1" t="s">
        <v>277</v>
      </c>
      <c r="I2739" s="1" t="s">
        <v>27</v>
      </c>
      <c r="J2739" s="1" t="s">
        <v>81</v>
      </c>
      <c r="K2739">
        <v>0</v>
      </c>
      <c r="L2739">
        <v>46</v>
      </c>
      <c r="M2739">
        <v>238075694</v>
      </c>
      <c r="N2739" s="1" t="s">
        <v>769</v>
      </c>
      <c r="O2739" s="1" t="s">
        <v>35</v>
      </c>
      <c r="P2739">
        <v>53033000900</v>
      </c>
      <c r="Q2739">
        <v>4</v>
      </c>
      <c r="R2739" s="1" t="s">
        <v>18921</v>
      </c>
    </row>
    <row r="2740" spans="1:18">
      <c r="A2740" s="1" t="s">
        <v>3411</v>
      </c>
      <c r="B2740" s="1" t="s">
        <v>31</v>
      </c>
      <c r="C2740" s="1" t="s">
        <v>725</v>
      </c>
      <c r="D2740" s="1" t="s">
        <v>18</v>
      </c>
      <c r="E2740">
        <v>98056</v>
      </c>
      <c r="F2740">
        <v>2025</v>
      </c>
      <c r="G2740" s="1" t="s">
        <v>18920</v>
      </c>
      <c r="H2740" s="1" t="s">
        <v>43</v>
      </c>
      <c r="I2740" s="1" t="s">
        <v>27</v>
      </c>
      <c r="J2740" s="1" t="s">
        <v>81</v>
      </c>
      <c r="K2740">
        <v>0</v>
      </c>
      <c r="L2740">
        <v>41</v>
      </c>
      <c r="M2740">
        <v>272899581</v>
      </c>
      <c r="N2740" s="1" t="s">
        <v>726</v>
      </c>
      <c r="O2740" s="1" t="s">
        <v>54</v>
      </c>
      <c r="P2740">
        <v>53033024703</v>
      </c>
      <c r="Q2740">
        <v>1</v>
      </c>
      <c r="R2740" s="1" t="s">
        <v>18921</v>
      </c>
    </row>
    <row r="2741" spans="1:18">
      <c r="A2741" s="1" t="s">
        <v>3412</v>
      </c>
      <c r="B2741" s="1" t="s">
        <v>17</v>
      </c>
      <c r="C2741" s="1" t="s">
        <v>581</v>
      </c>
      <c r="D2741" s="1" t="s">
        <v>18</v>
      </c>
      <c r="E2741">
        <v>98258</v>
      </c>
      <c r="F2741">
        <v>2024</v>
      </c>
      <c r="G2741" s="1" t="s">
        <v>18925</v>
      </c>
      <c r="H2741" s="1" t="s">
        <v>801</v>
      </c>
      <c r="I2741" s="1" t="s">
        <v>27</v>
      </c>
      <c r="J2741" s="1" t="s">
        <v>81</v>
      </c>
      <c r="K2741">
        <v>0</v>
      </c>
      <c r="L2741">
        <v>44</v>
      </c>
      <c r="M2741">
        <v>287620329</v>
      </c>
      <c r="N2741" s="1" t="s">
        <v>582</v>
      </c>
      <c r="O2741" s="1" t="s">
        <v>23</v>
      </c>
      <c r="P2741">
        <v>53061052607</v>
      </c>
      <c r="Q2741">
        <v>2</v>
      </c>
      <c r="R2741" s="1" t="s">
        <v>18921</v>
      </c>
    </row>
    <row r="2742" spans="1:18">
      <c r="A2742" s="1" t="s">
        <v>3413</v>
      </c>
      <c r="B2742" s="1" t="s">
        <v>31</v>
      </c>
      <c r="C2742" s="1" t="s">
        <v>32</v>
      </c>
      <c r="D2742" s="1" t="s">
        <v>18</v>
      </c>
      <c r="E2742">
        <v>98178</v>
      </c>
      <c r="F2742">
        <v>2023</v>
      </c>
      <c r="G2742" s="1" t="s">
        <v>18952</v>
      </c>
      <c r="H2742" s="1" t="s">
        <v>1110</v>
      </c>
      <c r="I2742" s="1" t="s">
        <v>20</v>
      </c>
      <c r="J2742" s="1" t="s">
        <v>21</v>
      </c>
      <c r="K2742">
        <v>38</v>
      </c>
      <c r="L2742">
        <v>37</v>
      </c>
      <c r="M2742">
        <v>235033606</v>
      </c>
      <c r="N2742" s="1" t="s">
        <v>843</v>
      </c>
      <c r="O2742" s="1" t="s">
        <v>35</v>
      </c>
      <c r="P2742">
        <v>53033011901</v>
      </c>
      <c r="Q2742">
        <v>3</v>
      </c>
      <c r="R2742" s="1" t="s">
        <v>18919</v>
      </c>
    </row>
    <row r="2743" spans="1:18">
      <c r="A2743" s="1" t="s">
        <v>3414</v>
      </c>
      <c r="B2743" s="1" t="s">
        <v>718</v>
      </c>
      <c r="C2743" s="1" t="s">
        <v>719</v>
      </c>
      <c r="D2743" s="1" t="s">
        <v>18</v>
      </c>
      <c r="E2743">
        <v>98660</v>
      </c>
      <c r="F2743">
        <v>2019</v>
      </c>
      <c r="G2743" s="1" t="s">
        <v>18940</v>
      </c>
      <c r="H2743" s="1" t="s">
        <v>617</v>
      </c>
      <c r="I2743" s="1" t="s">
        <v>27</v>
      </c>
      <c r="J2743" s="1" t="s">
        <v>21</v>
      </c>
      <c r="K2743">
        <v>125</v>
      </c>
      <c r="L2743">
        <v>49</v>
      </c>
      <c r="M2743">
        <v>477431769</v>
      </c>
      <c r="N2743" s="1" t="s">
        <v>1055</v>
      </c>
      <c r="O2743" s="1" t="s">
        <v>721</v>
      </c>
      <c r="P2743">
        <v>53011041900</v>
      </c>
      <c r="Q2743">
        <v>7</v>
      </c>
      <c r="R2743" s="1" t="s">
        <v>18921</v>
      </c>
    </row>
    <row r="2744" spans="1:18">
      <c r="A2744" s="1" t="s">
        <v>3415</v>
      </c>
      <c r="B2744" s="1" t="s">
        <v>31</v>
      </c>
      <c r="C2744" s="1" t="s">
        <v>87</v>
      </c>
      <c r="D2744" s="1" t="s">
        <v>18</v>
      </c>
      <c r="E2744">
        <v>98005</v>
      </c>
      <c r="F2744">
        <v>2026</v>
      </c>
      <c r="G2744" s="1" t="s">
        <v>18920</v>
      </c>
      <c r="H2744" s="1" t="s">
        <v>39</v>
      </c>
      <c r="I2744" s="1" t="s">
        <v>27</v>
      </c>
      <c r="J2744" s="1" t="s">
        <v>81</v>
      </c>
      <c r="K2744">
        <v>0</v>
      </c>
      <c r="L2744">
        <v>41</v>
      </c>
      <c r="M2744">
        <v>293410113</v>
      </c>
      <c r="N2744" s="1" t="s">
        <v>192</v>
      </c>
      <c r="O2744" s="1" t="s">
        <v>54</v>
      </c>
      <c r="P2744">
        <v>53033023500</v>
      </c>
      <c r="Q2744">
        <v>0</v>
      </c>
      <c r="R2744" s="1" t="s">
        <v>18921</v>
      </c>
    </row>
    <row r="2745" spans="1:18">
      <c r="A2745" s="1" t="s">
        <v>3416</v>
      </c>
      <c r="B2745" s="1" t="s">
        <v>31</v>
      </c>
      <c r="C2745" s="1" t="s">
        <v>62</v>
      </c>
      <c r="D2745" s="1" t="s">
        <v>18</v>
      </c>
      <c r="E2745">
        <v>98033</v>
      </c>
      <c r="F2745">
        <v>2026</v>
      </c>
      <c r="G2745" s="1" t="s">
        <v>18920</v>
      </c>
      <c r="H2745" s="1" t="s">
        <v>43</v>
      </c>
      <c r="I2745" s="1" t="s">
        <v>27</v>
      </c>
      <c r="J2745" s="1" t="s">
        <v>81</v>
      </c>
      <c r="K2745">
        <v>0</v>
      </c>
      <c r="L2745">
        <v>48</v>
      </c>
      <c r="M2745">
        <v>292474948</v>
      </c>
      <c r="N2745" s="1" t="s">
        <v>64</v>
      </c>
      <c r="O2745" s="1" t="s">
        <v>54</v>
      </c>
      <c r="P2745">
        <v>53033022703</v>
      </c>
      <c r="Q2745">
        <v>0</v>
      </c>
      <c r="R2745" s="1" t="s">
        <v>18921</v>
      </c>
    </row>
    <row r="2746" spans="1:18">
      <c r="A2746" s="1" t="s">
        <v>3417</v>
      </c>
      <c r="B2746" s="1" t="s">
        <v>718</v>
      </c>
      <c r="C2746" s="1" t="s">
        <v>719</v>
      </c>
      <c r="D2746" s="1" t="s">
        <v>18</v>
      </c>
      <c r="E2746">
        <v>98682</v>
      </c>
      <c r="F2746">
        <v>2024</v>
      </c>
      <c r="G2746" s="1" t="s">
        <v>18920</v>
      </c>
      <c r="H2746" s="1" t="s">
        <v>43</v>
      </c>
      <c r="I2746" s="1" t="s">
        <v>27</v>
      </c>
      <c r="J2746" s="1" t="s">
        <v>81</v>
      </c>
      <c r="K2746">
        <v>0</v>
      </c>
      <c r="L2746">
        <v>17</v>
      </c>
      <c r="M2746">
        <v>271147257</v>
      </c>
      <c r="N2746" s="1" t="s">
        <v>720</v>
      </c>
      <c r="O2746" s="1" t="s">
        <v>721</v>
      </c>
      <c r="P2746">
        <v>53011040712</v>
      </c>
      <c r="Q2746">
        <v>2</v>
      </c>
      <c r="R2746" s="1" t="s">
        <v>18921</v>
      </c>
    </row>
    <row r="2747" spans="1:18">
      <c r="A2747" s="1" t="s">
        <v>3418</v>
      </c>
      <c r="B2747" s="1" t="s">
        <v>31</v>
      </c>
      <c r="C2747" s="1" t="s">
        <v>32</v>
      </c>
      <c r="D2747" s="1" t="s">
        <v>18</v>
      </c>
      <c r="E2747">
        <v>98116</v>
      </c>
      <c r="F2747">
        <v>2018</v>
      </c>
      <c r="G2747" s="1" t="s">
        <v>18923</v>
      </c>
      <c r="H2747" s="1" t="s">
        <v>139</v>
      </c>
      <c r="I2747" s="1" t="s">
        <v>20</v>
      </c>
      <c r="J2747" s="1" t="s">
        <v>67</v>
      </c>
      <c r="K2747">
        <v>26</v>
      </c>
      <c r="L2747">
        <v>34</v>
      </c>
      <c r="M2747">
        <v>172762446</v>
      </c>
      <c r="N2747" s="1" t="s">
        <v>1208</v>
      </c>
      <c r="O2747" s="1" t="s">
        <v>35</v>
      </c>
      <c r="P2747">
        <v>53033009600</v>
      </c>
      <c r="Q2747">
        <v>8</v>
      </c>
      <c r="R2747" s="1" t="s">
        <v>18919</v>
      </c>
    </row>
    <row r="2748" spans="1:18">
      <c r="A2748" s="1" t="s">
        <v>3419</v>
      </c>
      <c r="B2748" s="1" t="s">
        <v>31</v>
      </c>
      <c r="C2748" s="1" t="s">
        <v>87</v>
      </c>
      <c r="D2748" s="1" t="s">
        <v>18</v>
      </c>
      <c r="E2748">
        <v>98004</v>
      </c>
      <c r="F2748">
        <v>2023</v>
      </c>
      <c r="G2748" s="1" t="s">
        <v>18922</v>
      </c>
      <c r="H2748" s="1" t="s">
        <v>1186</v>
      </c>
      <c r="I2748" s="1" t="s">
        <v>27</v>
      </c>
      <c r="J2748" s="1" t="s">
        <v>81</v>
      </c>
      <c r="K2748">
        <v>0</v>
      </c>
      <c r="L2748">
        <v>41</v>
      </c>
      <c r="M2748">
        <v>238783100</v>
      </c>
      <c r="N2748" s="1" t="s">
        <v>88</v>
      </c>
      <c r="O2748" s="1" t="s">
        <v>54</v>
      </c>
      <c r="P2748">
        <v>53033023901</v>
      </c>
      <c r="Q2748">
        <v>3</v>
      </c>
      <c r="R2748" s="1" t="s">
        <v>18921</v>
      </c>
    </row>
    <row r="2749" spans="1:18">
      <c r="A2749" s="1" t="s">
        <v>3425</v>
      </c>
      <c r="B2749" s="1" t="s">
        <v>31</v>
      </c>
      <c r="C2749" s="1" t="s">
        <v>87</v>
      </c>
      <c r="D2749" s="1" t="s">
        <v>18</v>
      </c>
      <c r="E2749">
        <v>98004</v>
      </c>
      <c r="F2749">
        <v>2025</v>
      </c>
      <c r="G2749" s="1" t="s">
        <v>18920</v>
      </c>
      <c r="H2749" s="1" t="s">
        <v>43</v>
      </c>
      <c r="I2749" s="1" t="s">
        <v>27</v>
      </c>
      <c r="J2749" s="1" t="s">
        <v>81</v>
      </c>
      <c r="K2749">
        <v>0</v>
      </c>
      <c r="L2749">
        <v>48</v>
      </c>
      <c r="M2749">
        <v>274567660</v>
      </c>
      <c r="N2749" s="1" t="s">
        <v>88</v>
      </c>
      <c r="O2749" s="1" t="s">
        <v>54</v>
      </c>
      <c r="P2749">
        <v>53033024001</v>
      </c>
      <c r="Q2749">
        <v>1</v>
      </c>
      <c r="R2749" s="1" t="s">
        <v>18921</v>
      </c>
    </row>
    <row r="2750" spans="1:18">
      <c r="A2750" s="1" t="s">
        <v>3426</v>
      </c>
      <c r="B2750" s="1" t="s">
        <v>31</v>
      </c>
      <c r="C2750" s="1" t="s">
        <v>120</v>
      </c>
      <c r="D2750" s="1" t="s">
        <v>18</v>
      </c>
      <c r="E2750">
        <v>98031</v>
      </c>
      <c r="F2750">
        <v>2022</v>
      </c>
      <c r="G2750" s="1" t="s">
        <v>18923</v>
      </c>
      <c r="H2750" s="1" t="s">
        <v>341</v>
      </c>
      <c r="I2750" s="1" t="s">
        <v>27</v>
      </c>
      <c r="J2750" s="1" t="s">
        <v>81</v>
      </c>
      <c r="K2750">
        <v>0</v>
      </c>
      <c r="L2750">
        <v>47</v>
      </c>
      <c r="M2750">
        <v>207186934</v>
      </c>
      <c r="N2750" s="1" t="s">
        <v>273</v>
      </c>
      <c r="O2750" s="1" t="s">
        <v>54</v>
      </c>
      <c r="P2750">
        <v>53033029403</v>
      </c>
      <c r="Q2750">
        <v>4</v>
      </c>
      <c r="R2750" s="1" t="s">
        <v>18921</v>
      </c>
    </row>
    <row r="2751" spans="1:18">
      <c r="A2751" s="1" t="s">
        <v>3427</v>
      </c>
      <c r="B2751" s="1" t="s">
        <v>31</v>
      </c>
      <c r="C2751" s="1" t="s">
        <v>32</v>
      </c>
      <c r="D2751" s="1" t="s">
        <v>18</v>
      </c>
      <c r="E2751">
        <v>98178</v>
      </c>
      <c r="F2751">
        <v>2017</v>
      </c>
      <c r="G2751" s="1" t="s">
        <v>18938</v>
      </c>
      <c r="H2751" s="1" t="s">
        <v>484</v>
      </c>
      <c r="I2751" s="1" t="s">
        <v>20</v>
      </c>
      <c r="J2751" s="1" t="s">
        <v>21</v>
      </c>
      <c r="K2751">
        <v>33</v>
      </c>
      <c r="L2751">
        <v>37</v>
      </c>
      <c r="M2751">
        <v>325185108</v>
      </c>
      <c r="N2751" s="1" t="s">
        <v>843</v>
      </c>
      <c r="O2751" s="1" t="s">
        <v>54</v>
      </c>
      <c r="P2751">
        <v>53033026001</v>
      </c>
      <c r="Q2751">
        <v>9</v>
      </c>
      <c r="R2751" s="1" t="s">
        <v>18919</v>
      </c>
    </row>
    <row r="2752" spans="1:18">
      <c r="A2752" s="1" t="s">
        <v>3428</v>
      </c>
      <c r="B2752" s="1" t="s">
        <v>31</v>
      </c>
      <c r="C2752" s="1" t="s">
        <v>111</v>
      </c>
      <c r="D2752" s="1" t="s">
        <v>18</v>
      </c>
      <c r="E2752">
        <v>98011</v>
      </c>
      <c r="F2752">
        <v>2023</v>
      </c>
      <c r="G2752" s="1" t="s">
        <v>18929</v>
      </c>
      <c r="H2752" s="1" t="s">
        <v>353</v>
      </c>
      <c r="I2752" s="1" t="s">
        <v>20</v>
      </c>
      <c r="J2752" s="1" t="s">
        <v>67</v>
      </c>
      <c r="K2752">
        <v>25</v>
      </c>
      <c r="L2752">
        <v>1</v>
      </c>
      <c r="M2752">
        <v>261425153</v>
      </c>
      <c r="N2752" s="1" t="s">
        <v>112</v>
      </c>
      <c r="O2752" s="1" t="s">
        <v>54</v>
      </c>
      <c r="P2752">
        <v>53033021804</v>
      </c>
      <c r="Q2752">
        <v>3</v>
      </c>
      <c r="R2752" s="1" t="s">
        <v>18919</v>
      </c>
    </row>
    <row r="2753" spans="1:18">
      <c r="A2753" s="1" t="s">
        <v>3429</v>
      </c>
      <c r="B2753" s="1" t="s">
        <v>718</v>
      </c>
      <c r="C2753" s="1" t="s">
        <v>719</v>
      </c>
      <c r="D2753" s="1" t="s">
        <v>18</v>
      </c>
      <c r="E2753">
        <v>98682</v>
      </c>
      <c r="F2753">
        <v>2021</v>
      </c>
      <c r="G2753" s="1" t="s">
        <v>18930</v>
      </c>
      <c r="H2753" s="1" t="s">
        <v>777</v>
      </c>
      <c r="I2753" s="1" t="s">
        <v>20</v>
      </c>
      <c r="J2753" s="1" t="s">
        <v>21</v>
      </c>
      <c r="K2753">
        <v>42</v>
      </c>
      <c r="L2753">
        <v>17</v>
      </c>
      <c r="M2753">
        <v>185371686</v>
      </c>
      <c r="N2753" s="1" t="s">
        <v>720</v>
      </c>
      <c r="O2753" s="1" t="s">
        <v>721</v>
      </c>
      <c r="P2753">
        <v>53011040714</v>
      </c>
      <c r="Q2753">
        <v>5</v>
      </c>
      <c r="R2753" s="1" t="s">
        <v>18919</v>
      </c>
    </row>
    <row r="2754" spans="1:18">
      <c r="A2754" s="1" t="s">
        <v>3430</v>
      </c>
      <c r="B2754" s="1" t="s">
        <v>31</v>
      </c>
      <c r="C2754" s="1" t="s">
        <v>87</v>
      </c>
      <c r="D2754" s="1" t="s">
        <v>18</v>
      </c>
      <c r="E2754">
        <v>98008</v>
      </c>
      <c r="F2754">
        <v>2025</v>
      </c>
      <c r="G2754" s="1" t="s">
        <v>18937</v>
      </c>
      <c r="H2754" s="1" t="s">
        <v>395</v>
      </c>
      <c r="I2754" s="1" t="s">
        <v>27</v>
      </c>
      <c r="J2754" s="1" t="s">
        <v>81</v>
      </c>
      <c r="K2754">
        <v>0</v>
      </c>
      <c r="L2754">
        <v>48</v>
      </c>
      <c r="M2754">
        <v>278750013</v>
      </c>
      <c r="N2754" s="1" t="s">
        <v>783</v>
      </c>
      <c r="O2754" s="1" t="s">
        <v>54</v>
      </c>
      <c r="P2754">
        <v>53033023403</v>
      </c>
      <c r="Q2754">
        <v>1</v>
      </c>
      <c r="R2754" s="1" t="s">
        <v>18921</v>
      </c>
    </row>
    <row r="2755" spans="1:18">
      <c r="A2755" s="1" t="s">
        <v>3431</v>
      </c>
      <c r="B2755" s="1" t="s">
        <v>718</v>
      </c>
      <c r="C2755" s="1" t="s">
        <v>719</v>
      </c>
      <c r="D2755" s="1" t="s">
        <v>18</v>
      </c>
      <c r="E2755">
        <v>98682</v>
      </c>
      <c r="F2755">
        <v>2025</v>
      </c>
      <c r="G2755" s="1" t="s">
        <v>18929</v>
      </c>
      <c r="H2755" s="1" t="s">
        <v>136</v>
      </c>
      <c r="I2755" s="1" t="s">
        <v>20</v>
      </c>
      <c r="J2755" s="1" t="s">
        <v>67</v>
      </c>
      <c r="K2755">
        <v>21</v>
      </c>
      <c r="L2755">
        <v>17</v>
      </c>
      <c r="M2755">
        <v>279215884</v>
      </c>
      <c r="N2755" s="1" t="s">
        <v>720</v>
      </c>
      <c r="O2755" s="1" t="s">
        <v>721</v>
      </c>
      <c r="P2755">
        <v>53011041326</v>
      </c>
      <c r="Q2755">
        <v>1</v>
      </c>
      <c r="R2755" s="1" t="s">
        <v>18919</v>
      </c>
    </row>
    <row r="2756" spans="1:18">
      <c r="A2756" s="1" t="s">
        <v>3432</v>
      </c>
      <c r="B2756" s="1" t="s">
        <v>31</v>
      </c>
      <c r="C2756" s="1" t="s">
        <v>32</v>
      </c>
      <c r="D2756" s="1" t="s">
        <v>18</v>
      </c>
      <c r="E2756">
        <v>98109</v>
      </c>
      <c r="F2756">
        <v>2023</v>
      </c>
      <c r="G2756" s="1" t="s">
        <v>18929</v>
      </c>
      <c r="H2756" s="1" t="s">
        <v>353</v>
      </c>
      <c r="I2756" s="1" t="s">
        <v>20</v>
      </c>
      <c r="J2756" s="1" t="s">
        <v>67</v>
      </c>
      <c r="K2756">
        <v>25</v>
      </c>
      <c r="L2756">
        <v>36</v>
      </c>
      <c r="M2756">
        <v>245842698</v>
      </c>
      <c r="N2756" s="1" t="s">
        <v>284</v>
      </c>
      <c r="O2756" s="1" t="s">
        <v>35</v>
      </c>
      <c r="P2756">
        <v>53033007002</v>
      </c>
      <c r="Q2756">
        <v>3</v>
      </c>
      <c r="R2756" s="1" t="s">
        <v>18919</v>
      </c>
    </row>
    <row r="2757" spans="1:18">
      <c r="A2757" s="1" t="s">
        <v>3433</v>
      </c>
      <c r="B2757" s="1" t="s">
        <v>37</v>
      </c>
      <c r="C2757" s="1" t="s">
        <v>84</v>
      </c>
      <c r="D2757" s="1" t="s">
        <v>18</v>
      </c>
      <c r="E2757">
        <v>98110</v>
      </c>
      <c r="F2757">
        <v>2014</v>
      </c>
      <c r="G2757" s="1" t="s">
        <v>18930</v>
      </c>
      <c r="H2757" s="1" t="s">
        <v>450</v>
      </c>
      <c r="I2757" s="1" t="s">
        <v>20</v>
      </c>
      <c r="J2757" s="1" t="s">
        <v>67</v>
      </c>
      <c r="K2757">
        <v>6</v>
      </c>
      <c r="L2757">
        <v>23</v>
      </c>
      <c r="M2757">
        <v>111311665</v>
      </c>
      <c r="N2757" s="1" t="s">
        <v>85</v>
      </c>
      <c r="O2757" s="1" t="s">
        <v>23</v>
      </c>
      <c r="P2757">
        <v>53035090800</v>
      </c>
      <c r="Q2757">
        <v>12</v>
      </c>
      <c r="R2757" s="1" t="s">
        <v>18919</v>
      </c>
    </row>
    <row r="2758" spans="1:18">
      <c r="A2758" s="1" t="s">
        <v>3434</v>
      </c>
      <c r="B2758" s="1" t="s">
        <v>31</v>
      </c>
      <c r="C2758" s="1" t="s">
        <v>87</v>
      </c>
      <c r="D2758" s="1" t="s">
        <v>18</v>
      </c>
      <c r="E2758">
        <v>98004</v>
      </c>
      <c r="F2758">
        <v>2024</v>
      </c>
      <c r="G2758" s="1" t="s">
        <v>18922</v>
      </c>
      <c r="H2758" s="1" t="s">
        <v>414</v>
      </c>
      <c r="I2758" s="1" t="s">
        <v>20</v>
      </c>
      <c r="J2758" s="1" t="s">
        <v>67</v>
      </c>
      <c r="K2758">
        <v>23</v>
      </c>
      <c r="L2758">
        <v>48</v>
      </c>
      <c r="M2758">
        <v>277667939</v>
      </c>
      <c r="N2758" s="1" t="s">
        <v>88</v>
      </c>
      <c r="O2758" s="1" t="s">
        <v>54</v>
      </c>
      <c r="P2758">
        <v>53033024001</v>
      </c>
      <c r="Q2758">
        <v>2</v>
      </c>
      <c r="R2758" s="1" t="s">
        <v>18919</v>
      </c>
    </row>
    <row r="2759" spans="1:18">
      <c r="A2759" s="1" t="s">
        <v>3435</v>
      </c>
      <c r="B2759" s="1" t="s">
        <v>31</v>
      </c>
      <c r="C2759" s="1" t="s">
        <v>725</v>
      </c>
      <c r="D2759" s="1" t="s">
        <v>18</v>
      </c>
      <c r="E2759">
        <v>98056</v>
      </c>
      <c r="F2759">
        <v>2023</v>
      </c>
      <c r="G2759" s="1" t="s">
        <v>18934</v>
      </c>
      <c r="H2759" s="1" t="s">
        <v>737</v>
      </c>
      <c r="I2759" s="1" t="s">
        <v>27</v>
      </c>
      <c r="J2759" s="1" t="s">
        <v>81</v>
      </c>
      <c r="K2759">
        <v>0</v>
      </c>
      <c r="L2759">
        <v>41</v>
      </c>
      <c r="M2759">
        <v>231145176</v>
      </c>
      <c r="N2759" s="1" t="s">
        <v>726</v>
      </c>
      <c r="O2759" s="1" t="s">
        <v>54</v>
      </c>
      <c r="P2759">
        <v>53033024703</v>
      </c>
      <c r="Q2759">
        <v>3</v>
      </c>
      <c r="R2759" s="1" t="s">
        <v>18921</v>
      </c>
    </row>
    <row r="2760" spans="1:18">
      <c r="A2760" s="1" t="s">
        <v>3436</v>
      </c>
      <c r="B2760" s="1" t="s">
        <v>37</v>
      </c>
      <c r="C2760" s="1" t="s">
        <v>45</v>
      </c>
      <c r="D2760" s="1" t="s">
        <v>18</v>
      </c>
      <c r="E2760">
        <v>98367</v>
      </c>
      <c r="F2760">
        <v>2023</v>
      </c>
      <c r="G2760" s="1" t="s">
        <v>1000</v>
      </c>
      <c r="H2760" s="1" t="s">
        <v>1671</v>
      </c>
      <c r="I2760" s="1" t="s">
        <v>20</v>
      </c>
      <c r="J2760" s="1" t="s">
        <v>67</v>
      </c>
      <c r="K2760">
        <v>21</v>
      </c>
      <c r="L2760">
        <v>26</v>
      </c>
      <c r="M2760">
        <v>257667518</v>
      </c>
      <c r="N2760" s="1" t="s">
        <v>60</v>
      </c>
      <c r="O2760" s="1" t="s">
        <v>23</v>
      </c>
      <c r="P2760">
        <v>53035092801</v>
      </c>
      <c r="Q2760">
        <v>3</v>
      </c>
      <c r="R2760" s="1" t="s">
        <v>18919</v>
      </c>
    </row>
    <row r="2761" spans="1:18">
      <c r="A2761" s="1" t="s">
        <v>3437</v>
      </c>
      <c r="B2761" s="1" t="s">
        <v>718</v>
      </c>
      <c r="C2761" s="1" t="s">
        <v>719</v>
      </c>
      <c r="D2761" s="1" t="s">
        <v>18</v>
      </c>
      <c r="E2761">
        <v>98686</v>
      </c>
      <c r="F2761">
        <v>2021</v>
      </c>
      <c r="G2761" s="1" t="s">
        <v>18920</v>
      </c>
      <c r="H2761" s="1" t="s">
        <v>43</v>
      </c>
      <c r="I2761" s="1" t="s">
        <v>27</v>
      </c>
      <c r="J2761" s="1" t="s">
        <v>81</v>
      </c>
      <c r="K2761">
        <v>0</v>
      </c>
      <c r="L2761">
        <v>17</v>
      </c>
      <c r="M2761">
        <v>279226776</v>
      </c>
      <c r="N2761" s="1" t="s">
        <v>977</v>
      </c>
      <c r="O2761" s="1" t="s">
        <v>721</v>
      </c>
      <c r="P2761">
        <v>53011040812</v>
      </c>
      <c r="Q2761">
        <v>5</v>
      </c>
      <c r="R2761" s="1" t="s">
        <v>18921</v>
      </c>
    </row>
    <row r="2762" spans="1:18">
      <c r="A2762" s="1" t="s">
        <v>3438</v>
      </c>
      <c r="B2762" s="1" t="s">
        <v>31</v>
      </c>
      <c r="C2762" s="1" t="s">
        <v>725</v>
      </c>
      <c r="D2762" s="1" t="s">
        <v>18</v>
      </c>
      <c r="E2762">
        <v>98056</v>
      </c>
      <c r="F2762">
        <v>2025</v>
      </c>
      <c r="G2762" s="1" t="s">
        <v>18945</v>
      </c>
      <c r="H2762" s="1" t="s">
        <v>836</v>
      </c>
      <c r="I2762" s="1" t="s">
        <v>27</v>
      </c>
      <c r="J2762" s="1" t="s">
        <v>81</v>
      </c>
      <c r="K2762">
        <v>0</v>
      </c>
      <c r="L2762">
        <v>41</v>
      </c>
      <c r="M2762">
        <v>281930645</v>
      </c>
      <c r="N2762" s="1" t="s">
        <v>726</v>
      </c>
      <c r="O2762" s="1" t="s">
        <v>54</v>
      </c>
      <c r="P2762">
        <v>53033024703</v>
      </c>
      <c r="Q2762">
        <v>1</v>
      </c>
      <c r="R2762" s="1" t="s">
        <v>18921</v>
      </c>
    </row>
    <row r="2763" spans="1:18">
      <c r="A2763" s="1" t="s">
        <v>3439</v>
      </c>
      <c r="B2763" s="1" t="s">
        <v>718</v>
      </c>
      <c r="C2763" s="1" t="s">
        <v>728</v>
      </c>
      <c r="D2763" s="1" t="s">
        <v>18</v>
      </c>
      <c r="E2763">
        <v>98604</v>
      </c>
      <c r="F2763">
        <v>2023</v>
      </c>
      <c r="G2763" s="1" t="s">
        <v>18935</v>
      </c>
      <c r="H2763" s="1" t="s">
        <v>277</v>
      </c>
      <c r="I2763" s="1" t="s">
        <v>27</v>
      </c>
      <c r="J2763" s="1" t="s">
        <v>81</v>
      </c>
      <c r="K2763">
        <v>0</v>
      </c>
      <c r="L2763">
        <v>17</v>
      </c>
      <c r="M2763">
        <v>225837790</v>
      </c>
      <c r="N2763" s="1" t="s">
        <v>729</v>
      </c>
      <c r="O2763" s="1" t="s">
        <v>721</v>
      </c>
      <c r="P2763">
        <v>53011040408</v>
      </c>
      <c r="Q2763">
        <v>3</v>
      </c>
      <c r="R2763" s="1" t="s">
        <v>18921</v>
      </c>
    </row>
    <row r="2764" spans="1:18">
      <c r="A2764" s="1" t="s">
        <v>3440</v>
      </c>
      <c r="B2764" s="1" t="s">
        <v>718</v>
      </c>
      <c r="C2764" s="1" t="s">
        <v>1115</v>
      </c>
      <c r="D2764" s="1" t="s">
        <v>18</v>
      </c>
      <c r="E2764">
        <v>98642</v>
      </c>
      <c r="F2764">
        <v>2023</v>
      </c>
      <c r="G2764" s="1" t="s">
        <v>18923</v>
      </c>
      <c r="H2764" s="1" t="s">
        <v>341</v>
      </c>
      <c r="I2764" s="1" t="s">
        <v>27</v>
      </c>
      <c r="J2764" s="1" t="s">
        <v>81</v>
      </c>
      <c r="K2764">
        <v>0</v>
      </c>
      <c r="L2764">
        <v>18</v>
      </c>
      <c r="M2764">
        <v>237992443</v>
      </c>
      <c r="N2764" s="1" t="s">
        <v>1116</v>
      </c>
      <c r="O2764" s="1" t="s">
        <v>721</v>
      </c>
      <c r="P2764">
        <v>53011040304</v>
      </c>
      <c r="Q2764">
        <v>3</v>
      </c>
      <c r="R2764" s="1" t="s">
        <v>18921</v>
      </c>
    </row>
    <row r="2765" spans="1:18">
      <c r="A2765" s="1" t="s">
        <v>3441</v>
      </c>
      <c r="B2765" s="1" t="s">
        <v>37</v>
      </c>
      <c r="C2765" s="1" t="s">
        <v>84</v>
      </c>
      <c r="D2765" s="1" t="s">
        <v>18</v>
      </c>
      <c r="E2765">
        <v>98110</v>
      </c>
      <c r="F2765">
        <v>2026</v>
      </c>
      <c r="G2765" s="1" t="s">
        <v>18951</v>
      </c>
      <c r="H2765" s="1" t="s">
        <v>3228</v>
      </c>
      <c r="I2765" s="1" t="s">
        <v>27</v>
      </c>
      <c r="J2765" s="1" t="s">
        <v>81</v>
      </c>
      <c r="K2765">
        <v>0</v>
      </c>
      <c r="L2765">
        <v>23</v>
      </c>
      <c r="M2765">
        <v>287610095</v>
      </c>
      <c r="N2765" s="1" t="s">
        <v>85</v>
      </c>
      <c r="O2765" s="1" t="s">
        <v>23</v>
      </c>
      <c r="P2765">
        <v>53035090800</v>
      </c>
      <c r="Q2765">
        <v>0</v>
      </c>
      <c r="R2765" s="1" t="s">
        <v>18921</v>
      </c>
    </row>
    <row r="2766" spans="1:18">
      <c r="A2766" s="1" t="s">
        <v>3444</v>
      </c>
      <c r="B2766" s="1" t="s">
        <v>17</v>
      </c>
      <c r="C2766" s="1" t="s">
        <v>279</v>
      </c>
      <c r="D2766" s="1" t="s">
        <v>18</v>
      </c>
      <c r="E2766">
        <v>98201</v>
      </c>
      <c r="F2766">
        <v>2021</v>
      </c>
      <c r="G2766" s="1" t="s">
        <v>17901</v>
      </c>
      <c r="H2766" s="1" t="s">
        <v>161</v>
      </c>
      <c r="I2766" s="1" t="s">
        <v>27</v>
      </c>
      <c r="J2766" s="1" t="s">
        <v>81</v>
      </c>
      <c r="K2766">
        <v>0</v>
      </c>
      <c r="L2766">
        <v>38</v>
      </c>
      <c r="M2766">
        <v>157437542</v>
      </c>
      <c r="N2766" s="1" t="s">
        <v>584</v>
      </c>
      <c r="O2766" s="1" t="s">
        <v>23</v>
      </c>
      <c r="P2766">
        <v>53061040200</v>
      </c>
      <c r="Q2766">
        <v>5</v>
      </c>
      <c r="R2766" s="1" t="s">
        <v>18921</v>
      </c>
    </row>
    <row r="2767" spans="1:18">
      <c r="A2767" s="1" t="s">
        <v>3445</v>
      </c>
      <c r="B2767" s="1" t="s">
        <v>31</v>
      </c>
      <c r="C2767" s="1" t="s">
        <v>104</v>
      </c>
      <c r="D2767" s="1" t="s">
        <v>18</v>
      </c>
      <c r="E2767">
        <v>98052</v>
      </c>
      <c r="F2767">
        <v>2023</v>
      </c>
      <c r="G2767" s="1" t="s">
        <v>18920</v>
      </c>
      <c r="H2767" s="1" t="s">
        <v>39</v>
      </c>
      <c r="I2767" s="1" t="s">
        <v>27</v>
      </c>
      <c r="J2767" s="1" t="s">
        <v>81</v>
      </c>
      <c r="K2767">
        <v>0</v>
      </c>
      <c r="L2767">
        <v>45</v>
      </c>
      <c r="M2767">
        <v>228371608</v>
      </c>
      <c r="N2767" s="1" t="s">
        <v>105</v>
      </c>
      <c r="O2767" s="1" t="s">
        <v>54</v>
      </c>
      <c r="P2767">
        <v>53033032321</v>
      </c>
      <c r="Q2767">
        <v>3</v>
      </c>
      <c r="R2767" s="1" t="s">
        <v>18921</v>
      </c>
    </row>
    <row r="2768" spans="1:18">
      <c r="A2768" s="1" t="s">
        <v>3446</v>
      </c>
      <c r="B2768" s="1" t="s">
        <v>31</v>
      </c>
      <c r="C2768" s="1" t="s">
        <v>120</v>
      </c>
      <c r="D2768" s="1" t="s">
        <v>18</v>
      </c>
      <c r="E2768">
        <v>98032</v>
      </c>
      <c r="F2768">
        <v>2024</v>
      </c>
      <c r="G2768" s="1" t="s">
        <v>18934</v>
      </c>
      <c r="H2768" s="1" t="s">
        <v>737</v>
      </c>
      <c r="I2768" s="1" t="s">
        <v>27</v>
      </c>
      <c r="J2768" s="1" t="s">
        <v>81</v>
      </c>
      <c r="K2768">
        <v>0</v>
      </c>
      <c r="L2768">
        <v>33</v>
      </c>
      <c r="M2768">
        <v>294397449</v>
      </c>
      <c r="N2768" s="1" t="s">
        <v>638</v>
      </c>
      <c r="O2768" s="1" t="s">
        <v>54</v>
      </c>
      <c r="P2768">
        <v>53033029702</v>
      </c>
      <c r="Q2768">
        <v>2</v>
      </c>
      <c r="R2768" s="1" t="s">
        <v>18921</v>
      </c>
    </row>
    <row r="2769" spans="1:18">
      <c r="A2769" s="1" t="s">
        <v>3447</v>
      </c>
      <c r="B2769" s="1" t="s">
        <v>1089</v>
      </c>
      <c r="C2769" s="1" t="s">
        <v>1200</v>
      </c>
      <c r="D2769" s="1" t="s">
        <v>18</v>
      </c>
      <c r="E2769">
        <v>98368</v>
      </c>
      <c r="F2769">
        <v>2027</v>
      </c>
      <c r="G2769" s="1" t="s">
        <v>18924</v>
      </c>
      <c r="H2769" s="1" t="s">
        <v>1757</v>
      </c>
      <c r="I2769" s="1" t="s">
        <v>27</v>
      </c>
      <c r="J2769" s="1" t="s">
        <v>81</v>
      </c>
      <c r="K2769">
        <v>0</v>
      </c>
      <c r="L2769">
        <v>24</v>
      </c>
      <c r="M2769">
        <v>292410436</v>
      </c>
      <c r="N2769" s="1" t="s">
        <v>1201</v>
      </c>
      <c r="O2769" s="1" t="s">
        <v>1092</v>
      </c>
      <c r="P2769">
        <v>53031950603</v>
      </c>
      <c r="Q2769">
        <v>-1</v>
      </c>
      <c r="R2769" s="1" t="s">
        <v>18921</v>
      </c>
    </row>
    <row r="2770" spans="1:18">
      <c r="A2770" s="1" t="s">
        <v>3448</v>
      </c>
      <c r="B2770" s="1" t="s">
        <v>31</v>
      </c>
      <c r="C2770" s="1" t="s">
        <v>32</v>
      </c>
      <c r="D2770" s="1" t="s">
        <v>18</v>
      </c>
      <c r="E2770">
        <v>98122</v>
      </c>
      <c r="F2770">
        <v>2016</v>
      </c>
      <c r="G2770" s="1" t="s">
        <v>18940</v>
      </c>
      <c r="H2770" s="1" t="s">
        <v>617</v>
      </c>
      <c r="I2770" s="1" t="s">
        <v>27</v>
      </c>
      <c r="J2770" s="1" t="s">
        <v>21</v>
      </c>
      <c r="K2770">
        <v>83</v>
      </c>
      <c r="L2770">
        <v>37</v>
      </c>
      <c r="M2770">
        <v>477856284</v>
      </c>
      <c r="N2770" s="1" t="s">
        <v>704</v>
      </c>
      <c r="O2770" s="1" t="s">
        <v>35</v>
      </c>
      <c r="P2770">
        <v>53033008800</v>
      </c>
      <c r="Q2770">
        <v>10</v>
      </c>
      <c r="R2770" s="1" t="s">
        <v>18921</v>
      </c>
    </row>
    <row r="2771" spans="1:18">
      <c r="A2771" s="1" t="s">
        <v>3449</v>
      </c>
      <c r="B2771" s="1" t="s">
        <v>31</v>
      </c>
      <c r="C2771" s="1" t="s">
        <v>32</v>
      </c>
      <c r="D2771" s="1" t="s">
        <v>18</v>
      </c>
      <c r="E2771">
        <v>98115</v>
      </c>
      <c r="F2771">
        <v>2017</v>
      </c>
      <c r="G2771" s="1" t="s">
        <v>18924</v>
      </c>
      <c r="H2771" s="1" t="s">
        <v>176</v>
      </c>
      <c r="I2771" s="1" t="s">
        <v>20</v>
      </c>
      <c r="J2771" s="1" t="s">
        <v>21</v>
      </c>
      <c r="K2771">
        <v>53</v>
      </c>
      <c r="L2771">
        <v>46</v>
      </c>
      <c r="M2771">
        <v>242689933</v>
      </c>
      <c r="N2771" s="1" t="s">
        <v>270</v>
      </c>
      <c r="O2771" s="1" t="s">
        <v>35</v>
      </c>
      <c r="P2771">
        <v>53033001900</v>
      </c>
      <c r="Q2771">
        <v>9</v>
      </c>
      <c r="R2771" s="1" t="s">
        <v>18919</v>
      </c>
    </row>
    <row r="2772" spans="1:18">
      <c r="A2772" s="1" t="s">
        <v>3450</v>
      </c>
      <c r="B2772" s="1" t="s">
        <v>31</v>
      </c>
      <c r="C2772" s="1" t="s">
        <v>32</v>
      </c>
      <c r="D2772" s="1" t="s">
        <v>18</v>
      </c>
      <c r="E2772">
        <v>98115</v>
      </c>
      <c r="F2772">
        <v>2026</v>
      </c>
      <c r="G2772" s="1" t="s">
        <v>18923</v>
      </c>
      <c r="H2772" s="1" t="s">
        <v>242</v>
      </c>
      <c r="I2772" s="1" t="s">
        <v>27</v>
      </c>
      <c r="J2772" s="1" t="s">
        <v>81</v>
      </c>
      <c r="K2772">
        <v>0</v>
      </c>
      <c r="L2772">
        <v>43</v>
      </c>
      <c r="M2772">
        <v>285491314</v>
      </c>
      <c r="N2772" s="1" t="s">
        <v>270</v>
      </c>
      <c r="O2772" s="1" t="s">
        <v>35</v>
      </c>
      <c r="P2772">
        <v>53033004401</v>
      </c>
      <c r="Q2772">
        <v>0</v>
      </c>
      <c r="R2772" s="1" t="s">
        <v>18921</v>
      </c>
    </row>
    <row r="2773" spans="1:18">
      <c r="A2773" s="1" t="s">
        <v>3451</v>
      </c>
      <c r="B2773" s="1" t="s">
        <v>31</v>
      </c>
      <c r="C2773" s="1" t="s">
        <v>32</v>
      </c>
      <c r="D2773" s="1" t="s">
        <v>18</v>
      </c>
      <c r="E2773">
        <v>98177</v>
      </c>
      <c r="F2773">
        <v>2020</v>
      </c>
      <c r="G2773" s="1" t="s">
        <v>18924</v>
      </c>
      <c r="H2773" s="1" t="s">
        <v>72</v>
      </c>
      <c r="I2773" s="1" t="s">
        <v>27</v>
      </c>
      <c r="J2773" s="1" t="s">
        <v>21</v>
      </c>
      <c r="K2773">
        <v>259</v>
      </c>
      <c r="L2773">
        <v>36</v>
      </c>
      <c r="M2773">
        <v>147919733</v>
      </c>
      <c r="N2773" s="1" t="s">
        <v>101</v>
      </c>
      <c r="O2773" s="1" t="s">
        <v>35</v>
      </c>
      <c r="P2773">
        <v>53033001400</v>
      </c>
      <c r="Q2773">
        <v>6</v>
      </c>
      <c r="R2773" s="1" t="s">
        <v>18921</v>
      </c>
    </row>
    <row r="2774" spans="1:18">
      <c r="A2774" s="1" t="s">
        <v>3452</v>
      </c>
      <c r="B2774" s="1" t="s">
        <v>31</v>
      </c>
      <c r="C2774" s="1" t="s">
        <v>62</v>
      </c>
      <c r="D2774" s="1" t="s">
        <v>18</v>
      </c>
      <c r="E2774">
        <v>98033</v>
      </c>
      <c r="F2774">
        <v>2022</v>
      </c>
      <c r="G2774" s="1" t="s">
        <v>18945</v>
      </c>
      <c r="H2774" s="1" t="s">
        <v>1655</v>
      </c>
      <c r="I2774" s="1" t="s">
        <v>27</v>
      </c>
      <c r="J2774" s="1" t="s">
        <v>81</v>
      </c>
      <c r="K2774">
        <v>0</v>
      </c>
      <c r="L2774">
        <v>48</v>
      </c>
      <c r="M2774">
        <v>218346775</v>
      </c>
      <c r="N2774" s="1" t="s">
        <v>64</v>
      </c>
      <c r="O2774" s="1" t="s">
        <v>54</v>
      </c>
      <c r="P2774">
        <v>53033022702</v>
      </c>
      <c r="Q2774">
        <v>4</v>
      </c>
      <c r="R2774" s="1" t="s">
        <v>18921</v>
      </c>
    </row>
    <row r="2775" spans="1:18">
      <c r="A2775" s="1" t="s">
        <v>3453</v>
      </c>
      <c r="B2775" s="1" t="s">
        <v>31</v>
      </c>
      <c r="C2775" s="1" t="s">
        <v>87</v>
      </c>
      <c r="D2775" s="1" t="s">
        <v>18</v>
      </c>
      <c r="E2775">
        <v>98006</v>
      </c>
      <c r="F2775">
        <v>2023</v>
      </c>
      <c r="G2775" s="1" t="s">
        <v>18930</v>
      </c>
      <c r="H2775" s="1" t="s">
        <v>777</v>
      </c>
      <c r="I2775" s="1" t="s">
        <v>20</v>
      </c>
      <c r="J2775" s="1" t="s">
        <v>21</v>
      </c>
      <c r="K2775">
        <v>42</v>
      </c>
      <c r="L2775">
        <v>41</v>
      </c>
      <c r="M2775">
        <v>255368095</v>
      </c>
      <c r="N2775" s="1" t="s">
        <v>872</v>
      </c>
      <c r="O2775" s="1" t="s">
        <v>54</v>
      </c>
      <c r="P2775">
        <v>53033024701</v>
      </c>
      <c r="Q2775">
        <v>3</v>
      </c>
      <c r="R2775" s="1" t="s">
        <v>18919</v>
      </c>
    </row>
    <row r="2776" spans="1:18">
      <c r="A2776" s="1" t="s">
        <v>3454</v>
      </c>
      <c r="B2776" s="1" t="s">
        <v>742</v>
      </c>
      <c r="C2776" s="1" t="s">
        <v>2319</v>
      </c>
      <c r="D2776" s="1" t="s">
        <v>18</v>
      </c>
      <c r="E2776">
        <v>98226</v>
      </c>
      <c r="F2776">
        <v>2024</v>
      </c>
      <c r="G2776" s="1" t="s">
        <v>17901</v>
      </c>
      <c r="H2776" s="1" t="s">
        <v>161</v>
      </c>
      <c r="I2776" s="1" t="s">
        <v>27</v>
      </c>
      <c r="J2776" s="1" t="s">
        <v>81</v>
      </c>
      <c r="K2776">
        <v>0</v>
      </c>
      <c r="L2776">
        <v>42</v>
      </c>
      <c r="M2776">
        <v>270008147</v>
      </c>
      <c r="N2776" s="1" t="s">
        <v>3455</v>
      </c>
      <c r="O2776" s="1" t="s">
        <v>746</v>
      </c>
      <c r="P2776">
        <v>53073940002</v>
      </c>
      <c r="Q2776">
        <v>2</v>
      </c>
      <c r="R2776" s="1" t="s">
        <v>18921</v>
      </c>
    </row>
    <row r="2777" spans="1:18">
      <c r="A2777" s="1" t="s">
        <v>3456</v>
      </c>
      <c r="B2777" s="1" t="s">
        <v>31</v>
      </c>
      <c r="C2777" s="1" t="s">
        <v>120</v>
      </c>
      <c r="D2777" s="1" t="s">
        <v>18</v>
      </c>
      <c r="E2777">
        <v>98031</v>
      </c>
      <c r="F2777">
        <v>2023</v>
      </c>
      <c r="G2777" s="1" t="s">
        <v>18934</v>
      </c>
      <c r="H2777" s="1" t="s">
        <v>737</v>
      </c>
      <c r="I2777" s="1" t="s">
        <v>27</v>
      </c>
      <c r="J2777" s="1" t="s">
        <v>81</v>
      </c>
      <c r="K2777">
        <v>0</v>
      </c>
      <c r="L2777">
        <v>47</v>
      </c>
      <c r="M2777">
        <v>285442608</v>
      </c>
      <c r="N2777" s="1" t="s">
        <v>273</v>
      </c>
      <c r="O2777" s="1" t="s">
        <v>54</v>
      </c>
      <c r="P2777">
        <v>53033029407</v>
      </c>
      <c r="Q2777">
        <v>3</v>
      </c>
      <c r="R2777" s="1" t="s">
        <v>18921</v>
      </c>
    </row>
    <row r="2778" spans="1:18">
      <c r="A2778" s="1" t="s">
        <v>3457</v>
      </c>
      <c r="B2778" s="1" t="s">
        <v>31</v>
      </c>
      <c r="C2778" s="1" t="s">
        <v>32</v>
      </c>
      <c r="D2778" s="1" t="s">
        <v>18</v>
      </c>
      <c r="E2778">
        <v>98125</v>
      </c>
      <c r="F2778">
        <v>2021</v>
      </c>
      <c r="G2778" s="1" t="s">
        <v>18936</v>
      </c>
      <c r="H2778" s="1" t="s">
        <v>282</v>
      </c>
      <c r="I2778" s="1" t="s">
        <v>27</v>
      </c>
      <c r="J2778" s="1" t="s">
        <v>81</v>
      </c>
      <c r="K2778">
        <v>0</v>
      </c>
      <c r="L2778">
        <v>46</v>
      </c>
      <c r="M2778">
        <v>278969036</v>
      </c>
      <c r="N2778" s="1" t="s">
        <v>769</v>
      </c>
      <c r="O2778" s="1" t="s">
        <v>35</v>
      </c>
      <c r="P2778">
        <v>53033000800</v>
      </c>
      <c r="Q2778">
        <v>5</v>
      </c>
      <c r="R2778" s="1" t="s">
        <v>18921</v>
      </c>
    </row>
    <row r="2779" spans="1:18">
      <c r="A2779" s="1" t="s">
        <v>3458</v>
      </c>
      <c r="B2779" s="1" t="s">
        <v>31</v>
      </c>
      <c r="C2779" s="1" t="s">
        <v>288</v>
      </c>
      <c r="D2779" s="1" t="s">
        <v>18</v>
      </c>
      <c r="E2779">
        <v>98027</v>
      </c>
      <c r="F2779">
        <v>2025</v>
      </c>
      <c r="G2779" s="1" t="s">
        <v>18927</v>
      </c>
      <c r="H2779" s="1" t="s">
        <v>265</v>
      </c>
      <c r="I2779" s="1" t="s">
        <v>27</v>
      </c>
      <c r="J2779" s="1" t="s">
        <v>81</v>
      </c>
      <c r="K2779">
        <v>0</v>
      </c>
      <c r="L2779">
        <v>5</v>
      </c>
      <c r="M2779">
        <v>282453034</v>
      </c>
      <c r="N2779" s="1" t="s">
        <v>687</v>
      </c>
      <c r="O2779" s="1" t="s">
        <v>54</v>
      </c>
      <c r="P2779">
        <v>53033032104</v>
      </c>
      <c r="Q2779">
        <v>1</v>
      </c>
      <c r="R2779" s="1" t="s">
        <v>18921</v>
      </c>
    </row>
    <row r="2780" spans="1:18">
      <c r="A2780" s="1" t="s">
        <v>3459</v>
      </c>
      <c r="B2780" s="1" t="s">
        <v>31</v>
      </c>
      <c r="C2780" s="1" t="s">
        <v>32</v>
      </c>
      <c r="D2780" s="1" t="s">
        <v>18</v>
      </c>
      <c r="E2780">
        <v>98177</v>
      </c>
      <c r="F2780">
        <v>2013</v>
      </c>
      <c r="G2780" s="1" t="s">
        <v>18920</v>
      </c>
      <c r="H2780" s="1" t="s">
        <v>52</v>
      </c>
      <c r="I2780" s="1" t="s">
        <v>27</v>
      </c>
      <c r="J2780" s="1" t="s">
        <v>21</v>
      </c>
      <c r="K2780">
        <v>208</v>
      </c>
      <c r="L2780">
        <v>36</v>
      </c>
      <c r="M2780">
        <v>189174597</v>
      </c>
      <c r="N2780" s="1" t="s">
        <v>101</v>
      </c>
      <c r="O2780" s="1" t="s">
        <v>35</v>
      </c>
      <c r="P2780">
        <v>53033001600</v>
      </c>
      <c r="Q2780">
        <v>13</v>
      </c>
      <c r="R2780" s="1" t="s">
        <v>18921</v>
      </c>
    </row>
    <row r="2781" spans="1:18">
      <c r="A2781" s="1" t="s">
        <v>3460</v>
      </c>
      <c r="B2781" s="1" t="s">
        <v>31</v>
      </c>
      <c r="C2781" s="1" t="s">
        <v>87</v>
      </c>
      <c r="D2781" s="1" t="s">
        <v>18</v>
      </c>
      <c r="E2781">
        <v>98008</v>
      </c>
      <c r="F2781">
        <v>2024</v>
      </c>
      <c r="G2781" s="1" t="s">
        <v>18945</v>
      </c>
      <c r="H2781" s="1" t="s">
        <v>853</v>
      </c>
      <c r="I2781" s="1" t="s">
        <v>27</v>
      </c>
      <c r="J2781" s="1" t="s">
        <v>81</v>
      </c>
      <c r="K2781">
        <v>0</v>
      </c>
      <c r="L2781">
        <v>48</v>
      </c>
      <c r="M2781">
        <v>289663496</v>
      </c>
      <c r="N2781" s="1" t="s">
        <v>783</v>
      </c>
      <c r="O2781" s="1" t="s">
        <v>54</v>
      </c>
      <c r="P2781">
        <v>53033023000</v>
      </c>
      <c r="Q2781">
        <v>2</v>
      </c>
      <c r="R2781" s="1" t="s">
        <v>18921</v>
      </c>
    </row>
    <row r="2782" spans="1:18">
      <c r="A2782" s="1" t="s">
        <v>3461</v>
      </c>
      <c r="B2782" s="1" t="s">
        <v>31</v>
      </c>
      <c r="C2782" s="1" t="s">
        <v>1191</v>
      </c>
      <c r="D2782" s="1" t="s">
        <v>18</v>
      </c>
      <c r="E2782">
        <v>98040</v>
      </c>
      <c r="F2782">
        <v>2015</v>
      </c>
      <c r="G2782" s="1" t="s">
        <v>17901</v>
      </c>
      <c r="H2782" s="1" t="s">
        <v>91</v>
      </c>
      <c r="I2782" s="1" t="s">
        <v>20</v>
      </c>
      <c r="J2782" s="1" t="s">
        <v>67</v>
      </c>
      <c r="K2782">
        <v>19</v>
      </c>
      <c r="L2782">
        <v>41</v>
      </c>
      <c r="M2782">
        <v>186192072</v>
      </c>
      <c r="N2782" s="1" t="s">
        <v>1192</v>
      </c>
      <c r="O2782" s="1" t="s">
        <v>54</v>
      </c>
      <c r="P2782">
        <v>53033024500</v>
      </c>
      <c r="Q2782">
        <v>11</v>
      </c>
      <c r="R2782" s="1" t="s">
        <v>18919</v>
      </c>
    </row>
    <row r="2783" spans="1:18">
      <c r="A2783" s="1" t="s">
        <v>3462</v>
      </c>
      <c r="B2783" s="1" t="s">
        <v>875</v>
      </c>
      <c r="C2783" s="1" t="s">
        <v>933</v>
      </c>
      <c r="D2783" s="1" t="s">
        <v>18</v>
      </c>
      <c r="E2783">
        <v>98632</v>
      </c>
      <c r="F2783">
        <v>2026</v>
      </c>
      <c r="G2783" s="1" t="s">
        <v>18927</v>
      </c>
      <c r="H2783" s="1" t="s">
        <v>208</v>
      </c>
      <c r="I2783" s="1" t="s">
        <v>20</v>
      </c>
      <c r="J2783" s="1" t="s">
        <v>21</v>
      </c>
      <c r="K2783">
        <v>38</v>
      </c>
      <c r="L2783">
        <v>19</v>
      </c>
      <c r="M2783">
        <v>291446522</v>
      </c>
      <c r="N2783" s="1" t="s">
        <v>934</v>
      </c>
      <c r="O2783" s="1" t="s">
        <v>878</v>
      </c>
      <c r="P2783">
        <v>53015000400</v>
      </c>
      <c r="Q2783">
        <v>0</v>
      </c>
      <c r="R2783" s="1" t="s">
        <v>18919</v>
      </c>
    </row>
    <row r="2784" spans="1:18">
      <c r="A2784" s="1" t="s">
        <v>3463</v>
      </c>
      <c r="B2784" s="1" t="s">
        <v>718</v>
      </c>
      <c r="C2784" s="1" t="s">
        <v>719</v>
      </c>
      <c r="D2784" s="1" t="s">
        <v>18</v>
      </c>
      <c r="E2784">
        <v>98662</v>
      </c>
      <c r="F2784">
        <v>2023</v>
      </c>
      <c r="G2784" s="1" t="s">
        <v>18925</v>
      </c>
      <c r="H2784" s="1" t="s">
        <v>801</v>
      </c>
      <c r="I2784" s="1" t="s">
        <v>27</v>
      </c>
      <c r="J2784" s="1" t="s">
        <v>81</v>
      </c>
      <c r="K2784">
        <v>0</v>
      </c>
      <c r="L2784">
        <v>17</v>
      </c>
      <c r="M2784">
        <v>234907599</v>
      </c>
      <c r="N2784" s="1" t="s">
        <v>899</v>
      </c>
      <c r="O2784" s="1" t="s">
        <v>721</v>
      </c>
      <c r="P2784">
        <v>53011040703</v>
      </c>
      <c r="Q2784">
        <v>3</v>
      </c>
      <c r="R2784" s="1" t="s">
        <v>18921</v>
      </c>
    </row>
    <row r="2785" spans="1:18">
      <c r="A2785" s="1" t="s">
        <v>3464</v>
      </c>
      <c r="B2785" s="1" t="s">
        <v>955</v>
      </c>
      <c r="C2785" s="1" t="s">
        <v>972</v>
      </c>
      <c r="D2785" s="1" t="s">
        <v>18</v>
      </c>
      <c r="E2785">
        <v>98374</v>
      </c>
      <c r="F2785">
        <v>2024</v>
      </c>
      <c r="G2785" s="1" t="s">
        <v>18920</v>
      </c>
      <c r="H2785" s="1" t="s">
        <v>26</v>
      </c>
      <c r="I2785" s="1" t="s">
        <v>27</v>
      </c>
      <c r="J2785" s="1" t="s">
        <v>81</v>
      </c>
      <c r="K2785">
        <v>0</v>
      </c>
      <c r="L2785">
        <v>25</v>
      </c>
      <c r="M2785">
        <v>274096182</v>
      </c>
      <c r="N2785" s="1" t="s">
        <v>974</v>
      </c>
      <c r="O2785" s="1" t="s">
        <v>54</v>
      </c>
      <c r="P2785">
        <v>53053071209</v>
      </c>
      <c r="Q2785">
        <v>2</v>
      </c>
      <c r="R2785" s="1" t="s">
        <v>18921</v>
      </c>
    </row>
    <row r="2786" spans="1:18">
      <c r="A2786" s="1" t="s">
        <v>3465</v>
      </c>
      <c r="B2786" s="1" t="s">
        <v>31</v>
      </c>
      <c r="C2786" s="1" t="s">
        <v>87</v>
      </c>
      <c r="D2786" s="1" t="s">
        <v>18</v>
      </c>
      <c r="E2786">
        <v>98006</v>
      </c>
      <c r="F2786">
        <v>2026</v>
      </c>
      <c r="G2786" s="1" t="s">
        <v>18934</v>
      </c>
      <c r="H2786" s="1" t="s">
        <v>737</v>
      </c>
      <c r="I2786" s="1" t="s">
        <v>27</v>
      </c>
      <c r="J2786" s="1" t="s">
        <v>81</v>
      </c>
      <c r="K2786">
        <v>0</v>
      </c>
      <c r="L2786">
        <v>41</v>
      </c>
      <c r="M2786">
        <v>291904896</v>
      </c>
      <c r="N2786" s="1" t="s">
        <v>872</v>
      </c>
      <c r="O2786" s="1" t="s">
        <v>54</v>
      </c>
      <c r="P2786">
        <v>53033024704</v>
      </c>
      <c r="Q2786">
        <v>0</v>
      </c>
      <c r="R2786" s="1" t="s">
        <v>18921</v>
      </c>
    </row>
    <row r="2787" spans="1:18">
      <c r="A2787" s="1" t="s">
        <v>3466</v>
      </c>
      <c r="B2787" s="1" t="s">
        <v>955</v>
      </c>
      <c r="C2787" s="1" t="s">
        <v>2424</v>
      </c>
      <c r="D2787" s="1" t="s">
        <v>18</v>
      </c>
      <c r="E2787">
        <v>98328</v>
      </c>
      <c r="F2787">
        <v>2024</v>
      </c>
      <c r="G2787" s="1" t="s">
        <v>17901</v>
      </c>
      <c r="H2787" s="1" t="s">
        <v>161</v>
      </c>
      <c r="I2787" s="1" t="s">
        <v>27</v>
      </c>
      <c r="J2787" s="1" t="s">
        <v>81</v>
      </c>
      <c r="K2787">
        <v>0</v>
      </c>
      <c r="L2787">
        <v>2</v>
      </c>
      <c r="M2787">
        <v>275822088</v>
      </c>
      <c r="N2787" s="1" t="s">
        <v>2425</v>
      </c>
      <c r="O2787" s="1" t="s">
        <v>3467</v>
      </c>
      <c r="P2787">
        <v>53053073200</v>
      </c>
      <c r="Q2787">
        <v>2</v>
      </c>
      <c r="R2787" s="1" t="s">
        <v>18921</v>
      </c>
    </row>
    <row r="2788" spans="1:18">
      <c r="A2788" s="1" t="s">
        <v>3468</v>
      </c>
      <c r="B2788" s="1" t="s">
        <v>31</v>
      </c>
      <c r="C2788" s="1" t="s">
        <v>87</v>
      </c>
      <c r="D2788" s="1" t="s">
        <v>18</v>
      </c>
      <c r="E2788">
        <v>98006</v>
      </c>
      <c r="F2788">
        <v>2025</v>
      </c>
      <c r="G2788" s="1" t="s">
        <v>18952</v>
      </c>
      <c r="H2788" s="1" t="s">
        <v>1110</v>
      </c>
      <c r="I2788" s="1" t="s">
        <v>20</v>
      </c>
      <c r="J2788" s="1" t="s">
        <v>21</v>
      </c>
      <c r="K2788">
        <v>38</v>
      </c>
      <c r="L2788">
        <v>41</v>
      </c>
      <c r="M2788">
        <v>286842629</v>
      </c>
      <c r="N2788" s="1" t="s">
        <v>872</v>
      </c>
      <c r="O2788" s="1" t="s">
        <v>54</v>
      </c>
      <c r="P2788">
        <v>53033024704</v>
      </c>
      <c r="Q2788">
        <v>1</v>
      </c>
      <c r="R2788" s="1" t="s">
        <v>18919</v>
      </c>
    </row>
    <row r="2789" spans="1:18">
      <c r="A2789" s="1" t="s">
        <v>3469</v>
      </c>
      <c r="B2789" s="1" t="s">
        <v>31</v>
      </c>
      <c r="C2789" s="1" t="s">
        <v>111</v>
      </c>
      <c r="D2789" s="1" t="s">
        <v>18</v>
      </c>
      <c r="E2789">
        <v>98011</v>
      </c>
      <c r="F2789">
        <v>2021</v>
      </c>
      <c r="G2789" s="1" t="s">
        <v>18931</v>
      </c>
      <c r="H2789" s="1" t="s">
        <v>249</v>
      </c>
      <c r="I2789" s="1" t="s">
        <v>20</v>
      </c>
      <c r="J2789" s="1" t="s">
        <v>67</v>
      </c>
      <c r="K2789">
        <v>18</v>
      </c>
      <c r="L2789">
        <v>1</v>
      </c>
      <c r="M2789">
        <v>269955066</v>
      </c>
      <c r="N2789" s="1" t="s">
        <v>112</v>
      </c>
      <c r="O2789" s="1" t="s">
        <v>54</v>
      </c>
      <c r="P2789">
        <v>53033022001</v>
      </c>
      <c r="Q2789">
        <v>5</v>
      </c>
      <c r="R2789" s="1" t="s">
        <v>18919</v>
      </c>
    </row>
    <row r="2790" spans="1:18">
      <c r="A2790" s="1" t="s">
        <v>3470</v>
      </c>
      <c r="B2790" s="1" t="s">
        <v>37</v>
      </c>
      <c r="C2790" s="1" t="s">
        <v>45</v>
      </c>
      <c r="D2790" s="1" t="s">
        <v>18</v>
      </c>
      <c r="E2790">
        <v>98366</v>
      </c>
      <c r="F2790">
        <v>2024</v>
      </c>
      <c r="G2790" s="1" t="s">
        <v>18930</v>
      </c>
      <c r="H2790" s="1" t="s">
        <v>777</v>
      </c>
      <c r="I2790" s="1" t="s">
        <v>20</v>
      </c>
      <c r="J2790" s="1" t="s">
        <v>21</v>
      </c>
      <c r="K2790">
        <v>42</v>
      </c>
      <c r="L2790">
        <v>26</v>
      </c>
      <c r="M2790">
        <v>272810023</v>
      </c>
      <c r="N2790" s="1" t="s">
        <v>46</v>
      </c>
      <c r="O2790" s="1" t="s">
        <v>23</v>
      </c>
      <c r="P2790">
        <v>53035092500</v>
      </c>
      <c r="Q2790">
        <v>2</v>
      </c>
      <c r="R2790" s="1" t="s">
        <v>18919</v>
      </c>
    </row>
    <row r="2791" spans="1:18">
      <c r="A2791" s="1" t="s">
        <v>3471</v>
      </c>
      <c r="B2791" s="1" t="s">
        <v>31</v>
      </c>
      <c r="C2791" s="1" t="s">
        <v>104</v>
      </c>
      <c r="D2791" s="1" t="s">
        <v>18</v>
      </c>
      <c r="E2791">
        <v>98052</v>
      </c>
      <c r="F2791">
        <v>2025</v>
      </c>
      <c r="G2791" s="1" t="s">
        <v>18924</v>
      </c>
      <c r="H2791" s="1" t="s">
        <v>880</v>
      </c>
      <c r="I2791" s="1" t="s">
        <v>27</v>
      </c>
      <c r="J2791" s="1" t="s">
        <v>81</v>
      </c>
      <c r="K2791">
        <v>0</v>
      </c>
      <c r="L2791">
        <v>45</v>
      </c>
      <c r="M2791">
        <v>285131675</v>
      </c>
      <c r="N2791" s="1" t="s">
        <v>105</v>
      </c>
      <c r="O2791" s="1" t="s">
        <v>54</v>
      </c>
      <c r="P2791">
        <v>53033032321</v>
      </c>
      <c r="Q2791">
        <v>1</v>
      </c>
      <c r="R2791" s="1" t="s">
        <v>18921</v>
      </c>
    </row>
    <row r="2792" spans="1:18">
      <c r="A2792" s="1" t="s">
        <v>3472</v>
      </c>
      <c r="B2792" s="1" t="s">
        <v>31</v>
      </c>
      <c r="C2792" s="1" t="s">
        <v>32</v>
      </c>
      <c r="D2792" s="1" t="s">
        <v>18</v>
      </c>
      <c r="E2792">
        <v>98125</v>
      </c>
      <c r="F2792">
        <v>2024</v>
      </c>
      <c r="G2792" s="1" t="s">
        <v>18925</v>
      </c>
      <c r="H2792" s="1" t="s">
        <v>801</v>
      </c>
      <c r="I2792" s="1" t="s">
        <v>27</v>
      </c>
      <c r="J2792" s="1" t="s">
        <v>81</v>
      </c>
      <c r="K2792">
        <v>0</v>
      </c>
      <c r="L2792">
        <v>46</v>
      </c>
      <c r="M2792">
        <v>269924665</v>
      </c>
      <c r="N2792" s="1" t="s">
        <v>769</v>
      </c>
      <c r="O2792" s="1" t="s">
        <v>35</v>
      </c>
      <c r="P2792">
        <v>53033000700</v>
      </c>
      <c r="Q2792">
        <v>2</v>
      </c>
      <c r="R2792" s="1" t="s">
        <v>18921</v>
      </c>
    </row>
    <row r="2793" spans="1:18">
      <c r="A2793" s="1" t="s">
        <v>3473</v>
      </c>
      <c r="B2793" s="1" t="s">
        <v>31</v>
      </c>
      <c r="C2793" s="1" t="s">
        <v>32</v>
      </c>
      <c r="D2793" s="1" t="s">
        <v>18</v>
      </c>
      <c r="E2793">
        <v>98177</v>
      </c>
      <c r="F2793">
        <v>2022</v>
      </c>
      <c r="G2793" s="1" t="s">
        <v>18940</v>
      </c>
      <c r="H2793" s="1" t="s">
        <v>775</v>
      </c>
      <c r="I2793" s="1" t="s">
        <v>27</v>
      </c>
      <c r="J2793" s="1" t="s">
        <v>81</v>
      </c>
      <c r="K2793">
        <v>0</v>
      </c>
      <c r="L2793">
        <v>32</v>
      </c>
      <c r="M2793">
        <v>213572852</v>
      </c>
      <c r="N2793" s="1" t="s">
        <v>101</v>
      </c>
      <c r="O2793" s="1" t="s">
        <v>35</v>
      </c>
      <c r="P2793">
        <v>53033000500</v>
      </c>
      <c r="Q2793">
        <v>4</v>
      </c>
      <c r="R2793" s="1" t="s">
        <v>18921</v>
      </c>
    </row>
    <row r="2794" spans="1:18">
      <c r="A2794" s="1" t="s">
        <v>3474</v>
      </c>
      <c r="B2794" s="1" t="s">
        <v>31</v>
      </c>
      <c r="C2794" s="1" t="s">
        <v>62</v>
      </c>
      <c r="D2794" s="1" t="s">
        <v>18</v>
      </c>
      <c r="E2794">
        <v>98033</v>
      </c>
      <c r="F2794">
        <v>2026</v>
      </c>
      <c r="G2794" s="1" t="s">
        <v>18927</v>
      </c>
      <c r="H2794" s="1" t="s">
        <v>98</v>
      </c>
      <c r="I2794" s="1" t="s">
        <v>20</v>
      </c>
      <c r="J2794" s="1" t="s">
        <v>21</v>
      </c>
      <c r="K2794">
        <v>33</v>
      </c>
      <c r="L2794">
        <v>48</v>
      </c>
      <c r="M2794">
        <v>292867095</v>
      </c>
      <c r="N2794" s="1" t="s">
        <v>64</v>
      </c>
      <c r="O2794" s="1" t="s">
        <v>54</v>
      </c>
      <c r="P2794">
        <v>53033022703</v>
      </c>
      <c r="Q2794">
        <v>0</v>
      </c>
      <c r="R2794" s="1" t="s">
        <v>18919</v>
      </c>
    </row>
    <row r="2795" spans="1:18">
      <c r="A2795" s="1" t="s">
        <v>3475</v>
      </c>
      <c r="B2795" s="1" t="s">
        <v>31</v>
      </c>
      <c r="C2795" s="1" t="s">
        <v>104</v>
      </c>
      <c r="D2795" s="1" t="s">
        <v>18</v>
      </c>
      <c r="E2795">
        <v>98052</v>
      </c>
      <c r="F2795">
        <v>2022</v>
      </c>
      <c r="G2795" s="1" t="s">
        <v>18920</v>
      </c>
      <c r="H2795" s="1" t="s">
        <v>39</v>
      </c>
      <c r="I2795" s="1" t="s">
        <v>27</v>
      </c>
      <c r="J2795" s="1" t="s">
        <v>81</v>
      </c>
      <c r="K2795">
        <v>0</v>
      </c>
      <c r="L2795">
        <v>45</v>
      </c>
      <c r="M2795">
        <v>215142294</v>
      </c>
      <c r="N2795" s="1" t="s">
        <v>105</v>
      </c>
      <c r="O2795" s="1" t="s">
        <v>54</v>
      </c>
      <c r="P2795">
        <v>53033032321</v>
      </c>
      <c r="Q2795">
        <v>4</v>
      </c>
      <c r="R2795" s="1" t="s">
        <v>18921</v>
      </c>
    </row>
    <row r="2796" spans="1:18">
      <c r="A2796" s="1" t="s">
        <v>3476</v>
      </c>
      <c r="B2796" s="1" t="s">
        <v>2121</v>
      </c>
      <c r="C2796" s="1" t="s">
        <v>2303</v>
      </c>
      <c r="D2796" s="1" t="s">
        <v>18</v>
      </c>
      <c r="E2796">
        <v>98362</v>
      </c>
      <c r="F2796">
        <v>2019</v>
      </c>
      <c r="G2796" s="1" t="s">
        <v>18940</v>
      </c>
      <c r="H2796" s="1" t="s">
        <v>617</v>
      </c>
      <c r="I2796" s="1" t="s">
        <v>27</v>
      </c>
      <c r="J2796" s="1" t="s">
        <v>21</v>
      </c>
      <c r="K2796">
        <v>125</v>
      </c>
      <c r="L2796">
        <v>24</v>
      </c>
      <c r="M2796">
        <v>217077780</v>
      </c>
      <c r="N2796" s="1" t="s">
        <v>3477</v>
      </c>
      <c r="O2796" s="1" t="s">
        <v>2305</v>
      </c>
      <c r="P2796">
        <v>53009001000</v>
      </c>
      <c r="Q2796">
        <v>7</v>
      </c>
      <c r="R2796" s="1" t="s">
        <v>18921</v>
      </c>
    </row>
    <row r="2797" spans="1:18">
      <c r="A2797" s="1" t="s">
        <v>3478</v>
      </c>
      <c r="B2797" s="1" t="s">
        <v>718</v>
      </c>
      <c r="C2797" s="1" t="s">
        <v>719</v>
      </c>
      <c r="D2797" s="1" t="s">
        <v>18</v>
      </c>
      <c r="E2797">
        <v>98683</v>
      </c>
      <c r="F2797">
        <v>2022</v>
      </c>
      <c r="G2797" s="1" t="s">
        <v>18931</v>
      </c>
      <c r="H2797" s="1" t="s">
        <v>455</v>
      </c>
      <c r="I2797" s="1" t="s">
        <v>20</v>
      </c>
      <c r="J2797" s="1" t="s">
        <v>67</v>
      </c>
      <c r="K2797">
        <v>18</v>
      </c>
      <c r="L2797">
        <v>18</v>
      </c>
      <c r="M2797">
        <v>195851701</v>
      </c>
      <c r="N2797" s="1" t="s">
        <v>1016</v>
      </c>
      <c r="O2797" s="1" t="s">
        <v>721</v>
      </c>
      <c r="P2797">
        <v>53011041329</v>
      </c>
      <c r="Q2797">
        <v>4</v>
      </c>
      <c r="R2797" s="1" t="s">
        <v>18919</v>
      </c>
    </row>
    <row r="2798" spans="1:18">
      <c r="A2798" s="1" t="s">
        <v>3479</v>
      </c>
      <c r="B2798" s="1" t="s">
        <v>31</v>
      </c>
      <c r="C2798" s="1" t="s">
        <v>32</v>
      </c>
      <c r="D2798" s="1" t="s">
        <v>18</v>
      </c>
      <c r="E2798">
        <v>98133</v>
      </c>
      <c r="F2798">
        <v>2023</v>
      </c>
      <c r="G2798" s="1" t="s">
        <v>18918</v>
      </c>
      <c r="H2798" s="1" t="s">
        <v>920</v>
      </c>
      <c r="I2798" s="1" t="s">
        <v>20</v>
      </c>
      <c r="J2798" s="1" t="s">
        <v>67</v>
      </c>
      <c r="K2798">
        <v>18</v>
      </c>
      <c r="L2798">
        <v>32</v>
      </c>
      <c r="M2798">
        <v>245505410</v>
      </c>
      <c r="N2798" s="1" t="s">
        <v>142</v>
      </c>
      <c r="O2798" s="1" t="s">
        <v>35</v>
      </c>
      <c r="P2798">
        <v>53033001400</v>
      </c>
      <c r="Q2798">
        <v>3</v>
      </c>
      <c r="R2798" s="1" t="s">
        <v>18919</v>
      </c>
    </row>
    <row r="2799" spans="1:18">
      <c r="A2799" s="1" t="s">
        <v>3480</v>
      </c>
      <c r="B2799" s="1" t="s">
        <v>37</v>
      </c>
      <c r="C2799" s="1" t="s">
        <v>311</v>
      </c>
      <c r="D2799" s="1" t="s">
        <v>18</v>
      </c>
      <c r="E2799">
        <v>98346</v>
      </c>
      <c r="F2799">
        <v>2014</v>
      </c>
      <c r="G2799" s="1" t="s">
        <v>18918</v>
      </c>
      <c r="H2799" s="1" t="s">
        <v>699</v>
      </c>
      <c r="I2799" s="1" t="s">
        <v>20</v>
      </c>
      <c r="J2799" s="1" t="s">
        <v>67</v>
      </c>
      <c r="K2799">
        <v>14</v>
      </c>
      <c r="L2799">
        <v>23</v>
      </c>
      <c r="M2799">
        <v>108870877</v>
      </c>
      <c r="N2799" s="1" t="s">
        <v>312</v>
      </c>
      <c r="O2799" s="1" t="s">
        <v>23</v>
      </c>
      <c r="P2799">
        <v>53035090102</v>
      </c>
      <c r="Q2799">
        <v>12</v>
      </c>
      <c r="R2799" s="1" t="s">
        <v>18919</v>
      </c>
    </row>
    <row r="2800" spans="1:18">
      <c r="A2800" s="1" t="s">
        <v>3481</v>
      </c>
      <c r="B2800" s="1" t="s">
        <v>31</v>
      </c>
      <c r="C2800" s="1" t="s">
        <v>87</v>
      </c>
      <c r="D2800" s="1" t="s">
        <v>18</v>
      </c>
      <c r="E2800">
        <v>98007</v>
      </c>
      <c r="F2800">
        <v>2024</v>
      </c>
      <c r="G2800" s="1" t="s">
        <v>18925</v>
      </c>
      <c r="H2800" s="1" t="s">
        <v>801</v>
      </c>
      <c r="I2800" s="1" t="s">
        <v>27</v>
      </c>
      <c r="J2800" s="1" t="s">
        <v>81</v>
      </c>
      <c r="K2800">
        <v>0</v>
      </c>
      <c r="L2800">
        <v>41</v>
      </c>
      <c r="M2800">
        <v>272139738</v>
      </c>
      <c r="N2800" s="1" t="s">
        <v>901</v>
      </c>
      <c r="O2800" s="1" t="s">
        <v>54</v>
      </c>
      <c r="P2800">
        <v>53033023604</v>
      </c>
      <c r="Q2800">
        <v>2</v>
      </c>
      <c r="R2800" s="1" t="s">
        <v>18921</v>
      </c>
    </row>
    <row r="2801" spans="1:18">
      <c r="A2801" s="1" t="s">
        <v>3482</v>
      </c>
      <c r="B2801" s="1" t="s">
        <v>31</v>
      </c>
      <c r="C2801" s="1" t="s">
        <v>104</v>
      </c>
      <c r="D2801" s="1" t="s">
        <v>18</v>
      </c>
      <c r="E2801">
        <v>98052</v>
      </c>
      <c r="F2801">
        <v>2026</v>
      </c>
      <c r="G2801" s="1" t="s">
        <v>18940</v>
      </c>
      <c r="H2801" s="1" t="s">
        <v>775</v>
      </c>
      <c r="I2801" s="1" t="s">
        <v>27</v>
      </c>
      <c r="J2801" s="1" t="s">
        <v>81</v>
      </c>
      <c r="K2801">
        <v>0</v>
      </c>
      <c r="L2801">
        <v>48</v>
      </c>
      <c r="M2801">
        <v>291922319</v>
      </c>
      <c r="N2801" s="1" t="s">
        <v>105</v>
      </c>
      <c r="O2801" s="1" t="s">
        <v>54</v>
      </c>
      <c r="P2801">
        <v>53033022803</v>
      </c>
      <c r="Q2801">
        <v>0</v>
      </c>
      <c r="R2801" s="1" t="s">
        <v>18921</v>
      </c>
    </row>
    <row r="2802" spans="1:18">
      <c r="A2802" s="1" t="s">
        <v>3483</v>
      </c>
      <c r="B2802" s="1" t="s">
        <v>37</v>
      </c>
      <c r="C2802" s="1" t="s">
        <v>38</v>
      </c>
      <c r="D2802" s="1" t="s">
        <v>18</v>
      </c>
      <c r="E2802">
        <v>98337</v>
      </c>
      <c r="F2802">
        <v>2021</v>
      </c>
      <c r="G2802" s="1" t="s">
        <v>18925</v>
      </c>
      <c r="H2802" s="1" t="s">
        <v>76</v>
      </c>
      <c r="I2802" s="1" t="s">
        <v>27</v>
      </c>
      <c r="J2802" s="1" t="s">
        <v>81</v>
      </c>
      <c r="K2802">
        <v>0</v>
      </c>
      <c r="L2802">
        <v>26</v>
      </c>
      <c r="M2802">
        <v>254000337</v>
      </c>
      <c r="N2802" s="1" t="s">
        <v>158</v>
      </c>
      <c r="O2802" s="1" t="s">
        <v>23</v>
      </c>
      <c r="P2802">
        <v>53035080500</v>
      </c>
      <c r="Q2802">
        <v>5</v>
      </c>
      <c r="R2802" s="1" t="s">
        <v>18921</v>
      </c>
    </row>
    <row r="2803" spans="1:18">
      <c r="A2803" s="1" t="s">
        <v>3484</v>
      </c>
      <c r="B2803" s="1" t="s">
        <v>718</v>
      </c>
      <c r="C2803" s="1" t="s">
        <v>1115</v>
      </c>
      <c r="D2803" s="1" t="s">
        <v>18</v>
      </c>
      <c r="E2803">
        <v>98642</v>
      </c>
      <c r="F2803">
        <v>2023</v>
      </c>
      <c r="G2803" s="1" t="s">
        <v>18920</v>
      </c>
      <c r="H2803" s="1" t="s">
        <v>52</v>
      </c>
      <c r="I2803" s="1" t="s">
        <v>27</v>
      </c>
      <c r="J2803" s="1" t="s">
        <v>81</v>
      </c>
      <c r="K2803">
        <v>0</v>
      </c>
      <c r="L2803">
        <v>18</v>
      </c>
      <c r="M2803">
        <v>253579350</v>
      </c>
      <c r="N2803" s="1" t="s">
        <v>1116</v>
      </c>
      <c r="O2803" s="1" t="s">
        <v>721</v>
      </c>
      <c r="P2803">
        <v>53011040905</v>
      </c>
      <c r="Q2803">
        <v>3</v>
      </c>
      <c r="R2803" s="1" t="s">
        <v>18921</v>
      </c>
    </row>
    <row r="2804" spans="1:18">
      <c r="A2804" s="1" t="s">
        <v>3485</v>
      </c>
      <c r="B2804" s="1" t="s">
        <v>31</v>
      </c>
      <c r="C2804" s="1" t="s">
        <v>259</v>
      </c>
      <c r="D2804" s="1" t="s">
        <v>18</v>
      </c>
      <c r="E2804">
        <v>98075</v>
      </c>
      <c r="F2804">
        <v>2024</v>
      </c>
      <c r="G2804" s="1" t="s">
        <v>18937</v>
      </c>
      <c r="H2804" s="1" t="s">
        <v>395</v>
      </c>
      <c r="I2804" s="1" t="s">
        <v>27</v>
      </c>
      <c r="J2804" s="1" t="s">
        <v>81</v>
      </c>
      <c r="K2804">
        <v>0</v>
      </c>
      <c r="L2804">
        <v>41</v>
      </c>
      <c r="M2804">
        <v>268218618</v>
      </c>
      <c r="N2804" s="1" t="s">
        <v>260</v>
      </c>
      <c r="O2804" s="1" t="s">
        <v>54</v>
      </c>
      <c r="P2804">
        <v>53033032215</v>
      </c>
      <c r="Q2804">
        <v>2</v>
      </c>
      <c r="R2804" s="1" t="s">
        <v>18921</v>
      </c>
    </row>
    <row r="2805" spans="1:18">
      <c r="A2805" s="1" t="s">
        <v>3486</v>
      </c>
      <c r="B2805" s="1" t="s">
        <v>1089</v>
      </c>
      <c r="C2805" s="1" t="s">
        <v>1200</v>
      </c>
      <c r="D2805" s="1" t="s">
        <v>18</v>
      </c>
      <c r="E2805">
        <v>98368</v>
      </c>
      <c r="F2805">
        <v>2025</v>
      </c>
      <c r="G2805" s="1" t="s">
        <v>18954</v>
      </c>
      <c r="H2805" s="1" t="s">
        <v>1649</v>
      </c>
      <c r="I2805" s="1" t="s">
        <v>27</v>
      </c>
      <c r="J2805" s="1" t="s">
        <v>81</v>
      </c>
      <c r="K2805">
        <v>0</v>
      </c>
      <c r="L2805">
        <v>24</v>
      </c>
      <c r="M2805">
        <v>278940532</v>
      </c>
      <c r="N2805" s="1" t="s">
        <v>1201</v>
      </c>
      <c r="O2805" s="1" t="s">
        <v>1092</v>
      </c>
      <c r="P2805">
        <v>53031950502</v>
      </c>
      <c r="Q2805">
        <v>1</v>
      </c>
      <c r="R2805" s="1" t="s">
        <v>18921</v>
      </c>
    </row>
    <row r="2806" spans="1:18">
      <c r="A2806" s="1" t="s">
        <v>3487</v>
      </c>
      <c r="B2806" s="1" t="s">
        <v>718</v>
      </c>
      <c r="C2806" s="1" t="s">
        <v>719</v>
      </c>
      <c r="D2806" s="1" t="s">
        <v>18</v>
      </c>
      <c r="E2806">
        <v>98665</v>
      </c>
      <c r="F2806">
        <v>2022</v>
      </c>
      <c r="G2806" s="1" t="s">
        <v>18929</v>
      </c>
      <c r="H2806" s="1" t="s">
        <v>136</v>
      </c>
      <c r="I2806" s="1" t="s">
        <v>20</v>
      </c>
      <c r="J2806" s="1" t="s">
        <v>67</v>
      </c>
      <c r="K2806">
        <v>21</v>
      </c>
      <c r="L2806">
        <v>49</v>
      </c>
      <c r="M2806">
        <v>289814668</v>
      </c>
      <c r="N2806" s="1" t="s">
        <v>1415</v>
      </c>
      <c r="O2806" s="1" t="s">
        <v>721</v>
      </c>
      <c r="P2806">
        <v>53011041010</v>
      </c>
      <c r="Q2806">
        <v>4</v>
      </c>
      <c r="R2806" s="1" t="s">
        <v>18919</v>
      </c>
    </row>
    <row r="2807" spans="1:18">
      <c r="A2807" s="1" t="s">
        <v>3488</v>
      </c>
      <c r="B2807" s="1" t="s">
        <v>31</v>
      </c>
      <c r="C2807" s="1" t="s">
        <v>87</v>
      </c>
      <c r="D2807" s="1" t="s">
        <v>18</v>
      </c>
      <c r="E2807">
        <v>98005</v>
      </c>
      <c r="F2807">
        <v>2020</v>
      </c>
      <c r="G2807" s="1" t="s">
        <v>18931</v>
      </c>
      <c r="H2807" s="1" t="s">
        <v>249</v>
      </c>
      <c r="I2807" s="1" t="s">
        <v>20</v>
      </c>
      <c r="J2807" s="1" t="s">
        <v>67</v>
      </c>
      <c r="K2807">
        <v>18</v>
      </c>
      <c r="L2807">
        <v>48</v>
      </c>
      <c r="M2807">
        <v>321092600</v>
      </c>
      <c r="N2807" s="1" t="s">
        <v>192</v>
      </c>
      <c r="O2807" s="1" t="s">
        <v>54</v>
      </c>
      <c r="P2807">
        <v>53033022805</v>
      </c>
      <c r="Q2807">
        <v>6</v>
      </c>
      <c r="R2807" s="1" t="s">
        <v>18919</v>
      </c>
    </row>
    <row r="2808" spans="1:18">
      <c r="A2808" s="1" t="s">
        <v>3489</v>
      </c>
      <c r="B2808" s="1" t="s">
        <v>78</v>
      </c>
      <c r="C2808" s="1" t="s">
        <v>79</v>
      </c>
      <c r="D2808" s="1" t="s">
        <v>18</v>
      </c>
      <c r="E2808">
        <v>98576</v>
      </c>
      <c r="F2808">
        <v>2022</v>
      </c>
      <c r="G2808" s="1" t="s">
        <v>18929</v>
      </c>
      <c r="H2808" s="1" t="s">
        <v>136</v>
      </c>
      <c r="I2808" s="1" t="s">
        <v>20</v>
      </c>
      <c r="J2808" s="1" t="s">
        <v>67</v>
      </c>
      <c r="K2808">
        <v>21</v>
      </c>
      <c r="L2808">
        <v>2</v>
      </c>
      <c r="M2808">
        <v>207224762</v>
      </c>
      <c r="N2808" s="1" t="s">
        <v>82</v>
      </c>
      <c r="O2808" s="1" t="s">
        <v>23</v>
      </c>
      <c r="P2808">
        <v>53067012530</v>
      </c>
      <c r="Q2808">
        <v>4</v>
      </c>
      <c r="R2808" s="1" t="s">
        <v>18919</v>
      </c>
    </row>
    <row r="2809" spans="1:18">
      <c r="A2809" s="1" t="s">
        <v>3490</v>
      </c>
      <c r="B2809" s="1" t="s">
        <v>31</v>
      </c>
      <c r="C2809" s="1" t="s">
        <v>62</v>
      </c>
      <c r="D2809" s="1" t="s">
        <v>18</v>
      </c>
      <c r="E2809">
        <v>98033</v>
      </c>
      <c r="F2809">
        <v>2025</v>
      </c>
      <c r="G2809" s="1" t="s">
        <v>17901</v>
      </c>
      <c r="H2809" s="1" t="s">
        <v>419</v>
      </c>
      <c r="I2809" s="1" t="s">
        <v>27</v>
      </c>
      <c r="J2809" s="1" t="s">
        <v>81</v>
      </c>
      <c r="K2809">
        <v>0</v>
      </c>
      <c r="L2809">
        <v>48</v>
      </c>
      <c r="M2809">
        <v>278932643</v>
      </c>
      <c r="N2809" s="1" t="s">
        <v>64</v>
      </c>
      <c r="O2809" s="1" t="s">
        <v>54</v>
      </c>
      <c r="P2809">
        <v>53033022702</v>
      </c>
      <c r="Q2809">
        <v>1</v>
      </c>
      <c r="R2809" s="1" t="s">
        <v>18921</v>
      </c>
    </row>
    <row r="2810" spans="1:18">
      <c r="A2810" s="1" t="s">
        <v>3491</v>
      </c>
      <c r="B2810" s="1" t="s">
        <v>718</v>
      </c>
      <c r="C2810" s="1" t="s">
        <v>719</v>
      </c>
      <c r="D2810" s="1" t="s">
        <v>18</v>
      </c>
      <c r="E2810">
        <v>98685</v>
      </c>
      <c r="F2810">
        <v>2021</v>
      </c>
      <c r="G2810" s="1" t="s">
        <v>18930</v>
      </c>
      <c r="H2810" s="1" t="s">
        <v>150</v>
      </c>
      <c r="I2810" s="1" t="s">
        <v>20</v>
      </c>
      <c r="J2810" s="1" t="s">
        <v>67</v>
      </c>
      <c r="K2810">
        <v>25</v>
      </c>
      <c r="L2810">
        <v>18</v>
      </c>
      <c r="M2810">
        <v>277294972</v>
      </c>
      <c r="N2810" s="1" t="s">
        <v>749</v>
      </c>
      <c r="O2810" s="1" t="s">
        <v>721</v>
      </c>
      <c r="P2810">
        <v>53011040910</v>
      </c>
      <c r="Q2810">
        <v>5</v>
      </c>
      <c r="R2810" s="1" t="s">
        <v>18919</v>
      </c>
    </row>
    <row r="2811" spans="1:18">
      <c r="A2811" s="1" t="s">
        <v>3492</v>
      </c>
      <c r="B2811" s="1" t="s">
        <v>31</v>
      </c>
      <c r="C2811" s="1" t="s">
        <v>62</v>
      </c>
      <c r="D2811" s="1" t="s">
        <v>18</v>
      </c>
      <c r="E2811">
        <v>98033</v>
      </c>
      <c r="F2811">
        <v>2024</v>
      </c>
      <c r="G2811" s="1" t="s">
        <v>18922</v>
      </c>
      <c r="H2811" s="1" t="s">
        <v>414</v>
      </c>
      <c r="I2811" s="1" t="s">
        <v>20</v>
      </c>
      <c r="J2811" s="1" t="s">
        <v>67</v>
      </c>
      <c r="K2811">
        <v>23</v>
      </c>
      <c r="L2811">
        <v>48</v>
      </c>
      <c r="M2811">
        <v>281667445</v>
      </c>
      <c r="N2811" s="1" t="s">
        <v>64</v>
      </c>
      <c r="O2811" s="1" t="s">
        <v>54</v>
      </c>
      <c r="P2811">
        <v>53033022604</v>
      </c>
      <c r="Q2811">
        <v>2</v>
      </c>
      <c r="R2811" s="1" t="s">
        <v>18919</v>
      </c>
    </row>
    <row r="2812" spans="1:18">
      <c r="A2812" s="1" t="s">
        <v>3493</v>
      </c>
      <c r="B2812" s="1" t="s">
        <v>31</v>
      </c>
      <c r="C2812" s="1" t="s">
        <v>87</v>
      </c>
      <c r="D2812" s="1" t="s">
        <v>18</v>
      </c>
      <c r="E2812">
        <v>98004</v>
      </c>
      <c r="F2812">
        <v>2023</v>
      </c>
      <c r="G2812" s="1" t="s">
        <v>17901</v>
      </c>
      <c r="H2812" s="1" t="s">
        <v>161</v>
      </c>
      <c r="I2812" s="1" t="s">
        <v>27</v>
      </c>
      <c r="J2812" s="1" t="s">
        <v>81</v>
      </c>
      <c r="K2812">
        <v>0</v>
      </c>
      <c r="L2812">
        <v>48</v>
      </c>
      <c r="M2812">
        <v>254369349</v>
      </c>
      <c r="N2812" s="1" t="s">
        <v>88</v>
      </c>
      <c r="O2812" s="1" t="s">
        <v>54</v>
      </c>
      <c r="P2812">
        <v>53033024001</v>
      </c>
      <c r="Q2812">
        <v>3</v>
      </c>
      <c r="R2812" s="1" t="s">
        <v>18921</v>
      </c>
    </row>
    <row r="2813" spans="1:18">
      <c r="A2813" s="1" t="s">
        <v>3494</v>
      </c>
      <c r="B2813" s="1" t="s">
        <v>31</v>
      </c>
      <c r="C2813" s="1" t="s">
        <v>715</v>
      </c>
      <c r="D2813" s="1" t="s">
        <v>18</v>
      </c>
      <c r="E2813">
        <v>98092</v>
      </c>
      <c r="F2813">
        <v>2024</v>
      </c>
      <c r="G2813" s="1" t="s">
        <v>18920</v>
      </c>
      <c r="H2813" s="1" t="s">
        <v>43</v>
      </c>
      <c r="I2813" s="1" t="s">
        <v>27</v>
      </c>
      <c r="J2813" s="1" t="s">
        <v>81</v>
      </c>
      <c r="K2813">
        <v>0</v>
      </c>
      <c r="L2813">
        <v>47</v>
      </c>
      <c r="M2813">
        <v>270755096</v>
      </c>
      <c r="N2813" s="1" t="s">
        <v>716</v>
      </c>
      <c r="O2813" s="1" t="s">
        <v>54</v>
      </c>
      <c r="P2813">
        <v>53033031208</v>
      </c>
      <c r="Q2813">
        <v>2</v>
      </c>
      <c r="R2813" s="1" t="s">
        <v>18921</v>
      </c>
    </row>
    <row r="2814" spans="1:18">
      <c r="A2814" s="1" t="s">
        <v>3495</v>
      </c>
      <c r="B2814" s="1" t="s">
        <v>37</v>
      </c>
      <c r="C2814" s="1" t="s">
        <v>84</v>
      </c>
      <c r="D2814" s="1" t="s">
        <v>18</v>
      </c>
      <c r="E2814">
        <v>98110</v>
      </c>
      <c r="F2814">
        <v>2025</v>
      </c>
      <c r="G2814" s="1" t="s">
        <v>18930</v>
      </c>
      <c r="H2814" s="1" t="s">
        <v>777</v>
      </c>
      <c r="I2814" s="1" t="s">
        <v>20</v>
      </c>
      <c r="J2814" s="1" t="s">
        <v>21</v>
      </c>
      <c r="K2814">
        <v>42</v>
      </c>
      <c r="L2814">
        <v>23</v>
      </c>
      <c r="M2814">
        <v>276865935</v>
      </c>
      <c r="N2814" s="1" t="s">
        <v>85</v>
      </c>
      <c r="O2814" s="1" t="s">
        <v>23</v>
      </c>
      <c r="P2814">
        <v>53035090901</v>
      </c>
      <c r="Q2814">
        <v>1</v>
      </c>
      <c r="R2814" s="1" t="s">
        <v>18919</v>
      </c>
    </row>
    <row r="2815" spans="1:18">
      <c r="A2815" s="1" t="s">
        <v>3496</v>
      </c>
      <c r="B2815" s="1" t="s">
        <v>31</v>
      </c>
      <c r="C2815" s="1" t="s">
        <v>87</v>
      </c>
      <c r="D2815" s="1" t="s">
        <v>18</v>
      </c>
      <c r="E2815">
        <v>98004</v>
      </c>
      <c r="F2815">
        <v>2025</v>
      </c>
      <c r="G2815" s="1" t="s">
        <v>18937</v>
      </c>
      <c r="H2815" s="1" t="s">
        <v>386</v>
      </c>
      <c r="I2815" s="1" t="s">
        <v>27</v>
      </c>
      <c r="J2815" s="1" t="s">
        <v>81</v>
      </c>
      <c r="K2815">
        <v>0</v>
      </c>
      <c r="L2815">
        <v>41</v>
      </c>
      <c r="M2815">
        <v>277664236</v>
      </c>
      <c r="N2815" s="1" t="s">
        <v>88</v>
      </c>
      <c r="O2815" s="1" t="s">
        <v>54</v>
      </c>
      <c r="P2815">
        <v>53033023901</v>
      </c>
      <c r="Q2815">
        <v>1</v>
      </c>
      <c r="R2815" s="1" t="s">
        <v>18921</v>
      </c>
    </row>
    <row r="2816" spans="1:18">
      <c r="A2816" s="1" t="s">
        <v>3497</v>
      </c>
      <c r="B2816" s="1" t="s">
        <v>1344</v>
      </c>
      <c r="C2816" s="1" t="s">
        <v>1345</v>
      </c>
      <c r="D2816" s="1" t="s">
        <v>18</v>
      </c>
      <c r="E2816">
        <v>98584</v>
      </c>
      <c r="F2816">
        <v>2025</v>
      </c>
      <c r="G2816" s="1" t="s">
        <v>18930</v>
      </c>
      <c r="H2816" s="1" t="s">
        <v>210</v>
      </c>
      <c r="I2816" s="1" t="s">
        <v>27</v>
      </c>
      <c r="J2816" s="1" t="s">
        <v>81</v>
      </c>
      <c r="K2816">
        <v>0</v>
      </c>
      <c r="L2816">
        <v>35</v>
      </c>
      <c r="M2816">
        <v>283382473</v>
      </c>
      <c r="N2816" s="1" t="s">
        <v>1346</v>
      </c>
      <c r="O2816" s="1" t="s">
        <v>1347</v>
      </c>
      <c r="P2816">
        <v>53045960202</v>
      </c>
      <c r="Q2816">
        <v>1</v>
      </c>
      <c r="R2816" s="1" t="s">
        <v>18921</v>
      </c>
    </row>
    <row r="2817" spans="1:18">
      <c r="A2817" s="1" t="s">
        <v>3498</v>
      </c>
      <c r="B2817" s="1" t="s">
        <v>31</v>
      </c>
      <c r="C2817" s="1" t="s">
        <v>715</v>
      </c>
      <c r="D2817" s="1" t="s">
        <v>18</v>
      </c>
      <c r="E2817">
        <v>98092</v>
      </c>
      <c r="F2817">
        <v>2024</v>
      </c>
      <c r="G2817" s="1" t="s">
        <v>18920</v>
      </c>
      <c r="H2817" s="1" t="s">
        <v>39</v>
      </c>
      <c r="I2817" s="1" t="s">
        <v>27</v>
      </c>
      <c r="J2817" s="1" t="s">
        <v>81</v>
      </c>
      <c r="K2817">
        <v>0</v>
      </c>
      <c r="L2817">
        <v>47</v>
      </c>
      <c r="M2817">
        <v>272026310</v>
      </c>
      <c r="N2817" s="1" t="s">
        <v>716</v>
      </c>
      <c r="O2817" s="1" t="s">
        <v>54</v>
      </c>
      <c r="P2817">
        <v>53033029602</v>
      </c>
      <c r="Q2817">
        <v>2</v>
      </c>
      <c r="R2817" s="1" t="s">
        <v>18921</v>
      </c>
    </row>
    <row r="2818" spans="1:18">
      <c r="A2818" s="1" t="s">
        <v>3499</v>
      </c>
      <c r="B2818" s="1" t="s">
        <v>37</v>
      </c>
      <c r="C2818" s="1" t="s">
        <v>56</v>
      </c>
      <c r="D2818" s="1" t="s">
        <v>18</v>
      </c>
      <c r="E2818">
        <v>98370</v>
      </c>
      <c r="F2818">
        <v>2025</v>
      </c>
      <c r="G2818" s="1" t="s">
        <v>18937</v>
      </c>
      <c r="H2818" s="1" t="s">
        <v>395</v>
      </c>
      <c r="I2818" s="1" t="s">
        <v>27</v>
      </c>
      <c r="J2818" s="1" t="s">
        <v>81</v>
      </c>
      <c r="K2818">
        <v>0</v>
      </c>
      <c r="L2818">
        <v>23</v>
      </c>
      <c r="M2818">
        <v>272231088</v>
      </c>
      <c r="N2818" s="1" t="s">
        <v>58</v>
      </c>
      <c r="O2818" s="1" t="s">
        <v>23</v>
      </c>
      <c r="P2818">
        <v>53035090400</v>
      </c>
      <c r="Q2818">
        <v>1</v>
      </c>
      <c r="R2818" s="1" t="s">
        <v>18921</v>
      </c>
    </row>
    <row r="2819" spans="1:18">
      <c r="A2819" s="1" t="s">
        <v>3500</v>
      </c>
      <c r="B2819" s="1" t="s">
        <v>31</v>
      </c>
      <c r="C2819" s="1" t="s">
        <v>144</v>
      </c>
      <c r="D2819" s="1" t="s">
        <v>18</v>
      </c>
      <c r="E2819">
        <v>98056</v>
      </c>
      <c r="F2819">
        <v>2025</v>
      </c>
      <c r="G2819" s="1" t="s">
        <v>17901</v>
      </c>
      <c r="H2819" s="1" t="s">
        <v>419</v>
      </c>
      <c r="I2819" s="1" t="s">
        <v>27</v>
      </c>
      <c r="J2819" s="1" t="s">
        <v>81</v>
      </c>
      <c r="K2819">
        <v>0</v>
      </c>
      <c r="L2819">
        <v>41</v>
      </c>
      <c r="M2819">
        <v>290667100</v>
      </c>
      <c r="N2819" s="1" t="s">
        <v>726</v>
      </c>
      <c r="O2819" s="1" t="s">
        <v>54</v>
      </c>
      <c r="P2819">
        <v>53033025201</v>
      </c>
      <c r="Q2819">
        <v>1</v>
      </c>
      <c r="R2819" s="1" t="s">
        <v>18921</v>
      </c>
    </row>
    <row r="2820" spans="1:18">
      <c r="A2820" s="1" t="s">
        <v>3501</v>
      </c>
      <c r="B2820" s="1" t="s">
        <v>31</v>
      </c>
      <c r="C2820" s="1" t="s">
        <v>62</v>
      </c>
      <c r="D2820" s="1" t="s">
        <v>18</v>
      </c>
      <c r="E2820">
        <v>98033</v>
      </c>
      <c r="F2820">
        <v>2025</v>
      </c>
      <c r="G2820" s="1" t="s">
        <v>18937</v>
      </c>
      <c r="H2820" s="1" t="s">
        <v>395</v>
      </c>
      <c r="I2820" s="1" t="s">
        <v>27</v>
      </c>
      <c r="J2820" s="1" t="s">
        <v>81</v>
      </c>
      <c r="K2820">
        <v>0</v>
      </c>
      <c r="L2820">
        <v>45</v>
      </c>
      <c r="M2820">
        <v>273750606</v>
      </c>
      <c r="N2820" s="1" t="s">
        <v>64</v>
      </c>
      <c r="O2820" s="1" t="s">
        <v>54</v>
      </c>
      <c r="P2820">
        <v>53033022401</v>
      </c>
      <c r="Q2820">
        <v>1</v>
      </c>
      <c r="R2820" s="1" t="s">
        <v>18921</v>
      </c>
    </row>
    <row r="2821" spans="1:18">
      <c r="A2821" s="1" t="s">
        <v>3502</v>
      </c>
      <c r="B2821" s="1" t="s">
        <v>31</v>
      </c>
      <c r="C2821" s="1" t="s">
        <v>32</v>
      </c>
      <c r="D2821" s="1" t="s">
        <v>18</v>
      </c>
      <c r="E2821">
        <v>98177</v>
      </c>
      <c r="F2821">
        <v>2023</v>
      </c>
      <c r="G2821" s="1" t="s">
        <v>18931</v>
      </c>
      <c r="H2821" s="1" t="s">
        <v>455</v>
      </c>
      <c r="I2821" s="1" t="s">
        <v>20</v>
      </c>
      <c r="J2821" s="1" t="s">
        <v>21</v>
      </c>
      <c r="K2821">
        <v>35</v>
      </c>
      <c r="L2821">
        <v>32</v>
      </c>
      <c r="M2821">
        <v>218489876</v>
      </c>
      <c r="N2821" s="1" t="s">
        <v>101</v>
      </c>
      <c r="O2821" s="1" t="s">
        <v>35</v>
      </c>
      <c r="P2821">
        <v>53033000402</v>
      </c>
      <c r="Q2821">
        <v>3</v>
      </c>
      <c r="R2821" s="1" t="s">
        <v>18919</v>
      </c>
    </row>
    <row r="2822" spans="1:18">
      <c r="A2822" s="1" t="s">
        <v>3503</v>
      </c>
      <c r="B2822" s="1" t="s">
        <v>78</v>
      </c>
      <c r="C2822" s="1" t="s">
        <v>114</v>
      </c>
      <c r="D2822" s="1" t="s">
        <v>18</v>
      </c>
      <c r="E2822">
        <v>98501</v>
      </c>
      <c r="F2822">
        <v>2020</v>
      </c>
      <c r="G2822" s="1" t="s">
        <v>18952</v>
      </c>
      <c r="H2822" s="1" t="s">
        <v>1110</v>
      </c>
      <c r="I2822" s="1" t="s">
        <v>20</v>
      </c>
      <c r="J2822" s="1" t="s">
        <v>67</v>
      </c>
      <c r="K2822">
        <v>22</v>
      </c>
      <c r="L2822">
        <v>22</v>
      </c>
      <c r="M2822">
        <v>161492320</v>
      </c>
      <c r="N2822" s="1" t="s">
        <v>199</v>
      </c>
      <c r="O2822" s="1" t="s">
        <v>23</v>
      </c>
      <c r="P2822">
        <v>53067010100</v>
      </c>
      <c r="Q2822">
        <v>6</v>
      </c>
      <c r="R2822" s="1" t="s">
        <v>18919</v>
      </c>
    </row>
    <row r="2823" spans="1:18">
      <c r="A2823" s="1" t="s">
        <v>3504</v>
      </c>
      <c r="B2823" s="1" t="s">
        <v>78</v>
      </c>
      <c r="C2823" s="1" t="s">
        <v>129</v>
      </c>
      <c r="D2823" s="1" t="s">
        <v>18</v>
      </c>
      <c r="E2823">
        <v>98516</v>
      </c>
      <c r="F2823">
        <v>2017</v>
      </c>
      <c r="G2823" s="1" t="s">
        <v>18920</v>
      </c>
      <c r="H2823" s="1" t="s">
        <v>39</v>
      </c>
      <c r="I2823" s="1" t="s">
        <v>27</v>
      </c>
      <c r="J2823" s="1" t="s">
        <v>21</v>
      </c>
      <c r="K2823">
        <v>200</v>
      </c>
      <c r="L2823">
        <v>22</v>
      </c>
      <c r="M2823">
        <v>189913020</v>
      </c>
      <c r="N2823" s="1" t="s">
        <v>115</v>
      </c>
      <c r="O2823" s="1" t="s">
        <v>23</v>
      </c>
      <c r="P2823">
        <v>53067012226</v>
      </c>
      <c r="Q2823">
        <v>9</v>
      </c>
      <c r="R2823" s="1" t="s">
        <v>18921</v>
      </c>
    </row>
    <row r="2824" spans="1:18">
      <c r="A2824" s="1" t="s">
        <v>3505</v>
      </c>
      <c r="B2824" s="1" t="s">
        <v>31</v>
      </c>
      <c r="C2824" s="1" t="s">
        <v>62</v>
      </c>
      <c r="D2824" s="1" t="s">
        <v>18</v>
      </c>
      <c r="E2824">
        <v>98033</v>
      </c>
      <c r="F2824">
        <v>2025</v>
      </c>
      <c r="G2824" s="1" t="s">
        <v>18936</v>
      </c>
      <c r="H2824" s="1" t="s">
        <v>282</v>
      </c>
      <c r="I2824" s="1" t="s">
        <v>27</v>
      </c>
      <c r="J2824" s="1" t="s">
        <v>81</v>
      </c>
      <c r="K2824">
        <v>0</v>
      </c>
      <c r="L2824">
        <v>48</v>
      </c>
      <c r="M2824">
        <v>282033209</v>
      </c>
      <c r="N2824" s="1" t="s">
        <v>64</v>
      </c>
      <c r="O2824" s="1" t="s">
        <v>54</v>
      </c>
      <c r="P2824">
        <v>53033022701</v>
      </c>
      <c r="Q2824">
        <v>1</v>
      </c>
      <c r="R2824" s="1" t="s">
        <v>18921</v>
      </c>
    </row>
    <row r="2825" spans="1:18">
      <c r="A2825" s="1" t="s">
        <v>3506</v>
      </c>
      <c r="B2825" s="1" t="s">
        <v>37</v>
      </c>
      <c r="C2825" s="1" t="s">
        <v>38</v>
      </c>
      <c r="D2825" s="1" t="s">
        <v>18</v>
      </c>
      <c r="E2825">
        <v>98312</v>
      </c>
      <c r="F2825">
        <v>2024</v>
      </c>
      <c r="G2825" s="1" t="s">
        <v>18923</v>
      </c>
      <c r="H2825" s="1" t="s">
        <v>57</v>
      </c>
      <c r="I2825" s="1" t="s">
        <v>20</v>
      </c>
      <c r="J2825" s="1" t="s">
        <v>21</v>
      </c>
      <c r="K2825">
        <v>34</v>
      </c>
      <c r="L2825">
        <v>26</v>
      </c>
      <c r="M2825">
        <v>274823412</v>
      </c>
      <c r="N2825" s="1" t="s">
        <v>49</v>
      </c>
      <c r="O2825" s="1" t="s">
        <v>23</v>
      </c>
      <c r="P2825">
        <v>53035081100</v>
      </c>
      <c r="Q2825">
        <v>2</v>
      </c>
      <c r="R2825" s="1" t="s">
        <v>18919</v>
      </c>
    </row>
    <row r="2826" spans="1:18">
      <c r="A2826" s="1" t="s">
        <v>3507</v>
      </c>
      <c r="B2826" s="1" t="s">
        <v>31</v>
      </c>
      <c r="C2826" s="1" t="s">
        <v>144</v>
      </c>
      <c r="D2826" s="1" t="s">
        <v>18</v>
      </c>
      <c r="E2826">
        <v>98056</v>
      </c>
      <c r="F2826">
        <v>2024</v>
      </c>
      <c r="G2826" s="1" t="s">
        <v>18920</v>
      </c>
      <c r="H2826" s="1" t="s">
        <v>39</v>
      </c>
      <c r="I2826" s="1" t="s">
        <v>27</v>
      </c>
      <c r="J2826" s="1" t="s">
        <v>81</v>
      </c>
      <c r="K2826">
        <v>0</v>
      </c>
      <c r="L2826">
        <v>41</v>
      </c>
      <c r="M2826">
        <v>273761771</v>
      </c>
      <c r="N2826" s="1" t="s">
        <v>726</v>
      </c>
      <c r="O2826" s="1" t="s">
        <v>54</v>
      </c>
      <c r="P2826">
        <v>53033025304</v>
      </c>
      <c r="Q2826">
        <v>2</v>
      </c>
      <c r="R2826" s="1" t="s">
        <v>18921</v>
      </c>
    </row>
    <row r="2827" spans="1:18">
      <c r="A2827" s="1" t="s">
        <v>3508</v>
      </c>
      <c r="B2827" s="1" t="s">
        <v>31</v>
      </c>
      <c r="C2827" s="1" t="s">
        <v>62</v>
      </c>
      <c r="D2827" s="1" t="s">
        <v>18</v>
      </c>
      <c r="E2827">
        <v>98034</v>
      </c>
      <c r="F2827">
        <v>2023</v>
      </c>
      <c r="G2827" s="1" t="s">
        <v>18920</v>
      </c>
      <c r="H2827" s="1" t="s">
        <v>52</v>
      </c>
      <c r="I2827" s="1" t="s">
        <v>27</v>
      </c>
      <c r="J2827" s="1" t="s">
        <v>81</v>
      </c>
      <c r="K2827">
        <v>0</v>
      </c>
      <c r="L2827">
        <v>1</v>
      </c>
      <c r="M2827">
        <v>227145586</v>
      </c>
      <c r="N2827" s="1" t="s">
        <v>734</v>
      </c>
      <c r="O2827" s="1" t="s">
        <v>54</v>
      </c>
      <c r="P2827">
        <v>53033022300</v>
      </c>
      <c r="Q2827">
        <v>3</v>
      </c>
      <c r="R2827" s="1" t="s">
        <v>18921</v>
      </c>
    </row>
    <row r="2828" spans="1:18">
      <c r="A2828" s="1" t="s">
        <v>3509</v>
      </c>
      <c r="B2828" s="1" t="s">
        <v>37</v>
      </c>
      <c r="C2828" s="1" t="s">
        <v>84</v>
      </c>
      <c r="D2828" s="1" t="s">
        <v>18</v>
      </c>
      <c r="E2828">
        <v>98110</v>
      </c>
      <c r="F2828">
        <v>2018</v>
      </c>
      <c r="G2828" s="1" t="s">
        <v>18938</v>
      </c>
      <c r="H2828" s="1" t="s">
        <v>484</v>
      </c>
      <c r="I2828" s="1" t="s">
        <v>20</v>
      </c>
      <c r="J2828" s="1" t="s">
        <v>21</v>
      </c>
      <c r="K2828">
        <v>33</v>
      </c>
      <c r="L2828">
        <v>23</v>
      </c>
      <c r="M2828">
        <v>216929401</v>
      </c>
      <c r="N2828" s="1" t="s">
        <v>85</v>
      </c>
      <c r="O2828" s="1" t="s">
        <v>23</v>
      </c>
      <c r="P2828">
        <v>53035090800</v>
      </c>
      <c r="Q2828">
        <v>8</v>
      </c>
      <c r="R2828" s="1" t="s">
        <v>18919</v>
      </c>
    </row>
    <row r="2829" spans="1:18">
      <c r="A2829" s="1" t="s">
        <v>3510</v>
      </c>
      <c r="B2829" s="1" t="s">
        <v>31</v>
      </c>
      <c r="C2829" s="1" t="s">
        <v>32</v>
      </c>
      <c r="D2829" s="1" t="s">
        <v>18</v>
      </c>
      <c r="E2829">
        <v>98178</v>
      </c>
      <c r="F2829">
        <v>2023</v>
      </c>
      <c r="G2829" s="1" t="s">
        <v>18920</v>
      </c>
      <c r="H2829" s="1" t="s">
        <v>43</v>
      </c>
      <c r="I2829" s="1" t="s">
        <v>27</v>
      </c>
      <c r="J2829" s="1" t="s">
        <v>81</v>
      </c>
      <c r="K2829">
        <v>0</v>
      </c>
      <c r="L2829">
        <v>37</v>
      </c>
      <c r="M2829">
        <v>260718937</v>
      </c>
      <c r="N2829" s="1" t="s">
        <v>843</v>
      </c>
      <c r="O2829" s="1" t="s">
        <v>35</v>
      </c>
      <c r="P2829">
        <v>53033011902</v>
      </c>
      <c r="Q2829">
        <v>3</v>
      </c>
      <c r="R2829" s="1" t="s">
        <v>18921</v>
      </c>
    </row>
    <row r="2830" spans="1:18">
      <c r="A2830" s="1" t="s">
        <v>3511</v>
      </c>
      <c r="B2830" s="1" t="s">
        <v>31</v>
      </c>
      <c r="C2830" s="1" t="s">
        <v>831</v>
      </c>
      <c r="D2830" s="1" t="s">
        <v>18</v>
      </c>
      <c r="E2830">
        <v>98028</v>
      </c>
      <c r="F2830">
        <v>2025</v>
      </c>
      <c r="G2830" s="1" t="s">
        <v>18940</v>
      </c>
      <c r="H2830" s="1" t="s">
        <v>1125</v>
      </c>
      <c r="I2830" s="1" t="s">
        <v>27</v>
      </c>
      <c r="J2830" s="1" t="s">
        <v>81</v>
      </c>
      <c r="K2830">
        <v>0</v>
      </c>
      <c r="L2830">
        <v>46</v>
      </c>
      <c r="M2830">
        <v>283490861</v>
      </c>
      <c r="N2830" s="1" t="s">
        <v>832</v>
      </c>
      <c r="O2830" s="1" t="s">
        <v>54</v>
      </c>
      <c r="P2830">
        <v>53033022102</v>
      </c>
      <c r="Q2830">
        <v>1</v>
      </c>
      <c r="R2830" s="1" t="s">
        <v>18921</v>
      </c>
    </row>
    <row r="2831" spans="1:18">
      <c r="A2831" s="1" t="s">
        <v>3512</v>
      </c>
      <c r="B2831" s="1" t="s">
        <v>31</v>
      </c>
      <c r="C2831" s="1" t="s">
        <v>111</v>
      </c>
      <c r="D2831" s="1" t="s">
        <v>18</v>
      </c>
      <c r="E2831">
        <v>98011</v>
      </c>
      <c r="F2831">
        <v>2024</v>
      </c>
      <c r="G2831" s="1" t="s">
        <v>18937</v>
      </c>
      <c r="H2831" s="1" t="s">
        <v>395</v>
      </c>
      <c r="I2831" s="1" t="s">
        <v>27</v>
      </c>
      <c r="J2831" s="1" t="s">
        <v>81</v>
      </c>
      <c r="K2831">
        <v>0</v>
      </c>
      <c r="L2831">
        <v>1</v>
      </c>
      <c r="M2831">
        <v>263146579</v>
      </c>
      <c r="N2831" s="1" t="s">
        <v>112</v>
      </c>
      <c r="O2831" s="1" t="s">
        <v>54</v>
      </c>
      <c r="P2831">
        <v>53033021905</v>
      </c>
      <c r="Q2831">
        <v>2</v>
      </c>
      <c r="R2831" s="1" t="s">
        <v>18921</v>
      </c>
    </row>
    <row r="2832" spans="1:18">
      <c r="A2832" s="1" t="s">
        <v>3513</v>
      </c>
      <c r="B2832" s="1" t="s">
        <v>31</v>
      </c>
      <c r="C2832" s="1" t="s">
        <v>32</v>
      </c>
      <c r="D2832" s="1" t="s">
        <v>18</v>
      </c>
      <c r="E2832">
        <v>98122</v>
      </c>
      <c r="F2832">
        <v>2023</v>
      </c>
      <c r="G2832" s="1" t="s">
        <v>18940</v>
      </c>
      <c r="H2832" s="1" t="s">
        <v>775</v>
      </c>
      <c r="I2832" s="1" t="s">
        <v>27</v>
      </c>
      <c r="J2832" s="1" t="s">
        <v>81</v>
      </c>
      <c r="K2832">
        <v>0</v>
      </c>
      <c r="L2832">
        <v>37</v>
      </c>
      <c r="M2832">
        <v>290648424</v>
      </c>
      <c r="N2832" s="1" t="s">
        <v>704</v>
      </c>
      <c r="O2832" s="1" t="s">
        <v>35</v>
      </c>
      <c r="P2832">
        <v>53033007901</v>
      </c>
      <c r="Q2832">
        <v>3</v>
      </c>
      <c r="R2832" s="1" t="s">
        <v>18921</v>
      </c>
    </row>
    <row r="2833" spans="1:18">
      <c r="A2833" s="1" t="s">
        <v>3514</v>
      </c>
      <c r="B2833" s="1" t="s">
        <v>31</v>
      </c>
      <c r="C2833" s="1" t="s">
        <v>32</v>
      </c>
      <c r="D2833" s="1" t="s">
        <v>18</v>
      </c>
      <c r="E2833">
        <v>98146</v>
      </c>
      <c r="F2833">
        <v>2024</v>
      </c>
      <c r="G2833" s="1" t="s">
        <v>17901</v>
      </c>
      <c r="H2833" s="1" t="s">
        <v>161</v>
      </c>
      <c r="I2833" s="1" t="s">
        <v>27</v>
      </c>
      <c r="J2833" s="1" t="s">
        <v>81</v>
      </c>
      <c r="K2833">
        <v>0</v>
      </c>
      <c r="L2833">
        <v>34</v>
      </c>
      <c r="M2833">
        <v>276219842</v>
      </c>
      <c r="N2833" s="1" t="s">
        <v>740</v>
      </c>
      <c r="O2833" s="1" t="s">
        <v>35</v>
      </c>
      <c r="P2833">
        <v>53033012000</v>
      </c>
      <c r="Q2833">
        <v>2</v>
      </c>
      <c r="R2833" s="1" t="s">
        <v>18921</v>
      </c>
    </row>
    <row r="2834" spans="1:18">
      <c r="A2834" s="1" t="s">
        <v>3515</v>
      </c>
      <c r="B2834" s="1" t="s">
        <v>31</v>
      </c>
      <c r="C2834" s="1" t="s">
        <v>51</v>
      </c>
      <c r="D2834" s="1" t="s">
        <v>18</v>
      </c>
      <c r="E2834">
        <v>98146</v>
      </c>
      <c r="F2834">
        <v>2017</v>
      </c>
      <c r="G2834" s="1" t="s">
        <v>18924</v>
      </c>
      <c r="H2834" s="1" t="s">
        <v>176</v>
      </c>
      <c r="I2834" s="1" t="s">
        <v>20</v>
      </c>
      <c r="J2834" s="1" t="s">
        <v>21</v>
      </c>
      <c r="K2834">
        <v>53</v>
      </c>
      <c r="L2834">
        <v>34</v>
      </c>
      <c r="M2834">
        <v>103340226</v>
      </c>
      <c r="N2834" s="1" t="s">
        <v>740</v>
      </c>
      <c r="O2834" s="1" t="s">
        <v>35</v>
      </c>
      <c r="P2834">
        <v>53033026700</v>
      </c>
      <c r="Q2834">
        <v>9</v>
      </c>
      <c r="R2834" s="1" t="s">
        <v>18919</v>
      </c>
    </row>
    <row r="2835" spans="1:18">
      <c r="A2835" s="1" t="s">
        <v>3516</v>
      </c>
      <c r="B2835" s="1" t="s">
        <v>31</v>
      </c>
      <c r="C2835" s="1" t="s">
        <v>32</v>
      </c>
      <c r="D2835" s="1" t="s">
        <v>18</v>
      </c>
      <c r="E2835">
        <v>98117</v>
      </c>
      <c r="F2835">
        <v>2023</v>
      </c>
      <c r="G2835" s="1" t="s">
        <v>18937</v>
      </c>
      <c r="H2835" s="1" t="s">
        <v>395</v>
      </c>
      <c r="I2835" s="1" t="s">
        <v>27</v>
      </c>
      <c r="J2835" s="1" t="s">
        <v>81</v>
      </c>
      <c r="K2835">
        <v>0</v>
      </c>
      <c r="L2835">
        <v>36</v>
      </c>
      <c r="M2835">
        <v>245663743</v>
      </c>
      <c r="N2835" s="1" t="s">
        <v>252</v>
      </c>
      <c r="O2835" s="1" t="s">
        <v>35</v>
      </c>
      <c r="P2835">
        <v>53033002900</v>
      </c>
      <c r="Q2835">
        <v>3</v>
      </c>
      <c r="R2835" s="1" t="s">
        <v>18921</v>
      </c>
    </row>
    <row r="2836" spans="1:18">
      <c r="A2836" s="1" t="s">
        <v>3517</v>
      </c>
      <c r="B2836" s="1" t="s">
        <v>78</v>
      </c>
      <c r="C2836" s="1" t="s">
        <v>114</v>
      </c>
      <c r="D2836" s="1" t="s">
        <v>18</v>
      </c>
      <c r="E2836">
        <v>98502</v>
      </c>
      <c r="F2836">
        <v>2017</v>
      </c>
      <c r="G2836" s="1" t="s">
        <v>18924</v>
      </c>
      <c r="H2836" s="1" t="s">
        <v>72</v>
      </c>
      <c r="I2836" s="1" t="s">
        <v>27</v>
      </c>
      <c r="J2836" s="1" t="s">
        <v>21</v>
      </c>
      <c r="K2836">
        <v>238</v>
      </c>
      <c r="L2836">
        <v>22</v>
      </c>
      <c r="M2836">
        <v>349987774</v>
      </c>
      <c r="N2836" s="1" t="s">
        <v>140</v>
      </c>
      <c r="O2836" s="1" t="s">
        <v>23</v>
      </c>
      <c r="P2836">
        <v>53067010520</v>
      </c>
      <c r="Q2836">
        <v>9</v>
      </c>
      <c r="R2836" s="1" t="s">
        <v>18921</v>
      </c>
    </row>
    <row r="2837" spans="1:18">
      <c r="A2837" s="1" t="s">
        <v>3520</v>
      </c>
      <c r="B2837" s="1" t="s">
        <v>31</v>
      </c>
      <c r="C2837" s="1" t="s">
        <v>87</v>
      </c>
      <c r="D2837" s="1" t="s">
        <v>18</v>
      </c>
      <c r="E2837">
        <v>98006</v>
      </c>
      <c r="F2837">
        <v>2018</v>
      </c>
      <c r="G2837" s="1" t="s">
        <v>18924</v>
      </c>
      <c r="H2837" s="1" t="s">
        <v>176</v>
      </c>
      <c r="I2837" s="1" t="s">
        <v>20</v>
      </c>
      <c r="J2837" s="1" t="s">
        <v>21</v>
      </c>
      <c r="K2837">
        <v>53</v>
      </c>
      <c r="L2837">
        <v>41</v>
      </c>
      <c r="M2837">
        <v>475196963</v>
      </c>
      <c r="N2837" s="1" t="s">
        <v>872</v>
      </c>
      <c r="O2837" s="1" t="s">
        <v>54</v>
      </c>
      <c r="P2837">
        <v>53033024701</v>
      </c>
      <c r="Q2837">
        <v>8</v>
      </c>
      <c r="R2837" s="1" t="s">
        <v>18919</v>
      </c>
    </row>
    <row r="2838" spans="1:18">
      <c r="A2838" s="1" t="s">
        <v>3521</v>
      </c>
      <c r="B2838" s="1" t="s">
        <v>31</v>
      </c>
      <c r="C2838" s="1" t="s">
        <v>62</v>
      </c>
      <c r="D2838" s="1" t="s">
        <v>18</v>
      </c>
      <c r="E2838">
        <v>98033</v>
      </c>
      <c r="F2838">
        <v>2016</v>
      </c>
      <c r="G2838" s="1" t="s">
        <v>18922</v>
      </c>
      <c r="H2838" s="1" t="s">
        <v>496</v>
      </c>
      <c r="I2838" s="1" t="s">
        <v>20</v>
      </c>
      <c r="J2838" s="1" t="s">
        <v>67</v>
      </c>
      <c r="K2838">
        <v>16</v>
      </c>
      <c r="L2838">
        <v>48</v>
      </c>
      <c r="M2838">
        <v>247856990</v>
      </c>
      <c r="N2838" s="1" t="s">
        <v>64</v>
      </c>
      <c r="O2838" s="1" t="s">
        <v>54</v>
      </c>
      <c r="P2838">
        <v>53033022702</v>
      </c>
      <c r="Q2838">
        <v>10</v>
      </c>
      <c r="R2838" s="1" t="s">
        <v>18919</v>
      </c>
    </row>
    <row r="2839" spans="1:18">
      <c r="A2839" s="1" t="s">
        <v>3522</v>
      </c>
      <c r="B2839" s="1" t="s">
        <v>31</v>
      </c>
      <c r="C2839" s="1" t="s">
        <v>32</v>
      </c>
      <c r="D2839" s="1" t="s">
        <v>18</v>
      </c>
      <c r="E2839">
        <v>98178</v>
      </c>
      <c r="F2839">
        <v>2025</v>
      </c>
      <c r="G2839" s="1" t="s">
        <v>18952</v>
      </c>
      <c r="H2839" s="1" t="s">
        <v>1110</v>
      </c>
      <c r="I2839" s="1" t="s">
        <v>20</v>
      </c>
      <c r="J2839" s="1" t="s">
        <v>21</v>
      </c>
      <c r="K2839">
        <v>38</v>
      </c>
      <c r="L2839">
        <v>37</v>
      </c>
      <c r="M2839">
        <v>280437734</v>
      </c>
      <c r="N2839" s="1" t="s">
        <v>843</v>
      </c>
      <c r="O2839" s="1" t="s">
        <v>35</v>
      </c>
      <c r="P2839">
        <v>53033011901</v>
      </c>
      <c r="Q2839">
        <v>1</v>
      </c>
      <c r="R2839" s="1" t="s">
        <v>18919</v>
      </c>
    </row>
    <row r="2840" spans="1:18">
      <c r="A2840" s="1" t="s">
        <v>3523</v>
      </c>
      <c r="B2840" s="1" t="s">
        <v>31</v>
      </c>
      <c r="C2840" s="1" t="s">
        <v>32</v>
      </c>
      <c r="D2840" s="1" t="s">
        <v>18</v>
      </c>
      <c r="E2840">
        <v>98146</v>
      </c>
      <c r="F2840">
        <v>2022</v>
      </c>
      <c r="G2840" s="1" t="s">
        <v>18937</v>
      </c>
      <c r="H2840" s="1" t="s">
        <v>386</v>
      </c>
      <c r="I2840" s="1" t="s">
        <v>27</v>
      </c>
      <c r="J2840" s="1" t="s">
        <v>81</v>
      </c>
      <c r="K2840">
        <v>0</v>
      </c>
      <c r="L2840">
        <v>34</v>
      </c>
      <c r="M2840">
        <v>216639083</v>
      </c>
      <c r="N2840" s="1" t="s">
        <v>740</v>
      </c>
      <c r="O2840" s="1" t="s">
        <v>35</v>
      </c>
      <c r="P2840">
        <v>53033012100</v>
      </c>
      <c r="Q2840">
        <v>4</v>
      </c>
      <c r="R2840" s="1" t="s">
        <v>18921</v>
      </c>
    </row>
    <row r="2841" spans="1:18">
      <c r="A2841" s="1" t="s">
        <v>3524</v>
      </c>
      <c r="B2841" s="1" t="s">
        <v>31</v>
      </c>
      <c r="C2841" s="1" t="s">
        <v>32</v>
      </c>
      <c r="D2841" s="1" t="s">
        <v>18</v>
      </c>
      <c r="E2841">
        <v>98178</v>
      </c>
      <c r="F2841">
        <v>2026</v>
      </c>
      <c r="G2841" s="1" t="s">
        <v>18930</v>
      </c>
      <c r="H2841" s="1" t="s">
        <v>777</v>
      </c>
      <c r="I2841" s="1" t="s">
        <v>20</v>
      </c>
      <c r="J2841" s="1" t="s">
        <v>21</v>
      </c>
      <c r="K2841">
        <v>52</v>
      </c>
      <c r="L2841">
        <v>37</v>
      </c>
      <c r="M2841">
        <v>292384186</v>
      </c>
      <c r="N2841" s="1" t="s">
        <v>843</v>
      </c>
      <c r="O2841" s="1" t="s">
        <v>35</v>
      </c>
      <c r="P2841">
        <v>53033011901</v>
      </c>
      <c r="Q2841">
        <v>0</v>
      </c>
      <c r="R2841" s="1" t="s">
        <v>18919</v>
      </c>
    </row>
    <row r="2842" spans="1:18">
      <c r="A2842" s="1" t="s">
        <v>3525</v>
      </c>
      <c r="B2842" s="1" t="s">
        <v>31</v>
      </c>
      <c r="C2842" s="1" t="s">
        <v>104</v>
      </c>
      <c r="D2842" s="1" t="s">
        <v>18</v>
      </c>
      <c r="E2842">
        <v>98052</v>
      </c>
      <c r="F2842">
        <v>2024</v>
      </c>
      <c r="G2842" s="1" t="s">
        <v>18924</v>
      </c>
      <c r="H2842" s="1" t="s">
        <v>1298</v>
      </c>
      <c r="I2842" s="1" t="s">
        <v>27</v>
      </c>
      <c r="J2842" s="1" t="s">
        <v>81</v>
      </c>
      <c r="K2842">
        <v>0</v>
      </c>
      <c r="L2842">
        <v>48</v>
      </c>
      <c r="M2842">
        <v>261500900</v>
      </c>
      <c r="N2842" s="1" t="s">
        <v>105</v>
      </c>
      <c r="O2842" s="1" t="s">
        <v>54</v>
      </c>
      <c r="P2842">
        <v>53033022803</v>
      </c>
      <c r="Q2842">
        <v>2</v>
      </c>
      <c r="R2842" s="1" t="s">
        <v>18921</v>
      </c>
    </row>
    <row r="2843" spans="1:18">
      <c r="A2843" s="1" t="s">
        <v>3526</v>
      </c>
      <c r="B2843" s="1" t="s">
        <v>31</v>
      </c>
      <c r="C2843" s="1" t="s">
        <v>87</v>
      </c>
      <c r="D2843" s="1" t="s">
        <v>18</v>
      </c>
      <c r="E2843">
        <v>98004</v>
      </c>
      <c r="F2843">
        <v>2024</v>
      </c>
      <c r="G2843" s="1" t="s">
        <v>18948</v>
      </c>
      <c r="H2843" s="1" t="s">
        <v>865</v>
      </c>
      <c r="I2843" s="1" t="s">
        <v>27</v>
      </c>
      <c r="J2843" s="1" t="s">
        <v>81</v>
      </c>
      <c r="K2843">
        <v>0</v>
      </c>
      <c r="L2843">
        <v>41</v>
      </c>
      <c r="M2843">
        <v>269293314</v>
      </c>
      <c r="N2843" s="1" t="s">
        <v>88</v>
      </c>
      <c r="O2843" s="1" t="s">
        <v>54</v>
      </c>
      <c r="P2843">
        <v>53033023807</v>
      </c>
      <c r="Q2843">
        <v>2</v>
      </c>
      <c r="R2843" s="1" t="s">
        <v>18921</v>
      </c>
    </row>
    <row r="2844" spans="1:18">
      <c r="A2844" s="1" t="s">
        <v>3527</v>
      </c>
      <c r="B2844" s="1" t="s">
        <v>718</v>
      </c>
      <c r="C2844" s="1" t="s">
        <v>719</v>
      </c>
      <c r="D2844" s="1" t="s">
        <v>18</v>
      </c>
      <c r="E2844">
        <v>98662</v>
      </c>
      <c r="F2844">
        <v>2025</v>
      </c>
      <c r="G2844" s="1" t="s">
        <v>18945</v>
      </c>
      <c r="H2844" s="1" t="s">
        <v>817</v>
      </c>
      <c r="I2844" s="1" t="s">
        <v>20</v>
      </c>
      <c r="J2844" s="1" t="s">
        <v>21</v>
      </c>
      <c r="K2844">
        <v>49</v>
      </c>
      <c r="L2844">
        <v>17</v>
      </c>
      <c r="M2844">
        <v>285865443</v>
      </c>
      <c r="N2844" s="1" t="s">
        <v>899</v>
      </c>
      <c r="O2844" s="1" t="s">
        <v>721</v>
      </c>
      <c r="P2844">
        <v>53011040709</v>
      </c>
      <c r="Q2844">
        <v>1</v>
      </c>
      <c r="R2844" s="1" t="s">
        <v>18919</v>
      </c>
    </row>
    <row r="2845" spans="1:18">
      <c r="A2845" s="1" t="s">
        <v>3528</v>
      </c>
      <c r="B2845" s="1" t="s">
        <v>31</v>
      </c>
      <c r="C2845" s="1" t="s">
        <v>32</v>
      </c>
      <c r="D2845" s="1" t="s">
        <v>18</v>
      </c>
      <c r="E2845">
        <v>98178</v>
      </c>
      <c r="F2845">
        <v>2018</v>
      </c>
      <c r="G2845" s="1" t="s">
        <v>18952</v>
      </c>
      <c r="H2845" s="1" t="s">
        <v>1110</v>
      </c>
      <c r="I2845" s="1" t="s">
        <v>20</v>
      </c>
      <c r="J2845" s="1" t="s">
        <v>67</v>
      </c>
      <c r="K2845">
        <v>22</v>
      </c>
      <c r="L2845">
        <v>37</v>
      </c>
      <c r="M2845">
        <v>263181761</v>
      </c>
      <c r="N2845" s="1" t="s">
        <v>843</v>
      </c>
      <c r="O2845" s="1" t="s">
        <v>35</v>
      </c>
      <c r="P2845">
        <v>53033011901</v>
      </c>
      <c r="Q2845">
        <v>8</v>
      </c>
      <c r="R2845" s="1" t="s">
        <v>18919</v>
      </c>
    </row>
    <row r="2846" spans="1:18">
      <c r="A2846" s="1" t="s">
        <v>3529</v>
      </c>
      <c r="B2846" s="1" t="s">
        <v>31</v>
      </c>
      <c r="C2846" s="1" t="s">
        <v>62</v>
      </c>
      <c r="D2846" s="1" t="s">
        <v>18</v>
      </c>
      <c r="E2846">
        <v>98033</v>
      </c>
      <c r="F2846">
        <v>2018</v>
      </c>
      <c r="G2846" s="1" t="s">
        <v>18920</v>
      </c>
      <c r="H2846" s="1" t="s">
        <v>52</v>
      </c>
      <c r="I2846" s="1" t="s">
        <v>27</v>
      </c>
      <c r="J2846" s="1" t="s">
        <v>21</v>
      </c>
      <c r="K2846">
        <v>249</v>
      </c>
      <c r="L2846">
        <v>48</v>
      </c>
      <c r="M2846">
        <v>161536259</v>
      </c>
      <c r="N2846" s="1" t="s">
        <v>64</v>
      </c>
      <c r="O2846" s="1" t="s">
        <v>54</v>
      </c>
      <c r="P2846">
        <v>53033022604</v>
      </c>
      <c r="Q2846">
        <v>8</v>
      </c>
      <c r="R2846" s="1" t="s">
        <v>18921</v>
      </c>
    </row>
    <row r="2847" spans="1:18">
      <c r="A2847" s="1" t="s">
        <v>3530</v>
      </c>
      <c r="B2847" s="1" t="s">
        <v>31</v>
      </c>
      <c r="C2847" s="1" t="s">
        <v>104</v>
      </c>
      <c r="D2847" s="1" t="s">
        <v>18</v>
      </c>
      <c r="E2847">
        <v>98052</v>
      </c>
      <c r="F2847">
        <v>2022</v>
      </c>
      <c r="G2847" s="1" t="s">
        <v>17901</v>
      </c>
      <c r="H2847" s="1" t="s">
        <v>161</v>
      </c>
      <c r="I2847" s="1" t="s">
        <v>27</v>
      </c>
      <c r="J2847" s="1" t="s">
        <v>81</v>
      </c>
      <c r="K2847">
        <v>0</v>
      </c>
      <c r="L2847">
        <v>45</v>
      </c>
      <c r="M2847">
        <v>223900428</v>
      </c>
      <c r="N2847" s="1" t="s">
        <v>105</v>
      </c>
      <c r="O2847" s="1" t="s">
        <v>54</v>
      </c>
      <c r="P2847">
        <v>53033032324</v>
      </c>
      <c r="Q2847">
        <v>4</v>
      </c>
      <c r="R2847" s="1" t="s">
        <v>18921</v>
      </c>
    </row>
    <row r="2848" spans="1:18">
      <c r="A2848" s="1" t="s">
        <v>3531</v>
      </c>
      <c r="B2848" s="1" t="s">
        <v>31</v>
      </c>
      <c r="C2848" s="1" t="s">
        <v>51</v>
      </c>
      <c r="D2848" s="1" t="s">
        <v>18</v>
      </c>
      <c r="E2848">
        <v>98166</v>
      </c>
      <c r="F2848">
        <v>2022</v>
      </c>
      <c r="G2848" s="1" t="s">
        <v>18930</v>
      </c>
      <c r="H2848" s="1" t="s">
        <v>777</v>
      </c>
      <c r="I2848" s="1" t="s">
        <v>20</v>
      </c>
      <c r="J2848" s="1" t="s">
        <v>21</v>
      </c>
      <c r="K2848">
        <v>42</v>
      </c>
      <c r="L2848">
        <v>34</v>
      </c>
      <c r="M2848">
        <v>224717454</v>
      </c>
      <c r="N2848" s="1" t="s">
        <v>53</v>
      </c>
      <c r="O2848" s="1" t="s">
        <v>54</v>
      </c>
      <c r="P2848">
        <v>53033027901</v>
      </c>
      <c r="Q2848">
        <v>4</v>
      </c>
      <c r="R2848" s="1" t="s">
        <v>18919</v>
      </c>
    </row>
    <row r="2849" spans="1:18">
      <c r="A2849" s="1" t="s">
        <v>3532</v>
      </c>
      <c r="B2849" s="1" t="s">
        <v>31</v>
      </c>
      <c r="C2849" s="1" t="s">
        <v>32</v>
      </c>
      <c r="D2849" s="1" t="s">
        <v>18</v>
      </c>
      <c r="E2849">
        <v>98146</v>
      </c>
      <c r="F2849">
        <v>2023</v>
      </c>
      <c r="G2849" s="1" t="s">
        <v>18934</v>
      </c>
      <c r="H2849" s="1" t="s">
        <v>737</v>
      </c>
      <c r="I2849" s="1" t="s">
        <v>27</v>
      </c>
      <c r="J2849" s="1" t="s">
        <v>81</v>
      </c>
      <c r="K2849">
        <v>0</v>
      </c>
      <c r="L2849">
        <v>34</v>
      </c>
      <c r="M2849">
        <v>253857929</v>
      </c>
      <c r="N2849" s="1" t="s">
        <v>740</v>
      </c>
      <c r="O2849" s="1" t="s">
        <v>35</v>
      </c>
      <c r="P2849">
        <v>53033012100</v>
      </c>
      <c r="Q2849">
        <v>3</v>
      </c>
      <c r="R2849" s="1" t="s">
        <v>18921</v>
      </c>
    </row>
    <row r="2850" spans="1:18">
      <c r="A2850" s="1" t="s">
        <v>3533</v>
      </c>
      <c r="B2850" s="1" t="s">
        <v>31</v>
      </c>
      <c r="C2850" s="1" t="s">
        <v>32</v>
      </c>
      <c r="D2850" s="1" t="s">
        <v>18</v>
      </c>
      <c r="E2850">
        <v>98133</v>
      </c>
      <c r="F2850">
        <v>2025</v>
      </c>
      <c r="G2850" s="1" t="s">
        <v>18923</v>
      </c>
      <c r="H2850" s="1" t="s">
        <v>305</v>
      </c>
      <c r="I2850" s="1" t="s">
        <v>20</v>
      </c>
      <c r="J2850" s="1" t="s">
        <v>21</v>
      </c>
      <c r="K2850">
        <v>30</v>
      </c>
      <c r="L2850">
        <v>32</v>
      </c>
      <c r="M2850">
        <v>275072983</v>
      </c>
      <c r="N2850" s="1" t="s">
        <v>142</v>
      </c>
      <c r="O2850" s="1" t="s">
        <v>35</v>
      </c>
      <c r="P2850">
        <v>53033001400</v>
      </c>
      <c r="Q2850">
        <v>1</v>
      </c>
      <c r="R2850" s="1" t="s">
        <v>18919</v>
      </c>
    </row>
    <row r="2851" spans="1:18">
      <c r="A2851" s="1" t="s">
        <v>3534</v>
      </c>
      <c r="B2851" s="1" t="s">
        <v>31</v>
      </c>
      <c r="C2851" s="1" t="s">
        <v>1252</v>
      </c>
      <c r="D2851" s="1" t="s">
        <v>18</v>
      </c>
      <c r="E2851">
        <v>98045</v>
      </c>
      <c r="F2851">
        <v>2017</v>
      </c>
      <c r="G2851" s="1" t="s">
        <v>18931</v>
      </c>
      <c r="H2851" s="1" t="s">
        <v>249</v>
      </c>
      <c r="I2851" s="1" t="s">
        <v>20</v>
      </c>
      <c r="J2851" s="1" t="s">
        <v>67</v>
      </c>
      <c r="K2851">
        <v>14</v>
      </c>
      <c r="L2851">
        <v>5</v>
      </c>
      <c r="M2851">
        <v>262345667</v>
      </c>
      <c r="N2851" s="1" t="s">
        <v>1253</v>
      </c>
      <c r="O2851" s="1" t="s">
        <v>54</v>
      </c>
      <c r="P2851">
        <v>53033032704</v>
      </c>
      <c r="Q2851">
        <v>9</v>
      </c>
      <c r="R2851" s="1" t="s">
        <v>18919</v>
      </c>
    </row>
    <row r="2852" spans="1:18">
      <c r="A2852" s="1" t="s">
        <v>3535</v>
      </c>
      <c r="B2852" s="1" t="s">
        <v>31</v>
      </c>
      <c r="C2852" s="1" t="s">
        <v>32</v>
      </c>
      <c r="D2852" s="1" t="s">
        <v>18</v>
      </c>
      <c r="E2852">
        <v>98178</v>
      </c>
      <c r="F2852">
        <v>2026</v>
      </c>
      <c r="G2852" s="1" t="s">
        <v>18918</v>
      </c>
      <c r="H2852" s="1" t="s">
        <v>19</v>
      </c>
      <c r="I2852" s="1" t="s">
        <v>20</v>
      </c>
      <c r="J2852" s="1" t="s">
        <v>21</v>
      </c>
      <c r="K2852">
        <v>38</v>
      </c>
      <c r="L2852">
        <v>37</v>
      </c>
      <c r="M2852">
        <v>292884742</v>
      </c>
      <c r="N2852" s="1" t="s">
        <v>843</v>
      </c>
      <c r="O2852" s="1" t="s">
        <v>54</v>
      </c>
      <c r="P2852">
        <v>53033026001</v>
      </c>
      <c r="Q2852">
        <v>0</v>
      </c>
      <c r="R2852" s="1" t="s">
        <v>18919</v>
      </c>
    </row>
    <row r="2853" spans="1:18">
      <c r="A2853" s="1" t="s">
        <v>3536</v>
      </c>
      <c r="B2853" s="1" t="s">
        <v>31</v>
      </c>
      <c r="C2853" s="1" t="s">
        <v>725</v>
      </c>
      <c r="D2853" s="1" t="s">
        <v>18</v>
      </c>
      <c r="E2853">
        <v>98056</v>
      </c>
      <c r="F2853">
        <v>2022</v>
      </c>
      <c r="G2853" s="1" t="s">
        <v>17901</v>
      </c>
      <c r="H2853" s="1" t="s">
        <v>419</v>
      </c>
      <c r="I2853" s="1" t="s">
        <v>27</v>
      </c>
      <c r="J2853" s="1" t="s">
        <v>81</v>
      </c>
      <c r="K2853">
        <v>0</v>
      </c>
      <c r="L2853">
        <v>41</v>
      </c>
      <c r="M2853">
        <v>291050231</v>
      </c>
      <c r="N2853" s="1" t="s">
        <v>726</v>
      </c>
      <c r="O2853" s="1" t="s">
        <v>54</v>
      </c>
      <c r="P2853">
        <v>53033024703</v>
      </c>
      <c r="Q2853">
        <v>4</v>
      </c>
      <c r="R2853" s="1" t="s">
        <v>18921</v>
      </c>
    </row>
    <row r="2854" spans="1:18">
      <c r="A2854" s="1" t="s">
        <v>3537</v>
      </c>
      <c r="B2854" s="1" t="s">
        <v>31</v>
      </c>
      <c r="C2854" s="1" t="s">
        <v>87</v>
      </c>
      <c r="D2854" s="1" t="s">
        <v>18</v>
      </c>
      <c r="E2854">
        <v>98008</v>
      </c>
      <c r="F2854">
        <v>2025</v>
      </c>
      <c r="G2854" s="1" t="s">
        <v>18924</v>
      </c>
      <c r="H2854" s="1" t="s">
        <v>880</v>
      </c>
      <c r="I2854" s="1" t="s">
        <v>27</v>
      </c>
      <c r="J2854" s="1" t="s">
        <v>81</v>
      </c>
      <c r="K2854">
        <v>0</v>
      </c>
      <c r="L2854">
        <v>48</v>
      </c>
      <c r="M2854">
        <v>286197271</v>
      </c>
      <c r="N2854" s="1" t="s">
        <v>783</v>
      </c>
      <c r="O2854" s="1" t="s">
        <v>54</v>
      </c>
      <c r="P2854">
        <v>53033022901</v>
      </c>
      <c r="Q2854">
        <v>1</v>
      </c>
      <c r="R2854" s="1" t="s">
        <v>18921</v>
      </c>
    </row>
    <row r="2855" spans="1:18">
      <c r="A2855" s="1" t="s">
        <v>3538</v>
      </c>
      <c r="B2855" s="1" t="s">
        <v>331</v>
      </c>
      <c r="C2855" s="1" t="s">
        <v>332</v>
      </c>
      <c r="D2855" s="1" t="s">
        <v>18</v>
      </c>
      <c r="E2855">
        <v>98277</v>
      </c>
      <c r="F2855">
        <v>2024</v>
      </c>
      <c r="G2855" s="1" t="s">
        <v>18920</v>
      </c>
      <c r="H2855" s="1" t="s">
        <v>39</v>
      </c>
      <c r="I2855" s="1" t="s">
        <v>27</v>
      </c>
      <c r="J2855" s="1" t="s">
        <v>81</v>
      </c>
      <c r="K2855">
        <v>0</v>
      </c>
      <c r="L2855">
        <v>10</v>
      </c>
      <c r="M2855">
        <v>273720653</v>
      </c>
      <c r="N2855" s="1" t="s">
        <v>333</v>
      </c>
      <c r="O2855" s="1" t="s">
        <v>23</v>
      </c>
      <c r="P2855">
        <v>53029970500</v>
      </c>
      <c r="Q2855">
        <v>2</v>
      </c>
      <c r="R2855" s="1" t="s">
        <v>18921</v>
      </c>
    </row>
    <row r="2856" spans="1:18">
      <c r="A2856" s="1" t="s">
        <v>3539</v>
      </c>
      <c r="B2856" s="1" t="s">
        <v>31</v>
      </c>
      <c r="C2856" s="1" t="s">
        <v>144</v>
      </c>
      <c r="D2856" s="1" t="s">
        <v>18</v>
      </c>
      <c r="E2856">
        <v>98056</v>
      </c>
      <c r="F2856">
        <v>2023</v>
      </c>
      <c r="G2856" s="1" t="s">
        <v>18920</v>
      </c>
      <c r="H2856" s="1" t="s">
        <v>52</v>
      </c>
      <c r="I2856" s="1" t="s">
        <v>27</v>
      </c>
      <c r="J2856" s="1" t="s">
        <v>81</v>
      </c>
      <c r="K2856">
        <v>0</v>
      </c>
      <c r="L2856">
        <v>41</v>
      </c>
      <c r="M2856">
        <v>260850523</v>
      </c>
      <c r="N2856" s="1" t="s">
        <v>726</v>
      </c>
      <c r="O2856" s="1" t="s">
        <v>54</v>
      </c>
      <c r="P2856">
        <v>53033024704</v>
      </c>
      <c r="Q2856">
        <v>3</v>
      </c>
      <c r="R2856" s="1" t="s">
        <v>18921</v>
      </c>
    </row>
    <row r="2857" spans="1:18">
      <c r="A2857" s="1" t="s">
        <v>3540</v>
      </c>
      <c r="B2857" s="1" t="s">
        <v>31</v>
      </c>
      <c r="C2857" s="1" t="s">
        <v>104</v>
      </c>
      <c r="D2857" s="1" t="s">
        <v>18</v>
      </c>
      <c r="E2857">
        <v>98053</v>
      </c>
      <c r="F2857">
        <v>2024</v>
      </c>
      <c r="G2857" s="1" t="s">
        <v>18923</v>
      </c>
      <c r="H2857" s="1" t="s">
        <v>242</v>
      </c>
      <c r="I2857" s="1" t="s">
        <v>27</v>
      </c>
      <c r="J2857" s="1" t="s">
        <v>81</v>
      </c>
      <c r="K2857">
        <v>0</v>
      </c>
      <c r="L2857">
        <v>45</v>
      </c>
      <c r="M2857">
        <v>272487757</v>
      </c>
      <c r="N2857" s="1" t="s">
        <v>466</v>
      </c>
      <c r="O2857" s="1" t="s">
        <v>54</v>
      </c>
      <c r="P2857">
        <v>53033032315</v>
      </c>
      <c r="Q2857">
        <v>2</v>
      </c>
      <c r="R2857" s="1" t="s">
        <v>18921</v>
      </c>
    </row>
    <row r="2858" spans="1:18">
      <c r="A2858" s="1" t="s">
        <v>3541</v>
      </c>
      <c r="B2858" s="1" t="s">
        <v>955</v>
      </c>
      <c r="C2858" s="1" t="s">
        <v>1058</v>
      </c>
      <c r="D2858" s="1" t="s">
        <v>18</v>
      </c>
      <c r="E2858">
        <v>98332</v>
      </c>
      <c r="F2858">
        <v>2021</v>
      </c>
      <c r="G2858" s="1" t="s">
        <v>18930</v>
      </c>
      <c r="H2858" s="1" t="s">
        <v>777</v>
      </c>
      <c r="I2858" s="1" t="s">
        <v>20</v>
      </c>
      <c r="J2858" s="1" t="s">
        <v>21</v>
      </c>
      <c r="K2858">
        <v>42</v>
      </c>
      <c r="L2858">
        <v>26</v>
      </c>
      <c r="M2858">
        <v>186021083</v>
      </c>
      <c r="N2858" s="1" t="s">
        <v>1059</v>
      </c>
      <c r="O2858" s="1" t="s">
        <v>958</v>
      </c>
      <c r="P2858">
        <v>53053072508</v>
      </c>
      <c r="Q2858">
        <v>5</v>
      </c>
      <c r="R2858" s="1" t="s">
        <v>18919</v>
      </c>
    </row>
    <row r="2859" spans="1:18">
      <c r="A2859" s="1" t="s">
        <v>3542</v>
      </c>
      <c r="B2859" s="1" t="s">
        <v>31</v>
      </c>
      <c r="C2859" s="1" t="s">
        <v>62</v>
      </c>
      <c r="D2859" s="1" t="s">
        <v>18</v>
      </c>
      <c r="E2859">
        <v>98033</v>
      </c>
      <c r="F2859">
        <v>2024</v>
      </c>
      <c r="G2859" s="1" t="s">
        <v>18925</v>
      </c>
      <c r="H2859" s="1" t="s">
        <v>801</v>
      </c>
      <c r="I2859" s="1" t="s">
        <v>27</v>
      </c>
      <c r="J2859" s="1" t="s">
        <v>81</v>
      </c>
      <c r="K2859">
        <v>0</v>
      </c>
      <c r="L2859">
        <v>48</v>
      </c>
      <c r="M2859">
        <v>271586556</v>
      </c>
      <c r="N2859" s="1" t="s">
        <v>64</v>
      </c>
      <c r="O2859" s="1" t="s">
        <v>54</v>
      </c>
      <c r="P2859">
        <v>53033022603</v>
      </c>
      <c r="Q2859">
        <v>2</v>
      </c>
      <c r="R2859" s="1" t="s">
        <v>18921</v>
      </c>
    </row>
    <row r="2860" spans="1:18">
      <c r="A2860" s="1" t="s">
        <v>3543</v>
      </c>
      <c r="B2860" s="1" t="s">
        <v>1089</v>
      </c>
      <c r="C2860" s="1" t="s">
        <v>1200</v>
      </c>
      <c r="D2860" s="1" t="s">
        <v>18</v>
      </c>
      <c r="E2860">
        <v>98368</v>
      </c>
      <c r="F2860">
        <v>2023</v>
      </c>
      <c r="G2860" s="1" t="s">
        <v>17901</v>
      </c>
      <c r="H2860" s="1" t="s">
        <v>419</v>
      </c>
      <c r="I2860" s="1" t="s">
        <v>27</v>
      </c>
      <c r="J2860" s="1" t="s">
        <v>81</v>
      </c>
      <c r="K2860">
        <v>0</v>
      </c>
      <c r="L2860">
        <v>24</v>
      </c>
      <c r="M2860">
        <v>262179753</v>
      </c>
      <c r="N2860" s="1" t="s">
        <v>1201</v>
      </c>
      <c r="O2860" s="1" t="s">
        <v>1092</v>
      </c>
      <c r="P2860">
        <v>53031950604</v>
      </c>
      <c r="Q2860">
        <v>3</v>
      </c>
      <c r="R2860" s="1" t="s">
        <v>18921</v>
      </c>
    </row>
    <row r="2861" spans="1:18">
      <c r="A2861" s="1" t="s">
        <v>3544</v>
      </c>
      <c r="B2861" s="1" t="s">
        <v>31</v>
      </c>
      <c r="C2861" s="1" t="s">
        <v>32</v>
      </c>
      <c r="D2861" s="1" t="s">
        <v>18</v>
      </c>
      <c r="E2861">
        <v>98112</v>
      </c>
      <c r="F2861">
        <v>2024</v>
      </c>
      <c r="G2861" s="1" t="s">
        <v>18923</v>
      </c>
      <c r="H2861" s="1" t="s">
        <v>242</v>
      </c>
      <c r="I2861" s="1" t="s">
        <v>27</v>
      </c>
      <c r="J2861" s="1" t="s">
        <v>81</v>
      </c>
      <c r="K2861">
        <v>0</v>
      </c>
      <c r="L2861">
        <v>43</v>
      </c>
      <c r="M2861">
        <v>289388284</v>
      </c>
      <c r="N2861" s="1" t="s">
        <v>34</v>
      </c>
      <c r="O2861" s="1" t="s">
        <v>35</v>
      </c>
      <c r="P2861">
        <v>53033006400</v>
      </c>
      <c r="Q2861">
        <v>2</v>
      </c>
      <c r="R2861" s="1" t="s">
        <v>18921</v>
      </c>
    </row>
    <row r="2862" spans="1:18">
      <c r="A2862" s="1" t="s">
        <v>3545</v>
      </c>
      <c r="B2862" s="1" t="s">
        <v>31</v>
      </c>
      <c r="C2862" s="1" t="s">
        <v>87</v>
      </c>
      <c r="D2862" s="1" t="s">
        <v>18</v>
      </c>
      <c r="E2862">
        <v>98005</v>
      </c>
      <c r="F2862">
        <v>2022</v>
      </c>
      <c r="G2862" s="1" t="s">
        <v>18920</v>
      </c>
      <c r="H2862" s="1" t="s">
        <v>52</v>
      </c>
      <c r="I2862" s="1" t="s">
        <v>27</v>
      </c>
      <c r="J2862" s="1" t="s">
        <v>81</v>
      </c>
      <c r="K2862">
        <v>0</v>
      </c>
      <c r="L2862">
        <v>48</v>
      </c>
      <c r="M2862">
        <v>217090100</v>
      </c>
      <c r="N2862" s="1" t="s">
        <v>192</v>
      </c>
      <c r="O2862" s="1" t="s">
        <v>54</v>
      </c>
      <c r="P2862">
        <v>53033023701</v>
      </c>
      <c r="Q2862">
        <v>4</v>
      </c>
      <c r="R2862" s="1" t="s">
        <v>18921</v>
      </c>
    </row>
    <row r="2863" spans="1:18">
      <c r="A2863" s="1" t="s">
        <v>3546</v>
      </c>
      <c r="B2863" s="1" t="s">
        <v>31</v>
      </c>
      <c r="C2863" s="1" t="s">
        <v>100</v>
      </c>
      <c r="D2863" s="1" t="s">
        <v>18</v>
      </c>
      <c r="E2863">
        <v>98133</v>
      </c>
      <c r="F2863">
        <v>2025</v>
      </c>
      <c r="G2863" s="1" t="s">
        <v>18940</v>
      </c>
      <c r="H2863" s="1" t="s">
        <v>1125</v>
      </c>
      <c r="I2863" s="1" t="s">
        <v>27</v>
      </c>
      <c r="J2863" s="1" t="s">
        <v>81</v>
      </c>
      <c r="K2863">
        <v>0</v>
      </c>
      <c r="L2863">
        <v>32</v>
      </c>
      <c r="M2863">
        <v>276156296</v>
      </c>
      <c r="N2863" s="1" t="s">
        <v>142</v>
      </c>
      <c r="O2863" s="1" t="s">
        <v>35</v>
      </c>
      <c r="P2863">
        <v>53033021000</v>
      </c>
      <c r="Q2863">
        <v>1</v>
      </c>
      <c r="R2863" s="1" t="s">
        <v>18921</v>
      </c>
    </row>
    <row r="2864" spans="1:18">
      <c r="A2864" s="1" t="s">
        <v>3547</v>
      </c>
      <c r="B2864" s="1" t="s">
        <v>31</v>
      </c>
      <c r="C2864" s="1" t="s">
        <v>62</v>
      </c>
      <c r="D2864" s="1" t="s">
        <v>18</v>
      </c>
      <c r="E2864">
        <v>98033</v>
      </c>
      <c r="F2864">
        <v>2026</v>
      </c>
      <c r="G2864" s="1" t="s">
        <v>18937</v>
      </c>
      <c r="H2864" s="1" t="s">
        <v>386</v>
      </c>
      <c r="I2864" s="1" t="s">
        <v>27</v>
      </c>
      <c r="J2864" s="1" t="s">
        <v>81</v>
      </c>
      <c r="K2864">
        <v>0</v>
      </c>
      <c r="L2864">
        <v>48</v>
      </c>
      <c r="M2864">
        <v>289602470</v>
      </c>
      <c r="N2864" s="1" t="s">
        <v>64</v>
      </c>
      <c r="O2864" s="1" t="s">
        <v>54</v>
      </c>
      <c r="P2864">
        <v>53033022501</v>
      </c>
      <c r="Q2864">
        <v>0</v>
      </c>
      <c r="R2864" s="1" t="s">
        <v>18921</v>
      </c>
    </row>
    <row r="2865" spans="1:18">
      <c r="A2865" s="1" t="s">
        <v>3548</v>
      </c>
      <c r="B2865" s="1" t="s">
        <v>31</v>
      </c>
      <c r="C2865" s="1" t="s">
        <v>104</v>
      </c>
      <c r="D2865" s="1" t="s">
        <v>18</v>
      </c>
      <c r="E2865">
        <v>98052</v>
      </c>
      <c r="F2865">
        <v>2024</v>
      </c>
      <c r="G2865" s="1" t="s">
        <v>18923</v>
      </c>
      <c r="H2865" s="1" t="s">
        <v>139</v>
      </c>
      <c r="I2865" s="1" t="s">
        <v>27</v>
      </c>
      <c r="J2865" s="1" t="s">
        <v>81</v>
      </c>
      <c r="K2865">
        <v>0</v>
      </c>
      <c r="L2865">
        <v>45</v>
      </c>
      <c r="M2865">
        <v>260395656</v>
      </c>
      <c r="N2865" s="1" t="s">
        <v>105</v>
      </c>
      <c r="O2865" s="1" t="s">
        <v>54</v>
      </c>
      <c r="P2865">
        <v>53033032323</v>
      </c>
      <c r="Q2865">
        <v>2</v>
      </c>
      <c r="R2865" s="1" t="s">
        <v>18921</v>
      </c>
    </row>
    <row r="2866" spans="1:18">
      <c r="A2866" s="1" t="s">
        <v>3549</v>
      </c>
      <c r="B2866" s="1" t="s">
        <v>31</v>
      </c>
      <c r="C2866" s="1" t="s">
        <v>32</v>
      </c>
      <c r="D2866" s="1" t="s">
        <v>18</v>
      </c>
      <c r="E2866">
        <v>98115</v>
      </c>
      <c r="F2866">
        <v>2026</v>
      </c>
      <c r="G2866" s="1" t="s">
        <v>18927</v>
      </c>
      <c r="H2866" s="1" t="s">
        <v>265</v>
      </c>
      <c r="I2866" s="1" t="s">
        <v>27</v>
      </c>
      <c r="J2866" s="1" t="s">
        <v>81</v>
      </c>
      <c r="K2866">
        <v>0</v>
      </c>
      <c r="L2866">
        <v>46</v>
      </c>
      <c r="M2866">
        <v>287380775</v>
      </c>
      <c r="N2866" s="1" t="s">
        <v>270</v>
      </c>
      <c r="O2866" s="1" t="s">
        <v>35</v>
      </c>
      <c r="P2866">
        <v>53033002200</v>
      </c>
      <c r="Q2866">
        <v>0</v>
      </c>
      <c r="R2866" s="1" t="s">
        <v>18921</v>
      </c>
    </row>
    <row r="2867" spans="1:18">
      <c r="A2867" s="1" t="s">
        <v>3550</v>
      </c>
      <c r="B2867" s="1" t="s">
        <v>31</v>
      </c>
      <c r="C2867" s="1" t="s">
        <v>32</v>
      </c>
      <c r="D2867" s="1" t="s">
        <v>18</v>
      </c>
      <c r="E2867">
        <v>98125</v>
      </c>
      <c r="F2867">
        <v>2016</v>
      </c>
      <c r="G2867" s="1" t="s">
        <v>18923</v>
      </c>
      <c r="H2867" s="1" t="s">
        <v>63</v>
      </c>
      <c r="I2867" s="1" t="s">
        <v>27</v>
      </c>
      <c r="J2867" s="1" t="s">
        <v>21</v>
      </c>
      <c r="K2867">
        <v>93</v>
      </c>
      <c r="L2867">
        <v>46</v>
      </c>
      <c r="M2867">
        <v>154535559</v>
      </c>
      <c r="N2867" s="1" t="s">
        <v>769</v>
      </c>
      <c r="O2867" s="1" t="s">
        <v>35</v>
      </c>
      <c r="P2867">
        <v>53033000800</v>
      </c>
      <c r="Q2867">
        <v>10</v>
      </c>
      <c r="R2867" s="1" t="s">
        <v>18921</v>
      </c>
    </row>
    <row r="2868" spans="1:18">
      <c r="A2868" s="1" t="s">
        <v>3551</v>
      </c>
      <c r="B2868" s="1" t="s">
        <v>31</v>
      </c>
      <c r="C2868" s="1" t="s">
        <v>104</v>
      </c>
      <c r="D2868" s="1" t="s">
        <v>18</v>
      </c>
      <c r="E2868">
        <v>98052</v>
      </c>
      <c r="F2868">
        <v>2020</v>
      </c>
      <c r="G2868" s="1" t="s">
        <v>18930</v>
      </c>
      <c r="H2868" s="1" t="s">
        <v>150</v>
      </c>
      <c r="I2868" s="1" t="s">
        <v>20</v>
      </c>
      <c r="J2868" s="1" t="s">
        <v>67</v>
      </c>
      <c r="K2868">
        <v>25</v>
      </c>
      <c r="L2868">
        <v>48</v>
      </c>
      <c r="M2868">
        <v>267011804</v>
      </c>
      <c r="N2868" s="1" t="s">
        <v>105</v>
      </c>
      <c r="O2868" s="1" t="s">
        <v>54</v>
      </c>
      <c r="P2868">
        <v>53033032331</v>
      </c>
      <c r="Q2868">
        <v>6</v>
      </c>
      <c r="R2868" s="1" t="s">
        <v>18919</v>
      </c>
    </row>
    <row r="2869" spans="1:18">
      <c r="A2869" s="1" t="s">
        <v>3552</v>
      </c>
      <c r="B2869" s="1" t="s">
        <v>31</v>
      </c>
      <c r="C2869" s="1" t="s">
        <v>32</v>
      </c>
      <c r="D2869" s="1" t="s">
        <v>18</v>
      </c>
      <c r="E2869">
        <v>98109</v>
      </c>
      <c r="F2869">
        <v>2023</v>
      </c>
      <c r="G2869" s="1" t="s">
        <v>18945</v>
      </c>
      <c r="H2869" s="1" t="s">
        <v>853</v>
      </c>
      <c r="I2869" s="1" t="s">
        <v>27</v>
      </c>
      <c r="J2869" s="1" t="s">
        <v>81</v>
      </c>
      <c r="K2869">
        <v>0</v>
      </c>
      <c r="L2869">
        <v>36</v>
      </c>
      <c r="M2869">
        <v>283975254</v>
      </c>
      <c r="N2869" s="1" t="s">
        <v>284</v>
      </c>
      <c r="O2869" s="1" t="s">
        <v>35</v>
      </c>
      <c r="P2869">
        <v>53033006703</v>
      </c>
      <c r="Q2869">
        <v>3</v>
      </c>
      <c r="R2869" s="1" t="s">
        <v>18921</v>
      </c>
    </row>
    <row r="2870" spans="1:18">
      <c r="A2870" s="1" t="s">
        <v>3553</v>
      </c>
      <c r="B2870" s="1" t="s">
        <v>31</v>
      </c>
      <c r="C2870" s="1" t="s">
        <v>752</v>
      </c>
      <c r="D2870" s="1" t="s">
        <v>18</v>
      </c>
      <c r="E2870">
        <v>98003</v>
      </c>
      <c r="F2870">
        <v>2024</v>
      </c>
      <c r="G2870" s="1" t="s">
        <v>18925</v>
      </c>
      <c r="H2870" s="1" t="s">
        <v>801</v>
      </c>
      <c r="I2870" s="1" t="s">
        <v>27</v>
      </c>
      <c r="J2870" s="1" t="s">
        <v>81</v>
      </c>
      <c r="K2870">
        <v>0</v>
      </c>
      <c r="L2870">
        <v>30</v>
      </c>
      <c r="M2870">
        <v>274113640</v>
      </c>
      <c r="N2870" s="1" t="s">
        <v>1571</v>
      </c>
      <c r="O2870" s="1" t="s">
        <v>54</v>
      </c>
      <c r="P2870">
        <v>53033030309</v>
      </c>
      <c r="Q2870">
        <v>2</v>
      </c>
      <c r="R2870" s="1" t="s">
        <v>18921</v>
      </c>
    </row>
    <row r="2871" spans="1:18">
      <c r="A2871" s="1" t="s">
        <v>3554</v>
      </c>
      <c r="B2871" s="1" t="s">
        <v>31</v>
      </c>
      <c r="C2871" s="1" t="s">
        <v>32</v>
      </c>
      <c r="D2871" s="1" t="s">
        <v>18</v>
      </c>
      <c r="E2871">
        <v>98112</v>
      </c>
      <c r="F2871">
        <v>2016</v>
      </c>
      <c r="G2871" s="1" t="s">
        <v>18940</v>
      </c>
      <c r="H2871" s="1" t="s">
        <v>617</v>
      </c>
      <c r="I2871" s="1" t="s">
        <v>27</v>
      </c>
      <c r="J2871" s="1" t="s">
        <v>21</v>
      </c>
      <c r="K2871">
        <v>83</v>
      </c>
      <c r="L2871">
        <v>37</v>
      </c>
      <c r="M2871">
        <v>304386533</v>
      </c>
      <c r="N2871" s="1" t="s">
        <v>34</v>
      </c>
      <c r="O2871" s="1" t="s">
        <v>35</v>
      </c>
      <c r="P2871">
        <v>53033007800</v>
      </c>
      <c r="Q2871">
        <v>10</v>
      </c>
      <c r="R2871" s="1" t="s">
        <v>18921</v>
      </c>
    </row>
    <row r="2872" spans="1:18">
      <c r="A2872" s="1" t="s">
        <v>3555</v>
      </c>
      <c r="B2872" s="1" t="s">
        <v>37</v>
      </c>
      <c r="C2872" s="1" t="s">
        <v>84</v>
      </c>
      <c r="D2872" s="1" t="s">
        <v>18</v>
      </c>
      <c r="E2872">
        <v>98110</v>
      </c>
      <c r="F2872">
        <v>2019</v>
      </c>
      <c r="G2872" s="1" t="s">
        <v>18925</v>
      </c>
      <c r="H2872" s="1" t="s">
        <v>76</v>
      </c>
      <c r="I2872" s="1" t="s">
        <v>27</v>
      </c>
      <c r="J2872" s="1" t="s">
        <v>21</v>
      </c>
      <c r="K2872">
        <v>150</v>
      </c>
      <c r="L2872">
        <v>23</v>
      </c>
      <c r="M2872">
        <v>341674217</v>
      </c>
      <c r="N2872" s="1" t="s">
        <v>85</v>
      </c>
      <c r="O2872" s="1" t="s">
        <v>23</v>
      </c>
      <c r="P2872">
        <v>53035090902</v>
      </c>
      <c r="Q2872">
        <v>7</v>
      </c>
      <c r="R2872" s="1" t="s">
        <v>18921</v>
      </c>
    </row>
    <row r="2873" spans="1:18">
      <c r="A2873" s="1" t="s">
        <v>3556</v>
      </c>
      <c r="B2873" s="1" t="s">
        <v>31</v>
      </c>
      <c r="C2873" s="1" t="s">
        <v>51</v>
      </c>
      <c r="D2873" s="1" t="s">
        <v>18</v>
      </c>
      <c r="E2873">
        <v>98146</v>
      </c>
      <c r="F2873">
        <v>2021</v>
      </c>
      <c r="G2873" s="1" t="s">
        <v>18920</v>
      </c>
      <c r="H2873" s="1" t="s">
        <v>43</v>
      </c>
      <c r="I2873" s="1" t="s">
        <v>27</v>
      </c>
      <c r="J2873" s="1" t="s">
        <v>81</v>
      </c>
      <c r="K2873">
        <v>0</v>
      </c>
      <c r="L2873">
        <v>34</v>
      </c>
      <c r="M2873">
        <v>145529730</v>
      </c>
      <c r="N2873" s="1" t="s">
        <v>740</v>
      </c>
      <c r="O2873" s="1" t="s">
        <v>35</v>
      </c>
      <c r="P2873">
        <v>53033026700</v>
      </c>
      <c r="Q2873">
        <v>5</v>
      </c>
      <c r="R2873" s="1" t="s">
        <v>18921</v>
      </c>
    </row>
    <row r="2874" spans="1:18">
      <c r="A2874" s="1" t="s">
        <v>3557</v>
      </c>
      <c r="B2874" s="1" t="s">
        <v>31</v>
      </c>
      <c r="C2874" s="1" t="s">
        <v>752</v>
      </c>
      <c r="D2874" s="1" t="s">
        <v>18</v>
      </c>
      <c r="E2874">
        <v>98003</v>
      </c>
      <c r="F2874">
        <v>2025</v>
      </c>
      <c r="G2874" s="1" t="s">
        <v>18922</v>
      </c>
      <c r="H2874" s="1" t="s">
        <v>414</v>
      </c>
      <c r="I2874" s="1" t="s">
        <v>20</v>
      </c>
      <c r="J2874" s="1" t="s">
        <v>67</v>
      </c>
      <c r="K2874">
        <v>23</v>
      </c>
      <c r="L2874">
        <v>30</v>
      </c>
      <c r="M2874">
        <v>278499161</v>
      </c>
      <c r="N2874" s="1" t="s">
        <v>1571</v>
      </c>
      <c r="O2874" s="1" t="s">
        <v>54</v>
      </c>
      <c r="P2874">
        <v>53033030102</v>
      </c>
      <c r="Q2874">
        <v>1</v>
      </c>
      <c r="R2874" s="1" t="s">
        <v>18919</v>
      </c>
    </row>
    <row r="2875" spans="1:18">
      <c r="A2875" s="1" t="s">
        <v>3558</v>
      </c>
      <c r="B2875" s="1" t="s">
        <v>37</v>
      </c>
      <c r="C2875" s="1" t="s">
        <v>38</v>
      </c>
      <c r="D2875" s="1" t="s">
        <v>18</v>
      </c>
      <c r="E2875">
        <v>98312</v>
      </c>
      <c r="F2875">
        <v>2014</v>
      </c>
      <c r="G2875" s="1" t="s">
        <v>18918</v>
      </c>
      <c r="H2875" s="1" t="s">
        <v>48</v>
      </c>
      <c r="I2875" s="1" t="s">
        <v>27</v>
      </c>
      <c r="J2875" s="1" t="s">
        <v>21</v>
      </c>
      <c r="K2875">
        <v>81</v>
      </c>
      <c r="L2875">
        <v>26</v>
      </c>
      <c r="M2875">
        <v>187700733</v>
      </c>
      <c r="N2875" s="1" t="s">
        <v>49</v>
      </c>
      <c r="O2875" s="1" t="s">
        <v>23</v>
      </c>
      <c r="P2875">
        <v>53035092102</v>
      </c>
      <c r="Q2875">
        <v>12</v>
      </c>
      <c r="R2875" s="1" t="s">
        <v>18921</v>
      </c>
    </row>
    <row r="2876" spans="1:18">
      <c r="A2876" s="1" t="s">
        <v>3559</v>
      </c>
      <c r="B2876" s="1" t="s">
        <v>718</v>
      </c>
      <c r="C2876" s="1" t="s">
        <v>719</v>
      </c>
      <c r="D2876" s="1" t="s">
        <v>18</v>
      </c>
      <c r="E2876">
        <v>98682</v>
      </c>
      <c r="F2876">
        <v>2020</v>
      </c>
      <c r="G2876" s="1" t="s">
        <v>18952</v>
      </c>
      <c r="H2876" s="1" t="s">
        <v>1110</v>
      </c>
      <c r="I2876" s="1" t="s">
        <v>20</v>
      </c>
      <c r="J2876" s="1" t="s">
        <v>67</v>
      </c>
      <c r="K2876">
        <v>22</v>
      </c>
      <c r="L2876">
        <v>17</v>
      </c>
      <c r="M2876">
        <v>131572031</v>
      </c>
      <c r="N2876" s="1" t="s">
        <v>720</v>
      </c>
      <c r="O2876" s="1" t="s">
        <v>721</v>
      </c>
      <c r="P2876">
        <v>53011041331</v>
      </c>
      <c r="Q2876">
        <v>6</v>
      </c>
      <c r="R2876" s="1" t="s">
        <v>18919</v>
      </c>
    </row>
    <row r="2877" spans="1:18">
      <c r="A2877" s="1" t="s">
        <v>3560</v>
      </c>
      <c r="B2877" s="1" t="s">
        <v>37</v>
      </c>
      <c r="C2877" s="1" t="s">
        <v>38</v>
      </c>
      <c r="D2877" s="1" t="s">
        <v>18</v>
      </c>
      <c r="E2877">
        <v>98312</v>
      </c>
      <c r="F2877">
        <v>2024</v>
      </c>
      <c r="G2877" s="1" t="s">
        <v>18929</v>
      </c>
      <c r="H2877" s="1" t="s">
        <v>136</v>
      </c>
      <c r="I2877" s="1" t="s">
        <v>20</v>
      </c>
      <c r="J2877" s="1" t="s">
        <v>67</v>
      </c>
      <c r="K2877">
        <v>21</v>
      </c>
      <c r="L2877">
        <v>26</v>
      </c>
      <c r="M2877">
        <v>256402674</v>
      </c>
      <c r="N2877" s="1" t="s">
        <v>49</v>
      </c>
      <c r="O2877" s="1" t="s">
        <v>23</v>
      </c>
      <c r="P2877">
        <v>53035080600</v>
      </c>
      <c r="Q2877">
        <v>2</v>
      </c>
      <c r="R2877" s="1" t="s">
        <v>18919</v>
      </c>
    </row>
    <row r="2878" spans="1:18">
      <c r="A2878" s="1" t="s">
        <v>3561</v>
      </c>
      <c r="B2878" s="1" t="s">
        <v>31</v>
      </c>
      <c r="C2878" s="1" t="s">
        <v>62</v>
      </c>
      <c r="D2878" s="1" t="s">
        <v>18</v>
      </c>
      <c r="E2878">
        <v>98034</v>
      </c>
      <c r="F2878">
        <v>2022</v>
      </c>
      <c r="G2878" s="1" t="s">
        <v>18937</v>
      </c>
      <c r="H2878" s="1" t="s">
        <v>386</v>
      </c>
      <c r="I2878" s="1" t="s">
        <v>27</v>
      </c>
      <c r="J2878" s="1" t="s">
        <v>81</v>
      </c>
      <c r="K2878">
        <v>0</v>
      </c>
      <c r="L2878">
        <v>45</v>
      </c>
      <c r="M2878">
        <v>218921384</v>
      </c>
      <c r="N2878" s="1" t="s">
        <v>734</v>
      </c>
      <c r="O2878" s="1" t="s">
        <v>54</v>
      </c>
      <c r="P2878">
        <v>53033021904</v>
      </c>
      <c r="Q2878">
        <v>4</v>
      </c>
      <c r="R2878" s="1" t="s">
        <v>18921</v>
      </c>
    </row>
    <row r="2879" spans="1:18">
      <c r="A2879" s="1" t="s">
        <v>3562</v>
      </c>
      <c r="B2879" s="1" t="s">
        <v>31</v>
      </c>
      <c r="C2879" s="1" t="s">
        <v>51</v>
      </c>
      <c r="D2879" s="1" t="s">
        <v>18</v>
      </c>
      <c r="E2879">
        <v>98146</v>
      </c>
      <c r="F2879">
        <v>2018</v>
      </c>
      <c r="G2879" s="1" t="s">
        <v>18920</v>
      </c>
      <c r="H2879" s="1" t="s">
        <v>39</v>
      </c>
      <c r="I2879" s="1" t="s">
        <v>27</v>
      </c>
      <c r="J2879" s="1" t="s">
        <v>21</v>
      </c>
      <c r="K2879">
        <v>238</v>
      </c>
      <c r="L2879">
        <v>34</v>
      </c>
      <c r="M2879">
        <v>267976782</v>
      </c>
      <c r="N2879" s="1" t="s">
        <v>740</v>
      </c>
      <c r="O2879" s="1" t="s">
        <v>35</v>
      </c>
      <c r="P2879">
        <v>53033026700</v>
      </c>
      <c r="Q2879">
        <v>8</v>
      </c>
      <c r="R2879" s="1" t="s">
        <v>18921</v>
      </c>
    </row>
    <row r="2880" spans="1:18">
      <c r="A2880" s="1" t="s">
        <v>3563</v>
      </c>
      <c r="B2880" s="1" t="s">
        <v>31</v>
      </c>
      <c r="C2880" s="1" t="s">
        <v>32</v>
      </c>
      <c r="D2880" s="1" t="s">
        <v>18</v>
      </c>
      <c r="E2880">
        <v>98119</v>
      </c>
      <c r="F2880">
        <v>2025</v>
      </c>
      <c r="G2880" s="1" t="s">
        <v>18937</v>
      </c>
      <c r="H2880" s="1" t="s">
        <v>395</v>
      </c>
      <c r="I2880" s="1" t="s">
        <v>27</v>
      </c>
      <c r="J2880" s="1" t="s">
        <v>81</v>
      </c>
      <c r="K2880">
        <v>0</v>
      </c>
      <c r="L2880">
        <v>36</v>
      </c>
      <c r="M2880">
        <v>279289034</v>
      </c>
      <c r="N2880" s="1" t="s">
        <v>296</v>
      </c>
      <c r="O2880" s="1" t="s">
        <v>35</v>
      </c>
      <c r="P2880">
        <v>53033007001</v>
      </c>
      <c r="Q2880">
        <v>1</v>
      </c>
      <c r="R2880" s="1" t="s">
        <v>18921</v>
      </c>
    </row>
    <row r="2881" spans="1:18">
      <c r="A2881" s="1" t="s">
        <v>3564</v>
      </c>
      <c r="B2881" s="1" t="s">
        <v>31</v>
      </c>
      <c r="C2881" s="1" t="s">
        <v>62</v>
      </c>
      <c r="D2881" s="1" t="s">
        <v>18</v>
      </c>
      <c r="E2881">
        <v>98033</v>
      </c>
      <c r="F2881">
        <v>2025</v>
      </c>
      <c r="G2881" s="1" t="s">
        <v>18918</v>
      </c>
      <c r="H2881" s="1" t="s">
        <v>19</v>
      </c>
      <c r="I2881" s="1" t="s">
        <v>20</v>
      </c>
      <c r="J2881" s="1" t="s">
        <v>21</v>
      </c>
      <c r="K2881">
        <v>40</v>
      </c>
      <c r="L2881">
        <v>48</v>
      </c>
      <c r="M2881">
        <v>274214230</v>
      </c>
      <c r="N2881" s="1" t="s">
        <v>64</v>
      </c>
      <c r="O2881" s="1" t="s">
        <v>54</v>
      </c>
      <c r="P2881">
        <v>53033022501</v>
      </c>
      <c r="Q2881">
        <v>1</v>
      </c>
      <c r="R2881" s="1" t="s">
        <v>18919</v>
      </c>
    </row>
    <row r="2882" spans="1:18">
      <c r="A2882" s="1" t="s">
        <v>3565</v>
      </c>
      <c r="B2882" s="1" t="s">
        <v>31</v>
      </c>
      <c r="C2882" s="1" t="s">
        <v>288</v>
      </c>
      <c r="D2882" s="1" t="s">
        <v>18</v>
      </c>
      <c r="E2882">
        <v>98029</v>
      </c>
      <c r="F2882">
        <v>2022</v>
      </c>
      <c r="G2882" s="1" t="s">
        <v>18931</v>
      </c>
      <c r="H2882" s="1" t="s">
        <v>236</v>
      </c>
      <c r="I2882" s="1" t="s">
        <v>27</v>
      </c>
      <c r="J2882" s="1" t="s">
        <v>81</v>
      </c>
      <c r="K2882">
        <v>0</v>
      </c>
      <c r="L2882">
        <v>5</v>
      </c>
      <c r="M2882">
        <v>196542391</v>
      </c>
      <c r="N2882" s="1" t="s">
        <v>289</v>
      </c>
      <c r="O2882" s="1" t="s">
        <v>54</v>
      </c>
      <c r="P2882">
        <v>53033032220</v>
      </c>
      <c r="Q2882">
        <v>4</v>
      </c>
      <c r="R2882" s="1" t="s">
        <v>18921</v>
      </c>
    </row>
    <row r="2883" spans="1:18">
      <c r="A2883" s="1" t="s">
        <v>3566</v>
      </c>
      <c r="B2883" s="1" t="s">
        <v>31</v>
      </c>
      <c r="C2883" s="1" t="s">
        <v>858</v>
      </c>
      <c r="D2883" s="1" t="s">
        <v>18</v>
      </c>
      <c r="E2883">
        <v>98188</v>
      </c>
      <c r="F2883">
        <v>2015</v>
      </c>
      <c r="G2883" s="1" t="s">
        <v>18936</v>
      </c>
      <c r="H2883" s="1" t="s">
        <v>2186</v>
      </c>
      <c r="I2883" s="1" t="s">
        <v>20</v>
      </c>
      <c r="J2883" s="1" t="s">
        <v>67</v>
      </c>
      <c r="K2883">
        <v>15</v>
      </c>
      <c r="L2883">
        <v>11</v>
      </c>
      <c r="M2883">
        <v>350270238</v>
      </c>
      <c r="N2883" s="1" t="s">
        <v>1285</v>
      </c>
      <c r="O2883" s="1" t="s">
        <v>54</v>
      </c>
      <c r="P2883">
        <v>53033026200</v>
      </c>
      <c r="Q2883">
        <v>11</v>
      </c>
      <c r="R2883" s="1" t="s">
        <v>18919</v>
      </c>
    </row>
    <row r="2884" spans="1:18">
      <c r="A2884" s="1" t="s">
        <v>3567</v>
      </c>
      <c r="B2884" s="1" t="s">
        <v>31</v>
      </c>
      <c r="C2884" s="1" t="s">
        <v>104</v>
      </c>
      <c r="D2884" s="1" t="s">
        <v>18</v>
      </c>
      <c r="E2884">
        <v>98052</v>
      </c>
      <c r="F2884">
        <v>2022</v>
      </c>
      <c r="G2884" s="1" t="s">
        <v>18920</v>
      </c>
      <c r="H2884" s="1" t="s">
        <v>39</v>
      </c>
      <c r="I2884" s="1" t="s">
        <v>27</v>
      </c>
      <c r="J2884" s="1" t="s">
        <v>81</v>
      </c>
      <c r="K2884">
        <v>0</v>
      </c>
      <c r="L2884">
        <v>45</v>
      </c>
      <c r="M2884">
        <v>193409688</v>
      </c>
      <c r="N2884" s="1" t="s">
        <v>105</v>
      </c>
      <c r="O2884" s="1" t="s">
        <v>54</v>
      </c>
      <c r="P2884">
        <v>53033032321</v>
      </c>
      <c r="Q2884">
        <v>4</v>
      </c>
      <c r="R2884" s="1" t="s">
        <v>18921</v>
      </c>
    </row>
    <row r="2885" spans="1:18">
      <c r="A2885" s="1" t="s">
        <v>3568</v>
      </c>
      <c r="B2885" s="1" t="s">
        <v>25</v>
      </c>
      <c r="C2885" s="1" t="s">
        <v>2024</v>
      </c>
      <c r="D2885" s="1" t="s">
        <v>18</v>
      </c>
      <c r="E2885">
        <v>98948</v>
      </c>
      <c r="F2885">
        <v>2022</v>
      </c>
      <c r="G2885" s="1" t="s">
        <v>18930</v>
      </c>
      <c r="H2885" s="1" t="s">
        <v>777</v>
      </c>
      <c r="I2885" s="1" t="s">
        <v>20</v>
      </c>
      <c r="J2885" s="1" t="s">
        <v>21</v>
      </c>
      <c r="K2885">
        <v>42</v>
      </c>
      <c r="L2885">
        <v>14</v>
      </c>
      <c r="M2885">
        <v>275062056</v>
      </c>
      <c r="N2885" s="1" t="s">
        <v>2025</v>
      </c>
      <c r="O2885" s="1" t="s">
        <v>29</v>
      </c>
      <c r="P2885">
        <v>53077940002</v>
      </c>
      <c r="Q2885">
        <v>4</v>
      </c>
      <c r="R2885" s="1" t="s">
        <v>18919</v>
      </c>
    </row>
    <row r="2886" spans="1:18">
      <c r="A2886" s="1" t="s">
        <v>3569</v>
      </c>
      <c r="B2886" s="1" t="s">
        <v>37</v>
      </c>
      <c r="C2886" s="1" t="s">
        <v>84</v>
      </c>
      <c r="D2886" s="1" t="s">
        <v>18</v>
      </c>
      <c r="E2886">
        <v>98110</v>
      </c>
      <c r="F2886">
        <v>2024</v>
      </c>
      <c r="G2886" s="1" t="s">
        <v>17901</v>
      </c>
      <c r="H2886" s="1" t="s">
        <v>419</v>
      </c>
      <c r="I2886" s="1" t="s">
        <v>27</v>
      </c>
      <c r="J2886" s="1" t="s">
        <v>81</v>
      </c>
      <c r="K2886">
        <v>0</v>
      </c>
      <c r="L2886">
        <v>23</v>
      </c>
      <c r="M2886">
        <v>272594563</v>
      </c>
      <c r="N2886" s="1" t="s">
        <v>85</v>
      </c>
      <c r="O2886" s="1" t="s">
        <v>23</v>
      </c>
      <c r="P2886">
        <v>53035090901</v>
      </c>
      <c r="Q2886">
        <v>2</v>
      </c>
      <c r="R2886" s="1" t="s">
        <v>18921</v>
      </c>
    </row>
    <row r="2887" spans="1:18">
      <c r="A2887" s="1" t="s">
        <v>3570</v>
      </c>
      <c r="B2887" s="1" t="s">
        <v>31</v>
      </c>
      <c r="C2887" s="1" t="s">
        <v>32</v>
      </c>
      <c r="D2887" s="1" t="s">
        <v>18</v>
      </c>
      <c r="E2887">
        <v>98103</v>
      </c>
      <c r="F2887">
        <v>2022</v>
      </c>
      <c r="G2887" s="1" t="s">
        <v>18931</v>
      </c>
      <c r="H2887" s="1" t="s">
        <v>455</v>
      </c>
      <c r="I2887" s="1" t="s">
        <v>20</v>
      </c>
      <c r="J2887" s="1" t="s">
        <v>21</v>
      </c>
      <c r="K2887">
        <v>35</v>
      </c>
      <c r="L2887">
        <v>46</v>
      </c>
      <c r="M2887">
        <v>264700747</v>
      </c>
      <c r="N2887" s="1" t="s">
        <v>263</v>
      </c>
      <c r="O2887" s="1" t="s">
        <v>35</v>
      </c>
      <c r="P2887">
        <v>53033001800</v>
      </c>
      <c r="Q2887">
        <v>4</v>
      </c>
      <c r="R2887" s="1" t="s">
        <v>18919</v>
      </c>
    </row>
    <row r="2888" spans="1:18">
      <c r="A2888" s="1" t="s">
        <v>3571</v>
      </c>
      <c r="B2888" s="1" t="s">
        <v>31</v>
      </c>
      <c r="C2888" s="1" t="s">
        <v>32</v>
      </c>
      <c r="D2888" s="1" t="s">
        <v>18</v>
      </c>
      <c r="E2888">
        <v>98144</v>
      </c>
      <c r="F2888">
        <v>2025</v>
      </c>
      <c r="G2888" s="1" t="s">
        <v>18947</v>
      </c>
      <c r="H2888" s="1" t="s">
        <v>849</v>
      </c>
      <c r="I2888" s="1" t="s">
        <v>27</v>
      </c>
      <c r="J2888" s="1" t="s">
        <v>81</v>
      </c>
      <c r="K2888">
        <v>0</v>
      </c>
      <c r="L2888">
        <v>37</v>
      </c>
      <c r="M2888">
        <v>281400108</v>
      </c>
      <c r="N2888" s="1" t="s">
        <v>178</v>
      </c>
      <c r="O2888" s="1" t="s">
        <v>35</v>
      </c>
      <c r="P2888">
        <v>53033008900</v>
      </c>
      <c r="Q2888">
        <v>1</v>
      </c>
      <c r="R2888" s="1" t="s">
        <v>18921</v>
      </c>
    </row>
    <row r="2889" spans="1:18">
      <c r="A2889" s="1" t="s">
        <v>3572</v>
      </c>
      <c r="B2889" s="1" t="s">
        <v>718</v>
      </c>
      <c r="C2889" s="1" t="s">
        <v>719</v>
      </c>
      <c r="D2889" s="1" t="s">
        <v>18</v>
      </c>
      <c r="E2889">
        <v>98685</v>
      </c>
      <c r="F2889">
        <v>2025</v>
      </c>
      <c r="G2889" s="1" t="s">
        <v>18925</v>
      </c>
      <c r="H2889" s="1" t="s">
        <v>76</v>
      </c>
      <c r="I2889" s="1" t="s">
        <v>27</v>
      </c>
      <c r="J2889" s="1" t="s">
        <v>81</v>
      </c>
      <c r="K2889">
        <v>0</v>
      </c>
      <c r="L2889">
        <v>18</v>
      </c>
      <c r="M2889">
        <v>286976245</v>
      </c>
      <c r="N2889" s="1" t="s">
        <v>749</v>
      </c>
      <c r="O2889" s="1" t="s">
        <v>721</v>
      </c>
      <c r="P2889">
        <v>53011040908</v>
      </c>
      <c r="Q2889">
        <v>1</v>
      </c>
      <c r="R2889" s="1" t="s">
        <v>18921</v>
      </c>
    </row>
    <row r="2890" spans="1:18">
      <c r="A2890" s="1" t="s">
        <v>3573</v>
      </c>
      <c r="B2890" s="1" t="s">
        <v>78</v>
      </c>
      <c r="C2890" s="1" t="s">
        <v>114</v>
      </c>
      <c r="D2890" s="1" t="s">
        <v>18</v>
      </c>
      <c r="E2890">
        <v>98512</v>
      </c>
      <c r="F2890">
        <v>2024</v>
      </c>
      <c r="G2890" s="1" t="s">
        <v>18923</v>
      </c>
      <c r="H2890" s="1" t="s">
        <v>139</v>
      </c>
      <c r="I2890" s="1" t="s">
        <v>27</v>
      </c>
      <c r="J2890" s="1" t="s">
        <v>81</v>
      </c>
      <c r="K2890">
        <v>0</v>
      </c>
      <c r="L2890">
        <v>35</v>
      </c>
      <c r="M2890">
        <v>272456481</v>
      </c>
      <c r="N2890" s="1" t="s">
        <v>156</v>
      </c>
      <c r="O2890" s="1" t="s">
        <v>23</v>
      </c>
      <c r="P2890">
        <v>53067011821</v>
      </c>
      <c r="Q2890">
        <v>2</v>
      </c>
      <c r="R2890" s="1" t="s">
        <v>18921</v>
      </c>
    </row>
    <row r="2891" spans="1:18">
      <c r="A2891" s="1" t="s">
        <v>3574</v>
      </c>
      <c r="B2891" s="1" t="s">
        <v>31</v>
      </c>
      <c r="C2891" s="1" t="s">
        <v>32</v>
      </c>
      <c r="D2891" s="1" t="s">
        <v>18</v>
      </c>
      <c r="E2891">
        <v>98133</v>
      </c>
      <c r="F2891">
        <v>2023</v>
      </c>
      <c r="G2891" s="1" t="s">
        <v>18934</v>
      </c>
      <c r="H2891" s="1" t="s">
        <v>834</v>
      </c>
      <c r="I2891" s="1" t="s">
        <v>27</v>
      </c>
      <c r="J2891" s="1" t="s">
        <v>81</v>
      </c>
      <c r="K2891">
        <v>0</v>
      </c>
      <c r="L2891">
        <v>32</v>
      </c>
      <c r="M2891">
        <v>257943430</v>
      </c>
      <c r="N2891" s="1" t="s">
        <v>142</v>
      </c>
      <c r="O2891" s="1" t="s">
        <v>35</v>
      </c>
      <c r="P2891">
        <v>53033000402</v>
      </c>
      <c r="Q2891">
        <v>3</v>
      </c>
      <c r="R2891" s="1" t="s">
        <v>18921</v>
      </c>
    </row>
    <row r="2892" spans="1:18">
      <c r="A2892" s="1" t="s">
        <v>3575</v>
      </c>
      <c r="B2892" s="1" t="s">
        <v>31</v>
      </c>
      <c r="C2892" s="1" t="s">
        <v>32</v>
      </c>
      <c r="D2892" s="1" t="s">
        <v>18</v>
      </c>
      <c r="E2892">
        <v>98122</v>
      </c>
      <c r="F2892">
        <v>2016</v>
      </c>
      <c r="G2892" s="1" t="s">
        <v>18925</v>
      </c>
      <c r="H2892" s="1" t="s">
        <v>76</v>
      </c>
      <c r="I2892" s="1" t="s">
        <v>27</v>
      </c>
      <c r="J2892" s="1" t="s">
        <v>21</v>
      </c>
      <c r="K2892">
        <v>84</v>
      </c>
      <c r="L2892">
        <v>37</v>
      </c>
      <c r="M2892">
        <v>123750616</v>
      </c>
      <c r="N2892" s="1" t="s">
        <v>704</v>
      </c>
      <c r="O2892" s="1" t="s">
        <v>35</v>
      </c>
      <c r="P2892">
        <v>53033007700</v>
      </c>
      <c r="Q2892">
        <v>10</v>
      </c>
      <c r="R2892" s="1" t="s">
        <v>18921</v>
      </c>
    </row>
    <row r="2893" spans="1:18">
      <c r="A2893" s="1" t="s">
        <v>3576</v>
      </c>
      <c r="B2893" s="1" t="s">
        <v>31</v>
      </c>
      <c r="C2893" s="1" t="s">
        <v>62</v>
      </c>
      <c r="D2893" s="1" t="s">
        <v>18</v>
      </c>
      <c r="E2893">
        <v>98033</v>
      </c>
      <c r="F2893">
        <v>2023</v>
      </c>
      <c r="G2893" s="1" t="s">
        <v>18937</v>
      </c>
      <c r="H2893" s="1" t="s">
        <v>395</v>
      </c>
      <c r="I2893" s="1" t="s">
        <v>27</v>
      </c>
      <c r="J2893" s="1" t="s">
        <v>81</v>
      </c>
      <c r="K2893">
        <v>0</v>
      </c>
      <c r="L2893">
        <v>45</v>
      </c>
      <c r="M2893">
        <v>259871335</v>
      </c>
      <c r="N2893" s="1" t="s">
        <v>64</v>
      </c>
      <c r="O2893" s="1" t="s">
        <v>54</v>
      </c>
      <c r="P2893">
        <v>53033022402</v>
      </c>
      <c r="Q2893">
        <v>3</v>
      </c>
      <c r="R2893" s="1" t="s">
        <v>18921</v>
      </c>
    </row>
    <row r="2894" spans="1:18">
      <c r="A2894" s="1" t="s">
        <v>3577</v>
      </c>
      <c r="B2894" s="1" t="s">
        <v>875</v>
      </c>
      <c r="C2894" s="1" t="s">
        <v>933</v>
      </c>
      <c r="D2894" s="1" t="s">
        <v>18</v>
      </c>
      <c r="E2894">
        <v>98632</v>
      </c>
      <c r="F2894">
        <v>2021</v>
      </c>
      <c r="G2894" s="1" t="s">
        <v>18918</v>
      </c>
      <c r="H2894" s="1" t="s">
        <v>190</v>
      </c>
      <c r="I2894" s="1" t="s">
        <v>20</v>
      </c>
      <c r="J2894" s="1" t="s">
        <v>67</v>
      </c>
      <c r="K2894">
        <v>22</v>
      </c>
      <c r="L2894">
        <v>19</v>
      </c>
      <c r="M2894">
        <v>273677372</v>
      </c>
      <c r="N2894" s="1" t="s">
        <v>934</v>
      </c>
      <c r="O2894" s="1" t="s">
        <v>878</v>
      </c>
      <c r="P2894">
        <v>53015000802</v>
      </c>
      <c r="Q2894">
        <v>5</v>
      </c>
      <c r="R2894" s="1" t="s">
        <v>18919</v>
      </c>
    </row>
    <row r="2895" spans="1:18">
      <c r="A2895" s="1" t="s">
        <v>3578</v>
      </c>
      <c r="B2895" s="1" t="s">
        <v>31</v>
      </c>
      <c r="C2895" s="1" t="s">
        <v>32</v>
      </c>
      <c r="D2895" s="1" t="s">
        <v>18</v>
      </c>
      <c r="E2895">
        <v>98178</v>
      </c>
      <c r="F2895">
        <v>2025</v>
      </c>
      <c r="G2895" s="1" t="s">
        <v>18932</v>
      </c>
      <c r="H2895" s="1" t="s">
        <v>2167</v>
      </c>
      <c r="I2895" s="1" t="s">
        <v>27</v>
      </c>
      <c r="J2895" s="1" t="s">
        <v>81</v>
      </c>
      <c r="K2895">
        <v>0</v>
      </c>
      <c r="L2895">
        <v>37</v>
      </c>
      <c r="M2895">
        <v>289047818</v>
      </c>
      <c r="N2895" s="1" t="s">
        <v>843</v>
      </c>
      <c r="O2895" s="1" t="s">
        <v>35</v>
      </c>
      <c r="P2895">
        <v>53033011902</v>
      </c>
      <c r="Q2895">
        <v>1</v>
      </c>
      <c r="R2895" s="1" t="s">
        <v>18921</v>
      </c>
    </row>
    <row r="2896" spans="1:18">
      <c r="A2896" s="1" t="s">
        <v>3579</v>
      </c>
      <c r="B2896" s="1" t="s">
        <v>718</v>
      </c>
      <c r="C2896" s="1" t="s">
        <v>719</v>
      </c>
      <c r="D2896" s="1" t="s">
        <v>18</v>
      </c>
      <c r="E2896">
        <v>98686</v>
      </c>
      <c r="F2896">
        <v>2023</v>
      </c>
      <c r="G2896" s="1" t="s">
        <v>18934</v>
      </c>
      <c r="H2896" s="1" t="s">
        <v>2979</v>
      </c>
      <c r="I2896" s="1" t="s">
        <v>20</v>
      </c>
      <c r="J2896" s="1" t="s">
        <v>21</v>
      </c>
      <c r="K2896">
        <v>30</v>
      </c>
      <c r="L2896">
        <v>17</v>
      </c>
      <c r="M2896">
        <v>251102400</v>
      </c>
      <c r="N2896" s="1" t="s">
        <v>977</v>
      </c>
      <c r="O2896" s="1" t="s">
        <v>721</v>
      </c>
      <c r="P2896">
        <v>53011040811</v>
      </c>
      <c r="Q2896">
        <v>3</v>
      </c>
      <c r="R2896" s="1" t="s">
        <v>18919</v>
      </c>
    </row>
    <row r="2897" spans="1:18">
      <c r="A2897" s="1" t="s">
        <v>3580</v>
      </c>
      <c r="B2897" s="1" t="s">
        <v>718</v>
      </c>
      <c r="C2897" s="1" t="s">
        <v>719</v>
      </c>
      <c r="D2897" s="1" t="s">
        <v>18</v>
      </c>
      <c r="E2897">
        <v>98664</v>
      </c>
      <c r="F2897">
        <v>2022</v>
      </c>
      <c r="G2897" s="1" t="s">
        <v>18923</v>
      </c>
      <c r="H2897" s="1" t="s">
        <v>139</v>
      </c>
      <c r="I2897" s="1" t="s">
        <v>20</v>
      </c>
      <c r="J2897" s="1" t="s">
        <v>67</v>
      </c>
      <c r="K2897">
        <v>26</v>
      </c>
      <c r="L2897">
        <v>49</v>
      </c>
      <c r="M2897">
        <v>205736366</v>
      </c>
      <c r="N2897" s="1" t="s">
        <v>983</v>
      </c>
      <c r="O2897" s="1" t="s">
        <v>721</v>
      </c>
      <c r="P2897">
        <v>53011041206</v>
      </c>
      <c r="Q2897">
        <v>4</v>
      </c>
      <c r="R2897" s="1" t="s">
        <v>18919</v>
      </c>
    </row>
    <row r="2898" spans="1:18">
      <c r="A2898" s="1" t="s">
        <v>3581</v>
      </c>
      <c r="B2898" s="1" t="s">
        <v>31</v>
      </c>
      <c r="C2898" s="1" t="s">
        <v>32</v>
      </c>
      <c r="D2898" s="1" t="s">
        <v>18</v>
      </c>
      <c r="E2898">
        <v>98118</v>
      </c>
      <c r="F2898">
        <v>2022</v>
      </c>
      <c r="G2898" s="1" t="s">
        <v>18934</v>
      </c>
      <c r="H2898" s="1" t="s">
        <v>737</v>
      </c>
      <c r="I2898" s="1" t="s">
        <v>27</v>
      </c>
      <c r="J2898" s="1" t="s">
        <v>81</v>
      </c>
      <c r="K2898">
        <v>0</v>
      </c>
      <c r="L2898">
        <v>37</v>
      </c>
      <c r="M2898">
        <v>209792726</v>
      </c>
      <c r="N2898" s="1" t="s">
        <v>1258</v>
      </c>
      <c r="O2898" s="1" t="s">
        <v>35</v>
      </c>
      <c r="P2898">
        <v>53033010302</v>
      </c>
      <c r="Q2898">
        <v>4</v>
      </c>
      <c r="R2898" s="1" t="s">
        <v>18921</v>
      </c>
    </row>
    <row r="2899" spans="1:18">
      <c r="A2899" s="1" t="s">
        <v>3582</v>
      </c>
      <c r="B2899" s="1" t="s">
        <v>31</v>
      </c>
      <c r="C2899" s="1" t="s">
        <v>120</v>
      </c>
      <c r="D2899" s="1" t="s">
        <v>18</v>
      </c>
      <c r="E2899">
        <v>98030</v>
      </c>
      <c r="F2899">
        <v>2025</v>
      </c>
      <c r="G2899" s="1" t="s">
        <v>18918</v>
      </c>
      <c r="H2899" s="1" t="s">
        <v>19</v>
      </c>
      <c r="I2899" s="1" t="s">
        <v>20</v>
      </c>
      <c r="J2899" s="1" t="s">
        <v>21</v>
      </c>
      <c r="K2899">
        <v>40</v>
      </c>
      <c r="L2899">
        <v>33</v>
      </c>
      <c r="M2899">
        <v>276274120</v>
      </c>
      <c r="N2899" s="1" t="s">
        <v>286</v>
      </c>
      <c r="O2899" s="1" t="s">
        <v>54</v>
      </c>
      <c r="P2899">
        <v>53033029702</v>
      </c>
      <c r="Q2899">
        <v>1</v>
      </c>
      <c r="R2899" s="1" t="s">
        <v>18919</v>
      </c>
    </row>
    <row r="2900" spans="1:18">
      <c r="A2900" s="1" t="s">
        <v>3583</v>
      </c>
      <c r="B2900" s="1" t="s">
        <v>31</v>
      </c>
      <c r="C2900" s="1" t="s">
        <v>104</v>
      </c>
      <c r="D2900" s="1" t="s">
        <v>18</v>
      </c>
      <c r="E2900">
        <v>98052</v>
      </c>
      <c r="F2900">
        <v>2022</v>
      </c>
      <c r="G2900" s="1" t="s">
        <v>18931</v>
      </c>
      <c r="H2900" s="1" t="s">
        <v>249</v>
      </c>
      <c r="I2900" s="1" t="s">
        <v>20</v>
      </c>
      <c r="J2900" s="1" t="s">
        <v>67</v>
      </c>
      <c r="K2900">
        <v>18</v>
      </c>
      <c r="L2900">
        <v>48</v>
      </c>
      <c r="M2900">
        <v>182706170</v>
      </c>
      <c r="N2900" s="1" t="s">
        <v>105</v>
      </c>
      <c r="O2900" s="1" t="s">
        <v>54</v>
      </c>
      <c r="P2900">
        <v>53033032325</v>
      </c>
      <c r="Q2900">
        <v>4</v>
      </c>
      <c r="R2900" s="1" t="s">
        <v>18919</v>
      </c>
    </row>
    <row r="2901" spans="1:18">
      <c r="A2901" s="1" t="s">
        <v>3584</v>
      </c>
      <c r="B2901" s="1" t="s">
        <v>31</v>
      </c>
      <c r="C2901" s="1" t="s">
        <v>32</v>
      </c>
      <c r="D2901" s="1" t="s">
        <v>18</v>
      </c>
      <c r="E2901">
        <v>98112</v>
      </c>
      <c r="F2901">
        <v>2011</v>
      </c>
      <c r="G2901" s="1" t="s">
        <v>18924</v>
      </c>
      <c r="H2901" s="1" t="s">
        <v>176</v>
      </c>
      <c r="I2901" s="1" t="s">
        <v>20</v>
      </c>
      <c r="J2901" s="1" t="s">
        <v>21</v>
      </c>
      <c r="K2901">
        <v>35</v>
      </c>
      <c r="L2901">
        <v>43</v>
      </c>
      <c r="M2901">
        <v>129212856</v>
      </c>
      <c r="N2901" s="1" t="s">
        <v>34</v>
      </c>
      <c r="O2901" s="1" t="s">
        <v>35</v>
      </c>
      <c r="P2901">
        <v>53033006400</v>
      </c>
      <c r="Q2901">
        <v>15</v>
      </c>
      <c r="R2901" s="1" t="s">
        <v>18919</v>
      </c>
    </row>
    <row r="2902" spans="1:18">
      <c r="A2902" s="1" t="s">
        <v>3585</v>
      </c>
      <c r="B2902" s="1" t="s">
        <v>31</v>
      </c>
      <c r="C2902" s="1" t="s">
        <v>104</v>
      </c>
      <c r="D2902" s="1" t="s">
        <v>18</v>
      </c>
      <c r="E2902">
        <v>98052</v>
      </c>
      <c r="F2902">
        <v>2024</v>
      </c>
      <c r="G2902" s="1" t="s">
        <v>18937</v>
      </c>
      <c r="H2902" s="1" t="s">
        <v>395</v>
      </c>
      <c r="I2902" s="1" t="s">
        <v>27</v>
      </c>
      <c r="J2902" s="1" t="s">
        <v>81</v>
      </c>
      <c r="K2902">
        <v>0</v>
      </c>
      <c r="L2902">
        <v>48</v>
      </c>
      <c r="M2902">
        <v>265626735</v>
      </c>
      <c r="N2902" s="1" t="s">
        <v>105</v>
      </c>
      <c r="O2902" s="1" t="s">
        <v>54</v>
      </c>
      <c r="P2902">
        <v>53033022802</v>
      </c>
      <c r="Q2902">
        <v>2</v>
      </c>
      <c r="R2902" s="1" t="s">
        <v>18921</v>
      </c>
    </row>
    <row r="2903" spans="1:18">
      <c r="A2903" s="1" t="s">
        <v>3586</v>
      </c>
      <c r="B2903" s="1" t="s">
        <v>31</v>
      </c>
      <c r="C2903" s="1" t="s">
        <v>288</v>
      </c>
      <c r="D2903" s="1" t="s">
        <v>18</v>
      </c>
      <c r="E2903">
        <v>98027</v>
      </c>
      <c r="F2903">
        <v>2022</v>
      </c>
      <c r="G2903" s="1" t="s">
        <v>18920</v>
      </c>
      <c r="H2903" s="1" t="s">
        <v>39</v>
      </c>
      <c r="I2903" s="1" t="s">
        <v>27</v>
      </c>
      <c r="J2903" s="1" t="s">
        <v>81</v>
      </c>
      <c r="K2903">
        <v>0</v>
      </c>
      <c r="L2903">
        <v>5</v>
      </c>
      <c r="M2903">
        <v>274966107</v>
      </c>
      <c r="N2903" s="1" t="s">
        <v>687</v>
      </c>
      <c r="O2903" s="1" t="s">
        <v>54</v>
      </c>
      <c r="P2903">
        <v>53033032103</v>
      </c>
      <c r="Q2903">
        <v>4</v>
      </c>
      <c r="R2903" s="1" t="s">
        <v>18921</v>
      </c>
    </row>
    <row r="2904" spans="1:18">
      <c r="A2904" s="1" t="s">
        <v>3587</v>
      </c>
      <c r="B2904" s="1" t="s">
        <v>31</v>
      </c>
      <c r="C2904" s="1" t="s">
        <v>32</v>
      </c>
      <c r="D2904" s="1" t="s">
        <v>18</v>
      </c>
      <c r="E2904">
        <v>98177</v>
      </c>
      <c r="F2904">
        <v>2018</v>
      </c>
      <c r="G2904" s="1" t="s">
        <v>18923</v>
      </c>
      <c r="H2904" s="1" t="s">
        <v>139</v>
      </c>
      <c r="I2904" s="1" t="s">
        <v>20</v>
      </c>
      <c r="J2904" s="1" t="s">
        <v>67</v>
      </c>
      <c r="K2904">
        <v>26</v>
      </c>
      <c r="L2904">
        <v>36</v>
      </c>
      <c r="M2904">
        <v>304400085</v>
      </c>
      <c r="N2904" s="1" t="s">
        <v>101</v>
      </c>
      <c r="O2904" s="1" t="s">
        <v>35</v>
      </c>
      <c r="P2904">
        <v>53033001600</v>
      </c>
      <c r="Q2904">
        <v>8</v>
      </c>
      <c r="R2904" s="1" t="s">
        <v>18919</v>
      </c>
    </row>
    <row r="2905" spans="1:18">
      <c r="A2905" s="1" t="s">
        <v>3588</v>
      </c>
      <c r="B2905" s="1" t="s">
        <v>718</v>
      </c>
      <c r="C2905" s="1" t="s">
        <v>719</v>
      </c>
      <c r="D2905" s="1" t="s">
        <v>18</v>
      </c>
      <c r="E2905">
        <v>98685</v>
      </c>
      <c r="F2905">
        <v>2020</v>
      </c>
      <c r="G2905" s="1" t="s">
        <v>18922</v>
      </c>
      <c r="H2905" s="1" t="s">
        <v>414</v>
      </c>
      <c r="I2905" s="1" t="s">
        <v>20</v>
      </c>
      <c r="J2905" s="1" t="s">
        <v>67</v>
      </c>
      <c r="K2905">
        <v>20</v>
      </c>
      <c r="L2905">
        <v>18</v>
      </c>
      <c r="M2905">
        <v>229558192</v>
      </c>
      <c r="N2905" s="1" t="s">
        <v>749</v>
      </c>
      <c r="O2905" s="1" t="s">
        <v>721</v>
      </c>
      <c r="P2905">
        <v>53011040907</v>
      </c>
      <c r="Q2905">
        <v>6</v>
      </c>
      <c r="R2905" s="1" t="s">
        <v>18919</v>
      </c>
    </row>
    <row r="2906" spans="1:18">
      <c r="A2906" s="1" t="s">
        <v>3589</v>
      </c>
      <c r="B2906" s="1" t="s">
        <v>31</v>
      </c>
      <c r="C2906" s="1" t="s">
        <v>32</v>
      </c>
      <c r="D2906" s="1" t="s">
        <v>18</v>
      </c>
      <c r="E2906">
        <v>98134</v>
      </c>
      <c r="F2906">
        <v>2025</v>
      </c>
      <c r="G2906" s="1" t="s">
        <v>18918</v>
      </c>
      <c r="H2906" s="1" t="s">
        <v>882</v>
      </c>
      <c r="I2906" s="1" t="s">
        <v>27</v>
      </c>
      <c r="J2906" s="1" t="s">
        <v>81</v>
      </c>
      <c r="K2906">
        <v>0</v>
      </c>
      <c r="L2906">
        <v>37</v>
      </c>
      <c r="M2906">
        <v>287980052</v>
      </c>
      <c r="N2906" s="1" t="s">
        <v>925</v>
      </c>
      <c r="O2906" s="1" t="s">
        <v>35</v>
      </c>
      <c r="P2906">
        <v>53033009300</v>
      </c>
      <c r="Q2906">
        <v>1</v>
      </c>
      <c r="R2906" s="1" t="s">
        <v>18921</v>
      </c>
    </row>
    <row r="2907" spans="1:18">
      <c r="A2907" s="1" t="s">
        <v>3590</v>
      </c>
      <c r="B2907" s="1" t="s">
        <v>31</v>
      </c>
      <c r="C2907" s="1" t="s">
        <v>144</v>
      </c>
      <c r="D2907" s="1" t="s">
        <v>18</v>
      </c>
      <c r="E2907">
        <v>98056</v>
      </c>
      <c r="F2907">
        <v>2024</v>
      </c>
      <c r="G2907" s="1" t="s">
        <v>18927</v>
      </c>
      <c r="H2907" s="1" t="s">
        <v>607</v>
      </c>
      <c r="I2907" s="1" t="s">
        <v>20</v>
      </c>
      <c r="J2907" s="1" t="s">
        <v>21</v>
      </c>
      <c r="K2907">
        <v>37</v>
      </c>
      <c r="L2907">
        <v>41</v>
      </c>
      <c r="M2907">
        <v>245594296</v>
      </c>
      <c r="N2907" s="1" t="s">
        <v>726</v>
      </c>
      <c r="O2907" s="1" t="s">
        <v>54</v>
      </c>
      <c r="P2907">
        <v>53033025304</v>
      </c>
      <c r="Q2907">
        <v>2</v>
      </c>
      <c r="R2907" s="1" t="s">
        <v>18919</v>
      </c>
    </row>
    <row r="2908" spans="1:18">
      <c r="A2908" s="1" t="s">
        <v>3591</v>
      </c>
      <c r="B2908" s="1" t="s">
        <v>78</v>
      </c>
      <c r="C2908" s="1" t="s">
        <v>114</v>
      </c>
      <c r="D2908" s="1" t="s">
        <v>18</v>
      </c>
      <c r="E2908">
        <v>98513</v>
      </c>
      <c r="F2908">
        <v>2021</v>
      </c>
      <c r="G2908" s="1" t="s">
        <v>18929</v>
      </c>
      <c r="H2908" s="1" t="s">
        <v>136</v>
      </c>
      <c r="I2908" s="1" t="s">
        <v>20</v>
      </c>
      <c r="J2908" s="1" t="s">
        <v>67</v>
      </c>
      <c r="K2908">
        <v>25</v>
      </c>
      <c r="L2908">
        <v>2</v>
      </c>
      <c r="M2908">
        <v>167255455</v>
      </c>
      <c r="N2908" s="1" t="s">
        <v>255</v>
      </c>
      <c r="O2908" s="1" t="s">
        <v>23</v>
      </c>
      <c r="P2908">
        <v>53067012332</v>
      </c>
      <c r="Q2908">
        <v>5</v>
      </c>
      <c r="R2908" s="1" t="s">
        <v>18919</v>
      </c>
    </row>
    <row r="2909" spans="1:18">
      <c r="A2909" s="1" t="s">
        <v>3592</v>
      </c>
      <c r="B2909" s="1" t="s">
        <v>31</v>
      </c>
      <c r="C2909" s="1" t="s">
        <v>120</v>
      </c>
      <c r="D2909" s="1" t="s">
        <v>18</v>
      </c>
      <c r="E2909">
        <v>98031</v>
      </c>
      <c r="F2909">
        <v>2023</v>
      </c>
      <c r="G2909" s="1" t="s">
        <v>18929</v>
      </c>
      <c r="H2909" s="1" t="s">
        <v>136</v>
      </c>
      <c r="I2909" s="1" t="s">
        <v>20</v>
      </c>
      <c r="J2909" s="1" t="s">
        <v>67</v>
      </c>
      <c r="K2909">
        <v>21</v>
      </c>
      <c r="L2909">
        <v>47</v>
      </c>
      <c r="M2909">
        <v>219618871</v>
      </c>
      <c r="N2909" s="1" t="s">
        <v>273</v>
      </c>
      <c r="O2909" s="1" t="s">
        <v>54</v>
      </c>
      <c r="P2909">
        <v>53033029408</v>
      </c>
      <c r="Q2909">
        <v>3</v>
      </c>
      <c r="R2909" s="1" t="s">
        <v>18919</v>
      </c>
    </row>
    <row r="2910" spans="1:18">
      <c r="A2910" s="1" t="s">
        <v>3593</v>
      </c>
      <c r="B2910" s="1" t="s">
        <v>25</v>
      </c>
      <c r="C2910" s="1" t="s">
        <v>25</v>
      </c>
      <c r="D2910" s="1" t="s">
        <v>18</v>
      </c>
      <c r="E2910">
        <v>98902</v>
      </c>
      <c r="F2910">
        <v>2024</v>
      </c>
      <c r="G2910" s="1" t="s">
        <v>18924</v>
      </c>
      <c r="H2910" s="1" t="s">
        <v>748</v>
      </c>
      <c r="I2910" s="1" t="s">
        <v>27</v>
      </c>
      <c r="J2910" s="1" t="s">
        <v>81</v>
      </c>
      <c r="K2910">
        <v>0</v>
      </c>
      <c r="L2910">
        <v>14</v>
      </c>
      <c r="M2910">
        <v>267255026</v>
      </c>
      <c r="N2910" s="1" t="s">
        <v>44</v>
      </c>
      <c r="O2910" s="1" t="s">
        <v>29</v>
      </c>
      <c r="P2910">
        <v>53077000500</v>
      </c>
      <c r="Q2910">
        <v>2</v>
      </c>
      <c r="R2910" s="1" t="s">
        <v>18921</v>
      </c>
    </row>
    <row r="2911" spans="1:18">
      <c r="A2911" s="1" t="s">
        <v>3594</v>
      </c>
      <c r="B2911" s="1" t="s">
        <v>31</v>
      </c>
      <c r="C2911" s="1" t="s">
        <v>62</v>
      </c>
      <c r="D2911" s="1" t="s">
        <v>18</v>
      </c>
      <c r="E2911">
        <v>98033</v>
      </c>
      <c r="F2911">
        <v>2022</v>
      </c>
      <c r="G2911" s="1" t="s">
        <v>18937</v>
      </c>
      <c r="H2911" s="1" t="s">
        <v>386</v>
      </c>
      <c r="I2911" s="1" t="s">
        <v>27</v>
      </c>
      <c r="J2911" s="1" t="s">
        <v>81</v>
      </c>
      <c r="K2911">
        <v>0</v>
      </c>
      <c r="L2911">
        <v>45</v>
      </c>
      <c r="M2911">
        <v>281505598</v>
      </c>
      <c r="N2911" s="1" t="s">
        <v>64</v>
      </c>
      <c r="O2911" s="1" t="s">
        <v>54</v>
      </c>
      <c r="P2911">
        <v>53033022401</v>
      </c>
      <c r="Q2911">
        <v>4</v>
      </c>
      <c r="R2911" s="1" t="s">
        <v>18921</v>
      </c>
    </row>
    <row r="2912" spans="1:18">
      <c r="A2912" s="1" t="s">
        <v>3595</v>
      </c>
      <c r="B2912" s="1" t="s">
        <v>31</v>
      </c>
      <c r="C2912" s="1" t="s">
        <v>32</v>
      </c>
      <c r="D2912" s="1" t="s">
        <v>18</v>
      </c>
      <c r="E2912">
        <v>98144</v>
      </c>
      <c r="F2912">
        <v>2024</v>
      </c>
      <c r="G2912" s="1" t="s">
        <v>18946</v>
      </c>
      <c r="H2912" s="1" t="s">
        <v>820</v>
      </c>
      <c r="I2912" s="1" t="s">
        <v>27</v>
      </c>
      <c r="J2912" s="1" t="s">
        <v>81</v>
      </c>
      <c r="K2912">
        <v>0</v>
      </c>
      <c r="L2912">
        <v>37</v>
      </c>
      <c r="M2912">
        <v>274089896</v>
      </c>
      <c r="N2912" s="1" t="s">
        <v>178</v>
      </c>
      <c r="O2912" s="1" t="s">
        <v>35</v>
      </c>
      <c r="P2912">
        <v>53033009000</v>
      </c>
      <c r="Q2912">
        <v>2</v>
      </c>
      <c r="R2912" s="1" t="s">
        <v>18921</v>
      </c>
    </row>
    <row r="2913" spans="1:18">
      <c r="A2913" s="1" t="s">
        <v>3596</v>
      </c>
      <c r="B2913" s="1" t="s">
        <v>718</v>
      </c>
      <c r="C2913" s="1" t="s">
        <v>719</v>
      </c>
      <c r="D2913" s="1" t="s">
        <v>18</v>
      </c>
      <c r="E2913">
        <v>98664</v>
      </c>
      <c r="F2913">
        <v>2018</v>
      </c>
      <c r="G2913" s="1" t="s">
        <v>18920</v>
      </c>
      <c r="H2913" s="1" t="s">
        <v>39</v>
      </c>
      <c r="I2913" s="1" t="s">
        <v>27</v>
      </c>
      <c r="J2913" s="1" t="s">
        <v>21</v>
      </c>
      <c r="K2913">
        <v>238</v>
      </c>
      <c r="L2913">
        <v>49</v>
      </c>
      <c r="M2913">
        <v>289614727</v>
      </c>
      <c r="N2913" s="1" t="s">
        <v>983</v>
      </c>
      <c r="O2913" s="1" t="s">
        <v>721</v>
      </c>
      <c r="P2913">
        <v>53011041208</v>
      </c>
      <c r="Q2913">
        <v>8</v>
      </c>
      <c r="R2913" s="1" t="s">
        <v>18921</v>
      </c>
    </row>
    <row r="2914" spans="1:18">
      <c r="A2914" s="1" t="s">
        <v>3597</v>
      </c>
      <c r="B2914" s="1" t="s">
        <v>31</v>
      </c>
      <c r="C2914" s="1" t="s">
        <v>1252</v>
      </c>
      <c r="D2914" s="1" t="s">
        <v>18</v>
      </c>
      <c r="E2914">
        <v>98045</v>
      </c>
      <c r="F2914">
        <v>2024</v>
      </c>
      <c r="G2914" s="1" t="s">
        <v>18922</v>
      </c>
      <c r="H2914" s="1" t="s">
        <v>445</v>
      </c>
      <c r="I2914" s="1" t="s">
        <v>27</v>
      </c>
      <c r="J2914" s="1" t="s">
        <v>81</v>
      </c>
      <c r="K2914">
        <v>0</v>
      </c>
      <c r="L2914">
        <v>5</v>
      </c>
      <c r="M2914">
        <v>265916591</v>
      </c>
      <c r="N2914" s="1" t="s">
        <v>1253</v>
      </c>
      <c r="O2914" s="1" t="s">
        <v>54</v>
      </c>
      <c r="P2914">
        <v>53033032704</v>
      </c>
      <c r="Q2914">
        <v>2</v>
      </c>
      <c r="R2914" s="1" t="s">
        <v>18921</v>
      </c>
    </row>
    <row r="2915" spans="1:18">
      <c r="A2915" s="1" t="s">
        <v>3598</v>
      </c>
      <c r="B2915" s="1" t="s">
        <v>31</v>
      </c>
      <c r="C2915" s="1" t="s">
        <v>715</v>
      </c>
      <c r="D2915" s="1" t="s">
        <v>18</v>
      </c>
      <c r="E2915">
        <v>98092</v>
      </c>
      <c r="F2915">
        <v>2022</v>
      </c>
      <c r="G2915" s="1" t="s">
        <v>18924</v>
      </c>
      <c r="H2915" s="1" t="s">
        <v>782</v>
      </c>
      <c r="I2915" s="1" t="s">
        <v>27</v>
      </c>
      <c r="J2915" s="1" t="s">
        <v>81</v>
      </c>
      <c r="K2915">
        <v>0</v>
      </c>
      <c r="L2915">
        <v>47</v>
      </c>
      <c r="M2915">
        <v>283341250</v>
      </c>
      <c r="N2915" s="1" t="s">
        <v>716</v>
      </c>
      <c r="O2915" s="1" t="s">
        <v>54</v>
      </c>
      <c r="P2915">
        <v>53033031206</v>
      </c>
      <c r="Q2915">
        <v>4</v>
      </c>
      <c r="R2915" s="1" t="s">
        <v>18921</v>
      </c>
    </row>
    <row r="2916" spans="1:18">
      <c r="A2916" s="1" t="s">
        <v>3599</v>
      </c>
      <c r="B2916" s="1" t="s">
        <v>31</v>
      </c>
      <c r="C2916" s="1" t="s">
        <v>1546</v>
      </c>
      <c r="D2916" s="1" t="s">
        <v>18</v>
      </c>
      <c r="E2916">
        <v>98198</v>
      </c>
      <c r="F2916">
        <v>2014</v>
      </c>
      <c r="G2916" s="1" t="s">
        <v>18946</v>
      </c>
      <c r="H2916" s="1" t="s">
        <v>3600</v>
      </c>
      <c r="I2916" s="1" t="s">
        <v>20</v>
      </c>
      <c r="J2916" s="1" t="s">
        <v>67</v>
      </c>
      <c r="K2916">
        <v>13</v>
      </c>
      <c r="L2916">
        <v>33</v>
      </c>
      <c r="M2916">
        <v>281502763</v>
      </c>
      <c r="N2916" s="1" t="s">
        <v>1547</v>
      </c>
      <c r="O2916" s="1" t="s">
        <v>54</v>
      </c>
      <c r="P2916">
        <v>53033028801</v>
      </c>
      <c r="Q2916">
        <v>12</v>
      </c>
      <c r="R2916" s="1" t="s">
        <v>18919</v>
      </c>
    </row>
    <row r="2917" spans="1:18">
      <c r="A2917" s="1" t="s">
        <v>3601</v>
      </c>
      <c r="B2917" s="1" t="s">
        <v>2121</v>
      </c>
      <c r="C2917" s="1" t="s">
        <v>1156</v>
      </c>
      <c r="D2917" s="1" t="s">
        <v>18</v>
      </c>
      <c r="E2917">
        <v>98382</v>
      </c>
      <c r="F2917">
        <v>2025</v>
      </c>
      <c r="G2917" s="1" t="s">
        <v>18941</v>
      </c>
      <c r="H2917" s="1" t="s">
        <v>760</v>
      </c>
      <c r="I2917" s="1" t="s">
        <v>27</v>
      </c>
      <c r="J2917" s="1" t="s">
        <v>81</v>
      </c>
      <c r="K2917">
        <v>0</v>
      </c>
      <c r="L2917">
        <v>24</v>
      </c>
      <c r="M2917">
        <v>286119998</v>
      </c>
      <c r="N2917" s="1" t="s">
        <v>1157</v>
      </c>
      <c r="O2917" s="1" t="s">
        <v>2122</v>
      </c>
      <c r="P2917">
        <v>53009001902</v>
      </c>
      <c r="Q2917">
        <v>1</v>
      </c>
      <c r="R2917" s="1" t="s">
        <v>18921</v>
      </c>
    </row>
    <row r="2918" spans="1:18">
      <c r="A2918" s="1" t="s">
        <v>3602</v>
      </c>
      <c r="B2918" s="1" t="s">
        <v>31</v>
      </c>
      <c r="C2918" s="1" t="s">
        <v>32</v>
      </c>
      <c r="D2918" s="1" t="s">
        <v>18</v>
      </c>
      <c r="E2918">
        <v>98106</v>
      </c>
      <c r="F2918">
        <v>2024</v>
      </c>
      <c r="G2918" s="1" t="s">
        <v>18930</v>
      </c>
      <c r="H2918" s="1" t="s">
        <v>777</v>
      </c>
      <c r="I2918" s="1" t="s">
        <v>20</v>
      </c>
      <c r="J2918" s="1" t="s">
        <v>21</v>
      </c>
      <c r="K2918">
        <v>42</v>
      </c>
      <c r="L2918">
        <v>34</v>
      </c>
      <c r="M2918">
        <v>268275514</v>
      </c>
      <c r="N2918" s="1" t="s">
        <v>329</v>
      </c>
      <c r="O2918" s="1" t="s">
        <v>35</v>
      </c>
      <c r="P2918">
        <v>53033010800</v>
      </c>
      <c r="Q2918">
        <v>2</v>
      </c>
      <c r="R2918" s="1" t="s">
        <v>18919</v>
      </c>
    </row>
    <row r="2919" spans="1:18">
      <c r="A2919" s="1" t="s">
        <v>3603</v>
      </c>
      <c r="B2919" s="1" t="s">
        <v>31</v>
      </c>
      <c r="C2919" s="1" t="s">
        <v>87</v>
      </c>
      <c r="D2919" s="1" t="s">
        <v>18</v>
      </c>
      <c r="E2919">
        <v>98006</v>
      </c>
      <c r="F2919">
        <v>2025</v>
      </c>
      <c r="G2919" s="1" t="s">
        <v>18940</v>
      </c>
      <c r="H2919" s="1" t="s">
        <v>775</v>
      </c>
      <c r="I2919" s="1" t="s">
        <v>27</v>
      </c>
      <c r="J2919" s="1" t="s">
        <v>81</v>
      </c>
      <c r="K2919">
        <v>0</v>
      </c>
      <c r="L2919">
        <v>41</v>
      </c>
      <c r="M2919">
        <v>286627099</v>
      </c>
      <c r="N2919" s="1" t="s">
        <v>872</v>
      </c>
      <c r="O2919" s="1" t="s">
        <v>54</v>
      </c>
      <c r="P2919">
        <v>53033023902</v>
      </c>
      <c r="Q2919">
        <v>1</v>
      </c>
      <c r="R2919" s="1" t="s">
        <v>18921</v>
      </c>
    </row>
    <row r="2920" spans="1:18">
      <c r="A2920" s="1" t="s">
        <v>3604</v>
      </c>
      <c r="B2920" s="1" t="s">
        <v>31</v>
      </c>
      <c r="C2920" s="1" t="s">
        <v>87</v>
      </c>
      <c r="D2920" s="1" t="s">
        <v>18</v>
      </c>
      <c r="E2920">
        <v>98006</v>
      </c>
      <c r="F2920">
        <v>2022</v>
      </c>
      <c r="G2920" s="1" t="s">
        <v>18920</v>
      </c>
      <c r="H2920" s="1" t="s">
        <v>39</v>
      </c>
      <c r="I2920" s="1" t="s">
        <v>27</v>
      </c>
      <c r="J2920" s="1" t="s">
        <v>81</v>
      </c>
      <c r="K2920">
        <v>0</v>
      </c>
      <c r="L2920">
        <v>41</v>
      </c>
      <c r="M2920">
        <v>268380479</v>
      </c>
      <c r="N2920" s="1" t="s">
        <v>872</v>
      </c>
      <c r="O2920" s="1" t="s">
        <v>54</v>
      </c>
      <c r="P2920">
        <v>53033024905</v>
      </c>
      <c r="Q2920">
        <v>4</v>
      </c>
      <c r="R2920" s="1" t="s">
        <v>18921</v>
      </c>
    </row>
    <row r="2921" spans="1:18">
      <c r="A2921" s="1" t="s">
        <v>3605</v>
      </c>
      <c r="B2921" s="1" t="s">
        <v>718</v>
      </c>
      <c r="C2921" s="1" t="s">
        <v>719</v>
      </c>
      <c r="D2921" s="1" t="s">
        <v>18</v>
      </c>
      <c r="E2921">
        <v>98685</v>
      </c>
      <c r="F2921">
        <v>2021</v>
      </c>
      <c r="G2921" s="1" t="s">
        <v>17901</v>
      </c>
      <c r="H2921" s="1" t="s">
        <v>161</v>
      </c>
      <c r="I2921" s="1" t="s">
        <v>27</v>
      </c>
      <c r="J2921" s="1" t="s">
        <v>81</v>
      </c>
      <c r="K2921">
        <v>0</v>
      </c>
      <c r="L2921">
        <v>49</v>
      </c>
      <c r="M2921">
        <v>171199843</v>
      </c>
      <c r="N2921" s="1" t="s">
        <v>749</v>
      </c>
      <c r="O2921" s="1" t="s">
        <v>721</v>
      </c>
      <c r="P2921">
        <v>53011040904</v>
      </c>
      <c r="Q2921">
        <v>5</v>
      </c>
      <c r="R2921" s="1" t="s">
        <v>18921</v>
      </c>
    </row>
    <row r="2922" spans="1:18">
      <c r="A2922" s="1" t="s">
        <v>3606</v>
      </c>
      <c r="B2922" s="1" t="s">
        <v>718</v>
      </c>
      <c r="C2922" s="1" t="s">
        <v>719</v>
      </c>
      <c r="D2922" s="1" t="s">
        <v>18</v>
      </c>
      <c r="E2922">
        <v>98660</v>
      </c>
      <c r="F2922">
        <v>2024</v>
      </c>
      <c r="G2922" s="1" t="s">
        <v>18940</v>
      </c>
      <c r="H2922" s="1" t="s">
        <v>775</v>
      </c>
      <c r="I2922" s="1" t="s">
        <v>27</v>
      </c>
      <c r="J2922" s="1" t="s">
        <v>81</v>
      </c>
      <c r="K2922">
        <v>0</v>
      </c>
      <c r="L2922">
        <v>49</v>
      </c>
      <c r="M2922">
        <v>269762202</v>
      </c>
      <c r="N2922" s="1" t="s">
        <v>1055</v>
      </c>
      <c r="O2922" s="1" t="s">
        <v>721</v>
      </c>
      <c r="P2922">
        <v>53011042100</v>
      </c>
      <c r="Q2922">
        <v>2</v>
      </c>
      <c r="R2922" s="1" t="s">
        <v>18921</v>
      </c>
    </row>
    <row r="2923" spans="1:18">
      <c r="A2923" s="1" t="s">
        <v>3607</v>
      </c>
      <c r="B2923" s="1" t="s">
        <v>31</v>
      </c>
      <c r="C2923" s="1" t="s">
        <v>87</v>
      </c>
      <c r="D2923" s="1" t="s">
        <v>18</v>
      </c>
      <c r="E2923">
        <v>98008</v>
      </c>
      <c r="F2923">
        <v>2021</v>
      </c>
      <c r="G2923" s="1" t="s">
        <v>18938</v>
      </c>
      <c r="H2923" s="1" t="s">
        <v>484</v>
      </c>
      <c r="I2923" s="1" t="s">
        <v>20</v>
      </c>
      <c r="J2923" s="1" t="s">
        <v>21</v>
      </c>
      <c r="K2923">
        <v>32</v>
      </c>
      <c r="L2923">
        <v>48</v>
      </c>
      <c r="M2923">
        <v>289914698</v>
      </c>
      <c r="N2923" s="1" t="s">
        <v>783</v>
      </c>
      <c r="O2923" s="1" t="s">
        <v>54</v>
      </c>
      <c r="P2923">
        <v>53033023202</v>
      </c>
      <c r="Q2923">
        <v>5</v>
      </c>
      <c r="R2923" s="1" t="s">
        <v>18919</v>
      </c>
    </row>
    <row r="2924" spans="1:18">
      <c r="A2924" s="1" t="s">
        <v>3608</v>
      </c>
      <c r="B2924" s="1" t="s">
        <v>31</v>
      </c>
      <c r="C2924" s="1" t="s">
        <v>32</v>
      </c>
      <c r="D2924" s="1" t="s">
        <v>18</v>
      </c>
      <c r="E2924">
        <v>98125</v>
      </c>
      <c r="F2924">
        <v>2024</v>
      </c>
      <c r="G2924" s="1" t="s">
        <v>18935</v>
      </c>
      <c r="H2924" s="1" t="s">
        <v>277</v>
      </c>
      <c r="I2924" s="1" t="s">
        <v>27</v>
      </c>
      <c r="J2924" s="1" t="s">
        <v>81</v>
      </c>
      <c r="K2924">
        <v>0</v>
      </c>
      <c r="L2924">
        <v>46</v>
      </c>
      <c r="M2924">
        <v>260847415</v>
      </c>
      <c r="N2924" s="1" t="s">
        <v>769</v>
      </c>
      <c r="O2924" s="1" t="s">
        <v>35</v>
      </c>
      <c r="P2924">
        <v>53033000602</v>
      </c>
      <c r="Q2924">
        <v>2</v>
      </c>
      <c r="R2924" s="1" t="s">
        <v>18921</v>
      </c>
    </row>
    <row r="2925" spans="1:18">
      <c r="A2925" s="1" t="s">
        <v>3609</v>
      </c>
      <c r="B2925" s="1" t="s">
        <v>31</v>
      </c>
      <c r="C2925" s="1" t="s">
        <v>62</v>
      </c>
      <c r="D2925" s="1" t="s">
        <v>18</v>
      </c>
      <c r="E2925">
        <v>98034</v>
      </c>
      <c r="F2925">
        <v>2023</v>
      </c>
      <c r="G2925" s="1" t="s">
        <v>18937</v>
      </c>
      <c r="H2925" s="1" t="s">
        <v>386</v>
      </c>
      <c r="I2925" s="1" t="s">
        <v>27</v>
      </c>
      <c r="J2925" s="1" t="s">
        <v>81</v>
      </c>
      <c r="K2925">
        <v>0</v>
      </c>
      <c r="L2925">
        <v>1</v>
      </c>
      <c r="M2925">
        <v>235240470</v>
      </c>
      <c r="N2925" s="1" t="s">
        <v>734</v>
      </c>
      <c r="O2925" s="1" t="s">
        <v>54</v>
      </c>
      <c r="P2925">
        <v>53033022300</v>
      </c>
      <c r="Q2925">
        <v>3</v>
      </c>
      <c r="R2925" s="1" t="s">
        <v>18921</v>
      </c>
    </row>
    <row r="2926" spans="1:18">
      <c r="A2926" s="1" t="s">
        <v>3610</v>
      </c>
      <c r="B2926" s="1" t="s">
        <v>31</v>
      </c>
      <c r="C2926" s="1" t="s">
        <v>62</v>
      </c>
      <c r="D2926" s="1" t="s">
        <v>18</v>
      </c>
      <c r="E2926">
        <v>98033</v>
      </c>
      <c r="F2926">
        <v>2026</v>
      </c>
      <c r="G2926" s="1" t="s">
        <v>18925</v>
      </c>
      <c r="H2926" s="1" t="s">
        <v>76</v>
      </c>
      <c r="I2926" s="1" t="s">
        <v>27</v>
      </c>
      <c r="J2926" s="1" t="s">
        <v>81</v>
      </c>
      <c r="K2926">
        <v>0</v>
      </c>
      <c r="L2926">
        <v>48</v>
      </c>
      <c r="M2926">
        <v>291525748</v>
      </c>
      <c r="N2926" s="1" t="s">
        <v>64</v>
      </c>
      <c r="O2926" s="1" t="s">
        <v>54</v>
      </c>
      <c r="P2926">
        <v>53033022701</v>
      </c>
      <c r="Q2926">
        <v>0</v>
      </c>
      <c r="R2926" s="1" t="s">
        <v>18921</v>
      </c>
    </row>
    <row r="2927" spans="1:18">
      <c r="A2927" s="1" t="s">
        <v>3611</v>
      </c>
      <c r="B2927" s="1" t="s">
        <v>31</v>
      </c>
      <c r="C2927" s="1" t="s">
        <v>62</v>
      </c>
      <c r="D2927" s="1" t="s">
        <v>18</v>
      </c>
      <c r="E2927">
        <v>98033</v>
      </c>
      <c r="F2927">
        <v>2023</v>
      </c>
      <c r="G2927" s="1" t="s">
        <v>18920</v>
      </c>
      <c r="H2927" s="1" t="s">
        <v>52</v>
      </c>
      <c r="I2927" s="1" t="s">
        <v>27</v>
      </c>
      <c r="J2927" s="1" t="s">
        <v>81</v>
      </c>
      <c r="K2927">
        <v>0</v>
      </c>
      <c r="L2927">
        <v>48</v>
      </c>
      <c r="M2927">
        <v>251201170</v>
      </c>
      <c r="N2927" s="1" t="s">
        <v>64</v>
      </c>
      <c r="O2927" s="1" t="s">
        <v>54</v>
      </c>
      <c r="P2927">
        <v>53033022501</v>
      </c>
      <c r="Q2927">
        <v>3</v>
      </c>
      <c r="R2927" s="1" t="s">
        <v>18921</v>
      </c>
    </row>
    <row r="2928" spans="1:18">
      <c r="A2928" s="1" t="s">
        <v>3612</v>
      </c>
      <c r="B2928" s="1" t="s">
        <v>742</v>
      </c>
      <c r="C2928" s="1" t="s">
        <v>2319</v>
      </c>
      <c r="D2928" s="1" t="s">
        <v>18</v>
      </c>
      <c r="E2928">
        <v>98229</v>
      </c>
      <c r="F2928">
        <v>2024</v>
      </c>
      <c r="G2928" s="1" t="s">
        <v>18940</v>
      </c>
      <c r="H2928" s="1" t="s">
        <v>775</v>
      </c>
      <c r="I2928" s="1" t="s">
        <v>27</v>
      </c>
      <c r="J2928" s="1" t="s">
        <v>81</v>
      </c>
      <c r="K2928">
        <v>0</v>
      </c>
      <c r="L2928">
        <v>40</v>
      </c>
      <c r="M2928">
        <v>277293124</v>
      </c>
      <c r="N2928" s="1" t="s">
        <v>2320</v>
      </c>
      <c r="O2928" s="1" t="s">
        <v>746</v>
      </c>
      <c r="P2928">
        <v>53073000803</v>
      </c>
      <c r="Q2928">
        <v>2</v>
      </c>
      <c r="R2928" s="1" t="s">
        <v>18921</v>
      </c>
    </row>
    <row r="2929" spans="1:18">
      <c r="A2929" s="1" t="s">
        <v>3613</v>
      </c>
      <c r="B2929" s="1" t="s">
        <v>31</v>
      </c>
      <c r="C2929" s="1" t="s">
        <v>32</v>
      </c>
      <c r="D2929" s="1" t="s">
        <v>18</v>
      </c>
      <c r="E2929">
        <v>98119</v>
      </c>
      <c r="F2929">
        <v>2025</v>
      </c>
      <c r="G2929" s="1" t="s">
        <v>18943</v>
      </c>
      <c r="H2929" s="1" t="s">
        <v>758</v>
      </c>
      <c r="I2929" s="1" t="s">
        <v>20</v>
      </c>
      <c r="J2929" s="1" t="s">
        <v>21</v>
      </c>
      <c r="K2929">
        <v>33</v>
      </c>
      <c r="L2929">
        <v>36</v>
      </c>
      <c r="M2929">
        <v>276390712</v>
      </c>
      <c r="N2929" s="1" t="s">
        <v>296</v>
      </c>
      <c r="O2929" s="1" t="s">
        <v>35</v>
      </c>
      <c r="P2929">
        <v>53033005804</v>
      </c>
      <c r="Q2929">
        <v>1</v>
      </c>
      <c r="R2929" s="1" t="s">
        <v>18919</v>
      </c>
    </row>
    <row r="2930" spans="1:18">
      <c r="A2930" s="1" t="s">
        <v>3614</v>
      </c>
      <c r="B2930" s="1" t="s">
        <v>31</v>
      </c>
      <c r="C2930" s="1" t="s">
        <v>87</v>
      </c>
      <c r="D2930" s="1" t="s">
        <v>18</v>
      </c>
      <c r="E2930">
        <v>98004</v>
      </c>
      <c r="F2930">
        <v>2020</v>
      </c>
      <c r="G2930" s="1" t="s">
        <v>18920</v>
      </c>
      <c r="H2930" s="1" t="s">
        <v>39</v>
      </c>
      <c r="I2930" s="1" t="s">
        <v>27</v>
      </c>
      <c r="J2930" s="1" t="s">
        <v>21</v>
      </c>
      <c r="K2930">
        <v>289</v>
      </c>
      <c r="L2930">
        <v>48</v>
      </c>
      <c r="M2930">
        <v>127437859</v>
      </c>
      <c r="N2930" s="1" t="s">
        <v>88</v>
      </c>
      <c r="O2930" s="1" t="s">
        <v>54</v>
      </c>
      <c r="P2930">
        <v>53033024001</v>
      </c>
      <c r="Q2930">
        <v>6</v>
      </c>
      <c r="R2930" s="1" t="s">
        <v>18921</v>
      </c>
    </row>
    <row r="2931" spans="1:18">
      <c r="A2931" s="1" t="s">
        <v>3615</v>
      </c>
      <c r="B2931" s="1" t="s">
        <v>31</v>
      </c>
      <c r="C2931" s="1" t="s">
        <v>144</v>
      </c>
      <c r="D2931" s="1" t="s">
        <v>18</v>
      </c>
      <c r="E2931">
        <v>98058</v>
      </c>
      <c r="F2931">
        <v>2025</v>
      </c>
      <c r="G2931" s="1" t="s">
        <v>18945</v>
      </c>
      <c r="H2931" s="1" t="s">
        <v>853</v>
      </c>
      <c r="I2931" s="1" t="s">
        <v>27</v>
      </c>
      <c r="J2931" s="1" t="s">
        <v>81</v>
      </c>
      <c r="K2931">
        <v>0</v>
      </c>
      <c r="L2931">
        <v>11</v>
      </c>
      <c r="M2931">
        <v>282740118</v>
      </c>
      <c r="N2931" s="1" t="s">
        <v>566</v>
      </c>
      <c r="O2931" s="1" t="s">
        <v>54</v>
      </c>
      <c r="P2931">
        <v>53033029304</v>
      </c>
      <c r="Q2931">
        <v>1</v>
      </c>
      <c r="R2931" s="1" t="s">
        <v>18921</v>
      </c>
    </row>
    <row r="2932" spans="1:18">
      <c r="A2932" s="1" t="s">
        <v>3616</v>
      </c>
      <c r="B2932" s="1" t="s">
        <v>31</v>
      </c>
      <c r="C2932" s="1" t="s">
        <v>62</v>
      </c>
      <c r="D2932" s="1" t="s">
        <v>18</v>
      </c>
      <c r="E2932">
        <v>98033</v>
      </c>
      <c r="F2932">
        <v>2026</v>
      </c>
      <c r="G2932" s="1" t="s">
        <v>18920</v>
      </c>
      <c r="H2932" s="1" t="s">
        <v>913</v>
      </c>
      <c r="I2932" s="1" t="s">
        <v>27</v>
      </c>
      <c r="J2932" s="1" t="s">
        <v>81</v>
      </c>
      <c r="K2932">
        <v>0</v>
      </c>
      <c r="L2932">
        <v>48</v>
      </c>
      <c r="M2932">
        <v>287120235</v>
      </c>
      <c r="N2932" s="1" t="s">
        <v>64</v>
      </c>
      <c r="O2932" s="1" t="s">
        <v>54</v>
      </c>
      <c r="P2932">
        <v>53033022604</v>
      </c>
      <c r="Q2932">
        <v>0</v>
      </c>
      <c r="R2932" s="1" t="s">
        <v>18921</v>
      </c>
    </row>
    <row r="2933" spans="1:18">
      <c r="A2933" s="1" t="s">
        <v>3617</v>
      </c>
      <c r="B2933" s="1" t="s">
        <v>31</v>
      </c>
      <c r="C2933" s="1" t="s">
        <v>62</v>
      </c>
      <c r="D2933" s="1" t="s">
        <v>18</v>
      </c>
      <c r="E2933">
        <v>98033</v>
      </c>
      <c r="F2933">
        <v>2024</v>
      </c>
      <c r="G2933" s="1" t="s">
        <v>18937</v>
      </c>
      <c r="H2933" s="1" t="s">
        <v>395</v>
      </c>
      <c r="I2933" s="1" t="s">
        <v>27</v>
      </c>
      <c r="J2933" s="1" t="s">
        <v>81</v>
      </c>
      <c r="K2933">
        <v>0</v>
      </c>
      <c r="L2933">
        <v>48</v>
      </c>
      <c r="M2933">
        <v>267948376</v>
      </c>
      <c r="N2933" s="1" t="s">
        <v>64</v>
      </c>
      <c r="O2933" s="1" t="s">
        <v>54</v>
      </c>
      <c r="P2933">
        <v>53033022702</v>
      </c>
      <c r="Q2933">
        <v>2</v>
      </c>
      <c r="R2933" s="1" t="s">
        <v>18921</v>
      </c>
    </row>
    <row r="2934" spans="1:18">
      <c r="A2934" s="1" t="s">
        <v>3618</v>
      </c>
      <c r="B2934" s="1" t="s">
        <v>718</v>
      </c>
      <c r="C2934" s="1" t="s">
        <v>808</v>
      </c>
      <c r="D2934" s="1" t="s">
        <v>18</v>
      </c>
      <c r="E2934">
        <v>98607</v>
      </c>
      <c r="F2934">
        <v>2023</v>
      </c>
      <c r="G2934" s="1" t="s">
        <v>18929</v>
      </c>
      <c r="H2934" s="1" t="s">
        <v>353</v>
      </c>
      <c r="I2934" s="1" t="s">
        <v>20</v>
      </c>
      <c r="J2934" s="1" t="s">
        <v>67</v>
      </c>
      <c r="K2934">
        <v>25</v>
      </c>
      <c r="L2934">
        <v>18</v>
      </c>
      <c r="M2934">
        <v>264697121</v>
      </c>
      <c r="N2934" s="1" t="s">
        <v>809</v>
      </c>
      <c r="O2934" s="1" t="s">
        <v>721</v>
      </c>
      <c r="P2934">
        <v>53011041400</v>
      </c>
      <c r="Q2934">
        <v>3</v>
      </c>
      <c r="R2934" s="1" t="s">
        <v>18919</v>
      </c>
    </row>
    <row r="2935" spans="1:18">
      <c r="A2935" s="1" t="s">
        <v>3619</v>
      </c>
      <c r="B2935" s="1" t="s">
        <v>31</v>
      </c>
      <c r="C2935" s="1" t="s">
        <v>87</v>
      </c>
      <c r="D2935" s="1" t="s">
        <v>18</v>
      </c>
      <c r="E2935">
        <v>98006</v>
      </c>
      <c r="F2935">
        <v>2018</v>
      </c>
      <c r="G2935" s="1" t="s">
        <v>18938</v>
      </c>
      <c r="H2935" s="1" t="s">
        <v>484</v>
      </c>
      <c r="I2935" s="1" t="s">
        <v>20</v>
      </c>
      <c r="J2935" s="1" t="s">
        <v>21</v>
      </c>
      <c r="K2935">
        <v>33</v>
      </c>
      <c r="L2935">
        <v>41</v>
      </c>
      <c r="M2935">
        <v>474699403</v>
      </c>
      <c r="N2935" s="1" t="s">
        <v>872</v>
      </c>
      <c r="O2935" s="1" t="s">
        <v>54</v>
      </c>
      <c r="P2935">
        <v>53033024701</v>
      </c>
      <c r="Q2935">
        <v>8</v>
      </c>
      <c r="R2935" s="1" t="s">
        <v>18919</v>
      </c>
    </row>
    <row r="2936" spans="1:18">
      <c r="A2936" s="1" t="s">
        <v>3620</v>
      </c>
      <c r="B2936" s="1" t="s">
        <v>31</v>
      </c>
      <c r="C2936" s="1" t="s">
        <v>62</v>
      </c>
      <c r="D2936" s="1" t="s">
        <v>18</v>
      </c>
      <c r="E2936">
        <v>98034</v>
      </c>
      <c r="F2936">
        <v>2015</v>
      </c>
      <c r="G2936" s="1" t="s">
        <v>18924</v>
      </c>
      <c r="H2936" s="1" t="s">
        <v>176</v>
      </c>
      <c r="I2936" s="1" t="s">
        <v>20</v>
      </c>
      <c r="J2936" s="1" t="s">
        <v>21</v>
      </c>
      <c r="K2936">
        <v>38</v>
      </c>
      <c r="L2936">
        <v>1</v>
      </c>
      <c r="M2936">
        <v>261320734</v>
      </c>
      <c r="N2936" s="1" t="s">
        <v>734</v>
      </c>
      <c r="O2936" s="1" t="s">
        <v>54</v>
      </c>
      <c r="P2936">
        <v>53033022300</v>
      </c>
      <c r="Q2936">
        <v>11</v>
      </c>
      <c r="R2936" s="1" t="s">
        <v>18919</v>
      </c>
    </row>
    <row r="2937" spans="1:18">
      <c r="A2937" s="1" t="s">
        <v>3621</v>
      </c>
      <c r="B2937" s="1" t="s">
        <v>37</v>
      </c>
      <c r="C2937" s="1" t="s">
        <v>45</v>
      </c>
      <c r="D2937" s="1" t="s">
        <v>18</v>
      </c>
      <c r="E2937">
        <v>98366</v>
      </c>
      <c r="F2937">
        <v>2017</v>
      </c>
      <c r="G2937" s="1" t="s">
        <v>18920</v>
      </c>
      <c r="H2937" s="1" t="s">
        <v>39</v>
      </c>
      <c r="I2937" s="1" t="s">
        <v>27</v>
      </c>
      <c r="J2937" s="1" t="s">
        <v>21</v>
      </c>
      <c r="K2937">
        <v>200</v>
      </c>
      <c r="L2937">
        <v>26</v>
      </c>
      <c r="M2937">
        <v>349104129</v>
      </c>
      <c r="N2937" s="1" t="s">
        <v>46</v>
      </c>
      <c r="O2937" s="1" t="s">
        <v>23</v>
      </c>
      <c r="P2937">
        <v>53035092300</v>
      </c>
      <c r="Q2937">
        <v>9</v>
      </c>
      <c r="R2937" s="1" t="s">
        <v>18921</v>
      </c>
    </row>
    <row r="2938" spans="1:18">
      <c r="A2938" s="1" t="s">
        <v>3622</v>
      </c>
      <c r="B2938" s="1" t="s">
        <v>31</v>
      </c>
      <c r="C2938" s="1" t="s">
        <v>988</v>
      </c>
      <c r="D2938" s="1" t="s">
        <v>18</v>
      </c>
      <c r="E2938">
        <v>98072</v>
      </c>
      <c r="F2938">
        <v>2021</v>
      </c>
      <c r="G2938" s="1" t="s">
        <v>18931</v>
      </c>
      <c r="H2938" s="1" t="s">
        <v>455</v>
      </c>
      <c r="I2938" s="1" t="s">
        <v>20</v>
      </c>
      <c r="J2938" s="1" t="s">
        <v>67</v>
      </c>
      <c r="K2938">
        <v>18</v>
      </c>
      <c r="L2938">
        <v>45</v>
      </c>
      <c r="M2938">
        <v>156621531</v>
      </c>
      <c r="N2938" s="1" t="s">
        <v>989</v>
      </c>
      <c r="O2938" s="1" t="s">
        <v>54</v>
      </c>
      <c r="P2938">
        <v>53033021906</v>
      </c>
      <c r="Q2938">
        <v>5</v>
      </c>
      <c r="R2938" s="1" t="s">
        <v>18919</v>
      </c>
    </row>
    <row r="2939" spans="1:18">
      <c r="A2939" s="1" t="s">
        <v>3623</v>
      </c>
      <c r="B2939" s="1" t="s">
        <v>718</v>
      </c>
      <c r="C2939" s="1" t="s">
        <v>719</v>
      </c>
      <c r="D2939" s="1" t="s">
        <v>18</v>
      </c>
      <c r="E2939">
        <v>98682</v>
      </c>
      <c r="F2939">
        <v>2025</v>
      </c>
      <c r="G2939" s="1" t="s">
        <v>18923</v>
      </c>
      <c r="H2939" s="1" t="s">
        <v>139</v>
      </c>
      <c r="I2939" s="1" t="s">
        <v>27</v>
      </c>
      <c r="J2939" s="1" t="s">
        <v>81</v>
      </c>
      <c r="K2939">
        <v>0</v>
      </c>
      <c r="L2939">
        <v>17</v>
      </c>
      <c r="M2939">
        <v>277372994</v>
      </c>
      <c r="N2939" s="1" t="s">
        <v>720</v>
      </c>
      <c r="O2939" s="1" t="s">
        <v>721</v>
      </c>
      <c r="P2939">
        <v>53011040713</v>
      </c>
      <c r="Q2939">
        <v>1</v>
      </c>
      <c r="R2939" s="1" t="s">
        <v>18921</v>
      </c>
    </row>
    <row r="2940" spans="1:18">
      <c r="A2940" s="1" t="s">
        <v>3624</v>
      </c>
      <c r="B2940" s="1" t="s">
        <v>718</v>
      </c>
      <c r="C2940" s="1" t="s">
        <v>719</v>
      </c>
      <c r="D2940" s="1" t="s">
        <v>18</v>
      </c>
      <c r="E2940">
        <v>98684</v>
      </c>
      <c r="F2940">
        <v>2016</v>
      </c>
      <c r="G2940" s="1" t="s">
        <v>18924</v>
      </c>
      <c r="H2940" s="1" t="s">
        <v>176</v>
      </c>
      <c r="I2940" s="1" t="s">
        <v>20</v>
      </c>
      <c r="J2940" s="1" t="s">
        <v>21</v>
      </c>
      <c r="K2940">
        <v>53</v>
      </c>
      <c r="L2940">
        <v>17</v>
      </c>
      <c r="M2940">
        <v>265796275</v>
      </c>
      <c r="N2940" s="1" t="s">
        <v>830</v>
      </c>
      <c r="O2940" s="1" t="s">
        <v>721</v>
      </c>
      <c r="P2940">
        <v>53011041317</v>
      </c>
      <c r="Q2940">
        <v>10</v>
      </c>
      <c r="R2940" s="1" t="s">
        <v>18919</v>
      </c>
    </row>
    <row r="2941" spans="1:18">
      <c r="A2941" s="1" t="s">
        <v>3625</v>
      </c>
      <c r="B2941" s="1" t="s">
        <v>31</v>
      </c>
      <c r="C2941" s="1" t="s">
        <v>62</v>
      </c>
      <c r="D2941" s="1" t="s">
        <v>18</v>
      </c>
      <c r="E2941">
        <v>98034</v>
      </c>
      <c r="F2941">
        <v>2021</v>
      </c>
      <c r="G2941" s="1" t="s">
        <v>18938</v>
      </c>
      <c r="H2941" s="1" t="s">
        <v>484</v>
      </c>
      <c r="I2941" s="1" t="s">
        <v>20</v>
      </c>
      <c r="J2941" s="1" t="s">
        <v>21</v>
      </c>
      <c r="K2941">
        <v>32</v>
      </c>
      <c r="L2941">
        <v>45</v>
      </c>
      <c r="M2941">
        <v>144912995</v>
      </c>
      <c r="N2941" s="1" t="s">
        <v>734</v>
      </c>
      <c r="O2941" s="1" t="s">
        <v>54</v>
      </c>
      <c r="P2941">
        <v>53033022003</v>
      </c>
      <c r="Q2941">
        <v>5</v>
      </c>
      <c r="R2941" s="1" t="s">
        <v>18919</v>
      </c>
    </row>
    <row r="2942" spans="1:18">
      <c r="A2942" s="1" t="s">
        <v>3626</v>
      </c>
      <c r="B2942" s="1" t="s">
        <v>31</v>
      </c>
      <c r="C2942" s="1" t="s">
        <v>858</v>
      </c>
      <c r="D2942" s="1" t="s">
        <v>18</v>
      </c>
      <c r="E2942">
        <v>98188</v>
      </c>
      <c r="F2942">
        <v>2015</v>
      </c>
      <c r="G2942" s="1" t="s">
        <v>17901</v>
      </c>
      <c r="H2942" s="1" t="s">
        <v>91</v>
      </c>
      <c r="I2942" s="1" t="s">
        <v>20</v>
      </c>
      <c r="J2942" s="1" t="s">
        <v>67</v>
      </c>
      <c r="K2942">
        <v>19</v>
      </c>
      <c r="L2942">
        <v>11</v>
      </c>
      <c r="M2942">
        <v>227134281</v>
      </c>
      <c r="N2942" s="1" t="s">
        <v>1285</v>
      </c>
      <c r="O2942" s="1" t="s">
        <v>35</v>
      </c>
      <c r="P2942">
        <v>53033028200</v>
      </c>
      <c r="Q2942">
        <v>11</v>
      </c>
      <c r="R2942" s="1" t="s">
        <v>18919</v>
      </c>
    </row>
    <row r="2943" spans="1:18">
      <c r="A2943" s="1" t="s">
        <v>3627</v>
      </c>
      <c r="B2943" s="1" t="s">
        <v>31</v>
      </c>
      <c r="C2943" s="1" t="s">
        <v>32</v>
      </c>
      <c r="D2943" s="1" t="s">
        <v>18</v>
      </c>
      <c r="E2943">
        <v>98122</v>
      </c>
      <c r="F2943">
        <v>2021</v>
      </c>
      <c r="G2943" s="1" t="s">
        <v>17901</v>
      </c>
      <c r="H2943" s="1" t="s">
        <v>509</v>
      </c>
      <c r="I2943" s="1" t="s">
        <v>20</v>
      </c>
      <c r="J2943" s="1" t="s">
        <v>21</v>
      </c>
      <c r="K2943">
        <v>38</v>
      </c>
      <c r="L2943">
        <v>37</v>
      </c>
      <c r="M2943">
        <v>279175116</v>
      </c>
      <c r="N2943" s="1" t="s">
        <v>704</v>
      </c>
      <c r="O2943" s="1" t="s">
        <v>35</v>
      </c>
      <c r="P2943">
        <v>53033008800</v>
      </c>
      <c r="Q2943">
        <v>5</v>
      </c>
      <c r="R2943" s="1" t="s">
        <v>18919</v>
      </c>
    </row>
    <row r="2944" spans="1:18">
      <c r="A2944" s="1" t="s">
        <v>3628</v>
      </c>
      <c r="B2944" s="1" t="s">
        <v>25</v>
      </c>
      <c r="C2944" s="1" t="s">
        <v>123</v>
      </c>
      <c r="D2944" s="1" t="s">
        <v>18</v>
      </c>
      <c r="E2944">
        <v>98953</v>
      </c>
      <c r="F2944">
        <v>2025</v>
      </c>
      <c r="G2944" s="1" t="s">
        <v>17901</v>
      </c>
      <c r="H2944" s="1" t="s">
        <v>161</v>
      </c>
      <c r="I2944" s="1" t="s">
        <v>27</v>
      </c>
      <c r="J2944" s="1" t="s">
        <v>81</v>
      </c>
      <c r="K2944">
        <v>0</v>
      </c>
      <c r="L2944">
        <v>15</v>
      </c>
      <c r="M2944">
        <v>279021361</v>
      </c>
      <c r="N2944" s="1" t="s">
        <v>125</v>
      </c>
      <c r="O2944" s="1" t="s">
        <v>29</v>
      </c>
      <c r="P2944">
        <v>53077002201</v>
      </c>
      <c r="Q2944">
        <v>1</v>
      </c>
      <c r="R2944" s="1" t="s">
        <v>18921</v>
      </c>
    </row>
    <row r="2945" spans="1:18">
      <c r="A2945" s="1" t="s">
        <v>3629</v>
      </c>
      <c r="B2945" s="1" t="s">
        <v>31</v>
      </c>
      <c r="C2945" s="1" t="s">
        <v>32</v>
      </c>
      <c r="D2945" s="1" t="s">
        <v>18</v>
      </c>
      <c r="E2945">
        <v>98125</v>
      </c>
      <c r="F2945">
        <v>2025</v>
      </c>
      <c r="G2945" s="1" t="s">
        <v>18924</v>
      </c>
      <c r="H2945" s="1" t="s">
        <v>880</v>
      </c>
      <c r="I2945" s="1" t="s">
        <v>27</v>
      </c>
      <c r="J2945" s="1" t="s">
        <v>81</v>
      </c>
      <c r="K2945">
        <v>0</v>
      </c>
      <c r="L2945">
        <v>46</v>
      </c>
      <c r="M2945">
        <v>287977889</v>
      </c>
      <c r="N2945" s="1" t="s">
        <v>769</v>
      </c>
      <c r="O2945" s="1" t="s">
        <v>35</v>
      </c>
      <c r="P2945">
        <v>53033000800</v>
      </c>
      <c r="Q2945">
        <v>1</v>
      </c>
      <c r="R2945" s="1" t="s">
        <v>18921</v>
      </c>
    </row>
    <row r="2946" spans="1:18">
      <c r="A2946" s="1" t="s">
        <v>3630</v>
      </c>
      <c r="B2946" s="1" t="s">
        <v>78</v>
      </c>
      <c r="C2946" s="1" t="s">
        <v>114</v>
      </c>
      <c r="D2946" s="1" t="s">
        <v>18</v>
      </c>
      <c r="E2946">
        <v>98513</v>
      </c>
      <c r="F2946">
        <v>2014</v>
      </c>
      <c r="G2946" s="1" t="s">
        <v>18924</v>
      </c>
      <c r="H2946" s="1" t="s">
        <v>176</v>
      </c>
      <c r="I2946" s="1" t="s">
        <v>20</v>
      </c>
      <c r="J2946" s="1" t="s">
        <v>21</v>
      </c>
      <c r="K2946">
        <v>38</v>
      </c>
      <c r="L2946">
        <v>2</v>
      </c>
      <c r="M2946">
        <v>111668623</v>
      </c>
      <c r="N2946" s="1" t="s">
        <v>255</v>
      </c>
      <c r="O2946" s="1" t="s">
        <v>23</v>
      </c>
      <c r="P2946">
        <v>53067012332</v>
      </c>
      <c r="Q2946">
        <v>12</v>
      </c>
      <c r="R2946" s="1" t="s">
        <v>18919</v>
      </c>
    </row>
    <row r="2947" spans="1:18">
      <c r="A2947" s="1" t="s">
        <v>3631</v>
      </c>
      <c r="B2947" s="1" t="s">
        <v>31</v>
      </c>
      <c r="C2947" s="1" t="s">
        <v>87</v>
      </c>
      <c r="D2947" s="1" t="s">
        <v>18</v>
      </c>
      <c r="E2947">
        <v>98008</v>
      </c>
      <c r="F2947">
        <v>2025</v>
      </c>
      <c r="G2947" s="1" t="s">
        <v>18924</v>
      </c>
      <c r="H2947" s="1" t="s">
        <v>880</v>
      </c>
      <c r="I2947" s="1" t="s">
        <v>27</v>
      </c>
      <c r="J2947" s="1" t="s">
        <v>81</v>
      </c>
      <c r="K2947">
        <v>0</v>
      </c>
      <c r="L2947">
        <v>48</v>
      </c>
      <c r="M2947">
        <v>278592443</v>
      </c>
      <c r="N2947" s="1" t="s">
        <v>783</v>
      </c>
      <c r="O2947" s="1" t="s">
        <v>54</v>
      </c>
      <c r="P2947">
        <v>53033023403</v>
      </c>
      <c r="Q2947">
        <v>1</v>
      </c>
      <c r="R2947" s="1" t="s">
        <v>18921</v>
      </c>
    </row>
    <row r="2948" spans="1:18">
      <c r="A2948" s="1" t="s">
        <v>3632</v>
      </c>
      <c r="B2948" s="1" t="s">
        <v>31</v>
      </c>
      <c r="C2948" s="1" t="s">
        <v>259</v>
      </c>
      <c r="D2948" s="1" t="s">
        <v>18</v>
      </c>
      <c r="E2948">
        <v>98075</v>
      </c>
      <c r="F2948">
        <v>2026</v>
      </c>
      <c r="G2948" s="1" t="s">
        <v>18947</v>
      </c>
      <c r="H2948" s="1" t="s">
        <v>849</v>
      </c>
      <c r="I2948" s="1" t="s">
        <v>27</v>
      </c>
      <c r="J2948" s="1" t="s">
        <v>81</v>
      </c>
      <c r="K2948">
        <v>0</v>
      </c>
      <c r="L2948">
        <v>41</v>
      </c>
      <c r="M2948">
        <v>287829692</v>
      </c>
      <c r="N2948" s="1" t="s">
        <v>260</v>
      </c>
      <c r="O2948" s="1" t="s">
        <v>54</v>
      </c>
      <c r="P2948">
        <v>53033032215</v>
      </c>
      <c r="Q2948">
        <v>0</v>
      </c>
      <c r="R2948" s="1" t="s">
        <v>18921</v>
      </c>
    </row>
    <row r="2949" spans="1:18">
      <c r="A2949" s="1" t="s">
        <v>3633</v>
      </c>
      <c r="B2949" s="1" t="s">
        <v>78</v>
      </c>
      <c r="C2949" s="1" t="s">
        <v>114</v>
      </c>
      <c r="D2949" s="1" t="s">
        <v>18</v>
      </c>
      <c r="E2949">
        <v>98506</v>
      </c>
      <c r="F2949">
        <v>2024</v>
      </c>
      <c r="G2949" s="1" t="s">
        <v>18930</v>
      </c>
      <c r="H2949" s="1" t="s">
        <v>777</v>
      </c>
      <c r="I2949" s="1" t="s">
        <v>20</v>
      </c>
      <c r="J2949" s="1" t="s">
        <v>21</v>
      </c>
      <c r="K2949">
        <v>42</v>
      </c>
      <c r="L2949">
        <v>22</v>
      </c>
      <c r="M2949">
        <v>269830956</v>
      </c>
      <c r="N2949" s="1" t="s">
        <v>251</v>
      </c>
      <c r="O2949" s="1" t="s">
        <v>23</v>
      </c>
      <c r="P2949">
        <v>53067010200</v>
      </c>
      <c r="Q2949">
        <v>2</v>
      </c>
      <c r="R2949" s="1" t="s">
        <v>18919</v>
      </c>
    </row>
    <row r="2950" spans="1:18">
      <c r="A2950" s="1" t="s">
        <v>3634</v>
      </c>
      <c r="B2950" s="1" t="s">
        <v>17</v>
      </c>
      <c r="C2950" s="1" t="s">
        <v>535</v>
      </c>
      <c r="D2950" s="1" t="s">
        <v>18</v>
      </c>
      <c r="E2950">
        <v>98275</v>
      </c>
      <c r="F2950">
        <v>2024</v>
      </c>
      <c r="G2950" s="1" t="s">
        <v>18930</v>
      </c>
      <c r="H2950" s="1" t="s">
        <v>777</v>
      </c>
      <c r="I2950" s="1" t="s">
        <v>20</v>
      </c>
      <c r="J2950" s="1" t="s">
        <v>21</v>
      </c>
      <c r="K2950">
        <v>42</v>
      </c>
      <c r="L2950">
        <v>21</v>
      </c>
      <c r="M2950">
        <v>262642404</v>
      </c>
      <c r="N2950" s="1" t="s">
        <v>536</v>
      </c>
      <c r="O2950" s="1" t="s">
        <v>23</v>
      </c>
      <c r="P2950">
        <v>53061042001</v>
      </c>
      <c r="Q2950">
        <v>2</v>
      </c>
      <c r="R2950" s="1" t="s">
        <v>18919</v>
      </c>
    </row>
    <row r="2951" spans="1:18">
      <c r="A2951" s="1" t="s">
        <v>3635</v>
      </c>
      <c r="B2951" s="1" t="s">
        <v>31</v>
      </c>
      <c r="C2951" s="1" t="s">
        <v>32</v>
      </c>
      <c r="D2951" s="1" t="s">
        <v>18</v>
      </c>
      <c r="E2951">
        <v>98109</v>
      </c>
      <c r="F2951">
        <v>2024</v>
      </c>
      <c r="G2951" s="1" t="s">
        <v>18931</v>
      </c>
      <c r="H2951" s="1" t="s">
        <v>969</v>
      </c>
      <c r="I2951" s="1" t="s">
        <v>20</v>
      </c>
      <c r="J2951" s="1" t="s">
        <v>21</v>
      </c>
      <c r="K2951">
        <v>41</v>
      </c>
      <c r="L2951">
        <v>36</v>
      </c>
      <c r="M2951">
        <v>264291807</v>
      </c>
      <c r="N2951" s="1" t="s">
        <v>284</v>
      </c>
      <c r="O2951" s="1" t="s">
        <v>35</v>
      </c>
      <c r="P2951">
        <v>53033007002</v>
      </c>
      <c r="Q2951">
        <v>2</v>
      </c>
      <c r="R2951" s="1" t="s">
        <v>18919</v>
      </c>
    </row>
    <row r="2952" spans="1:18">
      <c r="A2952" s="1" t="s">
        <v>3636</v>
      </c>
      <c r="B2952" s="1" t="s">
        <v>31</v>
      </c>
      <c r="C2952" s="1" t="s">
        <v>32</v>
      </c>
      <c r="D2952" s="1" t="s">
        <v>18</v>
      </c>
      <c r="E2952">
        <v>98112</v>
      </c>
      <c r="F2952">
        <v>2023</v>
      </c>
      <c r="G2952" s="1" t="s">
        <v>18951</v>
      </c>
      <c r="H2952" s="1" t="s">
        <v>1099</v>
      </c>
      <c r="I2952" s="1" t="s">
        <v>27</v>
      </c>
      <c r="J2952" s="1" t="s">
        <v>81</v>
      </c>
      <c r="K2952">
        <v>0</v>
      </c>
      <c r="L2952">
        <v>43</v>
      </c>
      <c r="M2952">
        <v>239966086</v>
      </c>
      <c r="N2952" s="1" t="s">
        <v>34</v>
      </c>
      <c r="O2952" s="1" t="s">
        <v>35</v>
      </c>
      <c r="P2952">
        <v>53033006300</v>
      </c>
      <c r="Q2952">
        <v>3</v>
      </c>
      <c r="R2952" s="1" t="s">
        <v>18921</v>
      </c>
    </row>
    <row r="2953" spans="1:18">
      <c r="A2953" s="1" t="s">
        <v>3637</v>
      </c>
      <c r="B2953" s="1" t="s">
        <v>31</v>
      </c>
      <c r="C2953" s="1" t="s">
        <v>32</v>
      </c>
      <c r="D2953" s="1" t="s">
        <v>18</v>
      </c>
      <c r="E2953">
        <v>98125</v>
      </c>
      <c r="F2953">
        <v>2016</v>
      </c>
      <c r="G2953" s="1" t="s">
        <v>18920</v>
      </c>
      <c r="H2953" s="1" t="s">
        <v>52</v>
      </c>
      <c r="I2953" s="1" t="s">
        <v>27</v>
      </c>
      <c r="J2953" s="1" t="s">
        <v>21</v>
      </c>
      <c r="K2953">
        <v>210</v>
      </c>
      <c r="L2953">
        <v>46</v>
      </c>
      <c r="M2953">
        <v>158217762</v>
      </c>
      <c r="N2953" s="1" t="s">
        <v>769</v>
      </c>
      <c r="O2953" s="1" t="s">
        <v>35</v>
      </c>
      <c r="P2953">
        <v>53033000900</v>
      </c>
      <c r="Q2953">
        <v>10</v>
      </c>
      <c r="R2953" s="1" t="s">
        <v>18921</v>
      </c>
    </row>
    <row r="2954" spans="1:18">
      <c r="A2954" s="1" t="s">
        <v>3638</v>
      </c>
      <c r="B2954" s="1" t="s">
        <v>31</v>
      </c>
      <c r="C2954" s="1" t="s">
        <v>111</v>
      </c>
      <c r="D2954" s="1" t="s">
        <v>18</v>
      </c>
      <c r="E2954">
        <v>98011</v>
      </c>
      <c r="F2954">
        <v>2024</v>
      </c>
      <c r="G2954" s="1" t="s">
        <v>18923</v>
      </c>
      <c r="H2954" s="1" t="s">
        <v>139</v>
      </c>
      <c r="I2954" s="1" t="s">
        <v>27</v>
      </c>
      <c r="J2954" s="1" t="s">
        <v>81</v>
      </c>
      <c r="K2954">
        <v>0</v>
      </c>
      <c r="L2954">
        <v>1</v>
      </c>
      <c r="M2954">
        <v>259707108</v>
      </c>
      <c r="N2954" s="1" t="s">
        <v>112</v>
      </c>
      <c r="O2954" s="1" t="s">
        <v>54</v>
      </c>
      <c r="P2954">
        <v>53033021804</v>
      </c>
      <c r="Q2954">
        <v>2</v>
      </c>
      <c r="R2954" s="1" t="s">
        <v>18921</v>
      </c>
    </row>
    <row r="2955" spans="1:18">
      <c r="A2955" s="1" t="s">
        <v>3639</v>
      </c>
      <c r="B2955" s="1" t="s">
        <v>1089</v>
      </c>
      <c r="C2955" s="1" t="s">
        <v>1200</v>
      </c>
      <c r="D2955" s="1" t="s">
        <v>18</v>
      </c>
      <c r="E2955">
        <v>98368</v>
      </c>
      <c r="F2955">
        <v>2018</v>
      </c>
      <c r="G2955" s="1" t="s">
        <v>18920</v>
      </c>
      <c r="H2955" s="1" t="s">
        <v>39</v>
      </c>
      <c r="I2955" s="1" t="s">
        <v>27</v>
      </c>
      <c r="J2955" s="1" t="s">
        <v>21</v>
      </c>
      <c r="K2955">
        <v>238</v>
      </c>
      <c r="L2955">
        <v>24</v>
      </c>
      <c r="M2955">
        <v>226059746</v>
      </c>
      <c r="N2955" s="1" t="s">
        <v>1201</v>
      </c>
      <c r="O2955" s="1" t="s">
        <v>1092</v>
      </c>
      <c r="P2955">
        <v>53031950604</v>
      </c>
      <c r="Q2955">
        <v>8</v>
      </c>
      <c r="R2955" s="1" t="s">
        <v>18921</v>
      </c>
    </row>
    <row r="2956" spans="1:18">
      <c r="A2956" s="1" t="s">
        <v>3640</v>
      </c>
      <c r="B2956" s="1" t="s">
        <v>31</v>
      </c>
      <c r="C2956" s="1" t="s">
        <v>725</v>
      </c>
      <c r="D2956" s="1" t="s">
        <v>18</v>
      </c>
      <c r="E2956">
        <v>98056</v>
      </c>
      <c r="F2956">
        <v>2026</v>
      </c>
      <c r="G2956" s="1" t="s">
        <v>18934</v>
      </c>
      <c r="H2956" s="1" t="s">
        <v>2497</v>
      </c>
      <c r="I2956" s="1" t="s">
        <v>27</v>
      </c>
      <c r="J2956" s="1" t="s">
        <v>81</v>
      </c>
      <c r="K2956">
        <v>0</v>
      </c>
      <c r="L2956">
        <v>41</v>
      </c>
      <c r="M2956">
        <v>287318986</v>
      </c>
      <c r="N2956" s="1" t="s">
        <v>726</v>
      </c>
      <c r="O2956" s="1" t="s">
        <v>54</v>
      </c>
      <c r="P2956">
        <v>53033024703</v>
      </c>
      <c r="Q2956">
        <v>0</v>
      </c>
      <c r="R2956" s="1" t="s">
        <v>18921</v>
      </c>
    </row>
    <row r="2957" spans="1:18">
      <c r="A2957" s="1" t="s">
        <v>3641</v>
      </c>
      <c r="B2957" s="1" t="s">
        <v>31</v>
      </c>
      <c r="C2957" s="1" t="s">
        <v>32</v>
      </c>
      <c r="D2957" s="1" t="s">
        <v>18</v>
      </c>
      <c r="E2957">
        <v>98199</v>
      </c>
      <c r="F2957">
        <v>2014</v>
      </c>
      <c r="G2957" s="1" t="s">
        <v>18918</v>
      </c>
      <c r="H2957" s="1" t="s">
        <v>48</v>
      </c>
      <c r="I2957" s="1" t="s">
        <v>20</v>
      </c>
      <c r="J2957" s="1" t="s">
        <v>21</v>
      </c>
      <c r="K2957">
        <v>72</v>
      </c>
      <c r="L2957">
        <v>36</v>
      </c>
      <c r="M2957">
        <v>217157482</v>
      </c>
      <c r="N2957" s="1" t="s">
        <v>317</v>
      </c>
      <c r="O2957" s="1" t="s">
        <v>35</v>
      </c>
      <c r="P2957">
        <v>53033005700</v>
      </c>
      <c r="Q2957">
        <v>12</v>
      </c>
      <c r="R2957" s="1" t="s">
        <v>18919</v>
      </c>
    </row>
    <row r="2958" spans="1:18">
      <c r="A2958" s="1" t="s">
        <v>3642</v>
      </c>
      <c r="B2958" s="1" t="s">
        <v>31</v>
      </c>
      <c r="C2958" s="1" t="s">
        <v>1191</v>
      </c>
      <c r="D2958" s="1" t="s">
        <v>18</v>
      </c>
      <c r="E2958">
        <v>98040</v>
      </c>
      <c r="F2958">
        <v>2023</v>
      </c>
      <c r="G2958" s="1" t="s">
        <v>18923</v>
      </c>
      <c r="H2958" s="1" t="s">
        <v>341</v>
      </c>
      <c r="I2958" s="1" t="s">
        <v>27</v>
      </c>
      <c r="J2958" s="1" t="s">
        <v>81</v>
      </c>
      <c r="K2958">
        <v>0</v>
      </c>
      <c r="L2958">
        <v>41</v>
      </c>
      <c r="M2958">
        <v>255463813</v>
      </c>
      <c r="N2958" s="1" t="s">
        <v>1192</v>
      </c>
      <c r="O2958" s="1" t="s">
        <v>54</v>
      </c>
      <c r="P2958">
        <v>53033024500</v>
      </c>
      <c r="Q2958">
        <v>3</v>
      </c>
      <c r="R2958" s="1" t="s">
        <v>18921</v>
      </c>
    </row>
    <row r="2959" spans="1:18">
      <c r="A2959" s="1" t="s">
        <v>3643</v>
      </c>
      <c r="B2959" s="1" t="s">
        <v>31</v>
      </c>
      <c r="C2959" s="1" t="s">
        <v>32</v>
      </c>
      <c r="D2959" s="1" t="s">
        <v>18</v>
      </c>
      <c r="E2959">
        <v>98109</v>
      </c>
      <c r="F2959">
        <v>2025</v>
      </c>
      <c r="G2959" s="1" t="s">
        <v>18927</v>
      </c>
      <c r="H2959" s="1" t="s">
        <v>208</v>
      </c>
      <c r="I2959" s="1" t="s">
        <v>20</v>
      </c>
      <c r="J2959" s="1" t="s">
        <v>21</v>
      </c>
      <c r="K2959">
        <v>37</v>
      </c>
      <c r="L2959">
        <v>36</v>
      </c>
      <c r="M2959">
        <v>278741711</v>
      </c>
      <c r="N2959" s="1" t="s">
        <v>284</v>
      </c>
      <c r="O2959" s="1" t="s">
        <v>35</v>
      </c>
      <c r="P2959">
        <v>53033007002</v>
      </c>
      <c r="Q2959">
        <v>1</v>
      </c>
      <c r="R2959" s="1" t="s">
        <v>18919</v>
      </c>
    </row>
    <row r="2960" spans="1:18">
      <c r="A2960" s="1" t="s">
        <v>3644</v>
      </c>
      <c r="B2960" s="1" t="s">
        <v>718</v>
      </c>
      <c r="C2960" s="1" t="s">
        <v>1354</v>
      </c>
      <c r="D2960" s="1" t="s">
        <v>18</v>
      </c>
      <c r="E2960">
        <v>98629</v>
      </c>
      <c r="F2960">
        <v>2019</v>
      </c>
      <c r="G2960" s="1" t="s">
        <v>18924</v>
      </c>
      <c r="H2960" s="1" t="s">
        <v>176</v>
      </c>
      <c r="I2960" s="1" t="s">
        <v>20</v>
      </c>
      <c r="J2960" s="1" t="s">
        <v>21</v>
      </c>
      <c r="K2960">
        <v>53</v>
      </c>
      <c r="L2960">
        <v>20</v>
      </c>
      <c r="M2960">
        <v>289304116</v>
      </c>
      <c r="N2960" s="1" t="s">
        <v>1355</v>
      </c>
      <c r="O2960" s="1" t="s">
        <v>721</v>
      </c>
      <c r="P2960">
        <v>53011040203</v>
      </c>
      <c r="Q2960">
        <v>7</v>
      </c>
      <c r="R2960" s="1" t="s">
        <v>18919</v>
      </c>
    </row>
    <row r="2961" spans="1:18">
      <c r="A2961" s="1" t="s">
        <v>3645</v>
      </c>
      <c r="B2961" s="1" t="s">
        <v>31</v>
      </c>
      <c r="C2961" s="1" t="s">
        <v>87</v>
      </c>
      <c r="D2961" s="1" t="s">
        <v>18</v>
      </c>
      <c r="E2961">
        <v>98004</v>
      </c>
      <c r="F2961">
        <v>2024</v>
      </c>
      <c r="G2961" s="1" t="s">
        <v>17901</v>
      </c>
      <c r="H2961" s="1" t="s">
        <v>509</v>
      </c>
      <c r="I2961" s="1" t="s">
        <v>20</v>
      </c>
      <c r="J2961" s="1" t="s">
        <v>21</v>
      </c>
      <c r="K2961">
        <v>37</v>
      </c>
      <c r="L2961">
        <v>41</v>
      </c>
      <c r="M2961">
        <v>261758010</v>
      </c>
      <c r="N2961" s="1" t="s">
        <v>88</v>
      </c>
      <c r="O2961" s="1" t="s">
        <v>54</v>
      </c>
      <c r="P2961">
        <v>53033023801</v>
      </c>
      <c r="Q2961">
        <v>2</v>
      </c>
      <c r="R2961" s="1" t="s">
        <v>18919</v>
      </c>
    </row>
    <row r="2962" spans="1:18">
      <c r="A2962" s="1" t="s">
        <v>3646</v>
      </c>
      <c r="B2962" s="1" t="s">
        <v>31</v>
      </c>
      <c r="C2962" s="1" t="s">
        <v>62</v>
      </c>
      <c r="D2962" s="1" t="s">
        <v>18</v>
      </c>
      <c r="E2962">
        <v>98033</v>
      </c>
      <c r="F2962">
        <v>2017</v>
      </c>
      <c r="G2962" s="1" t="s">
        <v>18924</v>
      </c>
      <c r="H2962" s="1" t="s">
        <v>176</v>
      </c>
      <c r="I2962" s="1" t="s">
        <v>20</v>
      </c>
      <c r="J2962" s="1" t="s">
        <v>21</v>
      </c>
      <c r="K2962">
        <v>53</v>
      </c>
      <c r="L2962">
        <v>48</v>
      </c>
      <c r="M2962">
        <v>256547434</v>
      </c>
      <c r="N2962" s="1" t="s">
        <v>64</v>
      </c>
      <c r="O2962" s="1" t="s">
        <v>54</v>
      </c>
      <c r="P2962">
        <v>53033022604</v>
      </c>
      <c r="Q2962">
        <v>9</v>
      </c>
      <c r="R2962" s="1" t="s">
        <v>18919</v>
      </c>
    </row>
    <row r="2963" spans="1:18">
      <c r="A2963" s="1" t="s">
        <v>3647</v>
      </c>
      <c r="B2963" s="1" t="s">
        <v>37</v>
      </c>
      <c r="C2963" s="1" t="s">
        <v>127</v>
      </c>
      <c r="D2963" s="1" t="s">
        <v>18</v>
      </c>
      <c r="E2963">
        <v>98359</v>
      </c>
      <c r="F2963">
        <v>2025</v>
      </c>
      <c r="G2963" s="1" t="s">
        <v>18941</v>
      </c>
      <c r="H2963" s="1" t="s">
        <v>760</v>
      </c>
      <c r="I2963" s="1" t="s">
        <v>27</v>
      </c>
      <c r="J2963" s="1" t="s">
        <v>81</v>
      </c>
      <c r="K2963">
        <v>0</v>
      </c>
      <c r="L2963">
        <v>26</v>
      </c>
      <c r="M2963">
        <v>281294093</v>
      </c>
      <c r="N2963" s="1" t="s">
        <v>128</v>
      </c>
      <c r="O2963" s="1" t="s">
        <v>23</v>
      </c>
      <c r="P2963">
        <v>53035092803</v>
      </c>
      <c r="Q2963">
        <v>1</v>
      </c>
      <c r="R2963" s="1" t="s">
        <v>18921</v>
      </c>
    </row>
    <row r="2964" spans="1:18">
      <c r="A2964" s="1" t="s">
        <v>3648</v>
      </c>
      <c r="B2964" s="1" t="s">
        <v>718</v>
      </c>
      <c r="C2964" s="1" t="s">
        <v>719</v>
      </c>
      <c r="D2964" s="1" t="s">
        <v>18</v>
      </c>
      <c r="E2964">
        <v>98682</v>
      </c>
      <c r="F2964">
        <v>2015</v>
      </c>
      <c r="G2964" s="1" t="s">
        <v>17901</v>
      </c>
      <c r="H2964" s="1" t="s">
        <v>66</v>
      </c>
      <c r="I2964" s="1" t="s">
        <v>20</v>
      </c>
      <c r="J2964" s="1" t="s">
        <v>67</v>
      </c>
      <c r="K2964">
        <v>19</v>
      </c>
      <c r="L2964">
        <v>17</v>
      </c>
      <c r="M2964">
        <v>130777811</v>
      </c>
      <c r="N2964" s="1" t="s">
        <v>720</v>
      </c>
      <c r="O2964" s="1" t="s">
        <v>721</v>
      </c>
      <c r="P2964">
        <v>53011041313</v>
      </c>
      <c r="Q2964">
        <v>11</v>
      </c>
      <c r="R2964" s="1" t="s">
        <v>18919</v>
      </c>
    </row>
    <row r="2965" spans="1:18">
      <c r="A2965" s="1" t="s">
        <v>3649</v>
      </c>
      <c r="B2965" s="1" t="s">
        <v>31</v>
      </c>
      <c r="C2965" s="1" t="s">
        <v>32</v>
      </c>
      <c r="D2965" s="1" t="s">
        <v>18</v>
      </c>
      <c r="E2965">
        <v>98177</v>
      </c>
      <c r="F2965">
        <v>2016</v>
      </c>
      <c r="G2965" s="1" t="s">
        <v>18923</v>
      </c>
      <c r="H2965" s="1" t="s">
        <v>63</v>
      </c>
      <c r="I2965" s="1" t="s">
        <v>27</v>
      </c>
      <c r="J2965" s="1" t="s">
        <v>21</v>
      </c>
      <c r="K2965">
        <v>93</v>
      </c>
      <c r="L2965">
        <v>36</v>
      </c>
      <c r="M2965">
        <v>129750190</v>
      </c>
      <c r="N2965" s="1" t="s">
        <v>101</v>
      </c>
      <c r="O2965" s="1" t="s">
        <v>35</v>
      </c>
      <c r="P2965">
        <v>53033001400</v>
      </c>
      <c r="Q2965">
        <v>10</v>
      </c>
      <c r="R2965" s="1" t="s">
        <v>18921</v>
      </c>
    </row>
    <row r="2966" spans="1:18">
      <c r="A2966" s="1" t="s">
        <v>3650</v>
      </c>
      <c r="B2966" s="1" t="s">
        <v>31</v>
      </c>
      <c r="C2966" s="1" t="s">
        <v>887</v>
      </c>
      <c r="D2966" s="1" t="s">
        <v>18</v>
      </c>
      <c r="E2966">
        <v>98155</v>
      </c>
      <c r="F2966">
        <v>2024</v>
      </c>
      <c r="G2966" s="1" t="s">
        <v>18931</v>
      </c>
      <c r="H2966" s="1" t="s">
        <v>969</v>
      </c>
      <c r="I2966" s="1" t="s">
        <v>20</v>
      </c>
      <c r="J2966" s="1" t="s">
        <v>21</v>
      </c>
      <c r="K2966">
        <v>41</v>
      </c>
      <c r="L2966">
        <v>46</v>
      </c>
      <c r="M2966">
        <v>261382369</v>
      </c>
      <c r="N2966" s="1" t="s">
        <v>888</v>
      </c>
      <c r="O2966" s="1" t="s">
        <v>35</v>
      </c>
      <c r="P2966">
        <v>53033021300</v>
      </c>
      <c r="Q2966">
        <v>2</v>
      </c>
      <c r="R2966" s="1" t="s">
        <v>18919</v>
      </c>
    </row>
    <row r="2967" spans="1:18">
      <c r="A2967" s="1" t="s">
        <v>3651</v>
      </c>
      <c r="B2967" s="1" t="s">
        <v>31</v>
      </c>
      <c r="C2967" s="1" t="s">
        <v>62</v>
      </c>
      <c r="D2967" s="1" t="s">
        <v>18</v>
      </c>
      <c r="E2967">
        <v>98033</v>
      </c>
      <c r="F2967">
        <v>2022</v>
      </c>
      <c r="G2967" s="1" t="s">
        <v>18924</v>
      </c>
      <c r="H2967" s="1" t="s">
        <v>72</v>
      </c>
      <c r="I2967" s="1" t="s">
        <v>27</v>
      </c>
      <c r="J2967" s="1" t="s">
        <v>81</v>
      </c>
      <c r="K2967">
        <v>0</v>
      </c>
      <c r="L2967">
        <v>45</v>
      </c>
      <c r="M2967">
        <v>267981206</v>
      </c>
      <c r="N2967" s="1" t="s">
        <v>64</v>
      </c>
      <c r="O2967" s="1" t="s">
        <v>54</v>
      </c>
      <c r="P2967">
        <v>53033022401</v>
      </c>
      <c r="Q2967">
        <v>4</v>
      </c>
      <c r="R2967" s="1" t="s">
        <v>18921</v>
      </c>
    </row>
    <row r="2968" spans="1:18">
      <c r="A2968" s="1" t="s">
        <v>3652</v>
      </c>
      <c r="B2968" s="1" t="s">
        <v>31</v>
      </c>
      <c r="C2968" s="1" t="s">
        <v>32</v>
      </c>
      <c r="D2968" s="1" t="s">
        <v>18</v>
      </c>
      <c r="E2968">
        <v>98104</v>
      </c>
      <c r="F2968">
        <v>2023</v>
      </c>
      <c r="G2968" s="1" t="s">
        <v>18937</v>
      </c>
      <c r="H2968" s="1" t="s">
        <v>395</v>
      </c>
      <c r="I2968" s="1" t="s">
        <v>27</v>
      </c>
      <c r="J2968" s="1" t="s">
        <v>81</v>
      </c>
      <c r="K2968">
        <v>0</v>
      </c>
      <c r="L2968">
        <v>43</v>
      </c>
      <c r="M2968">
        <v>260817518</v>
      </c>
      <c r="N2968" s="1" t="s">
        <v>1395</v>
      </c>
      <c r="O2968" s="1" t="s">
        <v>35</v>
      </c>
      <c r="P2968">
        <v>53033008300</v>
      </c>
      <c r="Q2968">
        <v>3</v>
      </c>
      <c r="R2968" s="1" t="s">
        <v>18921</v>
      </c>
    </row>
    <row r="2969" spans="1:18">
      <c r="A2969" s="1" t="s">
        <v>3653</v>
      </c>
      <c r="B2969" s="1" t="s">
        <v>31</v>
      </c>
      <c r="C2969" s="1" t="s">
        <v>32</v>
      </c>
      <c r="D2969" s="1" t="s">
        <v>18</v>
      </c>
      <c r="E2969">
        <v>98125</v>
      </c>
      <c r="F2969">
        <v>2022</v>
      </c>
      <c r="G2969" s="1" t="s">
        <v>18924</v>
      </c>
      <c r="H2969" s="1" t="s">
        <v>782</v>
      </c>
      <c r="I2969" s="1" t="s">
        <v>27</v>
      </c>
      <c r="J2969" s="1" t="s">
        <v>81</v>
      </c>
      <c r="K2969">
        <v>0</v>
      </c>
      <c r="L2969">
        <v>46</v>
      </c>
      <c r="M2969">
        <v>228255128</v>
      </c>
      <c r="N2969" s="1" t="s">
        <v>769</v>
      </c>
      <c r="O2969" s="1" t="s">
        <v>35</v>
      </c>
      <c r="P2969">
        <v>53033001100</v>
      </c>
      <c r="Q2969">
        <v>4</v>
      </c>
      <c r="R2969" s="1" t="s">
        <v>18921</v>
      </c>
    </row>
    <row r="2970" spans="1:18">
      <c r="A2970" s="1" t="s">
        <v>3654</v>
      </c>
      <c r="B2970" s="1" t="s">
        <v>875</v>
      </c>
      <c r="C2970" s="1" t="s">
        <v>1181</v>
      </c>
      <c r="D2970" s="1" t="s">
        <v>18</v>
      </c>
      <c r="E2970">
        <v>98674</v>
      </c>
      <c r="F2970">
        <v>2018</v>
      </c>
      <c r="G2970" s="1" t="s">
        <v>18920</v>
      </c>
      <c r="H2970" s="1" t="s">
        <v>52</v>
      </c>
      <c r="I2970" s="1" t="s">
        <v>27</v>
      </c>
      <c r="J2970" s="1" t="s">
        <v>21</v>
      </c>
      <c r="K2970">
        <v>249</v>
      </c>
      <c r="L2970">
        <v>20</v>
      </c>
      <c r="M2970">
        <v>478429360</v>
      </c>
      <c r="N2970" s="1" t="s">
        <v>1182</v>
      </c>
      <c r="O2970" s="1" t="s">
        <v>878</v>
      </c>
      <c r="P2970">
        <v>53015001503</v>
      </c>
      <c r="Q2970">
        <v>8</v>
      </c>
      <c r="R2970" s="1" t="s">
        <v>18921</v>
      </c>
    </row>
    <row r="2971" spans="1:18">
      <c r="A2971" s="1" t="s">
        <v>3655</v>
      </c>
      <c r="B2971" s="1" t="s">
        <v>31</v>
      </c>
      <c r="C2971" s="1" t="s">
        <v>144</v>
      </c>
      <c r="D2971" s="1" t="s">
        <v>18</v>
      </c>
      <c r="E2971">
        <v>98058</v>
      </c>
      <c r="F2971">
        <v>2026</v>
      </c>
      <c r="G2971" s="1" t="s">
        <v>18920</v>
      </c>
      <c r="H2971" s="1" t="s">
        <v>39</v>
      </c>
      <c r="I2971" s="1" t="s">
        <v>27</v>
      </c>
      <c r="J2971" s="1" t="s">
        <v>81</v>
      </c>
      <c r="K2971">
        <v>0</v>
      </c>
      <c r="L2971">
        <v>11</v>
      </c>
      <c r="M2971">
        <v>283384286</v>
      </c>
      <c r="N2971" s="1" t="s">
        <v>566</v>
      </c>
      <c r="O2971" s="1" t="s">
        <v>54</v>
      </c>
      <c r="P2971">
        <v>53033025804</v>
      </c>
      <c r="Q2971">
        <v>0</v>
      </c>
      <c r="R2971" s="1" t="s">
        <v>18921</v>
      </c>
    </row>
    <row r="2972" spans="1:18">
      <c r="A2972" s="1" t="s">
        <v>3656</v>
      </c>
      <c r="B2972" s="1" t="s">
        <v>3657</v>
      </c>
      <c r="C2972" s="1" t="s">
        <v>3658</v>
      </c>
      <c r="D2972" s="1" t="s">
        <v>18</v>
      </c>
      <c r="E2972">
        <v>98621</v>
      </c>
      <c r="F2972">
        <v>2014</v>
      </c>
      <c r="G2972" s="1" t="s">
        <v>18924</v>
      </c>
      <c r="H2972" s="1" t="s">
        <v>176</v>
      </c>
      <c r="I2972" s="1" t="s">
        <v>20</v>
      </c>
      <c r="J2972" s="1" t="s">
        <v>21</v>
      </c>
      <c r="K2972">
        <v>38</v>
      </c>
      <c r="L2972">
        <v>19</v>
      </c>
      <c r="M2972">
        <v>186237159</v>
      </c>
      <c r="N2972" s="1" t="s">
        <v>3659</v>
      </c>
      <c r="O2972" s="1" t="s">
        <v>3660</v>
      </c>
      <c r="P2972">
        <v>53069950100</v>
      </c>
      <c r="Q2972">
        <v>12</v>
      </c>
      <c r="R2972" s="1" t="s">
        <v>18919</v>
      </c>
    </row>
    <row r="2973" spans="1:18">
      <c r="A2973" s="1" t="s">
        <v>3661</v>
      </c>
      <c r="B2973" s="1" t="s">
        <v>642</v>
      </c>
      <c r="C2973" s="1" t="s">
        <v>643</v>
      </c>
      <c r="D2973" s="1" t="s">
        <v>18</v>
      </c>
      <c r="E2973">
        <v>98841</v>
      </c>
      <c r="F2973">
        <v>2024</v>
      </c>
      <c r="G2973" s="1" t="s">
        <v>17901</v>
      </c>
      <c r="H2973" s="1" t="s">
        <v>161</v>
      </c>
      <c r="I2973" s="1" t="s">
        <v>27</v>
      </c>
      <c r="J2973" s="1" t="s">
        <v>81</v>
      </c>
      <c r="K2973">
        <v>0</v>
      </c>
      <c r="L2973">
        <v>7</v>
      </c>
      <c r="M2973">
        <v>285988839</v>
      </c>
      <c r="N2973" s="1" t="s">
        <v>644</v>
      </c>
      <c r="O2973" s="1" t="s">
        <v>645</v>
      </c>
      <c r="P2973">
        <v>53047970601</v>
      </c>
      <c r="Q2973">
        <v>2</v>
      </c>
      <c r="R2973" s="1" t="s">
        <v>18921</v>
      </c>
    </row>
    <row r="2974" spans="1:18">
      <c r="A2974" s="1" t="s">
        <v>3662</v>
      </c>
      <c r="B2974" s="1" t="s">
        <v>31</v>
      </c>
      <c r="C2974" s="1" t="s">
        <v>32</v>
      </c>
      <c r="D2974" s="1" t="s">
        <v>18</v>
      </c>
      <c r="E2974">
        <v>98119</v>
      </c>
      <c r="F2974">
        <v>2022</v>
      </c>
      <c r="G2974" s="1" t="s">
        <v>18940</v>
      </c>
      <c r="H2974" s="1" t="s">
        <v>775</v>
      </c>
      <c r="I2974" s="1" t="s">
        <v>27</v>
      </c>
      <c r="J2974" s="1" t="s">
        <v>81</v>
      </c>
      <c r="K2974">
        <v>0</v>
      </c>
      <c r="L2974">
        <v>36</v>
      </c>
      <c r="M2974">
        <v>219238008</v>
      </c>
      <c r="N2974" s="1" t="s">
        <v>296</v>
      </c>
      <c r="O2974" s="1" t="s">
        <v>35</v>
      </c>
      <c r="P2974">
        <v>53033005804</v>
      </c>
      <c r="Q2974">
        <v>4</v>
      </c>
      <c r="R2974" s="1" t="s">
        <v>18921</v>
      </c>
    </row>
    <row r="2975" spans="1:18">
      <c r="A2975" s="1" t="s">
        <v>3663</v>
      </c>
      <c r="B2975" s="1" t="s">
        <v>718</v>
      </c>
      <c r="C2975" s="1" t="s">
        <v>719</v>
      </c>
      <c r="D2975" s="1" t="s">
        <v>18</v>
      </c>
      <c r="E2975">
        <v>98686</v>
      </c>
      <c r="F2975">
        <v>2024</v>
      </c>
      <c r="G2975" s="1" t="s">
        <v>18930</v>
      </c>
      <c r="H2975" s="1" t="s">
        <v>210</v>
      </c>
      <c r="I2975" s="1" t="s">
        <v>27</v>
      </c>
      <c r="J2975" s="1" t="s">
        <v>81</v>
      </c>
      <c r="K2975">
        <v>0</v>
      </c>
      <c r="L2975">
        <v>49</v>
      </c>
      <c r="M2975">
        <v>265049837</v>
      </c>
      <c r="N2975" s="1" t="s">
        <v>977</v>
      </c>
      <c r="O2975" s="1" t="s">
        <v>721</v>
      </c>
      <c r="P2975">
        <v>53011040808</v>
      </c>
      <c r="Q2975">
        <v>2</v>
      </c>
      <c r="R2975" s="1" t="s">
        <v>18921</v>
      </c>
    </row>
    <row r="2976" spans="1:18">
      <c r="A2976" s="1" t="s">
        <v>3664</v>
      </c>
      <c r="B2976" s="1" t="s">
        <v>31</v>
      </c>
      <c r="C2976" s="1" t="s">
        <v>32</v>
      </c>
      <c r="D2976" s="1" t="s">
        <v>18</v>
      </c>
      <c r="E2976">
        <v>98104</v>
      </c>
      <c r="F2976">
        <v>2014</v>
      </c>
      <c r="G2976" s="1" t="s">
        <v>18920</v>
      </c>
      <c r="H2976" s="1" t="s">
        <v>52</v>
      </c>
      <c r="I2976" s="1" t="s">
        <v>27</v>
      </c>
      <c r="J2976" s="1" t="s">
        <v>21</v>
      </c>
      <c r="K2976">
        <v>208</v>
      </c>
      <c r="L2976">
        <v>43</v>
      </c>
      <c r="M2976">
        <v>245335457</v>
      </c>
      <c r="N2976" s="1" t="s">
        <v>1395</v>
      </c>
      <c r="O2976" s="1" t="s">
        <v>35</v>
      </c>
      <c r="P2976">
        <v>53033008300</v>
      </c>
      <c r="Q2976">
        <v>12</v>
      </c>
      <c r="R2976" s="1" t="s">
        <v>18921</v>
      </c>
    </row>
    <row r="2977" spans="1:18">
      <c r="A2977" s="1" t="s">
        <v>3665</v>
      </c>
      <c r="B2977" s="1" t="s">
        <v>31</v>
      </c>
      <c r="C2977" s="1" t="s">
        <v>32</v>
      </c>
      <c r="D2977" s="1" t="s">
        <v>18</v>
      </c>
      <c r="E2977">
        <v>98133</v>
      </c>
      <c r="F2977">
        <v>2023</v>
      </c>
      <c r="G2977" s="1" t="s">
        <v>18937</v>
      </c>
      <c r="H2977" s="1" t="s">
        <v>386</v>
      </c>
      <c r="I2977" s="1" t="s">
        <v>27</v>
      </c>
      <c r="J2977" s="1" t="s">
        <v>81</v>
      </c>
      <c r="K2977">
        <v>0</v>
      </c>
      <c r="L2977">
        <v>32</v>
      </c>
      <c r="M2977">
        <v>270952566</v>
      </c>
      <c r="N2977" s="1" t="s">
        <v>142</v>
      </c>
      <c r="O2977" s="1" t="s">
        <v>35</v>
      </c>
      <c r="P2977">
        <v>53033000402</v>
      </c>
      <c r="Q2977">
        <v>3</v>
      </c>
      <c r="R2977" s="1" t="s">
        <v>18921</v>
      </c>
    </row>
    <row r="2978" spans="1:18">
      <c r="A2978" s="1" t="s">
        <v>3666</v>
      </c>
      <c r="B2978" s="1" t="s">
        <v>31</v>
      </c>
      <c r="C2978" s="1" t="s">
        <v>104</v>
      </c>
      <c r="D2978" s="1" t="s">
        <v>18</v>
      </c>
      <c r="E2978">
        <v>98052</v>
      </c>
      <c r="F2978">
        <v>2021</v>
      </c>
      <c r="G2978" s="1" t="s">
        <v>18920</v>
      </c>
      <c r="H2978" s="1" t="s">
        <v>26</v>
      </c>
      <c r="I2978" s="1" t="s">
        <v>27</v>
      </c>
      <c r="J2978" s="1" t="s">
        <v>81</v>
      </c>
      <c r="K2978">
        <v>0</v>
      </c>
      <c r="L2978">
        <v>48</v>
      </c>
      <c r="M2978">
        <v>138252789</v>
      </c>
      <c r="N2978" s="1" t="s">
        <v>105</v>
      </c>
      <c r="O2978" s="1" t="s">
        <v>54</v>
      </c>
      <c r="P2978">
        <v>53033032325</v>
      </c>
      <c r="Q2978">
        <v>5</v>
      </c>
      <c r="R2978" s="1" t="s">
        <v>18921</v>
      </c>
    </row>
    <row r="2979" spans="1:18">
      <c r="A2979" s="1" t="s">
        <v>3667</v>
      </c>
      <c r="B2979" s="1" t="s">
        <v>31</v>
      </c>
      <c r="C2979" s="1" t="s">
        <v>120</v>
      </c>
      <c r="D2979" s="1" t="s">
        <v>18</v>
      </c>
      <c r="E2979">
        <v>98031</v>
      </c>
      <c r="F2979">
        <v>2024</v>
      </c>
      <c r="G2979" s="1" t="s">
        <v>18924</v>
      </c>
      <c r="H2979" s="1" t="s">
        <v>748</v>
      </c>
      <c r="I2979" s="1" t="s">
        <v>27</v>
      </c>
      <c r="J2979" s="1" t="s">
        <v>81</v>
      </c>
      <c r="K2979">
        <v>0</v>
      </c>
      <c r="L2979">
        <v>11</v>
      </c>
      <c r="M2979">
        <v>285013326</v>
      </c>
      <c r="N2979" s="1" t="s">
        <v>273</v>
      </c>
      <c r="O2979" s="1" t="s">
        <v>54</v>
      </c>
      <c r="P2979">
        <v>53033029306</v>
      </c>
      <c r="Q2979">
        <v>2</v>
      </c>
      <c r="R2979" s="1" t="s">
        <v>18921</v>
      </c>
    </row>
    <row r="2980" spans="1:18">
      <c r="A2980" s="1" t="s">
        <v>3668</v>
      </c>
      <c r="B2980" s="1" t="s">
        <v>718</v>
      </c>
      <c r="C2980" s="1" t="s">
        <v>719</v>
      </c>
      <c r="D2980" s="1" t="s">
        <v>18</v>
      </c>
      <c r="E2980">
        <v>98660</v>
      </c>
      <c r="F2980">
        <v>2025</v>
      </c>
      <c r="G2980" s="1" t="s">
        <v>18931</v>
      </c>
      <c r="H2980" s="1" t="s">
        <v>249</v>
      </c>
      <c r="I2980" s="1" t="s">
        <v>20</v>
      </c>
      <c r="J2980" s="1" t="s">
        <v>21</v>
      </c>
      <c r="K2980">
        <v>32</v>
      </c>
      <c r="L2980">
        <v>49</v>
      </c>
      <c r="M2980">
        <v>282454861</v>
      </c>
      <c r="N2980" s="1" t="s">
        <v>1055</v>
      </c>
      <c r="O2980" s="1" t="s">
        <v>721</v>
      </c>
      <c r="P2980">
        <v>53011042300</v>
      </c>
      <c r="Q2980">
        <v>1</v>
      </c>
      <c r="R2980" s="1" t="s">
        <v>18919</v>
      </c>
    </row>
    <row r="2981" spans="1:18">
      <c r="A2981" s="1" t="s">
        <v>3669</v>
      </c>
      <c r="B2981" s="1" t="s">
        <v>31</v>
      </c>
      <c r="C2981" s="1" t="s">
        <v>104</v>
      </c>
      <c r="D2981" s="1" t="s">
        <v>18</v>
      </c>
      <c r="E2981">
        <v>98052</v>
      </c>
      <c r="F2981">
        <v>2020</v>
      </c>
      <c r="G2981" s="1" t="s">
        <v>18936</v>
      </c>
      <c r="H2981" s="1" t="s">
        <v>282</v>
      </c>
      <c r="I2981" s="1" t="s">
        <v>27</v>
      </c>
      <c r="J2981" s="1" t="s">
        <v>21</v>
      </c>
      <c r="K2981">
        <v>203</v>
      </c>
      <c r="L2981">
        <v>45</v>
      </c>
      <c r="M2981">
        <v>271658551</v>
      </c>
      <c r="N2981" s="1" t="s">
        <v>105</v>
      </c>
      <c r="O2981" s="1" t="s">
        <v>54</v>
      </c>
      <c r="P2981">
        <v>53033032321</v>
      </c>
      <c r="Q2981">
        <v>6</v>
      </c>
      <c r="R2981" s="1" t="s">
        <v>18921</v>
      </c>
    </row>
    <row r="2982" spans="1:18">
      <c r="A2982" s="1" t="s">
        <v>3670</v>
      </c>
      <c r="B2982" s="1" t="s">
        <v>718</v>
      </c>
      <c r="C2982" s="1" t="s">
        <v>719</v>
      </c>
      <c r="D2982" s="1" t="s">
        <v>18</v>
      </c>
      <c r="E2982">
        <v>98685</v>
      </c>
      <c r="F2982">
        <v>2025</v>
      </c>
      <c r="G2982" s="1" t="s">
        <v>18920</v>
      </c>
      <c r="H2982" s="1" t="s">
        <v>26</v>
      </c>
      <c r="I2982" s="1" t="s">
        <v>27</v>
      </c>
      <c r="J2982" s="1" t="s">
        <v>81</v>
      </c>
      <c r="K2982">
        <v>0</v>
      </c>
      <c r="L2982">
        <v>18</v>
      </c>
      <c r="M2982">
        <v>285803059</v>
      </c>
      <c r="N2982" s="1" t="s">
        <v>749</v>
      </c>
      <c r="O2982" s="1" t="s">
        <v>721</v>
      </c>
      <c r="P2982">
        <v>53011040908</v>
      </c>
      <c r="Q2982">
        <v>1</v>
      </c>
      <c r="R2982" s="1" t="s">
        <v>18921</v>
      </c>
    </row>
    <row r="2983" spans="1:18">
      <c r="A2983" s="1" t="s">
        <v>3671</v>
      </c>
      <c r="B2983" s="1" t="s">
        <v>31</v>
      </c>
      <c r="C2983" s="1" t="s">
        <v>32</v>
      </c>
      <c r="D2983" s="1" t="s">
        <v>18</v>
      </c>
      <c r="E2983">
        <v>98119</v>
      </c>
      <c r="F2983">
        <v>2016</v>
      </c>
      <c r="G2983" s="1" t="s">
        <v>17901</v>
      </c>
      <c r="H2983" s="1" t="s">
        <v>66</v>
      </c>
      <c r="I2983" s="1" t="s">
        <v>20</v>
      </c>
      <c r="J2983" s="1" t="s">
        <v>67</v>
      </c>
      <c r="K2983">
        <v>19</v>
      </c>
      <c r="L2983">
        <v>36</v>
      </c>
      <c r="M2983">
        <v>162431944</v>
      </c>
      <c r="N2983" s="1" t="s">
        <v>296</v>
      </c>
      <c r="O2983" s="1" t="s">
        <v>35</v>
      </c>
      <c r="P2983">
        <v>53033005901</v>
      </c>
      <c r="Q2983">
        <v>10</v>
      </c>
      <c r="R2983" s="1" t="s">
        <v>18919</v>
      </c>
    </row>
    <row r="2984" spans="1:18">
      <c r="A2984" s="1" t="s">
        <v>3672</v>
      </c>
      <c r="B2984" s="1" t="s">
        <v>31</v>
      </c>
      <c r="C2984" s="1" t="s">
        <v>51</v>
      </c>
      <c r="D2984" s="1" t="s">
        <v>18</v>
      </c>
      <c r="E2984">
        <v>98168</v>
      </c>
      <c r="F2984">
        <v>2026</v>
      </c>
      <c r="G2984" s="1" t="s">
        <v>18927</v>
      </c>
      <c r="H2984" s="1" t="s">
        <v>208</v>
      </c>
      <c r="I2984" s="1" t="s">
        <v>20</v>
      </c>
      <c r="J2984" s="1" t="s">
        <v>21</v>
      </c>
      <c r="K2984">
        <v>38</v>
      </c>
      <c r="L2984">
        <v>34</v>
      </c>
      <c r="M2984">
        <v>291936613</v>
      </c>
      <c r="N2984" s="1" t="s">
        <v>148</v>
      </c>
      <c r="O2984" s="1" t="s">
        <v>35</v>
      </c>
      <c r="P2984">
        <v>53033027400</v>
      </c>
      <c r="Q2984">
        <v>0</v>
      </c>
      <c r="R2984" s="1" t="s">
        <v>18919</v>
      </c>
    </row>
    <row r="2985" spans="1:18">
      <c r="A2985" s="1" t="s">
        <v>3673</v>
      </c>
      <c r="B2985" s="1" t="s">
        <v>31</v>
      </c>
      <c r="C2985" s="1" t="s">
        <v>32</v>
      </c>
      <c r="D2985" s="1" t="s">
        <v>18</v>
      </c>
      <c r="E2985">
        <v>98115</v>
      </c>
      <c r="F2985">
        <v>2023</v>
      </c>
      <c r="G2985" s="1" t="s">
        <v>18938</v>
      </c>
      <c r="H2985" s="1" t="s">
        <v>484</v>
      </c>
      <c r="I2985" s="1" t="s">
        <v>20</v>
      </c>
      <c r="J2985" s="1" t="s">
        <v>21</v>
      </c>
      <c r="K2985">
        <v>32</v>
      </c>
      <c r="L2985">
        <v>46</v>
      </c>
      <c r="M2985">
        <v>261724928</v>
      </c>
      <c r="N2985" s="1" t="s">
        <v>270</v>
      </c>
      <c r="O2985" s="1" t="s">
        <v>35</v>
      </c>
      <c r="P2985">
        <v>53033002200</v>
      </c>
      <c r="Q2985">
        <v>3</v>
      </c>
      <c r="R2985" s="1" t="s">
        <v>18919</v>
      </c>
    </row>
    <row r="2986" spans="1:18">
      <c r="A2986" s="1" t="s">
        <v>3674</v>
      </c>
      <c r="B2986" s="1" t="s">
        <v>718</v>
      </c>
      <c r="C2986" s="1" t="s">
        <v>719</v>
      </c>
      <c r="D2986" s="1" t="s">
        <v>18</v>
      </c>
      <c r="E2986">
        <v>98682</v>
      </c>
      <c r="F2986">
        <v>2023</v>
      </c>
      <c r="G2986" s="1" t="s">
        <v>18935</v>
      </c>
      <c r="H2986" s="1" t="s">
        <v>277</v>
      </c>
      <c r="I2986" s="1" t="s">
        <v>27</v>
      </c>
      <c r="J2986" s="1" t="s">
        <v>81</v>
      </c>
      <c r="K2986">
        <v>0</v>
      </c>
      <c r="L2986">
        <v>17</v>
      </c>
      <c r="M2986">
        <v>220364091</v>
      </c>
      <c r="N2986" s="1" t="s">
        <v>720</v>
      </c>
      <c r="O2986" s="1" t="s">
        <v>721</v>
      </c>
      <c r="P2986">
        <v>53011041313</v>
      </c>
      <c r="Q2986">
        <v>3</v>
      </c>
      <c r="R2986" s="1" t="s">
        <v>18921</v>
      </c>
    </row>
    <row r="2987" spans="1:18">
      <c r="A2987" s="1" t="s">
        <v>3675</v>
      </c>
      <c r="B2987" s="1" t="s">
        <v>31</v>
      </c>
      <c r="C2987" s="1" t="s">
        <v>32</v>
      </c>
      <c r="D2987" s="1" t="s">
        <v>18</v>
      </c>
      <c r="E2987">
        <v>98122</v>
      </c>
      <c r="F2987">
        <v>2022</v>
      </c>
      <c r="G2987" s="1" t="s">
        <v>18934</v>
      </c>
      <c r="H2987" s="1" t="s">
        <v>234</v>
      </c>
      <c r="I2987" s="1" t="s">
        <v>27</v>
      </c>
      <c r="J2987" s="1" t="s">
        <v>81</v>
      </c>
      <c r="K2987">
        <v>0</v>
      </c>
      <c r="L2987">
        <v>43</v>
      </c>
      <c r="M2987">
        <v>287313638</v>
      </c>
      <c r="N2987" s="1" t="s">
        <v>704</v>
      </c>
      <c r="O2987" s="1" t="s">
        <v>35</v>
      </c>
      <c r="P2987">
        <v>53033007502</v>
      </c>
      <c r="Q2987">
        <v>4</v>
      </c>
      <c r="R2987" s="1" t="s">
        <v>18921</v>
      </c>
    </row>
    <row r="2988" spans="1:18">
      <c r="A2988" s="1" t="s">
        <v>3676</v>
      </c>
      <c r="B2988" s="1" t="s">
        <v>31</v>
      </c>
      <c r="C2988" s="1" t="s">
        <v>51</v>
      </c>
      <c r="D2988" s="1" t="s">
        <v>18</v>
      </c>
      <c r="E2988">
        <v>98146</v>
      </c>
      <c r="F2988">
        <v>2026</v>
      </c>
      <c r="G2988" s="1" t="s">
        <v>18925</v>
      </c>
      <c r="H2988" s="1" t="s">
        <v>76</v>
      </c>
      <c r="I2988" s="1" t="s">
        <v>27</v>
      </c>
      <c r="J2988" s="1" t="s">
        <v>81</v>
      </c>
      <c r="K2988">
        <v>0</v>
      </c>
      <c r="L2988">
        <v>34</v>
      </c>
      <c r="M2988">
        <v>287744929</v>
      </c>
      <c r="N2988" s="1" t="s">
        <v>740</v>
      </c>
      <c r="O2988" s="1" t="s">
        <v>35</v>
      </c>
      <c r="P2988">
        <v>53033026700</v>
      </c>
      <c r="Q2988">
        <v>0</v>
      </c>
      <c r="R2988" s="1" t="s">
        <v>18921</v>
      </c>
    </row>
    <row r="2989" spans="1:18">
      <c r="A2989" s="1" t="s">
        <v>3677</v>
      </c>
      <c r="B2989" s="1" t="s">
        <v>31</v>
      </c>
      <c r="C2989" s="1" t="s">
        <v>87</v>
      </c>
      <c r="D2989" s="1" t="s">
        <v>18</v>
      </c>
      <c r="E2989">
        <v>98006</v>
      </c>
      <c r="F2989">
        <v>2019</v>
      </c>
      <c r="G2989" s="1" t="s">
        <v>18925</v>
      </c>
      <c r="H2989" s="1" t="s">
        <v>76</v>
      </c>
      <c r="I2989" s="1" t="s">
        <v>27</v>
      </c>
      <c r="J2989" s="1" t="s">
        <v>21</v>
      </c>
      <c r="K2989">
        <v>150</v>
      </c>
      <c r="L2989">
        <v>41</v>
      </c>
      <c r="M2989">
        <v>8531288</v>
      </c>
      <c r="N2989" s="1" t="s">
        <v>872</v>
      </c>
      <c r="O2989" s="1" t="s">
        <v>54</v>
      </c>
      <c r="P2989">
        <v>53033024701</v>
      </c>
      <c r="Q2989">
        <v>7</v>
      </c>
      <c r="R2989" s="1" t="s">
        <v>18921</v>
      </c>
    </row>
    <row r="2990" spans="1:18">
      <c r="A2990" s="1" t="s">
        <v>3678</v>
      </c>
      <c r="B2990" s="1" t="s">
        <v>31</v>
      </c>
      <c r="C2990" s="1" t="s">
        <v>1423</v>
      </c>
      <c r="D2990" s="1" t="s">
        <v>18</v>
      </c>
      <c r="E2990">
        <v>98004</v>
      </c>
      <c r="F2990">
        <v>2021</v>
      </c>
      <c r="G2990" s="1" t="s">
        <v>18931</v>
      </c>
      <c r="H2990" s="1" t="s">
        <v>249</v>
      </c>
      <c r="I2990" s="1" t="s">
        <v>20</v>
      </c>
      <c r="J2990" s="1" t="s">
        <v>67</v>
      </c>
      <c r="K2990">
        <v>18</v>
      </c>
      <c r="L2990">
        <v>41</v>
      </c>
      <c r="M2990">
        <v>132707879</v>
      </c>
      <c r="N2990" s="1" t="s">
        <v>88</v>
      </c>
      <c r="O2990" s="1" t="s">
        <v>54</v>
      </c>
      <c r="P2990">
        <v>53033023901</v>
      </c>
      <c r="Q2990">
        <v>5</v>
      </c>
      <c r="R2990" s="1" t="s">
        <v>18919</v>
      </c>
    </row>
    <row r="2991" spans="1:18">
      <c r="A2991" s="1" t="s">
        <v>3679</v>
      </c>
      <c r="B2991" s="1" t="s">
        <v>31</v>
      </c>
      <c r="C2991" s="1" t="s">
        <v>104</v>
      </c>
      <c r="D2991" s="1" t="s">
        <v>18</v>
      </c>
      <c r="E2991">
        <v>98052</v>
      </c>
      <c r="F2991">
        <v>2016</v>
      </c>
      <c r="G2991" s="1" t="s">
        <v>18936</v>
      </c>
      <c r="H2991" s="1" t="s">
        <v>1377</v>
      </c>
      <c r="I2991" s="1" t="s">
        <v>20</v>
      </c>
      <c r="J2991" s="1" t="s">
        <v>67</v>
      </c>
      <c r="K2991">
        <v>14</v>
      </c>
      <c r="L2991">
        <v>45</v>
      </c>
      <c r="M2991">
        <v>257138864</v>
      </c>
      <c r="N2991" s="1" t="s">
        <v>105</v>
      </c>
      <c r="O2991" s="1" t="s">
        <v>54</v>
      </c>
      <c r="P2991">
        <v>53033032324</v>
      </c>
      <c r="Q2991">
        <v>10</v>
      </c>
      <c r="R2991" s="1" t="s">
        <v>18919</v>
      </c>
    </row>
    <row r="2992" spans="1:18">
      <c r="A2992" s="1" t="s">
        <v>3680</v>
      </c>
      <c r="B2992" s="1" t="s">
        <v>31</v>
      </c>
      <c r="C2992" s="1" t="s">
        <v>62</v>
      </c>
      <c r="D2992" s="1" t="s">
        <v>18</v>
      </c>
      <c r="E2992">
        <v>98033</v>
      </c>
      <c r="F2992">
        <v>2026</v>
      </c>
      <c r="G2992" s="1" t="s">
        <v>18930</v>
      </c>
      <c r="H2992" s="1" t="s">
        <v>1325</v>
      </c>
      <c r="I2992" s="1" t="s">
        <v>27</v>
      </c>
      <c r="J2992" s="1" t="s">
        <v>81</v>
      </c>
      <c r="K2992">
        <v>0</v>
      </c>
      <c r="L2992">
        <v>48</v>
      </c>
      <c r="M2992">
        <v>290743295</v>
      </c>
      <c r="N2992" s="1" t="s">
        <v>64</v>
      </c>
      <c r="O2992" s="1" t="s">
        <v>54</v>
      </c>
      <c r="P2992">
        <v>53033022702</v>
      </c>
      <c r="Q2992">
        <v>0</v>
      </c>
      <c r="R2992" s="1" t="s">
        <v>18921</v>
      </c>
    </row>
    <row r="2993" spans="1:18">
      <c r="A2993" s="1" t="s">
        <v>3681</v>
      </c>
      <c r="B2993" s="1" t="s">
        <v>31</v>
      </c>
      <c r="C2993" s="1" t="s">
        <v>32</v>
      </c>
      <c r="D2993" s="1" t="s">
        <v>18</v>
      </c>
      <c r="E2993">
        <v>98178</v>
      </c>
      <c r="F2993">
        <v>2019</v>
      </c>
      <c r="G2993" s="1" t="s">
        <v>18923</v>
      </c>
      <c r="H2993" s="1" t="s">
        <v>139</v>
      </c>
      <c r="I2993" s="1" t="s">
        <v>27</v>
      </c>
      <c r="J2993" s="1" t="s">
        <v>21</v>
      </c>
      <c r="K2993">
        <v>239</v>
      </c>
      <c r="L2993">
        <v>37</v>
      </c>
      <c r="M2993">
        <v>8188813</v>
      </c>
      <c r="N2993" s="1" t="s">
        <v>843</v>
      </c>
      <c r="O2993" s="1" t="s">
        <v>35</v>
      </c>
      <c r="P2993">
        <v>53033011901</v>
      </c>
      <c r="Q2993">
        <v>7</v>
      </c>
      <c r="R2993" s="1" t="s">
        <v>18921</v>
      </c>
    </row>
    <row r="2994" spans="1:18">
      <c r="A2994" s="1" t="s">
        <v>3682</v>
      </c>
      <c r="B2994" s="1" t="s">
        <v>31</v>
      </c>
      <c r="C2994" s="1" t="s">
        <v>259</v>
      </c>
      <c r="D2994" s="1" t="s">
        <v>18</v>
      </c>
      <c r="E2994">
        <v>98075</v>
      </c>
      <c r="F2994">
        <v>2025</v>
      </c>
      <c r="G2994" s="1" t="s">
        <v>18918</v>
      </c>
      <c r="H2994" s="1" t="s">
        <v>2127</v>
      </c>
      <c r="I2994" s="1" t="s">
        <v>20</v>
      </c>
      <c r="J2994" s="1" t="s">
        <v>21</v>
      </c>
      <c r="K2994">
        <v>40</v>
      </c>
      <c r="L2994">
        <v>41</v>
      </c>
      <c r="M2994">
        <v>281147653</v>
      </c>
      <c r="N2994" s="1" t="s">
        <v>260</v>
      </c>
      <c r="O2994" s="1" t="s">
        <v>54</v>
      </c>
      <c r="P2994">
        <v>53033032215</v>
      </c>
      <c r="Q2994">
        <v>1</v>
      </c>
      <c r="R2994" s="1" t="s">
        <v>18919</v>
      </c>
    </row>
    <row r="2995" spans="1:18">
      <c r="A2995" s="1" t="s">
        <v>3683</v>
      </c>
      <c r="B2995" s="1" t="s">
        <v>25</v>
      </c>
      <c r="C2995" s="1" t="s">
        <v>25</v>
      </c>
      <c r="D2995" s="1" t="s">
        <v>18</v>
      </c>
      <c r="E2995">
        <v>98902</v>
      </c>
      <c r="F2995">
        <v>2024</v>
      </c>
      <c r="G2995" s="1" t="s">
        <v>18940</v>
      </c>
      <c r="H2995" s="1" t="s">
        <v>775</v>
      </c>
      <c r="I2995" s="1" t="s">
        <v>27</v>
      </c>
      <c r="J2995" s="1" t="s">
        <v>81</v>
      </c>
      <c r="K2995">
        <v>0</v>
      </c>
      <c r="L2995">
        <v>15</v>
      </c>
      <c r="M2995">
        <v>271943899</v>
      </c>
      <c r="N2995" s="1" t="s">
        <v>44</v>
      </c>
      <c r="O2995" s="1" t="s">
        <v>29</v>
      </c>
      <c r="P2995">
        <v>53077001201</v>
      </c>
      <c r="Q2995">
        <v>2</v>
      </c>
      <c r="R2995" s="1" t="s">
        <v>18921</v>
      </c>
    </row>
    <row r="2996" spans="1:18">
      <c r="A2996" s="1" t="s">
        <v>3684</v>
      </c>
      <c r="B2996" s="1" t="s">
        <v>31</v>
      </c>
      <c r="C2996" s="1" t="s">
        <v>32</v>
      </c>
      <c r="D2996" s="1" t="s">
        <v>18</v>
      </c>
      <c r="E2996">
        <v>98103</v>
      </c>
      <c r="F2996">
        <v>2019</v>
      </c>
      <c r="G2996" s="1" t="s">
        <v>18940</v>
      </c>
      <c r="H2996" s="1" t="s">
        <v>617</v>
      </c>
      <c r="I2996" s="1" t="s">
        <v>27</v>
      </c>
      <c r="J2996" s="1" t="s">
        <v>21</v>
      </c>
      <c r="K2996">
        <v>125</v>
      </c>
      <c r="L2996">
        <v>43</v>
      </c>
      <c r="M2996">
        <v>148682803</v>
      </c>
      <c r="N2996" s="1" t="s">
        <v>263</v>
      </c>
      <c r="O2996" s="1" t="s">
        <v>35</v>
      </c>
      <c r="P2996">
        <v>53033005000</v>
      </c>
      <c r="Q2996">
        <v>7</v>
      </c>
      <c r="R2996" s="1" t="s">
        <v>18921</v>
      </c>
    </row>
    <row r="2997" spans="1:18">
      <c r="A2997" s="1" t="s">
        <v>3685</v>
      </c>
      <c r="B2997" s="1" t="s">
        <v>31</v>
      </c>
      <c r="C2997" s="1" t="s">
        <v>32</v>
      </c>
      <c r="D2997" s="1" t="s">
        <v>18</v>
      </c>
      <c r="E2997">
        <v>98146</v>
      </c>
      <c r="F2997">
        <v>2017</v>
      </c>
      <c r="G2997" s="1" t="s">
        <v>18930</v>
      </c>
      <c r="H2997" s="1" t="s">
        <v>150</v>
      </c>
      <c r="I2997" s="1" t="s">
        <v>20</v>
      </c>
      <c r="J2997" s="1" t="s">
        <v>67</v>
      </c>
      <c r="K2997">
        <v>25</v>
      </c>
      <c r="L2997">
        <v>34</v>
      </c>
      <c r="M2997">
        <v>115210994</v>
      </c>
      <c r="N2997" s="1" t="s">
        <v>740</v>
      </c>
      <c r="O2997" s="1" t="s">
        <v>35</v>
      </c>
      <c r="P2997">
        <v>53033012100</v>
      </c>
      <c r="Q2997">
        <v>9</v>
      </c>
      <c r="R2997" s="1" t="s">
        <v>18919</v>
      </c>
    </row>
    <row r="2998" spans="1:18">
      <c r="A2998" s="1" t="s">
        <v>3686</v>
      </c>
      <c r="B2998" s="1" t="s">
        <v>31</v>
      </c>
      <c r="C2998" s="1" t="s">
        <v>32</v>
      </c>
      <c r="D2998" s="1" t="s">
        <v>18</v>
      </c>
      <c r="E2998">
        <v>98112</v>
      </c>
      <c r="F2998">
        <v>2024</v>
      </c>
      <c r="G2998" s="1" t="s">
        <v>18931</v>
      </c>
      <c r="H2998" s="1" t="s">
        <v>249</v>
      </c>
      <c r="I2998" s="1" t="s">
        <v>20</v>
      </c>
      <c r="J2998" s="1" t="s">
        <v>21</v>
      </c>
      <c r="K2998">
        <v>32</v>
      </c>
      <c r="L2998">
        <v>43</v>
      </c>
      <c r="M2998">
        <v>289415689</v>
      </c>
      <c r="N2998" s="1" t="s">
        <v>34</v>
      </c>
      <c r="O2998" s="1" t="s">
        <v>35</v>
      </c>
      <c r="P2998">
        <v>53033006400</v>
      </c>
      <c r="Q2998">
        <v>2</v>
      </c>
      <c r="R2998" s="1" t="s">
        <v>18919</v>
      </c>
    </row>
    <row r="2999" spans="1:18">
      <c r="A2999" s="1" t="s">
        <v>3687</v>
      </c>
      <c r="B2999" s="1" t="s">
        <v>31</v>
      </c>
      <c r="C2999" s="1" t="s">
        <v>144</v>
      </c>
      <c r="D2999" s="1" t="s">
        <v>18</v>
      </c>
      <c r="E2999">
        <v>98055</v>
      </c>
      <c r="F2999">
        <v>2023</v>
      </c>
      <c r="G2999" s="1" t="s">
        <v>18923</v>
      </c>
      <c r="H2999" s="1" t="s">
        <v>305</v>
      </c>
      <c r="I2999" s="1" t="s">
        <v>20</v>
      </c>
      <c r="J2999" s="1" t="s">
        <v>21</v>
      </c>
      <c r="K2999">
        <v>32</v>
      </c>
      <c r="L2999">
        <v>11</v>
      </c>
      <c r="M2999">
        <v>262794101</v>
      </c>
      <c r="N2999" s="1" t="s">
        <v>784</v>
      </c>
      <c r="O2999" s="1" t="s">
        <v>54</v>
      </c>
      <c r="P2999">
        <v>53033025805</v>
      </c>
      <c r="Q2999">
        <v>3</v>
      </c>
      <c r="R2999" s="1" t="s">
        <v>18919</v>
      </c>
    </row>
    <row r="3000" spans="1:18">
      <c r="A3000" s="1" t="s">
        <v>3688</v>
      </c>
      <c r="B3000" s="1" t="s">
        <v>31</v>
      </c>
      <c r="C3000" s="1" t="s">
        <v>32</v>
      </c>
      <c r="D3000" s="1" t="s">
        <v>18</v>
      </c>
      <c r="E3000">
        <v>98125</v>
      </c>
      <c r="F3000">
        <v>2023</v>
      </c>
      <c r="G3000" s="1" t="s">
        <v>18922</v>
      </c>
      <c r="H3000" s="1" t="s">
        <v>445</v>
      </c>
      <c r="I3000" s="1" t="s">
        <v>27</v>
      </c>
      <c r="J3000" s="1" t="s">
        <v>81</v>
      </c>
      <c r="K3000">
        <v>0</v>
      </c>
      <c r="L3000">
        <v>46</v>
      </c>
      <c r="M3000">
        <v>257385971</v>
      </c>
      <c r="N3000" s="1" t="s">
        <v>769</v>
      </c>
      <c r="O3000" s="1" t="s">
        <v>35</v>
      </c>
      <c r="P3000">
        <v>53033000800</v>
      </c>
      <c r="Q3000">
        <v>3</v>
      </c>
      <c r="R3000" s="1" t="s">
        <v>18921</v>
      </c>
    </row>
    <row r="3001" spans="1:18">
      <c r="A3001" s="1" t="s">
        <v>3689</v>
      </c>
      <c r="B3001" s="1" t="s">
        <v>31</v>
      </c>
      <c r="C3001" s="1" t="s">
        <v>87</v>
      </c>
      <c r="D3001" s="1" t="s">
        <v>18</v>
      </c>
      <c r="E3001">
        <v>98004</v>
      </c>
      <c r="F3001">
        <v>2024</v>
      </c>
      <c r="G3001" s="1" t="s">
        <v>18920</v>
      </c>
      <c r="H3001" s="1" t="s">
        <v>913</v>
      </c>
      <c r="I3001" s="1" t="s">
        <v>27</v>
      </c>
      <c r="J3001" s="1" t="s">
        <v>81</v>
      </c>
      <c r="K3001">
        <v>0</v>
      </c>
      <c r="L3001">
        <v>48</v>
      </c>
      <c r="M3001">
        <v>274235055</v>
      </c>
      <c r="N3001" s="1" t="s">
        <v>88</v>
      </c>
      <c r="O3001" s="1" t="s">
        <v>54</v>
      </c>
      <c r="P3001">
        <v>53033024001</v>
      </c>
      <c r="Q3001">
        <v>2</v>
      </c>
      <c r="R3001" s="1" t="s">
        <v>18921</v>
      </c>
    </row>
    <row r="3002" spans="1:18">
      <c r="A3002" s="1" t="s">
        <v>3690</v>
      </c>
      <c r="B3002" s="1" t="s">
        <v>31</v>
      </c>
      <c r="C3002" s="1" t="s">
        <v>715</v>
      </c>
      <c r="D3002" s="1" t="s">
        <v>18</v>
      </c>
      <c r="E3002">
        <v>98092</v>
      </c>
      <c r="F3002">
        <v>2025</v>
      </c>
      <c r="G3002" s="1" t="s">
        <v>18934</v>
      </c>
      <c r="H3002" s="1" t="s">
        <v>737</v>
      </c>
      <c r="I3002" s="1" t="s">
        <v>27</v>
      </c>
      <c r="J3002" s="1" t="s">
        <v>81</v>
      </c>
      <c r="K3002">
        <v>0</v>
      </c>
      <c r="L3002">
        <v>47</v>
      </c>
      <c r="M3002">
        <v>287562509</v>
      </c>
      <c r="N3002" s="1" t="s">
        <v>716</v>
      </c>
      <c r="O3002" s="1" t="s">
        <v>54</v>
      </c>
      <c r="P3002">
        <v>53033029602</v>
      </c>
      <c r="Q3002">
        <v>1</v>
      </c>
      <c r="R3002" s="1" t="s">
        <v>18921</v>
      </c>
    </row>
    <row r="3003" spans="1:18">
      <c r="A3003" s="1" t="s">
        <v>3691</v>
      </c>
      <c r="B3003" s="1" t="s">
        <v>31</v>
      </c>
      <c r="C3003" s="1" t="s">
        <v>32</v>
      </c>
      <c r="D3003" s="1" t="s">
        <v>18</v>
      </c>
      <c r="E3003">
        <v>98125</v>
      </c>
      <c r="F3003">
        <v>2017</v>
      </c>
      <c r="G3003" s="1" t="s">
        <v>18920</v>
      </c>
      <c r="H3003" s="1" t="s">
        <v>39</v>
      </c>
      <c r="I3003" s="1" t="s">
        <v>27</v>
      </c>
      <c r="J3003" s="1" t="s">
        <v>21</v>
      </c>
      <c r="K3003">
        <v>200</v>
      </c>
      <c r="L3003">
        <v>46</v>
      </c>
      <c r="M3003">
        <v>251233776</v>
      </c>
      <c r="N3003" s="1" t="s">
        <v>769</v>
      </c>
      <c r="O3003" s="1" t="s">
        <v>35</v>
      </c>
      <c r="P3003">
        <v>53033001100</v>
      </c>
      <c r="Q3003">
        <v>9</v>
      </c>
      <c r="R3003" s="1" t="s">
        <v>18921</v>
      </c>
    </row>
    <row r="3004" spans="1:18">
      <c r="A3004" s="1" t="s">
        <v>3692</v>
      </c>
      <c r="B3004" s="1" t="s">
        <v>31</v>
      </c>
      <c r="C3004" s="1" t="s">
        <v>32</v>
      </c>
      <c r="D3004" s="1" t="s">
        <v>18</v>
      </c>
      <c r="E3004">
        <v>98125</v>
      </c>
      <c r="F3004">
        <v>2026</v>
      </c>
      <c r="G3004" s="1" t="s">
        <v>18930</v>
      </c>
      <c r="H3004" s="1" t="s">
        <v>3693</v>
      </c>
      <c r="I3004" s="1" t="s">
        <v>27</v>
      </c>
      <c r="J3004" s="1" t="s">
        <v>81</v>
      </c>
      <c r="K3004">
        <v>0</v>
      </c>
      <c r="L3004">
        <v>46</v>
      </c>
      <c r="M3004">
        <v>292615298</v>
      </c>
      <c r="N3004" s="1" t="s">
        <v>769</v>
      </c>
      <c r="O3004" s="1" t="s">
        <v>35</v>
      </c>
      <c r="P3004">
        <v>53033000201</v>
      </c>
      <c r="Q3004">
        <v>0</v>
      </c>
      <c r="R3004" s="1" t="s">
        <v>18921</v>
      </c>
    </row>
    <row r="3005" spans="1:18">
      <c r="A3005" s="1" t="s">
        <v>3694</v>
      </c>
      <c r="B3005" s="1" t="s">
        <v>31</v>
      </c>
      <c r="C3005" s="1" t="s">
        <v>111</v>
      </c>
      <c r="D3005" s="1" t="s">
        <v>18</v>
      </c>
      <c r="E3005">
        <v>98011</v>
      </c>
      <c r="F3005">
        <v>2018</v>
      </c>
      <c r="G3005" s="1" t="s">
        <v>18932</v>
      </c>
      <c r="H3005" s="1" t="s">
        <v>183</v>
      </c>
      <c r="I3005" s="1" t="s">
        <v>27</v>
      </c>
      <c r="J3005" s="1" t="s">
        <v>21</v>
      </c>
      <c r="K3005">
        <v>84</v>
      </c>
      <c r="L3005">
        <v>1</v>
      </c>
      <c r="M3005">
        <v>199295547</v>
      </c>
      <c r="N3005" s="1" t="s">
        <v>112</v>
      </c>
      <c r="O3005" s="1" t="s">
        <v>54</v>
      </c>
      <c r="P3005">
        <v>53033022001</v>
      </c>
      <c r="Q3005">
        <v>8</v>
      </c>
      <c r="R3005" s="1" t="s">
        <v>18921</v>
      </c>
    </row>
    <row r="3006" spans="1:18">
      <c r="A3006" s="1" t="s">
        <v>3695</v>
      </c>
      <c r="B3006" s="1" t="s">
        <v>31</v>
      </c>
      <c r="C3006" s="1" t="s">
        <v>87</v>
      </c>
      <c r="D3006" s="1" t="s">
        <v>18</v>
      </c>
      <c r="E3006">
        <v>98004</v>
      </c>
      <c r="F3006">
        <v>2025</v>
      </c>
      <c r="G3006" s="1" t="s">
        <v>18923</v>
      </c>
      <c r="H3006" s="1" t="s">
        <v>242</v>
      </c>
      <c r="I3006" s="1" t="s">
        <v>27</v>
      </c>
      <c r="J3006" s="1" t="s">
        <v>81</v>
      </c>
      <c r="K3006">
        <v>0</v>
      </c>
      <c r="L3006">
        <v>41</v>
      </c>
      <c r="M3006">
        <v>276772583</v>
      </c>
      <c r="N3006" s="1" t="s">
        <v>88</v>
      </c>
      <c r="O3006" s="1" t="s">
        <v>54</v>
      </c>
      <c r="P3006">
        <v>53033023807</v>
      </c>
      <c r="Q3006">
        <v>1</v>
      </c>
      <c r="R3006" s="1" t="s">
        <v>18921</v>
      </c>
    </row>
    <row r="3007" spans="1:18">
      <c r="A3007" s="1" t="s">
        <v>3696</v>
      </c>
      <c r="B3007" s="1" t="s">
        <v>31</v>
      </c>
      <c r="C3007" s="1" t="s">
        <v>87</v>
      </c>
      <c r="D3007" s="1" t="s">
        <v>18</v>
      </c>
      <c r="E3007">
        <v>98004</v>
      </c>
      <c r="F3007">
        <v>2021</v>
      </c>
      <c r="G3007" s="1" t="s">
        <v>18924</v>
      </c>
      <c r="H3007" s="1" t="s">
        <v>72</v>
      </c>
      <c r="I3007" s="1" t="s">
        <v>27</v>
      </c>
      <c r="J3007" s="1" t="s">
        <v>81</v>
      </c>
      <c r="K3007">
        <v>0</v>
      </c>
      <c r="L3007">
        <v>41</v>
      </c>
      <c r="M3007">
        <v>263170519</v>
      </c>
      <c r="N3007" s="1" t="s">
        <v>88</v>
      </c>
      <c r="O3007" s="1" t="s">
        <v>54</v>
      </c>
      <c r="P3007">
        <v>53033023808</v>
      </c>
      <c r="Q3007">
        <v>5</v>
      </c>
      <c r="R3007" s="1" t="s">
        <v>18921</v>
      </c>
    </row>
    <row r="3008" spans="1:18">
      <c r="A3008" s="1" t="s">
        <v>3697</v>
      </c>
      <c r="B3008" s="1" t="s">
        <v>31</v>
      </c>
      <c r="C3008" s="1" t="s">
        <v>87</v>
      </c>
      <c r="D3008" s="1" t="s">
        <v>18</v>
      </c>
      <c r="E3008">
        <v>98005</v>
      </c>
      <c r="F3008">
        <v>2022</v>
      </c>
      <c r="G3008" s="1" t="s">
        <v>18920</v>
      </c>
      <c r="H3008" s="1" t="s">
        <v>26</v>
      </c>
      <c r="I3008" s="1" t="s">
        <v>27</v>
      </c>
      <c r="J3008" s="1" t="s">
        <v>81</v>
      </c>
      <c r="K3008">
        <v>0</v>
      </c>
      <c r="L3008">
        <v>41</v>
      </c>
      <c r="M3008">
        <v>182600260</v>
      </c>
      <c r="N3008" s="1" t="s">
        <v>192</v>
      </c>
      <c r="O3008" s="1" t="s">
        <v>54</v>
      </c>
      <c r="P3008">
        <v>53033023500</v>
      </c>
      <c r="Q3008">
        <v>4</v>
      </c>
      <c r="R3008" s="1" t="s">
        <v>18921</v>
      </c>
    </row>
    <row r="3009" spans="1:18">
      <c r="A3009" s="1" t="s">
        <v>3698</v>
      </c>
      <c r="B3009" s="1" t="s">
        <v>31</v>
      </c>
      <c r="C3009" s="1" t="s">
        <v>62</v>
      </c>
      <c r="D3009" s="1" t="s">
        <v>18</v>
      </c>
      <c r="E3009">
        <v>98033</v>
      </c>
      <c r="F3009">
        <v>2025</v>
      </c>
      <c r="G3009" s="1" t="s">
        <v>18930</v>
      </c>
      <c r="H3009" s="1" t="s">
        <v>150</v>
      </c>
      <c r="I3009" s="1" t="s">
        <v>20</v>
      </c>
      <c r="J3009" s="1" t="s">
        <v>21</v>
      </c>
      <c r="K3009">
        <v>39</v>
      </c>
      <c r="L3009">
        <v>48</v>
      </c>
      <c r="M3009">
        <v>280656799</v>
      </c>
      <c r="N3009" s="1" t="s">
        <v>64</v>
      </c>
      <c r="O3009" s="1" t="s">
        <v>54</v>
      </c>
      <c r="P3009">
        <v>53033022501</v>
      </c>
      <c r="Q3009">
        <v>1</v>
      </c>
      <c r="R3009" s="1" t="s">
        <v>18919</v>
      </c>
    </row>
    <row r="3010" spans="1:18">
      <c r="A3010" s="1" t="s">
        <v>3699</v>
      </c>
      <c r="B3010" s="1" t="s">
        <v>31</v>
      </c>
      <c r="C3010" s="1" t="s">
        <v>104</v>
      </c>
      <c r="D3010" s="1" t="s">
        <v>18</v>
      </c>
      <c r="E3010">
        <v>98052</v>
      </c>
      <c r="F3010">
        <v>2024</v>
      </c>
      <c r="G3010" s="1" t="s">
        <v>18925</v>
      </c>
      <c r="H3010" s="1" t="s">
        <v>801</v>
      </c>
      <c r="I3010" s="1" t="s">
        <v>27</v>
      </c>
      <c r="J3010" s="1" t="s">
        <v>81</v>
      </c>
      <c r="K3010">
        <v>0</v>
      </c>
      <c r="L3010">
        <v>45</v>
      </c>
      <c r="M3010">
        <v>278683758</v>
      </c>
      <c r="N3010" s="1" t="s">
        <v>105</v>
      </c>
      <c r="O3010" s="1" t="s">
        <v>54</v>
      </c>
      <c r="P3010">
        <v>53033032321</v>
      </c>
      <c r="Q3010">
        <v>2</v>
      </c>
      <c r="R3010" s="1" t="s">
        <v>18921</v>
      </c>
    </row>
    <row r="3011" spans="1:18">
      <c r="A3011" s="1" t="s">
        <v>3700</v>
      </c>
      <c r="B3011" s="1" t="s">
        <v>70</v>
      </c>
      <c r="C3011" s="1" t="s">
        <v>70</v>
      </c>
      <c r="D3011" s="1" t="s">
        <v>18</v>
      </c>
      <c r="E3011">
        <v>98816</v>
      </c>
      <c r="F3011">
        <v>2025</v>
      </c>
      <c r="G3011" s="1" t="s">
        <v>18924</v>
      </c>
      <c r="H3011" s="1" t="s">
        <v>748</v>
      </c>
      <c r="I3011" s="1" t="s">
        <v>27</v>
      </c>
      <c r="J3011" s="1" t="s">
        <v>81</v>
      </c>
      <c r="K3011">
        <v>0</v>
      </c>
      <c r="L3011">
        <v>12</v>
      </c>
      <c r="M3011">
        <v>279335304</v>
      </c>
      <c r="N3011" s="1" t="s">
        <v>553</v>
      </c>
      <c r="O3011" s="1" t="s">
        <v>74</v>
      </c>
      <c r="P3011">
        <v>53007960302</v>
      </c>
      <c r="Q3011">
        <v>1</v>
      </c>
      <c r="R3011" s="1" t="s">
        <v>18921</v>
      </c>
    </row>
    <row r="3012" spans="1:18">
      <c r="A3012" s="1" t="s">
        <v>3701</v>
      </c>
      <c r="B3012" s="1" t="s">
        <v>718</v>
      </c>
      <c r="C3012" s="1" t="s">
        <v>719</v>
      </c>
      <c r="D3012" s="1" t="s">
        <v>18</v>
      </c>
      <c r="E3012">
        <v>98685</v>
      </c>
      <c r="F3012">
        <v>2026</v>
      </c>
      <c r="G3012" s="1" t="s">
        <v>18941</v>
      </c>
      <c r="H3012" s="1" t="s">
        <v>760</v>
      </c>
      <c r="I3012" s="1" t="s">
        <v>27</v>
      </c>
      <c r="J3012" s="1" t="s">
        <v>81</v>
      </c>
      <c r="K3012">
        <v>0</v>
      </c>
      <c r="L3012">
        <v>18</v>
      </c>
      <c r="M3012">
        <v>289733244</v>
      </c>
      <c r="N3012" s="1" t="s">
        <v>749</v>
      </c>
      <c r="O3012" s="1" t="s">
        <v>721</v>
      </c>
      <c r="P3012">
        <v>53011040910</v>
      </c>
      <c r="Q3012">
        <v>0</v>
      </c>
      <c r="R3012" s="1" t="s">
        <v>18921</v>
      </c>
    </row>
    <row r="3013" spans="1:18">
      <c r="A3013" s="1" t="s">
        <v>3702</v>
      </c>
      <c r="B3013" s="1" t="s">
        <v>78</v>
      </c>
      <c r="C3013" s="1" t="s">
        <v>152</v>
      </c>
      <c r="D3013" s="1" t="s">
        <v>18</v>
      </c>
      <c r="E3013">
        <v>98597</v>
      </c>
      <c r="F3013">
        <v>2023</v>
      </c>
      <c r="G3013" s="1" t="s">
        <v>18923</v>
      </c>
      <c r="H3013" s="1" t="s">
        <v>139</v>
      </c>
      <c r="I3013" s="1" t="s">
        <v>20</v>
      </c>
      <c r="J3013" s="1" t="s">
        <v>21</v>
      </c>
      <c r="K3013">
        <v>33</v>
      </c>
      <c r="L3013">
        <v>2</v>
      </c>
      <c r="M3013">
        <v>237641491</v>
      </c>
      <c r="N3013" s="1" t="s">
        <v>154</v>
      </c>
      <c r="O3013" s="1" t="s">
        <v>23</v>
      </c>
      <c r="P3013">
        <v>53067012412</v>
      </c>
      <c r="Q3013">
        <v>3</v>
      </c>
      <c r="R3013" s="1" t="s">
        <v>18919</v>
      </c>
    </row>
    <row r="3014" spans="1:18">
      <c r="A3014" s="1" t="s">
        <v>3703</v>
      </c>
      <c r="B3014" s="1" t="s">
        <v>31</v>
      </c>
      <c r="C3014" s="1" t="s">
        <v>51</v>
      </c>
      <c r="D3014" s="1" t="s">
        <v>18</v>
      </c>
      <c r="E3014">
        <v>98146</v>
      </c>
      <c r="F3014">
        <v>2017</v>
      </c>
      <c r="G3014" s="1" t="s">
        <v>18922</v>
      </c>
      <c r="H3014" s="1" t="s">
        <v>496</v>
      </c>
      <c r="I3014" s="1" t="s">
        <v>20</v>
      </c>
      <c r="J3014" s="1" t="s">
        <v>67</v>
      </c>
      <c r="K3014">
        <v>16</v>
      </c>
      <c r="L3014">
        <v>34</v>
      </c>
      <c r="M3014">
        <v>156488076</v>
      </c>
      <c r="N3014" s="1" t="s">
        <v>740</v>
      </c>
      <c r="O3014" s="1" t="s">
        <v>35</v>
      </c>
      <c r="P3014">
        <v>53033026700</v>
      </c>
      <c r="Q3014">
        <v>9</v>
      </c>
      <c r="R3014" s="1" t="s">
        <v>18919</v>
      </c>
    </row>
    <row r="3015" spans="1:18">
      <c r="A3015" s="1" t="s">
        <v>3704</v>
      </c>
      <c r="B3015" s="1" t="s">
        <v>1089</v>
      </c>
      <c r="C3015" s="1" t="s">
        <v>1090</v>
      </c>
      <c r="D3015" s="1" t="s">
        <v>18</v>
      </c>
      <c r="E3015">
        <v>98365</v>
      </c>
      <c r="F3015">
        <v>2014</v>
      </c>
      <c r="G3015" s="1" t="s">
        <v>17901</v>
      </c>
      <c r="H3015" s="1" t="s">
        <v>91</v>
      </c>
      <c r="I3015" s="1" t="s">
        <v>20</v>
      </c>
      <c r="J3015" s="1" t="s">
        <v>67</v>
      </c>
      <c r="K3015">
        <v>19</v>
      </c>
      <c r="L3015">
        <v>24</v>
      </c>
      <c r="M3015">
        <v>108145887</v>
      </c>
      <c r="N3015" s="1" t="s">
        <v>1091</v>
      </c>
      <c r="O3015" s="1" t="s">
        <v>1092</v>
      </c>
      <c r="P3015">
        <v>53031950302</v>
      </c>
      <c r="Q3015">
        <v>12</v>
      </c>
      <c r="R3015" s="1" t="s">
        <v>18919</v>
      </c>
    </row>
    <row r="3016" spans="1:18">
      <c r="A3016" s="1" t="s">
        <v>3705</v>
      </c>
      <c r="B3016" s="1" t="s">
        <v>31</v>
      </c>
      <c r="C3016" s="1" t="s">
        <v>715</v>
      </c>
      <c r="D3016" s="1" t="s">
        <v>18</v>
      </c>
      <c r="E3016">
        <v>98092</v>
      </c>
      <c r="F3016">
        <v>2023</v>
      </c>
      <c r="G3016" s="1" t="s">
        <v>18929</v>
      </c>
      <c r="H3016" s="1" t="s">
        <v>136</v>
      </c>
      <c r="I3016" s="1" t="s">
        <v>20</v>
      </c>
      <c r="J3016" s="1" t="s">
        <v>67</v>
      </c>
      <c r="K3016">
        <v>21</v>
      </c>
      <c r="L3016">
        <v>47</v>
      </c>
      <c r="M3016">
        <v>253787565</v>
      </c>
      <c r="N3016" s="1" t="s">
        <v>716</v>
      </c>
      <c r="O3016" s="1" t="s">
        <v>54</v>
      </c>
      <c r="P3016">
        <v>53033031206</v>
      </c>
      <c r="Q3016">
        <v>3</v>
      </c>
      <c r="R3016" s="1" t="s">
        <v>18919</v>
      </c>
    </row>
    <row r="3017" spans="1:18">
      <c r="A3017" s="1" t="s">
        <v>3706</v>
      </c>
      <c r="B3017" s="1" t="s">
        <v>78</v>
      </c>
      <c r="C3017" s="1" t="s">
        <v>152</v>
      </c>
      <c r="D3017" s="1" t="s">
        <v>18</v>
      </c>
      <c r="E3017">
        <v>98597</v>
      </c>
      <c r="F3017">
        <v>2021</v>
      </c>
      <c r="G3017" s="1" t="s">
        <v>1000</v>
      </c>
      <c r="H3017" s="1" t="s">
        <v>1671</v>
      </c>
      <c r="I3017" s="1" t="s">
        <v>20</v>
      </c>
      <c r="J3017" s="1" t="s">
        <v>67</v>
      </c>
      <c r="K3017">
        <v>21</v>
      </c>
      <c r="L3017">
        <v>2</v>
      </c>
      <c r="M3017">
        <v>161233173</v>
      </c>
      <c r="N3017" s="1" t="s">
        <v>154</v>
      </c>
      <c r="O3017" s="1" t="s">
        <v>23</v>
      </c>
      <c r="P3017">
        <v>53067012532</v>
      </c>
      <c r="Q3017">
        <v>5</v>
      </c>
      <c r="R3017" s="1" t="s">
        <v>18919</v>
      </c>
    </row>
    <row r="3018" spans="1:18">
      <c r="A3018" s="1" t="s">
        <v>3707</v>
      </c>
      <c r="B3018" s="1" t="s">
        <v>78</v>
      </c>
      <c r="C3018" s="1" t="s">
        <v>114</v>
      </c>
      <c r="D3018" s="1" t="s">
        <v>18</v>
      </c>
      <c r="E3018">
        <v>98502</v>
      </c>
      <c r="F3018">
        <v>2022</v>
      </c>
      <c r="G3018" s="1" t="s">
        <v>18937</v>
      </c>
      <c r="H3018" s="1" t="s">
        <v>395</v>
      </c>
      <c r="I3018" s="1" t="s">
        <v>27</v>
      </c>
      <c r="J3018" s="1" t="s">
        <v>81</v>
      </c>
      <c r="K3018">
        <v>0</v>
      </c>
      <c r="L3018">
        <v>22</v>
      </c>
      <c r="M3018">
        <v>219565937</v>
      </c>
      <c r="N3018" s="1" t="s">
        <v>140</v>
      </c>
      <c r="O3018" s="1" t="s">
        <v>23</v>
      </c>
      <c r="P3018">
        <v>53067012001</v>
      </c>
      <c r="Q3018">
        <v>4</v>
      </c>
      <c r="R3018" s="1" t="s">
        <v>18921</v>
      </c>
    </row>
    <row r="3019" spans="1:18">
      <c r="A3019" s="1" t="s">
        <v>3708</v>
      </c>
      <c r="B3019" s="1" t="s">
        <v>37</v>
      </c>
      <c r="C3019" s="1" t="s">
        <v>45</v>
      </c>
      <c r="D3019" s="1" t="s">
        <v>18</v>
      </c>
      <c r="E3019">
        <v>98367</v>
      </c>
      <c r="F3019">
        <v>2025</v>
      </c>
      <c r="G3019" s="1" t="s">
        <v>17901</v>
      </c>
      <c r="H3019" s="1" t="s">
        <v>161</v>
      </c>
      <c r="I3019" s="1" t="s">
        <v>27</v>
      </c>
      <c r="J3019" s="1" t="s">
        <v>81</v>
      </c>
      <c r="K3019">
        <v>0</v>
      </c>
      <c r="L3019">
        <v>26</v>
      </c>
      <c r="M3019">
        <v>284180690</v>
      </c>
      <c r="N3019" s="1" t="s">
        <v>60</v>
      </c>
      <c r="O3019" s="1" t="s">
        <v>23</v>
      </c>
      <c r="P3019">
        <v>53035092902</v>
      </c>
      <c r="Q3019">
        <v>1</v>
      </c>
      <c r="R3019" s="1" t="s">
        <v>18921</v>
      </c>
    </row>
    <row r="3020" spans="1:18">
      <c r="A3020" s="1" t="s">
        <v>3709</v>
      </c>
      <c r="B3020" s="1" t="s">
        <v>31</v>
      </c>
      <c r="C3020" s="1" t="s">
        <v>51</v>
      </c>
      <c r="D3020" s="1" t="s">
        <v>18</v>
      </c>
      <c r="E3020">
        <v>98166</v>
      </c>
      <c r="F3020">
        <v>2022</v>
      </c>
      <c r="G3020" s="1" t="s">
        <v>18923</v>
      </c>
      <c r="H3020" s="1" t="s">
        <v>139</v>
      </c>
      <c r="I3020" s="1" t="s">
        <v>27</v>
      </c>
      <c r="J3020" s="1" t="s">
        <v>81</v>
      </c>
      <c r="K3020">
        <v>0</v>
      </c>
      <c r="L3020">
        <v>34</v>
      </c>
      <c r="M3020">
        <v>193296008</v>
      </c>
      <c r="N3020" s="1" t="s">
        <v>53</v>
      </c>
      <c r="O3020" s="1" t="s">
        <v>54</v>
      </c>
      <c r="P3020">
        <v>53033027902</v>
      </c>
      <c r="Q3020">
        <v>4</v>
      </c>
      <c r="R3020" s="1" t="s">
        <v>18921</v>
      </c>
    </row>
    <row r="3021" spans="1:18">
      <c r="A3021" s="1" t="s">
        <v>3710</v>
      </c>
      <c r="B3021" s="1" t="s">
        <v>31</v>
      </c>
      <c r="C3021" s="1" t="s">
        <v>32</v>
      </c>
      <c r="D3021" s="1" t="s">
        <v>18</v>
      </c>
      <c r="E3021">
        <v>98177</v>
      </c>
      <c r="F3021">
        <v>2026</v>
      </c>
      <c r="G3021" s="1" t="s">
        <v>18931</v>
      </c>
      <c r="H3021" s="1" t="s">
        <v>3711</v>
      </c>
      <c r="I3021" s="1" t="s">
        <v>27</v>
      </c>
      <c r="J3021" s="1" t="s">
        <v>81</v>
      </c>
      <c r="K3021">
        <v>0</v>
      </c>
      <c r="L3021">
        <v>36</v>
      </c>
      <c r="M3021">
        <v>290894243</v>
      </c>
      <c r="N3021" s="1" t="s">
        <v>101</v>
      </c>
      <c r="O3021" s="1" t="s">
        <v>35</v>
      </c>
      <c r="P3021">
        <v>53033001600</v>
      </c>
      <c r="Q3021">
        <v>0</v>
      </c>
      <c r="R3021" s="1" t="s">
        <v>18921</v>
      </c>
    </row>
    <row r="3022" spans="1:18">
      <c r="A3022" s="1" t="s">
        <v>3712</v>
      </c>
      <c r="B3022" s="1" t="s">
        <v>31</v>
      </c>
      <c r="C3022" s="1" t="s">
        <v>62</v>
      </c>
      <c r="D3022" s="1" t="s">
        <v>18</v>
      </c>
      <c r="E3022">
        <v>98033</v>
      </c>
      <c r="F3022">
        <v>2025</v>
      </c>
      <c r="G3022" s="1" t="s">
        <v>18934</v>
      </c>
      <c r="H3022" s="1" t="s">
        <v>737</v>
      </c>
      <c r="I3022" s="1" t="s">
        <v>27</v>
      </c>
      <c r="J3022" s="1" t="s">
        <v>81</v>
      </c>
      <c r="K3022">
        <v>0</v>
      </c>
      <c r="L3022">
        <v>48</v>
      </c>
      <c r="M3022">
        <v>281572434</v>
      </c>
      <c r="N3022" s="1" t="s">
        <v>64</v>
      </c>
      <c r="O3022" s="1" t="s">
        <v>54</v>
      </c>
      <c r="P3022">
        <v>53033022501</v>
      </c>
      <c r="Q3022">
        <v>1</v>
      </c>
      <c r="R3022" s="1" t="s">
        <v>18921</v>
      </c>
    </row>
    <row r="3023" spans="1:18">
      <c r="A3023" s="1" t="s">
        <v>3713</v>
      </c>
      <c r="B3023" s="1" t="s">
        <v>31</v>
      </c>
      <c r="C3023" s="1" t="s">
        <v>87</v>
      </c>
      <c r="D3023" s="1" t="s">
        <v>18</v>
      </c>
      <c r="E3023">
        <v>98004</v>
      </c>
      <c r="F3023">
        <v>2024</v>
      </c>
      <c r="G3023" s="1" t="s">
        <v>18920</v>
      </c>
      <c r="H3023" s="1" t="s">
        <v>43</v>
      </c>
      <c r="I3023" s="1" t="s">
        <v>27</v>
      </c>
      <c r="J3023" s="1" t="s">
        <v>81</v>
      </c>
      <c r="K3023">
        <v>0</v>
      </c>
      <c r="L3023">
        <v>48</v>
      </c>
      <c r="M3023">
        <v>290570521</v>
      </c>
      <c r="N3023" s="1" t="s">
        <v>88</v>
      </c>
      <c r="O3023" s="1" t="s">
        <v>54</v>
      </c>
      <c r="P3023">
        <v>53033023805</v>
      </c>
      <c r="Q3023">
        <v>2</v>
      </c>
      <c r="R3023" s="1" t="s">
        <v>18921</v>
      </c>
    </row>
    <row r="3024" spans="1:18">
      <c r="A3024" s="1" t="s">
        <v>3714</v>
      </c>
      <c r="B3024" s="1" t="s">
        <v>31</v>
      </c>
      <c r="C3024" s="1" t="s">
        <v>32</v>
      </c>
      <c r="D3024" s="1" t="s">
        <v>18</v>
      </c>
      <c r="E3024">
        <v>98125</v>
      </c>
      <c r="F3024">
        <v>2026</v>
      </c>
      <c r="G3024" s="1" t="s">
        <v>18934</v>
      </c>
      <c r="H3024" s="1" t="s">
        <v>2497</v>
      </c>
      <c r="I3024" s="1" t="s">
        <v>27</v>
      </c>
      <c r="J3024" s="1" t="s">
        <v>81</v>
      </c>
      <c r="K3024">
        <v>0</v>
      </c>
      <c r="L3024">
        <v>46</v>
      </c>
      <c r="M3024">
        <v>281847219</v>
      </c>
      <c r="N3024" s="1" t="s">
        <v>769</v>
      </c>
      <c r="O3024" s="1" t="s">
        <v>35</v>
      </c>
      <c r="P3024">
        <v>53033002200</v>
      </c>
      <c r="Q3024">
        <v>0</v>
      </c>
      <c r="R3024" s="1" t="s">
        <v>18921</v>
      </c>
    </row>
    <row r="3025" spans="1:18">
      <c r="A3025" s="1" t="s">
        <v>3715</v>
      </c>
      <c r="B3025" s="1" t="s">
        <v>37</v>
      </c>
      <c r="C3025" s="1" t="s">
        <v>45</v>
      </c>
      <c r="D3025" s="1" t="s">
        <v>18</v>
      </c>
      <c r="E3025">
        <v>98366</v>
      </c>
      <c r="F3025">
        <v>2023</v>
      </c>
      <c r="G3025" s="1" t="s">
        <v>17901</v>
      </c>
      <c r="H3025" s="1" t="s">
        <v>161</v>
      </c>
      <c r="I3025" s="1" t="s">
        <v>27</v>
      </c>
      <c r="J3025" s="1" t="s">
        <v>81</v>
      </c>
      <c r="K3025">
        <v>0</v>
      </c>
      <c r="L3025">
        <v>26</v>
      </c>
      <c r="M3025">
        <v>241366198</v>
      </c>
      <c r="N3025" s="1" t="s">
        <v>46</v>
      </c>
      <c r="O3025" s="1" t="s">
        <v>23</v>
      </c>
      <c r="P3025">
        <v>53035092200</v>
      </c>
      <c r="Q3025">
        <v>3</v>
      </c>
      <c r="R3025" s="1" t="s">
        <v>18921</v>
      </c>
    </row>
    <row r="3026" spans="1:18">
      <c r="A3026" s="1" t="s">
        <v>3716</v>
      </c>
      <c r="B3026" s="1" t="s">
        <v>31</v>
      </c>
      <c r="C3026" s="1" t="s">
        <v>32</v>
      </c>
      <c r="D3026" s="1" t="s">
        <v>18</v>
      </c>
      <c r="E3026">
        <v>98125</v>
      </c>
      <c r="F3026">
        <v>2021</v>
      </c>
      <c r="G3026" s="1" t="s">
        <v>18922</v>
      </c>
      <c r="H3026" s="1" t="s">
        <v>414</v>
      </c>
      <c r="I3026" s="1" t="s">
        <v>20</v>
      </c>
      <c r="J3026" s="1" t="s">
        <v>67</v>
      </c>
      <c r="K3026">
        <v>18</v>
      </c>
      <c r="L3026">
        <v>46</v>
      </c>
      <c r="M3026">
        <v>140196780</v>
      </c>
      <c r="N3026" s="1" t="s">
        <v>769</v>
      </c>
      <c r="O3026" s="1" t="s">
        <v>35</v>
      </c>
      <c r="P3026">
        <v>53033000900</v>
      </c>
      <c r="Q3026">
        <v>5</v>
      </c>
      <c r="R3026" s="1" t="s">
        <v>18919</v>
      </c>
    </row>
    <row r="3027" spans="1:18">
      <c r="A3027" s="1" t="s">
        <v>3717</v>
      </c>
      <c r="B3027" s="1" t="s">
        <v>31</v>
      </c>
      <c r="C3027" s="1" t="s">
        <v>715</v>
      </c>
      <c r="D3027" s="1" t="s">
        <v>18</v>
      </c>
      <c r="E3027">
        <v>98002</v>
      </c>
      <c r="F3027">
        <v>2019</v>
      </c>
      <c r="G3027" s="1" t="s">
        <v>18938</v>
      </c>
      <c r="H3027" s="1" t="s">
        <v>484</v>
      </c>
      <c r="I3027" s="1" t="s">
        <v>20</v>
      </c>
      <c r="J3027" s="1" t="s">
        <v>21</v>
      </c>
      <c r="K3027">
        <v>32</v>
      </c>
      <c r="L3027">
        <v>30</v>
      </c>
      <c r="M3027">
        <v>282740454</v>
      </c>
      <c r="N3027" s="1" t="s">
        <v>893</v>
      </c>
      <c r="O3027" s="1" t="s">
        <v>54</v>
      </c>
      <c r="P3027">
        <v>53033030700</v>
      </c>
      <c r="Q3027">
        <v>7</v>
      </c>
      <c r="R3027" s="1" t="s">
        <v>18919</v>
      </c>
    </row>
    <row r="3028" spans="1:18">
      <c r="A3028" s="1" t="s">
        <v>3718</v>
      </c>
      <c r="B3028" s="1" t="s">
        <v>31</v>
      </c>
      <c r="C3028" s="1" t="s">
        <v>144</v>
      </c>
      <c r="D3028" s="1" t="s">
        <v>18</v>
      </c>
      <c r="E3028">
        <v>98056</v>
      </c>
      <c r="F3028">
        <v>2018</v>
      </c>
      <c r="G3028" s="1" t="s">
        <v>18918</v>
      </c>
      <c r="H3028" s="1" t="s">
        <v>190</v>
      </c>
      <c r="I3028" s="1" t="s">
        <v>20</v>
      </c>
      <c r="J3028" s="1" t="s">
        <v>67</v>
      </c>
      <c r="K3028">
        <v>14</v>
      </c>
      <c r="L3028">
        <v>41</v>
      </c>
      <c r="M3028">
        <v>136685972</v>
      </c>
      <c r="N3028" s="1" t="s">
        <v>726</v>
      </c>
      <c r="O3028" s="1" t="s">
        <v>54</v>
      </c>
      <c r="P3028">
        <v>53033025304</v>
      </c>
      <c r="Q3028">
        <v>8</v>
      </c>
      <c r="R3028" s="1" t="s">
        <v>18919</v>
      </c>
    </row>
    <row r="3029" spans="1:18">
      <c r="A3029" s="1" t="s">
        <v>3719</v>
      </c>
      <c r="B3029" s="1" t="s">
        <v>31</v>
      </c>
      <c r="C3029" s="1" t="s">
        <v>87</v>
      </c>
      <c r="D3029" s="1" t="s">
        <v>18</v>
      </c>
      <c r="E3029">
        <v>98006</v>
      </c>
      <c r="F3029">
        <v>2015</v>
      </c>
      <c r="G3029" s="1" t="s">
        <v>18920</v>
      </c>
      <c r="H3029" s="1" t="s">
        <v>52</v>
      </c>
      <c r="I3029" s="1" t="s">
        <v>27</v>
      </c>
      <c r="J3029" s="1" t="s">
        <v>21</v>
      </c>
      <c r="K3029">
        <v>208</v>
      </c>
      <c r="L3029">
        <v>41</v>
      </c>
      <c r="M3029">
        <v>476338194</v>
      </c>
      <c r="N3029" s="1" t="s">
        <v>872</v>
      </c>
      <c r="O3029" s="1" t="s">
        <v>54</v>
      </c>
      <c r="P3029">
        <v>53033024701</v>
      </c>
      <c r="Q3029">
        <v>11</v>
      </c>
      <c r="R3029" s="1" t="s">
        <v>18921</v>
      </c>
    </row>
    <row r="3030" spans="1:18">
      <c r="A3030" s="1" t="s">
        <v>3720</v>
      </c>
      <c r="B3030" s="1" t="s">
        <v>37</v>
      </c>
      <c r="C3030" s="1" t="s">
        <v>84</v>
      </c>
      <c r="D3030" s="1" t="s">
        <v>18</v>
      </c>
      <c r="E3030">
        <v>98110</v>
      </c>
      <c r="F3030">
        <v>2020</v>
      </c>
      <c r="G3030" s="1" t="s">
        <v>18918</v>
      </c>
      <c r="H3030" s="1" t="s">
        <v>48</v>
      </c>
      <c r="I3030" s="1" t="s">
        <v>27</v>
      </c>
      <c r="J3030" s="1" t="s">
        <v>21</v>
      </c>
      <c r="K3030">
        <v>153</v>
      </c>
      <c r="L3030">
        <v>23</v>
      </c>
      <c r="M3030">
        <v>245223989</v>
      </c>
      <c r="N3030" s="1" t="s">
        <v>85</v>
      </c>
      <c r="O3030" s="1" t="s">
        <v>23</v>
      </c>
      <c r="P3030">
        <v>53035090902</v>
      </c>
      <c r="Q3030">
        <v>6</v>
      </c>
      <c r="R3030" s="1" t="s">
        <v>18921</v>
      </c>
    </row>
    <row r="3031" spans="1:18">
      <c r="A3031" s="1" t="s">
        <v>3721</v>
      </c>
      <c r="B3031" s="1" t="s">
        <v>31</v>
      </c>
      <c r="C3031" s="1" t="s">
        <v>111</v>
      </c>
      <c r="D3031" s="1" t="s">
        <v>18</v>
      </c>
      <c r="E3031">
        <v>98011</v>
      </c>
      <c r="F3031">
        <v>2017</v>
      </c>
      <c r="G3031" s="1" t="s">
        <v>18920</v>
      </c>
      <c r="H3031" s="1" t="s">
        <v>39</v>
      </c>
      <c r="I3031" s="1" t="s">
        <v>27</v>
      </c>
      <c r="J3031" s="1" t="s">
        <v>21</v>
      </c>
      <c r="K3031">
        <v>200</v>
      </c>
      <c r="L3031">
        <v>1</v>
      </c>
      <c r="M3031">
        <v>275144705</v>
      </c>
      <c r="N3031" s="1" t="s">
        <v>112</v>
      </c>
      <c r="O3031" s="1" t="s">
        <v>54</v>
      </c>
      <c r="P3031">
        <v>53033021804</v>
      </c>
      <c r="Q3031">
        <v>9</v>
      </c>
      <c r="R3031" s="1" t="s">
        <v>18921</v>
      </c>
    </row>
    <row r="3032" spans="1:18">
      <c r="A3032" s="1" t="s">
        <v>3722</v>
      </c>
      <c r="B3032" s="1" t="s">
        <v>31</v>
      </c>
      <c r="C3032" s="1" t="s">
        <v>32</v>
      </c>
      <c r="D3032" s="1" t="s">
        <v>18</v>
      </c>
      <c r="E3032">
        <v>98133</v>
      </c>
      <c r="F3032">
        <v>2022</v>
      </c>
      <c r="G3032" s="1" t="s">
        <v>18934</v>
      </c>
      <c r="H3032" s="1" t="s">
        <v>234</v>
      </c>
      <c r="I3032" s="1" t="s">
        <v>27</v>
      </c>
      <c r="J3032" s="1" t="s">
        <v>81</v>
      </c>
      <c r="K3032">
        <v>0</v>
      </c>
      <c r="L3032">
        <v>46</v>
      </c>
      <c r="M3032">
        <v>272192070</v>
      </c>
      <c r="N3032" s="1" t="s">
        <v>142</v>
      </c>
      <c r="O3032" s="1" t="s">
        <v>35</v>
      </c>
      <c r="P3032">
        <v>53033000602</v>
      </c>
      <c r="Q3032">
        <v>4</v>
      </c>
      <c r="R3032" s="1" t="s">
        <v>18921</v>
      </c>
    </row>
    <row r="3033" spans="1:18">
      <c r="A3033" s="1" t="s">
        <v>3723</v>
      </c>
      <c r="B3033" s="1" t="s">
        <v>31</v>
      </c>
      <c r="C3033" s="1" t="s">
        <v>87</v>
      </c>
      <c r="D3033" s="1" t="s">
        <v>18</v>
      </c>
      <c r="E3033">
        <v>98004</v>
      </c>
      <c r="F3033">
        <v>2026</v>
      </c>
      <c r="G3033" s="1" t="s">
        <v>18927</v>
      </c>
      <c r="H3033" s="1" t="s">
        <v>3724</v>
      </c>
      <c r="I3033" s="1" t="s">
        <v>27</v>
      </c>
      <c r="J3033" s="1" t="s">
        <v>81</v>
      </c>
      <c r="K3033">
        <v>0</v>
      </c>
      <c r="L3033">
        <v>41</v>
      </c>
      <c r="M3033">
        <v>292310784</v>
      </c>
      <c r="N3033" s="1" t="s">
        <v>88</v>
      </c>
      <c r="O3033" s="1" t="s">
        <v>54</v>
      </c>
      <c r="P3033">
        <v>53033023601</v>
      </c>
      <c r="Q3033">
        <v>0</v>
      </c>
      <c r="R3033" s="1" t="s">
        <v>18921</v>
      </c>
    </row>
    <row r="3034" spans="1:18">
      <c r="A3034" s="1" t="s">
        <v>3725</v>
      </c>
      <c r="B3034" s="1" t="s">
        <v>31</v>
      </c>
      <c r="C3034" s="1" t="s">
        <v>87</v>
      </c>
      <c r="D3034" s="1" t="s">
        <v>18</v>
      </c>
      <c r="E3034">
        <v>98006</v>
      </c>
      <c r="F3034">
        <v>2025</v>
      </c>
      <c r="G3034" s="1" t="s">
        <v>18920</v>
      </c>
      <c r="H3034" s="1" t="s">
        <v>26</v>
      </c>
      <c r="I3034" s="1" t="s">
        <v>27</v>
      </c>
      <c r="J3034" s="1" t="s">
        <v>81</v>
      </c>
      <c r="K3034">
        <v>0</v>
      </c>
      <c r="L3034">
        <v>41</v>
      </c>
      <c r="M3034">
        <v>281233081</v>
      </c>
      <c r="N3034" s="1" t="s">
        <v>872</v>
      </c>
      <c r="O3034" s="1" t="s">
        <v>54</v>
      </c>
      <c r="P3034">
        <v>53033024800</v>
      </c>
      <c r="Q3034">
        <v>1</v>
      </c>
      <c r="R3034" s="1" t="s">
        <v>18921</v>
      </c>
    </row>
    <row r="3035" spans="1:18">
      <c r="A3035" s="1" t="s">
        <v>3726</v>
      </c>
      <c r="B3035" s="1" t="s">
        <v>31</v>
      </c>
      <c r="C3035" s="1" t="s">
        <v>87</v>
      </c>
      <c r="D3035" s="1" t="s">
        <v>18</v>
      </c>
      <c r="E3035">
        <v>98027</v>
      </c>
      <c r="F3035">
        <v>2019</v>
      </c>
      <c r="G3035" s="1" t="s">
        <v>18920</v>
      </c>
      <c r="H3035" s="1" t="s">
        <v>39</v>
      </c>
      <c r="I3035" s="1" t="s">
        <v>27</v>
      </c>
      <c r="J3035" s="1" t="s">
        <v>21</v>
      </c>
      <c r="K3035">
        <v>289</v>
      </c>
      <c r="L3035">
        <v>41</v>
      </c>
      <c r="M3035">
        <v>298545040</v>
      </c>
      <c r="N3035" s="1" t="s">
        <v>687</v>
      </c>
      <c r="O3035" s="1" t="s">
        <v>54</v>
      </c>
      <c r="P3035">
        <v>53033024902</v>
      </c>
      <c r="Q3035">
        <v>7</v>
      </c>
      <c r="R3035" s="1" t="s">
        <v>18921</v>
      </c>
    </row>
    <row r="3036" spans="1:18">
      <c r="A3036" s="1" t="s">
        <v>3727</v>
      </c>
      <c r="B3036" s="1" t="s">
        <v>31</v>
      </c>
      <c r="C3036" s="1" t="s">
        <v>87</v>
      </c>
      <c r="D3036" s="1" t="s">
        <v>18</v>
      </c>
      <c r="E3036">
        <v>98004</v>
      </c>
      <c r="F3036">
        <v>2023</v>
      </c>
      <c r="G3036" s="1" t="s">
        <v>18922</v>
      </c>
      <c r="H3036" s="1" t="s">
        <v>445</v>
      </c>
      <c r="I3036" s="1" t="s">
        <v>27</v>
      </c>
      <c r="J3036" s="1" t="s">
        <v>81</v>
      </c>
      <c r="K3036">
        <v>0</v>
      </c>
      <c r="L3036">
        <v>48</v>
      </c>
      <c r="M3036">
        <v>249771259</v>
      </c>
      <c r="N3036" s="1" t="s">
        <v>88</v>
      </c>
      <c r="O3036" s="1" t="s">
        <v>54</v>
      </c>
      <c r="P3036">
        <v>53033023806</v>
      </c>
      <c r="Q3036">
        <v>3</v>
      </c>
      <c r="R3036" s="1" t="s">
        <v>18921</v>
      </c>
    </row>
    <row r="3037" spans="1:18">
      <c r="A3037" s="1" t="s">
        <v>3728</v>
      </c>
      <c r="B3037" s="1" t="s">
        <v>718</v>
      </c>
      <c r="C3037" s="1" t="s">
        <v>719</v>
      </c>
      <c r="D3037" s="1" t="s">
        <v>18</v>
      </c>
      <c r="E3037">
        <v>98685</v>
      </c>
      <c r="F3037">
        <v>2018</v>
      </c>
      <c r="G3037" s="1" t="s">
        <v>18946</v>
      </c>
      <c r="H3037" s="1" t="s">
        <v>1011</v>
      </c>
      <c r="I3037" s="1" t="s">
        <v>20</v>
      </c>
      <c r="J3037" s="1" t="s">
        <v>21</v>
      </c>
      <c r="K3037">
        <v>47</v>
      </c>
      <c r="L3037">
        <v>18</v>
      </c>
      <c r="M3037">
        <v>476999176</v>
      </c>
      <c r="N3037" s="1" t="s">
        <v>749</v>
      </c>
      <c r="O3037" s="1" t="s">
        <v>721</v>
      </c>
      <c r="P3037">
        <v>53011040910</v>
      </c>
      <c r="Q3037">
        <v>8</v>
      </c>
      <c r="R3037" s="1" t="s">
        <v>18919</v>
      </c>
    </row>
    <row r="3038" spans="1:18">
      <c r="A3038" s="1" t="s">
        <v>3729</v>
      </c>
      <c r="B3038" s="1" t="s">
        <v>37</v>
      </c>
      <c r="C3038" s="1" t="s">
        <v>84</v>
      </c>
      <c r="D3038" s="1" t="s">
        <v>18</v>
      </c>
      <c r="E3038">
        <v>98110</v>
      </c>
      <c r="F3038">
        <v>2023</v>
      </c>
      <c r="G3038" s="1" t="s">
        <v>18920</v>
      </c>
      <c r="H3038" s="1" t="s">
        <v>43</v>
      </c>
      <c r="I3038" s="1" t="s">
        <v>27</v>
      </c>
      <c r="J3038" s="1" t="s">
        <v>81</v>
      </c>
      <c r="K3038">
        <v>0</v>
      </c>
      <c r="L3038">
        <v>23</v>
      </c>
      <c r="M3038">
        <v>260811022</v>
      </c>
      <c r="N3038" s="1" t="s">
        <v>85</v>
      </c>
      <c r="O3038" s="1" t="s">
        <v>23</v>
      </c>
      <c r="P3038">
        <v>53035090902</v>
      </c>
      <c r="Q3038">
        <v>3</v>
      </c>
      <c r="R3038" s="1" t="s">
        <v>18921</v>
      </c>
    </row>
    <row r="3039" spans="1:18">
      <c r="A3039" s="1" t="s">
        <v>3730</v>
      </c>
      <c r="B3039" s="1" t="s">
        <v>31</v>
      </c>
      <c r="C3039" s="1" t="s">
        <v>32</v>
      </c>
      <c r="D3039" s="1" t="s">
        <v>18</v>
      </c>
      <c r="E3039">
        <v>98133</v>
      </c>
      <c r="F3039">
        <v>2019</v>
      </c>
      <c r="G3039" s="1" t="s">
        <v>18924</v>
      </c>
      <c r="H3039" s="1" t="s">
        <v>72</v>
      </c>
      <c r="I3039" s="1" t="s">
        <v>27</v>
      </c>
      <c r="J3039" s="1" t="s">
        <v>21</v>
      </c>
      <c r="K3039">
        <v>238</v>
      </c>
      <c r="L3039">
        <v>46</v>
      </c>
      <c r="M3039">
        <v>475169628</v>
      </c>
      <c r="N3039" s="1" t="s">
        <v>142</v>
      </c>
      <c r="O3039" s="1" t="s">
        <v>35</v>
      </c>
      <c r="P3039">
        <v>53033001300</v>
      </c>
      <c r="Q3039">
        <v>7</v>
      </c>
      <c r="R3039" s="1" t="s">
        <v>18921</v>
      </c>
    </row>
    <row r="3040" spans="1:18">
      <c r="A3040" s="1" t="s">
        <v>3731</v>
      </c>
      <c r="B3040" s="1" t="s">
        <v>31</v>
      </c>
      <c r="C3040" s="1" t="s">
        <v>87</v>
      </c>
      <c r="D3040" s="1" t="s">
        <v>18</v>
      </c>
      <c r="E3040">
        <v>98004</v>
      </c>
      <c r="F3040">
        <v>2019</v>
      </c>
      <c r="G3040" s="1" t="s">
        <v>18920</v>
      </c>
      <c r="H3040" s="1" t="s">
        <v>39</v>
      </c>
      <c r="I3040" s="1" t="s">
        <v>27</v>
      </c>
      <c r="J3040" s="1" t="s">
        <v>21</v>
      </c>
      <c r="K3040">
        <v>289</v>
      </c>
      <c r="L3040">
        <v>41</v>
      </c>
      <c r="M3040">
        <v>296888490</v>
      </c>
      <c r="N3040" s="1" t="s">
        <v>88</v>
      </c>
      <c r="O3040" s="1" t="s">
        <v>54</v>
      </c>
      <c r="P3040">
        <v>53033023901</v>
      </c>
      <c r="Q3040">
        <v>7</v>
      </c>
      <c r="R3040" s="1" t="s">
        <v>18921</v>
      </c>
    </row>
    <row r="3041" spans="1:18">
      <c r="A3041" s="1" t="s">
        <v>3732</v>
      </c>
      <c r="B3041" s="1" t="s">
        <v>31</v>
      </c>
      <c r="C3041" s="1" t="s">
        <v>87</v>
      </c>
      <c r="D3041" s="1" t="s">
        <v>18</v>
      </c>
      <c r="E3041">
        <v>98004</v>
      </c>
      <c r="F3041">
        <v>2024</v>
      </c>
      <c r="G3041" s="1" t="s">
        <v>18927</v>
      </c>
      <c r="H3041" s="1" t="s">
        <v>607</v>
      </c>
      <c r="I3041" s="1" t="s">
        <v>20</v>
      </c>
      <c r="J3041" s="1" t="s">
        <v>21</v>
      </c>
      <c r="K3041">
        <v>37</v>
      </c>
      <c r="L3041">
        <v>41</v>
      </c>
      <c r="M3041">
        <v>244702615</v>
      </c>
      <c r="N3041" s="1" t="s">
        <v>88</v>
      </c>
      <c r="O3041" s="1" t="s">
        <v>54</v>
      </c>
      <c r="P3041">
        <v>53033023901</v>
      </c>
      <c r="Q3041">
        <v>2</v>
      </c>
      <c r="R3041" s="1" t="s">
        <v>18919</v>
      </c>
    </row>
    <row r="3042" spans="1:18">
      <c r="A3042" s="1" t="s">
        <v>3733</v>
      </c>
      <c r="B3042" s="1" t="s">
        <v>31</v>
      </c>
      <c r="C3042" s="1" t="s">
        <v>104</v>
      </c>
      <c r="D3042" s="1" t="s">
        <v>18</v>
      </c>
      <c r="E3042">
        <v>98052</v>
      </c>
      <c r="F3042">
        <v>2024</v>
      </c>
      <c r="G3042" s="1" t="s">
        <v>18942</v>
      </c>
      <c r="H3042" s="1" t="s">
        <v>744</v>
      </c>
      <c r="I3042" s="1" t="s">
        <v>27</v>
      </c>
      <c r="J3042" s="1" t="s">
        <v>81</v>
      </c>
      <c r="K3042">
        <v>0</v>
      </c>
      <c r="L3042">
        <v>45</v>
      </c>
      <c r="M3042">
        <v>281493768</v>
      </c>
      <c r="N3042" s="1" t="s">
        <v>105</v>
      </c>
      <c r="O3042" s="1" t="s">
        <v>54</v>
      </c>
      <c r="P3042">
        <v>53033032321</v>
      </c>
      <c r="Q3042">
        <v>2</v>
      </c>
      <c r="R3042" s="1" t="s">
        <v>18921</v>
      </c>
    </row>
    <row r="3043" spans="1:18">
      <c r="A3043" s="1" t="s">
        <v>3734</v>
      </c>
      <c r="B3043" s="1" t="s">
        <v>31</v>
      </c>
      <c r="C3043" s="1" t="s">
        <v>104</v>
      </c>
      <c r="D3043" s="1" t="s">
        <v>18</v>
      </c>
      <c r="E3043">
        <v>98052</v>
      </c>
      <c r="F3043">
        <v>2017</v>
      </c>
      <c r="G3043" s="1" t="s">
        <v>18924</v>
      </c>
      <c r="H3043" s="1" t="s">
        <v>176</v>
      </c>
      <c r="I3043" s="1" t="s">
        <v>20</v>
      </c>
      <c r="J3043" s="1" t="s">
        <v>21</v>
      </c>
      <c r="K3043">
        <v>53</v>
      </c>
      <c r="L3043">
        <v>45</v>
      </c>
      <c r="M3043">
        <v>202251178</v>
      </c>
      <c r="N3043" s="1" t="s">
        <v>105</v>
      </c>
      <c r="O3043" s="1" t="s">
        <v>54</v>
      </c>
      <c r="P3043">
        <v>53033032323</v>
      </c>
      <c r="Q3043">
        <v>9</v>
      </c>
      <c r="R3043" s="1" t="s">
        <v>18919</v>
      </c>
    </row>
    <row r="3044" spans="1:18">
      <c r="A3044" s="1" t="s">
        <v>3735</v>
      </c>
      <c r="B3044" s="1" t="s">
        <v>31</v>
      </c>
      <c r="C3044" s="1" t="s">
        <v>62</v>
      </c>
      <c r="D3044" s="1" t="s">
        <v>18</v>
      </c>
      <c r="E3044">
        <v>98033</v>
      </c>
      <c r="F3044">
        <v>2025</v>
      </c>
      <c r="G3044" s="1" t="s">
        <v>18923</v>
      </c>
      <c r="H3044" s="1" t="s">
        <v>341</v>
      </c>
      <c r="I3044" s="1" t="s">
        <v>27</v>
      </c>
      <c r="J3044" s="1" t="s">
        <v>81</v>
      </c>
      <c r="K3044">
        <v>0</v>
      </c>
      <c r="L3044">
        <v>48</v>
      </c>
      <c r="M3044">
        <v>284950501</v>
      </c>
      <c r="N3044" s="1" t="s">
        <v>64</v>
      </c>
      <c r="O3044" s="1" t="s">
        <v>54</v>
      </c>
      <c r="P3044">
        <v>53033022501</v>
      </c>
      <c r="Q3044">
        <v>1</v>
      </c>
      <c r="R3044" s="1" t="s">
        <v>18921</v>
      </c>
    </row>
    <row r="3045" spans="1:18">
      <c r="A3045" s="1" t="s">
        <v>3736</v>
      </c>
      <c r="B3045" s="1" t="s">
        <v>31</v>
      </c>
      <c r="C3045" s="1" t="s">
        <v>62</v>
      </c>
      <c r="D3045" s="1" t="s">
        <v>18</v>
      </c>
      <c r="E3045">
        <v>98033</v>
      </c>
      <c r="F3045">
        <v>2020</v>
      </c>
      <c r="G3045" s="1" t="s">
        <v>18922</v>
      </c>
      <c r="H3045" s="1" t="s">
        <v>414</v>
      </c>
      <c r="I3045" s="1" t="s">
        <v>20</v>
      </c>
      <c r="J3045" s="1" t="s">
        <v>67</v>
      </c>
      <c r="K3045">
        <v>20</v>
      </c>
      <c r="L3045">
        <v>48</v>
      </c>
      <c r="M3045">
        <v>9938274</v>
      </c>
      <c r="N3045" s="1" t="s">
        <v>64</v>
      </c>
      <c r="O3045" s="1" t="s">
        <v>54</v>
      </c>
      <c r="P3045">
        <v>53033022702</v>
      </c>
      <c r="Q3045">
        <v>6</v>
      </c>
      <c r="R3045" s="1" t="s">
        <v>18919</v>
      </c>
    </row>
    <row r="3046" spans="1:18">
      <c r="A3046" s="1" t="s">
        <v>3737</v>
      </c>
      <c r="B3046" s="1" t="s">
        <v>17</v>
      </c>
      <c r="C3046" s="1" t="s">
        <v>531</v>
      </c>
      <c r="D3046" s="1" t="s">
        <v>18</v>
      </c>
      <c r="E3046">
        <v>98012</v>
      </c>
      <c r="F3046">
        <v>2023</v>
      </c>
      <c r="G3046" s="1" t="s">
        <v>18920</v>
      </c>
      <c r="H3046" s="1" t="s">
        <v>39</v>
      </c>
      <c r="I3046" s="1" t="s">
        <v>27</v>
      </c>
      <c r="J3046" s="1" t="s">
        <v>81</v>
      </c>
      <c r="K3046">
        <v>0</v>
      </c>
      <c r="L3046">
        <v>44</v>
      </c>
      <c r="M3046">
        <v>257085125</v>
      </c>
      <c r="N3046" s="1" t="s">
        <v>170</v>
      </c>
      <c r="O3046" s="1" t="s">
        <v>23</v>
      </c>
      <c r="P3046">
        <v>53061052006</v>
      </c>
      <c r="Q3046">
        <v>3</v>
      </c>
      <c r="R3046" s="1" t="s">
        <v>18921</v>
      </c>
    </row>
    <row r="3047" spans="1:18">
      <c r="A3047" s="1" t="s">
        <v>3738</v>
      </c>
      <c r="B3047" s="1" t="s">
        <v>37</v>
      </c>
      <c r="C3047" s="1" t="s">
        <v>84</v>
      </c>
      <c r="D3047" s="1" t="s">
        <v>18</v>
      </c>
      <c r="E3047">
        <v>98110</v>
      </c>
      <c r="F3047">
        <v>2026</v>
      </c>
      <c r="G3047" s="1" t="s">
        <v>18923</v>
      </c>
      <c r="H3047" s="1" t="s">
        <v>57</v>
      </c>
      <c r="I3047" s="1" t="s">
        <v>20</v>
      </c>
      <c r="J3047" s="1" t="s">
        <v>21</v>
      </c>
      <c r="K3047">
        <v>33</v>
      </c>
      <c r="L3047">
        <v>23</v>
      </c>
      <c r="M3047">
        <v>287620098</v>
      </c>
      <c r="N3047" s="1" t="s">
        <v>85</v>
      </c>
      <c r="O3047" s="1" t="s">
        <v>23</v>
      </c>
      <c r="P3047">
        <v>53035090800</v>
      </c>
      <c r="Q3047">
        <v>0</v>
      </c>
      <c r="R3047" s="1" t="s">
        <v>18919</v>
      </c>
    </row>
    <row r="3048" spans="1:18">
      <c r="A3048" s="1" t="s">
        <v>3739</v>
      </c>
      <c r="B3048" s="1" t="s">
        <v>31</v>
      </c>
      <c r="C3048" s="1" t="s">
        <v>87</v>
      </c>
      <c r="D3048" s="1" t="s">
        <v>18</v>
      </c>
      <c r="E3048">
        <v>98008</v>
      </c>
      <c r="F3048">
        <v>2026</v>
      </c>
      <c r="G3048" s="1" t="s">
        <v>18923</v>
      </c>
      <c r="H3048" s="1" t="s">
        <v>242</v>
      </c>
      <c r="I3048" s="1" t="s">
        <v>27</v>
      </c>
      <c r="J3048" s="1" t="s">
        <v>81</v>
      </c>
      <c r="K3048">
        <v>0</v>
      </c>
      <c r="L3048">
        <v>48</v>
      </c>
      <c r="M3048">
        <v>293041507</v>
      </c>
      <c r="N3048" s="1" t="s">
        <v>783</v>
      </c>
      <c r="O3048" s="1" t="s">
        <v>54</v>
      </c>
      <c r="P3048">
        <v>53033023403</v>
      </c>
      <c r="Q3048">
        <v>0</v>
      </c>
      <c r="R3048" s="1" t="s">
        <v>18921</v>
      </c>
    </row>
    <row r="3049" spans="1:18">
      <c r="A3049" s="1" t="s">
        <v>3740</v>
      </c>
      <c r="B3049" s="1" t="s">
        <v>31</v>
      </c>
      <c r="C3049" s="1" t="s">
        <v>32</v>
      </c>
      <c r="D3049" s="1" t="s">
        <v>18</v>
      </c>
      <c r="E3049">
        <v>98119</v>
      </c>
      <c r="F3049">
        <v>2024</v>
      </c>
      <c r="G3049" s="1" t="s">
        <v>18931</v>
      </c>
      <c r="H3049" s="1" t="s">
        <v>455</v>
      </c>
      <c r="I3049" s="1" t="s">
        <v>20</v>
      </c>
      <c r="J3049" s="1" t="s">
        <v>21</v>
      </c>
      <c r="K3049">
        <v>35</v>
      </c>
      <c r="L3049">
        <v>36</v>
      </c>
      <c r="M3049">
        <v>263277815</v>
      </c>
      <c r="N3049" s="1" t="s">
        <v>296</v>
      </c>
      <c r="O3049" s="1" t="s">
        <v>35</v>
      </c>
      <c r="P3049">
        <v>53033005804</v>
      </c>
      <c r="Q3049">
        <v>2</v>
      </c>
      <c r="R3049" s="1" t="s">
        <v>18919</v>
      </c>
    </row>
    <row r="3050" spans="1:18">
      <c r="A3050" s="1" t="s">
        <v>3741</v>
      </c>
      <c r="B3050" s="1" t="s">
        <v>31</v>
      </c>
      <c r="C3050" s="1" t="s">
        <v>32</v>
      </c>
      <c r="D3050" s="1" t="s">
        <v>18</v>
      </c>
      <c r="E3050">
        <v>98177</v>
      </c>
      <c r="F3050">
        <v>2025</v>
      </c>
      <c r="G3050" s="1" t="s">
        <v>18947</v>
      </c>
      <c r="H3050" s="1" t="s">
        <v>1359</v>
      </c>
      <c r="I3050" s="1" t="s">
        <v>27</v>
      </c>
      <c r="J3050" s="1" t="s">
        <v>81</v>
      </c>
      <c r="K3050">
        <v>0</v>
      </c>
      <c r="L3050">
        <v>32</v>
      </c>
      <c r="M3050">
        <v>285391284</v>
      </c>
      <c r="N3050" s="1" t="s">
        <v>101</v>
      </c>
      <c r="O3050" s="1" t="s">
        <v>35</v>
      </c>
      <c r="P3050">
        <v>53033000500</v>
      </c>
      <c r="Q3050">
        <v>1</v>
      </c>
      <c r="R3050" s="1" t="s">
        <v>18921</v>
      </c>
    </row>
    <row r="3051" spans="1:18">
      <c r="A3051" s="1" t="s">
        <v>3742</v>
      </c>
      <c r="B3051" s="1" t="s">
        <v>718</v>
      </c>
      <c r="C3051" s="1" t="s">
        <v>1115</v>
      </c>
      <c r="D3051" s="1" t="s">
        <v>18</v>
      </c>
      <c r="E3051">
        <v>98642</v>
      </c>
      <c r="F3051">
        <v>2024</v>
      </c>
      <c r="G3051" s="1" t="s">
        <v>18923</v>
      </c>
      <c r="H3051" s="1" t="s">
        <v>139</v>
      </c>
      <c r="I3051" s="1" t="s">
        <v>27</v>
      </c>
      <c r="J3051" s="1" t="s">
        <v>81</v>
      </c>
      <c r="K3051">
        <v>0</v>
      </c>
      <c r="L3051">
        <v>18</v>
      </c>
      <c r="M3051">
        <v>277775032</v>
      </c>
      <c r="N3051" s="1" t="s">
        <v>1116</v>
      </c>
      <c r="O3051" s="1" t="s">
        <v>721</v>
      </c>
      <c r="P3051">
        <v>53011040305</v>
      </c>
      <c r="Q3051">
        <v>2</v>
      </c>
      <c r="R3051" s="1" t="s">
        <v>18921</v>
      </c>
    </row>
    <row r="3052" spans="1:18">
      <c r="A3052" s="1" t="s">
        <v>3743</v>
      </c>
      <c r="B3052" s="1" t="s">
        <v>31</v>
      </c>
      <c r="C3052" s="1" t="s">
        <v>87</v>
      </c>
      <c r="D3052" s="1" t="s">
        <v>18</v>
      </c>
      <c r="E3052">
        <v>98006</v>
      </c>
      <c r="F3052">
        <v>2023</v>
      </c>
      <c r="G3052" s="1" t="s">
        <v>18920</v>
      </c>
      <c r="H3052" s="1" t="s">
        <v>39</v>
      </c>
      <c r="I3052" s="1" t="s">
        <v>27</v>
      </c>
      <c r="J3052" s="1" t="s">
        <v>81</v>
      </c>
      <c r="K3052">
        <v>0</v>
      </c>
      <c r="L3052">
        <v>41</v>
      </c>
      <c r="M3052">
        <v>235172710</v>
      </c>
      <c r="N3052" s="1" t="s">
        <v>872</v>
      </c>
      <c r="O3052" s="1" t="s">
        <v>54</v>
      </c>
      <c r="P3052">
        <v>53033025007</v>
      </c>
      <c r="Q3052">
        <v>3</v>
      </c>
      <c r="R3052" s="1" t="s">
        <v>18921</v>
      </c>
    </row>
    <row r="3053" spans="1:18">
      <c r="A3053" s="1" t="s">
        <v>3744</v>
      </c>
      <c r="B3053" s="1" t="s">
        <v>31</v>
      </c>
      <c r="C3053" s="1" t="s">
        <v>144</v>
      </c>
      <c r="D3053" s="1" t="s">
        <v>18</v>
      </c>
      <c r="E3053">
        <v>98059</v>
      </c>
      <c r="F3053">
        <v>2024</v>
      </c>
      <c r="G3053" s="1" t="s">
        <v>17901</v>
      </c>
      <c r="H3053" s="1" t="s">
        <v>419</v>
      </c>
      <c r="I3053" s="1" t="s">
        <v>27</v>
      </c>
      <c r="J3053" s="1" t="s">
        <v>81</v>
      </c>
      <c r="K3053">
        <v>0</v>
      </c>
      <c r="L3053">
        <v>5</v>
      </c>
      <c r="M3053">
        <v>274169332</v>
      </c>
      <c r="N3053" s="1" t="s">
        <v>145</v>
      </c>
      <c r="O3053" s="1" t="s">
        <v>54</v>
      </c>
      <c r="P3053">
        <v>53033031912</v>
      </c>
      <c r="Q3053">
        <v>2</v>
      </c>
      <c r="R3053" s="1" t="s">
        <v>18921</v>
      </c>
    </row>
    <row r="3054" spans="1:18">
      <c r="A3054" s="1" t="s">
        <v>3745</v>
      </c>
      <c r="B3054" s="1" t="s">
        <v>31</v>
      </c>
      <c r="C3054" s="1" t="s">
        <v>62</v>
      </c>
      <c r="D3054" s="1" t="s">
        <v>18</v>
      </c>
      <c r="E3054">
        <v>98033</v>
      </c>
      <c r="F3054">
        <v>2023</v>
      </c>
      <c r="G3054" s="1" t="s">
        <v>18934</v>
      </c>
      <c r="H3054" s="1" t="s">
        <v>737</v>
      </c>
      <c r="I3054" s="1" t="s">
        <v>27</v>
      </c>
      <c r="J3054" s="1" t="s">
        <v>81</v>
      </c>
      <c r="K3054">
        <v>0</v>
      </c>
      <c r="L3054">
        <v>48</v>
      </c>
      <c r="M3054">
        <v>258836182</v>
      </c>
      <c r="N3054" s="1" t="s">
        <v>64</v>
      </c>
      <c r="O3054" s="1" t="s">
        <v>54</v>
      </c>
      <c r="P3054">
        <v>53033022501</v>
      </c>
      <c r="Q3054">
        <v>3</v>
      </c>
      <c r="R3054" s="1" t="s">
        <v>18921</v>
      </c>
    </row>
    <row r="3055" spans="1:18">
      <c r="A3055" s="1" t="s">
        <v>3746</v>
      </c>
      <c r="B3055" s="1" t="s">
        <v>17</v>
      </c>
      <c r="C3055" s="1" t="s">
        <v>17</v>
      </c>
      <c r="D3055" s="1" t="s">
        <v>18</v>
      </c>
      <c r="E3055">
        <v>98290</v>
      </c>
      <c r="F3055">
        <v>2026</v>
      </c>
      <c r="G3055" s="1" t="s">
        <v>18947</v>
      </c>
      <c r="H3055" s="1" t="s">
        <v>849</v>
      </c>
      <c r="I3055" s="1" t="s">
        <v>27</v>
      </c>
      <c r="J3055" s="1" t="s">
        <v>81</v>
      </c>
      <c r="K3055">
        <v>0</v>
      </c>
      <c r="L3055">
        <v>44</v>
      </c>
      <c r="M3055">
        <v>290847896</v>
      </c>
      <c r="N3055" s="1" t="s">
        <v>202</v>
      </c>
      <c r="O3055" s="1" t="s">
        <v>23</v>
      </c>
      <c r="P3055">
        <v>53061052502</v>
      </c>
      <c r="Q3055">
        <v>0</v>
      </c>
      <c r="R3055" s="1" t="s">
        <v>18921</v>
      </c>
    </row>
    <row r="3056" spans="1:18">
      <c r="A3056" s="1" t="s">
        <v>3747</v>
      </c>
      <c r="B3056" s="1" t="s">
        <v>37</v>
      </c>
      <c r="C3056" s="1" t="s">
        <v>56</v>
      </c>
      <c r="D3056" s="1" t="s">
        <v>18</v>
      </c>
      <c r="E3056">
        <v>98370</v>
      </c>
      <c r="F3056">
        <v>2022</v>
      </c>
      <c r="G3056" s="1" t="s">
        <v>18923</v>
      </c>
      <c r="H3056" s="1" t="s">
        <v>139</v>
      </c>
      <c r="I3056" s="1" t="s">
        <v>27</v>
      </c>
      <c r="J3056" s="1" t="s">
        <v>81</v>
      </c>
      <c r="K3056">
        <v>0</v>
      </c>
      <c r="L3056">
        <v>23</v>
      </c>
      <c r="M3056">
        <v>269782656</v>
      </c>
      <c r="N3056" s="1" t="s">
        <v>58</v>
      </c>
      <c r="O3056" s="1" t="s">
        <v>23</v>
      </c>
      <c r="P3056">
        <v>53035940100</v>
      </c>
      <c r="Q3056">
        <v>4</v>
      </c>
      <c r="R3056" s="1" t="s">
        <v>18921</v>
      </c>
    </row>
    <row r="3057" spans="1:18">
      <c r="A3057" s="1" t="s">
        <v>3748</v>
      </c>
      <c r="B3057" s="1" t="s">
        <v>31</v>
      </c>
      <c r="C3057" s="1" t="s">
        <v>32</v>
      </c>
      <c r="D3057" s="1" t="s">
        <v>18</v>
      </c>
      <c r="E3057">
        <v>98108</v>
      </c>
      <c r="F3057">
        <v>2026</v>
      </c>
      <c r="G3057" s="1" t="s">
        <v>18934</v>
      </c>
      <c r="H3057" s="1" t="s">
        <v>737</v>
      </c>
      <c r="I3057" s="1" t="s">
        <v>27</v>
      </c>
      <c r="J3057" s="1" t="s">
        <v>81</v>
      </c>
      <c r="K3057">
        <v>0</v>
      </c>
      <c r="L3057">
        <v>11</v>
      </c>
      <c r="M3057">
        <v>290292313</v>
      </c>
      <c r="N3057" s="1" t="s">
        <v>361</v>
      </c>
      <c r="O3057" s="1" t="s">
        <v>35</v>
      </c>
      <c r="P3057">
        <v>53033009300</v>
      </c>
      <c r="Q3057">
        <v>0</v>
      </c>
      <c r="R3057" s="1" t="s">
        <v>18921</v>
      </c>
    </row>
    <row r="3058" spans="1:18">
      <c r="A3058" s="1" t="s">
        <v>3749</v>
      </c>
      <c r="B3058" s="1" t="s">
        <v>31</v>
      </c>
      <c r="C3058" s="1" t="s">
        <v>62</v>
      </c>
      <c r="D3058" s="1" t="s">
        <v>18</v>
      </c>
      <c r="E3058">
        <v>98034</v>
      </c>
      <c r="F3058">
        <v>2024</v>
      </c>
      <c r="G3058" s="1" t="s">
        <v>18937</v>
      </c>
      <c r="H3058" s="1" t="s">
        <v>395</v>
      </c>
      <c r="I3058" s="1" t="s">
        <v>27</v>
      </c>
      <c r="J3058" s="1" t="s">
        <v>81</v>
      </c>
      <c r="K3058">
        <v>0</v>
      </c>
      <c r="L3058">
        <v>45</v>
      </c>
      <c r="M3058">
        <v>270166480</v>
      </c>
      <c r="N3058" s="1" t="s">
        <v>734</v>
      </c>
      <c r="O3058" s="1" t="s">
        <v>54</v>
      </c>
      <c r="P3058">
        <v>53033022005</v>
      </c>
      <c r="Q3058">
        <v>2</v>
      </c>
      <c r="R3058" s="1" t="s">
        <v>18921</v>
      </c>
    </row>
    <row r="3059" spans="1:18">
      <c r="A3059" s="1" t="s">
        <v>3750</v>
      </c>
      <c r="B3059" s="1" t="s">
        <v>31</v>
      </c>
      <c r="C3059" s="1" t="s">
        <v>87</v>
      </c>
      <c r="D3059" s="1" t="s">
        <v>18</v>
      </c>
      <c r="E3059">
        <v>98007</v>
      </c>
      <c r="F3059">
        <v>2025</v>
      </c>
      <c r="G3059" s="1" t="s">
        <v>18930</v>
      </c>
      <c r="H3059" s="1" t="s">
        <v>777</v>
      </c>
      <c r="I3059" s="1" t="s">
        <v>20</v>
      </c>
      <c r="J3059" s="1" t="s">
        <v>21</v>
      </c>
      <c r="K3059">
        <v>42</v>
      </c>
      <c r="L3059">
        <v>48</v>
      </c>
      <c r="M3059">
        <v>276968989</v>
      </c>
      <c r="N3059" s="1" t="s">
        <v>901</v>
      </c>
      <c r="O3059" s="1" t="s">
        <v>54</v>
      </c>
      <c r="P3059">
        <v>53033023401</v>
      </c>
      <c r="Q3059">
        <v>1</v>
      </c>
      <c r="R3059" s="1" t="s">
        <v>18919</v>
      </c>
    </row>
    <row r="3060" spans="1:18">
      <c r="A3060" s="1" t="s">
        <v>3751</v>
      </c>
      <c r="B3060" s="1" t="s">
        <v>31</v>
      </c>
      <c r="C3060" s="1" t="s">
        <v>87</v>
      </c>
      <c r="D3060" s="1" t="s">
        <v>18</v>
      </c>
      <c r="E3060">
        <v>98007</v>
      </c>
      <c r="F3060">
        <v>2025</v>
      </c>
      <c r="G3060" s="1" t="s">
        <v>18925</v>
      </c>
      <c r="H3060" s="1" t="s">
        <v>859</v>
      </c>
      <c r="I3060" s="1" t="s">
        <v>27</v>
      </c>
      <c r="J3060" s="1" t="s">
        <v>81</v>
      </c>
      <c r="K3060">
        <v>0</v>
      </c>
      <c r="L3060">
        <v>48</v>
      </c>
      <c r="M3060">
        <v>284392251</v>
      </c>
      <c r="N3060" s="1" t="s">
        <v>901</v>
      </c>
      <c r="O3060" s="1" t="s">
        <v>54</v>
      </c>
      <c r="P3060">
        <v>53033023300</v>
      </c>
      <c r="Q3060">
        <v>1</v>
      </c>
      <c r="R3060" s="1" t="s">
        <v>18921</v>
      </c>
    </row>
    <row r="3061" spans="1:18">
      <c r="A3061" s="1" t="s">
        <v>3752</v>
      </c>
      <c r="B3061" s="1" t="s">
        <v>37</v>
      </c>
      <c r="C3061" s="1" t="s">
        <v>311</v>
      </c>
      <c r="D3061" s="1" t="s">
        <v>18</v>
      </c>
      <c r="E3061">
        <v>98346</v>
      </c>
      <c r="F3061">
        <v>2013</v>
      </c>
      <c r="G3061" s="1" t="s">
        <v>18924</v>
      </c>
      <c r="H3061" s="1" t="s">
        <v>176</v>
      </c>
      <c r="I3061" s="1" t="s">
        <v>20</v>
      </c>
      <c r="J3061" s="1" t="s">
        <v>21</v>
      </c>
      <c r="K3061">
        <v>38</v>
      </c>
      <c r="L3061">
        <v>23</v>
      </c>
      <c r="M3061">
        <v>231919075</v>
      </c>
      <c r="N3061" s="1" t="s">
        <v>312</v>
      </c>
      <c r="O3061" s="1" t="s">
        <v>23</v>
      </c>
      <c r="P3061">
        <v>53035090102</v>
      </c>
      <c r="Q3061">
        <v>13</v>
      </c>
      <c r="R3061" s="1" t="s">
        <v>18919</v>
      </c>
    </row>
    <row r="3062" spans="1:18">
      <c r="A3062" s="1" t="s">
        <v>3753</v>
      </c>
      <c r="B3062" s="1" t="s">
        <v>31</v>
      </c>
      <c r="C3062" s="1" t="s">
        <v>62</v>
      </c>
      <c r="D3062" s="1" t="s">
        <v>18</v>
      </c>
      <c r="E3062">
        <v>98033</v>
      </c>
      <c r="F3062">
        <v>2019</v>
      </c>
      <c r="G3062" s="1" t="s">
        <v>18920</v>
      </c>
      <c r="H3062" s="1" t="s">
        <v>52</v>
      </c>
      <c r="I3062" s="1" t="s">
        <v>27</v>
      </c>
      <c r="J3062" s="1" t="s">
        <v>21</v>
      </c>
      <c r="K3062">
        <v>270</v>
      </c>
      <c r="L3062">
        <v>48</v>
      </c>
      <c r="M3062">
        <v>171810453</v>
      </c>
      <c r="N3062" s="1" t="s">
        <v>64</v>
      </c>
      <c r="O3062" s="1" t="s">
        <v>54</v>
      </c>
      <c r="P3062">
        <v>53033022701</v>
      </c>
      <c r="Q3062">
        <v>7</v>
      </c>
      <c r="R3062" s="1" t="s">
        <v>18921</v>
      </c>
    </row>
    <row r="3063" spans="1:18">
      <c r="A3063" s="1" t="s">
        <v>3754</v>
      </c>
      <c r="B3063" s="1" t="s">
        <v>31</v>
      </c>
      <c r="C3063" s="1" t="s">
        <v>32</v>
      </c>
      <c r="D3063" s="1" t="s">
        <v>18</v>
      </c>
      <c r="E3063">
        <v>98125</v>
      </c>
      <c r="F3063">
        <v>2024</v>
      </c>
      <c r="G3063" s="1" t="s">
        <v>18940</v>
      </c>
      <c r="H3063" s="1" t="s">
        <v>775</v>
      </c>
      <c r="I3063" s="1" t="s">
        <v>27</v>
      </c>
      <c r="J3063" s="1" t="s">
        <v>81</v>
      </c>
      <c r="K3063">
        <v>0</v>
      </c>
      <c r="L3063">
        <v>46</v>
      </c>
      <c r="M3063">
        <v>273779460</v>
      </c>
      <c r="N3063" s="1" t="s">
        <v>769</v>
      </c>
      <c r="O3063" s="1" t="s">
        <v>35</v>
      </c>
      <c r="P3063">
        <v>53033000202</v>
      </c>
      <c r="Q3063">
        <v>2</v>
      </c>
      <c r="R3063" s="1" t="s">
        <v>18921</v>
      </c>
    </row>
    <row r="3064" spans="1:18">
      <c r="A3064" s="1" t="s">
        <v>3755</v>
      </c>
      <c r="B3064" s="1" t="s">
        <v>718</v>
      </c>
      <c r="C3064" s="1" t="s">
        <v>719</v>
      </c>
      <c r="D3064" s="1" t="s">
        <v>18</v>
      </c>
      <c r="E3064">
        <v>98684</v>
      </c>
      <c r="F3064">
        <v>2021</v>
      </c>
      <c r="G3064" s="1" t="s">
        <v>18920</v>
      </c>
      <c r="H3064" s="1" t="s">
        <v>52</v>
      </c>
      <c r="I3064" s="1" t="s">
        <v>27</v>
      </c>
      <c r="J3064" s="1" t="s">
        <v>81</v>
      </c>
      <c r="K3064">
        <v>0</v>
      </c>
      <c r="L3064">
        <v>17</v>
      </c>
      <c r="M3064">
        <v>293855292</v>
      </c>
      <c r="N3064" s="1" t="s">
        <v>830</v>
      </c>
      <c r="O3064" s="1" t="s">
        <v>721</v>
      </c>
      <c r="P3064">
        <v>53011041337</v>
      </c>
      <c r="Q3064">
        <v>5</v>
      </c>
      <c r="R3064" s="1" t="s">
        <v>18921</v>
      </c>
    </row>
    <row r="3065" spans="1:18">
      <c r="A3065" s="1" t="s">
        <v>3756</v>
      </c>
      <c r="B3065" s="1" t="s">
        <v>718</v>
      </c>
      <c r="C3065" s="1" t="s">
        <v>808</v>
      </c>
      <c r="D3065" s="1" t="s">
        <v>18</v>
      </c>
      <c r="E3065">
        <v>98607</v>
      </c>
      <c r="F3065">
        <v>2021</v>
      </c>
      <c r="G3065" s="1" t="s">
        <v>18920</v>
      </c>
      <c r="H3065" s="1" t="s">
        <v>43</v>
      </c>
      <c r="I3065" s="1" t="s">
        <v>27</v>
      </c>
      <c r="J3065" s="1" t="s">
        <v>81</v>
      </c>
      <c r="K3065">
        <v>0</v>
      </c>
      <c r="L3065">
        <v>18</v>
      </c>
      <c r="M3065">
        <v>150342349</v>
      </c>
      <c r="N3065" s="1" t="s">
        <v>809</v>
      </c>
      <c r="O3065" s="1" t="s">
        <v>721</v>
      </c>
      <c r="P3065">
        <v>53011040609</v>
      </c>
      <c r="Q3065">
        <v>5</v>
      </c>
      <c r="R3065" s="1" t="s">
        <v>18921</v>
      </c>
    </row>
    <row r="3066" spans="1:18">
      <c r="A3066" s="1" t="s">
        <v>3757</v>
      </c>
      <c r="B3066" s="1" t="s">
        <v>31</v>
      </c>
      <c r="C3066" s="1" t="s">
        <v>32</v>
      </c>
      <c r="D3066" s="1" t="s">
        <v>18</v>
      </c>
      <c r="E3066">
        <v>98115</v>
      </c>
      <c r="F3066">
        <v>2016</v>
      </c>
      <c r="G3066" s="1" t="s">
        <v>17901</v>
      </c>
      <c r="H3066" s="1" t="s">
        <v>91</v>
      </c>
      <c r="I3066" s="1" t="s">
        <v>20</v>
      </c>
      <c r="J3066" s="1" t="s">
        <v>67</v>
      </c>
      <c r="K3066">
        <v>19</v>
      </c>
      <c r="L3066">
        <v>46</v>
      </c>
      <c r="M3066">
        <v>477133051</v>
      </c>
      <c r="N3066" s="1" t="s">
        <v>270</v>
      </c>
      <c r="O3066" s="1" t="s">
        <v>35</v>
      </c>
      <c r="P3066">
        <v>53033002000</v>
      </c>
      <c r="Q3066">
        <v>10</v>
      </c>
      <c r="R3066" s="1" t="s">
        <v>18919</v>
      </c>
    </row>
    <row r="3067" spans="1:18">
      <c r="A3067" s="1" t="s">
        <v>3758</v>
      </c>
      <c r="B3067" s="1" t="s">
        <v>37</v>
      </c>
      <c r="C3067" s="1" t="s">
        <v>84</v>
      </c>
      <c r="D3067" s="1" t="s">
        <v>18</v>
      </c>
      <c r="E3067">
        <v>98110</v>
      </c>
      <c r="F3067">
        <v>2021</v>
      </c>
      <c r="G3067" s="1" t="s">
        <v>18931</v>
      </c>
      <c r="H3067" s="1" t="s">
        <v>455</v>
      </c>
      <c r="I3067" s="1" t="s">
        <v>20</v>
      </c>
      <c r="J3067" s="1" t="s">
        <v>67</v>
      </c>
      <c r="K3067">
        <v>18</v>
      </c>
      <c r="L3067">
        <v>23</v>
      </c>
      <c r="M3067">
        <v>144212736</v>
      </c>
      <c r="N3067" s="1" t="s">
        <v>85</v>
      </c>
      <c r="O3067" s="1" t="s">
        <v>23</v>
      </c>
      <c r="P3067">
        <v>53035090700</v>
      </c>
      <c r="Q3067">
        <v>5</v>
      </c>
      <c r="R3067" s="1" t="s">
        <v>18919</v>
      </c>
    </row>
    <row r="3068" spans="1:18">
      <c r="A3068" s="1" t="s">
        <v>3759</v>
      </c>
      <c r="B3068" s="1" t="s">
        <v>31</v>
      </c>
      <c r="C3068" s="1" t="s">
        <v>32</v>
      </c>
      <c r="D3068" s="1" t="s">
        <v>18</v>
      </c>
      <c r="E3068">
        <v>98103</v>
      </c>
      <c r="F3068">
        <v>2023</v>
      </c>
      <c r="G3068" s="1" t="s">
        <v>18937</v>
      </c>
      <c r="H3068" s="1" t="s">
        <v>386</v>
      </c>
      <c r="I3068" s="1" t="s">
        <v>27</v>
      </c>
      <c r="J3068" s="1" t="s">
        <v>81</v>
      </c>
      <c r="K3068">
        <v>0</v>
      </c>
      <c r="L3068">
        <v>46</v>
      </c>
      <c r="M3068">
        <v>291738898</v>
      </c>
      <c r="N3068" s="1" t="s">
        <v>263</v>
      </c>
      <c r="O3068" s="1" t="s">
        <v>35</v>
      </c>
      <c r="P3068">
        <v>53033002700</v>
      </c>
      <c r="Q3068">
        <v>3</v>
      </c>
      <c r="R3068" s="1" t="s">
        <v>18921</v>
      </c>
    </row>
    <row r="3069" spans="1:18">
      <c r="A3069" s="1" t="s">
        <v>3760</v>
      </c>
      <c r="B3069" s="1" t="s">
        <v>78</v>
      </c>
      <c r="C3069" s="1" t="s">
        <v>114</v>
      </c>
      <c r="D3069" s="1" t="s">
        <v>18</v>
      </c>
      <c r="E3069">
        <v>98501</v>
      </c>
      <c r="F3069">
        <v>2024</v>
      </c>
      <c r="G3069" s="1" t="s">
        <v>17901</v>
      </c>
      <c r="H3069" s="1" t="s">
        <v>419</v>
      </c>
      <c r="I3069" s="1" t="s">
        <v>27</v>
      </c>
      <c r="J3069" s="1" t="s">
        <v>81</v>
      </c>
      <c r="K3069">
        <v>0</v>
      </c>
      <c r="L3069">
        <v>22</v>
      </c>
      <c r="M3069">
        <v>271975679</v>
      </c>
      <c r="N3069" s="1" t="s">
        <v>199</v>
      </c>
      <c r="O3069" s="1" t="s">
        <v>23</v>
      </c>
      <c r="P3069">
        <v>53067010100</v>
      </c>
      <c r="Q3069">
        <v>2</v>
      </c>
      <c r="R3069" s="1" t="s">
        <v>18921</v>
      </c>
    </row>
    <row r="3070" spans="1:18">
      <c r="A3070" s="1" t="s">
        <v>3761</v>
      </c>
      <c r="B3070" s="1" t="s">
        <v>31</v>
      </c>
      <c r="C3070" s="1" t="s">
        <v>32</v>
      </c>
      <c r="D3070" s="1" t="s">
        <v>18</v>
      </c>
      <c r="E3070">
        <v>98146</v>
      </c>
      <c r="F3070">
        <v>2022</v>
      </c>
      <c r="G3070" s="1" t="s">
        <v>18931</v>
      </c>
      <c r="H3070" s="1" t="s">
        <v>364</v>
      </c>
      <c r="I3070" s="1" t="s">
        <v>27</v>
      </c>
      <c r="J3070" s="1" t="s">
        <v>81</v>
      </c>
      <c r="K3070">
        <v>0</v>
      </c>
      <c r="L3070">
        <v>34</v>
      </c>
      <c r="M3070">
        <v>278946132</v>
      </c>
      <c r="N3070" s="1" t="s">
        <v>740</v>
      </c>
      <c r="O3070" s="1" t="s">
        <v>35</v>
      </c>
      <c r="P3070">
        <v>53033026600</v>
      </c>
      <c r="Q3070">
        <v>4</v>
      </c>
      <c r="R3070" s="1" t="s">
        <v>18921</v>
      </c>
    </row>
    <row r="3071" spans="1:18">
      <c r="A3071" s="1" t="s">
        <v>3762</v>
      </c>
      <c r="B3071" s="1" t="s">
        <v>718</v>
      </c>
      <c r="C3071" s="1" t="s">
        <v>719</v>
      </c>
      <c r="D3071" s="1" t="s">
        <v>18</v>
      </c>
      <c r="E3071">
        <v>98682</v>
      </c>
      <c r="F3071">
        <v>2023</v>
      </c>
      <c r="G3071" s="1" t="s">
        <v>18920</v>
      </c>
      <c r="H3071" s="1" t="s">
        <v>39</v>
      </c>
      <c r="I3071" s="1" t="s">
        <v>27</v>
      </c>
      <c r="J3071" s="1" t="s">
        <v>81</v>
      </c>
      <c r="K3071">
        <v>0</v>
      </c>
      <c r="L3071">
        <v>17</v>
      </c>
      <c r="M3071">
        <v>224686073</v>
      </c>
      <c r="N3071" s="1" t="s">
        <v>720</v>
      </c>
      <c r="O3071" s="1" t="s">
        <v>721</v>
      </c>
      <c r="P3071">
        <v>53011041333</v>
      </c>
      <c r="Q3071">
        <v>3</v>
      </c>
      <c r="R3071" s="1" t="s">
        <v>18921</v>
      </c>
    </row>
    <row r="3072" spans="1:18">
      <c r="A3072" s="1" t="s">
        <v>3763</v>
      </c>
      <c r="B3072" s="1" t="s">
        <v>31</v>
      </c>
      <c r="C3072" s="1" t="s">
        <v>62</v>
      </c>
      <c r="D3072" s="1" t="s">
        <v>18</v>
      </c>
      <c r="E3072">
        <v>98034</v>
      </c>
      <c r="F3072">
        <v>2025</v>
      </c>
      <c r="G3072" s="1" t="s">
        <v>18928</v>
      </c>
      <c r="H3072" s="1" t="s">
        <v>586</v>
      </c>
      <c r="I3072" s="1" t="s">
        <v>27</v>
      </c>
      <c r="J3072" s="1" t="s">
        <v>81</v>
      </c>
      <c r="K3072">
        <v>0</v>
      </c>
      <c r="L3072">
        <v>45</v>
      </c>
      <c r="M3072">
        <v>272953586</v>
      </c>
      <c r="N3072" s="1" t="s">
        <v>734</v>
      </c>
      <c r="O3072" s="1" t="s">
        <v>54</v>
      </c>
      <c r="P3072">
        <v>53033022005</v>
      </c>
      <c r="Q3072">
        <v>1</v>
      </c>
      <c r="R3072" s="1" t="s">
        <v>18921</v>
      </c>
    </row>
    <row r="3073" spans="1:18">
      <c r="A3073" s="1" t="s">
        <v>3764</v>
      </c>
      <c r="B3073" s="1" t="s">
        <v>17</v>
      </c>
      <c r="C3073" s="1" t="s">
        <v>17</v>
      </c>
      <c r="D3073" s="1" t="s">
        <v>18</v>
      </c>
      <c r="E3073">
        <v>98290</v>
      </c>
      <c r="F3073">
        <v>2025</v>
      </c>
      <c r="G3073" s="1" t="s">
        <v>18923</v>
      </c>
      <c r="H3073" s="1" t="s">
        <v>242</v>
      </c>
      <c r="I3073" s="1" t="s">
        <v>27</v>
      </c>
      <c r="J3073" s="1" t="s">
        <v>81</v>
      </c>
      <c r="K3073">
        <v>0</v>
      </c>
      <c r="L3073">
        <v>39</v>
      </c>
      <c r="M3073">
        <v>277785014</v>
      </c>
      <c r="N3073" s="1" t="s">
        <v>202</v>
      </c>
      <c r="O3073" s="1" t="s">
        <v>23</v>
      </c>
      <c r="P3073">
        <v>53061052206</v>
      </c>
      <c r="Q3073">
        <v>1</v>
      </c>
      <c r="R3073" s="1" t="s">
        <v>18921</v>
      </c>
    </row>
    <row r="3074" spans="1:18">
      <c r="A3074" s="1" t="s">
        <v>3765</v>
      </c>
      <c r="B3074" s="1" t="s">
        <v>31</v>
      </c>
      <c r="C3074" s="1" t="s">
        <v>62</v>
      </c>
      <c r="D3074" s="1" t="s">
        <v>18</v>
      </c>
      <c r="E3074">
        <v>98034</v>
      </c>
      <c r="F3074">
        <v>2018</v>
      </c>
      <c r="G3074" s="1" t="s">
        <v>18924</v>
      </c>
      <c r="H3074" s="1" t="s">
        <v>72</v>
      </c>
      <c r="I3074" s="1" t="s">
        <v>27</v>
      </c>
      <c r="J3074" s="1" t="s">
        <v>21</v>
      </c>
      <c r="K3074">
        <v>238</v>
      </c>
      <c r="L3074">
        <v>45</v>
      </c>
      <c r="M3074">
        <v>176214846</v>
      </c>
      <c r="N3074" s="1" t="s">
        <v>734</v>
      </c>
      <c r="O3074" s="1" t="s">
        <v>54</v>
      </c>
      <c r="P3074">
        <v>53033022003</v>
      </c>
      <c r="Q3074">
        <v>8</v>
      </c>
      <c r="R3074" s="1" t="s">
        <v>18921</v>
      </c>
    </row>
    <row r="3075" spans="1:18">
      <c r="A3075" s="1" t="s">
        <v>3766</v>
      </c>
      <c r="B3075" s="1" t="s">
        <v>31</v>
      </c>
      <c r="C3075" s="1" t="s">
        <v>32</v>
      </c>
      <c r="D3075" s="1" t="s">
        <v>18</v>
      </c>
      <c r="E3075">
        <v>98146</v>
      </c>
      <c r="F3075">
        <v>2026</v>
      </c>
      <c r="G3075" s="1" t="s">
        <v>18931</v>
      </c>
      <c r="H3075" s="1" t="s">
        <v>455</v>
      </c>
      <c r="I3075" s="1" t="s">
        <v>20</v>
      </c>
      <c r="J3075" s="1" t="s">
        <v>21</v>
      </c>
      <c r="K3075">
        <v>35</v>
      </c>
      <c r="L3075">
        <v>34</v>
      </c>
      <c r="M3075">
        <v>289566581</v>
      </c>
      <c r="N3075" s="1" t="s">
        <v>740</v>
      </c>
      <c r="O3075" s="1" t="s">
        <v>35</v>
      </c>
      <c r="P3075">
        <v>53033012100</v>
      </c>
      <c r="Q3075">
        <v>0</v>
      </c>
      <c r="R3075" s="1" t="s">
        <v>18919</v>
      </c>
    </row>
    <row r="3076" spans="1:18">
      <c r="A3076" s="1" t="s">
        <v>3767</v>
      </c>
      <c r="B3076" s="1" t="s">
        <v>31</v>
      </c>
      <c r="C3076" s="1" t="s">
        <v>144</v>
      </c>
      <c r="D3076" s="1" t="s">
        <v>18</v>
      </c>
      <c r="E3076">
        <v>98056</v>
      </c>
      <c r="F3076">
        <v>2024</v>
      </c>
      <c r="G3076" s="1" t="s">
        <v>18929</v>
      </c>
      <c r="H3076" s="1" t="s">
        <v>136</v>
      </c>
      <c r="I3076" s="1" t="s">
        <v>20</v>
      </c>
      <c r="J3076" s="1" t="s">
        <v>67</v>
      </c>
      <c r="K3076">
        <v>21</v>
      </c>
      <c r="L3076">
        <v>41</v>
      </c>
      <c r="M3076">
        <v>264701342</v>
      </c>
      <c r="N3076" s="1" t="s">
        <v>726</v>
      </c>
      <c r="O3076" s="1" t="s">
        <v>54</v>
      </c>
      <c r="P3076">
        <v>53033025304</v>
      </c>
      <c r="Q3076">
        <v>2</v>
      </c>
      <c r="R3076" s="1" t="s">
        <v>18919</v>
      </c>
    </row>
    <row r="3077" spans="1:18">
      <c r="A3077" s="1" t="s">
        <v>3768</v>
      </c>
      <c r="B3077" s="1" t="s">
        <v>78</v>
      </c>
      <c r="C3077" s="1" t="s">
        <v>114</v>
      </c>
      <c r="D3077" s="1" t="s">
        <v>18</v>
      </c>
      <c r="E3077">
        <v>98513</v>
      </c>
      <c r="F3077">
        <v>2023</v>
      </c>
      <c r="G3077" s="1" t="s">
        <v>18929</v>
      </c>
      <c r="H3077" s="1" t="s">
        <v>353</v>
      </c>
      <c r="I3077" s="1" t="s">
        <v>20</v>
      </c>
      <c r="J3077" s="1" t="s">
        <v>67</v>
      </c>
      <c r="K3077">
        <v>25</v>
      </c>
      <c r="L3077">
        <v>2</v>
      </c>
      <c r="M3077">
        <v>251279878</v>
      </c>
      <c r="N3077" s="1" t="s">
        <v>255</v>
      </c>
      <c r="O3077" s="1" t="s">
        <v>23</v>
      </c>
      <c r="P3077">
        <v>53067012332</v>
      </c>
      <c r="Q3077">
        <v>3</v>
      </c>
      <c r="R3077" s="1" t="s">
        <v>18919</v>
      </c>
    </row>
    <row r="3078" spans="1:18">
      <c r="A3078" s="1" t="s">
        <v>3769</v>
      </c>
      <c r="B3078" s="1" t="s">
        <v>31</v>
      </c>
      <c r="C3078" s="1" t="s">
        <v>988</v>
      </c>
      <c r="D3078" s="1" t="s">
        <v>18</v>
      </c>
      <c r="E3078">
        <v>98072</v>
      </c>
      <c r="F3078">
        <v>2023</v>
      </c>
      <c r="G3078" s="1" t="s">
        <v>18940</v>
      </c>
      <c r="H3078" s="1" t="s">
        <v>775</v>
      </c>
      <c r="I3078" s="1" t="s">
        <v>27</v>
      </c>
      <c r="J3078" s="1" t="s">
        <v>81</v>
      </c>
      <c r="K3078">
        <v>0</v>
      </c>
      <c r="L3078">
        <v>45</v>
      </c>
      <c r="M3078">
        <v>285547356</v>
      </c>
      <c r="N3078" s="1" t="s">
        <v>989</v>
      </c>
      <c r="O3078" s="1" t="s">
        <v>54</v>
      </c>
      <c r="P3078">
        <v>53033021906</v>
      </c>
      <c r="Q3078">
        <v>3</v>
      </c>
      <c r="R3078" s="1" t="s">
        <v>18921</v>
      </c>
    </row>
    <row r="3079" spans="1:18">
      <c r="A3079" s="1" t="s">
        <v>3770</v>
      </c>
      <c r="B3079" s="1" t="s">
        <v>37</v>
      </c>
      <c r="C3079" s="1" t="s">
        <v>84</v>
      </c>
      <c r="D3079" s="1" t="s">
        <v>18</v>
      </c>
      <c r="E3079">
        <v>98110</v>
      </c>
      <c r="F3079">
        <v>2025</v>
      </c>
      <c r="G3079" s="1" t="s">
        <v>18924</v>
      </c>
      <c r="H3079" s="1" t="s">
        <v>880</v>
      </c>
      <c r="I3079" s="1" t="s">
        <v>27</v>
      </c>
      <c r="J3079" s="1" t="s">
        <v>81</v>
      </c>
      <c r="K3079">
        <v>0</v>
      </c>
      <c r="L3079">
        <v>23</v>
      </c>
      <c r="M3079">
        <v>284104054</v>
      </c>
      <c r="N3079" s="1" t="s">
        <v>85</v>
      </c>
      <c r="O3079" s="1" t="s">
        <v>23</v>
      </c>
      <c r="P3079">
        <v>53035090800</v>
      </c>
      <c r="Q3079">
        <v>1</v>
      </c>
      <c r="R3079" s="1" t="s">
        <v>18921</v>
      </c>
    </row>
    <row r="3080" spans="1:18">
      <c r="A3080" s="1" t="s">
        <v>3771</v>
      </c>
      <c r="B3080" s="1" t="s">
        <v>1089</v>
      </c>
      <c r="C3080" s="1" t="s">
        <v>1200</v>
      </c>
      <c r="D3080" s="1" t="s">
        <v>18</v>
      </c>
      <c r="E3080">
        <v>98368</v>
      </c>
      <c r="F3080">
        <v>2024</v>
      </c>
      <c r="G3080" s="1" t="s">
        <v>17901</v>
      </c>
      <c r="H3080" s="1" t="s">
        <v>419</v>
      </c>
      <c r="I3080" s="1" t="s">
        <v>27</v>
      </c>
      <c r="J3080" s="1" t="s">
        <v>81</v>
      </c>
      <c r="K3080">
        <v>0</v>
      </c>
      <c r="L3080">
        <v>24</v>
      </c>
      <c r="M3080">
        <v>292882439</v>
      </c>
      <c r="N3080" s="1" t="s">
        <v>1201</v>
      </c>
      <c r="O3080" s="1" t="s">
        <v>1092</v>
      </c>
      <c r="P3080">
        <v>53031950604</v>
      </c>
      <c r="Q3080">
        <v>2</v>
      </c>
      <c r="R3080" s="1" t="s">
        <v>18921</v>
      </c>
    </row>
    <row r="3081" spans="1:18">
      <c r="A3081" s="1" t="s">
        <v>3772</v>
      </c>
      <c r="B3081" s="1" t="s">
        <v>17</v>
      </c>
      <c r="C3081" s="1" t="s">
        <v>166</v>
      </c>
      <c r="D3081" s="1" t="s">
        <v>18</v>
      </c>
      <c r="E3081">
        <v>98026</v>
      </c>
      <c r="F3081">
        <v>2020</v>
      </c>
      <c r="G3081" s="1" t="s">
        <v>18918</v>
      </c>
      <c r="H3081" s="1" t="s">
        <v>702</v>
      </c>
      <c r="I3081" s="1" t="s">
        <v>20</v>
      </c>
      <c r="J3081" s="1" t="s">
        <v>67</v>
      </c>
      <c r="K3081">
        <v>17</v>
      </c>
      <c r="L3081">
        <v>21</v>
      </c>
      <c r="M3081">
        <v>125708411</v>
      </c>
      <c r="N3081" s="1" t="s">
        <v>167</v>
      </c>
      <c r="O3081" s="1" t="s">
        <v>23</v>
      </c>
      <c r="P3081">
        <v>53061050101</v>
      </c>
      <c r="Q3081">
        <v>6</v>
      </c>
      <c r="R3081" s="1" t="s">
        <v>18919</v>
      </c>
    </row>
    <row r="3082" spans="1:18">
      <c r="A3082" s="1" t="s">
        <v>3773</v>
      </c>
      <c r="B3082" s="1" t="s">
        <v>17</v>
      </c>
      <c r="C3082" s="1" t="s">
        <v>279</v>
      </c>
      <c r="D3082" s="1" t="s">
        <v>18</v>
      </c>
      <c r="E3082">
        <v>98201</v>
      </c>
      <c r="F3082">
        <v>2024</v>
      </c>
      <c r="G3082" s="1" t="s">
        <v>18929</v>
      </c>
      <c r="H3082" s="1" t="s">
        <v>353</v>
      </c>
      <c r="I3082" s="1" t="s">
        <v>20</v>
      </c>
      <c r="J3082" s="1" t="s">
        <v>67</v>
      </c>
      <c r="K3082">
        <v>25</v>
      </c>
      <c r="L3082">
        <v>38</v>
      </c>
      <c r="M3082">
        <v>274817287</v>
      </c>
      <c r="N3082" s="1" t="s">
        <v>584</v>
      </c>
      <c r="O3082" s="1" t="s">
        <v>23</v>
      </c>
      <c r="P3082">
        <v>53061040200</v>
      </c>
      <c r="Q3082">
        <v>2</v>
      </c>
      <c r="R3082" s="1" t="s">
        <v>18919</v>
      </c>
    </row>
    <row r="3083" spans="1:18">
      <c r="A3083" s="1" t="s">
        <v>3774</v>
      </c>
      <c r="B3083" s="1" t="s">
        <v>31</v>
      </c>
      <c r="C3083" s="1" t="s">
        <v>87</v>
      </c>
      <c r="D3083" s="1" t="s">
        <v>18</v>
      </c>
      <c r="E3083">
        <v>98008</v>
      </c>
      <c r="F3083">
        <v>2023</v>
      </c>
      <c r="G3083" s="1" t="s">
        <v>18937</v>
      </c>
      <c r="H3083" s="1" t="s">
        <v>395</v>
      </c>
      <c r="I3083" s="1" t="s">
        <v>27</v>
      </c>
      <c r="J3083" s="1" t="s">
        <v>81</v>
      </c>
      <c r="K3083">
        <v>0</v>
      </c>
      <c r="L3083">
        <v>48</v>
      </c>
      <c r="M3083">
        <v>244628177</v>
      </c>
      <c r="N3083" s="1" t="s">
        <v>783</v>
      </c>
      <c r="O3083" s="1" t="s">
        <v>54</v>
      </c>
      <c r="P3083">
        <v>53033023100</v>
      </c>
      <c r="Q3083">
        <v>3</v>
      </c>
      <c r="R3083" s="1" t="s">
        <v>18921</v>
      </c>
    </row>
    <row r="3084" spans="1:18">
      <c r="A3084" s="1" t="s">
        <v>3775</v>
      </c>
      <c r="B3084" s="1" t="s">
        <v>31</v>
      </c>
      <c r="C3084" s="1" t="s">
        <v>752</v>
      </c>
      <c r="D3084" s="1" t="s">
        <v>18</v>
      </c>
      <c r="E3084">
        <v>98023</v>
      </c>
      <c r="F3084">
        <v>2025</v>
      </c>
      <c r="G3084" s="1" t="s">
        <v>18946</v>
      </c>
      <c r="H3084" s="1" t="s">
        <v>820</v>
      </c>
      <c r="I3084" s="1" t="s">
        <v>27</v>
      </c>
      <c r="J3084" s="1" t="s">
        <v>81</v>
      </c>
      <c r="K3084">
        <v>0</v>
      </c>
      <c r="L3084">
        <v>30</v>
      </c>
      <c r="M3084">
        <v>286236653</v>
      </c>
      <c r="N3084" s="1" t="s">
        <v>753</v>
      </c>
      <c r="O3084" s="1" t="s">
        <v>54</v>
      </c>
      <c r="P3084">
        <v>53033030308</v>
      </c>
      <c r="Q3084">
        <v>1</v>
      </c>
      <c r="R3084" s="1" t="s">
        <v>18921</v>
      </c>
    </row>
    <row r="3085" spans="1:18">
      <c r="A3085" s="1" t="s">
        <v>3776</v>
      </c>
      <c r="B3085" s="1" t="s">
        <v>31</v>
      </c>
      <c r="C3085" s="1" t="s">
        <v>725</v>
      </c>
      <c r="D3085" s="1" t="s">
        <v>18</v>
      </c>
      <c r="E3085">
        <v>98059</v>
      </c>
      <c r="F3085">
        <v>2026</v>
      </c>
      <c r="G3085" s="1" t="s">
        <v>18920</v>
      </c>
      <c r="H3085" s="1" t="s">
        <v>39</v>
      </c>
      <c r="I3085" s="1" t="s">
        <v>27</v>
      </c>
      <c r="J3085" s="1" t="s">
        <v>81</v>
      </c>
      <c r="K3085">
        <v>0</v>
      </c>
      <c r="L3085">
        <v>41</v>
      </c>
      <c r="M3085">
        <v>289595463</v>
      </c>
      <c r="N3085" s="1" t="s">
        <v>145</v>
      </c>
      <c r="O3085" s="1" t="s">
        <v>54</v>
      </c>
      <c r="P3085">
        <v>53033025005</v>
      </c>
      <c r="Q3085">
        <v>0</v>
      </c>
      <c r="R3085" s="1" t="s">
        <v>18921</v>
      </c>
    </row>
    <row r="3086" spans="1:18">
      <c r="A3086" s="1" t="s">
        <v>3777</v>
      </c>
      <c r="B3086" s="1" t="s">
        <v>31</v>
      </c>
      <c r="C3086" s="1" t="s">
        <v>32</v>
      </c>
      <c r="D3086" s="1" t="s">
        <v>18</v>
      </c>
      <c r="E3086">
        <v>98122</v>
      </c>
      <c r="F3086">
        <v>2024</v>
      </c>
      <c r="G3086" s="1" t="s">
        <v>18925</v>
      </c>
      <c r="H3086" s="1" t="s">
        <v>801</v>
      </c>
      <c r="I3086" s="1" t="s">
        <v>27</v>
      </c>
      <c r="J3086" s="1" t="s">
        <v>81</v>
      </c>
      <c r="K3086">
        <v>0</v>
      </c>
      <c r="L3086">
        <v>37</v>
      </c>
      <c r="M3086">
        <v>272630515</v>
      </c>
      <c r="N3086" s="1" t="s">
        <v>704</v>
      </c>
      <c r="O3086" s="1" t="s">
        <v>35</v>
      </c>
      <c r="P3086">
        <v>53033008800</v>
      </c>
      <c r="Q3086">
        <v>2</v>
      </c>
      <c r="R3086" s="1" t="s">
        <v>18921</v>
      </c>
    </row>
    <row r="3087" spans="1:18">
      <c r="A3087" s="1" t="s">
        <v>3778</v>
      </c>
      <c r="B3087" s="1" t="s">
        <v>31</v>
      </c>
      <c r="C3087" s="1" t="s">
        <v>62</v>
      </c>
      <c r="D3087" s="1" t="s">
        <v>18</v>
      </c>
      <c r="E3087">
        <v>98033</v>
      </c>
      <c r="F3087">
        <v>2023</v>
      </c>
      <c r="G3087" s="1" t="s">
        <v>18931</v>
      </c>
      <c r="H3087" s="1" t="s">
        <v>249</v>
      </c>
      <c r="I3087" s="1" t="s">
        <v>20</v>
      </c>
      <c r="J3087" s="1" t="s">
        <v>21</v>
      </c>
      <c r="K3087">
        <v>32</v>
      </c>
      <c r="L3087">
        <v>48</v>
      </c>
      <c r="M3087">
        <v>229679187</v>
      </c>
      <c r="N3087" s="1" t="s">
        <v>64</v>
      </c>
      <c r="O3087" s="1" t="s">
        <v>54</v>
      </c>
      <c r="P3087">
        <v>53033022501</v>
      </c>
      <c r="Q3087">
        <v>3</v>
      </c>
      <c r="R3087" s="1" t="s">
        <v>18919</v>
      </c>
    </row>
    <row r="3088" spans="1:18">
      <c r="A3088" s="1" t="s">
        <v>3779</v>
      </c>
      <c r="B3088" s="1" t="s">
        <v>31</v>
      </c>
      <c r="C3088" s="1" t="s">
        <v>32</v>
      </c>
      <c r="D3088" s="1" t="s">
        <v>18</v>
      </c>
      <c r="E3088">
        <v>98109</v>
      </c>
      <c r="F3088">
        <v>2025</v>
      </c>
      <c r="G3088" s="1" t="s">
        <v>18947</v>
      </c>
      <c r="H3088" s="1" t="s">
        <v>849</v>
      </c>
      <c r="I3088" s="1" t="s">
        <v>27</v>
      </c>
      <c r="J3088" s="1" t="s">
        <v>81</v>
      </c>
      <c r="K3088">
        <v>0</v>
      </c>
      <c r="L3088">
        <v>43</v>
      </c>
      <c r="M3088">
        <v>282656370</v>
      </c>
      <c r="N3088" s="1" t="s">
        <v>284</v>
      </c>
      <c r="O3088" s="1" t="s">
        <v>35</v>
      </c>
      <c r="P3088">
        <v>53033007303</v>
      </c>
      <c r="Q3088">
        <v>1</v>
      </c>
      <c r="R3088" s="1" t="s">
        <v>18921</v>
      </c>
    </row>
    <row r="3089" spans="1:18">
      <c r="A3089" s="1" t="s">
        <v>3780</v>
      </c>
      <c r="B3089" s="1" t="s">
        <v>718</v>
      </c>
      <c r="C3089" s="1" t="s">
        <v>719</v>
      </c>
      <c r="D3089" s="1" t="s">
        <v>18</v>
      </c>
      <c r="E3089">
        <v>98660</v>
      </c>
      <c r="F3089">
        <v>2025</v>
      </c>
      <c r="G3089" s="1" t="s">
        <v>17901</v>
      </c>
      <c r="H3089" s="1" t="s">
        <v>161</v>
      </c>
      <c r="I3089" s="1" t="s">
        <v>27</v>
      </c>
      <c r="J3089" s="1" t="s">
        <v>81</v>
      </c>
      <c r="K3089">
        <v>0</v>
      </c>
      <c r="L3089">
        <v>49</v>
      </c>
      <c r="M3089">
        <v>287244996</v>
      </c>
      <c r="N3089" s="1" t="s">
        <v>1055</v>
      </c>
      <c r="O3089" s="1" t="s">
        <v>721</v>
      </c>
      <c r="P3089">
        <v>53011042400</v>
      </c>
      <c r="Q3089">
        <v>1</v>
      </c>
      <c r="R3089" s="1" t="s">
        <v>18921</v>
      </c>
    </row>
    <row r="3090" spans="1:18">
      <c r="A3090" s="1" t="s">
        <v>3781</v>
      </c>
      <c r="B3090" s="1" t="s">
        <v>31</v>
      </c>
      <c r="C3090" s="1" t="s">
        <v>887</v>
      </c>
      <c r="D3090" s="1" t="s">
        <v>18</v>
      </c>
      <c r="E3090">
        <v>98155</v>
      </c>
      <c r="F3090">
        <v>2022</v>
      </c>
      <c r="G3090" s="1" t="s">
        <v>18936</v>
      </c>
      <c r="H3090" s="1" t="s">
        <v>282</v>
      </c>
      <c r="I3090" s="1" t="s">
        <v>27</v>
      </c>
      <c r="J3090" s="1" t="s">
        <v>81</v>
      </c>
      <c r="K3090">
        <v>0</v>
      </c>
      <c r="L3090">
        <v>46</v>
      </c>
      <c r="M3090">
        <v>277295532</v>
      </c>
      <c r="N3090" s="1" t="s">
        <v>888</v>
      </c>
      <c r="O3090" s="1" t="s">
        <v>35</v>
      </c>
      <c r="P3090">
        <v>53033021300</v>
      </c>
      <c r="Q3090">
        <v>4</v>
      </c>
      <c r="R3090" s="1" t="s">
        <v>18921</v>
      </c>
    </row>
    <row r="3091" spans="1:18">
      <c r="A3091" s="1" t="s">
        <v>3782</v>
      </c>
      <c r="B3091" s="1" t="s">
        <v>31</v>
      </c>
      <c r="C3091" s="1" t="s">
        <v>32</v>
      </c>
      <c r="D3091" s="1" t="s">
        <v>18</v>
      </c>
      <c r="E3091">
        <v>98125</v>
      </c>
      <c r="F3091">
        <v>2025</v>
      </c>
      <c r="G3091" s="1" t="s">
        <v>18936</v>
      </c>
      <c r="H3091" s="1" t="s">
        <v>1377</v>
      </c>
      <c r="I3091" s="1" t="s">
        <v>20</v>
      </c>
      <c r="J3091" s="1" t="s">
        <v>67</v>
      </c>
      <c r="K3091">
        <v>29</v>
      </c>
      <c r="L3091">
        <v>46</v>
      </c>
      <c r="M3091">
        <v>274122320</v>
      </c>
      <c r="N3091" s="1" t="s">
        <v>769</v>
      </c>
      <c r="O3091" s="1" t="s">
        <v>35</v>
      </c>
      <c r="P3091">
        <v>53033000900</v>
      </c>
      <c r="Q3091">
        <v>1</v>
      </c>
      <c r="R3091" s="1" t="s">
        <v>18919</v>
      </c>
    </row>
    <row r="3092" spans="1:18">
      <c r="A3092" s="1" t="s">
        <v>3783</v>
      </c>
      <c r="B3092" s="1" t="s">
        <v>31</v>
      </c>
      <c r="C3092" s="1" t="s">
        <v>120</v>
      </c>
      <c r="D3092" s="1" t="s">
        <v>18</v>
      </c>
      <c r="E3092">
        <v>98031</v>
      </c>
      <c r="F3092">
        <v>2023</v>
      </c>
      <c r="G3092" s="1" t="s">
        <v>18934</v>
      </c>
      <c r="H3092" s="1" t="s">
        <v>737</v>
      </c>
      <c r="I3092" s="1" t="s">
        <v>27</v>
      </c>
      <c r="J3092" s="1" t="s">
        <v>81</v>
      </c>
      <c r="K3092">
        <v>0</v>
      </c>
      <c r="L3092">
        <v>47</v>
      </c>
      <c r="M3092">
        <v>278263695</v>
      </c>
      <c r="N3092" s="1" t="s">
        <v>273</v>
      </c>
      <c r="O3092" s="1" t="s">
        <v>54</v>
      </c>
      <c r="P3092">
        <v>53033029403</v>
      </c>
      <c r="Q3092">
        <v>3</v>
      </c>
      <c r="R3092" s="1" t="s">
        <v>18921</v>
      </c>
    </row>
    <row r="3093" spans="1:18">
      <c r="A3093" s="1" t="s">
        <v>3784</v>
      </c>
      <c r="B3093" s="1" t="s">
        <v>31</v>
      </c>
      <c r="C3093" s="1" t="s">
        <v>32</v>
      </c>
      <c r="D3093" s="1" t="s">
        <v>18</v>
      </c>
      <c r="E3093">
        <v>98122</v>
      </c>
      <c r="F3093">
        <v>2021</v>
      </c>
      <c r="G3093" s="1" t="s">
        <v>18920</v>
      </c>
      <c r="H3093" s="1" t="s">
        <v>43</v>
      </c>
      <c r="I3093" s="1" t="s">
        <v>27</v>
      </c>
      <c r="J3093" s="1" t="s">
        <v>81</v>
      </c>
      <c r="K3093">
        <v>0</v>
      </c>
      <c r="L3093">
        <v>37</v>
      </c>
      <c r="M3093">
        <v>262984942</v>
      </c>
      <c r="N3093" s="1" t="s">
        <v>704</v>
      </c>
      <c r="O3093" s="1" t="s">
        <v>35</v>
      </c>
      <c r="P3093">
        <v>53033008800</v>
      </c>
      <c r="Q3093">
        <v>5</v>
      </c>
      <c r="R3093" s="1" t="s">
        <v>18921</v>
      </c>
    </row>
    <row r="3094" spans="1:18">
      <c r="A3094" s="1" t="s">
        <v>3785</v>
      </c>
      <c r="B3094" s="1" t="s">
        <v>718</v>
      </c>
      <c r="C3094" s="1" t="s">
        <v>719</v>
      </c>
      <c r="D3094" s="1" t="s">
        <v>18</v>
      </c>
      <c r="E3094">
        <v>98685</v>
      </c>
      <c r="F3094">
        <v>2015</v>
      </c>
      <c r="G3094" s="1" t="s">
        <v>17901</v>
      </c>
      <c r="H3094" s="1" t="s">
        <v>91</v>
      </c>
      <c r="I3094" s="1" t="s">
        <v>20</v>
      </c>
      <c r="J3094" s="1" t="s">
        <v>67</v>
      </c>
      <c r="K3094">
        <v>19</v>
      </c>
      <c r="L3094">
        <v>49</v>
      </c>
      <c r="M3094">
        <v>187482368</v>
      </c>
      <c r="N3094" s="1" t="s">
        <v>749</v>
      </c>
      <c r="O3094" s="1" t="s">
        <v>721</v>
      </c>
      <c r="P3094">
        <v>53011040904</v>
      </c>
      <c r="Q3094">
        <v>11</v>
      </c>
      <c r="R3094" s="1" t="s">
        <v>18919</v>
      </c>
    </row>
    <row r="3095" spans="1:18">
      <c r="A3095" s="1" t="s">
        <v>3786</v>
      </c>
      <c r="B3095" s="1" t="s">
        <v>31</v>
      </c>
      <c r="C3095" s="1" t="s">
        <v>32</v>
      </c>
      <c r="D3095" s="1" t="s">
        <v>18</v>
      </c>
      <c r="E3095">
        <v>98125</v>
      </c>
      <c r="F3095">
        <v>2017</v>
      </c>
      <c r="G3095" s="1" t="s">
        <v>17901</v>
      </c>
      <c r="H3095" s="1" t="s">
        <v>66</v>
      </c>
      <c r="I3095" s="1" t="s">
        <v>20</v>
      </c>
      <c r="J3095" s="1" t="s">
        <v>67</v>
      </c>
      <c r="K3095">
        <v>20</v>
      </c>
      <c r="L3095">
        <v>46</v>
      </c>
      <c r="M3095">
        <v>350448402</v>
      </c>
      <c r="N3095" s="1" t="s">
        <v>769</v>
      </c>
      <c r="O3095" s="1" t="s">
        <v>35</v>
      </c>
      <c r="P3095">
        <v>53033000800</v>
      </c>
      <c r="Q3095">
        <v>9</v>
      </c>
      <c r="R3095" s="1" t="s">
        <v>18919</v>
      </c>
    </row>
    <row r="3096" spans="1:18">
      <c r="A3096" s="1" t="s">
        <v>3787</v>
      </c>
      <c r="B3096" s="1" t="s">
        <v>37</v>
      </c>
      <c r="C3096" s="1" t="s">
        <v>45</v>
      </c>
      <c r="D3096" s="1" t="s">
        <v>18</v>
      </c>
      <c r="E3096">
        <v>98367</v>
      </c>
      <c r="F3096">
        <v>2011</v>
      </c>
      <c r="G3096" s="1" t="s">
        <v>18925</v>
      </c>
      <c r="H3096" s="1" t="s">
        <v>76</v>
      </c>
      <c r="I3096" s="1" t="s">
        <v>27</v>
      </c>
      <c r="J3096" s="1" t="s">
        <v>21</v>
      </c>
      <c r="K3096">
        <v>73</v>
      </c>
      <c r="L3096">
        <v>26</v>
      </c>
      <c r="M3096">
        <v>279030461</v>
      </c>
      <c r="N3096" s="1" t="s">
        <v>60</v>
      </c>
      <c r="O3096" s="1" t="s">
        <v>23</v>
      </c>
      <c r="P3096">
        <v>53035092802</v>
      </c>
      <c r="Q3096">
        <v>15</v>
      </c>
      <c r="R3096" s="1" t="s">
        <v>18921</v>
      </c>
    </row>
    <row r="3097" spans="1:18">
      <c r="A3097" s="1" t="s">
        <v>3788</v>
      </c>
      <c r="B3097" s="1" t="s">
        <v>31</v>
      </c>
      <c r="C3097" s="1" t="s">
        <v>32</v>
      </c>
      <c r="D3097" s="1" t="s">
        <v>18</v>
      </c>
      <c r="E3097">
        <v>98178</v>
      </c>
      <c r="F3097">
        <v>2020</v>
      </c>
      <c r="G3097" s="1" t="s">
        <v>1000</v>
      </c>
      <c r="H3097" s="1" t="s">
        <v>1671</v>
      </c>
      <c r="I3097" s="1" t="s">
        <v>20</v>
      </c>
      <c r="J3097" s="1" t="s">
        <v>67</v>
      </c>
      <c r="K3097">
        <v>21</v>
      </c>
      <c r="L3097">
        <v>37</v>
      </c>
      <c r="M3097">
        <v>138805964</v>
      </c>
      <c r="N3097" s="1" t="s">
        <v>843</v>
      </c>
      <c r="O3097" s="1" t="s">
        <v>35</v>
      </c>
      <c r="P3097">
        <v>53033011902</v>
      </c>
      <c r="Q3097">
        <v>6</v>
      </c>
      <c r="R3097" s="1" t="s">
        <v>18919</v>
      </c>
    </row>
    <row r="3098" spans="1:18">
      <c r="A3098" s="1" t="s">
        <v>3789</v>
      </c>
      <c r="B3098" s="1" t="s">
        <v>31</v>
      </c>
      <c r="C3098" s="1" t="s">
        <v>32</v>
      </c>
      <c r="D3098" s="1" t="s">
        <v>18</v>
      </c>
      <c r="E3098">
        <v>98133</v>
      </c>
      <c r="F3098">
        <v>2022</v>
      </c>
      <c r="G3098" s="1" t="s">
        <v>18918</v>
      </c>
      <c r="H3098" s="1" t="s">
        <v>80</v>
      </c>
      <c r="I3098" s="1" t="s">
        <v>27</v>
      </c>
      <c r="J3098" s="1" t="s">
        <v>81</v>
      </c>
      <c r="K3098">
        <v>0</v>
      </c>
      <c r="L3098">
        <v>46</v>
      </c>
      <c r="M3098">
        <v>220487011</v>
      </c>
      <c r="N3098" s="1" t="s">
        <v>142</v>
      </c>
      <c r="O3098" s="1" t="s">
        <v>35</v>
      </c>
      <c r="P3098">
        <v>53033001201</v>
      </c>
      <c r="Q3098">
        <v>4</v>
      </c>
      <c r="R3098" s="1" t="s">
        <v>18921</v>
      </c>
    </row>
    <row r="3099" spans="1:18">
      <c r="A3099" s="1" t="s">
        <v>3790</v>
      </c>
      <c r="B3099" s="1" t="s">
        <v>31</v>
      </c>
      <c r="C3099" s="1" t="s">
        <v>100</v>
      </c>
      <c r="D3099" s="1" t="s">
        <v>18</v>
      </c>
      <c r="E3099">
        <v>98133</v>
      </c>
      <c r="F3099">
        <v>2000</v>
      </c>
      <c r="G3099" s="1" t="s">
        <v>17901</v>
      </c>
      <c r="H3099" s="1" t="s">
        <v>3791</v>
      </c>
      <c r="I3099" s="1" t="s">
        <v>27</v>
      </c>
      <c r="J3099" s="1" t="s">
        <v>21</v>
      </c>
      <c r="K3099">
        <v>58</v>
      </c>
      <c r="L3099">
        <v>32</v>
      </c>
      <c r="M3099">
        <v>205243356</v>
      </c>
      <c r="N3099" s="1" t="s">
        <v>142</v>
      </c>
      <c r="O3099" s="1" t="s">
        <v>35</v>
      </c>
      <c r="P3099">
        <v>53033020900</v>
      </c>
      <c r="Q3099">
        <v>26</v>
      </c>
      <c r="R3099" s="1" t="s">
        <v>18921</v>
      </c>
    </row>
    <row r="3100" spans="1:18">
      <c r="A3100" s="1" t="s">
        <v>3792</v>
      </c>
      <c r="B3100" s="1" t="s">
        <v>31</v>
      </c>
      <c r="C3100" s="1" t="s">
        <v>87</v>
      </c>
      <c r="D3100" s="1" t="s">
        <v>18</v>
      </c>
      <c r="E3100">
        <v>98006</v>
      </c>
      <c r="F3100">
        <v>2025</v>
      </c>
      <c r="G3100" s="1" t="s">
        <v>18947</v>
      </c>
      <c r="H3100" s="1" t="s">
        <v>1359</v>
      </c>
      <c r="I3100" s="1" t="s">
        <v>27</v>
      </c>
      <c r="J3100" s="1" t="s">
        <v>81</v>
      </c>
      <c r="K3100">
        <v>0</v>
      </c>
      <c r="L3100">
        <v>41</v>
      </c>
      <c r="M3100">
        <v>286162957</v>
      </c>
      <c r="N3100" s="1" t="s">
        <v>872</v>
      </c>
      <c r="O3100" s="1" t="s">
        <v>54</v>
      </c>
      <c r="P3100">
        <v>53033025001</v>
      </c>
      <c r="Q3100">
        <v>1</v>
      </c>
      <c r="R3100" s="1" t="s">
        <v>18921</v>
      </c>
    </row>
    <row r="3101" spans="1:18">
      <c r="A3101" s="1" t="s">
        <v>3793</v>
      </c>
      <c r="B3101" s="1" t="s">
        <v>37</v>
      </c>
      <c r="C3101" s="1" t="s">
        <v>84</v>
      </c>
      <c r="D3101" s="1" t="s">
        <v>18</v>
      </c>
      <c r="E3101">
        <v>98110</v>
      </c>
      <c r="F3101">
        <v>2027</v>
      </c>
      <c r="G3101" s="1" t="s">
        <v>18924</v>
      </c>
      <c r="H3101" s="1" t="s">
        <v>1757</v>
      </c>
      <c r="I3101" s="1" t="s">
        <v>27</v>
      </c>
      <c r="J3101" s="1" t="s">
        <v>81</v>
      </c>
      <c r="K3101">
        <v>0</v>
      </c>
      <c r="L3101">
        <v>23</v>
      </c>
      <c r="M3101">
        <v>289824286</v>
      </c>
      <c r="N3101" s="1" t="s">
        <v>85</v>
      </c>
      <c r="O3101" s="1" t="s">
        <v>23</v>
      </c>
      <c r="P3101">
        <v>53035090700</v>
      </c>
      <c r="Q3101">
        <v>-1</v>
      </c>
      <c r="R3101" s="1" t="s">
        <v>18921</v>
      </c>
    </row>
    <row r="3102" spans="1:18">
      <c r="A3102" s="1" t="s">
        <v>3794</v>
      </c>
      <c r="B3102" s="1" t="s">
        <v>875</v>
      </c>
      <c r="C3102" s="1" t="s">
        <v>933</v>
      </c>
      <c r="D3102" s="1" t="s">
        <v>18</v>
      </c>
      <c r="E3102">
        <v>98632</v>
      </c>
      <c r="F3102">
        <v>2025</v>
      </c>
      <c r="G3102" s="1" t="s">
        <v>18948</v>
      </c>
      <c r="H3102" s="1" t="s">
        <v>1136</v>
      </c>
      <c r="I3102" s="1" t="s">
        <v>27</v>
      </c>
      <c r="J3102" s="1" t="s">
        <v>81</v>
      </c>
      <c r="K3102">
        <v>0</v>
      </c>
      <c r="L3102">
        <v>19</v>
      </c>
      <c r="M3102">
        <v>294567871</v>
      </c>
      <c r="N3102" s="1" t="s">
        <v>934</v>
      </c>
      <c r="O3102" s="1" t="s">
        <v>878</v>
      </c>
      <c r="P3102">
        <v>53015000400</v>
      </c>
      <c r="Q3102">
        <v>1</v>
      </c>
      <c r="R3102" s="1" t="s">
        <v>18921</v>
      </c>
    </row>
    <row r="3103" spans="1:18">
      <c r="A3103" s="1" t="s">
        <v>3795</v>
      </c>
      <c r="B3103" s="1" t="s">
        <v>1089</v>
      </c>
      <c r="C3103" s="1" t="s">
        <v>1200</v>
      </c>
      <c r="D3103" s="1" t="s">
        <v>18</v>
      </c>
      <c r="E3103">
        <v>98368</v>
      </c>
      <c r="F3103">
        <v>2025</v>
      </c>
      <c r="G3103" s="1" t="s">
        <v>18931</v>
      </c>
      <c r="H3103" s="1" t="s">
        <v>455</v>
      </c>
      <c r="I3103" s="1" t="s">
        <v>20</v>
      </c>
      <c r="J3103" s="1" t="s">
        <v>21</v>
      </c>
      <c r="K3103">
        <v>35</v>
      </c>
      <c r="L3103">
        <v>24</v>
      </c>
      <c r="M3103">
        <v>280477802</v>
      </c>
      <c r="N3103" s="1" t="s">
        <v>1201</v>
      </c>
      <c r="O3103" s="1" t="s">
        <v>1092</v>
      </c>
      <c r="P3103">
        <v>53031950604</v>
      </c>
      <c r="Q3103">
        <v>1</v>
      </c>
      <c r="R3103" s="1" t="s">
        <v>18919</v>
      </c>
    </row>
    <row r="3104" spans="1:18">
      <c r="A3104" s="1" t="s">
        <v>3796</v>
      </c>
      <c r="B3104" s="1" t="s">
        <v>25</v>
      </c>
      <c r="C3104" s="1" t="s">
        <v>123</v>
      </c>
      <c r="D3104" s="1" t="s">
        <v>18</v>
      </c>
      <c r="E3104">
        <v>98953</v>
      </c>
      <c r="F3104">
        <v>2024</v>
      </c>
      <c r="G3104" s="1" t="s">
        <v>18930</v>
      </c>
      <c r="H3104" s="1" t="s">
        <v>150</v>
      </c>
      <c r="I3104" s="1" t="s">
        <v>20</v>
      </c>
      <c r="J3104" s="1" t="s">
        <v>21</v>
      </c>
      <c r="K3104">
        <v>39</v>
      </c>
      <c r="L3104">
        <v>15</v>
      </c>
      <c r="M3104">
        <v>272863531</v>
      </c>
      <c r="N3104" s="1" t="s">
        <v>125</v>
      </c>
      <c r="O3104" s="1" t="s">
        <v>29</v>
      </c>
      <c r="P3104">
        <v>53077002201</v>
      </c>
      <c r="Q3104">
        <v>2</v>
      </c>
      <c r="R3104" s="1" t="s">
        <v>18919</v>
      </c>
    </row>
    <row r="3105" spans="1:18">
      <c r="A3105" s="1" t="s">
        <v>3797</v>
      </c>
      <c r="B3105" s="1" t="s">
        <v>31</v>
      </c>
      <c r="C3105" s="1" t="s">
        <v>32</v>
      </c>
      <c r="D3105" s="1" t="s">
        <v>18</v>
      </c>
      <c r="E3105">
        <v>98125</v>
      </c>
      <c r="F3105">
        <v>2025</v>
      </c>
      <c r="G3105" s="1" t="s">
        <v>18934</v>
      </c>
      <c r="H3105" s="1" t="s">
        <v>234</v>
      </c>
      <c r="I3105" s="1" t="s">
        <v>27</v>
      </c>
      <c r="J3105" s="1" t="s">
        <v>81</v>
      </c>
      <c r="K3105">
        <v>0</v>
      </c>
      <c r="L3105">
        <v>46</v>
      </c>
      <c r="M3105">
        <v>284628025</v>
      </c>
      <c r="N3105" s="1" t="s">
        <v>769</v>
      </c>
      <c r="O3105" s="1" t="s">
        <v>35</v>
      </c>
      <c r="P3105">
        <v>53033001201</v>
      </c>
      <c r="Q3105">
        <v>1</v>
      </c>
      <c r="R3105" s="1" t="s">
        <v>18921</v>
      </c>
    </row>
    <row r="3106" spans="1:18">
      <c r="A3106" s="1" t="s">
        <v>3798</v>
      </c>
      <c r="B3106" s="1" t="s">
        <v>31</v>
      </c>
      <c r="C3106" s="1" t="s">
        <v>752</v>
      </c>
      <c r="D3106" s="1" t="s">
        <v>18</v>
      </c>
      <c r="E3106">
        <v>98003</v>
      </c>
      <c r="F3106">
        <v>2019</v>
      </c>
      <c r="G3106" s="1" t="s">
        <v>17901</v>
      </c>
      <c r="H3106" s="1" t="s">
        <v>91</v>
      </c>
      <c r="I3106" s="1" t="s">
        <v>20</v>
      </c>
      <c r="J3106" s="1" t="s">
        <v>67</v>
      </c>
      <c r="K3106">
        <v>26</v>
      </c>
      <c r="L3106">
        <v>30</v>
      </c>
      <c r="M3106">
        <v>106066537</v>
      </c>
      <c r="N3106" s="1" t="s">
        <v>1571</v>
      </c>
      <c r="O3106" s="1" t="s">
        <v>54</v>
      </c>
      <c r="P3106">
        <v>53033030314</v>
      </c>
      <c r="Q3106">
        <v>7</v>
      </c>
      <c r="R3106" s="1" t="s">
        <v>18919</v>
      </c>
    </row>
    <row r="3107" spans="1:18">
      <c r="A3107" s="1" t="s">
        <v>3799</v>
      </c>
      <c r="B3107" s="1" t="s">
        <v>31</v>
      </c>
      <c r="C3107" s="1" t="s">
        <v>32</v>
      </c>
      <c r="D3107" s="1" t="s">
        <v>18</v>
      </c>
      <c r="E3107">
        <v>98104</v>
      </c>
      <c r="F3107">
        <v>2026</v>
      </c>
      <c r="G3107" s="1" t="s">
        <v>18924</v>
      </c>
      <c r="H3107" s="1" t="s">
        <v>880</v>
      </c>
      <c r="I3107" s="1" t="s">
        <v>27</v>
      </c>
      <c r="J3107" s="1" t="s">
        <v>81</v>
      </c>
      <c r="K3107">
        <v>0</v>
      </c>
      <c r="L3107">
        <v>43</v>
      </c>
      <c r="M3107">
        <v>290970018</v>
      </c>
      <c r="N3107" s="1" t="s">
        <v>1395</v>
      </c>
      <c r="O3107" s="1" t="s">
        <v>35</v>
      </c>
      <c r="P3107">
        <v>53033008300</v>
      </c>
      <c r="Q3107">
        <v>0</v>
      </c>
      <c r="R3107" s="1" t="s">
        <v>18921</v>
      </c>
    </row>
    <row r="3108" spans="1:18">
      <c r="A3108" s="1" t="s">
        <v>3800</v>
      </c>
      <c r="B3108" s="1" t="s">
        <v>31</v>
      </c>
      <c r="C3108" s="1" t="s">
        <v>32</v>
      </c>
      <c r="D3108" s="1" t="s">
        <v>18</v>
      </c>
      <c r="E3108">
        <v>98119</v>
      </c>
      <c r="F3108">
        <v>2017</v>
      </c>
      <c r="G3108" s="1" t="s">
        <v>18924</v>
      </c>
      <c r="H3108" s="1" t="s">
        <v>176</v>
      </c>
      <c r="I3108" s="1" t="s">
        <v>20</v>
      </c>
      <c r="J3108" s="1" t="s">
        <v>21</v>
      </c>
      <c r="K3108">
        <v>53</v>
      </c>
      <c r="L3108">
        <v>36</v>
      </c>
      <c r="M3108">
        <v>259728955</v>
      </c>
      <c r="N3108" s="1" t="s">
        <v>296</v>
      </c>
      <c r="O3108" s="1" t="s">
        <v>35</v>
      </c>
      <c r="P3108">
        <v>53033005901</v>
      </c>
      <c r="Q3108">
        <v>9</v>
      </c>
      <c r="R3108" s="1" t="s">
        <v>18919</v>
      </c>
    </row>
    <row r="3109" spans="1:18">
      <c r="A3109" s="1" t="s">
        <v>3801</v>
      </c>
      <c r="B3109" s="1" t="s">
        <v>31</v>
      </c>
      <c r="C3109" s="1" t="s">
        <v>32</v>
      </c>
      <c r="D3109" s="1" t="s">
        <v>18</v>
      </c>
      <c r="E3109">
        <v>98126</v>
      </c>
      <c r="F3109">
        <v>2023</v>
      </c>
      <c r="G3109" s="1" t="s">
        <v>18923</v>
      </c>
      <c r="H3109" s="1" t="s">
        <v>341</v>
      </c>
      <c r="I3109" s="1" t="s">
        <v>27</v>
      </c>
      <c r="J3109" s="1" t="s">
        <v>81</v>
      </c>
      <c r="K3109">
        <v>0</v>
      </c>
      <c r="L3109">
        <v>34</v>
      </c>
      <c r="M3109">
        <v>251184265</v>
      </c>
      <c r="N3109" s="1" t="s">
        <v>366</v>
      </c>
      <c r="O3109" s="1" t="s">
        <v>35</v>
      </c>
      <c r="P3109">
        <v>53033009900</v>
      </c>
      <c r="Q3109">
        <v>3</v>
      </c>
      <c r="R3109" s="1" t="s">
        <v>18921</v>
      </c>
    </row>
    <row r="3110" spans="1:18">
      <c r="A3110" s="1" t="s">
        <v>3802</v>
      </c>
      <c r="B3110" s="1" t="s">
        <v>31</v>
      </c>
      <c r="C3110" s="1" t="s">
        <v>32</v>
      </c>
      <c r="D3110" s="1" t="s">
        <v>18</v>
      </c>
      <c r="E3110">
        <v>98112</v>
      </c>
      <c r="F3110">
        <v>2020</v>
      </c>
      <c r="G3110" s="1" t="s">
        <v>18931</v>
      </c>
      <c r="H3110" s="1" t="s">
        <v>455</v>
      </c>
      <c r="I3110" s="1" t="s">
        <v>20</v>
      </c>
      <c r="J3110" s="1" t="s">
        <v>67</v>
      </c>
      <c r="K3110">
        <v>18</v>
      </c>
      <c r="L3110">
        <v>43</v>
      </c>
      <c r="M3110">
        <v>112297860</v>
      </c>
      <c r="N3110" s="1" t="s">
        <v>34</v>
      </c>
      <c r="O3110" s="1" t="s">
        <v>35</v>
      </c>
      <c r="P3110">
        <v>53033006400</v>
      </c>
      <c r="Q3110">
        <v>6</v>
      </c>
      <c r="R3110" s="1" t="s">
        <v>18919</v>
      </c>
    </row>
    <row r="3111" spans="1:18">
      <c r="A3111" s="1" t="s">
        <v>3803</v>
      </c>
      <c r="B3111" s="1" t="s">
        <v>17</v>
      </c>
      <c r="C3111" s="1" t="s">
        <v>1954</v>
      </c>
      <c r="D3111" s="1" t="s">
        <v>18</v>
      </c>
      <c r="E3111">
        <v>98252</v>
      </c>
      <c r="F3111">
        <v>2019</v>
      </c>
      <c r="G3111" s="1" t="s">
        <v>18938</v>
      </c>
      <c r="H3111" s="1" t="s">
        <v>484</v>
      </c>
      <c r="I3111" s="1" t="s">
        <v>20</v>
      </c>
      <c r="J3111" s="1" t="s">
        <v>21</v>
      </c>
      <c r="K3111">
        <v>32</v>
      </c>
      <c r="L3111">
        <v>39</v>
      </c>
      <c r="M3111">
        <v>276498232</v>
      </c>
      <c r="N3111" s="1" t="s">
        <v>1955</v>
      </c>
      <c r="O3111" s="1" t="s">
        <v>824</v>
      </c>
      <c r="P3111">
        <v>53061053606</v>
      </c>
      <c r="Q3111">
        <v>7</v>
      </c>
      <c r="R3111" s="1" t="s">
        <v>18919</v>
      </c>
    </row>
    <row r="3112" spans="1:18">
      <c r="A3112" s="1" t="s">
        <v>3804</v>
      </c>
      <c r="B3112" s="1" t="s">
        <v>17</v>
      </c>
      <c r="C3112" s="1" t="s">
        <v>279</v>
      </c>
      <c r="D3112" s="1" t="s">
        <v>18</v>
      </c>
      <c r="E3112">
        <v>98204</v>
      </c>
      <c r="F3112">
        <v>2023</v>
      </c>
      <c r="G3112" s="1" t="s">
        <v>18920</v>
      </c>
      <c r="H3112" s="1" t="s">
        <v>26</v>
      </c>
      <c r="I3112" s="1" t="s">
        <v>27</v>
      </c>
      <c r="J3112" s="1" t="s">
        <v>81</v>
      </c>
      <c r="K3112">
        <v>0</v>
      </c>
      <c r="L3112">
        <v>21</v>
      </c>
      <c r="M3112">
        <v>237880674</v>
      </c>
      <c r="N3112" s="1" t="s">
        <v>397</v>
      </c>
      <c r="O3112" s="1" t="s">
        <v>23</v>
      </c>
      <c r="P3112">
        <v>53061041901</v>
      </c>
      <c r="Q3112">
        <v>3</v>
      </c>
      <c r="R3112" s="1" t="s">
        <v>18921</v>
      </c>
    </row>
    <row r="3113" spans="1:18">
      <c r="A3113" s="1" t="s">
        <v>3805</v>
      </c>
      <c r="B3113" s="1" t="s">
        <v>31</v>
      </c>
      <c r="C3113" s="1" t="s">
        <v>62</v>
      </c>
      <c r="D3113" s="1" t="s">
        <v>18</v>
      </c>
      <c r="E3113">
        <v>98034</v>
      </c>
      <c r="F3113">
        <v>2024</v>
      </c>
      <c r="G3113" s="1" t="s">
        <v>18936</v>
      </c>
      <c r="H3113" s="1" t="s">
        <v>605</v>
      </c>
      <c r="I3113" s="1" t="s">
        <v>27</v>
      </c>
      <c r="J3113" s="1" t="s">
        <v>21</v>
      </c>
      <c r="K3113">
        <v>288</v>
      </c>
      <c r="L3113">
        <v>1</v>
      </c>
      <c r="M3113">
        <v>277879668</v>
      </c>
      <c r="N3113" s="1" t="s">
        <v>734</v>
      </c>
      <c r="O3113" s="1" t="s">
        <v>54</v>
      </c>
      <c r="P3113">
        <v>53033022203</v>
      </c>
      <c r="Q3113">
        <v>2</v>
      </c>
      <c r="R3113" s="1" t="s">
        <v>18921</v>
      </c>
    </row>
    <row r="3114" spans="1:18">
      <c r="A3114" s="1" t="s">
        <v>3806</v>
      </c>
      <c r="B3114" s="1" t="s">
        <v>31</v>
      </c>
      <c r="C3114" s="1" t="s">
        <v>725</v>
      </c>
      <c r="D3114" s="1" t="s">
        <v>18</v>
      </c>
      <c r="E3114">
        <v>98056</v>
      </c>
      <c r="F3114">
        <v>2026</v>
      </c>
      <c r="G3114" s="1" t="s">
        <v>18937</v>
      </c>
      <c r="H3114" s="1" t="s">
        <v>395</v>
      </c>
      <c r="I3114" s="1" t="s">
        <v>27</v>
      </c>
      <c r="J3114" s="1" t="s">
        <v>81</v>
      </c>
      <c r="K3114">
        <v>0</v>
      </c>
      <c r="L3114">
        <v>41</v>
      </c>
      <c r="M3114">
        <v>284901291</v>
      </c>
      <c r="N3114" s="1" t="s">
        <v>726</v>
      </c>
      <c r="O3114" s="1" t="s">
        <v>54</v>
      </c>
      <c r="P3114">
        <v>53033024703</v>
      </c>
      <c r="Q3114">
        <v>0</v>
      </c>
      <c r="R3114" s="1" t="s">
        <v>18921</v>
      </c>
    </row>
    <row r="3115" spans="1:18">
      <c r="A3115" s="1" t="s">
        <v>3807</v>
      </c>
      <c r="B3115" s="1" t="s">
        <v>17</v>
      </c>
      <c r="C3115" s="1" t="s">
        <v>166</v>
      </c>
      <c r="D3115" s="1" t="s">
        <v>18</v>
      </c>
      <c r="E3115">
        <v>98026</v>
      </c>
      <c r="F3115">
        <v>2021</v>
      </c>
      <c r="G3115" s="1" t="s">
        <v>17901</v>
      </c>
      <c r="H3115" s="1" t="s">
        <v>161</v>
      </c>
      <c r="I3115" s="1" t="s">
        <v>27</v>
      </c>
      <c r="J3115" s="1" t="s">
        <v>81</v>
      </c>
      <c r="K3115">
        <v>0</v>
      </c>
      <c r="L3115">
        <v>21</v>
      </c>
      <c r="M3115">
        <v>241464282</v>
      </c>
      <c r="N3115" s="1" t="s">
        <v>167</v>
      </c>
      <c r="O3115" s="1" t="s">
        <v>23</v>
      </c>
      <c r="P3115">
        <v>53061050101</v>
      </c>
      <c r="Q3115">
        <v>5</v>
      </c>
      <c r="R3115" s="1" t="s">
        <v>18921</v>
      </c>
    </row>
    <row r="3116" spans="1:18">
      <c r="A3116" s="1" t="s">
        <v>3808</v>
      </c>
      <c r="B3116" s="1" t="s">
        <v>31</v>
      </c>
      <c r="C3116" s="1" t="s">
        <v>32</v>
      </c>
      <c r="D3116" s="1" t="s">
        <v>18</v>
      </c>
      <c r="E3116">
        <v>98125</v>
      </c>
      <c r="F3116">
        <v>2025</v>
      </c>
      <c r="G3116" s="1" t="s">
        <v>18947</v>
      </c>
      <c r="H3116" s="1" t="s">
        <v>849</v>
      </c>
      <c r="I3116" s="1" t="s">
        <v>27</v>
      </c>
      <c r="J3116" s="1" t="s">
        <v>81</v>
      </c>
      <c r="K3116">
        <v>0</v>
      </c>
      <c r="L3116">
        <v>46</v>
      </c>
      <c r="M3116">
        <v>278219903</v>
      </c>
      <c r="N3116" s="1" t="s">
        <v>769</v>
      </c>
      <c r="O3116" s="1" t="s">
        <v>35</v>
      </c>
      <c r="P3116">
        <v>53033000800</v>
      </c>
      <c r="Q3116">
        <v>1</v>
      </c>
      <c r="R3116" s="1" t="s">
        <v>18921</v>
      </c>
    </row>
    <row r="3117" spans="1:18">
      <c r="A3117" s="1" t="s">
        <v>3809</v>
      </c>
      <c r="B3117" s="1" t="s">
        <v>31</v>
      </c>
      <c r="C3117" s="1" t="s">
        <v>120</v>
      </c>
      <c r="D3117" s="1" t="s">
        <v>18</v>
      </c>
      <c r="E3117">
        <v>98031</v>
      </c>
      <c r="F3117">
        <v>2022</v>
      </c>
      <c r="G3117" s="1" t="s">
        <v>17901</v>
      </c>
      <c r="H3117" s="1" t="s">
        <v>509</v>
      </c>
      <c r="I3117" s="1" t="s">
        <v>20</v>
      </c>
      <c r="J3117" s="1" t="s">
        <v>21</v>
      </c>
      <c r="K3117">
        <v>38</v>
      </c>
      <c r="L3117">
        <v>11</v>
      </c>
      <c r="M3117">
        <v>199341943</v>
      </c>
      <c r="N3117" s="1" t="s">
        <v>273</v>
      </c>
      <c r="O3117" s="1" t="s">
        <v>54</v>
      </c>
      <c r="P3117">
        <v>53033029306</v>
      </c>
      <c r="Q3117">
        <v>4</v>
      </c>
      <c r="R3117" s="1" t="s">
        <v>18919</v>
      </c>
    </row>
    <row r="3118" spans="1:18">
      <c r="A3118" s="1" t="s">
        <v>3810</v>
      </c>
      <c r="B3118" s="1" t="s">
        <v>31</v>
      </c>
      <c r="C3118" s="1" t="s">
        <v>715</v>
      </c>
      <c r="D3118" s="1" t="s">
        <v>18</v>
      </c>
      <c r="E3118">
        <v>98001</v>
      </c>
      <c r="F3118">
        <v>2024</v>
      </c>
      <c r="G3118" s="1" t="s">
        <v>18954</v>
      </c>
      <c r="H3118" s="1" t="s">
        <v>1649</v>
      </c>
      <c r="I3118" s="1" t="s">
        <v>27</v>
      </c>
      <c r="J3118" s="1" t="s">
        <v>81</v>
      </c>
      <c r="K3118">
        <v>0</v>
      </c>
      <c r="L3118">
        <v>47</v>
      </c>
      <c r="M3118">
        <v>269749700</v>
      </c>
      <c r="N3118" s="1" t="s">
        <v>946</v>
      </c>
      <c r="O3118" s="1" t="s">
        <v>54</v>
      </c>
      <c r="P3118">
        <v>53033030501</v>
      </c>
      <c r="Q3118">
        <v>2</v>
      </c>
      <c r="R3118" s="1" t="s">
        <v>18921</v>
      </c>
    </row>
    <row r="3119" spans="1:18">
      <c r="A3119" s="1" t="s">
        <v>3811</v>
      </c>
      <c r="B3119" s="1" t="s">
        <v>31</v>
      </c>
      <c r="C3119" s="1" t="s">
        <v>100</v>
      </c>
      <c r="D3119" s="1" t="s">
        <v>18</v>
      </c>
      <c r="E3119">
        <v>98177</v>
      </c>
      <c r="F3119">
        <v>2017</v>
      </c>
      <c r="G3119" s="1" t="s">
        <v>17901</v>
      </c>
      <c r="H3119" s="1" t="s">
        <v>66</v>
      </c>
      <c r="I3119" s="1" t="s">
        <v>20</v>
      </c>
      <c r="J3119" s="1" t="s">
        <v>67</v>
      </c>
      <c r="K3119">
        <v>20</v>
      </c>
      <c r="L3119">
        <v>32</v>
      </c>
      <c r="M3119">
        <v>107317920</v>
      </c>
      <c r="N3119" s="1" t="s">
        <v>101</v>
      </c>
      <c r="O3119" s="1" t="s">
        <v>35</v>
      </c>
      <c r="P3119">
        <v>53033020800</v>
      </c>
      <c r="Q3119">
        <v>9</v>
      </c>
      <c r="R3119" s="1" t="s">
        <v>18919</v>
      </c>
    </row>
    <row r="3120" spans="1:18">
      <c r="A3120" s="1" t="s">
        <v>3812</v>
      </c>
      <c r="B3120" s="1" t="s">
        <v>875</v>
      </c>
      <c r="C3120" s="1" t="s">
        <v>1062</v>
      </c>
      <c r="D3120" s="1" t="s">
        <v>18</v>
      </c>
      <c r="E3120">
        <v>98626</v>
      </c>
      <c r="F3120">
        <v>2020</v>
      </c>
      <c r="G3120" s="1" t="s">
        <v>18934</v>
      </c>
      <c r="H3120" s="1" t="s">
        <v>322</v>
      </c>
      <c r="I3120" s="1" t="s">
        <v>20</v>
      </c>
      <c r="J3120" s="1" t="s">
        <v>67</v>
      </c>
      <c r="K3120">
        <v>29</v>
      </c>
      <c r="L3120">
        <v>20</v>
      </c>
      <c r="M3120">
        <v>271693103</v>
      </c>
      <c r="N3120" s="1" t="s">
        <v>1063</v>
      </c>
      <c r="O3120" s="1" t="s">
        <v>878</v>
      </c>
      <c r="P3120">
        <v>53015001700</v>
      </c>
      <c r="Q3120">
        <v>6</v>
      </c>
      <c r="R3120" s="1" t="s">
        <v>18919</v>
      </c>
    </row>
    <row r="3121" spans="1:18">
      <c r="A3121" s="1" t="s">
        <v>3813</v>
      </c>
      <c r="B3121" s="1" t="s">
        <v>31</v>
      </c>
      <c r="C3121" s="1" t="s">
        <v>62</v>
      </c>
      <c r="D3121" s="1" t="s">
        <v>18</v>
      </c>
      <c r="E3121">
        <v>98033</v>
      </c>
      <c r="F3121">
        <v>2022</v>
      </c>
      <c r="G3121" s="1" t="s">
        <v>18931</v>
      </c>
      <c r="H3121" s="1" t="s">
        <v>153</v>
      </c>
      <c r="I3121" s="1" t="s">
        <v>20</v>
      </c>
      <c r="J3121" s="1" t="s">
        <v>21</v>
      </c>
      <c r="K3121">
        <v>41</v>
      </c>
      <c r="L3121">
        <v>45</v>
      </c>
      <c r="M3121">
        <v>264323167</v>
      </c>
      <c r="N3121" s="1" t="s">
        <v>64</v>
      </c>
      <c r="O3121" s="1" t="s">
        <v>54</v>
      </c>
      <c r="P3121">
        <v>53033022006</v>
      </c>
      <c r="Q3121">
        <v>4</v>
      </c>
      <c r="R3121" s="1" t="s">
        <v>18919</v>
      </c>
    </row>
    <row r="3122" spans="1:18">
      <c r="A3122" s="1" t="s">
        <v>3814</v>
      </c>
      <c r="B3122" s="1" t="s">
        <v>31</v>
      </c>
      <c r="C3122" s="1" t="s">
        <v>62</v>
      </c>
      <c r="D3122" s="1" t="s">
        <v>18</v>
      </c>
      <c r="E3122">
        <v>98033</v>
      </c>
      <c r="F3122">
        <v>2025</v>
      </c>
      <c r="G3122" s="1" t="s">
        <v>18920</v>
      </c>
      <c r="H3122" s="1" t="s">
        <v>43</v>
      </c>
      <c r="I3122" s="1" t="s">
        <v>27</v>
      </c>
      <c r="J3122" s="1" t="s">
        <v>81</v>
      </c>
      <c r="K3122">
        <v>0</v>
      </c>
      <c r="L3122">
        <v>45</v>
      </c>
      <c r="M3122">
        <v>278850141</v>
      </c>
      <c r="N3122" s="1" t="s">
        <v>64</v>
      </c>
      <c r="O3122" s="1" t="s">
        <v>54</v>
      </c>
      <c r="P3122">
        <v>53033022401</v>
      </c>
      <c r="Q3122">
        <v>1</v>
      </c>
      <c r="R3122" s="1" t="s">
        <v>18921</v>
      </c>
    </row>
    <row r="3123" spans="1:18">
      <c r="A3123" s="1" t="s">
        <v>3815</v>
      </c>
      <c r="B3123" s="1" t="s">
        <v>31</v>
      </c>
      <c r="C3123" s="1" t="s">
        <v>104</v>
      </c>
      <c r="D3123" s="1" t="s">
        <v>18</v>
      </c>
      <c r="E3123">
        <v>98052</v>
      </c>
      <c r="F3123">
        <v>2023</v>
      </c>
      <c r="G3123" s="1" t="s">
        <v>18925</v>
      </c>
      <c r="H3123" s="1" t="s">
        <v>801</v>
      </c>
      <c r="I3123" s="1" t="s">
        <v>27</v>
      </c>
      <c r="J3123" s="1" t="s">
        <v>81</v>
      </c>
      <c r="K3123">
        <v>0</v>
      </c>
      <c r="L3123">
        <v>45</v>
      </c>
      <c r="M3123">
        <v>258866730</v>
      </c>
      <c r="N3123" s="1" t="s">
        <v>105</v>
      </c>
      <c r="O3123" s="1" t="s">
        <v>54</v>
      </c>
      <c r="P3123">
        <v>53033032323</v>
      </c>
      <c r="Q3123">
        <v>3</v>
      </c>
      <c r="R3123" s="1" t="s">
        <v>18921</v>
      </c>
    </row>
    <row r="3124" spans="1:18">
      <c r="A3124" s="1" t="s">
        <v>3816</v>
      </c>
      <c r="B3124" s="1" t="s">
        <v>718</v>
      </c>
      <c r="C3124" s="1" t="s">
        <v>719</v>
      </c>
      <c r="D3124" s="1" t="s">
        <v>18</v>
      </c>
      <c r="E3124">
        <v>98664</v>
      </c>
      <c r="F3124">
        <v>2023</v>
      </c>
      <c r="G3124" s="1" t="s">
        <v>18931</v>
      </c>
      <c r="H3124" s="1" t="s">
        <v>455</v>
      </c>
      <c r="I3124" s="1" t="s">
        <v>20</v>
      </c>
      <c r="J3124" s="1" t="s">
        <v>21</v>
      </c>
      <c r="K3124">
        <v>35</v>
      </c>
      <c r="L3124">
        <v>49</v>
      </c>
      <c r="M3124">
        <v>287331089</v>
      </c>
      <c r="N3124" s="1" t="s">
        <v>983</v>
      </c>
      <c r="O3124" s="1" t="s">
        <v>721</v>
      </c>
      <c r="P3124">
        <v>53011043100</v>
      </c>
      <c r="Q3124">
        <v>3</v>
      </c>
      <c r="R3124" s="1" t="s">
        <v>18919</v>
      </c>
    </row>
    <row r="3125" spans="1:18">
      <c r="A3125" s="1" t="s">
        <v>3817</v>
      </c>
      <c r="B3125" s="1" t="s">
        <v>31</v>
      </c>
      <c r="C3125" s="1" t="s">
        <v>32</v>
      </c>
      <c r="D3125" s="1" t="s">
        <v>18</v>
      </c>
      <c r="E3125">
        <v>98177</v>
      </c>
      <c r="F3125">
        <v>2025</v>
      </c>
      <c r="G3125" s="1" t="s">
        <v>18930</v>
      </c>
      <c r="H3125" s="1" t="s">
        <v>777</v>
      </c>
      <c r="I3125" s="1" t="s">
        <v>20</v>
      </c>
      <c r="J3125" s="1" t="s">
        <v>21</v>
      </c>
      <c r="K3125">
        <v>42</v>
      </c>
      <c r="L3125">
        <v>36</v>
      </c>
      <c r="M3125">
        <v>287968117</v>
      </c>
      <c r="N3125" s="1" t="s">
        <v>101</v>
      </c>
      <c r="O3125" s="1" t="s">
        <v>35</v>
      </c>
      <c r="P3125">
        <v>53033001400</v>
      </c>
      <c r="Q3125">
        <v>1</v>
      </c>
      <c r="R3125" s="1" t="s">
        <v>18919</v>
      </c>
    </row>
    <row r="3126" spans="1:18">
      <c r="A3126" s="1" t="s">
        <v>3818</v>
      </c>
      <c r="B3126" s="1" t="s">
        <v>31</v>
      </c>
      <c r="C3126" s="1" t="s">
        <v>87</v>
      </c>
      <c r="D3126" s="1" t="s">
        <v>18</v>
      </c>
      <c r="E3126">
        <v>98008</v>
      </c>
      <c r="F3126">
        <v>2025</v>
      </c>
      <c r="G3126" s="1" t="s">
        <v>18924</v>
      </c>
      <c r="H3126" s="1" t="s">
        <v>1298</v>
      </c>
      <c r="I3126" s="1" t="s">
        <v>27</v>
      </c>
      <c r="J3126" s="1" t="s">
        <v>81</v>
      </c>
      <c r="K3126">
        <v>0</v>
      </c>
      <c r="L3126">
        <v>48</v>
      </c>
      <c r="M3126">
        <v>281499606</v>
      </c>
      <c r="N3126" s="1" t="s">
        <v>783</v>
      </c>
      <c r="O3126" s="1" t="s">
        <v>54</v>
      </c>
      <c r="P3126">
        <v>53033023403</v>
      </c>
      <c r="Q3126">
        <v>1</v>
      </c>
      <c r="R3126" s="1" t="s">
        <v>18921</v>
      </c>
    </row>
    <row r="3127" spans="1:18">
      <c r="A3127" s="1" t="s">
        <v>3819</v>
      </c>
      <c r="B3127" s="1" t="s">
        <v>25</v>
      </c>
      <c r="C3127" s="1" t="s">
        <v>25</v>
      </c>
      <c r="D3127" s="1" t="s">
        <v>18</v>
      </c>
      <c r="E3127">
        <v>98908</v>
      </c>
      <c r="F3127">
        <v>2023</v>
      </c>
      <c r="G3127" s="1" t="s">
        <v>17901</v>
      </c>
      <c r="H3127" s="1" t="s">
        <v>161</v>
      </c>
      <c r="I3127" s="1" t="s">
        <v>27</v>
      </c>
      <c r="J3127" s="1" t="s">
        <v>81</v>
      </c>
      <c r="K3127">
        <v>0</v>
      </c>
      <c r="L3127">
        <v>14</v>
      </c>
      <c r="M3127">
        <v>276533806</v>
      </c>
      <c r="N3127" s="1" t="s">
        <v>41</v>
      </c>
      <c r="O3127" s="1" t="s">
        <v>29</v>
      </c>
      <c r="P3127">
        <v>53077002804</v>
      </c>
      <c r="Q3127">
        <v>3</v>
      </c>
      <c r="R3127" s="1" t="s">
        <v>18921</v>
      </c>
    </row>
    <row r="3128" spans="1:18">
      <c r="A3128" s="1" t="s">
        <v>3820</v>
      </c>
      <c r="B3128" s="1" t="s">
        <v>31</v>
      </c>
      <c r="C3128" s="1" t="s">
        <v>288</v>
      </c>
      <c r="D3128" s="1" t="s">
        <v>18</v>
      </c>
      <c r="E3128">
        <v>98027</v>
      </c>
      <c r="F3128">
        <v>2026</v>
      </c>
      <c r="G3128" s="1" t="s">
        <v>18920</v>
      </c>
      <c r="H3128" s="1" t="s">
        <v>26</v>
      </c>
      <c r="I3128" s="1" t="s">
        <v>27</v>
      </c>
      <c r="J3128" s="1" t="s">
        <v>81</v>
      </c>
      <c r="K3128">
        <v>0</v>
      </c>
      <c r="L3128">
        <v>5</v>
      </c>
      <c r="M3128">
        <v>290107709</v>
      </c>
      <c r="N3128" s="1" t="s">
        <v>687</v>
      </c>
      <c r="O3128" s="1" t="s">
        <v>54</v>
      </c>
      <c r="P3128">
        <v>53033025006</v>
      </c>
      <c r="Q3128">
        <v>0</v>
      </c>
      <c r="R3128" s="1" t="s">
        <v>18921</v>
      </c>
    </row>
    <row r="3129" spans="1:18">
      <c r="A3129" s="1" t="s">
        <v>3821</v>
      </c>
      <c r="B3129" s="1" t="s">
        <v>37</v>
      </c>
      <c r="C3129" s="1" t="s">
        <v>45</v>
      </c>
      <c r="D3129" s="1" t="s">
        <v>18</v>
      </c>
      <c r="E3129">
        <v>98367</v>
      </c>
      <c r="F3129">
        <v>2026</v>
      </c>
      <c r="G3129" s="1" t="s">
        <v>18923</v>
      </c>
      <c r="H3129" s="1" t="s">
        <v>242</v>
      </c>
      <c r="I3129" s="1" t="s">
        <v>27</v>
      </c>
      <c r="J3129" s="1" t="s">
        <v>81</v>
      </c>
      <c r="K3129">
        <v>0</v>
      </c>
      <c r="L3129">
        <v>35</v>
      </c>
      <c r="M3129">
        <v>284535261</v>
      </c>
      <c r="N3129" s="1" t="s">
        <v>60</v>
      </c>
      <c r="O3129" s="1" t="s">
        <v>23</v>
      </c>
      <c r="P3129">
        <v>53035092901</v>
      </c>
      <c r="Q3129">
        <v>0</v>
      </c>
      <c r="R3129" s="1" t="s">
        <v>18921</v>
      </c>
    </row>
    <row r="3130" spans="1:18">
      <c r="A3130" s="1" t="s">
        <v>3822</v>
      </c>
      <c r="B3130" s="1" t="s">
        <v>31</v>
      </c>
      <c r="C3130" s="1" t="s">
        <v>32</v>
      </c>
      <c r="D3130" s="1" t="s">
        <v>18</v>
      </c>
      <c r="E3130">
        <v>98109</v>
      </c>
      <c r="F3130">
        <v>2025</v>
      </c>
      <c r="G3130" s="1" t="s">
        <v>18945</v>
      </c>
      <c r="H3130" s="1" t="s">
        <v>1634</v>
      </c>
      <c r="I3130" s="1" t="s">
        <v>20</v>
      </c>
      <c r="J3130" s="1" t="s">
        <v>67</v>
      </c>
      <c r="K3130">
        <v>1</v>
      </c>
      <c r="L3130">
        <v>36</v>
      </c>
      <c r="M3130">
        <v>286120817</v>
      </c>
      <c r="N3130" s="1" t="s">
        <v>284</v>
      </c>
      <c r="O3130" s="1" t="s">
        <v>35</v>
      </c>
      <c r="P3130">
        <v>53033006701</v>
      </c>
      <c r="Q3130">
        <v>1</v>
      </c>
      <c r="R3130" s="1" t="s">
        <v>18919</v>
      </c>
    </row>
    <row r="3131" spans="1:18">
      <c r="A3131" s="1" t="s">
        <v>3823</v>
      </c>
      <c r="B3131" s="1" t="s">
        <v>31</v>
      </c>
      <c r="C3131" s="1" t="s">
        <v>62</v>
      </c>
      <c r="D3131" s="1" t="s">
        <v>18</v>
      </c>
      <c r="E3131">
        <v>98034</v>
      </c>
      <c r="F3131">
        <v>2014</v>
      </c>
      <c r="G3131" s="1" t="s">
        <v>18945</v>
      </c>
      <c r="H3131" s="1" t="s">
        <v>1161</v>
      </c>
      <c r="I3131" s="1" t="s">
        <v>27</v>
      </c>
      <c r="J3131" s="1" t="s">
        <v>21</v>
      </c>
      <c r="K3131">
        <v>87</v>
      </c>
      <c r="L3131">
        <v>45</v>
      </c>
      <c r="M3131">
        <v>147164839</v>
      </c>
      <c r="N3131" s="1" t="s">
        <v>734</v>
      </c>
      <c r="O3131" s="1" t="s">
        <v>54</v>
      </c>
      <c r="P3131">
        <v>53033022006</v>
      </c>
      <c r="Q3131">
        <v>12</v>
      </c>
      <c r="R3131" s="1" t="s">
        <v>18921</v>
      </c>
    </row>
    <row r="3132" spans="1:18">
      <c r="A3132" s="1" t="s">
        <v>3824</v>
      </c>
      <c r="B3132" s="1" t="s">
        <v>31</v>
      </c>
      <c r="C3132" s="1" t="s">
        <v>1423</v>
      </c>
      <c r="D3132" s="1" t="s">
        <v>18</v>
      </c>
      <c r="E3132">
        <v>98004</v>
      </c>
      <c r="F3132">
        <v>2023</v>
      </c>
      <c r="G3132" s="1" t="s">
        <v>18934</v>
      </c>
      <c r="H3132" s="1" t="s">
        <v>834</v>
      </c>
      <c r="I3132" s="1" t="s">
        <v>27</v>
      </c>
      <c r="J3132" s="1" t="s">
        <v>81</v>
      </c>
      <c r="K3132">
        <v>0</v>
      </c>
      <c r="L3132">
        <v>41</v>
      </c>
      <c r="M3132">
        <v>256123626</v>
      </c>
      <c r="N3132" s="1" t="s">
        <v>88</v>
      </c>
      <c r="O3132" s="1" t="s">
        <v>54</v>
      </c>
      <c r="P3132">
        <v>53033023901</v>
      </c>
      <c r="Q3132">
        <v>3</v>
      </c>
      <c r="R3132" s="1" t="s">
        <v>18921</v>
      </c>
    </row>
    <row r="3133" spans="1:18">
      <c r="A3133" s="1" t="s">
        <v>3825</v>
      </c>
      <c r="B3133" s="1" t="s">
        <v>718</v>
      </c>
      <c r="C3133" s="1" t="s">
        <v>719</v>
      </c>
      <c r="D3133" s="1" t="s">
        <v>18</v>
      </c>
      <c r="E3133">
        <v>98662</v>
      </c>
      <c r="F3133">
        <v>2024</v>
      </c>
      <c r="G3133" s="1" t="s">
        <v>18946</v>
      </c>
      <c r="H3133" s="1" t="s">
        <v>820</v>
      </c>
      <c r="I3133" s="1" t="s">
        <v>27</v>
      </c>
      <c r="J3133" s="1" t="s">
        <v>81</v>
      </c>
      <c r="K3133">
        <v>0</v>
      </c>
      <c r="L3133">
        <v>17</v>
      </c>
      <c r="M3133">
        <v>282877668</v>
      </c>
      <c r="N3133" s="1" t="s">
        <v>899</v>
      </c>
      <c r="O3133" s="1" t="s">
        <v>721</v>
      </c>
      <c r="P3133">
        <v>53011040714</v>
      </c>
      <c r="Q3133">
        <v>2</v>
      </c>
      <c r="R3133" s="1" t="s">
        <v>18921</v>
      </c>
    </row>
    <row r="3134" spans="1:18">
      <c r="A3134" s="1" t="s">
        <v>3826</v>
      </c>
      <c r="B3134" s="1" t="s">
        <v>718</v>
      </c>
      <c r="C3134" s="1" t="s">
        <v>719</v>
      </c>
      <c r="D3134" s="1" t="s">
        <v>18</v>
      </c>
      <c r="E3134">
        <v>98684</v>
      </c>
      <c r="F3134">
        <v>2026</v>
      </c>
      <c r="G3134" s="1" t="s">
        <v>18947</v>
      </c>
      <c r="H3134" s="1" t="s">
        <v>849</v>
      </c>
      <c r="I3134" s="1" t="s">
        <v>27</v>
      </c>
      <c r="J3134" s="1" t="s">
        <v>81</v>
      </c>
      <c r="K3134">
        <v>0</v>
      </c>
      <c r="L3134">
        <v>17</v>
      </c>
      <c r="M3134">
        <v>291899289</v>
      </c>
      <c r="N3134" s="1" t="s">
        <v>830</v>
      </c>
      <c r="O3134" s="1" t="s">
        <v>721</v>
      </c>
      <c r="P3134">
        <v>53011041337</v>
      </c>
      <c r="Q3134">
        <v>0</v>
      </c>
      <c r="R3134" s="1" t="s">
        <v>18921</v>
      </c>
    </row>
    <row r="3135" spans="1:18">
      <c r="A3135" s="1" t="s">
        <v>3827</v>
      </c>
      <c r="B3135" s="1" t="s">
        <v>78</v>
      </c>
      <c r="C3135" s="1" t="s">
        <v>114</v>
      </c>
      <c r="D3135" s="1" t="s">
        <v>18</v>
      </c>
      <c r="E3135">
        <v>98512</v>
      </c>
      <c r="F3135">
        <v>2022</v>
      </c>
      <c r="G3135" s="1" t="s">
        <v>18929</v>
      </c>
      <c r="H3135" s="1" t="s">
        <v>136</v>
      </c>
      <c r="I3135" s="1" t="s">
        <v>20</v>
      </c>
      <c r="J3135" s="1" t="s">
        <v>67</v>
      </c>
      <c r="K3135">
        <v>22</v>
      </c>
      <c r="L3135">
        <v>35</v>
      </c>
      <c r="M3135">
        <v>287988235</v>
      </c>
      <c r="N3135" s="1" t="s">
        <v>156</v>
      </c>
      <c r="O3135" s="1" t="s">
        <v>23</v>
      </c>
      <c r="P3135">
        <v>53067011822</v>
      </c>
      <c r="Q3135">
        <v>4</v>
      </c>
      <c r="R3135" s="1" t="s">
        <v>18919</v>
      </c>
    </row>
    <row r="3136" spans="1:18">
      <c r="A3136" s="1" t="s">
        <v>3828</v>
      </c>
      <c r="B3136" s="1" t="s">
        <v>31</v>
      </c>
      <c r="C3136" s="1" t="s">
        <v>62</v>
      </c>
      <c r="D3136" s="1" t="s">
        <v>18</v>
      </c>
      <c r="E3136">
        <v>98033</v>
      </c>
      <c r="F3136">
        <v>2015</v>
      </c>
      <c r="G3136" s="1" t="s">
        <v>18918</v>
      </c>
      <c r="H3136" s="1" t="s">
        <v>48</v>
      </c>
      <c r="I3136" s="1" t="s">
        <v>27</v>
      </c>
      <c r="J3136" s="1" t="s">
        <v>21</v>
      </c>
      <c r="K3136">
        <v>81</v>
      </c>
      <c r="L3136">
        <v>48</v>
      </c>
      <c r="M3136">
        <v>240878872</v>
      </c>
      <c r="N3136" s="1" t="s">
        <v>64</v>
      </c>
      <c r="O3136" s="1" t="s">
        <v>54</v>
      </c>
      <c r="P3136">
        <v>53033022603</v>
      </c>
      <c r="Q3136">
        <v>11</v>
      </c>
      <c r="R3136" s="1" t="s">
        <v>18921</v>
      </c>
    </row>
    <row r="3137" spans="1:18">
      <c r="A3137" s="1" t="s">
        <v>3829</v>
      </c>
      <c r="B3137" s="1" t="s">
        <v>31</v>
      </c>
      <c r="C3137" s="1" t="s">
        <v>120</v>
      </c>
      <c r="D3137" s="1" t="s">
        <v>18</v>
      </c>
      <c r="E3137">
        <v>98031</v>
      </c>
      <c r="F3137">
        <v>2025</v>
      </c>
      <c r="G3137" s="1" t="s">
        <v>18924</v>
      </c>
      <c r="H3137" s="1" t="s">
        <v>880</v>
      </c>
      <c r="I3137" s="1" t="s">
        <v>27</v>
      </c>
      <c r="J3137" s="1" t="s">
        <v>81</v>
      </c>
      <c r="K3137">
        <v>0</v>
      </c>
      <c r="L3137">
        <v>47</v>
      </c>
      <c r="M3137">
        <v>282870381</v>
      </c>
      <c r="N3137" s="1" t="s">
        <v>273</v>
      </c>
      <c r="O3137" s="1" t="s">
        <v>54</v>
      </c>
      <c r="P3137">
        <v>53033029405</v>
      </c>
      <c r="Q3137">
        <v>1</v>
      </c>
      <c r="R3137" s="1" t="s">
        <v>18921</v>
      </c>
    </row>
    <row r="3138" spans="1:18">
      <c r="A3138" s="1" t="s">
        <v>3830</v>
      </c>
      <c r="B3138" s="1" t="s">
        <v>17</v>
      </c>
      <c r="C3138" s="1" t="s">
        <v>275</v>
      </c>
      <c r="D3138" s="1" t="s">
        <v>18</v>
      </c>
      <c r="E3138">
        <v>98087</v>
      </c>
      <c r="F3138">
        <v>2025</v>
      </c>
      <c r="G3138" s="1" t="s">
        <v>18925</v>
      </c>
      <c r="H3138" s="1" t="s">
        <v>859</v>
      </c>
      <c r="I3138" s="1" t="s">
        <v>27</v>
      </c>
      <c r="J3138" s="1" t="s">
        <v>81</v>
      </c>
      <c r="K3138">
        <v>0</v>
      </c>
      <c r="L3138">
        <v>21</v>
      </c>
      <c r="M3138">
        <v>280510534</v>
      </c>
      <c r="N3138" s="1" t="s">
        <v>337</v>
      </c>
      <c r="O3138" s="1" t="s">
        <v>23</v>
      </c>
      <c r="P3138">
        <v>53061051804</v>
      </c>
      <c r="Q3138">
        <v>1</v>
      </c>
      <c r="R3138" s="1" t="s">
        <v>18921</v>
      </c>
    </row>
    <row r="3139" spans="1:18">
      <c r="A3139" s="1" t="s">
        <v>3831</v>
      </c>
      <c r="B3139" s="1" t="s">
        <v>37</v>
      </c>
      <c r="C3139" s="1" t="s">
        <v>84</v>
      </c>
      <c r="D3139" s="1" t="s">
        <v>18</v>
      </c>
      <c r="E3139">
        <v>98110</v>
      </c>
      <c r="F3139">
        <v>2023</v>
      </c>
      <c r="G3139" s="1" t="s">
        <v>18924</v>
      </c>
      <c r="H3139" s="1" t="s">
        <v>72</v>
      </c>
      <c r="I3139" s="1" t="s">
        <v>27</v>
      </c>
      <c r="J3139" s="1" t="s">
        <v>81</v>
      </c>
      <c r="K3139">
        <v>0</v>
      </c>
      <c r="L3139">
        <v>23</v>
      </c>
      <c r="M3139">
        <v>288028198</v>
      </c>
      <c r="N3139" s="1" t="s">
        <v>85</v>
      </c>
      <c r="O3139" s="1" t="s">
        <v>23</v>
      </c>
      <c r="P3139">
        <v>53035090700</v>
      </c>
      <c r="Q3139">
        <v>3</v>
      </c>
      <c r="R3139" s="1" t="s">
        <v>18921</v>
      </c>
    </row>
    <row r="3140" spans="1:18">
      <c r="A3140" s="1" t="s">
        <v>3832</v>
      </c>
      <c r="B3140" s="1" t="s">
        <v>31</v>
      </c>
      <c r="C3140" s="1" t="s">
        <v>32</v>
      </c>
      <c r="D3140" s="1" t="s">
        <v>18</v>
      </c>
      <c r="E3140">
        <v>98144</v>
      </c>
      <c r="F3140">
        <v>2018</v>
      </c>
      <c r="G3140" s="1" t="s">
        <v>18918</v>
      </c>
      <c r="H3140" s="1" t="s">
        <v>920</v>
      </c>
      <c r="I3140" s="1" t="s">
        <v>20</v>
      </c>
      <c r="J3140" s="1" t="s">
        <v>67</v>
      </c>
      <c r="K3140">
        <v>14</v>
      </c>
      <c r="L3140">
        <v>37</v>
      </c>
      <c r="M3140">
        <v>474740353</v>
      </c>
      <c r="N3140" s="1" t="s">
        <v>178</v>
      </c>
      <c r="O3140" s="1" t="s">
        <v>35</v>
      </c>
      <c r="P3140">
        <v>53033008900</v>
      </c>
      <c r="Q3140">
        <v>8</v>
      </c>
      <c r="R3140" s="1" t="s">
        <v>18919</v>
      </c>
    </row>
    <row r="3141" spans="1:18">
      <c r="A3141" s="1" t="s">
        <v>3833</v>
      </c>
      <c r="B3141" s="1" t="s">
        <v>31</v>
      </c>
      <c r="C3141" s="1" t="s">
        <v>62</v>
      </c>
      <c r="D3141" s="1" t="s">
        <v>18</v>
      </c>
      <c r="E3141">
        <v>98033</v>
      </c>
      <c r="F3141">
        <v>2023</v>
      </c>
      <c r="G3141" s="1" t="s">
        <v>18945</v>
      </c>
      <c r="H3141" s="1" t="s">
        <v>1316</v>
      </c>
      <c r="I3141" s="1" t="s">
        <v>27</v>
      </c>
      <c r="J3141" s="1" t="s">
        <v>81</v>
      </c>
      <c r="K3141">
        <v>0</v>
      </c>
      <c r="L3141">
        <v>48</v>
      </c>
      <c r="M3141">
        <v>251310027</v>
      </c>
      <c r="N3141" s="1" t="s">
        <v>64</v>
      </c>
      <c r="O3141" s="1" t="s">
        <v>54</v>
      </c>
      <c r="P3141">
        <v>53033022703</v>
      </c>
      <c r="Q3141">
        <v>3</v>
      </c>
      <c r="R3141" s="1" t="s">
        <v>18921</v>
      </c>
    </row>
    <row r="3142" spans="1:18">
      <c r="A3142" s="1" t="s">
        <v>3834</v>
      </c>
      <c r="B3142" s="1" t="s">
        <v>31</v>
      </c>
      <c r="C3142" s="1" t="s">
        <v>62</v>
      </c>
      <c r="D3142" s="1" t="s">
        <v>18</v>
      </c>
      <c r="E3142">
        <v>98033</v>
      </c>
      <c r="F3142">
        <v>2027</v>
      </c>
      <c r="G3142" s="1" t="s">
        <v>18922</v>
      </c>
      <c r="H3142" s="1" t="s">
        <v>1463</v>
      </c>
      <c r="I3142" s="1" t="s">
        <v>27</v>
      </c>
      <c r="J3142" s="1" t="s">
        <v>81</v>
      </c>
      <c r="K3142">
        <v>0</v>
      </c>
      <c r="L3142">
        <v>45</v>
      </c>
      <c r="M3142">
        <v>291005991</v>
      </c>
      <c r="N3142" s="1" t="s">
        <v>64</v>
      </c>
      <c r="O3142" s="1" t="s">
        <v>54</v>
      </c>
      <c r="P3142">
        <v>53033022401</v>
      </c>
      <c r="Q3142">
        <v>-1</v>
      </c>
      <c r="R3142" s="1" t="s">
        <v>18921</v>
      </c>
    </row>
    <row r="3143" spans="1:18">
      <c r="A3143" s="1" t="s">
        <v>3835</v>
      </c>
      <c r="B3143" s="1" t="s">
        <v>31</v>
      </c>
      <c r="C3143" s="1" t="s">
        <v>32</v>
      </c>
      <c r="D3143" s="1" t="s">
        <v>18</v>
      </c>
      <c r="E3143">
        <v>98122</v>
      </c>
      <c r="F3143">
        <v>2011</v>
      </c>
      <c r="G3143" s="1" t="s">
        <v>18925</v>
      </c>
      <c r="H3143" s="1" t="s">
        <v>76</v>
      </c>
      <c r="I3143" s="1" t="s">
        <v>27</v>
      </c>
      <c r="J3143" s="1" t="s">
        <v>21</v>
      </c>
      <c r="K3143">
        <v>73</v>
      </c>
      <c r="L3143">
        <v>37</v>
      </c>
      <c r="M3143">
        <v>187783704</v>
      </c>
      <c r="N3143" s="1" t="s">
        <v>704</v>
      </c>
      <c r="O3143" s="1" t="s">
        <v>35</v>
      </c>
      <c r="P3143">
        <v>53033008700</v>
      </c>
      <c r="Q3143">
        <v>15</v>
      </c>
      <c r="R3143" s="1" t="s">
        <v>18921</v>
      </c>
    </row>
    <row r="3144" spans="1:18">
      <c r="A3144" s="1" t="s">
        <v>3836</v>
      </c>
      <c r="B3144" s="1" t="s">
        <v>31</v>
      </c>
      <c r="C3144" s="1" t="s">
        <v>259</v>
      </c>
      <c r="D3144" s="1" t="s">
        <v>18</v>
      </c>
      <c r="E3144">
        <v>98074</v>
      </c>
      <c r="F3144">
        <v>2023</v>
      </c>
      <c r="G3144" s="1" t="s">
        <v>18920</v>
      </c>
      <c r="H3144" s="1" t="s">
        <v>39</v>
      </c>
      <c r="I3144" s="1" t="s">
        <v>27</v>
      </c>
      <c r="J3144" s="1" t="s">
        <v>81</v>
      </c>
      <c r="K3144">
        <v>0</v>
      </c>
      <c r="L3144">
        <v>45</v>
      </c>
      <c r="M3144">
        <v>256345722</v>
      </c>
      <c r="N3144" s="1" t="s">
        <v>786</v>
      </c>
      <c r="O3144" s="1" t="s">
        <v>54</v>
      </c>
      <c r="P3144">
        <v>53033032215</v>
      </c>
      <c r="Q3144">
        <v>3</v>
      </c>
      <c r="R3144" s="1" t="s">
        <v>18921</v>
      </c>
    </row>
    <row r="3145" spans="1:18">
      <c r="A3145" s="1" t="s">
        <v>3837</v>
      </c>
      <c r="B3145" s="1" t="s">
        <v>31</v>
      </c>
      <c r="C3145" s="1" t="s">
        <v>104</v>
      </c>
      <c r="D3145" s="1" t="s">
        <v>18</v>
      </c>
      <c r="E3145">
        <v>98052</v>
      </c>
      <c r="F3145">
        <v>2025</v>
      </c>
      <c r="G3145" s="1" t="s">
        <v>18934</v>
      </c>
      <c r="H3145" s="1" t="s">
        <v>737</v>
      </c>
      <c r="I3145" s="1" t="s">
        <v>27</v>
      </c>
      <c r="J3145" s="1" t="s">
        <v>81</v>
      </c>
      <c r="K3145">
        <v>0</v>
      </c>
      <c r="L3145">
        <v>45</v>
      </c>
      <c r="M3145">
        <v>282744822</v>
      </c>
      <c r="N3145" s="1" t="s">
        <v>105</v>
      </c>
      <c r="O3145" s="1" t="s">
        <v>54</v>
      </c>
      <c r="P3145">
        <v>53033032323</v>
      </c>
      <c r="Q3145">
        <v>1</v>
      </c>
      <c r="R3145" s="1" t="s">
        <v>18921</v>
      </c>
    </row>
    <row r="3146" spans="1:18">
      <c r="A3146" s="1" t="s">
        <v>3838</v>
      </c>
      <c r="B3146" s="1" t="s">
        <v>31</v>
      </c>
      <c r="C3146" s="1" t="s">
        <v>87</v>
      </c>
      <c r="D3146" s="1" t="s">
        <v>18</v>
      </c>
      <c r="E3146">
        <v>98004</v>
      </c>
      <c r="F3146">
        <v>2026</v>
      </c>
      <c r="G3146" s="1" t="s">
        <v>18918</v>
      </c>
      <c r="H3146" s="1" t="s">
        <v>19</v>
      </c>
      <c r="I3146" s="1" t="s">
        <v>20</v>
      </c>
      <c r="J3146" s="1" t="s">
        <v>21</v>
      </c>
      <c r="K3146">
        <v>38</v>
      </c>
      <c r="L3146">
        <v>41</v>
      </c>
      <c r="M3146">
        <v>280745321</v>
      </c>
      <c r="N3146" s="1" t="s">
        <v>88</v>
      </c>
      <c r="O3146" s="1" t="s">
        <v>54</v>
      </c>
      <c r="P3146">
        <v>53033023807</v>
      </c>
      <c r="Q3146">
        <v>0</v>
      </c>
      <c r="R3146" s="1" t="s">
        <v>18919</v>
      </c>
    </row>
    <row r="3147" spans="1:18">
      <c r="A3147" s="1" t="s">
        <v>3839</v>
      </c>
      <c r="B3147" s="1" t="s">
        <v>37</v>
      </c>
      <c r="C3147" s="1" t="s">
        <v>84</v>
      </c>
      <c r="D3147" s="1" t="s">
        <v>18</v>
      </c>
      <c r="E3147">
        <v>98110</v>
      </c>
      <c r="F3147">
        <v>2025</v>
      </c>
      <c r="G3147" s="1" t="s">
        <v>18923</v>
      </c>
      <c r="H3147" s="1" t="s">
        <v>57</v>
      </c>
      <c r="I3147" s="1" t="s">
        <v>20</v>
      </c>
      <c r="J3147" s="1" t="s">
        <v>21</v>
      </c>
      <c r="K3147">
        <v>34</v>
      </c>
      <c r="L3147">
        <v>23</v>
      </c>
      <c r="M3147">
        <v>278409113</v>
      </c>
      <c r="N3147" s="1" t="s">
        <v>85</v>
      </c>
      <c r="O3147" s="1" t="s">
        <v>23</v>
      </c>
      <c r="P3147">
        <v>53035090700</v>
      </c>
      <c r="Q3147">
        <v>1</v>
      </c>
      <c r="R3147" s="1" t="s">
        <v>18919</v>
      </c>
    </row>
    <row r="3148" spans="1:18">
      <c r="A3148" s="1" t="s">
        <v>3840</v>
      </c>
      <c r="B3148" s="1" t="s">
        <v>31</v>
      </c>
      <c r="C3148" s="1" t="s">
        <v>32</v>
      </c>
      <c r="D3148" s="1" t="s">
        <v>18</v>
      </c>
      <c r="E3148">
        <v>98115</v>
      </c>
      <c r="F3148">
        <v>2024</v>
      </c>
      <c r="G3148" s="1" t="s">
        <v>18923</v>
      </c>
      <c r="H3148" s="1" t="s">
        <v>341</v>
      </c>
      <c r="I3148" s="1" t="s">
        <v>27</v>
      </c>
      <c r="J3148" s="1" t="s">
        <v>81</v>
      </c>
      <c r="K3148">
        <v>0</v>
      </c>
      <c r="L3148">
        <v>46</v>
      </c>
      <c r="M3148">
        <v>261419728</v>
      </c>
      <c r="N3148" s="1" t="s">
        <v>270</v>
      </c>
      <c r="O3148" s="1" t="s">
        <v>35</v>
      </c>
      <c r="P3148">
        <v>53033002000</v>
      </c>
      <c r="Q3148">
        <v>2</v>
      </c>
      <c r="R3148" s="1" t="s">
        <v>18921</v>
      </c>
    </row>
    <row r="3149" spans="1:18">
      <c r="A3149" s="1" t="s">
        <v>3841</v>
      </c>
      <c r="B3149" s="1" t="s">
        <v>31</v>
      </c>
      <c r="C3149" s="1" t="s">
        <v>104</v>
      </c>
      <c r="D3149" s="1" t="s">
        <v>18</v>
      </c>
      <c r="E3149">
        <v>98052</v>
      </c>
      <c r="F3149">
        <v>2020</v>
      </c>
      <c r="G3149" s="1" t="s">
        <v>18925</v>
      </c>
      <c r="H3149" s="1" t="s">
        <v>76</v>
      </c>
      <c r="I3149" s="1" t="s">
        <v>27</v>
      </c>
      <c r="J3149" s="1" t="s">
        <v>21</v>
      </c>
      <c r="K3149">
        <v>149</v>
      </c>
      <c r="L3149">
        <v>48</v>
      </c>
      <c r="M3149">
        <v>134986218</v>
      </c>
      <c r="N3149" s="1" t="s">
        <v>105</v>
      </c>
      <c r="O3149" s="1" t="s">
        <v>54</v>
      </c>
      <c r="P3149">
        <v>53033032330</v>
      </c>
      <c r="Q3149">
        <v>6</v>
      </c>
      <c r="R3149" s="1" t="s">
        <v>18921</v>
      </c>
    </row>
    <row r="3150" spans="1:18">
      <c r="A3150" s="1" t="s">
        <v>3842</v>
      </c>
      <c r="B3150" s="1" t="s">
        <v>78</v>
      </c>
      <c r="C3150" s="1" t="s">
        <v>1277</v>
      </c>
      <c r="D3150" s="1" t="s">
        <v>18</v>
      </c>
      <c r="E3150">
        <v>98579</v>
      </c>
      <c r="F3150">
        <v>2013</v>
      </c>
      <c r="G3150" s="1" t="s">
        <v>17901</v>
      </c>
      <c r="H3150" s="1" t="s">
        <v>91</v>
      </c>
      <c r="I3150" s="1" t="s">
        <v>20</v>
      </c>
      <c r="J3150" s="1" t="s">
        <v>67</v>
      </c>
      <c r="K3150">
        <v>19</v>
      </c>
      <c r="L3150">
        <v>20</v>
      </c>
      <c r="M3150">
        <v>138697212</v>
      </c>
      <c r="N3150" s="1" t="s">
        <v>1278</v>
      </c>
      <c r="O3150" s="1" t="s">
        <v>23</v>
      </c>
      <c r="P3150">
        <v>53067012730</v>
      </c>
      <c r="Q3150">
        <v>13</v>
      </c>
      <c r="R3150" s="1" t="s">
        <v>18919</v>
      </c>
    </row>
    <row r="3151" spans="1:18">
      <c r="A3151" s="1" t="s">
        <v>3843</v>
      </c>
      <c r="B3151" s="1" t="s">
        <v>31</v>
      </c>
      <c r="C3151" s="1" t="s">
        <v>32</v>
      </c>
      <c r="D3151" s="1" t="s">
        <v>18</v>
      </c>
      <c r="E3151">
        <v>98117</v>
      </c>
      <c r="F3151">
        <v>2024</v>
      </c>
      <c r="G3151" s="1" t="s">
        <v>18934</v>
      </c>
      <c r="H3151" s="1" t="s">
        <v>737</v>
      </c>
      <c r="I3151" s="1" t="s">
        <v>27</v>
      </c>
      <c r="J3151" s="1" t="s">
        <v>81</v>
      </c>
      <c r="K3151">
        <v>0</v>
      </c>
      <c r="L3151">
        <v>36</v>
      </c>
      <c r="M3151">
        <v>276850395</v>
      </c>
      <c r="N3151" s="1" t="s">
        <v>252</v>
      </c>
      <c r="O3151" s="1" t="s">
        <v>35</v>
      </c>
      <c r="P3151">
        <v>53033002900</v>
      </c>
      <c r="Q3151">
        <v>2</v>
      </c>
      <c r="R3151" s="1" t="s">
        <v>18921</v>
      </c>
    </row>
    <row r="3152" spans="1:18">
      <c r="A3152" s="1" t="s">
        <v>3844</v>
      </c>
      <c r="B3152" s="1" t="s">
        <v>718</v>
      </c>
      <c r="C3152" s="1" t="s">
        <v>719</v>
      </c>
      <c r="D3152" s="1" t="s">
        <v>18</v>
      </c>
      <c r="E3152">
        <v>98662</v>
      </c>
      <c r="F3152">
        <v>2021</v>
      </c>
      <c r="G3152" s="1" t="s">
        <v>17901</v>
      </c>
      <c r="H3152" s="1" t="s">
        <v>161</v>
      </c>
      <c r="I3152" s="1" t="s">
        <v>27</v>
      </c>
      <c r="J3152" s="1" t="s">
        <v>81</v>
      </c>
      <c r="K3152">
        <v>0</v>
      </c>
      <c r="L3152">
        <v>17</v>
      </c>
      <c r="M3152">
        <v>185819231</v>
      </c>
      <c r="N3152" s="1" t="s">
        <v>899</v>
      </c>
      <c r="O3152" s="1" t="s">
        <v>721</v>
      </c>
      <c r="P3152">
        <v>53011040709</v>
      </c>
      <c r="Q3152">
        <v>5</v>
      </c>
      <c r="R3152" s="1" t="s">
        <v>18921</v>
      </c>
    </row>
    <row r="3153" spans="1:18">
      <c r="A3153" s="1" t="s">
        <v>3845</v>
      </c>
      <c r="B3153" s="1" t="s">
        <v>31</v>
      </c>
      <c r="C3153" s="1" t="s">
        <v>104</v>
      </c>
      <c r="D3153" s="1" t="s">
        <v>18</v>
      </c>
      <c r="E3153">
        <v>98052</v>
      </c>
      <c r="F3153">
        <v>2023</v>
      </c>
      <c r="G3153" s="1" t="s">
        <v>17901</v>
      </c>
      <c r="H3153" s="1" t="s">
        <v>1184</v>
      </c>
      <c r="I3153" s="1" t="s">
        <v>27</v>
      </c>
      <c r="J3153" s="1" t="s">
        <v>81</v>
      </c>
      <c r="K3153">
        <v>0</v>
      </c>
      <c r="L3153">
        <v>48</v>
      </c>
      <c r="M3153">
        <v>268348650</v>
      </c>
      <c r="N3153" s="1" t="s">
        <v>105</v>
      </c>
      <c r="O3153" s="1" t="s">
        <v>54</v>
      </c>
      <c r="P3153">
        <v>53033022803</v>
      </c>
      <c r="Q3153">
        <v>3</v>
      </c>
      <c r="R3153" s="1" t="s">
        <v>18921</v>
      </c>
    </row>
    <row r="3154" spans="1:18">
      <c r="A3154" s="1" t="s">
        <v>3846</v>
      </c>
      <c r="B3154" s="1" t="s">
        <v>718</v>
      </c>
      <c r="C3154" s="1" t="s">
        <v>719</v>
      </c>
      <c r="D3154" s="1" t="s">
        <v>18</v>
      </c>
      <c r="E3154">
        <v>98685</v>
      </c>
      <c r="F3154">
        <v>2024</v>
      </c>
      <c r="G3154" s="1" t="s">
        <v>18946</v>
      </c>
      <c r="H3154" s="1" t="s">
        <v>820</v>
      </c>
      <c r="I3154" s="1" t="s">
        <v>27</v>
      </c>
      <c r="J3154" s="1" t="s">
        <v>81</v>
      </c>
      <c r="K3154">
        <v>0</v>
      </c>
      <c r="L3154">
        <v>18</v>
      </c>
      <c r="M3154">
        <v>269906563</v>
      </c>
      <c r="N3154" s="1" t="s">
        <v>749</v>
      </c>
      <c r="O3154" s="1" t="s">
        <v>721</v>
      </c>
      <c r="P3154">
        <v>53011040907</v>
      </c>
      <c r="Q3154">
        <v>2</v>
      </c>
      <c r="R3154" s="1" t="s">
        <v>18921</v>
      </c>
    </row>
    <row r="3155" spans="1:18">
      <c r="A3155" s="1" t="s">
        <v>3847</v>
      </c>
      <c r="B3155" s="1" t="s">
        <v>31</v>
      </c>
      <c r="C3155" s="1" t="s">
        <v>988</v>
      </c>
      <c r="D3155" s="1" t="s">
        <v>18</v>
      </c>
      <c r="E3155">
        <v>98072</v>
      </c>
      <c r="F3155">
        <v>2025</v>
      </c>
      <c r="G3155" s="1" t="s">
        <v>18922</v>
      </c>
      <c r="H3155" s="1" t="s">
        <v>1610</v>
      </c>
      <c r="I3155" s="1" t="s">
        <v>27</v>
      </c>
      <c r="J3155" s="1" t="s">
        <v>81</v>
      </c>
      <c r="K3155">
        <v>0</v>
      </c>
      <c r="L3155">
        <v>45</v>
      </c>
      <c r="M3155">
        <v>286669610</v>
      </c>
      <c r="N3155" s="1" t="s">
        <v>989</v>
      </c>
      <c r="O3155" s="1" t="s">
        <v>54</v>
      </c>
      <c r="P3155">
        <v>53033021906</v>
      </c>
      <c r="Q3155">
        <v>1</v>
      </c>
      <c r="R3155" s="1" t="s">
        <v>18921</v>
      </c>
    </row>
    <row r="3156" spans="1:18">
      <c r="A3156" s="1" t="s">
        <v>3848</v>
      </c>
      <c r="B3156" s="1" t="s">
        <v>955</v>
      </c>
      <c r="C3156" s="1" t="s">
        <v>956</v>
      </c>
      <c r="D3156" s="1" t="s">
        <v>18</v>
      </c>
      <c r="E3156">
        <v>98405</v>
      </c>
      <c r="F3156">
        <v>2019</v>
      </c>
      <c r="G3156" s="1" t="s">
        <v>18918</v>
      </c>
      <c r="H3156" s="1" t="s">
        <v>920</v>
      </c>
      <c r="I3156" s="1" t="s">
        <v>20</v>
      </c>
      <c r="J3156" s="1" t="s">
        <v>67</v>
      </c>
      <c r="K3156">
        <v>15</v>
      </c>
      <c r="L3156">
        <v>27</v>
      </c>
      <c r="M3156">
        <v>474608991</v>
      </c>
      <c r="N3156" s="1" t="s">
        <v>1411</v>
      </c>
      <c r="O3156" s="1" t="s">
        <v>958</v>
      </c>
      <c r="P3156">
        <v>53053061400</v>
      </c>
      <c r="Q3156">
        <v>7</v>
      </c>
      <c r="R3156" s="1" t="s">
        <v>18919</v>
      </c>
    </row>
    <row r="3157" spans="1:18">
      <c r="A3157" s="1" t="s">
        <v>3849</v>
      </c>
      <c r="B3157" s="1" t="s">
        <v>1089</v>
      </c>
      <c r="C3157" s="1" t="s">
        <v>1090</v>
      </c>
      <c r="D3157" s="1" t="s">
        <v>18</v>
      </c>
      <c r="E3157">
        <v>98365</v>
      </c>
      <c r="F3157">
        <v>2022</v>
      </c>
      <c r="G3157" s="1" t="s">
        <v>18922</v>
      </c>
      <c r="H3157" s="1" t="s">
        <v>445</v>
      </c>
      <c r="I3157" s="1" t="s">
        <v>27</v>
      </c>
      <c r="J3157" s="1" t="s">
        <v>81</v>
      </c>
      <c r="K3157">
        <v>0</v>
      </c>
      <c r="L3157">
        <v>24</v>
      </c>
      <c r="M3157">
        <v>220892423</v>
      </c>
      <c r="N3157" s="1" t="s">
        <v>1091</v>
      </c>
      <c r="O3157" s="1" t="s">
        <v>1092</v>
      </c>
      <c r="P3157">
        <v>53031950301</v>
      </c>
      <c r="Q3157">
        <v>4</v>
      </c>
      <c r="R3157" s="1" t="s">
        <v>18921</v>
      </c>
    </row>
    <row r="3158" spans="1:18">
      <c r="A3158" s="1" t="s">
        <v>3850</v>
      </c>
      <c r="B3158" s="1" t="s">
        <v>31</v>
      </c>
      <c r="C3158" s="1" t="s">
        <v>120</v>
      </c>
      <c r="D3158" s="1" t="s">
        <v>18</v>
      </c>
      <c r="E3158">
        <v>98032</v>
      </c>
      <c r="F3158">
        <v>2024</v>
      </c>
      <c r="G3158" s="1" t="s">
        <v>18934</v>
      </c>
      <c r="H3158" s="1" t="s">
        <v>737</v>
      </c>
      <c r="I3158" s="1" t="s">
        <v>27</v>
      </c>
      <c r="J3158" s="1" t="s">
        <v>81</v>
      </c>
      <c r="K3158">
        <v>0</v>
      </c>
      <c r="L3158">
        <v>33</v>
      </c>
      <c r="M3158">
        <v>292408784</v>
      </c>
      <c r="N3158" s="1" t="s">
        <v>638</v>
      </c>
      <c r="O3158" s="1" t="s">
        <v>54</v>
      </c>
      <c r="P3158">
        <v>53033029702</v>
      </c>
      <c r="Q3158">
        <v>2</v>
      </c>
      <c r="R3158" s="1" t="s">
        <v>18921</v>
      </c>
    </row>
    <row r="3159" spans="1:18">
      <c r="A3159" s="1" t="s">
        <v>3851</v>
      </c>
      <c r="B3159" s="1" t="s">
        <v>31</v>
      </c>
      <c r="C3159" s="1" t="s">
        <v>62</v>
      </c>
      <c r="D3159" s="1" t="s">
        <v>18</v>
      </c>
      <c r="E3159">
        <v>98033</v>
      </c>
      <c r="F3159">
        <v>2014</v>
      </c>
      <c r="G3159" s="1" t="s">
        <v>18925</v>
      </c>
      <c r="H3159" s="1" t="s">
        <v>76</v>
      </c>
      <c r="I3159" s="1" t="s">
        <v>27</v>
      </c>
      <c r="J3159" s="1" t="s">
        <v>21</v>
      </c>
      <c r="K3159">
        <v>84</v>
      </c>
      <c r="L3159">
        <v>45</v>
      </c>
      <c r="M3159">
        <v>237237927</v>
      </c>
      <c r="N3159" s="1" t="s">
        <v>64</v>
      </c>
      <c r="O3159" s="1" t="s">
        <v>54</v>
      </c>
      <c r="P3159">
        <v>53033022006</v>
      </c>
      <c r="Q3159">
        <v>12</v>
      </c>
      <c r="R3159" s="1" t="s">
        <v>18921</v>
      </c>
    </row>
    <row r="3160" spans="1:18">
      <c r="A3160" s="1" t="s">
        <v>3852</v>
      </c>
      <c r="B3160" s="1" t="s">
        <v>31</v>
      </c>
      <c r="C3160" s="1" t="s">
        <v>32</v>
      </c>
      <c r="D3160" s="1" t="s">
        <v>18</v>
      </c>
      <c r="E3160">
        <v>98133</v>
      </c>
      <c r="F3160">
        <v>2025</v>
      </c>
      <c r="G3160" s="1" t="s">
        <v>18927</v>
      </c>
      <c r="H3160" s="1" t="s">
        <v>607</v>
      </c>
      <c r="I3160" s="1" t="s">
        <v>20</v>
      </c>
      <c r="J3160" s="1" t="s">
        <v>21</v>
      </c>
      <c r="K3160">
        <v>37</v>
      </c>
      <c r="L3160">
        <v>32</v>
      </c>
      <c r="M3160">
        <v>268153238</v>
      </c>
      <c r="N3160" s="1" t="s">
        <v>142</v>
      </c>
      <c r="O3160" s="1" t="s">
        <v>35</v>
      </c>
      <c r="P3160">
        <v>53033001400</v>
      </c>
      <c r="Q3160">
        <v>1</v>
      </c>
      <c r="R3160" s="1" t="s">
        <v>18919</v>
      </c>
    </row>
    <row r="3161" spans="1:18">
      <c r="A3161" s="1" t="s">
        <v>3853</v>
      </c>
      <c r="B3161" s="1" t="s">
        <v>718</v>
      </c>
      <c r="C3161" s="1" t="s">
        <v>719</v>
      </c>
      <c r="D3161" s="1" t="s">
        <v>18</v>
      </c>
      <c r="E3161">
        <v>98686</v>
      </c>
      <c r="F3161">
        <v>2022</v>
      </c>
      <c r="G3161" s="1" t="s">
        <v>17901</v>
      </c>
      <c r="H3161" s="1" t="s">
        <v>161</v>
      </c>
      <c r="I3161" s="1" t="s">
        <v>27</v>
      </c>
      <c r="J3161" s="1" t="s">
        <v>81</v>
      </c>
      <c r="K3161">
        <v>0</v>
      </c>
      <c r="L3161">
        <v>49</v>
      </c>
      <c r="M3161">
        <v>226101991</v>
      </c>
      <c r="N3161" s="1" t="s">
        <v>977</v>
      </c>
      <c r="O3161" s="1" t="s">
        <v>721</v>
      </c>
      <c r="P3161">
        <v>53011040803</v>
      </c>
      <c r="Q3161">
        <v>4</v>
      </c>
      <c r="R3161" s="1" t="s">
        <v>18921</v>
      </c>
    </row>
    <row r="3162" spans="1:18">
      <c r="A3162" s="1" t="s">
        <v>3854</v>
      </c>
      <c r="B3162" s="1" t="s">
        <v>31</v>
      </c>
      <c r="C3162" s="1" t="s">
        <v>87</v>
      </c>
      <c r="D3162" s="1" t="s">
        <v>18</v>
      </c>
      <c r="E3162">
        <v>98007</v>
      </c>
      <c r="F3162">
        <v>2025</v>
      </c>
      <c r="G3162" s="1" t="s">
        <v>18934</v>
      </c>
      <c r="H3162" s="1" t="s">
        <v>1474</v>
      </c>
      <c r="I3162" s="1" t="s">
        <v>27</v>
      </c>
      <c r="J3162" s="1" t="s">
        <v>81</v>
      </c>
      <c r="K3162">
        <v>0</v>
      </c>
      <c r="L3162">
        <v>48</v>
      </c>
      <c r="M3162">
        <v>285836813</v>
      </c>
      <c r="N3162" s="1" t="s">
        <v>901</v>
      </c>
      <c r="O3162" s="1" t="s">
        <v>54</v>
      </c>
      <c r="P3162">
        <v>53033023603</v>
      </c>
      <c r="Q3162">
        <v>1</v>
      </c>
      <c r="R3162" s="1" t="s">
        <v>18921</v>
      </c>
    </row>
    <row r="3163" spans="1:18">
      <c r="A3163" s="1" t="s">
        <v>3855</v>
      </c>
      <c r="B3163" s="1" t="s">
        <v>31</v>
      </c>
      <c r="C3163" s="1" t="s">
        <v>32</v>
      </c>
      <c r="D3163" s="1" t="s">
        <v>18</v>
      </c>
      <c r="E3163">
        <v>98125</v>
      </c>
      <c r="F3163">
        <v>2015</v>
      </c>
      <c r="G3163" s="1" t="s">
        <v>18930</v>
      </c>
      <c r="H3163" s="1" t="s">
        <v>450</v>
      </c>
      <c r="I3163" s="1" t="s">
        <v>20</v>
      </c>
      <c r="J3163" s="1" t="s">
        <v>67</v>
      </c>
      <c r="K3163">
        <v>6</v>
      </c>
      <c r="L3163">
        <v>46</v>
      </c>
      <c r="M3163">
        <v>228065407</v>
      </c>
      <c r="N3163" s="1" t="s">
        <v>769</v>
      </c>
      <c r="O3163" s="1" t="s">
        <v>35</v>
      </c>
      <c r="P3163">
        <v>53033002200</v>
      </c>
      <c r="Q3163">
        <v>11</v>
      </c>
      <c r="R3163" s="1" t="s">
        <v>18919</v>
      </c>
    </row>
    <row r="3164" spans="1:18">
      <c r="A3164" s="1" t="s">
        <v>3856</v>
      </c>
      <c r="B3164" s="1" t="s">
        <v>31</v>
      </c>
      <c r="C3164" s="1" t="s">
        <v>87</v>
      </c>
      <c r="D3164" s="1" t="s">
        <v>18</v>
      </c>
      <c r="E3164">
        <v>98006</v>
      </c>
      <c r="F3164">
        <v>2024</v>
      </c>
      <c r="G3164" s="1" t="s">
        <v>18920</v>
      </c>
      <c r="H3164" s="1" t="s">
        <v>39</v>
      </c>
      <c r="I3164" s="1" t="s">
        <v>27</v>
      </c>
      <c r="J3164" s="1" t="s">
        <v>81</v>
      </c>
      <c r="K3164">
        <v>0</v>
      </c>
      <c r="L3164">
        <v>41</v>
      </c>
      <c r="M3164">
        <v>271937319</v>
      </c>
      <c r="N3164" s="1" t="s">
        <v>872</v>
      </c>
      <c r="O3164" s="1" t="s">
        <v>54</v>
      </c>
      <c r="P3164">
        <v>53033024704</v>
      </c>
      <c r="Q3164">
        <v>2</v>
      </c>
      <c r="R3164" s="1" t="s">
        <v>18921</v>
      </c>
    </row>
    <row r="3165" spans="1:18">
      <c r="A3165" s="1" t="s">
        <v>3857</v>
      </c>
      <c r="B3165" s="1" t="s">
        <v>31</v>
      </c>
      <c r="C3165" s="1" t="s">
        <v>32</v>
      </c>
      <c r="D3165" s="1" t="s">
        <v>18</v>
      </c>
      <c r="E3165">
        <v>98177</v>
      </c>
      <c r="F3165">
        <v>2022</v>
      </c>
      <c r="G3165" s="1" t="s">
        <v>18934</v>
      </c>
      <c r="H3165" s="1" t="s">
        <v>737</v>
      </c>
      <c r="I3165" s="1" t="s">
        <v>27</v>
      </c>
      <c r="J3165" s="1" t="s">
        <v>81</v>
      </c>
      <c r="K3165">
        <v>0</v>
      </c>
      <c r="L3165">
        <v>36</v>
      </c>
      <c r="M3165">
        <v>207839404</v>
      </c>
      <c r="N3165" s="1" t="s">
        <v>101</v>
      </c>
      <c r="O3165" s="1" t="s">
        <v>35</v>
      </c>
      <c r="P3165">
        <v>53033001600</v>
      </c>
      <c r="Q3165">
        <v>4</v>
      </c>
      <c r="R3165" s="1" t="s">
        <v>18921</v>
      </c>
    </row>
    <row r="3166" spans="1:18">
      <c r="A3166" s="1" t="s">
        <v>3858</v>
      </c>
      <c r="B3166" s="1" t="s">
        <v>31</v>
      </c>
      <c r="C3166" s="1" t="s">
        <v>32</v>
      </c>
      <c r="D3166" s="1" t="s">
        <v>18</v>
      </c>
      <c r="E3166">
        <v>98119</v>
      </c>
      <c r="F3166">
        <v>2025</v>
      </c>
      <c r="G3166" s="1" t="s">
        <v>18940</v>
      </c>
      <c r="H3166" s="1" t="s">
        <v>775</v>
      </c>
      <c r="I3166" s="1" t="s">
        <v>27</v>
      </c>
      <c r="J3166" s="1" t="s">
        <v>81</v>
      </c>
      <c r="K3166">
        <v>0</v>
      </c>
      <c r="L3166">
        <v>36</v>
      </c>
      <c r="M3166">
        <v>284443743</v>
      </c>
      <c r="N3166" s="1" t="s">
        <v>296</v>
      </c>
      <c r="O3166" s="1" t="s">
        <v>35</v>
      </c>
      <c r="P3166">
        <v>53033006900</v>
      </c>
      <c r="Q3166">
        <v>1</v>
      </c>
      <c r="R3166" s="1" t="s">
        <v>18921</v>
      </c>
    </row>
    <row r="3167" spans="1:18">
      <c r="A3167" s="1" t="s">
        <v>3859</v>
      </c>
      <c r="B3167" s="1" t="s">
        <v>31</v>
      </c>
      <c r="C3167" s="1" t="s">
        <v>62</v>
      </c>
      <c r="D3167" s="1" t="s">
        <v>18</v>
      </c>
      <c r="E3167">
        <v>98034</v>
      </c>
      <c r="F3167">
        <v>2022</v>
      </c>
      <c r="G3167" s="1" t="s">
        <v>18918</v>
      </c>
      <c r="H3167" s="1" t="s">
        <v>190</v>
      </c>
      <c r="I3167" s="1" t="s">
        <v>20</v>
      </c>
      <c r="J3167" s="1" t="s">
        <v>67</v>
      </c>
      <c r="K3167">
        <v>22</v>
      </c>
      <c r="L3167">
        <v>1</v>
      </c>
      <c r="M3167">
        <v>212010228</v>
      </c>
      <c r="N3167" s="1" t="s">
        <v>734</v>
      </c>
      <c r="O3167" s="1" t="s">
        <v>54</v>
      </c>
      <c r="P3167">
        <v>53033022203</v>
      </c>
      <c r="Q3167">
        <v>4</v>
      </c>
      <c r="R3167" s="1" t="s">
        <v>18919</v>
      </c>
    </row>
    <row r="3168" spans="1:18">
      <c r="A3168" s="1" t="s">
        <v>3860</v>
      </c>
      <c r="B3168" s="1" t="s">
        <v>31</v>
      </c>
      <c r="C3168" s="1" t="s">
        <v>51</v>
      </c>
      <c r="D3168" s="1" t="s">
        <v>18</v>
      </c>
      <c r="E3168">
        <v>98146</v>
      </c>
      <c r="F3168">
        <v>2023</v>
      </c>
      <c r="G3168" s="1" t="s">
        <v>17901</v>
      </c>
      <c r="H3168" s="1" t="s">
        <v>419</v>
      </c>
      <c r="I3168" s="1" t="s">
        <v>27</v>
      </c>
      <c r="J3168" s="1" t="s">
        <v>81</v>
      </c>
      <c r="K3168">
        <v>0</v>
      </c>
      <c r="L3168">
        <v>34</v>
      </c>
      <c r="M3168">
        <v>259808097</v>
      </c>
      <c r="N3168" s="1" t="s">
        <v>740</v>
      </c>
      <c r="O3168" s="1" t="s">
        <v>35</v>
      </c>
      <c r="P3168">
        <v>53033026700</v>
      </c>
      <c r="Q3168">
        <v>3</v>
      </c>
      <c r="R3168" s="1" t="s">
        <v>18921</v>
      </c>
    </row>
    <row r="3169" spans="1:18">
      <c r="A3169" s="1" t="s">
        <v>3861</v>
      </c>
      <c r="B3169" s="1" t="s">
        <v>78</v>
      </c>
      <c r="C3169" s="1" t="s">
        <v>114</v>
      </c>
      <c r="D3169" s="1" t="s">
        <v>18</v>
      </c>
      <c r="E3169">
        <v>98502</v>
      </c>
      <c r="F3169">
        <v>2012</v>
      </c>
      <c r="G3169" s="1" t="s">
        <v>18920</v>
      </c>
      <c r="H3169" s="1" t="s">
        <v>52</v>
      </c>
      <c r="I3169" s="1" t="s">
        <v>27</v>
      </c>
      <c r="J3169" s="1" t="s">
        <v>21</v>
      </c>
      <c r="K3169">
        <v>265</v>
      </c>
      <c r="L3169">
        <v>22</v>
      </c>
      <c r="M3169">
        <v>186637195</v>
      </c>
      <c r="N3169" s="1" t="s">
        <v>140</v>
      </c>
      <c r="O3169" s="1" t="s">
        <v>23</v>
      </c>
      <c r="P3169">
        <v>53067010600</v>
      </c>
      <c r="Q3169">
        <v>14</v>
      </c>
      <c r="R3169" s="1" t="s">
        <v>18921</v>
      </c>
    </row>
    <row r="3170" spans="1:18">
      <c r="A3170" s="1" t="s">
        <v>3862</v>
      </c>
      <c r="B3170" s="1" t="s">
        <v>31</v>
      </c>
      <c r="C3170" s="1" t="s">
        <v>715</v>
      </c>
      <c r="D3170" s="1" t="s">
        <v>18</v>
      </c>
      <c r="E3170">
        <v>98092</v>
      </c>
      <c r="F3170">
        <v>2016</v>
      </c>
      <c r="G3170" s="1" t="s">
        <v>18922</v>
      </c>
      <c r="H3170" s="1" t="s">
        <v>496</v>
      </c>
      <c r="I3170" s="1" t="s">
        <v>20</v>
      </c>
      <c r="J3170" s="1" t="s">
        <v>67</v>
      </c>
      <c r="K3170">
        <v>16</v>
      </c>
      <c r="L3170">
        <v>47</v>
      </c>
      <c r="M3170">
        <v>123331813</v>
      </c>
      <c r="N3170" s="1" t="s">
        <v>716</v>
      </c>
      <c r="O3170" s="1" t="s">
        <v>54</v>
      </c>
      <c r="P3170">
        <v>53033029604</v>
      </c>
      <c r="Q3170">
        <v>10</v>
      </c>
      <c r="R3170" s="1" t="s">
        <v>18919</v>
      </c>
    </row>
    <row r="3171" spans="1:18">
      <c r="A3171" s="1" t="s">
        <v>3866</v>
      </c>
      <c r="B3171" s="1" t="s">
        <v>37</v>
      </c>
      <c r="C3171" s="1" t="s">
        <v>84</v>
      </c>
      <c r="D3171" s="1" t="s">
        <v>18</v>
      </c>
      <c r="E3171">
        <v>98110</v>
      </c>
      <c r="F3171">
        <v>2022</v>
      </c>
      <c r="G3171" s="1" t="s">
        <v>18937</v>
      </c>
      <c r="H3171" s="1" t="s">
        <v>395</v>
      </c>
      <c r="I3171" s="1" t="s">
        <v>27</v>
      </c>
      <c r="J3171" s="1" t="s">
        <v>81</v>
      </c>
      <c r="K3171">
        <v>0</v>
      </c>
      <c r="L3171">
        <v>23</v>
      </c>
      <c r="M3171">
        <v>219930812</v>
      </c>
      <c r="N3171" s="1" t="s">
        <v>85</v>
      </c>
      <c r="O3171" s="1" t="s">
        <v>23</v>
      </c>
      <c r="P3171">
        <v>53035090902</v>
      </c>
      <c r="Q3171">
        <v>4</v>
      </c>
      <c r="R3171" s="1" t="s">
        <v>18921</v>
      </c>
    </row>
    <row r="3172" spans="1:18">
      <c r="A3172" s="1" t="s">
        <v>3867</v>
      </c>
      <c r="B3172" s="1" t="s">
        <v>31</v>
      </c>
      <c r="C3172" s="1" t="s">
        <v>144</v>
      </c>
      <c r="D3172" s="1" t="s">
        <v>18</v>
      </c>
      <c r="E3172">
        <v>98056</v>
      </c>
      <c r="F3172">
        <v>2026</v>
      </c>
      <c r="G3172" s="1" t="s">
        <v>18920</v>
      </c>
      <c r="H3172" s="1" t="s">
        <v>913</v>
      </c>
      <c r="I3172" s="1" t="s">
        <v>27</v>
      </c>
      <c r="J3172" s="1" t="s">
        <v>81</v>
      </c>
      <c r="K3172">
        <v>0</v>
      </c>
      <c r="L3172">
        <v>41</v>
      </c>
      <c r="M3172">
        <v>291368465</v>
      </c>
      <c r="N3172" s="1" t="s">
        <v>726</v>
      </c>
      <c r="O3172" s="1" t="s">
        <v>54</v>
      </c>
      <c r="P3172">
        <v>53033025304</v>
      </c>
      <c r="Q3172">
        <v>0</v>
      </c>
      <c r="R3172" s="1" t="s">
        <v>18921</v>
      </c>
    </row>
    <row r="3173" spans="1:18">
      <c r="A3173" s="1" t="s">
        <v>3868</v>
      </c>
      <c r="B3173" s="1" t="s">
        <v>31</v>
      </c>
      <c r="C3173" s="1" t="s">
        <v>32</v>
      </c>
      <c r="D3173" s="1" t="s">
        <v>18</v>
      </c>
      <c r="E3173">
        <v>98117</v>
      </c>
      <c r="F3173">
        <v>2023</v>
      </c>
      <c r="G3173" s="1" t="s">
        <v>18931</v>
      </c>
      <c r="H3173" s="1" t="s">
        <v>455</v>
      </c>
      <c r="I3173" s="1" t="s">
        <v>20</v>
      </c>
      <c r="J3173" s="1" t="s">
        <v>21</v>
      </c>
      <c r="K3173">
        <v>35</v>
      </c>
      <c r="L3173">
        <v>36</v>
      </c>
      <c r="M3173">
        <v>238881926</v>
      </c>
      <c r="N3173" s="1" t="s">
        <v>252</v>
      </c>
      <c r="O3173" s="1" t="s">
        <v>35</v>
      </c>
      <c r="P3173">
        <v>53033002900</v>
      </c>
      <c r="Q3173">
        <v>3</v>
      </c>
      <c r="R3173" s="1" t="s">
        <v>18919</v>
      </c>
    </row>
    <row r="3174" spans="1:18">
      <c r="A3174" s="1" t="s">
        <v>3869</v>
      </c>
      <c r="B3174" s="1" t="s">
        <v>31</v>
      </c>
      <c r="C3174" s="1" t="s">
        <v>715</v>
      </c>
      <c r="D3174" s="1" t="s">
        <v>18</v>
      </c>
      <c r="E3174">
        <v>98092</v>
      </c>
      <c r="F3174">
        <v>2025</v>
      </c>
      <c r="G3174" s="1" t="s">
        <v>18920</v>
      </c>
      <c r="H3174" s="1" t="s">
        <v>43</v>
      </c>
      <c r="I3174" s="1" t="s">
        <v>27</v>
      </c>
      <c r="J3174" s="1" t="s">
        <v>81</v>
      </c>
      <c r="K3174">
        <v>0</v>
      </c>
      <c r="L3174">
        <v>47</v>
      </c>
      <c r="M3174">
        <v>276140000</v>
      </c>
      <c r="N3174" s="1" t="s">
        <v>716</v>
      </c>
      <c r="O3174" s="1" t="s">
        <v>54</v>
      </c>
      <c r="P3174">
        <v>53033031208</v>
      </c>
      <c r="Q3174">
        <v>1</v>
      </c>
      <c r="R3174" s="1" t="s">
        <v>18921</v>
      </c>
    </row>
    <row r="3175" spans="1:18">
      <c r="A3175" s="1" t="s">
        <v>3870</v>
      </c>
      <c r="B3175" s="1" t="s">
        <v>31</v>
      </c>
      <c r="C3175" s="1" t="s">
        <v>62</v>
      </c>
      <c r="D3175" s="1" t="s">
        <v>18</v>
      </c>
      <c r="E3175">
        <v>98033</v>
      </c>
      <c r="F3175">
        <v>2022</v>
      </c>
      <c r="G3175" s="1" t="s">
        <v>18924</v>
      </c>
      <c r="H3175" s="1" t="s">
        <v>72</v>
      </c>
      <c r="I3175" s="1" t="s">
        <v>27</v>
      </c>
      <c r="J3175" s="1" t="s">
        <v>81</v>
      </c>
      <c r="K3175">
        <v>0</v>
      </c>
      <c r="L3175">
        <v>48</v>
      </c>
      <c r="M3175">
        <v>288082903</v>
      </c>
      <c r="N3175" s="1" t="s">
        <v>64</v>
      </c>
      <c r="O3175" s="1" t="s">
        <v>54</v>
      </c>
      <c r="P3175">
        <v>53033022501</v>
      </c>
      <c r="Q3175">
        <v>4</v>
      </c>
      <c r="R3175" s="1" t="s">
        <v>18921</v>
      </c>
    </row>
    <row r="3176" spans="1:18">
      <c r="A3176" s="1" t="s">
        <v>3871</v>
      </c>
      <c r="B3176" s="1" t="s">
        <v>31</v>
      </c>
      <c r="C3176" s="1" t="s">
        <v>62</v>
      </c>
      <c r="D3176" s="1" t="s">
        <v>18</v>
      </c>
      <c r="E3176">
        <v>98033</v>
      </c>
      <c r="F3176">
        <v>2022</v>
      </c>
      <c r="G3176" s="1" t="s">
        <v>18934</v>
      </c>
      <c r="H3176" s="1" t="s">
        <v>737</v>
      </c>
      <c r="I3176" s="1" t="s">
        <v>27</v>
      </c>
      <c r="J3176" s="1" t="s">
        <v>81</v>
      </c>
      <c r="K3176">
        <v>0</v>
      </c>
      <c r="L3176">
        <v>45</v>
      </c>
      <c r="M3176">
        <v>198517917</v>
      </c>
      <c r="N3176" s="1" t="s">
        <v>64</v>
      </c>
      <c r="O3176" s="1" t="s">
        <v>54</v>
      </c>
      <c r="P3176">
        <v>53033022401</v>
      </c>
      <c r="Q3176">
        <v>4</v>
      </c>
      <c r="R3176" s="1" t="s">
        <v>18921</v>
      </c>
    </row>
    <row r="3177" spans="1:18">
      <c r="A3177" s="1" t="s">
        <v>3872</v>
      </c>
      <c r="B3177" s="1" t="s">
        <v>31</v>
      </c>
      <c r="C3177" s="1" t="s">
        <v>87</v>
      </c>
      <c r="D3177" s="1" t="s">
        <v>18</v>
      </c>
      <c r="E3177">
        <v>98004</v>
      </c>
      <c r="F3177">
        <v>2016</v>
      </c>
      <c r="G3177" s="1" t="s">
        <v>18918</v>
      </c>
      <c r="H3177" s="1" t="s">
        <v>19</v>
      </c>
      <c r="I3177" s="1" t="s">
        <v>20</v>
      </c>
      <c r="J3177" s="1" t="s">
        <v>67</v>
      </c>
      <c r="K3177">
        <v>14</v>
      </c>
      <c r="L3177">
        <v>41</v>
      </c>
      <c r="M3177">
        <v>290044016</v>
      </c>
      <c r="N3177" s="1" t="s">
        <v>88</v>
      </c>
      <c r="O3177" s="1" t="s">
        <v>54</v>
      </c>
      <c r="P3177">
        <v>53033023807</v>
      </c>
      <c r="Q3177">
        <v>10</v>
      </c>
      <c r="R3177" s="1" t="s">
        <v>18919</v>
      </c>
    </row>
    <row r="3178" spans="1:18">
      <c r="A3178" s="1" t="s">
        <v>3873</v>
      </c>
      <c r="B3178" s="1" t="s">
        <v>31</v>
      </c>
      <c r="C3178" s="1" t="s">
        <v>32</v>
      </c>
      <c r="D3178" s="1" t="s">
        <v>18</v>
      </c>
      <c r="E3178">
        <v>98102</v>
      </c>
      <c r="F3178">
        <v>2025</v>
      </c>
      <c r="G3178" s="1" t="s">
        <v>18936</v>
      </c>
      <c r="H3178" s="1" t="s">
        <v>282</v>
      </c>
      <c r="I3178" s="1" t="s">
        <v>27</v>
      </c>
      <c r="J3178" s="1" t="s">
        <v>81</v>
      </c>
      <c r="K3178">
        <v>0</v>
      </c>
      <c r="L3178">
        <v>43</v>
      </c>
      <c r="M3178">
        <v>282696172</v>
      </c>
      <c r="N3178" s="1" t="s">
        <v>837</v>
      </c>
      <c r="O3178" s="1" t="s">
        <v>35</v>
      </c>
      <c r="P3178">
        <v>53033006600</v>
      </c>
      <c r="Q3178">
        <v>1</v>
      </c>
      <c r="R3178" s="1" t="s">
        <v>18921</v>
      </c>
    </row>
    <row r="3179" spans="1:18">
      <c r="A3179" s="1" t="s">
        <v>3874</v>
      </c>
      <c r="B3179" s="1" t="s">
        <v>25</v>
      </c>
      <c r="C3179" s="1" t="s">
        <v>25</v>
      </c>
      <c r="D3179" s="1" t="s">
        <v>18</v>
      </c>
      <c r="E3179">
        <v>98902</v>
      </c>
      <c r="F3179">
        <v>2025</v>
      </c>
      <c r="G3179" s="1" t="s">
        <v>18923</v>
      </c>
      <c r="H3179" s="1" t="s">
        <v>242</v>
      </c>
      <c r="I3179" s="1" t="s">
        <v>27</v>
      </c>
      <c r="J3179" s="1" t="s">
        <v>81</v>
      </c>
      <c r="K3179">
        <v>0</v>
      </c>
      <c r="L3179">
        <v>15</v>
      </c>
      <c r="M3179">
        <v>276768173</v>
      </c>
      <c r="N3179" s="1" t="s">
        <v>44</v>
      </c>
      <c r="O3179" s="1" t="s">
        <v>29</v>
      </c>
      <c r="P3179">
        <v>53077001100</v>
      </c>
      <c r="Q3179">
        <v>1</v>
      </c>
      <c r="R3179" s="1" t="s">
        <v>18921</v>
      </c>
    </row>
    <row r="3180" spans="1:18">
      <c r="A3180" s="1" t="s">
        <v>3875</v>
      </c>
      <c r="B3180" s="1" t="s">
        <v>31</v>
      </c>
      <c r="C3180" s="1" t="s">
        <v>62</v>
      </c>
      <c r="D3180" s="1" t="s">
        <v>18</v>
      </c>
      <c r="E3180">
        <v>98033</v>
      </c>
      <c r="F3180">
        <v>2025</v>
      </c>
      <c r="G3180" s="1" t="s">
        <v>18937</v>
      </c>
      <c r="H3180" s="1" t="s">
        <v>395</v>
      </c>
      <c r="I3180" s="1" t="s">
        <v>27</v>
      </c>
      <c r="J3180" s="1" t="s">
        <v>81</v>
      </c>
      <c r="K3180">
        <v>0</v>
      </c>
      <c r="L3180">
        <v>48</v>
      </c>
      <c r="M3180">
        <v>285495304</v>
      </c>
      <c r="N3180" s="1" t="s">
        <v>64</v>
      </c>
      <c r="O3180" s="1" t="s">
        <v>54</v>
      </c>
      <c r="P3180">
        <v>53033022701</v>
      </c>
      <c r="Q3180">
        <v>1</v>
      </c>
      <c r="R3180" s="1" t="s">
        <v>18921</v>
      </c>
    </row>
    <row r="3181" spans="1:18">
      <c r="A3181" s="1" t="s">
        <v>3876</v>
      </c>
      <c r="B3181" s="1" t="s">
        <v>31</v>
      </c>
      <c r="C3181" s="1" t="s">
        <v>752</v>
      </c>
      <c r="D3181" s="1" t="s">
        <v>18</v>
      </c>
      <c r="E3181">
        <v>98003</v>
      </c>
      <c r="F3181">
        <v>2018</v>
      </c>
      <c r="G3181" s="1" t="s">
        <v>18924</v>
      </c>
      <c r="H3181" s="1" t="s">
        <v>176</v>
      </c>
      <c r="I3181" s="1" t="s">
        <v>20</v>
      </c>
      <c r="J3181" s="1" t="s">
        <v>21</v>
      </c>
      <c r="K3181">
        <v>53</v>
      </c>
      <c r="L3181">
        <v>30</v>
      </c>
      <c r="M3181">
        <v>340383473</v>
      </c>
      <c r="N3181" s="1" t="s">
        <v>1571</v>
      </c>
      <c r="O3181" s="1" t="s">
        <v>54</v>
      </c>
      <c r="P3181">
        <v>53033030102</v>
      </c>
      <c r="Q3181">
        <v>8</v>
      </c>
      <c r="R3181" s="1" t="s">
        <v>18919</v>
      </c>
    </row>
    <row r="3182" spans="1:18">
      <c r="A3182" s="1" t="s">
        <v>3877</v>
      </c>
      <c r="B3182" s="1" t="s">
        <v>31</v>
      </c>
      <c r="C3182" s="1" t="s">
        <v>32</v>
      </c>
      <c r="D3182" s="1" t="s">
        <v>18</v>
      </c>
      <c r="E3182">
        <v>98177</v>
      </c>
      <c r="F3182">
        <v>2024</v>
      </c>
      <c r="G3182" s="1" t="s">
        <v>18923</v>
      </c>
      <c r="H3182" s="1" t="s">
        <v>139</v>
      </c>
      <c r="I3182" s="1" t="s">
        <v>20</v>
      </c>
      <c r="J3182" s="1" t="s">
        <v>21</v>
      </c>
      <c r="K3182">
        <v>33</v>
      </c>
      <c r="L3182">
        <v>32</v>
      </c>
      <c r="M3182">
        <v>268436913</v>
      </c>
      <c r="N3182" s="1" t="s">
        <v>101</v>
      </c>
      <c r="O3182" s="1" t="s">
        <v>35</v>
      </c>
      <c r="P3182">
        <v>53033000402</v>
      </c>
      <c r="Q3182">
        <v>2</v>
      </c>
      <c r="R3182" s="1" t="s">
        <v>18919</v>
      </c>
    </row>
    <row r="3183" spans="1:18">
      <c r="A3183" s="1" t="s">
        <v>3878</v>
      </c>
      <c r="B3183" s="1" t="s">
        <v>31</v>
      </c>
      <c r="C3183" s="1" t="s">
        <v>32</v>
      </c>
      <c r="D3183" s="1" t="s">
        <v>18</v>
      </c>
      <c r="E3183">
        <v>98104</v>
      </c>
      <c r="F3183">
        <v>2026</v>
      </c>
      <c r="G3183" s="1" t="s">
        <v>18945</v>
      </c>
      <c r="H3183" s="1" t="s">
        <v>3252</v>
      </c>
      <c r="I3183" s="1" t="s">
        <v>27</v>
      </c>
      <c r="J3183" s="1" t="s">
        <v>81</v>
      </c>
      <c r="K3183">
        <v>0</v>
      </c>
      <c r="L3183">
        <v>37</v>
      </c>
      <c r="M3183">
        <v>292179464</v>
      </c>
      <c r="N3183" s="1" t="s">
        <v>1395</v>
      </c>
      <c r="O3183" s="1" t="s">
        <v>35</v>
      </c>
      <c r="P3183">
        <v>53033009200</v>
      </c>
      <c r="Q3183">
        <v>0</v>
      </c>
      <c r="R3183" s="1" t="s">
        <v>18921</v>
      </c>
    </row>
    <row r="3184" spans="1:18">
      <c r="A3184" s="1" t="s">
        <v>3879</v>
      </c>
      <c r="B3184" s="1" t="s">
        <v>31</v>
      </c>
      <c r="C3184" s="1" t="s">
        <v>87</v>
      </c>
      <c r="D3184" s="1" t="s">
        <v>18</v>
      </c>
      <c r="E3184">
        <v>98008</v>
      </c>
      <c r="F3184">
        <v>2025</v>
      </c>
      <c r="G3184" s="1" t="s">
        <v>18924</v>
      </c>
      <c r="H3184" s="1" t="s">
        <v>880</v>
      </c>
      <c r="I3184" s="1" t="s">
        <v>27</v>
      </c>
      <c r="J3184" s="1" t="s">
        <v>81</v>
      </c>
      <c r="K3184">
        <v>0</v>
      </c>
      <c r="L3184">
        <v>48</v>
      </c>
      <c r="M3184">
        <v>282075636</v>
      </c>
      <c r="N3184" s="1" t="s">
        <v>783</v>
      </c>
      <c r="O3184" s="1" t="s">
        <v>54</v>
      </c>
      <c r="P3184">
        <v>53033023403</v>
      </c>
      <c r="Q3184">
        <v>1</v>
      </c>
      <c r="R3184" s="1" t="s">
        <v>18921</v>
      </c>
    </row>
    <row r="3185" spans="1:18">
      <c r="A3185" s="1" t="s">
        <v>3880</v>
      </c>
      <c r="B3185" s="1" t="s">
        <v>3881</v>
      </c>
      <c r="C3185" s="1" t="s">
        <v>3882</v>
      </c>
      <c r="D3185" s="1" t="s">
        <v>18</v>
      </c>
      <c r="E3185">
        <v>98569</v>
      </c>
      <c r="F3185">
        <v>2021</v>
      </c>
      <c r="G3185" s="1" t="s">
        <v>18929</v>
      </c>
      <c r="H3185" s="1" t="s">
        <v>136</v>
      </c>
      <c r="I3185" s="1" t="s">
        <v>20</v>
      </c>
      <c r="J3185" s="1" t="s">
        <v>67</v>
      </c>
      <c r="K3185">
        <v>21</v>
      </c>
      <c r="L3185">
        <v>24</v>
      </c>
      <c r="M3185">
        <v>153873835</v>
      </c>
      <c r="N3185" s="1" t="s">
        <v>3883</v>
      </c>
      <c r="O3185" s="1" t="s">
        <v>3884</v>
      </c>
      <c r="P3185">
        <v>53027000201</v>
      </c>
      <c r="Q3185">
        <v>5</v>
      </c>
      <c r="R3185" s="1" t="s">
        <v>18919</v>
      </c>
    </row>
    <row r="3186" spans="1:18">
      <c r="A3186" s="1" t="s">
        <v>3885</v>
      </c>
      <c r="B3186" s="1" t="s">
        <v>31</v>
      </c>
      <c r="C3186" s="1" t="s">
        <v>87</v>
      </c>
      <c r="D3186" s="1" t="s">
        <v>18</v>
      </c>
      <c r="E3186">
        <v>98005</v>
      </c>
      <c r="F3186">
        <v>2026</v>
      </c>
      <c r="G3186" s="1" t="s">
        <v>18918</v>
      </c>
      <c r="H3186" s="1" t="s">
        <v>882</v>
      </c>
      <c r="I3186" s="1" t="s">
        <v>27</v>
      </c>
      <c r="J3186" s="1" t="s">
        <v>81</v>
      </c>
      <c r="K3186">
        <v>0</v>
      </c>
      <c r="L3186">
        <v>48</v>
      </c>
      <c r="M3186">
        <v>289028393</v>
      </c>
      <c r="N3186" s="1" t="s">
        <v>192</v>
      </c>
      <c r="O3186" s="1" t="s">
        <v>54</v>
      </c>
      <c r="P3186">
        <v>53033023702</v>
      </c>
      <c r="Q3186">
        <v>0</v>
      </c>
      <c r="R3186" s="1" t="s">
        <v>18921</v>
      </c>
    </row>
    <row r="3187" spans="1:18">
      <c r="A3187" s="1" t="s">
        <v>3886</v>
      </c>
      <c r="B3187" s="1" t="s">
        <v>31</v>
      </c>
      <c r="C3187" s="1" t="s">
        <v>62</v>
      </c>
      <c r="D3187" s="1" t="s">
        <v>18</v>
      </c>
      <c r="E3187">
        <v>98033</v>
      </c>
      <c r="F3187">
        <v>2024</v>
      </c>
      <c r="G3187" s="1" t="s">
        <v>18945</v>
      </c>
      <c r="H3187" s="1" t="s">
        <v>1574</v>
      </c>
      <c r="I3187" s="1" t="s">
        <v>27</v>
      </c>
      <c r="J3187" s="1" t="s">
        <v>81</v>
      </c>
      <c r="K3187">
        <v>0</v>
      </c>
      <c r="L3187">
        <v>48</v>
      </c>
      <c r="M3187">
        <v>273503184</v>
      </c>
      <c r="N3187" s="1" t="s">
        <v>64</v>
      </c>
      <c r="O3187" s="1" t="s">
        <v>54</v>
      </c>
      <c r="P3187">
        <v>53033022702</v>
      </c>
      <c r="Q3187">
        <v>2</v>
      </c>
      <c r="R3187" s="1" t="s">
        <v>18921</v>
      </c>
    </row>
    <row r="3188" spans="1:18">
      <c r="A3188" s="1" t="s">
        <v>3887</v>
      </c>
      <c r="B3188" s="1" t="s">
        <v>31</v>
      </c>
      <c r="C3188" s="1" t="s">
        <v>32</v>
      </c>
      <c r="D3188" s="1" t="s">
        <v>18</v>
      </c>
      <c r="E3188">
        <v>98122</v>
      </c>
      <c r="F3188">
        <v>2023</v>
      </c>
      <c r="G3188" s="1" t="s">
        <v>18924</v>
      </c>
      <c r="H3188" s="1" t="s">
        <v>782</v>
      </c>
      <c r="I3188" s="1" t="s">
        <v>27</v>
      </c>
      <c r="J3188" s="1" t="s">
        <v>81</v>
      </c>
      <c r="K3188">
        <v>0</v>
      </c>
      <c r="L3188">
        <v>37</v>
      </c>
      <c r="M3188">
        <v>287627623</v>
      </c>
      <c r="N3188" s="1" t="s">
        <v>704</v>
      </c>
      <c r="O3188" s="1" t="s">
        <v>35</v>
      </c>
      <c r="P3188">
        <v>53033008600</v>
      </c>
      <c r="Q3188">
        <v>3</v>
      </c>
      <c r="R3188" s="1" t="s">
        <v>18921</v>
      </c>
    </row>
    <row r="3189" spans="1:18">
      <c r="A3189" s="1" t="s">
        <v>3888</v>
      </c>
      <c r="B3189" s="1" t="s">
        <v>718</v>
      </c>
      <c r="C3189" s="1" t="s">
        <v>719</v>
      </c>
      <c r="D3189" s="1" t="s">
        <v>18</v>
      </c>
      <c r="E3189">
        <v>98685</v>
      </c>
      <c r="F3189">
        <v>2023</v>
      </c>
      <c r="G3189" s="1" t="s">
        <v>18923</v>
      </c>
      <c r="H3189" s="1" t="s">
        <v>139</v>
      </c>
      <c r="I3189" s="1" t="s">
        <v>27</v>
      </c>
      <c r="J3189" s="1" t="s">
        <v>81</v>
      </c>
      <c r="K3189">
        <v>0</v>
      </c>
      <c r="L3189">
        <v>18</v>
      </c>
      <c r="M3189">
        <v>220641599</v>
      </c>
      <c r="N3189" s="1" t="s">
        <v>749</v>
      </c>
      <c r="O3189" s="1" t="s">
        <v>721</v>
      </c>
      <c r="P3189">
        <v>53011040910</v>
      </c>
      <c r="Q3189">
        <v>3</v>
      </c>
      <c r="R3189" s="1" t="s">
        <v>18921</v>
      </c>
    </row>
    <row r="3190" spans="1:18">
      <c r="A3190" s="1" t="s">
        <v>3889</v>
      </c>
      <c r="B3190" s="1" t="s">
        <v>31</v>
      </c>
      <c r="C3190" s="1" t="s">
        <v>62</v>
      </c>
      <c r="D3190" s="1" t="s">
        <v>18</v>
      </c>
      <c r="E3190">
        <v>98034</v>
      </c>
      <c r="F3190">
        <v>2026</v>
      </c>
      <c r="G3190" s="1" t="s">
        <v>18923</v>
      </c>
      <c r="H3190" s="1" t="s">
        <v>341</v>
      </c>
      <c r="I3190" s="1" t="s">
        <v>27</v>
      </c>
      <c r="J3190" s="1" t="s">
        <v>81</v>
      </c>
      <c r="K3190">
        <v>0</v>
      </c>
      <c r="L3190">
        <v>45</v>
      </c>
      <c r="M3190">
        <v>292537850</v>
      </c>
      <c r="N3190" s="1" t="s">
        <v>734</v>
      </c>
      <c r="O3190" s="1" t="s">
        <v>54</v>
      </c>
      <c r="P3190">
        <v>53033022006</v>
      </c>
      <c r="Q3190">
        <v>0</v>
      </c>
      <c r="R3190" s="1" t="s">
        <v>18921</v>
      </c>
    </row>
    <row r="3191" spans="1:18">
      <c r="A3191" s="1" t="s">
        <v>3890</v>
      </c>
      <c r="B3191" s="1" t="s">
        <v>31</v>
      </c>
      <c r="C3191" s="1" t="s">
        <v>1599</v>
      </c>
      <c r="D3191" s="1" t="s">
        <v>18</v>
      </c>
      <c r="E3191">
        <v>98039</v>
      </c>
      <c r="F3191">
        <v>2023</v>
      </c>
      <c r="G3191" s="1" t="s">
        <v>18927</v>
      </c>
      <c r="H3191" s="1" t="s">
        <v>265</v>
      </c>
      <c r="I3191" s="1" t="s">
        <v>27</v>
      </c>
      <c r="J3191" s="1" t="s">
        <v>81</v>
      </c>
      <c r="K3191">
        <v>0</v>
      </c>
      <c r="L3191">
        <v>48</v>
      </c>
      <c r="M3191">
        <v>236492154</v>
      </c>
      <c r="N3191" s="1" t="s">
        <v>1600</v>
      </c>
      <c r="O3191" s="1" t="s">
        <v>54</v>
      </c>
      <c r="P3191">
        <v>53033024200</v>
      </c>
      <c r="Q3191">
        <v>3</v>
      </c>
      <c r="R3191" s="1" t="s">
        <v>18921</v>
      </c>
    </row>
    <row r="3192" spans="1:18">
      <c r="A3192" s="1" t="s">
        <v>3891</v>
      </c>
      <c r="B3192" s="1" t="s">
        <v>31</v>
      </c>
      <c r="C3192" s="1" t="s">
        <v>87</v>
      </c>
      <c r="D3192" s="1" t="s">
        <v>18</v>
      </c>
      <c r="E3192">
        <v>98006</v>
      </c>
      <c r="F3192">
        <v>2022</v>
      </c>
      <c r="G3192" s="1" t="s">
        <v>18931</v>
      </c>
      <c r="H3192" s="1" t="s">
        <v>364</v>
      </c>
      <c r="I3192" s="1" t="s">
        <v>27</v>
      </c>
      <c r="J3192" s="1" t="s">
        <v>81</v>
      </c>
      <c r="K3192">
        <v>0</v>
      </c>
      <c r="L3192">
        <v>41</v>
      </c>
      <c r="M3192">
        <v>203791780</v>
      </c>
      <c r="N3192" s="1" t="s">
        <v>872</v>
      </c>
      <c r="O3192" s="1" t="s">
        <v>54</v>
      </c>
      <c r="P3192">
        <v>53033024905</v>
      </c>
      <c r="Q3192">
        <v>4</v>
      </c>
      <c r="R3192" s="1" t="s">
        <v>18921</v>
      </c>
    </row>
    <row r="3193" spans="1:18">
      <c r="A3193" s="1" t="s">
        <v>3892</v>
      </c>
      <c r="B3193" s="1" t="s">
        <v>31</v>
      </c>
      <c r="C3193" s="1" t="s">
        <v>32</v>
      </c>
      <c r="D3193" s="1" t="s">
        <v>18</v>
      </c>
      <c r="E3193">
        <v>98122</v>
      </c>
      <c r="F3193">
        <v>2026</v>
      </c>
      <c r="G3193" s="1" t="s">
        <v>18927</v>
      </c>
      <c r="H3193" s="1" t="s">
        <v>208</v>
      </c>
      <c r="I3193" s="1" t="s">
        <v>20</v>
      </c>
      <c r="J3193" s="1" t="s">
        <v>21</v>
      </c>
      <c r="K3193">
        <v>38</v>
      </c>
      <c r="L3193">
        <v>43</v>
      </c>
      <c r="M3193">
        <v>291436351</v>
      </c>
      <c r="N3193" s="1" t="s">
        <v>704</v>
      </c>
      <c r="O3193" s="1" t="s">
        <v>35</v>
      </c>
      <c r="P3193">
        <v>53033008600</v>
      </c>
      <c r="Q3193">
        <v>0</v>
      </c>
      <c r="R3193" s="1" t="s">
        <v>18919</v>
      </c>
    </row>
    <row r="3194" spans="1:18">
      <c r="A3194" s="1" t="s">
        <v>3893</v>
      </c>
      <c r="B3194" s="1" t="s">
        <v>31</v>
      </c>
      <c r="C3194" s="1" t="s">
        <v>725</v>
      </c>
      <c r="D3194" s="1" t="s">
        <v>18</v>
      </c>
      <c r="E3194">
        <v>98056</v>
      </c>
      <c r="F3194">
        <v>2024</v>
      </c>
      <c r="G3194" s="1" t="s">
        <v>18931</v>
      </c>
      <c r="H3194" s="1" t="s">
        <v>153</v>
      </c>
      <c r="I3194" s="1" t="s">
        <v>20</v>
      </c>
      <c r="J3194" s="1" t="s">
        <v>21</v>
      </c>
      <c r="K3194">
        <v>41</v>
      </c>
      <c r="L3194">
        <v>41</v>
      </c>
      <c r="M3194">
        <v>264942485</v>
      </c>
      <c r="N3194" s="1" t="s">
        <v>726</v>
      </c>
      <c r="O3194" s="1" t="s">
        <v>54</v>
      </c>
      <c r="P3194">
        <v>53033024703</v>
      </c>
      <c r="Q3194">
        <v>2</v>
      </c>
      <c r="R3194" s="1" t="s">
        <v>18919</v>
      </c>
    </row>
    <row r="3195" spans="1:18">
      <c r="A3195" s="1" t="s">
        <v>3894</v>
      </c>
      <c r="B3195" s="1" t="s">
        <v>31</v>
      </c>
      <c r="C3195" s="1" t="s">
        <v>32</v>
      </c>
      <c r="D3195" s="1" t="s">
        <v>18</v>
      </c>
      <c r="E3195">
        <v>98177</v>
      </c>
      <c r="F3195">
        <v>2023</v>
      </c>
      <c r="G3195" s="1" t="s">
        <v>18937</v>
      </c>
      <c r="H3195" s="1" t="s">
        <v>395</v>
      </c>
      <c r="I3195" s="1" t="s">
        <v>27</v>
      </c>
      <c r="J3195" s="1" t="s">
        <v>81</v>
      </c>
      <c r="K3195">
        <v>0</v>
      </c>
      <c r="L3195">
        <v>32</v>
      </c>
      <c r="M3195">
        <v>260298559</v>
      </c>
      <c r="N3195" s="1" t="s">
        <v>101</v>
      </c>
      <c r="O3195" s="1" t="s">
        <v>35</v>
      </c>
      <c r="P3195">
        <v>53033000500</v>
      </c>
      <c r="Q3195">
        <v>3</v>
      </c>
      <c r="R3195" s="1" t="s">
        <v>18921</v>
      </c>
    </row>
    <row r="3196" spans="1:18">
      <c r="A3196" s="1" t="s">
        <v>3895</v>
      </c>
      <c r="B3196" s="1" t="s">
        <v>31</v>
      </c>
      <c r="C3196" s="1" t="s">
        <v>32</v>
      </c>
      <c r="D3196" s="1" t="s">
        <v>18</v>
      </c>
      <c r="E3196">
        <v>98125</v>
      </c>
      <c r="F3196">
        <v>2024</v>
      </c>
      <c r="G3196" s="1" t="s">
        <v>18934</v>
      </c>
      <c r="H3196" s="1" t="s">
        <v>541</v>
      </c>
      <c r="I3196" s="1" t="s">
        <v>20</v>
      </c>
      <c r="J3196" s="1" t="s">
        <v>21</v>
      </c>
      <c r="K3196">
        <v>33</v>
      </c>
      <c r="L3196">
        <v>46</v>
      </c>
      <c r="M3196">
        <v>259539941</v>
      </c>
      <c r="N3196" s="1" t="s">
        <v>769</v>
      </c>
      <c r="O3196" s="1" t="s">
        <v>54</v>
      </c>
      <c r="P3196">
        <v>53033000900</v>
      </c>
      <c r="Q3196">
        <v>2</v>
      </c>
      <c r="R3196" s="1" t="s">
        <v>18919</v>
      </c>
    </row>
    <row r="3197" spans="1:18">
      <c r="A3197" s="1" t="s">
        <v>3896</v>
      </c>
      <c r="B3197" s="1" t="s">
        <v>31</v>
      </c>
      <c r="C3197" s="1" t="s">
        <v>752</v>
      </c>
      <c r="D3197" s="1" t="s">
        <v>18</v>
      </c>
      <c r="E3197">
        <v>98023</v>
      </c>
      <c r="F3197">
        <v>2024</v>
      </c>
      <c r="G3197" s="1" t="s">
        <v>18940</v>
      </c>
      <c r="H3197" s="1" t="s">
        <v>775</v>
      </c>
      <c r="I3197" s="1" t="s">
        <v>27</v>
      </c>
      <c r="J3197" s="1" t="s">
        <v>81</v>
      </c>
      <c r="K3197">
        <v>0</v>
      </c>
      <c r="L3197">
        <v>30</v>
      </c>
      <c r="M3197">
        <v>272805396</v>
      </c>
      <c r="N3197" s="1" t="s">
        <v>753</v>
      </c>
      <c r="O3197" s="1" t="s">
        <v>54</v>
      </c>
      <c r="P3197">
        <v>53033030310</v>
      </c>
      <c r="Q3197">
        <v>2</v>
      </c>
      <c r="R3197" s="1" t="s">
        <v>18921</v>
      </c>
    </row>
    <row r="3198" spans="1:18">
      <c r="A3198" s="1" t="s">
        <v>3897</v>
      </c>
      <c r="B3198" s="1" t="s">
        <v>31</v>
      </c>
      <c r="C3198" s="1" t="s">
        <v>62</v>
      </c>
      <c r="D3198" s="1" t="s">
        <v>18</v>
      </c>
      <c r="E3198">
        <v>98033</v>
      </c>
      <c r="F3198">
        <v>2026</v>
      </c>
      <c r="G3198" s="1" t="s">
        <v>18923</v>
      </c>
      <c r="H3198" s="1" t="s">
        <v>242</v>
      </c>
      <c r="I3198" s="1" t="s">
        <v>27</v>
      </c>
      <c r="J3198" s="1" t="s">
        <v>81</v>
      </c>
      <c r="K3198">
        <v>0</v>
      </c>
      <c r="L3198">
        <v>45</v>
      </c>
      <c r="M3198">
        <v>292299234</v>
      </c>
      <c r="N3198" s="1" t="s">
        <v>64</v>
      </c>
      <c r="O3198" s="1" t="s">
        <v>54</v>
      </c>
      <c r="P3198">
        <v>53033022006</v>
      </c>
      <c r="Q3198">
        <v>0</v>
      </c>
      <c r="R3198" s="1" t="s">
        <v>18921</v>
      </c>
    </row>
    <row r="3199" spans="1:18">
      <c r="A3199" s="1" t="s">
        <v>3898</v>
      </c>
      <c r="B3199" s="1" t="s">
        <v>718</v>
      </c>
      <c r="C3199" s="1" t="s">
        <v>719</v>
      </c>
      <c r="D3199" s="1" t="s">
        <v>18</v>
      </c>
      <c r="E3199">
        <v>98662</v>
      </c>
      <c r="F3199">
        <v>2020</v>
      </c>
      <c r="G3199" s="1" t="s">
        <v>1000</v>
      </c>
      <c r="H3199" s="1" t="s">
        <v>1671</v>
      </c>
      <c r="I3199" s="1" t="s">
        <v>20</v>
      </c>
      <c r="J3199" s="1" t="s">
        <v>67</v>
      </c>
      <c r="K3199">
        <v>21</v>
      </c>
      <c r="L3199">
        <v>17</v>
      </c>
      <c r="M3199">
        <v>104755185</v>
      </c>
      <c r="N3199" s="1" t="s">
        <v>899</v>
      </c>
      <c r="O3199" s="1" t="s">
        <v>721</v>
      </c>
      <c r="P3199">
        <v>53011040709</v>
      </c>
      <c r="Q3199">
        <v>6</v>
      </c>
      <c r="R3199" s="1" t="s">
        <v>18919</v>
      </c>
    </row>
    <row r="3200" spans="1:18">
      <c r="A3200" s="1" t="s">
        <v>3899</v>
      </c>
      <c r="B3200" s="1" t="s">
        <v>718</v>
      </c>
      <c r="C3200" s="1" t="s">
        <v>1115</v>
      </c>
      <c r="D3200" s="1" t="s">
        <v>18</v>
      </c>
      <c r="E3200">
        <v>98642</v>
      </c>
      <c r="F3200">
        <v>2023</v>
      </c>
      <c r="G3200" s="1" t="s">
        <v>18929</v>
      </c>
      <c r="H3200" s="1" t="s">
        <v>136</v>
      </c>
      <c r="I3200" s="1" t="s">
        <v>20</v>
      </c>
      <c r="J3200" s="1" t="s">
        <v>67</v>
      </c>
      <c r="K3200">
        <v>21</v>
      </c>
      <c r="L3200">
        <v>18</v>
      </c>
      <c r="M3200">
        <v>224196906</v>
      </c>
      <c r="N3200" s="1" t="s">
        <v>1116</v>
      </c>
      <c r="O3200" s="1" t="s">
        <v>721</v>
      </c>
      <c r="P3200">
        <v>53011040304</v>
      </c>
      <c r="Q3200">
        <v>3</v>
      </c>
      <c r="R3200" s="1" t="s">
        <v>18919</v>
      </c>
    </row>
    <row r="3201" spans="1:18">
      <c r="A3201" s="1" t="s">
        <v>3900</v>
      </c>
      <c r="B3201" s="1" t="s">
        <v>17</v>
      </c>
      <c r="C3201" s="1" t="s">
        <v>279</v>
      </c>
      <c r="D3201" s="1" t="s">
        <v>18</v>
      </c>
      <c r="E3201">
        <v>98208</v>
      </c>
      <c r="F3201">
        <v>2019</v>
      </c>
      <c r="G3201" s="1" t="s">
        <v>18923</v>
      </c>
      <c r="H3201" s="1" t="s">
        <v>139</v>
      </c>
      <c r="I3201" s="1" t="s">
        <v>20</v>
      </c>
      <c r="J3201" s="1" t="s">
        <v>67</v>
      </c>
      <c r="K3201">
        <v>26</v>
      </c>
      <c r="L3201">
        <v>21</v>
      </c>
      <c r="M3201">
        <v>283558789</v>
      </c>
      <c r="N3201" s="1" t="s">
        <v>280</v>
      </c>
      <c r="O3201" s="1" t="s">
        <v>23</v>
      </c>
      <c r="P3201">
        <v>53061041808</v>
      </c>
      <c r="Q3201">
        <v>7</v>
      </c>
      <c r="R3201" s="1" t="s">
        <v>18919</v>
      </c>
    </row>
    <row r="3202" spans="1:18">
      <c r="A3202" s="1" t="s">
        <v>3901</v>
      </c>
      <c r="B3202" s="1" t="s">
        <v>31</v>
      </c>
      <c r="C3202" s="1" t="s">
        <v>120</v>
      </c>
      <c r="D3202" s="1" t="s">
        <v>18</v>
      </c>
      <c r="E3202">
        <v>98031</v>
      </c>
      <c r="F3202">
        <v>2024</v>
      </c>
      <c r="G3202" s="1" t="s">
        <v>18923</v>
      </c>
      <c r="H3202" s="1" t="s">
        <v>341</v>
      </c>
      <c r="I3202" s="1" t="s">
        <v>27</v>
      </c>
      <c r="J3202" s="1" t="s">
        <v>81</v>
      </c>
      <c r="K3202">
        <v>0</v>
      </c>
      <c r="L3202">
        <v>47</v>
      </c>
      <c r="M3202">
        <v>260815887</v>
      </c>
      <c r="N3202" s="1" t="s">
        <v>273</v>
      </c>
      <c r="O3202" s="1" t="s">
        <v>54</v>
      </c>
      <c r="P3202">
        <v>53033029405</v>
      </c>
      <c r="Q3202">
        <v>2</v>
      </c>
      <c r="R3202" s="1" t="s">
        <v>18921</v>
      </c>
    </row>
    <row r="3203" spans="1:18">
      <c r="A3203" s="1" t="s">
        <v>3902</v>
      </c>
      <c r="B3203" s="1" t="s">
        <v>31</v>
      </c>
      <c r="C3203" s="1" t="s">
        <v>32</v>
      </c>
      <c r="D3203" s="1" t="s">
        <v>18</v>
      </c>
      <c r="E3203">
        <v>98125</v>
      </c>
      <c r="F3203">
        <v>2018</v>
      </c>
      <c r="G3203" s="1" t="s">
        <v>18935</v>
      </c>
      <c r="H3203" s="1" t="s">
        <v>897</v>
      </c>
      <c r="I3203" s="1" t="s">
        <v>20</v>
      </c>
      <c r="J3203" s="1" t="s">
        <v>67</v>
      </c>
      <c r="K3203">
        <v>12</v>
      </c>
      <c r="L3203">
        <v>46</v>
      </c>
      <c r="M3203">
        <v>175652949</v>
      </c>
      <c r="N3203" s="1" t="s">
        <v>769</v>
      </c>
      <c r="O3203" s="1" t="s">
        <v>35</v>
      </c>
      <c r="P3203">
        <v>53033000700</v>
      </c>
      <c r="Q3203">
        <v>8</v>
      </c>
      <c r="R3203" s="1" t="s">
        <v>18919</v>
      </c>
    </row>
    <row r="3204" spans="1:18">
      <c r="A3204" s="1" t="s">
        <v>3903</v>
      </c>
      <c r="B3204" s="1" t="s">
        <v>31</v>
      </c>
      <c r="C3204" s="1" t="s">
        <v>87</v>
      </c>
      <c r="D3204" s="1" t="s">
        <v>18</v>
      </c>
      <c r="E3204">
        <v>98006</v>
      </c>
      <c r="F3204">
        <v>2025</v>
      </c>
      <c r="G3204" s="1" t="s">
        <v>18920</v>
      </c>
      <c r="H3204" s="1" t="s">
        <v>43</v>
      </c>
      <c r="I3204" s="1" t="s">
        <v>27</v>
      </c>
      <c r="J3204" s="1" t="s">
        <v>81</v>
      </c>
      <c r="K3204">
        <v>0</v>
      </c>
      <c r="L3204">
        <v>41</v>
      </c>
      <c r="M3204">
        <v>277025360</v>
      </c>
      <c r="N3204" s="1" t="s">
        <v>872</v>
      </c>
      <c r="O3204" s="1" t="s">
        <v>54</v>
      </c>
      <c r="P3204">
        <v>53033024904</v>
      </c>
      <c r="Q3204">
        <v>1</v>
      </c>
      <c r="R3204" s="1" t="s">
        <v>18921</v>
      </c>
    </row>
    <row r="3205" spans="1:18">
      <c r="A3205" s="1" t="s">
        <v>3904</v>
      </c>
      <c r="B3205" s="1" t="s">
        <v>31</v>
      </c>
      <c r="C3205" s="1" t="s">
        <v>32</v>
      </c>
      <c r="D3205" s="1" t="s">
        <v>18</v>
      </c>
      <c r="E3205">
        <v>98105</v>
      </c>
      <c r="F3205">
        <v>2026</v>
      </c>
      <c r="G3205" s="1" t="s">
        <v>18945</v>
      </c>
      <c r="H3205" s="1" t="s">
        <v>817</v>
      </c>
      <c r="I3205" s="1" t="s">
        <v>20</v>
      </c>
      <c r="J3205" s="1" t="s">
        <v>21</v>
      </c>
      <c r="K3205">
        <v>49</v>
      </c>
      <c r="L3205">
        <v>46</v>
      </c>
      <c r="M3205">
        <v>290024857</v>
      </c>
      <c r="N3205" s="1" t="s">
        <v>778</v>
      </c>
      <c r="O3205" s="1" t="s">
        <v>35</v>
      </c>
      <c r="P3205">
        <v>53033004101</v>
      </c>
      <c r="Q3205">
        <v>0</v>
      </c>
      <c r="R3205" s="1" t="s">
        <v>18919</v>
      </c>
    </row>
    <row r="3206" spans="1:18">
      <c r="A3206" s="1" t="s">
        <v>3905</v>
      </c>
      <c r="B3206" s="1" t="s">
        <v>31</v>
      </c>
      <c r="C3206" s="1" t="s">
        <v>111</v>
      </c>
      <c r="D3206" s="1" t="s">
        <v>18</v>
      </c>
      <c r="E3206">
        <v>98011</v>
      </c>
      <c r="F3206">
        <v>2022</v>
      </c>
      <c r="G3206" s="1" t="s">
        <v>18945</v>
      </c>
      <c r="H3206" s="1" t="s">
        <v>1655</v>
      </c>
      <c r="I3206" s="1" t="s">
        <v>27</v>
      </c>
      <c r="J3206" s="1" t="s">
        <v>81</v>
      </c>
      <c r="K3206">
        <v>0</v>
      </c>
      <c r="L3206">
        <v>1</v>
      </c>
      <c r="M3206">
        <v>269326403</v>
      </c>
      <c r="N3206" s="1" t="s">
        <v>112</v>
      </c>
      <c r="O3206" s="1" t="s">
        <v>54</v>
      </c>
      <c r="P3206">
        <v>53033022001</v>
      </c>
      <c r="Q3206">
        <v>4</v>
      </c>
      <c r="R3206" s="1" t="s">
        <v>18921</v>
      </c>
    </row>
    <row r="3207" spans="1:18">
      <c r="A3207" s="1" t="s">
        <v>3906</v>
      </c>
      <c r="B3207" s="1" t="s">
        <v>31</v>
      </c>
      <c r="C3207" s="1" t="s">
        <v>100</v>
      </c>
      <c r="D3207" s="1" t="s">
        <v>18</v>
      </c>
      <c r="E3207">
        <v>98133</v>
      </c>
      <c r="F3207">
        <v>2025</v>
      </c>
      <c r="G3207" s="1" t="s">
        <v>18923</v>
      </c>
      <c r="H3207" s="1" t="s">
        <v>341</v>
      </c>
      <c r="I3207" s="1" t="s">
        <v>27</v>
      </c>
      <c r="J3207" s="1" t="s">
        <v>81</v>
      </c>
      <c r="K3207">
        <v>0</v>
      </c>
      <c r="L3207">
        <v>32</v>
      </c>
      <c r="M3207">
        <v>281532709</v>
      </c>
      <c r="N3207" s="1" t="s">
        <v>142</v>
      </c>
      <c r="O3207" s="1" t="s">
        <v>35</v>
      </c>
      <c r="P3207">
        <v>53033020900</v>
      </c>
      <c r="Q3207">
        <v>1</v>
      </c>
      <c r="R3207" s="1" t="s">
        <v>18921</v>
      </c>
    </row>
    <row r="3208" spans="1:18">
      <c r="A3208" s="1" t="s">
        <v>3907</v>
      </c>
      <c r="B3208" s="1" t="s">
        <v>31</v>
      </c>
      <c r="C3208" s="1" t="s">
        <v>32</v>
      </c>
      <c r="D3208" s="1" t="s">
        <v>18</v>
      </c>
      <c r="E3208">
        <v>98134</v>
      </c>
      <c r="F3208">
        <v>2026</v>
      </c>
      <c r="G3208" s="1" t="s">
        <v>18918</v>
      </c>
      <c r="H3208" s="1" t="s">
        <v>882</v>
      </c>
      <c r="I3208" s="1" t="s">
        <v>27</v>
      </c>
      <c r="J3208" s="1" t="s">
        <v>81</v>
      </c>
      <c r="K3208">
        <v>0</v>
      </c>
      <c r="L3208">
        <v>37</v>
      </c>
      <c r="M3208">
        <v>288879839</v>
      </c>
      <c r="N3208" s="1" t="s">
        <v>925</v>
      </c>
      <c r="O3208" s="1" t="s">
        <v>35</v>
      </c>
      <c r="P3208">
        <v>53033009300</v>
      </c>
      <c r="Q3208">
        <v>0</v>
      </c>
      <c r="R3208" s="1" t="s">
        <v>18921</v>
      </c>
    </row>
    <row r="3209" spans="1:18">
      <c r="A3209" s="1" t="s">
        <v>3908</v>
      </c>
      <c r="B3209" s="1" t="s">
        <v>31</v>
      </c>
      <c r="C3209" s="1" t="s">
        <v>32</v>
      </c>
      <c r="D3209" s="1" t="s">
        <v>18</v>
      </c>
      <c r="E3209">
        <v>98134</v>
      </c>
      <c r="F3209">
        <v>2025</v>
      </c>
      <c r="G3209" s="1" t="s">
        <v>18918</v>
      </c>
      <c r="H3209" s="1" t="s">
        <v>882</v>
      </c>
      <c r="I3209" s="1" t="s">
        <v>27</v>
      </c>
      <c r="J3209" s="1" t="s">
        <v>81</v>
      </c>
      <c r="K3209">
        <v>0</v>
      </c>
      <c r="L3209">
        <v>37</v>
      </c>
      <c r="M3209">
        <v>289048196</v>
      </c>
      <c r="N3209" s="1" t="s">
        <v>925</v>
      </c>
      <c r="O3209" s="1" t="s">
        <v>35</v>
      </c>
      <c r="P3209">
        <v>53033009300</v>
      </c>
      <c r="Q3209">
        <v>1</v>
      </c>
      <c r="R3209" s="1" t="s">
        <v>18921</v>
      </c>
    </row>
    <row r="3210" spans="1:18">
      <c r="A3210" s="1" t="s">
        <v>3909</v>
      </c>
      <c r="B3210" s="1" t="s">
        <v>37</v>
      </c>
      <c r="C3210" s="1" t="s">
        <v>311</v>
      </c>
      <c r="D3210" s="1" t="s">
        <v>18</v>
      </c>
      <c r="E3210">
        <v>98346</v>
      </c>
      <c r="F3210">
        <v>2023</v>
      </c>
      <c r="G3210" s="1" t="s">
        <v>18941</v>
      </c>
      <c r="H3210" s="1" t="s">
        <v>760</v>
      </c>
      <c r="I3210" s="1" t="s">
        <v>27</v>
      </c>
      <c r="J3210" s="1" t="s">
        <v>81</v>
      </c>
      <c r="K3210">
        <v>0</v>
      </c>
      <c r="L3210">
        <v>23</v>
      </c>
      <c r="M3210">
        <v>259675076</v>
      </c>
      <c r="N3210" s="1" t="s">
        <v>312</v>
      </c>
      <c r="O3210" s="1" t="s">
        <v>23</v>
      </c>
      <c r="P3210">
        <v>53035090102</v>
      </c>
      <c r="Q3210">
        <v>3</v>
      </c>
      <c r="R3210" s="1" t="s">
        <v>18921</v>
      </c>
    </row>
    <row r="3211" spans="1:18">
      <c r="A3211" s="1" t="s">
        <v>3910</v>
      </c>
      <c r="B3211" s="1" t="s">
        <v>31</v>
      </c>
      <c r="C3211" s="1" t="s">
        <v>87</v>
      </c>
      <c r="D3211" s="1" t="s">
        <v>18</v>
      </c>
      <c r="E3211">
        <v>98005</v>
      </c>
      <c r="F3211">
        <v>2024</v>
      </c>
      <c r="G3211" s="1" t="s">
        <v>18920</v>
      </c>
      <c r="H3211" s="1" t="s">
        <v>26</v>
      </c>
      <c r="I3211" s="1" t="s">
        <v>27</v>
      </c>
      <c r="J3211" s="1" t="s">
        <v>81</v>
      </c>
      <c r="K3211">
        <v>0</v>
      </c>
      <c r="L3211">
        <v>48</v>
      </c>
      <c r="M3211">
        <v>272408146</v>
      </c>
      <c r="N3211" s="1" t="s">
        <v>192</v>
      </c>
      <c r="O3211" s="1" t="s">
        <v>54</v>
      </c>
      <c r="P3211">
        <v>53033023701</v>
      </c>
      <c r="Q3211">
        <v>2</v>
      </c>
      <c r="R3211" s="1" t="s">
        <v>18921</v>
      </c>
    </row>
    <row r="3212" spans="1:18">
      <c r="A3212" s="1" t="s">
        <v>3911</v>
      </c>
      <c r="B3212" s="1" t="s">
        <v>31</v>
      </c>
      <c r="C3212" s="1" t="s">
        <v>87</v>
      </c>
      <c r="D3212" s="1" t="s">
        <v>18</v>
      </c>
      <c r="E3212">
        <v>98004</v>
      </c>
      <c r="F3212">
        <v>2023</v>
      </c>
      <c r="G3212" s="1" t="s">
        <v>18936</v>
      </c>
      <c r="H3212" s="1" t="s">
        <v>282</v>
      </c>
      <c r="I3212" s="1" t="s">
        <v>27</v>
      </c>
      <c r="J3212" s="1" t="s">
        <v>81</v>
      </c>
      <c r="K3212">
        <v>0</v>
      </c>
      <c r="L3212">
        <v>41</v>
      </c>
      <c r="M3212">
        <v>253023053</v>
      </c>
      <c r="N3212" s="1" t="s">
        <v>88</v>
      </c>
      <c r="O3212" s="1" t="s">
        <v>54</v>
      </c>
      <c r="P3212">
        <v>53033023901</v>
      </c>
      <c r="Q3212">
        <v>3</v>
      </c>
      <c r="R3212" s="1" t="s">
        <v>18921</v>
      </c>
    </row>
    <row r="3213" spans="1:18">
      <c r="A3213" s="1" t="s">
        <v>3912</v>
      </c>
      <c r="B3213" s="1" t="s">
        <v>31</v>
      </c>
      <c r="C3213" s="1" t="s">
        <v>32</v>
      </c>
      <c r="D3213" s="1" t="s">
        <v>18</v>
      </c>
      <c r="E3213">
        <v>98177</v>
      </c>
      <c r="F3213">
        <v>2024</v>
      </c>
      <c r="G3213" s="1" t="s">
        <v>18947</v>
      </c>
      <c r="H3213" s="1" t="s">
        <v>849</v>
      </c>
      <c r="I3213" s="1" t="s">
        <v>27</v>
      </c>
      <c r="J3213" s="1" t="s">
        <v>81</v>
      </c>
      <c r="K3213">
        <v>0</v>
      </c>
      <c r="L3213">
        <v>32</v>
      </c>
      <c r="M3213">
        <v>270836450</v>
      </c>
      <c r="N3213" s="1" t="s">
        <v>101</v>
      </c>
      <c r="O3213" s="1" t="s">
        <v>35</v>
      </c>
      <c r="P3213">
        <v>53033000500</v>
      </c>
      <c r="Q3213">
        <v>2</v>
      </c>
      <c r="R3213" s="1" t="s">
        <v>18921</v>
      </c>
    </row>
    <row r="3214" spans="1:18">
      <c r="A3214" s="1" t="s">
        <v>3913</v>
      </c>
      <c r="B3214" s="1" t="s">
        <v>31</v>
      </c>
      <c r="C3214" s="1" t="s">
        <v>988</v>
      </c>
      <c r="D3214" s="1" t="s">
        <v>18</v>
      </c>
      <c r="E3214">
        <v>98072</v>
      </c>
      <c r="F3214">
        <v>2018</v>
      </c>
      <c r="G3214" s="1" t="s">
        <v>18938</v>
      </c>
      <c r="H3214" s="1" t="s">
        <v>484</v>
      </c>
      <c r="I3214" s="1" t="s">
        <v>20</v>
      </c>
      <c r="J3214" s="1" t="s">
        <v>21</v>
      </c>
      <c r="K3214">
        <v>33</v>
      </c>
      <c r="L3214">
        <v>45</v>
      </c>
      <c r="M3214">
        <v>187727893</v>
      </c>
      <c r="N3214" s="1" t="s">
        <v>989</v>
      </c>
      <c r="O3214" s="1" t="s">
        <v>54</v>
      </c>
      <c r="P3214">
        <v>53033032319</v>
      </c>
      <c r="Q3214">
        <v>8</v>
      </c>
      <c r="R3214" s="1" t="s">
        <v>18919</v>
      </c>
    </row>
    <row r="3215" spans="1:18">
      <c r="A3215" s="1" t="s">
        <v>3914</v>
      </c>
      <c r="B3215" s="1" t="s">
        <v>1344</v>
      </c>
      <c r="C3215" s="1" t="s">
        <v>3915</v>
      </c>
      <c r="D3215" s="1" t="s">
        <v>18</v>
      </c>
      <c r="E3215">
        <v>98548</v>
      </c>
      <c r="F3215">
        <v>2020</v>
      </c>
      <c r="G3215" s="1" t="s">
        <v>18939</v>
      </c>
      <c r="H3215" s="1" t="s">
        <v>513</v>
      </c>
      <c r="I3215" s="1" t="s">
        <v>27</v>
      </c>
      <c r="J3215" s="1" t="s">
        <v>21</v>
      </c>
      <c r="K3215">
        <v>234</v>
      </c>
      <c r="L3215">
        <v>35</v>
      </c>
      <c r="M3215">
        <v>283080521</v>
      </c>
      <c r="N3215" s="1" t="s">
        <v>3916</v>
      </c>
      <c r="O3215" s="1" t="s">
        <v>3865</v>
      </c>
      <c r="P3215">
        <v>53045960201</v>
      </c>
      <c r="Q3215">
        <v>6</v>
      </c>
      <c r="R3215" s="1" t="s">
        <v>18921</v>
      </c>
    </row>
    <row r="3216" spans="1:18">
      <c r="A3216" s="1" t="s">
        <v>3917</v>
      </c>
      <c r="B3216" s="1" t="s">
        <v>31</v>
      </c>
      <c r="C3216" s="1" t="s">
        <v>87</v>
      </c>
      <c r="D3216" s="1" t="s">
        <v>18</v>
      </c>
      <c r="E3216">
        <v>98006</v>
      </c>
      <c r="F3216">
        <v>2022</v>
      </c>
      <c r="G3216" s="1" t="s">
        <v>18929</v>
      </c>
      <c r="H3216" s="1" t="s">
        <v>353</v>
      </c>
      <c r="I3216" s="1" t="s">
        <v>20</v>
      </c>
      <c r="J3216" s="1" t="s">
        <v>67</v>
      </c>
      <c r="K3216">
        <v>25</v>
      </c>
      <c r="L3216">
        <v>41</v>
      </c>
      <c r="M3216">
        <v>262721371</v>
      </c>
      <c r="N3216" s="1" t="s">
        <v>872</v>
      </c>
      <c r="O3216" s="1" t="s">
        <v>54</v>
      </c>
      <c r="P3216">
        <v>53033024704</v>
      </c>
      <c r="Q3216">
        <v>4</v>
      </c>
      <c r="R3216" s="1" t="s">
        <v>18919</v>
      </c>
    </row>
    <row r="3217" spans="1:18">
      <c r="A3217" s="1" t="s">
        <v>3918</v>
      </c>
      <c r="B3217" s="1" t="s">
        <v>31</v>
      </c>
      <c r="C3217" s="1" t="s">
        <v>87</v>
      </c>
      <c r="D3217" s="1" t="s">
        <v>18</v>
      </c>
      <c r="E3217">
        <v>98005</v>
      </c>
      <c r="F3217">
        <v>2026</v>
      </c>
      <c r="G3217" s="1" t="s">
        <v>18936</v>
      </c>
      <c r="H3217" s="1" t="s">
        <v>605</v>
      </c>
      <c r="I3217" s="1" t="s">
        <v>27</v>
      </c>
      <c r="J3217" s="1" t="s">
        <v>81</v>
      </c>
      <c r="K3217">
        <v>0</v>
      </c>
      <c r="L3217">
        <v>48</v>
      </c>
      <c r="M3217">
        <v>293689098</v>
      </c>
      <c r="N3217" s="1" t="s">
        <v>192</v>
      </c>
      <c r="O3217" s="1" t="s">
        <v>54</v>
      </c>
      <c r="P3217">
        <v>53033023702</v>
      </c>
      <c r="Q3217">
        <v>0</v>
      </c>
      <c r="R3217" s="1" t="s">
        <v>18921</v>
      </c>
    </row>
    <row r="3218" spans="1:18">
      <c r="A3218" s="1" t="s">
        <v>3919</v>
      </c>
      <c r="B3218" s="1" t="s">
        <v>17</v>
      </c>
      <c r="C3218" s="1" t="s">
        <v>166</v>
      </c>
      <c r="D3218" s="1" t="s">
        <v>18</v>
      </c>
      <c r="E3218">
        <v>98020</v>
      </c>
      <c r="F3218">
        <v>2023</v>
      </c>
      <c r="G3218" s="1" t="s">
        <v>18937</v>
      </c>
      <c r="H3218" s="1" t="s">
        <v>386</v>
      </c>
      <c r="I3218" s="1" t="s">
        <v>27</v>
      </c>
      <c r="J3218" s="1" t="s">
        <v>81</v>
      </c>
      <c r="K3218">
        <v>0</v>
      </c>
      <c r="L3218">
        <v>32</v>
      </c>
      <c r="M3218">
        <v>259837868</v>
      </c>
      <c r="N3218" s="1" t="s">
        <v>471</v>
      </c>
      <c r="O3218" s="1" t="s">
        <v>23</v>
      </c>
      <c r="P3218">
        <v>53061050700</v>
      </c>
      <c r="Q3218">
        <v>3</v>
      </c>
      <c r="R3218" s="1" t="s">
        <v>18921</v>
      </c>
    </row>
    <row r="3219" spans="1:18">
      <c r="A3219" s="1" t="s">
        <v>3920</v>
      </c>
      <c r="B3219" s="1" t="s">
        <v>17</v>
      </c>
      <c r="C3219" s="1" t="s">
        <v>275</v>
      </c>
      <c r="D3219" s="1" t="s">
        <v>18</v>
      </c>
      <c r="E3219">
        <v>98036</v>
      </c>
      <c r="F3219">
        <v>2016</v>
      </c>
      <c r="G3219" s="1" t="s">
        <v>17901</v>
      </c>
      <c r="H3219" s="1" t="s">
        <v>91</v>
      </c>
      <c r="I3219" s="1" t="s">
        <v>20</v>
      </c>
      <c r="J3219" s="1" t="s">
        <v>67</v>
      </c>
      <c r="K3219">
        <v>19</v>
      </c>
      <c r="L3219">
        <v>1</v>
      </c>
      <c r="M3219">
        <v>172853495</v>
      </c>
      <c r="N3219" s="1" t="s">
        <v>222</v>
      </c>
      <c r="O3219" s="1" t="s">
        <v>23</v>
      </c>
      <c r="P3219">
        <v>53061051932</v>
      </c>
      <c r="Q3219">
        <v>10</v>
      </c>
      <c r="R3219" s="1" t="s">
        <v>18919</v>
      </c>
    </row>
    <row r="3220" spans="1:18">
      <c r="A3220" s="1" t="s">
        <v>3921</v>
      </c>
      <c r="B3220" s="1" t="s">
        <v>31</v>
      </c>
      <c r="C3220" s="1" t="s">
        <v>32</v>
      </c>
      <c r="D3220" s="1" t="s">
        <v>18</v>
      </c>
      <c r="E3220">
        <v>98117</v>
      </c>
      <c r="F3220">
        <v>2023</v>
      </c>
      <c r="G3220" s="1" t="s">
        <v>18924</v>
      </c>
      <c r="H3220" s="1" t="s">
        <v>72</v>
      </c>
      <c r="I3220" s="1" t="s">
        <v>27</v>
      </c>
      <c r="J3220" s="1" t="s">
        <v>81</v>
      </c>
      <c r="K3220">
        <v>0</v>
      </c>
      <c r="L3220">
        <v>36</v>
      </c>
      <c r="M3220">
        <v>263097012</v>
      </c>
      <c r="N3220" s="1" t="s">
        <v>252</v>
      </c>
      <c r="O3220" s="1" t="s">
        <v>35</v>
      </c>
      <c r="P3220">
        <v>53033001400</v>
      </c>
      <c r="Q3220">
        <v>3</v>
      </c>
      <c r="R3220" s="1" t="s">
        <v>18921</v>
      </c>
    </row>
    <row r="3221" spans="1:18">
      <c r="A3221" s="1" t="s">
        <v>3922</v>
      </c>
      <c r="B3221" s="1" t="s">
        <v>31</v>
      </c>
      <c r="C3221" s="1" t="s">
        <v>120</v>
      </c>
      <c r="D3221" s="1" t="s">
        <v>18</v>
      </c>
      <c r="E3221">
        <v>98031</v>
      </c>
      <c r="F3221">
        <v>2023</v>
      </c>
      <c r="G3221" s="1" t="s">
        <v>18923</v>
      </c>
      <c r="H3221" s="1" t="s">
        <v>139</v>
      </c>
      <c r="I3221" s="1" t="s">
        <v>27</v>
      </c>
      <c r="J3221" s="1" t="s">
        <v>81</v>
      </c>
      <c r="K3221">
        <v>0</v>
      </c>
      <c r="L3221">
        <v>47</v>
      </c>
      <c r="M3221">
        <v>253181589</v>
      </c>
      <c r="N3221" s="1" t="s">
        <v>273</v>
      </c>
      <c r="O3221" s="1" t="s">
        <v>54</v>
      </c>
      <c r="P3221">
        <v>53033029405</v>
      </c>
      <c r="Q3221">
        <v>3</v>
      </c>
      <c r="R3221" s="1" t="s">
        <v>18921</v>
      </c>
    </row>
    <row r="3222" spans="1:18">
      <c r="A3222" s="1" t="s">
        <v>3923</v>
      </c>
      <c r="B3222" s="1" t="s">
        <v>31</v>
      </c>
      <c r="C3222" s="1" t="s">
        <v>32</v>
      </c>
      <c r="D3222" s="1" t="s">
        <v>18</v>
      </c>
      <c r="E3222">
        <v>98112</v>
      </c>
      <c r="F3222">
        <v>2023</v>
      </c>
      <c r="G3222" s="1" t="s">
        <v>18925</v>
      </c>
      <c r="H3222" s="1" t="s">
        <v>801</v>
      </c>
      <c r="I3222" s="1" t="s">
        <v>27</v>
      </c>
      <c r="J3222" s="1" t="s">
        <v>81</v>
      </c>
      <c r="K3222">
        <v>0</v>
      </c>
      <c r="L3222">
        <v>37</v>
      </c>
      <c r="M3222">
        <v>250953062</v>
      </c>
      <c r="N3222" s="1" t="s">
        <v>34</v>
      </c>
      <c r="O3222" s="1" t="s">
        <v>35</v>
      </c>
      <c r="P3222">
        <v>53033007700</v>
      </c>
      <c r="Q3222">
        <v>3</v>
      </c>
      <c r="R3222" s="1" t="s">
        <v>18921</v>
      </c>
    </row>
    <row r="3223" spans="1:18">
      <c r="A3223" s="1" t="s">
        <v>3924</v>
      </c>
      <c r="B3223" s="1" t="s">
        <v>31</v>
      </c>
      <c r="C3223" s="1" t="s">
        <v>111</v>
      </c>
      <c r="D3223" s="1" t="s">
        <v>18</v>
      </c>
      <c r="E3223">
        <v>98011</v>
      </c>
      <c r="F3223">
        <v>2021</v>
      </c>
      <c r="G3223" s="1" t="s">
        <v>18931</v>
      </c>
      <c r="H3223" s="1" t="s">
        <v>249</v>
      </c>
      <c r="I3223" s="1" t="s">
        <v>20</v>
      </c>
      <c r="J3223" s="1" t="s">
        <v>67</v>
      </c>
      <c r="K3223">
        <v>18</v>
      </c>
      <c r="L3223">
        <v>1</v>
      </c>
      <c r="M3223">
        <v>261603156</v>
      </c>
      <c r="N3223" s="1" t="s">
        <v>112</v>
      </c>
      <c r="O3223" s="1" t="s">
        <v>54</v>
      </c>
      <c r="P3223">
        <v>53033021804</v>
      </c>
      <c r="Q3223">
        <v>5</v>
      </c>
      <c r="R3223" s="1" t="s">
        <v>18919</v>
      </c>
    </row>
    <row r="3224" spans="1:18">
      <c r="A3224" s="1" t="s">
        <v>3925</v>
      </c>
      <c r="B3224" s="1" t="s">
        <v>31</v>
      </c>
      <c r="C3224" s="1" t="s">
        <v>104</v>
      </c>
      <c r="D3224" s="1" t="s">
        <v>18</v>
      </c>
      <c r="E3224">
        <v>98052</v>
      </c>
      <c r="F3224">
        <v>2022</v>
      </c>
      <c r="G3224" s="1" t="s">
        <v>18920</v>
      </c>
      <c r="H3224" s="1" t="s">
        <v>39</v>
      </c>
      <c r="I3224" s="1" t="s">
        <v>27</v>
      </c>
      <c r="J3224" s="1" t="s">
        <v>81</v>
      </c>
      <c r="K3224">
        <v>0</v>
      </c>
      <c r="L3224">
        <v>45</v>
      </c>
      <c r="M3224">
        <v>292530710</v>
      </c>
      <c r="N3224" s="1" t="s">
        <v>105</v>
      </c>
      <c r="O3224" s="1" t="s">
        <v>54</v>
      </c>
      <c r="P3224">
        <v>53033022605</v>
      </c>
      <c r="Q3224">
        <v>4</v>
      </c>
      <c r="R3224" s="1" t="s">
        <v>18921</v>
      </c>
    </row>
    <row r="3225" spans="1:18">
      <c r="A3225" s="1" t="s">
        <v>3926</v>
      </c>
      <c r="B3225" s="1" t="s">
        <v>31</v>
      </c>
      <c r="C3225" s="1" t="s">
        <v>144</v>
      </c>
      <c r="D3225" s="1" t="s">
        <v>18</v>
      </c>
      <c r="E3225">
        <v>98057</v>
      </c>
      <c r="F3225">
        <v>2022</v>
      </c>
      <c r="G3225" s="1" t="s">
        <v>17901</v>
      </c>
      <c r="H3225" s="1" t="s">
        <v>161</v>
      </c>
      <c r="I3225" s="1" t="s">
        <v>27</v>
      </c>
      <c r="J3225" s="1" t="s">
        <v>81</v>
      </c>
      <c r="K3225">
        <v>0</v>
      </c>
      <c r="L3225">
        <v>11</v>
      </c>
      <c r="M3225">
        <v>209516842</v>
      </c>
      <c r="N3225" s="1" t="s">
        <v>348</v>
      </c>
      <c r="O3225" s="1" t="s">
        <v>54</v>
      </c>
      <c r="P3225">
        <v>53033025704</v>
      </c>
      <c r="Q3225">
        <v>4</v>
      </c>
      <c r="R3225" s="1" t="s">
        <v>18921</v>
      </c>
    </row>
    <row r="3226" spans="1:18">
      <c r="A3226" s="1" t="s">
        <v>3927</v>
      </c>
      <c r="B3226" s="1" t="s">
        <v>31</v>
      </c>
      <c r="C3226" s="1" t="s">
        <v>858</v>
      </c>
      <c r="D3226" s="1" t="s">
        <v>18</v>
      </c>
      <c r="E3226">
        <v>98168</v>
      </c>
      <c r="F3226">
        <v>2024</v>
      </c>
      <c r="G3226" s="1" t="s">
        <v>18954</v>
      </c>
      <c r="H3226" s="1" t="s">
        <v>1649</v>
      </c>
      <c r="I3226" s="1" t="s">
        <v>27</v>
      </c>
      <c r="J3226" s="1" t="s">
        <v>81</v>
      </c>
      <c r="K3226">
        <v>0</v>
      </c>
      <c r="L3226">
        <v>11</v>
      </c>
      <c r="M3226">
        <v>259111758</v>
      </c>
      <c r="N3226" s="1" t="s">
        <v>148</v>
      </c>
      <c r="O3226" s="1" t="s">
        <v>35</v>
      </c>
      <c r="P3226">
        <v>53033027100</v>
      </c>
      <c r="Q3226">
        <v>2</v>
      </c>
      <c r="R3226" s="1" t="s">
        <v>18921</v>
      </c>
    </row>
    <row r="3227" spans="1:18">
      <c r="A3227" s="1" t="s">
        <v>3928</v>
      </c>
      <c r="B3227" s="1" t="s">
        <v>31</v>
      </c>
      <c r="C3227" s="1" t="s">
        <v>87</v>
      </c>
      <c r="D3227" s="1" t="s">
        <v>18</v>
      </c>
      <c r="E3227">
        <v>98005</v>
      </c>
      <c r="F3227">
        <v>2025</v>
      </c>
      <c r="G3227" s="1" t="s">
        <v>18931</v>
      </c>
      <c r="H3227" s="1" t="s">
        <v>249</v>
      </c>
      <c r="I3227" s="1" t="s">
        <v>20</v>
      </c>
      <c r="J3227" s="1" t="s">
        <v>21</v>
      </c>
      <c r="K3227">
        <v>32</v>
      </c>
      <c r="L3227">
        <v>48</v>
      </c>
      <c r="M3227">
        <v>289847162</v>
      </c>
      <c r="N3227" s="1" t="s">
        <v>192</v>
      </c>
      <c r="O3227" s="1" t="s">
        <v>54</v>
      </c>
      <c r="P3227">
        <v>53033023701</v>
      </c>
      <c r="Q3227">
        <v>1</v>
      </c>
      <c r="R3227" s="1" t="s">
        <v>18919</v>
      </c>
    </row>
    <row r="3228" spans="1:18">
      <c r="A3228" s="1" t="s">
        <v>3929</v>
      </c>
      <c r="B3228" s="1" t="s">
        <v>718</v>
      </c>
      <c r="C3228" s="1" t="s">
        <v>1115</v>
      </c>
      <c r="D3228" s="1" t="s">
        <v>18</v>
      </c>
      <c r="E3228">
        <v>98642</v>
      </c>
      <c r="F3228">
        <v>2022</v>
      </c>
      <c r="G3228" s="1" t="s">
        <v>18934</v>
      </c>
      <c r="H3228" s="1" t="s">
        <v>737</v>
      </c>
      <c r="I3228" s="1" t="s">
        <v>27</v>
      </c>
      <c r="J3228" s="1" t="s">
        <v>81</v>
      </c>
      <c r="K3228">
        <v>0</v>
      </c>
      <c r="L3228">
        <v>18</v>
      </c>
      <c r="M3228">
        <v>229470468</v>
      </c>
      <c r="N3228" s="1" t="s">
        <v>1116</v>
      </c>
      <c r="O3228" s="1" t="s">
        <v>721</v>
      </c>
      <c r="P3228">
        <v>53011040304</v>
      </c>
      <c r="Q3228">
        <v>4</v>
      </c>
      <c r="R3228" s="1" t="s">
        <v>18921</v>
      </c>
    </row>
    <row r="3229" spans="1:18">
      <c r="A3229" s="1" t="s">
        <v>3930</v>
      </c>
      <c r="B3229" s="1" t="s">
        <v>718</v>
      </c>
      <c r="C3229" s="1" t="s">
        <v>719</v>
      </c>
      <c r="D3229" s="1" t="s">
        <v>18</v>
      </c>
      <c r="E3229">
        <v>98682</v>
      </c>
      <c r="F3229">
        <v>2025</v>
      </c>
      <c r="G3229" s="1" t="s">
        <v>18929</v>
      </c>
      <c r="H3229" s="1" t="s">
        <v>136</v>
      </c>
      <c r="I3229" s="1" t="s">
        <v>20</v>
      </c>
      <c r="J3229" s="1" t="s">
        <v>67</v>
      </c>
      <c r="K3229">
        <v>21</v>
      </c>
      <c r="L3229">
        <v>17</v>
      </c>
      <c r="M3229">
        <v>278446269</v>
      </c>
      <c r="N3229" s="1" t="s">
        <v>720</v>
      </c>
      <c r="O3229" s="1" t="s">
        <v>721</v>
      </c>
      <c r="P3229">
        <v>53011041326</v>
      </c>
      <c r="Q3229">
        <v>1</v>
      </c>
      <c r="R3229" s="1" t="s">
        <v>18919</v>
      </c>
    </row>
    <row r="3230" spans="1:18">
      <c r="A3230" s="1" t="s">
        <v>3931</v>
      </c>
      <c r="B3230" s="1" t="s">
        <v>31</v>
      </c>
      <c r="C3230" s="1" t="s">
        <v>32</v>
      </c>
      <c r="D3230" s="1" t="s">
        <v>18</v>
      </c>
      <c r="E3230">
        <v>98118</v>
      </c>
      <c r="F3230">
        <v>2015</v>
      </c>
      <c r="G3230" s="1" t="s">
        <v>18924</v>
      </c>
      <c r="H3230" s="1" t="s">
        <v>631</v>
      </c>
      <c r="I3230" s="1" t="s">
        <v>27</v>
      </c>
      <c r="J3230" s="1" t="s">
        <v>21</v>
      </c>
      <c r="K3230">
        <v>82</v>
      </c>
      <c r="L3230">
        <v>37</v>
      </c>
      <c r="M3230">
        <v>104864294</v>
      </c>
      <c r="N3230" s="1" t="s">
        <v>1258</v>
      </c>
      <c r="O3230" s="1" t="s">
        <v>35</v>
      </c>
      <c r="P3230">
        <v>53033011700</v>
      </c>
      <c r="Q3230">
        <v>11</v>
      </c>
      <c r="R3230" s="1" t="s">
        <v>18921</v>
      </c>
    </row>
    <row r="3231" spans="1:18">
      <c r="A3231" s="1" t="s">
        <v>3932</v>
      </c>
      <c r="B3231" s="1" t="s">
        <v>31</v>
      </c>
      <c r="C3231" s="1" t="s">
        <v>87</v>
      </c>
      <c r="D3231" s="1" t="s">
        <v>18</v>
      </c>
      <c r="E3231">
        <v>98007</v>
      </c>
      <c r="F3231">
        <v>2021</v>
      </c>
      <c r="G3231" s="1" t="s">
        <v>18920</v>
      </c>
      <c r="H3231" s="1" t="s">
        <v>43</v>
      </c>
      <c r="I3231" s="1" t="s">
        <v>27</v>
      </c>
      <c r="J3231" s="1" t="s">
        <v>81</v>
      </c>
      <c r="K3231">
        <v>0</v>
      </c>
      <c r="L3231">
        <v>48</v>
      </c>
      <c r="M3231">
        <v>168468422</v>
      </c>
      <c r="N3231" s="1" t="s">
        <v>901</v>
      </c>
      <c r="O3231" s="1" t="s">
        <v>54</v>
      </c>
      <c r="P3231">
        <v>53033023603</v>
      </c>
      <c r="Q3231">
        <v>5</v>
      </c>
      <c r="R3231" s="1" t="s">
        <v>18921</v>
      </c>
    </row>
    <row r="3232" spans="1:18">
      <c r="A3232" s="1" t="s">
        <v>3933</v>
      </c>
      <c r="B3232" s="1" t="s">
        <v>31</v>
      </c>
      <c r="C3232" s="1" t="s">
        <v>87</v>
      </c>
      <c r="D3232" s="1" t="s">
        <v>18</v>
      </c>
      <c r="E3232">
        <v>98004</v>
      </c>
      <c r="F3232">
        <v>2023</v>
      </c>
      <c r="G3232" s="1" t="s">
        <v>18920</v>
      </c>
      <c r="H3232" s="1" t="s">
        <v>26</v>
      </c>
      <c r="I3232" s="1" t="s">
        <v>27</v>
      </c>
      <c r="J3232" s="1" t="s">
        <v>81</v>
      </c>
      <c r="K3232">
        <v>0</v>
      </c>
      <c r="L3232">
        <v>48</v>
      </c>
      <c r="M3232">
        <v>253523504</v>
      </c>
      <c r="N3232" s="1" t="s">
        <v>88</v>
      </c>
      <c r="O3232" s="1" t="s">
        <v>54</v>
      </c>
      <c r="P3232">
        <v>53033024001</v>
      </c>
      <c r="Q3232">
        <v>3</v>
      </c>
      <c r="R3232" s="1" t="s">
        <v>18921</v>
      </c>
    </row>
    <row r="3233" spans="1:18">
      <c r="A3233" s="1" t="s">
        <v>3934</v>
      </c>
      <c r="B3233" s="1" t="s">
        <v>31</v>
      </c>
      <c r="C3233" s="1" t="s">
        <v>104</v>
      </c>
      <c r="D3233" s="1" t="s">
        <v>18</v>
      </c>
      <c r="E3233">
        <v>98052</v>
      </c>
      <c r="F3233">
        <v>2023</v>
      </c>
      <c r="G3233" s="1" t="s">
        <v>17901</v>
      </c>
      <c r="H3233" s="1" t="s">
        <v>1184</v>
      </c>
      <c r="I3233" s="1" t="s">
        <v>27</v>
      </c>
      <c r="J3233" s="1" t="s">
        <v>81</v>
      </c>
      <c r="K3233">
        <v>0</v>
      </c>
      <c r="L3233">
        <v>48</v>
      </c>
      <c r="M3233">
        <v>240010186</v>
      </c>
      <c r="N3233" s="1" t="s">
        <v>105</v>
      </c>
      <c r="O3233" s="1" t="s">
        <v>54</v>
      </c>
      <c r="P3233">
        <v>53033022803</v>
      </c>
      <c r="Q3233">
        <v>3</v>
      </c>
      <c r="R3233" s="1" t="s">
        <v>18921</v>
      </c>
    </row>
    <row r="3234" spans="1:18">
      <c r="A3234" s="1" t="s">
        <v>3935</v>
      </c>
      <c r="B3234" s="1" t="s">
        <v>31</v>
      </c>
      <c r="C3234" s="1" t="s">
        <v>288</v>
      </c>
      <c r="D3234" s="1" t="s">
        <v>18</v>
      </c>
      <c r="E3234">
        <v>98027</v>
      </c>
      <c r="F3234">
        <v>2016</v>
      </c>
      <c r="G3234" s="1" t="s">
        <v>17901</v>
      </c>
      <c r="H3234" s="1" t="s">
        <v>66</v>
      </c>
      <c r="I3234" s="1" t="s">
        <v>20</v>
      </c>
      <c r="J3234" s="1" t="s">
        <v>67</v>
      </c>
      <c r="K3234">
        <v>19</v>
      </c>
      <c r="L3234">
        <v>41</v>
      </c>
      <c r="M3234">
        <v>103132760</v>
      </c>
      <c r="N3234" s="1" t="s">
        <v>687</v>
      </c>
      <c r="O3234" s="1" t="s">
        <v>54</v>
      </c>
      <c r="P3234">
        <v>53033025006</v>
      </c>
      <c r="Q3234">
        <v>10</v>
      </c>
      <c r="R3234" s="1" t="s">
        <v>18919</v>
      </c>
    </row>
    <row r="3235" spans="1:18">
      <c r="A3235" s="1" t="s">
        <v>3936</v>
      </c>
      <c r="B3235" s="1" t="s">
        <v>718</v>
      </c>
      <c r="C3235" s="1" t="s">
        <v>719</v>
      </c>
      <c r="D3235" s="1" t="s">
        <v>18</v>
      </c>
      <c r="E3235">
        <v>98662</v>
      </c>
      <c r="F3235">
        <v>2024</v>
      </c>
      <c r="G3235" s="1" t="s">
        <v>18923</v>
      </c>
      <c r="H3235" s="1" t="s">
        <v>341</v>
      </c>
      <c r="I3235" s="1" t="s">
        <v>27</v>
      </c>
      <c r="J3235" s="1" t="s">
        <v>81</v>
      </c>
      <c r="K3235">
        <v>0</v>
      </c>
      <c r="L3235">
        <v>17</v>
      </c>
      <c r="M3235">
        <v>276212380</v>
      </c>
      <c r="N3235" s="1" t="s">
        <v>899</v>
      </c>
      <c r="O3235" s="1" t="s">
        <v>721</v>
      </c>
      <c r="P3235">
        <v>53011040703</v>
      </c>
      <c r="Q3235">
        <v>2</v>
      </c>
      <c r="R3235" s="1" t="s">
        <v>18921</v>
      </c>
    </row>
    <row r="3236" spans="1:18">
      <c r="A3236" s="1" t="s">
        <v>3937</v>
      </c>
      <c r="B3236" s="1" t="s">
        <v>718</v>
      </c>
      <c r="C3236" s="1" t="s">
        <v>719</v>
      </c>
      <c r="D3236" s="1" t="s">
        <v>18</v>
      </c>
      <c r="E3236">
        <v>98664</v>
      </c>
      <c r="F3236">
        <v>2024</v>
      </c>
      <c r="G3236" s="1" t="s">
        <v>18930</v>
      </c>
      <c r="H3236" s="1" t="s">
        <v>777</v>
      </c>
      <c r="I3236" s="1" t="s">
        <v>20</v>
      </c>
      <c r="J3236" s="1" t="s">
        <v>21</v>
      </c>
      <c r="K3236">
        <v>42</v>
      </c>
      <c r="L3236">
        <v>49</v>
      </c>
      <c r="M3236">
        <v>283453075</v>
      </c>
      <c r="N3236" s="1" t="s">
        <v>983</v>
      </c>
      <c r="O3236" s="1" t="s">
        <v>721</v>
      </c>
      <c r="P3236">
        <v>53011041208</v>
      </c>
      <c r="Q3236">
        <v>2</v>
      </c>
      <c r="R3236" s="1" t="s">
        <v>18919</v>
      </c>
    </row>
    <row r="3237" spans="1:18">
      <c r="A3237" s="1" t="s">
        <v>3938</v>
      </c>
      <c r="B3237" s="1" t="s">
        <v>31</v>
      </c>
      <c r="C3237" s="1" t="s">
        <v>120</v>
      </c>
      <c r="D3237" s="1" t="s">
        <v>18</v>
      </c>
      <c r="E3237">
        <v>98031</v>
      </c>
      <c r="F3237">
        <v>2019</v>
      </c>
      <c r="G3237" s="1" t="s">
        <v>18923</v>
      </c>
      <c r="H3237" s="1" t="s">
        <v>139</v>
      </c>
      <c r="I3237" s="1" t="s">
        <v>27</v>
      </c>
      <c r="J3237" s="1" t="s">
        <v>21</v>
      </c>
      <c r="K3237">
        <v>239</v>
      </c>
      <c r="L3237">
        <v>47</v>
      </c>
      <c r="M3237">
        <v>478288625</v>
      </c>
      <c r="N3237" s="1" t="s">
        <v>273</v>
      </c>
      <c r="O3237" s="1" t="s">
        <v>54</v>
      </c>
      <c r="P3237">
        <v>53033029406</v>
      </c>
      <c r="Q3237">
        <v>7</v>
      </c>
      <c r="R3237" s="1" t="s">
        <v>18921</v>
      </c>
    </row>
    <row r="3238" spans="1:18">
      <c r="A3238" s="1" t="s">
        <v>3939</v>
      </c>
      <c r="B3238" s="1" t="s">
        <v>31</v>
      </c>
      <c r="C3238" s="1" t="s">
        <v>32</v>
      </c>
      <c r="D3238" s="1" t="s">
        <v>18</v>
      </c>
      <c r="E3238">
        <v>98109</v>
      </c>
      <c r="F3238">
        <v>2021</v>
      </c>
      <c r="G3238" s="1" t="s">
        <v>18940</v>
      </c>
      <c r="H3238" s="1" t="s">
        <v>775</v>
      </c>
      <c r="I3238" s="1" t="s">
        <v>27</v>
      </c>
      <c r="J3238" s="1" t="s">
        <v>81</v>
      </c>
      <c r="K3238">
        <v>0</v>
      </c>
      <c r="L3238">
        <v>43</v>
      </c>
      <c r="M3238">
        <v>156439923</v>
      </c>
      <c r="N3238" s="1" t="s">
        <v>284</v>
      </c>
      <c r="O3238" s="1" t="s">
        <v>35</v>
      </c>
      <c r="P3238">
        <v>53033007301</v>
      </c>
      <c r="Q3238">
        <v>5</v>
      </c>
      <c r="R3238" s="1" t="s">
        <v>18921</v>
      </c>
    </row>
    <row r="3239" spans="1:18">
      <c r="A3239" s="1" t="s">
        <v>3940</v>
      </c>
      <c r="B3239" s="1" t="s">
        <v>31</v>
      </c>
      <c r="C3239" s="1" t="s">
        <v>104</v>
      </c>
      <c r="D3239" s="1" t="s">
        <v>18</v>
      </c>
      <c r="E3239">
        <v>98052</v>
      </c>
      <c r="F3239">
        <v>2023</v>
      </c>
      <c r="G3239" s="1" t="s">
        <v>17901</v>
      </c>
      <c r="H3239" s="1" t="s">
        <v>161</v>
      </c>
      <c r="I3239" s="1" t="s">
        <v>27</v>
      </c>
      <c r="J3239" s="1" t="s">
        <v>81</v>
      </c>
      <c r="K3239">
        <v>0</v>
      </c>
      <c r="L3239">
        <v>45</v>
      </c>
      <c r="M3239">
        <v>249791643</v>
      </c>
      <c r="N3239" s="1" t="s">
        <v>105</v>
      </c>
      <c r="O3239" s="1" t="s">
        <v>54</v>
      </c>
      <c r="P3239">
        <v>53033032323</v>
      </c>
      <c r="Q3239">
        <v>3</v>
      </c>
      <c r="R3239" s="1" t="s">
        <v>18921</v>
      </c>
    </row>
    <row r="3240" spans="1:18">
      <c r="A3240" s="1" t="s">
        <v>3941</v>
      </c>
      <c r="B3240" s="1" t="s">
        <v>31</v>
      </c>
      <c r="C3240" s="1" t="s">
        <v>144</v>
      </c>
      <c r="D3240" s="1" t="s">
        <v>18</v>
      </c>
      <c r="E3240">
        <v>98058</v>
      </c>
      <c r="F3240">
        <v>2026</v>
      </c>
      <c r="G3240" s="1" t="s">
        <v>18920</v>
      </c>
      <c r="H3240" s="1" t="s">
        <v>26</v>
      </c>
      <c r="I3240" s="1" t="s">
        <v>27</v>
      </c>
      <c r="J3240" s="1" t="s">
        <v>81</v>
      </c>
      <c r="K3240">
        <v>0</v>
      </c>
      <c r="L3240">
        <v>11</v>
      </c>
      <c r="M3240">
        <v>290603687</v>
      </c>
      <c r="N3240" s="1" t="s">
        <v>566</v>
      </c>
      <c r="O3240" s="1" t="s">
        <v>54</v>
      </c>
      <c r="P3240">
        <v>53033031910</v>
      </c>
      <c r="Q3240">
        <v>0</v>
      </c>
      <c r="R3240" s="1" t="s">
        <v>18921</v>
      </c>
    </row>
    <row r="3241" spans="1:18">
      <c r="A3241" s="1" t="s">
        <v>3942</v>
      </c>
      <c r="B3241" s="1" t="s">
        <v>718</v>
      </c>
      <c r="C3241" s="1" t="s">
        <v>728</v>
      </c>
      <c r="D3241" s="1" t="s">
        <v>18</v>
      </c>
      <c r="E3241">
        <v>98604</v>
      </c>
      <c r="F3241">
        <v>2018</v>
      </c>
      <c r="G3241" s="1" t="s">
        <v>18946</v>
      </c>
      <c r="H3241" s="1" t="s">
        <v>1011</v>
      </c>
      <c r="I3241" s="1" t="s">
        <v>20</v>
      </c>
      <c r="J3241" s="1" t="s">
        <v>21</v>
      </c>
      <c r="K3241">
        <v>47</v>
      </c>
      <c r="L3241">
        <v>17</v>
      </c>
      <c r="M3241">
        <v>220422415</v>
      </c>
      <c r="N3241" s="1" t="s">
        <v>729</v>
      </c>
      <c r="O3241" s="1" t="s">
        <v>721</v>
      </c>
      <c r="P3241">
        <v>53011040408</v>
      </c>
      <c r="Q3241">
        <v>8</v>
      </c>
      <c r="R3241" s="1" t="s">
        <v>18919</v>
      </c>
    </row>
    <row r="3242" spans="1:18">
      <c r="A3242" s="1" t="s">
        <v>3943</v>
      </c>
      <c r="B3242" s="1" t="s">
        <v>31</v>
      </c>
      <c r="C3242" s="1" t="s">
        <v>104</v>
      </c>
      <c r="D3242" s="1" t="s">
        <v>18</v>
      </c>
      <c r="E3242">
        <v>98052</v>
      </c>
      <c r="F3242">
        <v>2025</v>
      </c>
      <c r="G3242" s="1" t="s">
        <v>18926</v>
      </c>
      <c r="H3242" s="1" t="s">
        <v>95</v>
      </c>
      <c r="I3242" s="1" t="s">
        <v>20</v>
      </c>
      <c r="J3242" s="1" t="s">
        <v>67</v>
      </c>
      <c r="K3242">
        <v>26</v>
      </c>
      <c r="L3242">
        <v>45</v>
      </c>
      <c r="M3242">
        <v>285252187</v>
      </c>
      <c r="N3242" s="1" t="s">
        <v>105</v>
      </c>
      <c r="O3242" s="1" t="s">
        <v>54</v>
      </c>
      <c r="P3242">
        <v>53033032324</v>
      </c>
      <c r="Q3242">
        <v>1</v>
      </c>
      <c r="R3242" s="1" t="s">
        <v>18919</v>
      </c>
    </row>
    <row r="3243" spans="1:18">
      <c r="A3243" s="1" t="s">
        <v>3944</v>
      </c>
      <c r="B3243" s="1" t="s">
        <v>31</v>
      </c>
      <c r="C3243" s="1" t="s">
        <v>87</v>
      </c>
      <c r="D3243" s="1" t="s">
        <v>18</v>
      </c>
      <c r="E3243">
        <v>98005</v>
      </c>
      <c r="F3243">
        <v>2015</v>
      </c>
      <c r="G3243" s="1" t="s">
        <v>18940</v>
      </c>
      <c r="H3243" s="1" t="s">
        <v>617</v>
      </c>
      <c r="I3243" s="1" t="s">
        <v>27</v>
      </c>
      <c r="J3243" s="1" t="s">
        <v>21</v>
      </c>
      <c r="K3243">
        <v>83</v>
      </c>
      <c r="L3243">
        <v>48</v>
      </c>
      <c r="M3243">
        <v>348694279</v>
      </c>
      <c r="N3243" s="1" t="s">
        <v>192</v>
      </c>
      <c r="O3243" s="1" t="s">
        <v>54</v>
      </c>
      <c r="P3243">
        <v>53033023701</v>
      </c>
      <c r="Q3243">
        <v>11</v>
      </c>
      <c r="R3243" s="1" t="s">
        <v>18921</v>
      </c>
    </row>
    <row r="3244" spans="1:18">
      <c r="A3244" s="1" t="s">
        <v>3945</v>
      </c>
      <c r="B3244" s="1" t="s">
        <v>78</v>
      </c>
      <c r="C3244" s="1" t="s">
        <v>114</v>
      </c>
      <c r="D3244" s="1" t="s">
        <v>18</v>
      </c>
      <c r="E3244">
        <v>98501</v>
      </c>
      <c r="F3244">
        <v>2024</v>
      </c>
      <c r="G3244" s="1" t="s">
        <v>18922</v>
      </c>
      <c r="H3244" s="1" t="s">
        <v>414</v>
      </c>
      <c r="I3244" s="1" t="s">
        <v>20</v>
      </c>
      <c r="J3244" s="1" t="s">
        <v>67</v>
      </c>
      <c r="K3244">
        <v>23</v>
      </c>
      <c r="L3244">
        <v>22</v>
      </c>
      <c r="M3244">
        <v>273089988</v>
      </c>
      <c r="N3244" s="1" t="s">
        <v>199</v>
      </c>
      <c r="O3244" s="1" t="s">
        <v>23</v>
      </c>
      <c r="P3244">
        <v>53067010700</v>
      </c>
      <c r="Q3244">
        <v>2</v>
      </c>
      <c r="R3244" s="1" t="s">
        <v>18919</v>
      </c>
    </row>
    <row r="3245" spans="1:18">
      <c r="A3245" s="1" t="s">
        <v>3946</v>
      </c>
      <c r="B3245" s="1" t="s">
        <v>31</v>
      </c>
      <c r="C3245" s="1" t="s">
        <v>62</v>
      </c>
      <c r="D3245" s="1" t="s">
        <v>18</v>
      </c>
      <c r="E3245">
        <v>98034</v>
      </c>
      <c r="F3245">
        <v>2019</v>
      </c>
      <c r="G3245" s="1" t="s">
        <v>18936</v>
      </c>
      <c r="H3245" s="1" t="s">
        <v>1377</v>
      </c>
      <c r="I3245" s="1" t="s">
        <v>20</v>
      </c>
      <c r="J3245" s="1" t="s">
        <v>67</v>
      </c>
      <c r="K3245">
        <v>13</v>
      </c>
      <c r="L3245">
        <v>1</v>
      </c>
      <c r="M3245">
        <v>9480845</v>
      </c>
      <c r="N3245" s="1" t="s">
        <v>734</v>
      </c>
      <c r="O3245" s="1" t="s">
        <v>54</v>
      </c>
      <c r="P3245">
        <v>53033022203</v>
      </c>
      <c r="Q3245">
        <v>7</v>
      </c>
      <c r="R3245" s="1" t="s">
        <v>18919</v>
      </c>
    </row>
    <row r="3246" spans="1:18">
      <c r="A3246" s="1" t="s">
        <v>3947</v>
      </c>
      <c r="B3246" s="1" t="s">
        <v>31</v>
      </c>
      <c r="C3246" s="1" t="s">
        <v>120</v>
      </c>
      <c r="D3246" s="1" t="s">
        <v>18</v>
      </c>
      <c r="E3246">
        <v>98030</v>
      </c>
      <c r="F3246">
        <v>2013</v>
      </c>
      <c r="G3246" s="1" t="s">
        <v>18920</v>
      </c>
      <c r="H3246" s="1" t="s">
        <v>52</v>
      </c>
      <c r="I3246" s="1" t="s">
        <v>27</v>
      </c>
      <c r="J3246" s="1" t="s">
        <v>21</v>
      </c>
      <c r="K3246">
        <v>208</v>
      </c>
      <c r="L3246">
        <v>47</v>
      </c>
      <c r="M3246">
        <v>201057517</v>
      </c>
      <c r="N3246" s="1" t="s">
        <v>286</v>
      </c>
      <c r="O3246" s="1" t="s">
        <v>54</v>
      </c>
      <c r="P3246">
        <v>53033029506</v>
      </c>
      <c r="Q3246">
        <v>13</v>
      </c>
      <c r="R3246" s="1" t="s">
        <v>18921</v>
      </c>
    </row>
    <row r="3247" spans="1:18">
      <c r="A3247" s="1" t="s">
        <v>3948</v>
      </c>
      <c r="B3247" s="1" t="s">
        <v>31</v>
      </c>
      <c r="C3247" s="1" t="s">
        <v>62</v>
      </c>
      <c r="D3247" s="1" t="s">
        <v>18</v>
      </c>
      <c r="E3247">
        <v>98033</v>
      </c>
      <c r="F3247">
        <v>2025</v>
      </c>
      <c r="G3247" s="1" t="s">
        <v>18936</v>
      </c>
      <c r="H3247" s="1" t="s">
        <v>1377</v>
      </c>
      <c r="I3247" s="1" t="s">
        <v>20</v>
      </c>
      <c r="J3247" s="1" t="s">
        <v>67</v>
      </c>
      <c r="K3247">
        <v>24</v>
      </c>
      <c r="L3247">
        <v>45</v>
      </c>
      <c r="M3247">
        <v>288403216</v>
      </c>
      <c r="N3247" s="1" t="s">
        <v>64</v>
      </c>
      <c r="O3247" s="1" t="s">
        <v>54</v>
      </c>
      <c r="P3247">
        <v>53033022401</v>
      </c>
      <c r="Q3247">
        <v>1</v>
      </c>
      <c r="R3247" s="1" t="s">
        <v>18919</v>
      </c>
    </row>
    <row r="3248" spans="1:18">
      <c r="A3248" s="1" t="s">
        <v>3949</v>
      </c>
      <c r="B3248" s="1" t="s">
        <v>17</v>
      </c>
      <c r="C3248" s="1" t="s">
        <v>279</v>
      </c>
      <c r="D3248" s="1" t="s">
        <v>18</v>
      </c>
      <c r="E3248">
        <v>98208</v>
      </c>
      <c r="F3248">
        <v>2022</v>
      </c>
      <c r="G3248" s="1" t="s">
        <v>18920</v>
      </c>
      <c r="H3248" s="1" t="s">
        <v>39</v>
      </c>
      <c r="I3248" s="1" t="s">
        <v>27</v>
      </c>
      <c r="J3248" s="1" t="s">
        <v>81</v>
      </c>
      <c r="K3248">
        <v>0</v>
      </c>
      <c r="L3248">
        <v>21</v>
      </c>
      <c r="M3248">
        <v>287963714</v>
      </c>
      <c r="N3248" s="1" t="s">
        <v>280</v>
      </c>
      <c r="O3248" s="1" t="s">
        <v>23</v>
      </c>
      <c r="P3248">
        <v>53061041605</v>
      </c>
      <c r="Q3248">
        <v>4</v>
      </c>
      <c r="R3248" s="1" t="s">
        <v>18921</v>
      </c>
    </row>
    <row r="3249" spans="1:18">
      <c r="A3249" s="1" t="s">
        <v>3950</v>
      </c>
      <c r="B3249" s="1" t="s">
        <v>31</v>
      </c>
      <c r="C3249" s="1" t="s">
        <v>32</v>
      </c>
      <c r="D3249" s="1" t="s">
        <v>18</v>
      </c>
      <c r="E3249">
        <v>98112</v>
      </c>
      <c r="F3249">
        <v>2015</v>
      </c>
      <c r="G3249" s="1" t="s">
        <v>18920</v>
      </c>
      <c r="H3249" s="1" t="s">
        <v>52</v>
      </c>
      <c r="I3249" s="1" t="s">
        <v>27</v>
      </c>
      <c r="J3249" s="1" t="s">
        <v>21</v>
      </c>
      <c r="K3249">
        <v>208</v>
      </c>
      <c r="L3249">
        <v>43</v>
      </c>
      <c r="M3249">
        <v>187225776</v>
      </c>
      <c r="N3249" s="1" t="s">
        <v>34</v>
      </c>
      <c r="O3249" s="1" t="s">
        <v>35</v>
      </c>
      <c r="P3249">
        <v>53033006500</v>
      </c>
      <c r="Q3249">
        <v>11</v>
      </c>
      <c r="R3249" s="1" t="s">
        <v>18921</v>
      </c>
    </row>
    <row r="3250" spans="1:18">
      <c r="A3250" s="1" t="s">
        <v>3951</v>
      </c>
      <c r="B3250" s="1" t="s">
        <v>31</v>
      </c>
      <c r="C3250" s="1" t="s">
        <v>62</v>
      </c>
      <c r="D3250" s="1" t="s">
        <v>18</v>
      </c>
      <c r="E3250">
        <v>98034</v>
      </c>
      <c r="F3250">
        <v>2022</v>
      </c>
      <c r="G3250" s="1" t="s">
        <v>18931</v>
      </c>
      <c r="H3250" s="1" t="s">
        <v>364</v>
      </c>
      <c r="I3250" s="1" t="s">
        <v>27</v>
      </c>
      <c r="J3250" s="1" t="s">
        <v>81</v>
      </c>
      <c r="K3250">
        <v>0</v>
      </c>
      <c r="L3250">
        <v>45</v>
      </c>
      <c r="M3250">
        <v>192645967</v>
      </c>
      <c r="N3250" s="1" t="s">
        <v>734</v>
      </c>
      <c r="O3250" s="1" t="s">
        <v>54</v>
      </c>
      <c r="P3250">
        <v>53033021904</v>
      </c>
      <c r="Q3250">
        <v>4</v>
      </c>
      <c r="R3250" s="1" t="s">
        <v>18921</v>
      </c>
    </row>
    <row r="3251" spans="1:18">
      <c r="A3251" s="1" t="s">
        <v>3952</v>
      </c>
      <c r="B3251" s="1" t="s">
        <v>31</v>
      </c>
      <c r="C3251" s="1" t="s">
        <v>32</v>
      </c>
      <c r="D3251" s="1" t="s">
        <v>18</v>
      </c>
      <c r="E3251">
        <v>98177</v>
      </c>
      <c r="F3251">
        <v>2026</v>
      </c>
      <c r="G3251" s="1" t="s">
        <v>18934</v>
      </c>
      <c r="H3251" s="1" t="s">
        <v>2497</v>
      </c>
      <c r="I3251" s="1" t="s">
        <v>27</v>
      </c>
      <c r="J3251" s="1" t="s">
        <v>81</v>
      </c>
      <c r="K3251">
        <v>0</v>
      </c>
      <c r="L3251">
        <v>36</v>
      </c>
      <c r="M3251">
        <v>287164902</v>
      </c>
      <c r="N3251" s="1" t="s">
        <v>101</v>
      </c>
      <c r="O3251" s="1" t="s">
        <v>35</v>
      </c>
      <c r="P3251">
        <v>53033001600</v>
      </c>
      <c r="Q3251">
        <v>0</v>
      </c>
      <c r="R3251" s="1" t="s">
        <v>18921</v>
      </c>
    </row>
    <row r="3252" spans="1:18">
      <c r="A3252" s="1" t="s">
        <v>3953</v>
      </c>
      <c r="B3252" s="1" t="s">
        <v>31</v>
      </c>
      <c r="C3252" s="1" t="s">
        <v>32</v>
      </c>
      <c r="D3252" s="1" t="s">
        <v>18</v>
      </c>
      <c r="E3252">
        <v>98109</v>
      </c>
      <c r="F3252">
        <v>2017</v>
      </c>
      <c r="G3252" s="1" t="s">
        <v>18920</v>
      </c>
      <c r="H3252" s="1" t="s">
        <v>26</v>
      </c>
      <c r="I3252" s="1" t="s">
        <v>27</v>
      </c>
      <c r="J3252" s="1" t="s">
        <v>21</v>
      </c>
      <c r="K3252">
        <v>220</v>
      </c>
      <c r="L3252">
        <v>36</v>
      </c>
      <c r="M3252">
        <v>294940782</v>
      </c>
      <c r="N3252" s="1" t="s">
        <v>284</v>
      </c>
      <c r="O3252" s="1" t="s">
        <v>35</v>
      </c>
      <c r="P3252">
        <v>53033007002</v>
      </c>
      <c r="Q3252">
        <v>9</v>
      </c>
      <c r="R3252" s="1" t="s">
        <v>18921</v>
      </c>
    </row>
    <row r="3253" spans="1:18">
      <c r="A3253" s="1" t="s">
        <v>3954</v>
      </c>
      <c r="B3253" s="1" t="s">
        <v>31</v>
      </c>
      <c r="C3253" s="1" t="s">
        <v>120</v>
      </c>
      <c r="D3253" s="1" t="s">
        <v>18</v>
      </c>
      <c r="E3253">
        <v>98031</v>
      </c>
      <c r="F3253">
        <v>2019</v>
      </c>
      <c r="G3253" s="1" t="s">
        <v>18946</v>
      </c>
      <c r="H3253" s="1" t="s">
        <v>1011</v>
      </c>
      <c r="I3253" s="1" t="s">
        <v>20</v>
      </c>
      <c r="J3253" s="1" t="s">
        <v>21</v>
      </c>
      <c r="K3253">
        <v>47</v>
      </c>
      <c r="L3253">
        <v>47</v>
      </c>
      <c r="M3253">
        <v>2523559</v>
      </c>
      <c r="N3253" s="1" t="s">
        <v>273</v>
      </c>
      <c r="O3253" s="1" t="s">
        <v>54</v>
      </c>
      <c r="P3253">
        <v>53033029403</v>
      </c>
      <c r="Q3253">
        <v>7</v>
      </c>
      <c r="R3253" s="1" t="s">
        <v>18919</v>
      </c>
    </row>
    <row r="3254" spans="1:18">
      <c r="A3254" s="1" t="s">
        <v>3955</v>
      </c>
      <c r="B3254" s="1" t="s">
        <v>31</v>
      </c>
      <c r="C3254" s="1" t="s">
        <v>62</v>
      </c>
      <c r="D3254" s="1" t="s">
        <v>18</v>
      </c>
      <c r="E3254">
        <v>98033</v>
      </c>
      <c r="F3254">
        <v>2024</v>
      </c>
      <c r="G3254" s="1" t="s">
        <v>18945</v>
      </c>
      <c r="H3254" s="1" t="s">
        <v>853</v>
      </c>
      <c r="I3254" s="1" t="s">
        <v>27</v>
      </c>
      <c r="J3254" s="1" t="s">
        <v>81</v>
      </c>
      <c r="K3254">
        <v>0</v>
      </c>
      <c r="L3254">
        <v>45</v>
      </c>
      <c r="M3254">
        <v>272542917</v>
      </c>
      <c r="N3254" s="1" t="s">
        <v>64</v>
      </c>
      <c r="O3254" s="1" t="s">
        <v>54</v>
      </c>
      <c r="P3254">
        <v>53033022006</v>
      </c>
      <c r="Q3254">
        <v>2</v>
      </c>
      <c r="R3254" s="1" t="s">
        <v>18921</v>
      </c>
    </row>
    <row r="3255" spans="1:18">
      <c r="A3255" s="1" t="s">
        <v>3956</v>
      </c>
      <c r="B3255" s="1" t="s">
        <v>31</v>
      </c>
      <c r="C3255" s="1" t="s">
        <v>104</v>
      </c>
      <c r="D3255" s="1" t="s">
        <v>18</v>
      </c>
      <c r="E3255">
        <v>98052</v>
      </c>
      <c r="F3255">
        <v>2025</v>
      </c>
      <c r="G3255" s="1" t="s">
        <v>18925</v>
      </c>
      <c r="H3255" s="1" t="s">
        <v>859</v>
      </c>
      <c r="I3255" s="1" t="s">
        <v>27</v>
      </c>
      <c r="J3255" s="1" t="s">
        <v>81</v>
      </c>
      <c r="K3255">
        <v>0</v>
      </c>
      <c r="L3255">
        <v>45</v>
      </c>
      <c r="M3255">
        <v>285136631</v>
      </c>
      <c r="N3255" s="1" t="s">
        <v>105</v>
      </c>
      <c r="O3255" s="1" t="s">
        <v>54</v>
      </c>
      <c r="P3255">
        <v>53033032323</v>
      </c>
      <c r="Q3255">
        <v>1</v>
      </c>
      <c r="R3255" s="1" t="s">
        <v>18921</v>
      </c>
    </row>
    <row r="3256" spans="1:18">
      <c r="A3256" s="1" t="s">
        <v>3957</v>
      </c>
      <c r="B3256" s="1" t="s">
        <v>31</v>
      </c>
      <c r="C3256" s="1" t="s">
        <v>1541</v>
      </c>
      <c r="D3256" s="1" t="s">
        <v>18</v>
      </c>
      <c r="E3256">
        <v>98004</v>
      </c>
      <c r="F3256">
        <v>2022</v>
      </c>
      <c r="G3256" s="1" t="s">
        <v>17901</v>
      </c>
      <c r="H3256" s="1" t="s">
        <v>1184</v>
      </c>
      <c r="I3256" s="1" t="s">
        <v>27</v>
      </c>
      <c r="J3256" s="1" t="s">
        <v>81</v>
      </c>
      <c r="K3256">
        <v>0</v>
      </c>
      <c r="L3256">
        <v>48</v>
      </c>
      <c r="M3256">
        <v>272391227</v>
      </c>
      <c r="N3256" s="1" t="s">
        <v>88</v>
      </c>
      <c r="O3256" s="1" t="s">
        <v>54</v>
      </c>
      <c r="P3256">
        <v>53033024100</v>
      </c>
      <c r="Q3256">
        <v>4</v>
      </c>
      <c r="R3256" s="1" t="s">
        <v>18921</v>
      </c>
    </row>
    <row r="3257" spans="1:18">
      <c r="A3257" s="1" t="s">
        <v>3958</v>
      </c>
      <c r="B3257" s="1" t="s">
        <v>31</v>
      </c>
      <c r="C3257" s="1" t="s">
        <v>100</v>
      </c>
      <c r="D3257" s="1" t="s">
        <v>18</v>
      </c>
      <c r="E3257">
        <v>98177</v>
      </c>
      <c r="F3257">
        <v>2025</v>
      </c>
      <c r="G3257" s="1" t="s">
        <v>18930</v>
      </c>
      <c r="H3257" s="1" t="s">
        <v>210</v>
      </c>
      <c r="I3257" s="1" t="s">
        <v>27</v>
      </c>
      <c r="J3257" s="1" t="s">
        <v>81</v>
      </c>
      <c r="K3257">
        <v>0</v>
      </c>
      <c r="L3257">
        <v>32</v>
      </c>
      <c r="M3257">
        <v>288679177</v>
      </c>
      <c r="N3257" s="1" t="s">
        <v>101</v>
      </c>
      <c r="O3257" s="1" t="s">
        <v>35</v>
      </c>
      <c r="P3257">
        <v>53033020200</v>
      </c>
      <c r="Q3257">
        <v>1</v>
      </c>
      <c r="R3257" s="1" t="s">
        <v>18921</v>
      </c>
    </row>
    <row r="3258" spans="1:18">
      <c r="A3258" s="1" t="s">
        <v>3959</v>
      </c>
      <c r="B3258" s="1" t="s">
        <v>31</v>
      </c>
      <c r="C3258" s="1" t="s">
        <v>259</v>
      </c>
      <c r="D3258" s="1" t="s">
        <v>18</v>
      </c>
      <c r="E3258">
        <v>98074</v>
      </c>
      <c r="F3258">
        <v>2025</v>
      </c>
      <c r="G3258" s="1" t="s">
        <v>17901</v>
      </c>
      <c r="H3258" s="1" t="s">
        <v>161</v>
      </c>
      <c r="I3258" s="1" t="s">
        <v>27</v>
      </c>
      <c r="J3258" s="1" t="s">
        <v>81</v>
      </c>
      <c r="K3258">
        <v>0</v>
      </c>
      <c r="L3258">
        <v>45</v>
      </c>
      <c r="M3258">
        <v>286192637</v>
      </c>
      <c r="N3258" s="1" t="s">
        <v>786</v>
      </c>
      <c r="O3258" s="1" t="s">
        <v>54</v>
      </c>
      <c r="P3258">
        <v>53033032318</v>
      </c>
      <c r="Q3258">
        <v>1</v>
      </c>
      <c r="R3258" s="1" t="s">
        <v>18921</v>
      </c>
    </row>
    <row r="3259" spans="1:18">
      <c r="A3259" s="1" t="s">
        <v>3960</v>
      </c>
      <c r="B3259" s="1" t="s">
        <v>17</v>
      </c>
      <c r="C3259" s="1" t="s">
        <v>111</v>
      </c>
      <c r="D3259" s="1" t="s">
        <v>18</v>
      </c>
      <c r="E3259">
        <v>98012</v>
      </c>
      <c r="F3259">
        <v>2018</v>
      </c>
      <c r="G3259" s="1" t="s">
        <v>18945</v>
      </c>
      <c r="H3259" s="1" t="s">
        <v>2441</v>
      </c>
      <c r="I3259" s="1" t="s">
        <v>20</v>
      </c>
      <c r="J3259" s="1" t="s">
        <v>67</v>
      </c>
      <c r="K3259">
        <v>8</v>
      </c>
      <c r="L3259">
        <v>44</v>
      </c>
      <c r="M3259">
        <v>166418731</v>
      </c>
      <c r="N3259" s="1" t="s">
        <v>170</v>
      </c>
      <c r="O3259" s="1" t="s">
        <v>23</v>
      </c>
      <c r="P3259">
        <v>53061052010</v>
      </c>
      <c r="Q3259">
        <v>8</v>
      </c>
      <c r="R3259" s="1" t="s">
        <v>18919</v>
      </c>
    </row>
    <row r="3260" spans="1:18">
      <c r="A3260" s="1" t="s">
        <v>3961</v>
      </c>
      <c r="B3260" s="1" t="s">
        <v>31</v>
      </c>
      <c r="C3260" s="1" t="s">
        <v>62</v>
      </c>
      <c r="D3260" s="1" t="s">
        <v>18</v>
      </c>
      <c r="E3260">
        <v>98034</v>
      </c>
      <c r="F3260">
        <v>2023</v>
      </c>
      <c r="G3260" s="1" t="s">
        <v>18923</v>
      </c>
      <c r="H3260" s="1" t="s">
        <v>341</v>
      </c>
      <c r="I3260" s="1" t="s">
        <v>27</v>
      </c>
      <c r="J3260" s="1" t="s">
        <v>81</v>
      </c>
      <c r="K3260">
        <v>0</v>
      </c>
      <c r="L3260">
        <v>45</v>
      </c>
      <c r="M3260">
        <v>260399492</v>
      </c>
      <c r="N3260" s="1" t="s">
        <v>734</v>
      </c>
      <c r="O3260" s="1" t="s">
        <v>54</v>
      </c>
      <c r="P3260">
        <v>53033022003</v>
      </c>
      <c r="Q3260">
        <v>3</v>
      </c>
      <c r="R3260" s="1" t="s">
        <v>18921</v>
      </c>
    </row>
    <row r="3261" spans="1:18">
      <c r="A3261" s="1" t="s">
        <v>3962</v>
      </c>
      <c r="B3261" s="1" t="s">
        <v>31</v>
      </c>
      <c r="C3261" s="1" t="s">
        <v>120</v>
      </c>
      <c r="D3261" s="1" t="s">
        <v>18</v>
      </c>
      <c r="E3261">
        <v>98030</v>
      </c>
      <c r="F3261">
        <v>2025</v>
      </c>
      <c r="G3261" s="1" t="s">
        <v>18920</v>
      </c>
      <c r="H3261" s="1" t="s">
        <v>43</v>
      </c>
      <c r="I3261" s="1" t="s">
        <v>27</v>
      </c>
      <c r="J3261" s="1" t="s">
        <v>81</v>
      </c>
      <c r="K3261">
        <v>0</v>
      </c>
      <c r="L3261">
        <v>47</v>
      </c>
      <c r="M3261">
        <v>281147247</v>
      </c>
      <c r="N3261" s="1" t="s">
        <v>286</v>
      </c>
      <c r="O3261" s="1" t="s">
        <v>54</v>
      </c>
      <c r="P3261">
        <v>53033029603</v>
      </c>
      <c r="Q3261">
        <v>1</v>
      </c>
      <c r="R3261" s="1" t="s">
        <v>18921</v>
      </c>
    </row>
    <row r="3262" spans="1:18">
      <c r="A3262" s="1" t="s">
        <v>3963</v>
      </c>
      <c r="B3262" s="1" t="s">
        <v>31</v>
      </c>
      <c r="C3262" s="1" t="s">
        <v>32</v>
      </c>
      <c r="D3262" s="1" t="s">
        <v>18</v>
      </c>
      <c r="E3262">
        <v>98125</v>
      </c>
      <c r="F3262">
        <v>2025</v>
      </c>
      <c r="G3262" s="1" t="s">
        <v>18920</v>
      </c>
      <c r="H3262" s="1" t="s">
        <v>26</v>
      </c>
      <c r="I3262" s="1" t="s">
        <v>27</v>
      </c>
      <c r="J3262" s="1" t="s">
        <v>81</v>
      </c>
      <c r="K3262">
        <v>0</v>
      </c>
      <c r="L3262">
        <v>46</v>
      </c>
      <c r="M3262">
        <v>286897229</v>
      </c>
      <c r="N3262" s="1" t="s">
        <v>769</v>
      </c>
      <c r="O3262" s="1" t="s">
        <v>35</v>
      </c>
      <c r="P3262">
        <v>53033001000</v>
      </c>
      <c r="Q3262">
        <v>1</v>
      </c>
      <c r="R3262" s="1" t="s">
        <v>18921</v>
      </c>
    </row>
    <row r="3263" spans="1:18">
      <c r="A3263" s="1" t="s">
        <v>3964</v>
      </c>
      <c r="B3263" s="1" t="s">
        <v>31</v>
      </c>
      <c r="C3263" s="1" t="s">
        <v>104</v>
      </c>
      <c r="D3263" s="1" t="s">
        <v>18</v>
      </c>
      <c r="E3263">
        <v>98052</v>
      </c>
      <c r="F3263">
        <v>2022</v>
      </c>
      <c r="G3263" s="1" t="s">
        <v>18923</v>
      </c>
      <c r="H3263" s="1" t="s">
        <v>341</v>
      </c>
      <c r="I3263" s="1" t="s">
        <v>27</v>
      </c>
      <c r="J3263" s="1" t="s">
        <v>81</v>
      </c>
      <c r="K3263">
        <v>0</v>
      </c>
      <c r="L3263">
        <v>45</v>
      </c>
      <c r="M3263">
        <v>194075717</v>
      </c>
      <c r="N3263" s="1" t="s">
        <v>105</v>
      </c>
      <c r="O3263" s="1" t="s">
        <v>54</v>
      </c>
      <c r="P3263">
        <v>53033032323</v>
      </c>
      <c r="Q3263">
        <v>4</v>
      </c>
      <c r="R3263" s="1" t="s">
        <v>18921</v>
      </c>
    </row>
    <row r="3264" spans="1:18">
      <c r="A3264" s="1" t="s">
        <v>3965</v>
      </c>
      <c r="B3264" s="1" t="s">
        <v>31</v>
      </c>
      <c r="C3264" s="1" t="s">
        <v>32</v>
      </c>
      <c r="D3264" s="1" t="s">
        <v>18</v>
      </c>
      <c r="E3264">
        <v>98115</v>
      </c>
      <c r="F3264">
        <v>2019</v>
      </c>
      <c r="G3264" s="1" t="s">
        <v>18931</v>
      </c>
      <c r="H3264" s="1" t="s">
        <v>249</v>
      </c>
      <c r="I3264" s="1" t="s">
        <v>20</v>
      </c>
      <c r="J3264" s="1" t="s">
        <v>67</v>
      </c>
      <c r="K3264">
        <v>17</v>
      </c>
      <c r="L3264">
        <v>43</v>
      </c>
      <c r="M3264">
        <v>211624871</v>
      </c>
      <c r="N3264" s="1" t="s">
        <v>270</v>
      </c>
      <c r="O3264" s="1" t="s">
        <v>35</v>
      </c>
      <c r="P3264">
        <v>53033003601</v>
      </c>
      <c r="Q3264">
        <v>7</v>
      </c>
      <c r="R3264" s="1" t="s">
        <v>18919</v>
      </c>
    </row>
    <row r="3265" spans="1:18">
      <c r="A3265" s="1" t="s">
        <v>3966</v>
      </c>
      <c r="B3265" s="1" t="s">
        <v>25</v>
      </c>
      <c r="C3265" s="1" t="s">
        <v>25</v>
      </c>
      <c r="D3265" s="1" t="s">
        <v>18</v>
      </c>
      <c r="E3265">
        <v>98908</v>
      </c>
      <c r="F3265">
        <v>2024</v>
      </c>
      <c r="G3265" s="1" t="s">
        <v>18920</v>
      </c>
      <c r="H3265" s="1" t="s">
        <v>913</v>
      </c>
      <c r="I3265" s="1" t="s">
        <v>27</v>
      </c>
      <c r="J3265" s="1" t="s">
        <v>81</v>
      </c>
      <c r="K3265">
        <v>0</v>
      </c>
      <c r="L3265">
        <v>14</v>
      </c>
      <c r="M3265">
        <v>278699592</v>
      </c>
      <c r="N3265" s="1" t="s">
        <v>41</v>
      </c>
      <c r="O3265" s="1" t="s">
        <v>29</v>
      </c>
      <c r="P3265">
        <v>53077001100</v>
      </c>
      <c r="Q3265">
        <v>2</v>
      </c>
      <c r="R3265" s="1" t="s">
        <v>18921</v>
      </c>
    </row>
    <row r="3266" spans="1:18">
      <c r="A3266" s="1" t="s">
        <v>3967</v>
      </c>
      <c r="B3266" s="1" t="s">
        <v>31</v>
      </c>
      <c r="C3266" s="1" t="s">
        <v>87</v>
      </c>
      <c r="D3266" s="1" t="s">
        <v>18</v>
      </c>
      <c r="E3266">
        <v>98006</v>
      </c>
      <c r="F3266">
        <v>2024</v>
      </c>
      <c r="G3266" s="1" t="s">
        <v>18922</v>
      </c>
      <c r="H3266" s="1" t="s">
        <v>414</v>
      </c>
      <c r="I3266" s="1" t="s">
        <v>20</v>
      </c>
      <c r="J3266" s="1" t="s">
        <v>67</v>
      </c>
      <c r="K3266">
        <v>23</v>
      </c>
      <c r="L3266">
        <v>41</v>
      </c>
      <c r="M3266">
        <v>261691678</v>
      </c>
      <c r="N3266" s="1" t="s">
        <v>872</v>
      </c>
      <c r="O3266" s="1" t="s">
        <v>54</v>
      </c>
      <c r="P3266">
        <v>53033024701</v>
      </c>
      <c r="Q3266">
        <v>2</v>
      </c>
      <c r="R3266" s="1" t="s">
        <v>18919</v>
      </c>
    </row>
    <row r="3267" spans="1:18">
      <c r="A3267" s="1" t="s">
        <v>3968</v>
      </c>
      <c r="B3267" s="1" t="s">
        <v>31</v>
      </c>
      <c r="C3267" s="1" t="s">
        <v>104</v>
      </c>
      <c r="D3267" s="1" t="s">
        <v>18</v>
      </c>
      <c r="E3267">
        <v>98052</v>
      </c>
      <c r="F3267">
        <v>2026</v>
      </c>
      <c r="G3267" s="1" t="s">
        <v>18934</v>
      </c>
      <c r="H3267" s="1" t="s">
        <v>737</v>
      </c>
      <c r="I3267" s="1" t="s">
        <v>27</v>
      </c>
      <c r="J3267" s="1" t="s">
        <v>81</v>
      </c>
      <c r="K3267">
        <v>0</v>
      </c>
      <c r="L3267">
        <v>45</v>
      </c>
      <c r="M3267">
        <v>288012133</v>
      </c>
      <c r="N3267" s="1" t="s">
        <v>105</v>
      </c>
      <c r="O3267" s="1" t="s">
        <v>54</v>
      </c>
      <c r="P3267">
        <v>53033032323</v>
      </c>
      <c r="Q3267">
        <v>0</v>
      </c>
      <c r="R3267" s="1" t="s">
        <v>18921</v>
      </c>
    </row>
    <row r="3268" spans="1:18">
      <c r="A3268" s="1" t="s">
        <v>3969</v>
      </c>
      <c r="B3268" s="1" t="s">
        <v>31</v>
      </c>
      <c r="C3268" s="1" t="s">
        <v>32</v>
      </c>
      <c r="D3268" s="1" t="s">
        <v>18</v>
      </c>
      <c r="E3268">
        <v>98133</v>
      </c>
      <c r="F3268">
        <v>2023</v>
      </c>
      <c r="G3268" s="1" t="s">
        <v>18924</v>
      </c>
      <c r="H3268" s="1" t="s">
        <v>782</v>
      </c>
      <c r="I3268" s="1" t="s">
        <v>27</v>
      </c>
      <c r="J3268" s="1" t="s">
        <v>81</v>
      </c>
      <c r="K3268">
        <v>0</v>
      </c>
      <c r="L3268">
        <v>32</v>
      </c>
      <c r="M3268">
        <v>281746825</v>
      </c>
      <c r="N3268" s="1" t="s">
        <v>142</v>
      </c>
      <c r="O3268" s="1" t="s">
        <v>35</v>
      </c>
      <c r="P3268">
        <v>53033000402</v>
      </c>
      <c r="Q3268">
        <v>3</v>
      </c>
      <c r="R3268" s="1" t="s">
        <v>18921</v>
      </c>
    </row>
    <row r="3269" spans="1:18">
      <c r="A3269" s="1" t="s">
        <v>3970</v>
      </c>
      <c r="B3269" s="1" t="s">
        <v>31</v>
      </c>
      <c r="C3269" s="1" t="s">
        <v>62</v>
      </c>
      <c r="D3269" s="1" t="s">
        <v>18</v>
      </c>
      <c r="E3269">
        <v>98033</v>
      </c>
      <c r="F3269">
        <v>2023</v>
      </c>
      <c r="G3269" s="1" t="s">
        <v>18937</v>
      </c>
      <c r="H3269" s="1" t="s">
        <v>395</v>
      </c>
      <c r="I3269" s="1" t="s">
        <v>27</v>
      </c>
      <c r="J3269" s="1" t="s">
        <v>81</v>
      </c>
      <c r="K3269">
        <v>0</v>
      </c>
      <c r="L3269">
        <v>45</v>
      </c>
      <c r="M3269">
        <v>255456267</v>
      </c>
      <c r="N3269" s="1" t="s">
        <v>64</v>
      </c>
      <c r="O3269" s="1" t="s">
        <v>54</v>
      </c>
      <c r="P3269">
        <v>53033022006</v>
      </c>
      <c r="Q3269">
        <v>3</v>
      </c>
      <c r="R3269" s="1" t="s">
        <v>18921</v>
      </c>
    </row>
    <row r="3270" spans="1:18">
      <c r="A3270" s="1" t="s">
        <v>3971</v>
      </c>
      <c r="B3270" s="1" t="s">
        <v>31</v>
      </c>
      <c r="C3270" s="1" t="s">
        <v>100</v>
      </c>
      <c r="D3270" s="1" t="s">
        <v>18</v>
      </c>
      <c r="E3270">
        <v>98155</v>
      </c>
      <c r="F3270">
        <v>2017</v>
      </c>
      <c r="G3270" s="1" t="s">
        <v>18925</v>
      </c>
      <c r="H3270" s="1" t="s">
        <v>76</v>
      </c>
      <c r="I3270" s="1" t="s">
        <v>27</v>
      </c>
      <c r="J3270" s="1" t="s">
        <v>21</v>
      </c>
      <c r="K3270">
        <v>107</v>
      </c>
      <c r="L3270">
        <v>32</v>
      </c>
      <c r="M3270">
        <v>1708409</v>
      </c>
      <c r="N3270" s="1" t="s">
        <v>888</v>
      </c>
      <c r="O3270" s="1" t="s">
        <v>35</v>
      </c>
      <c r="P3270">
        <v>53033021100</v>
      </c>
      <c r="Q3270">
        <v>9</v>
      </c>
      <c r="R3270" s="1" t="s">
        <v>18921</v>
      </c>
    </row>
    <row r="3271" spans="1:18">
      <c r="A3271" s="1" t="s">
        <v>3972</v>
      </c>
      <c r="B3271" s="1" t="s">
        <v>31</v>
      </c>
      <c r="C3271" s="1" t="s">
        <v>62</v>
      </c>
      <c r="D3271" s="1" t="s">
        <v>18</v>
      </c>
      <c r="E3271">
        <v>98033</v>
      </c>
      <c r="F3271">
        <v>2025</v>
      </c>
      <c r="G3271" s="1" t="s">
        <v>18931</v>
      </c>
      <c r="H3271" s="1" t="s">
        <v>455</v>
      </c>
      <c r="I3271" s="1" t="s">
        <v>20</v>
      </c>
      <c r="J3271" s="1" t="s">
        <v>21</v>
      </c>
      <c r="K3271">
        <v>35</v>
      </c>
      <c r="L3271">
        <v>45</v>
      </c>
      <c r="M3271">
        <v>272118941</v>
      </c>
      <c r="N3271" s="1" t="s">
        <v>64</v>
      </c>
      <c r="O3271" s="1" t="s">
        <v>54</v>
      </c>
      <c r="P3271">
        <v>53033022603</v>
      </c>
      <c r="Q3271">
        <v>1</v>
      </c>
      <c r="R3271" s="1" t="s">
        <v>18919</v>
      </c>
    </row>
    <row r="3272" spans="1:18">
      <c r="A3272" s="1" t="s">
        <v>3973</v>
      </c>
      <c r="B3272" s="1" t="s">
        <v>718</v>
      </c>
      <c r="C3272" s="1" t="s">
        <v>719</v>
      </c>
      <c r="D3272" s="1" t="s">
        <v>18</v>
      </c>
      <c r="E3272">
        <v>98684</v>
      </c>
      <c r="F3272">
        <v>2025</v>
      </c>
      <c r="G3272" s="1" t="s">
        <v>17901</v>
      </c>
      <c r="H3272" s="1" t="s">
        <v>419</v>
      </c>
      <c r="I3272" s="1" t="s">
        <v>27</v>
      </c>
      <c r="J3272" s="1" t="s">
        <v>81</v>
      </c>
      <c r="K3272">
        <v>0</v>
      </c>
      <c r="L3272">
        <v>17</v>
      </c>
      <c r="M3272">
        <v>287813627</v>
      </c>
      <c r="N3272" s="1" t="s">
        <v>830</v>
      </c>
      <c r="O3272" s="1" t="s">
        <v>721</v>
      </c>
      <c r="P3272">
        <v>53011041320</v>
      </c>
      <c r="Q3272">
        <v>1</v>
      </c>
      <c r="R3272" s="1" t="s">
        <v>18921</v>
      </c>
    </row>
    <row r="3273" spans="1:18">
      <c r="A3273" s="1" t="s">
        <v>3974</v>
      </c>
      <c r="B3273" s="1" t="s">
        <v>31</v>
      </c>
      <c r="C3273" s="1" t="s">
        <v>32</v>
      </c>
      <c r="D3273" s="1" t="s">
        <v>18</v>
      </c>
      <c r="E3273">
        <v>98102</v>
      </c>
      <c r="F3273">
        <v>2021</v>
      </c>
      <c r="G3273" s="1" t="s">
        <v>18931</v>
      </c>
      <c r="H3273" s="1" t="s">
        <v>455</v>
      </c>
      <c r="I3273" s="1" t="s">
        <v>20</v>
      </c>
      <c r="J3273" s="1" t="s">
        <v>67</v>
      </c>
      <c r="K3273">
        <v>18</v>
      </c>
      <c r="L3273">
        <v>43</v>
      </c>
      <c r="M3273">
        <v>131212497</v>
      </c>
      <c r="N3273" s="1" t="s">
        <v>837</v>
      </c>
      <c r="O3273" s="1" t="s">
        <v>35</v>
      </c>
      <c r="P3273">
        <v>53033006500</v>
      </c>
      <c r="Q3273">
        <v>5</v>
      </c>
      <c r="R3273" s="1" t="s">
        <v>18919</v>
      </c>
    </row>
    <row r="3274" spans="1:18">
      <c r="A3274" s="1" t="s">
        <v>3975</v>
      </c>
      <c r="B3274" s="1" t="s">
        <v>31</v>
      </c>
      <c r="C3274" s="1" t="s">
        <v>120</v>
      </c>
      <c r="D3274" s="1" t="s">
        <v>18</v>
      </c>
      <c r="E3274">
        <v>98031</v>
      </c>
      <c r="F3274">
        <v>2022</v>
      </c>
      <c r="G3274" s="1" t="s">
        <v>18929</v>
      </c>
      <c r="H3274" s="1" t="s">
        <v>136</v>
      </c>
      <c r="I3274" s="1" t="s">
        <v>20</v>
      </c>
      <c r="J3274" s="1" t="s">
        <v>67</v>
      </c>
      <c r="K3274">
        <v>21</v>
      </c>
      <c r="L3274">
        <v>47</v>
      </c>
      <c r="M3274">
        <v>218132897</v>
      </c>
      <c r="N3274" s="1" t="s">
        <v>273</v>
      </c>
      <c r="O3274" s="1" t="s">
        <v>54</v>
      </c>
      <c r="P3274">
        <v>53033029403</v>
      </c>
      <c r="Q3274">
        <v>4</v>
      </c>
      <c r="R3274" s="1" t="s">
        <v>18919</v>
      </c>
    </row>
    <row r="3275" spans="1:18">
      <c r="A3275" s="1" t="s">
        <v>3976</v>
      </c>
      <c r="B3275" s="1" t="s">
        <v>718</v>
      </c>
      <c r="C3275" s="1" t="s">
        <v>808</v>
      </c>
      <c r="D3275" s="1" t="s">
        <v>18</v>
      </c>
      <c r="E3275">
        <v>98607</v>
      </c>
      <c r="F3275">
        <v>2023</v>
      </c>
      <c r="G3275" s="1" t="s">
        <v>18920</v>
      </c>
      <c r="H3275" s="1" t="s">
        <v>52</v>
      </c>
      <c r="I3275" s="1" t="s">
        <v>27</v>
      </c>
      <c r="J3275" s="1" t="s">
        <v>81</v>
      </c>
      <c r="K3275">
        <v>0</v>
      </c>
      <c r="L3275">
        <v>18</v>
      </c>
      <c r="M3275">
        <v>252008536</v>
      </c>
      <c r="N3275" s="1" t="s">
        <v>809</v>
      </c>
      <c r="O3275" s="1" t="s">
        <v>721</v>
      </c>
      <c r="P3275">
        <v>53011040610</v>
      </c>
      <c r="Q3275">
        <v>3</v>
      </c>
      <c r="R3275" s="1" t="s">
        <v>18921</v>
      </c>
    </row>
    <row r="3276" spans="1:18">
      <c r="A3276" s="1" t="s">
        <v>3977</v>
      </c>
      <c r="B3276" s="1" t="s">
        <v>31</v>
      </c>
      <c r="C3276" s="1" t="s">
        <v>62</v>
      </c>
      <c r="D3276" s="1" t="s">
        <v>18</v>
      </c>
      <c r="E3276">
        <v>98034</v>
      </c>
      <c r="F3276">
        <v>2026</v>
      </c>
      <c r="G3276" s="1" t="s">
        <v>18934</v>
      </c>
      <c r="H3276" s="1" t="s">
        <v>2497</v>
      </c>
      <c r="I3276" s="1" t="s">
        <v>27</v>
      </c>
      <c r="J3276" s="1" t="s">
        <v>81</v>
      </c>
      <c r="K3276">
        <v>0</v>
      </c>
      <c r="L3276">
        <v>45</v>
      </c>
      <c r="M3276">
        <v>282432545</v>
      </c>
      <c r="N3276" s="1" t="s">
        <v>734</v>
      </c>
      <c r="O3276" s="1" t="s">
        <v>54</v>
      </c>
      <c r="P3276">
        <v>53033021903</v>
      </c>
      <c r="Q3276">
        <v>0</v>
      </c>
      <c r="R3276" s="1" t="s">
        <v>18921</v>
      </c>
    </row>
    <row r="3277" spans="1:18">
      <c r="A3277" s="1" t="s">
        <v>3978</v>
      </c>
      <c r="B3277" s="1" t="s">
        <v>955</v>
      </c>
      <c r="C3277" s="1" t="s">
        <v>956</v>
      </c>
      <c r="D3277" s="1" t="s">
        <v>18</v>
      </c>
      <c r="E3277">
        <v>98421</v>
      </c>
      <c r="F3277">
        <v>2025</v>
      </c>
      <c r="G3277" s="1" t="s">
        <v>17901</v>
      </c>
      <c r="H3277" s="1" t="s">
        <v>419</v>
      </c>
      <c r="I3277" s="1" t="s">
        <v>27</v>
      </c>
      <c r="J3277" s="1" t="s">
        <v>81</v>
      </c>
      <c r="K3277">
        <v>0</v>
      </c>
      <c r="L3277">
        <v>27</v>
      </c>
      <c r="M3277">
        <v>283304850</v>
      </c>
      <c r="N3277" s="1" t="s">
        <v>2006</v>
      </c>
      <c r="O3277" s="1" t="s">
        <v>958</v>
      </c>
      <c r="P3277">
        <v>53053060200</v>
      </c>
      <c r="Q3277">
        <v>1</v>
      </c>
      <c r="R3277" s="1" t="s">
        <v>18921</v>
      </c>
    </row>
    <row r="3278" spans="1:18">
      <c r="A3278" s="1" t="s">
        <v>3979</v>
      </c>
      <c r="B3278" s="1" t="s">
        <v>31</v>
      </c>
      <c r="C3278" s="1" t="s">
        <v>32</v>
      </c>
      <c r="D3278" s="1" t="s">
        <v>18</v>
      </c>
      <c r="E3278">
        <v>98133</v>
      </c>
      <c r="F3278">
        <v>2025</v>
      </c>
      <c r="G3278" s="1" t="s">
        <v>18920</v>
      </c>
      <c r="H3278" s="1" t="s">
        <v>26</v>
      </c>
      <c r="I3278" s="1" t="s">
        <v>27</v>
      </c>
      <c r="J3278" s="1" t="s">
        <v>81</v>
      </c>
      <c r="K3278">
        <v>0</v>
      </c>
      <c r="L3278">
        <v>36</v>
      </c>
      <c r="M3278">
        <v>276598416</v>
      </c>
      <c r="N3278" s="1" t="s">
        <v>142</v>
      </c>
      <c r="O3278" s="1" t="s">
        <v>35</v>
      </c>
      <c r="P3278">
        <v>53033001400</v>
      </c>
      <c r="Q3278">
        <v>1</v>
      </c>
      <c r="R3278" s="1" t="s">
        <v>18921</v>
      </c>
    </row>
    <row r="3279" spans="1:18">
      <c r="A3279" s="1" t="s">
        <v>3980</v>
      </c>
      <c r="B3279" s="1" t="s">
        <v>31</v>
      </c>
      <c r="C3279" s="1" t="s">
        <v>32</v>
      </c>
      <c r="D3279" s="1" t="s">
        <v>18</v>
      </c>
      <c r="E3279">
        <v>98103</v>
      </c>
      <c r="F3279">
        <v>2023</v>
      </c>
      <c r="G3279" s="1" t="s">
        <v>18937</v>
      </c>
      <c r="H3279" s="1" t="s">
        <v>395</v>
      </c>
      <c r="I3279" s="1" t="s">
        <v>27</v>
      </c>
      <c r="J3279" s="1" t="s">
        <v>81</v>
      </c>
      <c r="K3279">
        <v>0</v>
      </c>
      <c r="L3279">
        <v>43</v>
      </c>
      <c r="M3279">
        <v>262324471</v>
      </c>
      <c r="N3279" s="1" t="s">
        <v>263</v>
      </c>
      <c r="O3279" s="1" t="s">
        <v>35</v>
      </c>
      <c r="P3279">
        <v>53033005000</v>
      </c>
      <c r="Q3279">
        <v>3</v>
      </c>
      <c r="R3279" s="1" t="s">
        <v>18921</v>
      </c>
    </row>
    <row r="3280" spans="1:18">
      <c r="A3280" s="1" t="s">
        <v>3981</v>
      </c>
      <c r="B3280" s="1" t="s">
        <v>718</v>
      </c>
      <c r="C3280" s="1" t="s">
        <v>719</v>
      </c>
      <c r="D3280" s="1" t="s">
        <v>18</v>
      </c>
      <c r="E3280">
        <v>98682</v>
      </c>
      <c r="F3280">
        <v>2024</v>
      </c>
      <c r="G3280" s="1" t="s">
        <v>18918</v>
      </c>
      <c r="H3280" s="1" t="s">
        <v>882</v>
      </c>
      <c r="I3280" s="1" t="s">
        <v>27</v>
      </c>
      <c r="J3280" s="1" t="s">
        <v>81</v>
      </c>
      <c r="K3280">
        <v>0</v>
      </c>
      <c r="L3280">
        <v>17</v>
      </c>
      <c r="M3280">
        <v>276948948</v>
      </c>
      <c r="N3280" s="1" t="s">
        <v>720</v>
      </c>
      <c r="O3280" s="1" t="s">
        <v>721</v>
      </c>
      <c r="P3280">
        <v>53011040713</v>
      </c>
      <c r="Q3280">
        <v>2</v>
      </c>
      <c r="R3280" s="1" t="s">
        <v>18921</v>
      </c>
    </row>
    <row r="3281" spans="1:18">
      <c r="A3281" s="1" t="s">
        <v>3982</v>
      </c>
      <c r="B3281" s="1" t="s">
        <v>31</v>
      </c>
      <c r="C3281" s="1" t="s">
        <v>32</v>
      </c>
      <c r="D3281" s="1" t="s">
        <v>18</v>
      </c>
      <c r="E3281">
        <v>98115</v>
      </c>
      <c r="F3281">
        <v>2025</v>
      </c>
      <c r="G3281" s="1" t="s">
        <v>18940</v>
      </c>
      <c r="H3281" s="1" t="s">
        <v>775</v>
      </c>
      <c r="I3281" s="1" t="s">
        <v>27</v>
      </c>
      <c r="J3281" s="1" t="s">
        <v>81</v>
      </c>
      <c r="K3281">
        <v>0</v>
      </c>
      <c r="L3281">
        <v>46</v>
      </c>
      <c r="M3281">
        <v>285086987</v>
      </c>
      <c r="N3281" s="1" t="s">
        <v>270</v>
      </c>
      <c r="O3281" s="1" t="s">
        <v>35</v>
      </c>
      <c r="P3281">
        <v>53033002700</v>
      </c>
      <c r="Q3281">
        <v>1</v>
      </c>
      <c r="R3281" s="1" t="s">
        <v>18921</v>
      </c>
    </row>
    <row r="3282" spans="1:18">
      <c r="A3282" s="1" t="s">
        <v>3983</v>
      </c>
      <c r="B3282" s="1" t="s">
        <v>31</v>
      </c>
      <c r="C3282" s="1" t="s">
        <v>32</v>
      </c>
      <c r="D3282" s="1" t="s">
        <v>18</v>
      </c>
      <c r="E3282">
        <v>98117</v>
      </c>
      <c r="F3282">
        <v>2026</v>
      </c>
      <c r="G3282" s="1" t="s">
        <v>18931</v>
      </c>
      <c r="H3282" s="1" t="s">
        <v>455</v>
      </c>
      <c r="I3282" s="1" t="s">
        <v>20</v>
      </c>
      <c r="J3282" s="1" t="s">
        <v>21</v>
      </c>
      <c r="K3282">
        <v>35</v>
      </c>
      <c r="L3282">
        <v>36</v>
      </c>
      <c r="M3282">
        <v>289091813</v>
      </c>
      <c r="N3282" s="1" t="s">
        <v>252</v>
      </c>
      <c r="O3282" s="1" t="s">
        <v>35</v>
      </c>
      <c r="P3282">
        <v>53033002900</v>
      </c>
      <c r="Q3282">
        <v>0</v>
      </c>
      <c r="R3282" s="1" t="s">
        <v>18919</v>
      </c>
    </row>
    <row r="3283" spans="1:18">
      <c r="A3283" s="1" t="s">
        <v>3984</v>
      </c>
      <c r="B3283" s="1" t="s">
        <v>31</v>
      </c>
      <c r="C3283" s="1" t="s">
        <v>104</v>
      </c>
      <c r="D3283" s="1" t="s">
        <v>18</v>
      </c>
      <c r="E3283">
        <v>98052</v>
      </c>
      <c r="F3283">
        <v>2025</v>
      </c>
      <c r="G3283" s="1" t="s">
        <v>18945</v>
      </c>
      <c r="H3283" s="1" t="s">
        <v>817</v>
      </c>
      <c r="I3283" s="1" t="s">
        <v>20</v>
      </c>
      <c r="J3283" s="1" t="s">
        <v>21</v>
      </c>
      <c r="K3283">
        <v>49</v>
      </c>
      <c r="L3283">
        <v>45</v>
      </c>
      <c r="M3283">
        <v>280908813</v>
      </c>
      <c r="N3283" s="1" t="s">
        <v>105</v>
      </c>
      <c r="O3283" s="1" t="s">
        <v>54</v>
      </c>
      <c r="P3283">
        <v>53033032321</v>
      </c>
      <c r="Q3283">
        <v>1</v>
      </c>
      <c r="R3283" s="1" t="s">
        <v>18919</v>
      </c>
    </row>
    <row r="3284" spans="1:18">
      <c r="A3284" s="1" t="s">
        <v>3985</v>
      </c>
      <c r="B3284" s="1" t="s">
        <v>31</v>
      </c>
      <c r="C3284" s="1" t="s">
        <v>32</v>
      </c>
      <c r="D3284" s="1" t="s">
        <v>18</v>
      </c>
      <c r="E3284">
        <v>98107</v>
      </c>
      <c r="F3284">
        <v>2024</v>
      </c>
      <c r="G3284" s="1" t="s">
        <v>18934</v>
      </c>
      <c r="H3284" s="1" t="s">
        <v>834</v>
      </c>
      <c r="I3284" s="1" t="s">
        <v>27</v>
      </c>
      <c r="J3284" s="1" t="s">
        <v>81</v>
      </c>
      <c r="K3284">
        <v>0</v>
      </c>
      <c r="L3284">
        <v>43</v>
      </c>
      <c r="M3284">
        <v>272763130</v>
      </c>
      <c r="N3284" s="1" t="s">
        <v>821</v>
      </c>
      <c r="O3284" s="1" t="s">
        <v>35</v>
      </c>
      <c r="P3284">
        <v>53033004800</v>
      </c>
      <c r="Q3284">
        <v>2</v>
      </c>
      <c r="R3284" s="1" t="s">
        <v>18921</v>
      </c>
    </row>
    <row r="3285" spans="1:18">
      <c r="A3285" s="1" t="s">
        <v>3986</v>
      </c>
      <c r="B3285" s="1" t="s">
        <v>31</v>
      </c>
      <c r="C3285" s="1" t="s">
        <v>144</v>
      </c>
      <c r="D3285" s="1" t="s">
        <v>18</v>
      </c>
      <c r="E3285">
        <v>98055</v>
      </c>
      <c r="F3285">
        <v>2023</v>
      </c>
      <c r="G3285" s="1" t="s">
        <v>17901</v>
      </c>
      <c r="H3285" s="1" t="s">
        <v>1184</v>
      </c>
      <c r="I3285" s="1" t="s">
        <v>27</v>
      </c>
      <c r="J3285" s="1" t="s">
        <v>81</v>
      </c>
      <c r="K3285">
        <v>0</v>
      </c>
      <c r="L3285">
        <v>11</v>
      </c>
      <c r="M3285">
        <v>283424781</v>
      </c>
      <c r="N3285" s="1" t="s">
        <v>784</v>
      </c>
      <c r="O3285" s="1" t="s">
        <v>54</v>
      </c>
      <c r="P3285">
        <v>53033025703</v>
      </c>
      <c r="Q3285">
        <v>3</v>
      </c>
      <c r="R3285" s="1" t="s">
        <v>18921</v>
      </c>
    </row>
    <row r="3286" spans="1:18">
      <c r="A3286" s="1" t="s">
        <v>3989</v>
      </c>
      <c r="B3286" s="1" t="s">
        <v>718</v>
      </c>
      <c r="C3286" s="1" t="s">
        <v>719</v>
      </c>
      <c r="D3286" s="1" t="s">
        <v>18</v>
      </c>
      <c r="E3286">
        <v>98685</v>
      </c>
      <c r="F3286">
        <v>2025</v>
      </c>
      <c r="G3286" s="1" t="s">
        <v>18923</v>
      </c>
      <c r="H3286" s="1" t="s">
        <v>57</v>
      </c>
      <c r="I3286" s="1" t="s">
        <v>20</v>
      </c>
      <c r="J3286" s="1" t="s">
        <v>21</v>
      </c>
      <c r="K3286">
        <v>34</v>
      </c>
      <c r="L3286">
        <v>18</v>
      </c>
      <c r="M3286">
        <v>280784689</v>
      </c>
      <c r="N3286" s="1" t="s">
        <v>749</v>
      </c>
      <c r="O3286" s="1" t="s">
        <v>721</v>
      </c>
      <c r="P3286">
        <v>53011040907</v>
      </c>
      <c r="Q3286">
        <v>1</v>
      </c>
      <c r="R3286" s="1" t="s">
        <v>18919</v>
      </c>
    </row>
    <row r="3287" spans="1:18">
      <c r="A3287" s="1" t="s">
        <v>3990</v>
      </c>
      <c r="B3287" s="1" t="s">
        <v>31</v>
      </c>
      <c r="C3287" s="1" t="s">
        <v>87</v>
      </c>
      <c r="D3287" s="1" t="s">
        <v>18</v>
      </c>
      <c r="E3287">
        <v>98006</v>
      </c>
      <c r="F3287">
        <v>2023</v>
      </c>
      <c r="G3287" s="1" t="s">
        <v>18929</v>
      </c>
      <c r="H3287" s="1" t="s">
        <v>136</v>
      </c>
      <c r="I3287" s="1" t="s">
        <v>20</v>
      </c>
      <c r="J3287" s="1" t="s">
        <v>67</v>
      </c>
      <c r="K3287">
        <v>21</v>
      </c>
      <c r="L3287">
        <v>41</v>
      </c>
      <c r="M3287">
        <v>219648397</v>
      </c>
      <c r="N3287" s="1" t="s">
        <v>872</v>
      </c>
      <c r="O3287" s="1" t="s">
        <v>54</v>
      </c>
      <c r="P3287">
        <v>53033024701</v>
      </c>
      <c r="Q3287">
        <v>3</v>
      </c>
      <c r="R3287" s="1" t="s">
        <v>18919</v>
      </c>
    </row>
    <row r="3288" spans="1:18">
      <c r="A3288" s="1" t="s">
        <v>3991</v>
      </c>
      <c r="B3288" s="1" t="s">
        <v>31</v>
      </c>
      <c r="C3288" s="1" t="s">
        <v>32</v>
      </c>
      <c r="D3288" s="1" t="s">
        <v>18</v>
      </c>
      <c r="E3288">
        <v>98125</v>
      </c>
      <c r="F3288">
        <v>2020</v>
      </c>
      <c r="G3288" s="1" t="s">
        <v>18925</v>
      </c>
      <c r="H3288" s="1" t="s">
        <v>76</v>
      </c>
      <c r="I3288" s="1" t="s">
        <v>27</v>
      </c>
      <c r="J3288" s="1" t="s">
        <v>21</v>
      </c>
      <c r="K3288">
        <v>149</v>
      </c>
      <c r="L3288">
        <v>46</v>
      </c>
      <c r="M3288">
        <v>252143132</v>
      </c>
      <c r="N3288" s="1" t="s">
        <v>769</v>
      </c>
      <c r="O3288" s="1" t="s">
        <v>35</v>
      </c>
      <c r="P3288">
        <v>53033001201</v>
      </c>
      <c r="Q3288">
        <v>6</v>
      </c>
      <c r="R3288" s="1" t="s">
        <v>18921</v>
      </c>
    </row>
    <row r="3289" spans="1:18">
      <c r="A3289" s="1" t="s">
        <v>3992</v>
      </c>
      <c r="B3289" s="1" t="s">
        <v>37</v>
      </c>
      <c r="C3289" s="1" t="s">
        <v>84</v>
      </c>
      <c r="D3289" s="1" t="s">
        <v>18</v>
      </c>
      <c r="E3289">
        <v>98110</v>
      </c>
      <c r="F3289">
        <v>2026</v>
      </c>
      <c r="G3289" s="1" t="s">
        <v>18937</v>
      </c>
      <c r="H3289" s="1" t="s">
        <v>386</v>
      </c>
      <c r="I3289" s="1" t="s">
        <v>27</v>
      </c>
      <c r="J3289" s="1" t="s">
        <v>81</v>
      </c>
      <c r="K3289">
        <v>0</v>
      </c>
      <c r="L3289">
        <v>23</v>
      </c>
      <c r="M3289">
        <v>288395719</v>
      </c>
      <c r="N3289" s="1" t="s">
        <v>85</v>
      </c>
      <c r="O3289" s="1" t="s">
        <v>23</v>
      </c>
      <c r="P3289">
        <v>53035091002</v>
      </c>
      <c r="Q3289">
        <v>0</v>
      </c>
      <c r="R3289" s="1" t="s">
        <v>18921</v>
      </c>
    </row>
    <row r="3290" spans="1:18">
      <c r="A3290" s="1" t="s">
        <v>3993</v>
      </c>
      <c r="B3290" s="1" t="s">
        <v>31</v>
      </c>
      <c r="C3290" s="1" t="s">
        <v>32</v>
      </c>
      <c r="D3290" s="1" t="s">
        <v>18</v>
      </c>
      <c r="E3290">
        <v>98125</v>
      </c>
      <c r="F3290">
        <v>2022</v>
      </c>
      <c r="G3290" s="1" t="s">
        <v>18924</v>
      </c>
      <c r="H3290" s="1" t="s">
        <v>782</v>
      </c>
      <c r="I3290" s="1" t="s">
        <v>27</v>
      </c>
      <c r="J3290" s="1" t="s">
        <v>81</v>
      </c>
      <c r="K3290">
        <v>0</v>
      </c>
      <c r="L3290">
        <v>46</v>
      </c>
      <c r="M3290">
        <v>176347888</v>
      </c>
      <c r="N3290" s="1" t="s">
        <v>769</v>
      </c>
      <c r="O3290" s="1" t="s">
        <v>35</v>
      </c>
      <c r="P3290">
        <v>53033000202</v>
      </c>
      <c r="Q3290">
        <v>4</v>
      </c>
      <c r="R3290" s="1" t="s">
        <v>18921</v>
      </c>
    </row>
    <row r="3291" spans="1:18">
      <c r="A3291" s="1" t="s">
        <v>3994</v>
      </c>
      <c r="B3291" s="1" t="s">
        <v>31</v>
      </c>
      <c r="C3291" s="1" t="s">
        <v>32</v>
      </c>
      <c r="D3291" s="1" t="s">
        <v>18</v>
      </c>
      <c r="E3291">
        <v>98102</v>
      </c>
      <c r="F3291">
        <v>2022</v>
      </c>
      <c r="G3291" s="1" t="s">
        <v>18948</v>
      </c>
      <c r="H3291" s="1" t="s">
        <v>865</v>
      </c>
      <c r="I3291" s="1" t="s">
        <v>27</v>
      </c>
      <c r="J3291" s="1" t="s">
        <v>81</v>
      </c>
      <c r="K3291">
        <v>0</v>
      </c>
      <c r="L3291">
        <v>43</v>
      </c>
      <c r="M3291">
        <v>278740955</v>
      </c>
      <c r="N3291" s="1" t="s">
        <v>837</v>
      </c>
      <c r="O3291" s="1" t="s">
        <v>35</v>
      </c>
      <c r="P3291">
        <v>53033007501</v>
      </c>
      <c r="Q3291">
        <v>4</v>
      </c>
      <c r="R3291" s="1" t="s">
        <v>18921</v>
      </c>
    </row>
    <row r="3292" spans="1:18">
      <c r="A3292" s="1" t="s">
        <v>3995</v>
      </c>
      <c r="B3292" s="1" t="s">
        <v>31</v>
      </c>
      <c r="C3292" s="1" t="s">
        <v>100</v>
      </c>
      <c r="D3292" s="1" t="s">
        <v>18</v>
      </c>
      <c r="E3292">
        <v>98177</v>
      </c>
      <c r="F3292">
        <v>2013</v>
      </c>
      <c r="G3292" s="1" t="s">
        <v>18924</v>
      </c>
      <c r="H3292" s="1" t="s">
        <v>176</v>
      </c>
      <c r="I3292" s="1" t="s">
        <v>20</v>
      </c>
      <c r="J3292" s="1" t="s">
        <v>21</v>
      </c>
      <c r="K3292">
        <v>38</v>
      </c>
      <c r="L3292">
        <v>32</v>
      </c>
      <c r="M3292">
        <v>210936239</v>
      </c>
      <c r="N3292" s="1" t="s">
        <v>101</v>
      </c>
      <c r="O3292" s="1" t="s">
        <v>35</v>
      </c>
      <c r="P3292">
        <v>53033020900</v>
      </c>
      <c r="Q3292">
        <v>13</v>
      </c>
      <c r="R3292" s="1" t="s">
        <v>18919</v>
      </c>
    </row>
    <row r="3293" spans="1:18">
      <c r="A3293" s="1" t="s">
        <v>3996</v>
      </c>
      <c r="B3293" s="1" t="s">
        <v>31</v>
      </c>
      <c r="C3293" s="1" t="s">
        <v>87</v>
      </c>
      <c r="D3293" s="1" t="s">
        <v>18</v>
      </c>
      <c r="E3293">
        <v>98004</v>
      </c>
      <c r="F3293">
        <v>2026</v>
      </c>
      <c r="G3293" s="1" t="s">
        <v>18936</v>
      </c>
      <c r="H3293" s="1" t="s">
        <v>1377</v>
      </c>
      <c r="I3293" s="1" t="s">
        <v>20</v>
      </c>
      <c r="J3293" s="1" t="s">
        <v>67</v>
      </c>
      <c r="K3293">
        <v>27</v>
      </c>
      <c r="L3293">
        <v>41</v>
      </c>
      <c r="M3293">
        <v>285160116</v>
      </c>
      <c r="N3293" s="1" t="s">
        <v>88</v>
      </c>
      <c r="O3293" s="1" t="s">
        <v>54</v>
      </c>
      <c r="P3293">
        <v>53033023902</v>
      </c>
      <c r="Q3293">
        <v>0</v>
      </c>
      <c r="R3293" s="1" t="s">
        <v>18919</v>
      </c>
    </row>
    <row r="3294" spans="1:18">
      <c r="A3294" s="1" t="s">
        <v>3997</v>
      </c>
      <c r="B3294" s="1" t="s">
        <v>17</v>
      </c>
      <c r="C3294" s="1" t="s">
        <v>111</v>
      </c>
      <c r="D3294" s="1" t="s">
        <v>18</v>
      </c>
      <c r="E3294">
        <v>98012</v>
      </c>
      <c r="F3294">
        <v>2023</v>
      </c>
      <c r="G3294" s="1" t="s">
        <v>18923</v>
      </c>
      <c r="H3294" s="1" t="s">
        <v>139</v>
      </c>
      <c r="I3294" s="1" t="s">
        <v>27</v>
      </c>
      <c r="J3294" s="1" t="s">
        <v>81</v>
      </c>
      <c r="K3294">
        <v>0</v>
      </c>
      <c r="L3294">
        <v>44</v>
      </c>
      <c r="M3294">
        <v>254126925</v>
      </c>
      <c r="N3294" s="1" t="s">
        <v>170</v>
      </c>
      <c r="O3294" s="1" t="s">
        <v>23</v>
      </c>
      <c r="P3294">
        <v>53061052008</v>
      </c>
      <c r="Q3294">
        <v>3</v>
      </c>
      <c r="R3294" s="1" t="s">
        <v>18921</v>
      </c>
    </row>
    <row r="3295" spans="1:18">
      <c r="A3295" s="1" t="s">
        <v>3998</v>
      </c>
      <c r="B3295" s="1" t="s">
        <v>31</v>
      </c>
      <c r="C3295" s="1" t="s">
        <v>111</v>
      </c>
      <c r="D3295" s="1" t="s">
        <v>18</v>
      </c>
      <c r="E3295">
        <v>98011</v>
      </c>
      <c r="F3295">
        <v>2023</v>
      </c>
      <c r="G3295" s="1" t="s">
        <v>18937</v>
      </c>
      <c r="H3295" s="1" t="s">
        <v>386</v>
      </c>
      <c r="I3295" s="1" t="s">
        <v>27</v>
      </c>
      <c r="J3295" s="1" t="s">
        <v>81</v>
      </c>
      <c r="K3295">
        <v>0</v>
      </c>
      <c r="L3295">
        <v>1</v>
      </c>
      <c r="M3295">
        <v>249665664</v>
      </c>
      <c r="N3295" s="1" t="s">
        <v>112</v>
      </c>
      <c r="O3295" s="1" t="s">
        <v>54</v>
      </c>
      <c r="P3295">
        <v>53033021804</v>
      </c>
      <c r="Q3295">
        <v>3</v>
      </c>
      <c r="R3295" s="1" t="s">
        <v>18921</v>
      </c>
    </row>
    <row r="3296" spans="1:18">
      <c r="A3296" s="1" t="s">
        <v>3999</v>
      </c>
      <c r="B3296" s="1" t="s">
        <v>78</v>
      </c>
      <c r="C3296" s="1" t="s">
        <v>114</v>
      </c>
      <c r="D3296" s="1" t="s">
        <v>18</v>
      </c>
      <c r="E3296">
        <v>98513</v>
      </c>
      <c r="F3296">
        <v>2021</v>
      </c>
      <c r="G3296" s="1" t="s">
        <v>18940</v>
      </c>
      <c r="H3296" s="1" t="s">
        <v>775</v>
      </c>
      <c r="I3296" s="1" t="s">
        <v>27</v>
      </c>
      <c r="J3296" s="1" t="s">
        <v>81</v>
      </c>
      <c r="K3296">
        <v>0</v>
      </c>
      <c r="L3296">
        <v>2</v>
      </c>
      <c r="M3296">
        <v>209653335</v>
      </c>
      <c r="N3296" s="1" t="s">
        <v>255</v>
      </c>
      <c r="O3296" s="1" t="s">
        <v>23</v>
      </c>
      <c r="P3296">
        <v>53067012331</v>
      </c>
      <c r="Q3296">
        <v>5</v>
      </c>
      <c r="R3296" s="1" t="s">
        <v>18921</v>
      </c>
    </row>
    <row r="3297" spans="1:18">
      <c r="A3297" s="1" t="s">
        <v>4000</v>
      </c>
      <c r="B3297" s="1" t="s">
        <v>31</v>
      </c>
      <c r="C3297" s="1" t="s">
        <v>32</v>
      </c>
      <c r="D3297" s="1" t="s">
        <v>18</v>
      </c>
      <c r="E3297">
        <v>98109</v>
      </c>
      <c r="F3297">
        <v>2020</v>
      </c>
      <c r="G3297" s="1" t="s">
        <v>18920</v>
      </c>
      <c r="H3297" s="1" t="s">
        <v>43</v>
      </c>
      <c r="I3297" s="1" t="s">
        <v>27</v>
      </c>
      <c r="J3297" s="1" t="s">
        <v>21</v>
      </c>
      <c r="K3297">
        <v>291</v>
      </c>
      <c r="L3297">
        <v>36</v>
      </c>
      <c r="M3297">
        <v>103059330</v>
      </c>
      <c r="N3297" s="1" t="s">
        <v>284</v>
      </c>
      <c r="O3297" s="1" t="s">
        <v>35</v>
      </c>
      <c r="P3297">
        <v>53033007002</v>
      </c>
      <c r="Q3297">
        <v>6</v>
      </c>
      <c r="R3297" s="1" t="s">
        <v>18921</v>
      </c>
    </row>
    <row r="3298" spans="1:18">
      <c r="A3298" s="1" t="s">
        <v>4001</v>
      </c>
      <c r="B3298" s="1" t="s">
        <v>31</v>
      </c>
      <c r="C3298" s="1" t="s">
        <v>32</v>
      </c>
      <c r="D3298" s="1" t="s">
        <v>18</v>
      </c>
      <c r="E3298">
        <v>98133</v>
      </c>
      <c r="F3298">
        <v>2024</v>
      </c>
      <c r="G3298" s="1" t="s">
        <v>18920</v>
      </c>
      <c r="H3298" s="1" t="s">
        <v>43</v>
      </c>
      <c r="I3298" s="1" t="s">
        <v>27</v>
      </c>
      <c r="J3298" s="1" t="s">
        <v>81</v>
      </c>
      <c r="K3298">
        <v>0</v>
      </c>
      <c r="L3298">
        <v>46</v>
      </c>
      <c r="M3298">
        <v>263137444</v>
      </c>
      <c r="N3298" s="1" t="s">
        <v>142</v>
      </c>
      <c r="O3298" s="1" t="s">
        <v>35</v>
      </c>
      <c r="P3298">
        <v>53033000300</v>
      </c>
      <c r="Q3298">
        <v>2</v>
      </c>
      <c r="R3298" s="1" t="s">
        <v>18921</v>
      </c>
    </row>
    <row r="3299" spans="1:18">
      <c r="A3299" s="1" t="s">
        <v>4002</v>
      </c>
      <c r="B3299" s="1" t="s">
        <v>31</v>
      </c>
      <c r="C3299" s="1" t="s">
        <v>988</v>
      </c>
      <c r="D3299" s="1" t="s">
        <v>18</v>
      </c>
      <c r="E3299">
        <v>98072</v>
      </c>
      <c r="F3299">
        <v>2024</v>
      </c>
      <c r="G3299" s="1" t="s">
        <v>18941</v>
      </c>
      <c r="H3299" s="1" t="s">
        <v>760</v>
      </c>
      <c r="I3299" s="1" t="s">
        <v>27</v>
      </c>
      <c r="J3299" s="1" t="s">
        <v>81</v>
      </c>
      <c r="K3299">
        <v>0</v>
      </c>
      <c r="L3299">
        <v>45</v>
      </c>
      <c r="M3299">
        <v>272681783</v>
      </c>
      <c r="N3299" s="1" t="s">
        <v>989</v>
      </c>
      <c r="O3299" s="1" t="s">
        <v>54</v>
      </c>
      <c r="P3299">
        <v>53033021906</v>
      </c>
      <c r="Q3299">
        <v>2</v>
      </c>
      <c r="R3299" s="1" t="s">
        <v>18921</v>
      </c>
    </row>
    <row r="3300" spans="1:18">
      <c r="A3300" s="1" t="s">
        <v>4003</v>
      </c>
      <c r="B3300" s="1" t="s">
        <v>78</v>
      </c>
      <c r="C3300" s="1" t="s">
        <v>114</v>
      </c>
      <c r="D3300" s="1" t="s">
        <v>18</v>
      </c>
      <c r="E3300">
        <v>98502</v>
      </c>
      <c r="F3300">
        <v>2021</v>
      </c>
      <c r="G3300" s="1" t="s">
        <v>18931</v>
      </c>
      <c r="H3300" s="1" t="s">
        <v>249</v>
      </c>
      <c r="I3300" s="1" t="s">
        <v>20</v>
      </c>
      <c r="J3300" s="1" t="s">
        <v>67</v>
      </c>
      <c r="K3300">
        <v>18</v>
      </c>
      <c r="L3300">
        <v>22</v>
      </c>
      <c r="M3300">
        <v>276528780</v>
      </c>
      <c r="N3300" s="1" t="s">
        <v>140</v>
      </c>
      <c r="O3300" s="1" t="s">
        <v>23</v>
      </c>
      <c r="P3300">
        <v>53067011100</v>
      </c>
      <c r="Q3300">
        <v>5</v>
      </c>
      <c r="R3300" s="1" t="s">
        <v>18919</v>
      </c>
    </row>
    <row r="3301" spans="1:18">
      <c r="A3301" s="1" t="s">
        <v>4004</v>
      </c>
      <c r="B3301" s="1" t="s">
        <v>78</v>
      </c>
      <c r="C3301" s="1" t="s">
        <v>114</v>
      </c>
      <c r="D3301" s="1" t="s">
        <v>18</v>
      </c>
      <c r="E3301">
        <v>98502</v>
      </c>
      <c r="F3301">
        <v>2023</v>
      </c>
      <c r="G3301" s="1" t="s">
        <v>18934</v>
      </c>
      <c r="H3301" s="1" t="s">
        <v>234</v>
      </c>
      <c r="I3301" s="1" t="s">
        <v>27</v>
      </c>
      <c r="J3301" s="1" t="s">
        <v>81</v>
      </c>
      <c r="K3301">
        <v>0</v>
      </c>
      <c r="L3301">
        <v>22</v>
      </c>
      <c r="M3301">
        <v>233777554</v>
      </c>
      <c r="N3301" s="1" t="s">
        <v>140</v>
      </c>
      <c r="O3301" s="1" t="s">
        <v>23</v>
      </c>
      <c r="P3301">
        <v>53067010520</v>
      </c>
      <c r="Q3301">
        <v>3</v>
      </c>
      <c r="R3301" s="1" t="s">
        <v>18921</v>
      </c>
    </row>
    <row r="3302" spans="1:18">
      <c r="A3302" s="1" t="s">
        <v>4005</v>
      </c>
      <c r="B3302" s="1" t="s">
        <v>718</v>
      </c>
      <c r="C3302" s="1" t="s">
        <v>719</v>
      </c>
      <c r="D3302" s="1" t="s">
        <v>18</v>
      </c>
      <c r="E3302">
        <v>98685</v>
      </c>
      <c r="F3302">
        <v>2024</v>
      </c>
      <c r="G3302" s="1" t="s">
        <v>18931</v>
      </c>
      <c r="H3302" s="1" t="s">
        <v>249</v>
      </c>
      <c r="I3302" s="1" t="s">
        <v>20</v>
      </c>
      <c r="J3302" s="1" t="s">
        <v>21</v>
      </c>
      <c r="K3302">
        <v>32</v>
      </c>
      <c r="L3302">
        <v>18</v>
      </c>
      <c r="M3302">
        <v>253622848</v>
      </c>
      <c r="N3302" s="1" t="s">
        <v>749</v>
      </c>
      <c r="O3302" s="1" t="s">
        <v>721</v>
      </c>
      <c r="P3302">
        <v>53011040904</v>
      </c>
      <c r="Q3302">
        <v>2</v>
      </c>
      <c r="R3302" s="1" t="s">
        <v>18919</v>
      </c>
    </row>
    <row r="3303" spans="1:18">
      <c r="A3303" s="1" t="s">
        <v>4006</v>
      </c>
      <c r="B3303" s="1" t="s">
        <v>31</v>
      </c>
      <c r="C3303" s="1" t="s">
        <v>62</v>
      </c>
      <c r="D3303" s="1" t="s">
        <v>18</v>
      </c>
      <c r="E3303">
        <v>98034</v>
      </c>
      <c r="F3303">
        <v>2023</v>
      </c>
      <c r="G3303" s="1" t="s">
        <v>18940</v>
      </c>
      <c r="H3303" s="1" t="s">
        <v>775</v>
      </c>
      <c r="I3303" s="1" t="s">
        <v>27</v>
      </c>
      <c r="J3303" s="1" t="s">
        <v>81</v>
      </c>
      <c r="K3303">
        <v>0</v>
      </c>
      <c r="L3303">
        <v>45</v>
      </c>
      <c r="M3303">
        <v>224444027</v>
      </c>
      <c r="N3303" s="1" t="s">
        <v>734</v>
      </c>
      <c r="O3303" s="1" t="s">
        <v>54</v>
      </c>
      <c r="P3303">
        <v>53033022003</v>
      </c>
      <c r="Q3303">
        <v>3</v>
      </c>
      <c r="R3303" s="1" t="s">
        <v>18921</v>
      </c>
    </row>
    <row r="3304" spans="1:18">
      <c r="A3304" s="1" t="s">
        <v>4007</v>
      </c>
      <c r="B3304" s="1" t="s">
        <v>31</v>
      </c>
      <c r="C3304" s="1" t="s">
        <v>62</v>
      </c>
      <c r="D3304" s="1" t="s">
        <v>18</v>
      </c>
      <c r="E3304">
        <v>98034</v>
      </c>
      <c r="F3304">
        <v>2024</v>
      </c>
      <c r="G3304" s="1" t="s">
        <v>18923</v>
      </c>
      <c r="H3304" s="1" t="s">
        <v>57</v>
      </c>
      <c r="I3304" s="1" t="s">
        <v>20</v>
      </c>
      <c r="J3304" s="1" t="s">
        <v>21</v>
      </c>
      <c r="K3304">
        <v>34</v>
      </c>
      <c r="L3304">
        <v>45</v>
      </c>
      <c r="M3304">
        <v>271893457</v>
      </c>
      <c r="N3304" s="1" t="s">
        <v>734</v>
      </c>
      <c r="O3304" s="1" t="s">
        <v>54</v>
      </c>
      <c r="P3304">
        <v>53033021906</v>
      </c>
      <c r="Q3304">
        <v>2</v>
      </c>
      <c r="R3304" s="1" t="s">
        <v>18919</v>
      </c>
    </row>
    <row r="3305" spans="1:18">
      <c r="A3305" s="1" t="s">
        <v>4008</v>
      </c>
      <c r="B3305" s="1" t="s">
        <v>718</v>
      </c>
      <c r="C3305" s="1" t="s">
        <v>719</v>
      </c>
      <c r="D3305" s="1" t="s">
        <v>18</v>
      </c>
      <c r="E3305">
        <v>98685</v>
      </c>
      <c r="F3305">
        <v>2021</v>
      </c>
      <c r="G3305" s="1" t="s">
        <v>18938</v>
      </c>
      <c r="H3305" s="1" t="s">
        <v>484</v>
      </c>
      <c r="I3305" s="1" t="s">
        <v>20</v>
      </c>
      <c r="J3305" s="1" t="s">
        <v>21</v>
      </c>
      <c r="K3305">
        <v>32</v>
      </c>
      <c r="L3305">
        <v>18</v>
      </c>
      <c r="M3305">
        <v>232683657</v>
      </c>
      <c r="N3305" s="1" t="s">
        <v>749</v>
      </c>
      <c r="O3305" s="1" t="s">
        <v>721</v>
      </c>
      <c r="P3305">
        <v>53011040907</v>
      </c>
      <c r="Q3305">
        <v>5</v>
      </c>
      <c r="R3305" s="1" t="s">
        <v>18919</v>
      </c>
    </row>
    <row r="3306" spans="1:18">
      <c r="A3306" s="1" t="s">
        <v>4009</v>
      </c>
      <c r="B3306" s="1" t="s">
        <v>31</v>
      </c>
      <c r="C3306" s="1" t="s">
        <v>144</v>
      </c>
      <c r="D3306" s="1" t="s">
        <v>18</v>
      </c>
      <c r="E3306">
        <v>98058</v>
      </c>
      <c r="F3306">
        <v>2024</v>
      </c>
      <c r="G3306" s="1" t="s">
        <v>18945</v>
      </c>
      <c r="H3306" s="1" t="s">
        <v>853</v>
      </c>
      <c r="I3306" s="1" t="s">
        <v>27</v>
      </c>
      <c r="J3306" s="1" t="s">
        <v>81</v>
      </c>
      <c r="K3306">
        <v>0</v>
      </c>
      <c r="L3306">
        <v>11</v>
      </c>
      <c r="M3306">
        <v>284031072</v>
      </c>
      <c r="N3306" s="1" t="s">
        <v>566</v>
      </c>
      <c r="O3306" s="1" t="s">
        <v>54</v>
      </c>
      <c r="P3306">
        <v>53033029304</v>
      </c>
      <c r="Q3306">
        <v>2</v>
      </c>
      <c r="R3306" s="1" t="s">
        <v>18921</v>
      </c>
    </row>
    <row r="3307" spans="1:18">
      <c r="A3307" s="1" t="s">
        <v>4010</v>
      </c>
      <c r="B3307" s="1" t="s">
        <v>31</v>
      </c>
      <c r="C3307" s="1" t="s">
        <v>144</v>
      </c>
      <c r="D3307" s="1" t="s">
        <v>18</v>
      </c>
      <c r="E3307">
        <v>98055</v>
      </c>
      <c r="F3307">
        <v>2013</v>
      </c>
      <c r="G3307" s="1" t="s">
        <v>18924</v>
      </c>
      <c r="H3307" s="1" t="s">
        <v>176</v>
      </c>
      <c r="I3307" s="1" t="s">
        <v>20</v>
      </c>
      <c r="J3307" s="1" t="s">
        <v>21</v>
      </c>
      <c r="K3307">
        <v>38</v>
      </c>
      <c r="L3307">
        <v>11</v>
      </c>
      <c r="M3307">
        <v>175531086</v>
      </c>
      <c r="N3307" s="1" t="s">
        <v>784</v>
      </c>
      <c r="O3307" s="1" t="s">
        <v>54</v>
      </c>
      <c r="P3307">
        <v>53033025805</v>
      </c>
      <c r="Q3307">
        <v>13</v>
      </c>
      <c r="R3307" s="1" t="s">
        <v>18919</v>
      </c>
    </row>
    <row r="3308" spans="1:18">
      <c r="A3308" s="1" t="s">
        <v>4011</v>
      </c>
      <c r="B3308" s="1" t="s">
        <v>31</v>
      </c>
      <c r="C3308" s="1" t="s">
        <v>32</v>
      </c>
      <c r="D3308" s="1" t="s">
        <v>18</v>
      </c>
      <c r="E3308">
        <v>98133</v>
      </c>
      <c r="F3308">
        <v>2024</v>
      </c>
      <c r="G3308" s="1" t="s">
        <v>18931</v>
      </c>
      <c r="H3308" s="1" t="s">
        <v>249</v>
      </c>
      <c r="I3308" s="1" t="s">
        <v>20</v>
      </c>
      <c r="J3308" s="1" t="s">
        <v>21</v>
      </c>
      <c r="K3308">
        <v>32</v>
      </c>
      <c r="L3308">
        <v>32</v>
      </c>
      <c r="M3308">
        <v>287089470</v>
      </c>
      <c r="N3308" s="1" t="s">
        <v>142</v>
      </c>
      <c r="O3308" s="1" t="s">
        <v>35</v>
      </c>
      <c r="P3308">
        <v>53033000402</v>
      </c>
      <c r="Q3308">
        <v>2</v>
      </c>
      <c r="R3308" s="1" t="s">
        <v>18919</v>
      </c>
    </row>
    <row r="3309" spans="1:18">
      <c r="A3309" s="1" t="s">
        <v>4012</v>
      </c>
      <c r="B3309" s="1" t="s">
        <v>31</v>
      </c>
      <c r="C3309" s="1" t="s">
        <v>104</v>
      </c>
      <c r="D3309" s="1" t="s">
        <v>18</v>
      </c>
      <c r="E3309">
        <v>98052</v>
      </c>
      <c r="F3309">
        <v>2024</v>
      </c>
      <c r="G3309" s="1" t="s">
        <v>18920</v>
      </c>
      <c r="H3309" s="1" t="s">
        <v>39</v>
      </c>
      <c r="I3309" s="1" t="s">
        <v>27</v>
      </c>
      <c r="J3309" s="1" t="s">
        <v>81</v>
      </c>
      <c r="K3309">
        <v>0</v>
      </c>
      <c r="L3309">
        <v>45</v>
      </c>
      <c r="M3309">
        <v>262544152</v>
      </c>
      <c r="N3309" s="1" t="s">
        <v>105</v>
      </c>
      <c r="O3309" s="1" t="s">
        <v>54</v>
      </c>
      <c r="P3309">
        <v>53033032321</v>
      </c>
      <c r="Q3309">
        <v>2</v>
      </c>
      <c r="R3309" s="1" t="s">
        <v>18921</v>
      </c>
    </row>
    <row r="3310" spans="1:18">
      <c r="A3310" s="1" t="s">
        <v>4013</v>
      </c>
      <c r="B3310" s="1" t="s">
        <v>31</v>
      </c>
      <c r="C3310" s="1" t="s">
        <v>51</v>
      </c>
      <c r="D3310" s="1" t="s">
        <v>18</v>
      </c>
      <c r="E3310">
        <v>98146</v>
      </c>
      <c r="F3310">
        <v>2024</v>
      </c>
      <c r="G3310" s="1" t="s">
        <v>18932</v>
      </c>
      <c r="H3310" s="1" t="s">
        <v>2167</v>
      </c>
      <c r="I3310" s="1" t="s">
        <v>27</v>
      </c>
      <c r="J3310" s="1" t="s">
        <v>81</v>
      </c>
      <c r="K3310">
        <v>0</v>
      </c>
      <c r="L3310">
        <v>34</v>
      </c>
      <c r="M3310">
        <v>277888404</v>
      </c>
      <c r="N3310" s="1" t="s">
        <v>740</v>
      </c>
      <c r="O3310" s="1" t="s">
        <v>35</v>
      </c>
      <c r="P3310">
        <v>53033026700</v>
      </c>
      <c r="Q3310">
        <v>2</v>
      </c>
      <c r="R3310" s="1" t="s">
        <v>18921</v>
      </c>
    </row>
    <row r="3311" spans="1:18">
      <c r="A3311" s="1" t="s">
        <v>4014</v>
      </c>
      <c r="B3311" s="1" t="s">
        <v>31</v>
      </c>
      <c r="C3311" s="1" t="s">
        <v>100</v>
      </c>
      <c r="D3311" s="1" t="s">
        <v>18</v>
      </c>
      <c r="E3311">
        <v>98177</v>
      </c>
      <c r="F3311">
        <v>2018</v>
      </c>
      <c r="G3311" s="1" t="s">
        <v>18923</v>
      </c>
      <c r="H3311" s="1" t="s">
        <v>139</v>
      </c>
      <c r="I3311" s="1" t="s">
        <v>20</v>
      </c>
      <c r="J3311" s="1" t="s">
        <v>67</v>
      </c>
      <c r="K3311">
        <v>26</v>
      </c>
      <c r="L3311">
        <v>32</v>
      </c>
      <c r="M3311">
        <v>327550058</v>
      </c>
      <c r="N3311" s="1" t="s">
        <v>101</v>
      </c>
      <c r="O3311" s="1" t="s">
        <v>35</v>
      </c>
      <c r="P3311">
        <v>53033020800</v>
      </c>
      <c r="Q3311">
        <v>8</v>
      </c>
      <c r="R3311" s="1" t="s">
        <v>18919</v>
      </c>
    </row>
    <row r="3312" spans="1:18">
      <c r="A3312" s="1" t="s">
        <v>4015</v>
      </c>
      <c r="B3312" s="1" t="s">
        <v>37</v>
      </c>
      <c r="C3312" s="1" t="s">
        <v>38</v>
      </c>
      <c r="D3312" s="1" t="s">
        <v>18</v>
      </c>
      <c r="E3312">
        <v>98312</v>
      </c>
      <c r="F3312">
        <v>2024</v>
      </c>
      <c r="G3312" s="1" t="s">
        <v>18936</v>
      </c>
      <c r="H3312" s="1" t="s">
        <v>605</v>
      </c>
      <c r="I3312" s="1" t="s">
        <v>27</v>
      </c>
      <c r="J3312" s="1" t="s">
        <v>21</v>
      </c>
      <c r="K3312">
        <v>308</v>
      </c>
      <c r="L3312">
        <v>26</v>
      </c>
      <c r="M3312">
        <v>290690144</v>
      </c>
      <c r="N3312" s="1" t="s">
        <v>49</v>
      </c>
      <c r="O3312" s="1" t="s">
        <v>23</v>
      </c>
      <c r="P3312">
        <v>53035080600</v>
      </c>
      <c r="Q3312">
        <v>2</v>
      </c>
      <c r="R3312" s="1" t="s">
        <v>18921</v>
      </c>
    </row>
    <row r="3313" spans="1:18">
      <c r="A3313" s="1" t="s">
        <v>4016</v>
      </c>
      <c r="B3313" s="1" t="s">
        <v>31</v>
      </c>
      <c r="C3313" s="1" t="s">
        <v>1921</v>
      </c>
      <c r="D3313" s="1" t="s">
        <v>18</v>
      </c>
      <c r="E3313">
        <v>98065</v>
      </c>
      <c r="F3313">
        <v>2025</v>
      </c>
      <c r="G3313" s="1" t="s">
        <v>18923</v>
      </c>
      <c r="H3313" s="1" t="s">
        <v>139</v>
      </c>
      <c r="I3313" s="1" t="s">
        <v>27</v>
      </c>
      <c r="J3313" s="1" t="s">
        <v>81</v>
      </c>
      <c r="K3313">
        <v>0</v>
      </c>
      <c r="L3313">
        <v>5</v>
      </c>
      <c r="M3313">
        <v>287449536</v>
      </c>
      <c r="N3313" s="1" t="s">
        <v>1922</v>
      </c>
      <c r="O3313" s="1" t="s">
        <v>54</v>
      </c>
      <c r="P3313">
        <v>53033032604</v>
      </c>
      <c r="Q3313">
        <v>1</v>
      </c>
      <c r="R3313" s="1" t="s">
        <v>18921</v>
      </c>
    </row>
    <row r="3314" spans="1:18">
      <c r="A3314" s="1" t="s">
        <v>4017</v>
      </c>
      <c r="B3314" s="1" t="s">
        <v>37</v>
      </c>
      <c r="C3314" s="1" t="s">
        <v>84</v>
      </c>
      <c r="D3314" s="1" t="s">
        <v>18</v>
      </c>
      <c r="E3314">
        <v>98110</v>
      </c>
      <c r="F3314">
        <v>2023</v>
      </c>
      <c r="G3314" s="1" t="s">
        <v>18918</v>
      </c>
      <c r="H3314" s="1" t="s">
        <v>368</v>
      </c>
      <c r="I3314" s="1" t="s">
        <v>27</v>
      </c>
      <c r="J3314" s="1" t="s">
        <v>81</v>
      </c>
      <c r="K3314">
        <v>0</v>
      </c>
      <c r="L3314">
        <v>23</v>
      </c>
      <c r="M3314">
        <v>228019536</v>
      </c>
      <c r="N3314" s="1" t="s">
        <v>85</v>
      </c>
      <c r="O3314" s="1" t="s">
        <v>23</v>
      </c>
      <c r="P3314">
        <v>53035090902</v>
      </c>
      <c r="Q3314">
        <v>3</v>
      </c>
      <c r="R3314" s="1" t="s">
        <v>18921</v>
      </c>
    </row>
    <row r="3315" spans="1:18">
      <c r="A3315" s="1" t="s">
        <v>4018</v>
      </c>
      <c r="B3315" s="1" t="s">
        <v>31</v>
      </c>
      <c r="C3315" s="1" t="s">
        <v>831</v>
      </c>
      <c r="D3315" s="1" t="s">
        <v>18</v>
      </c>
      <c r="E3315">
        <v>98028</v>
      </c>
      <c r="F3315">
        <v>2023</v>
      </c>
      <c r="G3315" s="1" t="s">
        <v>18925</v>
      </c>
      <c r="H3315" s="1" t="s">
        <v>801</v>
      </c>
      <c r="I3315" s="1" t="s">
        <v>27</v>
      </c>
      <c r="J3315" s="1" t="s">
        <v>81</v>
      </c>
      <c r="K3315">
        <v>0</v>
      </c>
      <c r="L3315">
        <v>46</v>
      </c>
      <c r="M3315">
        <v>278275483</v>
      </c>
      <c r="N3315" s="1" t="s">
        <v>832</v>
      </c>
      <c r="O3315" s="1" t="s">
        <v>54</v>
      </c>
      <c r="P3315">
        <v>53033022102</v>
      </c>
      <c r="Q3315">
        <v>3</v>
      </c>
      <c r="R3315" s="1" t="s">
        <v>18921</v>
      </c>
    </row>
    <row r="3316" spans="1:18">
      <c r="A3316" s="1" t="s">
        <v>4019</v>
      </c>
      <c r="B3316" s="1" t="s">
        <v>31</v>
      </c>
      <c r="C3316" s="1" t="s">
        <v>32</v>
      </c>
      <c r="D3316" s="1" t="s">
        <v>18</v>
      </c>
      <c r="E3316">
        <v>98115</v>
      </c>
      <c r="F3316">
        <v>2025</v>
      </c>
      <c r="G3316" s="1" t="s">
        <v>17901</v>
      </c>
      <c r="H3316" s="1" t="s">
        <v>161</v>
      </c>
      <c r="I3316" s="1" t="s">
        <v>27</v>
      </c>
      <c r="J3316" s="1" t="s">
        <v>81</v>
      </c>
      <c r="K3316">
        <v>0</v>
      </c>
      <c r="L3316">
        <v>46</v>
      </c>
      <c r="M3316">
        <v>289215335</v>
      </c>
      <c r="N3316" s="1" t="s">
        <v>270</v>
      </c>
      <c r="O3316" s="1" t="s">
        <v>35</v>
      </c>
      <c r="P3316">
        <v>53033002000</v>
      </c>
      <c r="Q3316">
        <v>1</v>
      </c>
      <c r="R3316" s="1" t="s">
        <v>18921</v>
      </c>
    </row>
    <row r="3317" spans="1:18">
      <c r="A3317" s="1" t="s">
        <v>4020</v>
      </c>
      <c r="B3317" s="1" t="s">
        <v>718</v>
      </c>
      <c r="C3317" s="1" t="s">
        <v>719</v>
      </c>
      <c r="D3317" s="1" t="s">
        <v>18</v>
      </c>
      <c r="E3317">
        <v>98683</v>
      </c>
      <c r="F3317">
        <v>2023</v>
      </c>
      <c r="G3317" s="1" t="s">
        <v>18931</v>
      </c>
      <c r="H3317" s="1" t="s">
        <v>236</v>
      </c>
      <c r="I3317" s="1" t="s">
        <v>27</v>
      </c>
      <c r="J3317" s="1" t="s">
        <v>81</v>
      </c>
      <c r="K3317">
        <v>0</v>
      </c>
      <c r="L3317">
        <v>18</v>
      </c>
      <c r="M3317">
        <v>287344060</v>
      </c>
      <c r="N3317" s="1" t="s">
        <v>1016</v>
      </c>
      <c r="O3317" s="1" t="s">
        <v>721</v>
      </c>
      <c r="P3317">
        <v>53011041325</v>
      </c>
      <c r="Q3317">
        <v>3</v>
      </c>
      <c r="R3317" s="1" t="s">
        <v>18921</v>
      </c>
    </row>
    <row r="3318" spans="1:18">
      <c r="A3318" s="1" t="s">
        <v>4021</v>
      </c>
      <c r="B3318" s="1" t="s">
        <v>78</v>
      </c>
      <c r="C3318" s="1" t="s">
        <v>114</v>
      </c>
      <c r="D3318" s="1" t="s">
        <v>18</v>
      </c>
      <c r="E3318">
        <v>98501</v>
      </c>
      <c r="F3318">
        <v>2022</v>
      </c>
      <c r="G3318" s="1" t="s">
        <v>18924</v>
      </c>
      <c r="H3318" s="1" t="s">
        <v>72</v>
      </c>
      <c r="I3318" s="1" t="s">
        <v>27</v>
      </c>
      <c r="J3318" s="1" t="s">
        <v>81</v>
      </c>
      <c r="K3318">
        <v>0</v>
      </c>
      <c r="L3318">
        <v>22</v>
      </c>
      <c r="M3318">
        <v>213391454</v>
      </c>
      <c r="N3318" s="1" t="s">
        <v>199</v>
      </c>
      <c r="O3318" s="1" t="s">
        <v>23</v>
      </c>
      <c r="P3318">
        <v>53067010100</v>
      </c>
      <c r="Q3318">
        <v>4</v>
      </c>
      <c r="R3318" s="1" t="s">
        <v>18921</v>
      </c>
    </row>
    <row r="3319" spans="1:18">
      <c r="A3319" s="1" t="s">
        <v>4022</v>
      </c>
      <c r="B3319" s="1" t="s">
        <v>31</v>
      </c>
      <c r="C3319" s="1" t="s">
        <v>1423</v>
      </c>
      <c r="D3319" s="1" t="s">
        <v>18</v>
      </c>
      <c r="E3319">
        <v>98004</v>
      </c>
      <c r="F3319">
        <v>2018</v>
      </c>
      <c r="G3319" s="1" t="s">
        <v>18920</v>
      </c>
      <c r="H3319" s="1" t="s">
        <v>39</v>
      </c>
      <c r="I3319" s="1" t="s">
        <v>27</v>
      </c>
      <c r="J3319" s="1" t="s">
        <v>21</v>
      </c>
      <c r="K3319">
        <v>238</v>
      </c>
      <c r="L3319">
        <v>41</v>
      </c>
      <c r="M3319">
        <v>337510379</v>
      </c>
      <c r="N3319" s="1" t="s">
        <v>88</v>
      </c>
      <c r="O3319" s="1" t="s">
        <v>54</v>
      </c>
      <c r="P3319">
        <v>53033023901</v>
      </c>
      <c r="Q3319">
        <v>8</v>
      </c>
      <c r="R3319" s="1" t="s">
        <v>18921</v>
      </c>
    </row>
    <row r="3320" spans="1:18">
      <c r="A3320" s="1" t="s">
        <v>4023</v>
      </c>
      <c r="B3320" s="1" t="s">
        <v>31</v>
      </c>
      <c r="C3320" s="1" t="s">
        <v>87</v>
      </c>
      <c r="D3320" s="1" t="s">
        <v>18</v>
      </c>
      <c r="E3320">
        <v>98004</v>
      </c>
      <c r="F3320">
        <v>2024</v>
      </c>
      <c r="G3320" s="1" t="s">
        <v>18937</v>
      </c>
      <c r="H3320" s="1" t="s">
        <v>395</v>
      </c>
      <c r="I3320" s="1" t="s">
        <v>27</v>
      </c>
      <c r="J3320" s="1" t="s">
        <v>81</v>
      </c>
      <c r="K3320">
        <v>0</v>
      </c>
      <c r="L3320">
        <v>41</v>
      </c>
      <c r="M3320">
        <v>264510795</v>
      </c>
      <c r="N3320" s="1" t="s">
        <v>88</v>
      </c>
      <c r="O3320" s="1" t="s">
        <v>54</v>
      </c>
      <c r="P3320">
        <v>53033023901</v>
      </c>
      <c r="Q3320">
        <v>2</v>
      </c>
      <c r="R3320" s="1" t="s">
        <v>18921</v>
      </c>
    </row>
    <row r="3321" spans="1:18">
      <c r="A3321" s="1" t="s">
        <v>4024</v>
      </c>
      <c r="B3321" s="1" t="s">
        <v>403</v>
      </c>
      <c r="C3321" s="1" t="s">
        <v>1425</v>
      </c>
      <c r="D3321" s="1" t="s">
        <v>18</v>
      </c>
      <c r="E3321">
        <v>99019</v>
      </c>
      <c r="F3321">
        <v>2024</v>
      </c>
      <c r="G3321" s="1" t="s">
        <v>18922</v>
      </c>
      <c r="H3321" s="1" t="s">
        <v>414</v>
      </c>
      <c r="I3321" s="1" t="s">
        <v>20</v>
      </c>
      <c r="J3321" s="1" t="s">
        <v>67</v>
      </c>
      <c r="K3321">
        <v>23</v>
      </c>
      <c r="L3321">
        <v>4</v>
      </c>
      <c r="M3321">
        <v>268045144</v>
      </c>
      <c r="N3321" s="1" t="s">
        <v>1426</v>
      </c>
      <c r="O3321" s="1" t="s">
        <v>1003</v>
      </c>
      <c r="P3321">
        <v>53063013203</v>
      </c>
      <c r="Q3321">
        <v>2</v>
      </c>
      <c r="R3321" s="1" t="s">
        <v>18919</v>
      </c>
    </row>
    <row r="3322" spans="1:18">
      <c r="A3322" s="1" t="s">
        <v>4025</v>
      </c>
      <c r="B3322" s="1" t="s">
        <v>31</v>
      </c>
      <c r="C3322" s="1" t="s">
        <v>32</v>
      </c>
      <c r="D3322" s="1" t="s">
        <v>18</v>
      </c>
      <c r="E3322">
        <v>98178</v>
      </c>
      <c r="F3322">
        <v>2024</v>
      </c>
      <c r="G3322" s="1" t="s">
        <v>18940</v>
      </c>
      <c r="H3322" s="1" t="s">
        <v>775</v>
      </c>
      <c r="I3322" s="1" t="s">
        <v>27</v>
      </c>
      <c r="J3322" s="1" t="s">
        <v>81</v>
      </c>
      <c r="K3322">
        <v>0</v>
      </c>
      <c r="L3322">
        <v>37</v>
      </c>
      <c r="M3322">
        <v>288836593</v>
      </c>
      <c r="N3322" s="1" t="s">
        <v>843</v>
      </c>
      <c r="O3322" s="1" t="s">
        <v>35</v>
      </c>
      <c r="P3322">
        <v>53033011902</v>
      </c>
      <c r="Q3322">
        <v>2</v>
      </c>
      <c r="R3322" s="1" t="s">
        <v>18921</v>
      </c>
    </row>
    <row r="3323" spans="1:18">
      <c r="A3323" s="1" t="s">
        <v>4026</v>
      </c>
      <c r="B3323" s="1" t="s">
        <v>78</v>
      </c>
      <c r="C3323" s="1" t="s">
        <v>114</v>
      </c>
      <c r="D3323" s="1" t="s">
        <v>18</v>
      </c>
      <c r="E3323">
        <v>98513</v>
      </c>
      <c r="F3323">
        <v>2020</v>
      </c>
      <c r="G3323" s="1" t="s">
        <v>18925</v>
      </c>
      <c r="H3323" s="1" t="s">
        <v>76</v>
      </c>
      <c r="I3323" s="1" t="s">
        <v>27</v>
      </c>
      <c r="J3323" s="1" t="s">
        <v>21</v>
      </c>
      <c r="K3323">
        <v>215</v>
      </c>
      <c r="L3323">
        <v>2</v>
      </c>
      <c r="M3323">
        <v>144076432</v>
      </c>
      <c r="N3323" s="1" t="s">
        <v>255</v>
      </c>
      <c r="O3323" s="1" t="s">
        <v>23</v>
      </c>
      <c r="P3323">
        <v>53067012420</v>
      </c>
      <c r="Q3323">
        <v>6</v>
      </c>
      <c r="R3323" s="1" t="s">
        <v>18921</v>
      </c>
    </row>
    <row r="3324" spans="1:18">
      <c r="A3324" s="1" t="s">
        <v>4027</v>
      </c>
      <c r="B3324" s="1" t="s">
        <v>31</v>
      </c>
      <c r="C3324" s="1" t="s">
        <v>725</v>
      </c>
      <c r="D3324" s="1" t="s">
        <v>18</v>
      </c>
      <c r="E3324">
        <v>98056</v>
      </c>
      <c r="F3324">
        <v>2024</v>
      </c>
      <c r="G3324" s="1" t="s">
        <v>18936</v>
      </c>
      <c r="H3324" s="1" t="s">
        <v>282</v>
      </c>
      <c r="I3324" s="1" t="s">
        <v>27</v>
      </c>
      <c r="J3324" s="1" t="s">
        <v>81</v>
      </c>
      <c r="K3324">
        <v>0</v>
      </c>
      <c r="L3324">
        <v>41</v>
      </c>
      <c r="M3324">
        <v>261946884</v>
      </c>
      <c r="N3324" s="1" t="s">
        <v>726</v>
      </c>
      <c r="O3324" s="1" t="s">
        <v>54</v>
      </c>
      <c r="P3324">
        <v>53033024703</v>
      </c>
      <c r="Q3324">
        <v>2</v>
      </c>
      <c r="R3324" s="1" t="s">
        <v>18921</v>
      </c>
    </row>
    <row r="3325" spans="1:18">
      <c r="A3325" s="1" t="s">
        <v>4028</v>
      </c>
      <c r="B3325" s="1" t="s">
        <v>31</v>
      </c>
      <c r="C3325" s="1" t="s">
        <v>62</v>
      </c>
      <c r="D3325" s="1" t="s">
        <v>18</v>
      </c>
      <c r="E3325">
        <v>98034</v>
      </c>
      <c r="F3325">
        <v>2015</v>
      </c>
      <c r="G3325" s="1" t="s">
        <v>17901</v>
      </c>
      <c r="H3325" s="1" t="s">
        <v>66</v>
      </c>
      <c r="I3325" s="1" t="s">
        <v>20</v>
      </c>
      <c r="J3325" s="1" t="s">
        <v>67</v>
      </c>
      <c r="K3325">
        <v>19</v>
      </c>
      <c r="L3325">
        <v>45</v>
      </c>
      <c r="M3325">
        <v>228829191</v>
      </c>
      <c r="N3325" s="1" t="s">
        <v>734</v>
      </c>
      <c r="O3325" s="1" t="s">
        <v>54</v>
      </c>
      <c r="P3325">
        <v>53033021905</v>
      </c>
      <c r="Q3325">
        <v>11</v>
      </c>
      <c r="R3325" s="1" t="s">
        <v>18919</v>
      </c>
    </row>
    <row r="3326" spans="1:18">
      <c r="A3326" s="1" t="s">
        <v>4029</v>
      </c>
      <c r="B3326" s="1" t="s">
        <v>31</v>
      </c>
      <c r="C3326" s="1" t="s">
        <v>32</v>
      </c>
      <c r="D3326" s="1" t="s">
        <v>18</v>
      </c>
      <c r="E3326">
        <v>98177</v>
      </c>
      <c r="F3326">
        <v>2023</v>
      </c>
      <c r="G3326" s="1" t="s">
        <v>18934</v>
      </c>
      <c r="H3326" s="1" t="s">
        <v>2979</v>
      </c>
      <c r="I3326" s="1" t="s">
        <v>20</v>
      </c>
      <c r="J3326" s="1" t="s">
        <v>21</v>
      </c>
      <c r="K3326">
        <v>30</v>
      </c>
      <c r="L3326">
        <v>36</v>
      </c>
      <c r="M3326">
        <v>235154650</v>
      </c>
      <c r="N3326" s="1" t="s">
        <v>101</v>
      </c>
      <c r="O3326" s="1" t="s">
        <v>35</v>
      </c>
      <c r="P3326">
        <v>53033001400</v>
      </c>
      <c r="Q3326">
        <v>3</v>
      </c>
      <c r="R3326" s="1" t="s">
        <v>18919</v>
      </c>
    </row>
    <row r="3327" spans="1:18">
      <c r="A3327" s="1" t="s">
        <v>4030</v>
      </c>
      <c r="B3327" s="1" t="s">
        <v>31</v>
      </c>
      <c r="C3327" s="1" t="s">
        <v>32</v>
      </c>
      <c r="D3327" s="1" t="s">
        <v>18</v>
      </c>
      <c r="E3327">
        <v>98177</v>
      </c>
      <c r="F3327">
        <v>2023</v>
      </c>
      <c r="G3327" s="1" t="s">
        <v>18918</v>
      </c>
      <c r="H3327" s="1" t="s">
        <v>19</v>
      </c>
      <c r="I3327" s="1" t="s">
        <v>20</v>
      </c>
      <c r="J3327" s="1" t="s">
        <v>21</v>
      </c>
      <c r="K3327">
        <v>30</v>
      </c>
      <c r="L3327">
        <v>36</v>
      </c>
      <c r="M3327">
        <v>218985539</v>
      </c>
      <c r="N3327" s="1" t="s">
        <v>101</v>
      </c>
      <c r="O3327" s="1" t="s">
        <v>35</v>
      </c>
      <c r="P3327">
        <v>53033001600</v>
      </c>
      <c r="Q3327">
        <v>3</v>
      </c>
      <c r="R3327" s="1" t="s">
        <v>18919</v>
      </c>
    </row>
    <row r="3328" spans="1:18">
      <c r="A3328" s="1" t="s">
        <v>4031</v>
      </c>
      <c r="B3328" s="1" t="s">
        <v>31</v>
      </c>
      <c r="C3328" s="1" t="s">
        <v>144</v>
      </c>
      <c r="D3328" s="1" t="s">
        <v>18</v>
      </c>
      <c r="E3328">
        <v>98056</v>
      </c>
      <c r="F3328">
        <v>2023</v>
      </c>
      <c r="G3328" s="1" t="s">
        <v>18952</v>
      </c>
      <c r="H3328" s="1" t="s">
        <v>1110</v>
      </c>
      <c r="I3328" s="1" t="s">
        <v>20</v>
      </c>
      <c r="J3328" s="1" t="s">
        <v>21</v>
      </c>
      <c r="K3328">
        <v>38</v>
      </c>
      <c r="L3328">
        <v>11</v>
      </c>
      <c r="M3328">
        <v>234889735</v>
      </c>
      <c r="N3328" s="1" t="s">
        <v>726</v>
      </c>
      <c r="O3328" s="1" t="s">
        <v>54</v>
      </c>
      <c r="P3328">
        <v>53033025401</v>
      </c>
      <c r="Q3328">
        <v>3</v>
      </c>
      <c r="R3328" s="1" t="s">
        <v>18919</v>
      </c>
    </row>
    <row r="3329" spans="1:18">
      <c r="A3329" s="1" t="s">
        <v>4032</v>
      </c>
      <c r="B3329" s="1" t="s">
        <v>37</v>
      </c>
      <c r="C3329" s="1" t="s">
        <v>229</v>
      </c>
      <c r="D3329" s="1" t="s">
        <v>18</v>
      </c>
      <c r="E3329">
        <v>98380</v>
      </c>
      <c r="F3329">
        <v>2023</v>
      </c>
      <c r="G3329" s="1" t="s">
        <v>18937</v>
      </c>
      <c r="H3329" s="1" t="s">
        <v>386</v>
      </c>
      <c r="I3329" s="1" t="s">
        <v>27</v>
      </c>
      <c r="J3329" s="1" t="s">
        <v>81</v>
      </c>
      <c r="K3329">
        <v>0</v>
      </c>
      <c r="L3329">
        <v>35</v>
      </c>
      <c r="M3329">
        <v>267014016</v>
      </c>
      <c r="N3329" s="1" t="s">
        <v>230</v>
      </c>
      <c r="O3329" s="1" t="s">
        <v>23</v>
      </c>
      <c r="P3329">
        <v>53035091301</v>
      </c>
      <c r="Q3329">
        <v>3</v>
      </c>
      <c r="R3329" s="1" t="s">
        <v>18921</v>
      </c>
    </row>
    <row r="3330" spans="1:18">
      <c r="A3330" s="1" t="s">
        <v>4033</v>
      </c>
      <c r="B3330" s="1" t="s">
        <v>718</v>
      </c>
      <c r="C3330" s="1" t="s">
        <v>1095</v>
      </c>
      <c r="D3330" s="1" t="s">
        <v>18</v>
      </c>
      <c r="E3330">
        <v>98671</v>
      </c>
      <c r="F3330">
        <v>2024</v>
      </c>
      <c r="G3330" s="1" t="s">
        <v>18942</v>
      </c>
      <c r="H3330" s="1" t="s">
        <v>744</v>
      </c>
      <c r="I3330" s="1" t="s">
        <v>27</v>
      </c>
      <c r="J3330" s="1" t="s">
        <v>81</v>
      </c>
      <c r="K3330">
        <v>0</v>
      </c>
      <c r="L3330">
        <v>18</v>
      </c>
      <c r="M3330">
        <v>282560330</v>
      </c>
      <c r="N3330" s="1" t="s">
        <v>1096</v>
      </c>
      <c r="O3330" s="1" t="s">
        <v>721</v>
      </c>
      <c r="P3330">
        <v>53011040605</v>
      </c>
      <c r="Q3330">
        <v>2</v>
      </c>
      <c r="R3330" s="1" t="s">
        <v>18921</v>
      </c>
    </row>
    <row r="3331" spans="1:18">
      <c r="A3331" s="1" t="s">
        <v>4034</v>
      </c>
      <c r="B3331" s="1" t="s">
        <v>31</v>
      </c>
      <c r="C3331" s="1" t="s">
        <v>32</v>
      </c>
      <c r="D3331" s="1" t="s">
        <v>18</v>
      </c>
      <c r="E3331">
        <v>98133</v>
      </c>
      <c r="F3331">
        <v>2024</v>
      </c>
      <c r="G3331" s="1" t="s">
        <v>18925</v>
      </c>
      <c r="H3331" s="1" t="s">
        <v>76</v>
      </c>
      <c r="I3331" s="1" t="s">
        <v>27</v>
      </c>
      <c r="J3331" s="1" t="s">
        <v>81</v>
      </c>
      <c r="K3331">
        <v>0</v>
      </c>
      <c r="L3331">
        <v>32</v>
      </c>
      <c r="M3331">
        <v>269329966</v>
      </c>
      <c r="N3331" s="1" t="s">
        <v>142</v>
      </c>
      <c r="O3331" s="1" t="s">
        <v>35</v>
      </c>
      <c r="P3331">
        <v>53033000402</v>
      </c>
      <c r="Q3331">
        <v>2</v>
      </c>
      <c r="R3331" s="1" t="s">
        <v>18921</v>
      </c>
    </row>
    <row r="3332" spans="1:18">
      <c r="A3332" s="1" t="s">
        <v>4035</v>
      </c>
      <c r="B3332" s="1" t="s">
        <v>31</v>
      </c>
      <c r="C3332" s="1" t="s">
        <v>32</v>
      </c>
      <c r="D3332" s="1" t="s">
        <v>18</v>
      </c>
      <c r="E3332">
        <v>98105</v>
      </c>
      <c r="F3332">
        <v>2022</v>
      </c>
      <c r="G3332" s="1" t="s">
        <v>18930</v>
      </c>
      <c r="H3332" s="1" t="s">
        <v>150</v>
      </c>
      <c r="I3332" s="1" t="s">
        <v>20</v>
      </c>
      <c r="J3332" s="1" t="s">
        <v>67</v>
      </c>
      <c r="K3332">
        <v>25</v>
      </c>
      <c r="L3332">
        <v>46</v>
      </c>
      <c r="M3332">
        <v>267324025</v>
      </c>
      <c r="N3332" s="1" t="s">
        <v>778</v>
      </c>
      <c r="O3332" s="1" t="s">
        <v>35</v>
      </c>
      <c r="P3332">
        <v>53033004101</v>
      </c>
      <c r="Q3332">
        <v>4</v>
      </c>
      <c r="R3332" s="1" t="s">
        <v>18919</v>
      </c>
    </row>
    <row r="3333" spans="1:18">
      <c r="A3333" s="1" t="s">
        <v>4036</v>
      </c>
      <c r="B3333" s="1" t="s">
        <v>31</v>
      </c>
      <c r="C3333" s="1" t="s">
        <v>32</v>
      </c>
      <c r="D3333" s="1" t="s">
        <v>18</v>
      </c>
      <c r="E3333">
        <v>98133</v>
      </c>
      <c r="F3333">
        <v>2021</v>
      </c>
      <c r="G3333" s="1" t="s">
        <v>18940</v>
      </c>
      <c r="H3333" s="1" t="s">
        <v>775</v>
      </c>
      <c r="I3333" s="1" t="s">
        <v>27</v>
      </c>
      <c r="J3333" s="1" t="s">
        <v>81</v>
      </c>
      <c r="K3333">
        <v>0</v>
      </c>
      <c r="L3333">
        <v>32</v>
      </c>
      <c r="M3333">
        <v>193933302</v>
      </c>
      <c r="N3333" s="1" t="s">
        <v>142</v>
      </c>
      <c r="O3333" s="1" t="s">
        <v>35</v>
      </c>
      <c r="P3333">
        <v>53033001400</v>
      </c>
      <c r="Q3333">
        <v>5</v>
      </c>
      <c r="R3333" s="1" t="s">
        <v>18921</v>
      </c>
    </row>
    <row r="3334" spans="1:18">
      <c r="A3334" s="1" t="s">
        <v>4037</v>
      </c>
      <c r="B3334" s="1" t="s">
        <v>31</v>
      </c>
      <c r="C3334" s="1" t="s">
        <v>120</v>
      </c>
      <c r="D3334" s="1" t="s">
        <v>18</v>
      </c>
      <c r="E3334">
        <v>98030</v>
      </c>
      <c r="F3334">
        <v>2024</v>
      </c>
      <c r="G3334" s="1" t="s">
        <v>18925</v>
      </c>
      <c r="H3334" s="1" t="s">
        <v>76</v>
      </c>
      <c r="I3334" s="1" t="s">
        <v>27</v>
      </c>
      <c r="J3334" s="1" t="s">
        <v>81</v>
      </c>
      <c r="K3334">
        <v>0</v>
      </c>
      <c r="L3334">
        <v>47</v>
      </c>
      <c r="M3334">
        <v>269965909</v>
      </c>
      <c r="N3334" s="1" t="s">
        <v>286</v>
      </c>
      <c r="O3334" s="1" t="s">
        <v>54</v>
      </c>
      <c r="P3334">
        <v>53033029504</v>
      </c>
      <c r="Q3334">
        <v>2</v>
      </c>
      <c r="R3334" s="1" t="s">
        <v>18921</v>
      </c>
    </row>
    <row r="3335" spans="1:18">
      <c r="A3335" s="1" t="s">
        <v>4038</v>
      </c>
      <c r="B3335" s="1" t="s">
        <v>718</v>
      </c>
      <c r="C3335" s="1" t="s">
        <v>719</v>
      </c>
      <c r="D3335" s="1" t="s">
        <v>18</v>
      </c>
      <c r="E3335">
        <v>98662</v>
      </c>
      <c r="F3335">
        <v>2022</v>
      </c>
      <c r="G3335" s="1" t="s">
        <v>18935</v>
      </c>
      <c r="H3335" s="1" t="s">
        <v>277</v>
      </c>
      <c r="I3335" s="1" t="s">
        <v>27</v>
      </c>
      <c r="J3335" s="1" t="s">
        <v>81</v>
      </c>
      <c r="K3335">
        <v>0</v>
      </c>
      <c r="L3335">
        <v>17</v>
      </c>
      <c r="M3335">
        <v>195116932</v>
      </c>
      <c r="N3335" s="1" t="s">
        <v>899</v>
      </c>
      <c r="O3335" s="1" t="s">
        <v>721</v>
      </c>
      <c r="P3335">
        <v>53011040703</v>
      </c>
      <c r="Q3335">
        <v>4</v>
      </c>
      <c r="R3335" s="1" t="s">
        <v>18921</v>
      </c>
    </row>
    <row r="3336" spans="1:18">
      <c r="A3336" s="1" t="s">
        <v>4039</v>
      </c>
      <c r="B3336" s="1" t="s">
        <v>31</v>
      </c>
      <c r="C3336" s="1" t="s">
        <v>120</v>
      </c>
      <c r="D3336" s="1" t="s">
        <v>18</v>
      </c>
      <c r="E3336">
        <v>98031</v>
      </c>
      <c r="F3336">
        <v>2025</v>
      </c>
      <c r="G3336" s="1" t="s">
        <v>18923</v>
      </c>
      <c r="H3336" s="1" t="s">
        <v>57</v>
      </c>
      <c r="I3336" s="1" t="s">
        <v>20</v>
      </c>
      <c r="J3336" s="1" t="s">
        <v>21</v>
      </c>
      <c r="K3336">
        <v>34</v>
      </c>
      <c r="L3336">
        <v>47</v>
      </c>
      <c r="M3336">
        <v>276042112</v>
      </c>
      <c r="N3336" s="1" t="s">
        <v>273</v>
      </c>
      <c r="O3336" s="1" t="s">
        <v>54</v>
      </c>
      <c r="P3336">
        <v>53033029405</v>
      </c>
      <c r="Q3336">
        <v>1</v>
      </c>
      <c r="R3336" s="1" t="s">
        <v>18919</v>
      </c>
    </row>
    <row r="3337" spans="1:18">
      <c r="A3337" s="1" t="s">
        <v>4040</v>
      </c>
      <c r="B3337" s="1" t="s">
        <v>718</v>
      </c>
      <c r="C3337" s="1" t="s">
        <v>808</v>
      </c>
      <c r="D3337" s="1" t="s">
        <v>18</v>
      </c>
      <c r="E3337">
        <v>98607</v>
      </c>
      <c r="F3337">
        <v>2025</v>
      </c>
      <c r="G3337" s="1" t="s">
        <v>18922</v>
      </c>
      <c r="H3337" s="1" t="s">
        <v>414</v>
      </c>
      <c r="I3337" s="1" t="s">
        <v>20</v>
      </c>
      <c r="J3337" s="1" t="s">
        <v>67</v>
      </c>
      <c r="K3337">
        <v>28</v>
      </c>
      <c r="L3337">
        <v>18</v>
      </c>
      <c r="M3337">
        <v>285834951</v>
      </c>
      <c r="N3337" s="1" t="s">
        <v>809</v>
      </c>
      <c r="O3337" s="1" t="s">
        <v>721</v>
      </c>
      <c r="P3337">
        <v>53011041325</v>
      </c>
      <c r="Q3337">
        <v>1</v>
      </c>
      <c r="R3337" s="1" t="s">
        <v>18919</v>
      </c>
    </row>
    <row r="3338" spans="1:18">
      <c r="A3338" s="1" t="s">
        <v>4041</v>
      </c>
      <c r="B3338" s="1" t="s">
        <v>31</v>
      </c>
      <c r="C3338" s="1" t="s">
        <v>120</v>
      </c>
      <c r="D3338" s="1" t="s">
        <v>18</v>
      </c>
      <c r="E3338">
        <v>98030</v>
      </c>
      <c r="F3338">
        <v>2021</v>
      </c>
      <c r="G3338" s="1" t="s">
        <v>18918</v>
      </c>
      <c r="H3338" s="1" t="s">
        <v>19</v>
      </c>
      <c r="I3338" s="1" t="s">
        <v>20</v>
      </c>
      <c r="J3338" s="1" t="s">
        <v>21</v>
      </c>
      <c r="K3338">
        <v>30</v>
      </c>
      <c r="L3338">
        <v>33</v>
      </c>
      <c r="M3338">
        <v>172457932</v>
      </c>
      <c r="N3338" s="1" t="s">
        <v>286</v>
      </c>
      <c r="O3338" s="1" t="s">
        <v>54</v>
      </c>
      <c r="P3338">
        <v>53033029702</v>
      </c>
      <c r="Q3338">
        <v>5</v>
      </c>
      <c r="R3338" s="1" t="s">
        <v>18919</v>
      </c>
    </row>
    <row r="3339" spans="1:18">
      <c r="A3339" s="1" t="s">
        <v>4042</v>
      </c>
      <c r="B3339" s="1" t="s">
        <v>31</v>
      </c>
      <c r="C3339" s="1" t="s">
        <v>32</v>
      </c>
      <c r="D3339" s="1" t="s">
        <v>18</v>
      </c>
      <c r="E3339">
        <v>98107</v>
      </c>
      <c r="F3339">
        <v>2023</v>
      </c>
      <c r="G3339" s="1" t="s">
        <v>18937</v>
      </c>
      <c r="H3339" s="1" t="s">
        <v>395</v>
      </c>
      <c r="I3339" s="1" t="s">
        <v>27</v>
      </c>
      <c r="J3339" s="1" t="s">
        <v>81</v>
      </c>
      <c r="K3339">
        <v>0</v>
      </c>
      <c r="L3339">
        <v>36</v>
      </c>
      <c r="M3339">
        <v>252477858</v>
      </c>
      <c r="N3339" s="1" t="s">
        <v>821</v>
      </c>
      <c r="O3339" s="1" t="s">
        <v>35</v>
      </c>
      <c r="P3339">
        <v>53033004703</v>
      </c>
      <c r="Q3339">
        <v>3</v>
      </c>
      <c r="R3339" s="1" t="s">
        <v>18921</v>
      </c>
    </row>
    <row r="3340" spans="1:18">
      <c r="A3340" s="1" t="s">
        <v>4043</v>
      </c>
      <c r="B3340" s="1" t="s">
        <v>718</v>
      </c>
      <c r="C3340" s="1" t="s">
        <v>1354</v>
      </c>
      <c r="D3340" s="1" t="s">
        <v>18</v>
      </c>
      <c r="E3340">
        <v>98629</v>
      </c>
      <c r="F3340">
        <v>2017</v>
      </c>
      <c r="G3340" s="1" t="s">
        <v>18924</v>
      </c>
      <c r="H3340" s="1" t="s">
        <v>176</v>
      </c>
      <c r="I3340" s="1" t="s">
        <v>20</v>
      </c>
      <c r="J3340" s="1" t="s">
        <v>21</v>
      </c>
      <c r="K3340">
        <v>53</v>
      </c>
      <c r="L3340">
        <v>20</v>
      </c>
      <c r="M3340">
        <v>183060734</v>
      </c>
      <c r="N3340" s="1" t="s">
        <v>1355</v>
      </c>
      <c r="O3340" s="1" t="s">
        <v>721</v>
      </c>
      <c r="P3340">
        <v>53011040203</v>
      </c>
      <c r="Q3340">
        <v>9</v>
      </c>
      <c r="R3340" s="1" t="s">
        <v>18919</v>
      </c>
    </row>
    <row r="3341" spans="1:18">
      <c r="A3341" s="1" t="s">
        <v>4044</v>
      </c>
      <c r="B3341" s="1" t="s">
        <v>37</v>
      </c>
      <c r="C3341" s="1" t="s">
        <v>38</v>
      </c>
      <c r="D3341" s="1" t="s">
        <v>18</v>
      </c>
      <c r="E3341">
        <v>98310</v>
      </c>
      <c r="F3341">
        <v>2023</v>
      </c>
      <c r="G3341" s="1" t="s">
        <v>18948</v>
      </c>
      <c r="H3341" s="1" t="s">
        <v>865</v>
      </c>
      <c r="I3341" s="1" t="s">
        <v>27</v>
      </c>
      <c r="J3341" s="1" t="s">
        <v>81</v>
      </c>
      <c r="K3341">
        <v>0</v>
      </c>
      <c r="L3341">
        <v>23</v>
      </c>
      <c r="M3341">
        <v>228617742</v>
      </c>
      <c r="N3341" s="1" t="s">
        <v>40</v>
      </c>
      <c r="O3341" s="1" t="s">
        <v>23</v>
      </c>
      <c r="P3341">
        <v>53035080400</v>
      </c>
      <c r="Q3341">
        <v>3</v>
      </c>
      <c r="R3341" s="1" t="s">
        <v>18921</v>
      </c>
    </row>
    <row r="3342" spans="1:18">
      <c r="A3342" s="1" t="s">
        <v>4045</v>
      </c>
      <c r="B3342" s="1" t="s">
        <v>31</v>
      </c>
      <c r="C3342" s="1" t="s">
        <v>32</v>
      </c>
      <c r="D3342" s="1" t="s">
        <v>18</v>
      </c>
      <c r="E3342">
        <v>98125</v>
      </c>
      <c r="F3342">
        <v>2025</v>
      </c>
      <c r="G3342" s="1" t="s">
        <v>18940</v>
      </c>
      <c r="H3342" s="1" t="s">
        <v>1125</v>
      </c>
      <c r="I3342" s="1" t="s">
        <v>27</v>
      </c>
      <c r="J3342" s="1" t="s">
        <v>81</v>
      </c>
      <c r="K3342">
        <v>0</v>
      </c>
      <c r="L3342">
        <v>46</v>
      </c>
      <c r="M3342">
        <v>278163966</v>
      </c>
      <c r="N3342" s="1" t="s">
        <v>769</v>
      </c>
      <c r="O3342" s="1" t="s">
        <v>35</v>
      </c>
      <c r="P3342">
        <v>53033000700</v>
      </c>
      <c r="Q3342">
        <v>1</v>
      </c>
      <c r="R3342" s="1" t="s">
        <v>18921</v>
      </c>
    </row>
    <row r="3343" spans="1:18">
      <c r="A3343" s="1" t="s">
        <v>4046</v>
      </c>
      <c r="B3343" s="1" t="s">
        <v>31</v>
      </c>
      <c r="C3343" s="1" t="s">
        <v>62</v>
      </c>
      <c r="D3343" s="1" t="s">
        <v>18</v>
      </c>
      <c r="E3343">
        <v>98033</v>
      </c>
      <c r="F3343">
        <v>2020</v>
      </c>
      <c r="G3343" s="1" t="s">
        <v>18925</v>
      </c>
      <c r="H3343" s="1" t="s">
        <v>76</v>
      </c>
      <c r="I3343" s="1" t="s">
        <v>27</v>
      </c>
      <c r="J3343" s="1" t="s">
        <v>21</v>
      </c>
      <c r="K3343">
        <v>149</v>
      </c>
      <c r="L3343">
        <v>45</v>
      </c>
      <c r="M3343">
        <v>115278663</v>
      </c>
      <c r="N3343" s="1" t="s">
        <v>64</v>
      </c>
      <c r="O3343" s="1" t="s">
        <v>54</v>
      </c>
      <c r="P3343">
        <v>53033022401</v>
      </c>
      <c r="Q3343">
        <v>6</v>
      </c>
      <c r="R3343" s="1" t="s">
        <v>18921</v>
      </c>
    </row>
    <row r="3344" spans="1:18">
      <c r="A3344" s="1" t="s">
        <v>4047</v>
      </c>
      <c r="B3344" s="1" t="s">
        <v>31</v>
      </c>
      <c r="C3344" s="1" t="s">
        <v>62</v>
      </c>
      <c r="D3344" s="1" t="s">
        <v>18</v>
      </c>
      <c r="E3344">
        <v>98033</v>
      </c>
      <c r="F3344">
        <v>2022</v>
      </c>
      <c r="G3344" s="1" t="s">
        <v>18945</v>
      </c>
      <c r="H3344" s="1" t="s">
        <v>1655</v>
      </c>
      <c r="I3344" s="1" t="s">
        <v>27</v>
      </c>
      <c r="J3344" s="1" t="s">
        <v>81</v>
      </c>
      <c r="K3344">
        <v>0</v>
      </c>
      <c r="L3344">
        <v>48</v>
      </c>
      <c r="M3344">
        <v>198977446</v>
      </c>
      <c r="N3344" s="1" t="s">
        <v>64</v>
      </c>
      <c r="O3344" s="1" t="s">
        <v>54</v>
      </c>
      <c r="P3344">
        <v>53033022701</v>
      </c>
      <c r="Q3344">
        <v>4</v>
      </c>
      <c r="R3344" s="1" t="s">
        <v>18921</v>
      </c>
    </row>
    <row r="3345" spans="1:18">
      <c r="A3345" s="1" t="s">
        <v>4048</v>
      </c>
      <c r="B3345" s="1" t="s">
        <v>31</v>
      </c>
      <c r="C3345" s="1" t="s">
        <v>32</v>
      </c>
      <c r="D3345" s="1" t="s">
        <v>18</v>
      </c>
      <c r="E3345">
        <v>98122</v>
      </c>
      <c r="F3345">
        <v>2026</v>
      </c>
      <c r="G3345" s="1" t="s">
        <v>18930</v>
      </c>
      <c r="H3345" s="1" t="s">
        <v>1325</v>
      </c>
      <c r="I3345" s="1" t="s">
        <v>27</v>
      </c>
      <c r="J3345" s="1" t="s">
        <v>81</v>
      </c>
      <c r="K3345">
        <v>0</v>
      </c>
      <c r="L3345">
        <v>37</v>
      </c>
      <c r="M3345">
        <v>289667675</v>
      </c>
      <c r="N3345" s="1" t="s">
        <v>704</v>
      </c>
      <c r="O3345" s="1" t="s">
        <v>35</v>
      </c>
      <c r="P3345">
        <v>53033007800</v>
      </c>
      <c r="Q3345">
        <v>0</v>
      </c>
      <c r="R3345" s="1" t="s">
        <v>18921</v>
      </c>
    </row>
    <row r="3346" spans="1:18">
      <c r="A3346" s="1" t="s">
        <v>4049</v>
      </c>
      <c r="B3346" s="1" t="s">
        <v>31</v>
      </c>
      <c r="C3346" s="1" t="s">
        <v>32</v>
      </c>
      <c r="D3346" s="1" t="s">
        <v>18</v>
      </c>
      <c r="E3346">
        <v>98101</v>
      </c>
      <c r="F3346">
        <v>2024</v>
      </c>
      <c r="G3346" s="1" t="s">
        <v>18954</v>
      </c>
      <c r="H3346" s="1" t="s">
        <v>3261</v>
      </c>
      <c r="I3346" s="1" t="s">
        <v>27</v>
      </c>
      <c r="J3346" s="1" t="s">
        <v>81</v>
      </c>
      <c r="K3346">
        <v>0</v>
      </c>
      <c r="L3346">
        <v>43</v>
      </c>
      <c r="M3346">
        <v>265336928</v>
      </c>
      <c r="N3346" s="1" t="s">
        <v>300</v>
      </c>
      <c r="O3346" s="1" t="s">
        <v>35</v>
      </c>
      <c r="P3346">
        <v>53033008300</v>
      </c>
      <c r="Q3346">
        <v>2</v>
      </c>
      <c r="R3346" s="1" t="s">
        <v>18921</v>
      </c>
    </row>
    <row r="3347" spans="1:18">
      <c r="A3347" s="1" t="s">
        <v>4050</v>
      </c>
      <c r="B3347" s="1" t="s">
        <v>31</v>
      </c>
      <c r="C3347" s="1" t="s">
        <v>32</v>
      </c>
      <c r="D3347" s="1" t="s">
        <v>18</v>
      </c>
      <c r="E3347">
        <v>98125</v>
      </c>
      <c r="F3347">
        <v>2024</v>
      </c>
      <c r="G3347" s="1" t="s">
        <v>18923</v>
      </c>
      <c r="H3347" s="1" t="s">
        <v>341</v>
      </c>
      <c r="I3347" s="1" t="s">
        <v>27</v>
      </c>
      <c r="J3347" s="1" t="s">
        <v>81</v>
      </c>
      <c r="K3347">
        <v>0</v>
      </c>
      <c r="L3347">
        <v>46</v>
      </c>
      <c r="M3347">
        <v>277778035</v>
      </c>
      <c r="N3347" s="1" t="s">
        <v>769</v>
      </c>
      <c r="O3347" s="1" t="s">
        <v>35</v>
      </c>
      <c r="P3347">
        <v>53033001000</v>
      </c>
      <c r="Q3347">
        <v>2</v>
      </c>
      <c r="R3347" s="1" t="s">
        <v>18921</v>
      </c>
    </row>
    <row r="3348" spans="1:18">
      <c r="A3348" s="1" t="s">
        <v>4051</v>
      </c>
      <c r="B3348" s="1" t="s">
        <v>718</v>
      </c>
      <c r="C3348" s="1" t="s">
        <v>719</v>
      </c>
      <c r="D3348" s="1" t="s">
        <v>18</v>
      </c>
      <c r="E3348">
        <v>98683</v>
      </c>
      <c r="F3348">
        <v>2023</v>
      </c>
      <c r="G3348" s="1" t="s">
        <v>18948</v>
      </c>
      <c r="H3348" s="1" t="s">
        <v>865</v>
      </c>
      <c r="I3348" s="1" t="s">
        <v>27</v>
      </c>
      <c r="J3348" s="1" t="s">
        <v>81</v>
      </c>
      <c r="K3348">
        <v>0</v>
      </c>
      <c r="L3348">
        <v>17</v>
      </c>
      <c r="M3348">
        <v>218352221</v>
      </c>
      <c r="N3348" s="1" t="s">
        <v>1016</v>
      </c>
      <c r="O3348" s="1" t="s">
        <v>721</v>
      </c>
      <c r="P3348">
        <v>53011041322</v>
      </c>
      <c r="Q3348">
        <v>3</v>
      </c>
      <c r="R3348" s="1" t="s">
        <v>18921</v>
      </c>
    </row>
    <row r="3349" spans="1:18">
      <c r="A3349" s="1" t="s">
        <v>4052</v>
      </c>
      <c r="B3349" s="1" t="s">
        <v>31</v>
      </c>
      <c r="C3349" s="1" t="s">
        <v>104</v>
      </c>
      <c r="D3349" s="1" t="s">
        <v>18</v>
      </c>
      <c r="E3349">
        <v>98052</v>
      </c>
      <c r="F3349">
        <v>2024</v>
      </c>
      <c r="G3349" s="1" t="s">
        <v>18927</v>
      </c>
      <c r="H3349" s="1" t="s">
        <v>607</v>
      </c>
      <c r="I3349" s="1" t="s">
        <v>20</v>
      </c>
      <c r="J3349" s="1" t="s">
        <v>21</v>
      </c>
      <c r="K3349">
        <v>37</v>
      </c>
      <c r="L3349">
        <v>45</v>
      </c>
      <c r="M3349">
        <v>265177104</v>
      </c>
      <c r="N3349" s="1" t="s">
        <v>105</v>
      </c>
      <c r="O3349" s="1" t="s">
        <v>54</v>
      </c>
      <c r="P3349">
        <v>53033032323</v>
      </c>
      <c r="Q3349">
        <v>2</v>
      </c>
      <c r="R3349" s="1" t="s">
        <v>18919</v>
      </c>
    </row>
    <row r="3350" spans="1:18">
      <c r="A3350" s="1" t="s">
        <v>4053</v>
      </c>
      <c r="B3350" s="1" t="s">
        <v>17</v>
      </c>
      <c r="C3350" s="1" t="s">
        <v>581</v>
      </c>
      <c r="D3350" s="1" t="s">
        <v>18</v>
      </c>
      <c r="E3350">
        <v>98258</v>
      </c>
      <c r="F3350">
        <v>2024</v>
      </c>
      <c r="G3350" s="1" t="s">
        <v>18923</v>
      </c>
      <c r="H3350" s="1" t="s">
        <v>341</v>
      </c>
      <c r="I3350" s="1" t="s">
        <v>27</v>
      </c>
      <c r="J3350" s="1" t="s">
        <v>81</v>
      </c>
      <c r="K3350">
        <v>0</v>
      </c>
      <c r="L3350">
        <v>44</v>
      </c>
      <c r="M3350">
        <v>275107710</v>
      </c>
      <c r="N3350" s="1" t="s">
        <v>582</v>
      </c>
      <c r="O3350" s="1" t="s">
        <v>23</v>
      </c>
      <c r="P3350">
        <v>53061052604</v>
      </c>
      <c r="Q3350">
        <v>2</v>
      </c>
      <c r="R3350" s="1" t="s">
        <v>18921</v>
      </c>
    </row>
    <row r="3351" spans="1:18">
      <c r="A3351" s="1" t="s">
        <v>4054</v>
      </c>
      <c r="B3351" s="1" t="s">
        <v>31</v>
      </c>
      <c r="C3351" s="1" t="s">
        <v>120</v>
      </c>
      <c r="D3351" s="1" t="s">
        <v>18</v>
      </c>
      <c r="E3351">
        <v>98031</v>
      </c>
      <c r="F3351">
        <v>2024</v>
      </c>
      <c r="G3351" s="1" t="s">
        <v>18923</v>
      </c>
      <c r="H3351" s="1" t="s">
        <v>242</v>
      </c>
      <c r="I3351" s="1" t="s">
        <v>27</v>
      </c>
      <c r="J3351" s="1" t="s">
        <v>81</v>
      </c>
      <c r="K3351">
        <v>0</v>
      </c>
      <c r="L3351">
        <v>47</v>
      </c>
      <c r="M3351">
        <v>270006306</v>
      </c>
      <c r="N3351" s="1" t="s">
        <v>273</v>
      </c>
      <c r="O3351" s="1" t="s">
        <v>54</v>
      </c>
      <c r="P3351">
        <v>53033029405</v>
      </c>
      <c r="Q3351">
        <v>2</v>
      </c>
      <c r="R3351" s="1" t="s">
        <v>18921</v>
      </c>
    </row>
    <row r="3352" spans="1:18">
      <c r="A3352" s="1" t="s">
        <v>4055</v>
      </c>
      <c r="B3352" s="1" t="s">
        <v>31</v>
      </c>
      <c r="C3352" s="1" t="s">
        <v>32</v>
      </c>
      <c r="D3352" s="1" t="s">
        <v>18</v>
      </c>
      <c r="E3352">
        <v>98125</v>
      </c>
      <c r="F3352">
        <v>2012</v>
      </c>
      <c r="G3352" s="1" t="s">
        <v>18924</v>
      </c>
      <c r="H3352" s="1" t="s">
        <v>176</v>
      </c>
      <c r="I3352" s="1" t="s">
        <v>20</v>
      </c>
      <c r="J3352" s="1" t="s">
        <v>21</v>
      </c>
      <c r="K3352">
        <v>35</v>
      </c>
      <c r="L3352">
        <v>46</v>
      </c>
      <c r="M3352">
        <v>123311093</v>
      </c>
      <c r="N3352" s="1" t="s">
        <v>769</v>
      </c>
      <c r="O3352" s="1" t="s">
        <v>54</v>
      </c>
      <c r="P3352">
        <v>53033000900</v>
      </c>
      <c r="Q3352">
        <v>14</v>
      </c>
      <c r="R3352" s="1" t="s">
        <v>18919</v>
      </c>
    </row>
    <row r="3353" spans="1:18">
      <c r="A3353" s="1" t="s">
        <v>4056</v>
      </c>
      <c r="B3353" s="1" t="s">
        <v>31</v>
      </c>
      <c r="C3353" s="1" t="s">
        <v>51</v>
      </c>
      <c r="D3353" s="1" t="s">
        <v>18</v>
      </c>
      <c r="E3353">
        <v>98168</v>
      </c>
      <c r="F3353">
        <v>2023</v>
      </c>
      <c r="G3353" s="1" t="s">
        <v>18931</v>
      </c>
      <c r="H3353" s="1" t="s">
        <v>249</v>
      </c>
      <c r="I3353" s="1" t="s">
        <v>20</v>
      </c>
      <c r="J3353" s="1" t="s">
        <v>21</v>
      </c>
      <c r="K3353">
        <v>32</v>
      </c>
      <c r="L3353">
        <v>33</v>
      </c>
      <c r="M3353">
        <v>291450680</v>
      </c>
      <c r="N3353" s="1" t="s">
        <v>148</v>
      </c>
      <c r="O3353" s="1" t="s">
        <v>35</v>
      </c>
      <c r="P3353">
        <v>53033027100</v>
      </c>
      <c r="Q3353">
        <v>3</v>
      </c>
      <c r="R3353" s="1" t="s">
        <v>18919</v>
      </c>
    </row>
    <row r="3354" spans="1:18">
      <c r="A3354" s="1" t="s">
        <v>4057</v>
      </c>
      <c r="B3354" s="1" t="s">
        <v>31</v>
      </c>
      <c r="C3354" s="1" t="s">
        <v>988</v>
      </c>
      <c r="D3354" s="1" t="s">
        <v>18</v>
      </c>
      <c r="E3354">
        <v>98072</v>
      </c>
      <c r="F3354">
        <v>2025</v>
      </c>
      <c r="G3354" s="1" t="s">
        <v>18946</v>
      </c>
      <c r="H3354" s="1" t="s">
        <v>820</v>
      </c>
      <c r="I3354" s="1" t="s">
        <v>27</v>
      </c>
      <c r="J3354" s="1" t="s">
        <v>81</v>
      </c>
      <c r="K3354">
        <v>0</v>
      </c>
      <c r="L3354">
        <v>45</v>
      </c>
      <c r="M3354">
        <v>285182110</v>
      </c>
      <c r="N3354" s="1" t="s">
        <v>989</v>
      </c>
      <c r="O3354" s="1" t="s">
        <v>54</v>
      </c>
      <c r="P3354">
        <v>53033032319</v>
      </c>
      <c r="Q3354">
        <v>1</v>
      </c>
      <c r="R3354" s="1" t="s">
        <v>18921</v>
      </c>
    </row>
    <row r="3355" spans="1:18">
      <c r="A3355" s="1" t="s">
        <v>4058</v>
      </c>
      <c r="B3355" s="1" t="s">
        <v>718</v>
      </c>
      <c r="C3355" s="1" t="s">
        <v>719</v>
      </c>
      <c r="D3355" s="1" t="s">
        <v>18</v>
      </c>
      <c r="E3355">
        <v>98685</v>
      </c>
      <c r="F3355">
        <v>2020</v>
      </c>
      <c r="G3355" s="1" t="s">
        <v>18920</v>
      </c>
      <c r="H3355" s="1" t="s">
        <v>39</v>
      </c>
      <c r="I3355" s="1" t="s">
        <v>27</v>
      </c>
      <c r="J3355" s="1" t="s">
        <v>21</v>
      </c>
      <c r="K3355">
        <v>293</v>
      </c>
      <c r="L3355">
        <v>18</v>
      </c>
      <c r="M3355">
        <v>229381827</v>
      </c>
      <c r="N3355" s="1" t="s">
        <v>749</v>
      </c>
      <c r="O3355" s="1" t="s">
        <v>721</v>
      </c>
      <c r="P3355">
        <v>53011040908</v>
      </c>
      <c r="Q3355">
        <v>6</v>
      </c>
      <c r="R3355" s="1" t="s">
        <v>18921</v>
      </c>
    </row>
    <row r="3356" spans="1:18">
      <c r="A3356" s="1" t="s">
        <v>4059</v>
      </c>
      <c r="B3356" s="1" t="s">
        <v>718</v>
      </c>
      <c r="C3356" s="1" t="s">
        <v>719</v>
      </c>
      <c r="D3356" s="1" t="s">
        <v>18</v>
      </c>
      <c r="E3356">
        <v>98682</v>
      </c>
      <c r="F3356">
        <v>2022</v>
      </c>
      <c r="G3356" s="1" t="s">
        <v>18934</v>
      </c>
      <c r="H3356" s="1" t="s">
        <v>737</v>
      </c>
      <c r="I3356" s="1" t="s">
        <v>27</v>
      </c>
      <c r="J3356" s="1" t="s">
        <v>81</v>
      </c>
      <c r="K3356">
        <v>0</v>
      </c>
      <c r="L3356">
        <v>17</v>
      </c>
      <c r="M3356">
        <v>196465979</v>
      </c>
      <c r="N3356" s="1" t="s">
        <v>720</v>
      </c>
      <c r="O3356" s="1" t="s">
        <v>721</v>
      </c>
      <c r="P3356">
        <v>53011041331</v>
      </c>
      <c r="Q3356">
        <v>4</v>
      </c>
      <c r="R3356" s="1" t="s">
        <v>18921</v>
      </c>
    </row>
    <row r="3357" spans="1:18">
      <c r="A3357" s="1" t="s">
        <v>4060</v>
      </c>
      <c r="B3357" s="1" t="s">
        <v>17</v>
      </c>
      <c r="C3357" s="1" t="s">
        <v>535</v>
      </c>
      <c r="D3357" s="1" t="s">
        <v>18</v>
      </c>
      <c r="E3357">
        <v>98275</v>
      </c>
      <c r="F3357">
        <v>2024</v>
      </c>
      <c r="G3357" s="1" t="s">
        <v>18926</v>
      </c>
      <c r="H3357" s="1" t="s">
        <v>95</v>
      </c>
      <c r="I3357" s="1" t="s">
        <v>20</v>
      </c>
      <c r="J3357" s="1" t="s">
        <v>67</v>
      </c>
      <c r="K3357">
        <v>26</v>
      </c>
      <c r="L3357">
        <v>21</v>
      </c>
      <c r="M3357">
        <v>274130426</v>
      </c>
      <c r="N3357" s="1" t="s">
        <v>536</v>
      </c>
      <c r="O3357" s="1" t="s">
        <v>23</v>
      </c>
      <c r="P3357">
        <v>53061041301</v>
      </c>
      <c r="Q3357">
        <v>2</v>
      </c>
      <c r="R3357" s="1" t="s">
        <v>18919</v>
      </c>
    </row>
    <row r="3358" spans="1:18">
      <c r="A3358" s="1" t="s">
        <v>4061</v>
      </c>
      <c r="B3358" s="1" t="s">
        <v>331</v>
      </c>
      <c r="C3358" s="1" t="s">
        <v>332</v>
      </c>
      <c r="D3358" s="1" t="s">
        <v>18</v>
      </c>
      <c r="E3358">
        <v>98277</v>
      </c>
      <c r="F3358">
        <v>2026</v>
      </c>
      <c r="G3358" s="1" t="s">
        <v>18927</v>
      </c>
      <c r="H3358" s="1" t="s">
        <v>265</v>
      </c>
      <c r="I3358" s="1" t="s">
        <v>27</v>
      </c>
      <c r="J3358" s="1" t="s">
        <v>81</v>
      </c>
      <c r="K3358">
        <v>0</v>
      </c>
      <c r="L3358">
        <v>10</v>
      </c>
      <c r="M3358">
        <v>290327754</v>
      </c>
      <c r="N3358" s="1" t="s">
        <v>333</v>
      </c>
      <c r="O3358" s="1" t="s">
        <v>23</v>
      </c>
      <c r="P3358">
        <v>53029970500</v>
      </c>
      <c r="Q3358">
        <v>0</v>
      </c>
      <c r="R3358" s="1" t="s">
        <v>18921</v>
      </c>
    </row>
    <row r="3359" spans="1:18">
      <c r="A3359" s="1" t="s">
        <v>4063</v>
      </c>
      <c r="B3359" s="1" t="s">
        <v>331</v>
      </c>
      <c r="C3359" s="1" t="s">
        <v>332</v>
      </c>
      <c r="D3359" s="1" t="s">
        <v>18</v>
      </c>
      <c r="E3359">
        <v>98277</v>
      </c>
      <c r="F3359">
        <v>2023</v>
      </c>
      <c r="G3359" s="1" t="s">
        <v>18938</v>
      </c>
      <c r="H3359" s="1" t="s">
        <v>484</v>
      </c>
      <c r="I3359" s="1" t="s">
        <v>20</v>
      </c>
      <c r="J3359" s="1" t="s">
        <v>21</v>
      </c>
      <c r="K3359">
        <v>32</v>
      </c>
      <c r="L3359">
        <v>10</v>
      </c>
      <c r="M3359">
        <v>275461749</v>
      </c>
      <c r="N3359" s="1" t="s">
        <v>333</v>
      </c>
      <c r="O3359" s="1" t="s">
        <v>23</v>
      </c>
      <c r="P3359">
        <v>53029970601</v>
      </c>
      <c r="Q3359">
        <v>3</v>
      </c>
      <c r="R3359" s="1" t="s">
        <v>18919</v>
      </c>
    </row>
    <row r="3360" spans="1:18">
      <c r="A3360" s="1" t="s">
        <v>4064</v>
      </c>
      <c r="B3360" s="1" t="s">
        <v>31</v>
      </c>
      <c r="C3360" s="1" t="s">
        <v>32</v>
      </c>
      <c r="D3360" s="1" t="s">
        <v>18</v>
      </c>
      <c r="E3360">
        <v>98112</v>
      </c>
      <c r="F3360">
        <v>2020</v>
      </c>
      <c r="G3360" s="1" t="s">
        <v>18918</v>
      </c>
      <c r="H3360" s="1" t="s">
        <v>48</v>
      </c>
      <c r="I3360" s="1" t="s">
        <v>20</v>
      </c>
      <c r="J3360" s="1" t="s">
        <v>21</v>
      </c>
      <c r="K3360">
        <v>126</v>
      </c>
      <c r="L3360">
        <v>43</v>
      </c>
      <c r="M3360">
        <v>253280450</v>
      </c>
      <c r="N3360" s="1" t="s">
        <v>34</v>
      </c>
      <c r="O3360" s="1" t="s">
        <v>35</v>
      </c>
      <c r="P3360">
        <v>53033006300</v>
      </c>
      <c r="Q3360">
        <v>6</v>
      </c>
      <c r="R3360" s="1" t="s">
        <v>18919</v>
      </c>
    </row>
    <row r="3361" spans="1:18">
      <c r="A3361" s="1" t="s">
        <v>4065</v>
      </c>
      <c r="B3361" s="1" t="s">
        <v>31</v>
      </c>
      <c r="C3361" s="1" t="s">
        <v>120</v>
      </c>
      <c r="D3361" s="1" t="s">
        <v>18</v>
      </c>
      <c r="E3361">
        <v>98030</v>
      </c>
      <c r="F3361">
        <v>2026</v>
      </c>
      <c r="G3361" s="1" t="s">
        <v>18920</v>
      </c>
      <c r="H3361" s="1" t="s">
        <v>913</v>
      </c>
      <c r="I3361" s="1" t="s">
        <v>27</v>
      </c>
      <c r="J3361" s="1" t="s">
        <v>81</v>
      </c>
      <c r="K3361">
        <v>0</v>
      </c>
      <c r="L3361">
        <v>47</v>
      </c>
      <c r="M3361">
        <v>290120323</v>
      </c>
      <c r="N3361" s="1" t="s">
        <v>286</v>
      </c>
      <c r="O3361" s="1" t="s">
        <v>54</v>
      </c>
      <c r="P3361">
        <v>53033029603</v>
      </c>
      <c r="Q3361">
        <v>0</v>
      </c>
      <c r="R3361" s="1" t="s">
        <v>18921</v>
      </c>
    </row>
    <row r="3362" spans="1:18">
      <c r="A3362" s="1" t="s">
        <v>4066</v>
      </c>
      <c r="B3362" s="1" t="s">
        <v>31</v>
      </c>
      <c r="C3362" s="1" t="s">
        <v>32</v>
      </c>
      <c r="D3362" s="1" t="s">
        <v>18</v>
      </c>
      <c r="E3362">
        <v>98177</v>
      </c>
      <c r="F3362">
        <v>2026</v>
      </c>
      <c r="G3362" s="1" t="s">
        <v>18931</v>
      </c>
      <c r="H3362" s="1" t="s">
        <v>249</v>
      </c>
      <c r="I3362" s="1" t="s">
        <v>20</v>
      </c>
      <c r="J3362" s="1" t="s">
        <v>21</v>
      </c>
      <c r="K3362">
        <v>32</v>
      </c>
      <c r="L3362">
        <v>32</v>
      </c>
      <c r="M3362">
        <v>290013713</v>
      </c>
      <c r="N3362" s="1" t="s">
        <v>101</v>
      </c>
      <c r="O3362" s="1" t="s">
        <v>35</v>
      </c>
      <c r="P3362">
        <v>53033000500</v>
      </c>
      <c r="Q3362">
        <v>0</v>
      </c>
      <c r="R3362" s="1" t="s">
        <v>18919</v>
      </c>
    </row>
    <row r="3363" spans="1:18">
      <c r="A3363" s="1" t="s">
        <v>4067</v>
      </c>
      <c r="B3363" s="1" t="s">
        <v>31</v>
      </c>
      <c r="C3363" s="1" t="s">
        <v>87</v>
      </c>
      <c r="D3363" s="1" t="s">
        <v>18</v>
      </c>
      <c r="E3363">
        <v>98005</v>
      </c>
      <c r="F3363">
        <v>2026</v>
      </c>
      <c r="G3363" s="1" t="s">
        <v>18918</v>
      </c>
      <c r="H3363" s="1" t="s">
        <v>368</v>
      </c>
      <c r="I3363" s="1" t="s">
        <v>27</v>
      </c>
      <c r="J3363" s="1" t="s">
        <v>81</v>
      </c>
      <c r="K3363">
        <v>0</v>
      </c>
      <c r="L3363">
        <v>48</v>
      </c>
      <c r="M3363">
        <v>294788700</v>
      </c>
      <c r="N3363" s="1" t="s">
        <v>192</v>
      </c>
      <c r="O3363" s="1" t="s">
        <v>54</v>
      </c>
      <c r="P3363">
        <v>53033023702</v>
      </c>
      <c r="Q3363">
        <v>0</v>
      </c>
      <c r="R3363" s="1" t="s">
        <v>18921</v>
      </c>
    </row>
    <row r="3364" spans="1:18">
      <c r="A3364" s="1" t="s">
        <v>4068</v>
      </c>
      <c r="B3364" s="1" t="s">
        <v>25</v>
      </c>
      <c r="C3364" s="1" t="s">
        <v>25</v>
      </c>
      <c r="D3364" s="1" t="s">
        <v>18</v>
      </c>
      <c r="E3364">
        <v>98902</v>
      </c>
      <c r="F3364">
        <v>2024</v>
      </c>
      <c r="G3364" s="1" t="s">
        <v>18946</v>
      </c>
      <c r="H3364" s="1" t="s">
        <v>820</v>
      </c>
      <c r="I3364" s="1" t="s">
        <v>27</v>
      </c>
      <c r="J3364" s="1" t="s">
        <v>81</v>
      </c>
      <c r="K3364">
        <v>0</v>
      </c>
      <c r="L3364">
        <v>14</v>
      </c>
      <c r="M3364">
        <v>277438101</v>
      </c>
      <c r="N3364" s="1" t="s">
        <v>44</v>
      </c>
      <c r="O3364" s="1" t="s">
        <v>29</v>
      </c>
      <c r="P3364">
        <v>53077001000</v>
      </c>
      <c r="Q3364">
        <v>2</v>
      </c>
      <c r="R3364" s="1" t="s">
        <v>18921</v>
      </c>
    </row>
    <row r="3365" spans="1:18">
      <c r="A3365" s="1" t="s">
        <v>4069</v>
      </c>
      <c r="B3365" s="1" t="s">
        <v>31</v>
      </c>
      <c r="C3365" s="1" t="s">
        <v>144</v>
      </c>
      <c r="D3365" s="1" t="s">
        <v>18</v>
      </c>
      <c r="E3365">
        <v>98055</v>
      </c>
      <c r="F3365">
        <v>2025</v>
      </c>
      <c r="G3365" s="1" t="s">
        <v>18920</v>
      </c>
      <c r="H3365" s="1" t="s">
        <v>43</v>
      </c>
      <c r="I3365" s="1" t="s">
        <v>27</v>
      </c>
      <c r="J3365" s="1" t="s">
        <v>81</v>
      </c>
      <c r="K3365">
        <v>0</v>
      </c>
      <c r="L3365">
        <v>11</v>
      </c>
      <c r="M3365">
        <v>275188966</v>
      </c>
      <c r="N3365" s="1" t="s">
        <v>784</v>
      </c>
      <c r="O3365" s="1" t="s">
        <v>54</v>
      </c>
      <c r="P3365">
        <v>53033025805</v>
      </c>
      <c r="Q3365">
        <v>1</v>
      </c>
      <c r="R3365" s="1" t="s">
        <v>18921</v>
      </c>
    </row>
    <row r="3366" spans="1:18">
      <c r="A3366" s="1" t="s">
        <v>4070</v>
      </c>
      <c r="B3366" s="1" t="s">
        <v>31</v>
      </c>
      <c r="C3366" s="1" t="s">
        <v>32</v>
      </c>
      <c r="D3366" s="1" t="s">
        <v>18</v>
      </c>
      <c r="E3366">
        <v>98112</v>
      </c>
      <c r="F3366">
        <v>2025</v>
      </c>
      <c r="G3366" s="1" t="s">
        <v>18922</v>
      </c>
      <c r="H3366" s="1" t="s">
        <v>1610</v>
      </c>
      <c r="I3366" s="1" t="s">
        <v>27</v>
      </c>
      <c r="J3366" s="1" t="s">
        <v>81</v>
      </c>
      <c r="K3366">
        <v>0</v>
      </c>
      <c r="L3366">
        <v>43</v>
      </c>
      <c r="M3366">
        <v>282033762</v>
      </c>
      <c r="N3366" s="1" t="s">
        <v>34</v>
      </c>
      <c r="O3366" s="1" t="s">
        <v>35</v>
      </c>
      <c r="P3366">
        <v>53033006400</v>
      </c>
      <c r="Q3366">
        <v>1</v>
      </c>
      <c r="R3366" s="1" t="s">
        <v>18921</v>
      </c>
    </row>
    <row r="3367" spans="1:18">
      <c r="A3367" s="1" t="s">
        <v>4071</v>
      </c>
      <c r="B3367" s="1" t="s">
        <v>31</v>
      </c>
      <c r="C3367" s="1" t="s">
        <v>62</v>
      </c>
      <c r="D3367" s="1" t="s">
        <v>18</v>
      </c>
      <c r="E3367">
        <v>98033</v>
      </c>
      <c r="F3367">
        <v>2020</v>
      </c>
      <c r="G3367" s="1" t="s">
        <v>18936</v>
      </c>
      <c r="H3367" s="1" t="s">
        <v>1377</v>
      </c>
      <c r="I3367" s="1" t="s">
        <v>20</v>
      </c>
      <c r="J3367" s="1" t="s">
        <v>67</v>
      </c>
      <c r="K3367">
        <v>14</v>
      </c>
      <c r="L3367">
        <v>48</v>
      </c>
      <c r="M3367">
        <v>289677300</v>
      </c>
      <c r="N3367" s="1" t="s">
        <v>64</v>
      </c>
      <c r="O3367" s="1" t="s">
        <v>54</v>
      </c>
      <c r="P3367">
        <v>53033022501</v>
      </c>
      <c r="Q3367">
        <v>6</v>
      </c>
      <c r="R3367" s="1" t="s">
        <v>18919</v>
      </c>
    </row>
    <row r="3368" spans="1:18">
      <c r="A3368" s="1" t="s">
        <v>4072</v>
      </c>
      <c r="B3368" s="1" t="s">
        <v>31</v>
      </c>
      <c r="C3368" s="1" t="s">
        <v>887</v>
      </c>
      <c r="D3368" s="1" t="s">
        <v>18</v>
      </c>
      <c r="E3368">
        <v>98155</v>
      </c>
      <c r="F3368">
        <v>2022</v>
      </c>
      <c r="G3368" s="1" t="s">
        <v>18918</v>
      </c>
      <c r="H3368" s="1" t="s">
        <v>19</v>
      </c>
      <c r="I3368" s="1" t="s">
        <v>20</v>
      </c>
      <c r="J3368" s="1" t="s">
        <v>21</v>
      </c>
      <c r="K3368">
        <v>30</v>
      </c>
      <c r="L3368">
        <v>46</v>
      </c>
      <c r="M3368">
        <v>177572923</v>
      </c>
      <c r="N3368" s="1" t="s">
        <v>888</v>
      </c>
      <c r="O3368" s="1" t="s">
        <v>35</v>
      </c>
      <c r="P3368">
        <v>53033021300</v>
      </c>
      <c r="Q3368">
        <v>4</v>
      </c>
      <c r="R3368" s="1" t="s">
        <v>18919</v>
      </c>
    </row>
    <row r="3369" spans="1:18">
      <c r="A3369" s="1" t="s">
        <v>4073</v>
      </c>
      <c r="B3369" s="1" t="s">
        <v>37</v>
      </c>
      <c r="C3369" s="1" t="s">
        <v>84</v>
      </c>
      <c r="D3369" s="1" t="s">
        <v>18</v>
      </c>
      <c r="E3369">
        <v>98110</v>
      </c>
      <c r="F3369">
        <v>2026</v>
      </c>
      <c r="G3369" s="1" t="s">
        <v>18918</v>
      </c>
      <c r="H3369" s="1" t="s">
        <v>2127</v>
      </c>
      <c r="I3369" s="1" t="s">
        <v>20</v>
      </c>
      <c r="J3369" s="1" t="s">
        <v>21</v>
      </c>
      <c r="K3369">
        <v>33</v>
      </c>
      <c r="L3369">
        <v>23</v>
      </c>
      <c r="M3369">
        <v>290597744</v>
      </c>
      <c r="N3369" s="1" t="s">
        <v>85</v>
      </c>
      <c r="O3369" s="1" t="s">
        <v>23</v>
      </c>
      <c r="P3369">
        <v>53035091002</v>
      </c>
      <c r="Q3369">
        <v>0</v>
      </c>
      <c r="R3369" s="1" t="s">
        <v>18919</v>
      </c>
    </row>
    <row r="3370" spans="1:18">
      <c r="A3370" s="1" t="s">
        <v>4074</v>
      </c>
      <c r="B3370" s="1" t="s">
        <v>31</v>
      </c>
      <c r="C3370" s="1" t="s">
        <v>715</v>
      </c>
      <c r="D3370" s="1" t="s">
        <v>18</v>
      </c>
      <c r="E3370">
        <v>98092</v>
      </c>
      <c r="F3370">
        <v>2024</v>
      </c>
      <c r="G3370" s="1" t="s">
        <v>18942</v>
      </c>
      <c r="H3370" s="1" t="s">
        <v>744</v>
      </c>
      <c r="I3370" s="1" t="s">
        <v>27</v>
      </c>
      <c r="J3370" s="1" t="s">
        <v>81</v>
      </c>
      <c r="K3370">
        <v>0</v>
      </c>
      <c r="L3370">
        <v>47</v>
      </c>
      <c r="M3370">
        <v>278754724</v>
      </c>
      <c r="N3370" s="1" t="s">
        <v>716</v>
      </c>
      <c r="O3370" s="1" t="s">
        <v>54</v>
      </c>
      <c r="P3370">
        <v>53033029602</v>
      </c>
      <c r="Q3370">
        <v>2</v>
      </c>
      <c r="R3370" s="1" t="s">
        <v>18921</v>
      </c>
    </row>
    <row r="3371" spans="1:18">
      <c r="A3371" s="1" t="s">
        <v>4075</v>
      </c>
      <c r="B3371" s="1" t="s">
        <v>31</v>
      </c>
      <c r="C3371" s="1" t="s">
        <v>32</v>
      </c>
      <c r="D3371" s="1" t="s">
        <v>18</v>
      </c>
      <c r="E3371">
        <v>98103</v>
      </c>
      <c r="F3371">
        <v>2018</v>
      </c>
      <c r="G3371" s="1" t="s">
        <v>18930</v>
      </c>
      <c r="H3371" s="1" t="s">
        <v>150</v>
      </c>
      <c r="I3371" s="1" t="s">
        <v>20</v>
      </c>
      <c r="J3371" s="1" t="s">
        <v>67</v>
      </c>
      <c r="K3371">
        <v>25</v>
      </c>
      <c r="L3371">
        <v>46</v>
      </c>
      <c r="M3371">
        <v>182677722</v>
      </c>
      <c r="N3371" s="1" t="s">
        <v>263</v>
      </c>
      <c r="O3371" s="1" t="s">
        <v>35</v>
      </c>
      <c r="P3371">
        <v>53033002700</v>
      </c>
      <c r="Q3371">
        <v>8</v>
      </c>
      <c r="R3371" s="1" t="s">
        <v>18919</v>
      </c>
    </row>
    <row r="3372" spans="1:18">
      <c r="A3372" s="1" t="s">
        <v>4076</v>
      </c>
      <c r="B3372" s="1" t="s">
        <v>31</v>
      </c>
      <c r="C3372" s="1" t="s">
        <v>32</v>
      </c>
      <c r="D3372" s="1" t="s">
        <v>18</v>
      </c>
      <c r="E3372">
        <v>98122</v>
      </c>
      <c r="F3372">
        <v>2024</v>
      </c>
      <c r="G3372" s="1" t="s">
        <v>18934</v>
      </c>
      <c r="H3372" s="1" t="s">
        <v>737</v>
      </c>
      <c r="I3372" s="1" t="s">
        <v>27</v>
      </c>
      <c r="J3372" s="1" t="s">
        <v>81</v>
      </c>
      <c r="K3372">
        <v>0</v>
      </c>
      <c r="L3372">
        <v>37</v>
      </c>
      <c r="M3372">
        <v>272195640</v>
      </c>
      <c r="N3372" s="1" t="s">
        <v>704</v>
      </c>
      <c r="O3372" s="1" t="s">
        <v>35</v>
      </c>
      <c r="P3372">
        <v>53033007901</v>
      </c>
      <c r="Q3372">
        <v>2</v>
      </c>
      <c r="R3372" s="1" t="s">
        <v>18921</v>
      </c>
    </row>
    <row r="3373" spans="1:18">
      <c r="A3373" s="1" t="s">
        <v>4077</v>
      </c>
      <c r="B3373" s="1" t="s">
        <v>31</v>
      </c>
      <c r="C3373" s="1" t="s">
        <v>32</v>
      </c>
      <c r="D3373" s="1" t="s">
        <v>18</v>
      </c>
      <c r="E3373">
        <v>98146</v>
      </c>
      <c r="F3373">
        <v>2024</v>
      </c>
      <c r="G3373" s="1" t="s">
        <v>18946</v>
      </c>
      <c r="H3373" s="1" t="s">
        <v>820</v>
      </c>
      <c r="I3373" s="1" t="s">
        <v>27</v>
      </c>
      <c r="J3373" s="1" t="s">
        <v>81</v>
      </c>
      <c r="K3373">
        <v>0</v>
      </c>
      <c r="L3373">
        <v>34</v>
      </c>
      <c r="M3373">
        <v>275057184</v>
      </c>
      <c r="N3373" s="1" t="s">
        <v>740</v>
      </c>
      <c r="O3373" s="1" t="s">
        <v>35</v>
      </c>
      <c r="P3373">
        <v>53033012000</v>
      </c>
      <c r="Q3373">
        <v>2</v>
      </c>
      <c r="R3373" s="1" t="s">
        <v>18921</v>
      </c>
    </row>
    <row r="3374" spans="1:18">
      <c r="A3374" s="1" t="s">
        <v>4078</v>
      </c>
      <c r="B3374" s="1" t="s">
        <v>31</v>
      </c>
      <c r="C3374" s="1" t="s">
        <v>32</v>
      </c>
      <c r="D3374" s="1" t="s">
        <v>18</v>
      </c>
      <c r="E3374">
        <v>98107</v>
      </c>
      <c r="F3374">
        <v>2024</v>
      </c>
      <c r="G3374" s="1" t="s">
        <v>18923</v>
      </c>
      <c r="H3374" s="1" t="s">
        <v>341</v>
      </c>
      <c r="I3374" s="1" t="s">
        <v>27</v>
      </c>
      <c r="J3374" s="1" t="s">
        <v>81</v>
      </c>
      <c r="K3374">
        <v>0</v>
      </c>
      <c r="L3374">
        <v>36</v>
      </c>
      <c r="M3374">
        <v>289429045</v>
      </c>
      <c r="N3374" s="1" t="s">
        <v>821</v>
      </c>
      <c r="O3374" s="1" t="s">
        <v>35</v>
      </c>
      <c r="P3374">
        <v>53033004703</v>
      </c>
      <c r="Q3374">
        <v>2</v>
      </c>
      <c r="R3374" s="1" t="s">
        <v>18921</v>
      </c>
    </row>
    <row r="3375" spans="1:18">
      <c r="A3375" s="1" t="s">
        <v>4079</v>
      </c>
      <c r="B3375" s="1" t="s">
        <v>718</v>
      </c>
      <c r="C3375" s="1" t="s">
        <v>719</v>
      </c>
      <c r="D3375" s="1" t="s">
        <v>18</v>
      </c>
      <c r="E3375">
        <v>98662</v>
      </c>
      <c r="F3375">
        <v>2025</v>
      </c>
      <c r="G3375" s="1" t="s">
        <v>17901</v>
      </c>
      <c r="H3375" s="1" t="s">
        <v>161</v>
      </c>
      <c r="I3375" s="1" t="s">
        <v>27</v>
      </c>
      <c r="J3375" s="1" t="s">
        <v>81</v>
      </c>
      <c r="K3375">
        <v>0</v>
      </c>
      <c r="L3375">
        <v>17</v>
      </c>
      <c r="M3375">
        <v>284947253</v>
      </c>
      <c r="N3375" s="1" t="s">
        <v>899</v>
      </c>
      <c r="O3375" s="1" t="s">
        <v>721</v>
      </c>
      <c r="P3375">
        <v>53011040703</v>
      </c>
      <c r="Q3375">
        <v>1</v>
      </c>
      <c r="R3375" s="1" t="s">
        <v>18921</v>
      </c>
    </row>
    <row r="3376" spans="1:18">
      <c r="A3376" s="1" t="s">
        <v>4080</v>
      </c>
      <c r="B3376" s="1" t="s">
        <v>31</v>
      </c>
      <c r="C3376" s="1" t="s">
        <v>62</v>
      </c>
      <c r="D3376" s="1" t="s">
        <v>18</v>
      </c>
      <c r="E3376">
        <v>98033</v>
      </c>
      <c r="F3376">
        <v>2024</v>
      </c>
      <c r="G3376" s="1" t="s">
        <v>18927</v>
      </c>
      <c r="H3376" s="1" t="s">
        <v>607</v>
      </c>
      <c r="I3376" s="1" t="s">
        <v>20</v>
      </c>
      <c r="J3376" s="1" t="s">
        <v>21</v>
      </c>
      <c r="K3376">
        <v>37</v>
      </c>
      <c r="L3376">
        <v>45</v>
      </c>
      <c r="M3376">
        <v>268518771</v>
      </c>
      <c r="N3376" s="1" t="s">
        <v>64</v>
      </c>
      <c r="O3376" s="1" t="s">
        <v>54</v>
      </c>
      <c r="P3376">
        <v>53033022402</v>
      </c>
      <c r="Q3376">
        <v>2</v>
      </c>
      <c r="R3376" s="1" t="s">
        <v>18919</v>
      </c>
    </row>
    <row r="3377" spans="1:18">
      <c r="A3377" s="1" t="s">
        <v>4081</v>
      </c>
      <c r="B3377" s="1" t="s">
        <v>31</v>
      </c>
      <c r="C3377" s="1" t="s">
        <v>32</v>
      </c>
      <c r="D3377" s="1" t="s">
        <v>18</v>
      </c>
      <c r="E3377">
        <v>98107</v>
      </c>
      <c r="F3377">
        <v>2024</v>
      </c>
      <c r="G3377" s="1" t="s">
        <v>18934</v>
      </c>
      <c r="H3377" s="1" t="s">
        <v>737</v>
      </c>
      <c r="I3377" s="1" t="s">
        <v>27</v>
      </c>
      <c r="J3377" s="1" t="s">
        <v>81</v>
      </c>
      <c r="K3377">
        <v>0</v>
      </c>
      <c r="L3377">
        <v>36</v>
      </c>
      <c r="M3377">
        <v>273556783</v>
      </c>
      <c r="N3377" s="1" t="s">
        <v>821</v>
      </c>
      <c r="O3377" s="1" t="s">
        <v>35</v>
      </c>
      <c r="P3377">
        <v>53033004703</v>
      </c>
      <c r="Q3377">
        <v>2</v>
      </c>
      <c r="R3377" s="1" t="s">
        <v>18921</v>
      </c>
    </row>
    <row r="3378" spans="1:18">
      <c r="A3378" s="1" t="s">
        <v>4082</v>
      </c>
      <c r="B3378" s="1" t="s">
        <v>718</v>
      </c>
      <c r="C3378" s="1" t="s">
        <v>719</v>
      </c>
      <c r="D3378" s="1" t="s">
        <v>18</v>
      </c>
      <c r="E3378">
        <v>98662</v>
      </c>
      <c r="F3378">
        <v>2024</v>
      </c>
      <c r="G3378" s="1" t="s">
        <v>18920</v>
      </c>
      <c r="H3378" s="1" t="s">
        <v>26</v>
      </c>
      <c r="I3378" s="1" t="s">
        <v>27</v>
      </c>
      <c r="J3378" s="1" t="s">
        <v>81</v>
      </c>
      <c r="K3378">
        <v>0</v>
      </c>
      <c r="L3378">
        <v>17</v>
      </c>
      <c r="M3378">
        <v>270106791</v>
      </c>
      <c r="N3378" s="1" t="s">
        <v>899</v>
      </c>
      <c r="O3378" s="1" t="s">
        <v>721</v>
      </c>
      <c r="P3378">
        <v>53011040709</v>
      </c>
      <c r="Q3378">
        <v>2</v>
      </c>
      <c r="R3378" s="1" t="s">
        <v>18921</v>
      </c>
    </row>
    <row r="3379" spans="1:18">
      <c r="A3379" s="1" t="s">
        <v>4083</v>
      </c>
      <c r="B3379" s="1" t="s">
        <v>31</v>
      </c>
      <c r="C3379" s="1" t="s">
        <v>87</v>
      </c>
      <c r="D3379" s="1" t="s">
        <v>18</v>
      </c>
      <c r="E3379">
        <v>98004</v>
      </c>
      <c r="F3379">
        <v>2024</v>
      </c>
      <c r="G3379" s="1" t="s">
        <v>18918</v>
      </c>
      <c r="H3379" s="1" t="s">
        <v>190</v>
      </c>
      <c r="I3379" s="1" t="s">
        <v>20</v>
      </c>
      <c r="J3379" s="1" t="s">
        <v>67</v>
      </c>
      <c r="K3379">
        <v>20</v>
      </c>
      <c r="L3379">
        <v>41</v>
      </c>
      <c r="M3379">
        <v>261390111</v>
      </c>
      <c r="N3379" s="1" t="s">
        <v>88</v>
      </c>
      <c r="O3379" s="1" t="s">
        <v>54</v>
      </c>
      <c r="P3379">
        <v>53033023901</v>
      </c>
      <c r="Q3379">
        <v>2</v>
      </c>
      <c r="R3379" s="1" t="s">
        <v>18919</v>
      </c>
    </row>
    <row r="3380" spans="1:18">
      <c r="A3380" s="1" t="s">
        <v>4084</v>
      </c>
      <c r="B3380" s="1" t="s">
        <v>31</v>
      </c>
      <c r="C3380" s="1" t="s">
        <v>32</v>
      </c>
      <c r="D3380" s="1" t="s">
        <v>18</v>
      </c>
      <c r="E3380">
        <v>98105</v>
      </c>
      <c r="F3380">
        <v>2023</v>
      </c>
      <c r="G3380" s="1" t="s">
        <v>18931</v>
      </c>
      <c r="H3380" s="1" t="s">
        <v>455</v>
      </c>
      <c r="I3380" s="1" t="s">
        <v>20</v>
      </c>
      <c r="J3380" s="1" t="s">
        <v>21</v>
      </c>
      <c r="K3380">
        <v>35</v>
      </c>
      <c r="L3380">
        <v>43</v>
      </c>
      <c r="M3380">
        <v>289562612</v>
      </c>
      <c r="N3380" s="1" t="s">
        <v>778</v>
      </c>
      <c r="O3380" s="1" t="s">
        <v>35</v>
      </c>
      <c r="P3380">
        <v>53033004500</v>
      </c>
      <c r="Q3380">
        <v>3</v>
      </c>
      <c r="R3380" s="1" t="s">
        <v>18919</v>
      </c>
    </row>
    <row r="3381" spans="1:18">
      <c r="A3381" s="1" t="s">
        <v>4085</v>
      </c>
      <c r="B3381" s="1" t="s">
        <v>17</v>
      </c>
      <c r="C3381" s="1" t="s">
        <v>17</v>
      </c>
      <c r="D3381" s="1" t="s">
        <v>18</v>
      </c>
      <c r="E3381">
        <v>98296</v>
      </c>
      <c r="F3381">
        <v>2024</v>
      </c>
      <c r="G3381" s="1" t="s">
        <v>18924</v>
      </c>
      <c r="H3381" s="1" t="s">
        <v>748</v>
      </c>
      <c r="I3381" s="1" t="s">
        <v>27</v>
      </c>
      <c r="J3381" s="1" t="s">
        <v>81</v>
      </c>
      <c r="K3381">
        <v>0</v>
      </c>
      <c r="L3381">
        <v>1</v>
      </c>
      <c r="M3381">
        <v>272184020</v>
      </c>
      <c r="N3381" s="1" t="s">
        <v>22</v>
      </c>
      <c r="O3381" s="1" t="s">
        <v>23</v>
      </c>
      <c r="P3381">
        <v>53061052108</v>
      </c>
      <c r="Q3381">
        <v>2</v>
      </c>
      <c r="R3381" s="1" t="s">
        <v>18921</v>
      </c>
    </row>
    <row r="3382" spans="1:18">
      <c r="A3382" s="1" t="s">
        <v>4086</v>
      </c>
      <c r="B3382" s="1" t="s">
        <v>31</v>
      </c>
      <c r="C3382" s="1" t="s">
        <v>62</v>
      </c>
      <c r="D3382" s="1" t="s">
        <v>18</v>
      </c>
      <c r="E3382">
        <v>98033</v>
      </c>
      <c r="F3382">
        <v>2024</v>
      </c>
      <c r="G3382" s="1" t="s">
        <v>18948</v>
      </c>
      <c r="H3382" s="1" t="s">
        <v>865</v>
      </c>
      <c r="I3382" s="1" t="s">
        <v>27</v>
      </c>
      <c r="J3382" s="1" t="s">
        <v>81</v>
      </c>
      <c r="K3382">
        <v>0</v>
      </c>
      <c r="L3382">
        <v>45</v>
      </c>
      <c r="M3382">
        <v>267144776</v>
      </c>
      <c r="N3382" s="1" t="s">
        <v>64</v>
      </c>
      <c r="O3382" s="1" t="s">
        <v>54</v>
      </c>
      <c r="P3382">
        <v>53033022006</v>
      </c>
      <c r="Q3382">
        <v>2</v>
      </c>
      <c r="R3382" s="1" t="s">
        <v>18921</v>
      </c>
    </row>
    <row r="3383" spans="1:18">
      <c r="A3383" s="1" t="s">
        <v>4087</v>
      </c>
      <c r="B3383" s="1" t="s">
        <v>31</v>
      </c>
      <c r="C3383" s="1" t="s">
        <v>62</v>
      </c>
      <c r="D3383" s="1" t="s">
        <v>18</v>
      </c>
      <c r="E3383">
        <v>98033</v>
      </c>
      <c r="F3383">
        <v>2025</v>
      </c>
      <c r="G3383" s="1" t="s">
        <v>18922</v>
      </c>
      <c r="H3383" s="1" t="s">
        <v>1610</v>
      </c>
      <c r="I3383" s="1" t="s">
        <v>27</v>
      </c>
      <c r="J3383" s="1" t="s">
        <v>81</v>
      </c>
      <c r="K3383">
        <v>0</v>
      </c>
      <c r="L3383">
        <v>45</v>
      </c>
      <c r="M3383">
        <v>282706952</v>
      </c>
      <c r="N3383" s="1" t="s">
        <v>64</v>
      </c>
      <c r="O3383" s="1" t="s">
        <v>54</v>
      </c>
      <c r="P3383">
        <v>53033022501</v>
      </c>
      <c r="Q3383">
        <v>1</v>
      </c>
      <c r="R3383" s="1" t="s">
        <v>18921</v>
      </c>
    </row>
    <row r="3384" spans="1:18">
      <c r="A3384" s="1" t="s">
        <v>4088</v>
      </c>
      <c r="B3384" s="1" t="s">
        <v>25</v>
      </c>
      <c r="C3384" s="1" t="s">
        <v>25</v>
      </c>
      <c r="D3384" s="1" t="s">
        <v>18</v>
      </c>
      <c r="E3384">
        <v>98908</v>
      </c>
      <c r="F3384">
        <v>2022</v>
      </c>
      <c r="G3384" s="1" t="s">
        <v>18951</v>
      </c>
      <c r="H3384" s="1" t="s">
        <v>1099</v>
      </c>
      <c r="I3384" s="1" t="s">
        <v>27</v>
      </c>
      <c r="J3384" s="1" t="s">
        <v>81</v>
      </c>
      <c r="K3384">
        <v>0</v>
      </c>
      <c r="L3384">
        <v>14</v>
      </c>
      <c r="M3384">
        <v>228145550</v>
      </c>
      <c r="N3384" s="1" t="s">
        <v>41</v>
      </c>
      <c r="O3384" s="1" t="s">
        <v>29</v>
      </c>
      <c r="P3384">
        <v>53077002900</v>
      </c>
      <c r="Q3384">
        <v>4</v>
      </c>
      <c r="R3384" s="1" t="s">
        <v>18921</v>
      </c>
    </row>
    <row r="3385" spans="1:18">
      <c r="A3385" s="1" t="s">
        <v>4089</v>
      </c>
      <c r="B3385" s="1" t="s">
        <v>31</v>
      </c>
      <c r="C3385" s="1" t="s">
        <v>32</v>
      </c>
      <c r="D3385" s="1" t="s">
        <v>18</v>
      </c>
      <c r="E3385">
        <v>98125</v>
      </c>
      <c r="F3385">
        <v>2019</v>
      </c>
      <c r="G3385" s="1" t="s">
        <v>18931</v>
      </c>
      <c r="H3385" s="1" t="s">
        <v>249</v>
      </c>
      <c r="I3385" s="1" t="s">
        <v>20</v>
      </c>
      <c r="J3385" s="1" t="s">
        <v>67</v>
      </c>
      <c r="K3385">
        <v>17</v>
      </c>
      <c r="L3385">
        <v>46</v>
      </c>
      <c r="M3385">
        <v>339523285</v>
      </c>
      <c r="N3385" s="1" t="s">
        <v>769</v>
      </c>
      <c r="O3385" s="1" t="s">
        <v>35</v>
      </c>
      <c r="P3385">
        <v>53033002200</v>
      </c>
      <c r="Q3385">
        <v>7</v>
      </c>
      <c r="R3385" s="1" t="s">
        <v>18919</v>
      </c>
    </row>
    <row r="3386" spans="1:18">
      <c r="A3386" s="1" t="s">
        <v>4090</v>
      </c>
      <c r="B3386" s="1" t="s">
        <v>37</v>
      </c>
      <c r="C3386" s="1" t="s">
        <v>108</v>
      </c>
      <c r="D3386" s="1" t="s">
        <v>18</v>
      </c>
      <c r="E3386">
        <v>98383</v>
      </c>
      <c r="F3386">
        <v>2018</v>
      </c>
      <c r="G3386" s="1" t="s">
        <v>18920</v>
      </c>
      <c r="H3386" s="1" t="s">
        <v>39</v>
      </c>
      <c r="I3386" s="1" t="s">
        <v>27</v>
      </c>
      <c r="J3386" s="1" t="s">
        <v>21</v>
      </c>
      <c r="K3386">
        <v>238</v>
      </c>
      <c r="L3386">
        <v>23</v>
      </c>
      <c r="M3386">
        <v>287214938</v>
      </c>
      <c r="N3386" s="1" t="s">
        <v>109</v>
      </c>
      <c r="O3386" s="1" t="s">
        <v>23</v>
      </c>
      <c r="P3386">
        <v>53035091302</v>
      </c>
      <c r="Q3386">
        <v>8</v>
      </c>
      <c r="R3386" s="1" t="s">
        <v>18921</v>
      </c>
    </row>
    <row r="3387" spans="1:18">
      <c r="A3387" s="1" t="s">
        <v>4091</v>
      </c>
      <c r="B3387" s="1" t="s">
        <v>31</v>
      </c>
      <c r="C3387" s="1" t="s">
        <v>32</v>
      </c>
      <c r="D3387" s="1" t="s">
        <v>18</v>
      </c>
      <c r="E3387">
        <v>98177</v>
      </c>
      <c r="F3387">
        <v>2022</v>
      </c>
      <c r="G3387" s="1" t="s">
        <v>18924</v>
      </c>
      <c r="H3387" s="1" t="s">
        <v>782</v>
      </c>
      <c r="I3387" s="1" t="s">
        <v>27</v>
      </c>
      <c r="J3387" s="1" t="s">
        <v>81</v>
      </c>
      <c r="K3387">
        <v>0</v>
      </c>
      <c r="L3387">
        <v>32</v>
      </c>
      <c r="M3387">
        <v>207401701</v>
      </c>
      <c r="N3387" s="1" t="s">
        <v>101</v>
      </c>
      <c r="O3387" s="1" t="s">
        <v>35</v>
      </c>
      <c r="P3387">
        <v>53033000500</v>
      </c>
      <c r="Q3387">
        <v>4</v>
      </c>
      <c r="R3387" s="1" t="s">
        <v>18921</v>
      </c>
    </row>
    <row r="3388" spans="1:18">
      <c r="A3388" s="1" t="s">
        <v>4092</v>
      </c>
      <c r="B3388" s="1" t="s">
        <v>31</v>
      </c>
      <c r="C3388" s="1" t="s">
        <v>104</v>
      </c>
      <c r="D3388" s="1" t="s">
        <v>18</v>
      </c>
      <c r="E3388">
        <v>98052</v>
      </c>
      <c r="F3388">
        <v>2023</v>
      </c>
      <c r="G3388" s="1" t="s">
        <v>18945</v>
      </c>
      <c r="H3388" s="1" t="s">
        <v>836</v>
      </c>
      <c r="I3388" s="1" t="s">
        <v>27</v>
      </c>
      <c r="J3388" s="1" t="s">
        <v>81</v>
      </c>
      <c r="K3388">
        <v>0</v>
      </c>
      <c r="L3388">
        <v>48</v>
      </c>
      <c r="M3388">
        <v>282094914</v>
      </c>
      <c r="N3388" s="1" t="s">
        <v>105</v>
      </c>
      <c r="O3388" s="1" t="s">
        <v>54</v>
      </c>
      <c r="P3388">
        <v>53033022802</v>
      </c>
      <c r="Q3388">
        <v>3</v>
      </c>
      <c r="R3388" s="1" t="s">
        <v>18921</v>
      </c>
    </row>
    <row r="3389" spans="1:18">
      <c r="A3389" s="1" t="s">
        <v>4093</v>
      </c>
      <c r="B3389" s="1" t="s">
        <v>31</v>
      </c>
      <c r="C3389" s="1" t="s">
        <v>32</v>
      </c>
      <c r="D3389" s="1" t="s">
        <v>18</v>
      </c>
      <c r="E3389">
        <v>98105</v>
      </c>
      <c r="F3389">
        <v>2025</v>
      </c>
      <c r="G3389" s="1" t="s">
        <v>17901</v>
      </c>
      <c r="H3389" s="1" t="s">
        <v>161</v>
      </c>
      <c r="I3389" s="1" t="s">
        <v>27</v>
      </c>
      <c r="J3389" s="1" t="s">
        <v>81</v>
      </c>
      <c r="K3389">
        <v>0</v>
      </c>
      <c r="L3389">
        <v>46</v>
      </c>
      <c r="M3389">
        <v>286161963</v>
      </c>
      <c r="N3389" s="1" t="s">
        <v>778</v>
      </c>
      <c r="O3389" s="1" t="s">
        <v>35</v>
      </c>
      <c r="P3389">
        <v>53033004201</v>
      </c>
      <c r="Q3389">
        <v>1</v>
      </c>
      <c r="R3389" s="1" t="s">
        <v>18921</v>
      </c>
    </row>
    <row r="3390" spans="1:18">
      <c r="A3390" s="1" t="s">
        <v>4094</v>
      </c>
      <c r="B3390" s="1" t="s">
        <v>31</v>
      </c>
      <c r="C3390" s="1" t="s">
        <v>51</v>
      </c>
      <c r="D3390" s="1" t="s">
        <v>18</v>
      </c>
      <c r="E3390">
        <v>98168</v>
      </c>
      <c r="F3390">
        <v>2021</v>
      </c>
      <c r="G3390" s="1" t="s">
        <v>18940</v>
      </c>
      <c r="H3390" s="1" t="s">
        <v>775</v>
      </c>
      <c r="I3390" s="1" t="s">
        <v>27</v>
      </c>
      <c r="J3390" s="1" t="s">
        <v>81</v>
      </c>
      <c r="K3390">
        <v>0</v>
      </c>
      <c r="L3390">
        <v>33</v>
      </c>
      <c r="M3390">
        <v>194504103</v>
      </c>
      <c r="N3390" s="1" t="s">
        <v>148</v>
      </c>
      <c r="O3390" s="1" t="s">
        <v>35</v>
      </c>
      <c r="P3390">
        <v>53033027000</v>
      </c>
      <c r="Q3390">
        <v>5</v>
      </c>
      <c r="R3390" s="1" t="s">
        <v>18921</v>
      </c>
    </row>
    <row r="3391" spans="1:18">
      <c r="A3391" s="1" t="s">
        <v>4095</v>
      </c>
      <c r="B3391" s="1" t="s">
        <v>31</v>
      </c>
      <c r="C3391" s="1" t="s">
        <v>87</v>
      </c>
      <c r="D3391" s="1" t="s">
        <v>18</v>
      </c>
      <c r="E3391">
        <v>98008</v>
      </c>
      <c r="F3391">
        <v>2024</v>
      </c>
      <c r="G3391" s="1" t="s">
        <v>17901</v>
      </c>
      <c r="H3391" s="1" t="s">
        <v>161</v>
      </c>
      <c r="I3391" s="1" t="s">
        <v>27</v>
      </c>
      <c r="J3391" s="1" t="s">
        <v>81</v>
      </c>
      <c r="K3391">
        <v>0</v>
      </c>
      <c r="L3391">
        <v>48</v>
      </c>
      <c r="M3391">
        <v>275098526</v>
      </c>
      <c r="N3391" s="1" t="s">
        <v>783</v>
      </c>
      <c r="O3391" s="1" t="s">
        <v>54</v>
      </c>
      <c r="P3391">
        <v>53033023300</v>
      </c>
      <c r="Q3391">
        <v>2</v>
      </c>
      <c r="R3391" s="1" t="s">
        <v>18921</v>
      </c>
    </row>
    <row r="3392" spans="1:18">
      <c r="A3392" s="1" t="s">
        <v>4096</v>
      </c>
      <c r="B3392" s="1" t="s">
        <v>31</v>
      </c>
      <c r="C3392" s="1" t="s">
        <v>32</v>
      </c>
      <c r="D3392" s="1" t="s">
        <v>18</v>
      </c>
      <c r="E3392">
        <v>98177</v>
      </c>
      <c r="F3392">
        <v>2024</v>
      </c>
      <c r="G3392" s="1" t="s">
        <v>18945</v>
      </c>
      <c r="H3392" s="1" t="s">
        <v>1316</v>
      </c>
      <c r="I3392" s="1" t="s">
        <v>27</v>
      </c>
      <c r="J3392" s="1" t="s">
        <v>81</v>
      </c>
      <c r="K3392">
        <v>0</v>
      </c>
      <c r="L3392">
        <v>32</v>
      </c>
      <c r="M3392">
        <v>268492654</v>
      </c>
      <c r="N3392" s="1" t="s">
        <v>101</v>
      </c>
      <c r="O3392" s="1" t="s">
        <v>35</v>
      </c>
      <c r="P3392">
        <v>53033000500</v>
      </c>
      <c r="Q3392">
        <v>2</v>
      </c>
      <c r="R3392" s="1" t="s">
        <v>18921</v>
      </c>
    </row>
    <row r="3393" spans="1:18">
      <c r="A3393" s="1" t="s">
        <v>4097</v>
      </c>
      <c r="B3393" s="1" t="s">
        <v>31</v>
      </c>
      <c r="C3393" s="1" t="s">
        <v>32</v>
      </c>
      <c r="D3393" s="1" t="s">
        <v>18</v>
      </c>
      <c r="E3393">
        <v>98119</v>
      </c>
      <c r="F3393">
        <v>2016</v>
      </c>
      <c r="G3393" s="1" t="s">
        <v>18920</v>
      </c>
      <c r="H3393" s="1" t="s">
        <v>52</v>
      </c>
      <c r="I3393" s="1" t="s">
        <v>27</v>
      </c>
      <c r="J3393" s="1" t="s">
        <v>21</v>
      </c>
      <c r="K3393">
        <v>210</v>
      </c>
      <c r="L3393">
        <v>36</v>
      </c>
      <c r="M3393">
        <v>192655592</v>
      </c>
      <c r="N3393" s="1" t="s">
        <v>296</v>
      </c>
      <c r="O3393" s="1" t="s">
        <v>35</v>
      </c>
      <c r="P3393">
        <v>53033006900</v>
      </c>
      <c r="Q3393">
        <v>10</v>
      </c>
      <c r="R3393" s="1" t="s">
        <v>18921</v>
      </c>
    </row>
    <row r="3394" spans="1:18">
      <c r="A3394" s="1" t="s">
        <v>4098</v>
      </c>
      <c r="B3394" s="1" t="s">
        <v>31</v>
      </c>
      <c r="C3394" s="1" t="s">
        <v>32</v>
      </c>
      <c r="D3394" s="1" t="s">
        <v>18</v>
      </c>
      <c r="E3394">
        <v>98125</v>
      </c>
      <c r="F3394">
        <v>2021</v>
      </c>
      <c r="G3394" s="1" t="s">
        <v>18922</v>
      </c>
      <c r="H3394" s="1" t="s">
        <v>414</v>
      </c>
      <c r="I3394" s="1" t="s">
        <v>20</v>
      </c>
      <c r="J3394" s="1" t="s">
        <v>67</v>
      </c>
      <c r="K3394">
        <v>18</v>
      </c>
      <c r="L3394">
        <v>46</v>
      </c>
      <c r="M3394">
        <v>258368764</v>
      </c>
      <c r="N3394" s="1" t="s">
        <v>769</v>
      </c>
      <c r="O3394" s="1" t="s">
        <v>54</v>
      </c>
      <c r="P3394">
        <v>53033000900</v>
      </c>
      <c r="Q3394">
        <v>5</v>
      </c>
      <c r="R3394" s="1" t="s">
        <v>18919</v>
      </c>
    </row>
    <row r="3395" spans="1:18">
      <c r="A3395" s="1" t="s">
        <v>4099</v>
      </c>
      <c r="B3395" s="1" t="s">
        <v>31</v>
      </c>
      <c r="C3395" s="1" t="s">
        <v>104</v>
      </c>
      <c r="D3395" s="1" t="s">
        <v>18</v>
      </c>
      <c r="E3395">
        <v>98052</v>
      </c>
      <c r="F3395">
        <v>2025</v>
      </c>
      <c r="G3395" s="1" t="s">
        <v>18936</v>
      </c>
      <c r="H3395" s="1" t="s">
        <v>605</v>
      </c>
      <c r="I3395" s="1" t="s">
        <v>27</v>
      </c>
      <c r="J3395" s="1" t="s">
        <v>81</v>
      </c>
      <c r="K3395">
        <v>0</v>
      </c>
      <c r="L3395">
        <v>48</v>
      </c>
      <c r="M3395">
        <v>277723008</v>
      </c>
      <c r="N3395" s="1" t="s">
        <v>105</v>
      </c>
      <c r="O3395" s="1" t="s">
        <v>54</v>
      </c>
      <c r="P3395">
        <v>53033022802</v>
      </c>
      <c r="Q3395">
        <v>1</v>
      </c>
      <c r="R3395" s="1" t="s">
        <v>18921</v>
      </c>
    </row>
    <row r="3396" spans="1:18">
      <c r="A3396" s="1" t="s">
        <v>4100</v>
      </c>
      <c r="B3396" s="1" t="s">
        <v>17</v>
      </c>
      <c r="C3396" s="1" t="s">
        <v>279</v>
      </c>
      <c r="D3396" s="1" t="s">
        <v>18</v>
      </c>
      <c r="E3396">
        <v>98208</v>
      </c>
      <c r="F3396">
        <v>2025</v>
      </c>
      <c r="G3396" s="1" t="s">
        <v>18925</v>
      </c>
      <c r="H3396" s="1" t="s">
        <v>859</v>
      </c>
      <c r="I3396" s="1" t="s">
        <v>27</v>
      </c>
      <c r="J3396" s="1" t="s">
        <v>81</v>
      </c>
      <c r="K3396">
        <v>0</v>
      </c>
      <c r="L3396">
        <v>21</v>
      </c>
      <c r="M3396">
        <v>285317063</v>
      </c>
      <c r="N3396" s="1" t="s">
        <v>280</v>
      </c>
      <c r="O3396" s="1" t="s">
        <v>23</v>
      </c>
      <c r="P3396">
        <v>53061041703</v>
      </c>
      <c r="Q3396">
        <v>1</v>
      </c>
      <c r="R3396" s="1" t="s">
        <v>18921</v>
      </c>
    </row>
    <row r="3397" spans="1:18">
      <c r="A3397" s="1" t="s">
        <v>4101</v>
      </c>
      <c r="B3397" s="1" t="s">
        <v>31</v>
      </c>
      <c r="C3397" s="1" t="s">
        <v>120</v>
      </c>
      <c r="D3397" s="1" t="s">
        <v>18</v>
      </c>
      <c r="E3397">
        <v>98032</v>
      </c>
      <c r="F3397">
        <v>2023</v>
      </c>
      <c r="G3397" s="1" t="s">
        <v>17901</v>
      </c>
      <c r="H3397" s="1" t="s">
        <v>419</v>
      </c>
      <c r="I3397" s="1" t="s">
        <v>27</v>
      </c>
      <c r="J3397" s="1" t="s">
        <v>81</v>
      </c>
      <c r="K3397">
        <v>0</v>
      </c>
      <c r="L3397">
        <v>33</v>
      </c>
      <c r="M3397">
        <v>269879557</v>
      </c>
      <c r="N3397" s="1" t="s">
        <v>638</v>
      </c>
      <c r="O3397" s="1" t="s">
        <v>54</v>
      </c>
      <c r="P3397">
        <v>53033029203</v>
      </c>
      <c r="Q3397">
        <v>3</v>
      </c>
      <c r="R3397" s="1" t="s">
        <v>18921</v>
      </c>
    </row>
    <row r="3398" spans="1:18">
      <c r="A3398" s="1" t="s">
        <v>4102</v>
      </c>
      <c r="B3398" s="1" t="s">
        <v>31</v>
      </c>
      <c r="C3398" s="1" t="s">
        <v>87</v>
      </c>
      <c r="D3398" s="1" t="s">
        <v>18</v>
      </c>
      <c r="E3398">
        <v>98007</v>
      </c>
      <c r="F3398">
        <v>2026</v>
      </c>
      <c r="G3398" s="1" t="s">
        <v>18947</v>
      </c>
      <c r="H3398" s="1" t="s">
        <v>1359</v>
      </c>
      <c r="I3398" s="1" t="s">
        <v>27</v>
      </c>
      <c r="J3398" s="1" t="s">
        <v>81</v>
      </c>
      <c r="K3398">
        <v>0</v>
      </c>
      <c r="L3398">
        <v>48</v>
      </c>
      <c r="M3398">
        <v>290277837</v>
      </c>
      <c r="N3398" s="1" t="s">
        <v>901</v>
      </c>
      <c r="O3398" s="1" t="s">
        <v>54</v>
      </c>
      <c r="P3398">
        <v>53033022804</v>
      </c>
      <c r="Q3398">
        <v>0</v>
      </c>
      <c r="R3398" s="1" t="s">
        <v>18921</v>
      </c>
    </row>
    <row r="3399" spans="1:18">
      <c r="A3399" s="1" t="s">
        <v>4103</v>
      </c>
      <c r="B3399" s="1" t="s">
        <v>78</v>
      </c>
      <c r="C3399" s="1" t="s">
        <v>1277</v>
      </c>
      <c r="D3399" s="1" t="s">
        <v>18</v>
      </c>
      <c r="E3399">
        <v>98579</v>
      </c>
      <c r="F3399">
        <v>2023</v>
      </c>
      <c r="G3399" s="1" t="s">
        <v>18925</v>
      </c>
      <c r="H3399" s="1" t="s">
        <v>801</v>
      </c>
      <c r="I3399" s="1" t="s">
        <v>27</v>
      </c>
      <c r="J3399" s="1" t="s">
        <v>81</v>
      </c>
      <c r="K3399">
        <v>0</v>
      </c>
      <c r="L3399">
        <v>20</v>
      </c>
      <c r="M3399">
        <v>256373092</v>
      </c>
      <c r="N3399" s="1" t="s">
        <v>1278</v>
      </c>
      <c r="O3399" s="1" t="s">
        <v>23</v>
      </c>
      <c r="P3399">
        <v>53067012720</v>
      </c>
      <c r="Q3399">
        <v>3</v>
      </c>
      <c r="R3399" s="1" t="s">
        <v>18921</v>
      </c>
    </row>
    <row r="3400" spans="1:18">
      <c r="A3400" s="1" t="s">
        <v>4104</v>
      </c>
      <c r="B3400" s="1" t="s">
        <v>31</v>
      </c>
      <c r="C3400" s="1" t="s">
        <v>259</v>
      </c>
      <c r="D3400" s="1" t="s">
        <v>18</v>
      </c>
      <c r="E3400">
        <v>98029</v>
      </c>
      <c r="F3400">
        <v>2024</v>
      </c>
      <c r="G3400" s="1" t="s">
        <v>18922</v>
      </c>
      <c r="H3400" s="1" t="s">
        <v>2480</v>
      </c>
      <c r="I3400" s="1" t="s">
        <v>27</v>
      </c>
      <c r="J3400" s="1" t="s">
        <v>81</v>
      </c>
      <c r="K3400">
        <v>0</v>
      </c>
      <c r="L3400">
        <v>5</v>
      </c>
      <c r="M3400">
        <v>278724932</v>
      </c>
      <c r="N3400" s="1" t="s">
        <v>289</v>
      </c>
      <c r="O3400" s="1" t="s">
        <v>54</v>
      </c>
      <c r="P3400">
        <v>53033032211</v>
      </c>
      <c r="Q3400">
        <v>2</v>
      </c>
      <c r="R3400" s="1" t="s">
        <v>18921</v>
      </c>
    </row>
    <row r="3401" spans="1:18">
      <c r="A3401" s="1" t="s">
        <v>4105</v>
      </c>
      <c r="B3401" s="1" t="s">
        <v>31</v>
      </c>
      <c r="C3401" s="1" t="s">
        <v>32</v>
      </c>
      <c r="D3401" s="1" t="s">
        <v>18</v>
      </c>
      <c r="E3401">
        <v>98125</v>
      </c>
      <c r="F3401">
        <v>2025</v>
      </c>
      <c r="G3401" s="1" t="s">
        <v>18934</v>
      </c>
      <c r="H3401" s="1" t="s">
        <v>737</v>
      </c>
      <c r="I3401" s="1" t="s">
        <v>27</v>
      </c>
      <c r="J3401" s="1" t="s">
        <v>81</v>
      </c>
      <c r="K3401">
        <v>0</v>
      </c>
      <c r="L3401">
        <v>46</v>
      </c>
      <c r="M3401">
        <v>283473655</v>
      </c>
      <c r="N3401" s="1" t="s">
        <v>769</v>
      </c>
      <c r="O3401" s="1" t="s">
        <v>35</v>
      </c>
      <c r="P3401">
        <v>53033001000</v>
      </c>
      <c r="Q3401">
        <v>1</v>
      </c>
      <c r="R3401" s="1" t="s">
        <v>18921</v>
      </c>
    </row>
    <row r="3402" spans="1:18">
      <c r="A3402" s="1" t="s">
        <v>4106</v>
      </c>
      <c r="B3402" s="1" t="s">
        <v>718</v>
      </c>
      <c r="C3402" s="1" t="s">
        <v>1115</v>
      </c>
      <c r="D3402" s="1" t="s">
        <v>18</v>
      </c>
      <c r="E3402">
        <v>98642</v>
      </c>
      <c r="F3402">
        <v>2024</v>
      </c>
      <c r="G3402" s="1" t="s">
        <v>18931</v>
      </c>
      <c r="H3402" s="1" t="s">
        <v>455</v>
      </c>
      <c r="I3402" s="1" t="s">
        <v>20</v>
      </c>
      <c r="J3402" s="1" t="s">
        <v>21</v>
      </c>
      <c r="K3402">
        <v>35</v>
      </c>
      <c r="L3402">
        <v>18</v>
      </c>
      <c r="M3402">
        <v>292855286</v>
      </c>
      <c r="N3402" s="1" t="s">
        <v>1116</v>
      </c>
      <c r="O3402" s="1" t="s">
        <v>721</v>
      </c>
      <c r="P3402">
        <v>53011040304</v>
      </c>
      <c r="Q3402">
        <v>2</v>
      </c>
      <c r="R3402" s="1" t="s">
        <v>18919</v>
      </c>
    </row>
    <row r="3403" spans="1:18">
      <c r="A3403" s="1" t="s">
        <v>4107</v>
      </c>
      <c r="B3403" s="1" t="s">
        <v>31</v>
      </c>
      <c r="C3403" s="1" t="s">
        <v>62</v>
      </c>
      <c r="D3403" s="1" t="s">
        <v>18</v>
      </c>
      <c r="E3403">
        <v>98033</v>
      </c>
      <c r="F3403">
        <v>2022</v>
      </c>
      <c r="G3403" s="1" t="s">
        <v>17901</v>
      </c>
      <c r="H3403" s="1" t="s">
        <v>161</v>
      </c>
      <c r="I3403" s="1" t="s">
        <v>27</v>
      </c>
      <c r="J3403" s="1" t="s">
        <v>81</v>
      </c>
      <c r="K3403">
        <v>0</v>
      </c>
      <c r="L3403">
        <v>48</v>
      </c>
      <c r="M3403">
        <v>228108912</v>
      </c>
      <c r="N3403" s="1" t="s">
        <v>64</v>
      </c>
      <c r="O3403" s="1" t="s">
        <v>54</v>
      </c>
      <c r="P3403">
        <v>53033022603</v>
      </c>
      <c r="Q3403">
        <v>4</v>
      </c>
      <c r="R3403" s="1" t="s">
        <v>18921</v>
      </c>
    </row>
    <row r="3404" spans="1:18">
      <c r="A3404" s="1" t="s">
        <v>4108</v>
      </c>
      <c r="B3404" s="1" t="s">
        <v>37</v>
      </c>
      <c r="C3404" s="1" t="s">
        <v>84</v>
      </c>
      <c r="D3404" s="1" t="s">
        <v>18</v>
      </c>
      <c r="E3404">
        <v>98110</v>
      </c>
      <c r="F3404">
        <v>2016</v>
      </c>
      <c r="G3404" s="1" t="s">
        <v>18918</v>
      </c>
      <c r="H3404" s="1" t="s">
        <v>190</v>
      </c>
      <c r="I3404" s="1" t="s">
        <v>20</v>
      </c>
      <c r="J3404" s="1" t="s">
        <v>67</v>
      </c>
      <c r="K3404">
        <v>14</v>
      </c>
      <c r="L3404">
        <v>23</v>
      </c>
      <c r="M3404">
        <v>475367182</v>
      </c>
      <c r="N3404" s="1" t="s">
        <v>85</v>
      </c>
      <c r="O3404" s="1" t="s">
        <v>23</v>
      </c>
      <c r="P3404">
        <v>53035091002</v>
      </c>
      <c r="Q3404">
        <v>10</v>
      </c>
      <c r="R3404" s="1" t="s">
        <v>18919</v>
      </c>
    </row>
    <row r="3405" spans="1:18">
      <c r="A3405" s="1" t="s">
        <v>4109</v>
      </c>
      <c r="B3405" s="1" t="s">
        <v>31</v>
      </c>
      <c r="C3405" s="1" t="s">
        <v>120</v>
      </c>
      <c r="D3405" s="1" t="s">
        <v>18</v>
      </c>
      <c r="E3405">
        <v>98030</v>
      </c>
      <c r="F3405">
        <v>2019</v>
      </c>
      <c r="G3405" s="1" t="s">
        <v>18924</v>
      </c>
      <c r="H3405" s="1" t="s">
        <v>176</v>
      </c>
      <c r="I3405" s="1" t="s">
        <v>20</v>
      </c>
      <c r="J3405" s="1" t="s">
        <v>21</v>
      </c>
      <c r="K3405">
        <v>53</v>
      </c>
      <c r="L3405">
        <v>47</v>
      </c>
      <c r="M3405">
        <v>288528026</v>
      </c>
      <c r="N3405" s="1" t="s">
        <v>286</v>
      </c>
      <c r="O3405" s="1" t="s">
        <v>54</v>
      </c>
      <c r="P3405">
        <v>53033029604</v>
      </c>
      <c r="Q3405">
        <v>7</v>
      </c>
      <c r="R3405" s="1" t="s">
        <v>18919</v>
      </c>
    </row>
    <row r="3406" spans="1:18">
      <c r="A3406" s="1" t="s">
        <v>4110</v>
      </c>
      <c r="B3406" s="1" t="s">
        <v>718</v>
      </c>
      <c r="C3406" s="1" t="s">
        <v>719</v>
      </c>
      <c r="D3406" s="1" t="s">
        <v>18</v>
      </c>
      <c r="E3406">
        <v>98682</v>
      </c>
      <c r="F3406">
        <v>2025</v>
      </c>
      <c r="G3406" s="1" t="s">
        <v>18929</v>
      </c>
      <c r="H3406" s="1" t="s">
        <v>136</v>
      </c>
      <c r="I3406" s="1" t="s">
        <v>20</v>
      </c>
      <c r="J3406" s="1" t="s">
        <v>67</v>
      </c>
      <c r="K3406">
        <v>21</v>
      </c>
      <c r="L3406">
        <v>17</v>
      </c>
      <c r="M3406">
        <v>278335081</v>
      </c>
      <c r="N3406" s="1" t="s">
        <v>720</v>
      </c>
      <c r="O3406" s="1" t="s">
        <v>721</v>
      </c>
      <c r="P3406">
        <v>53011041326</v>
      </c>
      <c r="Q3406">
        <v>1</v>
      </c>
      <c r="R3406" s="1" t="s">
        <v>18919</v>
      </c>
    </row>
    <row r="3407" spans="1:18">
      <c r="A3407" s="1" t="s">
        <v>4111</v>
      </c>
      <c r="B3407" s="1" t="s">
        <v>31</v>
      </c>
      <c r="C3407" s="1" t="s">
        <v>32</v>
      </c>
      <c r="D3407" s="1" t="s">
        <v>18</v>
      </c>
      <c r="E3407">
        <v>98104</v>
      </c>
      <c r="F3407">
        <v>2025</v>
      </c>
      <c r="G3407" s="1" t="s">
        <v>18948</v>
      </c>
      <c r="H3407" s="1" t="s">
        <v>1136</v>
      </c>
      <c r="I3407" s="1" t="s">
        <v>27</v>
      </c>
      <c r="J3407" s="1" t="s">
        <v>81</v>
      </c>
      <c r="K3407">
        <v>0</v>
      </c>
      <c r="L3407">
        <v>43</v>
      </c>
      <c r="M3407">
        <v>292709833</v>
      </c>
      <c r="N3407" s="1" t="s">
        <v>1395</v>
      </c>
      <c r="O3407" s="1" t="s">
        <v>35</v>
      </c>
      <c r="P3407">
        <v>53033008300</v>
      </c>
      <c r="Q3407">
        <v>1</v>
      </c>
      <c r="R3407" s="1" t="s">
        <v>18921</v>
      </c>
    </row>
    <row r="3408" spans="1:18">
      <c r="A3408" s="1" t="s">
        <v>4112</v>
      </c>
      <c r="B3408" s="1" t="s">
        <v>31</v>
      </c>
      <c r="C3408" s="1" t="s">
        <v>51</v>
      </c>
      <c r="D3408" s="1" t="s">
        <v>18</v>
      </c>
      <c r="E3408">
        <v>98166</v>
      </c>
      <c r="F3408">
        <v>2016</v>
      </c>
      <c r="G3408" s="1" t="s">
        <v>18918</v>
      </c>
      <c r="H3408" s="1" t="s">
        <v>48</v>
      </c>
      <c r="I3408" s="1" t="s">
        <v>20</v>
      </c>
      <c r="J3408" s="1" t="s">
        <v>21</v>
      </c>
      <c r="K3408">
        <v>72</v>
      </c>
      <c r="L3408">
        <v>34</v>
      </c>
      <c r="M3408">
        <v>103300102</v>
      </c>
      <c r="N3408" s="1" t="s">
        <v>53</v>
      </c>
      <c r="O3408" s="1" t="s">
        <v>54</v>
      </c>
      <c r="P3408">
        <v>53033027901</v>
      </c>
      <c r="Q3408">
        <v>10</v>
      </c>
      <c r="R3408" s="1" t="s">
        <v>18919</v>
      </c>
    </row>
    <row r="3409" spans="1:18">
      <c r="A3409" s="1" t="s">
        <v>4113</v>
      </c>
      <c r="B3409" s="1" t="s">
        <v>31</v>
      </c>
      <c r="C3409" s="1" t="s">
        <v>120</v>
      </c>
      <c r="D3409" s="1" t="s">
        <v>18</v>
      </c>
      <c r="E3409">
        <v>98031</v>
      </c>
      <c r="F3409">
        <v>2017</v>
      </c>
      <c r="G3409" s="1" t="s">
        <v>18920</v>
      </c>
      <c r="H3409" s="1" t="s">
        <v>39</v>
      </c>
      <c r="I3409" s="1" t="s">
        <v>27</v>
      </c>
      <c r="J3409" s="1" t="s">
        <v>21</v>
      </c>
      <c r="K3409">
        <v>200</v>
      </c>
      <c r="L3409">
        <v>47</v>
      </c>
      <c r="M3409">
        <v>200706390</v>
      </c>
      <c r="N3409" s="1" t="s">
        <v>273</v>
      </c>
      <c r="O3409" s="1" t="s">
        <v>54</v>
      </c>
      <c r="P3409">
        <v>53033029405</v>
      </c>
      <c r="Q3409">
        <v>9</v>
      </c>
      <c r="R3409" s="1" t="s">
        <v>18921</v>
      </c>
    </row>
    <row r="3410" spans="1:18">
      <c r="A3410" s="1" t="s">
        <v>4114</v>
      </c>
      <c r="B3410" s="1" t="s">
        <v>31</v>
      </c>
      <c r="C3410" s="1" t="s">
        <v>32</v>
      </c>
      <c r="D3410" s="1" t="s">
        <v>18</v>
      </c>
      <c r="E3410">
        <v>98125</v>
      </c>
      <c r="F3410">
        <v>2016</v>
      </c>
      <c r="G3410" s="1" t="s">
        <v>18920</v>
      </c>
      <c r="H3410" s="1" t="s">
        <v>52</v>
      </c>
      <c r="I3410" s="1" t="s">
        <v>27</v>
      </c>
      <c r="J3410" s="1" t="s">
        <v>21</v>
      </c>
      <c r="K3410">
        <v>210</v>
      </c>
      <c r="L3410">
        <v>46</v>
      </c>
      <c r="M3410">
        <v>160675189</v>
      </c>
      <c r="N3410" s="1" t="s">
        <v>769</v>
      </c>
      <c r="O3410" s="1" t="s">
        <v>35</v>
      </c>
      <c r="P3410">
        <v>53033001201</v>
      </c>
      <c r="Q3410">
        <v>10</v>
      </c>
      <c r="R3410" s="1" t="s">
        <v>18921</v>
      </c>
    </row>
    <row r="3411" spans="1:18">
      <c r="A3411" s="1" t="s">
        <v>4115</v>
      </c>
      <c r="B3411" s="1" t="s">
        <v>17</v>
      </c>
      <c r="C3411" s="1" t="s">
        <v>581</v>
      </c>
      <c r="D3411" s="1" t="s">
        <v>18</v>
      </c>
      <c r="E3411">
        <v>98258</v>
      </c>
      <c r="F3411">
        <v>2024</v>
      </c>
      <c r="G3411" s="1" t="s">
        <v>18941</v>
      </c>
      <c r="H3411" s="1" t="s">
        <v>760</v>
      </c>
      <c r="I3411" s="1" t="s">
        <v>27</v>
      </c>
      <c r="J3411" s="1" t="s">
        <v>81</v>
      </c>
      <c r="K3411">
        <v>0</v>
      </c>
      <c r="L3411">
        <v>44</v>
      </c>
      <c r="M3411">
        <v>268120898</v>
      </c>
      <c r="N3411" s="1" t="s">
        <v>582</v>
      </c>
      <c r="O3411" s="1" t="s">
        <v>23</v>
      </c>
      <c r="P3411">
        <v>53061052604</v>
      </c>
      <c r="Q3411">
        <v>2</v>
      </c>
      <c r="R3411" s="1" t="s">
        <v>18921</v>
      </c>
    </row>
    <row r="3412" spans="1:18">
      <c r="A3412" s="1" t="s">
        <v>4116</v>
      </c>
      <c r="B3412" s="1" t="s">
        <v>37</v>
      </c>
      <c r="C3412" s="1" t="s">
        <v>84</v>
      </c>
      <c r="D3412" s="1" t="s">
        <v>18</v>
      </c>
      <c r="E3412">
        <v>98110</v>
      </c>
      <c r="F3412">
        <v>2023</v>
      </c>
      <c r="G3412" s="1" t="s">
        <v>18924</v>
      </c>
      <c r="H3412" s="1" t="s">
        <v>72</v>
      </c>
      <c r="I3412" s="1" t="s">
        <v>27</v>
      </c>
      <c r="J3412" s="1" t="s">
        <v>81</v>
      </c>
      <c r="K3412">
        <v>0</v>
      </c>
      <c r="L3412">
        <v>23</v>
      </c>
      <c r="M3412">
        <v>224496982</v>
      </c>
      <c r="N3412" s="1" t="s">
        <v>85</v>
      </c>
      <c r="O3412" s="1" t="s">
        <v>23</v>
      </c>
      <c r="P3412">
        <v>53035090800</v>
      </c>
      <c r="Q3412">
        <v>3</v>
      </c>
      <c r="R3412" s="1" t="s">
        <v>18921</v>
      </c>
    </row>
    <row r="3413" spans="1:18">
      <c r="A3413" s="1" t="s">
        <v>4117</v>
      </c>
      <c r="B3413" s="1" t="s">
        <v>31</v>
      </c>
      <c r="C3413" s="1" t="s">
        <v>87</v>
      </c>
      <c r="D3413" s="1" t="s">
        <v>18</v>
      </c>
      <c r="E3413">
        <v>98008</v>
      </c>
      <c r="F3413">
        <v>2020</v>
      </c>
      <c r="G3413" s="1" t="s">
        <v>18920</v>
      </c>
      <c r="H3413" s="1" t="s">
        <v>26</v>
      </c>
      <c r="I3413" s="1" t="s">
        <v>27</v>
      </c>
      <c r="J3413" s="1" t="s">
        <v>21</v>
      </c>
      <c r="K3413">
        <v>266</v>
      </c>
      <c r="L3413">
        <v>48</v>
      </c>
      <c r="M3413">
        <v>127134339</v>
      </c>
      <c r="N3413" s="1" t="s">
        <v>783</v>
      </c>
      <c r="O3413" s="1" t="s">
        <v>54</v>
      </c>
      <c r="P3413">
        <v>53033023202</v>
      </c>
      <c r="Q3413">
        <v>6</v>
      </c>
      <c r="R3413" s="1" t="s">
        <v>18921</v>
      </c>
    </row>
    <row r="3414" spans="1:18">
      <c r="A3414" s="1" t="s">
        <v>4118</v>
      </c>
      <c r="B3414" s="1" t="s">
        <v>31</v>
      </c>
      <c r="C3414" s="1" t="s">
        <v>32</v>
      </c>
      <c r="D3414" s="1" t="s">
        <v>18</v>
      </c>
      <c r="E3414">
        <v>98136</v>
      </c>
      <c r="F3414">
        <v>2023</v>
      </c>
      <c r="G3414" s="1" t="s">
        <v>18922</v>
      </c>
      <c r="H3414" s="1" t="s">
        <v>414</v>
      </c>
      <c r="I3414" s="1" t="s">
        <v>20</v>
      </c>
      <c r="J3414" s="1" t="s">
        <v>67</v>
      </c>
      <c r="K3414">
        <v>23</v>
      </c>
      <c r="L3414">
        <v>34</v>
      </c>
      <c r="M3414">
        <v>252374342</v>
      </c>
      <c r="N3414" s="1" t="s">
        <v>2276</v>
      </c>
      <c r="O3414" s="1" t="s">
        <v>35</v>
      </c>
      <c r="P3414">
        <v>53033012100</v>
      </c>
      <c r="Q3414">
        <v>3</v>
      </c>
      <c r="R3414" s="1" t="s">
        <v>18919</v>
      </c>
    </row>
    <row r="3415" spans="1:18">
      <c r="A3415" s="1" t="s">
        <v>4119</v>
      </c>
      <c r="B3415" s="1" t="s">
        <v>31</v>
      </c>
      <c r="C3415" s="1" t="s">
        <v>144</v>
      </c>
      <c r="D3415" s="1" t="s">
        <v>18</v>
      </c>
      <c r="E3415">
        <v>98058</v>
      </c>
      <c r="F3415">
        <v>2018</v>
      </c>
      <c r="G3415" s="1" t="s">
        <v>17901</v>
      </c>
      <c r="H3415" s="1" t="s">
        <v>91</v>
      </c>
      <c r="I3415" s="1" t="s">
        <v>20</v>
      </c>
      <c r="J3415" s="1" t="s">
        <v>67</v>
      </c>
      <c r="K3415">
        <v>21</v>
      </c>
      <c r="L3415">
        <v>11</v>
      </c>
      <c r="M3415">
        <v>187499371</v>
      </c>
      <c r="N3415" s="1" t="s">
        <v>566</v>
      </c>
      <c r="O3415" s="1" t="s">
        <v>54</v>
      </c>
      <c r="P3415">
        <v>53033025804</v>
      </c>
      <c r="Q3415">
        <v>8</v>
      </c>
      <c r="R3415" s="1" t="s">
        <v>18919</v>
      </c>
    </row>
    <row r="3416" spans="1:18">
      <c r="A3416" s="1" t="s">
        <v>4120</v>
      </c>
      <c r="B3416" s="1" t="s">
        <v>31</v>
      </c>
      <c r="C3416" s="1" t="s">
        <v>752</v>
      </c>
      <c r="D3416" s="1" t="s">
        <v>18</v>
      </c>
      <c r="E3416">
        <v>98003</v>
      </c>
      <c r="F3416">
        <v>2024</v>
      </c>
      <c r="G3416" s="1" t="s">
        <v>18923</v>
      </c>
      <c r="H3416" s="1" t="s">
        <v>139</v>
      </c>
      <c r="I3416" s="1" t="s">
        <v>20</v>
      </c>
      <c r="J3416" s="1" t="s">
        <v>21</v>
      </c>
      <c r="K3416">
        <v>33</v>
      </c>
      <c r="L3416">
        <v>30</v>
      </c>
      <c r="M3416">
        <v>265877594</v>
      </c>
      <c r="N3416" s="1" t="s">
        <v>1571</v>
      </c>
      <c r="O3416" s="1" t="s">
        <v>54</v>
      </c>
      <c r="P3416">
        <v>53033030204</v>
      </c>
      <c r="Q3416">
        <v>2</v>
      </c>
      <c r="R3416" s="1" t="s">
        <v>18919</v>
      </c>
    </row>
    <row r="3417" spans="1:18">
      <c r="A3417" s="1" t="s">
        <v>4121</v>
      </c>
      <c r="B3417" s="1" t="s">
        <v>31</v>
      </c>
      <c r="C3417" s="1" t="s">
        <v>715</v>
      </c>
      <c r="D3417" s="1" t="s">
        <v>18</v>
      </c>
      <c r="E3417">
        <v>98092</v>
      </c>
      <c r="F3417">
        <v>2020</v>
      </c>
      <c r="G3417" s="1" t="s">
        <v>18920</v>
      </c>
      <c r="H3417" s="1" t="s">
        <v>39</v>
      </c>
      <c r="I3417" s="1" t="s">
        <v>27</v>
      </c>
      <c r="J3417" s="1" t="s">
        <v>21</v>
      </c>
      <c r="K3417">
        <v>293</v>
      </c>
      <c r="L3417">
        <v>47</v>
      </c>
      <c r="M3417">
        <v>279026156</v>
      </c>
      <c r="N3417" s="1" t="s">
        <v>716</v>
      </c>
      <c r="O3417" s="1" t="s">
        <v>54</v>
      </c>
      <c r="P3417">
        <v>53033031207</v>
      </c>
      <c r="Q3417">
        <v>6</v>
      </c>
      <c r="R3417" s="1" t="s">
        <v>18921</v>
      </c>
    </row>
    <row r="3418" spans="1:18">
      <c r="A3418" s="1" t="s">
        <v>4122</v>
      </c>
      <c r="B3418" s="1" t="s">
        <v>17</v>
      </c>
      <c r="C3418" s="1" t="s">
        <v>275</v>
      </c>
      <c r="D3418" s="1" t="s">
        <v>18</v>
      </c>
      <c r="E3418">
        <v>98036</v>
      </c>
      <c r="F3418">
        <v>2021</v>
      </c>
      <c r="G3418" s="1" t="s">
        <v>17901</v>
      </c>
      <c r="H3418" s="1" t="s">
        <v>161</v>
      </c>
      <c r="I3418" s="1" t="s">
        <v>27</v>
      </c>
      <c r="J3418" s="1" t="s">
        <v>81</v>
      </c>
      <c r="K3418">
        <v>0</v>
      </c>
      <c r="L3418">
        <v>32</v>
      </c>
      <c r="M3418">
        <v>182389497</v>
      </c>
      <c r="N3418" s="1" t="s">
        <v>222</v>
      </c>
      <c r="O3418" s="1" t="s">
        <v>23</v>
      </c>
      <c r="P3418">
        <v>53061051401</v>
      </c>
      <c r="Q3418">
        <v>5</v>
      </c>
      <c r="R3418" s="1" t="s">
        <v>18921</v>
      </c>
    </row>
    <row r="3419" spans="1:18">
      <c r="A3419" s="1" t="s">
        <v>4123</v>
      </c>
      <c r="B3419" s="1" t="s">
        <v>875</v>
      </c>
      <c r="C3419" s="1" t="s">
        <v>1928</v>
      </c>
      <c r="D3419" s="1" t="s">
        <v>18</v>
      </c>
      <c r="E3419">
        <v>98645</v>
      </c>
      <c r="F3419">
        <v>2025</v>
      </c>
      <c r="G3419" s="1" t="s">
        <v>18920</v>
      </c>
      <c r="H3419" s="1" t="s">
        <v>43</v>
      </c>
      <c r="I3419" s="1" t="s">
        <v>27</v>
      </c>
      <c r="J3419" s="1" t="s">
        <v>81</v>
      </c>
      <c r="K3419">
        <v>0</v>
      </c>
      <c r="L3419">
        <v>20</v>
      </c>
      <c r="M3419">
        <v>279228890</v>
      </c>
      <c r="N3419" s="1" t="s">
        <v>1929</v>
      </c>
      <c r="O3419" s="1" t="s">
        <v>878</v>
      </c>
      <c r="P3419">
        <v>53015001800</v>
      </c>
      <c r="Q3419">
        <v>1</v>
      </c>
      <c r="R3419" s="1" t="s">
        <v>18921</v>
      </c>
    </row>
    <row r="3420" spans="1:18">
      <c r="A3420" s="1" t="s">
        <v>4124</v>
      </c>
      <c r="B3420" s="1" t="s">
        <v>31</v>
      </c>
      <c r="C3420" s="1" t="s">
        <v>87</v>
      </c>
      <c r="D3420" s="1" t="s">
        <v>18</v>
      </c>
      <c r="E3420">
        <v>98004</v>
      </c>
      <c r="F3420">
        <v>2024</v>
      </c>
      <c r="G3420" s="1" t="s">
        <v>18918</v>
      </c>
      <c r="H3420" s="1" t="s">
        <v>368</v>
      </c>
      <c r="I3420" s="1" t="s">
        <v>27</v>
      </c>
      <c r="J3420" s="1" t="s">
        <v>81</v>
      </c>
      <c r="K3420">
        <v>0</v>
      </c>
      <c r="L3420">
        <v>41</v>
      </c>
      <c r="M3420">
        <v>271913687</v>
      </c>
      <c r="N3420" s="1" t="s">
        <v>88</v>
      </c>
      <c r="O3420" s="1" t="s">
        <v>54</v>
      </c>
      <c r="P3420">
        <v>53033023901</v>
      </c>
      <c r="Q3420">
        <v>2</v>
      </c>
      <c r="R3420" s="1" t="s">
        <v>18921</v>
      </c>
    </row>
    <row r="3421" spans="1:18">
      <c r="A3421" s="1" t="s">
        <v>4125</v>
      </c>
      <c r="B3421" s="1" t="s">
        <v>718</v>
      </c>
      <c r="C3421" s="1" t="s">
        <v>719</v>
      </c>
      <c r="D3421" s="1" t="s">
        <v>18</v>
      </c>
      <c r="E3421">
        <v>98665</v>
      </c>
      <c r="F3421">
        <v>2018</v>
      </c>
      <c r="G3421" s="1" t="s">
        <v>18924</v>
      </c>
      <c r="H3421" s="1" t="s">
        <v>72</v>
      </c>
      <c r="I3421" s="1" t="s">
        <v>27</v>
      </c>
      <c r="J3421" s="1" t="s">
        <v>21</v>
      </c>
      <c r="K3421">
        <v>238</v>
      </c>
      <c r="L3421">
        <v>49</v>
      </c>
      <c r="M3421">
        <v>211099066</v>
      </c>
      <c r="N3421" s="1" t="s">
        <v>1415</v>
      </c>
      <c r="O3421" s="1" t="s">
        <v>721</v>
      </c>
      <c r="P3421">
        <v>53011041008</v>
      </c>
      <c r="Q3421">
        <v>8</v>
      </c>
      <c r="R3421" s="1" t="s">
        <v>18921</v>
      </c>
    </row>
    <row r="3422" spans="1:18">
      <c r="A3422" s="1" t="s">
        <v>4126</v>
      </c>
      <c r="B3422" s="1" t="s">
        <v>31</v>
      </c>
      <c r="C3422" s="1" t="s">
        <v>32</v>
      </c>
      <c r="D3422" s="1" t="s">
        <v>18</v>
      </c>
      <c r="E3422">
        <v>98125</v>
      </c>
      <c r="F3422">
        <v>2021</v>
      </c>
      <c r="G3422" s="1" t="s">
        <v>18920</v>
      </c>
      <c r="H3422" s="1" t="s">
        <v>43</v>
      </c>
      <c r="I3422" s="1" t="s">
        <v>27</v>
      </c>
      <c r="J3422" s="1" t="s">
        <v>81</v>
      </c>
      <c r="K3422">
        <v>0</v>
      </c>
      <c r="L3422">
        <v>46</v>
      </c>
      <c r="M3422">
        <v>178916370</v>
      </c>
      <c r="N3422" s="1" t="s">
        <v>769</v>
      </c>
      <c r="O3422" s="1" t="s">
        <v>35</v>
      </c>
      <c r="P3422">
        <v>53033000700</v>
      </c>
      <c r="Q3422">
        <v>5</v>
      </c>
      <c r="R3422" s="1" t="s">
        <v>18921</v>
      </c>
    </row>
    <row r="3423" spans="1:18">
      <c r="A3423" s="1" t="s">
        <v>4127</v>
      </c>
      <c r="B3423" s="1" t="s">
        <v>31</v>
      </c>
      <c r="C3423" s="1" t="s">
        <v>259</v>
      </c>
      <c r="D3423" s="1" t="s">
        <v>18</v>
      </c>
      <c r="E3423">
        <v>98074</v>
      </c>
      <c r="F3423">
        <v>2026</v>
      </c>
      <c r="G3423" s="1" t="s">
        <v>18920</v>
      </c>
      <c r="H3423" s="1" t="s">
        <v>26</v>
      </c>
      <c r="I3423" s="1" t="s">
        <v>27</v>
      </c>
      <c r="J3423" s="1" t="s">
        <v>81</v>
      </c>
      <c r="K3423">
        <v>0</v>
      </c>
      <c r="L3423">
        <v>45</v>
      </c>
      <c r="M3423">
        <v>291469489</v>
      </c>
      <c r="N3423" s="1" t="s">
        <v>786</v>
      </c>
      <c r="O3423" s="1" t="s">
        <v>54</v>
      </c>
      <c r="P3423">
        <v>53033032316</v>
      </c>
      <c r="Q3423">
        <v>0</v>
      </c>
      <c r="R3423" s="1" t="s">
        <v>18921</v>
      </c>
    </row>
    <row r="3424" spans="1:18">
      <c r="A3424" s="1" t="s">
        <v>4128</v>
      </c>
      <c r="B3424" s="1" t="s">
        <v>31</v>
      </c>
      <c r="C3424" s="1" t="s">
        <v>62</v>
      </c>
      <c r="D3424" s="1" t="s">
        <v>18</v>
      </c>
      <c r="E3424">
        <v>98034</v>
      </c>
      <c r="F3424">
        <v>2022</v>
      </c>
      <c r="G3424" s="1" t="s">
        <v>18936</v>
      </c>
      <c r="H3424" s="1" t="s">
        <v>282</v>
      </c>
      <c r="I3424" s="1" t="s">
        <v>27</v>
      </c>
      <c r="J3424" s="1" t="s">
        <v>81</v>
      </c>
      <c r="K3424">
        <v>0</v>
      </c>
      <c r="L3424">
        <v>45</v>
      </c>
      <c r="M3424">
        <v>287782750</v>
      </c>
      <c r="N3424" s="1" t="s">
        <v>734</v>
      </c>
      <c r="O3424" s="1" t="s">
        <v>54</v>
      </c>
      <c r="P3424">
        <v>53033021904</v>
      </c>
      <c r="Q3424">
        <v>4</v>
      </c>
      <c r="R3424" s="1" t="s">
        <v>18921</v>
      </c>
    </row>
    <row r="3425" spans="1:18">
      <c r="A3425" s="1" t="s">
        <v>4129</v>
      </c>
      <c r="B3425" s="1" t="s">
        <v>31</v>
      </c>
      <c r="C3425" s="1" t="s">
        <v>32</v>
      </c>
      <c r="D3425" s="1" t="s">
        <v>18</v>
      </c>
      <c r="E3425">
        <v>98166</v>
      </c>
      <c r="F3425">
        <v>2023</v>
      </c>
      <c r="G3425" s="1" t="s">
        <v>18918</v>
      </c>
      <c r="H3425" s="1" t="s">
        <v>368</v>
      </c>
      <c r="I3425" s="1" t="s">
        <v>27</v>
      </c>
      <c r="J3425" s="1" t="s">
        <v>81</v>
      </c>
      <c r="K3425">
        <v>0</v>
      </c>
      <c r="L3425">
        <v>34</v>
      </c>
      <c r="M3425">
        <v>249733655</v>
      </c>
      <c r="N3425" s="1" t="s">
        <v>53</v>
      </c>
      <c r="O3425" s="1" t="s">
        <v>54</v>
      </c>
      <c r="P3425">
        <v>53033027600</v>
      </c>
      <c r="Q3425">
        <v>3</v>
      </c>
      <c r="R3425" s="1" t="s">
        <v>18921</v>
      </c>
    </row>
    <row r="3426" spans="1:18">
      <c r="A3426" s="1" t="s">
        <v>4130</v>
      </c>
      <c r="B3426" s="1" t="s">
        <v>17</v>
      </c>
      <c r="C3426" s="1" t="s">
        <v>581</v>
      </c>
      <c r="D3426" s="1" t="s">
        <v>18</v>
      </c>
      <c r="E3426">
        <v>98258</v>
      </c>
      <c r="F3426">
        <v>2023</v>
      </c>
      <c r="G3426" s="1" t="s">
        <v>18922</v>
      </c>
      <c r="H3426" s="1" t="s">
        <v>33</v>
      </c>
      <c r="I3426" s="1" t="s">
        <v>27</v>
      </c>
      <c r="J3426" s="1" t="s">
        <v>81</v>
      </c>
      <c r="K3426">
        <v>0</v>
      </c>
      <c r="L3426">
        <v>39</v>
      </c>
      <c r="M3426">
        <v>229570848</v>
      </c>
      <c r="N3426" s="1" t="s">
        <v>582</v>
      </c>
      <c r="O3426" s="1" t="s">
        <v>23</v>
      </c>
      <c r="P3426">
        <v>53061053505</v>
      </c>
      <c r="Q3426">
        <v>3</v>
      </c>
      <c r="R3426" s="1" t="s">
        <v>18921</v>
      </c>
    </row>
    <row r="3427" spans="1:18">
      <c r="A3427" s="1" t="s">
        <v>4131</v>
      </c>
      <c r="B3427" s="1" t="s">
        <v>31</v>
      </c>
      <c r="C3427" s="1" t="s">
        <v>1772</v>
      </c>
      <c r="D3427" s="1" t="s">
        <v>18</v>
      </c>
      <c r="E3427">
        <v>98004</v>
      </c>
      <c r="F3427">
        <v>2022</v>
      </c>
      <c r="G3427" s="1" t="s">
        <v>18931</v>
      </c>
      <c r="H3427" s="1" t="s">
        <v>455</v>
      </c>
      <c r="I3427" s="1" t="s">
        <v>20</v>
      </c>
      <c r="J3427" s="1" t="s">
        <v>67</v>
      </c>
      <c r="K3427">
        <v>18</v>
      </c>
      <c r="L3427">
        <v>48</v>
      </c>
      <c r="M3427">
        <v>185348586</v>
      </c>
      <c r="N3427" s="1" t="s">
        <v>88</v>
      </c>
      <c r="O3427" s="1" t="s">
        <v>54</v>
      </c>
      <c r="P3427">
        <v>53033024100</v>
      </c>
      <c r="Q3427">
        <v>4</v>
      </c>
      <c r="R3427" s="1" t="s">
        <v>18919</v>
      </c>
    </row>
    <row r="3428" spans="1:18">
      <c r="A3428" s="1" t="s">
        <v>4132</v>
      </c>
      <c r="B3428" s="1" t="s">
        <v>875</v>
      </c>
      <c r="C3428" s="1" t="s">
        <v>1391</v>
      </c>
      <c r="D3428" s="1" t="s">
        <v>18</v>
      </c>
      <c r="E3428">
        <v>98611</v>
      </c>
      <c r="F3428">
        <v>2020</v>
      </c>
      <c r="G3428" s="1" t="s">
        <v>18920</v>
      </c>
      <c r="H3428" s="1" t="s">
        <v>52</v>
      </c>
      <c r="I3428" s="1" t="s">
        <v>27</v>
      </c>
      <c r="J3428" s="1" t="s">
        <v>21</v>
      </c>
      <c r="K3428">
        <v>337</v>
      </c>
      <c r="L3428">
        <v>19</v>
      </c>
      <c r="M3428">
        <v>291595048</v>
      </c>
      <c r="N3428" s="1" t="s">
        <v>1392</v>
      </c>
      <c r="O3428" s="1" t="s">
        <v>878</v>
      </c>
      <c r="P3428">
        <v>53015002001</v>
      </c>
      <c r="Q3428">
        <v>6</v>
      </c>
      <c r="R3428" s="1" t="s">
        <v>18921</v>
      </c>
    </row>
    <row r="3429" spans="1:18">
      <c r="A3429" s="1" t="s">
        <v>4133</v>
      </c>
      <c r="B3429" s="1" t="s">
        <v>875</v>
      </c>
      <c r="C3429" s="1" t="s">
        <v>933</v>
      </c>
      <c r="D3429" s="1" t="s">
        <v>18</v>
      </c>
      <c r="E3429">
        <v>98632</v>
      </c>
      <c r="F3429">
        <v>2022</v>
      </c>
      <c r="G3429" s="1" t="s">
        <v>18920</v>
      </c>
      <c r="H3429" s="1" t="s">
        <v>39</v>
      </c>
      <c r="I3429" s="1" t="s">
        <v>27</v>
      </c>
      <c r="J3429" s="1" t="s">
        <v>81</v>
      </c>
      <c r="K3429">
        <v>0</v>
      </c>
      <c r="L3429">
        <v>19</v>
      </c>
      <c r="M3429">
        <v>283361802</v>
      </c>
      <c r="N3429" s="1" t="s">
        <v>934</v>
      </c>
      <c r="O3429" s="1" t="s">
        <v>878</v>
      </c>
      <c r="P3429">
        <v>53015001900</v>
      </c>
      <c r="Q3429">
        <v>4</v>
      </c>
      <c r="R3429" s="1" t="s">
        <v>18921</v>
      </c>
    </row>
    <row r="3430" spans="1:18">
      <c r="A3430" s="1" t="s">
        <v>4134</v>
      </c>
      <c r="B3430" s="1" t="s">
        <v>31</v>
      </c>
      <c r="C3430" s="1" t="s">
        <v>62</v>
      </c>
      <c r="D3430" s="1" t="s">
        <v>18</v>
      </c>
      <c r="E3430">
        <v>98034</v>
      </c>
      <c r="F3430">
        <v>2026</v>
      </c>
      <c r="G3430" s="1" t="s">
        <v>18951</v>
      </c>
      <c r="H3430" s="1" t="s">
        <v>3228</v>
      </c>
      <c r="I3430" s="1" t="s">
        <v>27</v>
      </c>
      <c r="J3430" s="1" t="s">
        <v>81</v>
      </c>
      <c r="K3430">
        <v>0</v>
      </c>
      <c r="L3430">
        <v>45</v>
      </c>
      <c r="M3430">
        <v>289585978</v>
      </c>
      <c r="N3430" s="1" t="s">
        <v>734</v>
      </c>
      <c r="O3430" s="1" t="s">
        <v>54</v>
      </c>
      <c r="P3430">
        <v>53033021905</v>
      </c>
      <c r="Q3430">
        <v>0</v>
      </c>
      <c r="R3430" s="1" t="s">
        <v>18921</v>
      </c>
    </row>
    <row r="3431" spans="1:18">
      <c r="A3431" s="1" t="s">
        <v>4135</v>
      </c>
      <c r="B3431" s="1" t="s">
        <v>31</v>
      </c>
      <c r="C3431" s="1" t="s">
        <v>32</v>
      </c>
      <c r="D3431" s="1" t="s">
        <v>18</v>
      </c>
      <c r="E3431">
        <v>98112</v>
      </c>
      <c r="F3431">
        <v>2022</v>
      </c>
      <c r="G3431" s="1" t="s">
        <v>18922</v>
      </c>
      <c r="H3431" s="1" t="s">
        <v>429</v>
      </c>
      <c r="I3431" s="1" t="s">
        <v>20</v>
      </c>
      <c r="J3431" s="1" t="s">
        <v>67</v>
      </c>
      <c r="K3431">
        <v>23</v>
      </c>
      <c r="L3431">
        <v>43</v>
      </c>
      <c r="M3431">
        <v>183477192</v>
      </c>
      <c r="N3431" s="1" t="s">
        <v>34</v>
      </c>
      <c r="O3431" s="1" t="s">
        <v>35</v>
      </c>
      <c r="P3431">
        <v>53033006400</v>
      </c>
      <c r="Q3431">
        <v>4</v>
      </c>
      <c r="R3431" s="1" t="s">
        <v>18919</v>
      </c>
    </row>
    <row r="3432" spans="1:18">
      <c r="A3432" s="1" t="s">
        <v>4136</v>
      </c>
      <c r="B3432" s="1" t="s">
        <v>78</v>
      </c>
      <c r="C3432" s="1" t="s">
        <v>180</v>
      </c>
      <c r="D3432" s="1" t="s">
        <v>18</v>
      </c>
      <c r="E3432">
        <v>98512</v>
      </c>
      <c r="F3432">
        <v>2024</v>
      </c>
      <c r="G3432" s="1" t="s">
        <v>18934</v>
      </c>
      <c r="H3432" s="1" t="s">
        <v>234</v>
      </c>
      <c r="I3432" s="1" t="s">
        <v>27</v>
      </c>
      <c r="J3432" s="1" t="s">
        <v>81</v>
      </c>
      <c r="K3432">
        <v>0</v>
      </c>
      <c r="L3432">
        <v>22</v>
      </c>
      <c r="M3432">
        <v>262539455</v>
      </c>
      <c r="N3432" s="1" t="s">
        <v>156</v>
      </c>
      <c r="O3432" s="1" t="s">
        <v>23</v>
      </c>
      <c r="P3432">
        <v>53067011000</v>
      </c>
      <c r="Q3432">
        <v>2</v>
      </c>
      <c r="R3432" s="1" t="s">
        <v>18921</v>
      </c>
    </row>
    <row r="3433" spans="1:18">
      <c r="A3433" s="1" t="s">
        <v>4137</v>
      </c>
      <c r="B3433" s="1" t="s">
        <v>37</v>
      </c>
      <c r="C3433" s="1" t="s">
        <v>84</v>
      </c>
      <c r="D3433" s="1" t="s">
        <v>18</v>
      </c>
      <c r="E3433">
        <v>98110</v>
      </c>
      <c r="F3433">
        <v>2026</v>
      </c>
      <c r="G3433" s="1" t="s">
        <v>18925</v>
      </c>
      <c r="H3433" s="1" t="s">
        <v>76</v>
      </c>
      <c r="I3433" s="1" t="s">
        <v>27</v>
      </c>
      <c r="J3433" s="1" t="s">
        <v>81</v>
      </c>
      <c r="K3433">
        <v>0</v>
      </c>
      <c r="L3433">
        <v>23</v>
      </c>
      <c r="M3433">
        <v>292720774</v>
      </c>
      <c r="N3433" s="1" t="s">
        <v>85</v>
      </c>
      <c r="O3433" s="1" t="s">
        <v>23</v>
      </c>
      <c r="P3433">
        <v>53035090700</v>
      </c>
      <c r="Q3433">
        <v>0</v>
      </c>
      <c r="R3433" s="1" t="s">
        <v>18921</v>
      </c>
    </row>
    <row r="3434" spans="1:18">
      <c r="A3434" s="1" t="s">
        <v>4138</v>
      </c>
      <c r="B3434" s="1" t="s">
        <v>718</v>
      </c>
      <c r="C3434" s="1" t="s">
        <v>719</v>
      </c>
      <c r="D3434" s="1" t="s">
        <v>18</v>
      </c>
      <c r="E3434">
        <v>98685</v>
      </c>
      <c r="F3434">
        <v>2012</v>
      </c>
      <c r="G3434" s="1" t="s">
        <v>18920</v>
      </c>
      <c r="H3434" s="1" t="s">
        <v>52</v>
      </c>
      <c r="I3434" s="1" t="s">
        <v>27</v>
      </c>
      <c r="J3434" s="1" t="s">
        <v>21</v>
      </c>
      <c r="K3434">
        <v>265</v>
      </c>
      <c r="L3434">
        <v>18</v>
      </c>
      <c r="M3434">
        <v>188032281</v>
      </c>
      <c r="N3434" s="1" t="s">
        <v>749</v>
      </c>
      <c r="O3434" s="1" t="s">
        <v>721</v>
      </c>
      <c r="P3434">
        <v>53011040904</v>
      </c>
      <c r="Q3434">
        <v>14</v>
      </c>
      <c r="R3434" s="1" t="s">
        <v>18921</v>
      </c>
    </row>
    <row r="3435" spans="1:18">
      <c r="A3435" s="1" t="s">
        <v>4139</v>
      </c>
      <c r="B3435" s="1" t="s">
        <v>31</v>
      </c>
      <c r="C3435" s="1" t="s">
        <v>32</v>
      </c>
      <c r="D3435" s="1" t="s">
        <v>18</v>
      </c>
      <c r="E3435">
        <v>98112</v>
      </c>
      <c r="F3435">
        <v>2025</v>
      </c>
      <c r="G3435" s="1" t="s">
        <v>18940</v>
      </c>
      <c r="H3435" s="1" t="s">
        <v>1125</v>
      </c>
      <c r="I3435" s="1" t="s">
        <v>27</v>
      </c>
      <c r="J3435" s="1" t="s">
        <v>81</v>
      </c>
      <c r="K3435">
        <v>0</v>
      </c>
      <c r="L3435">
        <v>43</v>
      </c>
      <c r="M3435">
        <v>285935443</v>
      </c>
      <c r="N3435" s="1" t="s">
        <v>34</v>
      </c>
      <c r="O3435" s="1" t="s">
        <v>35</v>
      </c>
      <c r="P3435">
        <v>53033006300</v>
      </c>
      <c r="Q3435">
        <v>1</v>
      </c>
      <c r="R3435" s="1" t="s">
        <v>18921</v>
      </c>
    </row>
    <row r="3436" spans="1:18">
      <c r="A3436" s="1" t="s">
        <v>4140</v>
      </c>
      <c r="B3436" s="1" t="s">
        <v>31</v>
      </c>
      <c r="C3436" s="1" t="s">
        <v>725</v>
      </c>
      <c r="D3436" s="1" t="s">
        <v>18</v>
      </c>
      <c r="E3436">
        <v>98056</v>
      </c>
      <c r="F3436">
        <v>2024</v>
      </c>
      <c r="G3436" s="1" t="s">
        <v>18920</v>
      </c>
      <c r="H3436" s="1" t="s">
        <v>39</v>
      </c>
      <c r="I3436" s="1" t="s">
        <v>27</v>
      </c>
      <c r="J3436" s="1" t="s">
        <v>81</v>
      </c>
      <c r="K3436">
        <v>0</v>
      </c>
      <c r="L3436">
        <v>41</v>
      </c>
      <c r="M3436">
        <v>267842305</v>
      </c>
      <c r="N3436" s="1" t="s">
        <v>726</v>
      </c>
      <c r="O3436" s="1" t="s">
        <v>54</v>
      </c>
      <c r="P3436">
        <v>53033024704</v>
      </c>
      <c r="Q3436">
        <v>2</v>
      </c>
      <c r="R3436" s="1" t="s">
        <v>18921</v>
      </c>
    </row>
    <row r="3437" spans="1:18">
      <c r="A3437" s="1" t="s">
        <v>4141</v>
      </c>
      <c r="B3437" s="1" t="s">
        <v>31</v>
      </c>
      <c r="C3437" s="1" t="s">
        <v>62</v>
      </c>
      <c r="D3437" s="1" t="s">
        <v>18</v>
      </c>
      <c r="E3437">
        <v>98034</v>
      </c>
      <c r="F3437">
        <v>2024</v>
      </c>
      <c r="G3437" s="1" t="s">
        <v>18918</v>
      </c>
      <c r="H3437" s="1" t="s">
        <v>80</v>
      </c>
      <c r="I3437" s="1" t="s">
        <v>27</v>
      </c>
      <c r="J3437" s="1" t="s">
        <v>81</v>
      </c>
      <c r="K3437">
        <v>0</v>
      </c>
      <c r="L3437">
        <v>45</v>
      </c>
      <c r="M3437">
        <v>251125794</v>
      </c>
      <c r="N3437" s="1" t="s">
        <v>734</v>
      </c>
      <c r="O3437" s="1" t="s">
        <v>54</v>
      </c>
      <c r="P3437">
        <v>53033021903</v>
      </c>
      <c r="Q3437">
        <v>2</v>
      </c>
      <c r="R3437" s="1" t="s">
        <v>18921</v>
      </c>
    </row>
    <row r="3438" spans="1:18">
      <c r="A3438" s="1" t="s">
        <v>4142</v>
      </c>
      <c r="B3438" s="1" t="s">
        <v>17</v>
      </c>
      <c r="C3438" s="1" t="s">
        <v>111</v>
      </c>
      <c r="D3438" s="1" t="s">
        <v>18</v>
      </c>
      <c r="E3438">
        <v>98012</v>
      </c>
      <c r="F3438">
        <v>2023</v>
      </c>
      <c r="G3438" s="1" t="s">
        <v>18920</v>
      </c>
      <c r="H3438" s="1" t="s">
        <v>39</v>
      </c>
      <c r="I3438" s="1" t="s">
        <v>27</v>
      </c>
      <c r="J3438" s="1" t="s">
        <v>81</v>
      </c>
      <c r="K3438">
        <v>0</v>
      </c>
      <c r="L3438">
        <v>1</v>
      </c>
      <c r="M3438">
        <v>228468726</v>
      </c>
      <c r="N3438" s="1" t="s">
        <v>170</v>
      </c>
      <c r="O3438" s="1" t="s">
        <v>23</v>
      </c>
      <c r="P3438">
        <v>53061052010</v>
      </c>
      <c r="Q3438">
        <v>3</v>
      </c>
      <c r="R3438" s="1" t="s">
        <v>18921</v>
      </c>
    </row>
    <row r="3439" spans="1:18">
      <c r="A3439" s="1" t="s">
        <v>4143</v>
      </c>
      <c r="B3439" s="1" t="s">
        <v>718</v>
      </c>
      <c r="C3439" s="1" t="s">
        <v>1115</v>
      </c>
      <c r="D3439" s="1" t="s">
        <v>18</v>
      </c>
      <c r="E3439">
        <v>98642</v>
      </c>
      <c r="F3439">
        <v>2021</v>
      </c>
      <c r="G3439" s="1" t="s">
        <v>18931</v>
      </c>
      <c r="H3439" s="1" t="s">
        <v>364</v>
      </c>
      <c r="I3439" s="1" t="s">
        <v>27</v>
      </c>
      <c r="J3439" s="1" t="s">
        <v>81</v>
      </c>
      <c r="K3439">
        <v>0</v>
      </c>
      <c r="L3439">
        <v>18</v>
      </c>
      <c r="M3439">
        <v>244504480</v>
      </c>
      <c r="N3439" s="1" t="s">
        <v>1116</v>
      </c>
      <c r="O3439" s="1" t="s">
        <v>721</v>
      </c>
      <c r="P3439">
        <v>53011040303</v>
      </c>
      <c r="Q3439">
        <v>5</v>
      </c>
      <c r="R3439" s="1" t="s">
        <v>18921</v>
      </c>
    </row>
    <row r="3440" spans="1:18">
      <c r="A3440" s="1" t="s">
        <v>4144</v>
      </c>
      <c r="B3440" s="1" t="s">
        <v>31</v>
      </c>
      <c r="C3440" s="1" t="s">
        <v>87</v>
      </c>
      <c r="D3440" s="1" t="s">
        <v>18</v>
      </c>
      <c r="E3440">
        <v>98005</v>
      </c>
      <c r="F3440">
        <v>2023</v>
      </c>
      <c r="G3440" s="1" t="s">
        <v>18920</v>
      </c>
      <c r="H3440" s="1" t="s">
        <v>43</v>
      </c>
      <c r="I3440" s="1" t="s">
        <v>27</v>
      </c>
      <c r="J3440" s="1" t="s">
        <v>81</v>
      </c>
      <c r="K3440">
        <v>0</v>
      </c>
      <c r="L3440">
        <v>48</v>
      </c>
      <c r="M3440">
        <v>262821310</v>
      </c>
      <c r="N3440" s="1" t="s">
        <v>192</v>
      </c>
      <c r="O3440" s="1" t="s">
        <v>54</v>
      </c>
      <c r="P3440">
        <v>53033023701</v>
      </c>
      <c r="Q3440">
        <v>3</v>
      </c>
      <c r="R3440" s="1" t="s">
        <v>18921</v>
      </c>
    </row>
    <row r="3441" spans="1:18">
      <c r="A3441" s="1" t="s">
        <v>4145</v>
      </c>
      <c r="B3441" s="1" t="s">
        <v>718</v>
      </c>
      <c r="C3441" s="1" t="s">
        <v>719</v>
      </c>
      <c r="D3441" s="1" t="s">
        <v>18</v>
      </c>
      <c r="E3441">
        <v>98686</v>
      </c>
      <c r="F3441">
        <v>2019</v>
      </c>
      <c r="G3441" s="1" t="s">
        <v>18938</v>
      </c>
      <c r="H3441" s="1" t="s">
        <v>484</v>
      </c>
      <c r="I3441" s="1" t="s">
        <v>20</v>
      </c>
      <c r="J3441" s="1" t="s">
        <v>21</v>
      </c>
      <c r="K3441">
        <v>32</v>
      </c>
      <c r="L3441">
        <v>49</v>
      </c>
      <c r="M3441">
        <v>475664654</v>
      </c>
      <c r="N3441" s="1" t="s">
        <v>977</v>
      </c>
      <c r="O3441" s="1" t="s">
        <v>721</v>
      </c>
      <c r="P3441">
        <v>53011040803</v>
      </c>
      <c r="Q3441">
        <v>7</v>
      </c>
      <c r="R3441" s="1" t="s">
        <v>18919</v>
      </c>
    </row>
    <row r="3442" spans="1:18">
      <c r="A3442" s="1" t="s">
        <v>4146</v>
      </c>
      <c r="B3442" s="1" t="s">
        <v>31</v>
      </c>
      <c r="C3442" s="1" t="s">
        <v>32</v>
      </c>
      <c r="D3442" s="1" t="s">
        <v>18</v>
      </c>
      <c r="E3442">
        <v>98125</v>
      </c>
      <c r="F3442">
        <v>2025</v>
      </c>
      <c r="G3442" s="1" t="s">
        <v>18923</v>
      </c>
      <c r="H3442" s="1" t="s">
        <v>341</v>
      </c>
      <c r="I3442" s="1" t="s">
        <v>27</v>
      </c>
      <c r="J3442" s="1" t="s">
        <v>81</v>
      </c>
      <c r="K3442">
        <v>0</v>
      </c>
      <c r="L3442">
        <v>46</v>
      </c>
      <c r="M3442">
        <v>281227362</v>
      </c>
      <c r="N3442" s="1" t="s">
        <v>769</v>
      </c>
      <c r="O3442" s="1" t="s">
        <v>35</v>
      </c>
      <c r="P3442">
        <v>53033000800</v>
      </c>
      <c r="Q3442">
        <v>1</v>
      </c>
      <c r="R3442" s="1" t="s">
        <v>18921</v>
      </c>
    </row>
    <row r="3443" spans="1:18">
      <c r="A3443" s="1" t="s">
        <v>4147</v>
      </c>
      <c r="B3443" s="1" t="s">
        <v>31</v>
      </c>
      <c r="C3443" s="1" t="s">
        <v>32</v>
      </c>
      <c r="D3443" s="1" t="s">
        <v>18</v>
      </c>
      <c r="E3443">
        <v>98109</v>
      </c>
      <c r="F3443">
        <v>2025</v>
      </c>
      <c r="G3443" s="1" t="s">
        <v>18922</v>
      </c>
      <c r="H3443" s="1" t="s">
        <v>3306</v>
      </c>
      <c r="I3443" s="1" t="s">
        <v>27</v>
      </c>
      <c r="J3443" s="1" t="s">
        <v>81</v>
      </c>
      <c r="K3443">
        <v>0</v>
      </c>
      <c r="L3443">
        <v>36</v>
      </c>
      <c r="M3443">
        <v>279078271</v>
      </c>
      <c r="N3443" s="1" t="s">
        <v>284</v>
      </c>
      <c r="O3443" s="1" t="s">
        <v>35</v>
      </c>
      <c r="P3443">
        <v>53033007002</v>
      </c>
      <c r="Q3443">
        <v>1</v>
      </c>
      <c r="R3443" s="1" t="s">
        <v>18921</v>
      </c>
    </row>
    <row r="3444" spans="1:18">
      <c r="A3444" s="1" t="s">
        <v>4148</v>
      </c>
      <c r="B3444" s="1" t="s">
        <v>31</v>
      </c>
      <c r="C3444" s="1" t="s">
        <v>62</v>
      </c>
      <c r="D3444" s="1" t="s">
        <v>18</v>
      </c>
      <c r="E3444">
        <v>98033</v>
      </c>
      <c r="F3444">
        <v>2024</v>
      </c>
      <c r="G3444" s="1" t="s">
        <v>18920</v>
      </c>
      <c r="H3444" s="1" t="s">
        <v>26</v>
      </c>
      <c r="I3444" s="1" t="s">
        <v>27</v>
      </c>
      <c r="J3444" s="1" t="s">
        <v>81</v>
      </c>
      <c r="K3444">
        <v>0</v>
      </c>
      <c r="L3444">
        <v>48</v>
      </c>
      <c r="M3444">
        <v>271121714</v>
      </c>
      <c r="N3444" s="1" t="s">
        <v>64</v>
      </c>
      <c r="O3444" s="1" t="s">
        <v>54</v>
      </c>
      <c r="P3444">
        <v>53033022603</v>
      </c>
      <c r="Q3444">
        <v>2</v>
      </c>
      <c r="R3444" s="1" t="s">
        <v>18921</v>
      </c>
    </row>
    <row r="3445" spans="1:18">
      <c r="A3445" s="1" t="s">
        <v>4149</v>
      </c>
      <c r="B3445" s="1" t="s">
        <v>718</v>
      </c>
      <c r="C3445" s="1" t="s">
        <v>728</v>
      </c>
      <c r="D3445" s="1" t="s">
        <v>18</v>
      </c>
      <c r="E3445">
        <v>98604</v>
      </c>
      <c r="F3445">
        <v>2024</v>
      </c>
      <c r="G3445" s="1" t="s">
        <v>18947</v>
      </c>
      <c r="H3445" s="1" t="s">
        <v>849</v>
      </c>
      <c r="I3445" s="1" t="s">
        <v>27</v>
      </c>
      <c r="J3445" s="1" t="s">
        <v>81</v>
      </c>
      <c r="K3445">
        <v>0</v>
      </c>
      <c r="L3445">
        <v>18</v>
      </c>
      <c r="M3445">
        <v>289306776</v>
      </c>
      <c r="N3445" s="1" t="s">
        <v>729</v>
      </c>
      <c r="O3445" s="1" t="s">
        <v>721</v>
      </c>
      <c r="P3445">
        <v>53011040203</v>
      </c>
      <c r="Q3445">
        <v>2</v>
      </c>
      <c r="R3445" s="1" t="s">
        <v>18921</v>
      </c>
    </row>
    <row r="3446" spans="1:18">
      <c r="A3446" s="1" t="s">
        <v>4152</v>
      </c>
      <c r="B3446" s="1" t="s">
        <v>31</v>
      </c>
      <c r="C3446" s="1" t="s">
        <v>725</v>
      </c>
      <c r="D3446" s="1" t="s">
        <v>18</v>
      </c>
      <c r="E3446">
        <v>98056</v>
      </c>
      <c r="F3446">
        <v>2023</v>
      </c>
      <c r="G3446" s="1" t="s">
        <v>18931</v>
      </c>
      <c r="H3446" s="1" t="s">
        <v>364</v>
      </c>
      <c r="I3446" s="1" t="s">
        <v>27</v>
      </c>
      <c r="J3446" s="1" t="s">
        <v>81</v>
      </c>
      <c r="K3446">
        <v>0</v>
      </c>
      <c r="L3446">
        <v>41</v>
      </c>
      <c r="M3446">
        <v>255203119</v>
      </c>
      <c r="N3446" s="1" t="s">
        <v>726</v>
      </c>
      <c r="O3446" s="1" t="s">
        <v>54</v>
      </c>
      <c r="P3446">
        <v>53033024703</v>
      </c>
      <c r="Q3446">
        <v>3</v>
      </c>
      <c r="R3446" s="1" t="s">
        <v>18921</v>
      </c>
    </row>
    <row r="3447" spans="1:18">
      <c r="A3447" s="1" t="s">
        <v>4153</v>
      </c>
      <c r="B3447" s="1" t="s">
        <v>31</v>
      </c>
      <c r="C3447" s="1" t="s">
        <v>32</v>
      </c>
      <c r="D3447" s="1" t="s">
        <v>18</v>
      </c>
      <c r="E3447">
        <v>98199</v>
      </c>
      <c r="F3447">
        <v>2023</v>
      </c>
      <c r="G3447" s="1" t="s">
        <v>18931</v>
      </c>
      <c r="H3447" s="1" t="s">
        <v>249</v>
      </c>
      <c r="I3447" s="1" t="s">
        <v>20</v>
      </c>
      <c r="J3447" s="1" t="s">
        <v>21</v>
      </c>
      <c r="K3447">
        <v>32</v>
      </c>
      <c r="L3447">
        <v>36</v>
      </c>
      <c r="M3447">
        <v>230994074</v>
      </c>
      <c r="N3447" s="1" t="s">
        <v>317</v>
      </c>
      <c r="O3447" s="1" t="s">
        <v>35</v>
      </c>
      <c r="P3447">
        <v>53033005700</v>
      </c>
      <c r="Q3447">
        <v>3</v>
      </c>
      <c r="R3447" s="1" t="s">
        <v>18919</v>
      </c>
    </row>
    <row r="3448" spans="1:18">
      <c r="A3448" s="1" t="s">
        <v>4154</v>
      </c>
      <c r="B3448" s="1" t="s">
        <v>31</v>
      </c>
      <c r="C3448" s="1" t="s">
        <v>32</v>
      </c>
      <c r="D3448" s="1" t="s">
        <v>18</v>
      </c>
      <c r="E3448">
        <v>98103</v>
      </c>
      <c r="F3448">
        <v>2025</v>
      </c>
      <c r="G3448" s="1" t="s">
        <v>18940</v>
      </c>
      <c r="H3448" s="1" t="s">
        <v>1125</v>
      </c>
      <c r="I3448" s="1" t="s">
        <v>27</v>
      </c>
      <c r="J3448" s="1" t="s">
        <v>81</v>
      </c>
      <c r="K3448">
        <v>0</v>
      </c>
      <c r="L3448">
        <v>43</v>
      </c>
      <c r="M3448">
        <v>283456120</v>
      </c>
      <c r="N3448" s="1" t="s">
        <v>263</v>
      </c>
      <c r="O3448" s="1" t="s">
        <v>35</v>
      </c>
      <c r="P3448">
        <v>53033004901</v>
      </c>
      <c r="Q3448">
        <v>1</v>
      </c>
      <c r="R3448" s="1" t="s">
        <v>18921</v>
      </c>
    </row>
    <row r="3449" spans="1:18">
      <c r="A3449" s="1" t="s">
        <v>4155</v>
      </c>
      <c r="B3449" s="1" t="s">
        <v>718</v>
      </c>
      <c r="C3449" s="1" t="s">
        <v>719</v>
      </c>
      <c r="D3449" s="1" t="s">
        <v>18</v>
      </c>
      <c r="E3449">
        <v>98686</v>
      </c>
      <c r="F3449">
        <v>2021</v>
      </c>
      <c r="G3449" s="1" t="s">
        <v>18918</v>
      </c>
      <c r="H3449" s="1" t="s">
        <v>19</v>
      </c>
      <c r="I3449" s="1" t="s">
        <v>20</v>
      </c>
      <c r="J3449" s="1" t="s">
        <v>21</v>
      </c>
      <c r="K3449">
        <v>30</v>
      </c>
      <c r="L3449">
        <v>49</v>
      </c>
      <c r="M3449">
        <v>289005433</v>
      </c>
      <c r="N3449" s="1" t="s">
        <v>977</v>
      </c>
      <c r="O3449" s="1" t="s">
        <v>721</v>
      </c>
      <c r="P3449">
        <v>53011040803</v>
      </c>
      <c r="Q3449">
        <v>5</v>
      </c>
      <c r="R3449" s="1" t="s">
        <v>18919</v>
      </c>
    </row>
    <row r="3450" spans="1:18">
      <c r="A3450" s="1" t="s">
        <v>4156</v>
      </c>
      <c r="B3450" s="1" t="s">
        <v>718</v>
      </c>
      <c r="C3450" s="1" t="s">
        <v>719</v>
      </c>
      <c r="D3450" s="1" t="s">
        <v>18</v>
      </c>
      <c r="E3450">
        <v>98686</v>
      </c>
      <c r="F3450">
        <v>2016</v>
      </c>
      <c r="G3450" s="1" t="s">
        <v>18925</v>
      </c>
      <c r="H3450" s="1" t="s">
        <v>76</v>
      </c>
      <c r="I3450" s="1" t="s">
        <v>27</v>
      </c>
      <c r="J3450" s="1" t="s">
        <v>21</v>
      </c>
      <c r="K3450">
        <v>84</v>
      </c>
      <c r="L3450">
        <v>17</v>
      </c>
      <c r="M3450">
        <v>476042913</v>
      </c>
      <c r="N3450" s="1" t="s">
        <v>977</v>
      </c>
      <c r="O3450" s="1" t="s">
        <v>721</v>
      </c>
      <c r="P3450">
        <v>53011040811</v>
      </c>
      <c r="Q3450">
        <v>10</v>
      </c>
      <c r="R3450" s="1" t="s">
        <v>18921</v>
      </c>
    </row>
    <row r="3451" spans="1:18">
      <c r="A3451" s="1" t="s">
        <v>4157</v>
      </c>
      <c r="B3451" s="1" t="s">
        <v>718</v>
      </c>
      <c r="C3451" s="1" t="s">
        <v>719</v>
      </c>
      <c r="D3451" s="1" t="s">
        <v>18</v>
      </c>
      <c r="E3451">
        <v>98685</v>
      </c>
      <c r="F3451">
        <v>2016</v>
      </c>
      <c r="G3451" s="1" t="s">
        <v>18925</v>
      </c>
      <c r="H3451" s="1" t="s">
        <v>76</v>
      </c>
      <c r="I3451" s="1" t="s">
        <v>27</v>
      </c>
      <c r="J3451" s="1" t="s">
        <v>21</v>
      </c>
      <c r="K3451">
        <v>84</v>
      </c>
      <c r="L3451">
        <v>18</v>
      </c>
      <c r="M3451">
        <v>208832480</v>
      </c>
      <c r="N3451" s="1" t="s">
        <v>749</v>
      </c>
      <c r="O3451" s="1" t="s">
        <v>721</v>
      </c>
      <c r="P3451">
        <v>53011040910</v>
      </c>
      <c r="Q3451">
        <v>10</v>
      </c>
      <c r="R3451" s="1" t="s">
        <v>18921</v>
      </c>
    </row>
    <row r="3452" spans="1:18">
      <c r="A3452" s="1" t="s">
        <v>4158</v>
      </c>
      <c r="B3452" s="1" t="s">
        <v>31</v>
      </c>
      <c r="C3452" s="1" t="s">
        <v>62</v>
      </c>
      <c r="D3452" s="1" t="s">
        <v>18</v>
      </c>
      <c r="E3452">
        <v>98033</v>
      </c>
      <c r="F3452">
        <v>2023</v>
      </c>
      <c r="G3452" s="1" t="s">
        <v>18918</v>
      </c>
      <c r="H3452" s="1" t="s">
        <v>368</v>
      </c>
      <c r="I3452" s="1" t="s">
        <v>27</v>
      </c>
      <c r="J3452" s="1" t="s">
        <v>81</v>
      </c>
      <c r="K3452">
        <v>0</v>
      </c>
      <c r="L3452">
        <v>45</v>
      </c>
      <c r="M3452">
        <v>251226944</v>
      </c>
      <c r="N3452" s="1" t="s">
        <v>64</v>
      </c>
      <c r="O3452" s="1" t="s">
        <v>54</v>
      </c>
      <c r="P3452">
        <v>53033022402</v>
      </c>
      <c r="Q3452">
        <v>3</v>
      </c>
      <c r="R3452" s="1" t="s">
        <v>18921</v>
      </c>
    </row>
    <row r="3453" spans="1:18">
      <c r="A3453" s="1" t="s">
        <v>4159</v>
      </c>
      <c r="B3453" s="1" t="s">
        <v>31</v>
      </c>
      <c r="C3453" s="1" t="s">
        <v>725</v>
      </c>
      <c r="D3453" s="1" t="s">
        <v>18</v>
      </c>
      <c r="E3453">
        <v>98056</v>
      </c>
      <c r="F3453">
        <v>2023</v>
      </c>
      <c r="G3453" s="1" t="s">
        <v>18953</v>
      </c>
      <c r="H3453" s="1" t="s">
        <v>1123</v>
      </c>
      <c r="I3453" s="1" t="s">
        <v>27</v>
      </c>
      <c r="J3453" s="1" t="s">
        <v>81</v>
      </c>
      <c r="K3453">
        <v>0</v>
      </c>
      <c r="L3453">
        <v>41</v>
      </c>
      <c r="M3453">
        <v>273920804</v>
      </c>
      <c r="N3453" s="1" t="s">
        <v>726</v>
      </c>
      <c r="O3453" s="1" t="s">
        <v>54</v>
      </c>
      <c r="P3453">
        <v>53033024703</v>
      </c>
      <c r="Q3453">
        <v>3</v>
      </c>
      <c r="R3453" s="1" t="s">
        <v>18921</v>
      </c>
    </row>
    <row r="3454" spans="1:18">
      <c r="A3454" s="1" t="s">
        <v>4160</v>
      </c>
      <c r="B3454" s="1" t="s">
        <v>31</v>
      </c>
      <c r="C3454" s="1" t="s">
        <v>32</v>
      </c>
      <c r="D3454" s="1" t="s">
        <v>18</v>
      </c>
      <c r="E3454">
        <v>98122</v>
      </c>
      <c r="F3454">
        <v>2025</v>
      </c>
      <c r="G3454" s="1" t="s">
        <v>18934</v>
      </c>
      <c r="H3454" s="1" t="s">
        <v>834</v>
      </c>
      <c r="I3454" s="1" t="s">
        <v>27</v>
      </c>
      <c r="J3454" s="1" t="s">
        <v>81</v>
      </c>
      <c r="K3454">
        <v>0</v>
      </c>
      <c r="L3454">
        <v>37</v>
      </c>
      <c r="M3454">
        <v>286092453</v>
      </c>
      <c r="N3454" s="1" t="s">
        <v>704</v>
      </c>
      <c r="O3454" s="1" t="s">
        <v>35</v>
      </c>
      <c r="P3454">
        <v>53033008600</v>
      </c>
      <c r="Q3454">
        <v>1</v>
      </c>
      <c r="R3454" s="1" t="s">
        <v>18921</v>
      </c>
    </row>
    <row r="3455" spans="1:18">
      <c r="A3455" s="1" t="s">
        <v>4161</v>
      </c>
      <c r="B3455" s="1" t="s">
        <v>31</v>
      </c>
      <c r="C3455" s="1" t="s">
        <v>120</v>
      </c>
      <c r="D3455" s="1" t="s">
        <v>18</v>
      </c>
      <c r="E3455">
        <v>98030</v>
      </c>
      <c r="F3455">
        <v>2016</v>
      </c>
      <c r="G3455" s="1" t="s">
        <v>17901</v>
      </c>
      <c r="H3455" s="1" t="s">
        <v>91</v>
      </c>
      <c r="I3455" s="1" t="s">
        <v>20</v>
      </c>
      <c r="J3455" s="1" t="s">
        <v>67</v>
      </c>
      <c r="K3455">
        <v>19</v>
      </c>
      <c r="L3455">
        <v>47</v>
      </c>
      <c r="M3455">
        <v>104508008</v>
      </c>
      <c r="N3455" s="1" t="s">
        <v>286</v>
      </c>
      <c r="O3455" s="1" t="s">
        <v>54</v>
      </c>
      <c r="P3455">
        <v>53033029603</v>
      </c>
      <c r="Q3455">
        <v>10</v>
      </c>
      <c r="R3455" s="1" t="s">
        <v>18919</v>
      </c>
    </row>
    <row r="3456" spans="1:18">
      <c r="A3456" s="1" t="s">
        <v>4163</v>
      </c>
      <c r="B3456" s="1" t="s">
        <v>31</v>
      </c>
      <c r="C3456" s="1" t="s">
        <v>32</v>
      </c>
      <c r="D3456" s="1" t="s">
        <v>18</v>
      </c>
      <c r="E3456">
        <v>98125</v>
      </c>
      <c r="F3456">
        <v>2011</v>
      </c>
      <c r="G3456" s="1" t="s">
        <v>18924</v>
      </c>
      <c r="H3456" s="1" t="s">
        <v>176</v>
      </c>
      <c r="I3456" s="1" t="s">
        <v>20</v>
      </c>
      <c r="J3456" s="1" t="s">
        <v>21</v>
      </c>
      <c r="K3456">
        <v>35</v>
      </c>
      <c r="L3456">
        <v>46</v>
      </c>
      <c r="M3456">
        <v>234874958</v>
      </c>
      <c r="N3456" s="1" t="s">
        <v>769</v>
      </c>
      <c r="O3456" s="1" t="s">
        <v>35</v>
      </c>
      <c r="P3456">
        <v>53033001100</v>
      </c>
      <c r="Q3456">
        <v>15</v>
      </c>
      <c r="R3456" s="1" t="s">
        <v>18919</v>
      </c>
    </row>
    <row r="3457" spans="1:18">
      <c r="A3457" s="1" t="s">
        <v>4164</v>
      </c>
      <c r="B3457" s="1" t="s">
        <v>31</v>
      </c>
      <c r="C3457" s="1" t="s">
        <v>87</v>
      </c>
      <c r="D3457" s="1" t="s">
        <v>18</v>
      </c>
      <c r="E3457">
        <v>98004</v>
      </c>
      <c r="F3457">
        <v>2025</v>
      </c>
      <c r="G3457" s="1" t="s">
        <v>18947</v>
      </c>
      <c r="H3457" s="1" t="s">
        <v>849</v>
      </c>
      <c r="I3457" s="1" t="s">
        <v>27</v>
      </c>
      <c r="J3457" s="1" t="s">
        <v>81</v>
      </c>
      <c r="K3457">
        <v>0</v>
      </c>
      <c r="L3457">
        <v>48</v>
      </c>
      <c r="M3457">
        <v>281030249</v>
      </c>
      <c r="N3457" s="1" t="s">
        <v>88</v>
      </c>
      <c r="O3457" s="1" t="s">
        <v>54</v>
      </c>
      <c r="P3457">
        <v>53033023806</v>
      </c>
      <c r="Q3457">
        <v>1</v>
      </c>
      <c r="R3457" s="1" t="s">
        <v>18921</v>
      </c>
    </row>
    <row r="3458" spans="1:18">
      <c r="A3458" s="1" t="s">
        <v>4165</v>
      </c>
      <c r="B3458" s="1" t="s">
        <v>31</v>
      </c>
      <c r="C3458" s="1" t="s">
        <v>32</v>
      </c>
      <c r="D3458" s="1" t="s">
        <v>18</v>
      </c>
      <c r="E3458">
        <v>98102</v>
      </c>
      <c r="F3458">
        <v>2024</v>
      </c>
      <c r="G3458" s="1" t="s">
        <v>18918</v>
      </c>
      <c r="H3458" s="1" t="s">
        <v>368</v>
      </c>
      <c r="I3458" s="1" t="s">
        <v>27</v>
      </c>
      <c r="J3458" s="1" t="s">
        <v>81</v>
      </c>
      <c r="K3458">
        <v>0</v>
      </c>
      <c r="L3458">
        <v>43</v>
      </c>
      <c r="M3458">
        <v>268440581</v>
      </c>
      <c r="N3458" s="1" t="s">
        <v>837</v>
      </c>
      <c r="O3458" s="1" t="s">
        <v>35</v>
      </c>
      <c r="P3458">
        <v>53033006500</v>
      </c>
      <c r="Q3458">
        <v>2</v>
      </c>
      <c r="R3458" s="1" t="s">
        <v>18921</v>
      </c>
    </row>
    <row r="3459" spans="1:18">
      <c r="A3459" s="1" t="s">
        <v>4166</v>
      </c>
      <c r="B3459" s="1" t="s">
        <v>31</v>
      </c>
      <c r="C3459" s="1" t="s">
        <v>87</v>
      </c>
      <c r="D3459" s="1" t="s">
        <v>18</v>
      </c>
      <c r="E3459">
        <v>98006</v>
      </c>
      <c r="F3459">
        <v>2025</v>
      </c>
      <c r="G3459" s="1" t="s">
        <v>18918</v>
      </c>
      <c r="H3459" s="1" t="s">
        <v>368</v>
      </c>
      <c r="I3459" s="1" t="s">
        <v>27</v>
      </c>
      <c r="J3459" s="1" t="s">
        <v>81</v>
      </c>
      <c r="K3459">
        <v>0</v>
      </c>
      <c r="L3459">
        <v>41</v>
      </c>
      <c r="M3459">
        <v>285216690</v>
      </c>
      <c r="N3459" s="1" t="s">
        <v>872</v>
      </c>
      <c r="O3459" s="1" t="s">
        <v>54</v>
      </c>
      <c r="P3459">
        <v>53033024904</v>
      </c>
      <c r="Q3459">
        <v>1</v>
      </c>
      <c r="R3459" s="1" t="s">
        <v>18921</v>
      </c>
    </row>
    <row r="3460" spans="1:18">
      <c r="A3460" s="1" t="s">
        <v>4167</v>
      </c>
      <c r="B3460" s="1" t="s">
        <v>31</v>
      </c>
      <c r="C3460" s="1" t="s">
        <v>104</v>
      </c>
      <c r="D3460" s="1" t="s">
        <v>18</v>
      </c>
      <c r="E3460">
        <v>98052</v>
      </c>
      <c r="F3460">
        <v>2023</v>
      </c>
      <c r="G3460" s="1" t="s">
        <v>18931</v>
      </c>
      <c r="H3460" s="1" t="s">
        <v>364</v>
      </c>
      <c r="I3460" s="1" t="s">
        <v>27</v>
      </c>
      <c r="J3460" s="1" t="s">
        <v>81</v>
      </c>
      <c r="K3460">
        <v>0</v>
      </c>
      <c r="L3460">
        <v>45</v>
      </c>
      <c r="M3460">
        <v>258959018</v>
      </c>
      <c r="N3460" s="1" t="s">
        <v>105</v>
      </c>
      <c r="O3460" s="1" t="s">
        <v>54</v>
      </c>
      <c r="P3460">
        <v>53033032321</v>
      </c>
      <c r="Q3460">
        <v>3</v>
      </c>
      <c r="R3460" s="1" t="s">
        <v>18921</v>
      </c>
    </row>
    <row r="3461" spans="1:18">
      <c r="A3461" s="1" t="s">
        <v>4168</v>
      </c>
      <c r="B3461" s="1" t="s">
        <v>17</v>
      </c>
      <c r="C3461" s="1" t="s">
        <v>683</v>
      </c>
      <c r="D3461" s="1" t="s">
        <v>18</v>
      </c>
      <c r="E3461">
        <v>98294</v>
      </c>
      <c r="F3461">
        <v>2024</v>
      </c>
      <c r="G3461" s="1" t="s">
        <v>18925</v>
      </c>
      <c r="H3461" s="1" t="s">
        <v>801</v>
      </c>
      <c r="I3461" s="1" t="s">
        <v>27</v>
      </c>
      <c r="J3461" s="1" t="s">
        <v>81</v>
      </c>
      <c r="K3461">
        <v>0</v>
      </c>
      <c r="L3461">
        <v>39</v>
      </c>
      <c r="M3461">
        <v>270986446</v>
      </c>
      <c r="N3461" s="1" t="s">
        <v>684</v>
      </c>
      <c r="O3461" s="1" t="s">
        <v>23</v>
      </c>
      <c r="P3461">
        <v>53061053802</v>
      </c>
      <c r="Q3461">
        <v>2</v>
      </c>
      <c r="R3461" s="1" t="s">
        <v>18921</v>
      </c>
    </row>
    <row r="3462" spans="1:18">
      <c r="A3462" s="1" t="s">
        <v>4169</v>
      </c>
      <c r="B3462" s="1" t="s">
        <v>31</v>
      </c>
      <c r="C3462" s="1" t="s">
        <v>87</v>
      </c>
      <c r="D3462" s="1" t="s">
        <v>18</v>
      </c>
      <c r="E3462">
        <v>98004</v>
      </c>
      <c r="F3462">
        <v>2021</v>
      </c>
      <c r="G3462" s="1" t="s">
        <v>18920</v>
      </c>
      <c r="H3462" s="1" t="s">
        <v>39</v>
      </c>
      <c r="I3462" s="1" t="s">
        <v>27</v>
      </c>
      <c r="J3462" s="1" t="s">
        <v>81</v>
      </c>
      <c r="K3462">
        <v>0</v>
      </c>
      <c r="L3462">
        <v>48</v>
      </c>
      <c r="M3462">
        <v>138270121</v>
      </c>
      <c r="N3462" s="1" t="s">
        <v>88</v>
      </c>
      <c r="O3462" s="1" t="s">
        <v>54</v>
      </c>
      <c r="P3462">
        <v>53033024002</v>
      </c>
      <c r="Q3462">
        <v>5</v>
      </c>
      <c r="R3462" s="1" t="s">
        <v>18921</v>
      </c>
    </row>
    <row r="3463" spans="1:18">
      <c r="A3463" s="1" t="s">
        <v>4170</v>
      </c>
      <c r="B3463" s="1" t="s">
        <v>31</v>
      </c>
      <c r="C3463" s="1" t="s">
        <v>32</v>
      </c>
      <c r="D3463" s="1" t="s">
        <v>18</v>
      </c>
      <c r="E3463">
        <v>98125</v>
      </c>
      <c r="F3463">
        <v>2022</v>
      </c>
      <c r="G3463" s="1" t="s">
        <v>18922</v>
      </c>
      <c r="H3463" s="1" t="s">
        <v>429</v>
      </c>
      <c r="I3463" s="1" t="s">
        <v>20</v>
      </c>
      <c r="J3463" s="1" t="s">
        <v>67</v>
      </c>
      <c r="K3463">
        <v>22</v>
      </c>
      <c r="L3463">
        <v>46</v>
      </c>
      <c r="M3463">
        <v>192775453</v>
      </c>
      <c r="N3463" s="1" t="s">
        <v>769</v>
      </c>
      <c r="O3463" s="1" t="s">
        <v>35</v>
      </c>
      <c r="P3463">
        <v>53033000601</v>
      </c>
      <c r="Q3463">
        <v>4</v>
      </c>
      <c r="R3463" s="1" t="s">
        <v>18919</v>
      </c>
    </row>
    <row r="3464" spans="1:18">
      <c r="A3464" s="1" t="s">
        <v>4171</v>
      </c>
      <c r="B3464" s="1" t="s">
        <v>31</v>
      </c>
      <c r="C3464" s="1" t="s">
        <v>259</v>
      </c>
      <c r="D3464" s="1" t="s">
        <v>18</v>
      </c>
      <c r="E3464">
        <v>98029</v>
      </c>
      <c r="F3464">
        <v>2025</v>
      </c>
      <c r="G3464" s="1" t="s">
        <v>18920</v>
      </c>
      <c r="H3464" s="1" t="s">
        <v>913</v>
      </c>
      <c r="I3464" s="1" t="s">
        <v>27</v>
      </c>
      <c r="J3464" s="1" t="s">
        <v>81</v>
      </c>
      <c r="K3464">
        <v>0</v>
      </c>
      <c r="L3464">
        <v>5</v>
      </c>
      <c r="M3464">
        <v>286192686</v>
      </c>
      <c r="N3464" s="1" t="s">
        <v>289</v>
      </c>
      <c r="O3464" s="1" t="s">
        <v>54</v>
      </c>
      <c r="P3464">
        <v>53033032223</v>
      </c>
      <c r="Q3464">
        <v>1</v>
      </c>
      <c r="R3464" s="1" t="s">
        <v>18921</v>
      </c>
    </row>
    <row r="3465" spans="1:18">
      <c r="A3465" s="1" t="s">
        <v>4172</v>
      </c>
      <c r="B3465" s="1" t="s">
        <v>31</v>
      </c>
      <c r="C3465" s="1" t="s">
        <v>104</v>
      </c>
      <c r="D3465" s="1" t="s">
        <v>18</v>
      </c>
      <c r="E3465">
        <v>98052</v>
      </c>
      <c r="F3465">
        <v>2014</v>
      </c>
      <c r="G3465" s="1" t="s">
        <v>18930</v>
      </c>
      <c r="H3465" s="1" t="s">
        <v>450</v>
      </c>
      <c r="I3465" s="1" t="s">
        <v>20</v>
      </c>
      <c r="J3465" s="1" t="s">
        <v>67</v>
      </c>
      <c r="K3465">
        <v>6</v>
      </c>
      <c r="L3465">
        <v>45</v>
      </c>
      <c r="M3465">
        <v>172170414</v>
      </c>
      <c r="N3465" s="1" t="s">
        <v>105</v>
      </c>
      <c r="O3465" s="1" t="s">
        <v>54</v>
      </c>
      <c r="P3465">
        <v>53033032321</v>
      </c>
      <c r="Q3465">
        <v>12</v>
      </c>
      <c r="R3465" s="1" t="s">
        <v>18919</v>
      </c>
    </row>
    <row r="3466" spans="1:18">
      <c r="A3466" s="1" t="s">
        <v>4173</v>
      </c>
      <c r="B3466" s="1" t="s">
        <v>31</v>
      </c>
      <c r="C3466" s="1" t="s">
        <v>87</v>
      </c>
      <c r="D3466" s="1" t="s">
        <v>18</v>
      </c>
      <c r="E3466">
        <v>98004</v>
      </c>
      <c r="F3466">
        <v>2025</v>
      </c>
      <c r="G3466" s="1" t="s">
        <v>18918</v>
      </c>
      <c r="H3466" s="1" t="s">
        <v>19</v>
      </c>
      <c r="I3466" s="1" t="s">
        <v>20</v>
      </c>
      <c r="J3466" s="1" t="s">
        <v>21</v>
      </c>
      <c r="K3466">
        <v>40</v>
      </c>
      <c r="L3466">
        <v>41</v>
      </c>
      <c r="M3466">
        <v>290236334</v>
      </c>
      <c r="N3466" s="1" t="s">
        <v>88</v>
      </c>
      <c r="O3466" s="1" t="s">
        <v>54</v>
      </c>
      <c r="P3466">
        <v>53033023801</v>
      </c>
      <c r="Q3466">
        <v>1</v>
      </c>
      <c r="R3466" s="1" t="s">
        <v>18919</v>
      </c>
    </row>
    <row r="3467" spans="1:18">
      <c r="A3467" s="1" t="s">
        <v>4174</v>
      </c>
      <c r="B3467" s="1" t="s">
        <v>31</v>
      </c>
      <c r="C3467" s="1" t="s">
        <v>32</v>
      </c>
      <c r="D3467" s="1" t="s">
        <v>18</v>
      </c>
      <c r="E3467">
        <v>98118</v>
      </c>
      <c r="F3467">
        <v>2022</v>
      </c>
      <c r="G3467" s="1" t="s">
        <v>18922</v>
      </c>
      <c r="H3467" s="1" t="s">
        <v>1186</v>
      </c>
      <c r="I3467" s="1" t="s">
        <v>27</v>
      </c>
      <c r="J3467" s="1" t="s">
        <v>81</v>
      </c>
      <c r="K3467">
        <v>0</v>
      </c>
      <c r="L3467">
        <v>37</v>
      </c>
      <c r="M3467">
        <v>195367616</v>
      </c>
      <c r="N3467" s="1" t="s">
        <v>1258</v>
      </c>
      <c r="O3467" s="1" t="s">
        <v>35</v>
      </c>
      <c r="P3467">
        <v>53033011700</v>
      </c>
      <c r="Q3467">
        <v>4</v>
      </c>
      <c r="R3467" s="1" t="s">
        <v>18921</v>
      </c>
    </row>
    <row r="3468" spans="1:18">
      <c r="A3468" s="1" t="s">
        <v>4175</v>
      </c>
      <c r="B3468" s="1" t="s">
        <v>37</v>
      </c>
      <c r="C3468" s="1" t="s">
        <v>84</v>
      </c>
      <c r="D3468" s="1" t="s">
        <v>18</v>
      </c>
      <c r="E3468">
        <v>98110</v>
      </c>
      <c r="F3468">
        <v>2023</v>
      </c>
      <c r="G3468" s="1" t="s">
        <v>18938</v>
      </c>
      <c r="H3468" s="1" t="s">
        <v>484</v>
      </c>
      <c r="I3468" s="1" t="s">
        <v>20</v>
      </c>
      <c r="J3468" s="1" t="s">
        <v>21</v>
      </c>
      <c r="K3468">
        <v>32</v>
      </c>
      <c r="L3468">
        <v>23</v>
      </c>
      <c r="M3468">
        <v>278179765</v>
      </c>
      <c r="N3468" s="1" t="s">
        <v>85</v>
      </c>
      <c r="O3468" s="1" t="s">
        <v>23</v>
      </c>
      <c r="P3468">
        <v>53035090700</v>
      </c>
      <c r="Q3468">
        <v>3</v>
      </c>
      <c r="R3468" s="1" t="s">
        <v>18919</v>
      </c>
    </row>
    <row r="3469" spans="1:18">
      <c r="A3469" s="1" t="s">
        <v>4176</v>
      </c>
      <c r="B3469" s="1" t="s">
        <v>31</v>
      </c>
      <c r="C3469" s="1" t="s">
        <v>87</v>
      </c>
      <c r="D3469" s="1" t="s">
        <v>18</v>
      </c>
      <c r="E3469">
        <v>98005</v>
      </c>
      <c r="F3469">
        <v>2024</v>
      </c>
      <c r="G3469" s="1" t="s">
        <v>18923</v>
      </c>
      <c r="H3469" s="1" t="s">
        <v>242</v>
      </c>
      <c r="I3469" s="1" t="s">
        <v>27</v>
      </c>
      <c r="J3469" s="1" t="s">
        <v>81</v>
      </c>
      <c r="K3469">
        <v>0</v>
      </c>
      <c r="L3469">
        <v>41</v>
      </c>
      <c r="M3469">
        <v>272895283</v>
      </c>
      <c r="N3469" s="1" t="s">
        <v>192</v>
      </c>
      <c r="O3469" s="1" t="s">
        <v>54</v>
      </c>
      <c r="P3469">
        <v>53033023500</v>
      </c>
      <c r="Q3469">
        <v>2</v>
      </c>
      <c r="R3469" s="1" t="s">
        <v>18921</v>
      </c>
    </row>
    <row r="3470" spans="1:18">
      <c r="A3470" s="1" t="s">
        <v>4177</v>
      </c>
      <c r="B3470" s="1" t="s">
        <v>718</v>
      </c>
      <c r="C3470" s="1" t="s">
        <v>719</v>
      </c>
      <c r="D3470" s="1" t="s">
        <v>18</v>
      </c>
      <c r="E3470">
        <v>98664</v>
      </c>
      <c r="F3470">
        <v>2021</v>
      </c>
      <c r="G3470" s="1" t="s">
        <v>18930</v>
      </c>
      <c r="H3470" s="1" t="s">
        <v>777</v>
      </c>
      <c r="I3470" s="1" t="s">
        <v>20</v>
      </c>
      <c r="J3470" s="1" t="s">
        <v>21</v>
      </c>
      <c r="K3470">
        <v>42</v>
      </c>
      <c r="L3470">
        <v>49</v>
      </c>
      <c r="M3470">
        <v>179623545</v>
      </c>
      <c r="N3470" s="1" t="s">
        <v>983</v>
      </c>
      <c r="O3470" s="1" t="s">
        <v>721</v>
      </c>
      <c r="P3470">
        <v>53011041208</v>
      </c>
      <c r="Q3470">
        <v>5</v>
      </c>
      <c r="R3470" s="1" t="s">
        <v>18919</v>
      </c>
    </row>
    <row r="3471" spans="1:18">
      <c r="A3471" s="1" t="s">
        <v>4178</v>
      </c>
      <c r="B3471" s="1" t="s">
        <v>31</v>
      </c>
      <c r="C3471" s="1" t="s">
        <v>259</v>
      </c>
      <c r="D3471" s="1" t="s">
        <v>18</v>
      </c>
      <c r="E3471">
        <v>98074</v>
      </c>
      <c r="F3471">
        <v>2022</v>
      </c>
      <c r="G3471" s="1" t="s">
        <v>18920</v>
      </c>
      <c r="H3471" s="1" t="s">
        <v>52</v>
      </c>
      <c r="I3471" s="1" t="s">
        <v>27</v>
      </c>
      <c r="J3471" s="1" t="s">
        <v>81</v>
      </c>
      <c r="K3471">
        <v>0</v>
      </c>
      <c r="L3471">
        <v>45</v>
      </c>
      <c r="M3471">
        <v>196706478</v>
      </c>
      <c r="N3471" s="1" t="s">
        <v>786</v>
      </c>
      <c r="O3471" s="1" t="s">
        <v>54</v>
      </c>
      <c r="P3471">
        <v>53033032318</v>
      </c>
      <c r="Q3471">
        <v>4</v>
      </c>
      <c r="R3471" s="1" t="s">
        <v>18921</v>
      </c>
    </row>
    <row r="3472" spans="1:18">
      <c r="A3472" s="1" t="s">
        <v>4179</v>
      </c>
      <c r="B3472" s="1" t="s">
        <v>31</v>
      </c>
      <c r="C3472" s="1" t="s">
        <v>51</v>
      </c>
      <c r="D3472" s="1" t="s">
        <v>18</v>
      </c>
      <c r="E3472">
        <v>98166</v>
      </c>
      <c r="F3472">
        <v>2024</v>
      </c>
      <c r="G3472" s="1" t="s">
        <v>18934</v>
      </c>
      <c r="H3472" s="1" t="s">
        <v>737</v>
      </c>
      <c r="I3472" s="1" t="s">
        <v>27</v>
      </c>
      <c r="J3472" s="1" t="s">
        <v>81</v>
      </c>
      <c r="K3472">
        <v>0</v>
      </c>
      <c r="L3472">
        <v>34</v>
      </c>
      <c r="M3472">
        <v>292560110</v>
      </c>
      <c r="N3472" s="1" t="s">
        <v>53</v>
      </c>
      <c r="O3472" s="1" t="s">
        <v>54</v>
      </c>
      <c r="P3472">
        <v>53033027901</v>
      </c>
      <c r="Q3472">
        <v>2</v>
      </c>
      <c r="R3472" s="1" t="s">
        <v>18921</v>
      </c>
    </row>
    <row r="3473" spans="1:18">
      <c r="A3473" s="1" t="s">
        <v>4180</v>
      </c>
      <c r="B3473" s="1" t="s">
        <v>718</v>
      </c>
      <c r="C3473" s="1" t="s">
        <v>719</v>
      </c>
      <c r="D3473" s="1" t="s">
        <v>18</v>
      </c>
      <c r="E3473">
        <v>98685</v>
      </c>
      <c r="F3473">
        <v>2025</v>
      </c>
      <c r="G3473" s="1" t="s">
        <v>18923</v>
      </c>
      <c r="H3473" s="1" t="s">
        <v>242</v>
      </c>
      <c r="I3473" s="1" t="s">
        <v>27</v>
      </c>
      <c r="J3473" s="1" t="s">
        <v>81</v>
      </c>
      <c r="K3473">
        <v>0</v>
      </c>
      <c r="L3473">
        <v>18</v>
      </c>
      <c r="M3473">
        <v>280901897</v>
      </c>
      <c r="N3473" s="1" t="s">
        <v>749</v>
      </c>
      <c r="O3473" s="1" t="s">
        <v>721</v>
      </c>
      <c r="P3473">
        <v>53011040905</v>
      </c>
      <c r="Q3473">
        <v>1</v>
      </c>
      <c r="R3473" s="1" t="s">
        <v>18921</v>
      </c>
    </row>
    <row r="3474" spans="1:18">
      <c r="A3474" s="1" t="s">
        <v>4181</v>
      </c>
      <c r="B3474" s="1" t="s">
        <v>31</v>
      </c>
      <c r="C3474" s="1" t="s">
        <v>725</v>
      </c>
      <c r="D3474" s="1" t="s">
        <v>18</v>
      </c>
      <c r="E3474">
        <v>98056</v>
      </c>
      <c r="F3474">
        <v>2023</v>
      </c>
      <c r="G3474" s="1" t="s">
        <v>18927</v>
      </c>
      <c r="H3474" s="1" t="s">
        <v>265</v>
      </c>
      <c r="I3474" s="1" t="s">
        <v>27</v>
      </c>
      <c r="J3474" s="1" t="s">
        <v>81</v>
      </c>
      <c r="K3474">
        <v>0</v>
      </c>
      <c r="L3474">
        <v>41</v>
      </c>
      <c r="M3474">
        <v>260994303</v>
      </c>
      <c r="N3474" s="1" t="s">
        <v>726</v>
      </c>
      <c r="O3474" s="1" t="s">
        <v>54</v>
      </c>
      <c r="P3474">
        <v>53033024703</v>
      </c>
      <c r="Q3474">
        <v>3</v>
      </c>
      <c r="R3474" s="1" t="s">
        <v>18921</v>
      </c>
    </row>
    <row r="3475" spans="1:18">
      <c r="A3475" s="1" t="s">
        <v>4182</v>
      </c>
      <c r="B3475" s="1" t="s">
        <v>31</v>
      </c>
      <c r="C3475" s="1" t="s">
        <v>62</v>
      </c>
      <c r="D3475" s="1" t="s">
        <v>18</v>
      </c>
      <c r="E3475">
        <v>98033</v>
      </c>
      <c r="F3475">
        <v>2021</v>
      </c>
      <c r="G3475" s="1" t="s">
        <v>18931</v>
      </c>
      <c r="H3475" s="1" t="s">
        <v>249</v>
      </c>
      <c r="I3475" s="1" t="s">
        <v>20</v>
      </c>
      <c r="J3475" s="1" t="s">
        <v>67</v>
      </c>
      <c r="K3475">
        <v>18</v>
      </c>
      <c r="L3475">
        <v>48</v>
      </c>
      <c r="M3475">
        <v>190468764</v>
      </c>
      <c r="N3475" s="1" t="s">
        <v>64</v>
      </c>
      <c r="O3475" s="1" t="s">
        <v>54</v>
      </c>
      <c r="P3475">
        <v>53033022702</v>
      </c>
      <c r="Q3475">
        <v>5</v>
      </c>
      <c r="R3475" s="1" t="s">
        <v>18919</v>
      </c>
    </row>
    <row r="3476" spans="1:18">
      <c r="A3476" s="1" t="s">
        <v>4183</v>
      </c>
      <c r="B3476" s="1" t="s">
        <v>31</v>
      </c>
      <c r="C3476" s="1" t="s">
        <v>831</v>
      </c>
      <c r="D3476" s="1" t="s">
        <v>18</v>
      </c>
      <c r="E3476">
        <v>98028</v>
      </c>
      <c r="F3476">
        <v>2016</v>
      </c>
      <c r="G3476" s="1" t="s">
        <v>18925</v>
      </c>
      <c r="H3476" s="1" t="s">
        <v>76</v>
      </c>
      <c r="I3476" s="1" t="s">
        <v>27</v>
      </c>
      <c r="J3476" s="1" t="s">
        <v>21</v>
      </c>
      <c r="K3476">
        <v>84</v>
      </c>
      <c r="L3476">
        <v>46</v>
      </c>
      <c r="M3476">
        <v>162082420</v>
      </c>
      <c r="N3476" s="1" t="s">
        <v>832</v>
      </c>
      <c r="O3476" s="1" t="s">
        <v>54</v>
      </c>
      <c r="P3476">
        <v>53033022101</v>
      </c>
      <c r="Q3476">
        <v>10</v>
      </c>
      <c r="R3476" s="1" t="s">
        <v>18921</v>
      </c>
    </row>
    <row r="3477" spans="1:18">
      <c r="A3477" s="1" t="s">
        <v>4184</v>
      </c>
      <c r="B3477" s="1" t="s">
        <v>31</v>
      </c>
      <c r="C3477" s="1" t="s">
        <v>32</v>
      </c>
      <c r="D3477" s="1" t="s">
        <v>18</v>
      </c>
      <c r="E3477">
        <v>98119</v>
      </c>
      <c r="F3477">
        <v>2019</v>
      </c>
      <c r="G3477" s="1" t="s">
        <v>18924</v>
      </c>
      <c r="H3477" s="1" t="s">
        <v>72</v>
      </c>
      <c r="I3477" s="1" t="s">
        <v>27</v>
      </c>
      <c r="J3477" s="1" t="s">
        <v>21</v>
      </c>
      <c r="K3477">
        <v>238</v>
      </c>
      <c r="L3477">
        <v>36</v>
      </c>
      <c r="M3477">
        <v>475599540</v>
      </c>
      <c r="N3477" s="1" t="s">
        <v>296</v>
      </c>
      <c r="O3477" s="1" t="s">
        <v>35</v>
      </c>
      <c r="P3477">
        <v>53033007102</v>
      </c>
      <c r="Q3477">
        <v>7</v>
      </c>
      <c r="R3477" s="1" t="s">
        <v>18921</v>
      </c>
    </row>
    <row r="3478" spans="1:18">
      <c r="A3478" s="1" t="s">
        <v>4185</v>
      </c>
      <c r="B3478" s="1" t="s">
        <v>31</v>
      </c>
      <c r="C3478" s="1" t="s">
        <v>32</v>
      </c>
      <c r="D3478" s="1" t="s">
        <v>18</v>
      </c>
      <c r="E3478">
        <v>98117</v>
      </c>
      <c r="F3478">
        <v>2024</v>
      </c>
      <c r="G3478" s="1" t="s">
        <v>18924</v>
      </c>
      <c r="H3478" s="1" t="s">
        <v>880</v>
      </c>
      <c r="I3478" s="1" t="s">
        <v>27</v>
      </c>
      <c r="J3478" s="1" t="s">
        <v>81</v>
      </c>
      <c r="K3478">
        <v>0</v>
      </c>
      <c r="L3478">
        <v>36</v>
      </c>
      <c r="M3478">
        <v>274449276</v>
      </c>
      <c r="N3478" s="1" t="s">
        <v>252</v>
      </c>
      <c r="O3478" s="1" t="s">
        <v>35</v>
      </c>
      <c r="P3478">
        <v>53033002900</v>
      </c>
      <c r="Q3478">
        <v>2</v>
      </c>
      <c r="R3478" s="1" t="s">
        <v>18921</v>
      </c>
    </row>
    <row r="3479" spans="1:18">
      <c r="A3479" s="1" t="s">
        <v>4186</v>
      </c>
      <c r="B3479" s="1" t="s">
        <v>31</v>
      </c>
      <c r="C3479" s="1" t="s">
        <v>62</v>
      </c>
      <c r="D3479" s="1" t="s">
        <v>18</v>
      </c>
      <c r="E3479">
        <v>98033</v>
      </c>
      <c r="F3479">
        <v>2021</v>
      </c>
      <c r="G3479" s="1" t="s">
        <v>17901</v>
      </c>
      <c r="H3479" s="1" t="s">
        <v>161</v>
      </c>
      <c r="I3479" s="1" t="s">
        <v>27</v>
      </c>
      <c r="J3479" s="1" t="s">
        <v>81</v>
      </c>
      <c r="K3479">
        <v>0</v>
      </c>
      <c r="L3479">
        <v>45</v>
      </c>
      <c r="M3479">
        <v>240436521</v>
      </c>
      <c r="N3479" s="1" t="s">
        <v>64</v>
      </c>
      <c r="O3479" s="1" t="s">
        <v>54</v>
      </c>
      <c r="P3479">
        <v>53033022401</v>
      </c>
      <c r="Q3479">
        <v>5</v>
      </c>
      <c r="R3479" s="1" t="s">
        <v>18921</v>
      </c>
    </row>
    <row r="3480" spans="1:18">
      <c r="A3480" s="1" t="s">
        <v>4187</v>
      </c>
      <c r="B3480" s="1" t="s">
        <v>31</v>
      </c>
      <c r="C3480" s="1" t="s">
        <v>32</v>
      </c>
      <c r="D3480" s="1" t="s">
        <v>18</v>
      </c>
      <c r="E3480">
        <v>98177</v>
      </c>
      <c r="F3480">
        <v>2023</v>
      </c>
      <c r="G3480" s="1" t="s">
        <v>18953</v>
      </c>
      <c r="H3480" s="1" t="s">
        <v>1123</v>
      </c>
      <c r="I3480" s="1" t="s">
        <v>27</v>
      </c>
      <c r="J3480" s="1" t="s">
        <v>81</v>
      </c>
      <c r="K3480">
        <v>0</v>
      </c>
      <c r="L3480">
        <v>36</v>
      </c>
      <c r="M3480">
        <v>260724677</v>
      </c>
      <c r="N3480" s="1" t="s">
        <v>101</v>
      </c>
      <c r="O3480" s="1" t="s">
        <v>35</v>
      </c>
      <c r="P3480">
        <v>53033001400</v>
      </c>
      <c r="Q3480">
        <v>3</v>
      </c>
      <c r="R3480" s="1" t="s">
        <v>18921</v>
      </c>
    </row>
    <row r="3481" spans="1:18">
      <c r="A3481" s="1" t="s">
        <v>4188</v>
      </c>
      <c r="B3481" s="1" t="s">
        <v>31</v>
      </c>
      <c r="C3481" s="1" t="s">
        <v>87</v>
      </c>
      <c r="D3481" s="1" t="s">
        <v>18</v>
      </c>
      <c r="E3481">
        <v>98027</v>
      </c>
      <c r="F3481">
        <v>2024</v>
      </c>
      <c r="G3481" s="1" t="s">
        <v>18923</v>
      </c>
      <c r="H3481" s="1" t="s">
        <v>139</v>
      </c>
      <c r="I3481" s="1" t="s">
        <v>20</v>
      </c>
      <c r="J3481" s="1" t="s">
        <v>21</v>
      </c>
      <c r="K3481">
        <v>33</v>
      </c>
      <c r="L3481">
        <v>41</v>
      </c>
      <c r="M3481">
        <v>274904570</v>
      </c>
      <c r="N3481" s="1" t="s">
        <v>687</v>
      </c>
      <c r="O3481" s="1" t="s">
        <v>54</v>
      </c>
      <c r="P3481">
        <v>53033024902</v>
      </c>
      <c r="Q3481">
        <v>2</v>
      </c>
      <c r="R3481" s="1" t="s">
        <v>18919</v>
      </c>
    </row>
    <row r="3482" spans="1:18">
      <c r="A3482" s="1" t="s">
        <v>4189</v>
      </c>
      <c r="B3482" s="1" t="s">
        <v>37</v>
      </c>
      <c r="C3482" s="1" t="s">
        <v>84</v>
      </c>
      <c r="D3482" s="1" t="s">
        <v>18</v>
      </c>
      <c r="E3482">
        <v>98110</v>
      </c>
      <c r="F3482">
        <v>2015</v>
      </c>
      <c r="G3482" s="1" t="s">
        <v>18940</v>
      </c>
      <c r="H3482" s="1" t="s">
        <v>617</v>
      </c>
      <c r="I3482" s="1" t="s">
        <v>27</v>
      </c>
      <c r="J3482" s="1" t="s">
        <v>21</v>
      </c>
      <c r="K3482">
        <v>83</v>
      </c>
      <c r="L3482">
        <v>23</v>
      </c>
      <c r="M3482">
        <v>186361703</v>
      </c>
      <c r="N3482" s="1" t="s">
        <v>85</v>
      </c>
      <c r="O3482" s="1" t="s">
        <v>23</v>
      </c>
      <c r="P3482">
        <v>53035090700</v>
      </c>
      <c r="Q3482">
        <v>11</v>
      </c>
      <c r="R3482" s="1" t="s">
        <v>18921</v>
      </c>
    </row>
    <row r="3483" spans="1:18">
      <c r="A3483" s="1" t="s">
        <v>4190</v>
      </c>
      <c r="B3483" s="1" t="s">
        <v>718</v>
      </c>
      <c r="C3483" s="1" t="s">
        <v>719</v>
      </c>
      <c r="D3483" s="1" t="s">
        <v>18</v>
      </c>
      <c r="E3483">
        <v>98662</v>
      </c>
      <c r="F3483">
        <v>2021</v>
      </c>
      <c r="G3483" s="1" t="s">
        <v>18929</v>
      </c>
      <c r="H3483" s="1" t="s">
        <v>136</v>
      </c>
      <c r="I3483" s="1" t="s">
        <v>20</v>
      </c>
      <c r="J3483" s="1" t="s">
        <v>67</v>
      </c>
      <c r="K3483">
        <v>25</v>
      </c>
      <c r="L3483">
        <v>17</v>
      </c>
      <c r="M3483">
        <v>278540370</v>
      </c>
      <c r="N3483" s="1" t="s">
        <v>899</v>
      </c>
      <c r="O3483" s="1" t="s">
        <v>721</v>
      </c>
      <c r="P3483">
        <v>53011040709</v>
      </c>
      <c r="Q3483">
        <v>5</v>
      </c>
      <c r="R3483" s="1" t="s">
        <v>18919</v>
      </c>
    </row>
    <row r="3484" spans="1:18">
      <c r="A3484" s="1" t="s">
        <v>4191</v>
      </c>
      <c r="B3484" s="1" t="s">
        <v>718</v>
      </c>
      <c r="C3484" s="1" t="s">
        <v>719</v>
      </c>
      <c r="D3484" s="1" t="s">
        <v>18</v>
      </c>
      <c r="E3484">
        <v>98665</v>
      </c>
      <c r="F3484">
        <v>2026</v>
      </c>
      <c r="G3484" s="1" t="s">
        <v>18920</v>
      </c>
      <c r="H3484" s="1" t="s">
        <v>26</v>
      </c>
      <c r="I3484" s="1" t="s">
        <v>27</v>
      </c>
      <c r="J3484" s="1" t="s">
        <v>81</v>
      </c>
      <c r="K3484">
        <v>0</v>
      </c>
      <c r="L3484">
        <v>49</v>
      </c>
      <c r="M3484">
        <v>293486805</v>
      </c>
      <c r="N3484" s="1" t="s">
        <v>1415</v>
      </c>
      <c r="O3484" s="1" t="s">
        <v>721</v>
      </c>
      <c r="P3484">
        <v>53011041007</v>
      </c>
      <c r="Q3484">
        <v>0</v>
      </c>
      <c r="R3484" s="1" t="s">
        <v>18921</v>
      </c>
    </row>
    <row r="3485" spans="1:18">
      <c r="A3485" s="1" t="s">
        <v>4192</v>
      </c>
      <c r="B3485" s="1" t="s">
        <v>718</v>
      </c>
      <c r="C3485" s="1" t="s">
        <v>719</v>
      </c>
      <c r="D3485" s="1" t="s">
        <v>18</v>
      </c>
      <c r="E3485">
        <v>98684</v>
      </c>
      <c r="F3485">
        <v>2024</v>
      </c>
      <c r="G3485" s="1" t="s">
        <v>18946</v>
      </c>
      <c r="H3485" s="1" t="s">
        <v>820</v>
      </c>
      <c r="I3485" s="1" t="s">
        <v>27</v>
      </c>
      <c r="J3485" s="1" t="s">
        <v>81</v>
      </c>
      <c r="K3485">
        <v>0</v>
      </c>
      <c r="L3485">
        <v>17</v>
      </c>
      <c r="M3485">
        <v>272069507</v>
      </c>
      <c r="N3485" s="1" t="s">
        <v>830</v>
      </c>
      <c r="O3485" s="1" t="s">
        <v>721</v>
      </c>
      <c r="P3485">
        <v>53011041337</v>
      </c>
      <c r="Q3485">
        <v>2</v>
      </c>
      <c r="R3485" s="1" t="s">
        <v>18921</v>
      </c>
    </row>
    <row r="3486" spans="1:18">
      <c r="A3486" s="1" t="s">
        <v>4193</v>
      </c>
      <c r="B3486" s="1" t="s">
        <v>37</v>
      </c>
      <c r="C3486" s="1" t="s">
        <v>38</v>
      </c>
      <c r="D3486" s="1" t="s">
        <v>18</v>
      </c>
      <c r="E3486">
        <v>98337</v>
      </c>
      <c r="F3486">
        <v>2025</v>
      </c>
      <c r="G3486" s="1" t="s">
        <v>18926</v>
      </c>
      <c r="H3486" s="1" t="s">
        <v>458</v>
      </c>
      <c r="I3486" s="1" t="s">
        <v>20</v>
      </c>
      <c r="J3486" s="1" t="s">
        <v>67</v>
      </c>
      <c r="K3486">
        <v>26</v>
      </c>
      <c r="L3486">
        <v>26</v>
      </c>
      <c r="M3486">
        <v>278188417</v>
      </c>
      <c r="N3486" s="1" t="s">
        <v>158</v>
      </c>
      <c r="O3486" s="1" t="s">
        <v>23</v>
      </c>
      <c r="P3486">
        <v>53035080500</v>
      </c>
      <c r="Q3486">
        <v>1</v>
      </c>
      <c r="R3486" s="1" t="s">
        <v>18919</v>
      </c>
    </row>
    <row r="3487" spans="1:18">
      <c r="A3487" s="1" t="s">
        <v>4194</v>
      </c>
      <c r="B3487" s="1" t="s">
        <v>31</v>
      </c>
      <c r="C3487" s="1" t="s">
        <v>104</v>
      </c>
      <c r="D3487" s="1" t="s">
        <v>18</v>
      </c>
      <c r="E3487">
        <v>98052</v>
      </c>
      <c r="F3487">
        <v>2025</v>
      </c>
      <c r="G3487" s="1" t="s">
        <v>18918</v>
      </c>
      <c r="H3487" s="1" t="s">
        <v>368</v>
      </c>
      <c r="I3487" s="1" t="s">
        <v>27</v>
      </c>
      <c r="J3487" s="1" t="s">
        <v>81</v>
      </c>
      <c r="K3487">
        <v>0</v>
      </c>
      <c r="L3487">
        <v>48</v>
      </c>
      <c r="M3487">
        <v>281426449</v>
      </c>
      <c r="N3487" s="1" t="s">
        <v>105</v>
      </c>
      <c r="O3487" s="1" t="s">
        <v>54</v>
      </c>
      <c r="P3487">
        <v>53033022802</v>
      </c>
      <c r="Q3487">
        <v>1</v>
      </c>
      <c r="R3487" s="1" t="s">
        <v>18921</v>
      </c>
    </row>
    <row r="3488" spans="1:18">
      <c r="A3488" s="1" t="s">
        <v>4195</v>
      </c>
      <c r="B3488" s="1" t="s">
        <v>31</v>
      </c>
      <c r="C3488" s="1" t="s">
        <v>858</v>
      </c>
      <c r="D3488" s="1" t="s">
        <v>18</v>
      </c>
      <c r="E3488">
        <v>98188</v>
      </c>
      <c r="F3488">
        <v>2014</v>
      </c>
      <c r="G3488" s="1" t="s">
        <v>17901</v>
      </c>
      <c r="H3488" s="1" t="s">
        <v>91</v>
      </c>
      <c r="I3488" s="1" t="s">
        <v>20</v>
      </c>
      <c r="J3488" s="1" t="s">
        <v>67</v>
      </c>
      <c r="K3488">
        <v>19</v>
      </c>
      <c r="L3488">
        <v>11</v>
      </c>
      <c r="M3488">
        <v>218442913</v>
      </c>
      <c r="N3488" s="1" t="s">
        <v>1285</v>
      </c>
      <c r="O3488" s="1" t="s">
        <v>54</v>
      </c>
      <c r="P3488">
        <v>53033028200</v>
      </c>
      <c r="Q3488">
        <v>12</v>
      </c>
      <c r="R3488" s="1" t="s">
        <v>18919</v>
      </c>
    </row>
    <row r="3489" spans="1:18">
      <c r="A3489" s="1" t="s">
        <v>4196</v>
      </c>
      <c r="B3489" s="1" t="s">
        <v>955</v>
      </c>
      <c r="C3489" s="1" t="s">
        <v>956</v>
      </c>
      <c r="D3489" s="1" t="s">
        <v>18</v>
      </c>
      <c r="E3489">
        <v>98444</v>
      </c>
      <c r="F3489">
        <v>2025</v>
      </c>
      <c r="G3489" s="1" t="s">
        <v>18923</v>
      </c>
      <c r="H3489" s="1" t="s">
        <v>341</v>
      </c>
      <c r="I3489" s="1" t="s">
        <v>27</v>
      </c>
      <c r="J3489" s="1" t="s">
        <v>81</v>
      </c>
      <c r="K3489">
        <v>0</v>
      </c>
      <c r="L3489">
        <v>29</v>
      </c>
      <c r="M3489">
        <v>282368537</v>
      </c>
      <c r="N3489" s="1" t="s">
        <v>4197</v>
      </c>
      <c r="O3489" s="1" t="s">
        <v>1722</v>
      </c>
      <c r="P3489">
        <v>53053071704</v>
      </c>
      <c r="Q3489">
        <v>1</v>
      </c>
      <c r="R3489" s="1" t="s">
        <v>18921</v>
      </c>
    </row>
    <row r="3490" spans="1:18">
      <c r="A3490" s="1" t="s">
        <v>4198</v>
      </c>
      <c r="B3490" s="1" t="s">
        <v>31</v>
      </c>
      <c r="C3490" s="1" t="s">
        <v>87</v>
      </c>
      <c r="D3490" s="1" t="s">
        <v>18</v>
      </c>
      <c r="E3490">
        <v>98004</v>
      </c>
      <c r="F3490">
        <v>2026</v>
      </c>
      <c r="G3490" s="1" t="s">
        <v>18937</v>
      </c>
      <c r="H3490" s="1" t="s">
        <v>395</v>
      </c>
      <c r="I3490" s="1" t="s">
        <v>27</v>
      </c>
      <c r="J3490" s="1" t="s">
        <v>81</v>
      </c>
      <c r="K3490">
        <v>0</v>
      </c>
      <c r="L3490">
        <v>48</v>
      </c>
      <c r="M3490">
        <v>287497465</v>
      </c>
      <c r="N3490" s="1" t="s">
        <v>88</v>
      </c>
      <c r="O3490" s="1" t="s">
        <v>54</v>
      </c>
      <c r="P3490">
        <v>53033024002</v>
      </c>
      <c r="Q3490">
        <v>0</v>
      </c>
      <c r="R3490" s="1" t="s">
        <v>18921</v>
      </c>
    </row>
    <row r="3491" spans="1:18">
      <c r="A3491" s="1" t="s">
        <v>4199</v>
      </c>
      <c r="B3491" s="1" t="s">
        <v>31</v>
      </c>
      <c r="C3491" s="1" t="s">
        <v>144</v>
      </c>
      <c r="D3491" s="1" t="s">
        <v>18</v>
      </c>
      <c r="E3491">
        <v>98055</v>
      </c>
      <c r="F3491">
        <v>2022</v>
      </c>
      <c r="G3491" s="1" t="s">
        <v>18920</v>
      </c>
      <c r="H3491" s="1" t="s">
        <v>43</v>
      </c>
      <c r="I3491" s="1" t="s">
        <v>27</v>
      </c>
      <c r="J3491" s="1" t="s">
        <v>81</v>
      </c>
      <c r="K3491">
        <v>0</v>
      </c>
      <c r="L3491">
        <v>11</v>
      </c>
      <c r="M3491">
        <v>214740270</v>
      </c>
      <c r="N3491" s="1" t="s">
        <v>784</v>
      </c>
      <c r="O3491" s="1" t="s">
        <v>54</v>
      </c>
      <c r="P3491">
        <v>53033029308</v>
      </c>
      <c r="Q3491">
        <v>4</v>
      </c>
      <c r="R3491" s="1" t="s">
        <v>18921</v>
      </c>
    </row>
    <row r="3492" spans="1:18">
      <c r="A3492" s="1" t="s">
        <v>4200</v>
      </c>
      <c r="B3492" s="1" t="s">
        <v>31</v>
      </c>
      <c r="C3492" s="1" t="s">
        <v>259</v>
      </c>
      <c r="D3492" s="1" t="s">
        <v>18</v>
      </c>
      <c r="E3492">
        <v>98075</v>
      </c>
      <c r="F3492">
        <v>2024</v>
      </c>
      <c r="G3492" s="1" t="s">
        <v>18920</v>
      </c>
      <c r="H3492" s="1" t="s">
        <v>913</v>
      </c>
      <c r="I3492" s="1" t="s">
        <v>27</v>
      </c>
      <c r="J3492" s="1" t="s">
        <v>81</v>
      </c>
      <c r="K3492">
        <v>0</v>
      </c>
      <c r="L3492">
        <v>41</v>
      </c>
      <c r="M3492">
        <v>269619577</v>
      </c>
      <c r="N3492" s="1" t="s">
        <v>260</v>
      </c>
      <c r="O3492" s="1" t="s">
        <v>54</v>
      </c>
      <c r="P3492">
        <v>53033032218</v>
      </c>
      <c r="Q3492">
        <v>2</v>
      </c>
      <c r="R3492" s="1" t="s">
        <v>18921</v>
      </c>
    </row>
    <row r="3493" spans="1:18">
      <c r="A3493" s="1" t="s">
        <v>4201</v>
      </c>
      <c r="B3493" s="1" t="s">
        <v>31</v>
      </c>
      <c r="C3493" s="1" t="s">
        <v>1252</v>
      </c>
      <c r="D3493" s="1" t="s">
        <v>18</v>
      </c>
      <c r="E3493">
        <v>98045</v>
      </c>
      <c r="F3493">
        <v>2024</v>
      </c>
      <c r="G3493" s="1" t="s">
        <v>18922</v>
      </c>
      <c r="H3493" s="1" t="s">
        <v>414</v>
      </c>
      <c r="I3493" s="1" t="s">
        <v>20</v>
      </c>
      <c r="J3493" s="1" t="s">
        <v>67</v>
      </c>
      <c r="K3493">
        <v>23</v>
      </c>
      <c r="L3493">
        <v>5</v>
      </c>
      <c r="M3493">
        <v>272639307</v>
      </c>
      <c r="N3493" s="1" t="s">
        <v>1253</v>
      </c>
      <c r="O3493" s="1" t="s">
        <v>54</v>
      </c>
      <c r="P3493">
        <v>53033032704</v>
      </c>
      <c r="Q3493">
        <v>2</v>
      </c>
      <c r="R3493" s="1" t="s">
        <v>18919</v>
      </c>
    </row>
    <row r="3494" spans="1:18">
      <c r="A3494" s="1" t="s">
        <v>4202</v>
      </c>
      <c r="B3494" s="1" t="s">
        <v>31</v>
      </c>
      <c r="C3494" s="1" t="s">
        <v>87</v>
      </c>
      <c r="D3494" s="1" t="s">
        <v>18</v>
      </c>
      <c r="E3494">
        <v>98004</v>
      </c>
      <c r="F3494">
        <v>2025</v>
      </c>
      <c r="G3494" s="1" t="s">
        <v>18930</v>
      </c>
      <c r="H3494" s="1" t="s">
        <v>777</v>
      </c>
      <c r="I3494" s="1" t="s">
        <v>20</v>
      </c>
      <c r="J3494" s="1" t="s">
        <v>21</v>
      </c>
      <c r="K3494">
        <v>42</v>
      </c>
      <c r="L3494">
        <v>48</v>
      </c>
      <c r="M3494">
        <v>288107599</v>
      </c>
      <c r="N3494" s="1" t="s">
        <v>88</v>
      </c>
      <c r="O3494" s="1" t="s">
        <v>54</v>
      </c>
      <c r="P3494">
        <v>53033023701</v>
      </c>
      <c r="Q3494">
        <v>1</v>
      </c>
      <c r="R3494" s="1" t="s">
        <v>18919</v>
      </c>
    </row>
    <row r="3495" spans="1:18">
      <c r="A3495" s="1" t="s">
        <v>4203</v>
      </c>
      <c r="B3495" s="1" t="s">
        <v>31</v>
      </c>
      <c r="C3495" s="1" t="s">
        <v>120</v>
      </c>
      <c r="D3495" s="1" t="s">
        <v>18</v>
      </c>
      <c r="E3495">
        <v>98031</v>
      </c>
      <c r="F3495">
        <v>2023</v>
      </c>
      <c r="G3495" s="1" t="s">
        <v>18930</v>
      </c>
      <c r="H3495" s="1" t="s">
        <v>150</v>
      </c>
      <c r="I3495" s="1" t="s">
        <v>20</v>
      </c>
      <c r="J3495" s="1" t="s">
        <v>21</v>
      </c>
      <c r="K3495">
        <v>39</v>
      </c>
      <c r="L3495">
        <v>47</v>
      </c>
      <c r="M3495">
        <v>272036243</v>
      </c>
      <c r="N3495" s="1" t="s">
        <v>273</v>
      </c>
      <c r="O3495" s="1" t="s">
        <v>54</v>
      </c>
      <c r="P3495">
        <v>53033029405</v>
      </c>
      <c r="Q3495">
        <v>3</v>
      </c>
      <c r="R3495" s="1" t="s">
        <v>18919</v>
      </c>
    </row>
    <row r="3496" spans="1:18">
      <c r="A3496" s="1" t="s">
        <v>4204</v>
      </c>
      <c r="B3496" s="1" t="s">
        <v>37</v>
      </c>
      <c r="C3496" s="1" t="s">
        <v>84</v>
      </c>
      <c r="D3496" s="1" t="s">
        <v>18</v>
      </c>
      <c r="E3496">
        <v>98110</v>
      </c>
      <c r="F3496">
        <v>2022</v>
      </c>
      <c r="G3496" s="1" t="s">
        <v>18940</v>
      </c>
      <c r="H3496" s="1" t="s">
        <v>775</v>
      </c>
      <c r="I3496" s="1" t="s">
        <v>27</v>
      </c>
      <c r="J3496" s="1" t="s">
        <v>81</v>
      </c>
      <c r="K3496">
        <v>0</v>
      </c>
      <c r="L3496">
        <v>23</v>
      </c>
      <c r="M3496">
        <v>220984417</v>
      </c>
      <c r="N3496" s="1" t="s">
        <v>85</v>
      </c>
      <c r="O3496" s="1" t="s">
        <v>23</v>
      </c>
      <c r="P3496">
        <v>53035090700</v>
      </c>
      <c r="Q3496">
        <v>4</v>
      </c>
      <c r="R3496" s="1" t="s">
        <v>18921</v>
      </c>
    </row>
    <row r="3497" spans="1:18">
      <c r="A3497" s="1" t="s">
        <v>4205</v>
      </c>
      <c r="B3497" s="1" t="s">
        <v>31</v>
      </c>
      <c r="C3497" s="1" t="s">
        <v>104</v>
      </c>
      <c r="D3497" s="1" t="s">
        <v>18</v>
      </c>
      <c r="E3497">
        <v>98052</v>
      </c>
      <c r="F3497">
        <v>2024</v>
      </c>
      <c r="G3497" s="1" t="s">
        <v>18918</v>
      </c>
      <c r="H3497" s="1" t="s">
        <v>19</v>
      </c>
      <c r="I3497" s="1" t="s">
        <v>20</v>
      </c>
      <c r="J3497" s="1" t="s">
        <v>21</v>
      </c>
      <c r="K3497">
        <v>39</v>
      </c>
      <c r="L3497">
        <v>45</v>
      </c>
      <c r="M3497">
        <v>262549507</v>
      </c>
      <c r="N3497" s="1" t="s">
        <v>105</v>
      </c>
      <c r="O3497" s="1" t="s">
        <v>54</v>
      </c>
      <c r="P3497">
        <v>53033032324</v>
      </c>
      <c r="Q3497">
        <v>2</v>
      </c>
      <c r="R3497" s="1" t="s">
        <v>18919</v>
      </c>
    </row>
    <row r="3498" spans="1:18">
      <c r="A3498" s="1" t="s">
        <v>4206</v>
      </c>
      <c r="B3498" s="1" t="s">
        <v>31</v>
      </c>
      <c r="C3498" s="1" t="s">
        <v>87</v>
      </c>
      <c r="D3498" s="1" t="s">
        <v>18</v>
      </c>
      <c r="E3498">
        <v>98004</v>
      </c>
      <c r="F3498">
        <v>2025</v>
      </c>
      <c r="G3498" s="1" t="s">
        <v>18924</v>
      </c>
      <c r="H3498" s="1" t="s">
        <v>748</v>
      </c>
      <c r="I3498" s="1" t="s">
        <v>27</v>
      </c>
      <c r="J3498" s="1" t="s">
        <v>81</v>
      </c>
      <c r="K3498">
        <v>0</v>
      </c>
      <c r="L3498">
        <v>41</v>
      </c>
      <c r="M3498">
        <v>277800036</v>
      </c>
      <c r="N3498" s="1" t="s">
        <v>88</v>
      </c>
      <c r="O3498" s="1" t="s">
        <v>54</v>
      </c>
      <c r="P3498">
        <v>53033023902</v>
      </c>
      <c r="Q3498">
        <v>1</v>
      </c>
      <c r="R3498" s="1" t="s">
        <v>18921</v>
      </c>
    </row>
    <row r="3499" spans="1:18">
      <c r="A3499" s="1" t="s">
        <v>4207</v>
      </c>
      <c r="B3499" s="1" t="s">
        <v>17</v>
      </c>
      <c r="C3499" s="1" t="s">
        <v>275</v>
      </c>
      <c r="D3499" s="1" t="s">
        <v>18</v>
      </c>
      <c r="E3499">
        <v>98087</v>
      </c>
      <c r="F3499">
        <v>2024</v>
      </c>
      <c r="G3499" s="1" t="s">
        <v>18920</v>
      </c>
      <c r="H3499" s="1" t="s">
        <v>26</v>
      </c>
      <c r="I3499" s="1" t="s">
        <v>27</v>
      </c>
      <c r="J3499" s="1" t="s">
        <v>81</v>
      </c>
      <c r="K3499">
        <v>0</v>
      </c>
      <c r="L3499">
        <v>21</v>
      </c>
      <c r="M3499">
        <v>269174909</v>
      </c>
      <c r="N3499" s="1" t="s">
        <v>337</v>
      </c>
      <c r="O3499" s="1" t="s">
        <v>23</v>
      </c>
      <c r="P3499">
        <v>53061051803</v>
      </c>
      <c r="Q3499">
        <v>2</v>
      </c>
      <c r="R3499" s="1" t="s">
        <v>18921</v>
      </c>
    </row>
    <row r="3500" spans="1:18">
      <c r="A3500" s="1" t="s">
        <v>4208</v>
      </c>
      <c r="B3500" s="1" t="s">
        <v>25</v>
      </c>
      <c r="C3500" s="1" t="s">
        <v>132</v>
      </c>
      <c r="D3500" s="1" t="s">
        <v>18</v>
      </c>
      <c r="E3500">
        <v>98942</v>
      </c>
      <c r="F3500">
        <v>2026</v>
      </c>
      <c r="G3500" s="1" t="s">
        <v>18927</v>
      </c>
      <c r="H3500" s="1" t="s">
        <v>607</v>
      </c>
      <c r="I3500" s="1" t="s">
        <v>20</v>
      </c>
      <c r="J3500" s="1" t="s">
        <v>21</v>
      </c>
      <c r="K3500">
        <v>37</v>
      </c>
      <c r="L3500">
        <v>15</v>
      </c>
      <c r="M3500">
        <v>287891901</v>
      </c>
      <c r="N3500" s="1" t="s">
        <v>133</v>
      </c>
      <c r="O3500" s="1" t="s">
        <v>29</v>
      </c>
      <c r="P3500">
        <v>53077003200</v>
      </c>
      <c r="Q3500">
        <v>0</v>
      </c>
      <c r="R3500" s="1" t="s">
        <v>18919</v>
      </c>
    </row>
    <row r="3501" spans="1:18">
      <c r="A3501" s="1" t="s">
        <v>4209</v>
      </c>
      <c r="B3501" s="1" t="s">
        <v>718</v>
      </c>
      <c r="C3501" s="1" t="s">
        <v>719</v>
      </c>
      <c r="D3501" s="1" t="s">
        <v>18</v>
      </c>
      <c r="E3501">
        <v>98686</v>
      </c>
      <c r="F3501">
        <v>2024</v>
      </c>
      <c r="G3501" s="1" t="s">
        <v>18918</v>
      </c>
      <c r="H3501" s="1" t="s">
        <v>368</v>
      </c>
      <c r="I3501" s="1" t="s">
        <v>27</v>
      </c>
      <c r="J3501" s="1" t="s">
        <v>81</v>
      </c>
      <c r="K3501">
        <v>0</v>
      </c>
      <c r="L3501">
        <v>17</v>
      </c>
      <c r="M3501">
        <v>271682862</v>
      </c>
      <c r="N3501" s="1" t="s">
        <v>977</v>
      </c>
      <c r="O3501" s="1" t="s">
        <v>721</v>
      </c>
      <c r="P3501">
        <v>53011040811</v>
      </c>
      <c r="Q3501">
        <v>2</v>
      </c>
      <c r="R3501" s="1" t="s">
        <v>18921</v>
      </c>
    </row>
    <row r="3502" spans="1:18">
      <c r="A3502" s="1" t="s">
        <v>4210</v>
      </c>
      <c r="B3502" s="1" t="s">
        <v>31</v>
      </c>
      <c r="C3502" s="1" t="s">
        <v>32</v>
      </c>
      <c r="D3502" s="1" t="s">
        <v>18</v>
      </c>
      <c r="E3502">
        <v>98112</v>
      </c>
      <c r="F3502">
        <v>2018</v>
      </c>
      <c r="G3502" s="1" t="s">
        <v>18920</v>
      </c>
      <c r="H3502" s="1" t="s">
        <v>52</v>
      </c>
      <c r="I3502" s="1" t="s">
        <v>27</v>
      </c>
      <c r="J3502" s="1" t="s">
        <v>21</v>
      </c>
      <c r="K3502">
        <v>249</v>
      </c>
      <c r="L3502">
        <v>43</v>
      </c>
      <c r="M3502">
        <v>475924515</v>
      </c>
      <c r="N3502" s="1" t="s">
        <v>34</v>
      </c>
      <c r="O3502" s="1" t="s">
        <v>35</v>
      </c>
      <c r="P3502">
        <v>53033007600</v>
      </c>
      <c r="Q3502">
        <v>8</v>
      </c>
      <c r="R3502" s="1" t="s">
        <v>18921</v>
      </c>
    </row>
    <row r="3503" spans="1:18">
      <c r="A3503" s="1" t="s">
        <v>4211</v>
      </c>
      <c r="B3503" s="1" t="s">
        <v>718</v>
      </c>
      <c r="C3503" s="1" t="s">
        <v>719</v>
      </c>
      <c r="D3503" s="1" t="s">
        <v>18</v>
      </c>
      <c r="E3503">
        <v>98682</v>
      </c>
      <c r="F3503">
        <v>2024</v>
      </c>
      <c r="G3503" s="1" t="s">
        <v>17901</v>
      </c>
      <c r="H3503" s="1" t="s">
        <v>419</v>
      </c>
      <c r="I3503" s="1" t="s">
        <v>27</v>
      </c>
      <c r="J3503" s="1" t="s">
        <v>81</v>
      </c>
      <c r="K3503">
        <v>0</v>
      </c>
      <c r="L3503">
        <v>17</v>
      </c>
      <c r="M3503">
        <v>284049104</v>
      </c>
      <c r="N3503" s="1" t="s">
        <v>720</v>
      </c>
      <c r="O3503" s="1" t="s">
        <v>721</v>
      </c>
      <c r="P3503">
        <v>53011040711</v>
      </c>
      <c r="Q3503">
        <v>2</v>
      </c>
      <c r="R3503" s="1" t="s">
        <v>18921</v>
      </c>
    </row>
    <row r="3504" spans="1:18">
      <c r="A3504" s="1" t="s">
        <v>4212</v>
      </c>
      <c r="B3504" s="1" t="s">
        <v>31</v>
      </c>
      <c r="C3504" s="1" t="s">
        <v>62</v>
      </c>
      <c r="D3504" s="1" t="s">
        <v>18</v>
      </c>
      <c r="E3504">
        <v>98034</v>
      </c>
      <c r="F3504">
        <v>2022</v>
      </c>
      <c r="G3504" s="1" t="s">
        <v>18920</v>
      </c>
      <c r="H3504" s="1" t="s">
        <v>52</v>
      </c>
      <c r="I3504" s="1" t="s">
        <v>27</v>
      </c>
      <c r="J3504" s="1" t="s">
        <v>81</v>
      </c>
      <c r="K3504">
        <v>0</v>
      </c>
      <c r="L3504">
        <v>45</v>
      </c>
      <c r="M3504">
        <v>208740941</v>
      </c>
      <c r="N3504" s="1" t="s">
        <v>734</v>
      </c>
      <c r="O3504" s="1" t="s">
        <v>54</v>
      </c>
      <c r="P3504">
        <v>53033021903</v>
      </c>
      <c r="Q3504">
        <v>4</v>
      </c>
      <c r="R3504" s="1" t="s">
        <v>18921</v>
      </c>
    </row>
    <row r="3505" spans="1:18">
      <c r="A3505" s="1" t="s">
        <v>4213</v>
      </c>
      <c r="B3505" s="1" t="s">
        <v>31</v>
      </c>
      <c r="C3505" s="1" t="s">
        <v>62</v>
      </c>
      <c r="D3505" s="1" t="s">
        <v>18</v>
      </c>
      <c r="E3505">
        <v>98033</v>
      </c>
      <c r="F3505">
        <v>2026</v>
      </c>
      <c r="G3505" s="1" t="s">
        <v>18924</v>
      </c>
      <c r="H3505" s="1" t="s">
        <v>880</v>
      </c>
      <c r="I3505" s="1" t="s">
        <v>27</v>
      </c>
      <c r="J3505" s="1" t="s">
        <v>81</v>
      </c>
      <c r="K3505">
        <v>0</v>
      </c>
      <c r="L3505">
        <v>45</v>
      </c>
      <c r="M3505">
        <v>292810843</v>
      </c>
      <c r="N3505" s="1" t="s">
        <v>64</v>
      </c>
      <c r="O3505" s="1" t="s">
        <v>54</v>
      </c>
      <c r="P3505">
        <v>53033022603</v>
      </c>
      <c r="Q3505">
        <v>0</v>
      </c>
      <c r="R3505" s="1" t="s">
        <v>18921</v>
      </c>
    </row>
    <row r="3506" spans="1:18">
      <c r="A3506" s="1" t="s">
        <v>4214</v>
      </c>
      <c r="B3506" s="1" t="s">
        <v>31</v>
      </c>
      <c r="C3506" s="1" t="s">
        <v>104</v>
      </c>
      <c r="D3506" s="1" t="s">
        <v>18</v>
      </c>
      <c r="E3506">
        <v>98052</v>
      </c>
      <c r="F3506">
        <v>2024</v>
      </c>
      <c r="G3506" s="1" t="s">
        <v>18920</v>
      </c>
      <c r="H3506" s="1" t="s">
        <v>39</v>
      </c>
      <c r="I3506" s="1" t="s">
        <v>27</v>
      </c>
      <c r="J3506" s="1" t="s">
        <v>81</v>
      </c>
      <c r="K3506">
        <v>0</v>
      </c>
      <c r="L3506">
        <v>45</v>
      </c>
      <c r="M3506">
        <v>275276977</v>
      </c>
      <c r="N3506" s="1" t="s">
        <v>105</v>
      </c>
      <c r="O3506" s="1" t="s">
        <v>54</v>
      </c>
      <c r="P3506">
        <v>53033032330</v>
      </c>
      <c r="Q3506">
        <v>2</v>
      </c>
      <c r="R3506" s="1" t="s">
        <v>18921</v>
      </c>
    </row>
    <row r="3507" spans="1:18">
      <c r="A3507" s="1" t="s">
        <v>4215</v>
      </c>
      <c r="B3507" s="1" t="s">
        <v>31</v>
      </c>
      <c r="C3507" s="1" t="s">
        <v>32</v>
      </c>
      <c r="D3507" s="1" t="s">
        <v>18</v>
      </c>
      <c r="E3507">
        <v>98133</v>
      </c>
      <c r="F3507">
        <v>2017</v>
      </c>
      <c r="G3507" s="1" t="s">
        <v>18920</v>
      </c>
      <c r="H3507" s="1" t="s">
        <v>39</v>
      </c>
      <c r="I3507" s="1" t="s">
        <v>27</v>
      </c>
      <c r="J3507" s="1" t="s">
        <v>21</v>
      </c>
      <c r="K3507">
        <v>200</v>
      </c>
      <c r="L3507">
        <v>46</v>
      </c>
      <c r="M3507">
        <v>201278717</v>
      </c>
      <c r="N3507" s="1" t="s">
        <v>142</v>
      </c>
      <c r="O3507" s="1" t="s">
        <v>35</v>
      </c>
      <c r="P3507">
        <v>53033001300</v>
      </c>
      <c r="Q3507">
        <v>9</v>
      </c>
      <c r="R3507" s="1" t="s">
        <v>18921</v>
      </c>
    </row>
    <row r="3508" spans="1:18">
      <c r="A3508" s="1" t="s">
        <v>4216</v>
      </c>
      <c r="B3508" s="1" t="s">
        <v>31</v>
      </c>
      <c r="C3508" s="1" t="s">
        <v>104</v>
      </c>
      <c r="D3508" s="1" t="s">
        <v>18</v>
      </c>
      <c r="E3508">
        <v>98052</v>
      </c>
      <c r="F3508">
        <v>2023</v>
      </c>
      <c r="G3508" s="1" t="s">
        <v>18920</v>
      </c>
      <c r="H3508" s="1" t="s">
        <v>39</v>
      </c>
      <c r="I3508" s="1" t="s">
        <v>27</v>
      </c>
      <c r="J3508" s="1" t="s">
        <v>81</v>
      </c>
      <c r="K3508">
        <v>0</v>
      </c>
      <c r="L3508">
        <v>45</v>
      </c>
      <c r="M3508">
        <v>261019055</v>
      </c>
      <c r="N3508" s="1" t="s">
        <v>105</v>
      </c>
      <c r="O3508" s="1" t="s">
        <v>54</v>
      </c>
      <c r="P3508">
        <v>53033032321</v>
      </c>
      <c r="Q3508">
        <v>3</v>
      </c>
      <c r="R3508" s="1" t="s">
        <v>18921</v>
      </c>
    </row>
    <row r="3509" spans="1:18">
      <c r="A3509" s="1" t="s">
        <v>4217</v>
      </c>
      <c r="B3509" s="1" t="s">
        <v>17</v>
      </c>
      <c r="C3509" s="1" t="s">
        <v>440</v>
      </c>
      <c r="D3509" s="1" t="s">
        <v>18</v>
      </c>
      <c r="E3509">
        <v>98270</v>
      </c>
      <c r="F3509">
        <v>2024</v>
      </c>
      <c r="G3509" s="1" t="s">
        <v>18949</v>
      </c>
      <c r="H3509" s="1" t="s">
        <v>4218</v>
      </c>
      <c r="I3509" s="1" t="s">
        <v>27</v>
      </c>
      <c r="J3509" s="1" t="s">
        <v>81</v>
      </c>
      <c r="K3509">
        <v>0</v>
      </c>
      <c r="L3509">
        <v>44</v>
      </c>
      <c r="M3509">
        <v>282694513</v>
      </c>
      <c r="N3509" s="1" t="s">
        <v>441</v>
      </c>
      <c r="O3509" s="1" t="s">
        <v>23</v>
      </c>
      <c r="P3509">
        <v>53061052707</v>
      </c>
      <c r="Q3509">
        <v>2</v>
      </c>
      <c r="R3509" s="1" t="s">
        <v>18921</v>
      </c>
    </row>
    <row r="3510" spans="1:18">
      <c r="A3510" s="1" t="s">
        <v>4219</v>
      </c>
      <c r="B3510" s="1" t="s">
        <v>31</v>
      </c>
      <c r="C3510" s="1" t="s">
        <v>32</v>
      </c>
      <c r="D3510" s="1" t="s">
        <v>18</v>
      </c>
      <c r="E3510">
        <v>98116</v>
      </c>
      <c r="F3510">
        <v>2026</v>
      </c>
      <c r="G3510" s="1" t="s">
        <v>18930</v>
      </c>
      <c r="H3510" s="1" t="s">
        <v>1325</v>
      </c>
      <c r="I3510" s="1" t="s">
        <v>27</v>
      </c>
      <c r="J3510" s="1" t="s">
        <v>81</v>
      </c>
      <c r="K3510">
        <v>0</v>
      </c>
      <c r="L3510">
        <v>34</v>
      </c>
      <c r="M3510">
        <v>292415700</v>
      </c>
      <c r="N3510" s="1" t="s">
        <v>1208</v>
      </c>
      <c r="O3510" s="1" t="s">
        <v>35</v>
      </c>
      <c r="P3510">
        <v>53033009600</v>
      </c>
      <c r="Q3510">
        <v>0</v>
      </c>
      <c r="R3510" s="1" t="s">
        <v>18921</v>
      </c>
    </row>
    <row r="3511" spans="1:18">
      <c r="A3511" s="1" t="s">
        <v>4220</v>
      </c>
      <c r="B3511" s="1" t="s">
        <v>31</v>
      </c>
      <c r="C3511" s="1" t="s">
        <v>32</v>
      </c>
      <c r="D3511" s="1" t="s">
        <v>18</v>
      </c>
      <c r="E3511">
        <v>98116</v>
      </c>
      <c r="F3511">
        <v>2026</v>
      </c>
      <c r="G3511" s="1" t="s">
        <v>18934</v>
      </c>
      <c r="H3511" s="1" t="s">
        <v>737</v>
      </c>
      <c r="I3511" s="1" t="s">
        <v>27</v>
      </c>
      <c r="J3511" s="1" t="s">
        <v>81</v>
      </c>
      <c r="K3511">
        <v>0</v>
      </c>
      <c r="L3511">
        <v>34</v>
      </c>
      <c r="M3511">
        <v>291520050</v>
      </c>
      <c r="N3511" s="1" t="s">
        <v>1208</v>
      </c>
      <c r="O3511" s="1" t="s">
        <v>35</v>
      </c>
      <c r="P3511">
        <v>53033009600</v>
      </c>
      <c r="Q3511">
        <v>0</v>
      </c>
      <c r="R3511" s="1" t="s">
        <v>18921</v>
      </c>
    </row>
    <row r="3512" spans="1:18">
      <c r="A3512" s="1" t="s">
        <v>4221</v>
      </c>
      <c r="B3512" s="1" t="s">
        <v>17</v>
      </c>
      <c r="C3512" s="1" t="s">
        <v>581</v>
      </c>
      <c r="D3512" s="1" t="s">
        <v>18</v>
      </c>
      <c r="E3512">
        <v>98258</v>
      </c>
      <c r="F3512">
        <v>2024</v>
      </c>
      <c r="G3512" s="1" t="s">
        <v>18947</v>
      </c>
      <c r="H3512" s="1" t="s">
        <v>849</v>
      </c>
      <c r="I3512" s="1" t="s">
        <v>27</v>
      </c>
      <c r="J3512" s="1" t="s">
        <v>81</v>
      </c>
      <c r="K3512">
        <v>0</v>
      </c>
      <c r="L3512">
        <v>44</v>
      </c>
      <c r="M3512">
        <v>272781386</v>
      </c>
      <c r="N3512" s="1" t="s">
        <v>582</v>
      </c>
      <c r="O3512" s="1" t="s">
        <v>23</v>
      </c>
      <c r="P3512">
        <v>53061052604</v>
      </c>
      <c r="Q3512">
        <v>2</v>
      </c>
      <c r="R3512" s="1" t="s">
        <v>18921</v>
      </c>
    </row>
    <row r="3513" spans="1:18">
      <c r="A3513" s="1" t="s">
        <v>4222</v>
      </c>
      <c r="B3513" s="1" t="s">
        <v>31</v>
      </c>
      <c r="C3513" s="1" t="s">
        <v>32</v>
      </c>
      <c r="D3513" s="1" t="s">
        <v>18</v>
      </c>
      <c r="E3513">
        <v>98125</v>
      </c>
      <c r="F3513">
        <v>2013</v>
      </c>
      <c r="G3513" s="1" t="s">
        <v>18920</v>
      </c>
      <c r="H3513" s="1" t="s">
        <v>52</v>
      </c>
      <c r="I3513" s="1" t="s">
        <v>27</v>
      </c>
      <c r="J3513" s="1" t="s">
        <v>21</v>
      </c>
      <c r="K3513">
        <v>208</v>
      </c>
      <c r="L3513">
        <v>46</v>
      </c>
      <c r="M3513">
        <v>230457769</v>
      </c>
      <c r="N3513" s="1" t="s">
        <v>769</v>
      </c>
      <c r="O3513" s="1" t="s">
        <v>35</v>
      </c>
      <c r="P3513">
        <v>53033000900</v>
      </c>
      <c r="Q3513">
        <v>13</v>
      </c>
      <c r="R3513" s="1" t="s">
        <v>18921</v>
      </c>
    </row>
    <row r="3514" spans="1:18">
      <c r="A3514" s="1" t="s">
        <v>4223</v>
      </c>
      <c r="B3514" s="1" t="s">
        <v>78</v>
      </c>
      <c r="C3514" s="1" t="s">
        <v>114</v>
      </c>
      <c r="D3514" s="1" t="s">
        <v>18</v>
      </c>
      <c r="E3514">
        <v>98501</v>
      </c>
      <c r="F3514">
        <v>2024</v>
      </c>
      <c r="G3514" s="1" t="s">
        <v>18925</v>
      </c>
      <c r="H3514" s="1" t="s">
        <v>76</v>
      </c>
      <c r="I3514" s="1" t="s">
        <v>27</v>
      </c>
      <c r="J3514" s="1" t="s">
        <v>81</v>
      </c>
      <c r="K3514">
        <v>0</v>
      </c>
      <c r="L3514">
        <v>22</v>
      </c>
      <c r="M3514">
        <v>260176703</v>
      </c>
      <c r="N3514" s="1" t="s">
        <v>199</v>
      </c>
      <c r="O3514" s="1" t="s">
        <v>23</v>
      </c>
      <c r="P3514">
        <v>53067010802</v>
      </c>
      <c r="Q3514">
        <v>2</v>
      </c>
      <c r="R3514" s="1" t="s">
        <v>18921</v>
      </c>
    </row>
    <row r="3515" spans="1:18">
      <c r="A3515" s="1" t="s">
        <v>4224</v>
      </c>
      <c r="B3515" s="1" t="s">
        <v>31</v>
      </c>
      <c r="C3515" s="1" t="s">
        <v>32</v>
      </c>
      <c r="D3515" s="1" t="s">
        <v>18</v>
      </c>
      <c r="E3515">
        <v>98125</v>
      </c>
      <c r="F3515">
        <v>2022</v>
      </c>
      <c r="G3515" s="1" t="s">
        <v>18925</v>
      </c>
      <c r="H3515" s="1" t="s">
        <v>76</v>
      </c>
      <c r="I3515" s="1" t="s">
        <v>27</v>
      </c>
      <c r="J3515" s="1" t="s">
        <v>81</v>
      </c>
      <c r="K3515">
        <v>0</v>
      </c>
      <c r="L3515">
        <v>46</v>
      </c>
      <c r="M3515">
        <v>202117765</v>
      </c>
      <c r="N3515" s="1" t="s">
        <v>769</v>
      </c>
      <c r="O3515" s="1" t="s">
        <v>35</v>
      </c>
      <c r="P3515">
        <v>53033000601</v>
      </c>
      <c r="Q3515">
        <v>4</v>
      </c>
      <c r="R3515" s="1" t="s">
        <v>18921</v>
      </c>
    </row>
    <row r="3516" spans="1:18">
      <c r="A3516" s="1" t="s">
        <v>4225</v>
      </c>
      <c r="B3516" s="1" t="s">
        <v>31</v>
      </c>
      <c r="C3516" s="1" t="s">
        <v>32</v>
      </c>
      <c r="D3516" s="1" t="s">
        <v>18</v>
      </c>
      <c r="E3516">
        <v>98178</v>
      </c>
      <c r="F3516">
        <v>2024</v>
      </c>
      <c r="G3516" s="1" t="s">
        <v>18923</v>
      </c>
      <c r="H3516" s="1" t="s">
        <v>341</v>
      </c>
      <c r="I3516" s="1" t="s">
        <v>27</v>
      </c>
      <c r="J3516" s="1" t="s">
        <v>81</v>
      </c>
      <c r="K3516">
        <v>0</v>
      </c>
      <c r="L3516">
        <v>37</v>
      </c>
      <c r="M3516">
        <v>271099426</v>
      </c>
      <c r="N3516" s="1" t="s">
        <v>843</v>
      </c>
      <c r="O3516" s="1" t="s">
        <v>35</v>
      </c>
      <c r="P3516">
        <v>53033011902</v>
      </c>
      <c r="Q3516">
        <v>2</v>
      </c>
      <c r="R3516" s="1" t="s">
        <v>18921</v>
      </c>
    </row>
    <row r="3517" spans="1:18">
      <c r="A3517" s="1" t="s">
        <v>4226</v>
      </c>
      <c r="B3517" s="1" t="s">
        <v>31</v>
      </c>
      <c r="C3517" s="1" t="s">
        <v>87</v>
      </c>
      <c r="D3517" s="1" t="s">
        <v>18</v>
      </c>
      <c r="E3517">
        <v>98006</v>
      </c>
      <c r="F3517">
        <v>2024</v>
      </c>
      <c r="G3517" s="1" t="s">
        <v>18934</v>
      </c>
      <c r="H3517" s="1" t="s">
        <v>234</v>
      </c>
      <c r="I3517" s="1" t="s">
        <v>27</v>
      </c>
      <c r="J3517" s="1" t="s">
        <v>81</v>
      </c>
      <c r="K3517">
        <v>0</v>
      </c>
      <c r="L3517">
        <v>41</v>
      </c>
      <c r="M3517">
        <v>265070809</v>
      </c>
      <c r="N3517" s="1" t="s">
        <v>872</v>
      </c>
      <c r="O3517" s="1" t="s">
        <v>54</v>
      </c>
      <c r="P3517">
        <v>53033024701</v>
      </c>
      <c r="Q3517">
        <v>2</v>
      </c>
      <c r="R3517" s="1" t="s">
        <v>18921</v>
      </c>
    </row>
    <row r="3518" spans="1:18">
      <c r="A3518" s="1" t="s">
        <v>4227</v>
      </c>
      <c r="B3518" s="1" t="s">
        <v>718</v>
      </c>
      <c r="C3518" s="1" t="s">
        <v>719</v>
      </c>
      <c r="D3518" s="1" t="s">
        <v>18</v>
      </c>
      <c r="E3518">
        <v>98682</v>
      </c>
      <c r="F3518">
        <v>2019</v>
      </c>
      <c r="G3518" s="1" t="s">
        <v>18930</v>
      </c>
      <c r="H3518" s="1" t="s">
        <v>150</v>
      </c>
      <c r="I3518" s="1" t="s">
        <v>20</v>
      </c>
      <c r="J3518" s="1" t="s">
        <v>67</v>
      </c>
      <c r="K3518">
        <v>25</v>
      </c>
      <c r="L3518">
        <v>17</v>
      </c>
      <c r="M3518">
        <v>233530895</v>
      </c>
      <c r="N3518" s="1" t="s">
        <v>720</v>
      </c>
      <c r="O3518" s="1" t="s">
        <v>721</v>
      </c>
      <c r="P3518">
        <v>53011040712</v>
      </c>
      <c r="Q3518">
        <v>7</v>
      </c>
      <c r="R3518" s="1" t="s">
        <v>18919</v>
      </c>
    </row>
    <row r="3519" spans="1:18">
      <c r="A3519" s="1" t="s">
        <v>4228</v>
      </c>
      <c r="B3519" s="1" t="s">
        <v>37</v>
      </c>
      <c r="C3519" s="1" t="s">
        <v>45</v>
      </c>
      <c r="D3519" s="1" t="s">
        <v>18</v>
      </c>
      <c r="E3519">
        <v>98367</v>
      </c>
      <c r="F3519">
        <v>2015</v>
      </c>
      <c r="G3519" s="1" t="s">
        <v>18932</v>
      </c>
      <c r="H3519" s="1" t="s">
        <v>183</v>
      </c>
      <c r="I3519" s="1" t="s">
        <v>27</v>
      </c>
      <c r="J3519" s="1" t="s">
        <v>21</v>
      </c>
      <c r="K3519">
        <v>87</v>
      </c>
      <c r="L3519">
        <v>26</v>
      </c>
      <c r="M3519">
        <v>241871066</v>
      </c>
      <c r="N3519" s="1" t="s">
        <v>60</v>
      </c>
      <c r="O3519" s="1" t="s">
        <v>23</v>
      </c>
      <c r="P3519">
        <v>53035092902</v>
      </c>
      <c r="Q3519">
        <v>11</v>
      </c>
      <c r="R3519" s="1" t="s">
        <v>18921</v>
      </c>
    </row>
    <row r="3520" spans="1:18">
      <c r="A3520" s="1" t="s">
        <v>4229</v>
      </c>
      <c r="B3520" s="1" t="s">
        <v>31</v>
      </c>
      <c r="C3520" s="1" t="s">
        <v>725</v>
      </c>
      <c r="D3520" s="1" t="s">
        <v>18</v>
      </c>
      <c r="E3520">
        <v>98056</v>
      </c>
      <c r="F3520">
        <v>2016</v>
      </c>
      <c r="G3520" s="1" t="s">
        <v>18922</v>
      </c>
      <c r="H3520" s="1" t="s">
        <v>496</v>
      </c>
      <c r="I3520" s="1" t="s">
        <v>20</v>
      </c>
      <c r="J3520" s="1" t="s">
        <v>67</v>
      </c>
      <c r="K3520">
        <v>16</v>
      </c>
      <c r="L3520">
        <v>41</v>
      </c>
      <c r="M3520">
        <v>475572016</v>
      </c>
      <c r="N3520" s="1" t="s">
        <v>726</v>
      </c>
      <c r="O3520" s="1" t="s">
        <v>54</v>
      </c>
      <c r="P3520">
        <v>53033024703</v>
      </c>
      <c r="Q3520">
        <v>10</v>
      </c>
      <c r="R3520" s="1" t="s">
        <v>18919</v>
      </c>
    </row>
    <row r="3521" spans="1:18">
      <c r="A3521" s="1" t="s">
        <v>4230</v>
      </c>
      <c r="B3521" s="1" t="s">
        <v>718</v>
      </c>
      <c r="C3521" s="1" t="s">
        <v>719</v>
      </c>
      <c r="D3521" s="1" t="s">
        <v>18</v>
      </c>
      <c r="E3521">
        <v>98683</v>
      </c>
      <c r="F3521">
        <v>2021</v>
      </c>
      <c r="G3521" s="1" t="s">
        <v>18948</v>
      </c>
      <c r="H3521" s="1" t="s">
        <v>865</v>
      </c>
      <c r="I3521" s="1" t="s">
        <v>27</v>
      </c>
      <c r="J3521" s="1" t="s">
        <v>21</v>
      </c>
      <c r="K3521">
        <v>233</v>
      </c>
      <c r="L3521">
        <v>18</v>
      </c>
      <c r="M3521">
        <v>291001105</v>
      </c>
      <c r="N3521" s="1" t="s">
        <v>1016</v>
      </c>
      <c r="O3521" s="1" t="s">
        <v>721</v>
      </c>
      <c r="P3521">
        <v>53011041325</v>
      </c>
      <c r="Q3521">
        <v>5</v>
      </c>
      <c r="R3521" s="1" t="s">
        <v>18921</v>
      </c>
    </row>
    <row r="3522" spans="1:18">
      <c r="A3522" s="1" t="s">
        <v>4231</v>
      </c>
      <c r="B3522" s="1" t="s">
        <v>31</v>
      </c>
      <c r="C3522" s="1" t="s">
        <v>2766</v>
      </c>
      <c r="D3522" s="1" t="s">
        <v>18</v>
      </c>
      <c r="E3522">
        <v>98166</v>
      </c>
      <c r="F3522">
        <v>2026</v>
      </c>
      <c r="G3522" s="1" t="s">
        <v>18937</v>
      </c>
      <c r="H3522" s="1" t="s">
        <v>386</v>
      </c>
      <c r="I3522" s="1" t="s">
        <v>27</v>
      </c>
      <c r="J3522" s="1" t="s">
        <v>81</v>
      </c>
      <c r="K3522">
        <v>0</v>
      </c>
      <c r="L3522">
        <v>33</v>
      </c>
      <c r="M3522">
        <v>290040103</v>
      </c>
      <c r="N3522" s="1" t="s">
        <v>53</v>
      </c>
      <c r="O3522" s="1" t="s">
        <v>54</v>
      </c>
      <c r="P3522">
        <v>53033028600</v>
      </c>
      <c r="Q3522">
        <v>0</v>
      </c>
      <c r="R3522" s="1" t="s">
        <v>18921</v>
      </c>
    </row>
    <row r="3523" spans="1:18">
      <c r="A3523" s="1" t="s">
        <v>4232</v>
      </c>
      <c r="B3523" s="1" t="s">
        <v>78</v>
      </c>
      <c r="C3523" s="1" t="s">
        <v>114</v>
      </c>
      <c r="D3523" s="1" t="s">
        <v>18</v>
      </c>
      <c r="E3523">
        <v>98502</v>
      </c>
      <c r="F3523">
        <v>2015</v>
      </c>
      <c r="G3523" s="1" t="s">
        <v>18920</v>
      </c>
      <c r="H3523" s="1" t="s">
        <v>52</v>
      </c>
      <c r="I3523" s="1" t="s">
        <v>27</v>
      </c>
      <c r="J3523" s="1" t="s">
        <v>21</v>
      </c>
      <c r="K3523">
        <v>208</v>
      </c>
      <c r="L3523">
        <v>35</v>
      </c>
      <c r="M3523">
        <v>166186233</v>
      </c>
      <c r="N3523" s="1" t="s">
        <v>140</v>
      </c>
      <c r="O3523" s="1" t="s">
        <v>23</v>
      </c>
      <c r="P3523">
        <v>53067011901</v>
      </c>
      <c r="Q3523">
        <v>11</v>
      </c>
      <c r="R3523" s="1" t="s">
        <v>18921</v>
      </c>
    </row>
    <row r="3524" spans="1:18">
      <c r="A3524" s="1" t="s">
        <v>4233</v>
      </c>
      <c r="B3524" s="1" t="s">
        <v>718</v>
      </c>
      <c r="C3524" s="1" t="s">
        <v>719</v>
      </c>
      <c r="D3524" s="1" t="s">
        <v>18</v>
      </c>
      <c r="E3524">
        <v>98682</v>
      </c>
      <c r="F3524">
        <v>2023</v>
      </c>
      <c r="G3524" s="1" t="s">
        <v>18918</v>
      </c>
      <c r="H3524" s="1" t="s">
        <v>80</v>
      </c>
      <c r="I3524" s="1" t="s">
        <v>27</v>
      </c>
      <c r="J3524" s="1" t="s">
        <v>81</v>
      </c>
      <c r="K3524">
        <v>0</v>
      </c>
      <c r="L3524">
        <v>17</v>
      </c>
      <c r="M3524">
        <v>267434541</v>
      </c>
      <c r="N3524" s="1" t="s">
        <v>720</v>
      </c>
      <c r="O3524" s="1" t="s">
        <v>721</v>
      </c>
      <c r="P3524">
        <v>53011041313</v>
      </c>
      <c r="Q3524">
        <v>3</v>
      </c>
      <c r="R3524" s="1" t="s">
        <v>18921</v>
      </c>
    </row>
    <row r="3525" spans="1:18">
      <c r="A3525" s="1" t="s">
        <v>4234</v>
      </c>
      <c r="B3525" s="1" t="s">
        <v>31</v>
      </c>
      <c r="C3525" s="1" t="s">
        <v>32</v>
      </c>
      <c r="D3525" s="1" t="s">
        <v>18</v>
      </c>
      <c r="E3525">
        <v>98177</v>
      </c>
      <c r="F3525">
        <v>2024</v>
      </c>
      <c r="G3525" s="1" t="s">
        <v>18931</v>
      </c>
      <c r="H3525" s="1" t="s">
        <v>455</v>
      </c>
      <c r="I3525" s="1" t="s">
        <v>20</v>
      </c>
      <c r="J3525" s="1" t="s">
        <v>21</v>
      </c>
      <c r="K3525">
        <v>35</v>
      </c>
      <c r="L3525">
        <v>36</v>
      </c>
      <c r="M3525">
        <v>264560271</v>
      </c>
      <c r="N3525" s="1" t="s">
        <v>101</v>
      </c>
      <c r="O3525" s="1" t="s">
        <v>35</v>
      </c>
      <c r="P3525">
        <v>53033001600</v>
      </c>
      <c r="Q3525">
        <v>2</v>
      </c>
      <c r="R3525" s="1" t="s">
        <v>18919</v>
      </c>
    </row>
    <row r="3526" spans="1:18">
      <c r="A3526" s="1" t="s">
        <v>4235</v>
      </c>
      <c r="B3526" s="1" t="s">
        <v>31</v>
      </c>
      <c r="C3526" s="1" t="s">
        <v>32</v>
      </c>
      <c r="D3526" s="1" t="s">
        <v>18</v>
      </c>
      <c r="E3526">
        <v>98133</v>
      </c>
      <c r="F3526">
        <v>2019</v>
      </c>
      <c r="G3526" s="1" t="s">
        <v>18923</v>
      </c>
      <c r="H3526" s="1" t="s">
        <v>139</v>
      </c>
      <c r="I3526" s="1" t="s">
        <v>27</v>
      </c>
      <c r="J3526" s="1" t="s">
        <v>21</v>
      </c>
      <c r="K3526">
        <v>239</v>
      </c>
      <c r="L3526">
        <v>32</v>
      </c>
      <c r="M3526">
        <v>4853124</v>
      </c>
      <c r="N3526" s="1" t="s">
        <v>142</v>
      </c>
      <c r="O3526" s="1" t="s">
        <v>35</v>
      </c>
      <c r="P3526">
        <v>53033000402</v>
      </c>
      <c r="Q3526">
        <v>7</v>
      </c>
      <c r="R3526" s="1" t="s">
        <v>18921</v>
      </c>
    </row>
    <row r="3527" spans="1:18">
      <c r="A3527" s="1" t="s">
        <v>4236</v>
      </c>
      <c r="B3527" s="1" t="s">
        <v>31</v>
      </c>
      <c r="C3527" s="1" t="s">
        <v>32</v>
      </c>
      <c r="D3527" s="1" t="s">
        <v>18</v>
      </c>
      <c r="E3527">
        <v>98125</v>
      </c>
      <c r="F3527">
        <v>2022</v>
      </c>
      <c r="G3527" s="1" t="s">
        <v>18948</v>
      </c>
      <c r="H3527" s="1" t="s">
        <v>865</v>
      </c>
      <c r="I3527" s="1" t="s">
        <v>27</v>
      </c>
      <c r="J3527" s="1" t="s">
        <v>81</v>
      </c>
      <c r="K3527">
        <v>0</v>
      </c>
      <c r="L3527">
        <v>46</v>
      </c>
      <c r="M3527">
        <v>280903801</v>
      </c>
      <c r="N3527" s="1" t="s">
        <v>769</v>
      </c>
      <c r="O3527" s="1" t="s">
        <v>35</v>
      </c>
      <c r="P3527">
        <v>53033002200</v>
      </c>
      <c r="Q3527">
        <v>4</v>
      </c>
      <c r="R3527" s="1" t="s">
        <v>18921</v>
      </c>
    </row>
    <row r="3528" spans="1:18">
      <c r="A3528" s="1" t="s">
        <v>4237</v>
      </c>
      <c r="B3528" s="1" t="s">
        <v>31</v>
      </c>
      <c r="C3528" s="1" t="s">
        <v>62</v>
      </c>
      <c r="D3528" s="1" t="s">
        <v>18</v>
      </c>
      <c r="E3528">
        <v>98034</v>
      </c>
      <c r="F3528">
        <v>2020</v>
      </c>
      <c r="G3528" s="1" t="s">
        <v>18924</v>
      </c>
      <c r="H3528" s="1" t="s">
        <v>72</v>
      </c>
      <c r="I3528" s="1" t="s">
        <v>27</v>
      </c>
      <c r="J3528" s="1" t="s">
        <v>21</v>
      </c>
      <c r="K3528">
        <v>259</v>
      </c>
      <c r="L3528">
        <v>1</v>
      </c>
      <c r="M3528">
        <v>251177678</v>
      </c>
      <c r="N3528" s="1" t="s">
        <v>734</v>
      </c>
      <c r="O3528" s="1" t="s">
        <v>54</v>
      </c>
      <c r="P3528">
        <v>53033022203</v>
      </c>
      <c r="Q3528">
        <v>6</v>
      </c>
      <c r="R3528" s="1" t="s">
        <v>18921</v>
      </c>
    </row>
    <row r="3529" spans="1:18">
      <c r="A3529" s="1" t="s">
        <v>4238</v>
      </c>
      <c r="B3529" s="1" t="s">
        <v>31</v>
      </c>
      <c r="C3529" s="1" t="s">
        <v>120</v>
      </c>
      <c r="D3529" s="1" t="s">
        <v>18</v>
      </c>
      <c r="E3529">
        <v>98032</v>
      </c>
      <c r="F3529">
        <v>2024</v>
      </c>
      <c r="G3529" s="1" t="s">
        <v>18934</v>
      </c>
      <c r="H3529" s="1" t="s">
        <v>737</v>
      </c>
      <c r="I3529" s="1" t="s">
        <v>27</v>
      </c>
      <c r="J3529" s="1" t="s">
        <v>81</v>
      </c>
      <c r="K3529">
        <v>0</v>
      </c>
      <c r="L3529">
        <v>33</v>
      </c>
      <c r="M3529">
        <v>294214441</v>
      </c>
      <c r="N3529" s="1" t="s">
        <v>638</v>
      </c>
      <c r="O3529" s="1" t="s">
        <v>54</v>
      </c>
      <c r="P3529">
        <v>53033029702</v>
      </c>
      <c r="Q3529">
        <v>2</v>
      </c>
      <c r="R3529" s="1" t="s">
        <v>18921</v>
      </c>
    </row>
    <row r="3530" spans="1:18">
      <c r="A3530" s="1" t="s">
        <v>4239</v>
      </c>
      <c r="B3530" s="1" t="s">
        <v>31</v>
      </c>
      <c r="C3530" s="1" t="s">
        <v>32</v>
      </c>
      <c r="D3530" s="1" t="s">
        <v>18</v>
      </c>
      <c r="E3530">
        <v>98112</v>
      </c>
      <c r="F3530">
        <v>2025</v>
      </c>
      <c r="G3530" s="1" t="s">
        <v>18936</v>
      </c>
      <c r="H3530" s="1" t="s">
        <v>605</v>
      </c>
      <c r="I3530" s="1" t="s">
        <v>27</v>
      </c>
      <c r="J3530" s="1" t="s">
        <v>81</v>
      </c>
      <c r="K3530">
        <v>0</v>
      </c>
      <c r="L3530">
        <v>43</v>
      </c>
      <c r="M3530">
        <v>286065153</v>
      </c>
      <c r="N3530" s="1" t="s">
        <v>34</v>
      </c>
      <c r="O3530" s="1" t="s">
        <v>35</v>
      </c>
      <c r="P3530">
        <v>53033006300</v>
      </c>
      <c r="Q3530">
        <v>1</v>
      </c>
      <c r="R3530" s="1" t="s">
        <v>18921</v>
      </c>
    </row>
    <row r="3531" spans="1:18">
      <c r="A3531" s="1" t="s">
        <v>4240</v>
      </c>
      <c r="B3531" s="1" t="s">
        <v>718</v>
      </c>
      <c r="C3531" s="1" t="s">
        <v>1115</v>
      </c>
      <c r="D3531" s="1" t="s">
        <v>18</v>
      </c>
      <c r="E3531">
        <v>98642</v>
      </c>
      <c r="F3531">
        <v>2023</v>
      </c>
      <c r="G3531" s="1" t="s">
        <v>18927</v>
      </c>
      <c r="H3531" s="1" t="s">
        <v>265</v>
      </c>
      <c r="I3531" s="1" t="s">
        <v>27</v>
      </c>
      <c r="J3531" s="1" t="s">
        <v>81</v>
      </c>
      <c r="K3531">
        <v>0</v>
      </c>
      <c r="L3531">
        <v>18</v>
      </c>
      <c r="M3531">
        <v>263080660</v>
      </c>
      <c r="N3531" s="1" t="s">
        <v>1116</v>
      </c>
      <c r="O3531" s="1" t="s">
        <v>721</v>
      </c>
      <c r="P3531">
        <v>53011040304</v>
      </c>
      <c r="Q3531">
        <v>3</v>
      </c>
      <c r="R3531" s="1" t="s">
        <v>18921</v>
      </c>
    </row>
    <row r="3532" spans="1:18">
      <c r="A3532" s="1" t="s">
        <v>4241</v>
      </c>
      <c r="B3532" s="1" t="s">
        <v>31</v>
      </c>
      <c r="C3532" s="1" t="s">
        <v>32</v>
      </c>
      <c r="D3532" s="1" t="s">
        <v>18</v>
      </c>
      <c r="E3532">
        <v>98144</v>
      </c>
      <c r="F3532">
        <v>2023</v>
      </c>
      <c r="G3532" s="1" t="s">
        <v>18955</v>
      </c>
      <c r="H3532" s="1" t="s">
        <v>3012</v>
      </c>
      <c r="I3532" s="1" t="s">
        <v>27</v>
      </c>
      <c r="J3532" s="1" t="s">
        <v>81</v>
      </c>
      <c r="K3532">
        <v>0</v>
      </c>
      <c r="L3532">
        <v>37</v>
      </c>
      <c r="M3532">
        <v>291756727</v>
      </c>
      <c r="N3532" s="1" t="s">
        <v>178</v>
      </c>
      <c r="O3532" s="1" t="s">
        <v>35</v>
      </c>
      <c r="P3532">
        <v>53033009400</v>
      </c>
      <c r="Q3532">
        <v>3</v>
      </c>
      <c r="R3532" s="1" t="s">
        <v>18921</v>
      </c>
    </row>
    <row r="3533" spans="1:18">
      <c r="A3533" s="1" t="s">
        <v>4242</v>
      </c>
      <c r="B3533" s="1" t="s">
        <v>31</v>
      </c>
      <c r="C3533" s="1" t="s">
        <v>62</v>
      </c>
      <c r="D3533" s="1" t="s">
        <v>18</v>
      </c>
      <c r="E3533">
        <v>98033</v>
      </c>
      <c r="F3533">
        <v>2024</v>
      </c>
      <c r="G3533" s="1" t="s">
        <v>18930</v>
      </c>
      <c r="H3533" s="1" t="s">
        <v>777</v>
      </c>
      <c r="I3533" s="1" t="s">
        <v>20</v>
      </c>
      <c r="J3533" s="1" t="s">
        <v>21</v>
      </c>
      <c r="K3533">
        <v>42</v>
      </c>
      <c r="L3533">
        <v>45</v>
      </c>
      <c r="M3533">
        <v>269149863</v>
      </c>
      <c r="N3533" s="1" t="s">
        <v>64</v>
      </c>
      <c r="O3533" s="1" t="s">
        <v>54</v>
      </c>
      <c r="P3533">
        <v>53033022401</v>
      </c>
      <c r="Q3533">
        <v>2</v>
      </c>
      <c r="R3533" s="1" t="s">
        <v>18919</v>
      </c>
    </row>
    <row r="3534" spans="1:18">
      <c r="A3534" s="1" t="s">
        <v>4243</v>
      </c>
      <c r="B3534" s="1" t="s">
        <v>31</v>
      </c>
      <c r="C3534" s="1" t="s">
        <v>51</v>
      </c>
      <c r="D3534" s="1" t="s">
        <v>18</v>
      </c>
      <c r="E3534">
        <v>98166</v>
      </c>
      <c r="F3534">
        <v>2021</v>
      </c>
      <c r="G3534" s="1" t="s">
        <v>18922</v>
      </c>
      <c r="H3534" s="1" t="s">
        <v>33</v>
      </c>
      <c r="I3534" s="1" t="s">
        <v>27</v>
      </c>
      <c r="J3534" s="1" t="s">
        <v>21</v>
      </c>
      <c r="K3534">
        <v>222</v>
      </c>
      <c r="L3534">
        <v>34</v>
      </c>
      <c r="M3534">
        <v>151628263</v>
      </c>
      <c r="N3534" s="1" t="s">
        <v>53</v>
      </c>
      <c r="O3534" s="1" t="s">
        <v>54</v>
      </c>
      <c r="P3534">
        <v>53033027901</v>
      </c>
      <c r="Q3534">
        <v>5</v>
      </c>
      <c r="R3534" s="1" t="s">
        <v>18921</v>
      </c>
    </row>
    <row r="3535" spans="1:18">
      <c r="A3535" s="1" t="s">
        <v>4244</v>
      </c>
      <c r="B3535" s="1" t="s">
        <v>31</v>
      </c>
      <c r="C3535" s="1" t="s">
        <v>120</v>
      </c>
      <c r="D3535" s="1" t="s">
        <v>18</v>
      </c>
      <c r="E3535">
        <v>98030</v>
      </c>
      <c r="F3535">
        <v>2024</v>
      </c>
      <c r="G3535" s="1" t="s">
        <v>18925</v>
      </c>
      <c r="H3535" s="1" t="s">
        <v>801</v>
      </c>
      <c r="I3535" s="1" t="s">
        <v>27</v>
      </c>
      <c r="J3535" s="1" t="s">
        <v>81</v>
      </c>
      <c r="K3535">
        <v>0</v>
      </c>
      <c r="L3535">
        <v>47</v>
      </c>
      <c r="M3535">
        <v>272320296</v>
      </c>
      <c r="N3535" s="1" t="s">
        <v>286</v>
      </c>
      <c r="O3535" s="1" t="s">
        <v>54</v>
      </c>
      <c r="P3535">
        <v>53033029507</v>
      </c>
      <c r="Q3535">
        <v>2</v>
      </c>
      <c r="R3535" s="1" t="s">
        <v>18921</v>
      </c>
    </row>
    <row r="3536" spans="1:18">
      <c r="A3536" s="1" t="s">
        <v>4245</v>
      </c>
      <c r="B3536" s="1" t="s">
        <v>31</v>
      </c>
      <c r="C3536" s="1" t="s">
        <v>32</v>
      </c>
      <c r="D3536" s="1" t="s">
        <v>18</v>
      </c>
      <c r="E3536">
        <v>98109</v>
      </c>
      <c r="F3536">
        <v>2025</v>
      </c>
      <c r="G3536" s="1" t="s">
        <v>18940</v>
      </c>
      <c r="H3536" s="1" t="s">
        <v>775</v>
      </c>
      <c r="I3536" s="1" t="s">
        <v>27</v>
      </c>
      <c r="J3536" s="1" t="s">
        <v>81</v>
      </c>
      <c r="K3536">
        <v>0</v>
      </c>
      <c r="L3536">
        <v>36</v>
      </c>
      <c r="M3536">
        <v>281865349</v>
      </c>
      <c r="N3536" s="1" t="s">
        <v>284</v>
      </c>
      <c r="O3536" s="1" t="s">
        <v>35</v>
      </c>
      <c r="P3536">
        <v>53033007101</v>
      </c>
      <c r="Q3536">
        <v>1</v>
      </c>
      <c r="R3536" s="1" t="s">
        <v>18921</v>
      </c>
    </row>
    <row r="3537" spans="1:18">
      <c r="A3537" s="1" t="s">
        <v>4246</v>
      </c>
      <c r="B3537" s="1" t="s">
        <v>31</v>
      </c>
      <c r="C3537" s="1" t="s">
        <v>62</v>
      </c>
      <c r="D3537" s="1" t="s">
        <v>18</v>
      </c>
      <c r="E3537">
        <v>98033</v>
      </c>
      <c r="F3537">
        <v>2021</v>
      </c>
      <c r="G3537" s="1" t="s">
        <v>18920</v>
      </c>
      <c r="H3537" s="1" t="s">
        <v>43</v>
      </c>
      <c r="I3537" s="1" t="s">
        <v>27</v>
      </c>
      <c r="J3537" s="1" t="s">
        <v>81</v>
      </c>
      <c r="K3537">
        <v>0</v>
      </c>
      <c r="L3537">
        <v>48</v>
      </c>
      <c r="M3537">
        <v>172281616</v>
      </c>
      <c r="N3537" s="1" t="s">
        <v>64</v>
      </c>
      <c r="O3537" s="1" t="s">
        <v>54</v>
      </c>
      <c r="P3537">
        <v>53033022702</v>
      </c>
      <c r="Q3537">
        <v>5</v>
      </c>
      <c r="R3537" s="1" t="s">
        <v>18921</v>
      </c>
    </row>
    <row r="3538" spans="1:18">
      <c r="A3538" s="1" t="s">
        <v>4247</v>
      </c>
      <c r="B3538" s="1" t="s">
        <v>78</v>
      </c>
      <c r="C3538" s="1" t="s">
        <v>152</v>
      </c>
      <c r="D3538" s="1" t="s">
        <v>18</v>
      </c>
      <c r="E3538">
        <v>98597</v>
      </c>
      <c r="F3538">
        <v>2023</v>
      </c>
      <c r="G3538" s="1" t="s">
        <v>17901</v>
      </c>
      <c r="H3538" s="1" t="s">
        <v>161</v>
      </c>
      <c r="I3538" s="1" t="s">
        <v>27</v>
      </c>
      <c r="J3538" s="1" t="s">
        <v>81</v>
      </c>
      <c r="K3538">
        <v>0</v>
      </c>
      <c r="L3538">
        <v>2</v>
      </c>
      <c r="M3538">
        <v>265710112</v>
      </c>
      <c r="N3538" s="1" t="s">
        <v>154</v>
      </c>
      <c r="O3538" s="1" t="s">
        <v>23</v>
      </c>
      <c r="P3538">
        <v>53067012422</v>
      </c>
      <c r="Q3538">
        <v>3</v>
      </c>
      <c r="R3538" s="1" t="s">
        <v>18921</v>
      </c>
    </row>
    <row r="3539" spans="1:18">
      <c r="A3539" s="1" t="s">
        <v>4248</v>
      </c>
      <c r="B3539" s="1" t="s">
        <v>31</v>
      </c>
      <c r="C3539" s="1" t="s">
        <v>62</v>
      </c>
      <c r="D3539" s="1" t="s">
        <v>18</v>
      </c>
      <c r="E3539">
        <v>98034</v>
      </c>
      <c r="F3539">
        <v>2023</v>
      </c>
      <c r="G3539" s="1" t="s">
        <v>18922</v>
      </c>
      <c r="H3539" s="1" t="s">
        <v>1186</v>
      </c>
      <c r="I3539" s="1" t="s">
        <v>27</v>
      </c>
      <c r="J3539" s="1" t="s">
        <v>81</v>
      </c>
      <c r="K3539">
        <v>0</v>
      </c>
      <c r="L3539">
        <v>1</v>
      </c>
      <c r="M3539">
        <v>257963709</v>
      </c>
      <c r="N3539" s="1" t="s">
        <v>734</v>
      </c>
      <c r="O3539" s="1" t="s">
        <v>54</v>
      </c>
      <c r="P3539">
        <v>53033022203</v>
      </c>
      <c r="Q3539">
        <v>3</v>
      </c>
      <c r="R3539" s="1" t="s">
        <v>18921</v>
      </c>
    </row>
    <row r="3540" spans="1:18">
      <c r="A3540" s="1" t="s">
        <v>4249</v>
      </c>
      <c r="B3540" s="1" t="s">
        <v>31</v>
      </c>
      <c r="C3540" s="1" t="s">
        <v>104</v>
      </c>
      <c r="D3540" s="1" t="s">
        <v>18</v>
      </c>
      <c r="E3540">
        <v>98052</v>
      </c>
      <c r="F3540">
        <v>2025</v>
      </c>
      <c r="G3540" s="1" t="s">
        <v>18946</v>
      </c>
      <c r="H3540" s="1" t="s">
        <v>820</v>
      </c>
      <c r="I3540" s="1" t="s">
        <v>27</v>
      </c>
      <c r="J3540" s="1" t="s">
        <v>81</v>
      </c>
      <c r="K3540">
        <v>0</v>
      </c>
      <c r="L3540">
        <v>48</v>
      </c>
      <c r="M3540">
        <v>291126104</v>
      </c>
      <c r="N3540" s="1" t="s">
        <v>105</v>
      </c>
      <c r="O3540" s="1" t="s">
        <v>54</v>
      </c>
      <c r="P3540">
        <v>53033032325</v>
      </c>
      <c r="Q3540">
        <v>1</v>
      </c>
      <c r="R3540" s="1" t="s">
        <v>18921</v>
      </c>
    </row>
    <row r="3541" spans="1:18">
      <c r="A3541" s="1" t="s">
        <v>4250</v>
      </c>
      <c r="B3541" s="1" t="s">
        <v>31</v>
      </c>
      <c r="C3541" s="1" t="s">
        <v>715</v>
      </c>
      <c r="D3541" s="1" t="s">
        <v>18</v>
      </c>
      <c r="E3541">
        <v>98002</v>
      </c>
      <c r="F3541">
        <v>2025</v>
      </c>
      <c r="G3541" s="1" t="s">
        <v>18926</v>
      </c>
      <c r="H3541" s="1" t="s">
        <v>95</v>
      </c>
      <c r="I3541" s="1" t="s">
        <v>20</v>
      </c>
      <c r="J3541" s="1" t="s">
        <v>67</v>
      </c>
      <c r="K3541">
        <v>26</v>
      </c>
      <c r="L3541">
        <v>47</v>
      </c>
      <c r="M3541">
        <v>279040030</v>
      </c>
      <c r="N3541" s="1" t="s">
        <v>893</v>
      </c>
      <c r="O3541" s="1" t="s">
        <v>54</v>
      </c>
      <c r="P3541">
        <v>53033030503</v>
      </c>
      <c r="Q3541">
        <v>1</v>
      </c>
      <c r="R3541" s="1" t="s">
        <v>18919</v>
      </c>
    </row>
    <row r="3542" spans="1:18">
      <c r="A3542" s="1" t="s">
        <v>4251</v>
      </c>
      <c r="B3542" s="1" t="s">
        <v>31</v>
      </c>
      <c r="C3542" s="1" t="s">
        <v>104</v>
      </c>
      <c r="D3542" s="1" t="s">
        <v>18</v>
      </c>
      <c r="E3542">
        <v>98052</v>
      </c>
      <c r="F3542">
        <v>2021</v>
      </c>
      <c r="G3542" s="1" t="s">
        <v>18920</v>
      </c>
      <c r="H3542" s="1" t="s">
        <v>26</v>
      </c>
      <c r="I3542" s="1" t="s">
        <v>27</v>
      </c>
      <c r="J3542" s="1" t="s">
        <v>81</v>
      </c>
      <c r="K3542">
        <v>0</v>
      </c>
      <c r="L3542">
        <v>48</v>
      </c>
      <c r="M3542">
        <v>180362976</v>
      </c>
      <c r="N3542" s="1" t="s">
        <v>105</v>
      </c>
      <c r="O3542" s="1" t="s">
        <v>54</v>
      </c>
      <c r="P3542">
        <v>53033022803</v>
      </c>
      <c r="Q3542">
        <v>5</v>
      </c>
      <c r="R3542" s="1" t="s">
        <v>18921</v>
      </c>
    </row>
    <row r="3543" spans="1:18">
      <c r="A3543" s="1" t="s">
        <v>4252</v>
      </c>
      <c r="B3543" s="1" t="s">
        <v>31</v>
      </c>
      <c r="C3543" s="1" t="s">
        <v>87</v>
      </c>
      <c r="D3543" s="1" t="s">
        <v>18</v>
      </c>
      <c r="E3543">
        <v>98008</v>
      </c>
      <c r="F3543">
        <v>2017</v>
      </c>
      <c r="G3543" s="1" t="s">
        <v>18924</v>
      </c>
      <c r="H3543" s="1" t="s">
        <v>176</v>
      </c>
      <c r="I3543" s="1" t="s">
        <v>20</v>
      </c>
      <c r="J3543" s="1" t="s">
        <v>21</v>
      </c>
      <c r="K3543">
        <v>53</v>
      </c>
      <c r="L3543">
        <v>48</v>
      </c>
      <c r="M3543">
        <v>285737791</v>
      </c>
      <c r="N3543" s="1" t="s">
        <v>783</v>
      </c>
      <c r="O3543" s="1" t="s">
        <v>54</v>
      </c>
      <c r="P3543">
        <v>53033023000</v>
      </c>
      <c r="Q3543">
        <v>9</v>
      </c>
      <c r="R3543" s="1" t="s">
        <v>18919</v>
      </c>
    </row>
    <row r="3544" spans="1:18">
      <c r="A3544" s="1" t="s">
        <v>4253</v>
      </c>
      <c r="B3544" s="1" t="s">
        <v>31</v>
      </c>
      <c r="C3544" s="1" t="s">
        <v>62</v>
      </c>
      <c r="D3544" s="1" t="s">
        <v>18</v>
      </c>
      <c r="E3544">
        <v>98033</v>
      </c>
      <c r="F3544">
        <v>2022</v>
      </c>
      <c r="G3544" s="1" t="s">
        <v>18939</v>
      </c>
      <c r="H3544" s="1" t="s">
        <v>513</v>
      </c>
      <c r="I3544" s="1" t="s">
        <v>27</v>
      </c>
      <c r="J3544" s="1" t="s">
        <v>81</v>
      </c>
      <c r="K3544">
        <v>0</v>
      </c>
      <c r="L3544">
        <v>48</v>
      </c>
      <c r="M3544">
        <v>179227870</v>
      </c>
      <c r="N3544" s="1" t="s">
        <v>64</v>
      </c>
      <c r="O3544" s="1" t="s">
        <v>54</v>
      </c>
      <c r="P3544">
        <v>53033022702</v>
      </c>
      <c r="Q3544">
        <v>4</v>
      </c>
      <c r="R3544" s="1" t="s">
        <v>18921</v>
      </c>
    </row>
    <row r="3545" spans="1:18">
      <c r="A3545" s="1" t="s">
        <v>4254</v>
      </c>
      <c r="B3545" s="1" t="s">
        <v>78</v>
      </c>
      <c r="C3545" s="1" t="s">
        <v>114</v>
      </c>
      <c r="D3545" s="1" t="s">
        <v>18</v>
      </c>
      <c r="E3545">
        <v>98502</v>
      </c>
      <c r="F3545">
        <v>2019</v>
      </c>
      <c r="G3545" s="1" t="s">
        <v>18923</v>
      </c>
      <c r="H3545" s="1" t="s">
        <v>139</v>
      </c>
      <c r="I3545" s="1" t="s">
        <v>27</v>
      </c>
      <c r="J3545" s="1" t="s">
        <v>21</v>
      </c>
      <c r="K3545">
        <v>239</v>
      </c>
      <c r="L3545">
        <v>22</v>
      </c>
      <c r="M3545">
        <v>477755827</v>
      </c>
      <c r="N3545" s="1" t="s">
        <v>140</v>
      </c>
      <c r="O3545" s="1" t="s">
        <v>23</v>
      </c>
      <c r="P3545">
        <v>53067012001</v>
      </c>
      <c r="Q3545">
        <v>7</v>
      </c>
      <c r="R3545" s="1" t="s">
        <v>18921</v>
      </c>
    </row>
    <row r="3546" spans="1:18">
      <c r="A3546" s="1" t="s">
        <v>4255</v>
      </c>
      <c r="B3546" s="1" t="s">
        <v>31</v>
      </c>
      <c r="C3546" s="1" t="s">
        <v>62</v>
      </c>
      <c r="D3546" s="1" t="s">
        <v>18</v>
      </c>
      <c r="E3546">
        <v>98033</v>
      </c>
      <c r="F3546">
        <v>2026</v>
      </c>
      <c r="G3546" s="1" t="s">
        <v>18937</v>
      </c>
      <c r="H3546" s="1" t="s">
        <v>395</v>
      </c>
      <c r="I3546" s="1" t="s">
        <v>27</v>
      </c>
      <c r="J3546" s="1" t="s">
        <v>81</v>
      </c>
      <c r="K3546">
        <v>0</v>
      </c>
      <c r="L3546">
        <v>48</v>
      </c>
      <c r="M3546">
        <v>287014955</v>
      </c>
      <c r="N3546" s="1" t="s">
        <v>64</v>
      </c>
      <c r="O3546" s="1" t="s">
        <v>54</v>
      </c>
      <c r="P3546">
        <v>53033022501</v>
      </c>
      <c r="Q3546">
        <v>0</v>
      </c>
      <c r="R3546" s="1" t="s">
        <v>18921</v>
      </c>
    </row>
    <row r="3547" spans="1:18">
      <c r="A3547" s="1" t="s">
        <v>4256</v>
      </c>
      <c r="B3547" s="1" t="s">
        <v>31</v>
      </c>
      <c r="C3547" s="1" t="s">
        <v>87</v>
      </c>
      <c r="D3547" s="1" t="s">
        <v>18</v>
      </c>
      <c r="E3547">
        <v>98006</v>
      </c>
      <c r="F3547">
        <v>2015</v>
      </c>
      <c r="G3547" s="1" t="s">
        <v>18920</v>
      </c>
      <c r="H3547" s="1" t="s">
        <v>52</v>
      </c>
      <c r="I3547" s="1" t="s">
        <v>27</v>
      </c>
      <c r="J3547" s="1" t="s">
        <v>21</v>
      </c>
      <c r="K3547">
        <v>208</v>
      </c>
      <c r="L3547">
        <v>41</v>
      </c>
      <c r="M3547">
        <v>187701209</v>
      </c>
      <c r="N3547" s="1" t="s">
        <v>872</v>
      </c>
      <c r="O3547" s="1" t="s">
        <v>54</v>
      </c>
      <c r="P3547">
        <v>53033023902</v>
      </c>
      <c r="Q3547">
        <v>11</v>
      </c>
      <c r="R3547" s="1" t="s">
        <v>18921</v>
      </c>
    </row>
    <row r="3548" spans="1:18">
      <c r="A3548" s="1" t="s">
        <v>4257</v>
      </c>
      <c r="B3548" s="1" t="s">
        <v>31</v>
      </c>
      <c r="C3548" s="1" t="s">
        <v>104</v>
      </c>
      <c r="D3548" s="1" t="s">
        <v>18</v>
      </c>
      <c r="E3548">
        <v>98052</v>
      </c>
      <c r="F3548">
        <v>2023</v>
      </c>
      <c r="G3548" s="1" t="s">
        <v>17901</v>
      </c>
      <c r="H3548" s="1" t="s">
        <v>1184</v>
      </c>
      <c r="I3548" s="1" t="s">
        <v>27</v>
      </c>
      <c r="J3548" s="1" t="s">
        <v>81</v>
      </c>
      <c r="K3548">
        <v>0</v>
      </c>
      <c r="L3548">
        <v>48</v>
      </c>
      <c r="M3548">
        <v>227441119</v>
      </c>
      <c r="N3548" s="1" t="s">
        <v>105</v>
      </c>
      <c r="O3548" s="1" t="s">
        <v>54</v>
      </c>
      <c r="P3548">
        <v>53033022803</v>
      </c>
      <c r="Q3548">
        <v>3</v>
      </c>
      <c r="R3548" s="1" t="s">
        <v>18921</v>
      </c>
    </row>
    <row r="3549" spans="1:18">
      <c r="A3549" s="1" t="s">
        <v>4258</v>
      </c>
      <c r="B3549" s="1" t="s">
        <v>31</v>
      </c>
      <c r="C3549" s="1" t="s">
        <v>32</v>
      </c>
      <c r="D3549" s="1" t="s">
        <v>18</v>
      </c>
      <c r="E3549">
        <v>98125</v>
      </c>
      <c r="F3549">
        <v>2025</v>
      </c>
      <c r="G3549" s="1" t="s">
        <v>17901</v>
      </c>
      <c r="H3549" s="1" t="s">
        <v>161</v>
      </c>
      <c r="I3549" s="1" t="s">
        <v>27</v>
      </c>
      <c r="J3549" s="1" t="s">
        <v>81</v>
      </c>
      <c r="K3549">
        <v>0</v>
      </c>
      <c r="L3549">
        <v>46</v>
      </c>
      <c r="M3549">
        <v>292952096</v>
      </c>
      <c r="N3549" s="1" t="s">
        <v>769</v>
      </c>
      <c r="O3549" s="1" t="s">
        <v>35</v>
      </c>
      <c r="P3549">
        <v>53033000700</v>
      </c>
      <c r="Q3549">
        <v>1</v>
      </c>
      <c r="R3549" s="1" t="s">
        <v>18921</v>
      </c>
    </row>
    <row r="3550" spans="1:18">
      <c r="A3550" s="1" t="s">
        <v>4259</v>
      </c>
      <c r="B3550" s="1" t="s">
        <v>718</v>
      </c>
      <c r="C3550" s="1" t="s">
        <v>719</v>
      </c>
      <c r="D3550" s="1" t="s">
        <v>18</v>
      </c>
      <c r="E3550">
        <v>98682</v>
      </c>
      <c r="F3550">
        <v>2024</v>
      </c>
      <c r="G3550" s="1" t="s">
        <v>18942</v>
      </c>
      <c r="H3550" s="1" t="s">
        <v>744</v>
      </c>
      <c r="I3550" s="1" t="s">
        <v>27</v>
      </c>
      <c r="J3550" s="1" t="s">
        <v>81</v>
      </c>
      <c r="K3550">
        <v>0</v>
      </c>
      <c r="L3550">
        <v>17</v>
      </c>
      <c r="M3550">
        <v>273934076</v>
      </c>
      <c r="N3550" s="1" t="s">
        <v>720</v>
      </c>
      <c r="O3550" s="1" t="s">
        <v>721</v>
      </c>
      <c r="P3550">
        <v>53011040714</v>
      </c>
      <c r="Q3550">
        <v>2</v>
      </c>
      <c r="R3550" s="1" t="s">
        <v>18921</v>
      </c>
    </row>
    <row r="3551" spans="1:18">
      <c r="A3551" s="1" t="s">
        <v>4260</v>
      </c>
      <c r="B3551" s="1" t="s">
        <v>31</v>
      </c>
      <c r="C3551" s="1" t="s">
        <v>32</v>
      </c>
      <c r="D3551" s="1" t="s">
        <v>18</v>
      </c>
      <c r="E3551">
        <v>98125</v>
      </c>
      <c r="F3551">
        <v>2023</v>
      </c>
      <c r="G3551" s="1" t="s">
        <v>18931</v>
      </c>
      <c r="H3551" s="1" t="s">
        <v>364</v>
      </c>
      <c r="I3551" s="1" t="s">
        <v>27</v>
      </c>
      <c r="J3551" s="1" t="s">
        <v>81</v>
      </c>
      <c r="K3551">
        <v>0</v>
      </c>
      <c r="L3551">
        <v>46</v>
      </c>
      <c r="M3551">
        <v>291533973</v>
      </c>
      <c r="N3551" s="1" t="s">
        <v>769</v>
      </c>
      <c r="O3551" s="1" t="s">
        <v>35</v>
      </c>
      <c r="P3551">
        <v>53033001100</v>
      </c>
      <c r="Q3551">
        <v>3</v>
      </c>
      <c r="R3551" s="1" t="s">
        <v>18921</v>
      </c>
    </row>
    <row r="3552" spans="1:18">
      <c r="A3552" s="1" t="s">
        <v>4261</v>
      </c>
      <c r="B3552" s="1" t="s">
        <v>31</v>
      </c>
      <c r="C3552" s="1" t="s">
        <v>62</v>
      </c>
      <c r="D3552" s="1" t="s">
        <v>18</v>
      </c>
      <c r="E3552">
        <v>98034</v>
      </c>
      <c r="F3552">
        <v>2025</v>
      </c>
      <c r="G3552" s="1" t="s">
        <v>17901</v>
      </c>
      <c r="H3552" s="1" t="s">
        <v>161</v>
      </c>
      <c r="I3552" s="1" t="s">
        <v>27</v>
      </c>
      <c r="J3552" s="1" t="s">
        <v>81</v>
      </c>
      <c r="K3552">
        <v>0</v>
      </c>
      <c r="L3552">
        <v>45</v>
      </c>
      <c r="M3552">
        <v>285192589</v>
      </c>
      <c r="N3552" s="1" t="s">
        <v>734</v>
      </c>
      <c r="O3552" s="1" t="s">
        <v>54</v>
      </c>
      <c r="P3552">
        <v>53033021905</v>
      </c>
      <c r="Q3552">
        <v>1</v>
      </c>
      <c r="R3552" s="1" t="s">
        <v>18921</v>
      </c>
    </row>
    <row r="3553" spans="1:18">
      <c r="A3553" s="1" t="s">
        <v>4262</v>
      </c>
      <c r="B3553" s="1" t="s">
        <v>875</v>
      </c>
      <c r="C3553" s="1" t="s">
        <v>933</v>
      </c>
      <c r="D3553" s="1" t="s">
        <v>18</v>
      </c>
      <c r="E3553">
        <v>98632</v>
      </c>
      <c r="F3553">
        <v>2025</v>
      </c>
      <c r="G3553" s="1" t="s">
        <v>18924</v>
      </c>
      <c r="H3553" s="1" t="s">
        <v>880</v>
      </c>
      <c r="I3553" s="1" t="s">
        <v>27</v>
      </c>
      <c r="J3553" s="1" t="s">
        <v>81</v>
      </c>
      <c r="K3553">
        <v>0</v>
      </c>
      <c r="L3553">
        <v>19</v>
      </c>
      <c r="M3553">
        <v>283110460</v>
      </c>
      <c r="N3553" s="1" t="s">
        <v>934</v>
      </c>
      <c r="O3553" s="1" t="s">
        <v>878</v>
      </c>
      <c r="P3553">
        <v>53015000902</v>
      </c>
      <c r="Q3553">
        <v>1</v>
      </c>
      <c r="R3553" s="1" t="s">
        <v>18921</v>
      </c>
    </row>
    <row r="3554" spans="1:18">
      <c r="A3554" s="1" t="s">
        <v>4263</v>
      </c>
      <c r="B3554" s="1" t="s">
        <v>31</v>
      </c>
      <c r="C3554" s="1" t="s">
        <v>104</v>
      </c>
      <c r="D3554" s="1" t="s">
        <v>18</v>
      </c>
      <c r="E3554">
        <v>98052</v>
      </c>
      <c r="F3554">
        <v>2024</v>
      </c>
      <c r="G3554" s="1" t="s">
        <v>18934</v>
      </c>
      <c r="H3554" s="1" t="s">
        <v>737</v>
      </c>
      <c r="I3554" s="1" t="s">
        <v>27</v>
      </c>
      <c r="J3554" s="1" t="s">
        <v>81</v>
      </c>
      <c r="K3554">
        <v>0</v>
      </c>
      <c r="L3554">
        <v>48</v>
      </c>
      <c r="M3554">
        <v>273157013</v>
      </c>
      <c r="N3554" s="1" t="s">
        <v>105</v>
      </c>
      <c r="O3554" s="1" t="s">
        <v>54</v>
      </c>
      <c r="P3554">
        <v>53033032325</v>
      </c>
      <c r="Q3554">
        <v>2</v>
      </c>
      <c r="R3554" s="1" t="s">
        <v>18921</v>
      </c>
    </row>
    <row r="3555" spans="1:18">
      <c r="A3555" s="1" t="s">
        <v>4264</v>
      </c>
      <c r="B3555" s="1" t="s">
        <v>31</v>
      </c>
      <c r="C3555" s="1" t="s">
        <v>87</v>
      </c>
      <c r="D3555" s="1" t="s">
        <v>18</v>
      </c>
      <c r="E3555">
        <v>98004</v>
      </c>
      <c r="F3555">
        <v>2025</v>
      </c>
      <c r="G3555" s="1" t="s">
        <v>18936</v>
      </c>
      <c r="H3555" s="1" t="s">
        <v>282</v>
      </c>
      <c r="I3555" s="1" t="s">
        <v>27</v>
      </c>
      <c r="J3555" s="1" t="s">
        <v>81</v>
      </c>
      <c r="K3555">
        <v>0</v>
      </c>
      <c r="L3555">
        <v>41</v>
      </c>
      <c r="M3555">
        <v>291550262</v>
      </c>
      <c r="N3555" s="1" t="s">
        <v>88</v>
      </c>
      <c r="O3555" s="1" t="s">
        <v>54</v>
      </c>
      <c r="P3555">
        <v>53033023902</v>
      </c>
      <c r="Q3555">
        <v>1</v>
      </c>
      <c r="R3555" s="1" t="s">
        <v>18921</v>
      </c>
    </row>
    <row r="3556" spans="1:18">
      <c r="A3556" s="1" t="s">
        <v>4265</v>
      </c>
      <c r="B3556" s="1" t="s">
        <v>31</v>
      </c>
      <c r="C3556" s="1" t="s">
        <v>87</v>
      </c>
      <c r="D3556" s="1" t="s">
        <v>18</v>
      </c>
      <c r="E3556">
        <v>98006</v>
      </c>
      <c r="F3556">
        <v>2018</v>
      </c>
      <c r="G3556" s="1" t="s">
        <v>18938</v>
      </c>
      <c r="H3556" s="1" t="s">
        <v>484</v>
      </c>
      <c r="I3556" s="1" t="s">
        <v>20</v>
      </c>
      <c r="J3556" s="1" t="s">
        <v>21</v>
      </c>
      <c r="K3556">
        <v>33</v>
      </c>
      <c r="L3556">
        <v>41</v>
      </c>
      <c r="M3556">
        <v>117256205</v>
      </c>
      <c r="N3556" s="1" t="s">
        <v>872</v>
      </c>
      <c r="O3556" s="1" t="s">
        <v>54</v>
      </c>
      <c r="P3556">
        <v>53033024704</v>
      </c>
      <c r="Q3556">
        <v>8</v>
      </c>
      <c r="R3556" s="1" t="s">
        <v>18919</v>
      </c>
    </row>
    <row r="3557" spans="1:18">
      <c r="A3557" s="1" t="s">
        <v>4266</v>
      </c>
      <c r="B3557" s="1" t="s">
        <v>31</v>
      </c>
      <c r="C3557" s="1" t="s">
        <v>32</v>
      </c>
      <c r="D3557" s="1" t="s">
        <v>18</v>
      </c>
      <c r="E3557">
        <v>98177</v>
      </c>
      <c r="F3557">
        <v>2023</v>
      </c>
      <c r="G3557" s="1" t="s">
        <v>18925</v>
      </c>
      <c r="H3557" s="1" t="s">
        <v>76</v>
      </c>
      <c r="I3557" s="1" t="s">
        <v>27</v>
      </c>
      <c r="J3557" s="1" t="s">
        <v>81</v>
      </c>
      <c r="K3557">
        <v>0</v>
      </c>
      <c r="L3557">
        <v>32</v>
      </c>
      <c r="M3557">
        <v>224562726</v>
      </c>
      <c r="N3557" s="1" t="s">
        <v>101</v>
      </c>
      <c r="O3557" s="1" t="s">
        <v>35</v>
      </c>
      <c r="P3557">
        <v>53033000402</v>
      </c>
      <c r="Q3557">
        <v>3</v>
      </c>
      <c r="R3557" s="1" t="s">
        <v>18921</v>
      </c>
    </row>
    <row r="3558" spans="1:18">
      <c r="A3558" s="1" t="s">
        <v>4267</v>
      </c>
      <c r="B3558" s="1" t="s">
        <v>31</v>
      </c>
      <c r="C3558" s="1" t="s">
        <v>32</v>
      </c>
      <c r="D3558" s="1" t="s">
        <v>18</v>
      </c>
      <c r="E3558">
        <v>98177</v>
      </c>
      <c r="F3558">
        <v>2024</v>
      </c>
      <c r="G3558" s="1" t="s">
        <v>18930</v>
      </c>
      <c r="H3558" s="1" t="s">
        <v>777</v>
      </c>
      <c r="I3558" s="1" t="s">
        <v>20</v>
      </c>
      <c r="J3558" s="1" t="s">
        <v>21</v>
      </c>
      <c r="K3558">
        <v>42</v>
      </c>
      <c r="L3558">
        <v>32</v>
      </c>
      <c r="M3558">
        <v>264345175</v>
      </c>
      <c r="N3558" s="1" t="s">
        <v>101</v>
      </c>
      <c r="O3558" s="1" t="s">
        <v>35</v>
      </c>
      <c r="P3558">
        <v>53033000500</v>
      </c>
      <c r="Q3558">
        <v>2</v>
      </c>
      <c r="R3558" s="1" t="s">
        <v>18919</v>
      </c>
    </row>
    <row r="3559" spans="1:18">
      <c r="A3559" s="1" t="s">
        <v>4268</v>
      </c>
      <c r="B3559" s="1" t="s">
        <v>718</v>
      </c>
      <c r="C3559" s="1" t="s">
        <v>719</v>
      </c>
      <c r="D3559" s="1" t="s">
        <v>18</v>
      </c>
      <c r="E3559">
        <v>98682</v>
      </c>
      <c r="F3559">
        <v>2025</v>
      </c>
      <c r="G3559" s="1" t="s">
        <v>18929</v>
      </c>
      <c r="H3559" s="1" t="s">
        <v>136</v>
      </c>
      <c r="I3559" s="1" t="s">
        <v>20</v>
      </c>
      <c r="J3559" s="1" t="s">
        <v>67</v>
      </c>
      <c r="K3559">
        <v>21</v>
      </c>
      <c r="L3559">
        <v>17</v>
      </c>
      <c r="M3559">
        <v>279217578</v>
      </c>
      <c r="N3559" s="1" t="s">
        <v>720</v>
      </c>
      <c r="O3559" s="1" t="s">
        <v>721</v>
      </c>
      <c r="P3559">
        <v>53011041326</v>
      </c>
      <c r="Q3559">
        <v>1</v>
      </c>
      <c r="R3559" s="1" t="s">
        <v>18919</v>
      </c>
    </row>
    <row r="3560" spans="1:18">
      <c r="A3560" s="1" t="s">
        <v>4269</v>
      </c>
      <c r="B3560" s="1" t="s">
        <v>31</v>
      </c>
      <c r="C3560" s="1" t="s">
        <v>32</v>
      </c>
      <c r="D3560" s="1" t="s">
        <v>18</v>
      </c>
      <c r="E3560">
        <v>98125</v>
      </c>
      <c r="F3560">
        <v>2015</v>
      </c>
      <c r="G3560" s="1" t="s">
        <v>18932</v>
      </c>
      <c r="H3560" s="1" t="s">
        <v>183</v>
      </c>
      <c r="I3560" s="1" t="s">
        <v>27</v>
      </c>
      <c r="J3560" s="1" t="s">
        <v>21</v>
      </c>
      <c r="K3560">
        <v>87</v>
      </c>
      <c r="L3560">
        <v>46</v>
      </c>
      <c r="M3560">
        <v>281143747</v>
      </c>
      <c r="N3560" s="1" t="s">
        <v>769</v>
      </c>
      <c r="O3560" s="1" t="s">
        <v>35</v>
      </c>
      <c r="P3560">
        <v>53033001202</v>
      </c>
      <c r="Q3560">
        <v>11</v>
      </c>
      <c r="R3560" s="1" t="s">
        <v>18921</v>
      </c>
    </row>
    <row r="3561" spans="1:18">
      <c r="A3561" s="1" t="s">
        <v>4270</v>
      </c>
      <c r="B3561" s="1" t="s">
        <v>31</v>
      </c>
      <c r="C3561" s="1" t="s">
        <v>32</v>
      </c>
      <c r="D3561" s="1" t="s">
        <v>18</v>
      </c>
      <c r="E3561">
        <v>98112</v>
      </c>
      <c r="F3561">
        <v>2025</v>
      </c>
      <c r="G3561" s="1" t="s">
        <v>18923</v>
      </c>
      <c r="H3561" s="1" t="s">
        <v>341</v>
      </c>
      <c r="I3561" s="1" t="s">
        <v>27</v>
      </c>
      <c r="J3561" s="1" t="s">
        <v>81</v>
      </c>
      <c r="K3561">
        <v>0</v>
      </c>
      <c r="L3561">
        <v>43</v>
      </c>
      <c r="M3561">
        <v>285734844</v>
      </c>
      <c r="N3561" s="1" t="s">
        <v>34</v>
      </c>
      <c r="O3561" s="1" t="s">
        <v>35</v>
      </c>
      <c r="P3561">
        <v>53033006200</v>
      </c>
      <c r="Q3561">
        <v>1</v>
      </c>
      <c r="R3561" s="1" t="s">
        <v>18921</v>
      </c>
    </row>
    <row r="3562" spans="1:18">
      <c r="A3562" s="1" t="s">
        <v>4271</v>
      </c>
      <c r="B3562" s="1" t="s">
        <v>31</v>
      </c>
      <c r="C3562" s="1" t="s">
        <v>62</v>
      </c>
      <c r="D3562" s="1" t="s">
        <v>18</v>
      </c>
      <c r="E3562">
        <v>98034</v>
      </c>
      <c r="F3562">
        <v>2024</v>
      </c>
      <c r="G3562" s="1" t="s">
        <v>17901</v>
      </c>
      <c r="H3562" s="1" t="s">
        <v>419</v>
      </c>
      <c r="I3562" s="1" t="s">
        <v>27</v>
      </c>
      <c r="J3562" s="1" t="s">
        <v>81</v>
      </c>
      <c r="K3562">
        <v>0</v>
      </c>
      <c r="L3562">
        <v>45</v>
      </c>
      <c r="M3562">
        <v>278381463</v>
      </c>
      <c r="N3562" s="1" t="s">
        <v>734</v>
      </c>
      <c r="O3562" s="1" t="s">
        <v>54</v>
      </c>
      <c r="P3562">
        <v>53033021904</v>
      </c>
      <c r="Q3562">
        <v>2</v>
      </c>
      <c r="R3562" s="1" t="s">
        <v>18921</v>
      </c>
    </row>
    <row r="3563" spans="1:18">
      <c r="A3563" s="1" t="s">
        <v>4272</v>
      </c>
      <c r="B3563" s="1" t="s">
        <v>31</v>
      </c>
      <c r="C3563" s="1" t="s">
        <v>32</v>
      </c>
      <c r="D3563" s="1" t="s">
        <v>18</v>
      </c>
      <c r="E3563">
        <v>98177</v>
      </c>
      <c r="F3563">
        <v>2021</v>
      </c>
      <c r="G3563" s="1" t="s">
        <v>18931</v>
      </c>
      <c r="H3563" s="1" t="s">
        <v>249</v>
      </c>
      <c r="I3563" s="1" t="s">
        <v>20</v>
      </c>
      <c r="J3563" s="1" t="s">
        <v>67</v>
      </c>
      <c r="K3563">
        <v>18</v>
      </c>
      <c r="L3563">
        <v>36</v>
      </c>
      <c r="M3563">
        <v>287040393</v>
      </c>
      <c r="N3563" s="1" t="s">
        <v>101</v>
      </c>
      <c r="O3563" s="1" t="s">
        <v>35</v>
      </c>
      <c r="P3563">
        <v>53033001600</v>
      </c>
      <c r="Q3563">
        <v>5</v>
      </c>
      <c r="R3563" s="1" t="s">
        <v>18919</v>
      </c>
    </row>
    <row r="3564" spans="1:18">
      <c r="A3564" s="1" t="s">
        <v>4273</v>
      </c>
      <c r="B3564" s="1" t="s">
        <v>31</v>
      </c>
      <c r="C3564" s="1" t="s">
        <v>32</v>
      </c>
      <c r="D3564" s="1" t="s">
        <v>18</v>
      </c>
      <c r="E3564">
        <v>98112</v>
      </c>
      <c r="F3564">
        <v>2026</v>
      </c>
      <c r="G3564" s="1" t="s">
        <v>18947</v>
      </c>
      <c r="H3564" s="1" t="s">
        <v>849</v>
      </c>
      <c r="I3564" s="1" t="s">
        <v>27</v>
      </c>
      <c r="J3564" s="1" t="s">
        <v>81</v>
      </c>
      <c r="K3564">
        <v>0</v>
      </c>
      <c r="L3564">
        <v>37</v>
      </c>
      <c r="M3564">
        <v>289261745</v>
      </c>
      <c r="N3564" s="1" t="s">
        <v>34</v>
      </c>
      <c r="O3564" s="1" t="s">
        <v>35</v>
      </c>
      <c r="P3564">
        <v>53033007700</v>
      </c>
      <c r="Q3564">
        <v>0</v>
      </c>
      <c r="R3564" s="1" t="s">
        <v>18921</v>
      </c>
    </row>
    <row r="3565" spans="1:18">
      <c r="A3565" s="1" t="s">
        <v>4274</v>
      </c>
      <c r="B3565" s="1" t="s">
        <v>1344</v>
      </c>
      <c r="C3565" s="1" t="s">
        <v>4275</v>
      </c>
      <c r="D3565" s="1" t="s">
        <v>18</v>
      </c>
      <c r="E3565">
        <v>98546</v>
      </c>
      <c r="F3565">
        <v>2023</v>
      </c>
      <c r="G3565" s="1" t="s">
        <v>18930</v>
      </c>
      <c r="H3565" s="1" t="s">
        <v>210</v>
      </c>
      <c r="I3565" s="1" t="s">
        <v>27</v>
      </c>
      <c r="J3565" s="1" t="s">
        <v>81</v>
      </c>
      <c r="K3565">
        <v>0</v>
      </c>
      <c r="L3565">
        <v>35</v>
      </c>
      <c r="M3565">
        <v>261526107</v>
      </c>
      <c r="N3565" s="1" t="s">
        <v>4276</v>
      </c>
      <c r="O3565" s="1" t="s">
        <v>1347</v>
      </c>
      <c r="P3565">
        <v>53045961200</v>
      </c>
      <c r="Q3565">
        <v>3</v>
      </c>
      <c r="R3565" s="1" t="s">
        <v>18921</v>
      </c>
    </row>
    <row r="3566" spans="1:18">
      <c r="A3566" s="1" t="s">
        <v>4277</v>
      </c>
      <c r="B3566" s="1" t="s">
        <v>31</v>
      </c>
      <c r="C3566" s="1" t="s">
        <v>32</v>
      </c>
      <c r="D3566" s="1" t="s">
        <v>18</v>
      </c>
      <c r="E3566">
        <v>98112</v>
      </c>
      <c r="F3566">
        <v>2017</v>
      </c>
      <c r="G3566" s="1" t="s">
        <v>18931</v>
      </c>
      <c r="H3566" s="1" t="s">
        <v>249</v>
      </c>
      <c r="I3566" s="1" t="s">
        <v>20</v>
      </c>
      <c r="J3566" s="1" t="s">
        <v>67</v>
      </c>
      <c r="K3566">
        <v>14</v>
      </c>
      <c r="L3566">
        <v>43</v>
      </c>
      <c r="M3566">
        <v>121226941</v>
      </c>
      <c r="N3566" s="1" t="s">
        <v>34</v>
      </c>
      <c r="O3566" s="1" t="s">
        <v>35</v>
      </c>
      <c r="P3566">
        <v>53033006400</v>
      </c>
      <c r="Q3566">
        <v>9</v>
      </c>
      <c r="R3566" s="1" t="s">
        <v>18919</v>
      </c>
    </row>
    <row r="3567" spans="1:18">
      <c r="A3567" s="1" t="s">
        <v>4278</v>
      </c>
      <c r="B3567" s="1" t="s">
        <v>31</v>
      </c>
      <c r="C3567" s="1" t="s">
        <v>32</v>
      </c>
      <c r="D3567" s="1" t="s">
        <v>18</v>
      </c>
      <c r="E3567">
        <v>98133</v>
      </c>
      <c r="F3567">
        <v>2025</v>
      </c>
      <c r="G3567" s="1" t="s">
        <v>18935</v>
      </c>
      <c r="H3567" s="1" t="s">
        <v>897</v>
      </c>
      <c r="I3567" s="1" t="s">
        <v>27</v>
      </c>
      <c r="J3567" s="1" t="s">
        <v>81</v>
      </c>
      <c r="K3567">
        <v>0</v>
      </c>
      <c r="L3567">
        <v>32</v>
      </c>
      <c r="M3567">
        <v>292235338</v>
      </c>
      <c r="N3567" s="1" t="s">
        <v>142</v>
      </c>
      <c r="O3567" s="1" t="s">
        <v>35</v>
      </c>
      <c r="P3567">
        <v>53033000402</v>
      </c>
      <c r="Q3567">
        <v>1</v>
      </c>
      <c r="R3567" s="1" t="s">
        <v>18921</v>
      </c>
    </row>
    <row r="3568" spans="1:18">
      <c r="A3568" s="1" t="s">
        <v>4279</v>
      </c>
      <c r="B3568" s="1" t="s">
        <v>31</v>
      </c>
      <c r="C3568" s="1" t="s">
        <v>32</v>
      </c>
      <c r="D3568" s="1" t="s">
        <v>18</v>
      </c>
      <c r="E3568">
        <v>98109</v>
      </c>
      <c r="F3568">
        <v>2025</v>
      </c>
      <c r="G3568" s="1" t="s">
        <v>18923</v>
      </c>
      <c r="H3568" s="1" t="s">
        <v>341</v>
      </c>
      <c r="I3568" s="1" t="s">
        <v>27</v>
      </c>
      <c r="J3568" s="1" t="s">
        <v>81</v>
      </c>
      <c r="K3568">
        <v>0</v>
      </c>
      <c r="L3568">
        <v>36</v>
      </c>
      <c r="M3568">
        <v>284899548</v>
      </c>
      <c r="N3568" s="1" t="s">
        <v>284</v>
      </c>
      <c r="O3568" s="1" t="s">
        <v>35</v>
      </c>
      <c r="P3568">
        <v>53033007002</v>
      </c>
      <c r="Q3568">
        <v>1</v>
      </c>
      <c r="R3568" s="1" t="s">
        <v>18921</v>
      </c>
    </row>
    <row r="3569" spans="1:18">
      <c r="A3569" s="1" t="s">
        <v>4280</v>
      </c>
      <c r="B3569" s="1" t="s">
        <v>31</v>
      </c>
      <c r="C3569" s="1" t="s">
        <v>87</v>
      </c>
      <c r="D3569" s="1" t="s">
        <v>18</v>
      </c>
      <c r="E3569">
        <v>98005</v>
      </c>
      <c r="F3569">
        <v>2025</v>
      </c>
      <c r="G3569" s="1" t="s">
        <v>18936</v>
      </c>
      <c r="H3569" s="1" t="s">
        <v>605</v>
      </c>
      <c r="I3569" s="1" t="s">
        <v>27</v>
      </c>
      <c r="J3569" s="1" t="s">
        <v>81</v>
      </c>
      <c r="K3569">
        <v>0</v>
      </c>
      <c r="L3569">
        <v>48</v>
      </c>
      <c r="M3569">
        <v>287863313</v>
      </c>
      <c r="N3569" s="1" t="s">
        <v>192</v>
      </c>
      <c r="O3569" s="1" t="s">
        <v>54</v>
      </c>
      <c r="P3569">
        <v>53033023702</v>
      </c>
      <c r="Q3569">
        <v>1</v>
      </c>
      <c r="R3569" s="1" t="s">
        <v>18921</v>
      </c>
    </row>
    <row r="3570" spans="1:18">
      <c r="A3570" s="1" t="s">
        <v>4281</v>
      </c>
      <c r="B3570" s="1" t="s">
        <v>31</v>
      </c>
      <c r="C3570" s="1" t="s">
        <v>62</v>
      </c>
      <c r="D3570" s="1" t="s">
        <v>18</v>
      </c>
      <c r="E3570">
        <v>98033</v>
      </c>
      <c r="F3570">
        <v>2025</v>
      </c>
      <c r="G3570" s="1" t="s">
        <v>18936</v>
      </c>
      <c r="H3570" s="1" t="s">
        <v>1377</v>
      </c>
      <c r="I3570" s="1" t="s">
        <v>20</v>
      </c>
      <c r="J3570" s="1" t="s">
        <v>67</v>
      </c>
      <c r="K3570">
        <v>29</v>
      </c>
      <c r="L3570">
        <v>48</v>
      </c>
      <c r="M3570">
        <v>276073472</v>
      </c>
      <c r="N3570" s="1" t="s">
        <v>64</v>
      </c>
      <c r="O3570" s="1" t="s">
        <v>54</v>
      </c>
      <c r="P3570">
        <v>53033022501</v>
      </c>
      <c r="Q3570">
        <v>1</v>
      </c>
      <c r="R3570" s="1" t="s">
        <v>18919</v>
      </c>
    </row>
    <row r="3571" spans="1:18">
      <c r="A3571" s="1" t="s">
        <v>4282</v>
      </c>
      <c r="B3571" s="1" t="s">
        <v>31</v>
      </c>
      <c r="C3571" s="1" t="s">
        <v>62</v>
      </c>
      <c r="D3571" s="1" t="s">
        <v>18</v>
      </c>
      <c r="E3571">
        <v>98033</v>
      </c>
      <c r="F3571">
        <v>2025</v>
      </c>
      <c r="G3571" s="1" t="s">
        <v>17901</v>
      </c>
      <c r="H3571" s="1" t="s">
        <v>419</v>
      </c>
      <c r="I3571" s="1" t="s">
        <v>27</v>
      </c>
      <c r="J3571" s="1" t="s">
        <v>81</v>
      </c>
      <c r="K3571">
        <v>0</v>
      </c>
      <c r="L3571">
        <v>45</v>
      </c>
      <c r="M3571">
        <v>284809367</v>
      </c>
      <c r="N3571" s="1" t="s">
        <v>64</v>
      </c>
      <c r="O3571" s="1" t="s">
        <v>54</v>
      </c>
      <c r="P3571">
        <v>53033022401</v>
      </c>
      <c r="Q3571">
        <v>1</v>
      </c>
      <c r="R3571" s="1" t="s">
        <v>18921</v>
      </c>
    </row>
    <row r="3572" spans="1:18">
      <c r="A3572" s="1" t="s">
        <v>4283</v>
      </c>
      <c r="B3572" s="1" t="s">
        <v>31</v>
      </c>
      <c r="C3572" s="1" t="s">
        <v>62</v>
      </c>
      <c r="D3572" s="1" t="s">
        <v>18</v>
      </c>
      <c r="E3572">
        <v>98033</v>
      </c>
      <c r="F3572">
        <v>2026</v>
      </c>
      <c r="G3572" s="1" t="s">
        <v>18931</v>
      </c>
      <c r="H3572" s="1" t="s">
        <v>249</v>
      </c>
      <c r="I3572" s="1" t="s">
        <v>20</v>
      </c>
      <c r="J3572" s="1" t="s">
        <v>21</v>
      </c>
      <c r="K3572">
        <v>32</v>
      </c>
      <c r="L3572">
        <v>48</v>
      </c>
      <c r="M3572">
        <v>289995044</v>
      </c>
      <c r="N3572" s="1" t="s">
        <v>64</v>
      </c>
      <c r="O3572" s="1" t="s">
        <v>54</v>
      </c>
      <c r="P3572">
        <v>53033022702</v>
      </c>
      <c r="Q3572">
        <v>0</v>
      </c>
      <c r="R3572" s="1" t="s">
        <v>18919</v>
      </c>
    </row>
    <row r="3573" spans="1:18">
      <c r="A3573" s="1" t="s">
        <v>4284</v>
      </c>
      <c r="B3573" s="1" t="s">
        <v>31</v>
      </c>
      <c r="C3573" s="1" t="s">
        <v>87</v>
      </c>
      <c r="D3573" s="1" t="s">
        <v>18</v>
      </c>
      <c r="E3573">
        <v>98004</v>
      </c>
      <c r="F3573">
        <v>2024</v>
      </c>
      <c r="G3573" s="1" t="s">
        <v>18923</v>
      </c>
      <c r="H3573" s="1" t="s">
        <v>341</v>
      </c>
      <c r="I3573" s="1" t="s">
        <v>27</v>
      </c>
      <c r="J3573" s="1" t="s">
        <v>81</v>
      </c>
      <c r="K3573">
        <v>0</v>
      </c>
      <c r="L3573">
        <v>48</v>
      </c>
      <c r="M3573">
        <v>272482024</v>
      </c>
      <c r="N3573" s="1" t="s">
        <v>88</v>
      </c>
      <c r="O3573" s="1" t="s">
        <v>54</v>
      </c>
      <c r="P3573">
        <v>53033023806</v>
      </c>
      <c r="Q3573">
        <v>2</v>
      </c>
      <c r="R3573" s="1" t="s">
        <v>18921</v>
      </c>
    </row>
    <row r="3574" spans="1:18">
      <c r="A3574" s="1" t="s">
        <v>4285</v>
      </c>
      <c r="B3574" s="1" t="s">
        <v>31</v>
      </c>
      <c r="C3574" s="1" t="s">
        <v>725</v>
      </c>
      <c r="D3574" s="1" t="s">
        <v>18</v>
      </c>
      <c r="E3574">
        <v>98056</v>
      </c>
      <c r="F3574">
        <v>2023</v>
      </c>
      <c r="G3574" s="1" t="s">
        <v>18931</v>
      </c>
      <c r="H3574" s="1" t="s">
        <v>249</v>
      </c>
      <c r="I3574" s="1" t="s">
        <v>20</v>
      </c>
      <c r="J3574" s="1" t="s">
        <v>21</v>
      </c>
      <c r="K3574">
        <v>32</v>
      </c>
      <c r="L3574">
        <v>41</v>
      </c>
      <c r="M3574">
        <v>288876997</v>
      </c>
      <c r="N3574" s="1" t="s">
        <v>726</v>
      </c>
      <c r="O3574" s="1" t="s">
        <v>54</v>
      </c>
      <c r="P3574">
        <v>53033024703</v>
      </c>
      <c r="Q3574">
        <v>3</v>
      </c>
      <c r="R3574" s="1" t="s">
        <v>18919</v>
      </c>
    </row>
    <row r="3575" spans="1:18">
      <c r="A3575" s="1" t="s">
        <v>4286</v>
      </c>
      <c r="B3575" s="1" t="s">
        <v>37</v>
      </c>
      <c r="C3575" s="1" t="s">
        <v>108</v>
      </c>
      <c r="D3575" s="1" t="s">
        <v>18</v>
      </c>
      <c r="E3575">
        <v>98383</v>
      </c>
      <c r="F3575">
        <v>2024</v>
      </c>
      <c r="G3575" s="1" t="s">
        <v>18922</v>
      </c>
      <c r="H3575" s="1" t="s">
        <v>445</v>
      </c>
      <c r="I3575" s="1" t="s">
        <v>27</v>
      </c>
      <c r="J3575" s="1" t="s">
        <v>81</v>
      </c>
      <c r="K3575">
        <v>0</v>
      </c>
      <c r="L3575">
        <v>23</v>
      </c>
      <c r="M3575">
        <v>268521585</v>
      </c>
      <c r="N3575" s="1" t="s">
        <v>109</v>
      </c>
      <c r="O3575" s="1" t="s">
        <v>23</v>
      </c>
      <c r="P3575">
        <v>53035091302</v>
      </c>
      <c r="Q3575">
        <v>2</v>
      </c>
      <c r="R3575" s="1" t="s">
        <v>18921</v>
      </c>
    </row>
    <row r="3576" spans="1:18">
      <c r="A3576" s="1" t="s">
        <v>4287</v>
      </c>
      <c r="B3576" s="1" t="s">
        <v>31</v>
      </c>
      <c r="C3576" s="1" t="s">
        <v>32</v>
      </c>
      <c r="D3576" s="1" t="s">
        <v>18</v>
      </c>
      <c r="E3576">
        <v>98109</v>
      </c>
      <c r="F3576">
        <v>2024</v>
      </c>
      <c r="G3576" s="1" t="s">
        <v>18937</v>
      </c>
      <c r="H3576" s="1" t="s">
        <v>395</v>
      </c>
      <c r="I3576" s="1" t="s">
        <v>27</v>
      </c>
      <c r="J3576" s="1" t="s">
        <v>81</v>
      </c>
      <c r="K3576">
        <v>0</v>
      </c>
      <c r="L3576">
        <v>43</v>
      </c>
      <c r="M3576">
        <v>271790802</v>
      </c>
      <c r="N3576" s="1" t="s">
        <v>284</v>
      </c>
      <c r="O3576" s="1" t="s">
        <v>35</v>
      </c>
      <c r="P3576">
        <v>53033006600</v>
      </c>
      <c r="Q3576">
        <v>2</v>
      </c>
      <c r="R3576" s="1" t="s">
        <v>18921</v>
      </c>
    </row>
    <row r="3577" spans="1:18">
      <c r="A3577" s="1" t="s">
        <v>4288</v>
      </c>
      <c r="B3577" s="1" t="s">
        <v>31</v>
      </c>
      <c r="C3577" s="1" t="s">
        <v>32</v>
      </c>
      <c r="D3577" s="1" t="s">
        <v>18</v>
      </c>
      <c r="E3577">
        <v>98146</v>
      </c>
      <c r="F3577">
        <v>2018</v>
      </c>
      <c r="G3577" s="1" t="s">
        <v>18952</v>
      </c>
      <c r="H3577" s="1" t="s">
        <v>1110</v>
      </c>
      <c r="I3577" s="1" t="s">
        <v>20</v>
      </c>
      <c r="J3577" s="1" t="s">
        <v>67</v>
      </c>
      <c r="K3577">
        <v>22</v>
      </c>
      <c r="L3577">
        <v>34</v>
      </c>
      <c r="M3577">
        <v>127239360</v>
      </c>
      <c r="N3577" s="1" t="s">
        <v>740</v>
      </c>
      <c r="O3577" s="1" t="s">
        <v>35</v>
      </c>
      <c r="P3577">
        <v>53033012100</v>
      </c>
      <c r="Q3577">
        <v>8</v>
      </c>
      <c r="R3577" s="1" t="s">
        <v>18919</v>
      </c>
    </row>
    <row r="3578" spans="1:18">
      <c r="A3578" s="1" t="s">
        <v>4289</v>
      </c>
      <c r="B3578" s="1" t="s">
        <v>31</v>
      </c>
      <c r="C3578" s="1" t="s">
        <v>111</v>
      </c>
      <c r="D3578" s="1" t="s">
        <v>18</v>
      </c>
      <c r="E3578">
        <v>98011</v>
      </c>
      <c r="F3578">
        <v>2025</v>
      </c>
      <c r="G3578" s="1" t="s">
        <v>18927</v>
      </c>
      <c r="H3578" s="1" t="s">
        <v>607</v>
      </c>
      <c r="I3578" s="1" t="s">
        <v>20</v>
      </c>
      <c r="J3578" s="1" t="s">
        <v>21</v>
      </c>
      <c r="K3578">
        <v>37</v>
      </c>
      <c r="L3578">
        <v>1</v>
      </c>
      <c r="M3578">
        <v>267034484</v>
      </c>
      <c r="N3578" s="1" t="s">
        <v>112</v>
      </c>
      <c r="O3578" s="1" t="s">
        <v>54</v>
      </c>
      <c r="P3578">
        <v>53033022001</v>
      </c>
      <c r="Q3578">
        <v>1</v>
      </c>
      <c r="R3578" s="1" t="s">
        <v>18919</v>
      </c>
    </row>
    <row r="3579" spans="1:18">
      <c r="A3579" s="1" t="s">
        <v>4290</v>
      </c>
      <c r="B3579" s="1" t="s">
        <v>37</v>
      </c>
      <c r="C3579" s="1" t="s">
        <v>84</v>
      </c>
      <c r="D3579" s="1" t="s">
        <v>18</v>
      </c>
      <c r="E3579">
        <v>98110</v>
      </c>
      <c r="F3579">
        <v>2022</v>
      </c>
      <c r="G3579" s="1" t="s">
        <v>18934</v>
      </c>
      <c r="H3579" s="1" t="s">
        <v>737</v>
      </c>
      <c r="I3579" s="1" t="s">
        <v>27</v>
      </c>
      <c r="J3579" s="1" t="s">
        <v>81</v>
      </c>
      <c r="K3579">
        <v>0</v>
      </c>
      <c r="L3579">
        <v>23</v>
      </c>
      <c r="M3579">
        <v>209579968</v>
      </c>
      <c r="N3579" s="1" t="s">
        <v>85</v>
      </c>
      <c r="O3579" s="1" t="s">
        <v>23</v>
      </c>
      <c r="P3579">
        <v>53035090700</v>
      </c>
      <c r="Q3579">
        <v>4</v>
      </c>
      <c r="R3579" s="1" t="s">
        <v>18921</v>
      </c>
    </row>
    <row r="3580" spans="1:18">
      <c r="A3580" s="1" t="s">
        <v>4291</v>
      </c>
      <c r="B3580" s="1" t="s">
        <v>31</v>
      </c>
      <c r="C3580" s="1" t="s">
        <v>32</v>
      </c>
      <c r="D3580" s="1" t="s">
        <v>18</v>
      </c>
      <c r="E3580">
        <v>98115</v>
      </c>
      <c r="F3580">
        <v>2026</v>
      </c>
      <c r="G3580" s="1" t="s">
        <v>18918</v>
      </c>
      <c r="H3580" s="1" t="s">
        <v>2127</v>
      </c>
      <c r="I3580" s="1" t="s">
        <v>20</v>
      </c>
      <c r="J3580" s="1" t="s">
        <v>21</v>
      </c>
      <c r="K3580">
        <v>33</v>
      </c>
      <c r="L3580">
        <v>46</v>
      </c>
      <c r="M3580">
        <v>289098120</v>
      </c>
      <c r="N3580" s="1" t="s">
        <v>270</v>
      </c>
      <c r="O3580" s="1" t="s">
        <v>35</v>
      </c>
      <c r="P3580">
        <v>53033002000</v>
      </c>
      <c r="Q3580">
        <v>0</v>
      </c>
      <c r="R3580" s="1" t="s">
        <v>18919</v>
      </c>
    </row>
    <row r="3581" spans="1:18">
      <c r="A3581" s="1" t="s">
        <v>4292</v>
      </c>
      <c r="B3581" s="1" t="s">
        <v>31</v>
      </c>
      <c r="C3581" s="1" t="s">
        <v>32</v>
      </c>
      <c r="D3581" s="1" t="s">
        <v>18</v>
      </c>
      <c r="E3581">
        <v>98122</v>
      </c>
      <c r="F3581">
        <v>2019</v>
      </c>
      <c r="G3581" s="1" t="s">
        <v>18931</v>
      </c>
      <c r="H3581" s="1" t="s">
        <v>455</v>
      </c>
      <c r="I3581" s="1" t="s">
        <v>20</v>
      </c>
      <c r="J3581" s="1" t="s">
        <v>67</v>
      </c>
      <c r="K3581">
        <v>17</v>
      </c>
      <c r="L3581">
        <v>37</v>
      </c>
      <c r="M3581">
        <v>272967565</v>
      </c>
      <c r="N3581" s="1" t="s">
        <v>704</v>
      </c>
      <c r="O3581" s="1" t="s">
        <v>35</v>
      </c>
      <c r="P3581">
        <v>53033008700</v>
      </c>
      <c r="Q3581">
        <v>7</v>
      </c>
      <c r="R3581" s="1" t="s">
        <v>18919</v>
      </c>
    </row>
    <row r="3582" spans="1:18">
      <c r="A3582" s="1" t="s">
        <v>4293</v>
      </c>
      <c r="B3582" s="1" t="s">
        <v>31</v>
      </c>
      <c r="C3582" s="1" t="s">
        <v>62</v>
      </c>
      <c r="D3582" s="1" t="s">
        <v>18</v>
      </c>
      <c r="E3582">
        <v>98034</v>
      </c>
      <c r="F3582">
        <v>2022</v>
      </c>
      <c r="G3582" s="1" t="s">
        <v>18930</v>
      </c>
      <c r="H3582" s="1" t="s">
        <v>777</v>
      </c>
      <c r="I3582" s="1" t="s">
        <v>20</v>
      </c>
      <c r="J3582" s="1" t="s">
        <v>21</v>
      </c>
      <c r="K3582">
        <v>42</v>
      </c>
      <c r="L3582">
        <v>45</v>
      </c>
      <c r="M3582">
        <v>218969502</v>
      </c>
      <c r="N3582" s="1" t="s">
        <v>734</v>
      </c>
      <c r="O3582" s="1" t="s">
        <v>54</v>
      </c>
      <c r="P3582">
        <v>53033022005</v>
      </c>
      <c r="Q3582">
        <v>4</v>
      </c>
      <c r="R3582" s="1" t="s">
        <v>18919</v>
      </c>
    </row>
    <row r="3583" spans="1:18">
      <c r="A3583" s="1" t="s">
        <v>4294</v>
      </c>
      <c r="B3583" s="1" t="s">
        <v>718</v>
      </c>
      <c r="C3583" s="1" t="s">
        <v>1112</v>
      </c>
      <c r="D3583" s="1" t="s">
        <v>18</v>
      </c>
      <c r="E3583">
        <v>98606</v>
      </c>
      <c r="F3583">
        <v>2023</v>
      </c>
      <c r="G3583" s="1" t="s">
        <v>18929</v>
      </c>
      <c r="H3583" s="1" t="s">
        <v>136</v>
      </c>
      <c r="I3583" s="1" t="s">
        <v>20</v>
      </c>
      <c r="J3583" s="1" t="s">
        <v>67</v>
      </c>
      <c r="K3583">
        <v>21</v>
      </c>
      <c r="L3583">
        <v>18</v>
      </c>
      <c r="M3583">
        <v>254014589</v>
      </c>
      <c r="N3583" s="1" t="s">
        <v>1113</v>
      </c>
      <c r="O3583" s="1" t="s">
        <v>721</v>
      </c>
      <c r="P3583">
        <v>53011040505</v>
      </c>
      <c r="Q3583">
        <v>3</v>
      </c>
      <c r="R3583" s="1" t="s">
        <v>18919</v>
      </c>
    </row>
    <row r="3584" spans="1:18">
      <c r="A3584" s="1" t="s">
        <v>4295</v>
      </c>
      <c r="B3584" s="1" t="s">
        <v>31</v>
      </c>
      <c r="C3584" s="1" t="s">
        <v>715</v>
      </c>
      <c r="D3584" s="1" t="s">
        <v>18</v>
      </c>
      <c r="E3584">
        <v>98092</v>
      </c>
      <c r="F3584">
        <v>2025</v>
      </c>
      <c r="G3584" s="1" t="s">
        <v>18925</v>
      </c>
      <c r="H3584" s="1" t="s">
        <v>859</v>
      </c>
      <c r="I3584" s="1" t="s">
        <v>27</v>
      </c>
      <c r="J3584" s="1" t="s">
        <v>81</v>
      </c>
      <c r="K3584">
        <v>0</v>
      </c>
      <c r="L3584">
        <v>47</v>
      </c>
      <c r="M3584">
        <v>282459579</v>
      </c>
      <c r="N3584" s="1" t="s">
        <v>716</v>
      </c>
      <c r="O3584" s="1" t="s">
        <v>54</v>
      </c>
      <c r="P3584">
        <v>53033029602</v>
      </c>
      <c r="Q3584">
        <v>1</v>
      </c>
      <c r="R3584" s="1" t="s">
        <v>18921</v>
      </c>
    </row>
    <row r="3585" spans="1:18">
      <c r="A3585" s="1" t="s">
        <v>4296</v>
      </c>
      <c r="B3585" s="1" t="s">
        <v>70</v>
      </c>
      <c r="C3585" s="1" t="s">
        <v>70</v>
      </c>
      <c r="D3585" s="1" t="s">
        <v>18</v>
      </c>
      <c r="E3585">
        <v>98816</v>
      </c>
      <c r="F3585">
        <v>2016</v>
      </c>
      <c r="G3585" s="1" t="s">
        <v>18920</v>
      </c>
      <c r="H3585" s="1" t="s">
        <v>52</v>
      </c>
      <c r="I3585" s="1" t="s">
        <v>27</v>
      </c>
      <c r="J3585" s="1" t="s">
        <v>21</v>
      </c>
      <c r="K3585">
        <v>210</v>
      </c>
      <c r="L3585">
        <v>12</v>
      </c>
      <c r="M3585">
        <v>136793646</v>
      </c>
      <c r="N3585" s="1" t="s">
        <v>553</v>
      </c>
      <c r="O3585" s="1" t="s">
        <v>74</v>
      </c>
      <c r="P3585">
        <v>53007960303</v>
      </c>
      <c r="Q3585">
        <v>10</v>
      </c>
      <c r="R3585" s="1" t="s">
        <v>18921</v>
      </c>
    </row>
    <row r="3586" spans="1:18">
      <c r="A3586" s="1" t="s">
        <v>4297</v>
      </c>
      <c r="B3586" s="1" t="s">
        <v>31</v>
      </c>
      <c r="C3586" s="1" t="s">
        <v>100</v>
      </c>
      <c r="D3586" s="1" t="s">
        <v>18</v>
      </c>
      <c r="E3586">
        <v>98133</v>
      </c>
      <c r="F3586">
        <v>2020</v>
      </c>
      <c r="G3586" s="1" t="s">
        <v>18923</v>
      </c>
      <c r="H3586" s="1" t="s">
        <v>4298</v>
      </c>
      <c r="I3586" s="1" t="s">
        <v>20</v>
      </c>
      <c r="J3586" s="1" t="s">
        <v>67</v>
      </c>
      <c r="K3586">
        <v>28</v>
      </c>
      <c r="L3586">
        <v>32</v>
      </c>
      <c r="M3586">
        <v>320814840</v>
      </c>
      <c r="N3586" s="1" t="s">
        <v>142</v>
      </c>
      <c r="O3586" s="1" t="s">
        <v>35</v>
      </c>
      <c r="P3586">
        <v>53033020301</v>
      </c>
      <c r="Q3586">
        <v>6</v>
      </c>
      <c r="R3586" s="1" t="s">
        <v>18919</v>
      </c>
    </row>
    <row r="3587" spans="1:18">
      <c r="A3587" s="1" t="s">
        <v>4299</v>
      </c>
      <c r="B3587" s="1" t="s">
        <v>31</v>
      </c>
      <c r="C3587" s="1" t="s">
        <v>62</v>
      </c>
      <c r="D3587" s="1" t="s">
        <v>18</v>
      </c>
      <c r="E3587">
        <v>98033</v>
      </c>
      <c r="F3587">
        <v>2024</v>
      </c>
      <c r="G3587" s="1" t="s">
        <v>18937</v>
      </c>
      <c r="H3587" s="1" t="s">
        <v>395</v>
      </c>
      <c r="I3587" s="1" t="s">
        <v>27</v>
      </c>
      <c r="J3587" s="1" t="s">
        <v>81</v>
      </c>
      <c r="K3587">
        <v>0</v>
      </c>
      <c r="L3587">
        <v>48</v>
      </c>
      <c r="M3587">
        <v>271502353</v>
      </c>
      <c r="N3587" s="1" t="s">
        <v>64</v>
      </c>
      <c r="O3587" s="1" t="s">
        <v>54</v>
      </c>
      <c r="P3587">
        <v>53033022701</v>
      </c>
      <c r="Q3587">
        <v>2</v>
      </c>
      <c r="R3587" s="1" t="s">
        <v>18921</v>
      </c>
    </row>
    <row r="3588" spans="1:18">
      <c r="A3588" s="1" t="s">
        <v>4300</v>
      </c>
      <c r="B3588" s="1" t="s">
        <v>31</v>
      </c>
      <c r="C3588" s="1" t="s">
        <v>87</v>
      </c>
      <c r="D3588" s="1" t="s">
        <v>18</v>
      </c>
      <c r="E3588">
        <v>98004</v>
      </c>
      <c r="F3588">
        <v>2023</v>
      </c>
      <c r="G3588" s="1" t="s">
        <v>18920</v>
      </c>
      <c r="H3588" s="1" t="s">
        <v>52</v>
      </c>
      <c r="I3588" s="1" t="s">
        <v>27</v>
      </c>
      <c r="J3588" s="1" t="s">
        <v>81</v>
      </c>
      <c r="K3588">
        <v>0</v>
      </c>
      <c r="L3588">
        <v>48</v>
      </c>
      <c r="M3588">
        <v>237940601</v>
      </c>
      <c r="N3588" s="1" t="s">
        <v>88</v>
      </c>
      <c r="O3588" s="1" t="s">
        <v>54</v>
      </c>
      <c r="P3588">
        <v>53033024001</v>
      </c>
      <c r="Q3588">
        <v>3</v>
      </c>
      <c r="R3588" s="1" t="s">
        <v>18921</v>
      </c>
    </row>
    <row r="3589" spans="1:18">
      <c r="A3589" s="1" t="s">
        <v>4301</v>
      </c>
      <c r="B3589" s="1" t="s">
        <v>31</v>
      </c>
      <c r="C3589" s="1" t="s">
        <v>32</v>
      </c>
      <c r="D3589" s="1" t="s">
        <v>18</v>
      </c>
      <c r="E3589">
        <v>98177</v>
      </c>
      <c r="F3589">
        <v>2024</v>
      </c>
      <c r="G3589" s="1" t="s">
        <v>18947</v>
      </c>
      <c r="H3589" s="1" t="s">
        <v>849</v>
      </c>
      <c r="I3589" s="1" t="s">
        <v>27</v>
      </c>
      <c r="J3589" s="1" t="s">
        <v>81</v>
      </c>
      <c r="K3589">
        <v>0</v>
      </c>
      <c r="L3589">
        <v>32</v>
      </c>
      <c r="M3589">
        <v>274979988</v>
      </c>
      <c r="N3589" s="1" t="s">
        <v>101</v>
      </c>
      <c r="O3589" s="1" t="s">
        <v>35</v>
      </c>
      <c r="P3589">
        <v>53033000500</v>
      </c>
      <c r="Q3589">
        <v>2</v>
      </c>
      <c r="R3589" s="1" t="s">
        <v>18921</v>
      </c>
    </row>
    <row r="3590" spans="1:18">
      <c r="A3590" s="1" t="s">
        <v>4302</v>
      </c>
      <c r="B3590" s="1" t="s">
        <v>331</v>
      </c>
      <c r="C3590" s="1" t="s">
        <v>332</v>
      </c>
      <c r="D3590" s="1" t="s">
        <v>18</v>
      </c>
      <c r="E3590">
        <v>98277</v>
      </c>
      <c r="F3590">
        <v>2017</v>
      </c>
      <c r="G3590" s="1" t="s">
        <v>18924</v>
      </c>
      <c r="H3590" s="1" t="s">
        <v>176</v>
      </c>
      <c r="I3590" s="1" t="s">
        <v>20</v>
      </c>
      <c r="J3590" s="1" t="s">
        <v>21</v>
      </c>
      <c r="K3590">
        <v>53</v>
      </c>
      <c r="L3590">
        <v>10</v>
      </c>
      <c r="M3590">
        <v>112979429</v>
      </c>
      <c r="N3590" s="1" t="s">
        <v>333</v>
      </c>
      <c r="O3590" s="1" t="s">
        <v>23</v>
      </c>
      <c r="P3590">
        <v>53029970602</v>
      </c>
      <c r="Q3590">
        <v>9</v>
      </c>
      <c r="R3590" s="1" t="s">
        <v>18919</v>
      </c>
    </row>
    <row r="3591" spans="1:18">
      <c r="A3591" s="1" t="s">
        <v>4303</v>
      </c>
      <c r="B3591" s="1" t="s">
        <v>31</v>
      </c>
      <c r="C3591" s="1" t="s">
        <v>32</v>
      </c>
      <c r="D3591" s="1" t="s">
        <v>18</v>
      </c>
      <c r="E3591">
        <v>98103</v>
      </c>
      <c r="F3591">
        <v>2022</v>
      </c>
      <c r="G3591" s="1" t="s">
        <v>18934</v>
      </c>
      <c r="H3591" s="1" t="s">
        <v>737</v>
      </c>
      <c r="I3591" s="1" t="s">
        <v>27</v>
      </c>
      <c r="J3591" s="1" t="s">
        <v>81</v>
      </c>
      <c r="K3591">
        <v>0</v>
      </c>
      <c r="L3591">
        <v>46</v>
      </c>
      <c r="M3591">
        <v>288493432</v>
      </c>
      <c r="N3591" s="1" t="s">
        <v>263</v>
      </c>
      <c r="O3591" s="1" t="s">
        <v>35</v>
      </c>
      <c r="P3591">
        <v>53033001800</v>
      </c>
      <c r="Q3591">
        <v>4</v>
      </c>
      <c r="R3591" s="1" t="s">
        <v>18921</v>
      </c>
    </row>
    <row r="3592" spans="1:18">
      <c r="A3592" s="1" t="s">
        <v>4304</v>
      </c>
      <c r="B3592" s="1" t="s">
        <v>31</v>
      </c>
      <c r="C3592" s="1" t="s">
        <v>259</v>
      </c>
      <c r="D3592" s="1" t="s">
        <v>18</v>
      </c>
      <c r="E3592">
        <v>98074</v>
      </c>
      <c r="F3592">
        <v>2023</v>
      </c>
      <c r="G3592" s="1" t="s">
        <v>18945</v>
      </c>
      <c r="H3592" s="1" t="s">
        <v>1574</v>
      </c>
      <c r="I3592" s="1" t="s">
        <v>27</v>
      </c>
      <c r="J3592" s="1" t="s">
        <v>81</v>
      </c>
      <c r="K3592">
        <v>0</v>
      </c>
      <c r="L3592">
        <v>45</v>
      </c>
      <c r="M3592">
        <v>285815421</v>
      </c>
      <c r="N3592" s="1" t="s">
        <v>786</v>
      </c>
      <c r="O3592" s="1" t="s">
        <v>54</v>
      </c>
      <c r="P3592">
        <v>53033032215</v>
      </c>
      <c r="Q3592">
        <v>3</v>
      </c>
      <c r="R3592" s="1" t="s">
        <v>18921</v>
      </c>
    </row>
    <row r="3593" spans="1:18">
      <c r="A3593" s="1" t="s">
        <v>4305</v>
      </c>
      <c r="B3593" s="1" t="s">
        <v>31</v>
      </c>
      <c r="C3593" s="1" t="s">
        <v>715</v>
      </c>
      <c r="D3593" s="1" t="s">
        <v>18</v>
      </c>
      <c r="E3593">
        <v>98092</v>
      </c>
      <c r="F3593">
        <v>2024</v>
      </c>
      <c r="G3593" s="1" t="s">
        <v>18920</v>
      </c>
      <c r="H3593" s="1" t="s">
        <v>43</v>
      </c>
      <c r="I3593" s="1" t="s">
        <v>27</v>
      </c>
      <c r="J3593" s="1" t="s">
        <v>81</v>
      </c>
      <c r="K3593">
        <v>0</v>
      </c>
      <c r="L3593">
        <v>47</v>
      </c>
      <c r="M3593">
        <v>271118942</v>
      </c>
      <c r="N3593" s="1" t="s">
        <v>716</v>
      </c>
      <c r="O3593" s="1" t="s">
        <v>54</v>
      </c>
      <c r="P3593">
        <v>53033031207</v>
      </c>
      <c r="Q3593">
        <v>2</v>
      </c>
      <c r="R3593" s="1" t="s">
        <v>18921</v>
      </c>
    </row>
    <row r="3594" spans="1:18">
      <c r="A3594" s="1" t="s">
        <v>4306</v>
      </c>
      <c r="B3594" s="1" t="s">
        <v>718</v>
      </c>
      <c r="C3594" s="1" t="s">
        <v>719</v>
      </c>
      <c r="D3594" s="1" t="s">
        <v>18</v>
      </c>
      <c r="E3594">
        <v>98685</v>
      </c>
      <c r="F3594">
        <v>2018</v>
      </c>
      <c r="G3594" s="1" t="s">
        <v>18924</v>
      </c>
      <c r="H3594" s="1" t="s">
        <v>72</v>
      </c>
      <c r="I3594" s="1" t="s">
        <v>27</v>
      </c>
      <c r="J3594" s="1" t="s">
        <v>21</v>
      </c>
      <c r="K3594">
        <v>238</v>
      </c>
      <c r="L3594">
        <v>18</v>
      </c>
      <c r="M3594">
        <v>176172468</v>
      </c>
      <c r="N3594" s="1" t="s">
        <v>749</v>
      </c>
      <c r="O3594" s="1" t="s">
        <v>721</v>
      </c>
      <c r="P3594">
        <v>53011040904</v>
      </c>
      <c r="Q3594">
        <v>8</v>
      </c>
      <c r="R3594" s="1" t="s">
        <v>18921</v>
      </c>
    </row>
    <row r="3595" spans="1:18">
      <c r="A3595" s="1" t="s">
        <v>4307</v>
      </c>
      <c r="B3595" s="1" t="s">
        <v>1089</v>
      </c>
      <c r="C3595" s="1" t="s">
        <v>1200</v>
      </c>
      <c r="D3595" s="1" t="s">
        <v>18</v>
      </c>
      <c r="E3595">
        <v>98368</v>
      </c>
      <c r="F3595">
        <v>2013</v>
      </c>
      <c r="G3595" s="1" t="s">
        <v>18924</v>
      </c>
      <c r="H3595" s="1" t="s">
        <v>176</v>
      </c>
      <c r="I3595" s="1" t="s">
        <v>20</v>
      </c>
      <c r="J3595" s="1" t="s">
        <v>21</v>
      </c>
      <c r="K3595">
        <v>38</v>
      </c>
      <c r="L3595">
        <v>24</v>
      </c>
      <c r="M3595">
        <v>107030941</v>
      </c>
      <c r="N3595" s="1" t="s">
        <v>1201</v>
      </c>
      <c r="O3595" s="1" t="s">
        <v>1092</v>
      </c>
      <c r="P3595">
        <v>53031950604</v>
      </c>
      <c r="Q3595">
        <v>13</v>
      </c>
      <c r="R3595" s="1" t="s">
        <v>18919</v>
      </c>
    </row>
    <row r="3596" spans="1:18">
      <c r="A3596" s="1" t="s">
        <v>4308</v>
      </c>
      <c r="B3596" s="1" t="s">
        <v>31</v>
      </c>
      <c r="C3596" s="1" t="s">
        <v>32</v>
      </c>
      <c r="D3596" s="1" t="s">
        <v>18</v>
      </c>
      <c r="E3596">
        <v>98117</v>
      </c>
      <c r="F3596">
        <v>2023</v>
      </c>
      <c r="G3596" s="1" t="s">
        <v>18925</v>
      </c>
      <c r="H3596" s="1" t="s">
        <v>76</v>
      </c>
      <c r="I3596" s="1" t="s">
        <v>27</v>
      </c>
      <c r="J3596" s="1" t="s">
        <v>81</v>
      </c>
      <c r="K3596">
        <v>0</v>
      </c>
      <c r="L3596">
        <v>36</v>
      </c>
      <c r="M3596">
        <v>281959247</v>
      </c>
      <c r="N3596" s="1" t="s">
        <v>252</v>
      </c>
      <c r="O3596" s="1" t="s">
        <v>35</v>
      </c>
      <c r="P3596">
        <v>53033002900</v>
      </c>
      <c r="Q3596">
        <v>3</v>
      </c>
      <c r="R3596" s="1" t="s">
        <v>18921</v>
      </c>
    </row>
    <row r="3597" spans="1:18">
      <c r="A3597" s="1" t="s">
        <v>4309</v>
      </c>
      <c r="B3597" s="1" t="s">
        <v>31</v>
      </c>
      <c r="C3597" s="1" t="s">
        <v>259</v>
      </c>
      <c r="D3597" s="1" t="s">
        <v>18</v>
      </c>
      <c r="E3597">
        <v>98075</v>
      </c>
      <c r="F3597">
        <v>2026</v>
      </c>
      <c r="G3597" s="1" t="s">
        <v>18927</v>
      </c>
      <c r="H3597" s="1" t="s">
        <v>265</v>
      </c>
      <c r="I3597" s="1" t="s">
        <v>27</v>
      </c>
      <c r="J3597" s="1" t="s">
        <v>81</v>
      </c>
      <c r="K3597">
        <v>0</v>
      </c>
      <c r="L3597">
        <v>41</v>
      </c>
      <c r="M3597">
        <v>291236984</v>
      </c>
      <c r="N3597" s="1" t="s">
        <v>260</v>
      </c>
      <c r="O3597" s="1" t="s">
        <v>54</v>
      </c>
      <c r="P3597">
        <v>53033032218</v>
      </c>
      <c r="Q3597">
        <v>0</v>
      </c>
      <c r="R3597" s="1" t="s">
        <v>18921</v>
      </c>
    </row>
    <row r="3598" spans="1:18">
      <c r="A3598" s="1" t="s">
        <v>4310</v>
      </c>
      <c r="B3598" s="1" t="s">
        <v>955</v>
      </c>
      <c r="C3598" s="1" t="s">
        <v>1058</v>
      </c>
      <c r="D3598" s="1" t="s">
        <v>18</v>
      </c>
      <c r="E3598">
        <v>98335</v>
      </c>
      <c r="F3598">
        <v>2024</v>
      </c>
      <c r="G3598" s="1" t="s">
        <v>18934</v>
      </c>
      <c r="H3598" s="1" t="s">
        <v>234</v>
      </c>
      <c r="I3598" s="1" t="s">
        <v>27</v>
      </c>
      <c r="J3598" s="1" t="s">
        <v>81</v>
      </c>
      <c r="K3598">
        <v>0</v>
      </c>
      <c r="L3598">
        <v>26</v>
      </c>
      <c r="M3598">
        <v>262016261</v>
      </c>
      <c r="N3598" s="1" t="s">
        <v>1127</v>
      </c>
      <c r="O3598" s="1" t="s">
        <v>958</v>
      </c>
      <c r="P3598">
        <v>53053072507</v>
      </c>
      <c r="Q3598">
        <v>2</v>
      </c>
      <c r="R3598" s="1" t="s">
        <v>18921</v>
      </c>
    </row>
    <row r="3599" spans="1:18">
      <c r="A3599" s="1" t="s">
        <v>4311</v>
      </c>
      <c r="B3599" s="1" t="s">
        <v>31</v>
      </c>
      <c r="C3599" s="1" t="s">
        <v>32</v>
      </c>
      <c r="D3599" s="1" t="s">
        <v>18</v>
      </c>
      <c r="E3599">
        <v>98119</v>
      </c>
      <c r="F3599">
        <v>2025</v>
      </c>
      <c r="G3599" s="1" t="s">
        <v>18940</v>
      </c>
      <c r="H3599" s="1" t="s">
        <v>775</v>
      </c>
      <c r="I3599" s="1" t="s">
        <v>27</v>
      </c>
      <c r="J3599" s="1" t="s">
        <v>81</v>
      </c>
      <c r="K3599">
        <v>0</v>
      </c>
      <c r="L3599">
        <v>36</v>
      </c>
      <c r="M3599">
        <v>278102303</v>
      </c>
      <c r="N3599" s="1" t="s">
        <v>296</v>
      </c>
      <c r="O3599" s="1" t="s">
        <v>35</v>
      </c>
      <c r="P3599">
        <v>53033005902</v>
      </c>
      <c r="Q3599">
        <v>1</v>
      </c>
      <c r="R3599" s="1" t="s">
        <v>18921</v>
      </c>
    </row>
    <row r="3600" spans="1:18">
      <c r="A3600" s="1" t="s">
        <v>4312</v>
      </c>
      <c r="B3600" s="1" t="s">
        <v>31</v>
      </c>
      <c r="C3600" s="1" t="s">
        <v>87</v>
      </c>
      <c r="D3600" s="1" t="s">
        <v>18</v>
      </c>
      <c r="E3600">
        <v>98004</v>
      </c>
      <c r="F3600">
        <v>2026</v>
      </c>
      <c r="G3600" s="1" t="s">
        <v>18937</v>
      </c>
      <c r="H3600" s="1" t="s">
        <v>395</v>
      </c>
      <c r="I3600" s="1" t="s">
        <v>27</v>
      </c>
      <c r="J3600" s="1" t="s">
        <v>81</v>
      </c>
      <c r="K3600">
        <v>0</v>
      </c>
      <c r="L3600">
        <v>41</v>
      </c>
      <c r="M3600">
        <v>291617763</v>
      </c>
      <c r="N3600" s="1" t="s">
        <v>88</v>
      </c>
      <c r="O3600" s="1" t="s">
        <v>54</v>
      </c>
      <c r="P3600">
        <v>53033023901</v>
      </c>
      <c r="Q3600">
        <v>0</v>
      </c>
      <c r="R3600" s="1" t="s">
        <v>18921</v>
      </c>
    </row>
    <row r="3601" spans="1:18">
      <c r="A3601" s="1" t="s">
        <v>4313</v>
      </c>
      <c r="B3601" s="1" t="s">
        <v>31</v>
      </c>
      <c r="C3601" s="1" t="s">
        <v>32</v>
      </c>
      <c r="D3601" s="1" t="s">
        <v>18</v>
      </c>
      <c r="E3601">
        <v>98103</v>
      </c>
      <c r="F3601">
        <v>2025</v>
      </c>
      <c r="G3601" s="1" t="s">
        <v>18923</v>
      </c>
      <c r="H3601" s="1" t="s">
        <v>242</v>
      </c>
      <c r="I3601" s="1" t="s">
        <v>27</v>
      </c>
      <c r="J3601" s="1" t="s">
        <v>81</v>
      </c>
      <c r="K3601">
        <v>0</v>
      </c>
      <c r="L3601">
        <v>46</v>
      </c>
      <c r="M3601">
        <v>278122309</v>
      </c>
      <c r="N3601" s="1" t="s">
        <v>263</v>
      </c>
      <c r="O3601" s="1" t="s">
        <v>35</v>
      </c>
      <c r="P3601">
        <v>53033002700</v>
      </c>
      <c r="Q3601">
        <v>1</v>
      </c>
      <c r="R3601" s="1" t="s">
        <v>18921</v>
      </c>
    </row>
    <row r="3602" spans="1:18">
      <c r="A3602" s="1" t="s">
        <v>4314</v>
      </c>
      <c r="B3602" s="1" t="s">
        <v>31</v>
      </c>
      <c r="C3602" s="1" t="s">
        <v>87</v>
      </c>
      <c r="D3602" s="1" t="s">
        <v>18</v>
      </c>
      <c r="E3602">
        <v>98006</v>
      </c>
      <c r="F3602">
        <v>2023</v>
      </c>
      <c r="G3602" s="1" t="s">
        <v>18934</v>
      </c>
      <c r="H3602" s="1" t="s">
        <v>737</v>
      </c>
      <c r="I3602" s="1" t="s">
        <v>27</v>
      </c>
      <c r="J3602" s="1" t="s">
        <v>81</v>
      </c>
      <c r="K3602">
        <v>0</v>
      </c>
      <c r="L3602">
        <v>41</v>
      </c>
      <c r="M3602">
        <v>235154622</v>
      </c>
      <c r="N3602" s="1" t="s">
        <v>872</v>
      </c>
      <c r="O3602" s="1" t="s">
        <v>54</v>
      </c>
      <c r="P3602">
        <v>53033024905</v>
      </c>
      <c r="Q3602">
        <v>3</v>
      </c>
      <c r="R3602" s="1" t="s">
        <v>18921</v>
      </c>
    </row>
    <row r="3603" spans="1:18">
      <c r="A3603" s="1" t="s">
        <v>4315</v>
      </c>
      <c r="B3603" s="1" t="s">
        <v>31</v>
      </c>
      <c r="C3603" s="1" t="s">
        <v>1252</v>
      </c>
      <c r="D3603" s="1" t="s">
        <v>18</v>
      </c>
      <c r="E3603">
        <v>98045</v>
      </c>
      <c r="F3603">
        <v>2024</v>
      </c>
      <c r="G3603" s="1" t="s">
        <v>17901</v>
      </c>
      <c r="H3603" s="1" t="s">
        <v>419</v>
      </c>
      <c r="I3603" s="1" t="s">
        <v>27</v>
      </c>
      <c r="J3603" s="1" t="s">
        <v>81</v>
      </c>
      <c r="K3603">
        <v>0</v>
      </c>
      <c r="L3603">
        <v>5</v>
      </c>
      <c r="M3603">
        <v>281067447</v>
      </c>
      <c r="N3603" s="1" t="s">
        <v>1253</v>
      </c>
      <c r="O3603" s="1" t="s">
        <v>54</v>
      </c>
      <c r="P3603">
        <v>53033032705</v>
      </c>
      <c r="Q3603">
        <v>2</v>
      </c>
      <c r="R3603" s="1" t="s">
        <v>18921</v>
      </c>
    </row>
    <row r="3604" spans="1:18">
      <c r="A3604" s="1" t="s">
        <v>4316</v>
      </c>
      <c r="B3604" s="1" t="s">
        <v>31</v>
      </c>
      <c r="C3604" s="1" t="s">
        <v>87</v>
      </c>
      <c r="D3604" s="1" t="s">
        <v>18</v>
      </c>
      <c r="E3604">
        <v>98004</v>
      </c>
      <c r="F3604">
        <v>2015</v>
      </c>
      <c r="G3604" s="1" t="s">
        <v>18920</v>
      </c>
      <c r="H3604" s="1" t="s">
        <v>52</v>
      </c>
      <c r="I3604" s="1" t="s">
        <v>27</v>
      </c>
      <c r="J3604" s="1" t="s">
        <v>21</v>
      </c>
      <c r="K3604">
        <v>208</v>
      </c>
      <c r="L3604">
        <v>48</v>
      </c>
      <c r="M3604">
        <v>204804918</v>
      </c>
      <c r="N3604" s="1" t="s">
        <v>88</v>
      </c>
      <c r="O3604" s="1" t="s">
        <v>54</v>
      </c>
      <c r="P3604">
        <v>53033024002</v>
      </c>
      <c r="Q3604">
        <v>11</v>
      </c>
      <c r="R3604" s="1" t="s">
        <v>18921</v>
      </c>
    </row>
    <row r="3605" spans="1:18">
      <c r="A3605" s="1" t="s">
        <v>4317</v>
      </c>
      <c r="B3605" s="1" t="s">
        <v>31</v>
      </c>
      <c r="C3605" s="1" t="s">
        <v>104</v>
      </c>
      <c r="D3605" s="1" t="s">
        <v>18</v>
      </c>
      <c r="E3605">
        <v>98052</v>
      </c>
      <c r="F3605">
        <v>2025</v>
      </c>
      <c r="G3605" s="1" t="s">
        <v>18934</v>
      </c>
      <c r="H3605" s="1" t="s">
        <v>234</v>
      </c>
      <c r="I3605" s="1" t="s">
        <v>27</v>
      </c>
      <c r="J3605" s="1" t="s">
        <v>81</v>
      </c>
      <c r="K3605">
        <v>0</v>
      </c>
      <c r="L3605">
        <v>45</v>
      </c>
      <c r="M3605">
        <v>283411859</v>
      </c>
      <c r="N3605" s="1" t="s">
        <v>105</v>
      </c>
      <c r="O3605" s="1" t="s">
        <v>54</v>
      </c>
      <c r="P3605">
        <v>53033032330</v>
      </c>
      <c r="Q3605">
        <v>1</v>
      </c>
      <c r="R3605" s="1" t="s">
        <v>18921</v>
      </c>
    </row>
    <row r="3606" spans="1:18">
      <c r="A3606" s="1" t="s">
        <v>4318</v>
      </c>
      <c r="B3606" s="1" t="s">
        <v>31</v>
      </c>
      <c r="C3606" s="1" t="s">
        <v>259</v>
      </c>
      <c r="D3606" s="1" t="s">
        <v>18</v>
      </c>
      <c r="E3606">
        <v>98075</v>
      </c>
      <c r="F3606">
        <v>2024</v>
      </c>
      <c r="G3606" s="1" t="s">
        <v>18918</v>
      </c>
      <c r="H3606" s="1" t="s">
        <v>19</v>
      </c>
      <c r="I3606" s="1" t="s">
        <v>20</v>
      </c>
      <c r="J3606" s="1" t="s">
        <v>21</v>
      </c>
      <c r="K3606">
        <v>39</v>
      </c>
      <c r="L3606">
        <v>41</v>
      </c>
      <c r="M3606">
        <v>253411098</v>
      </c>
      <c r="N3606" s="1" t="s">
        <v>260</v>
      </c>
      <c r="O3606" s="1" t="s">
        <v>54</v>
      </c>
      <c r="P3606">
        <v>53033032215</v>
      </c>
      <c r="Q3606">
        <v>2</v>
      </c>
      <c r="R3606" s="1" t="s">
        <v>18919</v>
      </c>
    </row>
    <row r="3607" spans="1:18">
      <c r="A3607" s="1" t="s">
        <v>4319</v>
      </c>
      <c r="B3607" s="1" t="s">
        <v>31</v>
      </c>
      <c r="C3607" s="1" t="s">
        <v>32</v>
      </c>
      <c r="D3607" s="1" t="s">
        <v>18</v>
      </c>
      <c r="E3607">
        <v>98116</v>
      </c>
      <c r="F3607">
        <v>2024</v>
      </c>
      <c r="G3607" s="1" t="s">
        <v>18934</v>
      </c>
      <c r="H3607" s="1" t="s">
        <v>737</v>
      </c>
      <c r="I3607" s="1" t="s">
        <v>27</v>
      </c>
      <c r="J3607" s="1" t="s">
        <v>81</v>
      </c>
      <c r="K3607">
        <v>0</v>
      </c>
      <c r="L3607">
        <v>34</v>
      </c>
      <c r="M3607">
        <v>272172939</v>
      </c>
      <c r="N3607" s="1" t="s">
        <v>1208</v>
      </c>
      <c r="O3607" s="1" t="s">
        <v>35</v>
      </c>
      <c r="P3607">
        <v>53033009702</v>
      </c>
      <c r="Q3607">
        <v>2</v>
      </c>
      <c r="R3607" s="1" t="s">
        <v>18921</v>
      </c>
    </row>
    <row r="3608" spans="1:18">
      <c r="A3608" s="1" t="s">
        <v>4320</v>
      </c>
      <c r="B3608" s="1" t="s">
        <v>31</v>
      </c>
      <c r="C3608" s="1" t="s">
        <v>62</v>
      </c>
      <c r="D3608" s="1" t="s">
        <v>18</v>
      </c>
      <c r="E3608">
        <v>98033</v>
      </c>
      <c r="F3608">
        <v>2019</v>
      </c>
      <c r="G3608" s="1" t="s">
        <v>18931</v>
      </c>
      <c r="H3608" s="1" t="s">
        <v>455</v>
      </c>
      <c r="I3608" s="1" t="s">
        <v>20</v>
      </c>
      <c r="J3608" s="1" t="s">
        <v>67</v>
      </c>
      <c r="K3608">
        <v>17</v>
      </c>
      <c r="L3608">
        <v>48</v>
      </c>
      <c r="M3608">
        <v>133665388</v>
      </c>
      <c r="N3608" s="1" t="s">
        <v>64</v>
      </c>
      <c r="O3608" s="1" t="s">
        <v>54</v>
      </c>
      <c r="P3608">
        <v>53033022501</v>
      </c>
      <c r="Q3608">
        <v>7</v>
      </c>
      <c r="R3608" s="1" t="s">
        <v>18919</v>
      </c>
    </row>
    <row r="3609" spans="1:18">
      <c r="A3609" s="1" t="s">
        <v>4321</v>
      </c>
      <c r="B3609" s="1" t="s">
        <v>31</v>
      </c>
      <c r="C3609" s="1" t="s">
        <v>144</v>
      </c>
      <c r="D3609" s="1" t="s">
        <v>18</v>
      </c>
      <c r="E3609">
        <v>98055</v>
      </c>
      <c r="F3609">
        <v>2024</v>
      </c>
      <c r="G3609" s="1" t="s">
        <v>17901</v>
      </c>
      <c r="H3609" s="1" t="s">
        <v>419</v>
      </c>
      <c r="I3609" s="1" t="s">
        <v>27</v>
      </c>
      <c r="J3609" s="1" t="s">
        <v>81</v>
      </c>
      <c r="K3609">
        <v>0</v>
      </c>
      <c r="L3609">
        <v>11</v>
      </c>
      <c r="M3609">
        <v>276834960</v>
      </c>
      <c r="N3609" s="1" t="s">
        <v>784</v>
      </c>
      <c r="O3609" s="1" t="s">
        <v>54</v>
      </c>
      <c r="P3609">
        <v>53033025806</v>
      </c>
      <c r="Q3609">
        <v>2</v>
      </c>
      <c r="R3609" s="1" t="s">
        <v>18921</v>
      </c>
    </row>
    <row r="3610" spans="1:18">
      <c r="A3610" s="1" t="s">
        <v>4322</v>
      </c>
      <c r="B3610" s="1" t="s">
        <v>31</v>
      </c>
      <c r="C3610" s="1" t="s">
        <v>62</v>
      </c>
      <c r="D3610" s="1" t="s">
        <v>18</v>
      </c>
      <c r="E3610">
        <v>98034</v>
      </c>
      <c r="F3610">
        <v>2025</v>
      </c>
      <c r="G3610" s="1" t="s">
        <v>18930</v>
      </c>
      <c r="H3610" s="1" t="s">
        <v>210</v>
      </c>
      <c r="I3610" s="1" t="s">
        <v>27</v>
      </c>
      <c r="J3610" s="1" t="s">
        <v>81</v>
      </c>
      <c r="K3610">
        <v>0</v>
      </c>
      <c r="L3610">
        <v>45</v>
      </c>
      <c r="M3610">
        <v>278372174</v>
      </c>
      <c r="N3610" s="1" t="s">
        <v>734</v>
      </c>
      <c r="O3610" s="1" t="s">
        <v>54</v>
      </c>
      <c r="P3610">
        <v>53033022005</v>
      </c>
      <c r="Q3610">
        <v>1</v>
      </c>
      <c r="R3610" s="1" t="s">
        <v>18921</v>
      </c>
    </row>
    <row r="3611" spans="1:18">
      <c r="A3611" s="1" t="s">
        <v>4323</v>
      </c>
      <c r="B3611" s="1" t="s">
        <v>31</v>
      </c>
      <c r="C3611" s="1" t="s">
        <v>104</v>
      </c>
      <c r="D3611" s="1" t="s">
        <v>18</v>
      </c>
      <c r="E3611">
        <v>98052</v>
      </c>
      <c r="F3611">
        <v>2025</v>
      </c>
      <c r="G3611" s="1" t="s">
        <v>18935</v>
      </c>
      <c r="H3611" s="1" t="s">
        <v>897</v>
      </c>
      <c r="I3611" s="1" t="s">
        <v>27</v>
      </c>
      <c r="J3611" s="1" t="s">
        <v>81</v>
      </c>
      <c r="K3611">
        <v>0</v>
      </c>
      <c r="L3611">
        <v>48</v>
      </c>
      <c r="M3611">
        <v>277677158</v>
      </c>
      <c r="N3611" s="1" t="s">
        <v>105</v>
      </c>
      <c r="O3611" s="1" t="s">
        <v>54</v>
      </c>
      <c r="P3611">
        <v>53033022605</v>
      </c>
      <c r="Q3611">
        <v>1</v>
      </c>
      <c r="R3611" s="1" t="s">
        <v>18921</v>
      </c>
    </row>
    <row r="3612" spans="1:18">
      <c r="A3612" s="1" t="s">
        <v>4324</v>
      </c>
      <c r="B3612" s="1" t="s">
        <v>17</v>
      </c>
      <c r="C3612" s="1" t="s">
        <v>279</v>
      </c>
      <c r="D3612" s="1" t="s">
        <v>18</v>
      </c>
      <c r="E3612">
        <v>98208</v>
      </c>
      <c r="F3612">
        <v>2018</v>
      </c>
      <c r="G3612" s="1" t="s">
        <v>18924</v>
      </c>
      <c r="H3612" s="1" t="s">
        <v>72</v>
      </c>
      <c r="I3612" s="1" t="s">
        <v>27</v>
      </c>
      <c r="J3612" s="1" t="s">
        <v>21</v>
      </c>
      <c r="K3612">
        <v>238</v>
      </c>
      <c r="L3612">
        <v>44</v>
      </c>
      <c r="M3612">
        <v>231381587</v>
      </c>
      <c r="N3612" s="1" t="s">
        <v>280</v>
      </c>
      <c r="O3612" s="1" t="s">
        <v>23</v>
      </c>
      <c r="P3612">
        <v>53061041610</v>
      </c>
      <c r="Q3612">
        <v>8</v>
      </c>
      <c r="R3612" s="1" t="s">
        <v>18921</v>
      </c>
    </row>
    <row r="3613" spans="1:18">
      <c r="A3613" s="1" t="s">
        <v>4325</v>
      </c>
      <c r="B3613" s="1" t="s">
        <v>78</v>
      </c>
      <c r="C3613" s="1" t="s">
        <v>1277</v>
      </c>
      <c r="D3613" s="1" t="s">
        <v>18</v>
      </c>
      <c r="E3613">
        <v>98579</v>
      </c>
      <c r="F3613">
        <v>2023</v>
      </c>
      <c r="G3613" s="1" t="s">
        <v>17901</v>
      </c>
      <c r="H3613" s="1" t="s">
        <v>419</v>
      </c>
      <c r="I3613" s="1" t="s">
        <v>27</v>
      </c>
      <c r="J3613" s="1" t="s">
        <v>81</v>
      </c>
      <c r="K3613">
        <v>0</v>
      </c>
      <c r="L3613">
        <v>20</v>
      </c>
      <c r="M3613">
        <v>261929958</v>
      </c>
      <c r="N3613" s="1" t="s">
        <v>1278</v>
      </c>
      <c r="O3613" s="1" t="s">
        <v>23</v>
      </c>
      <c r="P3613">
        <v>53067012730</v>
      </c>
      <c r="Q3613">
        <v>3</v>
      </c>
      <c r="R3613" s="1" t="s">
        <v>18921</v>
      </c>
    </row>
    <row r="3614" spans="1:18">
      <c r="A3614" s="1" t="s">
        <v>4326</v>
      </c>
      <c r="B3614" s="1" t="s">
        <v>31</v>
      </c>
      <c r="C3614" s="1" t="s">
        <v>32</v>
      </c>
      <c r="D3614" s="1" t="s">
        <v>18</v>
      </c>
      <c r="E3614">
        <v>98125</v>
      </c>
      <c r="F3614">
        <v>2022</v>
      </c>
      <c r="G3614" s="1" t="s">
        <v>18925</v>
      </c>
      <c r="H3614" s="1" t="s">
        <v>76</v>
      </c>
      <c r="I3614" s="1" t="s">
        <v>27</v>
      </c>
      <c r="J3614" s="1" t="s">
        <v>81</v>
      </c>
      <c r="K3614">
        <v>0</v>
      </c>
      <c r="L3614">
        <v>46</v>
      </c>
      <c r="M3614">
        <v>179794303</v>
      </c>
      <c r="N3614" s="1" t="s">
        <v>769</v>
      </c>
      <c r="O3614" s="1" t="s">
        <v>35</v>
      </c>
      <c r="P3614">
        <v>53033001202</v>
      </c>
      <c r="Q3614">
        <v>4</v>
      </c>
      <c r="R3614" s="1" t="s">
        <v>18921</v>
      </c>
    </row>
    <row r="3615" spans="1:18">
      <c r="A3615" s="1" t="s">
        <v>4328</v>
      </c>
      <c r="B3615" s="1" t="s">
        <v>31</v>
      </c>
      <c r="C3615" s="1" t="s">
        <v>120</v>
      </c>
      <c r="D3615" s="1" t="s">
        <v>18</v>
      </c>
      <c r="E3615">
        <v>98032</v>
      </c>
      <c r="F3615">
        <v>2025</v>
      </c>
      <c r="G3615" s="1" t="s">
        <v>17901</v>
      </c>
      <c r="H3615" s="1" t="s">
        <v>161</v>
      </c>
      <c r="I3615" s="1" t="s">
        <v>27</v>
      </c>
      <c r="J3615" s="1" t="s">
        <v>81</v>
      </c>
      <c r="K3615">
        <v>0</v>
      </c>
      <c r="L3615">
        <v>33</v>
      </c>
      <c r="M3615">
        <v>284969926</v>
      </c>
      <c r="N3615" s="1" t="s">
        <v>638</v>
      </c>
      <c r="O3615" s="1" t="s">
        <v>54</v>
      </c>
      <c r="P3615">
        <v>53033029203</v>
      </c>
      <c r="Q3615">
        <v>1</v>
      </c>
      <c r="R3615" s="1" t="s">
        <v>18921</v>
      </c>
    </row>
    <row r="3616" spans="1:18">
      <c r="A3616" s="1" t="s">
        <v>4329</v>
      </c>
      <c r="B3616" s="1" t="s">
        <v>31</v>
      </c>
      <c r="C3616" s="1" t="s">
        <v>104</v>
      </c>
      <c r="D3616" s="1" t="s">
        <v>18</v>
      </c>
      <c r="E3616">
        <v>98052</v>
      </c>
      <c r="F3616">
        <v>2023</v>
      </c>
      <c r="G3616" s="1" t="s">
        <v>18936</v>
      </c>
      <c r="H3616" s="1" t="s">
        <v>1377</v>
      </c>
      <c r="I3616" s="1" t="s">
        <v>20</v>
      </c>
      <c r="J3616" s="1" t="s">
        <v>67</v>
      </c>
      <c r="K3616">
        <v>17</v>
      </c>
      <c r="L3616">
        <v>45</v>
      </c>
      <c r="M3616">
        <v>227119287</v>
      </c>
      <c r="N3616" s="1" t="s">
        <v>105</v>
      </c>
      <c r="O3616" s="1" t="s">
        <v>54</v>
      </c>
      <c r="P3616">
        <v>53033032323</v>
      </c>
      <c r="Q3616">
        <v>3</v>
      </c>
      <c r="R3616" s="1" t="s">
        <v>18919</v>
      </c>
    </row>
    <row r="3617" spans="1:18">
      <c r="A3617" s="1" t="s">
        <v>4330</v>
      </c>
      <c r="B3617" s="1" t="s">
        <v>31</v>
      </c>
      <c r="C3617" s="1" t="s">
        <v>111</v>
      </c>
      <c r="D3617" s="1" t="s">
        <v>18</v>
      </c>
      <c r="E3617">
        <v>98011</v>
      </c>
      <c r="F3617">
        <v>2024</v>
      </c>
      <c r="G3617" s="1" t="s">
        <v>17901</v>
      </c>
      <c r="H3617" s="1" t="s">
        <v>419</v>
      </c>
      <c r="I3617" s="1" t="s">
        <v>27</v>
      </c>
      <c r="J3617" s="1" t="s">
        <v>81</v>
      </c>
      <c r="K3617">
        <v>0</v>
      </c>
      <c r="L3617">
        <v>1</v>
      </c>
      <c r="M3617">
        <v>272637060</v>
      </c>
      <c r="N3617" s="1" t="s">
        <v>112</v>
      </c>
      <c r="O3617" s="1" t="s">
        <v>54</v>
      </c>
      <c r="P3617">
        <v>53033022001</v>
      </c>
      <c r="Q3617">
        <v>2</v>
      </c>
      <c r="R3617" s="1" t="s">
        <v>18921</v>
      </c>
    </row>
    <row r="3618" spans="1:18">
      <c r="A3618" s="1" t="s">
        <v>4331</v>
      </c>
      <c r="B3618" s="1" t="s">
        <v>31</v>
      </c>
      <c r="C3618" s="1" t="s">
        <v>32</v>
      </c>
      <c r="D3618" s="1" t="s">
        <v>18</v>
      </c>
      <c r="E3618">
        <v>98133</v>
      </c>
      <c r="F3618">
        <v>2022</v>
      </c>
      <c r="G3618" s="1" t="s">
        <v>18940</v>
      </c>
      <c r="H3618" s="1" t="s">
        <v>775</v>
      </c>
      <c r="I3618" s="1" t="s">
        <v>27</v>
      </c>
      <c r="J3618" s="1" t="s">
        <v>81</v>
      </c>
      <c r="K3618">
        <v>0</v>
      </c>
      <c r="L3618">
        <v>32</v>
      </c>
      <c r="M3618">
        <v>260319076</v>
      </c>
      <c r="N3618" s="1" t="s">
        <v>142</v>
      </c>
      <c r="O3618" s="1" t="s">
        <v>35</v>
      </c>
      <c r="P3618">
        <v>53033001400</v>
      </c>
      <c r="Q3618">
        <v>4</v>
      </c>
      <c r="R3618" s="1" t="s">
        <v>18921</v>
      </c>
    </row>
    <row r="3619" spans="1:18">
      <c r="A3619" s="1" t="s">
        <v>4332</v>
      </c>
      <c r="B3619" s="1" t="s">
        <v>718</v>
      </c>
      <c r="C3619" s="1" t="s">
        <v>808</v>
      </c>
      <c r="D3619" s="1" t="s">
        <v>18</v>
      </c>
      <c r="E3619">
        <v>98607</v>
      </c>
      <c r="F3619">
        <v>2022</v>
      </c>
      <c r="G3619" s="1" t="s">
        <v>18948</v>
      </c>
      <c r="H3619" s="1" t="s">
        <v>865</v>
      </c>
      <c r="I3619" s="1" t="s">
        <v>27</v>
      </c>
      <c r="J3619" s="1" t="s">
        <v>81</v>
      </c>
      <c r="K3619">
        <v>0</v>
      </c>
      <c r="L3619">
        <v>18</v>
      </c>
      <c r="M3619">
        <v>205921859</v>
      </c>
      <c r="N3619" s="1" t="s">
        <v>809</v>
      </c>
      <c r="O3619" s="1" t="s">
        <v>721</v>
      </c>
      <c r="P3619">
        <v>53011040610</v>
      </c>
      <c r="Q3619">
        <v>4</v>
      </c>
      <c r="R3619" s="1" t="s">
        <v>18921</v>
      </c>
    </row>
    <row r="3620" spans="1:18">
      <c r="A3620" s="1" t="s">
        <v>4333</v>
      </c>
      <c r="B3620" s="1" t="s">
        <v>31</v>
      </c>
      <c r="C3620" s="1" t="s">
        <v>87</v>
      </c>
      <c r="D3620" s="1" t="s">
        <v>18</v>
      </c>
      <c r="E3620">
        <v>98008</v>
      </c>
      <c r="F3620">
        <v>2025</v>
      </c>
      <c r="G3620" s="1" t="s">
        <v>18924</v>
      </c>
      <c r="H3620" s="1" t="s">
        <v>1298</v>
      </c>
      <c r="I3620" s="1" t="s">
        <v>27</v>
      </c>
      <c r="J3620" s="1" t="s">
        <v>81</v>
      </c>
      <c r="K3620">
        <v>0</v>
      </c>
      <c r="L3620">
        <v>48</v>
      </c>
      <c r="M3620">
        <v>281689992</v>
      </c>
      <c r="N3620" s="1" t="s">
        <v>783</v>
      </c>
      <c r="O3620" s="1" t="s">
        <v>54</v>
      </c>
      <c r="P3620">
        <v>53033023403</v>
      </c>
      <c r="Q3620">
        <v>1</v>
      </c>
      <c r="R3620" s="1" t="s">
        <v>18921</v>
      </c>
    </row>
    <row r="3621" spans="1:18">
      <c r="A3621" s="1" t="s">
        <v>4334</v>
      </c>
      <c r="B3621" s="1" t="s">
        <v>331</v>
      </c>
      <c r="C3621" s="1" t="s">
        <v>577</v>
      </c>
      <c r="D3621" s="1" t="s">
        <v>18</v>
      </c>
      <c r="E3621">
        <v>98239</v>
      </c>
      <c r="F3621">
        <v>2024</v>
      </c>
      <c r="G3621" s="1" t="s">
        <v>18930</v>
      </c>
      <c r="H3621" s="1" t="s">
        <v>777</v>
      </c>
      <c r="I3621" s="1" t="s">
        <v>20</v>
      </c>
      <c r="J3621" s="1" t="s">
        <v>21</v>
      </c>
      <c r="K3621">
        <v>42</v>
      </c>
      <c r="L3621">
        <v>10</v>
      </c>
      <c r="M3621">
        <v>270108380</v>
      </c>
      <c r="N3621" s="1" t="s">
        <v>578</v>
      </c>
      <c r="O3621" s="1" t="s">
        <v>23</v>
      </c>
      <c r="P3621">
        <v>53029971000</v>
      </c>
      <c r="Q3621">
        <v>2</v>
      </c>
      <c r="R3621" s="1" t="s">
        <v>18919</v>
      </c>
    </row>
    <row r="3622" spans="1:18">
      <c r="A3622" s="1" t="s">
        <v>4335</v>
      </c>
      <c r="B3622" s="1" t="s">
        <v>31</v>
      </c>
      <c r="C3622" s="1" t="s">
        <v>87</v>
      </c>
      <c r="D3622" s="1" t="s">
        <v>18</v>
      </c>
      <c r="E3622">
        <v>98004</v>
      </c>
      <c r="F3622">
        <v>2025</v>
      </c>
      <c r="G3622" s="1" t="s">
        <v>18936</v>
      </c>
      <c r="H3622" s="1" t="s">
        <v>1377</v>
      </c>
      <c r="I3622" s="1" t="s">
        <v>20</v>
      </c>
      <c r="J3622" s="1" t="s">
        <v>67</v>
      </c>
      <c r="K3622">
        <v>29</v>
      </c>
      <c r="L3622">
        <v>48</v>
      </c>
      <c r="M3622">
        <v>281586756</v>
      </c>
      <c r="N3622" s="1" t="s">
        <v>88</v>
      </c>
      <c r="O3622" s="1" t="s">
        <v>54</v>
      </c>
      <c r="P3622">
        <v>53033024002</v>
      </c>
      <c r="Q3622">
        <v>1</v>
      </c>
      <c r="R3622" s="1" t="s">
        <v>18919</v>
      </c>
    </row>
    <row r="3623" spans="1:18">
      <c r="A3623" s="1" t="s">
        <v>4336</v>
      </c>
      <c r="B3623" s="1" t="s">
        <v>331</v>
      </c>
      <c r="C3623" s="1" t="s">
        <v>332</v>
      </c>
      <c r="D3623" s="1" t="s">
        <v>18</v>
      </c>
      <c r="E3623">
        <v>98277</v>
      </c>
      <c r="F3623">
        <v>2023</v>
      </c>
      <c r="G3623" s="1" t="s">
        <v>17901</v>
      </c>
      <c r="H3623" s="1" t="s">
        <v>1184</v>
      </c>
      <c r="I3623" s="1" t="s">
        <v>27</v>
      </c>
      <c r="J3623" s="1" t="s">
        <v>81</v>
      </c>
      <c r="K3623">
        <v>0</v>
      </c>
      <c r="L3623">
        <v>10</v>
      </c>
      <c r="M3623">
        <v>267570187</v>
      </c>
      <c r="N3623" s="1" t="s">
        <v>333</v>
      </c>
      <c r="O3623" s="1" t="s">
        <v>23</v>
      </c>
      <c r="P3623">
        <v>53029970500</v>
      </c>
      <c r="Q3623">
        <v>3</v>
      </c>
      <c r="R3623" s="1" t="s">
        <v>18921</v>
      </c>
    </row>
    <row r="3624" spans="1:18">
      <c r="A3624" s="1" t="s">
        <v>4337</v>
      </c>
      <c r="B3624" s="1" t="s">
        <v>31</v>
      </c>
      <c r="C3624" s="1" t="s">
        <v>62</v>
      </c>
      <c r="D3624" s="1" t="s">
        <v>18</v>
      </c>
      <c r="E3624">
        <v>98034</v>
      </c>
      <c r="F3624">
        <v>2023</v>
      </c>
      <c r="G3624" s="1" t="s">
        <v>17901</v>
      </c>
      <c r="H3624" s="1" t="s">
        <v>419</v>
      </c>
      <c r="I3624" s="1" t="s">
        <v>27</v>
      </c>
      <c r="J3624" s="1" t="s">
        <v>81</v>
      </c>
      <c r="K3624">
        <v>0</v>
      </c>
      <c r="L3624">
        <v>1</v>
      </c>
      <c r="M3624">
        <v>259080363</v>
      </c>
      <c r="N3624" s="1" t="s">
        <v>734</v>
      </c>
      <c r="O3624" s="1" t="s">
        <v>54</v>
      </c>
      <c r="P3624">
        <v>53033022201</v>
      </c>
      <c r="Q3624">
        <v>3</v>
      </c>
      <c r="R3624" s="1" t="s">
        <v>18921</v>
      </c>
    </row>
    <row r="3625" spans="1:18">
      <c r="A3625" s="1" t="s">
        <v>4338</v>
      </c>
      <c r="B3625" s="1" t="s">
        <v>31</v>
      </c>
      <c r="C3625" s="1" t="s">
        <v>62</v>
      </c>
      <c r="D3625" s="1" t="s">
        <v>18</v>
      </c>
      <c r="E3625">
        <v>98033</v>
      </c>
      <c r="F3625">
        <v>2021</v>
      </c>
      <c r="G3625" s="1" t="s">
        <v>18920</v>
      </c>
      <c r="H3625" s="1" t="s">
        <v>52</v>
      </c>
      <c r="I3625" s="1" t="s">
        <v>27</v>
      </c>
      <c r="J3625" s="1" t="s">
        <v>81</v>
      </c>
      <c r="K3625">
        <v>0</v>
      </c>
      <c r="L3625">
        <v>48</v>
      </c>
      <c r="M3625">
        <v>170966008</v>
      </c>
      <c r="N3625" s="1" t="s">
        <v>64</v>
      </c>
      <c r="O3625" s="1" t="s">
        <v>54</v>
      </c>
      <c r="P3625">
        <v>53033022501</v>
      </c>
      <c r="Q3625">
        <v>5</v>
      </c>
      <c r="R3625" s="1" t="s">
        <v>18921</v>
      </c>
    </row>
    <row r="3626" spans="1:18">
      <c r="A3626" s="1" t="s">
        <v>4339</v>
      </c>
      <c r="B3626" s="1" t="s">
        <v>37</v>
      </c>
      <c r="C3626" s="1" t="s">
        <v>45</v>
      </c>
      <c r="D3626" s="1" t="s">
        <v>18</v>
      </c>
      <c r="E3626">
        <v>98367</v>
      </c>
      <c r="F3626">
        <v>2021</v>
      </c>
      <c r="G3626" s="1" t="s">
        <v>18940</v>
      </c>
      <c r="H3626" s="1" t="s">
        <v>775</v>
      </c>
      <c r="I3626" s="1" t="s">
        <v>27</v>
      </c>
      <c r="J3626" s="1" t="s">
        <v>81</v>
      </c>
      <c r="K3626">
        <v>0</v>
      </c>
      <c r="L3626">
        <v>26</v>
      </c>
      <c r="M3626">
        <v>178916447</v>
      </c>
      <c r="N3626" s="1" t="s">
        <v>60</v>
      </c>
      <c r="O3626" s="1" t="s">
        <v>23</v>
      </c>
      <c r="P3626">
        <v>53035092101</v>
      </c>
      <c r="Q3626">
        <v>5</v>
      </c>
      <c r="R3626" s="1" t="s">
        <v>18921</v>
      </c>
    </row>
    <row r="3627" spans="1:18">
      <c r="A3627" s="1" t="s">
        <v>4340</v>
      </c>
      <c r="B3627" s="1" t="s">
        <v>31</v>
      </c>
      <c r="C3627" s="1" t="s">
        <v>32</v>
      </c>
      <c r="D3627" s="1" t="s">
        <v>18</v>
      </c>
      <c r="E3627">
        <v>98125</v>
      </c>
      <c r="F3627">
        <v>2023</v>
      </c>
      <c r="G3627" s="1" t="s">
        <v>18918</v>
      </c>
      <c r="H3627" s="1" t="s">
        <v>368</v>
      </c>
      <c r="I3627" s="1" t="s">
        <v>27</v>
      </c>
      <c r="J3627" s="1" t="s">
        <v>81</v>
      </c>
      <c r="K3627">
        <v>0</v>
      </c>
      <c r="L3627">
        <v>46</v>
      </c>
      <c r="M3627">
        <v>226076763</v>
      </c>
      <c r="N3627" s="1" t="s">
        <v>769</v>
      </c>
      <c r="O3627" s="1" t="s">
        <v>35</v>
      </c>
      <c r="P3627">
        <v>53033000800</v>
      </c>
      <c r="Q3627">
        <v>3</v>
      </c>
      <c r="R3627" s="1" t="s">
        <v>18921</v>
      </c>
    </row>
    <row r="3628" spans="1:18">
      <c r="A3628" s="1" t="s">
        <v>4341</v>
      </c>
      <c r="B3628" s="1" t="s">
        <v>31</v>
      </c>
      <c r="C3628" s="1" t="s">
        <v>32</v>
      </c>
      <c r="D3628" s="1" t="s">
        <v>18</v>
      </c>
      <c r="E3628">
        <v>98102</v>
      </c>
      <c r="F3628">
        <v>2024</v>
      </c>
      <c r="G3628" s="1" t="s">
        <v>18934</v>
      </c>
      <c r="H3628" s="1" t="s">
        <v>834</v>
      </c>
      <c r="I3628" s="1" t="s">
        <v>27</v>
      </c>
      <c r="J3628" s="1" t="s">
        <v>81</v>
      </c>
      <c r="K3628">
        <v>0</v>
      </c>
      <c r="L3628">
        <v>43</v>
      </c>
      <c r="M3628">
        <v>261861988</v>
      </c>
      <c r="N3628" s="1" t="s">
        <v>837</v>
      </c>
      <c r="O3628" s="1" t="s">
        <v>35</v>
      </c>
      <c r="P3628">
        <v>53033006500</v>
      </c>
      <c r="Q3628">
        <v>2</v>
      </c>
      <c r="R3628" s="1" t="s">
        <v>18921</v>
      </c>
    </row>
    <row r="3629" spans="1:18">
      <c r="A3629" s="1" t="s">
        <v>4342</v>
      </c>
      <c r="B3629" s="1" t="s">
        <v>31</v>
      </c>
      <c r="C3629" s="1" t="s">
        <v>32</v>
      </c>
      <c r="D3629" s="1" t="s">
        <v>18</v>
      </c>
      <c r="E3629">
        <v>98178</v>
      </c>
      <c r="F3629">
        <v>2024</v>
      </c>
      <c r="G3629" s="1" t="s">
        <v>18934</v>
      </c>
      <c r="H3629" s="1" t="s">
        <v>541</v>
      </c>
      <c r="I3629" s="1" t="s">
        <v>20</v>
      </c>
      <c r="J3629" s="1" t="s">
        <v>21</v>
      </c>
      <c r="K3629">
        <v>33</v>
      </c>
      <c r="L3629">
        <v>37</v>
      </c>
      <c r="M3629">
        <v>256320200</v>
      </c>
      <c r="N3629" s="1" t="s">
        <v>843</v>
      </c>
      <c r="O3629" s="1" t="s">
        <v>35</v>
      </c>
      <c r="P3629">
        <v>53033011902</v>
      </c>
      <c r="Q3629">
        <v>2</v>
      </c>
      <c r="R3629" s="1" t="s">
        <v>18919</v>
      </c>
    </row>
    <row r="3630" spans="1:18">
      <c r="A3630" s="1" t="s">
        <v>4343</v>
      </c>
      <c r="B3630" s="1" t="s">
        <v>37</v>
      </c>
      <c r="C3630" s="1" t="s">
        <v>108</v>
      </c>
      <c r="D3630" s="1" t="s">
        <v>18</v>
      </c>
      <c r="E3630">
        <v>98383</v>
      </c>
      <c r="F3630">
        <v>2021</v>
      </c>
      <c r="G3630" s="1" t="s">
        <v>18922</v>
      </c>
      <c r="H3630" s="1" t="s">
        <v>414</v>
      </c>
      <c r="I3630" s="1" t="s">
        <v>20</v>
      </c>
      <c r="J3630" s="1" t="s">
        <v>67</v>
      </c>
      <c r="K3630">
        <v>18</v>
      </c>
      <c r="L3630">
        <v>23</v>
      </c>
      <c r="M3630">
        <v>135145664</v>
      </c>
      <c r="N3630" s="1" t="s">
        <v>109</v>
      </c>
      <c r="O3630" s="1" t="s">
        <v>23</v>
      </c>
      <c r="P3630">
        <v>53035091302</v>
      </c>
      <c r="Q3630">
        <v>5</v>
      </c>
      <c r="R3630" s="1" t="s">
        <v>18919</v>
      </c>
    </row>
    <row r="3631" spans="1:18">
      <c r="A3631" s="1" t="s">
        <v>4344</v>
      </c>
      <c r="B3631" s="1" t="s">
        <v>31</v>
      </c>
      <c r="C3631" s="1" t="s">
        <v>120</v>
      </c>
      <c r="D3631" s="1" t="s">
        <v>18</v>
      </c>
      <c r="E3631">
        <v>98031</v>
      </c>
      <c r="F3631">
        <v>2026</v>
      </c>
      <c r="G3631" s="1" t="s">
        <v>18930</v>
      </c>
      <c r="H3631" s="1" t="s">
        <v>777</v>
      </c>
      <c r="I3631" s="1" t="s">
        <v>20</v>
      </c>
      <c r="J3631" s="1" t="s">
        <v>21</v>
      </c>
      <c r="K3631">
        <v>52</v>
      </c>
      <c r="L3631">
        <v>47</v>
      </c>
      <c r="M3631">
        <v>290960547</v>
      </c>
      <c r="N3631" s="1" t="s">
        <v>273</v>
      </c>
      <c r="O3631" s="1" t="s">
        <v>54</v>
      </c>
      <c r="P3631">
        <v>53033029406</v>
      </c>
      <c r="Q3631">
        <v>0</v>
      </c>
      <c r="R3631" s="1" t="s">
        <v>18919</v>
      </c>
    </row>
    <row r="3632" spans="1:18">
      <c r="A3632" s="1" t="s">
        <v>4345</v>
      </c>
      <c r="B3632" s="1" t="s">
        <v>31</v>
      </c>
      <c r="C3632" s="1" t="s">
        <v>111</v>
      </c>
      <c r="D3632" s="1" t="s">
        <v>18</v>
      </c>
      <c r="E3632">
        <v>98011</v>
      </c>
      <c r="F3632">
        <v>2023</v>
      </c>
      <c r="G3632" s="1" t="s">
        <v>18918</v>
      </c>
      <c r="H3632" s="1" t="s">
        <v>80</v>
      </c>
      <c r="I3632" s="1" t="s">
        <v>27</v>
      </c>
      <c r="J3632" s="1" t="s">
        <v>81</v>
      </c>
      <c r="K3632">
        <v>0</v>
      </c>
      <c r="L3632">
        <v>1</v>
      </c>
      <c r="M3632">
        <v>261847575</v>
      </c>
      <c r="N3632" s="1" t="s">
        <v>112</v>
      </c>
      <c r="O3632" s="1" t="s">
        <v>54</v>
      </c>
      <c r="P3632">
        <v>53033021905</v>
      </c>
      <c r="Q3632">
        <v>3</v>
      </c>
      <c r="R3632" s="1" t="s">
        <v>18921</v>
      </c>
    </row>
    <row r="3633" spans="1:18">
      <c r="A3633" s="1" t="s">
        <v>4346</v>
      </c>
      <c r="B3633" s="1" t="s">
        <v>31</v>
      </c>
      <c r="C3633" s="1" t="s">
        <v>32</v>
      </c>
      <c r="D3633" s="1" t="s">
        <v>18</v>
      </c>
      <c r="E3633">
        <v>98177</v>
      </c>
      <c r="F3633">
        <v>2021</v>
      </c>
      <c r="G3633" s="1" t="s">
        <v>18925</v>
      </c>
      <c r="H3633" s="1" t="s">
        <v>76</v>
      </c>
      <c r="I3633" s="1" t="s">
        <v>27</v>
      </c>
      <c r="J3633" s="1" t="s">
        <v>81</v>
      </c>
      <c r="K3633">
        <v>0</v>
      </c>
      <c r="L3633">
        <v>36</v>
      </c>
      <c r="M3633">
        <v>167322095</v>
      </c>
      <c r="N3633" s="1" t="s">
        <v>101</v>
      </c>
      <c r="O3633" s="1" t="s">
        <v>35</v>
      </c>
      <c r="P3633">
        <v>53033001600</v>
      </c>
      <c r="Q3633">
        <v>5</v>
      </c>
      <c r="R3633" s="1" t="s">
        <v>18921</v>
      </c>
    </row>
    <row r="3634" spans="1:18">
      <c r="A3634" s="1" t="s">
        <v>4347</v>
      </c>
      <c r="B3634" s="1" t="s">
        <v>1089</v>
      </c>
      <c r="C3634" s="1" t="s">
        <v>1200</v>
      </c>
      <c r="D3634" s="1" t="s">
        <v>18</v>
      </c>
      <c r="E3634">
        <v>98368</v>
      </c>
      <c r="F3634">
        <v>2013</v>
      </c>
      <c r="G3634" s="1" t="s">
        <v>18920</v>
      </c>
      <c r="H3634" s="1" t="s">
        <v>52</v>
      </c>
      <c r="I3634" s="1" t="s">
        <v>27</v>
      </c>
      <c r="J3634" s="1" t="s">
        <v>21</v>
      </c>
      <c r="K3634">
        <v>208</v>
      </c>
      <c r="L3634">
        <v>24</v>
      </c>
      <c r="M3634">
        <v>208722132</v>
      </c>
      <c r="N3634" s="1" t="s">
        <v>1201</v>
      </c>
      <c r="O3634" s="1" t="s">
        <v>1092</v>
      </c>
      <c r="P3634">
        <v>53031950502</v>
      </c>
      <c r="Q3634">
        <v>13</v>
      </c>
      <c r="R3634" s="1" t="s">
        <v>18921</v>
      </c>
    </row>
    <row r="3635" spans="1:18">
      <c r="A3635" s="1" t="s">
        <v>4348</v>
      </c>
      <c r="B3635" s="1" t="s">
        <v>875</v>
      </c>
      <c r="C3635" s="1" t="s">
        <v>1391</v>
      </c>
      <c r="D3635" s="1" t="s">
        <v>18</v>
      </c>
      <c r="E3635">
        <v>98611</v>
      </c>
      <c r="F3635">
        <v>2025</v>
      </c>
      <c r="G3635" s="1" t="s">
        <v>18924</v>
      </c>
      <c r="H3635" s="1" t="s">
        <v>748</v>
      </c>
      <c r="I3635" s="1" t="s">
        <v>27</v>
      </c>
      <c r="J3635" s="1" t="s">
        <v>81</v>
      </c>
      <c r="K3635">
        <v>0</v>
      </c>
      <c r="L3635">
        <v>19</v>
      </c>
      <c r="M3635">
        <v>282110713</v>
      </c>
      <c r="N3635" s="1" t="s">
        <v>1392</v>
      </c>
      <c r="O3635" s="1" t="s">
        <v>878</v>
      </c>
      <c r="P3635">
        <v>53015002001</v>
      </c>
      <c r="Q3635">
        <v>1</v>
      </c>
      <c r="R3635" s="1" t="s">
        <v>18921</v>
      </c>
    </row>
    <row r="3636" spans="1:18">
      <c r="A3636" s="1" t="s">
        <v>4349</v>
      </c>
      <c r="B3636" s="1" t="s">
        <v>463</v>
      </c>
      <c r="C3636" s="1" t="s">
        <v>2378</v>
      </c>
      <c r="D3636" s="1" t="s">
        <v>18</v>
      </c>
      <c r="E3636">
        <v>98922</v>
      </c>
      <c r="F3636">
        <v>2024</v>
      </c>
      <c r="G3636" s="1" t="s">
        <v>18926</v>
      </c>
      <c r="H3636" s="1" t="s">
        <v>95</v>
      </c>
      <c r="I3636" s="1" t="s">
        <v>20</v>
      </c>
      <c r="J3636" s="1" t="s">
        <v>67</v>
      </c>
      <c r="K3636">
        <v>26</v>
      </c>
      <c r="L3636">
        <v>13</v>
      </c>
      <c r="M3636">
        <v>286636906</v>
      </c>
      <c r="N3636" s="1" t="s">
        <v>2379</v>
      </c>
      <c r="O3636" s="1" t="s">
        <v>23</v>
      </c>
      <c r="P3636">
        <v>53037975104</v>
      </c>
      <c r="Q3636">
        <v>2</v>
      </c>
      <c r="R3636" s="1" t="s">
        <v>18919</v>
      </c>
    </row>
    <row r="3637" spans="1:18">
      <c r="A3637" s="1" t="s">
        <v>4350</v>
      </c>
      <c r="B3637" s="1" t="s">
        <v>718</v>
      </c>
      <c r="C3637" s="1" t="s">
        <v>1115</v>
      </c>
      <c r="D3637" s="1" t="s">
        <v>18</v>
      </c>
      <c r="E3637">
        <v>98642</v>
      </c>
      <c r="F3637">
        <v>2025</v>
      </c>
      <c r="G3637" s="1" t="s">
        <v>18945</v>
      </c>
      <c r="H3637" s="1" t="s">
        <v>1634</v>
      </c>
      <c r="I3637" s="1" t="s">
        <v>20</v>
      </c>
      <c r="J3637" s="1" t="s">
        <v>21</v>
      </c>
      <c r="K3637">
        <v>54</v>
      </c>
      <c r="L3637">
        <v>18</v>
      </c>
      <c r="M3637">
        <v>286500273</v>
      </c>
      <c r="N3637" s="1" t="s">
        <v>1116</v>
      </c>
      <c r="O3637" s="1" t="s">
        <v>721</v>
      </c>
      <c r="P3637">
        <v>53011040403</v>
      </c>
      <c r="Q3637">
        <v>1</v>
      </c>
      <c r="R3637" s="1" t="s">
        <v>18919</v>
      </c>
    </row>
    <row r="3638" spans="1:18">
      <c r="A3638" s="1" t="s">
        <v>4351</v>
      </c>
      <c r="B3638" s="1" t="s">
        <v>78</v>
      </c>
      <c r="C3638" s="1" t="s">
        <v>114</v>
      </c>
      <c r="D3638" s="1" t="s">
        <v>18</v>
      </c>
      <c r="E3638">
        <v>98513</v>
      </c>
      <c r="F3638">
        <v>2021</v>
      </c>
      <c r="G3638" s="1" t="s">
        <v>18924</v>
      </c>
      <c r="H3638" s="1" t="s">
        <v>72</v>
      </c>
      <c r="I3638" s="1" t="s">
        <v>27</v>
      </c>
      <c r="J3638" s="1" t="s">
        <v>81</v>
      </c>
      <c r="K3638">
        <v>0</v>
      </c>
      <c r="L3638">
        <v>2</v>
      </c>
      <c r="M3638">
        <v>264543779</v>
      </c>
      <c r="N3638" s="1" t="s">
        <v>255</v>
      </c>
      <c r="O3638" s="1" t="s">
        <v>23</v>
      </c>
      <c r="P3638">
        <v>53067012332</v>
      </c>
      <c r="Q3638">
        <v>5</v>
      </c>
      <c r="R3638" s="1" t="s">
        <v>18921</v>
      </c>
    </row>
    <row r="3639" spans="1:18">
      <c r="A3639" s="1" t="s">
        <v>4352</v>
      </c>
      <c r="B3639" s="1" t="s">
        <v>718</v>
      </c>
      <c r="C3639" s="1" t="s">
        <v>728</v>
      </c>
      <c r="D3639" s="1" t="s">
        <v>18</v>
      </c>
      <c r="E3639">
        <v>98604</v>
      </c>
      <c r="F3639">
        <v>2026</v>
      </c>
      <c r="G3639" s="1" t="s">
        <v>18927</v>
      </c>
      <c r="H3639" s="1" t="s">
        <v>607</v>
      </c>
      <c r="I3639" s="1" t="s">
        <v>20</v>
      </c>
      <c r="J3639" s="1" t="s">
        <v>21</v>
      </c>
      <c r="K3639">
        <v>37</v>
      </c>
      <c r="L3639">
        <v>17</v>
      </c>
      <c r="M3639">
        <v>288180343</v>
      </c>
      <c r="N3639" s="1" t="s">
        <v>729</v>
      </c>
      <c r="O3639" s="1" t="s">
        <v>721</v>
      </c>
      <c r="P3639">
        <v>53011040408</v>
      </c>
      <c r="Q3639">
        <v>0</v>
      </c>
      <c r="R3639" s="1" t="s">
        <v>18919</v>
      </c>
    </row>
    <row r="3640" spans="1:18">
      <c r="A3640" s="1" t="s">
        <v>4353</v>
      </c>
      <c r="B3640" s="1" t="s">
        <v>31</v>
      </c>
      <c r="C3640" s="1" t="s">
        <v>87</v>
      </c>
      <c r="D3640" s="1" t="s">
        <v>18</v>
      </c>
      <c r="E3640">
        <v>98008</v>
      </c>
      <c r="F3640">
        <v>2026</v>
      </c>
      <c r="G3640" s="1" t="s">
        <v>18924</v>
      </c>
      <c r="H3640" s="1" t="s">
        <v>1298</v>
      </c>
      <c r="I3640" s="1" t="s">
        <v>27</v>
      </c>
      <c r="J3640" s="1" t="s">
        <v>81</v>
      </c>
      <c r="K3640">
        <v>0</v>
      </c>
      <c r="L3640">
        <v>48</v>
      </c>
      <c r="M3640">
        <v>289560960</v>
      </c>
      <c r="N3640" s="1" t="s">
        <v>783</v>
      </c>
      <c r="O3640" s="1" t="s">
        <v>54</v>
      </c>
      <c r="P3640">
        <v>53033023403</v>
      </c>
      <c r="Q3640">
        <v>0</v>
      </c>
      <c r="R3640" s="1" t="s">
        <v>18921</v>
      </c>
    </row>
    <row r="3641" spans="1:18">
      <c r="A3641" s="1" t="s">
        <v>4354</v>
      </c>
      <c r="B3641" s="1" t="s">
        <v>31</v>
      </c>
      <c r="C3641" s="1" t="s">
        <v>62</v>
      </c>
      <c r="D3641" s="1" t="s">
        <v>18</v>
      </c>
      <c r="E3641">
        <v>98033</v>
      </c>
      <c r="F3641">
        <v>2023</v>
      </c>
      <c r="G3641" s="1" t="s">
        <v>18931</v>
      </c>
      <c r="H3641" s="1" t="s">
        <v>455</v>
      </c>
      <c r="I3641" s="1" t="s">
        <v>20</v>
      </c>
      <c r="J3641" s="1" t="s">
        <v>21</v>
      </c>
      <c r="K3641">
        <v>35</v>
      </c>
      <c r="L3641">
        <v>48</v>
      </c>
      <c r="M3641">
        <v>261184843</v>
      </c>
      <c r="N3641" s="1" t="s">
        <v>64</v>
      </c>
      <c r="O3641" s="1" t="s">
        <v>54</v>
      </c>
      <c r="P3641">
        <v>53033022702</v>
      </c>
      <c r="Q3641">
        <v>3</v>
      </c>
      <c r="R3641" s="1" t="s">
        <v>18919</v>
      </c>
    </row>
    <row r="3642" spans="1:18">
      <c r="A3642" s="1" t="s">
        <v>4355</v>
      </c>
      <c r="B3642" s="1" t="s">
        <v>31</v>
      </c>
      <c r="C3642" s="1" t="s">
        <v>32</v>
      </c>
      <c r="D3642" s="1" t="s">
        <v>18</v>
      </c>
      <c r="E3642">
        <v>98199</v>
      </c>
      <c r="F3642">
        <v>2025</v>
      </c>
      <c r="G3642" s="1" t="s">
        <v>18931</v>
      </c>
      <c r="H3642" s="1" t="s">
        <v>249</v>
      </c>
      <c r="I3642" s="1" t="s">
        <v>20</v>
      </c>
      <c r="J3642" s="1" t="s">
        <v>21</v>
      </c>
      <c r="K3642">
        <v>32</v>
      </c>
      <c r="L3642">
        <v>36</v>
      </c>
      <c r="M3642">
        <v>274641692</v>
      </c>
      <c r="N3642" s="1" t="s">
        <v>317</v>
      </c>
      <c r="O3642" s="1" t="s">
        <v>35</v>
      </c>
      <c r="P3642">
        <v>53033005700</v>
      </c>
      <c r="Q3642">
        <v>1</v>
      </c>
      <c r="R3642" s="1" t="s">
        <v>18919</v>
      </c>
    </row>
    <row r="3643" spans="1:18">
      <c r="A3643" s="1" t="s">
        <v>4356</v>
      </c>
      <c r="B3643" s="1" t="s">
        <v>31</v>
      </c>
      <c r="C3643" s="1" t="s">
        <v>87</v>
      </c>
      <c r="D3643" s="1" t="s">
        <v>18</v>
      </c>
      <c r="E3643">
        <v>98006</v>
      </c>
      <c r="F3643">
        <v>2022</v>
      </c>
      <c r="G3643" s="1" t="s">
        <v>18918</v>
      </c>
      <c r="H3643" s="1" t="s">
        <v>19</v>
      </c>
      <c r="I3643" s="1" t="s">
        <v>20</v>
      </c>
      <c r="J3643" s="1" t="s">
        <v>21</v>
      </c>
      <c r="K3643">
        <v>30</v>
      </c>
      <c r="L3643">
        <v>41</v>
      </c>
      <c r="M3643">
        <v>193951495</v>
      </c>
      <c r="N3643" s="1" t="s">
        <v>872</v>
      </c>
      <c r="O3643" s="1" t="s">
        <v>54</v>
      </c>
      <c r="P3643">
        <v>53033023902</v>
      </c>
      <c r="Q3643">
        <v>4</v>
      </c>
      <c r="R3643" s="1" t="s">
        <v>18919</v>
      </c>
    </row>
    <row r="3644" spans="1:18">
      <c r="A3644" s="1" t="s">
        <v>4357</v>
      </c>
      <c r="B3644" s="1" t="s">
        <v>31</v>
      </c>
      <c r="C3644" s="1" t="s">
        <v>2206</v>
      </c>
      <c r="D3644" s="1" t="s">
        <v>18</v>
      </c>
      <c r="E3644">
        <v>98022</v>
      </c>
      <c r="F3644">
        <v>2026</v>
      </c>
      <c r="G3644" s="1" t="s">
        <v>18934</v>
      </c>
      <c r="H3644" s="1" t="s">
        <v>541</v>
      </c>
      <c r="I3644" s="1" t="s">
        <v>20</v>
      </c>
      <c r="J3644" s="1" t="s">
        <v>21</v>
      </c>
      <c r="K3644">
        <v>32</v>
      </c>
      <c r="L3644">
        <v>31</v>
      </c>
      <c r="M3644">
        <v>289484380</v>
      </c>
      <c r="N3644" s="1" t="s">
        <v>2207</v>
      </c>
      <c r="O3644" s="1" t="s">
        <v>54</v>
      </c>
      <c r="P3644">
        <v>53033031400</v>
      </c>
      <c r="Q3644">
        <v>0</v>
      </c>
      <c r="R3644" s="1" t="s">
        <v>18919</v>
      </c>
    </row>
    <row r="3645" spans="1:18">
      <c r="A3645" s="1" t="s">
        <v>4358</v>
      </c>
      <c r="B3645" s="1" t="s">
        <v>31</v>
      </c>
      <c r="C3645" s="1" t="s">
        <v>120</v>
      </c>
      <c r="D3645" s="1" t="s">
        <v>18</v>
      </c>
      <c r="E3645">
        <v>98031</v>
      </c>
      <c r="F3645">
        <v>2017</v>
      </c>
      <c r="G3645" s="1" t="s">
        <v>18930</v>
      </c>
      <c r="H3645" s="1" t="s">
        <v>150</v>
      </c>
      <c r="I3645" s="1" t="s">
        <v>20</v>
      </c>
      <c r="J3645" s="1" t="s">
        <v>67</v>
      </c>
      <c r="K3645">
        <v>25</v>
      </c>
      <c r="L3645">
        <v>47</v>
      </c>
      <c r="M3645">
        <v>323767916</v>
      </c>
      <c r="N3645" s="1" t="s">
        <v>273</v>
      </c>
      <c r="O3645" s="1" t="s">
        <v>54</v>
      </c>
      <c r="P3645">
        <v>53033029405</v>
      </c>
      <c r="Q3645">
        <v>9</v>
      </c>
      <c r="R3645" s="1" t="s">
        <v>18919</v>
      </c>
    </row>
    <row r="3646" spans="1:18">
      <c r="A3646" s="1" t="s">
        <v>4359</v>
      </c>
      <c r="B3646" s="1" t="s">
        <v>31</v>
      </c>
      <c r="C3646" s="1" t="s">
        <v>87</v>
      </c>
      <c r="D3646" s="1" t="s">
        <v>18</v>
      </c>
      <c r="E3646">
        <v>98004</v>
      </c>
      <c r="F3646">
        <v>2024</v>
      </c>
      <c r="G3646" s="1" t="s">
        <v>18954</v>
      </c>
      <c r="H3646" s="1" t="s">
        <v>3261</v>
      </c>
      <c r="I3646" s="1" t="s">
        <v>27</v>
      </c>
      <c r="J3646" s="1" t="s">
        <v>81</v>
      </c>
      <c r="K3646">
        <v>0</v>
      </c>
      <c r="L3646">
        <v>48</v>
      </c>
      <c r="M3646">
        <v>267483863</v>
      </c>
      <c r="N3646" s="1" t="s">
        <v>88</v>
      </c>
      <c r="O3646" s="1" t="s">
        <v>54</v>
      </c>
      <c r="P3646">
        <v>53033023805</v>
      </c>
      <c r="Q3646">
        <v>2</v>
      </c>
      <c r="R3646" s="1" t="s">
        <v>18921</v>
      </c>
    </row>
    <row r="3647" spans="1:18">
      <c r="A3647" s="1" t="s">
        <v>4360</v>
      </c>
      <c r="B3647" s="1" t="s">
        <v>31</v>
      </c>
      <c r="C3647" s="1" t="s">
        <v>62</v>
      </c>
      <c r="D3647" s="1" t="s">
        <v>18</v>
      </c>
      <c r="E3647">
        <v>98034</v>
      </c>
      <c r="F3647">
        <v>2024</v>
      </c>
      <c r="G3647" s="1" t="s">
        <v>18924</v>
      </c>
      <c r="H3647" s="1" t="s">
        <v>748</v>
      </c>
      <c r="I3647" s="1" t="s">
        <v>27</v>
      </c>
      <c r="J3647" s="1" t="s">
        <v>81</v>
      </c>
      <c r="K3647">
        <v>0</v>
      </c>
      <c r="L3647">
        <v>45</v>
      </c>
      <c r="M3647">
        <v>258900806</v>
      </c>
      <c r="N3647" s="1" t="s">
        <v>734</v>
      </c>
      <c r="O3647" s="1" t="s">
        <v>54</v>
      </c>
      <c r="P3647">
        <v>53033022005</v>
      </c>
      <c r="Q3647">
        <v>2</v>
      </c>
      <c r="R3647" s="1" t="s">
        <v>18921</v>
      </c>
    </row>
    <row r="3648" spans="1:18">
      <c r="A3648" s="1" t="s">
        <v>4361</v>
      </c>
      <c r="B3648" s="1" t="s">
        <v>37</v>
      </c>
      <c r="C3648" s="1" t="s">
        <v>84</v>
      </c>
      <c r="D3648" s="1" t="s">
        <v>18</v>
      </c>
      <c r="E3648">
        <v>98110</v>
      </c>
      <c r="F3648">
        <v>2026</v>
      </c>
      <c r="G3648" s="1" t="s">
        <v>18934</v>
      </c>
      <c r="H3648" s="1" t="s">
        <v>737</v>
      </c>
      <c r="I3648" s="1" t="s">
        <v>27</v>
      </c>
      <c r="J3648" s="1" t="s">
        <v>81</v>
      </c>
      <c r="K3648">
        <v>0</v>
      </c>
      <c r="L3648">
        <v>23</v>
      </c>
      <c r="M3648">
        <v>291324477</v>
      </c>
      <c r="N3648" s="1" t="s">
        <v>85</v>
      </c>
      <c r="O3648" s="1" t="s">
        <v>23</v>
      </c>
      <c r="P3648">
        <v>53035091002</v>
      </c>
      <c r="Q3648">
        <v>0</v>
      </c>
      <c r="R3648" s="1" t="s">
        <v>18921</v>
      </c>
    </row>
    <row r="3649" spans="1:18">
      <c r="A3649" s="1" t="s">
        <v>4362</v>
      </c>
      <c r="B3649" s="1" t="s">
        <v>37</v>
      </c>
      <c r="C3649" s="1" t="s">
        <v>84</v>
      </c>
      <c r="D3649" s="1" t="s">
        <v>18</v>
      </c>
      <c r="E3649">
        <v>98110</v>
      </c>
      <c r="F3649">
        <v>2023</v>
      </c>
      <c r="G3649" s="1" t="s">
        <v>18934</v>
      </c>
      <c r="H3649" s="1" t="s">
        <v>541</v>
      </c>
      <c r="I3649" s="1" t="s">
        <v>20</v>
      </c>
      <c r="J3649" s="1" t="s">
        <v>21</v>
      </c>
      <c r="K3649">
        <v>33</v>
      </c>
      <c r="L3649">
        <v>23</v>
      </c>
      <c r="M3649">
        <v>233924687</v>
      </c>
      <c r="N3649" s="1" t="s">
        <v>85</v>
      </c>
      <c r="O3649" s="1" t="s">
        <v>23</v>
      </c>
      <c r="P3649">
        <v>53035090800</v>
      </c>
      <c r="Q3649">
        <v>3</v>
      </c>
      <c r="R3649" s="1" t="s">
        <v>18919</v>
      </c>
    </row>
    <row r="3650" spans="1:18">
      <c r="A3650" s="1" t="s">
        <v>4363</v>
      </c>
      <c r="B3650" s="1" t="s">
        <v>31</v>
      </c>
      <c r="C3650" s="1" t="s">
        <v>2278</v>
      </c>
      <c r="D3650" s="1" t="s">
        <v>18</v>
      </c>
      <c r="E3650">
        <v>98042</v>
      </c>
      <c r="F3650">
        <v>2023</v>
      </c>
      <c r="G3650" s="1" t="s">
        <v>18922</v>
      </c>
      <c r="H3650" s="1" t="s">
        <v>445</v>
      </c>
      <c r="I3650" s="1" t="s">
        <v>27</v>
      </c>
      <c r="J3650" s="1" t="s">
        <v>81</v>
      </c>
      <c r="K3650">
        <v>0</v>
      </c>
      <c r="L3650">
        <v>47</v>
      </c>
      <c r="M3650">
        <v>228082032</v>
      </c>
      <c r="N3650" s="1" t="s">
        <v>121</v>
      </c>
      <c r="O3650" s="1" t="s">
        <v>54</v>
      </c>
      <c r="P3650">
        <v>53033031705</v>
      </c>
      <c r="Q3650">
        <v>3</v>
      </c>
      <c r="R3650" s="1" t="s">
        <v>18921</v>
      </c>
    </row>
    <row r="3651" spans="1:18">
      <c r="A3651" s="1" t="s">
        <v>4364</v>
      </c>
      <c r="B3651" s="1" t="s">
        <v>31</v>
      </c>
      <c r="C3651" s="1" t="s">
        <v>120</v>
      </c>
      <c r="D3651" s="1" t="s">
        <v>18</v>
      </c>
      <c r="E3651">
        <v>98031</v>
      </c>
      <c r="F3651">
        <v>2023</v>
      </c>
      <c r="G3651" s="1" t="s">
        <v>18923</v>
      </c>
      <c r="H3651" s="1" t="s">
        <v>57</v>
      </c>
      <c r="I3651" s="1" t="s">
        <v>20</v>
      </c>
      <c r="J3651" s="1" t="s">
        <v>21</v>
      </c>
      <c r="K3651">
        <v>34</v>
      </c>
      <c r="L3651">
        <v>47</v>
      </c>
      <c r="M3651">
        <v>244126312</v>
      </c>
      <c r="N3651" s="1" t="s">
        <v>273</v>
      </c>
      <c r="O3651" s="1" t="s">
        <v>54</v>
      </c>
      <c r="P3651">
        <v>53033029408</v>
      </c>
      <c r="Q3651">
        <v>3</v>
      </c>
      <c r="R3651" s="1" t="s">
        <v>18919</v>
      </c>
    </row>
    <row r="3652" spans="1:18">
      <c r="A3652" s="1" t="s">
        <v>4365</v>
      </c>
      <c r="B3652" s="1" t="s">
        <v>31</v>
      </c>
      <c r="C3652" s="1" t="s">
        <v>87</v>
      </c>
      <c r="D3652" s="1" t="s">
        <v>18</v>
      </c>
      <c r="E3652">
        <v>98006</v>
      </c>
      <c r="F3652">
        <v>2024</v>
      </c>
      <c r="G3652" s="1" t="s">
        <v>18924</v>
      </c>
      <c r="H3652" s="1" t="s">
        <v>748</v>
      </c>
      <c r="I3652" s="1" t="s">
        <v>27</v>
      </c>
      <c r="J3652" s="1" t="s">
        <v>81</v>
      </c>
      <c r="K3652">
        <v>0</v>
      </c>
      <c r="L3652">
        <v>41</v>
      </c>
      <c r="M3652">
        <v>270138158</v>
      </c>
      <c r="N3652" s="1" t="s">
        <v>872</v>
      </c>
      <c r="O3652" s="1" t="s">
        <v>54</v>
      </c>
      <c r="P3652">
        <v>53033024704</v>
      </c>
      <c r="Q3652">
        <v>2</v>
      </c>
      <c r="R3652" s="1" t="s">
        <v>18921</v>
      </c>
    </row>
    <row r="3653" spans="1:18">
      <c r="A3653" s="1" t="s">
        <v>4366</v>
      </c>
      <c r="B3653" s="1" t="s">
        <v>31</v>
      </c>
      <c r="C3653" s="1" t="s">
        <v>259</v>
      </c>
      <c r="D3653" s="1" t="s">
        <v>18</v>
      </c>
      <c r="E3653">
        <v>98074</v>
      </c>
      <c r="F3653">
        <v>2022</v>
      </c>
      <c r="G3653" s="1" t="s">
        <v>18922</v>
      </c>
      <c r="H3653" s="1" t="s">
        <v>33</v>
      </c>
      <c r="I3653" s="1" t="s">
        <v>27</v>
      </c>
      <c r="J3653" s="1" t="s">
        <v>81</v>
      </c>
      <c r="K3653">
        <v>0</v>
      </c>
      <c r="L3653">
        <v>45</v>
      </c>
      <c r="M3653">
        <v>227232050</v>
      </c>
      <c r="N3653" s="1" t="s">
        <v>786</v>
      </c>
      <c r="O3653" s="1" t="s">
        <v>54</v>
      </c>
      <c r="P3653">
        <v>53033032216</v>
      </c>
      <c r="Q3653">
        <v>4</v>
      </c>
      <c r="R3653" s="1" t="s">
        <v>18921</v>
      </c>
    </row>
    <row r="3654" spans="1:18">
      <c r="A3654" s="1" t="s">
        <v>4367</v>
      </c>
      <c r="B3654" s="1" t="s">
        <v>718</v>
      </c>
      <c r="C3654" s="1" t="s">
        <v>719</v>
      </c>
      <c r="D3654" s="1" t="s">
        <v>18</v>
      </c>
      <c r="E3654">
        <v>98665</v>
      </c>
      <c r="F3654">
        <v>2021</v>
      </c>
      <c r="G3654" s="1" t="s">
        <v>18929</v>
      </c>
      <c r="H3654" s="1" t="s">
        <v>136</v>
      </c>
      <c r="I3654" s="1" t="s">
        <v>20</v>
      </c>
      <c r="J3654" s="1" t="s">
        <v>67</v>
      </c>
      <c r="K3654">
        <v>25</v>
      </c>
      <c r="L3654">
        <v>49</v>
      </c>
      <c r="M3654">
        <v>180492896</v>
      </c>
      <c r="N3654" s="1" t="s">
        <v>1415</v>
      </c>
      <c r="O3654" s="1" t="s">
        <v>721</v>
      </c>
      <c r="P3654">
        <v>53011041008</v>
      </c>
      <c r="Q3654">
        <v>5</v>
      </c>
      <c r="R3654" s="1" t="s">
        <v>18919</v>
      </c>
    </row>
    <row r="3655" spans="1:18">
      <c r="A3655" s="1" t="s">
        <v>4368</v>
      </c>
      <c r="B3655" s="1" t="s">
        <v>31</v>
      </c>
      <c r="C3655" s="1" t="s">
        <v>1252</v>
      </c>
      <c r="D3655" s="1" t="s">
        <v>18</v>
      </c>
      <c r="E3655">
        <v>98045</v>
      </c>
      <c r="F3655">
        <v>2024</v>
      </c>
      <c r="G3655" s="1" t="s">
        <v>18922</v>
      </c>
      <c r="H3655" s="1" t="s">
        <v>1087</v>
      </c>
      <c r="I3655" s="1" t="s">
        <v>27</v>
      </c>
      <c r="J3655" s="1" t="s">
        <v>81</v>
      </c>
      <c r="K3655">
        <v>0</v>
      </c>
      <c r="L3655">
        <v>5</v>
      </c>
      <c r="M3655">
        <v>240629385</v>
      </c>
      <c r="N3655" s="1" t="s">
        <v>1253</v>
      </c>
      <c r="O3655" s="1" t="s">
        <v>54</v>
      </c>
      <c r="P3655">
        <v>53033032704</v>
      </c>
      <c r="Q3655">
        <v>2</v>
      </c>
      <c r="R3655" s="1" t="s">
        <v>18921</v>
      </c>
    </row>
    <row r="3656" spans="1:18">
      <c r="A3656" s="1" t="s">
        <v>4369</v>
      </c>
      <c r="B3656" s="1" t="s">
        <v>31</v>
      </c>
      <c r="C3656" s="1" t="s">
        <v>51</v>
      </c>
      <c r="D3656" s="1" t="s">
        <v>18</v>
      </c>
      <c r="E3656">
        <v>98146</v>
      </c>
      <c r="F3656">
        <v>2025</v>
      </c>
      <c r="G3656" s="1" t="s">
        <v>18926</v>
      </c>
      <c r="H3656" s="1" t="s">
        <v>458</v>
      </c>
      <c r="I3656" s="1" t="s">
        <v>20</v>
      </c>
      <c r="J3656" s="1" t="s">
        <v>67</v>
      </c>
      <c r="K3656">
        <v>26</v>
      </c>
      <c r="L3656">
        <v>34</v>
      </c>
      <c r="M3656">
        <v>280124071</v>
      </c>
      <c r="N3656" s="1" t="s">
        <v>740</v>
      </c>
      <c r="O3656" s="1" t="s">
        <v>35</v>
      </c>
      <c r="P3656">
        <v>53033027500</v>
      </c>
      <c r="Q3656">
        <v>1</v>
      </c>
      <c r="R3656" s="1" t="s">
        <v>18919</v>
      </c>
    </row>
    <row r="3657" spans="1:18">
      <c r="A3657" s="1" t="s">
        <v>4370</v>
      </c>
      <c r="B3657" s="1" t="s">
        <v>31</v>
      </c>
      <c r="C3657" s="1" t="s">
        <v>831</v>
      </c>
      <c r="D3657" s="1" t="s">
        <v>18</v>
      </c>
      <c r="E3657">
        <v>98028</v>
      </c>
      <c r="F3657">
        <v>2023</v>
      </c>
      <c r="G3657" s="1" t="s">
        <v>18936</v>
      </c>
      <c r="H3657" s="1" t="s">
        <v>282</v>
      </c>
      <c r="I3657" s="1" t="s">
        <v>27</v>
      </c>
      <c r="J3657" s="1" t="s">
        <v>81</v>
      </c>
      <c r="K3657">
        <v>0</v>
      </c>
      <c r="L3657">
        <v>46</v>
      </c>
      <c r="M3657">
        <v>287803771</v>
      </c>
      <c r="N3657" s="1" t="s">
        <v>832</v>
      </c>
      <c r="O3657" s="1" t="s">
        <v>54</v>
      </c>
      <c r="P3657">
        <v>53033022102</v>
      </c>
      <c r="Q3657">
        <v>3</v>
      </c>
      <c r="R3657" s="1" t="s">
        <v>18921</v>
      </c>
    </row>
    <row r="3658" spans="1:18">
      <c r="A3658" s="1" t="s">
        <v>4371</v>
      </c>
      <c r="B3658" s="1" t="s">
        <v>31</v>
      </c>
      <c r="C3658" s="1" t="s">
        <v>51</v>
      </c>
      <c r="D3658" s="1" t="s">
        <v>18</v>
      </c>
      <c r="E3658">
        <v>98168</v>
      </c>
      <c r="F3658">
        <v>2026</v>
      </c>
      <c r="G3658" s="1" t="s">
        <v>18924</v>
      </c>
      <c r="H3658" s="1" t="s">
        <v>880</v>
      </c>
      <c r="I3658" s="1" t="s">
        <v>27</v>
      </c>
      <c r="J3658" s="1" t="s">
        <v>81</v>
      </c>
      <c r="K3658">
        <v>0</v>
      </c>
      <c r="L3658">
        <v>33</v>
      </c>
      <c r="M3658">
        <v>287045643</v>
      </c>
      <c r="N3658" s="1" t="s">
        <v>148</v>
      </c>
      <c r="O3658" s="1" t="s">
        <v>35</v>
      </c>
      <c r="P3658">
        <v>53033027000</v>
      </c>
      <c r="Q3658">
        <v>0</v>
      </c>
      <c r="R3658" s="1" t="s">
        <v>18921</v>
      </c>
    </row>
    <row r="3659" spans="1:18">
      <c r="A3659" s="1" t="s">
        <v>4372</v>
      </c>
      <c r="B3659" s="1" t="s">
        <v>31</v>
      </c>
      <c r="C3659" s="1" t="s">
        <v>32</v>
      </c>
      <c r="D3659" s="1" t="s">
        <v>18</v>
      </c>
      <c r="E3659">
        <v>98125</v>
      </c>
      <c r="F3659">
        <v>2023</v>
      </c>
      <c r="G3659" s="1" t="s">
        <v>18931</v>
      </c>
      <c r="H3659" s="1" t="s">
        <v>236</v>
      </c>
      <c r="I3659" s="1" t="s">
        <v>27</v>
      </c>
      <c r="J3659" s="1" t="s">
        <v>81</v>
      </c>
      <c r="K3659">
        <v>0</v>
      </c>
      <c r="L3659">
        <v>46</v>
      </c>
      <c r="M3659">
        <v>283249697</v>
      </c>
      <c r="N3659" s="1" t="s">
        <v>769</v>
      </c>
      <c r="O3659" s="1" t="s">
        <v>35</v>
      </c>
      <c r="P3659">
        <v>53033001100</v>
      </c>
      <c r="Q3659">
        <v>3</v>
      </c>
      <c r="R3659" s="1" t="s">
        <v>18921</v>
      </c>
    </row>
    <row r="3660" spans="1:18">
      <c r="A3660" s="1" t="s">
        <v>4373</v>
      </c>
      <c r="B3660" s="1" t="s">
        <v>1089</v>
      </c>
      <c r="C3660" s="1" t="s">
        <v>1762</v>
      </c>
      <c r="D3660" s="1" t="s">
        <v>18</v>
      </c>
      <c r="E3660">
        <v>98320</v>
      </c>
      <c r="F3660">
        <v>2023</v>
      </c>
      <c r="G3660" s="1" t="s">
        <v>18938</v>
      </c>
      <c r="H3660" s="1" t="s">
        <v>484</v>
      </c>
      <c r="I3660" s="1" t="s">
        <v>20</v>
      </c>
      <c r="J3660" s="1" t="s">
        <v>21</v>
      </c>
      <c r="K3660">
        <v>32</v>
      </c>
      <c r="L3660">
        <v>24</v>
      </c>
      <c r="M3660">
        <v>261799107</v>
      </c>
      <c r="N3660" s="1" t="s">
        <v>1763</v>
      </c>
      <c r="O3660" s="1" t="s">
        <v>1764</v>
      </c>
      <c r="P3660">
        <v>53031950702</v>
      </c>
      <c r="Q3660">
        <v>3</v>
      </c>
      <c r="R3660" s="1" t="s">
        <v>18919</v>
      </c>
    </row>
    <row r="3661" spans="1:18">
      <c r="A3661" s="1" t="s">
        <v>4374</v>
      </c>
      <c r="B3661" s="1" t="s">
        <v>31</v>
      </c>
      <c r="C3661" s="1" t="s">
        <v>32</v>
      </c>
      <c r="D3661" s="1" t="s">
        <v>18</v>
      </c>
      <c r="E3661">
        <v>98116</v>
      </c>
      <c r="F3661">
        <v>2024</v>
      </c>
      <c r="G3661" s="1" t="s">
        <v>18922</v>
      </c>
      <c r="H3661" s="1" t="s">
        <v>414</v>
      </c>
      <c r="I3661" s="1" t="s">
        <v>20</v>
      </c>
      <c r="J3661" s="1" t="s">
        <v>67</v>
      </c>
      <c r="K3661">
        <v>23</v>
      </c>
      <c r="L3661">
        <v>34</v>
      </c>
      <c r="M3661">
        <v>271843505</v>
      </c>
      <c r="N3661" s="1" t="s">
        <v>1208</v>
      </c>
      <c r="O3661" s="1" t="s">
        <v>35</v>
      </c>
      <c r="P3661">
        <v>53033009600</v>
      </c>
      <c r="Q3661">
        <v>2</v>
      </c>
      <c r="R3661" s="1" t="s">
        <v>18919</v>
      </c>
    </row>
    <row r="3662" spans="1:18">
      <c r="A3662" s="1" t="s">
        <v>4375</v>
      </c>
      <c r="B3662" s="1" t="s">
        <v>31</v>
      </c>
      <c r="C3662" s="1" t="s">
        <v>87</v>
      </c>
      <c r="D3662" s="1" t="s">
        <v>18</v>
      </c>
      <c r="E3662">
        <v>98005</v>
      </c>
      <c r="F3662">
        <v>2025</v>
      </c>
      <c r="G3662" s="1" t="s">
        <v>18918</v>
      </c>
      <c r="H3662" s="1" t="s">
        <v>368</v>
      </c>
      <c r="I3662" s="1" t="s">
        <v>27</v>
      </c>
      <c r="J3662" s="1" t="s">
        <v>81</v>
      </c>
      <c r="K3662">
        <v>0</v>
      </c>
      <c r="L3662">
        <v>48</v>
      </c>
      <c r="M3662">
        <v>292164911</v>
      </c>
      <c r="N3662" s="1" t="s">
        <v>192</v>
      </c>
      <c r="O3662" s="1" t="s">
        <v>54</v>
      </c>
      <c r="P3662">
        <v>53033023702</v>
      </c>
      <c r="Q3662">
        <v>1</v>
      </c>
      <c r="R3662" s="1" t="s">
        <v>18921</v>
      </c>
    </row>
    <row r="3663" spans="1:18">
      <c r="A3663" s="1" t="s">
        <v>4376</v>
      </c>
      <c r="B3663" s="1" t="s">
        <v>37</v>
      </c>
      <c r="C3663" s="1" t="s">
        <v>38</v>
      </c>
      <c r="D3663" s="1" t="s">
        <v>18</v>
      </c>
      <c r="E3663">
        <v>98312</v>
      </c>
      <c r="F3663">
        <v>2025</v>
      </c>
      <c r="G3663" s="1" t="s">
        <v>17901</v>
      </c>
      <c r="H3663" s="1" t="s">
        <v>509</v>
      </c>
      <c r="I3663" s="1" t="s">
        <v>20</v>
      </c>
      <c r="J3663" s="1" t="s">
        <v>21</v>
      </c>
      <c r="K3663">
        <v>37</v>
      </c>
      <c r="L3663">
        <v>26</v>
      </c>
      <c r="M3663">
        <v>288228720</v>
      </c>
      <c r="N3663" s="1" t="s">
        <v>49</v>
      </c>
      <c r="O3663" s="1" t="s">
        <v>23</v>
      </c>
      <c r="P3663">
        <v>53035081000</v>
      </c>
      <c r="Q3663">
        <v>1</v>
      </c>
      <c r="R3663" s="1" t="s">
        <v>18919</v>
      </c>
    </row>
    <row r="3664" spans="1:18">
      <c r="A3664" s="1" t="s">
        <v>4377</v>
      </c>
      <c r="B3664" s="1" t="s">
        <v>31</v>
      </c>
      <c r="C3664" s="1" t="s">
        <v>62</v>
      </c>
      <c r="D3664" s="1" t="s">
        <v>18</v>
      </c>
      <c r="E3664">
        <v>98033</v>
      </c>
      <c r="F3664">
        <v>2022</v>
      </c>
      <c r="G3664" s="1" t="s">
        <v>17901</v>
      </c>
      <c r="H3664" s="1" t="s">
        <v>509</v>
      </c>
      <c r="I3664" s="1" t="s">
        <v>20</v>
      </c>
      <c r="J3664" s="1" t="s">
        <v>21</v>
      </c>
      <c r="K3664">
        <v>38</v>
      </c>
      <c r="L3664">
        <v>45</v>
      </c>
      <c r="M3664">
        <v>252134844</v>
      </c>
      <c r="N3664" s="1" t="s">
        <v>64</v>
      </c>
      <c r="O3664" s="1" t="s">
        <v>54</v>
      </c>
      <c r="P3664">
        <v>53033022402</v>
      </c>
      <c r="Q3664">
        <v>4</v>
      </c>
      <c r="R3664" s="1" t="s">
        <v>18919</v>
      </c>
    </row>
    <row r="3665" spans="1:18">
      <c r="A3665" s="1" t="s">
        <v>4378</v>
      </c>
      <c r="B3665" s="1" t="s">
        <v>718</v>
      </c>
      <c r="C3665" s="1" t="s">
        <v>719</v>
      </c>
      <c r="D3665" s="1" t="s">
        <v>18</v>
      </c>
      <c r="E3665">
        <v>98662</v>
      </c>
      <c r="F3665">
        <v>2017</v>
      </c>
      <c r="G3665" s="1" t="s">
        <v>18923</v>
      </c>
      <c r="H3665" s="1" t="s">
        <v>63</v>
      </c>
      <c r="I3665" s="1" t="s">
        <v>27</v>
      </c>
      <c r="J3665" s="1" t="s">
        <v>21</v>
      </c>
      <c r="K3665">
        <v>93</v>
      </c>
      <c r="L3665">
        <v>17</v>
      </c>
      <c r="M3665">
        <v>177763323</v>
      </c>
      <c r="N3665" s="1" t="s">
        <v>899</v>
      </c>
      <c r="O3665" s="1" t="s">
        <v>721</v>
      </c>
      <c r="P3665">
        <v>53011040709</v>
      </c>
      <c r="Q3665">
        <v>9</v>
      </c>
      <c r="R3665" s="1" t="s">
        <v>18921</v>
      </c>
    </row>
    <row r="3666" spans="1:18">
      <c r="A3666" s="1" t="s">
        <v>4379</v>
      </c>
      <c r="B3666" s="1" t="s">
        <v>17</v>
      </c>
      <c r="C3666" s="1" t="s">
        <v>535</v>
      </c>
      <c r="D3666" s="1" t="s">
        <v>18</v>
      </c>
      <c r="E3666">
        <v>98275</v>
      </c>
      <c r="F3666">
        <v>2025</v>
      </c>
      <c r="G3666" s="1" t="s">
        <v>18934</v>
      </c>
      <c r="H3666" s="1" t="s">
        <v>737</v>
      </c>
      <c r="I3666" s="1" t="s">
        <v>27</v>
      </c>
      <c r="J3666" s="1" t="s">
        <v>81</v>
      </c>
      <c r="K3666">
        <v>0</v>
      </c>
      <c r="L3666">
        <v>21</v>
      </c>
      <c r="M3666">
        <v>282039908</v>
      </c>
      <c r="N3666" s="1" t="s">
        <v>536</v>
      </c>
      <c r="O3666" s="1" t="s">
        <v>23</v>
      </c>
      <c r="P3666">
        <v>53061042005</v>
      </c>
      <c r="Q3666">
        <v>1</v>
      </c>
      <c r="R3666" s="1" t="s">
        <v>18921</v>
      </c>
    </row>
    <row r="3667" spans="1:18">
      <c r="A3667" s="1" t="s">
        <v>4380</v>
      </c>
      <c r="B3667" s="1" t="s">
        <v>718</v>
      </c>
      <c r="C3667" s="1" t="s">
        <v>719</v>
      </c>
      <c r="D3667" s="1" t="s">
        <v>18</v>
      </c>
      <c r="E3667">
        <v>98686</v>
      </c>
      <c r="F3667">
        <v>2016</v>
      </c>
      <c r="G3667" s="1" t="s">
        <v>17901</v>
      </c>
      <c r="H3667" s="1" t="s">
        <v>91</v>
      </c>
      <c r="I3667" s="1" t="s">
        <v>20</v>
      </c>
      <c r="J3667" s="1" t="s">
        <v>67</v>
      </c>
      <c r="K3667">
        <v>19</v>
      </c>
      <c r="L3667">
        <v>49</v>
      </c>
      <c r="M3667">
        <v>278800798</v>
      </c>
      <c r="N3667" s="1" t="s">
        <v>977</v>
      </c>
      <c r="O3667" s="1" t="s">
        <v>721</v>
      </c>
      <c r="P3667">
        <v>53011040803</v>
      </c>
      <c r="Q3667">
        <v>10</v>
      </c>
      <c r="R3667" s="1" t="s">
        <v>18919</v>
      </c>
    </row>
    <row r="3668" spans="1:18">
      <c r="A3668" s="1" t="s">
        <v>4381</v>
      </c>
      <c r="B3668" s="1" t="s">
        <v>718</v>
      </c>
      <c r="C3668" s="1" t="s">
        <v>719</v>
      </c>
      <c r="D3668" s="1" t="s">
        <v>18</v>
      </c>
      <c r="E3668">
        <v>98685</v>
      </c>
      <c r="F3668">
        <v>2020</v>
      </c>
      <c r="G3668" s="1" t="s">
        <v>18920</v>
      </c>
      <c r="H3668" s="1" t="s">
        <v>39</v>
      </c>
      <c r="I3668" s="1" t="s">
        <v>27</v>
      </c>
      <c r="J3668" s="1" t="s">
        <v>21</v>
      </c>
      <c r="K3668">
        <v>293</v>
      </c>
      <c r="L3668">
        <v>18</v>
      </c>
      <c r="M3668">
        <v>280864685</v>
      </c>
      <c r="N3668" s="1" t="s">
        <v>749</v>
      </c>
      <c r="O3668" s="1" t="s">
        <v>721</v>
      </c>
      <c r="P3668">
        <v>53011040908</v>
      </c>
      <c r="Q3668">
        <v>6</v>
      </c>
      <c r="R3668" s="1" t="s">
        <v>18921</v>
      </c>
    </row>
    <row r="3669" spans="1:18">
      <c r="A3669" s="1" t="s">
        <v>4382</v>
      </c>
      <c r="B3669" s="1" t="s">
        <v>31</v>
      </c>
      <c r="C3669" s="1" t="s">
        <v>715</v>
      </c>
      <c r="D3669" s="1" t="s">
        <v>18</v>
      </c>
      <c r="E3669">
        <v>98092</v>
      </c>
      <c r="F3669">
        <v>2025</v>
      </c>
      <c r="G3669" s="1" t="s">
        <v>18946</v>
      </c>
      <c r="H3669" s="1" t="s">
        <v>820</v>
      </c>
      <c r="I3669" s="1" t="s">
        <v>27</v>
      </c>
      <c r="J3669" s="1" t="s">
        <v>81</v>
      </c>
      <c r="K3669">
        <v>0</v>
      </c>
      <c r="L3669">
        <v>47</v>
      </c>
      <c r="M3669">
        <v>282019279</v>
      </c>
      <c r="N3669" s="1" t="s">
        <v>716</v>
      </c>
      <c r="O3669" s="1" t="s">
        <v>54</v>
      </c>
      <c r="P3669">
        <v>53033029602</v>
      </c>
      <c r="Q3669">
        <v>1</v>
      </c>
      <c r="R3669" s="1" t="s">
        <v>18921</v>
      </c>
    </row>
    <row r="3670" spans="1:18">
      <c r="A3670" s="1" t="s">
        <v>4383</v>
      </c>
      <c r="B3670" s="1" t="s">
        <v>31</v>
      </c>
      <c r="C3670" s="1" t="s">
        <v>120</v>
      </c>
      <c r="D3670" s="1" t="s">
        <v>18</v>
      </c>
      <c r="E3670">
        <v>98030</v>
      </c>
      <c r="F3670">
        <v>2013</v>
      </c>
      <c r="G3670" s="1" t="s">
        <v>18924</v>
      </c>
      <c r="H3670" s="1" t="s">
        <v>176</v>
      </c>
      <c r="I3670" s="1" t="s">
        <v>20</v>
      </c>
      <c r="J3670" s="1" t="s">
        <v>21</v>
      </c>
      <c r="K3670">
        <v>38</v>
      </c>
      <c r="L3670">
        <v>47</v>
      </c>
      <c r="M3670">
        <v>289314742</v>
      </c>
      <c r="N3670" s="1" t="s">
        <v>286</v>
      </c>
      <c r="O3670" s="1" t="s">
        <v>54</v>
      </c>
      <c r="P3670">
        <v>53033029506</v>
      </c>
      <c r="Q3670">
        <v>13</v>
      </c>
      <c r="R3670" s="1" t="s">
        <v>18919</v>
      </c>
    </row>
    <row r="3671" spans="1:18">
      <c r="A3671" s="1" t="s">
        <v>4384</v>
      </c>
      <c r="B3671" s="1" t="s">
        <v>31</v>
      </c>
      <c r="C3671" s="1" t="s">
        <v>87</v>
      </c>
      <c r="D3671" s="1" t="s">
        <v>18</v>
      </c>
      <c r="E3671">
        <v>98005</v>
      </c>
      <c r="F3671">
        <v>2024</v>
      </c>
      <c r="G3671" s="1" t="s">
        <v>18922</v>
      </c>
      <c r="H3671" s="1" t="s">
        <v>1186</v>
      </c>
      <c r="I3671" s="1" t="s">
        <v>27</v>
      </c>
      <c r="J3671" s="1" t="s">
        <v>81</v>
      </c>
      <c r="K3671">
        <v>0</v>
      </c>
      <c r="L3671">
        <v>41</v>
      </c>
      <c r="M3671">
        <v>278791572</v>
      </c>
      <c r="N3671" s="1" t="s">
        <v>192</v>
      </c>
      <c r="O3671" s="1" t="s">
        <v>54</v>
      </c>
      <c r="P3671">
        <v>53033023603</v>
      </c>
      <c r="Q3671">
        <v>2</v>
      </c>
      <c r="R3671" s="1" t="s">
        <v>18921</v>
      </c>
    </row>
    <row r="3672" spans="1:18">
      <c r="A3672" s="1" t="s">
        <v>4385</v>
      </c>
      <c r="B3672" s="1" t="s">
        <v>31</v>
      </c>
      <c r="C3672" s="1" t="s">
        <v>100</v>
      </c>
      <c r="D3672" s="1" t="s">
        <v>18</v>
      </c>
      <c r="E3672">
        <v>98155</v>
      </c>
      <c r="F3672">
        <v>2025</v>
      </c>
      <c r="G3672" s="1" t="s">
        <v>18924</v>
      </c>
      <c r="H3672" s="1" t="s">
        <v>880</v>
      </c>
      <c r="I3672" s="1" t="s">
        <v>27</v>
      </c>
      <c r="J3672" s="1" t="s">
        <v>81</v>
      </c>
      <c r="K3672">
        <v>0</v>
      </c>
      <c r="L3672">
        <v>32</v>
      </c>
      <c r="M3672">
        <v>277871695</v>
      </c>
      <c r="N3672" s="1" t="s">
        <v>888</v>
      </c>
      <c r="O3672" s="1" t="s">
        <v>35</v>
      </c>
      <c r="P3672">
        <v>53033021100</v>
      </c>
      <c r="Q3672">
        <v>1</v>
      </c>
      <c r="R3672" s="1" t="s">
        <v>18921</v>
      </c>
    </row>
    <row r="3673" spans="1:18">
      <c r="A3673" s="1" t="s">
        <v>4386</v>
      </c>
      <c r="B3673" s="1" t="s">
        <v>25</v>
      </c>
      <c r="C3673" s="1" t="s">
        <v>25</v>
      </c>
      <c r="D3673" s="1" t="s">
        <v>18</v>
      </c>
      <c r="E3673">
        <v>98908</v>
      </c>
      <c r="F3673">
        <v>2026</v>
      </c>
      <c r="G3673" s="1" t="s">
        <v>18937</v>
      </c>
      <c r="H3673" s="1" t="s">
        <v>395</v>
      </c>
      <c r="I3673" s="1" t="s">
        <v>27</v>
      </c>
      <c r="J3673" s="1" t="s">
        <v>81</v>
      </c>
      <c r="K3673">
        <v>0</v>
      </c>
      <c r="L3673">
        <v>14</v>
      </c>
      <c r="M3673">
        <v>287419940</v>
      </c>
      <c r="N3673" s="1" t="s">
        <v>41</v>
      </c>
      <c r="O3673" s="1" t="s">
        <v>29</v>
      </c>
      <c r="P3673">
        <v>53077000902</v>
      </c>
      <c r="Q3673">
        <v>0</v>
      </c>
      <c r="R3673" s="1" t="s">
        <v>18921</v>
      </c>
    </row>
    <row r="3674" spans="1:18">
      <c r="A3674" s="1" t="s">
        <v>4387</v>
      </c>
      <c r="B3674" s="1" t="s">
        <v>31</v>
      </c>
      <c r="C3674" s="1" t="s">
        <v>144</v>
      </c>
      <c r="D3674" s="1" t="s">
        <v>18</v>
      </c>
      <c r="E3674">
        <v>98058</v>
      </c>
      <c r="F3674">
        <v>2020</v>
      </c>
      <c r="G3674" s="1" t="s">
        <v>18924</v>
      </c>
      <c r="H3674" s="1" t="s">
        <v>72</v>
      </c>
      <c r="I3674" s="1" t="s">
        <v>27</v>
      </c>
      <c r="J3674" s="1" t="s">
        <v>21</v>
      </c>
      <c r="K3674">
        <v>259</v>
      </c>
      <c r="L3674">
        <v>11</v>
      </c>
      <c r="M3674">
        <v>283437115</v>
      </c>
      <c r="N3674" s="1" t="s">
        <v>566</v>
      </c>
      <c r="O3674" s="1" t="s">
        <v>54</v>
      </c>
      <c r="P3674">
        <v>53033025702</v>
      </c>
      <c r="Q3674">
        <v>6</v>
      </c>
      <c r="R3674" s="1" t="s">
        <v>18921</v>
      </c>
    </row>
    <row r="3675" spans="1:18">
      <c r="A3675" s="1" t="s">
        <v>4388</v>
      </c>
      <c r="B3675" s="1" t="s">
        <v>31</v>
      </c>
      <c r="C3675" s="1" t="s">
        <v>62</v>
      </c>
      <c r="D3675" s="1" t="s">
        <v>18</v>
      </c>
      <c r="E3675">
        <v>98033</v>
      </c>
      <c r="F3675">
        <v>2023</v>
      </c>
      <c r="G3675" s="1" t="s">
        <v>18929</v>
      </c>
      <c r="H3675" s="1" t="s">
        <v>136</v>
      </c>
      <c r="I3675" s="1" t="s">
        <v>20</v>
      </c>
      <c r="J3675" s="1" t="s">
        <v>67</v>
      </c>
      <c r="K3675">
        <v>21</v>
      </c>
      <c r="L3675">
        <v>48</v>
      </c>
      <c r="M3675">
        <v>236622998</v>
      </c>
      <c r="N3675" s="1" t="s">
        <v>64</v>
      </c>
      <c r="O3675" s="1" t="s">
        <v>54</v>
      </c>
      <c r="P3675">
        <v>53033022603</v>
      </c>
      <c r="Q3675">
        <v>3</v>
      </c>
      <c r="R3675" s="1" t="s">
        <v>18919</v>
      </c>
    </row>
    <row r="3676" spans="1:18">
      <c r="A3676" s="1" t="s">
        <v>4389</v>
      </c>
      <c r="B3676" s="1" t="s">
        <v>25</v>
      </c>
      <c r="C3676" s="1" t="s">
        <v>2024</v>
      </c>
      <c r="D3676" s="1" t="s">
        <v>18</v>
      </c>
      <c r="E3676">
        <v>98948</v>
      </c>
      <c r="F3676">
        <v>2021</v>
      </c>
      <c r="G3676" s="1" t="s">
        <v>18940</v>
      </c>
      <c r="H3676" s="1" t="s">
        <v>775</v>
      </c>
      <c r="I3676" s="1" t="s">
        <v>27</v>
      </c>
      <c r="J3676" s="1" t="s">
        <v>81</v>
      </c>
      <c r="K3676">
        <v>0</v>
      </c>
      <c r="L3676">
        <v>15</v>
      </c>
      <c r="M3676">
        <v>287393109</v>
      </c>
      <c r="N3676" s="1" t="s">
        <v>2025</v>
      </c>
      <c r="O3676" s="1" t="s">
        <v>29</v>
      </c>
      <c r="P3676">
        <v>53077940006</v>
      </c>
      <c r="Q3676">
        <v>5</v>
      </c>
      <c r="R3676" s="1" t="s">
        <v>18921</v>
      </c>
    </row>
    <row r="3677" spans="1:18">
      <c r="A3677" s="1" t="s">
        <v>4390</v>
      </c>
      <c r="B3677" s="1" t="s">
        <v>37</v>
      </c>
      <c r="C3677" s="1" t="s">
        <v>38</v>
      </c>
      <c r="D3677" s="1" t="s">
        <v>18</v>
      </c>
      <c r="E3677">
        <v>98312</v>
      </c>
      <c r="F3677">
        <v>2024</v>
      </c>
      <c r="G3677" s="1" t="s">
        <v>18937</v>
      </c>
      <c r="H3677" s="1" t="s">
        <v>386</v>
      </c>
      <c r="I3677" s="1" t="s">
        <v>27</v>
      </c>
      <c r="J3677" s="1" t="s">
        <v>81</v>
      </c>
      <c r="K3677">
        <v>0</v>
      </c>
      <c r="L3677">
        <v>35</v>
      </c>
      <c r="M3677">
        <v>286673586</v>
      </c>
      <c r="N3677" s="1" t="s">
        <v>49</v>
      </c>
      <c r="O3677" s="1" t="s">
        <v>23</v>
      </c>
      <c r="P3677">
        <v>53035080700</v>
      </c>
      <c r="Q3677">
        <v>2</v>
      </c>
      <c r="R3677" s="1" t="s">
        <v>18921</v>
      </c>
    </row>
    <row r="3678" spans="1:18">
      <c r="A3678" s="1" t="s">
        <v>4391</v>
      </c>
      <c r="B3678" s="1" t="s">
        <v>31</v>
      </c>
      <c r="C3678" s="1" t="s">
        <v>120</v>
      </c>
      <c r="D3678" s="1" t="s">
        <v>18</v>
      </c>
      <c r="E3678">
        <v>98030</v>
      </c>
      <c r="F3678">
        <v>2023</v>
      </c>
      <c r="G3678" s="1" t="s">
        <v>18929</v>
      </c>
      <c r="H3678" s="1" t="s">
        <v>353</v>
      </c>
      <c r="I3678" s="1" t="s">
        <v>20</v>
      </c>
      <c r="J3678" s="1" t="s">
        <v>67</v>
      </c>
      <c r="K3678">
        <v>25</v>
      </c>
      <c r="L3678">
        <v>47</v>
      </c>
      <c r="M3678">
        <v>269710612</v>
      </c>
      <c r="N3678" s="1" t="s">
        <v>286</v>
      </c>
      <c r="O3678" s="1" t="s">
        <v>54</v>
      </c>
      <c r="P3678">
        <v>53033029603</v>
      </c>
      <c r="Q3678">
        <v>3</v>
      </c>
      <c r="R3678" s="1" t="s">
        <v>18919</v>
      </c>
    </row>
    <row r="3679" spans="1:18">
      <c r="A3679" s="1" t="s">
        <v>4392</v>
      </c>
      <c r="B3679" s="1" t="s">
        <v>37</v>
      </c>
      <c r="C3679" s="1" t="s">
        <v>311</v>
      </c>
      <c r="D3679" s="1" t="s">
        <v>18</v>
      </c>
      <c r="E3679">
        <v>98346</v>
      </c>
      <c r="F3679">
        <v>2025</v>
      </c>
      <c r="G3679" s="1" t="s">
        <v>18940</v>
      </c>
      <c r="H3679" s="1" t="s">
        <v>775</v>
      </c>
      <c r="I3679" s="1" t="s">
        <v>27</v>
      </c>
      <c r="J3679" s="1" t="s">
        <v>81</v>
      </c>
      <c r="K3679">
        <v>0</v>
      </c>
      <c r="L3679">
        <v>23</v>
      </c>
      <c r="M3679">
        <v>285213589</v>
      </c>
      <c r="N3679" s="1" t="s">
        <v>312</v>
      </c>
      <c r="O3679" s="1" t="s">
        <v>23</v>
      </c>
      <c r="P3679">
        <v>53035090102</v>
      </c>
      <c r="Q3679">
        <v>1</v>
      </c>
      <c r="R3679" s="1" t="s">
        <v>18921</v>
      </c>
    </row>
    <row r="3680" spans="1:18">
      <c r="A3680" s="1" t="s">
        <v>4393</v>
      </c>
      <c r="B3680" s="1" t="s">
        <v>31</v>
      </c>
      <c r="C3680" s="1" t="s">
        <v>62</v>
      </c>
      <c r="D3680" s="1" t="s">
        <v>18</v>
      </c>
      <c r="E3680">
        <v>98033</v>
      </c>
      <c r="F3680">
        <v>2021</v>
      </c>
      <c r="G3680" s="1" t="s">
        <v>18920</v>
      </c>
      <c r="H3680" s="1" t="s">
        <v>39</v>
      </c>
      <c r="I3680" s="1" t="s">
        <v>27</v>
      </c>
      <c r="J3680" s="1" t="s">
        <v>81</v>
      </c>
      <c r="K3680">
        <v>0</v>
      </c>
      <c r="L3680">
        <v>48</v>
      </c>
      <c r="M3680">
        <v>190149431</v>
      </c>
      <c r="N3680" s="1" t="s">
        <v>64</v>
      </c>
      <c r="O3680" s="1" t="s">
        <v>54</v>
      </c>
      <c r="P3680">
        <v>53033022702</v>
      </c>
      <c r="Q3680">
        <v>5</v>
      </c>
      <c r="R3680" s="1" t="s">
        <v>18921</v>
      </c>
    </row>
    <row r="3681" spans="1:18">
      <c r="A3681" s="1" t="s">
        <v>4394</v>
      </c>
      <c r="B3681" s="1" t="s">
        <v>718</v>
      </c>
      <c r="C3681" s="1" t="s">
        <v>719</v>
      </c>
      <c r="D3681" s="1" t="s">
        <v>18</v>
      </c>
      <c r="E3681">
        <v>98684</v>
      </c>
      <c r="F3681">
        <v>2021</v>
      </c>
      <c r="G3681" s="1" t="s">
        <v>18931</v>
      </c>
      <c r="H3681" s="1" t="s">
        <v>455</v>
      </c>
      <c r="I3681" s="1" t="s">
        <v>20</v>
      </c>
      <c r="J3681" s="1" t="s">
        <v>67</v>
      </c>
      <c r="K3681">
        <v>18</v>
      </c>
      <c r="L3681">
        <v>17</v>
      </c>
      <c r="M3681">
        <v>266949077</v>
      </c>
      <c r="N3681" s="1" t="s">
        <v>830</v>
      </c>
      <c r="O3681" s="1" t="s">
        <v>721</v>
      </c>
      <c r="P3681">
        <v>53011041317</v>
      </c>
      <c r="Q3681">
        <v>5</v>
      </c>
      <c r="R3681" s="1" t="s">
        <v>18919</v>
      </c>
    </row>
    <row r="3682" spans="1:18">
      <c r="A3682" s="1" t="s">
        <v>4395</v>
      </c>
      <c r="B3682" s="1" t="s">
        <v>31</v>
      </c>
      <c r="C3682" s="1" t="s">
        <v>887</v>
      </c>
      <c r="D3682" s="1" t="s">
        <v>18</v>
      </c>
      <c r="E3682">
        <v>98155</v>
      </c>
      <c r="F3682">
        <v>2018</v>
      </c>
      <c r="G3682" s="1" t="s">
        <v>18924</v>
      </c>
      <c r="H3682" s="1" t="s">
        <v>176</v>
      </c>
      <c r="I3682" s="1" t="s">
        <v>20</v>
      </c>
      <c r="J3682" s="1" t="s">
        <v>21</v>
      </c>
      <c r="K3682">
        <v>53</v>
      </c>
      <c r="L3682">
        <v>46</v>
      </c>
      <c r="M3682">
        <v>209575012</v>
      </c>
      <c r="N3682" s="1" t="s">
        <v>888</v>
      </c>
      <c r="O3682" s="1" t="s">
        <v>35</v>
      </c>
      <c r="P3682">
        <v>53033021300</v>
      </c>
      <c r="Q3682">
        <v>8</v>
      </c>
      <c r="R3682" s="1" t="s">
        <v>18919</v>
      </c>
    </row>
    <row r="3683" spans="1:18">
      <c r="A3683" s="1" t="s">
        <v>4396</v>
      </c>
      <c r="B3683" s="1" t="s">
        <v>718</v>
      </c>
      <c r="C3683" s="1" t="s">
        <v>728</v>
      </c>
      <c r="D3683" s="1" t="s">
        <v>18</v>
      </c>
      <c r="E3683">
        <v>98604</v>
      </c>
      <c r="F3683">
        <v>2026</v>
      </c>
      <c r="G3683" s="1" t="s">
        <v>18927</v>
      </c>
      <c r="H3683" s="1" t="s">
        <v>265</v>
      </c>
      <c r="I3683" s="1" t="s">
        <v>27</v>
      </c>
      <c r="J3683" s="1" t="s">
        <v>81</v>
      </c>
      <c r="K3683">
        <v>0</v>
      </c>
      <c r="L3683">
        <v>20</v>
      </c>
      <c r="M3683">
        <v>289578439</v>
      </c>
      <c r="N3683" s="1" t="s">
        <v>729</v>
      </c>
      <c r="O3683" s="1" t="s">
        <v>721</v>
      </c>
      <c r="P3683">
        <v>53011040203</v>
      </c>
      <c r="Q3683">
        <v>0</v>
      </c>
      <c r="R3683" s="1" t="s">
        <v>18921</v>
      </c>
    </row>
    <row r="3684" spans="1:18">
      <c r="A3684" s="1" t="s">
        <v>4397</v>
      </c>
      <c r="B3684" s="1" t="s">
        <v>31</v>
      </c>
      <c r="C3684" s="1" t="s">
        <v>62</v>
      </c>
      <c r="D3684" s="1" t="s">
        <v>18</v>
      </c>
      <c r="E3684">
        <v>98033</v>
      </c>
      <c r="F3684">
        <v>2024</v>
      </c>
      <c r="G3684" s="1" t="s">
        <v>18920</v>
      </c>
      <c r="H3684" s="1" t="s">
        <v>913</v>
      </c>
      <c r="I3684" s="1" t="s">
        <v>27</v>
      </c>
      <c r="J3684" s="1" t="s">
        <v>81</v>
      </c>
      <c r="K3684">
        <v>0</v>
      </c>
      <c r="L3684">
        <v>48</v>
      </c>
      <c r="M3684">
        <v>265666047</v>
      </c>
      <c r="N3684" s="1" t="s">
        <v>64</v>
      </c>
      <c r="O3684" s="1" t="s">
        <v>54</v>
      </c>
      <c r="P3684">
        <v>53033022603</v>
      </c>
      <c r="Q3684">
        <v>2</v>
      </c>
      <c r="R3684" s="1" t="s">
        <v>18921</v>
      </c>
    </row>
    <row r="3685" spans="1:18">
      <c r="A3685" s="1" t="s">
        <v>4398</v>
      </c>
      <c r="B3685" s="1" t="s">
        <v>31</v>
      </c>
      <c r="C3685" s="1" t="s">
        <v>51</v>
      </c>
      <c r="D3685" s="1" t="s">
        <v>18</v>
      </c>
      <c r="E3685">
        <v>98146</v>
      </c>
      <c r="F3685">
        <v>2023</v>
      </c>
      <c r="G3685" s="1" t="s">
        <v>17901</v>
      </c>
      <c r="H3685" s="1" t="s">
        <v>161</v>
      </c>
      <c r="I3685" s="1" t="s">
        <v>27</v>
      </c>
      <c r="J3685" s="1" t="s">
        <v>81</v>
      </c>
      <c r="K3685">
        <v>0</v>
      </c>
      <c r="L3685">
        <v>34</v>
      </c>
      <c r="M3685">
        <v>251217067</v>
      </c>
      <c r="N3685" s="1" t="s">
        <v>740</v>
      </c>
      <c r="O3685" s="1" t="s">
        <v>35</v>
      </c>
      <c r="P3685">
        <v>53033026700</v>
      </c>
      <c r="Q3685">
        <v>3</v>
      </c>
      <c r="R3685" s="1" t="s">
        <v>18921</v>
      </c>
    </row>
    <row r="3686" spans="1:18">
      <c r="A3686" s="1" t="s">
        <v>4399</v>
      </c>
      <c r="B3686" s="1" t="s">
        <v>31</v>
      </c>
      <c r="C3686" s="1" t="s">
        <v>51</v>
      </c>
      <c r="D3686" s="1" t="s">
        <v>18</v>
      </c>
      <c r="E3686">
        <v>98168</v>
      </c>
      <c r="F3686">
        <v>2025</v>
      </c>
      <c r="G3686" s="1" t="s">
        <v>18934</v>
      </c>
      <c r="H3686" s="1" t="s">
        <v>1474</v>
      </c>
      <c r="I3686" s="1" t="s">
        <v>27</v>
      </c>
      <c r="J3686" s="1" t="s">
        <v>81</v>
      </c>
      <c r="K3686">
        <v>0</v>
      </c>
      <c r="L3686">
        <v>33</v>
      </c>
      <c r="M3686">
        <v>270066149</v>
      </c>
      <c r="N3686" s="1" t="s">
        <v>148</v>
      </c>
      <c r="O3686" s="1" t="s">
        <v>35</v>
      </c>
      <c r="P3686">
        <v>53033027000</v>
      </c>
      <c r="Q3686">
        <v>1</v>
      </c>
      <c r="R3686" s="1" t="s">
        <v>18921</v>
      </c>
    </row>
    <row r="3687" spans="1:18">
      <c r="A3687" s="1" t="s">
        <v>4400</v>
      </c>
      <c r="B3687" s="1" t="s">
        <v>31</v>
      </c>
      <c r="C3687" s="1" t="s">
        <v>87</v>
      </c>
      <c r="D3687" s="1" t="s">
        <v>18</v>
      </c>
      <c r="E3687">
        <v>98004</v>
      </c>
      <c r="F3687">
        <v>2023</v>
      </c>
      <c r="G3687" s="1" t="s">
        <v>18920</v>
      </c>
      <c r="H3687" s="1" t="s">
        <v>39</v>
      </c>
      <c r="I3687" s="1" t="s">
        <v>27</v>
      </c>
      <c r="J3687" s="1" t="s">
        <v>81</v>
      </c>
      <c r="K3687">
        <v>0</v>
      </c>
      <c r="L3687">
        <v>41</v>
      </c>
      <c r="M3687">
        <v>253342428</v>
      </c>
      <c r="N3687" s="1" t="s">
        <v>88</v>
      </c>
      <c r="O3687" s="1" t="s">
        <v>54</v>
      </c>
      <c r="P3687">
        <v>53033023901</v>
      </c>
      <c r="Q3687">
        <v>3</v>
      </c>
      <c r="R3687" s="1" t="s">
        <v>18921</v>
      </c>
    </row>
    <row r="3688" spans="1:18">
      <c r="A3688" s="1" t="s">
        <v>4401</v>
      </c>
      <c r="B3688" s="1" t="s">
        <v>78</v>
      </c>
      <c r="C3688" s="1" t="s">
        <v>114</v>
      </c>
      <c r="D3688" s="1" t="s">
        <v>18</v>
      </c>
      <c r="E3688">
        <v>98502</v>
      </c>
      <c r="F3688">
        <v>2013</v>
      </c>
      <c r="G3688" s="1" t="s">
        <v>17901</v>
      </c>
      <c r="H3688" s="1" t="s">
        <v>66</v>
      </c>
      <c r="I3688" s="1" t="s">
        <v>20</v>
      </c>
      <c r="J3688" s="1" t="s">
        <v>67</v>
      </c>
      <c r="K3688">
        <v>19</v>
      </c>
      <c r="L3688">
        <v>22</v>
      </c>
      <c r="M3688">
        <v>129502614</v>
      </c>
      <c r="N3688" s="1" t="s">
        <v>140</v>
      </c>
      <c r="O3688" s="1" t="s">
        <v>23</v>
      </c>
      <c r="P3688">
        <v>53067011100</v>
      </c>
      <c r="Q3688">
        <v>13</v>
      </c>
      <c r="R3688" s="1" t="s">
        <v>18919</v>
      </c>
    </row>
    <row r="3689" spans="1:18">
      <c r="A3689" s="1" t="s">
        <v>4402</v>
      </c>
      <c r="B3689" s="1" t="s">
        <v>1089</v>
      </c>
      <c r="C3689" s="1" t="s">
        <v>1200</v>
      </c>
      <c r="D3689" s="1" t="s">
        <v>18</v>
      </c>
      <c r="E3689">
        <v>98368</v>
      </c>
      <c r="F3689">
        <v>2023</v>
      </c>
      <c r="G3689" s="1" t="s">
        <v>18931</v>
      </c>
      <c r="H3689" s="1" t="s">
        <v>364</v>
      </c>
      <c r="I3689" s="1" t="s">
        <v>27</v>
      </c>
      <c r="J3689" s="1" t="s">
        <v>81</v>
      </c>
      <c r="K3689">
        <v>0</v>
      </c>
      <c r="L3689">
        <v>24</v>
      </c>
      <c r="M3689">
        <v>287607890</v>
      </c>
      <c r="N3689" s="1" t="s">
        <v>1201</v>
      </c>
      <c r="O3689" s="1" t="s">
        <v>1092</v>
      </c>
      <c r="P3689">
        <v>53031950603</v>
      </c>
      <c r="Q3689">
        <v>3</v>
      </c>
      <c r="R3689" s="1" t="s">
        <v>18921</v>
      </c>
    </row>
    <row r="3690" spans="1:18">
      <c r="A3690" s="1" t="s">
        <v>4403</v>
      </c>
      <c r="B3690" s="1" t="s">
        <v>31</v>
      </c>
      <c r="C3690" s="1" t="s">
        <v>87</v>
      </c>
      <c r="D3690" s="1" t="s">
        <v>18</v>
      </c>
      <c r="E3690">
        <v>98004</v>
      </c>
      <c r="F3690">
        <v>2025</v>
      </c>
      <c r="G3690" s="1" t="s">
        <v>18936</v>
      </c>
      <c r="H3690" s="1" t="s">
        <v>605</v>
      </c>
      <c r="I3690" s="1" t="s">
        <v>27</v>
      </c>
      <c r="J3690" s="1" t="s">
        <v>81</v>
      </c>
      <c r="K3690">
        <v>0</v>
      </c>
      <c r="L3690">
        <v>41</v>
      </c>
      <c r="M3690">
        <v>291681253</v>
      </c>
      <c r="N3690" s="1" t="s">
        <v>88</v>
      </c>
      <c r="O3690" s="1" t="s">
        <v>54</v>
      </c>
      <c r="P3690">
        <v>53033023902</v>
      </c>
      <c r="Q3690">
        <v>1</v>
      </c>
      <c r="R3690" s="1" t="s">
        <v>18921</v>
      </c>
    </row>
    <row r="3691" spans="1:18">
      <c r="A3691" s="1" t="s">
        <v>4404</v>
      </c>
      <c r="B3691" s="1" t="s">
        <v>31</v>
      </c>
      <c r="C3691" s="1" t="s">
        <v>752</v>
      </c>
      <c r="D3691" s="1" t="s">
        <v>18</v>
      </c>
      <c r="E3691">
        <v>98003</v>
      </c>
      <c r="F3691">
        <v>2022</v>
      </c>
      <c r="G3691" s="1" t="s">
        <v>18938</v>
      </c>
      <c r="H3691" s="1" t="s">
        <v>484</v>
      </c>
      <c r="I3691" s="1" t="s">
        <v>20</v>
      </c>
      <c r="J3691" s="1" t="s">
        <v>21</v>
      </c>
      <c r="K3691">
        <v>32</v>
      </c>
      <c r="L3691">
        <v>30</v>
      </c>
      <c r="M3691">
        <v>228719823</v>
      </c>
      <c r="N3691" s="1" t="s">
        <v>1571</v>
      </c>
      <c r="O3691" s="1" t="s">
        <v>54</v>
      </c>
      <c r="P3691">
        <v>53033030003</v>
      </c>
      <c r="Q3691">
        <v>4</v>
      </c>
      <c r="R3691" s="1" t="s">
        <v>18919</v>
      </c>
    </row>
    <row r="3692" spans="1:18">
      <c r="A3692" s="1" t="s">
        <v>4405</v>
      </c>
      <c r="B3692" s="1" t="s">
        <v>31</v>
      </c>
      <c r="C3692" s="1" t="s">
        <v>100</v>
      </c>
      <c r="D3692" s="1" t="s">
        <v>18</v>
      </c>
      <c r="E3692">
        <v>98155</v>
      </c>
      <c r="F3692">
        <v>2025</v>
      </c>
      <c r="G3692" s="1" t="s">
        <v>17901</v>
      </c>
      <c r="H3692" s="1" t="s">
        <v>161</v>
      </c>
      <c r="I3692" s="1" t="s">
        <v>27</v>
      </c>
      <c r="J3692" s="1" t="s">
        <v>81</v>
      </c>
      <c r="K3692">
        <v>0</v>
      </c>
      <c r="L3692">
        <v>32</v>
      </c>
      <c r="M3692">
        <v>285246706</v>
      </c>
      <c r="N3692" s="1" t="s">
        <v>888</v>
      </c>
      <c r="O3692" s="1" t="s">
        <v>35</v>
      </c>
      <c r="P3692">
        <v>53033021100</v>
      </c>
      <c r="Q3692">
        <v>1</v>
      </c>
      <c r="R3692" s="1" t="s">
        <v>18921</v>
      </c>
    </row>
    <row r="3693" spans="1:18">
      <c r="A3693" s="1" t="s">
        <v>4406</v>
      </c>
      <c r="B3693" s="1" t="s">
        <v>37</v>
      </c>
      <c r="C3693" s="1" t="s">
        <v>84</v>
      </c>
      <c r="D3693" s="1" t="s">
        <v>18</v>
      </c>
      <c r="E3693">
        <v>98110</v>
      </c>
      <c r="F3693">
        <v>2021</v>
      </c>
      <c r="G3693" s="1" t="s">
        <v>18938</v>
      </c>
      <c r="H3693" s="1" t="s">
        <v>484</v>
      </c>
      <c r="I3693" s="1" t="s">
        <v>20</v>
      </c>
      <c r="J3693" s="1" t="s">
        <v>21</v>
      </c>
      <c r="K3693">
        <v>32</v>
      </c>
      <c r="L3693">
        <v>23</v>
      </c>
      <c r="M3693">
        <v>186708413</v>
      </c>
      <c r="N3693" s="1" t="s">
        <v>85</v>
      </c>
      <c r="O3693" s="1" t="s">
        <v>990</v>
      </c>
      <c r="P3693">
        <v>53035090800</v>
      </c>
      <c r="Q3693">
        <v>5</v>
      </c>
      <c r="R3693" s="1" t="s">
        <v>18919</v>
      </c>
    </row>
    <row r="3694" spans="1:18">
      <c r="A3694" s="1" t="s">
        <v>4407</v>
      </c>
      <c r="B3694" s="1" t="s">
        <v>718</v>
      </c>
      <c r="C3694" s="1" t="s">
        <v>1112</v>
      </c>
      <c r="D3694" s="1" t="s">
        <v>18</v>
      </c>
      <c r="E3694">
        <v>98606</v>
      </c>
      <c r="F3694">
        <v>2016</v>
      </c>
      <c r="G3694" s="1" t="s">
        <v>18920</v>
      </c>
      <c r="H3694" s="1" t="s">
        <v>52</v>
      </c>
      <c r="I3694" s="1" t="s">
        <v>27</v>
      </c>
      <c r="J3694" s="1" t="s">
        <v>21</v>
      </c>
      <c r="K3694">
        <v>210</v>
      </c>
      <c r="L3694">
        <v>17</v>
      </c>
      <c r="M3694">
        <v>267154772</v>
      </c>
      <c r="N3694" s="1" t="s">
        <v>1113</v>
      </c>
      <c r="O3694" s="1" t="s">
        <v>721</v>
      </c>
      <c r="P3694">
        <v>53011040715</v>
      </c>
      <c r="Q3694">
        <v>10</v>
      </c>
      <c r="R3694" s="1" t="s">
        <v>18921</v>
      </c>
    </row>
    <row r="3695" spans="1:18">
      <c r="A3695" s="1" t="s">
        <v>4408</v>
      </c>
      <c r="B3695" s="1" t="s">
        <v>718</v>
      </c>
      <c r="C3695" s="1" t="s">
        <v>719</v>
      </c>
      <c r="D3695" s="1" t="s">
        <v>18</v>
      </c>
      <c r="E3695">
        <v>98662</v>
      </c>
      <c r="F3695">
        <v>2022</v>
      </c>
      <c r="G3695" s="1" t="s">
        <v>18925</v>
      </c>
      <c r="H3695" s="1" t="s">
        <v>76</v>
      </c>
      <c r="I3695" s="1" t="s">
        <v>27</v>
      </c>
      <c r="J3695" s="1" t="s">
        <v>81</v>
      </c>
      <c r="K3695">
        <v>0</v>
      </c>
      <c r="L3695">
        <v>17</v>
      </c>
      <c r="M3695">
        <v>196275040</v>
      </c>
      <c r="N3695" s="1" t="s">
        <v>899</v>
      </c>
      <c r="O3695" s="1" t="s">
        <v>721</v>
      </c>
      <c r="P3695">
        <v>53011040709</v>
      </c>
      <c r="Q3695">
        <v>4</v>
      </c>
      <c r="R3695" s="1" t="s">
        <v>18921</v>
      </c>
    </row>
    <row r="3696" spans="1:18">
      <c r="A3696" s="1" t="s">
        <v>4409</v>
      </c>
      <c r="B3696" s="1" t="s">
        <v>31</v>
      </c>
      <c r="C3696" s="1" t="s">
        <v>1252</v>
      </c>
      <c r="D3696" s="1" t="s">
        <v>18</v>
      </c>
      <c r="E3696">
        <v>98045</v>
      </c>
      <c r="F3696">
        <v>2022</v>
      </c>
      <c r="G3696" s="1" t="s">
        <v>18937</v>
      </c>
      <c r="H3696" s="1" t="s">
        <v>386</v>
      </c>
      <c r="I3696" s="1" t="s">
        <v>27</v>
      </c>
      <c r="J3696" s="1" t="s">
        <v>81</v>
      </c>
      <c r="K3696">
        <v>0</v>
      </c>
      <c r="L3696">
        <v>5</v>
      </c>
      <c r="M3696">
        <v>202786720</v>
      </c>
      <c r="N3696" s="1" t="s">
        <v>1253</v>
      </c>
      <c r="O3696" s="1" t="s">
        <v>54</v>
      </c>
      <c r="P3696">
        <v>53033032704</v>
      </c>
      <c r="Q3696">
        <v>4</v>
      </c>
      <c r="R3696" s="1" t="s">
        <v>18921</v>
      </c>
    </row>
    <row r="3697" spans="1:18">
      <c r="A3697" s="1" t="s">
        <v>4410</v>
      </c>
      <c r="B3697" s="1" t="s">
        <v>718</v>
      </c>
      <c r="C3697" s="1" t="s">
        <v>719</v>
      </c>
      <c r="D3697" s="1" t="s">
        <v>18</v>
      </c>
      <c r="E3697">
        <v>98685</v>
      </c>
      <c r="F3697">
        <v>2024</v>
      </c>
      <c r="G3697" s="1" t="s">
        <v>18923</v>
      </c>
      <c r="H3697" s="1" t="s">
        <v>341</v>
      </c>
      <c r="I3697" s="1" t="s">
        <v>27</v>
      </c>
      <c r="J3697" s="1" t="s">
        <v>81</v>
      </c>
      <c r="K3697">
        <v>0</v>
      </c>
      <c r="L3697">
        <v>18</v>
      </c>
      <c r="M3697">
        <v>291907304</v>
      </c>
      <c r="N3697" s="1" t="s">
        <v>749</v>
      </c>
      <c r="O3697" s="1" t="s">
        <v>721</v>
      </c>
      <c r="P3697">
        <v>53011040910</v>
      </c>
      <c r="Q3697">
        <v>2</v>
      </c>
      <c r="R3697" s="1" t="s">
        <v>18921</v>
      </c>
    </row>
    <row r="3698" spans="1:18">
      <c r="A3698" s="1" t="s">
        <v>4411</v>
      </c>
      <c r="B3698" s="1" t="s">
        <v>37</v>
      </c>
      <c r="C3698" s="1" t="s">
        <v>84</v>
      </c>
      <c r="D3698" s="1" t="s">
        <v>18</v>
      </c>
      <c r="E3698">
        <v>98110</v>
      </c>
      <c r="F3698">
        <v>2016</v>
      </c>
      <c r="G3698" s="1" t="s">
        <v>18940</v>
      </c>
      <c r="H3698" s="1" t="s">
        <v>617</v>
      </c>
      <c r="I3698" s="1" t="s">
        <v>27</v>
      </c>
      <c r="J3698" s="1" t="s">
        <v>21</v>
      </c>
      <c r="K3698">
        <v>83</v>
      </c>
      <c r="L3698">
        <v>23</v>
      </c>
      <c r="M3698">
        <v>177930714</v>
      </c>
      <c r="N3698" s="1" t="s">
        <v>85</v>
      </c>
      <c r="O3698" s="1" t="s">
        <v>23</v>
      </c>
      <c r="P3698">
        <v>53035090902</v>
      </c>
      <c r="Q3698">
        <v>10</v>
      </c>
      <c r="R3698" s="1" t="s">
        <v>18921</v>
      </c>
    </row>
    <row r="3699" spans="1:18">
      <c r="A3699" s="1" t="s">
        <v>4412</v>
      </c>
      <c r="B3699" s="1" t="s">
        <v>31</v>
      </c>
      <c r="C3699" s="1" t="s">
        <v>120</v>
      </c>
      <c r="D3699" s="1" t="s">
        <v>18</v>
      </c>
      <c r="E3699">
        <v>98030</v>
      </c>
      <c r="F3699">
        <v>2023</v>
      </c>
      <c r="G3699" s="1" t="s">
        <v>18934</v>
      </c>
      <c r="H3699" s="1" t="s">
        <v>834</v>
      </c>
      <c r="I3699" s="1" t="s">
        <v>27</v>
      </c>
      <c r="J3699" s="1" t="s">
        <v>81</v>
      </c>
      <c r="K3699">
        <v>0</v>
      </c>
      <c r="L3699">
        <v>47</v>
      </c>
      <c r="M3699">
        <v>245777318</v>
      </c>
      <c r="N3699" s="1" t="s">
        <v>286</v>
      </c>
      <c r="O3699" s="1" t="s">
        <v>54</v>
      </c>
      <c r="P3699">
        <v>53033029505</v>
      </c>
      <c r="Q3699">
        <v>3</v>
      </c>
      <c r="R3699" s="1" t="s">
        <v>18921</v>
      </c>
    </row>
    <row r="3700" spans="1:18">
      <c r="A3700" s="1" t="s">
        <v>4413</v>
      </c>
      <c r="B3700" s="1" t="s">
        <v>37</v>
      </c>
      <c r="C3700" s="1" t="s">
        <v>45</v>
      </c>
      <c r="D3700" s="1" t="s">
        <v>18</v>
      </c>
      <c r="E3700">
        <v>98367</v>
      </c>
      <c r="F3700">
        <v>2025</v>
      </c>
      <c r="G3700" s="1" t="s">
        <v>17901</v>
      </c>
      <c r="H3700" s="1" t="s">
        <v>419</v>
      </c>
      <c r="I3700" s="1" t="s">
        <v>27</v>
      </c>
      <c r="J3700" s="1" t="s">
        <v>81</v>
      </c>
      <c r="K3700">
        <v>0</v>
      </c>
      <c r="L3700">
        <v>26</v>
      </c>
      <c r="M3700">
        <v>281223442</v>
      </c>
      <c r="N3700" s="1" t="s">
        <v>60</v>
      </c>
      <c r="O3700" s="1" t="s">
        <v>23</v>
      </c>
      <c r="P3700">
        <v>53035092802</v>
      </c>
      <c r="Q3700">
        <v>1</v>
      </c>
      <c r="R3700" s="1" t="s">
        <v>18921</v>
      </c>
    </row>
    <row r="3701" spans="1:18">
      <c r="A3701" s="1" t="s">
        <v>4414</v>
      </c>
      <c r="B3701" s="1" t="s">
        <v>78</v>
      </c>
      <c r="C3701" s="1" t="s">
        <v>114</v>
      </c>
      <c r="D3701" s="1" t="s">
        <v>18</v>
      </c>
      <c r="E3701">
        <v>98513</v>
      </c>
      <c r="F3701">
        <v>2024</v>
      </c>
      <c r="G3701" s="1" t="s">
        <v>18926</v>
      </c>
      <c r="H3701" s="1" t="s">
        <v>95</v>
      </c>
      <c r="I3701" s="1" t="s">
        <v>20</v>
      </c>
      <c r="J3701" s="1" t="s">
        <v>67</v>
      </c>
      <c r="K3701">
        <v>26</v>
      </c>
      <c r="L3701">
        <v>2</v>
      </c>
      <c r="M3701">
        <v>258757894</v>
      </c>
      <c r="N3701" s="1" t="s">
        <v>255</v>
      </c>
      <c r="O3701" s="1" t="s">
        <v>23</v>
      </c>
      <c r="P3701">
        <v>53067012331</v>
      </c>
      <c r="Q3701">
        <v>2</v>
      </c>
      <c r="R3701" s="1" t="s">
        <v>18919</v>
      </c>
    </row>
    <row r="3702" spans="1:18">
      <c r="A3702" s="1" t="s">
        <v>4415</v>
      </c>
      <c r="B3702" s="1" t="s">
        <v>37</v>
      </c>
      <c r="C3702" s="1" t="s">
        <v>45</v>
      </c>
      <c r="D3702" s="1" t="s">
        <v>18</v>
      </c>
      <c r="E3702">
        <v>98367</v>
      </c>
      <c r="F3702">
        <v>2022</v>
      </c>
      <c r="G3702" s="1" t="s">
        <v>17901</v>
      </c>
      <c r="H3702" s="1" t="s">
        <v>161</v>
      </c>
      <c r="I3702" s="1" t="s">
        <v>27</v>
      </c>
      <c r="J3702" s="1" t="s">
        <v>81</v>
      </c>
      <c r="K3702">
        <v>0</v>
      </c>
      <c r="L3702">
        <v>26</v>
      </c>
      <c r="M3702">
        <v>207246294</v>
      </c>
      <c r="N3702" s="1" t="s">
        <v>60</v>
      </c>
      <c r="O3702" s="1" t="s">
        <v>23</v>
      </c>
      <c r="P3702">
        <v>53035092102</v>
      </c>
      <c r="Q3702">
        <v>4</v>
      </c>
      <c r="R3702" s="1" t="s">
        <v>18921</v>
      </c>
    </row>
    <row r="3703" spans="1:18">
      <c r="A3703" s="1" t="s">
        <v>4416</v>
      </c>
      <c r="B3703" s="1" t="s">
        <v>718</v>
      </c>
      <c r="C3703" s="1" t="s">
        <v>719</v>
      </c>
      <c r="D3703" s="1" t="s">
        <v>18</v>
      </c>
      <c r="E3703">
        <v>98683</v>
      </c>
      <c r="F3703">
        <v>2020</v>
      </c>
      <c r="G3703" s="1" t="s">
        <v>18930</v>
      </c>
      <c r="H3703" s="1" t="s">
        <v>150</v>
      </c>
      <c r="I3703" s="1" t="s">
        <v>20</v>
      </c>
      <c r="J3703" s="1" t="s">
        <v>67</v>
      </c>
      <c r="K3703">
        <v>25</v>
      </c>
      <c r="L3703">
        <v>17</v>
      </c>
      <c r="M3703">
        <v>237873275</v>
      </c>
      <c r="N3703" s="1" t="s">
        <v>1016</v>
      </c>
      <c r="O3703" s="1" t="s">
        <v>721</v>
      </c>
      <c r="P3703">
        <v>53011041323</v>
      </c>
      <c r="Q3703">
        <v>6</v>
      </c>
      <c r="R3703" s="1" t="s">
        <v>18919</v>
      </c>
    </row>
    <row r="3704" spans="1:18">
      <c r="A3704" s="1" t="s">
        <v>4417</v>
      </c>
      <c r="B3704" s="1" t="s">
        <v>31</v>
      </c>
      <c r="C3704" s="1" t="s">
        <v>32</v>
      </c>
      <c r="D3704" s="1" t="s">
        <v>18</v>
      </c>
      <c r="E3704">
        <v>98112</v>
      </c>
      <c r="F3704">
        <v>2025</v>
      </c>
      <c r="G3704" s="1" t="s">
        <v>18931</v>
      </c>
      <c r="H3704" s="1" t="s">
        <v>1569</v>
      </c>
      <c r="I3704" s="1" t="s">
        <v>27</v>
      </c>
      <c r="J3704" s="1" t="s">
        <v>81</v>
      </c>
      <c r="K3704">
        <v>0</v>
      </c>
      <c r="L3704">
        <v>43</v>
      </c>
      <c r="M3704">
        <v>284205904</v>
      </c>
      <c r="N3704" s="1" t="s">
        <v>34</v>
      </c>
      <c r="O3704" s="1" t="s">
        <v>35</v>
      </c>
      <c r="P3704">
        <v>53033006300</v>
      </c>
      <c r="Q3704">
        <v>1</v>
      </c>
      <c r="R3704" s="1" t="s">
        <v>18921</v>
      </c>
    </row>
    <row r="3705" spans="1:18">
      <c r="A3705" s="1" t="s">
        <v>4418</v>
      </c>
      <c r="B3705" s="1" t="s">
        <v>31</v>
      </c>
      <c r="C3705" s="1" t="s">
        <v>87</v>
      </c>
      <c r="D3705" s="1" t="s">
        <v>18</v>
      </c>
      <c r="E3705">
        <v>98004</v>
      </c>
      <c r="F3705">
        <v>2025</v>
      </c>
      <c r="G3705" s="1" t="s">
        <v>18918</v>
      </c>
      <c r="H3705" s="1" t="s">
        <v>882</v>
      </c>
      <c r="I3705" s="1" t="s">
        <v>27</v>
      </c>
      <c r="J3705" s="1" t="s">
        <v>81</v>
      </c>
      <c r="K3705">
        <v>0</v>
      </c>
      <c r="L3705">
        <v>41</v>
      </c>
      <c r="M3705">
        <v>285120930</v>
      </c>
      <c r="N3705" s="1" t="s">
        <v>88</v>
      </c>
      <c r="O3705" s="1" t="s">
        <v>54</v>
      </c>
      <c r="P3705">
        <v>53033023807</v>
      </c>
      <c r="Q3705">
        <v>1</v>
      </c>
      <c r="R3705" s="1" t="s">
        <v>18921</v>
      </c>
    </row>
    <row r="3706" spans="1:18">
      <c r="A3706" s="1" t="s">
        <v>4419</v>
      </c>
      <c r="B3706" s="1" t="s">
        <v>905</v>
      </c>
      <c r="C3706" s="1" t="s">
        <v>2133</v>
      </c>
      <c r="D3706" s="1" t="s">
        <v>18</v>
      </c>
      <c r="E3706">
        <v>99352</v>
      </c>
      <c r="F3706">
        <v>2023</v>
      </c>
      <c r="G3706" s="1" t="s">
        <v>18930</v>
      </c>
      <c r="H3706" s="1" t="s">
        <v>777</v>
      </c>
      <c r="I3706" s="1" t="s">
        <v>20</v>
      </c>
      <c r="J3706" s="1" t="s">
        <v>21</v>
      </c>
      <c r="K3706">
        <v>42</v>
      </c>
      <c r="L3706">
        <v>8</v>
      </c>
      <c r="M3706">
        <v>259186742</v>
      </c>
      <c r="N3706" s="1" t="s">
        <v>2134</v>
      </c>
      <c r="O3706" s="1" t="s">
        <v>2135</v>
      </c>
      <c r="P3706">
        <v>53005010811</v>
      </c>
      <c r="Q3706">
        <v>3</v>
      </c>
      <c r="R3706" s="1" t="s">
        <v>18919</v>
      </c>
    </row>
    <row r="3707" spans="1:18">
      <c r="A3707" s="1" t="s">
        <v>4420</v>
      </c>
      <c r="B3707" s="1" t="s">
        <v>31</v>
      </c>
      <c r="C3707" s="1" t="s">
        <v>87</v>
      </c>
      <c r="D3707" s="1" t="s">
        <v>18</v>
      </c>
      <c r="E3707">
        <v>98006</v>
      </c>
      <c r="F3707">
        <v>2022</v>
      </c>
      <c r="G3707" s="1" t="s">
        <v>17901</v>
      </c>
      <c r="H3707" s="1" t="s">
        <v>161</v>
      </c>
      <c r="I3707" s="1" t="s">
        <v>27</v>
      </c>
      <c r="J3707" s="1" t="s">
        <v>81</v>
      </c>
      <c r="K3707">
        <v>0</v>
      </c>
      <c r="L3707">
        <v>41</v>
      </c>
      <c r="M3707">
        <v>205055973</v>
      </c>
      <c r="N3707" s="1" t="s">
        <v>872</v>
      </c>
      <c r="O3707" s="1" t="s">
        <v>54</v>
      </c>
      <c r="P3707">
        <v>53033024704</v>
      </c>
      <c r="Q3707">
        <v>4</v>
      </c>
      <c r="R3707" s="1" t="s">
        <v>18921</v>
      </c>
    </row>
    <row r="3708" spans="1:18">
      <c r="A3708" s="1" t="s">
        <v>4421</v>
      </c>
      <c r="B3708" s="1" t="s">
        <v>718</v>
      </c>
      <c r="C3708" s="1" t="s">
        <v>719</v>
      </c>
      <c r="D3708" s="1" t="s">
        <v>18</v>
      </c>
      <c r="E3708">
        <v>98682</v>
      </c>
      <c r="F3708">
        <v>2025</v>
      </c>
      <c r="G3708" s="1" t="s">
        <v>18929</v>
      </c>
      <c r="H3708" s="1" t="s">
        <v>136</v>
      </c>
      <c r="I3708" s="1" t="s">
        <v>20</v>
      </c>
      <c r="J3708" s="1" t="s">
        <v>67</v>
      </c>
      <c r="K3708">
        <v>21</v>
      </c>
      <c r="L3708">
        <v>17</v>
      </c>
      <c r="M3708">
        <v>279978905</v>
      </c>
      <c r="N3708" s="1" t="s">
        <v>720</v>
      </c>
      <c r="O3708" s="1" t="s">
        <v>721</v>
      </c>
      <c r="P3708">
        <v>53011041326</v>
      </c>
      <c r="Q3708">
        <v>1</v>
      </c>
      <c r="R3708" s="1" t="s">
        <v>18919</v>
      </c>
    </row>
    <row r="3709" spans="1:18">
      <c r="A3709" s="1" t="s">
        <v>4422</v>
      </c>
      <c r="B3709" s="1" t="s">
        <v>31</v>
      </c>
      <c r="C3709" s="1" t="s">
        <v>32</v>
      </c>
      <c r="D3709" s="1" t="s">
        <v>18</v>
      </c>
      <c r="E3709">
        <v>98116</v>
      </c>
      <c r="F3709">
        <v>2015</v>
      </c>
      <c r="G3709" s="1" t="s">
        <v>18924</v>
      </c>
      <c r="H3709" s="1" t="s">
        <v>176</v>
      </c>
      <c r="I3709" s="1" t="s">
        <v>20</v>
      </c>
      <c r="J3709" s="1" t="s">
        <v>21</v>
      </c>
      <c r="K3709">
        <v>38</v>
      </c>
      <c r="L3709">
        <v>34</v>
      </c>
      <c r="M3709">
        <v>348053275</v>
      </c>
      <c r="N3709" s="1" t="s">
        <v>1208</v>
      </c>
      <c r="O3709" s="1" t="s">
        <v>35</v>
      </c>
      <c r="P3709">
        <v>53033009702</v>
      </c>
      <c r="Q3709">
        <v>11</v>
      </c>
      <c r="R3709" s="1" t="s">
        <v>18919</v>
      </c>
    </row>
    <row r="3710" spans="1:18">
      <c r="A3710" s="1" t="s">
        <v>4423</v>
      </c>
      <c r="B3710" s="1" t="s">
        <v>31</v>
      </c>
      <c r="C3710" s="1" t="s">
        <v>725</v>
      </c>
      <c r="D3710" s="1" t="s">
        <v>18</v>
      </c>
      <c r="E3710">
        <v>98059</v>
      </c>
      <c r="F3710">
        <v>2025</v>
      </c>
      <c r="G3710" s="1" t="s">
        <v>18944</v>
      </c>
      <c r="H3710" s="1" t="s">
        <v>767</v>
      </c>
      <c r="I3710" s="1" t="s">
        <v>20</v>
      </c>
      <c r="J3710" s="1" t="s">
        <v>21</v>
      </c>
      <c r="K3710">
        <v>60</v>
      </c>
      <c r="L3710">
        <v>41</v>
      </c>
      <c r="M3710">
        <v>283257845</v>
      </c>
      <c r="N3710" s="1" t="s">
        <v>145</v>
      </c>
      <c r="O3710" s="1" t="s">
        <v>54</v>
      </c>
      <c r="P3710">
        <v>53033025005</v>
      </c>
      <c r="Q3710">
        <v>1</v>
      </c>
      <c r="R3710" s="1" t="s">
        <v>18919</v>
      </c>
    </row>
    <row r="3711" spans="1:18">
      <c r="A3711" s="1" t="s">
        <v>4424</v>
      </c>
      <c r="B3711" s="1" t="s">
        <v>31</v>
      </c>
      <c r="C3711" s="1" t="s">
        <v>858</v>
      </c>
      <c r="D3711" s="1" t="s">
        <v>18</v>
      </c>
      <c r="E3711">
        <v>98168</v>
      </c>
      <c r="F3711">
        <v>2024</v>
      </c>
      <c r="G3711" s="1" t="s">
        <v>18918</v>
      </c>
      <c r="H3711" s="1" t="s">
        <v>917</v>
      </c>
      <c r="I3711" s="1" t="s">
        <v>20</v>
      </c>
      <c r="J3711" s="1" t="s">
        <v>21</v>
      </c>
      <c r="K3711">
        <v>31</v>
      </c>
      <c r="L3711">
        <v>11</v>
      </c>
      <c r="M3711">
        <v>261213809</v>
      </c>
      <c r="N3711" s="1" t="s">
        <v>148</v>
      </c>
      <c r="O3711" s="1" t="s">
        <v>35</v>
      </c>
      <c r="P3711">
        <v>53033026300</v>
      </c>
      <c r="Q3711">
        <v>2</v>
      </c>
      <c r="R3711" s="1" t="s">
        <v>18919</v>
      </c>
    </row>
    <row r="3712" spans="1:18">
      <c r="A3712" s="1" t="s">
        <v>4425</v>
      </c>
      <c r="B3712" s="1" t="s">
        <v>37</v>
      </c>
      <c r="C3712" s="1" t="s">
        <v>38</v>
      </c>
      <c r="D3712" s="1" t="s">
        <v>18</v>
      </c>
      <c r="E3712">
        <v>98312</v>
      </c>
      <c r="F3712">
        <v>2022</v>
      </c>
      <c r="G3712" s="1" t="s">
        <v>17901</v>
      </c>
      <c r="H3712" s="1" t="s">
        <v>1184</v>
      </c>
      <c r="I3712" s="1" t="s">
        <v>27</v>
      </c>
      <c r="J3712" s="1" t="s">
        <v>81</v>
      </c>
      <c r="K3712">
        <v>0</v>
      </c>
      <c r="L3712">
        <v>26</v>
      </c>
      <c r="M3712">
        <v>252709705</v>
      </c>
      <c r="N3712" s="1" t="s">
        <v>49</v>
      </c>
      <c r="O3712" s="1" t="s">
        <v>23</v>
      </c>
      <c r="P3712">
        <v>53035081000</v>
      </c>
      <c r="Q3712">
        <v>4</v>
      </c>
      <c r="R3712" s="1" t="s">
        <v>18921</v>
      </c>
    </row>
    <row r="3713" spans="1:18">
      <c r="A3713" s="1" t="s">
        <v>4426</v>
      </c>
      <c r="B3713" s="1" t="s">
        <v>718</v>
      </c>
      <c r="C3713" s="1" t="s">
        <v>719</v>
      </c>
      <c r="D3713" s="1" t="s">
        <v>18</v>
      </c>
      <c r="E3713">
        <v>98664</v>
      </c>
      <c r="F3713">
        <v>2023</v>
      </c>
      <c r="G3713" s="1" t="s">
        <v>18922</v>
      </c>
      <c r="H3713" s="1" t="s">
        <v>33</v>
      </c>
      <c r="I3713" s="1" t="s">
        <v>27</v>
      </c>
      <c r="J3713" s="1" t="s">
        <v>81</v>
      </c>
      <c r="K3713">
        <v>0</v>
      </c>
      <c r="L3713">
        <v>49</v>
      </c>
      <c r="M3713">
        <v>286641323</v>
      </c>
      <c r="N3713" s="1" t="s">
        <v>983</v>
      </c>
      <c r="O3713" s="1" t="s">
        <v>721</v>
      </c>
      <c r="P3713">
        <v>53011041208</v>
      </c>
      <c r="Q3713">
        <v>3</v>
      </c>
      <c r="R3713" s="1" t="s">
        <v>18921</v>
      </c>
    </row>
    <row r="3714" spans="1:18">
      <c r="A3714" s="1" t="s">
        <v>4427</v>
      </c>
      <c r="B3714" s="1" t="s">
        <v>17</v>
      </c>
      <c r="C3714" s="1" t="s">
        <v>279</v>
      </c>
      <c r="D3714" s="1" t="s">
        <v>18</v>
      </c>
      <c r="E3714">
        <v>98208</v>
      </c>
      <c r="F3714">
        <v>2020</v>
      </c>
      <c r="G3714" s="1" t="s">
        <v>18934</v>
      </c>
      <c r="H3714" s="1" t="s">
        <v>234</v>
      </c>
      <c r="I3714" s="1" t="s">
        <v>27</v>
      </c>
      <c r="J3714" s="1" t="s">
        <v>21</v>
      </c>
      <c r="K3714">
        <v>258</v>
      </c>
      <c r="L3714">
        <v>44</v>
      </c>
      <c r="M3714">
        <v>267315597</v>
      </c>
      <c r="N3714" s="1" t="s">
        <v>280</v>
      </c>
      <c r="O3714" s="1" t="s">
        <v>23</v>
      </c>
      <c r="P3714">
        <v>53061041701</v>
      </c>
      <c r="Q3714">
        <v>6</v>
      </c>
      <c r="R3714" s="1" t="s">
        <v>18921</v>
      </c>
    </row>
    <row r="3715" spans="1:18">
      <c r="A3715" s="1" t="s">
        <v>4428</v>
      </c>
      <c r="B3715" s="1" t="s">
        <v>718</v>
      </c>
      <c r="C3715" s="1" t="s">
        <v>728</v>
      </c>
      <c r="D3715" s="1" t="s">
        <v>18</v>
      </c>
      <c r="E3715">
        <v>98604</v>
      </c>
      <c r="F3715">
        <v>2026</v>
      </c>
      <c r="G3715" s="1" t="s">
        <v>18920</v>
      </c>
      <c r="H3715" s="1" t="s">
        <v>26</v>
      </c>
      <c r="I3715" s="1" t="s">
        <v>27</v>
      </c>
      <c r="J3715" s="1" t="s">
        <v>81</v>
      </c>
      <c r="K3715">
        <v>0</v>
      </c>
      <c r="L3715">
        <v>18</v>
      </c>
      <c r="M3715">
        <v>288034127</v>
      </c>
      <c r="N3715" s="1" t="s">
        <v>729</v>
      </c>
      <c r="O3715" s="1" t="s">
        <v>721</v>
      </c>
      <c r="P3715">
        <v>53011040414</v>
      </c>
      <c r="Q3715">
        <v>0</v>
      </c>
      <c r="R3715" s="1" t="s">
        <v>18921</v>
      </c>
    </row>
    <row r="3716" spans="1:18">
      <c r="A3716" s="1" t="s">
        <v>4429</v>
      </c>
      <c r="B3716" s="1" t="s">
        <v>31</v>
      </c>
      <c r="C3716" s="1" t="s">
        <v>144</v>
      </c>
      <c r="D3716" s="1" t="s">
        <v>18</v>
      </c>
      <c r="E3716">
        <v>98058</v>
      </c>
      <c r="F3716">
        <v>2025</v>
      </c>
      <c r="G3716" s="1" t="s">
        <v>18925</v>
      </c>
      <c r="H3716" s="1" t="s">
        <v>859</v>
      </c>
      <c r="I3716" s="1" t="s">
        <v>27</v>
      </c>
      <c r="J3716" s="1" t="s">
        <v>81</v>
      </c>
      <c r="K3716">
        <v>0</v>
      </c>
      <c r="L3716">
        <v>11</v>
      </c>
      <c r="M3716">
        <v>281777723</v>
      </c>
      <c r="N3716" s="1" t="s">
        <v>566</v>
      </c>
      <c r="O3716" s="1" t="s">
        <v>54</v>
      </c>
      <c r="P3716">
        <v>53033031910</v>
      </c>
      <c r="Q3716">
        <v>1</v>
      </c>
      <c r="R3716" s="1" t="s">
        <v>18921</v>
      </c>
    </row>
    <row r="3717" spans="1:18">
      <c r="A3717" s="1" t="s">
        <v>4430</v>
      </c>
      <c r="B3717" s="1" t="s">
        <v>31</v>
      </c>
      <c r="C3717" s="1" t="s">
        <v>62</v>
      </c>
      <c r="D3717" s="1" t="s">
        <v>18</v>
      </c>
      <c r="E3717">
        <v>98034</v>
      </c>
      <c r="F3717">
        <v>2025</v>
      </c>
      <c r="G3717" s="1" t="s">
        <v>18924</v>
      </c>
      <c r="H3717" s="1" t="s">
        <v>880</v>
      </c>
      <c r="I3717" s="1" t="s">
        <v>27</v>
      </c>
      <c r="J3717" s="1" t="s">
        <v>81</v>
      </c>
      <c r="K3717">
        <v>0</v>
      </c>
      <c r="L3717">
        <v>45</v>
      </c>
      <c r="M3717">
        <v>280658388</v>
      </c>
      <c r="N3717" s="1" t="s">
        <v>734</v>
      </c>
      <c r="O3717" s="1" t="s">
        <v>54</v>
      </c>
      <c r="P3717">
        <v>53033021903</v>
      </c>
      <c r="Q3717">
        <v>1</v>
      </c>
      <c r="R3717" s="1" t="s">
        <v>18921</v>
      </c>
    </row>
    <row r="3718" spans="1:18">
      <c r="A3718" s="1" t="s">
        <v>4431</v>
      </c>
      <c r="B3718" s="1" t="s">
        <v>37</v>
      </c>
      <c r="C3718" s="1" t="s">
        <v>84</v>
      </c>
      <c r="D3718" s="1" t="s">
        <v>18</v>
      </c>
      <c r="E3718">
        <v>98110</v>
      </c>
      <c r="F3718">
        <v>2024</v>
      </c>
      <c r="G3718" s="1" t="s">
        <v>17901</v>
      </c>
      <c r="H3718" s="1" t="s">
        <v>161</v>
      </c>
      <c r="I3718" s="1" t="s">
        <v>27</v>
      </c>
      <c r="J3718" s="1" t="s">
        <v>81</v>
      </c>
      <c r="K3718">
        <v>0</v>
      </c>
      <c r="L3718">
        <v>23</v>
      </c>
      <c r="M3718">
        <v>272737146</v>
      </c>
      <c r="N3718" s="1" t="s">
        <v>85</v>
      </c>
      <c r="O3718" s="1" t="s">
        <v>23</v>
      </c>
      <c r="P3718">
        <v>53035090700</v>
      </c>
      <c r="Q3718">
        <v>2</v>
      </c>
      <c r="R3718" s="1" t="s">
        <v>18921</v>
      </c>
    </row>
    <row r="3719" spans="1:18">
      <c r="A3719" s="1" t="s">
        <v>4432</v>
      </c>
      <c r="B3719" s="1" t="s">
        <v>31</v>
      </c>
      <c r="C3719" s="1" t="s">
        <v>87</v>
      </c>
      <c r="D3719" s="1" t="s">
        <v>18</v>
      </c>
      <c r="E3719">
        <v>98006</v>
      </c>
      <c r="F3719">
        <v>2024</v>
      </c>
      <c r="G3719" s="1" t="s">
        <v>18923</v>
      </c>
      <c r="H3719" s="1" t="s">
        <v>305</v>
      </c>
      <c r="I3719" s="1" t="s">
        <v>20</v>
      </c>
      <c r="J3719" s="1" t="s">
        <v>21</v>
      </c>
      <c r="K3719">
        <v>32</v>
      </c>
      <c r="L3719">
        <v>41</v>
      </c>
      <c r="M3719">
        <v>261110055</v>
      </c>
      <c r="N3719" s="1" t="s">
        <v>872</v>
      </c>
      <c r="O3719" s="1" t="s">
        <v>54</v>
      </c>
      <c r="P3719">
        <v>53033023902</v>
      </c>
      <c r="Q3719">
        <v>2</v>
      </c>
      <c r="R3719" s="1" t="s">
        <v>18919</v>
      </c>
    </row>
    <row r="3720" spans="1:18">
      <c r="A3720" s="1" t="s">
        <v>4433</v>
      </c>
      <c r="B3720" s="1" t="s">
        <v>31</v>
      </c>
      <c r="C3720" s="1" t="s">
        <v>87</v>
      </c>
      <c r="D3720" s="1" t="s">
        <v>18</v>
      </c>
      <c r="E3720">
        <v>98005</v>
      </c>
      <c r="F3720">
        <v>2025</v>
      </c>
      <c r="G3720" s="1" t="s">
        <v>18937</v>
      </c>
      <c r="H3720" s="1" t="s">
        <v>395</v>
      </c>
      <c r="I3720" s="1" t="s">
        <v>27</v>
      </c>
      <c r="J3720" s="1" t="s">
        <v>81</v>
      </c>
      <c r="K3720">
        <v>0</v>
      </c>
      <c r="L3720">
        <v>48</v>
      </c>
      <c r="M3720">
        <v>274129726</v>
      </c>
      <c r="N3720" s="1" t="s">
        <v>192</v>
      </c>
      <c r="O3720" s="1" t="s">
        <v>54</v>
      </c>
      <c r="P3720">
        <v>53033023701</v>
      </c>
      <c r="Q3720">
        <v>1</v>
      </c>
      <c r="R3720" s="1" t="s">
        <v>18921</v>
      </c>
    </row>
    <row r="3721" spans="1:18">
      <c r="A3721" s="1" t="s">
        <v>4434</v>
      </c>
      <c r="B3721" s="1" t="s">
        <v>31</v>
      </c>
      <c r="C3721" s="1" t="s">
        <v>87</v>
      </c>
      <c r="D3721" s="1" t="s">
        <v>18</v>
      </c>
      <c r="E3721">
        <v>98004</v>
      </c>
      <c r="F3721">
        <v>2026</v>
      </c>
      <c r="G3721" s="1" t="s">
        <v>18934</v>
      </c>
      <c r="H3721" s="1" t="s">
        <v>737</v>
      </c>
      <c r="I3721" s="1" t="s">
        <v>27</v>
      </c>
      <c r="J3721" s="1" t="s">
        <v>81</v>
      </c>
      <c r="K3721">
        <v>0</v>
      </c>
      <c r="L3721">
        <v>41</v>
      </c>
      <c r="M3721">
        <v>294263665</v>
      </c>
      <c r="N3721" s="1" t="s">
        <v>88</v>
      </c>
      <c r="O3721" s="1" t="s">
        <v>54</v>
      </c>
      <c r="P3721">
        <v>53033023902</v>
      </c>
      <c r="Q3721">
        <v>0</v>
      </c>
      <c r="R3721" s="1" t="s">
        <v>18921</v>
      </c>
    </row>
    <row r="3722" spans="1:18">
      <c r="A3722" s="1" t="s">
        <v>4435</v>
      </c>
      <c r="B3722" s="1" t="s">
        <v>31</v>
      </c>
      <c r="C3722" s="1" t="s">
        <v>144</v>
      </c>
      <c r="D3722" s="1" t="s">
        <v>18</v>
      </c>
      <c r="E3722">
        <v>98056</v>
      </c>
      <c r="F3722">
        <v>2017</v>
      </c>
      <c r="G3722" s="1" t="s">
        <v>18925</v>
      </c>
      <c r="H3722" s="1" t="s">
        <v>76</v>
      </c>
      <c r="I3722" s="1" t="s">
        <v>27</v>
      </c>
      <c r="J3722" s="1" t="s">
        <v>21</v>
      </c>
      <c r="K3722">
        <v>107</v>
      </c>
      <c r="L3722">
        <v>11</v>
      </c>
      <c r="M3722">
        <v>243725709</v>
      </c>
      <c r="N3722" s="1" t="s">
        <v>726</v>
      </c>
      <c r="O3722" s="1" t="s">
        <v>54</v>
      </c>
      <c r="P3722">
        <v>53033025401</v>
      </c>
      <c r="Q3722">
        <v>9</v>
      </c>
      <c r="R3722" s="1" t="s">
        <v>18921</v>
      </c>
    </row>
    <row r="3723" spans="1:18">
      <c r="A3723" s="1" t="s">
        <v>4436</v>
      </c>
      <c r="B3723" s="1" t="s">
        <v>31</v>
      </c>
      <c r="C3723" s="1" t="s">
        <v>120</v>
      </c>
      <c r="D3723" s="1" t="s">
        <v>18</v>
      </c>
      <c r="E3723">
        <v>98031</v>
      </c>
      <c r="F3723">
        <v>2024</v>
      </c>
      <c r="G3723" s="1" t="s">
        <v>18934</v>
      </c>
      <c r="H3723" s="1" t="s">
        <v>234</v>
      </c>
      <c r="I3723" s="1" t="s">
        <v>27</v>
      </c>
      <c r="J3723" s="1" t="s">
        <v>81</v>
      </c>
      <c r="K3723">
        <v>0</v>
      </c>
      <c r="L3723">
        <v>47</v>
      </c>
      <c r="M3723">
        <v>262416339</v>
      </c>
      <c r="N3723" s="1" t="s">
        <v>273</v>
      </c>
      <c r="O3723" s="1" t="s">
        <v>54</v>
      </c>
      <c r="P3723">
        <v>53033029408</v>
      </c>
      <c r="Q3723">
        <v>2</v>
      </c>
      <c r="R3723" s="1" t="s">
        <v>18921</v>
      </c>
    </row>
    <row r="3724" spans="1:18">
      <c r="A3724" s="1" t="s">
        <v>4437</v>
      </c>
      <c r="B3724" s="1" t="s">
        <v>31</v>
      </c>
      <c r="C3724" s="1" t="s">
        <v>87</v>
      </c>
      <c r="D3724" s="1" t="s">
        <v>18</v>
      </c>
      <c r="E3724">
        <v>98004</v>
      </c>
      <c r="F3724">
        <v>2024</v>
      </c>
      <c r="G3724" s="1" t="s">
        <v>18942</v>
      </c>
      <c r="H3724" s="1" t="s">
        <v>744</v>
      </c>
      <c r="I3724" s="1" t="s">
        <v>27</v>
      </c>
      <c r="J3724" s="1" t="s">
        <v>81</v>
      </c>
      <c r="K3724">
        <v>0</v>
      </c>
      <c r="L3724">
        <v>41</v>
      </c>
      <c r="M3724">
        <v>276378042</v>
      </c>
      <c r="N3724" s="1" t="s">
        <v>88</v>
      </c>
      <c r="O3724" s="1" t="s">
        <v>54</v>
      </c>
      <c r="P3724">
        <v>53033023901</v>
      </c>
      <c r="Q3724">
        <v>2</v>
      </c>
      <c r="R3724" s="1" t="s">
        <v>18921</v>
      </c>
    </row>
    <row r="3725" spans="1:18">
      <c r="A3725" s="1" t="s">
        <v>4438</v>
      </c>
      <c r="B3725" s="1" t="s">
        <v>31</v>
      </c>
      <c r="C3725" s="1" t="s">
        <v>87</v>
      </c>
      <c r="D3725" s="1" t="s">
        <v>18</v>
      </c>
      <c r="E3725">
        <v>98008</v>
      </c>
      <c r="F3725">
        <v>2016</v>
      </c>
      <c r="G3725" s="1" t="s">
        <v>18923</v>
      </c>
      <c r="H3725" s="1" t="s">
        <v>63</v>
      </c>
      <c r="I3725" s="1" t="s">
        <v>27</v>
      </c>
      <c r="J3725" s="1" t="s">
        <v>21</v>
      </c>
      <c r="K3725">
        <v>93</v>
      </c>
      <c r="L3725">
        <v>48</v>
      </c>
      <c r="M3725">
        <v>167338328</v>
      </c>
      <c r="N3725" s="1" t="s">
        <v>783</v>
      </c>
      <c r="O3725" s="1" t="s">
        <v>54</v>
      </c>
      <c r="P3725">
        <v>53033023300</v>
      </c>
      <c r="Q3725">
        <v>10</v>
      </c>
      <c r="R3725" s="1" t="s">
        <v>18921</v>
      </c>
    </row>
    <row r="3726" spans="1:18">
      <c r="A3726" s="1" t="s">
        <v>4439</v>
      </c>
      <c r="B3726" s="1" t="s">
        <v>31</v>
      </c>
      <c r="C3726" s="1" t="s">
        <v>62</v>
      </c>
      <c r="D3726" s="1" t="s">
        <v>18</v>
      </c>
      <c r="E3726">
        <v>98033</v>
      </c>
      <c r="F3726">
        <v>2018</v>
      </c>
      <c r="G3726" s="1" t="s">
        <v>18924</v>
      </c>
      <c r="H3726" s="1" t="s">
        <v>176</v>
      </c>
      <c r="I3726" s="1" t="s">
        <v>20</v>
      </c>
      <c r="J3726" s="1" t="s">
        <v>21</v>
      </c>
      <c r="K3726">
        <v>53</v>
      </c>
      <c r="L3726">
        <v>48</v>
      </c>
      <c r="M3726">
        <v>150257579</v>
      </c>
      <c r="N3726" s="1" t="s">
        <v>64</v>
      </c>
      <c r="O3726" s="1" t="s">
        <v>54</v>
      </c>
      <c r="P3726">
        <v>53033022603</v>
      </c>
      <c r="Q3726">
        <v>8</v>
      </c>
      <c r="R3726" s="1" t="s">
        <v>18919</v>
      </c>
    </row>
    <row r="3727" spans="1:18">
      <c r="A3727" s="1" t="s">
        <v>4440</v>
      </c>
      <c r="B3727" s="1" t="s">
        <v>78</v>
      </c>
      <c r="C3727" s="1" t="s">
        <v>114</v>
      </c>
      <c r="D3727" s="1" t="s">
        <v>18</v>
      </c>
      <c r="E3727">
        <v>98506</v>
      </c>
      <c r="F3727">
        <v>2012</v>
      </c>
      <c r="G3727" s="1" t="s">
        <v>18924</v>
      </c>
      <c r="H3727" s="1" t="s">
        <v>176</v>
      </c>
      <c r="I3727" s="1" t="s">
        <v>20</v>
      </c>
      <c r="J3727" s="1" t="s">
        <v>21</v>
      </c>
      <c r="K3727">
        <v>35</v>
      </c>
      <c r="L3727">
        <v>22</v>
      </c>
      <c r="M3727">
        <v>244376989</v>
      </c>
      <c r="N3727" s="1" t="s">
        <v>251</v>
      </c>
      <c r="O3727" s="1" t="s">
        <v>23</v>
      </c>
      <c r="P3727">
        <v>53067010200</v>
      </c>
      <c r="Q3727">
        <v>14</v>
      </c>
      <c r="R3727" s="1" t="s">
        <v>18919</v>
      </c>
    </row>
    <row r="3728" spans="1:18">
      <c r="A3728" s="1" t="s">
        <v>4441</v>
      </c>
      <c r="B3728" s="1" t="s">
        <v>31</v>
      </c>
      <c r="C3728" s="1" t="s">
        <v>32</v>
      </c>
      <c r="D3728" s="1" t="s">
        <v>18</v>
      </c>
      <c r="E3728">
        <v>98125</v>
      </c>
      <c r="F3728">
        <v>2019</v>
      </c>
      <c r="G3728" s="1" t="s">
        <v>18931</v>
      </c>
      <c r="H3728" s="1" t="s">
        <v>153</v>
      </c>
      <c r="I3728" s="1" t="s">
        <v>20</v>
      </c>
      <c r="J3728" s="1" t="s">
        <v>67</v>
      </c>
      <c r="K3728">
        <v>22</v>
      </c>
      <c r="L3728">
        <v>46</v>
      </c>
      <c r="M3728">
        <v>208712598</v>
      </c>
      <c r="N3728" s="1" t="s">
        <v>769</v>
      </c>
      <c r="O3728" s="1" t="s">
        <v>35</v>
      </c>
      <c r="P3728">
        <v>53033001202</v>
      </c>
      <c r="Q3728">
        <v>7</v>
      </c>
      <c r="R3728" s="1" t="s">
        <v>18919</v>
      </c>
    </row>
    <row r="3729" spans="1:18">
      <c r="A3729" s="1" t="s">
        <v>4442</v>
      </c>
      <c r="B3729" s="1" t="s">
        <v>718</v>
      </c>
      <c r="C3729" s="1" t="s">
        <v>719</v>
      </c>
      <c r="D3729" s="1" t="s">
        <v>18</v>
      </c>
      <c r="E3729">
        <v>98682</v>
      </c>
      <c r="F3729">
        <v>2022</v>
      </c>
      <c r="G3729" s="1" t="s">
        <v>17901</v>
      </c>
      <c r="H3729" s="1" t="s">
        <v>509</v>
      </c>
      <c r="I3729" s="1" t="s">
        <v>20</v>
      </c>
      <c r="J3729" s="1" t="s">
        <v>21</v>
      </c>
      <c r="K3729">
        <v>38</v>
      </c>
      <c r="L3729">
        <v>17</v>
      </c>
      <c r="M3729">
        <v>289147981</v>
      </c>
      <c r="N3729" s="1" t="s">
        <v>720</v>
      </c>
      <c r="O3729" s="1" t="s">
        <v>721</v>
      </c>
      <c r="P3729">
        <v>53011040411</v>
      </c>
      <c r="Q3729">
        <v>4</v>
      </c>
      <c r="R3729" s="1" t="s">
        <v>18919</v>
      </c>
    </row>
    <row r="3730" spans="1:18">
      <c r="A3730" s="1" t="s">
        <v>4443</v>
      </c>
      <c r="B3730" s="1" t="s">
        <v>31</v>
      </c>
      <c r="C3730" s="1" t="s">
        <v>32</v>
      </c>
      <c r="D3730" s="1" t="s">
        <v>18</v>
      </c>
      <c r="E3730">
        <v>98112</v>
      </c>
      <c r="F3730">
        <v>2022</v>
      </c>
      <c r="G3730" s="1" t="s">
        <v>17901</v>
      </c>
      <c r="H3730" s="1" t="s">
        <v>419</v>
      </c>
      <c r="I3730" s="1" t="s">
        <v>27</v>
      </c>
      <c r="J3730" s="1" t="s">
        <v>81</v>
      </c>
      <c r="K3730">
        <v>0</v>
      </c>
      <c r="L3730">
        <v>43</v>
      </c>
      <c r="M3730">
        <v>289481951</v>
      </c>
      <c r="N3730" s="1" t="s">
        <v>34</v>
      </c>
      <c r="O3730" s="1" t="s">
        <v>35</v>
      </c>
      <c r="P3730">
        <v>53033006400</v>
      </c>
      <c r="Q3730">
        <v>4</v>
      </c>
      <c r="R3730" s="1" t="s">
        <v>18921</v>
      </c>
    </row>
    <row r="3731" spans="1:18">
      <c r="A3731" s="1" t="s">
        <v>4444</v>
      </c>
      <c r="B3731" s="1" t="s">
        <v>31</v>
      </c>
      <c r="C3731" s="1" t="s">
        <v>32</v>
      </c>
      <c r="D3731" s="1" t="s">
        <v>18</v>
      </c>
      <c r="E3731">
        <v>98115</v>
      </c>
      <c r="F3731">
        <v>2024</v>
      </c>
      <c r="G3731" s="1" t="s">
        <v>18934</v>
      </c>
      <c r="H3731" s="1" t="s">
        <v>541</v>
      </c>
      <c r="I3731" s="1" t="s">
        <v>20</v>
      </c>
      <c r="J3731" s="1" t="s">
        <v>21</v>
      </c>
      <c r="K3731">
        <v>33</v>
      </c>
      <c r="L3731">
        <v>46</v>
      </c>
      <c r="M3731">
        <v>260479362</v>
      </c>
      <c r="N3731" s="1" t="s">
        <v>270</v>
      </c>
      <c r="O3731" s="1" t="s">
        <v>35</v>
      </c>
      <c r="P3731">
        <v>53033002200</v>
      </c>
      <c r="Q3731">
        <v>2</v>
      </c>
      <c r="R3731" s="1" t="s">
        <v>18919</v>
      </c>
    </row>
    <row r="3732" spans="1:18">
      <c r="A3732" s="1" t="s">
        <v>4445</v>
      </c>
      <c r="B3732" s="1" t="s">
        <v>31</v>
      </c>
      <c r="C3732" s="1" t="s">
        <v>288</v>
      </c>
      <c r="D3732" s="1" t="s">
        <v>18</v>
      </c>
      <c r="E3732">
        <v>98027</v>
      </c>
      <c r="F3732">
        <v>2022</v>
      </c>
      <c r="G3732" s="1" t="s">
        <v>17901</v>
      </c>
      <c r="H3732" s="1" t="s">
        <v>161</v>
      </c>
      <c r="I3732" s="1" t="s">
        <v>27</v>
      </c>
      <c r="J3732" s="1" t="s">
        <v>81</v>
      </c>
      <c r="K3732">
        <v>0</v>
      </c>
      <c r="L3732">
        <v>5</v>
      </c>
      <c r="M3732">
        <v>197378226</v>
      </c>
      <c r="N3732" s="1" t="s">
        <v>687</v>
      </c>
      <c r="O3732" s="1" t="s">
        <v>54</v>
      </c>
      <c r="P3732">
        <v>53033025006</v>
      </c>
      <c r="Q3732">
        <v>4</v>
      </c>
      <c r="R3732" s="1" t="s">
        <v>18921</v>
      </c>
    </row>
    <row r="3733" spans="1:18">
      <c r="A3733" s="1" t="s">
        <v>4446</v>
      </c>
      <c r="B3733" s="1" t="s">
        <v>31</v>
      </c>
      <c r="C3733" s="1" t="s">
        <v>62</v>
      </c>
      <c r="D3733" s="1" t="s">
        <v>18</v>
      </c>
      <c r="E3733">
        <v>98033</v>
      </c>
      <c r="F3733">
        <v>2021</v>
      </c>
      <c r="G3733" s="1" t="s">
        <v>18920</v>
      </c>
      <c r="H3733" s="1" t="s">
        <v>39</v>
      </c>
      <c r="I3733" s="1" t="s">
        <v>27</v>
      </c>
      <c r="J3733" s="1" t="s">
        <v>81</v>
      </c>
      <c r="K3733">
        <v>0</v>
      </c>
      <c r="L3733">
        <v>48</v>
      </c>
      <c r="M3733">
        <v>128502027</v>
      </c>
      <c r="N3733" s="1" t="s">
        <v>64</v>
      </c>
      <c r="O3733" s="1" t="s">
        <v>54</v>
      </c>
      <c r="P3733">
        <v>53033022701</v>
      </c>
      <c r="Q3733">
        <v>5</v>
      </c>
      <c r="R3733" s="1" t="s">
        <v>18921</v>
      </c>
    </row>
    <row r="3734" spans="1:18">
      <c r="A3734" s="1" t="s">
        <v>4447</v>
      </c>
      <c r="B3734" s="1" t="s">
        <v>718</v>
      </c>
      <c r="C3734" s="1" t="s">
        <v>719</v>
      </c>
      <c r="D3734" s="1" t="s">
        <v>18</v>
      </c>
      <c r="E3734">
        <v>98682</v>
      </c>
      <c r="F3734">
        <v>2022</v>
      </c>
      <c r="G3734" s="1" t="s">
        <v>18920</v>
      </c>
      <c r="H3734" s="1" t="s">
        <v>39</v>
      </c>
      <c r="I3734" s="1" t="s">
        <v>27</v>
      </c>
      <c r="J3734" s="1" t="s">
        <v>81</v>
      </c>
      <c r="K3734">
        <v>0</v>
      </c>
      <c r="L3734">
        <v>17</v>
      </c>
      <c r="M3734">
        <v>216775163</v>
      </c>
      <c r="N3734" s="1" t="s">
        <v>720</v>
      </c>
      <c r="O3734" s="1" t="s">
        <v>721</v>
      </c>
      <c r="P3734">
        <v>53011040714</v>
      </c>
      <c r="Q3734">
        <v>4</v>
      </c>
      <c r="R3734" s="1" t="s">
        <v>18921</v>
      </c>
    </row>
    <row r="3735" spans="1:18">
      <c r="A3735" s="1" t="s">
        <v>4448</v>
      </c>
      <c r="B3735" s="1" t="s">
        <v>31</v>
      </c>
      <c r="C3735" s="1" t="s">
        <v>32</v>
      </c>
      <c r="D3735" s="1" t="s">
        <v>18</v>
      </c>
      <c r="E3735">
        <v>98112</v>
      </c>
      <c r="F3735">
        <v>2018</v>
      </c>
      <c r="G3735" s="1" t="s">
        <v>18920</v>
      </c>
      <c r="H3735" s="1" t="s">
        <v>39</v>
      </c>
      <c r="I3735" s="1" t="s">
        <v>27</v>
      </c>
      <c r="J3735" s="1" t="s">
        <v>21</v>
      </c>
      <c r="K3735">
        <v>238</v>
      </c>
      <c r="L3735">
        <v>43</v>
      </c>
      <c r="M3735">
        <v>475146668</v>
      </c>
      <c r="N3735" s="1" t="s">
        <v>34</v>
      </c>
      <c r="O3735" s="1" t="s">
        <v>35</v>
      </c>
      <c r="P3735">
        <v>53033006300</v>
      </c>
      <c r="Q3735">
        <v>8</v>
      </c>
      <c r="R3735" s="1" t="s">
        <v>18921</v>
      </c>
    </row>
    <row r="3736" spans="1:18">
      <c r="A3736" s="1" t="s">
        <v>4449</v>
      </c>
      <c r="B3736" s="1" t="s">
        <v>78</v>
      </c>
      <c r="C3736" s="1" t="s">
        <v>152</v>
      </c>
      <c r="D3736" s="1" t="s">
        <v>18</v>
      </c>
      <c r="E3736">
        <v>98597</v>
      </c>
      <c r="F3736">
        <v>2026</v>
      </c>
      <c r="G3736" s="1" t="s">
        <v>18923</v>
      </c>
      <c r="H3736" s="1" t="s">
        <v>139</v>
      </c>
      <c r="I3736" s="1" t="s">
        <v>27</v>
      </c>
      <c r="J3736" s="1" t="s">
        <v>81</v>
      </c>
      <c r="K3736">
        <v>0</v>
      </c>
      <c r="L3736">
        <v>2</v>
      </c>
      <c r="M3736">
        <v>292984191</v>
      </c>
      <c r="N3736" s="1" t="s">
        <v>154</v>
      </c>
      <c r="O3736" s="1" t="s">
        <v>23</v>
      </c>
      <c r="P3736">
        <v>53067012532</v>
      </c>
      <c r="Q3736">
        <v>0</v>
      </c>
      <c r="R3736" s="1" t="s">
        <v>18921</v>
      </c>
    </row>
    <row r="3737" spans="1:18">
      <c r="A3737" s="1" t="s">
        <v>4450</v>
      </c>
      <c r="B3737" s="1" t="s">
        <v>31</v>
      </c>
      <c r="C3737" s="1" t="s">
        <v>32</v>
      </c>
      <c r="D3737" s="1" t="s">
        <v>18</v>
      </c>
      <c r="E3737">
        <v>98125</v>
      </c>
      <c r="F3737">
        <v>2022</v>
      </c>
      <c r="G3737" s="1" t="s">
        <v>18930</v>
      </c>
      <c r="H3737" s="1" t="s">
        <v>150</v>
      </c>
      <c r="I3737" s="1" t="s">
        <v>20</v>
      </c>
      <c r="J3737" s="1" t="s">
        <v>67</v>
      </c>
      <c r="K3737">
        <v>25</v>
      </c>
      <c r="L3737">
        <v>46</v>
      </c>
      <c r="M3737">
        <v>281893328</v>
      </c>
      <c r="N3737" s="1" t="s">
        <v>769</v>
      </c>
      <c r="O3737" s="1" t="s">
        <v>35</v>
      </c>
      <c r="P3737">
        <v>53033002200</v>
      </c>
      <c r="Q3737">
        <v>4</v>
      </c>
      <c r="R3737" s="1" t="s">
        <v>18919</v>
      </c>
    </row>
    <row r="3738" spans="1:18">
      <c r="A3738" s="1" t="s">
        <v>4451</v>
      </c>
      <c r="B3738" s="1" t="s">
        <v>31</v>
      </c>
      <c r="C3738" s="1" t="s">
        <v>32</v>
      </c>
      <c r="D3738" s="1" t="s">
        <v>18</v>
      </c>
      <c r="E3738">
        <v>98144</v>
      </c>
      <c r="F3738">
        <v>2023</v>
      </c>
      <c r="G3738" s="1" t="s">
        <v>18934</v>
      </c>
      <c r="H3738" s="1" t="s">
        <v>737</v>
      </c>
      <c r="I3738" s="1" t="s">
        <v>27</v>
      </c>
      <c r="J3738" s="1" t="s">
        <v>81</v>
      </c>
      <c r="K3738">
        <v>0</v>
      </c>
      <c r="L3738">
        <v>37</v>
      </c>
      <c r="M3738">
        <v>261436437</v>
      </c>
      <c r="N3738" s="1" t="s">
        <v>178</v>
      </c>
      <c r="O3738" s="1" t="s">
        <v>35</v>
      </c>
      <c r="P3738">
        <v>53033009400</v>
      </c>
      <c r="Q3738">
        <v>3</v>
      </c>
      <c r="R3738" s="1" t="s">
        <v>18921</v>
      </c>
    </row>
    <row r="3739" spans="1:18">
      <c r="A3739" s="1" t="s">
        <v>4452</v>
      </c>
      <c r="B3739" s="1" t="s">
        <v>718</v>
      </c>
      <c r="C3739" s="1" t="s">
        <v>719</v>
      </c>
      <c r="D3739" s="1" t="s">
        <v>18</v>
      </c>
      <c r="E3739">
        <v>98685</v>
      </c>
      <c r="F3739">
        <v>2021</v>
      </c>
      <c r="G3739" s="1" t="s">
        <v>17901</v>
      </c>
      <c r="H3739" s="1" t="s">
        <v>161</v>
      </c>
      <c r="I3739" s="1" t="s">
        <v>27</v>
      </c>
      <c r="J3739" s="1" t="s">
        <v>81</v>
      </c>
      <c r="K3739">
        <v>0</v>
      </c>
      <c r="L3739">
        <v>49</v>
      </c>
      <c r="M3739">
        <v>198515117</v>
      </c>
      <c r="N3739" s="1" t="s">
        <v>749</v>
      </c>
      <c r="O3739" s="1" t="s">
        <v>721</v>
      </c>
      <c r="P3739">
        <v>53011040908</v>
      </c>
      <c r="Q3739">
        <v>5</v>
      </c>
      <c r="R3739" s="1" t="s">
        <v>18921</v>
      </c>
    </row>
    <row r="3740" spans="1:18">
      <c r="A3740" s="1" t="s">
        <v>4453</v>
      </c>
      <c r="B3740" s="1" t="s">
        <v>31</v>
      </c>
      <c r="C3740" s="1" t="s">
        <v>62</v>
      </c>
      <c r="D3740" s="1" t="s">
        <v>18</v>
      </c>
      <c r="E3740">
        <v>98033</v>
      </c>
      <c r="F3740">
        <v>2023</v>
      </c>
      <c r="G3740" s="1" t="s">
        <v>18920</v>
      </c>
      <c r="H3740" s="1" t="s">
        <v>26</v>
      </c>
      <c r="I3740" s="1" t="s">
        <v>27</v>
      </c>
      <c r="J3740" s="1" t="s">
        <v>81</v>
      </c>
      <c r="K3740">
        <v>0</v>
      </c>
      <c r="L3740">
        <v>48</v>
      </c>
      <c r="M3740">
        <v>240652317</v>
      </c>
      <c r="N3740" s="1" t="s">
        <v>64</v>
      </c>
      <c r="O3740" s="1" t="s">
        <v>54</v>
      </c>
      <c r="P3740">
        <v>53033022701</v>
      </c>
      <c r="Q3740">
        <v>3</v>
      </c>
      <c r="R3740" s="1" t="s">
        <v>18921</v>
      </c>
    </row>
    <row r="3741" spans="1:18">
      <c r="A3741" s="1" t="s">
        <v>4454</v>
      </c>
      <c r="B3741" s="1" t="s">
        <v>31</v>
      </c>
      <c r="C3741" s="1" t="s">
        <v>2766</v>
      </c>
      <c r="D3741" s="1" t="s">
        <v>18</v>
      </c>
      <c r="E3741">
        <v>98166</v>
      </c>
      <c r="F3741">
        <v>2025</v>
      </c>
      <c r="G3741" s="1" t="s">
        <v>18931</v>
      </c>
      <c r="H3741" s="1" t="s">
        <v>455</v>
      </c>
      <c r="I3741" s="1" t="s">
        <v>20</v>
      </c>
      <c r="J3741" s="1" t="s">
        <v>21</v>
      </c>
      <c r="K3741">
        <v>35</v>
      </c>
      <c r="L3741">
        <v>33</v>
      </c>
      <c r="M3741">
        <v>273806564</v>
      </c>
      <c r="N3741" s="1" t="s">
        <v>53</v>
      </c>
      <c r="O3741" s="1" t="s">
        <v>54</v>
      </c>
      <c r="P3741">
        <v>53033028600</v>
      </c>
      <c r="Q3741">
        <v>1</v>
      </c>
      <c r="R3741" s="1" t="s">
        <v>18919</v>
      </c>
    </row>
    <row r="3742" spans="1:18">
      <c r="A3742" s="1" t="s">
        <v>4455</v>
      </c>
      <c r="B3742" s="1" t="s">
        <v>31</v>
      </c>
      <c r="C3742" s="1" t="s">
        <v>120</v>
      </c>
      <c r="D3742" s="1" t="s">
        <v>18</v>
      </c>
      <c r="E3742">
        <v>98031</v>
      </c>
      <c r="F3742">
        <v>2023</v>
      </c>
      <c r="G3742" s="1" t="s">
        <v>18945</v>
      </c>
      <c r="H3742" s="1" t="s">
        <v>853</v>
      </c>
      <c r="I3742" s="1" t="s">
        <v>27</v>
      </c>
      <c r="J3742" s="1" t="s">
        <v>81</v>
      </c>
      <c r="K3742">
        <v>0</v>
      </c>
      <c r="L3742">
        <v>11</v>
      </c>
      <c r="M3742">
        <v>286962441</v>
      </c>
      <c r="N3742" s="1" t="s">
        <v>273</v>
      </c>
      <c r="O3742" s="1" t="s">
        <v>54</v>
      </c>
      <c r="P3742">
        <v>53033029306</v>
      </c>
      <c r="Q3742">
        <v>3</v>
      </c>
      <c r="R3742" s="1" t="s">
        <v>18921</v>
      </c>
    </row>
    <row r="3743" spans="1:18">
      <c r="A3743" s="1" t="s">
        <v>4456</v>
      </c>
      <c r="B3743" s="1" t="s">
        <v>718</v>
      </c>
      <c r="C3743" s="1" t="s">
        <v>719</v>
      </c>
      <c r="D3743" s="1" t="s">
        <v>18</v>
      </c>
      <c r="E3743">
        <v>98684</v>
      </c>
      <c r="F3743">
        <v>2026</v>
      </c>
      <c r="G3743" s="1" t="s">
        <v>18941</v>
      </c>
      <c r="H3743" s="1" t="s">
        <v>760</v>
      </c>
      <c r="I3743" s="1" t="s">
        <v>27</v>
      </c>
      <c r="J3743" s="1" t="s">
        <v>81</v>
      </c>
      <c r="K3743">
        <v>0</v>
      </c>
      <c r="L3743">
        <v>17</v>
      </c>
      <c r="M3743">
        <v>289848086</v>
      </c>
      <c r="N3743" s="1" t="s">
        <v>830</v>
      </c>
      <c r="O3743" s="1" t="s">
        <v>721</v>
      </c>
      <c r="P3743">
        <v>53011041319</v>
      </c>
      <c r="Q3743">
        <v>0</v>
      </c>
      <c r="R3743" s="1" t="s">
        <v>18921</v>
      </c>
    </row>
    <row r="3744" spans="1:18">
      <c r="A3744" s="1" t="s">
        <v>4457</v>
      </c>
      <c r="B3744" s="1" t="s">
        <v>31</v>
      </c>
      <c r="C3744" s="1" t="s">
        <v>62</v>
      </c>
      <c r="D3744" s="1" t="s">
        <v>18</v>
      </c>
      <c r="E3744">
        <v>98034</v>
      </c>
      <c r="F3744">
        <v>2024</v>
      </c>
      <c r="G3744" s="1" t="s">
        <v>17901</v>
      </c>
      <c r="H3744" s="1" t="s">
        <v>161</v>
      </c>
      <c r="I3744" s="1" t="s">
        <v>27</v>
      </c>
      <c r="J3744" s="1" t="s">
        <v>81</v>
      </c>
      <c r="K3744">
        <v>0</v>
      </c>
      <c r="L3744">
        <v>1</v>
      </c>
      <c r="M3744">
        <v>273440842</v>
      </c>
      <c r="N3744" s="1" t="s">
        <v>734</v>
      </c>
      <c r="O3744" s="1" t="s">
        <v>54</v>
      </c>
      <c r="P3744">
        <v>53033022300</v>
      </c>
      <c r="Q3744">
        <v>2</v>
      </c>
      <c r="R3744" s="1" t="s">
        <v>18921</v>
      </c>
    </row>
    <row r="3745" spans="1:18">
      <c r="A3745" s="1" t="s">
        <v>4458</v>
      </c>
      <c r="B3745" s="1" t="s">
        <v>31</v>
      </c>
      <c r="C3745" s="1" t="s">
        <v>144</v>
      </c>
      <c r="D3745" s="1" t="s">
        <v>18</v>
      </c>
      <c r="E3745">
        <v>98059</v>
      </c>
      <c r="F3745">
        <v>2023</v>
      </c>
      <c r="G3745" s="1" t="s">
        <v>18934</v>
      </c>
      <c r="H3745" s="1" t="s">
        <v>737</v>
      </c>
      <c r="I3745" s="1" t="s">
        <v>27</v>
      </c>
      <c r="J3745" s="1" t="s">
        <v>81</v>
      </c>
      <c r="K3745">
        <v>0</v>
      </c>
      <c r="L3745">
        <v>11</v>
      </c>
      <c r="M3745">
        <v>290175616</v>
      </c>
      <c r="N3745" s="1" t="s">
        <v>145</v>
      </c>
      <c r="O3745" s="1" t="s">
        <v>54</v>
      </c>
      <c r="P3745">
        <v>53033025602</v>
      </c>
      <c r="Q3745">
        <v>3</v>
      </c>
      <c r="R3745" s="1" t="s">
        <v>18921</v>
      </c>
    </row>
    <row r="3746" spans="1:18">
      <c r="A3746" s="1" t="s">
        <v>4459</v>
      </c>
      <c r="B3746" s="1" t="s">
        <v>37</v>
      </c>
      <c r="C3746" s="1" t="s">
        <v>45</v>
      </c>
      <c r="D3746" s="1" t="s">
        <v>18</v>
      </c>
      <c r="E3746">
        <v>98367</v>
      </c>
      <c r="F3746">
        <v>2023</v>
      </c>
      <c r="G3746" s="1" t="s">
        <v>17901</v>
      </c>
      <c r="H3746" s="1" t="s">
        <v>419</v>
      </c>
      <c r="I3746" s="1" t="s">
        <v>27</v>
      </c>
      <c r="J3746" s="1" t="s">
        <v>81</v>
      </c>
      <c r="K3746">
        <v>0</v>
      </c>
      <c r="L3746">
        <v>35</v>
      </c>
      <c r="M3746">
        <v>258105067</v>
      </c>
      <c r="N3746" s="1" t="s">
        <v>60</v>
      </c>
      <c r="O3746" s="1" t="s">
        <v>23</v>
      </c>
      <c r="P3746">
        <v>53035092901</v>
      </c>
      <c r="Q3746">
        <v>3</v>
      </c>
      <c r="R3746" s="1" t="s">
        <v>18921</v>
      </c>
    </row>
    <row r="3747" spans="1:18">
      <c r="A3747" s="1" t="s">
        <v>4460</v>
      </c>
      <c r="B3747" s="1" t="s">
        <v>31</v>
      </c>
      <c r="C3747" s="1" t="s">
        <v>104</v>
      </c>
      <c r="D3747" s="1" t="s">
        <v>18</v>
      </c>
      <c r="E3747">
        <v>98052</v>
      </c>
      <c r="F3747">
        <v>2022</v>
      </c>
      <c r="G3747" s="1" t="s">
        <v>18922</v>
      </c>
      <c r="H3747" s="1" t="s">
        <v>445</v>
      </c>
      <c r="I3747" s="1" t="s">
        <v>27</v>
      </c>
      <c r="J3747" s="1" t="s">
        <v>81</v>
      </c>
      <c r="K3747">
        <v>0</v>
      </c>
      <c r="L3747">
        <v>45</v>
      </c>
      <c r="M3747">
        <v>224380530</v>
      </c>
      <c r="N3747" s="1" t="s">
        <v>105</v>
      </c>
      <c r="O3747" s="1" t="s">
        <v>54</v>
      </c>
      <c r="P3747">
        <v>53033032321</v>
      </c>
      <c r="Q3747">
        <v>4</v>
      </c>
      <c r="R3747" s="1" t="s">
        <v>18921</v>
      </c>
    </row>
    <row r="3748" spans="1:18">
      <c r="A3748" s="1" t="s">
        <v>4461</v>
      </c>
      <c r="B3748" s="1" t="s">
        <v>25</v>
      </c>
      <c r="C3748" s="1" t="s">
        <v>25</v>
      </c>
      <c r="D3748" s="1" t="s">
        <v>18</v>
      </c>
      <c r="E3748">
        <v>98902</v>
      </c>
      <c r="F3748">
        <v>2014</v>
      </c>
      <c r="G3748" s="1" t="s">
        <v>18920</v>
      </c>
      <c r="H3748" s="1" t="s">
        <v>52</v>
      </c>
      <c r="I3748" s="1" t="s">
        <v>27</v>
      </c>
      <c r="J3748" s="1" t="s">
        <v>21</v>
      </c>
      <c r="K3748">
        <v>208</v>
      </c>
      <c r="L3748">
        <v>14</v>
      </c>
      <c r="M3748">
        <v>266009096</v>
      </c>
      <c r="N3748" s="1" t="s">
        <v>44</v>
      </c>
      <c r="O3748" s="1" t="s">
        <v>29</v>
      </c>
      <c r="P3748">
        <v>53077001000</v>
      </c>
      <c r="Q3748">
        <v>12</v>
      </c>
      <c r="R3748" s="1" t="s">
        <v>18921</v>
      </c>
    </row>
    <row r="3749" spans="1:18">
      <c r="A3749" s="1" t="s">
        <v>4462</v>
      </c>
      <c r="B3749" s="1" t="s">
        <v>31</v>
      </c>
      <c r="C3749" s="1" t="s">
        <v>32</v>
      </c>
      <c r="D3749" s="1" t="s">
        <v>18</v>
      </c>
      <c r="E3749">
        <v>98117</v>
      </c>
      <c r="F3749">
        <v>2020</v>
      </c>
      <c r="G3749" s="1" t="s">
        <v>18925</v>
      </c>
      <c r="H3749" s="1" t="s">
        <v>76</v>
      </c>
      <c r="I3749" s="1" t="s">
        <v>27</v>
      </c>
      <c r="J3749" s="1" t="s">
        <v>21</v>
      </c>
      <c r="K3749">
        <v>149</v>
      </c>
      <c r="L3749">
        <v>36</v>
      </c>
      <c r="M3749">
        <v>183157033</v>
      </c>
      <c r="N3749" s="1" t="s">
        <v>252</v>
      </c>
      <c r="O3749" s="1" t="s">
        <v>35</v>
      </c>
      <c r="P3749">
        <v>53033002900</v>
      </c>
      <c r="Q3749">
        <v>6</v>
      </c>
      <c r="R3749" s="1" t="s">
        <v>18921</v>
      </c>
    </row>
    <row r="3750" spans="1:18">
      <c r="A3750" s="1" t="s">
        <v>4463</v>
      </c>
      <c r="B3750" s="1" t="s">
        <v>331</v>
      </c>
      <c r="C3750" s="1" t="s">
        <v>1168</v>
      </c>
      <c r="D3750" s="1" t="s">
        <v>18</v>
      </c>
      <c r="E3750">
        <v>98282</v>
      </c>
      <c r="F3750">
        <v>2023</v>
      </c>
      <c r="G3750" s="1" t="s">
        <v>18940</v>
      </c>
      <c r="H3750" s="1" t="s">
        <v>775</v>
      </c>
      <c r="I3750" s="1" t="s">
        <v>27</v>
      </c>
      <c r="J3750" s="1" t="s">
        <v>81</v>
      </c>
      <c r="K3750">
        <v>0</v>
      </c>
      <c r="L3750">
        <v>10</v>
      </c>
      <c r="M3750">
        <v>292989091</v>
      </c>
      <c r="N3750" s="1" t="s">
        <v>1169</v>
      </c>
      <c r="O3750" s="1" t="s">
        <v>824</v>
      </c>
      <c r="P3750">
        <v>53029971700</v>
      </c>
      <c r="Q3750">
        <v>3</v>
      </c>
      <c r="R3750" s="1" t="s">
        <v>18921</v>
      </c>
    </row>
    <row r="3751" spans="1:18">
      <c r="A3751" s="1" t="s">
        <v>4464</v>
      </c>
      <c r="B3751" s="1" t="s">
        <v>955</v>
      </c>
      <c r="C3751" s="1" t="s">
        <v>1058</v>
      </c>
      <c r="D3751" s="1" t="s">
        <v>18</v>
      </c>
      <c r="E3751">
        <v>98332</v>
      </c>
      <c r="F3751">
        <v>2013</v>
      </c>
      <c r="G3751" s="1" t="s">
        <v>18920</v>
      </c>
      <c r="H3751" s="1" t="s">
        <v>52</v>
      </c>
      <c r="I3751" s="1" t="s">
        <v>27</v>
      </c>
      <c r="J3751" s="1" t="s">
        <v>21</v>
      </c>
      <c r="K3751">
        <v>208</v>
      </c>
      <c r="L3751">
        <v>26</v>
      </c>
      <c r="M3751">
        <v>117041543</v>
      </c>
      <c r="N3751" s="1" t="s">
        <v>1059</v>
      </c>
      <c r="O3751" s="1" t="s">
        <v>958</v>
      </c>
      <c r="P3751">
        <v>53053072509</v>
      </c>
      <c r="Q3751">
        <v>13</v>
      </c>
      <c r="R3751" s="1" t="s">
        <v>18921</v>
      </c>
    </row>
    <row r="3752" spans="1:18">
      <c r="A3752" s="1" t="s">
        <v>4465</v>
      </c>
      <c r="B3752" s="1" t="s">
        <v>31</v>
      </c>
      <c r="C3752" s="1" t="s">
        <v>87</v>
      </c>
      <c r="D3752" s="1" t="s">
        <v>18</v>
      </c>
      <c r="E3752">
        <v>98005</v>
      </c>
      <c r="F3752">
        <v>2023</v>
      </c>
      <c r="G3752" s="1" t="s">
        <v>18940</v>
      </c>
      <c r="H3752" s="1" t="s">
        <v>775</v>
      </c>
      <c r="I3752" s="1" t="s">
        <v>27</v>
      </c>
      <c r="J3752" s="1" t="s">
        <v>81</v>
      </c>
      <c r="K3752">
        <v>0</v>
      </c>
      <c r="L3752">
        <v>41</v>
      </c>
      <c r="M3752">
        <v>245371668</v>
      </c>
      <c r="N3752" s="1" t="s">
        <v>192</v>
      </c>
      <c r="O3752" s="1" t="s">
        <v>54</v>
      </c>
      <c r="P3752">
        <v>53033023604</v>
      </c>
      <c r="Q3752">
        <v>3</v>
      </c>
      <c r="R3752" s="1" t="s">
        <v>18921</v>
      </c>
    </row>
    <row r="3753" spans="1:18">
      <c r="A3753" s="1" t="s">
        <v>4466</v>
      </c>
      <c r="B3753" s="1" t="s">
        <v>31</v>
      </c>
      <c r="C3753" s="1" t="s">
        <v>32</v>
      </c>
      <c r="D3753" s="1" t="s">
        <v>18</v>
      </c>
      <c r="E3753">
        <v>98102</v>
      </c>
      <c r="F3753">
        <v>2019</v>
      </c>
      <c r="G3753" s="1" t="s">
        <v>18930</v>
      </c>
      <c r="H3753" s="1" t="s">
        <v>150</v>
      </c>
      <c r="I3753" s="1" t="s">
        <v>20</v>
      </c>
      <c r="J3753" s="1" t="s">
        <v>67</v>
      </c>
      <c r="K3753">
        <v>25</v>
      </c>
      <c r="L3753">
        <v>43</v>
      </c>
      <c r="M3753">
        <v>277706544</v>
      </c>
      <c r="N3753" s="1" t="s">
        <v>837</v>
      </c>
      <c r="O3753" s="1" t="s">
        <v>35</v>
      </c>
      <c r="P3753">
        <v>53033007501</v>
      </c>
      <c r="Q3753">
        <v>7</v>
      </c>
      <c r="R3753" s="1" t="s">
        <v>18919</v>
      </c>
    </row>
    <row r="3754" spans="1:18">
      <c r="A3754" s="1" t="s">
        <v>4467</v>
      </c>
      <c r="B3754" s="1" t="s">
        <v>31</v>
      </c>
      <c r="C3754" s="1" t="s">
        <v>104</v>
      </c>
      <c r="D3754" s="1" t="s">
        <v>18</v>
      </c>
      <c r="E3754">
        <v>98052</v>
      </c>
      <c r="F3754">
        <v>2021</v>
      </c>
      <c r="G3754" s="1" t="s">
        <v>17901</v>
      </c>
      <c r="H3754" s="1" t="s">
        <v>161</v>
      </c>
      <c r="I3754" s="1" t="s">
        <v>27</v>
      </c>
      <c r="J3754" s="1" t="s">
        <v>81</v>
      </c>
      <c r="K3754">
        <v>0</v>
      </c>
      <c r="L3754">
        <v>45</v>
      </c>
      <c r="M3754">
        <v>264820342</v>
      </c>
      <c r="N3754" s="1" t="s">
        <v>105</v>
      </c>
      <c r="O3754" s="1" t="s">
        <v>54</v>
      </c>
      <c r="P3754">
        <v>53033032323</v>
      </c>
      <c r="Q3754">
        <v>5</v>
      </c>
      <c r="R3754" s="1" t="s">
        <v>18921</v>
      </c>
    </row>
    <row r="3755" spans="1:18">
      <c r="A3755" s="1" t="s">
        <v>4468</v>
      </c>
      <c r="B3755" s="1" t="s">
        <v>31</v>
      </c>
      <c r="C3755" s="1" t="s">
        <v>259</v>
      </c>
      <c r="D3755" s="1" t="s">
        <v>18</v>
      </c>
      <c r="E3755">
        <v>98075</v>
      </c>
      <c r="F3755">
        <v>2025</v>
      </c>
      <c r="G3755" s="1" t="s">
        <v>18927</v>
      </c>
      <c r="H3755" s="1" t="s">
        <v>607</v>
      </c>
      <c r="I3755" s="1" t="s">
        <v>20</v>
      </c>
      <c r="J3755" s="1" t="s">
        <v>21</v>
      </c>
      <c r="K3755">
        <v>37</v>
      </c>
      <c r="L3755">
        <v>41</v>
      </c>
      <c r="M3755">
        <v>281035485</v>
      </c>
      <c r="N3755" s="1" t="s">
        <v>260</v>
      </c>
      <c r="O3755" s="1" t="s">
        <v>54</v>
      </c>
      <c r="P3755">
        <v>53033032215</v>
      </c>
      <c r="Q3755">
        <v>1</v>
      </c>
      <c r="R3755" s="1" t="s">
        <v>18919</v>
      </c>
    </row>
    <row r="3756" spans="1:18">
      <c r="A3756" s="1" t="s">
        <v>4469</v>
      </c>
      <c r="B3756" s="1" t="s">
        <v>718</v>
      </c>
      <c r="C3756" s="1" t="s">
        <v>719</v>
      </c>
      <c r="D3756" s="1" t="s">
        <v>18</v>
      </c>
      <c r="E3756">
        <v>98664</v>
      </c>
      <c r="F3756">
        <v>2018</v>
      </c>
      <c r="G3756" s="1" t="s">
        <v>18931</v>
      </c>
      <c r="H3756" s="1" t="s">
        <v>249</v>
      </c>
      <c r="I3756" s="1" t="s">
        <v>20</v>
      </c>
      <c r="J3756" s="1" t="s">
        <v>67</v>
      </c>
      <c r="K3756">
        <v>19</v>
      </c>
      <c r="L3756">
        <v>49</v>
      </c>
      <c r="M3756">
        <v>198663272</v>
      </c>
      <c r="N3756" s="1" t="s">
        <v>983</v>
      </c>
      <c r="O3756" s="1" t="s">
        <v>721</v>
      </c>
      <c r="P3756">
        <v>53011041208</v>
      </c>
      <c r="Q3756">
        <v>8</v>
      </c>
      <c r="R3756" s="1" t="s">
        <v>18919</v>
      </c>
    </row>
    <row r="3757" spans="1:18">
      <c r="A3757" s="1" t="s">
        <v>4470</v>
      </c>
      <c r="B3757" s="1" t="s">
        <v>31</v>
      </c>
      <c r="C3757" s="1" t="s">
        <v>87</v>
      </c>
      <c r="D3757" s="1" t="s">
        <v>18</v>
      </c>
      <c r="E3757">
        <v>98004</v>
      </c>
      <c r="F3757">
        <v>2023</v>
      </c>
      <c r="G3757" s="1" t="s">
        <v>18945</v>
      </c>
      <c r="H3757" s="1" t="s">
        <v>1316</v>
      </c>
      <c r="I3757" s="1" t="s">
        <v>27</v>
      </c>
      <c r="J3757" s="1" t="s">
        <v>81</v>
      </c>
      <c r="K3757">
        <v>0</v>
      </c>
      <c r="L3757">
        <v>41</v>
      </c>
      <c r="M3757">
        <v>230077389</v>
      </c>
      <c r="N3757" s="1" t="s">
        <v>88</v>
      </c>
      <c r="O3757" s="1" t="s">
        <v>54</v>
      </c>
      <c r="P3757">
        <v>53033023901</v>
      </c>
      <c r="Q3757">
        <v>3</v>
      </c>
      <c r="R3757" s="1" t="s">
        <v>18921</v>
      </c>
    </row>
    <row r="3758" spans="1:18">
      <c r="A3758" s="1" t="s">
        <v>4471</v>
      </c>
      <c r="B3758" s="1" t="s">
        <v>718</v>
      </c>
      <c r="C3758" s="1" t="s">
        <v>719</v>
      </c>
      <c r="D3758" s="1" t="s">
        <v>18</v>
      </c>
      <c r="E3758">
        <v>98685</v>
      </c>
      <c r="F3758">
        <v>2021</v>
      </c>
      <c r="G3758" s="1" t="s">
        <v>18931</v>
      </c>
      <c r="H3758" s="1" t="s">
        <v>364</v>
      </c>
      <c r="I3758" s="1" t="s">
        <v>27</v>
      </c>
      <c r="J3758" s="1" t="s">
        <v>81</v>
      </c>
      <c r="K3758">
        <v>0</v>
      </c>
      <c r="L3758">
        <v>18</v>
      </c>
      <c r="M3758">
        <v>177888882</v>
      </c>
      <c r="N3758" s="1" t="s">
        <v>749</v>
      </c>
      <c r="O3758" s="1" t="s">
        <v>721</v>
      </c>
      <c r="P3758">
        <v>53011040908</v>
      </c>
      <c r="Q3758">
        <v>5</v>
      </c>
      <c r="R3758" s="1" t="s">
        <v>18921</v>
      </c>
    </row>
    <row r="3759" spans="1:18">
      <c r="A3759" s="1" t="s">
        <v>4472</v>
      </c>
      <c r="B3759" s="1" t="s">
        <v>31</v>
      </c>
      <c r="C3759" s="1" t="s">
        <v>62</v>
      </c>
      <c r="D3759" s="1" t="s">
        <v>18</v>
      </c>
      <c r="E3759">
        <v>98033</v>
      </c>
      <c r="F3759">
        <v>2022</v>
      </c>
      <c r="G3759" s="1" t="s">
        <v>18931</v>
      </c>
      <c r="H3759" s="1" t="s">
        <v>455</v>
      </c>
      <c r="I3759" s="1" t="s">
        <v>20</v>
      </c>
      <c r="J3759" s="1" t="s">
        <v>67</v>
      </c>
      <c r="K3759">
        <v>18</v>
      </c>
      <c r="L3759">
        <v>48</v>
      </c>
      <c r="M3759">
        <v>175558589</v>
      </c>
      <c r="N3759" s="1" t="s">
        <v>64</v>
      </c>
      <c r="O3759" s="1" t="s">
        <v>54</v>
      </c>
      <c r="P3759">
        <v>53033022702</v>
      </c>
      <c r="Q3759">
        <v>4</v>
      </c>
      <c r="R3759" s="1" t="s">
        <v>18919</v>
      </c>
    </row>
    <row r="3760" spans="1:18">
      <c r="A3760" s="1" t="s">
        <v>4473</v>
      </c>
      <c r="B3760" s="1" t="s">
        <v>31</v>
      </c>
      <c r="C3760" s="1" t="s">
        <v>32</v>
      </c>
      <c r="D3760" s="1" t="s">
        <v>18</v>
      </c>
      <c r="E3760">
        <v>98125</v>
      </c>
      <c r="F3760">
        <v>2023</v>
      </c>
      <c r="G3760" s="1" t="s">
        <v>18940</v>
      </c>
      <c r="H3760" s="1" t="s">
        <v>775</v>
      </c>
      <c r="I3760" s="1" t="s">
        <v>27</v>
      </c>
      <c r="J3760" s="1" t="s">
        <v>81</v>
      </c>
      <c r="K3760">
        <v>0</v>
      </c>
      <c r="L3760">
        <v>46</v>
      </c>
      <c r="M3760">
        <v>282534661</v>
      </c>
      <c r="N3760" s="1" t="s">
        <v>769</v>
      </c>
      <c r="O3760" s="1" t="s">
        <v>35</v>
      </c>
      <c r="P3760">
        <v>53033000202</v>
      </c>
      <c r="Q3760">
        <v>3</v>
      </c>
      <c r="R3760" s="1" t="s">
        <v>18921</v>
      </c>
    </row>
    <row r="3761" spans="1:18">
      <c r="A3761" s="1" t="s">
        <v>4474</v>
      </c>
      <c r="B3761" s="1" t="s">
        <v>31</v>
      </c>
      <c r="C3761" s="1" t="s">
        <v>62</v>
      </c>
      <c r="D3761" s="1" t="s">
        <v>18</v>
      </c>
      <c r="E3761">
        <v>98033</v>
      </c>
      <c r="F3761">
        <v>2012</v>
      </c>
      <c r="G3761" s="1" t="s">
        <v>18920</v>
      </c>
      <c r="H3761" s="1" t="s">
        <v>52</v>
      </c>
      <c r="I3761" s="1" t="s">
        <v>27</v>
      </c>
      <c r="J3761" s="1" t="s">
        <v>21</v>
      </c>
      <c r="K3761">
        <v>265</v>
      </c>
      <c r="L3761">
        <v>48</v>
      </c>
      <c r="M3761">
        <v>211696467</v>
      </c>
      <c r="N3761" s="1" t="s">
        <v>64</v>
      </c>
      <c r="O3761" s="1" t="s">
        <v>54</v>
      </c>
      <c r="P3761">
        <v>53033022501</v>
      </c>
      <c r="Q3761">
        <v>14</v>
      </c>
      <c r="R3761" s="1" t="s">
        <v>18921</v>
      </c>
    </row>
    <row r="3762" spans="1:18">
      <c r="A3762" s="1" t="s">
        <v>4475</v>
      </c>
      <c r="B3762" s="1" t="s">
        <v>31</v>
      </c>
      <c r="C3762" s="1" t="s">
        <v>87</v>
      </c>
      <c r="D3762" s="1" t="s">
        <v>18</v>
      </c>
      <c r="E3762">
        <v>98008</v>
      </c>
      <c r="F3762">
        <v>2021</v>
      </c>
      <c r="G3762" s="1" t="s">
        <v>18922</v>
      </c>
      <c r="H3762" s="1" t="s">
        <v>414</v>
      </c>
      <c r="I3762" s="1" t="s">
        <v>20</v>
      </c>
      <c r="J3762" s="1" t="s">
        <v>67</v>
      </c>
      <c r="K3762">
        <v>18</v>
      </c>
      <c r="L3762">
        <v>48</v>
      </c>
      <c r="M3762">
        <v>262881426</v>
      </c>
      <c r="N3762" s="1" t="s">
        <v>783</v>
      </c>
      <c r="O3762" s="1" t="s">
        <v>54</v>
      </c>
      <c r="P3762">
        <v>53033023000</v>
      </c>
      <c r="Q3762">
        <v>5</v>
      </c>
      <c r="R3762" s="1" t="s">
        <v>18919</v>
      </c>
    </row>
    <row r="3763" spans="1:18">
      <c r="A3763" s="1" t="s">
        <v>4476</v>
      </c>
      <c r="B3763" s="1" t="s">
        <v>31</v>
      </c>
      <c r="C3763" s="1" t="s">
        <v>87</v>
      </c>
      <c r="D3763" s="1" t="s">
        <v>18</v>
      </c>
      <c r="E3763">
        <v>98005</v>
      </c>
      <c r="F3763">
        <v>2016</v>
      </c>
      <c r="G3763" s="1" t="s">
        <v>17901</v>
      </c>
      <c r="H3763" s="1" t="s">
        <v>91</v>
      </c>
      <c r="I3763" s="1" t="s">
        <v>20</v>
      </c>
      <c r="J3763" s="1" t="s">
        <v>67</v>
      </c>
      <c r="K3763">
        <v>19</v>
      </c>
      <c r="L3763">
        <v>48</v>
      </c>
      <c r="M3763">
        <v>163407296</v>
      </c>
      <c r="N3763" s="1" t="s">
        <v>192</v>
      </c>
      <c r="O3763" s="1" t="s">
        <v>54</v>
      </c>
      <c r="P3763">
        <v>53033023701</v>
      </c>
      <c r="Q3763">
        <v>10</v>
      </c>
      <c r="R3763" s="1" t="s">
        <v>18919</v>
      </c>
    </row>
    <row r="3764" spans="1:18">
      <c r="A3764" s="1" t="s">
        <v>4477</v>
      </c>
      <c r="B3764" s="1" t="s">
        <v>31</v>
      </c>
      <c r="C3764" s="1" t="s">
        <v>87</v>
      </c>
      <c r="D3764" s="1" t="s">
        <v>18</v>
      </c>
      <c r="E3764">
        <v>98005</v>
      </c>
      <c r="F3764">
        <v>2018</v>
      </c>
      <c r="G3764" s="1" t="s">
        <v>18922</v>
      </c>
      <c r="H3764" s="1" t="s">
        <v>496</v>
      </c>
      <c r="I3764" s="1" t="s">
        <v>20</v>
      </c>
      <c r="J3764" s="1" t="s">
        <v>67</v>
      </c>
      <c r="K3764">
        <v>16</v>
      </c>
      <c r="L3764">
        <v>41</v>
      </c>
      <c r="M3764">
        <v>475380916</v>
      </c>
      <c r="N3764" s="1" t="s">
        <v>192</v>
      </c>
      <c r="O3764" s="1" t="s">
        <v>54</v>
      </c>
      <c r="P3764">
        <v>53033023601</v>
      </c>
      <c r="Q3764">
        <v>8</v>
      </c>
      <c r="R3764" s="1" t="s">
        <v>18919</v>
      </c>
    </row>
    <row r="3765" spans="1:18">
      <c r="A3765" s="1" t="s">
        <v>4478</v>
      </c>
      <c r="B3765" s="1" t="s">
        <v>31</v>
      </c>
      <c r="C3765" s="1" t="s">
        <v>32</v>
      </c>
      <c r="D3765" s="1" t="s">
        <v>18</v>
      </c>
      <c r="E3765">
        <v>98134</v>
      </c>
      <c r="F3765">
        <v>2026</v>
      </c>
      <c r="G3765" s="1" t="s">
        <v>18918</v>
      </c>
      <c r="H3765" s="1" t="s">
        <v>882</v>
      </c>
      <c r="I3765" s="1" t="s">
        <v>27</v>
      </c>
      <c r="J3765" s="1" t="s">
        <v>81</v>
      </c>
      <c r="K3765">
        <v>0</v>
      </c>
      <c r="L3765">
        <v>37</v>
      </c>
      <c r="M3765">
        <v>287817274</v>
      </c>
      <c r="N3765" s="1" t="s">
        <v>925</v>
      </c>
      <c r="O3765" s="1" t="s">
        <v>35</v>
      </c>
      <c r="P3765">
        <v>53033009300</v>
      </c>
      <c r="Q3765">
        <v>0</v>
      </c>
      <c r="R3765" s="1" t="s">
        <v>18921</v>
      </c>
    </row>
    <row r="3766" spans="1:18">
      <c r="A3766" s="1" t="s">
        <v>4479</v>
      </c>
      <c r="B3766" s="1" t="s">
        <v>31</v>
      </c>
      <c r="C3766" s="1" t="s">
        <v>87</v>
      </c>
      <c r="D3766" s="1" t="s">
        <v>18</v>
      </c>
      <c r="E3766">
        <v>98004</v>
      </c>
      <c r="F3766">
        <v>2026</v>
      </c>
      <c r="G3766" s="1" t="s">
        <v>18926</v>
      </c>
      <c r="H3766" s="1" t="s">
        <v>95</v>
      </c>
      <c r="I3766" s="1" t="s">
        <v>20</v>
      </c>
      <c r="J3766" s="1" t="s">
        <v>67</v>
      </c>
      <c r="K3766">
        <v>27</v>
      </c>
      <c r="L3766">
        <v>48</v>
      </c>
      <c r="M3766">
        <v>290094654</v>
      </c>
      <c r="N3766" s="1" t="s">
        <v>88</v>
      </c>
      <c r="O3766" s="1" t="s">
        <v>54</v>
      </c>
      <c r="P3766">
        <v>53033024002</v>
      </c>
      <c r="Q3766">
        <v>0</v>
      </c>
      <c r="R3766" s="1" t="s">
        <v>18919</v>
      </c>
    </row>
    <row r="3767" spans="1:18">
      <c r="A3767" s="1" t="s">
        <v>4480</v>
      </c>
      <c r="B3767" s="1" t="s">
        <v>31</v>
      </c>
      <c r="C3767" s="1" t="s">
        <v>62</v>
      </c>
      <c r="D3767" s="1" t="s">
        <v>18</v>
      </c>
      <c r="E3767">
        <v>98034</v>
      </c>
      <c r="F3767">
        <v>2019</v>
      </c>
      <c r="G3767" s="1" t="s">
        <v>18918</v>
      </c>
      <c r="H3767" s="1" t="s">
        <v>48</v>
      </c>
      <c r="I3767" s="1" t="s">
        <v>27</v>
      </c>
      <c r="J3767" s="1" t="s">
        <v>21</v>
      </c>
      <c r="K3767">
        <v>153</v>
      </c>
      <c r="L3767">
        <v>45</v>
      </c>
      <c r="M3767">
        <v>287504276</v>
      </c>
      <c r="N3767" s="1" t="s">
        <v>734</v>
      </c>
      <c r="O3767" s="1" t="s">
        <v>54</v>
      </c>
      <c r="P3767">
        <v>53033021904</v>
      </c>
      <c r="Q3767">
        <v>7</v>
      </c>
      <c r="R3767" s="1" t="s">
        <v>18921</v>
      </c>
    </row>
    <row r="3768" spans="1:18">
      <c r="A3768" s="1" t="s">
        <v>4481</v>
      </c>
      <c r="B3768" s="1" t="s">
        <v>31</v>
      </c>
      <c r="C3768" s="1" t="s">
        <v>87</v>
      </c>
      <c r="D3768" s="1" t="s">
        <v>18</v>
      </c>
      <c r="E3768">
        <v>98004</v>
      </c>
      <c r="F3768">
        <v>2024</v>
      </c>
      <c r="G3768" s="1" t="s">
        <v>18954</v>
      </c>
      <c r="H3768" s="1" t="s">
        <v>1649</v>
      </c>
      <c r="I3768" s="1" t="s">
        <v>27</v>
      </c>
      <c r="J3768" s="1" t="s">
        <v>81</v>
      </c>
      <c r="K3768">
        <v>0</v>
      </c>
      <c r="L3768">
        <v>41</v>
      </c>
      <c r="M3768">
        <v>275631639</v>
      </c>
      <c r="N3768" s="1" t="s">
        <v>88</v>
      </c>
      <c r="O3768" s="1" t="s">
        <v>54</v>
      </c>
      <c r="P3768">
        <v>53033023601</v>
      </c>
      <c r="Q3768">
        <v>2</v>
      </c>
      <c r="R3768" s="1" t="s">
        <v>18921</v>
      </c>
    </row>
    <row r="3769" spans="1:18">
      <c r="A3769" s="1" t="s">
        <v>4482</v>
      </c>
      <c r="B3769" s="1" t="s">
        <v>31</v>
      </c>
      <c r="C3769" s="1" t="s">
        <v>32</v>
      </c>
      <c r="D3769" s="1" t="s">
        <v>18</v>
      </c>
      <c r="E3769">
        <v>98125</v>
      </c>
      <c r="F3769">
        <v>2025</v>
      </c>
      <c r="G3769" s="1" t="s">
        <v>18927</v>
      </c>
      <c r="H3769" s="1" t="s">
        <v>208</v>
      </c>
      <c r="I3769" s="1" t="s">
        <v>20</v>
      </c>
      <c r="J3769" s="1" t="s">
        <v>21</v>
      </c>
      <c r="K3769">
        <v>37</v>
      </c>
      <c r="L3769">
        <v>46</v>
      </c>
      <c r="M3769">
        <v>278434467</v>
      </c>
      <c r="N3769" s="1" t="s">
        <v>769</v>
      </c>
      <c r="O3769" s="1" t="s">
        <v>54</v>
      </c>
      <c r="P3769">
        <v>53033000900</v>
      </c>
      <c r="Q3769">
        <v>1</v>
      </c>
      <c r="R3769" s="1" t="s">
        <v>18919</v>
      </c>
    </row>
    <row r="3770" spans="1:18">
      <c r="A3770" s="1" t="s">
        <v>4483</v>
      </c>
      <c r="B3770" s="1" t="s">
        <v>31</v>
      </c>
      <c r="C3770" s="1" t="s">
        <v>87</v>
      </c>
      <c r="D3770" s="1" t="s">
        <v>18</v>
      </c>
      <c r="E3770">
        <v>98005</v>
      </c>
      <c r="F3770">
        <v>2025</v>
      </c>
      <c r="G3770" s="1" t="s">
        <v>17901</v>
      </c>
      <c r="H3770" s="1" t="s">
        <v>419</v>
      </c>
      <c r="I3770" s="1" t="s">
        <v>27</v>
      </c>
      <c r="J3770" s="1" t="s">
        <v>81</v>
      </c>
      <c r="K3770">
        <v>0</v>
      </c>
      <c r="L3770">
        <v>41</v>
      </c>
      <c r="M3770">
        <v>284515773</v>
      </c>
      <c r="N3770" s="1" t="s">
        <v>192</v>
      </c>
      <c r="O3770" s="1" t="s">
        <v>54</v>
      </c>
      <c r="P3770">
        <v>53033023500</v>
      </c>
      <c r="Q3770">
        <v>1</v>
      </c>
      <c r="R3770" s="1" t="s">
        <v>18921</v>
      </c>
    </row>
    <row r="3771" spans="1:18">
      <c r="A3771" s="1" t="s">
        <v>4484</v>
      </c>
      <c r="B3771" s="1" t="s">
        <v>31</v>
      </c>
      <c r="C3771" s="1" t="s">
        <v>87</v>
      </c>
      <c r="D3771" s="1" t="s">
        <v>18</v>
      </c>
      <c r="E3771">
        <v>98004</v>
      </c>
      <c r="F3771">
        <v>2022</v>
      </c>
      <c r="G3771" s="1" t="s">
        <v>18920</v>
      </c>
      <c r="H3771" s="1" t="s">
        <v>43</v>
      </c>
      <c r="I3771" s="1" t="s">
        <v>27</v>
      </c>
      <c r="J3771" s="1" t="s">
        <v>81</v>
      </c>
      <c r="K3771">
        <v>0</v>
      </c>
      <c r="L3771">
        <v>41</v>
      </c>
      <c r="M3771">
        <v>215113286</v>
      </c>
      <c r="N3771" s="1" t="s">
        <v>88</v>
      </c>
      <c r="O3771" s="1" t="s">
        <v>54</v>
      </c>
      <c r="P3771">
        <v>53033023901</v>
      </c>
      <c r="Q3771">
        <v>4</v>
      </c>
      <c r="R3771" s="1" t="s">
        <v>18921</v>
      </c>
    </row>
    <row r="3772" spans="1:18">
      <c r="A3772" s="1" t="s">
        <v>4485</v>
      </c>
      <c r="B3772" s="1" t="s">
        <v>31</v>
      </c>
      <c r="C3772" s="1" t="s">
        <v>32</v>
      </c>
      <c r="D3772" s="1" t="s">
        <v>18</v>
      </c>
      <c r="E3772">
        <v>98178</v>
      </c>
      <c r="F3772">
        <v>2017</v>
      </c>
      <c r="G3772" s="1" t="s">
        <v>18918</v>
      </c>
      <c r="H3772" s="1" t="s">
        <v>48</v>
      </c>
      <c r="I3772" s="1" t="s">
        <v>20</v>
      </c>
      <c r="J3772" s="1" t="s">
        <v>21</v>
      </c>
      <c r="K3772">
        <v>97</v>
      </c>
      <c r="L3772">
        <v>37</v>
      </c>
      <c r="M3772">
        <v>174035550</v>
      </c>
      <c r="N3772" s="1" t="s">
        <v>843</v>
      </c>
      <c r="O3772" s="1" t="s">
        <v>35</v>
      </c>
      <c r="P3772">
        <v>53033011902</v>
      </c>
      <c r="Q3772">
        <v>9</v>
      </c>
      <c r="R3772" s="1" t="s">
        <v>18919</v>
      </c>
    </row>
    <row r="3773" spans="1:18">
      <c r="A3773" s="1" t="s">
        <v>4486</v>
      </c>
      <c r="B3773" s="1" t="s">
        <v>31</v>
      </c>
      <c r="C3773" s="1" t="s">
        <v>32</v>
      </c>
      <c r="D3773" s="1" t="s">
        <v>18</v>
      </c>
      <c r="E3773">
        <v>98107</v>
      </c>
      <c r="F3773">
        <v>2020</v>
      </c>
      <c r="G3773" s="1" t="s">
        <v>18923</v>
      </c>
      <c r="H3773" s="1" t="s">
        <v>139</v>
      </c>
      <c r="I3773" s="1" t="s">
        <v>20</v>
      </c>
      <c r="J3773" s="1" t="s">
        <v>67</v>
      </c>
      <c r="K3773">
        <v>26</v>
      </c>
      <c r="L3773">
        <v>43</v>
      </c>
      <c r="M3773">
        <v>151495949</v>
      </c>
      <c r="N3773" s="1" t="s">
        <v>821</v>
      </c>
      <c r="O3773" s="1" t="s">
        <v>35</v>
      </c>
      <c r="P3773">
        <v>53033004800</v>
      </c>
      <c r="Q3773">
        <v>6</v>
      </c>
      <c r="R3773" s="1" t="s">
        <v>18919</v>
      </c>
    </row>
    <row r="3774" spans="1:18">
      <c r="A3774" s="1" t="s">
        <v>4487</v>
      </c>
      <c r="B3774" s="1" t="s">
        <v>78</v>
      </c>
      <c r="C3774" s="1" t="s">
        <v>114</v>
      </c>
      <c r="D3774" s="1" t="s">
        <v>18</v>
      </c>
      <c r="E3774">
        <v>98506</v>
      </c>
      <c r="F3774">
        <v>2013</v>
      </c>
      <c r="G3774" s="1" t="s">
        <v>18924</v>
      </c>
      <c r="H3774" s="1" t="s">
        <v>176</v>
      </c>
      <c r="I3774" s="1" t="s">
        <v>20</v>
      </c>
      <c r="J3774" s="1" t="s">
        <v>21</v>
      </c>
      <c r="K3774">
        <v>38</v>
      </c>
      <c r="L3774">
        <v>22</v>
      </c>
      <c r="M3774">
        <v>292703960</v>
      </c>
      <c r="N3774" s="1" t="s">
        <v>251</v>
      </c>
      <c r="O3774" s="1" t="s">
        <v>23</v>
      </c>
      <c r="P3774">
        <v>53067012100</v>
      </c>
      <c r="Q3774">
        <v>13</v>
      </c>
      <c r="R3774" s="1" t="s">
        <v>18919</v>
      </c>
    </row>
    <row r="3775" spans="1:18">
      <c r="A3775" s="1" t="s">
        <v>4488</v>
      </c>
      <c r="B3775" s="1" t="s">
        <v>31</v>
      </c>
      <c r="C3775" s="1" t="s">
        <v>858</v>
      </c>
      <c r="D3775" s="1" t="s">
        <v>18</v>
      </c>
      <c r="E3775">
        <v>98178</v>
      </c>
      <c r="F3775">
        <v>2022</v>
      </c>
      <c r="G3775" s="1" t="s">
        <v>17901</v>
      </c>
      <c r="H3775" s="1" t="s">
        <v>161</v>
      </c>
      <c r="I3775" s="1" t="s">
        <v>27</v>
      </c>
      <c r="J3775" s="1" t="s">
        <v>81</v>
      </c>
      <c r="K3775">
        <v>0</v>
      </c>
      <c r="L3775">
        <v>11</v>
      </c>
      <c r="M3775">
        <v>286989405</v>
      </c>
      <c r="N3775" s="1" t="s">
        <v>843</v>
      </c>
      <c r="O3775" s="1" t="s">
        <v>35</v>
      </c>
      <c r="P3775">
        <v>53033026300</v>
      </c>
      <c r="Q3775">
        <v>4</v>
      </c>
      <c r="R3775" s="1" t="s">
        <v>18921</v>
      </c>
    </row>
    <row r="3776" spans="1:18">
      <c r="A3776" s="1" t="s">
        <v>4489</v>
      </c>
      <c r="B3776" s="1" t="s">
        <v>31</v>
      </c>
      <c r="C3776" s="1" t="s">
        <v>32</v>
      </c>
      <c r="D3776" s="1" t="s">
        <v>18</v>
      </c>
      <c r="E3776">
        <v>98177</v>
      </c>
      <c r="F3776">
        <v>2014</v>
      </c>
      <c r="G3776" s="1" t="s">
        <v>18918</v>
      </c>
      <c r="H3776" s="1" t="s">
        <v>699</v>
      </c>
      <c r="I3776" s="1" t="s">
        <v>20</v>
      </c>
      <c r="J3776" s="1" t="s">
        <v>67</v>
      </c>
      <c r="K3776">
        <v>14</v>
      </c>
      <c r="L3776">
        <v>36</v>
      </c>
      <c r="M3776">
        <v>280424364</v>
      </c>
      <c r="N3776" s="1" t="s">
        <v>101</v>
      </c>
      <c r="O3776" s="1" t="s">
        <v>35</v>
      </c>
      <c r="P3776">
        <v>53033001600</v>
      </c>
      <c r="Q3776">
        <v>12</v>
      </c>
      <c r="R3776" s="1" t="s">
        <v>18919</v>
      </c>
    </row>
    <row r="3777" spans="1:18">
      <c r="A3777" s="1" t="s">
        <v>4490</v>
      </c>
      <c r="B3777" s="1" t="s">
        <v>31</v>
      </c>
      <c r="C3777" s="1" t="s">
        <v>62</v>
      </c>
      <c r="D3777" s="1" t="s">
        <v>18</v>
      </c>
      <c r="E3777">
        <v>98034</v>
      </c>
      <c r="F3777">
        <v>2024</v>
      </c>
      <c r="G3777" s="1" t="s">
        <v>18920</v>
      </c>
      <c r="H3777" s="1" t="s">
        <v>39</v>
      </c>
      <c r="I3777" s="1" t="s">
        <v>27</v>
      </c>
      <c r="J3777" s="1" t="s">
        <v>81</v>
      </c>
      <c r="K3777">
        <v>0</v>
      </c>
      <c r="L3777">
        <v>1</v>
      </c>
      <c r="M3777">
        <v>261521648</v>
      </c>
      <c r="N3777" s="1" t="s">
        <v>734</v>
      </c>
      <c r="O3777" s="1" t="s">
        <v>54</v>
      </c>
      <c r="P3777">
        <v>53033022300</v>
      </c>
      <c r="Q3777">
        <v>2</v>
      </c>
      <c r="R3777" s="1" t="s">
        <v>18921</v>
      </c>
    </row>
    <row r="3778" spans="1:18">
      <c r="A3778" s="1" t="s">
        <v>4491</v>
      </c>
      <c r="B3778" s="1" t="s">
        <v>31</v>
      </c>
      <c r="C3778" s="1" t="s">
        <v>144</v>
      </c>
      <c r="D3778" s="1" t="s">
        <v>18</v>
      </c>
      <c r="E3778">
        <v>98055</v>
      </c>
      <c r="F3778">
        <v>2015</v>
      </c>
      <c r="G3778" s="1" t="s">
        <v>18918</v>
      </c>
      <c r="H3778" s="1" t="s">
        <v>48</v>
      </c>
      <c r="I3778" s="1" t="s">
        <v>20</v>
      </c>
      <c r="J3778" s="1" t="s">
        <v>21</v>
      </c>
      <c r="K3778">
        <v>72</v>
      </c>
      <c r="L3778">
        <v>11</v>
      </c>
      <c r="M3778">
        <v>118153311</v>
      </c>
      <c r="N3778" s="1" t="s">
        <v>784</v>
      </c>
      <c r="O3778" s="1" t="s">
        <v>54</v>
      </c>
      <c r="P3778">
        <v>53033029308</v>
      </c>
      <c r="Q3778">
        <v>11</v>
      </c>
      <c r="R3778" s="1" t="s">
        <v>18919</v>
      </c>
    </row>
    <row r="3779" spans="1:18">
      <c r="A3779" s="1" t="s">
        <v>4492</v>
      </c>
      <c r="B3779" s="1" t="s">
        <v>31</v>
      </c>
      <c r="C3779" s="1" t="s">
        <v>32</v>
      </c>
      <c r="D3779" s="1" t="s">
        <v>18</v>
      </c>
      <c r="E3779">
        <v>98116</v>
      </c>
      <c r="F3779">
        <v>2023</v>
      </c>
      <c r="G3779" s="1" t="s">
        <v>18941</v>
      </c>
      <c r="H3779" s="1" t="s">
        <v>760</v>
      </c>
      <c r="I3779" s="1" t="s">
        <v>27</v>
      </c>
      <c r="J3779" s="1" t="s">
        <v>81</v>
      </c>
      <c r="K3779">
        <v>0</v>
      </c>
      <c r="L3779">
        <v>34</v>
      </c>
      <c r="M3779">
        <v>291834581</v>
      </c>
      <c r="N3779" s="1" t="s">
        <v>1208</v>
      </c>
      <c r="O3779" s="1" t="s">
        <v>35</v>
      </c>
      <c r="P3779">
        <v>53033010501</v>
      </c>
      <c r="Q3779">
        <v>3</v>
      </c>
      <c r="R3779" s="1" t="s">
        <v>18921</v>
      </c>
    </row>
    <row r="3780" spans="1:18">
      <c r="A3780" s="1" t="s">
        <v>4493</v>
      </c>
      <c r="B3780" s="1" t="s">
        <v>463</v>
      </c>
      <c r="C3780" s="1" t="s">
        <v>2378</v>
      </c>
      <c r="D3780" s="1" t="s">
        <v>18</v>
      </c>
      <c r="E3780">
        <v>98922</v>
      </c>
      <c r="F3780">
        <v>2023</v>
      </c>
      <c r="G3780" s="1" t="s">
        <v>18929</v>
      </c>
      <c r="H3780" s="1" t="s">
        <v>353</v>
      </c>
      <c r="I3780" s="1" t="s">
        <v>20</v>
      </c>
      <c r="J3780" s="1" t="s">
        <v>67</v>
      </c>
      <c r="K3780">
        <v>25</v>
      </c>
      <c r="L3780">
        <v>13</v>
      </c>
      <c r="M3780">
        <v>257749362</v>
      </c>
      <c r="N3780" s="1" t="s">
        <v>2379</v>
      </c>
      <c r="O3780" s="1" t="s">
        <v>23</v>
      </c>
      <c r="P3780">
        <v>53037975101</v>
      </c>
      <c r="Q3780">
        <v>3</v>
      </c>
      <c r="R3780" s="1" t="s">
        <v>18919</v>
      </c>
    </row>
    <row r="3781" spans="1:18">
      <c r="A3781" s="1" t="s">
        <v>4494</v>
      </c>
      <c r="B3781" s="1" t="s">
        <v>31</v>
      </c>
      <c r="C3781" s="1" t="s">
        <v>32</v>
      </c>
      <c r="D3781" s="1" t="s">
        <v>18</v>
      </c>
      <c r="E3781">
        <v>98125</v>
      </c>
      <c r="F3781">
        <v>2024</v>
      </c>
      <c r="G3781" s="1" t="s">
        <v>18924</v>
      </c>
      <c r="H3781" s="1" t="s">
        <v>880</v>
      </c>
      <c r="I3781" s="1" t="s">
        <v>27</v>
      </c>
      <c r="J3781" s="1" t="s">
        <v>81</v>
      </c>
      <c r="K3781">
        <v>0</v>
      </c>
      <c r="L3781">
        <v>46</v>
      </c>
      <c r="M3781">
        <v>276222719</v>
      </c>
      <c r="N3781" s="1" t="s">
        <v>769</v>
      </c>
      <c r="O3781" s="1" t="s">
        <v>35</v>
      </c>
      <c r="P3781">
        <v>53033000900</v>
      </c>
      <c r="Q3781">
        <v>2</v>
      </c>
      <c r="R3781" s="1" t="s">
        <v>18921</v>
      </c>
    </row>
    <row r="3782" spans="1:18">
      <c r="A3782" s="1" t="s">
        <v>4495</v>
      </c>
      <c r="B3782" s="1" t="s">
        <v>718</v>
      </c>
      <c r="C3782" s="1" t="s">
        <v>719</v>
      </c>
      <c r="D3782" s="1" t="s">
        <v>18</v>
      </c>
      <c r="E3782">
        <v>98685</v>
      </c>
      <c r="F3782">
        <v>2024</v>
      </c>
      <c r="G3782" s="1" t="s">
        <v>18929</v>
      </c>
      <c r="H3782" s="1" t="s">
        <v>136</v>
      </c>
      <c r="I3782" s="1" t="s">
        <v>20</v>
      </c>
      <c r="J3782" s="1" t="s">
        <v>67</v>
      </c>
      <c r="K3782">
        <v>21</v>
      </c>
      <c r="L3782">
        <v>18</v>
      </c>
      <c r="M3782">
        <v>280376610</v>
      </c>
      <c r="N3782" s="1" t="s">
        <v>749</v>
      </c>
      <c r="O3782" s="1" t="s">
        <v>721</v>
      </c>
      <c r="P3782">
        <v>53011040908</v>
      </c>
      <c r="Q3782">
        <v>2</v>
      </c>
      <c r="R3782" s="1" t="s">
        <v>18919</v>
      </c>
    </row>
    <row r="3783" spans="1:18">
      <c r="A3783" s="1" t="s">
        <v>4496</v>
      </c>
      <c r="B3783" s="1" t="s">
        <v>718</v>
      </c>
      <c r="C3783" s="1" t="s">
        <v>719</v>
      </c>
      <c r="D3783" s="1" t="s">
        <v>18</v>
      </c>
      <c r="E3783">
        <v>98682</v>
      </c>
      <c r="F3783">
        <v>2024</v>
      </c>
      <c r="G3783" s="1" t="s">
        <v>17901</v>
      </c>
      <c r="H3783" s="1" t="s">
        <v>161</v>
      </c>
      <c r="I3783" s="1" t="s">
        <v>27</v>
      </c>
      <c r="J3783" s="1" t="s">
        <v>81</v>
      </c>
      <c r="K3783">
        <v>0</v>
      </c>
      <c r="L3783">
        <v>17</v>
      </c>
      <c r="M3783">
        <v>278687720</v>
      </c>
      <c r="N3783" s="1" t="s">
        <v>720</v>
      </c>
      <c r="O3783" s="1" t="s">
        <v>721</v>
      </c>
      <c r="P3783">
        <v>53011040714</v>
      </c>
      <c r="Q3783">
        <v>2</v>
      </c>
      <c r="R3783" s="1" t="s">
        <v>18921</v>
      </c>
    </row>
    <row r="3784" spans="1:18">
      <c r="A3784" s="1" t="s">
        <v>4497</v>
      </c>
      <c r="B3784" s="1" t="s">
        <v>37</v>
      </c>
      <c r="C3784" s="1" t="s">
        <v>311</v>
      </c>
      <c r="D3784" s="1" t="s">
        <v>18</v>
      </c>
      <c r="E3784">
        <v>98346</v>
      </c>
      <c r="F3784">
        <v>2020</v>
      </c>
      <c r="G3784" s="1" t="s">
        <v>18920</v>
      </c>
      <c r="H3784" s="1" t="s">
        <v>39</v>
      </c>
      <c r="I3784" s="1" t="s">
        <v>27</v>
      </c>
      <c r="J3784" s="1" t="s">
        <v>21</v>
      </c>
      <c r="K3784">
        <v>289</v>
      </c>
      <c r="L3784">
        <v>23</v>
      </c>
      <c r="M3784">
        <v>124546971</v>
      </c>
      <c r="N3784" s="1" t="s">
        <v>312</v>
      </c>
      <c r="O3784" s="1" t="s">
        <v>23</v>
      </c>
      <c r="P3784">
        <v>53035090102</v>
      </c>
      <c r="Q3784">
        <v>6</v>
      </c>
      <c r="R3784" s="1" t="s">
        <v>18921</v>
      </c>
    </row>
    <row r="3785" spans="1:18">
      <c r="A3785" s="1" t="s">
        <v>4498</v>
      </c>
      <c r="B3785" s="1" t="s">
        <v>31</v>
      </c>
      <c r="C3785" s="1" t="s">
        <v>104</v>
      </c>
      <c r="D3785" s="1" t="s">
        <v>18</v>
      </c>
      <c r="E3785">
        <v>98052</v>
      </c>
      <c r="F3785">
        <v>2025</v>
      </c>
      <c r="G3785" s="1" t="s">
        <v>18934</v>
      </c>
      <c r="H3785" s="1" t="s">
        <v>737</v>
      </c>
      <c r="I3785" s="1" t="s">
        <v>27</v>
      </c>
      <c r="J3785" s="1" t="s">
        <v>81</v>
      </c>
      <c r="K3785">
        <v>0</v>
      </c>
      <c r="L3785">
        <v>45</v>
      </c>
      <c r="M3785">
        <v>284691949</v>
      </c>
      <c r="N3785" s="1" t="s">
        <v>105</v>
      </c>
      <c r="O3785" s="1" t="s">
        <v>54</v>
      </c>
      <c r="P3785">
        <v>53033032321</v>
      </c>
      <c r="Q3785">
        <v>1</v>
      </c>
      <c r="R3785" s="1" t="s">
        <v>18921</v>
      </c>
    </row>
    <row r="3786" spans="1:18">
      <c r="A3786" s="1" t="s">
        <v>4499</v>
      </c>
      <c r="B3786" s="1" t="s">
        <v>31</v>
      </c>
      <c r="C3786" s="1" t="s">
        <v>32</v>
      </c>
      <c r="D3786" s="1" t="s">
        <v>18</v>
      </c>
      <c r="E3786">
        <v>98117</v>
      </c>
      <c r="F3786">
        <v>2023</v>
      </c>
      <c r="G3786" s="1" t="s">
        <v>18925</v>
      </c>
      <c r="H3786" s="1" t="s">
        <v>801</v>
      </c>
      <c r="I3786" s="1" t="s">
        <v>27</v>
      </c>
      <c r="J3786" s="1" t="s">
        <v>81</v>
      </c>
      <c r="K3786">
        <v>0</v>
      </c>
      <c r="L3786">
        <v>36</v>
      </c>
      <c r="M3786">
        <v>292462026</v>
      </c>
      <c r="N3786" s="1" t="s">
        <v>252</v>
      </c>
      <c r="O3786" s="1" t="s">
        <v>35</v>
      </c>
      <c r="P3786">
        <v>53033003000</v>
      </c>
      <c r="Q3786">
        <v>3</v>
      </c>
      <c r="R3786" s="1" t="s">
        <v>18921</v>
      </c>
    </row>
    <row r="3787" spans="1:18">
      <c r="A3787" s="1" t="s">
        <v>4500</v>
      </c>
      <c r="B3787" s="1" t="s">
        <v>31</v>
      </c>
      <c r="C3787" s="1" t="s">
        <v>62</v>
      </c>
      <c r="D3787" s="1" t="s">
        <v>18</v>
      </c>
      <c r="E3787">
        <v>98033</v>
      </c>
      <c r="F3787">
        <v>2026</v>
      </c>
      <c r="G3787" s="1" t="s">
        <v>18937</v>
      </c>
      <c r="H3787" s="1" t="s">
        <v>395</v>
      </c>
      <c r="I3787" s="1" t="s">
        <v>27</v>
      </c>
      <c r="J3787" s="1" t="s">
        <v>81</v>
      </c>
      <c r="K3787">
        <v>0</v>
      </c>
      <c r="L3787">
        <v>48</v>
      </c>
      <c r="M3787">
        <v>292117234</v>
      </c>
      <c r="N3787" s="1" t="s">
        <v>64</v>
      </c>
      <c r="O3787" s="1" t="s">
        <v>54</v>
      </c>
      <c r="P3787">
        <v>53033022701</v>
      </c>
      <c r="Q3787">
        <v>0</v>
      </c>
      <c r="R3787" s="1" t="s">
        <v>18921</v>
      </c>
    </row>
    <row r="3788" spans="1:18">
      <c r="A3788" s="1" t="s">
        <v>4502</v>
      </c>
      <c r="B3788" s="1" t="s">
        <v>37</v>
      </c>
      <c r="C3788" s="1" t="s">
        <v>108</v>
      </c>
      <c r="D3788" s="1" t="s">
        <v>18</v>
      </c>
      <c r="E3788">
        <v>98383</v>
      </c>
      <c r="F3788">
        <v>2022</v>
      </c>
      <c r="G3788" s="1" t="s">
        <v>18922</v>
      </c>
      <c r="H3788" s="1" t="s">
        <v>33</v>
      </c>
      <c r="I3788" s="1" t="s">
        <v>27</v>
      </c>
      <c r="J3788" s="1" t="s">
        <v>81</v>
      </c>
      <c r="K3788">
        <v>0</v>
      </c>
      <c r="L3788">
        <v>23</v>
      </c>
      <c r="M3788">
        <v>194044595</v>
      </c>
      <c r="N3788" s="1" t="s">
        <v>109</v>
      </c>
      <c r="O3788" s="1" t="s">
        <v>23</v>
      </c>
      <c r="P3788">
        <v>53035091205</v>
      </c>
      <c r="Q3788">
        <v>4</v>
      </c>
      <c r="R3788" s="1" t="s">
        <v>18921</v>
      </c>
    </row>
    <row r="3789" spans="1:18">
      <c r="A3789" s="1" t="s">
        <v>4503</v>
      </c>
      <c r="B3789" s="1" t="s">
        <v>31</v>
      </c>
      <c r="C3789" s="1" t="s">
        <v>988</v>
      </c>
      <c r="D3789" s="1" t="s">
        <v>18</v>
      </c>
      <c r="E3789">
        <v>98072</v>
      </c>
      <c r="F3789">
        <v>2025</v>
      </c>
      <c r="G3789" s="1" t="s">
        <v>18954</v>
      </c>
      <c r="H3789" s="1" t="s">
        <v>4504</v>
      </c>
      <c r="I3789" s="1" t="s">
        <v>27</v>
      </c>
      <c r="J3789" s="1" t="s">
        <v>81</v>
      </c>
      <c r="K3789">
        <v>0</v>
      </c>
      <c r="L3789">
        <v>45</v>
      </c>
      <c r="M3789">
        <v>282299265</v>
      </c>
      <c r="N3789" s="1" t="s">
        <v>989</v>
      </c>
      <c r="O3789" s="1" t="s">
        <v>54</v>
      </c>
      <c r="P3789">
        <v>53033021906</v>
      </c>
      <c r="Q3789">
        <v>1</v>
      </c>
      <c r="R3789" s="1" t="s">
        <v>18921</v>
      </c>
    </row>
    <row r="3790" spans="1:18">
      <c r="A3790" s="1" t="s">
        <v>4505</v>
      </c>
      <c r="B3790" s="1" t="s">
        <v>31</v>
      </c>
      <c r="C3790" s="1" t="s">
        <v>32</v>
      </c>
      <c r="D3790" s="1" t="s">
        <v>18</v>
      </c>
      <c r="E3790">
        <v>98116</v>
      </c>
      <c r="F3790">
        <v>2022</v>
      </c>
      <c r="G3790" s="1" t="s">
        <v>18948</v>
      </c>
      <c r="H3790" s="1" t="s">
        <v>865</v>
      </c>
      <c r="I3790" s="1" t="s">
        <v>27</v>
      </c>
      <c r="J3790" s="1" t="s">
        <v>81</v>
      </c>
      <c r="K3790">
        <v>0</v>
      </c>
      <c r="L3790">
        <v>34</v>
      </c>
      <c r="M3790">
        <v>283991662</v>
      </c>
      <c r="N3790" s="1" t="s">
        <v>1208</v>
      </c>
      <c r="O3790" s="1" t="s">
        <v>35</v>
      </c>
      <c r="P3790">
        <v>53033009600</v>
      </c>
      <c r="Q3790">
        <v>4</v>
      </c>
      <c r="R3790" s="1" t="s">
        <v>18921</v>
      </c>
    </row>
    <row r="3791" spans="1:18">
      <c r="A3791" s="1" t="s">
        <v>4506</v>
      </c>
      <c r="B3791" s="1" t="s">
        <v>31</v>
      </c>
      <c r="C3791" s="1" t="s">
        <v>32</v>
      </c>
      <c r="D3791" s="1" t="s">
        <v>18</v>
      </c>
      <c r="E3791">
        <v>98109</v>
      </c>
      <c r="F3791">
        <v>2022</v>
      </c>
      <c r="G3791" s="1" t="s">
        <v>18948</v>
      </c>
      <c r="H3791" s="1" t="s">
        <v>865</v>
      </c>
      <c r="I3791" s="1" t="s">
        <v>27</v>
      </c>
      <c r="J3791" s="1" t="s">
        <v>81</v>
      </c>
      <c r="K3791">
        <v>0</v>
      </c>
      <c r="L3791">
        <v>36</v>
      </c>
      <c r="M3791">
        <v>207569477</v>
      </c>
      <c r="N3791" s="1" t="s">
        <v>284</v>
      </c>
      <c r="O3791" s="1" t="s">
        <v>35</v>
      </c>
      <c r="P3791">
        <v>53033006701</v>
      </c>
      <c r="Q3791">
        <v>4</v>
      </c>
      <c r="R3791" s="1" t="s">
        <v>18921</v>
      </c>
    </row>
    <row r="3792" spans="1:18">
      <c r="A3792" s="1" t="s">
        <v>4507</v>
      </c>
      <c r="B3792" s="1" t="s">
        <v>31</v>
      </c>
      <c r="C3792" s="1" t="s">
        <v>144</v>
      </c>
      <c r="D3792" s="1" t="s">
        <v>18</v>
      </c>
      <c r="E3792">
        <v>98055</v>
      </c>
      <c r="F3792">
        <v>2023</v>
      </c>
      <c r="G3792" s="1" t="s">
        <v>17901</v>
      </c>
      <c r="H3792" s="1" t="s">
        <v>419</v>
      </c>
      <c r="I3792" s="1" t="s">
        <v>27</v>
      </c>
      <c r="J3792" s="1" t="s">
        <v>81</v>
      </c>
      <c r="K3792">
        <v>0</v>
      </c>
      <c r="L3792">
        <v>37</v>
      </c>
      <c r="M3792">
        <v>286834656</v>
      </c>
      <c r="N3792" s="1" t="s">
        <v>784</v>
      </c>
      <c r="O3792" s="1" t="s">
        <v>54</v>
      </c>
      <c r="P3792">
        <v>53033026004</v>
      </c>
      <c r="Q3792">
        <v>3</v>
      </c>
      <c r="R3792" s="1" t="s">
        <v>18921</v>
      </c>
    </row>
    <row r="3793" spans="1:18">
      <c r="A3793" s="1" t="s">
        <v>4508</v>
      </c>
      <c r="B3793" s="1" t="s">
        <v>31</v>
      </c>
      <c r="C3793" s="1" t="s">
        <v>288</v>
      </c>
      <c r="D3793" s="1" t="s">
        <v>18</v>
      </c>
      <c r="E3793">
        <v>98027</v>
      </c>
      <c r="F3793">
        <v>2025</v>
      </c>
      <c r="G3793" s="1" t="s">
        <v>18947</v>
      </c>
      <c r="H3793" s="1" t="s">
        <v>1359</v>
      </c>
      <c r="I3793" s="1" t="s">
        <v>27</v>
      </c>
      <c r="J3793" s="1" t="s">
        <v>81</v>
      </c>
      <c r="K3793">
        <v>0</v>
      </c>
      <c r="L3793">
        <v>41</v>
      </c>
      <c r="M3793">
        <v>284151094</v>
      </c>
      <c r="N3793" s="1" t="s">
        <v>687</v>
      </c>
      <c r="O3793" s="1" t="s">
        <v>54</v>
      </c>
      <c r="P3793">
        <v>53033025006</v>
      </c>
      <c r="Q3793">
        <v>1</v>
      </c>
      <c r="R3793" s="1" t="s">
        <v>18921</v>
      </c>
    </row>
    <row r="3794" spans="1:18">
      <c r="A3794" s="1" t="s">
        <v>4509</v>
      </c>
      <c r="B3794" s="1" t="s">
        <v>31</v>
      </c>
      <c r="C3794" s="1" t="s">
        <v>62</v>
      </c>
      <c r="D3794" s="1" t="s">
        <v>18</v>
      </c>
      <c r="E3794">
        <v>98033</v>
      </c>
      <c r="F3794">
        <v>2022</v>
      </c>
      <c r="G3794" s="1" t="s">
        <v>18923</v>
      </c>
      <c r="H3794" s="1" t="s">
        <v>139</v>
      </c>
      <c r="I3794" s="1" t="s">
        <v>27</v>
      </c>
      <c r="J3794" s="1" t="s">
        <v>81</v>
      </c>
      <c r="K3794">
        <v>0</v>
      </c>
      <c r="L3794">
        <v>48</v>
      </c>
      <c r="M3794">
        <v>271185533</v>
      </c>
      <c r="N3794" s="1" t="s">
        <v>64</v>
      </c>
      <c r="O3794" s="1" t="s">
        <v>54</v>
      </c>
      <c r="P3794">
        <v>53033022703</v>
      </c>
      <c r="Q3794">
        <v>4</v>
      </c>
      <c r="R3794" s="1" t="s">
        <v>18921</v>
      </c>
    </row>
    <row r="3795" spans="1:18">
      <c r="A3795" s="1" t="s">
        <v>4510</v>
      </c>
      <c r="B3795" s="1" t="s">
        <v>31</v>
      </c>
      <c r="C3795" s="1" t="s">
        <v>259</v>
      </c>
      <c r="D3795" s="1" t="s">
        <v>18</v>
      </c>
      <c r="E3795">
        <v>98075</v>
      </c>
      <c r="F3795">
        <v>2023</v>
      </c>
      <c r="G3795" s="1" t="s">
        <v>18937</v>
      </c>
      <c r="H3795" s="1" t="s">
        <v>386</v>
      </c>
      <c r="I3795" s="1" t="s">
        <v>27</v>
      </c>
      <c r="J3795" s="1" t="s">
        <v>81</v>
      </c>
      <c r="K3795">
        <v>0</v>
      </c>
      <c r="L3795">
        <v>41</v>
      </c>
      <c r="M3795">
        <v>261963985</v>
      </c>
      <c r="N3795" s="1" t="s">
        <v>260</v>
      </c>
      <c r="O3795" s="1" t="s">
        <v>54</v>
      </c>
      <c r="P3795">
        <v>53033032215</v>
      </c>
      <c r="Q3795">
        <v>3</v>
      </c>
      <c r="R3795" s="1" t="s">
        <v>18921</v>
      </c>
    </row>
    <row r="3796" spans="1:18">
      <c r="A3796" s="1" t="s">
        <v>4511</v>
      </c>
      <c r="B3796" s="1" t="s">
        <v>31</v>
      </c>
      <c r="C3796" s="1" t="s">
        <v>1599</v>
      </c>
      <c r="D3796" s="1" t="s">
        <v>18</v>
      </c>
      <c r="E3796">
        <v>98039</v>
      </c>
      <c r="F3796">
        <v>2021</v>
      </c>
      <c r="G3796" s="1" t="s">
        <v>18920</v>
      </c>
      <c r="H3796" s="1" t="s">
        <v>52</v>
      </c>
      <c r="I3796" s="1" t="s">
        <v>27</v>
      </c>
      <c r="J3796" s="1" t="s">
        <v>81</v>
      </c>
      <c r="K3796">
        <v>0</v>
      </c>
      <c r="L3796">
        <v>48</v>
      </c>
      <c r="M3796">
        <v>145753156</v>
      </c>
      <c r="N3796" s="1" t="s">
        <v>1600</v>
      </c>
      <c r="O3796" s="1" t="s">
        <v>35</v>
      </c>
      <c r="P3796">
        <v>53033024200</v>
      </c>
      <c r="Q3796">
        <v>5</v>
      </c>
      <c r="R3796" s="1" t="s">
        <v>18921</v>
      </c>
    </row>
    <row r="3797" spans="1:18">
      <c r="A3797" s="1" t="s">
        <v>4512</v>
      </c>
      <c r="B3797" s="1" t="s">
        <v>1089</v>
      </c>
      <c r="C3797" s="1" t="s">
        <v>3297</v>
      </c>
      <c r="D3797" s="1" t="s">
        <v>18</v>
      </c>
      <c r="E3797">
        <v>98358</v>
      </c>
      <c r="F3797">
        <v>2021</v>
      </c>
      <c r="G3797" s="1" t="s">
        <v>18930</v>
      </c>
      <c r="H3797" s="1" t="s">
        <v>777</v>
      </c>
      <c r="I3797" s="1" t="s">
        <v>20</v>
      </c>
      <c r="J3797" s="1" t="s">
        <v>21</v>
      </c>
      <c r="K3797">
        <v>42</v>
      </c>
      <c r="L3797">
        <v>24</v>
      </c>
      <c r="M3797">
        <v>205564187</v>
      </c>
      <c r="N3797" s="1" t="s">
        <v>3298</v>
      </c>
      <c r="O3797" s="1" t="s">
        <v>1092</v>
      </c>
      <c r="P3797">
        <v>53031950400</v>
      </c>
      <c r="Q3797">
        <v>5</v>
      </c>
      <c r="R3797" s="1" t="s">
        <v>18919</v>
      </c>
    </row>
    <row r="3798" spans="1:18">
      <c r="A3798" s="1" t="s">
        <v>4513</v>
      </c>
      <c r="B3798" s="1" t="s">
        <v>31</v>
      </c>
      <c r="C3798" s="1" t="s">
        <v>32</v>
      </c>
      <c r="D3798" s="1" t="s">
        <v>18</v>
      </c>
      <c r="E3798">
        <v>98112</v>
      </c>
      <c r="F3798">
        <v>2020</v>
      </c>
      <c r="G3798" s="1" t="s">
        <v>18935</v>
      </c>
      <c r="H3798" s="1" t="s">
        <v>277</v>
      </c>
      <c r="I3798" s="1" t="s">
        <v>27</v>
      </c>
      <c r="J3798" s="1" t="s">
        <v>81</v>
      </c>
      <c r="K3798">
        <v>0</v>
      </c>
      <c r="L3798">
        <v>37</v>
      </c>
      <c r="M3798">
        <v>104413354</v>
      </c>
      <c r="N3798" s="1" t="s">
        <v>34</v>
      </c>
      <c r="O3798" s="1" t="s">
        <v>35</v>
      </c>
      <c r="P3798">
        <v>53033007800</v>
      </c>
      <c r="Q3798">
        <v>6</v>
      </c>
      <c r="R3798" s="1" t="s">
        <v>18921</v>
      </c>
    </row>
    <row r="3799" spans="1:18">
      <c r="A3799" s="1" t="s">
        <v>4514</v>
      </c>
      <c r="B3799" s="1" t="s">
        <v>31</v>
      </c>
      <c r="C3799" s="1" t="s">
        <v>144</v>
      </c>
      <c r="D3799" s="1" t="s">
        <v>18</v>
      </c>
      <c r="E3799">
        <v>98059</v>
      </c>
      <c r="F3799">
        <v>2024</v>
      </c>
      <c r="G3799" s="1" t="s">
        <v>18918</v>
      </c>
      <c r="H3799" s="1" t="s">
        <v>882</v>
      </c>
      <c r="I3799" s="1" t="s">
        <v>27</v>
      </c>
      <c r="J3799" s="1" t="s">
        <v>81</v>
      </c>
      <c r="K3799">
        <v>0</v>
      </c>
      <c r="L3799">
        <v>11</v>
      </c>
      <c r="M3799">
        <v>257518810</v>
      </c>
      <c r="N3799" s="1" t="s">
        <v>145</v>
      </c>
      <c r="O3799" s="1" t="s">
        <v>54</v>
      </c>
      <c r="P3799">
        <v>53033025602</v>
      </c>
      <c r="Q3799">
        <v>2</v>
      </c>
      <c r="R3799" s="1" t="s">
        <v>18921</v>
      </c>
    </row>
    <row r="3800" spans="1:18">
      <c r="A3800" s="1" t="s">
        <v>4515</v>
      </c>
      <c r="B3800" s="1" t="s">
        <v>31</v>
      </c>
      <c r="C3800" s="1" t="s">
        <v>32</v>
      </c>
      <c r="D3800" s="1" t="s">
        <v>18</v>
      </c>
      <c r="E3800">
        <v>98119</v>
      </c>
      <c r="F3800">
        <v>2026</v>
      </c>
      <c r="G3800" s="1" t="s">
        <v>18934</v>
      </c>
      <c r="H3800" s="1" t="s">
        <v>737</v>
      </c>
      <c r="I3800" s="1" t="s">
        <v>27</v>
      </c>
      <c r="J3800" s="1" t="s">
        <v>81</v>
      </c>
      <c r="K3800">
        <v>0</v>
      </c>
      <c r="L3800">
        <v>36</v>
      </c>
      <c r="M3800">
        <v>291281777</v>
      </c>
      <c r="N3800" s="1" t="s">
        <v>296</v>
      </c>
      <c r="O3800" s="1" t="s">
        <v>35</v>
      </c>
      <c r="P3800">
        <v>53033007001</v>
      </c>
      <c r="Q3800">
        <v>0</v>
      </c>
      <c r="R3800" s="1" t="s">
        <v>18921</v>
      </c>
    </row>
    <row r="3801" spans="1:18">
      <c r="A3801" s="1" t="s">
        <v>4516</v>
      </c>
      <c r="B3801" s="1" t="s">
        <v>31</v>
      </c>
      <c r="C3801" s="1" t="s">
        <v>32</v>
      </c>
      <c r="D3801" s="1" t="s">
        <v>18</v>
      </c>
      <c r="E3801">
        <v>98177</v>
      </c>
      <c r="F3801">
        <v>2020</v>
      </c>
      <c r="G3801" s="1" t="s">
        <v>18931</v>
      </c>
      <c r="H3801" s="1" t="s">
        <v>455</v>
      </c>
      <c r="I3801" s="1" t="s">
        <v>20</v>
      </c>
      <c r="J3801" s="1" t="s">
        <v>67</v>
      </c>
      <c r="K3801">
        <v>19</v>
      </c>
      <c r="L3801">
        <v>36</v>
      </c>
      <c r="M3801">
        <v>101481516</v>
      </c>
      <c r="N3801" s="1" t="s">
        <v>101</v>
      </c>
      <c r="O3801" s="1" t="s">
        <v>35</v>
      </c>
      <c r="P3801">
        <v>53033001600</v>
      </c>
      <c r="Q3801">
        <v>6</v>
      </c>
      <c r="R3801" s="1" t="s">
        <v>18919</v>
      </c>
    </row>
    <row r="3802" spans="1:18">
      <c r="A3802" s="1" t="s">
        <v>4517</v>
      </c>
      <c r="B3802" s="1" t="s">
        <v>31</v>
      </c>
      <c r="C3802" s="1" t="s">
        <v>62</v>
      </c>
      <c r="D3802" s="1" t="s">
        <v>18</v>
      </c>
      <c r="E3802">
        <v>98033</v>
      </c>
      <c r="F3802">
        <v>2023</v>
      </c>
      <c r="G3802" s="1" t="s">
        <v>18945</v>
      </c>
      <c r="H3802" s="1" t="s">
        <v>1574</v>
      </c>
      <c r="I3802" s="1" t="s">
        <v>27</v>
      </c>
      <c r="J3802" s="1" t="s">
        <v>81</v>
      </c>
      <c r="K3802">
        <v>0</v>
      </c>
      <c r="L3802">
        <v>48</v>
      </c>
      <c r="M3802">
        <v>279312743</v>
      </c>
      <c r="N3802" s="1" t="s">
        <v>64</v>
      </c>
      <c r="O3802" s="1" t="s">
        <v>54</v>
      </c>
      <c r="P3802">
        <v>53033022701</v>
      </c>
      <c r="Q3802">
        <v>3</v>
      </c>
      <c r="R3802" s="1" t="s">
        <v>18921</v>
      </c>
    </row>
    <row r="3803" spans="1:18">
      <c r="A3803" s="1" t="s">
        <v>4518</v>
      </c>
      <c r="B3803" s="1" t="s">
        <v>31</v>
      </c>
      <c r="C3803" s="1" t="s">
        <v>32</v>
      </c>
      <c r="D3803" s="1" t="s">
        <v>18</v>
      </c>
      <c r="E3803">
        <v>98125</v>
      </c>
      <c r="F3803">
        <v>2018</v>
      </c>
      <c r="G3803" s="1" t="s">
        <v>18924</v>
      </c>
      <c r="H3803" s="1" t="s">
        <v>176</v>
      </c>
      <c r="I3803" s="1" t="s">
        <v>20</v>
      </c>
      <c r="J3803" s="1" t="s">
        <v>21</v>
      </c>
      <c r="K3803">
        <v>53</v>
      </c>
      <c r="L3803">
        <v>46</v>
      </c>
      <c r="M3803">
        <v>187341626</v>
      </c>
      <c r="N3803" s="1" t="s">
        <v>769</v>
      </c>
      <c r="O3803" s="1" t="s">
        <v>35</v>
      </c>
      <c r="P3803">
        <v>53033001202</v>
      </c>
      <c r="Q3803">
        <v>8</v>
      </c>
      <c r="R3803" s="1" t="s">
        <v>18919</v>
      </c>
    </row>
    <row r="3804" spans="1:18">
      <c r="A3804" s="1" t="s">
        <v>4519</v>
      </c>
      <c r="B3804" s="1" t="s">
        <v>37</v>
      </c>
      <c r="C3804" s="1" t="s">
        <v>127</v>
      </c>
      <c r="D3804" s="1" t="s">
        <v>18</v>
      </c>
      <c r="E3804">
        <v>98359</v>
      </c>
      <c r="F3804">
        <v>2025</v>
      </c>
      <c r="G3804" s="1" t="s">
        <v>18945</v>
      </c>
      <c r="H3804" s="1" t="s">
        <v>853</v>
      </c>
      <c r="I3804" s="1" t="s">
        <v>27</v>
      </c>
      <c r="J3804" s="1" t="s">
        <v>81</v>
      </c>
      <c r="K3804">
        <v>0</v>
      </c>
      <c r="L3804">
        <v>26</v>
      </c>
      <c r="M3804">
        <v>285247308</v>
      </c>
      <c r="N3804" s="1" t="s">
        <v>128</v>
      </c>
      <c r="O3804" s="1" t="s">
        <v>23</v>
      </c>
      <c r="P3804">
        <v>53035092802</v>
      </c>
      <c r="Q3804">
        <v>1</v>
      </c>
      <c r="R3804" s="1" t="s">
        <v>18921</v>
      </c>
    </row>
    <row r="3805" spans="1:18">
      <c r="A3805" s="1" t="s">
        <v>4520</v>
      </c>
      <c r="B3805" s="1" t="s">
        <v>31</v>
      </c>
      <c r="C3805" s="1" t="s">
        <v>62</v>
      </c>
      <c r="D3805" s="1" t="s">
        <v>18</v>
      </c>
      <c r="E3805">
        <v>98033</v>
      </c>
      <c r="F3805">
        <v>2017</v>
      </c>
      <c r="G3805" s="1" t="s">
        <v>18920</v>
      </c>
      <c r="H3805" s="1" t="s">
        <v>39</v>
      </c>
      <c r="I3805" s="1" t="s">
        <v>27</v>
      </c>
      <c r="J3805" s="1" t="s">
        <v>21</v>
      </c>
      <c r="K3805">
        <v>200</v>
      </c>
      <c r="L3805">
        <v>48</v>
      </c>
      <c r="M3805">
        <v>223544765</v>
      </c>
      <c r="N3805" s="1" t="s">
        <v>64</v>
      </c>
      <c r="O3805" s="1" t="s">
        <v>54</v>
      </c>
      <c r="P3805">
        <v>53033022701</v>
      </c>
      <c r="Q3805">
        <v>9</v>
      </c>
      <c r="R3805" s="1" t="s">
        <v>18921</v>
      </c>
    </row>
    <row r="3806" spans="1:18">
      <c r="A3806" s="1" t="s">
        <v>4521</v>
      </c>
      <c r="B3806" s="1" t="s">
        <v>31</v>
      </c>
      <c r="C3806" s="1" t="s">
        <v>120</v>
      </c>
      <c r="D3806" s="1" t="s">
        <v>18</v>
      </c>
      <c r="E3806">
        <v>98030</v>
      </c>
      <c r="F3806">
        <v>2020</v>
      </c>
      <c r="G3806" s="1" t="s">
        <v>18920</v>
      </c>
      <c r="H3806" s="1" t="s">
        <v>39</v>
      </c>
      <c r="I3806" s="1" t="s">
        <v>27</v>
      </c>
      <c r="J3806" s="1" t="s">
        <v>21</v>
      </c>
      <c r="K3806">
        <v>289</v>
      </c>
      <c r="L3806">
        <v>47</v>
      </c>
      <c r="M3806">
        <v>291101947</v>
      </c>
      <c r="N3806" s="1" t="s">
        <v>286</v>
      </c>
      <c r="O3806" s="1" t="s">
        <v>54</v>
      </c>
      <c r="P3806">
        <v>53033029603</v>
      </c>
      <c r="Q3806">
        <v>6</v>
      </c>
      <c r="R3806" s="1" t="s">
        <v>18921</v>
      </c>
    </row>
    <row r="3807" spans="1:18">
      <c r="A3807" s="1" t="s">
        <v>4522</v>
      </c>
      <c r="B3807" s="1" t="s">
        <v>718</v>
      </c>
      <c r="C3807" s="1" t="s">
        <v>719</v>
      </c>
      <c r="D3807" s="1" t="s">
        <v>18</v>
      </c>
      <c r="E3807">
        <v>98683</v>
      </c>
      <c r="F3807">
        <v>2024</v>
      </c>
      <c r="G3807" s="1" t="s">
        <v>18940</v>
      </c>
      <c r="H3807" s="1" t="s">
        <v>775</v>
      </c>
      <c r="I3807" s="1" t="s">
        <v>27</v>
      </c>
      <c r="J3807" s="1" t="s">
        <v>81</v>
      </c>
      <c r="K3807">
        <v>0</v>
      </c>
      <c r="L3807">
        <v>17</v>
      </c>
      <c r="M3807">
        <v>285917789</v>
      </c>
      <c r="N3807" s="1" t="s">
        <v>1016</v>
      </c>
      <c r="O3807" s="1" t="s">
        <v>721</v>
      </c>
      <c r="P3807">
        <v>53011041323</v>
      </c>
      <c r="Q3807">
        <v>2</v>
      </c>
      <c r="R3807" s="1" t="s">
        <v>18921</v>
      </c>
    </row>
    <row r="3808" spans="1:18">
      <c r="A3808" s="1" t="s">
        <v>4523</v>
      </c>
      <c r="B3808" s="1" t="s">
        <v>31</v>
      </c>
      <c r="C3808" s="1" t="s">
        <v>87</v>
      </c>
      <c r="D3808" s="1" t="s">
        <v>18</v>
      </c>
      <c r="E3808">
        <v>98004</v>
      </c>
      <c r="F3808">
        <v>2020</v>
      </c>
      <c r="G3808" s="1" t="s">
        <v>18920</v>
      </c>
      <c r="H3808" s="1" t="s">
        <v>39</v>
      </c>
      <c r="I3808" s="1" t="s">
        <v>27</v>
      </c>
      <c r="J3808" s="1" t="s">
        <v>21</v>
      </c>
      <c r="K3808">
        <v>293</v>
      </c>
      <c r="L3808">
        <v>41</v>
      </c>
      <c r="M3808">
        <v>124640043</v>
      </c>
      <c r="N3808" s="1" t="s">
        <v>88</v>
      </c>
      <c r="O3808" s="1" t="s">
        <v>54</v>
      </c>
      <c r="P3808">
        <v>53033023901</v>
      </c>
      <c r="Q3808">
        <v>6</v>
      </c>
      <c r="R3808" s="1" t="s">
        <v>18921</v>
      </c>
    </row>
    <row r="3809" spans="1:18">
      <c r="A3809" s="1" t="s">
        <v>4524</v>
      </c>
      <c r="B3809" s="1" t="s">
        <v>31</v>
      </c>
      <c r="C3809" s="1" t="s">
        <v>32</v>
      </c>
      <c r="D3809" s="1" t="s">
        <v>18</v>
      </c>
      <c r="E3809">
        <v>98103</v>
      </c>
      <c r="F3809">
        <v>2017</v>
      </c>
      <c r="G3809" s="1" t="s">
        <v>18930</v>
      </c>
      <c r="H3809" s="1" t="s">
        <v>150</v>
      </c>
      <c r="I3809" s="1" t="s">
        <v>20</v>
      </c>
      <c r="J3809" s="1" t="s">
        <v>67</v>
      </c>
      <c r="K3809">
        <v>25</v>
      </c>
      <c r="L3809">
        <v>43</v>
      </c>
      <c r="M3809">
        <v>347953385</v>
      </c>
      <c r="N3809" s="1" t="s">
        <v>263</v>
      </c>
      <c r="O3809" s="1" t="s">
        <v>35</v>
      </c>
      <c r="P3809">
        <v>53033003500</v>
      </c>
      <c r="Q3809">
        <v>9</v>
      </c>
      <c r="R3809" s="1" t="s">
        <v>18919</v>
      </c>
    </row>
    <row r="3810" spans="1:18">
      <c r="A3810" s="1" t="s">
        <v>4525</v>
      </c>
      <c r="B3810" s="1" t="s">
        <v>31</v>
      </c>
      <c r="C3810" s="1" t="s">
        <v>32</v>
      </c>
      <c r="D3810" s="1" t="s">
        <v>18</v>
      </c>
      <c r="E3810">
        <v>98133</v>
      </c>
      <c r="F3810">
        <v>2020</v>
      </c>
      <c r="G3810" s="1" t="s">
        <v>18923</v>
      </c>
      <c r="H3810" s="1" t="s">
        <v>139</v>
      </c>
      <c r="I3810" s="1" t="s">
        <v>20</v>
      </c>
      <c r="J3810" s="1" t="s">
        <v>67</v>
      </c>
      <c r="K3810">
        <v>26</v>
      </c>
      <c r="L3810">
        <v>32</v>
      </c>
      <c r="M3810">
        <v>154002691</v>
      </c>
      <c r="N3810" s="1" t="s">
        <v>142</v>
      </c>
      <c r="O3810" s="1" t="s">
        <v>35</v>
      </c>
      <c r="P3810">
        <v>53033000402</v>
      </c>
      <c r="Q3810">
        <v>6</v>
      </c>
      <c r="R3810" s="1" t="s">
        <v>18919</v>
      </c>
    </row>
    <row r="3811" spans="1:18">
      <c r="A3811" s="1" t="s">
        <v>4526</v>
      </c>
      <c r="B3811" s="1" t="s">
        <v>31</v>
      </c>
      <c r="C3811" s="1" t="s">
        <v>887</v>
      </c>
      <c r="D3811" s="1" t="s">
        <v>18</v>
      </c>
      <c r="E3811">
        <v>98155</v>
      </c>
      <c r="F3811">
        <v>2023</v>
      </c>
      <c r="G3811" s="1" t="s">
        <v>18929</v>
      </c>
      <c r="H3811" s="1" t="s">
        <v>353</v>
      </c>
      <c r="I3811" s="1" t="s">
        <v>20</v>
      </c>
      <c r="J3811" s="1" t="s">
        <v>67</v>
      </c>
      <c r="K3811">
        <v>25</v>
      </c>
      <c r="L3811">
        <v>46</v>
      </c>
      <c r="M3811">
        <v>251428537</v>
      </c>
      <c r="N3811" s="1" t="s">
        <v>888</v>
      </c>
      <c r="O3811" s="1" t="s">
        <v>35</v>
      </c>
      <c r="P3811">
        <v>53033021300</v>
      </c>
      <c r="Q3811">
        <v>3</v>
      </c>
      <c r="R3811" s="1" t="s">
        <v>18919</v>
      </c>
    </row>
    <row r="3812" spans="1:18">
      <c r="A3812" s="1" t="s">
        <v>4527</v>
      </c>
      <c r="B3812" s="1" t="s">
        <v>718</v>
      </c>
      <c r="C3812" s="1" t="s">
        <v>719</v>
      </c>
      <c r="D3812" s="1" t="s">
        <v>18</v>
      </c>
      <c r="E3812">
        <v>98682</v>
      </c>
      <c r="F3812">
        <v>2024</v>
      </c>
      <c r="G3812" s="1" t="s">
        <v>1000</v>
      </c>
      <c r="H3812" s="1" t="s">
        <v>3239</v>
      </c>
      <c r="I3812" s="1" t="s">
        <v>20</v>
      </c>
      <c r="J3812" s="1" t="s">
        <v>67</v>
      </c>
      <c r="K3812">
        <v>28</v>
      </c>
      <c r="L3812">
        <v>17</v>
      </c>
      <c r="M3812">
        <v>276359751</v>
      </c>
      <c r="N3812" s="1" t="s">
        <v>720</v>
      </c>
      <c r="O3812" s="1" t="s">
        <v>721</v>
      </c>
      <c r="P3812">
        <v>53011041313</v>
      </c>
      <c r="Q3812">
        <v>2</v>
      </c>
      <c r="R3812" s="1" t="s">
        <v>18919</v>
      </c>
    </row>
    <row r="3813" spans="1:18">
      <c r="A3813" s="1" t="s">
        <v>4528</v>
      </c>
      <c r="B3813" s="1" t="s">
        <v>78</v>
      </c>
      <c r="C3813" s="1" t="s">
        <v>114</v>
      </c>
      <c r="D3813" s="1" t="s">
        <v>18</v>
      </c>
      <c r="E3813">
        <v>98501</v>
      </c>
      <c r="F3813">
        <v>2025</v>
      </c>
      <c r="G3813" s="1" t="s">
        <v>18940</v>
      </c>
      <c r="H3813" s="1" t="s">
        <v>775</v>
      </c>
      <c r="I3813" s="1" t="s">
        <v>27</v>
      </c>
      <c r="J3813" s="1" t="s">
        <v>81</v>
      </c>
      <c r="K3813">
        <v>0</v>
      </c>
      <c r="L3813">
        <v>22</v>
      </c>
      <c r="M3813">
        <v>283100954</v>
      </c>
      <c r="N3813" s="1" t="s">
        <v>199</v>
      </c>
      <c r="O3813" s="1" t="s">
        <v>23</v>
      </c>
      <c r="P3813">
        <v>53067010700</v>
      </c>
      <c r="Q3813">
        <v>1</v>
      </c>
      <c r="R3813" s="1" t="s">
        <v>18921</v>
      </c>
    </row>
    <row r="3814" spans="1:18">
      <c r="A3814" s="1" t="s">
        <v>4529</v>
      </c>
      <c r="B3814" s="1" t="s">
        <v>31</v>
      </c>
      <c r="C3814" s="1" t="s">
        <v>858</v>
      </c>
      <c r="D3814" s="1" t="s">
        <v>18</v>
      </c>
      <c r="E3814">
        <v>98178</v>
      </c>
      <c r="F3814">
        <v>2024</v>
      </c>
      <c r="G3814" s="1" t="s">
        <v>17901</v>
      </c>
      <c r="H3814" s="1" t="s">
        <v>419</v>
      </c>
      <c r="I3814" s="1" t="s">
        <v>27</v>
      </c>
      <c r="J3814" s="1" t="s">
        <v>81</v>
      </c>
      <c r="K3814">
        <v>0</v>
      </c>
      <c r="L3814">
        <v>11</v>
      </c>
      <c r="M3814">
        <v>274469044</v>
      </c>
      <c r="N3814" s="1" t="s">
        <v>843</v>
      </c>
      <c r="O3814" s="1" t="s">
        <v>35</v>
      </c>
      <c r="P3814">
        <v>53033026300</v>
      </c>
      <c r="Q3814">
        <v>2</v>
      </c>
      <c r="R3814" s="1" t="s">
        <v>18921</v>
      </c>
    </row>
    <row r="3815" spans="1:18">
      <c r="A3815" s="1" t="s">
        <v>4530</v>
      </c>
      <c r="B3815" s="1" t="s">
        <v>78</v>
      </c>
      <c r="C3815" s="1" t="s">
        <v>79</v>
      </c>
      <c r="D3815" s="1" t="s">
        <v>18</v>
      </c>
      <c r="E3815">
        <v>98576</v>
      </c>
      <c r="F3815">
        <v>2023</v>
      </c>
      <c r="G3815" s="1" t="s">
        <v>17901</v>
      </c>
      <c r="H3815" s="1" t="s">
        <v>419</v>
      </c>
      <c r="I3815" s="1" t="s">
        <v>27</v>
      </c>
      <c r="J3815" s="1" t="s">
        <v>81</v>
      </c>
      <c r="K3815">
        <v>0</v>
      </c>
      <c r="L3815">
        <v>2</v>
      </c>
      <c r="M3815">
        <v>273822594</v>
      </c>
      <c r="N3815" s="1" t="s">
        <v>82</v>
      </c>
      <c r="O3815" s="1" t="s">
        <v>23</v>
      </c>
      <c r="P3815">
        <v>53067012530</v>
      </c>
      <c r="Q3815">
        <v>3</v>
      </c>
      <c r="R3815" s="1" t="s">
        <v>18921</v>
      </c>
    </row>
    <row r="3816" spans="1:18">
      <c r="A3816" s="1" t="s">
        <v>4531</v>
      </c>
      <c r="B3816" s="1" t="s">
        <v>31</v>
      </c>
      <c r="C3816" s="1" t="s">
        <v>104</v>
      </c>
      <c r="D3816" s="1" t="s">
        <v>18</v>
      </c>
      <c r="E3816">
        <v>98052</v>
      </c>
      <c r="F3816">
        <v>2025</v>
      </c>
      <c r="G3816" s="1" t="s">
        <v>18922</v>
      </c>
      <c r="H3816" s="1" t="s">
        <v>1610</v>
      </c>
      <c r="I3816" s="1" t="s">
        <v>27</v>
      </c>
      <c r="J3816" s="1" t="s">
        <v>81</v>
      </c>
      <c r="K3816">
        <v>0</v>
      </c>
      <c r="L3816">
        <v>48</v>
      </c>
      <c r="M3816">
        <v>286924354</v>
      </c>
      <c r="N3816" s="1" t="s">
        <v>105</v>
      </c>
      <c r="O3816" s="1" t="s">
        <v>54</v>
      </c>
      <c r="P3816">
        <v>53033022803</v>
      </c>
      <c r="Q3816">
        <v>1</v>
      </c>
      <c r="R3816" s="1" t="s">
        <v>18921</v>
      </c>
    </row>
    <row r="3817" spans="1:18">
      <c r="A3817" s="1" t="s">
        <v>4532</v>
      </c>
      <c r="B3817" s="1" t="s">
        <v>17</v>
      </c>
      <c r="C3817" s="1" t="s">
        <v>531</v>
      </c>
      <c r="D3817" s="1" t="s">
        <v>18</v>
      </c>
      <c r="E3817">
        <v>98012</v>
      </c>
      <c r="F3817">
        <v>2024</v>
      </c>
      <c r="G3817" s="1" t="s">
        <v>18918</v>
      </c>
      <c r="H3817" s="1" t="s">
        <v>80</v>
      </c>
      <c r="I3817" s="1" t="s">
        <v>27</v>
      </c>
      <c r="J3817" s="1" t="s">
        <v>81</v>
      </c>
      <c r="K3817">
        <v>0</v>
      </c>
      <c r="L3817">
        <v>44</v>
      </c>
      <c r="M3817">
        <v>273449116</v>
      </c>
      <c r="N3817" s="1" t="s">
        <v>170</v>
      </c>
      <c r="O3817" s="1" t="s">
        <v>23</v>
      </c>
      <c r="P3817">
        <v>53061052008</v>
      </c>
      <c r="Q3817">
        <v>2</v>
      </c>
      <c r="R3817" s="1" t="s">
        <v>18921</v>
      </c>
    </row>
    <row r="3818" spans="1:18">
      <c r="A3818" s="1" t="s">
        <v>4533</v>
      </c>
      <c r="B3818" s="1" t="s">
        <v>31</v>
      </c>
      <c r="C3818" s="1" t="s">
        <v>111</v>
      </c>
      <c r="D3818" s="1" t="s">
        <v>18</v>
      </c>
      <c r="E3818">
        <v>98011</v>
      </c>
      <c r="F3818">
        <v>2026</v>
      </c>
      <c r="G3818" s="1" t="s">
        <v>18920</v>
      </c>
      <c r="H3818" s="1" t="s">
        <v>913</v>
      </c>
      <c r="I3818" s="1" t="s">
        <v>27</v>
      </c>
      <c r="J3818" s="1" t="s">
        <v>81</v>
      </c>
      <c r="K3818">
        <v>0</v>
      </c>
      <c r="L3818">
        <v>1</v>
      </c>
      <c r="M3818">
        <v>288552456</v>
      </c>
      <c r="N3818" s="1" t="s">
        <v>112</v>
      </c>
      <c r="O3818" s="1" t="s">
        <v>54</v>
      </c>
      <c r="P3818">
        <v>53033022001</v>
      </c>
      <c r="Q3818">
        <v>0</v>
      </c>
      <c r="R3818" s="1" t="s">
        <v>18921</v>
      </c>
    </row>
    <row r="3819" spans="1:18">
      <c r="A3819" s="1" t="s">
        <v>4534</v>
      </c>
      <c r="B3819" s="1" t="s">
        <v>31</v>
      </c>
      <c r="C3819" s="1" t="s">
        <v>104</v>
      </c>
      <c r="D3819" s="1" t="s">
        <v>18</v>
      </c>
      <c r="E3819">
        <v>98052</v>
      </c>
      <c r="F3819">
        <v>2023</v>
      </c>
      <c r="G3819" s="1" t="s">
        <v>18925</v>
      </c>
      <c r="H3819" s="1" t="s">
        <v>801</v>
      </c>
      <c r="I3819" s="1" t="s">
        <v>27</v>
      </c>
      <c r="J3819" s="1" t="s">
        <v>81</v>
      </c>
      <c r="K3819">
        <v>0</v>
      </c>
      <c r="L3819">
        <v>45</v>
      </c>
      <c r="M3819">
        <v>253659332</v>
      </c>
      <c r="N3819" s="1" t="s">
        <v>105</v>
      </c>
      <c r="O3819" s="1" t="s">
        <v>54</v>
      </c>
      <c r="P3819">
        <v>53033032324</v>
      </c>
      <c r="Q3819">
        <v>3</v>
      </c>
      <c r="R3819" s="1" t="s">
        <v>18921</v>
      </c>
    </row>
    <row r="3820" spans="1:18">
      <c r="A3820" s="1" t="s">
        <v>4535</v>
      </c>
      <c r="B3820" s="1" t="s">
        <v>31</v>
      </c>
      <c r="C3820" s="1" t="s">
        <v>288</v>
      </c>
      <c r="D3820" s="1" t="s">
        <v>18</v>
      </c>
      <c r="E3820">
        <v>98027</v>
      </c>
      <c r="F3820">
        <v>2025</v>
      </c>
      <c r="G3820" s="1" t="s">
        <v>18947</v>
      </c>
      <c r="H3820" s="1" t="s">
        <v>849</v>
      </c>
      <c r="I3820" s="1" t="s">
        <v>27</v>
      </c>
      <c r="J3820" s="1" t="s">
        <v>81</v>
      </c>
      <c r="K3820">
        <v>0</v>
      </c>
      <c r="L3820">
        <v>5</v>
      </c>
      <c r="M3820">
        <v>277668135</v>
      </c>
      <c r="N3820" s="1" t="s">
        <v>687</v>
      </c>
      <c r="O3820" s="1" t="s">
        <v>54</v>
      </c>
      <c r="P3820">
        <v>53033032103</v>
      </c>
      <c r="Q3820">
        <v>1</v>
      </c>
      <c r="R3820" s="1" t="s">
        <v>18921</v>
      </c>
    </row>
    <row r="3821" spans="1:18">
      <c r="A3821" s="1" t="s">
        <v>4536</v>
      </c>
      <c r="B3821" s="1" t="s">
        <v>31</v>
      </c>
      <c r="C3821" s="1" t="s">
        <v>32</v>
      </c>
      <c r="D3821" s="1" t="s">
        <v>18</v>
      </c>
      <c r="E3821">
        <v>98125</v>
      </c>
      <c r="F3821">
        <v>2019</v>
      </c>
      <c r="G3821" s="1" t="s">
        <v>18924</v>
      </c>
      <c r="H3821" s="1" t="s">
        <v>72</v>
      </c>
      <c r="I3821" s="1" t="s">
        <v>27</v>
      </c>
      <c r="J3821" s="1" t="s">
        <v>21</v>
      </c>
      <c r="K3821">
        <v>238</v>
      </c>
      <c r="L3821">
        <v>46</v>
      </c>
      <c r="M3821">
        <v>474517389</v>
      </c>
      <c r="N3821" s="1" t="s">
        <v>769</v>
      </c>
      <c r="O3821" s="1" t="s">
        <v>35</v>
      </c>
      <c r="P3821">
        <v>53033000700</v>
      </c>
      <c r="Q3821">
        <v>7</v>
      </c>
      <c r="R3821" s="1" t="s">
        <v>18921</v>
      </c>
    </row>
    <row r="3822" spans="1:18">
      <c r="A3822" s="1" t="s">
        <v>4537</v>
      </c>
      <c r="B3822" s="1" t="s">
        <v>31</v>
      </c>
      <c r="C3822" s="1" t="s">
        <v>62</v>
      </c>
      <c r="D3822" s="1" t="s">
        <v>18</v>
      </c>
      <c r="E3822">
        <v>98033</v>
      </c>
      <c r="F3822">
        <v>2018</v>
      </c>
      <c r="G3822" s="1" t="s">
        <v>18946</v>
      </c>
      <c r="H3822" s="1" t="s">
        <v>1011</v>
      </c>
      <c r="I3822" s="1" t="s">
        <v>20</v>
      </c>
      <c r="J3822" s="1" t="s">
        <v>21</v>
      </c>
      <c r="K3822">
        <v>47</v>
      </c>
      <c r="L3822">
        <v>48</v>
      </c>
      <c r="M3822">
        <v>264317784</v>
      </c>
      <c r="N3822" s="1" t="s">
        <v>64</v>
      </c>
      <c r="O3822" s="1" t="s">
        <v>54</v>
      </c>
      <c r="P3822">
        <v>53033022701</v>
      </c>
      <c r="Q3822">
        <v>8</v>
      </c>
      <c r="R3822" s="1" t="s">
        <v>18919</v>
      </c>
    </row>
    <row r="3823" spans="1:18">
      <c r="A3823" s="1" t="s">
        <v>4538</v>
      </c>
      <c r="B3823" s="1" t="s">
        <v>31</v>
      </c>
      <c r="C3823" s="1" t="s">
        <v>32</v>
      </c>
      <c r="D3823" s="1" t="s">
        <v>18</v>
      </c>
      <c r="E3823">
        <v>98125</v>
      </c>
      <c r="F3823">
        <v>2023</v>
      </c>
      <c r="G3823" s="1" t="s">
        <v>18923</v>
      </c>
      <c r="H3823" s="1" t="s">
        <v>57</v>
      </c>
      <c r="I3823" s="1" t="s">
        <v>20</v>
      </c>
      <c r="J3823" s="1" t="s">
        <v>21</v>
      </c>
      <c r="K3823">
        <v>34</v>
      </c>
      <c r="L3823">
        <v>46</v>
      </c>
      <c r="M3823">
        <v>236574243</v>
      </c>
      <c r="N3823" s="1" t="s">
        <v>769</v>
      </c>
      <c r="O3823" s="1" t="s">
        <v>35</v>
      </c>
      <c r="P3823">
        <v>53033001201</v>
      </c>
      <c r="Q3823">
        <v>3</v>
      </c>
      <c r="R3823" s="1" t="s">
        <v>18919</v>
      </c>
    </row>
    <row r="3824" spans="1:18">
      <c r="A3824" s="1" t="s">
        <v>4539</v>
      </c>
      <c r="B3824" s="1" t="s">
        <v>31</v>
      </c>
      <c r="C3824" s="1" t="s">
        <v>32</v>
      </c>
      <c r="D3824" s="1" t="s">
        <v>18</v>
      </c>
      <c r="E3824">
        <v>98144</v>
      </c>
      <c r="F3824">
        <v>2025</v>
      </c>
      <c r="G3824" s="1" t="s">
        <v>18940</v>
      </c>
      <c r="H3824" s="1" t="s">
        <v>775</v>
      </c>
      <c r="I3824" s="1" t="s">
        <v>27</v>
      </c>
      <c r="J3824" s="1" t="s">
        <v>81</v>
      </c>
      <c r="K3824">
        <v>0</v>
      </c>
      <c r="L3824">
        <v>37</v>
      </c>
      <c r="M3824">
        <v>285229234</v>
      </c>
      <c r="N3824" s="1" t="s">
        <v>178</v>
      </c>
      <c r="O3824" s="1" t="s">
        <v>35</v>
      </c>
      <c r="P3824">
        <v>53033008900</v>
      </c>
      <c r="Q3824">
        <v>1</v>
      </c>
      <c r="R3824" s="1" t="s">
        <v>18921</v>
      </c>
    </row>
    <row r="3825" spans="1:18">
      <c r="A3825" s="1" t="s">
        <v>4540</v>
      </c>
      <c r="B3825" s="1" t="s">
        <v>31</v>
      </c>
      <c r="C3825" s="1" t="s">
        <v>32</v>
      </c>
      <c r="D3825" s="1" t="s">
        <v>18</v>
      </c>
      <c r="E3825">
        <v>98109</v>
      </c>
      <c r="F3825">
        <v>2021</v>
      </c>
      <c r="G3825" s="1" t="s">
        <v>18925</v>
      </c>
      <c r="H3825" s="1" t="s">
        <v>76</v>
      </c>
      <c r="I3825" s="1" t="s">
        <v>27</v>
      </c>
      <c r="J3825" s="1" t="s">
        <v>81</v>
      </c>
      <c r="K3825">
        <v>0</v>
      </c>
      <c r="L3825">
        <v>43</v>
      </c>
      <c r="M3825">
        <v>168728283</v>
      </c>
      <c r="N3825" s="1" t="s">
        <v>284</v>
      </c>
      <c r="O3825" s="1" t="s">
        <v>35</v>
      </c>
      <c r="P3825">
        <v>53033007303</v>
      </c>
      <c r="Q3825">
        <v>5</v>
      </c>
      <c r="R3825" s="1" t="s">
        <v>18921</v>
      </c>
    </row>
    <row r="3826" spans="1:18">
      <c r="A3826" s="1" t="s">
        <v>4541</v>
      </c>
      <c r="B3826" s="1" t="s">
        <v>718</v>
      </c>
      <c r="C3826" s="1" t="s">
        <v>719</v>
      </c>
      <c r="D3826" s="1" t="s">
        <v>18</v>
      </c>
      <c r="E3826">
        <v>98662</v>
      </c>
      <c r="F3826">
        <v>2022</v>
      </c>
      <c r="G3826" s="1" t="s">
        <v>18938</v>
      </c>
      <c r="H3826" s="1" t="s">
        <v>484</v>
      </c>
      <c r="I3826" s="1" t="s">
        <v>20</v>
      </c>
      <c r="J3826" s="1" t="s">
        <v>21</v>
      </c>
      <c r="K3826">
        <v>32</v>
      </c>
      <c r="L3826">
        <v>17</v>
      </c>
      <c r="M3826">
        <v>283208894</v>
      </c>
      <c r="N3826" s="1" t="s">
        <v>899</v>
      </c>
      <c r="O3826" s="1" t="s">
        <v>721</v>
      </c>
      <c r="P3826">
        <v>53011040709</v>
      </c>
      <c r="Q3826">
        <v>4</v>
      </c>
      <c r="R3826" s="1" t="s">
        <v>18919</v>
      </c>
    </row>
    <row r="3827" spans="1:18">
      <c r="A3827" s="1" t="s">
        <v>4542</v>
      </c>
      <c r="B3827" s="1" t="s">
        <v>78</v>
      </c>
      <c r="C3827" s="1" t="s">
        <v>114</v>
      </c>
      <c r="D3827" s="1" t="s">
        <v>18</v>
      </c>
      <c r="E3827">
        <v>98512</v>
      </c>
      <c r="F3827">
        <v>2024</v>
      </c>
      <c r="G3827" s="1" t="s">
        <v>18924</v>
      </c>
      <c r="H3827" s="1" t="s">
        <v>1298</v>
      </c>
      <c r="I3827" s="1" t="s">
        <v>27</v>
      </c>
      <c r="J3827" s="1" t="s">
        <v>81</v>
      </c>
      <c r="K3827">
        <v>0</v>
      </c>
      <c r="L3827">
        <v>35</v>
      </c>
      <c r="M3827">
        <v>290919611</v>
      </c>
      <c r="N3827" s="1" t="s">
        <v>156</v>
      </c>
      <c r="O3827" s="1" t="s">
        <v>23</v>
      </c>
      <c r="P3827">
        <v>53067011810</v>
      </c>
      <c r="Q3827">
        <v>2</v>
      </c>
      <c r="R3827" s="1" t="s">
        <v>18921</v>
      </c>
    </row>
    <row r="3828" spans="1:18">
      <c r="A3828" s="1" t="s">
        <v>4543</v>
      </c>
      <c r="B3828" s="1" t="s">
        <v>31</v>
      </c>
      <c r="C3828" s="1" t="s">
        <v>62</v>
      </c>
      <c r="D3828" s="1" t="s">
        <v>18</v>
      </c>
      <c r="E3828">
        <v>98033</v>
      </c>
      <c r="F3828">
        <v>2019</v>
      </c>
      <c r="G3828" s="1" t="s">
        <v>18931</v>
      </c>
      <c r="H3828" s="1" t="s">
        <v>455</v>
      </c>
      <c r="I3828" s="1" t="s">
        <v>20</v>
      </c>
      <c r="J3828" s="1" t="s">
        <v>67</v>
      </c>
      <c r="K3828">
        <v>17</v>
      </c>
      <c r="L3828">
        <v>48</v>
      </c>
      <c r="M3828">
        <v>264443714</v>
      </c>
      <c r="N3828" s="1" t="s">
        <v>64</v>
      </c>
      <c r="O3828" s="1" t="s">
        <v>54</v>
      </c>
      <c r="P3828">
        <v>53033022501</v>
      </c>
      <c r="Q3828">
        <v>7</v>
      </c>
      <c r="R3828" s="1" t="s">
        <v>18919</v>
      </c>
    </row>
    <row r="3829" spans="1:18">
      <c r="A3829" s="1" t="s">
        <v>4544</v>
      </c>
      <c r="B3829" s="1" t="s">
        <v>31</v>
      </c>
      <c r="C3829" s="1" t="s">
        <v>120</v>
      </c>
      <c r="D3829" s="1" t="s">
        <v>18</v>
      </c>
      <c r="E3829">
        <v>98031</v>
      </c>
      <c r="F3829">
        <v>2026</v>
      </c>
      <c r="G3829" s="1" t="s">
        <v>18927</v>
      </c>
      <c r="H3829" s="1" t="s">
        <v>208</v>
      </c>
      <c r="I3829" s="1" t="s">
        <v>20</v>
      </c>
      <c r="J3829" s="1" t="s">
        <v>21</v>
      </c>
      <c r="K3829">
        <v>38</v>
      </c>
      <c r="L3829">
        <v>11</v>
      </c>
      <c r="M3829">
        <v>288923365</v>
      </c>
      <c r="N3829" s="1" t="s">
        <v>273</v>
      </c>
      <c r="O3829" s="1" t="s">
        <v>54</v>
      </c>
      <c r="P3829">
        <v>53033029306</v>
      </c>
      <c r="Q3829">
        <v>0</v>
      </c>
      <c r="R3829" s="1" t="s">
        <v>18919</v>
      </c>
    </row>
    <row r="3830" spans="1:18">
      <c r="A3830" s="1" t="s">
        <v>4545</v>
      </c>
      <c r="B3830" s="1" t="s">
        <v>31</v>
      </c>
      <c r="C3830" s="1" t="s">
        <v>32</v>
      </c>
      <c r="D3830" s="1" t="s">
        <v>18</v>
      </c>
      <c r="E3830">
        <v>98119</v>
      </c>
      <c r="F3830">
        <v>2018</v>
      </c>
      <c r="G3830" s="1" t="s">
        <v>18938</v>
      </c>
      <c r="H3830" s="1" t="s">
        <v>484</v>
      </c>
      <c r="I3830" s="1" t="s">
        <v>20</v>
      </c>
      <c r="J3830" s="1" t="s">
        <v>21</v>
      </c>
      <c r="K3830">
        <v>33</v>
      </c>
      <c r="L3830">
        <v>36</v>
      </c>
      <c r="M3830">
        <v>277634157</v>
      </c>
      <c r="N3830" s="1" t="s">
        <v>296</v>
      </c>
      <c r="O3830" s="1" t="s">
        <v>35</v>
      </c>
      <c r="P3830">
        <v>53033006900</v>
      </c>
      <c r="Q3830">
        <v>8</v>
      </c>
      <c r="R3830" s="1" t="s">
        <v>18919</v>
      </c>
    </row>
    <row r="3831" spans="1:18">
      <c r="A3831" s="1" t="s">
        <v>4546</v>
      </c>
      <c r="B3831" s="1" t="s">
        <v>31</v>
      </c>
      <c r="C3831" s="1" t="s">
        <v>62</v>
      </c>
      <c r="D3831" s="1" t="s">
        <v>18</v>
      </c>
      <c r="E3831">
        <v>98033</v>
      </c>
      <c r="F3831">
        <v>2024</v>
      </c>
      <c r="G3831" s="1" t="s">
        <v>18930</v>
      </c>
      <c r="H3831" s="1" t="s">
        <v>777</v>
      </c>
      <c r="I3831" s="1" t="s">
        <v>20</v>
      </c>
      <c r="J3831" s="1" t="s">
        <v>21</v>
      </c>
      <c r="K3831">
        <v>42</v>
      </c>
      <c r="L3831">
        <v>48</v>
      </c>
      <c r="M3831">
        <v>261349343</v>
      </c>
      <c r="N3831" s="1" t="s">
        <v>64</v>
      </c>
      <c r="O3831" s="1" t="s">
        <v>54</v>
      </c>
      <c r="P3831">
        <v>53033022603</v>
      </c>
      <c r="Q3831">
        <v>2</v>
      </c>
      <c r="R3831" s="1" t="s">
        <v>18919</v>
      </c>
    </row>
    <row r="3832" spans="1:18">
      <c r="A3832" s="1" t="s">
        <v>4547</v>
      </c>
      <c r="B3832" s="1" t="s">
        <v>31</v>
      </c>
      <c r="C3832" s="1" t="s">
        <v>87</v>
      </c>
      <c r="D3832" s="1" t="s">
        <v>18</v>
      </c>
      <c r="E3832">
        <v>98004</v>
      </c>
      <c r="F3832">
        <v>2025</v>
      </c>
      <c r="G3832" s="1" t="s">
        <v>18923</v>
      </c>
      <c r="H3832" s="1" t="s">
        <v>57</v>
      </c>
      <c r="I3832" s="1" t="s">
        <v>20</v>
      </c>
      <c r="J3832" s="1" t="s">
        <v>21</v>
      </c>
      <c r="K3832">
        <v>34</v>
      </c>
      <c r="L3832">
        <v>48</v>
      </c>
      <c r="M3832">
        <v>277312024</v>
      </c>
      <c r="N3832" s="1" t="s">
        <v>88</v>
      </c>
      <c r="O3832" s="1" t="s">
        <v>54</v>
      </c>
      <c r="P3832">
        <v>53033024002</v>
      </c>
      <c r="Q3832">
        <v>1</v>
      </c>
      <c r="R3832" s="1" t="s">
        <v>18919</v>
      </c>
    </row>
    <row r="3833" spans="1:18">
      <c r="A3833" s="1" t="s">
        <v>4548</v>
      </c>
      <c r="B3833" s="1" t="s">
        <v>31</v>
      </c>
      <c r="C3833" s="1" t="s">
        <v>87</v>
      </c>
      <c r="D3833" s="1" t="s">
        <v>18</v>
      </c>
      <c r="E3833">
        <v>98004</v>
      </c>
      <c r="F3833">
        <v>2023</v>
      </c>
      <c r="G3833" s="1" t="s">
        <v>18936</v>
      </c>
      <c r="H3833" s="1" t="s">
        <v>1377</v>
      </c>
      <c r="I3833" s="1" t="s">
        <v>20</v>
      </c>
      <c r="J3833" s="1" t="s">
        <v>67</v>
      </c>
      <c r="K3833">
        <v>14</v>
      </c>
      <c r="L3833">
        <v>41</v>
      </c>
      <c r="M3833">
        <v>251618909</v>
      </c>
      <c r="N3833" s="1" t="s">
        <v>88</v>
      </c>
      <c r="O3833" s="1" t="s">
        <v>54</v>
      </c>
      <c r="P3833">
        <v>53033023807</v>
      </c>
      <c r="Q3833">
        <v>3</v>
      </c>
      <c r="R3833" s="1" t="s">
        <v>18919</v>
      </c>
    </row>
    <row r="3834" spans="1:18">
      <c r="A3834" s="1" t="s">
        <v>4549</v>
      </c>
      <c r="B3834" s="1" t="s">
        <v>31</v>
      </c>
      <c r="C3834" s="1" t="s">
        <v>32</v>
      </c>
      <c r="D3834" s="1" t="s">
        <v>18</v>
      </c>
      <c r="E3834">
        <v>98125</v>
      </c>
      <c r="F3834">
        <v>2024</v>
      </c>
      <c r="G3834" s="1" t="s">
        <v>18920</v>
      </c>
      <c r="H3834" s="1" t="s">
        <v>39</v>
      </c>
      <c r="I3834" s="1" t="s">
        <v>27</v>
      </c>
      <c r="J3834" s="1" t="s">
        <v>81</v>
      </c>
      <c r="K3834">
        <v>0</v>
      </c>
      <c r="L3834">
        <v>46</v>
      </c>
      <c r="M3834">
        <v>264311617</v>
      </c>
      <c r="N3834" s="1" t="s">
        <v>769</v>
      </c>
      <c r="O3834" s="1" t="s">
        <v>35</v>
      </c>
      <c r="P3834">
        <v>53033000900</v>
      </c>
      <c r="Q3834">
        <v>2</v>
      </c>
      <c r="R3834" s="1" t="s">
        <v>18921</v>
      </c>
    </row>
    <row r="3835" spans="1:18">
      <c r="A3835" s="1" t="s">
        <v>4550</v>
      </c>
      <c r="B3835" s="1" t="s">
        <v>31</v>
      </c>
      <c r="C3835" s="1" t="s">
        <v>858</v>
      </c>
      <c r="D3835" s="1" t="s">
        <v>18</v>
      </c>
      <c r="E3835">
        <v>98168</v>
      </c>
      <c r="F3835">
        <v>2023</v>
      </c>
      <c r="G3835" s="1" t="s">
        <v>18920</v>
      </c>
      <c r="H3835" s="1" t="s">
        <v>43</v>
      </c>
      <c r="I3835" s="1" t="s">
        <v>27</v>
      </c>
      <c r="J3835" s="1" t="s">
        <v>81</v>
      </c>
      <c r="K3835">
        <v>0</v>
      </c>
      <c r="L3835">
        <v>11</v>
      </c>
      <c r="M3835">
        <v>262333585</v>
      </c>
      <c r="N3835" s="1" t="s">
        <v>148</v>
      </c>
      <c r="O3835" s="1" t="s">
        <v>35</v>
      </c>
      <c r="P3835">
        <v>53033028200</v>
      </c>
      <c r="Q3835">
        <v>3</v>
      </c>
      <c r="R3835" s="1" t="s">
        <v>18921</v>
      </c>
    </row>
    <row r="3836" spans="1:18">
      <c r="A3836" s="1" t="s">
        <v>4551</v>
      </c>
      <c r="B3836" s="1" t="s">
        <v>31</v>
      </c>
      <c r="C3836" s="1" t="s">
        <v>988</v>
      </c>
      <c r="D3836" s="1" t="s">
        <v>18</v>
      </c>
      <c r="E3836">
        <v>98072</v>
      </c>
      <c r="F3836">
        <v>2017</v>
      </c>
      <c r="G3836" s="1" t="s">
        <v>18920</v>
      </c>
      <c r="H3836" s="1" t="s">
        <v>39</v>
      </c>
      <c r="I3836" s="1" t="s">
        <v>27</v>
      </c>
      <c r="J3836" s="1" t="s">
        <v>21</v>
      </c>
      <c r="K3836">
        <v>200</v>
      </c>
      <c r="L3836">
        <v>45</v>
      </c>
      <c r="M3836">
        <v>349468136</v>
      </c>
      <c r="N3836" s="1" t="s">
        <v>989</v>
      </c>
      <c r="O3836" s="1" t="s">
        <v>54</v>
      </c>
      <c r="P3836">
        <v>53033021906</v>
      </c>
      <c r="Q3836">
        <v>9</v>
      </c>
      <c r="R3836" s="1" t="s">
        <v>18921</v>
      </c>
    </row>
    <row r="3837" spans="1:18">
      <c r="A3837" s="1" t="s">
        <v>4552</v>
      </c>
      <c r="B3837" s="1" t="s">
        <v>718</v>
      </c>
      <c r="C3837" s="1" t="s">
        <v>808</v>
      </c>
      <c r="D3837" s="1" t="s">
        <v>18</v>
      </c>
      <c r="E3837">
        <v>98607</v>
      </c>
      <c r="F3837">
        <v>2022</v>
      </c>
      <c r="G3837" s="1" t="s">
        <v>18934</v>
      </c>
      <c r="H3837" s="1" t="s">
        <v>737</v>
      </c>
      <c r="I3837" s="1" t="s">
        <v>27</v>
      </c>
      <c r="J3837" s="1" t="s">
        <v>81</v>
      </c>
      <c r="K3837">
        <v>0</v>
      </c>
      <c r="L3837">
        <v>14</v>
      </c>
      <c r="M3837">
        <v>208034004</v>
      </c>
      <c r="N3837" s="1" t="s">
        <v>809</v>
      </c>
      <c r="O3837" s="1" t="s">
        <v>721</v>
      </c>
      <c r="P3837">
        <v>53011040511</v>
      </c>
      <c r="Q3837">
        <v>4</v>
      </c>
      <c r="R3837" s="1" t="s">
        <v>18921</v>
      </c>
    </row>
    <row r="3838" spans="1:18">
      <c r="A3838" s="1" t="s">
        <v>4553</v>
      </c>
      <c r="B3838" s="1" t="s">
        <v>31</v>
      </c>
      <c r="C3838" s="1" t="s">
        <v>32</v>
      </c>
      <c r="D3838" s="1" t="s">
        <v>18</v>
      </c>
      <c r="E3838">
        <v>98122</v>
      </c>
      <c r="F3838">
        <v>2016</v>
      </c>
      <c r="G3838" s="1" t="s">
        <v>18931</v>
      </c>
      <c r="H3838" s="1" t="s">
        <v>249</v>
      </c>
      <c r="I3838" s="1" t="s">
        <v>20</v>
      </c>
      <c r="J3838" s="1" t="s">
        <v>67</v>
      </c>
      <c r="K3838">
        <v>13</v>
      </c>
      <c r="L3838">
        <v>37</v>
      </c>
      <c r="M3838">
        <v>117502703</v>
      </c>
      <c r="N3838" s="1" t="s">
        <v>704</v>
      </c>
      <c r="O3838" s="1" t="s">
        <v>35</v>
      </c>
      <c r="P3838">
        <v>53033007800</v>
      </c>
      <c r="Q3838">
        <v>10</v>
      </c>
      <c r="R3838" s="1" t="s">
        <v>18919</v>
      </c>
    </row>
    <row r="3839" spans="1:18">
      <c r="A3839" s="1" t="s">
        <v>4554</v>
      </c>
      <c r="B3839" s="1" t="s">
        <v>31</v>
      </c>
      <c r="C3839" s="1" t="s">
        <v>32</v>
      </c>
      <c r="D3839" s="1" t="s">
        <v>18</v>
      </c>
      <c r="E3839">
        <v>98125</v>
      </c>
      <c r="F3839">
        <v>2020</v>
      </c>
      <c r="G3839" s="1" t="s">
        <v>18931</v>
      </c>
      <c r="H3839" s="1" t="s">
        <v>249</v>
      </c>
      <c r="I3839" s="1" t="s">
        <v>20</v>
      </c>
      <c r="J3839" s="1" t="s">
        <v>67</v>
      </c>
      <c r="K3839">
        <v>18</v>
      </c>
      <c r="L3839">
        <v>46</v>
      </c>
      <c r="M3839">
        <v>146838730</v>
      </c>
      <c r="N3839" s="1" t="s">
        <v>769</v>
      </c>
      <c r="O3839" s="1" t="s">
        <v>35</v>
      </c>
      <c r="P3839">
        <v>53033000102</v>
      </c>
      <c r="Q3839">
        <v>6</v>
      </c>
      <c r="R3839" s="1" t="s">
        <v>18919</v>
      </c>
    </row>
    <row r="3840" spans="1:18">
      <c r="A3840" s="1" t="s">
        <v>4555</v>
      </c>
      <c r="B3840" s="1" t="s">
        <v>31</v>
      </c>
      <c r="C3840" s="1" t="s">
        <v>87</v>
      </c>
      <c r="D3840" s="1" t="s">
        <v>18</v>
      </c>
      <c r="E3840">
        <v>98006</v>
      </c>
      <c r="F3840">
        <v>2023</v>
      </c>
      <c r="G3840" s="1" t="s">
        <v>18928</v>
      </c>
      <c r="H3840" s="1" t="s">
        <v>1149</v>
      </c>
      <c r="I3840" s="1" t="s">
        <v>27</v>
      </c>
      <c r="J3840" s="1" t="s">
        <v>81</v>
      </c>
      <c r="K3840">
        <v>0</v>
      </c>
      <c r="L3840">
        <v>41</v>
      </c>
      <c r="M3840">
        <v>233007729</v>
      </c>
      <c r="N3840" s="1" t="s">
        <v>872</v>
      </c>
      <c r="O3840" s="1" t="s">
        <v>54</v>
      </c>
      <c r="P3840">
        <v>53033024901</v>
      </c>
      <c r="Q3840">
        <v>3</v>
      </c>
      <c r="R3840" s="1" t="s">
        <v>18921</v>
      </c>
    </row>
    <row r="3841" spans="1:18">
      <c r="A3841" s="1" t="s">
        <v>4556</v>
      </c>
      <c r="B3841" s="1" t="s">
        <v>31</v>
      </c>
      <c r="C3841" s="1" t="s">
        <v>32</v>
      </c>
      <c r="D3841" s="1" t="s">
        <v>18</v>
      </c>
      <c r="E3841">
        <v>98178</v>
      </c>
      <c r="F3841">
        <v>2016</v>
      </c>
      <c r="G3841" s="1" t="s">
        <v>18924</v>
      </c>
      <c r="H3841" s="1" t="s">
        <v>176</v>
      </c>
      <c r="I3841" s="1" t="s">
        <v>20</v>
      </c>
      <c r="J3841" s="1" t="s">
        <v>21</v>
      </c>
      <c r="K3841">
        <v>53</v>
      </c>
      <c r="L3841">
        <v>37</v>
      </c>
      <c r="M3841">
        <v>343047757</v>
      </c>
      <c r="N3841" s="1" t="s">
        <v>843</v>
      </c>
      <c r="O3841" s="1" t="s">
        <v>54</v>
      </c>
      <c r="P3841">
        <v>53033011902</v>
      </c>
      <c r="Q3841">
        <v>10</v>
      </c>
      <c r="R3841" s="1" t="s">
        <v>18919</v>
      </c>
    </row>
    <row r="3842" spans="1:18">
      <c r="A3842" s="1" t="s">
        <v>4557</v>
      </c>
      <c r="B3842" s="1" t="s">
        <v>718</v>
      </c>
      <c r="C3842" s="1" t="s">
        <v>719</v>
      </c>
      <c r="D3842" s="1" t="s">
        <v>18</v>
      </c>
      <c r="E3842">
        <v>98686</v>
      </c>
      <c r="F3842">
        <v>2025</v>
      </c>
      <c r="G3842" s="1" t="s">
        <v>18940</v>
      </c>
      <c r="H3842" s="1" t="s">
        <v>775</v>
      </c>
      <c r="I3842" s="1" t="s">
        <v>27</v>
      </c>
      <c r="J3842" s="1" t="s">
        <v>81</v>
      </c>
      <c r="K3842">
        <v>0</v>
      </c>
      <c r="L3842">
        <v>17</v>
      </c>
      <c r="M3842">
        <v>292617888</v>
      </c>
      <c r="N3842" s="1" t="s">
        <v>977</v>
      </c>
      <c r="O3842" s="1" t="s">
        <v>721</v>
      </c>
      <c r="P3842">
        <v>53011040412</v>
      </c>
      <c r="Q3842">
        <v>1</v>
      </c>
      <c r="R3842" s="1" t="s">
        <v>18921</v>
      </c>
    </row>
    <row r="3843" spans="1:18">
      <c r="A3843" s="1" t="s">
        <v>4558</v>
      </c>
      <c r="B3843" s="1" t="s">
        <v>31</v>
      </c>
      <c r="C3843" s="1" t="s">
        <v>32</v>
      </c>
      <c r="D3843" s="1" t="s">
        <v>18</v>
      </c>
      <c r="E3843">
        <v>98125</v>
      </c>
      <c r="F3843">
        <v>2019</v>
      </c>
      <c r="G3843" s="1" t="s">
        <v>18940</v>
      </c>
      <c r="H3843" s="1" t="s">
        <v>617</v>
      </c>
      <c r="I3843" s="1" t="s">
        <v>27</v>
      </c>
      <c r="J3843" s="1" t="s">
        <v>21</v>
      </c>
      <c r="K3843">
        <v>125</v>
      </c>
      <c r="L3843">
        <v>46</v>
      </c>
      <c r="M3843">
        <v>253420842</v>
      </c>
      <c r="N3843" s="1" t="s">
        <v>769</v>
      </c>
      <c r="O3843" s="1" t="s">
        <v>35</v>
      </c>
      <c r="P3843">
        <v>53033000201</v>
      </c>
      <c r="Q3843">
        <v>7</v>
      </c>
      <c r="R3843" s="1" t="s">
        <v>18921</v>
      </c>
    </row>
    <row r="3844" spans="1:18">
      <c r="A3844" s="1" t="s">
        <v>4559</v>
      </c>
      <c r="B3844" s="1" t="s">
        <v>31</v>
      </c>
      <c r="C3844" s="1" t="s">
        <v>62</v>
      </c>
      <c r="D3844" s="1" t="s">
        <v>18</v>
      </c>
      <c r="E3844">
        <v>98033</v>
      </c>
      <c r="F3844">
        <v>2019</v>
      </c>
      <c r="G3844" s="1" t="s">
        <v>18945</v>
      </c>
      <c r="H3844" s="1" t="s">
        <v>1634</v>
      </c>
      <c r="I3844" s="1" t="s">
        <v>20</v>
      </c>
      <c r="J3844" s="1" t="s">
        <v>67</v>
      </c>
      <c r="K3844">
        <v>10</v>
      </c>
      <c r="L3844">
        <v>45</v>
      </c>
      <c r="M3844">
        <v>249642459</v>
      </c>
      <c r="N3844" s="1" t="s">
        <v>64</v>
      </c>
      <c r="O3844" s="1" t="s">
        <v>54</v>
      </c>
      <c r="P3844">
        <v>53033022006</v>
      </c>
      <c r="Q3844">
        <v>7</v>
      </c>
      <c r="R3844" s="1" t="s">
        <v>18919</v>
      </c>
    </row>
    <row r="3845" spans="1:18">
      <c r="A3845" s="1" t="s">
        <v>4560</v>
      </c>
      <c r="B3845" s="1" t="s">
        <v>718</v>
      </c>
      <c r="C3845" s="1" t="s">
        <v>719</v>
      </c>
      <c r="D3845" s="1" t="s">
        <v>18</v>
      </c>
      <c r="E3845">
        <v>98682</v>
      </c>
      <c r="F3845">
        <v>2021</v>
      </c>
      <c r="G3845" s="1" t="s">
        <v>18924</v>
      </c>
      <c r="H3845" s="1" t="s">
        <v>72</v>
      </c>
      <c r="I3845" s="1" t="s">
        <v>27</v>
      </c>
      <c r="J3845" s="1" t="s">
        <v>81</v>
      </c>
      <c r="K3845">
        <v>0</v>
      </c>
      <c r="L3845">
        <v>17</v>
      </c>
      <c r="M3845">
        <v>155011104</v>
      </c>
      <c r="N3845" s="1" t="s">
        <v>720</v>
      </c>
      <c r="O3845" s="1" t="s">
        <v>721</v>
      </c>
      <c r="P3845">
        <v>53011040714</v>
      </c>
      <c r="Q3845">
        <v>5</v>
      </c>
      <c r="R3845" s="1" t="s">
        <v>18921</v>
      </c>
    </row>
    <row r="3846" spans="1:18">
      <c r="A3846" s="1" t="s">
        <v>4561</v>
      </c>
      <c r="B3846" s="1" t="s">
        <v>31</v>
      </c>
      <c r="C3846" s="1" t="s">
        <v>120</v>
      </c>
      <c r="D3846" s="1" t="s">
        <v>18</v>
      </c>
      <c r="E3846">
        <v>98031</v>
      </c>
      <c r="F3846">
        <v>2024</v>
      </c>
      <c r="G3846" s="1" t="s">
        <v>18947</v>
      </c>
      <c r="H3846" s="1" t="s">
        <v>849</v>
      </c>
      <c r="I3846" s="1" t="s">
        <v>27</v>
      </c>
      <c r="J3846" s="1" t="s">
        <v>81</v>
      </c>
      <c r="K3846">
        <v>0</v>
      </c>
      <c r="L3846">
        <v>47</v>
      </c>
      <c r="M3846">
        <v>274176339</v>
      </c>
      <c r="N3846" s="1" t="s">
        <v>273</v>
      </c>
      <c r="O3846" s="1" t="s">
        <v>54</v>
      </c>
      <c r="P3846">
        <v>53033029407</v>
      </c>
      <c r="Q3846">
        <v>2</v>
      </c>
      <c r="R3846" s="1" t="s">
        <v>18921</v>
      </c>
    </row>
    <row r="3847" spans="1:18">
      <c r="A3847" s="1" t="s">
        <v>4562</v>
      </c>
      <c r="B3847" s="1" t="s">
        <v>31</v>
      </c>
      <c r="C3847" s="1" t="s">
        <v>32</v>
      </c>
      <c r="D3847" s="1" t="s">
        <v>18</v>
      </c>
      <c r="E3847">
        <v>98125</v>
      </c>
      <c r="F3847">
        <v>2013</v>
      </c>
      <c r="G3847" s="1" t="s">
        <v>18920</v>
      </c>
      <c r="H3847" s="1" t="s">
        <v>52</v>
      </c>
      <c r="I3847" s="1" t="s">
        <v>27</v>
      </c>
      <c r="J3847" s="1" t="s">
        <v>21</v>
      </c>
      <c r="K3847">
        <v>208</v>
      </c>
      <c r="L3847">
        <v>46</v>
      </c>
      <c r="M3847">
        <v>121038802</v>
      </c>
      <c r="N3847" s="1" t="s">
        <v>769</v>
      </c>
      <c r="O3847" s="1" t="s">
        <v>35</v>
      </c>
      <c r="P3847">
        <v>53033001202</v>
      </c>
      <c r="Q3847">
        <v>13</v>
      </c>
      <c r="R3847" s="1" t="s">
        <v>18921</v>
      </c>
    </row>
    <row r="3848" spans="1:18">
      <c r="A3848" s="1" t="s">
        <v>4563</v>
      </c>
      <c r="B3848" s="1" t="s">
        <v>718</v>
      </c>
      <c r="C3848" s="1" t="s">
        <v>719</v>
      </c>
      <c r="D3848" s="1" t="s">
        <v>18</v>
      </c>
      <c r="E3848">
        <v>98685</v>
      </c>
      <c r="F3848">
        <v>2024</v>
      </c>
      <c r="G3848" s="1" t="s">
        <v>18937</v>
      </c>
      <c r="H3848" s="1" t="s">
        <v>395</v>
      </c>
      <c r="I3848" s="1" t="s">
        <v>27</v>
      </c>
      <c r="J3848" s="1" t="s">
        <v>81</v>
      </c>
      <c r="K3848">
        <v>0</v>
      </c>
      <c r="L3848">
        <v>18</v>
      </c>
      <c r="M3848">
        <v>269613956</v>
      </c>
      <c r="N3848" s="1" t="s">
        <v>749</v>
      </c>
      <c r="O3848" s="1" t="s">
        <v>721</v>
      </c>
      <c r="P3848">
        <v>53011040907</v>
      </c>
      <c r="Q3848">
        <v>2</v>
      </c>
      <c r="R3848" s="1" t="s">
        <v>18921</v>
      </c>
    </row>
    <row r="3849" spans="1:18">
      <c r="A3849" s="1" t="s">
        <v>4564</v>
      </c>
      <c r="B3849" s="1" t="s">
        <v>31</v>
      </c>
      <c r="C3849" s="1" t="s">
        <v>62</v>
      </c>
      <c r="D3849" s="1" t="s">
        <v>18</v>
      </c>
      <c r="E3849">
        <v>98034</v>
      </c>
      <c r="F3849">
        <v>2025</v>
      </c>
      <c r="G3849" s="1" t="s">
        <v>18945</v>
      </c>
      <c r="H3849" s="1" t="s">
        <v>4565</v>
      </c>
      <c r="I3849" s="1" t="s">
        <v>20</v>
      </c>
      <c r="J3849" s="1" t="s">
        <v>21</v>
      </c>
      <c r="K3849">
        <v>43</v>
      </c>
      <c r="L3849">
        <v>45</v>
      </c>
      <c r="M3849">
        <v>274236959</v>
      </c>
      <c r="N3849" s="1" t="s">
        <v>734</v>
      </c>
      <c r="O3849" s="1" t="s">
        <v>54</v>
      </c>
      <c r="P3849">
        <v>53033022006</v>
      </c>
      <c r="Q3849">
        <v>1</v>
      </c>
      <c r="R3849" s="1" t="s">
        <v>18919</v>
      </c>
    </row>
    <row r="3850" spans="1:18">
      <c r="A3850" s="1" t="s">
        <v>4566</v>
      </c>
      <c r="B3850" s="1" t="s">
        <v>31</v>
      </c>
      <c r="C3850" s="1" t="s">
        <v>725</v>
      </c>
      <c r="D3850" s="1" t="s">
        <v>18</v>
      </c>
      <c r="E3850">
        <v>98056</v>
      </c>
      <c r="F3850">
        <v>2015</v>
      </c>
      <c r="G3850" s="1" t="s">
        <v>18918</v>
      </c>
      <c r="H3850" s="1" t="s">
        <v>699</v>
      </c>
      <c r="I3850" s="1" t="s">
        <v>20</v>
      </c>
      <c r="J3850" s="1" t="s">
        <v>67</v>
      </c>
      <c r="K3850">
        <v>14</v>
      </c>
      <c r="L3850">
        <v>41</v>
      </c>
      <c r="M3850">
        <v>102675751</v>
      </c>
      <c r="N3850" s="1" t="s">
        <v>726</v>
      </c>
      <c r="O3850" s="1" t="s">
        <v>54</v>
      </c>
      <c r="P3850">
        <v>53033024703</v>
      </c>
      <c r="Q3850">
        <v>11</v>
      </c>
      <c r="R3850" s="1" t="s">
        <v>18919</v>
      </c>
    </row>
    <row r="3851" spans="1:18">
      <c r="A3851" s="1" t="s">
        <v>4567</v>
      </c>
      <c r="B3851" s="1" t="s">
        <v>718</v>
      </c>
      <c r="C3851" s="1" t="s">
        <v>719</v>
      </c>
      <c r="D3851" s="1" t="s">
        <v>18</v>
      </c>
      <c r="E3851">
        <v>98684</v>
      </c>
      <c r="F3851">
        <v>2022</v>
      </c>
      <c r="G3851" s="1" t="s">
        <v>18920</v>
      </c>
      <c r="H3851" s="1" t="s">
        <v>26</v>
      </c>
      <c r="I3851" s="1" t="s">
        <v>27</v>
      </c>
      <c r="J3851" s="1" t="s">
        <v>81</v>
      </c>
      <c r="K3851">
        <v>0</v>
      </c>
      <c r="L3851">
        <v>17</v>
      </c>
      <c r="M3851">
        <v>286950513</v>
      </c>
      <c r="N3851" s="1" t="s">
        <v>830</v>
      </c>
      <c r="O3851" s="1" t="s">
        <v>721</v>
      </c>
      <c r="P3851">
        <v>53011041317</v>
      </c>
      <c r="Q3851">
        <v>4</v>
      </c>
      <c r="R3851" s="1" t="s">
        <v>18921</v>
      </c>
    </row>
    <row r="3852" spans="1:18">
      <c r="A3852" s="1" t="s">
        <v>4568</v>
      </c>
      <c r="B3852" s="1" t="s">
        <v>31</v>
      </c>
      <c r="C3852" s="1" t="s">
        <v>144</v>
      </c>
      <c r="D3852" s="1" t="s">
        <v>18</v>
      </c>
      <c r="E3852">
        <v>98055</v>
      </c>
      <c r="F3852">
        <v>2024</v>
      </c>
      <c r="G3852" s="1" t="s">
        <v>18946</v>
      </c>
      <c r="H3852" s="1" t="s">
        <v>820</v>
      </c>
      <c r="I3852" s="1" t="s">
        <v>27</v>
      </c>
      <c r="J3852" s="1" t="s">
        <v>81</v>
      </c>
      <c r="K3852">
        <v>0</v>
      </c>
      <c r="L3852">
        <v>11</v>
      </c>
      <c r="M3852">
        <v>272750964</v>
      </c>
      <c r="N3852" s="1" t="s">
        <v>784</v>
      </c>
      <c r="O3852" s="1" t="s">
        <v>54</v>
      </c>
      <c r="P3852">
        <v>53033025806</v>
      </c>
      <c r="Q3852">
        <v>2</v>
      </c>
      <c r="R3852" s="1" t="s">
        <v>18921</v>
      </c>
    </row>
    <row r="3853" spans="1:18">
      <c r="A3853" s="1" t="s">
        <v>4569</v>
      </c>
      <c r="B3853" s="1" t="s">
        <v>31</v>
      </c>
      <c r="C3853" s="1" t="s">
        <v>144</v>
      </c>
      <c r="D3853" s="1" t="s">
        <v>18</v>
      </c>
      <c r="E3853">
        <v>98056</v>
      </c>
      <c r="F3853">
        <v>2024</v>
      </c>
      <c r="G3853" s="1" t="s">
        <v>17901</v>
      </c>
      <c r="H3853" s="1" t="s">
        <v>161</v>
      </c>
      <c r="I3853" s="1" t="s">
        <v>27</v>
      </c>
      <c r="J3853" s="1" t="s">
        <v>81</v>
      </c>
      <c r="K3853">
        <v>0</v>
      </c>
      <c r="L3853">
        <v>41</v>
      </c>
      <c r="M3853">
        <v>272034465</v>
      </c>
      <c r="N3853" s="1" t="s">
        <v>726</v>
      </c>
      <c r="O3853" s="1" t="s">
        <v>54</v>
      </c>
      <c r="P3853">
        <v>53033025304</v>
      </c>
      <c r="Q3853">
        <v>2</v>
      </c>
      <c r="R3853" s="1" t="s">
        <v>18921</v>
      </c>
    </row>
    <row r="3854" spans="1:18">
      <c r="A3854" s="1" t="s">
        <v>4570</v>
      </c>
      <c r="B3854" s="1" t="s">
        <v>31</v>
      </c>
      <c r="C3854" s="1" t="s">
        <v>32</v>
      </c>
      <c r="D3854" s="1" t="s">
        <v>18</v>
      </c>
      <c r="E3854">
        <v>98109</v>
      </c>
      <c r="F3854">
        <v>2024</v>
      </c>
      <c r="G3854" s="1" t="s">
        <v>18929</v>
      </c>
      <c r="H3854" s="1" t="s">
        <v>136</v>
      </c>
      <c r="I3854" s="1" t="s">
        <v>20</v>
      </c>
      <c r="J3854" s="1" t="s">
        <v>67</v>
      </c>
      <c r="K3854">
        <v>21</v>
      </c>
      <c r="L3854">
        <v>36</v>
      </c>
      <c r="M3854">
        <v>287697805</v>
      </c>
      <c r="N3854" s="1" t="s">
        <v>284</v>
      </c>
      <c r="O3854" s="1" t="s">
        <v>35</v>
      </c>
      <c r="P3854">
        <v>53033007203</v>
      </c>
      <c r="Q3854">
        <v>2</v>
      </c>
      <c r="R3854" s="1" t="s">
        <v>18919</v>
      </c>
    </row>
    <row r="3855" spans="1:18">
      <c r="A3855" s="1" t="s">
        <v>4571</v>
      </c>
      <c r="B3855" s="1" t="s">
        <v>25</v>
      </c>
      <c r="C3855" s="1" t="s">
        <v>123</v>
      </c>
      <c r="D3855" s="1" t="s">
        <v>18</v>
      </c>
      <c r="E3855">
        <v>98953</v>
      </c>
      <c r="F3855">
        <v>2022</v>
      </c>
      <c r="G3855" s="1" t="s">
        <v>18922</v>
      </c>
      <c r="H3855" s="1" t="s">
        <v>33</v>
      </c>
      <c r="I3855" s="1" t="s">
        <v>27</v>
      </c>
      <c r="J3855" s="1" t="s">
        <v>81</v>
      </c>
      <c r="K3855">
        <v>0</v>
      </c>
      <c r="L3855">
        <v>15</v>
      </c>
      <c r="M3855">
        <v>218924632</v>
      </c>
      <c r="N3855" s="1" t="s">
        <v>125</v>
      </c>
      <c r="O3855" s="1" t="s">
        <v>29</v>
      </c>
      <c r="P3855">
        <v>53077002201</v>
      </c>
      <c r="Q3855">
        <v>4</v>
      </c>
      <c r="R3855" s="1" t="s">
        <v>18921</v>
      </c>
    </row>
    <row r="3856" spans="1:18">
      <c r="A3856" s="1" t="s">
        <v>4572</v>
      </c>
      <c r="B3856" s="1" t="s">
        <v>31</v>
      </c>
      <c r="C3856" s="1" t="s">
        <v>32</v>
      </c>
      <c r="D3856" s="1" t="s">
        <v>18</v>
      </c>
      <c r="E3856">
        <v>98146</v>
      </c>
      <c r="F3856">
        <v>2017</v>
      </c>
      <c r="G3856" s="1" t="s">
        <v>18918</v>
      </c>
      <c r="H3856" s="1" t="s">
        <v>19</v>
      </c>
      <c r="I3856" s="1" t="s">
        <v>20</v>
      </c>
      <c r="J3856" s="1" t="s">
        <v>67</v>
      </c>
      <c r="K3856">
        <v>14</v>
      </c>
      <c r="L3856">
        <v>34</v>
      </c>
      <c r="M3856">
        <v>107654319</v>
      </c>
      <c r="N3856" s="1" t="s">
        <v>740</v>
      </c>
      <c r="O3856" s="1" t="s">
        <v>35</v>
      </c>
      <c r="P3856">
        <v>53033012100</v>
      </c>
      <c r="Q3856">
        <v>9</v>
      </c>
      <c r="R3856" s="1" t="s">
        <v>18919</v>
      </c>
    </row>
    <row r="3857" spans="1:18">
      <c r="A3857" s="1" t="s">
        <v>4573</v>
      </c>
      <c r="B3857" s="1" t="s">
        <v>31</v>
      </c>
      <c r="C3857" s="1" t="s">
        <v>51</v>
      </c>
      <c r="D3857" s="1" t="s">
        <v>18</v>
      </c>
      <c r="E3857">
        <v>98166</v>
      </c>
      <c r="F3857">
        <v>2023</v>
      </c>
      <c r="G3857" s="1" t="s">
        <v>18925</v>
      </c>
      <c r="H3857" s="1" t="s">
        <v>76</v>
      </c>
      <c r="I3857" s="1" t="s">
        <v>27</v>
      </c>
      <c r="J3857" s="1" t="s">
        <v>81</v>
      </c>
      <c r="K3857">
        <v>0</v>
      </c>
      <c r="L3857">
        <v>34</v>
      </c>
      <c r="M3857">
        <v>224272058</v>
      </c>
      <c r="N3857" s="1" t="s">
        <v>53</v>
      </c>
      <c r="O3857" s="1" t="s">
        <v>54</v>
      </c>
      <c r="P3857">
        <v>53033027901</v>
      </c>
      <c r="Q3857">
        <v>3</v>
      </c>
      <c r="R3857" s="1" t="s">
        <v>18921</v>
      </c>
    </row>
    <row r="3858" spans="1:18">
      <c r="A3858" s="1" t="s">
        <v>4574</v>
      </c>
      <c r="B3858" s="1" t="s">
        <v>742</v>
      </c>
      <c r="C3858" s="1" t="s">
        <v>4575</v>
      </c>
      <c r="D3858" s="1" t="s">
        <v>18</v>
      </c>
      <c r="E3858">
        <v>98230</v>
      </c>
      <c r="F3858">
        <v>2024</v>
      </c>
      <c r="G3858" s="1" t="s">
        <v>17901</v>
      </c>
      <c r="H3858" s="1" t="s">
        <v>161</v>
      </c>
      <c r="I3858" s="1" t="s">
        <v>27</v>
      </c>
      <c r="J3858" s="1" t="s">
        <v>81</v>
      </c>
      <c r="K3858">
        <v>0</v>
      </c>
      <c r="L3858">
        <v>42</v>
      </c>
      <c r="M3858">
        <v>269693413</v>
      </c>
      <c r="N3858" s="1" t="s">
        <v>4576</v>
      </c>
      <c r="O3858" s="1" t="s">
        <v>4577</v>
      </c>
      <c r="P3858">
        <v>53073010409</v>
      </c>
      <c r="Q3858">
        <v>2</v>
      </c>
      <c r="R3858" s="1" t="s">
        <v>18921</v>
      </c>
    </row>
    <row r="3859" spans="1:18">
      <c r="A3859" s="1" t="s">
        <v>4578</v>
      </c>
      <c r="B3859" s="1" t="s">
        <v>37</v>
      </c>
      <c r="C3859" s="1" t="s">
        <v>127</v>
      </c>
      <c r="D3859" s="1" t="s">
        <v>18</v>
      </c>
      <c r="E3859">
        <v>98359</v>
      </c>
      <c r="F3859">
        <v>2014</v>
      </c>
      <c r="G3859" s="1" t="s">
        <v>18920</v>
      </c>
      <c r="H3859" s="1" t="s">
        <v>52</v>
      </c>
      <c r="I3859" s="1" t="s">
        <v>27</v>
      </c>
      <c r="J3859" s="1" t="s">
        <v>21</v>
      </c>
      <c r="K3859">
        <v>208</v>
      </c>
      <c r="L3859">
        <v>26</v>
      </c>
      <c r="M3859">
        <v>150040495</v>
      </c>
      <c r="N3859" s="1" t="s">
        <v>128</v>
      </c>
      <c r="O3859" s="1" t="s">
        <v>23</v>
      </c>
      <c r="P3859">
        <v>53035092803</v>
      </c>
      <c r="Q3859">
        <v>12</v>
      </c>
      <c r="R3859" s="1" t="s">
        <v>18921</v>
      </c>
    </row>
    <row r="3860" spans="1:18">
      <c r="A3860" s="1" t="s">
        <v>4579</v>
      </c>
      <c r="B3860" s="1" t="s">
        <v>718</v>
      </c>
      <c r="C3860" s="1" t="s">
        <v>808</v>
      </c>
      <c r="D3860" s="1" t="s">
        <v>18</v>
      </c>
      <c r="E3860">
        <v>98607</v>
      </c>
      <c r="F3860">
        <v>2020</v>
      </c>
      <c r="G3860" s="1" t="s">
        <v>18922</v>
      </c>
      <c r="H3860" s="1" t="s">
        <v>414</v>
      </c>
      <c r="I3860" s="1" t="s">
        <v>20</v>
      </c>
      <c r="J3860" s="1" t="s">
        <v>67</v>
      </c>
      <c r="K3860">
        <v>20</v>
      </c>
      <c r="L3860">
        <v>18</v>
      </c>
      <c r="M3860">
        <v>117768962</v>
      </c>
      <c r="N3860" s="1" t="s">
        <v>809</v>
      </c>
      <c r="O3860" s="1" t="s">
        <v>721</v>
      </c>
      <c r="P3860">
        <v>53011040610</v>
      </c>
      <c r="Q3860">
        <v>6</v>
      </c>
      <c r="R3860" s="1" t="s">
        <v>18919</v>
      </c>
    </row>
    <row r="3861" spans="1:18">
      <c r="A3861" s="1" t="s">
        <v>4580</v>
      </c>
      <c r="B3861" s="1" t="s">
        <v>31</v>
      </c>
      <c r="C3861" s="1" t="s">
        <v>32</v>
      </c>
      <c r="D3861" s="1" t="s">
        <v>18</v>
      </c>
      <c r="E3861">
        <v>98119</v>
      </c>
      <c r="F3861">
        <v>2023</v>
      </c>
      <c r="G3861" s="1" t="s">
        <v>18924</v>
      </c>
      <c r="H3861" s="1" t="s">
        <v>782</v>
      </c>
      <c r="I3861" s="1" t="s">
        <v>27</v>
      </c>
      <c r="J3861" s="1" t="s">
        <v>81</v>
      </c>
      <c r="K3861">
        <v>0</v>
      </c>
      <c r="L3861">
        <v>36</v>
      </c>
      <c r="M3861">
        <v>254634684</v>
      </c>
      <c r="N3861" s="1" t="s">
        <v>296</v>
      </c>
      <c r="O3861" s="1" t="s">
        <v>35</v>
      </c>
      <c r="P3861">
        <v>53033006900</v>
      </c>
      <c r="Q3861">
        <v>3</v>
      </c>
      <c r="R3861" s="1" t="s">
        <v>18921</v>
      </c>
    </row>
    <row r="3862" spans="1:18">
      <c r="A3862" s="1" t="s">
        <v>4581</v>
      </c>
      <c r="B3862" s="1" t="s">
        <v>875</v>
      </c>
      <c r="C3862" s="1" t="s">
        <v>933</v>
      </c>
      <c r="D3862" s="1" t="s">
        <v>18</v>
      </c>
      <c r="E3862">
        <v>98632</v>
      </c>
      <c r="F3862">
        <v>2025</v>
      </c>
      <c r="G3862" s="1" t="s">
        <v>18946</v>
      </c>
      <c r="H3862" s="1" t="s">
        <v>820</v>
      </c>
      <c r="I3862" s="1" t="s">
        <v>27</v>
      </c>
      <c r="J3862" s="1" t="s">
        <v>81</v>
      </c>
      <c r="K3862">
        <v>0</v>
      </c>
      <c r="L3862">
        <v>19</v>
      </c>
      <c r="M3862">
        <v>282958224</v>
      </c>
      <c r="N3862" s="1" t="s">
        <v>934</v>
      </c>
      <c r="O3862" s="1" t="s">
        <v>878</v>
      </c>
      <c r="P3862">
        <v>53015000400</v>
      </c>
      <c r="Q3862">
        <v>1</v>
      </c>
      <c r="R3862" s="1" t="s">
        <v>18921</v>
      </c>
    </row>
    <row r="3863" spans="1:18">
      <c r="A3863" s="1" t="s">
        <v>4582</v>
      </c>
      <c r="B3863" s="1" t="s">
        <v>31</v>
      </c>
      <c r="C3863" s="1" t="s">
        <v>62</v>
      </c>
      <c r="D3863" s="1" t="s">
        <v>18</v>
      </c>
      <c r="E3863">
        <v>98033</v>
      </c>
      <c r="F3863">
        <v>2024</v>
      </c>
      <c r="G3863" s="1" t="s">
        <v>18923</v>
      </c>
      <c r="H3863" s="1" t="s">
        <v>57</v>
      </c>
      <c r="I3863" s="1" t="s">
        <v>20</v>
      </c>
      <c r="J3863" s="1" t="s">
        <v>21</v>
      </c>
      <c r="K3863">
        <v>34</v>
      </c>
      <c r="L3863">
        <v>48</v>
      </c>
      <c r="M3863">
        <v>261230679</v>
      </c>
      <c r="N3863" s="1" t="s">
        <v>64</v>
      </c>
      <c r="O3863" s="1" t="s">
        <v>54</v>
      </c>
      <c r="P3863">
        <v>53033022604</v>
      </c>
      <c r="Q3863">
        <v>2</v>
      </c>
      <c r="R3863" s="1" t="s">
        <v>18919</v>
      </c>
    </row>
    <row r="3864" spans="1:18">
      <c r="A3864" s="1" t="s">
        <v>4583</v>
      </c>
      <c r="B3864" s="1" t="s">
        <v>31</v>
      </c>
      <c r="C3864" s="1" t="s">
        <v>87</v>
      </c>
      <c r="D3864" s="1" t="s">
        <v>18</v>
      </c>
      <c r="E3864">
        <v>98004</v>
      </c>
      <c r="F3864">
        <v>2024</v>
      </c>
      <c r="G3864" s="1" t="s">
        <v>18923</v>
      </c>
      <c r="H3864" s="1" t="s">
        <v>341</v>
      </c>
      <c r="I3864" s="1" t="s">
        <v>27</v>
      </c>
      <c r="J3864" s="1" t="s">
        <v>81</v>
      </c>
      <c r="K3864">
        <v>0</v>
      </c>
      <c r="L3864">
        <v>48</v>
      </c>
      <c r="M3864">
        <v>270765806</v>
      </c>
      <c r="N3864" s="1" t="s">
        <v>88</v>
      </c>
      <c r="O3864" s="1" t="s">
        <v>54</v>
      </c>
      <c r="P3864">
        <v>53033024001</v>
      </c>
      <c r="Q3864">
        <v>2</v>
      </c>
      <c r="R3864" s="1" t="s">
        <v>18921</v>
      </c>
    </row>
    <row r="3865" spans="1:18">
      <c r="A3865" s="1" t="s">
        <v>4584</v>
      </c>
      <c r="B3865" s="1" t="s">
        <v>37</v>
      </c>
      <c r="C3865" s="1" t="s">
        <v>84</v>
      </c>
      <c r="D3865" s="1" t="s">
        <v>18</v>
      </c>
      <c r="E3865">
        <v>98110</v>
      </c>
      <c r="F3865">
        <v>2025</v>
      </c>
      <c r="G3865" s="1" t="s">
        <v>17901</v>
      </c>
      <c r="H3865" s="1" t="s">
        <v>419</v>
      </c>
      <c r="I3865" s="1" t="s">
        <v>27</v>
      </c>
      <c r="J3865" s="1" t="s">
        <v>81</v>
      </c>
      <c r="K3865">
        <v>0</v>
      </c>
      <c r="L3865">
        <v>23</v>
      </c>
      <c r="M3865">
        <v>288044655</v>
      </c>
      <c r="N3865" s="1" t="s">
        <v>85</v>
      </c>
      <c r="O3865" s="1" t="s">
        <v>23</v>
      </c>
      <c r="P3865">
        <v>53035090700</v>
      </c>
      <c r="Q3865">
        <v>1</v>
      </c>
      <c r="R3865" s="1" t="s">
        <v>18921</v>
      </c>
    </row>
    <row r="3866" spans="1:18">
      <c r="A3866" s="1" t="s">
        <v>4585</v>
      </c>
      <c r="B3866" s="1" t="s">
        <v>31</v>
      </c>
      <c r="C3866" s="1" t="s">
        <v>288</v>
      </c>
      <c r="D3866" s="1" t="s">
        <v>18</v>
      </c>
      <c r="E3866">
        <v>98027</v>
      </c>
      <c r="F3866">
        <v>2025</v>
      </c>
      <c r="G3866" s="1" t="s">
        <v>18923</v>
      </c>
      <c r="H3866" s="1" t="s">
        <v>242</v>
      </c>
      <c r="I3866" s="1" t="s">
        <v>27</v>
      </c>
      <c r="J3866" s="1" t="s">
        <v>81</v>
      </c>
      <c r="K3866">
        <v>0</v>
      </c>
      <c r="L3866">
        <v>5</v>
      </c>
      <c r="M3866">
        <v>276242298</v>
      </c>
      <c r="N3866" s="1" t="s">
        <v>687</v>
      </c>
      <c r="O3866" s="1" t="s">
        <v>54</v>
      </c>
      <c r="P3866">
        <v>53033032103</v>
      </c>
      <c r="Q3866">
        <v>1</v>
      </c>
      <c r="R3866" s="1" t="s">
        <v>18921</v>
      </c>
    </row>
    <row r="3867" spans="1:18">
      <c r="A3867" s="1" t="s">
        <v>4586</v>
      </c>
      <c r="B3867" s="1" t="s">
        <v>31</v>
      </c>
      <c r="C3867" s="1" t="s">
        <v>32</v>
      </c>
      <c r="D3867" s="1" t="s">
        <v>18</v>
      </c>
      <c r="E3867">
        <v>98108</v>
      </c>
      <c r="F3867">
        <v>2021</v>
      </c>
      <c r="G3867" s="1" t="s">
        <v>18924</v>
      </c>
      <c r="H3867" s="1" t="s">
        <v>72</v>
      </c>
      <c r="I3867" s="1" t="s">
        <v>27</v>
      </c>
      <c r="J3867" s="1" t="s">
        <v>81</v>
      </c>
      <c r="K3867">
        <v>0</v>
      </c>
      <c r="L3867">
        <v>11</v>
      </c>
      <c r="M3867">
        <v>264293991</v>
      </c>
      <c r="N3867" s="1" t="s">
        <v>361</v>
      </c>
      <c r="O3867" s="1" t="s">
        <v>35</v>
      </c>
      <c r="P3867">
        <v>53033011200</v>
      </c>
      <c r="Q3867">
        <v>5</v>
      </c>
      <c r="R3867" s="1" t="s">
        <v>18921</v>
      </c>
    </row>
    <row r="3868" spans="1:18">
      <c r="A3868" s="1" t="s">
        <v>4587</v>
      </c>
      <c r="B3868" s="1" t="s">
        <v>31</v>
      </c>
      <c r="C3868" s="1" t="s">
        <v>62</v>
      </c>
      <c r="D3868" s="1" t="s">
        <v>18</v>
      </c>
      <c r="E3868">
        <v>98033</v>
      </c>
      <c r="F3868">
        <v>2025</v>
      </c>
      <c r="G3868" s="1" t="s">
        <v>18946</v>
      </c>
      <c r="H3868" s="1" t="s">
        <v>820</v>
      </c>
      <c r="I3868" s="1" t="s">
        <v>27</v>
      </c>
      <c r="J3868" s="1" t="s">
        <v>81</v>
      </c>
      <c r="K3868">
        <v>0</v>
      </c>
      <c r="L3868">
        <v>48</v>
      </c>
      <c r="M3868">
        <v>285988055</v>
      </c>
      <c r="N3868" s="1" t="s">
        <v>64</v>
      </c>
      <c r="O3868" s="1" t="s">
        <v>54</v>
      </c>
      <c r="P3868">
        <v>53033022603</v>
      </c>
      <c r="Q3868">
        <v>1</v>
      </c>
      <c r="R3868" s="1" t="s">
        <v>18921</v>
      </c>
    </row>
    <row r="3869" spans="1:18">
      <c r="A3869" s="1" t="s">
        <v>4588</v>
      </c>
      <c r="B3869" s="1" t="s">
        <v>31</v>
      </c>
      <c r="C3869" s="1" t="s">
        <v>87</v>
      </c>
      <c r="D3869" s="1" t="s">
        <v>18</v>
      </c>
      <c r="E3869">
        <v>98005</v>
      </c>
      <c r="F3869">
        <v>2026</v>
      </c>
      <c r="G3869" s="1" t="s">
        <v>18947</v>
      </c>
      <c r="H3869" s="1" t="s">
        <v>929</v>
      </c>
      <c r="I3869" s="1" t="s">
        <v>27</v>
      </c>
      <c r="J3869" s="1" t="s">
        <v>81</v>
      </c>
      <c r="K3869">
        <v>0</v>
      </c>
      <c r="L3869">
        <v>48</v>
      </c>
      <c r="M3869">
        <v>285243031</v>
      </c>
      <c r="N3869" s="1" t="s">
        <v>192</v>
      </c>
      <c r="O3869" s="1" t="s">
        <v>54</v>
      </c>
      <c r="P3869">
        <v>53033022805</v>
      </c>
      <c r="Q3869">
        <v>0</v>
      </c>
      <c r="R3869" s="1" t="s">
        <v>18921</v>
      </c>
    </row>
    <row r="3870" spans="1:18">
      <c r="A3870" s="1" t="s">
        <v>4589</v>
      </c>
      <c r="B3870" s="1" t="s">
        <v>78</v>
      </c>
      <c r="C3870" s="1" t="s">
        <v>114</v>
      </c>
      <c r="D3870" s="1" t="s">
        <v>18</v>
      </c>
      <c r="E3870">
        <v>98502</v>
      </c>
      <c r="F3870">
        <v>2013</v>
      </c>
      <c r="G3870" s="1" t="s">
        <v>18924</v>
      </c>
      <c r="H3870" s="1" t="s">
        <v>176</v>
      </c>
      <c r="I3870" s="1" t="s">
        <v>20</v>
      </c>
      <c r="J3870" s="1" t="s">
        <v>21</v>
      </c>
      <c r="K3870">
        <v>38</v>
      </c>
      <c r="L3870">
        <v>35</v>
      </c>
      <c r="M3870">
        <v>213517713</v>
      </c>
      <c r="N3870" s="1" t="s">
        <v>140</v>
      </c>
      <c r="O3870" s="1" t="s">
        <v>23</v>
      </c>
      <c r="P3870">
        <v>53067011902</v>
      </c>
      <c r="Q3870">
        <v>13</v>
      </c>
      <c r="R3870" s="1" t="s">
        <v>18919</v>
      </c>
    </row>
    <row r="3871" spans="1:18">
      <c r="A3871" s="1" t="s">
        <v>4590</v>
      </c>
      <c r="B3871" s="1" t="s">
        <v>31</v>
      </c>
      <c r="C3871" s="1" t="s">
        <v>32</v>
      </c>
      <c r="D3871" s="1" t="s">
        <v>18</v>
      </c>
      <c r="E3871">
        <v>98119</v>
      </c>
      <c r="F3871">
        <v>2025</v>
      </c>
      <c r="G3871" s="1" t="s">
        <v>18922</v>
      </c>
      <c r="H3871" s="1" t="s">
        <v>414</v>
      </c>
      <c r="I3871" s="1" t="s">
        <v>20</v>
      </c>
      <c r="J3871" s="1" t="s">
        <v>67</v>
      </c>
      <c r="K3871">
        <v>28</v>
      </c>
      <c r="L3871">
        <v>36</v>
      </c>
      <c r="M3871">
        <v>283433251</v>
      </c>
      <c r="N3871" s="1" t="s">
        <v>296</v>
      </c>
      <c r="O3871" s="1" t="s">
        <v>35</v>
      </c>
      <c r="P3871">
        <v>53033006900</v>
      </c>
      <c r="Q3871">
        <v>1</v>
      </c>
      <c r="R3871" s="1" t="s">
        <v>18919</v>
      </c>
    </row>
    <row r="3872" spans="1:18">
      <c r="A3872" s="1" t="s">
        <v>4591</v>
      </c>
      <c r="B3872" s="1" t="s">
        <v>31</v>
      </c>
      <c r="C3872" s="1" t="s">
        <v>104</v>
      </c>
      <c r="D3872" s="1" t="s">
        <v>18</v>
      </c>
      <c r="E3872">
        <v>98052</v>
      </c>
      <c r="F3872">
        <v>2021</v>
      </c>
      <c r="G3872" s="1" t="s">
        <v>18930</v>
      </c>
      <c r="H3872" s="1" t="s">
        <v>777</v>
      </c>
      <c r="I3872" s="1" t="s">
        <v>20</v>
      </c>
      <c r="J3872" s="1" t="s">
        <v>21</v>
      </c>
      <c r="K3872">
        <v>42</v>
      </c>
      <c r="L3872">
        <v>45</v>
      </c>
      <c r="M3872">
        <v>276662879</v>
      </c>
      <c r="N3872" s="1" t="s">
        <v>105</v>
      </c>
      <c r="O3872" s="1" t="s">
        <v>54</v>
      </c>
      <c r="P3872">
        <v>53033032323</v>
      </c>
      <c r="Q3872">
        <v>5</v>
      </c>
      <c r="R3872" s="1" t="s">
        <v>18919</v>
      </c>
    </row>
    <row r="3873" spans="1:18">
      <c r="A3873" s="1" t="s">
        <v>4592</v>
      </c>
      <c r="B3873" s="1" t="s">
        <v>31</v>
      </c>
      <c r="C3873" s="1" t="s">
        <v>32</v>
      </c>
      <c r="D3873" s="1" t="s">
        <v>18</v>
      </c>
      <c r="E3873">
        <v>98125</v>
      </c>
      <c r="F3873">
        <v>2019</v>
      </c>
      <c r="G3873" s="1" t="s">
        <v>18923</v>
      </c>
      <c r="H3873" s="1" t="s">
        <v>139</v>
      </c>
      <c r="I3873" s="1" t="s">
        <v>20</v>
      </c>
      <c r="J3873" s="1" t="s">
        <v>67</v>
      </c>
      <c r="K3873">
        <v>26</v>
      </c>
      <c r="L3873">
        <v>46</v>
      </c>
      <c r="M3873">
        <v>282171249</v>
      </c>
      <c r="N3873" s="1" t="s">
        <v>769</v>
      </c>
      <c r="O3873" s="1" t="s">
        <v>35</v>
      </c>
      <c r="P3873">
        <v>53033000800</v>
      </c>
      <c r="Q3873">
        <v>7</v>
      </c>
      <c r="R3873" s="1" t="s">
        <v>18919</v>
      </c>
    </row>
    <row r="3874" spans="1:18">
      <c r="A3874" s="1" t="s">
        <v>4593</v>
      </c>
      <c r="B3874" s="1" t="s">
        <v>718</v>
      </c>
      <c r="C3874" s="1" t="s">
        <v>719</v>
      </c>
      <c r="D3874" s="1" t="s">
        <v>18</v>
      </c>
      <c r="E3874">
        <v>98685</v>
      </c>
      <c r="F3874">
        <v>2013</v>
      </c>
      <c r="G3874" s="1" t="s">
        <v>17901</v>
      </c>
      <c r="H3874" s="1" t="s">
        <v>66</v>
      </c>
      <c r="I3874" s="1" t="s">
        <v>20</v>
      </c>
      <c r="J3874" s="1" t="s">
        <v>67</v>
      </c>
      <c r="K3874">
        <v>19</v>
      </c>
      <c r="L3874">
        <v>18</v>
      </c>
      <c r="M3874">
        <v>240345108</v>
      </c>
      <c r="N3874" s="1" t="s">
        <v>749</v>
      </c>
      <c r="O3874" s="1" t="s">
        <v>721</v>
      </c>
      <c r="P3874">
        <v>53011040907</v>
      </c>
      <c r="Q3874">
        <v>13</v>
      </c>
      <c r="R3874" s="1" t="s">
        <v>18919</v>
      </c>
    </row>
    <row r="3875" spans="1:18">
      <c r="A3875" s="1" t="s">
        <v>4594</v>
      </c>
      <c r="B3875" s="1" t="s">
        <v>31</v>
      </c>
      <c r="C3875" s="1" t="s">
        <v>32</v>
      </c>
      <c r="D3875" s="1" t="s">
        <v>18</v>
      </c>
      <c r="E3875">
        <v>98125</v>
      </c>
      <c r="F3875">
        <v>2022</v>
      </c>
      <c r="G3875" s="1" t="s">
        <v>18929</v>
      </c>
      <c r="H3875" s="1" t="s">
        <v>353</v>
      </c>
      <c r="I3875" s="1" t="s">
        <v>20</v>
      </c>
      <c r="J3875" s="1" t="s">
        <v>67</v>
      </c>
      <c r="K3875">
        <v>25</v>
      </c>
      <c r="L3875">
        <v>46</v>
      </c>
      <c r="M3875">
        <v>224534803</v>
      </c>
      <c r="N3875" s="1" t="s">
        <v>769</v>
      </c>
      <c r="O3875" s="1" t="s">
        <v>35</v>
      </c>
      <c r="P3875">
        <v>53033000800</v>
      </c>
      <c r="Q3875">
        <v>4</v>
      </c>
      <c r="R3875" s="1" t="s">
        <v>18919</v>
      </c>
    </row>
    <row r="3876" spans="1:18">
      <c r="A3876" s="1" t="s">
        <v>4595</v>
      </c>
      <c r="B3876" s="1" t="s">
        <v>31</v>
      </c>
      <c r="C3876" s="1" t="s">
        <v>32</v>
      </c>
      <c r="D3876" s="1" t="s">
        <v>18</v>
      </c>
      <c r="E3876">
        <v>98178</v>
      </c>
      <c r="F3876">
        <v>2021</v>
      </c>
      <c r="G3876" s="1" t="s">
        <v>18940</v>
      </c>
      <c r="H3876" s="1" t="s">
        <v>775</v>
      </c>
      <c r="I3876" s="1" t="s">
        <v>27</v>
      </c>
      <c r="J3876" s="1" t="s">
        <v>81</v>
      </c>
      <c r="K3876">
        <v>0</v>
      </c>
      <c r="L3876">
        <v>37</v>
      </c>
      <c r="M3876">
        <v>175463081</v>
      </c>
      <c r="N3876" s="1" t="s">
        <v>843</v>
      </c>
      <c r="O3876" s="1" t="s">
        <v>35</v>
      </c>
      <c r="P3876">
        <v>53033011902</v>
      </c>
      <c r="Q3876">
        <v>5</v>
      </c>
      <c r="R3876" s="1" t="s">
        <v>18921</v>
      </c>
    </row>
    <row r="3877" spans="1:18">
      <c r="A3877" s="1" t="s">
        <v>4596</v>
      </c>
      <c r="B3877" s="1" t="s">
        <v>31</v>
      </c>
      <c r="C3877" s="1" t="s">
        <v>32</v>
      </c>
      <c r="D3877" s="1" t="s">
        <v>18</v>
      </c>
      <c r="E3877">
        <v>98106</v>
      </c>
      <c r="F3877">
        <v>2018</v>
      </c>
      <c r="G3877" s="1" t="s">
        <v>18924</v>
      </c>
      <c r="H3877" s="1" t="s">
        <v>176</v>
      </c>
      <c r="I3877" s="1" t="s">
        <v>20</v>
      </c>
      <c r="J3877" s="1" t="s">
        <v>21</v>
      </c>
      <c r="K3877">
        <v>53</v>
      </c>
      <c r="L3877">
        <v>34</v>
      </c>
      <c r="M3877">
        <v>154973248</v>
      </c>
      <c r="N3877" s="1" t="s">
        <v>329</v>
      </c>
      <c r="O3877" s="1" t="s">
        <v>35</v>
      </c>
      <c r="P3877">
        <v>53033010800</v>
      </c>
      <c r="Q3877">
        <v>8</v>
      </c>
      <c r="R3877" s="1" t="s">
        <v>18919</v>
      </c>
    </row>
    <row r="3878" spans="1:18">
      <c r="A3878" s="1" t="s">
        <v>4597</v>
      </c>
      <c r="B3878" s="1" t="s">
        <v>31</v>
      </c>
      <c r="C3878" s="1" t="s">
        <v>87</v>
      </c>
      <c r="D3878" s="1" t="s">
        <v>18</v>
      </c>
      <c r="E3878">
        <v>98004</v>
      </c>
      <c r="F3878">
        <v>2025</v>
      </c>
      <c r="G3878" s="1" t="s">
        <v>18930</v>
      </c>
      <c r="H3878" s="1" t="s">
        <v>210</v>
      </c>
      <c r="I3878" s="1" t="s">
        <v>27</v>
      </c>
      <c r="J3878" s="1" t="s">
        <v>81</v>
      </c>
      <c r="K3878">
        <v>0</v>
      </c>
      <c r="L3878">
        <v>41</v>
      </c>
      <c r="M3878">
        <v>278376458</v>
      </c>
      <c r="N3878" s="1" t="s">
        <v>88</v>
      </c>
      <c r="O3878" s="1" t="s">
        <v>54</v>
      </c>
      <c r="P3878">
        <v>53033023901</v>
      </c>
      <c r="Q3878">
        <v>1</v>
      </c>
      <c r="R3878" s="1" t="s">
        <v>18921</v>
      </c>
    </row>
    <row r="3879" spans="1:18">
      <c r="A3879" s="1" t="s">
        <v>4598</v>
      </c>
      <c r="B3879" s="1" t="s">
        <v>31</v>
      </c>
      <c r="C3879" s="1" t="s">
        <v>32</v>
      </c>
      <c r="D3879" s="1" t="s">
        <v>18</v>
      </c>
      <c r="E3879">
        <v>98115</v>
      </c>
      <c r="F3879">
        <v>2017</v>
      </c>
      <c r="G3879" s="1" t="s">
        <v>18922</v>
      </c>
      <c r="H3879" s="1" t="s">
        <v>496</v>
      </c>
      <c r="I3879" s="1" t="s">
        <v>20</v>
      </c>
      <c r="J3879" s="1" t="s">
        <v>67</v>
      </c>
      <c r="K3879">
        <v>16</v>
      </c>
      <c r="L3879">
        <v>46</v>
      </c>
      <c r="M3879">
        <v>348032541</v>
      </c>
      <c r="N3879" s="1" t="s">
        <v>270</v>
      </c>
      <c r="O3879" s="1" t="s">
        <v>35</v>
      </c>
      <c r="P3879">
        <v>53033002000</v>
      </c>
      <c r="Q3879">
        <v>9</v>
      </c>
      <c r="R3879" s="1" t="s">
        <v>18919</v>
      </c>
    </row>
    <row r="3880" spans="1:18">
      <c r="A3880" s="1" t="s">
        <v>4599</v>
      </c>
      <c r="B3880" s="1" t="s">
        <v>31</v>
      </c>
      <c r="C3880" s="1" t="s">
        <v>62</v>
      </c>
      <c r="D3880" s="1" t="s">
        <v>18</v>
      </c>
      <c r="E3880">
        <v>98033</v>
      </c>
      <c r="F3880">
        <v>2026</v>
      </c>
      <c r="G3880" s="1" t="s">
        <v>18937</v>
      </c>
      <c r="H3880" s="1" t="s">
        <v>395</v>
      </c>
      <c r="I3880" s="1" t="s">
        <v>27</v>
      </c>
      <c r="J3880" s="1" t="s">
        <v>81</v>
      </c>
      <c r="K3880">
        <v>0</v>
      </c>
      <c r="L3880">
        <v>48</v>
      </c>
      <c r="M3880">
        <v>289313804</v>
      </c>
      <c r="N3880" s="1" t="s">
        <v>64</v>
      </c>
      <c r="O3880" s="1" t="s">
        <v>54</v>
      </c>
      <c r="P3880">
        <v>53033022702</v>
      </c>
      <c r="Q3880">
        <v>0</v>
      </c>
      <c r="R3880" s="1" t="s">
        <v>18921</v>
      </c>
    </row>
    <row r="3881" spans="1:18">
      <c r="A3881" s="1" t="s">
        <v>4600</v>
      </c>
      <c r="B3881" s="1" t="s">
        <v>31</v>
      </c>
      <c r="C3881" s="1" t="s">
        <v>144</v>
      </c>
      <c r="D3881" s="1" t="s">
        <v>18</v>
      </c>
      <c r="E3881">
        <v>98059</v>
      </c>
      <c r="F3881">
        <v>2025</v>
      </c>
      <c r="G3881" s="1" t="s">
        <v>18947</v>
      </c>
      <c r="H3881" s="1" t="s">
        <v>1359</v>
      </c>
      <c r="I3881" s="1" t="s">
        <v>27</v>
      </c>
      <c r="J3881" s="1" t="s">
        <v>81</v>
      </c>
      <c r="K3881">
        <v>0</v>
      </c>
      <c r="L3881">
        <v>11</v>
      </c>
      <c r="M3881">
        <v>285522674</v>
      </c>
      <c r="N3881" s="1" t="s">
        <v>145</v>
      </c>
      <c r="O3881" s="1" t="s">
        <v>54</v>
      </c>
      <c r="P3881">
        <v>53033025602</v>
      </c>
      <c r="Q3881">
        <v>1</v>
      </c>
      <c r="R3881" s="1" t="s">
        <v>18921</v>
      </c>
    </row>
    <row r="3882" spans="1:18">
      <c r="A3882" s="1" t="s">
        <v>4601</v>
      </c>
      <c r="B3882" s="1" t="s">
        <v>31</v>
      </c>
      <c r="C3882" s="1" t="s">
        <v>32</v>
      </c>
      <c r="D3882" s="1" t="s">
        <v>18</v>
      </c>
      <c r="E3882">
        <v>98115</v>
      </c>
      <c r="F3882">
        <v>2020</v>
      </c>
      <c r="G3882" s="1" t="s">
        <v>18923</v>
      </c>
      <c r="H3882" s="1" t="s">
        <v>139</v>
      </c>
      <c r="I3882" s="1" t="s">
        <v>27</v>
      </c>
      <c r="J3882" s="1" t="s">
        <v>21</v>
      </c>
      <c r="K3882">
        <v>239</v>
      </c>
      <c r="L3882">
        <v>46</v>
      </c>
      <c r="M3882">
        <v>157616616</v>
      </c>
      <c r="N3882" s="1" t="s">
        <v>270</v>
      </c>
      <c r="O3882" s="1" t="s">
        <v>35</v>
      </c>
      <c r="P3882">
        <v>53033001900</v>
      </c>
      <c r="Q3882">
        <v>6</v>
      </c>
      <c r="R3882" s="1" t="s">
        <v>18921</v>
      </c>
    </row>
    <row r="3883" spans="1:18">
      <c r="A3883" s="1" t="s">
        <v>4602</v>
      </c>
      <c r="B3883" s="1" t="s">
        <v>17</v>
      </c>
      <c r="C3883" s="1" t="s">
        <v>17</v>
      </c>
      <c r="D3883" s="1" t="s">
        <v>18</v>
      </c>
      <c r="E3883">
        <v>98290</v>
      </c>
      <c r="F3883">
        <v>2024</v>
      </c>
      <c r="G3883" s="1" t="s">
        <v>18947</v>
      </c>
      <c r="H3883" s="1" t="s">
        <v>849</v>
      </c>
      <c r="I3883" s="1" t="s">
        <v>27</v>
      </c>
      <c r="J3883" s="1" t="s">
        <v>81</v>
      </c>
      <c r="K3883">
        <v>0</v>
      </c>
      <c r="L3883">
        <v>39</v>
      </c>
      <c r="M3883">
        <v>257672243</v>
      </c>
      <c r="N3883" s="1" t="s">
        <v>202</v>
      </c>
      <c r="O3883" s="1" t="s">
        <v>23</v>
      </c>
      <c r="P3883">
        <v>53061052206</v>
      </c>
      <c r="Q3883">
        <v>2</v>
      </c>
      <c r="R3883" s="1" t="s">
        <v>18921</v>
      </c>
    </row>
    <row r="3884" spans="1:18">
      <c r="A3884" s="1" t="s">
        <v>4603</v>
      </c>
      <c r="B3884" s="1" t="s">
        <v>31</v>
      </c>
      <c r="C3884" s="1" t="s">
        <v>32</v>
      </c>
      <c r="D3884" s="1" t="s">
        <v>18</v>
      </c>
      <c r="E3884">
        <v>98133</v>
      </c>
      <c r="F3884">
        <v>2024</v>
      </c>
      <c r="G3884" s="1" t="s">
        <v>18934</v>
      </c>
      <c r="H3884" s="1" t="s">
        <v>834</v>
      </c>
      <c r="I3884" s="1" t="s">
        <v>27</v>
      </c>
      <c r="J3884" s="1" t="s">
        <v>81</v>
      </c>
      <c r="K3884">
        <v>0</v>
      </c>
      <c r="L3884">
        <v>32</v>
      </c>
      <c r="M3884">
        <v>270034971</v>
      </c>
      <c r="N3884" s="1" t="s">
        <v>142</v>
      </c>
      <c r="O3884" s="1" t="s">
        <v>35</v>
      </c>
      <c r="P3884">
        <v>53033000402</v>
      </c>
      <c r="Q3884">
        <v>2</v>
      </c>
      <c r="R3884" s="1" t="s">
        <v>18921</v>
      </c>
    </row>
    <row r="3885" spans="1:18">
      <c r="A3885" s="1" t="s">
        <v>4604</v>
      </c>
      <c r="B3885" s="1" t="s">
        <v>37</v>
      </c>
      <c r="C3885" s="1" t="s">
        <v>38</v>
      </c>
      <c r="D3885" s="1" t="s">
        <v>18</v>
      </c>
      <c r="E3885">
        <v>98310</v>
      </c>
      <c r="F3885">
        <v>2023</v>
      </c>
      <c r="G3885" s="1" t="s">
        <v>18925</v>
      </c>
      <c r="H3885" s="1" t="s">
        <v>801</v>
      </c>
      <c r="I3885" s="1" t="s">
        <v>27</v>
      </c>
      <c r="J3885" s="1" t="s">
        <v>81</v>
      </c>
      <c r="K3885">
        <v>0</v>
      </c>
      <c r="L3885">
        <v>23</v>
      </c>
      <c r="M3885">
        <v>237677443</v>
      </c>
      <c r="N3885" s="1" t="s">
        <v>40</v>
      </c>
      <c r="O3885" s="1" t="s">
        <v>23</v>
      </c>
      <c r="P3885">
        <v>53035080200</v>
      </c>
      <c r="Q3885">
        <v>3</v>
      </c>
      <c r="R3885" s="1" t="s">
        <v>18921</v>
      </c>
    </row>
    <row r="3886" spans="1:18">
      <c r="A3886" s="1" t="s">
        <v>4605</v>
      </c>
      <c r="B3886" s="1" t="s">
        <v>78</v>
      </c>
      <c r="C3886" s="1" t="s">
        <v>129</v>
      </c>
      <c r="D3886" s="1" t="s">
        <v>18</v>
      </c>
      <c r="E3886">
        <v>98516</v>
      </c>
      <c r="F3886">
        <v>2025</v>
      </c>
      <c r="G3886" s="1" t="s">
        <v>18936</v>
      </c>
      <c r="H3886" s="1" t="s">
        <v>282</v>
      </c>
      <c r="I3886" s="1" t="s">
        <v>27</v>
      </c>
      <c r="J3886" s="1" t="s">
        <v>81</v>
      </c>
      <c r="K3886">
        <v>0</v>
      </c>
      <c r="L3886">
        <v>22</v>
      </c>
      <c r="M3886">
        <v>286746078</v>
      </c>
      <c r="N3886" s="1" t="s">
        <v>115</v>
      </c>
      <c r="O3886" s="1" t="s">
        <v>23</v>
      </c>
      <c r="P3886">
        <v>53067012225</v>
      </c>
      <c r="Q3886">
        <v>1</v>
      </c>
      <c r="R3886" s="1" t="s">
        <v>18921</v>
      </c>
    </row>
    <row r="3887" spans="1:18">
      <c r="A3887" s="1" t="s">
        <v>4606</v>
      </c>
      <c r="B3887" s="1" t="s">
        <v>31</v>
      </c>
      <c r="C3887" s="1" t="s">
        <v>32</v>
      </c>
      <c r="D3887" s="1" t="s">
        <v>18</v>
      </c>
      <c r="E3887">
        <v>98125</v>
      </c>
      <c r="F3887">
        <v>2023</v>
      </c>
      <c r="G3887" s="1" t="s">
        <v>18924</v>
      </c>
      <c r="H3887" s="1" t="s">
        <v>72</v>
      </c>
      <c r="I3887" s="1" t="s">
        <v>27</v>
      </c>
      <c r="J3887" s="1" t="s">
        <v>81</v>
      </c>
      <c r="K3887">
        <v>0</v>
      </c>
      <c r="L3887">
        <v>46</v>
      </c>
      <c r="M3887">
        <v>280044285</v>
      </c>
      <c r="N3887" s="1" t="s">
        <v>769</v>
      </c>
      <c r="O3887" s="1" t="s">
        <v>35</v>
      </c>
      <c r="P3887">
        <v>53033001000</v>
      </c>
      <c r="Q3887">
        <v>3</v>
      </c>
      <c r="R3887" s="1" t="s">
        <v>18921</v>
      </c>
    </row>
    <row r="3888" spans="1:18">
      <c r="A3888" s="1" t="s">
        <v>4607</v>
      </c>
      <c r="B3888" s="1" t="s">
        <v>31</v>
      </c>
      <c r="C3888" s="1" t="s">
        <v>62</v>
      </c>
      <c r="D3888" s="1" t="s">
        <v>18</v>
      </c>
      <c r="E3888">
        <v>98033</v>
      </c>
      <c r="F3888">
        <v>2026</v>
      </c>
      <c r="G3888" s="1" t="s">
        <v>18923</v>
      </c>
      <c r="H3888" s="1" t="s">
        <v>242</v>
      </c>
      <c r="I3888" s="1" t="s">
        <v>27</v>
      </c>
      <c r="J3888" s="1" t="s">
        <v>81</v>
      </c>
      <c r="K3888">
        <v>0</v>
      </c>
      <c r="L3888">
        <v>48</v>
      </c>
      <c r="M3888">
        <v>291306536</v>
      </c>
      <c r="N3888" s="1" t="s">
        <v>64</v>
      </c>
      <c r="O3888" s="1" t="s">
        <v>54</v>
      </c>
      <c r="P3888">
        <v>53033022501</v>
      </c>
      <c r="Q3888">
        <v>0</v>
      </c>
      <c r="R3888" s="1" t="s">
        <v>18921</v>
      </c>
    </row>
    <row r="3889" spans="1:18">
      <c r="A3889" s="1" t="s">
        <v>4608</v>
      </c>
      <c r="B3889" s="1" t="s">
        <v>31</v>
      </c>
      <c r="C3889" s="1" t="s">
        <v>32</v>
      </c>
      <c r="D3889" s="1" t="s">
        <v>18</v>
      </c>
      <c r="E3889">
        <v>98125</v>
      </c>
      <c r="F3889">
        <v>2023</v>
      </c>
      <c r="G3889" s="1" t="s">
        <v>18951</v>
      </c>
      <c r="H3889" s="1" t="s">
        <v>1099</v>
      </c>
      <c r="I3889" s="1" t="s">
        <v>27</v>
      </c>
      <c r="J3889" s="1" t="s">
        <v>81</v>
      </c>
      <c r="K3889">
        <v>0</v>
      </c>
      <c r="L3889">
        <v>46</v>
      </c>
      <c r="M3889">
        <v>263122170</v>
      </c>
      <c r="N3889" s="1" t="s">
        <v>769</v>
      </c>
      <c r="O3889" s="1" t="s">
        <v>35</v>
      </c>
      <c r="P3889">
        <v>53033000700</v>
      </c>
      <c r="Q3889">
        <v>3</v>
      </c>
      <c r="R3889" s="1" t="s">
        <v>18921</v>
      </c>
    </row>
    <row r="3890" spans="1:18">
      <c r="A3890" s="1" t="s">
        <v>4609</v>
      </c>
      <c r="B3890" s="1" t="s">
        <v>31</v>
      </c>
      <c r="C3890" s="1" t="s">
        <v>32</v>
      </c>
      <c r="D3890" s="1" t="s">
        <v>18</v>
      </c>
      <c r="E3890">
        <v>98103</v>
      </c>
      <c r="F3890">
        <v>2025</v>
      </c>
      <c r="G3890" s="1" t="s">
        <v>18947</v>
      </c>
      <c r="H3890" s="1" t="s">
        <v>849</v>
      </c>
      <c r="I3890" s="1" t="s">
        <v>27</v>
      </c>
      <c r="J3890" s="1" t="s">
        <v>81</v>
      </c>
      <c r="K3890">
        <v>0</v>
      </c>
      <c r="L3890">
        <v>43</v>
      </c>
      <c r="M3890">
        <v>276655935</v>
      </c>
      <c r="N3890" s="1" t="s">
        <v>263</v>
      </c>
      <c r="O3890" s="1" t="s">
        <v>35</v>
      </c>
      <c r="P3890">
        <v>53033005000</v>
      </c>
      <c r="Q3890">
        <v>1</v>
      </c>
      <c r="R3890" s="1" t="s">
        <v>18921</v>
      </c>
    </row>
    <row r="3891" spans="1:18">
      <c r="A3891" s="1" t="s">
        <v>4610</v>
      </c>
      <c r="B3891" s="1" t="s">
        <v>25</v>
      </c>
      <c r="C3891" s="1" t="s">
        <v>25</v>
      </c>
      <c r="D3891" s="1" t="s">
        <v>18</v>
      </c>
      <c r="E3891">
        <v>98902</v>
      </c>
      <c r="F3891">
        <v>2025</v>
      </c>
      <c r="G3891" s="1" t="s">
        <v>18930</v>
      </c>
      <c r="H3891" s="1" t="s">
        <v>777</v>
      </c>
      <c r="I3891" s="1" t="s">
        <v>20</v>
      </c>
      <c r="J3891" s="1" t="s">
        <v>21</v>
      </c>
      <c r="K3891">
        <v>42</v>
      </c>
      <c r="L3891">
        <v>14</v>
      </c>
      <c r="M3891">
        <v>285717435</v>
      </c>
      <c r="N3891" s="1" t="s">
        <v>44</v>
      </c>
      <c r="O3891" s="1" t="s">
        <v>29</v>
      </c>
      <c r="P3891">
        <v>53077000800</v>
      </c>
      <c r="Q3891">
        <v>1</v>
      </c>
      <c r="R3891" s="1" t="s">
        <v>18919</v>
      </c>
    </row>
    <row r="3892" spans="1:18">
      <c r="A3892" s="1" t="s">
        <v>4611</v>
      </c>
      <c r="B3892" s="1" t="s">
        <v>403</v>
      </c>
      <c r="C3892" s="1" t="s">
        <v>1612</v>
      </c>
      <c r="D3892" s="1" t="s">
        <v>18</v>
      </c>
      <c r="E3892">
        <v>99006</v>
      </c>
      <c r="F3892">
        <v>2025</v>
      </c>
      <c r="G3892" s="1" t="s">
        <v>18952</v>
      </c>
      <c r="H3892" s="1" t="s">
        <v>1110</v>
      </c>
      <c r="I3892" s="1" t="s">
        <v>20</v>
      </c>
      <c r="J3892" s="1" t="s">
        <v>21</v>
      </c>
      <c r="K3892">
        <v>38</v>
      </c>
      <c r="L3892">
        <v>7</v>
      </c>
      <c r="M3892">
        <v>278533769</v>
      </c>
      <c r="N3892" s="1" t="s">
        <v>1613</v>
      </c>
      <c r="O3892" s="1" t="s">
        <v>1669</v>
      </c>
      <c r="P3892">
        <v>53063010304</v>
      </c>
      <c r="Q3892">
        <v>1</v>
      </c>
      <c r="R3892" s="1" t="s">
        <v>18919</v>
      </c>
    </row>
    <row r="3893" spans="1:18">
      <c r="A3893" s="1" t="s">
        <v>4612</v>
      </c>
      <c r="B3893" s="1" t="s">
        <v>31</v>
      </c>
      <c r="C3893" s="1" t="s">
        <v>32</v>
      </c>
      <c r="D3893" s="1" t="s">
        <v>18</v>
      </c>
      <c r="E3893">
        <v>98125</v>
      </c>
      <c r="F3893">
        <v>2026</v>
      </c>
      <c r="G3893" s="1" t="s">
        <v>18920</v>
      </c>
      <c r="H3893" s="1" t="s">
        <v>43</v>
      </c>
      <c r="I3893" s="1" t="s">
        <v>27</v>
      </c>
      <c r="J3893" s="1" t="s">
        <v>81</v>
      </c>
      <c r="K3893">
        <v>0</v>
      </c>
      <c r="L3893">
        <v>46</v>
      </c>
      <c r="M3893">
        <v>290127113</v>
      </c>
      <c r="N3893" s="1" t="s">
        <v>769</v>
      </c>
      <c r="O3893" s="1" t="s">
        <v>35</v>
      </c>
      <c r="P3893">
        <v>53033001000</v>
      </c>
      <c r="Q3893">
        <v>0</v>
      </c>
      <c r="R3893" s="1" t="s">
        <v>18921</v>
      </c>
    </row>
    <row r="3894" spans="1:18">
      <c r="A3894" s="1" t="s">
        <v>4613</v>
      </c>
      <c r="B3894" s="1" t="s">
        <v>37</v>
      </c>
      <c r="C3894" s="1" t="s">
        <v>229</v>
      </c>
      <c r="D3894" s="1" t="s">
        <v>18</v>
      </c>
      <c r="E3894">
        <v>98380</v>
      </c>
      <c r="F3894">
        <v>2013</v>
      </c>
      <c r="G3894" s="1" t="s">
        <v>18924</v>
      </c>
      <c r="H3894" s="1" t="s">
        <v>176</v>
      </c>
      <c r="I3894" s="1" t="s">
        <v>20</v>
      </c>
      <c r="J3894" s="1" t="s">
        <v>21</v>
      </c>
      <c r="K3894">
        <v>38</v>
      </c>
      <c r="L3894">
        <v>35</v>
      </c>
      <c r="M3894">
        <v>181105557</v>
      </c>
      <c r="N3894" s="1" t="s">
        <v>230</v>
      </c>
      <c r="O3894" s="1" t="s">
        <v>23</v>
      </c>
      <c r="P3894">
        <v>53035091301</v>
      </c>
      <c r="Q3894">
        <v>13</v>
      </c>
      <c r="R3894" s="1" t="s">
        <v>18919</v>
      </c>
    </row>
    <row r="3895" spans="1:18">
      <c r="A3895" s="1" t="s">
        <v>4614</v>
      </c>
      <c r="B3895" s="1" t="s">
        <v>875</v>
      </c>
      <c r="C3895" s="1" t="s">
        <v>1062</v>
      </c>
      <c r="D3895" s="1" t="s">
        <v>18</v>
      </c>
      <c r="E3895">
        <v>98626</v>
      </c>
      <c r="F3895">
        <v>2023</v>
      </c>
      <c r="G3895" s="1" t="s">
        <v>18934</v>
      </c>
      <c r="H3895" s="1" t="s">
        <v>737</v>
      </c>
      <c r="I3895" s="1" t="s">
        <v>27</v>
      </c>
      <c r="J3895" s="1" t="s">
        <v>81</v>
      </c>
      <c r="K3895">
        <v>0</v>
      </c>
      <c r="L3895">
        <v>19</v>
      </c>
      <c r="M3895">
        <v>259241461</v>
      </c>
      <c r="N3895" s="1" t="s">
        <v>1063</v>
      </c>
      <c r="O3895" s="1" t="s">
        <v>878</v>
      </c>
      <c r="P3895">
        <v>53015001200</v>
      </c>
      <c r="Q3895">
        <v>3</v>
      </c>
      <c r="R3895" s="1" t="s">
        <v>18921</v>
      </c>
    </row>
    <row r="3896" spans="1:18">
      <c r="A3896" s="1" t="s">
        <v>4615</v>
      </c>
      <c r="B3896" s="1" t="s">
        <v>31</v>
      </c>
      <c r="C3896" s="1" t="s">
        <v>51</v>
      </c>
      <c r="D3896" s="1" t="s">
        <v>18</v>
      </c>
      <c r="E3896">
        <v>98166</v>
      </c>
      <c r="F3896">
        <v>2024</v>
      </c>
      <c r="G3896" s="1" t="s">
        <v>17901</v>
      </c>
      <c r="H3896" s="1" t="s">
        <v>419</v>
      </c>
      <c r="I3896" s="1" t="s">
        <v>27</v>
      </c>
      <c r="J3896" s="1" t="s">
        <v>81</v>
      </c>
      <c r="K3896">
        <v>0</v>
      </c>
      <c r="L3896">
        <v>34</v>
      </c>
      <c r="M3896">
        <v>276302092</v>
      </c>
      <c r="N3896" s="1" t="s">
        <v>53</v>
      </c>
      <c r="O3896" s="1" t="s">
        <v>35</v>
      </c>
      <c r="P3896">
        <v>53033027600</v>
      </c>
      <c r="Q3896">
        <v>2</v>
      </c>
      <c r="R3896" s="1" t="s">
        <v>18921</v>
      </c>
    </row>
    <row r="3897" spans="1:18">
      <c r="A3897" s="1" t="s">
        <v>4616</v>
      </c>
      <c r="B3897" s="1" t="s">
        <v>37</v>
      </c>
      <c r="C3897" s="1" t="s">
        <v>84</v>
      </c>
      <c r="D3897" s="1" t="s">
        <v>18</v>
      </c>
      <c r="E3897">
        <v>98110</v>
      </c>
      <c r="F3897">
        <v>2018</v>
      </c>
      <c r="G3897" s="1" t="s">
        <v>18931</v>
      </c>
      <c r="H3897" s="1" t="s">
        <v>249</v>
      </c>
      <c r="I3897" s="1" t="s">
        <v>20</v>
      </c>
      <c r="J3897" s="1" t="s">
        <v>67</v>
      </c>
      <c r="K3897">
        <v>19</v>
      </c>
      <c r="L3897">
        <v>23</v>
      </c>
      <c r="M3897">
        <v>132469508</v>
      </c>
      <c r="N3897" s="1" t="s">
        <v>85</v>
      </c>
      <c r="O3897" s="1" t="s">
        <v>23</v>
      </c>
      <c r="P3897">
        <v>53035090700</v>
      </c>
      <c r="Q3897">
        <v>8</v>
      </c>
      <c r="R3897" s="1" t="s">
        <v>18919</v>
      </c>
    </row>
    <row r="3898" spans="1:18">
      <c r="A3898" s="1" t="s">
        <v>4617</v>
      </c>
      <c r="B3898" s="1" t="s">
        <v>31</v>
      </c>
      <c r="C3898" s="1" t="s">
        <v>87</v>
      </c>
      <c r="D3898" s="1" t="s">
        <v>18</v>
      </c>
      <c r="E3898">
        <v>98006</v>
      </c>
      <c r="F3898">
        <v>2024</v>
      </c>
      <c r="G3898" s="1" t="s">
        <v>18918</v>
      </c>
      <c r="H3898" s="1" t="s">
        <v>368</v>
      </c>
      <c r="I3898" s="1" t="s">
        <v>27</v>
      </c>
      <c r="J3898" s="1" t="s">
        <v>81</v>
      </c>
      <c r="K3898">
        <v>0</v>
      </c>
      <c r="L3898">
        <v>41</v>
      </c>
      <c r="M3898">
        <v>262876127</v>
      </c>
      <c r="N3898" s="1" t="s">
        <v>872</v>
      </c>
      <c r="O3898" s="1" t="s">
        <v>54</v>
      </c>
      <c r="P3898">
        <v>53033024704</v>
      </c>
      <c r="Q3898">
        <v>2</v>
      </c>
      <c r="R3898" s="1" t="s">
        <v>18921</v>
      </c>
    </row>
    <row r="3899" spans="1:18">
      <c r="A3899" s="1" t="s">
        <v>4618</v>
      </c>
      <c r="B3899" s="1" t="s">
        <v>31</v>
      </c>
      <c r="C3899" s="1" t="s">
        <v>62</v>
      </c>
      <c r="D3899" s="1" t="s">
        <v>18</v>
      </c>
      <c r="E3899">
        <v>98033</v>
      </c>
      <c r="F3899">
        <v>2024</v>
      </c>
      <c r="G3899" s="1" t="s">
        <v>18935</v>
      </c>
      <c r="H3899" s="1" t="s">
        <v>277</v>
      </c>
      <c r="I3899" s="1" t="s">
        <v>27</v>
      </c>
      <c r="J3899" s="1" t="s">
        <v>81</v>
      </c>
      <c r="K3899">
        <v>0</v>
      </c>
      <c r="L3899">
        <v>48</v>
      </c>
      <c r="M3899">
        <v>261065857</v>
      </c>
      <c r="N3899" s="1" t="s">
        <v>64</v>
      </c>
      <c r="O3899" s="1" t="s">
        <v>54</v>
      </c>
      <c r="P3899">
        <v>53033022701</v>
      </c>
      <c r="Q3899">
        <v>2</v>
      </c>
      <c r="R3899" s="1" t="s">
        <v>18921</v>
      </c>
    </row>
    <row r="3900" spans="1:18">
      <c r="A3900" s="1" t="s">
        <v>4619</v>
      </c>
      <c r="B3900" s="1" t="s">
        <v>31</v>
      </c>
      <c r="C3900" s="1" t="s">
        <v>87</v>
      </c>
      <c r="D3900" s="1" t="s">
        <v>18</v>
      </c>
      <c r="E3900">
        <v>98004</v>
      </c>
      <c r="F3900">
        <v>2025</v>
      </c>
      <c r="G3900" s="1" t="s">
        <v>18920</v>
      </c>
      <c r="H3900" s="1" t="s">
        <v>39</v>
      </c>
      <c r="I3900" s="1" t="s">
        <v>27</v>
      </c>
      <c r="J3900" s="1" t="s">
        <v>81</v>
      </c>
      <c r="K3900">
        <v>0</v>
      </c>
      <c r="L3900">
        <v>48</v>
      </c>
      <c r="M3900">
        <v>278107497</v>
      </c>
      <c r="N3900" s="1" t="s">
        <v>88</v>
      </c>
      <c r="O3900" s="1" t="s">
        <v>54</v>
      </c>
      <c r="P3900">
        <v>53033024001</v>
      </c>
      <c r="Q3900">
        <v>1</v>
      </c>
      <c r="R3900" s="1" t="s">
        <v>18921</v>
      </c>
    </row>
    <row r="3901" spans="1:18">
      <c r="A3901" s="1" t="s">
        <v>4620</v>
      </c>
      <c r="B3901" s="1" t="s">
        <v>31</v>
      </c>
      <c r="C3901" s="1" t="s">
        <v>51</v>
      </c>
      <c r="D3901" s="1" t="s">
        <v>18</v>
      </c>
      <c r="E3901">
        <v>98166</v>
      </c>
      <c r="F3901">
        <v>2025</v>
      </c>
      <c r="G3901" s="1" t="s">
        <v>18946</v>
      </c>
      <c r="H3901" s="1" t="s">
        <v>820</v>
      </c>
      <c r="I3901" s="1" t="s">
        <v>27</v>
      </c>
      <c r="J3901" s="1" t="s">
        <v>81</v>
      </c>
      <c r="K3901">
        <v>0</v>
      </c>
      <c r="L3901">
        <v>34</v>
      </c>
      <c r="M3901">
        <v>284665573</v>
      </c>
      <c r="N3901" s="1" t="s">
        <v>53</v>
      </c>
      <c r="O3901" s="1" t="s">
        <v>54</v>
      </c>
      <c r="P3901">
        <v>53033027901</v>
      </c>
      <c r="Q3901">
        <v>1</v>
      </c>
      <c r="R3901" s="1" t="s">
        <v>18921</v>
      </c>
    </row>
    <row r="3902" spans="1:18">
      <c r="A3902" s="1" t="s">
        <v>4621</v>
      </c>
      <c r="B3902" s="1" t="s">
        <v>31</v>
      </c>
      <c r="C3902" s="1" t="s">
        <v>32</v>
      </c>
      <c r="D3902" s="1" t="s">
        <v>18</v>
      </c>
      <c r="E3902">
        <v>98112</v>
      </c>
      <c r="F3902">
        <v>2026</v>
      </c>
      <c r="G3902" s="1" t="s">
        <v>18940</v>
      </c>
      <c r="H3902" s="1" t="s">
        <v>775</v>
      </c>
      <c r="I3902" s="1" t="s">
        <v>27</v>
      </c>
      <c r="J3902" s="1" t="s">
        <v>81</v>
      </c>
      <c r="K3902">
        <v>0</v>
      </c>
      <c r="L3902">
        <v>43</v>
      </c>
      <c r="M3902">
        <v>291972173</v>
      </c>
      <c r="N3902" s="1" t="s">
        <v>34</v>
      </c>
      <c r="O3902" s="1" t="s">
        <v>35</v>
      </c>
      <c r="P3902">
        <v>53033006400</v>
      </c>
      <c r="Q3902">
        <v>0</v>
      </c>
      <c r="R3902" s="1" t="s">
        <v>18921</v>
      </c>
    </row>
    <row r="3903" spans="1:18">
      <c r="A3903" s="1" t="s">
        <v>4622</v>
      </c>
      <c r="B3903" s="1" t="s">
        <v>718</v>
      </c>
      <c r="C3903" s="1" t="s">
        <v>719</v>
      </c>
      <c r="D3903" s="1" t="s">
        <v>18</v>
      </c>
      <c r="E3903">
        <v>98685</v>
      </c>
      <c r="F3903">
        <v>2021</v>
      </c>
      <c r="G3903" s="1" t="s">
        <v>18940</v>
      </c>
      <c r="H3903" s="1" t="s">
        <v>775</v>
      </c>
      <c r="I3903" s="1" t="s">
        <v>27</v>
      </c>
      <c r="J3903" s="1" t="s">
        <v>81</v>
      </c>
      <c r="K3903">
        <v>0</v>
      </c>
      <c r="L3903">
        <v>18</v>
      </c>
      <c r="M3903">
        <v>194643032</v>
      </c>
      <c r="N3903" s="1" t="s">
        <v>749</v>
      </c>
      <c r="O3903" s="1" t="s">
        <v>721</v>
      </c>
      <c r="P3903">
        <v>53011040907</v>
      </c>
      <c r="Q3903">
        <v>5</v>
      </c>
      <c r="R3903" s="1" t="s">
        <v>18921</v>
      </c>
    </row>
    <row r="3904" spans="1:18">
      <c r="A3904" s="1" t="s">
        <v>4623</v>
      </c>
      <c r="B3904" s="1" t="s">
        <v>31</v>
      </c>
      <c r="C3904" s="1" t="s">
        <v>62</v>
      </c>
      <c r="D3904" s="1" t="s">
        <v>18</v>
      </c>
      <c r="E3904">
        <v>98033</v>
      </c>
      <c r="F3904">
        <v>2021</v>
      </c>
      <c r="G3904" s="1" t="s">
        <v>18918</v>
      </c>
      <c r="H3904" s="1" t="s">
        <v>920</v>
      </c>
      <c r="I3904" s="1" t="s">
        <v>20</v>
      </c>
      <c r="J3904" s="1" t="s">
        <v>67</v>
      </c>
      <c r="K3904">
        <v>21</v>
      </c>
      <c r="L3904">
        <v>45</v>
      </c>
      <c r="M3904">
        <v>287079621</v>
      </c>
      <c r="N3904" s="1" t="s">
        <v>64</v>
      </c>
      <c r="O3904" s="1" t="s">
        <v>54</v>
      </c>
      <c r="P3904">
        <v>53033022402</v>
      </c>
      <c r="Q3904">
        <v>5</v>
      </c>
      <c r="R3904" s="1" t="s">
        <v>18919</v>
      </c>
    </row>
    <row r="3905" spans="1:18">
      <c r="A3905" s="1" t="s">
        <v>4624</v>
      </c>
      <c r="B3905" s="1" t="s">
        <v>31</v>
      </c>
      <c r="C3905" s="1" t="s">
        <v>32</v>
      </c>
      <c r="D3905" s="1" t="s">
        <v>18</v>
      </c>
      <c r="E3905">
        <v>98177</v>
      </c>
      <c r="F3905">
        <v>2025</v>
      </c>
      <c r="G3905" s="1" t="s">
        <v>18935</v>
      </c>
      <c r="H3905" s="1" t="s">
        <v>897</v>
      </c>
      <c r="I3905" s="1" t="s">
        <v>27</v>
      </c>
      <c r="J3905" s="1" t="s">
        <v>81</v>
      </c>
      <c r="K3905">
        <v>0</v>
      </c>
      <c r="L3905">
        <v>36</v>
      </c>
      <c r="M3905">
        <v>287905789</v>
      </c>
      <c r="N3905" s="1" t="s">
        <v>101</v>
      </c>
      <c r="O3905" s="1" t="s">
        <v>35</v>
      </c>
      <c r="P3905">
        <v>53033001600</v>
      </c>
      <c r="Q3905">
        <v>1</v>
      </c>
      <c r="R3905" s="1" t="s">
        <v>18921</v>
      </c>
    </row>
    <row r="3906" spans="1:18">
      <c r="A3906" s="1" t="s">
        <v>4625</v>
      </c>
      <c r="B3906" s="1" t="s">
        <v>31</v>
      </c>
      <c r="C3906" s="1" t="s">
        <v>831</v>
      </c>
      <c r="D3906" s="1" t="s">
        <v>18</v>
      </c>
      <c r="E3906">
        <v>98028</v>
      </c>
      <c r="F3906">
        <v>2018</v>
      </c>
      <c r="G3906" s="1" t="s">
        <v>18920</v>
      </c>
      <c r="H3906" s="1" t="s">
        <v>39</v>
      </c>
      <c r="I3906" s="1" t="s">
        <v>27</v>
      </c>
      <c r="J3906" s="1" t="s">
        <v>21</v>
      </c>
      <c r="K3906">
        <v>238</v>
      </c>
      <c r="L3906">
        <v>46</v>
      </c>
      <c r="M3906">
        <v>209562104</v>
      </c>
      <c r="N3906" s="1" t="s">
        <v>832</v>
      </c>
      <c r="O3906" s="1" t="s">
        <v>54</v>
      </c>
      <c r="P3906">
        <v>53033022102</v>
      </c>
      <c r="Q3906">
        <v>8</v>
      </c>
      <c r="R3906" s="1" t="s">
        <v>18921</v>
      </c>
    </row>
    <row r="3907" spans="1:18">
      <c r="A3907" s="1" t="s">
        <v>4626</v>
      </c>
      <c r="B3907" s="1" t="s">
        <v>718</v>
      </c>
      <c r="C3907" s="1" t="s">
        <v>719</v>
      </c>
      <c r="D3907" s="1" t="s">
        <v>18</v>
      </c>
      <c r="E3907">
        <v>98685</v>
      </c>
      <c r="F3907">
        <v>2023</v>
      </c>
      <c r="G3907" s="1" t="s">
        <v>18940</v>
      </c>
      <c r="H3907" s="1" t="s">
        <v>775</v>
      </c>
      <c r="I3907" s="1" t="s">
        <v>27</v>
      </c>
      <c r="J3907" s="1" t="s">
        <v>81</v>
      </c>
      <c r="K3907">
        <v>0</v>
      </c>
      <c r="L3907">
        <v>18</v>
      </c>
      <c r="M3907">
        <v>265953362</v>
      </c>
      <c r="N3907" s="1" t="s">
        <v>749</v>
      </c>
      <c r="O3907" s="1" t="s">
        <v>721</v>
      </c>
      <c r="P3907">
        <v>53011040907</v>
      </c>
      <c r="Q3907">
        <v>3</v>
      </c>
      <c r="R3907" s="1" t="s">
        <v>18921</v>
      </c>
    </row>
    <row r="3908" spans="1:18">
      <c r="A3908" s="1" t="s">
        <v>4627</v>
      </c>
      <c r="B3908" s="1" t="s">
        <v>31</v>
      </c>
      <c r="C3908" s="1" t="s">
        <v>62</v>
      </c>
      <c r="D3908" s="1" t="s">
        <v>18</v>
      </c>
      <c r="E3908">
        <v>98033</v>
      </c>
      <c r="F3908">
        <v>2025</v>
      </c>
      <c r="G3908" s="1" t="s">
        <v>18920</v>
      </c>
      <c r="H3908" s="1" t="s">
        <v>43</v>
      </c>
      <c r="I3908" s="1" t="s">
        <v>27</v>
      </c>
      <c r="J3908" s="1" t="s">
        <v>81</v>
      </c>
      <c r="K3908">
        <v>0</v>
      </c>
      <c r="L3908">
        <v>48</v>
      </c>
      <c r="M3908">
        <v>275907845</v>
      </c>
      <c r="N3908" s="1" t="s">
        <v>64</v>
      </c>
      <c r="O3908" s="1" t="s">
        <v>54</v>
      </c>
      <c r="P3908">
        <v>53033022703</v>
      </c>
      <c r="Q3908">
        <v>1</v>
      </c>
      <c r="R3908" s="1" t="s">
        <v>18921</v>
      </c>
    </row>
    <row r="3909" spans="1:18">
      <c r="A3909" s="1" t="s">
        <v>4628</v>
      </c>
      <c r="B3909" s="1" t="s">
        <v>37</v>
      </c>
      <c r="C3909" s="1" t="s">
        <v>45</v>
      </c>
      <c r="D3909" s="1" t="s">
        <v>18</v>
      </c>
      <c r="E3909">
        <v>98367</v>
      </c>
      <c r="F3909">
        <v>2016</v>
      </c>
      <c r="G3909" s="1" t="s">
        <v>18932</v>
      </c>
      <c r="H3909" s="1" t="s">
        <v>183</v>
      </c>
      <c r="I3909" s="1" t="s">
        <v>27</v>
      </c>
      <c r="J3909" s="1" t="s">
        <v>21</v>
      </c>
      <c r="K3909">
        <v>84</v>
      </c>
      <c r="L3909">
        <v>35</v>
      </c>
      <c r="M3909">
        <v>318783174</v>
      </c>
      <c r="N3909" s="1" t="s">
        <v>60</v>
      </c>
      <c r="O3909" s="1" t="s">
        <v>23</v>
      </c>
      <c r="P3909">
        <v>53035092901</v>
      </c>
      <c r="Q3909">
        <v>10</v>
      </c>
      <c r="R3909" s="1" t="s">
        <v>18921</v>
      </c>
    </row>
    <row r="3910" spans="1:18">
      <c r="A3910" s="1" t="s">
        <v>4629</v>
      </c>
      <c r="B3910" s="1" t="s">
        <v>31</v>
      </c>
      <c r="C3910" s="1" t="s">
        <v>32</v>
      </c>
      <c r="D3910" s="1" t="s">
        <v>18</v>
      </c>
      <c r="E3910">
        <v>98112</v>
      </c>
      <c r="F3910">
        <v>2015</v>
      </c>
      <c r="G3910" s="1" t="s">
        <v>18940</v>
      </c>
      <c r="H3910" s="1" t="s">
        <v>617</v>
      </c>
      <c r="I3910" s="1" t="s">
        <v>27</v>
      </c>
      <c r="J3910" s="1" t="s">
        <v>21</v>
      </c>
      <c r="K3910">
        <v>83</v>
      </c>
      <c r="L3910">
        <v>43</v>
      </c>
      <c r="M3910">
        <v>294612699</v>
      </c>
      <c r="N3910" s="1" t="s">
        <v>34</v>
      </c>
      <c r="O3910" s="1" t="s">
        <v>35</v>
      </c>
      <c r="P3910">
        <v>53033006400</v>
      </c>
      <c r="Q3910">
        <v>11</v>
      </c>
      <c r="R3910" s="1" t="s">
        <v>18921</v>
      </c>
    </row>
    <row r="3911" spans="1:18">
      <c r="A3911" s="1" t="s">
        <v>4630</v>
      </c>
      <c r="B3911" s="1" t="s">
        <v>31</v>
      </c>
      <c r="C3911" s="1" t="s">
        <v>1191</v>
      </c>
      <c r="D3911" s="1" t="s">
        <v>18</v>
      </c>
      <c r="E3911">
        <v>98040</v>
      </c>
      <c r="F3911">
        <v>2021</v>
      </c>
      <c r="G3911" s="1" t="s">
        <v>18936</v>
      </c>
      <c r="H3911" s="1" t="s">
        <v>282</v>
      </c>
      <c r="I3911" s="1" t="s">
        <v>27</v>
      </c>
      <c r="J3911" s="1" t="s">
        <v>21</v>
      </c>
      <c r="K3911">
        <v>203</v>
      </c>
      <c r="L3911">
        <v>41</v>
      </c>
      <c r="M3911">
        <v>155045516</v>
      </c>
      <c r="N3911" s="1" t="s">
        <v>1192</v>
      </c>
      <c r="O3911" s="1" t="s">
        <v>54</v>
      </c>
      <c r="P3911">
        <v>53033024500</v>
      </c>
      <c r="Q3911">
        <v>5</v>
      </c>
      <c r="R3911" s="1" t="s">
        <v>18921</v>
      </c>
    </row>
    <row r="3912" spans="1:18">
      <c r="A3912" s="1" t="s">
        <v>4631</v>
      </c>
      <c r="B3912" s="1" t="s">
        <v>31</v>
      </c>
      <c r="C3912" s="1" t="s">
        <v>32</v>
      </c>
      <c r="D3912" s="1" t="s">
        <v>18</v>
      </c>
      <c r="E3912">
        <v>98115</v>
      </c>
      <c r="F3912">
        <v>2026</v>
      </c>
      <c r="G3912" s="1" t="s">
        <v>18920</v>
      </c>
      <c r="H3912" s="1" t="s">
        <v>39</v>
      </c>
      <c r="I3912" s="1" t="s">
        <v>27</v>
      </c>
      <c r="J3912" s="1" t="s">
        <v>81</v>
      </c>
      <c r="K3912">
        <v>0</v>
      </c>
      <c r="L3912">
        <v>43</v>
      </c>
      <c r="M3912">
        <v>290368466</v>
      </c>
      <c r="N3912" s="1" t="s">
        <v>270</v>
      </c>
      <c r="O3912" s="1" t="s">
        <v>35</v>
      </c>
      <c r="P3912">
        <v>53033004401</v>
      </c>
      <c r="Q3912">
        <v>0</v>
      </c>
      <c r="R3912" s="1" t="s">
        <v>18921</v>
      </c>
    </row>
    <row r="3913" spans="1:18">
      <c r="A3913" s="1" t="s">
        <v>4632</v>
      </c>
      <c r="B3913" s="1" t="s">
        <v>31</v>
      </c>
      <c r="C3913" s="1" t="s">
        <v>32</v>
      </c>
      <c r="D3913" s="1" t="s">
        <v>18</v>
      </c>
      <c r="E3913">
        <v>98125</v>
      </c>
      <c r="F3913">
        <v>2026</v>
      </c>
      <c r="G3913" s="1" t="s">
        <v>18930</v>
      </c>
      <c r="H3913" s="1" t="s">
        <v>777</v>
      </c>
      <c r="I3913" s="1" t="s">
        <v>20</v>
      </c>
      <c r="J3913" s="1" t="s">
        <v>21</v>
      </c>
      <c r="K3913">
        <v>52</v>
      </c>
      <c r="L3913">
        <v>46</v>
      </c>
      <c r="M3913">
        <v>290922439</v>
      </c>
      <c r="N3913" s="1" t="s">
        <v>769</v>
      </c>
      <c r="O3913" s="1" t="s">
        <v>35</v>
      </c>
      <c r="P3913">
        <v>53033000201</v>
      </c>
      <c r="Q3913">
        <v>0</v>
      </c>
      <c r="R3913" s="1" t="s">
        <v>18919</v>
      </c>
    </row>
    <row r="3914" spans="1:18">
      <c r="A3914" s="1" t="s">
        <v>4633</v>
      </c>
      <c r="B3914" s="1" t="s">
        <v>31</v>
      </c>
      <c r="C3914" s="1" t="s">
        <v>62</v>
      </c>
      <c r="D3914" s="1" t="s">
        <v>18</v>
      </c>
      <c r="E3914">
        <v>98033</v>
      </c>
      <c r="F3914">
        <v>2023</v>
      </c>
      <c r="G3914" s="1" t="s">
        <v>18937</v>
      </c>
      <c r="H3914" s="1" t="s">
        <v>395</v>
      </c>
      <c r="I3914" s="1" t="s">
        <v>27</v>
      </c>
      <c r="J3914" s="1" t="s">
        <v>81</v>
      </c>
      <c r="K3914">
        <v>0</v>
      </c>
      <c r="L3914">
        <v>48</v>
      </c>
      <c r="M3914">
        <v>292011226</v>
      </c>
      <c r="N3914" s="1" t="s">
        <v>64</v>
      </c>
      <c r="O3914" s="1" t="s">
        <v>54</v>
      </c>
      <c r="P3914">
        <v>53033022501</v>
      </c>
      <c r="Q3914">
        <v>3</v>
      </c>
      <c r="R3914" s="1" t="s">
        <v>18921</v>
      </c>
    </row>
    <row r="3915" spans="1:18">
      <c r="A3915" s="1" t="s">
        <v>4634</v>
      </c>
      <c r="B3915" s="1" t="s">
        <v>31</v>
      </c>
      <c r="C3915" s="1" t="s">
        <v>100</v>
      </c>
      <c r="D3915" s="1" t="s">
        <v>18</v>
      </c>
      <c r="E3915">
        <v>98155</v>
      </c>
      <c r="F3915">
        <v>2023</v>
      </c>
      <c r="G3915" s="1" t="s">
        <v>18931</v>
      </c>
      <c r="H3915" s="1" t="s">
        <v>455</v>
      </c>
      <c r="I3915" s="1" t="s">
        <v>20</v>
      </c>
      <c r="J3915" s="1" t="s">
        <v>21</v>
      </c>
      <c r="K3915">
        <v>35</v>
      </c>
      <c r="L3915">
        <v>32</v>
      </c>
      <c r="M3915">
        <v>249578878</v>
      </c>
      <c r="N3915" s="1" t="s">
        <v>888</v>
      </c>
      <c r="O3915" s="1" t="s">
        <v>35</v>
      </c>
      <c r="P3915">
        <v>53033021100</v>
      </c>
      <c r="Q3915">
        <v>3</v>
      </c>
      <c r="R3915" s="1" t="s">
        <v>18919</v>
      </c>
    </row>
    <row r="3916" spans="1:18">
      <c r="A3916" s="1" t="s">
        <v>4635</v>
      </c>
      <c r="B3916" s="1" t="s">
        <v>31</v>
      </c>
      <c r="C3916" s="1" t="s">
        <v>1772</v>
      </c>
      <c r="D3916" s="1" t="s">
        <v>18</v>
      </c>
      <c r="E3916">
        <v>98004</v>
      </c>
      <c r="F3916">
        <v>2023</v>
      </c>
      <c r="G3916" s="1" t="s">
        <v>18918</v>
      </c>
      <c r="H3916" s="1" t="s">
        <v>368</v>
      </c>
      <c r="I3916" s="1" t="s">
        <v>27</v>
      </c>
      <c r="J3916" s="1" t="s">
        <v>81</v>
      </c>
      <c r="K3916">
        <v>0</v>
      </c>
      <c r="L3916">
        <v>48</v>
      </c>
      <c r="M3916">
        <v>226054825</v>
      </c>
      <c r="N3916" s="1" t="s">
        <v>88</v>
      </c>
      <c r="O3916" s="1" t="s">
        <v>54</v>
      </c>
      <c r="P3916">
        <v>53033024100</v>
      </c>
      <c r="Q3916">
        <v>3</v>
      </c>
      <c r="R3916" s="1" t="s">
        <v>18921</v>
      </c>
    </row>
    <row r="3917" spans="1:18">
      <c r="A3917" s="1" t="s">
        <v>4636</v>
      </c>
      <c r="B3917" s="1" t="s">
        <v>31</v>
      </c>
      <c r="C3917" s="1" t="s">
        <v>62</v>
      </c>
      <c r="D3917" s="1" t="s">
        <v>18</v>
      </c>
      <c r="E3917">
        <v>98033</v>
      </c>
      <c r="F3917">
        <v>2019</v>
      </c>
      <c r="G3917" s="1" t="s">
        <v>18931</v>
      </c>
      <c r="H3917" s="1" t="s">
        <v>249</v>
      </c>
      <c r="I3917" s="1" t="s">
        <v>20</v>
      </c>
      <c r="J3917" s="1" t="s">
        <v>67</v>
      </c>
      <c r="K3917">
        <v>17</v>
      </c>
      <c r="L3917">
        <v>48</v>
      </c>
      <c r="M3917">
        <v>231152043</v>
      </c>
      <c r="N3917" s="1" t="s">
        <v>64</v>
      </c>
      <c r="O3917" s="1" t="s">
        <v>54</v>
      </c>
      <c r="P3917">
        <v>53033022703</v>
      </c>
      <c r="Q3917">
        <v>7</v>
      </c>
      <c r="R3917" s="1" t="s">
        <v>18919</v>
      </c>
    </row>
    <row r="3918" spans="1:18">
      <c r="A3918" s="1" t="s">
        <v>4638</v>
      </c>
      <c r="B3918" s="1" t="s">
        <v>31</v>
      </c>
      <c r="C3918" s="1" t="s">
        <v>32</v>
      </c>
      <c r="D3918" s="1" t="s">
        <v>18</v>
      </c>
      <c r="E3918">
        <v>98119</v>
      </c>
      <c r="F3918">
        <v>2019</v>
      </c>
      <c r="G3918" s="1" t="s">
        <v>18925</v>
      </c>
      <c r="H3918" s="1" t="s">
        <v>76</v>
      </c>
      <c r="I3918" s="1" t="s">
        <v>27</v>
      </c>
      <c r="J3918" s="1" t="s">
        <v>21</v>
      </c>
      <c r="K3918">
        <v>150</v>
      </c>
      <c r="L3918">
        <v>36</v>
      </c>
      <c r="M3918">
        <v>156547730</v>
      </c>
      <c r="N3918" s="1" t="s">
        <v>296</v>
      </c>
      <c r="O3918" s="1" t="s">
        <v>35</v>
      </c>
      <c r="P3918">
        <v>53033006900</v>
      </c>
      <c r="Q3918">
        <v>7</v>
      </c>
      <c r="R3918" s="1" t="s">
        <v>18921</v>
      </c>
    </row>
    <row r="3919" spans="1:18">
      <c r="A3919" s="1" t="s">
        <v>4639</v>
      </c>
      <c r="B3919" s="1" t="s">
        <v>31</v>
      </c>
      <c r="C3919" s="1" t="s">
        <v>32</v>
      </c>
      <c r="D3919" s="1" t="s">
        <v>18</v>
      </c>
      <c r="E3919">
        <v>98125</v>
      </c>
      <c r="F3919">
        <v>2024</v>
      </c>
      <c r="G3919" s="1" t="s">
        <v>18945</v>
      </c>
      <c r="H3919" s="1" t="s">
        <v>817</v>
      </c>
      <c r="I3919" s="1" t="s">
        <v>20</v>
      </c>
      <c r="J3919" s="1" t="s">
        <v>21</v>
      </c>
      <c r="K3919">
        <v>48</v>
      </c>
      <c r="L3919">
        <v>46</v>
      </c>
      <c r="M3919">
        <v>253413352</v>
      </c>
      <c r="N3919" s="1" t="s">
        <v>769</v>
      </c>
      <c r="O3919" s="1" t="s">
        <v>35</v>
      </c>
      <c r="P3919">
        <v>53033000102</v>
      </c>
      <c r="Q3919">
        <v>2</v>
      </c>
      <c r="R3919" s="1" t="s">
        <v>18919</v>
      </c>
    </row>
    <row r="3920" spans="1:18">
      <c r="A3920" s="1" t="s">
        <v>4640</v>
      </c>
      <c r="B3920" s="1" t="s">
        <v>31</v>
      </c>
      <c r="C3920" s="1" t="s">
        <v>87</v>
      </c>
      <c r="D3920" s="1" t="s">
        <v>18</v>
      </c>
      <c r="E3920">
        <v>98005</v>
      </c>
      <c r="F3920">
        <v>2022</v>
      </c>
      <c r="G3920" s="1" t="s">
        <v>18920</v>
      </c>
      <c r="H3920" s="1" t="s">
        <v>39</v>
      </c>
      <c r="I3920" s="1" t="s">
        <v>27</v>
      </c>
      <c r="J3920" s="1" t="s">
        <v>81</v>
      </c>
      <c r="K3920">
        <v>0</v>
      </c>
      <c r="L3920">
        <v>48</v>
      </c>
      <c r="M3920">
        <v>212170290</v>
      </c>
      <c r="N3920" s="1" t="s">
        <v>192</v>
      </c>
      <c r="O3920" s="1" t="s">
        <v>54</v>
      </c>
      <c r="P3920">
        <v>53033022805</v>
      </c>
      <c r="Q3920">
        <v>4</v>
      </c>
      <c r="R3920" s="1" t="s">
        <v>18921</v>
      </c>
    </row>
    <row r="3921" spans="1:18">
      <c r="A3921" s="1" t="s">
        <v>4641</v>
      </c>
      <c r="B3921" s="1" t="s">
        <v>31</v>
      </c>
      <c r="C3921" s="1" t="s">
        <v>87</v>
      </c>
      <c r="D3921" s="1" t="s">
        <v>18</v>
      </c>
      <c r="E3921">
        <v>98008</v>
      </c>
      <c r="F3921">
        <v>2020</v>
      </c>
      <c r="G3921" s="1" t="s">
        <v>18922</v>
      </c>
      <c r="H3921" s="1" t="s">
        <v>414</v>
      </c>
      <c r="I3921" s="1" t="s">
        <v>20</v>
      </c>
      <c r="J3921" s="1" t="s">
        <v>67</v>
      </c>
      <c r="K3921">
        <v>20</v>
      </c>
      <c r="L3921">
        <v>48</v>
      </c>
      <c r="M3921">
        <v>136994497</v>
      </c>
      <c r="N3921" s="1" t="s">
        <v>783</v>
      </c>
      <c r="O3921" s="1" t="s">
        <v>54</v>
      </c>
      <c r="P3921">
        <v>53033023300</v>
      </c>
      <c r="Q3921">
        <v>6</v>
      </c>
      <c r="R3921" s="1" t="s">
        <v>18919</v>
      </c>
    </row>
    <row r="3922" spans="1:18">
      <c r="A3922" s="1" t="s">
        <v>4642</v>
      </c>
      <c r="B3922" s="1" t="s">
        <v>1089</v>
      </c>
      <c r="C3922" s="1" t="s">
        <v>1200</v>
      </c>
      <c r="D3922" s="1" t="s">
        <v>18</v>
      </c>
      <c r="E3922">
        <v>98368</v>
      </c>
      <c r="F3922">
        <v>2020</v>
      </c>
      <c r="G3922" s="1" t="s">
        <v>18946</v>
      </c>
      <c r="H3922" s="1" t="s">
        <v>1011</v>
      </c>
      <c r="I3922" s="1" t="s">
        <v>20</v>
      </c>
      <c r="J3922" s="1" t="s">
        <v>21</v>
      </c>
      <c r="K3922">
        <v>47</v>
      </c>
      <c r="L3922">
        <v>24</v>
      </c>
      <c r="M3922">
        <v>133762072</v>
      </c>
      <c r="N3922" s="1" t="s">
        <v>1201</v>
      </c>
      <c r="O3922" s="1" t="s">
        <v>1092</v>
      </c>
      <c r="P3922">
        <v>53031950603</v>
      </c>
      <c r="Q3922">
        <v>6</v>
      </c>
      <c r="R3922" s="1" t="s">
        <v>18919</v>
      </c>
    </row>
    <row r="3923" spans="1:18">
      <c r="A3923" s="1" t="s">
        <v>4643</v>
      </c>
      <c r="B3923" s="1" t="s">
        <v>31</v>
      </c>
      <c r="C3923" s="1" t="s">
        <v>32</v>
      </c>
      <c r="D3923" s="1" t="s">
        <v>18</v>
      </c>
      <c r="E3923">
        <v>98125</v>
      </c>
      <c r="F3923">
        <v>2018</v>
      </c>
      <c r="G3923" s="1" t="s">
        <v>18952</v>
      </c>
      <c r="H3923" s="1" t="s">
        <v>1110</v>
      </c>
      <c r="I3923" s="1" t="s">
        <v>20</v>
      </c>
      <c r="J3923" s="1" t="s">
        <v>67</v>
      </c>
      <c r="K3923">
        <v>22</v>
      </c>
      <c r="L3923">
        <v>46</v>
      </c>
      <c r="M3923">
        <v>291708301</v>
      </c>
      <c r="N3923" s="1" t="s">
        <v>769</v>
      </c>
      <c r="O3923" s="1" t="s">
        <v>35</v>
      </c>
      <c r="P3923">
        <v>53033001100</v>
      </c>
      <c r="Q3923">
        <v>8</v>
      </c>
      <c r="R3923" s="1" t="s">
        <v>18919</v>
      </c>
    </row>
    <row r="3924" spans="1:18">
      <c r="A3924" s="1" t="s">
        <v>4644</v>
      </c>
      <c r="B3924" s="1" t="s">
        <v>17</v>
      </c>
      <c r="C3924" s="1" t="s">
        <v>275</v>
      </c>
      <c r="D3924" s="1" t="s">
        <v>18</v>
      </c>
      <c r="E3924">
        <v>98037</v>
      </c>
      <c r="F3924">
        <v>2019</v>
      </c>
      <c r="G3924" s="1" t="s">
        <v>18923</v>
      </c>
      <c r="H3924" s="1" t="s">
        <v>139</v>
      </c>
      <c r="I3924" s="1" t="s">
        <v>27</v>
      </c>
      <c r="J3924" s="1" t="s">
        <v>21</v>
      </c>
      <c r="K3924">
        <v>239</v>
      </c>
      <c r="L3924">
        <v>21</v>
      </c>
      <c r="M3924">
        <v>476427563</v>
      </c>
      <c r="N3924" s="1" t="s">
        <v>422</v>
      </c>
      <c r="O3924" s="1" t="s">
        <v>23</v>
      </c>
      <c r="P3924">
        <v>53061051928</v>
      </c>
      <c r="Q3924">
        <v>7</v>
      </c>
      <c r="R3924" s="1" t="s">
        <v>18921</v>
      </c>
    </row>
    <row r="3925" spans="1:18">
      <c r="A3925" s="1" t="s">
        <v>4647</v>
      </c>
      <c r="B3925" s="1" t="s">
        <v>31</v>
      </c>
      <c r="C3925" s="1" t="s">
        <v>32</v>
      </c>
      <c r="D3925" s="1" t="s">
        <v>18</v>
      </c>
      <c r="E3925">
        <v>98125</v>
      </c>
      <c r="F3925">
        <v>2026</v>
      </c>
      <c r="G3925" s="1" t="s">
        <v>18934</v>
      </c>
      <c r="H3925" s="1" t="s">
        <v>737</v>
      </c>
      <c r="I3925" s="1" t="s">
        <v>27</v>
      </c>
      <c r="J3925" s="1" t="s">
        <v>81</v>
      </c>
      <c r="K3925">
        <v>0</v>
      </c>
      <c r="L3925">
        <v>46</v>
      </c>
      <c r="M3925">
        <v>289861169</v>
      </c>
      <c r="N3925" s="1" t="s">
        <v>769</v>
      </c>
      <c r="O3925" s="1" t="s">
        <v>35</v>
      </c>
      <c r="P3925">
        <v>53033000800</v>
      </c>
      <c r="Q3925">
        <v>0</v>
      </c>
      <c r="R3925" s="1" t="s">
        <v>18921</v>
      </c>
    </row>
    <row r="3926" spans="1:18">
      <c r="A3926" s="1" t="s">
        <v>4648</v>
      </c>
      <c r="B3926" s="1" t="s">
        <v>31</v>
      </c>
      <c r="C3926" s="1" t="s">
        <v>51</v>
      </c>
      <c r="D3926" s="1" t="s">
        <v>18</v>
      </c>
      <c r="E3926">
        <v>98146</v>
      </c>
      <c r="F3926">
        <v>2022</v>
      </c>
      <c r="G3926" s="1" t="s">
        <v>18924</v>
      </c>
      <c r="H3926" s="1" t="s">
        <v>72</v>
      </c>
      <c r="I3926" s="1" t="s">
        <v>27</v>
      </c>
      <c r="J3926" s="1" t="s">
        <v>81</v>
      </c>
      <c r="K3926">
        <v>0</v>
      </c>
      <c r="L3926">
        <v>34</v>
      </c>
      <c r="M3926">
        <v>262492044</v>
      </c>
      <c r="N3926" s="1" t="s">
        <v>740</v>
      </c>
      <c r="O3926" s="1" t="s">
        <v>35</v>
      </c>
      <c r="P3926">
        <v>53033027500</v>
      </c>
      <c r="Q3926">
        <v>4</v>
      </c>
      <c r="R3926" s="1" t="s">
        <v>18921</v>
      </c>
    </row>
    <row r="3927" spans="1:18">
      <c r="A3927" s="1" t="s">
        <v>4649</v>
      </c>
      <c r="B3927" s="1" t="s">
        <v>31</v>
      </c>
      <c r="C3927" s="1" t="s">
        <v>988</v>
      </c>
      <c r="D3927" s="1" t="s">
        <v>18</v>
      </c>
      <c r="E3927">
        <v>98072</v>
      </c>
      <c r="F3927">
        <v>2020</v>
      </c>
      <c r="G3927" s="1" t="s">
        <v>18920</v>
      </c>
      <c r="H3927" s="1" t="s">
        <v>39</v>
      </c>
      <c r="I3927" s="1" t="s">
        <v>27</v>
      </c>
      <c r="J3927" s="1" t="s">
        <v>21</v>
      </c>
      <c r="K3927">
        <v>289</v>
      </c>
      <c r="L3927">
        <v>45</v>
      </c>
      <c r="M3927">
        <v>254460461</v>
      </c>
      <c r="N3927" s="1" t="s">
        <v>989</v>
      </c>
      <c r="O3927" s="1" t="s">
        <v>54</v>
      </c>
      <c r="P3927">
        <v>53033032319</v>
      </c>
      <c r="Q3927">
        <v>6</v>
      </c>
      <c r="R3927" s="1" t="s">
        <v>18921</v>
      </c>
    </row>
    <row r="3928" spans="1:18">
      <c r="A3928" s="1" t="s">
        <v>4650</v>
      </c>
      <c r="B3928" s="1" t="s">
        <v>31</v>
      </c>
      <c r="C3928" s="1" t="s">
        <v>111</v>
      </c>
      <c r="D3928" s="1" t="s">
        <v>18</v>
      </c>
      <c r="E3928">
        <v>98011</v>
      </c>
      <c r="F3928">
        <v>2025</v>
      </c>
      <c r="G3928" s="1" t="s">
        <v>18920</v>
      </c>
      <c r="H3928" s="1" t="s">
        <v>43</v>
      </c>
      <c r="I3928" s="1" t="s">
        <v>27</v>
      </c>
      <c r="J3928" s="1" t="s">
        <v>81</v>
      </c>
      <c r="K3928">
        <v>0</v>
      </c>
      <c r="L3928">
        <v>1</v>
      </c>
      <c r="M3928">
        <v>272550505</v>
      </c>
      <c r="N3928" s="1" t="s">
        <v>112</v>
      </c>
      <c r="O3928" s="1" t="s">
        <v>54</v>
      </c>
      <c r="P3928">
        <v>53033022001</v>
      </c>
      <c r="Q3928">
        <v>1</v>
      </c>
      <c r="R3928" s="1" t="s">
        <v>18921</v>
      </c>
    </row>
    <row r="3929" spans="1:18">
      <c r="A3929" s="1" t="s">
        <v>4652</v>
      </c>
      <c r="B3929" s="1" t="s">
        <v>31</v>
      </c>
      <c r="C3929" s="1" t="s">
        <v>32</v>
      </c>
      <c r="D3929" s="1" t="s">
        <v>18</v>
      </c>
      <c r="E3929">
        <v>98103</v>
      </c>
      <c r="F3929">
        <v>2018</v>
      </c>
      <c r="G3929" s="1" t="s">
        <v>18930</v>
      </c>
      <c r="H3929" s="1" t="s">
        <v>150</v>
      </c>
      <c r="I3929" s="1" t="s">
        <v>20</v>
      </c>
      <c r="J3929" s="1" t="s">
        <v>67</v>
      </c>
      <c r="K3929">
        <v>25</v>
      </c>
      <c r="L3929">
        <v>43</v>
      </c>
      <c r="M3929">
        <v>310940479</v>
      </c>
      <c r="N3929" s="1" t="s">
        <v>263</v>
      </c>
      <c r="O3929" s="1" t="s">
        <v>35</v>
      </c>
      <c r="P3929">
        <v>53033005000</v>
      </c>
      <c r="Q3929">
        <v>8</v>
      </c>
      <c r="R3929" s="1" t="s">
        <v>18919</v>
      </c>
    </row>
    <row r="3930" spans="1:18">
      <c r="A3930" s="1" t="s">
        <v>4653</v>
      </c>
      <c r="B3930" s="1" t="s">
        <v>31</v>
      </c>
      <c r="C3930" s="1" t="s">
        <v>725</v>
      </c>
      <c r="D3930" s="1" t="s">
        <v>18</v>
      </c>
      <c r="E3930">
        <v>98056</v>
      </c>
      <c r="F3930">
        <v>2022</v>
      </c>
      <c r="G3930" s="1" t="s">
        <v>18925</v>
      </c>
      <c r="H3930" s="1" t="s">
        <v>76</v>
      </c>
      <c r="I3930" s="1" t="s">
        <v>27</v>
      </c>
      <c r="J3930" s="1" t="s">
        <v>81</v>
      </c>
      <c r="K3930">
        <v>0</v>
      </c>
      <c r="L3930">
        <v>41</v>
      </c>
      <c r="M3930">
        <v>208506854</v>
      </c>
      <c r="N3930" s="1" t="s">
        <v>726</v>
      </c>
      <c r="O3930" s="1" t="s">
        <v>54</v>
      </c>
      <c r="P3930">
        <v>53033024703</v>
      </c>
      <c r="Q3930">
        <v>4</v>
      </c>
      <c r="R3930" s="1" t="s">
        <v>18921</v>
      </c>
    </row>
    <row r="3931" spans="1:18">
      <c r="A3931" s="1" t="s">
        <v>4654</v>
      </c>
      <c r="B3931" s="1" t="s">
        <v>31</v>
      </c>
      <c r="C3931" s="1" t="s">
        <v>111</v>
      </c>
      <c r="D3931" s="1" t="s">
        <v>18</v>
      </c>
      <c r="E3931">
        <v>98011</v>
      </c>
      <c r="F3931">
        <v>2024</v>
      </c>
      <c r="G3931" s="1" t="s">
        <v>18930</v>
      </c>
      <c r="H3931" s="1" t="s">
        <v>777</v>
      </c>
      <c r="I3931" s="1" t="s">
        <v>20</v>
      </c>
      <c r="J3931" s="1" t="s">
        <v>21</v>
      </c>
      <c r="K3931">
        <v>42</v>
      </c>
      <c r="L3931">
        <v>1</v>
      </c>
      <c r="M3931">
        <v>267467707</v>
      </c>
      <c r="N3931" s="1" t="s">
        <v>112</v>
      </c>
      <c r="O3931" s="1" t="s">
        <v>54</v>
      </c>
      <c r="P3931">
        <v>53033021804</v>
      </c>
      <c r="Q3931">
        <v>2</v>
      </c>
      <c r="R3931" s="1" t="s">
        <v>18919</v>
      </c>
    </row>
    <row r="3932" spans="1:18">
      <c r="A3932" s="1" t="s">
        <v>4655</v>
      </c>
      <c r="B3932" s="1" t="s">
        <v>31</v>
      </c>
      <c r="C3932" s="1" t="s">
        <v>32</v>
      </c>
      <c r="D3932" s="1" t="s">
        <v>18</v>
      </c>
      <c r="E3932">
        <v>98101</v>
      </c>
      <c r="F3932">
        <v>2023</v>
      </c>
      <c r="G3932" s="1" t="s">
        <v>18940</v>
      </c>
      <c r="H3932" s="1" t="s">
        <v>775</v>
      </c>
      <c r="I3932" s="1" t="s">
        <v>27</v>
      </c>
      <c r="J3932" s="1" t="s">
        <v>81</v>
      </c>
      <c r="K3932">
        <v>0</v>
      </c>
      <c r="L3932">
        <v>43</v>
      </c>
      <c r="M3932">
        <v>251121314</v>
      </c>
      <c r="N3932" s="1" t="s">
        <v>300</v>
      </c>
      <c r="O3932" s="1" t="s">
        <v>35</v>
      </c>
      <c r="P3932">
        <v>53033008300</v>
      </c>
      <c r="Q3932">
        <v>3</v>
      </c>
      <c r="R3932" s="1" t="s">
        <v>18921</v>
      </c>
    </row>
    <row r="3933" spans="1:18">
      <c r="A3933" s="1" t="s">
        <v>4656</v>
      </c>
      <c r="B3933" s="1" t="s">
        <v>31</v>
      </c>
      <c r="C3933" s="1" t="s">
        <v>120</v>
      </c>
      <c r="D3933" s="1" t="s">
        <v>18</v>
      </c>
      <c r="E3933">
        <v>98032</v>
      </c>
      <c r="F3933">
        <v>2024</v>
      </c>
      <c r="G3933" s="1" t="s">
        <v>18934</v>
      </c>
      <c r="H3933" s="1" t="s">
        <v>737</v>
      </c>
      <c r="I3933" s="1" t="s">
        <v>27</v>
      </c>
      <c r="J3933" s="1" t="s">
        <v>81</v>
      </c>
      <c r="K3933">
        <v>0</v>
      </c>
      <c r="L3933">
        <v>33</v>
      </c>
      <c r="M3933">
        <v>292404122</v>
      </c>
      <c r="N3933" s="1" t="s">
        <v>638</v>
      </c>
      <c r="O3933" s="1" t="s">
        <v>54</v>
      </c>
      <c r="P3933">
        <v>53033029702</v>
      </c>
      <c r="Q3933">
        <v>2</v>
      </c>
      <c r="R3933" s="1" t="s">
        <v>18921</v>
      </c>
    </row>
    <row r="3934" spans="1:18">
      <c r="A3934" s="1" t="s">
        <v>4657</v>
      </c>
      <c r="B3934" s="1" t="s">
        <v>37</v>
      </c>
      <c r="C3934" s="1" t="s">
        <v>108</v>
      </c>
      <c r="D3934" s="1" t="s">
        <v>18</v>
      </c>
      <c r="E3934">
        <v>98383</v>
      </c>
      <c r="F3934">
        <v>2023</v>
      </c>
      <c r="G3934" s="1" t="s">
        <v>18934</v>
      </c>
      <c r="H3934" s="1" t="s">
        <v>737</v>
      </c>
      <c r="I3934" s="1" t="s">
        <v>27</v>
      </c>
      <c r="J3934" s="1" t="s">
        <v>81</v>
      </c>
      <c r="K3934">
        <v>0</v>
      </c>
      <c r="L3934">
        <v>35</v>
      </c>
      <c r="M3934">
        <v>290623854</v>
      </c>
      <c r="N3934" s="1" t="s">
        <v>109</v>
      </c>
      <c r="O3934" s="1" t="s">
        <v>23</v>
      </c>
      <c r="P3934">
        <v>53035091302</v>
      </c>
      <c r="Q3934">
        <v>3</v>
      </c>
      <c r="R3934" s="1" t="s">
        <v>18921</v>
      </c>
    </row>
    <row r="3935" spans="1:18">
      <c r="A3935" s="1" t="s">
        <v>4658</v>
      </c>
      <c r="B3935" s="1" t="s">
        <v>31</v>
      </c>
      <c r="C3935" s="1" t="s">
        <v>32</v>
      </c>
      <c r="D3935" s="1" t="s">
        <v>18</v>
      </c>
      <c r="E3935">
        <v>98177</v>
      </c>
      <c r="F3935">
        <v>2024</v>
      </c>
      <c r="G3935" s="1" t="s">
        <v>17901</v>
      </c>
      <c r="H3935" s="1" t="s">
        <v>161</v>
      </c>
      <c r="I3935" s="1" t="s">
        <v>27</v>
      </c>
      <c r="J3935" s="1" t="s">
        <v>81</v>
      </c>
      <c r="K3935">
        <v>0</v>
      </c>
      <c r="L3935">
        <v>36</v>
      </c>
      <c r="M3935">
        <v>273938941</v>
      </c>
      <c r="N3935" s="1" t="s">
        <v>101</v>
      </c>
      <c r="O3935" s="1" t="s">
        <v>35</v>
      </c>
      <c r="P3935">
        <v>53033001400</v>
      </c>
      <c r="Q3935">
        <v>2</v>
      </c>
      <c r="R3935" s="1" t="s">
        <v>18921</v>
      </c>
    </row>
    <row r="3936" spans="1:18">
      <c r="A3936" s="1" t="s">
        <v>4659</v>
      </c>
      <c r="B3936" s="1" t="s">
        <v>718</v>
      </c>
      <c r="C3936" s="1" t="s">
        <v>728</v>
      </c>
      <c r="D3936" s="1" t="s">
        <v>18</v>
      </c>
      <c r="E3936">
        <v>98604</v>
      </c>
      <c r="F3936">
        <v>2024</v>
      </c>
      <c r="G3936" s="1" t="s">
        <v>18920</v>
      </c>
      <c r="H3936" s="1" t="s">
        <v>913</v>
      </c>
      <c r="I3936" s="1" t="s">
        <v>27</v>
      </c>
      <c r="J3936" s="1" t="s">
        <v>81</v>
      </c>
      <c r="K3936">
        <v>0</v>
      </c>
      <c r="L3936">
        <v>18</v>
      </c>
      <c r="M3936">
        <v>274695956</v>
      </c>
      <c r="N3936" s="1" t="s">
        <v>729</v>
      </c>
      <c r="O3936" s="1" t="s">
        <v>721</v>
      </c>
      <c r="P3936">
        <v>53011040415</v>
      </c>
      <c r="Q3936">
        <v>2</v>
      </c>
      <c r="R3936" s="1" t="s">
        <v>18921</v>
      </c>
    </row>
    <row r="3937" spans="1:18">
      <c r="A3937" s="1" t="s">
        <v>4660</v>
      </c>
      <c r="B3937" s="1" t="s">
        <v>31</v>
      </c>
      <c r="C3937" s="1" t="s">
        <v>288</v>
      </c>
      <c r="D3937" s="1" t="s">
        <v>18</v>
      </c>
      <c r="E3937">
        <v>98029</v>
      </c>
      <c r="F3937">
        <v>2022</v>
      </c>
      <c r="G3937" s="1" t="s">
        <v>18945</v>
      </c>
      <c r="H3937" s="1" t="s">
        <v>1655</v>
      </c>
      <c r="I3937" s="1" t="s">
        <v>27</v>
      </c>
      <c r="J3937" s="1" t="s">
        <v>81</v>
      </c>
      <c r="K3937">
        <v>0</v>
      </c>
      <c r="L3937">
        <v>5</v>
      </c>
      <c r="M3937">
        <v>209242736</v>
      </c>
      <c r="N3937" s="1" t="s">
        <v>289</v>
      </c>
      <c r="O3937" s="1" t="s">
        <v>54</v>
      </c>
      <c r="P3937">
        <v>53033032220</v>
      </c>
      <c r="Q3937">
        <v>4</v>
      </c>
      <c r="R3937" s="1" t="s">
        <v>18921</v>
      </c>
    </row>
    <row r="3938" spans="1:18">
      <c r="A3938" s="1" t="s">
        <v>4661</v>
      </c>
      <c r="B3938" s="1" t="s">
        <v>31</v>
      </c>
      <c r="C3938" s="1" t="s">
        <v>32</v>
      </c>
      <c r="D3938" s="1" t="s">
        <v>18</v>
      </c>
      <c r="E3938">
        <v>98125</v>
      </c>
      <c r="F3938">
        <v>2023</v>
      </c>
      <c r="G3938" s="1" t="s">
        <v>17901</v>
      </c>
      <c r="H3938" s="1" t="s">
        <v>161</v>
      </c>
      <c r="I3938" s="1" t="s">
        <v>27</v>
      </c>
      <c r="J3938" s="1" t="s">
        <v>81</v>
      </c>
      <c r="K3938">
        <v>0</v>
      </c>
      <c r="L3938">
        <v>46</v>
      </c>
      <c r="M3938">
        <v>236003316</v>
      </c>
      <c r="N3938" s="1" t="s">
        <v>769</v>
      </c>
      <c r="O3938" s="1" t="s">
        <v>35</v>
      </c>
      <c r="P3938">
        <v>53033001202</v>
      </c>
      <c r="Q3938">
        <v>3</v>
      </c>
      <c r="R3938" s="1" t="s">
        <v>18921</v>
      </c>
    </row>
    <row r="3939" spans="1:18">
      <c r="A3939" s="1" t="s">
        <v>4662</v>
      </c>
      <c r="B3939" s="1" t="s">
        <v>1089</v>
      </c>
      <c r="C3939" s="1" t="s">
        <v>1090</v>
      </c>
      <c r="D3939" s="1" t="s">
        <v>18</v>
      </c>
      <c r="E3939">
        <v>98365</v>
      </c>
      <c r="F3939">
        <v>2023</v>
      </c>
      <c r="G3939" s="1" t="s">
        <v>18925</v>
      </c>
      <c r="H3939" s="1" t="s">
        <v>76</v>
      </c>
      <c r="I3939" s="1" t="s">
        <v>27</v>
      </c>
      <c r="J3939" s="1" t="s">
        <v>81</v>
      </c>
      <c r="K3939">
        <v>0</v>
      </c>
      <c r="L3939">
        <v>24</v>
      </c>
      <c r="M3939">
        <v>238767014</v>
      </c>
      <c r="N3939" s="1" t="s">
        <v>1091</v>
      </c>
      <c r="O3939" s="1" t="s">
        <v>1092</v>
      </c>
      <c r="P3939">
        <v>53031950302</v>
      </c>
      <c r="Q3939">
        <v>3</v>
      </c>
      <c r="R3939" s="1" t="s">
        <v>18921</v>
      </c>
    </row>
    <row r="3940" spans="1:18">
      <c r="A3940" s="1" t="s">
        <v>4663</v>
      </c>
      <c r="B3940" s="1" t="s">
        <v>31</v>
      </c>
      <c r="C3940" s="1" t="s">
        <v>32</v>
      </c>
      <c r="D3940" s="1" t="s">
        <v>18</v>
      </c>
      <c r="E3940">
        <v>98178</v>
      </c>
      <c r="F3940">
        <v>2025</v>
      </c>
      <c r="G3940" s="1" t="s">
        <v>18931</v>
      </c>
      <c r="H3940" s="1" t="s">
        <v>249</v>
      </c>
      <c r="I3940" s="1" t="s">
        <v>20</v>
      </c>
      <c r="J3940" s="1" t="s">
        <v>21</v>
      </c>
      <c r="K3940">
        <v>32</v>
      </c>
      <c r="L3940">
        <v>37</v>
      </c>
      <c r="M3940">
        <v>274254515</v>
      </c>
      <c r="N3940" s="1" t="s">
        <v>843</v>
      </c>
      <c r="O3940" s="1" t="s">
        <v>54</v>
      </c>
      <c r="P3940">
        <v>53033011902</v>
      </c>
      <c r="Q3940">
        <v>1</v>
      </c>
      <c r="R3940" s="1" t="s">
        <v>18919</v>
      </c>
    </row>
    <row r="3941" spans="1:18">
      <c r="A3941" s="1" t="s">
        <v>4664</v>
      </c>
      <c r="B3941" s="1" t="s">
        <v>31</v>
      </c>
      <c r="C3941" s="1" t="s">
        <v>120</v>
      </c>
      <c r="D3941" s="1" t="s">
        <v>18</v>
      </c>
      <c r="E3941">
        <v>98031</v>
      </c>
      <c r="F3941">
        <v>2025</v>
      </c>
      <c r="G3941" s="1" t="s">
        <v>18947</v>
      </c>
      <c r="H3941" s="1" t="s">
        <v>1359</v>
      </c>
      <c r="I3941" s="1" t="s">
        <v>27</v>
      </c>
      <c r="J3941" s="1" t="s">
        <v>81</v>
      </c>
      <c r="K3941">
        <v>0</v>
      </c>
      <c r="L3941">
        <v>47</v>
      </c>
      <c r="M3941">
        <v>286562979</v>
      </c>
      <c r="N3941" s="1" t="s">
        <v>273</v>
      </c>
      <c r="O3941" s="1" t="s">
        <v>54</v>
      </c>
      <c r="P3941">
        <v>53033029307</v>
      </c>
      <c r="Q3941">
        <v>1</v>
      </c>
      <c r="R3941" s="1" t="s">
        <v>18921</v>
      </c>
    </row>
    <row r="3942" spans="1:18">
      <c r="A3942" s="1" t="s">
        <v>4665</v>
      </c>
      <c r="B3942" s="1" t="s">
        <v>955</v>
      </c>
      <c r="C3942" s="1" t="s">
        <v>956</v>
      </c>
      <c r="D3942" s="1" t="s">
        <v>18</v>
      </c>
      <c r="E3942">
        <v>98445</v>
      </c>
      <c r="F3942">
        <v>2013</v>
      </c>
      <c r="G3942" s="1" t="s">
        <v>17901</v>
      </c>
      <c r="H3942" s="1" t="s">
        <v>347</v>
      </c>
      <c r="I3942" s="1" t="s">
        <v>27</v>
      </c>
      <c r="J3942" s="1" t="s">
        <v>21</v>
      </c>
      <c r="K3942">
        <v>76</v>
      </c>
      <c r="L3942">
        <v>25</v>
      </c>
      <c r="M3942">
        <v>157830501</v>
      </c>
      <c r="N3942" s="1" t="s">
        <v>1514</v>
      </c>
      <c r="O3942" s="1" t="s">
        <v>1515</v>
      </c>
      <c r="P3942">
        <v>53053071603</v>
      </c>
      <c r="Q3942">
        <v>13</v>
      </c>
      <c r="R3942" s="1" t="s">
        <v>18921</v>
      </c>
    </row>
    <row r="3943" spans="1:18">
      <c r="A3943" s="1" t="s">
        <v>4666</v>
      </c>
      <c r="B3943" s="1" t="s">
        <v>31</v>
      </c>
      <c r="C3943" s="1" t="s">
        <v>144</v>
      </c>
      <c r="D3943" s="1" t="s">
        <v>18</v>
      </c>
      <c r="E3943">
        <v>98055</v>
      </c>
      <c r="F3943">
        <v>2018</v>
      </c>
      <c r="G3943" s="1" t="s">
        <v>18924</v>
      </c>
      <c r="H3943" s="1" t="s">
        <v>176</v>
      </c>
      <c r="I3943" s="1" t="s">
        <v>20</v>
      </c>
      <c r="J3943" s="1" t="s">
        <v>21</v>
      </c>
      <c r="K3943">
        <v>53</v>
      </c>
      <c r="L3943">
        <v>33</v>
      </c>
      <c r="M3943">
        <v>348624986</v>
      </c>
      <c r="N3943" s="1" t="s">
        <v>784</v>
      </c>
      <c r="O3943" s="1" t="s">
        <v>54</v>
      </c>
      <c r="P3943">
        <v>53033029309</v>
      </c>
      <c r="Q3943">
        <v>8</v>
      </c>
      <c r="R3943" s="1" t="s">
        <v>18919</v>
      </c>
    </row>
    <row r="3944" spans="1:18">
      <c r="A3944" s="1" t="s">
        <v>4667</v>
      </c>
      <c r="B3944" s="1" t="s">
        <v>31</v>
      </c>
      <c r="C3944" s="1" t="s">
        <v>104</v>
      </c>
      <c r="D3944" s="1" t="s">
        <v>18</v>
      </c>
      <c r="E3944">
        <v>98052</v>
      </c>
      <c r="F3944">
        <v>2025</v>
      </c>
      <c r="G3944" s="1" t="s">
        <v>18925</v>
      </c>
      <c r="H3944" s="1" t="s">
        <v>859</v>
      </c>
      <c r="I3944" s="1" t="s">
        <v>27</v>
      </c>
      <c r="J3944" s="1" t="s">
        <v>81</v>
      </c>
      <c r="K3944">
        <v>0</v>
      </c>
      <c r="L3944">
        <v>45</v>
      </c>
      <c r="M3944">
        <v>281222644</v>
      </c>
      <c r="N3944" s="1" t="s">
        <v>105</v>
      </c>
      <c r="O3944" s="1" t="s">
        <v>54</v>
      </c>
      <c r="P3944">
        <v>53033032323</v>
      </c>
      <c r="Q3944">
        <v>1</v>
      </c>
      <c r="R3944" s="1" t="s">
        <v>18921</v>
      </c>
    </row>
    <row r="3945" spans="1:18">
      <c r="A3945" s="1" t="s">
        <v>4668</v>
      </c>
      <c r="B3945" s="1" t="s">
        <v>31</v>
      </c>
      <c r="C3945" s="1" t="s">
        <v>32</v>
      </c>
      <c r="D3945" s="1" t="s">
        <v>18</v>
      </c>
      <c r="E3945">
        <v>98115</v>
      </c>
      <c r="F3945">
        <v>2022</v>
      </c>
      <c r="G3945" s="1" t="s">
        <v>18922</v>
      </c>
      <c r="H3945" s="1" t="s">
        <v>429</v>
      </c>
      <c r="I3945" s="1" t="s">
        <v>20</v>
      </c>
      <c r="J3945" s="1" t="s">
        <v>67</v>
      </c>
      <c r="K3945">
        <v>23</v>
      </c>
      <c r="L3945">
        <v>43</v>
      </c>
      <c r="M3945">
        <v>203439925</v>
      </c>
      <c r="N3945" s="1" t="s">
        <v>270</v>
      </c>
      <c r="O3945" s="1" t="s">
        <v>35</v>
      </c>
      <c r="P3945">
        <v>53033004401</v>
      </c>
      <c r="Q3945">
        <v>4</v>
      </c>
      <c r="R3945" s="1" t="s">
        <v>18919</v>
      </c>
    </row>
    <row r="3946" spans="1:18">
      <c r="A3946" s="1" t="s">
        <v>4669</v>
      </c>
      <c r="B3946" s="1" t="s">
        <v>31</v>
      </c>
      <c r="C3946" s="1" t="s">
        <v>32</v>
      </c>
      <c r="D3946" s="1" t="s">
        <v>18</v>
      </c>
      <c r="E3946">
        <v>98102</v>
      </c>
      <c r="F3946">
        <v>2019</v>
      </c>
      <c r="G3946" s="1" t="s">
        <v>18941</v>
      </c>
      <c r="H3946" s="1" t="s">
        <v>649</v>
      </c>
      <c r="I3946" s="1" t="s">
        <v>20</v>
      </c>
      <c r="J3946" s="1" t="s">
        <v>67</v>
      </c>
      <c r="K3946">
        <v>17</v>
      </c>
      <c r="L3946">
        <v>43</v>
      </c>
      <c r="M3946">
        <v>187169482</v>
      </c>
      <c r="N3946" s="1" t="s">
        <v>837</v>
      </c>
      <c r="O3946" s="1" t="s">
        <v>35</v>
      </c>
      <c r="P3946">
        <v>53033007501</v>
      </c>
      <c r="Q3946">
        <v>7</v>
      </c>
      <c r="R3946" s="1" t="s">
        <v>18919</v>
      </c>
    </row>
    <row r="3947" spans="1:18">
      <c r="A3947" s="1" t="s">
        <v>4670</v>
      </c>
      <c r="B3947" s="1" t="s">
        <v>31</v>
      </c>
      <c r="C3947" s="1" t="s">
        <v>32</v>
      </c>
      <c r="D3947" s="1" t="s">
        <v>18</v>
      </c>
      <c r="E3947">
        <v>98125</v>
      </c>
      <c r="F3947">
        <v>2022</v>
      </c>
      <c r="G3947" s="1" t="s">
        <v>18951</v>
      </c>
      <c r="H3947" s="1" t="s">
        <v>1099</v>
      </c>
      <c r="I3947" s="1" t="s">
        <v>27</v>
      </c>
      <c r="J3947" s="1" t="s">
        <v>81</v>
      </c>
      <c r="K3947">
        <v>0</v>
      </c>
      <c r="L3947">
        <v>46</v>
      </c>
      <c r="M3947">
        <v>228780107</v>
      </c>
      <c r="N3947" s="1" t="s">
        <v>769</v>
      </c>
      <c r="O3947" s="1" t="s">
        <v>35</v>
      </c>
      <c r="P3947">
        <v>53033001100</v>
      </c>
      <c r="Q3947">
        <v>4</v>
      </c>
      <c r="R3947" s="1" t="s">
        <v>18921</v>
      </c>
    </row>
    <row r="3948" spans="1:18">
      <c r="A3948" s="1" t="s">
        <v>4671</v>
      </c>
      <c r="B3948" s="1" t="s">
        <v>31</v>
      </c>
      <c r="C3948" s="1" t="s">
        <v>100</v>
      </c>
      <c r="D3948" s="1" t="s">
        <v>18</v>
      </c>
      <c r="E3948">
        <v>98133</v>
      </c>
      <c r="F3948">
        <v>2019</v>
      </c>
      <c r="G3948" s="1" t="s">
        <v>18940</v>
      </c>
      <c r="H3948" s="1" t="s">
        <v>617</v>
      </c>
      <c r="I3948" s="1" t="s">
        <v>27</v>
      </c>
      <c r="J3948" s="1" t="s">
        <v>21</v>
      </c>
      <c r="K3948">
        <v>125</v>
      </c>
      <c r="L3948">
        <v>32</v>
      </c>
      <c r="M3948">
        <v>477943805</v>
      </c>
      <c r="N3948" s="1" t="s">
        <v>142</v>
      </c>
      <c r="O3948" s="1" t="s">
        <v>35</v>
      </c>
      <c r="P3948">
        <v>53033021000</v>
      </c>
      <c r="Q3948">
        <v>7</v>
      </c>
      <c r="R3948" s="1" t="s">
        <v>18921</v>
      </c>
    </row>
    <row r="3949" spans="1:18">
      <c r="A3949" s="1" t="s">
        <v>4672</v>
      </c>
      <c r="B3949" s="1" t="s">
        <v>494</v>
      </c>
      <c r="C3949" s="1" t="s">
        <v>711</v>
      </c>
      <c r="D3949" s="1" t="s">
        <v>18</v>
      </c>
      <c r="E3949">
        <v>99161</v>
      </c>
      <c r="F3949">
        <v>2022</v>
      </c>
      <c r="G3949" s="1" t="s">
        <v>18931</v>
      </c>
      <c r="H3949" s="1" t="s">
        <v>153</v>
      </c>
      <c r="I3949" s="1" t="s">
        <v>20</v>
      </c>
      <c r="J3949" s="1" t="s">
        <v>67</v>
      </c>
      <c r="K3949">
        <v>22</v>
      </c>
      <c r="L3949">
        <v>9</v>
      </c>
      <c r="M3949">
        <v>290423689</v>
      </c>
      <c r="N3949" s="1" t="s">
        <v>712</v>
      </c>
      <c r="O3949" s="1" t="s">
        <v>391</v>
      </c>
      <c r="P3949">
        <v>53075000700</v>
      </c>
      <c r="Q3949">
        <v>4</v>
      </c>
      <c r="R3949" s="1" t="s">
        <v>18919</v>
      </c>
    </row>
    <row r="3950" spans="1:18">
      <c r="A3950" s="1" t="s">
        <v>4673</v>
      </c>
      <c r="B3950" s="1" t="s">
        <v>17</v>
      </c>
      <c r="C3950" s="1" t="s">
        <v>655</v>
      </c>
      <c r="D3950" s="1" t="s">
        <v>18</v>
      </c>
      <c r="E3950">
        <v>98020</v>
      </c>
      <c r="F3950">
        <v>2025</v>
      </c>
      <c r="G3950" s="1" t="s">
        <v>18920</v>
      </c>
      <c r="H3950" s="1" t="s">
        <v>39</v>
      </c>
      <c r="I3950" s="1" t="s">
        <v>27</v>
      </c>
      <c r="J3950" s="1" t="s">
        <v>81</v>
      </c>
      <c r="K3950">
        <v>0</v>
      </c>
      <c r="L3950">
        <v>32</v>
      </c>
      <c r="M3950">
        <v>282468343</v>
      </c>
      <c r="N3950" s="1" t="s">
        <v>471</v>
      </c>
      <c r="O3950" s="1" t="s">
        <v>23</v>
      </c>
      <c r="P3950">
        <v>53061050600</v>
      </c>
      <c r="Q3950">
        <v>1</v>
      </c>
      <c r="R3950" s="1" t="s">
        <v>18921</v>
      </c>
    </row>
    <row r="3951" spans="1:18">
      <c r="A3951" s="1" t="s">
        <v>4674</v>
      </c>
      <c r="B3951" s="1" t="s">
        <v>78</v>
      </c>
      <c r="C3951" s="1" t="s">
        <v>114</v>
      </c>
      <c r="D3951" s="1" t="s">
        <v>18</v>
      </c>
      <c r="E3951">
        <v>98501</v>
      </c>
      <c r="F3951">
        <v>2023</v>
      </c>
      <c r="G3951" s="1" t="s">
        <v>18923</v>
      </c>
      <c r="H3951" s="1" t="s">
        <v>139</v>
      </c>
      <c r="I3951" s="1" t="s">
        <v>27</v>
      </c>
      <c r="J3951" s="1" t="s">
        <v>81</v>
      </c>
      <c r="K3951">
        <v>0</v>
      </c>
      <c r="L3951">
        <v>22</v>
      </c>
      <c r="M3951">
        <v>262568568</v>
      </c>
      <c r="N3951" s="1" t="s">
        <v>199</v>
      </c>
      <c r="O3951" s="1" t="s">
        <v>23</v>
      </c>
      <c r="P3951">
        <v>53067010300</v>
      </c>
      <c r="Q3951">
        <v>3</v>
      </c>
      <c r="R3951" s="1" t="s">
        <v>18921</v>
      </c>
    </row>
    <row r="3952" spans="1:18">
      <c r="A3952" s="1" t="s">
        <v>4675</v>
      </c>
      <c r="B3952" s="1" t="s">
        <v>31</v>
      </c>
      <c r="C3952" s="1" t="s">
        <v>32</v>
      </c>
      <c r="D3952" s="1" t="s">
        <v>18</v>
      </c>
      <c r="E3952">
        <v>98112</v>
      </c>
      <c r="F3952">
        <v>2024</v>
      </c>
      <c r="G3952" s="1" t="s">
        <v>18936</v>
      </c>
      <c r="H3952" s="1" t="s">
        <v>605</v>
      </c>
      <c r="I3952" s="1" t="s">
        <v>27</v>
      </c>
      <c r="J3952" s="1" t="s">
        <v>21</v>
      </c>
      <c r="K3952">
        <v>308</v>
      </c>
      <c r="L3952">
        <v>37</v>
      </c>
      <c r="M3952">
        <v>274239773</v>
      </c>
      <c r="N3952" s="1" t="s">
        <v>34</v>
      </c>
      <c r="O3952" s="1" t="s">
        <v>35</v>
      </c>
      <c r="P3952">
        <v>53033007800</v>
      </c>
      <c r="Q3952">
        <v>2</v>
      </c>
      <c r="R3952" s="1" t="s">
        <v>18921</v>
      </c>
    </row>
    <row r="3953" spans="1:18">
      <c r="A3953" s="1" t="s">
        <v>4676</v>
      </c>
      <c r="B3953" s="1" t="s">
        <v>31</v>
      </c>
      <c r="C3953" s="1" t="s">
        <v>104</v>
      </c>
      <c r="D3953" s="1" t="s">
        <v>18</v>
      </c>
      <c r="E3953">
        <v>98052</v>
      </c>
      <c r="F3953">
        <v>2021</v>
      </c>
      <c r="G3953" s="1" t="s">
        <v>18938</v>
      </c>
      <c r="H3953" s="1" t="s">
        <v>484</v>
      </c>
      <c r="I3953" s="1" t="s">
        <v>20</v>
      </c>
      <c r="J3953" s="1" t="s">
        <v>21</v>
      </c>
      <c r="K3953">
        <v>32</v>
      </c>
      <c r="L3953">
        <v>45</v>
      </c>
      <c r="M3953">
        <v>183052110</v>
      </c>
      <c r="N3953" s="1" t="s">
        <v>105</v>
      </c>
      <c r="O3953" s="1" t="s">
        <v>54</v>
      </c>
      <c r="P3953">
        <v>53033032323</v>
      </c>
      <c r="Q3953">
        <v>5</v>
      </c>
      <c r="R3953" s="1" t="s">
        <v>18919</v>
      </c>
    </row>
    <row r="3954" spans="1:18">
      <c r="A3954" s="1" t="s">
        <v>4677</v>
      </c>
      <c r="B3954" s="1" t="s">
        <v>31</v>
      </c>
      <c r="C3954" s="1" t="s">
        <v>32</v>
      </c>
      <c r="D3954" s="1" t="s">
        <v>18</v>
      </c>
      <c r="E3954">
        <v>98125</v>
      </c>
      <c r="F3954">
        <v>2026</v>
      </c>
      <c r="G3954" s="1" t="s">
        <v>18931</v>
      </c>
      <c r="H3954" s="1" t="s">
        <v>455</v>
      </c>
      <c r="I3954" s="1" t="s">
        <v>20</v>
      </c>
      <c r="J3954" s="1" t="s">
        <v>21</v>
      </c>
      <c r="K3954">
        <v>35</v>
      </c>
      <c r="L3954">
        <v>46</v>
      </c>
      <c r="M3954">
        <v>287727765</v>
      </c>
      <c r="N3954" s="1" t="s">
        <v>769</v>
      </c>
      <c r="O3954" s="1" t="s">
        <v>54</v>
      </c>
      <c r="P3954">
        <v>53033000900</v>
      </c>
      <c r="Q3954">
        <v>0</v>
      </c>
      <c r="R3954" s="1" t="s">
        <v>18919</v>
      </c>
    </row>
    <row r="3955" spans="1:18">
      <c r="A3955" s="1" t="s">
        <v>4678</v>
      </c>
      <c r="B3955" s="1" t="s">
        <v>31</v>
      </c>
      <c r="C3955" s="1" t="s">
        <v>62</v>
      </c>
      <c r="D3955" s="1" t="s">
        <v>18</v>
      </c>
      <c r="E3955">
        <v>98033</v>
      </c>
      <c r="F3955">
        <v>2024</v>
      </c>
      <c r="G3955" s="1" t="s">
        <v>18946</v>
      </c>
      <c r="H3955" s="1" t="s">
        <v>820</v>
      </c>
      <c r="I3955" s="1" t="s">
        <v>27</v>
      </c>
      <c r="J3955" s="1" t="s">
        <v>81</v>
      </c>
      <c r="K3955">
        <v>0</v>
      </c>
      <c r="L3955">
        <v>45</v>
      </c>
      <c r="M3955">
        <v>274996375</v>
      </c>
      <c r="N3955" s="1" t="s">
        <v>64</v>
      </c>
      <c r="O3955" s="1" t="s">
        <v>54</v>
      </c>
      <c r="P3955">
        <v>53033022006</v>
      </c>
      <c r="Q3955">
        <v>2</v>
      </c>
      <c r="R3955" s="1" t="s">
        <v>18921</v>
      </c>
    </row>
    <row r="3956" spans="1:18">
      <c r="A3956" s="1" t="s">
        <v>4679</v>
      </c>
      <c r="B3956" s="1" t="s">
        <v>31</v>
      </c>
      <c r="C3956" s="1" t="s">
        <v>62</v>
      </c>
      <c r="D3956" s="1" t="s">
        <v>18</v>
      </c>
      <c r="E3956">
        <v>98034</v>
      </c>
      <c r="F3956">
        <v>2012</v>
      </c>
      <c r="G3956" s="1" t="s">
        <v>18930</v>
      </c>
      <c r="H3956" s="1" t="s">
        <v>450</v>
      </c>
      <c r="I3956" s="1" t="s">
        <v>20</v>
      </c>
      <c r="J3956" s="1" t="s">
        <v>67</v>
      </c>
      <c r="K3956">
        <v>6</v>
      </c>
      <c r="L3956">
        <v>45</v>
      </c>
      <c r="M3956">
        <v>256335131</v>
      </c>
      <c r="N3956" s="1" t="s">
        <v>734</v>
      </c>
      <c r="O3956" s="1" t="s">
        <v>54</v>
      </c>
      <c r="P3956">
        <v>53033022005</v>
      </c>
      <c r="Q3956">
        <v>14</v>
      </c>
      <c r="R3956" s="1" t="s">
        <v>18919</v>
      </c>
    </row>
    <row r="3957" spans="1:18">
      <c r="A3957" s="1" t="s">
        <v>4680</v>
      </c>
      <c r="B3957" s="1" t="s">
        <v>37</v>
      </c>
      <c r="C3957" s="1" t="s">
        <v>84</v>
      </c>
      <c r="D3957" s="1" t="s">
        <v>18</v>
      </c>
      <c r="E3957">
        <v>98110</v>
      </c>
      <c r="F3957">
        <v>2019</v>
      </c>
      <c r="G3957" s="1" t="s">
        <v>18938</v>
      </c>
      <c r="H3957" s="1" t="s">
        <v>484</v>
      </c>
      <c r="I3957" s="1" t="s">
        <v>20</v>
      </c>
      <c r="J3957" s="1" t="s">
        <v>21</v>
      </c>
      <c r="K3957">
        <v>32</v>
      </c>
      <c r="L3957">
        <v>23</v>
      </c>
      <c r="M3957">
        <v>215094316</v>
      </c>
      <c r="N3957" s="1" t="s">
        <v>85</v>
      </c>
      <c r="O3957" s="1" t="s">
        <v>23</v>
      </c>
      <c r="P3957">
        <v>53035091002</v>
      </c>
      <c r="Q3957">
        <v>7</v>
      </c>
      <c r="R3957" s="1" t="s">
        <v>18919</v>
      </c>
    </row>
    <row r="3958" spans="1:18">
      <c r="A3958" s="1" t="s">
        <v>4681</v>
      </c>
      <c r="B3958" s="1" t="s">
        <v>31</v>
      </c>
      <c r="C3958" s="1" t="s">
        <v>32</v>
      </c>
      <c r="D3958" s="1" t="s">
        <v>18</v>
      </c>
      <c r="E3958">
        <v>98144</v>
      </c>
      <c r="F3958">
        <v>2022</v>
      </c>
      <c r="G3958" s="1" t="s">
        <v>18940</v>
      </c>
      <c r="H3958" s="1" t="s">
        <v>775</v>
      </c>
      <c r="I3958" s="1" t="s">
        <v>27</v>
      </c>
      <c r="J3958" s="1" t="s">
        <v>81</v>
      </c>
      <c r="K3958">
        <v>0</v>
      </c>
      <c r="L3958">
        <v>37</v>
      </c>
      <c r="M3958">
        <v>286980837</v>
      </c>
      <c r="N3958" s="1" t="s">
        <v>178</v>
      </c>
      <c r="O3958" s="1" t="s">
        <v>35</v>
      </c>
      <c r="P3958">
        <v>53033009300</v>
      </c>
      <c r="Q3958">
        <v>4</v>
      </c>
      <c r="R3958" s="1" t="s">
        <v>18921</v>
      </c>
    </row>
    <row r="3959" spans="1:18">
      <c r="A3959" s="1" t="s">
        <v>4682</v>
      </c>
      <c r="B3959" s="1" t="s">
        <v>31</v>
      </c>
      <c r="C3959" s="1" t="s">
        <v>144</v>
      </c>
      <c r="D3959" s="1" t="s">
        <v>18</v>
      </c>
      <c r="E3959">
        <v>98057</v>
      </c>
      <c r="F3959">
        <v>2025</v>
      </c>
      <c r="G3959" s="1" t="s">
        <v>18924</v>
      </c>
      <c r="H3959" s="1" t="s">
        <v>2917</v>
      </c>
      <c r="I3959" s="1" t="s">
        <v>27</v>
      </c>
      <c r="J3959" s="1" t="s">
        <v>81</v>
      </c>
      <c r="K3959">
        <v>0</v>
      </c>
      <c r="L3959">
        <v>11</v>
      </c>
      <c r="M3959">
        <v>291264403</v>
      </c>
      <c r="N3959" s="1" t="s">
        <v>348</v>
      </c>
      <c r="O3959" s="1" t="s">
        <v>54</v>
      </c>
      <c r="P3959">
        <v>53033026200</v>
      </c>
      <c r="Q3959">
        <v>1</v>
      </c>
      <c r="R3959" s="1" t="s">
        <v>18921</v>
      </c>
    </row>
    <row r="3960" spans="1:18">
      <c r="A3960" s="1" t="s">
        <v>4683</v>
      </c>
      <c r="B3960" s="1" t="s">
        <v>31</v>
      </c>
      <c r="C3960" s="1" t="s">
        <v>32</v>
      </c>
      <c r="D3960" s="1" t="s">
        <v>18</v>
      </c>
      <c r="E3960">
        <v>98102</v>
      </c>
      <c r="F3960">
        <v>2026</v>
      </c>
      <c r="G3960" s="1" t="s">
        <v>18923</v>
      </c>
      <c r="H3960" s="1" t="s">
        <v>242</v>
      </c>
      <c r="I3960" s="1" t="s">
        <v>27</v>
      </c>
      <c r="J3960" s="1" t="s">
        <v>81</v>
      </c>
      <c r="K3960">
        <v>0</v>
      </c>
      <c r="L3960">
        <v>43</v>
      </c>
      <c r="M3960">
        <v>290149149</v>
      </c>
      <c r="N3960" s="1" t="s">
        <v>837</v>
      </c>
      <c r="O3960" s="1" t="s">
        <v>35</v>
      </c>
      <c r="P3960">
        <v>53033006500</v>
      </c>
      <c r="Q3960">
        <v>0</v>
      </c>
      <c r="R3960" s="1" t="s">
        <v>18921</v>
      </c>
    </row>
    <row r="3961" spans="1:18">
      <c r="A3961" s="1" t="s">
        <v>4684</v>
      </c>
      <c r="B3961" s="1" t="s">
        <v>1089</v>
      </c>
      <c r="C3961" s="1" t="s">
        <v>1090</v>
      </c>
      <c r="D3961" s="1" t="s">
        <v>18</v>
      </c>
      <c r="E3961">
        <v>98365</v>
      </c>
      <c r="F3961">
        <v>2022</v>
      </c>
      <c r="G3961" s="1" t="s">
        <v>18924</v>
      </c>
      <c r="H3961" s="1" t="s">
        <v>782</v>
      </c>
      <c r="I3961" s="1" t="s">
        <v>27</v>
      </c>
      <c r="J3961" s="1" t="s">
        <v>81</v>
      </c>
      <c r="K3961">
        <v>0</v>
      </c>
      <c r="L3961">
        <v>24</v>
      </c>
      <c r="M3961">
        <v>172548911</v>
      </c>
      <c r="N3961" s="1" t="s">
        <v>1091</v>
      </c>
      <c r="O3961" s="1" t="s">
        <v>1092</v>
      </c>
      <c r="P3961">
        <v>53031950301</v>
      </c>
      <c r="Q3961">
        <v>4</v>
      </c>
      <c r="R3961" s="1" t="s">
        <v>18921</v>
      </c>
    </row>
    <row r="3962" spans="1:18">
      <c r="A3962" s="1" t="s">
        <v>4685</v>
      </c>
      <c r="B3962" s="1" t="s">
        <v>718</v>
      </c>
      <c r="C3962" s="1" t="s">
        <v>719</v>
      </c>
      <c r="D3962" s="1" t="s">
        <v>18</v>
      </c>
      <c r="E3962">
        <v>98662</v>
      </c>
      <c r="F3962">
        <v>2026</v>
      </c>
      <c r="G3962" s="1" t="s">
        <v>18941</v>
      </c>
      <c r="H3962" s="1" t="s">
        <v>760</v>
      </c>
      <c r="I3962" s="1" t="s">
        <v>27</v>
      </c>
      <c r="J3962" s="1" t="s">
        <v>81</v>
      </c>
      <c r="K3962">
        <v>0</v>
      </c>
      <c r="L3962">
        <v>17</v>
      </c>
      <c r="M3962">
        <v>290342573</v>
      </c>
      <c r="N3962" s="1" t="s">
        <v>899</v>
      </c>
      <c r="O3962" s="1" t="s">
        <v>721</v>
      </c>
      <c r="P3962">
        <v>53011040709</v>
      </c>
      <c r="Q3962">
        <v>0</v>
      </c>
      <c r="R3962" s="1" t="s">
        <v>18921</v>
      </c>
    </row>
    <row r="3963" spans="1:18">
      <c r="A3963" s="1" t="s">
        <v>4686</v>
      </c>
      <c r="B3963" s="1" t="s">
        <v>718</v>
      </c>
      <c r="C3963" s="1" t="s">
        <v>719</v>
      </c>
      <c r="D3963" s="1" t="s">
        <v>18</v>
      </c>
      <c r="E3963">
        <v>98664</v>
      </c>
      <c r="F3963">
        <v>2023</v>
      </c>
      <c r="G3963" s="1" t="s">
        <v>18925</v>
      </c>
      <c r="H3963" s="1" t="s">
        <v>801</v>
      </c>
      <c r="I3963" s="1" t="s">
        <v>27</v>
      </c>
      <c r="J3963" s="1" t="s">
        <v>81</v>
      </c>
      <c r="K3963">
        <v>0</v>
      </c>
      <c r="L3963">
        <v>49</v>
      </c>
      <c r="M3963">
        <v>274923799</v>
      </c>
      <c r="N3963" s="1" t="s">
        <v>983</v>
      </c>
      <c r="O3963" s="1" t="s">
        <v>721</v>
      </c>
      <c r="P3963">
        <v>53011041208</v>
      </c>
      <c r="Q3963">
        <v>3</v>
      </c>
      <c r="R3963" s="1" t="s">
        <v>18921</v>
      </c>
    </row>
    <row r="3964" spans="1:18">
      <c r="A3964" s="1" t="s">
        <v>4687</v>
      </c>
      <c r="B3964" s="1" t="s">
        <v>31</v>
      </c>
      <c r="C3964" s="1" t="s">
        <v>62</v>
      </c>
      <c r="D3964" s="1" t="s">
        <v>18</v>
      </c>
      <c r="E3964">
        <v>98033</v>
      </c>
      <c r="F3964">
        <v>2024</v>
      </c>
      <c r="G3964" s="1" t="s">
        <v>18931</v>
      </c>
      <c r="H3964" s="1" t="s">
        <v>364</v>
      </c>
      <c r="I3964" s="1" t="s">
        <v>27</v>
      </c>
      <c r="J3964" s="1" t="s">
        <v>81</v>
      </c>
      <c r="K3964">
        <v>0</v>
      </c>
      <c r="L3964">
        <v>48</v>
      </c>
      <c r="M3964">
        <v>261163822</v>
      </c>
      <c r="N3964" s="1" t="s">
        <v>64</v>
      </c>
      <c r="O3964" s="1" t="s">
        <v>54</v>
      </c>
      <c r="P3964">
        <v>53033022702</v>
      </c>
      <c r="Q3964">
        <v>2</v>
      </c>
      <c r="R3964" s="1" t="s">
        <v>18921</v>
      </c>
    </row>
    <row r="3965" spans="1:18">
      <c r="A3965" s="1" t="s">
        <v>4688</v>
      </c>
      <c r="B3965" s="1" t="s">
        <v>718</v>
      </c>
      <c r="C3965" s="1" t="s">
        <v>719</v>
      </c>
      <c r="D3965" s="1" t="s">
        <v>18</v>
      </c>
      <c r="E3965">
        <v>98682</v>
      </c>
      <c r="F3965">
        <v>2013</v>
      </c>
      <c r="G3965" s="1" t="s">
        <v>18920</v>
      </c>
      <c r="H3965" s="1" t="s">
        <v>52</v>
      </c>
      <c r="I3965" s="1" t="s">
        <v>27</v>
      </c>
      <c r="J3965" s="1" t="s">
        <v>21</v>
      </c>
      <c r="K3965">
        <v>208</v>
      </c>
      <c r="L3965">
        <v>18</v>
      </c>
      <c r="M3965">
        <v>166499910</v>
      </c>
      <c r="N3965" s="1" t="s">
        <v>720</v>
      </c>
      <c r="O3965" s="1" t="s">
        <v>721</v>
      </c>
      <c r="P3965">
        <v>53011040603</v>
      </c>
      <c r="Q3965">
        <v>13</v>
      </c>
      <c r="R3965" s="1" t="s">
        <v>18921</v>
      </c>
    </row>
    <row r="3966" spans="1:18">
      <c r="A3966" s="1" t="s">
        <v>4689</v>
      </c>
      <c r="B3966" s="1" t="s">
        <v>31</v>
      </c>
      <c r="C3966" s="1" t="s">
        <v>100</v>
      </c>
      <c r="D3966" s="1" t="s">
        <v>18</v>
      </c>
      <c r="E3966">
        <v>98133</v>
      </c>
      <c r="F3966">
        <v>2024</v>
      </c>
      <c r="G3966" s="1" t="s">
        <v>18929</v>
      </c>
      <c r="H3966" s="1" t="s">
        <v>136</v>
      </c>
      <c r="I3966" s="1" t="s">
        <v>20</v>
      </c>
      <c r="J3966" s="1" t="s">
        <v>67</v>
      </c>
      <c r="K3966">
        <v>21</v>
      </c>
      <c r="L3966">
        <v>32</v>
      </c>
      <c r="M3966">
        <v>277913975</v>
      </c>
      <c r="N3966" s="1" t="s">
        <v>142</v>
      </c>
      <c r="O3966" s="1" t="s">
        <v>35</v>
      </c>
      <c r="P3966">
        <v>53033020200</v>
      </c>
      <c r="Q3966">
        <v>2</v>
      </c>
      <c r="R3966" s="1" t="s">
        <v>18919</v>
      </c>
    </row>
    <row r="3967" spans="1:18">
      <c r="A3967" s="1" t="s">
        <v>4690</v>
      </c>
      <c r="B3967" s="1" t="s">
        <v>31</v>
      </c>
      <c r="C3967" s="1" t="s">
        <v>104</v>
      </c>
      <c r="D3967" s="1" t="s">
        <v>18</v>
      </c>
      <c r="E3967">
        <v>98052</v>
      </c>
      <c r="F3967">
        <v>2022</v>
      </c>
      <c r="G3967" s="1" t="s">
        <v>18938</v>
      </c>
      <c r="H3967" s="1" t="s">
        <v>484</v>
      </c>
      <c r="I3967" s="1" t="s">
        <v>20</v>
      </c>
      <c r="J3967" s="1" t="s">
        <v>21</v>
      </c>
      <c r="K3967">
        <v>32</v>
      </c>
      <c r="L3967">
        <v>45</v>
      </c>
      <c r="M3967">
        <v>272543120</v>
      </c>
      <c r="N3967" s="1" t="s">
        <v>105</v>
      </c>
      <c r="O3967" s="1" t="s">
        <v>54</v>
      </c>
      <c r="P3967">
        <v>53033032324</v>
      </c>
      <c r="Q3967">
        <v>4</v>
      </c>
      <c r="R3967" s="1" t="s">
        <v>18919</v>
      </c>
    </row>
    <row r="3968" spans="1:18">
      <c r="A3968" s="1" t="s">
        <v>4691</v>
      </c>
      <c r="B3968" s="1" t="s">
        <v>31</v>
      </c>
      <c r="C3968" s="1" t="s">
        <v>87</v>
      </c>
      <c r="D3968" s="1" t="s">
        <v>18</v>
      </c>
      <c r="E3968">
        <v>98004</v>
      </c>
      <c r="F3968">
        <v>2022</v>
      </c>
      <c r="G3968" s="1" t="s">
        <v>18931</v>
      </c>
      <c r="H3968" s="1" t="s">
        <v>455</v>
      </c>
      <c r="I3968" s="1" t="s">
        <v>20</v>
      </c>
      <c r="J3968" s="1" t="s">
        <v>21</v>
      </c>
      <c r="K3968">
        <v>35</v>
      </c>
      <c r="L3968">
        <v>41</v>
      </c>
      <c r="M3968">
        <v>286829658</v>
      </c>
      <c r="N3968" s="1" t="s">
        <v>88</v>
      </c>
      <c r="O3968" s="1" t="s">
        <v>54</v>
      </c>
      <c r="P3968">
        <v>53033023807</v>
      </c>
      <c r="Q3968">
        <v>4</v>
      </c>
      <c r="R3968" s="1" t="s">
        <v>18919</v>
      </c>
    </row>
    <row r="3969" spans="1:18">
      <c r="A3969" s="1" t="s">
        <v>4692</v>
      </c>
      <c r="B3969" s="1" t="s">
        <v>17</v>
      </c>
      <c r="C3969" s="1" t="s">
        <v>111</v>
      </c>
      <c r="D3969" s="1" t="s">
        <v>18</v>
      </c>
      <c r="E3969">
        <v>98012</v>
      </c>
      <c r="F3969">
        <v>2026</v>
      </c>
      <c r="G3969" s="1" t="s">
        <v>18923</v>
      </c>
      <c r="H3969" s="1" t="s">
        <v>242</v>
      </c>
      <c r="I3969" s="1" t="s">
        <v>27</v>
      </c>
      <c r="J3969" s="1" t="s">
        <v>81</v>
      </c>
      <c r="K3969">
        <v>0</v>
      </c>
      <c r="L3969">
        <v>21</v>
      </c>
      <c r="M3969">
        <v>291023260</v>
      </c>
      <c r="N3969" s="1" t="s">
        <v>170</v>
      </c>
      <c r="O3969" s="1" t="s">
        <v>23</v>
      </c>
      <c r="P3969">
        <v>53061051922</v>
      </c>
      <c r="Q3969">
        <v>0</v>
      </c>
      <c r="R3969" s="1" t="s">
        <v>18921</v>
      </c>
    </row>
    <row r="3970" spans="1:18">
      <c r="A3970" s="1" t="s">
        <v>4693</v>
      </c>
      <c r="B3970" s="1" t="s">
        <v>31</v>
      </c>
      <c r="C3970" s="1" t="s">
        <v>62</v>
      </c>
      <c r="D3970" s="1" t="s">
        <v>18</v>
      </c>
      <c r="E3970">
        <v>98034</v>
      </c>
      <c r="F3970">
        <v>2020</v>
      </c>
      <c r="G3970" s="1" t="s">
        <v>18924</v>
      </c>
      <c r="H3970" s="1" t="s">
        <v>72</v>
      </c>
      <c r="I3970" s="1" t="s">
        <v>27</v>
      </c>
      <c r="J3970" s="1" t="s">
        <v>21</v>
      </c>
      <c r="K3970">
        <v>259</v>
      </c>
      <c r="L3970">
        <v>45</v>
      </c>
      <c r="M3970">
        <v>258039813</v>
      </c>
      <c r="N3970" s="1" t="s">
        <v>734</v>
      </c>
      <c r="O3970" s="1" t="s">
        <v>54</v>
      </c>
      <c r="P3970">
        <v>53033022005</v>
      </c>
      <c r="Q3970">
        <v>6</v>
      </c>
      <c r="R3970" s="1" t="s">
        <v>18921</v>
      </c>
    </row>
    <row r="3971" spans="1:18">
      <c r="A3971" s="1" t="s">
        <v>4694</v>
      </c>
      <c r="B3971" s="1" t="s">
        <v>31</v>
      </c>
      <c r="C3971" s="1" t="s">
        <v>144</v>
      </c>
      <c r="D3971" s="1" t="s">
        <v>18</v>
      </c>
      <c r="E3971">
        <v>98055</v>
      </c>
      <c r="F3971">
        <v>2019</v>
      </c>
      <c r="G3971" s="1" t="s">
        <v>18920</v>
      </c>
      <c r="H3971" s="1" t="s">
        <v>39</v>
      </c>
      <c r="I3971" s="1" t="s">
        <v>27</v>
      </c>
      <c r="J3971" s="1" t="s">
        <v>21</v>
      </c>
      <c r="K3971">
        <v>289</v>
      </c>
      <c r="L3971">
        <v>33</v>
      </c>
      <c r="M3971">
        <v>478622588</v>
      </c>
      <c r="N3971" s="1" t="s">
        <v>784</v>
      </c>
      <c r="O3971" s="1" t="s">
        <v>54</v>
      </c>
      <c r="P3971">
        <v>53033029309</v>
      </c>
      <c r="Q3971">
        <v>7</v>
      </c>
      <c r="R3971" s="1" t="s">
        <v>18921</v>
      </c>
    </row>
    <row r="3972" spans="1:18">
      <c r="A3972" s="1" t="s">
        <v>4695</v>
      </c>
      <c r="B3972" s="1" t="s">
        <v>31</v>
      </c>
      <c r="C3972" s="1" t="s">
        <v>62</v>
      </c>
      <c r="D3972" s="1" t="s">
        <v>18</v>
      </c>
      <c r="E3972">
        <v>98034</v>
      </c>
      <c r="F3972">
        <v>2023</v>
      </c>
      <c r="G3972" s="1" t="s">
        <v>17901</v>
      </c>
      <c r="H3972" s="1" t="s">
        <v>419</v>
      </c>
      <c r="I3972" s="1" t="s">
        <v>27</v>
      </c>
      <c r="J3972" s="1" t="s">
        <v>81</v>
      </c>
      <c r="K3972">
        <v>0</v>
      </c>
      <c r="L3972">
        <v>45</v>
      </c>
      <c r="M3972">
        <v>282027273</v>
      </c>
      <c r="N3972" s="1" t="s">
        <v>734</v>
      </c>
      <c r="O3972" s="1" t="s">
        <v>54</v>
      </c>
      <c r="P3972">
        <v>53033021903</v>
      </c>
      <c r="Q3972">
        <v>3</v>
      </c>
      <c r="R3972" s="1" t="s">
        <v>18921</v>
      </c>
    </row>
    <row r="3973" spans="1:18">
      <c r="A3973" s="1" t="s">
        <v>4696</v>
      </c>
      <c r="B3973" s="1" t="s">
        <v>31</v>
      </c>
      <c r="C3973" s="1" t="s">
        <v>87</v>
      </c>
      <c r="D3973" s="1" t="s">
        <v>18</v>
      </c>
      <c r="E3973">
        <v>98004</v>
      </c>
      <c r="F3973">
        <v>2023</v>
      </c>
      <c r="G3973" s="1" t="s">
        <v>18945</v>
      </c>
      <c r="H3973" s="1" t="s">
        <v>836</v>
      </c>
      <c r="I3973" s="1" t="s">
        <v>27</v>
      </c>
      <c r="J3973" s="1" t="s">
        <v>81</v>
      </c>
      <c r="K3973">
        <v>0</v>
      </c>
      <c r="L3973">
        <v>48</v>
      </c>
      <c r="M3973">
        <v>269636958</v>
      </c>
      <c r="N3973" s="1" t="s">
        <v>88</v>
      </c>
      <c r="O3973" s="1" t="s">
        <v>54</v>
      </c>
      <c r="P3973">
        <v>53033023805</v>
      </c>
      <c r="Q3973">
        <v>3</v>
      </c>
      <c r="R3973" s="1" t="s">
        <v>18921</v>
      </c>
    </row>
    <row r="3974" spans="1:18">
      <c r="A3974" s="1" t="s">
        <v>4697</v>
      </c>
      <c r="B3974" s="1" t="s">
        <v>718</v>
      </c>
      <c r="C3974" s="1" t="s">
        <v>719</v>
      </c>
      <c r="D3974" s="1" t="s">
        <v>18</v>
      </c>
      <c r="E3974">
        <v>98684</v>
      </c>
      <c r="F3974">
        <v>2024</v>
      </c>
      <c r="G3974" s="1" t="s">
        <v>18947</v>
      </c>
      <c r="H3974" s="1" t="s">
        <v>849</v>
      </c>
      <c r="I3974" s="1" t="s">
        <v>27</v>
      </c>
      <c r="J3974" s="1" t="s">
        <v>81</v>
      </c>
      <c r="K3974">
        <v>0</v>
      </c>
      <c r="L3974">
        <v>17</v>
      </c>
      <c r="M3974">
        <v>272001838</v>
      </c>
      <c r="N3974" s="1" t="s">
        <v>830</v>
      </c>
      <c r="O3974" s="1" t="s">
        <v>721</v>
      </c>
      <c r="P3974">
        <v>53011041317</v>
      </c>
      <c r="Q3974">
        <v>2</v>
      </c>
      <c r="R3974" s="1" t="s">
        <v>18921</v>
      </c>
    </row>
    <row r="3975" spans="1:18">
      <c r="A3975" s="1" t="s">
        <v>4698</v>
      </c>
      <c r="B3975" s="1" t="s">
        <v>31</v>
      </c>
      <c r="C3975" s="1" t="s">
        <v>259</v>
      </c>
      <c r="D3975" s="1" t="s">
        <v>18</v>
      </c>
      <c r="E3975">
        <v>98075</v>
      </c>
      <c r="F3975">
        <v>2020</v>
      </c>
      <c r="G3975" s="1" t="s">
        <v>18925</v>
      </c>
      <c r="H3975" s="1" t="s">
        <v>76</v>
      </c>
      <c r="I3975" s="1" t="s">
        <v>27</v>
      </c>
      <c r="J3975" s="1" t="s">
        <v>21</v>
      </c>
      <c r="K3975">
        <v>215</v>
      </c>
      <c r="L3975">
        <v>41</v>
      </c>
      <c r="M3975">
        <v>256084720</v>
      </c>
      <c r="N3975" s="1" t="s">
        <v>260</v>
      </c>
      <c r="O3975" s="1" t="s">
        <v>54</v>
      </c>
      <c r="P3975">
        <v>53033032215</v>
      </c>
      <c r="Q3975">
        <v>6</v>
      </c>
      <c r="R3975" s="1" t="s">
        <v>18921</v>
      </c>
    </row>
    <row r="3976" spans="1:18">
      <c r="A3976" s="1" t="s">
        <v>4699</v>
      </c>
      <c r="B3976" s="1" t="s">
        <v>31</v>
      </c>
      <c r="C3976" s="1" t="s">
        <v>32</v>
      </c>
      <c r="D3976" s="1" t="s">
        <v>18</v>
      </c>
      <c r="E3976">
        <v>98125</v>
      </c>
      <c r="F3976">
        <v>2019</v>
      </c>
      <c r="G3976" s="1" t="s">
        <v>18920</v>
      </c>
      <c r="H3976" s="1" t="s">
        <v>39</v>
      </c>
      <c r="I3976" s="1" t="s">
        <v>27</v>
      </c>
      <c r="J3976" s="1" t="s">
        <v>21</v>
      </c>
      <c r="K3976">
        <v>289</v>
      </c>
      <c r="L3976">
        <v>46</v>
      </c>
      <c r="M3976">
        <v>133793404</v>
      </c>
      <c r="N3976" s="1" t="s">
        <v>769</v>
      </c>
      <c r="O3976" s="1" t="s">
        <v>54</v>
      </c>
      <c r="P3976">
        <v>53033000900</v>
      </c>
      <c r="Q3976">
        <v>7</v>
      </c>
      <c r="R3976" s="1" t="s">
        <v>18921</v>
      </c>
    </row>
    <row r="3977" spans="1:18">
      <c r="A3977" s="1" t="s">
        <v>4700</v>
      </c>
      <c r="B3977" s="1" t="s">
        <v>718</v>
      </c>
      <c r="C3977" s="1" t="s">
        <v>719</v>
      </c>
      <c r="D3977" s="1" t="s">
        <v>18</v>
      </c>
      <c r="E3977">
        <v>98662</v>
      </c>
      <c r="F3977">
        <v>2018</v>
      </c>
      <c r="G3977" s="1" t="s">
        <v>18938</v>
      </c>
      <c r="H3977" s="1" t="s">
        <v>484</v>
      </c>
      <c r="I3977" s="1" t="s">
        <v>20</v>
      </c>
      <c r="J3977" s="1" t="s">
        <v>21</v>
      </c>
      <c r="K3977">
        <v>33</v>
      </c>
      <c r="L3977">
        <v>17</v>
      </c>
      <c r="M3977">
        <v>477368377</v>
      </c>
      <c r="N3977" s="1" t="s">
        <v>899</v>
      </c>
      <c r="O3977" s="1" t="s">
        <v>721</v>
      </c>
      <c r="P3977">
        <v>53011040703</v>
      </c>
      <c r="Q3977">
        <v>8</v>
      </c>
      <c r="R3977" s="1" t="s">
        <v>18919</v>
      </c>
    </row>
    <row r="3978" spans="1:18">
      <c r="A3978" s="1" t="s">
        <v>4701</v>
      </c>
      <c r="B3978" s="1" t="s">
        <v>31</v>
      </c>
      <c r="C3978" s="1" t="s">
        <v>51</v>
      </c>
      <c r="D3978" s="1" t="s">
        <v>18</v>
      </c>
      <c r="E3978">
        <v>98146</v>
      </c>
      <c r="F3978">
        <v>2021</v>
      </c>
      <c r="G3978" s="1" t="s">
        <v>18924</v>
      </c>
      <c r="H3978" s="1" t="s">
        <v>72</v>
      </c>
      <c r="I3978" s="1" t="s">
        <v>27</v>
      </c>
      <c r="J3978" s="1" t="s">
        <v>81</v>
      </c>
      <c r="K3978">
        <v>0</v>
      </c>
      <c r="L3978">
        <v>34</v>
      </c>
      <c r="M3978">
        <v>269984557</v>
      </c>
      <c r="N3978" s="1" t="s">
        <v>740</v>
      </c>
      <c r="O3978" s="1" t="s">
        <v>35</v>
      </c>
      <c r="P3978">
        <v>53033026700</v>
      </c>
      <c r="Q3978">
        <v>5</v>
      </c>
      <c r="R3978" s="1" t="s">
        <v>18921</v>
      </c>
    </row>
    <row r="3979" spans="1:18">
      <c r="A3979" s="1" t="s">
        <v>4702</v>
      </c>
      <c r="B3979" s="1" t="s">
        <v>31</v>
      </c>
      <c r="C3979" s="1" t="s">
        <v>87</v>
      </c>
      <c r="D3979" s="1" t="s">
        <v>18</v>
      </c>
      <c r="E3979">
        <v>98004</v>
      </c>
      <c r="F3979">
        <v>2026</v>
      </c>
      <c r="G3979" s="1" t="s">
        <v>18920</v>
      </c>
      <c r="H3979" s="1" t="s">
        <v>43</v>
      </c>
      <c r="I3979" s="1" t="s">
        <v>27</v>
      </c>
      <c r="J3979" s="1" t="s">
        <v>81</v>
      </c>
      <c r="K3979">
        <v>0</v>
      </c>
      <c r="L3979">
        <v>41</v>
      </c>
      <c r="M3979">
        <v>291837528</v>
      </c>
      <c r="N3979" s="1" t="s">
        <v>88</v>
      </c>
      <c r="O3979" s="1" t="s">
        <v>54</v>
      </c>
      <c r="P3979">
        <v>53033023901</v>
      </c>
      <c r="Q3979">
        <v>0</v>
      </c>
      <c r="R3979" s="1" t="s">
        <v>18921</v>
      </c>
    </row>
    <row r="3980" spans="1:18">
      <c r="A3980" s="1" t="s">
        <v>4703</v>
      </c>
      <c r="B3980" s="1" t="s">
        <v>31</v>
      </c>
      <c r="C3980" s="1" t="s">
        <v>87</v>
      </c>
      <c r="D3980" s="1" t="s">
        <v>18</v>
      </c>
      <c r="E3980">
        <v>98007</v>
      </c>
      <c r="F3980">
        <v>2015</v>
      </c>
      <c r="G3980" s="1" t="s">
        <v>18920</v>
      </c>
      <c r="H3980" s="1" t="s">
        <v>52</v>
      </c>
      <c r="I3980" s="1" t="s">
        <v>27</v>
      </c>
      <c r="J3980" s="1" t="s">
        <v>21</v>
      </c>
      <c r="K3980">
        <v>208</v>
      </c>
      <c r="L3980">
        <v>48</v>
      </c>
      <c r="M3980">
        <v>129844424</v>
      </c>
      <c r="N3980" s="1" t="s">
        <v>901</v>
      </c>
      <c r="O3980" s="1" t="s">
        <v>54</v>
      </c>
      <c r="P3980">
        <v>53033023603</v>
      </c>
      <c r="Q3980">
        <v>11</v>
      </c>
      <c r="R3980" s="1" t="s">
        <v>18921</v>
      </c>
    </row>
    <row r="3981" spans="1:18">
      <c r="A3981" s="1" t="s">
        <v>4704</v>
      </c>
      <c r="B3981" s="1" t="s">
        <v>37</v>
      </c>
      <c r="C3981" s="1" t="s">
        <v>84</v>
      </c>
      <c r="D3981" s="1" t="s">
        <v>18</v>
      </c>
      <c r="E3981">
        <v>98110</v>
      </c>
      <c r="F3981">
        <v>2024</v>
      </c>
      <c r="G3981" s="1" t="s">
        <v>17901</v>
      </c>
      <c r="H3981" s="1" t="s">
        <v>419</v>
      </c>
      <c r="I3981" s="1" t="s">
        <v>27</v>
      </c>
      <c r="J3981" s="1" t="s">
        <v>81</v>
      </c>
      <c r="K3981">
        <v>0</v>
      </c>
      <c r="L3981">
        <v>23</v>
      </c>
      <c r="M3981">
        <v>279847375</v>
      </c>
      <c r="N3981" s="1" t="s">
        <v>85</v>
      </c>
      <c r="O3981" s="1" t="s">
        <v>23</v>
      </c>
      <c r="P3981">
        <v>53035090800</v>
      </c>
      <c r="Q3981">
        <v>2</v>
      </c>
      <c r="R3981" s="1" t="s">
        <v>18921</v>
      </c>
    </row>
    <row r="3982" spans="1:18">
      <c r="A3982" s="1" t="s">
        <v>4705</v>
      </c>
      <c r="B3982" s="1" t="s">
        <v>31</v>
      </c>
      <c r="C3982" s="1" t="s">
        <v>120</v>
      </c>
      <c r="D3982" s="1" t="s">
        <v>18</v>
      </c>
      <c r="E3982">
        <v>98030</v>
      </c>
      <c r="F3982">
        <v>2024</v>
      </c>
      <c r="G3982" s="1" t="s">
        <v>17901</v>
      </c>
      <c r="H3982" s="1" t="s">
        <v>161</v>
      </c>
      <c r="I3982" s="1" t="s">
        <v>27</v>
      </c>
      <c r="J3982" s="1" t="s">
        <v>81</v>
      </c>
      <c r="K3982">
        <v>0</v>
      </c>
      <c r="L3982">
        <v>33</v>
      </c>
      <c r="M3982">
        <v>277669955</v>
      </c>
      <c r="N3982" s="1" t="s">
        <v>286</v>
      </c>
      <c r="O3982" s="1" t="s">
        <v>54</v>
      </c>
      <c r="P3982">
        <v>53033029702</v>
      </c>
      <c r="Q3982">
        <v>2</v>
      </c>
      <c r="R3982" s="1" t="s">
        <v>18921</v>
      </c>
    </row>
    <row r="3983" spans="1:18">
      <c r="A3983" s="1" t="s">
        <v>4706</v>
      </c>
      <c r="B3983" s="1" t="s">
        <v>31</v>
      </c>
      <c r="C3983" s="1" t="s">
        <v>104</v>
      </c>
      <c r="D3983" s="1" t="s">
        <v>18</v>
      </c>
      <c r="E3983">
        <v>98052</v>
      </c>
      <c r="F3983">
        <v>2020</v>
      </c>
      <c r="G3983" s="1" t="s">
        <v>18925</v>
      </c>
      <c r="H3983" s="1" t="s">
        <v>76</v>
      </c>
      <c r="I3983" s="1" t="s">
        <v>27</v>
      </c>
      <c r="J3983" s="1" t="s">
        <v>21</v>
      </c>
      <c r="K3983">
        <v>215</v>
      </c>
      <c r="L3983">
        <v>45</v>
      </c>
      <c r="M3983">
        <v>133573618</v>
      </c>
      <c r="N3983" s="1" t="s">
        <v>105</v>
      </c>
      <c r="O3983" s="1" t="s">
        <v>54</v>
      </c>
      <c r="P3983">
        <v>53033032323</v>
      </c>
      <c r="Q3983">
        <v>6</v>
      </c>
      <c r="R3983" s="1" t="s">
        <v>18921</v>
      </c>
    </row>
    <row r="3984" spans="1:18">
      <c r="A3984" s="1" t="s">
        <v>4707</v>
      </c>
      <c r="B3984" s="1" t="s">
        <v>31</v>
      </c>
      <c r="C3984" s="1" t="s">
        <v>32</v>
      </c>
      <c r="D3984" s="1" t="s">
        <v>18</v>
      </c>
      <c r="E3984">
        <v>98146</v>
      </c>
      <c r="F3984">
        <v>2025</v>
      </c>
      <c r="G3984" s="1" t="s">
        <v>18922</v>
      </c>
      <c r="H3984" s="1" t="s">
        <v>1610</v>
      </c>
      <c r="I3984" s="1" t="s">
        <v>27</v>
      </c>
      <c r="J3984" s="1" t="s">
        <v>81</v>
      </c>
      <c r="K3984">
        <v>0</v>
      </c>
      <c r="L3984">
        <v>34</v>
      </c>
      <c r="M3984">
        <v>284714510</v>
      </c>
      <c r="N3984" s="1" t="s">
        <v>740</v>
      </c>
      <c r="O3984" s="1" t="s">
        <v>35</v>
      </c>
      <c r="P3984">
        <v>53033012000</v>
      </c>
      <c r="Q3984">
        <v>1</v>
      </c>
      <c r="R3984" s="1" t="s">
        <v>18921</v>
      </c>
    </row>
    <row r="3985" spans="1:18">
      <c r="A3985" s="1" t="s">
        <v>4708</v>
      </c>
      <c r="B3985" s="1" t="s">
        <v>31</v>
      </c>
      <c r="C3985" s="1" t="s">
        <v>715</v>
      </c>
      <c r="D3985" s="1" t="s">
        <v>18</v>
      </c>
      <c r="E3985">
        <v>98002</v>
      </c>
      <c r="F3985">
        <v>2016</v>
      </c>
      <c r="G3985" s="1" t="s">
        <v>18924</v>
      </c>
      <c r="H3985" s="1" t="s">
        <v>631</v>
      </c>
      <c r="I3985" s="1" t="s">
        <v>27</v>
      </c>
      <c r="J3985" s="1" t="s">
        <v>21</v>
      </c>
      <c r="K3985">
        <v>82</v>
      </c>
      <c r="L3985">
        <v>31</v>
      </c>
      <c r="M3985">
        <v>203302809</v>
      </c>
      <c r="N3985" s="1" t="s">
        <v>893</v>
      </c>
      <c r="O3985" s="1" t="s">
        <v>54</v>
      </c>
      <c r="P3985">
        <v>53033030700</v>
      </c>
      <c r="Q3985">
        <v>10</v>
      </c>
      <c r="R3985" s="1" t="s">
        <v>18921</v>
      </c>
    </row>
    <row r="3986" spans="1:18">
      <c r="A3986" s="1" t="s">
        <v>4709</v>
      </c>
      <c r="B3986" s="1" t="s">
        <v>31</v>
      </c>
      <c r="C3986" s="1" t="s">
        <v>62</v>
      </c>
      <c r="D3986" s="1" t="s">
        <v>18</v>
      </c>
      <c r="E3986">
        <v>98034</v>
      </c>
      <c r="F3986">
        <v>2025</v>
      </c>
      <c r="G3986" s="1" t="s">
        <v>18946</v>
      </c>
      <c r="H3986" s="1" t="s">
        <v>820</v>
      </c>
      <c r="I3986" s="1" t="s">
        <v>27</v>
      </c>
      <c r="J3986" s="1" t="s">
        <v>81</v>
      </c>
      <c r="K3986">
        <v>0</v>
      </c>
      <c r="L3986">
        <v>45</v>
      </c>
      <c r="M3986">
        <v>283059962</v>
      </c>
      <c r="N3986" s="1" t="s">
        <v>734</v>
      </c>
      <c r="O3986" s="1" t="s">
        <v>54</v>
      </c>
      <c r="P3986">
        <v>53033022205</v>
      </c>
      <c r="Q3986">
        <v>1</v>
      </c>
      <c r="R3986" s="1" t="s">
        <v>18921</v>
      </c>
    </row>
    <row r="3987" spans="1:18">
      <c r="A3987" s="1" t="s">
        <v>4710</v>
      </c>
      <c r="B3987" s="1" t="s">
        <v>17</v>
      </c>
      <c r="C3987" s="1" t="s">
        <v>275</v>
      </c>
      <c r="D3987" s="1" t="s">
        <v>18</v>
      </c>
      <c r="E3987">
        <v>98037</v>
      </c>
      <c r="F3987">
        <v>2021</v>
      </c>
      <c r="G3987" s="1" t="s">
        <v>18929</v>
      </c>
      <c r="H3987" s="1" t="s">
        <v>136</v>
      </c>
      <c r="I3987" s="1" t="s">
        <v>20</v>
      </c>
      <c r="J3987" s="1" t="s">
        <v>67</v>
      </c>
      <c r="K3987">
        <v>21</v>
      </c>
      <c r="L3987">
        <v>21</v>
      </c>
      <c r="M3987">
        <v>151055999</v>
      </c>
      <c r="N3987" s="1" t="s">
        <v>422</v>
      </c>
      <c r="O3987" s="1" t="s">
        <v>23</v>
      </c>
      <c r="P3987">
        <v>53061051928</v>
      </c>
      <c r="Q3987">
        <v>5</v>
      </c>
      <c r="R3987" s="1" t="s">
        <v>18919</v>
      </c>
    </row>
    <row r="3988" spans="1:18">
      <c r="A3988" s="1" t="s">
        <v>4711</v>
      </c>
      <c r="B3988" s="1" t="s">
        <v>17</v>
      </c>
      <c r="C3988" s="1" t="s">
        <v>279</v>
      </c>
      <c r="D3988" s="1" t="s">
        <v>18</v>
      </c>
      <c r="E3988">
        <v>98208</v>
      </c>
      <c r="F3988">
        <v>2026</v>
      </c>
      <c r="G3988" s="1" t="s">
        <v>18925</v>
      </c>
      <c r="H3988" s="1" t="s">
        <v>76</v>
      </c>
      <c r="I3988" s="1" t="s">
        <v>27</v>
      </c>
      <c r="J3988" s="1" t="s">
        <v>81</v>
      </c>
      <c r="K3988">
        <v>0</v>
      </c>
      <c r="L3988">
        <v>21</v>
      </c>
      <c r="M3988">
        <v>291612149</v>
      </c>
      <c r="N3988" s="1" t="s">
        <v>280</v>
      </c>
      <c r="O3988" s="1" t="s">
        <v>23</v>
      </c>
      <c r="P3988">
        <v>53061041814</v>
      </c>
      <c r="Q3988">
        <v>0</v>
      </c>
      <c r="R3988" s="1" t="s">
        <v>18921</v>
      </c>
    </row>
    <row r="3989" spans="1:18">
      <c r="A3989" s="1" t="s">
        <v>4712</v>
      </c>
      <c r="B3989" s="1" t="s">
        <v>31</v>
      </c>
      <c r="C3989" s="1" t="s">
        <v>87</v>
      </c>
      <c r="D3989" s="1" t="s">
        <v>18</v>
      </c>
      <c r="E3989">
        <v>98007</v>
      </c>
      <c r="F3989">
        <v>2024</v>
      </c>
      <c r="G3989" s="1" t="s">
        <v>18940</v>
      </c>
      <c r="H3989" s="1" t="s">
        <v>775</v>
      </c>
      <c r="I3989" s="1" t="s">
        <v>27</v>
      </c>
      <c r="J3989" s="1" t="s">
        <v>81</v>
      </c>
      <c r="K3989">
        <v>0</v>
      </c>
      <c r="L3989">
        <v>41</v>
      </c>
      <c r="M3989">
        <v>269866446</v>
      </c>
      <c r="N3989" s="1" t="s">
        <v>901</v>
      </c>
      <c r="O3989" s="1" t="s">
        <v>54</v>
      </c>
      <c r="P3989">
        <v>53033023604</v>
      </c>
      <c r="Q3989">
        <v>2</v>
      </c>
      <c r="R3989" s="1" t="s">
        <v>18921</v>
      </c>
    </row>
    <row r="3990" spans="1:18">
      <c r="A3990" s="1" t="s">
        <v>4713</v>
      </c>
      <c r="B3990" s="1" t="s">
        <v>31</v>
      </c>
      <c r="C3990" s="1" t="s">
        <v>32</v>
      </c>
      <c r="D3990" s="1" t="s">
        <v>18</v>
      </c>
      <c r="E3990">
        <v>98116</v>
      </c>
      <c r="F3990">
        <v>2025</v>
      </c>
      <c r="G3990" s="1" t="s">
        <v>18948</v>
      </c>
      <c r="H3990" s="1" t="s">
        <v>1136</v>
      </c>
      <c r="I3990" s="1" t="s">
        <v>27</v>
      </c>
      <c r="J3990" s="1" t="s">
        <v>81</v>
      </c>
      <c r="K3990">
        <v>0</v>
      </c>
      <c r="L3990">
        <v>34</v>
      </c>
      <c r="M3990">
        <v>291857156</v>
      </c>
      <c r="N3990" s="1" t="s">
        <v>1208</v>
      </c>
      <c r="O3990" s="1" t="s">
        <v>35</v>
      </c>
      <c r="P3990">
        <v>53033009600</v>
      </c>
      <c r="Q3990">
        <v>1</v>
      </c>
      <c r="R3990" s="1" t="s">
        <v>18921</v>
      </c>
    </row>
    <row r="3991" spans="1:18">
      <c r="A3991" s="1" t="s">
        <v>4714</v>
      </c>
      <c r="B3991" s="1" t="s">
        <v>718</v>
      </c>
      <c r="C3991" s="1" t="s">
        <v>719</v>
      </c>
      <c r="D3991" s="1" t="s">
        <v>18</v>
      </c>
      <c r="E3991">
        <v>98664</v>
      </c>
      <c r="F3991">
        <v>2016</v>
      </c>
      <c r="G3991" s="1" t="s">
        <v>18945</v>
      </c>
      <c r="H3991" s="1" t="s">
        <v>1161</v>
      </c>
      <c r="I3991" s="1" t="s">
        <v>27</v>
      </c>
      <c r="J3991" s="1" t="s">
        <v>21</v>
      </c>
      <c r="K3991">
        <v>87</v>
      </c>
      <c r="L3991">
        <v>49</v>
      </c>
      <c r="M3991">
        <v>128664483</v>
      </c>
      <c r="N3991" s="1" t="s">
        <v>983</v>
      </c>
      <c r="O3991" s="1" t="s">
        <v>721</v>
      </c>
      <c r="P3991">
        <v>53011041208</v>
      </c>
      <c r="Q3991">
        <v>10</v>
      </c>
      <c r="R3991" s="1" t="s">
        <v>18921</v>
      </c>
    </row>
    <row r="3992" spans="1:18">
      <c r="A3992" s="1" t="s">
        <v>4715</v>
      </c>
      <c r="B3992" s="1" t="s">
        <v>718</v>
      </c>
      <c r="C3992" s="1" t="s">
        <v>719</v>
      </c>
      <c r="D3992" s="1" t="s">
        <v>18</v>
      </c>
      <c r="E3992">
        <v>98686</v>
      </c>
      <c r="F3992">
        <v>2023</v>
      </c>
      <c r="G3992" s="1" t="s">
        <v>18940</v>
      </c>
      <c r="H3992" s="1" t="s">
        <v>775</v>
      </c>
      <c r="I3992" s="1" t="s">
        <v>27</v>
      </c>
      <c r="J3992" s="1" t="s">
        <v>81</v>
      </c>
      <c r="K3992">
        <v>0</v>
      </c>
      <c r="L3992">
        <v>17</v>
      </c>
      <c r="M3992">
        <v>253599300</v>
      </c>
      <c r="N3992" s="1" t="s">
        <v>977</v>
      </c>
      <c r="O3992" s="1" t="s">
        <v>721</v>
      </c>
      <c r="P3992">
        <v>53011040412</v>
      </c>
      <c r="Q3992">
        <v>3</v>
      </c>
      <c r="R3992" s="1" t="s">
        <v>18921</v>
      </c>
    </row>
    <row r="3993" spans="1:18">
      <c r="A3993" s="1" t="s">
        <v>4716</v>
      </c>
      <c r="B3993" s="1" t="s">
        <v>31</v>
      </c>
      <c r="C3993" s="1" t="s">
        <v>144</v>
      </c>
      <c r="D3993" s="1" t="s">
        <v>18</v>
      </c>
      <c r="E3993">
        <v>98056</v>
      </c>
      <c r="F3993">
        <v>2023</v>
      </c>
      <c r="G3993" s="1" t="s">
        <v>18918</v>
      </c>
      <c r="H3993" s="1" t="s">
        <v>80</v>
      </c>
      <c r="I3993" s="1" t="s">
        <v>27</v>
      </c>
      <c r="J3993" s="1" t="s">
        <v>81</v>
      </c>
      <c r="K3993">
        <v>0</v>
      </c>
      <c r="L3993">
        <v>41</v>
      </c>
      <c r="M3993">
        <v>216673229</v>
      </c>
      <c r="N3993" s="1" t="s">
        <v>726</v>
      </c>
      <c r="O3993" s="1" t="s">
        <v>54</v>
      </c>
      <c r="P3993">
        <v>53033025304</v>
      </c>
      <c r="Q3993">
        <v>3</v>
      </c>
      <c r="R3993" s="1" t="s">
        <v>18921</v>
      </c>
    </row>
    <row r="3994" spans="1:18">
      <c r="A3994" s="1" t="s">
        <v>4717</v>
      </c>
      <c r="B3994" s="1" t="s">
        <v>31</v>
      </c>
      <c r="C3994" s="1" t="s">
        <v>715</v>
      </c>
      <c r="D3994" s="1" t="s">
        <v>18</v>
      </c>
      <c r="E3994">
        <v>98092</v>
      </c>
      <c r="F3994">
        <v>2024</v>
      </c>
      <c r="G3994" s="1" t="s">
        <v>18930</v>
      </c>
      <c r="H3994" s="1" t="s">
        <v>210</v>
      </c>
      <c r="I3994" s="1" t="s">
        <v>27</v>
      </c>
      <c r="J3994" s="1" t="s">
        <v>81</v>
      </c>
      <c r="K3994">
        <v>0</v>
      </c>
      <c r="L3994">
        <v>47</v>
      </c>
      <c r="M3994">
        <v>278314753</v>
      </c>
      <c r="N3994" s="1" t="s">
        <v>716</v>
      </c>
      <c r="O3994" s="1" t="s">
        <v>54</v>
      </c>
      <c r="P3994">
        <v>53033029602</v>
      </c>
      <c r="Q3994">
        <v>2</v>
      </c>
      <c r="R3994" s="1" t="s">
        <v>18921</v>
      </c>
    </row>
    <row r="3995" spans="1:18">
      <c r="A3995" s="1" t="s">
        <v>4718</v>
      </c>
      <c r="B3995" s="1" t="s">
        <v>1089</v>
      </c>
      <c r="C3995" s="1" t="s">
        <v>1200</v>
      </c>
      <c r="D3995" s="1" t="s">
        <v>18</v>
      </c>
      <c r="E3995">
        <v>98368</v>
      </c>
      <c r="F3995">
        <v>2013</v>
      </c>
      <c r="G3995" s="1" t="s">
        <v>18930</v>
      </c>
      <c r="H3995" s="1" t="s">
        <v>450</v>
      </c>
      <c r="I3995" s="1" t="s">
        <v>20</v>
      </c>
      <c r="J3995" s="1" t="s">
        <v>67</v>
      </c>
      <c r="K3995">
        <v>6</v>
      </c>
      <c r="L3995">
        <v>24</v>
      </c>
      <c r="M3995">
        <v>195142685</v>
      </c>
      <c r="N3995" s="1" t="s">
        <v>1201</v>
      </c>
      <c r="O3995" s="1" t="s">
        <v>1092</v>
      </c>
      <c r="P3995">
        <v>53031950604</v>
      </c>
      <c r="Q3995">
        <v>13</v>
      </c>
      <c r="R3995" s="1" t="s">
        <v>18919</v>
      </c>
    </row>
    <row r="3996" spans="1:18">
      <c r="A3996" s="1" t="s">
        <v>4719</v>
      </c>
      <c r="B3996" s="1" t="s">
        <v>31</v>
      </c>
      <c r="C3996" s="1" t="s">
        <v>344</v>
      </c>
      <c r="D3996" s="1" t="s">
        <v>18</v>
      </c>
      <c r="E3996">
        <v>98038</v>
      </c>
      <c r="F3996">
        <v>2021</v>
      </c>
      <c r="G3996" s="1" t="s">
        <v>18924</v>
      </c>
      <c r="H3996" s="1" t="s">
        <v>72</v>
      </c>
      <c r="I3996" s="1" t="s">
        <v>27</v>
      </c>
      <c r="J3996" s="1" t="s">
        <v>81</v>
      </c>
      <c r="K3996">
        <v>0</v>
      </c>
      <c r="L3996">
        <v>5</v>
      </c>
      <c r="M3996">
        <v>153732071</v>
      </c>
      <c r="N3996" s="1" t="s">
        <v>345</v>
      </c>
      <c r="O3996" s="1" t="s">
        <v>54</v>
      </c>
      <c r="P3996">
        <v>53033032010</v>
      </c>
      <c r="Q3996">
        <v>5</v>
      </c>
      <c r="R3996" s="1" t="s">
        <v>18921</v>
      </c>
    </row>
    <row r="3997" spans="1:18">
      <c r="A3997" s="1" t="s">
        <v>4720</v>
      </c>
      <c r="B3997" s="1" t="s">
        <v>718</v>
      </c>
      <c r="C3997" s="1" t="s">
        <v>1354</v>
      </c>
      <c r="D3997" s="1" t="s">
        <v>18</v>
      </c>
      <c r="E3997">
        <v>98629</v>
      </c>
      <c r="F3997">
        <v>2016</v>
      </c>
      <c r="G3997" s="1" t="s">
        <v>18920</v>
      </c>
      <c r="H3997" s="1" t="s">
        <v>39</v>
      </c>
      <c r="I3997" s="1" t="s">
        <v>27</v>
      </c>
      <c r="J3997" s="1" t="s">
        <v>21</v>
      </c>
      <c r="K3997">
        <v>200</v>
      </c>
      <c r="L3997">
        <v>20</v>
      </c>
      <c r="M3997">
        <v>285426844</v>
      </c>
      <c r="N3997" s="1" t="s">
        <v>1355</v>
      </c>
      <c r="O3997" s="1" t="s">
        <v>721</v>
      </c>
      <c r="P3997">
        <v>53011040201</v>
      </c>
      <c r="Q3997">
        <v>10</v>
      </c>
      <c r="R3997" s="1" t="s">
        <v>18921</v>
      </c>
    </row>
    <row r="3998" spans="1:18">
      <c r="A3998" s="1" t="s">
        <v>4721</v>
      </c>
      <c r="B3998" s="1" t="s">
        <v>718</v>
      </c>
      <c r="C3998" s="1" t="s">
        <v>728</v>
      </c>
      <c r="D3998" s="1" t="s">
        <v>18</v>
      </c>
      <c r="E3998">
        <v>98604</v>
      </c>
      <c r="F3998">
        <v>2024</v>
      </c>
      <c r="G3998" s="1" t="s">
        <v>18931</v>
      </c>
      <c r="H3998" s="1" t="s">
        <v>455</v>
      </c>
      <c r="I3998" s="1" t="s">
        <v>20</v>
      </c>
      <c r="J3998" s="1" t="s">
        <v>21</v>
      </c>
      <c r="K3998">
        <v>35</v>
      </c>
      <c r="L3998">
        <v>17</v>
      </c>
      <c r="M3998">
        <v>265635128</v>
      </c>
      <c r="N3998" s="1" t="s">
        <v>729</v>
      </c>
      <c r="O3998" s="1" t="s">
        <v>721</v>
      </c>
      <c r="P3998">
        <v>53011040408</v>
      </c>
      <c r="Q3998">
        <v>2</v>
      </c>
      <c r="R3998" s="1" t="s">
        <v>18919</v>
      </c>
    </row>
    <row r="3999" spans="1:18">
      <c r="A3999" s="1" t="s">
        <v>4722</v>
      </c>
      <c r="B3999" s="1" t="s">
        <v>31</v>
      </c>
      <c r="C3999" s="1" t="s">
        <v>87</v>
      </c>
      <c r="D3999" s="1" t="s">
        <v>18</v>
      </c>
      <c r="E3999">
        <v>98006</v>
      </c>
      <c r="F3999">
        <v>2024</v>
      </c>
      <c r="G3999" s="1" t="s">
        <v>18930</v>
      </c>
      <c r="H3999" s="1" t="s">
        <v>777</v>
      </c>
      <c r="I3999" s="1" t="s">
        <v>20</v>
      </c>
      <c r="J3999" s="1" t="s">
        <v>21</v>
      </c>
      <c r="K3999">
        <v>42</v>
      </c>
      <c r="L3999">
        <v>41</v>
      </c>
      <c r="M3999">
        <v>274962880</v>
      </c>
      <c r="N3999" s="1" t="s">
        <v>872</v>
      </c>
      <c r="O3999" s="1" t="s">
        <v>54</v>
      </c>
      <c r="P3999">
        <v>53033024904</v>
      </c>
      <c r="Q3999">
        <v>2</v>
      </c>
      <c r="R3999" s="1" t="s">
        <v>18919</v>
      </c>
    </row>
    <row r="4000" spans="1:18">
      <c r="A4000" s="1" t="s">
        <v>4723</v>
      </c>
      <c r="B4000" s="1" t="s">
        <v>718</v>
      </c>
      <c r="C4000" s="1" t="s">
        <v>719</v>
      </c>
      <c r="D4000" s="1" t="s">
        <v>18</v>
      </c>
      <c r="E4000">
        <v>98684</v>
      </c>
      <c r="F4000">
        <v>2019</v>
      </c>
      <c r="G4000" s="1" t="s">
        <v>18940</v>
      </c>
      <c r="H4000" s="1" t="s">
        <v>617</v>
      </c>
      <c r="I4000" s="1" t="s">
        <v>27</v>
      </c>
      <c r="J4000" s="1" t="s">
        <v>21</v>
      </c>
      <c r="K4000">
        <v>125</v>
      </c>
      <c r="L4000">
        <v>17</v>
      </c>
      <c r="M4000">
        <v>216727507</v>
      </c>
      <c r="N4000" s="1" t="s">
        <v>830</v>
      </c>
      <c r="O4000" s="1" t="s">
        <v>721</v>
      </c>
      <c r="P4000">
        <v>53011041319</v>
      </c>
      <c r="Q4000">
        <v>7</v>
      </c>
      <c r="R4000" s="1" t="s">
        <v>18921</v>
      </c>
    </row>
    <row r="4001" spans="1:18">
      <c r="A4001" s="1" t="s">
        <v>4724</v>
      </c>
      <c r="B4001" s="1" t="s">
        <v>875</v>
      </c>
      <c r="C4001" s="1" t="s">
        <v>876</v>
      </c>
      <c r="D4001" s="1" t="s">
        <v>18</v>
      </c>
      <c r="E4001">
        <v>98625</v>
      </c>
      <c r="F4001">
        <v>2019</v>
      </c>
      <c r="G4001" s="1" t="s">
        <v>18952</v>
      </c>
      <c r="H4001" s="1" t="s">
        <v>1110</v>
      </c>
      <c r="I4001" s="1" t="s">
        <v>20</v>
      </c>
      <c r="J4001" s="1" t="s">
        <v>67</v>
      </c>
      <c r="K4001">
        <v>22</v>
      </c>
      <c r="L4001">
        <v>20</v>
      </c>
      <c r="M4001">
        <v>4695022</v>
      </c>
      <c r="N4001" s="1" t="s">
        <v>877</v>
      </c>
      <c r="O4001" s="1" t="s">
        <v>878</v>
      </c>
      <c r="P4001">
        <v>53015001601</v>
      </c>
      <c r="Q4001">
        <v>7</v>
      </c>
      <c r="R4001" s="1" t="s">
        <v>18919</v>
      </c>
    </row>
    <row r="4002" spans="1:18">
      <c r="A4002" s="1" t="s">
        <v>4725</v>
      </c>
      <c r="B4002" s="1" t="s">
        <v>31</v>
      </c>
      <c r="C4002" s="1" t="s">
        <v>32</v>
      </c>
      <c r="D4002" s="1" t="s">
        <v>18</v>
      </c>
      <c r="E4002">
        <v>98146</v>
      </c>
      <c r="F4002">
        <v>2024</v>
      </c>
      <c r="G4002" s="1" t="s">
        <v>18923</v>
      </c>
      <c r="H4002" s="1" t="s">
        <v>139</v>
      </c>
      <c r="I4002" s="1" t="s">
        <v>27</v>
      </c>
      <c r="J4002" s="1" t="s">
        <v>81</v>
      </c>
      <c r="K4002">
        <v>0</v>
      </c>
      <c r="L4002">
        <v>34</v>
      </c>
      <c r="M4002">
        <v>271599758</v>
      </c>
      <c r="N4002" s="1" t="s">
        <v>740</v>
      </c>
      <c r="O4002" s="1" t="s">
        <v>35</v>
      </c>
      <c r="P4002">
        <v>53033012100</v>
      </c>
      <c r="Q4002">
        <v>2</v>
      </c>
      <c r="R4002" s="1" t="s">
        <v>18921</v>
      </c>
    </row>
    <row r="4003" spans="1:18">
      <c r="A4003" s="1" t="s">
        <v>4726</v>
      </c>
      <c r="B4003" s="1" t="s">
        <v>31</v>
      </c>
      <c r="C4003" s="1" t="s">
        <v>32</v>
      </c>
      <c r="D4003" s="1" t="s">
        <v>18</v>
      </c>
      <c r="E4003">
        <v>98177</v>
      </c>
      <c r="F4003">
        <v>2024</v>
      </c>
      <c r="G4003" s="1" t="s">
        <v>18934</v>
      </c>
      <c r="H4003" s="1" t="s">
        <v>737</v>
      </c>
      <c r="I4003" s="1" t="s">
        <v>27</v>
      </c>
      <c r="J4003" s="1" t="s">
        <v>81</v>
      </c>
      <c r="K4003">
        <v>0</v>
      </c>
      <c r="L4003">
        <v>32</v>
      </c>
      <c r="M4003">
        <v>273794335</v>
      </c>
      <c r="N4003" s="1" t="s">
        <v>101</v>
      </c>
      <c r="O4003" s="1" t="s">
        <v>35</v>
      </c>
      <c r="P4003">
        <v>53033000500</v>
      </c>
      <c r="Q4003">
        <v>2</v>
      </c>
      <c r="R4003" s="1" t="s">
        <v>18921</v>
      </c>
    </row>
    <row r="4004" spans="1:18">
      <c r="A4004" s="1" t="s">
        <v>4727</v>
      </c>
      <c r="B4004" s="1" t="s">
        <v>31</v>
      </c>
      <c r="C4004" s="1" t="s">
        <v>32</v>
      </c>
      <c r="D4004" s="1" t="s">
        <v>18</v>
      </c>
      <c r="E4004">
        <v>98144</v>
      </c>
      <c r="F4004">
        <v>2025</v>
      </c>
      <c r="G4004" s="1" t="s">
        <v>18936</v>
      </c>
      <c r="H4004" s="1" t="s">
        <v>605</v>
      </c>
      <c r="I4004" s="1" t="s">
        <v>27</v>
      </c>
      <c r="J4004" s="1" t="s">
        <v>81</v>
      </c>
      <c r="K4004">
        <v>0</v>
      </c>
      <c r="L4004">
        <v>37</v>
      </c>
      <c r="M4004">
        <v>278351825</v>
      </c>
      <c r="N4004" s="1" t="s">
        <v>178</v>
      </c>
      <c r="O4004" s="1" t="s">
        <v>35</v>
      </c>
      <c r="P4004">
        <v>53033009500</v>
      </c>
      <c r="Q4004">
        <v>1</v>
      </c>
      <c r="R4004" s="1" t="s">
        <v>18921</v>
      </c>
    </row>
    <row r="4005" spans="1:18">
      <c r="A4005" s="1" t="s">
        <v>4728</v>
      </c>
      <c r="B4005" s="1" t="s">
        <v>718</v>
      </c>
      <c r="C4005" s="1" t="s">
        <v>719</v>
      </c>
      <c r="D4005" s="1" t="s">
        <v>18</v>
      </c>
      <c r="E4005">
        <v>98684</v>
      </c>
      <c r="F4005">
        <v>2021</v>
      </c>
      <c r="G4005" s="1" t="s">
        <v>18930</v>
      </c>
      <c r="H4005" s="1" t="s">
        <v>777</v>
      </c>
      <c r="I4005" s="1" t="s">
        <v>20</v>
      </c>
      <c r="J4005" s="1" t="s">
        <v>21</v>
      </c>
      <c r="K4005">
        <v>42</v>
      </c>
      <c r="L4005">
        <v>17</v>
      </c>
      <c r="M4005">
        <v>285296658</v>
      </c>
      <c r="N4005" s="1" t="s">
        <v>830</v>
      </c>
      <c r="O4005" s="1" t="s">
        <v>721</v>
      </c>
      <c r="P4005">
        <v>53011041319</v>
      </c>
      <c r="Q4005">
        <v>5</v>
      </c>
      <c r="R4005" s="1" t="s">
        <v>18919</v>
      </c>
    </row>
    <row r="4006" spans="1:18">
      <c r="A4006" s="1" t="s">
        <v>4729</v>
      </c>
      <c r="B4006" s="1" t="s">
        <v>31</v>
      </c>
      <c r="C4006" s="1" t="s">
        <v>62</v>
      </c>
      <c r="D4006" s="1" t="s">
        <v>18</v>
      </c>
      <c r="E4006">
        <v>98033</v>
      </c>
      <c r="F4006">
        <v>2022</v>
      </c>
      <c r="G4006" s="1" t="s">
        <v>18929</v>
      </c>
      <c r="H4006" s="1" t="s">
        <v>353</v>
      </c>
      <c r="I4006" s="1" t="s">
        <v>20</v>
      </c>
      <c r="J4006" s="1" t="s">
        <v>67</v>
      </c>
      <c r="K4006">
        <v>25</v>
      </c>
      <c r="L4006">
        <v>48</v>
      </c>
      <c r="M4006">
        <v>223885098</v>
      </c>
      <c r="N4006" s="1" t="s">
        <v>64</v>
      </c>
      <c r="O4006" s="1" t="s">
        <v>54</v>
      </c>
      <c r="P4006">
        <v>53033022603</v>
      </c>
      <c r="Q4006">
        <v>4</v>
      </c>
      <c r="R4006" s="1" t="s">
        <v>18919</v>
      </c>
    </row>
    <row r="4007" spans="1:18">
      <c r="A4007" s="1" t="s">
        <v>4730</v>
      </c>
      <c r="B4007" s="1" t="s">
        <v>31</v>
      </c>
      <c r="C4007" s="1" t="s">
        <v>1252</v>
      </c>
      <c r="D4007" s="1" t="s">
        <v>18</v>
      </c>
      <c r="E4007">
        <v>98045</v>
      </c>
      <c r="F4007">
        <v>2024</v>
      </c>
      <c r="G4007" s="1" t="s">
        <v>18946</v>
      </c>
      <c r="H4007" s="1" t="s">
        <v>820</v>
      </c>
      <c r="I4007" s="1" t="s">
        <v>27</v>
      </c>
      <c r="J4007" s="1" t="s">
        <v>81</v>
      </c>
      <c r="K4007">
        <v>0</v>
      </c>
      <c r="L4007">
        <v>5</v>
      </c>
      <c r="M4007">
        <v>277711269</v>
      </c>
      <c r="N4007" s="1" t="s">
        <v>1253</v>
      </c>
      <c r="O4007" s="1" t="s">
        <v>54</v>
      </c>
      <c r="P4007">
        <v>53033032704</v>
      </c>
      <c r="Q4007">
        <v>2</v>
      </c>
      <c r="R4007" s="1" t="s">
        <v>18921</v>
      </c>
    </row>
    <row r="4008" spans="1:18">
      <c r="A4008" s="1" t="s">
        <v>4731</v>
      </c>
      <c r="B4008" s="1" t="s">
        <v>31</v>
      </c>
      <c r="C4008" s="1" t="s">
        <v>1191</v>
      </c>
      <c r="D4008" s="1" t="s">
        <v>18</v>
      </c>
      <c r="E4008">
        <v>98040</v>
      </c>
      <c r="F4008">
        <v>2024</v>
      </c>
      <c r="G4008" s="1" t="s">
        <v>18937</v>
      </c>
      <c r="H4008" s="1" t="s">
        <v>395</v>
      </c>
      <c r="I4008" s="1" t="s">
        <v>27</v>
      </c>
      <c r="J4008" s="1" t="s">
        <v>81</v>
      </c>
      <c r="K4008">
        <v>0</v>
      </c>
      <c r="L4008">
        <v>41</v>
      </c>
      <c r="M4008">
        <v>263190924</v>
      </c>
      <c r="N4008" s="1" t="s">
        <v>1192</v>
      </c>
      <c r="O4008" s="1" t="s">
        <v>54</v>
      </c>
      <c r="P4008">
        <v>53033024500</v>
      </c>
      <c r="Q4008">
        <v>2</v>
      </c>
      <c r="R4008" s="1" t="s">
        <v>18921</v>
      </c>
    </row>
    <row r="4009" spans="1:18">
      <c r="A4009" s="1" t="s">
        <v>4732</v>
      </c>
      <c r="B4009" s="1" t="s">
        <v>31</v>
      </c>
      <c r="C4009" s="1" t="s">
        <v>62</v>
      </c>
      <c r="D4009" s="1" t="s">
        <v>18</v>
      </c>
      <c r="E4009">
        <v>98033</v>
      </c>
      <c r="F4009">
        <v>2022</v>
      </c>
      <c r="G4009" s="1" t="s">
        <v>18922</v>
      </c>
      <c r="H4009" s="1" t="s">
        <v>2154</v>
      </c>
      <c r="I4009" s="1" t="s">
        <v>27</v>
      </c>
      <c r="J4009" s="1" t="s">
        <v>81</v>
      </c>
      <c r="K4009">
        <v>0</v>
      </c>
      <c r="L4009">
        <v>45</v>
      </c>
      <c r="M4009">
        <v>218311033</v>
      </c>
      <c r="N4009" s="1" t="s">
        <v>64</v>
      </c>
      <c r="O4009" s="1" t="s">
        <v>54</v>
      </c>
      <c r="P4009">
        <v>53033022401</v>
      </c>
      <c r="Q4009">
        <v>4</v>
      </c>
      <c r="R4009" s="1" t="s">
        <v>18921</v>
      </c>
    </row>
    <row r="4010" spans="1:18">
      <c r="A4010" s="1" t="s">
        <v>4733</v>
      </c>
      <c r="B4010" s="1" t="s">
        <v>31</v>
      </c>
      <c r="C4010" s="1" t="s">
        <v>288</v>
      </c>
      <c r="D4010" s="1" t="s">
        <v>18</v>
      </c>
      <c r="E4010">
        <v>98027</v>
      </c>
      <c r="F4010">
        <v>2024</v>
      </c>
      <c r="G4010" s="1" t="s">
        <v>18947</v>
      </c>
      <c r="H4010" s="1" t="s">
        <v>849</v>
      </c>
      <c r="I4010" s="1" t="s">
        <v>27</v>
      </c>
      <c r="J4010" s="1" t="s">
        <v>81</v>
      </c>
      <c r="K4010">
        <v>0</v>
      </c>
      <c r="L4010">
        <v>5</v>
      </c>
      <c r="M4010">
        <v>262347529</v>
      </c>
      <c r="N4010" s="1" t="s">
        <v>687</v>
      </c>
      <c r="O4010" s="1" t="s">
        <v>54</v>
      </c>
      <c r="P4010">
        <v>53033025006</v>
      </c>
      <c r="Q4010">
        <v>2</v>
      </c>
      <c r="R4010" s="1" t="s">
        <v>18921</v>
      </c>
    </row>
    <row r="4011" spans="1:18">
      <c r="A4011" s="1" t="s">
        <v>4734</v>
      </c>
      <c r="B4011" s="1" t="s">
        <v>31</v>
      </c>
      <c r="C4011" s="1" t="s">
        <v>120</v>
      </c>
      <c r="D4011" s="1" t="s">
        <v>18</v>
      </c>
      <c r="E4011">
        <v>98031</v>
      </c>
      <c r="F4011">
        <v>2016</v>
      </c>
      <c r="G4011" s="1" t="s">
        <v>17901</v>
      </c>
      <c r="H4011" s="1" t="s">
        <v>91</v>
      </c>
      <c r="I4011" s="1" t="s">
        <v>20</v>
      </c>
      <c r="J4011" s="1" t="s">
        <v>67</v>
      </c>
      <c r="K4011">
        <v>19</v>
      </c>
      <c r="L4011">
        <v>47</v>
      </c>
      <c r="M4011">
        <v>477310340</v>
      </c>
      <c r="N4011" s="1" t="s">
        <v>273</v>
      </c>
      <c r="O4011" s="1" t="s">
        <v>54</v>
      </c>
      <c r="P4011">
        <v>53033029403</v>
      </c>
      <c r="Q4011">
        <v>10</v>
      </c>
      <c r="R4011" s="1" t="s">
        <v>18919</v>
      </c>
    </row>
    <row r="4012" spans="1:18">
      <c r="A4012" s="1" t="s">
        <v>4735</v>
      </c>
      <c r="B4012" s="1" t="s">
        <v>31</v>
      </c>
      <c r="C4012" s="1" t="s">
        <v>32</v>
      </c>
      <c r="D4012" s="1" t="s">
        <v>18</v>
      </c>
      <c r="E4012">
        <v>98112</v>
      </c>
      <c r="F4012">
        <v>2023</v>
      </c>
      <c r="G4012" s="1" t="s">
        <v>18945</v>
      </c>
      <c r="H4012" s="1" t="s">
        <v>836</v>
      </c>
      <c r="I4012" s="1" t="s">
        <v>27</v>
      </c>
      <c r="J4012" s="1" t="s">
        <v>81</v>
      </c>
      <c r="K4012">
        <v>0</v>
      </c>
      <c r="L4012">
        <v>37</v>
      </c>
      <c r="M4012">
        <v>254303941</v>
      </c>
      <c r="N4012" s="1" t="s">
        <v>34</v>
      </c>
      <c r="O4012" s="1" t="s">
        <v>35</v>
      </c>
      <c r="P4012">
        <v>53033007700</v>
      </c>
      <c r="Q4012">
        <v>3</v>
      </c>
      <c r="R4012" s="1" t="s">
        <v>18921</v>
      </c>
    </row>
    <row r="4013" spans="1:18">
      <c r="A4013" s="1" t="s">
        <v>4736</v>
      </c>
      <c r="B4013" s="1" t="s">
        <v>31</v>
      </c>
      <c r="C4013" s="1" t="s">
        <v>1476</v>
      </c>
      <c r="D4013" s="1" t="s">
        <v>18</v>
      </c>
      <c r="E4013">
        <v>98047</v>
      </c>
      <c r="F4013">
        <v>2020</v>
      </c>
      <c r="G4013" s="1" t="s">
        <v>1000</v>
      </c>
      <c r="H4013" s="1" t="s">
        <v>1671</v>
      </c>
      <c r="I4013" s="1" t="s">
        <v>20</v>
      </c>
      <c r="J4013" s="1" t="s">
        <v>67</v>
      </c>
      <c r="K4013">
        <v>21</v>
      </c>
      <c r="L4013">
        <v>30</v>
      </c>
      <c r="M4013">
        <v>269854875</v>
      </c>
      <c r="N4013" s="1" t="s">
        <v>1477</v>
      </c>
      <c r="O4013" s="1" t="s">
        <v>54</v>
      </c>
      <c r="P4013">
        <v>53033030902</v>
      </c>
      <c r="Q4013">
        <v>6</v>
      </c>
      <c r="R4013" s="1" t="s">
        <v>18919</v>
      </c>
    </row>
    <row r="4014" spans="1:18">
      <c r="A4014" s="1" t="s">
        <v>4737</v>
      </c>
      <c r="B4014" s="1" t="s">
        <v>31</v>
      </c>
      <c r="C4014" s="1" t="s">
        <v>51</v>
      </c>
      <c r="D4014" s="1" t="s">
        <v>18</v>
      </c>
      <c r="E4014">
        <v>98166</v>
      </c>
      <c r="F4014">
        <v>2019</v>
      </c>
      <c r="G4014" s="1" t="s">
        <v>18924</v>
      </c>
      <c r="H4014" s="1" t="s">
        <v>72</v>
      </c>
      <c r="I4014" s="1" t="s">
        <v>27</v>
      </c>
      <c r="J4014" s="1" t="s">
        <v>21</v>
      </c>
      <c r="K4014">
        <v>238</v>
      </c>
      <c r="L4014">
        <v>34</v>
      </c>
      <c r="M4014">
        <v>478632668</v>
      </c>
      <c r="N4014" s="1" t="s">
        <v>53</v>
      </c>
      <c r="O4014" s="1" t="s">
        <v>35</v>
      </c>
      <c r="P4014">
        <v>53033027500</v>
      </c>
      <c r="Q4014">
        <v>7</v>
      </c>
      <c r="R4014" s="1" t="s">
        <v>18921</v>
      </c>
    </row>
    <row r="4015" spans="1:18">
      <c r="A4015" s="1" t="s">
        <v>4738</v>
      </c>
      <c r="B4015" s="1" t="s">
        <v>31</v>
      </c>
      <c r="C4015" s="1" t="s">
        <v>104</v>
      </c>
      <c r="D4015" s="1" t="s">
        <v>18</v>
      </c>
      <c r="E4015">
        <v>98052</v>
      </c>
      <c r="F4015">
        <v>2023</v>
      </c>
      <c r="G4015" s="1" t="s">
        <v>18931</v>
      </c>
      <c r="H4015" s="1" t="s">
        <v>455</v>
      </c>
      <c r="I4015" s="1" t="s">
        <v>20</v>
      </c>
      <c r="J4015" s="1" t="s">
        <v>21</v>
      </c>
      <c r="K4015">
        <v>35</v>
      </c>
      <c r="L4015">
        <v>45</v>
      </c>
      <c r="M4015">
        <v>221130892</v>
      </c>
      <c r="N4015" s="1" t="s">
        <v>105</v>
      </c>
      <c r="O4015" s="1" t="s">
        <v>54</v>
      </c>
      <c r="P4015">
        <v>53033032321</v>
      </c>
      <c r="Q4015">
        <v>3</v>
      </c>
      <c r="R4015" s="1" t="s">
        <v>18919</v>
      </c>
    </row>
    <row r="4016" spans="1:18">
      <c r="A4016" s="1" t="s">
        <v>4739</v>
      </c>
      <c r="B4016" s="1" t="s">
        <v>31</v>
      </c>
      <c r="C4016" s="1" t="s">
        <v>87</v>
      </c>
      <c r="D4016" s="1" t="s">
        <v>18</v>
      </c>
      <c r="E4016">
        <v>98006</v>
      </c>
      <c r="F4016">
        <v>2026</v>
      </c>
      <c r="G4016" s="1" t="s">
        <v>18934</v>
      </c>
      <c r="H4016" s="1" t="s">
        <v>2497</v>
      </c>
      <c r="I4016" s="1" t="s">
        <v>27</v>
      </c>
      <c r="J4016" s="1" t="s">
        <v>81</v>
      </c>
      <c r="K4016">
        <v>0</v>
      </c>
      <c r="L4016">
        <v>41</v>
      </c>
      <c r="M4016">
        <v>290013272</v>
      </c>
      <c r="N4016" s="1" t="s">
        <v>872</v>
      </c>
      <c r="O4016" s="1" t="s">
        <v>54</v>
      </c>
      <c r="P4016">
        <v>53033024904</v>
      </c>
      <c r="Q4016">
        <v>0</v>
      </c>
      <c r="R4016" s="1" t="s">
        <v>18921</v>
      </c>
    </row>
    <row r="4017" spans="1:18">
      <c r="A4017" s="1" t="s">
        <v>4740</v>
      </c>
      <c r="B4017" s="1" t="s">
        <v>31</v>
      </c>
      <c r="C4017" s="1" t="s">
        <v>887</v>
      </c>
      <c r="D4017" s="1" t="s">
        <v>18</v>
      </c>
      <c r="E4017">
        <v>98155</v>
      </c>
      <c r="F4017">
        <v>2023</v>
      </c>
      <c r="G4017" s="1" t="s">
        <v>18930</v>
      </c>
      <c r="H4017" s="1" t="s">
        <v>777</v>
      </c>
      <c r="I4017" s="1" t="s">
        <v>20</v>
      </c>
      <c r="J4017" s="1" t="s">
        <v>21</v>
      </c>
      <c r="K4017">
        <v>42</v>
      </c>
      <c r="L4017">
        <v>46</v>
      </c>
      <c r="M4017">
        <v>278000908</v>
      </c>
      <c r="N4017" s="1" t="s">
        <v>888</v>
      </c>
      <c r="O4017" s="1" t="s">
        <v>35</v>
      </c>
      <c r="P4017">
        <v>53033021300</v>
      </c>
      <c r="Q4017">
        <v>3</v>
      </c>
      <c r="R4017" s="1" t="s">
        <v>18919</v>
      </c>
    </row>
    <row r="4018" spans="1:18">
      <c r="A4018" s="1" t="s">
        <v>4741</v>
      </c>
      <c r="B4018" s="1" t="s">
        <v>31</v>
      </c>
      <c r="C4018" s="1" t="s">
        <v>87</v>
      </c>
      <c r="D4018" s="1" t="s">
        <v>18</v>
      </c>
      <c r="E4018">
        <v>98004</v>
      </c>
      <c r="F4018">
        <v>2021</v>
      </c>
      <c r="G4018" s="1" t="s">
        <v>18931</v>
      </c>
      <c r="H4018" s="1" t="s">
        <v>249</v>
      </c>
      <c r="I4018" s="1" t="s">
        <v>20</v>
      </c>
      <c r="J4018" s="1" t="s">
        <v>67</v>
      </c>
      <c r="K4018">
        <v>18</v>
      </c>
      <c r="L4018">
        <v>41</v>
      </c>
      <c r="M4018">
        <v>274329030</v>
      </c>
      <c r="N4018" s="1" t="s">
        <v>88</v>
      </c>
      <c r="O4018" s="1" t="s">
        <v>54</v>
      </c>
      <c r="P4018">
        <v>53033023901</v>
      </c>
      <c r="Q4018">
        <v>5</v>
      </c>
      <c r="R4018" s="1" t="s">
        <v>18919</v>
      </c>
    </row>
    <row r="4019" spans="1:18">
      <c r="A4019" s="1" t="s">
        <v>4742</v>
      </c>
      <c r="B4019" s="1" t="s">
        <v>31</v>
      </c>
      <c r="C4019" s="1" t="s">
        <v>725</v>
      </c>
      <c r="D4019" s="1" t="s">
        <v>18</v>
      </c>
      <c r="E4019">
        <v>98059</v>
      </c>
      <c r="F4019">
        <v>2026</v>
      </c>
      <c r="G4019" s="1" t="s">
        <v>18937</v>
      </c>
      <c r="H4019" s="1" t="s">
        <v>395</v>
      </c>
      <c r="I4019" s="1" t="s">
        <v>27</v>
      </c>
      <c r="J4019" s="1" t="s">
        <v>81</v>
      </c>
      <c r="K4019">
        <v>0</v>
      </c>
      <c r="L4019">
        <v>41</v>
      </c>
      <c r="M4019">
        <v>289187629</v>
      </c>
      <c r="N4019" s="1" t="s">
        <v>145</v>
      </c>
      <c r="O4019" s="1" t="s">
        <v>54</v>
      </c>
      <c r="P4019">
        <v>53033025005</v>
      </c>
      <c r="Q4019">
        <v>0</v>
      </c>
      <c r="R4019" s="1" t="s">
        <v>18921</v>
      </c>
    </row>
    <row r="4020" spans="1:18">
      <c r="A4020" s="1" t="s">
        <v>4743</v>
      </c>
      <c r="B4020" s="1" t="s">
        <v>31</v>
      </c>
      <c r="C4020" s="1" t="s">
        <v>715</v>
      </c>
      <c r="D4020" s="1" t="s">
        <v>18</v>
      </c>
      <c r="E4020">
        <v>98002</v>
      </c>
      <c r="F4020">
        <v>2025</v>
      </c>
      <c r="G4020" s="1" t="s">
        <v>18926</v>
      </c>
      <c r="H4020" s="1" t="s">
        <v>95</v>
      </c>
      <c r="I4020" s="1" t="s">
        <v>20</v>
      </c>
      <c r="J4020" s="1" t="s">
        <v>67</v>
      </c>
      <c r="K4020">
        <v>26</v>
      </c>
      <c r="L4020">
        <v>47</v>
      </c>
      <c r="M4020">
        <v>274115208</v>
      </c>
      <c r="N4020" s="1" t="s">
        <v>893</v>
      </c>
      <c r="O4020" s="1" t="s">
        <v>54</v>
      </c>
      <c r="P4020">
        <v>53033030600</v>
      </c>
      <c r="Q4020">
        <v>1</v>
      </c>
      <c r="R4020" s="1" t="s">
        <v>18919</v>
      </c>
    </row>
    <row r="4021" spans="1:18">
      <c r="A4021" s="1" t="s">
        <v>4744</v>
      </c>
      <c r="B4021" s="1" t="s">
        <v>31</v>
      </c>
      <c r="C4021" s="1" t="s">
        <v>120</v>
      </c>
      <c r="D4021" s="1" t="s">
        <v>18</v>
      </c>
      <c r="E4021">
        <v>98031</v>
      </c>
      <c r="F4021">
        <v>2016</v>
      </c>
      <c r="G4021" s="1" t="s">
        <v>18920</v>
      </c>
      <c r="H4021" s="1" t="s">
        <v>52</v>
      </c>
      <c r="I4021" s="1" t="s">
        <v>27</v>
      </c>
      <c r="J4021" s="1" t="s">
        <v>21</v>
      </c>
      <c r="K4021">
        <v>210</v>
      </c>
      <c r="L4021">
        <v>47</v>
      </c>
      <c r="M4021">
        <v>286279402</v>
      </c>
      <c r="N4021" s="1" t="s">
        <v>273</v>
      </c>
      <c r="O4021" s="1" t="s">
        <v>54</v>
      </c>
      <c r="P4021">
        <v>53033029408</v>
      </c>
      <c r="Q4021">
        <v>10</v>
      </c>
      <c r="R4021" s="1" t="s">
        <v>18921</v>
      </c>
    </row>
    <row r="4022" spans="1:18">
      <c r="A4022" s="1" t="s">
        <v>4745</v>
      </c>
      <c r="B4022" s="1" t="s">
        <v>31</v>
      </c>
      <c r="C4022" s="1" t="s">
        <v>32</v>
      </c>
      <c r="D4022" s="1" t="s">
        <v>18</v>
      </c>
      <c r="E4022">
        <v>98112</v>
      </c>
      <c r="F4022">
        <v>2023</v>
      </c>
      <c r="G4022" s="1" t="s">
        <v>18937</v>
      </c>
      <c r="H4022" s="1" t="s">
        <v>395</v>
      </c>
      <c r="I4022" s="1" t="s">
        <v>27</v>
      </c>
      <c r="J4022" s="1" t="s">
        <v>81</v>
      </c>
      <c r="K4022">
        <v>0</v>
      </c>
      <c r="L4022">
        <v>43</v>
      </c>
      <c r="M4022">
        <v>235285298</v>
      </c>
      <c r="N4022" s="1" t="s">
        <v>34</v>
      </c>
      <c r="O4022" s="1" t="s">
        <v>35</v>
      </c>
      <c r="P4022">
        <v>53033006300</v>
      </c>
      <c r="Q4022">
        <v>3</v>
      </c>
      <c r="R4022" s="1" t="s">
        <v>18921</v>
      </c>
    </row>
    <row r="4023" spans="1:18">
      <c r="A4023" s="1" t="s">
        <v>4746</v>
      </c>
      <c r="B4023" s="1" t="s">
        <v>31</v>
      </c>
      <c r="C4023" s="1" t="s">
        <v>104</v>
      </c>
      <c r="D4023" s="1" t="s">
        <v>18</v>
      </c>
      <c r="E4023">
        <v>98052</v>
      </c>
      <c r="F4023">
        <v>2024</v>
      </c>
      <c r="G4023" s="1" t="s">
        <v>18934</v>
      </c>
      <c r="H4023" s="1" t="s">
        <v>834</v>
      </c>
      <c r="I4023" s="1" t="s">
        <v>27</v>
      </c>
      <c r="J4023" s="1" t="s">
        <v>81</v>
      </c>
      <c r="K4023">
        <v>0</v>
      </c>
      <c r="L4023">
        <v>45</v>
      </c>
      <c r="M4023">
        <v>269965454</v>
      </c>
      <c r="N4023" s="1" t="s">
        <v>105</v>
      </c>
      <c r="O4023" s="1" t="s">
        <v>54</v>
      </c>
      <c r="P4023">
        <v>53033032330</v>
      </c>
      <c r="Q4023">
        <v>2</v>
      </c>
      <c r="R4023" s="1" t="s">
        <v>18921</v>
      </c>
    </row>
    <row r="4024" spans="1:18">
      <c r="A4024" s="1" t="s">
        <v>4747</v>
      </c>
      <c r="B4024" s="1" t="s">
        <v>78</v>
      </c>
      <c r="C4024" s="1" t="s">
        <v>114</v>
      </c>
      <c r="D4024" s="1" t="s">
        <v>18</v>
      </c>
      <c r="E4024">
        <v>98502</v>
      </c>
      <c r="F4024">
        <v>2025</v>
      </c>
      <c r="G4024" s="1" t="s">
        <v>18923</v>
      </c>
      <c r="H4024" s="1" t="s">
        <v>242</v>
      </c>
      <c r="I4024" s="1" t="s">
        <v>27</v>
      </c>
      <c r="J4024" s="1" t="s">
        <v>81</v>
      </c>
      <c r="K4024">
        <v>0</v>
      </c>
      <c r="L4024">
        <v>22</v>
      </c>
      <c r="M4024">
        <v>276217539</v>
      </c>
      <c r="N4024" s="1" t="s">
        <v>140</v>
      </c>
      <c r="O4024" s="1" t="s">
        <v>23</v>
      </c>
      <c r="P4024">
        <v>53067010520</v>
      </c>
      <c r="Q4024">
        <v>1</v>
      </c>
      <c r="R4024" s="1" t="s">
        <v>18921</v>
      </c>
    </row>
    <row r="4025" spans="1:18">
      <c r="A4025" s="1" t="s">
        <v>4748</v>
      </c>
      <c r="B4025" s="1" t="s">
        <v>31</v>
      </c>
      <c r="C4025" s="1" t="s">
        <v>32</v>
      </c>
      <c r="D4025" s="1" t="s">
        <v>18</v>
      </c>
      <c r="E4025">
        <v>98177</v>
      </c>
      <c r="F4025">
        <v>2025</v>
      </c>
      <c r="G4025" s="1" t="s">
        <v>18934</v>
      </c>
      <c r="H4025" s="1" t="s">
        <v>834</v>
      </c>
      <c r="I4025" s="1" t="s">
        <v>27</v>
      </c>
      <c r="J4025" s="1" t="s">
        <v>81</v>
      </c>
      <c r="K4025">
        <v>0</v>
      </c>
      <c r="L4025">
        <v>36</v>
      </c>
      <c r="M4025">
        <v>275228040</v>
      </c>
      <c r="N4025" s="1" t="s">
        <v>101</v>
      </c>
      <c r="O4025" s="1" t="s">
        <v>35</v>
      </c>
      <c r="P4025">
        <v>53033001400</v>
      </c>
      <c r="Q4025">
        <v>1</v>
      </c>
      <c r="R4025" s="1" t="s">
        <v>18921</v>
      </c>
    </row>
    <row r="4026" spans="1:18">
      <c r="A4026" s="1" t="s">
        <v>4749</v>
      </c>
      <c r="B4026" s="1" t="s">
        <v>31</v>
      </c>
      <c r="C4026" s="1" t="s">
        <v>104</v>
      </c>
      <c r="D4026" s="1" t="s">
        <v>18</v>
      </c>
      <c r="E4026">
        <v>98052</v>
      </c>
      <c r="F4026">
        <v>2026</v>
      </c>
      <c r="G4026" s="1" t="s">
        <v>18934</v>
      </c>
      <c r="H4026" s="1" t="s">
        <v>737</v>
      </c>
      <c r="I4026" s="1" t="s">
        <v>27</v>
      </c>
      <c r="J4026" s="1" t="s">
        <v>81</v>
      </c>
      <c r="K4026">
        <v>0</v>
      </c>
      <c r="L4026">
        <v>45</v>
      </c>
      <c r="M4026">
        <v>289772458</v>
      </c>
      <c r="N4026" s="1" t="s">
        <v>105</v>
      </c>
      <c r="O4026" s="1" t="s">
        <v>54</v>
      </c>
      <c r="P4026">
        <v>53033032330</v>
      </c>
      <c r="Q4026">
        <v>0</v>
      </c>
      <c r="R4026" s="1" t="s">
        <v>18921</v>
      </c>
    </row>
    <row r="4027" spans="1:18">
      <c r="A4027" s="1" t="s">
        <v>4750</v>
      </c>
      <c r="B4027" s="1" t="s">
        <v>31</v>
      </c>
      <c r="C4027" s="1" t="s">
        <v>32</v>
      </c>
      <c r="D4027" s="1" t="s">
        <v>18</v>
      </c>
      <c r="E4027">
        <v>98177</v>
      </c>
      <c r="F4027">
        <v>2023</v>
      </c>
      <c r="G4027" s="1" t="s">
        <v>18918</v>
      </c>
      <c r="H4027" s="1" t="s">
        <v>368</v>
      </c>
      <c r="I4027" s="1" t="s">
        <v>27</v>
      </c>
      <c r="J4027" s="1" t="s">
        <v>81</v>
      </c>
      <c r="K4027">
        <v>0</v>
      </c>
      <c r="L4027">
        <v>36</v>
      </c>
      <c r="M4027">
        <v>237794623</v>
      </c>
      <c r="N4027" s="1" t="s">
        <v>101</v>
      </c>
      <c r="O4027" s="1" t="s">
        <v>35</v>
      </c>
      <c r="P4027">
        <v>53033001600</v>
      </c>
      <c r="Q4027">
        <v>3</v>
      </c>
      <c r="R4027" s="1" t="s">
        <v>18921</v>
      </c>
    </row>
    <row r="4028" spans="1:18">
      <c r="A4028" s="1" t="s">
        <v>4751</v>
      </c>
      <c r="B4028" s="1" t="s">
        <v>718</v>
      </c>
      <c r="C4028" s="1" t="s">
        <v>719</v>
      </c>
      <c r="D4028" s="1" t="s">
        <v>18</v>
      </c>
      <c r="E4028">
        <v>98684</v>
      </c>
      <c r="F4028">
        <v>2026</v>
      </c>
      <c r="G4028" s="1" t="s">
        <v>18947</v>
      </c>
      <c r="H4028" s="1" t="s">
        <v>1359</v>
      </c>
      <c r="I4028" s="1" t="s">
        <v>27</v>
      </c>
      <c r="J4028" s="1" t="s">
        <v>81</v>
      </c>
      <c r="K4028">
        <v>0</v>
      </c>
      <c r="L4028">
        <v>17</v>
      </c>
      <c r="M4028">
        <v>290325262</v>
      </c>
      <c r="N4028" s="1" t="s">
        <v>830</v>
      </c>
      <c r="O4028" s="1" t="s">
        <v>721</v>
      </c>
      <c r="P4028">
        <v>53011041319</v>
      </c>
      <c r="Q4028">
        <v>0</v>
      </c>
      <c r="R4028" s="1" t="s">
        <v>18921</v>
      </c>
    </row>
    <row r="4029" spans="1:18">
      <c r="A4029" s="1" t="s">
        <v>4752</v>
      </c>
      <c r="B4029" s="1" t="s">
        <v>78</v>
      </c>
      <c r="C4029" s="1" t="s">
        <v>114</v>
      </c>
      <c r="D4029" s="1" t="s">
        <v>18</v>
      </c>
      <c r="E4029">
        <v>98501</v>
      </c>
      <c r="F4029">
        <v>2023</v>
      </c>
      <c r="G4029" s="1" t="s">
        <v>17901</v>
      </c>
      <c r="H4029" s="1" t="s">
        <v>161</v>
      </c>
      <c r="I4029" s="1" t="s">
        <v>27</v>
      </c>
      <c r="J4029" s="1" t="s">
        <v>81</v>
      </c>
      <c r="K4029">
        <v>0</v>
      </c>
      <c r="L4029">
        <v>22</v>
      </c>
      <c r="M4029">
        <v>251106033</v>
      </c>
      <c r="N4029" s="1" t="s">
        <v>199</v>
      </c>
      <c r="O4029" s="1" t="s">
        <v>23</v>
      </c>
      <c r="P4029">
        <v>53067010100</v>
      </c>
      <c r="Q4029">
        <v>3</v>
      </c>
      <c r="R4029" s="1" t="s">
        <v>18921</v>
      </c>
    </row>
    <row r="4030" spans="1:18">
      <c r="A4030" s="1" t="s">
        <v>4753</v>
      </c>
      <c r="B4030" s="1" t="s">
        <v>31</v>
      </c>
      <c r="C4030" s="1" t="s">
        <v>87</v>
      </c>
      <c r="D4030" s="1" t="s">
        <v>18</v>
      </c>
      <c r="E4030">
        <v>98004</v>
      </c>
      <c r="F4030">
        <v>2023</v>
      </c>
      <c r="G4030" s="1" t="s">
        <v>18918</v>
      </c>
      <c r="H4030" s="1" t="s">
        <v>19</v>
      </c>
      <c r="I4030" s="1" t="s">
        <v>20</v>
      </c>
      <c r="J4030" s="1" t="s">
        <v>21</v>
      </c>
      <c r="K4030">
        <v>30</v>
      </c>
      <c r="L4030">
        <v>48</v>
      </c>
      <c r="M4030">
        <v>226141646</v>
      </c>
      <c r="N4030" s="1" t="s">
        <v>88</v>
      </c>
      <c r="O4030" s="1" t="s">
        <v>54</v>
      </c>
      <c r="P4030">
        <v>53033023805</v>
      </c>
      <c r="Q4030">
        <v>3</v>
      </c>
      <c r="R4030" s="1" t="s">
        <v>18919</v>
      </c>
    </row>
    <row r="4031" spans="1:18">
      <c r="A4031" s="1" t="s">
        <v>4754</v>
      </c>
      <c r="B4031" s="1" t="s">
        <v>31</v>
      </c>
      <c r="C4031" s="1" t="s">
        <v>32</v>
      </c>
      <c r="D4031" s="1" t="s">
        <v>18</v>
      </c>
      <c r="E4031">
        <v>98119</v>
      </c>
      <c r="F4031">
        <v>2020</v>
      </c>
      <c r="G4031" s="1" t="s">
        <v>18930</v>
      </c>
      <c r="H4031" s="1" t="s">
        <v>150</v>
      </c>
      <c r="I4031" s="1" t="s">
        <v>20</v>
      </c>
      <c r="J4031" s="1" t="s">
        <v>67</v>
      </c>
      <c r="K4031">
        <v>25</v>
      </c>
      <c r="L4031">
        <v>36</v>
      </c>
      <c r="M4031">
        <v>199364819</v>
      </c>
      <c r="N4031" s="1" t="s">
        <v>296</v>
      </c>
      <c r="O4031" s="1" t="s">
        <v>35</v>
      </c>
      <c r="P4031">
        <v>53033007101</v>
      </c>
      <c r="Q4031">
        <v>6</v>
      </c>
      <c r="R4031" s="1" t="s">
        <v>18919</v>
      </c>
    </row>
    <row r="4032" spans="1:18">
      <c r="A4032" s="1" t="s">
        <v>4755</v>
      </c>
      <c r="B4032" s="1" t="s">
        <v>31</v>
      </c>
      <c r="C4032" s="1" t="s">
        <v>2206</v>
      </c>
      <c r="D4032" s="1" t="s">
        <v>18</v>
      </c>
      <c r="E4032">
        <v>98022</v>
      </c>
      <c r="F4032">
        <v>2019</v>
      </c>
      <c r="G4032" s="1" t="s">
        <v>18922</v>
      </c>
      <c r="H4032" s="1" t="s">
        <v>33</v>
      </c>
      <c r="I4032" s="1" t="s">
        <v>27</v>
      </c>
      <c r="J4032" s="1" t="s">
        <v>21</v>
      </c>
      <c r="K4032">
        <v>204</v>
      </c>
      <c r="L4032">
        <v>31</v>
      </c>
      <c r="M4032">
        <v>304267176</v>
      </c>
      <c r="N4032" s="1" t="s">
        <v>2207</v>
      </c>
      <c r="O4032" s="1" t="s">
        <v>54</v>
      </c>
      <c r="P4032">
        <v>53033031302</v>
      </c>
      <c r="Q4032">
        <v>7</v>
      </c>
      <c r="R4032" s="1" t="s">
        <v>18921</v>
      </c>
    </row>
    <row r="4033" spans="1:18">
      <c r="A4033" s="1" t="s">
        <v>4756</v>
      </c>
      <c r="B4033" s="1" t="s">
        <v>718</v>
      </c>
      <c r="C4033" s="1" t="s">
        <v>808</v>
      </c>
      <c r="D4033" s="1" t="s">
        <v>18</v>
      </c>
      <c r="E4033">
        <v>98607</v>
      </c>
      <c r="F4033">
        <v>2026</v>
      </c>
      <c r="G4033" s="1" t="s">
        <v>18923</v>
      </c>
      <c r="H4033" s="1" t="s">
        <v>242</v>
      </c>
      <c r="I4033" s="1" t="s">
        <v>27</v>
      </c>
      <c r="J4033" s="1" t="s">
        <v>81</v>
      </c>
      <c r="K4033">
        <v>0</v>
      </c>
      <c r="L4033">
        <v>18</v>
      </c>
      <c r="M4033">
        <v>282006777</v>
      </c>
      <c r="N4033" s="1" t="s">
        <v>809</v>
      </c>
      <c r="O4033" s="1" t="s">
        <v>721</v>
      </c>
      <c r="P4033">
        <v>53011041325</v>
      </c>
      <c r="Q4033">
        <v>0</v>
      </c>
      <c r="R4033" s="1" t="s">
        <v>18921</v>
      </c>
    </row>
    <row r="4034" spans="1:18">
      <c r="A4034" s="1" t="s">
        <v>4757</v>
      </c>
      <c r="B4034" s="1" t="s">
        <v>31</v>
      </c>
      <c r="C4034" s="1" t="s">
        <v>32</v>
      </c>
      <c r="D4034" s="1" t="s">
        <v>18</v>
      </c>
      <c r="E4034">
        <v>98144</v>
      </c>
      <c r="F4034">
        <v>2017</v>
      </c>
      <c r="G4034" s="1" t="s">
        <v>18918</v>
      </c>
      <c r="H4034" s="1" t="s">
        <v>48</v>
      </c>
      <c r="I4034" s="1" t="s">
        <v>27</v>
      </c>
      <c r="J4034" s="1" t="s">
        <v>21</v>
      </c>
      <c r="K4034">
        <v>81</v>
      </c>
      <c r="L4034">
        <v>37</v>
      </c>
      <c r="M4034">
        <v>208920449</v>
      </c>
      <c r="N4034" s="1" t="s">
        <v>178</v>
      </c>
      <c r="O4034" s="1" t="s">
        <v>35</v>
      </c>
      <c r="P4034">
        <v>53033009500</v>
      </c>
      <c r="Q4034">
        <v>9</v>
      </c>
      <c r="R4034" s="1" t="s">
        <v>18921</v>
      </c>
    </row>
    <row r="4035" spans="1:18">
      <c r="A4035" s="1" t="s">
        <v>4758</v>
      </c>
      <c r="B4035" s="1" t="s">
        <v>31</v>
      </c>
      <c r="C4035" s="1" t="s">
        <v>32</v>
      </c>
      <c r="D4035" s="1" t="s">
        <v>18</v>
      </c>
      <c r="E4035">
        <v>98125</v>
      </c>
      <c r="F4035">
        <v>2021</v>
      </c>
      <c r="G4035" s="1" t="s">
        <v>18925</v>
      </c>
      <c r="H4035" s="1" t="s">
        <v>76</v>
      </c>
      <c r="I4035" s="1" t="s">
        <v>27</v>
      </c>
      <c r="J4035" s="1" t="s">
        <v>81</v>
      </c>
      <c r="K4035">
        <v>0</v>
      </c>
      <c r="L4035">
        <v>46</v>
      </c>
      <c r="M4035">
        <v>252645697</v>
      </c>
      <c r="N4035" s="1" t="s">
        <v>769</v>
      </c>
      <c r="O4035" s="1" t="s">
        <v>35</v>
      </c>
      <c r="P4035">
        <v>53033001202</v>
      </c>
      <c r="Q4035">
        <v>5</v>
      </c>
      <c r="R4035" s="1" t="s">
        <v>18921</v>
      </c>
    </row>
    <row r="4036" spans="1:18">
      <c r="A4036" s="1" t="s">
        <v>4759</v>
      </c>
      <c r="B4036" s="1" t="s">
        <v>31</v>
      </c>
      <c r="C4036" s="1" t="s">
        <v>32</v>
      </c>
      <c r="D4036" s="1" t="s">
        <v>18</v>
      </c>
      <c r="E4036">
        <v>98115</v>
      </c>
      <c r="F4036">
        <v>2017</v>
      </c>
      <c r="G4036" s="1" t="s">
        <v>18918</v>
      </c>
      <c r="H4036" s="1" t="s">
        <v>48</v>
      </c>
      <c r="I4036" s="1" t="s">
        <v>20</v>
      </c>
      <c r="J4036" s="1" t="s">
        <v>21</v>
      </c>
      <c r="K4036">
        <v>97</v>
      </c>
      <c r="L4036">
        <v>43</v>
      </c>
      <c r="M4036">
        <v>199524706</v>
      </c>
      <c r="N4036" s="1" t="s">
        <v>270</v>
      </c>
      <c r="O4036" s="1" t="s">
        <v>35</v>
      </c>
      <c r="P4036">
        <v>53033004401</v>
      </c>
      <c r="Q4036">
        <v>9</v>
      </c>
      <c r="R4036" s="1" t="s">
        <v>18919</v>
      </c>
    </row>
    <row r="4037" spans="1:18">
      <c r="A4037" s="1" t="s">
        <v>4760</v>
      </c>
      <c r="B4037" s="1" t="s">
        <v>31</v>
      </c>
      <c r="C4037" s="1" t="s">
        <v>62</v>
      </c>
      <c r="D4037" s="1" t="s">
        <v>18</v>
      </c>
      <c r="E4037">
        <v>98034</v>
      </c>
      <c r="F4037">
        <v>2015</v>
      </c>
      <c r="G4037" s="1" t="s">
        <v>18933</v>
      </c>
      <c r="H4037" s="1" t="s">
        <v>915</v>
      </c>
      <c r="I4037" s="1" t="s">
        <v>27</v>
      </c>
      <c r="J4037" s="1" t="s">
        <v>21</v>
      </c>
      <c r="K4037">
        <v>68</v>
      </c>
      <c r="L4037">
        <v>1</v>
      </c>
      <c r="M4037">
        <v>201007712</v>
      </c>
      <c r="N4037" s="1" t="s">
        <v>734</v>
      </c>
      <c r="O4037" s="1" t="s">
        <v>54</v>
      </c>
      <c r="P4037">
        <v>53033022203</v>
      </c>
      <c r="Q4037">
        <v>11</v>
      </c>
      <c r="R4037" s="1" t="s">
        <v>18921</v>
      </c>
    </row>
    <row r="4038" spans="1:18">
      <c r="A4038" s="1" t="s">
        <v>4761</v>
      </c>
      <c r="B4038" s="1" t="s">
        <v>31</v>
      </c>
      <c r="C4038" s="1" t="s">
        <v>104</v>
      </c>
      <c r="D4038" s="1" t="s">
        <v>18</v>
      </c>
      <c r="E4038">
        <v>98052</v>
      </c>
      <c r="F4038">
        <v>2023</v>
      </c>
      <c r="G4038" s="1" t="s">
        <v>18925</v>
      </c>
      <c r="H4038" s="1" t="s">
        <v>76</v>
      </c>
      <c r="I4038" s="1" t="s">
        <v>27</v>
      </c>
      <c r="J4038" s="1" t="s">
        <v>81</v>
      </c>
      <c r="K4038">
        <v>0</v>
      </c>
      <c r="L4038">
        <v>48</v>
      </c>
      <c r="M4038">
        <v>228153376</v>
      </c>
      <c r="N4038" s="1" t="s">
        <v>105</v>
      </c>
      <c r="O4038" s="1" t="s">
        <v>54</v>
      </c>
      <c r="P4038">
        <v>53033032325</v>
      </c>
      <c r="Q4038">
        <v>3</v>
      </c>
      <c r="R4038" s="1" t="s">
        <v>18921</v>
      </c>
    </row>
    <row r="4039" spans="1:18">
      <c r="A4039" s="1" t="s">
        <v>4762</v>
      </c>
      <c r="B4039" s="1" t="s">
        <v>31</v>
      </c>
      <c r="C4039" s="1" t="s">
        <v>62</v>
      </c>
      <c r="D4039" s="1" t="s">
        <v>18</v>
      </c>
      <c r="E4039">
        <v>98034</v>
      </c>
      <c r="F4039">
        <v>2019</v>
      </c>
      <c r="G4039" s="1" t="s">
        <v>18924</v>
      </c>
      <c r="H4039" s="1" t="s">
        <v>72</v>
      </c>
      <c r="I4039" s="1" t="s">
        <v>27</v>
      </c>
      <c r="J4039" s="1" t="s">
        <v>21</v>
      </c>
      <c r="K4039">
        <v>238</v>
      </c>
      <c r="L4039">
        <v>45</v>
      </c>
      <c r="M4039">
        <v>170408913</v>
      </c>
      <c r="N4039" s="1" t="s">
        <v>734</v>
      </c>
      <c r="O4039" s="1" t="s">
        <v>54</v>
      </c>
      <c r="P4039">
        <v>53033021905</v>
      </c>
      <c r="Q4039">
        <v>7</v>
      </c>
      <c r="R4039" s="1" t="s">
        <v>18921</v>
      </c>
    </row>
    <row r="4040" spans="1:18">
      <c r="A4040" s="1" t="s">
        <v>4763</v>
      </c>
      <c r="B4040" s="1" t="s">
        <v>31</v>
      </c>
      <c r="C4040" s="1" t="s">
        <v>104</v>
      </c>
      <c r="D4040" s="1" t="s">
        <v>18</v>
      </c>
      <c r="E4040">
        <v>98053</v>
      </c>
      <c r="F4040">
        <v>2024</v>
      </c>
      <c r="G4040" s="1" t="s">
        <v>18945</v>
      </c>
      <c r="H4040" s="1" t="s">
        <v>1655</v>
      </c>
      <c r="I4040" s="1" t="s">
        <v>27</v>
      </c>
      <c r="J4040" s="1" t="s">
        <v>81</v>
      </c>
      <c r="K4040">
        <v>0</v>
      </c>
      <c r="L4040">
        <v>45</v>
      </c>
      <c r="M4040">
        <v>272792992</v>
      </c>
      <c r="N4040" s="1" t="s">
        <v>466</v>
      </c>
      <c r="O4040" s="1" t="s">
        <v>54</v>
      </c>
      <c r="P4040">
        <v>53033032327</v>
      </c>
      <c r="Q4040">
        <v>2</v>
      </c>
      <c r="R4040" s="1" t="s">
        <v>18921</v>
      </c>
    </row>
    <row r="4041" spans="1:18">
      <c r="A4041" s="1" t="s">
        <v>4764</v>
      </c>
      <c r="B4041" s="1" t="s">
        <v>31</v>
      </c>
      <c r="C4041" s="1" t="s">
        <v>32</v>
      </c>
      <c r="D4041" s="1" t="s">
        <v>18</v>
      </c>
      <c r="E4041">
        <v>98125</v>
      </c>
      <c r="F4041">
        <v>2023</v>
      </c>
      <c r="G4041" s="1" t="s">
        <v>18918</v>
      </c>
      <c r="H4041" s="1" t="s">
        <v>368</v>
      </c>
      <c r="I4041" s="1" t="s">
        <v>27</v>
      </c>
      <c r="J4041" s="1" t="s">
        <v>81</v>
      </c>
      <c r="K4041">
        <v>0</v>
      </c>
      <c r="L4041">
        <v>46</v>
      </c>
      <c r="M4041">
        <v>256352946</v>
      </c>
      <c r="N4041" s="1" t="s">
        <v>769</v>
      </c>
      <c r="O4041" s="1" t="s">
        <v>35</v>
      </c>
      <c r="P4041">
        <v>53033000201</v>
      </c>
      <c r="Q4041">
        <v>3</v>
      </c>
      <c r="R4041" s="1" t="s">
        <v>18921</v>
      </c>
    </row>
    <row r="4042" spans="1:18">
      <c r="A4042" s="1" t="s">
        <v>4765</v>
      </c>
      <c r="B4042" s="1" t="s">
        <v>955</v>
      </c>
      <c r="C4042" s="1" t="s">
        <v>1720</v>
      </c>
      <c r="D4042" s="1" t="s">
        <v>18</v>
      </c>
      <c r="E4042">
        <v>98498</v>
      </c>
      <c r="F4042">
        <v>2023</v>
      </c>
      <c r="G4042" s="1" t="s">
        <v>18920</v>
      </c>
      <c r="H4042" s="1" t="s">
        <v>39</v>
      </c>
      <c r="I4042" s="1" t="s">
        <v>27</v>
      </c>
      <c r="J4042" s="1" t="s">
        <v>81</v>
      </c>
      <c r="K4042">
        <v>0</v>
      </c>
      <c r="L4042">
        <v>28</v>
      </c>
      <c r="M4042">
        <v>290742651</v>
      </c>
      <c r="N4042" s="1" t="s">
        <v>1899</v>
      </c>
      <c r="O4042" s="1" t="s">
        <v>958</v>
      </c>
      <c r="P4042">
        <v>53053072105</v>
      </c>
      <c r="Q4042">
        <v>3</v>
      </c>
      <c r="R4042" s="1" t="s">
        <v>18921</v>
      </c>
    </row>
    <row r="4043" spans="1:18">
      <c r="A4043" s="1" t="s">
        <v>4766</v>
      </c>
      <c r="B4043" s="1" t="s">
        <v>31</v>
      </c>
      <c r="C4043" s="1" t="s">
        <v>104</v>
      </c>
      <c r="D4043" s="1" t="s">
        <v>18</v>
      </c>
      <c r="E4043">
        <v>98052</v>
      </c>
      <c r="F4043">
        <v>2025</v>
      </c>
      <c r="G4043" s="1" t="s">
        <v>18924</v>
      </c>
      <c r="H4043" s="1" t="s">
        <v>880</v>
      </c>
      <c r="I4043" s="1" t="s">
        <v>27</v>
      </c>
      <c r="J4043" s="1" t="s">
        <v>81</v>
      </c>
      <c r="K4043">
        <v>0</v>
      </c>
      <c r="L4043">
        <v>45</v>
      </c>
      <c r="M4043">
        <v>283362488</v>
      </c>
      <c r="N4043" s="1" t="s">
        <v>105</v>
      </c>
      <c r="O4043" s="1" t="s">
        <v>54</v>
      </c>
      <c r="P4043">
        <v>53033032323</v>
      </c>
      <c r="Q4043">
        <v>1</v>
      </c>
      <c r="R4043" s="1" t="s">
        <v>18921</v>
      </c>
    </row>
    <row r="4044" spans="1:18">
      <c r="A4044" s="1" t="s">
        <v>4767</v>
      </c>
      <c r="B4044" s="1" t="s">
        <v>31</v>
      </c>
      <c r="C4044" s="1" t="s">
        <v>87</v>
      </c>
      <c r="D4044" s="1" t="s">
        <v>18</v>
      </c>
      <c r="E4044">
        <v>98004</v>
      </c>
      <c r="F4044">
        <v>2023</v>
      </c>
      <c r="G4044" s="1" t="s">
        <v>18918</v>
      </c>
      <c r="H4044" s="1" t="s">
        <v>19</v>
      </c>
      <c r="I4044" s="1" t="s">
        <v>20</v>
      </c>
      <c r="J4044" s="1" t="s">
        <v>21</v>
      </c>
      <c r="K4044">
        <v>30</v>
      </c>
      <c r="L4044">
        <v>48</v>
      </c>
      <c r="M4044">
        <v>232939325</v>
      </c>
      <c r="N4044" s="1" t="s">
        <v>88</v>
      </c>
      <c r="O4044" s="1" t="s">
        <v>54</v>
      </c>
      <c r="P4044">
        <v>53033024001</v>
      </c>
      <c r="Q4044">
        <v>3</v>
      </c>
      <c r="R4044" s="1" t="s">
        <v>18919</v>
      </c>
    </row>
    <row r="4045" spans="1:18">
      <c r="A4045" s="1" t="s">
        <v>4768</v>
      </c>
      <c r="B4045" s="1" t="s">
        <v>718</v>
      </c>
      <c r="C4045" s="1" t="s">
        <v>728</v>
      </c>
      <c r="D4045" s="1" t="s">
        <v>18</v>
      </c>
      <c r="E4045">
        <v>98604</v>
      </c>
      <c r="F4045">
        <v>2016</v>
      </c>
      <c r="G4045" s="1" t="s">
        <v>18920</v>
      </c>
      <c r="H4045" s="1" t="s">
        <v>52</v>
      </c>
      <c r="I4045" s="1" t="s">
        <v>27</v>
      </c>
      <c r="J4045" s="1" t="s">
        <v>21</v>
      </c>
      <c r="K4045">
        <v>210</v>
      </c>
      <c r="L4045">
        <v>18</v>
      </c>
      <c r="M4045">
        <v>178264782</v>
      </c>
      <c r="N4045" s="1" t="s">
        <v>729</v>
      </c>
      <c r="O4045" s="1" t="s">
        <v>721</v>
      </c>
      <c r="P4045">
        <v>53011040414</v>
      </c>
      <c r="Q4045">
        <v>10</v>
      </c>
      <c r="R4045" s="1" t="s">
        <v>18921</v>
      </c>
    </row>
    <row r="4046" spans="1:18">
      <c r="A4046" s="1" t="s">
        <v>4769</v>
      </c>
      <c r="B4046" s="1" t="s">
        <v>31</v>
      </c>
      <c r="C4046" s="1" t="s">
        <v>62</v>
      </c>
      <c r="D4046" s="1" t="s">
        <v>18</v>
      </c>
      <c r="E4046">
        <v>98034</v>
      </c>
      <c r="F4046">
        <v>2021</v>
      </c>
      <c r="G4046" s="1" t="s">
        <v>18918</v>
      </c>
      <c r="H4046" s="1" t="s">
        <v>702</v>
      </c>
      <c r="I4046" s="1" t="s">
        <v>20</v>
      </c>
      <c r="J4046" s="1" t="s">
        <v>67</v>
      </c>
      <c r="K4046">
        <v>17</v>
      </c>
      <c r="L4046">
        <v>1</v>
      </c>
      <c r="M4046">
        <v>147082414</v>
      </c>
      <c r="N4046" s="1" t="s">
        <v>734</v>
      </c>
      <c r="O4046" s="1" t="s">
        <v>54</v>
      </c>
      <c r="P4046">
        <v>53033022203</v>
      </c>
      <c r="Q4046">
        <v>5</v>
      </c>
      <c r="R4046" s="1" t="s">
        <v>18919</v>
      </c>
    </row>
    <row r="4047" spans="1:18">
      <c r="A4047" s="1" t="s">
        <v>4770</v>
      </c>
      <c r="B4047" s="1" t="s">
        <v>25</v>
      </c>
      <c r="C4047" s="1" t="s">
        <v>25</v>
      </c>
      <c r="D4047" s="1" t="s">
        <v>18</v>
      </c>
      <c r="E4047">
        <v>98902</v>
      </c>
      <c r="F4047">
        <v>2023</v>
      </c>
      <c r="G4047" s="1" t="s">
        <v>18931</v>
      </c>
      <c r="H4047" s="1" t="s">
        <v>236</v>
      </c>
      <c r="I4047" s="1" t="s">
        <v>27</v>
      </c>
      <c r="J4047" s="1" t="s">
        <v>81</v>
      </c>
      <c r="K4047">
        <v>0</v>
      </c>
      <c r="L4047">
        <v>14</v>
      </c>
      <c r="M4047">
        <v>244384598</v>
      </c>
      <c r="N4047" s="1" t="s">
        <v>44</v>
      </c>
      <c r="O4047" s="1" t="s">
        <v>29</v>
      </c>
      <c r="P4047">
        <v>53077001202</v>
      </c>
      <c r="Q4047">
        <v>3</v>
      </c>
      <c r="R4047" s="1" t="s">
        <v>18921</v>
      </c>
    </row>
    <row r="4048" spans="1:18">
      <c r="A4048" s="1" t="s">
        <v>4771</v>
      </c>
      <c r="B4048" s="1" t="s">
        <v>31</v>
      </c>
      <c r="C4048" s="1" t="s">
        <v>32</v>
      </c>
      <c r="D4048" s="1" t="s">
        <v>18</v>
      </c>
      <c r="E4048">
        <v>98116</v>
      </c>
      <c r="F4048">
        <v>2022</v>
      </c>
      <c r="G4048" s="1" t="s">
        <v>18937</v>
      </c>
      <c r="H4048" s="1" t="s">
        <v>386</v>
      </c>
      <c r="I4048" s="1" t="s">
        <v>27</v>
      </c>
      <c r="J4048" s="1" t="s">
        <v>81</v>
      </c>
      <c r="K4048">
        <v>0</v>
      </c>
      <c r="L4048">
        <v>34</v>
      </c>
      <c r="M4048">
        <v>274607560</v>
      </c>
      <c r="N4048" s="1" t="s">
        <v>1208</v>
      </c>
      <c r="O4048" s="1" t="s">
        <v>35</v>
      </c>
      <c r="P4048">
        <v>53033009702</v>
      </c>
      <c r="Q4048">
        <v>4</v>
      </c>
      <c r="R4048" s="1" t="s">
        <v>18921</v>
      </c>
    </row>
    <row r="4049" spans="1:18">
      <c r="A4049" s="1" t="s">
        <v>4772</v>
      </c>
      <c r="B4049" s="1" t="s">
        <v>742</v>
      </c>
      <c r="C4049" s="1" t="s">
        <v>2319</v>
      </c>
      <c r="D4049" s="1" t="s">
        <v>18</v>
      </c>
      <c r="E4049">
        <v>98229</v>
      </c>
      <c r="F4049">
        <v>2023</v>
      </c>
      <c r="G4049" s="1" t="s">
        <v>18937</v>
      </c>
      <c r="H4049" s="1" t="s">
        <v>386</v>
      </c>
      <c r="I4049" s="1" t="s">
        <v>27</v>
      </c>
      <c r="J4049" s="1" t="s">
        <v>81</v>
      </c>
      <c r="K4049">
        <v>0</v>
      </c>
      <c r="L4049">
        <v>40</v>
      </c>
      <c r="M4049">
        <v>256341018</v>
      </c>
      <c r="N4049" s="1" t="s">
        <v>2320</v>
      </c>
      <c r="O4049" s="1" t="s">
        <v>746</v>
      </c>
      <c r="P4049">
        <v>53073000808</v>
      </c>
      <c r="Q4049">
        <v>3</v>
      </c>
      <c r="R4049" s="1" t="s">
        <v>18921</v>
      </c>
    </row>
    <row r="4050" spans="1:18">
      <c r="A4050" s="1" t="s">
        <v>4773</v>
      </c>
      <c r="B4050" s="1" t="s">
        <v>31</v>
      </c>
      <c r="C4050" s="1" t="s">
        <v>144</v>
      </c>
      <c r="D4050" s="1" t="s">
        <v>18</v>
      </c>
      <c r="E4050">
        <v>98056</v>
      </c>
      <c r="F4050">
        <v>2026</v>
      </c>
      <c r="G4050" s="1" t="s">
        <v>18920</v>
      </c>
      <c r="H4050" s="1" t="s">
        <v>913</v>
      </c>
      <c r="I4050" s="1" t="s">
        <v>27</v>
      </c>
      <c r="J4050" s="1" t="s">
        <v>81</v>
      </c>
      <c r="K4050">
        <v>0</v>
      </c>
      <c r="L4050">
        <v>11</v>
      </c>
      <c r="M4050">
        <v>289371911</v>
      </c>
      <c r="N4050" s="1" t="s">
        <v>726</v>
      </c>
      <c r="O4050" s="1" t="s">
        <v>54</v>
      </c>
      <c r="P4050">
        <v>53033025202</v>
      </c>
      <c r="Q4050">
        <v>0</v>
      </c>
      <c r="R4050" s="1" t="s">
        <v>18921</v>
      </c>
    </row>
    <row r="4051" spans="1:18">
      <c r="A4051" s="1" t="s">
        <v>4774</v>
      </c>
      <c r="B4051" s="1" t="s">
        <v>31</v>
      </c>
      <c r="C4051" s="1" t="s">
        <v>87</v>
      </c>
      <c r="D4051" s="1" t="s">
        <v>18</v>
      </c>
      <c r="E4051">
        <v>98004</v>
      </c>
      <c r="F4051">
        <v>2017</v>
      </c>
      <c r="G4051" s="1" t="s">
        <v>18920</v>
      </c>
      <c r="H4051" s="1" t="s">
        <v>52</v>
      </c>
      <c r="I4051" s="1" t="s">
        <v>27</v>
      </c>
      <c r="J4051" s="1" t="s">
        <v>21</v>
      </c>
      <c r="K4051">
        <v>210</v>
      </c>
      <c r="L4051">
        <v>48</v>
      </c>
      <c r="M4051">
        <v>135011908</v>
      </c>
      <c r="N4051" s="1" t="s">
        <v>88</v>
      </c>
      <c r="O4051" s="1" t="s">
        <v>54</v>
      </c>
      <c r="P4051">
        <v>53033023701</v>
      </c>
      <c r="Q4051">
        <v>9</v>
      </c>
      <c r="R4051" s="1" t="s">
        <v>18921</v>
      </c>
    </row>
    <row r="4052" spans="1:18">
      <c r="A4052" s="1" t="s">
        <v>4775</v>
      </c>
      <c r="B4052" s="1" t="s">
        <v>37</v>
      </c>
      <c r="C4052" s="1" t="s">
        <v>56</v>
      </c>
      <c r="D4052" s="1" t="s">
        <v>18</v>
      </c>
      <c r="E4052">
        <v>98370</v>
      </c>
      <c r="F4052">
        <v>2018</v>
      </c>
      <c r="G4052" s="1" t="s">
        <v>18918</v>
      </c>
      <c r="H4052" s="1" t="s">
        <v>48</v>
      </c>
      <c r="I4052" s="1" t="s">
        <v>27</v>
      </c>
      <c r="J4052" s="1" t="s">
        <v>21</v>
      </c>
      <c r="K4052">
        <v>114</v>
      </c>
      <c r="L4052">
        <v>23</v>
      </c>
      <c r="M4052">
        <v>207128988</v>
      </c>
      <c r="N4052" s="1" t="s">
        <v>58</v>
      </c>
      <c r="O4052" s="1" t="s">
        <v>23</v>
      </c>
      <c r="P4052">
        <v>53035090400</v>
      </c>
      <c r="Q4052">
        <v>8</v>
      </c>
      <c r="R4052" s="1" t="s">
        <v>18921</v>
      </c>
    </row>
    <row r="4053" spans="1:18">
      <c r="A4053" s="1" t="s">
        <v>4776</v>
      </c>
      <c r="B4053" s="1" t="s">
        <v>17</v>
      </c>
      <c r="C4053" s="1" t="s">
        <v>166</v>
      </c>
      <c r="D4053" s="1" t="s">
        <v>18</v>
      </c>
      <c r="E4053">
        <v>98026</v>
      </c>
      <c r="F4053">
        <v>2025</v>
      </c>
      <c r="G4053" s="1" t="s">
        <v>18930</v>
      </c>
      <c r="H4053" s="1" t="s">
        <v>210</v>
      </c>
      <c r="I4053" s="1" t="s">
        <v>27</v>
      </c>
      <c r="J4053" s="1" t="s">
        <v>81</v>
      </c>
      <c r="K4053">
        <v>0</v>
      </c>
      <c r="L4053">
        <v>21</v>
      </c>
      <c r="M4053">
        <v>282303381</v>
      </c>
      <c r="N4053" s="1" t="s">
        <v>167</v>
      </c>
      <c r="O4053" s="1" t="s">
        <v>23</v>
      </c>
      <c r="P4053">
        <v>53061050101</v>
      </c>
      <c r="Q4053">
        <v>1</v>
      </c>
      <c r="R4053" s="1" t="s">
        <v>18921</v>
      </c>
    </row>
    <row r="4054" spans="1:18">
      <c r="A4054" s="1" t="s">
        <v>4777</v>
      </c>
      <c r="B4054" s="1" t="s">
        <v>31</v>
      </c>
      <c r="C4054" s="1" t="s">
        <v>1252</v>
      </c>
      <c r="D4054" s="1" t="s">
        <v>18</v>
      </c>
      <c r="E4054">
        <v>98045</v>
      </c>
      <c r="F4054">
        <v>2023</v>
      </c>
      <c r="G4054" s="1" t="s">
        <v>18934</v>
      </c>
      <c r="H4054" s="1" t="s">
        <v>737</v>
      </c>
      <c r="I4054" s="1" t="s">
        <v>27</v>
      </c>
      <c r="J4054" s="1" t="s">
        <v>81</v>
      </c>
      <c r="K4054">
        <v>0</v>
      </c>
      <c r="L4054">
        <v>5</v>
      </c>
      <c r="M4054">
        <v>227876533</v>
      </c>
      <c r="N4054" s="1" t="s">
        <v>1253</v>
      </c>
      <c r="O4054" s="1" t="s">
        <v>54</v>
      </c>
      <c r="P4054">
        <v>53033032704</v>
      </c>
      <c r="Q4054">
        <v>3</v>
      </c>
      <c r="R4054" s="1" t="s">
        <v>18921</v>
      </c>
    </row>
    <row r="4055" spans="1:18">
      <c r="A4055" s="1" t="s">
        <v>4778</v>
      </c>
      <c r="B4055" s="1" t="s">
        <v>37</v>
      </c>
      <c r="C4055" s="1" t="s">
        <v>84</v>
      </c>
      <c r="D4055" s="1" t="s">
        <v>18</v>
      </c>
      <c r="E4055">
        <v>98110</v>
      </c>
      <c r="F4055">
        <v>2021</v>
      </c>
      <c r="G4055" s="1" t="s">
        <v>18922</v>
      </c>
      <c r="H4055" s="1" t="s">
        <v>414</v>
      </c>
      <c r="I4055" s="1" t="s">
        <v>20</v>
      </c>
      <c r="J4055" s="1" t="s">
        <v>67</v>
      </c>
      <c r="K4055">
        <v>18</v>
      </c>
      <c r="L4055">
        <v>23</v>
      </c>
      <c r="M4055">
        <v>229728292</v>
      </c>
      <c r="N4055" s="1" t="s">
        <v>85</v>
      </c>
      <c r="O4055" s="1" t="s">
        <v>23</v>
      </c>
      <c r="P4055">
        <v>53035090700</v>
      </c>
      <c r="Q4055">
        <v>5</v>
      </c>
      <c r="R4055" s="1" t="s">
        <v>18919</v>
      </c>
    </row>
    <row r="4056" spans="1:18">
      <c r="A4056" s="1" t="s">
        <v>4779</v>
      </c>
      <c r="B4056" s="1" t="s">
        <v>31</v>
      </c>
      <c r="C4056" s="1" t="s">
        <v>104</v>
      </c>
      <c r="D4056" s="1" t="s">
        <v>18</v>
      </c>
      <c r="E4056">
        <v>98052</v>
      </c>
      <c r="F4056">
        <v>2023</v>
      </c>
      <c r="G4056" s="1" t="s">
        <v>18920</v>
      </c>
      <c r="H4056" s="1" t="s">
        <v>39</v>
      </c>
      <c r="I4056" s="1" t="s">
        <v>27</v>
      </c>
      <c r="J4056" s="1" t="s">
        <v>81</v>
      </c>
      <c r="K4056">
        <v>0</v>
      </c>
      <c r="L4056">
        <v>45</v>
      </c>
      <c r="M4056">
        <v>257704002</v>
      </c>
      <c r="N4056" s="1" t="s">
        <v>105</v>
      </c>
      <c r="O4056" s="1" t="s">
        <v>54</v>
      </c>
      <c r="P4056">
        <v>53033032321</v>
      </c>
      <c r="Q4056">
        <v>3</v>
      </c>
      <c r="R4056" s="1" t="s">
        <v>18921</v>
      </c>
    </row>
    <row r="4057" spans="1:18">
      <c r="A4057" s="1" t="s">
        <v>4780</v>
      </c>
      <c r="B4057" s="1" t="s">
        <v>31</v>
      </c>
      <c r="C4057" s="1" t="s">
        <v>32</v>
      </c>
      <c r="D4057" s="1" t="s">
        <v>18</v>
      </c>
      <c r="E4057">
        <v>98103</v>
      </c>
      <c r="F4057">
        <v>2019</v>
      </c>
      <c r="G4057" s="1" t="s">
        <v>18924</v>
      </c>
      <c r="H4057" s="1" t="s">
        <v>72</v>
      </c>
      <c r="I4057" s="1" t="s">
        <v>27</v>
      </c>
      <c r="J4057" s="1" t="s">
        <v>21</v>
      </c>
      <c r="K4057">
        <v>238</v>
      </c>
      <c r="L4057">
        <v>36</v>
      </c>
      <c r="M4057">
        <v>478925947</v>
      </c>
      <c r="N4057" s="1" t="s">
        <v>263</v>
      </c>
      <c r="O4057" s="1" t="s">
        <v>35</v>
      </c>
      <c r="P4057">
        <v>53033002900</v>
      </c>
      <c r="Q4057">
        <v>7</v>
      </c>
      <c r="R4057" s="1" t="s">
        <v>18921</v>
      </c>
    </row>
    <row r="4058" spans="1:18">
      <c r="A4058" s="1" t="s">
        <v>4781</v>
      </c>
      <c r="B4058" s="1" t="s">
        <v>31</v>
      </c>
      <c r="C4058" s="1" t="s">
        <v>32</v>
      </c>
      <c r="D4058" s="1" t="s">
        <v>18</v>
      </c>
      <c r="E4058">
        <v>98107</v>
      </c>
      <c r="F4058">
        <v>2022</v>
      </c>
      <c r="G4058" s="1" t="s">
        <v>18923</v>
      </c>
      <c r="H4058" s="1" t="s">
        <v>139</v>
      </c>
      <c r="I4058" s="1" t="s">
        <v>27</v>
      </c>
      <c r="J4058" s="1" t="s">
        <v>81</v>
      </c>
      <c r="K4058">
        <v>0</v>
      </c>
      <c r="L4058">
        <v>36</v>
      </c>
      <c r="M4058">
        <v>193992494</v>
      </c>
      <c r="N4058" s="1" t="s">
        <v>821</v>
      </c>
      <c r="O4058" s="1" t="s">
        <v>35</v>
      </c>
      <c r="P4058">
        <v>53033004703</v>
      </c>
      <c r="Q4058">
        <v>4</v>
      </c>
      <c r="R4058" s="1" t="s">
        <v>18921</v>
      </c>
    </row>
    <row r="4059" spans="1:18">
      <c r="A4059" s="1" t="s">
        <v>4782</v>
      </c>
      <c r="B4059" s="1" t="s">
        <v>31</v>
      </c>
      <c r="C4059" s="1" t="s">
        <v>87</v>
      </c>
      <c r="D4059" s="1" t="s">
        <v>18</v>
      </c>
      <c r="E4059">
        <v>98005</v>
      </c>
      <c r="F4059">
        <v>2026</v>
      </c>
      <c r="G4059" s="1" t="s">
        <v>18918</v>
      </c>
      <c r="H4059" s="1" t="s">
        <v>368</v>
      </c>
      <c r="I4059" s="1" t="s">
        <v>27</v>
      </c>
      <c r="J4059" s="1" t="s">
        <v>81</v>
      </c>
      <c r="K4059">
        <v>0</v>
      </c>
      <c r="L4059">
        <v>48</v>
      </c>
      <c r="M4059">
        <v>292422854</v>
      </c>
      <c r="N4059" s="1" t="s">
        <v>192</v>
      </c>
      <c r="O4059" s="1" t="s">
        <v>54</v>
      </c>
      <c r="P4059">
        <v>53033023702</v>
      </c>
      <c r="Q4059">
        <v>0</v>
      </c>
      <c r="R4059" s="1" t="s">
        <v>18921</v>
      </c>
    </row>
    <row r="4060" spans="1:18">
      <c r="A4060" s="1" t="s">
        <v>4783</v>
      </c>
      <c r="B4060" s="1" t="s">
        <v>31</v>
      </c>
      <c r="C4060" s="1" t="s">
        <v>32</v>
      </c>
      <c r="D4060" s="1" t="s">
        <v>18</v>
      </c>
      <c r="E4060">
        <v>98107</v>
      </c>
      <c r="F4060">
        <v>2025</v>
      </c>
      <c r="G4060" s="1" t="s">
        <v>18930</v>
      </c>
      <c r="H4060" s="1" t="s">
        <v>777</v>
      </c>
      <c r="I4060" s="1" t="s">
        <v>20</v>
      </c>
      <c r="J4060" s="1" t="s">
        <v>21</v>
      </c>
      <c r="K4060">
        <v>42</v>
      </c>
      <c r="L4060">
        <v>36</v>
      </c>
      <c r="M4060">
        <v>283150766</v>
      </c>
      <c r="N4060" s="1" t="s">
        <v>821</v>
      </c>
      <c r="O4060" s="1" t="s">
        <v>35</v>
      </c>
      <c r="P4060">
        <v>53033004702</v>
      </c>
      <c r="Q4060">
        <v>1</v>
      </c>
      <c r="R4060" s="1" t="s">
        <v>18919</v>
      </c>
    </row>
    <row r="4061" spans="1:18">
      <c r="A4061" s="1" t="s">
        <v>4784</v>
      </c>
      <c r="B4061" s="1" t="s">
        <v>718</v>
      </c>
      <c r="C4061" s="1" t="s">
        <v>719</v>
      </c>
      <c r="D4061" s="1" t="s">
        <v>18</v>
      </c>
      <c r="E4061">
        <v>98686</v>
      </c>
      <c r="F4061">
        <v>2025</v>
      </c>
      <c r="G4061" s="1" t="s">
        <v>18923</v>
      </c>
      <c r="H4061" s="1" t="s">
        <v>341</v>
      </c>
      <c r="I4061" s="1" t="s">
        <v>27</v>
      </c>
      <c r="J4061" s="1" t="s">
        <v>81</v>
      </c>
      <c r="K4061">
        <v>0</v>
      </c>
      <c r="L4061">
        <v>17</v>
      </c>
      <c r="M4061">
        <v>287427990</v>
      </c>
      <c r="N4061" s="1" t="s">
        <v>977</v>
      </c>
      <c r="O4061" s="1" t="s">
        <v>721</v>
      </c>
      <c r="P4061">
        <v>53011040412</v>
      </c>
      <c r="Q4061">
        <v>1</v>
      </c>
      <c r="R4061" s="1" t="s">
        <v>18921</v>
      </c>
    </row>
    <row r="4062" spans="1:18">
      <c r="A4062" s="1" t="s">
        <v>4785</v>
      </c>
      <c r="B4062" s="1" t="s">
        <v>718</v>
      </c>
      <c r="C4062" s="1" t="s">
        <v>719</v>
      </c>
      <c r="D4062" s="1" t="s">
        <v>18</v>
      </c>
      <c r="E4062">
        <v>98685</v>
      </c>
      <c r="F4062">
        <v>2024</v>
      </c>
      <c r="G4062" s="1" t="s">
        <v>18923</v>
      </c>
      <c r="H4062" s="1" t="s">
        <v>242</v>
      </c>
      <c r="I4062" s="1" t="s">
        <v>27</v>
      </c>
      <c r="J4062" s="1" t="s">
        <v>81</v>
      </c>
      <c r="K4062">
        <v>0</v>
      </c>
      <c r="L4062">
        <v>18</v>
      </c>
      <c r="M4062">
        <v>270063692</v>
      </c>
      <c r="N4062" s="1" t="s">
        <v>749</v>
      </c>
      <c r="O4062" s="1" t="s">
        <v>721</v>
      </c>
      <c r="P4062">
        <v>53011040907</v>
      </c>
      <c r="Q4062">
        <v>2</v>
      </c>
      <c r="R4062" s="1" t="s">
        <v>18921</v>
      </c>
    </row>
    <row r="4063" spans="1:18">
      <c r="A4063" s="1" t="s">
        <v>4786</v>
      </c>
      <c r="B4063" s="1" t="s">
        <v>31</v>
      </c>
      <c r="C4063" s="1" t="s">
        <v>288</v>
      </c>
      <c r="D4063" s="1" t="s">
        <v>18</v>
      </c>
      <c r="E4063">
        <v>98027</v>
      </c>
      <c r="F4063">
        <v>2017</v>
      </c>
      <c r="G4063" s="1" t="s">
        <v>17901</v>
      </c>
      <c r="H4063" s="1" t="s">
        <v>66</v>
      </c>
      <c r="I4063" s="1" t="s">
        <v>20</v>
      </c>
      <c r="J4063" s="1" t="s">
        <v>67</v>
      </c>
      <c r="K4063">
        <v>20</v>
      </c>
      <c r="L4063">
        <v>41</v>
      </c>
      <c r="M4063">
        <v>349946852</v>
      </c>
      <c r="N4063" s="1" t="s">
        <v>687</v>
      </c>
      <c r="O4063" s="1" t="s">
        <v>54</v>
      </c>
      <c r="P4063">
        <v>53033025006</v>
      </c>
      <c r="Q4063">
        <v>9</v>
      </c>
      <c r="R4063" s="1" t="s">
        <v>18919</v>
      </c>
    </row>
    <row r="4064" spans="1:18">
      <c r="A4064" s="1" t="s">
        <v>4787</v>
      </c>
      <c r="B4064" s="1" t="s">
        <v>31</v>
      </c>
      <c r="C4064" s="1" t="s">
        <v>87</v>
      </c>
      <c r="D4064" s="1" t="s">
        <v>18</v>
      </c>
      <c r="E4064">
        <v>98006</v>
      </c>
      <c r="F4064">
        <v>2023</v>
      </c>
      <c r="G4064" s="1" t="s">
        <v>18938</v>
      </c>
      <c r="H4064" s="1" t="s">
        <v>484</v>
      </c>
      <c r="I4064" s="1" t="s">
        <v>20</v>
      </c>
      <c r="J4064" s="1" t="s">
        <v>21</v>
      </c>
      <c r="K4064">
        <v>32</v>
      </c>
      <c r="L4064">
        <v>41</v>
      </c>
      <c r="M4064">
        <v>255148113</v>
      </c>
      <c r="N4064" s="1" t="s">
        <v>872</v>
      </c>
      <c r="O4064" s="1" t="s">
        <v>54</v>
      </c>
      <c r="P4064">
        <v>53033023902</v>
      </c>
      <c r="Q4064">
        <v>3</v>
      </c>
      <c r="R4064" s="1" t="s">
        <v>18919</v>
      </c>
    </row>
    <row r="4065" spans="1:18">
      <c r="A4065" s="1" t="s">
        <v>4788</v>
      </c>
      <c r="B4065" s="1" t="s">
        <v>31</v>
      </c>
      <c r="C4065" s="1" t="s">
        <v>32</v>
      </c>
      <c r="D4065" s="1" t="s">
        <v>18</v>
      </c>
      <c r="E4065">
        <v>98146</v>
      </c>
      <c r="F4065">
        <v>2024</v>
      </c>
      <c r="G4065" s="1" t="s">
        <v>18924</v>
      </c>
      <c r="H4065" s="1" t="s">
        <v>880</v>
      </c>
      <c r="I4065" s="1" t="s">
        <v>27</v>
      </c>
      <c r="J4065" s="1" t="s">
        <v>81</v>
      </c>
      <c r="K4065">
        <v>0</v>
      </c>
      <c r="L4065">
        <v>34</v>
      </c>
      <c r="M4065">
        <v>271645671</v>
      </c>
      <c r="N4065" s="1" t="s">
        <v>740</v>
      </c>
      <c r="O4065" s="1" t="s">
        <v>35</v>
      </c>
      <c r="P4065">
        <v>53033012100</v>
      </c>
      <c r="Q4065">
        <v>2</v>
      </c>
      <c r="R4065" s="1" t="s">
        <v>18921</v>
      </c>
    </row>
    <row r="4066" spans="1:18">
      <c r="A4066" s="1" t="s">
        <v>4789</v>
      </c>
      <c r="B4066" s="1" t="s">
        <v>17</v>
      </c>
      <c r="C4066" s="1" t="s">
        <v>17</v>
      </c>
      <c r="D4066" s="1" t="s">
        <v>18</v>
      </c>
      <c r="E4066">
        <v>98290</v>
      </c>
      <c r="F4066">
        <v>2025</v>
      </c>
      <c r="G4066" s="1" t="s">
        <v>18923</v>
      </c>
      <c r="H4066" s="1" t="s">
        <v>242</v>
      </c>
      <c r="I4066" s="1" t="s">
        <v>27</v>
      </c>
      <c r="J4066" s="1" t="s">
        <v>81</v>
      </c>
      <c r="K4066">
        <v>0</v>
      </c>
      <c r="L4066">
        <v>39</v>
      </c>
      <c r="M4066">
        <v>283107800</v>
      </c>
      <c r="N4066" s="1" t="s">
        <v>202</v>
      </c>
      <c r="O4066" s="1" t="s">
        <v>23</v>
      </c>
      <c r="P4066">
        <v>53061052206</v>
      </c>
      <c r="Q4066">
        <v>1</v>
      </c>
      <c r="R4066" s="1" t="s">
        <v>18921</v>
      </c>
    </row>
    <row r="4067" spans="1:18">
      <c r="A4067" s="1" t="s">
        <v>4790</v>
      </c>
      <c r="B4067" s="1" t="s">
        <v>31</v>
      </c>
      <c r="C4067" s="1" t="s">
        <v>100</v>
      </c>
      <c r="D4067" s="1" t="s">
        <v>18</v>
      </c>
      <c r="E4067">
        <v>98133</v>
      </c>
      <c r="F4067">
        <v>2019</v>
      </c>
      <c r="G4067" s="1" t="s">
        <v>18922</v>
      </c>
      <c r="H4067" s="1" t="s">
        <v>33</v>
      </c>
      <c r="I4067" s="1" t="s">
        <v>27</v>
      </c>
      <c r="J4067" s="1" t="s">
        <v>21</v>
      </c>
      <c r="K4067">
        <v>204</v>
      </c>
      <c r="L4067">
        <v>32</v>
      </c>
      <c r="M4067">
        <v>256388835</v>
      </c>
      <c r="N4067" s="1" t="s">
        <v>142</v>
      </c>
      <c r="O4067" s="1" t="s">
        <v>35</v>
      </c>
      <c r="P4067">
        <v>53033021000</v>
      </c>
      <c r="Q4067">
        <v>7</v>
      </c>
      <c r="R4067" s="1" t="s">
        <v>18921</v>
      </c>
    </row>
    <row r="4068" spans="1:18">
      <c r="A4068" s="1" t="s">
        <v>4791</v>
      </c>
      <c r="B4068" s="1" t="s">
        <v>31</v>
      </c>
      <c r="C4068" s="1" t="s">
        <v>32</v>
      </c>
      <c r="D4068" s="1" t="s">
        <v>18</v>
      </c>
      <c r="E4068">
        <v>98125</v>
      </c>
      <c r="F4068">
        <v>2023</v>
      </c>
      <c r="G4068" s="1" t="s">
        <v>18934</v>
      </c>
      <c r="H4068" s="1" t="s">
        <v>234</v>
      </c>
      <c r="I4068" s="1" t="s">
        <v>27</v>
      </c>
      <c r="J4068" s="1" t="s">
        <v>81</v>
      </c>
      <c r="K4068">
        <v>0</v>
      </c>
      <c r="L4068">
        <v>46</v>
      </c>
      <c r="M4068">
        <v>253615736</v>
      </c>
      <c r="N4068" s="1" t="s">
        <v>769</v>
      </c>
      <c r="O4068" s="1" t="s">
        <v>35</v>
      </c>
      <c r="P4068">
        <v>53033000800</v>
      </c>
      <c r="Q4068">
        <v>3</v>
      </c>
      <c r="R4068" s="1" t="s">
        <v>18921</v>
      </c>
    </row>
    <row r="4069" spans="1:18">
      <c r="A4069" s="1" t="s">
        <v>4792</v>
      </c>
      <c r="B4069" s="1" t="s">
        <v>31</v>
      </c>
      <c r="C4069" s="1" t="s">
        <v>62</v>
      </c>
      <c r="D4069" s="1" t="s">
        <v>18</v>
      </c>
      <c r="E4069">
        <v>98033</v>
      </c>
      <c r="F4069">
        <v>2021</v>
      </c>
      <c r="G4069" s="1" t="s">
        <v>18931</v>
      </c>
      <c r="H4069" s="1" t="s">
        <v>249</v>
      </c>
      <c r="I4069" s="1" t="s">
        <v>20</v>
      </c>
      <c r="J4069" s="1" t="s">
        <v>67</v>
      </c>
      <c r="K4069">
        <v>18</v>
      </c>
      <c r="L4069">
        <v>45</v>
      </c>
      <c r="M4069">
        <v>136804489</v>
      </c>
      <c r="N4069" s="1" t="s">
        <v>64</v>
      </c>
      <c r="O4069" s="1" t="s">
        <v>54</v>
      </c>
      <c r="P4069">
        <v>53033022401</v>
      </c>
      <c r="Q4069">
        <v>5</v>
      </c>
      <c r="R4069" s="1" t="s">
        <v>18919</v>
      </c>
    </row>
    <row r="4070" spans="1:18">
      <c r="A4070" s="1" t="s">
        <v>4793</v>
      </c>
      <c r="B4070" s="1" t="s">
        <v>718</v>
      </c>
      <c r="C4070" s="1" t="s">
        <v>719</v>
      </c>
      <c r="D4070" s="1" t="s">
        <v>18</v>
      </c>
      <c r="E4070">
        <v>98662</v>
      </c>
      <c r="F4070">
        <v>2025</v>
      </c>
      <c r="G4070" s="1" t="s">
        <v>18923</v>
      </c>
      <c r="H4070" s="1" t="s">
        <v>57</v>
      </c>
      <c r="I4070" s="1" t="s">
        <v>20</v>
      </c>
      <c r="J4070" s="1" t="s">
        <v>21</v>
      </c>
      <c r="K4070">
        <v>34</v>
      </c>
      <c r="L4070">
        <v>17</v>
      </c>
      <c r="M4070">
        <v>277855651</v>
      </c>
      <c r="N4070" s="1" t="s">
        <v>899</v>
      </c>
      <c r="O4070" s="1" t="s">
        <v>721</v>
      </c>
      <c r="P4070">
        <v>53011040709</v>
      </c>
      <c r="Q4070">
        <v>1</v>
      </c>
      <c r="R4070" s="1" t="s">
        <v>18919</v>
      </c>
    </row>
    <row r="4071" spans="1:18">
      <c r="A4071" s="1" t="s">
        <v>4794</v>
      </c>
      <c r="B4071" s="1" t="s">
        <v>718</v>
      </c>
      <c r="C4071" s="1" t="s">
        <v>719</v>
      </c>
      <c r="D4071" s="1" t="s">
        <v>18</v>
      </c>
      <c r="E4071">
        <v>98686</v>
      </c>
      <c r="F4071">
        <v>2024</v>
      </c>
      <c r="G4071" s="1" t="s">
        <v>18920</v>
      </c>
      <c r="H4071" s="1" t="s">
        <v>39</v>
      </c>
      <c r="I4071" s="1" t="s">
        <v>27</v>
      </c>
      <c r="J4071" s="1" t="s">
        <v>81</v>
      </c>
      <c r="K4071">
        <v>0</v>
      </c>
      <c r="L4071">
        <v>49</v>
      </c>
      <c r="M4071">
        <v>267082028</v>
      </c>
      <c r="N4071" s="1" t="s">
        <v>977</v>
      </c>
      <c r="O4071" s="1" t="s">
        <v>721</v>
      </c>
      <c r="P4071">
        <v>53011040803</v>
      </c>
      <c r="Q4071">
        <v>2</v>
      </c>
      <c r="R4071" s="1" t="s">
        <v>18921</v>
      </c>
    </row>
    <row r="4072" spans="1:18">
      <c r="A4072" s="1" t="s">
        <v>4795</v>
      </c>
      <c r="B4072" s="1" t="s">
        <v>31</v>
      </c>
      <c r="C4072" s="1" t="s">
        <v>32</v>
      </c>
      <c r="D4072" s="1" t="s">
        <v>18</v>
      </c>
      <c r="E4072">
        <v>98144</v>
      </c>
      <c r="F4072">
        <v>2017</v>
      </c>
      <c r="G4072" s="1" t="s">
        <v>18932</v>
      </c>
      <c r="H4072" s="1" t="s">
        <v>183</v>
      </c>
      <c r="I4072" s="1" t="s">
        <v>27</v>
      </c>
      <c r="J4072" s="1" t="s">
        <v>21</v>
      </c>
      <c r="K4072">
        <v>84</v>
      </c>
      <c r="L4072">
        <v>37</v>
      </c>
      <c r="M4072">
        <v>156872705</v>
      </c>
      <c r="N4072" s="1" t="s">
        <v>178</v>
      </c>
      <c r="O4072" s="1" t="s">
        <v>35</v>
      </c>
      <c r="P4072">
        <v>53033008900</v>
      </c>
      <c r="Q4072">
        <v>9</v>
      </c>
      <c r="R4072" s="1" t="s">
        <v>18921</v>
      </c>
    </row>
    <row r="4073" spans="1:18">
      <c r="A4073" s="1" t="s">
        <v>4796</v>
      </c>
      <c r="B4073" s="1" t="s">
        <v>31</v>
      </c>
      <c r="C4073" s="1" t="s">
        <v>2206</v>
      </c>
      <c r="D4073" s="1" t="s">
        <v>18</v>
      </c>
      <c r="E4073">
        <v>98022</v>
      </c>
      <c r="F4073">
        <v>2026</v>
      </c>
      <c r="G4073" s="1" t="s">
        <v>18924</v>
      </c>
      <c r="H4073" s="1" t="s">
        <v>880</v>
      </c>
      <c r="I4073" s="1" t="s">
        <v>27</v>
      </c>
      <c r="J4073" s="1" t="s">
        <v>81</v>
      </c>
      <c r="K4073">
        <v>0</v>
      </c>
      <c r="L4073">
        <v>31</v>
      </c>
      <c r="M4073">
        <v>291290016</v>
      </c>
      <c r="N4073" s="1" t="s">
        <v>2207</v>
      </c>
      <c r="O4073" s="1" t="s">
        <v>54</v>
      </c>
      <c r="P4073">
        <v>53033031400</v>
      </c>
      <c r="Q4073">
        <v>0</v>
      </c>
      <c r="R4073" s="1" t="s">
        <v>18921</v>
      </c>
    </row>
    <row r="4074" spans="1:18">
      <c r="A4074" s="1" t="s">
        <v>4797</v>
      </c>
      <c r="B4074" s="1" t="s">
        <v>718</v>
      </c>
      <c r="C4074" s="1" t="s">
        <v>719</v>
      </c>
      <c r="D4074" s="1" t="s">
        <v>18</v>
      </c>
      <c r="E4074">
        <v>98685</v>
      </c>
      <c r="F4074">
        <v>2022</v>
      </c>
      <c r="G4074" s="1" t="s">
        <v>18924</v>
      </c>
      <c r="H4074" s="1" t="s">
        <v>782</v>
      </c>
      <c r="I4074" s="1" t="s">
        <v>27</v>
      </c>
      <c r="J4074" s="1" t="s">
        <v>81</v>
      </c>
      <c r="K4074">
        <v>0</v>
      </c>
      <c r="L4074">
        <v>18</v>
      </c>
      <c r="M4074">
        <v>277081262</v>
      </c>
      <c r="N4074" s="1" t="s">
        <v>749</v>
      </c>
      <c r="O4074" s="1" t="s">
        <v>721</v>
      </c>
      <c r="P4074">
        <v>53011040904</v>
      </c>
      <c r="Q4074">
        <v>4</v>
      </c>
      <c r="R4074" s="1" t="s">
        <v>18921</v>
      </c>
    </row>
    <row r="4075" spans="1:18">
      <c r="A4075" s="1" t="s">
        <v>4798</v>
      </c>
      <c r="B4075" s="1" t="s">
        <v>31</v>
      </c>
      <c r="C4075" s="1" t="s">
        <v>32</v>
      </c>
      <c r="D4075" s="1" t="s">
        <v>18</v>
      </c>
      <c r="E4075">
        <v>98103</v>
      </c>
      <c r="F4075">
        <v>2025</v>
      </c>
      <c r="G4075" s="1" t="s">
        <v>18936</v>
      </c>
      <c r="H4075" s="1" t="s">
        <v>1377</v>
      </c>
      <c r="I4075" s="1" t="s">
        <v>20</v>
      </c>
      <c r="J4075" s="1" t="s">
        <v>67</v>
      </c>
      <c r="K4075">
        <v>29</v>
      </c>
      <c r="L4075">
        <v>43</v>
      </c>
      <c r="M4075">
        <v>282852181</v>
      </c>
      <c r="N4075" s="1" t="s">
        <v>263</v>
      </c>
      <c r="O4075" s="1" t="s">
        <v>35</v>
      </c>
      <c r="P4075">
        <v>53033005402</v>
      </c>
      <c r="Q4075">
        <v>1</v>
      </c>
      <c r="R4075" s="1" t="s">
        <v>18919</v>
      </c>
    </row>
    <row r="4076" spans="1:18">
      <c r="A4076" s="1" t="s">
        <v>4799</v>
      </c>
      <c r="B4076" s="1" t="s">
        <v>17</v>
      </c>
      <c r="C4076" s="1" t="s">
        <v>17</v>
      </c>
      <c r="D4076" s="1" t="s">
        <v>18</v>
      </c>
      <c r="E4076">
        <v>98296</v>
      </c>
      <c r="F4076">
        <v>2024</v>
      </c>
      <c r="G4076" s="1" t="s">
        <v>18929</v>
      </c>
      <c r="H4076" s="1" t="s">
        <v>136</v>
      </c>
      <c r="I4076" s="1" t="s">
        <v>20</v>
      </c>
      <c r="J4076" s="1" t="s">
        <v>67</v>
      </c>
      <c r="K4076">
        <v>21</v>
      </c>
      <c r="L4076">
        <v>44</v>
      </c>
      <c r="M4076">
        <v>285667686</v>
      </c>
      <c r="N4076" s="1" t="s">
        <v>22</v>
      </c>
      <c r="O4076" s="1" t="s">
        <v>23</v>
      </c>
      <c r="P4076">
        <v>53061052122</v>
      </c>
      <c r="Q4076">
        <v>2</v>
      </c>
      <c r="R4076" s="1" t="s">
        <v>18919</v>
      </c>
    </row>
    <row r="4077" spans="1:18">
      <c r="A4077" s="1" t="s">
        <v>4800</v>
      </c>
      <c r="B4077" s="1" t="s">
        <v>31</v>
      </c>
      <c r="C4077" s="1" t="s">
        <v>715</v>
      </c>
      <c r="D4077" s="1" t="s">
        <v>18</v>
      </c>
      <c r="E4077">
        <v>98002</v>
      </c>
      <c r="F4077">
        <v>2013</v>
      </c>
      <c r="G4077" s="1" t="s">
        <v>18930</v>
      </c>
      <c r="H4077" s="1" t="s">
        <v>272</v>
      </c>
      <c r="I4077" s="1" t="s">
        <v>27</v>
      </c>
      <c r="J4077" s="1" t="s">
        <v>21</v>
      </c>
      <c r="K4077">
        <v>103</v>
      </c>
      <c r="L4077">
        <v>31</v>
      </c>
      <c r="M4077">
        <v>107360312</v>
      </c>
      <c r="N4077" s="1" t="s">
        <v>893</v>
      </c>
      <c r="O4077" s="1" t="s">
        <v>54</v>
      </c>
      <c r="P4077">
        <v>53033030600</v>
      </c>
      <c r="Q4077">
        <v>13</v>
      </c>
      <c r="R4077" s="1" t="s">
        <v>18921</v>
      </c>
    </row>
    <row r="4078" spans="1:18">
      <c r="A4078" s="1" t="s">
        <v>4801</v>
      </c>
      <c r="B4078" s="1" t="s">
        <v>31</v>
      </c>
      <c r="C4078" s="1" t="s">
        <v>32</v>
      </c>
      <c r="D4078" s="1" t="s">
        <v>18</v>
      </c>
      <c r="E4078">
        <v>98125</v>
      </c>
      <c r="F4078">
        <v>2020</v>
      </c>
      <c r="G4078" s="1" t="s">
        <v>18934</v>
      </c>
      <c r="H4078" s="1" t="s">
        <v>234</v>
      </c>
      <c r="I4078" s="1" t="s">
        <v>27</v>
      </c>
      <c r="J4078" s="1" t="s">
        <v>21</v>
      </c>
      <c r="K4078">
        <v>258</v>
      </c>
      <c r="L4078">
        <v>46</v>
      </c>
      <c r="M4078">
        <v>2986420</v>
      </c>
      <c r="N4078" s="1" t="s">
        <v>769</v>
      </c>
      <c r="O4078" s="1" t="s">
        <v>35</v>
      </c>
      <c r="P4078">
        <v>53033001100</v>
      </c>
      <c r="Q4078">
        <v>6</v>
      </c>
      <c r="R4078" s="1" t="s">
        <v>18921</v>
      </c>
    </row>
    <row r="4079" spans="1:18">
      <c r="A4079" s="1" t="s">
        <v>4802</v>
      </c>
      <c r="B4079" s="1" t="s">
        <v>37</v>
      </c>
      <c r="C4079" s="1" t="s">
        <v>84</v>
      </c>
      <c r="D4079" s="1" t="s">
        <v>18</v>
      </c>
      <c r="E4079">
        <v>98110</v>
      </c>
      <c r="F4079">
        <v>2024</v>
      </c>
      <c r="G4079" s="1" t="s">
        <v>18931</v>
      </c>
      <c r="H4079" s="1" t="s">
        <v>455</v>
      </c>
      <c r="I4079" s="1" t="s">
        <v>20</v>
      </c>
      <c r="J4079" s="1" t="s">
        <v>21</v>
      </c>
      <c r="K4079">
        <v>35</v>
      </c>
      <c r="L4079">
        <v>23</v>
      </c>
      <c r="M4079">
        <v>257782843</v>
      </c>
      <c r="N4079" s="1" t="s">
        <v>85</v>
      </c>
      <c r="O4079" s="1" t="s">
        <v>23</v>
      </c>
      <c r="P4079">
        <v>53035090800</v>
      </c>
      <c r="Q4079">
        <v>2</v>
      </c>
      <c r="R4079" s="1" t="s">
        <v>18919</v>
      </c>
    </row>
    <row r="4080" spans="1:18">
      <c r="A4080" s="1" t="s">
        <v>4803</v>
      </c>
      <c r="B4080" s="1" t="s">
        <v>31</v>
      </c>
      <c r="C4080" s="1" t="s">
        <v>87</v>
      </c>
      <c r="D4080" s="1" t="s">
        <v>18</v>
      </c>
      <c r="E4080">
        <v>98005</v>
      </c>
      <c r="F4080">
        <v>2025</v>
      </c>
      <c r="G4080" s="1" t="s">
        <v>18931</v>
      </c>
      <c r="H4080" s="1" t="s">
        <v>455</v>
      </c>
      <c r="I4080" s="1" t="s">
        <v>20</v>
      </c>
      <c r="J4080" s="1" t="s">
        <v>21</v>
      </c>
      <c r="K4080">
        <v>35</v>
      </c>
      <c r="L4080">
        <v>41</v>
      </c>
      <c r="M4080">
        <v>277024044</v>
      </c>
      <c r="N4080" s="1" t="s">
        <v>192</v>
      </c>
      <c r="O4080" s="1" t="s">
        <v>54</v>
      </c>
      <c r="P4080">
        <v>53033023601</v>
      </c>
      <c r="Q4080">
        <v>1</v>
      </c>
      <c r="R4080" s="1" t="s">
        <v>18919</v>
      </c>
    </row>
    <row r="4081" spans="1:18">
      <c r="A4081" s="1" t="s">
        <v>4804</v>
      </c>
      <c r="B4081" s="1" t="s">
        <v>31</v>
      </c>
      <c r="C4081" s="1" t="s">
        <v>32</v>
      </c>
      <c r="D4081" s="1" t="s">
        <v>18</v>
      </c>
      <c r="E4081">
        <v>98178</v>
      </c>
      <c r="F4081">
        <v>2014</v>
      </c>
      <c r="G4081" s="1" t="s">
        <v>18920</v>
      </c>
      <c r="H4081" s="1" t="s">
        <v>52</v>
      </c>
      <c r="I4081" s="1" t="s">
        <v>27</v>
      </c>
      <c r="J4081" s="1" t="s">
        <v>21</v>
      </c>
      <c r="K4081">
        <v>208</v>
      </c>
      <c r="L4081">
        <v>37</v>
      </c>
      <c r="M4081">
        <v>213897638</v>
      </c>
      <c r="N4081" s="1" t="s">
        <v>843</v>
      </c>
      <c r="O4081" s="1" t="s">
        <v>35</v>
      </c>
      <c r="P4081">
        <v>53033011901</v>
      </c>
      <c r="Q4081">
        <v>12</v>
      </c>
      <c r="R4081" s="1" t="s">
        <v>18921</v>
      </c>
    </row>
    <row r="4082" spans="1:18">
      <c r="A4082" s="1" t="s">
        <v>4805</v>
      </c>
      <c r="B4082" s="1" t="s">
        <v>31</v>
      </c>
      <c r="C4082" s="1" t="s">
        <v>62</v>
      </c>
      <c r="D4082" s="1" t="s">
        <v>18</v>
      </c>
      <c r="E4082">
        <v>98034</v>
      </c>
      <c r="F4082">
        <v>2023</v>
      </c>
      <c r="G4082" s="1" t="s">
        <v>18931</v>
      </c>
      <c r="H4082" s="1" t="s">
        <v>153</v>
      </c>
      <c r="I4082" s="1" t="s">
        <v>20</v>
      </c>
      <c r="J4082" s="1" t="s">
        <v>21</v>
      </c>
      <c r="K4082">
        <v>41</v>
      </c>
      <c r="L4082">
        <v>1</v>
      </c>
      <c r="M4082">
        <v>272502954</v>
      </c>
      <c r="N4082" s="1" t="s">
        <v>734</v>
      </c>
      <c r="O4082" s="1" t="s">
        <v>54</v>
      </c>
      <c r="P4082">
        <v>53033022203</v>
      </c>
      <c r="Q4082">
        <v>3</v>
      </c>
      <c r="R4082" s="1" t="s">
        <v>18919</v>
      </c>
    </row>
    <row r="4083" spans="1:18">
      <c r="A4083" s="1" t="s">
        <v>4806</v>
      </c>
      <c r="B4083" s="1" t="s">
        <v>31</v>
      </c>
      <c r="C4083" s="1" t="s">
        <v>87</v>
      </c>
      <c r="D4083" s="1" t="s">
        <v>18</v>
      </c>
      <c r="E4083">
        <v>98004</v>
      </c>
      <c r="F4083">
        <v>2024</v>
      </c>
      <c r="G4083" s="1" t="s">
        <v>18920</v>
      </c>
      <c r="H4083" s="1" t="s">
        <v>39</v>
      </c>
      <c r="I4083" s="1" t="s">
        <v>27</v>
      </c>
      <c r="J4083" s="1" t="s">
        <v>81</v>
      </c>
      <c r="K4083">
        <v>0</v>
      </c>
      <c r="L4083">
        <v>48</v>
      </c>
      <c r="M4083">
        <v>274311222</v>
      </c>
      <c r="N4083" s="1" t="s">
        <v>88</v>
      </c>
      <c r="O4083" s="1" t="s">
        <v>54</v>
      </c>
      <c r="P4083">
        <v>53033024001</v>
      </c>
      <c r="Q4083">
        <v>2</v>
      </c>
      <c r="R4083" s="1" t="s">
        <v>18921</v>
      </c>
    </row>
    <row r="4084" spans="1:18">
      <c r="A4084" s="1" t="s">
        <v>4807</v>
      </c>
      <c r="B4084" s="1" t="s">
        <v>37</v>
      </c>
      <c r="C4084" s="1" t="s">
        <v>108</v>
      </c>
      <c r="D4084" s="1" t="s">
        <v>18</v>
      </c>
      <c r="E4084">
        <v>98383</v>
      </c>
      <c r="F4084">
        <v>2025</v>
      </c>
      <c r="G4084" s="1" t="s">
        <v>18924</v>
      </c>
      <c r="H4084" s="1" t="s">
        <v>880</v>
      </c>
      <c r="I4084" s="1" t="s">
        <v>27</v>
      </c>
      <c r="J4084" s="1" t="s">
        <v>81</v>
      </c>
      <c r="K4084">
        <v>0</v>
      </c>
      <c r="L4084">
        <v>23</v>
      </c>
      <c r="M4084">
        <v>282921068</v>
      </c>
      <c r="N4084" s="1" t="s">
        <v>109</v>
      </c>
      <c r="O4084" s="1" t="s">
        <v>23</v>
      </c>
      <c r="P4084">
        <v>53035091205</v>
      </c>
      <c r="Q4084">
        <v>1</v>
      </c>
      <c r="R4084" s="1" t="s">
        <v>18921</v>
      </c>
    </row>
    <row r="4085" spans="1:18">
      <c r="A4085" s="1" t="s">
        <v>4808</v>
      </c>
      <c r="B4085" s="1" t="s">
        <v>31</v>
      </c>
      <c r="C4085" s="1" t="s">
        <v>87</v>
      </c>
      <c r="D4085" s="1" t="s">
        <v>18</v>
      </c>
      <c r="E4085">
        <v>98005</v>
      </c>
      <c r="F4085">
        <v>2026</v>
      </c>
      <c r="G4085" s="1" t="s">
        <v>18920</v>
      </c>
      <c r="H4085" s="1" t="s">
        <v>52</v>
      </c>
      <c r="I4085" s="1" t="s">
        <v>27</v>
      </c>
      <c r="J4085" s="1" t="s">
        <v>81</v>
      </c>
      <c r="K4085">
        <v>0</v>
      </c>
      <c r="L4085">
        <v>41</v>
      </c>
      <c r="M4085">
        <v>294407081</v>
      </c>
      <c r="N4085" s="1" t="s">
        <v>192</v>
      </c>
      <c r="O4085" s="1" t="s">
        <v>54</v>
      </c>
      <c r="P4085">
        <v>53033023500</v>
      </c>
      <c r="Q4085">
        <v>0</v>
      </c>
      <c r="R4085" s="1" t="s">
        <v>18921</v>
      </c>
    </row>
    <row r="4086" spans="1:18">
      <c r="A4086" s="1" t="s">
        <v>4809</v>
      </c>
      <c r="B4086" s="1" t="s">
        <v>718</v>
      </c>
      <c r="C4086" s="1" t="s">
        <v>728</v>
      </c>
      <c r="D4086" s="1" t="s">
        <v>18</v>
      </c>
      <c r="E4086">
        <v>98604</v>
      </c>
      <c r="F4086">
        <v>2024</v>
      </c>
      <c r="G4086" s="1" t="s">
        <v>18930</v>
      </c>
      <c r="H4086" s="1" t="s">
        <v>777</v>
      </c>
      <c r="I4086" s="1" t="s">
        <v>20</v>
      </c>
      <c r="J4086" s="1" t="s">
        <v>21</v>
      </c>
      <c r="K4086">
        <v>42</v>
      </c>
      <c r="L4086">
        <v>18</v>
      </c>
      <c r="M4086">
        <v>260123811</v>
      </c>
      <c r="N4086" s="1" t="s">
        <v>729</v>
      </c>
      <c r="O4086" s="1" t="s">
        <v>721</v>
      </c>
      <c r="P4086">
        <v>53011040416</v>
      </c>
      <c r="Q4086">
        <v>2</v>
      </c>
      <c r="R4086" s="1" t="s">
        <v>18919</v>
      </c>
    </row>
    <row r="4087" spans="1:18">
      <c r="A4087" s="1" t="s">
        <v>4810</v>
      </c>
      <c r="B4087" s="1" t="s">
        <v>31</v>
      </c>
      <c r="C4087" s="1" t="s">
        <v>62</v>
      </c>
      <c r="D4087" s="1" t="s">
        <v>18</v>
      </c>
      <c r="E4087">
        <v>98034</v>
      </c>
      <c r="F4087">
        <v>2014</v>
      </c>
      <c r="G4087" s="1" t="s">
        <v>18945</v>
      </c>
      <c r="H4087" s="1" t="s">
        <v>1161</v>
      </c>
      <c r="I4087" s="1" t="s">
        <v>27</v>
      </c>
      <c r="J4087" s="1" t="s">
        <v>21</v>
      </c>
      <c r="K4087">
        <v>87</v>
      </c>
      <c r="L4087">
        <v>45</v>
      </c>
      <c r="M4087">
        <v>218350849</v>
      </c>
      <c r="N4087" s="1" t="s">
        <v>734</v>
      </c>
      <c r="O4087" s="1" t="s">
        <v>54</v>
      </c>
      <c r="P4087">
        <v>53033022003</v>
      </c>
      <c r="Q4087">
        <v>12</v>
      </c>
      <c r="R4087" s="1" t="s">
        <v>18921</v>
      </c>
    </row>
    <row r="4088" spans="1:18">
      <c r="A4088" s="1" t="s">
        <v>4811</v>
      </c>
      <c r="B4088" s="1" t="s">
        <v>31</v>
      </c>
      <c r="C4088" s="1" t="s">
        <v>87</v>
      </c>
      <c r="D4088" s="1" t="s">
        <v>18</v>
      </c>
      <c r="E4088">
        <v>98007</v>
      </c>
      <c r="F4088">
        <v>2023</v>
      </c>
      <c r="G4088" s="1" t="s">
        <v>18935</v>
      </c>
      <c r="H4088" s="1" t="s">
        <v>277</v>
      </c>
      <c r="I4088" s="1" t="s">
        <v>27</v>
      </c>
      <c r="J4088" s="1" t="s">
        <v>81</v>
      </c>
      <c r="K4088">
        <v>0</v>
      </c>
      <c r="L4088">
        <v>48</v>
      </c>
      <c r="M4088">
        <v>209698331</v>
      </c>
      <c r="N4088" s="1" t="s">
        <v>901</v>
      </c>
      <c r="O4088" s="1" t="s">
        <v>54</v>
      </c>
      <c r="P4088">
        <v>53033023300</v>
      </c>
      <c r="Q4088">
        <v>3</v>
      </c>
      <c r="R4088" s="1" t="s">
        <v>18921</v>
      </c>
    </row>
    <row r="4089" spans="1:18">
      <c r="A4089" s="1" t="s">
        <v>4812</v>
      </c>
      <c r="B4089" s="1" t="s">
        <v>1000</v>
      </c>
      <c r="C4089" s="1" t="s">
        <v>1001</v>
      </c>
      <c r="D4089" s="1" t="s">
        <v>18</v>
      </c>
      <c r="E4089">
        <v>99122</v>
      </c>
      <c r="F4089">
        <v>2026</v>
      </c>
      <c r="G4089" s="1" t="s">
        <v>18924</v>
      </c>
      <c r="H4089" s="1" t="s">
        <v>880</v>
      </c>
      <c r="I4089" s="1" t="s">
        <v>27</v>
      </c>
      <c r="J4089" s="1" t="s">
        <v>81</v>
      </c>
      <c r="K4089">
        <v>0</v>
      </c>
      <c r="L4089">
        <v>13</v>
      </c>
      <c r="M4089">
        <v>289498450</v>
      </c>
      <c r="N4089" s="1" t="s">
        <v>1002</v>
      </c>
      <c r="O4089" s="1" t="s">
        <v>1003</v>
      </c>
      <c r="P4089">
        <v>53043960200</v>
      </c>
      <c r="Q4089">
        <v>0</v>
      </c>
      <c r="R4089" s="1" t="s">
        <v>18921</v>
      </c>
    </row>
    <row r="4090" spans="1:18">
      <c r="A4090" s="1" t="s">
        <v>4813</v>
      </c>
      <c r="B4090" s="1" t="s">
        <v>31</v>
      </c>
      <c r="C4090" s="1" t="s">
        <v>32</v>
      </c>
      <c r="D4090" s="1" t="s">
        <v>18</v>
      </c>
      <c r="E4090">
        <v>98125</v>
      </c>
      <c r="F4090">
        <v>2017</v>
      </c>
      <c r="G4090" s="1" t="s">
        <v>17901</v>
      </c>
      <c r="H4090" s="1" t="s">
        <v>91</v>
      </c>
      <c r="I4090" s="1" t="s">
        <v>20</v>
      </c>
      <c r="J4090" s="1" t="s">
        <v>67</v>
      </c>
      <c r="K4090">
        <v>21</v>
      </c>
      <c r="L4090">
        <v>46</v>
      </c>
      <c r="M4090">
        <v>220798189</v>
      </c>
      <c r="N4090" s="1" t="s">
        <v>769</v>
      </c>
      <c r="O4090" s="1" t="s">
        <v>35</v>
      </c>
      <c r="P4090">
        <v>53033001100</v>
      </c>
      <c r="Q4090">
        <v>9</v>
      </c>
      <c r="R4090" s="1" t="s">
        <v>18919</v>
      </c>
    </row>
    <row r="4091" spans="1:18">
      <c r="A4091" s="1" t="s">
        <v>4814</v>
      </c>
      <c r="B4091" s="1" t="s">
        <v>31</v>
      </c>
      <c r="C4091" s="1" t="s">
        <v>62</v>
      </c>
      <c r="D4091" s="1" t="s">
        <v>18</v>
      </c>
      <c r="E4091">
        <v>98033</v>
      </c>
      <c r="F4091">
        <v>2022</v>
      </c>
      <c r="G4091" s="1" t="s">
        <v>18937</v>
      </c>
      <c r="H4091" s="1" t="s">
        <v>386</v>
      </c>
      <c r="I4091" s="1" t="s">
        <v>27</v>
      </c>
      <c r="J4091" s="1" t="s">
        <v>81</v>
      </c>
      <c r="K4091">
        <v>0</v>
      </c>
      <c r="L4091">
        <v>48</v>
      </c>
      <c r="M4091">
        <v>199458143</v>
      </c>
      <c r="N4091" s="1" t="s">
        <v>64</v>
      </c>
      <c r="O4091" s="1" t="s">
        <v>54</v>
      </c>
      <c r="P4091">
        <v>53033022701</v>
      </c>
      <c r="Q4091">
        <v>4</v>
      </c>
      <c r="R4091" s="1" t="s">
        <v>18921</v>
      </c>
    </row>
    <row r="4092" spans="1:18">
      <c r="A4092" s="1" t="s">
        <v>4815</v>
      </c>
      <c r="B4092" s="1" t="s">
        <v>31</v>
      </c>
      <c r="C4092" s="1" t="s">
        <v>32</v>
      </c>
      <c r="D4092" s="1" t="s">
        <v>18</v>
      </c>
      <c r="E4092">
        <v>98105</v>
      </c>
      <c r="F4092">
        <v>2021</v>
      </c>
      <c r="G4092" s="1" t="s">
        <v>17901</v>
      </c>
      <c r="H4092" s="1" t="s">
        <v>509</v>
      </c>
      <c r="I4092" s="1" t="s">
        <v>20</v>
      </c>
      <c r="J4092" s="1" t="s">
        <v>21</v>
      </c>
      <c r="K4092">
        <v>38</v>
      </c>
      <c r="L4092">
        <v>43</v>
      </c>
      <c r="M4092">
        <v>179925028</v>
      </c>
      <c r="N4092" s="1" t="s">
        <v>778</v>
      </c>
      <c r="O4092" s="1" t="s">
        <v>35</v>
      </c>
      <c r="P4092">
        <v>53033005201</v>
      </c>
      <c r="Q4092">
        <v>5</v>
      </c>
      <c r="R4092" s="1" t="s">
        <v>18919</v>
      </c>
    </row>
    <row r="4093" spans="1:18">
      <c r="A4093" s="1" t="s">
        <v>4816</v>
      </c>
      <c r="B4093" s="1" t="s">
        <v>31</v>
      </c>
      <c r="C4093" s="1" t="s">
        <v>104</v>
      </c>
      <c r="D4093" s="1" t="s">
        <v>18</v>
      </c>
      <c r="E4093">
        <v>98052</v>
      </c>
      <c r="F4093">
        <v>2024</v>
      </c>
      <c r="G4093" s="1" t="s">
        <v>18920</v>
      </c>
      <c r="H4093" s="1" t="s">
        <v>26</v>
      </c>
      <c r="I4093" s="1" t="s">
        <v>27</v>
      </c>
      <c r="J4093" s="1" t="s">
        <v>81</v>
      </c>
      <c r="K4093">
        <v>0</v>
      </c>
      <c r="L4093">
        <v>45</v>
      </c>
      <c r="M4093">
        <v>271632623</v>
      </c>
      <c r="N4093" s="1" t="s">
        <v>105</v>
      </c>
      <c r="O4093" s="1" t="s">
        <v>54</v>
      </c>
      <c r="P4093">
        <v>53033032321</v>
      </c>
      <c r="Q4093">
        <v>2</v>
      </c>
      <c r="R4093" s="1" t="s">
        <v>18921</v>
      </c>
    </row>
    <row r="4094" spans="1:18">
      <c r="A4094" s="1" t="s">
        <v>4817</v>
      </c>
      <c r="B4094" s="1" t="s">
        <v>37</v>
      </c>
      <c r="C4094" s="1" t="s">
        <v>84</v>
      </c>
      <c r="D4094" s="1" t="s">
        <v>18</v>
      </c>
      <c r="E4094">
        <v>98110</v>
      </c>
      <c r="F4094">
        <v>2022</v>
      </c>
      <c r="G4094" s="1" t="s">
        <v>17901</v>
      </c>
      <c r="H4094" s="1" t="s">
        <v>161</v>
      </c>
      <c r="I4094" s="1" t="s">
        <v>27</v>
      </c>
      <c r="J4094" s="1" t="s">
        <v>81</v>
      </c>
      <c r="K4094">
        <v>0</v>
      </c>
      <c r="L4094">
        <v>23</v>
      </c>
      <c r="M4094">
        <v>207227891</v>
      </c>
      <c r="N4094" s="1" t="s">
        <v>85</v>
      </c>
      <c r="O4094" s="1" t="s">
        <v>23</v>
      </c>
      <c r="P4094">
        <v>53035090800</v>
      </c>
      <c r="Q4094">
        <v>4</v>
      </c>
      <c r="R4094" s="1" t="s">
        <v>18921</v>
      </c>
    </row>
    <row r="4095" spans="1:18">
      <c r="A4095" s="1" t="s">
        <v>4818</v>
      </c>
      <c r="B4095" s="1" t="s">
        <v>17</v>
      </c>
      <c r="C4095" s="1" t="s">
        <v>275</v>
      </c>
      <c r="D4095" s="1" t="s">
        <v>18</v>
      </c>
      <c r="E4095">
        <v>98087</v>
      </c>
      <c r="F4095">
        <v>2022</v>
      </c>
      <c r="G4095" s="1" t="s">
        <v>18920</v>
      </c>
      <c r="H4095" s="1" t="s">
        <v>26</v>
      </c>
      <c r="I4095" s="1" t="s">
        <v>27</v>
      </c>
      <c r="J4095" s="1" t="s">
        <v>81</v>
      </c>
      <c r="K4095">
        <v>0</v>
      </c>
      <c r="L4095">
        <v>21</v>
      </c>
      <c r="M4095">
        <v>209893743</v>
      </c>
      <c r="N4095" s="1" t="s">
        <v>337</v>
      </c>
      <c r="O4095" s="1" t="s">
        <v>23</v>
      </c>
      <c r="P4095">
        <v>53061042004</v>
      </c>
      <c r="Q4095">
        <v>4</v>
      </c>
      <c r="R4095" s="1" t="s">
        <v>18921</v>
      </c>
    </row>
    <row r="4096" spans="1:18">
      <c r="A4096" s="1" t="s">
        <v>4819</v>
      </c>
      <c r="B4096" s="1" t="s">
        <v>17</v>
      </c>
      <c r="C4096" s="1" t="s">
        <v>581</v>
      </c>
      <c r="D4096" s="1" t="s">
        <v>18</v>
      </c>
      <c r="E4096">
        <v>98258</v>
      </c>
      <c r="F4096">
        <v>2014</v>
      </c>
      <c r="G4096" s="1" t="s">
        <v>17901</v>
      </c>
      <c r="H4096" s="1" t="s">
        <v>347</v>
      </c>
      <c r="I4096" s="1" t="s">
        <v>27</v>
      </c>
      <c r="J4096" s="1" t="s">
        <v>21</v>
      </c>
      <c r="K4096">
        <v>76</v>
      </c>
      <c r="L4096">
        <v>44</v>
      </c>
      <c r="M4096">
        <v>183781545</v>
      </c>
      <c r="N4096" s="1" t="s">
        <v>582</v>
      </c>
      <c r="O4096" s="1" t="s">
        <v>23</v>
      </c>
      <c r="P4096">
        <v>53061052706</v>
      </c>
      <c r="Q4096">
        <v>12</v>
      </c>
      <c r="R4096" s="1" t="s">
        <v>18921</v>
      </c>
    </row>
    <row r="4097" spans="1:18">
      <c r="A4097" s="1" t="s">
        <v>4820</v>
      </c>
      <c r="B4097" s="1" t="s">
        <v>31</v>
      </c>
      <c r="C4097" s="1" t="s">
        <v>32</v>
      </c>
      <c r="D4097" s="1" t="s">
        <v>18</v>
      </c>
      <c r="E4097">
        <v>98177</v>
      </c>
      <c r="F4097">
        <v>2015</v>
      </c>
      <c r="G4097" s="1" t="s">
        <v>18920</v>
      </c>
      <c r="H4097" s="1" t="s">
        <v>52</v>
      </c>
      <c r="I4097" s="1" t="s">
        <v>27</v>
      </c>
      <c r="J4097" s="1" t="s">
        <v>21</v>
      </c>
      <c r="K4097">
        <v>208</v>
      </c>
      <c r="L4097">
        <v>32</v>
      </c>
      <c r="M4097">
        <v>110057</v>
      </c>
      <c r="N4097" s="1" t="s">
        <v>101</v>
      </c>
      <c r="O4097" s="1" t="s">
        <v>35</v>
      </c>
      <c r="P4097">
        <v>53033000500</v>
      </c>
      <c r="Q4097">
        <v>11</v>
      </c>
      <c r="R4097" s="1" t="s">
        <v>18921</v>
      </c>
    </row>
    <row r="4098" spans="1:18">
      <c r="A4098" s="1" t="s">
        <v>4821</v>
      </c>
      <c r="B4098" s="1" t="s">
        <v>31</v>
      </c>
      <c r="C4098" s="1" t="s">
        <v>104</v>
      </c>
      <c r="D4098" s="1" t="s">
        <v>18</v>
      </c>
      <c r="E4098">
        <v>98052</v>
      </c>
      <c r="F4098">
        <v>2021</v>
      </c>
      <c r="G4098" s="1" t="s">
        <v>18922</v>
      </c>
      <c r="H4098" s="1" t="s">
        <v>414</v>
      </c>
      <c r="I4098" s="1" t="s">
        <v>20</v>
      </c>
      <c r="J4098" s="1" t="s">
        <v>67</v>
      </c>
      <c r="K4098">
        <v>18</v>
      </c>
      <c r="L4098">
        <v>45</v>
      </c>
      <c r="M4098">
        <v>287762198</v>
      </c>
      <c r="N4098" s="1" t="s">
        <v>105</v>
      </c>
      <c r="O4098" s="1" t="s">
        <v>54</v>
      </c>
      <c r="P4098">
        <v>53033032323</v>
      </c>
      <c r="Q4098">
        <v>5</v>
      </c>
      <c r="R4098" s="1" t="s">
        <v>18919</v>
      </c>
    </row>
    <row r="4099" spans="1:18">
      <c r="A4099" s="1" t="s">
        <v>4822</v>
      </c>
      <c r="B4099" s="1" t="s">
        <v>31</v>
      </c>
      <c r="C4099" s="1" t="s">
        <v>725</v>
      </c>
      <c r="D4099" s="1" t="s">
        <v>18</v>
      </c>
      <c r="E4099">
        <v>98056</v>
      </c>
      <c r="F4099">
        <v>2024</v>
      </c>
      <c r="G4099" s="1" t="s">
        <v>18923</v>
      </c>
      <c r="H4099" s="1" t="s">
        <v>242</v>
      </c>
      <c r="I4099" s="1" t="s">
        <v>27</v>
      </c>
      <c r="J4099" s="1" t="s">
        <v>81</v>
      </c>
      <c r="K4099">
        <v>0</v>
      </c>
      <c r="L4099">
        <v>41</v>
      </c>
      <c r="M4099">
        <v>267157348</v>
      </c>
      <c r="N4099" s="1" t="s">
        <v>726</v>
      </c>
      <c r="O4099" s="1" t="s">
        <v>54</v>
      </c>
      <c r="P4099">
        <v>53033024703</v>
      </c>
      <c r="Q4099">
        <v>2</v>
      </c>
      <c r="R4099" s="1" t="s">
        <v>18921</v>
      </c>
    </row>
    <row r="4100" spans="1:18">
      <c r="A4100" s="1" t="s">
        <v>4823</v>
      </c>
      <c r="B4100" s="1" t="s">
        <v>37</v>
      </c>
      <c r="C4100" s="1" t="s">
        <v>45</v>
      </c>
      <c r="D4100" s="1" t="s">
        <v>18</v>
      </c>
      <c r="E4100">
        <v>98367</v>
      </c>
      <c r="F4100">
        <v>2018</v>
      </c>
      <c r="G4100" s="1" t="s">
        <v>18918</v>
      </c>
      <c r="H4100" s="1" t="s">
        <v>920</v>
      </c>
      <c r="I4100" s="1" t="s">
        <v>20</v>
      </c>
      <c r="J4100" s="1" t="s">
        <v>67</v>
      </c>
      <c r="K4100">
        <v>14</v>
      </c>
      <c r="L4100">
        <v>26</v>
      </c>
      <c r="M4100">
        <v>473983275</v>
      </c>
      <c r="N4100" s="1" t="s">
        <v>60</v>
      </c>
      <c r="O4100" s="1" t="s">
        <v>23</v>
      </c>
      <c r="P4100">
        <v>53035092902</v>
      </c>
      <c r="Q4100">
        <v>8</v>
      </c>
      <c r="R4100" s="1" t="s">
        <v>18919</v>
      </c>
    </row>
    <row r="4101" spans="1:18">
      <c r="A4101" s="1" t="s">
        <v>4824</v>
      </c>
      <c r="B4101" s="1" t="s">
        <v>31</v>
      </c>
      <c r="C4101" s="1" t="s">
        <v>87</v>
      </c>
      <c r="D4101" s="1" t="s">
        <v>18</v>
      </c>
      <c r="E4101">
        <v>98006</v>
      </c>
      <c r="F4101">
        <v>2025</v>
      </c>
      <c r="G4101" s="1" t="s">
        <v>18940</v>
      </c>
      <c r="H4101" s="1" t="s">
        <v>775</v>
      </c>
      <c r="I4101" s="1" t="s">
        <v>27</v>
      </c>
      <c r="J4101" s="1" t="s">
        <v>81</v>
      </c>
      <c r="K4101">
        <v>0</v>
      </c>
      <c r="L4101">
        <v>41</v>
      </c>
      <c r="M4101">
        <v>282811448</v>
      </c>
      <c r="N4101" s="1" t="s">
        <v>872</v>
      </c>
      <c r="O4101" s="1" t="s">
        <v>54</v>
      </c>
      <c r="P4101">
        <v>53033024902</v>
      </c>
      <c r="Q4101">
        <v>1</v>
      </c>
      <c r="R4101" s="1" t="s">
        <v>18921</v>
      </c>
    </row>
    <row r="4102" spans="1:18">
      <c r="A4102" s="1" t="s">
        <v>4825</v>
      </c>
      <c r="B4102" s="1" t="s">
        <v>31</v>
      </c>
      <c r="C4102" s="1" t="s">
        <v>32</v>
      </c>
      <c r="D4102" s="1" t="s">
        <v>18</v>
      </c>
      <c r="E4102">
        <v>98136</v>
      </c>
      <c r="F4102">
        <v>2025</v>
      </c>
      <c r="G4102" s="1" t="s">
        <v>18931</v>
      </c>
      <c r="H4102" s="1" t="s">
        <v>455</v>
      </c>
      <c r="I4102" s="1" t="s">
        <v>20</v>
      </c>
      <c r="J4102" s="1" t="s">
        <v>21</v>
      </c>
      <c r="K4102">
        <v>35</v>
      </c>
      <c r="L4102">
        <v>34</v>
      </c>
      <c r="M4102">
        <v>278899764</v>
      </c>
      <c r="N4102" s="1" t="s">
        <v>2276</v>
      </c>
      <c r="O4102" s="1" t="s">
        <v>35</v>
      </c>
      <c r="P4102">
        <v>53033011602</v>
      </c>
      <c r="Q4102">
        <v>1</v>
      </c>
      <c r="R4102" s="1" t="s">
        <v>18919</v>
      </c>
    </row>
    <row r="4103" spans="1:18">
      <c r="A4103" s="1" t="s">
        <v>4826</v>
      </c>
      <c r="B4103" s="1" t="s">
        <v>718</v>
      </c>
      <c r="C4103" s="1" t="s">
        <v>719</v>
      </c>
      <c r="D4103" s="1" t="s">
        <v>18</v>
      </c>
      <c r="E4103">
        <v>98685</v>
      </c>
      <c r="F4103">
        <v>2026</v>
      </c>
      <c r="G4103" s="1" t="s">
        <v>18934</v>
      </c>
      <c r="H4103" s="1" t="s">
        <v>737</v>
      </c>
      <c r="I4103" s="1" t="s">
        <v>27</v>
      </c>
      <c r="J4103" s="1" t="s">
        <v>81</v>
      </c>
      <c r="K4103">
        <v>0</v>
      </c>
      <c r="L4103">
        <v>18</v>
      </c>
      <c r="M4103">
        <v>290521773</v>
      </c>
      <c r="N4103" s="1" t="s">
        <v>749</v>
      </c>
      <c r="O4103" s="1" t="s">
        <v>721</v>
      </c>
      <c r="P4103">
        <v>53011040908</v>
      </c>
      <c r="Q4103">
        <v>0</v>
      </c>
      <c r="R4103" s="1" t="s">
        <v>18921</v>
      </c>
    </row>
    <row r="4104" spans="1:18">
      <c r="A4104" s="1" t="s">
        <v>4827</v>
      </c>
      <c r="B4104" s="1" t="s">
        <v>31</v>
      </c>
      <c r="C4104" s="1" t="s">
        <v>32</v>
      </c>
      <c r="D4104" s="1" t="s">
        <v>18</v>
      </c>
      <c r="E4104">
        <v>98144</v>
      </c>
      <c r="F4104">
        <v>2017</v>
      </c>
      <c r="G4104" s="1" t="s">
        <v>18922</v>
      </c>
      <c r="H4104" s="1" t="s">
        <v>496</v>
      </c>
      <c r="I4104" s="1" t="s">
        <v>20</v>
      </c>
      <c r="J4104" s="1" t="s">
        <v>67</v>
      </c>
      <c r="K4104">
        <v>16</v>
      </c>
      <c r="L4104">
        <v>11</v>
      </c>
      <c r="M4104">
        <v>270834623</v>
      </c>
      <c r="N4104" s="1" t="s">
        <v>178</v>
      </c>
      <c r="O4104" s="1" t="s">
        <v>35</v>
      </c>
      <c r="P4104">
        <v>53033009300</v>
      </c>
      <c r="Q4104">
        <v>9</v>
      </c>
      <c r="R4104" s="1" t="s">
        <v>18919</v>
      </c>
    </row>
    <row r="4105" spans="1:18">
      <c r="A4105" s="1" t="s">
        <v>4828</v>
      </c>
      <c r="B4105" s="1" t="s">
        <v>31</v>
      </c>
      <c r="C4105" s="1" t="s">
        <v>32</v>
      </c>
      <c r="D4105" s="1" t="s">
        <v>18</v>
      </c>
      <c r="E4105">
        <v>98125</v>
      </c>
      <c r="F4105">
        <v>2024</v>
      </c>
      <c r="G4105" s="1" t="s">
        <v>18929</v>
      </c>
      <c r="H4105" s="1" t="s">
        <v>353</v>
      </c>
      <c r="I4105" s="1" t="s">
        <v>20</v>
      </c>
      <c r="J4105" s="1" t="s">
        <v>67</v>
      </c>
      <c r="K4105">
        <v>25</v>
      </c>
      <c r="L4105">
        <v>46</v>
      </c>
      <c r="M4105">
        <v>261866811</v>
      </c>
      <c r="N4105" s="1" t="s">
        <v>769</v>
      </c>
      <c r="O4105" s="1" t="s">
        <v>35</v>
      </c>
      <c r="P4105">
        <v>53033000900</v>
      </c>
      <c r="Q4105">
        <v>2</v>
      </c>
      <c r="R4105" s="1" t="s">
        <v>18919</v>
      </c>
    </row>
    <row r="4106" spans="1:18">
      <c r="A4106" s="1" t="s">
        <v>4829</v>
      </c>
      <c r="B4106" s="1" t="s">
        <v>31</v>
      </c>
      <c r="C4106" s="1" t="s">
        <v>111</v>
      </c>
      <c r="D4106" s="1" t="s">
        <v>18</v>
      </c>
      <c r="E4106">
        <v>98011</v>
      </c>
      <c r="F4106">
        <v>2017</v>
      </c>
      <c r="G4106" s="1" t="s">
        <v>18924</v>
      </c>
      <c r="H4106" s="1" t="s">
        <v>176</v>
      </c>
      <c r="I4106" s="1" t="s">
        <v>20</v>
      </c>
      <c r="J4106" s="1" t="s">
        <v>21</v>
      </c>
      <c r="K4106">
        <v>53</v>
      </c>
      <c r="L4106">
        <v>1</v>
      </c>
      <c r="M4106">
        <v>259009712</v>
      </c>
      <c r="N4106" s="1" t="s">
        <v>112</v>
      </c>
      <c r="O4106" s="1" t="s">
        <v>54</v>
      </c>
      <c r="P4106">
        <v>53033021905</v>
      </c>
      <c r="Q4106">
        <v>9</v>
      </c>
      <c r="R4106" s="1" t="s">
        <v>18919</v>
      </c>
    </row>
    <row r="4107" spans="1:18">
      <c r="A4107" s="1" t="s">
        <v>4830</v>
      </c>
      <c r="B4107" s="1" t="s">
        <v>463</v>
      </c>
      <c r="C4107" s="1" t="s">
        <v>698</v>
      </c>
      <c r="D4107" s="1" t="s">
        <v>18</v>
      </c>
      <c r="E4107">
        <v>98926</v>
      </c>
      <c r="F4107">
        <v>2016</v>
      </c>
      <c r="G4107" s="1" t="s">
        <v>18924</v>
      </c>
      <c r="H4107" s="1" t="s">
        <v>631</v>
      </c>
      <c r="I4107" s="1" t="s">
        <v>27</v>
      </c>
      <c r="J4107" s="1" t="s">
        <v>21</v>
      </c>
      <c r="K4107">
        <v>82</v>
      </c>
      <c r="L4107">
        <v>13</v>
      </c>
      <c r="M4107">
        <v>477497737</v>
      </c>
      <c r="N4107" s="1" t="s">
        <v>700</v>
      </c>
      <c r="O4107" s="1" t="s">
        <v>2951</v>
      </c>
      <c r="P4107">
        <v>53037975300</v>
      </c>
      <c r="Q4107">
        <v>10</v>
      </c>
      <c r="R4107" s="1" t="s">
        <v>18921</v>
      </c>
    </row>
    <row r="4108" spans="1:18">
      <c r="A4108" s="1" t="s">
        <v>4831</v>
      </c>
      <c r="B4108" s="1" t="s">
        <v>17</v>
      </c>
      <c r="C4108" s="1" t="s">
        <v>17</v>
      </c>
      <c r="D4108" s="1" t="s">
        <v>18</v>
      </c>
      <c r="E4108">
        <v>98296</v>
      </c>
      <c r="F4108">
        <v>2024</v>
      </c>
      <c r="G4108" s="1" t="s">
        <v>18928</v>
      </c>
      <c r="H4108" s="1" t="s">
        <v>586</v>
      </c>
      <c r="I4108" s="1" t="s">
        <v>27</v>
      </c>
      <c r="J4108" s="1" t="s">
        <v>81</v>
      </c>
      <c r="K4108">
        <v>0</v>
      </c>
      <c r="L4108">
        <v>1</v>
      </c>
      <c r="M4108">
        <v>291105699</v>
      </c>
      <c r="N4108" s="1" t="s">
        <v>22</v>
      </c>
      <c r="O4108" s="1" t="s">
        <v>23</v>
      </c>
      <c r="P4108">
        <v>53061052113</v>
      </c>
      <c r="Q4108">
        <v>2</v>
      </c>
      <c r="R4108" s="1" t="s">
        <v>18921</v>
      </c>
    </row>
    <row r="4109" spans="1:18">
      <c r="A4109" s="1" t="s">
        <v>4832</v>
      </c>
      <c r="B4109" s="1" t="s">
        <v>31</v>
      </c>
      <c r="C4109" s="1" t="s">
        <v>32</v>
      </c>
      <c r="D4109" s="1" t="s">
        <v>18</v>
      </c>
      <c r="E4109">
        <v>98112</v>
      </c>
      <c r="F4109">
        <v>2026</v>
      </c>
      <c r="G4109" s="1" t="s">
        <v>18925</v>
      </c>
      <c r="H4109" s="1" t="s">
        <v>76</v>
      </c>
      <c r="I4109" s="1" t="s">
        <v>27</v>
      </c>
      <c r="J4109" s="1" t="s">
        <v>81</v>
      </c>
      <c r="K4109">
        <v>0</v>
      </c>
      <c r="L4109">
        <v>37</v>
      </c>
      <c r="M4109">
        <v>291170330</v>
      </c>
      <c r="N4109" s="1" t="s">
        <v>34</v>
      </c>
      <c r="O4109" s="1" t="s">
        <v>35</v>
      </c>
      <c r="P4109">
        <v>53033007700</v>
      </c>
      <c r="Q4109">
        <v>0</v>
      </c>
      <c r="R4109" s="1" t="s">
        <v>18921</v>
      </c>
    </row>
    <row r="4110" spans="1:18">
      <c r="A4110" s="1" t="s">
        <v>4833</v>
      </c>
      <c r="B4110" s="1" t="s">
        <v>78</v>
      </c>
      <c r="C4110" s="1" t="s">
        <v>114</v>
      </c>
      <c r="D4110" s="1" t="s">
        <v>18</v>
      </c>
      <c r="E4110">
        <v>98501</v>
      </c>
      <c r="F4110">
        <v>2022</v>
      </c>
      <c r="G4110" s="1" t="s">
        <v>18924</v>
      </c>
      <c r="H4110" s="1" t="s">
        <v>72</v>
      </c>
      <c r="I4110" s="1" t="s">
        <v>27</v>
      </c>
      <c r="J4110" s="1" t="s">
        <v>81</v>
      </c>
      <c r="K4110">
        <v>0</v>
      </c>
      <c r="L4110">
        <v>22</v>
      </c>
      <c r="M4110">
        <v>218649196</v>
      </c>
      <c r="N4110" s="1" t="s">
        <v>199</v>
      </c>
      <c r="O4110" s="1" t="s">
        <v>23</v>
      </c>
      <c r="P4110">
        <v>53067010100</v>
      </c>
      <c r="Q4110">
        <v>4</v>
      </c>
      <c r="R4110" s="1" t="s">
        <v>18921</v>
      </c>
    </row>
    <row r="4111" spans="1:18">
      <c r="A4111" s="1" t="s">
        <v>4834</v>
      </c>
      <c r="B4111" s="1" t="s">
        <v>31</v>
      </c>
      <c r="C4111" s="1" t="s">
        <v>32</v>
      </c>
      <c r="D4111" s="1" t="s">
        <v>18</v>
      </c>
      <c r="E4111">
        <v>98125</v>
      </c>
      <c r="F4111">
        <v>2026</v>
      </c>
      <c r="G4111" s="1" t="s">
        <v>18927</v>
      </c>
      <c r="H4111" s="1" t="s">
        <v>607</v>
      </c>
      <c r="I4111" s="1" t="s">
        <v>20</v>
      </c>
      <c r="J4111" s="1" t="s">
        <v>21</v>
      </c>
      <c r="K4111">
        <v>37</v>
      </c>
      <c r="L4111">
        <v>46</v>
      </c>
      <c r="M4111">
        <v>287092704</v>
      </c>
      <c r="N4111" s="1" t="s">
        <v>769</v>
      </c>
      <c r="O4111" s="1" t="s">
        <v>35</v>
      </c>
      <c r="P4111">
        <v>53033000800</v>
      </c>
      <c r="Q4111">
        <v>0</v>
      </c>
      <c r="R4111" s="1" t="s">
        <v>18919</v>
      </c>
    </row>
    <row r="4112" spans="1:18">
      <c r="A4112" s="1" t="s">
        <v>4835</v>
      </c>
      <c r="B4112" s="1" t="s">
        <v>31</v>
      </c>
      <c r="C4112" s="1" t="s">
        <v>100</v>
      </c>
      <c r="D4112" s="1" t="s">
        <v>18</v>
      </c>
      <c r="E4112">
        <v>98133</v>
      </c>
      <c r="F4112">
        <v>2014</v>
      </c>
      <c r="G4112" s="1" t="s">
        <v>17901</v>
      </c>
      <c r="H4112" s="1" t="s">
        <v>66</v>
      </c>
      <c r="I4112" s="1" t="s">
        <v>20</v>
      </c>
      <c r="J4112" s="1" t="s">
        <v>67</v>
      </c>
      <c r="K4112">
        <v>19</v>
      </c>
      <c r="L4112">
        <v>32</v>
      </c>
      <c r="M4112">
        <v>7097450</v>
      </c>
      <c r="N4112" s="1" t="s">
        <v>142</v>
      </c>
      <c r="O4112" s="1" t="s">
        <v>35</v>
      </c>
      <c r="P4112">
        <v>53033020900</v>
      </c>
      <c r="Q4112">
        <v>12</v>
      </c>
      <c r="R4112" s="1" t="s">
        <v>18919</v>
      </c>
    </row>
    <row r="4113" spans="1:18">
      <c r="A4113" s="1" t="s">
        <v>4836</v>
      </c>
      <c r="B4113" s="1" t="s">
        <v>31</v>
      </c>
      <c r="C4113" s="1" t="s">
        <v>32</v>
      </c>
      <c r="D4113" s="1" t="s">
        <v>18</v>
      </c>
      <c r="E4113">
        <v>98112</v>
      </c>
      <c r="F4113">
        <v>2024</v>
      </c>
      <c r="G4113" s="1" t="s">
        <v>18923</v>
      </c>
      <c r="H4113" s="1" t="s">
        <v>341</v>
      </c>
      <c r="I4113" s="1" t="s">
        <v>27</v>
      </c>
      <c r="J4113" s="1" t="s">
        <v>81</v>
      </c>
      <c r="K4113">
        <v>0</v>
      </c>
      <c r="L4113">
        <v>43</v>
      </c>
      <c r="M4113">
        <v>268383671</v>
      </c>
      <c r="N4113" s="1" t="s">
        <v>34</v>
      </c>
      <c r="O4113" s="1" t="s">
        <v>35</v>
      </c>
      <c r="P4113">
        <v>53033006400</v>
      </c>
      <c r="Q4113">
        <v>2</v>
      </c>
      <c r="R4113" s="1" t="s">
        <v>18921</v>
      </c>
    </row>
    <row r="4114" spans="1:18">
      <c r="A4114" s="1" t="s">
        <v>4837</v>
      </c>
      <c r="B4114" s="1" t="s">
        <v>31</v>
      </c>
      <c r="C4114" s="1" t="s">
        <v>32</v>
      </c>
      <c r="D4114" s="1" t="s">
        <v>18</v>
      </c>
      <c r="E4114">
        <v>98125</v>
      </c>
      <c r="F4114">
        <v>2022</v>
      </c>
      <c r="G4114" s="1" t="s">
        <v>18931</v>
      </c>
      <c r="H4114" s="1" t="s">
        <v>249</v>
      </c>
      <c r="I4114" s="1" t="s">
        <v>20</v>
      </c>
      <c r="J4114" s="1" t="s">
        <v>21</v>
      </c>
      <c r="K4114">
        <v>35</v>
      </c>
      <c r="L4114">
        <v>46</v>
      </c>
      <c r="M4114">
        <v>199090762</v>
      </c>
      <c r="N4114" s="1" t="s">
        <v>769</v>
      </c>
      <c r="O4114" s="1" t="s">
        <v>54</v>
      </c>
      <c r="P4114">
        <v>53033000900</v>
      </c>
      <c r="Q4114">
        <v>4</v>
      </c>
      <c r="R4114" s="1" t="s">
        <v>18919</v>
      </c>
    </row>
    <row r="4115" spans="1:18">
      <c r="A4115" s="1" t="s">
        <v>4838</v>
      </c>
      <c r="B4115" s="1" t="s">
        <v>718</v>
      </c>
      <c r="C4115" s="1" t="s">
        <v>1354</v>
      </c>
      <c r="D4115" s="1" t="s">
        <v>18</v>
      </c>
      <c r="E4115">
        <v>98629</v>
      </c>
      <c r="F4115">
        <v>2025</v>
      </c>
      <c r="G4115" s="1" t="s">
        <v>18924</v>
      </c>
      <c r="H4115" s="1" t="s">
        <v>880</v>
      </c>
      <c r="I4115" s="1" t="s">
        <v>27</v>
      </c>
      <c r="J4115" s="1" t="s">
        <v>81</v>
      </c>
      <c r="K4115">
        <v>0</v>
      </c>
      <c r="L4115">
        <v>18</v>
      </c>
      <c r="M4115">
        <v>283385259</v>
      </c>
      <c r="N4115" s="1" t="s">
        <v>1355</v>
      </c>
      <c r="O4115" s="1" t="s">
        <v>721</v>
      </c>
      <c r="P4115">
        <v>53011040201</v>
      </c>
      <c r="Q4115">
        <v>1</v>
      </c>
      <c r="R4115" s="1" t="s">
        <v>18921</v>
      </c>
    </row>
    <row r="4116" spans="1:18">
      <c r="A4116" s="1" t="s">
        <v>4839</v>
      </c>
      <c r="B4116" s="1" t="s">
        <v>31</v>
      </c>
      <c r="C4116" s="1" t="s">
        <v>1599</v>
      </c>
      <c r="D4116" s="1" t="s">
        <v>18</v>
      </c>
      <c r="E4116">
        <v>98039</v>
      </c>
      <c r="F4116">
        <v>2025</v>
      </c>
      <c r="G4116" s="1" t="s">
        <v>18918</v>
      </c>
      <c r="H4116" s="1" t="s">
        <v>882</v>
      </c>
      <c r="I4116" s="1" t="s">
        <v>27</v>
      </c>
      <c r="J4116" s="1" t="s">
        <v>81</v>
      </c>
      <c r="K4116">
        <v>0</v>
      </c>
      <c r="L4116">
        <v>48</v>
      </c>
      <c r="M4116">
        <v>267184340</v>
      </c>
      <c r="N4116" s="1" t="s">
        <v>1600</v>
      </c>
      <c r="O4116" s="1" t="s">
        <v>54</v>
      </c>
      <c r="P4116">
        <v>53033024200</v>
      </c>
      <c r="Q4116">
        <v>1</v>
      </c>
      <c r="R4116" s="1" t="s">
        <v>18921</v>
      </c>
    </row>
    <row r="4117" spans="1:18">
      <c r="A4117" s="1" t="s">
        <v>4840</v>
      </c>
      <c r="B4117" s="1" t="s">
        <v>31</v>
      </c>
      <c r="C4117" s="1" t="s">
        <v>62</v>
      </c>
      <c r="D4117" s="1" t="s">
        <v>18</v>
      </c>
      <c r="E4117">
        <v>98034</v>
      </c>
      <c r="F4117">
        <v>2023</v>
      </c>
      <c r="G4117" s="1" t="s">
        <v>18934</v>
      </c>
      <c r="H4117" s="1" t="s">
        <v>737</v>
      </c>
      <c r="I4117" s="1" t="s">
        <v>27</v>
      </c>
      <c r="J4117" s="1" t="s">
        <v>81</v>
      </c>
      <c r="K4117">
        <v>0</v>
      </c>
      <c r="L4117">
        <v>45</v>
      </c>
      <c r="M4117">
        <v>259310873</v>
      </c>
      <c r="N4117" s="1" t="s">
        <v>734</v>
      </c>
      <c r="O4117" s="1" t="s">
        <v>54</v>
      </c>
      <c r="P4117">
        <v>53033022003</v>
      </c>
      <c r="Q4117">
        <v>3</v>
      </c>
      <c r="R4117" s="1" t="s">
        <v>18921</v>
      </c>
    </row>
    <row r="4118" spans="1:18">
      <c r="A4118" s="1" t="s">
        <v>4841</v>
      </c>
      <c r="B4118" s="1" t="s">
        <v>31</v>
      </c>
      <c r="C4118" s="1" t="s">
        <v>120</v>
      </c>
      <c r="D4118" s="1" t="s">
        <v>18</v>
      </c>
      <c r="E4118">
        <v>98031</v>
      </c>
      <c r="F4118">
        <v>2024</v>
      </c>
      <c r="G4118" s="1" t="s">
        <v>18937</v>
      </c>
      <c r="H4118" s="1" t="s">
        <v>386</v>
      </c>
      <c r="I4118" s="1" t="s">
        <v>27</v>
      </c>
      <c r="J4118" s="1" t="s">
        <v>81</v>
      </c>
      <c r="K4118">
        <v>0</v>
      </c>
      <c r="L4118">
        <v>47</v>
      </c>
      <c r="M4118">
        <v>271133453</v>
      </c>
      <c r="N4118" s="1" t="s">
        <v>273</v>
      </c>
      <c r="O4118" s="1" t="s">
        <v>54</v>
      </c>
      <c r="P4118">
        <v>53033029407</v>
      </c>
      <c r="Q4118">
        <v>2</v>
      </c>
      <c r="R4118" s="1" t="s">
        <v>18921</v>
      </c>
    </row>
    <row r="4119" spans="1:18">
      <c r="A4119" s="1" t="s">
        <v>4842</v>
      </c>
      <c r="B4119" s="1" t="s">
        <v>31</v>
      </c>
      <c r="C4119" s="1" t="s">
        <v>32</v>
      </c>
      <c r="D4119" s="1" t="s">
        <v>18</v>
      </c>
      <c r="E4119">
        <v>98144</v>
      </c>
      <c r="F4119">
        <v>2012</v>
      </c>
      <c r="G4119" s="1" t="s">
        <v>18930</v>
      </c>
      <c r="H4119" s="1" t="s">
        <v>450</v>
      </c>
      <c r="I4119" s="1" t="s">
        <v>20</v>
      </c>
      <c r="J4119" s="1" t="s">
        <v>67</v>
      </c>
      <c r="K4119">
        <v>6</v>
      </c>
      <c r="L4119">
        <v>37</v>
      </c>
      <c r="M4119">
        <v>240037038</v>
      </c>
      <c r="N4119" s="1" t="s">
        <v>178</v>
      </c>
      <c r="O4119" s="1" t="s">
        <v>35</v>
      </c>
      <c r="P4119">
        <v>53033009400</v>
      </c>
      <c r="Q4119">
        <v>14</v>
      </c>
      <c r="R4119" s="1" t="s">
        <v>18919</v>
      </c>
    </row>
    <row r="4120" spans="1:18">
      <c r="A4120" s="1" t="s">
        <v>4843</v>
      </c>
      <c r="B4120" s="1" t="s">
        <v>37</v>
      </c>
      <c r="C4120" s="1" t="s">
        <v>311</v>
      </c>
      <c r="D4120" s="1" t="s">
        <v>18</v>
      </c>
      <c r="E4120">
        <v>98346</v>
      </c>
      <c r="F4120">
        <v>2022</v>
      </c>
      <c r="G4120" s="1" t="s">
        <v>18920</v>
      </c>
      <c r="H4120" s="1" t="s">
        <v>52</v>
      </c>
      <c r="I4120" s="1" t="s">
        <v>27</v>
      </c>
      <c r="J4120" s="1" t="s">
        <v>81</v>
      </c>
      <c r="K4120">
        <v>0</v>
      </c>
      <c r="L4120">
        <v>23</v>
      </c>
      <c r="M4120">
        <v>183082721</v>
      </c>
      <c r="N4120" s="1" t="s">
        <v>312</v>
      </c>
      <c r="O4120" s="1" t="s">
        <v>23</v>
      </c>
      <c r="P4120">
        <v>53035090102</v>
      </c>
      <c r="Q4120">
        <v>4</v>
      </c>
      <c r="R4120" s="1" t="s">
        <v>18921</v>
      </c>
    </row>
    <row r="4121" spans="1:18">
      <c r="A4121" s="1" t="s">
        <v>4844</v>
      </c>
      <c r="B4121" s="1" t="s">
        <v>718</v>
      </c>
      <c r="C4121" s="1" t="s">
        <v>719</v>
      </c>
      <c r="D4121" s="1" t="s">
        <v>18</v>
      </c>
      <c r="E4121">
        <v>98662</v>
      </c>
      <c r="F4121">
        <v>2024</v>
      </c>
      <c r="G4121" s="1" t="s">
        <v>18922</v>
      </c>
      <c r="H4121" s="1" t="s">
        <v>414</v>
      </c>
      <c r="I4121" s="1" t="s">
        <v>20</v>
      </c>
      <c r="J4121" s="1" t="s">
        <v>67</v>
      </c>
      <c r="K4121">
        <v>23</v>
      </c>
      <c r="L4121">
        <v>17</v>
      </c>
      <c r="M4121">
        <v>265533642</v>
      </c>
      <c r="N4121" s="1" t="s">
        <v>899</v>
      </c>
      <c r="O4121" s="1" t="s">
        <v>721</v>
      </c>
      <c r="P4121">
        <v>53011040709</v>
      </c>
      <c r="Q4121">
        <v>2</v>
      </c>
      <c r="R4121" s="1" t="s">
        <v>18919</v>
      </c>
    </row>
    <row r="4122" spans="1:18">
      <c r="A4122" s="1" t="s">
        <v>4845</v>
      </c>
      <c r="B4122" s="1" t="s">
        <v>31</v>
      </c>
      <c r="C4122" s="1" t="s">
        <v>62</v>
      </c>
      <c r="D4122" s="1" t="s">
        <v>18</v>
      </c>
      <c r="E4122">
        <v>98033</v>
      </c>
      <c r="F4122">
        <v>2024</v>
      </c>
      <c r="G4122" s="1" t="s">
        <v>1000</v>
      </c>
      <c r="H4122" s="1" t="s">
        <v>3239</v>
      </c>
      <c r="I4122" s="1" t="s">
        <v>20</v>
      </c>
      <c r="J4122" s="1" t="s">
        <v>67</v>
      </c>
      <c r="K4122">
        <v>28</v>
      </c>
      <c r="L4122">
        <v>48</v>
      </c>
      <c r="M4122">
        <v>280965079</v>
      </c>
      <c r="N4122" s="1" t="s">
        <v>64</v>
      </c>
      <c r="O4122" s="1" t="s">
        <v>54</v>
      </c>
      <c r="P4122">
        <v>53033022703</v>
      </c>
      <c r="Q4122">
        <v>2</v>
      </c>
      <c r="R4122" s="1" t="s">
        <v>18919</v>
      </c>
    </row>
    <row r="4123" spans="1:18">
      <c r="A4123" s="1" t="s">
        <v>4846</v>
      </c>
      <c r="B4123" s="1" t="s">
        <v>31</v>
      </c>
      <c r="C4123" s="1" t="s">
        <v>104</v>
      </c>
      <c r="D4123" s="1" t="s">
        <v>18</v>
      </c>
      <c r="E4123">
        <v>98052</v>
      </c>
      <c r="F4123">
        <v>2025</v>
      </c>
      <c r="G4123" s="1" t="s">
        <v>18918</v>
      </c>
      <c r="H4123" s="1" t="s">
        <v>368</v>
      </c>
      <c r="I4123" s="1" t="s">
        <v>27</v>
      </c>
      <c r="J4123" s="1" t="s">
        <v>81</v>
      </c>
      <c r="K4123">
        <v>0</v>
      </c>
      <c r="L4123">
        <v>45</v>
      </c>
      <c r="M4123">
        <v>287359369</v>
      </c>
      <c r="N4123" s="1" t="s">
        <v>105</v>
      </c>
      <c r="O4123" s="1" t="s">
        <v>54</v>
      </c>
      <c r="P4123">
        <v>53033032321</v>
      </c>
      <c r="Q4123">
        <v>1</v>
      </c>
      <c r="R4123" s="1" t="s">
        <v>18921</v>
      </c>
    </row>
    <row r="4124" spans="1:18">
      <c r="A4124" s="1" t="s">
        <v>4847</v>
      </c>
      <c r="B4124" s="1" t="s">
        <v>718</v>
      </c>
      <c r="C4124" s="1" t="s">
        <v>728</v>
      </c>
      <c r="D4124" s="1" t="s">
        <v>18</v>
      </c>
      <c r="E4124">
        <v>98604</v>
      </c>
      <c r="F4124">
        <v>2011</v>
      </c>
      <c r="G4124" s="1" t="s">
        <v>18957</v>
      </c>
      <c r="H4124" s="1" t="s">
        <v>4848</v>
      </c>
      <c r="I4124" s="1" t="s">
        <v>27</v>
      </c>
      <c r="J4124" s="1" t="s">
        <v>21</v>
      </c>
      <c r="K4124">
        <v>100</v>
      </c>
      <c r="L4124">
        <v>18</v>
      </c>
      <c r="M4124">
        <v>350464278</v>
      </c>
      <c r="N4124" s="1" t="s">
        <v>729</v>
      </c>
      <c r="O4124" s="1" t="s">
        <v>721</v>
      </c>
      <c r="P4124">
        <v>53011040203</v>
      </c>
      <c r="Q4124">
        <v>15</v>
      </c>
      <c r="R4124" s="1" t="s">
        <v>18921</v>
      </c>
    </row>
    <row r="4125" spans="1:18">
      <c r="A4125" s="1" t="s">
        <v>4849</v>
      </c>
      <c r="B4125" s="1" t="s">
        <v>31</v>
      </c>
      <c r="C4125" s="1" t="s">
        <v>32</v>
      </c>
      <c r="D4125" s="1" t="s">
        <v>18</v>
      </c>
      <c r="E4125">
        <v>98125</v>
      </c>
      <c r="F4125">
        <v>2023</v>
      </c>
      <c r="G4125" s="1" t="s">
        <v>18934</v>
      </c>
      <c r="H4125" s="1" t="s">
        <v>737</v>
      </c>
      <c r="I4125" s="1" t="s">
        <v>27</v>
      </c>
      <c r="J4125" s="1" t="s">
        <v>81</v>
      </c>
      <c r="K4125">
        <v>0</v>
      </c>
      <c r="L4125">
        <v>46</v>
      </c>
      <c r="M4125">
        <v>244200232</v>
      </c>
      <c r="N4125" s="1" t="s">
        <v>769</v>
      </c>
      <c r="O4125" s="1" t="s">
        <v>35</v>
      </c>
      <c r="P4125">
        <v>53033000900</v>
      </c>
      <c r="Q4125">
        <v>3</v>
      </c>
      <c r="R4125" s="1" t="s">
        <v>18921</v>
      </c>
    </row>
    <row r="4126" spans="1:18">
      <c r="A4126" s="1" t="s">
        <v>4850</v>
      </c>
      <c r="B4126" s="1" t="s">
        <v>31</v>
      </c>
      <c r="C4126" s="1" t="s">
        <v>32</v>
      </c>
      <c r="D4126" s="1" t="s">
        <v>18</v>
      </c>
      <c r="E4126">
        <v>98146</v>
      </c>
      <c r="F4126">
        <v>2023</v>
      </c>
      <c r="G4126" s="1" t="s">
        <v>18948</v>
      </c>
      <c r="H4126" s="1" t="s">
        <v>865</v>
      </c>
      <c r="I4126" s="1" t="s">
        <v>27</v>
      </c>
      <c r="J4126" s="1" t="s">
        <v>81</v>
      </c>
      <c r="K4126">
        <v>0</v>
      </c>
      <c r="L4126">
        <v>34</v>
      </c>
      <c r="M4126">
        <v>227534198</v>
      </c>
      <c r="N4126" s="1" t="s">
        <v>740</v>
      </c>
      <c r="O4126" s="1" t="s">
        <v>35</v>
      </c>
      <c r="P4126">
        <v>53033026500</v>
      </c>
      <c r="Q4126">
        <v>3</v>
      </c>
      <c r="R4126" s="1" t="s">
        <v>18921</v>
      </c>
    </row>
    <row r="4127" spans="1:18">
      <c r="A4127" s="1" t="s">
        <v>4851</v>
      </c>
      <c r="B4127" s="1" t="s">
        <v>31</v>
      </c>
      <c r="C4127" s="1" t="s">
        <v>62</v>
      </c>
      <c r="D4127" s="1" t="s">
        <v>18</v>
      </c>
      <c r="E4127">
        <v>98033</v>
      </c>
      <c r="F4127">
        <v>2019</v>
      </c>
      <c r="G4127" s="1" t="s">
        <v>18920</v>
      </c>
      <c r="H4127" s="1" t="s">
        <v>52</v>
      </c>
      <c r="I4127" s="1" t="s">
        <v>27</v>
      </c>
      <c r="J4127" s="1" t="s">
        <v>21</v>
      </c>
      <c r="K4127">
        <v>270</v>
      </c>
      <c r="L4127">
        <v>48</v>
      </c>
      <c r="M4127">
        <v>334730350</v>
      </c>
      <c r="N4127" s="1" t="s">
        <v>64</v>
      </c>
      <c r="O4127" s="1" t="s">
        <v>54</v>
      </c>
      <c r="P4127">
        <v>53033022703</v>
      </c>
      <c r="Q4127">
        <v>7</v>
      </c>
      <c r="R4127" s="1" t="s">
        <v>18921</v>
      </c>
    </row>
    <row r="4128" spans="1:18">
      <c r="A4128" s="1" t="s">
        <v>4854</v>
      </c>
      <c r="B4128" s="1" t="s">
        <v>31</v>
      </c>
      <c r="C4128" s="1" t="s">
        <v>120</v>
      </c>
      <c r="D4128" s="1" t="s">
        <v>18</v>
      </c>
      <c r="E4128">
        <v>98031</v>
      </c>
      <c r="F4128">
        <v>2019</v>
      </c>
      <c r="G4128" s="1" t="s">
        <v>18924</v>
      </c>
      <c r="H4128" s="1" t="s">
        <v>72</v>
      </c>
      <c r="I4128" s="1" t="s">
        <v>27</v>
      </c>
      <c r="J4128" s="1" t="s">
        <v>21</v>
      </c>
      <c r="K4128">
        <v>238</v>
      </c>
      <c r="L4128">
        <v>47</v>
      </c>
      <c r="M4128">
        <v>278232482</v>
      </c>
      <c r="N4128" s="1" t="s">
        <v>273</v>
      </c>
      <c r="O4128" s="1" t="s">
        <v>54</v>
      </c>
      <c r="P4128">
        <v>53033029403</v>
      </c>
      <c r="Q4128">
        <v>7</v>
      </c>
      <c r="R4128" s="1" t="s">
        <v>18921</v>
      </c>
    </row>
    <row r="4129" spans="1:18">
      <c r="A4129" s="1" t="s">
        <v>4855</v>
      </c>
      <c r="B4129" s="1" t="s">
        <v>31</v>
      </c>
      <c r="C4129" s="1" t="s">
        <v>288</v>
      </c>
      <c r="D4129" s="1" t="s">
        <v>18</v>
      </c>
      <c r="E4129">
        <v>98029</v>
      </c>
      <c r="F4129">
        <v>2024</v>
      </c>
      <c r="G4129" s="1" t="s">
        <v>18924</v>
      </c>
      <c r="H4129" s="1" t="s">
        <v>880</v>
      </c>
      <c r="I4129" s="1" t="s">
        <v>27</v>
      </c>
      <c r="J4129" s="1" t="s">
        <v>81</v>
      </c>
      <c r="K4129">
        <v>0</v>
      </c>
      <c r="L4129">
        <v>5</v>
      </c>
      <c r="M4129">
        <v>276131992</v>
      </c>
      <c r="N4129" s="1" t="s">
        <v>289</v>
      </c>
      <c r="O4129" s="1" t="s">
        <v>54</v>
      </c>
      <c r="P4129">
        <v>53033032220</v>
      </c>
      <c r="Q4129">
        <v>2</v>
      </c>
      <c r="R4129" s="1" t="s">
        <v>18921</v>
      </c>
    </row>
    <row r="4130" spans="1:18">
      <c r="A4130" s="1" t="s">
        <v>4856</v>
      </c>
      <c r="B4130" s="1" t="s">
        <v>31</v>
      </c>
      <c r="C4130" s="1" t="s">
        <v>32</v>
      </c>
      <c r="D4130" s="1" t="s">
        <v>18</v>
      </c>
      <c r="E4130">
        <v>98125</v>
      </c>
      <c r="F4130">
        <v>2017</v>
      </c>
      <c r="G4130" s="1" t="s">
        <v>18918</v>
      </c>
      <c r="H4130" s="1" t="s">
        <v>19</v>
      </c>
      <c r="I4130" s="1" t="s">
        <v>20</v>
      </c>
      <c r="J4130" s="1" t="s">
        <v>67</v>
      </c>
      <c r="K4130">
        <v>14</v>
      </c>
      <c r="L4130">
        <v>46</v>
      </c>
      <c r="M4130">
        <v>102371979</v>
      </c>
      <c r="N4130" s="1" t="s">
        <v>769</v>
      </c>
      <c r="O4130" s="1" t="s">
        <v>35</v>
      </c>
      <c r="P4130">
        <v>53033000900</v>
      </c>
      <c r="Q4130">
        <v>9</v>
      </c>
      <c r="R4130" s="1" t="s">
        <v>18919</v>
      </c>
    </row>
    <row r="4131" spans="1:18">
      <c r="A4131" s="1" t="s">
        <v>4857</v>
      </c>
      <c r="B4131" s="1" t="s">
        <v>37</v>
      </c>
      <c r="C4131" s="1" t="s">
        <v>56</v>
      </c>
      <c r="D4131" s="1" t="s">
        <v>18</v>
      </c>
      <c r="E4131">
        <v>98370</v>
      </c>
      <c r="F4131">
        <v>2014</v>
      </c>
      <c r="G4131" s="1" t="s">
        <v>18925</v>
      </c>
      <c r="H4131" s="1" t="s">
        <v>76</v>
      </c>
      <c r="I4131" s="1" t="s">
        <v>27</v>
      </c>
      <c r="J4131" s="1" t="s">
        <v>21</v>
      </c>
      <c r="K4131">
        <v>84</v>
      </c>
      <c r="L4131">
        <v>23</v>
      </c>
      <c r="M4131">
        <v>101244727</v>
      </c>
      <c r="N4131" s="1" t="s">
        <v>58</v>
      </c>
      <c r="O4131" s="1" t="s">
        <v>23</v>
      </c>
      <c r="P4131">
        <v>53035090502</v>
      </c>
      <c r="Q4131">
        <v>12</v>
      </c>
      <c r="R4131" s="1" t="s">
        <v>18921</v>
      </c>
    </row>
    <row r="4132" spans="1:18">
      <c r="A4132" s="1" t="s">
        <v>4858</v>
      </c>
      <c r="B4132" s="1" t="s">
        <v>31</v>
      </c>
      <c r="C4132" s="1" t="s">
        <v>32</v>
      </c>
      <c r="D4132" s="1" t="s">
        <v>18</v>
      </c>
      <c r="E4132">
        <v>98115</v>
      </c>
      <c r="F4132">
        <v>2015</v>
      </c>
      <c r="G4132" s="1" t="s">
        <v>18930</v>
      </c>
      <c r="H4132" s="1" t="s">
        <v>450</v>
      </c>
      <c r="I4132" s="1" t="s">
        <v>20</v>
      </c>
      <c r="J4132" s="1" t="s">
        <v>67</v>
      </c>
      <c r="K4132">
        <v>6</v>
      </c>
      <c r="L4132">
        <v>43</v>
      </c>
      <c r="M4132">
        <v>478161904</v>
      </c>
      <c r="N4132" s="1" t="s">
        <v>270</v>
      </c>
      <c r="O4132" s="1" t="s">
        <v>35</v>
      </c>
      <c r="P4132">
        <v>53033002600</v>
      </c>
      <c r="Q4132">
        <v>11</v>
      </c>
      <c r="R4132" s="1" t="s">
        <v>18919</v>
      </c>
    </row>
    <row r="4133" spans="1:18">
      <c r="A4133" s="1" t="s">
        <v>4859</v>
      </c>
      <c r="B4133" s="1" t="s">
        <v>31</v>
      </c>
      <c r="C4133" s="1" t="s">
        <v>120</v>
      </c>
      <c r="D4133" s="1" t="s">
        <v>18</v>
      </c>
      <c r="E4133">
        <v>98032</v>
      </c>
      <c r="F4133">
        <v>2024</v>
      </c>
      <c r="G4133" s="1" t="s">
        <v>18934</v>
      </c>
      <c r="H4133" s="1" t="s">
        <v>737</v>
      </c>
      <c r="I4133" s="1" t="s">
        <v>27</v>
      </c>
      <c r="J4133" s="1" t="s">
        <v>81</v>
      </c>
      <c r="K4133">
        <v>0</v>
      </c>
      <c r="L4133">
        <v>33</v>
      </c>
      <c r="M4133">
        <v>292570778</v>
      </c>
      <c r="N4133" s="1" t="s">
        <v>638</v>
      </c>
      <c r="O4133" s="1" t="s">
        <v>54</v>
      </c>
      <c r="P4133">
        <v>53033029702</v>
      </c>
      <c r="Q4133">
        <v>2</v>
      </c>
      <c r="R4133" s="1" t="s">
        <v>18921</v>
      </c>
    </row>
    <row r="4134" spans="1:18">
      <c r="A4134" s="1" t="s">
        <v>4860</v>
      </c>
      <c r="B4134" s="1" t="s">
        <v>31</v>
      </c>
      <c r="C4134" s="1" t="s">
        <v>32</v>
      </c>
      <c r="D4134" s="1" t="s">
        <v>18</v>
      </c>
      <c r="E4134">
        <v>98112</v>
      </c>
      <c r="F4134">
        <v>2025</v>
      </c>
      <c r="G4134" s="1" t="s">
        <v>18948</v>
      </c>
      <c r="H4134" s="1" t="s">
        <v>1136</v>
      </c>
      <c r="I4134" s="1" t="s">
        <v>27</v>
      </c>
      <c r="J4134" s="1" t="s">
        <v>81</v>
      </c>
      <c r="K4134">
        <v>0</v>
      </c>
      <c r="L4134">
        <v>43</v>
      </c>
      <c r="M4134">
        <v>282063953</v>
      </c>
      <c r="N4134" s="1" t="s">
        <v>34</v>
      </c>
      <c r="O4134" s="1" t="s">
        <v>35</v>
      </c>
      <c r="P4134">
        <v>53033006400</v>
      </c>
      <c r="Q4134">
        <v>1</v>
      </c>
      <c r="R4134" s="1" t="s">
        <v>18921</v>
      </c>
    </row>
    <row r="4135" spans="1:18">
      <c r="A4135" s="1" t="s">
        <v>4861</v>
      </c>
      <c r="B4135" s="1" t="s">
        <v>37</v>
      </c>
      <c r="C4135" s="1" t="s">
        <v>108</v>
      </c>
      <c r="D4135" s="1" t="s">
        <v>18</v>
      </c>
      <c r="E4135">
        <v>98383</v>
      </c>
      <c r="F4135">
        <v>2023</v>
      </c>
      <c r="G4135" s="1" t="s">
        <v>18923</v>
      </c>
      <c r="H4135" s="1" t="s">
        <v>57</v>
      </c>
      <c r="I4135" s="1" t="s">
        <v>20</v>
      </c>
      <c r="J4135" s="1" t="s">
        <v>21</v>
      </c>
      <c r="K4135">
        <v>34</v>
      </c>
      <c r="L4135">
        <v>23</v>
      </c>
      <c r="M4135">
        <v>259018924</v>
      </c>
      <c r="N4135" s="1" t="s">
        <v>109</v>
      </c>
      <c r="O4135" s="1" t="s">
        <v>23</v>
      </c>
      <c r="P4135">
        <v>53035091302</v>
      </c>
      <c r="Q4135">
        <v>3</v>
      </c>
      <c r="R4135" s="1" t="s">
        <v>18919</v>
      </c>
    </row>
    <row r="4136" spans="1:18">
      <c r="A4136" s="1" t="s">
        <v>4862</v>
      </c>
      <c r="B4136" s="1" t="s">
        <v>31</v>
      </c>
      <c r="C4136" s="1" t="s">
        <v>32</v>
      </c>
      <c r="D4136" s="1" t="s">
        <v>18</v>
      </c>
      <c r="E4136">
        <v>98109</v>
      </c>
      <c r="F4136">
        <v>2021</v>
      </c>
      <c r="G4136" s="1" t="s">
        <v>18918</v>
      </c>
      <c r="H4136" s="1" t="s">
        <v>702</v>
      </c>
      <c r="I4136" s="1" t="s">
        <v>20</v>
      </c>
      <c r="J4136" s="1" t="s">
        <v>67</v>
      </c>
      <c r="K4136">
        <v>17</v>
      </c>
      <c r="L4136">
        <v>36</v>
      </c>
      <c r="M4136">
        <v>138567572</v>
      </c>
      <c r="N4136" s="1" t="s">
        <v>284</v>
      </c>
      <c r="O4136" s="1" t="s">
        <v>35</v>
      </c>
      <c r="P4136">
        <v>53033006800</v>
      </c>
      <c r="Q4136">
        <v>5</v>
      </c>
      <c r="R4136" s="1" t="s">
        <v>18919</v>
      </c>
    </row>
    <row r="4137" spans="1:18">
      <c r="A4137" s="1" t="s">
        <v>4863</v>
      </c>
      <c r="B4137" s="1" t="s">
        <v>1089</v>
      </c>
      <c r="C4137" s="1" t="s">
        <v>1200</v>
      </c>
      <c r="D4137" s="1" t="s">
        <v>18</v>
      </c>
      <c r="E4137">
        <v>98368</v>
      </c>
      <c r="F4137">
        <v>2012</v>
      </c>
      <c r="G4137" s="1" t="s">
        <v>18925</v>
      </c>
      <c r="H4137" s="1" t="s">
        <v>76</v>
      </c>
      <c r="I4137" s="1" t="s">
        <v>27</v>
      </c>
      <c r="J4137" s="1" t="s">
        <v>21</v>
      </c>
      <c r="K4137">
        <v>73</v>
      </c>
      <c r="L4137">
        <v>24</v>
      </c>
      <c r="M4137">
        <v>148569627</v>
      </c>
      <c r="N4137" s="1" t="s">
        <v>1201</v>
      </c>
      <c r="O4137" s="1" t="s">
        <v>1092</v>
      </c>
      <c r="P4137">
        <v>53031950604</v>
      </c>
      <c r="Q4137">
        <v>14</v>
      </c>
      <c r="R4137" s="1" t="s">
        <v>18921</v>
      </c>
    </row>
    <row r="4138" spans="1:18">
      <c r="A4138" s="1" t="s">
        <v>4864</v>
      </c>
      <c r="B4138" s="1" t="s">
        <v>31</v>
      </c>
      <c r="C4138" s="1" t="s">
        <v>87</v>
      </c>
      <c r="D4138" s="1" t="s">
        <v>18</v>
      </c>
      <c r="E4138">
        <v>98006</v>
      </c>
      <c r="F4138">
        <v>2024</v>
      </c>
      <c r="G4138" s="1" t="s">
        <v>18930</v>
      </c>
      <c r="H4138" s="1" t="s">
        <v>777</v>
      </c>
      <c r="I4138" s="1" t="s">
        <v>20</v>
      </c>
      <c r="J4138" s="1" t="s">
        <v>21</v>
      </c>
      <c r="K4138">
        <v>42</v>
      </c>
      <c r="L4138">
        <v>41</v>
      </c>
      <c r="M4138">
        <v>268023612</v>
      </c>
      <c r="N4138" s="1" t="s">
        <v>872</v>
      </c>
      <c r="O4138" s="1" t="s">
        <v>54</v>
      </c>
      <c r="P4138">
        <v>53033024905</v>
      </c>
      <c r="Q4138">
        <v>2</v>
      </c>
      <c r="R4138" s="1" t="s">
        <v>18919</v>
      </c>
    </row>
    <row r="4139" spans="1:18">
      <c r="A4139" s="1" t="s">
        <v>4865</v>
      </c>
      <c r="B4139" s="1" t="s">
        <v>718</v>
      </c>
      <c r="C4139" s="1" t="s">
        <v>728</v>
      </c>
      <c r="D4139" s="1" t="s">
        <v>18</v>
      </c>
      <c r="E4139">
        <v>98604</v>
      </c>
      <c r="F4139">
        <v>2014</v>
      </c>
      <c r="G4139" s="1" t="s">
        <v>17901</v>
      </c>
      <c r="H4139" s="1" t="s">
        <v>347</v>
      </c>
      <c r="I4139" s="1" t="s">
        <v>27</v>
      </c>
      <c r="J4139" s="1" t="s">
        <v>21</v>
      </c>
      <c r="K4139">
        <v>76</v>
      </c>
      <c r="L4139">
        <v>18</v>
      </c>
      <c r="M4139">
        <v>139902045</v>
      </c>
      <c r="N4139" s="1" t="s">
        <v>729</v>
      </c>
      <c r="O4139" s="1" t="s">
        <v>721</v>
      </c>
      <c r="P4139">
        <v>53011040407</v>
      </c>
      <c r="Q4139">
        <v>12</v>
      </c>
      <c r="R4139" s="1" t="s">
        <v>18921</v>
      </c>
    </row>
    <row r="4140" spans="1:18">
      <c r="A4140" s="1" t="s">
        <v>4866</v>
      </c>
      <c r="B4140" s="1" t="s">
        <v>17</v>
      </c>
      <c r="C4140" s="1" t="s">
        <v>581</v>
      </c>
      <c r="D4140" s="1" t="s">
        <v>18</v>
      </c>
      <c r="E4140">
        <v>98258</v>
      </c>
      <c r="F4140">
        <v>2023</v>
      </c>
      <c r="G4140" s="1" t="s">
        <v>18923</v>
      </c>
      <c r="H4140" s="1" t="s">
        <v>341</v>
      </c>
      <c r="I4140" s="1" t="s">
        <v>27</v>
      </c>
      <c r="J4140" s="1" t="s">
        <v>81</v>
      </c>
      <c r="K4140">
        <v>0</v>
      </c>
      <c r="L4140">
        <v>44</v>
      </c>
      <c r="M4140">
        <v>228527575</v>
      </c>
      <c r="N4140" s="1" t="s">
        <v>582</v>
      </c>
      <c r="O4140" s="1" t="s">
        <v>23</v>
      </c>
      <c r="P4140">
        <v>53061052604</v>
      </c>
      <c r="Q4140">
        <v>3</v>
      </c>
      <c r="R4140" s="1" t="s">
        <v>18921</v>
      </c>
    </row>
    <row r="4141" spans="1:18">
      <c r="A4141" s="1" t="s">
        <v>4867</v>
      </c>
      <c r="B4141" s="1" t="s">
        <v>31</v>
      </c>
      <c r="C4141" s="1" t="s">
        <v>62</v>
      </c>
      <c r="D4141" s="1" t="s">
        <v>18</v>
      </c>
      <c r="E4141">
        <v>98034</v>
      </c>
      <c r="F4141">
        <v>2023</v>
      </c>
      <c r="G4141" s="1" t="s">
        <v>18924</v>
      </c>
      <c r="H4141" s="1" t="s">
        <v>72</v>
      </c>
      <c r="I4141" s="1" t="s">
        <v>27</v>
      </c>
      <c r="J4141" s="1" t="s">
        <v>81</v>
      </c>
      <c r="K4141">
        <v>0</v>
      </c>
      <c r="L4141">
        <v>45</v>
      </c>
      <c r="M4141">
        <v>290169778</v>
      </c>
      <c r="N4141" s="1" t="s">
        <v>734</v>
      </c>
      <c r="O4141" s="1" t="s">
        <v>54</v>
      </c>
      <c r="P4141">
        <v>53033021903</v>
      </c>
      <c r="Q4141">
        <v>3</v>
      </c>
      <c r="R4141" s="1" t="s">
        <v>18921</v>
      </c>
    </row>
    <row r="4142" spans="1:18">
      <c r="A4142" s="1" t="s">
        <v>4868</v>
      </c>
      <c r="B4142" s="1" t="s">
        <v>31</v>
      </c>
      <c r="C4142" s="1" t="s">
        <v>62</v>
      </c>
      <c r="D4142" s="1" t="s">
        <v>18</v>
      </c>
      <c r="E4142">
        <v>98034</v>
      </c>
      <c r="F4142">
        <v>2023</v>
      </c>
      <c r="G4142" s="1" t="s">
        <v>18922</v>
      </c>
      <c r="H4142" s="1" t="s">
        <v>33</v>
      </c>
      <c r="I4142" s="1" t="s">
        <v>27</v>
      </c>
      <c r="J4142" s="1" t="s">
        <v>81</v>
      </c>
      <c r="K4142">
        <v>0</v>
      </c>
      <c r="L4142">
        <v>45</v>
      </c>
      <c r="M4142">
        <v>284456889</v>
      </c>
      <c r="N4142" s="1" t="s">
        <v>734</v>
      </c>
      <c r="O4142" s="1" t="s">
        <v>54</v>
      </c>
      <c r="P4142">
        <v>53033022005</v>
      </c>
      <c r="Q4142">
        <v>3</v>
      </c>
      <c r="R4142" s="1" t="s">
        <v>18921</v>
      </c>
    </row>
    <row r="4143" spans="1:18">
      <c r="A4143" s="1" t="s">
        <v>4869</v>
      </c>
      <c r="B4143" s="1" t="s">
        <v>31</v>
      </c>
      <c r="C4143" s="1" t="s">
        <v>32</v>
      </c>
      <c r="D4143" s="1" t="s">
        <v>18</v>
      </c>
      <c r="E4143">
        <v>98117</v>
      </c>
      <c r="F4143">
        <v>2025</v>
      </c>
      <c r="G4143" s="1" t="s">
        <v>18947</v>
      </c>
      <c r="H4143" s="1" t="s">
        <v>1359</v>
      </c>
      <c r="I4143" s="1" t="s">
        <v>27</v>
      </c>
      <c r="J4143" s="1" t="s">
        <v>81</v>
      </c>
      <c r="K4143">
        <v>0</v>
      </c>
      <c r="L4143">
        <v>36</v>
      </c>
      <c r="M4143">
        <v>278999752</v>
      </c>
      <c r="N4143" s="1" t="s">
        <v>252</v>
      </c>
      <c r="O4143" s="1" t="s">
        <v>35</v>
      </c>
      <c r="P4143">
        <v>53033001702</v>
      </c>
      <c r="Q4143">
        <v>1</v>
      </c>
      <c r="R4143" s="1" t="s">
        <v>18921</v>
      </c>
    </row>
    <row r="4144" spans="1:18">
      <c r="A4144" s="1" t="s">
        <v>4870</v>
      </c>
      <c r="B4144" s="1" t="s">
        <v>31</v>
      </c>
      <c r="C4144" s="1" t="s">
        <v>62</v>
      </c>
      <c r="D4144" s="1" t="s">
        <v>18</v>
      </c>
      <c r="E4144">
        <v>98033</v>
      </c>
      <c r="F4144">
        <v>2013</v>
      </c>
      <c r="G4144" s="1" t="s">
        <v>17901</v>
      </c>
      <c r="H4144" s="1" t="s">
        <v>91</v>
      </c>
      <c r="I4144" s="1" t="s">
        <v>20</v>
      </c>
      <c r="J4144" s="1" t="s">
        <v>67</v>
      </c>
      <c r="K4144">
        <v>19</v>
      </c>
      <c r="L4144">
        <v>48</v>
      </c>
      <c r="M4144">
        <v>211666318</v>
      </c>
      <c r="N4144" s="1" t="s">
        <v>64</v>
      </c>
      <c r="O4144" s="1" t="s">
        <v>54</v>
      </c>
      <c r="P4144">
        <v>53033022501</v>
      </c>
      <c r="Q4144">
        <v>13</v>
      </c>
      <c r="R4144" s="1" t="s">
        <v>18919</v>
      </c>
    </row>
    <row r="4145" spans="1:18">
      <c r="A4145" s="1" t="s">
        <v>4871</v>
      </c>
      <c r="B4145" s="1" t="s">
        <v>718</v>
      </c>
      <c r="C4145" s="1" t="s">
        <v>719</v>
      </c>
      <c r="D4145" s="1" t="s">
        <v>18</v>
      </c>
      <c r="E4145">
        <v>98664</v>
      </c>
      <c r="F4145">
        <v>2023</v>
      </c>
      <c r="G4145" s="1" t="s">
        <v>18918</v>
      </c>
      <c r="H4145" s="1" t="s">
        <v>190</v>
      </c>
      <c r="I4145" s="1" t="s">
        <v>20</v>
      </c>
      <c r="J4145" s="1" t="s">
        <v>67</v>
      </c>
      <c r="K4145">
        <v>20</v>
      </c>
      <c r="L4145">
        <v>49</v>
      </c>
      <c r="M4145">
        <v>237922667</v>
      </c>
      <c r="N4145" s="1" t="s">
        <v>983</v>
      </c>
      <c r="O4145" s="1" t="s">
        <v>721</v>
      </c>
      <c r="P4145">
        <v>53011041208</v>
      </c>
      <c r="Q4145">
        <v>3</v>
      </c>
      <c r="R4145" s="1" t="s">
        <v>18919</v>
      </c>
    </row>
    <row r="4146" spans="1:18">
      <c r="A4146" s="1" t="s">
        <v>4872</v>
      </c>
      <c r="B4146" s="1" t="s">
        <v>331</v>
      </c>
      <c r="C4146" s="1" t="s">
        <v>332</v>
      </c>
      <c r="D4146" s="1" t="s">
        <v>18</v>
      </c>
      <c r="E4146">
        <v>98277</v>
      </c>
      <c r="F4146">
        <v>2020</v>
      </c>
      <c r="G4146" s="1" t="s">
        <v>18923</v>
      </c>
      <c r="H4146" s="1" t="s">
        <v>139</v>
      </c>
      <c r="I4146" s="1" t="s">
        <v>27</v>
      </c>
      <c r="J4146" s="1" t="s">
        <v>21</v>
      </c>
      <c r="K4146">
        <v>239</v>
      </c>
      <c r="L4146">
        <v>10</v>
      </c>
      <c r="M4146">
        <v>272462445</v>
      </c>
      <c r="N4146" s="1" t="s">
        <v>333</v>
      </c>
      <c r="O4146" s="1" t="s">
        <v>23</v>
      </c>
      <c r="P4146">
        <v>53029970800</v>
      </c>
      <c r="Q4146">
        <v>6</v>
      </c>
      <c r="R4146" s="1" t="s">
        <v>18921</v>
      </c>
    </row>
    <row r="4147" spans="1:18">
      <c r="A4147" s="1" t="s">
        <v>4873</v>
      </c>
      <c r="B4147" s="1" t="s">
        <v>31</v>
      </c>
      <c r="C4147" s="1" t="s">
        <v>32</v>
      </c>
      <c r="D4147" s="1" t="s">
        <v>18</v>
      </c>
      <c r="E4147">
        <v>98112</v>
      </c>
      <c r="F4147">
        <v>2024</v>
      </c>
      <c r="G4147" s="1" t="s">
        <v>18923</v>
      </c>
      <c r="H4147" s="1" t="s">
        <v>305</v>
      </c>
      <c r="I4147" s="1" t="s">
        <v>20</v>
      </c>
      <c r="J4147" s="1" t="s">
        <v>21</v>
      </c>
      <c r="K4147">
        <v>32</v>
      </c>
      <c r="L4147">
        <v>43</v>
      </c>
      <c r="M4147">
        <v>265056431</v>
      </c>
      <c r="N4147" s="1" t="s">
        <v>34</v>
      </c>
      <c r="O4147" s="1" t="s">
        <v>35</v>
      </c>
      <c r="P4147">
        <v>53033006200</v>
      </c>
      <c r="Q4147">
        <v>2</v>
      </c>
      <c r="R4147" s="1" t="s">
        <v>18919</v>
      </c>
    </row>
    <row r="4148" spans="1:18">
      <c r="A4148" s="1" t="s">
        <v>4874</v>
      </c>
      <c r="B4148" s="1" t="s">
        <v>37</v>
      </c>
      <c r="C4148" s="1" t="s">
        <v>311</v>
      </c>
      <c r="D4148" s="1" t="s">
        <v>18</v>
      </c>
      <c r="E4148">
        <v>98346</v>
      </c>
      <c r="F4148">
        <v>2020</v>
      </c>
      <c r="G4148" s="1" t="s">
        <v>18918</v>
      </c>
      <c r="H4148" s="1" t="s">
        <v>48</v>
      </c>
      <c r="I4148" s="1" t="s">
        <v>27</v>
      </c>
      <c r="J4148" s="1" t="s">
        <v>21</v>
      </c>
      <c r="K4148">
        <v>153</v>
      </c>
      <c r="L4148">
        <v>23</v>
      </c>
      <c r="M4148">
        <v>260917289</v>
      </c>
      <c r="N4148" s="1" t="s">
        <v>312</v>
      </c>
      <c r="O4148" s="1" t="s">
        <v>23</v>
      </c>
      <c r="P4148">
        <v>53035090102</v>
      </c>
      <c r="Q4148">
        <v>6</v>
      </c>
      <c r="R4148" s="1" t="s">
        <v>18921</v>
      </c>
    </row>
    <row r="4149" spans="1:18">
      <c r="A4149" s="1" t="s">
        <v>4875</v>
      </c>
      <c r="B4149" s="1" t="s">
        <v>31</v>
      </c>
      <c r="C4149" s="1" t="s">
        <v>87</v>
      </c>
      <c r="D4149" s="1" t="s">
        <v>18</v>
      </c>
      <c r="E4149">
        <v>98004</v>
      </c>
      <c r="F4149">
        <v>2025</v>
      </c>
      <c r="G4149" s="1" t="s">
        <v>18920</v>
      </c>
      <c r="H4149" s="1" t="s">
        <v>39</v>
      </c>
      <c r="I4149" s="1" t="s">
        <v>27</v>
      </c>
      <c r="J4149" s="1" t="s">
        <v>81</v>
      </c>
      <c r="K4149">
        <v>0</v>
      </c>
      <c r="L4149">
        <v>48</v>
      </c>
      <c r="M4149">
        <v>277632603</v>
      </c>
      <c r="N4149" s="1" t="s">
        <v>88</v>
      </c>
      <c r="O4149" s="1" t="s">
        <v>54</v>
      </c>
      <c r="P4149">
        <v>53033024002</v>
      </c>
      <c r="Q4149">
        <v>1</v>
      </c>
      <c r="R4149" s="1" t="s">
        <v>18921</v>
      </c>
    </row>
    <row r="4150" spans="1:18">
      <c r="A4150" s="1" t="s">
        <v>4876</v>
      </c>
      <c r="B4150" s="1" t="s">
        <v>37</v>
      </c>
      <c r="C4150" s="1" t="s">
        <v>108</v>
      </c>
      <c r="D4150" s="1" t="s">
        <v>18</v>
      </c>
      <c r="E4150">
        <v>98383</v>
      </c>
      <c r="F4150">
        <v>2023</v>
      </c>
      <c r="G4150" s="1" t="s">
        <v>18923</v>
      </c>
      <c r="H4150" s="1" t="s">
        <v>341</v>
      </c>
      <c r="I4150" s="1" t="s">
        <v>27</v>
      </c>
      <c r="J4150" s="1" t="s">
        <v>81</v>
      </c>
      <c r="K4150">
        <v>0</v>
      </c>
      <c r="L4150">
        <v>23</v>
      </c>
      <c r="M4150">
        <v>253385772</v>
      </c>
      <c r="N4150" s="1" t="s">
        <v>109</v>
      </c>
      <c r="O4150" s="1" t="s">
        <v>23</v>
      </c>
      <c r="P4150">
        <v>53035091205</v>
      </c>
      <c r="Q4150">
        <v>3</v>
      </c>
      <c r="R4150" s="1" t="s">
        <v>18921</v>
      </c>
    </row>
    <row r="4151" spans="1:18">
      <c r="A4151" s="1" t="s">
        <v>4877</v>
      </c>
      <c r="B4151" s="1" t="s">
        <v>37</v>
      </c>
      <c r="C4151" s="1" t="s">
        <v>38</v>
      </c>
      <c r="D4151" s="1" t="s">
        <v>18</v>
      </c>
      <c r="E4151">
        <v>98312</v>
      </c>
      <c r="F4151">
        <v>2023</v>
      </c>
      <c r="G4151" s="1" t="s">
        <v>18923</v>
      </c>
      <c r="H4151" s="1" t="s">
        <v>139</v>
      </c>
      <c r="I4151" s="1" t="s">
        <v>27</v>
      </c>
      <c r="J4151" s="1" t="s">
        <v>81</v>
      </c>
      <c r="K4151">
        <v>0</v>
      </c>
      <c r="L4151">
        <v>26</v>
      </c>
      <c r="M4151">
        <v>261644904</v>
      </c>
      <c r="N4151" s="1" t="s">
        <v>49</v>
      </c>
      <c r="O4151" s="1" t="s">
        <v>23</v>
      </c>
      <c r="P4151">
        <v>53035081000</v>
      </c>
      <c r="Q4151">
        <v>3</v>
      </c>
      <c r="R4151" s="1" t="s">
        <v>18921</v>
      </c>
    </row>
    <row r="4152" spans="1:18">
      <c r="A4152" s="1" t="s">
        <v>4878</v>
      </c>
      <c r="B4152" s="1" t="s">
        <v>78</v>
      </c>
      <c r="C4152" s="1" t="s">
        <v>114</v>
      </c>
      <c r="D4152" s="1" t="s">
        <v>18</v>
      </c>
      <c r="E4152">
        <v>98501</v>
      </c>
      <c r="F4152">
        <v>2024</v>
      </c>
      <c r="G4152" s="1" t="s">
        <v>18924</v>
      </c>
      <c r="H4152" s="1" t="s">
        <v>1298</v>
      </c>
      <c r="I4152" s="1" t="s">
        <v>27</v>
      </c>
      <c r="J4152" s="1" t="s">
        <v>81</v>
      </c>
      <c r="K4152">
        <v>0</v>
      </c>
      <c r="L4152">
        <v>22</v>
      </c>
      <c r="M4152">
        <v>278226189</v>
      </c>
      <c r="N4152" s="1" t="s">
        <v>199</v>
      </c>
      <c r="O4152" s="1" t="s">
        <v>23</v>
      </c>
      <c r="P4152">
        <v>53067010100</v>
      </c>
      <c r="Q4152">
        <v>2</v>
      </c>
      <c r="R4152" s="1" t="s">
        <v>18921</v>
      </c>
    </row>
    <row r="4153" spans="1:18">
      <c r="A4153" s="1" t="s">
        <v>4879</v>
      </c>
      <c r="B4153" s="1" t="s">
        <v>31</v>
      </c>
      <c r="C4153" s="1" t="s">
        <v>87</v>
      </c>
      <c r="D4153" s="1" t="s">
        <v>18</v>
      </c>
      <c r="E4153">
        <v>98004</v>
      </c>
      <c r="F4153">
        <v>2018</v>
      </c>
      <c r="G4153" s="1" t="s">
        <v>18920</v>
      </c>
      <c r="H4153" s="1" t="s">
        <v>39</v>
      </c>
      <c r="I4153" s="1" t="s">
        <v>27</v>
      </c>
      <c r="J4153" s="1" t="s">
        <v>21</v>
      </c>
      <c r="K4153">
        <v>238</v>
      </c>
      <c r="L4153">
        <v>48</v>
      </c>
      <c r="M4153">
        <v>344217597</v>
      </c>
      <c r="N4153" s="1" t="s">
        <v>88</v>
      </c>
      <c r="O4153" s="1" t="s">
        <v>54</v>
      </c>
      <c r="P4153">
        <v>53033024002</v>
      </c>
      <c r="Q4153">
        <v>8</v>
      </c>
      <c r="R4153" s="1" t="s">
        <v>18921</v>
      </c>
    </row>
    <row r="4154" spans="1:18">
      <c r="A4154" s="1" t="s">
        <v>4880</v>
      </c>
      <c r="B4154" s="1" t="s">
        <v>31</v>
      </c>
      <c r="C4154" s="1" t="s">
        <v>32</v>
      </c>
      <c r="D4154" s="1" t="s">
        <v>18</v>
      </c>
      <c r="E4154">
        <v>98125</v>
      </c>
      <c r="F4154">
        <v>2023</v>
      </c>
      <c r="G4154" s="1" t="s">
        <v>17901</v>
      </c>
      <c r="H4154" s="1" t="s">
        <v>161</v>
      </c>
      <c r="I4154" s="1" t="s">
        <v>27</v>
      </c>
      <c r="J4154" s="1" t="s">
        <v>81</v>
      </c>
      <c r="K4154">
        <v>0</v>
      </c>
      <c r="L4154">
        <v>46</v>
      </c>
      <c r="M4154">
        <v>264427642</v>
      </c>
      <c r="N4154" s="1" t="s">
        <v>769</v>
      </c>
      <c r="O4154" s="1" t="s">
        <v>35</v>
      </c>
      <c r="P4154">
        <v>53033001000</v>
      </c>
      <c r="Q4154">
        <v>3</v>
      </c>
      <c r="R4154" s="1" t="s">
        <v>18921</v>
      </c>
    </row>
    <row r="4155" spans="1:18">
      <c r="A4155" s="1" t="s">
        <v>4881</v>
      </c>
      <c r="B4155" s="1" t="s">
        <v>31</v>
      </c>
      <c r="C4155" s="1" t="s">
        <v>32</v>
      </c>
      <c r="D4155" s="1" t="s">
        <v>18</v>
      </c>
      <c r="E4155">
        <v>98102</v>
      </c>
      <c r="F4155">
        <v>2022</v>
      </c>
      <c r="G4155" s="1" t="s">
        <v>18934</v>
      </c>
      <c r="H4155" s="1" t="s">
        <v>2979</v>
      </c>
      <c r="I4155" s="1" t="s">
        <v>20</v>
      </c>
      <c r="J4155" s="1" t="s">
        <v>21</v>
      </c>
      <c r="K4155">
        <v>31</v>
      </c>
      <c r="L4155">
        <v>43</v>
      </c>
      <c r="M4155">
        <v>241567952</v>
      </c>
      <c r="N4155" s="1" t="s">
        <v>837</v>
      </c>
      <c r="O4155" s="1" t="s">
        <v>35</v>
      </c>
      <c r="P4155">
        <v>53033006500</v>
      </c>
      <c r="Q4155">
        <v>4</v>
      </c>
      <c r="R4155" s="1" t="s">
        <v>18919</v>
      </c>
    </row>
    <row r="4156" spans="1:18">
      <c r="A4156" s="1" t="s">
        <v>4882</v>
      </c>
      <c r="B4156" s="1" t="s">
        <v>31</v>
      </c>
      <c r="C4156" s="1" t="s">
        <v>32</v>
      </c>
      <c r="D4156" s="1" t="s">
        <v>18</v>
      </c>
      <c r="E4156">
        <v>98133</v>
      </c>
      <c r="F4156">
        <v>2021</v>
      </c>
      <c r="G4156" s="1" t="s">
        <v>18925</v>
      </c>
      <c r="H4156" s="1" t="s">
        <v>76</v>
      </c>
      <c r="I4156" s="1" t="s">
        <v>27</v>
      </c>
      <c r="J4156" s="1" t="s">
        <v>81</v>
      </c>
      <c r="K4156">
        <v>0</v>
      </c>
      <c r="L4156">
        <v>32</v>
      </c>
      <c r="M4156">
        <v>239001528</v>
      </c>
      <c r="N4156" s="1" t="s">
        <v>142</v>
      </c>
      <c r="O4156" s="1" t="s">
        <v>35</v>
      </c>
      <c r="P4156">
        <v>53033000402</v>
      </c>
      <c r="Q4156">
        <v>5</v>
      </c>
      <c r="R4156" s="1" t="s">
        <v>18921</v>
      </c>
    </row>
    <row r="4157" spans="1:18">
      <c r="A4157" s="1" t="s">
        <v>4883</v>
      </c>
      <c r="B4157" s="1" t="s">
        <v>31</v>
      </c>
      <c r="C4157" s="1" t="s">
        <v>32</v>
      </c>
      <c r="D4157" s="1" t="s">
        <v>18</v>
      </c>
      <c r="E4157">
        <v>98177</v>
      </c>
      <c r="F4157">
        <v>2022</v>
      </c>
      <c r="G4157" s="1" t="s">
        <v>18922</v>
      </c>
      <c r="H4157" s="1" t="s">
        <v>429</v>
      </c>
      <c r="I4157" s="1" t="s">
        <v>20</v>
      </c>
      <c r="J4157" s="1" t="s">
        <v>67</v>
      </c>
      <c r="K4157">
        <v>23</v>
      </c>
      <c r="L4157">
        <v>36</v>
      </c>
      <c r="M4157">
        <v>195230619</v>
      </c>
      <c r="N4157" s="1" t="s">
        <v>101</v>
      </c>
      <c r="O4157" s="1" t="s">
        <v>35</v>
      </c>
      <c r="P4157">
        <v>53033001400</v>
      </c>
      <c r="Q4157">
        <v>4</v>
      </c>
      <c r="R4157" s="1" t="s">
        <v>18919</v>
      </c>
    </row>
    <row r="4158" spans="1:18">
      <c r="A4158" s="1" t="s">
        <v>4884</v>
      </c>
      <c r="B4158" s="1" t="s">
        <v>37</v>
      </c>
      <c r="C4158" s="1" t="s">
        <v>84</v>
      </c>
      <c r="D4158" s="1" t="s">
        <v>18</v>
      </c>
      <c r="E4158">
        <v>98110</v>
      </c>
      <c r="F4158">
        <v>2025</v>
      </c>
      <c r="G4158" s="1" t="s">
        <v>18922</v>
      </c>
      <c r="H4158" s="1" t="s">
        <v>414</v>
      </c>
      <c r="I4158" s="1" t="s">
        <v>20</v>
      </c>
      <c r="J4158" s="1" t="s">
        <v>67</v>
      </c>
      <c r="K4158">
        <v>23</v>
      </c>
      <c r="L4158">
        <v>23</v>
      </c>
      <c r="M4158">
        <v>276502467</v>
      </c>
      <c r="N4158" s="1" t="s">
        <v>85</v>
      </c>
      <c r="O4158" s="1" t="s">
        <v>23</v>
      </c>
      <c r="P4158">
        <v>53035090901</v>
      </c>
      <c r="Q4158">
        <v>1</v>
      </c>
      <c r="R4158" s="1" t="s">
        <v>18919</v>
      </c>
    </row>
    <row r="4159" spans="1:18">
      <c r="A4159" s="1" t="s">
        <v>4885</v>
      </c>
      <c r="B4159" s="1" t="s">
        <v>31</v>
      </c>
      <c r="C4159" s="1" t="s">
        <v>32</v>
      </c>
      <c r="D4159" s="1" t="s">
        <v>18</v>
      </c>
      <c r="E4159">
        <v>98112</v>
      </c>
      <c r="F4159">
        <v>2025</v>
      </c>
      <c r="G4159" s="1" t="s">
        <v>18931</v>
      </c>
      <c r="H4159" s="1" t="s">
        <v>249</v>
      </c>
      <c r="I4159" s="1" t="s">
        <v>20</v>
      </c>
      <c r="J4159" s="1" t="s">
        <v>21</v>
      </c>
      <c r="K4159">
        <v>32</v>
      </c>
      <c r="L4159">
        <v>43</v>
      </c>
      <c r="M4159">
        <v>280638690</v>
      </c>
      <c r="N4159" s="1" t="s">
        <v>34</v>
      </c>
      <c r="O4159" s="1" t="s">
        <v>35</v>
      </c>
      <c r="P4159">
        <v>53033006300</v>
      </c>
      <c r="Q4159">
        <v>1</v>
      </c>
      <c r="R4159" s="1" t="s">
        <v>18919</v>
      </c>
    </row>
    <row r="4160" spans="1:18">
      <c r="A4160" s="1" t="s">
        <v>4886</v>
      </c>
      <c r="B4160" s="1" t="s">
        <v>31</v>
      </c>
      <c r="C4160" s="1" t="s">
        <v>62</v>
      </c>
      <c r="D4160" s="1" t="s">
        <v>18</v>
      </c>
      <c r="E4160">
        <v>98033</v>
      </c>
      <c r="F4160">
        <v>2024</v>
      </c>
      <c r="G4160" s="1" t="s">
        <v>18920</v>
      </c>
      <c r="H4160" s="1" t="s">
        <v>39</v>
      </c>
      <c r="I4160" s="1" t="s">
        <v>27</v>
      </c>
      <c r="J4160" s="1" t="s">
        <v>81</v>
      </c>
      <c r="K4160">
        <v>0</v>
      </c>
      <c r="L4160">
        <v>45</v>
      </c>
      <c r="M4160">
        <v>264528218</v>
      </c>
      <c r="N4160" s="1" t="s">
        <v>64</v>
      </c>
      <c r="O4160" s="1" t="s">
        <v>54</v>
      </c>
      <c r="P4160">
        <v>53033022006</v>
      </c>
      <c r="Q4160">
        <v>2</v>
      </c>
      <c r="R4160" s="1" t="s">
        <v>18921</v>
      </c>
    </row>
    <row r="4161" spans="1:18">
      <c r="A4161" s="1" t="s">
        <v>4887</v>
      </c>
      <c r="B4161" s="1" t="s">
        <v>31</v>
      </c>
      <c r="C4161" s="1" t="s">
        <v>32</v>
      </c>
      <c r="D4161" s="1" t="s">
        <v>18</v>
      </c>
      <c r="E4161">
        <v>98122</v>
      </c>
      <c r="F4161">
        <v>2024</v>
      </c>
      <c r="G4161" s="1" t="s">
        <v>18934</v>
      </c>
      <c r="H4161" s="1" t="s">
        <v>234</v>
      </c>
      <c r="I4161" s="1" t="s">
        <v>27</v>
      </c>
      <c r="J4161" s="1" t="s">
        <v>81</v>
      </c>
      <c r="K4161">
        <v>0</v>
      </c>
      <c r="L4161">
        <v>43</v>
      </c>
      <c r="M4161">
        <v>268196806</v>
      </c>
      <c r="N4161" s="1" t="s">
        <v>704</v>
      </c>
      <c r="O4161" s="1" t="s">
        <v>35</v>
      </c>
      <c r="P4161">
        <v>53033007901</v>
      </c>
      <c r="Q4161">
        <v>2</v>
      </c>
      <c r="R4161" s="1" t="s">
        <v>18921</v>
      </c>
    </row>
    <row r="4162" spans="1:18">
      <c r="A4162" s="1" t="s">
        <v>4888</v>
      </c>
      <c r="B4162" s="1" t="s">
        <v>31</v>
      </c>
      <c r="C4162" s="1" t="s">
        <v>62</v>
      </c>
      <c r="D4162" s="1" t="s">
        <v>18</v>
      </c>
      <c r="E4162">
        <v>98034</v>
      </c>
      <c r="F4162">
        <v>2025</v>
      </c>
      <c r="G4162" s="1" t="s">
        <v>18947</v>
      </c>
      <c r="H4162" s="1" t="s">
        <v>1359</v>
      </c>
      <c r="I4162" s="1" t="s">
        <v>27</v>
      </c>
      <c r="J4162" s="1" t="s">
        <v>81</v>
      </c>
      <c r="K4162">
        <v>0</v>
      </c>
      <c r="L4162">
        <v>45</v>
      </c>
      <c r="M4162">
        <v>282998922</v>
      </c>
      <c r="N4162" s="1" t="s">
        <v>734</v>
      </c>
      <c r="O4162" s="1" t="s">
        <v>54</v>
      </c>
      <c r="P4162">
        <v>53033021904</v>
      </c>
      <c r="Q4162">
        <v>1</v>
      </c>
      <c r="R4162" s="1" t="s">
        <v>18921</v>
      </c>
    </row>
    <row r="4163" spans="1:18">
      <c r="A4163" s="1" t="s">
        <v>4889</v>
      </c>
      <c r="B4163" s="1" t="s">
        <v>31</v>
      </c>
      <c r="C4163" s="1" t="s">
        <v>104</v>
      </c>
      <c r="D4163" s="1" t="s">
        <v>18</v>
      </c>
      <c r="E4163">
        <v>98052</v>
      </c>
      <c r="F4163">
        <v>2023</v>
      </c>
      <c r="G4163" s="1" t="s">
        <v>18930</v>
      </c>
      <c r="H4163" s="1" t="s">
        <v>210</v>
      </c>
      <c r="I4163" s="1" t="s">
        <v>27</v>
      </c>
      <c r="J4163" s="1" t="s">
        <v>81</v>
      </c>
      <c r="K4163">
        <v>0</v>
      </c>
      <c r="L4163">
        <v>48</v>
      </c>
      <c r="M4163">
        <v>251372495</v>
      </c>
      <c r="N4163" s="1" t="s">
        <v>105</v>
      </c>
      <c r="O4163" s="1" t="s">
        <v>54</v>
      </c>
      <c r="P4163">
        <v>53033022803</v>
      </c>
      <c r="Q4163">
        <v>3</v>
      </c>
      <c r="R4163" s="1" t="s">
        <v>18921</v>
      </c>
    </row>
    <row r="4164" spans="1:18">
      <c r="A4164" s="1" t="s">
        <v>4890</v>
      </c>
      <c r="B4164" s="1" t="s">
        <v>31</v>
      </c>
      <c r="C4164" s="1" t="s">
        <v>988</v>
      </c>
      <c r="D4164" s="1" t="s">
        <v>18</v>
      </c>
      <c r="E4164">
        <v>98072</v>
      </c>
      <c r="F4164">
        <v>2023</v>
      </c>
      <c r="G4164" s="1" t="s">
        <v>18918</v>
      </c>
      <c r="H4164" s="1" t="s">
        <v>368</v>
      </c>
      <c r="I4164" s="1" t="s">
        <v>27</v>
      </c>
      <c r="J4164" s="1" t="s">
        <v>81</v>
      </c>
      <c r="K4164">
        <v>0</v>
      </c>
      <c r="L4164">
        <v>45</v>
      </c>
      <c r="M4164">
        <v>224776023</v>
      </c>
      <c r="N4164" s="1" t="s">
        <v>989</v>
      </c>
      <c r="O4164" s="1" t="s">
        <v>54</v>
      </c>
      <c r="P4164">
        <v>53033021906</v>
      </c>
      <c r="Q4164">
        <v>3</v>
      </c>
      <c r="R4164" s="1" t="s">
        <v>18921</v>
      </c>
    </row>
    <row r="4165" spans="1:18">
      <c r="A4165" s="1" t="s">
        <v>4891</v>
      </c>
      <c r="B4165" s="1" t="s">
        <v>31</v>
      </c>
      <c r="C4165" s="1" t="s">
        <v>144</v>
      </c>
      <c r="D4165" s="1" t="s">
        <v>18</v>
      </c>
      <c r="E4165">
        <v>98059</v>
      </c>
      <c r="F4165">
        <v>2023</v>
      </c>
      <c r="G4165" s="1" t="s">
        <v>18948</v>
      </c>
      <c r="H4165" s="1" t="s">
        <v>865</v>
      </c>
      <c r="I4165" s="1" t="s">
        <v>27</v>
      </c>
      <c r="J4165" s="1" t="s">
        <v>81</v>
      </c>
      <c r="K4165">
        <v>0</v>
      </c>
      <c r="L4165">
        <v>11</v>
      </c>
      <c r="M4165">
        <v>291684641</v>
      </c>
      <c r="N4165" s="1" t="s">
        <v>145</v>
      </c>
      <c r="O4165" s="1" t="s">
        <v>54</v>
      </c>
      <c r="P4165">
        <v>53033025602</v>
      </c>
      <c r="Q4165">
        <v>3</v>
      </c>
      <c r="R4165" s="1" t="s">
        <v>18921</v>
      </c>
    </row>
    <row r="4166" spans="1:18">
      <c r="A4166" s="1" t="s">
        <v>4892</v>
      </c>
      <c r="B4166" s="1" t="s">
        <v>718</v>
      </c>
      <c r="C4166" s="1" t="s">
        <v>719</v>
      </c>
      <c r="D4166" s="1" t="s">
        <v>18</v>
      </c>
      <c r="E4166">
        <v>98682</v>
      </c>
      <c r="F4166">
        <v>2025</v>
      </c>
      <c r="G4166" s="1" t="s">
        <v>18929</v>
      </c>
      <c r="H4166" s="1" t="s">
        <v>136</v>
      </c>
      <c r="I4166" s="1" t="s">
        <v>20</v>
      </c>
      <c r="J4166" s="1" t="s">
        <v>67</v>
      </c>
      <c r="K4166">
        <v>21</v>
      </c>
      <c r="L4166">
        <v>17</v>
      </c>
      <c r="M4166">
        <v>280679836</v>
      </c>
      <c r="N4166" s="1" t="s">
        <v>720</v>
      </c>
      <c r="O4166" s="1" t="s">
        <v>721</v>
      </c>
      <c r="P4166">
        <v>53011041326</v>
      </c>
      <c r="Q4166">
        <v>1</v>
      </c>
      <c r="R4166" s="1" t="s">
        <v>18919</v>
      </c>
    </row>
    <row r="4167" spans="1:18">
      <c r="A4167" s="1" t="s">
        <v>4893</v>
      </c>
      <c r="B4167" s="1" t="s">
        <v>718</v>
      </c>
      <c r="C4167" s="1" t="s">
        <v>719</v>
      </c>
      <c r="D4167" s="1" t="s">
        <v>18</v>
      </c>
      <c r="E4167">
        <v>98664</v>
      </c>
      <c r="F4167">
        <v>2024</v>
      </c>
      <c r="G4167" s="1" t="s">
        <v>17901</v>
      </c>
      <c r="H4167" s="1" t="s">
        <v>161</v>
      </c>
      <c r="I4167" s="1" t="s">
        <v>27</v>
      </c>
      <c r="J4167" s="1" t="s">
        <v>81</v>
      </c>
      <c r="K4167">
        <v>0</v>
      </c>
      <c r="L4167">
        <v>49</v>
      </c>
      <c r="M4167">
        <v>276893403</v>
      </c>
      <c r="N4167" s="1" t="s">
        <v>983</v>
      </c>
      <c r="O4167" s="1" t="s">
        <v>721</v>
      </c>
      <c r="P4167">
        <v>53011041206</v>
      </c>
      <c r="Q4167">
        <v>2</v>
      </c>
      <c r="R4167" s="1" t="s">
        <v>18921</v>
      </c>
    </row>
    <row r="4168" spans="1:18">
      <c r="A4168" s="1" t="s">
        <v>4894</v>
      </c>
      <c r="B4168" s="1" t="s">
        <v>31</v>
      </c>
      <c r="C4168" s="1" t="s">
        <v>32</v>
      </c>
      <c r="D4168" s="1" t="s">
        <v>18</v>
      </c>
      <c r="E4168">
        <v>98112</v>
      </c>
      <c r="F4168">
        <v>2025</v>
      </c>
      <c r="G4168" s="1" t="s">
        <v>18931</v>
      </c>
      <c r="H4168" s="1" t="s">
        <v>455</v>
      </c>
      <c r="I4168" s="1" t="s">
        <v>20</v>
      </c>
      <c r="J4168" s="1" t="s">
        <v>21</v>
      </c>
      <c r="K4168">
        <v>35</v>
      </c>
      <c r="L4168">
        <v>43</v>
      </c>
      <c r="M4168">
        <v>271918734</v>
      </c>
      <c r="N4168" s="1" t="s">
        <v>34</v>
      </c>
      <c r="O4168" s="1" t="s">
        <v>35</v>
      </c>
      <c r="P4168">
        <v>53033006300</v>
      </c>
      <c r="Q4168">
        <v>1</v>
      </c>
      <c r="R4168" s="1" t="s">
        <v>18919</v>
      </c>
    </row>
    <row r="4169" spans="1:18">
      <c r="A4169" s="1" t="s">
        <v>4895</v>
      </c>
      <c r="B4169" s="1" t="s">
        <v>31</v>
      </c>
      <c r="C4169" s="1" t="s">
        <v>62</v>
      </c>
      <c r="D4169" s="1" t="s">
        <v>18</v>
      </c>
      <c r="E4169">
        <v>98033</v>
      </c>
      <c r="F4169">
        <v>2016</v>
      </c>
      <c r="G4169" s="1" t="s">
        <v>18918</v>
      </c>
      <c r="H4169" s="1" t="s">
        <v>699</v>
      </c>
      <c r="I4169" s="1" t="s">
        <v>20</v>
      </c>
      <c r="J4169" s="1" t="s">
        <v>67</v>
      </c>
      <c r="K4169">
        <v>14</v>
      </c>
      <c r="L4169">
        <v>48</v>
      </c>
      <c r="M4169">
        <v>476551085</v>
      </c>
      <c r="N4169" s="1" t="s">
        <v>64</v>
      </c>
      <c r="O4169" s="1" t="s">
        <v>54</v>
      </c>
      <c r="P4169">
        <v>53033022604</v>
      </c>
      <c r="Q4169">
        <v>10</v>
      </c>
      <c r="R4169" s="1" t="s">
        <v>18919</v>
      </c>
    </row>
    <row r="4170" spans="1:18">
      <c r="A4170" s="1" t="s">
        <v>4898</v>
      </c>
      <c r="B4170" s="1" t="s">
        <v>31</v>
      </c>
      <c r="C4170" s="1" t="s">
        <v>1252</v>
      </c>
      <c r="D4170" s="1" t="s">
        <v>18</v>
      </c>
      <c r="E4170">
        <v>98045</v>
      </c>
      <c r="F4170">
        <v>2021</v>
      </c>
      <c r="G4170" s="1" t="s">
        <v>18934</v>
      </c>
      <c r="H4170" s="1" t="s">
        <v>234</v>
      </c>
      <c r="I4170" s="1" t="s">
        <v>27</v>
      </c>
      <c r="J4170" s="1" t="s">
        <v>81</v>
      </c>
      <c r="K4170">
        <v>0</v>
      </c>
      <c r="L4170">
        <v>5</v>
      </c>
      <c r="M4170">
        <v>288037921</v>
      </c>
      <c r="N4170" s="1" t="s">
        <v>1253</v>
      </c>
      <c r="O4170" s="1" t="s">
        <v>54</v>
      </c>
      <c r="P4170">
        <v>53033032704</v>
      </c>
      <c r="Q4170">
        <v>5</v>
      </c>
      <c r="R4170" s="1" t="s">
        <v>18921</v>
      </c>
    </row>
    <row r="4171" spans="1:18">
      <c r="A4171" s="1" t="s">
        <v>4899</v>
      </c>
      <c r="B4171" s="1" t="s">
        <v>718</v>
      </c>
      <c r="C4171" s="1" t="s">
        <v>719</v>
      </c>
      <c r="D4171" s="1" t="s">
        <v>18</v>
      </c>
      <c r="E4171">
        <v>98684</v>
      </c>
      <c r="F4171">
        <v>2023</v>
      </c>
      <c r="G4171" s="1" t="s">
        <v>18930</v>
      </c>
      <c r="H4171" s="1" t="s">
        <v>210</v>
      </c>
      <c r="I4171" s="1" t="s">
        <v>27</v>
      </c>
      <c r="J4171" s="1" t="s">
        <v>81</v>
      </c>
      <c r="K4171">
        <v>0</v>
      </c>
      <c r="L4171">
        <v>17</v>
      </c>
      <c r="M4171">
        <v>249700335</v>
      </c>
      <c r="N4171" s="1" t="s">
        <v>830</v>
      </c>
      <c r="O4171" s="1" t="s">
        <v>721</v>
      </c>
      <c r="P4171">
        <v>53011041319</v>
      </c>
      <c r="Q4171">
        <v>3</v>
      </c>
      <c r="R4171" s="1" t="s">
        <v>18921</v>
      </c>
    </row>
    <row r="4172" spans="1:18">
      <c r="A4172" s="1" t="s">
        <v>4900</v>
      </c>
      <c r="B4172" s="1" t="s">
        <v>718</v>
      </c>
      <c r="C4172" s="1" t="s">
        <v>719</v>
      </c>
      <c r="D4172" s="1" t="s">
        <v>18</v>
      </c>
      <c r="E4172">
        <v>98662</v>
      </c>
      <c r="F4172">
        <v>2026</v>
      </c>
      <c r="G4172" s="1" t="s">
        <v>18930</v>
      </c>
      <c r="H4172" s="1" t="s">
        <v>1325</v>
      </c>
      <c r="I4172" s="1" t="s">
        <v>27</v>
      </c>
      <c r="J4172" s="1" t="s">
        <v>81</v>
      </c>
      <c r="K4172">
        <v>0</v>
      </c>
      <c r="L4172">
        <v>17</v>
      </c>
      <c r="M4172">
        <v>291475369</v>
      </c>
      <c r="N4172" s="1" t="s">
        <v>899</v>
      </c>
      <c r="O4172" s="1" t="s">
        <v>721</v>
      </c>
      <c r="P4172">
        <v>53011041313</v>
      </c>
      <c r="Q4172">
        <v>0</v>
      </c>
      <c r="R4172" s="1" t="s">
        <v>18921</v>
      </c>
    </row>
    <row r="4173" spans="1:18">
      <c r="A4173" s="1" t="s">
        <v>4901</v>
      </c>
      <c r="B4173" s="1" t="s">
        <v>718</v>
      </c>
      <c r="C4173" s="1" t="s">
        <v>719</v>
      </c>
      <c r="D4173" s="1" t="s">
        <v>18</v>
      </c>
      <c r="E4173">
        <v>98684</v>
      </c>
      <c r="F4173">
        <v>2022</v>
      </c>
      <c r="G4173" s="1" t="s">
        <v>18936</v>
      </c>
      <c r="H4173" s="1" t="s">
        <v>282</v>
      </c>
      <c r="I4173" s="1" t="s">
        <v>27</v>
      </c>
      <c r="J4173" s="1" t="s">
        <v>81</v>
      </c>
      <c r="K4173">
        <v>0</v>
      </c>
      <c r="L4173">
        <v>17</v>
      </c>
      <c r="M4173">
        <v>272547229</v>
      </c>
      <c r="N4173" s="1" t="s">
        <v>830</v>
      </c>
      <c r="O4173" s="1" t="s">
        <v>721</v>
      </c>
      <c r="P4173">
        <v>53011041319</v>
      </c>
      <c r="Q4173">
        <v>4</v>
      </c>
      <c r="R4173" s="1" t="s">
        <v>18921</v>
      </c>
    </row>
    <row r="4174" spans="1:18">
      <c r="A4174" s="1" t="s">
        <v>4902</v>
      </c>
      <c r="B4174" s="1" t="s">
        <v>31</v>
      </c>
      <c r="C4174" s="1" t="s">
        <v>51</v>
      </c>
      <c r="D4174" s="1" t="s">
        <v>18</v>
      </c>
      <c r="E4174">
        <v>98146</v>
      </c>
      <c r="F4174">
        <v>2025</v>
      </c>
      <c r="G4174" s="1" t="s">
        <v>18923</v>
      </c>
      <c r="H4174" s="1" t="s">
        <v>139</v>
      </c>
      <c r="I4174" s="1" t="s">
        <v>27</v>
      </c>
      <c r="J4174" s="1" t="s">
        <v>81</v>
      </c>
      <c r="K4174">
        <v>0</v>
      </c>
      <c r="L4174">
        <v>34</v>
      </c>
      <c r="M4174">
        <v>275029730</v>
      </c>
      <c r="N4174" s="1" t="s">
        <v>740</v>
      </c>
      <c r="O4174" s="1" t="s">
        <v>35</v>
      </c>
      <c r="P4174">
        <v>53033026700</v>
      </c>
      <c r="Q4174">
        <v>1</v>
      </c>
      <c r="R4174" s="1" t="s">
        <v>18921</v>
      </c>
    </row>
    <row r="4175" spans="1:18">
      <c r="A4175" s="1" t="s">
        <v>4903</v>
      </c>
      <c r="B4175" s="1" t="s">
        <v>31</v>
      </c>
      <c r="C4175" s="1" t="s">
        <v>32</v>
      </c>
      <c r="D4175" s="1" t="s">
        <v>18</v>
      </c>
      <c r="E4175">
        <v>98104</v>
      </c>
      <c r="F4175">
        <v>2025</v>
      </c>
      <c r="G4175" s="1" t="s">
        <v>18951</v>
      </c>
      <c r="H4175" s="1" t="s">
        <v>1099</v>
      </c>
      <c r="I4175" s="1" t="s">
        <v>27</v>
      </c>
      <c r="J4175" s="1" t="s">
        <v>81</v>
      </c>
      <c r="K4175">
        <v>0</v>
      </c>
      <c r="L4175">
        <v>43</v>
      </c>
      <c r="M4175">
        <v>283485135</v>
      </c>
      <c r="N4175" s="1" t="s">
        <v>1395</v>
      </c>
      <c r="O4175" s="1" t="s">
        <v>35</v>
      </c>
      <c r="P4175">
        <v>53033008102</v>
      </c>
      <c r="Q4175">
        <v>1</v>
      </c>
      <c r="R4175" s="1" t="s">
        <v>18921</v>
      </c>
    </row>
    <row r="4176" spans="1:18">
      <c r="A4176" s="1" t="s">
        <v>4904</v>
      </c>
      <c r="B4176" s="1" t="s">
        <v>31</v>
      </c>
      <c r="C4176" s="1" t="s">
        <v>32</v>
      </c>
      <c r="D4176" s="1" t="s">
        <v>18</v>
      </c>
      <c r="E4176">
        <v>98125</v>
      </c>
      <c r="F4176">
        <v>2017</v>
      </c>
      <c r="G4176" s="1" t="s">
        <v>17901</v>
      </c>
      <c r="H4176" s="1" t="s">
        <v>66</v>
      </c>
      <c r="I4176" s="1" t="s">
        <v>20</v>
      </c>
      <c r="J4176" s="1" t="s">
        <v>67</v>
      </c>
      <c r="K4176">
        <v>20</v>
      </c>
      <c r="L4176">
        <v>46</v>
      </c>
      <c r="M4176">
        <v>320931572</v>
      </c>
      <c r="N4176" s="1" t="s">
        <v>769</v>
      </c>
      <c r="O4176" s="1" t="s">
        <v>35</v>
      </c>
      <c r="P4176">
        <v>53033001000</v>
      </c>
      <c r="Q4176">
        <v>9</v>
      </c>
      <c r="R4176" s="1" t="s">
        <v>18919</v>
      </c>
    </row>
    <row r="4177" spans="1:18">
      <c r="A4177" s="1" t="s">
        <v>4905</v>
      </c>
      <c r="B4177" s="1" t="s">
        <v>31</v>
      </c>
      <c r="C4177" s="1" t="s">
        <v>100</v>
      </c>
      <c r="D4177" s="1" t="s">
        <v>18</v>
      </c>
      <c r="E4177">
        <v>98155</v>
      </c>
      <c r="F4177">
        <v>2020</v>
      </c>
      <c r="G4177" s="1" t="s">
        <v>18925</v>
      </c>
      <c r="H4177" s="1" t="s">
        <v>76</v>
      </c>
      <c r="I4177" s="1" t="s">
        <v>27</v>
      </c>
      <c r="J4177" s="1" t="s">
        <v>21</v>
      </c>
      <c r="K4177">
        <v>149</v>
      </c>
      <c r="L4177">
        <v>32</v>
      </c>
      <c r="M4177">
        <v>272242393</v>
      </c>
      <c r="N4177" s="1" t="s">
        <v>888</v>
      </c>
      <c r="O4177" s="1" t="s">
        <v>35</v>
      </c>
      <c r="P4177">
        <v>53033021100</v>
      </c>
      <c r="Q4177">
        <v>6</v>
      </c>
      <c r="R4177" s="1" t="s">
        <v>18921</v>
      </c>
    </row>
    <row r="4178" spans="1:18">
      <c r="A4178" s="1" t="s">
        <v>4906</v>
      </c>
      <c r="B4178" s="1" t="s">
        <v>31</v>
      </c>
      <c r="C4178" s="1" t="s">
        <v>32</v>
      </c>
      <c r="D4178" s="1" t="s">
        <v>18</v>
      </c>
      <c r="E4178">
        <v>98134</v>
      </c>
      <c r="F4178">
        <v>2026</v>
      </c>
      <c r="G4178" s="1" t="s">
        <v>18918</v>
      </c>
      <c r="H4178" s="1" t="s">
        <v>882</v>
      </c>
      <c r="I4178" s="1" t="s">
        <v>27</v>
      </c>
      <c r="J4178" s="1" t="s">
        <v>81</v>
      </c>
      <c r="K4178">
        <v>0</v>
      </c>
      <c r="L4178">
        <v>37</v>
      </c>
      <c r="M4178">
        <v>287806564</v>
      </c>
      <c r="N4178" s="1" t="s">
        <v>925</v>
      </c>
      <c r="O4178" s="1" t="s">
        <v>35</v>
      </c>
      <c r="P4178">
        <v>53033009300</v>
      </c>
      <c r="Q4178">
        <v>0</v>
      </c>
      <c r="R4178" s="1" t="s">
        <v>18921</v>
      </c>
    </row>
    <row r="4179" spans="1:18">
      <c r="A4179" s="1" t="s">
        <v>4907</v>
      </c>
      <c r="B4179" s="1" t="s">
        <v>25</v>
      </c>
      <c r="C4179" s="1" t="s">
        <v>132</v>
      </c>
      <c r="D4179" s="1" t="s">
        <v>18</v>
      </c>
      <c r="E4179">
        <v>98942</v>
      </c>
      <c r="F4179">
        <v>2023</v>
      </c>
      <c r="G4179" s="1" t="s">
        <v>18923</v>
      </c>
      <c r="H4179" s="1" t="s">
        <v>57</v>
      </c>
      <c r="I4179" s="1" t="s">
        <v>20</v>
      </c>
      <c r="J4179" s="1" t="s">
        <v>21</v>
      </c>
      <c r="K4179">
        <v>34</v>
      </c>
      <c r="L4179">
        <v>15</v>
      </c>
      <c r="M4179">
        <v>211264511</v>
      </c>
      <c r="N4179" s="1" t="s">
        <v>133</v>
      </c>
      <c r="O4179" s="1" t="s">
        <v>29</v>
      </c>
      <c r="P4179">
        <v>53077003200</v>
      </c>
      <c r="Q4179">
        <v>3</v>
      </c>
      <c r="R4179" s="1" t="s">
        <v>18919</v>
      </c>
    </row>
    <row r="4180" spans="1:18">
      <c r="A4180" s="1" t="s">
        <v>4908</v>
      </c>
      <c r="B4180" s="1" t="s">
        <v>718</v>
      </c>
      <c r="C4180" s="1" t="s">
        <v>719</v>
      </c>
      <c r="D4180" s="1" t="s">
        <v>18</v>
      </c>
      <c r="E4180">
        <v>98663</v>
      </c>
      <c r="F4180">
        <v>2024</v>
      </c>
      <c r="G4180" s="1" t="s">
        <v>18931</v>
      </c>
      <c r="H4180" s="1" t="s">
        <v>364</v>
      </c>
      <c r="I4180" s="1" t="s">
        <v>27</v>
      </c>
      <c r="J4180" s="1" t="s">
        <v>81</v>
      </c>
      <c r="K4180">
        <v>0</v>
      </c>
      <c r="L4180">
        <v>49</v>
      </c>
      <c r="M4180">
        <v>267040623</v>
      </c>
      <c r="N4180" s="1" t="s">
        <v>851</v>
      </c>
      <c r="O4180" s="1" t="s">
        <v>721</v>
      </c>
      <c r="P4180">
        <v>53011041003</v>
      </c>
      <c r="Q4180">
        <v>2</v>
      </c>
      <c r="R4180" s="1" t="s">
        <v>18921</v>
      </c>
    </row>
    <row r="4181" spans="1:18">
      <c r="A4181" s="1" t="s">
        <v>4909</v>
      </c>
      <c r="B4181" s="1" t="s">
        <v>31</v>
      </c>
      <c r="C4181" s="1" t="s">
        <v>120</v>
      </c>
      <c r="D4181" s="1" t="s">
        <v>18</v>
      </c>
      <c r="E4181">
        <v>98032</v>
      </c>
      <c r="F4181">
        <v>2024</v>
      </c>
      <c r="G4181" s="1" t="s">
        <v>17901</v>
      </c>
      <c r="H4181" s="1" t="s">
        <v>161</v>
      </c>
      <c r="I4181" s="1" t="s">
        <v>27</v>
      </c>
      <c r="J4181" s="1" t="s">
        <v>81</v>
      </c>
      <c r="K4181">
        <v>0</v>
      </c>
      <c r="L4181">
        <v>33</v>
      </c>
      <c r="M4181">
        <v>267249783</v>
      </c>
      <c r="N4181" s="1" t="s">
        <v>638</v>
      </c>
      <c r="O4181" s="1" t="s">
        <v>54</v>
      </c>
      <c r="P4181">
        <v>53033029203</v>
      </c>
      <c r="Q4181">
        <v>2</v>
      </c>
      <c r="R4181" s="1" t="s">
        <v>18921</v>
      </c>
    </row>
    <row r="4182" spans="1:18">
      <c r="A4182" s="1" t="s">
        <v>4910</v>
      </c>
      <c r="B4182" s="1" t="s">
        <v>31</v>
      </c>
      <c r="C4182" s="1" t="s">
        <v>32</v>
      </c>
      <c r="D4182" s="1" t="s">
        <v>18</v>
      </c>
      <c r="E4182">
        <v>98177</v>
      </c>
      <c r="F4182">
        <v>2023</v>
      </c>
      <c r="G4182" s="1" t="s">
        <v>18920</v>
      </c>
      <c r="H4182" s="1" t="s">
        <v>26</v>
      </c>
      <c r="I4182" s="1" t="s">
        <v>27</v>
      </c>
      <c r="J4182" s="1" t="s">
        <v>81</v>
      </c>
      <c r="K4182">
        <v>0</v>
      </c>
      <c r="L4182">
        <v>36</v>
      </c>
      <c r="M4182">
        <v>228739829</v>
      </c>
      <c r="N4182" s="1" t="s">
        <v>101</v>
      </c>
      <c r="O4182" s="1" t="s">
        <v>35</v>
      </c>
      <c r="P4182">
        <v>53033001400</v>
      </c>
      <c r="Q4182">
        <v>3</v>
      </c>
      <c r="R4182" s="1" t="s">
        <v>18921</v>
      </c>
    </row>
    <row r="4183" spans="1:18">
      <c r="A4183" s="1" t="s">
        <v>4911</v>
      </c>
      <c r="B4183" s="1" t="s">
        <v>718</v>
      </c>
      <c r="C4183" s="1" t="s">
        <v>1115</v>
      </c>
      <c r="D4183" s="1" t="s">
        <v>18</v>
      </c>
      <c r="E4183">
        <v>98642</v>
      </c>
      <c r="F4183">
        <v>2024</v>
      </c>
      <c r="G4183" s="1" t="s">
        <v>18946</v>
      </c>
      <c r="H4183" s="1" t="s">
        <v>820</v>
      </c>
      <c r="I4183" s="1" t="s">
        <v>27</v>
      </c>
      <c r="J4183" s="1" t="s">
        <v>81</v>
      </c>
      <c r="K4183">
        <v>0</v>
      </c>
      <c r="L4183">
        <v>18</v>
      </c>
      <c r="M4183">
        <v>281249860</v>
      </c>
      <c r="N4183" s="1" t="s">
        <v>1116</v>
      </c>
      <c r="O4183" s="1" t="s">
        <v>721</v>
      </c>
      <c r="P4183">
        <v>53011040305</v>
      </c>
      <c r="Q4183">
        <v>2</v>
      </c>
      <c r="R4183" s="1" t="s">
        <v>18921</v>
      </c>
    </row>
    <row r="4184" spans="1:18">
      <c r="A4184" s="1" t="s">
        <v>4912</v>
      </c>
      <c r="B4184" s="1" t="s">
        <v>31</v>
      </c>
      <c r="C4184" s="1" t="s">
        <v>87</v>
      </c>
      <c r="D4184" s="1" t="s">
        <v>18</v>
      </c>
      <c r="E4184">
        <v>98004</v>
      </c>
      <c r="F4184">
        <v>2026</v>
      </c>
      <c r="G4184" s="1" t="s">
        <v>18936</v>
      </c>
      <c r="H4184" s="1" t="s">
        <v>1377</v>
      </c>
      <c r="I4184" s="1" t="s">
        <v>20</v>
      </c>
      <c r="J4184" s="1" t="s">
        <v>67</v>
      </c>
      <c r="K4184">
        <v>24</v>
      </c>
      <c r="L4184">
        <v>41</v>
      </c>
      <c r="M4184">
        <v>291779869</v>
      </c>
      <c r="N4184" s="1" t="s">
        <v>88</v>
      </c>
      <c r="O4184" s="1" t="s">
        <v>54</v>
      </c>
      <c r="P4184">
        <v>53033023901</v>
      </c>
      <c r="Q4184">
        <v>0</v>
      </c>
      <c r="R4184" s="1" t="s">
        <v>18919</v>
      </c>
    </row>
    <row r="4185" spans="1:18">
      <c r="A4185" s="1" t="s">
        <v>4913</v>
      </c>
      <c r="B4185" s="1" t="s">
        <v>31</v>
      </c>
      <c r="C4185" s="1" t="s">
        <v>111</v>
      </c>
      <c r="D4185" s="1" t="s">
        <v>18</v>
      </c>
      <c r="E4185">
        <v>98011</v>
      </c>
      <c r="F4185">
        <v>2021</v>
      </c>
      <c r="G4185" s="1" t="s">
        <v>17901</v>
      </c>
      <c r="H4185" s="1" t="s">
        <v>161</v>
      </c>
      <c r="I4185" s="1" t="s">
        <v>27</v>
      </c>
      <c r="J4185" s="1" t="s">
        <v>81</v>
      </c>
      <c r="K4185">
        <v>0</v>
      </c>
      <c r="L4185">
        <v>1</v>
      </c>
      <c r="M4185">
        <v>267060496</v>
      </c>
      <c r="N4185" s="1" t="s">
        <v>112</v>
      </c>
      <c r="O4185" s="1" t="s">
        <v>54</v>
      </c>
      <c r="P4185">
        <v>53033021804</v>
      </c>
      <c r="Q4185">
        <v>5</v>
      </c>
      <c r="R4185" s="1" t="s">
        <v>18921</v>
      </c>
    </row>
    <row r="4186" spans="1:18">
      <c r="A4186" s="1" t="s">
        <v>4914</v>
      </c>
      <c r="B4186" s="1" t="s">
        <v>31</v>
      </c>
      <c r="C4186" s="1" t="s">
        <v>32</v>
      </c>
      <c r="D4186" s="1" t="s">
        <v>18</v>
      </c>
      <c r="E4186">
        <v>98104</v>
      </c>
      <c r="F4186">
        <v>2020</v>
      </c>
      <c r="G4186" s="1" t="s">
        <v>18930</v>
      </c>
      <c r="H4186" s="1" t="s">
        <v>150</v>
      </c>
      <c r="I4186" s="1" t="s">
        <v>20</v>
      </c>
      <c r="J4186" s="1" t="s">
        <v>67</v>
      </c>
      <c r="K4186">
        <v>25</v>
      </c>
      <c r="L4186">
        <v>43</v>
      </c>
      <c r="M4186">
        <v>293977834</v>
      </c>
      <c r="N4186" s="1" t="s">
        <v>1395</v>
      </c>
      <c r="O4186" s="1" t="s">
        <v>35</v>
      </c>
      <c r="P4186">
        <v>53033008401</v>
      </c>
      <c r="Q4186">
        <v>6</v>
      </c>
      <c r="R4186" s="1" t="s">
        <v>18919</v>
      </c>
    </row>
    <row r="4187" spans="1:18">
      <c r="A4187" s="1" t="s">
        <v>4915</v>
      </c>
      <c r="B4187" s="1" t="s">
        <v>31</v>
      </c>
      <c r="C4187" s="1" t="s">
        <v>32</v>
      </c>
      <c r="D4187" s="1" t="s">
        <v>18</v>
      </c>
      <c r="E4187">
        <v>98119</v>
      </c>
      <c r="F4187">
        <v>2023</v>
      </c>
      <c r="G4187" s="1" t="s">
        <v>18936</v>
      </c>
      <c r="H4187" s="1" t="s">
        <v>282</v>
      </c>
      <c r="I4187" s="1" t="s">
        <v>27</v>
      </c>
      <c r="J4187" s="1" t="s">
        <v>81</v>
      </c>
      <c r="K4187">
        <v>0</v>
      </c>
      <c r="L4187">
        <v>36</v>
      </c>
      <c r="M4187">
        <v>228317134</v>
      </c>
      <c r="N4187" s="1" t="s">
        <v>296</v>
      </c>
      <c r="O4187" s="1" t="s">
        <v>35</v>
      </c>
      <c r="P4187">
        <v>53033006900</v>
      </c>
      <c r="Q4187">
        <v>3</v>
      </c>
      <c r="R4187" s="1" t="s">
        <v>18921</v>
      </c>
    </row>
    <row r="4188" spans="1:18">
      <c r="A4188" s="1" t="s">
        <v>4916</v>
      </c>
      <c r="B4188" s="1" t="s">
        <v>31</v>
      </c>
      <c r="C4188" s="1" t="s">
        <v>100</v>
      </c>
      <c r="D4188" s="1" t="s">
        <v>18</v>
      </c>
      <c r="E4188">
        <v>98155</v>
      </c>
      <c r="F4188">
        <v>2026</v>
      </c>
      <c r="G4188" s="1" t="s">
        <v>18937</v>
      </c>
      <c r="H4188" s="1" t="s">
        <v>395</v>
      </c>
      <c r="I4188" s="1" t="s">
        <v>27</v>
      </c>
      <c r="J4188" s="1" t="s">
        <v>81</v>
      </c>
      <c r="K4188">
        <v>0</v>
      </c>
      <c r="L4188">
        <v>32</v>
      </c>
      <c r="M4188">
        <v>286212797</v>
      </c>
      <c r="N4188" s="1" t="s">
        <v>888</v>
      </c>
      <c r="O4188" s="1" t="s">
        <v>35</v>
      </c>
      <c r="P4188">
        <v>53033021100</v>
      </c>
      <c r="Q4188">
        <v>0</v>
      </c>
      <c r="R4188" s="1" t="s">
        <v>18921</v>
      </c>
    </row>
    <row r="4189" spans="1:18">
      <c r="A4189" s="1" t="s">
        <v>4917</v>
      </c>
      <c r="B4189" s="1" t="s">
        <v>37</v>
      </c>
      <c r="C4189" s="1" t="s">
        <v>38</v>
      </c>
      <c r="D4189" s="1" t="s">
        <v>18</v>
      </c>
      <c r="E4189">
        <v>98310</v>
      </c>
      <c r="F4189">
        <v>2017</v>
      </c>
      <c r="G4189" s="1" t="s">
        <v>17901</v>
      </c>
      <c r="H4189" s="1" t="s">
        <v>91</v>
      </c>
      <c r="I4189" s="1" t="s">
        <v>20</v>
      </c>
      <c r="J4189" s="1" t="s">
        <v>67</v>
      </c>
      <c r="K4189">
        <v>21</v>
      </c>
      <c r="L4189">
        <v>23</v>
      </c>
      <c r="M4189">
        <v>252532640</v>
      </c>
      <c r="N4189" s="1" t="s">
        <v>40</v>
      </c>
      <c r="O4189" s="1" t="s">
        <v>23</v>
      </c>
      <c r="P4189">
        <v>53035080400</v>
      </c>
      <c r="Q4189">
        <v>9</v>
      </c>
      <c r="R4189" s="1" t="s">
        <v>18919</v>
      </c>
    </row>
    <row r="4190" spans="1:18">
      <c r="A4190" s="1" t="s">
        <v>4918</v>
      </c>
      <c r="B4190" s="1" t="s">
        <v>875</v>
      </c>
      <c r="C4190" s="1" t="s">
        <v>1181</v>
      </c>
      <c r="D4190" s="1" t="s">
        <v>18</v>
      </c>
      <c r="E4190">
        <v>98674</v>
      </c>
      <c r="F4190">
        <v>2022</v>
      </c>
      <c r="G4190" s="1" t="s">
        <v>18923</v>
      </c>
      <c r="H4190" s="1" t="s">
        <v>139</v>
      </c>
      <c r="I4190" s="1" t="s">
        <v>27</v>
      </c>
      <c r="J4190" s="1" t="s">
        <v>81</v>
      </c>
      <c r="K4190">
        <v>0</v>
      </c>
      <c r="L4190">
        <v>20</v>
      </c>
      <c r="M4190">
        <v>271029587</v>
      </c>
      <c r="N4190" s="1" t="s">
        <v>1182</v>
      </c>
      <c r="O4190" s="1" t="s">
        <v>878</v>
      </c>
      <c r="P4190">
        <v>53015001501</v>
      </c>
      <c r="Q4190">
        <v>4</v>
      </c>
      <c r="R4190" s="1" t="s">
        <v>18921</v>
      </c>
    </row>
    <row r="4191" spans="1:18">
      <c r="A4191" s="1" t="s">
        <v>4919</v>
      </c>
      <c r="B4191" s="1" t="s">
        <v>31</v>
      </c>
      <c r="C4191" s="1" t="s">
        <v>32</v>
      </c>
      <c r="D4191" s="1" t="s">
        <v>18</v>
      </c>
      <c r="E4191">
        <v>98103</v>
      </c>
      <c r="F4191">
        <v>2017</v>
      </c>
      <c r="G4191" s="1" t="s">
        <v>18940</v>
      </c>
      <c r="H4191" s="1" t="s">
        <v>617</v>
      </c>
      <c r="I4191" s="1" t="s">
        <v>27</v>
      </c>
      <c r="J4191" s="1" t="s">
        <v>21</v>
      </c>
      <c r="K4191">
        <v>125</v>
      </c>
      <c r="L4191">
        <v>46</v>
      </c>
      <c r="M4191">
        <v>275233507</v>
      </c>
      <c r="N4191" s="1" t="s">
        <v>263</v>
      </c>
      <c r="O4191" s="1" t="s">
        <v>35</v>
      </c>
      <c r="P4191">
        <v>53033002700</v>
      </c>
      <c r="Q4191">
        <v>9</v>
      </c>
      <c r="R4191" s="1" t="s">
        <v>18921</v>
      </c>
    </row>
    <row r="4192" spans="1:18">
      <c r="A4192" s="1" t="s">
        <v>4920</v>
      </c>
      <c r="B4192" s="1" t="s">
        <v>31</v>
      </c>
      <c r="C4192" s="1" t="s">
        <v>87</v>
      </c>
      <c r="D4192" s="1" t="s">
        <v>18</v>
      </c>
      <c r="E4192">
        <v>98004</v>
      </c>
      <c r="F4192">
        <v>2024</v>
      </c>
      <c r="G4192" s="1" t="s">
        <v>18920</v>
      </c>
      <c r="H4192" s="1" t="s">
        <v>913</v>
      </c>
      <c r="I4192" s="1" t="s">
        <v>27</v>
      </c>
      <c r="J4192" s="1" t="s">
        <v>81</v>
      </c>
      <c r="K4192">
        <v>0</v>
      </c>
      <c r="L4192">
        <v>48</v>
      </c>
      <c r="M4192">
        <v>272551723</v>
      </c>
      <c r="N4192" s="1" t="s">
        <v>88</v>
      </c>
      <c r="O4192" s="1" t="s">
        <v>54</v>
      </c>
      <c r="P4192">
        <v>53033023701</v>
      </c>
      <c r="Q4192">
        <v>2</v>
      </c>
      <c r="R4192" s="1" t="s">
        <v>18921</v>
      </c>
    </row>
    <row r="4193" spans="1:18">
      <c r="A4193" s="1" t="s">
        <v>4921</v>
      </c>
      <c r="B4193" s="1" t="s">
        <v>31</v>
      </c>
      <c r="C4193" s="1" t="s">
        <v>32</v>
      </c>
      <c r="D4193" s="1" t="s">
        <v>18</v>
      </c>
      <c r="E4193">
        <v>98105</v>
      </c>
      <c r="F4193">
        <v>2022</v>
      </c>
      <c r="G4193" s="1" t="s">
        <v>18925</v>
      </c>
      <c r="H4193" s="1" t="s">
        <v>76</v>
      </c>
      <c r="I4193" s="1" t="s">
        <v>27</v>
      </c>
      <c r="J4193" s="1" t="s">
        <v>81</v>
      </c>
      <c r="K4193">
        <v>0</v>
      </c>
      <c r="L4193">
        <v>43</v>
      </c>
      <c r="M4193">
        <v>187344671</v>
      </c>
      <c r="N4193" s="1" t="s">
        <v>778</v>
      </c>
      <c r="O4193" s="1" t="s">
        <v>35</v>
      </c>
      <c r="P4193">
        <v>53033005201</v>
      </c>
      <c r="Q4193">
        <v>4</v>
      </c>
      <c r="R4193" s="1" t="s">
        <v>18921</v>
      </c>
    </row>
    <row r="4194" spans="1:18">
      <c r="A4194" s="1" t="s">
        <v>4922</v>
      </c>
      <c r="B4194" s="1" t="s">
        <v>955</v>
      </c>
      <c r="C4194" s="1" t="s">
        <v>4923</v>
      </c>
      <c r="D4194" s="1" t="s">
        <v>18</v>
      </c>
      <c r="E4194">
        <v>98580</v>
      </c>
      <c r="F4194">
        <v>2025</v>
      </c>
      <c r="G4194" s="1" t="s">
        <v>18924</v>
      </c>
      <c r="H4194" s="1" t="s">
        <v>880</v>
      </c>
      <c r="I4194" s="1" t="s">
        <v>27</v>
      </c>
      <c r="J4194" s="1" t="s">
        <v>81</v>
      </c>
      <c r="K4194">
        <v>0</v>
      </c>
      <c r="L4194">
        <v>2</v>
      </c>
      <c r="M4194">
        <v>282412686</v>
      </c>
      <c r="N4194" s="1" t="s">
        <v>4924</v>
      </c>
      <c r="O4194" s="1" t="s">
        <v>54</v>
      </c>
      <c r="P4194">
        <v>53053073006</v>
      </c>
      <c r="Q4194">
        <v>1</v>
      </c>
      <c r="R4194" s="1" t="s">
        <v>18921</v>
      </c>
    </row>
    <row r="4195" spans="1:18">
      <c r="A4195" s="1" t="s">
        <v>4925</v>
      </c>
      <c r="B4195" s="1" t="s">
        <v>31</v>
      </c>
      <c r="C4195" s="1" t="s">
        <v>120</v>
      </c>
      <c r="D4195" s="1" t="s">
        <v>18</v>
      </c>
      <c r="E4195">
        <v>98031</v>
      </c>
      <c r="F4195">
        <v>2026</v>
      </c>
      <c r="G4195" s="1" t="s">
        <v>18947</v>
      </c>
      <c r="H4195" s="1" t="s">
        <v>849</v>
      </c>
      <c r="I4195" s="1" t="s">
        <v>27</v>
      </c>
      <c r="J4195" s="1" t="s">
        <v>81</v>
      </c>
      <c r="K4195">
        <v>0</v>
      </c>
      <c r="L4195">
        <v>47</v>
      </c>
      <c r="M4195">
        <v>287280920</v>
      </c>
      <c r="N4195" s="1" t="s">
        <v>273</v>
      </c>
      <c r="O4195" s="1" t="s">
        <v>54</v>
      </c>
      <c r="P4195">
        <v>53033029408</v>
      </c>
      <c r="Q4195">
        <v>0</v>
      </c>
      <c r="R4195" s="1" t="s">
        <v>18921</v>
      </c>
    </row>
    <row r="4196" spans="1:18">
      <c r="A4196" s="1" t="s">
        <v>4926</v>
      </c>
      <c r="B4196" s="1" t="s">
        <v>31</v>
      </c>
      <c r="C4196" s="1" t="s">
        <v>87</v>
      </c>
      <c r="D4196" s="1" t="s">
        <v>18</v>
      </c>
      <c r="E4196">
        <v>98004</v>
      </c>
      <c r="F4196">
        <v>2026</v>
      </c>
      <c r="G4196" s="1" t="s">
        <v>18931</v>
      </c>
      <c r="H4196" s="1" t="s">
        <v>1569</v>
      </c>
      <c r="I4196" s="1" t="s">
        <v>27</v>
      </c>
      <c r="J4196" s="1" t="s">
        <v>81</v>
      </c>
      <c r="K4196">
        <v>0</v>
      </c>
      <c r="L4196">
        <v>41</v>
      </c>
      <c r="M4196">
        <v>289445992</v>
      </c>
      <c r="N4196" s="1" t="s">
        <v>88</v>
      </c>
      <c r="O4196" s="1" t="s">
        <v>54</v>
      </c>
      <c r="P4196">
        <v>53033023901</v>
      </c>
      <c r="Q4196">
        <v>0</v>
      </c>
      <c r="R4196" s="1" t="s">
        <v>18921</v>
      </c>
    </row>
    <row r="4197" spans="1:18">
      <c r="A4197" s="1" t="s">
        <v>4927</v>
      </c>
      <c r="B4197" s="1" t="s">
        <v>31</v>
      </c>
      <c r="C4197" s="1" t="s">
        <v>87</v>
      </c>
      <c r="D4197" s="1" t="s">
        <v>18</v>
      </c>
      <c r="E4197">
        <v>98008</v>
      </c>
      <c r="F4197">
        <v>2026</v>
      </c>
      <c r="G4197" s="1" t="s">
        <v>18924</v>
      </c>
      <c r="H4197" s="1" t="s">
        <v>1298</v>
      </c>
      <c r="I4197" s="1" t="s">
        <v>27</v>
      </c>
      <c r="J4197" s="1" t="s">
        <v>81</v>
      </c>
      <c r="K4197">
        <v>0</v>
      </c>
      <c r="L4197">
        <v>48</v>
      </c>
      <c r="M4197">
        <v>289875708</v>
      </c>
      <c r="N4197" s="1" t="s">
        <v>783</v>
      </c>
      <c r="O4197" s="1" t="s">
        <v>54</v>
      </c>
      <c r="P4197">
        <v>53033023403</v>
      </c>
      <c r="Q4197">
        <v>0</v>
      </c>
      <c r="R4197" s="1" t="s">
        <v>18921</v>
      </c>
    </row>
    <row r="4198" spans="1:18">
      <c r="A4198" s="1" t="s">
        <v>4928</v>
      </c>
      <c r="B4198" s="1" t="s">
        <v>31</v>
      </c>
      <c r="C4198" s="1" t="s">
        <v>120</v>
      </c>
      <c r="D4198" s="1" t="s">
        <v>18</v>
      </c>
      <c r="E4198">
        <v>98031</v>
      </c>
      <c r="F4198">
        <v>2017</v>
      </c>
      <c r="G4198" s="1" t="s">
        <v>18918</v>
      </c>
      <c r="H4198" s="1" t="s">
        <v>48</v>
      </c>
      <c r="I4198" s="1" t="s">
        <v>20</v>
      </c>
      <c r="J4198" s="1" t="s">
        <v>21</v>
      </c>
      <c r="K4198">
        <v>97</v>
      </c>
      <c r="L4198">
        <v>47</v>
      </c>
      <c r="M4198">
        <v>191085121</v>
      </c>
      <c r="N4198" s="1" t="s">
        <v>273</v>
      </c>
      <c r="O4198" s="1" t="s">
        <v>54</v>
      </c>
      <c r="P4198">
        <v>53033029407</v>
      </c>
      <c r="Q4198">
        <v>9</v>
      </c>
      <c r="R4198" s="1" t="s">
        <v>18919</v>
      </c>
    </row>
    <row r="4199" spans="1:18">
      <c r="A4199" s="1" t="s">
        <v>4929</v>
      </c>
      <c r="B4199" s="1" t="s">
        <v>718</v>
      </c>
      <c r="C4199" s="1" t="s">
        <v>719</v>
      </c>
      <c r="D4199" s="1" t="s">
        <v>18</v>
      </c>
      <c r="E4199">
        <v>98662</v>
      </c>
      <c r="F4199">
        <v>2022</v>
      </c>
      <c r="G4199" s="1" t="s">
        <v>18930</v>
      </c>
      <c r="H4199" s="1" t="s">
        <v>777</v>
      </c>
      <c r="I4199" s="1" t="s">
        <v>20</v>
      </c>
      <c r="J4199" s="1" t="s">
        <v>21</v>
      </c>
      <c r="K4199">
        <v>42</v>
      </c>
      <c r="L4199">
        <v>17</v>
      </c>
      <c r="M4199">
        <v>212370406</v>
      </c>
      <c r="N4199" s="1" t="s">
        <v>899</v>
      </c>
      <c r="O4199" s="1" t="s">
        <v>721</v>
      </c>
      <c r="P4199">
        <v>53011040709</v>
      </c>
      <c r="Q4199">
        <v>4</v>
      </c>
      <c r="R4199" s="1" t="s">
        <v>18919</v>
      </c>
    </row>
    <row r="4200" spans="1:18">
      <c r="A4200" s="1" t="s">
        <v>4930</v>
      </c>
      <c r="B4200" s="1" t="s">
        <v>718</v>
      </c>
      <c r="C4200" s="1" t="s">
        <v>808</v>
      </c>
      <c r="D4200" s="1" t="s">
        <v>18</v>
      </c>
      <c r="E4200">
        <v>98607</v>
      </c>
      <c r="F4200">
        <v>2025</v>
      </c>
      <c r="G4200" s="1" t="s">
        <v>18940</v>
      </c>
      <c r="H4200" s="1" t="s">
        <v>1125</v>
      </c>
      <c r="I4200" s="1" t="s">
        <v>27</v>
      </c>
      <c r="J4200" s="1" t="s">
        <v>81</v>
      </c>
      <c r="K4200">
        <v>0</v>
      </c>
      <c r="L4200">
        <v>18</v>
      </c>
      <c r="M4200">
        <v>289743891</v>
      </c>
      <c r="N4200" s="1" t="s">
        <v>809</v>
      </c>
      <c r="O4200" s="1" t="s">
        <v>721</v>
      </c>
      <c r="P4200">
        <v>53011040605</v>
      </c>
      <c r="Q4200">
        <v>1</v>
      </c>
      <c r="R4200" s="1" t="s">
        <v>18921</v>
      </c>
    </row>
    <row r="4201" spans="1:18">
      <c r="A4201" s="1" t="s">
        <v>4931</v>
      </c>
      <c r="B4201" s="1" t="s">
        <v>31</v>
      </c>
      <c r="C4201" s="1" t="s">
        <v>32</v>
      </c>
      <c r="D4201" s="1" t="s">
        <v>18</v>
      </c>
      <c r="E4201">
        <v>98133</v>
      </c>
      <c r="F4201">
        <v>2021</v>
      </c>
      <c r="G4201" s="1" t="s">
        <v>18920</v>
      </c>
      <c r="H4201" s="1" t="s">
        <v>43</v>
      </c>
      <c r="I4201" s="1" t="s">
        <v>27</v>
      </c>
      <c r="J4201" s="1" t="s">
        <v>81</v>
      </c>
      <c r="K4201">
        <v>0</v>
      </c>
      <c r="L4201">
        <v>32</v>
      </c>
      <c r="M4201">
        <v>258740604</v>
      </c>
      <c r="N4201" s="1" t="s">
        <v>142</v>
      </c>
      <c r="O4201" s="1" t="s">
        <v>35</v>
      </c>
      <c r="P4201">
        <v>53033001400</v>
      </c>
      <c r="Q4201">
        <v>5</v>
      </c>
      <c r="R4201" s="1" t="s">
        <v>18921</v>
      </c>
    </row>
    <row r="4202" spans="1:18">
      <c r="A4202" s="1" t="s">
        <v>4932</v>
      </c>
      <c r="B4202" s="1" t="s">
        <v>875</v>
      </c>
      <c r="C4202" s="1" t="s">
        <v>1062</v>
      </c>
      <c r="D4202" s="1" t="s">
        <v>18</v>
      </c>
      <c r="E4202">
        <v>98626</v>
      </c>
      <c r="F4202">
        <v>2022</v>
      </c>
      <c r="G4202" s="1" t="s">
        <v>18934</v>
      </c>
      <c r="H4202" s="1" t="s">
        <v>737</v>
      </c>
      <c r="I4202" s="1" t="s">
        <v>27</v>
      </c>
      <c r="J4202" s="1" t="s">
        <v>81</v>
      </c>
      <c r="K4202">
        <v>0</v>
      </c>
      <c r="L4202">
        <v>19</v>
      </c>
      <c r="M4202">
        <v>211307470</v>
      </c>
      <c r="N4202" s="1" t="s">
        <v>1063</v>
      </c>
      <c r="O4202" s="1" t="s">
        <v>878</v>
      </c>
      <c r="P4202">
        <v>53015000901</v>
      </c>
      <c r="Q4202">
        <v>4</v>
      </c>
      <c r="R4202" s="1" t="s">
        <v>18921</v>
      </c>
    </row>
    <row r="4203" spans="1:18">
      <c r="A4203" s="1" t="s">
        <v>4933</v>
      </c>
      <c r="B4203" s="1" t="s">
        <v>31</v>
      </c>
      <c r="C4203" s="1" t="s">
        <v>111</v>
      </c>
      <c r="D4203" s="1" t="s">
        <v>18</v>
      </c>
      <c r="E4203">
        <v>98011</v>
      </c>
      <c r="F4203">
        <v>2025</v>
      </c>
      <c r="G4203" s="1" t="s">
        <v>18925</v>
      </c>
      <c r="H4203" s="1" t="s">
        <v>859</v>
      </c>
      <c r="I4203" s="1" t="s">
        <v>27</v>
      </c>
      <c r="J4203" s="1" t="s">
        <v>81</v>
      </c>
      <c r="K4203">
        <v>0</v>
      </c>
      <c r="L4203">
        <v>1</v>
      </c>
      <c r="M4203">
        <v>280484487</v>
      </c>
      <c r="N4203" s="1" t="s">
        <v>112</v>
      </c>
      <c r="O4203" s="1" t="s">
        <v>54</v>
      </c>
      <c r="P4203">
        <v>53033021905</v>
      </c>
      <c r="Q4203">
        <v>1</v>
      </c>
      <c r="R4203" s="1" t="s">
        <v>18921</v>
      </c>
    </row>
    <row r="4204" spans="1:18">
      <c r="A4204" s="1" t="s">
        <v>4934</v>
      </c>
      <c r="B4204" s="1" t="s">
        <v>31</v>
      </c>
      <c r="C4204" s="1" t="s">
        <v>259</v>
      </c>
      <c r="D4204" s="1" t="s">
        <v>18</v>
      </c>
      <c r="E4204">
        <v>98074</v>
      </c>
      <c r="F4204">
        <v>2016</v>
      </c>
      <c r="G4204" s="1" t="s">
        <v>18924</v>
      </c>
      <c r="H4204" s="1" t="s">
        <v>631</v>
      </c>
      <c r="I4204" s="1" t="s">
        <v>27</v>
      </c>
      <c r="J4204" s="1" t="s">
        <v>21</v>
      </c>
      <c r="K4204">
        <v>82</v>
      </c>
      <c r="L4204">
        <v>45</v>
      </c>
      <c r="M4204">
        <v>252009894</v>
      </c>
      <c r="N4204" s="1" t="s">
        <v>786</v>
      </c>
      <c r="O4204" s="1" t="s">
        <v>54</v>
      </c>
      <c r="P4204">
        <v>53033032316</v>
      </c>
      <c r="Q4204">
        <v>10</v>
      </c>
      <c r="R4204" s="1" t="s">
        <v>18921</v>
      </c>
    </row>
    <row r="4205" spans="1:18">
      <c r="A4205" s="1" t="s">
        <v>4935</v>
      </c>
      <c r="B4205" s="1" t="s">
        <v>78</v>
      </c>
      <c r="C4205" s="1" t="s">
        <v>114</v>
      </c>
      <c r="D4205" s="1" t="s">
        <v>18</v>
      </c>
      <c r="E4205">
        <v>98501</v>
      </c>
      <c r="F4205">
        <v>2022</v>
      </c>
      <c r="G4205" s="1" t="s">
        <v>17901</v>
      </c>
      <c r="H4205" s="1" t="s">
        <v>161</v>
      </c>
      <c r="I4205" s="1" t="s">
        <v>27</v>
      </c>
      <c r="J4205" s="1" t="s">
        <v>81</v>
      </c>
      <c r="K4205">
        <v>0</v>
      </c>
      <c r="L4205">
        <v>22</v>
      </c>
      <c r="M4205">
        <v>216567739</v>
      </c>
      <c r="N4205" s="1" t="s">
        <v>199</v>
      </c>
      <c r="O4205" s="1" t="s">
        <v>23</v>
      </c>
      <c r="P4205">
        <v>53067010100</v>
      </c>
      <c r="Q4205">
        <v>4</v>
      </c>
      <c r="R4205" s="1" t="s">
        <v>18921</v>
      </c>
    </row>
    <row r="4206" spans="1:18">
      <c r="A4206" s="1" t="s">
        <v>4936</v>
      </c>
      <c r="B4206" s="1" t="s">
        <v>31</v>
      </c>
      <c r="C4206" s="1" t="s">
        <v>858</v>
      </c>
      <c r="D4206" s="1" t="s">
        <v>18</v>
      </c>
      <c r="E4206">
        <v>98188</v>
      </c>
      <c r="F4206">
        <v>2023</v>
      </c>
      <c r="G4206" s="1" t="s">
        <v>18938</v>
      </c>
      <c r="H4206" s="1" t="s">
        <v>484</v>
      </c>
      <c r="I4206" s="1" t="s">
        <v>20</v>
      </c>
      <c r="J4206" s="1" t="s">
        <v>21</v>
      </c>
      <c r="K4206">
        <v>32</v>
      </c>
      <c r="L4206">
        <v>11</v>
      </c>
      <c r="M4206">
        <v>294780783</v>
      </c>
      <c r="N4206" s="1" t="s">
        <v>1285</v>
      </c>
      <c r="O4206" s="1" t="s">
        <v>54</v>
      </c>
      <c r="P4206">
        <v>53033028200</v>
      </c>
      <c r="Q4206">
        <v>3</v>
      </c>
      <c r="R4206" s="1" t="s">
        <v>18919</v>
      </c>
    </row>
    <row r="4207" spans="1:18">
      <c r="A4207" s="1" t="s">
        <v>4937</v>
      </c>
      <c r="B4207" s="1" t="s">
        <v>31</v>
      </c>
      <c r="C4207" s="1" t="s">
        <v>32</v>
      </c>
      <c r="D4207" s="1" t="s">
        <v>18</v>
      </c>
      <c r="E4207">
        <v>98101</v>
      </c>
      <c r="F4207">
        <v>2012</v>
      </c>
      <c r="G4207" s="1" t="s">
        <v>18930</v>
      </c>
      <c r="H4207" s="1" t="s">
        <v>450</v>
      </c>
      <c r="I4207" s="1" t="s">
        <v>20</v>
      </c>
      <c r="J4207" s="1" t="s">
        <v>67</v>
      </c>
      <c r="K4207">
        <v>6</v>
      </c>
      <c r="L4207">
        <v>43</v>
      </c>
      <c r="M4207">
        <v>286873443</v>
      </c>
      <c r="N4207" s="1" t="s">
        <v>300</v>
      </c>
      <c r="O4207" s="1" t="s">
        <v>35</v>
      </c>
      <c r="P4207">
        <v>53033008300</v>
      </c>
      <c r="Q4207">
        <v>14</v>
      </c>
      <c r="R4207" s="1" t="s">
        <v>18919</v>
      </c>
    </row>
    <row r="4208" spans="1:18">
      <c r="A4208" s="1" t="s">
        <v>4938</v>
      </c>
      <c r="B4208" s="1" t="s">
        <v>31</v>
      </c>
      <c r="C4208" s="1" t="s">
        <v>32</v>
      </c>
      <c r="D4208" s="1" t="s">
        <v>18</v>
      </c>
      <c r="E4208">
        <v>98125</v>
      </c>
      <c r="F4208">
        <v>2018</v>
      </c>
      <c r="G4208" s="1" t="s">
        <v>18920</v>
      </c>
      <c r="H4208" s="1" t="s">
        <v>52</v>
      </c>
      <c r="I4208" s="1" t="s">
        <v>27</v>
      </c>
      <c r="J4208" s="1" t="s">
        <v>21</v>
      </c>
      <c r="K4208">
        <v>249</v>
      </c>
      <c r="L4208">
        <v>46</v>
      </c>
      <c r="M4208">
        <v>329516449</v>
      </c>
      <c r="N4208" s="1" t="s">
        <v>769</v>
      </c>
      <c r="O4208" s="1" t="s">
        <v>35</v>
      </c>
      <c r="P4208">
        <v>53033000102</v>
      </c>
      <c r="Q4208">
        <v>8</v>
      </c>
      <c r="R4208" s="1" t="s">
        <v>18921</v>
      </c>
    </row>
    <row r="4209" spans="1:18">
      <c r="A4209" s="1" t="s">
        <v>4939</v>
      </c>
      <c r="B4209" s="1" t="s">
        <v>31</v>
      </c>
      <c r="C4209" s="1" t="s">
        <v>120</v>
      </c>
      <c r="D4209" s="1" t="s">
        <v>18</v>
      </c>
      <c r="E4209">
        <v>98042</v>
      </c>
      <c r="F4209">
        <v>2025</v>
      </c>
      <c r="G4209" s="1" t="s">
        <v>18948</v>
      </c>
      <c r="H4209" s="1" t="s">
        <v>1136</v>
      </c>
      <c r="I4209" s="1" t="s">
        <v>27</v>
      </c>
      <c r="J4209" s="1" t="s">
        <v>81</v>
      </c>
      <c r="K4209">
        <v>0</v>
      </c>
      <c r="L4209">
        <v>47</v>
      </c>
      <c r="M4209">
        <v>286623907</v>
      </c>
      <c r="N4209" s="1" t="s">
        <v>121</v>
      </c>
      <c r="O4209" s="1" t="s">
        <v>54</v>
      </c>
      <c r="P4209">
        <v>53033031708</v>
      </c>
      <c r="Q4209">
        <v>1</v>
      </c>
      <c r="R4209" s="1" t="s">
        <v>18921</v>
      </c>
    </row>
    <row r="4210" spans="1:18">
      <c r="A4210" s="1" t="s">
        <v>4940</v>
      </c>
      <c r="B4210" s="1" t="s">
        <v>31</v>
      </c>
      <c r="C4210" s="1" t="s">
        <v>87</v>
      </c>
      <c r="D4210" s="1" t="s">
        <v>18</v>
      </c>
      <c r="E4210">
        <v>98005</v>
      </c>
      <c r="F4210">
        <v>2019</v>
      </c>
      <c r="G4210" s="1" t="s">
        <v>18935</v>
      </c>
      <c r="H4210" s="1" t="s">
        <v>897</v>
      </c>
      <c r="I4210" s="1" t="s">
        <v>20</v>
      </c>
      <c r="J4210" s="1" t="s">
        <v>67</v>
      </c>
      <c r="K4210">
        <v>12</v>
      </c>
      <c r="L4210">
        <v>48</v>
      </c>
      <c r="M4210">
        <v>200542933</v>
      </c>
      <c r="N4210" s="1" t="s">
        <v>192</v>
      </c>
      <c r="O4210" s="1" t="s">
        <v>54</v>
      </c>
      <c r="P4210">
        <v>53033023701</v>
      </c>
      <c r="Q4210">
        <v>7</v>
      </c>
      <c r="R4210" s="1" t="s">
        <v>18919</v>
      </c>
    </row>
    <row r="4211" spans="1:18">
      <c r="A4211" s="1" t="s">
        <v>4941</v>
      </c>
      <c r="B4211" s="1" t="s">
        <v>31</v>
      </c>
      <c r="C4211" s="1" t="s">
        <v>32</v>
      </c>
      <c r="D4211" s="1" t="s">
        <v>18</v>
      </c>
      <c r="E4211">
        <v>98116</v>
      </c>
      <c r="F4211">
        <v>2024</v>
      </c>
      <c r="G4211" s="1" t="s">
        <v>18936</v>
      </c>
      <c r="H4211" s="1" t="s">
        <v>282</v>
      </c>
      <c r="I4211" s="1" t="s">
        <v>27</v>
      </c>
      <c r="J4211" s="1" t="s">
        <v>81</v>
      </c>
      <c r="K4211">
        <v>0</v>
      </c>
      <c r="L4211">
        <v>34</v>
      </c>
      <c r="M4211">
        <v>255321531</v>
      </c>
      <c r="N4211" s="1" t="s">
        <v>1208</v>
      </c>
      <c r="O4211" s="1" t="s">
        <v>35</v>
      </c>
      <c r="P4211">
        <v>53033009600</v>
      </c>
      <c r="Q4211">
        <v>2</v>
      </c>
      <c r="R4211" s="1" t="s">
        <v>18921</v>
      </c>
    </row>
    <row r="4212" spans="1:18">
      <c r="A4212" s="1" t="s">
        <v>4942</v>
      </c>
      <c r="B4212" s="1" t="s">
        <v>31</v>
      </c>
      <c r="C4212" s="1" t="s">
        <v>62</v>
      </c>
      <c r="D4212" s="1" t="s">
        <v>18</v>
      </c>
      <c r="E4212">
        <v>98033</v>
      </c>
      <c r="F4212">
        <v>2018</v>
      </c>
      <c r="G4212" s="1" t="s">
        <v>18936</v>
      </c>
      <c r="H4212" s="1" t="s">
        <v>2186</v>
      </c>
      <c r="I4212" s="1" t="s">
        <v>20</v>
      </c>
      <c r="J4212" s="1" t="s">
        <v>67</v>
      </c>
      <c r="K4212">
        <v>16</v>
      </c>
      <c r="L4212">
        <v>48</v>
      </c>
      <c r="M4212">
        <v>238647944</v>
      </c>
      <c r="N4212" s="1" t="s">
        <v>64</v>
      </c>
      <c r="O4212" s="1" t="s">
        <v>54</v>
      </c>
      <c r="P4212">
        <v>53033022603</v>
      </c>
      <c r="Q4212">
        <v>8</v>
      </c>
      <c r="R4212" s="1" t="s">
        <v>18919</v>
      </c>
    </row>
    <row r="4213" spans="1:18">
      <c r="A4213" s="1" t="s">
        <v>4943</v>
      </c>
      <c r="B4213" s="1" t="s">
        <v>718</v>
      </c>
      <c r="C4213" s="1" t="s">
        <v>728</v>
      </c>
      <c r="D4213" s="1" t="s">
        <v>18</v>
      </c>
      <c r="E4213">
        <v>98604</v>
      </c>
      <c r="F4213">
        <v>2024</v>
      </c>
      <c r="G4213" s="1" t="s">
        <v>18923</v>
      </c>
      <c r="H4213" s="1" t="s">
        <v>242</v>
      </c>
      <c r="I4213" s="1" t="s">
        <v>27</v>
      </c>
      <c r="J4213" s="1" t="s">
        <v>81</v>
      </c>
      <c r="K4213">
        <v>0</v>
      </c>
      <c r="L4213">
        <v>18</v>
      </c>
      <c r="M4213">
        <v>272049767</v>
      </c>
      <c r="N4213" s="1" t="s">
        <v>729</v>
      </c>
      <c r="O4213" s="1" t="s">
        <v>721</v>
      </c>
      <c r="P4213">
        <v>53011040407</v>
      </c>
      <c r="Q4213">
        <v>2</v>
      </c>
      <c r="R4213" s="1" t="s">
        <v>18921</v>
      </c>
    </row>
    <row r="4214" spans="1:18">
      <c r="A4214" s="1" t="s">
        <v>4944</v>
      </c>
      <c r="B4214" s="1" t="s">
        <v>31</v>
      </c>
      <c r="C4214" s="1" t="s">
        <v>62</v>
      </c>
      <c r="D4214" s="1" t="s">
        <v>18</v>
      </c>
      <c r="E4214">
        <v>98033</v>
      </c>
      <c r="F4214">
        <v>2025</v>
      </c>
      <c r="G4214" s="1" t="s">
        <v>18918</v>
      </c>
      <c r="H4214" s="1" t="s">
        <v>882</v>
      </c>
      <c r="I4214" s="1" t="s">
        <v>27</v>
      </c>
      <c r="J4214" s="1" t="s">
        <v>81</v>
      </c>
      <c r="K4214">
        <v>0</v>
      </c>
      <c r="L4214">
        <v>48</v>
      </c>
      <c r="M4214">
        <v>286882753</v>
      </c>
      <c r="N4214" s="1" t="s">
        <v>64</v>
      </c>
      <c r="O4214" s="1" t="s">
        <v>54</v>
      </c>
      <c r="P4214">
        <v>53033022701</v>
      </c>
      <c r="Q4214">
        <v>1</v>
      </c>
      <c r="R4214" s="1" t="s">
        <v>18921</v>
      </c>
    </row>
    <row r="4215" spans="1:18">
      <c r="A4215" s="1" t="s">
        <v>4945</v>
      </c>
      <c r="B4215" s="1" t="s">
        <v>31</v>
      </c>
      <c r="C4215" s="1" t="s">
        <v>32</v>
      </c>
      <c r="D4215" s="1" t="s">
        <v>18</v>
      </c>
      <c r="E4215">
        <v>98104</v>
      </c>
      <c r="F4215">
        <v>2023</v>
      </c>
      <c r="G4215" s="1" t="s">
        <v>18918</v>
      </c>
      <c r="H4215" s="1" t="s">
        <v>80</v>
      </c>
      <c r="I4215" s="1" t="s">
        <v>27</v>
      </c>
      <c r="J4215" s="1" t="s">
        <v>81</v>
      </c>
      <c r="K4215">
        <v>0</v>
      </c>
      <c r="L4215">
        <v>37</v>
      </c>
      <c r="M4215">
        <v>233551727</v>
      </c>
      <c r="N4215" s="1" t="s">
        <v>1395</v>
      </c>
      <c r="O4215" s="1" t="s">
        <v>35</v>
      </c>
      <c r="P4215">
        <v>53033009200</v>
      </c>
      <c r="Q4215">
        <v>3</v>
      </c>
      <c r="R4215" s="1" t="s">
        <v>18921</v>
      </c>
    </row>
    <row r="4216" spans="1:18">
      <c r="A4216" s="1" t="s">
        <v>4946</v>
      </c>
      <c r="B4216" s="1" t="s">
        <v>17</v>
      </c>
      <c r="C4216" s="1" t="s">
        <v>279</v>
      </c>
      <c r="D4216" s="1" t="s">
        <v>18</v>
      </c>
      <c r="E4216">
        <v>98208</v>
      </c>
      <c r="F4216">
        <v>2021</v>
      </c>
      <c r="G4216" s="1" t="s">
        <v>18920</v>
      </c>
      <c r="H4216" s="1" t="s">
        <v>43</v>
      </c>
      <c r="I4216" s="1" t="s">
        <v>27</v>
      </c>
      <c r="J4216" s="1" t="s">
        <v>81</v>
      </c>
      <c r="K4216">
        <v>0</v>
      </c>
      <c r="L4216">
        <v>44</v>
      </c>
      <c r="M4216">
        <v>290642026</v>
      </c>
      <c r="N4216" s="1" t="s">
        <v>280</v>
      </c>
      <c r="O4216" s="1" t="s">
        <v>23</v>
      </c>
      <c r="P4216">
        <v>53061041607</v>
      </c>
      <c r="Q4216">
        <v>5</v>
      </c>
      <c r="R4216" s="1" t="s">
        <v>18921</v>
      </c>
    </row>
    <row r="4217" spans="1:18">
      <c r="A4217" s="1" t="s">
        <v>4947</v>
      </c>
      <c r="B4217" s="1" t="s">
        <v>31</v>
      </c>
      <c r="C4217" s="1" t="s">
        <v>32</v>
      </c>
      <c r="D4217" s="1" t="s">
        <v>18</v>
      </c>
      <c r="E4217">
        <v>98119</v>
      </c>
      <c r="F4217">
        <v>2023</v>
      </c>
      <c r="G4217" s="1" t="s">
        <v>18924</v>
      </c>
      <c r="H4217" s="1" t="s">
        <v>72</v>
      </c>
      <c r="I4217" s="1" t="s">
        <v>27</v>
      </c>
      <c r="J4217" s="1" t="s">
        <v>81</v>
      </c>
      <c r="K4217">
        <v>0</v>
      </c>
      <c r="L4217">
        <v>36</v>
      </c>
      <c r="M4217">
        <v>240647809</v>
      </c>
      <c r="N4217" s="1" t="s">
        <v>296</v>
      </c>
      <c r="O4217" s="1" t="s">
        <v>35</v>
      </c>
      <c r="P4217">
        <v>53033005804</v>
      </c>
      <c r="Q4217">
        <v>3</v>
      </c>
      <c r="R4217" s="1" t="s">
        <v>18921</v>
      </c>
    </row>
    <row r="4218" spans="1:18">
      <c r="A4218" s="1" t="s">
        <v>4948</v>
      </c>
      <c r="B4218" s="1" t="s">
        <v>31</v>
      </c>
      <c r="C4218" s="1" t="s">
        <v>32</v>
      </c>
      <c r="D4218" s="1" t="s">
        <v>18</v>
      </c>
      <c r="E4218">
        <v>98134</v>
      </c>
      <c r="F4218">
        <v>2026</v>
      </c>
      <c r="G4218" s="1" t="s">
        <v>18918</v>
      </c>
      <c r="H4218" s="1" t="s">
        <v>882</v>
      </c>
      <c r="I4218" s="1" t="s">
        <v>27</v>
      </c>
      <c r="J4218" s="1" t="s">
        <v>81</v>
      </c>
      <c r="K4218">
        <v>0</v>
      </c>
      <c r="L4218">
        <v>37</v>
      </c>
      <c r="M4218">
        <v>287789092</v>
      </c>
      <c r="N4218" s="1" t="s">
        <v>925</v>
      </c>
      <c r="O4218" s="1" t="s">
        <v>35</v>
      </c>
      <c r="P4218">
        <v>53033009300</v>
      </c>
      <c r="Q4218">
        <v>0</v>
      </c>
      <c r="R4218" s="1" t="s">
        <v>18921</v>
      </c>
    </row>
    <row r="4219" spans="1:18">
      <c r="A4219" s="1" t="s">
        <v>4949</v>
      </c>
      <c r="B4219" s="1" t="s">
        <v>31</v>
      </c>
      <c r="C4219" s="1" t="s">
        <v>62</v>
      </c>
      <c r="D4219" s="1" t="s">
        <v>18</v>
      </c>
      <c r="E4219">
        <v>98033</v>
      </c>
      <c r="F4219">
        <v>2020</v>
      </c>
      <c r="G4219" s="1" t="s">
        <v>18925</v>
      </c>
      <c r="H4219" s="1" t="s">
        <v>76</v>
      </c>
      <c r="I4219" s="1" t="s">
        <v>27</v>
      </c>
      <c r="J4219" s="1" t="s">
        <v>21</v>
      </c>
      <c r="K4219">
        <v>149</v>
      </c>
      <c r="L4219">
        <v>45</v>
      </c>
      <c r="M4219">
        <v>137473304</v>
      </c>
      <c r="N4219" s="1" t="s">
        <v>64</v>
      </c>
      <c r="O4219" s="1" t="s">
        <v>54</v>
      </c>
      <c r="P4219">
        <v>53033022402</v>
      </c>
      <c r="Q4219">
        <v>6</v>
      </c>
      <c r="R4219" s="1" t="s">
        <v>18921</v>
      </c>
    </row>
    <row r="4220" spans="1:18">
      <c r="A4220" s="1" t="s">
        <v>4950</v>
      </c>
      <c r="B4220" s="1" t="s">
        <v>37</v>
      </c>
      <c r="C4220" s="1" t="s">
        <v>84</v>
      </c>
      <c r="D4220" s="1" t="s">
        <v>18</v>
      </c>
      <c r="E4220">
        <v>98110</v>
      </c>
      <c r="F4220">
        <v>2024</v>
      </c>
      <c r="G4220" s="1" t="s">
        <v>18947</v>
      </c>
      <c r="H4220" s="1" t="s">
        <v>849</v>
      </c>
      <c r="I4220" s="1" t="s">
        <v>27</v>
      </c>
      <c r="J4220" s="1" t="s">
        <v>81</v>
      </c>
      <c r="K4220">
        <v>0</v>
      </c>
      <c r="L4220">
        <v>23</v>
      </c>
      <c r="M4220">
        <v>287604439</v>
      </c>
      <c r="N4220" s="1" t="s">
        <v>85</v>
      </c>
      <c r="O4220" s="1" t="s">
        <v>23</v>
      </c>
      <c r="P4220">
        <v>53035090700</v>
      </c>
      <c r="Q4220">
        <v>2</v>
      </c>
      <c r="R4220" s="1" t="s">
        <v>18921</v>
      </c>
    </row>
    <row r="4221" spans="1:18">
      <c r="A4221" s="1" t="s">
        <v>4951</v>
      </c>
      <c r="B4221" s="1" t="s">
        <v>31</v>
      </c>
      <c r="C4221" s="1" t="s">
        <v>288</v>
      </c>
      <c r="D4221" s="1" t="s">
        <v>18</v>
      </c>
      <c r="E4221">
        <v>98029</v>
      </c>
      <c r="F4221">
        <v>2016</v>
      </c>
      <c r="G4221" s="1" t="s">
        <v>18918</v>
      </c>
      <c r="H4221" s="1" t="s">
        <v>19</v>
      </c>
      <c r="I4221" s="1" t="s">
        <v>20</v>
      </c>
      <c r="J4221" s="1" t="s">
        <v>67</v>
      </c>
      <c r="K4221">
        <v>14</v>
      </c>
      <c r="L4221">
        <v>5</v>
      </c>
      <c r="M4221">
        <v>234918568</v>
      </c>
      <c r="N4221" s="1" t="s">
        <v>289</v>
      </c>
      <c r="O4221" s="1" t="s">
        <v>54</v>
      </c>
      <c r="P4221">
        <v>53033032221</v>
      </c>
      <c r="Q4221">
        <v>10</v>
      </c>
      <c r="R4221" s="1" t="s">
        <v>18919</v>
      </c>
    </row>
    <row r="4222" spans="1:18">
      <c r="A4222" s="1" t="s">
        <v>4952</v>
      </c>
      <c r="B4222" s="1" t="s">
        <v>31</v>
      </c>
      <c r="C4222" s="1" t="s">
        <v>111</v>
      </c>
      <c r="D4222" s="1" t="s">
        <v>18</v>
      </c>
      <c r="E4222">
        <v>98011</v>
      </c>
      <c r="F4222">
        <v>2025</v>
      </c>
      <c r="G4222" s="1" t="s">
        <v>18937</v>
      </c>
      <c r="H4222" s="1" t="s">
        <v>395</v>
      </c>
      <c r="I4222" s="1" t="s">
        <v>27</v>
      </c>
      <c r="J4222" s="1" t="s">
        <v>81</v>
      </c>
      <c r="K4222">
        <v>0</v>
      </c>
      <c r="L4222">
        <v>1</v>
      </c>
      <c r="M4222">
        <v>284587607</v>
      </c>
      <c r="N4222" s="1" t="s">
        <v>112</v>
      </c>
      <c r="O4222" s="1" t="s">
        <v>54</v>
      </c>
      <c r="P4222">
        <v>53033022001</v>
      </c>
      <c r="Q4222">
        <v>1</v>
      </c>
      <c r="R4222" s="1" t="s">
        <v>18921</v>
      </c>
    </row>
    <row r="4223" spans="1:18">
      <c r="A4223" s="1" t="s">
        <v>4953</v>
      </c>
      <c r="B4223" s="1" t="s">
        <v>31</v>
      </c>
      <c r="C4223" s="1" t="s">
        <v>51</v>
      </c>
      <c r="D4223" s="1" t="s">
        <v>18</v>
      </c>
      <c r="E4223">
        <v>98166</v>
      </c>
      <c r="F4223">
        <v>2023</v>
      </c>
      <c r="G4223" s="1" t="s">
        <v>17901</v>
      </c>
      <c r="H4223" s="1" t="s">
        <v>1184</v>
      </c>
      <c r="I4223" s="1" t="s">
        <v>27</v>
      </c>
      <c r="J4223" s="1" t="s">
        <v>81</v>
      </c>
      <c r="K4223">
        <v>0</v>
      </c>
      <c r="L4223">
        <v>34</v>
      </c>
      <c r="M4223">
        <v>233937224</v>
      </c>
      <c r="N4223" s="1" t="s">
        <v>53</v>
      </c>
      <c r="O4223" s="1" t="s">
        <v>54</v>
      </c>
      <c r="P4223">
        <v>53033027901</v>
      </c>
      <c r="Q4223">
        <v>3</v>
      </c>
      <c r="R4223" s="1" t="s">
        <v>18921</v>
      </c>
    </row>
    <row r="4224" spans="1:18">
      <c r="A4224" s="1" t="s">
        <v>4954</v>
      </c>
      <c r="B4224" s="1" t="s">
        <v>31</v>
      </c>
      <c r="C4224" s="1" t="s">
        <v>62</v>
      </c>
      <c r="D4224" s="1" t="s">
        <v>18</v>
      </c>
      <c r="E4224">
        <v>98033</v>
      </c>
      <c r="F4224">
        <v>2019</v>
      </c>
      <c r="G4224" s="1" t="s">
        <v>18920</v>
      </c>
      <c r="H4224" s="1" t="s">
        <v>39</v>
      </c>
      <c r="I4224" s="1" t="s">
        <v>27</v>
      </c>
      <c r="J4224" s="1" t="s">
        <v>21</v>
      </c>
      <c r="K4224">
        <v>289</v>
      </c>
      <c r="L4224">
        <v>45</v>
      </c>
      <c r="M4224">
        <v>195738217</v>
      </c>
      <c r="N4224" s="1" t="s">
        <v>64</v>
      </c>
      <c r="O4224" s="1" t="s">
        <v>54</v>
      </c>
      <c r="P4224">
        <v>53033022401</v>
      </c>
      <c r="Q4224">
        <v>7</v>
      </c>
      <c r="R4224" s="1" t="s">
        <v>18921</v>
      </c>
    </row>
    <row r="4225" spans="1:18">
      <c r="A4225" s="1" t="s">
        <v>4955</v>
      </c>
      <c r="B4225" s="1" t="s">
        <v>31</v>
      </c>
      <c r="C4225" s="1" t="s">
        <v>32</v>
      </c>
      <c r="D4225" s="1" t="s">
        <v>18</v>
      </c>
      <c r="E4225">
        <v>98107</v>
      </c>
      <c r="F4225">
        <v>2021</v>
      </c>
      <c r="G4225" s="1" t="s">
        <v>18940</v>
      </c>
      <c r="H4225" s="1" t="s">
        <v>775</v>
      </c>
      <c r="I4225" s="1" t="s">
        <v>27</v>
      </c>
      <c r="J4225" s="1" t="s">
        <v>81</v>
      </c>
      <c r="K4225">
        <v>0</v>
      </c>
      <c r="L4225">
        <v>43</v>
      </c>
      <c r="M4225">
        <v>169424384</v>
      </c>
      <c r="N4225" s="1" t="s">
        <v>821</v>
      </c>
      <c r="O4225" s="1" t="s">
        <v>35</v>
      </c>
      <c r="P4225">
        <v>53033003400</v>
      </c>
      <c r="Q4225">
        <v>5</v>
      </c>
      <c r="R4225" s="1" t="s">
        <v>18921</v>
      </c>
    </row>
    <row r="4226" spans="1:18">
      <c r="A4226" s="1" t="s">
        <v>4956</v>
      </c>
      <c r="B4226" s="1" t="s">
        <v>1130</v>
      </c>
      <c r="C4226" s="1" t="s">
        <v>1131</v>
      </c>
      <c r="D4226" s="1" t="s">
        <v>18</v>
      </c>
      <c r="E4226">
        <v>98620</v>
      </c>
      <c r="F4226">
        <v>2019</v>
      </c>
      <c r="G4226" s="1" t="s">
        <v>18924</v>
      </c>
      <c r="H4226" s="1" t="s">
        <v>72</v>
      </c>
      <c r="I4226" s="1" t="s">
        <v>27</v>
      </c>
      <c r="J4226" s="1" t="s">
        <v>21</v>
      </c>
      <c r="K4226">
        <v>238</v>
      </c>
      <c r="L4226">
        <v>14</v>
      </c>
      <c r="M4226">
        <v>261118665</v>
      </c>
      <c r="N4226" s="1" t="s">
        <v>1132</v>
      </c>
      <c r="O4226" s="1" t="s">
        <v>1133</v>
      </c>
      <c r="P4226">
        <v>53039950102</v>
      </c>
      <c r="Q4226">
        <v>7</v>
      </c>
      <c r="R4226" s="1" t="s">
        <v>18921</v>
      </c>
    </row>
    <row r="4227" spans="1:18">
      <c r="A4227" s="1" t="s">
        <v>4957</v>
      </c>
      <c r="B4227" s="1" t="s">
        <v>31</v>
      </c>
      <c r="C4227" s="1" t="s">
        <v>32</v>
      </c>
      <c r="D4227" s="1" t="s">
        <v>18</v>
      </c>
      <c r="E4227">
        <v>98177</v>
      </c>
      <c r="F4227">
        <v>2021</v>
      </c>
      <c r="G4227" s="1" t="s">
        <v>18938</v>
      </c>
      <c r="H4227" s="1" t="s">
        <v>484</v>
      </c>
      <c r="I4227" s="1" t="s">
        <v>20</v>
      </c>
      <c r="J4227" s="1" t="s">
        <v>21</v>
      </c>
      <c r="K4227">
        <v>32</v>
      </c>
      <c r="L4227">
        <v>32</v>
      </c>
      <c r="M4227">
        <v>153807062</v>
      </c>
      <c r="N4227" s="1" t="s">
        <v>101</v>
      </c>
      <c r="O4227" s="1" t="s">
        <v>35</v>
      </c>
      <c r="P4227">
        <v>53033000500</v>
      </c>
      <c r="Q4227">
        <v>5</v>
      </c>
      <c r="R4227" s="1" t="s">
        <v>18919</v>
      </c>
    </row>
    <row r="4228" spans="1:18">
      <c r="A4228" s="1" t="s">
        <v>4958</v>
      </c>
      <c r="B4228" s="1" t="s">
        <v>37</v>
      </c>
      <c r="C4228" s="1" t="s">
        <v>45</v>
      </c>
      <c r="D4228" s="1" t="s">
        <v>18</v>
      </c>
      <c r="E4228">
        <v>98367</v>
      </c>
      <c r="F4228">
        <v>2022</v>
      </c>
      <c r="G4228" s="1" t="s">
        <v>18922</v>
      </c>
      <c r="H4228" s="1" t="s">
        <v>33</v>
      </c>
      <c r="I4228" s="1" t="s">
        <v>27</v>
      </c>
      <c r="J4228" s="1" t="s">
        <v>81</v>
      </c>
      <c r="K4228">
        <v>0</v>
      </c>
      <c r="L4228">
        <v>26</v>
      </c>
      <c r="M4228">
        <v>218967451</v>
      </c>
      <c r="N4228" s="1" t="s">
        <v>60</v>
      </c>
      <c r="O4228" s="1" t="s">
        <v>23</v>
      </c>
      <c r="P4228">
        <v>53035092802</v>
      </c>
      <c r="Q4228">
        <v>4</v>
      </c>
      <c r="R4228" s="1" t="s">
        <v>18921</v>
      </c>
    </row>
    <row r="4229" spans="1:18">
      <c r="A4229" s="1" t="s">
        <v>4959</v>
      </c>
      <c r="B4229" s="1" t="s">
        <v>31</v>
      </c>
      <c r="C4229" s="1" t="s">
        <v>32</v>
      </c>
      <c r="D4229" s="1" t="s">
        <v>18</v>
      </c>
      <c r="E4229">
        <v>98125</v>
      </c>
      <c r="F4229">
        <v>2020</v>
      </c>
      <c r="G4229" s="1" t="s">
        <v>18946</v>
      </c>
      <c r="H4229" s="1" t="s">
        <v>1011</v>
      </c>
      <c r="I4229" s="1" t="s">
        <v>20</v>
      </c>
      <c r="J4229" s="1" t="s">
        <v>21</v>
      </c>
      <c r="K4229">
        <v>47</v>
      </c>
      <c r="L4229">
        <v>46</v>
      </c>
      <c r="M4229">
        <v>138901052</v>
      </c>
      <c r="N4229" s="1" t="s">
        <v>769</v>
      </c>
      <c r="O4229" s="1" t="s">
        <v>35</v>
      </c>
      <c r="P4229">
        <v>53033002200</v>
      </c>
      <c r="Q4229">
        <v>6</v>
      </c>
      <c r="R4229" s="1" t="s">
        <v>18919</v>
      </c>
    </row>
    <row r="4230" spans="1:18">
      <c r="A4230" s="1" t="s">
        <v>4960</v>
      </c>
      <c r="B4230" s="1" t="s">
        <v>31</v>
      </c>
      <c r="C4230" s="1" t="s">
        <v>104</v>
      </c>
      <c r="D4230" s="1" t="s">
        <v>18</v>
      </c>
      <c r="E4230">
        <v>98052</v>
      </c>
      <c r="F4230">
        <v>2024</v>
      </c>
      <c r="G4230" s="1" t="s">
        <v>18931</v>
      </c>
      <c r="H4230" s="1" t="s">
        <v>455</v>
      </c>
      <c r="I4230" s="1" t="s">
        <v>20</v>
      </c>
      <c r="J4230" s="1" t="s">
        <v>21</v>
      </c>
      <c r="K4230">
        <v>35</v>
      </c>
      <c r="L4230">
        <v>45</v>
      </c>
      <c r="M4230">
        <v>259060938</v>
      </c>
      <c r="N4230" s="1" t="s">
        <v>105</v>
      </c>
      <c r="O4230" s="1" t="s">
        <v>54</v>
      </c>
      <c r="P4230">
        <v>53033032321</v>
      </c>
      <c r="Q4230">
        <v>2</v>
      </c>
      <c r="R4230" s="1" t="s">
        <v>18919</v>
      </c>
    </row>
    <row r="4231" spans="1:18">
      <c r="A4231" s="1" t="s">
        <v>4961</v>
      </c>
      <c r="B4231" s="1" t="s">
        <v>31</v>
      </c>
      <c r="C4231" s="1" t="s">
        <v>62</v>
      </c>
      <c r="D4231" s="1" t="s">
        <v>18</v>
      </c>
      <c r="E4231">
        <v>98034</v>
      </c>
      <c r="F4231">
        <v>2020</v>
      </c>
      <c r="G4231" s="1" t="s">
        <v>18924</v>
      </c>
      <c r="H4231" s="1" t="s">
        <v>72</v>
      </c>
      <c r="I4231" s="1" t="s">
        <v>27</v>
      </c>
      <c r="J4231" s="1" t="s">
        <v>21</v>
      </c>
      <c r="K4231">
        <v>259</v>
      </c>
      <c r="L4231">
        <v>1</v>
      </c>
      <c r="M4231">
        <v>181303048</v>
      </c>
      <c r="N4231" s="1" t="s">
        <v>734</v>
      </c>
      <c r="O4231" s="1" t="s">
        <v>54</v>
      </c>
      <c r="P4231">
        <v>53033022203</v>
      </c>
      <c r="Q4231">
        <v>6</v>
      </c>
      <c r="R4231" s="1" t="s">
        <v>18921</v>
      </c>
    </row>
    <row r="4232" spans="1:18">
      <c r="A4232" s="1" t="s">
        <v>4962</v>
      </c>
      <c r="B4232" s="1" t="s">
        <v>31</v>
      </c>
      <c r="C4232" s="1" t="s">
        <v>32</v>
      </c>
      <c r="D4232" s="1" t="s">
        <v>18</v>
      </c>
      <c r="E4232">
        <v>98122</v>
      </c>
      <c r="F4232">
        <v>2023</v>
      </c>
      <c r="G4232" s="1" t="s">
        <v>18951</v>
      </c>
      <c r="H4232" s="1" t="s">
        <v>1099</v>
      </c>
      <c r="I4232" s="1" t="s">
        <v>27</v>
      </c>
      <c r="J4232" s="1" t="s">
        <v>81</v>
      </c>
      <c r="K4232">
        <v>0</v>
      </c>
      <c r="L4232">
        <v>37</v>
      </c>
      <c r="M4232">
        <v>257496102</v>
      </c>
      <c r="N4232" s="1" t="s">
        <v>704</v>
      </c>
      <c r="O4232" s="1" t="s">
        <v>35</v>
      </c>
      <c r="P4232">
        <v>53033007800</v>
      </c>
      <c r="Q4232">
        <v>3</v>
      </c>
      <c r="R4232" s="1" t="s">
        <v>18921</v>
      </c>
    </row>
    <row r="4233" spans="1:18">
      <c r="A4233" s="1" t="s">
        <v>4963</v>
      </c>
      <c r="B4233" s="1" t="s">
        <v>31</v>
      </c>
      <c r="C4233" s="1" t="s">
        <v>32</v>
      </c>
      <c r="D4233" s="1" t="s">
        <v>18</v>
      </c>
      <c r="E4233">
        <v>98125</v>
      </c>
      <c r="F4233">
        <v>2021</v>
      </c>
      <c r="G4233" s="1" t="s">
        <v>18920</v>
      </c>
      <c r="H4233" s="1" t="s">
        <v>52</v>
      </c>
      <c r="I4233" s="1" t="s">
        <v>27</v>
      </c>
      <c r="J4233" s="1" t="s">
        <v>81</v>
      </c>
      <c r="K4233">
        <v>0</v>
      </c>
      <c r="L4233">
        <v>46</v>
      </c>
      <c r="M4233">
        <v>195444525</v>
      </c>
      <c r="N4233" s="1" t="s">
        <v>769</v>
      </c>
      <c r="O4233" s="1" t="s">
        <v>35</v>
      </c>
      <c r="P4233">
        <v>53033000700</v>
      </c>
      <c r="Q4233">
        <v>5</v>
      </c>
      <c r="R4233" s="1" t="s">
        <v>18921</v>
      </c>
    </row>
    <row r="4234" spans="1:18">
      <c r="A4234" s="1" t="s">
        <v>4964</v>
      </c>
      <c r="B4234" s="1" t="s">
        <v>31</v>
      </c>
      <c r="C4234" s="1" t="s">
        <v>259</v>
      </c>
      <c r="D4234" s="1" t="s">
        <v>18</v>
      </c>
      <c r="E4234">
        <v>98074</v>
      </c>
      <c r="F4234">
        <v>2020</v>
      </c>
      <c r="G4234" s="1" t="s">
        <v>18936</v>
      </c>
      <c r="H4234" s="1" t="s">
        <v>1377</v>
      </c>
      <c r="I4234" s="1" t="s">
        <v>20</v>
      </c>
      <c r="J4234" s="1" t="s">
        <v>67</v>
      </c>
      <c r="K4234">
        <v>14</v>
      </c>
      <c r="L4234">
        <v>45</v>
      </c>
      <c r="M4234">
        <v>122397229</v>
      </c>
      <c r="N4234" s="1" t="s">
        <v>786</v>
      </c>
      <c r="O4234" s="1" t="s">
        <v>54</v>
      </c>
      <c r="P4234">
        <v>53033032317</v>
      </c>
      <c r="Q4234">
        <v>6</v>
      </c>
      <c r="R4234" s="1" t="s">
        <v>18919</v>
      </c>
    </row>
    <row r="4235" spans="1:18">
      <c r="A4235" s="1" t="s">
        <v>4965</v>
      </c>
      <c r="B4235" s="1" t="s">
        <v>31</v>
      </c>
      <c r="C4235" s="1" t="s">
        <v>32</v>
      </c>
      <c r="D4235" s="1" t="s">
        <v>18</v>
      </c>
      <c r="E4235">
        <v>98115</v>
      </c>
      <c r="F4235">
        <v>2022</v>
      </c>
      <c r="G4235" s="1" t="s">
        <v>18925</v>
      </c>
      <c r="H4235" s="1" t="s">
        <v>76</v>
      </c>
      <c r="I4235" s="1" t="s">
        <v>27</v>
      </c>
      <c r="J4235" s="1" t="s">
        <v>81</v>
      </c>
      <c r="K4235">
        <v>0</v>
      </c>
      <c r="L4235">
        <v>46</v>
      </c>
      <c r="M4235">
        <v>261805484</v>
      </c>
      <c r="N4235" s="1" t="s">
        <v>270</v>
      </c>
      <c r="O4235" s="1" t="s">
        <v>35</v>
      </c>
      <c r="P4235">
        <v>53033002000</v>
      </c>
      <c r="Q4235">
        <v>4</v>
      </c>
      <c r="R4235" s="1" t="s">
        <v>18921</v>
      </c>
    </row>
    <row r="4236" spans="1:18">
      <c r="A4236" s="1" t="s">
        <v>4966</v>
      </c>
      <c r="B4236" s="1" t="s">
        <v>31</v>
      </c>
      <c r="C4236" s="1" t="s">
        <v>87</v>
      </c>
      <c r="D4236" s="1" t="s">
        <v>18</v>
      </c>
      <c r="E4236">
        <v>98006</v>
      </c>
      <c r="F4236">
        <v>2024</v>
      </c>
      <c r="G4236" s="1" t="s">
        <v>18920</v>
      </c>
      <c r="H4236" s="1" t="s">
        <v>26</v>
      </c>
      <c r="I4236" s="1" t="s">
        <v>27</v>
      </c>
      <c r="J4236" s="1" t="s">
        <v>81</v>
      </c>
      <c r="K4236">
        <v>0</v>
      </c>
      <c r="L4236">
        <v>41</v>
      </c>
      <c r="M4236">
        <v>275495265</v>
      </c>
      <c r="N4236" s="1" t="s">
        <v>872</v>
      </c>
      <c r="O4236" s="1" t="s">
        <v>54</v>
      </c>
      <c r="P4236">
        <v>53033024701</v>
      </c>
      <c r="Q4236">
        <v>2</v>
      </c>
      <c r="R4236" s="1" t="s">
        <v>18921</v>
      </c>
    </row>
    <row r="4237" spans="1:18">
      <c r="A4237" s="1" t="s">
        <v>4967</v>
      </c>
      <c r="B4237" s="1" t="s">
        <v>31</v>
      </c>
      <c r="C4237" s="1" t="s">
        <v>87</v>
      </c>
      <c r="D4237" s="1" t="s">
        <v>18</v>
      </c>
      <c r="E4237">
        <v>98007</v>
      </c>
      <c r="F4237">
        <v>2025</v>
      </c>
      <c r="G4237" s="1" t="s">
        <v>18925</v>
      </c>
      <c r="H4237" s="1" t="s">
        <v>859</v>
      </c>
      <c r="I4237" s="1" t="s">
        <v>27</v>
      </c>
      <c r="J4237" s="1" t="s">
        <v>81</v>
      </c>
      <c r="K4237">
        <v>0</v>
      </c>
      <c r="L4237">
        <v>48</v>
      </c>
      <c r="M4237">
        <v>280340938</v>
      </c>
      <c r="N4237" s="1" t="s">
        <v>901</v>
      </c>
      <c r="O4237" s="1" t="s">
        <v>54</v>
      </c>
      <c r="P4237">
        <v>53033023300</v>
      </c>
      <c r="Q4237">
        <v>1</v>
      </c>
      <c r="R4237" s="1" t="s">
        <v>18921</v>
      </c>
    </row>
    <row r="4238" spans="1:18">
      <c r="A4238" s="1" t="s">
        <v>4968</v>
      </c>
      <c r="B4238" s="1" t="s">
        <v>955</v>
      </c>
      <c r="C4238" s="1" t="s">
        <v>1058</v>
      </c>
      <c r="D4238" s="1" t="s">
        <v>18</v>
      </c>
      <c r="E4238">
        <v>98332</v>
      </c>
      <c r="F4238">
        <v>2025</v>
      </c>
      <c r="G4238" s="1" t="s">
        <v>18924</v>
      </c>
      <c r="H4238" s="1" t="s">
        <v>880</v>
      </c>
      <c r="I4238" s="1" t="s">
        <v>27</v>
      </c>
      <c r="J4238" s="1" t="s">
        <v>81</v>
      </c>
      <c r="K4238">
        <v>0</v>
      </c>
      <c r="L4238">
        <v>26</v>
      </c>
      <c r="M4238">
        <v>285211041</v>
      </c>
      <c r="N4238" s="1" t="s">
        <v>1059</v>
      </c>
      <c r="O4238" s="1" t="s">
        <v>958</v>
      </c>
      <c r="P4238">
        <v>53053072509</v>
      </c>
      <c r="Q4238">
        <v>1</v>
      </c>
      <c r="R4238" s="1" t="s">
        <v>18921</v>
      </c>
    </row>
    <row r="4239" spans="1:18">
      <c r="A4239" s="1" t="s">
        <v>4969</v>
      </c>
      <c r="B4239" s="1" t="s">
        <v>31</v>
      </c>
      <c r="C4239" s="1" t="s">
        <v>100</v>
      </c>
      <c r="D4239" s="1" t="s">
        <v>18</v>
      </c>
      <c r="E4239">
        <v>98155</v>
      </c>
      <c r="F4239">
        <v>2020</v>
      </c>
      <c r="G4239" s="1" t="s">
        <v>18934</v>
      </c>
      <c r="H4239" s="1" t="s">
        <v>322</v>
      </c>
      <c r="I4239" s="1" t="s">
        <v>27</v>
      </c>
      <c r="J4239" s="1" t="s">
        <v>21</v>
      </c>
      <c r="K4239">
        <v>170</v>
      </c>
      <c r="L4239">
        <v>32</v>
      </c>
      <c r="M4239">
        <v>245566408</v>
      </c>
      <c r="N4239" s="1" t="s">
        <v>888</v>
      </c>
      <c r="O4239" s="1" t="s">
        <v>35</v>
      </c>
      <c r="P4239">
        <v>53033020600</v>
      </c>
      <c r="Q4239">
        <v>6</v>
      </c>
      <c r="R4239" s="1" t="s">
        <v>18921</v>
      </c>
    </row>
    <row r="4240" spans="1:18">
      <c r="A4240" s="1" t="s">
        <v>4970</v>
      </c>
      <c r="B4240" s="1" t="s">
        <v>17</v>
      </c>
      <c r="C4240" s="1" t="s">
        <v>213</v>
      </c>
      <c r="D4240" s="1" t="s">
        <v>18</v>
      </c>
      <c r="E4240">
        <v>98223</v>
      </c>
      <c r="F4240">
        <v>2024</v>
      </c>
      <c r="G4240" s="1" t="s">
        <v>18922</v>
      </c>
      <c r="H4240" s="1" t="s">
        <v>1087</v>
      </c>
      <c r="I4240" s="1" t="s">
        <v>27</v>
      </c>
      <c r="J4240" s="1" t="s">
        <v>81</v>
      </c>
      <c r="K4240">
        <v>0</v>
      </c>
      <c r="L4240">
        <v>39</v>
      </c>
      <c r="M4240">
        <v>253884389</v>
      </c>
      <c r="N4240" s="1" t="s">
        <v>214</v>
      </c>
      <c r="O4240" s="1" t="s">
        <v>824</v>
      </c>
      <c r="P4240">
        <v>53061053510</v>
      </c>
      <c r="Q4240">
        <v>2</v>
      </c>
      <c r="R4240" s="1" t="s">
        <v>18921</v>
      </c>
    </row>
    <row r="4241" spans="1:18">
      <c r="A4241" s="1" t="s">
        <v>4971</v>
      </c>
      <c r="B4241" s="1" t="s">
        <v>31</v>
      </c>
      <c r="C4241" s="1" t="s">
        <v>62</v>
      </c>
      <c r="D4241" s="1" t="s">
        <v>18</v>
      </c>
      <c r="E4241">
        <v>98033</v>
      </c>
      <c r="F4241">
        <v>2014</v>
      </c>
      <c r="G4241" s="1" t="s">
        <v>18920</v>
      </c>
      <c r="H4241" s="1" t="s">
        <v>52</v>
      </c>
      <c r="I4241" s="1" t="s">
        <v>27</v>
      </c>
      <c r="J4241" s="1" t="s">
        <v>21</v>
      </c>
      <c r="K4241">
        <v>208</v>
      </c>
      <c r="L4241">
        <v>48</v>
      </c>
      <c r="M4241">
        <v>151536878</v>
      </c>
      <c r="N4241" s="1" t="s">
        <v>64</v>
      </c>
      <c r="O4241" s="1" t="s">
        <v>54</v>
      </c>
      <c r="P4241">
        <v>53033022501</v>
      </c>
      <c r="Q4241">
        <v>12</v>
      </c>
      <c r="R4241" s="1" t="s">
        <v>18921</v>
      </c>
    </row>
    <row r="4242" spans="1:18">
      <c r="A4242" s="1" t="s">
        <v>4972</v>
      </c>
      <c r="B4242" s="1" t="s">
        <v>31</v>
      </c>
      <c r="C4242" s="1" t="s">
        <v>715</v>
      </c>
      <c r="D4242" s="1" t="s">
        <v>18</v>
      </c>
      <c r="E4242">
        <v>98092</v>
      </c>
      <c r="F4242">
        <v>2026</v>
      </c>
      <c r="G4242" s="1" t="s">
        <v>18941</v>
      </c>
      <c r="H4242" s="1" t="s">
        <v>760</v>
      </c>
      <c r="I4242" s="1" t="s">
        <v>27</v>
      </c>
      <c r="J4242" s="1" t="s">
        <v>81</v>
      </c>
      <c r="K4242">
        <v>0</v>
      </c>
      <c r="L4242">
        <v>47</v>
      </c>
      <c r="M4242">
        <v>291518244</v>
      </c>
      <c r="N4242" s="1" t="s">
        <v>716</v>
      </c>
      <c r="O4242" s="1" t="s">
        <v>54</v>
      </c>
      <c r="P4242">
        <v>53033031208</v>
      </c>
      <c r="Q4242">
        <v>0</v>
      </c>
      <c r="R4242" s="1" t="s">
        <v>18921</v>
      </c>
    </row>
    <row r="4243" spans="1:18">
      <c r="A4243" s="1" t="s">
        <v>4973</v>
      </c>
      <c r="B4243" s="1" t="s">
        <v>31</v>
      </c>
      <c r="C4243" s="1" t="s">
        <v>725</v>
      </c>
      <c r="D4243" s="1" t="s">
        <v>18</v>
      </c>
      <c r="E4243">
        <v>98056</v>
      </c>
      <c r="F4243">
        <v>2026</v>
      </c>
      <c r="G4243" s="1" t="s">
        <v>18930</v>
      </c>
      <c r="H4243" s="1" t="s">
        <v>3693</v>
      </c>
      <c r="I4243" s="1" t="s">
        <v>27</v>
      </c>
      <c r="J4243" s="1" t="s">
        <v>81</v>
      </c>
      <c r="K4243">
        <v>0</v>
      </c>
      <c r="L4243">
        <v>41</v>
      </c>
      <c r="M4243">
        <v>292739422</v>
      </c>
      <c r="N4243" s="1" t="s">
        <v>726</v>
      </c>
      <c r="O4243" s="1" t="s">
        <v>54</v>
      </c>
      <c r="P4243">
        <v>53033025001</v>
      </c>
      <c r="Q4243">
        <v>0</v>
      </c>
      <c r="R4243" s="1" t="s">
        <v>18921</v>
      </c>
    </row>
    <row r="4244" spans="1:18">
      <c r="A4244" s="1" t="s">
        <v>4974</v>
      </c>
      <c r="B4244" s="1" t="s">
        <v>31</v>
      </c>
      <c r="C4244" s="1" t="s">
        <v>87</v>
      </c>
      <c r="D4244" s="1" t="s">
        <v>18</v>
      </c>
      <c r="E4244">
        <v>98008</v>
      </c>
      <c r="F4244">
        <v>2021</v>
      </c>
      <c r="G4244" s="1" t="s">
        <v>18931</v>
      </c>
      <c r="H4244" s="1" t="s">
        <v>364</v>
      </c>
      <c r="I4244" s="1" t="s">
        <v>27</v>
      </c>
      <c r="J4244" s="1" t="s">
        <v>81</v>
      </c>
      <c r="K4244">
        <v>0</v>
      </c>
      <c r="L4244">
        <v>48</v>
      </c>
      <c r="M4244">
        <v>154181317</v>
      </c>
      <c r="N4244" s="1" t="s">
        <v>783</v>
      </c>
      <c r="O4244" s="1" t="s">
        <v>54</v>
      </c>
      <c r="P4244">
        <v>53033023300</v>
      </c>
      <c r="Q4244">
        <v>5</v>
      </c>
      <c r="R4244" s="1" t="s">
        <v>18921</v>
      </c>
    </row>
    <row r="4245" spans="1:18">
      <c r="A4245" s="1" t="s">
        <v>4975</v>
      </c>
      <c r="B4245" s="1" t="s">
        <v>31</v>
      </c>
      <c r="C4245" s="1" t="s">
        <v>32</v>
      </c>
      <c r="D4245" s="1" t="s">
        <v>18</v>
      </c>
      <c r="E4245">
        <v>98144</v>
      </c>
      <c r="F4245">
        <v>2026</v>
      </c>
      <c r="G4245" s="1" t="s">
        <v>18920</v>
      </c>
      <c r="H4245" s="1" t="s">
        <v>52</v>
      </c>
      <c r="I4245" s="1" t="s">
        <v>27</v>
      </c>
      <c r="J4245" s="1" t="s">
        <v>81</v>
      </c>
      <c r="K4245">
        <v>0</v>
      </c>
      <c r="L4245">
        <v>37</v>
      </c>
      <c r="M4245">
        <v>282969200</v>
      </c>
      <c r="N4245" s="1" t="s">
        <v>178</v>
      </c>
      <c r="O4245" s="1" t="s">
        <v>35</v>
      </c>
      <c r="P4245">
        <v>53033008900</v>
      </c>
      <c r="Q4245">
        <v>0</v>
      </c>
      <c r="R4245" s="1" t="s">
        <v>18921</v>
      </c>
    </row>
    <row r="4246" spans="1:18">
      <c r="A4246" s="1" t="s">
        <v>4976</v>
      </c>
      <c r="B4246" s="1" t="s">
        <v>955</v>
      </c>
      <c r="C4246" s="1" t="s">
        <v>956</v>
      </c>
      <c r="D4246" s="1" t="s">
        <v>18</v>
      </c>
      <c r="E4246">
        <v>98421</v>
      </c>
      <c r="F4246">
        <v>2025</v>
      </c>
      <c r="G4246" s="1" t="s">
        <v>17901</v>
      </c>
      <c r="H4246" s="1" t="s">
        <v>509</v>
      </c>
      <c r="I4246" s="1" t="s">
        <v>20</v>
      </c>
      <c r="J4246" s="1" t="s">
        <v>21</v>
      </c>
      <c r="K4246">
        <v>37</v>
      </c>
      <c r="L4246">
        <v>27</v>
      </c>
      <c r="M4246">
        <v>286182921</v>
      </c>
      <c r="N4246" s="1" t="s">
        <v>2006</v>
      </c>
      <c r="O4246" s="1" t="s">
        <v>958</v>
      </c>
      <c r="P4246">
        <v>53053060200</v>
      </c>
      <c r="Q4246">
        <v>1</v>
      </c>
      <c r="R4246" s="1" t="s">
        <v>18919</v>
      </c>
    </row>
    <row r="4247" spans="1:18">
      <c r="A4247" s="1" t="s">
        <v>4977</v>
      </c>
      <c r="B4247" s="1" t="s">
        <v>31</v>
      </c>
      <c r="C4247" s="1" t="s">
        <v>87</v>
      </c>
      <c r="D4247" s="1" t="s">
        <v>18</v>
      </c>
      <c r="E4247">
        <v>98008</v>
      </c>
      <c r="F4247">
        <v>2025</v>
      </c>
      <c r="G4247" s="1" t="s">
        <v>18924</v>
      </c>
      <c r="H4247" s="1" t="s">
        <v>748</v>
      </c>
      <c r="I4247" s="1" t="s">
        <v>27</v>
      </c>
      <c r="J4247" s="1" t="s">
        <v>81</v>
      </c>
      <c r="K4247">
        <v>0</v>
      </c>
      <c r="L4247">
        <v>48</v>
      </c>
      <c r="M4247">
        <v>274034169</v>
      </c>
      <c r="N4247" s="1" t="s">
        <v>783</v>
      </c>
      <c r="O4247" s="1" t="s">
        <v>54</v>
      </c>
      <c r="P4247">
        <v>53033023403</v>
      </c>
      <c r="Q4247">
        <v>1</v>
      </c>
      <c r="R4247" s="1" t="s">
        <v>18921</v>
      </c>
    </row>
    <row r="4248" spans="1:18">
      <c r="A4248" s="1" t="s">
        <v>4978</v>
      </c>
      <c r="B4248" s="1" t="s">
        <v>31</v>
      </c>
      <c r="C4248" s="1" t="s">
        <v>32</v>
      </c>
      <c r="D4248" s="1" t="s">
        <v>18</v>
      </c>
      <c r="E4248">
        <v>98112</v>
      </c>
      <c r="F4248">
        <v>2021</v>
      </c>
      <c r="G4248" s="1" t="s">
        <v>18924</v>
      </c>
      <c r="H4248" s="1" t="s">
        <v>72</v>
      </c>
      <c r="I4248" s="1" t="s">
        <v>27</v>
      </c>
      <c r="J4248" s="1" t="s">
        <v>81</v>
      </c>
      <c r="K4248">
        <v>0</v>
      </c>
      <c r="L4248">
        <v>43</v>
      </c>
      <c r="M4248">
        <v>161573912</v>
      </c>
      <c r="N4248" s="1" t="s">
        <v>34</v>
      </c>
      <c r="O4248" s="1" t="s">
        <v>35</v>
      </c>
      <c r="P4248">
        <v>53033006400</v>
      </c>
      <c r="Q4248">
        <v>5</v>
      </c>
      <c r="R4248" s="1" t="s">
        <v>18921</v>
      </c>
    </row>
    <row r="4249" spans="1:18">
      <c r="A4249" s="1" t="s">
        <v>4979</v>
      </c>
      <c r="B4249" s="1" t="s">
        <v>31</v>
      </c>
      <c r="C4249" s="1" t="s">
        <v>288</v>
      </c>
      <c r="D4249" s="1" t="s">
        <v>18</v>
      </c>
      <c r="E4249">
        <v>98027</v>
      </c>
      <c r="F4249">
        <v>2025</v>
      </c>
      <c r="G4249" s="1" t="s">
        <v>18934</v>
      </c>
      <c r="H4249" s="1" t="s">
        <v>234</v>
      </c>
      <c r="I4249" s="1" t="s">
        <v>27</v>
      </c>
      <c r="J4249" s="1" t="s">
        <v>81</v>
      </c>
      <c r="K4249">
        <v>0</v>
      </c>
      <c r="L4249">
        <v>5</v>
      </c>
      <c r="M4249">
        <v>276509943</v>
      </c>
      <c r="N4249" s="1" t="s">
        <v>687</v>
      </c>
      <c r="O4249" s="1" t="s">
        <v>54</v>
      </c>
      <c r="P4249">
        <v>53033032104</v>
      </c>
      <c r="Q4249">
        <v>1</v>
      </c>
      <c r="R4249" s="1" t="s">
        <v>18921</v>
      </c>
    </row>
    <row r="4250" spans="1:18">
      <c r="A4250" s="1" t="s">
        <v>4980</v>
      </c>
      <c r="B4250" s="1" t="s">
        <v>31</v>
      </c>
      <c r="C4250" s="1" t="s">
        <v>87</v>
      </c>
      <c r="D4250" s="1" t="s">
        <v>18</v>
      </c>
      <c r="E4250">
        <v>98004</v>
      </c>
      <c r="F4250">
        <v>2024</v>
      </c>
      <c r="G4250" s="1" t="s">
        <v>18929</v>
      </c>
      <c r="H4250" s="1" t="s">
        <v>136</v>
      </c>
      <c r="I4250" s="1" t="s">
        <v>20</v>
      </c>
      <c r="J4250" s="1" t="s">
        <v>67</v>
      </c>
      <c r="K4250">
        <v>21</v>
      </c>
      <c r="L4250">
        <v>48</v>
      </c>
      <c r="M4250">
        <v>257630243</v>
      </c>
      <c r="N4250" s="1" t="s">
        <v>88</v>
      </c>
      <c r="O4250" s="1" t="s">
        <v>54</v>
      </c>
      <c r="P4250">
        <v>53033024001</v>
      </c>
      <c r="Q4250">
        <v>2</v>
      </c>
      <c r="R4250" s="1" t="s">
        <v>18919</v>
      </c>
    </row>
    <row r="4251" spans="1:18">
      <c r="A4251" s="1" t="s">
        <v>4981</v>
      </c>
      <c r="B4251" s="1" t="s">
        <v>17</v>
      </c>
      <c r="C4251" s="1" t="s">
        <v>279</v>
      </c>
      <c r="D4251" s="1" t="s">
        <v>18</v>
      </c>
      <c r="E4251">
        <v>98204</v>
      </c>
      <c r="F4251">
        <v>2022</v>
      </c>
      <c r="G4251" s="1" t="s">
        <v>18940</v>
      </c>
      <c r="H4251" s="1" t="s">
        <v>775</v>
      </c>
      <c r="I4251" s="1" t="s">
        <v>27</v>
      </c>
      <c r="J4251" s="1" t="s">
        <v>81</v>
      </c>
      <c r="K4251">
        <v>0</v>
      </c>
      <c r="L4251">
        <v>21</v>
      </c>
      <c r="M4251">
        <v>228349474</v>
      </c>
      <c r="N4251" s="1" t="s">
        <v>397</v>
      </c>
      <c r="O4251" s="1" t="s">
        <v>23</v>
      </c>
      <c r="P4251">
        <v>53061041901</v>
      </c>
      <c r="Q4251">
        <v>4</v>
      </c>
      <c r="R4251" s="1" t="s">
        <v>18921</v>
      </c>
    </row>
    <row r="4252" spans="1:18">
      <c r="A4252" s="1" t="s">
        <v>4982</v>
      </c>
      <c r="B4252" s="1" t="s">
        <v>37</v>
      </c>
      <c r="C4252" s="1" t="s">
        <v>84</v>
      </c>
      <c r="D4252" s="1" t="s">
        <v>18</v>
      </c>
      <c r="E4252">
        <v>98110</v>
      </c>
      <c r="F4252">
        <v>2024</v>
      </c>
      <c r="G4252" s="1" t="s">
        <v>18920</v>
      </c>
      <c r="H4252" s="1" t="s">
        <v>913</v>
      </c>
      <c r="I4252" s="1" t="s">
        <v>27</v>
      </c>
      <c r="J4252" s="1" t="s">
        <v>81</v>
      </c>
      <c r="K4252">
        <v>0</v>
      </c>
      <c r="L4252">
        <v>23</v>
      </c>
      <c r="M4252">
        <v>269552545</v>
      </c>
      <c r="N4252" s="1" t="s">
        <v>85</v>
      </c>
      <c r="O4252" s="1" t="s">
        <v>23</v>
      </c>
      <c r="P4252">
        <v>53035091002</v>
      </c>
      <c r="Q4252">
        <v>2</v>
      </c>
      <c r="R4252" s="1" t="s">
        <v>18921</v>
      </c>
    </row>
    <row r="4253" spans="1:18">
      <c r="A4253" s="1" t="s">
        <v>4983</v>
      </c>
      <c r="B4253" s="1" t="s">
        <v>70</v>
      </c>
      <c r="C4253" s="1" t="s">
        <v>517</v>
      </c>
      <c r="D4253" s="1" t="s">
        <v>18</v>
      </c>
      <c r="E4253">
        <v>98826</v>
      </c>
      <c r="F4253">
        <v>2024</v>
      </c>
      <c r="G4253" s="1" t="s">
        <v>18924</v>
      </c>
      <c r="H4253" s="1" t="s">
        <v>748</v>
      </c>
      <c r="I4253" s="1" t="s">
        <v>27</v>
      </c>
      <c r="J4253" s="1" t="s">
        <v>81</v>
      </c>
      <c r="K4253">
        <v>0</v>
      </c>
      <c r="L4253">
        <v>12</v>
      </c>
      <c r="M4253">
        <v>287169487</v>
      </c>
      <c r="N4253" s="1" t="s">
        <v>518</v>
      </c>
      <c r="O4253" s="1" t="s">
        <v>74</v>
      </c>
      <c r="P4253">
        <v>53007960202</v>
      </c>
      <c r="Q4253">
        <v>2</v>
      </c>
      <c r="R4253" s="1" t="s">
        <v>18921</v>
      </c>
    </row>
    <row r="4254" spans="1:18">
      <c r="A4254" s="1" t="s">
        <v>4984</v>
      </c>
      <c r="B4254" s="1" t="s">
        <v>31</v>
      </c>
      <c r="C4254" s="1" t="s">
        <v>100</v>
      </c>
      <c r="D4254" s="1" t="s">
        <v>18</v>
      </c>
      <c r="E4254">
        <v>98155</v>
      </c>
      <c r="F4254">
        <v>2026</v>
      </c>
      <c r="G4254" s="1" t="s">
        <v>18923</v>
      </c>
      <c r="H4254" s="1" t="s">
        <v>139</v>
      </c>
      <c r="I4254" s="1" t="s">
        <v>27</v>
      </c>
      <c r="J4254" s="1" t="s">
        <v>81</v>
      </c>
      <c r="K4254">
        <v>0</v>
      </c>
      <c r="L4254">
        <v>32</v>
      </c>
      <c r="M4254">
        <v>293114993</v>
      </c>
      <c r="N4254" s="1" t="s">
        <v>888</v>
      </c>
      <c r="O4254" s="1" t="s">
        <v>35</v>
      </c>
      <c r="P4254">
        <v>53033021000</v>
      </c>
      <c r="Q4254">
        <v>0</v>
      </c>
      <c r="R4254" s="1" t="s">
        <v>18921</v>
      </c>
    </row>
    <row r="4255" spans="1:18">
      <c r="A4255" s="1" t="s">
        <v>4985</v>
      </c>
      <c r="B4255" s="1" t="s">
        <v>31</v>
      </c>
      <c r="C4255" s="1" t="s">
        <v>104</v>
      </c>
      <c r="D4255" s="1" t="s">
        <v>18</v>
      </c>
      <c r="E4255">
        <v>98052</v>
      </c>
      <c r="F4255">
        <v>2024</v>
      </c>
      <c r="G4255" s="1" t="s">
        <v>18937</v>
      </c>
      <c r="H4255" s="1" t="s">
        <v>395</v>
      </c>
      <c r="I4255" s="1" t="s">
        <v>27</v>
      </c>
      <c r="J4255" s="1" t="s">
        <v>81</v>
      </c>
      <c r="K4255">
        <v>0</v>
      </c>
      <c r="L4255">
        <v>45</v>
      </c>
      <c r="M4255">
        <v>265030790</v>
      </c>
      <c r="N4255" s="1" t="s">
        <v>105</v>
      </c>
      <c r="O4255" s="1" t="s">
        <v>54</v>
      </c>
      <c r="P4255">
        <v>53033032323</v>
      </c>
      <c r="Q4255">
        <v>2</v>
      </c>
      <c r="R4255" s="1" t="s">
        <v>18921</v>
      </c>
    </row>
    <row r="4256" spans="1:18">
      <c r="A4256" s="1" t="s">
        <v>4986</v>
      </c>
      <c r="B4256" s="1" t="s">
        <v>718</v>
      </c>
      <c r="C4256" s="1" t="s">
        <v>719</v>
      </c>
      <c r="D4256" s="1" t="s">
        <v>18</v>
      </c>
      <c r="E4256">
        <v>98664</v>
      </c>
      <c r="F4256">
        <v>2015</v>
      </c>
      <c r="G4256" s="1" t="s">
        <v>18920</v>
      </c>
      <c r="H4256" s="1" t="s">
        <v>52</v>
      </c>
      <c r="I4256" s="1" t="s">
        <v>27</v>
      </c>
      <c r="J4256" s="1" t="s">
        <v>21</v>
      </c>
      <c r="K4256">
        <v>208</v>
      </c>
      <c r="L4256">
        <v>49</v>
      </c>
      <c r="M4256">
        <v>142815200</v>
      </c>
      <c r="N4256" s="1" t="s">
        <v>983</v>
      </c>
      <c r="O4256" s="1" t="s">
        <v>721</v>
      </c>
      <c r="P4256">
        <v>53011043100</v>
      </c>
      <c r="Q4256">
        <v>11</v>
      </c>
      <c r="R4256" s="1" t="s">
        <v>18921</v>
      </c>
    </row>
    <row r="4257" spans="1:18">
      <c r="A4257" s="1" t="s">
        <v>4987</v>
      </c>
      <c r="B4257" s="1" t="s">
        <v>31</v>
      </c>
      <c r="C4257" s="1" t="s">
        <v>32</v>
      </c>
      <c r="D4257" s="1" t="s">
        <v>18</v>
      </c>
      <c r="E4257">
        <v>98115</v>
      </c>
      <c r="F4257">
        <v>2026</v>
      </c>
      <c r="G4257" s="1" t="s">
        <v>18947</v>
      </c>
      <c r="H4257" s="1" t="s">
        <v>929</v>
      </c>
      <c r="I4257" s="1" t="s">
        <v>27</v>
      </c>
      <c r="J4257" s="1" t="s">
        <v>81</v>
      </c>
      <c r="K4257">
        <v>0</v>
      </c>
      <c r="L4257">
        <v>43</v>
      </c>
      <c r="M4257">
        <v>285972865</v>
      </c>
      <c r="N4257" s="1" t="s">
        <v>270</v>
      </c>
      <c r="O4257" s="1" t="s">
        <v>35</v>
      </c>
      <c r="P4257">
        <v>53033002600</v>
      </c>
      <c r="Q4257">
        <v>0</v>
      </c>
      <c r="R4257" s="1" t="s">
        <v>18921</v>
      </c>
    </row>
    <row r="4258" spans="1:18">
      <c r="A4258" s="1" t="s">
        <v>4988</v>
      </c>
      <c r="B4258" s="1" t="s">
        <v>718</v>
      </c>
      <c r="C4258" s="1" t="s">
        <v>719</v>
      </c>
      <c r="D4258" s="1" t="s">
        <v>18</v>
      </c>
      <c r="E4258">
        <v>98685</v>
      </c>
      <c r="F4258">
        <v>2015</v>
      </c>
      <c r="G4258" s="1" t="s">
        <v>17901</v>
      </c>
      <c r="H4258" s="1" t="s">
        <v>347</v>
      </c>
      <c r="I4258" s="1" t="s">
        <v>27</v>
      </c>
      <c r="J4258" s="1" t="s">
        <v>21</v>
      </c>
      <c r="K4258">
        <v>76</v>
      </c>
      <c r="L4258">
        <v>49</v>
      </c>
      <c r="M4258">
        <v>251096989</v>
      </c>
      <c r="N4258" s="1" t="s">
        <v>749</v>
      </c>
      <c r="O4258" s="1" t="s">
        <v>721</v>
      </c>
      <c r="P4258">
        <v>53011040904</v>
      </c>
      <c r="Q4258">
        <v>11</v>
      </c>
      <c r="R4258" s="1" t="s">
        <v>18921</v>
      </c>
    </row>
    <row r="4259" spans="1:18">
      <c r="A4259" s="1" t="s">
        <v>4989</v>
      </c>
      <c r="B4259" s="1" t="s">
        <v>31</v>
      </c>
      <c r="C4259" s="1" t="s">
        <v>120</v>
      </c>
      <c r="D4259" s="1" t="s">
        <v>18</v>
      </c>
      <c r="E4259">
        <v>98031</v>
      </c>
      <c r="F4259">
        <v>2017</v>
      </c>
      <c r="G4259" s="1" t="s">
        <v>18945</v>
      </c>
      <c r="H4259" s="1" t="s">
        <v>817</v>
      </c>
      <c r="I4259" s="1" t="s">
        <v>20</v>
      </c>
      <c r="J4259" s="1" t="s">
        <v>67</v>
      </c>
      <c r="K4259">
        <v>10</v>
      </c>
      <c r="L4259">
        <v>47</v>
      </c>
      <c r="M4259">
        <v>348452114</v>
      </c>
      <c r="N4259" s="1" t="s">
        <v>273</v>
      </c>
      <c r="O4259" s="1" t="s">
        <v>54</v>
      </c>
      <c r="P4259">
        <v>53033029408</v>
      </c>
      <c r="Q4259">
        <v>9</v>
      </c>
      <c r="R4259" s="1" t="s">
        <v>18919</v>
      </c>
    </row>
    <row r="4260" spans="1:18">
      <c r="A4260" s="1" t="s">
        <v>4990</v>
      </c>
      <c r="B4260" s="1" t="s">
        <v>31</v>
      </c>
      <c r="C4260" s="1" t="s">
        <v>32</v>
      </c>
      <c r="D4260" s="1" t="s">
        <v>18</v>
      </c>
      <c r="E4260">
        <v>98122</v>
      </c>
      <c r="F4260">
        <v>2024</v>
      </c>
      <c r="G4260" s="1" t="s">
        <v>18937</v>
      </c>
      <c r="H4260" s="1" t="s">
        <v>395</v>
      </c>
      <c r="I4260" s="1" t="s">
        <v>27</v>
      </c>
      <c r="J4260" s="1" t="s">
        <v>81</v>
      </c>
      <c r="K4260">
        <v>0</v>
      </c>
      <c r="L4260">
        <v>37</v>
      </c>
      <c r="M4260">
        <v>269552230</v>
      </c>
      <c r="N4260" s="1" t="s">
        <v>704</v>
      </c>
      <c r="O4260" s="1" t="s">
        <v>35</v>
      </c>
      <c r="P4260">
        <v>53033007800</v>
      </c>
      <c r="Q4260">
        <v>2</v>
      </c>
      <c r="R4260" s="1" t="s">
        <v>18921</v>
      </c>
    </row>
    <row r="4261" spans="1:18">
      <c r="A4261" s="1" t="s">
        <v>4991</v>
      </c>
      <c r="B4261" s="1" t="s">
        <v>31</v>
      </c>
      <c r="C4261" s="1" t="s">
        <v>87</v>
      </c>
      <c r="D4261" s="1" t="s">
        <v>18</v>
      </c>
      <c r="E4261">
        <v>98007</v>
      </c>
      <c r="F4261">
        <v>2025</v>
      </c>
      <c r="G4261" s="1" t="s">
        <v>18920</v>
      </c>
      <c r="H4261" s="1" t="s">
        <v>39</v>
      </c>
      <c r="I4261" s="1" t="s">
        <v>27</v>
      </c>
      <c r="J4261" s="1" t="s">
        <v>81</v>
      </c>
      <c r="K4261">
        <v>0</v>
      </c>
      <c r="L4261">
        <v>48</v>
      </c>
      <c r="M4261">
        <v>275742064</v>
      </c>
      <c r="N4261" s="1" t="s">
        <v>901</v>
      </c>
      <c r="O4261" s="1" t="s">
        <v>54</v>
      </c>
      <c r="P4261">
        <v>53033023201</v>
      </c>
      <c r="Q4261">
        <v>1</v>
      </c>
      <c r="R4261" s="1" t="s">
        <v>18921</v>
      </c>
    </row>
    <row r="4262" spans="1:18">
      <c r="A4262" s="1" t="s">
        <v>4992</v>
      </c>
      <c r="B4262" s="1" t="s">
        <v>31</v>
      </c>
      <c r="C4262" s="1" t="s">
        <v>32</v>
      </c>
      <c r="D4262" s="1" t="s">
        <v>18</v>
      </c>
      <c r="E4262">
        <v>98115</v>
      </c>
      <c r="F4262">
        <v>2024</v>
      </c>
      <c r="G4262" s="1" t="s">
        <v>18920</v>
      </c>
      <c r="H4262" s="1" t="s">
        <v>52</v>
      </c>
      <c r="I4262" s="1" t="s">
        <v>27</v>
      </c>
      <c r="J4262" s="1" t="s">
        <v>81</v>
      </c>
      <c r="K4262">
        <v>0</v>
      </c>
      <c r="L4262">
        <v>46</v>
      </c>
      <c r="M4262">
        <v>274129684</v>
      </c>
      <c r="N4262" s="1" t="s">
        <v>270</v>
      </c>
      <c r="O4262" s="1" t="s">
        <v>35</v>
      </c>
      <c r="P4262">
        <v>53033002000</v>
      </c>
      <c r="Q4262">
        <v>2</v>
      </c>
      <c r="R4262" s="1" t="s">
        <v>18921</v>
      </c>
    </row>
    <row r="4263" spans="1:18">
      <c r="A4263" s="1" t="s">
        <v>4993</v>
      </c>
      <c r="B4263" s="1" t="s">
        <v>31</v>
      </c>
      <c r="C4263" s="1" t="s">
        <v>32</v>
      </c>
      <c r="D4263" s="1" t="s">
        <v>18</v>
      </c>
      <c r="E4263">
        <v>98116</v>
      </c>
      <c r="F4263">
        <v>2023</v>
      </c>
      <c r="G4263" s="1" t="s">
        <v>18940</v>
      </c>
      <c r="H4263" s="1" t="s">
        <v>775</v>
      </c>
      <c r="I4263" s="1" t="s">
        <v>27</v>
      </c>
      <c r="J4263" s="1" t="s">
        <v>81</v>
      </c>
      <c r="K4263">
        <v>0</v>
      </c>
      <c r="L4263">
        <v>34</v>
      </c>
      <c r="M4263">
        <v>252405583</v>
      </c>
      <c r="N4263" s="1" t="s">
        <v>1208</v>
      </c>
      <c r="O4263" s="1" t="s">
        <v>35</v>
      </c>
      <c r="P4263">
        <v>53033009801</v>
      </c>
      <c r="Q4263">
        <v>3</v>
      </c>
      <c r="R4263" s="1" t="s">
        <v>18921</v>
      </c>
    </row>
    <row r="4264" spans="1:18">
      <c r="A4264" s="1" t="s">
        <v>4994</v>
      </c>
      <c r="B4264" s="1" t="s">
        <v>718</v>
      </c>
      <c r="C4264" s="1" t="s">
        <v>728</v>
      </c>
      <c r="D4264" s="1" t="s">
        <v>18</v>
      </c>
      <c r="E4264">
        <v>98604</v>
      </c>
      <c r="F4264">
        <v>2025</v>
      </c>
      <c r="G4264" s="1" t="s">
        <v>18923</v>
      </c>
      <c r="H4264" s="1" t="s">
        <v>305</v>
      </c>
      <c r="I4264" s="1" t="s">
        <v>20</v>
      </c>
      <c r="J4264" s="1" t="s">
        <v>21</v>
      </c>
      <c r="K4264">
        <v>30</v>
      </c>
      <c r="L4264">
        <v>18</v>
      </c>
      <c r="M4264">
        <v>269767550</v>
      </c>
      <c r="N4264" s="1" t="s">
        <v>729</v>
      </c>
      <c r="O4264" s="1" t="s">
        <v>721</v>
      </c>
      <c r="P4264">
        <v>53011040416</v>
      </c>
      <c r="Q4264">
        <v>1</v>
      </c>
      <c r="R4264" s="1" t="s">
        <v>18919</v>
      </c>
    </row>
    <row r="4265" spans="1:18">
      <c r="A4265" s="1" t="s">
        <v>4995</v>
      </c>
      <c r="B4265" s="1" t="s">
        <v>31</v>
      </c>
      <c r="C4265" s="1" t="s">
        <v>111</v>
      </c>
      <c r="D4265" s="1" t="s">
        <v>18</v>
      </c>
      <c r="E4265">
        <v>98011</v>
      </c>
      <c r="F4265">
        <v>2026</v>
      </c>
      <c r="G4265" s="1" t="s">
        <v>18924</v>
      </c>
      <c r="H4265" s="1" t="s">
        <v>880</v>
      </c>
      <c r="I4265" s="1" t="s">
        <v>27</v>
      </c>
      <c r="J4265" s="1" t="s">
        <v>81</v>
      </c>
      <c r="K4265">
        <v>0</v>
      </c>
      <c r="L4265">
        <v>1</v>
      </c>
      <c r="M4265">
        <v>291510565</v>
      </c>
      <c r="N4265" s="1" t="s">
        <v>112</v>
      </c>
      <c r="O4265" s="1" t="s">
        <v>54</v>
      </c>
      <c r="P4265">
        <v>53033022001</v>
      </c>
      <c r="Q4265">
        <v>0</v>
      </c>
      <c r="R4265" s="1" t="s">
        <v>18921</v>
      </c>
    </row>
    <row r="4266" spans="1:18">
      <c r="A4266" s="1" t="s">
        <v>4996</v>
      </c>
      <c r="B4266" s="1" t="s">
        <v>31</v>
      </c>
      <c r="C4266" s="1" t="s">
        <v>144</v>
      </c>
      <c r="D4266" s="1" t="s">
        <v>18</v>
      </c>
      <c r="E4266">
        <v>98056</v>
      </c>
      <c r="F4266">
        <v>2020</v>
      </c>
      <c r="G4266" s="1" t="s">
        <v>18924</v>
      </c>
      <c r="H4266" s="1" t="s">
        <v>72</v>
      </c>
      <c r="I4266" s="1" t="s">
        <v>27</v>
      </c>
      <c r="J4266" s="1" t="s">
        <v>21</v>
      </c>
      <c r="K4266">
        <v>259</v>
      </c>
      <c r="L4266">
        <v>11</v>
      </c>
      <c r="M4266">
        <v>260384106</v>
      </c>
      <c r="N4266" s="1" t="s">
        <v>726</v>
      </c>
      <c r="O4266" s="1" t="s">
        <v>54</v>
      </c>
      <c r="P4266">
        <v>53033025500</v>
      </c>
      <c r="Q4266">
        <v>6</v>
      </c>
      <c r="R4266" s="1" t="s">
        <v>18921</v>
      </c>
    </row>
    <row r="4267" spans="1:18">
      <c r="A4267" s="1" t="s">
        <v>4997</v>
      </c>
      <c r="B4267" s="1" t="s">
        <v>17</v>
      </c>
      <c r="C4267" s="1" t="s">
        <v>581</v>
      </c>
      <c r="D4267" s="1" t="s">
        <v>18</v>
      </c>
      <c r="E4267">
        <v>98258</v>
      </c>
      <c r="F4267">
        <v>2023</v>
      </c>
      <c r="G4267" s="1" t="s">
        <v>18945</v>
      </c>
      <c r="H4267" s="1" t="s">
        <v>1574</v>
      </c>
      <c r="I4267" s="1" t="s">
        <v>27</v>
      </c>
      <c r="J4267" s="1" t="s">
        <v>81</v>
      </c>
      <c r="K4267">
        <v>0</v>
      </c>
      <c r="L4267">
        <v>44</v>
      </c>
      <c r="M4267">
        <v>220414099</v>
      </c>
      <c r="N4267" s="1" t="s">
        <v>582</v>
      </c>
      <c r="O4267" s="1" t="s">
        <v>23</v>
      </c>
      <c r="P4267">
        <v>53061052604</v>
      </c>
      <c r="Q4267">
        <v>3</v>
      </c>
      <c r="R4267" s="1" t="s">
        <v>18921</v>
      </c>
    </row>
    <row r="4268" spans="1:18">
      <c r="A4268" s="1" t="s">
        <v>4998</v>
      </c>
      <c r="B4268" s="1" t="s">
        <v>37</v>
      </c>
      <c r="C4268" s="1" t="s">
        <v>311</v>
      </c>
      <c r="D4268" s="1" t="s">
        <v>18</v>
      </c>
      <c r="E4268">
        <v>98346</v>
      </c>
      <c r="F4268">
        <v>2025</v>
      </c>
      <c r="G4268" s="1" t="s">
        <v>18947</v>
      </c>
      <c r="H4268" s="1" t="s">
        <v>1359</v>
      </c>
      <c r="I4268" s="1" t="s">
        <v>27</v>
      </c>
      <c r="J4268" s="1" t="s">
        <v>81</v>
      </c>
      <c r="K4268">
        <v>0</v>
      </c>
      <c r="L4268">
        <v>23</v>
      </c>
      <c r="M4268">
        <v>286149895</v>
      </c>
      <c r="N4268" s="1" t="s">
        <v>312</v>
      </c>
      <c r="O4268" s="1" t="s">
        <v>23</v>
      </c>
      <c r="P4268">
        <v>53035090102</v>
      </c>
      <c r="Q4268">
        <v>1</v>
      </c>
      <c r="R4268" s="1" t="s">
        <v>18921</v>
      </c>
    </row>
    <row r="4269" spans="1:18">
      <c r="A4269" s="1" t="s">
        <v>4999</v>
      </c>
      <c r="B4269" s="1" t="s">
        <v>31</v>
      </c>
      <c r="C4269" s="1" t="s">
        <v>111</v>
      </c>
      <c r="D4269" s="1" t="s">
        <v>18</v>
      </c>
      <c r="E4269">
        <v>98011</v>
      </c>
      <c r="F4269">
        <v>2026</v>
      </c>
      <c r="G4269" s="1" t="s">
        <v>18930</v>
      </c>
      <c r="H4269" s="1" t="s">
        <v>777</v>
      </c>
      <c r="I4269" s="1" t="s">
        <v>20</v>
      </c>
      <c r="J4269" s="1" t="s">
        <v>21</v>
      </c>
      <c r="K4269">
        <v>52</v>
      </c>
      <c r="L4269">
        <v>1</v>
      </c>
      <c r="M4269">
        <v>291657705</v>
      </c>
      <c r="N4269" s="1" t="s">
        <v>112</v>
      </c>
      <c r="O4269" s="1" t="s">
        <v>54</v>
      </c>
      <c r="P4269">
        <v>53033022001</v>
      </c>
      <c r="Q4269">
        <v>0</v>
      </c>
      <c r="R4269" s="1" t="s">
        <v>18919</v>
      </c>
    </row>
    <row r="4270" spans="1:18">
      <c r="A4270" s="1" t="s">
        <v>5000</v>
      </c>
      <c r="B4270" s="1" t="s">
        <v>31</v>
      </c>
      <c r="C4270" s="1" t="s">
        <v>32</v>
      </c>
      <c r="D4270" s="1" t="s">
        <v>18</v>
      </c>
      <c r="E4270">
        <v>98133</v>
      </c>
      <c r="F4270">
        <v>2021</v>
      </c>
      <c r="G4270" s="1" t="s">
        <v>18940</v>
      </c>
      <c r="H4270" s="1" t="s">
        <v>775</v>
      </c>
      <c r="I4270" s="1" t="s">
        <v>27</v>
      </c>
      <c r="J4270" s="1" t="s">
        <v>81</v>
      </c>
      <c r="K4270">
        <v>0</v>
      </c>
      <c r="L4270">
        <v>46</v>
      </c>
      <c r="M4270">
        <v>195066154</v>
      </c>
      <c r="N4270" s="1" t="s">
        <v>142</v>
      </c>
      <c r="O4270" s="1" t="s">
        <v>35</v>
      </c>
      <c r="P4270">
        <v>53033000602</v>
      </c>
      <c r="Q4270">
        <v>5</v>
      </c>
      <c r="R4270" s="1" t="s">
        <v>18921</v>
      </c>
    </row>
    <row r="4271" spans="1:18">
      <c r="A4271" s="1" t="s">
        <v>5001</v>
      </c>
      <c r="B4271" s="1" t="s">
        <v>31</v>
      </c>
      <c r="C4271" s="1" t="s">
        <v>104</v>
      </c>
      <c r="D4271" s="1" t="s">
        <v>18</v>
      </c>
      <c r="E4271">
        <v>98052</v>
      </c>
      <c r="F4271">
        <v>2018</v>
      </c>
      <c r="G4271" s="1" t="s">
        <v>18918</v>
      </c>
      <c r="H4271" s="1" t="s">
        <v>19</v>
      </c>
      <c r="I4271" s="1" t="s">
        <v>20</v>
      </c>
      <c r="J4271" s="1" t="s">
        <v>67</v>
      </c>
      <c r="K4271">
        <v>13</v>
      </c>
      <c r="L4271">
        <v>45</v>
      </c>
      <c r="M4271">
        <v>259190550</v>
      </c>
      <c r="N4271" s="1" t="s">
        <v>105</v>
      </c>
      <c r="O4271" s="1" t="s">
        <v>54</v>
      </c>
      <c r="P4271">
        <v>53033032323</v>
      </c>
      <c r="Q4271">
        <v>8</v>
      </c>
      <c r="R4271" s="1" t="s">
        <v>18919</v>
      </c>
    </row>
    <row r="4272" spans="1:18">
      <c r="A4272" s="1" t="s">
        <v>5002</v>
      </c>
      <c r="B4272" s="1" t="s">
        <v>31</v>
      </c>
      <c r="C4272" s="1" t="s">
        <v>32</v>
      </c>
      <c r="D4272" s="1" t="s">
        <v>18</v>
      </c>
      <c r="E4272">
        <v>98116</v>
      </c>
      <c r="F4272">
        <v>2023</v>
      </c>
      <c r="G4272" s="1" t="s">
        <v>18927</v>
      </c>
      <c r="H4272" s="1" t="s">
        <v>265</v>
      </c>
      <c r="I4272" s="1" t="s">
        <v>27</v>
      </c>
      <c r="J4272" s="1" t="s">
        <v>81</v>
      </c>
      <c r="K4272">
        <v>0</v>
      </c>
      <c r="L4272">
        <v>34</v>
      </c>
      <c r="M4272">
        <v>254987806</v>
      </c>
      <c r="N4272" s="1" t="s">
        <v>1208</v>
      </c>
      <c r="O4272" s="1" t="s">
        <v>35</v>
      </c>
      <c r="P4272">
        <v>53033009600</v>
      </c>
      <c r="Q4272">
        <v>3</v>
      </c>
      <c r="R4272" s="1" t="s">
        <v>18921</v>
      </c>
    </row>
    <row r="4273" spans="1:18">
      <c r="A4273" s="1" t="s">
        <v>5003</v>
      </c>
      <c r="B4273" s="1" t="s">
        <v>31</v>
      </c>
      <c r="C4273" s="1" t="s">
        <v>288</v>
      </c>
      <c r="D4273" s="1" t="s">
        <v>18</v>
      </c>
      <c r="E4273">
        <v>98029</v>
      </c>
      <c r="F4273">
        <v>2022</v>
      </c>
      <c r="G4273" s="1" t="s">
        <v>18931</v>
      </c>
      <c r="H4273" s="1" t="s">
        <v>236</v>
      </c>
      <c r="I4273" s="1" t="s">
        <v>27</v>
      </c>
      <c r="J4273" s="1" t="s">
        <v>81</v>
      </c>
      <c r="K4273">
        <v>0</v>
      </c>
      <c r="L4273">
        <v>5</v>
      </c>
      <c r="M4273">
        <v>207187690</v>
      </c>
      <c r="N4273" s="1" t="s">
        <v>289</v>
      </c>
      <c r="O4273" s="1" t="s">
        <v>54</v>
      </c>
      <c r="P4273">
        <v>53033032221</v>
      </c>
      <c r="Q4273">
        <v>4</v>
      </c>
      <c r="R4273" s="1" t="s">
        <v>18921</v>
      </c>
    </row>
    <row r="4274" spans="1:18">
      <c r="A4274" s="1" t="s">
        <v>5004</v>
      </c>
      <c r="B4274" s="1" t="s">
        <v>31</v>
      </c>
      <c r="C4274" s="1" t="s">
        <v>87</v>
      </c>
      <c r="D4274" s="1" t="s">
        <v>18</v>
      </c>
      <c r="E4274">
        <v>98004</v>
      </c>
      <c r="F4274">
        <v>2024</v>
      </c>
      <c r="G4274" s="1" t="s">
        <v>18930</v>
      </c>
      <c r="H4274" s="1" t="s">
        <v>777</v>
      </c>
      <c r="I4274" s="1" t="s">
        <v>20</v>
      </c>
      <c r="J4274" s="1" t="s">
        <v>21</v>
      </c>
      <c r="K4274">
        <v>42</v>
      </c>
      <c r="L4274">
        <v>48</v>
      </c>
      <c r="M4274">
        <v>263255639</v>
      </c>
      <c r="N4274" s="1" t="s">
        <v>88</v>
      </c>
      <c r="O4274" s="1" t="s">
        <v>54</v>
      </c>
      <c r="P4274">
        <v>53033024002</v>
      </c>
      <c r="Q4274">
        <v>2</v>
      </c>
      <c r="R4274" s="1" t="s">
        <v>18919</v>
      </c>
    </row>
    <row r="4275" spans="1:18">
      <c r="A4275" s="1" t="s">
        <v>5005</v>
      </c>
      <c r="B4275" s="1" t="s">
        <v>718</v>
      </c>
      <c r="C4275" s="1" t="s">
        <v>1112</v>
      </c>
      <c r="D4275" s="1" t="s">
        <v>18</v>
      </c>
      <c r="E4275">
        <v>98606</v>
      </c>
      <c r="F4275">
        <v>2022</v>
      </c>
      <c r="G4275" s="1" t="s">
        <v>18931</v>
      </c>
      <c r="H4275" s="1" t="s">
        <v>364</v>
      </c>
      <c r="I4275" s="1" t="s">
        <v>27</v>
      </c>
      <c r="J4275" s="1" t="s">
        <v>81</v>
      </c>
      <c r="K4275">
        <v>0</v>
      </c>
      <c r="L4275">
        <v>18</v>
      </c>
      <c r="M4275">
        <v>195126193</v>
      </c>
      <c r="N4275" s="1" t="s">
        <v>1113</v>
      </c>
      <c r="O4275" s="1" t="s">
        <v>721</v>
      </c>
      <c r="P4275">
        <v>53011040603</v>
      </c>
      <c r="Q4275">
        <v>4</v>
      </c>
      <c r="R4275" s="1" t="s">
        <v>18921</v>
      </c>
    </row>
    <row r="4276" spans="1:18">
      <c r="A4276" s="1" t="s">
        <v>5006</v>
      </c>
      <c r="B4276" s="1" t="s">
        <v>31</v>
      </c>
      <c r="C4276" s="1" t="s">
        <v>32</v>
      </c>
      <c r="D4276" s="1" t="s">
        <v>18</v>
      </c>
      <c r="E4276">
        <v>98119</v>
      </c>
      <c r="F4276">
        <v>2016</v>
      </c>
      <c r="G4276" s="1" t="s">
        <v>17901</v>
      </c>
      <c r="H4276" s="1" t="s">
        <v>66</v>
      </c>
      <c r="I4276" s="1" t="s">
        <v>20</v>
      </c>
      <c r="J4276" s="1" t="s">
        <v>67</v>
      </c>
      <c r="K4276">
        <v>19</v>
      </c>
      <c r="L4276">
        <v>36</v>
      </c>
      <c r="M4276">
        <v>264268889</v>
      </c>
      <c r="N4276" s="1" t="s">
        <v>296</v>
      </c>
      <c r="O4276" s="1" t="s">
        <v>35</v>
      </c>
      <c r="P4276">
        <v>53033005901</v>
      </c>
      <c r="Q4276">
        <v>10</v>
      </c>
      <c r="R4276" s="1" t="s">
        <v>18919</v>
      </c>
    </row>
    <row r="4277" spans="1:18">
      <c r="A4277" s="1" t="s">
        <v>5007</v>
      </c>
      <c r="B4277" s="1" t="s">
        <v>31</v>
      </c>
      <c r="C4277" s="1" t="s">
        <v>62</v>
      </c>
      <c r="D4277" s="1" t="s">
        <v>18</v>
      </c>
      <c r="E4277">
        <v>98034</v>
      </c>
      <c r="F4277">
        <v>2014</v>
      </c>
      <c r="G4277" s="1" t="s">
        <v>18920</v>
      </c>
      <c r="H4277" s="1" t="s">
        <v>52</v>
      </c>
      <c r="I4277" s="1" t="s">
        <v>27</v>
      </c>
      <c r="J4277" s="1" t="s">
        <v>21</v>
      </c>
      <c r="K4277">
        <v>208</v>
      </c>
      <c r="L4277">
        <v>45</v>
      </c>
      <c r="M4277">
        <v>114005412</v>
      </c>
      <c r="N4277" s="1" t="s">
        <v>734</v>
      </c>
      <c r="O4277" s="1" t="s">
        <v>54</v>
      </c>
      <c r="P4277">
        <v>53033022005</v>
      </c>
      <c r="Q4277">
        <v>12</v>
      </c>
      <c r="R4277" s="1" t="s">
        <v>18921</v>
      </c>
    </row>
    <row r="4278" spans="1:18">
      <c r="A4278" s="1" t="s">
        <v>5008</v>
      </c>
      <c r="B4278" s="1" t="s">
        <v>718</v>
      </c>
      <c r="C4278" s="1" t="s">
        <v>719</v>
      </c>
      <c r="D4278" s="1" t="s">
        <v>18</v>
      </c>
      <c r="E4278">
        <v>98664</v>
      </c>
      <c r="F4278">
        <v>2026</v>
      </c>
      <c r="G4278" s="1" t="s">
        <v>18937</v>
      </c>
      <c r="H4278" s="1" t="s">
        <v>395</v>
      </c>
      <c r="I4278" s="1" t="s">
        <v>27</v>
      </c>
      <c r="J4278" s="1" t="s">
        <v>81</v>
      </c>
      <c r="K4278">
        <v>0</v>
      </c>
      <c r="L4278">
        <v>49</v>
      </c>
      <c r="M4278">
        <v>287724300</v>
      </c>
      <c r="N4278" s="1" t="s">
        <v>983</v>
      </c>
      <c r="O4278" s="1" t="s">
        <v>721</v>
      </c>
      <c r="P4278">
        <v>53011041208</v>
      </c>
      <c r="Q4278">
        <v>0</v>
      </c>
      <c r="R4278" s="1" t="s">
        <v>18921</v>
      </c>
    </row>
    <row r="4279" spans="1:18">
      <c r="A4279" s="1" t="s">
        <v>5009</v>
      </c>
      <c r="B4279" s="1" t="s">
        <v>17</v>
      </c>
      <c r="C4279" s="1" t="s">
        <v>535</v>
      </c>
      <c r="D4279" s="1" t="s">
        <v>18</v>
      </c>
      <c r="E4279">
        <v>98275</v>
      </c>
      <c r="F4279">
        <v>2024</v>
      </c>
      <c r="G4279" s="1" t="s">
        <v>18918</v>
      </c>
      <c r="H4279" s="1" t="s">
        <v>368</v>
      </c>
      <c r="I4279" s="1" t="s">
        <v>27</v>
      </c>
      <c r="J4279" s="1" t="s">
        <v>81</v>
      </c>
      <c r="K4279">
        <v>0</v>
      </c>
      <c r="L4279">
        <v>21</v>
      </c>
      <c r="M4279">
        <v>285323167</v>
      </c>
      <c r="N4279" s="1" t="s">
        <v>536</v>
      </c>
      <c r="O4279" s="1" t="s">
        <v>23</v>
      </c>
      <c r="P4279">
        <v>53061042001</v>
      </c>
      <c r="Q4279">
        <v>2</v>
      </c>
      <c r="R4279" s="1" t="s">
        <v>18921</v>
      </c>
    </row>
    <row r="4280" spans="1:18">
      <c r="A4280" s="1" t="s">
        <v>5010</v>
      </c>
      <c r="B4280" s="1" t="s">
        <v>31</v>
      </c>
      <c r="C4280" s="1" t="s">
        <v>87</v>
      </c>
      <c r="D4280" s="1" t="s">
        <v>18</v>
      </c>
      <c r="E4280">
        <v>98007</v>
      </c>
      <c r="F4280">
        <v>2023</v>
      </c>
      <c r="G4280" s="1" t="s">
        <v>18924</v>
      </c>
      <c r="H4280" s="1" t="s">
        <v>782</v>
      </c>
      <c r="I4280" s="1" t="s">
        <v>27</v>
      </c>
      <c r="J4280" s="1" t="s">
        <v>81</v>
      </c>
      <c r="K4280">
        <v>0</v>
      </c>
      <c r="L4280">
        <v>41</v>
      </c>
      <c r="M4280">
        <v>277748362</v>
      </c>
      <c r="N4280" s="1" t="s">
        <v>901</v>
      </c>
      <c r="O4280" s="1" t="s">
        <v>54</v>
      </c>
      <c r="P4280">
        <v>53033023401</v>
      </c>
      <c r="Q4280">
        <v>3</v>
      </c>
      <c r="R4280" s="1" t="s">
        <v>18921</v>
      </c>
    </row>
    <row r="4281" spans="1:18">
      <c r="A4281" s="1" t="s">
        <v>5011</v>
      </c>
      <c r="B4281" s="1" t="s">
        <v>31</v>
      </c>
      <c r="C4281" s="1" t="s">
        <v>51</v>
      </c>
      <c r="D4281" s="1" t="s">
        <v>18</v>
      </c>
      <c r="E4281">
        <v>98168</v>
      </c>
      <c r="F4281">
        <v>2022</v>
      </c>
      <c r="G4281" s="1" t="s">
        <v>18930</v>
      </c>
      <c r="H4281" s="1" t="s">
        <v>150</v>
      </c>
      <c r="I4281" s="1" t="s">
        <v>20</v>
      </c>
      <c r="J4281" s="1" t="s">
        <v>67</v>
      </c>
      <c r="K4281">
        <v>25</v>
      </c>
      <c r="L4281">
        <v>33</v>
      </c>
      <c r="M4281">
        <v>282083490</v>
      </c>
      <c r="N4281" s="1" t="s">
        <v>148</v>
      </c>
      <c r="O4281" s="1" t="s">
        <v>35</v>
      </c>
      <c r="P4281">
        <v>53033027400</v>
      </c>
      <c r="Q4281">
        <v>4</v>
      </c>
      <c r="R4281" s="1" t="s">
        <v>18919</v>
      </c>
    </row>
    <row r="4282" spans="1:18">
      <c r="A4282" s="1" t="s">
        <v>5012</v>
      </c>
      <c r="B4282" s="1" t="s">
        <v>31</v>
      </c>
      <c r="C4282" s="1" t="s">
        <v>32</v>
      </c>
      <c r="D4282" s="1" t="s">
        <v>18</v>
      </c>
      <c r="E4282">
        <v>98116</v>
      </c>
      <c r="F4282">
        <v>2025</v>
      </c>
      <c r="G4282" s="1" t="s">
        <v>18940</v>
      </c>
      <c r="H4282" s="1" t="s">
        <v>775</v>
      </c>
      <c r="I4282" s="1" t="s">
        <v>27</v>
      </c>
      <c r="J4282" s="1" t="s">
        <v>81</v>
      </c>
      <c r="K4282">
        <v>0</v>
      </c>
      <c r="L4282">
        <v>34</v>
      </c>
      <c r="M4282">
        <v>286209661</v>
      </c>
      <c r="N4282" s="1" t="s">
        <v>1208</v>
      </c>
      <c r="O4282" s="1" t="s">
        <v>35</v>
      </c>
      <c r="P4282">
        <v>53033009600</v>
      </c>
      <c r="Q4282">
        <v>1</v>
      </c>
      <c r="R4282" s="1" t="s">
        <v>18921</v>
      </c>
    </row>
    <row r="4283" spans="1:18">
      <c r="A4283" s="1" t="s">
        <v>5013</v>
      </c>
      <c r="B4283" s="1" t="s">
        <v>78</v>
      </c>
      <c r="C4283" s="1" t="s">
        <v>114</v>
      </c>
      <c r="D4283" s="1" t="s">
        <v>18</v>
      </c>
      <c r="E4283">
        <v>98501</v>
      </c>
      <c r="F4283">
        <v>2024</v>
      </c>
      <c r="G4283" s="1" t="s">
        <v>18924</v>
      </c>
      <c r="H4283" s="1" t="s">
        <v>1298</v>
      </c>
      <c r="I4283" s="1" t="s">
        <v>27</v>
      </c>
      <c r="J4283" s="1" t="s">
        <v>81</v>
      </c>
      <c r="K4283">
        <v>0</v>
      </c>
      <c r="L4283">
        <v>22</v>
      </c>
      <c r="M4283">
        <v>281003159</v>
      </c>
      <c r="N4283" s="1" t="s">
        <v>199</v>
      </c>
      <c r="O4283" s="1" t="s">
        <v>23</v>
      </c>
      <c r="P4283">
        <v>53067010100</v>
      </c>
      <c r="Q4283">
        <v>2</v>
      </c>
      <c r="R4283" s="1" t="s">
        <v>18921</v>
      </c>
    </row>
    <row r="4284" spans="1:18">
      <c r="A4284" s="1" t="s">
        <v>5014</v>
      </c>
      <c r="B4284" s="1" t="s">
        <v>31</v>
      </c>
      <c r="C4284" s="1" t="s">
        <v>87</v>
      </c>
      <c r="D4284" s="1" t="s">
        <v>18</v>
      </c>
      <c r="E4284">
        <v>98004</v>
      </c>
      <c r="F4284">
        <v>2018</v>
      </c>
      <c r="G4284" s="1" t="s">
        <v>18920</v>
      </c>
      <c r="H4284" s="1" t="s">
        <v>52</v>
      </c>
      <c r="I4284" s="1" t="s">
        <v>27</v>
      </c>
      <c r="J4284" s="1" t="s">
        <v>21</v>
      </c>
      <c r="K4284">
        <v>249</v>
      </c>
      <c r="L4284">
        <v>48</v>
      </c>
      <c r="M4284">
        <v>272506573</v>
      </c>
      <c r="N4284" s="1" t="s">
        <v>88</v>
      </c>
      <c r="O4284" s="1" t="s">
        <v>54</v>
      </c>
      <c r="P4284">
        <v>53033024001</v>
      </c>
      <c r="Q4284">
        <v>8</v>
      </c>
      <c r="R4284" s="1" t="s">
        <v>18921</v>
      </c>
    </row>
    <row r="4285" spans="1:18">
      <c r="A4285" s="1" t="s">
        <v>5015</v>
      </c>
      <c r="B4285" s="1" t="s">
        <v>718</v>
      </c>
      <c r="C4285" s="1" t="s">
        <v>719</v>
      </c>
      <c r="D4285" s="1" t="s">
        <v>18</v>
      </c>
      <c r="E4285">
        <v>98685</v>
      </c>
      <c r="F4285">
        <v>2025</v>
      </c>
      <c r="G4285" s="1" t="s">
        <v>18923</v>
      </c>
      <c r="H4285" s="1" t="s">
        <v>57</v>
      </c>
      <c r="I4285" s="1" t="s">
        <v>20</v>
      </c>
      <c r="J4285" s="1" t="s">
        <v>21</v>
      </c>
      <c r="K4285">
        <v>34</v>
      </c>
      <c r="L4285">
        <v>18</v>
      </c>
      <c r="M4285">
        <v>272315963</v>
      </c>
      <c r="N4285" s="1" t="s">
        <v>749</v>
      </c>
      <c r="O4285" s="1" t="s">
        <v>721</v>
      </c>
      <c r="P4285">
        <v>53011040909</v>
      </c>
      <c r="Q4285">
        <v>1</v>
      </c>
      <c r="R4285" s="1" t="s">
        <v>18919</v>
      </c>
    </row>
    <row r="4286" spans="1:18">
      <c r="A4286" s="1" t="s">
        <v>5019</v>
      </c>
      <c r="B4286" s="1" t="s">
        <v>25</v>
      </c>
      <c r="C4286" s="1" t="s">
        <v>25</v>
      </c>
      <c r="D4286" s="1" t="s">
        <v>18</v>
      </c>
      <c r="E4286">
        <v>98901</v>
      </c>
      <c r="F4286">
        <v>2023</v>
      </c>
      <c r="G4286" s="1" t="s">
        <v>18929</v>
      </c>
      <c r="H4286" s="1" t="s">
        <v>136</v>
      </c>
      <c r="I4286" s="1" t="s">
        <v>20</v>
      </c>
      <c r="J4286" s="1" t="s">
        <v>67</v>
      </c>
      <c r="K4286">
        <v>21</v>
      </c>
      <c r="L4286">
        <v>15</v>
      </c>
      <c r="M4286">
        <v>249905295</v>
      </c>
      <c r="N4286" s="1" t="s">
        <v>28</v>
      </c>
      <c r="O4286" s="1" t="s">
        <v>29</v>
      </c>
      <c r="P4286">
        <v>53077001601</v>
      </c>
      <c r="Q4286">
        <v>3</v>
      </c>
      <c r="R4286" s="1" t="s">
        <v>18919</v>
      </c>
    </row>
    <row r="4287" spans="1:18">
      <c r="A4287" s="1" t="s">
        <v>5020</v>
      </c>
      <c r="B4287" s="1" t="s">
        <v>31</v>
      </c>
      <c r="C4287" s="1" t="s">
        <v>32</v>
      </c>
      <c r="D4287" s="1" t="s">
        <v>18</v>
      </c>
      <c r="E4287">
        <v>98125</v>
      </c>
      <c r="F4287">
        <v>2024</v>
      </c>
      <c r="G4287" s="1" t="s">
        <v>18922</v>
      </c>
      <c r="H4287" s="1" t="s">
        <v>445</v>
      </c>
      <c r="I4287" s="1" t="s">
        <v>27</v>
      </c>
      <c r="J4287" s="1" t="s">
        <v>81</v>
      </c>
      <c r="K4287">
        <v>0</v>
      </c>
      <c r="L4287">
        <v>46</v>
      </c>
      <c r="M4287">
        <v>273925081</v>
      </c>
      <c r="N4287" s="1" t="s">
        <v>769</v>
      </c>
      <c r="O4287" s="1" t="s">
        <v>35</v>
      </c>
      <c r="P4287">
        <v>53033002200</v>
      </c>
      <c r="Q4287">
        <v>2</v>
      </c>
      <c r="R4287" s="1" t="s">
        <v>18921</v>
      </c>
    </row>
    <row r="4288" spans="1:18">
      <c r="A4288" s="1" t="s">
        <v>5021</v>
      </c>
      <c r="B4288" s="1" t="s">
        <v>31</v>
      </c>
      <c r="C4288" s="1" t="s">
        <v>87</v>
      </c>
      <c r="D4288" s="1" t="s">
        <v>18</v>
      </c>
      <c r="E4288">
        <v>98005</v>
      </c>
      <c r="F4288">
        <v>2024</v>
      </c>
      <c r="G4288" s="1" t="s">
        <v>18942</v>
      </c>
      <c r="H4288" s="1" t="s">
        <v>744</v>
      </c>
      <c r="I4288" s="1" t="s">
        <v>27</v>
      </c>
      <c r="J4288" s="1" t="s">
        <v>81</v>
      </c>
      <c r="K4288">
        <v>0</v>
      </c>
      <c r="L4288">
        <v>48</v>
      </c>
      <c r="M4288">
        <v>286840242</v>
      </c>
      <c r="N4288" s="1" t="s">
        <v>192</v>
      </c>
      <c r="O4288" s="1" t="s">
        <v>54</v>
      </c>
      <c r="P4288">
        <v>53033023701</v>
      </c>
      <c r="Q4288">
        <v>2</v>
      </c>
      <c r="R4288" s="1" t="s">
        <v>18921</v>
      </c>
    </row>
    <row r="4289" spans="1:18">
      <c r="A4289" s="1" t="s">
        <v>5022</v>
      </c>
      <c r="B4289" s="1" t="s">
        <v>31</v>
      </c>
      <c r="C4289" s="1" t="s">
        <v>32</v>
      </c>
      <c r="D4289" s="1" t="s">
        <v>18</v>
      </c>
      <c r="E4289">
        <v>98116</v>
      </c>
      <c r="F4289">
        <v>2023</v>
      </c>
      <c r="G4289" s="1" t="s">
        <v>18930</v>
      </c>
      <c r="H4289" s="1" t="s">
        <v>150</v>
      </c>
      <c r="I4289" s="1" t="s">
        <v>20</v>
      </c>
      <c r="J4289" s="1" t="s">
        <v>21</v>
      </c>
      <c r="K4289">
        <v>39</v>
      </c>
      <c r="L4289">
        <v>34</v>
      </c>
      <c r="M4289">
        <v>285323825</v>
      </c>
      <c r="N4289" s="1" t="s">
        <v>1208</v>
      </c>
      <c r="O4289" s="1" t="s">
        <v>35</v>
      </c>
      <c r="P4289">
        <v>53033009600</v>
      </c>
      <c r="Q4289">
        <v>3</v>
      </c>
      <c r="R4289" s="1" t="s">
        <v>18919</v>
      </c>
    </row>
    <row r="4290" spans="1:18">
      <c r="A4290" s="1" t="s">
        <v>5023</v>
      </c>
      <c r="B4290" s="1" t="s">
        <v>31</v>
      </c>
      <c r="C4290" s="1" t="s">
        <v>87</v>
      </c>
      <c r="D4290" s="1" t="s">
        <v>18</v>
      </c>
      <c r="E4290">
        <v>98004</v>
      </c>
      <c r="F4290">
        <v>2024</v>
      </c>
      <c r="G4290" s="1" t="s">
        <v>18936</v>
      </c>
      <c r="H4290" s="1" t="s">
        <v>282</v>
      </c>
      <c r="I4290" s="1" t="s">
        <v>27</v>
      </c>
      <c r="J4290" s="1" t="s">
        <v>81</v>
      </c>
      <c r="K4290">
        <v>0</v>
      </c>
      <c r="L4290">
        <v>41</v>
      </c>
      <c r="M4290">
        <v>269899934</v>
      </c>
      <c r="N4290" s="1" t="s">
        <v>88</v>
      </c>
      <c r="O4290" s="1" t="s">
        <v>54</v>
      </c>
      <c r="P4290">
        <v>53033023902</v>
      </c>
      <c r="Q4290">
        <v>2</v>
      </c>
      <c r="R4290" s="1" t="s">
        <v>18921</v>
      </c>
    </row>
    <row r="4291" spans="1:18">
      <c r="A4291" s="1" t="s">
        <v>5024</v>
      </c>
      <c r="B4291" s="1" t="s">
        <v>31</v>
      </c>
      <c r="C4291" s="1" t="s">
        <v>62</v>
      </c>
      <c r="D4291" s="1" t="s">
        <v>18</v>
      </c>
      <c r="E4291">
        <v>98034</v>
      </c>
      <c r="F4291">
        <v>2022</v>
      </c>
      <c r="G4291" s="1" t="s">
        <v>18924</v>
      </c>
      <c r="H4291" s="1" t="s">
        <v>782</v>
      </c>
      <c r="I4291" s="1" t="s">
        <v>27</v>
      </c>
      <c r="J4291" s="1" t="s">
        <v>81</v>
      </c>
      <c r="K4291">
        <v>0</v>
      </c>
      <c r="L4291">
        <v>45</v>
      </c>
      <c r="M4291">
        <v>208817829</v>
      </c>
      <c r="N4291" s="1" t="s">
        <v>734</v>
      </c>
      <c r="O4291" s="1" t="s">
        <v>54</v>
      </c>
      <c r="P4291">
        <v>53033022003</v>
      </c>
      <c r="Q4291">
        <v>4</v>
      </c>
      <c r="R4291" s="1" t="s">
        <v>18921</v>
      </c>
    </row>
    <row r="4292" spans="1:18">
      <c r="A4292" s="1" t="s">
        <v>5025</v>
      </c>
      <c r="B4292" s="1" t="s">
        <v>31</v>
      </c>
      <c r="C4292" s="1" t="s">
        <v>288</v>
      </c>
      <c r="D4292" s="1" t="s">
        <v>18</v>
      </c>
      <c r="E4292">
        <v>98027</v>
      </c>
      <c r="F4292">
        <v>2025</v>
      </c>
      <c r="G4292" s="1" t="s">
        <v>18940</v>
      </c>
      <c r="H4292" s="1" t="s">
        <v>1125</v>
      </c>
      <c r="I4292" s="1" t="s">
        <v>27</v>
      </c>
      <c r="J4292" s="1" t="s">
        <v>81</v>
      </c>
      <c r="K4292">
        <v>0</v>
      </c>
      <c r="L4292">
        <v>5</v>
      </c>
      <c r="M4292">
        <v>288368902</v>
      </c>
      <c r="N4292" s="1" t="s">
        <v>687</v>
      </c>
      <c r="O4292" s="1" t="s">
        <v>54</v>
      </c>
      <c r="P4292">
        <v>53033032104</v>
      </c>
      <c r="Q4292">
        <v>1</v>
      </c>
      <c r="R4292" s="1" t="s">
        <v>18921</v>
      </c>
    </row>
    <row r="4293" spans="1:18">
      <c r="A4293" s="1" t="s">
        <v>5026</v>
      </c>
      <c r="B4293" s="1" t="s">
        <v>31</v>
      </c>
      <c r="C4293" s="1" t="s">
        <v>111</v>
      </c>
      <c r="D4293" s="1" t="s">
        <v>18</v>
      </c>
      <c r="E4293">
        <v>98011</v>
      </c>
      <c r="F4293">
        <v>2019</v>
      </c>
      <c r="G4293" s="1" t="s">
        <v>18925</v>
      </c>
      <c r="H4293" s="1" t="s">
        <v>76</v>
      </c>
      <c r="I4293" s="1" t="s">
        <v>27</v>
      </c>
      <c r="J4293" s="1" t="s">
        <v>21</v>
      </c>
      <c r="K4293">
        <v>150</v>
      </c>
      <c r="L4293">
        <v>1</v>
      </c>
      <c r="M4293">
        <v>292111123</v>
      </c>
      <c r="N4293" s="1" t="s">
        <v>112</v>
      </c>
      <c r="O4293" s="1" t="s">
        <v>54</v>
      </c>
      <c r="P4293">
        <v>53033021802</v>
      </c>
      <c r="Q4293">
        <v>7</v>
      </c>
      <c r="R4293" s="1" t="s">
        <v>18921</v>
      </c>
    </row>
    <row r="4294" spans="1:18">
      <c r="A4294" s="1" t="s">
        <v>5027</v>
      </c>
      <c r="B4294" s="1" t="s">
        <v>955</v>
      </c>
      <c r="C4294" s="1" t="s">
        <v>1058</v>
      </c>
      <c r="D4294" s="1" t="s">
        <v>18</v>
      </c>
      <c r="E4294">
        <v>98335</v>
      </c>
      <c r="F4294">
        <v>2023</v>
      </c>
      <c r="G4294" s="1" t="s">
        <v>18922</v>
      </c>
      <c r="H4294" s="1" t="s">
        <v>445</v>
      </c>
      <c r="I4294" s="1" t="s">
        <v>27</v>
      </c>
      <c r="J4294" s="1" t="s">
        <v>81</v>
      </c>
      <c r="K4294">
        <v>0</v>
      </c>
      <c r="L4294">
        <v>26</v>
      </c>
      <c r="M4294">
        <v>252124386</v>
      </c>
      <c r="N4294" s="1" t="s">
        <v>1127</v>
      </c>
      <c r="O4294" s="1" t="s">
        <v>958</v>
      </c>
      <c r="P4294">
        <v>53053072405</v>
      </c>
      <c r="Q4294">
        <v>3</v>
      </c>
      <c r="R4294" s="1" t="s">
        <v>18921</v>
      </c>
    </row>
    <row r="4295" spans="1:18">
      <c r="A4295" s="1" t="s">
        <v>5028</v>
      </c>
      <c r="B4295" s="1" t="s">
        <v>718</v>
      </c>
      <c r="C4295" s="1" t="s">
        <v>719</v>
      </c>
      <c r="D4295" s="1" t="s">
        <v>18</v>
      </c>
      <c r="E4295">
        <v>98685</v>
      </c>
      <c r="F4295">
        <v>2017</v>
      </c>
      <c r="G4295" s="1" t="s">
        <v>18924</v>
      </c>
      <c r="H4295" s="1" t="s">
        <v>176</v>
      </c>
      <c r="I4295" s="1" t="s">
        <v>20</v>
      </c>
      <c r="J4295" s="1" t="s">
        <v>21</v>
      </c>
      <c r="K4295">
        <v>53</v>
      </c>
      <c r="L4295">
        <v>18</v>
      </c>
      <c r="M4295">
        <v>284352610</v>
      </c>
      <c r="N4295" s="1" t="s">
        <v>749</v>
      </c>
      <c r="O4295" s="1" t="s">
        <v>721</v>
      </c>
      <c r="P4295">
        <v>53011040909</v>
      </c>
      <c r="Q4295">
        <v>9</v>
      </c>
      <c r="R4295" s="1" t="s">
        <v>18919</v>
      </c>
    </row>
    <row r="4296" spans="1:18">
      <c r="A4296" s="1" t="s">
        <v>5029</v>
      </c>
      <c r="B4296" s="1" t="s">
        <v>31</v>
      </c>
      <c r="C4296" s="1" t="s">
        <v>725</v>
      </c>
      <c r="D4296" s="1" t="s">
        <v>18</v>
      </c>
      <c r="E4296">
        <v>98056</v>
      </c>
      <c r="F4296">
        <v>2024</v>
      </c>
      <c r="G4296" s="1" t="s">
        <v>18930</v>
      </c>
      <c r="H4296" s="1" t="s">
        <v>777</v>
      </c>
      <c r="I4296" s="1" t="s">
        <v>20</v>
      </c>
      <c r="J4296" s="1" t="s">
        <v>21</v>
      </c>
      <c r="K4296">
        <v>42</v>
      </c>
      <c r="L4296">
        <v>41</v>
      </c>
      <c r="M4296">
        <v>274905123</v>
      </c>
      <c r="N4296" s="1" t="s">
        <v>726</v>
      </c>
      <c r="O4296" s="1" t="s">
        <v>54</v>
      </c>
      <c r="P4296">
        <v>53033024703</v>
      </c>
      <c r="Q4296">
        <v>2</v>
      </c>
      <c r="R4296" s="1" t="s">
        <v>18919</v>
      </c>
    </row>
    <row r="4297" spans="1:18">
      <c r="A4297" s="1" t="s">
        <v>5030</v>
      </c>
      <c r="B4297" s="1" t="s">
        <v>31</v>
      </c>
      <c r="C4297" s="1" t="s">
        <v>32</v>
      </c>
      <c r="D4297" s="1" t="s">
        <v>18</v>
      </c>
      <c r="E4297">
        <v>98102</v>
      </c>
      <c r="F4297">
        <v>2023</v>
      </c>
      <c r="G4297" s="1" t="s">
        <v>17901</v>
      </c>
      <c r="H4297" s="1" t="s">
        <v>161</v>
      </c>
      <c r="I4297" s="1" t="s">
        <v>27</v>
      </c>
      <c r="J4297" s="1" t="s">
        <v>81</v>
      </c>
      <c r="K4297">
        <v>0</v>
      </c>
      <c r="L4297">
        <v>43</v>
      </c>
      <c r="M4297">
        <v>288345382</v>
      </c>
      <c r="N4297" s="1" t="s">
        <v>837</v>
      </c>
      <c r="O4297" s="1" t="s">
        <v>35</v>
      </c>
      <c r="P4297">
        <v>53033007403</v>
      </c>
      <c r="Q4297">
        <v>3</v>
      </c>
      <c r="R4297" s="1" t="s">
        <v>18921</v>
      </c>
    </row>
    <row r="4298" spans="1:18">
      <c r="A4298" s="1" t="s">
        <v>5031</v>
      </c>
      <c r="B4298" s="1" t="s">
        <v>78</v>
      </c>
      <c r="C4298" s="1" t="s">
        <v>114</v>
      </c>
      <c r="D4298" s="1" t="s">
        <v>18</v>
      </c>
      <c r="E4298">
        <v>98513</v>
      </c>
      <c r="F4298">
        <v>2022</v>
      </c>
      <c r="G4298" s="1" t="s">
        <v>18923</v>
      </c>
      <c r="H4298" s="1" t="s">
        <v>305</v>
      </c>
      <c r="I4298" s="1" t="s">
        <v>20</v>
      </c>
      <c r="J4298" s="1" t="s">
        <v>21</v>
      </c>
      <c r="K4298">
        <v>32</v>
      </c>
      <c r="L4298">
        <v>2</v>
      </c>
      <c r="M4298">
        <v>194587816</v>
      </c>
      <c r="N4298" s="1" t="s">
        <v>255</v>
      </c>
      <c r="O4298" s="1" t="s">
        <v>23</v>
      </c>
      <c r="P4298">
        <v>53067012332</v>
      </c>
      <c r="Q4298">
        <v>4</v>
      </c>
      <c r="R4298" s="1" t="s">
        <v>18919</v>
      </c>
    </row>
    <row r="4299" spans="1:18">
      <c r="A4299" s="1" t="s">
        <v>5032</v>
      </c>
      <c r="B4299" s="1" t="s">
        <v>31</v>
      </c>
      <c r="C4299" s="1" t="s">
        <v>32</v>
      </c>
      <c r="D4299" s="1" t="s">
        <v>18</v>
      </c>
      <c r="E4299">
        <v>98177</v>
      </c>
      <c r="F4299">
        <v>2027</v>
      </c>
      <c r="G4299" s="1" t="s">
        <v>18924</v>
      </c>
      <c r="H4299" s="1" t="s">
        <v>1757</v>
      </c>
      <c r="I4299" s="1" t="s">
        <v>27</v>
      </c>
      <c r="J4299" s="1" t="s">
        <v>81</v>
      </c>
      <c r="K4299">
        <v>0</v>
      </c>
      <c r="L4299">
        <v>32</v>
      </c>
      <c r="M4299">
        <v>291181656</v>
      </c>
      <c r="N4299" s="1" t="s">
        <v>101</v>
      </c>
      <c r="O4299" s="1" t="s">
        <v>35</v>
      </c>
      <c r="P4299">
        <v>53033000402</v>
      </c>
      <c r="Q4299">
        <v>-1</v>
      </c>
      <c r="R4299" s="1" t="s">
        <v>18921</v>
      </c>
    </row>
    <row r="4300" spans="1:18">
      <c r="A4300" s="1" t="s">
        <v>5033</v>
      </c>
      <c r="B4300" s="1" t="s">
        <v>37</v>
      </c>
      <c r="C4300" s="1" t="s">
        <v>84</v>
      </c>
      <c r="D4300" s="1" t="s">
        <v>18</v>
      </c>
      <c r="E4300">
        <v>98110</v>
      </c>
      <c r="F4300">
        <v>2024</v>
      </c>
      <c r="G4300" s="1" t="s">
        <v>17901</v>
      </c>
      <c r="H4300" s="1" t="s">
        <v>419</v>
      </c>
      <c r="I4300" s="1" t="s">
        <v>27</v>
      </c>
      <c r="J4300" s="1" t="s">
        <v>81</v>
      </c>
      <c r="K4300">
        <v>0</v>
      </c>
      <c r="L4300">
        <v>23</v>
      </c>
      <c r="M4300">
        <v>272617943</v>
      </c>
      <c r="N4300" s="1" t="s">
        <v>85</v>
      </c>
      <c r="O4300" s="1" t="s">
        <v>23</v>
      </c>
      <c r="P4300">
        <v>53035090800</v>
      </c>
      <c r="Q4300">
        <v>2</v>
      </c>
      <c r="R4300" s="1" t="s">
        <v>18921</v>
      </c>
    </row>
    <row r="4301" spans="1:18">
      <c r="A4301" s="1" t="s">
        <v>5034</v>
      </c>
      <c r="B4301" s="1" t="s">
        <v>718</v>
      </c>
      <c r="C4301" s="1" t="s">
        <v>719</v>
      </c>
      <c r="D4301" s="1" t="s">
        <v>18</v>
      </c>
      <c r="E4301">
        <v>98664</v>
      </c>
      <c r="F4301">
        <v>2022</v>
      </c>
      <c r="G4301" s="1" t="s">
        <v>18929</v>
      </c>
      <c r="H4301" s="1" t="s">
        <v>136</v>
      </c>
      <c r="I4301" s="1" t="s">
        <v>20</v>
      </c>
      <c r="J4301" s="1" t="s">
        <v>67</v>
      </c>
      <c r="K4301">
        <v>21</v>
      </c>
      <c r="L4301">
        <v>49</v>
      </c>
      <c r="M4301">
        <v>211647061</v>
      </c>
      <c r="N4301" s="1" t="s">
        <v>983</v>
      </c>
      <c r="O4301" s="1" t="s">
        <v>721</v>
      </c>
      <c r="P4301">
        <v>53011041207</v>
      </c>
      <c r="Q4301">
        <v>4</v>
      </c>
      <c r="R4301" s="1" t="s">
        <v>18919</v>
      </c>
    </row>
    <row r="4302" spans="1:18">
      <c r="A4302" s="1" t="s">
        <v>5035</v>
      </c>
      <c r="B4302" s="1" t="s">
        <v>31</v>
      </c>
      <c r="C4302" s="1" t="s">
        <v>32</v>
      </c>
      <c r="D4302" s="1" t="s">
        <v>18</v>
      </c>
      <c r="E4302">
        <v>98125</v>
      </c>
      <c r="F4302">
        <v>2018</v>
      </c>
      <c r="G4302" s="1" t="s">
        <v>18938</v>
      </c>
      <c r="H4302" s="1" t="s">
        <v>484</v>
      </c>
      <c r="I4302" s="1" t="s">
        <v>20</v>
      </c>
      <c r="J4302" s="1" t="s">
        <v>21</v>
      </c>
      <c r="K4302">
        <v>33</v>
      </c>
      <c r="L4302">
        <v>46</v>
      </c>
      <c r="M4302">
        <v>272582922</v>
      </c>
      <c r="N4302" s="1" t="s">
        <v>769</v>
      </c>
      <c r="O4302" s="1" t="s">
        <v>35</v>
      </c>
      <c r="P4302">
        <v>53033001202</v>
      </c>
      <c r="Q4302">
        <v>8</v>
      </c>
      <c r="R4302" s="1" t="s">
        <v>18919</v>
      </c>
    </row>
    <row r="4303" spans="1:18">
      <c r="A4303" s="1" t="s">
        <v>5036</v>
      </c>
      <c r="B4303" s="1" t="s">
        <v>37</v>
      </c>
      <c r="C4303" s="1" t="s">
        <v>84</v>
      </c>
      <c r="D4303" s="1" t="s">
        <v>18</v>
      </c>
      <c r="E4303">
        <v>98110</v>
      </c>
      <c r="F4303">
        <v>2022</v>
      </c>
      <c r="G4303" s="1" t="s">
        <v>18937</v>
      </c>
      <c r="H4303" s="1" t="s">
        <v>395</v>
      </c>
      <c r="I4303" s="1" t="s">
        <v>27</v>
      </c>
      <c r="J4303" s="1" t="s">
        <v>81</v>
      </c>
      <c r="K4303">
        <v>0</v>
      </c>
      <c r="L4303">
        <v>23</v>
      </c>
      <c r="M4303">
        <v>228481333</v>
      </c>
      <c r="N4303" s="1" t="s">
        <v>85</v>
      </c>
      <c r="O4303" s="1" t="s">
        <v>23</v>
      </c>
      <c r="P4303">
        <v>53035091002</v>
      </c>
      <c r="Q4303">
        <v>4</v>
      </c>
      <c r="R4303" s="1" t="s">
        <v>18921</v>
      </c>
    </row>
    <row r="4304" spans="1:18">
      <c r="A4304" s="1" t="s">
        <v>5037</v>
      </c>
      <c r="B4304" s="1" t="s">
        <v>31</v>
      </c>
      <c r="C4304" s="1" t="s">
        <v>62</v>
      </c>
      <c r="D4304" s="1" t="s">
        <v>18</v>
      </c>
      <c r="E4304">
        <v>98033</v>
      </c>
      <c r="F4304">
        <v>2024</v>
      </c>
      <c r="G4304" s="1" t="s">
        <v>18946</v>
      </c>
      <c r="H4304" s="1" t="s">
        <v>820</v>
      </c>
      <c r="I4304" s="1" t="s">
        <v>27</v>
      </c>
      <c r="J4304" s="1" t="s">
        <v>81</v>
      </c>
      <c r="K4304">
        <v>0</v>
      </c>
      <c r="L4304">
        <v>45</v>
      </c>
      <c r="M4304">
        <v>272115406</v>
      </c>
      <c r="N4304" s="1" t="s">
        <v>64</v>
      </c>
      <c r="O4304" s="1" t="s">
        <v>54</v>
      </c>
      <c r="P4304">
        <v>53033022006</v>
      </c>
      <c r="Q4304">
        <v>2</v>
      </c>
      <c r="R4304" s="1" t="s">
        <v>18921</v>
      </c>
    </row>
    <row r="4305" spans="1:18">
      <c r="A4305" s="1" t="s">
        <v>5038</v>
      </c>
      <c r="B4305" s="1" t="s">
        <v>718</v>
      </c>
      <c r="C4305" s="1" t="s">
        <v>1115</v>
      </c>
      <c r="D4305" s="1" t="s">
        <v>18</v>
      </c>
      <c r="E4305">
        <v>98642</v>
      </c>
      <c r="F4305">
        <v>2012</v>
      </c>
      <c r="G4305" s="1" t="s">
        <v>18925</v>
      </c>
      <c r="H4305" s="1" t="s">
        <v>76</v>
      </c>
      <c r="I4305" s="1" t="s">
        <v>27</v>
      </c>
      <c r="J4305" s="1" t="s">
        <v>21</v>
      </c>
      <c r="K4305">
        <v>73</v>
      </c>
      <c r="L4305">
        <v>18</v>
      </c>
      <c r="M4305">
        <v>245668111</v>
      </c>
      <c r="N4305" s="1" t="s">
        <v>1116</v>
      </c>
      <c r="O4305" s="1" t="s">
        <v>721</v>
      </c>
      <c r="P4305">
        <v>53011040905</v>
      </c>
      <c r="Q4305">
        <v>14</v>
      </c>
      <c r="R4305" s="1" t="s">
        <v>18921</v>
      </c>
    </row>
    <row r="4306" spans="1:18">
      <c r="A4306" s="1" t="s">
        <v>5039</v>
      </c>
      <c r="B4306" s="1" t="s">
        <v>718</v>
      </c>
      <c r="C4306" s="1" t="s">
        <v>719</v>
      </c>
      <c r="D4306" s="1" t="s">
        <v>18</v>
      </c>
      <c r="E4306">
        <v>98682</v>
      </c>
      <c r="F4306">
        <v>2021</v>
      </c>
      <c r="G4306" s="1" t="s">
        <v>17901</v>
      </c>
      <c r="H4306" s="1" t="s">
        <v>161</v>
      </c>
      <c r="I4306" s="1" t="s">
        <v>27</v>
      </c>
      <c r="J4306" s="1" t="s">
        <v>81</v>
      </c>
      <c r="K4306">
        <v>0</v>
      </c>
      <c r="L4306">
        <v>17</v>
      </c>
      <c r="M4306">
        <v>263320046</v>
      </c>
      <c r="N4306" s="1" t="s">
        <v>720</v>
      </c>
      <c r="O4306" s="1" t="s">
        <v>721</v>
      </c>
      <c r="P4306">
        <v>53011040713</v>
      </c>
      <c r="Q4306">
        <v>5</v>
      </c>
      <c r="R4306" s="1" t="s">
        <v>18921</v>
      </c>
    </row>
    <row r="4307" spans="1:18">
      <c r="A4307" s="1" t="s">
        <v>5040</v>
      </c>
      <c r="B4307" s="1" t="s">
        <v>718</v>
      </c>
      <c r="C4307" s="1" t="s">
        <v>719</v>
      </c>
      <c r="D4307" s="1" t="s">
        <v>18</v>
      </c>
      <c r="E4307">
        <v>98682</v>
      </c>
      <c r="F4307">
        <v>2016</v>
      </c>
      <c r="G4307" s="1" t="s">
        <v>18934</v>
      </c>
      <c r="H4307" s="1" t="s">
        <v>5041</v>
      </c>
      <c r="I4307" s="1" t="s">
        <v>20</v>
      </c>
      <c r="J4307" s="1" t="s">
        <v>67</v>
      </c>
      <c r="K4307">
        <v>27</v>
      </c>
      <c r="L4307">
        <v>17</v>
      </c>
      <c r="M4307">
        <v>476568662</v>
      </c>
      <c r="N4307" s="1" t="s">
        <v>720</v>
      </c>
      <c r="O4307" s="1" t="s">
        <v>721</v>
      </c>
      <c r="P4307">
        <v>53011040707</v>
      </c>
      <c r="Q4307">
        <v>10</v>
      </c>
      <c r="R4307" s="1" t="s">
        <v>18919</v>
      </c>
    </row>
    <row r="4308" spans="1:18">
      <c r="A4308" s="1" t="s">
        <v>5042</v>
      </c>
      <c r="B4308" s="1" t="s">
        <v>718</v>
      </c>
      <c r="C4308" s="1" t="s">
        <v>719</v>
      </c>
      <c r="D4308" s="1" t="s">
        <v>18</v>
      </c>
      <c r="E4308">
        <v>98684</v>
      </c>
      <c r="F4308">
        <v>2013</v>
      </c>
      <c r="G4308" s="1" t="s">
        <v>18924</v>
      </c>
      <c r="H4308" s="1" t="s">
        <v>176</v>
      </c>
      <c r="I4308" s="1" t="s">
        <v>20</v>
      </c>
      <c r="J4308" s="1" t="s">
        <v>21</v>
      </c>
      <c r="K4308">
        <v>38</v>
      </c>
      <c r="L4308">
        <v>17</v>
      </c>
      <c r="M4308">
        <v>261734987</v>
      </c>
      <c r="N4308" s="1" t="s">
        <v>830</v>
      </c>
      <c r="O4308" s="1" t="s">
        <v>721</v>
      </c>
      <c r="P4308">
        <v>53011041337</v>
      </c>
      <c r="Q4308">
        <v>13</v>
      </c>
      <c r="R4308" s="1" t="s">
        <v>18919</v>
      </c>
    </row>
    <row r="4309" spans="1:18">
      <c r="A4309" s="1" t="s">
        <v>5043</v>
      </c>
      <c r="B4309" s="1" t="s">
        <v>875</v>
      </c>
      <c r="C4309" s="1" t="s">
        <v>1062</v>
      </c>
      <c r="D4309" s="1" t="s">
        <v>18</v>
      </c>
      <c r="E4309">
        <v>98626</v>
      </c>
      <c r="F4309">
        <v>2021</v>
      </c>
      <c r="G4309" s="1" t="s">
        <v>18946</v>
      </c>
      <c r="H4309" s="1" t="s">
        <v>1011</v>
      </c>
      <c r="I4309" s="1" t="s">
        <v>20</v>
      </c>
      <c r="J4309" s="1" t="s">
        <v>21</v>
      </c>
      <c r="K4309">
        <v>47</v>
      </c>
      <c r="L4309">
        <v>20</v>
      </c>
      <c r="M4309">
        <v>185522732</v>
      </c>
      <c r="N4309" s="1" t="s">
        <v>1063</v>
      </c>
      <c r="O4309" s="1" t="s">
        <v>878</v>
      </c>
      <c r="P4309">
        <v>53015001700</v>
      </c>
      <c r="Q4309">
        <v>5</v>
      </c>
      <c r="R4309" s="1" t="s">
        <v>18919</v>
      </c>
    </row>
    <row r="4310" spans="1:18">
      <c r="A4310" s="1" t="s">
        <v>5044</v>
      </c>
      <c r="B4310" s="1" t="s">
        <v>17</v>
      </c>
      <c r="C4310" s="1" t="s">
        <v>531</v>
      </c>
      <c r="D4310" s="1" t="s">
        <v>18</v>
      </c>
      <c r="E4310">
        <v>98012</v>
      </c>
      <c r="F4310">
        <v>2026</v>
      </c>
      <c r="G4310" s="1" t="s">
        <v>18934</v>
      </c>
      <c r="H4310" s="1" t="s">
        <v>541</v>
      </c>
      <c r="I4310" s="1" t="s">
        <v>20</v>
      </c>
      <c r="J4310" s="1" t="s">
        <v>21</v>
      </c>
      <c r="K4310">
        <v>32</v>
      </c>
      <c r="L4310">
        <v>44</v>
      </c>
      <c r="M4310">
        <v>292436308</v>
      </c>
      <c r="N4310" s="1" t="s">
        <v>170</v>
      </c>
      <c r="O4310" s="1" t="s">
        <v>23</v>
      </c>
      <c r="P4310">
        <v>53061052008</v>
      </c>
      <c r="Q4310">
        <v>0</v>
      </c>
      <c r="R4310" s="1" t="s">
        <v>18919</v>
      </c>
    </row>
    <row r="4311" spans="1:18">
      <c r="A4311" s="1" t="s">
        <v>5045</v>
      </c>
      <c r="B4311" s="1" t="s">
        <v>31</v>
      </c>
      <c r="C4311" s="1" t="s">
        <v>51</v>
      </c>
      <c r="D4311" s="1" t="s">
        <v>18</v>
      </c>
      <c r="E4311">
        <v>98166</v>
      </c>
      <c r="F4311">
        <v>2023</v>
      </c>
      <c r="G4311" s="1" t="s">
        <v>18940</v>
      </c>
      <c r="H4311" s="1" t="s">
        <v>775</v>
      </c>
      <c r="I4311" s="1" t="s">
        <v>27</v>
      </c>
      <c r="J4311" s="1" t="s">
        <v>81</v>
      </c>
      <c r="K4311">
        <v>0</v>
      </c>
      <c r="L4311">
        <v>34</v>
      </c>
      <c r="M4311">
        <v>233749330</v>
      </c>
      <c r="N4311" s="1" t="s">
        <v>53</v>
      </c>
      <c r="O4311" s="1" t="s">
        <v>54</v>
      </c>
      <c r="P4311">
        <v>53033027901</v>
      </c>
      <c r="Q4311">
        <v>3</v>
      </c>
      <c r="R4311" s="1" t="s">
        <v>18921</v>
      </c>
    </row>
    <row r="4312" spans="1:18">
      <c r="A4312" s="1" t="s">
        <v>5046</v>
      </c>
      <c r="B4312" s="1" t="s">
        <v>31</v>
      </c>
      <c r="C4312" s="1" t="s">
        <v>51</v>
      </c>
      <c r="D4312" s="1" t="s">
        <v>18</v>
      </c>
      <c r="E4312">
        <v>98146</v>
      </c>
      <c r="F4312">
        <v>2025</v>
      </c>
      <c r="G4312" s="1" t="s">
        <v>17901</v>
      </c>
      <c r="H4312" s="1" t="s">
        <v>419</v>
      </c>
      <c r="I4312" s="1" t="s">
        <v>27</v>
      </c>
      <c r="J4312" s="1" t="s">
        <v>81</v>
      </c>
      <c r="K4312">
        <v>0</v>
      </c>
      <c r="L4312">
        <v>34</v>
      </c>
      <c r="M4312">
        <v>284902390</v>
      </c>
      <c r="N4312" s="1" t="s">
        <v>740</v>
      </c>
      <c r="O4312" s="1" t="s">
        <v>35</v>
      </c>
      <c r="P4312">
        <v>53033026700</v>
      </c>
      <c r="Q4312">
        <v>1</v>
      </c>
      <c r="R4312" s="1" t="s">
        <v>18921</v>
      </c>
    </row>
    <row r="4313" spans="1:18">
      <c r="A4313" s="1" t="s">
        <v>5047</v>
      </c>
      <c r="B4313" s="1" t="s">
        <v>31</v>
      </c>
      <c r="C4313" s="1" t="s">
        <v>1252</v>
      </c>
      <c r="D4313" s="1" t="s">
        <v>18</v>
      </c>
      <c r="E4313">
        <v>98045</v>
      </c>
      <c r="F4313">
        <v>2025</v>
      </c>
      <c r="G4313" s="1" t="s">
        <v>18922</v>
      </c>
      <c r="H4313" s="1" t="s">
        <v>445</v>
      </c>
      <c r="I4313" s="1" t="s">
        <v>27</v>
      </c>
      <c r="J4313" s="1" t="s">
        <v>81</v>
      </c>
      <c r="K4313">
        <v>0</v>
      </c>
      <c r="L4313">
        <v>5</v>
      </c>
      <c r="M4313">
        <v>283338737</v>
      </c>
      <c r="N4313" s="1" t="s">
        <v>1253</v>
      </c>
      <c r="O4313" s="1" t="s">
        <v>54</v>
      </c>
      <c r="P4313">
        <v>53033032705</v>
      </c>
      <c r="Q4313">
        <v>1</v>
      </c>
      <c r="R4313" s="1" t="s">
        <v>18921</v>
      </c>
    </row>
    <row r="4314" spans="1:18">
      <c r="A4314" s="1" t="s">
        <v>5048</v>
      </c>
      <c r="B4314" s="1" t="s">
        <v>31</v>
      </c>
      <c r="C4314" s="1" t="s">
        <v>62</v>
      </c>
      <c r="D4314" s="1" t="s">
        <v>18</v>
      </c>
      <c r="E4314">
        <v>98033</v>
      </c>
      <c r="F4314">
        <v>2026</v>
      </c>
      <c r="G4314" s="1" t="s">
        <v>18918</v>
      </c>
      <c r="H4314" s="1" t="s">
        <v>19</v>
      </c>
      <c r="I4314" s="1" t="s">
        <v>20</v>
      </c>
      <c r="J4314" s="1" t="s">
        <v>21</v>
      </c>
      <c r="K4314">
        <v>38</v>
      </c>
      <c r="L4314">
        <v>48</v>
      </c>
      <c r="M4314">
        <v>284662857</v>
      </c>
      <c r="N4314" s="1" t="s">
        <v>64</v>
      </c>
      <c r="O4314" s="1" t="s">
        <v>54</v>
      </c>
      <c r="P4314">
        <v>53033022604</v>
      </c>
      <c r="Q4314">
        <v>0</v>
      </c>
      <c r="R4314" s="1" t="s">
        <v>18919</v>
      </c>
    </row>
    <row r="4315" spans="1:18">
      <c r="A4315" s="1" t="s">
        <v>5049</v>
      </c>
      <c r="B4315" s="1" t="s">
        <v>718</v>
      </c>
      <c r="C4315" s="1" t="s">
        <v>719</v>
      </c>
      <c r="D4315" s="1" t="s">
        <v>18</v>
      </c>
      <c r="E4315">
        <v>98683</v>
      </c>
      <c r="F4315">
        <v>2026</v>
      </c>
      <c r="G4315" s="1" t="s">
        <v>18930</v>
      </c>
      <c r="H4315" s="1" t="s">
        <v>1325</v>
      </c>
      <c r="I4315" s="1" t="s">
        <v>27</v>
      </c>
      <c r="J4315" s="1" t="s">
        <v>81</v>
      </c>
      <c r="K4315">
        <v>0</v>
      </c>
      <c r="L4315">
        <v>17</v>
      </c>
      <c r="M4315">
        <v>292742187</v>
      </c>
      <c r="N4315" s="1" t="s">
        <v>1016</v>
      </c>
      <c r="O4315" s="1" t="s">
        <v>721</v>
      </c>
      <c r="P4315">
        <v>53011041309</v>
      </c>
      <c r="Q4315">
        <v>0</v>
      </c>
      <c r="R4315" s="1" t="s">
        <v>18921</v>
      </c>
    </row>
    <row r="4316" spans="1:18">
      <c r="A4316" s="1" t="s">
        <v>5050</v>
      </c>
      <c r="B4316" s="1" t="s">
        <v>31</v>
      </c>
      <c r="C4316" s="1" t="s">
        <v>62</v>
      </c>
      <c r="D4316" s="1" t="s">
        <v>18</v>
      </c>
      <c r="E4316">
        <v>98033</v>
      </c>
      <c r="F4316">
        <v>2026</v>
      </c>
      <c r="G4316" s="1" t="s">
        <v>18931</v>
      </c>
      <c r="H4316" s="1" t="s">
        <v>3711</v>
      </c>
      <c r="I4316" s="1" t="s">
        <v>27</v>
      </c>
      <c r="J4316" s="1" t="s">
        <v>81</v>
      </c>
      <c r="K4316">
        <v>0</v>
      </c>
      <c r="L4316">
        <v>48</v>
      </c>
      <c r="M4316">
        <v>287679213</v>
      </c>
      <c r="N4316" s="1" t="s">
        <v>64</v>
      </c>
      <c r="O4316" s="1" t="s">
        <v>54</v>
      </c>
      <c r="P4316">
        <v>53033022501</v>
      </c>
      <c r="Q4316">
        <v>0</v>
      </c>
      <c r="R4316" s="1" t="s">
        <v>18921</v>
      </c>
    </row>
    <row r="4317" spans="1:18">
      <c r="A4317" s="1" t="s">
        <v>5051</v>
      </c>
      <c r="B4317" s="1" t="s">
        <v>31</v>
      </c>
      <c r="C4317" s="1" t="s">
        <v>32</v>
      </c>
      <c r="D4317" s="1" t="s">
        <v>18</v>
      </c>
      <c r="E4317">
        <v>98115</v>
      </c>
      <c r="F4317">
        <v>2024</v>
      </c>
      <c r="G4317" s="1" t="s">
        <v>18932</v>
      </c>
      <c r="H4317" s="1" t="s">
        <v>2167</v>
      </c>
      <c r="I4317" s="1" t="s">
        <v>27</v>
      </c>
      <c r="J4317" s="1" t="s">
        <v>81</v>
      </c>
      <c r="K4317">
        <v>0</v>
      </c>
      <c r="L4317">
        <v>43</v>
      </c>
      <c r="M4317">
        <v>269821387</v>
      </c>
      <c r="N4317" s="1" t="s">
        <v>270</v>
      </c>
      <c r="O4317" s="1" t="s">
        <v>35</v>
      </c>
      <c r="P4317">
        <v>53033004401</v>
      </c>
      <c r="Q4317">
        <v>2</v>
      </c>
      <c r="R4317" s="1" t="s">
        <v>18921</v>
      </c>
    </row>
    <row r="4318" spans="1:18">
      <c r="A4318" s="1" t="s">
        <v>5052</v>
      </c>
      <c r="B4318" s="1" t="s">
        <v>31</v>
      </c>
      <c r="C4318" s="1" t="s">
        <v>120</v>
      </c>
      <c r="D4318" s="1" t="s">
        <v>18</v>
      </c>
      <c r="E4318">
        <v>98031</v>
      </c>
      <c r="F4318">
        <v>2025</v>
      </c>
      <c r="G4318" s="1" t="s">
        <v>18938</v>
      </c>
      <c r="H4318" s="1" t="s">
        <v>484</v>
      </c>
      <c r="I4318" s="1" t="s">
        <v>20</v>
      </c>
      <c r="J4318" s="1" t="s">
        <v>21</v>
      </c>
      <c r="K4318">
        <v>32</v>
      </c>
      <c r="L4318">
        <v>11</v>
      </c>
      <c r="M4318">
        <v>281456990</v>
      </c>
      <c r="N4318" s="1" t="s">
        <v>273</v>
      </c>
      <c r="O4318" s="1" t="s">
        <v>54</v>
      </c>
      <c r="P4318">
        <v>53033029306</v>
      </c>
      <c r="Q4318">
        <v>1</v>
      </c>
      <c r="R4318" s="1" t="s">
        <v>18919</v>
      </c>
    </row>
    <row r="4319" spans="1:18">
      <c r="A4319" s="1" t="s">
        <v>5053</v>
      </c>
      <c r="B4319" s="1" t="s">
        <v>31</v>
      </c>
      <c r="C4319" s="1" t="s">
        <v>32</v>
      </c>
      <c r="D4319" s="1" t="s">
        <v>18</v>
      </c>
      <c r="E4319">
        <v>98146</v>
      </c>
      <c r="F4319">
        <v>2015</v>
      </c>
      <c r="G4319" s="1" t="s">
        <v>17901</v>
      </c>
      <c r="H4319" s="1" t="s">
        <v>66</v>
      </c>
      <c r="I4319" s="1" t="s">
        <v>20</v>
      </c>
      <c r="J4319" s="1" t="s">
        <v>67</v>
      </c>
      <c r="K4319">
        <v>19</v>
      </c>
      <c r="L4319">
        <v>34</v>
      </c>
      <c r="M4319">
        <v>213751296</v>
      </c>
      <c r="N4319" s="1" t="s">
        <v>740</v>
      </c>
      <c r="O4319" s="1" t="s">
        <v>35</v>
      </c>
      <c r="P4319">
        <v>53033012100</v>
      </c>
      <c r="Q4319">
        <v>11</v>
      </c>
      <c r="R4319" s="1" t="s">
        <v>18919</v>
      </c>
    </row>
    <row r="4320" spans="1:18">
      <c r="A4320" s="1" t="s">
        <v>5054</v>
      </c>
      <c r="B4320" s="1" t="s">
        <v>31</v>
      </c>
      <c r="C4320" s="1" t="s">
        <v>715</v>
      </c>
      <c r="D4320" s="1" t="s">
        <v>18</v>
      </c>
      <c r="E4320">
        <v>98092</v>
      </c>
      <c r="F4320">
        <v>2024</v>
      </c>
      <c r="G4320" s="1" t="s">
        <v>18924</v>
      </c>
      <c r="H4320" s="1" t="s">
        <v>748</v>
      </c>
      <c r="I4320" s="1" t="s">
        <v>27</v>
      </c>
      <c r="J4320" s="1" t="s">
        <v>81</v>
      </c>
      <c r="K4320">
        <v>0</v>
      </c>
      <c r="L4320">
        <v>47</v>
      </c>
      <c r="M4320">
        <v>277573691</v>
      </c>
      <c r="N4320" s="1" t="s">
        <v>716</v>
      </c>
      <c r="O4320" s="1" t="s">
        <v>54</v>
      </c>
      <c r="P4320">
        <v>53033029602</v>
      </c>
      <c r="Q4320">
        <v>2</v>
      </c>
      <c r="R4320" s="1" t="s">
        <v>18921</v>
      </c>
    </row>
    <row r="4321" spans="1:18">
      <c r="A4321" s="1" t="s">
        <v>5055</v>
      </c>
      <c r="B4321" s="1" t="s">
        <v>31</v>
      </c>
      <c r="C4321" s="1" t="s">
        <v>1191</v>
      </c>
      <c r="D4321" s="1" t="s">
        <v>18</v>
      </c>
      <c r="E4321">
        <v>98040</v>
      </c>
      <c r="F4321">
        <v>2026</v>
      </c>
      <c r="G4321" s="1" t="s">
        <v>18937</v>
      </c>
      <c r="H4321" s="1" t="s">
        <v>395</v>
      </c>
      <c r="I4321" s="1" t="s">
        <v>27</v>
      </c>
      <c r="J4321" s="1" t="s">
        <v>81</v>
      </c>
      <c r="K4321">
        <v>0</v>
      </c>
      <c r="L4321">
        <v>41</v>
      </c>
      <c r="M4321">
        <v>292824955</v>
      </c>
      <c r="N4321" s="1" t="s">
        <v>1192</v>
      </c>
      <c r="O4321" s="1" t="s">
        <v>54</v>
      </c>
      <c r="P4321">
        <v>53033024601</v>
      </c>
      <c r="Q4321">
        <v>0</v>
      </c>
      <c r="R4321" s="1" t="s">
        <v>18921</v>
      </c>
    </row>
    <row r="4322" spans="1:18">
      <c r="A4322" s="1" t="s">
        <v>5056</v>
      </c>
      <c r="B4322" s="1" t="s">
        <v>31</v>
      </c>
      <c r="C4322" s="1" t="s">
        <v>120</v>
      </c>
      <c r="D4322" s="1" t="s">
        <v>18</v>
      </c>
      <c r="E4322">
        <v>98030</v>
      </c>
      <c r="F4322">
        <v>2024</v>
      </c>
      <c r="G4322" s="1" t="s">
        <v>18924</v>
      </c>
      <c r="H4322" s="1" t="s">
        <v>880</v>
      </c>
      <c r="I4322" s="1" t="s">
        <v>27</v>
      </c>
      <c r="J4322" s="1" t="s">
        <v>81</v>
      </c>
      <c r="K4322">
        <v>0</v>
      </c>
      <c r="L4322">
        <v>47</v>
      </c>
      <c r="M4322">
        <v>277864520</v>
      </c>
      <c r="N4322" s="1" t="s">
        <v>286</v>
      </c>
      <c r="O4322" s="1" t="s">
        <v>54</v>
      </c>
      <c r="P4322">
        <v>53033029505</v>
      </c>
      <c r="Q4322">
        <v>2</v>
      </c>
      <c r="R4322" s="1" t="s">
        <v>18921</v>
      </c>
    </row>
    <row r="4323" spans="1:18">
      <c r="A4323" s="1" t="s">
        <v>5057</v>
      </c>
      <c r="B4323" s="1" t="s">
        <v>718</v>
      </c>
      <c r="C4323" s="1" t="s">
        <v>719</v>
      </c>
      <c r="D4323" s="1" t="s">
        <v>18</v>
      </c>
      <c r="E4323">
        <v>98685</v>
      </c>
      <c r="F4323">
        <v>2026</v>
      </c>
      <c r="G4323" s="1" t="s">
        <v>18918</v>
      </c>
      <c r="H4323" s="1" t="s">
        <v>19</v>
      </c>
      <c r="I4323" s="1" t="s">
        <v>20</v>
      </c>
      <c r="J4323" s="1" t="s">
        <v>21</v>
      </c>
      <c r="K4323">
        <v>38</v>
      </c>
      <c r="L4323">
        <v>18</v>
      </c>
      <c r="M4323">
        <v>291210916</v>
      </c>
      <c r="N4323" s="1" t="s">
        <v>749</v>
      </c>
      <c r="O4323" s="1" t="s">
        <v>721</v>
      </c>
      <c r="P4323">
        <v>53011040908</v>
      </c>
      <c r="Q4323">
        <v>0</v>
      </c>
      <c r="R4323" s="1" t="s">
        <v>18919</v>
      </c>
    </row>
    <row r="4324" spans="1:18">
      <c r="A4324" s="1" t="s">
        <v>5058</v>
      </c>
      <c r="B4324" s="1" t="s">
        <v>31</v>
      </c>
      <c r="C4324" s="1" t="s">
        <v>120</v>
      </c>
      <c r="D4324" s="1" t="s">
        <v>18</v>
      </c>
      <c r="E4324">
        <v>98031</v>
      </c>
      <c r="F4324">
        <v>2026</v>
      </c>
      <c r="G4324" s="1" t="s">
        <v>18930</v>
      </c>
      <c r="H4324" s="1" t="s">
        <v>1325</v>
      </c>
      <c r="I4324" s="1" t="s">
        <v>27</v>
      </c>
      <c r="J4324" s="1" t="s">
        <v>81</v>
      </c>
      <c r="K4324">
        <v>0</v>
      </c>
      <c r="L4324">
        <v>47</v>
      </c>
      <c r="M4324">
        <v>287783653</v>
      </c>
      <c r="N4324" s="1" t="s">
        <v>273</v>
      </c>
      <c r="O4324" s="1" t="s">
        <v>54</v>
      </c>
      <c r="P4324">
        <v>53033029408</v>
      </c>
      <c r="Q4324">
        <v>0</v>
      </c>
      <c r="R4324" s="1" t="s">
        <v>18921</v>
      </c>
    </row>
    <row r="4325" spans="1:18">
      <c r="A4325" s="1" t="s">
        <v>5059</v>
      </c>
      <c r="B4325" s="1" t="s">
        <v>31</v>
      </c>
      <c r="C4325" s="1" t="s">
        <v>725</v>
      </c>
      <c r="D4325" s="1" t="s">
        <v>18</v>
      </c>
      <c r="E4325">
        <v>98059</v>
      </c>
      <c r="F4325">
        <v>2019</v>
      </c>
      <c r="G4325" s="1" t="s">
        <v>18920</v>
      </c>
      <c r="H4325" s="1" t="s">
        <v>39</v>
      </c>
      <c r="I4325" s="1" t="s">
        <v>27</v>
      </c>
      <c r="J4325" s="1" t="s">
        <v>21</v>
      </c>
      <c r="K4325">
        <v>289</v>
      </c>
      <c r="L4325">
        <v>41</v>
      </c>
      <c r="M4325">
        <v>273683882</v>
      </c>
      <c r="N4325" s="1" t="s">
        <v>145</v>
      </c>
      <c r="O4325" s="1" t="s">
        <v>54</v>
      </c>
      <c r="P4325">
        <v>53033025005</v>
      </c>
      <c r="Q4325">
        <v>7</v>
      </c>
      <c r="R4325" s="1" t="s">
        <v>18921</v>
      </c>
    </row>
    <row r="4326" spans="1:18">
      <c r="A4326" s="1" t="s">
        <v>5060</v>
      </c>
      <c r="B4326" s="1" t="s">
        <v>31</v>
      </c>
      <c r="C4326" s="1" t="s">
        <v>32</v>
      </c>
      <c r="D4326" s="1" t="s">
        <v>18</v>
      </c>
      <c r="E4326">
        <v>98125</v>
      </c>
      <c r="F4326">
        <v>2023</v>
      </c>
      <c r="G4326" s="1" t="s">
        <v>18930</v>
      </c>
      <c r="H4326" s="1" t="s">
        <v>777</v>
      </c>
      <c r="I4326" s="1" t="s">
        <v>20</v>
      </c>
      <c r="J4326" s="1" t="s">
        <v>21</v>
      </c>
      <c r="K4326">
        <v>42</v>
      </c>
      <c r="L4326">
        <v>46</v>
      </c>
      <c r="M4326">
        <v>280989887</v>
      </c>
      <c r="N4326" s="1" t="s">
        <v>769</v>
      </c>
      <c r="O4326" s="1" t="s">
        <v>35</v>
      </c>
      <c r="P4326">
        <v>53033000800</v>
      </c>
      <c r="Q4326">
        <v>3</v>
      </c>
      <c r="R4326" s="1" t="s">
        <v>18919</v>
      </c>
    </row>
    <row r="4327" spans="1:18">
      <c r="A4327" s="1" t="s">
        <v>5061</v>
      </c>
      <c r="B4327" s="1" t="s">
        <v>31</v>
      </c>
      <c r="C4327" s="1" t="s">
        <v>62</v>
      </c>
      <c r="D4327" s="1" t="s">
        <v>18</v>
      </c>
      <c r="E4327">
        <v>98033</v>
      </c>
      <c r="F4327">
        <v>2018</v>
      </c>
      <c r="G4327" s="1" t="s">
        <v>18931</v>
      </c>
      <c r="H4327" s="1" t="s">
        <v>249</v>
      </c>
      <c r="I4327" s="1" t="s">
        <v>20</v>
      </c>
      <c r="J4327" s="1" t="s">
        <v>67</v>
      </c>
      <c r="K4327">
        <v>19</v>
      </c>
      <c r="L4327">
        <v>45</v>
      </c>
      <c r="M4327">
        <v>348194150</v>
      </c>
      <c r="N4327" s="1" t="s">
        <v>64</v>
      </c>
      <c r="O4327" s="1" t="s">
        <v>54</v>
      </c>
      <c r="P4327">
        <v>53033022006</v>
      </c>
      <c r="Q4327">
        <v>8</v>
      </c>
      <c r="R4327" s="1" t="s">
        <v>18919</v>
      </c>
    </row>
    <row r="4328" spans="1:18">
      <c r="A4328" s="1" t="s">
        <v>5062</v>
      </c>
      <c r="B4328" s="1" t="s">
        <v>718</v>
      </c>
      <c r="C4328" s="1" t="s">
        <v>719</v>
      </c>
      <c r="D4328" s="1" t="s">
        <v>18</v>
      </c>
      <c r="E4328">
        <v>98682</v>
      </c>
      <c r="F4328">
        <v>2016</v>
      </c>
      <c r="G4328" s="1" t="s">
        <v>18922</v>
      </c>
      <c r="H4328" s="1" t="s">
        <v>496</v>
      </c>
      <c r="I4328" s="1" t="s">
        <v>20</v>
      </c>
      <c r="J4328" s="1" t="s">
        <v>67</v>
      </c>
      <c r="K4328">
        <v>16</v>
      </c>
      <c r="L4328">
        <v>17</v>
      </c>
      <c r="M4328">
        <v>122385189</v>
      </c>
      <c r="N4328" s="1" t="s">
        <v>720</v>
      </c>
      <c r="O4328" s="1" t="s">
        <v>721</v>
      </c>
      <c r="P4328">
        <v>53011041330</v>
      </c>
      <c r="Q4328">
        <v>10</v>
      </c>
      <c r="R4328" s="1" t="s">
        <v>18919</v>
      </c>
    </row>
    <row r="4329" spans="1:18">
      <c r="A4329" s="1" t="s">
        <v>5063</v>
      </c>
      <c r="B4329" s="1" t="s">
        <v>31</v>
      </c>
      <c r="C4329" s="1" t="s">
        <v>32</v>
      </c>
      <c r="D4329" s="1" t="s">
        <v>18</v>
      </c>
      <c r="E4329">
        <v>98106</v>
      </c>
      <c r="F4329">
        <v>2024</v>
      </c>
      <c r="G4329" s="1" t="s">
        <v>18946</v>
      </c>
      <c r="H4329" s="1" t="s">
        <v>820</v>
      </c>
      <c r="I4329" s="1" t="s">
        <v>27</v>
      </c>
      <c r="J4329" s="1" t="s">
        <v>81</v>
      </c>
      <c r="K4329">
        <v>0</v>
      </c>
      <c r="L4329">
        <v>34</v>
      </c>
      <c r="M4329">
        <v>276474663</v>
      </c>
      <c r="N4329" s="1" t="s">
        <v>329</v>
      </c>
      <c r="O4329" s="1" t="s">
        <v>35</v>
      </c>
      <c r="P4329">
        <v>53033009900</v>
      </c>
      <c r="Q4329">
        <v>2</v>
      </c>
      <c r="R4329" s="1" t="s">
        <v>18921</v>
      </c>
    </row>
    <row r="4330" spans="1:18">
      <c r="A4330" s="1" t="s">
        <v>5064</v>
      </c>
      <c r="B4330" s="1" t="s">
        <v>37</v>
      </c>
      <c r="C4330" s="1" t="s">
        <v>108</v>
      </c>
      <c r="D4330" s="1" t="s">
        <v>18</v>
      </c>
      <c r="E4330">
        <v>98383</v>
      </c>
      <c r="F4330">
        <v>2025</v>
      </c>
      <c r="G4330" s="1" t="s">
        <v>18930</v>
      </c>
      <c r="H4330" s="1" t="s">
        <v>777</v>
      </c>
      <c r="I4330" s="1" t="s">
        <v>20</v>
      </c>
      <c r="J4330" s="1" t="s">
        <v>21</v>
      </c>
      <c r="K4330">
        <v>42</v>
      </c>
      <c r="L4330">
        <v>23</v>
      </c>
      <c r="M4330">
        <v>289626144</v>
      </c>
      <c r="N4330" s="1" t="s">
        <v>109</v>
      </c>
      <c r="O4330" s="1" t="s">
        <v>23</v>
      </c>
      <c r="P4330">
        <v>53035091205</v>
      </c>
      <c r="Q4330">
        <v>1</v>
      </c>
      <c r="R4330" s="1" t="s">
        <v>18919</v>
      </c>
    </row>
    <row r="4331" spans="1:18">
      <c r="A4331" s="1" t="s">
        <v>5065</v>
      </c>
      <c r="B4331" s="1" t="s">
        <v>718</v>
      </c>
      <c r="C4331" s="1" t="s">
        <v>719</v>
      </c>
      <c r="D4331" s="1" t="s">
        <v>18</v>
      </c>
      <c r="E4331">
        <v>98685</v>
      </c>
      <c r="F4331">
        <v>2024</v>
      </c>
      <c r="G4331" s="1" t="s">
        <v>18927</v>
      </c>
      <c r="H4331" s="1" t="s">
        <v>208</v>
      </c>
      <c r="I4331" s="1" t="s">
        <v>20</v>
      </c>
      <c r="J4331" s="1" t="s">
        <v>21</v>
      </c>
      <c r="K4331">
        <v>37</v>
      </c>
      <c r="L4331">
        <v>18</v>
      </c>
      <c r="M4331">
        <v>261692959</v>
      </c>
      <c r="N4331" s="1" t="s">
        <v>749</v>
      </c>
      <c r="O4331" s="1" t="s">
        <v>721</v>
      </c>
      <c r="P4331">
        <v>53011040910</v>
      </c>
      <c r="Q4331">
        <v>2</v>
      </c>
      <c r="R4331" s="1" t="s">
        <v>18919</v>
      </c>
    </row>
    <row r="4332" spans="1:18">
      <c r="A4332" s="1" t="s">
        <v>5066</v>
      </c>
      <c r="B4332" s="1" t="s">
        <v>31</v>
      </c>
      <c r="C4332" s="1" t="s">
        <v>144</v>
      </c>
      <c r="D4332" s="1" t="s">
        <v>18</v>
      </c>
      <c r="E4332">
        <v>98055</v>
      </c>
      <c r="F4332">
        <v>2026</v>
      </c>
      <c r="G4332" s="1" t="s">
        <v>18918</v>
      </c>
      <c r="H4332" s="1" t="s">
        <v>80</v>
      </c>
      <c r="I4332" s="1" t="s">
        <v>27</v>
      </c>
      <c r="J4332" s="1" t="s">
        <v>81</v>
      </c>
      <c r="K4332">
        <v>0</v>
      </c>
      <c r="L4332">
        <v>33</v>
      </c>
      <c r="M4332">
        <v>284882678</v>
      </c>
      <c r="N4332" s="1" t="s">
        <v>784</v>
      </c>
      <c r="O4332" s="1" t="s">
        <v>54</v>
      </c>
      <c r="P4332">
        <v>53033029309</v>
      </c>
      <c r="Q4332">
        <v>0</v>
      </c>
      <c r="R4332" s="1" t="s">
        <v>18921</v>
      </c>
    </row>
    <row r="4333" spans="1:18">
      <c r="A4333" s="1" t="s">
        <v>5067</v>
      </c>
      <c r="B4333" s="1" t="s">
        <v>31</v>
      </c>
      <c r="C4333" s="1" t="s">
        <v>32</v>
      </c>
      <c r="D4333" s="1" t="s">
        <v>18</v>
      </c>
      <c r="E4333">
        <v>98119</v>
      </c>
      <c r="F4333">
        <v>2022</v>
      </c>
      <c r="G4333" s="1" t="s">
        <v>18934</v>
      </c>
      <c r="H4333" s="1" t="s">
        <v>234</v>
      </c>
      <c r="I4333" s="1" t="s">
        <v>27</v>
      </c>
      <c r="J4333" s="1" t="s">
        <v>81</v>
      </c>
      <c r="K4333">
        <v>0</v>
      </c>
      <c r="L4333">
        <v>36</v>
      </c>
      <c r="M4333">
        <v>208756257</v>
      </c>
      <c r="N4333" s="1" t="s">
        <v>296</v>
      </c>
      <c r="O4333" s="1" t="s">
        <v>35</v>
      </c>
      <c r="P4333">
        <v>53033007001</v>
      </c>
      <c r="Q4333">
        <v>4</v>
      </c>
      <c r="R4333" s="1" t="s">
        <v>18921</v>
      </c>
    </row>
    <row r="4334" spans="1:18">
      <c r="A4334" s="1" t="s">
        <v>5068</v>
      </c>
      <c r="B4334" s="1" t="s">
        <v>37</v>
      </c>
      <c r="C4334" s="1" t="s">
        <v>45</v>
      </c>
      <c r="D4334" s="1" t="s">
        <v>18</v>
      </c>
      <c r="E4334">
        <v>98367</v>
      </c>
      <c r="F4334">
        <v>2025</v>
      </c>
      <c r="G4334" s="1" t="s">
        <v>18924</v>
      </c>
      <c r="H4334" s="1" t="s">
        <v>748</v>
      </c>
      <c r="I4334" s="1" t="s">
        <v>27</v>
      </c>
      <c r="J4334" s="1" t="s">
        <v>81</v>
      </c>
      <c r="K4334">
        <v>0</v>
      </c>
      <c r="L4334">
        <v>35</v>
      </c>
      <c r="M4334">
        <v>283191863</v>
      </c>
      <c r="N4334" s="1" t="s">
        <v>60</v>
      </c>
      <c r="O4334" s="1" t="s">
        <v>23</v>
      </c>
      <c r="P4334">
        <v>53035092901</v>
      </c>
      <c r="Q4334">
        <v>1</v>
      </c>
      <c r="R4334" s="1" t="s">
        <v>18921</v>
      </c>
    </row>
    <row r="4335" spans="1:18">
      <c r="A4335" s="1" t="s">
        <v>5069</v>
      </c>
      <c r="B4335" s="1" t="s">
        <v>31</v>
      </c>
      <c r="C4335" s="1" t="s">
        <v>62</v>
      </c>
      <c r="D4335" s="1" t="s">
        <v>18</v>
      </c>
      <c r="E4335">
        <v>98034</v>
      </c>
      <c r="F4335">
        <v>2018</v>
      </c>
      <c r="G4335" s="1" t="s">
        <v>18936</v>
      </c>
      <c r="H4335" s="1" t="s">
        <v>2186</v>
      </c>
      <c r="I4335" s="1" t="s">
        <v>20</v>
      </c>
      <c r="J4335" s="1" t="s">
        <v>67</v>
      </c>
      <c r="K4335">
        <v>16</v>
      </c>
      <c r="L4335">
        <v>45</v>
      </c>
      <c r="M4335">
        <v>180362318</v>
      </c>
      <c r="N4335" s="1" t="s">
        <v>734</v>
      </c>
      <c r="O4335" s="1" t="s">
        <v>54</v>
      </c>
      <c r="P4335">
        <v>53033021903</v>
      </c>
      <c r="Q4335">
        <v>8</v>
      </c>
      <c r="R4335" s="1" t="s">
        <v>18919</v>
      </c>
    </row>
    <row r="4336" spans="1:18">
      <c r="A4336" s="1" t="s">
        <v>5070</v>
      </c>
      <c r="B4336" s="1" t="s">
        <v>31</v>
      </c>
      <c r="C4336" s="1" t="s">
        <v>51</v>
      </c>
      <c r="D4336" s="1" t="s">
        <v>18</v>
      </c>
      <c r="E4336">
        <v>98146</v>
      </c>
      <c r="F4336">
        <v>2025</v>
      </c>
      <c r="G4336" s="1" t="s">
        <v>18952</v>
      </c>
      <c r="H4336" s="1" t="s">
        <v>1110</v>
      </c>
      <c r="I4336" s="1" t="s">
        <v>20</v>
      </c>
      <c r="J4336" s="1" t="s">
        <v>21</v>
      </c>
      <c r="K4336">
        <v>38</v>
      </c>
      <c r="L4336">
        <v>34</v>
      </c>
      <c r="M4336">
        <v>283056007</v>
      </c>
      <c r="N4336" s="1" t="s">
        <v>740</v>
      </c>
      <c r="O4336" s="1" t="s">
        <v>35</v>
      </c>
      <c r="P4336">
        <v>53033027500</v>
      </c>
      <c r="Q4336">
        <v>1</v>
      </c>
      <c r="R4336" s="1" t="s">
        <v>18919</v>
      </c>
    </row>
    <row r="4337" spans="1:18">
      <c r="A4337" s="1" t="s">
        <v>5071</v>
      </c>
      <c r="B4337" s="1" t="s">
        <v>31</v>
      </c>
      <c r="C4337" s="1" t="s">
        <v>104</v>
      </c>
      <c r="D4337" s="1" t="s">
        <v>18</v>
      </c>
      <c r="E4337">
        <v>98052</v>
      </c>
      <c r="F4337">
        <v>2021</v>
      </c>
      <c r="G4337" s="1" t="s">
        <v>18925</v>
      </c>
      <c r="H4337" s="1" t="s">
        <v>76</v>
      </c>
      <c r="I4337" s="1" t="s">
        <v>27</v>
      </c>
      <c r="J4337" s="1" t="s">
        <v>81</v>
      </c>
      <c r="K4337">
        <v>0</v>
      </c>
      <c r="L4337">
        <v>45</v>
      </c>
      <c r="M4337">
        <v>170296353</v>
      </c>
      <c r="N4337" s="1" t="s">
        <v>105</v>
      </c>
      <c r="O4337" s="1" t="s">
        <v>54</v>
      </c>
      <c r="P4337">
        <v>53033032323</v>
      </c>
      <c r="Q4337">
        <v>5</v>
      </c>
      <c r="R4337" s="1" t="s">
        <v>18921</v>
      </c>
    </row>
    <row r="4338" spans="1:18">
      <c r="A4338" s="1" t="s">
        <v>5072</v>
      </c>
      <c r="B4338" s="1" t="s">
        <v>37</v>
      </c>
      <c r="C4338" s="1" t="s">
        <v>38</v>
      </c>
      <c r="D4338" s="1" t="s">
        <v>18</v>
      </c>
      <c r="E4338">
        <v>98337</v>
      </c>
      <c r="F4338">
        <v>2025</v>
      </c>
      <c r="G4338" s="1" t="s">
        <v>18920</v>
      </c>
      <c r="H4338" s="1" t="s">
        <v>43</v>
      </c>
      <c r="I4338" s="1" t="s">
        <v>27</v>
      </c>
      <c r="J4338" s="1" t="s">
        <v>81</v>
      </c>
      <c r="K4338">
        <v>0</v>
      </c>
      <c r="L4338">
        <v>26</v>
      </c>
      <c r="M4338">
        <v>274942818</v>
      </c>
      <c r="N4338" s="1" t="s">
        <v>158</v>
      </c>
      <c r="O4338" s="1" t="s">
        <v>23</v>
      </c>
      <c r="P4338">
        <v>53035080500</v>
      </c>
      <c r="Q4338">
        <v>1</v>
      </c>
      <c r="R4338" s="1" t="s">
        <v>18921</v>
      </c>
    </row>
    <row r="4339" spans="1:18">
      <c r="A4339" s="1" t="s">
        <v>5073</v>
      </c>
      <c r="B4339" s="1" t="s">
        <v>31</v>
      </c>
      <c r="C4339" s="1" t="s">
        <v>32</v>
      </c>
      <c r="D4339" s="1" t="s">
        <v>18</v>
      </c>
      <c r="E4339">
        <v>98125</v>
      </c>
      <c r="F4339">
        <v>2014</v>
      </c>
      <c r="G4339" s="1" t="s">
        <v>17901</v>
      </c>
      <c r="H4339" s="1" t="s">
        <v>91</v>
      </c>
      <c r="I4339" s="1" t="s">
        <v>20</v>
      </c>
      <c r="J4339" s="1" t="s">
        <v>67</v>
      </c>
      <c r="K4339">
        <v>19</v>
      </c>
      <c r="L4339">
        <v>46</v>
      </c>
      <c r="M4339">
        <v>134728569</v>
      </c>
      <c r="N4339" s="1" t="s">
        <v>769</v>
      </c>
      <c r="O4339" s="1" t="s">
        <v>35</v>
      </c>
      <c r="P4339">
        <v>53033000202</v>
      </c>
      <c r="Q4339">
        <v>12</v>
      </c>
      <c r="R4339" s="1" t="s">
        <v>18919</v>
      </c>
    </row>
    <row r="4340" spans="1:18">
      <c r="A4340" s="1" t="s">
        <v>5074</v>
      </c>
      <c r="B4340" s="1" t="s">
        <v>718</v>
      </c>
      <c r="C4340" s="1" t="s">
        <v>719</v>
      </c>
      <c r="D4340" s="1" t="s">
        <v>18</v>
      </c>
      <c r="E4340">
        <v>98682</v>
      </c>
      <c r="F4340">
        <v>2022</v>
      </c>
      <c r="G4340" s="1" t="s">
        <v>18930</v>
      </c>
      <c r="H4340" s="1" t="s">
        <v>777</v>
      </c>
      <c r="I4340" s="1" t="s">
        <v>20</v>
      </c>
      <c r="J4340" s="1" t="s">
        <v>21</v>
      </c>
      <c r="K4340">
        <v>42</v>
      </c>
      <c r="L4340">
        <v>17</v>
      </c>
      <c r="M4340">
        <v>208463902</v>
      </c>
      <c r="N4340" s="1" t="s">
        <v>720</v>
      </c>
      <c r="O4340" s="1" t="s">
        <v>721</v>
      </c>
      <c r="P4340">
        <v>53011040714</v>
      </c>
      <c r="Q4340">
        <v>4</v>
      </c>
      <c r="R4340" s="1" t="s">
        <v>18919</v>
      </c>
    </row>
    <row r="4341" spans="1:18">
      <c r="A4341" s="1" t="s">
        <v>5075</v>
      </c>
      <c r="B4341" s="1" t="s">
        <v>31</v>
      </c>
      <c r="C4341" s="1" t="s">
        <v>32</v>
      </c>
      <c r="D4341" s="1" t="s">
        <v>18</v>
      </c>
      <c r="E4341">
        <v>98112</v>
      </c>
      <c r="F4341">
        <v>2024</v>
      </c>
      <c r="G4341" s="1" t="s">
        <v>18931</v>
      </c>
      <c r="H4341" s="1" t="s">
        <v>969</v>
      </c>
      <c r="I4341" s="1" t="s">
        <v>20</v>
      </c>
      <c r="J4341" s="1" t="s">
        <v>21</v>
      </c>
      <c r="K4341">
        <v>41</v>
      </c>
      <c r="L4341">
        <v>43</v>
      </c>
      <c r="M4341">
        <v>260971371</v>
      </c>
      <c r="N4341" s="1" t="s">
        <v>34</v>
      </c>
      <c r="O4341" s="1" t="s">
        <v>35</v>
      </c>
      <c r="P4341">
        <v>53033006300</v>
      </c>
      <c r="Q4341">
        <v>2</v>
      </c>
      <c r="R4341" s="1" t="s">
        <v>18919</v>
      </c>
    </row>
    <row r="4342" spans="1:18">
      <c r="A4342" s="1" t="s">
        <v>5076</v>
      </c>
      <c r="B4342" s="1" t="s">
        <v>31</v>
      </c>
      <c r="C4342" s="1" t="s">
        <v>144</v>
      </c>
      <c r="D4342" s="1" t="s">
        <v>18</v>
      </c>
      <c r="E4342">
        <v>98055</v>
      </c>
      <c r="F4342">
        <v>2025</v>
      </c>
      <c r="G4342" s="1" t="s">
        <v>18922</v>
      </c>
      <c r="H4342" s="1" t="s">
        <v>1610</v>
      </c>
      <c r="I4342" s="1" t="s">
        <v>27</v>
      </c>
      <c r="J4342" s="1" t="s">
        <v>81</v>
      </c>
      <c r="K4342">
        <v>0</v>
      </c>
      <c r="L4342">
        <v>33</v>
      </c>
      <c r="M4342">
        <v>284240134</v>
      </c>
      <c r="N4342" s="1" t="s">
        <v>784</v>
      </c>
      <c r="O4342" s="1" t="s">
        <v>54</v>
      </c>
      <c r="P4342">
        <v>53033029309</v>
      </c>
      <c r="Q4342">
        <v>1</v>
      </c>
      <c r="R4342" s="1" t="s">
        <v>18921</v>
      </c>
    </row>
    <row r="4343" spans="1:18">
      <c r="A4343" s="1" t="s">
        <v>5077</v>
      </c>
      <c r="B4343" s="1" t="s">
        <v>31</v>
      </c>
      <c r="C4343" s="1" t="s">
        <v>32</v>
      </c>
      <c r="D4343" s="1" t="s">
        <v>18</v>
      </c>
      <c r="E4343">
        <v>98105</v>
      </c>
      <c r="F4343">
        <v>2021</v>
      </c>
      <c r="G4343" s="1" t="s">
        <v>18931</v>
      </c>
      <c r="H4343" s="1" t="s">
        <v>249</v>
      </c>
      <c r="I4343" s="1" t="s">
        <v>20</v>
      </c>
      <c r="J4343" s="1" t="s">
        <v>67</v>
      </c>
      <c r="K4343">
        <v>18</v>
      </c>
      <c r="L4343">
        <v>46</v>
      </c>
      <c r="M4343">
        <v>257699942</v>
      </c>
      <c r="N4343" s="1" t="s">
        <v>778</v>
      </c>
      <c r="O4343" s="1" t="s">
        <v>35</v>
      </c>
      <c r="P4343">
        <v>53033004101</v>
      </c>
      <c r="Q4343">
        <v>5</v>
      </c>
      <c r="R4343" s="1" t="s">
        <v>18919</v>
      </c>
    </row>
    <row r="4344" spans="1:18">
      <c r="A4344" s="1" t="s">
        <v>5078</v>
      </c>
      <c r="B4344" s="1" t="s">
        <v>31</v>
      </c>
      <c r="C4344" s="1" t="s">
        <v>87</v>
      </c>
      <c r="D4344" s="1" t="s">
        <v>18</v>
      </c>
      <c r="E4344">
        <v>98004</v>
      </c>
      <c r="F4344">
        <v>2018</v>
      </c>
      <c r="G4344" s="1" t="s">
        <v>18923</v>
      </c>
      <c r="H4344" s="1" t="s">
        <v>139</v>
      </c>
      <c r="I4344" s="1" t="s">
        <v>20</v>
      </c>
      <c r="J4344" s="1" t="s">
        <v>67</v>
      </c>
      <c r="K4344">
        <v>26</v>
      </c>
      <c r="L4344">
        <v>41</v>
      </c>
      <c r="M4344">
        <v>287924640</v>
      </c>
      <c r="N4344" s="1" t="s">
        <v>88</v>
      </c>
      <c r="O4344" s="1" t="s">
        <v>54</v>
      </c>
      <c r="P4344">
        <v>53033023807</v>
      </c>
      <c r="Q4344">
        <v>8</v>
      </c>
      <c r="R4344" s="1" t="s">
        <v>18919</v>
      </c>
    </row>
    <row r="4345" spans="1:18">
      <c r="A4345" s="1" t="s">
        <v>5079</v>
      </c>
      <c r="B4345" s="1" t="s">
        <v>31</v>
      </c>
      <c r="C4345" s="1" t="s">
        <v>111</v>
      </c>
      <c r="D4345" s="1" t="s">
        <v>18</v>
      </c>
      <c r="E4345">
        <v>98011</v>
      </c>
      <c r="F4345">
        <v>2025</v>
      </c>
      <c r="G4345" s="1" t="s">
        <v>18945</v>
      </c>
      <c r="H4345" s="1" t="s">
        <v>1634</v>
      </c>
      <c r="I4345" s="1" t="s">
        <v>20</v>
      </c>
      <c r="J4345" s="1" t="s">
        <v>21</v>
      </c>
      <c r="K4345">
        <v>54</v>
      </c>
      <c r="L4345">
        <v>1</v>
      </c>
      <c r="M4345">
        <v>282527269</v>
      </c>
      <c r="N4345" s="1" t="s">
        <v>112</v>
      </c>
      <c r="O4345" s="1" t="s">
        <v>54</v>
      </c>
      <c r="P4345">
        <v>53033022001</v>
      </c>
      <c r="Q4345">
        <v>1</v>
      </c>
      <c r="R4345" s="1" t="s">
        <v>18919</v>
      </c>
    </row>
    <row r="4346" spans="1:18">
      <c r="A4346" s="1" t="s">
        <v>5080</v>
      </c>
      <c r="B4346" s="1" t="s">
        <v>31</v>
      </c>
      <c r="C4346" s="1" t="s">
        <v>725</v>
      </c>
      <c r="D4346" s="1" t="s">
        <v>18</v>
      </c>
      <c r="E4346">
        <v>98059</v>
      </c>
      <c r="F4346">
        <v>2024</v>
      </c>
      <c r="G4346" s="1" t="s">
        <v>18922</v>
      </c>
      <c r="H4346" s="1" t="s">
        <v>1087</v>
      </c>
      <c r="I4346" s="1" t="s">
        <v>27</v>
      </c>
      <c r="J4346" s="1" t="s">
        <v>81</v>
      </c>
      <c r="K4346">
        <v>0</v>
      </c>
      <c r="L4346">
        <v>41</v>
      </c>
      <c r="M4346">
        <v>259984252</v>
      </c>
      <c r="N4346" s="1" t="s">
        <v>145</v>
      </c>
      <c r="O4346" s="1" t="s">
        <v>54</v>
      </c>
      <c r="P4346">
        <v>53033025005</v>
      </c>
      <c r="Q4346">
        <v>2</v>
      </c>
      <c r="R4346" s="1" t="s">
        <v>18921</v>
      </c>
    </row>
    <row r="4347" spans="1:18">
      <c r="A4347" s="1" t="s">
        <v>5081</v>
      </c>
      <c r="B4347" s="1" t="s">
        <v>718</v>
      </c>
      <c r="C4347" s="1" t="s">
        <v>1115</v>
      </c>
      <c r="D4347" s="1" t="s">
        <v>18</v>
      </c>
      <c r="E4347">
        <v>98642</v>
      </c>
      <c r="F4347">
        <v>2019</v>
      </c>
      <c r="G4347" s="1" t="s">
        <v>18920</v>
      </c>
      <c r="H4347" s="1" t="s">
        <v>39</v>
      </c>
      <c r="I4347" s="1" t="s">
        <v>27</v>
      </c>
      <c r="J4347" s="1" t="s">
        <v>21</v>
      </c>
      <c r="K4347">
        <v>289</v>
      </c>
      <c r="L4347">
        <v>18</v>
      </c>
      <c r="M4347">
        <v>293226503</v>
      </c>
      <c r="N4347" s="1" t="s">
        <v>1116</v>
      </c>
      <c r="O4347" s="1" t="s">
        <v>721</v>
      </c>
      <c r="P4347">
        <v>53011040905</v>
      </c>
      <c r="Q4347">
        <v>7</v>
      </c>
      <c r="R4347" s="1" t="s">
        <v>18921</v>
      </c>
    </row>
    <row r="4348" spans="1:18">
      <c r="A4348" s="1" t="s">
        <v>5082</v>
      </c>
      <c r="B4348" s="1" t="s">
        <v>718</v>
      </c>
      <c r="C4348" s="1" t="s">
        <v>1095</v>
      </c>
      <c r="D4348" s="1" t="s">
        <v>18</v>
      </c>
      <c r="E4348">
        <v>98671</v>
      </c>
      <c r="F4348">
        <v>2023</v>
      </c>
      <c r="G4348" s="1" t="s">
        <v>18922</v>
      </c>
      <c r="H4348" s="1" t="s">
        <v>445</v>
      </c>
      <c r="I4348" s="1" t="s">
        <v>27</v>
      </c>
      <c r="J4348" s="1" t="s">
        <v>81</v>
      </c>
      <c r="K4348">
        <v>0</v>
      </c>
      <c r="L4348">
        <v>18</v>
      </c>
      <c r="M4348">
        <v>251729369</v>
      </c>
      <c r="N4348" s="1" t="s">
        <v>1096</v>
      </c>
      <c r="O4348" s="1" t="s">
        <v>721</v>
      </c>
      <c r="P4348">
        <v>53011040605</v>
      </c>
      <c r="Q4348">
        <v>3</v>
      </c>
      <c r="R4348" s="1" t="s">
        <v>18921</v>
      </c>
    </row>
    <row r="4349" spans="1:18">
      <c r="A4349" s="1" t="s">
        <v>5083</v>
      </c>
      <c r="B4349" s="1" t="s">
        <v>31</v>
      </c>
      <c r="C4349" s="1" t="s">
        <v>104</v>
      </c>
      <c r="D4349" s="1" t="s">
        <v>18</v>
      </c>
      <c r="E4349">
        <v>98052</v>
      </c>
      <c r="F4349">
        <v>2022</v>
      </c>
      <c r="G4349" s="1" t="s">
        <v>17901</v>
      </c>
      <c r="H4349" s="1" t="s">
        <v>161</v>
      </c>
      <c r="I4349" s="1" t="s">
        <v>27</v>
      </c>
      <c r="J4349" s="1" t="s">
        <v>81</v>
      </c>
      <c r="K4349">
        <v>0</v>
      </c>
      <c r="L4349">
        <v>48</v>
      </c>
      <c r="M4349">
        <v>205572979</v>
      </c>
      <c r="N4349" s="1" t="s">
        <v>105</v>
      </c>
      <c r="O4349" s="1" t="s">
        <v>54</v>
      </c>
      <c r="P4349">
        <v>53033022803</v>
      </c>
      <c r="Q4349">
        <v>4</v>
      </c>
      <c r="R4349" s="1" t="s">
        <v>18921</v>
      </c>
    </row>
    <row r="4350" spans="1:18">
      <c r="A4350" s="1" t="s">
        <v>5084</v>
      </c>
      <c r="B4350" s="1" t="s">
        <v>31</v>
      </c>
      <c r="C4350" s="1" t="s">
        <v>32</v>
      </c>
      <c r="D4350" s="1" t="s">
        <v>18</v>
      </c>
      <c r="E4350">
        <v>98115</v>
      </c>
      <c r="F4350">
        <v>2025</v>
      </c>
      <c r="G4350" s="1" t="s">
        <v>18931</v>
      </c>
      <c r="H4350" s="1" t="s">
        <v>455</v>
      </c>
      <c r="I4350" s="1" t="s">
        <v>20</v>
      </c>
      <c r="J4350" s="1" t="s">
        <v>21</v>
      </c>
      <c r="K4350">
        <v>35</v>
      </c>
      <c r="L4350">
        <v>46</v>
      </c>
      <c r="M4350">
        <v>276322987</v>
      </c>
      <c r="N4350" s="1" t="s">
        <v>270</v>
      </c>
      <c r="O4350" s="1" t="s">
        <v>35</v>
      </c>
      <c r="P4350">
        <v>53033002000</v>
      </c>
      <c r="Q4350">
        <v>1</v>
      </c>
      <c r="R4350" s="1" t="s">
        <v>18919</v>
      </c>
    </row>
    <row r="4351" spans="1:18">
      <c r="A4351" s="1" t="s">
        <v>5085</v>
      </c>
      <c r="B4351" s="1" t="s">
        <v>31</v>
      </c>
      <c r="C4351" s="1" t="s">
        <v>87</v>
      </c>
      <c r="D4351" s="1" t="s">
        <v>18</v>
      </c>
      <c r="E4351">
        <v>98004</v>
      </c>
      <c r="F4351">
        <v>2019</v>
      </c>
      <c r="G4351" s="1" t="s">
        <v>18918</v>
      </c>
      <c r="H4351" s="1" t="s">
        <v>920</v>
      </c>
      <c r="I4351" s="1" t="s">
        <v>20</v>
      </c>
      <c r="J4351" s="1" t="s">
        <v>67</v>
      </c>
      <c r="K4351">
        <v>15</v>
      </c>
      <c r="L4351">
        <v>41</v>
      </c>
      <c r="M4351">
        <v>133683868</v>
      </c>
      <c r="N4351" s="1" t="s">
        <v>88</v>
      </c>
      <c r="O4351" s="1" t="s">
        <v>54</v>
      </c>
      <c r="P4351">
        <v>53033023901</v>
      </c>
      <c r="Q4351">
        <v>7</v>
      </c>
      <c r="R4351" s="1" t="s">
        <v>18919</v>
      </c>
    </row>
    <row r="4352" spans="1:18">
      <c r="A4352" s="1" t="s">
        <v>5086</v>
      </c>
      <c r="B4352" s="1" t="s">
        <v>31</v>
      </c>
      <c r="C4352" s="1" t="s">
        <v>32</v>
      </c>
      <c r="D4352" s="1" t="s">
        <v>18</v>
      </c>
      <c r="E4352">
        <v>98125</v>
      </c>
      <c r="F4352">
        <v>2024</v>
      </c>
      <c r="G4352" s="1" t="s">
        <v>18945</v>
      </c>
      <c r="H4352" s="1" t="s">
        <v>1316</v>
      </c>
      <c r="I4352" s="1" t="s">
        <v>27</v>
      </c>
      <c r="J4352" s="1" t="s">
        <v>81</v>
      </c>
      <c r="K4352">
        <v>0</v>
      </c>
      <c r="L4352">
        <v>46</v>
      </c>
      <c r="M4352">
        <v>273559590</v>
      </c>
      <c r="N4352" s="1" t="s">
        <v>769</v>
      </c>
      <c r="O4352" s="1" t="s">
        <v>35</v>
      </c>
      <c r="P4352">
        <v>53033001201</v>
      </c>
      <c r="Q4352">
        <v>2</v>
      </c>
      <c r="R4352" s="1" t="s">
        <v>18921</v>
      </c>
    </row>
    <row r="4353" spans="1:18">
      <c r="A4353" s="1" t="s">
        <v>5087</v>
      </c>
      <c r="B4353" s="1" t="s">
        <v>31</v>
      </c>
      <c r="C4353" s="1" t="s">
        <v>62</v>
      </c>
      <c r="D4353" s="1" t="s">
        <v>18</v>
      </c>
      <c r="E4353">
        <v>98033</v>
      </c>
      <c r="F4353">
        <v>2026</v>
      </c>
      <c r="G4353" s="1" t="s">
        <v>18941</v>
      </c>
      <c r="H4353" s="1" t="s">
        <v>760</v>
      </c>
      <c r="I4353" s="1" t="s">
        <v>27</v>
      </c>
      <c r="J4353" s="1" t="s">
        <v>81</v>
      </c>
      <c r="K4353">
        <v>0</v>
      </c>
      <c r="L4353">
        <v>48</v>
      </c>
      <c r="M4353">
        <v>289591319</v>
      </c>
      <c r="N4353" s="1" t="s">
        <v>64</v>
      </c>
      <c r="O4353" s="1" t="s">
        <v>54</v>
      </c>
      <c r="P4353">
        <v>53033022501</v>
      </c>
      <c r="Q4353">
        <v>0</v>
      </c>
      <c r="R4353" s="1" t="s">
        <v>18921</v>
      </c>
    </row>
    <row r="4354" spans="1:18">
      <c r="A4354" s="1" t="s">
        <v>5088</v>
      </c>
      <c r="B4354" s="1" t="s">
        <v>31</v>
      </c>
      <c r="C4354" s="1" t="s">
        <v>32</v>
      </c>
      <c r="D4354" s="1" t="s">
        <v>18</v>
      </c>
      <c r="E4354">
        <v>98177</v>
      </c>
      <c r="F4354">
        <v>2022</v>
      </c>
      <c r="G4354" s="1" t="s">
        <v>18940</v>
      </c>
      <c r="H4354" s="1" t="s">
        <v>775</v>
      </c>
      <c r="I4354" s="1" t="s">
        <v>27</v>
      </c>
      <c r="J4354" s="1" t="s">
        <v>81</v>
      </c>
      <c r="K4354">
        <v>0</v>
      </c>
      <c r="L4354">
        <v>36</v>
      </c>
      <c r="M4354">
        <v>217197004</v>
      </c>
      <c r="N4354" s="1" t="s">
        <v>101</v>
      </c>
      <c r="O4354" s="1" t="s">
        <v>35</v>
      </c>
      <c r="P4354">
        <v>53033001600</v>
      </c>
      <c r="Q4354">
        <v>4</v>
      </c>
      <c r="R4354" s="1" t="s">
        <v>18921</v>
      </c>
    </row>
    <row r="4355" spans="1:18">
      <c r="A4355" s="1" t="s">
        <v>5089</v>
      </c>
      <c r="B4355" s="1" t="s">
        <v>718</v>
      </c>
      <c r="C4355" s="1" t="s">
        <v>808</v>
      </c>
      <c r="D4355" s="1" t="s">
        <v>18</v>
      </c>
      <c r="E4355">
        <v>98607</v>
      </c>
      <c r="F4355">
        <v>2023</v>
      </c>
      <c r="G4355" s="1" t="s">
        <v>18923</v>
      </c>
      <c r="H4355" s="1" t="s">
        <v>341</v>
      </c>
      <c r="I4355" s="1" t="s">
        <v>27</v>
      </c>
      <c r="J4355" s="1" t="s">
        <v>81</v>
      </c>
      <c r="K4355">
        <v>0</v>
      </c>
      <c r="L4355">
        <v>18</v>
      </c>
      <c r="M4355">
        <v>254038249</v>
      </c>
      <c r="N4355" s="1" t="s">
        <v>809</v>
      </c>
      <c r="O4355" s="1" t="s">
        <v>721</v>
      </c>
      <c r="P4355">
        <v>53011041400</v>
      </c>
      <c r="Q4355">
        <v>3</v>
      </c>
      <c r="R4355" s="1" t="s">
        <v>18921</v>
      </c>
    </row>
    <row r="4356" spans="1:18">
      <c r="A4356" s="1" t="s">
        <v>5090</v>
      </c>
      <c r="B4356" s="1" t="s">
        <v>31</v>
      </c>
      <c r="C4356" s="1" t="s">
        <v>32</v>
      </c>
      <c r="D4356" s="1" t="s">
        <v>18</v>
      </c>
      <c r="E4356">
        <v>98107</v>
      </c>
      <c r="F4356">
        <v>2023</v>
      </c>
      <c r="G4356" s="1" t="s">
        <v>18930</v>
      </c>
      <c r="H4356" s="1" t="s">
        <v>777</v>
      </c>
      <c r="I4356" s="1" t="s">
        <v>20</v>
      </c>
      <c r="J4356" s="1" t="s">
        <v>21</v>
      </c>
      <c r="K4356">
        <v>42</v>
      </c>
      <c r="L4356">
        <v>43</v>
      </c>
      <c r="M4356">
        <v>269844935</v>
      </c>
      <c r="N4356" s="1" t="s">
        <v>821</v>
      </c>
      <c r="O4356" s="1" t="s">
        <v>35</v>
      </c>
      <c r="P4356">
        <v>53033004800</v>
      </c>
      <c r="Q4356">
        <v>3</v>
      </c>
      <c r="R4356" s="1" t="s">
        <v>18919</v>
      </c>
    </row>
    <row r="4357" spans="1:18">
      <c r="A4357" s="1" t="s">
        <v>5091</v>
      </c>
      <c r="B4357" s="1" t="s">
        <v>31</v>
      </c>
      <c r="C4357" s="1" t="s">
        <v>87</v>
      </c>
      <c r="D4357" s="1" t="s">
        <v>18</v>
      </c>
      <c r="E4357">
        <v>98005</v>
      </c>
      <c r="F4357">
        <v>2021</v>
      </c>
      <c r="G4357" s="1" t="s">
        <v>18920</v>
      </c>
      <c r="H4357" s="1" t="s">
        <v>26</v>
      </c>
      <c r="I4357" s="1" t="s">
        <v>27</v>
      </c>
      <c r="J4357" s="1" t="s">
        <v>81</v>
      </c>
      <c r="K4357">
        <v>0</v>
      </c>
      <c r="L4357">
        <v>48</v>
      </c>
      <c r="M4357">
        <v>179062306</v>
      </c>
      <c r="N4357" s="1" t="s">
        <v>192</v>
      </c>
      <c r="O4357" s="1" t="s">
        <v>54</v>
      </c>
      <c r="P4357">
        <v>53033023701</v>
      </c>
      <c r="Q4357">
        <v>5</v>
      </c>
      <c r="R4357" s="1" t="s">
        <v>18921</v>
      </c>
    </row>
    <row r="4358" spans="1:18">
      <c r="A4358" s="1" t="s">
        <v>5092</v>
      </c>
      <c r="B4358" s="1" t="s">
        <v>37</v>
      </c>
      <c r="C4358" s="1" t="s">
        <v>84</v>
      </c>
      <c r="D4358" s="1" t="s">
        <v>18</v>
      </c>
      <c r="E4358">
        <v>98110</v>
      </c>
      <c r="F4358">
        <v>2022</v>
      </c>
      <c r="G4358" s="1" t="s">
        <v>18945</v>
      </c>
      <c r="H4358" s="1" t="s">
        <v>853</v>
      </c>
      <c r="I4358" s="1" t="s">
        <v>27</v>
      </c>
      <c r="J4358" s="1" t="s">
        <v>81</v>
      </c>
      <c r="K4358">
        <v>0</v>
      </c>
      <c r="L4358">
        <v>23</v>
      </c>
      <c r="M4358">
        <v>219121906</v>
      </c>
      <c r="N4358" s="1" t="s">
        <v>85</v>
      </c>
      <c r="O4358" s="1" t="s">
        <v>23</v>
      </c>
      <c r="P4358">
        <v>53035091002</v>
      </c>
      <c r="Q4358">
        <v>4</v>
      </c>
      <c r="R4358" s="1" t="s">
        <v>18921</v>
      </c>
    </row>
    <row r="4359" spans="1:18">
      <c r="A4359" s="1" t="s">
        <v>5093</v>
      </c>
      <c r="B4359" s="1" t="s">
        <v>37</v>
      </c>
      <c r="C4359" s="1" t="s">
        <v>311</v>
      </c>
      <c r="D4359" s="1" t="s">
        <v>18</v>
      </c>
      <c r="E4359">
        <v>98346</v>
      </c>
      <c r="F4359">
        <v>2024</v>
      </c>
      <c r="G4359" s="1" t="s">
        <v>18923</v>
      </c>
      <c r="H4359" s="1" t="s">
        <v>341</v>
      </c>
      <c r="I4359" s="1" t="s">
        <v>27</v>
      </c>
      <c r="J4359" s="1" t="s">
        <v>81</v>
      </c>
      <c r="K4359">
        <v>0</v>
      </c>
      <c r="L4359">
        <v>23</v>
      </c>
      <c r="M4359">
        <v>273138372</v>
      </c>
      <c r="N4359" s="1" t="s">
        <v>312</v>
      </c>
      <c r="O4359" s="1" t="s">
        <v>23</v>
      </c>
      <c r="P4359">
        <v>53035090102</v>
      </c>
      <c r="Q4359">
        <v>2</v>
      </c>
      <c r="R4359" s="1" t="s">
        <v>18921</v>
      </c>
    </row>
    <row r="4360" spans="1:18">
      <c r="A4360" s="1" t="s">
        <v>5094</v>
      </c>
      <c r="B4360" s="1" t="s">
        <v>17</v>
      </c>
      <c r="C4360" s="1" t="s">
        <v>279</v>
      </c>
      <c r="D4360" s="1" t="s">
        <v>18</v>
      </c>
      <c r="E4360">
        <v>98204</v>
      </c>
      <c r="F4360">
        <v>2023</v>
      </c>
      <c r="G4360" s="1" t="s">
        <v>18920</v>
      </c>
      <c r="H4360" s="1" t="s">
        <v>52</v>
      </c>
      <c r="I4360" s="1" t="s">
        <v>27</v>
      </c>
      <c r="J4360" s="1" t="s">
        <v>81</v>
      </c>
      <c r="K4360">
        <v>0</v>
      </c>
      <c r="L4360">
        <v>21</v>
      </c>
      <c r="M4360">
        <v>262276591</v>
      </c>
      <c r="N4360" s="1" t="s">
        <v>397</v>
      </c>
      <c r="O4360" s="1" t="s">
        <v>23</v>
      </c>
      <c r="P4360">
        <v>53061041813</v>
      </c>
      <c r="Q4360">
        <v>3</v>
      </c>
      <c r="R4360" s="1" t="s">
        <v>18921</v>
      </c>
    </row>
    <row r="4361" spans="1:18">
      <c r="A4361" s="1" t="s">
        <v>5095</v>
      </c>
      <c r="B4361" s="1" t="s">
        <v>31</v>
      </c>
      <c r="C4361" s="1" t="s">
        <v>32</v>
      </c>
      <c r="D4361" s="1" t="s">
        <v>18</v>
      </c>
      <c r="E4361">
        <v>98177</v>
      </c>
      <c r="F4361">
        <v>2025</v>
      </c>
      <c r="G4361" s="1" t="s">
        <v>18934</v>
      </c>
      <c r="H4361" s="1" t="s">
        <v>737</v>
      </c>
      <c r="I4361" s="1" t="s">
        <v>27</v>
      </c>
      <c r="J4361" s="1" t="s">
        <v>81</v>
      </c>
      <c r="K4361">
        <v>0</v>
      </c>
      <c r="L4361">
        <v>32</v>
      </c>
      <c r="M4361">
        <v>290430780</v>
      </c>
      <c r="N4361" s="1" t="s">
        <v>101</v>
      </c>
      <c r="O4361" s="1" t="s">
        <v>35</v>
      </c>
      <c r="P4361">
        <v>53033000402</v>
      </c>
      <c r="Q4361">
        <v>1</v>
      </c>
      <c r="R4361" s="1" t="s">
        <v>18921</v>
      </c>
    </row>
    <row r="4362" spans="1:18">
      <c r="A4362" s="1" t="s">
        <v>5096</v>
      </c>
      <c r="B4362" s="1" t="s">
        <v>17</v>
      </c>
      <c r="C4362" s="1" t="s">
        <v>275</v>
      </c>
      <c r="D4362" s="1" t="s">
        <v>18</v>
      </c>
      <c r="E4362">
        <v>98087</v>
      </c>
      <c r="F4362">
        <v>2024</v>
      </c>
      <c r="G4362" s="1" t="s">
        <v>18930</v>
      </c>
      <c r="H4362" s="1" t="s">
        <v>777</v>
      </c>
      <c r="I4362" s="1" t="s">
        <v>20</v>
      </c>
      <c r="J4362" s="1" t="s">
        <v>21</v>
      </c>
      <c r="K4362">
        <v>42</v>
      </c>
      <c r="L4362">
        <v>21</v>
      </c>
      <c r="M4362">
        <v>263053724</v>
      </c>
      <c r="N4362" s="1" t="s">
        <v>337</v>
      </c>
      <c r="O4362" s="1" t="s">
        <v>23</v>
      </c>
      <c r="P4362">
        <v>53061041816</v>
      </c>
      <c r="Q4362">
        <v>2</v>
      </c>
      <c r="R4362" s="1" t="s">
        <v>18919</v>
      </c>
    </row>
    <row r="4363" spans="1:18">
      <c r="A4363" s="1" t="s">
        <v>5098</v>
      </c>
      <c r="B4363" s="1" t="s">
        <v>25</v>
      </c>
      <c r="C4363" s="1" t="s">
        <v>132</v>
      </c>
      <c r="D4363" s="1" t="s">
        <v>18</v>
      </c>
      <c r="E4363">
        <v>98942</v>
      </c>
      <c r="F4363">
        <v>2025</v>
      </c>
      <c r="G4363" s="1" t="s">
        <v>18923</v>
      </c>
      <c r="H4363" s="1" t="s">
        <v>242</v>
      </c>
      <c r="I4363" s="1" t="s">
        <v>27</v>
      </c>
      <c r="J4363" s="1" t="s">
        <v>81</v>
      </c>
      <c r="K4363">
        <v>0</v>
      </c>
      <c r="L4363">
        <v>15</v>
      </c>
      <c r="M4363">
        <v>277817396</v>
      </c>
      <c r="N4363" s="1" t="s">
        <v>133</v>
      </c>
      <c r="O4363" s="1" t="s">
        <v>29</v>
      </c>
      <c r="P4363">
        <v>53077003200</v>
      </c>
      <c r="Q4363">
        <v>1</v>
      </c>
      <c r="R4363" s="1" t="s">
        <v>18921</v>
      </c>
    </row>
    <row r="4364" spans="1:18">
      <c r="A4364" s="1" t="s">
        <v>5099</v>
      </c>
      <c r="B4364" s="1" t="s">
        <v>718</v>
      </c>
      <c r="C4364" s="1" t="s">
        <v>719</v>
      </c>
      <c r="D4364" s="1" t="s">
        <v>18</v>
      </c>
      <c r="E4364">
        <v>98685</v>
      </c>
      <c r="F4364">
        <v>2025</v>
      </c>
      <c r="G4364" s="1" t="s">
        <v>18945</v>
      </c>
      <c r="H4364" s="1" t="s">
        <v>1634</v>
      </c>
      <c r="I4364" s="1" t="s">
        <v>20</v>
      </c>
      <c r="J4364" s="1" t="s">
        <v>67</v>
      </c>
      <c r="K4364">
        <v>1</v>
      </c>
      <c r="L4364">
        <v>18</v>
      </c>
      <c r="M4364">
        <v>285435188</v>
      </c>
      <c r="N4364" s="1" t="s">
        <v>749</v>
      </c>
      <c r="O4364" s="1" t="s">
        <v>721</v>
      </c>
      <c r="P4364">
        <v>53011040907</v>
      </c>
      <c r="Q4364">
        <v>1</v>
      </c>
      <c r="R4364" s="1" t="s">
        <v>18919</v>
      </c>
    </row>
    <row r="4365" spans="1:18">
      <c r="A4365" s="1" t="s">
        <v>5100</v>
      </c>
      <c r="B4365" s="1" t="s">
        <v>31</v>
      </c>
      <c r="C4365" s="1" t="s">
        <v>32</v>
      </c>
      <c r="D4365" s="1" t="s">
        <v>18</v>
      </c>
      <c r="E4365">
        <v>98115</v>
      </c>
      <c r="F4365">
        <v>2023</v>
      </c>
      <c r="G4365" s="1" t="s">
        <v>18940</v>
      </c>
      <c r="H4365" s="1" t="s">
        <v>775</v>
      </c>
      <c r="I4365" s="1" t="s">
        <v>27</v>
      </c>
      <c r="J4365" s="1" t="s">
        <v>81</v>
      </c>
      <c r="K4365">
        <v>0</v>
      </c>
      <c r="L4365">
        <v>46</v>
      </c>
      <c r="M4365">
        <v>291939644</v>
      </c>
      <c r="N4365" s="1" t="s">
        <v>270</v>
      </c>
      <c r="O4365" s="1" t="s">
        <v>35</v>
      </c>
      <c r="P4365">
        <v>53033002000</v>
      </c>
      <c r="Q4365">
        <v>3</v>
      </c>
      <c r="R4365" s="1" t="s">
        <v>18921</v>
      </c>
    </row>
    <row r="4366" spans="1:18">
      <c r="A4366" s="1" t="s">
        <v>5101</v>
      </c>
      <c r="B4366" s="1" t="s">
        <v>31</v>
      </c>
      <c r="C4366" s="1" t="s">
        <v>32</v>
      </c>
      <c r="D4366" s="1" t="s">
        <v>18</v>
      </c>
      <c r="E4366">
        <v>98101</v>
      </c>
      <c r="F4366">
        <v>2022</v>
      </c>
      <c r="G4366" s="1" t="s">
        <v>18923</v>
      </c>
      <c r="H4366" s="1" t="s">
        <v>139</v>
      </c>
      <c r="I4366" s="1" t="s">
        <v>20</v>
      </c>
      <c r="J4366" s="1" t="s">
        <v>67</v>
      </c>
      <c r="K4366">
        <v>26</v>
      </c>
      <c r="L4366">
        <v>43</v>
      </c>
      <c r="M4366">
        <v>180026136</v>
      </c>
      <c r="N4366" s="1" t="s">
        <v>300</v>
      </c>
      <c r="O4366" s="1" t="s">
        <v>35</v>
      </c>
      <c r="P4366">
        <v>53033008200</v>
      </c>
      <c r="Q4366">
        <v>4</v>
      </c>
      <c r="R4366" s="1" t="s">
        <v>18919</v>
      </c>
    </row>
    <row r="4367" spans="1:18">
      <c r="A4367" s="1" t="s">
        <v>5102</v>
      </c>
      <c r="B4367" s="1" t="s">
        <v>31</v>
      </c>
      <c r="C4367" s="1" t="s">
        <v>32</v>
      </c>
      <c r="D4367" s="1" t="s">
        <v>18</v>
      </c>
      <c r="E4367">
        <v>98112</v>
      </c>
      <c r="F4367">
        <v>2013</v>
      </c>
      <c r="G4367" s="1" t="s">
        <v>18920</v>
      </c>
      <c r="H4367" s="1" t="s">
        <v>52</v>
      </c>
      <c r="I4367" s="1" t="s">
        <v>27</v>
      </c>
      <c r="J4367" s="1" t="s">
        <v>21</v>
      </c>
      <c r="K4367">
        <v>208</v>
      </c>
      <c r="L4367">
        <v>37</v>
      </c>
      <c r="M4367">
        <v>124913778</v>
      </c>
      <c r="N4367" s="1" t="s">
        <v>34</v>
      </c>
      <c r="O4367" s="1" t="s">
        <v>35</v>
      </c>
      <c r="P4367">
        <v>53033007800</v>
      </c>
      <c r="Q4367">
        <v>13</v>
      </c>
      <c r="R4367" s="1" t="s">
        <v>18921</v>
      </c>
    </row>
    <row r="4368" spans="1:18">
      <c r="A4368" s="1" t="s">
        <v>5103</v>
      </c>
      <c r="B4368" s="1" t="s">
        <v>37</v>
      </c>
      <c r="C4368" s="1" t="s">
        <v>108</v>
      </c>
      <c r="D4368" s="1" t="s">
        <v>18</v>
      </c>
      <c r="E4368">
        <v>98383</v>
      </c>
      <c r="F4368">
        <v>2023</v>
      </c>
      <c r="G4368" s="1" t="s">
        <v>18935</v>
      </c>
      <c r="H4368" s="1" t="s">
        <v>277</v>
      </c>
      <c r="I4368" s="1" t="s">
        <v>27</v>
      </c>
      <c r="J4368" s="1" t="s">
        <v>81</v>
      </c>
      <c r="K4368">
        <v>0</v>
      </c>
      <c r="L4368">
        <v>23</v>
      </c>
      <c r="M4368">
        <v>271714418</v>
      </c>
      <c r="N4368" s="1" t="s">
        <v>109</v>
      </c>
      <c r="O4368" s="1" t="s">
        <v>23</v>
      </c>
      <c r="P4368">
        <v>53035091205</v>
      </c>
      <c r="Q4368">
        <v>3</v>
      </c>
      <c r="R4368" s="1" t="s">
        <v>18921</v>
      </c>
    </row>
    <row r="4369" spans="1:18">
      <c r="A4369" s="1" t="s">
        <v>5104</v>
      </c>
      <c r="B4369" s="1" t="s">
        <v>31</v>
      </c>
      <c r="C4369" s="1" t="s">
        <v>32</v>
      </c>
      <c r="D4369" s="1" t="s">
        <v>18</v>
      </c>
      <c r="E4369">
        <v>98133</v>
      </c>
      <c r="F4369">
        <v>2016</v>
      </c>
      <c r="G4369" s="1" t="s">
        <v>18925</v>
      </c>
      <c r="H4369" s="1" t="s">
        <v>76</v>
      </c>
      <c r="I4369" s="1" t="s">
        <v>27</v>
      </c>
      <c r="J4369" s="1" t="s">
        <v>21</v>
      </c>
      <c r="K4369">
        <v>84</v>
      </c>
      <c r="L4369">
        <v>32</v>
      </c>
      <c r="M4369">
        <v>349379929</v>
      </c>
      <c r="N4369" s="1" t="s">
        <v>142</v>
      </c>
      <c r="O4369" s="1" t="s">
        <v>35</v>
      </c>
      <c r="P4369">
        <v>53033000402</v>
      </c>
      <c r="Q4369">
        <v>10</v>
      </c>
      <c r="R4369" s="1" t="s">
        <v>18921</v>
      </c>
    </row>
    <row r="4370" spans="1:18">
      <c r="A4370" s="1" t="s">
        <v>5105</v>
      </c>
      <c r="B4370" s="1" t="s">
        <v>31</v>
      </c>
      <c r="C4370" s="1" t="s">
        <v>87</v>
      </c>
      <c r="D4370" s="1" t="s">
        <v>18</v>
      </c>
      <c r="E4370">
        <v>98004</v>
      </c>
      <c r="F4370">
        <v>2025</v>
      </c>
      <c r="G4370" s="1" t="s">
        <v>18931</v>
      </c>
      <c r="H4370" s="1" t="s">
        <v>455</v>
      </c>
      <c r="I4370" s="1" t="s">
        <v>20</v>
      </c>
      <c r="J4370" s="1" t="s">
        <v>21</v>
      </c>
      <c r="K4370">
        <v>35</v>
      </c>
      <c r="L4370">
        <v>48</v>
      </c>
      <c r="M4370">
        <v>276992614</v>
      </c>
      <c r="N4370" s="1" t="s">
        <v>88</v>
      </c>
      <c r="O4370" s="1" t="s">
        <v>54</v>
      </c>
      <c r="P4370">
        <v>53033023806</v>
      </c>
      <c r="Q4370">
        <v>1</v>
      </c>
      <c r="R4370" s="1" t="s">
        <v>18919</v>
      </c>
    </row>
    <row r="4371" spans="1:18">
      <c r="A4371" s="1" t="s">
        <v>5106</v>
      </c>
      <c r="B4371" s="1" t="s">
        <v>31</v>
      </c>
      <c r="C4371" s="1" t="s">
        <v>1546</v>
      </c>
      <c r="D4371" s="1" t="s">
        <v>18</v>
      </c>
      <c r="E4371">
        <v>98198</v>
      </c>
      <c r="F4371">
        <v>2025</v>
      </c>
      <c r="G4371" s="1" t="s">
        <v>18925</v>
      </c>
      <c r="H4371" s="1" t="s">
        <v>859</v>
      </c>
      <c r="I4371" s="1" t="s">
        <v>27</v>
      </c>
      <c r="J4371" s="1" t="s">
        <v>81</v>
      </c>
      <c r="K4371">
        <v>0</v>
      </c>
      <c r="L4371">
        <v>33</v>
      </c>
      <c r="M4371">
        <v>278645706</v>
      </c>
      <c r="N4371" s="1" t="s">
        <v>1547</v>
      </c>
      <c r="O4371" s="1" t="s">
        <v>54</v>
      </c>
      <c r="P4371">
        <v>53033028700</v>
      </c>
      <c r="Q4371">
        <v>1</v>
      </c>
      <c r="R4371" s="1" t="s">
        <v>18921</v>
      </c>
    </row>
    <row r="4372" spans="1:18">
      <c r="A4372" s="1" t="s">
        <v>5107</v>
      </c>
      <c r="B4372" s="1" t="s">
        <v>31</v>
      </c>
      <c r="C4372" s="1" t="s">
        <v>62</v>
      </c>
      <c r="D4372" s="1" t="s">
        <v>18</v>
      </c>
      <c r="E4372">
        <v>98033</v>
      </c>
      <c r="F4372">
        <v>2023</v>
      </c>
      <c r="G4372" s="1" t="s">
        <v>18945</v>
      </c>
      <c r="H4372" s="1" t="s">
        <v>853</v>
      </c>
      <c r="I4372" s="1" t="s">
        <v>27</v>
      </c>
      <c r="J4372" s="1" t="s">
        <v>81</v>
      </c>
      <c r="K4372">
        <v>0</v>
      </c>
      <c r="L4372">
        <v>45</v>
      </c>
      <c r="M4372">
        <v>270025003</v>
      </c>
      <c r="N4372" s="1" t="s">
        <v>64</v>
      </c>
      <c r="O4372" s="1" t="s">
        <v>54</v>
      </c>
      <c r="P4372">
        <v>53033022401</v>
      </c>
      <c r="Q4372">
        <v>3</v>
      </c>
      <c r="R4372" s="1" t="s">
        <v>18921</v>
      </c>
    </row>
    <row r="4373" spans="1:18">
      <c r="A4373" s="1" t="s">
        <v>5108</v>
      </c>
      <c r="B4373" s="1" t="s">
        <v>31</v>
      </c>
      <c r="C4373" s="1" t="s">
        <v>87</v>
      </c>
      <c r="D4373" s="1" t="s">
        <v>18</v>
      </c>
      <c r="E4373">
        <v>98004</v>
      </c>
      <c r="F4373">
        <v>2013</v>
      </c>
      <c r="G4373" s="1" t="s">
        <v>18920</v>
      </c>
      <c r="H4373" s="1" t="s">
        <v>52</v>
      </c>
      <c r="I4373" s="1" t="s">
        <v>27</v>
      </c>
      <c r="J4373" s="1" t="s">
        <v>21</v>
      </c>
      <c r="K4373">
        <v>208</v>
      </c>
      <c r="L4373">
        <v>48</v>
      </c>
      <c r="M4373">
        <v>133413689</v>
      </c>
      <c r="N4373" s="1" t="s">
        <v>88</v>
      </c>
      <c r="O4373" s="1" t="s">
        <v>54</v>
      </c>
      <c r="P4373">
        <v>53033024001</v>
      </c>
      <c r="Q4373">
        <v>13</v>
      </c>
      <c r="R4373" s="1" t="s">
        <v>18921</v>
      </c>
    </row>
    <row r="4374" spans="1:18">
      <c r="A4374" s="1" t="s">
        <v>5109</v>
      </c>
      <c r="B4374" s="1" t="s">
        <v>718</v>
      </c>
      <c r="C4374" s="1" t="s">
        <v>719</v>
      </c>
      <c r="D4374" s="1" t="s">
        <v>18</v>
      </c>
      <c r="E4374">
        <v>98686</v>
      </c>
      <c r="F4374">
        <v>2016</v>
      </c>
      <c r="G4374" s="1" t="s">
        <v>18924</v>
      </c>
      <c r="H4374" s="1" t="s">
        <v>631</v>
      </c>
      <c r="I4374" s="1" t="s">
        <v>27</v>
      </c>
      <c r="J4374" s="1" t="s">
        <v>21</v>
      </c>
      <c r="K4374">
        <v>82</v>
      </c>
      <c r="L4374">
        <v>17</v>
      </c>
      <c r="M4374">
        <v>269725592</v>
      </c>
      <c r="N4374" s="1" t="s">
        <v>977</v>
      </c>
      <c r="O4374" s="1" t="s">
        <v>721</v>
      </c>
      <c r="P4374">
        <v>53011040812</v>
      </c>
      <c r="Q4374">
        <v>10</v>
      </c>
      <c r="R4374" s="1" t="s">
        <v>18921</v>
      </c>
    </row>
    <row r="4375" spans="1:18">
      <c r="A4375" s="1" t="s">
        <v>5110</v>
      </c>
      <c r="B4375" s="1" t="s">
        <v>718</v>
      </c>
      <c r="C4375" s="1" t="s">
        <v>719</v>
      </c>
      <c r="D4375" s="1" t="s">
        <v>18</v>
      </c>
      <c r="E4375">
        <v>98664</v>
      </c>
      <c r="F4375">
        <v>2017</v>
      </c>
      <c r="G4375" s="1" t="s">
        <v>18918</v>
      </c>
      <c r="H4375" s="1" t="s">
        <v>19</v>
      </c>
      <c r="I4375" s="1" t="s">
        <v>20</v>
      </c>
      <c r="J4375" s="1" t="s">
        <v>67</v>
      </c>
      <c r="K4375">
        <v>14</v>
      </c>
      <c r="L4375">
        <v>49</v>
      </c>
      <c r="M4375">
        <v>308794013</v>
      </c>
      <c r="N4375" s="1" t="s">
        <v>983</v>
      </c>
      <c r="O4375" s="1" t="s">
        <v>721</v>
      </c>
      <c r="P4375">
        <v>53011041205</v>
      </c>
      <c r="Q4375">
        <v>9</v>
      </c>
      <c r="R4375" s="1" t="s">
        <v>18919</v>
      </c>
    </row>
    <row r="4376" spans="1:18">
      <c r="A4376" s="1" t="s">
        <v>5111</v>
      </c>
      <c r="B4376" s="1" t="s">
        <v>37</v>
      </c>
      <c r="C4376" s="1" t="s">
        <v>38</v>
      </c>
      <c r="D4376" s="1" t="s">
        <v>18</v>
      </c>
      <c r="E4376">
        <v>98337</v>
      </c>
      <c r="F4376">
        <v>2014</v>
      </c>
      <c r="G4376" s="1" t="s">
        <v>17901</v>
      </c>
      <c r="H4376" s="1" t="s">
        <v>66</v>
      </c>
      <c r="I4376" s="1" t="s">
        <v>20</v>
      </c>
      <c r="J4376" s="1" t="s">
        <v>67</v>
      </c>
      <c r="K4376">
        <v>19</v>
      </c>
      <c r="L4376">
        <v>26</v>
      </c>
      <c r="M4376">
        <v>123557535</v>
      </c>
      <c r="N4376" s="1" t="s">
        <v>158</v>
      </c>
      <c r="O4376" s="1" t="s">
        <v>23</v>
      </c>
      <c r="P4376">
        <v>53035080500</v>
      </c>
      <c r="Q4376">
        <v>12</v>
      </c>
      <c r="R4376" s="1" t="s">
        <v>18919</v>
      </c>
    </row>
    <row r="4377" spans="1:18">
      <c r="A4377" s="1" t="s">
        <v>5112</v>
      </c>
      <c r="B4377" s="1" t="s">
        <v>31</v>
      </c>
      <c r="C4377" s="1" t="s">
        <v>100</v>
      </c>
      <c r="D4377" s="1" t="s">
        <v>18</v>
      </c>
      <c r="E4377">
        <v>98177</v>
      </c>
      <c r="F4377">
        <v>2023</v>
      </c>
      <c r="G4377" s="1" t="s">
        <v>18934</v>
      </c>
      <c r="H4377" s="1" t="s">
        <v>834</v>
      </c>
      <c r="I4377" s="1" t="s">
        <v>27</v>
      </c>
      <c r="J4377" s="1" t="s">
        <v>81</v>
      </c>
      <c r="K4377">
        <v>0</v>
      </c>
      <c r="L4377">
        <v>32</v>
      </c>
      <c r="M4377">
        <v>240564719</v>
      </c>
      <c r="N4377" s="1" t="s">
        <v>101</v>
      </c>
      <c r="O4377" s="1" t="s">
        <v>35</v>
      </c>
      <c r="P4377">
        <v>53033020200</v>
      </c>
      <c r="Q4377">
        <v>3</v>
      </c>
      <c r="R4377" s="1" t="s">
        <v>18921</v>
      </c>
    </row>
    <row r="4378" spans="1:18">
      <c r="A4378" s="1" t="s">
        <v>5113</v>
      </c>
      <c r="B4378" s="1" t="s">
        <v>31</v>
      </c>
      <c r="C4378" s="1" t="s">
        <v>988</v>
      </c>
      <c r="D4378" s="1" t="s">
        <v>18</v>
      </c>
      <c r="E4378">
        <v>98072</v>
      </c>
      <c r="F4378">
        <v>2025</v>
      </c>
      <c r="G4378" s="1" t="s">
        <v>18927</v>
      </c>
      <c r="H4378" s="1" t="s">
        <v>607</v>
      </c>
      <c r="I4378" s="1" t="s">
        <v>20</v>
      </c>
      <c r="J4378" s="1" t="s">
        <v>21</v>
      </c>
      <c r="K4378">
        <v>37</v>
      </c>
      <c r="L4378">
        <v>45</v>
      </c>
      <c r="M4378">
        <v>281990341</v>
      </c>
      <c r="N4378" s="1" t="s">
        <v>989</v>
      </c>
      <c r="O4378" s="1" t="s">
        <v>54</v>
      </c>
      <c r="P4378">
        <v>53033021906</v>
      </c>
      <c r="Q4378">
        <v>1</v>
      </c>
      <c r="R4378" s="1" t="s">
        <v>18919</v>
      </c>
    </row>
    <row r="4379" spans="1:18">
      <c r="A4379" s="1" t="s">
        <v>5114</v>
      </c>
      <c r="B4379" s="1" t="s">
        <v>31</v>
      </c>
      <c r="C4379" s="1" t="s">
        <v>32</v>
      </c>
      <c r="D4379" s="1" t="s">
        <v>18</v>
      </c>
      <c r="E4379">
        <v>98125</v>
      </c>
      <c r="F4379">
        <v>2022</v>
      </c>
      <c r="G4379" s="1" t="s">
        <v>18924</v>
      </c>
      <c r="H4379" s="1" t="s">
        <v>72</v>
      </c>
      <c r="I4379" s="1" t="s">
        <v>27</v>
      </c>
      <c r="J4379" s="1" t="s">
        <v>81</v>
      </c>
      <c r="K4379">
        <v>0</v>
      </c>
      <c r="L4379">
        <v>46</v>
      </c>
      <c r="M4379">
        <v>266919201</v>
      </c>
      <c r="N4379" s="1" t="s">
        <v>769</v>
      </c>
      <c r="O4379" s="1" t="s">
        <v>35</v>
      </c>
      <c r="P4379">
        <v>53033001100</v>
      </c>
      <c r="Q4379">
        <v>4</v>
      </c>
      <c r="R4379" s="1" t="s">
        <v>18921</v>
      </c>
    </row>
    <row r="4380" spans="1:18">
      <c r="A4380" s="1" t="s">
        <v>5115</v>
      </c>
      <c r="B4380" s="1" t="s">
        <v>37</v>
      </c>
      <c r="C4380" s="1" t="s">
        <v>38</v>
      </c>
      <c r="D4380" s="1" t="s">
        <v>18</v>
      </c>
      <c r="E4380">
        <v>98312</v>
      </c>
      <c r="F4380">
        <v>2015</v>
      </c>
      <c r="G4380" s="1" t="s">
        <v>18924</v>
      </c>
      <c r="H4380" s="1" t="s">
        <v>176</v>
      </c>
      <c r="I4380" s="1" t="s">
        <v>20</v>
      </c>
      <c r="J4380" s="1" t="s">
        <v>21</v>
      </c>
      <c r="K4380">
        <v>38</v>
      </c>
      <c r="L4380">
        <v>35</v>
      </c>
      <c r="M4380">
        <v>105267130</v>
      </c>
      <c r="N4380" s="1" t="s">
        <v>49</v>
      </c>
      <c r="O4380" s="1" t="s">
        <v>23</v>
      </c>
      <c r="P4380">
        <v>53035081000</v>
      </c>
      <c r="Q4380">
        <v>11</v>
      </c>
      <c r="R4380" s="1" t="s">
        <v>18919</v>
      </c>
    </row>
    <row r="4381" spans="1:18">
      <c r="A4381" s="1" t="s">
        <v>5116</v>
      </c>
      <c r="B4381" s="1" t="s">
        <v>37</v>
      </c>
      <c r="C4381" s="1" t="s">
        <v>38</v>
      </c>
      <c r="D4381" s="1" t="s">
        <v>18</v>
      </c>
      <c r="E4381">
        <v>98311</v>
      </c>
      <c r="F4381">
        <v>2016</v>
      </c>
      <c r="G4381" s="1" t="s">
        <v>18933</v>
      </c>
      <c r="H4381" s="1" t="s">
        <v>1401</v>
      </c>
      <c r="I4381" s="1" t="s">
        <v>27</v>
      </c>
      <c r="J4381" s="1" t="s">
        <v>21</v>
      </c>
      <c r="K4381">
        <v>68</v>
      </c>
      <c r="L4381">
        <v>23</v>
      </c>
      <c r="M4381">
        <v>6051475</v>
      </c>
      <c r="N4381" s="1" t="s">
        <v>137</v>
      </c>
      <c r="O4381" s="1" t="s">
        <v>23</v>
      </c>
      <c r="P4381">
        <v>53035091204</v>
      </c>
      <c r="Q4381">
        <v>10</v>
      </c>
      <c r="R4381" s="1" t="s">
        <v>18921</v>
      </c>
    </row>
    <row r="4382" spans="1:18">
      <c r="A4382" s="1" t="s">
        <v>5117</v>
      </c>
      <c r="B4382" s="1" t="s">
        <v>31</v>
      </c>
      <c r="C4382" s="1" t="s">
        <v>62</v>
      </c>
      <c r="D4382" s="1" t="s">
        <v>18</v>
      </c>
      <c r="E4382">
        <v>98033</v>
      </c>
      <c r="F4382">
        <v>2025</v>
      </c>
      <c r="G4382" s="1" t="s">
        <v>18940</v>
      </c>
      <c r="H4382" s="1" t="s">
        <v>1125</v>
      </c>
      <c r="I4382" s="1" t="s">
        <v>27</v>
      </c>
      <c r="J4382" s="1" t="s">
        <v>81</v>
      </c>
      <c r="K4382">
        <v>0</v>
      </c>
      <c r="L4382">
        <v>48</v>
      </c>
      <c r="M4382">
        <v>282043387</v>
      </c>
      <c r="N4382" s="1" t="s">
        <v>64</v>
      </c>
      <c r="O4382" s="1" t="s">
        <v>54</v>
      </c>
      <c r="P4382">
        <v>53033022604</v>
      </c>
      <c r="Q4382">
        <v>1</v>
      </c>
      <c r="R4382" s="1" t="s">
        <v>18921</v>
      </c>
    </row>
    <row r="4383" spans="1:18">
      <c r="A4383" s="1" t="s">
        <v>5118</v>
      </c>
      <c r="B4383" s="1" t="s">
        <v>37</v>
      </c>
      <c r="C4383" s="1" t="s">
        <v>84</v>
      </c>
      <c r="D4383" s="1" t="s">
        <v>18</v>
      </c>
      <c r="E4383">
        <v>98110</v>
      </c>
      <c r="F4383">
        <v>2022</v>
      </c>
      <c r="G4383" s="1" t="s">
        <v>18931</v>
      </c>
      <c r="H4383" s="1" t="s">
        <v>455</v>
      </c>
      <c r="I4383" s="1" t="s">
        <v>20</v>
      </c>
      <c r="J4383" s="1" t="s">
        <v>67</v>
      </c>
      <c r="K4383">
        <v>18</v>
      </c>
      <c r="L4383">
        <v>23</v>
      </c>
      <c r="M4383">
        <v>177760131</v>
      </c>
      <c r="N4383" s="1" t="s">
        <v>85</v>
      </c>
      <c r="O4383" s="1" t="s">
        <v>23</v>
      </c>
      <c r="P4383">
        <v>53035090700</v>
      </c>
      <c r="Q4383">
        <v>4</v>
      </c>
      <c r="R4383" s="1" t="s">
        <v>18919</v>
      </c>
    </row>
    <row r="4384" spans="1:18">
      <c r="A4384" s="1" t="s">
        <v>5119</v>
      </c>
      <c r="B4384" s="1" t="s">
        <v>37</v>
      </c>
      <c r="C4384" s="1" t="s">
        <v>311</v>
      </c>
      <c r="D4384" s="1" t="s">
        <v>18</v>
      </c>
      <c r="E4384">
        <v>98346</v>
      </c>
      <c r="F4384">
        <v>2011</v>
      </c>
      <c r="G4384" s="1" t="s">
        <v>18925</v>
      </c>
      <c r="H4384" s="1" t="s">
        <v>76</v>
      </c>
      <c r="I4384" s="1" t="s">
        <v>27</v>
      </c>
      <c r="J4384" s="1" t="s">
        <v>21</v>
      </c>
      <c r="K4384">
        <v>73</v>
      </c>
      <c r="L4384">
        <v>23</v>
      </c>
      <c r="M4384">
        <v>194667490</v>
      </c>
      <c r="N4384" s="1" t="s">
        <v>312</v>
      </c>
      <c r="O4384" s="1" t="s">
        <v>23</v>
      </c>
      <c r="P4384">
        <v>53035090102</v>
      </c>
      <c r="Q4384">
        <v>15</v>
      </c>
      <c r="R4384" s="1" t="s">
        <v>18921</v>
      </c>
    </row>
    <row r="4385" spans="1:18">
      <c r="A4385" s="1" t="s">
        <v>5120</v>
      </c>
      <c r="B4385" s="1" t="s">
        <v>718</v>
      </c>
      <c r="C4385" s="1" t="s">
        <v>719</v>
      </c>
      <c r="D4385" s="1" t="s">
        <v>18</v>
      </c>
      <c r="E4385">
        <v>98685</v>
      </c>
      <c r="F4385">
        <v>2024</v>
      </c>
      <c r="G4385" s="1" t="s">
        <v>18918</v>
      </c>
      <c r="H4385" s="1" t="s">
        <v>368</v>
      </c>
      <c r="I4385" s="1" t="s">
        <v>27</v>
      </c>
      <c r="J4385" s="1" t="s">
        <v>81</v>
      </c>
      <c r="K4385">
        <v>0</v>
      </c>
      <c r="L4385">
        <v>18</v>
      </c>
      <c r="M4385">
        <v>285818361</v>
      </c>
      <c r="N4385" s="1" t="s">
        <v>749</v>
      </c>
      <c r="O4385" s="1" t="s">
        <v>721</v>
      </c>
      <c r="P4385">
        <v>53011040907</v>
      </c>
      <c r="Q4385">
        <v>2</v>
      </c>
      <c r="R4385" s="1" t="s">
        <v>18921</v>
      </c>
    </row>
    <row r="4386" spans="1:18">
      <c r="A4386" s="1" t="s">
        <v>5121</v>
      </c>
      <c r="B4386" s="1" t="s">
        <v>31</v>
      </c>
      <c r="C4386" s="1" t="s">
        <v>32</v>
      </c>
      <c r="D4386" s="1" t="s">
        <v>18</v>
      </c>
      <c r="E4386">
        <v>98125</v>
      </c>
      <c r="F4386">
        <v>2018</v>
      </c>
      <c r="G4386" s="1" t="s">
        <v>18922</v>
      </c>
      <c r="H4386" s="1" t="s">
        <v>496</v>
      </c>
      <c r="I4386" s="1" t="s">
        <v>20</v>
      </c>
      <c r="J4386" s="1" t="s">
        <v>67</v>
      </c>
      <c r="K4386">
        <v>16</v>
      </c>
      <c r="L4386">
        <v>46</v>
      </c>
      <c r="M4386">
        <v>156034434</v>
      </c>
      <c r="N4386" s="1" t="s">
        <v>769</v>
      </c>
      <c r="O4386" s="1" t="s">
        <v>35</v>
      </c>
      <c r="P4386">
        <v>53033000900</v>
      </c>
      <c r="Q4386">
        <v>8</v>
      </c>
      <c r="R4386" s="1" t="s">
        <v>18919</v>
      </c>
    </row>
    <row r="4387" spans="1:18">
      <c r="A4387" s="1" t="s">
        <v>5122</v>
      </c>
      <c r="B4387" s="1" t="s">
        <v>17</v>
      </c>
      <c r="C4387" s="1" t="s">
        <v>111</v>
      </c>
      <c r="D4387" s="1" t="s">
        <v>18</v>
      </c>
      <c r="E4387">
        <v>98012</v>
      </c>
      <c r="F4387">
        <v>2016</v>
      </c>
      <c r="G4387" s="1" t="s">
        <v>18923</v>
      </c>
      <c r="H4387" s="1" t="s">
        <v>63</v>
      </c>
      <c r="I4387" s="1" t="s">
        <v>27</v>
      </c>
      <c r="J4387" s="1" t="s">
        <v>21</v>
      </c>
      <c r="K4387">
        <v>93</v>
      </c>
      <c r="L4387">
        <v>1</v>
      </c>
      <c r="M4387">
        <v>150951783</v>
      </c>
      <c r="N4387" s="1" t="s">
        <v>170</v>
      </c>
      <c r="O4387" s="1" t="s">
        <v>23</v>
      </c>
      <c r="P4387">
        <v>53061051933</v>
      </c>
      <c r="Q4387">
        <v>10</v>
      </c>
      <c r="R4387" s="1" t="s">
        <v>18921</v>
      </c>
    </row>
    <row r="4388" spans="1:18">
      <c r="A4388" s="1" t="s">
        <v>5123</v>
      </c>
      <c r="B4388" s="1" t="s">
        <v>37</v>
      </c>
      <c r="C4388" s="1" t="s">
        <v>84</v>
      </c>
      <c r="D4388" s="1" t="s">
        <v>18</v>
      </c>
      <c r="E4388">
        <v>98110</v>
      </c>
      <c r="F4388">
        <v>2023</v>
      </c>
      <c r="G4388" s="1" t="s">
        <v>18934</v>
      </c>
      <c r="H4388" s="1" t="s">
        <v>737</v>
      </c>
      <c r="I4388" s="1" t="s">
        <v>27</v>
      </c>
      <c r="J4388" s="1" t="s">
        <v>81</v>
      </c>
      <c r="K4388">
        <v>0</v>
      </c>
      <c r="L4388">
        <v>23</v>
      </c>
      <c r="M4388">
        <v>228791342</v>
      </c>
      <c r="N4388" s="1" t="s">
        <v>85</v>
      </c>
      <c r="O4388" s="1" t="s">
        <v>23</v>
      </c>
      <c r="P4388">
        <v>53035090700</v>
      </c>
      <c r="Q4388">
        <v>3</v>
      </c>
      <c r="R4388" s="1" t="s">
        <v>18921</v>
      </c>
    </row>
    <row r="4389" spans="1:18">
      <c r="A4389" s="1" t="s">
        <v>5124</v>
      </c>
      <c r="B4389" s="1" t="s">
        <v>718</v>
      </c>
      <c r="C4389" s="1" t="s">
        <v>808</v>
      </c>
      <c r="D4389" s="1" t="s">
        <v>18</v>
      </c>
      <c r="E4389">
        <v>98607</v>
      </c>
      <c r="F4389">
        <v>2024</v>
      </c>
      <c r="G4389" s="1" t="s">
        <v>18930</v>
      </c>
      <c r="H4389" s="1" t="s">
        <v>150</v>
      </c>
      <c r="I4389" s="1" t="s">
        <v>20</v>
      </c>
      <c r="J4389" s="1" t="s">
        <v>21</v>
      </c>
      <c r="K4389">
        <v>39</v>
      </c>
      <c r="L4389">
        <v>18</v>
      </c>
      <c r="M4389">
        <v>273500790</v>
      </c>
      <c r="N4389" s="1" t="s">
        <v>809</v>
      </c>
      <c r="O4389" s="1" t="s">
        <v>721</v>
      </c>
      <c r="P4389">
        <v>53011040609</v>
      </c>
      <c r="Q4389">
        <v>2</v>
      </c>
      <c r="R4389" s="1" t="s">
        <v>18919</v>
      </c>
    </row>
    <row r="4390" spans="1:18">
      <c r="A4390" s="1" t="s">
        <v>5125</v>
      </c>
      <c r="B4390" s="1" t="s">
        <v>31</v>
      </c>
      <c r="C4390" s="1" t="s">
        <v>62</v>
      </c>
      <c r="D4390" s="1" t="s">
        <v>18</v>
      </c>
      <c r="E4390">
        <v>98034</v>
      </c>
      <c r="F4390">
        <v>2026</v>
      </c>
      <c r="G4390" s="1" t="s">
        <v>18937</v>
      </c>
      <c r="H4390" s="1" t="s">
        <v>395</v>
      </c>
      <c r="I4390" s="1" t="s">
        <v>27</v>
      </c>
      <c r="J4390" s="1" t="s">
        <v>81</v>
      </c>
      <c r="K4390">
        <v>0</v>
      </c>
      <c r="L4390">
        <v>1</v>
      </c>
      <c r="M4390">
        <v>287790828</v>
      </c>
      <c r="N4390" s="1" t="s">
        <v>734</v>
      </c>
      <c r="O4390" s="1" t="s">
        <v>54</v>
      </c>
      <c r="P4390">
        <v>53033022300</v>
      </c>
      <c r="Q4390">
        <v>0</v>
      </c>
      <c r="R4390" s="1" t="s">
        <v>18921</v>
      </c>
    </row>
    <row r="4391" spans="1:18">
      <c r="A4391" s="1" t="s">
        <v>5126</v>
      </c>
      <c r="B4391" s="1" t="s">
        <v>31</v>
      </c>
      <c r="C4391" s="1" t="s">
        <v>87</v>
      </c>
      <c r="D4391" s="1" t="s">
        <v>18</v>
      </c>
      <c r="E4391">
        <v>98006</v>
      </c>
      <c r="F4391">
        <v>2024</v>
      </c>
      <c r="G4391" s="1" t="s">
        <v>18939</v>
      </c>
      <c r="H4391" s="1" t="s">
        <v>513</v>
      </c>
      <c r="I4391" s="1" t="s">
        <v>27</v>
      </c>
      <c r="J4391" s="1" t="s">
        <v>81</v>
      </c>
      <c r="K4391">
        <v>0</v>
      </c>
      <c r="L4391">
        <v>41</v>
      </c>
      <c r="M4391">
        <v>287584531</v>
      </c>
      <c r="N4391" s="1" t="s">
        <v>872</v>
      </c>
      <c r="O4391" s="1" t="s">
        <v>54</v>
      </c>
      <c r="P4391">
        <v>53033024800</v>
      </c>
      <c r="Q4391">
        <v>2</v>
      </c>
      <c r="R4391" s="1" t="s">
        <v>18921</v>
      </c>
    </row>
    <row r="4392" spans="1:18">
      <c r="A4392" s="1" t="s">
        <v>5127</v>
      </c>
      <c r="B4392" s="1" t="s">
        <v>31</v>
      </c>
      <c r="C4392" s="1" t="s">
        <v>988</v>
      </c>
      <c r="D4392" s="1" t="s">
        <v>18</v>
      </c>
      <c r="E4392">
        <v>98072</v>
      </c>
      <c r="F4392">
        <v>2026</v>
      </c>
      <c r="G4392" s="1" t="s">
        <v>18951</v>
      </c>
      <c r="H4392" s="1" t="s">
        <v>3228</v>
      </c>
      <c r="I4392" s="1" t="s">
        <v>27</v>
      </c>
      <c r="J4392" s="1" t="s">
        <v>81</v>
      </c>
      <c r="K4392">
        <v>0</v>
      </c>
      <c r="L4392">
        <v>45</v>
      </c>
      <c r="M4392">
        <v>284668051</v>
      </c>
      <c r="N4392" s="1" t="s">
        <v>989</v>
      </c>
      <c r="O4392" s="1" t="s">
        <v>54</v>
      </c>
      <c r="P4392">
        <v>53033021802</v>
      </c>
      <c r="Q4392">
        <v>0</v>
      </c>
      <c r="R4392" s="1" t="s">
        <v>18921</v>
      </c>
    </row>
    <row r="4393" spans="1:18">
      <c r="A4393" s="1" t="s">
        <v>5128</v>
      </c>
      <c r="B4393" s="1" t="s">
        <v>31</v>
      </c>
      <c r="C4393" s="1" t="s">
        <v>62</v>
      </c>
      <c r="D4393" s="1" t="s">
        <v>18</v>
      </c>
      <c r="E4393">
        <v>98033</v>
      </c>
      <c r="F4393">
        <v>2025</v>
      </c>
      <c r="G4393" s="1" t="s">
        <v>18918</v>
      </c>
      <c r="H4393" s="1" t="s">
        <v>756</v>
      </c>
      <c r="I4393" s="1" t="s">
        <v>27</v>
      </c>
      <c r="J4393" s="1" t="s">
        <v>81</v>
      </c>
      <c r="K4393">
        <v>0</v>
      </c>
      <c r="L4393">
        <v>45</v>
      </c>
      <c r="M4393">
        <v>286902969</v>
      </c>
      <c r="N4393" s="1" t="s">
        <v>64</v>
      </c>
      <c r="O4393" s="1" t="s">
        <v>54</v>
      </c>
      <c r="P4393">
        <v>53033022402</v>
      </c>
      <c r="Q4393">
        <v>1</v>
      </c>
      <c r="R4393" s="1" t="s">
        <v>18921</v>
      </c>
    </row>
    <row r="4394" spans="1:18">
      <c r="A4394" s="1" t="s">
        <v>5129</v>
      </c>
      <c r="B4394" s="1" t="s">
        <v>37</v>
      </c>
      <c r="C4394" s="1" t="s">
        <v>108</v>
      </c>
      <c r="D4394" s="1" t="s">
        <v>18</v>
      </c>
      <c r="E4394">
        <v>98383</v>
      </c>
      <c r="F4394">
        <v>2025</v>
      </c>
      <c r="G4394" s="1" t="s">
        <v>18924</v>
      </c>
      <c r="H4394" s="1" t="s">
        <v>880</v>
      </c>
      <c r="I4394" s="1" t="s">
        <v>27</v>
      </c>
      <c r="J4394" s="1" t="s">
        <v>81</v>
      </c>
      <c r="K4394">
        <v>0</v>
      </c>
      <c r="L4394">
        <v>23</v>
      </c>
      <c r="M4394">
        <v>280664303</v>
      </c>
      <c r="N4394" s="1" t="s">
        <v>109</v>
      </c>
      <c r="O4394" s="1" t="s">
        <v>23</v>
      </c>
      <c r="P4394">
        <v>53035091206</v>
      </c>
      <c r="Q4394">
        <v>1</v>
      </c>
      <c r="R4394" s="1" t="s">
        <v>18921</v>
      </c>
    </row>
    <row r="4395" spans="1:18">
      <c r="A4395" s="1" t="s">
        <v>5130</v>
      </c>
      <c r="B4395" s="1" t="s">
        <v>718</v>
      </c>
      <c r="C4395" s="1" t="s">
        <v>719</v>
      </c>
      <c r="D4395" s="1" t="s">
        <v>18</v>
      </c>
      <c r="E4395">
        <v>98662</v>
      </c>
      <c r="F4395">
        <v>2021</v>
      </c>
      <c r="G4395" s="1" t="s">
        <v>18929</v>
      </c>
      <c r="H4395" s="1" t="s">
        <v>136</v>
      </c>
      <c r="I4395" s="1" t="s">
        <v>20</v>
      </c>
      <c r="J4395" s="1" t="s">
        <v>67</v>
      </c>
      <c r="K4395">
        <v>25</v>
      </c>
      <c r="L4395">
        <v>17</v>
      </c>
      <c r="M4395">
        <v>196796435</v>
      </c>
      <c r="N4395" s="1" t="s">
        <v>899</v>
      </c>
      <c r="O4395" s="1" t="s">
        <v>721</v>
      </c>
      <c r="P4395">
        <v>53011040709</v>
      </c>
      <c r="Q4395">
        <v>5</v>
      </c>
      <c r="R4395" s="1" t="s">
        <v>18919</v>
      </c>
    </row>
    <row r="4396" spans="1:18">
      <c r="A4396" s="1" t="s">
        <v>5131</v>
      </c>
      <c r="B4396" s="1" t="s">
        <v>31</v>
      </c>
      <c r="C4396" s="1" t="s">
        <v>104</v>
      </c>
      <c r="D4396" s="1" t="s">
        <v>18</v>
      </c>
      <c r="E4396">
        <v>98052</v>
      </c>
      <c r="F4396">
        <v>2025</v>
      </c>
      <c r="G4396" s="1" t="s">
        <v>18929</v>
      </c>
      <c r="H4396" s="1" t="s">
        <v>136</v>
      </c>
      <c r="I4396" s="1" t="s">
        <v>20</v>
      </c>
      <c r="J4396" s="1" t="s">
        <v>67</v>
      </c>
      <c r="K4396">
        <v>21</v>
      </c>
      <c r="L4396">
        <v>45</v>
      </c>
      <c r="M4396">
        <v>278162993</v>
      </c>
      <c r="N4396" s="1" t="s">
        <v>105</v>
      </c>
      <c r="O4396" s="1" t="s">
        <v>54</v>
      </c>
      <c r="P4396">
        <v>53033032323</v>
      </c>
      <c r="Q4396">
        <v>1</v>
      </c>
      <c r="R4396" s="1" t="s">
        <v>18919</v>
      </c>
    </row>
    <row r="4397" spans="1:18">
      <c r="A4397" s="1" t="s">
        <v>5132</v>
      </c>
      <c r="B4397" s="1" t="s">
        <v>31</v>
      </c>
      <c r="C4397" s="1" t="s">
        <v>32</v>
      </c>
      <c r="D4397" s="1" t="s">
        <v>18</v>
      </c>
      <c r="E4397">
        <v>98146</v>
      </c>
      <c r="F4397">
        <v>2024</v>
      </c>
      <c r="G4397" s="1" t="s">
        <v>18946</v>
      </c>
      <c r="H4397" s="1" t="s">
        <v>820</v>
      </c>
      <c r="I4397" s="1" t="s">
        <v>27</v>
      </c>
      <c r="J4397" s="1" t="s">
        <v>81</v>
      </c>
      <c r="K4397">
        <v>0</v>
      </c>
      <c r="L4397">
        <v>34</v>
      </c>
      <c r="M4397">
        <v>272405696</v>
      </c>
      <c r="N4397" s="1" t="s">
        <v>740</v>
      </c>
      <c r="O4397" s="1" t="s">
        <v>35</v>
      </c>
      <c r="P4397">
        <v>53033012000</v>
      </c>
      <c r="Q4397">
        <v>2</v>
      </c>
      <c r="R4397" s="1" t="s">
        <v>18921</v>
      </c>
    </row>
    <row r="4398" spans="1:18">
      <c r="A4398" s="1" t="s">
        <v>5133</v>
      </c>
      <c r="B4398" s="1" t="s">
        <v>31</v>
      </c>
      <c r="C4398" s="1" t="s">
        <v>104</v>
      </c>
      <c r="D4398" s="1" t="s">
        <v>18</v>
      </c>
      <c r="E4398">
        <v>98052</v>
      </c>
      <c r="F4398">
        <v>2026</v>
      </c>
      <c r="G4398" s="1" t="s">
        <v>18934</v>
      </c>
      <c r="H4398" s="1" t="s">
        <v>737</v>
      </c>
      <c r="I4398" s="1" t="s">
        <v>27</v>
      </c>
      <c r="J4398" s="1" t="s">
        <v>81</v>
      </c>
      <c r="K4398">
        <v>0</v>
      </c>
      <c r="L4398">
        <v>45</v>
      </c>
      <c r="M4398">
        <v>286893736</v>
      </c>
      <c r="N4398" s="1" t="s">
        <v>105</v>
      </c>
      <c r="O4398" s="1" t="s">
        <v>54</v>
      </c>
      <c r="P4398">
        <v>53033032323</v>
      </c>
      <c r="Q4398">
        <v>0</v>
      </c>
      <c r="R4398" s="1" t="s">
        <v>18921</v>
      </c>
    </row>
    <row r="4399" spans="1:18">
      <c r="A4399" s="1" t="s">
        <v>5134</v>
      </c>
      <c r="B4399" s="1" t="s">
        <v>955</v>
      </c>
      <c r="C4399" s="1" t="s">
        <v>2943</v>
      </c>
      <c r="D4399" s="1" t="s">
        <v>18</v>
      </c>
      <c r="E4399">
        <v>98303</v>
      </c>
      <c r="F4399">
        <v>2026</v>
      </c>
      <c r="G4399" s="1" t="s">
        <v>18920</v>
      </c>
      <c r="H4399" s="1" t="s">
        <v>39</v>
      </c>
      <c r="I4399" s="1" t="s">
        <v>27</v>
      </c>
      <c r="J4399" s="1" t="s">
        <v>81</v>
      </c>
      <c r="K4399">
        <v>0</v>
      </c>
      <c r="L4399">
        <v>28</v>
      </c>
      <c r="M4399">
        <v>289982724</v>
      </c>
      <c r="N4399" s="1" t="s">
        <v>2944</v>
      </c>
      <c r="O4399" s="1" t="s">
        <v>958</v>
      </c>
      <c r="P4399">
        <v>53053072603</v>
      </c>
      <c r="Q4399">
        <v>0</v>
      </c>
      <c r="R4399" s="1" t="s">
        <v>18921</v>
      </c>
    </row>
    <row r="4400" spans="1:18">
      <c r="A4400" s="1" t="s">
        <v>5135</v>
      </c>
      <c r="B4400" s="1" t="s">
        <v>31</v>
      </c>
      <c r="C4400" s="1" t="s">
        <v>87</v>
      </c>
      <c r="D4400" s="1" t="s">
        <v>18</v>
      </c>
      <c r="E4400">
        <v>98006</v>
      </c>
      <c r="F4400">
        <v>2025</v>
      </c>
      <c r="G4400" s="1" t="s">
        <v>18927</v>
      </c>
      <c r="H4400" s="1" t="s">
        <v>208</v>
      </c>
      <c r="I4400" s="1" t="s">
        <v>20</v>
      </c>
      <c r="J4400" s="1" t="s">
        <v>21</v>
      </c>
      <c r="K4400">
        <v>37</v>
      </c>
      <c r="L4400">
        <v>41</v>
      </c>
      <c r="M4400">
        <v>277811831</v>
      </c>
      <c r="N4400" s="1" t="s">
        <v>872</v>
      </c>
      <c r="O4400" s="1" t="s">
        <v>54</v>
      </c>
      <c r="P4400">
        <v>53033024902</v>
      </c>
      <c r="Q4400">
        <v>1</v>
      </c>
      <c r="R4400" s="1" t="s">
        <v>18919</v>
      </c>
    </row>
    <row r="4401" spans="1:18">
      <c r="A4401" s="1" t="s">
        <v>5136</v>
      </c>
      <c r="B4401" s="1" t="s">
        <v>31</v>
      </c>
      <c r="C4401" s="1" t="s">
        <v>1546</v>
      </c>
      <c r="D4401" s="1" t="s">
        <v>18</v>
      </c>
      <c r="E4401">
        <v>98198</v>
      </c>
      <c r="F4401">
        <v>2023</v>
      </c>
      <c r="G4401" s="1" t="s">
        <v>18934</v>
      </c>
      <c r="H4401" s="1" t="s">
        <v>834</v>
      </c>
      <c r="I4401" s="1" t="s">
        <v>27</v>
      </c>
      <c r="J4401" s="1" t="s">
        <v>81</v>
      </c>
      <c r="K4401">
        <v>0</v>
      </c>
      <c r="L4401">
        <v>33</v>
      </c>
      <c r="M4401">
        <v>281818960</v>
      </c>
      <c r="N4401" s="1" t="s">
        <v>1547</v>
      </c>
      <c r="O4401" s="1" t="s">
        <v>54</v>
      </c>
      <c r="P4401">
        <v>53033030003</v>
      </c>
      <c r="Q4401">
        <v>3</v>
      </c>
      <c r="R4401" s="1" t="s">
        <v>18921</v>
      </c>
    </row>
    <row r="4402" spans="1:18">
      <c r="A4402" s="1" t="s">
        <v>5137</v>
      </c>
      <c r="B4402" s="1" t="s">
        <v>78</v>
      </c>
      <c r="C4402" s="1" t="s">
        <v>79</v>
      </c>
      <c r="D4402" s="1" t="s">
        <v>18</v>
      </c>
      <c r="E4402">
        <v>98576</v>
      </c>
      <c r="F4402">
        <v>2025</v>
      </c>
      <c r="G4402" s="1" t="s">
        <v>18934</v>
      </c>
      <c r="H4402" s="1" t="s">
        <v>834</v>
      </c>
      <c r="I4402" s="1" t="s">
        <v>27</v>
      </c>
      <c r="J4402" s="1" t="s">
        <v>81</v>
      </c>
      <c r="K4402">
        <v>0</v>
      </c>
      <c r="L4402">
        <v>2</v>
      </c>
      <c r="M4402">
        <v>284826517</v>
      </c>
      <c r="N4402" s="1" t="s">
        <v>82</v>
      </c>
      <c r="O4402" s="1" t="s">
        <v>23</v>
      </c>
      <c r="P4402">
        <v>53067012530</v>
      </c>
      <c r="Q4402">
        <v>1</v>
      </c>
      <c r="R4402" s="1" t="s">
        <v>18921</v>
      </c>
    </row>
    <row r="4403" spans="1:18">
      <c r="A4403" s="1" t="s">
        <v>5138</v>
      </c>
      <c r="B4403" s="1" t="s">
        <v>31</v>
      </c>
      <c r="C4403" s="1" t="s">
        <v>988</v>
      </c>
      <c r="D4403" s="1" t="s">
        <v>18</v>
      </c>
      <c r="E4403">
        <v>98072</v>
      </c>
      <c r="F4403">
        <v>2024</v>
      </c>
      <c r="G4403" s="1" t="s">
        <v>18937</v>
      </c>
      <c r="H4403" s="1" t="s">
        <v>395</v>
      </c>
      <c r="I4403" s="1" t="s">
        <v>27</v>
      </c>
      <c r="J4403" s="1" t="s">
        <v>81</v>
      </c>
      <c r="K4403">
        <v>0</v>
      </c>
      <c r="L4403">
        <v>45</v>
      </c>
      <c r="M4403">
        <v>265202864</v>
      </c>
      <c r="N4403" s="1" t="s">
        <v>989</v>
      </c>
      <c r="O4403" s="1" t="s">
        <v>54</v>
      </c>
      <c r="P4403">
        <v>53033021906</v>
      </c>
      <c r="Q4403">
        <v>2</v>
      </c>
      <c r="R4403" s="1" t="s">
        <v>18921</v>
      </c>
    </row>
    <row r="4404" spans="1:18">
      <c r="A4404" s="1" t="s">
        <v>5139</v>
      </c>
      <c r="B4404" s="1" t="s">
        <v>31</v>
      </c>
      <c r="C4404" s="1" t="s">
        <v>32</v>
      </c>
      <c r="D4404" s="1" t="s">
        <v>18</v>
      </c>
      <c r="E4404">
        <v>98122</v>
      </c>
      <c r="F4404">
        <v>2020</v>
      </c>
      <c r="G4404" s="1" t="s">
        <v>18934</v>
      </c>
      <c r="H4404" s="1" t="s">
        <v>234</v>
      </c>
      <c r="I4404" s="1" t="s">
        <v>27</v>
      </c>
      <c r="J4404" s="1" t="s">
        <v>21</v>
      </c>
      <c r="K4404">
        <v>258</v>
      </c>
      <c r="L4404">
        <v>37</v>
      </c>
      <c r="M4404">
        <v>108857381</v>
      </c>
      <c r="N4404" s="1" t="s">
        <v>704</v>
      </c>
      <c r="O4404" s="1" t="s">
        <v>35</v>
      </c>
      <c r="P4404">
        <v>53033007700</v>
      </c>
      <c r="Q4404">
        <v>6</v>
      </c>
      <c r="R4404" s="1" t="s">
        <v>18921</v>
      </c>
    </row>
    <row r="4405" spans="1:18">
      <c r="A4405" s="1" t="s">
        <v>5140</v>
      </c>
      <c r="B4405" s="1" t="s">
        <v>31</v>
      </c>
      <c r="C4405" s="1" t="s">
        <v>32</v>
      </c>
      <c r="D4405" s="1" t="s">
        <v>18</v>
      </c>
      <c r="E4405">
        <v>98178</v>
      </c>
      <c r="F4405">
        <v>2024</v>
      </c>
      <c r="G4405" s="1" t="s">
        <v>18931</v>
      </c>
      <c r="H4405" s="1" t="s">
        <v>455</v>
      </c>
      <c r="I4405" s="1" t="s">
        <v>20</v>
      </c>
      <c r="J4405" s="1" t="s">
        <v>21</v>
      </c>
      <c r="K4405">
        <v>35</v>
      </c>
      <c r="L4405">
        <v>37</v>
      </c>
      <c r="M4405">
        <v>267878733</v>
      </c>
      <c r="N4405" s="1" t="s">
        <v>843</v>
      </c>
      <c r="O4405" s="1" t="s">
        <v>35</v>
      </c>
      <c r="P4405">
        <v>53033011902</v>
      </c>
      <c r="Q4405">
        <v>2</v>
      </c>
      <c r="R4405" s="1" t="s">
        <v>18919</v>
      </c>
    </row>
    <row r="4406" spans="1:18">
      <c r="A4406" s="1" t="s">
        <v>5141</v>
      </c>
      <c r="B4406" s="1" t="s">
        <v>31</v>
      </c>
      <c r="C4406" s="1" t="s">
        <v>288</v>
      </c>
      <c r="D4406" s="1" t="s">
        <v>18</v>
      </c>
      <c r="E4406">
        <v>98027</v>
      </c>
      <c r="F4406">
        <v>2024</v>
      </c>
      <c r="G4406" s="1" t="s">
        <v>18923</v>
      </c>
      <c r="H4406" s="1" t="s">
        <v>242</v>
      </c>
      <c r="I4406" s="1" t="s">
        <v>27</v>
      </c>
      <c r="J4406" s="1" t="s">
        <v>81</v>
      </c>
      <c r="K4406">
        <v>0</v>
      </c>
      <c r="L4406">
        <v>5</v>
      </c>
      <c r="M4406">
        <v>262447818</v>
      </c>
      <c r="N4406" s="1" t="s">
        <v>687</v>
      </c>
      <c r="O4406" s="1" t="s">
        <v>54</v>
      </c>
      <c r="P4406">
        <v>53033032104</v>
      </c>
      <c r="Q4406">
        <v>2</v>
      </c>
      <c r="R4406" s="1" t="s">
        <v>18921</v>
      </c>
    </row>
    <row r="4407" spans="1:18">
      <c r="A4407" s="1" t="s">
        <v>5142</v>
      </c>
      <c r="B4407" s="1" t="s">
        <v>37</v>
      </c>
      <c r="C4407" s="1" t="s">
        <v>84</v>
      </c>
      <c r="D4407" s="1" t="s">
        <v>18</v>
      </c>
      <c r="E4407">
        <v>98110</v>
      </c>
      <c r="F4407">
        <v>2021</v>
      </c>
      <c r="G4407" s="1" t="s">
        <v>18925</v>
      </c>
      <c r="H4407" s="1" t="s">
        <v>76</v>
      </c>
      <c r="I4407" s="1" t="s">
        <v>27</v>
      </c>
      <c r="J4407" s="1" t="s">
        <v>81</v>
      </c>
      <c r="K4407">
        <v>0</v>
      </c>
      <c r="L4407">
        <v>23</v>
      </c>
      <c r="M4407">
        <v>154995088</v>
      </c>
      <c r="N4407" s="1" t="s">
        <v>85</v>
      </c>
      <c r="O4407" s="1" t="s">
        <v>23</v>
      </c>
      <c r="P4407">
        <v>53035090800</v>
      </c>
      <c r="Q4407">
        <v>5</v>
      </c>
      <c r="R4407" s="1" t="s">
        <v>18921</v>
      </c>
    </row>
    <row r="4408" spans="1:18">
      <c r="A4408" s="1" t="s">
        <v>5143</v>
      </c>
      <c r="B4408" s="1" t="s">
        <v>31</v>
      </c>
      <c r="C4408" s="1" t="s">
        <v>87</v>
      </c>
      <c r="D4408" s="1" t="s">
        <v>18</v>
      </c>
      <c r="E4408">
        <v>98004</v>
      </c>
      <c r="F4408">
        <v>2023</v>
      </c>
      <c r="G4408" s="1" t="s">
        <v>18945</v>
      </c>
      <c r="H4408" s="1" t="s">
        <v>1574</v>
      </c>
      <c r="I4408" s="1" t="s">
        <v>27</v>
      </c>
      <c r="J4408" s="1" t="s">
        <v>81</v>
      </c>
      <c r="K4408">
        <v>0</v>
      </c>
      <c r="L4408">
        <v>41</v>
      </c>
      <c r="M4408">
        <v>230755283</v>
      </c>
      <c r="N4408" s="1" t="s">
        <v>88</v>
      </c>
      <c r="O4408" s="1" t="s">
        <v>54</v>
      </c>
      <c r="P4408">
        <v>53033023807</v>
      </c>
      <c r="Q4408">
        <v>3</v>
      </c>
      <c r="R4408" s="1" t="s">
        <v>18921</v>
      </c>
    </row>
    <row r="4409" spans="1:18">
      <c r="A4409" s="1" t="s">
        <v>5144</v>
      </c>
      <c r="B4409" s="1" t="s">
        <v>718</v>
      </c>
      <c r="C4409" s="1" t="s">
        <v>719</v>
      </c>
      <c r="D4409" s="1" t="s">
        <v>18</v>
      </c>
      <c r="E4409">
        <v>98684</v>
      </c>
      <c r="F4409">
        <v>2018</v>
      </c>
      <c r="G4409" s="1" t="s">
        <v>18924</v>
      </c>
      <c r="H4409" s="1" t="s">
        <v>176</v>
      </c>
      <c r="I4409" s="1" t="s">
        <v>20</v>
      </c>
      <c r="J4409" s="1" t="s">
        <v>21</v>
      </c>
      <c r="K4409">
        <v>53</v>
      </c>
      <c r="L4409">
        <v>17</v>
      </c>
      <c r="M4409">
        <v>203261327</v>
      </c>
      <c r="N4409" s="1" t="s">
        <v>830</v>
      </c>
      <c r="O4409" s="1" t="s">
        <v>721</v>
      </c>
      <c r="P4409">
        <v>53011041317</v>
      </c>
      <c r="Q4409">
        <v>8</v>
      </c>
      <c r="R4409" s="1" t="s">
        <v>18919</v>
      </c>
    </row>
    <row r="4410" spans="1:18">
      <c r="A4410" s="1" t="s">
        <v>5145</v>
      </c>
      <c r="B4410" s="1" t="s">
        <v>31</v>
      </c>
      <c r="C4410" s="1" t="s">
        <v>87</v>
      </c>
      <c r="D4410" s="1" t="s">
        <v>18</v>
      </c>
      <c r="E4410">
        <v>98004</v>
      </c>
      <c r="F4410">
        <v>2021</v>
      </c>
      <c r="G4410" s="1" t="s">
        <v>18936</v>
      </c>
      <c r="H4410" s="1" t="s">
        <v>282</v>
      </c>
      <c r="I4410" s="1" t="s">
        <v>27</v>
      </c>
      <c r="J4410" s="1" t="s">
        <v>21</v>
      </c>
      <c r="K4410">
        <v>203</v>
      </c>
      <c r="L4410">
        <v>48</v>
      </c>
      <c r="M4410">
        <v>157586474</v>
      </c>
      <c r="N4410" s="1" t="s">
        <v>88</v>
      </c>
      <c r="O4410" s="1" t="s">
        <v>54</v>
      </c>
      <c r="P4410">
        <v>53033023805</v>
      </c>
      <c r="Q4410">
        <v>5</v>
      </c>
      <c r="R4410" s="1" t="s">
        <v>18921</v>
      </c>
    </row>
    <row r="4411" spans="1:18">
      <c r="A4411" s="1" t="s">
        <v>5146</v>
      </c>
      <c r="B4411" s="1" t="s">
        <v>31</v>
      </c>
      <c r="C4411" s="1" t="s">
        <v>715</v>
      </c>
      <c r="D4411" s="1" t="s">
        <v>18</v>
      </c>
      <c r="E4411">
        <v>98001</v>
      </c>
      <c r="F4411">
        <v>2024</v>
      </c>
      <c r="G4411" s="1" t="s">
        <v>18954</v>
      </c>
      <c r="H4411" s="1" t="s">
        <v>1649</v>
      </c>
      <c r="I4411" s="1" t="s">
        <v>27</v>
      </c>
      <c r="J4411" s="1" t="s">
        <v>81</v>
      </c>
      <c r="K4411">
        <v>0</v>
      </c>
      <c r="L4411">
        <v>47</v>
      </c>
      <c r="M4411">
        <v>270888964</v>
      </c>
      <c r="N4411" s="1" t="s">
        <v>946</v>
      </c>
      <c r="O4411" s="1" t="s">
        <v>54</v>
      </c>
      <c r="P4411">
        <v>53033030501</v>
      </c>
      <c r="Q4411">
        <v>2</v>
      </c>
      <c r="R4411" s="1" t="s">
        <v>18921</v>
      </c>
    </row>
    <row r="4412" spans="1:18">
      <c r="A4412" s="1" t="s">
        <v>5147</v>
      </c>
      <c r="B4412" s="1" t="s">
        <v>718</v>
      </c>
      <c r="C4412" s="1" t="s">
        <v>719</v>
      </c>
      <c r="D4412" s="1" t="s">
        <v>18</v>
      </c>
      <c r="E4412">
        <v>98685</v>
      </c>
      <c r="F4412">
        <v>2025</v>
      </c>
      <c r="G4412" s="1" t="s">
        <v>18940</v>
      </c>
      <c r="H4412" s="1" t="s">
        <v>1125</v>
      </c>
      <c r="I4412" s="1" t="s">
        <v>27</v>
      </c>
      <c r="J4412" s="1" t="s">
        <v>81</v>
      </c>
      <c r="K4412">
        <v>0</v>
      </c>
      <c r="L4412">
        <v>18</v>
      </c>
      <c r="M4412">
        <v>279183670</v>
      </c>
      <c r="N4412" s="1" t="s">
        <v>749</v>
      </c>
      <c r="O4412" s="1" t="s">
        <v>721</v>
      </c>
      <c r="P4412">
        <v>53011040908</v>
      </c>
      <c r="Q4412">
        <v>1</v>
      </c>
      <c r="R4412" s="1" t="s">
        <v>18921</v>
      </c>
    </row>
    <row r="4413" spans="1:18">
      <c r="A4413" s="1" t="s">
        <v>5148</v>
      </c>
      <c r="B4413" s="1" t="s">
        <v>31</v>
      </c>
      <c r="C4413" s="1" t="s">
        <v>32</v>
      </c>
      <c r="D4413" s="1" t="s">
        <v>18</v>
      </c>
      <c r="E4413">
        <v>98133</v>
      </c>
      <c r="F4413">
        <v>2022</v>
      </c>
      <c r="G4413" s="1" t="s">
        <v>18938</v>
      </c>
      <c r="H4413" s="1" t="s">
        <v>484</v>
      </c>
      <c r="I4413" s="1" t="s">
        <v>20</v>
      </c>
      <c r="J4413" s="1" t="s">
        <v>21</v>
      </c>
      <c r="K4413">
        <v>32</v>
      </c>
      <c r="L4413">
        <v>32</v>
      </c>
      <c r="M4413">
        <v>266908183</v>
      </c>
      <c r="N4413" s="1" t="s">
        <v>142</v>
      </c>
      <c r="O4413" s="1" t="s">
        <v>35</v>
      </c>
      <c r="P4413">
        <v>53033000402</v>
      </c>
      <c r="Q4413">
        <v>4</v>
      </c>
      <c r="R4413" s="1" t="s">
        <v>18919</v>
      </c>
    </row>
    <row r="4414" spans="1:18">
      <c r="A4414" s="1" t="s">
        <v>5149</v>
      </c>
      <c r="B4414" s="1" t="s">
        <v>31</v>
      </c>
      <c r="C4414" s="1" t="s">
        <v>87</v>
      </c>
      <c r="D4414" s="1" t="s">
        <v>18</v>
      </c>
      <c r="E4414">
        <v>98004</v>
      </c>
      <c r="F4414">
        <v>2025</v>
      </c>
      <c r="G4414" s="1" t="s">
        <v>18934</v>
      </c>
      <c r="H4414" s="1" t="s">
        <v>737</v>
      </c>
      <c r="I4414" s="1" t="s">
        <v>27</v>
      </c>
      <c r="J4414" s="1" t="s">
        <v>81</v>
      </c>
      <c r="K4414">
        <v>0</v>
      </c>
      <c r="L4414">
        <v>41</v>
      </c>
      <c r="M4414">
        <v>280591132</v>
      </c>
      <c r="N4414" s="1" t="s">
        <v>88</v>
      </c>
      <c r="O4414" s="1" t="s">
        <v>54</v>
      </c>
      <c r="P4414">
        <v>53033023807</v>
      </c>
      <c r="Q4414">
        <v>1</v>
      </c>
      <c r="R4414" s="1" t="s">
        <v>18921</v>
      </c>
    </row>
    <row r="4415" spans="1:18">
      <c r="A4415" s="1" t="s">
        <v>5150</v>
      </c>
      <c r="B4415" s="1" t="s">
        <v>37</v>
      </c>
      <c r="C4415" s="1" t="s">
        <v>108</v>
      </c>
      <c r="D4415" s="1" t="s">
        <v>18</v>
      </c>
      <c r="E4415">
        <v>98383</v>
      </c>
      <c r="F4415">
        <v>2018</v>
      </c>
      <c r="G4415" s="1" t="s">
        <v>18924</v>
      </c>
      <c r="H4415" s="1" t="s">
        <v>176</v>
      </c>
      <c r="I4415" s="1" t="s">
        <v>20</v>
      </c>
      <c r="J4415" s="1" t="s">
        <v>21</v>
      </c>
      <c r="K4415">
        <v>53</v>
      </c>
      <c r="L4415">
        <v>23</v>
      </c>
      <c r="M4415">
        <v>145855468</v>
      </c>
      <c r="N4415" s="1" t="s">
        <v>109</v>
      </c>
      <c r="O4415" s="1" t="s">
        <v>23</v>
      </c>
      <c r="P4415">
        <v>53035091302</v>
      </c>
      <c r="Q4415">
        <v>8</v>
      </c>
      <c r="R4415" s="1" t="s">
        <v>18919</v>
      </c>
    </row>
    <row r="4416" spans="1:18">
      <c r="A4416" s="1" t="s">
        <v>5151</v>
      </c>
      <c r="B4416" s="1" t="s">
        <v>31</v>
      </c>
      <c r="C4416" s="1" t="s">
        <v>715</v>
      </c>
      <c r="D4416" s="1" t="s">
        <v>18</v>
      </c>
      <c r="E4416">
        <v>98002</v>
      </c>
      <c r="F4416">
        <v>2012</v>
      </c>
      <c r="G4416" s="1" t="s">
        <v>18924</v>
      </c>
      <c r="H4416" s="1" t="s">
        <v>176</v>
      </c>
      <c r="I4416" s="1" t="s">
        <v>20</v>
      </c>
      <c r="J4416" s="1" t="s">
        <v>21</v>
      </c>
      <c r="K4416">
        <v>35</v>
      </c>
      <c r="L4416">
        <v>47</v>
      </c>
      <c r="M4416">
        <v>258721690</v>
      </c>
      <c r="N4416" s="1" t="s">
        <v>893</v>
      </c>
      <c r="O4416" s="1" t="s">
        <v>54</v>
      </c>
      <c r="P4416">
        <v>53033030503</v>
      </c>
      <c r="Q4416">
        <v>14</v>
      </c>
      <c r="R4416" s="1" t="s">
        <v>18919</v>
      </c>
    </row>
    <row r="4417" spans="1:18">
      <c r="A4417" s="1" t="s">
        <v>5152</v>
      </c>
      <c r="B4417" s="1" t="s">
        <v>718</v>
      </c>
      <c r="C4417" s="1" t="s">
        <v>719</v>
      </c>
      <c r="D4417" s="1" t="s">
        <v>18</v>
      </c>
      <c r="E4417">
        <v>98663</v>
      </c>
      <c r="F4417">
        <v>2017</v>
      </c>
      <c r="G4417" s="1" t="s">
        <v>18924</v>
      </c>
      <c r="H4417" s="1" t="s">
        <v>72</v>
      </c>
      <c r="I4417" s="1" t="s">
        <v>27</v>
      </c>
      <c r="J4417" s="1" t="s">
        <v>21</v>
      </c>
      <c r="K4417">
        <v>238</v>
      </c>
      <c r="L4417">
        <v>49</v>
      </c>
      <c r="M4417">
        <v>273658157</v>
      </c>
      <c r="N4417" s="1" t="s">
        <v>851</v>
      </c>
      <c r="O4417" s="1" t="s">
        <v>721</v>
      </c>
      <c r="P4417">
        <v>53011041900</v>
      </c>
      <c r="Q4417">
        <v>9</v>
      </c>
      <c r="R4417" s="1" t="s">
        <v>18921</v>
      </c>
    </row>
    <row r="4418" spans="1:18">
      <c r="A4418" s="1" t="s">
        <v>5153</v>
      </c>
      <c r="B4418" s="1" t="s">
        <v>31</v>
      </c>
      <c r="C4418" s="1" t="s">
        <v>32</v>
      </c>
      <c r="D4418" s="1" t="s">
        <v>18</v>
      </c>
      <c r="E4418">
        <v>98107</v>
      </c>
      <c r="F4418">
        <v>2024</v>
      </c>
      <c r="G4418" s="1" t="s">
        <v>18934</v>
      </c>
      <c r="H4418" s="1" t="s">
        <v>737</v>
      </c>
      <c r="I4418" s="1" t="s">
        <v>27</v>
      </c>
      <c r="J4418" s="1" t="s">
        <v>81</v>
      </c>
      <c r="K4418">
        <v>0</v>
      </c>
      <c r="L4418">
        <v>43</v>
      </c>
      <c r="M4418">
        <v>290360521</v>
      </c>
      <c r="N4418" s="1" t="s">
        <v>821</v>
      </c>
      <c r="O4418" s="1" t="s">
        <v>35</v>
      </c>
      <c r="P4418">
        <v>53033004800</v>
      </c>
      <c r="Q4418">
        <v>2</v>
      </c>
      <c r="R4418" s="1" t="s">
        <v>18921</v>
      </c>
    </row>
    <row r="4419" spans="1:18">
      <c r="A4419" s="1" t="s">
        <v>5154</v>
      </c>
      <c r="B4419" s="1" t="s">
        <v>31</v>
      </c>
      <c r="C4419" s="1" t="s">
        <v>32</v>
      </c>
      <c r="D4419" s="1" t="s">
        <v>18</v>
      </c>
      <c r="E4419">
        <v>98103</v>
      </c>
      <c r="F4419">
        <v>2023</v>
      </c>
      <c r="G4419" s="1" t="s">
        <v>18931</v>
      </c>
      <c r="H4419" s="1" t="s">
        <v>455</v>
      </c>
      <c r="I4419" s="1" t="s">
        <v>20</v>
      </c>
      <c r="J4419" s="1" t="s">
        <v>21</v>
      </c>
      <c r="K4419">
        <v>35</v>
      </c>
      <c r="L4419">
        <v>36</v>
      </c>
      <c r="M4419">
        <v>291447593</v>
      </c>
      <c r="N4419" s="1" t="s">
        <v>263</v>
      </c>
      <c r="O4419" s="1" t="s">
        <v>35</v>
      </c>
      <c r="P4419">
        <v>53033002900</v>
      </c>
      <c r="Q4419">
        <v>3</v>
      </c>
      <c r="R4419" s="1" t="s">
        <v>18919</v>
      </c>
    </row>
    <row r="4420" spans="1:18">
      <c r="A4420" s="1" t="s">
        <v>5155</v>
      </c>
      <c r="B4420" s="1" t="s">
        <v>742</v>
      </c>
      <c r="C4420" s="1" t="s">
        <v>2319</v>
      </c>
      <c r="D4420" s="1" t="s">
        <v>18</v>
      </c>
      <c r="E4420">
        <v>98229</v>
      </c>
      <c r="F4420">
        <v>2023</v>
      </c>
      <c r="G4420" s="1" t="s">
        <v>18924</v>
      </c>
      <c r="H4420" s="1" t="s">
        <v>72</v>
      </c>
      <c r="I4420" s="1" t="s">
        <v>27</v>
      </c>
      <c r="J4420" s="1" t="s">
        <v>81</v>
      </c>
      <c r="K4420">
        <v>0</v>
      </c>
      <c r="L4420">
        <v>40</v>
      </c>
      <c r="M4420">
        <v>261312908</v>
      </c>
      <c r="N4420" s="1" t="s">
        <v>2320</v>
      </c>
      <c r="O4420" s="1" t="s">
        <v>746</v>
      </c>
      <c r="P4420">
        <v>53073000809</v>
      </c>
      <c r="Q4420">
        <v>3</v>
      </c>
      <c r="R4420" s="1" t="s">
        <v>18921</v>
      </c>
    </row>
    <row r="4421" spans="1:18">
      <c r="A4421" s="1" t="s">
        <v>5156</v>
      </c>
      <c r="B4421" s="1" t="s">
        <v>31</v>
      </c>
      <c r="C4421" s="1" t="s">
        <v>725</v>
      </c>
      <c r="D4421" s="1" t="s">
        <v>18</v>
      </c>
      <c r="E4421">
        <v>98059</v>
      </c>
      <c r="F4421">
        <v>2025</v>
      </c>
      <c r="G4421" s="1" t="s">
        <v>18936</v>
      </c>
      <c r="H4421" s="1" t="s">
        <v>282</v>
      </c>
      <c r="I4421" s="1" t="s">
        <v>27</v>
      </c>
      <c r="J4421" s="1" t="s">
        <v>81</v>
      </c>
      <c r="K4421">
        <v>0</v>
      </c>
      <c r="L4421">
        <v>41</v>
      </c>
      <c r="M4421">
        <v>278004303</v>
      </c>
      <c r="N4421" s="1" t="s">
        <v>145</v>
      </c>
      <c r="O4421" s="1" t="s">
        <v>54</v>
      </c>
      <c r="P4421">
        <v>53033025005</v>
      </c>
      <c r="Q4421">
        <v>1</v>
      </c>
      <c r="R4421" s="1" t="s">
        <v>18921</v>
      </c>
    </row>
    <row r="4422" spans="1:18">
      <c r="A4422" s="1" t="s">
        <v>5157</v>
      </c>
      <c r="B4422" s="1" t="s">
        <v>31</v>
      </c>
      <c r="C4422" s="1" t="s">
        <v>715</v>
      </c>
      <c r="D4422" s="1" t="s">
        <v>18</v>
      </c>
      <c r="E4422">
        <v>98092</v>
      </c>
      <c r="F4422">
        <v>2025</v>
      </c>
      <c r="G4422" s="1" t="s">
        <v>18929</v>
      </c>
      <c r="H4422" s="1" t="s">
        <v>136</v>
      </c>
      <c r="I4422" s="1" t="s">
        <v>20</v>
      </c>
      <c r="J4422" s="1" t="s">
        <v>67</v>
      </c>
      <c r="K4422">
        <v>21</v>
      </c>
      <c r="L4422">
        <v>47</v>
      </c>
      <c r="M4422">
        <v>285961105</v>
      </c>
      <c r="N4422" s="1" t="s">
        <v>716</v>
      </c>
      <c r="O4422" s="1" t="s">
        <v>54</v>
      </c>
      <c r="P4422">
        <v>53033031206</v>
      </c>
      <c r="Q4422">
        <v>1</v>
      </c>
      <c r="R4422" s="1" t="s">
        <v>18919</v>
      </c>
    </row>
    <row r="4423" spans="1:18">
      <c r="A4423" s="1" t="s">
        <v>5158</v>
      </c>
      <c r="B4423" s="1" t="s">
        <v>31</v>
      </c>
      <c r="C4423" s="1" t="s">
        <v>51</v>
      </c>
      <c r="D4423" s="1" t="s">
        <v>18</v>
      </c>
      <c r="E4423">
        <v>98146</v>
      </c>
      <c r="F4423">
        <v>2024</v>
      </c>
      <c r="G4423" s="1" t="s">
        <v>18931</v>
      </c>
      <c r="H4423" s="1" t="s">
        <v>364</v>
      </c>
      <c r="I4423" s="1" t="s">
        <v>27</v>
      </c>
      <c r="J4423" s="1" t="s">
        <v>81</v>
      </c>
      <c r="K4423">
        <v>0</v>
      </c>
      <c r="L4423">
        <v>34</v>
      </c>
      <c r="M4423">
        <v>275954829</v>
      </c>
      <c r="N4423" s="1" t="s">
        <v>740</v>
      </c>
      <c r="O4423" s="1" t="s">
        <v>35</v>
      </c>
      <c r="P4423">
        <v>53033027500</v>
      </c>
      <c r="Q4423">
        <v>2</v>
      </c>
      <c r="R4423" s="1" t="s">
        <v>18921</v>
      </c>
    </row>
    <row r="4424" spans="1:18">
      <c r="A4424" s="1" t="s">
        <v>5159</v>
      </c>
      <c r="B4424" s="1" t="s">
        <v>31</v>
      </c>
      <c r="C4424" s="1" t="s">
        <v>32</v>
      </c>
      <c r="D4424" s="1" t="s">
        <v>18</v>
      </c>
      <c r="E4424">
        <v>98133</v>
      </c>
      <c r="F4424">
        <v>2021</v>
      </c>
      <c r="G4424" s="1" t="s">
        <v>18931</v>
      </c>
      <c r="H4424" s="1" t="s">
        <v>455</v>
      </c>
      <c r="I4424" s="1" t="s">
        <v>20</v>
      </c>
      <c r="J4424" s="1" t="s">
        <v>67</v>
      </c>
      <c r="K4424">
        <v>18</v>
      </c>
      <c r="L4424">
        <v>46</v>
      </c>
      <c r="M4424">
        <v>148922763</v>
      </c>
      <c r="N4424" s="1" t="s">
        <v>142</v>
      </c>
      <c r="O4424" s="1" t="s">
        <v>35</v>
      </c>
      <c r="P4424">
        <v>53033000602</v>
      </c>
      <c r="Q4424">
        <v>5</v>
      </c>
      <c r="R4424" s="1" t="s">
        <v>18919</v>
      </c>
    </row>
    <row r="4425" spans="1:18">
      <c r="A4425" s="1" t="s">
        <v>5160</v>
      </c>
      <c r="B4425" s="1" t="s">
        <v>31</v>
      </c>
      <c r="C4425" s="1" t="s">
        <v>32</v>
      </c>
      <c r="D4425" s="1" t="s">
        <v>18</v>
      </c>
      <c r="E4425">
        <v>98144</v>
      </c>
      <c r="F4425">
        <v>2023</v>
      </c>
      <c r="G4425" s="1" t="s">
        <v>18935</v>
      </c>
      <c r="H4425" s="1" t="s">
        <v>277</v>
      </c>
      <c r="I4425" s="1" t="s">
        <v>27</v>
      </c>
      <c r="J4425" s="1" t="s">
        <v>81</v>
      </c>
      <c r="K4425">
        <v>0</v>
      </c>
      <c r="L4425">
        <v>37</v>
      </c>
      <c r="M4425">
        <v>209862838</v>
      </c>
      <c r="N4425" s="1" t="s">
        <v>178</v>
      </c>
      <c r="O4425" s="1" t="s">
        <v>35</v>
      </c>
      <c r="P4425">
        <v>53033009500</v>
      </c>
      <c r="Q4425">
        <v>3</v>
      </c>
      <c r="R4425" s="1" t="s">
        <v>18921</v>
      </c>
    </row>
    <row r="4426" spans="1:18">
      <c r="A4426" s="1" t="s">
        <v>5161</v>
      </c>
      <c r="B4426" s="1" t="s">
        <v>31</v>
      </c>
      <c r="C4426" s="1" t="s">
        <v>87</v>
      </c>
      <c r="D4426" s="1" t="s">
        <v>18</v>
      </c>
      <c r="E4426">
        <v>98005</v>
      </c>
      <c r="F4426">
        <v>2024</v>
      </c>
      <c r="G4426" s="1" t="s">
        <v>18943</v>
      </c>
      <c r="H4426" s="1" t="s">
        <v>758</v>
      </c>
      <c r="I4426" s="1" t="s">
        <v>20</v>
      </c>
      <c r="J4426" s="1" t="s">
        <v>21</v>
      </c>
      <c r="K4426">
        <v>33</v>
      </c>
      <c r="L4426">
        <v>41</v>
      </c>
      <c r="M4426">
        <v>271062011</v>
      </c>
      <c r="N4426" s="1" t="s">
        <v>192</v>
      </c>
      <c r="O4426" s="1" t="s">
        <v>54</v>
      </c>
      <c r="P4426">
        <v>53033023500</v>
      </c>
      <c r="Q4426">
        <v>2</v>
      </c>
      <c r="R4426" s="1" t="s">
        <v>18919</v>
      </c>
    </row>
    <row r="4427" spans="1:18">
      <c r="A4427" s="1" t="s">
        <v>5162</v>
      </c>
      <c r="B4427" s="1" t="s">
        <v>31</v>
      </c>
      <c r="C4427" s="1" t="s">
        <v>104</v>
      </c>
      <c r="D4427" s="1" t="s">
        <v>18</v>
      </c>
      <c r="E4427">
        <v>98052</v>
      </c>
      <c r="F4427">
        <v>2024</v>
      </c>
      <c r="G4427" s="1" t="s">
        <v>18928</v>
      </c>
      <c r="H4427" s="1" t="s">
        <v>124</v>
      </c>
      <c r="I4427" s="1" t="s">
        <v>27</v>
      </c>
      <c r="J4427" s="1" t="s">
        <v>81</v>
      </c>
      <c r="K4427">
        <v>0</v>
      </c>
      <c r="L4427">
        <v>45</v>
      </c>
      <c r="M4427">
        <v>291548673</v>
      </c>
      <c r="N4427" s="1" t="s">
        <v>105</v>
      </c>
      <c r="O4427" s="1" t="s">
        <v>54</v>
      </c>
      <c r="P4427">
        <v>53033032323</v>
      </c>
      <c r="Q4427">
        <v>2</v>
      </c>
      <c r="R4427" s="1" t="s">
        <v>18921</v>
      </c>
    </row>
    <row r="4428" spans="1:18">
      <c r="A4428" s="1" t="s">
        <v>5163</v>
      </c>
      <c r="B4428" s="1" t="s">
        <v>31</v>
      </c>
      <c r="C4428" s="1" t="s">
        <v>51</v>
      </c>
      <c r="D4428" s="1" t="s">
        <v>18</v>
      </c>
      <c r="E4428">
        <v>98146</v>
      </c>
      <c r="F4428">
        <v>2019</v>
      </c>
      <c r="G4428" s="1" t="s">
        <v>18918</v>
      </c>
      <c r="H4428" s="1" t="s">
        <v>48</v>
      </c>
      <c r="I4428" s="1" t="s">
        <v>20</v>
      </c>
      <c r="J4428" s="1" t="s">
        <v>21</v>
      </c>
      <c r="K4428">
        <v>126</v>
      </c>
      <c r="L4428">
        <v>34</v>
      </c>
      <c r="M4428">
        <v>9130922</v>
      </c>
      <c r="N4428" s="1" t="s">
        <v>740</v>
      </c>
      <c r="O4428" s="1" t="s">
        <v>35</v>
      </c>
      <c r="P4428">
        <v>53033026700</v>
      </c>
      <c r="Q4428">
        <v>7</v>
      </c>
      <c r="R4428" s="1" t="s">
        <v>18919</v>
      </c>
    </row>
    <row r="4429" spans="1:18">
      <c r="A4429" s="1" t="s">
        <v>5164</v>
      </c>
      <c r="B4429" s="1" t="s">
        <v>718</v>
      </c>
      <c r="C4429" s="1" t="s">
        <v>719</v>
      </c>
      <c r="D4429" s="1" t="s">
        <v>18</v>
      </c>
      <c r="E4429">
        <v>98685</v>
      </c>
      <c r="F4429">
        <v>2024</v>
      </c>
      <c r="G4429" s="1" t="s">
        <v>18926</v>
      </c>
      <c r="H4429" s="1" t="s">
        <v>95</v>
      </c>
      <c r="I4429" s="1" t="s">
        <v>20</v>
      </c>
      <c r="J4429" s="1" t="s">
        <v>67</v>
      </c>
      <c r="K4429">
        <v>26</v>
      </c>
      <c r="L4429">
        <v>18</v>
      </c>
      <c r="M4429">
        <v>263074836</v>
      </c>
      <c r="N4429" s="1" t="s">
        <v>749</v>
      </c>
      <c r="O4429" s="1" t="s">
        <v>721</v>
      </c>
      <c r="P4429">
        <v>53011040910</v>
      </c>
      <c r="Q4429">
        <v>2</v>
      </c>
      <c r="R4429" s="1" t="s">
        <v>18919</v>
      </c>
    </row>
    <row r="4430" spans="1:18">
      <c r="A4430" s="1" t="s">
        <v>5165</v>
      </c>
      <c r="B4430" s="1" t="s">
        <v>31</v>
      </c>
      <c r="C4430" s="1" t="s">
        <v>120</v>
      </c>
      <c r="D4430" s="1" t="s">
        <v>18</v>
      </c>
      <c r="E4430">
        <v>98030</v>
      </c>
      <c r="F4430">
        <v>2026</v>
      </c>
      <c r="G4430" s="1" t="s">
        <v>18918</v>
      </c>
      <c r="H4430" s="1" t="s">
        <v>80</v>
      </c>
      <c r="I4430" s="1" t="s">
        <v>27</v>
      </c>
      <c r="J4430" s="1" t="s">
        <v>81</v>
      </c>
      <c r="K4430">
        <v>0</v>
      </c>
      <c r="L4430">
        <v>33</v>
      </c>
      <c r="M4430">
        <v>290689962</v>
      </c>
      <c r="N4430" s="1" t="s">
        <v>286</v>
      </c>
      <c r="O4430" s="1" t="s">
        <v>54</v>
      </c>
      <c r="P4430">
        <v>53033029702</v>
      </c>
      <c r="Q4430">
        <v>0</v>
      </c>
      <c r="R4430" s="1" t="s">
        <v>18921</v>
      </c>
    </row>
    <row r="4431" spans="1:18">
      <c r="A4431" s="1" t="s">
        <v>5166</v>
      </c>
      <c r="B4431" s="1" t="s">
        <v>718</v>
      </c>
      <c r="C4431" s="1" t="s">
        <v>719</v>
      </c>
      <c r="D4431" s="1" t="s">
        <v>18</v>
      </c>
      <c r="E4431">
        <v>98682</v>
      </c>
      <c r="F4431">
        <v>2025</v>
      </c>
      <c r="G4431" s="1" t="s">
        <v>18929</v>
      </c>
      <c r="H4431" s="1" t="s">
        <v>353</v>
      </c>
      <c r="I4431" s="1" t="s">
        <v>20</v>
      </c>
      <c r="J4431" s="1" t="s">
        <v>67</v>
      </c>
      <c r="K4431">
        <v>25</v>
      </c>
      <c r="L4431">
        <v>17</v>
      </c>
      <c r="M4431">
        <v>279319414</v>
      </c>
      <c r="N4431" s="1" t="s">
        <v>720</v>
      </c>
      <c r="O4431" s="1" t="s">
        <v>721</v>
      </c>
      <c r="P4431">
        <v>53011041326</v>
      </c>
      <c r="Q4431">
        <v>1</v>
      </c>
      <c r="R4431" s="1" t="s">
        <v>18919</v>
      </c>
    </row>
    <row r="4432" spans="1:18">
      <c r="A4432" s="1" t="s">
        <v>5167</v>
      </c>
      <c r="B4432" s="1" t="s">
        <v>2121</v>
      </c>
      <c r="C4432" s="1" t="s">
        <v>1156</v>
      </c>
      <c r="D4432" s="1" t="s">
        <v>18</v>
      </c>
      <c r="E4432">
        <v>98382</v>
      </c>
      <c r="F4432">
        <v>2024</v>
      </c>
      <c r="G4432" s="1" t="s">
        <v>18949</v>
      </c>
      <c r="H4432" s="1" t="s">
        <v>973</v>
      </c>
      <c r="I4432" s="1" t="s">
        <v>20</v>
      </c>
      <c r="J4432" s="1" t="s">
        <v>21</v>
      </c>
      <c r="K4432">
        <v>32</v>
      </c>
      <c r="L4432">
        <v>24</v>
      </c>
      <c r="M4432">
        <v>261336232</v>
      </c>
      <c r="N4432" s="1" t="s">
        <v>1157</v>
      </c>
      <c r="O4432" s="1" t="s">
        <v>2122</v>
      </c>
      <c r="P4432">
        <v>53009002100</v>
      </c>
      <c r="Q4432">
        <v>2</v>
      </c>
      <c r="R4432" s="1" t="s">
        <v>18919</v>
      </c>
    </row>
    <row r="4433" spans="1:18">
      <c r="A4433" s="1" t="s">
        <v>5168</v>
      </c>
      <c r="B4433" s="1" t="s">
        <v>718</v>
      </c>
      <c r="C4433" s="1" t="s">
        <v>808</v>
      </c>
      <c r="D4433" s="1" t="s">
        <v>18</v>
      </c>
      <c r="E4433">
        <v>98607</v>
      </c>
      <c r="F4433">
        <v>2022</v>
      </c>
      <c r="G4433" s="1" t="s">
        <v>18934</v>
      </c>
      <c r="H4433" s="1" t="s">
        <v>737</v>
      </c>
      <c r="I4433" s="1" t="s">
        <v>27</v>
      </c>
      <c r="J4433" s="1" t="s">
        <v>81</v>
      </c>
      <c r="K4433">
        <v>0</v>
      </c>
      <c r="L4433">
        <v>18</v>
      </c>
      <c r="M4433">
        <v>209257716</v>
      </c>
      <c r="N4433" s="1" t="s">
        <v>809</v>
      </c>
      <c r="O4433" s="1" t="s">
        <v>721</v>
      </c>
      <c r="P4433">
        <v>53011041400</v>
      </c>
      <c r="Q4433">
        <v>4</v>
      </c>
      <c r="R4433" s="1" t="s">
        <v>18921</v>
      </c>
    </row>
    <row r="4434" spans="1:18">
      <c r="A4434" s="1" t="s">
        <v>5169</v>
      </c>
      <c r="B4434" s="1" t="s">
        <v>31</v>
      </c>
      <c r="C4434" s="1" t="s">
        <v>87</v>
      </c>
      <c r="D4434" s="1" t="s">
        <v>18</v>
      </c>
      <c r="E4434">
        <v>98004</v>
      </c>
      <c r="F4434">
        <v>2024</v>
      </c>
      <c r="G4434" s="1" t="s">
        <v>18925</v>
      </c>
      <c r="H4434" s="1" t="s">
        <v>801</v>
      </c>
      <c r="I4434" s="1" t="s">
        <v>27</v>
      </c>
      <c r="J4434" s="1" t="s">
        <v>81</v>
      </c>
      <c r="K4434">
        <v>0</v>
      </c>
      <c r="L4434">
        <v>41</v>
      </c>
      <c r="M4434">
        <v>272855348</v>
      </c>
      <c r="N4434" s="1" t="s">
        <v>88</v>
      </c>
      <c r="O4434" s="1" t="s">
        <v>54</v>
      </c>
      <c r="P4434">
        <v>53033023801</v>
      </c>
      <c r="Q4434">
        <v>2</v>
      </c>
      <c r="R4434" s="1" t="s">
        <v>18921</v>
      </c>
    </row>
    <row r="4435" spans="1:18">
      <c r="A4435" s="1" t="s">
        <v>5170</v>
      </c>
      <c r="B4435" s="1" t="s">
        <v>31</v>
      </c>
      <c r="C4435" s="1" t="s">
        <v>111</v>
      </c>
      <c r="D4435" s="1" t="s">
        <v>18</v>
      </c>
      <c r="E4435">
        <v>98011</v>
      </c>
      <c r="F4435">
        <v>2025</v>
      </c>
      <c r="G4435" s="1" t="s">
        <v>18931</v>
      </c>
      <c r="H4435" s="1" t="s">
        <v>455</v>
      </c>
      <c r="I4435" s="1" t="s">
        <v>20</v>
      </c>
      <c r="J4435" s="1" t="s">
        <v>21</v>
      </c>
      <c r="K4435">
        <v>35</v>
      </c>
      <c r="L4435">
        <v>1</v>
      </c>
      <c r="M4435">
        <v>278254343</v>
      </c>
      <c r="N4435" s="1" t="s">
        <v>112</v>
      </c>
      <c r="O4435" s="1" t="s">
        <v>54</v>
      </c>
      <c r="P4435">
        <v>53033022001</v>
      </c>
      <c r="Q4435">
        <v>1</v>
      </c>
      <c r="R4435" s="1" t="s">
        <v>18919</v>
      </c>
    </row>
    <row r="4436" spans="1:18">
      <c r="A4436" s="1" t="s">
        <v>5171</v>
      </c>
      <c r="B4436" s="1" t="s">
        <v>31</v>
      </c>
      <c r="C4436" s="1" t="s">
        <v>32</v>
      </c>
      <c r="D4436" s="1" t="s">
        <v>18</v>
      </c>
      <c r="E4436">
        <v>98178</v>
      </c>
      <c r="F4436">
        <v>2018</v>
      </c>
      <c r="G4436" s="1" t="s">
        <v>18920</v>
      </c>
      <c r="H4436" s="1" t="s">
        <v>39</v>
      </c>
      <c r="I4436" s="1" t="s">
        <v>27</v>
      </c>
      <c r="J4436" s="1" t="s">
        <v>21</v>
      </c>
      <c r="K4436">
        <v>238</v>
      </c>
      <c r="L4436">
        <v>37</v>
      </c>
      <c r="M4436">
        <v>347562316</v>
      </c>
      <c r="N4436" s="1" t="s">
        <v>843</v>
      </c>
      <c r="O4436" s="1" t="s">
        <v>35</v>
      </c>
      <c r="P4436">
        <v>53033011902</v>
      </c>
      <c r="Q4436">
        <v>8</v>
      </c>
      <c r="R4436" s="1" t="s">
        <v>18921</v>
      </c>
    </row>
    <row r="4437" spans="1:18">
      <c r="A4437" s="1" t="s">
        <v>5172</v>
      </c>
      <c r="B4437" s="1" t="s">
        <v>31</v>
      </c>
      <c r="C4437" s="1" t="s">
        <v>32</v>
      </c>
      <c r="D4437" s="1" t="s">
        <v>18</v>
      </c>
      <c r="E4437">
        <v>98177</v>
      </c>
      <c r="F4437">
        <v>2025</v>
      </c>
      <c r="G4437" s="1" t="s">
        <v>18934</v>
      </c>
      <c r="H4437" s="1" t="s">
        <v>737</v>
      </c>
      <c r="I4437" s="1" t="s">
        <v>27</v>
      </c>
      <c r="J4437" s="1" t="s">
        <v>81</v>
      </c>
      <c r="K4437">
        <v>0</v>
      </c>
      <c r="L4437">
        <v>36</v>
      </c>
      <c r="M4437">
        <v>286265857</v>
      </c>
      <c r="N4437" s="1" t="s">
        <v>101</v>
      </c>
      <c r="O4437" s="1" t="s">
        <v>35</v>
      </c>
      <c r="P4437">
        <v>53033001600</v>
      </c>
      <c r="Q4437">
        <v>1</v>
      </c>
      <c r="R4437" s="1" t="s">
        <v>18921</v>
      </c>
    </row>
    <row r="4438" spans="1:18">
      <c r="A4438" s="1" t="s">
        <v>5175</v>
      </c>
      <c r="B4438" s="1" t="s">
        <v>31</v>
      </c>
      <c r="C4438" s="1" t="s">
        <v>51</v>
      </c>
      <c r="D4438" s="1" t="s">
        <v>18</v>
      </c>
      <c r="E4438">
        <v>98146</v>
      </c>
      <c r="F4438">
        <v>2015</v>
      </c>
      <c r="G4438" s="1" t="s">
        <v>18924</v>
      </c>
      <c r="H4438" s="1" t="s">
        <v>176</v>
      </c>
      <c r="I4438" s="1" t="s">
        <v>20</v>
      </c>
      <c r="J4438" s="1" t="s">
        <v>21</v>
      </c>
      <c r="K4438">
        <v>38</v>
      </c>
      <c r="L4438">
        <v>34</v>
      </c>
      <c r="M4438">
        <v>139586849</v>
      </c>
      <c r="N4438" s="1" t="s">
        <v>740</v>
      </c>
      <c r="O4438" s="1" t="s">
        <v>35</v>
      </c>
      <c r="P4438">
        <v>53033026700</v>
      </c>
      <c r="Q4438">
        <v>11</v>
      </c>
      <c r="R4438" s="1" t="s">
        <v>18919</v>
      </c>
    </row>
    <row r="4439" spans="1:18">
      <c r="A4439" s="1" t="s">
        <v>5176</v>
      </c>
      <c r="B4439" s="1" t="s">
        <v>31</v>
      </c>
      <c r="C4439" s="1" t="s">
        <v>32</v>
      </c>
      <c r="D4439" s="1" t="s">
        <v>18</v>
      </c>
      <c r="E4439">
        <v>98125</v>
      </c>
      <c r="F4439">
        <v>2025</v>
      </c>
      <c r="G4439" s="1" t="s">
        <v>18923</v>
      </c>
      <c r="H4439" s="1" t="s">
        <v>341</v>
      </c>
      <c r="I4439" s="1" t="s">
        <v>27</v>
      </c>
      <c r="J4439" s="1" t="s">
        <v>81</v>
      </c>
      <c r="K4439">
        <v>0</v>
      </c>
      <c r="L4439">
        <v>46</v>
      </c>
      <c r="M4439">
        <v>281271805</v>
      </c>
      <c r="N4439" s="1" t="s">
        <v>769</v>
      </c>
      <c r="O4439" s="1" t="s">
        <v>35</v>
      </c>
      <c r="P4439">
        <v>53033001100</v>
      </c>
      <c r="Q4439">
        <v>1</v>
      </c>
      <c r="R4439" s="1" t="s">
        <v>18921</v>
      </c>
    </row>
    <row r="4440" spans="1:18">
      <c r="A4440" s="1" t="s">
        <v>5177</v>
      </c>
      <c r="B4440" s="1" t="s">
        <v>31</v>
      </c>
      <c r="C4440" s="1" t="s">
        <v>32</v>
      </c>
      <c r="D4440" s="1" t="s">
        <v>18</v>
      </c>
      <c r="E4440">
        <v>98109</v>
      </c>
      <c r="F4440">
        <v>2013</v>
      </c>
      <c r="G4440" s="1" t="s">
        <v>18930</v>
      </c>
      <c r="H4440" s="1" t="s">
        <v>272</v>
      </c>
      <c r="I4440" s="1" t="s">
        <v>27</v>
      </c>
      <c r="J4440" s="1" t="s">
        <v>21</v>
      </c>
      <c r="K4440">
        <v>103</v>
      </c>
      <c r="L4440">
        <v>36</v>
      </c>
      <c r="M4440">
        <v>319368647</v>
      </c>
      <c r="N4440" s="1" t="s">
        <v>284</v>
      </c>
      <c r="O4440" s="1" t="s">
        <v>35</v>
      </c>
      <c r="P4440">
        <v>53033006000</v>
      </c>
      <c r="Q4440">
        <v>13</v>
      </c>
      <c r="R4440" s="1" t="s">
        <v>18921</v>
      </c>
    </row>
    <row r="4441" spans="1:18">
      <c r="A4441" s="1" t="s">
        <v>5178</v>
      </c>
      <c r="B4441" s="1" t="s">
        <v>31</v>
      </c>
      <c r="C4441" s="1" t="s">
        <v>62</v>
      </c>
      <c r="D4441" s="1" t="s">
        <v>18</v>
      </c>
      <c r="E4441">
        <v>98033</v>
      </c>
      <c r="F4441">
        <v>2022</v>
      </c>
      <c r="G4441" s="1" t="s">
        <v>18931</v>
      </c>
      <c r="H4441" s="1" t="s">
        <v>364</v>
      </c>
      <c r="I4441" s="1" t="s">
        <v>27</v>
      </c>
      <c r="J4441" s="1" t="s">
        <v>81</v>
      </c>
      <c r="K4441">
        <v>0</v>
      </c>
      <c r="L4441">
        <v>45</v>
      </c>
      <c r="M4441">
        <v>193331400</v>
      </c>
      <c r="N4441" s="1" t="s">
        <v>64</v>
      </c>
      <c r="O4441" s="1" t="s">
        <v>54</v>
      </c>
      <c r="P4441">
        <v>53033022402</v>
      </c>
      <c r="Q4441">
        <v>4</v>
      </c>
      <c r="R4441" s="1" t="s">
        <v>18921</v>
      </c>
    </row>
    <row r="4442" spans="1:18">
      <c r="A4442" s="1" t="s">
        <v>5179</v>
      </c>
      <c r="B4442" s="1" t="s">
        <v>17</v>
      </c>
      <c r="C4442" s="1" t="s">
        <v>581</v>
      </c>
      <c r="D4442" s="1" t="s">
        <v>18</v>
      </c>
      <c r="E4442">
        <v>98258</v>
      </c>
      <c r="F4442">
        <v>2018</v>
      </c>
      <c r="G4442" s="1" t="s">
        <v>18924</v>
      </c>
      <c r="H4442" s="1" t="s">
        <v>72</v>
      </c>
      <c r="I4442" s="1" t="s">
        <v>27</v>
      </c>
      <c r="J4442" s="1" t="s">
        <v>21</v>
      </c>
      <c r="K4442">
        <v>238</v>
      </c>
      <c r="L4442">
        <v>44</v>
      </c>
      <c r="M4442">
        <v>333426614</v>
      </c>
      <c r="N4442" s="1" t="s">
        <v>582</v>
      </c>
      <c r="O4442" s="1" t="s">
        <v>23</v>
      </c>
      <c r="P4442">
        <v>53061052607</v>
      </c>
      <c r="Q4442">
        <v>8</v>
      </c>
      <c r="R4442" s="1" t="s">
        <v>18921</v>
      </c>
    </row>
    <row r="4443" spans="1:18">
      <c r="A4443" s="1" t="s">
        <v>5180</v>
      </c>
      <c r="B4443" s="1" t="s">
        <v>37</v>
      </c>
      <c r="C4443" s="1" t="s">
        <v>229</v>
      </c>
      <c r="D4443" s="1" t="s">
        <v>18</v>
      </c>
      <c r="E4443">
        <v>98380</v>
      </c>
      <c r="F4443">
        <v>2016</v>
      </c>
      <c r="G4443" s="1" t="s">
        <v>17901</v>
      </c>
      <c r="H4443" s="1" t="s">
        <v>91</v>
      </c>
      <c r="I4443" s="1" t="s">
        <v>20</v>
      </c>
      <c r="J4443" s="1" t="s">
        <v>67</v>
      </c>
      <c r="K4443">
        <v>19</v>
      </c>
      <c r="L4443">
        <v>35</v>
      </c>
      <c r="M4443">
        <v>208139389</v>
      </c>
      <c r="N4443" s="1" t="s">
        <v>230</v>
      </c>
      <c r="O4443" s="1" t="s">
        <v>23</v>
      </c>
      <c r="P4443">
        <v>53035091301</v>
      </c>
      <c r="Q4443">
        <v>10</v>
      </c>
      <c r="R4443" s="1" t="s">
        <v>18919</v>
      </c>
    </row>
    <row r="4444" spans="1:18">
      <c r="A4444" s="1" t="s">
        <v>5181</v>
      </c>
      <c r="B4444" s="1" t="s">
        <v>31</v>
      </c>
      <c r="C4444" s="1" t="s">
        <v>87</v>
      </c>
      <c r="D4444" s="1" t="s">
        <v>18</v>
      </c>
      <c r="E4444">
        <v>98006</v>
      </c>
      <c r="F4444">
        <v>2017</v>
      </c>
      <c r="G4444" s="1" t="s">
        <v>17901</v>
      </c>
      <c r="H4444" s="1" t="s">
        <v>66</v>
      </c>
      <c r="I4444" s="1" t="s">
        <v>20</v>
      </c>
      <c r="J4444" s="1" t="s">
        <v>67</v>
      </c>
      <c r="K4444">
        <v>20</v>
      </c>
      <c r="L4444">
        <v>41</v>
      </c>
      <c r="M4444">
        <v>263403822</v>
      </c>
      <c r="N4444" s="1" t="s">
        <v>872</v>
      </c>
      <c r="O4444" s="1" t="s">
        <v>54</v>
      </c>
      <c r="P4444">
        <v>53033024901</v>
      </c>
      <c r="Q4444">
        <v>9</v>
      </c>
      <c r="R4444" s="1" t="s">
        <v>18919</v>
      </c>
    </row>
    <row r="4445" spans="1:18">
      <c r="A4445" s="1" t="s">
        <v>5182</v>
      </c>
      <c r="B4445" s="1" t="s">
        <v>31</v>
      </c>
      <c r="C4445" s="1" t="s">
        <v>32</v>
      </c>
      <c r="D4445" s="1" t="s">
        <v>18</v>
      </c>
      <c r="E4445">
        <v>98177</v>
      </c>
      <c r="F4445">
        <v>2016</v>
      </c>
      <c r="G4445" s="1" t="s">
        <v>18924</v>
      </c>
      <c r="H4445" s="1" t="s">
        <v>176</v>
      </c>
      <c r="I4445" s="1" t="s">
        <v>20</v>
      </c>
      <c r="J4445" s="1" t="s">
        <v>21</v>
      </c>
      <c r="K4445">
        <v>53</v>
      </c>
      <c r="L4445">
        <v>36</v>
      </c>
      <c r="M4445">
        <v>101738759</v>
      </c>
      <c r="N4445" s="1" t="s">
        <v>101</v>
      </c>
      <c r="O4445" s="1" t="s">
        <v>35</v>
      </c>
      <c r="P4445">
        <v>53033001600</v>
      </c>
      <c r="Q4445">
        <v>10</v>
      </c>
      <c r="R4445" s="1" t="s">
        <v>18919</v>
      </c>
    </row>
    <row r="4446" spans="1:18">
      <c r="A4446" s="1" t="s">
        <v>5183</v>
      </c>
      <c r="B4446" s="1" t="s">
        <v>31</v>
      </c>
      <c r="C4446" s="1" t="s">
        <v>100</v>
      </c>
      <c r="D4446" s="1" t="s">
        <v>18</v>
      </c>
      <c r="E4446">
        <v>98177</v>
      </c>
      <c r="F4446">
        <v>2023</v>
      </c>
      <c r="G4446" s="1" t="s">
        <v>18945</v>
      </c>
      <c r="H4446" s="1" t="s">
        <v>1655</v>
      </c>
      <c r="I4446" s="1" t="s">
        <v>27</v>
      </c>
      <c r="J4446" s="1" t="s">
        <v>81</v>
      </c>
      <c r="K4446">
        <v>0</v>
      </c>
      <c r="L4446">
        <v>32</v>
      </c>
      <c r="M4446">
        <v>287532829</v>
      </c>
      <c r="N4446" s="1" t="s">
        <v>101</v>
      </c>
      <c r="O4446" s="1" t="s">
        <v>35</v>
      </c>
      <c r="P4446">
        <v>53033020800</v>
      </c>
      <c r="Q4446">
        <v>3</v>
      </c>
      <c r="R4446" s="1" t="s">
        <v>18921</v>
      </c>
    </row>
    <row r="4447" spans="1:18">
      <c r="A4447" s="1" t="s">
        <v>5184</v>
      </c>
      <c r="B4447" s="1" t="s">
        <v>31</v>
      </c>
      <c r="C4447" s="1" t="s">
        <v>87</v>
      </c>
      <c r="D4447" s="1" t="s">
        <v>18</v>
      </c>
      <c r="E4447">
        <v>98004</v>
      </c>
      <c r="F4447">
        <v>2026</v>
      </c>
      <c r="G4447" s="1" t="s">
        <v>18950</v>
      </c>
      <c r="H4447" s="1" t="s">
        <v>1025</v>
      </c>
      <c r="I4447" s="1" t="s">
        <v>20</v>
      </c>
      <c r="J4447" s="1" t="s">
        <v>21</v>
      </c>
      <c r="K4447">
        <v>35</v>
      </c>
      <c r="L4447">
        <v>48</v>
      </c>
      <c r="M4447">
        <v>290929558</v>
      </c>
      <c r="N4447" s="1" t="s">
        <v>88</v>
      </c>
      <c r="O4447" s="1" t="s">
        <v>54</v>
      </c>
      <c r="P4447">
        <v>53033024001</v>
      </c>
      <c r="Q4447">
        <v>0</v>
      </c>
      <c r="R4447" s="1" t="s">
        <v>18919</v>
      </c>
    </row>
    <row r="4448" spans="1:18">
      <c r="A4448" s="1" t="s">
        <v>5185</v>
      </c>
      <c r="B4448" s="1" t="s">
        <v>31</v>
      </c>
      <c r="C4448" s="1" t="s">
        <v>104</v>
      </c>
      <c r="D4448" s="1" t="s">
        <v>18</v>
      </c>
      <c r="E4448">
        <v>98052</v>
      </c>
      <c r="F4448">
        <v>2023</v>
      </c>
      <c r="G4448" s="1" t="s">
        <v>18937</v>
      </c>
      <c r="H4448" s="1" t="s">
        <v>386</v>
      </c>
      <c r="I4448" s="1" t="s">
        <v>27</v>
      </c>
      <c r="J4448" s="1" t="s">
        <v>81</v>
      </c>
      <c r="K4448">
        <v>0</v>
      </c>
      <c r="L4448">
        <v>45</v>
      </c>
      <c r="M4448">
        <v>262339563</v>
      </c>
      <c r="N4448" s="1" t="s">
        <v>105</v>
      </c>
      <c r="O4448" s="1" t="s">
        <v>54</v>
      </c>
      <c r="P4448">
        <v>53033032330</v>
      </c>
      <c r="Q4448">
        <v>3</v>
      </c>
      <c r="R4448" s="1" t="s">
        <v>18921</v>
      </c>
    </row>
    <row r="4449" spans="1:18">
      <c r="A4449" s="1" t="s">
        <v>5186</v>
      </c>
      <c r="B4449" s="1" t="s">
        <v>31</v>
      </c>
      <c r="C4449" s="1" t="s">
        <v>144</v>
      </c>
      <c r="D4449" s="1" t="s">
        <v>18</v>
      </c>
      <c r="E4449">
        <v>98055</v>
      </c>
      <c r="F4449">
        <v>2013</v>
      </c>
      <c r="G4449" s="1" t="s">
        <v>18930</v>
      </c>
      <c r="H4449" s="1" t="s">
        <v>450</v>
      </c>
      <c r="I4449" s="1" t="s">
        <v>20</v>
      </c>
      <c r="J4449" s="1" t="s">
        <v>67</v>
      </c>
      <c r="K4449">
        <v>6</v>
      </c>
      <c r="L4449">
        <v>11</v>
      </c>
      <c r="M4449">
        <v>350001487</v>
      </c>
      <c r="N4449" s="1" t="s">
        <v>784</v>
      </c>
      <c r="O4449" s="1" t="s">
        <v>54</v>
      </c>
      <c r="P4449">
        <v>53033025805</v>
      </c>
      <c r="Q4449">
        <v>13</v>
      </c>
      <c r="R4449" s="1" t="s">
        <v>18919</v>
      </c>
    </row>
    <row r="4450" spans="1:18">
      <c r="A4450" s="1" t="s">
        <v>5187</v>
      </c>
      <c r="B4450" s="1" t="s">
        <v>31</v>
      </c>
      <c r="C4450" s="1" t="s">
        <v>51</v>
      </c>
      <c r="D4450" s="1" t="s">
        <v>18</v>
      </c>
      <c r="E4450">
        <v>98146</v>
      </c>
      <c r="F4450">
        <v>2014</v>
      </c>
      <c r="G4450" s="1" t="s">
        <v>18924</v>
      </c>
      <c r="H4450" s="1" t="s">
        <v>176</v>
      </c>
      <c r="I4450" s="1" t="s">
        <v>20</v>
      </c>
      <c r="J4450" s="1" t="s">
        <v>21</v>
      </c>
      <c r="K4450">
        <v>38</v>
      </c>
      <c r="L4450">
        <v>34</v>
      </c>
      <c r="M4450">
        <v>232837300</v>
      </c>
      <c r="N4450" s="1" t="s">
        <v>740</v>
      </c>
      <c r="O4450" s="1" t="s">
        <v>35</v>
      </c>
      <c r="P4450">
        <v>53033026700</v>
      </c>
      <c r="Q4450">
        <v>12</v>
      </c>
      <c r="R4450" s="1" t="s">
        <v>18919</v>
      </c>
    </row>
    <row r="4451" spans="1:18">
      <c r="A4451" s="1" t="s">
        <v>5188</v>
      </c>
      <c r="B4451" s="1" t="s">
        <v>31</v>
      </c>
      <c r="C4451" s="1" t="s">
        <v>87</v>
      </c>
      <c r="D4451" s="1" t="s">
        <v>18</v>
      </c>
      <c r="E4451">
        <v>98004</v>
      </c>
      <c r="F4451">
        <v>2025</v>
      </c>
      <c r="G4451" s="1" t="s">
        <v>18923</v>
      </c>
      <c r="H4451" s="1" t="s">
        <v>242</v>
      </c>
      <c r="I4451" s="1" t="s">
        <v>27</v>
      </c>
      <c r="J4451" s="1" t="s">
        <v>81</v>
      </c>
      <c r="K4451">
        <v>0</v>
      </c>
      <c r="L4451">
        <v>41</v>
      </c>
      <c r="M4451">
        <v>278735467</v>
      </c>
      <c r="N4451" s="1" t="s">
        <v>88</v>
      </c>
      <c r="O4451" s="1" t="s">
        <v>54</v>
      </c>
      <c r="P4451">
        <v>53033023807</v>
      </c>
      <c r="Q4451">
        <v>1</v>
      </c>
      <c r="R4451" s="1" t="s">
        <v>18921</v>
      </c>
    </row>
    <row r="4452" spans="1:18">
      <c r="A4452" s="1" t="s">
        <v>5189</v>
      </c>
      <c r="B4452" s="1" t="s">
        <v>955</v>
      </c>
      <c r="C4452" s="1" t="s">
        <v>972</v>
      </c>
      <c r="D4452" s="1" t="s">
        <v>18</v>
      </c>
      <c r="E4452">
        <v>98371</v>
      </c>
      <c r="F4452">
        <v>2024</v>
      </c>
      <c r="G4452" s="1" t="s">
        <v>18923</v>
      </c>
      <c r="H4452" s="1" t="s">
        <v>139</v>
      </c>
      <c r="I4452" s="1" t="s">
        <v>27</v>
      </c>
      <c r="J4452" s="1" t="s">
        <v>81</v>
      </c>
      <c r="K4452">
        <v>0</v>
      </c>
      <c r="L4452">
        <v>25</v>
      </c>
      <c r="M4452">
        <v>267446371</v>
      </c>
      <c r="N4452" s="1" t="s">
        <v>1650</v>
      </c>
      <c r="O4452" s="1" t="s">
        <v>54</v>
      </c>
      <c r="P4452">
        <v>53053073407</v>
      </c>
      <c r="Q4452">
        <v>2</v>
      </c>
      <c r="R4452" s="1" t="s">
        <v>18921</v>
      </c>
    </row>
    <row r="4453" spans="1:18">
      <c r="A4453" s="1" t="s">
        <v>5190</v>
      </c>
      <c r="B4453" s="1" t="s">
        <v>31</v>
      </c>
      <c r="C4453" s="1" t="s">
        <v>62</v>
      </c>
      <c r="D4453" s="1" t="s">
        <v>18</v>
      </c>
      <c r="E4453">
        <v>98034</v>
      </c>
      <c r="F4453">
        <v>2013</v>
      </c>
      <c r="G4453" s="1" t="s">
        <v>18920</v>
      </c>
      <c r="H4453" s="1" t="s">
        <v>52</v>
      </c>
      <c r="I4453" s="1" t="s">
        <v>27</v>
      </c>
      <c r="J4453" s="1" t="s">
        <v>21</v>
      </c>
      <c r="K4453">
        <v>208</v>
      </c>
      <c r="L4453">
        <v>1</v>
      </c>
      <c r="M4453">
        <v>212680240</v>
      </c>
      <c r="N4453" s="1" t="s">
        <v>734</v>
      </c>
      <c r="O4453" s="1" t="s">
        <v>54</v>
      </c>
      <c r="P4453">
        <v>53033022203</v>
      </c>
      <c r="Q4453">
        <v>13</v>
      </c>
      <c r="R4453" s="1" t="s">
        <v>18921</v>
      </c>
    </row>
    <row r="4454" spans="1:18">
      <c r="A4454" s="1" t="s">
        <v>5191</v>
      </c>
      <c r="B4454" s="1" t="s">
        <v>31</v>
      </c>
      <c r="C4454" s="1" t="s">
        <v>104</v>
      </c>
      <c r="D4454" s="1" t="s">
        <v>18</v>
      </c>
      <c r="E4454">
        <v>98052</v>
      </c>
      <c r="F4454">
        <v>2023</v>
      </c>
      <c r="G4454" s="1" t="s">
        <v>18925</v>
      </c>
      <c r="H4454" s="1" t="s">
        <v>801</v>
      </c>
      <c r="I4454" s="1" t="s">
        <v>27</v>
      </c>
      <c r="J4454" s="1" t="s">
        <v>81</v>
      </c>
      <c r="K4454">
        <v>0</v>
      </c>
      <c r="L4454">
        <v>48</v>
      </c>
      <c r="M4454">
        <v>244385011</v>
      </c>
      <c r="N4454" s="1" t="s">
        <v>105</v>
      </c>
      <c r="O4454" s="1" t="s">
        <v>54</v>
      </c>
      <c r="P4454">
        <v>53033022803</v>
      </c>
      <c r="Q4454">
        <v>3</v>
      </c>
      <c r="R4454" s="1" t="s">
        <v>18921</v>
      </c>
    </row>
    <row r="4455" spans="1:18">
      <c r="A4455" s="1" t="s">
        <v>5192</v>
      </c>
      <c r="B4455" s="1" t="s">
        <v>718</v>
      </c>
      <c r="C4455" s="1" t="s">
        <v>719</v>
      </c>
      <c r="D4455" s="1" t="s">
        <v>18</v>
      </c>
      <c r="E4455">
        <v>98682</v>
      </c>
      <c r="F4455">
        <v>2024</v>
      </c>
      <c r="G4455" s="1" t="s">
        <v>18922</v>
      </c>
      <c r="H4455" s="1" t="s">
        <v>445</v>
      </c>
      <c r="I4455" s="1" t="s">
        <v>27</v>
      </c>
      <c r="J4455" s="1" t="s">
        <v>81</v>
      </c>
      <c r="K4455">
        <v>0</v>
      </c>
      <c r="L4455">
        <v>17</v>
      </c>
      <c r="M4455">
        <v>261891220</v>
      </c>
      <c r="N4455" s="1" t="s">
        <v>720</v>
      </c>
      <c r="O4455" s="1" t="s">
        <v>721</v>
      </c>
      <c r="P4455">
        <v>53011041330</v>
      </c>
      <c r="Q4455">
        <v>2</v>
      </c>
      <c r="R4455" s="1" t="s">
        <v>18921</v>
      </c>
    </row>
    <row r="4456" spans="1:18">
      <c r="A4456" s="1" t="s">
        <v>5193</v>
      </c>
      <c r="B4456" s="1" t="s">
        <v>718</v>
      </c>
      <c r="C4456" s="1" t="s">
        <v>719</v>
      </c>
      <c r="D4456" s="1" t="s">
        <v>18</v>
      </c>
      <c r="E4456">
        <v>98686</v>
      </c>
      <c r="F4456">
        <v>2022</v>
      </c>
      <c r="G4456" s="1" t="s">
        <v>18923</v>
      </c>
      <c r="H4456" s="1" t="s">
        <v>341</v>
      </c>
      <c r="I4456" s="1" t="s">
        <v>27</v>
      </c>
      <c r="J4456" s="1" t="s">
        <v>81</v>
      </c>
      <c r="K4456">
        <v>0</v>
      </c>
      <c r="L4456">
        <v>17</v>
      </c>
      <c r="M4456">
        <v>213627564</v>
      </c>
      <c r="N4456" s="1" t="s">
        <v>977</v>
      </c>
      <c r="O4456" s="1" t="s">
        <v>721</v>
      </c>
      <c r="P4456">
        <v>53011040812</v>
      </c>
      <c r="Q4456">
        <v>4</v>
      </c>
      <c r="R4456" s="1" t="s">
        <v>18921</v>
      </c>
    </row>
    <row r="4457" spans="1:18">
      <c r="A4457" s="1" t="s">
        <v>5194</v>
      </c>
      <c r="B4457" s="1" t="s">
        <v>31</v>
      </c>
      <c r="C4457" s="1" t="s">
        <v>288</v>
      </c>
      <c r="D4457" s="1" t="s">
        <v>18</v>
      </c>
      <c r="E4457">
        <v>98029</v>
      </c>
      <c r="F4457">
        <v>2026</v>
      </c>
      <c r="G4457" s="1" t="s">
        <v>18920</v>
      </c>
      <c r="H4457" s="1" t="s">
        <v>39</v>
      </c>
      <c r="I4457" s="1" t="s">
        <v>27</v>
      </c>
      <c r="J4457" s="1" t="s">
        <v>81</v>
      </c>
      <c r="K4457">
        <v>0</v>
      </c>
      <c r="L4457">
        <v>41</v>
      </c>
      <c r="M4457">
        <v>290198772</v>
      </c>
      <c r="N4457" s="1" t="s">
        <v>289</v>
      </c>
      <c r="O4457" s="1" t="s">
        <v>54</v>
      </c>
      <c r="P4457">
        <v>53033032219</v>
      </c>
      <c r="Q4457">
        <v>0</v>
      </c>
      <c r="R4457" s="1" t="s">
        <v>18921</v>
      </c>
    </row>
    <row r="4458" spans="1:18">
      <c r="A4458" s="1" t="s">
        <v>5195</v>
      </c>
      <c r="B4458" s="1" t="s">
        <v>31</v>
      </c>
      <c r="C4458" s="1" t="s">
        <v>1252</v>
      </c>
      <c r="D4458" s="1" t="s">
        <v>18</v>
      </c>
      <c r="E4458">
        <v>98045</v>
      </c>
      <c r="F4458">
        <v>2025</v>
      </c>
      <c r="G4458" s="1" t="s">
        <v>18934</v>
      </c>
      <c r="H4458" s="1" t="s">
        <v>737</v>
      </c>
      <c r="I4458" s="1" t="s">
        <v>27</v>
      </c>
      <c r="J4458" s="1" t="s">
        <v>81</v>
      </c>
      <c r="K4458">
        <v>0</v>
      </c>
      <c r="L4458">
        <v>5</v>
      </c>
      <c r="M4458">
        <v>280508595</v>
      </c>
      <c r="N4458" s="1" t="s">
        <v>1253</v>
      </c>
      <c r="O4458" s="1" t="s">
        <v>54</v>
      </c>
      <c r="P4458">
        <v>53033032704</v>
      </c>
      <c r="Q4458">
        <v>1</v>
      </c>
      <c r="R4458" s="1" t="s">
        <v>18921</v>
      </c>
    </row>
    <row r="4459" spans="1:18">
      <c r="A4459" s="1" t="s">
        <v>5196</v>
      </c>
      <c r="B4459" s="1" t="s">
        <v>17</v>
      </c>
      <c r="C4459" s="1" t="s">
        <v>275</v>
      </c>
      <c r="D4459" s="1" t="s">
        <v>18</v>
      </c>
      <c r="E4459">
        <v>98087</v>
      </c>
      <c r="F4459">
        <v>2026</v>
      </c>
      <c r="G4459" s="1" t="s">
        <v>18923</v>
      </c>
      <c r="H4459" s="1" t="s">
        <v>242</v>
      </c>
      <c r="I4459" s="1" t="s">
        <v>27</v>
      </c>
      <c r="J4459" s="1" t="s">
        <v>81</v>
      </c>
      <c r="K4459">
        <v>0</v>
      </c>
      <c r="L4459">
        <v>21</v>
      </c>
      <c r="M4459">
        <v>282190485</v>
      </c>
      <c r="N4459" s="1" t="s">
        <v>337</v>
      </c>
      <c r="O4459" s="1" t="s">
        <v>23</v>
      </c>
      <c r="P4459">
        <v>53061051804</v>
      </c>
      <c r="Q4459">
        <v>0</v>
      </c>
      <c r="R4459" s="1" t="s">
        <v>18921</v>
      </c>
    </row>
    <row r="4460" spans="1:18">
      <c r="A4460" s="1" t="s">
        <v>5197</v>
      </c>
      <c r="B4460" s="1" t="s">
        <v>78</v>
      </c>
      <c r="C4460" s="1" t="s">
        <v>152</v>
      </c>
      <c r="D4460" s="1" t="s">
        <v>18</v>
      </c>
      <c r="E4460">
        <v>98597</v>
      </c>
      <c r="F4460">
        <v>2017</v>
      </c>
      <c r="G4460" s="1" t="s">
        <v>18924</v>
      </c>
      <c r="H4460" s="1" t="s">
        <v>176</v>
      </c>
      <c r="I4460" s="1" t="s">
        <v>20</v>
      </c>
      <c r="J4460" s="1" t="s">
        <v>21</v>
      </c>
      <c r="K4460">
        <v>53</v>
      </c>
      <c r="L4460">
        <v>2</v>
      </c>
      <c r="M4460">
        <v>166275574</v>
      </c>
      <c r="N4460" s="1" t="s">
        <v>154</v>
      </c>
      <c r="O4460" s="1" t="s">
        <v>23</v>
      </c>
      <c r="P4460">
        <v>53067012422</v>
      </c>
      <c r="Q4460">
        <v>9</v>
      </c>
      <c r="R4460" s="1" t="s">
        <v>18919</v>
      </c>
    </row>
    <row r="4461" spans="1:18">
      <c r="A4461" s="1" t="s">
        <v>5198</v>
      </c>
      <c r="B4461" s="1" t="s">
        <v>1089</v>
      </c>
      <c r="C4461" s="1" t="s">
        <v>1090</v>
      </c>
      <c r="D4461" s="1" t="s">
        <v>18</v>
      </c>
      <c r="E4461">
        <v>98365</v>
      </c>
      <c r="F4461">
        <v>2019</v>
      </c>
      <c r="G4461" s="1" t="s">
        <v>18918</v>
      </c>
      <c r="H4461" s="1" t="s">
        <v>48</v>
      </c>
      <c r="I4461" s="1" t="s">
        <v>27</v>
      </c>
      <c r="J4461" s="1" t="s">
        <v>21</v>
      </c>
      <c r="K4461">
        <v>153</v>
      </c>
      <c r="L4461">
        <v>24</v>
      </c>
      <c r="M4461">
        <v>290076587</v>
      </c>
      <c r="N4461" s="1" t="s">
        <v>1091</v>
      </c>
      <c r="O4461" s="1" t="s">
        <v>1092</v>
      </c>
      <c r="P4461">
        <v>53031950301</v>
      </c>
      <c r="Q4461">
        <v>7</v>
      </c>
      <c r="R4461" s="1" t="s">
        <v>18921</v>
      </c>
    </row>
    <row r="4462" spans="1:18">
      <c r="A4462" s="1" t="s">
        <v>5199</v>
      </c>
      <c r="B4462" s="1" t="s">
        <v>718</v>
      </c>
      <c r="C4462" s="1" t="s">
        <v>719</v>
      </c>
      <c r="D4462" s="1" t="s">
        <v>18</v>
      </c>
      <c r="E4462">
        <v>98684</v>
      </c>
      <c r="F4462">
        <v>2015</v>
      </c>
      <c r="G4462" s="1" t="s">
        <v>18933</v>
      </c>
      <c r="H4462" s="1" t="s">
        <v>915</v>
      </c>
      <c r="I4462" s="1" t="s">
        <v>27</v>
      </c>
      <c r="J4462" s="1" t="s">
        <v>21</v>
      </c>
      <c r="K4462">
        <v>68</v>
      </c>
      <c r="L4462">
        <v>17</v>
      </c>
      <c r="M4462">
        <v>226323352</v>
      </c>
      <c r="N4462" s="1" t="s">
        <v>830</v>
      </c>
      <c r="O4462" s="1" t="s">
        <v>721</v>
      </c>
      <c r="P4462">
        <v>53011041323</v>
      </c>
      <c r="Q4462">
        <v>11</v>
      </c>
      <c r="R4462" s="1" t="s">
        <v>18921</v>
      </c>
    </row>
    <row r="4463" spans="1:18">
      <c r="A4463" s="1" t="s">
        <v>5200</v>
      </c>
      <c r="B4463" s="1" t="s">
        <v>875</v>
      </c>
      <c r="C4463" s="1" t="s">
        <v>933</v>
      </c>
      <c r="D4463" s="1" t="s">
        <v>18</v>
      </c>
      <c r="E4463">
        <v>98632</v>
      </c>
      <c r="F4463">
        <v>2024</v>
      </c>
      <c r="G4463" s="1" t="s">
        <v>18924</v>
      </c>
      <c r="H4463" s="1" t="s">
        <v>880</v>
      </c>
      <c r="I4463" s="1" t="s">
        <v>27</v>
      </c>
      <c r="J4463" s="1" t="s">
        <v>81</v>
      </c>
      <c r="K4463">
        <v>0</v>
      </c>
      <c r="L4463">
        <v>19</v>
      </c>
      <c r="M4463">
        <v>271672803</v>
      </c>
      <c r="N4463" s="1" t="s">
        <v>934</v>
      </c>
      <c r="O4463" s="1" t="s">
        <v>878</v>
      </c>
      <c r="P4463">
        <v>53015000601</v>
      </c>
      <c r="Q4463">
        <v>2</v>
      </c>
      <c r="R4463" s="1" t="s">
        <v>18921</v>
      </c>
    </row>
    <row r="4464" spans="1:18">
      <c r="A4464" s="1" t="s">
        <v>5201</v>
      </c>
      <c r="B4464" s="1" t="s">
        <v>31</v>
      </c>
      <c r="C4464" s="1" t="s">
        <v>87</v>
      </c>
      <c r="D4464" s="1" t="s">
        <v>18</v>
      </c>
      <c r="E4464">
        <v>98004</v>
      </c>
      <c r="F4464">
        <v>2023</v>
      </c>
      <c r="G4464" s="1" t="s">
        <v>18945</v>
      </c>
      <c r="H4464" s="1" t="s">
        <v>836</v>
      </c>
      <c r="I4464" s="1" t="s">
        <v>27</v>
      </c>
      <c r="J4464" s="1" t="s">
        <v>81</v>
      </c>
      <c r="K4464">
        <v>0</v>
      </c>
      <c r="L4464">
        <v>41</v>
      </c>
      <c r="M4464">
        <v>252892461</v>
      </c>
      <c r="N4464" s="1" t="s">
        <v>88</v>
      </c>
      <c r="O4464" s="1" t="s">
        <v>54</v>
      </c>
      <c r="P4464">
        <v>53033023901</v>
      </c>
      <c r="Q4464">
        <v>3</v>
      </c>
      <c r="R4464" s="1" t="s">
        <v>18921</v>
      </c>
    </row>
    <row r="4465" spans="1:18">
      <c r="A4465" s="1" t="s">
        <v>5202</v>
      </c>
      <c r="B4465" s="1" t="s">
        <v>331</v>
      </c>
      <c r="C4465" s="1" t="s">
        <v>332</v>
      </c>
      <c r="D4465" s="1" t="s">
        <v>18</v>
      </c>
      <c r="E4465">
        <v>98277</v>
      </c>
      <c r="F4465">
        <v>2017</v>
      </c>
      <c r="G4465" s="1" t="s">
        <v>18924</v>
      </c>
      <c r="H4465" s="1" t="s">
        <v>176</v>
      </c>
      <c r="I4465" s="1" t="s">
        <v>20</v>
      </c>
      <c r="J4465" s="1" t="s">
        <v>21</v>
      </c>
      <c r="K4465">
        <v>53</v>
      </c>
      <c r="L4465">
        <v>10</v>
      </c>
      <c r="M4465">
        <v>315007913</v>
      </c>
      <c r="N4465" s="1" t="s">
        <v>333</v>
      </c>
      <c r="O4465" s="1" t="s">
        <v>23</v>
      </c>
      <c r="P4465">
        <v>53029970500</v>
      </c>
      <c r="Q4465">
        <v>9</v>
      </c>
      <c r="R4465" s="1" t="s">
        <v>18919</v>
      </c>
    </row>
    <row r="4466" spans="1:18">
      <c r="A4466" s="1" t="s">
        <v>5205</v>
      </c>
      <c r="B4466" s="1" t="s">
        <v>31</v>
      </c>
      <c r="C4466" s="1" t="s">
        <v>32</v>
      </c>
      <c r="D4466" s="1" t="s">
        <v>18</v>
      </c>
      <c r="E4466">
        <v>98125</v>
      </c>
      <c r="F4466">
        <v>2026</v>
      </c>
      <c r="G4466" s="1" t="s">
        <v>18931</v>
      </c>
      <c r="H4466" s="1" t="s">
        <v>455</v>
      </c>
      <c r="I4466" s="1" t="s">
        <v>20</v>
      </c>
      <c r="J4466" s="1" t="s">
        <v>21</v>
      </c>
      <c r="K4466">
        <v>35</v>
      </c>
      <c r="L4466">
        <v>46</v>
      </c>
      <c r="M4466">
        <v>290865354</v>
      </c>
      <c r="N4466" s="1" t="s">
        <v>769</v>
      </c>
      <c r="O4466" s="1" t="s">
        <v>35</v>
      </c>
      <c r="P4466">
        <v>53033001202</v>
      </c>
      <c r="Q4466">
        <v>0</v>
      </c>
      <c r="R4466" s="1" t="s">
        <v>18919</v>
      </c>
    </row>
    <row r="4467" spans="1:18">
      <c r="A4467" s="1" t="s">
        <v>5206</v>
      </c>
      <c r="B4467" s="1" t="s">
        <v>31</v>
      </c>
      <c r="C4467" s="1" t="s">
        <v>87</v>
      </c>
      <c r="D4467" s="1" t="s">
        <v>18</v>
      </c>
      <c r="E4467">
        <v>98005</v>
      </c>
      <c r="F4467">
        <v>2025</v>
      </c>
      <c r="G4467" s="1" t="s">
        <v>18936</v>
      </c>
      <c r="H4467" s="1" t="s">
        <v>605</v>
      </c>
      <c r="I4467" s="1" t="s">
        <v>27</v>
      </c>
      <c r="J4467" s="1" t="s">
        <v>81</v>
      </c>
      <c r="K4467">
        <v>0</v>
      </c>
      <c r="L4467">
        <v>48</v>
      </c>
      <c r="M4467">
        <v>282630918</v>
      </c>
      <c r="N4467" s="1" t="s">
        <v>192</v>
      </c>
      <c r="O4467" s="1" t="s">
        <v>54</v>
      </c>
      <c r="P4467">
        <v>53033023702</v>
      </c>
      <c r="Q4467">
        <v>1</v>
      </c>
      <c r="R4467" s="1" t="s">
        <v>18921</v>
      </c>
    </row>
    <row r="4468" spans="1:18">
      <c r="A4468" s="1" t="s">
        <v>5207</v>
      </c>
      <c r="B4468" s="1" t="s">
        <v>31</v>
      </c>
      <c r="C4468" s="1" t="s">
        <v>62</v>
      </c>
      <c r="D4468" s="1" t="s">
        <v>18</v>
      </c>
      <c r="E4468">
        <v>98033</v>
      </c>
      <c r="F4468">
        <v>2023</v>
      </c>
      <c r="G4468" s="1" t="s">
        <v>17901</v>
      </c>
      <c r="H4468" s="1" t="s">
        <v>419</v>
      </c>
      <c r="I4468" s="1" t="s">
        <v>27</v>
      </c>
      <c r="J4468" s="1" t="s">
        <v>81</v>
      </c>
      <c r="K4468">
        <v>0</v>
      </c>
      <c r="L4468">
        <v>48</v>
      </c>
      <c r="M4468">
        <v>258881276</v>
      </c>
      <c r="N4468" s="1" t="s">
        <v>64</v>
      </c>
      <c r="O4468" s="1" t="s">
        <v>54</v>
      </c>
      <c r="P4468">
        <v>53033022501</v>
      </c>
      <c r="Q4468">
        <v>3</v>
      </c>
      <c r="R4468" s="1" t="s">
        <v>18921</v>
      </c>
    </row>
    <row r="4469" spans="1:18">
      <c r="A4469" s="1" t="s">
        <v>5208</v>
      </c>
      <c r="B4469" s="1" t="s">
        <v>37</v>
      </c>
      <c r="C4469" s="1" t="s">
        <v>45</v>
      </c>
      <c r="D4469" s="1" t="s">
        <v>18</v>
      </c>
      <c r="E4469">
        <v>98366</v>
      </c>
      <c r="F4469">
        <v>2025</v>
      </c>
      <c r="G4469" s="1" t="s">
        <v>18923</v>
      </c>
      <c r="H4469" s="1" t="s">
        <v>341</v>
      </c>
      <c r="I4469" s="1" t="s">
        <v>27</v>
      </c>
      <c r="J4469" s="1" t="s">
        <v>81</v>
      </c>
      <c r="K4469">
        <v>0</v>
      </c>
      <c r="L4469">
        <v>26</v>
      </c>
      <c r="M4469">
        <v>286165463</v>
      </c>
      <c r="N4469" s="1" t="s">
        <v>46</v>
      </c>
      <c r="O4469" s="1" t="s">
        <v>23</v>
      </c>
      <c r="P4469">
        <v>53035092200</v>
      </c>
      <c r="Q4469">
        <v>1</v>
      </c>
      <c r="R4469" s="1" t="s">
        <v>18921</v>
      </c>
    </row>
    <row r="4470" spans="1:18">
      <c r="A4470" s="1" t="s">
        <v>5209</v>
      </c>
      <c r="B4470" s="1" t="s">
        <v>875</v>
      </c>
      <c r="C4470" s="1" t="s">
        <v>1062</v>
      </c>
      <c r="D4470" s="1" t="s">
        <v>18</v>
      </c>
      <c r="E4470">
        <v>98626</v>
      </c>
      <c r="F4470">
        <v>2014</v>
      </c>
      <c r="G4470" s="1" t="s">
        <v>18932</v>
      </c>
      <c r="H4470" s="1" t="s">
        <v>183</v>
      </c>
      <c r="I4470" s="1" t="s">
        <v>27</v>
      </c>
      <c r="J4470" s="1" t="s">
        <v>21</v>
      </c>
      <c r="K4470">
        <v>87</v>
      </c>
      <c r="L4470">
        <v>20</v>
      </c>
      <c r="M4470">
        <v>195384577</v>
      </c>
      <c r="N4470" s="1" t="s">
        <v>1063</v>
      </c>
      <c r="O4470" s="1" t="s">
        <v>878</v>
      </c>
      <c r="P4470">
        <v>53015001700</v>
      </c>
      <c r="Q4470">
        <v>12</v>
      </c>
      <c r="R4470" s="1" t="s">
        <v>18921</v>
      </c>
    </row>
    <row r="4471" spans="1:18">
      <c r="A4471" s="1" t="s">
        <v>5210</v>
      </c>
      <c r="B4471" s="1" t="s">
        <v>31</v>
      </c>
      <c r="C4471" s="1" t="s">
        <v>51</v>
      </c>
      <c r="D4471" s="1" t="s">
        <v>18</v>
      </c>
      <c r="E4471">
        <v>98166</v>
      </c>
      <c r="F4471">
        <v>2025</v>
      </c>
      <c r="G4471" s="1" t="s">
        <v>18934</v>
      </c>
      <c r="H4471" s="1" t="s">
        <v>541</v>
      </c>
      <c r="I4471" s="1" t="s">
        <v>20</v>
      </c>
      <c r="J4471" s="1" t="s">
        <v>21</v>
      </c>
      <c r="K4471">
        <v>32</v>
      </c>
      <c r="L4471">
        <v>34</v>
      </c>
      <c r="M4471">
        <v>287447940</v>
      </c>
      <c r="N4471" s="1" t="s">
        <v>53</v>
      </c>
      <c r="O4471" s="1" t="s">
        <v>54</v>
      </c>
      <c r="P4471">
        <v>53033027800</v>
      </c>
      <c r="Q4471">
        <v>1</v>
      </c>
      <c r="R4471" s="1" t="s">
        <v>18919</v>
      </c>
    </row>
    <row r="4472" spans="1:18">
      <c r="A4472" s="1" t="s">
        <v>5211</v>
      </c>
      <c r="B4472" s="1" t="s">
        <v>31</v>
      </c>
      <c r="C4472" s="1" t="s">
        <v>32</v>
      </c>
      <c r="D4472" s="1" t="s">
        <v>18</v>
      </c>
      <c r="E4472">
        <v>98119</v>
      </c>
      <c r="F4472">
        <v>2011</v>
      </c>
      <c r="G4472" s="1" t="s">
        <v>18925</v>
      </c>
      <c r="H4472" s="1" t="s">
        <v>76</v>
      </c>
      <c r="I4472" s="1" t="s">
        <v>27</v>
      </c>
      <c r="J4472" s="1" t="s">
        <v>21</v>
      </c>
      <c r="K4472">
        <v>73</v>
      </c>
      <c r="L4472">
        <v>36</v>
      </c>
      <c r="M4472">
        <v>122576856</v>
      </c>
      <c r="N4472" s="1" t="s">
        <v>296</v>
      </c>
      <c r="O4472" s="1" t="s">
        <v>35</v>
      </c>
      <c r="P4472">
        <v>53033005804</v>
      </c>
      <c r="Q4472">
        <v>15</v>
      </c>
      <c r="R4472" s="1" t="s">
        <v>18921</v>
      </c>
    </row>
    <row r="4473" spans="1:18">
      <c r="A4473" s="1" t="s">
        <v>5212</v>
      </c>
      <c r="B4473" s="1" t="s">
        <v>31</v>
      </c>
      <c r="C4473" s="1" t="s">
        <v>104</v>
      </c>
      <c r="D4473" s="1" t="s">
        <v>18</v>
      </c>
      <c r="E4473">
        <v>98052</v>
      </c>
      <c r="F4473">
        <v>2024</v>
      </c>
      <c r="G4473" s="1" t="s">
        <v>18924</v>
      </c>
      <c r="H4473" s="1" t="s">
        <v>748</v>
      </c>
      <c r="I4473" s="1" t="s">
        <v>27</v>
      </c>
      <c r="J4473" s="1" t="s">
        <v>81</v>
      </c>
      <c r="K4473">
        <v>0</v>
      </c>
      <c r="L4473">
        <v>45</v>
      </c>
      <c r="M4473">
        <v>276228095</v>
      </c>
      <c r="N4473" s="1" t="s">
        <v>105</v>
      </c>
      <c r="O4473" s="1" t="s">
        <v>54</v>
      </c>
      <c r="P4473">
        <v>53033032323</v>
      </c>
      <c r="Q4473">
        <v>2</v>
      </c>
      <c r="R4473" s="1" t="s">
        <v>18921</v>
      </c>
    </row>
    <row r="4474" spans="1:18">
      <c r="A4474" s="1" t="s">
        <v>5213</v>
      </c>
      <c r="B4474" s="1" t="s">
        <v>31</v>
      </c>
      <c r="C4474" s="1" t="s">
        <v>2206</v>
      </c>
      <c r="D4474" s="1" t="s">
        <v>18</v>
      </c>
      <c r="E4474">
        <v>98022</v>
      </c>
      <c r="F4474">
        <v>2022</v>
      </c>
      <c r="G4474" s="1" t="s">
        <v>17901</v>
      </c>
      <c r="H4474" s="1" t="s">
        <v>509</v>
      </c>
      <c r="I4474" s="1" t="s">
        <v>20</v>
      </c>
      <c r="J4474" s="1" t="s">
        <v>21</v>
      </c>
      <c r="K4474">
        <v>38</v>
      </c>
      <c r="L4474">
        <v>31</v>
      </c>
      <c r="M4474">
        <v>205341720</v>
      </c>
      <c r="N4474" s="1" t="s">
        <v>2207</v>
      </c>
      <c r="O4474" s="1" t="s">
        <v>54</v>
      </c>
      <c r="P4474">
        <v>53033031400</v>
      </c>
      <c r="Q4474">
        <v>4</v>
      </c>
      <c r="R4474" s="1" t="s">
        <v>18919</v>
      </c>
    </row>
    <row r="4475" spans="1:18">
      <c r="A4475" s="1" t="s">
        <v>5214</v>
      </c>
      <c r="B4475" s="1" t="s">
        <v>31</v>
      </c>
      <c r="C4475" s="1" t="s">
        <v>1252</v>
      </c>
      <c r="D4475" s="1" t="s">
        <v>18</v>
      </c>
      <c r="E4475">
        <v>98045</v>
      </c>
      <c r="F4475">
        <v>2023</v>
      </c>
      <c r="G4475" s="1" t="s">
        <v>17901</v>
      </c>
      <c r="H4475" s="1" t="s">
        <v>161</v>
      </c>
      <c r="I4475" s="1" t="s">
        <v>27</v>
      </c>
      <c r="J4475" s="1" t="s">
        <v>81</v>
      </c>
      <c r="K4475">
        <v>0</v>
      </c>
      <c r="L4475">
        <v>5</v>
      </c>
      <c r="M4475">
        <v>261490218</v>
      </c>
      <c r="N4475" s="1" t="s">
        <v>1253</v>
      </c>
      <c r="O4475" s="1" t="s">
        <v>54</v>
      </c>
      <c r="P4475">
        <v>53033032704</v>
      </c>
      <c r="Q4475">
        <v>3</v>
      </c>
      <c r="R4475" s="1" t="s">
        <v>18921</v>
      </c>
    </row>
    <row r="4476" spans="1:18">
      <c r="A4476" s="1" t="s">
        <v>5215</v>
      </c>
      <c r="B4476" s="1" t="s">
        <v>31</v>
      </c>
      <c r="C4476" s="1" t="s">
        <v>32</v>
      </c>
      <c r="D4476" s="1" t="s">
        <v>18</v>
      </c>
      <c r="E4476">
        <v>98115</v>
      </c>
      <c r="F4476">
        <v>2021</v>
      </c>
      <c r="G4476" s="1" t="s">
        <v>18924</v>
      </c>
      <c r="H4476" s="1" t="s">
        <v>72</v>
      </c>
      <c r="I4476" s="1" t="s">
        <v>27</v>
      </c>
      <c r="J4476" s="1" t="s">
        <v>81</v>
      </c>
      <c r="K4476">
        <v>0</v>
      </c>
      <c r="L4476">
        <v>46</v>
      </c>
      <c r="M4476">
        <v>270817760</v>
      </c>
      <c r="N4476" s="1" t="s">
        <v>270</v>
      </c>
      <c r="O4476" s="1" t="s">
        <v>35</v>
      </c>
      <c r="P4476">
        <v>53033002000</v>
      </c>
      <c r="Q4476">
        <v>5</v>
      </c>
      <c r="R4476" s="1" t="s">
        <v>18921</v>
      </c>
    </row>
    <row r="4477" spans="1:18">
      <c r="A4477" s="1" t="s">
        <v>5216</v>
      </c>
      <c r="B4477" s="1" t="s">
        <v>25</v>
      </c>
      <c r="C4477" s="1" t="s">
        <v>25</v>
      </c>
      <c r="D4477" s="1" t="s">
        <v>18</v>
      </c>
      <c r="E4477">
        <v>98902</v>
      </c>
      <c r="F4477">
        <v>2023</v>
      </c>
      <c r="G4477" s="1" t="s">
        <v>18918</v>
      </c>
      <c r="H4477" s="1" t="s">
        <v>190</v>
      </c>
      <c r="I4477" s="1" t="s">
        <v>20</v>
      </c>
      <c r="J4477" s="1" t="s">
        <v>67</v>
      </c>
      <c r="K4477">
        <v>20</v>
      </c>
      <c r="L4477">
        <v>14</v>
      </c>
      <c r="M4477">
        <v>285530899</v>
      </c>
      <c r="N4477" s="1" t="s">
        <v>44</v>
      </c>
      <c r="O4477" s="1" t="s">
        <v>29</v>
      </c>
      <c r="P4477">
        <v>53077001000</v>
      </c>
      <c r="Q4477">
        <v>3</v>
      </c>
      <c r="R4477" s="1" t="s">
        <v>18919</v>
      </c>
    </row>
    <row r="4478" spans="1:18">
      <c r="A4478" s="1" t="s">
        <v>5217</v>
      </c>
      <c r="B4478" s="1" t="s">
        <v>31</v>
      </c>
      <c r="C4478" s="1" t="s">
        <v>120</v>
      </c>
      <c r="D4478" s="1" t="s">
        <v>18</v>
      </c>
      <c r="E4478">
        <v>98031</v>
      </c>
      <c r="F4478">
        <v>2024</v>
      </c>
      <c r="G4478" s="1" t="s">
        <v>18940</v>
      </c>
      <c r="H4478" s="1" t="s">
        <v>775</v>
      </c>
      <c r="I4478" s="1" t="s">
        <v>27</v>
      </c>
      <c r="J4478" s="1" t="s">
        <v>81</v>
      </c>
      <c r="K4478">
        <v>0</v>
      </c>
      <c r="L4478">
        <v>33</v>
      </c>
      <c r="M4478">
        <v>278122204</v>
      </c>
      <c r="N4478" s="1" t="s">
        <v>273</v>
      </c>
      <c r="O4478" s="1" t="s">
        <v>54</v>
      </c>
      <c r="P4478">
        <v>53033029305</v>
      </c>
      <c r="Q4478">
        <v>2</v>
      </c>
      <c r="R4478" s="1" t="s">
        <v>18921</v>
      </c>
    </row>
    <row r="4479" spans="1:18">
      <c r="A4479" s="1" t="s">
        <v>5218</v>
      </c>
      <c r="B4479" s="1" t="s">
        <v>31</v>
      </c>
      <c r="C4479" s="1" t="s">
        <v>51</v>
      </c>
      <c r="D4479" s="1" t="s">
        <v>18</v>
      </c>
      <c r="E4479">
        <v>98166</v>
      </c>
      <c r="F4479">
        <v>2025</v>
      </c>
      <c r="G4479" s="1" t="s">
        <v>18934</v>
      </c>
      <c r="H4479" s="1" t="s">
        <v>737</v>
      </c>
      <c r="I4479" s="1" t="s">
        <v>27</v>
      </c>
      <c r="J4479" s="1" t="s">
        <v>81</v>
      </c>
      <c r="K4479">
        <v>0</v>
      </c>
      <c r="L4479">
        <v>34</v>
      </c>
      <c r="M4479">
        <v>285263793</v>
      </c>
      <c r="N4479" s="1" t="s">
        <v>53</v>
      </c>
      <c r="O4479" s="1" t="s">
        <v>54</v>
      </c>
      <c r="P4479">
        <v>53033027901</v>
      </c>
      <c r="Q4479">
        <v>1</v>
      </c>
      <c r="R4479" s="1" t="s">
        <v>18921</v>
      </c>
    </row>
    <row r="4480" spans="1:18">
      <c r="A4480" s="1" t="s">
        <v>5219</v>
      </c>
      <c r="B4480" s="1" t="s">
        <v>31</v>
      </c>
      <c r="C4480" s="1" t="s">
        <v>32</v>
      </c>
      <c r="D4480" s="1" t="s">
        <v>18</v>
      </c>
      <c r="E4480">
        <v>98125</v>
      </c>
      <c r="F4480">
        <v>2016</v>
      </c>
      <c r="G4480" s="1" t="s">
        <v>18922</v>
      </c>
      <c r="H4480" s="1" t="s">
        <v>496</v>
      </c>
      <c r="I4480" s="1" t="s">
        <v>20</v>
      </c>
      <c r="J4480" s="1" t="s">
        <v>67</v>
      </c>
      <c r="K4480">
        <v>16</v>
      </c>
      <c r="L4480">
        <v>46</v>
      </c>
      <c r="M4480">
        <v>113712406</v>
      </c>
      <c r="N4480" s="1" t="s">
        <v>769</v>
      </c>
      <c r="O4480" s="1" t="s">
        <v>35</v>
      </c>
      <c r="P4480">
        <v>53033000900</v>
      </c>
      <c r="Q4480">
        <v>10</v>
      </c>
      <c r="R4480" s="1" t="s">
        <v>18919</v>
      </c>
    </row>
    <row r="4481" spans="1:18">
      <c r="A4481" s="1" t="s">
        <v>5220</v>
      </c>
      <c r="B4481" s="1" t="s">
        <v>31</v>
      </c>
      <c r="C4481" s="1" t="s">
        <v>62</v>
      </c>
      <c r="D4481" s="1" t="s">
        <v>18</v>
      </c>
      <c r="E4481">
        <v>98034</v>
      </c>
      <c r="F4481">
        <v>2024</v>
      </c>
      <c r="G4481" s="1" t="s">
        <v>18918</v>
      </c>
      <c r="H4481" s="1" t="s">
        <v>368</v>
      </c>
      <c r="I4481" s="1" t="s">
        <v>27</v>
      </c>
      <c r="J4481" s="1" t="s">
        <v>81</v>
      </c>
      <c r="K4481">
        <v>0</v>
      </c>
      <c r="L4481">
        <v>1</v>
      </c>
      <c r="M4481">
        <v>283194089</v>
      </c>
      <c r="N4481" s="1" t="s">
        <v>734</v>
      </c>
      <c r="O4481" s="1" t="s">
        <v>54</v>
      </c>
      <c r="P4481">
        <v>53033022203</v>
      </c>
      <c r="Q4481">
        <v>2</v>
      </c>
      <c r="R4481" s="1" t="s">
        <v>18921</v>
      </c>
    </row>
    <row r="4482" spans="1:18">
      <c r="A4482" s="1" t="s">
        <v>5221</v>
      </c>
      <c r="B4482" s="1" t="s">
        <v>718</v>
      </c>
      <c r="C4482" s="1" t="s">
        <v>1115</v>
      </c>
      <c r="D4482" s="1" t="s">
        <v>18</v>
      </c>
      <c r="E4482">
        <v>98642</v>
      </c>
      <c r="F4482">
        <v>2022</v>
      </c>
      <c r="G4482" s="1" t="s">
        <v>18937</v>
      </c>
      <c r="H4482" s="1" t="s">
        <v>386</v>
      </c>
      <c r="I4482" s="1" t="s">
        <v>27</v>
      </c>
      <c r="J4482" s="1" t="s">
        <v>81</v>
      </c>
      <c r="K4482">
        <v>0</v>
      </c>
      <c r="L4482">
        <v>18</v>
      </c>
      <c r="M4482">
        <v>219534353</v>
      </c>
      <c r="N4482" s="1" t="s">
        <v>1116</v>
      </c>
      <c r="O4482" s="1" t="s">
        <v>721</v>
      </c>
      <c r="P4482">
        <v>53011040304</v>
      </c>
      <c r="Q4482">
        <v>4</v>
      </c>
      <c r="R4482" s="1" t="s">
        <v>18921</v>
      </c>
    </row>
    <row r="4483" spans="1:18">
      <c r="A4483" s="1" t="s">
        <v>5222</v>
      </c>
      <c r="B4483" s="1" t="s">
        <v>31</v>
      </c>
      <c r="C4483" s="1" t="s">
        <v>32</v>
      </c>
      <c r="D4483" s="1" t="s">
        <v>18</v>
      </c>
      <c r="E4483">
        <v>98125</v>
      </c>
      <c r="F4483">
        <v>2024</v>
      </c>
      <c r="G4483" s="1" t="s">
        <v>18922</v>
      </c>
      <c r="H4483" s="1" t="s">
        <v>414</v>
      </c>
      <c r="I4483" s="1" t="s">
        <v>20</v>
      </c>
      <c r="J4483" s="1" t="s">
        <v>67</v>
      </c>
      <c r="K4483">
        <v>23</v>
      </c>
      <c r="L4483">
        <v>46</v>
      </c>
      <c r="M4483">
        <v>260172650</v>
      </c>
      <c r="N4483" s="1" t="s">
        <v>769</v>
      </c>
      <c r="O4483" s="1" t="s">
        <v>35</v>
      </c>
      <c r="P4483">
        <v>53033000900</v>
      </c>
      <c r="Q4483">
        <v>2</v>
      </c>
      <c r="R4483" s="1" t="s">
        <v>18919</v>
      </c>
    </row>
    <row r="4484" spans="1:18">
      <c r="A4484" s="1" t="s">
        <v>5223</v>
      </c>
      <c r="B4484" s="1" t="s">
        <v>31</v>
      </c>
      <c r="C4484" s="1" t="s">
        <v>32</v>
      </c>
      <c r="D4484" s="1" t="s">
        <v>18</v>
      </c>
      <c r="E4484">
        <v>98112</v>
      </c>
      <c r="F4484">
        <v>2014</v>
      </c>
      <c r="G4484" s="1" t="s">
        <v>18924</v>
      </c>
      <c r="H4484" s="1" t="s">
        <v>176</v>
      </c>
      <c r="I4484" s="1" t="s">
        <v>20</v>
      </c>
      <c r="J4484" s="1" t="s">
        <v>21</v>
      </c>
      <c r="K4484">
        <v>38</v>
      </c>
      <c r="L4484">
        <v>43</v>
      </c>
      <c r="M4484">
        <v>257268658</v>
      </c>
      <c r="N4484" s="1" t="s">
        <v>34</v>
      </c>
      <c r="O4484" s="1" t="s">
        <v>35</v>
      </c>
      <c r="P4484">
        <v>53033006200</v>
      </c>
      <c r="Q4484">
        <v>12</v>
      </c>
      <c r="R4484" s="1" t="s">
        <v>18919</v>
      </c>
    </row>
    <row r="4485" spans="1:18">
      <c r="A4485" s="1" t="s">
        <v>5224</v>
      </c>
      <c r="B4485" s="1" t="s">
        <v>17</v>
      </c>
      <c r="C4485" s="1" t="s">
        <v>111</v>
      </c>
      <c r="D4485" s="1" t="s">
        <v>18</v>
      </c>
      <c r="E4485">
        <v>98021</v>
      </c>
      <c r="F4485">
        <v>2023</v>
      </c>
      <c r="G4485" s="1" t="s">
        <v>18951</v>
      </c>
      <c r="H4485" s="1" t="s">
        <v>1099</v>
      </c>
      <c r="I4485" s="1" t="s">
        <v>27</v>
      </c>
      <c r="J4485" s="1" t="s">
        <v>81</v>
      </c>
      <c r="K4485">
        <v>0</v>
      </c>
      <c r="L4485">
        <v>1</v>
      </c>
      <c r="M4485">
        <v>258740940</v>
      </c>
      <c r="N4485" s="1" t="s">
        <v>197</v>
      </c>
      <c r="O4485" s="1" t="s">
        <v>23</v>
      </c>
      <c r="P4485">
        <v>53061051938</v>
      </c>
      <c r="Q4485">
        <v>3</v>
      </c>
      <c r="R4485" s="1" t="s">
        <v>18921</v>
      </c>
    </row>
    <row r="4486" spans="1:18">
      <c r="A4486" s="1" t="s">
        <v>5225</v>
      </c>
      <c r="B4486" s="1" t="s">
        <v>718</v>
      </c>
      <c r="C4486" s="1" t="s">
        <v>719</v>
      </c>
      <c r="D4486" s="1" t="s">
        <v>18</v>
      </c>
      <c r="E4486">
        <v>98684</v>
      </c>
      <c r="F4486">
        <v>2022</v>
      </c>
      <c r="G4486" s="1" t="s">
        <v>18930</v>
      </c>
      <c r="H4486" s="1" t="s">
        <v>777</v>
      </c>
      <c r="I4486" s="1" t="s">
        <v>20</v>
      </c>
      <c r="J4486" s="1" t="s">
        <v>21</v>
      </c>
      <c r="K4486">
        <v>42</v>
      </c>
      <c r="L4486">
        <v>17</v>
      </c>
      <c r="M4486">
        <v>208341563</v>
      </c>
      <c r="N4486" s="1" t="s">
        <v>830</v>
      </c>
      <c r="O4486" s="1" t="s">
        <v>721</v>
      </c>
      <c r="P4486">
        <v>53011041317</v>
      </c>
      <c r="Q4486">
        <v>4</v>
      </c>
      <c r="R4486" s="1" t="s">
        <v>18919</v>
      </c>
    </row>
    <row r="4487" spans="1:18">
      <c r="A4487" s="1" t="s">
        <v>5226</v>
      </c>
      <c r="B4487" s="1" t="s">
        <v>31</v>
      </c>
      <c r="C4487" s="1" t="s">
        <v>62</v>
      </c>
      <c r="D4487" s="1" t="s">
        <v>18</v>
      </c>
      <c r="E4487">
        <v>98033</v>
      </c>
      <c r="F4487">
        <v>2025</v>
      </c>
      <c r="G4487" s="1" t="s">
        <v>18918</v>
      </c>
      <c r="H4487" s="1" t="s">
        <v>368</v>
      </c>
      <c r="I4487" s="1" t="s">
        <v>27</v>
      </c>
      <c r="J4487" s="1" t="s">
        <v>81</v>
      </c>
      <c r="K4487">
        <v>0</v>
      </c>
      <c r="L4487">
        <v>45</v>
      </c>
      <c r="M4487">
        <v>282804777</v>
      </c>
      <c r="N4487" s="1" t="s">
        <v>64</v>
      </c>
      <c r="O4487" s="1" t="s">
        <v>54</v>
      </c>
      <c r="P4487">
        <v>53033022401</v>
      </c>
      <c r="Q4487">
        <v>1</v>
      </c>
      <c r="R4487" s="1" t="s">
        <v>18921</v>
      </c>
    </row>
    <row r="4488" spans="1:18">
      <c r="A4488" s="1" t="s">
        <v>5227</v>
      </c>
      <c r="B4488" s="1" t="s">
        <v>31</v>
      </c>
      <c r="C4488" s="1" t="s">
        <v>32</v>
      </c>
      <c r="D4488" s="1" t="s">
        <v>18</v>
      </c>
      <c r="E4488">
        <v>98115</v>
      </c>
      <c r="F4488">
        <v>2019</v>
      </c>
      <c r="G4488" s="1" t="s">
        <v>18940</v>
      </c>
      <c r="H4488" s="1" t="s">
        <v>617</v>
      </c>
      <c r="I4488" s="1" t="s">
        <v>27</v>
      </c>
      <c r="J4488" s="1" t="s">
        <v>21</v>
      </c>
      <c r="K4488">
        <v>125</v>
      </c>
      <c r="L4488">
        <v>46</v>
      </c>
      <c r="M4488">
        <v>194810528</v>
      </c>
      <c r="N4488" s="1" t="s">
        <v>270</v>
      </c>
      <c r="O4488" s="1" t="s">
        <v>35</v>
      </c>
      <c r="P4488">
        <v>53033003800</v>
      </c>
      <c r="Q4488">
        <v>7</v>
      </c>
      <c r="R4488" s="1" t="s">
        <v>18921</v>
      </c>
    </row>
    <row r="4489" spans="1:18">
      <c r="A4489" s="1" t="s">
        <v>5228</v>
      </c>
      <c r="B4489" s="1" t="s">
        <v>31</v>
      </c>
      <c r="C4489" s="1" t="s">
        <v>32</v>
      </c>
      <c r="D4489" s="1" t="s">
        <v>18</v>
      </c>
      <c r="E4489">
        <v>98125</v>
      </c>
      <c r="F4489">
        <v>2023</v>
      </c>
      <c r="G4489" s="1" t="s">
        <v>18940</v>
      </c>
      <c r="H4489" s="1" t="s">
        <v>775</v>
      </c>
      <c r="I4489" s="1" t="s">
        <v>27</v>
      </c>
      <c r="J4489" s="1" t="s">
        <v>81</v>
      </c>
      <c r="K4489">
        <v>0</v>
      </c>
      <c r="L4489">
        <v>46</v>
      </c>
      <c r="M4489">
        <v>266900637</v>
      </c>
      <c r="N4489" s="1" t="s">
        <v>769</v>
      </c>
      <c r="O4489" s="1" t="s">
        <v>35</v>
      </c>
      <c r="P4489">
        <v>53033000202</v>
      </c>
      <c r="Q4489">
        <v>3</v>
      </c>
      <c r="R4489" s="1" t="s">
        <v>18921</v>
      </c>
    </row>
    <row r="4490" spans="1:18">
      <c r="A4490" s="1" t="s">
        <v>5229</v>
      </c>
      <c r="B4490" s="1" t="s">
        <v>403</v>
      </c>
      <c r="C4490" s="1" t="s">
        <v>403</v>
      </c>
      <c r="D4490" s="1" t="s">
        <v>18</v>
      </c>
      <c r="E4490">
        <v>99201</v>
      </c>
      <c r="F4490">
        <v>2024</v>
      </c>
      <c r="G4490" s="1" t="s">
        <v>18929</v>
      </c>
      <c r="H4490" s="1" t="s">
        <v>136</v>
      </c>
      <c r="I4490" s="1" t="s">
        <v>20</v>
      </c>
      <c r="J4490" s="1" t="s">
        <v>67</v>
      </c>
      <c r="K4490">
        <v>21</v>
      </c>
      <c r="L4490">
        <v>3</v>
      </c>
      <c r="M4490">
        <v>273899734</v>
      </c>
      <c r="N4490" s="1" t="s">
        <v>569</v>
      </c>
      <c r="O4490" s="1" t="s">
        <v>405</v>
      </c>
      <c r="P4490">
        <v>53063002400</v>
      </c>
      <c r="Q4490">
        <v>2</v>
      </c>
      <c r="R4490" s="1" t="s">
        <v>18919</v>
      </c>
    </row>
    <row r="4491" spans="1:18">
      <c r="A4491" s="1" t="s">
        <v>5230</v>
      </c>
      <c r="B4491" s="1" t="s">
        <v>31</v>
      </c>
      <c r="C4491" s="1" t="s">
        <v>111</v>
      </c>
      <c r="D4491" s="1" t="s">
        <v>18</v>
      </c>
      <c r="E4491">
        <v>98011</v>
      </c>
      <c r="F4491">
        <v>2026</v>
      </c>
      <c r="G4491" s="1" t="s">
        <v>18937</v>
      </c>
      <c r="H4491" s="1" t="s">
        <v>386</v>
      </c>
      <c r="I4491" s="1" t="s">
        <v>27</v>
      </c>
      <c r="J4491" s="1" t="s">
        <v>81</v>
      </c>
      <c r="K4491">
        <v>0</v>
      </c>
      <c r="L4491">
        <v>1</v>
      </c>
      <c r="M4491">
        <v>288098912</v>
      </c>
      <c r="N4491" s="1" t="s">
        <v>112</v>
      </c>
      <c r="O4491" s="1" t="s">
        <v>54</v>
      </c>
      <c r="P4491">
        <v>53033021804</v>
      </c>
      <c r="Q4491">
        <v>0</v>
      </c>
      <c r="R4491" s="1" t="s">
        <v>18921</v>
      </c>
    </row>
    <row r="4492" spans="1:18">
      <c r="A4492" s="1" t="s">
        <v>5231</v>
      </c>
      <c r="B4492" s="1" t="s">
        <v>31</v>
      </c>
      <c r="C4492" s="1" t="s">
        <v>32</v>
      </c>
      <c r="D4492" s="1" t="s">
        <v>18</v>
      </c>
      <c r="E4492">
        <v>98125</v>
      </c>
      <c r="F4492">
        <v>2023</v>
      </c>
      <c r="G4492" s="1" t="s">
        <v>17901</v>
      </c>
      <c r="H4492" s="1" t="s">
        <v>161</v>
      </c>
      <c r="I4492" s="1" t="s">
        <v>27</v>
      </c>
      <c r="J4492" s="1" t="s">
        <v>81</v>
      </c>
      <c r="K4492">
        <v>0</v>
      </c>
      <c r="L4492">
        <v>46</v>
      </c>
      <c r="M4492">
        <v>245822559</v>
      </c>
      <c r="N4492" s="1" t="s">
        <v>769</v>
      </c>
      <c r="O4492" s="1" t="s">
        <v>35</v>
      </c>
      <c r="P4492">
        <v>53033000900</v>
      </c>
      <c r="Q4492">
        <v>3</v>
      </c>
      <c r="R4492" s="1" t="s">
        <v>18921</v>
      </c>
    </row>
    <row r="4493" spans="1:18">
      <c r="A4493" s="1" t="s">
        <v>5232</v>
      </c>
      <c r="B4493" s="1" t="s">
        <v>31</v>
      </c>
      <c r="C4493" s="1" t="s">
        <v>104</v>
      </c>
      <c r="D4493" s="1" t="s">
        <v>18</v>
      </c>
      <c r="E4493">
        <v>98052</v>
      </c>
      <c r="F4493">
        <v>2025</v>
      </c>
      <c r="G4493" s="1" t="s">
        <v>18934</v>
      </c>
      <c r="H4493" s="1" t="s">
        <v>234</v>
      </c>
      <c r="I4493" s="1" t="s">
        <v>27</v>
      </c>
      <c r="J4493" s="1" t="s">
        <v>81</v>
      </c>
      <c r="K4493">
        <v>0</v>
      </c>
      <c r="L4493">
        <v>45</v>
      </c>
      <c r="M4493">
        <v>290331065</v>
      </c>
      <c r="N4493" s="1" t="s">
        <v>105</v>
      </c>
      <c r="O4493" s="1" t="s">
        <v>54</v>
      </c>
      <c r="P4493">
        <v>53033032323</v>
      </c>
      <c r="Q4493">
        <v>1</v>
      </c>
      <c r="R4493" s="1" t="s">
        <v>18921</v>
      </c>
    </row>
    <row r="4494" spans="1:18">
      <c r="A4494" s="1" t="s">
        <v>5235</v>
      </c>
      <c r="B4494" s="1" t="s">
        <v>31</v>
      </c>
      <c r="C4494" s="1" t="s">
        <v>32</v>
      </c>
      <c r="D4494" s="1" t="s">
        <v>18</v>
      </c>
      <c r="E4494">
        <v>98104</v>
      </c>
      <c r="F4494">
        <v>2023</v>
      </c>
      <c r="G4494" s="1" t="s">
        <v>18940</v>
      </c>
      <c r="H4494" s="1" t="s">
        <v>775</v>
      </c>
      <c r="I4494" s="1" t="s">
        <v>27</v>
      </c>
      <c r="J4494" s="1" t="s">
        <v>81</v>
      </c>
      <c r="K4494">
        <v>0</v>
      </c>
      <c r="L4494">
        <v>43</v>
      </c>
      <c r="M4494">
        <v>281986001</v>
      </c>
      <c r="N4494" s="1" t="s">
        <v>1395</v>
      </c>
      <c r="O4494" s="1" t="s">
        <v>35</v>
      </c>
      <c r="P4494">
        <v>53033008300</v>
      </c>
      <c r="Q4494">
        <v>3</v>
      </c>
      <c r="R4494" s="1" t="s">
        <v>18921</v>
      </c>
    </row>
    <row r="4495" spans="1:18">
      <c r="A4495" s="1" t="s">
        <v>5236</v>
      </c>
      <c r="B4495" s="1" t="s">
        <v>31</v>
      </c>
      <c r="C4495" s="1" t="s">
        <v>87</v>
      </c>
      <c r="D4495" s="1" t="s">
        <v>18</v>
      </c>
      <c r="E4495">
        <v>98004</v>
      </c>
      <c r="F4495">
        <v>2024</v>
      </c>
      <c r="G4495" s="1" t="s">
        <v>18931</v>
      </c>
      <c r="H4495" s="1" t="s">
        <v>455</v>
      </c>
      <c r="I4495" s="1" t="s">
        <v>20</v>
      </c>
      <c r="J4495" s="1" t="s">
        <v>21</v>
      </c>
      <c r="K4495">
        <v>35</v>
      </c>
      <c r="L4495">
        <v>41</v>
      </c>
      <c r="M4495">
        <v>261385512</v>
      </c>
      <c r="N4495" s="1" t="s">
        <v>88</v>
      </c>
      <c r="O4495" s="1" t="s">
        <v>54</v>
      </c>
      <c r="P4495">
        <v>53033024002</v>
      </c>
      <c r="Q4495">
        <v>2</v>
      </c>
      <c r="R4495" s="1" t="s">
        <v>18919</v>
      </c>
    </row>
    <row r="4496" spans="1:18">
      <c r="A4496" s="1" t="s">
        <v>5237</v>
      </c>
      <c r="B4496" s="1" t="s">
        <v>955</v>
      </c>
      <c r="C4496" s="1" t="s">
        <v>1720</v>
      </c>
      <c r="D4496" s="1" t="s">
        <v>18</v>
      </c>
      <c r="E4496">
        <v>98498</v>
      </c>
      <c r="F4496">
        <v>2020</v>
      </c>
      <c r="G4496" s="1" t="s">
        <v>18920</v>
      </c>
      <c r="H4496" s="1" t="s">
        <v>43</v>
      </c>
      <c r="I4496" s="1" t="s">
        <v>27</v>
      </c>
      <c r="J4496" s="1" t="s">
        <v>21</v>
      </c>
      <c r="K4496">
        <v>291</v>
      </c>
      <c r="L4496">
        <v>28</v>
      </c>
      <c r="M4496">
        <v>267502595</v>
      </c>
      <c r="N4496" s="1" t="s">
        <v>1899</v>
      </c>
      <c r="O4496" s="1" t="s">
        <v>958</v>
      </c>
      <c r="P4496">
        <v>53053072105</v>
      </c>
      <c r="Q4496">
        <v>6</v>
      </c>
      <c r="R4496" s="1" t="s">
        <v>18921</v>
      </c>
    </row>
    <row r="4497" spans="1:18">
      <c r="A4497" s="1" t="s">
        <v>5238</v>
      </c>
      <c r="B4497" s="1" t="s">
        <v>31</v>
      </c>
      <c r="C4497" s="1" t="s">
        <v>32</v>
      </c>
      <c r="D4497" s="1" t="s">
        <v>18</v>
      </c>
      <c r="E4497">
        <v>98117</v>
      </c>
      <c r="F4497">
        <v>2021</v>
      </c>
      <c r="G4497" s="1" t="s">
        <v>18935</v>
      </c>
      <c r="H4497" s="1" t="s">
        <v>277</v>
      </c>
      <c r="I4497" s="1" t="s">
        <v>27</v>
      </c>
      <c r="J4497" s="1" t="s">
        <v>21</v>
      </c>
      <c r="K4497">
        <v>110</v>
      </c>
      <c r="L4497">
        <v>36</v>
      </c>
      <c r="M4497">
        <v>131387350</v>
      </c>
      <c r="N4497" s="1" t="s">
        <v>252</v>
      </c>
      <c r="O4497" s="1" t="s">
        <v>35</v>
      </c>
      <c r="P4497">
        <v>53033003302</v>
      </c>
      <c r="Q4497">
        <v>5</v>
      </c>
      <c r="R4497" s="1" t="s">
        <v>18921</v>
      </c>
    </row>
    <row r="4498" spans="1:18">
      <c r="A4498" s="1" t="s">
        <v>5239</v>
      </c>
      <c r="B4498" s="1" t="s">
        <v>37</v>
      </c>
      <c r="C4498" s="1" t="s">
        <v>2339</v>
      </c>
      <c r="D4498" s="1" t="s">
        <v>18</v>
      </c>
      <c r="E4498">
        <v>98340</v>
      </c>
      <c r="F4498">
        <v>2020</v>
      </c>
      <c r="G4498" s="1" t="s">
        <v>18923</v>
      </c>
      <c r="H4498" s="1" t="s">
        <v>139</v>
      </c>
      <c r="I4498" s="1" t="s">
        <v>27</v>
      </c>
      <c r="J4498" s="1" t="s">
        <v>21</v>
      </c>
      <c r="K4498">
        <v>239</v>
      </c>
      <c r="L4498">
        <v>23</v>
      </c>
      <c r="M4498">
        <v>192634242</v>
      </c>
      <c r="N4498" s="1" t="s">
        <v>2340</v>
      </c>
      <c r="O4498" s="1" t="s">
        <v>23</v>
      </c>
      <c r="P4498">
        <v>53035090101</v>
      </c>
      <c r="Q4498">
        <v>6</v>
      </c>
      <c r="R4498" s="1" t="s">
        <v>18921</v>
      </c>
    </row>
    <row r="4499" spans="1:18">
      <c r="A4499" s="1" t="s">
        <v>5240</v>
      </c>
      <c r="B4499" s="1" t="s">
        <v>31</v>
      </c>
      <c r="C4499" s="1" t="s">
        <v>62</v>
      </c>
      <c r="D4499" s="1" t="s">
        <v>18</v>
      </c>
      <c r="E4499">
        <v>98034</v>
      </c>
      <c r="F4499">
        <v>2022</v>
      </c>
      <c r="G4499" s="1" t="s">
        <v>18934</v>
      </c>
      <c r="H4499" s="1" t="s">
        <v>234</v>
      </c>
      <c r="I4499" s="1" t="s">
        <v>27</v>
      </c>
      <c r="J4499" s="1" t="s">
        <v>81</v>
      </c>
      <c r="K4499">
        <v>0</v>
      </c>
      <c r="L4499">
        <v>45</v>
      </c>
      <c r="M4499">
        <v>279080819</v>
      </c>
      <c r="N4499" s="1" t="s">
        <v>734</v>
      </c>
      <c r="O4499" s="1" t="s">
        <v>54</v>
      </c>
      <c r="P4499">
        <v>53033022005</v>
      </c>
      <c r="Q4499">
        <v>4</v>
      </c>
      <c r="R4499" s="1" t="s">
        <v>18921</v>
      </c>
    </row>
    <row r="4500" spans="1:18">
      <c r="A4500" s="1" t="s">
        <v>5241</v>
      </c>
      <c r="B4500" s="1" t="s">
        <v>31</v>
      </c>
      <c r="C4500" s="1" t="s">
        <v>752</v>
      </c>
      <c r="D4500" s="1" t="s">
        <v>18</v>
      </c>
      <c r="E4500">
        <v>98003</v>
      </c>
      <c r="F4500">
        <v>2025</v>
      </c>
      <c r="G4500" s="1" t="s">
        <v>18925</v>
      </c>
      <c r="H4500" s="1" t="s">
        <v>76</v>
      </c>
      <c r="I4500" s="1" t="s">
        <v>27</v>
      </c>
      <c r="J4500" s="1" t="s">
        <v>81</v>
      </c>
      <c r="K4500">
        <v>0</v>
      </c>
      <c r="L4500">
        <v>30</v>
      </c>
      <c r="M4500">
        <v>268302534</v>
      </c>
      <c r="N4500" s="1" t="s">
        <v>1571</v>
      </c>
      <c r="O4500" s="1" t="s">
        <v>54</v>
      </c>
      <c r="P4500">
        <v>53033030102</v>
      </c>
      <c r="Q4500">
        <v>1</v>
      </c>
      <c r="R4500" s="1" t="s">
        <v>18921</v>
      </c>
    </row>
    <row r="4501" spans="1:18">
      <c r="A4501" s="1" t="s">
        <v>5242</v>
      </c>
      <c r="B4501" s="1" t="s">
        <v>37</v>
      </c>
      <c r="C4501" s="1" t="s">
        <v>38</v>
      </c>
      <c r="D4501" s="1" t="s">
        <v>18</v>
      </c>
      <c r="E4501">
        <v>98311</v>
      </c>
      <c r="F4501">
        <v>2019</v>
      </c>
      <c r="G4501" s="1" t="s">
        <v>18923</v>
      </c>
      <c r="H4501" s="1" t="s">
        <v>139</v>
      </c>
      <c r="I4501" s="1" t="s">
        <v>20</v>
      </c>
      <c r="J4501" s="1" t="s">
        <v>67</v>
      </c>
      <c r="K4501">
        <v>26</v>
      </c>
      <c r="L4501">
        <v>23</v>
      </c>
      <c r="M4501">
        <v>228581055</v>
      </c>
      <c r="N4501" s="1" t="s">
        <v>137</v>
      </c>
      <c r="O4501" s="1" t="s">
        <v>23</v>
      </c>
      <c r="P4501">
        <v>53035091204</v>
      </c>
      <c r="Q4501">
        <v>7</v>
      </c>
      <c r="R4501" s="1" t="s">
        <v>18919</v>
      </c>
    </row>
    <row r="4502" spans="1:18">
      <c r="A4502" s="1" t="s">
        <v>5243</v>
      </c>
      <c r="B4502" s="1" t="s">
        <v>31</v>
      </c>
      <c r="C4502" s="1" t="s">
        <v>62</v>
      </c>
      <c r="D4502" s="1" t="s">
        <v>18</v>
      </c>
      <c r="E4502">
        <v>98033</v>
      </c>
      <c r="F4502">
        <v>2025</v>
      </c>
      <c r="G4502" s="1" t="s">
        <v>18934</v>
      </c>
      <c r="H4502" s="1" t="s">
        <v>234</v>
      </c>
      <c r="I4502" s="1" t="s">
        <v>27</v>
      </c>
      <c r="J4502" s="1" t="s">
        <v>81</v>
      </c>
      <c r="K4502">
        <v>0</v>
      </c>
      <c r="L4502">
        <v>45</v>
      </c>
      <c r="M4502">
        <v>284857065</v>
      </c>
      <c r="N4502" s="1" t="s">
        <v>64</v>
      </c>
      <c r="O4502" s="1" t="s">
        <v>54</v>
      </c>
      <c r="P4502">
        <v>53033022402</v>
      </c>
      <c r="Q4502">
        <v>1</v>
      </c>
      <c r="R4502" s="1" t="s">
        <v>18921</v>
      </c>
    </row>
    <row r="4503" spans="1:18">
      <c r="A4503" s="1" t="s">
        <v>5244</v>
      </c>
      <c r="B4503" s="1" t="s">
        <v>31</v>
      </c>
      <c r="C4503" s="1" t="s">
        <v>87</v>
      </c>
      <c r="D4503" s="1" t="s">
        <v>18</v>
      </c>
      <c r="E4503">
        <v>98004</v>
      </c>
      <c r="F4503">
        <v>2025</v>
      </c>
      <c r="G4503" s="1" t="s">
        <v>18937</v>
      </c>
      <c r="H4503" s="1" t="s">
        <v>386</v>
      </c>
      <c r="I4503" s="1" t="s">
        <v>27</v>
      </c>
      <c r="J4503" s="1" t="s">
        <v>81</v>
      </c>
      <c r="K4503">
        <v>0</v>
      </c>
      <c r="L4503">
        <v>41</v>
      </c>
      <c r="M4503">
        <v>276749938</v>
      </c>
      <c r="N4503" s="1" t="s">
        <v>88</v>
      </c>
      <c r="O4503" s="1" t="s">
        <v>54</v>
      </c>
      <c r="P4503">
        <v>53033023808</v>
      </c>
      <c r="Q4503">
        <v>1</v>
      </c>
      <c r="R4503" s="1" t="s">
        <v>18921</v>
      </c>
    </row>
    <row r="4504" spans="1:18">
      <c r="A4504" s="1" t="s">
        <v>5245</v>
      </c>
      <c r="B4504" s="1" t="s">
        <v>31</v>
      </c>
      <c r="C4504" s="1" t="s">
        <v>32</v>
      </c>
      <c r="D4504" s="1" t="s">
        <v>18</v>
      </c>
      <c r="E4504">
        <v>98125</v>
      </c>
      <c r="F4504">
        <v>2023</v>
      </c>
      <c r="G4504" s="1" t="s">
        <v>18924</v>
      </c>
      <c r="H4504" s="1" t="s">
        <v>72</v>
      </c>
      <c r="I4504" s="1" t="s">
        <v>27</v>
      </c>
      <c r="J4504" s="1" t="s">
        <v>81</v>
      </c>
      <c r="K4504">
        <v>0</v>
      </c>
      <c r="L4504">
        <v>46</v>
      </c>
      <c r="M4504">
        <v>275599089</v>
      </c>
      <c r="N4504" s="1" t="s">
        <v>769</v>
      </c>
      <c r="O4504" s="1" t="s">
        <v>35</v>
      </c>
      <c r="P4504">
        <v>53033001000</v>
      </c>
      <c r="Q4504">
        <v>3</v>
      </c>
      <c r="R4504" s="1" t="s">
        <v>18921</v>
      </c>
    </row>
    <row r="4505" spans="1:18">
      <c r="A4505" s="1" t="s">
        <v>5246</v>
      </c>
      <c r="B4505" s="1" t="s">
        <v>875</v>
      </c>
      <c r="C4505" s="1" t="s">
        <v>876</v>
      </c>
      <c r="D4505" s="1" t="s">
        <v>18</v>
      </c>
      <c r="E4505">
        <v>98625</v>
      </c>
      <c r="F4505">
        <v>2024</v>
      </c>
      <c r="G4505" s="1" t="s">
        <v>18949</v>
      </c>
      <c r="H4505" s="1" t="s">
        <v>973</v>
      </c>
      <c r="I4505" s="1" t="s">
        <v>20</v>
      </c>
      <c r="J4505" s="1" t="s">
        <v>21</v>
      </c>
      <c r="K4505">
        <v>32</v>
      </c>
      <c r="L4505">
        <v>20</v>
      </c>
      <c r="M4505">
        <v>284910713</v>
      </c>
      <c r="N4505" s="1" t="s">
        <v>877</v>
      </c>
      <c r="O4505" s="1" t="s">
        <v>878</v>
      </c>
      <c r="P4505">
        <v>53015001602</v>
      </c>
      <c r="Q4505">
        <v>2</v>
      </c>
      <c r="R4505" s="1" t="s">
        <v>18919</v>
      </c>
    </row>
    <row r="4506" spans="1:18">
      <c r="A4506" s="1" t="s">
        <v>5247</v>
      </c>
      <c r="B4506" s="1" t="s">
        <v>31</v>
      </c>
      <c r="C4506" s="1" t="s">
        <v>87</v>
      </c>
      <c r="D4506" s="1" t="s">
        <v>18</v>
      </c>
      <c r="E4506">
        <v>98005</v>
      </c>
      <c r="F4506">
        <v>2026</v>
      </c>
      <c r="G4506" s="1" t="s">
        <v>18918</v>
      </c>
      <c r="H4506" s="1" t="s">
        <v>80</v>
      </c>
      <c r="I4506" s="1" t="s">
        <v>27</v>
      </c>
      <c r="J4506" s="1" t="s">
        <v>81</v>
      </c>
      <c r="K4506">
        <v>0</v>
      </c>
      <c r="L4506">
        <v>48</v>
      </c>
      <c r="M4506">
        <v>294878027</v>
      </c>
      <c r="N4506" s="1" t="s">
        <v>192</v>
      </c>
      <c r="O4506" s="1" t="s">
        <v>54</v>
      </c>
      <c r="P4506">
        <v>53033023702</v>
      </c>
      <c r="Q4506">
        <v>0</v>
      </c>
      <c r="R4506" s="1" t="s">
        <v>18921</v>
      </c>
    </row>
    <row r="4507" spans="1:18">
      <c r="A4507" s="1" t="s">
        <v>5248</v>
      </c>
      <c r="B4507" s="1" t="s">
        <v>25</v>
      </c>
      <c r="C4507" s="1" t="s">
        <v>123</v>
      </c>
      <c r="D4507" s="1" t="s">
        <v>18</v>
      </c>
      <c r="E4507">
        <v>98953</v>
      </c>
      <c r="F4507">
        <v>2021</v>
      </c>
      <c r="G4507" s="1" t="s">
        <v>18922</v>
      </c>
      <c r="H4507" s="1" t="s">
        <v>2154</v>
      </c>
      <c r="I4507" s="1" t="s">
        <v>27</v>
      </c>
      <c r="J4507" s="1" t="s">
        <v>21</v>
      </c>
      <c r="K4507">
        <v>218</v>
      </c>
      <c r="L4507">
        <v>15</v>
      </c>
      <c r="M4507">
        <v>282905829</v>
      </c>
      <c r="N4507" s="1" t="s">
        <v>125</v>
      </c>
      <c r="O4507" s="1" t="s">
        <v>29</v>
      </c>
      <c r="P4507">
        <v>53077002201</v>
      </c>
      <c r="Q4507">
        <v>5</v>
      </c>
      <c r="R4507" s="1" t="s">
        <v>18921</v>
      </c>
    </row>
    <row r="4508" spans="1:18">
      <c r="A4508" s="1" t="s">
        <v>5249</v>
      </c>
      <c r="B4508" s="1" t="s">
        <v>31</v>
      </c>
      <c r="C4508" s="1" t="s">
        <v>144</v>
      </c>
      <c r="D4508" s="1" t="s">
        <v>18</v>
      </c>
      <c r="E4508">
        <v>98057</v>
      </c>
      <c r="F4508">
        <v>2025</v>
      </c>
      <c r="G4508" s="1" t="s">
        <v>18924</v>
      </c>
      <c r="H4508" s="1" t="s">
        <v>1298</v>
      </c>
      <c r="I4508" s="1" t="s">
        <v>27</v>
      </c>
      <c r="J4508" s="1" t="s">
        <v>81</v>
      </c>
      <c r="K4508">
        <v>0</v>
      </c>
      <c r="L4508">
        <v>37</v>
      </c>
      <c r="M4508">
        <v>283309596</v>
      </c>
      <c r="N4508" s="1" t="s">
        <v>348</v>
      </c>
      <c r="O4508" s="1" t="s">
        <v>54</v>
      </c>
      <c r="P4508">
        <v>53033026004</v>
      </c>
      <c r="Q4508">
        <v>1</v>
      </c>
      <c r="R4508" s="1" t="s">
        <v>18921</v>
      </c>
    </row>
    <row r="4509" spans="1:18">
      <c r="A4509" s="1" t="s">
        <v>5250</v>
      </c>
      <c r="B4509" s="1" t="s">
        <v>31</v>
      </c>
      <c r="C4509" s="1" t="s">
        <v>87</v>
      </c>
      <c r="D4509" s="1" t="s">
        <v>18</v>
      </c>
      <c r="E4509">
        <v>98008</v>
      </c>
      <c r="F4509">
        <v>2018</v>
      </c>
      <c r="G4509" s="1" t="s">
        <v>18923</v>
      </c>
      <c r="H4509" s="1" t="s">
        <v>63</v>
      </c>
      <c r="I4509" s="1" t="s">
        <v>27</v>
      </c>
      <c r="J4509" s="1" t="s">
        <v>21</v>
      </c>
      <c r="K4509">
        <v>111</v>
      </c>
      <c r="L4509">
        <v>48</v>
      </c>
      <c r="M4509">
        <v>192798063</v>
      </c>
      <c r="N4509" s="1" t="s">
        <v>783</v>
      </c>
      <c r="O4509" s="1" t="s">
        <v>54</v>
      </c>
      <c r="P4509">
        <v>53033023300</v>
      </c>
      <c r="Q4509">
        <v>8</v>
      </c>
      <c r="R4509" s="1" t="s">
        <v>18921</v>
      </c>
    </row>
    <row r="4510" spans="1:18">
      <c r="A4510" s="1" t="s">
        <v>5251</v>
      </c>
      <c r="B4510" s="1" t="s">
        <v>31</v>
      </c>
      <c r="C4510" s="1" t="s">
        <v>32</v>
      </c>
      <c r="D4510" s="1" t="s">
        <v>18</v>
      </c>
      <c r="E4510">
        <v>98178</v>
      </c>
      <c r="F4510">
        <v>2022</v>
      </c>
      <c r="G4510" s="1" t="s">
        <v>17901</v>
      </c>
      <c r="H4510" s="1" t="s">
        <v>161</v>
      </c>
      <c r="I4510" s="1" t="s">
        <v>27</v>
      </c>
      <c r="J4510" s="1" t="s">
        <v>81</v>
      </c>
      <c r="K4510">
        <v>0</v>
      </c>
      <c r="L4510">
        <v>37</v>
      </c>
      <c r="M4510">
        <v>214832110</v>
      </c>
      <c r="N4510" s="1" t="s">
        <v>843</v>
      </c>
      <c r="O4510" s="1" t="s">
        <v>35</v>
      </c>
      <c r="P4510">
        <v>53033011902</v>
      </c>
      <c r="Q4510">
        <v>4</v>
      </c>
      <c r="R4510" s="1" t="s">
        <v>18921</v>
      </c>
    </row>
    <row r="4511" spans="1:18">
      <c r="A4511" s="1" t="s">
        <v>5252</v>
      </c>
      <c r="B4511" s="1" t="s">
        <v>37</v>
      </c>
      <c r="C4511" s="1" t="s">
        <v>127</v>
      </c>
      <c r="D4511" s="1" t="s">
        <v>18</v>
      </c>
      <c r="E4511">
        <v>98359</v>
      </c>
      <c r="F4511">
        <v>2014</v>
      </c>
      <c r="G4511" s="1" t="s">
        <v>18924</v>
      </c>
      <c r="H4511" s="1" t="s">
        <v>176</v>
      </c>
      <c r="I4511" s="1" t="s">
        <v>20</v>
      </c>
      <c r="J4511" s="1" t="s">
        <v>21</v>
      </c>
      <c r="K4511">
        <v>38</v>
      </c>
      <c r="L4511">
        <v>26</v>
      </c>
      <c r="M4511">
        <v>189443026</v>
      </c>
      <c r="N4511" s="1" t="s">
        <v>128</v>
      </c>
      <c r="O4511" s="1" t="s">
        <v>23</v>
      </c>
      <c r="P4511">
        <v>53035092802</v>
      </c>
      <c r="Q4511">
        <v>12</v>
      </c>
      <c r="R4511" s="1" t="s">
        <v>18919</v>
      </c>
    </row>
    <row r="4512" spans="1:18">
      <c r="A4512" s="1" t="s">
        <v>5253</v>
      </c>
      <c r="B4512" s="1" t="s">
        <v>31</v>
      </c>
      <c r="C4512" s="1" t="s">
        <v>32</v>
      </c>
      <c r="D4512" s="1" t="s">
        <v>18</v>
      </c>
      <c r="E4512">
        <v>98125</v>
      </c>
      <c r="F4512">
        <v>2022</v>
      </c>
      <c r="G4512" s="1" t="s">
        <v>18930</v>
      </c>
      <c r="H4512" s="1" t="s">
        <v>777</v>
      </c>
      <c r="I4512" s="1" t="s">
        <v>20</v>
      </c>
      <c r="J4512" s="1" t="s">
        <v>21</v>
      </c>
      <c r="K4512">
        <v>42</v>
      </c>
      <c r="L4512">
        <v>46</v>
      </c>
      <c r="M4512">
        <v>277483804</v>
      </c>
      <c r="N4512" s="1" t="s">
        <v>769</v>
      </c>
      <c r="O4512" s="1" t="s">
        <v>35</v>
      </c>
      <c r="P4512">
        <v>53033000700</v>
      </c>
      <c r="Q4512">
        <v>4</v>
      </c>
      <c r="R4512" s="1" t="s">
        <v>18919</v>
      </c>
    </row>
    <row r="4513" spans="1:18">
      <c r="A4513" s="1" t="s">
        <v>5254</v>
      </c>
      <c r="B4513" s="1" t="s">
        <v>31</v>
      </c>
      <c r="C4513" s="1" t="s">
        <v>62</v>
      </c>
      <c r="D4513" s="1" t="s">
        <v>18</v>
      </c>
      <c r="E4513">
        <v>98033</v>
      </c>
      <c r="F4513">
        <v>2026</v>
      </c>
      <c r="G4513" s="1" t="s">
        <v>18923</v>
      </c>
      <c r="H4513" s="1" t="s">
        <v>242</v>
      </c>
      <c r="I4513" s="1" t="s">
        <v>27</v>
      </c>
      <c r="J4513" s="1" t="s">
        <v>81</v>
      </c>
      <c r="K4513">
        <v>0</v>
      </c>
      <c r="L4513">
        <v>48</v>
      </c>
      <c r="M4513">
        <v>285410674</v>
      </c>
      <c r="N4513" s="1" t="s">
        <v>64</v>
      </c>
      <c r="O4513" s="1" t="s">
        <v>54</v>
      </c>
      <c r="P4513">
        <v>53033022702</v>
      </c>
      <c r="Q4513">
        <v>0</v>
      </c>
      <c r="R4513" s="1" t="s">
        <v>18921</v>
      </c>
    </row>
    <row r="4514" spans="1:18">
      <c r="A4514" s="1" t="s">
        <v>5255</v>
      </c>
      <c r="B4514" s="1" t="s">
        <v>37</v>
      </c>
      <c r="C4514" s="1" t="s">
        <v>84</v>
      </c>
      <c r="D4514" s="1" t="s">
        <v>18</v>
      </c>
      <c r="E4514">
        <v>98110</v>
      </c>
      <c r="F4514">
        <v>2013</v>
      </c>
      <c r="G4514" s="1" t="s">
        <v>18920</v>
      </c>
      <c r="H4514" s="1" t="s">
        <v>52</v>
      </c>
      <c r="I4514" s="1" t="s">
        <v>27</v>
      </c>
      <c r="J4514" s="1" t="s">
        <v>21</v>
      </c>
      <c r="K4514">
        <v>208</v>
      </c>
      <c r="L4514">
        <v>23</v>
      </c>
      <c r="M4514">
        <v>2443710</v>
      </c>
      <c r="N4514" s="1" t="s">
        <v>85</v>
      </c>
      <c r="O4514" s="1" t="s">
        <v>23</v>
      </c>
      <c r="P4514">
        <v>53035091002</v>
      </c>
      <c r="Q4514">
        <v>13</v>
      </c>
      <c r="R4514" s="1" t="s">
        <v>18921</v>
      </c>
    </row>
    <row r="4515" spans="1:18">
      <c r="A4515" s="1" t="s">
        <v>5256</v>
      </c>
      <c r="B4515" s="1" t="s">
        <v>31</v>
      </c>
      <c r="C4515" s="1" t="s">
        <v>104</v>
      </c>
      <c r="D4515" s="1" t="s">
        <v>18</v>
      </c>
      <c r="E4515">
        <v>98052</v>
      </c>
      <c r="F4515">
        <v>2022</v>
      </c>
      <c r="G4515" s="1" t="s">
        <v>17901</v>
      </c>
      <c r="H4515" s="1" t="s">
        <v>419</v>
      </c>
      <c r="I4515" s="1" t="s">
        <v>27</v>
      </c>
      <c r="J4515" s="1" t="s">
        <v>81</v>
      </c>
      <c r="K4515">
        <v>0</v>
      </c>
      <c r="L4515">
        <v>48</v>
      </c>
      <c r="M4515">
        <v>228181684</v>
      </c>
      <c r="N4515" s="1" t="s">
        <v>105</v>
      </c>
      <c r="O4515" s="1" t="s">
        <v>54</v>
      </c>
      <c r="P4515">
        <v>53033022803</v>
      </c>
      <c r="Q4515">
        <v>4</v>
      </c>
      <c r="R4515" s="1" t="s">
        <v>18921</v>
      </c>
    </row>
    <row r="4516" spans="1:18">
      <c r="A4516" s="1" t="s">
        <v>5257</v>
      </c>
      <c r="B4516" s="1" t="s">
        <v>37</v>
      </c>
      <c r="C4516" s="1" t="s">
        <v>84</v>
      </c>
      <c r="D4516" s="1" t="s">
        <v>18</v>
      </c>
      <c r="E4516">
        <v>98110</v>
      </c>
      <c r="F4516">
        <v>2024</v>
      </c>
      <c r="G4516" s="1" t="s">
        <v>18923</v>
      </c>
      <c r="H4516" s="1" t="s">
        <v>57</v>
      </c>
      <c r="I4516" s="1" t="s">
        <v>20</v>
      </c>
      <c r="J4516" s="1" t="s">
        <v>21</v>
      </c>
      <c r="K4516">
        <v>34</v>
      </c>
      <c r="L4516">
        <v>23</v>
      </c>
      <c r="M4516">
        <v>265090514</v>
      </c>
      <c r="N4516" s="1" t="s">
        <v>85</v>
      </c>
      <c r="O4516" s="1" t="s">
        <v>23</v>
      </c>
      <c r="P4516">
        <v>53035090700</v>
      </c>
      <c r="Q4516">
        <v>2</v>
      </c>
      <c r="R4516" s="1" t="s">
        <v>18919</v>
      </c>
    </row>
    <row r="4517" spans="1:18">
      <c r="A4517" s="1" t="s">
        <v>5258</v>
      </c>
      <c r="B4517" s="1" t="s">
        <v>31</v>
      </c>
      <c r="C4517" s="1" t="s">
        <v>32</v>
      </c>
      <c r="D4517" s="1" t="s">
        <v>18</v>
      </c>
      <c r="E4517">
        <v>98112</v>
      </c>
      <c r="F4517">
        <v>2022</v>
      </c>
      <c r="G4517" s="1" t="s">
        <v>18925</v>
      </c>
      <c r="H4517" s="1" t="s">
        <v>76</v>
      </c>
      <c r="I4517" s="1" t="s">
        <v>27</v>
      </c>
      <c r="J4517" s="1" t="s">
        <v>81</v>
      </c>
      <c r="K4517">
        <v>0</v>
      </c>
      <c r="L4517">
        <v>43</v>
      </c>
      <c r="M4517">
        <v>265934546</v>
      </c>
      <c r="N4517" s="1" t="s">
        <v>34</v>
      </c>
      <c r="O4517" s="1" t="s">
        <v>35</v>
      </c>
      <c r="P4517">
        <v>53033006300</v>
      </c>
      <c r="Q4517">
        <v>4</v>
      </c>
      <c r="R4517" s="1" t="s">
        <v>18921</v>
      </c>
    </row>
    <row r="4518" spans="1:18">
      <c r="A4518" s="1" t="s">
        <v>5259</v>
      </c>
      <c r="B4518" s="1" t="s">
        <v>31</v>
      </c>
      <c r="C4518" s="1" t="s">
        <v>32</v>
      </c>
      <c r="D4518" s="1" t="s">
        <v>18</v>
      </c>
      <c r="E4518">
        <v>98102</v>
      </c>
      <c r="F4518">
        <v>2024</v>
      </c>
      <c r="G4518" s="1" t="s">
        <v>18932</v>
      </c>
      <c r="H4518" s="1" t="s">
        <v>2167</v>
      </c>
      <c r="I4518" s="1" t="s">
        <v>27</v>
      </c>
      <c r="J4518" s="1" t="s">
        <v>81</v>
      </c>
      <c r="K4518">
        <v>0</v>
      </c>
      <c r="L4518">
        <v>43</v>
      </c>
      <c r="M4518">
        <v>286014767</v>
      </c>
      <c r="N4518" s="1" t="s">
        <v>837</v>
      </c>
      <c r="O4518" s="1" t="s">
        <v>35</v>
      </c>
      <c r="P4518">
        <v>53033006500</v>
      </c>
      <c r="Q4518">
        <v>2</v>
      </c>
      <c r="R4518" s="1" t="s">
        <v>18921</v>
      </c>
    </row>
    <row r="4519" spans="1:18">
      <c r="A4519" s="1" t="s">
        <v>5260</v>
      </c>
      <c r="B4519" s="1" t="s">
        <v>31</v>
      </c>
      <c r="C4519" s="1" t="s">
        <v>32</v>
      </c>
      <c r="D4519" s="1" t="s">
        <v>18</v>
      </c>
      <c r="E4519">
        <v>98177</v>
      </c>
      <c r="F4519">
        <v>2024</v>
      </c>
      <c r="G4519" s="1" t="s">
        <v>18931</v>
      </c>
      <c r="H4519" s="1" t="s">
        <v>455</v>
      </c>
      <c r="I4519" s="1" t="s">
        <v>20</v>
      </c>
      <c r="J4519" s="1" t="s">
        <v>21</v>
      </c>
      <c r="K4519">
        <v>35</v>
      </c>
      <c r="L4519">
        <v>32</v>
      </c>
      <c r="M4519">
        <v>268616883</v>
      </c>
      <c r="N4519" s="1" t="s">
        <v>101</v>
      </c>
      <c r="O4519" s="1" t="s">
        <v>35</v>
      </c>
      <c r="P4519">
        <v>53033000402</v>
      </c>
      <c r="Q4519">
        <v>2</v>
      </c>
      <c r="R4519" s="1" t="s">
        <v>18919</v>
      </c>
    </row>
    <row r="4520" spans="1:18">
      <c r="A4520" s="1" t="s">
        <v>5261</v>
      </c>
      <c r="B4520" s="1" t="s">
        <v>31</v>
      </c>
      <c r="C4520" s="1" t="s">
        <v>120</v>
      </c>
      <c r="D4520" s="1" t="s">
        <v>18</v>
      </c>
      <c r="E4520">
        <v>98030</v>
      </c>
      <c r="F4520">
        <v>2025</v>
      </c>
      <c r="G4520" s="1" t="s">
        <v>18952</v>
      </c>
      <c r="H4520" s="1" t="s">
        <v>1110</v>
      </c>
      <c r="I4520" s="1" t="s">
        <v>20</v>
      </c>
      <c r="J4520" s="1" t="s">
        <v>21</v>
      </c>
      <c r="K4520">
        <v>38</v>
      </c>
      <c r="L4520">
        <v>47</v>
      </c>
      <c r="M4520">
        <v>279360434</v>
      </c>
      <c r="N4520" s="1" t="s">
        <v>286</v>
      </c>
      <c r="O4520" s="1" t="s">
        <v>54</v>
      </c>
      <c r="P4520">
        <v>53033029603</v>
      </c>
      <c r="Q4520">
        <v>1</v>
      </c>
      <c r="R4520" s="1" t="s">
        <v>18919</v>
      </c>
    </row>
    <row r="4521" spans="1:18">
      <c r="A4521" s="1" t="s">
        <v>5262</v>
      </c>
      <c r="B4521" s="1" t="s">
        <v>31</v>
      </c>
      <c r="C4521" s="1" t="s">
        <v>32</v>
      </c>
      <c r="D4521" s="1" t="s">
        <v>18</v>
      </c>
      <c r="E4521">
        <v>98119</v>
      </c>
      <c r="F4521">
        <v>2025</v>
      </c>
      <c r="G4521" s="1" t="s">
        <v>18922</v>
      </c>
      <c r="H4521" s="1" t="s">
        <v>414</v>
      </c>
      <c r="I4521" s="1" t="s">
        <v>20</v>
      </c>
      <c r="J4521" s="1" t="s">
        <v>67</v>
      </c>
      <c r="K4521">
        <v>28</v>
      </c>
      <c r="L4521">
        <v>36</v>
      </c>
      <c r="M4521">
        <v>283339871</v>
      </c>
      <c r="N4521" s="1" t="s">
        <v>296</v>
      </c>
      <c r="O4521" s="1" t="s">
        <v>35</v>
      </c>
      <c r="P4521">
        <v>53033006900</v>
      </c>
      <c r="Q4521">
        <v>1</v>
      </c>
      <c r="R4521" s="1" t="s">
        <v>18919</v>
      </c>
    </row>
    <row r="4522" spans="1:18">
      <c r="A4522" s="1" t="s">
        <v>5263</v>
      </c>
      <c r="B4522" s="1" t="s">
        <v>718</v>
      </c>
      <c r="C4522" s="1" t="s">
        <v>719</v>
      </c>
      <c r="D4522" s="1" t="s">
        <v>18</v>
      </c>
      <c r="E4522">
        <v>98660</v>
      </c>
      <c r="F4522">
        <v>2023</v>
      </c>
      <c r="G4522" s="1" t="s">
        <v>18930</v>
      </c>
      <c r="H4522" s="1" t="s">
        <v>777</v>
      </c>
      <c r="I4522" s="1" t="s">
        <v>20</v>
      </c>
      <c r="J4522" s="1" t="s">
        <v>21</v>
      </c>
      <c r="K4522">
        <v>42</v>
      </c>
      <c r="L4522">
        <v>49</v>
      </c>
      <c r="M4522">
        <v>244560375</v>
      </c>
      <c r="N4522" s="1" t="s">
        <v>1055</v>
      </c>
      <c r="O4522" s="1" t="s">
        <v>721</v>
      </c>
      <c r="P4522">
        <v>53011041900</v>
      </c>
      <c r="Q4522">
        <v>3</v>
      </c>
      <c r="R4522" s="1" t="s">
        <v>18919</v>
      </c>
    </row>
    <row r="4523" spans="1:18">
      <c r="A4523" s="1" t="s">
        <v>5264</v>
      </c>
      <c r="B4523" s="1" t="s">
        <v>31</v>
      </c>
      <c r="C4523" s="1" t="s">
        <v>32</v>
      </c>
      <c r="D4523" s="1" t="s">
        <v>18</v>
      </c>
      <c r="E4523">
        <v>98133</v>
      </c>
      <c r="F4523">
        <v>2017</v>
      </c>
      <c r="G4523" s="1" t="s">
        <v>18918</v>
      </c>
      <c r="H4523" s="1" t="s">
        <v>19</v>
      </c>
      <c r="I4523" s="1" t="s">
        <v>20</v>
      </c>
      <c r="J4523" s="1" t="s">
        <v>67</v>
      </c>
      <c r="K4523">
        <v>14</v>
      </c>
      <c r="L4523">
        <v>46</v>
      </c>
      <c r="M4523">
        <v>113196891</v>
      </c>
      <c r="N4523" s="1" t="s">
        <v>142</v>
      </c>
      <c r="O4523" s="1" t="s">
        <v>35</v>
      </c>
      <c r="P4523">
        <v>53033000601</v>
      </c>
      <c r="Q4523">
        <v>9</v>
      </c>
      <c r="R4523" s="1" t="s">
        <v>18919</v>
      </c>
    </row>
    <row r="4524" spans="1:18">
      <c r="A4524" s="1" t="s">
        <v>5265</v>
      </c>
      <c r="B4524" s="1" t="s">
        <v>31</v>
      </c>
      <c r="C4524" s="1" t="s">
        <v>32</v>
      </c>
      <c r="D4524" s="1" t="s">
        <v>18</v>
      </c>
      <c r="E4524">
        <v>98125</v>
      </c>
      <c r="F4524">
        <v>2024</v>
      </c>
      <c r="G4524" s="1" t="s">
        <v>18946</v>
      </c>
      <c r="H4524" s="1" t="s">
        <v>820</v>
      </c>
      <c r="I4524" s="1" t="s">
        <v>27</v>
      </c>
      <c r="J4524" s="1" t="s">
        <v>81</v>
      </c>
      <c r="K4524">
        <v>0</v>
      </c>
      <c r="L4524">
        <v>46</v>
      </c>
      <c r="M4524">
        <v>275107143</v>
      </c>
      <c r="N4524" s="1" t="s">
        <v>769</v>
      </c>
      <c r="O4524" s="1" t="s">
        <v>35</v>
      </c>
      <c r="P4524">
        <v>53033000800</v>
      </c>
      <c r="Q4524">
        <v>2</v>
      </c>
      <c r="R4524" s="1" t="s">
        <v>18921</v>
      </c>
    </row>
    <row r="4525" spans="1:18">
      <c r="A4525" s="1" t="s">
        <v>5266</v>
      </c>
      <c r="B4525" s="1" t="s">
        <v>17</v>
      </c>
      <c r="C4525" s="1" t="s">
        <v>581</v>
      </c>
      <c r="D4525" s="1" t="s">
        <v>18</v>
      </c>
      <c r="E4525">
        <v>98258</v>
      </c>
      <c r="F4525">
        <v>2020</v>
      </c>
      <c r="G4525" s="1" t="s">
        <v>18924</v>
      </c>
      <c r="H4525" s="1" t="s">
        <v>72</v>
      </c>
      <c r="I4525" s="1" t="s">
        <v>27</v>
      </c>
      <c r="J4525" s="1" t="s">
        <v>21</v>
      </c>
      <c r="K4525">
        <v>259</v>
      </c>
      <c r="L4525">
        <v>44</v>
      </c>
      <c r="M4525">
        <v>258969518</v>
      </c>
      <c r="N4525" s="1" t="s">
        <v>582</v>
      </c>
      <c r="O4525" s="1" t="s">
        <v>23</v>
      </c>
      <c r="P4525">
        <v>53061052505</v>
      </c>
      <c r="Q4525">
        <v>6</v>
      </c>
      <c r="R4525" s="1" t="s">
        <v>18921</v>
      </c>
    </row>
    <row r="4526" spans="1:18">
      <c r="A4526" s="1" t="s">
        <v>5267</v>
      </c>
      <c r="B4526" s="1" t="s">
        <v>31</v>
      </c>
      <c r="C4526" s="1" t="s">
        <v>32</v>
      </c>
      <c r="D4526" s="1" t="s">
        <v>18</v>
      </c>
      <c r="E4526">
        <v>98199</v>
      </c>
      <c r="F4526">
        <v>2024</v>
      </c>
      <c r="G4526" s="1" t="s">
        <v>18937</v>
      </c>
      <c r="H4526" s="1" t="s">
        <v>395</v>
      </c>
      <c r="I4526" s="1" t="s">
        <v>27</v>
      </c>
      <c r="J4526" s="1" t="s">
        <v>81</v>
      </c>
      <c r="K4526">
        <v>0</v>
      </c>
      <c r="L4526">
        <v>36</v>
      </c>
      <c r="M4526">
        <v>266059258</v>
      </c>
      <c r="N4526" s="1" t="s">
        <v>317</v>
      </c>
      <c r="O4526" s="1" t="s">
        <v>35</v>
      </c>
      <c r="P4526">
        <v>53033005600</v>
      </c>
      <c r="Q4526">
        <v>2</v>
      </c>
      <c r="R4526" s="1" t="s">
        <v>18921</v>
      </c>
    </row>
    <row r="4527" spans="1:18">
      <c r="A4527" s="1" t="s">
        <v>5268</v>
      </c>
      <c r="B4527" s="1" t="s">
        <v>31</v>
      </c>
      <c r="C4527" s="1" t="s">
        <v>831</v>
      </c>
      <c r="D4527" s="1" t="s">
        <v>18</v>
      </c>
      <c r="E4527">
        <v>98028</v>
      </c>
      <c r="F4527">
        <v>2018</v>
      </c>
      <c r="G4527" s="1" t="s">
        <v>18923</v>
      </c>
      <c r="H4527" s="1" t="s">
        <v>63</v>
      </c>
      <c r="I4527" s="1" t="s">
        <v>27</v>
      </c>
      <c r="J4527" s="1" t="s">
        <v>21</v>
      </c>
      <c r="K4527">
        <v>111</v>
      </c>
      <c r="L4527">
        <v>46</v>
      </c>
      <c r="M4527">
        <v>294597187</v>
      </c>
      <c r="N4527" s="1" t="s">
        <v>832</v>
      </c>
      <c r="O4527" s="1" t="s">
        <v>54</v>
      </c>
      <c r="P4527">
        <v>53033022101</v>
      </c>
      <c r="Q4527">
        <v>8</v>
      </c>
      <c r="R4527" s="1" t="s">
        <v>18921</v>
      </c>
    </row>
    <row r="4528" spans="1:18">
      <c r="A4528" s="1" t="s">
        <v>5269</v>
      </c>
      <c r="B4528" s="1" t="s">
        <v>718</v>
      </c>
      <c r="C4528" s="1" t="s">
        <v>719</v>
      </c>
      <c r="D4528" s="1" t="s">
        <v>18</v>
      </c>
      <c r="E4528">
        <v>98682</v>
      </c>
      <c r="F4528">
        <v>2021</v>
      </c>
      <c r="G4528" s="1" t="s">
        <v>18930</v>
      </c>
      <c r="H4528" s="1" t="s">
        <v>150</v>
      </c>
      <c r="I4528" s="1" t="s">
        <v>20</v>
      </c>
      <c r="J4528" s="1" t="s">
        <v>67</v>
      </c>
      <c r="K4528">
        <v>25</v>
      </c>
      <c r="L4528">
        <v>18</v>
      </c>
      <c r="M4528">
        <v>195394902</v>
      </c>
      <c r="N4528" s="1" t="s">
        <v>720</v>
      </c>
      <c r="O4528" s="1" t="s">
        <v>721</v>
      </c>
      <c r="P4528">
        <v>53011040603</v>
      </c>
      <c r="Q4528">
        <v>5</v>
      </c>
      <c r="R4528" s="1" t="s">
        <v>18919</v>
      </c>
    </row>
    <row r="4529" spans="1:18">
      <c r="A4529" s="1" t="s">
        <v>5270</v>
      </c>
      <c r="B4529" s="1" t="s">
        <v>718</v>
      </c>
      <c r="C4529" s="1" t="s">
        <v>719</v>
      </c>
      <c r="D4529" s="1" t="s">
        <v>18</v>
      </c>
      <c r="E4529">
        <v>98684</v>
      </c>
      <c r="F4529">
        <v>2025</v>
      </c>
      <c r="G4529" s="1" t="s">
        <v>18934</v>
      </c>
      <c r="H4529" s="1" t="s">
        <v>834</v>
      </c>
      <c r="I4529" s="1" t="s">
        <v>27</v>
      </c>
      <c r="J4529" s="1" t="s">
        <v>81</v>
      </c>
      <c r="K4529">
        <v>0</v>
      </c>
      <c r="L4529">
        <v>17</v>
      </c>
      <c r="M4529">
        <v>283559356</v>
      </c>
      <c r="N4529" s="1" t="s">
        <v>830</v>
      </c>
      <c r="O4529" s="1" t="s">
        <v>721</v>
      </c>
      <c r="P4529">
        <v>53011041320</v>
      </c>
      <c r="Q4529">
        <v>1</v>
      </c>
      <c r="R4529" s="1" t="s">
        <v>18921</v>
      </c>
    </row>
    <row r="4530" spans="1:18">
      <c r="A4530" s="1" t="s">
        <v>5271</v>
      </c>
      <c r="B4530" s="1" t="s">
        <v>31</v>
      </c>
      <c r="C4530" s="1" t="s">
        <v>87</v>
      </c>
      <c r="D4530" s="1" t="s">
        <v>18</v>
      </c>
      <c r="E4530">
        <v>98004</v>
      </c>
      <c r="F4530">
        <v>2019</v>
      </c>
      <c r="G4530" s="1" t="s">
        <v>18931</v>
      </c>
      <c r="H4530" s="1" t="s">
        <v>249</v>
      </c>
      <c r="I4530" s="1" t="s">
        <v>20</v>
      </c>
      <c r="J4530" s="1" t="s">
        <v>67</v>
      </c>
      <c r="K4530">
        <v>17</v>
      </c>
      <c r="L4530">
        <v>41</v>
      </c>
      <c r="M4530">
        <v>125426248</v>
      </c>
      <c r="N4530" s="1" t="s">
        <v>88</v>
      </c>
      <c r="O4530" s="1" t="s">
        <v>54</v>
      </c>
      <c r="P4530">
        <v>53033023901</v>
      </c>
      <c r="Q4530">
        <v>7</v>
      </c>
      <c r="R4530" s="1" t="s">
        <v>18919</v>
      </c>
    </row>
    <row r="4531" spans="1:18">
      <c r="A4531" s="1" t="s">
        <v>5272</v>
      </c>
      <c r="B4531" s="1" t="s">
        <v>31</v>
      </c>
      <c r="C4531" s="1" t="s">
        <v>32</v>
      </c>
      <c r="D4531" s="1" t="s">
        <v>18</v>
      </c>
      <c r="E4531">
        <v>98112</v>
      </c>
      <c r="F4531">
        <v>2022</v>
      </c>
      <c r="G4531" s="1" t="s">
        <v>18922</v>
      </c>
      <c r="H4531" s="1" t="s">
        <v>33</v>
      </c>
      <c r="I4531" s="1" t="s">
        <v>27</v>
      </c>
      <c r="J4531" s="1" t="s">
        <v>81</v>
      </c>
      <c r="K4531">
        <v>0</v>
      </c>
      <c r="L4531">
        <v>43</v>
      </c>
      <c r="M4531">
        <v>213727440</v>
      </c>
      <c r="N4531" s="1" t="s">
        <v>34</v>
      </c>
      <c r="O4531" s="1" t="s">
        <v>35</v>
      </c>
      <c r="P4531">
        <v>53033006300</v>
      </c>
      <c r="Q4531">
        <v>4</v>
      </c>
      <c r="R4531" s="1" t="s">
        <v>18921</v>
      </c>
    </row>
    <row r="4532" spans="1:18">
      <c r="A4532" s="1" t="s">
        <v>5273</v>
      </c>
      <c r="B4532" s="1" t="s">
        <v>17</v>
      </c>
      <c r="C4532" s="1" t="s">
        <v>581</v>
      </c>
      <c r="D4532" s="1" t="s">
        <v>18</v>
      </c>
      <c r="E4532">
        <v>98258</v>
      </c>
      <c r="F4532">
        <v>2017</v>
      </c>
      <c r="G4532" s="1" t="s">
        <v>18920</v>
      </c>
      <c r="H4532" s="1" t="s">
        <v>39</v>
      </c>
      <c r="I4532" s="1" t="s">
        <v>27</v>
      </c>
      <c r="J4532" s="1" t="s">
        <v>21</v>
      </c>
      <c r="K4532">
        <v>200</v>
      </c>
      <c r="L4532">
        <v>44</v>
      </c>
      <c r="M4532">
        <v>348752414</v>
      </c>
      <c r="N4532" s="1" t="s">
        <v>582</v>
      </c>
      <c r="O4532" s="1" t="s">
        <v>23</v>
      </c>
      <c r="P4532">
        <v>53061052506</v>
      </c>
      <c r="Q4532">
        <v>9</v>
      </c>
      <c r="R4532" s="1" t="s">
        <v>18921</v>
      </c>
    </row>
    <row r="4533" spans="1:18">
      <c r="A4533" s="1" t="s">
        <v>5274</v>
      </c>
      <c r="B4533" s="1" t="s">
        <v>31</v>
      </c>
      <c r="C4533" s="1" t="s">
        <v>144</v>
      </c>
      <c r="D4533" s="1" t="s">
        <v>18</v>
      </c>
      <c r="E4533">
        <v>98055</v>
      </c>
      <c r="F4533">
        <v>2019</v>
      </c>
      <c r="G4533" s="1" t="s">
        <v>18945</v>
      </c>
      <c r="H4533" s="1" t="s">
        <v>1634</v>
      </c>
      <c r="I4533" s="1" t="s">
        <v>20</v>
      </c>
      <c r="J4533" s="1" t="s">
        <v>67</v>
      </c>
      <c r="K4533">
        <v>10</v>
      </c>
      <c r="L4533">
        <v>11</v>
      </c>
      <c r="M4533">
        <v>285521176</v>
      </c>
      <c r="N4533" s="1" t="s">
        <v>784</v>
      </c>
      <c r="O4533" s="1" t="s">
        <v>54</v>
      </c>
      <c r="P4533">
        <v>53033025805</v>
      </c>
      <c r="Q4533">
        <v>7</v>
      </c>
      <c r="R4533" s="1" t="s">
        <v>18919</v>
      </c>
    </row>
    <row r="4534" spans="1:18">
      <c r="A4534" s="1" t="s">
        <v>5275</v>
      </c>
      <c r="B4534" s="1" t="s">
        <v>31</v>
      </c>
      <c r="C4534" s="1" t="s">
        <v>87</v>
      </c>
      <c r="D4534" s="1" t="s">
        <v>18</v>
      </c>
      <c r="E4534">
        <v>98004</v>
      </c>
      <c r="F4534">
        <v>2025</v>
      </c>
      <c r="G4534" s="1" t="s">
        <v>18922</v>
      </c>
      <c r="H4534" s="1" t="s">
        <v>1610</v>
      </c>
      <c r="I4534" s="1" t="s">
        <v>27</v>
      </c>
      <c r="J4534" s="1" t="s">
        <v>81</v>
      </c>
      <c r="K4534">
        <v>0</v>
      </c>
      <c r="L4534">
        <v>48</v>
      </c>
      <c r="M4534">
        <v>279173548</v>
      </c>
      <c r="N4534" s="1" t="s">
        <v>88</v>
      </c>
      <c r="O4534" s="1" t="s">
        <v>54</v>
      </c>
      <c r="P4534">
        <v>53033024002</v>
      </c>
      <c r="Q4534">
        <v>1</v>
      </c>
      <c r="R4534" s="1" t="s">
        <v>18921</v>
      </c>
    </row>
    <row r="4535" spans="1:18">
      <c r="A4535" s="1" t="s">
        <v>5276</v>
      </c>
      <c r="B4535" s="1" t="s">
        <v>37</v>
      </c>
      <c r="C4535" s="1" t="s">
        <v>56</v>
      </c>
      <c r="D4535" s="1" t="s">
        <v>18</v>
      </c>
      <c r="E4535">
        <v>98370</v>
      </c>
      <c r="F4535">
        <v>2023</v>
      </c>
      <c r="G4535" s="1" t="s">
        <v>18937</v>
      </c>
      <c r="H4535" s="1" t="s">
        <v>386</v>
      </c>
      <c r="I4535" s="1" t="s">
        <v>27</v>
      </c>
      <c r="J4535" s="1" t="s">
        <v>81</v>
      </c>
      <c r="K4535">
        <v>0</v>
      </c>
      <c r="L4535">
        <v>23</v>
      </c>
      <c r="M4535">
        <v>233526688</v>
      </c>
      <c r="N4535" s="1" t="s">
        <v>58</v>
      </c>
      <c r="O4535" s="1" t="s">
        <v>23</v>
      </c>
      <c r="P4535">
        <v>53035090202</v>
      </c>
      <c r="Q4535">
        <v>3</v>
      </c>
      <c r="R4535" s="1" t="s">
        <v>18921</v>
      </c>
    </row>
    <row r="4536" spans="1:18">
      <c r="A4536" s="1" t="s">
        <v>5277</v>
      </c>
      <c r="B4536" s="1" t="s">
        <v>718</v>
      </c>
      <c r="C4536" s="1" t="s">
        <v>808</v>
      </c>
      <c r="D4536" s="1" t="s">
        <v>18</v>
      </c>
      <c r="E4536">
        <v>98607</v>
      </c>
      <c r="F4536">
        <v>2023</v>
      </c>
      <c r="G4536" s="1" t="s">
        <v>18941</v>
      </c>
      <c r="H4536" s="1" t="s">
        <v>760</v>
      </c>
      <c r="I4536" s="1" t="s">
        <v>27</v>
      </c>
      <c r="J4536" s="1" t="s">
        <v>81</v>
      </c>
      <c r="K4536">
        <v>0</v>
      </c>
      <c r="L4536">
        <v>18</v>
      </c>
      <c r="M4536">
        <v>251257415</v>
      </c>
      <c r="N4536" s="1" t="s">
        <v>809</v>
      </c>
      <c r="O4536" s="1" t="s">
        <v>721</v>
      </c>
      <c r="P4536">
        <v>53011040605</v>
      </c>
      <c r="Q4536">
        <v>3</v>
      </c>
      <c r="R4536" s="1" t="s">
        <v>18921</v>
      </c>
    </row>
    <row r="4537" spans="1:18">
      <c r="A4537" s="1" t="s">
        <v>5278</v>
      </c>
      <c r="B4537" s="1" t="s">
        <v>718</v>
      </c>
      <c r="C4537" s="1" t="s">
        <v>719</v>
      </c>
      <c r="D4537" s="1" t="s">
        <v>18</v>
      </c>
      <c r="E4537">
        <v>98662</v>
      </c>
      <c r="F4537">
        <v>2022</v>
      </c>
      <c r="G4537" s="1" t="s">
        <v>17901</v>
      </c>
      <c r="H4537" s="1" t="s">
        <v>509</v>
      </c>
      <c r="I4537" s="1" t="s">
        <v>20</v>
      </c>
      <c r="J4537" s="1" t="s">
        <v>21</v>
      </c>
      <c r="K4537">
        <v>38</v>
      </c>
      <c r="L4537">
        <v>17</v>
      </c>
      <c r="M4537">
        <v>196095672</v>
      </c>
      <c r="N4537" s="1" t="s">
        <v>899</v>
      </c>
      <c r="O4537" s="1" t="s">
        <v>721</v>
      </c>
      <c r="P4537">
        <v>53011040703</v>
      </c>
      <c r="Q4537">
        <v>4</v>
      </c>
      <c r="R4537" s="1" t="s">
        <v>18919</v>
      </c>
    </row>
    <row r="4538" spans="1:18">
      <c r="A4538" s="1" t="s">
        <v>5279</v>
      </c>
      <c r="B4538" s="1" t="s">
        <v>31</v>
      </c>
      <c r="C4538" s="1" t="s">
        <v>87</v>
      </c>
      <c r="D4538" s="1" t="s">
        <v>18</v>
      </c>
      <c r="E4538">
        <v>98004</v>
      </c>
      <c r="F4538">
        <v>2010</v>
      </c>
      <c r="G4538" s="1" t="s">
        <v>18920</v>
      </c>
      <c r="H4538" s="1" t="s">
        <v>3123</v>
      </c>
      <c r="I4538" s="1" t="s">
        <v>27</v>
      </c>
      <c r="J4538" s="1" t="s">
        <v>21</v>
      </c>
      <c r="K4538">
        <v>245</v>
      </c>
      <c r="L4538">
        <v>48</v>
      </c>
      <c r="M4538">
        <v>137365245</v>
      </c>
      <c r="N4538" s="1" t="s">
        <v>88</v>
      </c>
      <c r="O4538" s="1" t="s">
        <v>54</v>
      </c>
      <c r="P4538">
        <v>53033023806</v>
      </c>
      <c r="Q4538">
        <v>16</v>
      </c>
      <c r="R4538" s="1" t="s">
        <v>18921</v>
      </c>
    </row>
    <row r="4539" spans="1:18">
      <c r="A4539" s="1" t="s">
        <v>5280</v>
      </c>
      <c r="B4539" s="1" t="s">
        <v>377</v>
      </c>
      <c r="C4539" s="1" t="s">
        <v>523</v>
      </c>
      <c r="D4539" s="1" t="s">
        <v>18</v>
      </c>
      <c r="E4539">
        <v>98233</v>
      </c>
      <c r="F4539">
        <v>2024</v>
      </c>
      <c r="G4539" s="1" t="s">
        <v>18934</v>
      </c>
      <c r="H4539" s="1" t="s">
        <v>541</v>
      </c>
      <c r="I4539" s="1" t="s">
        <v>20</v>
      </c>
      <c r="J4539" s="1" t="s">
        <v>21</v>
      </c>
      <c r="K4539">
        <v>33</v>
      </c>
      <c r="L4539">
        <v>40</v>
      </c>
      <c r="M4539">
        <v>268432335</v>
      </c>
      <c r="N4539" s="1" t="s">
        <v>524</v>
      </c>
      <c r="O4539" s="1" t="s">
        <v>23</v>
      </c>
      <c r="P4539">
        <v>53057951700</v>
      </c>
      <c r="Q4539">
        <v>2</v>
      </c>
      <c r="R4539" s="1" t="s">
        <v>18919</v>
      </c>
    </row>
    <row r="4540" spans="1:18">
      <c r="A4540" s="1" t="s">
        <v>5281</v>
      </c>
      <c r="B4540" s="1" t="s">
        <v>78</v>
      </c>
      <c r="C4540" s="1" t="s">
        <v>129</v>
      </c>
      <c r="D4540" s="1" t="s">
        <v>18</v>
      </c>
      <c r="E4540">
        <v>98503</v>
      </c>
      <c r="F4540">
        <v>2025</v>
      </c>
      <c r="G4540" s="1" t="s">
        <v>18918</v>
      </c>
      <c r="H4540" s="1" t="s">
        <v>80</v>
      </c>
      <c r="I4540" s="1" t="s">
        <v>27</v>
      </c>
      <c r="J4540" s="1" t="s">
        <v>81</v>
      </c>
      <c r="K4540">
        <v>0</v>
      </c>
      <c r="L4540">
        <v>22</v>
      </c>
      <c r="M4540">
        <v>276948983</v>
      </c>
      <c r="N4540" s="1" t="s">
        <v>130</v>
      </c>
      <c r="O4540" s="1" t="s">
        <v>23</v>
      </c>
      <c r="P4540">
        <v>53067011626</v>
      </c>
      <c r="Q4540">
        <v>1</v>
      </c>
      <c r="R4540" s="1" t="s">
        <v>18921</v>
      </c>
    </row>
    <row r="4541" spans="1:18">
      <c r="A4541" s="1" t="s">
        <v>5282</v>
      </c>
      <c r="B4541" s="1" t="s">
        <v>31</v>
      </c>
      <c r="C4541" s="1" t="s">
        <v>32</v>
      </c>
      <c r="D4541" s="1" t="s">
        <v>18</v>
      </c>
      <c r="E4541">
        <v>98177</v>
      </c>
      <c r="F4541">
        <v>2025</v>
      </c>
      <c r="G4541" s="1" t="s">
        <v>18923</v>
      </c>
      <c r="H4541" s="1" t="s">
        <v>305</v>
      </c>
      <c r="I4541" s="1" t="s">
        <v>20</v>
      </c>
      <c r="J4541" s="1" t="s">
        <v>21</v>
      </c>
      <c r="K4541">
        <v>30</v>
      </c>
      <c r="L4541">
        <v>36</v>
      </c>
      <c r="M4541">
        <v>278683268</v>
      </c>
      <c r="N4541" s="1" t="s">
        <v>101</v>
      </c>
      <c r="O4541" s="1" t="s">
        <v>35</v>
      </c>
      <c r="P4541">
        <v>53033001400</v>
      </c>
      <c r="Q4541">
        <v>1</v>
      </c>
      <c r="R4541" s="1" t="s">
        <v>18919</v>
      </c>
    </row>
    <row r="4542" spans="1:18">
      <c r="A4542" s="1" t="s">
        <v>5283</v>
      </c>
      <c r="B4542" s="1" t="s">
        <v>31</v>
      </c>
      <c r="C4542" s="1" t="s">
        <v>32</v>
      </c>
      <c r="D4542" s="1" t="s">
        <v>18</v>
      </c>
      <c r="E4542">
        <v>98177</v>
      </c>
      <c r="F4542">
        <v>2021</v>
      </c>
      <c r="G4542" s="1" t="s">
        <v>18920</v>
      </c>
      <c r="H4542" s="1" t="s">
        <v>52</v>
      </c>
      <c r="I4542" s="1" t="s">
        <v>27</v>
      </c>
      <c r="J4542" s="1" t="s">
        <v>81</v>
      </c>
      <c r="K4542">
        <v>0</v>
      </c>
      <c r="L4542">
        <v>36</v>
      </c>
      <c r="M4542">
        <v>175638711</v>
      </c>
      <c r="N4542" s="1" t="s">
        <v>101</v>
      </c>
      <c r="O4542" s="1" t="s">
        <v>35</v>
      </c>
      <c r="P4542">
        <v>53033001702</v>
      </c>
      <c r="Q4542">
        <v>5</v>
      </c>
      <c r="R4542" s="1" t="s">
        <v>18921</v>
      </c>
    </row>
    <row r="4543" spans="1:18">
      <c r="A4543" s="1" t="s">
        <v>5284</v>
      </c>
      <c r="B4543" s="1" t="s">
        <v>31</v>
      </c>
      <c r="C4543" s="1" t="s">
        <v>32</v>
      </c>
      <c r="D4543" s="1" t="s">
        <v>18</v>
      </c>
      <c r="E4543">
        <v>98178</v>
      </c>
      <c r="F4543">
        <v>2023</v>
      </c>
      <c r="G4543" s="1" t="s">
        <v>18930</v>
      </c>
      <c r="H4543" s="1" t="s">
        <v>777</v>
      </c>
      <c r="I4543" s="1" t="s">
        <v>20</v>
      </c>
      <c r="J4543" s="1" t="s">
        <v>21</v>
      </c>
      <c r="K4543">
        <v>42</v>
      </c>
      <c r="L4543">
        <v>37</v>
      </c>
      <c r="M4543">
        <v>252998105</v>
      </c>
      <c r="N4543" s="1" t="s">
        <v>843</v>
      </c>
      <c r="O4543" s="1" t="s">
        <v>35</v>
      </c>
      <c r="P4543">
        <v>53033011901</v>
      </c>
      <c r="Q4543">
        <v>3</v>
      </c>
      <c r="R4543" s="1" t="s">
        <v>18919</v>
      </c>
    </row>
    <row r="4544" spans="1:18">
      <c r="A4544" s="1" t="s">
        <v>5285</v>
      </c>
      <c r="B4544" s="1" t="s">
        <v>31</v>
      </c>
      <c r="C4544" s="1" t="s">
        <v>32</v>
      </c>
      <c r="D4544" s="1" t="s">
        <v>18</v>
      </c>
      <c r="E4544">
        <v>98146</v>
      </c>
      <c r="F4544">
        <v>2022</v>
      </c>
      <c r="G4544" s="1" t="s">
        <v>18922</v>
      </c>
      <c r="H4544" s="1" t="s">
        <v>1186</v>
      </c>
      <c r="I4544" s="1" t="s">
        <v>27</v>
      </c>
      <c r="J4544" s="1" t="s">
        <v>81</v>
      </c>
      <c r="K4544">
        <v>0</v>
      </c>
      <c r="L4544">
        <v>34</v>
      </c>
      <c r="M4544">
        <v>227144753</v>
      </c>
      <c r="N4544" s="1" t="s">
        <v>740</v>
      </c>
      <c r="O4544" s="1" t="s">
        <v>35</v>
      </c>
      <c r="P4544">
        <v>53033012000</v>
      </c>
      <c r="Q4544">
        <v>4</v>
      </c>
      <c r="R4544" s="1" t="s">
        <v>18921</v>
      </c>
    </row>
    <row r="4545" spans="1:18">
      <c r="A4545" s="1" t="s">
        <v>5286</v>
      </c>
      <c r="B4545" s="1" t="s">
        <v>31</v>
      </c>
      <c r="C4545" s="1" t="s">
        <v>144</v>
      </c>
      <c r="D4545" s="1" t="s">
        <v>18</v>
      </c>
      <c r="E4545">
        <v>98059</v>
      </c>
      <c r="F4545">
        <v>2023</v>
      </c>
      <c r="G4545" s="1" t="s">
        <v>18923</v>
      </c>
      <c r="H4545" s="1" t="s">
        <v>341</v>
      </c>
      <c r="I4545" s="1" t="s">
        <v>27</v>
      </c>
      <c r="J4545" s="1" t="s">
        <v>81</v>
      </c>
      <c r="K4545">
        <v>0</v>
      </c>
      <c r="L4545">
        <v>11</v>
      </c>
      <c r="M4545">
        <v>228775214</v>
      </c>
      <c r="N4545" s="1" t="s">
        <v>145</v>
      </c>
      <c r="O4545" s="1" t="s">
        <v>54</v>
      </c>
      <c r="P4545">
        <v>53033025602</v>
      </c>
      <c r="Q4545">
        <v>3</v>
      </c>
      <c r="R4545" s="1" t="s">
        <v>18921</v>
      </c>
    </row>
    <row r="4546" spans="1:18">
      <c r="A4546" s="1" t="s">
        <v>5287</v>
      </c>
      <c r="B4546" s="1" t="s">
        <v>31</v>
      </c>
      <c r="C4546" s="1" t="s">
        <v>32</v>
      </c>
      <c r="D4546" s="1" t="s">
        <v>18</v>
      </c>
      <c r="E4546">
        <v>98133</v>
      </c>
      <c r="F4546">
        <v>2022</v>
      </c>
      <c r="G4546" s="1" t="s">
        <v>18940</v>
      </c>
      <c r="H4546" s="1" t="s">
        <v>775</v>
      </c>
      <c r="I4546" s="1" t="s">
        <v>27</v>
      </c>
      <c r="J4546" s="1" t="s">
        <v>81</v>
      </c>
      <c r="K4546">
        <v>0</v>
      </c>
      <c r="L4546">
        <v>32</v>
      </c>
      <c r="M4546">
        <v>221368640</v>
      </c>
      <c r="N4546" s="1" t="s">
        <v>142</v>
      </c>
      <c r="O4546" s="1" t="s">
        <v>35</v>
      </c>
      <c r="P4546">
        <v>53033001400</v>
      </c>
      <c r="Q4546">
        <v>4</v>
      </c>
      <c r="R4546" s="1" t="s">
        <v>18921</v>
      </c>
    </row>
    <row r="4547" spans="1:18">
      <c r="A4547" s="1" t="s">
        <v>5288</v>
      </c>
      <c r="B4547" s="1" t="s">
        <v>31</v>
      </c>
      <c r="C4547" s="1" t="s">
        <v>87</v>
      </c>
      <c r="D4547" s="1" t="s">
        <v>18</v>
      </c>
      <c r="E4547">
        <v>98006</v>
      </c>
      <c r="F4547">
        <v>2022</v>
      </c>
      <c r="G4547" s="1" t="s">
        <v>18930</v>
      </c>
      <c r="H4547" s="1" t="s">
        <v>777</v>
      </c>
      <c r="I4547" s="1" t="s">
        <v>20</v>
      </c>
      <c r="J4547" s="1" t="s">
        <v>21</v>
      </c>
      <c r="K4547">
        <v>42</v>
      </c>
      <c r="L4547">
        <v>41</v>
      </c>
      <c r="M4547">
        <v>205786367</v>
      </c>
      <c r="N4547" s="1" t="s">
        <v>872</v>
      </c>
      <c r="O4547" s="1" t="s">
        <v>54</v>
      </c>
      <c r="P4547">
        <v>53033024701</v>
      </c>
      <c r="Q4547">
        <v>4</v>
      </c>
      <c r="R4547" s="1" t="s">
        <v>18919</v>
      </c>
    </row>
    <row r="4548" spans="1:18">
      <c r="A4548" s="1" t="s">
        <v>5289</v>
      </c>
      <c r="B4548" s="1" t="s">
        <v>31</v>
      </c>
      <c r="C4548" s="1" t="s">
        <v>32</v>
      </c>
      <c r="D4548" s="1" t="s">
        <v>18</v>
      </c>
      <c r="E4548">
        <v>98105</v>
      </c>
      <c r="F4548">
        <v>2023</v>
      </c>
      <c r="G4548" s="1" t="s">
        <v>18924</v>
      </c>
      <c r="H4548" s="1" t="s">
        <v>782</v>
      </c>
      <c r="I4548" s="1" t="s">
        <v>27</v>
      </c>
      <c r="J4548" s="1" t="s">
        <v>81</v>
      </c>
      <c r="K4548">
        <v>0</v>
      </c>
      <c r="L4548">
        <v>43</v>
      </c>
      <c r="M4548">
        <v>264879975</v>
      </c>
      <c r="N4548" s="1" t="s">
        <v>778</v>
      </c>
      <c r="O4548" s="1" t="s">
        <v>35</v>
      </c>
      <c r="P4548">
        <v>53033004500</v>
      </c>
      <c r="Q4548">
        <v>3</v>
      </c>
      <c r="R4548" s="1" t="s">
        <v>18921</v>
      </c>
    </row>
    <row r="4549" spans="1:18">
      <c r="A4549" s="1" t="s">
        <v>5290</v>
      </c>
      <c r="B4549" s="1" t="s">
        <v>955</v>
      </c>
      <c r="C4549" s="1" t="s">
        <v>1856</v>
      </c>
      <c r="D4549" s="1" t="s">
        <v>18</v>
      </c>
      <c r="E4549">
        <v>98391</v>
      </c>
      <c r="F4549">
        <v>2025</v>
      </c>
      <c r="G4549" s="1" t="s">
        <v>18928</v>
      </c>
      <c r="H4549" s="1" t="s">
        <v>1149</v>
      </c>
      <c r="I4549" s="1" t="s">
        <v>27</v>
      </c>
      <c r="J4549" s="1" t="s">
        <v>81</v>
      </c>
      <c r="K4549">
        <v>0</v>
      </c>
      <c r="L4549">
        <v>31</v>
      </c>
      <c r="M4549">
        <v>278108673</v>
      </c>
      <c r="N4549" s="1" t="s">
        <v>1857</v>
      </c>
      <c r="O4549" s="1" t="s">
        <v>54</v>
      </c>
      <c r="P4549">
        <v>53053070308</v>
      </c>
      <c r="Q4549">
        <v>1</v>
      </c>
      <c r="R4549" s="1" t="s">
        <v>18921</v>
      </c>
    </row>
    <row r="4550" spans="1:18">
      <c r="A4550" s="1" t="s">
        <v>5291</v>
      </c>
      <c r="B4550" s="1" t="s">
        <v>31</v>
      </c>
      <c r="C4550" s="1" t="s">
        <v>831</v>
      </c>
      <c r="D4550" s="1" t="s">
        <v>18</v>
      </c>
      <c r="E4550">
        <v>98028</v>
      </c>
      <c r="F4550">
        <v>2024</v>
      </c>
      <c r="G4550" s="1" t="s">
        <v>18934</v>
      </c>
      <c r="H4550" s="1" t="s">
        <v>737</v>
      </c>
      <c r="I4550" s="1" t="s">
        <v>27</v>
      </c>
      <c r="J4550" s="1" t="s">
        <v>81</v>
      </c>
      <c r="K4550">
        <v>0</v>
      </c>
      <c r="L4550">
        <v>46</v>
      </c>
      <c r="M4550">
        <v>265949715</v>
      </c>
      <c r="N4550" s="1" t="s">
        <v>832</v>
      </c>
      <c r="O4550" s="1" t="s">
        <v>54</v>
      </c>
      <c r="P4550">
        <v>53033022102</v>
      </c>
      <c r="Q4550">
        <v>2</v>
      </c>
      <c r="R4550" s="1" t="s">
        <v>18921</v>
      </c>
    </row>
    <row r="4551" spans="1:18">
      <c r="A4551" s="1" t="s">
        <v>5292</v>
      </c>
      <c r="B4551" s="1" t="s">
        <v>31</v>
      </c>
      <c r="C4551" s="1" t="s">
        <v>32</v>
      </c>
      <c r="D4551" s="1" t="s">
        <v>18</v>
      </c>
      <c r="E4551">
        <v>98177</v>
      </c>
      <c r="F4551">
        <v>2021</v>
      </c>
      <c r="G4551" s="1" t="s">
        <v>18934</v>
      </c>
      <c r="H4551" s="1" t="s">
        <v>234</v>
      </c>
      <c r="I4551" s="1" t="s">
        <v>27</v>
      </c>
      <c r="J4551" s="1" t="s">
        <v>81</v>
      </c>
      <c r="K4551">
        <v>0</v>
      </c>
      <c r="L4551">
        <v>36</v>
      </c>
      <c r="M4551">
        <v>175615989</v>
      </c>
      <c r="N4551" s="1" t="s">
        <v>101</v>
      </c>
      <c r="O4551" s="1" t="s">
        <v>35</v>
      </c>
      <c r="P4551">
        <v>53033001400</v>
      </c>
      <c r="Q4551">
        <v>5</v>
      </c>
      <c r="R4551" s="1" t="s">
        <v>18921</v>
      </c>
    </row>
    <row r="4552" spans="1:18">
      <c r="A4552" s="1" t="s">
        <v>5293</v>
      </c>
      <c r="B4552" s="1" t="s">
        <v>31</v>
      </c>
      <c r="C4552" s="1" t="s">
        <v>87</v>
      </c>
      <c r="D4552" s="1" t="s">
        <v>18</v>
      </c>
      <c r="E4552">
        <v>98007</v>
      </c>
      <c r="F4552">
        <v>2025</v>
      </c>
      <c r="G4552" s="1" t="s">
        <v>18920</v>
      </c>
      <c r="H4552" s="1" t="s">
        <v>43</v>
      </c>
      <c r="I4552" s="1" t="s">
        <v>27</v>
      </c>
      <c r="J4552" s="1" t="s">
        <v>81</v>
      </c>
      <c r="K4552">
        <v>0</v>
      </c>
      <c r="L4552">
        <v>48</v>
      </c>
      <c r="M4552">
        <v>274383252</v>
      </c>
      <c r="N4552" s="1" t="s">
        <v>901</v>
      </c>
      <c r="O4552" s="1" t="s">
        <v>54</v>
      </c>
      <c r="P4552">
        <v>53033023300</v>
      </c>
      <c r="Q4552">
        <v>1</v>
      </c>
      <c r="R4552" s="1" t="s">
        <v>18921</v>
      </c>
    </row>
    <row r="4553" spans="1:18">
      <c r="A4553" s="1" t="s">
        <v>5294</v>
      </c>
      <c r="B4553" s="1" t="s">
        <v>718</v>
      </c>
      <c r="C4553" s="1" t="s">
        <v>719</v>
      </c>
      <c r="D4553" s="1" t="s">
        <v>18</v>
      </c>
      <c r="E4553">
        <v>98686</v>
      </c>
      <c r="F4553">
        <v>2023</v>
      </c>
      <c r="G4553" s="1" t="s">
        <v>18924</v>
      </c>
      <c r="H4553" s="1" t="s">
        <v>72</v>
      </c>
      <c r="I4553" s="1" t="s">
        <v>27</v>
      </c>
      <c r="J4553" s="1" t="s">
        <v>81</v>
      </c>
      <c r="K4553">
        <v>0</v>
      </c>
      <c r="L4553">
        <v>49</v>
      </c>
      <c r="M4553">
        <v>251045616</v>
      </c>
      <c r="N4553" s="1" t="s">
        <v>977</v>
      </c>
      <c r="O4553" s="1" t="s">
        <v>721</v>
      </c>
      <c r="P4553">
        <v>53011040803</v>
      </c>
      <c r="Q4553">
        <v>3</v>
      </c>
      <c r="R4553" s="1" t="s">
        <v>18921</v>
      </c>
    </row>
    <row r="4554" spans="1:18">
      <c r="A4554" s="1" t="s">
        <v>5295</v>
      </c>
      <c r="B4554" s="1" t="s">
        <v>31</v>
      </c>
      <c r="C4554" s="1" t="s">
        <v>32</v>
      </c>
      <c r="D4554" s="1" t="s">
        <v>18</v>
      </c>
      <c r="E4554">
        <v>98133</v>
      </c>
      <c r="F4554">
        <v>2025</v>
      </c>
      <c r="G4554" s="1" t="s">
        <v>18934</v>
      </c>
      <c r="H4554" s="1" t="s">
        <v>737</v>
      </c>
      <c r="I4554" s="1" t="s">
        <v>27</v>
      </c>
      <c r="J4554" s="1" t="s">
        <v>81</v>
      </c>
      <c r="K4554">
        <v>0</v>
      </c>
      <c r="L4554">
        <v>46</v>
      </c>
      <c r="M4554">
        <v>280947173</v>
      </c>
      <c r="N4554" s="1" t="s">
        <v>142</v>
      </c>
      <c r="O4554" s="1" t="s">
        <v>35</v>
      </c>
      <c r="P4554">
        <v>53033001300</v>
      </c>
      <c r="Q4554">
        <v>1</v>
      </c>
      <c r="R4554" s="1" t="s">
        <v>18921</v>
      </c>
    </row>
    <row r="4555" spans="1:18">
      <c r="A4555" s="1" t="s">
        <v>5296</v>
      </c>
      <c r="B4555" s="1" t="s">
        <v>31</v>
      </c>
      <c r="C4555" s="1" t="s">
        <v>62</v>
      </c>
      <c r="D4555" s="1" t="s">
        <v>18</v>
      </c>
      <c r="E4555">
        <v>98033</v>
      </c>
      <c r="F4555">
        <v>2024</v>
      </c>
      <c r="G4555" s="1" t="s">
        <v>18923</v>
      </c>
      <c r="H4555" s="1" t="s">
        <v>242</v>
      </c>
      <c r="I4555" s="1" t="s">
        <v>27</v>
      </c>
      <c r="J4555" s="1" t="s">
        <v>81</v>
      </c>
      <c r="K4555">
        <v>0</v>
      </c>
      <c r="L4555">
        <v>48</v>
      </c>
      <c r="M4555">
        <v>272716706</v>
      </c>
      <c r="N4555" s="1" t="s">
        <v>64</v>
      </c>
      <c r="O4555" s="1" t="s">
        <v>54</v>
      </c>
      <c r="P4555">
        <v>53033022501</v>
      </c>
      <c r="Q4555">
        <v>2</v>
      </c>
      <c r="R4555" s="1" t="s">
        <v>18921</v>
      </c>
    </row>
    <row r="4556" spans="1:18">
      <c r="A4556" s="1" t="s">
        <v>5297</v>
      </c>
      <c r="B4556" s="1" t="s">
        <v>17</v>
      </c>
      <c r="C4556" s="1" t="s">
        <v>535</v>
      </c>
      <c r="D4556" s="1" t="s">
        <v>18</v>
      </c>
      <c r="E4556">
        <v>98275</v>
      </c>
      <c r="F4556">
        <v>2023</v>
      </c>
      <c r="G4556" s="1" t="s">
        <v>18930</v>
      </c>
      <c r="H4556" s="1" t="s">
        <v>777</v>
      </c>
      <c r="I4556" s="1" t="s">
        <v>20</v>
      </c>
      <c r="J4556" s="1" t="s">
        <v>21</v>
      </c>
      <c r="K4556">
        <v>42</v>
      </c>
      <c r="L4556">
        <v>21</v>
      </c>
      <c r="M4556">
        <v>255021966</v>
      </c>
      <c r="N4556" s="1" t="s">
        <v>536</v>
      </c>
      <c r="O4556" s="1" t="s">
        <v>23</v>
      </c>
      <c r="P4556">
        <v>53061042001</v>
      </c>
      <c r="Q4556">
        <v>3</v>
      </c>
      <c r="R4556" s="1" t="s">
        <v>18919</v>
      </c>
    </row>
    <row r="4557" spans="1:18">
      <c r="A4557" s="1" t="s">
        <v>5298</v>
      </c>
      <c r="B4557" s="1" t="s">
        <v>31</v>
      </c>
      <c r="C4557" s="1" t="s">
        <v>32</v>
      </c>
      <c r="D4557" s="1" t="s">
        <v>18</v>
      </c>
      <c r="E4557">
        <v>98105</v>
      </c>
      <c r="F4557">
        <v>2022</v>
      </c>
      <c r="G4557" s="1" t="s">
        <v>18925</v>
      </c>
      <c r="H4557" s="1" t="s">
        <v>76</v>
      </c>
      <c r="I4557" s="1" t="s">
        <v>27</v>
      </c>
      <c r="J4557" s="1" t="s">
        <v>81</v>
      </c>
      <c r="K4557">
        <v>0</v>
      </c>
      <c r="L4557">
        <v>46</v>
      </c>
      <c r="M4557">
        <v>186828204</v>
      </c>
      <c r="N4557" s="1" t="s">
        <v>778</v>
      </c>
      <c r="O4557" s="1" t="s">
        <v>35</v>
      </c>
      <c r="P4557">
        <v>53033004101</v>
      </c>
      <c r="Q4557">
        <v>4</v>
      </c>
      <c r="R4557" s="1" t="s">
        <v>18921</v>
      </c>
    </row>
    <row r="4558" spans="1:18">
      <c r="A4558" s="1" t="s">
        <v>5299</v>
      </c>
      <c r="B4558" s="1" t="s">
        <v>78</v>
      </c>
      <c r="C4558" s="1" t="s">
        <v>114</v>
      </c>
      <c r="D4558" s="1" t="s">
        <v>18</v>
      </c>
      <c r="E4558">
        <v>98512</v>
      </c>
      <c r="F4558">
        <v>2013</v>
      </c>
      <c r="G4558" s="1" t="s">
        <v>18933</v>
      </c>
      <c r="H4558" s="1" t="s">
        <v>915</v>
      </c>
      <c r="I4558" s="1" t="s">
        <v>27</v>
      </c>
      <c r="J4558" s="1" t="s">
        <v>21</v>
      </c>
      <c r="K4558">
        <v>68</v>
      </c>
      <c r="L4558">
        <v>35</v>
      </c>
      <c r="M4558">
        <v>176346222</v>
      </c>
      <c r="N4558" s="1" t="s">
        <v>156</v>
      </c>
      <c r="O4558" s="1" t="s">
        <v>23</v>
      </c>
      <c r="P4558">
        <v>53067011810</v>
      </c>
      <c r="Q4558">
        <v>13</v>
      </c>
      <c r="R4558" s="1" t="s">
        <v>18921</v>
      </c>
    </row>
    <row r="4559" spans="1:18">
      <c r="A4559" s="1" t="s">
        <v>5300</v>
      </c>
      <c r="B4559" s="1" t="s">
        <v>331</v>
      </c>
      <c r="C4559" s="1" t="s">
        <v>332</v>
      </c>
      <c r="D4559" s="1" t="s">
        <v>18</v>
      </c>
      <c r="E4559">
        <v>98277</v>
      </c>
      <c r="F4559">
        <v>2026</v>
      </c>
      <c r="G4559" s="1" t="s">
        <v>18923</v>
      </c>
      <c r="H4559" s="1" t="s">
        <v>242</v>
      </c>
      <c r="I4559" s="1" t="s">
        <v>27</v>
      </c>
      <c r="J4559" s="1" t="s">
        <v>81</v>
      </c>
      <c r="K4559">
        <v>0</v>
      </c>
      <c r="L4559">
        <v>10</v>
      </c>
      <c r="M4559">
        <v>283418418</v>
      </c>
      <c r="N4559" s="1" t="s">
        <v>333</v>
      </c>
      <c r="O4559" s="1" t="s">
        <v>23</v>
      </c>
      <c r="P4559">
        <v>53029970500</v>
      </c>
      <c r="Q4559">
        <v>0</v>
      </c>
      <c r="R4559" s="1" t="s">
        <v>18921</v>
      </c>
    </row>
    <row r="4560" spans="1:18">
      <c r="A4560" s="1" t="s">
        <v>5301</v>
      </c>
      <c r="B4560" s="1" t="s">
        <v>31</v>
      </c>
      <c r="C4560" s="1" t="s">
        <v>32</v>
      </c>
      <c r="D4560" s="1" t="s">
        <v>18</v>
      </c>
      <c r="E4560">
        <v>98125</v>
      </c>
      <c r="F4560">
        <v>2023</v>
      </c>
      <c r="G4560" s="1" t="s">
        <v>18931</v>
      </c>
      <c r="H4560" s="1" t="s">
        <v>455</v>
      </c>
      <c r="I4560" s="1" t="s">
        <v>20</v>
      </c>
      <c r="J4560" s="1" t="s">
        <v>21</v>
      </c>
      <c r="K4560">
        <v>35</v>
      </c>
      <c r="L4560">
        <v>46</v>
      </c>
      <c r="M4560">
        <v>220267631</v>
      </c>
      <c r="N4560" s="1" t="s">
        <v>769</v>
      </c>
      <c r="O4560" s="1" t="s">
        <v>35</v>
      </c>
      <c r="P4560">
        <v>53033001202</v>
      </c>
      <c r="Q4560">
        <v>3</v>
      </c>
      <c r="R4560" s="1" t="s">
        <v>18919</v>
      </c>
    </row>
    <row r="4561" spans="1:18">
      <c r="A4561" s="1" t="s">
        <v>5302</v>
      </c>
      <c r="B4561" s="1" t="s">
        <v>37</v>
      </c>
      <c r="C4561" s="1" t="s">
        <v>229</v>
      </c>
      <c r="D4561" s="1" t="s">
        <v>18</v>
      </c>
      <c r="E4561">
        <v>98380</v>
      </c>
      <c r="F4561">
        <v>2021</v>
      </c>
      <c r="G4561" s="1" t="s">
        <v>18936</v>
      </c>
      <c r="H4561" s="1" t="s">
        <v>282</v>
      </c>
      <c r="I4561" s="1" t="s">
        <v>27</v>
      </c>
      <c r="J4561" s="1" t="s">
        <v>81</v>
      </c>
      <c r="K4561">
        <v>0</v>
      </c>
      <c r="L4561">
        <v>35</v>
      </c>
      <c r="M4561">
        <v>228734047</v>
      </c>
      <c r="N4561" s="1" t="s">
        <v>230</v>
      </c>
      <c r="O4561" s="1" t="s">
        <v>23</v>
      </c>
      <c r="P4561">
        <v>53035091301</v>
      </c>
      <c r="Q4561">
        <v>5</v>
      </c>
      <c r="R4561" s="1" t="s">
        <v>18921</v>
      </c>
    </row>
    <row r="4562" spans="1:18">
      <c r="A4562" s="1" t="s">
        <v>5303</v>
      </c>
      <c r="B4562" s="1" t="s">
        <v>31</v>
      </c>
      <c r="C4562" s="1" t="s">
        <v>32</v>
      </c>
      <c r="D4562" s="1" t="s">
        <v>18</v>
      </c>
      <c r="E4562">
        <v>98117</v>
      </c>
      <c r="F4562">
        <v>2025</v>
      </c>
      <c r="G4562" s="1" t="s">
        <v>18922</v>
      </c>
      <c r="H4562" s="1" t="s">
        <v>1610</v>
      </c>
      <c r="I4562" s="1" t="s">
        <v>27</v>
      </c>
      <c r="J4562" s="1" t="s">
        <v>81</v>
      </c>
      <c r="K4562">
        <v>0</v>
      </c>
      <c r="L4562">
        <v>36</v>
      </c>
      <c r="M4562">
        <v>285242870</v>
      </c>
      <c r="N4562" s="1" t="s">
        <v>252</v>
      </c>
      <c r="O4562" s="1" t="s">
        <v>35</v>
      </c>
      <c r="P4562">
        <v>53033002900</v>
      </c>
      <c r="Q4562">
        <v>1</v>
      </c>
      <c r="R4562" s="1" t="s">
        <v>18921</v>
      </c>
    </row>
    <row r="4563" spans="1:18">
      <c r="A4563" s="1" t="s">
        <v>5304</v>
      </c>
      <c r="B4563" s="1" t="s">
        <v>31</v>
      </c>
      <c r="C4563" s="1" t="s">
        <v>144</v>
      </c>
      <c r="D4563" s="1" t="s">
        <v>18</v>
      </c>
      <c r="E4563">
        <v>98058</v>
      </c>
      <c r="F4563">
        <v>2019</v>
      </c>
      <c r="G4563" s="1" t="s">
        <v>18934</v>
      </c>
      <c r="H4563" s="1" t="s">
        <v>234</v>
      </c>
      <c r="I4563" s="1" t="s">
        <v>27</v>
      </c>
      <c r="J4563" s="1" t="s">
        <v>21</v>
      </c>
      <c r="K4563">
        <v>258</v>
      </c>
      <c r="L4563">
        <v>11</v>
      </c>
      <c r="M4563">
        <v>290761271</v>
      </c>
      <c r="N4563" s="1" t="s">
        <v>566</v>
      </c>
      <c r="O4563" s="1" t="s">
        <v>54</v>
      </c>
      <c r="P4563">
        <v>53033031910</v>
      </c>
      <c r="Q4563">
        <v>7</v>
      </c>
      <c r="R4563" s="1" t="s">
        <v>18921</v>
      </c>
    </row>
    <row r="4564" spans="1:18">
      <c r="A4564" s="1" t="s">
        <v>5305</v>
      </c>
      <c r="B4564" s="1" t="s">
        <v>31</v>
      </c>
      <c r="C4564" s="1" t="s">
        <v>32</v>
      </c>
      <c r="D4564" s="1" t="s">
        <v>18</v>
      </c>
      <c r="E4564">
        <v>98122</v>
      </c>
      <c r="F4564">
        <v>2022</v>
      </c>
      <c r="G4564" s="1" t="s">
        <v>18925</v>
      </c>
      <c r="H4564" s="1" t="s">
        <v>76</v>
      </c>
      <c r="I4564" s="1" t="s">
        <v>27</v>
      </c>
      <c r="J4564" s="1" t="s">
        <v>81</v>
      </c>
      <c r="K4564">
        <v>0</v>
      </c>
      <c r="L4564">
        <v>43</v>
      </c>
      <c r="M4564">
        <v>180031848</v>
      </c>
      <c r="N4564" s="1" t="s">
        <v>704</v>
      </c>
      <c r="O4564" s="1" t="s">
        <v>35</v>
      </c>
      <c r="P4564">
        <v>53033008402</v>
      </c>
      <c r="Q4564">
        <v>4</v>
      </c>
      <c r="R4564" s="1" t="s">
        <v>18921</v>
      </c>
    </row>
    <row r="4565" spans="1:18">
      <c r="A4565" s="1" t="s">
        <v>5306</v>
      </c>
      <c r="B4565" s="1" t="s">
        <v>31</v>
      </c>
      <c r="C4565" s="1" t="s">
        <v>32</v>
      </c>
      <c r="D4565" s="1" t="s">
        <v>18</v>
      </c>
      <c r="E4565">
        <v>98125</v>
      </c>
      <c r="F4565">
        <v>2024</v>
      </c>
      <c r="G4565" s="1" t="s">
        <v>18930</v>
      </c>
      <c r="H4565" s="1" t="s">
        <v>210</v>
      </c>
      <c r="I4565" s="1" t="s">
        <v>27</v>
      </c>
      <c r="J4565" s="1" t="s">
        <v>81</v>
      </c>
      <c r="K4565">
        <v>0</v>
      </c>
      <c r="L4565">
        <v>46</v>
      </c>
      <c r="M4565">
        <v>265778082</v>
      </c>
      <c r="N4565" s="1" t="s">
        <v>769</v>
      </c>
      <c r="O4565" s="1" t="s">
        <v>35</v>
      </c>
      <c r="P4565">
        <v>53033000202</v>
      </c>
      <c r="Q4565">
        <v>2</v>
      </c>
      <c r="R4565" s="1" t="s">
        <v>18921</v>
      </c>
    </row>
    <row r="4566" spans="1:18">
      <c r="A4566" s="1" t="s">
        <v>5307</v>
      </c>
      <c r="B4566" s="1" t="s">
        <v>31</v>
      </c>
      <c r="C4566" s="1" t="s">
        <v>62</v>
      </c>
      <c r="D4566" s="1" t="s">
        <v>18</v>
      </c>
      <c r="E4566">
        <v>98034</v>
      </c>
      <c r="F4566">
        <v>2024</v>
      </c>
      <c r="G4566" s="1" t="s">
        <v>18925</v>
      </c>
      <c r="H4566" s="1" t="s">
        <v>801</v>
      </c>
      <c r="I4566" s="1" t="s">
        <v>27</v>
      </c>
      <c r="J4566" s="1" t="s">
        <v>81</v>
      </c>
      <c r="K4566">
        <v>0</v>
      </c>
      <c r="L4566">
        <v>45</v>
      </c>
      <c r="M4566">
        <v>288871733</v>
      </c>
      <c r="N4566" s="1" t="s">
        <v>734</v>
      </c>
      <c r="O4566" s="1" t="s">
        <v>54</v>
      </c>
      <c r="P4566">
        <v>53033022205</v>
      </c>
      <c r="Q4566">
        <v>2</v>
      </c>
      <c r="R4566" s="1" t="s">
        <v>18921</v>
      </c>
    </row>
    <row r="4567" spans="1:18">
      <c r="A4567" s="1" t="s">
        <v>5308</v>
      </c>
      <c r="B4567" s="1" t="s">
        <v>31</v>
      </c>
      <c r="C4567" s="1" t="s">
        <v>752</v>
      </c>
      <c r="D4567" s="1" t="s">
        <v>18</v>
      </c>
      <c r="E4567">
        <v>98023</v>
      </c>
      <c r="F4567">
        <v>2025</v>
      </c>
      <c r="G4567" s="1" t="s">
        <v>18920</v>
      </c>
      <c r="H4567" s="1" t="s">
        <v>43</v>
      </c>
      <c r="I4567" s="1" t="s">
        <v>27</v>
      </c>
      <c r="J4567" s="1" t="s">
        <v>81</v>
      </c>
      <c r="K4567">
        <v>0</v>
      </c>
      <c r="L4567">
        <v>30</v>
      </c>
      <c r="M4567">
        <v>276438816</v>
      </c>
      <c r="N4567" s="1" t="s">
        <v>753</v>
      </c>
      <c r="O4567" s="1" t="s">
        <v>54</v>
      </c>
      <c r="P4567">
        <v>53033030306</v>
      </c>
      <c r="Q4567">
        <v>1</v>
      </c>
      <c r="R4567" s="1" t="s">
        <v>18921</v>
      </c>
    </row>
    <row r="4568" spans="1:18">
      <c r="A4568" s="1" t="s">
        <v>5309</v>
      </c>
      <c r="B4568" s="1" t="s">
        <v>31</v>
      </c>
      <c r="C4568" s="1" t="s">
        <v>104</v>
      </c>
      <c r="D4568" s="1" t="s">
        <v>18</v>
      </c>
      <c r="E4568">
        <v>98052</v>
      </c>
      <c r="F4568">
        <v>2023</v>
      </c>
      <c r="G4568" s="1" t="s">
        <v>18940</v>
      </c>
      <c r="H4568" s="1" t="s">
        <v>775</v>
      </c>
      <c r="I4568" s="1" t="s">
        <v>27</v>
      </c>
      <c r="J4568" s="1" t="s">
        <v>81</v>
      </c>
      <c r="K4568">
        <v>0</v>
      </c>
      <c r="L4568">
        <v>48</v>
      </c>
      <c r="M4568">
        <v>260121438</v>
      </c>
      <c r="N4568" s="1" t="s">
        <v>105</v>
      </c>
      <c r="O4568" s="1" t="s">
        <v>54</v>
      </c>
      <c r="P4568">
        <v>53033022803</v>
      </c>
      <c r="Q4568">
        <v>3</v>
      </c>
      <c r="R4568" s="1" t="s">
        <v>18921</v>
      </c>
    </row>
    <row r="4569" spans="1:18">
      <c r="A4569" s="1" t="s">
        <v>5310</v>
      </c>
      <c r="B4569" s="1" t="s">
        <v>31</v>
      </c>
      <c r="C4569" s="1" t="s">
        <v>32</v>
      </c>
      <c r="D4569" s="1" t="s">
        <v>18</v>
      </c>
      <c r="E4569">
        <v>98107</v>
      </c>
      <c r="F4569">
        <v>2020</v>
      </c>
      <c r="G4569" s="1" t="s">
        <v>18934</v>
      </c>
      <c r="H4569" s="1" t="s">
        <v>234</v>
      </c>
      <c r="I4569" s="1" t="s">
        <v>27</v>
      </c>
      <c r="J4569" s="1" t="s">
        <v>21</v>
      </c>
      <c r="K4569">
        <v>258</v>
      </c>
      <c r="L4569">
        <v>43</v>
      </c>
      <c r="M4569">
        <v>127090015</v>
      </c>
      <c r="N4569" s="1" t="s">
        <v>821</v>
      </c>
      <c r="O4569" s="1" t="s">
        <v>35</v>
      </c>
      <c r="P4569">
        <v>53033003400</v>
      </c>
      <c r="Q4569">
        <v>6</v>
      </c>
      <c r="R4569" s="1" t="s">
        <v>18921</v>
      </c>
    </row>
    <row r="4570" spans="1:18">
      <c r="A4570" s="1" t="s">
        <v>5311</v>
      </c>
      <c r="B4570" s="1" t="s">
        <v>31</v>
      </c>
      <c r="C4570" s="1" t="s">
        <v>32</v>
      </c>
      <c r="D4570" s="1" t="s">
        <v>18</v>
      </c>
      <c r="E4570">
        <v>98125</v>
      </c>
      <c r="F4570">
        <v>2023</v>
      </c>
      <c r="G4570" s="1" t="s">
        <v>18931</v>
      </c>
      <c r="H4570" s="1" t="s">
        <v>455</v>
      </c>
      <c r="I4570" s="1" t="s">
        <v>20</v>
      </c>
      <c r="J4570" s="1" t="s">
        <v>21</v>
      </c>
      <c r="K4570">
        <v>35</v>
      </c>
      <c r="L4570">
        <v>46</v>
      </c>
      <c r="M4570">
        <v>227414078</v>
      </c>
      <c r="N4570" s="1" t="s">
        <v>769</v>
      </c>
      <c r="O4570" s="1" t="s">
        <v>35</v>
      </c>
      <c r="P4570">
        <v>53033001000</v>
      </c>
      <c r="Q4570">
        <v>3</v>
      </c>
      <c r="R4570" s="1" t="s">
        <v>18919</v>
      </c>
    </row>
    <row r="4571" spans="1:18">
      <c r="A4571" s="1" t="s">
        <v>5313</v>
      </c>
      <c r="B4571" s="1" t="s">
        <v>31</v>
      </c>
      <c r="C4571" s="1" t="s">
        <v>858</v>
      </c>
      <c r="D4571" s="1" t="s">
        <v>18</v>
      </c>
      <c r="E4571">
        <v>98188</v>
      </c>
      <c r="F4571">
        <v>2024</v>
      </c>
      <c r="G4571" s="1" t="s">
        <v>18922</v>
      </c>
      <c r="H4571" s="1" t="s">
        <v>1087</v>
      </c>
      <c r="I4571" s="1" t="s">
        <v>27</v>
      </c>
      <c r="J4571" s="1" t="s">
        <v>81</v>
      </c>
      <c r="K4571">
        <v>0</v>
      </c>
      <c r="L4571">
        <v>11</v>
      </c>
      <c r="M4571">
        <v>258334212</v>
      </c>
      <c r="N4571" s="1" t="s">
        <v>1285</v>
      </c>
      <c r="O4571" s="1" t="s">
        <v>54</v>
      </c>
      <c r="P4571">
        <v>53033026200</v>
      </c>
      <c r="Q4571">
        <v>2</v>
      </c>
      <c r="R4571" s="1" t="s">
        <v>18921</v>
      </c>
    </row>
    <row r="4572" spans="1:18">
      <c r="A4572" s="1" t="s">
        <v>5314</v>
      </c>
      <c r="B4572" s="1" t="s">
        <v>17</v>
      </c>
      <c r="C4572" s="1" t="s">
        <v>440</v>
      </c>
      <c r="D4572" s="1" t="s">
        <v>18</v>
      </c>
      <c r="E4572">
        <v>98270</v>
      </c>
      <c r="F4572">
        <v>2024</v>
      </c>
      <c r="G4572" s="1" t="s">
        <v>18931</v>
      </c>
      <c r="H4572" s="1" t="s">
        <v>249</v>
      </c>
      <c r="I4572" s="1" t="s">
        <v>20</v>
      </c>
      <c r="J4572" s="1" t="s">
        <v>21</v>
      </c>
      <c r="K4572">
        <v>32</v>
      </c>
      <c r="L4572">
        <v>44</v>
      </c>
      <c r="M4572">
        <v>275394031</v>
      </c>
      <c r="N4572" s="1" t="s">
        <v>441</v>
      </c>
      <c r="O4572" s="1" t="s">
        <v>23</v>
      </c>
      <c r="P4572">
        <v>53061052711</v>
      </c>
      <c r="Q4572">
        <v>2</v>
      </c>
      <c r="R4572" s="1" t="s">
        <v>18919</v>
      </c>
    </row>
    <row r="4573" spans="1:18">
      <c r="A4573" s="1" t="s">
        <v>5315</v>
      </c>
      <c r="B4573" s="1" t="s">
        <v>31</v>
      </c>
      <c r="C4573" s="1" t="s">
        <v>32</v>
      </c>
      <c r="D4573" s="1" t="s">
        <v>18</v>
      </c>
      <c r="E4573">
        <v>98146</v>
      </c>
      <c r="F4573">
        <v>2025</v>
      </c>
      <c r="G4573" s="1" t="s">
        <v>18931</v>
      </c>
      <c r="H4573" s="1" t="s">
        <v>455</v>
      </c>
      <c r="I4573" s="1" t="s">
        <v>20</v>
      </c>
      <c r="J4573" s="1" t="s">
        <v>21</v>
      </c>
      <c r="K4573">
        <v>35</v>
      </c>
      <c r="L4573">
        <v>34</v>
      </c>
      <c r="M4573">
        <v>284260840</v>
      </c>
      <c r="N4573" s="1" t="s">
        <v>740</v>
      </c>
      <c r="O4573" s="1" t="s">
        <v>35</v>
      </c>
      <c r="P4573">
        <v>53033012000</v>
      </c>
      <c r="Q4573">
        <v>1</v>
      </c>
      <c r="R4573" s="1" t="s">
        <v>18919</v>
      </c>
    </row>
    <row r="4574" spans="1:18">
      <c r="A4574" s="1" t="s">
        <v>5316</v>
      </c>
      <c r="B4574" s="1" t="s">
        <v>78</v>
      </c>
      <c r="C4574" s="1" t="s">
        <v>180</v>
      </c>
      <c r="D4574" s="1" t="s">
        <v>18</v>
      </c>
      <c r="E4574">
        <v>98501</v>
      </c>
      <c r="F4574">
        <v>2023</v>
      </c>
      <c r="G4574" s="1" t="s">
        <v>18923</v>
      </c>
      <c r="H4574" s="1" t="s">
        <v>341</v>
      </c>
      <c r="I4574" s="1" t="s">
        <v>27</v>
      </c>
      <c r="J4574" s="1" t="s">
        <v>81</v>
      </c>
      <c r="K4574">
        <v>0</v>
      </c>
      <c r="L4574">
        <v>22</v>
      </c>
      <c r="M4574">
        <v>264552809</v>
      </c>
      <c r="N4574" s="1" t="s">
        <v>199</v>
      </c>
      <c r="O4574" s="1" t="s">
        <v>23</v>
      </c>
      <c r="P4574">
        <v>53067010802</v>
      </c>
      <c r="Q4574">
        <v>3</v>
      </c>
      <c r="R4574" s="1" t="s">
        <v>18921</v>
      </c>
    </row>
    <row r="4575" spans="1:18">
      <c r="A4575" s="1" t="s">
        <v>5317</v>
      </c>
      <c r="B4575" s="1" t="s">
        <v>955</v>
      </c>
      <c r="C4575" s="1" t="s">
        <v>956</v>
      </c>
      <c r="D4575" s="1" t="s">
        <v>18</v>
      </c>
      <c r="E4575">
        <v>98421</v>
      </c>
      <c r="F4575">
        <v>2025</v>
      </c>
      <c r="G4575" s="1" t="s">
        <v>17901</v>
      </c>
      <c r="H4575" s="1" t="s">
        <v>419</v>
      </c>
      <c r="I4575" s="1" t="s">
        <v>27</v>
      </c>
      <c r="J4575" s="1" t="s">
        <v>81</v>
      </c>
      <c r="K4575">
        <v>0</v>
      </c>
      <c r="L4575">
        <v>27</v>
      </c>
      <c r="M4575">
        <v>287361994</v>
      </c>
      <c r="N4575" s="1" t="s">
        <v>2006</v>
      </c>
      <c r="O4575" s="1" t="s">
        <v>958</v>
      </c>
      <c r="P4575">
        <v>53053060200</v>
      </c>
      <c r="Q4575">
        <v>1</v>
      </c>
      <c r="R4575" s="1" t="s">
        <v>18921</v>
      </c>
    </row>
    <row r="4576" spans="1:18">
      <c r="A4576" s="1" t="s">
        <v>5318</v>
      </c>
      <c r="B4576" s="1" t="s">
        <v>31</v>
      </c>
      <c r="C4576" s="1" t="s">
        <v>104</v>
      </c>
      <c r="D4576" s="1" t="s">
        <v>18</v>
      </c>
      <c r="E4576">
        <v>98052</v>
      </c>
      <c r="F4576">
        <v>2022</v>
      </c>
      <c r="G4576" s="1" t="s">
        <v>18923</v>
      </c>
      <c r="H4576" s="1" t="s">
        <v>305</v>
      </c>
      <c r="I4576" s="1" t="s">
        <v>20</v>
      </c>
      <c r="J4576" s="1" t="s">
        <v>21</v>
      </c>
      <c r="K4576">
        <v>32</v>
      </c>
      <c r="L4576">
        <v>45</v>
      </c>
      <c r="M4576">
        <v>211073453</v>
      </c>
      <c r="N4576" s="1" t="s">
        <v>105</v>
      </c>
      <c r="O4576" s="1" t="s">
        <v>54</v>
      </c>
      <c r="P4576">
        <v>53033032330</v>
      </c>
      <c r="Q4576">
        <v>4</v>
      </c>
      <c r="R4576" s="1" t="s">
        <v>18919</v>
      </c>
    </row>
    <row r="4577" spans="1:18">
      <c r="A4577" s="1" t="s">
        <v>5319</v>
      </c>
      <c r="B4577" s="1" t="s">
        <v>331</v>
      </c>
      <c r="C4577" s="1" t="s">
        <v>1168</v>
      </c>
      <c r="D4577" s="1" t="s">
        <v>18</v>
      </c>
      <c r="E4577">
        <v>98282</v>
      </c>
      <c r="F4577">
        <v>2024</v>
      </c>
      <c r="G4577" s="1" t="s">
        <v>18934</v>
      </c>
      <c r="H4577" s="1" t="s">
        <v>737</v>
      </c>
      <c r="I4577" s="1" t="s">
        <v>27</v>
      </c>
      <c r="J4577" s="1" t="s">
        <v>81</v>
      </c>
      <c r="K4577">
        <v>0</v>
      </c>
      <c r="L4577">
        <v>10</v>
      </c>
      <c r="M4577">
        <v>264249233</v>
      </c>
      <c r="N4577" s="1" t="s">
        <v>1169</v>
      </c>
      <c r="O4577" s="1" t="s">
        <v>824</v>
      </c>
      <c r="P4577">
        <v>53029971500</v>
      </c>
      <c r="Q4577">
        <v>2</v>
      </c>
      <c r="R4577" s="1" t="s">
        <v>18921</v>
      </c>
    </row>
    <row r="4578" spans="1:18">
      <c r="A4578" s="1" t="s">
        <v>5320</v>
      </c>
      <c r="B4578" s="1" t="s">
        <v>31</v>
      </c>
      <c r="C4578" s="1" t="s">
        <v>104</v>
      </c>
      <c r="D4578" s="1" t="s">
        <v>18</v>
      </c>
      <c r="E4578">
        <v>98052</v>
      </c>
      <c r="F4578">
        <v>2024</v>
      </c>
      <c r="G4578" s="1" t="s">
        <v>18934</v>
      </c>
      <c r="H4578" s="1" t="s">
        <v>834</v>
      </c>
      <c r="I4578" s="1" t="s">
        <v>27</v>
      </c>
      <c r="J4578" s="1" t="s">
        <v>81</v>
      </c>
      <c r="K4578">
        <v>0</v>
      </c>
      <c r="L4578">
        <v>48</v>
      </c>
      <c r="M4578">
        <v>271764062</v>
      </c>
      <c r="N4578" s="1" t="s">
        <v>105</v>
      </c>
      <c r="O4578" s="1" t="s">
        <v>54</v>
      </c>
      <c r="P4578">
        <v>53033022605</v>
      </c>
      <c r="Q4578">
        <v>2</v>
      </c>
      <c r="R4578" s="1" t="s">
        <v>18921</v>
      </c>
    </row>
    <row r="4579" spans="1:18">
      <c r="A4579" s="1" t="s">
        <v>5321</v>
      </c>
      <c r="B4579" s="1" t="s">
        <v>31</v>
      </c>
      <c r="C4579" s="1" t="s">
        <v>120</v>
      </c>
      <c r="D4579" s="1" t="s">
        <v>18</v>
      </c>
      <c r="E4579">
        <v>98031</v>
      </c>
      <c r="F4579">
        <v>2021</v>
      </c>
      <c r="G4579" s="1" t="s">
        <v>18940</v>
      </c>
      <c r="H4579" s="1" t="s">
        <v>775</v>
      </c>
      <c r="I4579" s="1" t="s">
        <v>27</v>
      </c>
      <c r="J4579" s="1" t="s">
        <v>81</v>
      </c>
      <c r="K4579">
        <v>0</v>
      </c>
      <c r="L4579">
        <v>47</v>
      </c>
      <c r="M4579">
        <v>267123237</v>
      </c>
      <c r="N4579" s="1" t="s">
        <v>273</v>
      </c>
      <c r="O4579" s="1" t="s">
        <v>54</v>
      </c>
      <c r="P4579">
        <v>53033029405</v>
      </c>
      <c r="Q4579">
        <v>5</v>
      </c>
      <c r="R4579" s="1" t="s">
        <v>18921</v>
      </c>
    </row>
    <row r="4580" spans="1:18">
      <c r="A4580" s="1" t="s">
        <v>5322</v>
      </c>
      <c r="B4580" s="1" t="s">
        <v>31</v>
      </c>
      <c r="C4580" s="1" t="s">
        <v>32</v>
      </c>
      <c r="D4580" s="1" t="s">
        <v>18</v>
      </c>
      <c r="E4580">
        <v>98146</v>
      </c>
      <c r="F4580">
        <v>2022</v>
      </c>
      <c r="G4580" s="1" t="s">
        <v>18920</v>
      </c>
      <c r="H4580" s="1" t="s">
        <v>39</v>
      </c>
      <c r="I4580" s="1" t="s">
        <v>27</v>
      </c>
      <c r="J4580" s="1" t="s">
        <v>81</v>
      </c>
      <c r="K4580">
        <v>0</v>
      </c>
      <c r="L4580">
        <v>34</v>
      </c>
      <c r="M4580">
        <v>286724252</v>
      </c>
      <c r="N4580" s="1" t="s">
        <v>740</v>
      </c>
      <c r="O4580" s="1" t="s">
        <v>35</v>
      </c>
      <c r="P4580">
        <v>53033012000</v>
      </c>
      <c r="Q4580">
        <v>4</v>
      </c>
      <c r="R4580" s="1" t="s">
        <v>18921</v>
      </c>
    </row>
    <row r="4581" spans="1:18">
      <c r="A4581" s="1" t="s">
        <v>5323</v>
      </c>
      <c r="B4581" s="1" t="s">
        <v>31</v>
      </c>
      <c r="C4581" s="1" t="s">
        <v>144</v>
      </c>
      <c r="D4581" s="1" t="s">
        <v>18</v>
      </c>
      <c r="E4581">
        <v>98059</v>
      </c>
      <c r="F4581">
        <v>2025</v>
      </c>
      <c r="G4581" s="1" t="s">
        <v>18927</v>
      </c>
      <c r="H4581" s="1" t="s">
        <v>98</v>
      </c>
      <c r="I4581" s="1" t="s">
        <v>20</v>
      </c>
      <c r="J4581" s="1" t="s">
        <v>21</v>
      </c>
      <c r="K4581">
        <v>33</v>
      </c>
      <c r="L4581">
        <v>11</v>
      </c>
      <c r="M4581">
        <v>281964749</v>
      </c>
      <c r="N4581" s="1" t="s">
        <v>145</v>
      </c>
      <c r="O4581" s="1" t="s">
        <v>54</v>
      </c>
      <c r="P4581">
        <v>53033025602</v>
      </c>
      <c r="Q4581">
        <v>1</v>
      </c>
      <c r="R4581" s="1" t="s">
        <v>18919</v>
      </c>
    </row>
    <row r="4582" spans="1:18">
      <c r="A4582" s="1" t="s">
        <v>5324</v>
      </c>
      <c r="B4582" s="1" t="s">
        <v>31</v>
      </c>
      <c r="C4582" s="1" t="s">
        <v>725</v>
      </c>
      <c r="D4582" s="1" t="s">
        <v>18</v>
      </c>
      <c r="E4582">
        <v>98056</v>
      </c>
      <c r="F4582">
        <v>2026</v>
      </c>
      <c r="G4582" s="1" t="s">
        <v>18920</v>
      </c>
      <c r="H4582" s="1" t="s">
        <v>26</v>
      </c>
      <c r="I4582" s="1" t="s">
        <v>27</v>
      </c>
      <c r="J4582" s="1" t="s">
        <v>81</v>
      </c>
      <c r="K4582">
        <v>0</v>
      </c>
      <c r="L4582">
        <v>41</v>
      </c>
      <c r="M4582">
        <v>291792728</v>
      </c>
      <c r="N4582" s="1" t="s">
        <v>726</v>
      </c>
      <c r="O4582" s="1" t="s">
        <v>54</v>
      </c>
      <c r="P4582">
        <v>53033024703</v>
      </c>
      <c r="Q4582">
        <v>0</v>
      </c>
      <c r="R4582" s="1" t="s">
        <v>18921</v>
      </c>
    </row>
    <row r="4583" spans="1:18">
      <c r="A4583" s="1" t="s">
        <v>5325</v>
      </c>
      <c r="B4583" s="1" t="s">
        <v>31</v>
      </c>
      <c r="C4583" s="1" t="s">
        <v>32</v>
      </c>
      <c r="D4583" s="1" t="s">
        <v>18</v>
      </c>
      <c r="E4583">
        <v>98115</v>
      </c>
      <c r="F4583">
        <v>2026</v>
      </c>
      <c r="G4583" s="1" t="s">
        <v>18934</v>
      </c>
      <c r="H4583" s="1" t="s">
        <v>2497</v>
      </c>
      <c r="I4583" s="1" t="s">
        <v>27</v>
      </c>
      <c r="J4583" s="1" t="s">
        <v>81</v>
      </c>
      <c r="K4583">
        <v>0</v>
      </c>
      <c r="L4583">
        <v>46</v>
      </c>
      <c r="M4583">
        <v>290270151</v>
      </c>
      <c r="N4583" s="1" t="s">
        <v>270</v>
      </c>
      <c r="O4583" s="1" t="s">
        <v>35</v>
      </c>
      <c r="P4583">
        <v>53033002000</v>
      </c>
      <c r="Q4583">
        <v>0</v>
      </c>
      <c r="R4583" s="1" t="s">
        <v>18921</v>
      </c>
    </row>
    <row r="4584" spans="1:18">
      <c r="A4584" s="1" t="s">
        <v>5326</v>
      </c>
      <c r="B4584" s="1" t="s">
        <v>31</v>
      </c>
      <c r="C4584" s="1" t="s">
        <v>144</v>
      </c>
      <c r="D4584" s="1" t="s">
        <v>18</v>
      </c>
      <c r="E4584">
        <v>98058</v>
      </c>
      <c r="F4584">
        <v>2016</v>
      </c>
      <c r="G4584" s="1" t="s">
        <v>18923</v>
      </c>
      <c r="H4584" s="1" t="s">
        <v>63</v>
      </c>
      <c r="I4584" s="1" t="s">
        <v>27</v>
      </c>
      <c r="J4584" s="1" t="s">
        <v>21</v>
      </c>
      <c r="K4584">
        <v>93</v>
      </c>
      <c r="L4584">
        <v>11</v>
      </c>
      <c r="M4584">
        <v>341452807</v>
      </c>
      <c r="N4584" s="1" t="s">
        <v>566</v>
      </c>
      <c r="O4584" s="1" t="s">
        <v>54</v>
      </c>
      <c r="P4584">
        <v>53033031910</v>
      </c>
      <c r="Q4584">
        <v>10</v>
      </c>
      <c r="R4584" s="1" t="s">
        <v>18921</v>
      </c>
    </row>
    <row r="4585" spans="1:18">
      <c r="A4585" s="1" t="s">
        <v>5327</v>
      </c>
      <c r="B4585" s="1" t="s">
        <v>31</v>
      </c>
      <c r="C4585" s="1" t="s">
        <v>62</v>
      </c>
      <c r="D4585" s="1" t="s">
        <v>18</v>
      </c>
      <c r="E4585">
        <v>98034</v>
      </c>
      <c r="F4585">
        <v>2024</v>
      </c>
      <c r="G4585" s="1" t="s">
        <v>18929</v>
      </c>
      <c r="H4585" s="1" t="s">
        <v>136</v>
      </c>
      <c r="I4585" s="1" t="s">
        <v>20</v>
      </c>
      <c r="J4585" s="1" t="s">
        <v>67</v>
      </c>
      <c r="K4585">
        <v>21</v>
      </c>
      <c r="L4585">
        <v>45</v>
      </c>
      <c r="M4585">
        <v>260243280</v>
      </c>
      <c r="N4585" s="1" t="s">
        <v>734</v>
      </c>
      <c r="O4585" s="1" t="s">
        <v>54</v>
      </c>
      <c r="P4585">
        <v>53033022003</v>
      </c>
      <c r="Q4585">
        <v>2</v>
      </c>
      <c r="R4585" s="1" t="s">
        <v>18919</v>
      </c>
    </row>
    <row r="4586" spans="1:18">
      <c r="A4586" s="1" t="s">
        <v>5328</v>
      </c>
      <c r="B4586" s="1" t="s">
        <v>31</v>
      </c>
      <c r="C4586" s="1" t="s">
        <v>120</v>
      </c>
      <c r="D4586" s="1" t="s">
        <v>18</v>
      </c>
      <c r="E4586">
        <v>98032</v>
      </c>
      <c r="F4586">
        <v>2023</v>
      </c>
      <c r="G4586" s="1" t="s">
        <v>17901</v>
      </c>
      <c r="H4586" s="1" t="s">
        <v>509</v>
      </c>
      <c r="I4586" s="1" t="s">
        <v>20</v>
      </c>
      <c r="J4586" s="1" t="s">
        <v>21</v>
      </c>
      <c r="K4586">
        <v>37</v>
      </c>
      <c r="L4586">
        <v>33</v>
      </c>
      <c r="M4586">
        <v>276311003</v>
      </c>
      <c r="N4586" s="1" t="s">
        <v>638</v>
      </c>
      <c r="O4586" s="1" t="s">
        <v>54</v>
      </c>
      <c r="P4586">
        <v>53033029203</v>
      </c>
      <c r="Q4586">
        <v>3</v>
      </c>
      <c r="R4586" s="1" t="s">
        <v>18919</v>
      </c>
    </row>
    <row r="4587" spans="1:18">
      <c r="A4587" s="1" t="s">
        <v>5329</v>
      </c>
      <c r="B4587" s="1" t="s">
        <v>17</v>
      </c>
      <c r="C4587" s="1" t="s">
        <v>440</v>
      </c>
      <c r="D4587" s="1" t="s">
        <v>18</v>
      </c>
      <c r="E4587">
        <v>98271</v>
      </c>
      <c r="F4587">
        <v>2023</v>
      </c>
      <c r="G4587" s="1" t="s">
        <v>17901</v>
      </c>
      <c r="H4587" s="1" t="s">
        <v>1184</v>
      </c>
      <c r="I4587" s="1" t="s">
        <v>27</v>
      </c>
      <c r="J4587" s="1" t="s">
        <v>81</v>
      </c>
      <c r="K4587">
        <v>0</v>
      </c>
      <c r="L4587">
        <v>38</v>
      </c>
      <c r="M4587">
        <v>274065165</v>
      </c>
      <c r="N4587" s="1" t="s">
        <v>651</v>
      </c>
      <c r="O4587" s="1" t="s">
        <v>23</v>
      </c>
      <c r="P4587">
        <v>53061052803</v>
      </c>
      <c r="Q4587">
        <v>3</v>
      </c>
      <c r="R4587" s="1" t="s">
        <v>18921</v>
      </c>
    </row>
    <row r="4588" spans="1:18">
      <c r="A4588" s="1" t="s">
        <v>5330</v>
      </c>
      <c r="B4588" s="1" t="s">
        <v>31</v>
      </c>
      <c r="C4588" s="1" t="s">
        <v>62</v>
      </c>
      <c r="D4588" s="1" t="s">
        <v>18</v>
      </c>
      <c r="E4588">
        <v>98034</v>
      </c>
      <c r="F4588">
        <v>2024</v>
      </c>
      <c r="G4588" s="1" t="s">
        <v>18922</v>
      </c>
      <c r="H4588" s="1" t="s">
        <v>414</v>
      </c>
      <c r="I4588" s="1" t="s">
        <v>20</v>
      </c>
      <c r="J4588" s="1" t="s">
        <v>67</v>
      </c>
      <c r="K4588">
        <v>23</v>
      </c>
      <c r="L4588">
        <v>45</v>
      </c>
      <c r="M4588">
        <v>267272274</v>
      </c>
      <c r="N4588" s="1" t="s">
        <v>734</v>
      </c>
      <c r="O4588" s="1" t="s">
        <v>54</v>
      </c>
      <c r="P4588">
        <v>53033021903</v>
      </c>
      <c r="Q4588">
        <v>2</v>
      </c>
      <c r="R4588" s="1" t="s">
        <v>18919</v>
      </c>
    </row>
    <row r="4589" spans="1:18">
      <c r="A4589" s="1" t="s">
        <v>5331</v>
      </c>
      <c r="B4589" s="1" t="s">
        <v>31</v>
      </c>
      <c r="C4589" s="1" t="s">
        <v>858</v>
      </c>
      <c r="D4589" s="1" t="s">
        <v>18</v>
      </c>
      <c r="E4589">
        <v>98168</v>
      </c>
      <c r="F4589">
        <v>2021</v>
      </c>
      <c r="G4589" s="1" t="s">
        <v>18931</v>
      </c>
      <c r="H4589" s="1" t="s">
        <v>455</v>
      </c>
      <c r="I4589" s="1" t="s">
        <v>20</v>
      </c>
      <c r="J4589" s="1" t="s">
        <v>67</v>
      </c>
      <c r="K4589">
        <v>18</v>
      </c>
      <c r="L4589">
        <v>11</v>
      </c>
      <c r="M4589">
        <v>291424437</v>
      </c>
      <c r="N4589" s="1" t="s">
        <v>148</v>
      </c>
      <c r="O4589" s="1" t="s">
        <v>35</v>
      </c>
      <c r="P4589">
        <v>53033027200</v>
      </c>
      <c r="Q4589">
        <v>5</v>
      </c>
      <c r="R4589" s="1" t="s">
        <v>18919</v>
      </c>
    </row>
    <row r="4590" spans="1:18">
      <c r="A4590" s="1" t="s">
        <v>5332</v>
      </c>
      <c r="B4590" s="1" t="s">
        <v>17</v>
      </c>
      <c r="C4590" s="1" t="s">
        <v>279</v>
      </c>
      <c r="D4590" s="1" t="s">
        <v>18</v>
      </c>
      <c r="E4590">
        <v>98208</v>
      </c>
      <c r="F4590">
        <v>2021</v>
      </c>
      <c r="G4590" s="1" t="s">
        <v>18925</v>
      </c>
      <c r="H4590" s="1" t="s">
        <v>76</v>
      </c>
      <c r="I4590" s="1" t="s">
        <v>27</v>
      </c>
      <c r="J4590" s="1" t="s">
        <v>81</v>
      </c>
      <c r="K4590">
        <v>0</v>
      </c>
      <c r="L4590">
        <v>21</v>
      </c>
      <c r="M4590">
        <v>253372696</v>
      </c>
      <c r="N4590" s="1" t="s">
        <v>280</v>
      </c>
      <c r="O4590" s="1" t="s">
        <v>23</v>
      </c>
      <c r="P4590">
        <v>53061041605</v>
      </c>
      <c r="Q4590">
        <v>5</v>
      </c>
      <c r="R4590" s="1" t="s">
        <v>18921</v>
      </c>
    </row>
    <row r="4591" spans="1:18">
      <c r="A4591" s="1" t="s">
        <v>5333</v>
      </c>
      <c r="B4591" s="1" t="s">
        <v>31</v>
      </c>
      <c r="C4591" s="1" t="s">
        <v>32</v>
      </c>
      <c r="D4591" s="1" t="s">
        <v>18</v>
      </c>
      <c r="E4591">
        <v>98125</v>
      </c>
      <c r="F4591">
        <v>2022</v>
      </c>
      <c r="G4591" s="1" t="s">
        <v>17901</v>
      </c>
      <c r="H4591" s="1" t="s">
        <v>161</v>
      </c>
      <c r="I4591" s="1" t="s">
        <v>27</v>
      </c>
      <c r="J4591" s="1" t="s">
        <v>81</v>
      </c>
      <c r="K4591">
        <v>0</v>
      </c>
      <c r="L4591">
        <v>46</v>
      </c>
      <c r="M4591">
        <v>218467700</v>
      </c>
      <c r="N4591" s="1" t="s">
        <v>769</v>
      </c>
      <c r="O4591" s="1" t="s">
        <v>35</v>
      </c>
      <c r="P4591">
        <v>53033001100</v>
      </c>
      <c r="Q4591">
        <v>4</v>
      </c>
      <c r="R4591" s="1" t="s">
        <v>18921</v>
      </c>
    </row>
    <row r="4592" spans="1:18">
      <c r="A4592" s="1" t="s">
        <v>5334</v>
      </c>
      <c r="B4592" s="1" t="s">
        <v>31</v>
      </c>
      <c r="C4592" s="1" t="s">
        <v>32</v>
      </c>
      <c r="D4592" s="1" t="s">
        <v>18</v>
      </c>
      <c r="E4592">
        <v>98112</v>
      </c>
      <c r="F4592">
        <v>2019</v>
      </c>
      <c r="G4592" s="1" t="s">
        <v>18918</v>
      </c>
      <c r="H4592" s="1" t="s">
        <v>48</v>
      </c>
      <c r="I4592" s="1" t="s">
        <v>20</v>
      </c>
      <c r="J4592" s="1" t="s">
        <v>21</v>
      </c>
      <c r="K4592">
        <v>126</v>
      </c>
      <c r="L4592">
        <v>43</v>
      </c>
      <c r="M4592">
        <v>282243594</v>
      </c>
      <c r="N4592" s="1" t="s">
        <v>34</v>
      </c>
      <c r="O4592" s="1" t="s">
        <v>35</v>
      </c>
      <c r="P4592">
        <v>53033006400</v>
      </c>
      <c r="Q4592">
        <v>7</v>
      </c>
      <c r="R4592" s="1" t="s">
        <v>18919</v>
      </c>
    </row>
    <row r="4593" spans="1:18">
      <c r="A4593" s="1" t="s">
        <v>5335</v>
      </c>
      <c r="B4593" s="1" t="s">
        <v>31</v>
      </c>
      <c r="C4593" s="1" t="s">
        <v>858</v>
      </c>
      <c r="D4593" s="1" t="s">
        <v>18</v>
      </c>
      <c r="E4593">
        <v>98108</v>
      </c>
      <c r="F4593">
        <v>2023</v>
      </c>
      <c r="G4593" s="1" t="s">
        <v>17901</v>
      </c>
      <c r="H4593" s="1" t="s">
        <v>1184</v>
      </c>
      <c r="I4593" s="1" t="s">
        <v>27</v>
      </c>
      <c r="J4593" s="1" t="s">
        <v>81</v>
      </c>
      <c r="K4593">
        <v>0</v>
      </c>
      <c r="L4593">
        <v>11</v>
      </c>
      <c r="M4593">
        <v>260697447</v>
      </c>
      <c r="N4593" s="1" t="s">
        <v>361</v>
      </c>
      <c r="O4593" s="1" t="s">
        <v>35</v>
      </c>
      <c r="P4593">
        <v>53033026300</v>
      </c>
      <c r="Q4593">
        <v>3</v>
      </c>
      <c r="R4593" s="1" t="s">
        <v>18921</v>
      </c>
    </row>
    <row r="4594" spans="1:18">
      <c r="A4594" s="1" t="s">
        <v>5336</v>
      </c>
      <c r="B4594" s="1" t="s">
        <v>718</v>
      </c>
      <c r="C4594" s="1" t="s">
        <v>719</v>
      </c>
      <c r="D4594" s="1" t="s">
        <v>18</v>
      </c>
      <c r="E4594">
        <v>98663</v>
      </c>
      <c r="F4594">
        <v>2025</v>
      </c>
      <c r="G4594" s="1" t="s">
        <v>18940</v>
      </c>
      <c r="H4594" s="1" t="s">
        <v>1125</v>
      </c>
      <c r="I4594" s="1" t="s">
        <v>27</v>
      </c>
      <c r="J4594" s="1" t="s">
        <v>81</v>
      </c>
      <c r="K4594">
        <v>0</v>
      </c>
      <c r="L4594">
        <v>49</v>
      </c>
      <c r="M4594">
        <v>281742639</v>
      </c>
      <c r="N4594" s="1" t="s">
        <v>851</v>
      </c>
      <c r="O4594" s="1" t="s">
        <v>721</v>
      </c>
      <c r="P4594">
        <v>53011041003</v>
      </c>
      <c r="Q4594">
        <v>1</v>
      </c>
      <c r="R4594" s="1" t="s">
        <v>18921</v>
      </c>
    </row>
    <row r="4595" spans="1:18">
      <c r="A4595" s="1" t="s">
        <v>5337</v>
      </c>
      <c r="B4595" s="1" t="s">
        <v>31</v>
      </c>
      <c r="C4595" s="1" t="s">
        <v>51</v>
      </c>
      <c r="D4595" s="1" t="s">
        <v>18</v>
      </c>
      <c r="E4595">
        <v>98146</v>
      </c>
      <c r="F4595">
        <v>2023</v>
      </c>
      <c r="G4595" s="1" t="s">
        <v>18923</v>
      </c>
      <c r="H4595" s="1" t="s">
        <v>341</v>
      </c>
      <c r="I4595" s="1" t="s">
        <v>27</v>
      </c>
      <c r="J4595" s="1" t="s">
        <v>81</v>
      </c>
      <c r="K4595">
        <v>0</v>
      </c>
      <c r="L4595">
        <v>34</v>
      </c>
      <c r="M4595">
        <v>230439212</v>
      </c>
      <c r="N4595" s="1" t="s">
        <v>740</v>
      </c>
      <c r="O4595" s="1" t="s">
        <v>35</v>
      </c>
      <c r="P4595">
        <v>53033026700</v>
      </c>
      <c r="Q4595">
        <v>3</v>
      </c>
      <c r="R4595" s="1" t="s">
        <v>18921</v>
      </c>
    </row>
    <row r="4596" spans="1:18">
      <c r="A4596" s="1" t="s">
        <v>5338</v>
      </c>
      <c r="B4596" s="1" t="s">
        <v>31</v>
      </c>
      <c r="C4596" s="1" t="s">
        <v>111</v>
      </c>
      <c r="D4596" s="1" t="s">
        <v>18</v>
      </c>
      <c r="E4596">
        <v>98011</v>
      </c>
      <c r="F4596">
        <v>2023</v>
      </c>
      <c r="G4596" s="1" t="s">
        <v>17901</v>
      </c>
      <c r="H4596" s="1" t="s">
        <v>161</v>
      </c>
      <c r="I4596" s="1" t="s">
        <v>27</v>
      </c>
      <c r="J4596" s="1" t="s">
        <v>81</v>
      </c>
      <c r="K4596">
        <v>0</v>
      </c>
      <c r="L4596">
        <v>1</v>
      </c>
      <c r="M4596">
        <v>252344438</v>
      </c>
      <c r="N4596" s="1" t="s">
        <v>112</v>
      </c>
      <c r="O4596" s="1" t="s">
        <v>54</v>
      </c>
      <c r="P4596">
        <v>53033021804</v>
      </c>
      <c r="Q4596">
        <v>3</v>
      </c>
      <c r="R4596" s="1" t="s">
        <v>18921</v>
      </c>
    </row>
    <row r="4597" spans="1:18">
      <c r="A4597" s="1" t="s">
        <v>5339</v>
      </c>
      <c r="B4597" s="1" t="s">
        <v>31</v>
      </c>
      <c r="C4597" s="1" t="s">
        <v>32</v>
      </c>
      <c r="D4597" s="1" t="s">
        <v>18</v>
      </c>
      <c r="E4597">
        <v>98144</v>
      </c>
      <c r="F4597">
        <v>2021</v>
      </c>
      <c r="G4597" s="1" t="s">
        <v>18934</v>
      </c>
      <c r="H4597" s="1" t="s">
        <v>322</v>
      </c>
      <c r="I4597" s="1" t="s">
        <v>27</v>
      </c>
      <c r="J4597" s="1" t="s">
        <v>81</v>
      </c>
      <c r="K4597">
        <v>0</v>
      </c>
      <c r="L4597">
        <v>37</v>
      </c>
      <c r="M4597">
        <v>279211278</v>
      </c>
      <c r="N4597" s="1" t="s">
        <v>178</v>
      </c>
      <c r="O4597" s="1" t="s">
        <v>35</v>
      </c>
      <c r="P4597">
        <v>53033009000</v>
      </c>
      <c r="Q4597">
        <v>5</v>
      </c>
      <c r="R4597" s="1" t="s">
        <v>18921</v>
      </c>
    </row>
    <row r="4598" spans="1:18">
      <c r="A4598" s="1" t="s">
        <v>5340</v>
      </c>
      <c r="B4598" s="1" t="s">
        <v>31</v>
      </c>
      <c r="C4598" s="1" t="s">
        <v>120</v>
      </c>
      <c r="D4598" s="1" t="s">
        <v>18</v>
      </c>
      <c r="E4598">
        <v>98031</v>
      </c>
      <c r="F4598">
        <v>2023</v>
      </c>
      <c r="G4598" s="1" t="s">
        <v>18952</v>
      </c>
      <c r="H4598" s="1" t="s">
        <v>1110</v>
      </c>
      <c r="I4598" s="1" t="s">
        <v>20</v>
      </c>
      <c r="J4598" s="1" t="s">
        <v>21</v>
      </c>
      <c r="K4598">
        <v>38</v>
      </c>
      <c r="L4598">
        <v>47</v>
      </c>
      <c r="M4598">
        <v>227527499</v>
      </c>
      <c r="N4598" s="1" t="s">
        <v>273</v>
      </c>
      <c r="O4598" s="1" t="s">
        <v>54</v>
      </c>
      <c r="P4598">
        <v>53033029405</v>
      </c>
      <c r="Q4598">
        <v>3</v>
      </c>
      <c r="R4598" s="1" t="s">
        <v>18919</v>
      </c>
    </row>
    <row r="4599" spans="1:18">
      <c r="A4599" s="1" t="s">
        <v>5341</v>
      </c>
      <c r="B4599" s="1" t="s">
        <v>31</v>
      </c>
      <c r="C4599" s="1" t="s">
        <v>104</v>
      </c>
      <c r="D4599" s="1" t="s">
        <v>18</v>
      </c>
      <c r="E4599">
        <v>98052</v>
      </c>
      <c r="F4599">
        <v>2023</v>
      </c>
      <c r="G4599" s="1" t="s">
        <v>18940</v>
      </c>
      <c r="H4599" s="1" t="s">
        <v>775</v>
      </c>
      <c r="I4599" s="1" t="s">
        <v>27</v>
      </c>
      <c r="J4599" s="1" t="s">
        <v>81</v>
      </c>
      <c r="K4599">
        <v>0</v>
      </c>
      <c r="L4599">
        <v>45</v>
      </c>
      <c r="M4599">
        <v>264885001</v>
      </c>
      <c r="N4599" s="1" t="s">
        <v>105</v>
      </c>
      <c r="O4599" s="1" t="s">
        <v>54</v>
      </c>
      <c r="P4599">
        <v>53033032323</v>
      </c>
      <c r="Q4599">
        <v>3</v>
      </c>
      <c r="R4599" s="1" t="s">
        <v>18921</v>
      </c>
    </row>
    <row r="4600" spans="1:18">
      <c r="A4600" s="1" t="s">
        <v>5342</v>
      </c>
      <c r="B4600" s="1" t="s">
        <v>31</v>
      </c>
      <c r="C4600" s="1" t="s">
        <v>32</v>
      </c>
      <c r="D4600" s="1" t="s">
        <v>18</v>
      </c>
      <c r="E4600">
        <v>98125</v>
      </c>
      <c r="F4600">
        <v>2022</v>
      </c>
      <c r="G4600" s="1" t="s">
        <v>18924</v>
      </c>
      <c r="H4600" s="1" t="s">
        <v>72</v>
      </c>
      <c r="I4600" s="1" t="s">
        <v>27</v>
      </c>
      <c r="J4600" s="1" t="s">
        <v>81</v>
      </c>
      <c r="K4600">
        <v>0</v>
      </c>
      <c r="L4600">
        <v>46</v>
      </c>
      <c r="M4600">
        <v>170204933</v>
      </c>
      <c r="N4600" s="1" t="s">
        <v>769</v>
      </c>
      <c r="O4600" s="1" t="s">
        <v>35</v>
      </c>
      <c r="P4600">
        <v>53033000700</v>
      </c>
      <c r="Q4600">
        <v>4</v>
      </c>
      <c r="R4600" s="1" t="s">
        <v>18921</v>
      </c>
    </row>
    <row r="4601" spans="1:18">
      <c r="A4601" s="1" t="s">
        <v>5343</v>
      </c>
      <c r="B4601" s="1" t="s">
        <v>1089</v>
      </c>
      <c r="C4601" s="1" t="s">
        <v>1200</v>
      </c>
      <c r="D4601" s="1" t="s">
        <v>18</v>
      </c>
      <c r="E4601">
        <v>98368</v>
      </c>
      <c r="F4601">
        <v>2021</v>
      </c>
      <c r="G4601" s="1" t="s">
        <v>18930</v>
      </c>
      <c r="H4601" s="1" t="s">
        <v>150</v>
      </c>
      <c r="I4601" s="1" t="s">
        <v>20</v>
      </c>
      <c r="J4601" s="1" t="s">
        <v>67</v>
      </c>
      <c r="K4601">
        <v>25</v>
      </c>
      <c r="L4601">
        <v>24</v>
      </c>
      <c r="M4601">
        <v>137074241</v>
      </c>
      <c r="N4601" s="1" t="s">
        <v>1201</v>
      </c>
      <c r="O4601" s="1" t="s">
        <v>1092</v>
      </c>
      <c r="P4601">
        <v>53031950502</v>
      </c>
      <c r="Q4601">
        <v>5</v>
      </c>
      <c r="R4601" s="1" t="s">
        <v>18919</v>
      </c>
    </row>
    <row r="4602" spans="1:18">
      <c r="A4602" s="1" t="s">
        <v>5344</v>
      </c>
      <c r="B4602" s="1" t="s">
        <v>31</v>
      </c>
      <c r="C4602" s="1" t="s">
        <v>32</v>
      </c>
      <c r="D4602" s="1" t="s">
        <v>18</v>
      </c>
      <c r="E4602">
        <v>98122</v>
      </c>
      <c r="F4602">
        <v>2025</v>
      </c>
      <c r="G4602" s="1" t="s">
        <v>18934</v>
      </c>
      <c r="H4602" s="1" t="s">
        <v>737</v>
      </c>
      <c r="I4602" s="1" t="s">
        <v>27</v>
      </c>
      <c r="J4602" s="1" t="s">
        <v>81</v>
      </c>
      <c r="K4602">
        <v>0</v>
      </c>
      <c r="L4602">
        <v>37</v>
      </c>
      <c r="M4602">
        <v>285244627</v>
      </c>
      <c r="N4602" s="1" t="s">
        <v>704</v>
      </c>
      <c r="O4602" s="1" t="s">
        <v>35</v>
      </c>
      <c r="P4602">
        <v>53033008600</v>
      </c>
      <c r="Q4602">
        <v>1</v>
      </c>
      <c r="R4602" s="1" t="s">
        <v>18921</v>
      </c>
    </row>
    <row r="4603" spans="1:18">
      <c r="A4603" s="1" t="s">
        <v>5345</v>
      </c>
      <c r="B4603" s="1" t="s">
        <v>17</v>
      </c>
      <c r="C4603" s="1" t="s">
        <v>279</v>
      </c>
      <c r="D4603" s="1" t="s">
        <v>18</v>
      </c>
      <c r="E4603">
        <v>98208</v>
      </c>
      <c r="F4603">
        <v>2019</v>
      </c>
      <c r="G4603" s="1" t="s">
        <v>18945</v>
      </c>
      <c r="H4603" s="1" t="s">
        <v>1634</v>
      </c>
      <c r="I4603" s="1" t="s">
        <v>20</v>
      </c>
      <c r="J4603" s="1" t="s">
        <v>67</v>
      </c>
      <c r="K4603">
        <v>10</v>
      </c>
      <c r="L4603">
        <v>44</v>
      </c>
      <c r="M4603">
        <v>161722228</v>
      </c>
      <c r="N4603" s="1" t="s">
        <v>280</v>
      </c>
      <c r="O4603" s="1" t="s">
        <v>23</v>
      </c>
      <c r="P4603">
        <v>53061041609</v>
      </c>
      <c r="Q4603">
        <v>7</v>
      </c>
      <c r="R4603" s="1" t="s">
        <v>18919</v>
      </c>
    </row>
    <row r="4604" spans="1:18">
      <c r="A4604" s="1" t="s">
        <v>5346</v>
      </c>
      <c r="B4604" s="1" t="s">
        <v>25</v>
      </c>
      <c r="C4604" s="1" t="s">
        <v>132</v>
      </c>
      <c r="D4604" s="1" t="s">
        <v>18</v>
      </c>
      <c r="E4604">
        <v>98942</v>
      </c>
      <c r="F4604">
        <v>2015</v>
      </c>
      <c r="G4604" s="1" t="s">
        <v>18920</v>
      </c>
      <c r="H4604" s="1" t="s">
        <v>52</v>
      </c>
      <c r="I4604" s="1" t="s">
        <v>27</v>
      </c>
      <c r="J4604" s="1" t="s">
        <v>21</v>
      </c>
      <c r="K4604">
        <v>208</v>
      </c>
      <c r="L4604">
        <v>15</v>
      </c>
      <c r="M4604">
        <v>258112970</v>
      </c>
      <c r="N4604" s="1" t="s">
        <v>133</v>
      </c>
      <c r="O4604" s="1" t="s">
        <v>29</v>
      </c>
      <c r="P4604">
        <v>53077003200</v>
      </c>
      <c r="Q4604">
        <v>11</v>
      </c>
      <c r="R4604" s="1" t="s">
        <v>18921</v>
      </c>
    </row>
    <row r="4605" spans="1:18">
      <c r="A4605" s="1" t="s">
        <v>5347</v>
      </c>
      <c r="B4605" s="1" t="s">
        <v>37</v>
      </c>
      <c r="C4605" s="1" t="s">
        <v>45</v>
      </c>
      <c r="D4605" s="1" t="s">
        <v>18</v>
      </c>
      <c r="E4605">
        <v>98366</v>
      </c>
      <c r="F4605">
        <v>2016</v>
      </c>
      <c r="G4605" s="1" t="s">
        <v>18923</v>
      </c>
      <c r="H4605" s="1" t="s">
        <v>63</v>
      </c>
      <c r="I4605" s="1" t="s">
        <v>27</v>
      </c>
      <c r="J4605" s="1" t="s">
        <v>21</v>
      </c>
      <c r="K4605">
        <v>93</v>
      </c>
      <c r="L4605">
        <v>26</v>
      </c>
      <c r="M4605">
        <v>3481873</v>
      </c>
      <c r="N4605" s="1" t="s">
        <v>46</v>
      </c>
      <c r="O4605" s="1" t="s">
        <v>23</v>
      </c>
      <c r="P4605">
        <v>53035092600</v>
      </c>
      <c r="Q4605">
        <v>10</v>
      </c>
      <c r="R4605" s="1" t="s">
        <v>18921</v>
      </c>
    </row>
    <row r="4606" spans="1:18">
      <c r="A4606" s="1" t="s">
        <v>5348</v>
      </c>
      <c r="B4606" s="1" t="s">
        <v>31</v>
      </c>
      <c r="C4606" s="1" t="s">
        <v>104</v>
      </c>
      <c r="D4606" s="1" t="s">
        <v>18</v>
      </c>
      <c r="E4606">
        <v>98052</v>
      </c>
      <c r="F4606">
        <v>2022</v>
      </c>
      <c r="G4606" s="1" t="s">
        <v>18936</v>
      </c>
      <c r="H4606" s="1" t="s">
        <v>282</v>
      </c>
      <c r="I4606" s="1" t="s">
        <v>27</v>
      </c>
      <c r="J4606" s="1" t="s">
        <v>81</v>
      </c>
      <c r="K4606">
        <v>0</v>
      </c>
      <c r="L4606">
        <v>48</v>
      </c>
      <c r="M4606">
        <v>187544633</v>
      </c>
      <c r="N4606" s="1" t="s">
        <v>105</v>
      </c>
      <c r="O4606" s="1" t="s">
        <v>54</v>
      </c>
      <c r="P4606">
        <v>53033032325</v>
      </c>
      <c r="Q4606">
        <v>4</v>
      </c>
      <c r="R4606" s="1" t="s">
        <v>18921</v>
      </c>
    </row>
    <row r="4607" spans="1:18">
      <c r="A4607" s="1" t="s">
        <v>5349</v>
      </c>
      <c r="B4607" s="1" t="s">
        <v>31</v>
      </c>
      <c r="C4607" s="1" t="s">
        <v>111</v>
      </c>
      <c r="D4607" s="1" t="s">
        <v>18</v>
      </c>
      <c r="E4607">
        <v>98011</v>
      </c>
      <c r="F4607">
        <v>2020</v>
      </c>
      <c r="G4607" s="1" t="s">
        <v>18920</v>
      </c>
      <c r="H4607" s="1" t="s">
        <v>26</v>
      </c>
      <c r="I4607" s="1" t="s">
        <v>27</v>
      </c>
      <c r="J4607" s="1" t="s">
        <v>21</v>
      </c>
      <c r="K4607">
        <v>308</v>
      </c>
      <c r="L4607">
        <v>1</v>
      </c>
      <c r="M4607">
        <v>3188972</v>
      </c>
      <c r="N4607" s="1" t="s">
        <v>112</v>
      </c>
      <c r="O4607" s="1" t="s">
        <v>54</v>
      </c>
      <c r="P4607">
        <v>53033021804</v>
      </c>
      <c r="Q4607">
        <v>6</v>
      </c>
      <c r="R4607" s="1" t="s">
        <v>18921</v>
      </c>
    </row>
    <row r="4608" spans="1:18">
      <c r="A4608" s="1" t="s">
        <v>5350</v>
      </c>
      <c r="B4608" s="1" t="s">
        <v>31</v>
      </c>
      <c r="C4608" s="1" t="s">
        <v>32</v>
      </c>
      <c r="D4608" s="1" t="s">
        <v>18</v>
      </c>
      <c r="E4608">
        <v>98125</v>
      </c>
      <c r="F4608">
        <v>2021</v>
      </c>
      <c r="G4608" s="1" t="s">
        <v>18925</v>
      </c>
      <c r="H4608" s="1" t="s">
        <v>76</v>
      </c>
      <c r="I4608" s="1" t="s">
        <v>27</v>
      </c>
      <c r="J4608" s="1" t="s">
        <v>81</v>
      </c>
      <c r="K4608">
        <v>0</v>
      </c>
      <c r="L4608">
        <v>46</v>
      </c>
      <c r="M4608">
        <v>258855523</v>
      </c>
      <c r="N4608" s="1" t="s">
        <v>769</v>
      </c>
      <c r="O4608" s="1" t="s">
        <v>35</v>
      </c>
      <c r="P4608">
        <v>53033000201</v>
      </c>
      <c r="Q4608">
        <v>5</v>
      </c>
      <c r="R4608" s="1" t="s">
        <v>18921</v>
      </c>
    </row>
    <row r="4609" spans="1:18">
      <c r="A4609" s="1" t="s">
        <v>5351</v>
      </c>
      <c r="B4609" s="1" t="s">
        <v>31</v>
      </c>
      <c r="C4609" s="1" t="s">
        <v>87</v>
      </c>
      <c r="D4609" s="1" t="s">
        <v>18</v>
      </c>
      <c r="E4609">
        <v>98004</v>
      </c>
      <c r="F4609">
        <v>2023</v>
      </c>
      <c r="G4609" s="1" t="s">
        <v>18937</v>
      </c>
      <c r="H4609" s="1" t="s">
        <v>395</v>
      </c>
      <c r="I4609" s="1" t="s">
        <v>27</v>
      </c>
      <c r="J4609" s="1" t="s">
        <v>81</v>
      </c>
      <c r="K4609">
        <v>0</v>
      </c>
      <c r="L4609">
        <v>41</v>
      </c>
      <c r="M4609">
        <v>233875883</v>
      </c>
      <c r="N4609" s="1" t="s">
        <v>88</v>
      </c>
      <c r="O4609" s="1" t="s">
        <v>54</v>
      </c>
      <c r="P4609">
        <v>53033023901</v>
      </c>
      <c r="Q4609">
        <v>3</v>
      </c>
      <c r="R4609" s="1" t="s">
        <v>18921</v>
      </c>
    </row>
    <row r="4610" spans="1:18">
      <c r="A4610" s="1" t="s">
        <v>5352</v>
      </c>
      <c r="B4610" s="1" t="s">
        <v>31</v>
      </c>
      <c r="C4610" s="1" t="s">
        <v>62</v>
      </c>
      <c r="D4610" s="1" t="s">
        <v>18</v>
      </c>
      <c r="E4610">
        <v>98033</v>
      </c>
      <c r="F4610">
        <v>2024</v>
      </c>
      <c r="G4610" s="1" t="s">
        <v>18928</v>
      </c>
      <c r="H4610" s="1" t="s">
        <v>586</v>
      </c>
      <c r="I4610" s="1" t="s">
        <v>27</v>
      </c>
      <c r="J4610" s="1" t="s">
        <v>81</v>
      </c>
      <c r="K4610">
        <v>0</v>
      </c>
      <c r="L4610">
        <v>48</v>
      </c>
      <c r="M4610">
        <v>262414477</v>
      </c>
      <c r="N4610" s="1" t="s">
        <v>64</v>
      </c>
      <c r="O4610" s="1" t="s">
        <v>54</v>
      </c>
      <c r="P4610">
        <v>53033022603</v>
      </c>
      <c r="Q4610">
        <v>2</v>
      </c>
      <c r="R4610" s="1" t="s">
        <v>18921</v>
      </c>
    </row>
    <row r="4611" spans="1:18">
      <c r="A4611" s="1" t="s">
        <v>5353</v>
      </c>
      <c r="B4611" s="1" t="s">
        <v>17</v>
      </c>
      <c r="C4611" s="1" t="s">
        <v>111</v>
      </c>
      <c r="D4611" s="1" t="s">
        <v>18</v>
      </c>
      <c r="E4611">
        <v>98012</v>
      </c>
      <c r="F4611">
        <v>2025</v>
      </c>
      <c r="G4611" s="1" t="s">
        <v>18922</v>
      </c>
      <c r="H4611" s="1" t="s">
        <v>414</v>
      </c>
      <c r="I4611" s="1" t="s">
        <v>20</v>
      </c>
      <c r="J4611" s="1" t="s">
        <v>67</v>
      </c>
      <c r="K4611">
        <v>28</v>
      </c>
      <c r="L4611">
        <v>1</v>
      </c>
      <c r="M4611">
        <v>278444183</v>
      </c>
      <c r="N4611" s="1" t="s">
        <v>170</v>
      </c>
      <c r="O4611" s="1" t="s">
        <v>23</v>
      </c>
      <c r="P4611">
        <v>53061051933</v>
      </c>
      <c r="Q4611">
        <v>1</v>
      </c>
      <c r="R4611" s="1" t="s">
        <v>18919</v>
      </c>
    </row>
    <row r="4612" spans="1:18">
      <c r="A4612" s="1" t="s">
        <v>5354</v>
      </c>
      <c r="B4612" s="1" t="s">
        <v>31</v>
      </c>
      <c r="C4612" s="1" t="s">
        <v>32</v>
      </c>
      <c r="D4612" s="1" t="s">
        <v>18</v>
      </c>
      <c r="E4612">
        <v>98125</v>
      </c>
      <c r="F4612">
        <v>2014</v>
      </c>
      <c r="G4612" s="1" t="s">
        <v>18930</v>
      </c>
      <c r="H4612" s="1" t="s">
        <v>450</v>
      </c>
      <c r="I4612" s="1" t="s">
        <v>20</v>
      </c>
      <c r="J4612" s="1" t="s">
        <v>67</v>
      </c>
      <c r="K4612">
        <v>6</v>
      </c>
      <c r="L4612">
        <v>46</v>
      </c>
      <c r="M4612">
        <v>286912643</v>
      </c>
      <c r="N4612" s="1" t="s">
        <v>769</v>
      </c>
      <c r="O4612" s="1" t="s">
        <v>35</v>
      </c>
      <c r="P4612">
        <v>53033001100</v>
      </c>
      <c r="Q4612">
        <v>12</v>
      </c>
      <c r="R4612" s="1" t="s">
        <v>18919</v>
      </c>
    </row>
    <row r="4613" spans="1:18">
      <c r="A4613" s="1" t="s">
        <v>5355</v>
      </c>
      <c r="B4613" s="1" t="s">
        <v>31</v>
      </c>
      <c r="C4613" s="1" t="s">
        <v>32</v>
      </c>
      <c r="D4613" s="1" t="s">
        <v>18</v>
      </c>
      <c r="E4613">
        <v>98125</v>
      </c>
      <c r="F4613">
        <v>2021</v>
      </c>
      <c r="G4613" s="1" t="s">
        <v>18931</v>
      </c>
      <c r="H4613" s="1" t="s">
        <v>455</v>
      </c>
      <c r="I4613" s="1" t="s">
        <v>20</v>
      </c>
      <c r="J4613" s="1" t="s">
        <v>67</v>
      </c>
      <c r="K4613">
        <v>18</v>
      </c>
      <c r="L4613">
        <v>46</v>
      </c>
      <c r="M4613">
        <v>167209234</v>
      </c>
      <c r="N4613" s="1" t="s">
        <v>769</v>
      </c>
      <c r="O4613" s="1" t="s">
        <v>35</v>
      </c>
      <c r="P4613">
        <v>53033000201</v>
      </c>
      <c r="Q4613">
        <v>5</v>
      </c>
      <c r="R4613" s="1" t="s">
        <v>18919</v>
      </c>
    </row>
    <row r="4614" spans="1:18">
      <c r="A4614" s="1" t="s">
        <v>5356</v>
      </c>
      <c r="B4614" s="1" t="s">
        <v>17</v>
      </c>
      <c r="C4614" s="1" t="s">
        <v>279</v>
      </c>
      <c r="D4614" s="1" t="s">
        <v>18</v>
      </c>
      <c r="E4614">
        <v>98208</v>
      </c>
      <c r="F4614">
        <v>2019</v>
      </c>
      <c r="G4614" s="1" t="s">
        <v>18920</v>
      </c>
      <c r="H4614" s="1" t="s">
        <v>39</v>
      </c>
      <c r="I4614" s="1" t="s">
        <v>27</v>
      </c>
      <c r="J4614" s="1" t="s">
        <v>21</v>
      </c>
      <c r="K4614">
        <v>289</v>
      </c>
      <c r="L4614">
        <v>44</v>
      </c>
      <c r="M4614">
        <v>292564436</v>
      </c>
      <c r="N4614" s="1" t="s">
        <v>280</v>
      </c>
      <c r="O4614" s="1" t="s">
        <v>23</v>
      </c>
      <c r="P4614">
        <v>53061041601</v>
      </c>
      <c r="Q4614">
        <v>7</v>
      </c>
      <c r="R4614" s="1" t="s">
        <v>18921</v>
      </c>
    </row>
    <row r="4615" spans="1:18">
      <c r="A4615" s="1" t="s">
        <v>5357</v>
      </c>
      <c r="B4615" s="1" t="s">
        <v>331</v>
      </c>
      <c r="C4615" s="1" t="s">
        <v>1168</v>
      </c>
      <c r="D4615" s="1" t="s">
        <v>18</v>
      </c>
      <c r="E4615">
        <v>98282</v>
      </c>
      <c r="F4615">
        <v>2024</v>
      </c>
      <c r="G4615" s="1" t="s">
        <v>18930</v>
      </c>
      <c r="H4615" s="1" t="s">
        <v>150</v>
      </c>
      <c r="I4615" s="1" t="s">
        <v>20</v>
      </c>
      <c r="J4615" s="1" t="s">
        <v>21</v>
      </c>
      <c r="K4615">
        <v>39</v>
      </c>
      <c r="L4615">
        <v>10</v>
      </c>
      <c r="M4615">
        <v>261414856</v>
      </c>
      <c r="N4615" s="1" t="s">
        <v>1169</v>
      </c>
      <c r="O4615" s="1" t="s">
        <v>824</v>
      </c>
      <c r="P4615">
        <v>53029971500</v>
      </c>
      <c r="Q4615">
        <v>2</v>
      </c>
      <c r="R4615" s="1" t="s">
        <v>18919</v>
      </c>
    </row>
    <row r="4616" spans="1:18">
      <c r="A4616" s="1" t="s">
        <v>5358</v>
      </c>
      <c r="B4616" s="1" t="s">
        <v>31</v>
      </c>
      <c r="C4616" s="1" t="s">
        <v>32</v>
      </c>
      <c r="D4616" s="1" t="s">
        <v>18</v>
      </c>
      <c r="E4616">
        <v>98125</v>
      </c>
      <c r="F4616">
        <v>2024</v>
      </c>
      <c r="G4616" s="1" t="s">
        <v>18934</v>
      </c>
      <c r="H4616" s="1" t="s">
        <v>541</v>
      </c>
      <c r="I4616" s="1" t="s">
        <v>20</v>
      </c>
      <c r="J4616" s="1" t="s">
        <v>21</v>
      </c>
      <c r="K4616">
        <v>33</v>
      </c>
      <c r="L4616">
        <v>46</v>
      </c>
      <c r="M4616">
        <v>270131942</v>
      </c>
      <c r="N4616" s="1" t="s">
        <v>769</v>
      </c>
      <c r="O4616" s="1" t="s">
        <v>35</v>
      </c>
      <c r="P4616">
        <v>53033001000</v>
      </c>
      <c r="Q4616">
        <v>2</v>
      </c>
      <c r="R4616" s="1" t="s">
        <v>18919</v>
      </c>
    </row>
    <row r="4617" spans="1:18">
      <c r="A4617" s="1" t="s">
        <v>5359</v>
      </c>
      <c r="B4617" s="1" t="s">
        <v>31</v>
      </c>
      <c r="C4617" s="1" t="s">
        <v>32</v>
      </c>
      <c r="D4617" s="1" t="s">
        <v>18</v>
      </c>
      <c r="E4617">
        <v>98103</v>
      </c>
      <c r="F4617">
        <v>2021</v>
      </c>
      <c r="G4617" s="1" t="s">
        <v>18938</v>
      </c>
      <c r="H4617" s="1" t="s">
        <v>484</v>
      </c>
      <c r="I4617" s="1" t="s">
        <v>20</v>
      </c>
      <c r="J4617" s="1" t="s">
        <v>21</v>
      </c>
      <c r="K4617">
        <v>32</v>
      </c>
      <c r="L4617">
        <v>46</v>
      </c>
      <c r="M4617">
        <v>156772857</v>
      </c>
      <c r="N4617" s="1" t="s">
        <v>263</v>
      </c>
      <c r="O4617" s="1" t="s">
        <v>35</v>
      </c>
      <c r="P4617">
        <v>53033002700</v>
      </c>
      <c r="Q4617">
        <v>5</v>
      </c>
      <c r="R4617" s="1" t="s">
        <v>18919</v>
      </c>
    </row>
    <row r="4618" spans="1:18">
      <c r="A4618" s="1" t="s">
        <v>5360</v>
      </c>
      <c r="B4618" s="1" t="s">
        <v>31</v>
      </c>
      <c r="C4618" s="1" t="s">
        <v>32</v>
      </c>
      <c r="D4618" s="1" t="s">
        <v>18</v>
      </c>
      <c r="E4618">
        <v>98134</v>
      </c>
      <c r="F4618">
        <v>2026</v>
      </c>
      <c r="G4618" s="1" t="s">
        <v>18918</v>
      </c>
      <c r="H4618" s="1" t="s">
        <v>368</v>
      </c>
      <c r="I4618" s="1" t="s">
        <v>27</v>
      </c>
      <c r="J4618" s="1" t="s">
        <v>81</v>
      </c>
      <c r="K4618">
        <v>0</v>
      </c>
      <c r="L4618">
        <v>37</v>
      </c>
      <c r="M4618">
        <v>290343413</v>
      </c>
      <c r="N4618" s="1" t="s">
        <v>925</v>
      </c>
      <c r="O4618" s="1" t="s">
        <v>35</v>
      </c>
      <c r="P4618">
        <v>53033009300</v>
      </c>
      <c r="Q4618">
        <v>0</v>
      </c>
      <c r="R4618" s="1" t="s">
        <v>18921</v>
      </c>
    </row>
    <row r="4619" spans="1:18">
      <c r="A4619" s="1" t="s">
        <v>5361</v>
      </c>
      <c r="B4619" s="1" t="s">
        <v>718</v>
      </c>
      <c r="C4619" s="1" t="s">
        <v>808</v>
      </c>
      <c r="D4619" s="1" t="s">
        <v>18</v>
      </c>
      <c r="E4619">
        <v>98607</v>
      </c>
      <c r="F4619">
        <v>2013</v>
      </c>
      <c r="G4619" s="1" t="s">
        <v>18920</v>
      </c>
      <c r="H4619" s="1" t="s">
        <v>52</v>
      </c>
      <c r="I4619" s="1" t="s">
        <v>27</v>
      </c>
      <c r="J4619" s="1" t="s">
        <v>21</v>
      </c>
      <c r="K4619">
        <v>208</v>
      </c>
      <c r="L4619">
        <v>18</v>
      </c>
      <c r="M4619">
        <v>218955516</v>
      </c>
      <c r="N4619" s="1" t="s">
        <v>809</v>
      </c>
      <c r="O4619" s="1" t="s">
        <v>721</v>
      </c>
      <c r="P4619">
        <v>53011041400</v>
      </c>
      <c r="Q4619">
        <v>13</v>
      </c>
      <c r="R4619" s="1" t="s">
        <v>18921</v>
      </c>
    </row>
    <row r="4620" spans="1:18">
      <c r="A4620" s="1" t="s">
        <v>5362</v>
      </c>
      <c r="B4620" s="1" t="s">
        <v>31</v>
      </c>
      <c r="C4620" s="1" t="s">
        <v>259</v>
      </c>
      <c r="D4620" s="1" t="s">
        <v>18</v>
      </c>
      <c r="E4620">
        <v>98074</v>
      </c>
      <c r="F4620">
        <v>2025</v>
      </c>
      <c r="G4620" s="1" t="s">
        <v>18930</v>
      </c>
      <c r="H4620" s="1" t="s">
        <v>210</v>
      </c>
      <c r="I4620" s="1" t="s">
        <v>27</v>
      </c>
      <c r="J4620" s="1" t="s">
        <v>81</v>
      </c>
      <c r="K4620">
        <v>0</v>
      </c>
      <c r="L4620">
        <v>45</v>
      </c>
      <c r="M4620">
        <v>284081906</v>
      </c>
      <c r="N4620" s="1" t="s">
        <v>786</v>
      </c>
      <c r="O4620" s="1" t="s">
        <v>54</v>
      </c>
      <c r="P4620">
        <v>53033032316</v>
      </c>
      <c r="Q4620">
        <v>1</v>
      </c>
      <c r="R4620" s="1" t="s">
        <v>18921</v>
      </c>
    </row>
    <row r="4621" spans="1:18">
      <c r="A4621" s="1" t="s">
        <v>5363</v>
      </c>
      <c r="B4621" s="1" t="s">
        <v>718</v>
      </c>
      <c r="C4621" s="1" t="s">
        <v>719</v>
      </c>
      <c r="D4621" s="1" t="s">
        <v>18</v>
      </c>
      <c r="E4621">
        <v>98684</v>
      </c>
      <c r="F4621">
        <v>2021</v>
      </c>
      <c r="G4621" s="1" t="s">
        <v>18925</v>
      </c>
      <c r="H4621" s="1" t="s">
        <v>76</v>
      </c>
      <c r="I4621" s="1" t="s">
        <v>27</v>
      </c>
      <c r="J4621" s="1" t="s">
        <v>81</v>
      </c>
      <c r="K4621">
        <v>0</v>
      </c>
      <c r="L4621">
        <v>17</v>
      </c>
      <c r="M4621">
        <v>208178344</v>
      </c>
      <c r="N4621" s="1" t="s">
        <v>830</v>
      </c>
      <c r="O4621" s="1" t="s">
        <v>721</v>
      </c>
      <c r="P4621">
        <v>53011041337</v>
      </c>
      <c r="Q4621">
        <v>5</v>
      </c>
      <c r="R4621" s="1" t="s">
        <v>18921</v>
      </c>
    </row>
    <row r="4622" spans="1:18">
      <c r="A4622" s="1" t="s">
        <v>5364</v>
      </c>
      <c r="B4622" s="1" t="s">
        <v>718</v>
      </c>
      <c r="C4622" s="1" t="s">
        <v>719</v>
      </c>
      <c r="D4622" s="1" t="s">
        <v>18</v>
      </c>
      <c r="E4622">
        <v>98683</v>
      </c>
      <c r="F4622">
        <v>2025</v>
      </c>
      <c r="G4622" s="1" t="s">
        <v>18938</v>
      </c>
      <c r="H4622" s="1" t="s">
        <v>484</v>
      </c>
      <c r="I4622" s="1" t="s">
        <v>20</v>
      </c>
      <c r="J4622" s="1" t="s">
        <v>21</v>
      </c>
      <c r="K4622">
        <v>32</v>
      </c>
      <c r="L4622">
        <v>17</v>
      </c>
      <c r="M4622">
        <v>281375895</v>
      </c>
      <c r="N4622" s="1" t="s">
        <v>1016</v>
      </c>
      <c r="O4622" s="1" t="s">
        <v>721</v>
      </c>
      <c r="P4622">
        <v>53011041323</v>
      </c>
      <c r="Q4622">
        <v>1</v>
      </c>
      <c r="R4622" s="1" t="s">
        <v>18919</v>
      </c>
    </row>
    <row r="4623" spans="1:18">
      <c r="A4623" s="1" t="s">
        <v>5365</v>
      </c>
      <c r="B4623" s="1" t="s">
        <v>31</v>
      </c>
      <c r="C4623" s="1" t="s">
        <v>144</v>
      </c>
      <c r="D4623" s="1" t="s">
        <v>18</v>
      </c>
      <c r="E4623">
        <v>98059</v>
      </c>
      <c r="F4623">
        <v>2024</v>
      </c>
      <c r="G4623" s="1" t="s">
        <v>18922</v>
      </c>
      <c r="H4623" s="1" t="s">
        <v>445</v>
      </c>
      <c r="I4623" s="1" t="s">
        <v>27</v>
      </c>
      <c r="J4623" s="1" t="s">
        <v>81</v>
      </c>
      <c r="K4623">
        <v>0</v>
      </c>
      <c r="L4623">
        <v>11</v>
      </c>
      <c r="M4623">
        <v>264945285</v>
      </c>
      <c r="N4623" s="1" t="s">
        <v>145</v>
      </c>
      <c r="O4623" s="1" t="s">
        <v>54</v>
      </c>
      <c r="P4623">
        <v>53033025602</v>
      </c>
      <c r="Q4623">
        <v>2</v>
      </c>
      <c r="R4623" s="1" t="s">
        <v>18921</v>
      </c>
    </row>
    <row r="4624" spans="1:18">
      <c r="A4624" s="1" t="s">
        <v>5366</v>
      </c>
      <c r="B4624" s="1" t="s">
        <v>31</v>
      </c>
      <c r="C4624" s="1" t="s">
        <v>87</v>
      </c>
      <c r="D4624" s="1" t="s">
        <v>18</v>
      </c>
      <c r="E4624">
        <v>98004</v>
      </c>
      <c r="F4624">
        <v>2023</v>
      </c>
      <c r="G4624" s="1" t="s">
        <v>18918</v>
      </c>
      <c r="H4624" s="1" t="s">
        <v>80</v>
      </c>
      <c r="I4624" s="1" t="s">
        <v>27</v>
      </c>
      <c r="J4624" s="1" t="s">
        <v>81</v>
      </c>
      <c r="K4624">
        <v>0</v>
      </c>
      <c r="L4624">
        <v>41</v>
      </c>
      <c r="M4624">
        <v>264604238</v>
      </c>
      <c r="N4624" s="1" t="s">
        <v>88</v>
      </c>
      <c r="O4624" s="1" t="s">
        <v>54</v>
      </c>
      <c r="P4624">
        <v>53033023807</v>
      </c>
      <c r="Q4624">
        <v>3</v>
      </c>
      <c r="R4624" s="1" t="s">
        <v>18921</v>
      </c>
    </row>
    <row r="4625" spans="1:18">
      <c r="A4625" s="1" t="s">
        <v>5367</v>
      </c>
      <c r="B4625" s="1" t="s">
        <v>31</v>
      </c>
      <c r="C4625" s="1" t="s">
        <v>32</v>
      </c>
      <c r="D4625" s="1" t="s">
        <v>18</v>
      </c>
      <c r="E4625">
        <v>98177</v>
      </c>
      <c r="F4625">
        <v>2025</v>
      </c>
      <c r="G4625" s="1" t="s">
        <v>18922</v>
      </c>
      <c r="H4625" s="1" t="s">
        <v>5368</v>
      </c>
      <c r="I4625" s="1" t="s">
        <v>27</v>
      </c>
      <c r="J4625" s="1" t="s">
        <v>81</v>
      </c>
      <c r="K4625">
        <v>0</v>
      </c>
      <c r="L4625">
        <v>32</v>
      </c>
      <c r="M4625">
        <v>290907081</v>
      </c>
      <c r="N4625" s="1" t="s">
        <v>101</v>
      </c>
      <c r="O4625" s="1" t="s">
        <v>35</v>
      </c>
      <c r="P4625">
        <v>53033001400</v>
      </c>
      <c r="Q4625">
        <v>1</v>
      </c>
      <c r="R4625" s="1" t="s">
        <v>18921</v>
      </c>
    </row>
    <row r="4626" spans="1:18">
      <c r="A4626" s="1" t="s">
        <v>5369</v>
      </c>
      <c r="B4626" s="1" t="s">
        <v>718</v>
      </c>
      <c r="C4626" s="1" t="s">
        <v>1095</v>
      </c>
      <c r="D4626" s="1" t="s">
        <v>18</v>
      </c>
      <c r="E4626">
        <v>98671</v>
      </c>
      <c r="F4626">
        <v>2024</v>
      </c>
      <c r="G4626" s="1" t="s">
        <v>18945</v>
      </c>
      <c r="H4626" s="1" t="s">
        <v>853</v>
      </c>
      <c r="I4626" s="1" t="s">
        <v>27</v>
      </c>
      <c r="J4626" s="1" t="s">
        <v>81</v>
      </c>
      <c r="K4626">
        <v>0</v>
      </c>
      <c r="L4626">
        <v>18</v>
      </c>
      <c r="M4626">
        <v>279904677</v>
      </c>
      <c r="N4626" s="1" t="s">
        <v>1096</v>
      </c>
      <c r="O4626" s="1" t="s">
        <v>1219</v>
      </c>
      <c r="P4626">
        <v>53011040510</v>
      </c>
      <c r="Q4626">
        <v>2</v>
      </c>
      <c r="R4626" s="1" t="s">
        <v>18921</v>
      </c>
    </row>
    <row r="4627" spans="1:18">
      <c r="A4627" s="1" t="s">
        <v>5370</v>
      </c>
      <c r="B4627" s="1" t="s">
        <v>31</v>
      </c>
      <c r="C4627" s="1" t="s">
        <v>1546</v>
      </c>
      <c r="D4627" s="1" t="s">
        <v>18</v>
      </c>
      <c r="E4627">
        <v>98198</v>
      </c>
      <c r="F4627">
        <v>2025</v>
      </c>
      <c r="G4627" s="1" t="s">
        <v>18927</v>
      </c>
      <c r="H4627" s="1" t="s">
        <v>98</v>
      </c>
      <c r="I4627" s="1" t="s">
        <v>20</v>
      </c>
      <c r="J4627" s="1" t="s">
        <v>21</v>
      </c>
      <c r="K4627">
        <v>33</v>
      </c>
      <c r="L4627">
        <v>30</v>
      </c>
      <c r="M4627">
        <v>282014449</v>
      </c>
      <c r="N4627" s="1" t="s">
        <v>1547</v>
      </c>
      <c r="O4627" s="1" t="s">
        <v>54</v>
      </c>
      <c r="P4627">
        <v>53033030003</v>
      </c>
      <c r="Q4627">
        <v>1</v>
      </c>
      <c r="R4627" s="1" t="s">
        <v>18919</v>
      </c>
    </row>
    <row r="4628" spans="1:18">
      <c r="A4628" s="1" t="s">
        <v>5371</v>
      </c>
      <c r="B4628" s="1" t="s">
        <v>31</v>
      </c>
      <c r="C4628" s="1" t="s">
        <v>62</v>
      </c>
      <c r="D4628" s="1" t="s">
        <v>18</v>
      </c>
      <c r="E4628">
        <v>98033</v>
      </c>
      <c r="F4628">
        <v>2024</v>
      </c>
      <c r="G4628" s="1" t="s">
        <v>18925</v>
      </c>
      <c r="H4628" s="1" t="s">
        <v>801</v>
      </c>
      <c r="I4628" s="1" t="s">
        <v>27</v>
      </c>
      <c r="J4628" s="1" t="s">
        <v>81</v>
      </c>
      <c r="K4628">
        <v>0</v>
      </c>
      <c r="L4628">
        <v>48</v>
      </c>
      <c r="M4628">
        <v>276507206</v>
      </c>
      <c r="N4628" s="1" t="s">
        <v>64</v>
      </c>
      <c r="O4628" s="1" t="s">
        <v>54</v>
      </c>
      <c r="P4628">
        <v>53033022603</v>
      </c>
      <c r="Q4628">
        <v>2</v>
      </c>
      <c r="R4628" s="1" t="s">
        <v>18921</v>
      </c>
    </row>
    <row r="4629" spans="1:18">
      <c r="A4629" s="1" t="s">
        <v>5372</v>
      </c>
      <c r="B4629" s="1" t="s">
        <v>31</v>
      </c>
      <c r="C4629" s="1" t="s">
        <v>144</v>
      </c>
      <c r="D4629" s="1" t="s">
        <v>18</v>
      </c>
      <c r="E4629">
        <v>98056</v>
      </c>
      <c r="F4629">
        <v>2026</v>
      </c>
      <c r="G4629" s="1" t="s">
        <v>18920</v>
      </c>
      <c r="H4629" s="1" t="s">
        <v>39</v>
      </c>
      <c r="I4629" s="1" t="s">
        <v>27</v>
      </c>
      <c r="J4629" s="1" t="s">
        <v>81</v>
      </c>
      <c r="K4629">
        <v>0</v>
      </c>
      <c r="L4629">
        <v>41</v>
      </c>
      <c r="M4629">
        <v>292931138</v>
      </c>
      <c r="N4629" s="1" t="s">
        <v>726</v>
      </c>
      <c r="O4629" s="1" t="s">
        <v>54</v>
      </c>
      <c r="P4629">
        <v>53033025304</v>
      </c>
      <c r="Q4629">
        <v>0</v>
      </c>
      <c r="R4629" s="1" t="s">
        <v>18921</v>
      </c>
    </row>
    <row r="4630" spans="1:18">
      <c r="A4630" s="1" t="s">
        <v>5373</v>
      </c>
      <c r="B4630" s="1" t="s">
        <v>78</v>
      </c>
      <c r="C4630" s="1" t="s">
        <v>114</v>
      </c>
      <c r="D4630" s="1" t="s">
        <v>18</v>
      </c>
      <c r="E4630">
        <v>98501</v>
      </c>
      <c r="F4630">
        <v>2022</v>
      </c>
      <c r="G4630" s="1" t="s">
        <v>17901</v>
      </c>
      <c r="H4630" s="1" t="s">
        <v>161</v>
      </c>
      <c r="I4630" s="1" t="s">
        <v>27</v>
      </c>
      <c r="J4630" s="1" t="s">
        <v>81</v>
      </c>
      <c r="K4630">
        <v>0</v>
      </c>
      <c r="L4630">
        <v>22</v>
      </c>
      <c r="M4630">
        <v>213538104</v>
      </c>
      <c r="N4630" s="1" t="s">
        <v>199</v>
      </c>
      <c r="O4630" s="1" t="s">
        <v>23</v>
      </c>
      <c r="P4630">
        <v>53067010100</v>
      </c>
      <c r="Q4630">
        <v>4</v>
      </c>
      <c r="R4630" s="1" t="s">
        <v>18921</v>
      </c>
    </row>
    <row r="4631" spans="1:18">
      <c r="A4631" s="1" t="s">
        <v>5374</v>
      </c>
      <c r="B4631" s="1" t="s">
        <v>331</v>
      </c>
      <c r="C4631" s="1" t="s">
        <v>1168</v>
      </c>
      <c r="D4631" s="1" t="s">
        <v>18</v>
      </c>
      <c r="E4631">
        <v>98282</v>
      </c>
      <c r="F4631">
        <v>2024</v>
      </c>
      <c r="G4631" s="1" t="s">
        <v>18922</v>
      </c>
      <c r="H4631" s="1" t="s">
        <v>1087</v>
      </c>
      <c r="I4631" s="1" t="s">
        <v>27</v>
      </c>
      <c r="J4631" s="1" t="s">
        <v>81</v>
      </c>
      <c r="K4631">
        <v>0</v>
      </c>
      <c r="L4631">
        <v>10</v>
      </c>
      <c r="M4631">
        <v>260720953</v>
      </c>
      <c r="N4631" s="1" t="s">
        <v>1169</v>
      </c>
      <c r="O4631" s="1" t="s">
        <v>824</v>
      </c>
      <c r="P4631">
        <v>53029971700</v>
      </c>
      <c r="Q4631">
        <v>2</v>
      </c>
      <c r="R4631" s="1" t="s">
        <v>18921</v>
      </c>
    </row>
    <row r="4632" spans="1:18">
      <c r="A4632" s="1" t="s">
        <v>5375</v>
      </c>
      <c r="B4632" s="1" t="s">
        <v>718</v>
      </c>
      <c r="C4632" s="1" t="s">
        <v>1115</v>
      </c>
      <c r="D4632" s="1" t="s">
        <v>18</v>
      </c>
      <c r="E4632">
        <v>98642</v>
      </c>
      <c r="F4632">
        <v>2026</v>
      </c>
      <c r="G4632" s="1" t="s">
        <v>18930</v>
      </c>
      <c r="H4632" s="1" t="s">
        <v>1325</v>
      </c>
      <c r="I4632" s="1" t="s">
        <v>27</v>
      </c>
      <c r="J4632" s="1" t="s">
        <v>81</v>
      </c>
      <c r="K4632">
        <v>0</v>
      </c>
      <c r="L4632">
        <v>18</v>
      </c>
      <c r="M4632">
        <v>289687765</v>
      </c>
      <c r="N4632" s="1" t="s">
        <v>1116</v>
      </c>
      <c r="O4632" s="1" t="s">
        <v>721</v>
      </c>
      <c r="P4632">
        <v>53011040305</v>
      </c>
      <c r="Q4632">
        <v>0</v>
      </c>
      <c r="R4632" s="1" t="s">
        <v>18921</v>
      </c>
    </row>
    <row r="4633" spans="1:18">
      <c r="A4633" s="1" t="s">
        <v>5376</v>
      </c>
      <c r="B4633" s="1" t="s">
        <v>31</v>
      </c>
      <c r="C4633" s="1" t="s">
        <v>51</v>
      </c>
      <c r="D4633" s="1" t="s">
        <v>18</v>
      </c>
      <c r="E4633">
        <v>98166</v>
      </c>
      <c r="F4633">
        <v>2019</v>
      </c>
      <c r="G4633" s="1" t="s">
        <v>18922</v>
      </c>
      <c r="H4633" s="1" t="s">
        <v>33</v>
      </c>
      <c r="I4633" s="1" t="s">
        <v>27</v>
      </c>
      <c r="J4633" s="1" t="s">
        <v>21</v>
      </c>
      <c r="K4633">
        <v>204</v>
      </c>
      <c r="L4633">
        <v>34</v>
      </c>
      <c r="M4633">
        <v>101439908</v>
      </c>
      <c r="N4633" s="1" t="s">
        <v>53</v>
      </c>
      <c r="O4633" s="1" t="s">
        <v>54</v>
      </c>
      <c r="P4633">
        <v>53033027902</v>
      </c>
      <c r="Q4633">
        <v>7</v>
      </c>
      <c r="R4633" s="1" t="s">
        <v>18921</v>
      </c>
    </row>
    <row r="4634" spans="1:18">
      <c r="A4634" s="1" t="s">
        <v>5377</v>
      </c>
      <c r="B4634" s="1" t="s">
        <v>17</v>
      </c>
      <c r="C4634" s="1" t="s">
        <v>117</v>
      </c>
      <c r="D4634" s="1" t="s">
        <v>18</v>
      </c>
      <c r="E4634">
        <v>98272</v>
      </c>
      <c r="F4634">
        <v>2025</v>
      </c>
      <c r="G4634" s="1" t="s">
        <v>18948</v>
      </c>
      <c r="H4634" s="1" t="s">
        <v>1136</v>
      </c>
      <c r="I4634" s="1" t="s">
        <v>27</v>
      </c>
      <c r="J4634" s="1" t="s">
        <v>81</v>
      </c>
      <c r="K4634">
        <v>0</v>
      </c>
      <c r="L4634">
        <v>39</v>
      </c>
      <c r="M4634">
        <v>291144444</v>
      </c>
      <c r="N4634" s="1" t="s">
        <v>118</v>
      </c>
      <c r="O4634" s="1" t="s">
        <v>23</v>
      </c>
      <c r="P4634">
        <v>53061052203</v>
      </c>
      <c r="Q4634">
        <v>1</v>
      </c>
      <c r="R4634" s="1" t="s">
        <v>18921</v>
      </c>
    </row>
    <row r="4635" spans="1:18">
      <c r="A4635" s="1" t="s">
        <v>5378</v>
      </c>
      <c r="B4635" s="1" t="s">
        <v>31</v>
      </c>
      <c r="C4635" s="1" t="s">
        <v>752</v>
      </c>
      <c r="D4635" s="1" t="s">
        <v>18</v>
      </c>
      <c r="E4635">
        <v>98023</v>
      </c>
      <c r="F4635">
        <v>2013</v>
      </c>
      <c r="G4635" s="1" t="s">
        <v>18920</v>
      </c>
      <c r="H4635" s="1" t="s">
        <v>52</v>
      </c>
      <c r="I4635" s="1" t="s">
        <v>27</v>
      </c>
      <c r="J4635" s="1" t="s">
        <v>21</v>
      </c>
      <c r="K4635">
        <v>208</v>
      </c>
      <c r="L4635">
        <v>30</v>
      </c>
      <c r="M4635">
        <v>153480309</v>
      </c>
      <c r="N4635" s="1" t="s">
        <v>753</v>
      </c>
      <c r="O4635" s="1" t="s">
        <v>54</v>
      </c>
      <c r="P4635">
        <v>53033030101</v>
      </c>
      <c r="Q4635">
        <v>13</v>
      </c>
      <c r="R4635" s="1" t="s">
        <v>18921</v>
      </c>
    </row>
    <row r="4636" spans="1:18">
      <c r="A4636" s="1" t="s">
        <v>5379</v>
      </c>
      <c r="B4636" s="1" t="s">
        <v>31</v>
      </c>
      <c r="C4636" s="1" t="s">
        <v>288</v>
      </c>
      <c r="D4636" s="1" t="s">
        <v>18</v>
      </c>
      <c r="E4636">
        <v>98027</v>
      </c>
      <c r="F4636">
        <v>2025</v>
      </c>
      <c r="G4636" s="1" t="s">
        <v>18922</v>
      </c>
      <c r="H4636" s="1" t="s">
        <v>3306</v>
      </c>
      <c r="I4636" s="1" t="s">
        <v>27</v>
      </c>
      <c r="J4636" s="1" t="s">
        <v>81</v>
      </c>
      <c r="K4636">
        <v>0</v>
      </c>
      <c r="L4636">
        <v>5</v>
      </c>
      <c r="M4636">
        <v>286225705</v>
      </c>
      <c r="N4636" s="1" t="s">
        <v>687</v>
      </c>
      <c r="O4636" s="1" t="s">
        <v>54</v>
      </c>
      <c r="P4636">
        <v>53033032103</v>
      </c>
      <c r="Q4636">
        <v>1</v>
      </c>
      <c r="R4636" s="1" t="s">
        <v>18921</v>
      </c>
    </row>
    <row r="4637" spans="1:18">
      <c r="A4637" s="1" t="s">
        <v>5380</v>
      </c>
      <c r="B4637" s="1" t="s">
        <v>37</v>
      </c>
      <c r="C4637" s="1" t="s">
        <v>84</v>
      </c>
      <c r="D4637" s="1" t="s">
        <v>18</v>
      </c>
      <c r="E4637">
        <v>98110</v>
      </c>
      <c r="F4637">
        <v>2015</v>
      </c>
      <c r="G4637" s="1" t="s">
        <v>18918</v>
      </c>
      <c r="H4637" s="1" t="s">
        <v>48</v>
      </c>
      <c r="I4637" s="1" t="s">
        <v>20</v>
      </c>
      <c r="J4637" s="1" t="s">
        <v>21</v>
      </c>
      <c r="K4637">
        <v>72</v>
      </c>
      <c r="L4637">
        <v>23</v>
      </c>
      <c r="M4637">
        <v>212390216</v>
      </c>
      <c r="N4637" s="1" t="s">
        <v>85</v>
      </c>
      <c r="O4637" s="1" t="s">
        <v>23</v>
      </c>
      <c r="P4637">
        <v>53035090800</v>
      </c>
      <c r="Q4637">
        <v>11</v>
      </c>
      <c r="R4637" s="1" t="s">
        <v>18919</v>
      </c>
    </row>
    <row r="4638" spans="1:18">
      <c r="A4638" s="1" t="s">
        <v>5381</v>
      </c>
      <c r="B4638" s="1" t="s">
        <v>78</v>
      </c>
      <c r="C4638" s="1" t="s">
        <v>114</v>
      </c>
      <c r="D4638" s="1" t="s">
        <v>18</v>
      </c>
      <c r="E4638">
        <v>98502</v>
      </c>
      <c r="F4638">
        <v>2020</v>
      </c>
      <c r="G4638" s="1" t="s">
        <v>18924</v>
      </c>
      <c r="H4638" s="1" t="s">
        <v>72</v>
      </c>
      <c r="I4638" s="1" t="s">
        <v>27</v>
      </c>
      <c r="J4638" s="1" t="s">
        <v>21</v>
      </c>
      <c r="K4638">
        <v>259</v>
      </c>
      <c r="L4638">
        <v>22</v>
      </c>
      <c r="M4638">
        <v>156669502</v>
      </c>
      <c r="N4638" s="1" t="s">
        <v>140</v>
      </c>
      <c r="O4638" s="1" t="s">
        <v>23</v>
      </c>
      <c r="P4638">
        <v>53067010520</v>
      </c>
      <c r="Q4638">
        <v>6</v>
      </c>
      <c r="R4638" s="1" t="s">
        <v>18921</v>
      </c>
    </row>
    <row r="4639" spans="1:18">
      <c r="A4639" s="1" t="s">
        <v>5382</v>
      </c>
      <c r="B4639" s="1" t="s">
        <v>31</v>
      </c>
      <c r="C4639" s="1" t="s">
        <v>1921</v>
      </c>
      <c r="D4639" s="1" t="s">
        <v>18</v>
      </c>
      <c r="E4639">
        <v>98065</v>
      </c>
      <c r="F4639">
        <v>2026</v>
      </c>
      <c r="G4639" s="1" t="s">
        <v>18927</v>
      </c>
      <c r="H4639" s="1" t="s">
        <v>98</v>
      </c>
      <c r="I4639" s="1" t="s">
        <v>20</v>
      </c>
      <c r="J4639" s="1" t="s">
        <v>21</v>
      </c>
      <c r="K4639">
        <v>33</v>
      </c>
      <c r="L4639">
        <v>5</v>
      </c>
      <c r="M4639">
        <v>290476014</v>
      </c>
      <c r="N4639" s="1" t="s">
        <v>1922</v>
      </c>
      <c r="O4639" s="1" t="s">
        <v>54</v>
      </c>
      <c r="P4639">
        <v>53033032604</v>
      </c>
      <c r="Q4639">
        <v>0</v>
      </c>
      <c r="R4639" s="1" t="s">
        <v>18919</v>
      </c>
    </row>
    <row r="4640" spans="1:18">
      <c r="A4640" s="1" t="s">
        <v>5383</v>
      </c>
      <c r="B4640" s="1" t="s">
        <v>31</v>
      </c>
      <c r="C4640" s="1" t="s">
        <v>87</v>
      </c>
      <c r="D4640" s="1" t="s">
        <v>18</v>
      </c>
      <c r="E4640">
        <v>98006</v>
      </c>
      <c r="F4640">
        <v>2025</v>
      </c>
      <c r="G4640" s="1" t="s">
        <v>18945</v>
      </c>
      <c r="H4640" s="1" t="s">
        <v>1634</v>
      </c>
      <c r="I4640" s="1" t="s">
        <v>20</v>
      </c>
      <c r="J4640" s="1" t="s">
        <v>21</v>
      </c>
      <c r="K4640">
        <v>54</v>
      </c>
      <c r="L4640">
        <v>41</v>
      </c>
      <c r="M4640">
        <v>281653312</v>
      </c>
      <c r="N4640" s="1" t="s">
        <v>872</v>
      </c>
      <c r="O4640" s="1" t="s">
        <v>54</v>
      </c>
      <c r="P4640">
        <v>53033024902</v>
      </c>
      <c r="Q4640">
        <v>1</v>
      </c>
      <c r="R4640" s="1" t="s">
        <v>18919</v>
      </c>
    </row>
    <row r="4641" spans="1:18">
      <c r="A4641" s="1" t="s">
        <v>5384</v>
      </c>
      <c r="B4641" s="1" t="s">
        <v>31</v>
      </c>
      <c r="C4641" s="1" t="s">
        <v>32</v>
      </c>
      <c r="D4641" s="1" t="s">
        <v>18</v>
      </c>
      <c r="E4641">
        <v>98125</v>
      </c>
      <c r="F4641">
        <v>2023</v>
      </c>
      <c r="G4641" s="1" t="s">
        <v>18928</v>
      </c>
      <c r="H4641" s="1" t="s">
        <v>1149</v>
      </c>
      <c r="I4641" s="1" t="s">
        <v>27</v>
      </c>
      <c r="J4641" s="1" t="s">
        <v>81</v>
      </c>
      <c r="K4641">
        <v>0</v>
      </c>
      <c r="L4641">
        <v>46</v>
      </c>
      <c r="M4641">
        <v>278373042</v>
      </c>
      <c r="N4641" s="1" t="s">
        <v>769</v>
      </c>
      <c r="O4641" s="1" t="s">
        <v>35</v>
      </c>
      <c r="P4641">
        <v>53033001100</v>
      </c>
      <c r="Q4641">
        <v>3</v>
      </c>
      <c r="R4641" s="1" t="s">
        <v>18921</v>
      </c>
    </row>
    <row r="4642" spans="1:18">
      <c r="A4642" s="1" t="s">
        <v>5385</v>
      </c>
      <c r="B4642" s="1" t="s">
        <v>31</v>
      </c>
      <c r="C4642" s="1" t="s">
        <v>87</v>
      </c>
      <c r="D4642" s="1" t="s">
        <v>18</v>
      </c>
      <c r="E4642">
        <v>98006</v>
      </c>
      <c r="F4642">
        <v>2013</v>
      </c>
      <c r="G4642" s="1" t="s">
        <v>18924</v>
      </c>
      <c r="H4642" s="1" t="s">
        <v>176</v>
      </c>
      <c r="I4642" s="1" t="s">
        <v>20</v>
      </c>
      <c r="J4642" s="1" t="s">
        <v>21</v>
      </c>
      <c r="K4642">
        <v>38</v>
      </c>
      <c r="L4642">
        <v>41</v>
      </c>
      <c r="M4642">
        <v>260923666</v>
      </c>
      <c r="N4642" s="1" t="s">
        <v>872</v>
      </c>
      <c r="O4642" s="1" t="s">
        <v>54</v>
      </c>
      <c r="P4642">
        <v>53033025001</v>
      </c>
      <c r="Q4642">
        <v>13</v>
      </c>
      <c r="R4642" s="1" t="s">
        <v>18919</v>
      </c>
    </row>
    <row r="4643" spans="1:18">
      <c r="A4643" s="1" t="s">
        <v>5386</v>
      </c>
      <c r="B4643" s="1" t="s">
        <v>31</v>
      </c>
      <c r="C4643" s="1" t="s">
        <v>32</v>
      </c>
      <c r="D4643" s="1" t="s">
        <v>18</v>
      </c>
      <c r="E4643">
        <v>98101</v>
      </c>
      <c r="F4643">
        <v>2024</v>
      </c>
      <c r="G4643" s="1" t="s">
        <v>18951</v>
      </c>
      <c r="H4643" s="1" t="s">
        <v>1099</v>
      </c>
      <c r="I4643" s="1" t="s">
        <v>27</v>
      </c>
      <c r="J4643" s="1" t="s">
        <v>81</v>
      </c>
      <c r="K4643">
        <v>0</v>
      </c>
      <c r="L4643">
        <v>43</v>
      </c>
      <c r="M4643">
        <v>272779216</v>
      </c>
      <c r="N4643" s="1" t="s">
        <v>300</v>
      </c>
      <c r="O4643" s="1" t="s">
        <v>35</v>
      </c>
      <c r="P4643">
        <v>53033008401</v>
      </c>
      <c r="Q4643">
        <v>2</v>
      </c>
      <c r="R4643" s="1" t="s">
        <v>18921</v>
      </c>
    </row>
    <row r="4644" spans="1:18">
      <c r="A4644" s="1" t="s">
        <v>5387</v>
      </c>
      <c r="B4644" s="1" t="s">
        <v>31</v>
      </c>
      <c r="C4644" s="1" t="s">
        <v>32</v>
      </c>
      <c r="D4644" s="1" t="s">
        <v>18</v>
      </c>
      <c r="E4644">
        <v>98178</v>
      </c>
      <c r="F4644">
        <v>2026</v>
      </c>
      <c r="G4644" s="1" t="s">
        <v>18947</v>
      </c>
      <c r="H4644" s="1" t="s">
        <v>1359</v>
      </c>
      <c r="I4644" s="1" t="s">
        <v>27</v>
      </c>
      <c r="J4644" s="1" t="s">
        <v>81</v>
      </c>
      <c r="K4644">
        <v>0</v>
      </c>
      <c r="L4644">
        <v>37</v>
      </c>
      <c r="M4644">
        <v>290309638</v>
      </c>
      <c r="N4644" s="1" t="s">
        <v>843</v>
      </c>
      <c r="O4644" s="1" t="s">
        <v>35</v>
      </c>
      <c r="P4644">
        <v>53033011901</v>
      </c>
      <c r="Q4644">
        <v>0</v>
      </c>
      <c r="R4644" s="1" t="s">
        <v>18921</v>
      </c>
    </row>
    <row r="4645" spans="1:18">
      <c r="A4645" s="1" t="s">
        <v>5388</v>
      </c>
      <c r="B4645" s="1" t="s">
        <v>31</v>
      </c>
      <c r="C4645" s="1" t="s">
        <v>62</v>
      </c>
      <c r="D4645" s="1" t="s">
        <v>18</v>
      </c>
      <c r="E4645">
        <v>98033</v>
      </c>
      <c r="F4645">
        <v>2024</v>
      </c>
      <c r="G4645" s="1" t="s">
        <v>18944</v>
      </c>
      <c r="H4645" s="1" t="s">
        <v>1820</v>
      </c>
      <c r="I4645" s="1" t="s">
        <v>20</v>
      </c>
      <c r="J4645" s="1" t="s">
        <v>21</v>
      </c>
      <c r="K4645">
        <v>59</v>
      </c>
      <c r="L4645">
        <v>48</v>
      </c>
      <c r="M4645">
        <v>272091438</v>
      </c>
      <c r="N4645" s="1" t="s">
        <v>64</v>
      </c>
      <c r="O4645" s="1" t="s">
        <v>54</v>
      </c>
      <c r="P4645">
        <v>53033022702</v>
      </c>
      <c r="Q4645">
        <v>2</v>
      </c>
      <c r="R4645" s="1" t="s">
        <v>18919</v>
      </c>
    </row>
    <row r="4646" spans="1:18">
      <c r="A4646" s="1" t="s">
        <v>5389</v>
      </c>
      <c r="B4646" s="1" t="s">
        <v>718</v>
      </c>
      <c r="C4646" s="1" t="s">
        <v>719</v>
      </c>
      <c r="D4646" s="1" t="s">
        <v>18</v>
      </c>
      <c r="E4646">
        <v>98686</v>
      </c>
      <c r="F4646">
        <v>2022</v>
      </c>
      <c r="G4646" s="1" t="s">
        <v>18922</v>
      </c>
      <c r="H4646" s="1" t="s">
        <v>1186</v>
      </c>
      <c r="I4646" s="1" t="s">
        <v>27</v>
      </c>
      <c r="J4646" s="1" t="s">
        <v>81</v>
      </c>
      <c r="K4646">
        <v>0</v>
      </c>
      <c r="L4646">
        <v>17</v>
      </c>
      <c r="M4646">
        <v>294009530</v>
      </c>
      <c r="N4646" s="1" t="s">
        <v>977</v>
      </c>
      <c r="O4646" s="1" t="s">
        <v>721</v>
      </c>
      <c r="P4646">
        <v>53011040811</v>
      </c>
      <c r="Q4646">
        <v>4</v>
      </c>
      <c r="R4646" s="1" t="s">
        <v>18921</v>
      </c>
    </row>
    <row r="4647" spans="1:18">
      <c r="A4647" s="1" t="s">
        <v>5390</v>
      </c>
      <c r="B4647" s="1" t="s">
        <v>37</v>
      </c>
      <c r="C4647" s="1" t="s">
        <v>84</v>
      </c>
      <c r="D4647" s="1" t="s">
        <v>18</v>
      </c>
      <c r="E4647">
        <v>98110</v>
      </c>
      <c r="F4647">
        <v>2023</v>
      </c>
      <c r="G4647" s="1" t="s">
        <v>18923</v>
      </c>
      <c r="H4647" s="1" t="s">
        <v>341</v>
      </c>
      <c r="I4647" s="1" t="s">
        <v>27</v>
      </c>
      <c r="J4647" s="1" t="s">
        <v>81</v>
      </c>
      <c r="K4647">
        <v>0</v>
      </c>
      <c r="L4647">
        <v>23</v>
      </c>
      <c r="M4647">
        <v>240282374</v>
      </c>
      <c r="N4647" s="1" t="s">
        <v>85</v>
      </c>
      <c r="O4647" s="1" t="s">
        <v>23</v>
      </c>
      <c r="P4647">
        <v>53035091002</v>
      </c>
      <c r="Q4647">
        <v>3</v>
      </c>
      <c r="R4647" s="1" t="s">
        <v>18921</v>
      </c>
    </row>
    <row r="4648" spans="1:18">
      <c r="A4648" s="1" t="s">
        <v>5391</v>
      </c>
      <c r="B4648" s="1" t="s">
        <v>31</v>
      </c>
      <c r="C4648" s="1" t="s">
        <v>32</v>
      </c>
      <c r="D4648" s="1" t="s">
        <v>18</v>
      </c>
      <c r="E4648">
        <v>98133</v>
      </c>
      <c r="F4648">
        <v>2023</v>
      </c>
      <c r="G4648" s="1" t="s">
        <v>18929</v>
      </c>
      <c r="H4648" s="1" t="s">
        <v>353</v>
      </c>
      <c r="I4648" s="1" t="s">
        <v>20</v>
      </c>
      <c r="J4648" s="1" t="s">
        <v>67</v>
      </c>
      <c r="K4648">
        <v>25</v>
      </c>
      <c r="L4648">
        <v>46</v>
      </c>
      <c r="M4648">
        <v>251631999</v>
      </c>
      <c r="N4648" s="1" t="s">
        <v>142</v>
      </c>
      <c r="O4648" s="1" t="s">
        <v>35</v>
      </c>
      <c r="P4648">
        <v>53033000602</v>
      </c>
      <c r="Q4648">
        <v>3</v>
      </c>
      <c r="R4648" s="1" t="s">
        <v>18919</v>
      </c>
    </row>
    <row r="4649" spans="1:18">
      <c r="A4649" s="1" t="s">
        <v>5392</v>
      </c>
      <c r="B4649" s="1" t="s">
        <v>31</v>
      </c>
      <c r="C4649" s="1" t="s">
        <v>104</v>
      </c>
      <c r="D4649" s="1" t="s">
        <v>18</v>
      </c>
      <c r="E4649">
        <v>98052</v>
      </c>
      <c r="F4649">
        <v>2020</v>
      </c>
      <c r="G4649" s="1" t="s">
        <v>18931</v>
      </c>
      <c r="H4649" s="1" t="s">
        <v>249</v>
      </c>
      <c r="I4649" s="1" t="s">
        <v>20</v>
      </c>
      <c r="J4649" s="1" t="s">
        <v>67</v>
      </c>
      <c r="K4649">
        <v>18</v>
      </c>
      <c r="L4649">
        <v>45</v>
      </c>
      <c r="M4649">
        <v>251299478</v>
      </c>
      <c r="N4649" s="1" t="s">
        <v>105</v>
      </c>
      <c r="O4649" s="1" t="s">
        <v>54</v>
      </c>
      <c r="P4649">
        <v>53033032323</v>
      </c>
      <c r="Q4649">
        <v>6</v>
      </c>
      <c r="R4649" s="1" t="s">
        <v>18919</v>
      </c>
    </row>
    <row r="4650" spans="1:18">
      <c r="A4650" s="1" t="s">
        <v>5393</v>
      </c>
      <c r="B4650" s="1" t="s">
        <v>718</v>
      </c>
      <c r="C4650" s="1" t="s">
        <v>719</v>
      </c>
      <c r="D4650" s="1" t="s">
        <v>18</v>
      </c>
      <c r="E4650">
        <v>98664</v>
      </c>
      <c r="F4650">
        <v>2017</v>
      </c>
      <c r="G4650" s="1" t="s">
        <v>17901</v>
      </c>
      <c r="H4650" s="1" t="s">
        <v>91</v>
      </c>
      <c r="I4650" s="1" t="s">
        <v>20</v>
      </c>
      <c r="J4650" s="1" t="s">
        <v>67</v>
      </c>
      <c r="K4650">
        <v>21</v>
      </c>
      <c r="L4650">
        <v>49</v>
      </c>
      <c r="M4650">
        <v>331095817</v>
      </c>
      <c r="N4650" s="1" t="s">
        <v>983</v>
      </c>
      <c r="O4650" s="1" t="s">
        <v>721</v>
      </c>
      <c r="P4650">
        <v>53011041208</v>
      </c>
      <c r="Q4650">
        <v>9</v>
      </c>
      <c r="R4650" s="1" t="s">
        <v>18919</v>
      </c>
    </row>
    <row r="4651" spans="1:18">
      <c r="A4651" s="1" t="s">
        <v>5394</v>
      </c>
      <c r="B4651" s="1" t="s">
        <v>78</v>
      </c>
      <c r="C4651" s="1" t="s">
        <v>79</v>
      </c>
      <c r="D4651" s="1" t="s">
        <v>18</v>
      </c>
      <c r="E4651">
        <v>98576</v>
      </c>
      <c r="F4651">
        <v>2026</v>
      </c>
      <c r="G4651" s="1" t="s">
        <v>18941</v>
      </c>
      <c r="H4651" s="1" t="s">
        <v>2724</v>
      </c>
      <c r="I4651" s="1" t="s">
        <v>27</v>
      </c>
      <c r="J4651" s="1" t="s">
        <v>81</v>
      </c>
      <c r="K4651">
        <v>0</v>
      </c>
      <c r="L4651">
        <v>20</v>
      </c>
      <c r="M4651">
        <v>291604617</v>
      </c>
      <c r="N4651" s="1" t="s">
        <v>82</v>
      </c>
      <c r="O4651" s="1" t="s">
        <v>23</v>
      </c>
      <c r="P4651">
        <v>53067012531</v>
      </c>
      <c r="Q4651">
        <v>0</v>
      </c>
      <c r="R4651" s="1" t="s">
        <v>18921</v>
      </c>
    </row>
    <row r="4652" spans="1:18">
      <c r="A4652" s="1" t="s">
        <v>5395</v>
      </c>
      <c r="B4652" s="1" t="s">
        <v>31</v>
      </c>
      <c r="C4652" s="1" t="s">
        <v>62</v>
      </c>
      <c r="D4652" s="1" t="s">
        <v>18</v>
      </c>
      <c r="E4652">
        <v>98033</v>
      </c>
      <c r="F4652">
        <v>2025</v>
      </c>
      <c r="G4652" s="1" t="s">
        <v>18918</v>
      </c>
      <c r="H4652" s="1" t="s">
        <v>882</v>
      </c>
      <c r="I4652" s="1" t="s">
        <v>27</v>
      </c>
      <c r="J4652" s="1" t="s">
        <v>81</v>
      </c>
      <c r="K4652">
        <v>0</v>
      </c>
      <c r="L4652">
        <v>45</v>
      </c>
      <c r="M4652">
        <v>277547462</v>
      </c>
      <c r="N4652" s="1" t="s">
        <v>64</v>
      </c>
      <c r="O4652" s="1" t="s">
        <v>54</v>
      </c>
      <c r="P4652">
        <v>53033022402</v>
      </c>
      <c r="Q4652">
        <v>1</v>
      </c>
      <c r="R4652" s="1" t="s">
        <v>18921</v>
      </c>
    </row>
    <row r="4653" spans="1:18">
      <c r="A4653" s="1" t="s">
        <v>5396</v>
      </c>
      <c r="B4653" s="1" t="s">
        <v>31</v>
      </c>
      <c r="C4653" s="1" t="s">
        <v>32</v>
      </c>
      <c r="D4653" s="1" t="s">
        <v>18</v>
      </c>
      <c r="E4653">
        <v>98122</v>
      </c>
      <c r="F4653">
        <v>2017</v>
      </c>
      <c r="G4653" s="1" t="s">
        <v>18920</v>
      </c>
      <c r="H4653" s="1" t="s">
        <v>52</v>
      </c>
      <c r="I4653" s="1" t="s">
        <v>27</v>
      </c>
      <c r="J4653" s="1" t="s">
        <v>21</v>
      </c>
      <c r="K4653">
        <v>210</v>
      </c>
      <c r="L4653">
        <v>37</v>
      </c>
      <c r="M4653">
        <v>127459650</v>
      </c>
      <c r="N4653" s="1" t="s">
        <v>704</v>
      </c>
      <c r="O4653" s="1" t="s">
        <v>35</v>
      </c>
      <c r="P4653">
        <v>53033007800</v>
      </c>
      <c r="Q4653">
        <v>9</v>
      </c>
      <c r="R4653" s="1" t="s">
        <v>18921</v>
      </c>
    </row>
    <row r="4654" spans="1:18">
      <c r="A4654" s="1" t="s">
        <v>5397</v>
      </c>
      <c r="B4654" s="1" t="s">
        <v>1089</v>
      </c>
      <c r="C4654" s="1" t="s">
        <v>1090</v>
      </c>
      <c r="D4654" s="1" t="s">
        <v>18</v>
      </c>
      <c r="E4654">
        <v>98365</v>
      </c>
      <c r="F4654">
        <v>2022</v>
      </c>
      <c r="G4654" s="1" t="s">
        <v>18940</v>
      </c>
      <c r="H4654" s="1" t="s">
        <v>775</v>
      </c>
      <c r="I4654" s="1" t="s">
        <v>27</v>
      </c>
      <c r="J4654" s="1" t="s">
        <v>81</v>
      </c>
      <c r="K4654">
        <v>0</v>
      </c>
      <c r="L4654">
        <v>24</v>
      </c>
      <c r="M4654">
        <v>219374333</v>
      </c>
      <c r="N4654" s="1" t="s">
        <v>1091</v>
      </c>
      <c r="O4654" s="1" t="s">
        <v>1092</v>
      </c>
      <c r="P4654">
        <v>53031950302</v>
      </c>
      <c r="Q4654">
        <v>4</v>
      </c>
      <c r="R4654" s="1" t="s">
        <v>18921</v>
      </c>
    </row>
    <row r="4655" spans="1:18">
      <c r="A4655" s="1" t="s">
        <v>5398</v>
      </c>
      <c r="B4655" s="1" t="s">
        <v>31</v>
      </c>
      <c r="C4655" s="1" t="s">
        <v>87</v>
      </c>
      <c r="D4655" s="1" t="s">
        <v>18</v>
      </c>
      <c r="E4655">
        <v>98006</v>
      </c>
      <c r="F4655">
        <v>2023</v>
      </c>
      <c r="G4655" s="1" t="s">
        <v>17901</v>
      </c>
      <c r="H4655" s="1" t="s">
        <v>161</v>
      </c>
      <c r="I4655" s="1" t="s">
        <v>27</v>
      </c>
      <c r="J4655" s="1" t="s">
        <v>81</v>
      </c>
      <c r="K4655">
        <v>0</v>
      </c>
      <c r="L4655">
        <v>41</v>
      </c>
      <c r="M4655">
        <v>260208644</v>
      </c>
      <c r="N4655" s="1" t="s">
        <v>872</v>
      </c>
      <c r="O4655" s="1" t="s">
        <v>54</v>
      </c>
      <c r="P4655">
        <v>53033024902</v>
      </c>
      <c r="Q4655">
        <v>3</v>
      </c>
      <c r="R4655" s="1" t="s">
        <v>18921</v>
      </c>
    </row>
    <row r="4656" spans="1:18">
      <c r="A4656" s="1" t="s">
        <v>5399</v>
      </c>
      <c r="B4656" s="1" t="s">
        <v>31</v>
      </c>
      <c r="C4656" s="1" t="s">
        <v>62</v>
      </c>
      <c r="D4656" s="1" t="s">
        <v>18</v>
      </c>
      <c r="E4656">
        <v>98034</v>
      </c>
      <c r="F4656">
        <v>2023</v>
      </c>
      <c r="G4656" s="1" t="s">
        <v>18940</v>
      </c>
      <c r="H4656" s="1" t="s">
        <v>775</v>
      </c>
      <c r="I4656" s="1" t="s">
        <v>27</v>
      </c>
      <c r="J4656" s="1" t="s">
        <v>81</v>
      </c>
      <c r="K4656">
        <v>0</v>
      </c>
      <c r="L4656">
        <v>1</v>
      </c>
      <c r="M4656">
        <v>252011700</v>
      </c>
      <c r="N4656" s="1" t="s">
        <v>734</v>
      </c>
      <c r="O4656" s="1" t="s">
        <v>54</v>
      </c>
      <c r="P4656">
        <v>53033022203</v>
      </c>
      <c r="Q4656">
        <v>3</v>
      </c>
      <c r="R4656" s="1" t="s">
        <v>18921</v>
      </c>
    </row>
    <row r="4657" spans="1:18">
      <c r="A4657" s="1" t="s">
        <v>5400</v>
      </c>
      <c r="B4657" s="1" t="s">
        <v>31</v>
      </c>
      <c r="C4657" s="1" t="s">
        <v>217</v>
      </c>
      <c r="D4657" s="1" t="s">
        <v>18</v>
      </c>
      <c r="E4657">
        <v>98019</v>
      </c>
      <c r="F4657">
        <v>2024</v>
      </c>
      <c r="G4657" s="1" t="s">
        <v>18922</v>
      </c>
      <c r="H4657" s="1" t="s">
        <v>1087</v>
      </c>
      <c r="I4657" s="1" t="s">
        <v>27</v>
      </c>
      <c r="J4657" s="1" t="s">
        <v>81</v>
      </c>
      <c r="K4657">
        <v>0</v>
      </c>
      <c r="L4657">
        <v>45</v>
      </c>
      <c r="M4657">
        <v>267555151</v>
      </c>
      <c r="N4657" s="1" t="s">
        <v>218</v>
      </c>
      <c r="O4657" s="1" t="s">
        <v>54</v>
      </c>
      <c r="P4657">
        <v>53033032402</v>
      </c>
      <c r="Q4657">
        <v>2</v>
      </c>
      <c r="R4657" s="1" t="s">
        <v>18921</v>
      </c>
    </row>
    <row r="4658" spans="1:18">
      <c r="A4658" s="1" t="s">
        <v>5401</v>
      </c>
      <c r="B4658" s="1" t="s">
        <v>31</v>
      </c>
      <c r="C4658" s="1" t="s">
        <v>715</v>
      </c>
      <c r="D4658" s="1" t="s">
        <v>18</v>
      </c>
      <c r="E4658">
        <v>98092</v>
      </c>
      <c r="F4658">
        <v>2024</v>
      </c>
      <c r="G4658" s="1" t="s">
        <v>18920</v>
      </c>
      <c r="H4658" s="1" t="s">
        <v>39</v>
      </c>
      <c r="I4658" s="1" t="s">
        <v>27</v>
      </c>
      <c r="J4658" s="1" t="s">
        <v>81</v>
      </c>
      <c r="K4658">
        <v>0</v>
      </c>
      <c r="L4658">
        <v>47</v>
      </c>
      <c r="M4658">
        <v>263166935</v>
      </c>
      <c r="N4658" s="1" t="s">
        <v>716</v>
      </c>
      <c r="O4658" s="1" t="s">
        <v>54</v>
      </c>
      <c r="P4658">
        <v>53033029602</v>
      </c>
      <c r="Q4658">
        <v>2</v>
      </c>
      <c r="R4658" s="1" t="s">
        <v>18921</v>
      </c>
    </row>
    <row r="4659" spans="1:18">
      <c r="A4659" s="1" t="s">
        <v>5402</v>
      </c>
      <c r="B4659" s="1" t="s">
        <v>31</v>
      </c>
      <c r="C4659" s="1" t="s">
        <v>32</v>
      </c>
      <c r="D4659" s="1" t="s">
        <v>18</v>
      </c>
      <c r="E4659">
        <v>98178</v>
      </c>
      <c r="F4659">
        <v>2022</v>
      </c>
      <c r="G4659" s="1" t="s">
        <v>18924</v>
      </c>
      <c r="H4659" s="1" t="s">
        <v>782</v>
      </c>
      <c r="I4659" s="1" t="s">
        <v>27</v>
      </c>
      <c r="J4659" s="1" t="s">
        <v>81</v>
      </c>
      <c r="K4659">
        <v>0</v>
      </c>
      <c r="L4659">
        <v>37</v>
      </c>
      <c r="M4659">
        <v>207265747</v>
      </c>
      <c r="N4659" s="1" t="s">
        <v>843</v>
      </c>
      <c r="O4659" s="1" t="s">
        <v>35</v>
      </c>
      <c r="P4659">
        <v>53033011901</v>
      </c>
      <c r="Q4659">
        <v>4</v>
      </c>
      <c r="R4659" s="1" t="s">
        <v>18921</v>
      </c>
    </row>
    <row r="4660" spans="1:18">
      <c r="A4660" s="1" t="s">
        <v>5403</v>
      </c>
      <c r="B4660" s="1" t="s">
        <v>718</v>
      </c>
      <c r="C4660" s="1" t="s">
        <v>719</v>
      </c>
      <c r="D4660" s="1" t="s">
        <v>18</v>
      </c>
      <c r="E4660">
        <v>98664</v>
      </c>
      <c r="F4660">
        <v>2026</v>
      </c>
      <c r="G4660" s="1" t="s">
        <v>18941</v>
      </c>
      <c r="H4660" s="1" t="s">
        <v>760</v>
      </c>
      <c r="I4660" s="1" t="s">
        <v>27</v>
      </c>
      <c r="J4660" s="1" t="s">
        <v>81</v>
      </c>
      <c r="K4660">
        <v>0</v>
      </c>
      <c r="L4660">
        <v>49</v>
      </c>
      <c r="M4660">
        <v>289543103</v>
      </c>
      <c r="N4660" s="1" t="s">
        <v>983</v>
      </c>
      <c r="O4660" s="1" t="s">
        <v>721</v>
      </c>
      <c r="P4660">
        <v>53011041208</v>
      </c>
      <c r="Q4660">
        <v>0</v>
      </c>
      <c r="R4660" s="1" t="s">
        <v>18921</v>
      </c>
    </row>
    <row r="4661" spans="1:18">
      <c r="A4661" s="1" t="s">
        <v>5404</v>
      </c>
      <c r="B4661" s="1" t="s">
        <v>1089</v>
      </c>
      <c r="C4661" s="1" t="s">
        <v>1200</v>
      </c>
      <c r="D4661" s="1" t="s">
        <v>18</v>
      </c>
      <c r="E4661">
        <v>98368</v>
      </c>
      <c r="F4661">
        <v>2024</v>
      </c>
      <c r="G4661" s="1" t="s">
        <v>18918</v>
      </c>
      <c r="H4661" s="1" t="s">
        <v>19</v>
      </c>
      <c r="I4661" s="1" t="s">
        <v>20</v>
      </c>
      <c r="J4661" s="1" t="s">
        <v>21</v>
      </c>
      <c r="K4661">
        <v>39</v>
      </c>
      <c r="L4661">
        <v>24</v>
      </c>
      <c r="M4661">
        <v>261302723</v>
      </c>
      <c r="N4661" s="1" t="s">
        <v>1201</v>
      </c>
      <c r="O4661" s="1" t="s">
        <v>1092</v>
      </c>
      <c r="P4661">
        <v>53031950604</v>
      </c>
      <c r="Q4661">
        <v>2</v>
      </c>
      <c r="R4661" s="1" t="s">
        <v>18919</v>
      </c>
    </row>
    <row r="4662" spans="1:18">
      <c r="A4662" s="1" t="s">
        <v>5405</v>
      </c>
      <c r="B4662" s="1" t="s">
        <v>31</v>
      </c>
      <c r="C4662" s="1" t="s">
        <v>100</v>
      </c>
      <c r="D4662" s="1" t="s">
        <v>18</v>
      </c>
      <c r="E4662">
        <v>98155</v>
      </c>
      <c r="F4662">
        <v>2025</v>
      </c>
      <c r="G4662" s="1" t="s">
        <v>18937</v>
      </c>
      <c r="H4662" s="1" t="s">
        <v>395</v>
      </c>
      <c r="I4662" s="1" t="s">
        <v>27</v>
      </c>
      <c r="J4662" s="1" t="s">
        <v>81</v>
      </c>
      <c r="K4662">
        <v>0</v>
      </c>
      <c r="L4662">
        <v>32</v>
      </c>
      <c r="M4662">
        <v>274080411</v>
      </c>
      <c r="N4662" s="1" t="s">
        <v>888</v>
      </c>
      <c r="O4662" s="1" t="s">
        <v>35</v>
      </c>
      <c r="P4662">
        <v>53033021300</v>
      </c>
      <c r="Q4662">
        <v>1</v>
      </c>
      <c r="R4662" s="1" t="s">
        <v>18921</v>
      </c>
    </row>
    <row r="4663" spans="1:18">
      <c r="A4663" s="1" t="s">
        <v>5406</v>
      </c>
      <c r="B4663" s="1" t="s">
        <v>17</v>
      </c>
      <c r="C4663" s="1" t="s">
        <v>683</v>
      </c>
      <c r="D4663" s="1" t="s">
        <v>18</v>
      </c>
      <c r="E4663">
        <v>98294</v>
      </c>
      <c r="F4663">
        <v>2024</v>
      </c>
      <c r="G4663" s="1" t="s">
        <v>18925</v>
      </c>
      <c r="H4663" s="1" t="s">
        <v>801</v>
      </c>
      <c r="I4663" s="1" t="s">
        <v>27</v>
      </c>
      <c r="J4663" s="1" t="s">
        <v>81</v>
      </c>
      <c r="K4663">
        <v>0</v>
      </c>
      <c r="L4663">
        <v>39</v>
      </c>
      <c r="M4663">
        <v>272945858</v>
      </c>
      <c r="N4663" s="1" t="s">
        <v>684</v>
      </c>
      <c r="O4663" s="1" t="s">
        <v>23</v>
      </c>
      <c r="P4663">
        <v>53061053802</v>
      </c>
      <c r="Q4663">
        <v>2</v>
      </c>
      <c r="R4663" s="1" t="s">
        <v>18921</v>
      </c>
    </row>
    <row r="4664" spans="1:18">
      <c r="A4664" s="1" t="s">
        <v>5407</v>
      </c>
      <c r="B4664" s="1" t="s">
        <v>31</v>
      </c>
      <c r="C4664" s="1" t="s">
        <v>144</v>
      </c>
      <c r="D4664" s="1" t="s">
        <v>18</v>
      </c>
      <c r="E4664">
        <v>98058</v>
      </c>
      <c r="F4664">
        <v>2024</v>
      </c>
      <c r="G4664" s="1" t="s">
        <v>18926</v>
      </c>
      <c r="H4664" s="1" t="s">
        <v>95</v>
      </c>
      <c r="I4664" s="1" t="s">
        <v>20</v>
      </c>
      <c r="J4664" s="1" t="s">
        <v>67</v>
      </c>
      <c r="K4664">
        <v>26</v>
      </c>
      <c r="L4664">
        <v>11</v>
      </c>
      <c r="M4664">
        <v>252517142</v>
      </c>
      <c r="N4664" s="1" t="s">
        <v>566</v>
      </c>
      <c r="O4664" s="1" t="s">
        <v>54</v>
      </c>
      <c r="P4664">
        <v>53033025804</v>
      </c>
      <c r="Q4664">
        <v>2</v>
      </c>
      <c r="R4664" s="1" t="s">
        <v>18919</v>
      </c>
    </row>
    <row r="4665" spans="1:18">
      <c r="A4665" s="1" t="s">
        <v>5408</v>
      </c>
      <c r="B4665" s="1" t="s">
        <v>31</v>
      </c>
      <c r="C4665" s="1" t="s">
        <v>831</v>
      </c>
      <c r="D4665" s="1" t="s">
        <v>18</v>
      </c>
      <c r="E4665">
        <v>98028</v>
      </c>
      <c r="F4665">
        <v>2025</v>
      </c>
      <c r="G4665" s="1" t="s">
        <v>18925</v>
      </c>
      <c r="H4665" s="1" t="s">
        <v>859</v>
      </c>
      <c r="I4665" s="1" t="s">
        <v>27</v>
      </c>
      <c r="J4665" s="1" t="s">
        <v>81</v>
      </c>
      <c r="K4665">
        <v>0</v>
      </c>
      <c r="L4665">
        <v>46</v>
      </c>
      <c r="M4665">
        <v>279360462</v>
      </c>
      <c r="N4665" s="1" t="s">
        <v>832</v>
      </c>
      <c r="O4665" s="1" t="s">
        <v>54</v>
      </c>
      <c r="P4665">
        <v>53033022101</v>
      </c>
      <c r="Q4665">
        <v>1</v>
      </c>
      <c r="R4665" s="1" t="s">
        <v>18921</v>
      </c>
    </row>
    <row r="4666" spans="1:18">
      <c r="A4666" s="1" t="s">
        <v>5409</v>
      </c>
      <c r="B4666" s="1" t="s">
        <v>31</v>
      </c>
      <c r="C4666" s="1" t="s">
        <v>32</v>
      </c>
      <c r="D4666" s="1" t="s">
        <v>18</v>
      </c>
      <c r="E4666">
        <v>98112</v>
      </c>
      <c r="F4666">
        <v>2023</v>
      </c>
      <c r="G4666" s="1" t="s">
        <v>18923</v>
      </c>
      <c r="H4666" s="1" t="s">
        <v>139</v>
      </c>
      <c r="I4666" s="1" t="s">
        <v>27</v>
      </c>
      <c r="J4666" s="1" t="s">
        <v>81</v>
      </c>
      <c r="K4666">
        <v>0</v>
      </c>
      <c r="L4666">
        <v>43</v>
      </c>
      <c r="M4666">
        <v>251542175</v>
      </c>
      <c r="N4666" s="1" t="s">
        <v>34</v>
      </c>
      <c r="O4666" s="1" t="s">
        <v>35</v>
      </c>
      <c r="P4666">
        <v>53033006400</v>
      </c>
      <c r="Q4666">
        <v>3</v>
      </c>
      <c r="R4666" s="1" t="s">
        <v>18921</v>
      </c>
    </row>
    <row r="4667" spans="1:18">
      <c r="A4667" s="1" t="s">
        <v>5410</v>
      </c>
      <c r="B4667" s="1" t="s">
        <v>718</v>
      </c>
      <c r="C4667" s="1" t="s">
        <v>719</v>
      </c>
      <c r="D4667" s="1" t="s">
        <v>18</v>
      </c>
      <c r="E4667">
        <v>98664</v>
      </c>
      <c r="F4667">
        <v>2024</v>
      </c>
      <c r="G4667" s="1" t="s">
        <v>18922</v>
      </c>
      <c r="H4667" s="1" t="s">
        <v>1087</v>
      </c>
      <c r="I4667" s="1" t="s">
        <v>27</v>
      </c>
      <c r="J4667" s="1" t="s">
        <v>81</v>
      </c>
      <c r="K4667">
        <v>0</v>
      </c>
      <c r="L4667">
        <v>49</v>
      </c>
      <c r="M4667">
        <v>261023829</v>
      </c>
      <c r="N4667" s="1" t="s">
        <v>983</v>
      </c>
      <c r="O4667" s="1" t="s">
        <v>721</v>
      </c>
      <c r="P4667">
        <v>53011043100</v>
      </c>
      <c r="Q4667">
        <v>2</v>
      </c>
      <c r="R4667" s="1" t="s">
        <v>18921</v>
      </c>
    </row>
    <row r="4668" spans="1:18">
      <c r="A4668" s="1" t="s">
        <v>5411</v>
      </c>
      <c r="B4668" s="1" t="s">
        <v>31</v>
      </c>
      <c r="C4668" s="1" t="s">
        <v>715</v>
      </c>
      <c r="D4668" s="1" t="s">
        <v>18</v>
      </c>
      <c r="E4668">
        <v>98092</v>
      </c>
      <c r="F4668">
        <v>2025</v>
      </c>
      <c r="G4668" s="1" t="s">
        <v>18934</v>
      </c>
      <c r="H4668" s="1" t="s">
        <v>834</v>
      </c>
      <c r="I4668" s="1" t="s">
        <v>27</v>
      </c>
      <c r="J4668" s="1" t="s">
        <v>81</v>
      </c>
      <c r="K4668">
        <v>0</v>
      </c>
      <c r="L4668">
        <v>47</v>
      </c>
      <c r="M4668">
        <v>291401939</v>
      </c>
      <c r="N4668" s="1" t="s">
        <v>716</v>
      </c>
      <c r="O4668" s="1" t="s">
        <v>54</v>
      </c>
      <c r="P4668">
        <v>53033029602</v>
      </c>
      <c r="Q4668">
        <v>1</v>
      </c>
      <c r="R4668" s="1" t="s">
        <v>18921</v>
      </c>
    </row>
    <row r="4669" spans="1:18">
      <c r="A4669" s="1" t="s">
        <v>5412</v>
      </c>
      <c r="B4669" s="1" t="s">
        <v>718</v>
      </c>
      <c r="C4669" s="1" t="s">
        <v>719</v>
      </c>
      <c r="D4669" s="1" t="s">
        <v>18</v>
      </c>
      <c r="E4669">
        <v>98660</v>
      </c>
      <c r="F4669">
        <v>2026</v>
      </c>
      <c r="G4669" s="1" t="s">
        <v>18947</v>
      </c>
      <c r="H4669" s="1" t="s">
        <v>929</v>
      </c>
      <c r="I4669" s="1" t="s">
        <v>27</v>
      </c>
      <c r="J4669" s="1" t="s">
        <v>81</v>
      </c>
      <c r="K4669">
        <v>0</v>
      </c>
      <c r="L4669">
        <v>49</v>
      </c>
      <c r="M4669">
        <v>289901643</v>
      </c>
      <c r="N4669" s="1" t="s">
        <v>1055</v>
      </c>
      <c r="O4669" s="1" t="s">
        <v>721</v>
      </c>
      <c r="P4669">
        <v>53011041900</v>
      </c>
      <c r="Q4669">
        <v>0</v>
      </c>
      <c r="R4669" s="1" t="s">
        <v>18921</v>
      </c>
    </row>
    <row r="4670" spans="1:18">
      <c r="A4670" s="1" t="s">
        <v>5413</v>
      </c>
      <c r="B4670" s="1" t="s">
        <v>17</v>
      </c>
      <c r="C4670" s="1" t="s">
        <v>279</v>
      </c>
      <c r="D4670" s="1" t="s">
        <v>18</v>
      </c>
      <c r="E4670">
        <v>98204</v>
      </c>
      <c r="F4670">
        <v>2025</v>
      </c>
      <c r="G4670" s="1" t="s">
        <v>18924</v>
      </c>
      <c r="H4670" s="1" t="s">
        <v>748</v>
      </c>
      <c r="I4670" s="1" t="s">
        <v>27</v>
      </c>
      <c r="J4670" s="1" t="s">
        <v>81</v>
      </c>
      <c r="K4670">
        <v>0</v>
      </c>
      <c r="L4670">
        <v>21</v>
      </c>
      <c r="M4670">
        <v>286889641</v>
      </c>
      <c r="N4670" s="1" t="s">
        <v>397</v>
      </c>
      <c r="O4670" s="1" t="s">
        <v>23</v>
      </c>
      <c r="P4670">
        <v>53061041905</v>
      </c>
      <c r="Q4670">
        <v>1</v>
      </c>
      <c r="R4670" s="1" t="s">
        <v>18921</v>
      </c>
    </row>
    <row r="4671" spans="1:18">
      <c r="A4671" s="1" t="s">
        <v>5414</v>
      </c>
      <c r="B4671" s="1" t="s">
        <v>31</v>
      </c>
      <c r="C4671" s="1" t="s">
        <v>144</v>
      </c>
      <c r="D4671" s="1" t="s">
        <v>18</v>
      </c>
      <c r="E4671">
        <v>98055</v>
      </c>
      <c r="F4671">
        <v>2024</v>
      </c>
      <c r="G4671" s="1" t="s">
        <v>18929</v>
      </c>
      <c r="H4671" s="1" t="s">
        <v>136</v>
      </c>
      <c r="I4671" s="1" t="s">
        <v>20</v>
      </c>
      <c r="J4671" s="1" t="s">
        <v>67</v>
      </c>
      <c r="K4671">
        <v>21</v>
      </c>
      <c r="L4671">
        <v>11</v>
      </c>
      <c r="M4671">
        <v>256201522</v>
      </c>
      <c r="N4671" s="1" t="s">
        <v>784</v>
      </c>
      <c r="O4671" s="1" t="s">
        <v>54</v>
      </c>
      <c r="P4671">
        <v>53033025806</v>
      </c>
      <c r="Q4671">
        <v>2</v>
      </c>
      <c r="R4671" s="1" t="s">
        <v>18919</v>
      </c>
    </row>
    <row r="4672" spans="1:18">
      <c r="A4672" s="1" t="s">
        <v>5415</v>
      </c>
      <c r="B4672" s="1" t="s">
        <v>31</v>
      </c>
      <c r="C4672" s="1" t="s">
        <v>32</v>
      </c>
      <c r="D4672" s="1" t="s">
        <v>18</v>
      </c>
      <c r="E4672">
        <v>98177</v>
      </c>
      <c r="F4672">
        <v>2024</v>
      </c>
      <c r="G4672" s="1" t="s">
        <v>18922</v>
      </c>
      <c r="H4672" s="1" t="s">
        <v>414</v>
      </c>
      <c r="I4672" s="1" t="s">
        <v>20</v>
      </c>
      <c r="J4672" s="1" t="s">
        <v>67</v>
      </c>
      <c r="K4672">
        <v>23</v>
      </c>
      <c r="L4672">
        <v>36</v>
      </c>
      <c r="M4672">
        <v>267032426</v>
      </c>
      <c r="N4672" s="1" t="s">
        <v>101</v>
      </c>
      <c r="O4672" s="1" t="s">
        <v>35</v>
      </c>
      <c r="P4672">
        <v>53033001600</v>
      </c>
      <c r="Q4672">
        <v>2</v>
      </c>
      <c r="R4672" s="1" t="s">
        <v>18919</v>
      </c>
    </row>
    <row r="4673" spans="1:18">
      <c r="A4673" s="1" t="s">
        <v>5416</v>
      </c>
      <c r="B4673" s="1" t="s">
        <v>31</v>
      </c>
      <c r="C4673" s="1" t="s">
        <v>32</v>
      </c>
      <c r="D4673" s="1" t="s">
        <v>18</v>
      </c>
      <c r="E4673">
        <v>98122</v>
      </c>
      <c r="F4673">
        <v>2024</v>
      </c>
      <c r="G4673" s="1" t="s">
        <v>18927</v>
      </c>
      <c r="H4673" s="1" t="s">
        <v>265</v>
      </c>
      <c r="I4673" s="1" t="s">
        <v>27</v>
      </c>
      <c r="J4673" s="1" t="s">
        <v>81</v>
      </c>
      <c r="K4673">
        <v>0</v>
      </c>
      <c r="L4673">
        <v>43</v>
      </c>
      <c r="M4673">
        <v>283462847</v>
      </c>
      <c r="N4673" s="1" t="s">
        <v>704</v>
      </c>
      <c r="O4673" s="1" t="s">
        <v>35</v>
      </c>
      <c r="P4673">
        <v>53033007503</v>
      </c>
      <c r="Q4673">
        <v>2</v>
      </c>
      <c r="R4673" s="1" t="s">
        <v>18921</v>
      </c>
    </row>
    <row r="4674" spans="1:18">
      <c r="A4674" s="1" t="s">
        <v>5417</v>
      </c>
      <c r="B4674" s="1" t="s">
        <v>718</v>
      </c>
      <c r="C4674" s="1" t="s">
        <v>808</v>
      </c>
      <c r="D4674" s="1" t="s">
        <v>18</v>
      </c>
      <c r="E4674">
        <v>98607</v>
      </c>
      <c r="F4674">
        <v>2022</v>
      </c>
      <c r="G4674" s="1" t="s">
        <v>18927</v>
      </c>
      <c r="H4674" s="1" t="s">
        <v>607</v>
      </c>
      <c r="I4674" s="1" t="s">
        <v>20</v>
      </c>
      <c r="J4674" s="1" t="s">
        <v>21</v>
      </c>
      <c r="K4674">
        <v>37</v>
      </c>
      <c r="L4674">
        <v>18</v>
      </c>
      <c r="M4674">
        <v>263051204</v>
      </c>
      <c r="N4674" s="1" t="s">
        <v>809</v>
      </c>
      <c r="O4674" s="1" t="s">
        <v>721</v>
      </c>
      <c r="P4674">
        <v>53011040609</v>
      </c>
      <c r="Q4674">
        <v>4</v>
      </c>
      <c r="R4674" s="1" t="s">
        <v>18919</v>
      </c>
    </row>
    <row r="4675" spans="1:18">
      <c r="A4675" s="1" t="s">
        <v>5418</v>
      </c>
      <c r="B4675" s="1" t="s">
        <v>742</v>
      </c>
      <c r="C4675" s="1" t="s">
        <v>4575</v>
      </c>
      <c r="D4675" s="1" t="s">
        <v>18</v>
      </c>
      <c r="E4675">
        <v>98230</v>
      </c>
      <c r="F4675">
        <v>2020</v>
      </c>
      <c r="G4675" s="1" t="s">
        <v>18920</v>
      </c>
      <c r="H4675" s="1" t="s">
        <v>52</v>
      </c>
      <c r="I4675" s="1" t="s">
        <v>27</v>
      </c>
      <c r="J4675" s="1" t="s">
        <v>21</v>
      </c>
      <c r="K4675">
        <v>330</v>
      </c>
      <c r="L4675">
        <v>42</v>
      </c>
      <c r="M4675">
        <v>100686015</v>
      </c>
      <c r="N4675" s="1" t="s">
        <v>4576</v>
      </c>
      <c r="O4675" s="1" t="s">
        <v>746</v>
      </c>
      <c r="P4675">
        <v>53073010411</v>
      </c>
      <c r="Q4675">
        <v>6</v>
      </c>
      <c r="R4675" s="1" t="s">
        <v>18921</v>
      </c>
    </row>
    <row r="4676" spans="1:18">
      <c r="A4676" s="1" t="s">
        <v>5419</v>
      </c>
      <c r="B4676" s="1" t="s">
        <v>718</v>
      </c>
      <c r="C4676" s="1" t="s">
        <v>1095</v>
      </c>
      <c r="D4676" s="1" t="s">
        <v>18</v>
      </c>
      <c r="E4676">
        <v>98671</v>
      </c>
      <c r="F4676">
        <v>2022</v>
      </c>
      <c r="G4676" s="1" t="s">
        <v>17901</v>
      </c>
      <c r="H4676" s="1" t="s">
        <v>419</v>
      </c>
      <c r="I4676" s="1" t="s">
        <v>27</v>
      </c>
      <c r="J4676" s="1" t="s">
        <v>81</v>
      </c>
      <c r="K4676">
        <v>0</v>
      </c>
      <c r="L4676">
        <v>14</v>
      </c>
      <c r="M4676">
        <v>226088894</v>
      </c>
      <c r="N4676" s="1" t="s">
        <v>1096</v>
      </c>
      <c r="O4676" s="1" t="s">
        <v>721</v>
      </c>
      <c r="P4676">
        <v>53011040510</v>
      </c>
      <c r="Q4676">
        <v>4</v>
      </c>
      <c r="R4676" s="1" t="s">
        <v>18921</v>
      </c>
    </row>
    <row r="4677" spans="1:18">
      <c r="A4677" s="1" t="s">
        <v>5420</v>
      </c>
      <c r="B4677" s="1" t="s">
        <v>31</v>
      </c>
      <c r="C4677" s="1" t="s">
        <v>87</v>
      </c>
      <c r="D4677" s="1" t="s">
        <v>18</v>
      </c>
      <c r="E4677">
        <v>98004</v>
      </c>
      <c r="F4677">
        <v>2015</v>
      </c>
      <c r="G4677" s="1" t="s">
        <v>18924</v>
      </c>
      <c r="H4677" s="1" t="s">
        <v>631</v>
      </c>
      <c r="I4677" s="1" t="s">
        <v>27</v>
      </c>
      <c r="J4677" s="1" t="s">
        <v>21</v>
      </c>
      <c r="K4677">
        <v>82</v>
      </c>
      <c r="L4677">
        <v>41</v>
      </c>
      <c r="M4677">
        <v>207391999</v>
      </c>
      <c r="N4677" s="1" t="s">
        <v>88</v>
      </c>
      <c r="O4677" s="1" t="s">
        <v>54</v>
      </c>
      <c r="P4677">
        <v>53033023807</v>
      </c>
      <c r="Q4677">
        <v>11</v>
      </c>
      <c r="R4677" s="1" t="s">
        <v>18921</v>
      </c>
    </row>
    <row r="4678" spans="1:18">
      <c r="A4678" s="1" t="s">
        <v>5421</v>
      </c>
      <c r="B4678" s="1" t="s">
        <v>31</v>
      </c>
      <c r="C4678" s="1" t="s">
        <v>104</v>
      </c>
      <c r="D4678" s="1" t="s">
        <v>18</v>
      </c>
      <c r="E4678">
        <v>98052</v>
      </c>
      <c r="F4678">
        <v>2019</v>
      </c>
      <c r="G4678" s="1" t="s">
        <v>18924</v>
      </c>
      <c r="H4678" s="1" t="s">
        <v>72</v>
      </c>
      <c r="I4678" s="1" t="s">
        <v>27</v>
      </c>
      <c r="J4678" s="1" t="s">
        <v>21</v>
      </c>
      <c r="K4678">
        <v>238</v>
      </c>
      <c r="L4678">
        <v>45</v>
      </c>
      <c r="M4678">
        <v>478494824</v>
      </c>
      <c r="N4678" s="1" t="s">
        <v>105</v>
      </c>
      <c r="O4678" s="1" t="s">
        <v>54</v>
      </c>
      <c r="P4678">
        <v>53033032321</v>
      </c>
      <c r="Q4678">
        <v>7</v>
      </c>
      <c r="R4678" s="1" t="s">
        <v>18921</v>
      </c>
    </row>
    <row r="4679" spans="1:18">
      <c r="A4679" s="1" t="s">
        <v>5422</v>
      </c>
      <c r="B4679" s="1" t="s">
        <v>31</v>
      </c>
      <c r="C4679" s="1" t="s">
        <v>32</v>
      </c>
      <c r="D4679" s="1" t="s">
        <v>18</v>
      </c>
      <c r="E4679">
        <v>98118</v>
      </c>
      <c r="F4679">
        <v>2025</v>
      </c>
      <c r="G4679" s="1" t="s">
        <v>18931</v>
      </c>
      <c r="H4679" s="1" t="s">
        <v>455</v>
      </c>
      <c r="I4679" s="1" t="s">
        <v>20</v>
      </c>
      <c r="J4679" s="1" t="s">
        <v>21</v>
      </c>
      <c r="K4679">
        <v>35</v>
      </c>
      <c r="L4679">
        <v>37</v>
      </c>
      <c r="M4679">
        <v>272475339</v>
      </c>
      <c r="N4679" s="1" t="s">
        <v>1258</v>
      </c>
      <c r="O4679" s="1" t="s">
        <v>35</v>
      </c>
      <c r="P4679">
        <v>53033010102</v>
      </c>
      <c r="Q4679">
        <v>1</v>
      </c>
      <c r="R4679" s="1" t="s">
        <v>18919</v>
      </c>
    </row>
    <row r="4680" spans="1:18">
      <c r="A4680" s="1" t="s">
        <v>5423</v>
      </c>
      <c r="B4680" s="1" t="s">
        <v>31</v>
      </c>
      <c r="C4680" s="1" t="s">
        <v>32</v>
      </c>
      <c r="D4680" s="1" t="s">
        <v>18</v>
      </c>
      <c r="E4680">
        <v>98177</v>
      </c>
      <c r="F4680">
        <v>2023</v>
      </c>
      <c r="G4680" s="1" t="s">
        <v>18923</v>
      </c>
      <c r="H4680" s="1" t="s">
        <v>341</v>
      </c>
      <c r="I4680" s="1" t="s">
        <v>27</v>
      </c>
      <c r="J4680" s="1" t="s">
        <v>81</v>
      </c>
      <c r="K4680">
        <v>0</v>
      </c>
      <c r="L4680">
        <v>36</v>
      </c>
      <c r="M4680">
        <v>255516033</v>
      </c>
      <c r="N4680" s="1" t="s">
        <v>101</v>
      </c>
      <c r="O4680" s="1" t="s">
        <v>35</v>
      </c>
      <c r="P4680">
        <v>53033001600</v>
      </c>
      <c r="Q4680">
        <v>3</v>
      </c>
      <c r="R4680" s="1" t="s">
        <v>18921</v>
      </c>
    </row>
    <row r="4681" spans="1:18">
      <c r="A4681" s="1" t="s">
        <v>5424</v>
      </c>
      <c r="B4681" s="1" t="s">
        <v>31</v>
      </c>
      <c r="C4681" s="1" t="s">
        <v>51</v>
      </c>
      <c r="D4681" s="1" t="s">
        <v>18</v>
      </c>
      <c r="E4681">
        <v>98166</v>
      </c>
      <c r="F4681">
        <v>2019</v>
      </c>
      <c r="G4681" s="1" t="s">
        <v>18952</v>
      </c>
      <c r="H4681" s="1" t="s">
        <v>1110</v>
      </c>
      <c r="I4681" s="1" t="s">
        <v>20</v>
      </c>
      <c r="J4681" s="1" t="s">
        <v>67</v>
      </c>
      <c r="K4681">
        <v>22</v>
      </c>
      <c r="L4681">
        <v>34</v>
      </c>
      <c r="M4681">
        <v>322168836</v>
      </c>
      <c r="N4681" s="1" t="s">
        <v>53</v>
      </c>
      <c r="O4681" s="1" t="s">
        <v>54</v>
      </c>
      <c r="P4681">
        <v>53033027600</v>
      </c>
      <c r="Q4681">
        <v>7</v>
      </c>
      <c r="R4681" s="1" t="s">
        <v>18919</v>
      </c>
    </row>
    <row r="4682" spans="1:18">
      <c r="A4682" s="1" t="s">
        <v>5425</v>
      </c>
      <c r="B4682" s="1" t="s">
        <v>31</v>
      </c>
      <c r="C4682" s="1" t="s">
        <v>32</v>
      </c>
      <c r="D4682" s="1" t="s">
        <v>18</v>
      </c>
      <c r="E4682">
        <v>98125</v>
      </c>
      <c r="F4682">
        <v>2022</v>
      </c>
      <c r="G4682" s="1" t="s">
        <v>18934</v>
      </c>
      <c r="H4682" s="1" t="s">
        <v>737</v>
      </c>
      <c r="I4682" s="1" t="s">
        <v>27</v>
      </c>
      <c r="J4682" s="1" t="s">
        <v>81</v>
      </c>
      <c r="K4682">
        <v>0</v>
      </c>
      <c r="L4682">
        <v>46</v>
      </c>
      <c r="M4682">
        <v>290215075</v>
      </c>
      <c r="N4682" s="1" t="s">
        <v>769</v>
      </c>
      <c r="O4682" s="1" t="s">
        <v>35</v>
      </c>
      <c r="P4682">
        <v>53033001202</v>
      </c>
      <c r="Q4682">
        <v>4</v>
      </c>
      <c r="R4682" s="1" t="s">
        <v>18921</v>
      </c>
    </row>
    <row r="4683" spans="1:18">
      <c r="A4683" s="1" t="s">
        <v>5426</v>
      </c>
      <c r="B4683" s="1" t="s">
        <v>31</v>
      </c>
      <c r="C4683" s="1" t="s">
        <v>144</v>
      </c>
      <c r="D4683" s="1" t="s">
        <v>18</v>
      </c>
      <c r="E4683">
        <v>98055</v>
      </c>
      <c r="F4683">
        <v>2022</v>
      </c>
      <c r="G4683" s="1" t="s">
        <v>17901</v>
      </c>
      <c r="H4683" s="1" t="s">
        <v>509</v>
      </c>
      <c r="I4683" s="1" t="s">
        <v>20</v>
      </c>
      <c r="J4683" s="1" t="s">
        <v>21</v>
      </c>
      <c r="K4683">
        <v>38</v>
      </c>
      <c r="L4683">
        <v>33</v>
      </c>
      <c r="M4683">
        <v>224551743</v>
      </c>
      <c r="N4683" s="1" t="s">
        <v>784</v>
      </c>
      <c r="O4683" s="1" t="s">
        <v>54</v>
      </c>
      <c r="P4683">
        <v>53033029309</v>
      </c>
      <c r="Q4683">
        <v>4</v>
      </c>
      <c r="R4683" s="1" t="s">
        <v>18919</v>
      </c>
    </row>
    <row r="4684" spans="1:18">
      <c r="A4684" s="1" t="s">
        <v>5427</v>
      </c>
      <c r="B4684" s="1" t="s">
        <v>31</v>
      </c>
      <c r="C4684" s="1" t="s">
        <v>32</v>
      </c>
      <c r="D4684" s="1" t="s">
        <v>18</v>
      </c>
      <c r="E4684">
        <v>98122</v>
      </c>
      <c r="F4684">
        <v>2026</v>
      </c>
      <c r="G4684" s="1" t="s">
        <v>18937</v>
      </c>
      <c r="H4684" s="1" t="s">
        <v>395</v>
      </c>
      <c r="I4684" s="1" t="s">
        <v>27</v>
      </c>
      <c r="J4684" s="1" t="s">
        <v>81</v>
      </c>
      <c r="K4684">
        <v>0</v>
      </c>
      <c r="L4684">
        <v>37</v>
      </c>
      <c r="M4684">
        <v>291978375</v>
      </c>
      <c r="N4684" s="1" t="s">
        <v>704</v>
      </c>
      <c r="O4684" s="1" t="s">
        <v>35</v>
      </c>
      <c r="P4684">
        <v>53033007700</v>
      </c>
      <c r="Q4684">
        <v>0</v>
      </c>
      <c r="R4684" s="1" t="s">
        <v>18921</v>
      </c>
    </row>
    <row r="4685" spans="1:18">
      <c r="A4685" s="1" t="s">
        <v>5428</v>
      </c>
      <c r="B4685" s="1" t="s">
        <v>31</v>
      </c>
      <c r="C4685" s="1" t="s">
        <v>2206</v>
      </c>
      <c r="D4685" s="1" t="s">
        <v>18</v>
      </c>
      <c r="E4685">
        <v>98022</v>
      </c>
      <c r="F4685">
        <v>2022</v>
      </c>
      <c r="G4685" s="1" t="s">
        <v>17901</v>
      </c>
      <c r="H4685" s="1" t="s">
        <v>161</v>
      </c>
      <c r="I4685" s="1" t="s">
        <v>27</v>
      </c>
      <c r="J4685" s="1" t="s">
        <v>81</v>
      </c>
      <c r="K4685">
        <v>0</v>
      </c>
      <c r="L4685">
        <v>31</v>
      </c>
      <c r="M4685">
        <v>203651829</v>
      </c>
      <c r="N4685" s="1" t="s">
        <v>2207</v>
      </c>
      <c r="O4685" s="1" t="s">
        <v>54</v>
      </c>
      <c r="P4685">
        <v>53033031400</v>
      </c>
      <c r="Q4685">
        <v>4</v>
      </c>
      <c r="R4685" s="1" t="s">
        <v>18921</v>
      </c>
    </row>
    <row r="4686" spans="1:18">
      <c r="A4686" s="1" t="s">
        <v>5429</v>
      </c>
      <c r="B4686" s="1" t="s">
        <v>955</v>
      </c>
      <c r="C4686" s="1" t="s">
        <v>972</v>
      </c>
      <c r="D4686" s="1" t="s">
        <v>18</v>
      </c>
      <c r="E4686">
        <v>98371</v>
      </c>
      <c r="F4686">
        <v>2025</v>
      </c>
      <c r="G4686" s="1" t="s">
        <v>18947</v>
      </c>
      <c r="H4686" s="1" t="s">
        <v>849</v>
      </c>
      <c r="I4686" s="1" t="s">
        <v>27</v>
      </c>
      <c r="J4686" s="1" t="s">
        <v>81</v>
      </c>
      <c r="K4686">
        <v>0</v>
      </c>
      <c r="L4686">
        <v>25</v>
      </c>
      <c r="M4686">
        <v>282798526</v>
      </c>
      <c r="N4686" s="1" t="s">
        <v>1650</v>
      </c>
      <c r="O4686" s="1" t="s">
        <v>54</v>
      </c>
      <c r="P4686">
        <v>53053073404</v>
      </c>
      <c r="Q4686">
        <v>1</v>
      </c>
      <c r="R4686" s="1" t="s">
        <v>18921</v>
      </c>
    </row>
    <row r="4687" spans="1:18">
      <c r="A4687" s="1" t="s">
        <v>5430</v>
      </c>
      <c r="B4687" s="1" t="s">
        <v>31</v>
      </c>
      <c r="C4687" s="1" t="s">
        <v>32</v>
      </c>
      <c r="D4687" s="1" t="s">
        <v>18</v>
      </c>
      <c r="E4687">
        <v>98102</v>
      </c>
      <c r="F4687">
        <v>2017</v>
      </c>
      <c r="G4687" s="1" t="s">
        <v>18922</v>
      </c>
      <c r="H4687" s="1" t="s">
        <v>496</v>
      </c>
      <c r="I4687" s="1" t="s">
        <v>20</v>
      </c>
      <c r="J4687" s="1" t="s">
        <v>67</v>
      </c>
      <c r="K4687">
        <v>16</v>
      </c>
      <c r="L4687">
        <v>43</v>
      </c>
      <c r="M4687">
        <v>172500422</v>
      </c>
      <c r="N4687" s="1" t="s">
        <v>837</v>
      </c>
      <c r="O4687" s="1" t="s">
        <v>35</v>
      </c>
      <c r="P4687">
        <v>53033006500</v>
      </c>
      <c r="Q4687">
        <v>9</v>
      </c>
      <c r="R4687" s="1" t="s">
        <v>18919</v>
      </c>
    </row>
    <row r="4688" spans="1:18">
      <c r="A4688" s="1" t="s">
        <v>5431</v>
      </c>
      <c r="B4688" s="1" t="s">
        <v>31</v>
      </c>
      <c r="C4688" s="1" t="s">
        <v>32</v>
      </c>
      <c r="D4688" s="1" t="s">
        <v>18</v>
      </c>
      <c r="E4688">
        <v>98125</v>
      </c>
      <c r="F4688">
        <v>2023</v>
      </c>
      <c r="G4688" s="1" t="s">
        <v>18925</v>
      </c>
      <c r="H4688" s="1" t="s">
        <v>801</v>
      </c>
      <c r="I4688" s="1" t="s">
        <v>27</v>
      </c>
      <c r="J4688" s="1" t="s">
        <v>81</v>
      </c>
      <c r="K4688">
        <v>0</v>
      </c>
      <c r="L4688">
        <v>46</v>
      </c>
      <c r="M4688">
        <v>259150244</v>
      </c>
      <c r="N4688" s="1" t="s">
        <v>769</v>
      </c>
      <c r="O4688" s="1" t="s">
        <v>35</v>
      </c>
      <c r="P4688">
        <v>53033001100</v>
      </c>
      <c r="Q4688">
        <v>3</v>
      </c>
      <c r="R4688" s="1" t="s">
        <v>18921</v>
      </c>
    </row>
    <row r="4689" spans="1:18">
      <c r="A4689" s="1" t="s">
        <v>5432</v>
      </c>
      <c r="B4689" s="1" t="s">
        <v>31</v>
      </c>
      <c r="C4689" s="1" t="s">
        <v>32</v>
      </c>
      <c r="D4689" s="1" t="s">
        <v>18</v>
      </c>
      <c r="E4689">
        <v>98126</v>
      </c>
      <c r="F4689">
        <v>2024</v>
      </c>
      <c r="G4689" s="1" t="s">
        <v>18922</v>
      </c>
      <c r="H4689" s="1" t="s">
        <v>414</v>
      </c>
      <c r="I4689" s="1" t="s">
        <v>20</v>
      </c>
      <c r="J4689" s="1" t="s">
        <v>67</v>
      </c>
      <c r="K4689">
        <v>23</v>
      </c>
      <c r="L4689">
        <v>34</v>
      </c>
      <c r="M4689">
        <v>267164285</v>
      </c>
      <c r="N4689" s="1" t="s">
        <v>366</v>
      </c>
      <c r="O4689" s="1" t="s">
        <v>35</v>
      </c>
      <c r="P4689">
        <v>53033009900</v>
      </c>
      <c r="Q4689">
        <v>2</v>
      </c>
      <c r="R4689" s="1" t="s">
        <v>18919</v>
      </c>
    </row>
    <row r="4690" spans="1:18">
      <c r="A4690" s="1" t="s">
        <v>5433</v>
      </c>
      <c r="B4690" s="1" t="s">
        <v>37</v>
      </c>
      <c r="C4690" s="1" t="s">
        <v>84</v>
      </c>
      <c r="D4690" s="1" t="s">
        <v>18</v>
      </c>
      <c r="E4690">
        <v>98110</v>
      </c>
      <c r="F4690">
        <v>2016</v>
      </c>
      <c r="G4690" s="1" t="s">
        <v>18924</v>
      </c>
      <c r="H4690" s="1" t="s">
        <v>176</v>
      </c>
      <c r="I4690" s="1" t="s">
        <v>20</v>
      </c>
      <c r="J4690" s="1" t="s">
        <v>21</v>
      </c>
      <c r="K4690">
        <v>53</v>
      </c>
      <c r="L4690">
        <v>23</v>
      </c>
      <c r="M4690">
        <v>168367083</v>
      </c>
      <c r="N4690" s="1" t="s">
        <v>85</v>
      </c>
      <c r="O4690" s="1" t="s">
        <v>23</v>
      </c>
      <c r="P4690">
        <v>53035090902</v>
      </c>
      <c r="Q4690">
        <v>10</v>
      </c>
      <c r="R4690" s="1" t="s">
        <v>18919</v>
      </c>
    </row>
    <row r="4691" spans="1:18">
      <c r="A4691" s="1" t="s">
        <v>5434</v>
      </c>
      <c r="B4691" s="1" t="s">
        <v>31</v>
      </c>
      <c r="C4691" s="1" t="s">
        <v>32</v>
      </c>
      <c r="D4691" s="1" t="s">
        <v>18</v>
      </c>
      <c r="E4691">
        <v>98125</v>
      </c>
      <c r="F4691">
        <v>2022</v>
      </c>
      <c r="G4691" s="1" t="s">
        <v>18930</v>
      </c>
      <c r="H4691" s="1" t="s">
        <v>150</v>
      </c>
      <c r="I4691" s="1" t="s">
        <v>20</v>
      </c>
      <c r="J4691" s="1" t="s">
        <v>67</v>
      </c>
      <c r="K4691">
        <v>25</v>
      </c>
      <c r="L4691">
        <v>46</v>
      </c>
      <c r="M4691">
        <v>179990968</v>
      </c>
      <c r="N4691" s="1" t="s">
        <v>769</v>
      </c>
      <c r="O4691" s="1" t="s">
        <v>35</v>
      </c>
      <c r="P4691">
        <v>53033000900</v>
      </c>
      <c r="Q4691">
        <v>4</v>
      </c>
      <c r="R4691" s="1" t="s">
        <v>18919</v>
      </c>
    </row>
    <row r="4692" spans="1:18">
      <c r="A4692" s="1" t="s">
        <v>5435</v>
      </c>
      <c r="B4692" s="1" t="s">
        <v>31</v>
      </c>
      <c r="C4692" s="1" t="s">
        <v>62</v>
      </c>
      <c r="D4692" s="1" t="s">
        <v>18</v>
      </c>
      <c r="E4692">
        <v>98034</v>
      </c>
      <c r="F4692">
        <v>2022</v>
      </c>
      <c r="G4692" s="1" t="s">
        <v>18945</v>
      </c>
      <c r="H4692" s="1" t="s">
        <v>1655</v>
      </c>
      <c r="I4692" s="1" t="s">
        <v>27</v>
      </c>
      <c r="J4692" s="1" t="s">
        <v>81</v>
      </c>
      <c r="K4692">
        <v>0</v>
      </c>
      <c r="L4692">
        <v>45</v>
      </c>
      <c r="M4692">
        <v>286762948</v>
      </c>
      <c r="N4692" s="1" t="s">
        <v>734</v>
      </c>
      <c r="O4692" s="1" t="s">
        <v>54</v>
      </c>
      <c r="P4692">
        <v>53033022205</v>
      </c>
      <c r="Q4692">
        <v>4</v>
      </c>
      <c r="R4692" s="1" t="s">
        <v>18921</v>
      </c>
    </row>
    <row r="4693" spans="1:18">
      <c r="A4693" s="1" t="s">
        <v>5436</v>
      </c>
      <c r="B4693" s="1" t="s">
        <v>17</v>
      </c>
      <c r="C4693" s="1" t="s">
        <v>581</v>
      </c>
      <c r="D4693" s="1" t="s">
        <v>18</v>
      </c>
      <c r="E4693">
        <v>98258</v>
      </c>
      <c r="F4693">
        <v>2023</v>
      </c>
      <c r="G4693" s="1" t="s">
        <v>18923</v>
      </c>
      <c r="H4693" s="1" t="s">
        <v>57</v>
      </c>
      <c r="I4693" s="1" t="s">
        <v>20</v>
      </c>
      <c r="J4693" s="1" t="s">
        <v>21</v>
      </c>
      <c r="K4693">
        <v>34</v>
      </c>
      <c r="L4693">
        <v>44</v>
      </c>
      <c r="M4693">
        <v>258184881</v>
      </c>
      <c r="N4693" s="1" t="s">
        <v>582</v>
      </c>
      <c r="O4693" s="1" t="s">
        <v>23</v>
      </c>
      <c r="P4693">
        <v>53061052607</v>
      </c>
      <c r="Q4693">
        <v>3</v>
      </c>
      <c r="R4693" s="1" t="s">
        <v>18919</v>
      </c>
    </row>
    <row r="4694" spans="1:18">
      <c r="A4694" s="1" t="s">
        <v>5437</v>
      </c>
      <c r="B4694" s="1" t="s">
        <v>31</v>
      </c>
      <c r="C4694" s="1" t="s">
        <v>100</v>
      </c>
      <c r="D4694" s="1" t="s">
        <v>18</v>
      </c>
      <c r="E4694">
        <v>98155</v>
      </c>
      <c r="F4694">
        <v>2026</v>
      </c>
      <c r="G4694" s="1" t="s">
        <v>18923</v>
      </c>
      <c r="H4694" s="1" t="s">
        <v>305</v>
      </c>
      <c r="I4694" s="1" t="s">
        <v>20</v>
      </c>
      <c r="J4694" s="1" t="s">
        <v>21</v>
      </c>
      <c r="K4694">
        <v>30</v>
      </c>
      <c r="L4694">
        <v>32</v>
      </c>
      <c r="M4694">
        <v>290826931</v>
      </c>
      <c r="N4694" s="1" t="s">
        <v>888</v>
      </c>
      <c r="O4694" s="1" t="s">
        <v>35</v>
      </c>
      <c r="P4694">
        <v>53033021100</v>
      </c>
      <c r="Q4694">
        <v>0</v>
      </c>
      <c r="R4694" s="1" t="s">
        <v>18919</v>
      </c>
    </row>
    <row r="4695" spans="1:18">
      <c r="A4695" s="1" t="s">
        <v>5438</v>
      </c>
      <c r="B4695" s="1" t="s">
        <v>31</v>
      </c>
      <c r="C4695" s="1" t="s">
        <v>111</v>
      </c>
      <c r="D4695" s="1" t="s">
        <v>18</v>
      </c>
      <c r="E4695">
        <v>98011</v>
      </c>
      <c r="F4695">
        <v>2025</v>
      </c>
      <c r="G4695" s="1" t="s">
        <v>18931</v>
      </c>
      <c r="H4695" s="1" t="s">
        <v>1349</v>
      </c>
      <c r="I4695" s="1" t="s">
        <v>27</v>
      </c>
      <c r="J4695" s="1" t="s">
        <v>81</v>
      </c>
      <c r="K4695">
        <v>0</v>
      </c>
      <c r="L4695">
        <v>1</v>
      </c>
      <c r="M4695">
        <v>280454128</v>
      </c>
      <c r="N4695" s="1" t="s">
        <v>112</v>
      </c>
      <c r="O4695" s="1" t="s">
        <v>54</v>
      </c>
      <c r="P4695">
        <v>53033021905</v>
      </c>
      <c r="Q4695">
        <v>1</v>
      </c>
      <c r="R4695" s="1" t="s">
        <v>18921</v>
      </c>
    </row>
    <row r="4696" spans="1:18">
      <c r="A4696" s="1" t="s">
        <v>5439</v>
      </c>
      <c r="B4696" s="1" t="s">
        <v>718</v>
      </c>
      <c r="C4696" s="1" t="s">
        <v>719</v>
      </c>
      <c r="D4696" s="1" t="s">
        <v>18</v>
      </c>
      <c r="E4696">
        <v>98685</v>
      </c>
      <c r="F4696">
        <v>2026</v>
      </c>
      <c r="G4696" s="1" t="s">
        <v>18923</v>
      </c>
      <c r="H4696" s="1" t="s">
        <v>242</v>
      </c>
      <c r="I4696" s="1" t="s">
        <v>27</v>
      </c>
      <c r="J4696" s="1" t="s">
        <v>81</v>
      </c>
      <c r="K4696">
        <v>0</v>
      </c>
      <c r="L4696">
        <v>18</v>
      </c>
      <c r="M4696">
        <v>287490773</v>
      </c>
      <c r="N4696" s="1" t="s">
        <v>749</v>
      </c>
      <c r="O4696" s="1" t="s">
        <v>721</v>
      </c>
      <c r="P4696">
        <v>53011040910</v>
      </c>
      <c r="Q4696">
        <v>0</v>
      </c>
      <c r="R4696" s="1" t="s">
        <v>18921</v>
      </c>
    </row>
    <row r="4697" spans="1:18">
      <c r="A4697" s="1" t="s">
        <v>5440</v>
      </c>
      <c r="B4697" s="1" t="s">
        <v>31</v>
      </c>
      <c r="C4697" s="1" t="s">
        <v>87</v>
      </c>
      <c r="D4697" s="1" t="s">
        <v>18</v>
      </c>
      <c r="E4697">
        <v>98004</v>
      </c>
      <c r="F4697">
        <v>2024</v>
      </c>
      <c r="G4697" s="1" t="s">
        <v>18922</v>
      </c>
      <c r="H4697" s="1" t="s">
        <v>414</v>
      </c>
      <c r="I4697" s="1" t="s">
        <v>20</v>
      </c>
      <c r="J4697" s="1" t="s">
        <v>67</v>
      </c>
      <c r="K4697">
        <v>23</v>
      </c>
      <c r="L4697">
        <v>48</v>
      </c>
      <c r="M4697">
        <v>262539763</v>
      </c>
      <c r="N4697" s="1" t="s">
        <v>88</v>
      </c>
      <c r="O4697" s="1" t="s">
        <v>54</v>
      </c>
      <c r="P4697">
        <v>53033023805</v>
      </c>
      <c r="Q4697">
        <v>2</v>
      </c>
      <c r="R4697" s="1" t="s">
        <v>18919</v>
      </c>
    </row>
    <row r="4698" spans="1:18">
      <c r="A4698" s="1" t="s">
        <v>5441</v>
      </c>
      <c r="B4698" s="1" t="s">
        <v>31</v>
      </c>
      <c r="C4698" s="1" t="s">
        <v>62</v>
      </c>
      <c r="D4698" s="1" t="s">
        <v>18</v>
      </c>
      <c r="E4698">
        <v>98033</v>
      </c>
      <c r="F4698">
        <v>2015</v>
      </c>
      <c r="G4698" s="1" t="s">
        <v>18920</v>
      </c>
      <c r="H4698" s="1" t="s">
        <v>52</v>
      </c>
      <c r="I4698" s="1" t="s">
        <v>27</v>
      </c>
      <c r="J4698" s="1" t="s">
        <v>21</v>
      </c>
      <c r="K4698">
        <v>208</v>
      </c>
      <c r="L4698">
        <v>45</v>
      </c>
      <c r="M4698">
        <v>127096868</v>
      </c>
      <c r="N4698" s="1" t="s">
        <v>64</v>
      </c>
      <c r="O4698" s="1" t="s">
        <v>54</v>
      </c>
      <c r="P4698">
        <v>53033022402</v>
      </c>
      <c r="Q4698">
        <v>11</v>
      </c>
      <c r="R4698" s="1" t="s">
        <v>18921</v>
      </c>
    </row>
    <row r="4699" spans="1:18">
      <c r="A4699" s="1" t="s">
        <v>5442</v>
      </c>
      <c r="B4699" s="1" t="s">
        <v>31</v>
      </c>
      <c r="C4699" s="1" t="s">
        <v>32</v>
      </c>
      <c r="D4699" s="1" t="s">
        <v>18</v>
      </c>
      <c r="E4699">
        <v>98125</v>
      </c>
      <c r="F4699">
        <v>2022</v>
      </c>
      <c r="G4699" s="1" t="s">
        <v>18934</v>
      </c>
      <c r="H4699" s="1" t="s">
        <v>541</v>
      </c>
      <c r="I4699" s="1" t="s">
        <v>20</v>
      </c>
      <c r="J4699" s="1" t="s">
        <v>21</v>
      </c>
      <c r="K4699">
        <v>33</v>
      </c>
      <c r="L4699">
        <v>46</v>
      </c>
      <c r="M4699">
        <v>208667539</v>
      </c>
      <c r="N4699" s="1" t="s">
        <v>769</v>
      </c>
      <c r="O4699" s="1" t="s">
        <v>35</v>
      </c>
      <c r="P4699">
        <v>53033000102</v>
      </c>
      <c r="Q4699">
        <v>4</v>
      </c>
      <c r="R4699" s="1" t="s">
        <v>18919</v>
      </c>
    </row>
    <row r="4700" spans="1:18">
      <c r="A4700" s="1" t="s">
        <v>5443</v>
      </c>
      <c r="B4700" s="1" t="s">
        <v>31</v>
      </c>
      <c r="C4700" s="1" t="s">
        <v>87</v>
      </c>
      <c r="D4700" s="1" t="s">
        <v>18</v>
      </c>
      <c r="E4700">
        <v>98004</v>
      </c>
      <c r="F4700">
        <v>2019</v>
      </c>
      <c r="G4700" s="1" t="s">
        <v>18940</v>
      </c>
      <c r="H4700" s="1" t="s">
        <v>617</v>
      </c>
      <c r="I4700" s="1" t="s">
        <v>27</v>
      </c>
      <c r="J4700" s="1" t="s">
        <v>21</v>
      </c>
      <c r="K4700">
        <v>125</v>
      </c>
      <c r="L4700">
        <v>48</v>
      </c>
      <c r="M4700">
        <v>260544000</v>
      </c>
      <c r="N4700" s="1" t="s">
        <v>88</v>
      </c>
      <c r="O4700" s="1" t="s">
        <v>54</v>
      </c>
      <c r="P4700">
        <v>53033024001</v>
      </c>
      <c r="Q4700">
        <v>7</v>
      </c>
      <c r="R4700" s="1" t="s">
        <v>18921</v>
      </c>
    </row>
    <row r="4701" spans="1:18">
      <c r="A4701" s="1" t="s">
        <v>5444</v>
      </c>
      <c r="B4701" s="1" t="s">
        <v>718</v>
      </c>
      <c r="C4701" s="1" t="s">
        <v>719</v>
      </c>
      <c r="D4701" s="1" t="s">
        <v>18</v>
      </c>
      <c r="E4701">
        <v>98685</v>
      </c>
      <c r="F4701">
        <v>2025</v>
      </c>
      <c r="G4701" s="1" t="s">
        <v>18923</v>
      </c>
      <c r="H4701" s="1" t="s">
        <v>341</v>
      </c>
      <c r="I4701" s="1" t="s">
        <v>27</v>
      </c>
      <c r="J4701" s="1" t="s">
        <v>81</v>
      </c>
      <c r="K4701">
        <v>0</v>
      </c>
      <c r="L4701">
        <v>18</v>
      </c>
      <c r="M4701">
        <v>280371787</v>
      </c>
      <c r="N4701" s="1" t="s">
        <v>749</v>
      </c>
      <c r="O4701" s="1" t="s">
        <v>721</v>
      </c>
      <c r="P4701">
        <v>53011040908</v>
      </c>
      <c r="Q4701">
        <v>1</v>
      </c>
      <c r="R4701" s="1" t="s">
        <v>18921</v>
      </c>
    </row>
    <row r="4702" spans="1:18">
      <c r="A4702" s="1" t="s">
        <v>5445</v>
      </c>
      <c r="B4702" s="1" t="s">
        <v>31</v>
      </c>
      <c r="C4702" s="1" t="s">
        <v>62</v>
      </c>
      <c r="D4702" s="1" t="s">
        <v>18</v>
      </c>
      <c r="E4702">
        <v>98033</v>
      </c>
      <c r="F4702">
        <v>2026</v>
      </c>
      <c r="G4702" s="1" t="s">
        <v>18918</v>
      </c>
      <c r="H4702" s="1" t="s">
        <v>80</v>
      </c>
      <c r="I4702" s="1" t="s">
        <v>27</v>
      </c>
      <c r="J4702" s="1" t="s">
        <v>81</v>
      </c>
      <c r="K4702">
        <v>0</v>
      </c>
      <c r="L4702">
        <v>48</v>
      </c>
      <c r="M4702">
        <v>282693946</v>
      </c>
      <c r="N4702" s="1" t="s">
        <v>64</v>
      </c>
      <c r="O4702" s="1" t="s">
        <v>54</v>
      </c>
      <c r="P4702">
        <v>53033022501</v>
      </c>
      <c r="Q4702">
        <v>0</v>
      </c>
      <c r="R4702" s="1" t="s">
        <v>18921</v>
      </c>
    </row>
    <row r="4703" spans="1:18">
      <c r="A4703" s="1" t="s">
        <v>5446</v>
      </c>
      <c r="B4703" s="1" t="s">
        <v>31</v>
      </c>
      <c r="C4703" s="1" t="s">
        <v>62</v>
      </c>
      <c r="D4703" s="1" t="s">
        <v>18</v>
      </c>
      <c r="E4703">
        <v>98034</v>
      </c>
      <c r="F4703">
        <v>2021</v>
      </c>
      <c r="G4703" s="1" t="s">
        <v>17901</v>
      </c>
      <c r="H4703" s="1" t="s">
        <v>161</v>
      </c>
      <c r="I4703" s="1" t="s">
        <v>27</v>
      </c>
      <c r="J4703" s="1" t="s">
        <v>81</v>
      </c>
      <c r="K4703">
        <v>0</v>
      </c>
      <c r="L4703">
        <v>45</v>
      </c>
      <c r="M4703">
        <v>172547105</v>
      </c>
      <c r="N4703" s="1" t="s">
        <v>734</v>
      </c>
      <c r="O4703" s="1" t="s">
        <v>54</v>
      </c>
      <c r="P4703">
        <v>53033022003</v>
      </c>
      <c r="Q4703">
        <v>5</v>
      </c>
      <c r="R4703" s="1" t="s">
        <v>18921</v>
      </c>
    </row>
    <row r="4704" spans="1:18">
      <c r="A4704" s="1" t="s">
        <v>5447</v>
      </c>
      <c r="B4704" s="1" t="s">
        <v>718</v>
      </c>
      <c r="C4704" s="1" t="s">
        <v>719</v>
      </c>
      <c r="D4704" s="1" t="s">
        <v>18</v>
      </c>
      <c r="E4704">
        <v>98685</v>
      </c>
      <c r="F4704">
        <v>2025</v>
      </c>
      <c r="G4704" s="1" t="s">
        <v>17901</v>
      </c>
      <c r="H4704" s="1" t="s">
        <v>419</v>
      </c>
      <c r="I4704" s="1" t="s">
        <v>27</v>
      </c>
      <c r="J4704" s="1" t="s">
        <v>81</v>
      </c>
      <c r="K4704">
        <v>0</v>
      </c>
      <c r="L4704">
        <v>18</v>
      </c>
      <c r="M4704">
        <v>292903838</v>
      </c>
      <c r="N4704" s="1" t="s">
        <v>749</v>
      </c>
      <c r="O4704" s="1" t="s">
        <v>721</v>
      </c>
      <c r="P4704">
        <v>53011040908</v>
      </c>
      <c r="Q4704">
        <v>1</v>
      </c>
      <c r="R4704" s="1" t="s">
        <v>18921</v>
      </c>
    </row>
    <row r="4705" spans="1:18">
      <c r="A4705" s="1" t="s">
        <v>5448</v>
      </c>
      <c r="B4705" s="1" t="s">
        <v>37</v>
      </c>
      <c r="C4705" s="1" t="s">
        <v>38</v>
      </c>
      <c r="D4705" s="1" t="s">
        <v>18</v>
      </c>
      <c r="E4705">
        <v>98312</v>
      </c>
      <c r="F4705">
        <v>2023</v>
      </c>
      <c r="G4705" s="1" t="s">
        <v>1000</v>
      </c>
      <c r="H4705" s="1" t="s">
        <v>1671</v>
      </c>
      <c r="I4705" s="1" t="s">
        <v>20</v>
      </c>
      <c r="J4705" s="1" t="s">
        <v>67</v>
      </c>
      <c r="K4705">
        <v>21</v>
      </c>
      <c r="L4705">
        <v>35</v>
      </c>
      <c r="M4705">
        <v>245282740</v>
      </c>
      <c r="N4705" s="1" t="s">
        <v>49</v>
      </c>
      <c r="O4705" s="1" t="s">
        <v>23</v>
      </c>
      <c r="P4705">
        <v>53035080900</v>
      </c>
      <c r="Q4705">
        <v>3</v>
      </c>
      <c r="R4705" s="1" t="s">
        <v>18919</v>
      </c>
    </row>
    <row r="4706" spans="1:18">
      <c r="A4706" s="1" t="s">
        <v>5449</v>
      </c>
      <c r="B4706" s="1" t="s">
        <v>31</v>
      </c>
      <c r="C4706" s="1" t="s">
        <v>62</v>
      </c>
      <c r="D4706" s="1" t="s">
        <v>18</v>
      </c>
      <c r="E4706">
        <v>98034</v>
      </c>
      <c r="F4706">
        <v>2024</v>
      </c>
      <c r="G4706" s="1" t="s">
        <v>18929</v>
      </c>
      <c r="H4706" s="1" t="s">
        <v>136</v>
      </c>
      <c r="I4706" s="1" t="s">
        <v>20</v>
      </c>
      <c r="J4706" s="1" t="s">
        <v>67</v>
      </c>
      <c r="K4706">
        <v>21</v>
      </c>
      <c r="L4706">
        <v>45</v>
      </c>
      <c r="M4706">
        <v>265138163</v>
      </c>
      <c r="N4706" s="1" t="s">
        <v>734</v>
      </c>
      <c r="O4706" s="1" t="s">
        <v>54</v>
      </c>
      <c r="P4706">
        <v>53033021903</v>
      </c>
      <c r="Q4706">
        <v>2</v>
      </c>
      <c r="R4706" s="1" t="s">
        <v>18919</v>
      </c>
    </row>
    <row r="4707" spans="1:18">
      <c r="A4707" s="1" t="s">
        <v>5450</v>
      </c>
      <c r="B4707" s="1" t="s">
        <v>31</v>
      </c>
      <c r="C4707" s="1" t="s">
        <v>32</v>
      </c>
      <c r="D4707" s="1" t="s">
        <v>18</v>
      </c>
      <c r="E4707">
        <v>98112</v>
      </c>
      <c r="F4707">
        <v>2024</v>
      </c>
      <c r="G4707" s="1" t="s">
        <v>18940</v>
      </c>
      <c r="H4707" s="1" t="s">
        <v>775</v>
      </c>
      <c r="I4707" s="1" t="s">
        <v>27</v>
      </c>
      <c r="J4707" s="1" t="s">
        <v>81</v>
      </c>
      <c r="K4707">
        <v>0</v>
      </c>
      <c r="L4707">
        <v>43</v>
      </c>
      <c r="M4707">
        <v>278326632</v>
      </c>
      <c r="N4707" s="1" t="s">
        <v>34</v>
      </c>
      <c r="O4707" s="1" t="s">
        <v>35</v>
      </c>
      <c r="P4707">
        <v>53033006400</v>
      </c>
      <c r="Q4707">
        <v>2</v>
      </c>
      <c r="R4707" s="1" t="s">
        <v>18921</v>
      </c>
    </row>
    <row r="4708" spans="1:18">
      <c r="A4708" s="1" t="s">
        <v>5451</v>
      </c>
      <c r="B4708" s="1" t="s">
        <v>718</v>
      </c>
      <c r="C4708" s="1" t="s">
        <v>719</v>
      </c>
      <c r="D4708" s="1" t="s">
        <v>18</v>
      </c>
      <c r="E4708">
        <v>98683</v>
      </c>
      <c r="F4708">
        <v>2024</v>
      </c>
      <c r="G4708" s="1" t="s">
        <v>18922</v>
      </c>
      <c r="H4708" s="1" t="s">
        <v>414</v>
      </c>
      <c r="I4708" s="1" t="s">
        <v>20</v>
      </c>
      <c r="J4708" s="1" t="s">
        <v>67</v>
      </c>
      <c r="K4708">
        <v>23</v>
      </c>
      <c r="L4708">
        <v>17</v>
      </c>
      <c r="M4708">
        <v>274065543</v>
      </c>
      <c r="N4708" s="1" t="s">
        <v>1016</v>
      </c>
      <c r="O4708" s="1" t="s">
        <v>721</v>
      </c>
      <c r="P4708">
        <v>53011041322</v>
      </c>
      <c r="Q4708">
        <v>2</v>
      </c>
      <c r="R4708" s="1" t="s">
        <v>18919</v>
      </c>
    </row>
    <row r="4709" spans="1:18">
      <c r="A4709" s="1" t="s">
        <v>5452</v>
      </c>
      <c r="B4709" s="1" t="s">
        <v>31</v>
      </c>
      <c r="C4709" s="1" t="s">
        <v>1921</v>
      </c>
      <c r="D4709" s="1" t="s">
        <v>18</v>
      </c>
      <c r="E4709">
        <v>98065</v>
      </c>
      <c r="F4709">
        <v>2024</v>
      </c>
      <c r="G4709" s="1" t="s">
        <v>18923</v>
      </c>
      <c r="H4709" s="1" t="s">
        <v>242</v>
      </c>
      <c r="I4709" s="1" t="s">
        <v>27</v>
      </c>
      <c r="J4709" s="1" t="s">
        <v>81</v>
      </c>
      <c r="K4709">
        <v>0</v>
      </c>
      <c r="L4709">
        <v>5</v>
      </c>
      <c r="M4709">
        <v>276925806</v>
      </c>
      <c r="N4709" s="1" t="s">
        <v>1922</v>
      </c>
      <c r="O4709" s="1" t="s">
        <v>54</v>
      </c>
      <c r="P4709">
        <v>53033032604</v>
      </c>
      <c r="Q4709">
        <v>2</v>
      </c>
      <c r="R4709" s="1" t="s">
        <v>18921</v>
      </c>
    </row>
    <row r="4710" spans="1:18">
      <c r="A4710" s="1" t="s">
        <v>5453</v>
      </c>
      <c r="B4710" s="1" t="s">
        <v>31</v>
      </c>
      <c r="C4710" s="1" t="s">
        <v>32</v>
      </c>
      <c r="D4710" s="1" t="s">
        <v>18</v>
      </c>
      <c r="E4710">
        <v>98125</v>
      </c>
      <c r="F4710">
        <v>2016</v>
      </c>
      <c r="G4710" s="1" t="s">
        <v>17901</v>
      </c>
      <c r="H4710" s="1" t="s">
        <v>66</v>
      </c>
      <c r="I4710" s="1" t="s">
        <v>20</v>
      </c>
      <c r="J4710" s="1" t="s">
        <v>67</v>
      </c>
      <c r="K4710">
        <v>19</v>
      </c>
      <c r="L4710">
        <v>46</v>
      </c>
      <c r="M4710">
        <v>8653760</v>
      </c>
      <c r="N4710" s="1" t="s">
        <v>769</v>
      </c>
      <c r="O4710" s="1" t="s">
        <v>35</v>
      </c>
      <c r="P4710">
        <v>53033002200</v>
      </c>
      <c r="Q4710">
        <v>10</v>
      </c>
      <c r="R4710" s="1" t="s">
        <v>18919</v>
      </c>
    </row>
    <row r="4711" spans="1:18">
      <c r="A4711" s="1" t="s">
        <v>5454</v>
      </c>
      <c r="B4711" s="1" t="s">
        <v>31</v>
      </c>
      <c r="C4711" s="1" t="s">
        <v>87</v>
      </c>
      <c r="D4711" s="1" t="s">
        <v>18</v>
      </c>
      <c r="E4711">
        <v>98007</v>
      </c>
      <c r="F4711">
        <v>2026</v>
      </c>
      <c r="G4711" s="1" t="s">
        <v>18934</v>
      </c>
      <c r="H4711" s="1" t="s">
        <v>737</v>
      </c>
      <c r="I4711" s="1" t="s">
        <v>27</v>
      </c>
      <c r="J4711" s="1" t="s">
        <v>81</v>
      </c>
      <c r="K4711">
        <v>0</v>
      </c>
      <c r="L4711">
        <v>48</v>
      </c>
      <c r="M4711">
        <v>291657999</v>
      </c>
      <c r="N4711" s="1" t="s">
        <v>901</v>
      </c>
      <c r="O4711" s="1" t="s">
        <v>54</v>
      </c>
      <c r="P4711">
        <v>53033023603</v>
      </c>
      <c r="Q4711">
        <v>0</v>
      </c>
      <c r="R4711" s="1" t="s">
        <v>18921</v>
      </c>
    </row>
    <row r="4712" spans="1:18">
      <c r="A4712" s="1" t="s">
        <v>5455</v>
      </c>
      <c r="B4712" s="1" t="s">
        <v>31</v>
      </c>
      <c r="C4712" s="1" t="s">
        <v>32</v>
      </c>
      <c r="D4712" s="1" t="s">
        <v>18</v>
      </c>
      <c r="E4712">
        <v>98122</v>
      </c>
      <c r="F4712">
        <v>2024</v>
      </c>
      <c r="G4712" s="1" t="s">
        <v>18918</v>
      </c>
      <c r="H4712" s="1" t="s">
        <v>368</v>
      </c>
      <c r="I4712" s="1" t="s">
        <v>27</v>
      </c>
      <c r="J4712" s="1" t="s">
        <v>81</v>
      </c>
      <c r="K4712">
        <v>0</v>
      </c>
      <c r="L4712">
        <v>37</v>
      </c>
      <c r="M4712">
        <v>262606697</v>
      </c>
      <c r="N4712" s="1" t="s">
        <v>704</v>
      </c>
      <c r="O4712" s="1" t="s">
        <v>35</v>
      </c>
      <c r="P4712">
        <v>53033008800</v>
      </c>
      <c r="Q4712">
        <v>2</v>
      </c>
      <c r="R4712" s="1" t="s">
        <v>18921</v>
      </c>
    </row>
    <row r="4713" spans="1:18">
      <c r="A4713" s="1" t="s">
        <v>5456</v>
      </c>
      <c r="B4713" s="1" t="s">
        <v>31</v>
      </c>
      <c r="C4713" s="1" t="s">
        <v>120</v>
      </c>
      <c r="D4713" s="1" t="s">
        <v>18</v>
      </c>
      <c r="E4713">
        <v>98030</v>
      </c>
      <c r="F4713">
        <v>2024</v>
      </c>
      <c r="G4713" s="1" t="s">
        <v>18940</v>
      </c>
      <c r="H4713" s="1" t="s">
        <v>775</v>
      </c>
      <c r="I4713" s="1" t="s">
        <v>27</v>
      </c>
      <c r="J4713" s="1" t="s">
        <v>81</v>
      </c>
      <c r="K4713">
        <v>0</v>
      </c>
      <c r="L4713">
        <v>47</v>
      </c>
      <c r="M4713">
        <v>264250241</v>
      </c>
      <c r="N4713" s="1" t="s">
        <v>286</v>
      </c>
      <c r="O4713" s="1" t="s">
        <v>54</v>
      </c>
      <c r="P4713">
        <v>53033029506</v>
      </c>
      <c r="Q4713">
        <v>2</v>
      </c>
      <c r="R4713" s="1" t="s">
        <v>18921</v>
      </c>
    </row>
    <row r="4714" spans="1:18">
      <c r="A4714" s="1" t="s">
        <v>5457</v>
      </c>
      <c r="B4714" s="1" t="s">
        <v>31</v>
      </c>
      <c r="C4714" s="1" t="s">
        <v>100</v>
      </c>
      <c r="D4714" s="1" t="s">
        <v>18</v>
      </c>
      <c r="E4714">
        <v>98133</v>
      </c>
      <c r="F4714">
        <v>2023</v>
      </c>
      <c r="G4714" s="1" t="s">
        <v>18934</v>
      </c>
      <c r="H4714" s="1" t="s">
        <v>234</v>
      </c>
      <c r="I4714" s="1" t="s">
        <v>27</v>
      </c>
      <c r="J4714" s="1" t="s">
        <v>81</v>
      </c>
      <c r="K4714">
        <v>0</v>
      </c>
      <c r="L4714">
        <v>32</v>
      </c>
      <c r="M4714">
        <v>259401341</v>
      </c>
      <c r="N4714" s="1" t="s">
        <v>142</v>
      </c>
      <c r="O4714" s="1" t="s">
        <v>35</v>
      </c>
      <c r="P4714">
        <v>53033020800</v>
      </c>
      <c r="Q4714">
        <v>3</v>
      </c>
      <c r="R4714" s="1" t="s">
        <v>18921</v>
      </c>
    </row>
    <row r="4715" spans="1:18">
      <c r="A4715" s="1" t="s">
        <v>5458</v>
      </c>
      <c r="B4715" s="1" t="s">
        <v>31</v>
      </c>
      <c r="C4715" s="1" t="s">
        <v>120</v>
      </c>
      <c r="D4715" s="1" t="s">
        <v>18</v>
      </c>
      <c r="E4715">
        <v>98030</v>
      </c>
      <c r="F4715">
        <v>2026</v>
      </c>
      <c r="G4715" s="1" t="s">
        <v>18927</v>
      </c>
      <c r="H4715" s="1" t="s">
        <v>98</v>
      </c>
      <c r="I4715" s="1" t="s">
        <v>20</v>
      </c>
      <c r="J4715" s="1" t="s">
        <v>21</v>
      </c>
      <c r="K4715">
        <v>33</v>
      </c>
      <c r="L4715">
        <v>33</v>
      </c>
      <c r="M4715">
        <v>287834109</v>
      </c>
      <c r="N4715" s="1" t="s">
        <v>286</v>
      </c>
      <c r="O4715" s="1" t="s">
        <v>54</v>
      </c>
      <c r="P4715">
        <v>53033029702</v>
      </c>
      <c r="Q4715">
        <v>0</v>
      </c>
      <c r="R4715" s="1" t="s">
        <v>18919</v>
      </c>
    </row>
    <row r="4716" spans="1:18">
      <c r="A4716" s="1" t="s">
        <v>5459</v>
      </c>
      <c r="B4716" s="1" t="s">
        <v>31</v>
      </c>
      <c r="C4716" s="1" t="s">
        <v>32</v>
      </c>
      <c r="D4716" s="1" t="s">
        <v>18</v>
      </c>
      <c r="E4716">
        <v>98103</v>
      </c>
      <c r="F4716">
        <v>2023</v>
      </c>
      <c r="G4716" s="1" t="s">
        <v>18918</v>
      </c>
      <c r="H4716" s="1" t="s">
        <v>190</v>
      </c>
      <c r="I4716" s="1" t="s">
        <v>20</v>
      </c>
      <c r="J4716" s="1" t="s">
        <v>67</v>
      </c>
      <c r="K4716">
        <v>20</v>
      </c>
      <c r="L4716">
        <v>43</v>
      </c>
      <c r="M4716">
        <v>228090488</v>
      </c>
      <c r="N4716" s="1" t="s">
        <v>263</v>
      </c>
      <c r="O4716" s="1" t="s">
        <v>35</v>
      </c>
      <c r="P4716">
        <v>53033005402</v>
      </c>
      <c r="Q4716">
        <v>3</v>
      </c>
      <c r="R4716" s="1" t="s">
        <v>18919</v>
      </c>
    </row>
    <row r="4717" spans="1:18">
      <c r="A4717" s="1" t="s">
        <v>5460</v>
      </c>
      <c r="B4717" s="1" t="s">
        <v>31</v>
      </c>
      <c r="C4717" s="1" t="s">
        <v>32</v>
      </c>
      <c r="D4717" s="1" t="s">
        <v>18</v>
      </c>
      <c r="E4717">
        <v>98101</v>
      </c>
      <c r="F4717">
        <v>2025</v>
      </c>
      <c r="G4717" s="1" t="s">
        <v>18922</v>
      </c>
      <c r="H4717" s="1" t="s">
        <v>445</v>
      </c>
      <c r="I4717" s="1" t="s">
        <v>27</v>
      </c>
      <c r="J4717" s="1" t="s">
        <v>81</v>
      </c>
      <c r="K4717">
        <v>0</v>
      </c>
      <c r="L4717">
        <v>43</v>
      </c>
      <c r="M4717">
        <v>281570978</v>
      </c>
      <c r="N4717" s="1" t="s">
        <v>300</v>
      </c>
      <c r="O4717" s="1" t="s">
        <v>35</v>
      </c>
      <c r="P4717">
        <v>53033008300</v>
      </c>
      <c r="Q4717">
        <v>1</v>
      </c>
      <c r="R4717" s="1" t="s">
        <v>18921</v>
      </c>
    </row>
    <row r="4718" spans="1:18">
      <c r="A4718" s="1" t="s">
        <v>5461</v>
      </c>
      <c r="B4718" s="1" t="s">
        <v>31</v>
      </c>
      <c r="C4718" s="1" t="s">
        <v>32</v>
      </c>
      <c r="D4718" s="1" t="s">
        <v>18</v>
      </c>
      <c r="E4718">
        <v>98133</v>
      </c>
      <c r="F4718">
        <v>2016</v>
      </c>
      <c r="G4718" s="1" t="s">
        <v>17901</v>
      </c>
      <c r="H4718" s="1" t="s">
        <v>66</v>
      </c>
      <c r="I4718" s="1" t="s">
        <v>20</v>
      </c>
      <c r="J4718" s="1" t="s">
        <v>67</v>
      </c>
      <c r="K4718">
        <v>19</v>
      </c>
      <c r="L4718">
        <v>32</v>
      </c>
      <c r="M4718">
        <v>181300626</v>
      </c>
      <c r="N4718" s="1" t="s">
        <v>142</v>
      </c>
      <c r="O4718" s="1" t="s">
        <v>35</v>
      </c>
      <c r="P4718">
        <v>53033000404</v>
      </c>
      <c r="Q4718">
        <v>10</v>
      </c>
      <c r="R4718" s="1" t="s">
        <v>18919</v>
      </c>
    </row>
    <row r="4719" spans="1:18">
      <c r="A4719" s="1" t="s">
        <v>5462</v>
      </c>
      <c r="B4719" s="1" t="s">
        <v>31</v>
      </c>
      <c r="C4719" s="1" t="s">
        <v>32</v>
      </c>
      <c r="D4719" s="1" t="s">
        <v>18</v>
      </c>
      <c r="E4719">
        <v>98125</v>
      </c>
      <c r="F4719">
        <v>2026</v>
      </c>
      <c r="G4719" s="1" t="s">
        <v>18924</v>
      </c>
      <c r="H4719" s="1" t="s">
        <v>880</v>
      </c>
      <c r="I4719" s="1" t="s">
        <v>27</v>
      </c>
      <c r="J4719" s="1" t="s">
        <v>81</v>
      </c>
      <c r="K4719">
        <v>0</v>
      </c>
      <c r="L4719">
        <v>46</v>
      </c>
      <c r="M4719">
        <v>292599632</v>
      </c>
      <c r="N4719" s="1" t="s">
        <v>769</v>
      </c>
      <c r="O4719" s="1" t="s">
        <v>35</v>
      </c>
      <c r="P4719">
        <v>53033001100</v>
      </c>
      <c r="Q4719">
        <v>0</v>
      </c>
      <c r="R4719" s="1" t="s">
        <v>18921</v>
      </c>
    </row>
    <row r="4720" spans="1:18">
      <c r="A4720" s="1" t="s">
        <v>5463</v>
      </c>
      <c r="B4720" s="1" t="s">
        <v>31</v>
      </c>
      <c r="C4720" s="1" t="s">
        <v>62</v>
      </c>
      <c r="D4720" s="1" t="s">
        <v>18</v>
      </c>
      <c r="E4720">
        <v>98034</v>
      </c>
      <c r="F4720">
        <v>2022</v>
      </c>
      <c r="G4720" s="1" t="s">
        <v>18924</v>
      </c>
      <c r="H4720" s="1" t="s">
        <v>72</v>
      </c>
      <c r="I4720" s="1" t="s">
        <v>27</v>
      </c>
      <c r="J4720" s="1" t="s">
        <v>81</v>
      </c>
      <c r="K4720">
        <v>0</v>
      </c>
      <c r="L4720">
        <v>1</v>
      </c>
      <c r="M4720">
        <v>287261859</v>
      </c>
      <c r="N4720" s="1" t="s">
        <v>734</v>
      </c>
      <c r="O4720" s="1" t="s">
        <v>54</v>
      </c>
      <c r="P4720">
        <v>53033022300</v>
      </c>
      <c r="Q4720">
        <v>4</v>
      </c>
      <c r="R4720" s="1" t="s">
        <v>18921</v>
      </c>
    </row>
    <row r="4721" spans="1:18">
      <c r="A4721" s="1" t="s">
        <v>5464</v>
      </c>
      <c r="B4721" s="1" t="s">
        <v>78</v>
      </c>
      <c r="C4721" s="1" t="s">
        <v>114</v>
      </c>
      <c r="D4721" s="1" t="s">
        <v>18</v>
      </c>
      <c r="E4721">
        <v>98512</v>
      </c>
      <c r="F4721">
        <v>2023</v>
      </c>
      <c r="G4721" s="1" t="s">
        <v>18931</v>
      </c>
      <c r="H4721" s="1" t="s">
        <v>249</v>
      </c>
      <c r="I4721" s="1" t="s">
        <v>20</v>
      </c>
      <c r="J4721" s="1" t="s">
        <v>21</v>
      </c>
      <c r="K4721">
        <v>32</v>
      </c>
      <c r="L4721">
        <v>35</v>
      </c>
      <c r="M4721">
        <v>219602687</v>
      </c>
      <c r="N4721" s="1" t="s">
        <v>156</v>
      </c>
      <c r="O4721" s="1" t="s">
        <v>23</v>
      </c>
      <c r="P4721">
        <v>53067012730</v>
      </c>
      <c r="Q4721">
        <v>3</v>
      </c>
      <c r="R4721" s="1" t="s">
        <v>18919</v>
      </c>
    </row>
    <row r="4722" spans="1:18">
      <c r="A4722" s="1" t="s">
        <v>5465</v>
      </c>
      <c r="B4722" s="1" t="s">
        <v>17</v>
      </c>
      <c r="C4722" s="1" t="s">
        <v>440</v>
      </c>
      <c r="D4722" s="1" t="s">
        <v>18</v>
      </c>
      <c r="E4722">
        <v>98271</v>
      </c>
      <c r="F4722">
        <v>2012</v>
      </c>
      <c r="G4722" s="1" t="s">
        <v>18924</v>
      </c>
      <c r="H4722" s="1" t="s">
        <v>176</v>
      </c>
      <c r="I4722" s="1" t="s">
        <v>20</v>
      </c>
      <c r="J4722" s="1" t="s">
        <v>21</v>
      </c>
      <c r="K4722">
        <v>35</v>
      </c>
      <c r="L4722">
        <v>39</v>
      </c>
      <c r="M4722">
        <v>178960645</v>
      </c>
      <c r="N4722" s="1" t="s">
        <v>651</v>
      </c>
      <c r="O4722" s="1" t="s">
        <v>23</v>
      </c>
      <c r="P4722">
        <v>53061052808</v>
      </c>
      <c r="Q4722">
        <v>14</v>
      </c>
      <c r="R4722" s="1" t="s">
        <v>18919</v>
      </c>
    </row>
    <row r="4723" spans="1:18">
      <c r="A4723" s="1" t="s">
        <v>5466</v>
      </c>
      <c r="B4723" s="1" t="s">
        <v>955</v>
      </c>
      <c r="C4723" s="1" t="s">
        <v>956</v>
      </c>
      <c r="D4723" s="1" t="s">
        <v>18</v>
      </c>
      <c r="E4723">
        <v>98433</v>
      </c>
      <c r="F4723">
        <v>2025</v>
      </c>
      <c r="G4723" s="1" t="s">
        <v>18923</v>
      </c>
      <c r="H4723" s="1" t="s">
        <v>341</v>
      </c>
      <c r="I4723" s="1" t="s">
        <v>27</v>
      </c>
      <c r="J4723" s="1" t="s">
        <v>81</v>
      </c>
      <c r="K4723">
        <v>0</v>
      </c>
      <c r="L4723">
        <v>28</v>
      </c>
      <c r="M4723">
        <v>286699192</v>
      </c>
      <c r="N4723" s="1" t="s">
        <v>2889</v>
      </c>
      <c r="O4723" s="1" t="s">
        <v>54</v>
      </c>
      <c r="P4723">
        <v>53053072908</v>
      </c>
      <c r="Q4723">
        <v>1</v>
      </c>
      <c r="R4723" s="1" t="s">
        <v>18921</v>
      </c>
    </row>
    <row r="4724" spans="1:18">
      <c r="A4724" s="1" t="s">
        <v>5467</v>
      </c>
      <c r="B4724" s="1" t="s">
        <v>31</v>
      </c>
      <c r="C4724" s="1" t="s">
        <v>144</v>
      </c>
      <c r="D4724" s="1" t="s">
        <v>18</v>
      </c>
      <c r="E4724">
        <v>98055</v>
      </c>
      <c r="F4724">
        <v>2023</v>
      </c>
      <c r="G4724" s="1" t="s">
        <v>18945</v>
      </c>
      <c r="H4724" s="1" t="s">
        <v>836</v>
      </c>
      <c r="I4724" s="1" t="s">
        <v>27</v>
      </c>
      <c r="J4724" s="1" t="s">
        <v>81</v>
      </c>
      <c r="K4724">
        <v>0</v>
      </c>
      <c r="L4724">
        <v>33</v>
      </c>
      <c r="M4724">
        <v>261211709</v>
      </c>
      <c r="N4724" s="1" t="s">
        <v>784</v>
      </c>
      <c r="O4724" s="1" t="s">
        <v>54</v>
      </c>
      <c r="P4724">
        <v>53033029309</v>
      </c>
      <c r="Q4724">
        <v>3</v>
      </c>
      <c r="R4724" s="1" t="s">
        <v>18921</v>
      </c>
    </row>
    <row r="4725" spans="1:18">
      <c r="A4725" s="1" t="s">
        <v>5468</v>
      </c>
      <c r="B4725" s="1" t="s">
        <v>31</v>
      </c>
      <c r="C4725" s="1" t="s">
        <v>62</v>
      </c>
      <c r="D4725" s="1" t="s">
        <v>18</v>
      </c>
      <c r="E4725">
        <v>98033</v>
      </c>
      <c r="F4725">
        <v>2025</v>
      </c>
      <c r="G4725" s="1" t="s">
        <v>18936</v>
      </c>
      <c r="H4725" s="1" t="s">
        <v>605</v>
      </c>
      <c r="I4725" s="1" t="s">
        <v>27</v>
      </c>
      <c r="J4725" s="1" t="s">
        <v>81</v>
      </c>
      <c r="K4725">
        <v>0</v>
      </c>
      <c r="L4725">
        <v>45</v>
      </c>
      <c r="M4725">
        <v>278782304</v>
      </c>
      <c r="N4725" s="1" t="s">
        <v>64</v>
      </c>
      <c r="O4725" s="1" t="s">
        <v>54</v>
      </c>
      <c r="P4725">
        <v>53033022006</v>
      </c>
      <c r="Q4725">
        <v>1</v>
      </c>
      <c r="R4725" s="1" t="s">
        <v>18921</v>
      </c>
    </row>
    <row r="4726" spans="1:18">
      <c r="A4726" s="1" t="s">
        <v>5469</v>
      </c>
      <c r="B4726" s="1" t="s">
        <v>31</v>
      </c>
      <c r="C4726" s="1" t="s">
        <v>62</v>
      </c>
      <c r="D4726" s="1" t="s">
        <v>18</v>
      </c>
      <c r="E4726">
        <v>98033</v>
      </c>
      <c r="F4726">
        <v>2022</v>
      </c>
      <c r="G4726" s="1" t="s">
        <v>18931</v>
      </c>
      <c r="H4726" s="1" t="s">
        <v>236</v>
      </c>
      <c r="I4726" s="1" t="s">
        <v>27</v>
      </c>
      <c r="J4726" s="1" t="s">
        <v>81</v>
      </c>
      <c r="K4726">
        <v>0</v>
      </c>
      <c r="L4726">
        <v>45</v>
      </c>
      <c r="M4726">
        <v>198481909</v>
      </c>
      <c r="N4726" s="1" t="s">
        <v>64</v>
      </c>
      <c r="O4726" s="1" t="s">
        <v>54</v>
      </c>
      <c r="P4726">
        <v>53033022006</v>
      </c>
      <c r="Q4726">
        <v>4</v>
      </c>
      <c r="R4726" s="1" t="s">
        <v>18921</v>
      </c>
    </row>
    <row r="4727" spans="1:18">
      <c r="A4727" s="1" t="s">
        <v>5470</v>
      </c>
      <c r="B4727" s="1" t="s">
        <v>31</v>
      </c>
      <c r="C4727" s="1" t="s">
        <v>32</v>
      </c>
      <c r="D4727" s="1" t="s">
        <v>18</v>
      </c>
      <c r="E4727">
        <v>98178</v>
      </c>
      <c r="F4727">
        <v>2023</v>
      </c>
      <c r="G4727" s="1" t="s">
        <v>18945</v>
      </c>
      <c r="H4727" s="1" t="s">
        <v>836</v>
      </c>
      <c r="I4727" s="1" t="s">
        <v>27</v>
      </c>
      <c r="J4727" s="1" t="s">
        <v>81</v>
      </c>
      <c r="K4727">
        <v>0</v>
      </c>
      <c r="L4727">
        <v>37</v>
      </c>
      <c r="M4727">
        <v>245563692</v>
      </c>
      <c r="N4727" s="1" t="s">
        <v>843</v>
      </c>
      <c r="O4727" s="1" t="s">
        <v>35</v>
      </c>
      <c r="P4727">
        <v>53033011901</v>
      </c>
      <c r="Q4727">
        <v>3</v>
      </c>
      <c r="R4727" s="1" t="s">
        <v>18921</v>
      </c>
    </row>
    <row r="4728" spans="1:18">
      <c r="A4728" s="1" t="s">
        <v>5471</v>
      </c>
      <c r="B4728" s="1" t="s">
        <v>31</v>
      </c>
      <c r="C4728" s="1" t="s">
        <v>32</v>
      </c>
      <c r="D4728" s="1" t="s">
        <v>18</v>
      </c>
      <c r="E4728">
        <v>98122</v>
      </c>
      <c r="F4728">
        <v>2019</v>
      </c>
      <c r="G4728" s="1" t="s">
        <v>18925</v>
      </c>
      <c r="H4728" s="1" t="s">
        <v>76</v>
      </c>
      <c r="I4728" s="1" t="s">
        <v>27</v>
      </c>
      <c r="J4728" s="1" t="s">
        <v>21</v>
      </c>
      <c r="K4728">
        <v>150</v>
      </c>
      <c r="L4728">
        <v>37</v>
      </c>
      <c r="M4728">
        <v>321703392</v>
      </c>
      <c r="N4728" s="1" t="s">
        <v>704</v>
      </c>
      <c r="O4728" s="1" t="s">
        <v>35</v>
      </c>
      <c r="P4728">
        <v>53033007800</v>
      </c>
      <c r="Q4728">
        <v>7</v>
      </c>
      <c r="R4728" s="1" t="s">
        <v>18921</v>
      </c>
    </row>
    <row r="4729" spans="1:18">
      <c r="A4729" s="1" t="s">
        <v>5472</v>
      </c>
      <c r="B4729" s="1" t="s">
        <v>37</v>
      </c>
      <c r="C4729" s="1" t="s">
        <v>38</v>
      </c>
      <c r="D4729" s="1" t="s">
        <v>18</v>
      </c>
      <c r="E4729">
        <v>98312</v>
      </c>
      <c r="F4729">
        <v>2024</v>
      </c>
      <c r="G4729" s="1" t="s">
        <v>18930</v>
      </c>
      <c r="H4729" s="1" t="s">
        <v>210</v>
      </c>
      <c r="I4729" s="1" t="s">
        <v>27</v>
      </c>
      <c r="J4729" s="1" t="s">
        <v>81</v>
      </c>
      <c r="K4729">
        <v>0</v>
      </c>
      <c r="L4729">
        <v>26</v>
      </c>
      <c r="M4729">
        <v>263044883</v>
      </c>
      <c r="N4729" s="1" t="s">
        <v>49</v>
      </c>
      <c r="O4729" s="1" t="s">
        <v>23</v>
      </c>
      <c r="P4729">
        <v>53035081000</v>
      </c>
      <c r="Q4729">
        <v>2</v>
      </c>
      <c r="R4729" s="1" t="s">
        <v>18921</v>
      </c>
    </row>
    <row r="4730" spans="1:18">
      <c r="A4730" s="1" t="s">
        <v>5473</v>
      </c>
      <c r="B4730" s="1" t="s">
        <v>31</v>
      </c>
      <c r="C4730" s="1" t="s">
        <v>87</v>
      </c>
      <c r="D4730" s="1" t="s">
        <v>18</v>
      </c>
      <c r="E4730">
        <v>98004</v>
      </c>
      <c r="F4730">
        <v>2026</v>
      </c>
      <c r="G4730" s="1" t="s">
        <v>18947</v>
      </c>
      <c r="H4730" s="1" t="s">
        <v>849</v>
      </c>
      <c r="I4730" s="1" t="s">
        <v>27</v>
      </c>
      <c r="J4730" s="1" t="s">
        <v>81</v>
      </c>
      <c r="K4730">
        <v>0</v>
      </c>
      <c r="L4730">
        <v>41</v>
      </c>
      <c r="M4730">
        <v>285457980</v>
      </c>
      <c r="N4730" s="1" t="s">
        <v>88</v>
      </c>
      <c r="O4730" s="1" t="s">
        <v>54</v>
      </c>
      <c r="P4730">
        <v>53033023801</v>
      </c>
      <c r="Q4730">
        <v>0</v>
      </c>
      <c r="R4730" s="1" t="s">
        <v>18921</v>
      </c>
    </row>
    <row r="4731" spans="1:18">
      <c r="A4731" s="1" t="s">
        <v>5474</v>
      </c>
      <c r="B4731" s="1" t="s">
        <v>31</v>
      </c>
      <c r="C4731" s="1" t="s">
        <v>87</v>
      </c>
      <c r="D4731" s="1" t="s">
        <v>18</v>
      </c>
      <c r="E4731">
        <v>98004</v>
      </c>
      <c r="F4731">
        <v>2025</v>
      </c>
      <c r="G4731" s="1" t="s">
        <v>18945</v>
      </c>
      <c r="H4731" s="1" t="s">
        <v>817</v>
      </c>
      <c r="I4731" s="1" t="s">
        <v>20</v>
      </c>
      <c r="J4731" s="1" t="s">
        <v>21</v>
      </c>
      <c r="K4731">
        <v>49</v>
      </c>
      <c r="L4731">
        <v>41</v>
      </c>
      <c r="M4731">
        <v>274100375</v>
      </c>
      <c r="N4731" s="1" t="s">
        <v>88</v>
      </c>
      <c r="O4731" s="1" t="s">
        <v>54</v>
      </c>
      <c r="P4731">
        <v>53033023807</v>
      </c>
      <c r="Q4731">
        <v>1</v>
      </c>
      <c r="R4731" s="1" t="s">
        <v>18919</v>
      </c>
    </row>
    <row r="4732" spans="1:18">
      <c r="A4732" s="1" t="s">
        <v>5475</v>
      </c>
      <c r="B4732" s="1" t="s">
        <v>31</v>
      </c>
      <c r="C4732" s="1" t="s">
        <v>104</v>
      </c>
      <c r="D4732" s="1" t="s">
        <v>18</v>
      </c>
      <c r="E4732">
        <v>98052</v>
      </c>
      <c r="F4732">
        <v>2023</v>
      </c>
      <c r="G4732" s="1" t="s">
        <v>18945</v>
      </c>
      <c r="H4732" s="1" t="s">
        <v>836</v>
      </c>
      <c r="I4732" s="1" t="s">
        <v>27</v>
      </c>
      <c r="J4732" s="1" t="s">
        <v>81</v>
      </c>
      <c r="K4732">
        <v>0</v>
      </c>
      <c r="L4732">
        <v>48</v>
      </c>
      <c r="M4732">
        <v>291720712</v>
      </c>
      <c r="N4732" s="1" t="s">
        <v>105</v>
      </c>
      <c r="O4732" s="1" t="s">
        <v>54</v>
      </c>
      <c r="P4732">
        <v>53033022802</v>
      </c>
      <c r="Q4732">
        <v>3</v>
      </c>
      <c r="R4732" s="1" t="s">
        <v>18921</v>
      </c>
    </row>
    <row r="4733" spans="1:18">
      <c r="A4733" s="1" t="s">
        <v>5476</v>
      </c>
      <c r="B4733" s="1" t="s">
        <v>718</v>
      </c>
      <c r="C4733" s="1" t="s">
        <v>719</v>
      </c>
      <c r="D4733" s="1" t="s">
        <v>18</v>
      </c>
      <c r="E4733">
        <v>98683</v>
      </c>
      <c r="F4733">
        <v>2023</v>
      </c>
      <c r="G4733" s="1" t="s">
        <v>18930</v>
      </c>
      <c r="H4733" s="1" t="s">
        <v>777</v>
      </c>
      <c r="I4733" s="1" t="s">
        <v>20</v>
      </c>
      <c r="J4733" s="1" t="s">
        <v>21</v>
      </c>
      <c r="K4733">
        <v>42</v>
      </c>
      <c r="L4733">
        <v>17</v>
      </c>
      <c r="M4733">
        <v>251204782</v>
      </c>
      <c r="N4733" s="1" t="s">
        <v>1016</v>
      </c>
      <c r="O4733" s="1" t="s">
        <v>721</v>
      </c>
      <c r="P4733">
        <v>53011041323</v>
      </c>
      <c r="Q4733">
        <v>3</v>
      </c>
      <c r="R4733" s="1" t="s">
        <v>18919</v>
      </c>
    </row>
    <row r="4734" spans="1:18">
      <c r="A4734" s="1" t="s">
        <v>5477</v>
      </c>
      <c r="B4734" s="1" t="s">
        <v>31</v>
      </c>
      <c r="C4734" s="1" t="s">
        <v>100</v>
      </c>
      <c r="D4734" s="1" t="s">
        <v>18</v>
      </c>
      <c r="E4734">
        <v>98133</v>
      </c>
      <c r="F4734">
        <v>2014</v>
      </c>
      <c r="G4734" s="1" t="s">
        <v>17901</v>
      </c>
      <c r="H4734" s="1" t="s">
        <v>66</v>
      </c>
      <c r="I4734" s="1" t="s">
        <v>20</v>
      </c>
      <c r="J4734" s="1" t="s">
        <v>67</v>
      </c>
      <c r="K4734">
        <v>19</v>
      </c>
      <c r="L4734">
        <v>32</v>
      </c>
      <c r="M4734">
        <v>184400142</v>
      </c>
      <c r="N4734" s="1" t="s">
        <v>142</v>
      </c>
      <c r="O4734" s="1" t="s">
        <v>35</v>
      </c>
      <c r="P4734">
        <v>53033020800</v>
      </c>
      <c r="Q4734">
        <v>12</v>
      </c>
      <c r="R4734" s="1" t="s">
        <v>18919</v>
      </c>
    </row>
    <row r="4735" spans="1:18">
      <c r="A4735" s="1" t="s">
        <v>5478</v>
      </c>
      <c r="B4735" s="1" t="s">
        <v>31</v>
      </c>
      <c r="C4735" s="1" t="s">
        <v>87</v>
      </c>
      <c r="D4735" s="1" t="s">
        <v>18</v>
      </c>
      <c r="E4735">
        <v>98006</v>
      </c>
      <c r="F4735">
        <v>2020</v>
      </c>
      <c r="G4735" s="1" t="s">
        <v>18918</v>
      </c>
      <c r="H4735" s="1" t="s">
        <v>48</v>
      </c>
      <c r="I4735" s="1" t="s">
        <v>20</v>
      </c>
      <c r="J4735" s="1" t="s">
        <v>21</v>
      </c>
      <c r="K4735">
        <v>126</v>
      </c>
      <c r="L4735">
        <v>41</v>
      </c>
      <c r="M4735">
        <v>104569734</v>
      </c>
      <c r="N4735" s="1" t="s">
        <v>872</v>
      </c>
      <c r="O4735" s="1" t="s">
        <v>54</v>
      </c>
      <c r="P4735">
        <v>53033024901</v>
      </c>
      <c r="Q4735">
        <v>6</v>
      </c>
      <c r="R4735" s="1" t="s">
        <v>18919</v>
      </c>
    </row>
    <row r="4736" spans="1:18">
      <c r="A4736" s="1" t="s">
        <v>5479</v>
      </c>
      <c r="B4736" s="1" t="s">
        <v>31</v>
      </c>
      <c r="C4736" s="1" t="s">
        <v>100</v>
      </c>
      <c r="D4736" s="1" t="s">
        <v>18</v>
      </c>
      <c r="E4736">
        <v>98177</v>
      </c>
      <c r="F4736">
        <v>2022</v>
      </c>
      <c r="G4736" s="1" t="s">
        <v>18924</v>
      </c>
      <c r="H4736" s="1" t="s">
        <v>782</v>
      </c>
      <c r="I4736" s="1" t="s">
        <v>27</v>
      </c>
      <c r="J4736" s="1" t="s">
        <v>81</v>
      </c>
      <c r="K4736">
        <v>0</v>
      </c>
      <c r="L4736">
        <v>32</v>
      </c>
      <c r="M4736">
        <v>212346760</v>
      </c>
      <c r="N4736" s="1" t="s">
        <v>101</v>
      </c>
      <c r="O4736" s="1" t="s">
        <v>35</v>
      </c>
      <c r="P4736">
        <v>53033020800</v>
      </c>
      <c r="Q4736">
        <v>4</v>
      </c>
      <c r="R4736" s="1" t="s">
        <v>18921</v>
      </c>
    </row>
    <row r="4737" spans="1:18">
      <c r="A4737" s="1" t="s">
        <v>5480</v>
      </c>
      <c r="B4737" s="1" t="s">
        <v>718</v>
      </c>
      <c r="C4737" s="1" t="s">
        <v>1095</v>
      </c>
      <c r="D4737" s="1" t="s">
        <v>18</v>
      </c>
      <c r="E4737">
        <v>98671</v>
      </c>
      <c r="F4737">
        <v>2022</v>
      </c>
      <c r="G4737" s="1" t="s">
        <v>17901</v>
      </c>
      <c r="H4737" s="1" t="s">
        <v>161</v>
      </c>
      <c r="I4737" s="1" t="s">
        <v>27</v>
      </c>
      <c r="J4737" s="1" t="s">
        <v>81</v>
      </c>
      <c r="K4737">
        <v>0</v>
      </c>
      <c r="L4737">
        <v>18</v>
      </c>
      <c r="M4737">
        <v>284771854</v>
      </c>
      <c r="N4737" s="1" t="s">
        <v>1096</v>
      </c>
      <c r="O4737" s="1" t="s">
        <v>721</v>
      </c>
      <c r="P4737">
        <v>53011040512</v>
      </c>
      <c r="Q4737">
        <v>4</v>
      </c>
      <c r="R4737" s="1" t="s">
        <v>18921</v>
      </c>
    </row>
    <row r="4738" spans="1:18">
      <c r="A4738" s="1" t="s">
        <v>5481</v>
      </c>
      <c r="B4738" s="1" t="s">
        <v>31</v>
      </c>
      <c r="C4738" s="1" t="s">
        <v>32</v>
      </c>
      <c r="D4738" s="1" t="s">
        <v>18</v>
      </c>
      <c r="E4738">
        <v>98117</v>
      </c>
      <c r="F4738">
        <v>2024</v>
      </c>
      <c r="G4738" s="1" t="s">
        <v>18922</v>
      </c>
      <c r="H4738" s="1" t="s">
        <v>445</v>
      </c>
      <c r="I4738" s="1" t="s">
        <v>27</v>
      </c>
      <c r="J4738" s="1" t="s">
        <v>81</v>
      </c>
      <c r="K4738">
        <v>0</v>
      </c>
      <c r="L4738">
        <v>36</v>
      </c>
      <c r="M4738">
        <v>264714929</v>
      </c>
      <c r="N4738" s="1" t="s">
        <v>252</v>
      </c>
      <c r="O4738" s="1" t="s">
        <v>35</v>
      </c>
      <c r="P4738">
        <v>53033002900</v>
      </c>
      <c r="Q4738">
        <v>2</v>
      </c>
      <c r="R4738" s="1" t="s">
        <v>18921</v>
      </c>
    </row>
    <row r="4739" spans="1:18">
      <c r="A4739" s="1" t="s">
        <v>5482</v>
      </c>
      <c r="B4739" s="1" t="s">
        <v>31</v>
      </c>
      <c r="C4739" s="1" t="s">
        <v>32</v>
      </c>
      <c r="D4739" s="1" t="s">
        <v>18</v>
      </c>
      <c r="E4739">
        <v>98146</v>
      </c>
      <c r="F4739">
        <v>2026</v>
      </c>
      <c r="G4739" s="1" t="s">
        <v>18934</v>
      </c>
      <c r="H4739" s="1" t="s">
        <v>737</v>
      </c>
      <c r="I4739" s="1" t="s">
        <v>27</v>
      </c>
      <c r="J4739" s="1" t="s">
        <v>81</v>
      </c>
      <c r="K4739">
        <v>0</v>
      </c>
      <c r="L4739">
        <v>34</v>
      </c>
      <c r="M4739">
        <v>292747619</v>
      </c>
      <c r="N4739" s="1" t="s">
        <v>740</v>
      </c>
      <c r="O4739" s="1" t="s">
        <v>35</v>
      </c>
      <c r="P4739">
        <v>53033012000</v>
      </c>
      <c r="Q4739">
        <v>0</v>
      </c>
      <c r="R4739" s="1" t="s">
        <v>18921</v>
      </c>
    </row>
    <row r="4740" spans="1:18">
      <c r="A4740" s="1" t="s">
        <v>5484</v>
      </c>
      <c r="B4740" s="1" t="s">
        <v>37</v>
      </c>
      <c r="C4740" s="1" t="s">
        <v>84</v>
      </c>
      <c r="D4740" s="1" t="s">
        <v>18</v>
      </c>
      <c r="E4740">
        <v>98110</v>
      </c>
      <c r="F4740">
        <v>2023</v>
      </c>
      <c r="G4740" s="1" t="s">
        <v>18937</v>
      </c>
      <c r="H4740" s="1" t="s">
        <v>386</v>
      </c>
      <c r="I4740" s="1" t="s">
        <v>27</v>
      </c>
      <c r="J4740" s="1" t="s">
        <v>81</v>
      </c>
      <c r="K4740">
        <v>0</v>
      </c>
      <c r="L4740">
        <v>23</v>
      </c>
      <c r="M4740">
        <v>230837694</v>
      </c>
      <c r="N4740" s="1" t="s">
        <v>85</v>
      </c>
      <c r="O4740" s="1" t="s">
        <v>23</v>
      </c>
      <c r="P4740">
        <v>53035090700</v>
      </c>
      <c r="Q4740">
        <v>3</v>
      </c>
      <c r="R4740" s="1" t="s">
        <v>18921</v>
      </c>
    </row>
    <row r="4741" spans="1:18">
      <c r="A4741" s="1" t="s">
        <v>5485</v>
      </c>
      <c r="B4741" s="1" t="s">
        <v>31</v>
      </c>
      <c r="C4741" s="1" t="s">
        <v>288</v>
      </c>
      <c r="D4741" s="1" t="s">
        <v>18</v>
      </c>
      <c r="E4741">
        <v>98029</v>
      </c>
      <c r="F4741">
        <v>2023</v>
      </c>
      <c r="G4741" s="1" t="s">
        <v>18924</v>
      </c>
      <c r="H4741" s="1" t="s">
        <v>782</v>
      </c>
      <c r="I4741" s="1" t="s">
        <v>27</v>
      </c>
      <c r="J4741" s="1" t="s">
        <v>81</v>
      </c>
      <c r="K4741">
        <v>0</v>
      </c>
      <c r="L4741">
        <v>5</v>
      </c>
      <c r="M4741">
        <v>260124994</v>
      </c>
      <c r="N4741" s="1" t="s">
        <v>289</v>
      </c>
      <c r="O4741" s="1" t="s">
        <v>54</v>
      </c>
      <c r="P4741">
        <v>53033032220</v>
      </c>
      <c r="Q4741">
        <v>3</v>
      </c>
      <c r="R4741" s="1" t="s">
        <v>18921</v>
      </c>
    </row>
    <row r="4742" spans="1:18">
      <c r="A4742" s="1" t="s">
        <v>5486</v>
      </c>
      <c r="B4742" s="1" t="s">
        <v>31</v>
      </c>
      <c r="C4742" s="1" t="s">
        <v>62</v>
      </c>
      <c r="D4742" s="1" t="s">
        <v>18</v>
      </c>
      <c r="E4742">
        <v>98033</v>
      </c>
      <c r="F4742">
        <v>2024</v>
      </c>
      <c r="G4742" s="1" t="s">
        <v>18918</v>
      </c>
      <c r="H4742" s="1" t="s">
        <v>368</v>
      </c>
      <c r="I4742" s="1" t="s">
        <v>27</v>
      </c>
      <c r="J4742" s="1" t="s">
        <v>81</v>
      </c>
      <c r="K4742">
        <v>0</v>
      </c>
      <c r="L4742">
        <v>45</v>
      </c>
      <c r="M4742">
        <v>274737592</v>
      </c>
      <c r="N4742" s="1" t="s">
        <v>64</v>
      </c>
      <c r="O4742" s="1" t="s">
        <v>54</v>
      </c>
      <c r="P4742">
        <v>53033022401</v>
      </c>
      <c r="Q4742">
        <v>2</v>
      </c>
      <c r="R4742" s="1" t="s">
        <v>18921</v>
      </c>
    </row>
    <row r="4743" spans="1:18">
      <c r="A4743" s="1" t="s">
        <v>5487</v>
      </c>
      <c r="B4743" s="1" t="s">
        <v>31</v>
      </c>
      <c r="C4743" s="1" t="s">
        <v>62</v>
      </c>
      <c r="D4743" s="1" t="s">
        <v>18</v>
      </c>
      <c r="E4743">
        <v>98034</v>
      </c>
      <c r="F4743">
        <v>2017</v>
      </c>
      <c r="G4743" s="1" t="s">
        <v>18924</v>
      </c>
      <c r="H4743" s="1" t="s">
        <v>176</v>
      </c>
      <c r="I4743" s="1" t="s">
        <v>20</v>
      </c>
      <c r="J4743" s="1" t="s">
        <v>21</v>
      </c>
      <c r="K4743">
        <v>53</v>
      </c>
      <c r="L4743">
        <v>45</v>
      </c>
      <c r="M4743">
        <v>262236299</v>
      </c>
      <c r="N4743" s="1" t="s">
        <v>734</v>
      </c>
      <c r="O4743" s="1" t="s">
        <v>54</v>
      </c>
      <c r="P4743">
        <v>53033022205</v>
      </c>
      <c r="Q4743">
        <v>9</v>
      </c>
      <c r="R4743" s="1" t="s">
        <v>18919</v>
      </c>
    </row>
    <row r="4744" spans="1:18">
      <c r="A4744" s="1" t="s">
        <v>5488</v>
      </c>
      <c r="B4744" s="1" t="s">
        <v>31</v>
      </c>
      <c r="C4744" s="1" t="s">
        <v>32</v>
      </c>
      <c r="D4744" s="1" t="s">
        <v>18</v>
      </c>
      <c r="E4744">
        <v>98125</v>
      </c>
      <c r="F4744">
        <v>2025</v>
      </c>
      <c r="G4744" s="1" t="s">
        <v>18925</v>
      </c>
      <c r="H4744" s="1" t="s">
        <v>76</v>
      </c>
      <c r="I4744" s="1" t="s">
        <v>27</v>
      </c>
      <c r="J4744" s="1" t="s">
        <v>81</v>
      </c>
      <c r="K4744">
        <v>0</v>
      </c>
      <c r="L4744">
        <v>46</v>
      </c>
      <c r="M4744">
        <v>280622751</v>
      </c>
      <c r="N4744" s="1" t="s">
        <v>769</v>
      </c>
      <c r="O4744" s="1" t="s">
        <v>35</v>
      </c>
      <c r="P4744">
        <v>53033000700</v>
      </c>
      <c r="Q4744">
        <v>1</v>
      </c>
      <c r="R4744" s="1" t="s">
        <v>18921</v>
      </c>
    </row>
    <row r="4745" spans="1:18">
      <c r="A4745" s="1" t="s">
        <v>5489</v>
      </c>
      <c r="B4745" s="1" t="s">
        <v>37</v>
      </c>
      <c r="C4745" s="1" t="s">
        <v>38</v>
      </c>
      <c r="D4745" s="1" t="s">
        <v>18</v>
      </c>
      <c r="E4745">
        <v>98312</v>
      </c>
      <c r="F4745">
        <v>2021</v>
      </c>
      <c r="G4745" s="1" t="s">
        <v>18918</v>
      </c>
      <c r="H4745" s="1" t="s">
        <v>920</v>
      </c>
      <c r="I4745" s="1" t="s">
        <v>20</v>
      </c>
      <c r="J4745" s="1" t="s">
        <v>67</v>
      </c>
      <c r="K4745">
        <v>18</v>
      </c>
      <c r="L4745">
        <v>35</v>
      </c>
      <c r="M4745">
        <v>139934840</v>
      </c>
      <c r="N4745" s="1" t="s">
        <v>49</v>
      </c>
      <c r="O4745" s="1" t="s">
        <v>23</v>
      </c>
      <c r="P4745">
        <v>53035080700</v>
      </c>
      <c r="Q4745">
        <v>5</v>
      </c>
      <c r="R4745" s="1" t="s">
        <v>18919</v>
      </c>
    </row>
    <row r="4746" spans="1:18">
      <c r="A4746" s="1" t="s">
        <v>5490</v>
      </c>
      <c r="B4746" s="1" t="s">
        <v>31</v>
      </c>
      <c r="C4746" s="1" t="s">
        <v>87</v>
      </c>
      <c r="D4746" s="1" t="s">
        <v>18</v>
      </c>
      <c r="E4746">
        <v>98004</v>
      </c>
      <c r="F4746">
        <v>2025</v>
      </c>
      <c r="G4746" s="1" t="s">
        <v>18945</v>
      </c>
      <c r="H4746" s="1" t="s">
        <v>1634</v>
      </c>
      <c r="I4746" s="1" t="s">
        <v>20</v>
      </c>
      <c r="J4746" s="1" t="s">
        <v>21</v>
      </c>
      <c r="K4746">
        <v>54</v>
      </c>
      <c r="L4746">
        <v>41</v>
      </c>
      <c r="M4746">
        <v>284670235</v>
      </c>
      <c r="N4746" s="1" t="s">
        <v>88</v>
      </c>
      <c r="O4746" s="1" t="s">
        <v>54</v>
      </c>
      <c r="P4746">
        <v>53033023901</v>
      </c>
      <c r="Q4746">
        <v>1</v>
      </c>
      <c r="R4746" s="1" t="s">
        <v>18919</v>
      </c>
    </row>
    <row r="4747" spans="1:18">
      <c r="A4747" s="1" t="s">
        <v>5491</v>
      </c>
      <c r="B4747" s="1" t="s">
        <v>37</v>
      </c>
      <c r="C4747" s="1" t="s">
        <v>45</v>
      </c>
      <c r="D4747" s="1" t="s">
        <v>18</v>
      </c>
      <c r="E4747">
        <v>98367</v>
      </c>
      <c r="F4747">
        <v>2021</v>
      </c>
      <c r="G4747" s="1" t="s">
        <v>18934</v>
      </c>
      <c r="H4747" s="1" t="s">
        <v>234</v>
      </c>
      <c r="I4747" s="1" t="s">
        <v>27</v>
      </c>
      <c r="J4747" s="1" t="s">
        <v>81</v>
      </c>
      <c r="K4747">
        <v>0</v>
      </c>
      <c r="L4747">
        <v>26</v>
      </c>
      <c r="M4747">
        <v>161480217</v>
      </c>
      <c r="N4747" s="1" t="s">
        <v>60</v>
      </c>
      <c r="O4747" s="1" t="s">
        <v>23</v>
      </c>
      <c r="P4747">
        <v>53035092802</v>
      </c>
      <c r="Q4747">
        <v>5</v>
      </c>
      <c r="R4747" s="1" t="s">
        <v>18921</v>
      </c>
    </row>
    <row r="4748" spans="1:18">
      <c r="A4748" s="1" t="s">
        <v>5492</v>
      </c>
      <c r="B4748" s="1" t="s">
        <v>31</v>
      </c>
      <c r="C4748" s="1" t="s">
        <v>87</v>
      </c>
      <c r="D4748" s="1" t="s">
        <v>18</v>
      </c>
      <c r="E4748">
        <v>98004</v>
      </c>
      <c r="F4748">
        <v>2025</v>
      </c>
      <c r="G4748" s="1" t="s">
        <v>18947</v>
      </c>
      <c r="H4748" s="1" t="s">
        <v>849</v>
      </c>
      <c r="I4748" s="1" t="s">
        <v>27</v>
      </c>
      <c r="J4748" s="1" t="s">
        <v>81</v>
      </c>
      <c r="K4748">
        <v>0</v>
      </c>
      <c r="L4748">
        <v>48</v>
      </c>
      <c r="M4748">
        <v>276393358</v>
      </c>
      <c r="N4748" s="1" t="s">
        <v>88</v>
      </c>
      <c r="O4748" s="1" t="s">
        <v>54</v>
      </c>
      <c r="P4748">
        <v>53033023805</v>
      </c>
      <c r="Q4748">
        <v>1</v>
      </c>
      <c r="R4748" s="1" t="s">
        <v>18921</v>
      </c>
    </row>
    <row r="4749" spans="1:18">
      <c r="A4749" s="1" t="s">
        <v>5493</v>
      </c>
      <c r="B4749" s="1" t="s">
        <v>37</v>
      </c>
      <c r="C4749" s="1" t="s">
        <v>84</v>
      </c>
      <c r="D4749" s="1" t="s">
        <v>18</v>
      </c>
      <c r="E4749">
        <v>98110</v>
      </c>
      <c r="F4749">
        <v>2020</v>
      </c>
      <c r="G4749" s="1" t="s">
        <v>18922</v>
      </c>
      <c r="H4749" s="1" t="s">
        <v>414</v>
      </c>
      <c r="I4749" s="1" t="s">
        <v>20</v>
      </c>
      <c r="J4749" s="1" t="s">
        <v>67</v>
      </c>
      <c r="K4749">
        <v>20</v>
      </c>
      <c r="L4749">
        <v>23</v>
      </c>
      <c r="M4749">
        <v>277958292</v>
      </c>
      <c r="N4749" s="1" t="s">
        <v>85</v>
      </c>
      <c r="O4749" s="1" t="s">
        <v>23</v>
      </c>
      <c r="P4749">
        <v>53035091002</v>
      </c>
      <c r="Q4749">
        <v>6</v>
      </c>
      <c r="R4749" s="1" t="s">
        <v>18919</v>
      </c>
    </row>
    <row r="4750" spans="1:18">
      <c r="A4750" s="1" t="s">
        <v>5494</v>
      </c>
      <c r="B4750" s="1" t="s">
        <v>31</v>
      </c>
      <c r="C4750" s="1" t="s">
        <v>32</v>
      </c>
      <c r="D4750" s="1" t="s">
        <v>18</v>
      </c>
      <c r="E4750">
        <v>98178</v>
      </c>
      <c r="F4750">
        <v>2020</v>
      </c>
      <c r="G4750" s="1" t="s">
        <v>18920</v>
      </c>
      <c r="H4750" s="1" t="s">
        <v>52</v>
      </c>
      <c r="I4750" s="1" t="s">
        <v>27</v>
      </c>
      <c r="J4750" s="1" t="s">
        <v>21</v>
      </c>
      <c r="K4750">
        <v>330</v>
      </c>
      <c r="L4750">
        <v>37</v>
      </c>
      <c r="M4750">
        <v>280228903</v>
      </c>
      <c r="N4750" s="1" t="s">
        <v>843</v>
      </c>
      <c r="O4750" s="1" t="s">
        <v>54</v>
      </c>
      <c r="P4750">
        <v>53033011902</v>
      </c>
      <c r="Q4750">
        <v>6</v>
      </c>
      <c r="R4750" s="1" t="s">
        <v>18921</v>
      </c>
    </row>
    <row r="4751" spans="1:18">
      <c r="A4751" s="1" t="s">
        <v>5495</v>
      </c>
      <c r="B4751" s="1" t="s">
        <v>31</v>
      </c>
      <c r="C4751" s="1" t="s">
        <v>87</v>
      </c>
      <c r="D4751" s="1" t="s">
        <v>18</v>
      </c>
      <c r="E4751">
        <v>98005</v>
      </c>
      <c r="F4751">
        <v>2014</v>
      </c>
      <c r="G4751" s="1" t="s">
        <v>18932</v>
      </c>
      <c r="H4751" s="1" t="s">
        <v>183</v>
      </c>
      <c r="I4751" s="1" t="s">
        <v>27</v>
      </c>
      <c r="J4751" s="1" t="s">
        <v>21</v>
      </c>
      <c r="K4751">
        <v>87</v>
      </c>
      <c r="L4751">
        <v>41</v>
      </c>
      <c r="M4751">
        <v>349730062</v>
      </c>
      <c r="N4751" s="1" t="s">
        <v>192</v>
      </c>
      <c r="O4751" s="1" t="s">
        <v>54</v>
      </c>
      <c r="P4751">
        <v>53033023500</v>
      </c>
      <c r="Q4751">
        <v>12</v>
      </c>
      <c r="R4751" s="1" t="s">
        <v>18921</v>
      </c>
    </row>
    <row r="4752" spans="1:18">
      <c r="A4752" s="1" t="s">
        <v>5496</v>
      </c>
      <c r="B4752" s="1" t="s">
        <v>31</v>
      </c>
      <c r="C4752" s="1" t="s">
        <v>62</v>
      </c>
      <c r="D4752" s="1" t="s">
        <v>18</v>
      </c>
      <c r="E4752">
        <v>98034</v>
      </c>
      <c r="F4752">
        <v>2026</v>
      </c>
      <c r="G4752" s="1" t="s">
        <v>18930</v>
      </c>
      <c r="H4752" s="1" t="s">
        <v>1325</v>
      </c>
      <c r="I4752" s="1" t="s">
        <v>27</v>
      </c>
      <c r="J4752" s="1" t="s">
        <v>81</v>
      </c>
      <c r="K4752">
        <v>0</v>
      </c>
      <c r="L4752">
        <v>45</v>
      </c>
      <c r="M4752">
        <v>292710288</v>
      </c>
      <c r="N4752" s="1" t="s">
        <v>734</v>
      </c>
      <c r="O4752" s="1" t="s">
        <v>54</v>
      </c>
      <c r="P4752">
        <v>53033022205</v>
      </c>
      <c r="Q4752">
        <v>0</v>
      </c>
      <c r="R4752" s="1" t="s">
        <v>18921</v>
      </c>
    </row>
    <row r="4753" spans="1:18">
      <c r="A4753" s="1" t="s">
        <v>5497</v>
      </c>
      <c r="B4753" s="1" t="s">
        <v>31</v>
      </c>
      <c r="C4753" s="1" t="s">
        <v>32</v>
      </c>
      <c r="D4753" s="1" t="s">
        <v>18</v>
      </c>
      <c r="E4753">
        <v>98125</v>
      </c>
      <c r="F4753">
        <v>2025</v>
      </c>
      <c r="G4753" s="1" t="s">
        <v>18948</v>
      </c>
      <c r="H4753" s="1" t="s">
        <v>1136</v>
      </c>
      <c r="I4753" s="1" t="s">
        <v>27</v>
      </c>
      <c r="J4753" s="1" t="s">
        <v>81</v>
      </c>
      <c r="K4753">
        <v>0</v>
      </c>
      <c r="L4753">
        <v>46</v>
      </c>
      <c r="M4753">
        <v>286885609</v>
      </c>
      <c r="N4753" s="1" t="s">
        <v>769</v>
      </c>
      <c r="O4753" s="1" t="s">
        <v>54</v>
      </c>
      <c r="P4753">
        <v>53033000900</v>
      </c>
      <c r="Q4753">
        <v>1</v>
      </c>
      <c r="R4753" s="1" t="s">
        <v>18921</v>
      </c>
    </row>
    <row r="4754" spans="1:18">
      <c r="A4754" s="1" t="s">
        <v>5498</v>
      </c>
      <c r="B4754" s="1" t="s">
        <v>718</v>
      </c>
      <c r="C4754" s="1" t="s">
        <v>808</v>
      </c>
      <c r="D4754" s="1" t="s">
        <v>18</v>
      </c>
      <c r="E4754">
        <v>98607</v>
      </c>
      <c r="F4754">
        <v>2020</v>
      </c>
      <c r="G4754" s="1" t="s">
        <v>18920</v>
      </c>
      <c r="H4754" s="1" t="s">
        <v>52</v>
      </c>
      <c r="I4754" s="1" t="s">
        <v>27</v>
      </c>
      <c r="J4754" s="1" t="s">
        <v>21</v>
      </c>
      <c r="K4754">
        <v>330</v>
      </c>
      <c r="L4754">
        <v>18</v>
      </c>
      <c r="M4754">
        <v>220366226</v>
      </c>
      <c r="N4754" s="1" t="s">
        <v>809</v>
      </c>
      <c r="O4754" s="1" t="s">
        <v>721</v>
      </c>
      <c r="P4754">
        <v>53011041400</v>
      </c>
      <c r="Q4754">
        <v>6</v>
      </c>
      <c r="R4754" s="1" t="s">
        <v>18921</v>
      </c>
    </row>
    <row r="4755" spans="1:18">
      <c r="A4755" s="1" t="s">
        <v>5499</v>
      </c>
      <c r="B4755" s="1" t="s">
        <v>31</v>
      </c>
      <c r="C4755" s="1" t="s">
        <v>32</v>
      </c>
      <c r="D4755" s="1" t="s">
        <v>18</v>
      </c>
      <c r="E4755">
        <v>98133</v>
      </c>
      <c r="F4755">
        <v>2024</v>
      </c>
      <c r="G4755" s="1" t="s">
        <v>18931</v>
      </c>
      <c r="H4755" s="1" t="s">
        <v>969</v>
      </c>
      <c r="I4755" s="1" t="s">
        <v>20</v>
      </c>
      <c r="J4755" s="1" t="s">
        <v>21</v>
      </c>
      <c r="K4755">
        <v>41</v>
      </c>
      <c r="L4755">
        <v>32</v>
      </c>
      <c r="M4755">
        <v>285851919</v>
      </c>
      <c r="N4755" s="1" t="s">
        <v>142</v>
      </c>
      <c r="O4755" s="1" t="s">
        <v>35</v>
      </c>
      <c r="P4755">
        <v>53033000402</v>
      </c>
      <c r="Q4755">
        <v>2</v>
      </c>
      <c r="R4755" s="1" t="s">
        <v>18919</v>
      </c>
    </row>
    <row r="4756" spans="1:18">
      <c r="A4756" s="1" t="s">
        <v>5500</v>
      </c>
      <c r="B4756" s="1" t="s">
        <v>31</v>
      </c>
      <c r="C4756" s="1" t="s">
        <v>62</v>
      </c>
      <c r="D4756" s="1" t="s">
        <v>18</v>
      </c>
      <c r="E4756">
        <v>98034</v>
      </c>
      <c r="F4756">
        <v>2021</v>
      </c>
      <c r="G4756" s="1" t="s">
        <v>18920</v>
      </c>
      <c r="H4756" s="1" t="s">
        <v>39</v>
      </c>
      <c r="I4756" s="1" t="s">
        <v>27</v>
      </c>
      <c r="J4756" s="1" t="s">
        <v>81</v>
      </c>
      <c r="K4756">
        <v>0</v>
      </c>
      <c r="L4756">
        <v>1</v>
      </c>
      <c r="M4756">
        <v>270970234</v>
      </c>
      <c r="N4756" s="1" t="s">
        <v>734</v>
      </c>
      <c r="O4756" s="1" t="s">
        <v>54</v>
      </c>
      <c r="P4756">
        <v>53033022205</v>
      </c>
      <c r="Q4756">
        <v>5</v>
      </c>
      <c r="R4756" s="1" t="s">
        <v>18921</v>
      </c>
    </row>
    <row r="4757" spans="1:18">
      <c r="A4757" s="1" t="s">
        <v>5501</v>
      </c>
      <c r="B4757" s="1" t="s">
        <v>31</v>
      </c>
      <c r="C4757" s="1" t="s">
        <v>32</v>
      </c>
      <c r="D4757" s="1" t="s">
        <v>18</v>
      </c>
      <c r="E4757">
        <v>98125</v>
      </c>
      <c r="F4757">
        <v>2022</v>
      </c>
      <c r="G4757" s="1" t="s">
        <v>18931</v>
      </c>
      <c r="H4757" s="1" t="s">
        <v>455</v>
      </c>
      <c r="I4757" s="1" t="s">
        <v>20</v>
      </c>
      <c r="J4757" s="1" t="s">
        <v>21</v>
      </c>
      <c r="K4757">
        <v>35</v>
      </c>
      <c r="L4757">
        <v>46</v>
      </c>
      <c r="M4757">
        <v>209525004</v>
      </c>
      <c r="N4757" s="1" t="s">
        <v>769</v>
      </c>
      <c r="O4757" s="1" t="s">
        <v>35</v>
      </c>
      <c r="P4757">
        <v>53033001100</v>
      </c>
      <c r="Q4757">
        <v>4</v>
      </c>
      <c r="R4757" s="1" t="s">
        <v>18919</v>
      </c>
    </row>
    <row r="4758" spans="1:18">
      <c r="A4758" s="1" t="s">
        <v>5502</v>
      </c>
      <c r="B4758" s="1" t="s">
        <v>31</v>
      </c>
      <c r="C4758" s="1" t="s">
        <v>715</v>
      </c>
      <c r="D4758" s="1" t="s">
        <v>18</v>
      </c>
      <c r="E4758">
        <v>98001</v>
      </c>
      <c r="F4758">
        <v>2023</v>
      </c>
      <c r="G4758" s="1" t="s">
        <v>17901</v>
      </c>
      <c r="H4758" s="1" t="s">
        <v>1184</v>
      </c>
      <c r="I4758" s="1" t="s">
        <v>27</v>
      </c>
      <c r="J4758" s="1" t="s">
        <v>81</v>
      </c>
      <c r="K4758">
        <v>0</v>
      </c>
      <c r="L4758">
        <v>47</v>
      </c>
      <c r="M4758">
        <v>230223507</v>
      </c>
      <c r="N4758" s="1" t="s">
        <v>946</v>
      </c>
      <c r="O4758" s="1" t="s">
        <v>54</v>
      </c>
      <c r="P4758">
        <v>53033030501</v>
      </c>
      <c r="Q4758">
        <v>3</v>
      </c>
      <c r="R4758" s="1" t="s">
        <v>18921</v>
      </c>
    </row>
    <row r="4759" spans="1:18">
      <c r="A4759" s="1" t="s">
        <v>5503</v>
      </c>
      <c r="B4759" s="1" t="s">
        <v>31</v>
      </c>
      <c r="C4759" s="1" t="s">
        <v>62</v>
      </c>
      <c r="D4759" s="1" t="s">
        <v>18</v>
      </c>
      <c r="E4759">
        <v>98034</v>
      </c>
      <c r="F4759">
        <v>2026</v>
      </c>
      <c r="G4759" s="1" t="s">
        <v>18920</v>
      </c>
      <c r="H4759" s="1" t="s">
        <v>913</v>
      </c>
      <c r="I4759" s="1" t="s">
        <v>27</v>
      </c>
      <c r="J4759" s="1" t="s">
        <v>81</v>
      </c>
      <c r="K4759">
        <v>0</v>
      </c>
      <c r="L4759">
        <v>1</v>
      </c>
      <c r="M4759">
        <v>288283222</v>
      </c>
      <c r="N4759" s="1" t="s">
        <v>734</v>
      </c>
      <c r="O4759" s="1" t="s">
        <v>54</v>
      </c>
      <c r="P4759">
        <v>53033022203</v>
      </c>
      <c r="Q4759">
        <v>0</v>
      </c>
      <c r="R4759" s="1" t="s">
        <v>18921</v>
      </c>
    </row>
    <row r="4760" spans="1:18">
      <c r="A4760" s="1" t="s">
        <v>5504</v>
      </c>
      <c r="B4760" s="1" t="s">
        <v>31</v>
      </c>
      <c r="C4760" s="1" t="s">
        <v>32</v>
      </c>
      <c r="D4760" s="1" t="s">
        <v>18</v>
      </c>
      <c r="E4760">
        <v>98177</v>
      </c>
      <c r="F4760">
        <v>2025</v>
      </c>
      <c r="G4760" s="1" t="s">
        <v>18936</v>
      </c>
      <c r="H4760" s="1" t="s">
        <v>282</v>
      </c>
      <c r="I4760" s="1" t="s">
        <v>27</v>
      </c>
      <c r="J4760" s="1" t="s">
        <v>81</v>
      </c>
      <c r="K4760">
        <v>0</v>
      </c>
      <c r="L4760">
        <v>36</v>
      </c>
      <c r="M4760">
        <v>283231238</v>
      </c>
      <c r="N4760" s="1" t="s">
        <v>101</v>
      </c>
      <c r="O4760" s="1" t="s">
        <v>35</v>
      </c>
      <c r="P4760">
        <v>53033001600</v>
      </c>
      <c r="Q4760">
        <v>1</v>
      </c>
      <c r="R4760" s="1" t="s">
        <v>18921</v>
      </c>
    </row>
    <row r="4761" spans="1:18">
      <c r="A4761" s="1" t="s">
        <v>5505</v>
      </c>
      <c r="B4761" s="1" t="s">
        <v>37</v>
      </c>
      <c r="C4761" s="1" t="s">
        <v>84</v>
      </c>
      <c r="D4761" s="1" t="s">
        <v>18</v>
      </c>
      <c r="E4761">
        <v>98110</v>
      </c>
      <c r="F4761">
        <v>2023</v>
      </c>
      <c r="G4761" s="1" t="s">
        <v>18931</v>
      </c>
      <c r="H4761" s="1" t="s">
        <v>249</v>
      </c>
      <c r="I4761" s="1" t="s">
        <v>20</v>
      </c>
      <c r="J4761" s="1" t="s">
        <v>21</v>
      </c>
      <c r="K4761">
        <v>32</v>
      </c>
      <c r="L4761">
        <v>23</v>
      </c>
      <c r="M4761">
        <v>267054777</v>
      </c>
      <c r="N4761" s="1" t="s">
        <v>85</v>
      </c>
      <c r="O4761" s="1" t="s">
        <v>23</v>
      </c>
      <c r="P4761">
        <v>53035090800</v>
      </c>
      <c r="Q4761">
        <v>3</v>
      </c>
      <c r="R4761" s="1" t="s">
        <v>18919</v>
      </c>
    </row>
    <row r="4762" spans="1:18">
      <c r="A4762" s="1" t="s">
        <v>5506</v>
      </c>
      <c r="B4762" s="1" t="s">
        <v>31</v>
      </c>
      <c r="C4762" s="1" t="s">
        <v>100</v>
      </c>
      <c r="D4762" s="1" t="s">
        <v>18</v>
      </c>
      <c r="E4762">
        <v>98177</v>
      </c>
      <c r="F4762">
        <v>2019</v>
      </c>
      <c r="G4762" s="1" t="s">
        <v>18931</v>
      </c>
      <c r="H4762" s="1" t="s">
        <v>249</v>
      </c>
      <c r="I4762" s="1" t="s">
        <v>20</v>
      </c>
      <c r="J4762" s="1" t="s">
        <v>67</v>
      </c>
      <c r="K4762">
        <v>17</v>
      </c>
      <c r="L4762">
        <v>32</v>
      </c>
      <c r="M4762">
        <v>475873639</v>
      </c>
      <c r="N4762" s="1" t="s">
        <v>101</v>
      </c>
      <c r="O4762" s="1" t="s">
        <v>35</v>
      </c>
      <c r="P4762">
        <v>53033020800</v>
      </c>
      <c r="Q4762">
        <v>7</v>
      </c>
      <c r="R4762" s="1" t="s">
        <v>18919</v>
      </c>
    </row>
    <row r="4763" spans="1:18">
      <c r="A4763" s="1" t="s">
        <v>5507</v>
      </c>
      <c r="B4763" s="1" t="s">
        <v>31</v>
      </c>
      <c r="C4763" s="1" t="s">
        <v>87</v>
      </c>
      <c r="D4763" s="1" t="s">
        <v>18</v>
      </c>
      <c r="E4763">
        <v>98006</v>
      </c>
      <c r="F4763">
        <v>2023</v>
      </c>
      <c r="G4763" s="1" t="s">
        <v>18920</v>
      </c>
      <c r="H4763" s="1" t="s">
        <v>39</v>
      </c>
      <c r="I4763" s="1" t="s">
        <v>27</v>
      </c>
      <c r="J4763" s="1" t="s">
        <v>81</v>
      </c>
      <c r="K4763">
        <v>0</v>
      </c>
      <c r="L4763">
        <v>41</v>
      </c>
      <c r="M4763">
        <v>290353773</v>
      </c>
      <c r="N4763" s="1" t="s">
        <v>872</v>
      </c>
      <c r="O4763" s="1" t="s">
        <v>54</v>
      </c>
      <c r="P4763">
        <v>53033024704</v>
      </c>
      <c r="Q4763">
        <v>3</v>
      </c>
      <c r="R4763" s="1" t="s">
        <v>18921</v>
      </c>
    </row>
    <row r="4764" spans="1:18">
      <c r="A4764" s="1" t="s">
        <v>5508</v>
      </c>
      <c r="B4764" s="1" t="s">
        <v>17</v>
      </c>
      <c r="C4764" s="1" t="s">
        <v>111</v>
      </c>
      <c r="D4764" s="1" t="s">
        <v>18</v>
      </c>
      <c r="E4764">
        <v>98021</v>
      </c>
      <c r="F4764">
        <v>2021</v>
      </c>
      <c r="G4764" s="1" t="s">
        <v>18930</v>
      </c>
      <c r="H4764" s="1" t="s">
        <v>150</v>
      </c>
      <c r="I4764" s="1" t="s">
        <v>20</v>
      </c>
      <c r="J4764" s="1" t="s">
        <v>67</v>
      </c>
      <c r="K4764">
        <v>25</v>
      </c>
      <c r="L4764">
        <v>1</v>
      </c>
      <c r="M4764">
        <v>207218490</v>
      </c>
      <c r="N4764" s="1" t="s">
        <v>197</v>
      </c>
      <c r="O4764" s="1" t="s">
        <v>23</v>
      </c>
      <c r="P4764">
        <v>53061051918</v>
      </c>
      <c r="Q4764">
        <v>5</v>
      </c>
      <c r="R4764" s="1" t="s">
        <v>18919</v>
      </c>
    </row>
    <row r="4765" spans="1:18">
      <c r="A4765" s="1" t="s">
        <v>5509</v>
      </c>
      <c r="B4765" s="1" t="s">
        <v>31</v>
      </c>
      <c r="C4765" s="1" t="s">
        <v>87</v>
      </c>
      <c r="D4765" s="1" t="s">
        <v>18</v>
      </c>
      <c r="E4765">
        <v>98008</v>
      </c>
      <c r="F4765">
        <v>2018</v>
      </c>
      <c r="G4765" s="1" t="s">
        <v>17901</v>
      </c>
      <c r="H4765" s="1" t="s">
        <v>91</v>
      </c>
      <c r="I4765" s="1" t="s">
        <v>20</v>
      </c>
      <c r="J4765" s="1" t="s">
        <v>67</v>
      </c>
      <c r="K4765">
        <v>21</v>
      </c>
      <c r="L4765">
        <v>48</v>
      </c>
      <c r="M4765">
        <v>350398786</v>
      </c>
      <c r="N4765" s="1" t="s">
        <v>783</v>
      </c>
      <c r="O4765" s="1" t="s">
        <v>54</v>
      </c>
      <c r="P4765">
        <v>53033023300</v>
      </c>
      <c r="Q4765">
        <v>8</v>
      </c>
      <c r="R4765" s="1" t="s">
        <v>18919</v>
      </c>
    </row>
    <row r="4766" spans="1:18">
      <c r="A4766" s="1" t="s">
        <v>5510</v>
      </c>
      <c r="B4766" s="1" t="s">
        <v>31</v>
      </c>
      <c r="C4766" s="1" t="s">
        <v>62</v>
      </c>
      <c r="D4766" s="1" t="s">
        <v>18</v>
      </c>
      <c r="E4766">
        <v>98034</v>
      </c>
      <c r="F4766">
        <v>2019</v>
      </c>
      <c r="G4766" s="1" t="s">
        <v>18936</v>
      </c>
      <c r="H4766" s="1" t="s">
        <v>1377</v>
      </c>
      <c r="I4766" s="1" t="s">
        <v>20</v>
      </c>
      <c r="J4766" s="1" t="s">
        <v>67</v>
      </c>
      <c r="K4766">
        <v>13</v>
      </c>
      <c r="L4766">
        <v>45</v>
      </c>
      <c r="M4766">
        <v>259668937</v>
      </c>
      <c r="N4766" s="1" t="s">
        <v>734</v>
      </c>
      <c r="O4766" s="1" t="s">
        <v>54</v>
      </c>
      <c r="P4766">
        <v>53033021903</v>
      </c>
      <c r="Q4766">
        <v>7</v>
      </c>
      <c r="R4766" s="1" t="s">
        <v>18919</v>
      </c>
    </row>
    <row r="4767" spans="1:18">
      <c r="A4767" s="1" t="s">
        <v>5511</v>
      </c>
      <c r="B4767" s="1" t="s">
        <v>31</v>
      </c>
      <c r="C4767" s="1" t="s">
        <v>752</v>
      </c>
      <c r="D4767" s="1" t="s">
        <v>18</v>
      </c>
      <c r="E4767">
        <v>98023</v>
      </c>
      <c r="F4767">
        <v>2023</v>
      </c>
      <c r="G4767" s="1" t="s">
        <v>18940</v>
      </c>
      <c r="H4767" s="1" t="s">
        <v>775</v>
      </c>
      <c r="I4767" s="1" t="s">
        <v>27</v>
      </c>
      <c r="J4767" s="1" t="s">
        <v>81</v>
      </c>
      <c r="K4767">
        <v>0</v>
      </c>
      <c r="L4767">
        <v>30</v>
      </c>
      <c r="M4767">
        <v>228123290</v>
      </c>
      <c r="N4767" s="1" t="s">
        <v>753</v>
      </c>
      <c r="O4767" s="1" t="s">
        <v>54</v>
      </c>
      <c r="P4767">
        <v>53033030310</v>
      </c>
      <c r="Q4767">
        <v>3</v>
      </c>
      <c r="R4767" s="1" t="s">
        <v>18921</v>
      </c>
    </row>
    <row r="4768" spans="1:18">
      <c r="A4768" s="1" t="s">
        <v>5512</v>
      </c>
      <c r="B4768" s="1" t="s">
        <v>78</v>
      </c>
      <c r="C4768" s="1" t="s">
        <v>152</v>
      </c>
      <c r="D4768" s="1" t="s">
        <v>18</v>
      </c>
      <c r="E4768">
        <v>98597</v>
      </c>
      <c r="F4768">
        <v>2026</v>
      </c>
      <c r="G4768" s="1" t="s">
        <v>18920</v>
      </c>
      <c r="H4768" s="1" t="s">
        <v>26</v>
      </c>
      <c r="I4768" s="1" t="s">
        <v>27</v>
      </c>
      <c r="J4768" s="1" t="s">
        <v>81</v>
      </c>
      <c r="K4768">
        <v>0</v>
      </c>
      <c r="L4768">
        <v>20</v>
      </c>
      <c r="M4768">
        <v>291368528</v>
      </c>
      <c r="N4768" s="1" t="s">
        <v>154</v>
      </c>
      <c r="O4768" s="1" t="s">
        <v>23</v>
      </c>
      <c r="P4768">
        <v>53067012531</v>
      </c>
      <c r="Q4768">
        <v>0</v>
      </c>
      <c r="R4768" s="1" t="s">
        <v>18921</v>
      </c>
    </row>
    <row r="4769" spans="1:18">
      <c r="A4769" s="1" t="s">
        <v>5513</v>
      </c>
      <c r="B4769" s="1" t="s">
        <v>31</v>
      </c>
      <c r="C4769" s="1" t="s">
        <v>32</v>
      </c>
      <c r="D4769" s="1" t="s">
        <v>18</v>
      </c>
      <c r="E4769">
        <v>98177</v>
      </c>
      <c r="F4769">
        <v>2014</v>
      </c>
      <c r="G4769" s="1" t="s">
        <v>18924</v>
      </c>
      <c r="H4769" s="1" t="s">
        <v>176</v>
      </c>
      <c r="I4769" s="1" t="s">
        <v>20</v>
      </c>
      <c r="J4769" s="1" t="s">
        <v>21</v>
      </c>
      <c r="K4769">
        <v>38</v>
      </c>
      <c r="L4769">
        <v>36</v>
      </c>
      <c r="M4769">
        <v>181165015</v>
      </c>
      <c r="N4769" s="1" t="s">
        <v>101</v>
      </c>
      <c r="O4769" s="1" t="s">
        <v>35</v>
      </c>
      <c r="P4769">
        <v>53033001600</v>
      </c>
      <c r="Q4769">
        <v>12</v>
      </c>
      <c r="R4769" s="1" t="s">
        <v>18919</v>
      </c>
    </row>
    <row r="4770" spans="1:18">
      <c r="A4770" s="1" t="s">
        <v>5514</v>
      </c>
      <c r="B4770" s="1" t="s">
        <v>31</v>
      </c>
      <c r="C4770" s="1" t="s">
        <v>831</v>
      </c>
      <c r="D4770" s="1" t="s">
        <v>18</v>
      </c>
      <c r="E4770">
        <v>98028</v>
      </c>
      <c r="F4770">
        <v>2023</v>
      </c>
      <c r="G4770" s="1" t="s">
        <v>18920</v>
      </c>
      <c r="H4770" s="1" t="s">
        <v>39</v>
      </c>
      <c r="I4770" s="1" t="s">
        <v>27</v>
      </c>
      <c r="J4770" s="1" t="s">
        <v>81</v>
      </c>
      <c r="K4770">
        <v>0</v>
      </c>
      <c r="L4770">
        <v>46</v>
      </c>
      <c r="M4770">
        <v>256377124</v>
      </c>
      <c r="N4770" s="1" t="s">
        <v>832</v>
      </c>
      <c r="O4770" s="1" t="s">
        <v>54</v>
      </c>
      <c r="P4770">
        <v>53033022102</v>
      </c>
      <c r="Q4770">
        <v>3</v>
      </c>
      <c r="R4770" s="1" t="s">
        <v>18921</v>
      </c>
    </row>
    <row r="4771" spans="1:18">
      <c r="A4771" s="1" t="s">
        <v>5515</v>
      </c>
      <c r="B4771" s="1" t="s">
        <v>31</v>
      </c>
      <c r="C4771" s="1" t="s">
        <v>32</v>
      </c>
      <c r="D4771" s="1" t="s">
        <v>18</v>
      </c>
      <c r="E4771">
        <v>98178</v>
      </c>
      <c r="F4771">
        <v>2025</v>
      </c>
      <c r="G4771" s="1" t="s">
        <v>18934</v>
      </c>
      <c r="H4771" s="1" t="s">
        <v>834</v>
      </c>
      <c r="I4771" s="1" t="s">
        <v>27</v>
      </c>
      <c r="J4771" s="1" t="s">
        <v>81</v>
      </c>
      <c r="K4771">
        <v>0</v>
      </c>
      <c r="L4771">
        <v>37</v>
      </c>
      <c r="M4771">
        <v>275662229</v>
      </c>
      <c r="N4771" s="1" t="s">
        <v>843</v>
      </c>
      <c r="O4771" s="1" t="s">
        <v>35</v>
      </c>
      <c r="P4771">
        <v>53033011902</v>
      </c>
      <c r="Q4771">
        <v>1</v>
      </c>
      <c r="R4771" s="1" t="s">
        <v>18921</v>
      </c>
    </row>
    <row r="4772" spans="1:18">
      <c r="A4772" s="1" t="s">
        <v>5516</v>
      </c>
      <c r="B4772" s="1" t="s">
        <v>31</v>
      </c>
      <c r="C4772" s="1" t="s">
        <v>32</v>
      </c>
      <c r="D4772" s="1" t="s">
        <v>18</v>
      </c>
      <c r="E4772">
        <v>98105</v>
      </c>
      <c r="F4772">
        <v>2016</v>
      </c>
      <c r="G4772" s="1" t="s">
        <v>18920</v>
      </c>
      <c r="H4772" s="1" t="s">
        <v>39</v>
      </c>
      <c r="I4772" s="1" t="s">
        <v>27</v>
      </c>
      <c r="J4772" s="1" t="s">
        <v>21</v>
      </c>
      <c r="K4772">
        <v>200</v>
      </c>
      <c r="L4772">
        <v>43</v>
      </c>
      <c r="M4772">
        <v>209054275</v>
      </c>
      <c r="N4772" s="1" t="s">
        <v>778</v>
      </c>
      <c r="O4772" s="1" t="s">
        <v>35</v>
      </c>
      <c r="P4772">
        <v>53033004500</v>
      </c>
      <c r="Q4772">
        <v>10</v>
      </c>
      <c r="R4772" s="1" t="s">
        <v>18921</v>
      </c>
    </row>
    <row r="4773" spans="1:18">
      <c r="A4773" s="1" t="s">
        <v>5517</v>
      </c>
      <c r="B4773" s="1" t="s">
        <v>17</v>
      </c>
      <c r="C4773" s="1" t="s">
        <v>17</v>
      </c>
      <c r="D4773" s="1" t="s">
        <v>18</v>
      </c>
      <c r="E4773">
        <v>98296</v>
      </c>
      <c r="F4773">
        <v>2025</v>
      </c>
      <c r="G4773" s="1" t="s">
        <v>18924</v>
      </c>
      <c r="H4773" s="1" t="s">
        <v>880</v>
      </c>
      <c r="I4773" s="1" t="s">
        <v>27</v>
      </c>
      <c r="J4773" s="1" t="s">
        <v>81</v>
      </c>
      <c r="K4773">
        <v>0</v>
      </c>
      <c r="L4773">
        <v>1</v>
      </c>
      <c r="M4773">
        <v>273986898</v>
      </c>
      <c r="N4773" s="1" t="s">
        <v>22</v>
      </c>
      <c r="O4773" s="1" t="s">
        <v>23</v>
      </c>
      <c r="P4773">
        <v>53061052108</v>
      </c>
      <c r="Q4773">
        <v>1</v>
      </c>
      <c r="R4773" s="1" t="s">
        <v>18921</v>
      </c>
    </row>
    <row r="4774" spans="1:18">
      <c r="A4774" s="1" t="s">
        <v>5518</v>
      </c>
      <c r="B4774" s="1" t="s">
        <v>31</v>
      </c>
      <c r="C4774" s="1" t="s">
        <v>62</v>
      </c>
      <c r="D4774" s="1" t="s">
        <v>18</v>
      </c>
      <c r="E4774">
        <v>98034</v>
      </c>
      <c r="F4774">
        <v>2025</v>
      </c>
      <c r="G4774" s="1" t="s">
        <v>18945</v>
      </c>
      <c r="H4774" s="1" t="s">
        <v>1634</v>
      </c>
      <c r="I4774" s="1" t="s">
        <v>20</v>
      </c>
      <c r="J4774" s="1" t="s">
        <v>21</v>
      </c>
      <c r="K4774">
        <v>54</v>
      </c>
      <c r="L4774">
        <v>45</v>
      </c>
      <c r="M4774">
        <v>287002369</v>
      </c>
      <c r="N4774" s="1" t="s">
        <v>734</v>
      </c>
      <c r="O4774" s="1" t="s">
        <v>54</v>
      </c>
      <c r="P4774">
        <v>53033021903</v>
      </c>
      <c r="Q4774">
        <v>1</v>
      </c>
      <c r="R4774" s="1" t="s">
        <v>18919</v>
      </c>
    </row>
    <row r="4775" spans="1:18">
      <c r="A4775" s="1" t="s">
        <v>5519</v>
      </c>
      <c r="B4775" s="1" t="s">
        <v>31</v>
      </c>
      <c r="C4775" s="1" t="s">
        <v>288</v>
      </c>
      <c r="D4775" s="1" t="s">
        <v>18</v>
      </c>
      <c r="E4775">
        <v>98027</v>
      </c>
      <c r="F4775">
        <v>2024</v>
      </c>
      <c r="G4775" s="1" t="s">
        <v>18937</v>
      </c>
      <c r="H4775" s="1" t="s">
        <v>395</v>
      </c>
      <c r="I4775" s="1" t="s">
        <v>27</v>
      </c>
      <c r="J4775" s="1" t="s">
        <v>81</v>
      </c>
      <c r="K4775">
        <v>0</v>
      </c>
      <c r="L4775">
        <v>5</v>
      </c>
      <c r="M4775">
        <v>263256318</v>
      </c>
      <c r="N4775" s="1" t="s">
        <v>687</v>
      </c>
      <c r="O4775" s="1" t="s">
        <v>54</v>
      </c>
      <c r="P4775">
        <v>53033032104</v>
      </c>
      <c r="Q4775">
        <v>2</v>
      </c>
      <c r="R4775" s="1" t="s">
        <v>18921</v>
      </c>
    </row>
    <row r="4776" spans="1:18">
      <c r="A4776" s="1" t="s">
        <v>5520</v>
      </c>
      <c r="B4776" s="1" t="s">
        <v>78</v>
      </c>
      <c r="C4776" s="1" t="s">
        <v>114</v>
      </c>
      <c r="D4776" s="1" t="s">
        <v>18</v>
      </c>
      <c r="E4776">
        <v>98513</v>
      </c>
      <c r="F4776">
        <v>2023</v>
      </c>
      <c r="G4776" s="1" t="s">
        <v>18920</v>
      </c>
      <c r="H4776" s="1" t="s">
        <v>52</v>
      </c>
      <c r="I4776" s="1" t="s">
        <v>27</v>
      </c>
      <c r="J4776" s="1" t="s">
        <v>81</v>
      </c>
      <c r="K4776">
        <v>0</v>
      </c>
      <c r="L4776">
        <v>2</v>
      </c>
      <c r="M4776">
        <v>258437868</v>
      </c>
      <c r="N4776" s="1" t="s">
        <v>255</v>
      </c>
      <c r="O4776" s="1" t="s">
        <v>23</v>
      </c>
      <c r="P4776">
        <v>53067012331</v>
      </c>
      <c r="Q4776">
        <v>3</v>
      </c>
      <c r="R4776" s="1" t="s">
        <v>18921</v>
      </c>
    </row>
    <row r="4777" spans="1:18">
      <c r="A4777" s="1" t="s">
        <v>5521</v>
      </c>
      <c r="B4777" s="1" t="s">
        <v>31</v>
      </c>
      <c r="C4777" s="1" t="s">
        <v>32</v>
      </c>
      <c r="D4777" s="1" t="s">
        <v>18</v>
      </c>
      <c r="E4777">
        <v>98105</v>
      </c>
      <c r="F4777">
        <v>2022</v>
      </c>
      <c r="G4777" s="1" t="s">
        <v>18922</v>
      </c>
      <c r="H4777" s="1" t="s">
        <v>429</v>
      </c>
      <c r="I4777" s="1" t="s">
        <v>20</v>
      </c>
      <c r="J4777" s="1" t="s">
        <v>67</v>
      </c>
      <c r="K4777">
        <v>23</v>
      </c>
      <c r="L4777">
        <v>46</v>
      </c>
      <c r="M4777">
        <v>268509517</v>
      </c>
      <c r="N4777" s="1" t="s">
        <v>778</v>
      </c>
      <c r="O4777" s="1" t="s">
        <v>35</v>
      </c>
      <c r="P4777">
        <v>53033004101</v>
      </c>
      <c r="Q4777">
        <v>4</v>
      </c>
      <c r="R4777" s="1" t="s">
        <v>18919</v>
      </c>
    </row>
    <row r="4778" spans="1:18">
      <c r="A4778" s="1" t="s">
        <v>5522</v>
      </c>
      <c r="B4778" s="1" t="s">
        <v>31</v>
      </c>
      <c r="C4778" s="1" t="s">
        <v>62</v>
      </c>
      <c r="D4778" s="1" t="s">
        <v>18</v>
      </c>
      <c r="E4778">
        <v>98033</v>
      </c>
      <c r="F4778">
        <v>2026</v>
      </c>
      <c r="G4778" s="1" t="s">
        <v>18930</v>
      </c>
      <c r="H4778" s="1" t="s">
        <v>1325</v>
      </c>
      <c r="I4778" s="1" t="s">
        <v>27</v>
      </c>
      <c r="J4778" s="1" t="s">
        <v>81</v>
      </c>
      <c r="K4778">
        <v>0</v>
      </c>
      <c r="L4778">
        <v>48</v>
      </c>
      <c r="M4778">
        <v>292828945</v>
      </c>
      <c r="N4778" s="1" t="s">
        <v>64</v>
      </c>
      <c r="O4778" s="1" t="s">
        <v>54</v>
      </c>
      <c r="P4778">
        <v>53033022702</v>
      </c>
      <c r="Q4778">
        <v>0</v>
      </c>
      <c r="R4778" s="1" t="s">
        <v>18921</v>
      </c>
    </row>
    <row r="4779" spans="1:18">
      <c r="A4779" s="1" t="s">
        <v>5523</v>
      </c>
      <c r="B4779" s="1" t="s">
        <v>31</v>
      </c>
      <c r="C4779" s="1" t="s">
        <v>32</v>
      </c>
      <c r="D4779" s="1" t="s">
        <v>18</v>
      </c>
      <c r="E4779">
        <v>98177</v>
      </c>
      <c r="F4779">
        <v>2023</v>
      </c>
      <c r="G4779" s="1" t="s">
        <v>18922</v>
      </c>
      <c r="H4779" s="1" t="s">
        <v>33</v>
      </c>
      <c r="I4779" s="1" t="s">
        <v>27</v>
      </c>
      <c r="J4779" s="1" t="s">
        <v>81</v>
      </c>
      <c r="K4779">
        <v>0</v>
      </c>
      <c r="L4779">
        <v>36</v>
      </c>
      <c r="M4779">
        <v>267713183</v>
      </c>
      <c r="N4779" s="1" t="s">
        <v>101</v>
      </c>
      <c r="O4779" s="1" t="s">
        <v>35</v>
      </c>
      <c r="P4779">
        <v>53033001600</v>
      </c>
      <c r="Q4779">
        <v>3</v>
      </c>
      <c r="R4779" s="1" t="s">
        <v>18921</v>
      </c>
    </row>
    <row r="4780" spans="1:18">
      <c r="A4780" s="1" t="s">
        <v>5524</v>
      </c>
      <c r="B4780" s="1" t="s">
        <v>31</v>
      </c>
      <c r="C4780" s="1" t="s">
        <v>104</v>
      </c>
      <c r="D4780" s="1" t="s">
        <v>18</v>
      </c>
      <c r="E4780">
        <v>98052</v>
      </c>
      <c r="F4780">
        <v>2023</v>
      </c>
      <c r="G4780" s="1" t="s">
        <v>18937</v>
      </c>
      <c r="H4780" s="1" t="s">
        <v>395</v>
      </c>
      <c r="I4780" s="1" t="s">
        <v>27</v>
      </c>
      <c r="J4780" s="1" t="s">
        <v>81</v>
      </c>
      <c r="K4780">
        <v>0</v>
      </c>
      <c r="L4780">
        <v>48</v>
      </c>
      <c r="M4780">
        <v>260438447</v>
      </c>
      <c r="N4780" s="1" t="s">
        <v>105</v>
      </c>
      <c r="O4780" s="1" t="s">
        <v>54</v>
      </c>
      <c r="P4780">
        <v>53033022606</v>
      </c>
      <c r="Q4780">
        <v>3</v>
      </c>
      <c r="R4780" s="1" t="s">
        <v>18921</v>
      </c>
    </row>
    <row r="4781" spans="1:18">
      <c r="A4781" s="1" t="s">
        <v>5525</v>
      </c>
      <c r="B4781" s="1" t="s">
        <v>718</v>
      </c>
      <c r="C4781" s="1" t="s">
        <v>719</v>
      </c>
      <c r="D4781" s="1" t="s">
        <v>18</v>
      </c>
      <c r="E4781">
        <v>98686</v>
      </c>
      <c r="F4781">
        <v>2018</v>
      </c>
      <c r="G4781" s="1" t="s">
        <v>18920</v>
      </c>
      <c r="H4781" s="1" t="s">
        <v>52</v>
      </c>
      <c r="I4781" s="1" t="s">
        <v>27</v>
      </c>
      <c r="J4781" s="1" t="s">
        <v>21</v>
      </c>
      <c r="K4781">
        <v>249</v>
      </c>
      <c r="L4781">
        <v>49</v>
      </c>
      <c r="M4781">
        <v>261779360</v>
      </c>
      <c r="N4781" s="1" t="s">
        <v>977</v>
      </c>
      <c r="O4781" s="1" t="s">
        <v>721</v>
      </c>
      <c r="P4781">
        <v>53011040803</v>
      </c>
      <c r="Q4781">
        <v>8</v>
      </c>
      <c r="R4781" s="1" t="s">
        <v>18921</v>
      </c>
    </row>
    <row r="4782" spans="1:18">
      <c r="A4782" s="1" t="s">
        <v>5526</v>
      </c>
      <c r="B4782" s="1" t="s">
        <v>31</v>
      </c>
      <c r="C4782" s="1" t="s">
        <v>62</v>
      </c>
      <c r="D4782" s="1" t="s">
        <v>18</v>
      </c>
      <c r="E4782">
        <v>98034</v>
      </c>
      <c r="F4782">
        <v>2025</v>
      </c>
      <c r="G4782" s="1" t="s">
        <v>18945</v>
      </c>
      <c r="H4782" s="1" t="s">
        <v>817</v>
      </c>
      <c r="I4782" s="1" t="s">
        <v>20</v>
      </c>
      <c r="J4782" s="1" t="s">
        <v>21</v>
      </c>
      <c r="K4782">
        <v>49</v>
      </c>
      <c r="L4782">
        <v>45</v>
      </c>
      <c r="M4782">
        <v>276010920</v>
      </c>
      <c r="N4782" s="1" t="s">
        <v>734</v>
      </c>
      <c r="O4782" s="1" t="s">
        <v>54</v>
      </c>
      <c r="P4782">
        <v>53033022006</v>
      </c>
      <c r="Q4782">
        <v>1</v>
      </c>
      <c r="R4782" s="1" t="s">
        <v>18919</v>
      </c>
    </row>
    <row r="4783" spans="1:18">
      <c r="A4783" s="1" t="s">
        <v>5527</v>
      </c>
      <c r="B4783" s="1" t="s">
        <v>31</v>
      </c>
      <c r="C4783" s="1" t="s">
        <v>87</v>
      </c>
      <c r="D4783" s="1" t="s">
        <v>18</v>
      </c>
      <c r="E4783">
        <v>98005</v>
      </c>
      <c r="F4783">
        <v>2025</v>
      </c>
      <c r="G4783" s="1" t="s">
        <v>18931</v>
      </c>
      <c r="H4783" s="1" t="s">
        <v>249</v>
      </c>
      <c r="I4783" s="1" t="s">
        <v>20</v>
      </c>
      <c r="J4783" s="1" t="s">
        <v>21</v>
      </c>
      <c r="K4783">
        <v>32</v>
      </c>
      <c r="L4783">
        <v>48</v>
      </c>
      <c r="M4783">
        <v>276736351</v>
      </c>
      <c r="N4783" s="1" t="s">
        <v>192</v>
      </c>
      <c r="O4783" s="1" t="s">
        <v>54</v>
      </c>
      <c r="P4783">
        <v>53033023701</v>
      </c>
      <c r="Q4783">
        <v>1</v>
      </c>
      <c r="R4783" s="1" t="s">
        <v>18919</v>
      </c>
    </row>
    <row r="4784" spans="1:18">
      <c r="A4784" s="1" t="s">
        <v>5528</v>
      </c>
      <c r="B4784" s="1" t="s">
        <v>31</v>
      </c>
      <c r="C4784" s="1" t="s">
        <v>87</v>
      </c>
      <c r="D4784" s="1" t="s">
        <v>18</v>
      </c>
      <c r="E4784">
        <v>98006</v>
      </c>
      <c r="F4784">
        <v>2025</v>
      </c>
      <c r="G4784" s="1" t="s">
        <v>18918</v>
      </c>
      <c r="H4784" s="1" t="s">
        <v>368</v>
      </c>
      <c r="I4784" s="1" t="s">
        <v>27</v>
      </c>
      <c r="J4784" s="1" t="s">
        <v>81</v>
      </c>
      <c r="K4784">
        <v>0</v>
      </c>
      <c r="L4784">
        <v>41</v>
      </c>
      <c r="M4784">
        <v>280423139</v>
      </c>
      <c r="N4784" s="1" t="s">
        <v>872</v>
      </c>
      <c r="O4784" s="1" t="s">
        <v>54</v>
      </c>
      <c r="P4784">
        <v>53033024902</v>
      </c>
      <c r="Q4784">
        <v>1</v>
      </c>
      <c r="R4784" s="1" t="s">
        <v>18921</v>
      </c>
    </row>
    <row r="4785" spans="1:18">
      <c r="A4785" s="1" t="s">
        <v>5529</v>
      </c>
      <c r="B4785" s="1" t="s">
        <v>31</v>
      </c>
      <c r="C4785" s="1" t="s">
        <v>988</v>
      </c>
      <c r="D4785" s="1" t="s">
        <v>18</v>
      </c>
      <c r="E4785">
        <v>98072</v>
      </c>
      <c r="F4785">
        <v>2021</v>
      </c>
      <c r="G4785" s="1" t="s">
        <v>17901</v>
      </c>
      <c r="H4785" s="1" t="s">
        <v>161</v>
      </c>
      <c r="I4785" s="1" t="s">
        <v>27</v>
      </c>
      <c r="J4785" s="1" t="s">
        <v>81</v>
      </c>
      <c r="K4785">
        <v>0</v>
      </c>
      <c r="L4785">
        <v>45</v>
      </c>
      <c r="M4785">
        <v>151844521</v>
      </c>
      <c r="N4785" s="1" t="s">
        <v>989</v>
      </c>
      <c r="O4785" s="1" t="s">
        <v>54</v>
      </c>
      <c r="P4785">
        <v>53033021906</v>
      </c>
      <c r="Q4785">
        <v>5</v>
      </c>
      <c r="R4785" s="1" t="s">
        <v>18921</v>
      </c>
    </row>
    <row r="4786" spans="1:18">
      <c r="A4786" s="1" t="s">
        <v>5530</v>
      </c>
      <c r="B4786" s="1" t="s">
        <v>37</v>
      </c>
      <c r="C4786" s="1" t="s">
        <v>45</v>
      </c>
      <c r="D4786" s="1" t="s">
        <v>18</v>
      </c>
      <c r="E4786">
        <v>98367</v>
      </c>
      <c r="F4786">
        <v>2021</v>
      </c>
      <c r="G4786" s="1" t="s">
        <v>18922</v>
      </c>
      <c r="H4786" s="1" t="s">
        <v>2154</v>
      </c>
      <c r="I4786" s="1" t="s">
        <v>27</v>
      </c>
      <c r="J4786" s="1" t="s">
        <v>21</v>
      </c>
      <c r="K4786">
        <v>218</v>
      </c>
      <c r="L4786">
        <v>26</v>
      </c>
      <c r="M4786">
        <v>288333692</v>
      </c>
      <c r="N4786" s="1" t="s">
        <v>60</v>
      </c>
      <c r="O4786" s="1" t="s">
        <v>23</v>
      </c>
      <c r="P4786">
        <v>53035092802</v>
      </c>
      <c r="Q4786">
        <v>5</v>
      </c>
      <c r="R4786" s="1" t="s">
        <v>18921</v>
      </c>
    </row>
    <row r="4787" spans="1:18">
      <c r="A4787" s="1" t="s">
        <v>5531</v>
      </c>
      <c r="B4787" s="1" t="s">
        <v>718</v>
      </c>
      <c r="C4787" s="1" t="s">
        <v>719</v>
      </c>
      <c r="D4787" s="1" t="s">
        <v>18</v>
      </c>
      <c r="E4787">
        <v>98685</v>
      </c>
      <c r="F4787">
        <v>2012</v>
      </c>
      <c r="G4787" s="1" t="s">
        <v>18924</v>
      </c>
      <c r="H4787" s="1" t="s">
        <v>176</v>
      </c>
      <c r="I4787" s="1" t="s">
        <v>20</v>
      </c>
      <c r="J4787" s="1" t="s">
        <v>21</v>
      </c>
      <c r="K4787">
        <v>35</v>
      </c>
      <c r="L4787">
        <v>49</v>
      </c>
      <c r="M4787">
        <v>267276817</v>
      </c>
      <c r="N4787" s="1" t="s">
        <v>749</v>
      </c>
      <c r="O4787" s="1" t="s">
        <v>721</v>
      </c>
      <c r="P4787">
        <v>53011040904</v>
      </c>
      <c r="Q4787">
        <v>14</v>
      </c>
      <c r="R4787" s="1" t="s">
        <v>18919</v>
      </c>
    </row>
    <row r="4788" spans="1:18">
      <c r="A4788" s="1" t="s">
        <v>5533</v>
      </c>
      <c r="B4788" s="1" t="s">
        <v>718</v>
      </c>
      <c r="C4788" s="1" t="s">
        <v>808</v>
      </c>
      <c r="D4788" s="1" t="s">
        <v>18</v>
      </c>
      <c r="E4788">
        <v>98607</v>
      </c>
      <c r="F4788">
        <v>2014</v>
      </c>
      <c r="G4788" s="1" t="s">
        <v>18924</v>
      </c>
      <c r="H4788" s="1" t="s">
        <v>176</v>
      </c>
      <c r="I4788" s="1" t="s">
        <v>20</v>
      </c>
      <c r="J4788" s="1" t="s">
        <v>21</v>
      </c>
      <c r="K4788">
        <v>38</v>
      </c>
      <c r="L4788">
        <v>18</v>
      </c>
      <c r="M4788">
        <v>131966341</v>
      </c>
      <c r="N4788" s="1" t="s">
        <v>809</v>
      </c>
      <c r="O4788" s="1" t="s">
        <v>721</v>
      </c>
      <c r="P4788">
        <v>53011040609</v>
      </c>
      <c r="Q4788">
        <v>12</v>
      </c>
      <c r="R4788" s="1" t="s">
        <v>18919</v>
      </c>
    </row>
    <row r="4789" spans="1:18">
      <c r="A4789" s="1" t="s">
        <v>5534</v>
      </c>
      <c r="B4789" s="1" t="s">
        <v>17</v>
      </c>
      <c r="C4789" s="1" t="s">
        <v>440</v>
      </c>
      <c r="D4789" s="1" t="s">
        <v>18</v>
      </c>
      <c r="E4789">
        <v>98270</v>
      </c>
      <c r="F4789">
        <v>2025</v>
      </c>
      <c r="G4789" s="1" t="s">
        <v>18924</v>
      </c>
      <c r="H4789" s="1" t="s">
        <v>748</v>
      </c>
      <c r="I4789" s="1" t="s">
        <v>27</v>
      </c>
      <c r="J4789" s="1" t="s">
        <v>81</v>
      </c>
      <c r="K4789">
        <v>0</v>
      </c>
      <c r="L4789">
        <v>44</v>
      </c>
      <c r="M4789">
        <v>284230642</v>
      </c>
      <c r="N4789" s="1" t="s">
        <v>441</v>
      </c>
      <c r="O4789" s="1" t="s">
        <v>23</v>
      </c>
      <c r="P4789">
        <v>53061052707</v>
      </c>
      <c r="Q4789">
        <v>1</v>
      </c>
      <c r="R4789" s="1" t="s">
        <v>18921</v>
      </c>
    </row>
    <row r="4790" spans="1:18">
      <c r="A4790" s="1" t="s">
        <v>5535</v>
      </c>
      <c r="B4790" s="1" t="s">
        <v>37</v>
      </c>
      <c r="C4790" s="1" t="s">
        <v>84</v>
      </c>
      <c r="D4790" s="1" t="s">
        <v>18</v>
      </c>
      <c r="E4790">
        <v>98110</v>
      </c>
      <c r="F4790">
        <v>2021</v>
      </c>
      <c r="G4790" s="1" t="s">
        <v>18936</v>
      </c>
      <c r="H4790" s="1" t="s">
        <v>282</v>
      </c>
      <c r="I4790" s="1" t="s">
        <v>27</v>
      </c>
      <c r="J4790" s="1" t="s">
        <v>21</v>
      </c>
      <c r="K4790">
        <v>203</v>
      </c>
      <c r="L4790">
        <v>23</v>
      </c>
      <c r="M4790">
        <v>287755730</v>
      </c>
      <c r="N4790" s="1" t="s">
        <v>85</v>
      </c>
      <c r="O4790" s="1" t="s">
        <v>23</v>
      </c>
      <c r="P4790">
        <v>53035090902</v>
      </c>
      <c r="Q4790">
        <v>5</v>
      </c>
      <c r="R4790" s="1" t="s">
        <v>18921</v>
      </c>
    </row>
    <row r="4791" spans="1:18">
      <c r="A4791" s="1" t="s">
        <v>5536</v>
      </c>
      <c r="B4791" s="1" t="s">
        <v>718</v>
      </c>
      <c r="C4791" s="1" t="s">
        <v>719</v>
      </c>
      <c r="D4791" s="1" t="s">
        <v>18</v>
      </c>
      <c r="E4791">
        <v>98682</v>
      </c>
      <c r="F4791">
        <v>2018</v>
      </c>
      <c r="G4791" s="1" t="s">
        <v>18920</v>
      </c>
      <c r="H4791" s="1" t="s">
        <v>39</v>
      </c>
      <c r="I4791" s="1" t="s">
        <v>27</v>
      </c>
      <c r="J4791" s="1" t="s">
        <v>21</v>
      </c>
      <c r="K4791">
        <v>238</v>
      </c>
      <c r="L4791">
        <v>17</v>
      </c>
      <c r="M4791">
        <v>286242813</v>
      </c>
      <c r="N4791" s="1" t="s">
        <v>720</v>
      </c>
      <c r="O4791" s="1" t="s">
        <v>721</v>
      </c>
      <c r="P4791">
        <v>53011040604</v>
      </c>
      <c r="Q4791">
        <v>8</v>
      </c>
      <c r="R4791" s="1" t="s">
        <v>18921</v>
      </c>
    </row>
    <row r="4792" spans="1:18">
      <c r="A4792" s="1" t="s">
        <v>5537</v>
      </c>
      <c r="B4792" s="1" t="s">
        <v>31</v>
      </c>
      <c r="C4792" s="1" t="s">
        <v>62</v>
      </c>
      <c r="D4792" s="1" t="s">
        <v>18</v>
      </c>
      <c r="E4792">
        <v>98034</v>
      </c>
      <c r="F4792">
        <v>2025</v>
      </c>
      <c r="G4792" s="1" t="s">
        <v>17901</v>
      </c>
      <c r="H4792" s="1" t="s">
        <v>419</v>
      </c>
      <c r="I4792" s="1" t="s">
        <v>27</v>
      </c>
      <c r="J4792" s="1" t="s">
        <v>81</v>
      </c>
      <c r="K4792">
        <v>0</v>
      </c>
      <c r="L4792">
        <v>1</v>
      </c>
      <c r="M4792">
        <v>287556832</v>
      </c>
      <c r="N4792" s="1" t="s">
        <v>734</v>
      </c>
      <c r="O4792" s="1" t="s">
        <v>54</v>
      </c>
      <c r="P4792">
        <v>53033022201</v>
      </c>
      <c r="Q4792">
        <v>1</v>
      </c>
      <c r="R4792" s="1" t="s">
        <v>18921</v>
      </c>
    </row>
    <row r="4793" spans="1:18">
      <c r="A4793" s="1" t="s">
        <v>5538</v>
      </c>
      <c r="B4793" s="1" t="s">
        <v>31</v>
      </c>
      <c r="C4793" s="1" t="s">
        <v>111</v>
      </c>
      <c r="D4793" s="1" t="s">
        <v>18</v>
      </c>
      <c r="E4793">
        <v>98011</v>
      </c>
      <c r="F4793">
        <v>2022</v>
      </c>
      <c r="G4793" s="1" t="s">
        <v>18929</v>
      </c>
      <c r="H4793" s="1" t="s">
        <v>136</v>
      </c>
      <c r="I4793" s="1" t="s">
        <v>20</v>
      </c>
      <c r="J4793" s="1" t="s">
        <v>67</v>
      </c>
      <c r="K4793">
        <v>21</v>
      </c>
      <c r="L4793">
        <v>1</v>
      </c>
      <c r="M4793">
        <v>203783100</v>
      </c>
      <c r="N4793" s="1" t="s">
        <v>112</v>
      </c>
      <c r="O4793" s="1" t="s">
        <v>54</v>
      </c>
      <c r="P4793">
        <v>53033022001</v>
      </c>
      <c r="Q4793">
        <v>4</v>
      </c>
      <c r="R4793" s="1" t="s">
        <v>18919</v>
      </c>
    </row>
    <row r="4794" spans="1:18">
      <c r="A4794" s="1" t="s">
        <v>5539</v>
      </c>
      <c r="B4794" s="1" t="s">
        <v>31</v>
      </c>
      <c r="C4794" s="1" t="s">
        <v>62</v>
      </c>
      <c r="D4794" s="1" t="s">
        <v>18</v>
      </c>
      <c r="E4794">
        <v>98033</v>
      </c>
      <c r="F4794">
        <v>2024</v>
      </c>
      <c r="G4794" s="1" t="s">
        <v>18936</v>
      </c>
      <c r="H4794" s="1" t="s">
        <v>605</v>
      </c>
      <c r="I4794" s="1" t="s">
        <v>27</v>
      </c>
      <c r="J4794" s="1" t="s">
        <v>21</v>
      </c>
      <c r="K4794">
        <v>308</v>
      </c>
      <c r="L4794">
        <v>48</v>
      </c>
      <c r="M4794">
        <v>276623238</v>
      </c>
      <c r="N4794" s="1" t="s">
        <v>64</v>
      </c>
      <c r="O4794" s="1" t="s">
        <v>54</v>
      </c>
      <c r="P4794">
        <v>53033022703</v>
      </c>
      <c r="Q4794">
        <v>2</v>
      </c>
      <c r="R4794" s="1" t="s">
        <v>18921</v>
      </c>
    </row>
    <row r="4795" spans="1:18">
      <c r="A4795" s="1" t="s">
        <v>5540</v>
      </c>
      <c r="B4795" s="1" t="s">
        <v>31</v>
      </c>
      <c r="C4795" s="1" t="s">
        <v>988</v>
      </c>
      <c r="D4795" s="1" t="s">
        <v>18</v>
      </c>
      <c r="E4795">
        <v>98072</v>
      </c>
      <c r="F4795">
        <v>2018</v>
      </c>
      <c r="G4795" s="1" t="s">
        <v>18918</v>
      </c>
      <c r="H4795" s="1" t="s">
        <v>5541</v>
      </c>
      <c r="I4795" s="1" t="s">
        <v>20</v>
      </c>
      <c r="J4795" s="1" t="s">
        <v>67</v>
      </c>
      <c r="K4795">
        <v>14</v>
      </c>
      <c r="L4795">
        <v>45</v>
      </c>
      <c r="M4795">
        <v>208699144</v>
      </c>
      <c r="N4795" s="1" t="s">
        <v>989</v>
      </c>
      <c r="O4795" s="1" t="s">
        <v>54</v>
      </c>
      <c r="P4795">
        <v>53033032319</v>
      </c>
      <c r="Q4795">
        <v>8</v>
      </c>
      <c r="R4795" s="1" t="s">
        <v>18919</v>
      </c>
    </row>
    <row r="4796" spans="1:18">
      <c r="A4796" s="1" t="s">
        <v>5542</v>
      </c>
      <c r="B4796" s="1" t="s">
        <v>31</v>
      </c>
      <c r="C4796" s="1" t="s">
        <v>87</v>
      </c>
      <c r="D4796" s="1" t="s">
        <v>18</v>
      </c>
      <c r="E4796">
        <v>98006</v>
      </c>
      <c r="F4796">
        <v>2016</v>
      </c>
      <c r="G4796" s="1" t="s">
        <v>18932</v>
      </c>
      <c r="H4796" s="1" t="s">
        <v>183</v>
      </c>
      <c r="I4796" s="1" t="s">
        <v>27</v>
      </c>
      <c r="J4796" s="1" t="s">
        <v>21</v>
      </c>
      <c r="K4796">
        <v>84</v>
      </c>
      <c r="L4796">
        <v>41</v>
      </c>
      <c r="M4796">
        <v>213079989</v>
      </c>
      <c r="N4796" s="1" t="s">
        <v>872</v>
      </c>
      <c r="O4796" s="1" t="s">
        <v>54</v>
      </c>
      <c r="P4796">
        <v>53033024902</v>
      </c>
      <c r="Q4796">
        <v>10</v>
      </c>
      <c r="R4796" s="1" t="s">
        <v>18921</v>
      </c>
    </row>
    <row r="4797" spans="1:18">
      <c r="A4797" s="1" t="s">
        <v>5543</v>
      </c>
      <c r="B4797" s="1" t="s">
        <v>31</v>
      </c>
      <c r="C4797" s="1" t="s">
        <v>120</v>
      </c>
      <c r="D4797" s="1" t="s">
        <v>18</v>
      </c>
      <c r="E4797">
        <v>98031</v>
      </c>
      <c r="F4797">
        <v>2024</v>
      </c>
      <c r="G4797" s="1" t="s">
        <v>18931</v>
      </c>
      <c r="H4797" s="1" t="s">
        <v>153</v>
      </c>
      <c r="I4797" s="1" t="s">
        <v>20</v>
      </c>
      <c r="J4797" s="1" t="s">
        <v>21</v>
      </c>
      <c r="K4797">
        <v>41</v>
      </c>
      <c r="L4797">
        <v>47</v>
      </c>
      <c r="M4797">
        <v>292024477</v>
      </c>
      <c r="N4797" s="1" t="s">
        <v>273</v>
      </c>
      <c r="O4797" s="1" t="s">
        <v>54</v>
      </c>
      <c r="P4797">
        <v>53033029407</v>
      </c>
      <c r="Q4797">
        <v>2</v>
      </c>
      <c r="R4797" s="1" t="s">
        <v>18919</v>
      </c>
    </row>
    <row r="4798" spans="1:18">
      <c r="A4798" s="1" t="s">
        <v>5544</v>
      </c>
      <c r="B4798" s="1" t="s">
        <v>31</v>
      </c>
      <c r="C4798" s="1" t="s">
        <v>51</v>
      </c>
      <c r="D4798" s="1" t="s">
        <v>18</v>
      </c>
      <c r="E4798">
        <v>98166</v>
      </c>
      <c r="F4798">
        <v>2024</v>
      </c>
      <c r="G4798" s="1" t="s">
        <v>18934</v>
      </c>
      <c r="H4798" s="1" t="s">
        <v>737</v>
      </c>
      <c r="I4798" s="1" t="s">
        <v>27</v>
      </c>
      <c r="J4798" s="1" t="s">
        <v>81</v>
      </c>
      <c r="K4798">
        <v>0</v>
      </c>
      <c r="L4798">
        <v>34</v>
      </c>
      <c r="M4798">
        <v>274835879</v>
      </c>
      <c r="N4798" s="1" t="s">
        <v>53</v>
      </c>
      <c r="O4798" s="1" t="s">
        <v>54</v>
      </c>
      <c r="P4798">
        <v>53033027600</v>
      </c>
      <c r="Q4798">
        <v>2</v>
      </c>
      <c r="R4798" s="1" t="s">
        <v>18921</v>
      </c>
    </row>
    <row r="4799" spans="1:18">
      <c r="A4799" s="1" t="s">
        <v>5545</v>
      </c>
      <c r="B4799" s="1" t="s">
        <v>31</v>
      </c>
      <c r="C4799" s="1" t="s">
        <v>831</v>
      </c>
      <c r="D4799" s="1" t="s">
        <v>18</v>
      </c>
      <c r="E4799">
        <v>98028</v>
      </c>
      <c r="F4799">
        <v>2020</v>
      </c>
      <c r="G4799" s="1" t="s">
        <v>18923</v>
      </c>
      <c r="H4799" s="1" t="s">
        <v>139</v>
      </c>
      <c r="I4799" s="1" t="s">
        <v>27</v>
      </c>
      <c r="J4799" s="1" t="s">
        <v>21</v>
      </c>
      <c r="K4799">
        <v>239</v>
      </c>
      <c r="L4799">
        <v>46</v>
      </c>
      <c r="M4799">
        <v>152078244</v>
      </c>
      <c r="N4799" s="1" t="s">
        <v>832</v>
      </c>
      <c r="O4799" s="1" t="s">
        <v>54</v>
      </c>
      <c r="P4799">
        <v>53033022102</v>
      </c>
      <c r="Q4799">
        <v>6</v>
      </c>
      <c r="R4799" s="1" t="s">
        <v>18921</v>
      </c>
    </row>
    <row r="4800" spans="1:18">
      <c r="A4800" s="1" t="s">
        <v>5546</v>
      </c>
      <c r="B4800" s="1" t="s">
        <v>31</v>
      </c>
      <c r="C4800" s="1" t="s">
        <v>32</v>
      </c>
      <c r="D4800" s="1" t="s">
        <v>18</v>
      </c>
      <c r="E4800">
        <v>98125</v>
      </c>
      <c r="F4800">
        <v>2024</v>
      </c>
      <c r="G4800" s="1" t="s">
        <v>18940</v>
      </c>
      <c r="H4800" s="1" t="s">
        <v>775</v>
      </c>
      <c r="I4800" s="1" t="s">
        <v>27</v>
      </c>
      <c r="J4800" s="1" t="s">
        <v>81</v>
      </c>
      <c r="K4800">
        <v>0</v>
      </c>
      <c r="L4800">
        <v>46</v>
      </c>
      <c r="M4800">
        <v>271343621</v>
      </c>
      <c r="N4800" s="1" t="s">
        <v>769</v>
      </c>
      <c r="O4800" s="1" t="s">
        <v>35</v>
      </c>
      <c r="P4800">
        <v>53033001201</v>
      </c>
      <c r="Q4800">
        <v>2</v>
      </c>
      <c r="R4800" s="1" t="s">
        <v>18921</v>
      </c>
    </row>
    <row r="4801" spans="1:18">
      <c r="A4801" s="1" t="s">
        <v>5547</v>
      </c>
      <c r="B4801" s="1" t="s">
        <v>25</v>
      </c>
      <c r="C4801" s="1" t="s">
        <v>25</v>
      </c>
      <c r="D4801" s="1" t="s">
        <v>18</v>
      </c>
      <c r="E4801">
        <v>98908</v>
      </c>
      <c r="F4801">
        <v>2013</v>
      </c>
      <c r="G4801" s="1" t="s">
        <v>18924</v>
      </c>
      <c r="H4801" s="1" t="s">
        <v>176</v>
      </c>
      <c r="I4801" s="1" t="s">
        <v>20</v>
      </c>
      <c r="J4801" s="1" t="s">
        <v>21</v>
      </c>
      <c r="K4801">
        <v>38</v>
      </c>
      <c r="L4801">
        <v>14</v>
      </c>
      <c r="M4801">
        <v>183503197</v>
      </c>
      <c r="N4801" s="1" t="s">
        <v>41</v>
      </c>
      <c r="O4801" s="1" t="s">
        <v>29</v>
      </c>
      <c r="P4801">
        <v>53077000800</v>
      </c>
      <c r="Q4801">
        <v>13</v>
      </c>
      <c r="R4801" s="1" t="s">
        <v>18919</v>
      </c>
    </row>
    <row r="4802" spans="1:18">
      <c r="A4802" s="1" t="s">
        <v>5548</v>
      </c>
      <c r="B4802" s="1" t="s">
        <v>17</v>
      </c>
      <c r="C4802" s="1" t="s">
        <v>581</v>
      </c>
      <c r="D4802" s="1" t="s">
        <v>18</v>
      </c>
      <c r="E4802">
        <v>98258</v>
      </c>
      <c r="F4802">
        <v>2021</v>
      </c>
      <c r="G4802" s="1" t="s">
        <v>18929</v>
      </c>
      <c r="H4802" s="1" t="s">
        <v>136</v>
      </c>
      <c r="I4802" s="1" t="s">
        <v>20</v>
      </c>
      <c r="J4802" s="1" t="s">
        <v>67</v>
      </c>
      <c r="K4802">
        <v>21</v>
      </c>
      <c r="L4802">
        <v>44</v>
      </c>
      <c r="M4802">
        <v>156754027</v>
      </c>
      <c r="N4802" s="1" t="s">
        <v>582</v>
      </c>
      <c r="O4802" s="1" t="s">
        <v>23</v>
      </c>
      <c r="P4802">
        <v>53061052607</v>
      </c>
      <c r="Q4802">
        <v>5</v>
      </c>
      <c r="R4802" s="1" t="s">
        <v>18919</v>
      </c>
    </row>
    <row r="4803" spans="1:18">
      <c r="A4803" s="1" t="s">
        <v>5549</v>
      </c>
      <c r="B4803" s="1" t="s">
        <v>31</v>
      </c>
      <c r="C4803" s="1" t="s">
        <v>62</v>
      </c>
      <c r="D4803" s="1" t="s">
        <v>18</v>
      </c>
      <c r="E4803">
        <v>98033</v>
      </c>
      <c r="F4803">
        <v>2023</v>
      </c>
      <c r="G4803" s="1" t="s">
        <v>18940</v>
      </c>
      <c r="H4803" s="1" t="s">
        <v>775</v>
      </c>
      <c r="I4803" s="1" t="s">
        <v>27</v>
      </c>
      <c r="J4803" s="1" t="s">
        <v>81</v>
      </c>
      <c r="K4803">
        <v>0</v>
      </c>
      <c r="L4803">
        <v>48</v>
      </c>
      <c r="M4803">
        <v>261989297</v>
      </c>
      <c r="N4803" s="1" t="s">
        <v>64</v>
      </c>
      <c r="O4803" s="1" t="s">
        <v>54</v>
      </c>
      <c r="P4803">
        <v>53033022501</v>
      </c>
      <c r="Q4803">
        <v>3</v>
      </c>
      <c r="R4803" s="1" t="s">
        <v>18921</v>
      </c>
    </row>
    <row r="4804" spans="1:18">
      <c r="A4804" s="1" t="s">
        <v>5550</v>
      </c>
      <c r="B4804" s="1" t="s">
        <v>331</v>
      </c>
      <c r="C4804" s="1" t="s">
        <v>332</v>
      </c>
      <c r="D4804" s="1" t="s">
        <v>18</v>
      </c>
      <c r="E4804">
        <v>98277</v>
      </c>
      <c r="F4804">
        <v>2023</v>
      </c>
      <c r="G4804" s="1" t="s">
        <v>18929</v>
      </c>
      <c r="H4804" s="1" t="s">
        <v>353</v>
      </c>
      <c r="I4804" s="1" t="s">
        <v>20</v>
      </c>
      <c r="J4804" s="1" t="s">
        <v>67</v>
      </c>
      <c r="K4804">
        <v>25</v>
      </c>
      <c r="L4804">
        <v>10</v>
      </c>
      <c r="M4804">
        <v>254201853</v>
      </c>
      <c r="N4804" s="1" t="s">
        <v>333</v>
      </c>
      <c r="O4804" s="1" t="s">
        <v>23</v>
      </c>
      <c r="P4804">
        <v>53029970402</v>
      </c>
      <c r="Q4804">
        <v>3</v>
      </c>
      <c r="R4804" s="1" t="s">
        <v>18919</v>
      </c>
    </row>
    <row r="4805" spans="1:18">
      <c r="A4805" s="1" t="s">
        <v>5551</v>
      </c>
      <c r="B4805" s="1" t="s">
        <v>31</v>
      </c>
      <c r="C4805" s="1" t="s">
        <v>104</v>
      </c>
      <c r="D4805" s="1" t="s">
        <v>18</v>
      </c>
      <c r="E4805">
        <v>98052</v>
      </c>
      <c r="F4805">
        <v>2025</v>
      </c>
      <c r="G4805" s="1" t="s">
        <v>18947</v>
      </c>
      <c r="H4805" s="1" t="s">
        <v>849</v>
      </c>
      <c r="I4805" s="1" t="s">
        <v>27</v>
      </c>
      <c r="J4805" s="1" t="s">
        <v>81</v>
      </c>
      <c r="K4805">
        <v>0</v>
      </c>
      <c r="L4805">
        <v>45</v>
      </c>
      <c r="M4805">
        <v>282377014</v>
      </c>
      <c r="N4805" s="1" t="s">
        <v>105</v>
      </c>
      <c r="O4805" s="1" t="s">
        <v>54</v>
      </c>
      <c r="P4805">
        <v>53033032324</v>
      </c>
      <c r="Q4805">
        <v>1</v>
      </c>
      <c r="R4805" s="1" t="s">
        <v>18921</v>
      </c>
    </row>
    <row r="4806" spans="1:18">
      <c r="A4806" s="1" t="s">
        <v>5554</v>
      </c>
      <c r="B4806" s="1" t="s">
        <v>31</v>
      </c>
      <c r="C4806" s="1" t="s">
        <v>104</v>
      </c>
      <c r="D4806" s="1" t="s">
        <v>18</v>
      </c>
      <c r="E4806">
        <v>98052</v>
      </c>
      <c r="F4806">
        <v>2018</v>
      </c>
      <c r="G4806" s="1" t="s">
        <v>18946</v>
      </c>
      <c r="H4806" s="1" t="s">
        <v>1011</v>
      </c>
      <c r="I4806" s="1" t="s">
        <v>20</v>
      </c>
      <c r="J4806" s="1" t="s">
        <v>21</v>
      </c>
      <c r="K4806">
        <v>47</v>
      </c>
      <c r="L4806">
        <v>48</v>
      </c>
      <c r="M4806">
        <v>474495598</v>
      </c>
      <c r="N4806" s="1" t="s">
        <v>105</v>
      </c>
      <c r="O4806" s="1" t="s">
        <v>54</v>
      </c>
      <c r="P4806">
        <v>53033022803</v>
      </c>
      <c r="Q4806">
        <v>8</v>
      </c>
      <c r="R4806" s="1" t="s">
        <v>18919</v>
      </c>
    </row>
    <row r="4807" spans="1:18">
      <c r="A4807" s="1" t="s">
        <v>5555</v>
      </c>
      <c r="B4807" s="1" t="s">
        <v>31</v>
      </c>
      <c r="C4807" s="1" t="s">
        <v>62</v>
      </c>
      <c r="D4807" s="1" t="s">
        <v>18</v>
      </c>
      <c r="E4807">
        <v>98034</v>
      </c>
      <c r="F4807">
        <v>2024</v>
      </c>
      <c r="G4807" s="1" t="s">
        <v>18923</v>
      </c>
      <c r="H4807" s="1" t="s">
        <v>341</v>
      </c>
      <c r="I4807" s="1" t="s">
        <v>27</v>
      </c>
      <c r="J4807" s="1" t="s">
        <v>81</v>
      </c>
      <c r="K4807">
        <v>0</v>
      </c>
      <c r="L4807">
        <v>45</v>
      </c>
      <c r="M4807">
        <v>265168004</v>
      </c>
      <c r="N4807" s="1" t="s">
        <v>734</v>
      </c>
      <c r="O4807" s="1" t="s">
        <v>54</v>
      </c>
      <c r="P4807">
        <v>53033021904</v>
      </c>
      <c r="Q4807">
        <v>2</v>
      </c>
      <c r="R4807" s="1" t="s">
        <v>18921</v>
      </c>
    </row>
    <row r="4808" spans="1:18">
      <c r="A4808" s="1" t="s">
        <v>5556</v>
      </c>
      <c r="B4808" s="1" t="s">
        <v>31</v>
      </c>
      <c r="C4808" s="1" t="s">
        <v>887</v>
      </c>
      <c r="D4808" s="1" t="s">
        <v>18</v>
      </c>
      <c r="E4808">
        <v>98155</v>
      </c>
      <c r="F4808">
        <v>2023</v>
      </c>
      <c r="G4808" s="1" t="s">
        <v>18923</v>
      </c>
      <c r="H4808" s="1" t="s">
        <v>57</v>
      </c>
      <c r="I4808" s="1" t="s">
        <v>20</v>
      </c>
      <c r="J4808" s="1" t="s">
        <v>21</v>
      </c>
      <c r="K4808">
        <v>34</v>
      </c>
      <c r="L4808">
        <v>46</v>
      </c>
      <c r="M4808">
        <v>256130346</v>
      </c>
      <c r="N4808" s="1" t="s">
        <v>888</v>
      </c>
      <c r="O4808" s="1" t="s">
        <v>35</v>
      </c>
      <c r="P4808">
        <v>53033021300</v>
      </c>
      <c r="Q4808">
        <v>3</v>
      </c>
      <c r="R4808" s="1" t="s">
        <v>18919</v>
      </c>
    </row>
    <row r="4809" spans="1:18">
      <c r="A4809" s="1" t="s">
        <v>5557</v>
      </c>
      <c r="B4809" s="1" t="s">
        <v>718</v>
      </c>
      <c r="C4809" s="1" t="s">
        <v>808</v>
      </c>
      <c r="D4809" s="1" t="s">
        <v>18</v>
      </c>
      <c r="E4809">
        <v>98607</v>
      </c>
      <c r="F4809">
        <v>2022</v>
      </c>
      <c r="G4809" s="1" t="s">
        <v>1000</v>
      </c>
      <c r="H4809" s="1" t="s">
        <v>3239</v>
      </c>
      <c r="I4809" s="1" t="s">
        <v>20</v>
      </c>
      <c r="J4809" s="1" t="s">
        <v>67</v>
      </c>
      <c r="K4809">
        <v>28</v>
      </c>
      <c r="L4809">
        <v>18</v>
      </c>
      <c r="M4809">
        <v>192984697</v>
      </c>
      <c r="N4809" s="1" t="s">
        <v>809</v>
      </c>
      <c r="O4809" s="1" t="s">
        <v>721</v>
      </c>
      <c r="P4809">
        <v>53011040610</v>
      </c>
      <c r="Q4809">
        <v>4</v>
      </c>
      <c r="R4809" s="1" t="s">
        <v>18919</v>
      </c>
    </row>
    <row r="4810" spans="1:18">
      <c r="A4810" s="1" t="s">
        <v>5558</v>
      </c>
      <c r="B4810" s="1" t="s">
        <v>78</v>
      </c>
      <c r="C4810" s="1" t="s">
        <v>114</v>
      </c>
      <c r="D4810" s="1" t="s">
        <v>18</v>
      </c>
      <c r="E4810">
        <v>98501</v>
      </c>
      <c r="F4810">
        <v>2025</v>
      </c>
      <c r="G4810" s="1" t="s">
        <v>17901</v>
      </c>
      <c r="H4810" s="1" t="s">
        <v>419</v>
      </c>
      <c r="I4810" s="1" t="s">
        <v>27</v>
      </c>
      <c r="J4810" s="1" t="s">
        <v>81</v>
      </c>
      <c r="K4810">
        <v>0</v>
      </c>
      <c r="L4810">
        <v>22</v>
      </c>
      <c r="M4810">
        <v>283096852</v>
      </c>
      <c r="N4810" s="1" t="s">
        <v>199</v>
      </c>
      <c r="O4810" s="1" t="s">
        <v>23</v>
      </c>
      <c r="P4810">
        <v>53067010100</v>
      </c>
      <c r="Q4810">
        <v>1</v>
      </c>
      <c r="R4810" s="1" t="s">
        <v>18921</v>
      </c>
    </row>
    <row r="4811" spans="1:18">
      <c r="A4811" s="1" t="s">
        <v>5559</v>
      </c>
      <c r="B4811" s="1" t="s">
        <v>31</v>
      </c>
      <c r="C4811" s="1" t="s">
        <v>120</v>
      </c>
      <c r="D4811" s="1" t="s">
        <v>18</v>
      </c>
      <c r="E4811">
        <v>98042</v>
      </c>
      <c r="F4811">
        <v>2025</v>
      </c>
      <c r="G4811" s="1" t="s">
        <v>18931</v>
      </c>
      <c r="H4811" s="1" t="s">
        <v>249</v>
      </c>
      <c r="I4811" s="1" t="s">
        <v>20</v>
      </c>
      <c r="J4811" s="1" t="s">
        <v>21</v>
      </c>
      <c r="K4811">
        <v>32</v>
      </c>
      <c r="L4811">
        <v>47</v>
      </c>
      <c r="M4811">
        <v>278443217</v>
      </c>
      <c r="N4811" s="1" t="s">
        <v>121</v>
      </c>
      <c r="O4811" s="1" t="s">
        <v>54</v>
      </c>
      <c r="P4811">
        <v>53033031704</v>
      </c>
      <c r="Q4811">
        <v>1</v>
      </c>
      <c r="R4811" s="1" t="s">
        <v>18919</v>
      </c>
    </row>
    <row r="4812" spans="1:18">
      <c r="A4812" s="1" t="s">
        <v>5560</v>
      </c>
      <c r="B4812" s="1" t="s">
        <v>1089</v>
      </c>
      <c r="C4812" s="1" t="s">
        <v>1200</v>
      </c>
      <c r="D4812" s="1" t="s">
        <v>18</v>
      </c>
      <c r="E4812">
        <v>98368</v>
      </c>
      <c r="F4812">
        <v>2020</v>
      </c>
      <c r="G4812" s="1" t="s">
        <v>18946</v>
      </c>
      <c r="H4812" s="1" t="s">
        <v>1011</v>
      </c>
      <c r="I4812" s="1" t="s">
        <v>20</v>
      </c>
      <c r="J4812" s="1" t="s">
        <v>21</v>
      </c>
      <c r="K4812">
        <v>47</v>
      </c>
      <c r="L4812">
        <v>24</v>
      </c>
      <c r="M4812">
        <v>256414644</v>
      </c>
      <c r="N4812" s="1" t="s">
        <v>1201</v>
      </c>
      <c r="O4812" s="1" t="s">
        <v>1092</v>
      </c>
      <c r="P4812">
        <v>53031950604</v>
      </c>
      <c r="Q4812">
        <v>6</v>
      </c>
      <c r="R4812" s="1" t="s">
        <v>18919</v>
      </c>
    </row>
    <row r="4813" spans="1:18">
      <c r="A4813" s="1" t="s">
        <v>5561</v>
      </c>
      <c r="B4813" s="1" t="s">
        <v>31</v>
      </c>
      <c r="C4813" s="1" t="s">
        <v>32</v>
      </c>
      <c r="D4813" s="1" t="s">
        <v>18</v>
      </c>
      <c r="E4813">
        <v>98125</v>
      </c>
      <c r="F4813">
        <v>2024</v>
      </c>
      <c r="G4813" s="1" t="s">
        <v>18930</v>
      </c>
      <c r="H4813" s="1" t="s">
        <v>210</v>
      </c>
      <c r="I4813" s="1" t="s">
        <v>27</v>
      </c>
      <c r="J4813" s="1" t="s">
        <v>81</v>
      </c>
      <c r="K4813">
        <v>0</v>
      </c>
      <c r="L4813">
        <v>46</v>
      </c>
      <c r="M4813">
        <v>273963546</v>
      </c>
      <c r="N4813" s="1" t="s">
        <v>769</v>
      </c>
      <c r="O4813" s="1" t="s">
        <v>35</v>
      </c>
      <c r="P4813">
        <v>53033001201</v>
      </c>
      <c r="Q4813">
        <v>2</v>
      </c>
      <c r="R4813" s="1" t="s">
        <v>18921</v>
      </c>
    </row>
    <row r="4814" spans="1:18">
      <c r="A4814" s="1" t="s">
        <v>5562</v>
      </c>
      <c r="B4814" s="1" t="s">
        <v>31</v>
      </c>
      <c r="C4814" s="1" t="s">
        <v>104</v>
      </c>
      <c r="D4814" s="1" t="s">
        <v>18</v>
      </c>
      <c r="E4814">
        <v>98052</v>
      </c>
      <c r="F4814">
        <v>2024</v>
      </c>
      <c r="G4814" s="1" t="s">
        <v>18924</v>
      </c>
      <c r="H4814" s="1" t="s">
        <v>1298</v>
      </c>
      <c r="I4814" s="1" t="s">
        <v>27</v>
      </c>
      <c r="J4814" s="1" t="s">
        <v>81</v>
      </c>
      <c r="K4814">
        <v>0</v>
      </c>
      <c r="L4814">
        <v>48</v>
      </c>
      <c r="M4814">
        <v>270853950</v>
      </c>
      <c r="N4814" s="1" t="s">
        <v>105</v>
      </c>
      <c r="O4814" s="1" t="s">
        <v>54</v>
      </c>
      <c r="P4814">
        <v>53033022803</v>
      </c>
      <c r="Q4814">
        <v>2</v>
      </c>
      <c r="R4814" s="1" t="s">
        <v>18921</v>
      </c>
    </row>
    <row r="4815" spans="1:18">
      <c r="A4815" s="1" t="s">
        <v>5563</v>
      </c>
      <c r="B4815" s="1" t="s">
        <v>718</v>
      </c>
      <c r="C4815" s="1" t="s">
        <v>719</v>
      </c>
      <c r="D4815" s="1" t="s">
        <v>18</v>
      </c>
      <c r="E4815">
        <v>98684</v>
      </c>
      <c r="F4815">
        <v>2022</v>
      </c>
      <c r="G4815" s="1" t="s">
        <v>18922</v>
      </c>
      <c r="H4815" s="1" t="s">
        <v>33</v>
      </c>
      <c r="I4815" s="1" t="s">
        <v>27</v>
      </c>
      <c r="J4815" s="1" t="s">
        <v>81</v>
      </c>
      <c r="K4815">
        <v>0</v>
      </c>
      <c r="L4815">
        <v>17</v>
      </c>
      <c r="M4815">
        <v>288032587</v>
      </c>
      <c r="N4815" s="1" t="s">
        <v>830</v>
      </c>
      <c r="O4815" s="1" t="s">
        <v>721</v>
      </c>
      <c r="P4815">
        <v>53011041320</v>
      </c>
      <c r="Q4815">
        <v>4</v>
      </c>
      <c r="R4815" s="1" t="s">
        <v>18921</v>
      </c>
    </row>
    <row r="4816" spans="1:18">
      <c r="A4816" s="1" t="s">
        <v>5564</v>
      </c>
      <c r="B4816" s="1" t="s">
        <v>31</v>
      </c>
      <c r="C4816" s="1" t="s">
        <v>32</v>
      </c>
      <c r="D4816" s="1" t="s">
        <v>18</v>
      </c>
      <c r="E4816">
        <v>98116</v>
      </c>
      <c r="F4816">
        <v>2024</v>
      </c>
      <c r="G4816" s="1" t="s">
        <v>18931</v>
      </c>
      <c r="H4816" s="1" t="s">
        <v>364</v>
      </c>
      <c r="I4816" s="1" t="s">
        <v>27</v>
      </c>
      <c r="J4816" s="1" t="s">
        <v>81</v>
      </c>
      <c r="K4816">
        <v>0</v>
      </c>
      <c r="L4816">
        <v>34</v>
      </c>
      <c r="M4816">
        <v>273778221</v>
      </c>
      <c r="N4816" s="1" t="s">
        <v>1208</v>
      </c>
      <c r="O4816" s="1" t="s">
        <v>35</v>
      </c>
      <c r="P4816">
        <v>53033009600</v>
      </c>
      <c r="Q4816">
        <v>2</v>
      </c>
      <c r="R4816" s="1" t="s">
        <v>18921</v>
      </c>
    </row>
    <row r="4817" spans="1:18">
      <c r="A4817" s="1" t="s">
        <v>5565</v>
      </c>
      <c r="B4817" s="1" t="s">
        <v>31</v>
      </c>
      <c r="C4817" s="1" t="s">
        <v>144</v>
      </c>
      <c r="D4817" s="1" t="s">
        <v>18</v>
      </c>
      <c r="E4817">
        <v>98056</v>
      </c>
      <c r="F4817">
        <v>2011</v>
      </c>
      <c r="G4817" s="1" t="s">
        <v>18924</v>
      </c>
      <c r="H4817" s="1" t="s">
        <v>176</v>
      </c>
      <c r="I4817" s="1" t="s">
        <v>20</v>
      </c>
      <c r="J4817" s="1" t="s">
        <v>21</v>
      </c>
      <c r="K4817">
        <v>35</v>
      </c>
      <c r="L4817">
        <v>41</v>
      </c>
      <c r="M4817">
        <v>155974052</v>
      </c>
      <c r="N4817" s="1" t="s">
        <v>726</v>
      </c>
      <c r="O4817" s="1" t="s">
        <v>54</v>
      </c>
      <c r="P4817">
        <v>53033025201</v>
      </c>
      <c r="Q4817">
        <v>15</v>
      </c>
      <c r="R4817" s="1" t="s">
        <v>18919</v>
      </c>
    </row>
    <row r="4818" spans="1:18">
      <c r="A4818" s="1" t="s">
        <v>5566</v>
      </c>
      <c r="B4818" s="1" t="s">
        <v>31</v>
      </c>
      <c r="C4818" s="1" t="s">
        <v>32</v>
      </c>
      <c r="D4818" s="1" t="s">
        <v>18</v>
      </c>
      <c r="E4818">
        <v>98115</v>
      </c>
      <c r="F4818">
        <v>2020</v>
      </c>
      <c r="G4818" s="1" t="s">
        <v>18934</v>
      </c>
      <c r="H4818" s="1" t="s">
        <v>322</v>
      </c>
      <c r="I4818" s="1" t="s">
        <v>27</v>
      </c>
      <c r="J4818" s="1" t="s">
        <v>21</v>
      </c>
      <c r="K4818">
        <v>170</v>
      </c>
      <c r="L4818">
        <v>46</v>
      </c>
      <c r="M4818">
        <v>228198610</v>
      </c>
      <c r="N4818" s="1" t="s">
        <v>270</v>
      </c>
      <c r="O4818" s="1" t="s">
        <v>35</v>
      </c>
      <c r="P4818">
        <v>53033002000</v>
      </c>
      <c r="Q4818">
        <v>6</v>
      </c>
      <c r="R4818" s="1" t="s">
        <v>18921</v>
      </c>
    </row>
    <row r="4819" spans="1:18">
      <c r="A4819" s="1" t="s">
        <v>5567</v>
      </c>
      <c r="B4819" s="1" t="s">
        <v>31</v>
      </c>
      <c r="C4819" s="1" t="s">
        <v>725</v>
      </c>
      <c r="D4819" s="1" t="s">
        <v>18</v>
      </c>
      <c r="E4819">
        <v>98056</v>
      </c>
      <c r="F4819">
        <v>2024</v>
      </c>
      <c r="G4819" s="1" t="s">
        <v>18922</v>
      </c>
      <c r="H4819" s="1" t="s">
        <v>445</v>
      </c>
      <c r="I4819" s="1" t="s">
        <v>27</v>
      </c>
      <c r="J4819" s="1" t="s">
        <v>81</v>
      </c>
      <c r="K4819">
        <v>0</v>
      </c>
      <c r="L4819">
        <v>41</v>
      </c>
      <c r="M4819">
        <v>275046775</v>
      </c>
      <c r="N4819" s="1" t="s">
        <v>726</v>
      </c>
      <c r="O4819" s="1" t="s">
        <v>54</v>
      </c>
      <c r="P4819">
        <v>53033024703</v>
      </c>
      <c r="Q4819">
        <v>2</v>
      </c>
      <c r="R4819" s="1" t="s">
        <v>18921</v>
      </c>
    </row>
    <row r="4820" spans="1:18">
      <c r="A4820" s="1" t="s">
        <v>5568</v>
      </c>
      <c r="B4820" s="1" t="s">
        <v>31</v>
      </c>
      <c r="C4820" s="1" t="s">
        <v>62</v>
      </c>
      <c r="D4820" s="1" t="s">
        <v>18</v>
      </c>
      <c r="E4820">
        <v>98033</v>
      </c>
      <c r="F4820">
        <v>2025</v>
      </c>
      <c r="G4820" s="1" t="s">
        <v>18934</v>
      </c>
      <c r="H4820" s="1" t="s">
        <v>834</v>
      </c>
      <c r="I4820" s="1" t="s">
        <v>27</v>
      </c>
      <c r="J4820" s="1" t="s">
        <v>81</v>
      </c>
      <c r="K4820">
        <v>0</v>
      </c>
      <c r="L4820">
        <v>45</v>
      </c>
      <c r="M4820">
        <v>277048530</v>
      </c>
      <c r="N4820" s="1" t="s">
        <v>64</v>
      </c>
      <c r="O4820" s="1" t="s">
        <v>54</v>
      </c>
      <c r="P4820">
        <v>53033022006</v>
      </c>
      <c r="Q4820">
        <v>1</v>
      </c>
      <c r="R4820" s="1" t="s">
        <v>18921</v>
      </c>
    </row>
    <row r="4821" spans="1:18">
      <c r="A4821" s="1" t="s">
        <v>5569</v>
      </c>
      <c r="B4821" s="1" t="s">
        <v>31</v>
      </c>
      <c r="C4821" s="1" t="s">
        <v>715</v>
      </c>
      <c r="D4821" s="1" t="s">
        <v>18</v>
      </c>
      <c r="E4821">
        <v>98001</v>
      </c>
      <c r="F4821">
        <v>2023</v>
      </c>
      <c r="G4821" s="1" t="s">
        <v>17901</v>
      </c>
      <c r="H4821" s="1" t="s">
        <v>161</v>
      </c>
      <c r="I4821" s="1" t="s">
        <v>27</v>
      </c>
      <c r="J4821" s="1" t="s">
        <v>81</v>
      </c>
      <c r="K4821">
        <v>0</v>
      </c>
      <c r="L4821">
        <v>47</v>
      </c>
      <c r="M4821">
        <v>251887464</v>
      </c>
      <c r="N4821" s="1" t="s">
        <v>946</v>
      </c>
      <c r="O4821" s="1" t="s">
        <v>54</v>
      </c>
      <c r="P4821">
        <v>53033029902</v>
      </c>
      <c r="Q4821">
        <v>3</v>
      </c>
      <c r="R4821" s="1" t="s">
        <v>18921</v>
      </c>
    </row>
    <row r="4822" spans="1:18">
      <c r="A4822" s="1" t="s">
        <v>5570</v>
      </c>
      <c r="B4822" s="1" t="s">
        <v>31</v>
      </c>
      <c r="C4822" s="1" t="s">
        <v>87</v>
      </c>
      <c r="D4822" s="1" t="s">
        <v>18</v>
      </c>
      <c r="E4822">
        <v>98005</v>
      </c>
      <c r="F4822">
        <v>2023</v>
      </c>
      <c r="G4822" s="1" t="s">
        <v>18923</v>
      </c>
      <c r="H4822" s="1" t="s">
        <v>57</v>
      </c>
      <c r="I4822" s="1" t="s">
        <v>20</v>
      </c>
      <c r="J4822" s="1" t="s">
        <v>21</v>
      </c>
      <c r="K4822">
        <v>34</v>
      </c>
      <c r="L4822">
        <v>48</v>
      </c>
      <c r="M4822">
        <v>289515348</v>
      </c>
      <c r="N4822" s="1" t="s">
        <v>192</v>
      </c>
      <c r="O4822" s="1" t="s">
        <v>54</v>
      </c>
      <c r="P4822">
        <v>53033023603</v>
      </c>
      <c r="Q4822">
        <v>3</v>
      </c>
      <c r="R4822" s="1" t="s">
        <v>18919</v>
      </c>
    </row>
    <row r="4823" spans="1:18">
      <c r="A4823" s="1" t="s">
        <v>5571</v>
      </c>
      <c r="B4823" s="1" t="s">
        <v>718</v>
      </c>
      <c r="C4823" s="1" t="s">
        <v>719</v>
      </c>
      <c r="D4823" s="1" t="s">
        <v>18</v>
      </c>
      <c r="E4823">
        <v>98686</v>
      </c>
      <c r="F4823">
        <v>2022</v>
      </c>
      <c r="G4823" s="1" t="s">
        <v>18938</v>
      </c>
      <c r="H4823" s="1" t="s">
        <v>484</v>
      </c>
      <c r="I4823" s="1" t="s">
        <v>20</v>
      </c>
      <c r="J4823" s="1" t="s">
        <v>21</v>
      </c>
      <c r="K4823">
        <v>32</v>
      </c>
      <c r="L4823">
        <v>17</v>
      </c>
      <c r="M4823">
        <v>284875909</v>
      </c>
      <c r="N4823" s="1" t="s">
        <v>977</v>
      </c>
      <c r="O4823" s="1" t="s">
        <v>721</v>
      </c>
      <c r="P4823">
        <v>53011040812</v>
      </c>
      <c r="Q4823">
        <v>4</v>
      </c>
      <c r="R4823" s="1" t="s">
        <v>18919</v>
      </c>
    </row>
    <row r="4824" spans="1:18">
      <c r="A4824" s="1" t="s">
        <v>5572</v>
      </c>
      <c r="B4824" s="1" t="s">
        <v>31</v>
      </c>
      <c r="C4824" s="1" t="s">
        <v>1252</v>
      </c>
      <c r="D4824" s="1" t="s">
        <v>18</v>
      </c>
      <c r="E4824">
        <v>98045</v>
      </c>
      <c r="F4824">
        <v>2024</v>
      </c>
      <c r="G4824" s="1" t="s">
        <v>17901</v>
      </c>
      <c r="H4824" s="1" t="s">
        <v>419</v>
      </c>
      <c r="I4824" s="1" t="s">
        <v>27</v>
      </c>
      <c r="J4824" s="1" t="s">
        <v>81</v>
      </c>
      <c r="K4824">
        <v>0</v>
      </c>
      <c r="L4824">
        <v>5</v>
      </c>
      <c r="M4824">
        <v>273898985</v>
      </c>
      <c r="N4824" s="1" t="s">
        <v>1253</v>
      </c>
      <c r="O4824" s="1" t="s">
        <v>54</v>
      </c>
      <c r="P4824">
        <v>53033032704</v>
      </c>
      <c r="Q4824">
        <v>2</v>
      </c>
      <c r="R4824" s="1" t="s">
        <v>18921</v>
      </c>
    </row>
    <row r="4825" spans="1:18">
      <c r="A4825" s="1" t="s">
        <v>5574</v>
      </c>
      <c r="B4825" s="1" t="s">
        <v>718</v>
      </c>
      <c r="C4825" s="1" t="s">
        <v>719</v>
      </c>
      <c r="D4825" s="1" t="s">
        <v>18</v>
      </c>
      <c r="E4825">
        <v>98662</v>
      </c>
      <c r="F4825">
        <v>2021</v>
      </c>
      <c r="G4825" s="1" t="s">
        <v>18948</v>
      </c>
      <c r="H4825" s="1" t="s">
        <v>865</v>
      </c>
      <c r="I4825" s="1" t="s">
        <v>27</v>
      </c>
      <c r="J4825" s="1" t="s">
        <v>21</v>
      </c>
      <c r="K4825">
        <v>233</v>
      </c>
      <c r="L4825">
        <v>17</v>
      </c>
      <c r="M4825">
        <v>171491099</v>
      </c>
      <c r="N4825" s="1" t="s">
        <v>899</v>
      </c>
      <c r="O4825" s="1" t="s">
        <v>721</v>
      </c>
      <c r="P4825">
        <v>53011040709</v>
      </c>
      <c r="Q4825">
        <v>5</v>
      </c>
      <c r="R4825" s="1" t="s">
        <v>18921</v>
      </c>
    </row>
    <row r="4826" spans="1:18">
      <c r="A4826" s="1" t="s">
        <v>5575</v>
      </c>
      <c r="B4826" s="1" t="s">
        <v>78</v>
      </c>
      <c r="C4826" s="1" t="s">
        <v>114</v>
      </c>
      <c r="D4826" s="1" t="s">
        <v>18</v>
      </c>
      <c r="E4826">
        <v>98502</v>
      </c>
      <c r="F4826">
        <v>2024</v>
      </c>
      <c r="G4826" s="1" t="s">
        <v>18954</v>
      </c>
      <c r="H4826" s="1" t="s">
        <v>3261</v>
      </c>
      <c r="I4826" s="1" t="s">
        <v>27</v>
      </c>
      <c r="J4826" s="1" t="s">
        <v>81</v>
      </c>
      <c r="K4826">
        <v>0</v>
      </c>
      <c r="L4826">
        <v>22</v>
      </c>
      <c r="M4826">
        <v>274331473</v>
      </c>
      <c r="N4826" s="1" t="s">
        <v>140</v>
      </c>
      <c r="O4826" s="1" t="s">
        <v>23</v>
      </c>
      <c r="P4826">
        <v>53067011100</v>
      </c>
      <c r="Q4826">
        <v>2</v>
      </c>
      <c r="R4826" s="1" t="s">
        <v>18921</v>
      </c>
    </row>
    <row r="4827" spans="1:18">
      <c r="A4827" s="1" t="s">
        <v>5576</v>
      </c>
      <c r="B4827" s="1" t="s">
        <v>31</v>
      </c>
      <c r="C4827" s="1" t="s">
        <v>144</v>
      </c>
      <c r="D4827" s="1" t="s">
        <v>18</v>
      </c>
      <c r="E4827">
        <v>98055</v>
      </c>
      <c r="F4827">
        <v>2024</v>
      </c>
      <c r="G4827" s="1" t="s">
        <v>18946</v>
      </c>
      <c r="H4827" s="1" t="s">
        <v>820</v>
      </c>
      <c r="I4827" s="1" t="s">
        <v>27</v>
      </c>
      <c r="J4827" s="1" t="s">
        <v>81</v>
      </c>
      <c r="K4827">
        <v>0</v>
      </c>
      <c r="L4827">
        <v>11</v>
      </c>
      <c r="M4827">
        <v>291329545</v>
      </c>
      <c r="N4827" s="1" t="s">
        <v>784</v>
      </c>
      <c r="O4827" s="1" t="s">
        <v>54</v>
      </c>
      <c r="P4827">
        <v>53033025806</v>
      </c>
      <c r="Q4827">
        <v>2</v>
      </c>
      <c r="R4827" s="1" t="s">
        <v>18921</v>
      </c>
    </row>
    <row r="4828" spans="1:18">
      <c r="A4828" s="1" t="s">
        <v>5577</v>
      </c>
      <c r="B4828" s="1" t="s">
        <v>718</v>
      </c>
      <c r="C4828" s="1" t="s">
        <v>719</v>
      </c>
      <c r="D4828" s="1" t="s">
        <v>18</v>
      </c>
      <c r="E4828">
        <v>98662</v>
      </c>
      <c r="F4828">
        <v>2021</v>
      </c>
      <c r="G4828" s="1" t="s">
        <v>18940</v>
      </c>
      <c r="H4828" s="1" t="s">
        <v>775</v>
      </c>
      <c r="I4828" s="1" t="s">
        <v>27</v>
      </c>
      <c r="J4828" s="1" t="s">
        <v>81</v>
      </c>
      <c r="K4828">
        <v>0</v>
      </c>
      <c r="L4828">
        <v>17</v>
      </c>
      <c r="M4828">
        <v>282983249</v>
      </c>
      <c r="N4828" s="1" t="s">
        <v>899</v>
      </c>
      <c r="O4828" s="1" t="s">
        <v>721</v>
      </c>
      <c r="P4828">
        <v>53011040709</v>
      </c>
      <c r="Q4828">
        <v>5</v>
      </c>
      <c r="R4828" s="1" t="s">
        <v>18921</v>
      </c>
    </row>
    <row r="4829" spans="1:18">
      <c r="A4829" s="1" t="s">
        <v>5578</v>
      </c>
      <c r="B4829" s="1" t="s">
        <v>31</v>
      </c>
      <c r="C4829" s="1" t="s">
        <v>87</v>
      </c>
      <c r="D4829" s="1" t="s">
        <v>18</v>
      </c>
      <c r="E4829">
        <v>98007</v>
      </c>
      <c r="F4829">
        <v>2024</v>
      </c>
      <c r="G4829" s="1" t="s">
        <v>18947</v>
      </c>
      <c r="H4829" s="1" t="s">
        <v>849</v>
      </c>
      <c r="I4829" s="1" t="s">
        <v>27</v>
      </c>
      <c r="J4829" s="1" t="s">
        <v>81</v>
      </c>
      <c r="K4829">
        <v>0</v>
      </c>
      <c r="L4829">
        <v>48</v>
      </c>
      <c r="M4829">
        <v>280200133</v>
      </c>
      <c r="N4829" s="1" t="s">
        <v>901</v>
      </c>
      <c r="O4829" s="1" t="s">
        <v>54</v>
      </c>
      <c r="P4829">
        <v>53033023603</v>
      </c>
      <c r="Q4829">
        <v>2</v>
      </c>
      <c r="R4829" s="1" t="s">
        <v>18921</v>
      </c>
    </row>
    <row r="4830" spans="1:18">
      <c r="A4830" s="1" t="s">
        <v>5579</v>
      </c>
      <c r="B4830" s="1" t="s">
        <v>25</v>
      </c>
      <c r="C4830" s="1" t="s">
        <v>3987</v>
      </c>
      <c r="D4830" s="1" t="s">
        <v>18</v>
      </c>
      <c r="E4830">
        <v>98930</v>
      </c>
      <c r="F4830">
        <v>2013</v>
      </c>
      <c r="G4830" s="1" t="s">
        <v>18924</v>
      </c>
      <c r="H4830" s="1" t="s">
        <v>176</v>
      </c>
      <c r="I4830" s="1" t="s">
        <v>20</v>
      </c>
      <c r="J4830" s="1" t="s">
        <v>21</v>
      </c>
      <c r="K4830">
        <v>38</v>
      </c>
      <c r="L4830">
        <v>15</v>
      </c>
      <c r="M4830">
        <v>216231977</v>
      </c>
      <c r="N4830" s="1" t="s">
        <v>3988</v>
      </c>
      <c r="O4830" s="1" t="s">
        <v>790</v>
      </c>
      <c r="P4830">
        <v>53077001801</v>
      </c>
      <c r="Q4830">
        <v>13</v>
      </c>
      <c r="R4830" s="1" t="s">
        <v>18919</v>
      </c>
    </row>
    <row r="4831" spans="1:18">
      <c r="A4831" s="1" t="s">
        <v>5580</v>
      </c>
      <c r="B4831" s="1" t="s">
        <v>37</v>
      </c>
      <c r="C4831" s="1" t="s">
        <v>84</v>
      </c>
      <c r="D4831" s="1" t="s">
        <v>18</v>
      </c>
      <c r="E4831">
        <v>98110</v>
      </c>
      <c r="F4831">
        <v>2021</v>
      </c>
      <c r="G4831" s="1" t="s">
        <v>17901</v>
      </c>
      <c r="H4831" s="1" t="s">
        <v>161</v>
      </c>
      <c r="I4831" s="1" t="s">
        <v>27</v>
      </c>
      <c r="J4831" s="1" t="s">
        <v>81</v>
      </c>
      <c r="K4831">
        <v>0</v>
      </c>
      <c r="L4831">
        <v>23</v>
      </c>
      <c r="M4831">
        <v>238768162</v>
      </c>
      <c r="N4831" s="1" t="s">
        <v>85</v>
      </c>
      <c r="O4831" s="1" t="s">
        <v>23</v>
      </c>
      <c r="P4831">
        <v>53035090800</v>
      </c>
      <c r="Q4831">
        <v>5</v>
      </c>
      <c r="R4831" s="1" t="s">
        <v>18921</v>
      </c>
    </row>
    <row r="4832" spans="1:18">
      <c r="A4832" s="1" t="s">
        <v>5581</v>
      </c>
      <c r="B4832" s="1" t="s">
        <v>31</v>
      </c>
      <c r="C4832" s="1" t="s">
        <v>62</v>
      </c>
      <c r="D4832" s="1" t="s">
        <v>18</v>
      </c>
      <c r="E4832">
        <v>98033</v>
      </c>
      <c r="F4832">
        <v>2024</v>
      </c>
      <c r="G4832" s="1" t="s">
        <v>18930</v>
      </c>
      <c r="H4832" s="1" t="s">
        <v>777</v>
      </c>
      <c r="I4832" s="1" t="s">
        <v>20</v>
      </c>
      <c r="J4832" s="1" t="s">
        <v>21</v>
      </c>
      <c r="K4832">
        <v>42</v>
      </c>
      <c r="L4832">
        <v>48</v>
      </c>
      <c r="M4832">
        <v>261056351</v>
      </c>
      <c r="N4832" s="1" t="s">
        <v>64</v>
      </c>
      <c r="O4832" s="1" t="s">
        <v>54</v>
      </c>
      <c r="P4832">
        <v>53033022603</v>
      </c>
      <c r="Q4832">
        <v>2</v>
      </c>
      <c r="R4832" s="1" t="s">
        <v>18919</v>
      </c>
    </row>
    <row r="4833" spans="1:18">
      <c r="A4833" s="1" t="s">
        <v>5582</v>
      </c>
      <c r="B4833" s="1" t="s">
        <v>37</v>
      </c>
      <c r="C4833" s="1" t="s">
        <v>84</v>
      </c>
      <c r="D4833" s="1" t="s">
        <v>18</v>
      </c>
      <c r="E4833">
        <v>98110</v>
      </c>
      <c r="F4833">
        <v>2024</v>
      </c>
      <c r="G4833" s="1" t="s">
        <v>18931</v>
      </c>
      <c r="H4833" s="1" t="s">
        <v>364</v>
      </c>
      <c r="I4833" s="1" t="s">
        <v>27</v>
      </c>
      <c r="J4833" s="1" t="s">
        <v>81</v>
      </c>
      <c r="K4833">
        <v>0</v>
      </c>
      <c r="L4833">
        <v>23</v>
      </c>
      <c r="M4833">
        <v>278959915</v>
      </c>
      <c r="N4833" s="1" t="s">
        <v>85</v>
      </c>
      <c r="O4833" s="1" t="s">
        <v>23</v>
      </c>
      <c r="P4833">
        <v>53035090800</v>
      </c>
      <c r="Q4833">
        <v>2</v>
      </c>
      <c r="R4833" s="1" t="s">
        <v>18921</v>
      </c>
    </row>
    <row r="4834" spans="1:18">
      <c r="A4834" s="1" t="s">
        <v>5583</v>
      </c>
      <c r="B4834" s="1" t="s">
        <v>31</v>
      </c>
      <c r="C4834" s="1" t="s">
        <v>259</v>
      </c>
      <c r="D4834" s="1" t="s">
        <v>18</v>
      </c>
      <c r="E4834">
        <v>98074</v>
      </c>
      <c r="F4834">
        <v>2017</v>
      </c>
      <c r="G4834" s="1" t="s">
        <v>18923</v>
      </c>
      <c r="H4834" s="1" t="s">
        <v>4298</v>
      </c>
      <c r="I4834" s="1" t="s">
        <v>20</v>
      </c>
      <c r="J4834" s="1" t="s">
        <v>67</v>
      </c>
      <c r="K4834">
        <v>29</v>
      </c>
      <c r="L4834">
        <v>45</v>
      </c>
      <c r="M4834">
        <v>349596285</v>
      </c>
      <c r="N4834" s="1" t="s">
        <v>786</v>
      </c>
      <c r="O4834" s="1" t="s">
        <v>54</v>
      </c>
      <c r="P4834">
        <v>53033032318</v>
      </c>
      <c r="Q4834">
        <v>9</v>
      </c>
      <c r="R4834" s="1" t="s">
        <v>18919</v>
      </c>
    </row>
    <row r="4835" spans="1:18">
      <c r="A4835" s="1" t="s">
        <v>5584</v>
      </c>
      <c r="B4835" s="1" t="s">
        <v>17</v>
      </c>
      <c r="C4835" s="1" t="s">
        <v>17</v>
      </c>
      <c r="D4835" s="1" t="s">
        <v>18</v>
      </c>
      <c r="E4835">
        <v>98296</v>
      </c>
      <c r="F4835">
        <v>2025</v>
      </c>
      <c r="G4835" s="1" t="s">
        <v>18923</v>
      </c>
      <c r="H4835" s="1" t="s">
        <v>341</v>
      </c>
      <c r="I4835" s="1" t="s">
        <v>27</v>
      </c>
      <c r="J4835" s="1" t="s">
        <v>81</v>
      </c>
      <c r="K4835">
        <v>0</v>
      </c>
      <c r="L4835">
        <v>1</v>
      </c>
      <c r="M4835">
        <v>288194602</v>
      </c>
      <c r="N4835" s="1" t="s">
        <v>22</v>
      </c>
      <c r="O4835" s="1" t="s">
        <v>23</v>
      </c>
      <c r="P4835">
        <v>53061052112</v>
      </c>
      <c r="Q4835">
        <v>1</v>
      </c>
      <c r="R4835" s="1" t="s">
        <v>18921</v>
      </c>
    </row>
    <row r="4836" spans="1:18">
      <c r="A4836" s="1" t="s">
        <v>5585</v>
      </c>
      <c r="B4836" s="1" t="s">
        <v>718</v>
      </c>
      <c r="C4836" s="1" t="s">
        <v>719</v>
      </c>
      <c r="D4836" s="1" t="s">
        <v>18</v>
      </c>
      <c r="E4836">
        <v>98685</v>
      </c>
      <c r="F4836">
        <v>2023</v>
      </c>
      <c r="G4836" s="1" t="s">
        <v>18948</v>
      </c>
      <c r="H4836" s="1" t="s">
        <v>865</v>
      </c>
      <c r="I4836" s="1" t="s">
        <v>27</v>
      </c>
      <c r="J4836" s="1" t="s">
        <v>81</v>
      </c>
      <c r="K4836">
        <v>0</v>
      </c>
      <c r="L4836">
        <v>18</v>
      </c>
      <c r="M4836">
        <v>287879959</v>
      </c>
      <c r="N4836" s="1" t="s">
        <v>749</v>
      </c>
      <c r="O4836" s="1" t="s">
        <v>721</v>
      </c>
      <c r="P4836">
        <v>53011040908</v>
      </c>
      <c r="Q4836">
        <v>3</v>
      </c>
      <c r="R4836" s="1" t="s">
        <v>18921</v>
      </c>
    </row>
    <row r="4837" spans="1:18">
      <c r="A4837" s="1" t="s">
        <v>5586</v>
      </c>
      <c r="B4837" s="1" t="s">
        <v>31</v>
      </c>
      <c r="C4837" s="1" t="s">
        <v>62</v>
      </c>
      <c r="D4837" s="1" t="s">
        <v>18</v>
      </c>
      <c r="E4837">
        <v>98033</v>
      </c>
      <c r="F4837">
        <v>2023</v>
      </c>
      <c r="G4837" s="1" t="s">
        <v>18930</v>
      </c>
      <c r="H4837" s="1" t="s">
        <v>210</v>
      </c>
      <c r="I4837" s="1" t="s">
        <v>27</v>
      </c>
      <c r="J4837" s="1" t="s">
        <v>81</v>
      </c>
      <c r="K4837">
        <v>0</v>
      </c>
      <c r="L4837">
        <v>48</v>
      </c>
      <c r="M4837">
        <v>275739656</v>
      </c>
      <c r="N4837" s="1" t="s">
        <v>64</v>
      </c>
      <c r="O4837" s="1" t="s">
        <v>54</v>
      </c>
      <c r="P4837">
        <v>53033022501</v>
      </c>
      <c r="Q4837">
        <v>3</v>
      </c>
      <c r="R4837" s="1" t="s">
        <v>18921</v>
      </c>
    </row>
    <row r="4838" spans="1:18">
      <c r="A4838" s="1" t="s">
        <v>5587</v>
      </c>
      <c r="B4838" s="1" t="s">
        <v>31</v>
      </c>
      <c r="C4838" s="1" t="s">
        <v>87</v>
      </c>
      <c r="D4838" s="1" t="s">
        <v>18</v>
      </c>
      <c r="E4838">
        <v>98005</v>
      </c>
      <c r="F4838">
        <v>2023</v>
      </c>
      <c r="G4838" s="1" t="s">
        <v>18918</v>
      </c>
      <c r="H4838" s="1" t="s">
        <v>368</v>
      </c>
      <c r="I4838" s="1" t="s">
        <v>27</v>
      </c>
      <c r="J4838" s="1" t="s">
        <v>81</v>
      </c>
      <c r="K4838">
        <v>0</v>
      </c>
      <c r="L4838">
        <v>41</v>
      </c>
      <c r="M4838">
        <v>236335683</v>
      </c>
      <c r="N4838" s="1" t="s">
        <v>192</v>
      </c>
      <c r="O4838" s="1" t="s">
        <v>54</v>
      </c>
      <c r="P4838">
        <v>53033023604</v>
      </c>
      <c r="Q4838">
        <v>3</v>
      </c>
      <c r="R4838" s="1" t="s">
        <v>18921</v>
      </c>
    </row>
    <row r="4839" spans="1:18">
      <c r="A4839" s="1" t="s">
        <v>5588</v>
      </c>
      <c r="B4839" s="1" t="s">
        <v>31</v>
      </c>
      <c r="C4839" s="1" t="s">
        <v>120</v>
      </c>
      <c r="D4839" s="1" t="s">
        <v>18</v>
      </c>
      <c r="E4839">
        <v>98030</v>
      </c>
      <c r="F4839">
        <v>2023</v>
      </c>
      <c r="G4839" s="1" t="s">
        <v>18923</v>
      </c>
      <c r="H4839" s="1" t="s">
        <v>341</v>
      </c>
      <c r="I4839" s="1" t="s">
        <v>27</v>
      </c>
      <c r="J4839" s="1" t="s">
        <v>81</v>
      </c>
      <c r="K4839">
        <v>0</v>
      </c>
      <c r="L4839">
        <v>47</v>
      </c>
      <c r="M4839">
        <v>259668433</v>
      </c>
      <c r="N4839" s="1" t="s">
        <v>286</v>
      </c>
      <c r="O4839" s="1" t="s">
        <v>54</v>
      </c>
      <c r="P4839">
        <v>53033029603</v>
      </c>
      <c r="Q4839">
        <v>3</v>
      </c>
      <c r="R4839" s="1" t="s">
        <v>18921</v>
      </c>
    </row>
    <row r="4840" spans="1:18">
      <c r="A4840" s="1" t="s">
        <v>5589</v>
      </c>
      <c r="B4840" s="1" t="s">
        <v>31</v>
      </c>
      <c r="C4840" s="1" t="s">
        <v>51</v>
      </c>
      <c r="D4840" s="1" t="s">
        <v>18</v>
      </c>
      <c r="E4840">
        <v>98168</v>
      </c>
      <c r="F4840">
        <v>2023</v>
      </c>
      <c r="G4840" s="1" t="s">
        <v>18925</v>
      </c>
      <c r="H4840" s="1" t="s">
        <v>76</v>
      </c>
      <c r="I4840" s="1" t="s">
        <v>27</v>
      </c>
      <c r="J4840" s="1" t="s">
        <v>81</v>
      </c>
      <c r="K4840">
        <v>0</v>
      </c>
      <c r="L4840">
        <v>33</v>
      </c>
      <c r="M4840">
        <v>287307240</v>
      </c>
      <c r="N4840" s="1" t="s">
        <v>148</v>
      </c>
      <c r="O4840" s="1" t="s">
        <v>35</v>
      </c>
      <c r="P4840">
        <v>53033026400</v>
      </c>
      <c r="Q4840">
        <v>3</v>
      </c>
      <c r="R4840" s="1" t="s">
        <v>18921</v>
      </c>
    </row>
    <row r="4841" spans="1:18">
      <c r="A4841" s="1" t="s">
        <v>5590</v>
      </c>
      <c r="B4841" s="1" t="s">
        <v>31</v>
      </c>
      <c r="C4841" s="1" t="s">
        <v>104</v>
      </c>
      <c r="D4841" s="1" t="s">
        <v>18</v>
      </c>
      <c r="E4841">
        <v>98052</v>
      </c>
      <c r="F4841">
        <v>2025</v>
      </c>
      <c r="G4841" s="1" t="s">
        <v>18920</v>
      </c>
      <c r="H4841" s="1" t="s">
        <v>39</v>
      </c>
      <c r="I4841" s="1" t="s">
        <v>27</v>
      </c>
      <c r="J4841" s="1" t="s">
        <v>81</v>
      </c>
      <c r="K4841">
        <v>0</v>
      </c>
      <c r="L4841">
        <v>45</v>
      </c>
      <c r="M4841">
        <v>277000538</v>
      </c>
      <c r="N4841" s="1" t="s">
        <v>105</v>
      </c>
      <c r="O4841" s="1" t="s">
        <v>54</v>
      </c>
      <c r="P4841">
        <v>53033032321</v>
      </c>
      <c r="Q4841">
        <v>1</v>
      </c>
      <c r="R4841" s="1" t="s">
        <v>18921</v>
      </c>
    </row>
    <row r="4842" spans="1:18">
      <c r="A4842" s="1" t="s">
        <v>5592</v>
      </c>
      <c r="B4842" s="1" t="s">
        <v>31</v>
      </c>
      <c r="C4842" s="1" t="s">
        <v>32</v>
      </c>
      <c r="D4842" s="1" t="s">
        <v>18</v>
      </c>
      <c r="E4842">
        <v>98177</v>
      </c>
      <c r="F4842">
        <v>2024</v>
      </c>
      <c r="G4842" s="1" t="s">
        <v>18923</v>
      </c>
      <c r="H4842" s="1" t="s">
        <v>242</v>
      </c>
      <c r="I4842" s="1" t="s">
        <v>27</v>
      </c>
      <c r="J4842" s="1" t="s">
        <v>81</v>
      </c>
      <c r="K4842">
        <v>0</v>
      </c>
      <c r="L4842">
        <v>36</v>
      </c>
      <c r="M4842">
        <v>275233619</v>
      </c>
      <c r="N4842" s="1" t="s">
        <v>101</v>
      </c>
      <c r="O4842" s="1" t="s">
        <v>35</v>
      </c>
      <c r="P4842">
        <v>53033001400</v>
      </c>
      <c r="Q4842">
        <v>2</v>
      </c>
      <c r="R4842" s="1" t="s">
        <v>18921</v>
      </c>
    </row>
    <row r="4843" spans="1:18">
      <c r="A4843" s="1" t="s">
        <v>5595</v>
      </c>
      <c r="B4843" s="1" t="s">
        <v>31</v>
      </c>
      <c r="C4843" s="1" t="s">
        <v>32</v>
      </c>
      <c r="D4843" s="1" t="s">
        <v>18</v>
      </c>
      <c r="E4843">
        <v>98112</v>
      </c>
      <c r="F4843">
        <v>2020</v>
      </c>
      <c r="G4843" s="1" t="s">
        <v>18936</v>
      </c>
      <c r="H4843" s="1" t="s">
        <v>282</v>
      </c>
      <c r="I4843" s="1" t="s">
        <v>27</v>
      </c>
      <c r="J4843" s="1" t="s">
        <v>21</v>
      </c>
      <c r="K4843">
        <v>203</v>
      </c>
      <c r="L4843">
        <v>43</v>
      </c>
      <c r="M4843">
        <v>226065647</v>
      </c>
      <c r="N4843" s="1" t="s">
        <v>34</v>
      </c>
      <c r="O4843" s="1" t="s">
        <v>35</v>
      </c>
      <c r="P4843">
        <v>53033006200</v>
      </c>
      <c r="Q4843">
        <v>6</v>
      </c>
      <c r="R4843" s="1" t="s">
        <v>18921</v>
      </c>
    </row>
    <row r="4844" spans="1:18">
      <c r="A4844" s="1" t="s">
        <v>5596</v>
      </c>
      <c r="B4844" s="1" t="s">
        <v>31</v>
      </c>
      <c r="C4844" s="1" t="s">
        <v>51</v>
      </c>
      <c r="D4844" s="1" t="s">
        <v>18</v>
      </c>
      <c r="E4844">
        <v>98146</v>
      </c>
      <c r="F4844">
        <v>2026</v>
      </c>
      <c r="G4844" s="1" t="s">
        <v>18934</v>
      </c>
      <c r="H4844" s="1" t="s">
        <v>737</v>
      </c>
      <c r="I4844" s="1" t="s">
        <v>27</v>
      </c>
      <c r="J4844" s="1" t="s">
        <v>81</v>
      </c>
      <c r="K4844">
        <v>0</v>
      </c>
      <c r="L4844">
        <v>34</v>
      </c>
      <c r="M4844">
        <v>285568286</v>
      </c>
      <c r="N4844" s="1" t="s">
        <v>740</v>
      </c>
      <c r="O4844" s="1" t="s">
        <v>35</v>
      </c>
      <c r="P4844">
        <v>53033026700</v>
      </c>
      <c r="Q4844">
        <v>0</v>
      </c>
      <c r="R4844" s="1" t="s">
        <v>18921</v>
      </c>
    </row>
    <row r="4845" spans="1:18">
      <c r="A4845" s="1" t="s">
        <v>5597</v>
      </c>
      <c r="B4845" s="1" t="s">
        <v>31</v>
      </c>
      <c r="C4845" s="1" t="s">
        <v>62</v>
      </c>
      <c r="D4845" s="1" t="s">
        <v>18</v>
      </c>
      <c r="E4845">
        <v>98034</v>
      </c>
      <c r="F4845">
        <v>2022</v>
      </c>
      <c r="G4845" s="1" t="s">
        <v>18925</v>
      </c>
      <c r="H4845" s="1" t="s">
        <v>76</v>
      </c>
      <c r="I4845" s="1" t="s">
        <v>27</v>
      </c>
      <c r="J4845" s="1" t="s">
        <v>81</v>
      </c>
      <c r="K4845">
        <v>0</v>
      </c>
      <c r="L4845">
        <v>1</v>
      </c>
      <c r="M4845">
        <v>280726260</v>
      </c>
      <c r="N4845" s="1" t="s">
        <v>734</v>
      </c>
      <c r="O4845" s="1" t="s">
        <v>54</v>
      </c>
      <c r="P4845">
        <v>53033022205</v>
      </c>
      <c r="Q4845">
        <v>4</v>
      </c>
      <c r="R4845" s="1" t="s">
        <v>18921</v>
      </c>
    </row>
    <row r="4846" spans="1:18">
      <c r="A4846" s="1" t="s">
        <v>5598</v>
      </c>
      <c r="B4846" s="1" t="s">
        <v>718</v>
      </c>
      <c r="C4846" s="1" t="s">
        <v>719</v>
      </c>
      <c r="D4846" s="1" t="s">
        <v>18</v>
      </c>
      <c r="E4846">
        <v>98662</v>
      </c>
      <c r="F4846">
        <v>2016</v>
      </c>
      <c r="G4846" s="1" t="s">
        <v>18936</v>
      </c>
      <c r="H4846" s="1" t="s">
        <v>1377</v>
      </c>
      <c r="I4846" s="1" t="s">
        <v>20</v>
      </c>
      <c r="J4846" s="1" t="s">
        <v>67</v>
      </c>
      <c r="K4846">
        <v>14</v>
      </c>
      <c r="L4846">
        <v>17</v>
      </c>
      <c r="M4846">
        <v>171523551</v>
      </c>
      <c r="N4846" s="1" t="s">
        <v>899</v>
      </c>
      <c r="O4846" s="1" t="s">
        <v>721</v>
      </c>
      <c r="P4846">
        <v>53011040709</v>
      </c>
      <c r="Q4846">
        <v>10</v>
      </c>
      <c r="R4846" s="1" t="s">
        <v>18919</v>
      </c>
    </row>
    <row r="4847" spans="1:18">
      <c r="A4847" s="1" t="s">
        <v>5599</v>
      </c>
      <c r="B4847" s="1" t="s">
        <v>31</v>
      </c>
      <c r="C4847" s="1" t="s">
        <v>120</v>
      </c>
      <c r="D4847" s="1" t="s">
        <v>18</v>
      </c>
      <c r="E4847">
        <v>98030</v>
      </c>
      <c r="F4847">
        <v>2025</v>
      </c>
      <c r="G4847" s="1" t="s">
        <v>17901</v>
      </c>
      <c r="H4847" s="1" t="s">
        <v>509</v>
      </c>
      <c r="I4847" s="1" t="s">
        <v>20</v>
      </c>
      <c r="J4847" s="1" t="s">
        <v>21</v>
      </c>
      <c r="K4847">
        <v>37</v>
      </c>
      <c r="L4847">
        <v>47</v>
      </c>
      <c r="M4847">
        <v>290025186</v>
      </c>
      <c r="N4847" s="1" t="s">
        <v>286</v>
      </c>
      <c r="O4847" s="1" t="s">
        <v>54</v>
      </c>
      <c r="P4847">
        <v>53033029602</v>
      </c>
      <c r="Q4847">
        <v>1</v>
      </c>
      <c r="R4847" s="1" t="s">
        <v>18919</v>
      </c>
    </row>
    <row r="4848" spans="1:18">
      <c r="A4848" s="1" t="s">
        <v>5600</v>
      </c>
      <c r="B4848" s="1" t="s">
        <v>31</v>
      </c>
      <c r="C4848" s="1" t="s">
        <v>87</v>
      </c>
      <c r="D4848" s="1" t="s">
        <v>18</v>
      </c>
      <c r="E4848">
        <v>98006</v>
      </c>
      <c r="F4848">
        <v>2027</v>
      </c>
      <c r="G4848" s="1" t="s">
        <v>18922</v>
      </c>
      <c r="H4848" s="1" t="s">
        <v>1610</v>
      </c>
      <c r="I4848" s="1" t="s">
        <v>27</v>
      </c>
      <c r="J4848" s="1" t="s">
        <v>81</v>
      </c>
      <c r="K4848">
        <v>0</v>
      </c>
      <c r="L4848">
        <v>41</v>
      </c>
      <c r="M4848">
        <v>291889944</v>
      </c>
      <c r="N4848" s="1" t="s">
        <v>872</v>
      </c>
      <c r="O4848" s="1" t="s">
        <v>54</v>
      </c>
      <c r="P4848">
        <v>53033024704</v>
      </c>
      <c r="Q4848">
        <v>-1</v>
      </c>
      <c r="R4848" s="1" t="s">
        <v>18921</v>
      </c>
    </row>
    <row r="4849" spans="1:18">
      <c r="A4849" s="1" t="s">
        <v>5601</v>
      </c>
      <c r="B4849" s="1" t="s">
        <v>31</v>
      </c>
      <c r="C4849" s="1" t="s">
        <v>32</v>
      </c>
      <c r="D4849" s="1" t="s">
        <v>18</v>
      </c>
      <c r="E4849">
        <v>98125</v>
      </c>
      <c r="F4849">
        <v>2025</v>
      </c>
      <c r="G4849" s="1" t="s">
        <v>18924</v>
      </c>
      <c r="H4849" s="1" t="s">
        <v>748</v>
      </c>
      <c r="I4849" s="1" t="s">
        <v>27</v>
      </c>
      <c r="J4849" s="1" t="s">
        <v>81</v>
      </c>
      <c r="K4849">
        <v>0</v>
      </c>
      <c r="L4849">
        <v>46</v>
      </c>
      <c r="M4849">
        <v>285135742</v>
      </c>
      <c r="N4849" s="1" t="s">
        <v>769</v>
      </c>
      <c r="O4849" s="1" t="s">
        <v>35</v>
      </c>
      <c r="P4849">
        <v>53033000700</v>
      </c>
      <c r="Q4849">
        <v>1</v>
      </c>
      <c r="R4849" s="1" t="s">
        <v>18921</v>
      </c>
    </row>
    <row r="4850" spans="1:18">
      <c r="A4850" s="1" t="s">
        <v>5602</v>
      </c>
      <c r="B4850" s="1" t="s">
        <v>718</v>
      </c>
      <c r="C4850" s="1" t="s">
        <v>719</v>
      </c>
      <c r="D4850" s="1" t="s">
        <v>18</v>
      </c>
      <c r="E4850">
        <v>98684</v>
      </c>
      <c r="F4850">
        <v>2017</v>
      </c>
      <c r="G4850" s="1" t="s">
        <v>18920</v>
      </c>
      <c r="H4850" s="1" t="s">
        <v>52</v>
      </c>
      <c r="I4850" s="1" t="s">
        <v>27</v>
      </c>
      <c r="J4850" s="1" t="s">
        <v>21</v>
      </c>
      <c r="K4850">
        <v>210</v>
      </c>
      <c r="L4850">
        <v>17</v>
      </c>
      <c r="M4850">
        <v>123307418</v>
      </c>
      <c r="N4850" s="1" t="s">
        <v>830</v>
      </c>
      <c r="O4850" s="1" t="s">
        <v>721</v>
      </c>
      <c r="P4850">
        <v>53011041336</v>
      </c>
      <c r="Q4850">
        <v>9</v>
      </c>
      <c r="R4850" s="1" t="s">
        <v>18921</v>
      </c>
    </row>
    <row r="4851" spans="1:18">
      <c r="A4851" s="1" t="s">
        <v>5603</v>
      </c>
      <c r="B4851" s="1" t="s">
        <v>31</v>
      </c>
      <c r="C4851" s="1" t="s">
        <v>62</v>
      </c>
      <c r="D4851" s="1" t="s">
        <v>18</v>
      </c>
      <c r="E4851">
        <v>98034</v>
      </c>
      <c r="F4851">
        <v>2025</v>
      </c>
      <c r="G4851" s="1" t="s">
        <v>18920</v>
      </c>
      <c r="H4851" s="1" t="s">
        <v>43</v>
      </c>
      <c r="I4851" s="1" t="s">
        <v>27</v>
      </c>
      <c r="J4851" s="1" t="s">
        <v>81</v>
      </c>
      <c r="K4851">
        <v>0</v>
      </c>
      <c r="L4851">
        <v>1</v>
      </c>
      <c r="M4851">
        <v>273989173</v>
      </c>
      <c r="N4851" s="1" t="s">
        <v>734</v>
      </c>
      <c r="O4851" s="1" t="s">
        <v>54</v>
      </c>
      <c r="P4851">
        <v>53033022201</v>
      </c>
      <c r="Q4851">
        <v>1</v>
      </c>
      <c r="R4851" s="1" t="s">
        <v>18921</v>
      </c>
    </row>
    <row r="4852" spans="1:18">
      <c r="A4852" s="1" t="s">
        <v>5604</v>
      </c>
      <c r="B4852" s="1" t="s">
        <v>31</v>
      </c>
      <c r="C4852" s="1" t="s">
        <v>87</v>
      </c>
      <c r="D4852" s="1" t="s">
        <v>18</v>
      </c>
      <c r="E4852">
        <v>98006</v>
      </c>
      <c r="F4852">
        <v>2026</v>
      </c>
      <c r="G4852" s="1" t="s">
        <v>18920</v>
      </c>
      <c r="H4852" s="1" t="s">
        <v>39</v>
      </c>
      <c r="I4852" s="1" t="s">
        <v>27</v>
      </c>
      <c r="J4852" s="1" t="s">
        <v>81</v>
      </c>
      <c r="K4852">
        <v>0</v>
      </c>
      <c r="L4852">
        <v>41</v>
      </c>
      <c r="M4852">
        <v>286631642</v>
      </c>
      <c r="N4852" s="1" t="s">
        <v>872</v>
      </c>
      <c r="O4852" s="1" t="s">
        <v>54</v>
      </c>
      <c r="P4852">
        <v>53033024800</v>
      </c>
      <c r="Q4852">
        <v>0</v>
      </c>
      <c r="R4852" s="1" t="s">
        <v>18921</v>
      </c>
    </row>
    <row r="4853" spans="1:18">
      <c r="A4853" s="1" t="s">
        <v>5605</v>
      </c>
      <c r="B4853" s="1" t="s">
        <v>31</v>
      </c>
      <c r="C4853" s="1" t="s">
        <v>87</v>
      </c>
      <c r="D4853" s="1" t="s">
        <v>18</v>
      </c>
      <c r="E4853">
        <v>98006</v>
      </c>
      <c r="F4853">
        <v>2025</v>
      </c>
      <c r="G4853" s="1" t="s">
        <v>18945</v>
      </c>
      <c r="H4853" s="1" t="s">
        <v>1634</v>
      </c>
      <c r="I4853" s="1" t="s">
        <v>20</v>
      </c>
      <c r="J4853" s="1" t="s">
        <v>67</v>
      </c>
      <c r="K4853">
        <v>1</v>
      </c>
      <c r="L4853">
        <v>41</v>
      </c>
      <c r="M4853">
        <v>275628825</v>
      </c>
      <c r="N4853" s="1" t="s">
        <v>872</v>
      </c>
      <c r="O4853" s="1" t="s">
        <v>54</v>
      </c>
      <c r="P4853">
        <v>53033024901</v>
      </c>
      <c r="Q4853">
        <v>1</v>
      </c>
      <c r="R4853" s="1" t="s">
        <v>18919</v>
      </c>
    </row>
    <row r="4854" spans="1:18">
      <c r="A4854" s="1" t="s">
        <v>5606</v>
      </c>
      <c r="B4854" s="1" t="s">
        <v>78</v>
      </c>
      <c r="C4854" s="1" t="s">
        <v>114</v>
      </c>
      <c r="D4854" s="1" t="s">
        <v>18</v>
      </c>
      <c r="E4854">
        <v>98502</v>
      </c>
      <c r="F4854">
        <v>2013</v>
      </c>
      <c r="G4854" s="1" t="s">
        <v>18933</v>
      </c>
      <c r="H4854" s="1" t="s">
        <v>915</v>
      </c>
      <c r="I4854" s="1" t="s">
        <v>27</v>
      </c>
      <c r="J4854" s="1" t="s">
        <v>21</v>
      </c>
      <c r="K4854">
        <v>68</v>
      </c>
      <c r="L4854">
        <v>22</v>
      </c>
      <c r="M4854">
        <v>349241497</v>
      </c>
      <c r="N4854" s="1" t="s">
        <v>140</v>
      </c>
      <c r="O4854" s="1" t="s">
        <v>23</v>
      </c>
      <c r="P4854">
        <v>53067010600</v>
      </c>
      <c r="Q4854">
        <v>13</v>
      </c>
      <c r="R4854" s="1" t="s">
        <v>18921</v>
      </c>
    </row>
    <row r="4855" spans="1:18">
      <c r="A4855" s="1" t="s">
        <v>5607</v>
      </c>
      <c r="B4855" s="1" t="s">
        <v>31</v>
      </c>
      <c r="C4855" s="1" t="s">
        <v>32</v>
      </c>
      <c r="D4855" s="1" t="s">
        <v>18</v>
      </c>
      <c r="E4855">
        <v>98112</v>
      </c>
      <c r="F4855">
        <v>2025</v>
      </c>
      <c r="G4855" s="1" t="s">
        <v>18936</v>
      </c>
      <c r="H4855" s="1" t="s">
        <v>1377</v>
      </c>
      <c r="I4855" s="1" t="s">
        <v>20</v>
      </c>
      <c r="J4855" s="1" t="s">
        <v>67</v>
      </c>
      <c r="K4855">
        <v>29</v>
      </c>
      <c r="L4855">
        <v>43</v>
      </c>
      <c r="M4855">
        <v>282280071</v>
      </c>
      <c r="N4855" s="1" t="s">
        <v>34</v>
      </c>
      <c r="O4855" s="1" t="s">
        <v>35</v>
      </c>
      <c r="P4855">
        <v>53033006400</v>
      </c>
      <c r="Q4855">
        <v>1</v>
      </c>
      <c r="R4855" s="1" t="s">
        <v>18919</v>
      </c>
    </row>
    <row r="4856" spans="1:18">
      <c r="A4856" s="1" t="s">
        <v>5608</v>
      </c>
      <c r="B4856" s="1" t="s">
        <v>1089</v>
      </c>
      <c r="C4856" s="1" t="s">
        <v>1200</v>
      </c>
      <c r="D4856" s="1" t="s">
        <v>18</v>
      </c>
      <c r="E4856">
        <v>98368</v>
      </c>
      <c r="F4856">
        <v>2023</v>
      </c>
      <c r="G4856" s="1" t="s">
        <v>18923</v>
      </c>
      <c r="H4856" s="1" t="s">
        <v>57</v>
      </c>
      <c r="I4856" s="1" t="s">
        <v>20</v>
      </c>
      <c r="J4856" s="1" t="s">
        <v>21</v>
      </c>
      <c r="K4856">
        <v>34</v>
      </c>
      <c r="L4856">
        <v>24</v>
      </c>
      <c r="M4856">
        <v>236545382</v>
      </c>
      <c r="N4856" s="1" t="s">
        <v>1201</v>
      </c>
      <c r="O4856" s="1" t="s">
        <v>1092</v>
      </c>
      <c r="P4856">
        <v>53031950502</v>
      </c>
      <c r="Q4856">
        <v>3</v>
      </c>
      <c r="R4856" s="1" t="s">
        <v>18919</v>
      </c>
    </row>
    <row r="4857" spans="1:18">
      <c r="A4857" s="1" t="s">
        <v>5609</v>
      </c>
      <c r="B4857" s="1" t="s">
        <v>718</v>
      </c>
      <c r="C4857" s="1" t="s">
        <v>728</v>
      </c>
      <c r="D4857" s="1" t="s">
        <v>18</v>
      </c>
      <c r="E4857">
        <v>98604</v>
      </c>
      <c r="F4857">
        <v>2016</v>
      </c>
      <c r="G4857" s="1" t="s">
        <v>18940</v>
      </c>
      <c r="H4857" s="1" t="s">
        <v>617</v>
      </c>
      <c r="I4857" s="1" t="s">
        <v>27</v>
      </c>
      <c r="J4857" s="1" t="s">
        <v>21</v>
      </c>
      <c r="K4857">
        <v>83</v>
      </c>
      <c r="L4857">
        <v>18</v>
      </c>
      <c r="M4857">
        <v>333317267</v>
      </c>
      <c r="N4857" s="1" t="s">
        <v>729</v>
      </c>
      <c r="O4857" s="1" t="s">
        <v>721</v>
      </c>
      <c r="P4857">
        <v>53011040203</v>
      </c>
      <c r="Q4857">
        <v>10</v>
      </c>
      <c r="R4857" s="1" t="s">
        <v>18921</v>
      </c>
    </row>
    <row r="4858" spans="1:18">
      <c r="A4858" s="1" t="s">
        <v>5610</v>
      </c>
      <c r="B4858" s="1" t="s">
        <v>718</v>
      </c>
      <c r="C4858" s="1" t="s">
        <v>1354</v>
      </c>
      <c r="D4858" s="1" t="s">
        <v>18</v>
      </c>
      <c r="E4858">
        <v>98629</v>
      </c>
      <c r="F4858">
        <v>2020</v>
      </c>
      <c r="G4858" s="1" t="s">
        <v>18934</v>
      </c>
      <c r="H4858" s="1" t="s">
        <v>234</v>
      </c>
      <c r="I4858" s="1" t="s">
        <v>27</v>
      </c>
      <c r="J4858" s="1" t="s">
        <v>21</v>
      </c>
      <c r="K4858">
        <v>258</v>
      </c>
      <c r="L4858">
        <v>20</v>
      </c>
      <c r="M4858">
        <v>142102334</v>
      </c>
      <c r="N4858" s="1" t="s">
        <v>1355</v>
      </c>
      <c r="O4858" s="1" t="s">
        <v>721</v>
      </c>
      <c r="P4858">
        <v>53011040203</v>
      </c>
      <c r="Q4858">
        <v>6</v>
      </c>
      <c r="R4858" s="1" t="s">
        <v>18921</v>
      </c>
    </row>
    <row r="4859" spans="1:18">
      <c r="A4859" s="1" t="s">
        <v>5611</v>
      </c>
      <c r="B4859" s="1" t="s">
        <v>31</v>
      </c>
      <c r="C4859" s="1" t="s">
        <v>87</v>
      </c>
      <c r="D4859" s="1" t="s">
        <v>18</v>
      </c>
      <c r="E4859">
        <v>98004</v>
      </c>
      <c r="F4859">
        <v>2023</v>
      </c>
      <c r="G4859" s="1" t="s">
        <v>18920</v>
      </c>
      <c r="H4859" s="1" t="s">
        <v>39</v>
      </c>
      <c r="I4859" s="1" t="s">
        <v>27</v>
      </c>
      <c r="J4859" s="1" t="s">
        <v>81</v>
      </c>
      <c r="K4859">
        <v>0</v>
      </c>
      <c r="L4859">
        <v>48</v>
      </c>
      <c r="M4859">
        <v>226072003</v>
      </c>
      <c r="N4859" s="1" t="s">
        <v>88</v>
      </c>
      <c r="O4859" s="1" t="s">
        <v>54</v>
      </c>
      <c r="P4859">
        <v>53033024001</v>
      </c>
      <c r="Q4859">
        <v>3</v>
      </c>
      <c r="R4859" s="1" t="s">
        <v>18921</v>
      </c>
    </row>
    <row r="4860" spans="1:18">
      <c r="A4860" s="1" t="s">
        <v>5612</v>
      </c>
      <c r="B4860" s="1" t="s">
        <v>78</v>
      </c>
      <c r="C4860" s="1" t="s">
        <v>114</v>
      </c>
      <c r="D4860" s="1" t="s">
        <v>18</v>
      </c>
      <c r="E4860">
        <v>98502</v>
      </c>
      <c r="F4860">
        <v>2015</v>
      </c>
      <c r="G4860" s="1" t="s">
        <v>18920</v>
      </c>
      <c r="H4860" s="1" t="s">
        <v>52</v>
      </c>
      <c r="I4860" s="1" t="s">
        <v>27</v>
      </c>
      <c r="J4860" s="1" t="s">
        <v>21</v>
      </c>
      <c r="K4860">
        <v>208</v>
      </c>
      <c r="L4860">
        <v>35</v>
      </c>
      <c r="M4860">
        <v>227473592</v>
      </c>
      <c r="N4860" s="1" t="s">
        <v>140</v>
      </c>
      <c r="O4860" s="1" t="s">
        <v>23</v>
      </c>
      <c r="P4860">
        <v>53067011902</v>
      </c>
      <c r="Q4860">
        <v>11</v>
      </c>
      <c r="R4860" s="1" t="s">
        <v>18921</v>
      </c>
    </row>
    <row r="4861" spans="1:18">
      <c r="A4861" s="1" t="s">
        <v>5613</v>
      </c>
      <c r="B4861" s="1" t="s">
        <v>37</v>
      </c>
      <c r="C4861" s="1" t="s">
        <v>38</v>
      </c>
      <c r="D4861" s="1" t="s">
        <v>18</v>
      </c>
      <c r="E4861">
        <v>98337</v>
      </c>
      <c r="F4861">
        <v>2025</v>
      </c>
      <c r="G4861" s="1" t="s">
        <v>18923</v>
      </c>
      <c r="H4861" s="1" t="s">
        <v>139</v>
      </c>
      <c r="I4861" s="1" t="s">
        <v>20</v>
      </c>
      <c r="J4861" s="1" t="s">
        <v>21</v>
      </c>
      <c r="K4861">
        <v>33</v>
      </c>
      <c r="L4861">
        <v>26</v>
      </c>
      <c r="M4861">
        <v>281673787</v>
      </c>
      <c r="N4861" s="1" t="s">
        <v>158</v>
      </c>
      <c r="O4861" s="1" t="s">
        <v>23</v>
      </c>
      <c r="P4861">
        <v>53035081200</v>
      </c>
      <c r="Q4861">
        <v>1</v>
      </c>
      <c r="R4861" s="1" t="s">
        <v>18919</v>
      </c>
    </row>
    <row r="4862" spans="1:18">
      <c r="A4862" s="1" t="s">
        <v>5614</v>
      </c>
      <c r="B4862" s="1" t="s">
        <v>1089</v>
      </c>
      <c r="C4862" s="1" t="s">
        <v>1090</v>
      </c>
      <c r="D4862" s="1" t="s">
        <v>18</v>
      </c>
      <c r="E4862">
        <v>98365</v>
      </c>
      <c r="F4862">
        <v>2021</v>
      </c>
      <c r="G4862" s="1" t="s">
        <v>17901</v>
      </c>
      <c r="H4862" s="1" t="s">
        <v>161</v>
      </c>
      <c r="I4862" s="1" t="s">
        <v>27</v>
      </c>
      <c r="J4862" s="1" t="s">
        <v>81</v>
      </c>
      <c r="K4862">
        <v>0</v>
      </c>
      <c r="L4862">
        <v>24</v>
      </c>
      <c r="M4862">
        <v>192447314</v>
      </c>
      <c r="N4862" s="1" t="s">
        <v>1091</v>
      </c>
      <c r="O4862" s="1" t="s">
        <v>1092</v>
      </c>
      <c r="P4862">
        <v>53031950302</v>
      </c>
      <c r="Q4862">
        <v>5</v>
      </c>
      <c r="R4862" s="1" t="s">
        <v>18921</v>
      </c>
    </row>
    <row r="4863" spans="1:18">
      <c r="A4863" s="1" t="s">
        <v>5615</v>
      </c>
      <c r="B4863" s="1" t="s">
        <v>718</v>
      </c>
      <c r="C4863" s="1" t="s">
        <v>719</v>
      </c>
      <c r="D4863" s="1" t="s">
        <v>18</v>
      </c>
      <c r="E4863">
        <v>98684</v>
      </c>
      <c r="F4863">
        <v>2024</v>
      </c>
      <c r="G4863" s="1" t="s">
        <v>18947</v>
      </c>
      <c r="H4863" s="1" t="s">
        <v>849</v>
      </c>
      <c r="I4863" s="1" t="s">
        <v>27</v>
      </c>
      <c r="J4863" s="1" t="s">
        <v>81</v>
      </c>
      <c r="K4863">
        <v>0</v>
      </c>
      <c r="L4863">
        <v>17</v>
      </c>
      <c r="M4863">
        <v>286687964</v>
      </c>
      <c r="N4863" s="1" t="s">
        <v>830</v>
      </c>
      <c r="O4863" s="1" t="s">
        <v>721</v>
      </c>
      <c r="P4863">
        <v>53011041337</v>
      </c>
      <c r="Q4863">
        <v>2</v>
      </c>
      <c r="R4863" s="1" t="s">
        <v>18921</v>
      </c>
    </row>
    <row r="4864" spans="1:18">
      <c r="A4864" s="1" t="s">
        <v>5616</v>
      </c>
      <c r="B4864" s="1" t="s">
        <v>31</v>
      </c>
      <c r="C4864" s="1" t="s">
        <v>100</v>
      </c>
      <c r="D4864" s="1" t="s">
        <v>18</v>
      </c>
      <c r="E4864">
        <v>98133</v>
      </c>
      <c r="F4864">
        <v>2022</v>
      </c>
      <c r="G4864" s="1" t="s">
        <v>18934</v>
      </c>
      <c r="H4864" s="1" t="s">
        <v>737</v>
      </c>
      <c r="I4864" s="1" t="s">
        <v>27</v>
      </c>
      <c r="J4864" s="1" t="s">
        <v>81</v>
      </c>
      <c r="K4864">
        <v>0</v>
      </c>
      <c r="L4864">
        <v>32</v>
      </c>
      <c r="M4864">
        <v>193727383</v>
      </c>
      <c r="N4864" s="1" t="s">
        <v>142</v>
      </c>
      <c r="O4864" s="1" t="s">
        <v>35</v>
      </c>
      <c r="P4864">
        <v>53033021000</v>
      </c>
      <c r="Q4864">
        <v>4</v>
      </c>
      <c r="R4864" s="1" t="s">
        <v>18921</v>
      </c>
    </row>
    <row r="4865" spans="1:18">
      <c r="A4865" s="1" t="s">
        <v>5617</v>
      </c>
      <c r="B4865" s="1" t="s">
        <v>31</v>
      </c>
      <c r="C4865" s="1" t="s">
        <v>1546</v>
      </c>
      <c r="D4865" s="1" t="s">
        <v>18</v>
      </c>
      <c r="E4865">
        <v>98198</v>
      </c>
      <c r="F4865">
        <v>2023</v>
      </c>
      <c r="G4865" s="1" t="s">
        <v>18930</v>
      </c>
      <c r="H4865" s="1" t="s">
        <v>210</v>
      </c>
      <c r="I4865" s="1" t="s">
        <v>27</v>
      </c>
      <c r="J4865" s="1" t="s">
        <v>81</v>
      </c>
      <c r="K4865">
        <v>0</v>
      </c>
      <c r="L4865">
        <v>30</v>
      </c>
      <c r="M4865">
        <v>286555321</v>
      </c>
      <c r="N4865" s="1" t="s">
        <v>1547</v>
      </c>
      <c r="O4865" s="1" t="s">
        <v>54</v>
      </c>
      <c r="P4865">
        <v>53033030003</v>
      </c>
      <c r="Q4865">
        <v>3</v>
      </c>
      <c r="R4865" s="1" t="s">
        <v>18921</v>
      </c>
    </row>
    <row r="4866" spans="1:18">
      <c r="A4866" s="1" t="s">
        <v>5618</v>
      </c>
      <c r="B4866" s="1" t="s">
        <v>31</v>
      </c>
      <c r="C4866" s="1" t="s">
        <v>32</v>
      </c>
      <c r="D4866" s="1" t="s">
        <v>18</v>
      </c>
      <c r="E4866">
        <v>98146</v>
      </c>
      <c r="F4866">
        <v>2025</v>
      </c>
      <c r="G4866" s="1" t="s">
        <v>18931</v>
      </c>
      <c r="H4866" s="1" t="s">
        <v>249</v>
      </c>
      <c r="I4866" s="1" t="s">
        <v>20</v>
      </c>
      <c r="J4866" s="1" t="s">
        <v>21</v>
      </c>
      <c r="K4866">
        <v>32</v>
      </c>
      <c r="L4866">
        <v>34</v>
      </c>
      <c r="M4866">
        <v>281632305</v>
      </c>
      <c r="N4866" s="1" t="s">
        <v>740</v>
      </c>
      <c r="O4866" s="1" t="s">
        <v>35</v>
      </c>
      <c r="P4866">
        <v>53033012100</v>
      </c>
      <c r="Q4866">
        <v>1</v>
      </c>
      <c r="R4866" s="1" t="s">
        <v>18919</v>
      </c>
    </row>
    <row r="4867" spans="1:18">
      <c r="A4867" s="1" t="s">
        <v>5619</v>
      </c>
      <c r="B4867" s="1" t="s">
        <v>31</v>
      </c>
      <c r="C4867" s="1" t="s">
        <v>32</v>
      </c>
      <c r="D4867" s="1" t="s">
        <v>18</v>
      </c>
      <c r="E4867">
        <v>98146</v>
      </c>
      <c r="F4867">
        <v>2017</v>
      </c>
      <c r="G4867" s="1" t="s">
        <v>18922</v>
      </c>
      <c r="H4867" s="1" t="s">
        <v>496</v>
      </c>
      <c r="I4867" s="1" t="s">
        <v>20</v>
      </c>
      <c r="J4867" s="1" t="s">
        <v>67</v>
      </c>
      <c r="K4867">
        <v>16</v>
      </c>
      <c r="L4867">
        <v>34</v>
      </c>
      <c r="M4867">
        <v>349646258</v>
      </c>
      <c r="N4867" s="1" t="s">
        <v>740</v>
      </c>
      <c r="O4867" s="1" t="s">
        <v>35</v>
      </c>
      <c r="P4867">
        <v>53033012100</v>
      </c>
      <c r="Q4867">
        <v>9</v>
      </c>
      <c r="R4867" s="1" t="s">
        <v>18919</v>
      </c>
    </row>
    <row r="4868" spans="1:18">
      <c r="A4868" s="1" t="s">
        <v>5620</v>
      </c>
      <c r="B4868" s="1" t="s">
        <v>31</v>
      </c>
      <c r="C4868" s="1" t="s">
        <v>87</v>
      </c>
      <c r="D4868" s="1" t="s">
        <v>18</v>
      </c>
      <c r="E4868">
        <v>98005</v>
      </c>
      <c r="F4868">
        <v>2020</v>
      </c>
      <c r="G4868" s="1" t="s">
        <v>18924</v>
      </c>
      <c r="H4868" s="1" t="s">
        <v>72</v>
      </c>
      <c r="I4868" s="1" t="s">
        <v>27</v>
      </c>
      <c r="J4868" s="1" t="s">
        <v>21</v>
      </c>
      <c r="K4868">
        <v>259</v>
      </c>
      <c r="L4868">
        <v>48</v>
      </c>
      <c r="M4868">
        <v>259027947</v>
      </c>
      <c r="N4868" s="1" t="s">
        <v>192</v>
      </c>
      <c r="O4868" s="1" t="s">
        <v>54</v>
      </c>
      <c r="P4868">
        <v>53033023701</v>
      </c>
      <c r="Q4868">
        <v>6</v>
      </c>
      <c r="R4868" s="1" t="s">
        <v>18921</v>
      </c>
    </row>
    <row r="4869" spans="1:18">
      <c r="A4869" s="1" t="s">
        <v>5621</v>
      </c>
      <c r="B4869" s="1" t="s">
        <v>31</v>
      </c>
      <c r="C4869" s="1" t="s">
        <v>87</v>
      </c>
      <c r="D4869" s="1" t="s">
        <v>18</v>
      </c>
      <c r="E4869">
        <v>98004</v>
      </c>
      <c r="F4869">
        <v>2024</v>
      </c>
      <c r="G4869" s="1" t="s">
        <v>18922</v>
      </c>
      <c r="H4869" s="1" t="s">
        <v>1087</v>
      </c>
      <c r="I4869" s="1" t="s">
        <v>27</v>
      </c>
      <c r="J4869" s="1" t="s">
        <v>81</v>
      </c>
      <c r="K4869">
        <v>0</v>
      </c>
      <c r="L4869">
        <v>41</v>
      </c>
      <c r="M4869">
        <v>264885799</v>
      </c>
      <c r="N4869" s="1" t="s">
        <v>88</v>
      </c>
      <c r="O4869" s="1" t="s">
        <v>54</v>
      </c>
      <c r="P4869">
        <v>53033023902</v>
      </c>
      <c r="Q4869">
        <v>2</v>
      </c>
      <c r="R4869" s="1" t="s">
        <v>18921</v>
      </c>
    </row>
    <row r="4870" spans="1:18">
      <c r="A4870" s="1" t="s">
        <v>5622</v>
      </c>
      <c r="B4870" s="1" t="s">
        <v>31</v>
      </c>
      <c r="C4870" s="1" t="s">
        <v>120</v>
      </c>
      <c r="D4870" s="1" t="s">
        <v>18</v>
      </c>
      <c r="E4870">
        <v>98032</v>
      </c>
      <c r="F4870">
        <v>2024</v>
      </c>
      <c r="G4870" s="1" t="s">
        <v>18934</v>
      </c>
      <c r="H4870" s="1" t="s">
        <v>737</v>
      </c>
      <c r="I4870" s="1" t="s">
        <v>27</v>
      </c>
      <c r="J4870" s="1" t="s">
        <v>81</v>
      </c>
      <c r="K4870">
        <v>0</v>
      </c>
      <c r="L4870">
        <v>33</v>
      </c>
      <c r="M4870">
        <v>292668554</v>
      </c>
      <c r="N4870" s="1" t="s">
        <v>638</v>
      </c>
      <c r="O4870" s="1" t="s">
        <v>54</v>
      </c>
      <c r="P4870">
        <v>53033029702</v>
      </c>
      <c r="Q4870">
        <v>2</v>
      </c>
      <c r="R4870" s="1" t="s">
        <v>18921</v>
      </c>
    </row>
    <row r="4871" spans="1:18">
      <c r="A4871" s="1" t="s">
        <v>5623</v>
      </c>
      <c r="B4871" s="1" t="s">
        <v>31</v>
      </c>
      <c r="C4871" s="1" t="s">
        <v>259</v>
      </c>
      <c r="D4871" s="1" t="s">
        <v>18</v>
      </c>
      <c r="E4871">
        <v>98075</v>
      </c>
      <c r="F4871">
        <v>2023</v>
      </c>
      <c r="G4871" s="1" t="s">
        <v>18937</v>
      </c>
      <c r="H4871" s="1" t="s">
        <v>386</v>
      </c>
      <c r="I4871" s="1" t="s">
        <v>27</v>
      </c>
      <c r="J4871" s="1" t="s">
        <v>81</v>
      </c>
      <c r="K4871">
        <v>0</v>
      </c>
      <c r="L4871">
        <v>41</v>
      </c>
      <c r="M4871">
        <v>241533288</v>
      </c>
      <c r="N4871" s="1" t="s">
        <v>260</v>
      </c>
      <c r="O4871" s="1" t="s">
        <v>54</v>
      </c>
      <c r="P4871">
        <v>53033032215</v>
      </c>
      <c r="Q4871">
        <v>3</v>
      </c>
      <c r="R4871" s="1" t="s">
        <v>18921</v>
      </c>
    </row>
    <row r="4872" spans="1:18">
      <c r="A4872" s="1" t="s">
        <v>5624</v>
      </c>
      <c r="B4872" s="1" t="s">
        <v>955</v>
      </c>
      <c r="C4872" s="1" t="s">
        <v>1856</v>
      </c>
      <c r="D4872" s="1" t="s">
        <v>18</v>
      </c>
      <c r="E4872">
        <v>98391</v>
      </c>
      <c r="F4872">
        <v>2019</v>
      </c>
      <c r="G4872" s="1" t="s">
        <v>18931</v>
      </c>
      <c r="H4872" s="1" t="s">
        <v>455</v>
      </c>
      <c r="I4872" s="1" t="s">
        <v>20</v>
      </c>
      <c r="J4872" s="1" t="s">
        <v>67</v>
      </c>
      <c r="K4872">
        <v>17</v>
      </c>
      <c r="L4872">
        <v>31</v>
      </c>
      <c r="M4872">
        <v>261485150</v>
      </c>
      <c r="N4872" s="1" t="s">
        <v>1857</v>
      </c>
      <c r="O4872" s="1" t="s">
        <v>54</v>
      </c>
      <c r="P4872">
        <v>53053070312</v>
      </c>
      <c r="Q4872">
        <v>7</v>
      </c>
      <c r="R4872" s="1" t="s">
        <v>18919</v>
      </c>
    </row>
    <row r="4873" spans="1:18">
      <c r="A4873" s="1" t="s">
        <v>5625</v>
      </c>
      <c r="B4873" s="1" t="s">
        <v>31</v>
      </c>
      <c r="C4873" s="1" t="s">
        <v>32</v>
      </c>
      <c r="D4873" s="1" t="s">
        <v>18</v>
      </c>
      <c r="E4873">
        <v>98178</v>
      </c>
      <c r="F4873">
        <v>2025</v>
      </c>
      <c r="G4873" s="1" t="s">
        <v>18940</v>
      </c>
      <c r="H4873" s="1" t="s">
        <v>1125</v>
      </c>
      <c r="I4873" s="1" t="s">
        <v>27</v>
      </c>
      <c r="J4873" s="1" t="s">
        <v>81</v>
      </c>
      <c r="K4873">
        <v>0</v>
      </c>
      <c r="L4873">
        <v>37</v>
      </c>
      <c r="M4873">
        <v>278627793</v>
      </c>
      <c r="N4873" s="1" t="s">
        <v>843</v>
      </c>
      <c r="O4873" s="1" t="s">
        <v>35</v>
      </c>
      <c r="P4873">
        <v>53033011902</v>
      </c>
      <c r="Q4873">
        <v>1</v>
      </c>
      <c r="R4873" s="1" t="s">
        <v>18921</v>
      </c>
    </row>
    <row r="4874" spans="1:18">
      <c r="A4874" s="1" t="s">
        <v>5626</v>
      </c>
      <c r="B4874" s="1" t="s">
        <v>31</v>
      </c>
      <c r="C4874" s="1" t="s">
        <v>87</v>
      </c>
      <c r="D4874" s="1" t="s">
        <v>18</v>
      </c>
      <c r="E4874">
        <v>98004</v>
      </c>
      <c r="F4874">
        <v>2024</v>
      </c>
      <c r="G4874" s="1" t="s">
        <v>18918</v>
      </c>
      <c r="H4874" s="1" t="s">
        <v>756</v>
      </c>
      <c r="I4874" s="1" t="s">
        <v>27</v>
      </c>
      <c r="J4874" s="1" t="s">
        <v>81</v>
      </c>
      <c r="K4874">
        <v>0</v>
      </c>
      <c r="L4874">
        <v>48</v>
      </c>
      <c r="M4874">
        <v>275791008</v>
      </c>
      <c r="N4874" s="1" t="s">
        <v>88</v>
      </c>
      <c r="O4874" s="1" t="s">
        <v>54</v>
      </c>
      <c r="P4874">
        <v>53033024002</v>
      </c>
      <c r="Q4874">
        <v>2</v>
      </c>
      <c r="R4874" s="1" t="s">
        <v>18921</v>
      </c>
    </row>
    <row r="4875" spans="1:18">
      <c r="A4875" s="1" t="s">
        <v>5627</v>
      </c>
      <c r="B4875" s="1" t="s">
        <v>31</v>
      </c>
      <c r="C4875" s="1" t="s">
        <v>120</v>
      </c>
      <c r="D4875" s="1" t="s">
        <v>18</v>
      </c>
      <c r="E4875">
        <v>98042</v>
      </c>
      <c r="F4875">
        <v>2023</v>
      </c>
      <c r="G4875" s="1" t="s">
        <v>18923</v>
      </c>
      <c r="H4875" s="1" t="s">
        <v>341</v>
      </c>
      <c r="I4875" s="1" t="s">
        <v>27</v>
      </c>
      <c r="J4875" s="1" t="s">
        <v>81</v>
      </c>
      <c r="K4875">
        <v>0</v>
      </c>
      <c r="L4875">
        <v>47</v>
      </c>
      <c r="M4875">
        <v>260802671</v>
      </c>
      <c r="N4875" s="1" t="s">
        <v>121</v>
      </c>
      <c r="O4875" s="1" t="s">
        <v>54</v>
      </c>
      <c r="P4875">
        <v>53033031704</v>
      </c>
      <c r="Q4875">
        <v>3</v>
      </c>
      <c r="R4875" s="1" t="s">
        <v>18921</v>
      </c>
    </row>
    <row r="4876" spans="1:18">
      <c r="A4876" s="1" t="s">
        <v>5628</v>
      </c>
      <c r="B4876" s="1" t="s">
        <v>31</v>
      </c>
      <c r="C4876" s="1" t="s">
        <v>259</v>
      </c>
      <c r="D4876" s="1" t="s">
        <v>18</v>
      </c>
      <c r="E4876">
        <v>98074</v>
      </c>
      <c r="F4876">
        <v>2024</v>
      </c>
      <c r="G4876" s="1" t="s">
        <v>18929</v>
      </c>
      <c r="H4876" s="1" t="s">
        <v>136</v>
      </c>
      <c r="I4876" s="1" t="s">
        <v>20</v>
      </c>
      <c r="J4876" s="1" t="s">
        <v>67</v>
      </c>
      <c r="K4876">
        <v>21</v>
      </c>
      <c r="L4876">
        <v>45</v>
      </c>
      <c r="M4876">
        <v>266654755</v>
      </c>
      <c r="N4876" s="1" t="s">
        <v>786</v>
      </c>
      <c r="O4876" s="1" t="s">
        <v>54</v>
      </c>
      <c r="P4876">
        <v>53033032225</v>
      </c>
      <c r="Q4876">
        <v>2</v>
      </c>
      <c r="R4876" s="1" t="s">
        <v>18919</v>
      </c>
    </row>
    <row r="4877" spans="1:18">
      <c r="A4877" s="1" t="s">
        <v>5629</v>
      </c>
      <c r="B4877" s="1" t="s">
        <v>31</v>
      </c>
      <c r="C4877" s="1" t="s">
        <v>120</v>
      </c>
      <c r="D4877" s="1" t="s">
        <v>18</v>
      </c>
      <c r="E4877">
        <v>98031</v>
      </c>
      <c r="F4877">
        <v>2024</v>
      </c>
      <c r="G4877" s="1" t="s">
        <v>18920</v>
      </c>
      <c r="H4877" s="1" t="s">
        <v>43</v>
      </c>
      <c r="I4877" s="1" t="s">
        <v>27</v>
      </c>
      <c r="J4877" s="1" t="s">
        <v>81</v>
      </c>
      <c r="K4877">
        <v>0</v>
      </c>
      <c r="L4877">
        <v>47</v>
      </c>
      <c r="M4877">
        <v>269520492</v>
      </c>
      <c r="N4877" s="1" t="s">
        <v>273</v>
      </c>
      <c r="O4877" s="1" t="s">
        <v>54</v>
      </c>
      <c r="P4877">
        <v>53033029405</v>
      </c>
      <c r="Q4877">
        <v>2</v>
      </c>
      <c r="R4877" s="1" t="s">
        <v>18921</v>
      </c>
    </row>
    <row r="4878" spans="1:18">
      <c r="A4878" s="1" t="s">
        <v>5630</v>
      </c>
      <c r="B4878" s="1" t="s">
        <v>31</v>
      </c>
      <c r="C4878" s="1" t="s">
        <v>32</v>
      </c>
      <c r="D4878" s="1" t="s">
        <v>18</v>
      </c>
      <c r="E4878">
        <v>98109</v>
      </c>
      <c r="F4878">
        <v>2024</v>
      </c>
      <c r="G4878" s="1" t="s">
        <v>18945</v>
      </c>
      <c r="H4878" s="1" t="s">
        <v>836</v>
      </c>
      <c r="I4878" s="1" t="s">
        <v>27</v>
      </c>
      <c r="J4878" s="1" t="s">
        <v>81</v>
      </c>
      <c r="K4878">
        <v>0</v>
      </c>
      <c r="L4878">
        <v>43</v>
      </c>
      <c r="M4878">
        <v>275405273</v>
      </c>
      <c r="N4878" s="1" t="s">
        <v>284</v>
      </c>
      <c r="O4878" s="1" t="s">
        <v>35</v>
      </c>
      <c r="P4878">
        <v>53033007303</v>
      </c>
      <c r="Q4878">
        <v>2</v>
      </c>
      <c r="R4878" s="1" t="s">
        <v>18921</v>
      </c>
    </row>
    <row r="4879" spans="1:18">
      <c r="A4879" s="1" t="s">
        <v>5631</v>
      </c>
      <c r="B4879" s="1" t="s">
        <v>31</v>
      </c>
      <c r="C4879" s="1" t="s">
        <v>32</v>
      </c>
      <c r="D4879" s="1" t="s">
        <v>18</v>
      </c>
      <c r="E4879">
        <v>98103</v>
      </c>
      <c r="F4879">
        <v>2024</v>
      </c>
      <c r="G4879" s="1" t="s">
        <v>18946</v>
      </c>
      <c r="H4879" s="1" t="s">
        <v>820</v>
      </c>
      <c r="I4879" s="1" t="s">
        <v>27</v>
      </c>
      <c r="J4879" s="1" t="s">
        <v>81</v>
      </c>
      <c r="K4879">
        <v>0</v>
      </c>
      <c r="L4879">
        <v>46</v>
      </c>
      <c r="M4879">
        <v>272909052</v>
      </c>
      <c r="N4879" s="1" t="s">
        <v>263</v>
      </c>
      <c r="O4879" s="1" t="s">
        <v>35</v>
      </c>
      <c r="P4879">
        <v>53033002700</v>
      </c>
      <c r="Q4879">
        <v>2</v>
      </c>
      <c r="R4879" s="1" t="s">
        <v>18921</v>
      </c>
    </row>
    <row r="4880" spans="1:18">
      <c r="A4880" s="1" t="s">
        <v>5632</v>
      </c>
      <c r="B4880" s="1" t="s">
        <v>31</v>
      </c>
      <c r="C4880" s="1" t="s">
        <v>32</v>
      </c>
      <c r="D4880" s="1" t="s">
        <v>18</v>
      </c>
      <c r="E4880">
        <v>98177</v>
      </c>
      <c r="F4880">
        <v>2025</v>
      </c>
      <c r="G4880" s="1" t="s">
        <v>18926</v>
      </c>
      <c r="H4880" s="1" t="s">
        <v>458</v>
      </c>
      <c r="I4880" s="1" t="s">
        <v>20</v>
      </c>
      <c r="J4880" s="1" t="s">
        <v>67</v>
      </c>
      <c r="K4880">
        <v>26</v>
      </c>
      <c r="L4880">
        <v>36</v>
      </c>
      <c r="M4880">
        <v>280850503</v>
      </c>
      <c r="N4880" s="1" t="s">
        <v>101</v>
      </c>
      <c r="O4880" s="1" t="s">
        <v>35</v>
      </c>
      <c r="P4880">
        <v>53033001400</v>
      </c>
      <c r="Q4880">
        <v>1</v>
      </c>
      <c r="R4880" s="1" t="s">
        <v>18919</v>
      </c>
    </row>
    <row r="4881" spans="1:18">
      <c r="A4881" s="1" t="s">
        <v>5633</v>
      </c>
      <c r="B4881" s="1" t="s">
        <v>31</v>
      </c>
      <c r="C4881" s="1" t="s">
        <v>32</v>
      </c>
      <c r="D4881" s="1" t="s">
        <v>18</v>
      </c>
      <c r="E4881">
        <v>98177</v>
      </c>
      <c r="F4881">
        <v>2019</v>
      </c>
      <c r="G4881" s="1" t="s">
        <v>18923</v>
      </c>
      <c r="H4881" s="1" t="s">
        <v>139</v>
      </c>
      <c r="I4881" s="1" t="s">
        <v>20</v>
      </c>
      <c r="J4881" s="1" t="s">
        <v>67</v>
      </c>
      <c r="K4881">
        <v>26</v>
      </c>
      <c r="L4881">
        <v>32</v>
      </c>
      <c r="M4881">
        <v>270697444</v>
      </c>
      <c r="N4881" s="1" t="s">
        <v>101</v>
      </c>
      <c r="O4881" s="1" t="s">
        <v>35</v>
      </c>
      <c r="P4881">
        <v>53033001400</v>
      </c>
      <c r="Q4881">
        <v>7</v>
      </c>
      <c r="R4881" s="1" t="s">
        <v>18919</v>
      </c>
    </row>
    <row r="4882" spans="1:18">
      <c r="A4882" s="1" t="s">
        <v>5634</v>
      </c>
      <c r="B4882" s="1" t="s">
        <v>78</v>
      </c>
      <c r="C4882" s="1" t="s">
        <v>180</v>
      </c>
      <c r="D4882" s="1" t="s">
        <v>18</v>
      </c>
      <c r="E4882">
        <v>98512</v>
      </c>
      <c r="F4882">
        <v>2022</v>
      </c>
      <c r="G4882" s="1" t="s">
        <v>18923</v>
      </c>
      <c r="H4882" s="1" t="s">
        <v>139</v>
      </c>
      <c r="I4882" s="1" t="s">
        <v>20</v>
      </c>
      <c r="J4882" s="1" t="s">
        <v>67</v>
      </c>
      <c r="K4882">
        <v>26</v>
      </c>
      <c r="L4882">
        <v>22</v>
      </c>
      <c r="M4882">
        <v>183470934</v>
      </c>
      <c r="N4882" s="1" t="s">
        <v>156</v>
      </c>
      <c r="O4882" s="1" t="s">
        <v>23</v>
      </c>
      <c r="P4882">
        <v>53067010910</v>
      </c>
      <c r="Q4882">
        <v>4</v>
      </c>
      <c r="R4882" s="1" t="s">
        <v>18919</v>
      </c>
    </row>
    <row r="4883" spans="1:18">
      <c r="A4883" s="1" t="s">
        <v>5635</v>
      </c>
      <c r="B4883" s="1" t="s">
        <v>37</v>
      </c>
      <c r="C4883" s="1" t="s">
        <v>84</v>
      </c>
      <c r="D4883" s="1" t="s">
        <v>18</v>
      </c>
      <c r="E4883">
        <v>98110</v>
      </c>
      <c r="F4883">
        <v>2023</v>
      </c>
      <c r="G4883" s="1" t="s">
        <v>18931</v>
      </c>
      <c r="H4883" s="1" t="s">
        <v>455</v>
      </c>
      <c r="I4883" s="1" t="s">
        <v>20</v>
      </c>
      <c r="J4883" s="1" t="s">
        <v>21</v>
      </c>
      <c r="K4883">
        <v>35</v>
      </c>
      <c r="L4883">
        <v>23</v>
      </c>
      <c r="M4883">
        <v>230072923</v>
      </c>
      <c r="N4883" s="1" t="s">
        <v>85</v>
      </c>
      <c r="O4883" s="1" t="s">
        <v>23</v>
      </c>
      <c r="P4883">
        <v>53035090902</v>
      </c>
      <c r="Q4883">
        <v>3</v>
      </c>
      <c r="R4883" s="1" t="s">
        <v>18919</v>
      </c>
    </row>
    <row r="4884" spans="1:18">
      <c r="A4884" s="1" t="s">
        <v>5636</v>
      </c>
      <c r="B4884" s="1" t="s">
        <v>718</v>
      </c>
      <c r="C4884" s="1" t="s">
        <v>719</v>
      </c>
      <c r="D4884" s="1" t="s">
        <v>18</v>
      </c>
      <c r="E4884">
        <v>98664</v>
      </c>
      <c r="F4884">
        <v>2022</v>
      </c>
      <c r="G4884" s="1" t="s">
        <v>17901</v>
      </c>
      <c r="H4884" s="1" t="s">
        <v>1184</v>
      </c>
      <c r="I4884" s="1" t="s">
        <v>27</v>
      </c>
      <c r="J4884" s="1" t="s">
        <v>81</v>
      </c>
      <c r="K4884">
        <v>0</v>
      </c>
      <c r="L4884">
        <v>49</v>
      </c>
      <c r="M4884">
        <v>225776393</v>
      </c>
      <c r="N4884" s="1" t="s">
        <v>983</v>
      </c>
      <c r="O4884" s="1" t="s">
        <v>721</v>
      </c>
      <c r="P4884">
        <v>53011041206</v>
      </c>
      <c r="Q4884">
        <v>4</v>
      </c>
      <c r="R4884" s="1" t="s">
        <v>18921</v>
      </c>
    </row>
    <row r="4885" spans="1:18">
      <c r="A4885" s="1" t="s">
        <v>5637</v>
      </c>
      <c r="B4885" s="1" t="s">
        <v>31</v>
      </c>
      <c r="C4885" s="1" t="s">
        <v>62</v>
      </c>
      <c r="D4885" s="1" t="s">
        <v>18</v>
      </c>
      <c r="E4885">
        <v>98033</v>
      </c>
      <c r="F4885">
        <v>2024</v>
      </c>
      <c r="G4885" s="1" t="s">
        <v>18931</v>
      </c>
      <c r="H4885" s="1" t="s">
        <v>249</v>
      </c>
      <c r="I4885" s="1" t="s">
        <v>20</v>
      </c>
      <c r="J4885" s="1" t="s">
        <v>21</v>
      </c>
      <c r="K4885">
        <v>32</v>
      </c>
      <c r="L4885">
        <v>48</v>
      </c>
      <c r="M4885">
        <v>261809880</v>
      </c>
      <c r="N4885" s="1" t="s">
        <v>64</v>
      </c>
      <c r="O4885" s="1" t="s">
        <v>54</v>
      </c>
      <c r="P4885">
        <v>53033022501</v>
      </c>
      <c r="Q4885">
        <v>2</v>
      </c>
      <c r="R4885" s="1" t="s">
        <v>18919</v>
      </c>
    </row>
    <row r="4886" spans="1:18">
      <c r="A4886" s="1" t="s">
        <v>5638</v>
      </c>
      <c r="B4886" s="1" t="s">
        <v>31</v>
      </c>
      <c r="C4886" s="1" t="s">
        <v>120</v>
      </c>
      <c r="D4886" s="1" t="s">
        <v>18</v>
      </c>
      <c r="E4886">
        <v>98031</v>
      </c>
      <c r="F4886">
        <v>2026</v>
      </c>
      <c r="G4886" s="1" t="s">
        <v>17901</v>
      </c>
      <c r="H4886" s="1" t="s">
        <v>161</v>
      </c>
      <c r="I4886" s="1" t="s">
        <v>27</v>
      </c>
      <c r="J4886" s="1" t="s">
        <v>81</v>
      </c>
      <c r="K4886">
        <v>0</v>
      </c>
      <c r="L4886">
        <v>47</v>
      </c>
      <c r="M4886">
        <v>293746596</v>
      </c>
      <c r="N4886" s="1" t="s">
        <v>273</v>
      </c>
      <c r="O4886" s="1" t="s">
        <v>54</v>
      </c>
      <c r="P4886">
        <v>53033029407</v>
      </c>
      <c r="Q4886">
        <v>0</v>
      </c>
      <c r="R4886" s="1" t="s">
        <v>18921</v>
      </c>
    </row>
    <row r="4887" spans="1:18">
      <c r="A4887" s="1" t="s">
        <v>5639</v>
      </c>
      <c r="B4887" s="1" t="s">
        <v>31</v>
      </c>
      <c r="C4887" s="1" t="s">
        <v>32</v>
      </c>
      <c r="D4887" s="1" t="s">
        <v>18</v>
      </c>
      <c r="E4887">
        <v>98177</v>
      </c>
      <c r="F4887">
        <v>2017</v>
      </c>
      <c r="G4887" s="1" t="s">
        <v>18922</v>
      </c>
      <c r="H4887" s="1" t="s">
        <v>496</v>
      </c>
      <c r="I4887" s="1" t="s">
        <v>20</v>
      </c>
      <c r="J4887" s="1" t="s">
        <v>67</v>
      </c>
      <c r="K4887">
        <v>16</v>
      </c>
      <c r="L4887">
        <v>36</v>
      </c>
      <c r="M4887">
        <v>2320545</v>
      </c>
      <c r="N4887" s="1" t="s">
        <v>101</v>
      </c>
      <c r="O4887" s="1" t="s">
        <v>35</v>
      </c>
      <c r="P4887">
        <v>53033001600</v>
      </c>
      <c r="Q4887">
        <v>9</v>
      </c>
      <c r="R4887" s="1" t="s">
        <v>18919</v>
      </c>
    </row>
    <row r="4888" spans="1:18">
      <c r="A4888" s="1" t="s">
        <v>5642</v>
      </c>
      <c r="B4888" s="1" t="s">
        <v>31</v>
      </c>
      <c r="C4888" s="1" t="s">
        <v>32</v>
      </c>
      <c r="D4888" s="1" t="s">
        <v>18</v>
      </c>
      <c r="E4888">
        <v>98125</v>
      </c>
      <c r="F4888">
        <v>2015</v>
      </c>
      <c r="G4888" s="1" t="s">
        <v>17901</v>
      </c>
      <c r="H4888" s="1" t="s">
        <v>91</v>
      </c>
      <c r="I4888" s="1" t="s">
        <v>20</v>
      </c>
      <c r="J4888" s="1" t="s">
        <v>67</v>
      </c>
      <c r="K4888">
        <v>19</v>
      </c>
      <c r="L4888">
        <v>46</v>
      </c>
      <c r="M4888">
        <v>117928912</v>
      </c>
      <c r="N4888" s="1" t="s">
        <v>769</v>
      </c>
      <c r="O4888" s="1" t="s">
        <v>35</v>
      </c>
      <c r="P4888">
        <v>53033001202</v>
      </c>
      <c r="Q4888">
        <v>11</v>
      </c>
      <c r="R4888" s="1" t="s">
        <v>18919</v>
      </c>
    </row>
    <row r="4889" spans="1:18">
      <c r="A4889" s="1" t="s">
        <v>5643</v>
      </c>
      <c r="B4889" s="1" t="s">
        <v>718</v>
      </c>
      <c r="C4889" s="1" t="s">
        <v>1115</v>
      </c>
      <c r="D4889" s="1" t="s">
        <v>18</v>
      </c>
      <c r="E4889">
        <v>98642</v>
      </c>
      <c r="F4889">
        <v>2018</v>
      </c>
      <c r="G4889" s="1" t="s">
        <v>18946</v>
      </c>
      <c r="H4889" s="1" t="s">
        <v>1011</v>
      </c>
      <c r="I4889" s="1" t="s">
        <v>20</v>
      </c>
      <c r="J4889" s="1" t="s">
        <v>21</v>
      </c>
      <c r="K4889">
        <v>47</v>
      </c>
      <c r="L4889">
        <v>18</v>
      </c>
      <c r="M4889">
        <v>175343843</v>
      </c>
      <c r="N4889" s="1" t="s">
        <v>1116</v>
      </c>
      <c r="O4889" s="1" t="s">
        <v>721</v>
      </c>
      <c r="P4889">
        <v>53011040304</v>
      </c>
      <c r="Q4889">
        <v>8</v>
      </c>
      <c r="R4889" s="1" t="s">
        <v>18919</v>
      </c>
    </row>
    <row r="4890" spans="1:18">
      <c r="A4890" s="1" t="s">
        <v>5644</v>
      </c>
      <c r="B4890" s="1" t="s">
        <v>31</v>
      </c>
      <c r="C4890" s="1" t="s">
        <v>32</v>
      </c>
      <c r="D4890" s="1" t="s">
        <v>18</v>
      </c>
      <c r="E4890">
        <v>98109</v>
      </c>
      <c r="F4890">
        <v>2024</v>
      </c>
      <c r="G4890" s="1" t="s">
        <v>18918</v>
      </c>
      <c r="H4890" s="1" t="s">
        <v>368</v>
      </c>
      <c r="I4890" s="1" t="s">
        <v>27</v>
      </c>
      <c r="J4890" s="1" t="s">
        <v>81</v>
      </c>
      <c r="K4890">
        <v>0</v>
      </c>
      <c r="L4890">
        <v>36</v>
      </c>
      <c r="M4890">
        <v>272010966</v>
      </c>
      <c r="N4890" s="1" t="s">
        <v>284</v>
      </c>
      <c r="O4890" s="1" t="s">
        <v>35</v>
      </c>
      <c r="P4890">
        <v>53033006701</v>
      </c>
      <c r="Q4890">
        <v>2</v>
      </c>
      <c r="R4890" s="1" t="s">
        <v>18921</v>
      </c>
    </row>
    <row r="4891" spans="1:18">
      <c r="A4891" s="1" t="s">
        <v>5645</v>
      </c>
      <c r="B4891" s="1" t="s">
        <v>31</v>
      </c>
      <c r="C4891" s="1" t="s">
        <v>104</v>
      </c>
      <c r="D4891" s="1" t="s">
        <v>18</v>
      </c>
      <c r="E4891">
        <v>98052</v>
      </c>
      <c r="F4891">
        <v>2023</v>
      </c>
      <c r="G4891" s="1" t="s">
        <v>18930</v>
      </c>
      <c r="H4891" s="1" t="s">
        <v>150</v>
      </c>
      <c r="I4891" s="1" t="s">
        <v>20</v>
      </c>
      <c r="J4891" s="1" t="s">
        <v>21</v>
      </c>
      <c r="K4891">
        <v>39</v>
      </c>
      <c r="L4891">
        <v>48</v>
      </c>
      <c r="M4891">
        <v>255090615</v>
      </c>
      <c r="N4891" s="1" t="s">
        <v>105</v>
      </c>
      <c r="O4891" s="1" t="s">
        <v>54</v>
      </c>
      <c r="P4891">
        <v>53033032324</v>
      </c>
      <c r="Q4891">
        <v>3</v>
      </c>
      <c r="R4891" s="1" t="s">
        <v>18919</v>
      </c>
    </row>
    <row r="4892" spans="1:18">
      <c r="A4892" s="1" t="s">
        <v>5646</v>
      </c>
      <c r="B4892" s="1" t="s">
        <v>31</v>
      </c>
      <c r="C4892" s="1" t="s">
        <v>87</v>
      </c>
      <c r="D4892" s="1" t="s">
        <v>18</v>
      </c>
      <c r="E4892">
        <v>98004</v>
      </c>
      <c r="F4892">
        <v>2025</v>
      </c>
      <c r="G4892" s="1" t="s">
        <v>18929</v>
      </c>
      <c r="H4892" s="1" t="s">
        <v>723</v>
      </c>
      <c r="I4892" s="1" t="s">
        <v>27</v>
      </c>
      <c r="J4892" s="1" t="s">
        <v>81</v>
      </c>
      <c r="K4892">
        <v>0</v>
      </c>
      <c r="L4892">
        <v>48</v>
      </c>
      <c r="M4892">
        <v>282161491</v>
      </c>
      <c r="N4892" s="1" t="s">
        <v>88</v>
      </c>
      <c r="O4892" s="1" t="s">
        <v>54</v>
      </c>
      <c r="P4892">
        <v>53033024001</v>
      </c>
      <c r="Q4892">
        <v>1</v>
      </c>
      <c r="R4892" s="1" t="s">
        <v>18921</v>
      </c>
    </row>
    <row r="4893" spans="1:18">
      <c r="A4893" s="1" t="s">
        <v>5647</v>
      </c>
      <c r="B4893" s="1" t="s">
        <v>31</v>
      </c>
      <c r="C4893" s="1" t="s">
        <v>32</v>
      </c>
      <c r="D4893" s="1" t="s">
        <v>18</v>
      </c>
      <c r="E4893">
        <v>98133</v>
      </c>
      <c r="F4893">
        <v>2024</v>
      </c>
      <c r="G4893" s="1" t="s">
        <v>18923</v>
      </c>
      <c r="H4893" s="1" t="s">
        <v>242</v>
      </c>
      <c r="I4893" s="1" t="s">
        <v>27</v>
      </c>
      <c r="J4893" s="1" t="s">
        <v>81</v>
      </c>
      <c r="K4893">
        <v>0</v>
      </c>
      <c r="L4893">
        <v>46</v>
      </c>
      <c r="M4893">
        <v>271178519</v>
      </c>
      <c r="N4893" s="1" t="s">
        <v>142</v>
      </c>
      <c r="O4893" s="1" t="s">
        <v>35</v>
      </c>
      <c r="P4893">
        <v>53033000601</v>
      </c>
      <c r="Q4893">
        <v>2</v>
      </c>
      <c r="R4893" s="1" t="s">
        <v>18921</v>
      </c>
    </row>
    <row r="4894" spans="1:18">
      <c r="A4894" s="1" t="s">
        <v>5648</v>
      </c>
      <c r="B4894" s="1" t="s">
        <v>31</v>
      </c>
      <c r="C4894" s="1" t="s">
        <v>32</v>
      </c>
      <c r="D4894" s="1" t="s">
        <v>18</v>
      </c>
      <c r="E4894">
        <v>98115</v>
      </c>
      <c r="F4894">
        <v>2023</v>
      </c>
      <c r="G4894" s="1" t="s">
        <v>18934</v>
      </c>
      <c r="H4894" s="1" t="s">
        <v>834</v>
      </c>
      <c r="I4894" s="1" t="s">
        <v>27</v>
      </c>
      <c r="J4894" s="1" t="s">
        <v>81</v>
      </c>
      <c r="K4894">
        <v>0</v>
      </c>
      <c r="L4894">
        <v>43</v>
      </c>
      <c r="M4894">
        <v>255277767</v>
      </c>
      <c r="N4894" s="1" t="s">
        <v>270</v>
      </c>
      <c r="O4894" s="1" t="s">
        <v>35</v>
      </c>
      <c r="P4894">
        <v>53033004401</v>
      </c>
      <c r="Q4894">
        <v>3</v>
      </c>
      <c r="R4894" s="1" t="s">
        <v>18921</v>
      </c>
    </row>
    <row r="4895" spans="1:18">
      <c r="A4895" s="1" t="s">
        <v>5649</v>
      </c>
      <c r="B4895" s="1" t="s">
        <v>31</v>
      </c>
      <c r="C4895" s="1" t="s">
        <v>32</v>
      </c>
      <c r="D4895" s="1" t="s">
        <v>18</v>
      </c>
      <c r="E4895">
        <v>98112</v>
      </c>
      <c r="F4895">
        <v>2025</v>
      </c>
      <c r="G4895" s="1" t="s">
        <v>18936</v>
      </c>
      <c r="H4895" s="1" t="s">
        <v>605</v>
      </c>
      <c r="I4895" s="1" t="s">
        <v>27</v>
      </c>
      <c r="J4895" s="1" t="s">
        <v>81</v>
      </c>
      <c r="K4895">
        <v>0</v>
      </c>
      <c r="L4895">
        <v>37</v>
      </c>
      <c r="M4895">
        <v>283180663</v>
      </c>
      <c r="N4895" s="1" t="s">
        <v>34</v>
      </c>
      <c r="O4895" s="1" t="s">
        <v>35</v>
      </c>
      <c r="P4895">
        <v>53033007700</v>
      </c>
      <c r="Q4895">
        <v>1</v>
      </c>
      <c r="R4895" s="1" t="s">
        <v>18921</v>
      </c>
    </row>
    <row r="4896" spans="1:18">
      <c r="A4896" s="1" t="s">
        <v>5650</v>
      </c>
      <c r="B4896" s="1" t="s">
        <v>31</v>
      </c>
      <c r="C4896" s="1" t="s">
        <v>32</v>
      </c>
      <c r="D4896" s="1" t="s">
        <v>18</v>
      </c>
      <c r="E4896">
        <v>98116</v>
      </c>
      <c r="F4896">
        <v>2021</v>
      </c>
      <c r="G4896" s="1" t="s">
        <v>18922</v>
      </c>
      <c r="H4896" s="1" t="s">
        <v>33</v>
      </c>
      <c r="I4896" s="1" t="s">
        <v>27</v>
      </c>
      <c r="J4896" s="1" t="s">
        <v>81</v>
      </c>
      <c r="K4896">
        <v>0</v>
      </c>
      <c r="L4896">
        <v>34</v>
      </c>
      <c r="M4896">
        <v>152557170</v>
      </c>
      <c r="N4896" s="1" t="s">
        <v>1208</v>
      </c>
      <c r="O4896" s="1" t="s">
        <v>35</v>
      </c>
      <c r="P4896">
        <v>53033009600</v>
      </c>
      <c r="Q4896">
        <v>5</v>
      </c>
      <c r="R4896" s="1" t="s">
        <v>18921</v>
      </c>
    </row>
    <row r="4897" spans="1:18">
      <c r="A4897" s="1" t="s">
        <v>5651</v>
      </c>
      <c r="B4897" s="1" t="s">
        <v>78</v>
      </c>
      <c r="C4897" s="1" t="s">
        <v>114</v>
      </c>
      <c r="D4897" s="1" t="s">
        <v>18</v>
      </c>
      <c r="E4897">
        <v>98503</v>
      </c>
      <c r="F4897">
        <v>2016</v>
      </c>
      <c r="G4897" s="1" t="s">
        <v>18922</v>
      </c>
      <c r="H4897" s="1" t="s">
        <v>496</v>
      </c>
      <c r="I4897" s="1" t="s">
        <v>20</v>
      </c>
      <c r="J4897" s="1" t="s">
        <v>67</v>
      </c>
      <c r="K4897">
        <v>16</v>
      </c>
      <c r="L4897">
        <v>2</v>
      </c>
      <c r="M4897">
        <v>100005</v>
      </c>
      <c r="N4897" s="1" t="s">
        <v>130</v>
      </c>
      <c r="O4897" s="1" t="s">
        <v>23</v>
      </c>
      <c r="P4897">
        <v>53067011627</v>
      </c>
      <c r="Q4897">
        <v>10</v>
      </c>
      <c r="R4897" s="1" t="s">
        <v>18919</v>
      </c>
    </row>
    <row r="4898" spans="1:18">
      <c r="A4898" s="1" t="s">
        <v>5652</v>
      </c>
      <c r="B4898" s="1" t="s">
        <v>31</v>
      </c>
      <c r="C4898" s="1" t="s">
        <v>1476</v>
      </c>
      <c r="D4898" s="1" t="s">
        <v>18</v>
      </c>
      <c r="E4898">
        <v>98047</v>
      </c>
      <c r="F4898">
        <v>2024</v>
      </c>
      <c r="G4898" s="1" t="s">
        <v>18940</v>
      </c>
      <c r="H4898" s="1" t="s">
        <v>775</v>
      </c>
      <c r="I4898" s="1" t="s">
        <v>27</v>
      </c>
      <c r="J4898" s="1" t="s">
        <v>81</v>
      </c>
      <c r="K4898">
        <v>0</v>
      </c>
      <c r="L4898">
        <v>30</v>
      </c>
      <c r="M4898">
        <v>269952154</v>
      </c>
      <c r="N4898" s="1" t="s">
        <v>1477</v>
      </c>
      <c r="O4898" s="1" t="s">
        <v>54</v>
      </c>
      <c r="P4898">
        <v>53033030902</v>
      </c>
      <c r="Q4898">
        <v>2</v>
      </c>
      <c r="R4898" s="1" t="s">
        <v>18921</v>
      </c>
    </row>
    <row r="4899" spans="1:18">
      <c r="A4899" s="1" t="s">
        <v>5653</v>
      </c>
      <c r="B4899" s="1" t="s">
        <v>31</v>
      </c>
      <c r="C4899" s="1" t="s">
        <v>87</v>
      </c>
      <c r="D4899" s="1" t="s">
        <v>18</v>
      </c>
      <c r="E4899">
        <v>98006</v>
      </c>
      <c r="F4899">
        <v>2025</v>
      </c>
      <c r="G4899" s="1" t="s">
        <v>18926</v>
      </c>
      <c r="H4899" s="1" t="s">
        <v>95</v>
      </c>
      <c r="I4899" s="1" t="s">
        <v>20</v>
      </c>
      <c r="J4899" s="1" t="s">
        <v>67</v>
      </c>
      <c r="K4899">
        <v>26</v>
      </c>
      <c r="L4899">
        <v>41</v>
      </c>
      <c r="M4899">
        <v>282131650</v>
      </c>
      <c r="N4899" s="1" t="s">
        <v>872</v>
      </c>
      <c r="O4899" s="1" t="s">
        <v>54</v>
      </c>
      <c r="P4899">
        <v>53033024901</v>
      </c>
      <c r="Q4899">
        <v>1</v>
      </c>
      <c r="R4899" s="1" t="s">
        <v>18919</v>
      </c>
    </row>
    <row r="4900" spans="1:18">
      <c r="A4900" s="1" t="s">
        <v>5654</v>
      </c>
      <c r="B4900" s="1" t="s">
        <v>31</v>
      </c>
      <c r="C4900" s="1" t="s">
        <v>32</v>
      </c>
      <c r="D4900" s="1" t="s">
        <v>18</v>
      </c>
      <c r="E4900">
        <v>98133</v>
      </c>
      <c r="F4900">
        <v>2017</v>
      </c>
      <c r="G4900" s="1" t="s">
        <v>18934</v>
      </c>
      <c r="H4900" s="1" t="s">
        <v>5041</v>
      </c>
      <c r="I4900" s="1" t="s">
        <v>20</v>
      </c>
      <c r="J4900" s="1" t="s">
        <v>67</v>
      </c>
      <c r="K4900">
        <v>27</v>
      </c>
      <c r="L4900">
        <v>46</v>
      </c>
      <c r="M4900">
        <v>184522922</v>
      </c>
      <c r="N4900" s="1" t="s">
        <v>142</v>
      </c>
      <c r="O4900" s="1" t="s">
        <v>35</v>
      </c>
      <c r="P4900">
        <v>53033001300</v>
      </c>
      <c r="Q4900">
        <v>9</v>
      </c>
      <c r="R4900" s="1" t="s">
        <v>18919</v>
      </c>
    </row>
    <row r="4901" spans="1:18">
      <c r="A4901" s="1" t="s">
        <v>5655</v>
      </c>
      <c r="B4901" s="1" t="s">
        <v>37</v>
      </c>
      <c r="C4901" s="1" t="s">
        <v>45</v>
      </c>
      <c r="D4901" s="1" t="s">
        <v>18</v>
      </c>
      <c r="E4901">
        <v>98367</v>
      </c>
      <c r="F4901">
        <v>2021</v>
      </c>
      <c r="G4901" s="1" t="s">
        <v>18920</v>
      </c>
      <c r="H4901" s="1" t="s">
        <v>43</v>
      </c>
      <c r="I4901" s="1" t="s">
        <v>27</v>
      </c>
      <c r="J4901" s="1" t="s">
        <v>81</v>
      </c>
      <c r="K4901">
        <v>0</v>
      </c>
      <c r="L4901">
        <v>26</v>
      </c>
      <c r="M4901">
        <v>229685732</v>
      </c>
      <c r="N4901" s="1" t="s">
        <v>60</v>
      </c>
      <c r="O4901" s="1" t="s">
        <v>23</v>
      </c>
      <c r="P4901">
        <v>53035092902</v>
      </c>
      <c r="Q4901">
        <v>5</v>
      </c>
      <c r="R4901" s="1" t="s">
        <v>18921</v>
      </c>
    </row>
    <row r="4902" spans="1:18">
      <c r="A4902" s="1" t="s">
        <v>5656</v>
      </c>
      <c r="B4902" s="1" t="s">
        <v>31</v>
      </c>
      <c r="C4902" s="1" t="s">
        <v>87</v>
      </c>
      <c r="D4902" s="1" t="s">
        <v>18</v>
      </c>
      <c r="E4902">
        <v>98004</v>
      </c>
      <c r="F4902">
        <v>2022</v>
      </c>
      <c r="G4902" s="1" t="s">
        <v>18922</v>
      </c>
      <c r="H4902" s="1" t="s">
        <v>1186</v>
      </c>
      <c r="I4902" s="1" t="s">
        <v>27</v>
      </c>
      <c r="J4902" s="1" t="s">
        <v>81</v>
      </c>
      <c r="K4902">
        <v>0</v>
      </c>
      <c r="L4902">
        <v>48</v>
      </c>
      <c r="M4902">
        <v>198395753</v>
      </c>
      <c r="N4902" s="1" t="s">
        <v>88</v>
      </c>
      <c r="O4902" s="1" t="s">
        <v>54</v>
      </c>
      <c r="P4902">
        <v>53033024001</v>
      </c>
      <c r="Q4902">
        <v>4</v>
      </c>
      <c r="R4902" s="1" t="s">
        <v>18921</v>
      </c>
    </row>
    <row r="4903" spans="1:18">
      <c r="A4903" s="1" t="s">
        <v>5657</v>
      </c>
      <c r="B4903" s="1" t="s">
        <v>78</v>
      </c>
      <c r="C4903" s="1" t="s">
        <v>114</v>
      </c>
      <c r="D4903" s="1" t="s">
        <v>18</v>
      </c>
      <c r="E4903">
        <v>98506</v>
      </c>
      <c r="F4903">
        <v>2015</v>
      </c>
      <c r="G4903" s="1" t="s">
        <v>18932</v>
      </c>
      <c r="H4903" s="1" t="s">
        <v>183</v>
      </c>
      <c r="I4903" s="1" t="s">
        <v>27</v>
      </c>
      <c r="J4903" s="1" t="s">
        <v>21</v>
      </c>
      <c r="K4903">
        <v>87</v>
      </c>
      <c r="L4903">
        <v>22</v>
      </c>
      <c r="M4903">
        <v>350197970</v>
      </c>
      <c r="N4903" s="1" t="s">
        <v>251</v>
      </c>
      <c r="O4903" s="1" t="s">
        <v>23</v>
      </c>
      <c r="P4903">
        <v>53067010200</v>
      </c>
      <c r="Q4903">
        <v>11</v>
      </c>
      <c r="R4903" s="1" t="s">
        <v>18921</v>
      </c>
    </row>
    <row r="4904" spans="1:18">
      <c r="A4904" s="1" t="s">
        <v>5658</v>
      </c>
      <c r="B4904" s="1" t="s">
        <v>31</v>
      </c>
      <c r="C4904" s="1" t="s">
        <v>32</v>
      </c>
      <c r="D4904" s="1" t="s">
        <v>18</v>
      </c>
      <c r="E4904">
        <v>98133</v>
      </c>
      <c r="F4904">
        <v>2024</v>
      </c>
      <c r="G4904" s="1" t="s">
        <v>18934</v>
      </c>
      <c r="H4904" s="1" t="s">
        <v>737</v>
      </c>
      <c r="I4904" s="1" t="s">
        <v>27</v>
      </c>
      <c r="J4904" s="1" t="s">
        <v>81</v>
      </c>
      <c r="K4904">
        <v>0</v>
      </c>
      <c r="L4904">
        <v>32</v>
      </c>
      <c r="M4904">
        <v>271634863</v>
      </c>
      <c r="N4904" s="1" t="s">
        <v>142</v>
      </c>
      <c r="O4904" s="1" t="s">
        <v>35</v>
      </c>
      <c r="P4904">
        <v>53033001400</v>
      </c>
      <c r="Q4904">
        <v>2</v>
      </c>
      <c r="R4904" s="1" t="s">
        <v>18921</v>
      </c>
    </row>
    <row r="4905" spans="1:18">
      <c r="A4905" s="1" t="s">
        <v>5659</v>
      </c>
      <c r="B4905" s="1" t="s">
        <v>31</v>
      </c>
      <c r="C4905" s="1" t="s">
        <v>62</v>
      </c>
      <c r="D4905" s="1" t="s">
        <v>18</v>
      </c>
      <c r="E4905">
        <v>98034</v>
      </c>
      <c r="F4905">
        <v>2021</v>
      </c>
      <c r="G4905" s="1" t="s">
        <v>18925</v>
      </c>
      <c r="H4905" s="1" t="s">
        <v>76</v>
      </c>
      <c r="I4905" s="1" t="s">
        <v>27</v>
      </c>
      <c r="J4905" s="1" t="s">
        <v>81</v>
      </c>
      <c r="K4905">
        <v>0</v>
      </c>
      <c r="L4905">
        <v>45</v>
      </c>
      <c r="M4905">
        <v>150587188</v>
      </c>
      <c r="N4905" s="1" t="s">
        <v>734</v>
      </c>
      <c r="O4905" s="1" t="s">
        <v>54</v>
      </c>
      <c r="P4905">
        <v>53033022003</v>
      </c>
      <c r="Q4905">
        <v>5</v>
      </c>
      <c r="R4905" s="1" t="s">
        <v>18921</v>
      </c>
    </row>
    <row r="4906" spans="1:18">
      <c r="A4906" s="1" t="s">
        <v>5660</v>
      </c>
      <c r="B4906" s="1" t="s">
        <v>31</v>
      </c>
      <c r="C4906" s="1" t="s">
        <v>32</v>
      </c>
      <c r="D4906" s="1" t="s">
        <v>18</v>
      </c>
      <c r="E4906">
        <v>98133</v>
      </c>
      <c r="F4906">
        <v>2021</v>
      </c>
      <c r="G4906" s="1" t="s">
        <v>18925</v>
      </c>
      <c r="H4906" s="1" t="s">
        <v>76</v>
      </c>
      <c r="I4906" s="1" t="s">
        <v>27</v>
      </c>
      <c r="J4906" s="1" t="s">
        <v>81</v>
      </c>
      <c r="K4906">
        <v>0</v>
      </c>
      <c r="L4906">
        <v>32</v>
      </c>
      <c r="M4906">
        <v>253642602</v>
      </c>
      <c r="N4906" s="1" t="s">
        <v>142</v>
      </c>
      <c r="O4906" s="1" t="s">
        <v>35</v>
      </c>
      <c r="P4906">
        <v>53033000402</v>
      </c>
      <c r="Q4906">
        <v>5</v>
      </c>
      <c r="R4906" s="1" t="s">
        <v>18921</v>
      </c>
    </row>
    <row r="4907" spans="1:18">
      <c r="A4907" s="1" t="s">
        <v>5661</v>
      </c>
      <c r="B4907" s="1" t="s">
        <v>31</v>
      </c>
      <c r="C4907" s="1" t="s">
        <v>32</v>
      </c>
      <c r="D4907" s="1" t="s">
        <v>18</v>
      </c>
      <c r="E4907">
        <v>98109</v>
      </c>
      <c r="F4907">
        <v>2015</v>
      </c>
      <c r="G4907" s="1" t="s">
        <v>18924</v>
      </c>
      <c r="H4907" s="1" t="s">
        <v>176</v>
      </c>
      <c r="I4907" s="1" t="s">
        <v>20</v>
      </c>
      <c r="J4907" s="1" t="s">
        <v>21</v>
      </c>
      <c r="K4907">
        <v>38</v>
      </c>
      <c r="L4907">
        <v>36</v>
      </c>
      <c r="M4907">
        <v>285065462</v>
      </c>
      <c r="N4907" s="1" t="s">
        <v>284</v>
      </c>
      <c r="O4907" s="1" t="s">
        <v>35</v>
      </c>
      <c r="P4907">
        <v>53033006703</v>
      </c>
      <c r="Q4907">
        <v>11</v>
      </c>
      <c r="R4907" s="1" t="s">
        <v>18919</v>
      </c>
    </row>
    <row r="4908" spans="1:18">
      <c r="A4908" s="1" t="s">
        <v>5662</v>
      </c>
      <c r="B4908" s="1" t="s">
        <v>31</v>
      </c>
      <c r="C4908" s="1" t="s">
        <v>32</v>
      </c>
      <c r="D4908" s="1" t="s">
        <v>18</v>
      </c>
      <c r="E4908">
        <v>98177</v>
      </c>
      <c r="F4908">
        <v>2024</v>
      </c>
      <c r="G4908" s="1" t="s">
        <v>18931</v>
      </c>
      <c r="H4908" s="1" t="s">
        <v>364</v>
      </c>
      <c r="I4908" s="1" t="s">
        <v>27</v>
      </c>
      <c r="J4908" s="1" t="s">
        <v>81</v>
      </c>
      <c r="K4908">
        <v>0</v>
      </c>
      <c r="L4908">
        <v>36</v>
      </c>
      <c r="M4908">
        <v>260536244</v>
      </c>
      <c r="N4908" s="1" t="s">
        <v>101</v>
      </c>
      <c r="O4908" s="1" t="s">
        <v>35</v>
      </c>
      <c r="P4908">
        <v>53033001400</v>
      </c>
      <c r="Q4908">
        <v>2</v>
      </c>
      <c r="R4908" s="1" t="s">
        <v>18921</v>
      </c>
    </row>
    <row r="4909" spans="1:18">
      <c r="A4909" s="1" t="s">
        <v>5663</v>
      </c>
      <c r="B4909" s="1" t="s">
        <v>37</v>
      </c>
      <c r="C4909" s="1" t="s">
        <v>84</v>
      </c>
      <c r="D4909" s="1" t="s">
        <v>18</v>
      </c>
      <c r="E4909">
        <v>98110</v>
      </c>
      <c r="F4909">
        <v>2025</v>
      </c>
      <c r="G4909" s="1" t="s">
        <v>18934</v>
      </c>
      <c r="H4909" s="1" t="s">
        <v>234</v>
      </c>
      <c r="I4909" s="1" t="s">
        <v>27</v>
      </c>
      <c r="J4909" s="1" t="s">
        <v>81</v>
      </c>
      <c r="K4909">
        <v>0</v>
      </c>
      <c r="L4909">
        <v>23</v>
      </c>
      <c r="M4909">
        <v>278430491</v>
      </c>
      <c r="N4909" s="1" t="s">
        <v>85</v>
      </c>
      <c r="O4909" s="1" t="s">
        <v>23</v>
      </c>
      <c r="P4909">
        <v>53035090700</v>
      </c>
      <c r="Q4909">
        <v>1</v>
      </c>
      <c r="R4909" s="1" t="s">
        <v>18921</v>
      </c>
    </row>
    <row r="4910" spans="1:18">
      <c r="A4910" s="1" t="s">
        <v>5664</v>
      </c>
      <c r="B4910" s="1" t="s">
        <v>31</v>
      </c>
      <c r="C4910" s="1" t="s">
        <v>259</v>
      </c>
      <c r="D4910" s="1" t="s">
        <v>18</v>
      </c>
      <c r="E4910">
        <v>98074</v>
      </c>
      <c r="F4910">
        <v>2023</v>
      </c>
      <c r="G4910" s="1" t="s">
        <v>18937</v>
      </c>
      <c r="H4910" s="1" t="s">
        <v>395</v>
      </c>
      <c r="I4910" s="1" t="s">
        <v>27</v>
      </c>
      <c r="J4910" s="1" t="s">
        <v>81</v>
      </c>
      <c r="K4910">
        <v>0</v>
      </c>
      <c r="L4910">
        <v>45</v>
      </c>
      <c r="M4910">
        <v>237784662</v>
      </c>
      <c r="N4910" s="1" t="s">
        <v>786</v>
      </c>
      <c r="O4910" s="1" t="s">
        <v>54</v>
      </c>
      <c r="P4910">
        <v>53033032215</v>
      </c>
      <c r="Q4910">
        <v>3</v>
      </c>
      <c r="R4910" s="1" t="s">
        <v>18921</v>
      </c>
    </row>
    <row r="4911" spans="1:18">
      <c r="A4911" s="1" t="s">
        <v>5665</v>
      </c>
      <c r="B4911" s="1" t="s">
        <v>31</v>
      </c>
      <c r="C4911" s="1" t="s">
        <v>32</v>
      </c>
      <c r="D4911" s="1" t="s">
        <v>18</v>
      </c>
      <c r="E4911">
        <v>98119</v>
      </c>
      <c r="F4911">
        <v>2022</v>
      </c>
      <c r="G4911" s="1" t="s">
        <v>17901</v>
      </c>
      <c r="H4911" s="1" t="s">
        <v>161</v>
      </c>
      <c r="I4911" s="1" t="s">
        <v>27</v>
      </c>
      <c r="J4911" s="1" t="s">
        <v>81</v>
      </c>
      <c r="K4911">
        <v>0</v>
      </c>
      <c r="L4911">
        <v>36</v>
      </c>
      <c r="M4911">
        <v>196346951</v>
      </c>
      <c r="N4911" s="1" t="s">
        <v>296</v>
      </c>
      <c r="O4911" s="1" t="s">
        <v>35</v>
      </c>
      <c r="P4911">
        <v>53033006800</v>
      </c>
      <c r="Q4911">
        <v>4</v>
      </c>
      <c r="R4911" s="1" t="s">
        <v>18921</v>
      </c>
    </row>
    <row r="4912" spans="1:18">
      <c r="A4912" s="1" t="s">
        <v>5666</v>
      </c>
      <c r="B4912" s="1" t="s">
        <v>31</v>
      </c>
      <c r="C4912" s="1" t="s">
        <v>32</v>
      </c>
      <c r="D4912" s="1" t="s">
        <v>18</v>
      </c>
      <c r="E4912">
        <v>98177</v>
      </c>
      <c r="F4912">
        <v>2018</v>
      </c>
      <c r="G4912" s="1" t="s">
        <v>18924</v>
      </c>
      <c r="H4912" s="1" t="s">
        <v>176</v>
      </c>
      <c r="I4912" s="1" t="s">
        <v>20</v>
      </c>
      <c r="J4912" s="1" t="s">
        <v>21</v>
      </c>
      <c r="K4912">
        <v>53</v>
      </c>
      <c r="L4912">
        <v>36</v>
      </c>
      <c r="M4912">
        <v>234911470</v>
      </c>
      <c r="N4912" s="1" t="s">
        <v>101</v>
      </c>
      <c r="O4912" s="1" t="s">
        <v>35</v>
      </c>
      <c r="P4912">
        <v>53033001400</v>
      </c>
      <c r="Q4912">
        <v>8</v>
      </c>
      <c r="R4912" s="1" t="s">
        <v>18919</v>
      </c>
    </row>
    <row r="4913" spans="1:18">
      <c r="A4913" s="1" t="s">
        <v>5667</v>
      </c>
      <c r="B4913" s="1" t="s">
        <v>31</v>
      </c>
      <c r="C4913" s="1" t="s">
        <v>32</v>
      </c>
      <c r="D4913" s="1" t="s">
        <v>18</v>
      </c>
      <c r="E4913">
        <v>98116</v>
      </c>
      <c r="F4913">
        <v>2019</v>
      </c>
      <c r="G4913" s="1" t="s">
        <v>18924</v>
      </c>
      <c r="H4913" s="1" t="s">
        <v>72</v>
      </c>
      <c r="I4913" s="1" t="s">
        <v>27</v>
      </c>
      <c r="J4913" s="1" t="s">
        <v>21</v>
      </c>
      <c r="K4913">
        <v>238</v>
      </c>
      <c r="L4913">
        <v>34</v>
      </c>
      <c r="M4913">
        <v>268188686</v>
      </c>
      <c r="N4913" s="1" t="s">
        <v>1208</v>
      </c>
      <c r="O4913" s="1" t="s">
        <v>35</v>
      </c>
      <c r="P4913">
        <v>53033009702</v>
      </c>
      <c r="Q4913">
        <v>7</v>
      </c>
      <c r="R4913" s="1" t="s">
        <v>18921</v>
      </c>
    </row>
    <row r="4914" spans="1:18">
      <c r="A4914" s="1" t="s">
        <v>5668</v>
      </c>
      <c r="B4914" s="1" t="s">
        <v>31</v>
      </c>
      <c r="C4914" s="1" t="s">
        <v>62</v>
      </c>
      <c r="D4914" s="1" t="s">
        <v>18</v>
      </c>
      <c r="E4914">
        <v>98034</v>
      </c>
      <c r="F4914">
        <v>2021</v>
      </c>
      <c r="G4914" s="1" t="s">
        <v>18922</v>
      </c>
      <c r="H4914" s="1" t="s">
        <v>414</v>
      </c>
      <c r="I4914" s="1" t="s">
        <v>20</v>
      </c>
      <c r="J4914" s="1" t="s">
        <v>67</v>
      </c>
      <c r="K4914">
        <v>18</v>
      </c>
      <c r="L4914">
        <v>1</v>
      </c>
      <c r="M4914">
        <v>144105300</v>
      </c>
      <c r="N4914" s="1" t="s">
        <v>734</v>
      </c>
      <c r="O4914" s="1" t="s">
        <v>54</v>
      </c>
      <c r="P4914">
        <v>53033022300</v>
      </c>
      <c r="Q4914">
        <v>5</v>
      </c>
      <c r="R4914" s="1" t="s">
        <v>18919</v>
      </c>
    </row>
    <row r="4915" spans="1:18">
      <c r="A4915" s="1" t="s">
        <v>5669</v>
      </c>
      <c r="B4915" s="1" t="s">
        <v>31</v>
      </c>
      <c r="C4915" s="1" t="s">
        <v>1423</v>
      </c>
      <c r="D4915" s="1" t="s">
        <v>18</v>
      </c>
      <c r="E4915">
        <v>98004</v>
      </c>
      <c r="F4915">
        <v>2023</v>
      </c>
      <c r="G4915" s="1" t="s">
        <v>18940</v>
      </c>
      <c r="H4915" s="1" t="s">
        <v>775</v>
      </c>
      <c r="I4915" s="1" t="s">
        <v>27</v>
      </c>
      <c r="J4915" s="1" t="s">
        <v>81</v>
      </c>
      <c r="K4915">
        <v>0</v>
      </c>
      <c r="L4915">
        <v>41</v>
      </c>
      <c r="M4915">
        <v>235070111</v>
      </c>
      <c r="N4915" s="1" t="s">
        <v>88</v>
      </c>
      <c r="O4915" s="1" t="s">
        <v>54</v>
      </c>
      <c r="P4915">
        <v>53033023901</v>
      </c>
      <c r="Q4915">
        <v>3</v>
      </c>
      <c r="R4915" s="1" t="s">
        <v>18921</v>
      </c>
    </row>
    <row r="4916" spans="1:18">
      <c r="A4916" s="1" t="s">
        <v>5670</v>
      </c>
      <c r="B4916" s="1" t="s">
        <v>37</v>
      </c>
      <c r="C4916" s="1" t="s">
        <v>84</v>
      </c>
      <c r="D4916" s="1" t="s">
        <v>18</v>
      </c>
      <c r="E4916">
        <v>98110</v>
      </c>
      <c r="F4916">
        <v>2020</v>
      </c>
      <c r="G4916" s="1" t="s">
        <v>18922</v>
      </c>
      <c r="H4916" s="1" t="s">
        <v>414</v>
      </c>
      <c r="I4916" s="1" t="s">
        <v>20</v>
      </c>
      <c r="J4916" s="1" t="s">
        <v>67</v>
      </c>
      <c r="K4916">
        <v>20</v>
      </c>
      <c r="L4916">
        <v>23</v>
      </c>
      <c r="M4916">
        <v>132371382</v>
      </c>
      <c r="N4916" s="1" t="s">
        <v>85</v>
      </c>
      <c r="O4916" s="1" t="s">
        <v>23</v>
      </c>
      <c r="P4916">
        <v>53035090902</v>
      </c>
      <c r="Q4916">
        <v>6</v>
      </c>
      <c r="R4916" s="1" t="s">
        <v>18919</v>
      </c>
    </row>
    <row r="4917" spans="1:18">
      <c r="A4917" s="1" t="s">
        <v>5671</v>
      </c>
      <c r="B4917" s="1" t="s">
        <v>31</v>
      </c>
      <c r="C4917" s="1" t="s">
        <v>217</v>
      </c>
      <c r="D4917" s="1" t="s">
        <v>18</v>
      </c>
      <c r="E4917">
        <v>98019</v>
      </c>
      <c r="F4917">
        <v>2025</v>
      </c>
      <c r="G4917" s="1" t="s">
        <v>18931</v>
      </c>
      <c r="H4917" s="1" t="s">
        <v>249</v>
      </c>
      <c r="I4917" s="1" t="s">
        <v>20</v>
      </c>
      <c r="J4917" s="1" t="s">
        <v>21</v>
      </c>
      <c r="K4917">
        <v>32</v>
      </c>
      <c r="L4917">
        <v>45</v>
      </c>
      <c r="M4917">
        <v>284128680</v>
      </c>
      <c r="N4917" s="1" t="s">
        <v>218</v>
      </c>
      <c r="O4917" s="1" t="s">
        <v>54</v>
      </c>
      <c r="P4917">
        <v>53033032402</v>
      </c>
      <c r="Q4917">
        <v>1</v>
      </c>
      <c r="R4917" s="1" t="s">
        <v>18919</v>
      </c>
    </row>
    <row r="4918" spans="1:18">
      <c r="A4918" s="1" t="s">
        <v>5672</v>
      </c>
      <c r="B4918" s="1" t="s">
        <v>37</v>
      </c>
      <c r="C4918" s="1" t="s">
        <v>84</v>
      </c>
      <c r="D4918" s="1" t="s">
        <v>18</v>
      </c>
      <c r="E4918">
        <v>98110</v>
      </c>
      <c r="F4918">
        <v>2022</v>
      </c>
      <c r="G4918" s="1" t="s">
        <v>18931</v>
      </c>
      <c r="H4918" s="1" t="s">
        <v>455</v>
      </c>
      <c r="I4918" s="1" t="s">
        <v>20</v>
      </c>
      <c r="J4918" s="1" t="s">
        <v>67</v>
      </c>
      <c r="K4918">
        <v>18</v>
      </c>
      <c r="L4918">
        <v>23</v>
      </c>
      <c r="M4918">
        <v>282005671</v>
      </c>
      <c r="N4918" s="1" t="s">
        <v>85</v>
      </c>
      <c r="O4918" s="1" t="s">
        <v>23</v>
      </c>
      <c r="P4918">
        <v>53035091002</v>
      </c>
      <c r="Q4918">
        <v>4</v>
      </c>
      <c r="R4918" s="1" t="s">
        <v>18919</v>
      </c>
    </row>
    <row r="4919" spans="1:18">
      <c r="A4919" s="1" t="s">
        <v>5673</v>
      </c>
      <c r="B4919" s="1" t="s">
        <v>31</v>
      </c>
      <c r="C4919" s="1" t="s">
        <v>100</v>
      </c>
      <c r="D4919" s="1" t="s">
        <v>18</v>
      </c>
      <c r="E4919">
        <v>98177</v>
      </c>
      <c r="F4919">
        <v>2023</v>
      </c>
      <c r="G4919" s="1" t="s">
        <v>18931</v>
      </c>
      <c r="H4919" s="1" t="s">
        <v>249</v>
      </c>
      <c r="I4919" s="1" t="s">
        <v>20</v>
      </c>
      <c r="J4919" s="1" t="s">
        <v>21</v>
      </c>
      <c r="K4919">
        <v>32</v>
      </c>
      <c r="L4919">
        <v>32</v>
      </c>
      <c r="M4919">
        <v>283408485</v>
      </c>
      <c r="N4919" s="1" t="s">
        <v>101</v>
      </c>
      <c r="O4919" s="1" t="s">
        <v>35</v>
      </c>
      <c r="P4919">
        <v>53033020800</v>
      </c>
      <c r="Q4919">
        <v>3</v>
      </c>
      <c r="R4919" s="1" t="s">
        <v>18919</v>
      </c>
    </row>
    <row r="4920" spans="1:18">
      <c r="A4920" s="1" t="s">
        <v>5674</v>
      </c>
      <c r="B4920" s="1" t="s">
        <v>17</v>
      </c>
      <c r="C4920" s="1" t="s">
        <v>111</v>
      </c>
      <c r="D4920" s="1" t="s">
        <v>18</v>
      </c>
      <c r="E4920">
        <v>98012</v>
      </c>
      <c r="F4920">
        <v>2024</v>
      </c>
      <c r="G4920" s="1" t="s">
        <v>18945</v>
      </c>
      <c r="H4920" s="1" t="s">
        <v>817</v>
      </c>
      <c r="I4920" s="1" t="s">
        <v>20</v>
      </c>
      <c r="J4920" s="1" t="s">
        <v>21</v>
      </c>
      <c r="K4920">
        <v>48</v>
      </c>
      <c r="L4920">
        <v>21</v>
      </c>
      <c r="M4920">
        <v>271119187</v>
      </c>
      <c r="N4920" s="1" t="s">
        <v>170</v>
      </c>
      <c r="O4920" s="1" t="s">
        <v>23</v>
      </c>
      <c r="P4920">
        <v>53061051927</v>
      </c>
      <c r="Q4920">
        <v>2</v>
      </c>
      <c r="R4920" s="1" t="s">
        <v>18919</v>
      </c>
    </row>
    <row r="4921" spans="1:18">
      <c r="A4921" s="1" t="s">
        <v>5675</v>
      </c>
      <c r="B4921" s="1" t="s">
        <v>31</v>
      </c>
      <c r="C4921" s="1" t="s">
        <v>87</v>
      </c>
      <c r="D4921" s="1" t="s">
        <v>18</v>
      </c>
      <c r="E4921">
        <v>98004</v>
      </c>
      <c r="F4921">
        <v>2017</v>
      </c>
      <c r="G4921" s="1" t="s">
        <v>18922</v>
      </c>
      <c r="H4921" s="1" t="s">
        <v>496</v>
      </c>
      <c r="I4921" s="1" t="s">
        <v>20</v>
      </c>
      <c r="J4921" s="1" t="s">
        <v>67</v>
      </c>
      <c r="K4921">
        <v>16</v>
      </c>
      <c r="L4921">
        <v>41</v>
      </c>
      <c r="M4921">
        <v>196569418</v>
      </c>
      <c r="N4921" s="1" t="s">
        <v>88</v>
      </c>
      <c r="O4921" s="1" t="s">
        <v>54</v>
      </c>
      <c r="P4921">
        <v>53033023901</v>
      </c>
      <c r="Q4921">
        <v>9</v>
      </c>
      <c r="R4921" s="1" t="s">
        <v>18919</v>
      </c>
    </row>
    <row r="4922" spans="1:18">
      <c r="A4922" s="1" t="s">
        <v>5676</v>
      </c>
      <c r="B4922" s="1" t="s">
        <v>31</v>
      </c>
      <c r="C4922" s="1" t="s">
        <v>2206</v>
      </c>
      <c r="D4922" s="1" t="s">
        <v>18</v>
      </c>
      <c r="E4922">
        <v>98022</v>
      </c>
      <c r="F4922">
        <v>2021</v>
      </c>
      <c r="G4922" s="1" t="s">
        <v>18934</v>
      </c>
      <c r="H4922" s="1" t="s">
        <v>234</v>
      </c>
      <c r="I4922" s="1" t="s">
        <v>27</v>
      </c>
      <c r="J4922" s="1" t="s">
        <v>81</v>
      </c>
      <c r="K4922">
        <v>0</v>
      </c>
      <c r="L4922">
        <v>31</v>
      </c>
      <c r="M4922">
        <v>273415348</v>
      </c>
      <c r="N4922" s="1" t="s">
        <v>2207</v>
      </c>
      <c r="O4922" s="1" t="s">
        <v>54</v>
      </c>
      <c r="P4922">
        <v>53033031400</v>
      </c>
      <c r="Q4922">
        <v>5</v>
      </c>
      <c r="R4922" s="1" t="s">
        <v>18921</v>
      </c>
    </row>
    <row r="4923" spans="1:18">
      <c r="A4923" s="1" t="s">
        <v>5677</v>
      </c>
      <c r="B4923" s="1" t="s">
        <v>3420</v>
      </c>
      <c r="C4923" s="1" t="s">
        <v>3421</v>
      </c>
      <c r="D4923" s="1" t="s">
        <v>18</v>
      </c>
      <c r="E4923">
        <v>99301</v>
      </c>
      <c r="F4923">
        <v>2025</v>
      </c>
      <c r="G4923" s="1" t="s">
        <v>18924</v>
      </c>
      <c r="H4923" s="1" t="s">
        <v>2917</v>
      </c>
      <c r="I4923" s="1" t="s">
        <v>27</v>
      </c>
      <c r="J4923" s="1" t="s">
        <v>81</v>
      </c>
      <c r="K4923">
        <v>0</v>
      </c>
      <c r="L4923">
        <v>16</v>
      </c>
      <c r="M4923">
        <v>291888257</v>
      </c>
      <c r="N4923" s="1" t="s">
        <v>3422</v>
      </c>
      <c r="O4923" s="1" t="s">
        <v>3423</v>
      </c>
      <c r="P4923">
        <v>53021020300</v>
      </c>
      <c r="Q4923">
        <v>1</v>
      </c>
      <c r="R4923" s="1" t="s">
        <v>18921</v>
      </c>
    </row>
    <row r="4924" spans="1:18">
      <c r="A4924" s="1" t="s">
        <v>5678</v>
      </c>
      <c r="B4924" s="1" t="s">
        <v>37</v>
      </c>
      <c r="C4924" s="1" t="s">
        <v>108</v>
      </c>
      <c r="D4924" s="1" t="s">
        <v>18</v>
      </c>
      <c r="E4924">
        <v>98383</v>
      </c>
      <c r="F4924">
        <v>2022</v>
      </c>
      <c r="G4924" s="1" t="s">
        <v>18945</v>
      </c>
      <c r="H4924" s="1" t="s">
        <v>1655</v>
      </c>
      <c r="I4924" s="1" t="s">
        <v>27</v>
      </c>
      <c r="J4924" s="1" t="s">
        <v>81</v>
      </c>
      <c r="K4924">
        <v>0</v>
      </c>
      <c r="L4924">
        <v>23</v>
      </c>
      <c r="M4924">
        <v>203687788</v>
      </c>
      <c r="N4924" s="1" t="s">
        <v>109</v>
      </c>
      <c r="O4924" s="1" t="s">
        <v>23</v>
      </c>
      <c r="P4924">
        <v>53035091302</v>
      </c>
      <c r="Q4924">
        <v>4</v>
      </c>
      <c r="R4924" s="1" t="s">
        <v>18921</v>
      </c>
    </row>
    <row r="4925" spans="1:18">
      <c r="A4925" s="1" t="s">
        <v>5679</v>
      </c>
      <c r="B4925" s="1" t="s">
        <v>31</v>
      </c>
      <c r="C4925" s="1" t="s">
        <v>32</v>
      </c>
      <c r="D4925" s="1" t="s">
        <v>18</v>
      </c>
      <c r="E4925">
        <v>98125</v>
      </c>
      <c r="F4925">
        <v>2024</v>
      </c>
      <c r="G4925" s="1" t="s">
        <v>18918</v>
      </c>
      <c r="H4925" s="1" t="s">
        <v>368</v>
      </c>
      <c r="I4925" s="1" t="s">
        <v>27</v>
      </c>
      <c r="J4925" s="1" t="s">
        <v>81</v>
      </c>
      <c r="K4925">
        <v>0</v>
      </c>
      <c r="L4925">
        <v>46</v>
      </c>
      <c r="M4925">
        <v>261903904</v>
      </c>
      <c r="N4925" s="1" t="s">
        <v>769</v>
      </c>
      <c r="O4925" s="1" t="s">
        <v>35</v>
      </c>
      <c r="P4925">
        <v>53033000102</v>
      </c>
      <c r="Q4925">
        <v>2</v>
      </c>
      <c r="R4925" s="1" t="s">
        <v>18921</v>
      </c>
    </row>
    <row r="4926" spans="1:18">
      <c r="A4926" s="1" t="s">
        <v>5680</v>
      </c>
      <c r="B4926" s="1" t="s">
        <v>31</v>
      </c>
      <c r="C4926" s="1" t="s">
        <v>62</v>
      </c>
      <c r="D4926" s="1" t="s">
        <v>18</v>
      </c>
      <c r="E4926">
        <v>98033</v>
      </c>
      <c r="F4926">
        <v>2025</v>
      </c>
      <c r="G4926" s="1" t="s">
        <v>18931</v>
      </c>
      <c r="H4926" s="1" t="s">
        <v>249</v>
      </c>
      <c r="I4926" s="1" t="s">
        <v>20</v>
      </c>
      <c r="J4926" s="1" t="s">
        <v>21</v>
      </c>
      <c r="K4926">
        <v>32</v>
      </c>
      <c r="L4926">
        <v>48</v>
      </c>
      <c r="M4926">
        <v>286766553</v>
      </c>
      <c r="N4926" s="1" t="s">
        <v>64</v>
      </c>
      <c r="O4926" s="1" t="s">
        <v>54</v>
      </c>
      <c r="P4926">
        <v>53033022702</v>
      </c>
      <c r="Q4926">
        <v>1</v>
      </c>
      <c r="R4926" s="1" t="s">
        <v>18919</v>
      </c>
    </row>
    <row r="4927" spans="1:18">
      <c r="A4927" s="1" t="s">
        <v>5681</v>
      </c>
      <c r="B4927" s="1" t="s">
        <v>31</v>
      </c>
      <c r="C4927" s="1" t="s">
        <v>32</v>
      </c>
      <c r="D4927" s="1" t="s">
        <v>18</v>
      </c>
      <c r="E4927">
        <v>98125</v>
      </c>
      <c r="F4927">
        <v>2024</v>
      </c>
      <c r="G4927" s="1" t="s">
        <v>18923</v>
      </c>
      <c r="H4927" s="1" t="s">
        <v>242</v>
      </c>
      <c r="I4927" s="1" t="s">
        <v>27</v>
      </c>
      <c r="J4927" s="1" t="s">
        <v>81</v>
      </c>
      <c r="K4927">
        <v>0</v>
      </c>
      <c r="L4927">
        <v>46</v>
      </c>
      <c r="M4927">
        <v>272848047</v>
      </c>
      <c r="N4927" s="1" t="s">
        <v>769</v>
      </c>
      <c r="O4927" s="1" t="s">
        <v>35</v>
      </c>
      <c r="P4927">
        <v>53033000700</v>
      </c>
      <c r="Q4927">
        <v>2</v>
      </c>
      <c r="R4927" s="1" t="s">
        <v>18921</v>
      </c>
    </row>
    <row r="4928" spans="1:18">
      <c r="A4928" s="1" t="s">
        <v>5682</v>
      </c>
      <c r="B4928" s="1" t="s">
        <v>31</v>
      </c>
      <c r="C4928" s="1" t="s">
        <v>120</v>
      </c>
      <c r="D4928" s="1" t="s">
        <v>18</v>
      </c>
      <c r="E4928">
        <v>98031</v>
      </c>
      <c r="F4928">
        <v>2023</v>
      </c>
      <c r="G4928" s="1" t="s">
        <v>18929</v>
      </c>
      <c r="H4928" s="1" t="s">
        <v>136</v>
      </c>
      <c r="I4928" s="1" t="s">
        <v>20</v>
      </c>
      <c r="J4928" s="1" t="s">
        <v>67</v>
      </c>
      <c r="K4928">
        <v>21</v>
      </c>
      <c r="L4928">
        <v>47</v>
      </c>
      <c r="M4928">
        <v>282852524</v>
      </c>
      <c r="N4928" s="1" t="s">
        <v>273</v>
      </c>
      <c r="O4928" s="1" t="s">
        <v>54</v>
      </c>
      <c r="P4928">
        <v>53033029408</v>
      </c>
      <c r="Q4928">
        <v>3</v>
      </c>
      <c r="R4928" s="1" t="s">
        <v>18919</v>
      </c>
    </row>
    <row r="4929" spans="1:18">
      <c r="A4929" s="1" t="s">
        <v>5683</v>
      </c>
      <c r="B4929" s="1" t="s">
        <v>31</v>
      </c>
      <c r="C4929" s="1" t="s">
        <v>62</v>
      </c>
      <c r="D4929" s="1" t="s">
        <v>18</v>
      </c>
      <c r="E4929">
        <v>98034</v>
      </c>
      <c r="F4929">
        <v>2024</v>
      </c>
      <c r="G4929" s="1" t="s">
        <v>18931</v>
      </c>
      <c r="H4929" s="1" t="s">
        <v>455</v>
      </c>
      <c r="I4929" s="1" t="s">
        <v>20</v>
      </c>
      <c r="J4929" s="1" t="s">
        <v>21</v>
      </c>
      <c r="K4929">
        <v>35</v>
      </c>
      <c r="L4929">
        <v>45</v>
      </c>
      <c r="M4929">
        <v>293048843</v>
      </c>
      <c r="N4929" s="1" t="s">
        <v>734</v>
      </c>
      <c r="O4929" s="1" t="s">
        <v>54</v>
      </c>
      <c r="P4929">
        <v>53033022003</v>
      </c>
      <c r="Q4929">
        <v>2</v>
      </c>
      <c r="R4929" s="1" t="s">
        <v>18919</v>
      </c>
    </row>
    <row r="4930" spans="1:18">
      <c r="A4930" s="1" t="s">
        <v>5684</v>
      </c>
      <c r="B4930" s="1" t="s">
        <v>25</v>
      </c>
      <c r="C4930" s="1" t="s">
        <v>25</v>
      </c>
      <c r="D4930" s="1" t="s">
        <v>18</v>
      </c>
      <c r="E4930">
        <v>98901</v>
      </c>
      <c r="F4930">
        <v>2026</v>
      </c>
      <c r="G4930" s="1" t="s">
        <v>18920</v>
      </c>
      <c r="H4930" s="1" t="s">
        <v>43</v>
      </c>
      <c r="I4930" s="1" t="s">
        <v>27</v>
      </c>
      <c r="J4930" s="1" t="s">
        <v>81</v>
      </c>
      <c r="K4930">
        <v>0</v>
      </c>
      <c r="L4930">
        <v>15</v>
      </c>
      <c r="M4930">
        <v>291552894</v>
      </c>
      <c r="N4930" s="1" t="s">
        <v>28</v>
      </c>
      <c r="O4930" s="1" t="s">
        <v>29</v>
      </c>
      <c r="P4930">
        <v>53077001701</v>
      </c>
      <c r="Q4930">
        <v>0</v>
      </c>
      <c r="R4930" s="1" t="s">
        <v>18921</v>
      </c>
    </row>
    <row r="4931" spans="1:18">
      <c r="A4931" s="1" t="s">
        <v>5685</v>
      </c>
      <c r="B4931" s="1" t="s">
        <v>31</v>
      </c>
      <c r="C4931" s="1" t="s">
        <v>32</v>
      </c>
      <c r="D4931" s="1" t="s">
        <v>18</v>
      </c>
      <c r="E4931">
        <v>98133</v>
      </c>
      <c r="F4931">
        <v>2019</v>
      </c>
      <c r="G4931" s="1" t="s">
        <v>18924</v>
      </c>
      <c r="H4931" s="1" t="s">
        <v>176</v>
      </c>
      <c r="I4931" s="1" t="s">
        <v>20</v>
      </c>
      <c r="J4931" s="1" t="s">
        <v>21</v>
      </c>
      <c r="K4931">
        <v>53</v>
      </c>
      <c r="L4931">
        <v>32</v>
      </c>
      <c r="M4931">
        <v>304440832</v>
      </c>
      <c r="N4931" s="1" t="s">
        <v>142</v>
      </c>
      <c r="O4931" s="1" t="s">
        <v>35</v>
      </c>
      <c r="P4931">
        <v>53033000402</v>
      </c>
      <c r="Q4931">
        <v>7</v>
      </c>
      <c r="R4931" s="1" t="s">
        <v>18919</v>
      </c>
    </row>
    <row r="4932" spans="1:18">
      <c r="A4932" s="1" t="s">
        <v>5686</v>
      </c>
      <c r="B4932" s="1" t="s">
        <v>31</v>
      </c>
      <c r="C4932" s="1" t="s">
        <v>62</v>
      </c>
      <c r="D4932" s="1" t="s">
        <v>18</v>
      </c>
      <c r="E4932">
        <v>98034</v>
      </c>
      <c r="F4932">
        <v>2023</v>
      </c>
      <c r="G4932" s="1" t="s">
        <v>18930</v>
      </c>
      <c r="H4932" s="1" t="s">
        <v>777</v>
      </c>
      <c r="I4932" s="1" t="s">
        <v>20</v>
      </c>
      <c r="J4932" s="1" t="s">
        <v>21</v>
      </c>
      <c r="K4932">
        <v>42</v>
      </c>
      <c r="L4932">
        <v>45</v>
      </c>
      <c r="M4932">
        <v>253391190</v>
      </c>
      <c r="N4932" s="1" t="s">
        <v>734</v>
      </c>
      <c r="O4932" s="1" t="s">
        <v>54</v>
      </c>
      <c r="P4932">
        <v>53033022003</v>
      </c>
      <c r="Q4932">
        <v>3</v>
      </c>
      <c r="R4932" s="1" t="s">
        <v>18919</v>
      </c>
    </row>
    <row r="4933" spans="1:18">
      <c r="A4933" s="1" t="s">
        <v>5687</v>
      </c>
      <c r="B4933" s="1" t="s">
        <v>31</v>
      </c>
      <c r="C4933" s="1" t="s">
        <v>32</v>
      </c>
      <c r="D4933" s="1" t="s">
        <v>18</v>
      </c>
      <c r="E4933">
        <v>98122</v>
      </c>
      <c r="F4933">
        <v>2023</v>
      </c>
      <c r="G4933" s="1" t="s">
        <v>18924</v>
      </c>
      <c r="H4933" s="1" t="s">
        <v>72</v>
      </c>
      <c r="I4933" s="1" t="s">
        <v>27</v>
      </c>
      <c r="J4933" s="1" t="s">
        <v>81</v>
      </c>
      <c r="K4933">
        <v>0</v>
      </c>
      <c r="L4933">
        <v>37</v>
      </c>
      <c r="M4933">
        <v>290606172</v>
      </c>
      <c r="N4933" s="1" t="s">
        <v>704</v>
      </c>
      <c r="O4933" s="1" t="s">
        <v>35</v>
      </c>
      <c r="P4933">
        <v>53033007700</v>
      </c>
      <c r="Q4933">
        <v>3</v>
      </c>
      <c r="R4933" s="1" t="s">
        <v>18921</v>
      </c>
    </row>
    <row r="4934" spans="1:18">
      <c r="A4934" s="1" t="s">
        <v>5688</v>
      </c>
      <c r="B4934" s="1" t="s">
        <v>31</v>
      </c>
      <c r="C4934" s="1" t="s">
        <v>32</v>
      </c>
      <c r="D4934" s="1" t="s">
        <v>18</v>
      </c>
      <c r="E4934">
        <v>98144</v>
      </c>
      <c r="F4934">
        <v>2021</v>
      </c>
      <c r="G4934" s="1" t="s">
        <v>18920</v>
      </c>
      <c r="H4934" s="1" t="s">
        <v>52</v>
      </c>
      <c r="I4934" s="1" t="s">
        <v>27</v>
      </c>
      <c r="J4934" s="1" t="s">
        <v>81</v>
      </c>
      <c r="K4934">
        <v>0</v>
      </c>
      <c r="L4934">
        <v>37</v>
      </c>
      <c r="M4934">
        <v>272405941</v>
      </c>
      <c r="N4934" s="1" t="s">
        <v>178</v>
      </c>
      <c r="O4934" s="1" t="s">
        <v>35</v>
      </c>
      <c r="P4934">
        <v>53033009400</v>
      </c>
      <c r="Q4934">
        <v>5</v>
      </c>
      <c r="R4934" s="1" t="s">
        <v>18921</v>
      </c>
    </row>
    <row r="4935" spans="1:18">
      <c r="A4935" s="1" t="s">
        <v>5689</v>
      </c>
      <c r="B4935" s="1" t="s">
        <v>31</v>
      </c>
      <c r="C4935" s="1" t="s">
        <v>87</v>
      </c>
      <c r="D4935" s="1" t="s">
        <v>18</v>
      </c>
      <c r="E4935">
        <v>98008</v>
      </c>
      <c r="F4935">
        <v>2014</v>
      </c>
      <c r="G4935" s="1" t="s">
        <v>18920</v>
      </c>
      <c r="H4935" s="1" t="s">
        <v>52</v>
      </c>
      <c r="I4935" s="1" t="s">
        <v>27</v>
      </c>
      <c r="J4935" s="1" t="s">
        <v>21</v>
      </c>
      <c r="K4935">
        <v>208</v>
      </c>
      <c r="L4935">
        <v>48</v>
      </c>
      <c r="M4935">
        <v>257335543</v>
      </c>
      <c r="N4935" s="1" t="s">
        <v>783</v>
      </c>
      <c r="O4935" s="1" t="s">
        <v>54</v>
      </c>
      <c r="P4935">
        <v>53033023300</v>
      </c>
      <c r="Q4935">
        <v>12</v>
      </c>
      <c r="R4935" s="1" t="s">
        <v>18921</v>
      </c>
    </row>
    <row r="4936" spans="1:18">
      <c r="A4936" s="1" t="s">
        <v>5690</v>
      </c>
      <c r="B4936" s="1" t="s">
        <v>31</v>
      </c>
      <c r="C4936" s="1" t="s">
        <v>87</v>
      </c>
      <c r="D4936" s="1" t="s">
        <v>18</v>
      </c>
      <c r="E4936">
        <v>98004</v>
      </c>
      <c r="F4936">
        <v>2016</v>
      </c>
      <c r="G4936" s="1" t="s">
        <v>18920</v>
      </c>
      <c r="H4936" s="1" t="s">
        <v>39</v>
      </c>
      <c r="I4936" s="1" t="s">
        <v>27</v>
      </c>
      <c r="J4936" s="1" t="s">
        <v>21</v>
      </c>
      <c r="K4936">
        <v>200</v>
      </c>
      <c r="L4936">
        <v>41</v>
      </c>
      <c r="M4936">
        <v>243152822</v>
      </c>
      <c r="N4936" s="1" t="s">
        <v>88</v>
      </c>
      <c r="O4936" s="1" t="s">
        <v>54</v>
      </c>
      <c r="P4936">
        <v>53033023801</v>
      </c>
      <c r="Q4936">
        <v>10</v>
      </c>
      <c r="R4936" s="1" t="s">
        <v>18921</v>
      </c>
    </row>
    <row r="4937" spans="1:18">
      <c r="A4937" s="1" t="s">
        <v>5691</v>
      </c>
      <c r="B4937" s="1" t="s">
        <v>31</v>
      </c>
      <c r="C4937" s="1" t="s">
        <v>144</v>
      </c>
      <c r="D4937" s="1" t="s">
        <v>18</v>
      </c>
      <c r="E4937">
        <v>98055</v>
      </c>
      <c r="F4937">
        <v>2021</v>
      </c>
      <c r="G4937" s="1" t="s">
        <v>18930</v>
      </c>
      <c r="H4937" s="1" t="s">
        <v>777</v>
      </c>
      <c r="I4937" s="1" t="s">
        <v>20</v>
      </c>
      <c r="J4937" s="1" t="s">
        <v>21</v>
      </c>
      <c r="K4937">
        <v>42</v>
      </c>
      <c r="L4937">
        <v>11</v>
      </c>
      <c r="M4937">
        <v>190179503</v>
      </c>
      <c r="N4937" s="1" t="s">
        <v>784</v>
      </c>
      <c r="O4937" s="1" t="s">
        <v>54</v>
      </c>
      <c r="P4937">
        <v>53033025806</v>
      </c>
      <c r="Q4937">
        <v>5</v>
      </c>
      <c r="R4937" s="1" t="s">
        <v>18919</v>
      </c>
    </row>
    <row r="4938" spans="1:18">
      <c r="A4938" s="1" t="s">
        <v>5692</v>
      </c>
      <c r="B4938" s="1" t="s">
        <v>31</v>
      </c>
      <c r="C4938" s="1" t="s">
        <v>104</v>
      </c>
      <c r="D4938" s="1" t="s">
        <v>18</v>
      </c>
      <c r="E4938">
        <v>98052</v>
      </c>
      <c r="F4938">
        <v>2024</v>
      </c>
      <c r="G4938" s="1" t="s">
        <v>18920</v>
      </c>
      <c r="H4938" s="1" t="s">
        <v>39</v>
      </c>
      <c r="I4938" s="1" t="s">
        <v>27</v>
      </c>
      <c r="J4938" s="1" t="s">
        <v>81</v>
      </c>
      <c r="K4938">
        <v>0</v>
      </c>
      <c r="L4938">
        <v>45</v>
      </c>
      <c r="M4938">
        <v>271905938</v>
      </c>
      <c r="N4938" s="1" t="s">
        <v>105</v>
      </c>
      <c r="O4938" s="1" t="s">
        <v>54</v>
      </c>
      <c r="P4938">
        <v>53033032330</v>
      </c>
      <c r="Q4938">
        <v>2</v>
      </c>
      <c r="R4938" s="1" t="s">
        <v>18921</v>
      </c>
    </row>
    <row r="4939" spans="1:18">
      <c r="A4939" s="1" t="s">
        <v>5693</v>
      </c>
      <c r="B4939" s="1" t="s">
        <v>31</v>
      </c>
      <c r="C4939" s="1" t="s">
        <v>2766</v>
      </c>
      <c r="D4939" s="1" t="s">
        <v>18</v>
      </c>
      <c r="E4939">
        <v>98166</v>
      </c>
      <c r="F4939">
        <v>2021</v>
      </c>
      <c r="G4939" s="1" t="s">
        <v>18940</v>
      </c>
      <c r="H4939" s="1" t="s">
        <v>775</v>
      </c>
      <c r="I4939" s="1" t="s">
        <v>27</v>
      </c>
      <c r="J4939" s="1" t="s">
        <v>81</v>
      </c>
      <c r="K4939">
        <v>0</v>
      </c>
      <c r="L4939">
        <v>33</v>
      </c>
      <c r="M4939">
        <v>192462294</v>
      </c>
      <c r="N4939" s="1" t="s">
        <v>53</v>
      </c>
      <c r="O4939" s="1" t="s">
        <v>54</v>
      </c>
      <c r="P4939">
        <v>53033028600</v>
      </c>
      <c r="Q4939">
        <v>5</v>
      </c>
      <c r="R4939" s="1" t="s">
        <v>18921</v>
      </c>
    </row>
    <row r="4940" spans="1:18">
      <c r="A4940" s="1" t="s">
        <v>5694</v>
      </c>
      <c r="B4940" s="1" t="s">
        <v>31</v>
      </c>
      <c r="C4940" s="1" t="s">
        <v>51</v>
      </c>
      <c r="D4940" s="1" t="s">
        <v>18</v>
      </c>
      <c r="E4940">
        <v>98166</v>
      </c>
      <c r="F4940">
        <v>2022</v>
      </c>
      <c r="G4940" s="1" t="s">
        <v>17901</v>
      </c>
      <c r="H4940" s="1" t="s">
        <v>1184</v>
      </c>
      <c r="I4940" s="1" t="s">
        <v>27</v>
      </c>
      <c r="J4940" s="1" t="s">
        <v>81</v>
      </c>
      <c r="K4940">
        <v>0</v>
      </c>
      <c r="L4940">
        <v>34</v>
      </c>
      <c r="M4940">
        <v>283306537</v>
      </c>
      <c r="N4940" s="1" t="s">
        <v>53</v>
      </c>
      <c r="O4940" s="1" t="s">
        <v>54</v>
      </c>
      <c r="P4940">
        <v>53033027901</v>
      </c>
      <c r="Q4940">
        <v>4</v>
      </c>
      <c r="R4940" s="1" t="s">
        <v>18921</v>
      </c>
    </row>
    <row r="4941" spans="1:18">
      <c r="A4941" s="1" t="s">
        <v>5695</v>
      </c>
      <c r="B4941" s="1" t="s">
        <v>403</v>
      </c>
      <c r="C4941" s="1" t="s">
        <v>403</v>
      </c>
      <c r="D4941" s="1" t="s">
        <v>18</v>
      </c>
      <c r="E4941">
        <v>99036</v>
      </c>
      <c r="F4941">
        <v>2024</v>
      </c>
      <c r="G4941" s="1" t="s">
        <v>17901</v>
      </c>
      <c r="H4941" s="1" t="s">
        <v>419</v>
      </c>
      <c r="I4941" s="1" t="s">
        <v>27</v>
      </c>
      <c r="J4941" s="1" t="s">
        <v>81</v>
      </c>
      <c r="K4941">
        <v>0</v>
      </c>
      <c r="L4941">
        <v>6</v>
      </c>
      <c r="M4941">
        <v>272500476</v>
      </c>
      <c r="N4941" s="1" t="s">
        <v>5696</v>
      </c>
      <c r="O4941" s="1" t="s">
        <v>1003</v>
      </c>
      <c r="P4941">
        <v>53063013300</v>
      </c>
      <c r="Q4941">
        <v>2</v>
      </c>
      <c r="R4941" s="1" t="s">
        <v>18921</v>
      </c>
    </row>
    <row r="4942" spans="1:18">
      <c r="A4942" s="1" t="s">
        <v>5697</v>
      </c>
      <c r="B4942" s="1" t="s">
        <v>31</v>
      </c>
      <c r="C4942" s="1" t="s">
        <v>87</v>
      </c>
      <c r="D4942" s="1" t="s">
        <v>18</v>
      </c>
      <c r="E4942">
        <v>98006</v>
      </c>
      <c r="F4942">
        <v>2026</v>
      </c>
      <c r="G4942" s="1" t="s">
        <v>18920</v>
      </c>
      <c r="H4942" s="1" t="s">
        <v>39</v>
      </c>
      <c r="I4942" s="1" t="s">
        <v>27</v>
      </c>
      <c r="J4942" s="1" t="s">
        <v>81</v>
      </c>
      <c r="K4942">
        <v>0</v>
      </c>
      <c r="L4942">
        <v>41</v>
      </c>
      <c r="M4942">
        <v>290386666</v>
      </c>
      <c r="N4942" s="1" t="s">
        <v>872</v>
      </c>
      <c r="O4942" s="1" t="s">
        <v>54</v>
      </c>
      <c r="P4942">
        <v>53033024800</v>
      </c>
      <c r="Q4942">
        <v>0</v>
      </c>
      <c r="R4942" s="1" t="s">
        <v>18921</v>
      </c>
    </row>
    <row r="4943" spans="1:18">
      <c r="A4943" s="1" t="s">
        <v>5698</v>
      </c>
      <c r="B4943" s="1" t="s">
        <v>31</v>
      </c>
      <c r="C4943" s="1" t="s">
        <v>1476</v>
      </c>
      <c r="D4943" s="1" t="s">
        <v>18</v>
      </c>
      <c r="E4943">
        <v>98047</v>
      </c>
      <c r="F4943">
        <v>2022</v>
      </c>
      <c r="G4943" s="1" t="s">
        <v>18931</v>
      </c>
      <c r="H4943" s="1" t="s">
        <v>236</v>
      </c>
      <c r="I4943" s="1" t="s">
        <v>27</v>
      </c>
      <c r="J4943" s="1" t="s">
        <v>81</v>
      </c>
      <c r="K4943">
        <v>0</v>
      </c>
      <c r="L4943">
        <v>30</v>
      </c>
      <c r="M4943">
        <v>270997506</v>
      </c>
      <c r="N4943" s="1" t="s">
        <v>1477</v>
      </c>
      <c r="O4943" s="1" t="s">
        <v>54</v>
      </c>
      <c r="P4943">
        <v>53033030902</v>
      </c>
      <c r="Q4943">
        <v>4</v>
      </c>
      <c r="R4943" s="1" t="s">
        <v>18921</v>
      </c>
    </row>
    <row r="4944" spans="1:18">
      <c r="A4944" s="1" t="s">
        <v>5699</v>
      </c>
      <c r="B4944" s="1" t="s">
        <v>31</v>
      </c>
      <c r="C4944" s="1" t="s">
        <v>120</v>
      </c>
      <c r="D4944" s="1" t="s">
        <v>18</v>
      </c>
      <c r="E4944">
        <v>98030</v>
      </c>
      <c r="F4944">
        <v>2014</v>
      </c>
      <c r="G4944" s="1" t="s">
        <v>18924</v>
      </c>
      <c r="H4944" s="1" t="s">
        <v>176</v>
      </c>
      <c r="I4944" s="1" t="s">
        <v>20</v>
      </c>
      <c r="J4944" s="1" t="s">
        <v>21</v>
      </c>
      <c r="K4944">
        <v>38</v>
      </c>
      <c r="L4944">
        <v>33</v>
      </c>
      <c r="M4944">
        <v>199027601</v>
      </c>
      <c r="N4944" s="1" t="s">
        <v>286</v>
      </c>
      <c r="O4944" s="1" t="s">
        <v>54</v>
      </c>
      <c r="P4944">
        <v>53033029702</v>
      </c>
      <c r="Q4944">
        <v>12</v>
      </c>
      <c r="R4944" s="1" t="s">
        <v>18919</v>
      </c>
    </row>
    <row r="4945" spans="1:18">
      <c r="A4945" s="1" t="s">
        <v>5700</v>
      </c>
      <c r="B4945" s="1" t="s">
        <v>31</v>
      </c>
      <c r="C4945" s="1" t="s">
        <v>62</v>
      </c>
      <c r="D4945" s="1" t="s">
        <v>18</v>
      </c>
      <c r="E4945">
        <v>98033</v>
      </c>
      <c r="F4945">
        <v>2018</v>
      </c>
      <c r="G4945" s="1" t="s">
        <v>18936</v>
      </c>
      <c r="H4945" s="1" t="s">
        <v>2186</v>
      </c>
      <c r="I4945" s="1" t="s">
        <v>20</v>
      </c>
      <c r="J4945" s="1" t="s">
        <v>67</v>
      </c>
      <c r="K4945">
        <v>16</v>
      </c>
      <c r="L4945">
        <v>48</v>
      </c>
      <c r="M4945">
        <v>170409319</v>
      </c>
      <c r="N4945" s="1" t="s">
        <v>64</v>
      </c>
      <c r="O4945" s="1" t="s">
        <v>54</v>
      </c>
      <c r="P4945">
        <v>53033022701</v>
      </c>
      <c r="Q4945">
        <v>8</v>
      </c>
      <c r="R4945" s="1" t="s">
        <v>18919</v>
      </c>
    </row>
    <row r="4946" spans="1:18">
      <c r="A4946" s="1" t="s">
        <v>5701</v>
      </c>
      <c r="B4946" s="1" t="s">
        <v>37</v>
      </c>
      <c r="C4946" s="1" t="s">
        <v>311</v>
      </c>
      <c r="D4946" s="1" t="s">
        <v>18</v>
      </c>
      <c r="E4946">
        <v>98346</v>
      </c>
      <c r="F4946">
        <v>2025</v>
      </c>
      <c r="G4946" s="1" t="s">
        <v>18937</v>
      </c>
      <c r="H4946" s="1" t="s">
        <v>386</v>
      </c>
      <c r="I4946" s="1" t="s">
        <v>27</v>
      </c>
      <c r="J4946" s="1" t="s">
        <v>81</v>
      </c>
      <c r="K4946">
        <v>0</v>
      </c>
      <c r="L4946">
        <v>23</v>
      </c>
      <c r="M4946">
        <v>277039899</v>
      </c>
      <c r="N4946" s="1" t="s">
        <v>312</v>
      </c>
      <c r="O4946" s="1" t="s">
        <v>23</v>
      </c>
      <c r="P4946">
        <v>53035090101</v>
      </c>
      <c r="Q4946">
        <v>1</v>
      </c>
      <c r="R4946" s="1" t="s">
        <v>18921</v>
      </c>
    </row>
    <row r="4947" spans="1:18">
      <c r="A4947" s="1" t="s">
        <v>5702</v>
      </c>
      <c r="B4947" s="1" t="s">
        <v>31</v>
      </c>
      <c r="C4947" s="1" t="s">
        <v>62</v>
      </c>
      <c r="D4947" s="1" t="s">
        <v>18</v>
      </c>
      <c r="E4947">
        <v>98033</v>
      </c>
      <c r="F4947">
        <v>2024</v>
      </c>
      <c r="G4947" s="1" t="s">
        <v>18918</v>
      </c>
      <c r="H4947" s="1" t="s">
        <v>80</v>
      </c>
      <c r="I4947" s="1" t="s">
        <v>27</v>
      </c>
      <c r="J4947" s="1" t="s">
        <v>81</v>
      </c>
      <c r="K4947">
        <v>0</v>
      </c>
      <c r="L4947">
        <v>48</v>
      </c>
      <c r="M4947">
        <v>258175207</v>
      </c>
      <c r="N4947" s="1" t="s">
        <v>64</v>
      </c>
      <c r="O4947" s="1" t="s">
        <v>54</v>
      </c>
      <c r="P4947">
        <v>53033022501</v>
      </c>
      <c r="Q4947">
        <v>2</v>
      </c>
      <c r="R4947" s="1" t="s">
        <v>18921</v>
      </c>
    </row>
    <row r="4948" spans="1:18">
      <c r="A4948" s="1" t="s">
        <v>5703</v>
      </c>
      <c r="B4948" s="1" t="s">
        <v>31</v>
      </c>
      <c r="C4948" s="1" t="s">
        <v>32</v>
      </c>
      <c r="D4948" s="1" t="s">
        <v>18</v>
      </c>
      <c r="E4948">
        <v>98109</v>
      </c>
      <c r="F4948">
        <v>2025</v>
      </c>
      <c r="G4948" s="1" t="s">
        <v>18945</v>
      </c>
      <c r="H4948" s="1" t="s">
        <v>817</v>
      </c>
      <c r="I4948" s="1" t="s">
        <v>20</v>
      </c>
      <c r="J4948" s="1" t="s">
        <v>21</v>
      </c>
      <c r="K4948">
        <v>49</v>
      </c>
      <c r="L4948">
        <v>43</v>
      </c>
      <c r="M4948">
        <v>280248937</v>
      </c>
      <c r="N4948" s="1" t="s">
        <v>284</v>
      </c>
      <c r="O4948" s="1" t="s">
        <v>35</v>
      </c>
      <c r="P4948">
        <v>53033007301</v>
      </c>
      <c r="Q4948">
        <v>1</v>
      </c>
      <c r="R4948" s="1" t="s">
        <v>18919</v>
      </c>
    </row>
    <row r="4949" spans="1:18">
      <c r="A4949" s="1" t="s">
        <v>5704</v>
      </c>
      <c r="B4949" s="1" t="s">
        <v>37</v>
      </c>
      <c r="C4949" s="1" t="s">
        <v>84</v>
      </c>
      <c r="D4949" s="1" t="s">
        <v>18</v>
      </c>
      <c r="E4949">
        <v>98110</v>
      </c>
      <c r="F4949">
        <v>2016</v>
      </c>
      <c r="G4949" s="1" t="s">
        <v>18920</v>
      </c>
      <c r="H4949" s="1" t="s">
        <v>52</v>
      </c>
      <c r="I4949" s="1" t="s">
        <v>27</v>
      </c>
      <c r="J4949" s="1" t="s">
        <v>21</v>
      </c>
      <c r="K4949">
        <v>210</v>
      </c>
      <c r="L4949">
        <v>23</v>
      </c>
      <c r="M4949">
        <v>214162742</v>
      </c>
      <c r="N4949" s="1" t="s">
        <v>85</v>
      </c>
      <c r="O4949" s="1" t="s">
        <v>23</v>
      </c>
      <c r="P4949">
        <v>53035090700</v>
      </c>
      <c r="Q4949">
        <v>10</v>
      </c>
      <c r="R4949" s="1" t="s">
        <v>18921</v>
      </c>
    </row>
    <row r="4950" spans="1:18">
      <c r="A4950" s="1" t="s">
        <v>5705</v>
      </c>
      <c r="B4950" s="1" t="s">
        <v>31</v>
      </c>
      <c r="C4950" s="1" t="s">
        <v>62</v>
      </c>
      <c r="D4950" s="1" t="s">
        <v>18</v>
      </c>
      <c r="E4950">
        <v>98033</v>
      </c>
      <c r="F4950">
        <v>2026</v>
      </c>
      <c r="G4950" s="1" t="s">
        <v>18941</v>
      </c>
      <c r="H4950" s="1" t="s">
        <v>760</v>
      </c>
      <c r="I4950" s="1" t="s">
        <v>27</v>
      </c>
      <c r="J4950" s="1" t="s">
        <v>81</v>
      </c>
      <c r="K4950">
        <v>0</v>
      </c>
      <c r="L4950">
        <v>48</v>
      </c>
      <c r="M4950">
        <v>292665306</v>
      </c>
      <c r="N4950" s="1" t="s">
        <v>64</v>
      </c>
      <c r="O4950" s="1" t="s">
        <v>54</v>
      </c>
      <c r="P4950">
        <v>53033022702</v>
      </c>
      <c r="Q4950">
        <v>0</v>
      </c>
      <c r="R4950" s="1" t="s">
        <v>18921</v>
      </c>
    </row>
    <row r="4951" spans="1:18">
      <c r="A4951" s="1" t="s">
        <v>5706</v>
      </c>
      <c r="B4951" s="1" t="s">
        <v>31</v>
      </c>
      <c r="C4951" s="1" t="s">
        <v>2278</v>
      </c>
      <c r="D4951" s="1" t="s">
        <v>18</v>
      </c>
      <c r="E4951">
        <v>98042</v>
      </c>
      <c r="F4951">
        <v>2022</v>
      </c>
      <c r="G4951" s="1" t="s">
        <v>18936</v>
      </c>
      <c r="H4951" s="1" t="s">
        <v>282</v>
      </c>
      <c r="I4951" s="1" t="s">
        <v>27</v>
      </c>
      <c r="J4951" s="1" t="s">
        <v>81</v>
      </c>
      <c r="K4951">
        <v>0</v>
      </c>
      <c r="L4951">
        <v>47</v>
      </c>
      <c r="M4951">
        <v>187394119</v>
      </c>
      <c r="N4951" s="1" t="s">
        <v>121</v>
      </c>
      <c r="O4951" s="1" t="s">
        <v>54</v>
      </c>
      <c r="P4951">
        <v>53033031705</v>
      </c>
      <c r="Q4951">
        <v>4</v>
      </c>
      <c r="R4951" s="1" t="s">
        <v>18921</v>
      </c>
    </row>
    <row r="4952" spans="1:18">
      <c r="A4952" s="1" t="s">
        <v>5707</v>
      </c>
      <c r="B4952" s="1" t="s">
        <v>31</v>
      </c>
      <c r="C4952" s="1" t="s">
        <v>62</v>
      </c>
      <c r="D4952" s="1" t="s">
        <v>18</v>
      </c>
      <c r="E4952">
        <v>98034</v>
      </c>
      <c r="F4952">
        <v>2018</v>
      </c>
      <c r="G4952" s="1" t="s">
        <v>18920</v>
      </c>
      <c r="H4952" s="1" t="s">
        <v>52</v>
      </c>
      <c r="I4952" s="1" t="s">
        <v>27</v>
      </c>
      <c r="J4952" s="1" t="s">
        <v>21</v>
      </c>
      <c r="K4952">
        <v>249</v>
      </c>
      <c r="L4952">
        <v>1</v>
      </c>
      <c r="M4952">
        <v>291256101</v>
      </c>
      <c r="N4952" s="1" t="s">
        <v>734</v>
      </c>
      <c r="O4952" s="1" t="s">
        <v>54</v>
      </c>
      <c r="P4952">
        <v>53033022300</v>
      </c>
      <c r="Q4952">
        <v>8</v>
      </c>
      <c r="R4952" s="1" t="s">
        <v>18921</v>
      </c>
    </row>
    <row r="4953" spans="1:18">
      <c r="A4953" s="1" t="s">
        <v>5708</v>
      </c>
      <c r="B4953" s="1" t="s">
        <v>31</v>
      </c>
      <c r="C4953" s="1" t="s">
        <v>87</v>
      </c>
      <c r="D4953" s="1" t="s">
        <v>18</v>
      </c>
      <c r="E4953">
        <v>98007</v>
      </c>
      <c r="F4953">
        <v>2016</v>
      </c>
      <c r="G4953" s="1" t="s">
        <v>17901</v>
      </c>
      <c r="H4953" s="1" t="s">
        <v>91</v>
      </c>
      <c r="I4953" s="1" t="s">
        <v>20</v>
      </c>
      <c r="J4953" s="1" t="s">
        <v>67</v>
      </c>
      <c r="K4953">
        <v>19</v>
      </c>
      <c r="L4953">
        <v>48</v>
      </c>
      <c r="M4953">
        <v>266918942</v>
      </c>
      <c r="N4953" s="1" t="s">
        <v>901</v>
      </c>
      <c r="O4953" s="1" t="s">
        <v>54</v>
      </c>
      <c r="P4953">
        <v>53033023201</v>
      </c>
      <c r="Q4953">
        <v>10</v>
      </c>
      <c r="R4953" s="1" t="s">
        <v>18919</v>
      </c>
    </row>
    <row r="4954" spans="1:18">
      <c r="A4954" s="1" t="s">
        <v>5709</v>
      </c>
      <c r="B4954" s="1" t="s">
        <v>718</v>
      </c>
      <c r="C4954" s="1" t="s">
        <v>808</v>
      </c>
      <c r="D4954" s="1" t="s">
        <v>18</v>
      </c>
      <c r="E4954">
        <v>98607</v>
      </c>
      <c r="F4954">
        <v>2023</v>
      </c>
      <c r="G4954" s="1" t="s">
        <v>18940</v>
      </c>
      <c r="H4954" s="1" t="s">
        <v>775</v>
      </c>
      <c r="I4954" s="1" t="s">
        <v>27</v>
      </c>
      <c r="J4954" s="1" t="s">
        <v>81</v>
      </c>
      <c r="K4954">
        <v>0</v>
      </c>
      <c r="L4954">
        <v>18</v>
      </c>
      <c r="M4954">
        <v>260882219</v>
      </c>
      <c r="N4954" s="1" t="s">
        <v>809</v>
      </c>
      <c r="O4954" s="1" t="s">
        <v>721</v>
      </c>
      <c r="P4954">
        <v>53011041400</v>
      </c>
      <c r="Q4954">
        <v>3</v>
      </c>
      <c r="R4954" s="1" t="s">
        <v>18921</v>
      </c>
    </row>
    <row r="4955" spans="1:18">
      <c r="A4955" s="1" t="s">
        <v>5710</v>
      </c>
      <c r="B4955" s="1" t="s">
        <v>37</v>
      </c>
      <c r="C4955" s="1" t="s">
        <v>229</v>
      </c>
      <c r="D4955" s="1" t="s">
        <v>18</v>
      </c>
      <c r="E4955">
        <v>98380</v>
      </c>
      <c r="F4955">
        <v>2017</v>
      </c>
      <c r="G4955" s="1" t="s">
        <v>18920</v>
      </c>
      <c r="H4955" s="1" t="s">
        <v>39</v>
      </c>
      <c r="I4955" s="1" t="s">
        <v>27</v>
      </c>
      <c r="J4955" s="1" t="s">
        <v>21</v>
      </c>
      <c r="K4955">
        <v>200</v>
      </c>
      <c r="L4955">
        <v>35</v>
      </c>
      <c r="M4955">
        <v>296943104</v>
      </c>
      <c r="N4955" s="1" t="s">
        <v>230</v>
      </c>
      <c r="O4955" s="1" t="s">
        <v>23</v>
      </c>
      <c r="P4955">
        <v>53035091301</v>
      </c>
      <c r="Q4955">
        <v>9</v>
      </c>
      <c r="R4955" s="1" t="s">
        <v>18921</v>
      </c>
    </row>
    <row r="4956" spans="1:18">
      <c r="A4956" s="1" t="s">
        <v>5711</v>
      </c>
      <c r="B4956" s="1" t="s">
        <v>31</v>
      </c>
      <c r="C4956" s="1" t="s">
        <v>32</v>
      </c>
      <c r="D4956" s="1" t="s">
        <v>18</v>
      </c>
      <c r="E4956">
        <v>98115</v>
      </c>
      <c r="F4956">
        <v>2024</v>
      </c>
      <c r="G4956" s="1" t="s">
        <v>18922</v>
      </c>
      <c r="H4956" s="1" t="s">
        <v>445</v>
      </c>
      <c r="I4956" s="1" t="s">
        <v>27</v>
      </c>
      <c r="J4956" s="1" t="s">
        <v>81</v>
      </c>
      <c r="K4956">
        <v>0</v>
      </c>
      <c r="L4956">
        <v>43</v>
      </c>
      <c r="M4956">
        <v>276399784</v>
      </c>
      <c r="N4956" s="1" t="s">
        <v>270</v>
      </c>
      <c r="O4956" s="1" t="s">
        <v>35</v>
      </c>
      <c r="P4956">
        <v>53033003601</v>
      </c>
      <c r="Q4956">
        <v>2</v>
      </c>
      <c r="R4956" s="1" t="s">
        <v>18921</v>
      </c>
    </row>
    <row r="4957" spans="1:18">
      <c r="A4957" s="1" t="s">
        <v>5712</v>
      </c>
      <c r="B4957" s="1" t="s">
        <v>31</v>
      </c>
      <c r="C4957" s="1" t="s">
        <v>32</v>
      </c>
      <c r="D4957" s="1" t="s">
        <v>18</v>
      </c>
      <c r="E4957">
        <v>98144</v>
      </c>
      <c r="F4957">
        <v>2018</v>
      </c>
      <c r="G4957" s="1" t="s">
        <v>18924</v>
      </c>
      <c r="H4957" s="1" t="s">
        <v>176</v>
      </c>
      <c r="I4957" s="1" t="s">
        <v>20</v>
      </c>
      <c r="J4957" s="1" t="s">
        <v>21</v>
      </c>
      <c r="K4957">
        <v>53</v>
      </c>
      <c r="L4957">
        <v>37</v>
      </c>
      <c r="M4957">
        <v>156500627</v>
      </c>
      <c r="N4957" s="1" t="s">
        <v>178</v>
      </c>
      <c r="O4957" s="1" t="s">
        <v>35</v>
      </c>
      <c r="P4957">
        <v>53033008900</v>
      </c>
      <c r="Q4957">
        <v>8</v>
      </c>
      <c r="R4957" s="1" t="s">
        <v>18919</v>
      </c>
    </row>
    <row r="4958" spans="1:18">
      <c r="A4958" s="1" t="s">
        <v>5713</v>
      </c>
      <c r="B4958" s="1" t="s">
        <v>31</v>
      </c>
      <c r="C4958" s="1" t="s">
        <v>32</v>
      </c>
      <c r="D4958" s="1" t="s">
        <v>18</v>
      </c>
      <c r="E4958">
        <v>98177</v>
      </c>
      <c r="F4958">
        <v>2025</v>
      </c>
      <c r="G4958" s="1" t="s">
        <v>18945</v>
      </c>
      <c r="H4958" s="1" t="s">
        <v>836</v>
      </c>
      <c r="I4958" s="1" t="s">
        <v>27</v>
      </c>
      <c r="J4958" s="1" t="s">
        <v>81</v>
      </c>
      <c r="K4958">
        <v>0</v>
      </c>
      <c r="L4958">
        <v>32</v>
      </c>
      <c r="M4958">
        <v>278314137</v>
      </c>
      <c r="N4958" s="1" t="s">
        <v>101</v>
      </c>
      <c r="O4958" s="1" t="s">
        <v>35</v>
      </c>
      <c r="P4958">
        <v>53033000500</v>
      </c>
      <c r="Q4958">
        <v>1</v>
      </c>
      <c r="R4958" s="1" t="s">
        <v>18921</v>
      </c>
    </row>
    <row r="4959" spans="1:18">
      <c r="A4959" s="1" t="s">
        <v>5714</v>
      </c>
      <c r="B4959" s="1" t="s">
        <v>37</v>
      </c>
      <c r="C4959" s="1" t="s">
        <v>45</v>
      </c>
      <c r="D4959" s="1" t="s">
        <v>18</v>
      </c>
      <c r="E4959">
        <v>98367</v>
      </c>
      <c r="F4959">
        <v>2012</v>
      </c>
      <c r="G4959" s="1" t="s">
        <v>18924</v>
      </c>
      <c r="H4959" s="1" t="s">
        <v>176</v>
      </c>
      <c r="I4959" s="1" t="s">
        <v>20</v>
      </c>
      <c r="J4959" s="1" t="s">
        <v>21</v>
      </c>
      <c r="K4959">
        <v>35</v>
      </c>
      <c r="L4959">
        <v>26</v>
      </c>
      <c r="M4959">
        <v>211921720</v>
      </c>
      <c r="N4959" s="1" t="s">
        <v>60</v>
      </c>
      <c r="O4959" s="1" t="s">
        <v>23</v>
      </c>
      <c r="P4959">
        <v>53035092101</v>
      </c>
      <c r="Q4959">
        <v>14</v>
      </c>
      <c r="R4959" s="1" t="s">
        <v>18919</v>
      </c>
    </row>
    <row r="4960" spans="1:18">
      <c r="A4960" s="1" t="s">
        <v>5715</v>
      </c>
      <c r="B4960" s="1" t="s">
        <v>31</v>
      </c>
      <c r="C4960" s="1" t="s">
        <v>32</v>
      </c>
      <c r="D4960" s="1" t="s">
        <v>18</v>
      </c>
      <c r="E4960">
        <v>98177</v>
      </c>
      <c r="F4960">
        <v>2022</v>
      </c>
      <c r="G4960" s="1" t="s">
        <v>18931</v>
      </c>
      <c r="H4960" s="1" t="s">
        <v>455</v>
      </c>
      <c r="I4960" s="1" t="s">
        <v>20</v>
      </c>
      <c r="J4960" s="1" t="s">
        <v>67</v>
      </c>
      <c r="K4960">
        <v>18</v>
      </c>
      <c r="L4960">
        <v>32</v>
      </c>
      <c r="M4960">
        <v>185967897</v>
      </c>
      <c r="N4960" s="1" t="s">
        <v>101</v>
      </c>
      <c r="O4960" s="1" t="s">
        <v>35</v>
      </c>
      <c r="P4960">
        <v>53033001400</v>
      </c>
      <c r="Q4960">
        <v>4</v>
      </c>
      <c r="R4960" s="1" t="s">
        <v>18919</v>
      </c>
    </row>
    <row r="4961" spans="1:18">
      <c r="A4961" s="1" t="s">
        <v>5716</v>
      </c>
      <c r="B4961" s="1" t="s">
        <v>31</v>
      </c>
      <c r="C4961" s="1" t="s">
        <v>32</v>
      </c>
      <c r="D4961" s="1" t="s">
        <v>18</v>
      </c>
      <c r="E4961">
        <v>98112</v>
      </c>
      <c r="F4961">
        <v>2024</v>
      </c>
      <c r="G4961" s="1" t="s">
        <v>18922</v>
      </c>
      <c r="H4961" s="1" t="s">
        <v>445</v>
      </c>
      <c r="I4961" s="1" t="s">
        <v>27</v>
      </c>
      <c r="J4961" s="1" t="s">
        <v>81</v>
      </c>
      <c r="K4961">
        <v>0</v>
      </c>
      <c r="L4961">
        <v>43</v>
      </c>
      <c r="M4961">
        <v>270714384</v>
      </c>
      <c r="N4961" s="1" t="s">
        <v>34</v>
      </c>
      <c r="O4961" s="1" t="s">
        <v>35</v>
      </c>
      <c r="P4961">
        <v>53033006400</v>
      </c>
      <c r="Q4961">
        <v>2</v>
      </c>
      <c r="R4961" s="1" t="s">
        <v>18921</v>
      </c>
    </row>
    <row r="4962" spans="1:18">
      <c r="A4962" s="1" t="s">
        <v>5717</v>
      </c>
      <c r="B4962" s="1" t="s">
        <v>31</v>
      </c>
      <c r="C4962" s="1" t="s">
        <v>144</v>
      </c>
      <c r="D4962" s="1" t="s">
        <v>18</v>
      </c>
      <c r="E4962">
        <v>98057</v>
      </c>
      <c r="F4962">
        <v>2024</v>
      </c>
      <c r="G4962" s="1" t="s">
        <v>18934</v>
      </c>
      <c r="H4962" s="1" t="s">
        <v>737</v>
      </c>
      <c r="I4962" s="1" t="s">
        <v>27</v>
      </c>
      <c r="J4962" s="1" t="s">
        <v>81</v>
      </c>
      <c r="K4962">
        <v>0</v>
      </c>
      <c r="L4962">
        <v>37</v>
      </c>
      <c r="M4962">
        <v>277876966</v>
      </c>
      <c r="N4962" s="1" t="s">
        <v>348</v>
      </c>
      <c r="O4962" s="1" t="s">
        <v>54</v>
      </c>
      <c r="P4962">
        <v>53033025303</v>
      </c>
      <c r="Q4962">
        <v>2</v>
      </c>
      <c r="R4962" s="1" t="s">
        <v>18921</v>
      </c>
    </row>
    <row r="4963" spans="1:18">
      <c r="A4963" s="1" t="s">
        <v>5718</v>
      </c>
      <c r="B4963" s="1" t="s">
        <v>31</v>
      </c>
      <c r="C4963" s="1" t="s">
        <v>62</v>
      </c>
      <c r="D4963" s="1" t="s">
        <v>18</v>
      </c>
      <c r="E4963">
        <v>98033</v>
      </c>
      <c r="F4963">
        <v>2025</v>
      </c>
      <c r="G4963" s="1" t="s">
        <v>18937</v>
      </c>
      <c r="H4963" s="1" t="s">
        <v>386</v>
      </c>
      <c r="I4963" s="1" t="s">
        <v>27</v>
      </c>
      <c r="J4963" s="1" t="s">
        <v>81</v>
      </c>
      <c r="K4963">
        <v>0</v>
      </c>
      <c r="L4963">
        <v>45</v>
      </c>
      <c r="M4963">
        <v>282111889</v>
      </c>
      <c r="N4963" s="1" t="s">
        <v>64</v>
      </c>
      <c r="O4963" s="1" t="s">
        <v>54</v>
      </c>
      <c r="P4963">
        <v>53033022401</v>
      </c>
      <c r="Q4963">
        <v>1</v>
      </c>
      <c r="R4963" s="1" t="s">
        <v>18921</v>
      </c>
    </row>
    <row r="4964" spans="1:18">
      <c r="A4964" s="1" t="s">
        <v>5719</v>
      </c>
      <c r="B4964" s="1" t="s">
        <v>718</v>
      </c>
      <c r="C4964" s="1" t="s">
        <v>719</v>
      </c>
      <c r="D4964" s="1" t="s">
        <v>18</v>
      </c>
      <c r="E4964">
        <v>98682</v>
      </c>
      <c r="F4964">
        <v>2025</v>
      </c>
      <c r="G4964" s="1" t="s">
        <v>18920</v>
      </c>
      <c r="H4964" s="1" t="s">
        <v>43</v>
      </c>
      <c r="I4964" s="1" t="s">
        <v>27</v>
      </c>
      <c r="J4964" s="1" t="s">
        <v>81</v>
      </c>
      <c r="K4964">
        <v>0</v>
      </c>
      <c r="L4964">
        <v>17</v>
      </c>
      <c r="M4964">
        <v>275999804</v>
      </c>
      <c r="N4964" s="1" t="s">
        <v>720</v>
      </c>
      <c r="O4964" s="1" t="s">
        <v>721</v>
      </c>
      <c r="P4964">
        <v>53011040713</v>
      </c>
      <c r="Q4964">
        <v>1</v>
      </c>
      <c r="R4964" s="1" t="s">
        <v>18921</v>
      </c>
    </row>
    <row r="4965" spans="1:18">
      <c r="A4965" s="1" t="s">
        <v>5720</v>
      </c>
      <c r="B4965" s="1" t="s">
        <v>17</v>
      </c>
      <c r="C4965" s="1" t="s">
        <v>535</v>
      </c>
      <c r="D4965" s="1" t="s">
        <v>18</v>
      </c>
      <c r="E4965">
        <v>98275</v>
      </c>
      <c r="F4965">
        <v>2021</v>
      </c>
      <c r="G4965" s="1" t="s">
        <v>18918</v>
      </c>
      <c r="H4965" s="1" t="s">
        <v>702</v>
      </c>
      <c r="I4965" s="1" t="s">
        <v>20</v>
      </c>
      <c r="J4965" s="1" t="s">
        <v>67</v>
      </c>
      <c r="K4965">
        <v>17</v>
      </c>
      <c r="L4965">
        <v>21</v>
      </c>
      <c r="M4965">
        <v>146907274</v>
      </c>
      <c r="N4965" s="1" t="s">
        <v>536</v>
      </c>
      <c r="O4965" s="1" t="s">
        <v>23</v>
      </c>
      <c r="P4965">
        <v>53061041301</v>
      </c>
      <c r="Q4965">
        <v>5</v>
      </c>
      <c r="R4965" s="1" t="s">
        <v>18919</v>
      </c>
    </row>
    <row r="4966" spans="1:18">
      <c r="A4966" s="1" t="s">
        <v>5721</v>
      </c>
      <c r="B4966" s="1" t="s">
        <v>31</v>
      </c>
      <c r="C4966" s="1" t="s">
        <v>87</v>
      </c>
      <c r="D4966" s="1" t="s">
        <v>18</v>
      </c>
      <c r="E4966">
        <v>98004</v>
      </c>
      <c r="F4966">
        <v>2018</v>
      </c>
      <c r="G4966" s="1" t="s">
        <v>18936</v>
      </c>
      <c r="H4966" s="1" t="s">
        <v>2186</v>
      </c>
      <c r="I4966" s="1" t="s">
        <v>20</v>
      </c>
      <c r="J4966" s="1" t="s">
        <v>67</v>
      </c>
      <c r="K4966">
        <v>16</v>
      </c>
      <c r="L4966">
        <v>48</v>
      </c>
      <c r="M4966">
        <v>260434982</v>
      </c>
      <c r="N4966" s="1" t="s">
        <v>88</v>
      </c>
      <c r="O4966" s="1" t="s">
        <v>54</v>
      </c>
      <c r="P4966">
        <v>53033024001</v>
      </c>
      <c r="Q4966">
        <v>8</v>
      </c>
      <c r="R4966" s="1" t="s">
        <v>18919</v>
      </c>
    </row>
    <row r="4967" spans="1:18">
      <c r="A4967" s="1" t="s">
        <v>5722</v>
      </c>
      <c r="B4967" s="1" t="s">
        <v>31</v>
      </c>
      <c r="C4967" s="1" t="s">
        <v>62</v>
      </c>
      <c r="D4967" s="1" t="s">
        <v>18</v>
      </c>
      <c r="E4967">
        <v>98033</v>
      </c>
      <c r="F4967">
        <v>2013</v>
      </c>
      <c r="G4967" s="1" t="s">
        <v>18920</v>
      </c>
      <c r="H4967" s="1" t="s">
        <v>52</v>
      </c>
      <c r="I4967" s="1" t="s">
        <v>27</v>
      </c>
      <c r="J4967" s="1" t="s">
        <v>21</v>
      </c>
      <c r="K4967">
        <v>208</v>
      </c>
      <c r="L4967">
        <v>48</v>
      </c>
      <c r="M4967">
        <v>223792383</v>
      </c>
      <c r="N4967" s="1" t="s">
        <v>64</v>
      </c>
      <c r="O4967" s="1" t="s">
        <v>54</v>
      </c>
      <c r="P4967">
        <v>53033022701</v>
      </c>
      <c r="Q4967">
        <v>13</v>
      </c>
      <c r="R4967" s="1" t="s">
        <v>18921</v>
      </c>
    </row>
    <row r="4968" spans="1:18">
      <c r="A4968" s="1" t="s">
        <v>5723</v>
      </c>
      <c r="B4968" s="1" t="s">
        <v>31</v>
      </c>
      <c r="C4968" s="1" t="s">
        <v>32</v>
      </c>
      <c r="D4968" s="1" t="s">
        <v>18</v>
      </c>
      <c r="E4968">
        <v>98177</v>
      </c>
      <c r="F4968">
        <v>2026</v>
      </c>
      <c r="G4968" s="1" t="s">
        <v>18947</v>
      </c>
      <c r="H4968" s="1" t="s">
        <v>929</v>
      </c>
      <c r="I4968" s="1" t="s">
        <v>27</v>
      </c>
      <c r="J4968" s="1" t="s">
        <v>81</v>
      </c>
      <c r="K4968">
        <v>0</v>
      </c>
      <c r="L4968">
        <v>32</v>
      </c>
      <c r="M4968">
        <v>285251788</v>
      </c>
      <c r="N4968" s="1" t="s">
        <v>101</v>
      </c>
      <c r="O4968" s="1" t="s">
        <v>35</v>
      </c>
      <c r="P4968">
        <v>53033000500</v>
      </c>
      <c r="Q4968">
        <v>0</v>
      </c>
      <c r="R4968" s="1" t="s">
        <v>18921</v>
      </c>
    </row>
    <row r="4969" spans="1:18">
      <c r="A4969" s="1" t="s">
        <v>5724</v>
      </c>
      <c r="B4969" s="1" t="s">
        <v>31</v>
      </c>
      <c r="C4969" s="1" t="s">
        <v>104</v>
      </c>
      <c r="D4969" s="1" t="s">
        <v>18</v>
      </c>
      <c r="E4969">
        <v>98052</v>
      </c>
      <c r="F4969">
        <v>2020</v>
      </c>
      <c r="G4969" s="1" t="s">
        <v>18922</v>
      </c>
      <c r="H4969" s="1" t="s">
        <v>414</v>
      </c>
      <c r="I4969" s="1" t="s">
        <v>20</v>
      </c>
      <c r="J4969" s="1" t="s">
        <v>67</v>
      </c>
      <c r="K4969">
        <v>20</v>
      </c>
      <c r="L4969">
        <v>45</v>
      </c>
      <c r="M4969">
        <v>121764366</v>
      </c>
      <c r="N4969" s="1" t="s">
        <v>105</v>
      </c>
      <c r="O4969" s="1" t="s">
        <v>54</v>
      </c>
      <c r="P4969">
        <v>53033032321</v>
      </c>
      <c r="Q4969">
        <v>6</v>
      </c>
      <c r="R4969" s="1" t="s">
        <v>18919</v>
      </c>
    </row>
    <row r="4970" spans="1:18">
      <c r="A4970" s="1" t="s">
        <v>5725</v>
      </c>
      <c r="B4970" s="1" t="s">
        <v>31</v>
      </c>
      <c r="C4970" s="1" t="s">
        <v>32</v>
      </c>
      <c r="D4970" s="1" t="s">
        <v>18</v>
      </c>
      <c r="E4970">
        <v>98104</v>
      </c>
      <c r="F4970">
        <v>2025</v>
      </c>
      <c r="G4970" s="1" t="s">
        <v>18940</v>
      </c>
      <c r="H4970" s="1" t="s">
        <v>775</v>
      </c>
      <c r="I4970" s="1" t="s">
        <v>27</v>
      </c>
      <c r="J4970" s="1" t="s">
        <v>81</v>
      </c>
      <c r="K4970">
        <v>0</v>
      </c>
      <c r="L4970">
        <v>43</v>
      </c>
      <c r="M4970">
        <v>287963630</v>
      </c>
      <c r="N4970" s="1" t="s">
        <v>1395</v>
      </c>
      <c r="O4970" s="1" t="s">
        <v>35</v>
      </c>
      <c r="P4970">
        <v>53033008102</v>
      </c>
      <c r="Q4970">
        <v>1</v>
      </c>
      <c r="R4970" s="1" t="s">
        <v>18921</v>
      </c>
    </row>
    <row r="4971" spans="1:18">
      <c r="A4971" s="1" t="s">
        <v>5726</v>
      </c>
      <c r="B4971" s="1" t="s">
        <v>31</v>
      </c>
      <c r="C4971" s="1" t="s">
        <v>51</v>
      </c>
      <c r="D4971" s="1" t="s">
        <v>18</v>
      </c>
      <c r="E4971">
        <v>98146</v>
      </c>
      <c r="F4971">
        <v>2022</v>
      </c>
      <c r="G4971" s="1" t="s">
        <v>18918</v>
      </c>
      <c r="H4971" s="1" t="s">
        <v>920</v>
      </c>
      <c r="I4971" s="1" t="s">
        <v>20</v>
      </c>
      <c r="J4971" s="1" t="s">
        <v>67</v>
      </c>
      <c r="K4971">
        <v>21</v>
      </c>
      <c r="L4971">
        <v>34</v>
      </c>
      <c r="M4971">
        <v>288702207</v>
      </c>
      <c r="N4971" s="1" t="s">
        <v>740</v>
      </c>
      <c r="O4971" s="1" t="s">
        <v>35</v>
      </c>
      <c r="P4971">
        <v>53033027500</v>
      </c>
      <c r="Q4971">
        <v>4</v>
      </c>
      <c r="R4971" s="1" t="s">
        <v>18919</v>
      </c>
    </row>
    <row r="4972" spans="1:18">
      <c r="A4972" s="1" t="s">
        <v>5727</v>
      </c>
      <c r="B4972" s="1" t="s">
        <v>31</v>
      </c>
      <c r="C4972" s="1" t="s">
        <v>100</v>
      </c>
      <c r="D4972" s="1" t="s">
        <v>18</v>
      </c>
      <c r="E4972">
        <v>98133</v>
      </c>
      <c r="F4972">
        <v>2018</v>
      </c>
      <c r="G4972" s="1" t="s">
        <v>18946</v>
      </c>
      <c r="H4972" s="1" t="s">
        <v>1011</v>
      </c>
      <c r="I4972" s="1" t="s">
        <v>20</v>
      </c>
      <c r="J4972" s="1" t="s">
        <v>21</v>
      </c>
      <c r="K4972">
        <v>47</v>
      </c>
      <c r="L4972">
        <v>32</v>
      </c>
      <c r="M4972">
        <v>292928359</v>
      </c>
      <c r="N4972" s="1" t="s">
        <v>142</v>
      </c>
      <c r="O4972" s="1" t="s">
        <v>35</v>
      </c>
      <c r="P4972">
        <v>53033020700</v>
      </c>
      <c r="Q4972">
        <v>8</v>
      </c>
      <c r="R4972" s="1" t="s">
        <v>18919</v>
      </c>
    </row>
    <row r="4973" spans="1:18">
      <c r="A4973" s="1" t="s">
        <v>5728</v>
      </c>
      <c r="B4973" s="1" t="s">
        <v>31</v>
      </c>
      <c r="C4973" s="1" t="s">
        <v>32</v>
      </c>
      <c r="D4973" s="1" t="s">
        <v>18</v>
      </c>
      <c r="E4973">
        <v>98133</v>
      </c>
      <c r="F4973">
        <v>2023</v>
      </c>
      <c r="G4973" s="1" t="s">
        <v>18929</v>
      </c>
      <c r="H4973" s="1" t="s">
        <v>136</v>
      </c>
      <c r="I4973" s="1" t="s">
        <v>20</v>
      </c>
      <c r="J4973" s="1" t="s">
        <v>67</v>
      </c>
      <c r="K4973">
        <v>21</v>
      </c>
      <c r="L4973">
        <v>46</v>
      </c>
      <c r="M4973">
        <v>249721489</v>
      </c>
      <c r="N4973" s="1" t="s">
        <v>142</v>
      </c>
      <c r="O4973" s="1" t="s">
        <v>35</v>
      </c>
      <c r="P4973">
        <v>53033001201</v>
      </c>
      <c r="Q4973">
        <v>3</v>
      </c>
      <c r="R4973" s="1" t="s">
        <v>18919</v>
      </c>
    </row>
    <row r="4974" spans="1:18">
      <c r="A4974" s="1" t="s">
        <v>5729</v>
      </c>
      <c r="B4974" s="1" t="s">
        <v>31</v>
      </c>
      <c r="C4974" s="1" t="s">
        <v>87</v>
      </c>
      <c r="D4974" s="1" t="s">
        <v>18</v>
      </c>
      <c r="E4974">
        <v>98005</v>
      </c>
      <c r="F4974">
        <v>2023</v>
      </c>
      <c r="G4974" s="1" t="s">
        <v>18928</v>
      </c>
      <c r="H4974" s="1" t="s">
        <v>1149</v>
      </c>
      <c r="I4974" s="1" t="s">
        <v>27</v>
      </c>
      <c r="J4974" s="1" t="s">
        <v>81</v>
      </c>
      <c r="K4974">
        <v>0</v>
      </c>
      <c r="L4974">
        <v>41</v>
      </c>
      <c r="M4974">
        <v>236500743</v>
      </c>
      <c r="N4974" s="1" t="s">
        <v>192</v>
      </c>
      <c r="O4974" s="1" t="s">
        <v>54</v>
      </c>
      <c r="P4974">
        <v>53033023601</v>
      </c>
      <c r="Q4974">
        <v>3</v>
      </c>
      <c r="R4974" s="1" t="s">
        <v>18921</v>
      </c>
    </row>
    <row r="4975" spans="1:18">
      <c r="A4975" s="1" t="s">
        <v>5730</v>
      </c>
      <c r="B4975" s="1" t="s">
        <v>955</v>
      </c>
      <c r="C4975" s="1" t="s">
        <v>1856</v>
      </c>
      <c r="D4975" s="1" t="s">
        <v>18</v>
      </c>
      <c r="E4975">
        <v>98391</v>
      </c>
      <c r="F4975">
        <v>2024</v>
      </c>
      <c r="G4975" s="1" t="s">
        <v>18923</v>
      </c>
      <c r="H4975" s="1" t="s">
        <v>242</v>
      </c>
      <c r="I4975" s="1" t="s">
        <v>27</v>
      </c>
      <c r="J4975" s="1" t="s">
        <v>81</v>
      </c>
      <c r="K4975">
        <v>0</v>
      </c>
      <c r="L4975">
        <v>31</v>
      </c>
      <c r="M4975">
        <v>269935641</v>
      </c>
      <c r="N4975" s="1" t="s">
        <v>1857</v>
      </c>
      <c r="O4975" s="1" t="s">
        <v>54</v>
      </c>
      <c r="P4975">
        <v>53053070208</v>
      </c>
      <c r="Q4975">
        <v>2</v>
      </c>
      <c r="R4975" s="1" t="s">
        <v>18921</v>
      </c>
    </row>
    <row r="4976" spans="1:18">
      <c r="A4976" s="1" t="s">
        <v>5731</v>
      </c>
      <c r="B4976" s="1" t="s">
        <v>718</v>
      </c>
      <c r="C4976" s="1" t="s">
        <v>719</v>
      </c>
      <c r="D4976" s="1" t="s">
        <v>18</v>
      </c>
      <c r="E4976">
        <v>98664</v>
      </c>
      <c r="F4976">
        <v>2025</v>
      </c>
      <c r="G4976" s="1" t="s">
        <v>18938</v>
      </c>
      <c r="H4976" s="1" t="s">
        <v>484</v>
      </c>
      <c r="I4976" s="1" t="s">
        <v>20</v>
      </c>
      <c r="J4976" s="1" t="s">
        <v>21</v>
      </c>
      <c r="K4976">
        <v>32</v>
      </c>
      <c r="L4976">
        <v>49</v>
      </c>
      <c r="M4976">
        <v>281268039</v>
      </c>
      <c r="N4976" s="1" t="s">
        <v>983</v>
      </c>
      <c r="O4976" s="1" t="s">
        <v>721</v>
      </c>
      <c r="P4976">
        <v>53011041208</v>
      </c>
      <c r="Q4976">
        <v>1</v>
      </c>
      <c r="R4976" s="1" t="s">
        <v>18919</v>
      </c>
    </row>
    <row r="4977" spans="1:18">
      <c r="A4977" s="1" t="s">
        <v>5732</v>
      </c>
      <c r="B4977" s="1" t="s">
        <v>31</v>
      </c>
      <c r="C4977" s="1" t="s">
        <v>32</v>
      </c>
      <c r="D4977" s="1" t="s">
        <v>18</v>
      </c>
      <c r="E4977">
        <v>98146</v>
      </c>
      <c r="F4977">
        <v>2012</v>
      </c>
      <c r="G4977" s="1" t="s">
        <v>18924</v>
      </c>
      <c r="H4977" s="1" t="s">
        <v>176</v>
      </c>
      <c r="I4977" s="1" t="s">
        <v>20</v>
      </c>
      <c r="J4977" s="1" t="s">
        <v>21</v>
      </c>
      <c r="K4977">
        <v>35</v>
      </c>
      <c r="L4977">
        <v>34</v>
      </c>
      <c r="M4977">
        <v>205566581</v>
      </c>
      <c r="N4977" s="1" t="s">
        <v>740</v>
      </c>
      <c r="O4977" s="1" t="s">
        <v>35</v>
      </c>
      <c r="P4977">
        <v>53033012000</v>
      </c>
      <c r="Q4977">
        <v>14</v>
      </c>
      <c r="R4977" s="1" t="s">
        <v>18919</v>
      </c>
    </row>
    <row r="4978" spans="1:18">
      <c r="A4978" s="1" t="s">
        <v>5735</v>
      </c>
      <c r="B4978" s="1" t="s">
        <v>718</v>
      </c>
      <c r="C4978" s="1" t="s">
        <v>719</v>
      </c>
      <c r="D4978" s="1" t="s">
        <v>18</v>
      </c>
      <c r="E4978">
        <v>98664</v>
      </c>
      <c r="F4978">
        <v>2014</v>
      </c>
      <c r="G4978" s="1" t="s">
        <v>18930</v>
      </c>
      <c r="H4978" s="1" t="s">
        <v>450</v>
      </c>
      <c r="I4978" s="1" t="s">
        <v>20</v>
      </c>
      <c r="J4978" s="1" t="s">
        <v>67</v>
      </c>
      <c r="K4978">
        <v>6</v>
      </c>
      <c r="L4978">
        <v>49</v>
      </c>
      <c r="M4978">
        <v>288414143</v>
      </c>
      <c r="N4978" s="1" t="s">
        <v>983</v>
      </c>
      <c r="O4978" s="1" t="s">
        <v>721</v>
      </c>
      <c r="P4978">
        <v>53011041208</v>
      </c>
      <c r="Q4978">
        <v>12</v>
      </c>
      <c r="R4978" s="1" t="s">
        <v>18919</v>
      </c>
    </row>
    <row r="4979" spans="1:18">
      <c r="A4979" s="1" t="s">
        <v>5736</v>
      </c>
      <c r="B4979" s="1" t="s">
        <v>1089</v>
      </c>
      <c r="C4979" s="1" t="s">
        <v>1309</v>
      </c>
      <c r="D4979" s="1" t="s">
        <v>18</v>
      </c>
      <c r="E4979">
        <v>98339</v>
      </c>
      <c r="F4979">
        <v>2013</v>
      </c>
      <c r="G4979" s="1" t="s">
        <v>18920</v>
      </c>
      <c r="H4979" s="1" t="s">
        <v>52</v>
      </c>
      <c r="I4979" s="1" t="s">
        <v>27</v>
      </c>
      <c r="J4979" s="1" t="s">
        <v>21</v>
      </c>
      <c r="K4979">
        <v>208</v>
      </c>
      <c r="L4979">
        <v>24</v>
      </c>
      <c r="M4979">
        <v>259684883</v>
      </c>
      <c r="N4979" s="1" t="s">
        <v>1310</v>
      </c>
      <c r="O4979" s="1" t="s">
        <v>1092</v>
      </c>
      <c r="P4979">
        <v>53031950302</v>
      </c>
      <c r="Q4979">
        <v>13</v>
      </c>
      <c r="R4979" s="1" t="s">
        <v>18921</v>
      </c>
    </row>
    <row r="4980" spans="1:18">
      <c r="A4980" s="1" t="s">
        <v>5737</v>
      </c>
      <c r="B4980" s="1" t="s">
        <v>718</v>
      </c>
      <c r="C4980" s="1" t="s">
        <v>719</v>
      </c>
      <c r="D4980" s="1" t="s">
        <v>18</v>
      </c>
      <c r="E4980">
        <v>98682</v>
      </c>
      <c r="F4980">
        <v>2016</v>
      </c>
      <c r="G4980" s="1" t="s">
        <v>18918</v>
      </c>
      <c r="H4980" s="1" t="s">
        <v>19</v>
      </c>
      <c r="I4980" s="1" t="s">
        <v>20</v>
      </c>
      <c r="J4980" s="1" t="s">
        <v>67</v>
      </c>
      <c r="K4980">
        <v>14</v>
      </c>
      <c r="L4980">
        <v>17</v>
      </c>
      <c r="M4980">
        <v>268717151</v>
      </c>
      <c r="N4980" s="1" t="s">
        <v>720</v>
      </c>
      <c r="O4980" s="1" t="s">
        <v>721</v>
      </c>
      <c r="P4980">
        <v>53011041333</v>
      </c>
      <c r="Q4980">
        <v>10</v>
      </c>
      <c r="R4980" s="1" t="s">
        <v>18919</v>
      </c>
    </row>
    <row r="4981" spans="1:18">
      <c r="A4981" s="1" t="s">
        <v>5738</v>
      </c>
      <c r="B4981" s="1" t="s">
        <v>31</v>
      </c>
      <c r="C4981" s="1" t="s">
        <v>62</v>
      </c>
      <c r="D4981" s="1" t="s">
        <v>18</v>
      </c>
      <c r="E4981">
        <v>98034</v>
      </c>
      <c r="F4981">
        <v>2025</v>
      </c>
      <c r="G4981" s="1" t="s">
        <v>18947</v>
      </c>
      <c r="H4981" s="1" t="s">
        <v>1359</v>
      </c>
      <c r="I4981" s="1" t="s">
        <v>27</v>
      </c>
      <c r="J4981" s="1" t="s">
        <v>81</v>
      </c>
      <c r="K4981">
        <v>0</v>
      </c>
      <c r="L4981">
        <v>1</v>
      </c>
      <c r="M4981">
        <v>278114280</v>
      </c>
      <c r="N4981" s="1" t="s">
        <v>734</v>
      </c>
      <c r="O4981" s="1" t="s">
        <v>54</v>
      </c>
      <c r="P4981">
        <v>53033022300</v>
      </c>
      <c r="Q4981">
        <v>1</v>
      </c>
      <c r="R4981" s="1" t="s">
        <v>18921</v>
      </c>
    </row>
    <row r="4982" spans="1:18">
      <c r="A4982" s="1" t="s">
        <v>5739</v>
      </c>
      <c r="B4982" s="1" t="s">
        <v>718</v>
      </c>
      <c r="C4982" s="1" t="s">
        <v>719</v>
      </c>
      <c r="D4982" s="1" t="s">
        <v>18</v>
      </c>
      <c r="E4982">
        <v>98683</v>
      </c>
      <c r="F4982">
        <v>2024</v>
      </c>
      <c r="G4982" s="1" t="s">
        <v>18926</v>
      </c>
      <c r="H4982" s="1" t="s">
        <v>95</v>
      </c>
      <c r="I4982" s="1" t="s">
        <v>20</v>
      </c>
      <c r="J4982" s="1" t="s">
        <v>67</v>
      </c>
      <c r="K4982">
        <v>26</v>
      </c>
      <c r="L4982">
        <v>17</v>
      </c>
      <c r="M4982">
        <v>269995071</v>
      </c>
      <c r="N4982" s="1" t="s">
        <v>1016</v>
      </c>
      <c r="O4982" s="1" t="s">
        <v>721</v>
      </c>
      <c r="P4982">
        <v>53011041309</v>
      </c>
      <c r="Q4982">
        <v>2</v>
      </c>
      <c r="R4982" s="1" t="s">
        <v>18919</v>
      </c>
    </row>
    <row r="4983" spans="1:18">
      <c r="A4983" s="1" t="s">
        <v>5740</v>
      </c>
      <c r="B4983" s="1" t="s">
        <v>31</v>
      </c>
      <c r="C4983" s="1" t="s">
        <v>32</v>
      </c>
      <c r="D4983" s="1" t="s">
        <v>18</v>
      </c>
      <c r="E4983">
        <v>98178</v>
      </c>
      <c r="F4983">
        <v>2024</v>
      </c>
      <c r="G4983" s="1" t="s">
        <v>18924</v>
      </c>
      <c r="H4983" s="1" t="s">
        <v>880</v>
      </c>
      <c r="I4983" s="1" t="s">
        <v>27</v>
      </c>
      <c r="J4983" s="1" t="s">
        <v>81</v>
      </c>
      <c r="K4983">
        <v>0</v>
      </c>
      <c r="L4983">
        <v>37</v>
      </c>
      <c r="M4983">
        <v>286760673</v>
      </c>
      <c r="N4983" s="1" t="s">
        <v>843</v>
      </c>
      <c r="O4983" s="1" t="s">
        <v>35</v>
      </c>
      <c r="P4983">
        <v>53033011902</v>
      </c>
      <c r="Q4983">
        <v>2</v>
      </c>
      <c r="R4983" s="1" t="s">
        <v>18921</v>
      </c>
    </row>
    <row r="4984" spans="1:18">
      <c r="A4984" s="1" t="s">
        <v>5741</v>
      </c>
      <c r="B4984" s="1" t="s">
        <v>31</v>
      </c>
      <c r="C4984" s="1" t="s">
        <v>288</v>
      </c>
      <c r="D4984" s="1" t="s">
        <v>18</v>
      </c>
      <c r="E4984">
        <v>98027</v>
      </c>
      <c r="F4984">
        <v>2023</v>
      </c>
      <c r="G4984" s="1" t="s">
        <v>1000</v>
      </c>
      <c r="H4984" s="1" t="s">
        <v>1671</v>
      </c>
      <c r="I4984" s="1" t="s">
        <v>20</v>
      </c>
      <c r="J4984" s="1" t="s">
        <v>67</v>
      </c>
      <c r="K4984">
        <v>21</v>
      </c>
      <c r="L4984">
        <v>41</v>
      </c>
      <c r="M4984">
        <v>270678096</v>
      </c>
      <c r="N4984" s="1" t="s">
        <v>687</v>
      </c>
      <c r="O4984" s="1" t="s">
        <v>54</v>
      </c>
      <c r="P4984">
        <v>53033025006</v>
      </c>
      <c r="Q4984">
        <v>3</v>
      </c>
      <c r="R4984" s="1" t="s">
        <v>18919</v>
      </c>
    </row>
    <row r="4985" spans="1:18">
      <c r="A4985" s="1" t="s">
        <v>5742</v>
      </c>
      <c r="B4985" s="1" t="s">
        <v>31</v>
      </c>
      <c r="C4985" s="1" t="s">
        <v>32</v>
      </c>
      <c r="D4985" s="1" t="s">
        <v>18</v>
      </c>
      <c r="E4985">
        <v>98125</v>
      </c>
      <c r="F4985">
        <v>2026</v>
      </c>
      <c r="G4985" s="1" t="s">
        <v>18924</v>
      </c>
      <c r="H4985" s="1" t="s">
        <v>880</v>
      </c>
      <c r="I4985" s="1" t="s">
        <v>27</v>
      </c>
      <c r="J4985" s="1" t="s">
        <v>81</v>
      </c>
      <c r="K4985">
        <v>0</v>
      </c>
      <c r="L4985">
        <v>46</v>
      </c>
      <c r="M4985">
        <v>291839068</v>
      </c>
      <c r="N4985" s="1" t="s">
        <v>769</v>
      </c>
      <c r="O4985" s="1" t="s">
        <v>35</v>
      </c>
      <c r="P4985">
        <v>53033001100</v>
      </c>
      <c r="Q4985">
        <v>0</v>
      </c>
      <c r="R4985" s="1" t="s">
        <v>18921</v>
      </c>
    </row>
    <row r="4986" spans="1:18">
      <c r="A4986" s="1" t="s">
        <v>5743</v>
      </c>
      <c r="B4986" s="1" t="s">
        <v>31</v>
      </c>
      <c r="C4986" s="1" t="s">
        <v>259</v>
      </c>
      <c r="D4986" s="1" t="s">
        <v>18</v>
      </c>
      <c r="E4986">
        <v>98029</v>
      </c>
      <c r="F4986">
        <v>2026</v>
      </c>
      <c r="G4986" s="1" t="s">
        <v>18922</v>
      </c>
      <c r="H4986" s="1" t="s">
        <v>445</v>
      </c>
      <c r="I4986" s="1" t="s">
        <v>27</v>
      </c>
      <c r="J4986" s="1" t="s">
        <v>81</v>
      </c>
      <c r="K4986">
        <v>0</v>
      </c>
      <c r="L4986">
        <v>5</v>
      </c>
      <c r="M4986">
        <v>289085828</v>
      </c>
      <c r="N4986" s="1" t="s">
        <v>289</v>
      </c>
      <c r="O4986" s="1" t="s">
        <v>54</v>
      </c>
      <c r="P4986">
        <v>53033032211</v>
      </c>
      <c r="Q4986">
        <v>0</v>
      </c>
      <c r="R4986" s="1" t="s">
        <v>18921</v>
      </c>
    </row>
    <row r="4987" spans="1:18">
      <c r="A4987" s="1" t="s">
        <v>5744</v>
      </c>
      <c r="B4987" s="1" t="s">
        <v>31</v>
      </c>
      <c r="C4987" s="1" t="s">
        <v>32</v>
      </c>
      <c r="D4987" s="1" t="s">
        <v>18</v>
      </c>
      <c r="E4987">
        <v>98125</v>
      </c>
      <c r="F4987">
        <v>2024</v>
      </c>
      <c r="G4987" s="1" t="s">
        <v>18922</v>
      </c>
      <c r="H4987" s="1" t="s">
        <v>445</v>
      </c>
      <c r="I4987" s="1" t="s">
        <v>27</v>
      </c>
      <c r="J4987" s="1" t="s">
        <v>81</v>
      </c>
      <c r="K4987">
        <v>0</v>
      </c>
      <c r="L4987">
        <v>46</v>
      </c>
      <c r="M4987">
        <v>264974979</v>
      </c>
      <c r="N4987" s="1" t="s">
        <v>769</v>
      </c>
      <c r="O4987" s="1" t="s">
        <v>35</v>
      </c>
      <c r="P4987">
        <v>53033001100</v>
      </c>
      <c r="Q4987">
        <v>2</v>
      </c>
      <c r="R4987" s="1" t="s">
        <v>18921</v>
      </c>
    </row>
    <row r="4988" spans="1:18">
      <c r="A4988" s="1" t="s">
        <v>5745</v>
      </c>
      <c r="B4988" s="1" t="s">
        <v>31</v>
      </c>
      <c r="C4988" s="1" t="s">
        <v>32</v>
      </c>
      <c r="D4988" s="1" t="s">
        <v>18</v>
      </c>
      <c r="E4988">
        <v>98146</v>
      </c>
      <c r="F4988">
        <v>2025</v>
      </c>
      <c r="G4988" s="1" t="s">
        <v>18937</v>
      </c>
      <c r="H4988" s="1" t="s">
        <v>386</v>
      </c>
      <c r="I4988" s="1" t="s">
        <v>27</v>
      </c>
      <c r="J4988" s="1" t="s">
        <v>81</v>
      </c>
      <c r="K4988">
        <v>0</v>
      </c>
      <c r="L4988">
        <v>34</v>
      </c>
      <c r="M4988">
        <v>274034687</v>
      </c>
      <c r="N4988" s="1" t="s">
        <v>740</v>
      </c>
      <c r="O4988" s="1" t="s">
        <v>35</v>
      </c>
      <c r="P4988">
        <v>53033012100</v>
      </c>
      <c r="Q4988">
        <v>1</v>
      </c>
      <c r="R4988" s="1" t="s">
        <v>18921</v>
      </c>
    </row>
    <row r="4989" spans="1:18">
      <c r="A4989" s="1" t="s">
        <v>5746</v>
      </c>
      <c r="B4989" s="1" t="s">
        <v>1089</v>
      </c>
      <c r="C4989" s="1" t="s">
        <v>1200</v>
      </c>
      <c r="D4989" s="1" t="s">
        <v>18</v>
      </c>
      <c r="E4989">
        <v>98368</v>
      </c>
      <c r="F4989">
        <v>2013</v>
      </c>
      <c r="G4989" s="1" t="s">
        <v>18924</v>
      </c>
      <c r="H4989" s="1" t="s">
        <v>176</v>
      </c>
      <c r="I4989" s="1" t="s">
        <v>20</v>
      </c>
      <c r="J4989" s="1" t="s">
        <v>21</v>
      </c>
      <c r="K4989">
        <v>38</v>
      </c>
      <c r="L4989">
        <v>24</v>
      </c>
      <c r="M4989">
        <v>274410524</v>
      </c>
      <c r="N4989" s="1" t="s">
        <v>1201</v>
      </c>
      <c r="O4989" s="1" t="s">
        <v>1092</v>
      </c>
      <c r="P4989">
        <v>53031950501</v>
      </c>
      <c r="Q4989">
        <v>13</v>
      </c>
      <c r="R4989" s="1" t="s">
        <v>18919</v>
      </c>
    </row>
    <row r="4990" spans="1:18">
      <c r="A4990" s="1" t="s">
        <v>5747</v>
      </c>
      <c r="B4990" s="1" t="s">
        <v>31</v>
      </c>
      <c r="C4990" s="1" t="s">
        <v>32</v>
      </c>
      <c r="D4990" s="1" t="s">
        <v>18</v>
      </c>
      <c r="E4990">
        <v>98133</v>
      </c>
      <c r="F4990">
        <v>2022</v>
      </c>
      <c r="G4990" s="1" t="s">
        <v>18920</v>
      </c>
      <c r="H4990" s="1" t="s">
        <v>26</v>
      </c>
      <c r="I4990" s="1" t="s">
        <v>27</v>
      </c>
      <c r="J4990" s="1" t="s">
        <v>81</v>
      </c>
      <c r="K4990">
        <v>0</v>
      </c>
      <c r="L4990">
        <v>32</v>
      </c>
      <c r="M4990">
        <v>217915071</v>
      </c>
      <c r="N4990" s="1" t="s">
        <v>142</v>
      </c>
      <c r="O4990" s="1" t="s">
        <v>35</v>
      </c>
      <c r="P4990">
        <v>53033001400</v>
      </c>
      <c r="Q4990">
        <v>4</v>
      </c>
      <c r="R4990" s="1" t="s">
        <v>18921</v>
      </c>
    </row>
    <row r="4991" spans="1:18">
      <c r="A4991" s="1" t="s">
        <v>5748</v>
      </c>
      <c r="B4991" s="1" t="s">
        <v>17</v>
      </c>
      <c r="C4991" s="1" t="s">
        <v>440</v>
      </c>
      <c r="D4991" s="1" t="s">
        <v>18</v>
      </c>
      <c r="E4991">
        <v>98271</v>
      </c>
      <c r="F4991">
        <v>2024</v>
      </c>
      <c r="G4991" s="1" t="s">
        <v>18923</v>
      </c>
      <c r="H4991" s="1" t="s">
        <v>341</v>
      </c>
      <c r="I4991" s="1" t="s">
        <v>27</v>
      </c>
      <c r="J4991" s="1" t="s">
        <v>81</v>
      </c>
      <c r="K4991">
        <v>0</v>
      </c>
      <c r="L4991">
        <v>38</v>
      </c>
      <c r="M4991">
        <v>261161596</v>
      </c>
      <c r="N4991" s="1" t="s">
        <v>651</v>
      </c>
      <c r="O4991" s="1" t="s">
        <v>23</v>
      </c>
      <c r="P4991">
        <v>53061052807</v>
      </c>
      <c r="Q4991">
        <v>2</v>
      </c>
      <c r="R4991" s="1" t="s">
        <v>18921</v>
      </c>
    </row>
    <row r="4992" spans="1:18">
      <c r="A4992" s="1" t="s">
        <v>5749</v>
      </c>
      <c r="B4992" s="1" t="s">
        <v>31</v>
      </c>
      <c r="C4992" s="1" t="s">
        <v>62</v>
      </c>
      <c r="D4992" s="1" t="s">
        <v>18</v>
      </c>
      <c r="E4992">
        <v>98033</v>
      </c>
      <c r="F4992">
        <v>2026</v>
      </c>
      <c r="G4992" s="1" t="s">
        <v>18918</v>
      </c>
      <c r="H4992" s="1" t="s">
        <v>80</v>
      </c>
      <c r="I4992" s="1" t="s">
        <v>27</v>
      </c>
      <c r="J4992" s="1" t="s">
        <v>81</v>
      </c>
      <c r="K4992">
        <v>0</v>
      </c>
      <c r="L4992">
        <v>45</v>
      </c>
      <c r="M4992">
        <v>286896221</v>
      </c>
      <c r="N4992" s="1" t="s">
        <v>64</v>
      </c>
      <c r="O4992" s="1" t="s">
        <v>54</v>
      </c>
      <c r="P4992">
        <v>53033022006</v>
      </c>
      <c r="Q4992">
        <v>0</v>
      </c>
      <c r="R4992" s="1" t="s">
        <v>18921</v>
      </c>
    </row>
    <row r="4993" spans="1:18">
      <c r="A4993" s="1" t="s">
        <v>5750</v>
      </c>
      <c r="B4993" s="1" t="s">
        <v>718</v>
      </c>
      <c r="C4993" s="1" t="s">
        <v>719</v>
      </c>
      <c r="D4993" s="1" t="s">
        <v>18</v>
      </c>
      <c r="E4993">
        <v>98685</v>
      </c>
      <c r="F4993">
        <v>2022</v>
      </c>
      <c r="G4993" s="1" t="s">
        <v>18940</v>
      </c>
      <c r="H4993" s="1" t="s">
        <v>775</v>
      </c>
      <c r="I4993" s="1" t="s">
        <v>27</v>
      </c>
      <c r="J4993" s="1" t="s">
        <v>81</v>
      </c>
      <c r="K4993">
        <v>0</v>
      </c>
      <c r="L4993">
        <v>18</v>
      </c>
      <c r="M4993">
        <v>283480221</v>
      </c>
      <c r="N4993" s="1" t="s">
        <v>749</v>
      </c>
      <c r="O4993" s="1" t="s">
        <v>721</v>
      </c>
      <c r="P4993">
        <v>53011040907</v>
      </c>
      <c r="Q4993">
        <v>4</v>
      </c>
      <c r="R4993" s="1" t="s">
        <v>18921</v>
      </c>
    </row>
    <row r="4994" spans="1:18">
      <c r="A4994" s="1" t="s">
        <v>5751</v>
      </c>
      <c r="B4994" s="1" t="s">
        <v>718</v>
      </c>
      <c r="C4994" s="1" t="s">
        <v>719</v>
      </c>
      <c r="D4994" s="1" t="s">
        <v>18</v>
      </c>
      <c r="E4994">
        <v>98684</v>
      </c>
      <c r="F4994">
        <v>2025</v>
      </c>
      <c r="G4994" s="1" t="s">
        <v>18923</v>
      </c>
      <c r="H4994" s="1" t="s">
        <v>305</v>
      </c>
      <c r="I4994" s="1" t="s">
        <v>20</v>
      </c>
      <c r="J4994" s="1" t="s">
        <v>21</v>
      </c>
      <c r="K4994">
        <v>30</v>
      </c>
      <c r="L4994">
        <v>17</v>
      </c>
      <c r="M4994">
        <v>284760871</v>
      </c>
      <c r="N4994" s="1" t="s">
        <v>830</v>
      </c>
      <c r="O4994" s="1" t="s">
        <v>721</v>
      </c>
      <c r="P4994">
        <v>53011041319</v>
      </c>
      <c r="Q4994">
        <v>1</v>
      </c>
      <c r="R4994" s="1" t="s">
        <v>18919</v>
      </c>
    </row>
    <row r="4995" spans="1:18">
      <c r="A4995" s="1" t="s">
        <v>5752</v>
      </c>
      <c r="B4995" s="1" t="s">
        <v>31</v>
      </c>
      <c r="C4995" s="1" t="s">
        <v>104</v>
      </c>
      <c r="D4995" s="1" t="s">
        <v>18</v>
      </c>
      <c r="E4995">
        <v>98052</v>
      </c>
      <c r="F4995">
        <v>2018</v>
      </c>
      <c r="G4995" s="1" t="s">
        <v>18924</v>
      </c>
      <c r="H4995" s="1" t="s">
        <v>176</v>
      </c>
      <c r="I4995" s="1" t="s">
        <v>20</v>
      </c>
      <c r="J4995" s="1" t="s">
        <v>21</v>
      </c>
      <c r="K4995">
        <v>53</v>
      </c>
      <c r="L4995">
        <v>45</v>
      </c>
      <c r="M4995">
        <v>304634732</v>
      </c>
      <c r="N4995" s="1" t="s">
        <v>105</v>
      </c>
      <c r="O4995" s="1" t="s">
        <v>54</v>
      </c>
      <c r="P4995">
        <v>53033032323</v>
      </c>
      <c r="Q4995">
        <v>8</v>
      </c>
      <c r="R4995" s="1" t="s">
        <v>18919</v>
      </c>
    </row>
    <row r="4996" spans="1:18">
      <c r="A4996" s="1" t="s">
        <v>5753</v>
      </c>
      <c r="B4996" s="1" t="s">
        <v>31</v>
      </c>
      <c r="C4996" s="1" t="s">
        <v>87</v>
      </c>
      <c r="D4996" s="1" t="s">
        <v>18</v>
      </c>
      <c r="E4996">
        <v>98006</v>
      </c>
      <c r="F4996">
        <v>2015</v>
      </c>
      <c r="G4996" s="1" t="s">
        <v>18918</v>
      </c>
      <c r="H4996" s="1" t="s">
        <v>48</v>
      </c>
      <c r="I4996" s="1" t="s">
        <v>27</v>
      </c>
      <c r="J4996" s="1" t="s">
        <v>21</v>
      </c>
      <c r="K4996">
        <v>81</v>
      </c>
      <c r="L4996">
        <v>41</v>
      </c>
      <c r="M4996">
        <v>160007396</v>
      </c>
      <c r="N4996" s="1" t="s">
        <v>872</v>
      </c>
      <c r="O4996" s="1" t="s">
        <v>54</v>
      </c>
      <c r="P4996">
        <v>53033025001</v>
      </c>
      <c r="Q4996">
        <v>11</v>
      </c>
      <c r="R4996" s="1" t="s">
        <v>18921</v>
      </c>
    </row>
    <row r="4997" spans="1:18">
      <c r="A4997" s="1" t="s">
        <v>5754</v>
      </c>
      <c r="B4997" s="1" t="s">
        <v>31</v>
      </c>
      <c r="C4997" s="1" t="s">
        <v>32</v>
      </c>
      <c r="D4997" s="1" t="s">
        <v>18</v>
      </c>
      <c r="E4997">
        <v>98109</v>
      </c>
      <c r="F4997">
        <v>2024</v>
      </c>
      <c r="G4997" s="1" t="s">
        <v>18922</v>
      </c>
      <c r="H4997" s="1" t="s">
        <v>1087</v>
      </c>
      <c r="I4997" s="1" t="s">
        <v>27</v>
      </c>
      <c r="J4997" s="1" t="s">
        <v>81</v>
      </c>
      <c r="K4997">
        <v>0</v>
      </c>
      <c r="L4997">
        <v>43</v>
      </c>
      <c r="M4997">
        <v>271033976</v>
      </c>
      <c r="N4997" s="1" t="s">
        <v>284</v>
      </c>
      <c r="O4997" s="1" t="s">
        <v>35</v>
      </c>
      <c r="P4997">
        <v>53033007303</v>
      </c>
      <c r="Q4997">
        <v>2</v>
      </c>
      <c r="R4997" s="1" t="s">
        <v>18921</v>
      </c>
    </row>
    <row r="4998" spans="1:18">
      <c r="A4998" s="1" t="s">
        <v>5755</v>
      </c>
      <c r="B4998" s="1" t="s">
        <v>955</v>
      </c>
      <c r="C4998" s="1" t="s">
        <v>2424</v>
      </c>
      <c r="D4998" s="1" t="s">
        <v>18</v>
      </c>
      <c r="E4998">
        <v>98328</v>
      </c>
      <c r="F4998">
        <v>2020</v>
      </c>
      <c r="G4998" s="1" t="s">
        <v>18924</v>
      </c>
      <c r="H4998" s="1" t="s">
        <v>72</v>
      </c>
      <c r="I4998" s="1" t="s">
        <v>27</v>
      </c>
      <c r="J4998" s="1" t="s">
        <v>21</v>
      </c>
      <c r="K4998">
        <v>259</v>
      </c>
      <c r="L4998">
        <v>2</v>
      </c>
      <c r="M4998">
        <v>258268825</v>
      </c>
      <c r="N4998" s="1" t="s">
        <v>2425</v>
      </c>
      <c r="O4998" s="1" t="s">
        <v>2426</v>
      </c>
      <c r="P4998">
        <v>53053073117</v>
      </c>
      <c r="Q4998">
        <v>6</v>
      </c>
      <c r="R4998" s="1" t="s">
        <v>18921</v>
      </c>
    </row>
    <row r="4999" spans="1:18">
      <c r="A4999" s="1" t="s">
        <v>5756</v>
      </c>
      <c r="B4999" s="1" t="s">
        <v>31</v>
      </c>
      <c r="C4999" s="1" t="s">
        <v>288</v>
      </c>
      <c r="D4999" s="1" t="s">
        <v>18</v>
      </c>
      <c r="E4999">
        <v>98029</v>
      </c>
      <c r="F4999">
        <v>2024</v>
      </c>
      <c r="G4999" s="1" t="s">
        <v>18932</v>
      </c>
      <c r="H4999" s="1" t="s">
        <v>2167</v>
      </c>
      <c r="I4999" s="1" t="s">
        <v>27</v>
      </c>
      <c r="J4999" s="1" t="s">
        <v>81</v>
      </c>
      <c r="K4999">
        <v>0</v>
      </c>
      <c r="L4999">
        <v>5</v>
      </c>
      <c r="M4999">
        <v>292475354</v>
      </c>
      <c r="N4999" s="1" t="s">
        <v>289</v>
      </c>
      <c r="O4999" s="1" t="s">
        <v>54</v>
      </c>
      <c r="P4999">
        <v>53033032221</v>
      </c>
      <c r="Q4999">
        <v>2</v>
      </c>
      <c r="R4999" s="1" t="s">
        <v>18921</v>
      </c>
    </row>
    <row r="5000" spans="1:18">
      <c r="A5000" s="1" t="s">
        <v>5757</v>
      </c>
      <c r="B5000" s="1" t="s">
        <v>31</v>
      </c>
      <c r="C5000" s="1" t="s">
        <v>32</v>
      </c>
      <c r="D5000" s="1" t="s">
        <v>18</v>
      </c>
      <c r="E5000">
        <v>98105</v>
      </c>
      <c r="F5000">
        <v>2025</v>
      </c>
      <c r="G5000" s="1" t="s">
        <v>18923</v>
      </c>
      <c r="H5000" s="1" t="s">
        <v>341</v>
      </c>
      <c r="I5000" s="1" t="s">
        <v>27</v>
      </c>
      <c r="J5000" s="1" t="s">
        <v>81</v>
      </c>
      <c r="K5000">
        <v>0</v>
      </c>
      <c r="L5000">
        <v>43</v>
      </c>
      <c r="M5000">
        <v>293167997</v>
      </c>
      <c r="N5000" s="1" t="s">
        <v>778</v>
      </c>
      <c r="O5000" s="1" t="s">
        <v>35</v>
      </c>
      <c r="P5000">
        <v>53033005305</v>
      </c>
      <c r="Q5000">
        <v>1</v>
      </c>
      <c r="R5000" s="1" t="s">
        <v>18921</v>
      </c>
    </row>
    <row r="5001" spans="1:18">
      <c r="A5001" s="1" t="s">
        <v>5758</v>
      </c>
      <c r="B5001" s="1" t="s">
        <v>31</v>
      </c>
      <c r="C5001" s="1" t="s">
        <v>62</v>
      </c>
      <c r="D5001" s="1" t="s">
        <v>18</v>
      </c>
      <c r="E5001">
        <v>98033</v>
      </c>
      <c r="F5001">
        <v>2019</v>
      </c>
      <c r="G5001" s="1" t="s">
        <v>18920</v>
      </c>
      <c r="H5001" s="1" t="s">
        <v>52</v>
      </c>
      <c r="I5001" s="1" t="s">
        <v>27</v>
      </c>
      <c r="J5001" s="1" t="s">
        <v>21</v>
      </c>
      <c r="K5001">
        <v>270</v>
      </c>
      <c r="L5001">
        <v>45</v>
      </c>
      <c r="M5001">
        <v>238103169</v>
      </c>
      <c r="N5001" s="1" t="s">
        <v>64</v>
      </c>
      <c r="O5001" s="1" t="s">
        <v>54</v>
      </c>
      <c r="P5001">
        <v>53033022401</v>
      </c>
      <c r="Q5001">
        <v>7</v>
      </c>
      <c r="R5001" s="1" t="s">
        <v>18921</v>
      </c>
    </row>
    <row r="5002" spans="1:18">
      <c r="A5002" s="1" t="s">
        <v>5759</v>
      </c>
      <c r="B5002" s="1" t="s">
        <v>78</v>
      </c>
      <c r="C5002" s="1" t="s">
        <v>114</v>
      </c>
      <c r="D5002" s="1" t="s">
        <v>18</v>
      </c>
      <c r="E5002">
        <v>98501</v>
      </c>
      <c r="F5002">
        <v>2018</v>
      </c>
      <c r="G5002" s="1" t="s">
        <v>18924</v>
      </c>
      <c r="H5002" s="1" t="s">
        <v>72</v>
      </c>
      <c r="I5002" s="1" t="s">
        <v>27</v>
      </c>
      <c r="J5002" s="1" t="s">
        <v>21</v>
      </c>
      <c r="K5002">
        <v>238</v>
      </c>
      <c r="L5002">
        <v>22</v>
      </c>
      <c r="M5002">
        <v>268112071</v>
      </c>
      <c r="N5002" s="1" t="s">
        <v>199</v>
      </c>
      <c r="O5002" s="1" t="s">
        <v>23</v>
      </c>
      <c r="P5002">
        <v>53067010100</v>
      </c>
      <c r="Q5002">
        <v>8</v>
      </c>
      <c r="R5002" s="1" t="s">
        <v>18921</v>
      </c>
    </row>
    <row r="5003" spans="1:18">
      <c r="A5003" s="1" t="s">
        <v>5760</v>
      </c>
      <c r="B5003" s="1" t="s">
        <v>718</v>
      </c>
      <c r="C5003" s="1" t="s">
        <v>719</v>
      </c>
      <c r="D5003" s="1" t="s">
        <v>18</v>
      </c>
      <c r="E5003">
        <v>98686</v>
      </c>
      <c r="F5003">
        <v>2020</v>
      </c>
      <c r="G5003" s="1" t="s">
        <v>18925</v>
      </c>
      <c r="H5003" s="1" t="s">
        <v>76</v>
      </c>
      <c r="I5003" s="1" t="s">
        <v>27</v>
      </c>
      <c r="J5003" s="1" t="s">
        <v>81</v>
      </c>
      <c r="K5003">
        <v>0</v>
      </c>
      <c r="L5003">
        <v>49</v>
      </c>
      <c r="M5003">
        <v>146806152</v>
      </c>
      <c r="N5003" s="1" t="s">
        <v>977</v>
      </c>
      <c r="O5003" s="1" t="s">
        <v>721</v>
      </c>
      <c r="P5003">
        <v>53011040808</v>
      </c>
      <c r="Q5003">
        <v>6</v>
      </c>
      <c r="R5003" s="1" t="s">
        <v>18921</v>
      </c>
    </row>
    <row r="5004" spans="1:18">
      <c r="A5004" s="1" t="s">
        <v>5761</v>
      </c>
      <c r="B5004" s="1" t="s">
        <v>37</v>
      </c>
      <c r="C5004" s="1" t="s">
        <v>38</v>
      </c>
      <c r="D5004" s="1" t="s">
        <v>18</v>
      </c>
      <c r="E5004">
        <v>98311</v>
      </c>
      <c r="F5004">
        <v>2016</v>
      </c>
      <c r="G5004" s="1" t="s">
        <v>18940</v>
      </c>
      <c r="H5004" s="1" t="s">
        <v>617</v>
      </c>
      <c r="I5004" s="1" t="s">
        <v>27</v>
      </c>
      <c r="J5004" s="1" t="s">
        <v>21</v>
      </c>
      <c r="K5004">
        <v>83</v>
      </c>
      <c r="L5004">
        <v>23</v>
      </c>
      <c r="M5004">
        <v>198301057</v>
      </c>
      <c r="N5004" s="1" t="s">
        <v>137</v>
      </c>
      <c r="O5004" s="1" t="s">
        <v>23</v>
      </c>
      <c r="P5004">
        <v>53035091205</v>
      </c>
      <c r="Q5004">
        <v>10</v>
      </c>
      <c r="R5004" s="1" t="s">
        <v>18921</v>
      </c>
    </row>
    <row r="5005" spans="1:18">
      <c r="A5005" s="1" t="s">
        <v>5762</v>
      </c>
      <c r="B5005" s="1" t="s">
        <v>31</v>
      </c>
      <c r="C5005" s="1" t="s">
        <v>87</v>
      </c>
      <c r="D5005" s="1" t="s">
        <v>18</v>
      </c>
      <c r="E5005">
        <v>98004</v>
      </c>
      <c r="F5005">
        <v>2017</v>
      </c>
      <c r="G5005" s="1" t="s">
        <v>18920</v>
      </c>
      <c r="H5005" s="1" t="s">
        <v>39</v>
      </c>
      <c r="I5005" s="1" t="s">
        <v>27</v>
      </c>
      <c r="J5005" s="1" t="s">
        <v>21</v>
      </c>
      <c r="K5005">
        <v>200</v>
      </c>
      <c r="L5005">
        <v>41</v>
      </c>
      <c r="M5005">
        <v>350354112</v>
      </c>
      <c r="N5005" s="1" t="s">
        <v>88</v>
      </c>
      <c r="O5005" s="1" t="s">
        <v>54</v>
      </c>
      <c r="P5005">
        <v>53033023901</v>
      </c>
      <c r="Q5005">
        <v>9</v>
      </c>
      <c r="R5005" s="1" t="s">
        <v>18921</v>
      </c>
    </row>
    <row r="5006" spans="1:18">
      <c r="A5006" s="1" t="s">
        <v>5763</v>
      </c>
      <c r="B5006" s="1" t="s">
        <v>31</v>
      </c>
      <c r="C5006" s="1" t="s">
        <v>32</v>
      </c>
      <c r="D5006" s="1" t="s">
        <v>18</v>
      </c>
      <c r="E5006">
        <v>98125</v>
      </c>
      <c r="F5006">
        <v>2025</v>
      </c>
      <c r="G5006" s="1" t="s">
        <v>18934</v>
      </c>
      <c r="H5006" s="1" t="s">
        <v>737</v>
      </c>
      <c r="I5006" s="1" t="s">
        <v>27</v>
      </c>
      <c r="J5006" s="1" t="s">
        <v>81</v>
      </c>
      <c r="K5006">
        <v>0</v>
      </c>
      <c r="L5006">
        <v>46</v>
      </c>
      <c r="M5006">
        <v>282966960</v>
      </c>
      <c r="N5006" s="1" t="s">
        <v>769</v>
      </c>
      <c r="O5006" s="1" t="s">
        <v>35</v>
      </c>
      <c r="P5006">
        <v>53033001202</v>
      </c>
      <c r="Q5006">
        <v>1</v>
      </c>
      <c r="R5006" s="1" t="s">
        <v>18921</v>
      </c>
    </row>
    <row r="5007" spans="1:18">
      <c r="A5007" s="1" t="s">
        <v>5764</v>
      </c>
      <c r="B5007" s="1" t="s">
        <v>17</v>
      </c>
      <c r="C5007" s="1" t="s">
        <v>279</v>
      </c>
      <c r="D5007" s="1" t="s">
        <v>18</v>
      </c>
      <c r="E5007">
        <v>98208</v>
      </c>
      <c r="F5007">
        <v>2024</v>
      </c>
      <c r="G5007" s="1" t="s">
        <v>18927</v>
      </c>
      <c r="H5007" s="1" t="s">
        <v>265</v>
      </c>
      <c r="I5007" s="1" t="s">
        <v>27</v>
      </c>
      <c r="J5007" s="1" t="s">
        <v>81</v>
      </c>
      <c r="K5007">
        <v>0</v>
      </c>
      <c r="L5007">
        <v>44</v>
      </c>
      <c r="M5007">
        <v>271424625</v>
      </c>
      <c r="N5007" s="1" t="s">
        <v>280</v>
      </c>
      <c r="O5007" s="1" t="s">
        <v>23</v>
      </c>
      <c r="P5007">
        <v>53061041610</v>
      </c>
      <c r="Q5007">
        <v>2</v>
      </c>
      <c r="R5007" s="1" t="s">
        <v>18921</v>
      </c>
    </row>
    <row r="5008" spans="1:18">
      <c r="A5008" s="1" t="s">
        <v>5765</v>
      </c>
      <c r="B5008" s="1" t="s">
        <v>31</v>
      </c>
      <c r="C5008" s="1" t="s">
        <v>32</v>
      </c>
      <c r="D5008" s="1" t="s">
        <v>18</v>
      </c>
      <c r="E5008">
        <v>98117</v>
      </c>
      <c r="F5008">
        <v>2025</v>
      </c>
      <c r="G5008" s="1" t="s">
        <v>18947</v>
      </c>
      <c r="H5008" s="1" t="s">
        <v>1359</v>
      </c>
      <c r="I5008" s="1" t="s">
        <v>27</v>
      </c>
      <c r="J5008" s="1" t="s">
        <v>81</v>
      </c>
      <c r="K5008">
        <v>0</v>
      </c>
      <c r="L5008">
        <v>36</v>
      </c>
      <c r="M5008">
        <v>277792987</v>
      </c>
      <c r="N5008" s="1" t="s">
        <v>252</v>
      </c>
      <c r="O5008" s="1" t="s">
        <v>35</v>
      </c>
      <c r="P5008">
        <v>53033002900</v>
      </c>
      <c r="Q5008">
        <v>1</v>
      </c>
      <c r="R5008" s="1" t="s">
        <v>18921</v>
      </c>
    </row>
    <row r="5009" spans="1:18">
      <c r="A5009" s="1" t="s">
        <v>5766</v>
      </c>
      <c r="B5009" s="1" t="s">
        <v>31</v>
      </c>
      <c r="C5009" s="1" t="s">
        <v>100</v>
      </c>
      <c r="D5009" s="1" t="s">
        <v>18</v>
      </c>
      <c r="E5009">
        <v>98155</v>
      </c>
      <c r="F5009">
        <v>2018</v>
      </c>
      <c r="G5009" s="1" t="s">
        <v>18938</v>
      </c>
      <c r="H5009" s="1" t="s">
        <v>484</v>
      </c>
      <c r="I5009" s="1" t="s">
        <v>20</v>
      </c>
      <c r="J5009" s="1" t="s">
        <v>21</v>
      </c>
      <c r="K5009">
        <v>33</v>
      </c>
      <c r="L5009">
        <v>32</v>
      </c>
      <c r="M5009">
        <v>288495385</v>
      </c>
      <c r="N5009" s="1" t="s">
        <v>888</v>
      </c>
      <c r="O5009" s="1" t="s">
        <v>35</v>
      </c>
      <c r="P5009">
        <v>53033021100</v>
      </c>
      <c r="Q5009">
        <v>8</v>
      </c>
      <c r="R5009" s="1" t="s">
        <v>18919</v>
      </c>
    </row>
    <row r="5010" spans="1:18">
      <c r="A5010" s="1" t="s">
        <v>5767</v>
      </c>
      <c r="B5010" s="1" t="s">
        <v>37</v>
      </c>
      <c r="C5010" s="1" t="s">
        <v>56</v>
      </c>
      <c r="D5010" s="1" t="s">
        <v>18</v>
      </c>
      <c r="E5010">
        <v>98370</v>
      </c>
      <c r="F5010">
        <v>2022</v>
      </c>
      <c r="G5010" s="1" t="s">
        <v>18937</v>
      </c>
      <c r="H5010" s="1" t="s">
        <v>386</v>
      </c>
      <c r="I5010" s="1" t="s">
        <v>27</v>
      </c>
      <c r="J5010" s="1" t="s">
        <v>81</v>
      </c>
      <c r="K5010">
        <v>0</v>
      </c>
      <c r="L5010">
        <v>23</v>
      </c>
      <c r="M5010">
        <v>197142053</v>
      </c>
      <c r="N5010" s="1" t="s">
        <v>58</v>
      </c>
      <c r="O5010" s="1" t="s">
        <v>23</v>
      </c>
      <c r="P5010">
        <v>53035091100</v>
      </c>
      <c r="Q5010">
        <v>4</v>
      </c>
      <c r="R5010" s="1" t="s">
        <v>18921</v>
      </c>
    </row>
    <row r="5011" spans="1:18">
      <c r="A5011" s="1" t="s">
        <v>5768</v>
      </c>
      <c r="B5011" s="1" t="s">
        <v>31</v>
      </c>
      <c r="C5011" s="1" t="s">
        <v>32</v>
      </c>
      <c r="D5011" s="1" t="s">
        <v>18</v>
      </c>
      <c r="E5011">
        <v>98103</v>
      </c>
      <c r="F5011">
        <v>2026</v>
      </c>
      <c r="G5011" s="1" t="s">
        <v>18931</v>
      </c>
      <c r="H5011" s="1" t="s">
        <v>3711</v>
      </c>
      <c r="I5011" s="1" t="s">
        <v>27</v>
      </c>
      <c r="J5011" s="1" t="s">
        <v>81</v>
      </c>
      <c r="K5011">
        <v>0</v>
      </c>
      <c r="L5011">
        <v>43</v>
      </c>
      <c r="M5011">
        <v>293008537</v>
      </c>
      <c r="N5011" s="1" t="s">
        <v>263</v>
      </c>
      <c r="O5011" s="1" t="s">
        <v>35</v>
      </c>
      <c r="P5011">
        <v>53033005000</v>
      </c>
      <c r="Q5011">
        <v>0</v>
      </c>
      <c r="R5011" s="1" t="s">
        <v>18921</v>
      </c>
    </row>
    <row r="5012" spans="1:18">
      <c r="A5012" s="1" t="s">
        <v>5769</v>
      </c>
      <c r="B5012" s="1" t="s">
        <v>31</v>
      </c>
      <c r="C5012" s="1" t="s">
        <v>32</v>
      </c>
      <c r="D5012" s="1" t="s">
        <v>18</v>
      </c>
      <c r="E5012">
        <v>98115</v>
      </c>
      <c r="F5012">
        <v>2024</v>
      </c>
      <c r="G5012" s="1" t="s">
        <v>18934</v>
      </c>
      <c r="H5012" s="1" t="s">
        <v>834</v>
      </c>
      <c r="I5012" s="1" t="s">
        <v>27</v>
      </c>
      <c r="J5012" s="1" t="s">
        <v>81</v>
      </c>
      <c r="K5012">
        <v>0</v>
      </c>
      <c r="L5012">
        <v>46</v>
      </c>
      <c r="M5012">
        <v>267299644</v>
      </c>
      <c r="N5012" s="1" t="s">
        <v>270</v>
      </c>
      <c r="O5012" s="1" t="s">
        <v>35</v>
      </c>
      <c r="P5012">
        <v>53033001900</v>
      </c>
      <c r="Q5012">
        <v>2</v>
      </c>
      <c r="R5012" s="1" t="s">
        <v>18921</v>
      </c>
    </row>
    <row r="5013" spans="1:18">
      <c r="A5013" s="1" t="s">
        <v>5770</v>
      </c>
      <c r="B5013" s="1" t="s">
        <v>17</v>
      </c>
      <c r="C5013" s="1" t="s">
        <v>111</v>
      </c>
      <c r="D5013" s="1" t="s">
        <v>18</v>
      </c>
      <c r="E5013">
        <v>98012</v>
      </c>
      <c r="F5013">
        <v>2022</v>
      </c>
      <c r="G5013" s="1" t="s">
        <v>17901</v>
      </c>
      <c r="H5013" s="1" t="s">
        <v>161</v>
      </c>
      <c r="I5013" s="1" t="s">
        <v>27</v>
      </c>
      <c r="J5013" s="1" t="s">
        <v>81</v>
      </c>
      <c r="K5013">
        <v>0</v>
      </c>
      <c r="L5013">
        <v>44</v>
      </c>
      <c r="M5013">
        <v>220449232</v>
      </c>
      <c r="N5013" s="1" t="s">
        <v>170</v>
      </c>
      <c r="O5013" s="1" t="s">
        <v>23</v>
      </c>
      <c r="P5013">
        <v>53061052010</v>
      </c>
      <c r="Q5013">
        <v>4</v>
      </c>
      <c r="R5013" s="1" t="s">
        <v>18921</v>
      </c>
    </row>
    <row r="5014" spans="1:18">
      <c r="A5014" s="1" t="s">
        <v>5771</v>
      </c>
      <c r="B5014" s="1" t="s">
        <v>718</v>
      </c>
      <c r="C5014" s="1" t="s">
        <v>719</v>
      </c>
      <c r="D5014" s="1" t="s">
        <v>18</v>
      </c>
      <c r="E5014">
        <v>98684</v>
      </c>
      <c r="F5014">
        <v>2017</v>
      </c>
      <c r="G5014" s="1" t="s">
        <v>18918</v>
      </c>
      <c r="H5014" s="1" t="s">
        <v>48</v>
      </c>
      <c r="I5014" s="1" t="s">
        <v>27</v>
      </c>
      <c r="J5014" s="1" t="s">
        <v>21</v>
      </c>
      <c r="K5014">
        <v>81</v>
      </c>
      <c r="L5014">
        <v>17</v>
      </c>
      <c r="M5014">
        <v>287170901</v>
      </c>
      <c r="N5014" s="1" t="s">
        <v>830</v>
      </c>
      <c r="O5014" s="1" t="s">
        <v>721</v>
      </c>
      <c r="P5014">
        <v>53011041320</v>
      </c>
      <c r="Q5014">
        <v>9</v>
      </c>
      <c r="R5014" s="1" t="s">
        <v>18921</v>
      </c>
    </row>
    <row r="5015" spans="1:18">
      <c r="A5015" s="1" t="s">
        <v>5772</v>
      </c>
      <c r="B5015" s="1" t="s">
        <v>17</v>
      </c>
      <c r="C5015" s="1" t="s">
        <v>111</v>
      </c>
      <c r="D5015" s="1" t="s">
        <v>18</v>
      </c>
      <c r="E5015">
        <v>98012</v>
      </c>
      <c r="F5015">
        <v>2025</v>
      </c>
      <c r="G5015" s="1" t="s">
        <v>18926</v>
      </c>
      <c r="H5015" s="1" t="s">
        <v>95</v>
      </c>
      <c r="I5015" s="1" t="s">
        <v>20</v>
      </c>
      <c r="J5015" s="1" t="s">
        <v>67</v>
      </c>
      <c r="K5015">
        <v>26</v>
      </c>
      <c r="L5015">
        <v>1</v>
      </c>
      <c r="M5015">
        <v>286061191</v>
      </c>
      <c r="N5015" s="1" t="s">
        <v>170</v>
      </c>
      <c r="O5015" s="1" t="s">
        <v>23</v>
      </c>
      <c r="P5015">
        <v>53061052010</v>
      </c>
      <c r="Q5015">
        <v>1</v>
      </c>
      <c r="R5015" s="1" t="s">
        <v>18919</v>
      </c>
    </row>
    <row r="5016" spans="1:18">
      <c r="A5016" s="1" t="s">
        <v>5773</v>
      </c>
      <c r="B5016" s="1" t="s">
        <v>31</v>
      </c>
      <c r="C5016" s="1" t="s">
        <v>217</v>
      </c>
      <c r="D5016" s="1" t="s">
        <v>18</v>
      </c>
      <c r="E5016">
        <v>98019</v>
      </c>
      <c r="F5016">
        <v>2026</v>
      </c>
      <c r="G5016" s="1" t="s">
        <v>18922</v>
      </c>
      <c r="H5016" s="1" t="s">
        <v>445</v>
      </c>
      <c r="I5016" s="1" t="s">
        <v>27</v>
      </c>
      <c r="J5016" s="1" t="s">
        <v>81</v>
      </c>
      <c r="K5016">
        <v>0</v>
      </c>
      <c r="L5016">
        <v>45</v>
      </c>
      <c r="M5016">
        <v>291698753</v>
      </c>
      <c r="N5016" s="1" t="s">
        <v>218</v>
      </c>
      <c r="O5016" s="1" t="s">
        <v>54</v>
      </c>
      <c r="P5016">
        <v>53033032401</v>
      </c>
      <c r="Q5016">
        <v>0</v>
      </c>
      <c r="R5016" s="1" t="s">
        <v>18921</v>
      </c>
    </row>
    <row r="5017" spans="1:18">
      <c r="A5017" s="1" t="s">
        <v>5774</v>
      </c>
      <c r="B5017" s="1" t="s">
        <v>1089</v>
      </c>
      <c r="C5017" s="1" t="s">
        <v>1200</v>
      </c>
      <c r="D5017" s="1" t="s">
        <v>18</v>
      </c>
      <c r="E5017">
        <v>98368</v>
      </c>
      <c r="F5017">
        <v>2012</v>
      </c>
      <c r="G5017" s="1" t="s">
        <v>18925</v>
      </c>
      <c r="H5017" s="1" t="s">
        <v>76</v>
      </c>
      <c r="I5017" s="1" t="s">
        <v>27</v>
      </c>
      <c r="J5017" s="1" t="s">
        <v>21</v>
      </c>
      <c r="K5017">
        <v>73</v>
      </c>
      <c r="L5017">
        <v>24</v>
      </c>
      <c r="M5017">
        <v>337020708</v>
      </c>
      <c r="N5017" s="1" t="s">
        <v>1201</v>
      </c>
      <c r="O5017" s="1" t="s">
        <v>1092</v>
      </c>
      <c r="P5017">
        <v>53031950603</v>
      </c>
      <c r="Q5017">
        <v>14</v>
      </c>
      <c r="R5017" s="1" t="s">
        <v>18921</v>
      </c>
    </row>
    <row r="5018" spans="1:18">
      <c r="A5018" s="1" t="s">
        <v>5775</v>
      </c>
      <c r="B5018" s="1" t="s">
        <v>718</v>
      </c>
      <c r="C5018" s="1" t="s">
        <v>719</v>
      </c>
      <c r="D5018" s="1" t="s">
        <v>18</v>
      </c>
      <c r="E5018">
        <v>98685</v>
      </c>
      <c r="F5018">
        <v>2023</v>
      </c>
      <c r="G5018" s="1" t="s">
        <v>18941</v>
      </c>
      <c r="H5018" s="1" t="s">
        <v>760</v>
      </c>
      <c r="I5018" s="1" t="s">
        <v>27</v>
      </c>
      <c r="J5018" s="1" t="s">
        <v>81</v>
      </c>
      <c r="K5018">
        <v>0</v>
      </c>
      <c r="L5018">
        <v>18</v>
      </c>
      <c r="M5018">
        <v>272868326</v>
      </c>
      <c r="N5018" s="1" t="s">
        <v>749</v>
      </c>
      <c r="O5018" s="1" t="s">
        <v>721</v>
      </c>
      <c r="P5018">
        <v>53011040907</v>
      </c>
      <c r="Q5018">
        <v>3</v>
      </c>
      <c r="R5018" s="1" t="s">
        <v>18921</v>
      </c>
    </row>
    <row r="5019" spans="1:18">
      <c r="A5019" s="1" t="s">
        <v>5776</v>
      </c>
      <c r="B5019" s="1" t="s">
        <v>31</v>
      </c>
      <c r="C5019" s="1" t="s">
        <v>32</v>
      </c>
      <c r="D5019" s="1" t="s">
        <v>18</v>
      </c>
      <c r="E5019">
        <v>98125</v>
      </c>
      <c r="F5019">
        <v>2024</v>
      </c>
      <c r="G5019" s="1" t="s">
        <v>17901</v>
      </c>
      <c r="H5019" s="1" t="s">
        <v>161</v>
      </c>
      <c r="I5019" s="1" t="s">
        <v>27</v>
      </c>
      <c r="J5019" s="1" t="s">
        <v>81</v>
      </c>
      <c r="K5019">
        <v>0</v>
      </c>
      <c r="L5019">
        <v>46</v>
      </c>
      <c r="M5019">
        <v>274330829</v>
      </c>
      <c r="N5019" s="1" t="s">
        <v>769</v>
      </c>
      <c r="O5019" s="1" t="s">
        <v>35</v>
      </c>
      <c r="P5019">
        <v>53033002200</v>
      </c>
      <c r="Q5019">
        <v>2</v>
      </c>
      <c r="R5019" s="1" t="s">
        <v>18921</v>
      </c>
    </row>
    <row r="5020" spans="1:18">
      <c r="A5020" s="1" t="s">
        <v>5777</v>
      </c>
      <c r="B5020" s="1" t="s">
        <v>31</v>
      </c>
      <c r="C5020" s="1" t="s">
        <v>144</v>
      </c>
      <c r="D5020" s="1" t="s">
        <v>18</v>
      </c>
      <c r="E5020">
        <v>98059</v>
      </c>
      <c r="F5020">
        <v>2024</v>
      </c>
      <c r="G5020" s="1" t="s">
        <v>18949</v>
      </c>
      <c r="H5020" s="1" t="s">
        <v>973</v>
      </c>
      <c r="I5020" s="1" t="s">
        <v>20</v>
      </c>
      <c r="J5020" s="1" t="s">
        <v>21</v>
      </c>
      <c r="K5020">
        <v>32</v>
      </c>
      <c r="L5020">
        <v>11</v>
      </c>
      <c r="M5020">
        <v>269973420</v>
      </c>
      <c r="N5020" s="1" t="s">
        <v>145</v>
      </c>
      <c r="O5020" s="1" t="s">
        <v>54</v>
      </c>
      <c r="P5020">
        <v>53033025101</v>
      </c>
      <c r="Q5020">
        <v>2</v>
      </c>
      <c r="R5020" s="1" t="s">
        <v>18919</v>
      </c>
    </row>
    <row r="5021" spans="1:18">
      <c r="A5021" s="1" t="s">
        <v>5778</v>
      </c>
      <c r="B5021" s="1" t="s">
        <v>37</v>
      </c>
      <c r="C5021" s="1" t="s">
        <v>45</v>
      </c>
      <c r="D5021" s="1" t="s">
        <v>18</v>
      </c>
      <c r="E5021">
        <v>98366</v>
      </c>
      <c r="F5021">
        <v>2020</v>
      </c>
      <c r="G5021" s="1" t="s">
        <v>1000</v>
      </c>
      <c r="H5021" s="1" t="s">
        <v>1671</v>
      </c>
      <c r="I5021" s="1" t="s">
        <v>20</v>
      </c>
      <c r="J5021" s="1" t="s">
        <v>67</v>
      </c>
      <c r="K5021">
        <v>21</v>
      </c>
      <c r="L5021">
        <v>26</v>
      </c>
      <c r="M5021">
        <v>259776653</v>
      </c>
      <c r="N5021" s="1" t="s">
        <v>46</v>
      </c>
      <c r="O5021" s="1" t="s">
        <v>23</v>
      </c>
      <c r="P5021">
        <v>53035092500</v>
      </c>
      <c r="Q5021">
        <v>6</v>
      </c>
      <c r="R5021" s="1" t="s">
        <v>18919</v>
      </c>
    </row>
    <row r="5022" spans="1:18">
      <c r="A5022" s="1" t="s">
        <v>5779</v>
      </c>
      <c r="B5022" s="1" t="s">
        <v>31</v>
      </c>
      <c r="C5022" s="1" t="s">
        <v>752</v>
      </c>
      <c r="D5022" s="1" t="s">
        <v>18</v>
      </c>
      <c r="E5022">
        <v>98023</v>
      </c>
      <c r="F5022">
        <v>2017</v>
      </c>
      <c r="G5022" s="1" t="s">
        <v>18938</v>
      </c>
      <c r="H5022" s="1" t="s">
        <v>484</v>
      </c>
      <c r="I5022" s="1" t="s">
        <v>20</v>
      </c>
      <c r="J5022" s="1" t="s">
        <v>21</v>
      </c>
      <c r="K5022">
        <v>33</v>
      </c>
      <c r="L5022">
        <v>30</v>
      </c>
      <c r="M5022">
        <v>154521937</v>
      </c>
      <c r="N5022" s="1" t="s">
        <v>753</v>
      </c>
      <c r="O5022" s="1" t="s">
        <v>54</v>
      </c>
      <c r="P5022">
        <v>53033030310</v>
      </c>
      <c r="Q5022">
        <v>9</v>
      </c>
      <c r="R5022" s="1" t="s">
        <v>18919</v>
      </c>
    </row>
    <row r="5023" spans="1:18">
      <c r="A5023" s="1" t="s">
        <v>5780</v>
      </c>
      <c r="B5023" s="1" t="s">
        <v>718</v>
      </c>
      <c r="C5023" s="1" t="s">
        <v>719</v>
      </c>
      <c r="D5023" s="1" t="s">
        <v>18</v>
      </c>
      <c r="E5023">
        <v>98665</v>
      </c>
      <c r="F5023">
        <v>2026</v>
      </c>
      <c r="G5023" s="1" t="s">
        <v>18934</v>
      </c>
      <c r="H5023" s="1" t="s">
        <v>737</v>
      </c>
      <c r="I5023" s="1" t="s">
        <v>27</v>
      </c>
      <c r="J5023" s="1" t="s">
        <v>81</v>
      </c>
      <c r="K5023">
        <v>0</v>
      </c>
      <c r="L5023">
        <v>49</v>
      </c>
      <c r="M5023">
        <v>291390851</v>
      </c>
      <c r="N5023" s="1" t="s">
        <v>1415</v>
      </c>
      <c r="O5023" s="1" t="s">
        <v>721</v>
      </c>
      <c r="P5023">
        <v>53011041008</v>
      </c>
      <c r="Q5023">
        <v>0</v>
      </c>
      <c r="R5023" s="1" t="s">
        <v>18921</v>
      </c>
    </row>
    <row r="5024" spans="1:18">
      <c r="A5024" s="1" t="s">
        <v>5781</v>
      </c>
      <c r="B5024" s="1" t="s">
        <v>31</v>
      </c>
      <c r="C5024" s="1" t="s">
        <v>32</v>
      </c>
      <c r="D5024" s="1" t="s">
        <v>18</v>
      </c>
      <c r="E5024">
        <v>98125</v>
      </c>
      <c r="F5024">
        <v>2025</v>
      </c>
      <c r="G5024" s="1" t="s">
        <v>17901</v>
      </c>
      <c r="H5024" s="1" t="s">
        <v>509</v>
      </c>
      <c r="I5024" s="1" t="s">
        <v>20</v>
      </c>
      <c r="J5024" s="1" t="s">
        <v>21</v>
      </c>
      <c r="K5024">
        <v>37</v>
      </c>
      <c r="L5024">
        <v>46</v>
      </c>
      <c r="M5024">
        <v>287895604</v>
      </c>
      <c r="N5024" s="1" t="s">
        <v>769</v>
      </c>
      <c r="O5024" s="1" t="s">
        <v>35</v>
      </c>
      <c r="P5024">
        <v>53033000700</v>
      </c>
      <c r="Q5024">
        <v>1</v>
      </c>
      <c r="R5024" s="1" t="s">
        <v>18919</v>
      </c>
    </row>
    <row r="5025" spans="1:18">
      <c r="A5025" s="1" t="s">
        <v>5782</v>
      </c>
      <c r="B5025" s="1" t="s">
        <v>31</v>
      </c>
      <c r="C5025" s="1" t="s">
        <v>259</v>
      </c>
      <c r="D5025" s="1" t="s">
        <v>18</v>
      </c>
      <c r="E5025">
        <v>98074</v>
      </c>
      <c r="F5025">
        <v>2022</v>
      </c>
      <c r="G5025" s="1" t="s">
        <v>18925</v>
      </c>
      <c r="H5025" s="1" t="s">
        <v>76</v>
      </c>
      <c r="I5025" s="1" t="s">
        <v>27</v>
      </c>
      <c r="J5025" s="1" t="s">
        <v>81</v>
      </c>
      <c r="K5025">
        <v>0</v>
      </c>
      <c r="L5025">
        <v>45</v>
      </c>
      <c r="M5025">
        <v>192875133</v>
      </c>
      <c r="N5025" s="1" t="s">
        <v>786</v>
      </c>
      <c r="O5025" s="1" t="s">
        <v>54</v>
      </c>
      <c r="P5025">
        <v>53033032317</v>
      </c>
      <c r="Q5025">
        <v>4</v>
      </c>
      <c r="R5025" s="1" t="s">
        <v>18921</v>
      </c>
    </row>
    <row r="5026" spans="1:18">
      <c r="A5026" s="1" t="s">
        <v>5783</v>
      </c>
      <c r="B5026" s="1" t="s">
        <v>37</v>
      </c>
      <c r="C5026" s="1" t="s">
        <v>108</v>
      </c>
      <c r="D5026" s="1" t="s">
        <v>18</v>
      </c>
      <c r="E5026">
        <v>98383</v>
      </c>
      <c r="F5026">
        <v>2020</v>
      </c>
      <c r="G5026" s="1" t="s">
        <v>18920</v>
      </c>
      <c r="H5026" s="1" t="s">
        <v>39</v>
      </c>
      <c r="I5026" s="1" t="s">
        <v>27</v>
      </c>
      <c r="J5026" s="1" t="s">
        <v>21</v>
      </c>
      <c r="K5026">
        <v>293</v>
      </c>
      <c r="L5026">
        <v>23</v>
      </c>
      <c r="M5026">
        <v>102970122</v>
      </c>
      <c r="N5026" s="1" t="s">
        <v>109</v>
      </c>
      <c r="O5026" s="1" t="s">
        <v>23</v>
      </c>
      <c r="P5026">
        <v>53035091205</v>
      </c>
      <c r="Q5026">
        <v>6</v>
      </c>
      <c r="R5026" s="1" t="s">
        <v>18921</v>
      </c>
    </row>
    <row r="5027" spans="1:18">
      <c r="A5027" s="1" t="s">
        <v>5784</v>
      </c>
      <c r="B5027" s="1" t="s">
        <v>31</v>
      </c>
      <c r="C5027" s="1" t="s">
        <v>32</v>
      </c>
      <c r="D5027" s="1" t="s">
        <v>18</v>
      </c>
      <c r="E5027">
        <v>98125</v>
      </c>
      <c r="F5027">
        <v>2023</v>
      </c>
      <c r="G5027" s="1" t="s">
        <v>18931</v>
      </c>
      <c r="H5027" s="1" t="s">
        <v>364</v>
      </c>
      <c r="I5027" s="1" t="s">
        <v>27</v>
      </c>
      <c r="J5027" s="1" t="s">
        <v>81</v>
      </c>
      <c r="K5027">
        <v>0</v>
      </c>
      <c r="L5027">
        <v>46</v>
      </c>
      <c r="M5027">
        <v>272936520</v>
      </c>
      <c r="N5027" s="1" t="s">
        <v>769</v>
      </c>
      <c r="O5027" s="1" t="s">
        <v>35</v>
      </c>
      <c r="P5027">
        <v>53033002200</v>
      </c>
      <c r="Q5027">
        <v>3</v>
      </c>
      <c r="R5027" s="1" t="s">
        <v>18921</v>
      </c>
    </row>
    <row r="5028" spans="1:18">
      <c r="A5028" s="1" t="s">
        <v>5785</v>
      </c>
      <c r="B5028" s="1" t="s">
        <v>31</v>
      </c>
      <c r="C5028" s="1" t="s">
        <v>5573</v>
      </c>
      <c r="D5028" s="1" t="s">
        <v>18</v>
      </c>
      <c r="E5028">
        <v>98014</v>
      </c>
      <c r="F5028">
        <v>2024</v>
      </c>
      <c r="G5028" s="1" t="s">
        <v>18929</v>
      </c>
      <c r="H5028" s="1" t="s">
        <v>353</v>
      </c>
      <c r="I5028" s="1" t="s">
        <v>20</v>
      </c>
      <c r="J5028" s="1" t="s">
        <v>67</v>
      </c>
      <c r="K5028">
        <v>25</v>
      </c>
      <c r="L5028">
        <v>5</v>
      </c>
      <c r="M5028">
        <v>282465403</v>
      </c>
      <c r="N5028" s="1" t="s">
        <v>3424</v>
      </c>
      <c r="O5028" s="1" t="s">
        <v>54</v>
      </c>
      <c r="P5028">
        <v>53033032402</v>
      </c>
      <c r="Q5028">
        <v>2</v>
      </c>
      <c r="R5028" s="1" t="s">
        <v>18919</v>
      </c>
    </row>
    <row r="5029" spans="1:18">
      <c r="A5029" s="1" t="s">
        <v>5786</v>
      </c>
      <c r="B5029" s="1" t="s">
        <v>31</v>
      </c>
      <c r="C5029" s="1" t="s">
        <v>51</v>
      </c>
      <c r="D5029" s="1" t="s">
        <v>18</v>
      </c>
      <c r="E5029">
        <v>98166</v>
      </c>
      <c r="F5029">
        <v>2015</v>
      </c>
      <c r="G5029" s="1" t="s">
        <v>18924</v>
      </c>
      <c r="H5029" s="1" t="s">
        <v>176</v>
      </c>
      <c r="I5029" s="1" t="s">
        <v>20</v>
      </c>
      <c r="J5029" s="1" t="s">
        <v>21</v>
      </c>
      <c r="K5029">
        <v>38</v>
      </c>
      <c r="L5029">
        <v>34</v>
      </c>
      <c r="M5029">
        <v>241387681</v>
      </c>
      <c r="N5029" s="1" t="s">
        <v>53</v>
      </c>
      <c r="O5029" s="1" t="s">
        <v>54</v>
      </c>
      <c r="P5029">
        <v>53033027902</v>
      </c>
      <c r="Q5029">
        <v>11</v>
      </c>
      <c r="R5029" s="1" t="s">
        <v>18919</v>
      </c>
    </row>
    <row r="5030" spans="1:18">
      <c r="A5030" s="1" t="s">
        <v>5787</v>
      </c>
      <c r="B5030" s="1" t="s">
        <v>31</v>
      </c>
      <c r="C5030" s="1" t="s">
        <v>62</v>
      </c>
      <c r="D5030" s="1" t="s">
        <v>18</v>
      </c>
      <c r="E5030">
        <v>98033</v>
      </c>
      <c r="F5030">
        <v>2022</v>
      </c>
      <c r="G5030" s="1" t="s">
        <v>18922</v>
      </c>
      <c r="H5030" s="1" t="s">
        <v>33</v>
      </c>
      <c r="I5030" s="1" t="s">
        <v>27</v>
      </c>
      <c r="J5030" s="1" t="s">
        <v>81</v>
      </c>
      <c r="K5030">
        <v>0</v>
      </c>
      <c r="L5030">
        <v>45</v>
      </c>
      <c r="M5030">
        <v>223873730</v>
      </c>
      <c r="N5030" s="1" t="s">
        <v>64</v>
      </c>
      <c r="O5030" s="1" t="s">
        <v>54</v>
      </c>
      <c r="P5030">
        <v>53033022402</v>
      </c>
      <c r="Q5030">
        <v>4</v>
      </c>
      <c r="R5030" s="1" t="s">
        <v>18921</v>
      </c>
    </row>
    <row r="5031" spans="1:18">
      <c r="A5031" s="1" t="s">
        <v>5788</v>
      </c>
      <c r="B5031" s="1" t="s">
        <v>31</v>
      </c>
      <c r="C5031" s="1" t="s">
        <v>32</v>
      </c>
      <c r="D5031" s="1" t="s">
        <v>18</v>
      </c>
      <c r="E5031">
        <v>98119</v>
      </c>
      <c r="F5031">
        <v>2025</v>
      </c>
      <c r="G5031" s="1" t="s">
        <v>18940</v>
      </c>
      <c r="H5031" s="1" t="s">
        <v>1125</v>
      </c>
      <c r="I5031" s="1" t="s">
        <v>27</v>
      </c>
      <c r="J5031" s="1" t="s">
        <v>81</v>
      </c>
      <c r="K5031">
        <v>0</v>
      </c>
      <c r="L5031">
        <v>36</v>
      </c>
      <c r="M5031">
        <v>292476040</v>
      </c>
      <c r="N5031" s="1" t="s">
        <v>296</v>
      </c>
      <c r="O5031" s="1" t="s">
        <v>35</v>
      </c>
      <c r="P5031">
        <v>53033007001</v>
      </c>
      <c r="Q5031">
        <v>1</v>
      </c>
      <c r="R5031" s="1" t="s">
        <v>18921</v>
      </c>
    </row>
    <row r="5032" spans="1:18">
      <c r="A5032" s="1" t="s">
        <v>5789</v>
      </c>
      <c r="B5032" s="1" t="s">
        <v>31</v>
      </c>
      <c r="C5032" s="1" t="s">
        <v>87</v>
      </c>
      <c r="D5032" s="1" t="s">
        <v>18</v>
      </c>
      <c r="E5032">
        <v>98008</v>
      </c>
      <c r="F5032">
        <v>2024</v>
      </c>
      <c r="G5032" s="1" t="s">
        <v>18920</v>
      </c>
      <c r="H5032" s="1" t="s">
        <v>913</v>
      </c>
      <c r="I5032" s="1" t="s">
        <v>27</v>
      </c>
      <c r="J5032" s="1" t="s">
        <v>81</v>
      </c>
      <c r="K5032">
        <v>0</v>
      </c>
      <c r="L5032">
        <v>48</v>
      </c>
      <c r="M5032">
        <v>273082869</v>
      </c>
      <c r="N5032" s="1" t="s">
        <v>783</v>
      </c>
      <c r="O5032" s="1" t="s">
        <v>54</v>
      </c>
      <c r="P5032">
        <v>53033023000</v>
      </c>
      <c r="Q5032">
        <v>2</v>
      </c>
      <c r="R5032" s="1" t="s">
        <v>18921</v>
      </c>
    </row>
    <row r="5033" spans="1:18">
      <c r="A5033" s="1" t="s">
        <v>5790</v>
      </c>
      <c r="B5033" s="1" t="s">
        <v>17</v>
      </c>
      <c r="C5033" s="1" t="s">
        <v>581</v>
      </c>
      <c r="D5033" s="1" t="s">
        <v>18</v>
      </c>
      <c r="E5033">
        <v>98258</v>
      </c>
      <c r="F5033">
        <v>2020</v>
      </c>
      <c r="G5033" s="1" t="s">
        <v>18920</v>
      </c>
      <c r="H5033" s="1" t="s">
        <v>39</v>
      </c>
      <c r="I5033" s="1" t="s">
        <v>27</v>
      </c>
      <c r="J5033" s="1" t="s">
        <v>21</v>
      </c>
      <c r="K5033">
        <v>293</v>
      </c>
      <c r="L5033">
        <v>39</v>
      </c>
      <c r="M5033">
        <v>2042435</v>
      </c>
      <c r="N5033" s="1" t="s">
        <v>582</v>
      </c>
      <c r="O5033" s="1" t="s">
        <v>23</v>
      </c>
      <c r="P5033">
        <v>53061053505</v>
      </c>
      <c r="Q5033">
        <v>6</v>
      </c>
      <c r="R5033" s="1" t="s">
        <v>18921</v>
      </c>
    </row>
    <row r="5034" spans="1:18">
      <c r="A5034" s="1" t="s">
        <v>5791</v>
      </c>
      <c r="B5034" s="1" t="s">
        <v>31</v>
      </c>
      <c r="C5034" s="1" t="s">
        <v>87</v>
      </c>
      <c r="D5034" s="1" t="s">
        <v>18</v>
      </c>
      <c r="E5034">
        <v>98006</v>
      </c>
      <c r="F5034">
        <v>2024</v>
      </c>
      <c r="G5034" s="1" t="s">
        <v>18931</v>
      </c>
      <c r="H5034" s="1" t="s">
        <v>153</v>
      </c>
      <c r="I5034" s="1" t="s">
        <v>20</v>
      </c>
      <c r="J5034" s="1" t="s">
        <v>21</v>
      </c>
      <c r="K5034">
        <v>41</v>
      </c>
      <c r="L5034">
        <v>41</v>
      </c>
      <c r="M5034">
        <v>264689330</v>
      </c>
      <c r="N5034" s="1" t="s">
        <v>872</v>
      </c>
      <c r="O5034" s="1" t="s">
        <v>54</v>
      </c>
      <c r="P5034">
        <v>53033024905</v>
      </c>
      <c r="Q5034">
        <v>2</v>
      </c>
      <c r="R5034" s="1" t="s">
        <v>18919</v>
      </c>
    </row>
    <row r="5035" spans="1:18">
      <c r="A5035" s="1" t="s">
        <v>5792</v>
      </c>
      <c r="B5035" s="1" t="s">
        <v>31</v>
      </c>
      <c r="C5035" s="1" t="s">
        <v>62</v>
      </c>
      <c r="D5035" s="1" t="s">
        <v>18</v>
      </c>
      <c r="E5035">
        <v>98033</v>
      </c>
      <c r="F5035">
        <v>2025</v>
      </c>
      <c r="G5035" s="1" t="s">
        <v>18937</v>
      </c>
      <c r="H5035" s="1" t="s">
        <v>395</v>
      </c>
      <c r="I5035" s="1" t="s">
        <v>27</v>
      </c>
      <c r="J5035" s="1" t="s">
        <v>81</v>
      </c>
      <c r="K5035">
        <v>0</v>
      </c>
      <c r="L5035">
        <v>48</v>
      </c>
      <c r="M5035">
        <v>276534422</v>
      </c>
      <c r="N5035" s="1" t="s">
        <v>64</v>
      </c>
      <c r="O5035" s="1" t="s">
        <v>54</v>
      </c>
      <c r="P5035">
        <v>53033022501</v>
      </c>
      <c r="Q5035">
        <v>1</v>
      </c>
      <c r="R5035" s="1" t="s">
        <v>18921</v>
      </c>
    </row>
    <row r="5036" spans="1:18">
      <c r="A5036" s="1" t="s">
        <v>5793</v>
      </c>
      <c r="B5036" s="1" t="s">
        <v>31</v>
      </c>
      <c r="C5036" s="1" t="s">
        <v>100</v>
      </c>
      <c r="D5036" s="1" t="s">
        <v>18</v>
      </c>
      <c r="E5036">
        <v>98133</v>
      </c>
      <c r="F5036">
        <v>2024</v>
      </c>
      <c r="G5036" s="1" t="s">
        <v>18931</v>
      </c>
      <c r="H5036" s="1" t="s">
        <v>249</v>
      </c>
      <c r="I5036" s="1" t="s">
        <v>20</v>
      </c>
      <c r="J5036" s="1" t="s">
        <v>21</v>
      </c>
      <c r="K5036">
        <v>32</v>
      </c>
      <c r="L5036">
        <v>32</v>
      </c>
      <c r="M5036">
        <v>258760400</v>
      </c>
      <c r="N5036" s="1" t="s">
        <v>142</v>
      </c>
      <c r="O5036" s="1" t="s">
        <v>35</v>
      </c>
      <c r="P5036">
        <v>53033020900</v>
      </c>
      <c r="Q5036">
        <v>2</v>
      </c>
      <c r="R5036" s="1" t="s">
        <v>18919</v>
      </c>
    </row>
    <row r="5037" spans="1:18">
      <c r="A5037" s="1" t="s">
        <v>5794</v>
      </c>
      <c r="B5037" s="1" t="s">
        <v>31</v>
      </c>
      <c r="C5037" s="1" t="s">
        <v>32</v>
      </c>
      <c r="D5037" s="1" t="s">
        <v>18</v>
      </c>
      <c r="E5037">
        <v>98177</v>
      </c>
      <c r="F5037">
        <v>2018</v>
      </c>
      <c r="G5037" s="1" t="s">
        <v>18920</v>
      </c>
      <c r="H5037" s="1" t="s">
        <v>52</v>
      </c>
      <c r="I5037" s="1" t="s">
        <v>27</v>
      </c>
      <c r="J5037" s="1" t="s">
        <v>21</v>
      </c>
      <c r="K5037">
        <v>249</v>
      </c>
      <c r="L5037">
        <v>32</v>
      </c>
      <c r="M5037">
        <v>474960888</v>
      </c>
      <c r="N5037" s="1" t="s">
        <v>101</v>
      </c>
      <c r="O5037" s="1" t="s">
        <v>35</v>
      </c>
      <c r="P5037">
        <v>53033000500</v>
      </c>
      <c r="Q5037">
        <v>8</v>
      </c>
      <c r="R5037" s="1" t="s">
        <v>18921</v>
      </c>
    </row>
    <row r="5038" spans="1:18">
      <c r="A5038" s="1" t="s">
        <v>5795</v>
      </c>
      <c r="B5038" s="1" t="s">
        <v>31</v>
      </c>
      <c r="C5038" s="1" t="s">
        <v>62</v>
      </c>
      <c r="D5038" s="1" t="s">
        <v>18</v>
      </c>
      <c r="E5038">
        <v>98034</v>
      </c>
      <c r="F5038">
        <v>2023</v>
      </c>
      <c r="G5038" s="1" t="s">
        <v>18923</v>
      </c>
      <c r="H5038" s="1" t="s">
        <v>341</v>
      </c>
      <c r="I5038" s="1" t="s">
        <v>27</v>
      </c>
      <c r="J5038" s="1" t="s">
        <v>81</v>
      </c>
      <c r="K5038">
        <v>0</v>
      </c>
      <c r="L5038">
        <v>1</v>
      </c>
      <c r="M5038">
        <v>228567741</v>
      </c>
      <c r="N5038" s="1" t="s">
        <v>734</v>
      </c>
      <c r="O5038" s="1" t="s">
        <v>54</v>
      </c>
      <c r="P5038">
        <v>53033022300</v>
      </c>
      <c r="Q5038">
        <v>3</v>
      </c>
      <c r="R5038" s="1" t="s">
        <v>18921</v>
      </c>
    </row>
    <row r="5039" spans="1:18">
      <c r="A5039" s="1" t="s">
        <v>5796</v>
      </c>
      <c r="B5039" s="1" t="s">
        <v>25</v>
      </c>
      <c r="C5039" s="1" t="s">
        <v>25</v>
      </c>
      <c r="D5039" s="1" t="s">
        <v>18</v>
      </c>
      <c r="E5039">
        <v>98908</v>
      </c>
      <c r="F5039">
        <v>2021</v>
      </c>
      <c r="G5039" s="1" t="s">
        <v>18929</v>
      </c>
      <c r="H5039" s="1" t="s">
        <v>136</v>
      </c>
      <c r="I5039" s="1" t="s">
        <v>20</v>
      </c>
      <c r="J5039" s="1" t="s">
        <v>67</v>
      </c>
      <c r="K5039">
        <v>21</v>
      </c>
      <c r="L5039">
        <v>14</v>
      </c>
      <c r="M5039">
        <v>288323759</v>
      </c>
      <c r="N5039" s="1" t="s">
        <v>41</v>
      </c>
      <c r="O5039" s="1" t="s">
        <v>29</v>
      </c>
      <c r="P5039">
        <v>53077000903</v>
      </c>
      <c r="Q5039">
        <v>5</v>
      </c>
      <c r="R5039" s="1" t="s">
        <v>18919</v>
      </c>
    </row>
    <row r="5040" spans="1:18">
      <c r="A5040" s="1" t="s">
        <v>5797</v>
      </c>
      <c r="B5040" s="1" t="s">
        <v>31</v>
      </c>
      <c r="C5040" s="1" t="s">
        <v>62</v>
      </c>
      <c r="D5040" s="1" t="s">
        <v>18</v>
      </c>
      <c r="E5040">
        <v>98034</v>
      </c>
      <c r="F5040">
        <v>2017</v>
      </c>
      <c r="G5040" s="1" t="s">
        <v>18923</v>
      </c>
      <c r="H5040" s="1" t="s">
        <v>4298</v>
      </c>
      <c r="I5040" s="1" t="s">
        <v>20</v>
      </c>
      <c r="J5040" s="1" t="s">
        <v>67</v>
      </c>
      <c r="K5040">
        <v>29</v>
      </c>
      <c r="L5040">
        <v>45</v>
      </c>
      <c r="M5040">
        <v>476642890</v>
      </c>
      <c r="N5040" s="1" t="s">
        <v>734</v>
      </c>
      <c r="O5040" s="1" t="s">
        <v>54</v>
      </c>
      <c r="P5040">
        <v>53033022003</v>
      </c>
      <c r="Q5040">
        <v>9</v>
      </c>
      <c r="R5040" s="1" t="s">
        <v>18919</v>
      </c>
    </row>
    <row r="5041" spans="1:18">
      <c r="A5041" s="1" t="s">
        <v>5798</v>
      </c>
      <c r="B5041" s="1" t="s">
        <v>78</v>
      </c>
      <c r="C5041" s="1" t="s">
        <v>114</v>
      </c>
      <c r="D5041" s="1" t="s">
        <v>18</v>
      </c>
      <c r="E5041">
        <v>98502</v>
      </c>
      <c r="F5041">
        <v>2024</v>
      </c>
      <c r="G5041" s="1" t="s">
        <v>18923</v>
      </c>
      <c r="H5041" s="1" t="s">
        <v>57</v>
      </c>
      <c r="I5041" s="1" t="s">
        <v>20</v>
      </c>
      <c r="J5041" s="1" t="s">
        <v>21</v>
      </c>
      <c r="K5041">
        <v>34</v>
      </c>
      <c r="L5041">
        <v>22</v>
      </c>
      <c r="M5041">
        <v>265842895</v>
      </c>
      <c r="N5041" s="1" t="s">
        <v>140</v>
      </c>
      <c r="O5041" s="1" t="s">
        <v>23</v>
      </c>
      <c r="P5041">
        <v>53067010600</v>
      </c>
      <c r="Q5041">
        <v>2</v>
      </c>
      <c r="R5041" s="1" t="s">
        <v>18919</v>
      </c>
    </row>
    <row r="5042" spans="1:18">
      <c r="A5042" s="1" t="s">
        <v>5799</v>
      </c>
      <c r="B5042" s="1" t="s">
        <v>31</v>
      </c>
      <c r="C5042" s="1" t="s">
        <v>62</v>
      </c>
      <c r="D5042" s="1" t="s">
        <v>18</v>
      </c>
      <c r="E5042">
        <v>98034</v>
      </c>
      <c r="F5042">
        <v>2025</v>
      </c>
      <c r="G5042" s="1" t="s">
        <v>18925</v>
      </c>
      <c r="H5042" s="1" t="s">
        <v>76</v>
      </c>
      <c r="I5042" s="1" t="s">
        <v>27</v>
      </c>
      <c r="J5042" s="1" t="s">
        <v>81</v>
      </c>
      <c r="K5042">
        <v>0</v>
      </c>
      <c r="L5042">
        <v>45</v>
      </c>
      <c r="M5042">
        <v>285296931</v>
      </c>
      <c r="N5042" s="1" t="s">
        <v>734</v>
      </c>
      <c r="O5042" s="1" t="s">
        <v>54</v>
      </c>
      <c r="P5042">
        <v>53033022003</v>
      </c>
      <c r="Q5042">
        <v>1</v>
      </c>
      <c r="R5042" s="1" t="s">
        <v>18921</v>
      </c>
    </row>
    <row r="5043" spans="1:18">
      <c r="A5043" s="1" t="s">
        <v>5800</v>
      </c>
      <c r="B5043" s="1" t="s">
        <v>955</v>
      </c>
      <c r="C5043" s="1" t="s">
        <v>956</v>
      </c>
      <c r="D5043" s="1" t="s">
        <v>18</v>
      </c>
      <c r="E5043">
        <v>98421</v>
      </c>
      <c r="F5043">
        <v>2024</v>
      </c>
      <c r="G5043" s="1" t="s">
        <v>17901</v>
      </c>
      <c r="H5043" s="1" t="s">
        <v>419</v>
      </c>
      <c r="I5043" s="1" t="s">
        <v>27</v>
      </c>
      <c r="J5043" s="1" t="s">
        <v>81</v>
      </c>
      <c r="K5043">
        <v>0</v>
      </c>
      <c r="L5043">
        <v>27</v>
      </c>
      <c r="M5043">
        <v>267381285</v>
      </c>
      <c r="N5043" s="1" t="s">
        <v>2006</v>
      </c>
      <c r="O5043" s="1" t="s">
        <v>958</v>
      </c>
      <c r="P5043">
        <v>53053060200</v>
      </c>
      <c r="Q5043">
        <v>2</v>
      </c>
      <c r="R5043" s="1" t="s">
        <v>18921</v>
      </c>
    </row>
    <row r="5044" spans="1:18">
      <c r="A5044" s="1" t="s">
        <v>5801</v>
      </c>
      <c r="B5044" s="1" t="s">
        <v>31</v>
      </c>
      <c r="C5044" s="1" t="s">
        <v>32</v>
      </c>
      <c r="D5044" s="1" t="s">
        <v>18</v>
      </c>
      <c r="E5044">
        <v>98133</v>
      </c>
      <c r="F5044">
        <v>2024</v>
      </c>
      <c r="G5044" s="1" t="s">
        <v>17901</v>
      </c>
      <c r="H5044" s="1" t="s">
        <v>419</v>
      </c>
      <c r="I5044" s="1" t="s">
        <v>27</v>
      </c>
      <c r="J5044" s="1" t="s">
        <v>81</v>
      </c>
      <c r="K5044">
        <v>0</v>
      </c>
      <c r="L5044">
        <v>32</v>
      </c>
      <c r="M5044">
        <v>274920355</v>
      </c>
      <c r="N5044" s="1" t="s">
        <v>142</v>
      </c>
      <c r="O5044" s="1" t="s">
        <v>35</v>
      </c>
      <c r="P5044">
        <v>53033000402</v>
      </c>
      <c r="Q5044">
        <v>2</v>
      </c>
      <c r="R5044" s="1" t="s">
        <v>18921</v>
      </c>
    </row>
    <row r="5045" spans="1:18">
      <c r="A5045" s="1" t="s">
        <v>5802</v>
      </c>
      <c r="B5045" s="1" t="s">
        <v>78</v>
      </c>
      <c r="C5045" s="1" t="s">
        <v>114</v>
      </c>
      <c r="D5045" s="1" t="s">
        <v>18</v>
      </c>
      <c r="E5045">
        <v>98513</v>
      </c>
      <c r="F5045">
        <v>2022</v>
      </c>
      <c r="G5045" s="1" t="s">
        <v>17901</v>
      </c>
      <c r="H5045" s="1" t="s">
        <v>161</v>
      </c>
      <c r="I5045" s="1" t="s">
        <v>27</v>
      </c>
      <c r="J5045" s="1" t="s">
        <v>81</v>
      </c>
      <c r="K5045">
        <v>0</v>
      </c>
      <c r="L5045">
        <v>2</v>
      </c>
      <c r="M5045">
        <v>211982900</v>
      </c>
      <c r="N5045" s="1" t="s">
        <v>255</v>
      </c>
      <c r="O5045" s="1" t="s">
        <v>23</v>
      </c>
      <c r="P5045">
        <v>53067012332</v>
      </c>
      <c r="Q5045">
        <v>4</v>
      </c>
      <c r="R5045" s="1" t="s">
        <v>18921</v>
      </c>
    </row>
    <row r="5046" spans="1:18">
      <c r="A5046" s="1" t="s">
        <v>5803</v>
      </c>
      <c r="B5046" s="1" t="s">
        <v>31</v>
      </c>
      <c r="C5046" s="1" t="s">
        <v>715</v>
      </c>
      <c r="D5046" s="1" t="s">
        <v>18</v>
      </c>
      <c r="E5046">
        <v>98092</v>
      </c>
      <c r="F5046">
        <v>2019</v>
      </c>
      <c r="G5046" s="1" t="s">
        <v>17901</v>
      </c>
      <c r="H5046" s="1" t="s">
        <v>91</v>
      </c>
      <c r="I5046" s="1" t="s">
        <v>20</v>
      </c>
      <c r="J5046" s="1" t="s">
        <v>67</v>
      </c>
      <c r="K5046">
        <v>26</v>
      </c>
      <c r="L5046">
        <v>47</v>
      </c>
      <c r="M5046">
        <v>104088869</v>
      </c>
      <c r="N5046" s="1" t="s">
        <v>716</v>
      </c>
      <c r="O5046" s="1" t="s">
        <v>54</v>
      </c>
      <c r="P5046">
        <v>53033029602</v>
      </c>
      <c r="Q5046">
        <v>7</v>
      </c>
      <c r="R5046" s="1" t="s">
        <v>18919</v>
      </c>
    </row>
    <row r="5047" spans="1:18">
      <c r="A5047" s="1" t="s">
        <v>5804</v>
      </c>
      <c r="B5047" s="1" t="s">
        <v>78</v>
      </c>
      <c r="C5047" s="1" t="s">
        <v>114</v>
      </c>
      <c r="D5047" s="1" t="s">
        <v>18</v>
      </c>
      <c r="E5047">
        <v>98501</v>
      </c>
      <c r="F5047">
        <v>2023</v>
      </c>
      <c r="G5047" s="1" t="s">
        <v>17901</v>
      </c>
      <c r="H5047" s="1" t="s">
        <v>419</v>
      </c>
      <c r="I5047" s="1" t="s">
        <v>27</v>
      </c>
      <c r="J5047" s="1" t="s">
        <v>81</v>
      </c>
      <c r="K5047">
        <v>0</v>
      </c>
      <c r="L5047">
        <v>22</v>
      </c>
      <c r="M5047">
        <v>264836974</v>
      </c>
      <c r="N5047" s="1" t="s">
        <v>199</v>
      </c>
      <c r="O5047" s="1" t="s">
        <v>23</v>
      </c>
      <c r="P5047">
        <v>53067010100</v>
      </c>
      <c r="Q5047">
        <v>3</v>
      </c>
      <c r="R5047" s="1" t="s">
        <v>18921</v>
      </c>
    </row>
    <row r="5048" spans="1:18">
      <c r="A5048" s="1" t="s">
        <v>5805</v>
      </c>
      <c r="B5048" s="1" t="s">
        <v>37</v>
      </c>
      <c r="C5048" s="1" t="s">
        <v>108</v>
      </c>
      <c r="D5048" s="1" t="s">
        <v>18</v>
      </c>
      <c r="E5048">
        <v>98383</v>
      </c>
      <c r="F5048">
        <v>2024</v>
      </c>
      <c r="G5048" s="1" t="s">
        <v>18924</v>
      </c>
      <c r="H5048" s="1" t="s">
        <v>880</v>
      </c>
      <c r="I5048" s="1" t="s">
        <v>27</v>
      </c>
      <c r="J5048" s="1" t="s">
        <v>81</v>
      </c>
      <c r="K5048">
        <v>0</v>
      </c>
      <c r="L5048">
        <v>35</v>
      </c>
      <c r="M5048">
        <v>277364272</v>
      </c>
      <c r="N5048" s="1" t="s">
        <v>109</v>
      </c>
      <c r="O5048" s="1" t="s">
        <v>23</v>
      </c>
      <c r="P5048">
        <v>53035091302</v>
      </c>
      <c r="Q5048">
        <v>2</v>
      </c>
      <c r="R5048" s="1" t="s">
        <v>18921</v>
      </c>
    </row>
    <row r="5049" spans="1:18">
      <c r="A5049" s="1" t="s">
        <v>5806</v>
      </c>
      <c r="B5049" s="1" t="s">
        <v>31</v>
      </c>
      <c r="C5049" s="1" t="s">
        <v>62</v>
      </c>
      <c r="D5049" s="1" t="s">
        <v>18</v>
      </c>
      <c r="E5049">
        <v>98033</v>
      </c>
      <c r="F5049">
        <v>2024</v>
      </c>
      <c r="G5049" s="1" t="s">
        <v>18920</v>
      </c>
      <c r="H5049" s="1" t="s">
        <v>39</v>
      </c>
      <c r="I5049" s="1" t="s">
        <v>27</v>
      </c>
      <c r="J5049" s="1" t="s">
        <v>81</v>
      </c>
      <c r="K5049">
        <v>0</v>
      </c>
      <c r="L5049">
        <v>48</v>
      </c>
      <c r="M5049">
        <v>261822550</v>
      </c>
      <c r="N5049" s="1" t="s">
        <v>64</v>
      </c>
      <c r="O5049" s="1" t="s">
        <v>54</v>
      </c>
      <c r="P5049">
        <v>53033022501</v>
      </c>
      <c r="Q5049">
        <v>2</v>
      </c>
      <c r="R5049" s="1" t="s">
        <v>18921</v>
      </c>
    </row>
    <row r="5050" spans="1:18">
      <c r="A5050" s="1" t="s">
        <v>5807</v>
      </c>
      <c r="B5050" s="1" t="s">
        <v>31</v>
      </c>
      <c r="C5050" s="1" t="s">
        <v>62</v>
      </c>
      <c r="D5050" s="1" t="s">
        <v>18</v>
      </c>
      <c r="E5050">
        <v>98033</v>
      </c>
      <c r="F5050">
        <v>2021</v>
      </c>
      <c r="G5050" s="1" t="s">
        <v>18920</v>
      </c>
      <c r="H5050" s="1" t="s">
        <v>26</v>
      </c>
      <c r="I5050" s="1" t="s">
        <v>27</v>
      </c>
      <c r="J5050" s="1" t="s">
        <v>81</v>
      </c>
      <c r="K5050">
        <v>0</v>
      </c>
      <c r="L5050">
        <v>48</v>
      </c>
      <c r="M5050">
        <v>166305989</v>
      </c>
      <c r="N5050" s="1" t="s">
        <v>64</v>
      </c>
      <c r="O5050" s="1" t="s">
        <v>54</v>
      </c>
      <c r="P5050">
        <v>53033022703</v>
      </c>
      <c r="Q5050">
        <v>5</v>
      </c>
      <c r="R5050" s="1" t="s">
        <v>18921</v>
      </c>
    </row>
    <row r="5051" spans="1:18">
      <c r="A5051" s="1" t="s">
        <v>5808</v>
      </c>
      <c r="B5051" s="1" t="s">
        <v>17</v>
      </c>
      <c r="C5051" s="1" t="s">
        <v>581</v>
      </c>
      <c r="D5051" s="1" t="s">
        <v>18</v>
      </c>
      <c r="E5051">
        <v>98258</v>
      </c>
      <c r="F5051">
        <v>2016</v>
      </c>
      <c r="G5051" s="1" t="s">
        <v>18920</v>
      </c>
      <c r="H5051" s="1" t="s">
        <v>39</v>
      </c>
      <c r="I5051" s="1" t="s">
        <v>27</v>
      </c>
      <c r="J5051" s="1" t="s">
        <v>21</v>
      </c>
      <c r="K5051">
        <v>200</v>
      </c>
      <c r="L5051">
        <v>44</v>
      </c>
      <c r="M5051">
        <v>108770791</v>
      </c>
      <c r="N5051" s="1" t="s">
        <v>582</v>
      </c>
      <c r="O5051" s="1" t="s">
        <v>23</v>
      </c>
      <c r="P5051">
        <v>53061052604</v>
      </c>
      <c r="Q5051">
        <v>10</v>
      </c>
      <c r="R5051" s="1" t="s">
        <v>18921</v>
      </c>
    </row>
    <row r="5052" spans="1:18">
      <c r="A5052" s="1" t="s">
        <v>5809</v>
      </c>
      <c r="B5052" s="1" t="s">
        <v>31</v>
      </c>
      <c r="C5052" s="1" t="s">
        <v>32</v>
      </c>
      <c r="D5052" s="1" t="s">
        <v>18</v>
      </c>
      <c r="E5052">
        <v>98133</v>
      </c>
      <c r="F5052">
        <v>2015</v>
      </c>
      <c r="G5052" s="1" t="s">
        <v>18918</v>
      </c>
      <c r="H5052" s="1" t="s">
        <v>48</v>
      </c>
      <c r="I5052" s="1" t="s">
        <v>20</v>
      </c>
      <c r="J5052" s="1" t="s">
        <v>21</v>
      </c>
      <c r="K5052">
        <v>72</v>
      </c>
      <c r="L5052">
        <v>46</v>
      </c>
      <c r="M5052">
        <v>169890682</v>
      </c>
      <c r="N5052" s="1" t="s">
        <v>142</v>
      </c>
      <c r="O5052" s="1" t="s">
        <v>35</v>
      </c>
      <c r="P5052">
        <v>53033001201</v>
      </c>
      <c r="Q5052">
        <v>11</v>
      </c>
      <c r="R5052" s="1" t="s">
        <v>18919</v>
      </c>
    </row>
    <row r="5053" spans="1:18">
      <c r="A5053" s="1" t="s">
        <v>5810</v>
      </c>
      <c r="B5053" s="1" t="s">
        <v>31</v>
      </c>
      <c r="C5053" s="1" t="s">
        <v>144</v>
      </c>
      <c r="D5053" s="1" t="s">
        <v>18</v>
      </c>
      <c r="E5053">
        <v>98056</v>
      </c>
      <c r="F5053">
        <v>2023</v>
      </c>
      <c r="G5053" s="1" t="s">
        <v>17901</v>
      </c>
      <c r="H5053" s="1" t="s">
        <v>161</v>
      </c>
      <c r="I5053" s="1" t="s">
        <v>27</v>
      </c>
      <c r="J5053" s="1" t="s">
        <v>81</v>
      </c>
      <c r="K5053">
        <v>0</v>
      </c>
      <c r="L5053">
        <v>11</v>
      </c>
      <c r="M5053">
        <v>269742721</v>
      </c>
      <c r="N5053" s="1" t="s">
        <v>726</v>
      </c>
      <c r="O5053" s="1" t="s">
        <v>54</v>
      </c>
      <c r="P5053">
        <v>53033025202</v>
      </c>
      <c r="Q5053">
        <v>3</v>
      </c>
      <c r="R5053" s="1" t="s">
        <v>18921</v>
      </c>
    </row>
    <row r="5054" spans="1:18">
      <c r="A5054" s="1" t="s">
        <v>5811</v>
      </c>
      <c r="B5054" s="1" t="s">
        <v>718</v>
      </c>
      <c r="C5054" s="1" t="s">
        <v>719</v>
      </c>
      <c r="D5054" s="1" t="s">
        <v>18</v>
      </c>
      <c r="E5054">
        <v>98664</v>
      </c>
      <c r="F5054">
        <v>2018</v>
      </c>
      <c r="G5054" s="1" t="s">
        <v>18922</v>
      </c>
      <c r="H5054" s="1" t="s">
        <v>496</v>
      </c>
      <c r="I5054" s="1" t="s">
        <v>20</v>
      </c>
      <c r="J5054" s="1" t="s">
        <v>67</v>
      </c>
      <c r="K5054">
        <v>16</v>
      </c>
      <c r="L5054">
        <v>49</v>
      </c>
      <c r="M5054">
        <v>255217021</v>
      </c>
      <c r="N5054" s="1" t="s">
        <v>983</v>
      </c>
      <c r="O5054" s="1" t="s">
        <v>721</v>
      </c>
      <c r="P5054">
        <v>53011041208</v>
      </c>
      <c r="Q5054">
        <v>8</v>
      </c>
      <c r="R5054" s="1" t="s">
        <v>18919</v>
      </c>
    </row>
    <row r="5055" spans="1:18">
      <c r="A5055" s="1" t="s">
        <v>5812</v>
      </c>
      <c r="B5055" s="1" t="s">
        <v>718</v>
      </c>
      <c r="C5055" s="1" t="s">
        <v>719</v>
      </c>
      <c r="D5055" s="1" t="s">
        <v>18</v>
      </c>
      <c r="E5055">
        <v>98682</v>
      </c>
      <c r="F5055">
        <v>2019</v>
      </c>
      <c r="G5055" s="1" t="s">
        <v>17901</v>
      </c>
      <c r="H5055" s="1" t="s">
        <v>91</v>
      </c>
      <c r="I5055" s="1" t="s">
        <v>20</v>
      </c>
      <c r="J5055" s="1" t="s">
        <v>67</v>
      </c>
      <c r="K5055">
        <v>26</v>
      </c>
      <c r="L5055">
        <v>17</v>
      </c>
      <c r="M5055">
        <v>215111662</v>
      </c>
      <c r="N5055" s="1" t="s">
        <v>720</v>
      </c>
      <c r="O5055" s="1" t="s">
        <v>721</v>
      </c>
      <c r="P5055">
        <v>53011041313</v>
      </c>
      <c r="Q5055">
        <v>7</v>
      </c>
      <c r="R5055" s="1" t="s">
        <v>18919</v>
      </c>
    </row>
    <row r="5056" spans="1:18">
      <c r="A5056" s="1" t="s">
        <v>5813</v>
      </c>
      <c r="B5056" s="1" t="s">
        <v>31</v>
      </c>
      <c r="C5056" s="1" t="s">
        <v>32</v>
      </c>
      <c r="D5056" s="1" t="s">
        <v>18</v>
      </c>
      <c r="E5056">
        <v>98177</v>
      </c>
      <c r="F5056">
        <v>2024</v>
      </c>
      <c r="G5056" s="1" t="s">
        <v>18934</v>
      </c>
      <c r="H5056" s="1" t="s">
        <v>737</v>
      </c>
      <c r="I5056" s="1" t="s">
        <v>27</v>
      </c>
      <c r="J5056" s="1" t="s">
        <v>81</v>
      </c>
      <c r="K5056">
        <v>0</v>
      </c>
      <c r="L5056">
        <v>32</v>
      </c>
      <c r="M5056">
        <v>291494710</v>
      </c>
      <c r="N5056" s="1" t="s">
        <v>101</v>
      </c>
      <c r="O5056" s="1" t="s">
        <v>35</v>
      </c>
      <c r="P5056">
        <v>53033000500</v>
      </c>
      <c r="Q5056">
        <v>2</v>
      </c>
      <c r="R5056" s="1" t="s">
        <v>18921</v>
      </c>
    </row>
    <row r="5057" spans="1:18">
      <c r="A5057" s="1" t="s">
        <v>5814</v>
      </c>
      <c r="B5057" s="1" t="s">
        <v>31</v>
      </c>
      <c r="C5057" s="1" t="s">
        <v>32</v>
      </c>
      <c r="D5057" s="1" t="s">
        <v>18</v>
      </c>
      <c r="E5057">
        <v>98112</v>
      </c>
      <c r="F5057">
        <v>2022</v>
      </c>
      <c r="G5057" s="1" t="s">
        <v>18931</v>
      </c>
      <c r="H5057" s="1" t="s">
        <v>364</v>
      </c>
      <c r="I5057" s="1" t="s">
        <v>27</v>
      </c>
      <c r="J5057" s="1" t="s">
        <v>81</v>
      </c>
      <c r="K5057">
        <v>0</v>
      </c>
      <c r="L5057">
        <v>43</v>
      </c>
      <c r="M5057">
        <v>208496753</v>
      </c>
      <c r="N5057" s="1" t="s">
        <v>34</v>
      </c>
      <c r="O5057" s="1" t="s">
        <v>35</v>
      </c>
      <c r="P5057">
        <v>53033006300</v>
      </c>
      <c r="Q5057">
        <v>4</v>
      </c>
      <c r="R5057" s="1" t="s">
        <v>18921</v>
      </c>
    </row>
    <row r="5058" spans="1:18">
      <c r="A5058" s="1" t="s">
        <v>5815</v>
      </c>
      <c r="B5058" s="1" t="s">
        <v>1089</v>
      </c>
      <c r="C5058" s="1" t="s">
        <v>1309</v>
      </c>
      <c r="D5058" s="1" t="s">
        <v>18</v>
      </c>
      <c r="E5058">
        <v>98339</v>
      </c>
      <c r="F5058">
        <v>2023</v>
      </c>
      <c r="G5058" s="1" t="s">
        <v>18923</v>
      </c>
      <c r="H5058" s="1" t="s">
        <v>57</v>
      </c>
      <c r="I5058" s="1" t="s">
        <v>20</v>
      </c>
      <c r="J5058" s="1" t="s">
        <v>21</v>
      </c>
      <c r="K5058">
        <v>34</v>
      </c>
      <c r="L5058">
        <v>24</v>
      </c>
      <c r="M5058">
        <v>230264037</v>
      </c>
      <c r="N5058" s="1" t="s">
        <v>1310</v>
      </c>
      <c r="O5058" s="1" t="s">
        <v>1092</v>
      </c>
      <c r="P5058">
        <v>53031950400</v>
      </c>
      <c r="Q5058">
        <v>3</v>
      </c>
      <c r="R5058" s="1" t="s">
        <v>18919</v>
      </c>
    </row>
    <row r="5059" spans="1:18">
      <c r="A5059" s="1" t="s">
        <v>5816</v>
      </c>
      <c r="B5059" s="1" t="s">
        <v>31</v>
      </c>
      <c r="C5059" s="1" t="s">
        <v>1423</v>
      </c>
      <c r="D5059" s="1" t="s">
        <v>18</v>
      </c>
      <c r="E5059">
        <v>98004</v>
      </c>
      <c r="F5059">
        <v>2023</v>
      </c>
      <c r="G5059" s="1" t="s">
        <v>18940</v>
      </c>
      <c r="H5059" s="1" t="s">
        <v>775</v>
      </c>
      <c r="I5059" s="1" t="s">
        <v>27</v>
      </c>
      <c r="J5059" s="1" t="s">
        <v>81</v>
      </c>
      <c r="K5059">
        <v>0</v>
      </c>
      <c r="L5059">
        <v>41</v>
      </c>
      <c r="M5059">
        <v>257824801</v>
      </c>
      <c r="N5059" s="1" t="s">
        <v>88</v>
      </c>
      <c r="O5059" s="1" t="s">
        <v>54</v>
      </c>
      <c r="P5059">
        <v>53033023901</v>
      </c>
      <c r="Q5059">
        <v>3</v>
      </c>
      <c r="R5059" s="1" t="s">
        <v>18921</v>
      </c>
    </row>
    <row r="5060" spans="1:18">
      <c r="A5060" s="1" t="s">
        <v>5817</v>
      </c>
      <c r="B5060" s="1" t="s">
        <v>31</v>
      </c>
      <c r="C5060" s="1" t="s">
        <v>87</v>
      </c>
      <c r="D5060" s="1" t="s">
        <v>18</v>
      </c>
      <c r="E5060">
        <v>98005</v>
      </c>
      <c r="F5060">
        <v>2016</v>
      </c>
      <c r="G5060" s="1" t="s">
        <v>18924</v>
      </c>
      <c r="H5060" s="1" t="s">
        <v>176</v>
      </c>
      <c r="I5060" s="1" t="s">
        <v>20</v>
      </c>
      <c r="J5060" s="1" t="s">
        <v>21</v>
      </c>
      <c r="K5060">
        <v>53</v>
      </c>
      <c r="L5060">
        <v>41</v>
      </c>
      <c r="M5060">
        <v>243945978</v>
      </c>
      <c r="N5060" s="1" t="s">
        <v>192</v>
      </c>
      <c r="O5060" s="1" t="s">
        <v>54</v>
      </c>
      <c r="P5060">
        <v>53033023601</v>
      </c>
      <c r="Q5060">
        <v>10</v>
      </c>
      <c r="R5060" s="1" t="s">
        <v>18919</v>
      </c>
    </row>
    <row r="5061" spans="1:18">
      <c r="A5061" s="1" t="s">
        <v>5818</v>
      </c>
      <c r="B5061" s="1" t="s">
        <v>31</v>
      </c>
      <c r="C5061" s="1" t="s">
        <v>1599</v>
      </c>
      <c r="D5061" s="1" t="s">
        <v>18</v>
      </c>
      <c r="E5061">
        <v>98039</v>
      </c>
      <c r="F5061">
        <v>2019</v>
      </c>
      <c r="G5061" s="1" t="s">
        <v>18922</v>
      </c>
      <c r="H5061" s="1" t="s">
        <v>33</v>
      </c>
      <c r="I5061" s="1" t="s">
        <v>27</v>
      </c>
      <c r="J5061" s="1" t="s">
        <v>21</v>
      </c>
      <c r="K5061">
        <v>204</v>
      </c>
      <c r="L5061">
        <v>48</v>
      </c>
      <c r="M5061">
        <v>477113185</v>
      </c>
      <c r="N5061" s="1" t="s">
        <v>1600</v>
      </c>
      <c r="O5061" s="1" t="s">
        <v>54</v>
      </c>
      <c r="P5061">
        <v>53033024200</v>
      </c>
      <c r="Q5061">
        <v>7</v>
      </c>
      <c r="R5061" s="1" t="s">
        <v>18921</v>
      </c>
    </row>
    <row r="5062" spans="1:18">
      <c r="A5062" s="1" t="s">
        <v>5819</v>
      </c>
      <c r="B5062" s="1" t="s">
        <v>31</v>
      </c>
      <c r="C5062" s="1" t="s">
        <v>120</v>
      </c>
      <c r="D5062" s="1" t="s">
        <v>18</v>
      </c>
      <c r="E5062">
        <v>98030</v>
      </c>
      <c r="F5062">
        <v>2026</v>
      </c>
      <c r="G5062" s="1" t="s">
        <v>18927</v>
      </c>
      <c r="H5062" s="1" t="s">
        <v>265</v>
      </c>
      <c r="I5062" s="1" t="s">
        <v>27</v>
      </c>
      <c r="J5062" s="1" t="s">
        <v>81</v>
      </c>
      <c r="K5062">
        <v>0</v>
      </c>
      <c r="L5062">
        <v>47</v>
      </c>
      <c r="M5062">
        <v>291195523</v>
      </c>
      <c r="N5062" s="1" t="s">
        <v>286</v>
      </c>
      <c r="O5062" s="1" t="s">
        <v>54</v>
      </c>
      <c r="P5062">
        <v>53033029506</v>
      </c>
      <c r="Q5062">
        <v>0</v>
      </c>
      <c r="R5062" s="1" t="s">
        <v>18921</v>
      </c>
    </row>
    <row r="5063" spans="1:18">
      <c r="A5063" s="1" t="s">
        <v>5821</v>
      </c>
      <c r="B5063" s="1" t="s">
        <v>31</v>
      </c>
      <c r="C5063" s="1" t="s">
        <v>104</v>
      </c>
      <c r="D5063" s="1" t="s">
        <v>18</v>
      </c>
      <c r="E5063">
        <v>98052</v>
      </c>
      <c r="F5063">
        <v>2025</v>
      </c>
      <c r="G5063" s="1" t="s">
        <v>18930</v>
      </c>
      <c r="H5063" s="1" t="s">
        <v>210</v>
      </c>
      <c r="I5063" s="1" t="s">
        <v>27</v>
      </c>
      <c r="J5063" s="1" t="s">
        <v>81</v>
      </c>
      <c r="K5063">
        <v>0</v>
      </c>
      <c r="L5063">
        <v>45</v>
      </c>
      <c r="M5063">
        <v>279209955</v>
      </c>
      <c r="N5063" s="1" t="s">
        <v>105</v>
      </c>
      <c r="O5063" s="1" t="s">
        <v>54</v>
      </c>
      <c r="P5063">
        <v>53033032324</v>
      </c>
      <c r="Q5063">
        <v>1</v>
      </c>
      <c r="R5063" s="1" t="s">
        <v>18921</v>
      </c>
    </row>
    <row r="5064" spans="1:18">
      <c r="A5064" s="1" t="s">
        <v>5822</v>
      </c>
      <c r="B5064" s="1" t="s">
        <v>31</v>
      </c>
      <c r="C5064" s="1" t="s">
        <v>715</v>
      </c>
      <c r="D5064" s="1" t="s">
        <v>18</v>
      </c>
      <c r="E5064">
        <v>98002</v>
      </c>
      <c r="F5064">
        <v>2024</v>
      </c>
      <c r="G5064" s="1" t="s">
        <v>17901</v>
      </c>
      <c r="H5064" s="1" t="s">
        <v>509</v>
      </c>
      <c r="I5064" s="1" t="s">
        <v>20</v>
      </c>
      <c r="J5064" s="1" t="s">
        <v>21</v>
      </c>
      <c r="K5064">
        <v>37</v>
      </c>
      <c r="L5064">
        <v>47</v>
      </c>
      <c r="M5064">
        <v>285303511</v>
      </c>
      <c r="N5064" s="1" t="s">
        <v>893</v>
      </c>
      <c r="O5064" s="1" t="s">
        <v>54</v>
      </c>
      <c r="P5064">
        <v>53033030504</v>
      </c>
      <c r="Q5064">
        <v>2</v>
      </c>
      <c r="R5064" s="1" t="s">
        <v>18919</v>
      </c>
    </row>
    <row r="5065" spans="1:18">
      <c r="A5065" s="1" t="s">
        <v>5823</v>
      </c>
      <c r="B5065" s="1" t="s">
        <v>31</v>
      </c>
      <c r="C5065" s="1" t="s">
        <v>2206</v>
      </c>
      <c r="D5065" s="1" t="s">
        <v>18</v>
      </c>
      <c r="E5065">
        <v>98022</v>
      </c>
      <c r="F5065">
        <v>2024</v>
      </c>
      <c r="G5065" s="1" t="s">
        <v>18949</v>
      </c>
      <c r="H5065" s="1" t="s">
        <v>973</v>
      </c>
      <c r="I5065" s="1" t="s">
        <v>20</v>
      </c>
      <c r="J5065" s="1" t="s">
        <v>21</v>
      </c>
      <c r="K5065">
        <v>32</v>
      </c>
      <c r="L5065">
        <v>31</v>
      </c>
      <c r="M5065">
        <v>269759920</v>
      </c>
      <c r="N5065" s="1" t="s">
        <v>2207</v>
      </c>
      <c r="O5065" s="1" t="s">
        <v>54</v>
      </c>
      <c r="P5065">
        <v>53033031302</v>
      </c>
      <c r="Q5065">
        <v>2</v>
      </c>
      <c r="R5065" s="1" t="s">
        <v>18919</v>
      </c>
    </row>
    <row r="5066" spans="1:18">
      <c r="A5066" s="1" t="s">
        <v>5824</v>
      </c>
      <c r="B5066" s="1" t="s">
        <v>31</v>
      </c>
      <c r="C5066" s="1" t="s">
        <v>104</v>
      </c>
      <c r="D5066" s="1" t="s">
        <v>18</v>
      </c>
      <c r="E5066">
        <v>98052</v>
      </c>
      <c r="F5066">
        <v>2020</v>
      </c>
      <c r="G5066" s="1" t="s">
        <v>18938</v>
      </c>
      <c r="H5066" s="1" t="s">
        <v>484</v>
      </c>
      <c r="I5066" s="1" t="s">
        <v>20</v>
      </c>
      <c r="J5066" s="1" t="s">
        <v>21</v>
      </c>
      <c r="K5066">
        <v>32</v>
      </c>
      <c r="L5066">
        <v>45</v>
      </c>
      <c r="M5066">
        <v>228408428</v>
      </c>
      <c r="N5066" s="1" t="s">
        <v>105</v>
      </c>
      <c r="O5066" s="1" t="s">
        <v>54</v>
      </c>
      <c r="P5066">
        <v>53033032321</v>
      </c>
      <c r="Q5066">
        <v>6</v>
      </c>
      <c r="R5066" s="1" t="s">
        <v>18919</v>
      </c>
    </row>
    <row r="5067" spans="1:18">
      <c r="A5067" s="1" t="s">
        <v>5825</v>
      </c>
      <c r="B5067" s="1" t="s">
        <v>31</v>
      </c>
      <c r="C5067" s="1" t="s">
        <v>217</v>
      </c>
      <c r="D5067" s="1" t="s">
        <v>18</v>
      </c>
      <c r="E5067">
        <v>98019</v>
      </c>
      <c r="F5067">
        <v>2024</v>
      </c>
      <c r="G5067" s="1" t="s">
        <v>18929</v>
      </c>
      <c r="H5067" s="1" t="s">
        <v>136</v>
      </c>
      <c r="I5067" s="1" t="s">
        <v>20</v>
      </c>
      <c r="J5067" s="1" t="s">
        <v>67</v>
      </c>
      <c r="K5067">
        <v>21</v>
      </c>
      <c r="L5067">
        <v>45</v>
      </c>
      <c r="M5067">
        <v>258187737</v>
      </c>
      <c r="N5067" s="1" t="s">
        <v>218</v>
      </c>
      <c r="O5067" s="1" t="s">
        <v>54</v>
      </c>
      <c r="P5067">
        <v>53033032402</v>
      </c>
      <c r="Q5067">
        <v>2</v>
      </c>
      <c r="R5067" s="1" t="s">
        <v>18919</v>
      </c>
    </row>
    <row r="5068" spans="1:18">
      <c r="A5068" s="1" t="s">
        <v>5826</v>
      </c>
      <c r="B5068" s="1" t="s">
        <v>5827</v>
      </c>
      <c r="C5068" s="1" t="s">
        <v>5828</v>
      </c>
      <c r="D5068" s="1" t="s">
        <v>18</v>
      </c>
      <c r="E5068">
        <v>99403</v>
      </c>
      <c r="F5068">
        <v>2020</v>
      </c>
      <c r="G5068" s="1" t="s">
        <v>18920</v>
      </c>
      <c r="H5068" s="1" t="s">
        <v>52</v>
      </c>
      <c r="I5068" s="1" t="s">
        <v>27</v>
      </c>
      <c r="J5068" s="1" t="s">
        <v>21</v>
      </c>
      <c r="K5068">
        <v>330</v>
      </c>
      <c r="L5068">
        <v>9</v>
      </c>
      <c r="M5068">
        <v>4802766</v>
      </c>
      <c r="N5068" s="1" t="s">
        <v>5829</v>
      </c>
      <c r="O5068" s="1" t="s">
        <v>5830</v>
      </c>
      <c r="P5068">
        <v>53003960100</v>
      </c>
      <c r="Q5068">
        <v>6</v>
      </c>
      <c r="R5068" s="1" t="s">
        <v>18921</v>
      </c>
    </row>
    <row r="5069" spans="1:18">
      <c r="A5069" s="1" t="s">
        <v>5831</v>
      </c>
      <c r="B5069" s="1" t="s">
        <v>31</v>
      </c>
      <c r="C5069" s="1" t="s">
        <v>87</v>
      </c>
      <c r="D5069" s="1" t="s">
        <v>18</v>
      </c>
      <c r="E5069">
        <v>98004</v>
      </c>
      <c r="F5069">
        <v>2018</v>
      </c>
      <c r="G5069" s="1" t="s">
        <v>18918</v>
      </c>
      <c r="H5069" s="1" t="s">
        <v>5541</v>
      </c>
      <c r="I5069" s="1" t="s">
        <v>20</v>
      </c>
      <c r="J5069" s="1" t="s">
        <v>67</v>
      </c>
      <c r="K5069">
        <v>14</v>
      </c>
      <c r="L5069">
        <v>48</v>
      </c>
      <c r="M5069">
        <v>474348269</v>
      </c>
      <c r="N5069" s="1" t="s">
        <v>88</v>
      </c>
      <c r="O5069" s="1" t="s">
        <v>54</v>
      </c>
      <c r="P5069">
        <v>53033024001</v>
      </c>
      <c r="Q5069">
        <v>8</v>
      </c>
      <c r="R5069" s="1" t="s">
        <v>18919</v>
      </c>
    </row>
    <row r="5070" spans="1:18">
      <c r="A5070" s="1" t="s">
        <v>5832</v>
      </c>
      <c r="B5070" s="1" t="s">
        <v>718</v>
      </c>
      <c r="C5070" s="1" t="s">
        <v>719</v>
      </c>
      <c r="D5070" s="1" t="s">
        <v>18</v>
      </c>
      <c r="E5070">
        <v>98664</v>
      </c>
      <c r="F5070">
        <v>2023</v>
      </c>
      <c r="G5070" s="1" t="s">
        <v>17901</v>
      </c>
      <c r="H5070" s="1" t="s">
        <v>509</v>
      </c>
      <c r="I5070" s="1" t="s">
        <v>20</v>
      </c>
      <c r="J5070" s="1" t="s">
        <v>21</v>
      </c>
      <c r="K5070">
        <v>37</v>
      </c>
      <c r="L5070">
        <v>49</v>
      </c>
      <c r="M5070">
        <v>252490990</v>
      </c>
      <c r="N5070" s="1" t="s">
        <v>983</v>
      </c>
      <c r="O5070" s="1" t="s">
        <v>721</v>
      </c>
      <c r="P5070">
        <v>53011041208</v>
      </c>
      <c r="Q5070">
        <v>3</v>
      </c>
      <c r="R5070" s="1" t="s">
        <v>18919</v>
      </c>
    </row>
    <row r="5071" spans="1:18">
      <c r="A5071" s="1" t="s">
        <v>5833</v>
      </c>
      <c r="B5071" s="1" t="s">
        <v>718</v>
      </c>
      <c r="C5071" s="1" t="s">
        <v>719</v>
      </c>
      <c r="D5071" s="1" t="s">
        <v>18</v>
      </c>
      <c r="E5071">
        <v>98662</v>
      </c>
      <c r="F5071">
        <v>2023</v>
      </c>
      <c r="G5071" s="1" t="s">
        <v>18945</v>
      </c>
      <c r="H5071" s="1" t="s">
        <v>853</v>
      </c>
      <c r="I5071" s="1" t="s">
        <v>27</v>
      </c>
      <c r="J5071" s="1" t="s">
        <v>81</v>
      </c>
      <c r="K5071">
        <v>0</v>
      </c>
      <c r="L5071">
        <v>17</v>
      </c>
      <c r="M5071">
        <v>252250064</v>
      </c>
      <c r="N5071" s="1" t="s">
        <v>899</v>
      </c>
      <c r="O5071" s="1" t="s">
        <v>721</v>
      </c>
      <c r="P5071">
        <v>53011040703</v>
      </c>
      <c r="Q5071">
        <v>3</v>
      </c>
      <c r="R5071" s="1" t="s">
        <v>18921</v>
      </c>
    </row>
    <row r="5072" spans="1:18">
      <c r="A5072" s="1" t="s">
        <v>5834</v>
      </c>
      <c r="B5072" s="1" t="s">
        <v>31</v>
      </c>
      <c r="C5072" s="1" t="s">
        <v>259</v>
      </c>
      <c r="D5072" s="1" t="s">
        <v>18</v>
      </c>
      <c r="E5072">
        <v>98075</v>
      </c>
      <c r="F5072">
        <v>2018</v>
      </c>
      <c r="G5072" s="1" t="s">
        <v>18920</v>
      </c>
      <c r="H5072" s="1" t="s">
        <v>39</v>
      </c>
      <c r="I5072" s="1" t="s">
        <v>27</v>
      </c>
      <c r="J5072" s="1" t="s">
        <v>21</v>
      </c>
      <c r="K5072">
        <v>238</v>
      </c>
      <c r="L5072">
        <v>41</v>
      </c>
      <c r="M5072">
        <v>251319505</v>
      </c>
      <c r="N5072" s="1" t="s">
        <v>260</v>
      </c>
      <c r="O5072" s="1" t="s">
        <v>54</v>
      </c>
      <c r="P5072">
        <v>53033032216</v>
      </c>
      <c r="Q5072">
        <v>8</v>
      </c>
      <c r="R5072" s="1" t="s">
        <v>18921</v>
      </c>
    </row>
    <row r="5073" spans="1:18">
      <c r="A5073" s="1" t="s">
        <v>5835</v>
      </c>
      <c r="B5073" s="1" t="s">
        <v>31</v>
      </c>
      <c r="C5073" s="1" t="s">
        <v>62</v>
      </c>
      <c r="D5073" s="1" t="s">
        <v>18</v>
      </c>
      <c r="E5073">
        <v>98034</v>
      </c>
      <c r="F5073">
        <v>2023</v>
      </c>
      <c r="G5073" s="1" t="s">
        <v>18936</v>
      </c>
      <c r="H5073" s="1" t="s">
        <v>282</v>
      </c>
      <c r="I5073" s="1" t="s">
        <v>27</v>
      </c>
      <c r="J5073" s="1" t="s">
        <v>81</v>
      </c>
      <c r="K5073">
        <v>0</v>
      </c>
      <c r="L5073">
        <v>45</v>
      </c>
      <c r="M5073">
        <v>261913704</v>
      </c>
      <c r="N5073" s="1" t="s">
        <v>734</v>
      </c>
      <c r="O5073" s="1" t="s">
        <v>54</v>
      </c>
      <c r="P5073">
        <v>53033022006</v>
      </c>
      <c r="Q5073">
        <v>3</v>
      </c>
      <c r="R5073" s="1" t="s">
        <v>18921</v>
      </c>
    </row>
    <row r="5074" spans="1:18">
      <c r="A5074" s="1" t="s">
        <v>5836</v>
      </c>
      <c r="B5074" s="1" t="s">
        <v>37</v>
      </c>
      <c r="C5074" s="1" t="s">
        <v>84</v>
      </c>
      <c r="D5074" s="1" t="s">
        <v>18</v>
      </c>
      <c r="E5074">
        <v>98110</v>
      </c>
      <c r="F5074">
        <v>2022</v>
      </c>
      <c r="G5074" s="1" t="s">
        <v>18930</v>
      </c>
      <c r="H5074" s="1" t="s">
        <v>777</v>
      </c>
      <c r="I5074" s="1" t="s">
        <v>20</v>
      </c>
      <c r="J5074" s="1" t="s">
        <v>21</v>
      </c>
      <c r="K5074">
        <v>42</v>
      </c>
      <c r="L5074">
        <v>23</v>
      </c>
      <c r="M5074">
        <v>210022431</v>
      </c>
      <c r="N5074" s="1" t="s">
        <v>85</v>
      </c>
      <c r="O5074" s="1" t="s">
        <v>23</v>
      </c>
      <c r="P5074">
        <v>53035090700</v>
      </c>
      <c r="Q5074">
        <v>4</v>
      </c>
      <c r="R5074" s="1" t="s">
        <v>18919</v>
      </c>
    </row>
    <row r="5075" spans="1:18">
      <c r="A5075" s="1" t="s">
        <v>5837</v>
      </c>
      <c r="B5075" s="1" t="s">
        <v>37</v>
      </c>
      <c r="C5075" s="1" t="s">
        <v>84</v>
      </c>
      <c r="D5075" s="1" t="s">
        <v>18</v>
      </c>
      <c r="E5075">
        <v>98110</v>
      </c>
      <c r="F5075">
        <v>2021</v>
      </c>
      <c r="G5075" s="1" t="s">
        <v>18940</v>
      </c>
      <c r="H5075" s="1" t="s">
        <v>775</v>
      </c>
      <c r="I5075" s="1" t="s">
        <v>27</v>
      </c>
      <c r="J5075" s="1" t="s">
        <v>81</v>
      </c>
      <c r="K5075">
        <v>0</v>
      </c>
      <c r="L5075">
        <v>23</v>
      </c>
      <c r="M5075">
        <v>193706607</v>
      </c>
      <c r="N5075" s="1" t="s">
        <v>85</v>
      </c>
      <c r="O5075" s="1" t="s">
        <v>23</v>
      </c>
      <c r="P5075">
        <v>53035090800</v>
      </c>
      <c r="Q5075">
        <v>5</v>
      </c>
      <c r="R5075" s="1" t="s">
        <v>18921</v>
      </c>
    </row>
    <row r="5076" spans="1:18">
      <c r="A5076" s="1" t="s">
        <v>5838</v>
      </c>
      <c r="B5076" s="1" t="s">
        <v>718</v>
      </c>
      <c r="C5076" s="1" t="s">
        <v>719</v>
      </c>
      <c r="D5076" s="1" t="s">
        <v>18</v>
      </c>
      <c r="E5076">
        <v>98685</v>
      </c>
      <c r="F5076">
        <v>2017</v>
      </c>
      <c r="G5076" s="1" t="s">
        <v>18920</v>
      </c>
      <c r="H5076" s="1" t="s">
        <v>39</v>
      </c>
      <c r="I5076" s="1" t="s">
        <v>27</v>
      </c>
      <c r="J5076" s="1" t="s">
        <v>21</v>
      </c>
      <c r="K5076">
        <v>200</v>
      </c>
      <c r="L5076">
        <v>18</v>
      </c>
      <c r="M5076">
        <v>256166200</v>
      </c>
      <c r="N5076" s="1" t="s">
        <v>749</v>
      </c>
      <c r="O5076" s="1" t="s">
        <v>721</v>
      </c>
      <c r="P5076">
        <v>53011040904</v>
      </c>
      <c r="Q5076">
        <v>9</v>
      </c>
      <c r="R5076" s="1" t="s">
        <v>18921</v>
      </c>
    </row>
    <row r="5077" spans="1:18">
      <c r="A5077" s="1" t="s">
        <v>5839</v>
      </c>
      <c r="B5077" s="1" t="s">
        <v>31</v>
      </c>
      <c r="C5077" s="1" t="s">
        <v>62</v>
      </c>
      <c r="D5077" s="1" t="s">
        <v>18</v>
      </c>
      <c r="E5077">
        <v>98033</v>
      </c>
      <c r="F5077">
        <v>2023</v>
      </c>
      <c r="G5077" s="1" t="s">
        <v>18929</v>
      </c>
      <c r="H5077" s="1" t="s">
        <v>136</v>
      </c>
      <c r="I5077" s="1" t="s">
        <v>20</v>
      </c>
      <c r="J5077" s="1" t="s">
        <v>67</v>
      </c>
      <c r="K5077">
        <v>21</v>
      </c>
      <c r="L5077">
        <v>48</v>
      </c>
      <c r="M5077">
        <v>235329958</v>
      </c>
      <c r="N5077" s="1" t="s">
        <v>64</v>
      </c>
      <c r="O5077" s="1" t="s">
        <v>54</v>
      </c>
      <c r="P5077">
        <v>53033022501</v>
      </c>
      <c r="Q5077">
        <v>3</v>
      </c>
      <c r="R5077" s="1" t="s">
        <v>18919</v>
      </c>
    </row>
    <row r="5078" spans="1:18">
      <c r="A5078" s="1" t="s">
        <v>5840</v>
      </c>
      <c r="B5078" s="1" t="s">
        <v>31</v>
      </c>
      <c r="C5078" s="1" t="s">
        <v>32</v>
      </c>
      <c r="D5078" s="1" t="s">
        <v>18</v>
      </c>
      <c r="E5078">
        <v>98103</v>
      </c>
      <c r="F5078">
        <v>2018</v>
      </c>
      <c r="G5078" s="1" t="s">
        <v>18938</v>
      </c>
      <c r="H5078" s="1" t="s">
        <v>484</v>
      </c>
      <c r="I5078" s="1" t="s">
        <v>20</v>
      </c>
      <c r="J5078" s="1" t="s">
        <v>21</v>
      </c>
      <c r="K5078">
        <v>33</v>
      </c>
      <c r="L5078">
        <v>36</v>
      </c>
      <c r="M5078">
        <v>220622104</v>
      </c>
      <c r="N5078" s="1" t="s">
        <v>263</v>
      </c>
      <c r="O5078" s="1" t="s">
        <v>35</v>
      </c>
      <c r="P5078">
        <v>53033002800</v>
      </c>
      <c r="Q5078">
        <v>8</v>
      </c>
      <c r="R5078" s="1" t="s">
        <v>18919</v>
      </c>
    </row>
    <row r="5079" spans="1:18">
      <c r="A5079" s="1" t="s">
        <v>5841</v>
      </c>
      <c r="B5079" s="1" t="s">
        <v>31</v>
      </c>
      <c r="C5079" s="1" t="s">
        <v>858</v>
      </c>
      <c r="D5079" s="1" t="s">
        <v>18</v>
      </c>
      <c r="E5079">
        <v>98188</v>
      </c>
      <c r="F5079">
        <v>2022</v>
      </c>
      <c r="G5079" s="1" t="s">
        <v>18929</v>
      </c>
      <c r="H5079" s="1" t="s">
        <v>353</v>
      </c>
      <c r="I5079" s="1" t="s">
        <v>20</v>
      </c>
      <c r="J5079" s="1" t="s">
        <v>67</v>
      </c>
      <c r="K5079">
        <v>25</v>
      </c>
      <c r="L5079">
        <v>11</v>
      </c>
      <c r="M5079">
        <v>269586915</v>
      </c>
      <c r="N5079" s="1" t="s">
        <v>1285</v>
      </c>
      <c r="O5079" s="1" t="s">
        <v>54</v>
      </c>
      <c r="P5079">
        <v>53033026200</v>
      </c>
      <c r="Q5079">
        <v>4</v>
      </c>
      <c r="R5079" s="1" t="s">
        <v>18919</v>
      </c>
    </row>
    <row r="5080" spans="1:18">
      <c r="A5080" s="1" t="s">
        <v>5842</v>
      </c>
      <c r="B5080" s="1" t="s">
        <v>31</v>
      </c>
      <c r="C5080" s="1" t="s">
        <v>988</v>
      </c>
      <c r="D5080" s="1" t="s">
        <v>18</v>
      </c>
      <c r="E5080">
        <v>98072</v>
      </c>
      <c r="F5080">
        <v>2024</v>
      </c>
      <c r="G5080" s="1" t="s">
        <v>18947</v>
      </c>
      <c r="H5080" s="1" t="s">
        <v>849</v>
      </c>
      <c r="I5080" s="1" t="s">
        <v>27</v>
      </c>
      <c r="J5080" s="1" t="s">
        <v>81</v>
      </c>
      <c r="K5080">
        <v>0</v>
      </c>
      <c r="L5080">
        <v>45</v>
      </c>
      <c r="M5080">
        <v>265499468</v>
      </c>
      <c r="N5080" s="1" t="s">
        <v>989</v>
      </c>
      <c r="O5080" s="1" t="s">
        <v>54</v>
      </c>
      <c r="P5080">
        <v>53033021802</v>
      </c>
      <c r="Q5080">
        <v>2</v>
      </c>
      <c r="R5080" s="1" t="s">
        <v>18921</v>
      </c>
    </row>
    <row r="5081" spans="1:18">
      <c r="A5081" s="1" t="s">
        <v>5843</v>
      </c>
      <c r="B5081" s="1" t="s">
        <v>17</v>
      </c>
      <c r="C5081" s="1" t="s">
        <v>213</v>
      </c>
      <c r="D5081" s="1" t="s">
        <v>18</v>
      </c>
      <c r="E5081">
        <v>98223</v>
      </c>
      <c r="F5081">
        <v>2024</v>
      </c>
      <c r="G5081" s="1" t="s">
        <v>18934</v>
      </c>
      <c r="H5081" s="1" t="s">
        <v>541</v>
      </c>
      <c r="I5081" s="1" t="s">
        <v>20</v>
      </c>
      <c r="J5081" s="1" t="s">
        <v>21</v>
      </c>
      <c r="K5081">
        <v>33</v>
      </c>
      <c r="L5081">
        <v>39</v>
      </c>
      <c r="M5081">
        <v>270738618</v>
      </c>
      <c r="N5081" s="1" t="s">
        <v>214</v>
      </c>
      <c r="O5081" s="1" t="s">
        <v>23</v>
      </c>
      <c r="P5081">
        <v>53061053505</v>
      </c>
      <c r="Q5081">
        <v>2</v>
      </c>
      <c r="R5081" s="1" t="s">
        <v>18919</v>
      </c>
    </row>
    <row r="5082" spans="1:18">
      <c r="A5082" s="1" t="s">
        <v>5844</v>
      </c>
      <c r="B5082" s="1" t="s">
        <v>31</v>
      </c>
      <c r="C5082" s="1" t="s">
        <v>87</v>
      </c>
      <c r="D5082" s="1" t="s">
        <v>18</v>
      </c>
      <c r="E5082">
        <v>98008</v>
      </c>
      <c r="F5082">
        <v>2026</v>
      </c>
      <c r="G5082" s="1" t="s">
        <v>18924</v>
      </c>
      <c r="H5082" s="1" t="s">
        <v>1298</v>
      </c>
      <c r="I5082" s="1" t="s">
        <v>27</v>
      </c>
      <c r="J5082" s="1" t="s">
        <v>81</v>
      </c>
      <c r="K5082">
        <v>0</v>
      </c>
      <c r="L5082">
        <v>48</v>
      </c>
      <c r="M5082">
        <v>289670384</v>
      </c>
      <c r="N5082" s="1" t="s">
        <v>783</v>
      </c>
      <c r="O5082" s="1" t="s">
        <v>54</v>
      </c>
      <c r="P5082">
        <v>53033023403</v>
      </c>
      <c r="Q5082">
        <v>0</v>
      </c>
      <c r="R5082" s="1" t="s">
        <v>18921</v>
      </c>
    </row>
    <row r="5083" spans="1:18">
      <c r="A5083" s="1" t="s">
        <v>5845</v>
      </c>
      <c r="B5083" s="1" t="s">
        <v>31</v>
      </c>
      <c r="C5083" s="1" t="s">
        <v>62</v>
      </c>
      <c r="D5083" s="1" t="s">
        <v>18</v>
      </c>
      <c r="E5083">
        <v>98033</v>
      </c>
      <c r="F5083">
        <v>2024</v>
      </c>
      <c r="G5083" s="1" t="s">
        <v>18925</v>
      </c>
      <c r="H5083" s="1" t="s">
        <v>801</v>
      </c>
      <c r="I5083" s="1" t="s">
        <v>27</v>
      </c>
      <c r="J5083" s="1" t="s">
        <v>81</v>
      </c>
      <c r="K5083">
        <v>0</v>
      </c>
      <c r="L5083">
        <v>48</v>
      </c>
      <c r="M5083">
        <v>291018171</v>
      </c>
      <c r="N5083" s="1" t="s">
        <v>64</v>
      </c>
      <c r="O5083" s="1" t="s">
        <v>54</v>
      </c>
      <c r="P5083">
        <v>53033022501</v>
      </c>
      <c r="Q5083">
        <v>2</v>
      </c>
      <c r="R5083" s="1" t="s">
        <v>18921</v>
      </c>
    </row>
    <row r="5084" spans="1:18">
      <c r="A5084" s="1" t="s">
        <v>5846</v>
      </c>
      <c r="B5084" s="1" t="s">
        <v>31</v>
      </c>
      <c r="C5084" s="1" t="s">
        <v>87</v>
      </c>
      <c r="D5084" s="1" t="s">
        <v>18</v>
      </c>
      <c r="E5084">
        <v>98008</v>
      </c>
      <c r="F5084">
        <v>2022</v>
      </c>
      <c r="G5084" s="1" t="s">
        <v>18931</v>
      </c>
      <c r="H5084" s="1" t="s">
        <v>249</v>
      </c>
      <c r="I5084" s="1" t="s">
        <v>20</v>
      </c>
      <c r="J5084" s="1" t="s">
        <v>67</v>
      </c>
      <c r="K5084">
        <v>18</v>
      </c>
      <c r="L5084">
        <v>48</v>
      </c>
      <c r="M5084">
        <v>186282785</v>
      </c>
      <c r="N5084" s="1" t="s">
        <v>783</v>
      </c>
      <c r="O5084" s="1" t="s">
        <v>54</v>
      </c>
      <c r="P5084">
        <v>53033023300</v>
      </c>
      <c r="Q5084">
        <v>4</v>
      </c>
      <c r="R5084" s="1" t="s">
        <v>18919</v>
      </c>
    </row>
    <row r="5085" spans="1:18">
      <c r="A5085" s="1" t="s">
        <v>5847</v>
      </c>
      <c r="B5085" s="1" t="s">
        <v>31</v>
      </c>
      <c r="C5085" s="1" t="s">
        <v>32</v>
      </c>
      <c r="D5085" s="1" t="s">
        <v>18</v>
      </c>
      <c r="E5085">
        <v>98117</v>
      </c>
      <c r="F5085">
        <v>2018</v>
      </c>
      <c r="G5085" s="1" t="s">
        <v>18924</v>
      </c>
      <c r="H5085" s="1" t="s">
        <v>72</v>
      </c>
      <c r="I5085" s="1" t="s">
        <v>27</v>
      </c>
      <c r="J5085" s="1" t="s">
        <v>21</v>
      </c>
      <c r="K5085">
        <v>238</v>
      </c>
      <c r="L5085">
        <v>36</v>
      </c>
      <c r="M5085">
        <v>3525140</v>
      </c>
      <c r="N5085" s="1" t="s">
        <v>252</v>
      </c>
      <c r="O5085" s="1" t="s">
        <v>35</v>
      </c>
      <c r="P5085">
        <v>53033002900</v>
      </c>
      <c r="Q5085">
        <v>8</v>
      </c>
      <c r="R5085" s="1" t="s">
        <v>18921</v>
      </c>
    </row>
    <row r="5086" spans="1:18">
      <c r="A5086" s="1" t="s">
        <v>5848</v>
      </c>
      <c r="B5086" s="1" t="s">
        <v>31</v>
      </c>
      <c r="C5086" s="1" t="s">
        <v>87</v>
      </c>
      <c r="D5086" s="1" t="s">
        <v>18</v>
      </c>
      <c r="E5086">
        <v>98004</v>
      </c>
      <c r="F5086">
        <v>2020</v>
      </c>
      <c r="G5086" s="1" t="s">
        <v>18934</v>
      </c>
      <c r="H5086" s="1" t="s">
        <v>322</v>
      </c>
      <c r="I5086" s="1" t="s">
        <v>27</v>
      </c>
      <c r="J5086" s="1" t="s">
        <v>21</v>
      </c>
      <c r="K5086">
        <v>170</v>
      </c>
      <c r="L5086">
        <v>48</v>
      </c>
      <c r="M5086">
        <v>269661752</v>
      </c>
      <c r="N5086" s="1" t="s">
        <v>88</v>
      </c>
      <c r="O5086" s="1" t="s">
        <v>54</v>
      </c>
      <c r="P5086">
        <v>53033023805</v>
      </c>
      <c r="Q5086">
        <v>6</v>
      </c>
      <c r="R5086" s="1" t="s">
        <v>18921</v>
      </c>
    </row>
    <row r="5087" spans="1:18">
      <c r="A5087" s="1" t="s">
        <v>5849</v>
      </c>
      <c r="B5087" s="1" t="s">
        <v>31</v>
      </c>
      <c r="C5087" s="1" t="s">
        <v>32</v>
      </c>
      <c r="D5087" s="1" t="s">
        <v>18</v>
      </c>
      <c r="E5087">
        <v>98177</v>
      </c>
      <c r="F5087">
        <v>2023</v>
      </c>
      <c r="G5087" s="1" t="s">
        <v>18931</v>
      </c>
      <c r="H5087" s="1" t="s">
        <v>249</v>
      </c>
      <c r="I5087" s="1" t="s">
        <v>20</v>
      </c>
      <c r="J5087" s="1" t="s">
        <v>21</v>
      </c>
      <c r="K5087">
        <v>32</v>
      </c>
      <c r="L5087">
        <v>32</v>
      </c>
      <c r="M5087">
        <v>251207988</v>
      </c>
      <c r="N5087" s="1" t="s">
        <v>101</v>
      </c>
      <c r="O5087" s="1" t="s">
        <v>35</v>
      </c>
      <c r="P5087">
        <v>53033000500</v>
      </c>
      <c r="Q5087">
        <v>3</v>
      </c>
      <c r="R5087" s="1" t="s">
        <v>18919</v>
      </c>
    </row>
    <row r="5088" spans="1:18">
      <c r="A5088" s="1" t="s">
        <v>5850</v>
      </c>
      <c r="B5088" s="1" t="s">
        <v>31</v>
      </c>
      <c r="C5088" s="1" t="s">
        <v>87</v>
      </c>
      <c r="D5088" s="1" t="s">
        <v>18</v>
      </c>
      <c r="E5088">
        <v>98006</v>
      </c>
      <c r="F5088">
        <v>2022</v>
      </c>
      <c r="G5088" s="1" t="s">
        <v>18927</v>
      </c>
      <c r="H5088" s="1" t="s">
        <v>607</v>
      </c>
      <c r="I5088" s="1" t="s">
        <v>20</v>
      </c>
      <c r="J5088" s="1" t="s">
        <v>21</v>
      </c>
      <c r="K5088">
        <v>37</v>
      </c>
      <c r="L5088">
        <v>41</v>
      </c>
      <c r="M5088">
        <v>220407883</v>
      </c>
      <c r="N5088" s="1" t="s">
        <v>872</v>
      </c>
      <c r="O5088" s="1" t="s">
        <v>54</v>
      </c>
      <c r="P5088">
        <v>53033024701</v>
      </c>
      <c r="Q5088">
        <v>4</v>
      </c>
      <c r="R5088" s="1" t="s">
        <v>18919</v>
      </c>
    </row>
    <row r="5089" spans="1:18">
      <c r="A5089" s="1" t="s">
        <v>5851</v>
      </c>
      <c r="B5089" s="1" t="s">
        <v>718</v>
      </c>
      <c r="C5089" s="1" t="s">
        <v>728</v>
      </c>
      <c r="D5089" s="1" t="s">
        <v>18</v>
      </c>
      <c r="E5089">
        <v>98604</v>
      </c>
      <c r="F5089">
        <v>2017</v>
      </c>
      <c r="G5089" s="1" t="s">
        <v>17901</v>
      </c>
      <c r="H5089" s="1" t="s">
        <v>91</v>
      </c>
      <c r="I5089" s="1" t="s">
        <v>20</v>
      </c>
      <c r="J5089" s="1" t="s">
        <v>67</v>
      </c>
      <c r="K5089">
        <v>21</v>
      </c>
      <c r="L5089">
        <v>18</v>
      </c>
      <c r="M5089">
        <v>110213218</v>
      </c>
      <c r="N5089" s="1" t="s">
        <v>729</v>
      </c>
      <c r="O5089" s="1" t="s">
        <v>721</v>
      </c>
      <c r="P5089">
        <v>53011040203</v>
      </c>
      <c r="Q5089">
        <v>9</v>
      </c>
      <c r="R5089" s="1" t="s">
        <v>18919</v>
      </c>
    </row>
    <row r="5090" spans="1:18">
      <c r="A5090" s="1" t="s">
        <v>5852</v>
      </c>
      <c r="B5090" s="1" t="s">
        <v>31</v>
      </c>
      <c r="C5090" s="1" t="s">
        <v>32</v>
      </c>
      <c r="D5090" s="1" t="s">
        <v>18</v>
      </c>
      <c r="E5090">
        <v>98133</v>
      </c>
      <c r="F5090">
        <v>2025</v>
      </c>
      <c r="G5090" s="1" t="s">
        <v>18946</v>
      </c>
      <c r="H5090" s="1" t="s">
        <v>820</v>
      </c>
      <c r="I5090" s="1" t="s">
        <v>27</v>
      </c>
      <c r="J5090" s="1" t="s">
        <v>81</v>
      </c>
      <c r="K5090">
        <v>0</v>
      </c>
      <c r="L5090">
        <v>32</v>
      </c>
      <c r="M5090">
        <v>287831288</v>
      </c>
      <c r="N5090" s="1" t="s">
        <v>142</v>
      </c>
      <c r="O5090" s="1" t="s">
        <v>35</v>
      </c>
      <c r="P5090">
        <v>53033001400</v>
      </c>
      <c r="Q5090">
        <v>1</v>
      </c>
      <c r="R5090" s="1" t="s">
        <v>18921</v>
      </c>
    </row>
    <row r="5091" spans="1:18">
      <c r="A5091" s="1" t="s">
        <v>5853</v>
      </c>
      <c r="B5091" s="1" t="s">
        <v>31</v>
      </c>
      <c r="C5091" s="1" t="s">
        <v>1371</v>
      </c>
      <c r="D5091" s="1" t="s">
        <v>18</v>
      </c>
      <c r="E5091">
        <v>98010</v>
      </c>
      <c r="F5091">
        <v>2023</v>
      </c>
      <c r="G5091" s="1" t="s">
        <v>18923</v>
      </c>
      <c r="H5091" s="1" t="s">
        <v>305</v>
      </c>
      <c r="I5091" s="1" t="s">
        <v>20</v>
      </c>
      <c r="J5091" s="1" t="s">
        <v>21</v>
      </c>
      <c r="K5091">
        <v>32</v>
      </c>
      <c r="L5091">
        <v>5</v>
      </c>
      <c r="M5091">
        <v>254299573</v>
      </c>
      <c r="N5091" s="1" t="s">
        <v>1372</v>
      </c>
      <c r="O5091" s="1" t="s">
        <v>54</v>
      </c>
      <c r="P5091">
        <v>53033031603</v>
      </c>
      <c r="Q5091">
        <v>3</v>
      </c>
      <c r="R5091" s="1" t="s">
        <v>18919</v>
      </c>
    </row>
    <row r="5092" spans="1:18">
      <c r="A5092" s="1" t="s">
        <v>5854</v>
      </c>
      <c r="B5092" s="1" t="s">
        <v>31</v>
      </c>
      <c r="C5092" s="1" t="s">
        <v>87</v>
      </c>
      <c r="D5092" s="1" t="s">
        <v>18</v>
      </c>
      <c r="E5092">
        <v>98004</v>
      </c>
      <c r="F5092">
        <v>2026</v>
      </c>
      <c r="G5092" s="1" t="s">
        <v>18934</v>
      </c>
      <c r="H5092" s="1" t="s">
        <v>2497</v>
      </c>
      <c r="I5092" s="1" t="s">
        <v>27</v>
      </c>
      <c r="J5092" s="1" t="s">
        <v>81</v>
      </c>
      <c r="K5092">
        <v>0</v>
      </c>
      <c r="L5092">
        <v>41</v>
      </c>
      <c r="M5092">
        <v>283296835</v>
      </c>
      <c r="N5092" s="1" t="s">
        <v>88</v>
      </c>
      <c r="O5092" s="1" t="s">
        <v>54</v>
      </c>
      <c r="P5092">
        <v>53033023902</v>
      </c>
      <c r="Q5092">
        <v>0</v>
      </c>
      <c r="R5092" s="1" t="s">
        <v>18921</v>
      </c>
    </row>
    <row r="5093" spans="1:18">
      <c r="A5093" s="1" t="s">
        <v>5855</v>
      </c>
      <c r="B5093" s="1" t="s">
        <v>25</v>
      </c>
      <c r="C5093" s="1" t="s">
        <v>25</v>
      </c>
      <c r="D5093" s="1" t="s">
        <v>18</v>
      </c>
      <c r="E5093">
        <v>98908</v>
      </c>
      <c r="F5093">
        <v>2019</v>
      </c>
      <c r="G5093" s="1" t="s">
        <v>18924</v>
      </c>
      <c r="H5093" s="1" t="s">
        <v>176</v>
      </c>
      <c r="I5093" s="1" t="s">
        <v>20</v>
      </c>
      <c r="J5093" s="1" t="s">
        <v>21</v>
      </c>
      <c r="K5093">
        <v>53</v>
      </c>
      <c r="L5093">
        <v>14</v>
      </c>
      <c r="M5093">
        <v>474853417</v>
      </c>
      <c r="N5093" s="1" t="s">
        <v>41</v>
      </c>
      <c r="O5093" s="1" t="s">
        <v>29</v>
      </c>
      <c r="P5093">
        <v>53077002801</v>
      </c>
      <c r="Q5093">
        <v>7</v>
      </c>
      <c r="R5093" s="1" t="s">
        <v>18919</v>
      </c>
    </row>
    <row r="5094" spans="1:18">
      <c r="A5094" s="1" t="s">
        <v>5856</v>
      </c>
      <c r="B5094" s="1" t="s">
        <v>31</v>
      </c>
      <c r="C5094" s="1" t="s">
        <v>87</v>
      </c>
      <c r="D5094" s="1" t="s">
        <v>18</v>
      </c>
      <c r="E5094">
        <v>98004</v>
      </c>
      <c r="F5094">
        <v>2024</v>
      </c>
      <c r="G5094" s="1" t="s">
        <v>18954</v>
      </c>
      <c r="H5094" s="1" t="s">
        <v>3261</v>
      </c>
      <c r="I5094" s="1" t="s">
        <v>27</v>
      </c>
      <c r="J5094" s="1" t="s">
        <v>81</v>
      </c>
      <c r="K5094">
        <v>0</v>
      </c>
      <c r="L5094">
        <v>41</v>
      </c>
      <c r="M5094">
        <v>272812795</v>
      </c>
      <c r="N5094" s="1" t="s">
        <v>88</v>
      </c>
      <c r="O5094" s="1" t="s">
        <v>54</v>
      </c>
      <c r="P5094">
        <v>53033023901</v>
      </c>
      <c r="Q5094">
        <v>2</v>
      </c>
      <c r="R5094" s="1" t="s">
        <v>18921</v>
      </c>
    </row>
    <row r="5095" spans="1:18">
      <c r="A5095" s="1" t="s">
        <v>5857</v>
      </c>
      <c r="B5095" s="1" t="s">
        <v>31</v>
      </c>
      <c r="C5095" s="1" t="s">
        <v>87</v>
      </c>
      <c r="D5095" s="1" t="s">
        <v>18</v>
      </c>
      <c r="E5095">
        <v>98006</v>
      </c>
      <c r="F5095">
        <v>2020</v>
      </c>
      <c r="G5095" s="1" t="s">
        <v>18922</v>
      </c>
      <c r="H5095" s="1" t="s">
        <v>414</v>
      </c>
      <c r="I5095" s="1" t="s">
        <v>20</v>
      </c>
      <c r="J5095" s="1" t="s">
        <v>67</v>
      </c>
      <c r="K5095">
        <v>20</v>
      </c>
      <c r="L5095">
        <v>41</v>
      </c>
      <c r="M5095">
        <v>113033497</v>
      </c>
      <c r="N5095" s="1" t="s">
        <v>872</v>
      </c>
      <c r="O5095" s="1" t="s">
        <v>54</v>
      </c>
      <c r="P5095">
        <v>53033024704</v>
      </c>
      <c r="Q5095">
        <v>6</v>
      </c>
      <c r="R5095" s="1" t="s">
        <v>18919</v>
      </c>
    </row>
    <row r="5096" spans="1:18">
      <c r="A5096" s="1" t="s">
        <v>5858</v>
      </c>
      <c r="B5096" s="1" t="s">
        <v>31</v>
      </c>
      <c r="C5096" s="1" t="s">
        <v>32</v>
      </c>
      <c r="D5096" s="1" t="s">
        <v>18</v>
      </c>
      <c r="E5096">
        <v>98107</v>
      </c>
      <c r="F5096">
        <v>2022</v>
      </c>
      <c r="G5096" s="1" t="s">
        <v>18923</v>
      </c>
      <c r="H5096" s="1" t="s">
        <v>139</v>
      </c>
      <c r="I5096" s="1" t="s">
        <v>20</v>
      </c>
      <c r="J5096" s="1" t="s">
        <v>67</v>
      </c>
      <c r="K5096">
        <v>26</v>
      </c>
      <c r="L5096">
        <v>36</v>
      </c>
      <c r="M5096">
        <v>199307503</v>
      </c>
      <c r="N5096" s="1" t="s">
        <v>821</v>
      </c>
      <c r="O5096" s="1" t="s">
        <v>35</v>
      </c>
      <c r="P5096">
        <v>53033004703</v>
      </c>
      <c r="Q5096">
        <v>4</v>
      </c>
      <c r="R5096" s="1" t="s">
        <v>18919</v>
      </c>
    </row>
    <row r="5097" spans="1:18">
      <c r="A5097" s="1" t="s">
        <v>5859</v>
      </c>
      <c r="B5097" s="1" t="s">
        <v>17</v>
      </c>
      <c r="C5097" s="1" t="s">
        <v>117</v>
      </c>
      <c r="D5097" s="1" t="s">
        <v>18</v>
      </c>
      <c r="E5097">
        <v>98272</v>
      </c>
      <c r="F5097">
        <v>2024</v>
      </c>
      <c r="G5097" s="1" t="s">
        <v>18946</v>
      </c>
      <c r="H5097" s="1" t="s">
        <v>820</v>
      </c>
      <c r="I5097" s="1" t="s">
        <v>27</v>
      </c>
      <c r="J5097" s="1" t="s">
        <v>81</v>
      </c>
      <c r="K5097">
        <v>0</v>
      </c>
      <c r="L5097">
        <v>39</v>
      </c>
      <c r="M5097">
        <v>289127065</v>
      </c>
      <c r="N5097" s="1" t="s">
        <v>118</v>
      </c>
      <c r="O5097" s="1" t="s">
        <v>23</v>
      </c>
      <c r="P5097">
        <v>53061052207</v>
      </c>
      <c r="Q5097">
        <v>2</v>
      </c>
      <c r="R5097" s="1" t="s">
        <v>18921</v>
      </c>
    </row>
    <row r="5098" spans="1:18">
      <c r="A5098" s="1" t="s">
        <v>5860</v>
      </c>
      <c r="B5098" s="1" t="s">
        <v>718</v>
      </c>
      <c r="C5098" s="1" t="s">
        <v>719</v>
      </c>
      <c r="D5098" s="1" t="s">
        <v>18</v>
      </c>
      <c r="E5098">
        <v>98685</v>
      </c>
      <c r="F5098">
        <v>2025</v>
      </c>
      <c r="G5098" s="1" t="s">
        <v>18929</v>
      </c>
      <c r="H5098" s="1" t="s">
        <v>136</v>
      </c>
      <c r="I5098" s="1" t="s">
        <v>20</v>
      </c>
      <c r="J5098" s="1" t="s">
        <v>67</v>
      </c>
      <c r="K5098">
        <v>21</v>
      </c>
      <c r="L5098">
        <v>18</v>
      </c>
      <c r="M5098">
        <v>276887264</v>
      </c>
      <c r="N5098" s="1" t="s">
        <v>749</v>
      </c>
      <c r="O5098" s="1" t="s">
        <v>721</v>
      </c>
      <c r="P5098">
        <v>53011040908</v>
      </c>
      <c r="Q5098">
        <v>1</v>
      </c>
      <c r="R5098" s="1" t="s">
        <v>18919</v>
      </c>
    </row>
    <row r="5099" spans="1:18">
      <c r="A5099" s="1" t="s">
        <v>5861</v>
      </c>
      <c r="B5099" s="1" t="s">
        <v>31</v>
      </c>
      <c r="C5099" s="1" t="s">
        <v>100</v>
      </c>
      <c r="D5099" s="1" t="s">
        <v>18</v>
      </c>
      <c r="E5099">
        <v>98133</v>
      </c>
      <c r="F5099">
        <v>2014</v>
      </c>
      <c r="G5099" s="1" t="s">
        <v>18924</v>
      </c>
      <c r="H5099" s="1" t="s">
        <v>631</v>
      </c>
      <c r="I5099" s="1" t="s">
        <v>27</v>
      </c>
      <c r="J5099" s="1" t="s">
        <v>21</v>
      </c>
      <c r="K5099">
        <v>82</v>
      </c>
      <c r="L5099">
        <v>32</v>
      </c>
      <c r="M5099">
        <v>224451370</v>
      </c>
      <c r="N5099" s="1" t="s">
        <v>142</v>
      </c>
      <c r="O5099" s="1" t="s">
        <v>35</v>
      </c>
      <c r="P5099">
        <v>53033020700</v>
      </c>
      <c r="Q5099">
        <v>12</v>
      </c>
      <c r="R5099" s="1" t="s">
        <v>18921</v>
      </c>
    </row>
    <row r="5100" spans="1:18">
      <c r="A5100" s="1" t="s">
        <v>5862</v>
      </c>
      <c r="B5100" s="1" t="s">
        <v>718</v>
      </c>
      <c r="C5100" s="1" t="s">
        <v>719</v>
      </c>
      <c r="D5100" s="1" t="s">
        <v>18</v>
      </c>
      <c r="E5100">
        <v>98682</v>
      </c>
      <c r="F5100">
        <v>2015</v>
      </c>
      <c r="G5100" s="1" t="s">
        <v>18924</v>
      </c>
      <c r="H5100" s="1" t="s">
        <v>176</v>
      </c>
      <c r="I5100" s="1" t="s">
        <v>20</v>
      </c>
      <c r="J5100" s="1" t="s">
        <v>21</v>
      </c>
      <c r="K5100">
        <v>38</v>
      </c>
      <c r="L5100">
        <v>17</v>
      </c>
      <c r="M5100">
        <v>100707904</v>
      </c>
      <c r="N5100" s="1" t="s">
        <v>720</v>
      </c>
      <c r="O5100" s="1" t="s">
        <v>721</v>
      </c>
      <c r="P5100">
        <v>53011041332</v>
      </c>
      <c r="Q5100">
        <v>11</v>
      </c>
      <c r="R5100" s="1" t="s">
        <v>18919</v>
      </c>
    </row>
    <row r="5101" spans="1:18">
      <c r="A5101" s="1" t="s">
        <v>5863</v>
      </c>
      <c r="B5101" s="1" t="s">
        <v>31</v>
      </c>
      <c r="C5101" s="1" t="s">
        <v>87</v>
      </c>
      <c r="D5101" s="1" t="s">
        <v>18</v>
      </c>
      <c r="E5101">
        <v>98004</v>
      </c>
      <c r="F5101">
        <v>2025</v>
      </c>
      <c r="G5101" s="1" t="s">
        <v>18947</v>
      </c>
      <c r="H5101" s="1" t="s">
        <v>1359</v>
      </c>
      <c r="I5101" s="1" t="s">
        <v>27</v>
      </c>
      <c r="J5101" s="1" t="s">
        <v>81</v>
      </c>
      <c r="K5101">
        <v>0</v>
      </c>
      <c r="L5101">
        <v>41</v>
      </c>
      <c r="M5101">
        <v>283365561</v>
      </c>
      <c r="N5101" s="1" t="s">
        <v>88</v>
      </c>
      <c r="O5101" s="1" t="s">
        <v>54</v>
      </c>
      <c r="P5101">
        <v>53033023807</v>
      </c>
      <c r="Q5101">
        <v>1</v>
      </c>
      <c r="R5101" s="1" t="s">
        <v>18921</v>
      </c>
    </row>
    <row r="5102" spans="1:18">
      <c r="A5102" s="1" t="s">
        <v>5864</v>
      </c>
      <c r="B5102" s="1" t="s">
        <v>718</v>
      </c>
      <c r="C5102" s="1" t="s">
        <v>719</v>
      </c>
      <c r="D5102" s="1" t="s">
        <v>18</v>
      </c>
      <c r="E5102">
        <v>98665</v>
      </c>
      <c r="F5102">
        <v>2014</v>
      </c>
      <c r="G5102" s="1" t="s">
        <v>18924</v>
      </c>
      <c r="H5102" s="1" t="s">
        <v>631</v>
      </c>
      <c r="I5102" s="1" t="s">
        <v>27</v>
      </c>
      <c r="J5102" s="1" t="s">
        <v>21</v>
      </c>
      <c r="K5102">
        <v>82</v>
      </c>
      <c r="L5102">
        <v>49</v>
      </c>
      <c r="M5102">
        <v>247425790</v>
      </c>
      <c r="N5102" s="1" t="s">
        <v>1415</v>
      </c>
      <c r="O5102" s="1" t="s">
        <v>721</v>
      </c>
      <c r="P5102">
        <v>53011041008</v>
      </c>
      <c r="Q5102">
        <v>12</v>
      </c>
      <c r="R5102" s="1" t="s">
        <v>18921</v>
      </c>
    </row>
    <row r="5103" spans="1:18">
      <c r="A5103" s="1" t="s">
        <v>5865</v>
      </c>
      <c r="B5103" s="1" t="s">
        <v>31</v>
      </c>
      <c r="C5103" s="1" t="s">
        <v>87</v>
      </c>
      <c r="D5103" s="1" t="s">
        <v>18</v>
      </c>
      <c r="E5103">
        <v>98008</v>
      </c>
      <c r="F5103">
        <v>2025</v>
      </c>
      <c r="G5103" s="1" t="s">
        <v>18924</v>
      </c>
      <c r="H5103" s="1" t="s">
        <v>748</v>
      </c>
      <c r="I5103" s="1" t="s">
        <v>27</v>
      </c>
      <c r="J5103" s="1" t="s">
        <v>81</v>
      </c>
      <c r="K5103">
        <v>0</v>
      </c>
      <c r="L5103">
        <v>48</v>
      </c>
      <c r="M5103">
        <v>276778624</v>
      </c>
      <c r="N5103" s="1" t="s">
        <v>783</v>
      </c>
      <c r="O5103" s="1" t="s">
        <v>54</v>
      </c>
      <c r="P5103">
        <v>53033023403</v>
      </c>
      <c r="Q5103">
        <v>1</v>
      </c>
      <c r="R5103" s="1" t="s">
        <v>18921</v>
      </c>
    </row>
    <row r="5104" spans="1:18">
      <c r="A5104" s="1" t="s">
        <v>5866</v>
      </c>
      <c r="B5104" s="1" t="s">
        <v>31</v>
      </c>
      <c r="C5104" s="1" t="s">
        <v>715</v>
      </c>
      <c r="D5104" s="1" t="s">
        <v>18</v>
      </c>
      <c r="E5104">
        <v>98002</v>
      </c>
      <c r="F5104">
        <v>2021</v>
      </c>
      <c r="G5104" s="1" t="s">
        <v>18929</v>
      </c>
      <c r="H5104" s="1" t="s">
        <v>136</v>
      </c>
      <c r="I5104" s="1" t="s">
        <v>20</v>
      </c>
      <c r="J5104" s="1" t="s">
        <v>67</v>
      </c>
      <c r="K5104">
        <v>25</v>
      </c>
      <c r="L5104">
        <v>47</v>
      </c>
      <c r="M5104">
        <v>154020303</v>
      </c>
      <c r="N5104" s="1" t="s">
        <v>893</v>
      </c>
      <c r="O5104" s="1" t="s">
        <v>54</v>
      </c>
      <c r="P5104">
        <v>53033030504</v>
      </c>
      <c r="Q5104">
        <v>5</v>
      </c>
      <c r="R5104" s="1" t="s">
        <v>18919</v>
      </c>
    </row>
    <row r="5105" spans="1:18">
      <c r="A5105" s="1" t="s">
        <v>5867</v>
      </c>
      <c r="B5105" s="1" t="s">
        <v>718</v>
      </c>
      <c r="C5105" s="1" t="s">
        <v>719</v>
      </c>
      <c r="D5105" s="1" t="s">
        <v>18</v>
      </c>
      <c r="E5105">
        <v>98685</v>
      </c>
      <c r="F5105">
        <v>2025</v>
      </c>
      <c r="G5105" s="1" t="s">
        <v>18954</v>
      </c>
      <c r="H5105" s="1" t="s">
        <v>3261</v>
      </c>
      <c r="I5105" s="1" t="s">
        <v>27</v>
      </c>
      <c r="J5105" s="1" t="s">
        <v>81</v>
      </c>
      <c r="K5105">
        <v>0</v>
      </c>
      <c r="L5105">
        <v>49</v>
      </c>
      <c r="M5105">
        <v>274807214</v>
      </c>
      <c r="N5105" s="1" t="s">
        <v>749</v>
      </c>
      <c r="O5105" s="1" t="s">
        <v>721</v>
      </c>
      <c r="P5105">
        <v>53011040908</v>
      </c>
      <c r="Q5105">
        <v>1</v>
      </c>
      <c r="R5105" s="1" t="s">
        <v>18921</v>
      </c>
    </row>
    <row r="5106" spans="1:18">
      <c r="A5106" s="1" t="s">
        <v>5868</v>
      </c>
      <c r="B5106" s="1" t="s">
        <v>31</v>
      </c>
      <c r="C5106" s="1" t="s">
        <v>62</v>
      </c>
      <c r="D5106" s="1" t="s">
        <v>18</v>
      </c>
      <c r="E5106">
        <v>98033</v>
      </c>
      <c r="F5106">
        <v>2022</v>
      </c>
      <c r="G5106" s="1" t="s">
        <v>18937</v>
      </c>
      <c r="H5106" s="1" t="s">
        <v>395</v>
      </c>
      <c r="I5106" s="1" t="s">
        <v>27</v>
      </c>
      <c r="J5106" s="1" t="s">
        <v>81</v>
      </c>
      <c r="K5106">
        <v>0</v>
      </c>
      <c r="L5106">
        <v>48</v>
      </c>
      <c r="M5106">
        <v>220444794</v>
      </c>
      <c r="N5106" s="1" t="s">
        <v>64</v>
      </c>
      <c r="O5106" s="1" t="s">
        <v>54</v>
      </c>
      <c r="P5106">
        <v>53033022702</v>
      </c>
      <c r="Q5106">
        <v>4</v>
      </c>
      <c r="R5106" s="1" t="s">
        <v>18921</v>
      </c>
    </row>
    <row r="5107" spans="1:18">
      <c r="A5107" s="1" t="s">
        <v>5869</v>
      </c>
      <c r="B5107" s="1" t="s">
        <v>1089</v>
      </c>
      <c r="C5107" s="1" t="s">
        <v>1200</v>
      </c>
      <c r="D5107" s="1" t="s">
        <v>18</v>
      </c>
      <c r="E5107">
        <v>98368</v>
      </c>
      <c r="F5107">
        <v>2022</v>
      </c>
      <c r="G5107" s="1" t="s">
        <v>18925</v>
      </c>
      <c r="H5107" s="1" t="s">
        <v>76</v>
      </c>
      <c r="I5107" s="1" t="s">
        <v>27</v>
      </c>
      <c r="J5107" s="1" t="s">
        <v>81</v>
      </c>
      <c r="K5107">
        <v>0</v>
      </c>
      <c r="L5107">
        <v>24</v>
      </c>
      <c r="M5107">
        <v>196142250</v>
      </c>
      <c r="N5107" s="1" t="s">
        <v>1201</v>
      </c>
      <c r="O5107" s="1" t="s">
        <v>1092</v>
      </c>
      <c r="P5107">
        <v>53031950604</v>
      </c>
      <c r="Q5107">
        <v>4</v>
      </c>
      <c r="R5107" s="1" t="s">
        <v>18921</v>
      </c>
    </row>
    <row r="5108" spans="1:18">
      <c r="A5108" s="1" t="s">
        <v>5870</v>
      </c>
      <c r="B5108" s="1" t="s">
        <v>875</v>
      </c>
      <c r="C5108" s="1" t="s">
        <v>933</v>
      </c>
      <c r="D5108" s="1" t="s">
        <v>18</v>
      </c>
      <c r="E5108">
        <v>98632</v>
      </c>
      <c r="F5108">
        <v>2021</v>
      </c>
      <c r="G5108" s="1" t="s">
        <v>18930</v>
      </c>
      <c r="H5108" s="1" t="s">
        <v>777</v>
      </c>
      <c r="I5108" s="1" t="s">
        <v>20</v>
      </c>
      <c r="J5108" s="1" t="s">
        <v>21</v>
      </c>
      <c r="K5108">
        <v>42</v>
      </c>
      <c r="L5108">
        <v>19</v>
      </c>
      <c r="M5108">
        <v>183400360</v>
      </c>
      <c r="N5108" s="1" t="s">
        <v>934</v>
      </c>
      <c r="O5108" s="1" t="s">
        <v>878</v>
      </c>
      <c r="P5108">
        <v>53015000802</v>
      </c>
      <c r="Q5108">
        <v>5</v>
      </c>
      <c r="R5108" s="1" t="s">
        <v>18919</v>
      </c>
    </row>
    <row r="5109" spans="1:18">
      <c r="A5109" s="1" t="s">
        <v>5871</v>
      </c>
      <c r="B5109" s="1" t="s">
        <v>37</v>
      </c>
      <c r="C5109" s="1" t="s">
        <v>84</v>
      </c>
      <c r="D5109" s="1" t="s">
        <v>18</v>
      </c>
      <c r="E5109">
        <v>98110</v>
      </c>
      <c r="F5109">
        <v>2019</v>
      </c>
      <c r="G5109" s="1" t="s">
        <v>18920</v>
      </c>
      <c r="H5109" s="1" t="s">
        <v>39</v>
      </c>
      <c r="I5109" s="1" t="s">
        <v>27</v>
      </c>
      <c r="J5109" s="1" t="s">
        <v>21</v>
      </c>
      <c r="K5109">
        <v>289</v>
      </c>
      <c r="L5109">
        <v>23</v>
      </c>
      <c r="M5109">
        <v>207368087</v>
      </c>
      <c r="N5109" s="1" t="s">
        <v>85</v>
      </c>
      <c r="O5109" s="1" t="s">
        <v>23</v>
      </c>
      <c r="P5109">
        <v>53035090902</v>
      </c>
      <c r="Q5109">
        <v>7</v>
      </c>
      <c r="R5109" s="1" t="s">
        <v>18921</v>
      </c>
    </row>
    <row r="5110" spans="1:18">
      <c r="A5110" s="1" t="s">
        <v>5872</v>
      </c>
      <c r="B5110" s="1" t="s">
        <v>31</v>
      </c>
      <c r="C5110" s="1" t="s">
        <v>87</v>
      </c>
      <c r="D5110" s="1" t="s">
        <v>18</v>
      </c>
      <c r="E5110">
        <v>98006</v>
      </c>
      <c r="F5110">
        <v>2026</v>
      </c>
      <c r="G5110" s="1" t="s">
        <v>18923</v>
      </c>
      <c r="H5110" s="1" t="s">
        <v>305</v>
      </c>
      <c r="I5110" s="1" t="s">
        <v>20</v>
      </c>
      <c r="J5110" s="1" t="s">
        <v>21</v>
      </c>
      <c r="K5110">
        <v>30</v>
      </c>
      <c r="L5110">
        <v>41</v>
      </c>
      <c r="M5110">
        <v>292868054</v>
      </c>
      <c r="N5110" s="1" t="s">
        <v>872</v>
      </c>
      <c r="O5110" s="1" t="s">
        <v>54</v>
      </c>
      <c r="P5110">
        <v>53033025001</v>
      </c>
      <c r="Q5110">
        <v>0</v>
      </c>
      <c r="R5110" s="1" t="s">
        <v>18919</v>
      </c>
    </row>
    <row r="5111" spans="1:18">
      <c r="A5111" s="1" t="s">
        <v>5873</v>
      </c>
      <c r="B5111" s="1" t="s">
        <v>31</v>
      </c>
      <c r="C5111" s="1" t="s">
        <v>32</v>
      </c>
      <c r="D5111" s="1" t="s">
        <v>18</v>
      </c>
      <c r="E5111">
        <v>98177</v>
      </c>
      <c r="F5111">
        <v>2025</v>
      </c>
      <c r="G5111" s="1" t="s">
        <v>18926</v>
      </c>
      <c r="H5111" s="1" t="s">
        <v>95</v>
      </c>
      <c r="I5111" s="1" t="s">
        <v>20</v>
      </c>
      <c r="J5111" s="1" t="s">
        <v>67</v>
      </c>
      <c r="K5111">
        <v>26</v>
      </c>
      <c r="L5111">
        <v>36</v>
      </c>
      <c r="M5111">
        <v>283353451</v>
      </c>
      <c r="N5111" s="1" t="s">
        <v>101</v>
      </c>
      <c r="O5111" s="1" t="s">
        <v>35</v>
      </c>
      <c r="P5111">
        <v>53033001600</v>
      </c>
      <c r="Q5111">
        <v>1</v>
      </c>
      <c r="R5111" s="1" t="s">
        <v>18919</v>
      </c>
    </row>
    <row r="5112" spans="1:18">
      <c r="A5112" s="1" t="s">
        <v>5874</v>
      </c>
      <c r="B5112" s="1" t="s">
        <v>31</v>
      </c>
      <c r="C5112" s="1" t="s">
        <v>32</v>
      </c>
      <c r="D5112" s="1" t="s">
        <v>18</v>
      </c>
      <c r="E5112">
        <v>98133</v>
      </c>
      <c r="F5112">
        <v>2023</v>
      </c>
      <c r="G5112" s="1" t="s">
        <v>17901</v>
      </c>
      <c r="H5112" s="1" t="s">
        <v>161</v>
      </c>
      <c r="I5112" s="1" t="s">
        <v>27</v>
      </c>
      <c r="J5112" s="1" t="s">
        <v>81</v>
      </c>
      <c r="K5112">
        <v>0</v>
      </c>
      <c r="L5112">
        <v>32</v>
      </c>
      <c r="M5112">
        <v>290001407</v>
      </c>
      <c r="N5112" s="1" t="s">
        <v>142</v>
      </c>
      <c r="O5112" s="1" t="s">
        <v>35</v>
      </c>
      <c r="P5112">
        <v>53033000402</v>
      </c>
      <c r="Q5112">
        <v>3</v>
      </c>
      <c r="R5112" s="1" t="s">
        <v>18921</v>
      </c>
    </row>
    <row r="5113" spans="1:18">
      <c r="A5113" s="1" t="s">
        <v>5875</v>
      </c>
      <c r="B5113" s="1" t="s">
        <v>31</v>
      </c>
      <c r="C5113" s="1" t="s">
        <v>87</v>
      </c>
      <c r="D5113" s="1" t="s">
        <v>18</v>
      </c>
      <c r="E5113">
        <v>98005</v>
      </c>
      <c r="F5113">
        <v>2025</v>
      </c>
      <c r="G5113" s="1" t="s">
        <v>18918</v>
      </c>
      <c r="H5113" s="1" t="s">
        <v>368</v>
      </c>
      <c r="I5113" s="1" t="s">
        <v>27</v>
      </c>
      <c r="J5113" s="1" t="s">
        <v>81</v>
      </c>
      <c r="K5113">
        <v>0</v>
      </c>
      <c r="L5113">
        <v>41</v>
      </c>
      <c r="M5113">
        <v>280521230</v>
      </c>
      <c r="N5113" s="1" t="s">
        <v>192</v>
      </c>
      <c r="O5113" s="1" t="s">
        <v>54</v>
      </c>
      <c r="P5113">
        <v>53033023500</v>
      </c>
      <c r="Q5113">
        <v>1</v>
      </c>
      <c r="R5113" s="1" t="s">
        <v>18921</v>
      </c>
    </row>
    <row r="5114" spans="1:18">
      <c r="A5114" s="1" t="s">
        <v>5876</v>
      </c>
      <c r="B5114" s="1" t="s">
        <v>31</v>
      </c>
      <c r="C5114" s="1" t="s">
        <v>87</v>
      </c>
      <c r="D5114" s="1" t="s">
        <v>18</v>
      </c>
      <c r="E5114">
        <v>98008</v>
      </c>
      <c r="F5114">
        <v>2025</v>
      </c>
      <c r="G5114" s="1" t="s">
        <v>18924</v>
      </c>
      <c r="H5114" s="1" t="s">
        <v>880</v>
      </c>
      <c r="I5114" s="1" t="s">
        <v>27</v>
      </c>
      <c r="J5114" s="1" t="s">
        <v>81</v>
      </c>
      <c r="K5114">
        <v>0</v>
      </c>
      <c r="L5114">
        <v>48</v>
      </c>
      <c r="M5114">
        <v>278477755</v>
      </c>
      <c r="N5114" s="1" t="s">
        <v>783</v>
      </c>
      <c r="O5114" s="1" t="s">
        <v>54</v>
      </c>
      <c r="P5114">
        <v>53033023403</v>
      </c>
      <c r="Q5114">
        <v>1</v>
      </c>
      <c r="R5114" s="1" t="s">
        <v>18921</v>
      </c>
    </row>
    <row r="5115" spans="1:18">
      <c r="A5115" s="1" t="s">
        <v>5877</v>
      </c>
      <c r="B5115" s="1" t="s">
        <v>718</v>
      </c>
      <c r="C5115" s="1" t="s">
        <v>719</v>
      </c>
      <c r="D5115" s="1" t="s">
        <v>18</v>
      </c>
      <c r="E5115">
        <v>98682</v>
      </c>
      <c r="F5115">
        <v>2026</v>
      </c>
      <c r="G5115" s="1" t="s">
        <v>18945</v>
      </c>
      <c r="H5115" s="1" t="s">
        <v>5878</v>
      </c>
      <c r="I5115" s="1" t="s">
        <v>20</v>
      </c>
      <c r="J5115" s="1" t="s">
        <v>67</v>
      </c>
      <c r="K5115">
        <v>7</v>
      </c>
      <c r="L5115">
        <v>17</v>
      </c>
      <c r="M5115">
        <v>286644949</v>
      </c>
      <c r="N5115" s="1" t="s">
        <v>720</v>
      </c>
      <c r="O5115" s="1" t="s">
        <v>721</v>
      </c>
      <c r="P5115">
        <v>53011040713</v>
      </c>
      <c r="Q5115">
        <v>0</v>
      </c>
      <c r="R5115" s="1" t="s">
        <v>18919</v>
      </c>
    </row>
    <row r="5116" spans="1:18">
      <c r="A5116" s="1" t="s">
        <v>5879</v>
      </c>
      <c r="B5116" s="1" t="s">
        <v>31</v>
      </c>
      <c r="C5116" s="1" t="s">
        <v>62</v>
      </c>
      <c r="D5116" s="1" t="s">
        <v>18</v>
      </c>
      <c r="E5116">
        <v>98034</v>
      </c>
      <c r="F5116">
        <v>2018</v>
      </c>
      <c r="G5116" s="1" t="s">
        <v>18924</v>
      </c>
      <c r="H5116" s="1" t="s">
        <v>176</v>
      </c>
      <c r="I5116" s="1" t="s">
        <v>20</v>
      </c>
      <c r="J5116" s="1" t="s">
        <v>21</v>
      </c>
      <c r="K5116">
        <v>53</v>
      </c>
      <c r="L5116">
        <v>45</v>
      </c>
      <c r="M5116">
        <v>184557642</v>
      </c>
      <c r="N5116" s="1" t="s">
        <v>734</v>
      </c>
      <c r="O5116" s="1" t="s">
        <v>54</v>
      </c>
      <c r="P5116">
        <v>53033022003</v>
      </c>
      <c r="Q5116">
        <v>8</v>
      </c>
      <c r="R5116" s="1" t="s">
        <v>18919</v>
      </c>
    </row>
    <row r="5117" spans="1:18">
      <c r="A5117" s="1" t="s">
        <v>5880</v>
      </c>
      <c r="B5117" s="1" t="s">
        <v>31</v>
      </c>
      <c r="C5117" s="1" t="s">
        <v>32</v>
      </c>
      <c r="D5117" s="1" t="s">
        <v>18</v>
      </c>
      <c r="E5117">
        <v>98125</v>
      </c>
      <c r="F5117">
        <v>2019</v>
      </c>
      <c r="G5117" s="1" t="s">
        <v>18922</v>
      </c>
      <c r="H5117" s="1" t="s">
        <v>33</v>
      </c>
      <c r="I5117" s="1" t="s">
        <v>27</v>
      </c>
      <c r="J5117" s="1" t="s">
        <v>21</v>
      </c>
      <c r="K5117">
        <v>204</v>
      </c>
      <c r="L5117">
        <v>46</v>
      </c>
      <c r="M5117">
        <v>282120331</v>
      </c>
      <c r="N5117" s="1" t="s">
        <v>769</v>
      </c>
      <c r="O5117" s="1" t="s">
        <v>35</v>
      </c>
      <c r="P5117">
        <v>53033000601</v>
      </c>
      <c r="Q5117">
        <v>7</v>
      </c>
      <c r="R5117" s="1" t="s">
        <v>18921</v>
      </c>
    </row>
    <row r="5118" spans="1:18">
      <c r="A5118" s="1" t="s">
        <v>5881</v>
      </c>
      <c r="B5118" s="1" t="s">
        <v>31</v>
      </c>
      <c r="C5118" s="1" t="s">
        <v>62</v>
      </c>
      <c r="D5118" s="1" t="s">
        <v>18</v>
      </c>
      <c r="E5118">
        <v>98033</v>
      </c>
      <c r="F5118">
        <v>2023</v>
      </c>
      <c r="G5118" s="1" t="s">
        <v>18929</v>
      </c>
      <c r="H5118" s="1" t="s">
        <v>136</v>
      </c>
      <c r="I5118" s="1" t="s">
        <v>20</v>
      </c>
      <c r="J5118" s="1" t="s">
        <v>67</v>
      </c>
      <c r="K5118">
        <v>21</v>
      </c>
      <c r="L5118">
        <v>45</v>
      </c>
      <c r="M5118">
        <v>233388648</v>
      </c>
      <c r="N5118" s="1" t="s">
        <v>64</v>
      </c>
      <c r="O5118" s="1" t="s">
        <v>54</v>
      </c>
      <c r="P5118">
        <v>53033022603</v>
      </c>
      <c r="Q5118">
        <v>3</v>
      </c>
      <c r="R5118" s="1" t="s">
        <v>18919</v>
      </c>
    </row>
    <row r="5119" spans="1:18">
      <c r="A5119" s="1" t="s">
        <v>5882</v>
      </c>
      <c r="B5119" s="1" t="s">
        <v>718</v>
      </c>
      <c r="C5119" s="1" t="s">
        <v>1112</v>
      </c>
      <c r="D5119" s="1" t="s">
        <v>18</v>
      </c>
      <c r="E5119">
        <v>98606</v>
      </c>
      <c r="F5119">
        <v>2023</v>
      </c>
      <c r="G5119" s="1" t="s">
        <v>18940</v>
      </c>
      <c r="H5119" s="1" t="s">
        <v>775</v>
      </c>
      <c r="I5119" s="1" t="s">
        <v>27</v>
      </c>
      <c r="J5119" s="1" t="s">
        <v>81</v>
      </c>
      <c r="K5119">
        <v>0</v>
      </c>
      <c r="L5119">
        <v>18</v>
      </c>
      <c r="M5119">
        <v>249808030</v>
      </c>
      <c r="N5119" s="1" t="s">
        <v>1113</v>
      </c>
      <c r="O5119" s="1" t="s">
        <v>721</v>
      </c>
      <c r="P5119">
        <v>53011040504</v>
      </c>
      <c r="Q5119">
        <v>3</v>
      </c>
      <c r="R5119" s="1" t="s">
        <v>18921</v>
      </c>
    </row>
    <row r="5120" spans="1:18">
      <c r="A5120" s="1" t="s">
        <v>5883</v>
      </c>
      <c r="B5120" s="1" t="s">
        <v>31</v>
      </c>
      <c r="C5120" s="1" t="s">
        <v>32</v>
      </c>
      <c r="D5120" s="1" t="s">
        <v>18</v>
      </c>
      <c r="E5120">
        <v>98125</v>
      </c>
      <c r="F5120">
        <v>2020</v>
      </c>
      <c r="G5120" s="1" t="s">
        <v>18934</v>
      </c>
      <c r="H5120" s="1" t="s">
        <v>322</v>
      </c>
      <c r="I5120" s="1" t="s">
        <v>27</v>
      </c>
      <c r="J5120" s="1" t="s">
        <v>21</v>
      </c>
      <c r="K5120">
        <v>170</v>
      </c>
      <c r="L5120">
        <v>46</v>
      </c>
      <c r="M5120">
        <v>264669611</v>
      </c>
      <c r="N5120" s="1" t="s">
        <v>769</v>
      </c>
      <c r="O5120" s="1" t="s">
        <v>35</v>
      </c>
      <c r="P5120">
        <v>53033000202</v>
      </c>
      <c r="Q5120">
        <v>6</v>
      </c>
      <c r="R5120" s="1" t="s">
        <v>18921</v>
      </c>
    </row>
    <row r="5121" spans="1:18">
      <c r="A5121" s="1" t="s">
        <v>5884</v>
      </c>
      <c r="B5121" s="1" t="s">
        <v>31</v>
      </c>
      <c r="C5121" s="1" t="s">
        <v>32</v>
      </c>
      <c r="D5121" s="1" t="s">
        <v>18</v>
      </c>
      <c r="E5121">
        <v>98177</v>
      </c>
      <c r="F5121">
        <v>2024</v>
      </c>
      <c r="G5121" s="1" t="s">
        <v>18946</v>
      </c>
      <c r="H5121" s="1" t="s">
        <v>820</v>
      </c>
      <c r="I5121" s="1" t="s">
        <v>27</v>
      </c>
      <c r="J5121" s="1" t="s">
        <v>81</v>
      </c>
      <c r="K5121">
        <v>0</v>
      </c>
      <c r="L5121">
        <v>36</v>
      </c>
      <c r="M5121">
        <v>268159006</v>
      </c>
      <c r="N5121" s="1" t="s">
        <v>101</v>
      </c>
      <c r="O5121" s="1" t="s">
        <v>35</v>
      </c>
      <c r="P5121">
        <v>53033001400</v>
      </c>
      <c r="Q5121">
        <v>2</v>
      </c>
      <c r="R5121" s="1" t="s">
        <v>18921</v>
      </c>
    </row>
    <row r="5122" spans="1:18">
      <c r="A5122" s="1" t="s">
        <v>5885</v>
      </c>
      <c r="B5122" s="1" t="s">
        <v>17</v>
      </c>
      <c r="C5122" s="1" t="s">
        <v>117</v>
      </c>
      <c r="D5122" s="1" t="s">
        <v>18</v>
      </c>
      <c r="E5122">
        <v>98272</v>
      </c>
      <c r="F5122">
        <v>2026</v>
      </c>
      <c r="G5122" s="1" t="s">
        <v>18923</v>
      </c>
      <c r="H5122" s="1" t="s">
        <v>242</v>
      </c>
      <c r="I5122" s="1" t="s">
        <v>27</v>
      </c>
      <c r="J5122" s="1" t="s">
        <v>81</v>
      </c>
      <c r="K5122">
        <v>0</v>
      </c>
      <c r="L5122">
        <v>39</v>
      </c>
      <c r="M5122">
        <v>285814105</v>
      </c>
      <c r="N5122" s="1" t="s">
        <v>118</v>
      </c>
      <c r="O5122" s="1" t="s">
        <v>23</v>
      </c>
      <c r="P5122">
        <v>53061052203</v>
      </c>
      <c r="Q5122">
        <v>0</v>
      </c>
      <c r="R5122" s="1" t="s">
        <v>18921</v>
      </c>
    </row>
    <row r="5123" spans="1:18">
      <c r="A5123" s="1" t="s">
        <v>5886</v>
      </c>
      <c r="B5123" s="1" t="s">
        <v>1089</v>
      </c>
      <c r="C5123" s="1" t="s">
        <v>1090</v>
      </c>
      <c r="D5123" s="1" t="s">
        <v>18</v>
      </c>
      <c r="E5123">
        <v>98365</v>
      </c>
      <c r="F5123">
        <v>2026</v>
      </c>
      <c r="G5123" s="1" t="s">
        <v>18930</v>
      </c>
      <c r="H5123" s="1" t="s">
        <v>150</v>
      </c>
      <c r="I5123" s="1" t="s">
        <v>20</v>
      </c>
      <c r="J5123" s="1" t="s">
        <v>21</v>
      </c>
      <c r="K5123">
        <v>44</v>
      </c>
      <c r="L5123">
        <v>24</v>
      </c>
      <c r="M5123">
        <v>292242338</v>
      </c>
      <c r="N5123" s="1" t="s">
        <v>1091</v>
      </c>
      <c r="O5123" s="1" t="s">
        <v>1092</v>
      </c>
      <c r="P5123">
        <v>53031950301</v>
      </c>
      <c r="Q5123">
        <v>0</v>
      </c>
      <c r="R5123" s="1" t="s">
        <v>18919</v>
      </c>
    </row>
    <row r="5124" spans="1:18">
      <c r="A5124" s="1" t="s">
        <v>5887</v>
      </c>
      <c r="B5124" s="1" t="s">
        <v>31</v>
      </c>
      <c r="C5124" s="1" t="s">
        <v>32</v>
      </c>
      <c r="D5124" s="1" t="s">
        <v>18</v>
      </c>
      <c r="E5124">
        <v>98107</v>
      </c>
      <c r="F5124">
        <v>2025</v>
      </c>
      <c r="G5124" s="1" t="s">
        <v>18931</v>
      </c>
      <c r="H5124" s="1" t="s">
        <v>1349</v>
      </c>
      <c r="I5124" s="1" t="s">
        <v>27</v>
      </c>
      <c r="J5124" s="1" t="s">
        <v>81</v>
      </c>
      <c r="K5124">
        <v>0</v>
      </c>
      <c r="L5124">
        <v>36</v>
      </c>
      <c r="M5124">
        <v>280038153</v>
      </c>
      <c r="N5124" s="1" t="s">
        <v>821</v>
      </c>
      <c r="O5124" s="1" t="s">
        <v>35</v>
      </c>
      <c r="P5124">
        <v>53033003301</v>
      </c>
      <c r="Q5124">
        <v>1</v>
      </c>
      <c r="R5124" s="1" t="s">
        <v>18921</v>
      </c>
    </row>
    <row r="5125" spans="1:18">
      <c r="A5125" s="1" t="s">
        <v>5888</v>
      </c>
      <c r="B5125" s="1" t="s">
        <v>31</v>
      </c>
      <c r="C5125" s="1" t="s">
        <v>51</v>
      </c>
      <c r="D5125" s="1" t="s">
        <v>18</v>
      </c>
      <c r="E5125">
        <v>98168</v>
      </c>
      <c r="F5125">
        <v>2017</v>
      </c>
      <c r="G5125" s="1" t="s">
        <v>18920</v>
      </c>
      <c r="H5125" s="1" t="s">
        <v>39</v>
      </c>
      <c r="I5125" s="1" t="s">
        <v>27</v>
      </c>
      <c r="J5125" s="1" t="s">
        <v>21</v>
      </c>
      <c r="K5125">
        <v>200</v>
      </c>
      <c r="L5125">
        <v>33</v>
      </c>
      <c r="M5125">
        <v>114388263</v>
      </c>
      <c r="N5125" s="1" t="s">
        <v>148</v>
      </c>
      <c r="O5125" s="1" t="s">
        <v>35</v>
      </c>
      <c r="P5125">
        <v>53033026400</v>
      </c>
      <c r="Q5125">
        <v>9</v>
      </c>
      <c r="R5125" s="1" t="s">
        <v>18921</v>
      </c>
    </row>
    <row r="5126" spans="1:18">
      <c r="A5126" s="1" t="s">
        <v>5889</v>
      </c>
      <c r="B5126" s="1" t="s">
        <v>31</v>
      </c>
      <c r="C5126" s="1" t="s">
        <v>32</v>
      </c>
      <c r="D5126" s="1" t="s">
        <v>18</v>
      </c>
      <c r="E5126">
        <v>98177</v>
      </c>
      <c r="F5126">
        <v>2025</v>
      </c>
      <c r="G5126" s="1" t="s">
        <v>17901</v>
      </c>
      <c r="H5126" s="1" t="s">
        <v>509</v>
      </c>
      <c r="I5126" s="1" t="s">
        <v>20</v>
      </c>
      <c r="J5126" s="1" t="s">
        <v>21</v>
      </c>
      <c r="K5126">
        <v>37</v>
      </c>
      <c r="L5126">
        <v>32</v>
      </c>
      <c r="M5126">
        <v>284035482</v>
      </c>
      <c r="N5126" s="1" t="s">
        <v>101</v>
      </c>
      <c r="O5126" s="1" t="s">
        <v>35</v>
      </c>
      <c r="P5126">
        <v>53033000500</v>
      </c>
      <c r="Q5126">
        <v>1</v>
      </c>
      <c r="R5126" s="1" t="s">
        <v>18919</v>
      </c>
    </row>
    <row r="5127" spans="1:18">
      <c r="A5127" s="1" t="s">
        <v>5890</v>
      </c>
      <c r="B5127" s="1" t="s">
        <v>31</v>
      </c>
      <c r="C5127" s="1" t="s">
        <v>62</v>
      </c>
      <c r="D5127" s="1" t="s">
        <v>18</v>
      </c>
      <c r="E5127">
        <v>98034</v>
      </c>
      <c r="F5127">
        <v>2024</v>
      </c>
      <c r="G5127" s="1" t="s">
        <v>18918</v>
      </c>
      <c r="H5127" s="1" t="s">
        <v>368</v>
      </c>
      <c r="I5127" s="1" t="s">
        <v>27</v>
      </c>
      <c r="J5127" s="1" t="s">
        <v>81</v>
      </c>
      <c r="K5127">
        <v>0</v>
      </c>
      <c r="L5127">
        <v>1</v>
      </c>
      <c r="M5127">
        <v>269802410</v>
      </c>
      <c r="N5127" s="1" t="s">
        <v>734</v>
      </c>
      <c r="O5127" s="1" t="s">
        <v>54</v>
      </c>
      <c r="P5127">
        <v>53033022300</v>
      </c>
      <c r="Q5127">
        <v>2</v>
      </c>
      <c r="R5127" s="1" t="s">
        <v>18921</v>
      </c>
    </row>
    <row r="5128" spans="1:18">
      <c r="A5128" s="1" t="s">
        <v>5891</v>
      </c>
      <c r="B5128" s="1" t="s">
        <v>31</v>
      </c>
      <c r="C5128" s="1" t="s">
        <v>32</v>
      </c>
      <c r="D5128" s="1" t="s">
        <v>18</v>
      </c>
      <c r="E5128">
        <v>98122</v>
      </c>
      <c r="F5128">
        <v>2020</v>
      </c>
      <c r="G5128" s="1" t="s">
        <v>18923</v>
      </c>
      <c r="H5128" s="1" t="s">
        <v>139</v>
      </c>
      <c r="I5128" s="1" t="s">
        <v>27</v>
      </c>
      <c r="J5128" s="1" t="s">
        <v>21</v>
      </c>
      <c r="K5128">
        <v>239</v>
      </c>
      <c r="L5128">
        <v>37</v>
      </c>
      <c r="M5128">
        <v>157778120</v>
      </c>
      <c r="N5128" s="1" t="s">
        <v>704</v>
      </c>
      <c r="O5128" s="1" t="s">
        <v>35</v>
      </c>
      <c r="P5128">
        <v>53033007800</v>
      </c>
      <c r="Q5128">
        <v>6</v>
      </c>
      <c r="R5128" s="1" t="s">
        <v>18921</v>
      </c>
    </row>
    <row r="5129" spans="1:18">
      <c r="A5129" s="1" t="s">
        <v>5892</v>
      </c>
      <c r="B5129" s="1" t="s">
        <v>25</v>
      </c>
      <c r="C5129" s="1" t="s">
        <v>25</v>
      </c>
      <c r="D5129" s="1" t="s">
        <v>18</v>
      </c>
      <c r="E5129">
        <v>98902</v>
      </c>
      <c r="F5129">
        <v>2017</v>
      </c>
      <c r="G5129" s="1" t="s">
        <v>18924</v>
      </c>
      <c r="H5129" s="1" t="s">
        <v>176</v>
      </c>
      <c r="I5129" s="1" t="s">
        <v>20</v>
      </c>
      <c r="J5129" s="1" t="s">
        <v>21</v>
      </c>
      <c r="K5129">
        <v>53</v>
      </c>
      <c r="L5129">
        <v>15</v>
      </c>
      <c r="M5129">
        <v>200161545</v>
      </c>
      <c r="N5129" s="1" t="s">
        <v>44</v>
      </c>
      <c r="O5129" s="1" t="s">
        <v>29</v>
      </c>
      <c r="P5129">
        <v>53077001201</v>
      </c>
      <c r="Q5129">
        <v>9</v>
      </c>
      <c r="R5129" s="1" t="s">
        <v>18919</v>
      </c>
    </row>
    <row r="5130" spans="1:18">
      <c r="A5130" s="1" t="s">
        <v>5893</v>
      </c>
      <c r="B5130" s="1" t="s">
        <v>37</v>
      </c>
      <c r="C5130" s="1" t="s">
        <v>84</v>
      </c>
      <c r="D5130" s="1" t="s">
        <v>18</v>
      </c>
      <c r="E5130">
        <v>98110</v>
      </c>
      <c r="F5130">
        <v>2024</v>
      </c>
      <c r="G5130" s="1" t="s">
        <v>18945</v>
      </c>
      <c r="H5130" s="1" t="s">
        <v>1655</v>
      </c>
      <c r="I5130" s="1" t="s">
        <v>27</v>
      </c>
      <c r="J5130" s="1" t="s">
        <v>81</v>
      </c>
      <c r="K5130">
        <v>0</v>
      </c>
      <c r="L5130">
        <v>23</v>
      </c>
      <c r="M5130">
        <v>275019944</v>
      </c>
      <c r="N5130" s="1" t="s">
        <v>85</v>
      </c>
      <c r="O5130" s="1" t="s">
        <v>23</v>
      </c>
      <c r="P5130">
        <v>53035090700</v>
      </c>
      <c r="Q5130">
        <v>2</v>
      </c>
      <c r="R5130" s="1" t="s">
        <v>18921</v>
      </c>
    </row>
    <row r="5131" spans="1:18">
      <c r="A5131" s="1" t="s">
        <v>5894</v>
      </c>
      <c r="B5131" s="1" t="s">
        <v>718</v>
      </c>
      <c r="C5131" s="1" t="s">
        <v>719</v>
      </c>
      <c r="D5131" s="1" t="s">
        <v>18</v>
      </c>
      <c r="E5131">
        <v>98685</v>
      </c>
      <c r="F5131">
        <v>2017</v>
      </c>
      <c r="G5131" s="1" t="s">
        <v>18924</v>
      </c>
      <c r="H5131" s="1" t="s">
        <v>72</v>
      </c>
      <c r="I5131" s="1" t="s">
        <v>27</v>
      </c>
      <c r="J5131" s="1" t="s">
        <v>21</v>
      </c>
      <c r="K5131">
        <v>238</v>
      </c>
      <c r="L5131">
        <v>18</v>
      </c>
      <c r="M5131">
        <v>206680085</v>
      </c>
      <c r="N5131" s="1" t="s">
        <v>749</v>
      </c>
      <c r="O5131" s="1" t="s">
        <v>721</v>
      </c>
      <c r="P5131">
        <v>53011040908</v>
      </c>
      <c r="Q5131">
        <v>9</v>
      </c>
      <c r="R5131" s="1" t="s">
        <v>18921</v>
      </c>
    </row>
    <row r="5132" spans="1:18">
      <c r="A5132" s="1" t="s">
        <v>5895</v>
      </c>
      <c r="B5132" s="1" t="s">
        <v>37</v>
      </c>
      <c r="C5132" s="1" t="s">
        <v>108</v>
      </c>
      <c r="D5132" s="1" t="s">
        <v>18</v>
      </c>
      <c r="E5132">
        <v>98383</v>
      </c>
      <c r="F5132">
        <v>2022</v>
      </c>
      <c r="G5132" s="1" t="s">
        <v>17901</v>
      </c>
      <c r="H5132" s="1" t="s">
        <v>161</v>
      </c>
      <c r="I5132" s="1" t="s">
        <v>27</v>
      </c>
      <c r="J5132" s="1" t="s">
        <v>81</v>
      </c>
      <c r="K5132">
        <v>0</v>
      </c>
      <c r="L5132">
        <v>23</v>
      </c>
      <c r="M5132">
        <v>202796926</v>
      </c>
      <c r="N5132" s="1" t="s">
        <v>109</v>
      </c>
      <c r="O5132" s="1" t="s">
        <v>23</v>
      </c>
      <c r="P5132">
        <v>53035091302</v>
      </c>
      <c r="Q5132">
        <v>4</v>
      </c>
      <c r="R5132" s="1" t="s">
        <v>18921</v>
      </c>
    </row>
    <row r="5133" spans="1:18">
      <c r="A5133" s="1" t="s">
        <v>5896</v>
      </c>
      <c r="B5133" s="1" t="s">
        <v>31</v>
      </c>
      <c r="C5133" s="1" t="s">
        <v>32</v>
      </c>
      <c r="D5133" s="1" t="s">
        <v>18</v>
      </c>
      <c r="E5133">
        <v>98136</v>
      </c>
      <c r="F5133">
        <v>2023</v>
      </c>
      <c r="G5133" s="1" t="s">
        <v>18938</v>
      </c>
      <c r="H5133" s="1" t="s">
        <v>484</v>
      </c>
      <c r="I5133" s="1" t="s">
        <v>20</v>
      </c>
      <c r="J5133" s="1" t="s">
        <v>21</v>
      </c>
      <c r="K5133">
        <v>32</v>
      </c>
      <c r="L5133">
        <v>34</v>
      </c>
      <c r="M5133">
        <v>265582306</v>
      </c>
      <c r="N5133" s="1" t="s">
        <v>2276</v>
      </c>
      <c r="O5133" s="1" t="s">
        <v>35</v>
      </c>
      <c r="P5133">
        <v>53033011601</v>
      </c>
      <c r="Q5133">
        <v>3</v>
      </c>
      <c r="R5133" s="1" t="s">
        <v>18919</v>
      </c>
    </row>
    <row r="5134" spans="1:18">
      <c r="A5134" s="1" t="s">
        <v>5897</v>
      </c>
      <c r="B5134" s="1" t="s">
        <v>17</v>
      </c>
      <c r="C5134" s="1" t="s">
        <v>275</v>
      </c>
      <c r="D5134" s="1" t="s">
        <v>18</v>
      </c>
      <c r="E5134">
        <v>98087</v>
      </c>
      <c r="F5134">
        <v>2024</v>
      </c>
      <c r="G5134" s="1" t="s">
        <v>18922</v>
      </c>
      <c r="H5134" s="1" t="s">
        <v>1087</v>
      </c>
      <c r="I5134" s="1" t="s">
        <v>27</v>
      </c>
      <c r="J5134" s="1" t="s">
        <v>81</v>
      </c>
      <c r="K5134">
        <v>0</v>
      </c>
      <c r="L5134">
        <v>21</v>
      </c>
      <c r="M5134">
        <v>260057668</v>
      </c>
      <c r="N5134" s="1" t="s">
        <v>337</v>
      </c>
      <c r="O5134" s="1" t="s">
        <v>23</v>
      </c>
      <c r="P5134">
        <v>53061041703</v>
      </c>
      <c r="Q5134">
        <v>2</v>
      </c>
      <c r="R5134" s="1" t="s">
        <v>18921</v>
      </c>
    </row>
    <row r="5135" spans="1:18">
      <c r="A5135" s="1" t="s">
        <v>5898</v>
      </c>
      <c r="B5135" s="1" t="s">
        <v>31</v>
      </c>
      <c r="C5135" s="1" t="s">
        <v>62</v>
      </c>
      <c r="D5135" s="1" t="s">
        <v>18</v>
      </c>
      <c r="E5135">
        <v>98034</v>
      </c>
      <c r="F5135">
        <v>2019</v>
      </c>
      <c r="G5135" s="1" t="s">
        <v>18945</v>
      </c>
      <c r="H5135" s="1" t="s">
        <v>1634</v>
      </c>
      <c r="I5135" s="1" t="s">
        <v>20</v>
      </c>
      <c r="J5135" s="1" t="s">
        <v>67</v>
      </c>
      <c r="K5135">
        <v>10</v>
      </c>
      <c r="L5135">
        <v>1</v>
      </c>
      <c r="M5135">
        <v>283141113</v>
      </c>
      <c r="N5135" s="1" t="s">
        <v>734</v>
      </c>
      <c r="O5135" s="1" t="s">
        <v>54</v>
      </c>
      <c r="P5135">
        <v>53033022205</v>
      </c>
      <c r="Q5135">
        <v>7</v>
      </c>
      <c r="R5135" s="1" t="s">
        <v>18919</v>
      </c>
    </row>
    <row r="5136" spans="1:18">
      <c r="A5136" s="1" t="s">
        <v>5899</v>
      </c>
      <c r="B5136" s="1" t="s">
        <v>955</v>
      </c>
      <c r="C5136" s="1" t="s">
        <v>5900</v>
      </c>
      <c r="D5136" s="1" t="s">
        <v>18</v>
      </c>
      <c r="E5136">
        <v>98360</v>
      </c>
      <c r="F5136">
        <v>2025</v>
      </c>
      <c r="G5136" s="1" t="s">
        <v>18924</v>
      </c>
      <c r="H5136" s="1" t="s">
        <v>880</v>
      </c>
      <c r="I5136" s="1" t="s">
        <v>27</v>
      </c>
      <c r="J5136" s="1" t="s">
        <v>81</v>
      </c>
      <c r="K5136">
        <v>0</v>
      </c>
      <c r="L5136">
        <v>2</v>
      </c>
      <c r="M5136">
        <v>278814483</v>
      </c>
      <c r="N5136" s="1" t="s">
        <v>5901</v>
      </c>
      <c r="O5136" s="1" t="s">
        <v>54</v>
      </c>
      <c r="P5136">
        <v>53053070404</v>
      </c>
      <c r="Q5136">
        <v>1</v>
      </c>
      <c r="R5136" s="1" t="s">
        <v>18921</v>
      </c>
    </row>
    <row r="5137" spans="1:18">
      <c r="A5137" s="1" t="s">
        <v>5902</v>
      </c>
      <c r="B5137" s="1" t="s">
        <v>31</v>
      </c>
      <c r="C5137" s="1" t="s">
        <v>259</v>
      </c>
      <c r="D5137" s="1" t="s">
        <v>18</v>
      </c>
      <c r="E5137">
        <v>98074</v>
      </c>
      <c r="F5137">
        <v>2025</v>
      </c>
      <c r="G5137" s="1" t="s">
        <v>18918</v>
      </c>
      <c r="H5137" s="1" t="s">
        <v>756</v>
      </c>
      <c r="I5137" s="1" t="s">
        <v>27</v>
      </c>
      <c r="J5137" s="1" t="s">
        <v>81</v>
      </c>
      <c r="K5137">
        <v>0</v>
      </c>
      <c r="L5137">
        <v>45</v>
      </c>
      <c r="M5137">
        <v>284177302</v>
      </c>
      <c r="N5137" s="1" t="s">
        <v>786</v>
      </c>
      <c r="O5137" s="1" t="s">
        <v>54</v>
      </c>
      <c r="P5137">
        <v>53033032316</v>
      </c>
      <c r="Q5137">
        <v>1</v>
      </c>
      <c r="R5137" s="1" t="s">
        <v>18921</v>
      </c>
    </row>
    <row r="5138" spans="1:18">
      <c r="A5138" s="1" t="s">
        <v>5903</v>
      </c>
      <c r="B5138" s="1" t="s">
        <v>37</v>
      </c>
      <c r="C5138" s="1" t="s">
        <v>108</v>
      </c>
      <c r="D5138" s="1" t="s">
        <v>18</v>
      </c>
      <c r="E5138">
        <v>98383</v>
      </c>
      <c r="F5138">
        <v>2021</v>
      </c>
      <c r="G5138" s="1" t="s">
        <v>17901</v>
      </c>
      <c r="H5138" s="1" t="s">
        <v>509</v>
      </c>
      <c r="I5138" s="1" t="s">
        <v>20</v>
      </c>
      <c r="J5138" s="1" t="s">
        <v>21</v>
      </c>
      <c r="K5138">
        <v>38</v>
      </c>
      <c r="L5138">
        <v>23</v>
      </c>
      <c r="M5138">
        <v>260383966</v>
      </c>
      <c r="N5138" s="1" t="s">
        <v>109</v>
      </c>
      <c r="O5138" s="1" t="s">
        <v>23</v>
      </c>
      <c r="P5138">
        <v>53035091302</v>
      </c>
      <c r="Q5138">
        <v>5</v>
      </c>
      <c r="R5138" s="1" t="s">
        <v>18919</v>
      </c>
    </row>
    <row r="5139" spans="1:18">
      <c r="A5139" s="1" t="s">
        <v>5904</v>
      </c>
      <c r="B5139" s="1" t="s">
        <v>718</v>
      </c>
      <c r="C5139" s="1" t="s">
        <v>719</v>
      </c>
      <c r="D5139" s="1" t="s">
        <v>18</v>
      </c>
      <c r="E5139">
        <v>98685</v>
      </c>
      <c r="F5139">
        <v>2018</v>
      </c>
      <c r="G5139" s="1" t="s">
        <v>18924</v>
      </c>
      <c r="H5139" s="1" t="s">
        <v>176</v>
      </c>
      <c r="I5139" s="1" t="s">
        <v>20</v>
      </c>
      <c r="J5139" s="1" t="s">
        <v>21</v>
      </c>
      <c r="K5139">
        <v>53</v>
      </c>
      <c r="L5139">
        <v>18</v>
      </c>
      <c r="M5139">
        <v>231150426</v>
      </c>
      <c r="N5139" s="1" t="s">
        <v>749</v>
      </c>
      <c r="O5139" s="1" t="s">
        <v>721</v>
      </c>
      <c r="P5139">
        <v>53011040908</v>
      </c>
      <c r="Q5139">
        <v>8</v>
      </c>
      <c r="R5139" s="1" t="s">
        <v>18919</v>
      </c>
    </row>
    <row r="5140" spans="1:18">
      <c r="A5140" s="1" t="s">
        <v>5905</v>
      </c>
      <c r="B5140" s="1" t="s">
        <v>37</v>
      </c>
      <c r="C5140" s="1" t="s">
        <v>38</v>
      </c>
      <c r="D5140" s="1" t="s">
        <v>18</v>
      </c>
      <c r="E5140">
        <v>98310</v>
      </c>
      <c r="F5140">
        <v>2016</v>
      </c>
      <c r="G5140" s="1" t="s">
        <v>18933</v>
      </c>
      <c r="H5140" s="1" t="s">
        <v>1401</v>
      </c>
      <c r="I5140" s="1" t="s">
        <v>27</v>
      </c>
      <c r="J5140" s="1" t="s">
        <v>21</v>
      </c>
      <c r="K5140">
        <v>68</v>
      </c>
      <c r="L5140">
        <v>23</v>
      </c>
      <c r="M5140">
        <v>287358298</v>
      </c>
      <c r="N5140" s="1" t="s">
        <v>40</v>
      </c>
      <c r="O5140" s="1" t="s">
        <v>23</v>
      </c>
      <c r="P5140">
        <v>53035080300</v>
      </c>
      <c r="Q5140">
        <v>10</v>
      </c>
      <c r="R5140" s="1" t="s">
        <v>18921</v>
      </c>
    </row>
    <row r="5141" spans="1:18">
      <c r="A5141" s="1" t="s">
        <v>5906</v>
      </c>
      <c r="B5141" s="1" t="s">
        <v>37</v>
      </c>
      <c r="C5141" s="1" t="s">
        <v>84</v>
      </c>
      <c r="D5141" s="1" t="s">
        <v>18</v>
      </c>
      <c r="E5141">
        <v>98110</v>
      </c>
      <c r="F5141">
        <v>2026</v>
      </c>
      <c r="G5141" s="1" t="s">
        <v>18923</v>
      </c>
      <c r="H5141" s="1" t="s">
        <v>57</v>
      </c>
      <c r="I5141" s="1" t="s">
        <v>20</v>
      </c>
      <c r="J5141" s="1" t="s">
        <v>21</v>
      </c>
      <c r="K5141">
        <v>33</v>
      </c>
      <c r="L5141">
        <v>23</v>
      </c>
      <c r="M5141">
        <v>290567322</v>
      </c>
      <c r="N5141" s="1" t="s">
        <v>85</v>
      </c>
      <c r="O5141" s="1" t="s">
        <v>23</v>
      </c>
      <c r="P5141">
        <v>53035090800</v>
      </c>
      <c r="Q5141">
        <v>0</v>
      </c>
      <c r="R5141" s="1" t="s">
        <v>18919</v>
      </c>
    </row>
    <row r="5142" spans="1:18">
      <c r="A5142" s="1" t="s">
        <v>5907</v>
      </c>
      <c r="B5142" s="1" t="s">
        <v>403</v>
      </c>
      <c r="C5142" s="1" t="s">
        <v>403</v>
      </c>
      <c r="D5142" s="1" t="s">
        <v>18</v>
      </c>
      <c r="E5142">
        <v>99201</v>
      </c>
      <c r="F5142">
        <v>2024</v>
      </c>
      <c r="G5142" s="1" t="s">
        <v>18949</v>
      </c>
      <c r="H5142" s="1" t="s">
        <v>973</v>
      </c>
      <c r="I5142" s="1" t="s">
        <v>20</v>
      </c>
      <c r="J5142" s="1" t="s">
        <v>21</v>
      </c>
      <c r="K5142">
        <v>32</v>
      </c>
      <c r="L5142">
        <v>3</v>
      </c>
      <c r="M5142">
        <v>285584820</v>
      </c>
      <c r="N5142" s="1" t="s">
        <v>569</v>
      </c>
      <c r="O5142" s="1" t="s">
        <v>405</v>
      </c>
      <c r="P5142">
        <v>53063003500</v>
      </c>
      <c r="Q5142">
        <v>2</v>
      </c>
      <c r="R5142" s="1" t="s">
        <v>18919</v>
      </c>
    </row>
    <row r="5143" spans="1:18">
      <c r="A5143" s="1" t="s">
        <v>5908</v>
      </c>
      <c r="B5143" s="1" t="s">
        <v>718</v>
      </c>
      <c r="C5143" s="1" t="s">
        <v>719</v>
      </c>
      <c r="D5143" s="1" t="s">
        <v>18</v>
      </c>
      <c r="E5143">
        <v>98685</v>
      </c>
      <c r="F5143">
        <v>2021</v>
      </c>
      <c r="G5143" s="1" t="s">
        <v>18918</v>
      </c>
      <c r="H5143" s="1" t="s">
        <v>190</v>
      </c>
      <c r="I5143" s="1" t="s">
        <v>20</v>
      </c>
      <c r="J5143" s="1" t="s">
        <v>67</v>
      </c>
      <c r="K5143">
        <v>20</v>
      </c>
      <c r="L5143">
        <v>18</v>
      </c>
      <c r="M5143">
        <v>290540456</v>
      </c>
      <c r="N5143" s="1" t="s">
        <v>749</v>
      </c>
      <c r="O5143" s="1" t="s">
        <v>721</v>
      </c>
      <c r="P5143">
        <v>53011040907</v>
      </c>
      <c r="Q5143">
        <v>5</v>
      </c>
      <c r="R5143" s="1" t="s">
        <v>18919</v>
      </c>
    </row>
    <row r="5144" spans="1:18">
      <c r="A5144" s="1" t="s">
        <v>5909</v>
      </c>
      <c r="B5144" s="1" t="s">
        <v>31</v>
      </c>
      <c r="C5144" s="1" t="s">
        <v>32</v>
      </c>
      <c r="D5144" s="1" t="s">
        <v>18</v>
      </c>
      <c r="E5144">
        <v>98125</v>
      </c>
      <c r="F5144">
        <v>2024</v>
      </c>
      <c r="G5144" s="1" t="s">
        <v>18930</v>
      </c>
      <c r="H5144" s="1" t="s">
        <v>777</v>
      </c>
      <c r="I5144" s="1" t="s">
        <v>20</v>
      </c>
      <c r="J5144" s="1" t="s">
        <v>21</v>
      </c>
      <c r="K5144">
        <v>42</v>
      </c>
      <c r="L5144">
        <v>46</v>
      </c>
      <c r="M5144">
        <v>263038849</v>
      </c>
      <c r="N5144" s="1" t="s">
        <v>769</v>
      </c>
      <c r="O5144" s="1" t="s">
        <v>35</v>
      </c>
      <c r="P5144">
        <v>53033001202</v>
      </c>
      <c r="Q5144">
        <v>2</v>
      </c>
      <c r="R5144" s="1" t="s">
        <v>18919</v>
      </c>
    </row>
    <row r="5145" spans="1:18">
      <c r="A5145" s="1" t="s">
        <v>5910</v>
      </c>
      <c r="B5145" s="1" t="s">
        <v>31</v>
      </c>
      <c r="C5145" s="1" t="s">
        <v>32</v>
      </c>
      <c r="D5145" s="1" t="s">
        <v>18</v>
      </c>
      <c r="E5145">
        <v>98133</v>
      </c>
      <c r="F5145">
        <v>2022</v>
      </c>
      <c r="G5145" s="1" t="s">
        <v>17901</v>
      </c>
      <c r="H5145" s="1" t="s">
        <v>419</v>
      </c>
      <c r="I5145" s="1" t="s">
        <v>27</v>
      </c>
      <c r="J5145" s="1" t="s">
        <v>81</v>
      </c>
      <c r="K5145">
        <v>0</v>
      </c>
      <c r="L5145">
        <v>32</v>
      </c>
      <c r="M5145">
        <v>220089880</v>
      </c>
      <c r="N5145" s="1" t="s">
        <v>142</v>
      </c>
      <c r="O5145" s="1" t="s">
        <v>35</v>
      </c>
      <c r="P5145">
        <v>53033000402</v>
      </c>
      <c r="Q5145">
        <v>4</v>
      </c>
      <c r="R5145" s="1" t="s">
        <v>18921</v>
      </c>
    </row>
    <row r="5146" spans="1:18">
      <c r="A5146" s="1" t="s">
        <v>5911</v>
      </c>
      <c r="B5146" s="1" t="s">
        <v>31</v>
      </c>
      <c r="C5146" s="1" t="s">
        <v>831</v>
      </c>
      <c r="D5146" s="1" t="s">
        <v>18</v>
      </c>
      <c r="E5146">
        <v>98028</v>
      </c>
      <c r="F5146">
        <v>2025</v>
      </c>
      <c r="G5146" s="1" t="s">
        <v>18931</v>
      </c>
      <c r="H5146" s="1" t="s">
        <v>455</v>
      </c>
      <c r="I5146" s="1" t="s">
        <v>20</v>
      </c>
      <c r="J5146" s="1" t="s">
        <v>21</v>
      </c>
      <c r="K5146">
        <v>35</v>
      </c>
      <c r="L5146">
        <v>46</v>
      </c>
      <c r="M5146">
        <v>275245239</v>
      </c>
      <c r="N5146" s="1" t="s">
        <v>832</v>
      </c>
      <c r="O5146" s="1" t="s">
        <v>54</v>
      </c>
      <c r="P5146">
        <v>53033022101</v>
      </c>
      <c r="Q5146">
        <v>1</v>
      </c>
      <c r="R5146" s="1" t="s">
        <v>18919</v>
      </c>
    </row>
    <row r="5147" spans="1:18">
      <c r="A5147" s="1" t="s">
        <v>5912</v>
      </c>
      <c r="B5147" s="1" t="s">
        <v>17</v>
      </c>
      <c r="C5147" s="1" t="s">
        <v>17</v>
      </c>
      <c r="D5147" s="1" t="s">
        <v>18</v>
      </c>
      <c r="E5147">
        <v>98290</v>
      </c>
      <c r="F5147">
        <v>2018</v>
      </c>
      <c r="G5147" s="1" t="s">
        <v>18924</v>
      </c>
      <c r="H5147" s="1" t="s">
        <v>72</v>
      </c>
      <c r="I5147" s="1" t="s">
        <v>27</v>
      </c>
      <c r="J5147" s="1" t="s">
        <v>21</v>
      </c>
      <c r="K5147">
        <v>238</v>
      </c>
      <c r="L5147">
        <v>44</v>
      </c>
      <c r="M5147">
        <v>168916597</v>
      </c>
      <c r="N5147" s="1" t="s">
        <v>202</v>
      </c>
      <c r="O5147" s="1" t="s">
        <v>23</v>
      </c>
      <c r="P5147">
        <v>53061052402</v>
      </c>
      <c r="Q5147">
        <v>8</v>
      </c>
      <c r="R5147" s="1" t="s">
        <v>18921</v>
      </c>
    </row>
    <row r="5148" spans="1:18">
      <c r="A5148" s="1" t="s">
        <v>5913</v>
      </c>
      <c r="B5148" s="1" t="s">
        <v>31</v>
      </c>
      <c r="C5148" s="1" t="s">
        <v>62</v>
      </c>
      <c r="D5148" s="1" t="s">
        <v>18</v>
      </c>
      <c r="E5148">
        <v>98033</v>
      </c>
      <c r="F5148">
        <v>2023</v>
      </c>
      <c r="G5148" s="1" t="s">
        <v>18944</v>
      </c>
      <c r="H5148" s="1" t="s">
        <v>767</v>
      </c>
      <c r="I5148" s="1" t="s">
        <v>20</v>
      </c>
      <c r="J5148" s="1" t="s">
        <v>67</v>
      </c>
      <c r="K5148">
        <v>19</v>
      </c>
      <c r="L5148">
        <v>45</v>
      </c>
      <c r="M5148">
        <v>252577825</v>
      </c>
      <c r="N5148" s="1" t="s">
        <v>64</v>
      </c>
      <c r="O5148" s="1" t="s">
        <v>54</v>
      </c>
      <c r="P5148">
        <v>53033022603</v>
      </c>
      <c r="Q5148">
        <v>3</v>
      </c>
      <c r="R5148" s="1" t="s">
        <v>18919</v>
      </c>
    </row>
    <row r="5149" spans="1:18">
      <c r="A5149" s="1" t="s">
        <v>5914</v>
      </c>
      <c r="B5149" s="1" t="s">
        <v>31</v>
      </c>
      <c r="C5149" s="1" t="s">
        <v>32</v>
      </c>
      <c r="D5149" s="1" t="s">
        <v>18</v>
      </c>
      <c r="E5149">
        <v>98125</v>
      </c>
      <c r="F5149">
        <v>2022</v>
      </c>
      <c r="G5149" s="1" t="s">
        <v>18931</v>
      </c>
      <c r="H5149" s="1" t="s">
        <v>249</v>
      </c>
      <c r="I5149" s="1" t="s">
        <v>20</v>
      </c>
      <c r="J5149" s="1" t="s">
        <v>67</v>
      </c>
      <c r="K5149">
        <v>18</v>
      </c>
      <c r="L5149">
        <v>46</v>
      </c>
      <c r="M5149">
        <v>179319332</v>
      </c>
      <c r="N5149" s="1" t="s">
        <v>769</v>
      </c>
      <c r="O5149" s="1" t="s">
        <v>35</v>
      </c>
      <c r="P5149">
        <v>53033001000</v>
      </c>
      <c r="Q5149">
        <v>4</v>
      </c>
      <c r="R5149" s="1" t="s">
        <v>18919</v>
      </c>
    </row>
    <row r="5150" spans="1:18">
      <c r="A5150" s="1" t="s">
        <v>5915</v>
      </c>
      <c r="B5150" s="1" t="s">
        <v>31</v>
      </c>
      <c r="C5150" s="1" t="s">
        <v>62</v>
      </c>
      <c r="D5150" s="1" t="s">
        <v>18</v>
      </c>
      <c r="E5150">
        <v>98033</v>
      </c>
      <c r="F5150">
        <v>2018</v>
      </c>
      <c r="G5150" s="1" t="s">
        <v>18946</v>
      </c>
      <c r="H5150" s="1" t="s">
        <v>1011</v>
      </c>
      <c r="I5150" s="1" t="s">
        <v>20</v>
      </c>
      <c r="J5150" s="1" t="s">
        <v>21</v>
      </c>
      <c r="K5150">
        <v>47</v>
      </c>
      <c r="L5150">
        <v>45</v>
      </c>
      <c r="M5150">
        <v>131505335</v>
      </c>
      <c r="N5150" s="1" t="s">
        <v>64</v>
      </c>
      <c r="O5150" s="1" t="s">
        <v>54</v>
      </c>
      <c r="P5150">
        <v>53033022603</v>
      </c>
      <c r="Q5150">
        <v>8</v>
      </c>
      <c r="R5150" s="1" t="s">
        <v>18919</v>
      </c>
    </row>
    <row r="5151" spans="1:18">
      <c r="A5151" s="1" t="s">
        <v>5916</v>
      </c>
      <c r="B5151" s="1" t="s">
        <v>718</v>
      </c>
      <c r="C5151" s="1" t="s">
        <v>719</v>
      </c>
      <c r="D5151" s="1" t="s">
        <v>18</v>
      </c>
      <c r="E5151">
        <v>98662</v>
      </c>
      <c r="F5151">
        <v>2021</v>
      </c>
      <c r="G5151" s="1" t="s">
        <v>18923</v>
      </c>
      <c r="H5151" s="1" t="s">
        <v>139</v>
      </c>
      <c r="I5151" s="1" t="s">
        <v>20</v>
      </c>
      <c r="J5151" s="1" t="s">
        <v>67</v>
      </c>
      <c r="K5151">
        <v>26</v>
      </c>
      <c r="L5151">
        <v>17</v>
      </c>
      <c r="M5151">
        <v>240118098</v>
      </c>
      <c r="N5151" s="1" t="s">
        <v>899</v>
      </c>
      <c r="O5151" s="1" t="s">
        <v>721</v>
      </c>
      <c r="P5151">
        <v>53011040703</v>
      </c>
      <c r="Q5151">
        <v>5</v>
      </c>
      <c r="R5151" s="1" t="s">
        <v>18919</v>
      </c>
    </row>
    <row r="5152" spans="1:18">
      <c r="A5152" s="1" t="s">
        <v>5917</v>
      </c>
      <c r="B5152" s="1" t="s">
        <v>31</v>
      </c>
      <c r="C5152" s="1" t="s">
        <v>62</v>
      </c>
      <c r="D5152" s="1" t="s">
        <v>18</v>
      </c>
      <c r="E5152">
        <v>98033</v>
      </c>
      <c r="F5152">
        <v>2024</v>
      </c>
      <c r="G5152" s="1" t="s">
        <v>18918</v>
      </c>
      <c r="H5152" s="1" t="s">
        <v>80</v>
      </c>
      <c r="I5152" s="1" t="s">
        <v>27</v>
      </c>
      <c r="J5152" s="1" t="s">
        <v>81</v>
      </c>
      <c r="K5152">
        <v>0</v>
      </c>
      <c r="L5152">
        <v>48</v>
      </c>
      <c r="M5152">
        <v>285491076</v>
      </c>
      <c r="N5152" s="1" t="s">
        <v>64</v>
      </c>
      <c r="O5152" s="1" t="s">
        <v>54</v>
      </c>
      <c r="P5152">
        <v>53033022701</v>
      </c>
      <c r="Q5152">
        <v>2</v>
      </c>
      <c r="R5152" s="1" t="s">
        <v>18921</v>
      </c>
    </row>
    <row r="5153" spans="1:18">
      <c r="A5153" s="1" t="s">
        <v>5918</v>
      </c>
      <c r="B5153" s="1" t="s">
        <v>31</v>
      </c>
      <c r="C5153" s="1" t="s">
        <v>62</v>
      </c>
      <c r="D5153" s="1" t="s">
        <v>18</v>
      </c>
      <c r="E5153">
        <v>98033</v>
      </c>
      <c r="F5153">
        <v>2026</v>
      </c>
      <c r="G5153" s="1" t="s">
        <v>18947</v>
      </c>
      <c r="H5153" s="1" t="s">
        <v>1359</v>
      </c>
      <c r="I5153" s="1" t="s">
        <v>27</v>
      </c>
      <c r="J5153" s="1" t="s">
        <v>81</v>
      </c>
      <c r="K5153">
        <v>0</v>
      </c>
      <c r="L5153">
        <v>48</v>
      </c>
      <c r="M5153">
        <v>287498221</v>
      </c>
      <c r="N5153" s="1" t="s">
        <v>64</v>
      </c>
      <c r="O5153" s="1" t="s">
        <v>54</v>
      </c>
      <c r="P5153">
        <v>53033022702</v>
      </c>
      <c r="Q5153">
        <v>0</v>
      </c>
      <c r="R5153" s="1" t="s">
        <v>18921</v>
      </c>
    </row>
    <row r="5154" spans="1:18">
      <c r="A5154" s="1" t="s">
        <v>5919</v>
      </c>
      <c r="B5154" s="1" t="s">
        <v>31</v>
      </c>
      <c r="C5154" s="1" t="s">
        <v>111</v>
      </c>
      <c r="D5154" s="1" t="s">
        <v>18</v>
      </c>
      <c r="E5154">
        <v>98011</v>
      </c>
      <c r="F5154">
        <v>2019</v>
      </c>
      <c r="G5154" s="1" t="s">
        <v>18922</v>
      </c>
      <c r="H5154" s="1" t="s">
        <v>33</v>
      </c>
      <c r="I5154" s="1" t="s">
        <v>27</v>
      </c>
      <c r="J5154" s="1" t="s">
        <v>21</v>
      </c>
      <c r="K5154">
        <v>204</v>
      </c>
      <c r="L5154">
        <v>1</v>
      </c>
      <c r="M5154">
        <v>8122957</v>
      </c>
      <c r="N5154" s="1" t="s">
        <v>112</v>
      </c>
      <c r="O5154" s="1" t="s">
        <v>54</v>
      </c>
      <c r="P5154">
        <v>53033022001</v>
      </c>
      <c r="Q5154">
        <v>7</v>
      </c>
      <c r="R5154" s="1" t="s">
        <v>18921</v>
      </c>
    </row>
    <row r="5155" spans="1:18">
      <c r="A5155" s="1" t="s">
        <v>5920</v>
      </c>
      <c r="B5155" s="1" t="s">
        <v>31</v>
      </c>
      <c r="C5155" s="1" t="s">
        <v>87</v>
      </c>
      <c r="D5155" s="1" t="s">
        <v>18</v>
      </c>
      <c r="E5155">
        <v>98004</v>
      </c>
      <c r="F5155">
        <v>2023</v>
      </c>
      <c r="G5155" s="1" t="s">
        <v>18925</v>
      </c>
      <c r="H5155" s="1" t="s">
        <v>801</v>
      </c>
      <c r="I5155" s="1" t="s">
        <v>27</v>
      </c>
      <c r="J5155" s="1" t="s">
        <v>81</v>
      </c>
      <c r="K5155">
        <v>0</v>
      </c>
      <c r="L5155">
        <v>41</v>
      </c>
      <c r="M5155">
        <v>257938663</v>
      </c>
      <c r="N5155" s="1" t="s">
        <v>88</v>
      </c>
      <c r="O5155" s="1" t="s">
        <v>54</v>
      </c>
      <c r="P5155">
        <v>53033023807</v>
      </c>
      <c r="Q5155">
        <v>3</v>
      </c>
      <c r="R5155" s="1" t="s">
        <v>18921</v>
      </c>
    </row>
    <row r="5156" spans="1:18">
      <c r="A5156" s="1" t="s">
        <v>5921</v>
      </c>
      <c r="B5156" s="1" t="s">
        <v>31</v>
      </c>
      <c r="C5156" s="1" t="s">
        <v>51</v>
      </c>
      <c r="D5156" s="1" t="s">
        <v>18</v>
      </c>
      <c r="E5156">
        <v>98146</v>
      </c>
      <c r="F5156">
        <v>2024</v>
      </c>
      <c r="G5156" s="1" t="s">
        <v>18922</v>
      </c>
      <c r="H5156" s="1" t="s">
        <v>445</v>
      </c>
      <c r="I5156" s="1" t="s">
        <v>27</v>
      </c>
      <c r="J5156" s="1" t="s">
        <v>81</v>
      </c>
      <c r="K5156">
        <v>0</v>
      </c>
      <c r="L5156">
        <v>34</v>
      </c>
      <c r="M5156">
        <v>272725085</v>
      </c>
      <c r="N5156" s="1" t="s">
        <v>740</v>
      </c>
      <c r="O5156" s="1" t="s">
        <v>35</v>
      </c>
      <c r="P5156">
        <v>53033026700</v>
      </c>
      <c r="Q5156">
        <v>2</v>
      </c>
      <c r="R5156" s="1" t="s">
        <v>18921</v>
      </c>
    </row>
    <row r="5157" spans="1:18">
      <c r="A5157" s="1" t="s">
        <v>5922</v>
      </c>
      <c r="B5157" s="1" t="s">
        <v>31</v>
      </c>
      <c r="C5157" s="1" t="s">
        <v>62</v>
      </c>
      <c r="D5157" s="1" t="s">
        <v>18</v>
      </c>
      <c r="E5157">
        <v>98033</v>
      </c>
      <c r="F5157">
        <v>2024</v>
      </c>
      <c r="G5157" s="1" t="s">
        <v>18947</v>
      </c>
      <c r="H5157" s="1" t="s">
        <v>849</v>
      </c>
      <c r="I5157" s="1" t="s">
        <v>27</v>
      </c>
      <c r="J5157" s="1" t="s">
        <v>81</v>
      </c>
      <c r="K5157">
        <v>0</v>
      </c>
      <c r="L5157">
        <v>45</v>
      </c>
      <c r="M5157">
        <v>268512079</v>
      </c>
      <c r="N5157" s="1" t="s">
        <v>64</v>
      </c>
      <c r="O5157" s="1" t="s">
        <v>54</v>
      </c>
      <c r="P5157">
        <v>53033022401</v>
      </c>
      <c r="Q5157">
        <v>2</v>
      </c>
      <c r="R5157" s="1" t="s">
        <v>18921</v>
      </c>
    </row>
    <row r="5158" spans="1:18">
      <c r="A5158" s="1" t="s">
        <v>5923</v>
      </c>
      <c r="B5158" s="1" t="s">
        <v>31</v>
      </c>
      <c r="C5158" s="1" t="s">
        <v>32</v>
      </c>
      <c r="D5158" s="1" t="s">
        <v>18</v>
      </c>
      <c r="E5158">
        <v>98177</v>
      </c>
      <c r="F5158">
        <v>2026</v>
      </c>
      <c r="G5158" s="1" t="s">
        <v>18923</v>
      </c>
      <c r="H5158" s="1" t="s">
        <v>242</v>
      </c>
      <c r="I5158" s="1" t="s">
        <v>27</v>
      </c>
      <c r="J5158" s="1" t="s">
        <v>81</v>
      </c>
      <c r="K5158">
        <v>0</v>
      </c>
      <c r="L5158">
        <v>32</v>
      </c>
      <c r="M5158">
        <v>284715805</v>
      </c>
      <c r="N5158" s="1" t="s">
        <v>101</v>
      </c>
      <c r="O5158" s="1" t="s">
        <v>35</v>
      </c>
      <c r="P5158">
        <v>53033000402</v>
      </c>
      <c r="Q5158">
        <v>0</v>
      </c>
      <c r="R5158" s="1" t="s">
        <v>18921</v>
      </c>
    </row>
    <row r="5159" spans="1:18">
      <c r="A5159" s="1" t="s">
        <v>5924</v>
      </c>
      <c r="B5159" s="1" t="s">
        <v>31</v>
      </c>
      <c r="C5159" s="1" t="s">
        <v>32</v>
      </c>
      <c r="D5159" s="1" t="s">
        <v>18</v>
      </c>
      <c r="E5159">
        <v>98125</v>
      </c>
      <c r="F5159">
        <v>2016</v>
      </c>
      <c r="G5159" s="1" t="s">
        <v>17901</v>
      </c>
      <c r="H5159" s="1" t="s">
        <v>66</v>
      </c>
      <c r="I5159" s="1" t="s">
        <v>20</v>
      </c>
      <c r="J5159" s="1" t="s">
        <v>67</v>
      </c>
      <c r="K5159">
        <v>19</v>
      </c>
      <c r="L5159">
        <v>46</v>
      </c>
      <c r="M5159">
        <v>264372986</v>
      </c>
      <c r="N5159" s="1" t="s">
        <v>769</v>
      </c>
      <c r="O5159" s="1" t="s">
        <v>35</v>
      </c>
      <c r="P5159">
        <v>53033000201</v>
      </c>
      <c r="Q5159">
        <v>10</v>
      </c>
      <c r="R5159" s="1" t="s">
        <v>18919</v>
      </c>
    </row>
    <row r="5160" spans="1:18">
      <c r="A5160" s="1" t="s">
        <v>5925</v>
      </c>
      <c r="B5160" s="1" t="s">
        <v>31</v>
      </c>
      <c r="C5160" s="1" t="s">
        <v>62</v>
      </c>
      <c r="D5160" s="1" t="s">
        <v>18</v>
      </c>
      <c r="E5160">
        <v>98033</v>
      </c>
      <c r="F5160">
        <v>2015</v>
      </c>
      <c r="G5160" s="1" t="s">
        <v>18924</v>
      </c>
      <c r="H5160" s="1" t="s">
        <v>176</v>
      </c>
      <c r="I5160" s="1" t="s">
        <v>20</v>
      </c>
      <c r="J5160" s="1" t="s">
        <v>21</v>
      </c>
      <c r="K5160">
        <v>38</v>
      </c>
      <c r="L5160">
        <v>48</v>
      </c>
      <c r="M5160">
        <v>244679935</v>
      </c>
      <c r="N5160" s="1" t="s">
        <v>64</v>
      </c>
      <c r="O5160" s="1" t="s">
        <v>54</v>
      </c>
      <c r="P5160">
        <v>53033022501</v>
      </c>
      <c r="Q5160">
        <v>11</v>
      </c>
      <c r="R5160" s="1" t="s">
        <v>18919</v>
      </c>
    </row>
    <row r="5161" spans="1:18">
      <c r="A5161" s="1" t="s">
        <v>5926</v>
      </c>
      <c r="B5161" s="1" t="s">
        <v>31</v>
      </c>
      <c r="C5161" s="1" t="s">
        <v>32</v>
      </c>
      <c r="D5161" s="1" t="s">
        <v>18</v>
      </c>
      <c r="E5161">
        <v>98122</v>
      </c>
      <c r="F5161">
        <v>2020</v>
      </c>
      <c r="G5161" s="1" t="s">
        <v>18938</v>
      </c>
      <c r="H5161" s="1" t="s">
        <v>484</v>
      </c>
      <c r="I5161" s="1" t="s">
        <v>20</v>
      </c>
      <c r="J5161" s="1" t="s">
        <v>21</v>
      </c>
      <c r="K5161">
        <v>32</v>
      </c>
      <c r="L5161">
        <v>37</v>
      </c>
      <c r="M5161">
        <v>9985580</v>
      </c>
      <c r="N5161" s="1" t="s">
        <v>704</v>
      </c>
      <c r="O5161" s="1" t="s">
        <v>35</v>
      </c>
      <c r="P5161">
        <v>53033007800</v>
      </c>
      <c r="Q5161">
        <v>6</v>
      </c>
      <c r="R5161" s="1" t="s">
        <v>18919</v>
      </c>
    </row>
    <row r="5162" spans="1:18">
      <c r="A5162" s="1" t="s">
        <v>5927</v>
      </c>
      <c r="B5162" s="1" t="s">
        <v>463</v>
      </c>
      <c r="C5162" s="1" t="s">
        <v>5928</v>
      </c>
      <c r="D5162" s="1" t="s">
        <v>18</v>
      </c>
      <c r="E5162">
        <v>98925</v>
      </c>
      <c r="F5162">
        <v>2023</v>
      </c>
      <c r="G5162" s="1" t="s">
        <v>18931</v>
      </c>
      <c r="H5162" s="1" t="s">
        <v>364</v>
      </c>
      <c r="I5162" s="1" t="s">
        <v>27</v>
      </c>
      <c r="J5162" s="1" t="s">
        <v>81</v>
      </c>
      <c r="K5162">
        <v>0</v>
      </c>
      <c r="L5162">
        <v>13</v>
      </c>
      <c r="M5162">
        <v>251626413</v>
      </c>
      <c r="N5162" s="1" t="s">
        <v>5929</v>
      </c>
      <c r="O5162" s="1" t="s">
        <v>23</v>
      </c>
      <c r="P5162">
        <v>53037975101</v>
      </c>
      <c r="Q5162">
        <v>3</v>
      </c>
      <c r="R5162" s="1" t="s">
        <v>18921</v>
      </c>
    </row>
    <row r="5163" spans="1:18">
      <c r="A5163" s="1" t="s">
        <v>5930</v>
      </c>
      <c r="B5163" s="1" t="s">
        <v>31</v>
      </c>
      <c r="C5163" s="1" t="s">
        <v>32</v>
      </c>
      <c r="D5163" s="1" t="s">
        <v>18</v>
      </c>
      <c r="E5163">
        <v>98102</v>
      </c>
      <c r="F5163">
        <v>2025</v>
      </c>
      <c r="G5163" s="1" t="s">
        <v>18931</v>
      </c>
      <c r="H5163" s="1" t="s">
        <v>1569</v>
      </c>
      <c r="I5163" s="1" t="s">
        <v>27</v>
      </c>
      <c r="J5163" s="1" t="s">
        <v>81</v>
      </c>
      <c r="K5163">
        <v>0</v>
      </c>
      <c r="L5163">
        <v>43</v>
      </c>
      <c r="M5163">
        <v>281182513</v>
      </c>
      <c r="N5163" s="1" t="s">
        <v>837</v>
      </c>
      <c r="O5163" s="1" t="s">
        <v>35</v>
      </c>
      <c r="P5163">
        <v>53033006100</v>
      </c>
      <c r="Q5163">
        <v>1</v>
      </c>
      <c r="R5163" s="1" t="s">
        <v>18921</v>
      </c>
    </row>
    <row r="5164" spans="1:18">
      <c r="A5164" s="1" t="s">
        <v>5931</v>
      </c>
      <c r="B5164" s="1" t="s">
        <v>78</v>
      </c>
      <c r="C5164" s="1" t="s">
        <v>114</v>
      </c>
      <c r="D5164" s="1" t="s">
        <v>18</v>
      </c>
      <c r="E5164">
        <v>98501</v>
      </c>
      <c r="F5164">
        <v>2024</v>
      </c>
      <c r="G5164" s="1" t="s">
        <v>18924</v>
      </c>
      <c r="H5164" s="1" t="s">
        <v>1298</v>
      </c>
      <c r="I5164" s="1" t="s">
        <v>27</v>
      </c>
      <c r="J5164" s="1" t="s">
        <v>81</v>
      </c>
      <c r="K5164">
        <v>0</v>
      </c>
      <c r="L5164">
        <v>22</v>
      </c>
      <c r="M5164">
        <v>279901653</v>
      </c>
      <c r="N5164" s="1" t="s">
        <v>199</v>
      </c>
      <c r="O5164" s="1" t="s">
        <v>23</v>
      </c>
      <c r="P5164">
        <v>53067010100</v>
      </c>
      <c r="Q5164">
        <v>2</v>
      </c>
      <c r="R5164" s="1" t="s">
        <v>18921</v>
      </c>
    </row>
    <row r="5165" spans="1:18">
      <c r="A5165" s="1" t="s">
        <v>5932</v>
      </c>
      <c r="B5165" s="1" t="s">
        <v>31</v>
      </c>
      <c r="C5165" s="1" t="s">
        <v>111</v>
      </c>
      <c r="D5165" s="1" t="s">
        <v>18</v>
      </c>
      <c r="E5165">
        <v>98011</v>
      </c>
      <c r="F5165">
        <v>2024</v>
      </c>
      <c r="G5165" s="1" t="s">
        <v>18945</v>
      </c>
      <c r="H5165" s="1" t="s">
        <v>1655</v>
      </c>
      <c r="I5165" s="1" t="s">
        <v>27</v>
      </c>
      <c r="J5165" s="1" t="s">
        <v>81</v>
      </c>
      <c r="K5165">
        <v>0</v>
      </c>
      <c r="L5165">
        <v>1</v>
      </c>
      <c r="M5165">
        <v>278475060</v>
      </c>
      <c r="N5165" s="1" t="s">
        <v>112</v>
      </c>
      <c r="O5165" s="1" t="s">
        <v>54</v>
      </c>
      <c r="P5165">
        <v>53033022001</v>
      </c>
      <c r="Q5165">
        <v>2</v>
      </c>
      <c r="R5165" s="1" t="s">
        <v>18921</v>
      </c>
    </row>
    <row r="5166" spans="1:18">
      <c r="A5166" s="1" t="s">
        <v>5933</v>
      </c>
      <c r="B5166" s="1" t="s">
        <v>31</v>
      </c>
      <c r="C5166" s="1" t="s">
        <v>104</v>
      </c>
      <c r="D5166" s="1" t="s">
        <v>18</v>
      </c>
      <c r="E5166">
        <v>98052</v>
      </c>
      <c r="F5166">
        <v>2024</v>
      </c>
      <c r="G5166" s="1" t="s">
        <v>18924</v>
      </c>
      <c r="H5166" s="1" t="s">
        <v>880</v>
      </c>
      <c r="I5166" s="1" t="s">
        <v>27</v>
      </c>
      <c r="J5166" s="1" t="s">
        <v>81</v>
      </c>
      <c r="K5166">
        <v>0</v>
      </c>
      <c r="L5166">
        <v>45</v>
      </c>
      <c r="M5166">
        <v>268052340</v>
      </c>
      <c r="N5166" s="1" t="s">
        <v>105</v>
      </c>
      <c r="O5166" s="1" t="s">
        <v>54</v>
      </c>
      <c r="P5166">
        <v>53033032321</v>
      </c>
      <c r="Q5166">
        <v>2</v>
      </c>
      <c r="R5166" s="1" t="s">
        <v>18921</v>
      </c>
    </row>
    <row r="5167" spans="1:18">
      <c r="A5167" s="1" t="s">
        <v>5934</v>
      </c>
      <c r="B5167" s="1" t="s">
        <v>31</v>
      </c>
      <c r="C5167" s="1" t="s">
        <v>32</v>
      </c>
      <c r="D5167" s="1" t="s">
        <v>18</v>
      </c>
      <c r="E5167">
        <v>98177</v>
      </c>
      <c r="F5167">
        <v>2019</v>
      </c>
      <c r="G5167" s="1" t="s">
        <v>18918</v>
      </c>
      <c r="H5167" s="1" t="s">
        <v>48</v>
      </c>
      <c r="I5167" s="1" t="s">
        <v>27</v>
      </c>
      <c r="J5167" s="1" t="s">
        <v>21</v>
      </c>
      <c r="K5167">
        <v>153</v>
      </c>
      <c r="L5167">
        <v>32</v>
      </c>
      <c r="M5167">
        <v>220517608</v>
      </c>
      <c r="N5167" s="1" t="s">
        <v>101</v>
      </c>
      <c r="O5167" s="1" t="s">
        <v>35</v>
      </c>
      <c r="P5167">
        <v>53033000500</v>
      </c>
      <c r="Q5167">
        <v>7</v>
      </c>
      <c r="R5167" s="1" t="s">
        <v>18921</v>
      </c>
    </row>
    <row r="5168" spans="1:18">
      <c r="A5168" s="1" t="s">
        <v>5935</v>
      </c>
      <c r="B5168" s="1" t="s">
        <v>31</v>
      </c>
      <c r="C5168" s="1" t="s">
        <v>62</v>
      </c>
      <c r="D5168" s="1" t="s">
        <v>18</v>
      </c>
      <c r="E5168">
        <v>98034</v>
      </c>
      <c r="F5168">
        <v>2026</v>
      </c>
      <c r="G5168" s="1" t="s">
        <v>18918</v>
      </c>
      <c r="H5168" s="1" t="s">
        <v>882</v>
      </c>
      <c r="I5168" s="1" t="s">
        <v>27</v>
      </c>
      <c r="J5168" s="1" t="s">
        <v>81</v>
      </c>
      <c r="K5168">
        <v>0</v>
      </c>
      <c r="L5168">
        <v>1</v>
      </c>
      <c r="M5168">
        <v>282958098</v>
      </c>
      <c r="N5168" s="1" t="s">
        <v>734</v>
      </c>
      <c r="O5168" s="1" t="s">
        <v>54</v>
      </c>
      <c r="P5168">
        <v>53033022203</v>
      </c>
      <c r="Q5168">
        <v>0</v>
      </c>
      <c r="R5168" s="1" t="s">
        <v>18921</v>
      </c>
    </row>
    <row r="5169" spans="1:18">
      <c r="A5169" s="1" t="s">
        <v>5936</v>
      </c>
      <c r="B5169" s="1" t="s">
        <v>78</v>
      </c>
      <c r="C5169" s="1" t="s">
        <v>114</v>
      </c>
      <c r="D5169" s="1" t="s">
        <v>18</v>
      </c>
      <c r="E5169">
        <v>98506</v>
      </c>
      <c r="F5169">
        <v>2015</v>
      </c>
      <c r="G5169" s="1" t="s">
        <v>18924</v>
      </c>
      <c r="H5169" s="1" t="s">
        <v>176</v>
      </c>
      <c r="I5169" s="1" t="s">
        <v>20</v>
      </c>
      <c r="J5169" s="1" t="s">
        <v>21</v>
      </c>
      <c r="K5169">
        <v>38</v>
      </c>
      <c r="L5169">
        <v>22</v>
      </c>
      <c r="M5169">
        <v>131367302</v>
      </c>
      <c r="N5169" s="1" t="s">
        <v>251</v>
      </c>
      <c r="O5169" s="1" t="s">
        <v>23</v>
      </c>
      <c r="P5169">
        <v>53067010200</v>
      </c>
      <c r="Q5169">
        <v>11</v>
      </c>
      <c r="R5169" s="1" t="s">
        <v>18919</v>
      </c>
    </row>
    <row r="5170" spans="1:18">
      <c r="A5170" s="1" t="s">
        <v>5937</v>
      </c>
      <c r="B5170" s="1" t="s">
        <v>718</v>
      </c>
      <c r="C5170" s="1" t="s">
        <v>719</v>
      </c>
      <c r="D5170" s="1" t="s">
        <v>18</v>
      </c>
      <c r="E5170">
        <v>98684</v>
      </c>
      <c r="F5170">
        <v>2026</v>
      </c>
      <c r="G5170" s="1" t="s">
        <v>18924</v>
      </c>
      <c r="H5170" s="1" t="s">
        <v>880</v>
      </c>
      <c r="I5170" s="1" t="s">
        <v>27</v>
      </c>
      <c r="J5170" s="1" t="s">
        <v>81</v>
      </c>
      <c r="K5170">
        <v>0</v>
      </c>
      <c r="L5170">
        <v>17</v>
      </c>
      <c r="M5170">
        <v>289400016</v>
      </c>
      <c r="N5170" s="1" t="s">
        <v>830</v>
      </c>
      <c r="O5170" s="1" t="s">
        <v>721</v>
      </c>
      <c r="P5170">
        <v>53011041317</v>
      </c>
      <c r="Q5170">
        <v>0</v>
      </c>
      <c r="R5170" s="1" t="s">
        <v>18921</v>
      </c>
    </row>
    <row r="5171" spans="1:18">
      <c r="A5171" s="1" t="s">
        <v>5938</v>
      </c>
      <c r="B5171" s="1" t="s">
        <v>31</v>
      </c>
      <c r="C5171" s="1" t="s">
        <v>62</v>
      </c>
      <c r="D5171" s="1" t="s">
        <v>18</v>
      </c>
      <c r="E5171">
        <v>98033</v>
      </c>
      <c r="F5171">
        <v>2025</v>
      </c>
      <c r="G5171" s="1" t="s">
        <v>18927</v>
      </c>
      <c r="H5171" s="1" t="s">
        <v>607</v>
      </c>
      <c r="I5171" s="1" t="s">
        <v>20</v>
      </c>
      <c r="J5171" s="1" t="s">
        <v>21</v>
      </c>
      <c r="K5171">
        <v>37</v>
      </c>
      <c r="L5171">
        <v>48</v>
      </c>
      <c r="M5171">
        <v>270357580</v>
      </c>
      <c r="N5171" s="1" t="s">
        <v>64</v>
      </c>
      <c r="O5171" s="1" t="s">
        <v>54</v>
      </c>
      <c r="P5171">
        <v>53033022701</v>
      </c>
      <c r="Q5171">
        <v>1</v>
      </c>
      <c r="R5171" s="1" t="s">
        <v>18919</v>
      </c>
    </row>
    <row r="5172" spans="1:18">
      <c r="A5172" s="1" t="s">
        <v>5939</v>
      </c>
      <c r="B5172" s="1" t="s">
        <v>31</v>
      </c>
      <c r="C5172" s="1" t="s">
        <v>111</v>
      </c>
      <c r="D5172" s="1" t="s">
        <v>18</v>
      </c>
      <c r="E5172">
        <v>98011</v>
      </c>
      <c r="F5172">
        <v>2022</v>
      </c>
      <c r="G5172" s="1" t="s">
        <v>18931</v>
      </c>
      <c r="H5172" s="1" t="s">
        <v>249</v>
      </c>
      <c r="I5172" s="1" t="s">
        <v>20</v>
      </c>
      <c r="J5172" s="1" t="s">
        <v>67</v>
      </c>
      <c r="K5172">
        <v>18</v>
      </c>
      <c r="L5172">
        <v>1</v>
      </c>
      <c r="M5172">
        <v>182537295</v>
      </c>
      <c r="N5172" s="1" t="s">
        <v>112</v>
      </c>
      <c r="O5172" s="1" t="s">
        <v>54</v>
      </c>
      <c r="P5172">
        <v>53033022001</v>
      </c>
      <c r="Q5172">
        <v>4</v>
      </c>
      <c r="R5172" s="1" t="s">
        <v>18919</v>
      </c>
    </row>
    <row r="5173" spans="1:18">
      <c r="A5173" s="1" t="s">
        <v>5940</v>
      </c>
      <c r="B5173" s="1" t="s">
        <v>37</v>
      </c>
      <c r="C5173" s="1" t="s">
        <v>84</v>
      </c>
      <c r="D5173" s="1" t="s">
        <v>18</v>
      </c>
      <c r="E5173">
        <v>98110</v>
      </c>
      <c r="F5173">
        <v>2025</v>
      </c>
      <c r="G5173" s="1" t="s">
        <v>18945</v>
      </c>
      <c r="H5173" s="1" t="s">
        <v>3252</v>
      </c>
      <c r="I5173" s="1" t="s">
        <v>27</v>
      </c>
      <c r="J5173" s="1" t="s">
        <v>81</v>
      </c>
      <c r="K5173">
        <v>0</v>
      </c>
      <c r="L5173">
        <v>23</v>
      </c>
      <c r="M5173">
        <v>284849001</v>
      </c>
      <c r="N5173" s="1" t="s">
        <v>85</v>
      </c>
      <c r="O5173" s="1" t="s">
        <v>23</v>
      </c>
      <c r="P5173">
        <v>53035091002</v>
      </c>
      <c r="Q5173">
        <v>1</v>
      </c>
      <c r="R5173" s="1" t="s">
        <v>18921</v>
      </c>
    </row>
    <row r="5174" spans="1:18">
      <c r="A5174" s="1" t="s">
        <v>5941</v>
      </c>
      <c r="B5174" s="1" t="s">
        <v>17</v>
      </c>
      <c r="C5174" s="1" t="s">
        <v>279</v>
      </c>
      <c r="D5174" s="1" t="s">
        <v>18</v>
      </c>
      <c r="E5174">
        <v>98204</v>
      </c>
      <c r="F5174">
        <v>2025</v>
      </c>
      <c r="G5174" s="1" t="s">
        <v>18926</v>
      </c>
      <c r="H5174" s="1" t="s">
        <v>458</v>
      </c>
      <c r="I5174" s="1" t="s">
        <v>20</v>
      </c>
      <c r="J5174" s="1" t="s">
        <v>67</v>
      </c>
      <c r="K5174">
        <v>26</v>
      </c>
      <c r="L5174">
        <v>21</v>
      </c>
      <c r="M5174">
        <v>291687728</v>
      </c>
      <c r="N5174" s="1" t="s">
        <v>397</v>
      </c>
      <c r="O5174" s="1" t="s">
        <v>23</v>
      </c>
      <c r="P5174">
        <v>53061041809</v>
      </c>
      <c r="Q5174">
        <v>1</v>
      </c>
      <c r="R5174" s="1" t="s">
        <v>18919</v>
      </c>
    </row>
    <row r="5175" spans="1:18">
      <c r="A5175" s="1" t="s">
        <v>5942</v>
      </c>
      <c r="B5175" s="1" t="s">
        <v>78</v>
      </c>
      <c r="C5175" s="1" t="s">
        <v>114</v>
      </c>
      <c r="D5175" s="1" t="s">
        <v>18</v>
      </c>
      <c r="E5175">
        <v>98513</v>
      </c>
      <c r="F5175">
        <v>2022</v>
      </c>
      <c r="G5175" s="1" t="s">
        <v>17901</v>
      </c>
      <c r="H5175" s="1" t="s">
        <v>161</v>
      </c>
      <c r="I5175" s="1" t="s">
        <v>27</v>
      </c>
      <c r="J5175" s="1" t="s">
        <v>81</v>
      </c>
      <c r="K5175">
        <v>0</v>
      </c>
      <c r="L5175">
        <v>2</v>
      </c>
      <c r="M5175">
        <v>212339718</v>
      </c>
      <c r="N5175" s="1" t="s">
        <v>255</v>
      </c>
      <c r="O5175" s="1" t="s">
        <v>23</v>
      </c>
      <c r="P5175">
        <v>53067012332</v>
      </c>
      <c r="Q5175">
        <v>4</v>
      </c>
      <c r="R5175" s="1" t="s">
        <v>18921</v>
      </c>
    </row>
    <row r="5176" spans="1:18">
      <c r="A5176" s="1" t="s">
        <v>5943</v>
      </c>
      <c r="B5176" s="1" t="s">
        <v>31</v>
      </c>
      <c r="C5176" s="1" t="s">
        <v>62</v>
      </c>
      <c r="D5176" s="1" t="s">
        <v>18</v>
      </c>
      <c r="E5176">
        <v>98033</v>
      </c>
      <c r="F5176">
        <v>2023</v>
      </c>
      <c r="G5176" s="1" t="s">
        <v>18923</v>
      </c>
      <c r="H5176" s="1" t="s">
        <v>139</v>
      </c>
      <c r="I5176" s="1" t="s">
        <v>27</v>
      </c>
      <c r="J5176" s="1" t="s">
        <v>81</v>
      </c>
      <c r="K5176">
        <v>0</v>
      </c>
      <c r="L5176">
        <v>48</v>
      </c>
      <c r="M5176">
        <v>264671711</v>
      </c>
      <c r="N5176" s="1" t="s">
        <v>64</v>
      </c>
      <c r="O5176" s="1" t="s">
        <v>54</v>
      </c>
      <c r="P5176">
        <v>53033022703</v>
      </c>
      <c r="Q5176">
        <v>3</v>
      </c>
      <c r="R5176" s="1" t="s">
        <v>18921</v>
      </c>
    </row>
    <row r="5177" spans="1:18">
      <c r="A5177" s="1" t="s">
        <v>5944</v>
      </c>
      <c r="B5177" s="1" t="s">
        <v>31</v>
      </c>
      <c r="C5177" s="1" t="s">
        <v>62</v>
      </c>
      <c r="D5177" s="1" t="s">
        <v>18</v>
      </c>
      <c r="E5177">
        <v>98034</v>
      </c>
      <c r="F5177">
        <v>2026</v>
      </c>
      <c r="G5177" s="1" t="s">
        <v>18927</v>
      </c>
      <c r="H5177" s="1" t="s">
        <v>607</v>
      </c>
      <c r="I5177" s="1" t="s">
        <v>20</v>
      </c>
      <c r="J5177" s="1" t="s">
        <v>21</v>
      </c>
      <c r="K5177">
        <v>37</v>
      </c>
      <c r="L5177">
        <v>45</v>
      </c>
      <c r="M5177">
        <v>295690356</v>
      </c>
      <c r="N5177" s="1" t="s">
        <v>734</v>
      </c>
      <c r="O5177" s="1" t="s">
        <v>54</v>
      </c>
      <c r="P5177">
        <v>53033021905</v>
      </c>
      <c r="Q5177">
        <v>0</v>
      </c>
      <c r="R5177" s="1" t="s">
        <v>18919</v>
      </c>
    </row>
    <row r="5178" spans="1:18">
      <c r="A5178" s="1" t="s">
        <v>5945</v>
      </c>
      <c r="B5178" s="1" t="s">
        <v>31</v>
      </c>
      <c r="C5178" s="1" t="s">
        <v>32</v>
      </c>
      <c r="D5178" s="1" t="s">
        <v>18</v>
      </c>
      <c r="E5178">
        <v>98144</v>
      </c>
      <c r="F5178">
        <v>2019</v>
      </c>
      <c r="G5178" s="1" t="s">
        <v>18923</v>
      </c>
      <c r="H5178" s="1" t="s">
        <v>139</v>
      </c>
      <c r="I5178" s="1" t="s">
        <v>20</v>
      </c>
      <c r="J5178" s="1" t="s">
        <v>67</v>
      </c>
      <c r="K5178">
        <v>26</v>
      </c>
      <c r="L5178">
        <v>37</v>
      </c>
      <c r="M5178">
        <v>4956556</v>
      </c>
      <c r="N5178" s="1" t="s">
        <v>178</v>
      </c>
      <c r="O5178" s="1" t="s">
        <v>35</v>
      </c>
      <c r="P5178">
        <v>53033009400</v>
      </c>
      <c r="Q5178">
        <v>7</v>
      </c>
      <c r="R5178" s="1" t="s">
        <v>18919</v>
      </c>
    </row>
    <row r="5179" spans="1:18">
      <c r="A5179" s="1" t="s">
        <v>5946</v>
      </c>
      <c r="B5179" s="1" t="s">
        <v>31</v>
      </c>
      <c r="C5179" s="1" t="s">
        <v>32</v>
      </c>
      <c r="D5179" s="1" t="s">
        <v>18</v>
      </c>
      <c r="E5179">
        <v>98146</v>
      </c>
      <c r="F5179">
        <v>2023</v>
      </c>
      <c r="G5179" s="1" t="s">
        <v>18923</v>
      </c>
      <c r="H5179" s="1" t="s">
        <v>305</v>
      </c>
      <c r="I5179" s="1" t="s">
        <v>20</v>
      </c>
      <c r="J5179" s="1" t="s">
        <v>21</v>
      </c>
      <c r="K5179">
        <v>32</v>
      </c>
      <c r="L5179">
        <v>34</v>
      </c>
      <c r="M5179">
        <v>245465874</v>
      </c>
      <c r="N5179" s="1" t="s">
        <v>740</v>
      </c>
      <c r="O5179" s="1" t="s">
        <v>35</v>
      </c>
      <c r="P5179">
        <v>53033012100</v>
      </c>
      <c r="Q5179">
        <v>3</v>
      </c>
      <c r="R5179" s="1" t="s">
        <v>18919</v>
      </c>
    </row>
    <row r="5180" spans="1:18">
      <c r="A5180" s="1" t="s">
        <v>5947</v>
      </c>
      <c r="B5180" s="1" t="s">
        <v>31</v>
      </c>
      <c r="C5180" s="1" t="s">
        <v>715</v>
      </c>
      <c r="D5180" s="1" t="s">
        <v>18</v>
      </c>
      <c r="E5180">
        <v>98002</v>
      </c>
      <c r="F5180">
        <v>2024</v>
      </c>
      <c r="G5180" s="1" t="s">
        <v>18924</v>
      </c>
      <c r="H5180" s="1" t="s">
        <v>748</v>
      </c>
      <c r="I5180" s="1" t="s">
        <v>27</v>
      </c>
      <c r="J5180" s="1" t="s">
        <v>81</v>
      </c>
      <c r="K5180">
        <v>0</v>
      </c>
      <c r="L5180">
        <v>47</v>
      </c>
      <c r="M5180">
        <v>277625155</v>
      </c>
      <c r="N5180" s="1" t="s">
        <v>893</v>
      </c>
      <c r="O5180" s="1" t="s">
        <v>54</v>
      </c>
      <c r="P5180">
        <v>53033030504</v>
      </c>
      <c r="Q5180">
        <v>2</v>
      </c>
      <c r="R5180" s="1" t="s">
        <v>18921</v>
      </c>
    </row>
    <row r="5181" spans="1:18">
      <c r="A5181" s="1" t="s">
        <v>5948</v>
      </c>
      <c r="B5181" s="1" t="s">
        <v>31</v>
      </c>
      <c r="C5181" s="1" t="s">
        <v>62</v>
      </c>
      <c r="D5181" s="1" t="s">
        <v>18</v>
      </c>
      <c r="E5181">
        <v>98033</v>
      </c>
      <c r="F5181">
        <v>2025</v>
      </c>
      <c r="G5181" s="1" t="s">
        <v>18922</v>
      </c>
      <c r="H5181" s="1" t="s">
        <v>5368</v>
      </c>
      <c r="I5181" s="1" t="s">
        <v>27</v>
      </c>
      <c r="J5181" s="1" t="s">
        <v>81</v>
      </c>
      <c r="K5181">
        <v>0</v>
      </c>
      <c r="L5181">
        <v>48</v>
      </c>
      <c r="M5181">
        <v>289903029</v>
      </c>
      <c r="N5181" s="1" t="s">
        <v>64</v>
      </c>
      <c r="O5181" s="1" t="s">
        <v>54</v>
      </c>
      <c r="P5181">
        <v>53033022501</v>
      </c>
      <c r="Q5181">
        <v>1</v>
      </c>
      <c r="R5181" s="1" t="s">
        <v>18921</v>
      </c>
    </row>
    <row r="5182" spans="1:18">
      <c r="A5182" s="1" t="s">
        <v>5949</v>
      </c>
      <c r="B5182" s="1" t="s">
        <v>37</v>
      </c>
      <c r="C5182" s="1" t="s">
        <v>56</v>
      </c>
      <c r="D5182" s="1" t="s">
        <v>18</v>
      </c>
      <c r="E5182">
        <v>98370</v>
      </c>
      <c r="F5182">
        <v>2024</v>
      </c>
      <c r="G5182" s="1" t="s">
        <v>18918</v>
      </c>
      <c r="H5182" s="1" t="s">
        <v>368</v>
      </c>
      <c r="I5182" s="1" t="s">
        <v>27</v>
      </c>
      <c r="J5182" s="1" t="s">
        <v>81</v>
      </c>
      <c r="K5182">
        <v>0</v>
      </c>
      <c r="L5182">
        <v>23</v>
      </c>
      <c r="M5182">
        <v>286784452</v>
      </c>
      <c r="N5182" s="1" t="s">
        <v>58</v>
      </c>
      <c r="O5182" s="1" t="s">
        <v>23</v>
      </c>
      <c r="P5182">
        <v>53035091100</v>
      </c>
      <c r="Q5182">
        <v>2</v>
      </c>
      <c r="R5182" s="1" t="s">
        <v>18921</v>
      </c>
    </row>
    <row r="5183" spans="1:18">
      <c r="A5183" s="1" t="s">
        <v>5950</v>
      </c>
      <c r="B5183" s="1" t="s">
        <v>955</v>
      </c>
      <c r="C5183" s="1" t="s">
        <v>1058</v>
      </c>
      <c r="D5183" s="1" t="s">
        <v>18</v>
      </c>
      <c r="E5183">
        <v>98332</v>
      </c>
      <c r="F5183">
        <v>2026</v>
      </c>
      <c r="G5183" s="1" t="s">
        <v>18927</v>
      </c>
      <c r="H5183" s="1" t="s">
        <v>265</v>
      </c>
      <c r="I5183" s="1" t="s">
        <v>27</v>
      </c>
      <c r="J5183" s="1" t="s">
        <v>81</v>
      </c>
      <c r="K5183">
        <v>0</v>
      </c>
      <c r="L5183">
        <v>26</v>
      </c>
      <c r="M5183">
        <v>291591800</v>
      </c>
      <c r="N5183" s="1" t="s">
        <v>1059</v>
      </c>
      <c r="O5183" s="1" t="s">
        <v>958</v>
      </c>
      <c r="P5183">
        <v>53053072509</v>
      </c>
      <c r="Q5183">
        <v>0</v>
      </c>
      <c r="R5183" s="1" t="s">
        <v>18921</v>
      </c>
    </row>
    <row r="5184" spans="1:18">
      <c r="A5184" s="1" t="s">
        <v>5951</v>
      </c>
      <c r="B5184" s="1" t="s">
        <v>31</v>
      </c>
      <c r="C5184" s="1" t="s">
        <v>87</v>
      </c>
      <c r="D5184" s="1" t="s">
        <v>18</v>
      </c>
      <c r="E5184">
        <v>98005</v>
      </c>
      <c r="F5184">
        <v>2026</v>
      </c>
      <c r="G5184" s="1" t="s">
        <v>18934</v>
      </c>
      <c r="H5184" s="1" t="s">
        <v>2497</v>
      </c>
      <c r="I5184" s="1" t="s">
        <v>27</v>
      </c>
      <c r="J5184" s="1" t="s">
        <v>81</v>
      </c>
      <c r="K5184">
        <v>0</v>
      </c>
      <c r="L5184">
        <v>41</v>
      </c>
      <c r="M5184">
        <v>286464755</v>
      </c>
      <c r="N5184" s="1" t="s">
        <v>192</v>
      </c>
      <c r="O5184" s="1" t="s">
        <v>54</v>
      </c>
      <c r="P5184">
        <v>53033023500</v>
      </c>
      <c r="Q5184">
        <v>0</v>
      </c>
      <c r="R5184" s="1" t="s">
        <v>18921</v>
      </c>
    </row>
    <row r="5185" spans="1:18">
      <c r="A5185" s="1" t="s">
        <v>5952</v>
      </c>
      <c r="B5185" s="1" t="s">
        <v>31</v>
      </c>
      <c r="C5185" s="1" t="s">
        <v>259</v>
      </c>
      <c r="D5185" s="1" t="s">
        <v>18</v>
      </c>
      <c r="E5185">
        <v>98074</v>
      </c>
      <c r="F5185">
        <v>2019</v>
      </c>
      <c r="G5185" s="1" t="s">
        <v>18924</v>
      </c>
      <c r="H5185" s="1" t="s">
        <v>72</v>
      </c>
      <c r="I5185" s="1" t="s">
        <v>27</v>
      </c>
      <c r="J5185" s="1" t="s">
        <v>21</v>
      </c>
      <c r="K5185">
        <v>238</v>
      </c>
      <c r="L5185">
        <v>45</v>
      </c>
      <c r="M5185">
        <v>279206035</v>
      </c>
      <c r="N5185" s="1" t="s">
        <v>786</v>
      </c>
      <c r="O5185" s="1" t="s">
        <v>54</v>
      </c>
      <c r="P5185">
        <v>53033032216</v>
      </c>
      <c r="Q5185">
        <v>7</v>
      </c>
      <c r="R5185" s="1" t="s">
        <v>18921</v>
      </c>
    </row>
    <row r="5186" spans="1:18">
      <c r="A5186" s="1" t="s">
        <v>5953</v>
      </c>
      <c r="B5186" s="1" t="s">
        <v>25</v>
      </c>
      <c r="C5186" s="1" t="s">
        <v>132</v>
      </c>
      <c r="D5186" s="1" t="s">
        <v>18</v>
      </c>
      <c r="E5186">
        <v>98942</v>
      </c>
      <c r="F5186">
        <v>2023</v>
      </c>
      <c r="G5186" s="1" t="s">
        <v>18940</v>
      </c>
      <c r="H5186" s="1" t="s">
        <v>775</v>
      </c>
      <c r="I5186" s="1" t="s">
        <v>27</v>
      </c>
      <c r="J5186" s="1" t="s">
        <v>81</v>
      </c>
      <c r="K5186">
        <v>0</v>
      </c>
      <c r="L5186">
        <v>15</v>
      </c>
      <c r="M5186">
        <v>236596720</v>
      </c>
      <c r="N5186" s="1" t="s">
        <v>133</v>
      </c>
      <c r="O5186" s="1" t="s">
        <v>29</v>
      </c>
      <c r="P5186">
        <v>53077003200</v>
      </c>
      <c r="Q5186">
        <v>3</v>
      </c>
      <c r="R5186" s="1" t="s">
        <v>18921</v>
      </c>
    </row>
    <row r="5187" spans="1:18">
      <c r="A5187" s="1" t="s">
        <v>5954</v>
      </c>
      <c r="B5187" s="1" t="s">
        <v>31</v>
      </c>
      <c r="C5187" s="1" t="s">
        <v>62</v>
      </c>
      <c r="D5187" s="1" t="s">
        <v>18</v>
      </c>
      <c r="E5187">
        <v>98034</v>
      </c>
      <c r="F5187">
        <v>2023</v>
      </c>
      <c r="G5187" s="1" t="s">
        <v>18937</v>
      </c>
      <c r="H5187" s="1" t="s">
        <v>395</v>
      </c>
      <c r="I5187" s="1" t="s">
        <v>27</v>
      </c>
      <c r="J5187" s="1" t="s">
        <v>81</v>
      </c>
      <c r="K5187">
        <v>0</v>
      </c>
      <c r="L5187">
        <v>1</v>
      </c>
      <c r="M5187">
        <v>285169958</v>
      </c>
      <c r="N5187" s="1" t="s">
        <v>734</v>
      </c>
      <c r="O5187" s="1" t="s">
        <v>54</v>
      </c>
      <c r="P5187">
        <v>53033022203</v>
      </c>
      <c r="Q5187">
        <v>3</v>
      </c>
      <c r="R5187" s="1" t="s">
        <v>18921</v>
      </c>
    </row>
    <row r="5188" spans="1:18">
      <c r="A5188" s="1" t="s">
        <v>5955</v>
      </c>
      <c r="B5188" s="1" t="s">
        <v>31</v>
      </c>
      <c r="C5188" s="1" t="s">
        <v>104</v>
      </c>
      <c r="D5188" s="1" t="s">
        <v>18</v>
      </c>
      <c r="E5188">
        <v>98052</v>
      </c>
      <c r="F5188">
        <v>2026</v>
      </c>
      <c r="G5188" s="1" t="s">
        <v>18920</v>
      </c>
      <c r="H5188" s="1" t="s">
        <v>39</v>
      </c>
      <c r="I5188" s="1" t="s">
        <v>27</v>
      </c>
      <c r="J5188" s="1" t="s">
        <v>81</v>
      </c>
      <c r="K5188">
        <v>0</v>
      </c>
      <c r="L5188">
        <v>45</v>
      </c>
      <c r="M5188">
        <v>289739691</v>
      </c>
      <c r="N5188" s="1" t="s">
        <v>105</v>
      </c>
      <c r="O5188" s="1" t="s">
        <v>54</v>
      </c>
      <c r="P5188">
        <v>53033032324</v>
      </c>
      <c r="Q5188">
        <v>0</v>
      </c>
      <c r="R5188" s="1" t="s">
        <v>18921</v>
      </c>
    </row>
    <row r="5189" spans="1:18">
      <c r="A5189" s="1" t="s">
        <v>5956</v>
      </c>
      <c r="B5189" s="1" t="s">
        <v>17</v>
      </c>
      <c r="C5189" s="1" t="s">
        <v>581</v>
      </c>
      <c r="D5189" s="1" t="s">
        <v>18</v>
      </c>
      <c r="E5189">
        <v>98258</v>
      </c>
      <c r="F5189">
        <v>2024</v>
      </c>
      <c r="G5189" s="1" t="s">
        <v>18934</v>
      </c>
      <c r="H5189" s="1" t="s">
        <v>834</v>
      </c>
      <c r="I5189" s="1" t="s">
        <v>27</v>
      </c>
      <c r="J5189" s="1" t="s">
        <v>81</v>
      </c>
      <c r="K5189">
        <v>0</v>
      </c>
      <c r="L5189">
        <v>44</v>
      </c>
      <c r="M5189">
        <v>287937205</v>
      </c>
      <c r="N5189" s="1" t="s">
        <v>582</v>
      </c>
      <c r="O5189" s="1" t="s">
        <v>23</v>
      </c>
      <c r="P5189">
        <v>53061052606</v>
      </c>
      <c r="Q5189">
        <v>2</v>
      </c>
      <c r="R5189" s="1" t="s">
        <v>18921</v>
      </c>
    </row>
    <row r="5190" spans="1:18">
      <c r="A5190" s="1" t="s">
        <v>5957</v>
      </c>
      <c r="B5190" s="1" t="s">
        <v>718</v>
      </c>
      <c r="C5190" s="1" t="s">
        <v>719</v>
      </c>
      <c r="D5190" s="1" t="s">
        <v>18</v>
      </c>
      <c r="E5190">
        <v>98684</v>
      </c>
      <c r="F5190">
        <v>2025</v>
      </c>
      <c r="G5190" s="1" t="s">
        <v>17901</v>
      </c>
      <c r="H5190" s="1" t="s">
        <v>419</v>
      </c>
      <c r="I5190" s="1" t="s">
        <v>27</v>
      </c>
      <c r="J5190" s="1" t="s">
        <v>81</v>
      </c>
      <c r="K5190">
        <v>0</v>
      </c>
      <c r="L5190">
        <v>17</v>
      </c>
      <c r="M5190">
        <v>286305876</v>
      </c>
      <c r="N5190" s="1" t="s">
        <v>830</v>
      </c>
      <c r="O5190" s="1" t="s">
        <v>721</v>
      </c>
      <c r="P5190">
        <v>53011041320</v>
      </c>
      <c r="Q5190">
        <v>1</v>
      </c>
      <c r="R5190" s="1" t="s">
        <v>18921</v>
      </c>
    </row>
    <row r="5191" spans="1:18">
      <c r="A5191" s="1" t="s">
        <v>5958</v>
      </c>
      <c r="B5191" s="1" t="s">
        <v>31</v>
      </c>
      <c r="C5191" s="1" t="s">
        <v>144</v>
      </c>
      <c r="D5191" s="1" t="s">
        <v>18</v>
      </c>
      <c r="E5191">
        <v>98055</v>
      </c>
      <c r="F5191">
        <v>2024</v>
      </c>
      <c r="G5191" s="1" t="s">
        <v>18934</v>
      </c>
      <c r="H5191" s="1" t="s">
        <v>541</v>
      </c>
      <c r="I5191" s="1" t="s">
        <v>20</v>
      </c>
      <c r="J5191" s="1" t="s">
        <v>21</v>
      </c>
      <c r="K5191">
        <v>33</v>
      </c>
      <c r="L5191">
        <v>11</v>
      </c>
      <c r="M5191">
        <v>290328986</v>
      </c>
      <c r="N5191" s="1" t="s">
        <v>784</v>
      </c>
      <c r="O5191" s="1" t="s">
        <v>54</v>
      </c>
      <c r="P5191">
        <v>53033025703</v>
      </c>
      <c r="Q5191">
        <v>2</v>
      </c>
      <c r="R5191" s="1" t="s">
        <v>18919</v>
      </c>
    </row>
    <row r="5192" spans="1:18">
      <c r="A5192" s="1" t="s">
        <v>5959</v>
      </c>
      <c r="B5192" s="1" t="s">
        <v>31</v>
      </c>
      <c r="C5192" s="1" t="s">
        <v>32</v>
      </c>
      <c r="D5192" s="1" t="s">
        <v>18</v>
      </c>
      <c r="E5192">
        <v>98134</v>
      </c>
      <c r="F5192">
        <v>2026</v>
      </c>
      <c r="G5192" s="1" t="s">
        <v>18918</v>
      </c>
      <c r="H5192" s="1" t="s">
        <v>80</v>
      </c>
      <c r="I5192" s="1" t="s">
        <v>27</v>
      </c>
      <c r="J5192" s="1" t="s">
        <v>81</v>
      </c>
      <c r="K5192">
        <v>0</v>
      </c>
      <c r="L5192">
        <v>37</v>
      </c>
      <c r="M5192">
        <v>287147934</v>
      </c>
      <c r="N5192" s="1" t="s">
        <v>925</v>
      </c>
      <c r="O5192" s="1" t="s">
        <v>35</v>
      </c>
      <c r="P5192">
        <v>53033009300</v>
      </c>
      <c r="Q5192">
        <v>0</v>
      </c>
      <c r="R5192" s="1" t="s">
        <v>18921</v>
      </c>
    </row>
    <row r="5193" spans="1:18">
      <c r="A5193" s="1" t="s">
        <v>5960</v>
      </c>
      <c r="B5193" s="1" t="s">
        <v>718</v>
      </c>
      <c r="C5193" s="1" t="s">
        <v>1112</v>
      </c>
      <c r="D5193" s="1" t="s">
        <v>18</v>
      </c>
      <c r="E5193">
        <v>98606</v>
      </c>
      <c r="F5193">
        <v>2024</v>
      </c>
      <c r="G5193" s="1" t="s">
        <v>18937</v>
      </c>
      <c r="H5193" s="1" t="s">
        <v>386</v>
      </c>
      <c r="I5193" s="1" t="s">
        <v>27</v>
      </c>
      <c r="J5193" s="1" t="s">
        <v>81</v>
      </c>
      <c r="K5193">
        <v>0</v>
      </c>
      <c r="L5193">
        <v>17</v>
      </c>
      <c r="M5193">
        <v>268007120</v>
      </c>
      <c r="N5193" s="1" t="s">
        <v>1113</v>
      </c>
      <c r="O5193" s="1" t="s">
        <v>721</v>
      </c>
      <c r="P5193">
        <v>53011040715</v>
      </c>
      <c r="Q5193">
        <v>2</v>
      </c>
      <c r="R5193" s="1" t="s">
        <v>18921</v>
      </c>
    </row>
    <row r="5194" spans="1:18">
      <c r="A5194" s="1" t="s">
        <v>5961</v>
      </c>
      <c r="B5194" s="1" t="s">
        <v>31</v>
      </c>
      <c r="C5194" s="1" t="s">
        <v>104</v>
      </c>
      <c r="D5194" s="1" t="s">
        <v>18</v>
      </c>
      <c r="E5194">
        <v>98052</v>
      </c>
      <c r="F5194">
        <v>2026</v>
      </c>
      <c r="G5194" s="1" t="s">
        <v>18918</v>
      </c>
      <c r="H5194" s="1" t="s">
        <v>80</v>
      </c>
      <c r="I5194" s="1" t="s">
        <v>27</v>
      </c>
      <c r="J5194" s="1" t="s">
        <v>81</v>
      </c>
      <c r="K5194">
        <v>0</v>
      </c>
      <c r="L5194">
        <v>45</v>
      </c>
      <c r="M5194">
        <v>282054006</v>
      </c>
      <c r="N5194" s="1" t="s">
        <v>105</v>
      </c>
      <c r="O5194" s="1" t="s">
        <v>54</v>
      </c>
      <c r="P5194">
        <v>53033032321</v>
      </c>
      <c r="Q5194">
        <v>0</v>
      </c>
      <c r="R5194" s="1" t="s">
        <v>18921</v>
      </c>
    </row>
    <row r="5195" spans="1:18">
      <c r="A5195" s="1" t="s">
        <v>5962</v>
      </c>
      <c r="B5195" s="1" t="s">
        <v>17</v>
      </c>
      <c r="C5195" s="1" t="s">
        <v>279</v>
      </c>
      <c r="D5195" s="1" t="s">
        <v>18</v>
      </c>
      <c r="E5195">
        <v>98208</v>
      </c>
      <c r="F5195">
        <v>2023</v>
      </c>
      <c r="G5195" s="1" t="s">
        <v>18948</v>
      </c>
      <c r="H5195" s="1" t="s">
        <v>865</v>
      </c>
      <c r="I5195" s="1" t="s">
        <v>27</v>
      </c>
      <c r="J5195" s="1" t="s">
        <v>81</v>
      </c>
      <c r="K5195">
        <v>0</v>
      </c>
      <c r="L5195">
        <v>21</v>
      </c>
      <c r="M5195">
        <v>286518683</v>
      </c>
      <c r="N5195" s="1" t="s">
        <v>280</v>
      </c>
      <c r="O5195" s="1" t="s">
        <v>23</v>
      </c>
      <c r="P5195">
        <v>53061041814</v>
      </c>
      <c r="Q5195">
        <v>3</v>
      </c>
      <c r="R5195" s="1" t="s">
        <v>18921</v>
      </c>
    </row>
    <row r="5196" spans="1:18">
      <c r="A5196" s="1" t="s">
        <v>5963</v>
      </c>
      <c r="B5196" s="1" t="s">
        <v>37</v>
      </c>
      <c r="C5196" s="1" t="s">
        <v>45</v>
      </c>
      <c r="D5196" s="1" t="s">
        <v>18</v>
      </c>
      <c r="E5196">
        <v>98366</v>
      </c>
      <c r="F5196">
        <v>2025</v>
      </c>
      <c r="G5196" s="1" t="s">
        <v>17901</v>
      </c>
      <c r="H5196" s="1" t="s">
        <v>161</v>
      </c>
      <c r="I5196" s="1" t="s">
        <v>27</v>
      </c>
      <c r="J5196" s="1" t="s">
        <v>81</v>
      </c>
      <c r="K5196">
        <v>0</v>
      </c>
      <c r="L5196">
        <v>26</v>
      </c>
      <c r="M5196">
        <v>288998601</v>
      </c>
      <c r="N5196" s="1" t="s">
        <v>46</v>
      </c>
      <c r="O5196" s="1" t="s">
        <v>23</v>
      </c>
      <c r="P5196">
        <v>53035092704</v>
      </c>
      <c r="Q5196">
        <v>1</v>
      </c>
      <c r="R5196" s="1" t="s">
        <v>18921</v>
      </c>
    </row>
    <row r="5197" spans="1:18">
      <c r="A5197" s="1" t="s">
        <v>5964</v>
      </c>
      <c r="B5197" s="1" t="s">
        <v>17</v>
      </c>
      <c r="C5197" s="1" t="s">
        <v>279</v>
      </c>
      <c r="D5197" s="1" t="s">
        <v>18</v>
      </c>
      <c r="E5197">
        <v>98204</v>
      </c>
      <c r="F5197">
        <v>2025</v>
      </c>
      <c r="G5197" s="1" t="s">
        <v>18923</v>
      </c>
      <c r="H5197" s="1" t="s">
        <v>57</v>
      </c>
      <c r="I5197" s="1" t="s">
        <v>20</v>
      </c>
      <c r="J5197" s="1" t="s">
        <v>21</v>
      </c>
      <c r="K5197">
        <v>34</v>
      </c>
      <c r="L5197">
        <v>21</v>
      </c>
      <c r="M5197">
        <v>284946070</v>
      </c>
      <c r="N5197" s="1" t="s">
        <v>397</v>
      </c>
      <c r="O5197" s="1" t="s">
        <v>23</v>
      </c>
      <c r="P5197">
        <v>53061041905</v>
      </c>
      <c r="Q5197">
        <v>1</v>
      </c>
      <c r="R5197" s="1" t="s">
        <v>18919</v>
      </c>
    </row>
    <row r="5198" spans="1:18">
      <c r="A5198" s="1" t="s">
        <v>5965</v>
      </c>
      <c r="B5198" s="1" t="s">
        <v>403</v>
      </c>
      <c r="C5198" s="1" t="s">
        <v>403</v>
      </c>
      <c r="D5198" s="1" t="s">
        <v>18</v>
      </c>
      <c r="E5198">
        <v>99223</v>
      </c>
      <c r="F5198">
        <v>2024</v>
      </c>
      <c r="G5198" s="1" t="s">
        <v>18952</v>
      </c>
      <c r="H5198" s="1" t="s">
        <v>1110</v>
      </c>
      <c r="I5198" s="1" t="s">
        <v>20</v>
      </c>
      <c r="J5198" s="1" t="s">
        <v>21</v>
      </c>
      <c r="K5198">
        <v>38</v>
      </c>
      <c r="L5198">
        <v>3</v>
      </c>
      <c r="M5198">
        <v>268013518</v>
      </c>
      <c r="N5198" s="1" t="s">
        <v>1668</v>
      </c>
      <c r="O5198" s="1" t="s">
        <v>1003</v>
      </c>
      <c r="P5198">
        <v>53063004602</v>
      </c>
      <c r="Q5198">
        <v>2</v>
      </c>
      <c r="R5198" s="1" t="s">
        <v>18919</v>
      </c>
    </row>
    <row r="5199" spans="1:18">
      <c r="A5199" s="1" t="s">
        <v>5966</v>
      </c>
      <c r="B5199" s="1" t="s">
        <v>31</v>
      </c>
      <c r="C5199" s="1" t="s">
        <v>62</v>
      </c>
      <c r="D5199" s="1" t="s">
        <v>18</v>
      </c>
      <c r="E5199">
        <v>98033</v>
      </c>
      <c r="F5199">
        <v>2023</v>
      </c>
      <c r="G5199" s="1" t="s">
        <v>18945</v>
      </c>
      <c r="H5199" s="1" t="s">
        <v>836</v>
      </c>
      <c r="I5199" s="1" t="s">
        <v>27</v>
      </c>
      <c r="J5199" s="1" t="s">
        <v>81</v>
      </c>
      <c r="K5199">
        <v>0</v>
      </c>
      <c r="L5199">
        <v>48</v>
      </c>
      <c r="M5199">
        <v>240377560</v>
      </c>
      <c r="N5199" s="1" t="s">
        <v>64</v>
      </c>
      <c r="O5199" s="1" t="s">
        <v>54</v>
      </c>
      <c r="P5199">
        <v>53033022501</v>
      </c>
      <c r="Q5199">
        <v>3</v>
      </c>
      <c r="R5199" s="1" t="s">
        <v>18921</v>
      </c>
    </row>
    <row r="5200" spans="1:18">
      <c r="A5200" s="1" t="s">
        <v>5967</v>
      </c>
      <c r="B5200" s="1" t="s">
        <v>31</v>
      </c>
      <c r="C5200" s="1" t="s">
        <v>62</v>
      </c>
      <c r="D5200" s="1" t="s">
        <v>18</v>
      </c>
      <c r="E5200">
        <v>98033</v>
      </c>
      <c r="F5200">
        <v>2026</v>
      </c>
      <c r="G5200" s="1" t="s">
        <v>18923</v>
      </c>
      <c r="H5200" s="1" t="s">
        <v>242</v>
      </c>
      <c r="I5200" s="1" t="s">
        <v>27</v>
      </c>
      <c r="J5200" s="1" t="s">
        <v>81</v>
      </c>
      <c r="K5200">
        <v>0</v>
      </c>
      <c r="L5200">
        <v>45</v>
      </c>
      <c r="M5200">
        <v>283059885</v>
      </c>
      <c r="N5200" s="1" t="s">
        <v>64</v>
      </c>
      <c r="O5200" s="1" t="s">
        <v>54</v>
      </c>
      <c r="P5200">
        <v>53033022401</v>
      </c>
      <c r="Q5200">
        <v>0</v>
      </c>
      <c r="R5200" s="1" t="s">
        <v>18921</v>
      </c>
    </row>
    <row r="5201" spans="1:18">
      <c r="A5201" s="1" t="s">
        <v>5968</v>
      </c>
      <c r="B5201" s="1" t="s">
        <v>31</v>
      </c>
      <c r="C5201" s="1" t="s">
        <v>51</v>
      </c>
      <c r="D5201" s="1" t="s">
        <v>18</v>
      </c>
      <c r="E5201">
        <v>98146</v>
      </c>
      <c r="F5201">
        <v>2025</v>
      </c>
      <c r="G5201" s="1" t="s">
        <v>18952</v>
      </c>
      <c r="H5201" s="1" t="s">
        <v>1110</v>
      </c>
      <c r="I5201" s="1" t="s">
        <v>20</v>
      </c>
      <c r="J5201" s="1" t="s">
        <v>21</v>
      </c>
      <c r="K5201">
        <v>38</v>
      </c>
      <c r="L5201">
        <v>34</v>
      </c>
      <c r="M5201">
        <v>286984813</v>
      </c>
      <c r="N5201" s="1" t="s">
        <v>740</v>
      </c>
      <c r="O5201" s="1" t="s">
        <v>35</v>
      </c>
      <c r="P5201">
        <v>53033027500</v>
      </c>
      <c r="Q5201">
        <v>1</v>
      </c>
      <c r="R5201" s="1" t="s">
        <v>18919</v>
      </c>
    </row>
    <row r="5202" spans="1:18">
      <c r="A5202" s="1" t="s">
        <v>5969</v>
      </c>
      <c r="B5202" s="1" t="s">
        <v>1089</v>
      </c>
      <c r="C5202" s="1" t="s">
        <v>1200</v>
      </c>
      <c r="D5202" s="1" t="s">
        <v>18</v>
      </c>
      <c r="E5202">
        <v>98368</v>
      </c>
      <c r="F5202">
        <v>2026</v>
      </c>
      <c r="G5202" s="1" t="s">
        <v>18924</v>
      </c>
      <c r="H5202" s="1" t="s">
        <v>880</v>
      </c>
      <c r="I5202" s="1" t="s">
        <v>27</v>
      </c>
      <c r="J5202" s="1" t="s">
        <v>81</v>
      </c>
      <c r="K5202">
        <v>0</v>
      </c>
      <c r="L5202">
        <v>24</v>
      </c>
      <c r="M5202">
        <v>285432955</v>
      </c>
      <c r="N5202" s="1" t="s">
        <v>1201</v>
      </c>
      <c r="O5202" s="1" t="s">
        <v>1092</v>
      </c>
      <c r="P5202">
        <v>53031950502</v>
      </c>
      <c r="Q5202">
        <v>0</v>
      </c>
      <c r="R5202" s="1" t="s">
        <v>18921</v>
      </c>
    </row>
    <row r="5203" spans="1:18">
      <c r="A5203" s="1" t="s">
        <v>5970</v>
      </c>
      <c r="B5203" s="1" t="s">
        <v>31</v>
      </c>
      <c r="C5203" s="1" t="s">
        <v>111</v>
      </c>
      <c r="D5203" s="1" t="s">
        <v>18</v>
      </c>
      <c r="E5203">
        <v>98011</v>
      </c>
      <c r="F5203">
        <v>2025</v>
      </c>
      <c r="G5203" s="1" t="s">
        <v>18940</v>
      </c>
      <c r="H5203" s="1" t="s">
        <v>1125</v>
      </c>
      <c r="I5203" s="1" t="s">
        <v>27</v>
      </c>
      <c r="J5203" s="1" t="s">
        <v>81</v>
      </c>
      <c r="K5203">
        <v>0</v>
      </c>
      <c r="L5203">
        <v>1</v>
      </c>
      <c r="M5203">
        <v>288997481</v>
      </c>
      <c r="N5203" s="1" t="s">
        <v>112</v>
      </c>
      <c r="O5203" s="1" t="s">
        <v>54</v>
      </c>
      <c r="P5203">
        <v>53033022001</v>
      </c>
      <c r="Q5203">
        <v>1</v>
      </c>
      <c r="R5203" s="1" t="s">
        <v>18921</v>
      </c>
    </row>
    <row r="5204" spans="1:18">
      <c r="A5204" s="1" t="s">
        <v>5971</v>
      </c>
      <c r="B5204" s="1" t="s">
        <v>31</v>
      </c>
      <c r="C5204" s="1" t="s">
        <v>120</v>
      </c>
      <c r="D5204" s="1" t="s">
        <v>18</v>
      </c>
      <c r="E5204">
        <v>98031</v>
      </c>
      <c r="F5204">
        <v>2018</v>
      </c>
      <c r="G5204" s="1" t="s">
        <v>18918</v>
      </c>
      <c r="H5204" s="1" t="s">
        <v>5541</v>
      </c>
      <c r="I5204" s="1" t="s">
        <v>20</v>
      </c>
      <c r="J5204" s="1" t="s">
        <v>67</v>
      </c>
      <c r="K5204">
        <v>14</v>
      </c>
      <c r="L5204">
        <v>47</v>
      </c>
      <c r="M5204">
        <v>290343574</v>
      </c>
      <c r="N5204" s="1" t="s">
        <v>273</v>
      </c>
      <c r="O5204" s="1" t="s">
        <v>54</v>
      </c>
      <c r="P5204">
        <v>53033029407</v>
      </c>
      <c r="Q5204">
        <v>8</v>
      </c>
      <c r="R5204" s="1" t="s">
        <v>18919</v>
      </c>
    </row>
    <row r="5205" spans="1:18">
      <c r="A5205" s="1" t="s">
        <v>5972</v>
      </c>
      <c r="B5205" s="1" t="s">
        <v>31</v>
      </c>
      <c r="C5205" s="1" t="s">
        <v>87</v>
      </c>
      <c r="D5205" s="1" t="s">
        <v>18</v>
      </c>
      <c r="E5205">
        <v>98006</v>
      </c>
      <c r="F5205">
        <v>2020</v>
      </c>
      <c r="G5205" s="1" t="s">
        <v>18938</v>
      </c>
      <c r="H5205" s="1" t="s">
        <v>484</v>
      </c>
      <c r="I5205" s="1" t="s">
        <v>20</v>
      </c>
      <c r="J5205" s="1" t="s">
        <v>21</v>
      </c>
      <c r="K5205">
        <v>32</v>
      </c>
      <c r="L5205">
        <v>41</v>
      </c>
      <c r="M5205">
        <v>269800443</v>
      </c>
      <c r="N5205" s="1" t="s">
        <v>872</v>
      </c>
      <c r="O5205" s="1" t="s">
        <v>54</v>
      </c>
      <c r="P5205">
        <v>53033024904</v>
      </c>
      <c r="Q5205">
        <v>6</v>
      </c>
      <c r="R5205" s="1" t="s">
        <v>18919</v>
      </c>
    </row>
    <row r="5206" spans="1:18">
      <c r="A5206" s="1" t="s">
        <v>5973</v>
      </c>
      <c r="B5206" s="1" t="s">
        <v>31</v>
      </c>
      <c r="C5206" s="1" t="s">
        <v>51</v>
      </c>
      <c r="D5206" s="1" t="s">
        <v>18</v>
      </c>
      <c r="E5206">
        <v>98168</v>
      </c>
      <c r="F5206">
        <v>2014</v>
      </c>
      <c r="G5206" s="1" t="s">
        <v>18920</v>
      </c>
      <c r="H5206" s="1" t="s">
        <v>52</v>
      </c>
      <c r="I5206" s="1" t="s">
        <v>27</v>
      </c>
      <c r="J5206" s="1" t="s">
        <v>21</v>
      </c>
      <c r="K5206">
        <v>208</v>
      </c>
      <c r="L5206">
        <v>34</v>
      </c>
      <c r="M5206">
        <v>250199099</v>
      </c>
      <c r="N5206" s="1" t="s">
        <v>148</v>
      </c>
      <c r="O5206" s="1" t="s">
        <v>35</v>
      </c>
      <c r="P5206">
        <v>53033027000</v>
      </c>
      <c r="Q5206">
        <v>12</v>
      </c>
      <c r="R5206" s="1" t="s">
        <v>18921</v>
      </c>
    </row>
    <row r="5207" spans="1:18">
      <c r="A5207" s="1" t="s">
        <v>5974</v>
      </c>
      <c r="B5207" s="1" t="s">
        <v>31</v>
      </c>
      <c r="C5207" s="1" t="s">
        <v>32</v>
      </c>
      <c r="D5207" s="1" t="s">
        <v>18</v>
      </c>
      <c r="E5207">
        <v>98177</v>
      </c>
      <c r="F5207">
        <v>2024</v>
      </c>
      <c r="G5207" s="1" t="s">
        <v>18931</v>
      </c>
      <c r="H5207" s="1" t="s">
        <v>969</v>
      </c>
      <c r="I5207" s="1" t="s">
        <v>20</v>
      </c>
      <c r="J5207" s="1" t="s">
        <v>21</v>
      </c>
      <c r="K5207">
        <v>41</v>
      </c>
      <c r="L5207">
        <v>32</v>
      </c>
      <c r="M5207">
        <v>267259793</v>
      </c>
      <c r="N5207" s="1" t="s">
        <v>101</v>
      </c>
      <c r="O5207" s="1" t="s">
        <v>35</v>
      </c>
      <c r="P5207">
        <v>53033000500</v>
      </c>
      <c r="Q5207">
        <v>2</v>
      </c>
      <c r="R5207" s="1" t="s">
        <v>18919</v>
      </c>
    </row>
    <row r="5208" spans="1:18">
      <c r="A5208" s="1" t="s">
        <v>5975</v>
      </c>
      <c r="B5208" s="1" t="s">
        <v>31</v>
      </c>
      <c r="C5208" s="1" t="s">
        <v>32</v>
      </c>
      <c r="D5208" s="1" t="s">
        <v>18</v>
      </c>
      <c r="E5208">
        <v>98146</v>
      </c>
      <c r="F5208">
        <v>2018</v>
      </c>
      <c r="G5208" s="1" t="s">
        <v>18933</v>
      </c>
      <c r="H5208" s="1" t="s">
        <v>206</v>
      </c>
      <c r="I5208" s="1" t="s">
        <v>27</v>
      </c>
      <c r="J5208" s="1" t="s">
        <v>21</v>
      </c>
      <c r="K5208">
        <v>58</v>
      </c>
      <c r="L5208">
        <v>34</v>
      </c>
      <c r="M5208">
        <v>475631488</v>
      </c>
      <c r="N5208" s="1" t="s">
        <v>740</v>
      </c>
      <c r="O5208" s="1" t="s">
        <v>35</v>
      </c>
      <c r="P5208">
        <v>53033012100</v>
      </c>
      <c r="Q5208">
        <v>8</v>
      </c>
      <c r="R5208" s="1" t="s">
        <v>18921</v>
      </c>
    </row>
    <row r="5209" spans="1:18">
      <c r="A5209" s="1" t="s">
        <v>5976</v>
      </c>
      <c r="B5209" s="1" t="s">
        <v>31</v>
      </c>
      <c r="C5209" s="1" t="s">
        <v>32</v>
      </c>
      <c r="D5209" s="1" t="s">
        <v>18</v>
      </c>
      <c r="E5209">
        <v>98178</v>
      </c>
      <c r="F5209">
        <v>2023</v>
      </c>
      <c r="G5209" s="1" t="s">
        <v>18938</v>
      </c>
      <c r="H5209" s="1" t="s">
        <v>484</v>
      </c>
      <c r="I5209" s="1" t="s">
        <v>20</v>
      </c>
      <c r="J5209" s="1" t="s">
        <v>21</v>
      </c>
      <c r="K5209">
        <v>32</v>
      </c>
      <c r="L5209">
        <v>37</v>
      </c>
      <c r="M5209">
        <v>264640386</v>
      </c>
      <c r="N5209" s="1" t="s">
        <v>843</v>
      </c>
      <c r="O5209" s="1" t="s">
        <v>35</v>
      </c>
      <c r="P5209">
        <v>53033011901</v>
      </c>
      <c r="Q5209">
        <v>3</v>
      </c>
      <c r="R5209" s="1" t="s">
        <v>18919</v>
      </c>
    </row>
    <row r="5210" spans="1:18">
      <c r="A5210" s="1" t="s">
        <v>5977</v>
      </c>
      <c r="B5210" s="1" t="s">
        <v>718</v>
      </c>
      <c r="C5210" s="1" t="s">
        <v>1115</v>
      </c>
      <c r="D5210" s="1" t="s">
        <v>18</v>
      </c>
      <c r="E5210">
        <v>98642</v>
      </c>
      <c r="F5210">
        <v>2021</v>
      </c>
      <c r="G5210" s="1" t="s">
        <v>18930</v>
      </c>
      <c r="H5210" s="1" t="s">
        <v>777</v>
      </c>
      <c r="I5210" s="1" t="s">
        <v>20</v>
      </c>
      <c r="J5210" s="1" t="s">
        <v>21</v>
      </c>
      <c r="K5210">
        <v>42</v>
      </c>
      <c r="L5210">
        <v>17</v>
      </c>
      <c r="M5210">
        <v>141904528</v>
      </c>
      <c r="N5210" s="1" t="s">
        <v>1116</v>
      </c>
      <c r="O5210" s="1" t="s">
        <v>721</v>
      </c>
      <c r="P5210">
        <v>53011040403</v>
      </c>
      <c r="Q5210">
        <v>5</v>
      </c>
      <c r="R5210" s="1" t="s">
        <v>18919</v>
      </c>
    </row>
    <row r="5211" spans="1:18">
      <c r="A5211" s="1" t="s">
        <v>5978</v>
      </c>
      <c r="B5211" s="1" t="s">
        <v>31</v>
      </c>
      <c r="C5211" s="1" t="s">
        <v>87</v>
      </c>
      <c r="D5211" s="1" t="s">
        <v>18</v>
      </c>
      <c r="E5211">
        <v>98006</v>
      </c>
      <c r="F5211">
        <v>2026</v>
      </c>
      <c r="G5211" s="1" t="s">
        <v>18920</v>
      </c>
      <c r="H5211" s="1" t="s">
        <v>39</v>
      </c>
      <c r="I5211" s="1" t="s">
        <v>27</v>
      </c>
      <c r="J5211" s="1" t="s">
        <v>81</v>
      </c>
      <c r="K5211">
        <v>0</v>
      </c>
      <c r="L5211">
        <v>41</v>
      </c>
      <c r="M5211">
        <v>286316593</v>
      </c>
      <c r="N5211" s="1" t="s">
        <v>872</v>
      </c>
      <c r="O5211" s="1" t="s">
        <v>54</v>
      </c>
      <c r="P5211">
        <v>53033023902</v>
      </c>
      <c r="Q5211">
        <v>0</v>
      </c>
      <c r="R5211" s="1" t="s">
        <v>18921</v>
      </c>
    </row>
    <row r="5212" spans="1:18">
      <c r="A5212" s="1" t="s">
        <v>5979</v>
      </c>
      <c r="B5212" s="1" t="s">
        <v>31</v>
      </c>
      <c r="C5212" s="1" t="s">
        <v>715</v>
      </c>
      <c r="D5212" s="1" t="s">
        <v>18</v>
      </c>
      <c r="E5212">
        <v>98092</v>
      </c>
      <c r="F5212">
        <v>2017</v>
      </c>
      <c r="G5212" s="1" t="s">
        <v>18930</v>
      </c>
      <c r="H5212" s="1" t="s">
        <v>150</v>
      </c>
      <c r="I5212" s="1" t="s">
        <v>20</v>
      </c>
      <c r="J5212" s="1" t="s">
        <v>67</v>
      </c>
      <c r="K5212">
        <v>25</v>
      </c>
      <c r="L5212">
        <v>31</v>
      </c>
      <c r="M5212">
        <v>348354520</v>
      </c>
      <c r="N5212" s="1" t="s">
        <v>716</v>
      </c>
      <c r="O5212" s="1" t="s">
        <v>54</v>
      </c>
      <c r="P5212">
        <v>53033031000</v>
      </c>
      <c r="Q5212">
        <v>9</v>
      </c>
      <c r="R5212" s="1" t="s">
        <v>18919</v>
      </c>
    </row>
    <row r="5213" spans="1:18">
      <c r="A5213" s="1" t="s">
        <v>5980</v>
      </c>
      <c r="B5213" s="1" t="s">
        <v>31</v>
      </c>
      <c r="C5213" s="1" t="s">
        <v>144</v>
      </c>
      <c r="D5213" s="1" t="s">
        <v>18</v>
      </c>
      <c r="E5213">
        <v>98056</v>
      </c>
      <c r="F5213">
        <v>2020</v>
      </c>
      <c r="G5213" s="1" t="s">
        <v>18924</v>
      </c>
      <c r="H5213" s="1" t="s">
        <v>72</v>
      </c>
      <c r="I5213" s="1" t="s">
        <v>27</v>
      </c>
      <c r="J5213" s="1" t="s">
        <v>21</v>
      </c>
      <c r="K5213">
        <v>259</v>
      </c>
      <c r="L5213">
        <v>41</v>
      </c>
      <c r="M5213">
        <v>257814602</v>
      </c>
      <c r="N5213" s="1" t="s">
        <v>726</v>
      </c>
      <c r="O5213" s="1" t="s">
        <v>54</v>
      </c>
      <c r="P5213">
        <v>53033025304</v>
      </c>
      <c r="Q5213">
        <v>6</v>
      </c>
      <c r="R5213" s="1" t="s">
        <v>18921</v>
      </c>
    </row>
    <row r="5214" spans="1:18">
      <c r="A5214" s="1" t="s">
        <v>5981</v>
      </c>
      <c r="B5214" s="1" t="s">
        <v>31</v>
      </c>
      <c r="C5214" s="1" t="s">
        <v>988</v>
      </c>
      <c r="D5214" s="1" t="s">
        <v>18</v>
      </c>
      <c r="E5214">
        <v>98072</v>
      </c>
      <c r="F5214">
        <v>2022</v>
      </c>
      <c r="G5214" s="1" t="s">
        <v>18925</v>
      </c>
      <c r="H5214" s="1" t="s">
        <v>76</v>
      </c>
      <c r="I5214" s="1" t="s">
        <v>27</v>
      </c>
      <c r="J5214" s="1" t="s">
        <v>81</v>
      </c>
      <c r="K5214">
        <v>0</v>
      </c>
      <c r="L5214">
        <v>45</v>
      </c>
      <c r="M5214">
        <v>187549869</v>
      </c>
      <c r="N5214" s="1" t="s">
        <v>989</v>
      </c>
      <c r="O5214" s="1" t="s">
        <v>54</v>
      </c>
      <c r="P5214">
        <v>53033021906</v>
      </c>
      <c r="Q5214">
        <v>4</v>
      </c>
      <c r="R5214" s="1" t="s">
        <v>18921</v>
      </c>
    </row>
    <row r="5215" spans="1:18">
      <c r="A5215" s="1" t="s">
        <v>5982</v>
      </c>
      <c r="B5215" s="1" t="s">
        <v>37</v>
      </c>
      <c r="C5215" s="1" t="s">
        <v>108</v>
      </c>
      <c r="D5215" s="1" t="s">
        <v>18</v>
      </c>
      <c r="E5215">
        <v>98383</v>
      </c>
      <c r="F5215">
        <v>2026</v>
      </c>
      <c r="G5215" s="1" t="s">
        <v>18951</v>
      </c>
      <c r="H5215" s="1" t="s">
        <v>1099</v>
      </c>
      <c r="I5215" s="1" t="s">
        <v>27</v>
      </c>
      <c r="J5215" s="1" t="s">
        <v>81</v>
      </c>
      <c r="K5215">
        <v>0</v>
      </c>
      <c r="L5215">
        <v>35</v>
      </c>
      <c r="M5215">
        <v>294430377</v>
      </c>
      <c r="N5215" s="1" t="s">
        <v>109</v>
      </c>
      <c r="O5215" s="1" t="s">
        <v>23</v>
      </c>
      <c r="P5215">
        <v>53035091302</v>
      </c>
      <c r="Q5215">
        <v>0</v>
      </c>
      <c r="R5215" s="1" t="s">
        <v>18921</v>
      </c>
    </row>
    <row r="5216" spans="1:18">
      <c r="A5216" s="1" t="s">
        <v>5983</v>
      </c>
      <c r="B5216" s="1" t="s">
        <v>31</v>
      </c>
      <c r="C5216" s="1" t="s">
        <v>32</v>
      </c>
      <c r="D5216" s="1" t="s">
        <v>18</v>
      </c>
      <c r="E5216">
        <v>98103</v>
      </c>
      <c r="F5216">
        <v>2024</v>
      </c>
      <c r="G5216" s="1" t="s">
        <v>18949</v>
      </c>
      <c r="H5216" s="1" t="s">
        <v>973</v>
      </c>
      <c r="I5216" s="1" t="s">
        <v>20</v>
      </c>
      <c r="J5216" s="1" t="s">
        <v>21</v>
      </c>
      <c r="K5216">
        <v>32</v>
      </c>
      <c r="L5216">
        <v>43</v>
      </c>
      <c r="M5216">
        <v>279182025</v>
      </c>
      <c r="N5216" s="1" t="s">
        <v>263</v>
      </c>
      <c r="O5216" s="1" t="s">
        <v>35</v>
      </c>
      <c r="P5216">
        <v>53033004800</v>
      </c>
      <c r="Q5216">
        <v>2</v>
      </c>
      <c r="R5216" s="1" t="s">
        <v>18919</v>
      </c>
    </row>
    <row r="5217" spans="1:18">
      <c r="A5217" s="1" t="s">
        <v>5984</v>
      </c>
      <c r="B5217" s="1" t="s">
        <v>17</v>
      </c>
      <c r="C5217" s="1" t="s">
        <v>535</v>
      </c>
      <c r="D5217" s="1" t="s">
        <v>18</v>
      </c>
      <c r="E5217">
        <v>98275</v>
      </c>
      <c r="F5217">
        <v>2021</v>
      </c>
      <c r="G5217" s="1" t="s">
        <v>18920</v>
      </c>
      <c r="H5217" s="1" t="s">
        <v>52</v>
      </c>
      <c r="I5217" s="1" t="s">
        <v>27</v>
      </c>
      <c r="J5217" s="1" t="s">
        <v>81</v>
      </c>
      <c r="K5217">
        <v>0</v>
      </c>
      <c r="L5217">
        <v>21</v>
      </c>
      <c r="M5217">
        <v>182616164</v>
      </c>
      <c r="N5217" s="1" t="s">
        <v>536</v>
      </c>
      <c r="O5217" s="1" t="s">
        <v>23</v>
      </c>
      <c r="P5217">
        <v>53061042001</v>
      </c>
      <c r="Q5217">
        <v>5</v>
      </c>
      <c r="R5217" s="1" t="s">
        <v>18921</v>
      </c>
    </row>
    <row r="5218" spans="1:18">
      <c r="A5218" s="1" t="s">
        <v>5985</v>
      </c>
      <c r="B5218" s="1" t="s">
        <v>31</v>
      </c>
      <c r="C5218" s="1" t="s">
        <v>144</v>
      </c>
      <c r="D5218" s="1" t="s">
        <v>18</v>
      </c>
      <c r="E5218">
        <v>98056</v>
      </c>
      <c r="F5218">
        <v>2023</v>
      </c>
      <c r="G5218" s="1" t="s">
        <v>18925</v>
      </c>
      <c r="H5218" s="1" t="s">
        <v>801</v>
      </c>
      <c r="I5218" s="1" t="s">
        <v>27</v>
      </c>
      <c r="J5218" s="1" t="s">
        <v>81</v>
      </c>
      <c r="K5218">
        <v>0</v>
      </c>
      <c r="L5218">
        <v>11</v>
      </c>
      <c r="M5218">
        <v>257828777</v>
      </c>
      <c r="N5218" s="1" t="s">
        <v>726</v>
      </c>
      <c r="O5218" s="1" t="s">
        <v>54</v>
      </c>
      <c r="P5218">
        <v>53033025201</v>
      </c>
      <c r="Q5218">
        <v>3</v>
      </c>
      <c r="R5218" s="1" t="s">
        <v>18921</v>
      </c>
    </row>
    <row r="5219" spans="1:18">
      <c r="A5219" s="1" t="s">
        <v>5986</v>
      </c>
      <c r="B5219" s="1" t="s">
        <v>718</v>
      </c>
      <c r="C5219" s="1" t="s">
        <v>719</v>
      </c>
      <c r="D5219" s="1" t="s">
        <v>18</v>
      </c>
      <c r="E5219">
        <v>98662</v>
      </c>
      <c r="F5219">
        <v>2013</v>
      </c>
      <c r="G5219" s="1" t="s">
        <v>18924</v>
      </c>
      <c r="H5219" s="1" t="s">
        <v>176</v>
      </c>
      <c r="I5219" s="1" t="s">
        <v>20</v>
      </c>
      <c r="J5219" s="1" t="s">
        <v>21</v>
      </c>
      <c r="K5219">
        <v>38</v>
      </c>
      <c r="L5219">
        <v>17</v>
      </c>
      <c r="M5219">
        <v>272978100</v>
      </c>
      <c r="N5219" s="1" t="s">
        <v>899</v>
      </c>
      <c r="O5219" s="1" t="s">
        <v>721</v>
      </c>
      <c r="P5219">
        <v>53011040703</v>
      </c>
      <c r="Q5219">
        <v>13</v>
      </c>
      <c r="R5219" s="1" t="s">
        <v>18919</v>
      </c>
    </row>
    <row r="5220" spans="1:18">
      <c r="A5220" s="1" t="s">
        <v>5987</v>
      </c>
      <c r="B5220" s="1" t="s">
        <v>718</v>
      </c>
      <c r="C5220" s="1" t="s">
        <v>719</v>
      </c>
      <c r="D5220" s="1" t="s">
        <v>18</v>
      </c>
      <c r="E5220">
        <v>98683</v>
      </c>
      <c r="F5220">
        <v>2023</v>
      </c>
      <c r="G5220" s="1" t="s">
        <v>18948</v>
      </c>
      <c r="H5220" s="1" t="s">
        <v>865</v>
      </c>
      <c r="I5220" s="1" t="s">
        <v>27</v>
      </c>
      <c r="J5220" s="1" t="s">
        <v>81</v>
      </c>
      <c r="K5220">
        <v>0</v>
      </c>
      <c r="L5220">
        <v>17</v>
      </c>
      <c r="M5220">
        <v>225709494</v>
      </c>
      <c r="N5220" s="1" t="s">
        <v>1016</v>
      </c>
      <c r="O5220" s="1" t="s">
        <v>721</v>
      </c>
      <c r="P5220">
        <v>53011041323</v>
      </c>
      <c r="Q5220">
        <v>3</v>
      </c>
      <c r="R5220" s="1" t="s">
        <v>18921</v>
      </c>
    </row>
    <row r="5221" spans="1:18">
      <c r="A5221" s="1" t="s">
        <v>5988</v>
      </c>
      <c r="B5221" s="1" t="s">
        <v>37</v>
      </c>
      <c r="C5221" s="1" t="s">
        <v>84</v>
      </c>
      <c r="D5221" s="1" t="s">
        <v>18</v>
      </c>
      <c r="E5221">
        <v>98110</v>
      </c>
      <c r="F5221">
        <v>2015</v>
      </c>
      <c r="G5221" s="1" t="s">
        <v>18930</v>
      </c>
      <c r="H5221" s="1" t="s">
        <v>450</v>
      </c>
      <c r="I5221" s="1" t="s">
        <v>20</v>
      </c>
      <c r="J5221" s="1" t="s">
        <v>67</v>
      </c>
      <c r="K5221">
        <v>6</v>
      </c>
      <c r="L5221">
        <v>23</v>
      </c>
      <c r="M5221">
        <v>177904170</v>
      </c>
      <c r="N5221" s="1" t="s">
        <v>85</v>
      </c>
      <c r="O5221" s="1" t="s">
        <v>23</v>
      </c>
      <c r="P5221">
        <v>53035090700</v>
      </c>
      <c r="Q5221">
        <v>11</v>
      </c>
      <c r="R5221" s="1" t="s">
        <v>18919</v>
      </c>
    </row>
    <row r="5222" spans="1:18">
      <c r="A5222" s="1" t="s">
        <v>5989</v>
      </c>
      <c r="B5222" s="1" t="s">
        <v>718</v>
      </c>
      <c r="C5222" s="1" t="s">
        <v>719</v>
      </c>
      <c r="D5222" s="1" t="s">
        <v>18</v>
      </c>
      <c r="E5222">
        <v>98685</v>
      </c>
      <c r="F5222">
        <v>2025</v>
      </c>
      <c r="G5222" s="1" t="s">
        <v>18947</v>
      </c>
      <c r="H5222" s="1" t="s">
        <v>849</v>
      </c>
      <c r="I5222" s="1" t="s">
        <v>27</v>
      </c>
      <c r="J5222" s="1" t="s">
        <v>81</v>
      </c>
      <c r="K5222">
        <v>0</v>
      </c>
      <c r="L5222">
        <v>18</v>
      </c>
      <c r="M5222">
        <v>290040719</v>
      </c>
      <c r="N5222" s="1" t="s">
        <v>749</v>
      </c>
      <c r="O5222" s="1" t="s">
        <v>721</v>
      </c>
      <c r="P5222">
        <v>53011040908</v>
      </c>
      <c r="Q5222">
        <v>1</v>
      </c>
      <c r="R5222" s="1" t="s">
        <v>18921</v>
      </c>
    </row>
    <row r="5223" spans="1:18">
      <c r="A5223" s="1" t="s">
        <v>5990</v>
      </c>
      <c r="B5223" s="1" t="s">
        <v>31</v>
      </c>
      <c r="C5223" s="1" t="s">
        <v>62</v>
      </c>
      <c r="D5223" s="1" t="s">
        <v>18</v>
      </c>
      <c r="E5223">
        <v>98034</v>
      </c>
      <c r="F5223">
        <v>2023</v>
      </c>
      <c r="G5223" s="1" t="s">
        <v>18930</v>
      </c>
      <c r="H5223" s="1" t="s">
        <v>210</v>
      </c>
      <c r="I5223" s="1" t="s">
        <v>27</v>
      </c>
      <c r="J5223" s="1" t="s">
        <v>81</v>
      </c>
      <c r="K5223">
        <v>0</v>
      </c>
      <c r="L5223">
        <v>45</v>
      </c>
      <c r="M5223">
        <v>262912919</v>
      </c>
      <c r="N5223" s="1" t="s">
        <v>734</v>
      </c>
      <c r="O5223" s="1" t="s">
        <v>54</v>
      </c>
      <c r="P5223">
        <v>53033021905</v>
      </c>
      <c r="Q5223">
        <v>3</v>
      </c>
      <c r="R5223" s="1" t="s">
        <v>18921</v>
      </c>
    </row>
    <row r="5224" spans="1:18">
      <c r="A5224" s="1" t="s">
        <v>5991</v>
      </c>
      <c r="B5224" s="1" t="s">
        <v>718</v>
      </c>
      <c r="C5224" s="1" t="s">
        <v>719</v>
      </c>
      <c r="D5224" s="1" t="s">
        <v>18</v>
      </c>
      <c r="E5224">
        <v>98686</v>
      </c>
      <c r="F5224">
        <v>2021</v>
      </c>
      <c r="G5224" s="1" t="s">
        <v>17901</v>
      </c>
      <c r="H5224" s="1" t="s">
        <v>161</v>
      </c>
      <c r="I5224" s="1" t="s">
        <v>27</v>
      </c>
      <c r="J5224" s="1" t="s">
        <v>81</v>
      </c>
      <c r="K5224">
        <v>0</v>
      </c>
      <c r="L5224">
        <v>17</v>
      </c>
      <c r="M5224">
        <v>166991023</v>
      </c>
      <c r="N5224" s="1" t="s">
        <v>977</v>
      </c>
      <c r="O5224" s="1" t="s">
        <v>721</v>
      </c>
      <c r="P5224">
        <v>53011040811</v>
      </c>
      <c r="Q5224">
        <v>5</v>
      </c>
      <c r="R5224" s="1" t="s">
        <v>18921</v>
      </c>
    </row>
    <row r="5225" spans="1:18">
      <c r="A5225" s="1" t="s">
        <v>5992</v>
      </c>
      <c r="B5225" s="1" t="s">
        <v>31</v>
      </c>
      <c r="C5225" s="1" t="s">
        <v>32</v>
      </c>
      <c r="D5225" s="1" t="s">
        <v>18</v>
      </c>
      <c r="E5225">
        <v>98177</v>
      </c>
      <c r="F5225">
        <v>2016</v>
      </c>
      <c r="G5225" s="1" t="s">
        <v>18931</v>
      </c>
      <c r="H5225" s="1" t="s">
        <v>249</v>
      </c>
      <c r="I5225" s="1" t="s">
        <v>20</v>
      </c>
      <c r="J5225" s="1" t="s">
        <v>67</v>
      </c>
      <c r="K5225">
        <v>13</v>
      </c>
      <c r="L5225">
        <v>36</v>
      </c>
      <c r="M5225">
        <v>105820753</v>
      </c>
      <c r="N5225" s="1" t="s">
        <v>101</v>
      </c>
      <c r="O5225" s="1" t="s">
        <v>35</v>
      </c>
      <c r="P5225">
        <v>53033001400</v>
      </c>
      <c r="Q5225">
        <v>10</v>
      </c>
      <c r="R5225" s="1" t="s">
        <v>18919</v>
      </c>
    </row>
    <row r="5226" spans="1:18">
      <c r="A5226" s="1" t="s">
        <v>5993</v>
      </c>
      <c r="B5226" s="1" t="s">
        <v>31</v>
      </c>
      <c r="C5226" s="1" t="s">
        <v>259</v>
      </c>
      <c r="D5226" s="1" t="s">
        <v>18</v>
      </c>
      <c r="E5226">
        <v>98074</v>
      </c>
      <c r="F5226">
        <v>2022</v>
      </c>
      <c r="G5226" s="1" t="s">
        <v>18931</v>
      </c>
      <c r="H5226" s="1" t="s">
        <v>236</v>
      </c>
      <c r="I5226" s="1" t="s">
        <v>27</v>
      </c>
      <c r="J5226" s="1" t="s">
        <v>81</v>
      </c>
      <c r="K5226">
        <v>0</v>
      </c>
      <c r="L5226">
        <v>45</v>
      </c>
      <c r="M5226">
        <v>203533277</v>
      </c>
      <c r="N5226" s="1" t="s">
        <v>786</v>
      </c>
      <c r="O5226" s="1" t="s">
        <v>54</v>
      </c>
      <c r="P5226">
        <v>53033032215</v>
      </c>
      <c r="Q5226">
        <v>4</v>
      </c>
      <c r="R5226" s="1" t="s">
        <v>18921</v>
      </c>
    </row>
    <row r="5227" spans="1:18">
      <c r="A5227" s="1" t="s">
        <v>5994</v>
      </c>
      <c r="B5227" s="1" t="s">
        <v>31</v>
      </c>
      <c r="C5227" s="1" t="s">
        <v>32</v>
      </c>
      <c r="D5227" s="1" t="s">
        <v>18</v>
      </c>
      <c r="E5227">
        <v>98115</v>
      </c>
      <c r="F5227">
        <v>2018</v>
      </c>
      <c r="G5227" s="1" t="s">
        <v>18946</v>
      </c>
      <c r="H5227" s="1" t="s">
        <v>1011</v>
      </c>
      <c r="I5227" s="1" t="s">
        <v>20</v>
      </c>
      <c r="J5227" s="1" t="s">
        <v>21</v>
      </c>
      <c r="K5227">
        <v>47</v>
      </c>
      <c r="L5227">
        <v>46</v>
      </c>
      <c r="M5227">
        <v>273174940</v>
      </c>
      <c r="N5227" s="1" t="s">
        <v>270</v>
      </c>
      <c r="O5227" s="1" t="s">
        <v>35</v>
      </c>
      <c r="P5227">
        <v>53033002200</v>
      </c>
      <c r="Q5227">
        <v>8</v>
      </c>
      <c r="R5227" s="1" t="s">
        <v>18919</v>
      </c>
    </row>
    <row r="5228" spans="1:18">
      <c r="A5228" s="1" t="s">
        <v>5995</v>
      </c>
      <c r="B5228" s="1" t="s">
        <v>31</v>
      </c>
      <c r="C5228" s="1" t="s">
        <v>120</v>
      </c>
      <c r="D5228" s="1" t="s">
        <v>18</v>
      </c>
      <c r="E5228">
        <v>98031</v>
      </c>
      <c r="F5228">
        <v>2025</v>
      </c>
      <c r="G5228" s="1" t="s">
        <v>17901</v>
      </c>
      <c r="H5228" s="1" t="s">
        <v>161</v>
      </c>
      <c r="I5228" s="1" t="s">
        <v>27</v>
      </c>
      <c r="J5228" s="1" t="s">
        <v>81</v>
      </c>
      <c r="K5228">
        <v>0</v>
      </c>
      <c r="L5228">
        <v>33</v>
      </c>
      <c r="M5228">
        <v>281634230</v>
      </c>
      <c r="N5228" s="1" t="s">
        <v>273</v>
      </c>
      <c r="O5228" s="1" t="s">
        <v>54</v>
      </c>
      <c r="P5228">
        <v>53033029207</v>
      </c>
      <c r="Q5228">
        <v>1</v>
      </c>
      <c r="R5228" s="1" t="s">
        <v>18921</v>
      </c>
    </row>
    <row r="5229" spans="1:18">
      <c r="A5229" s="1" t="s">
        <v>5996</v>
      </c>
      <c r="B5229" s="1" t="s">
        <v>31</v>
      </c>
      <c r="C5229" s="1" t="s">
        <v>32</v>
      </c>
      <c r="D5229" s="1" t="s">
        <v>18</v>
      </c>
      <c r="E5229">
        <v>98178</v>
      </c>
      <c r="F5229">
        <v>2016</v>
      </c>
      <c r="G5229" s="1" t="s">
        <v>18940</v>
      </c>
      <c r="H5229" s="1" t="s">
        <v>617</v>
      </c>
      <c r="I5229" s="1" t="s">
        <v>27</v>
      </c>
      <c r="J5229" s="1" t="s">
        <v>21</v>
      </c>
      <c r="K5229">
        <v>83</v>
      </c>
      <c r="L5229">
        <v>37</v>
      </c>
      <c r="M5229">
        <v>271755438</v>
      </c>
      <c r="N5229" s="1" t="s">
        <v>843</v>
      </c>
      <c r="O5229" s="1" t="s">
        <v>35</v>
      </c>
      <c r="P5229">
        <v>53033011902</v>
      </c>
      <c r="Q5229">
        <v>10</v>
      </c>
      <c r="R5229" s="1" t="s">
        <v>18921</v>
      </c>
    </row>
    <row r="5230" spans="1:18">
      <c r="A5230" s="1" t="s">
        <v>5997</v>
      </c>
      <c r="B5230" s="1" t="s">
        <v>31</v>
      </c>
      <c r="C5230" s="1" t="s">
        <v>120</v>
      </c>
      <c r="D5230" s="1" t="s">
        <v>18</v>
      </c>
      <c r="E5230">
        <v>98031</v>
      </c>
      <c r="F5230">
        <v>2026</v>
      </c>
      <c r="G5230" s="1" t="s">
        <v>18923</v>
      </c>
      <c r="H5230" s="1" t="s">
        <v>242</v>
      </c>
      <c r="I5230" s="1" t="s">
        <v>27</v>
      </c>
      <c r="J5230" s="1" t="s">
        <v>81</v>
      </c>
      <c r="K5230">
        <v>0</v>
      </c>
      <c r="L5230">
        <v>11</v>
      </c>
      <c r="M5230">
        <v>282922804</v>
      </c>
      <c r="N5230" s="1" t="s">
        <v>273</v>
      </c>
      <c r="O5230" s="1" t="s">
        <v>54</v>
      </c>
      <c r="P5230">
        <v>53033029306</v>
      </c>
      <c r="Q5230">
        <v>0</v>
      </c>
      <c r="R5230" s="1" t="s">
        <v>18921</v>
      </c>
    </row>
    <row r="5231" spans="1:18">
      <c r="A5231" s="1" t="s">
        <v>5998</v>
      </c>
      <c r="B5231" s="1" t="s">
        <v>31</v>
      </c>
      <c r="C5231" s="1" t="s">
        <v>62</v>
      </c>
      <c r="D5231" s="1" t="s">
        <v>18</v>
      </c>
      <c r="E5231">
        <v>98034</v>
      </c>
      <c r="F5231">
        <v>2025</v>
      </c>
      <c r="G5231" s="1" t="s">
        <v>18927</v>
      </c>
      <c r="H5231" s="1" t="s">
        <v>265</v>
      </c>
      <c r="I5231" s="1" t="s">
        <v>27</v>
      </c>
      <c r="J5231" s="1" t="s">
        <v>81</v>
      </c>
      <c r="K5231">
        <v>0</v>
      </c>
      <c r="L5231">
        <v>45</v>
      </c>
      <c r="M5231">
        <v>282395235</v>
      </c>
      <c r="N5231" s="1" t="s">
        <v>734</v>
      </c>
      <c r="O5231" s="1" t="s">
        <v>54</v>
      </c>
      <c r="P5231">
        <v>53033021904</v>
      </c>
      <c r="Q5231">
        <v>1</v>
      </c>
      <c r="R5231" s="1" t="s">
        <v>18921</v>
      </c>
    </row>
    <row r="5232" spans="1:18">
      <c r="A5232" s="1" t="s">
        <v>5999</v>
      </c>
      <c r="B5232" s="1" t="s">
        <v>31</v>
      </c>
      <c r="C5232" s="1" t="s">
        <v>752</v>
      </c>
      <c r="D5232" s="1" t="s">
        <v>18</v>
      </c>
      <c r="E5232">
        <v>98023</v>
      </c>
      <c r="F5232">
        <v>2024</v>
      </c>
      <c r="G5232" s="1" t="s">
        <v>18934</v>
      </c>
      <c r="H5232" s="1" t="s">
        <v>834</v>
      </c>
      <c r="I5232" s="1" t="s">
        <v>27</v>
      </c>
      <c r="J5232" s="1" t="s">
        <v>81</v>
      </c>
      <c r="K5232">
        <v>0</v>
      </c>
      <c r="L5232">
        <v>30</v>
      </c>
      <c r="M5232">
        <v>283480375</v>
      </c>
      <c r="N5232" s="1" t="s">
        <v>753</v>
      </c>
      <c r="O5232" s="1" t="s">
        <v>54</v>
      </c>
      <c r="P5232">
        <v>53033030308</v>
      </c>
      <c r="Q5232">
        <v>2</v>
      </c>
      <c r="R5232" s="1" t="s">
        <v>18921</v>
      </c>
    </row>
    <row r="5233" spans="1:18">
      <c r="A5233" s="1" t="s">
        <v>6000</v>
      </c>
      <c r="B5233" s="1" t="s">
        <v>31</v>
      </c>
      <c r="C5233" s="1" t="s">
        <v>259</v>
      </c>
      <c r="D5233" s="1" t="s">
        <v>18</v>
      </c>
      <c r="E5233">
        <v>98074</v>
      </c>
      <c r="F5233">
        <v>2022</v>
      </c>
      <c r="G5233" s="1" t="s">
        <v>18931</v>
      </c>
      <c r="H5233" s="1" t="s">
        <v>249</v>
      </c>
      <c r="I5233" s="1" t="s">
        <v>20</v>
      </c>
      <c r="J5233" s="1" t="s">
        <v>21</v>
      </c>
      <c r="K5233">
        <v>35</v>
      </c>
      <c r="L5233">
        <v>45</v>
      </c>
      <c r="M5233">
        <v>213417900</v>
      </c>
      <c r="N5233" s="1" t="s">
        <v>786</v>
      </c>
      <c r="O5233" s="1" t="s">
        <v>54</v>
      </c>
      <c r="P5233">
        <v>53033032316</v>
      </c>
      <c r="Q5233">
        <v>4</v>
      </c>
      <c r="R5233" s="1" t="s">
        <v>18919</v>
      </c>
    </row>
    <row r="5234" spans="1:18">
      <c r="A5234" s="1" t="s">
        <v>6001</v>
      </c>
      <c r="B5234" s="1" t="s">
        <v>31</v>
      </c>
      <c r="C5234" s="1" t="s">
        <v>62</v>
      </c>
      <c r="D5234" s="1" t="s">
        <v>18</v>
      </c>
      <c r="E5234">
        <v>98034</v>
      </c>
      <c r="F5234">
        <v>2014</v>
      </c>
      <c r="G5234" s="1" t="s">
        <v>18920</v>
      </c>
      <c r="H5234" s="1" t="s">
        <v>52</v>
      </c>
      <c r="I5234" s="1" t="s">
        <v>27</v>
      </c>
      <c r="J5234" s="1" t="s">
        <v>21</v>
      </c>
      <c r="K5234">
        <v>208</v>
      </c>
      <c r="L5234">
        <v>45</v>
      </c>
      <c r="M5234">
        <v>184591088</v>
      </c>
      <c r="N5234" s="1" t="s">
        <v>734</v>
      </c>
      <c r="O5234" s="1" t="s">
        <v>54</v>
      </c>
      <c r="P5234">
        <v>53033021905</v>
      </c>
      <c r="Q5234">
        <v>12</v>
      </c>
      <c r="R5234" s="1" t="s">
        <v>18921</v>
      </c>
    </row>
    <row r="5235" spans="1:18">
      <c r="A5235" s="1" t="s">
        <v>6002</v>
      </c>
      <c r="B5235" s="1" t="s">
        <v>31</v>
      </c>
      <c r="C5235" s="1" t="s">
        <v>32</v>
      </c>
      <c r="D5235" s="1" t="s">
        <v>18</v>
      </c>
      <c r="E5235">
        <v>98199</v>
      </c>
      <c r="F5235">
        <v>2017</v>
      </c>
      <c r="G5235" s="1" t="s">
        <v>18924</v>
      </c>
      <c r="H5235" s="1" t="s">
        <v>72</v>
      </c>
      <c r="I5235" s="1" t="s">
        <v>27</v>
      </c>
      <c r="J5235" s="1" t="s">
        <v>21</v>
      </c>
      <c r="K5235">
        <v>238</v>
      </c>
      <c r="L5235">
        <v>36</v>
      </c>
      <c r="M5235">
        <v>350322150</v>
      </c>
      <c r="N5235" s="1" t="s">
        <v>317</v>
      </c>
      <c r="O5235" s="1" t="s">
        <v>35</v>
      </c>
      <c r="P5235">
        <v>53033005801</v>
      </c>
      <c r="Q5235">
        <v>9</v>
      </c>
      <c r="R5235" s="1" t="s">
        <v>18921</v>
      </c>
    </row>
    <row r="5236" spans="1:18">
      <c r="A5236" s="1" t="s">
        <v>6003</v>
      </c>
      <c r="B5236" s="1" t="s">
        <v>494</v>
      </c>
      <c r="C5236" s="1" t="s">
        <v>711</v>
      </c>
      <c r="D5236" s="1" t="s">
        <v>18</v>
      </c>
      <c r="E5236">
        <v>99161</v>
      </c>
      <c r="F5236">
        <v>2021</v>
      </c>
      <c r="G5236" s="1" t="s">
        <v>18940</v>
      </c>
      <c r="H5236" s="1" t="s">
        <v>775</v>
      </c>
      <c r="I5236" s="1" t="s">
        <v>27</v>
      </c>
      <c r="J5236" s="1" t="s">
        <v>81</v>
      </c>
      <c r="K5236">
        <v>0</v>
      </c>
      <c r="L5236">
        <v>9</v>
      </c>
      <c r="M5236">
        <v>256001392</v>
      </c>
      <c r="N5236" s="1" t="s">
        <v>712</v>
      </c>
      <c r="O5236" s="1" t="s">
        <v>391</v>
      </c>
      <c r="P5236">
        <v>53075000700</v>
      </c>
      <c r="Q5236">
        <v>5</v>
      </c>
      <c r="R5236" s="1" t="s">
        <v>18921</v>
      </c>
    </row>
    <row r="5237" spans="1:18">
      <c r="A5237" s="1" t="s">
        <v>6004</v>
      </c>
      <c r="B5237" s="1" t="s">
        <v>388</v>
      </c>
      <c r="C5237" s="1" t="s">
        <v>389</v>
      </c>
      <c r="D5237" s="1" t="s">
        <v>18</v>
      </c>
      <c r="E5237">
        <v>99114</v>
      </c>
      <c r="F5237">
        <v>2016</v>
      </c>
      <c r="G5237" s="1" t="s">
        <v>17901</v>
      </c>
      <c r="H5237" s="1" t="s">
        <v>66</v>
      </c>
      <c r="I5237" s="1" t="s">
        <v>20</v>
      </c>
      <c r="J5237" s="1" t="s">
        <v>67</v>
      </c>
      <c r="K5237">
        <v>19</v>
      </c>
      <c r="L5237">
        <v>7</v>
      </c>
      <c r="M5237">
        <v>289791631</v>
      </c>
      <c r="N5237" s="1" t="s">
        <v>390</v>
      </c>
      <c r="O5237" s="1" t="s">
        <v>391</v>
      </c>
      <c r="P5237">
        <v>53065950500</v>
      </c>
      <c r="Q5237">
        <v>10</v>
      </c>
      <c r="R5237" s="1" t="s">
        <v>18919</v>
      </c>
    </row>
    <row r="5238" spans="1:18">
      <c r="A5238" s="1" t="s">
        <v>6005</v>
      </c>
      <c r="B5238" s="1" t="s">
        <v>31</v>
      </c>
      <c r="C5238" s="1" t="s">
        <v>87</v>
      </c>
      <c r="D5238" s="1" t="s">
        <v>18</v>
      </c>
      <c r="E5238">
        <v>98004</v>
      </c>
      <c r="F5238">
        <v>2022</v>
      </c>
      <c r="G5238" s="1" t="s">
        <v>18931</v>
      </c>
      <c r="H5238" s="1" t="s">
        <v>455</v>
      </c>
      <c r="I5238" s="1" t="s">
        <v>20</v>
      </c>
      <c r="J5238" s="1" t="s">
        <v>67</v>
      </c>
      <c r="K5238">
        <v>18</v>
      </c>
      <c r="L5238">
        <v>41</v>
      </c>
      <c r="M5238">
        <v>187620135</v>
      </c>
      <c r="N5238" s="1" t="s">
        <v>88</v>
      </c>
      <c r="O5238" s="1" t="s">
        <v>54</v>
      </c>
      <c r="P5238">
        <v>53033023807</v>
      </c>
      <c r="Q5238">
        <v>4</v>
      </c>
      <c r="R5238" s="1" t="s">
        <v>18919</v>
      </c>
    </row>
    <row r="5239" spans="1:18">
      <c r="A5239" s="1" t="s">
        <v>6008</v>
      </c>
      <c r="B5239" s="1" t="s">
        <v>31</v>
      </c>
      <c r="C5239" s="1" t="s">
        <v>32</v>
      </c>
      <c r="D5239" s="1" t="s">
        <v>18</v>
      </c>
      <c r="E5239">
        <v>98105</v>
      </c>
      <c r="F5239">
        <v>2011</v>
      </c>
      <c r="G5239" s="1" t="s">
        <v>18925</v>
      </c>
      <c r="H5239" s="1" t="s">
        <v>76</v>
      </c>
      <c r="I5239" s="1" t="s">
        <v>27</v>
      </c>
      <c r="J5239" s="1" t="s">
        <v>21</v>
      </c>
      <c r="K5239">
        <v>73</v>
      </c>
      <c r="L5239">
        <v>46</v>
      </c>
      <c r="M5239">
        <v>152618441</v>
      </c>
      <c r="N5239" s="1" t="s">
        <v>778</v>
      </c>
      <c r="O5239" s="1" t="s">
        <v>35</v>
      </c>
      <c r="P5239">
        <v>53033004101</v>
      </c>
      <c r="Q5239">
        <v>15</v>
      </c>
      <c r="R5239" s="1" t="s">
        <v>18921</v>
      </c>
    </row>
    <row r="5240" spans="1:18">
      <c r="A5240" s="1" t="s">
        <v>6009</v>
      </c>
      <c r="B5240" s="1" t="s">
        <v>718</v>
      </c>
      <c r="C5240" s="1" t="s">
        <v>808</v>
      </c>
      <c r="D5240" s="1" t="s">
        <v>18</v>
      </c>
      <c r="E5240">
        <v>98607</v>
      </c>
      <c r="F5240">
        <v>2024</v>
      </c>
      <c r="G5240" s="1" t="s">
        <v>18925</v>
      </c>
      <c r="H5240" s="1" t="s">
        <v>76</v>
      </c>
      <c r="I5240" s="1" t="s">
        <v>27</v>
      </c>
      <c r="J5240" s="1" t="s">
        <v>81</v>
      </c>
      <c r="K5240">
        <v>0</v>
      </c>
      <c r="L5240">
        <v>18</v>
      </c>
      <c r="M5240">
        <v>291157569</v>
      </c>
      <c r="N5240" s="1" t="s">
        <v>809</v>
      </c>
      <c r="O5240" s="1" t="s">
        <v>721</v>
      </c>
      <c r="P5240">
        <v>53011041400</v>
      </c>
      <c r="Q5240">
        <v>2</v>
      </c>
      <c r="R5240" s="1" t="s">
        <v>18921</v>
      </c>
    </row>
    <row r="5241" spans="1:18">
      <c r="A5241" s="1" t="s">
        <v>6010</v>
      </c>
      <c r="B5241" s="1" t="s">
        <v>31</v>
      </c>
      <c r="C5241" s="1" t="s">
        <v>32</v>
      </c>
      <c r="D5241" s="1" t="s">
        <v>18</v>
      </c>
      <c r="E5241">
        <v>98107</v>
      </c>
      <c r="F5241">
        <v>2022</v>
      </c>
      <c r="G5241" s="1" t="s">
        <v>18930</v>
      </c>
      <c r="H5241" s="1" t="s">
        <v>777</v>
      </c>
      <c r="I5241" s="1" t="s">
        <v>20</v>
      </c>
      <c r="J5241" s="1" t="s">
        <v>21</v>
      </c>
      <c r="K5241">
        <v>42</v>
      </c>
      <c r="L5241">
        <v>43</v>
      </c>
      <c r="M5241">
        <v>194016742</v>
      </c>
      <c r="N5241" s="1" t="s">
        <v>821</v>
      </c>
      <c r="O5241" s="1" t="s">
        <v>35</v>
      </c>
      <c r="P5241">
        <v>53033004800</v>
      </c>
      <c r="Q5241">
        <v>4</v>
      </c>
      <c r="R5241" s="1" t="s">
        <v>18919</v>
      </c>
    </row>
    <row r="5242" spans="1:18">
      <c r="A5242" s="1" t="s">
        <v>6011</v>
      </c>
      <c r="B5242" s="1" t="s">
        <v>31</v>
      </c>
      <c r="C5242" s="1" t="s">
        <v>144</v>
      </c>
      <c r="D5242" s="1" t="s">
        <v>18</v>
      </c>
      <c r="E5242">
        <v>98055</v>
      </c>
      <c r="F5242">
        <v>2026</v>
      </c>
      <c r="G5242" s="1" t="s">
        <v>18927</v>
      </c>
      <c r="H5242" s="1" t="s">
        <v>607</v>
      </c>
      <c r="I5242" s="1" t="s">
        <v>20</v>
      </c>
      <c r="J5242" s="1" t="s">
        <v>21</v>
      </c>
      <c r="K5242">
        <v>37</v>
      </c>
      <c r="L5242">
        <v>11</v>
      </c>
      <c r="M5242">
        <v>287224717</v>
      </c>
      <c r="N5242" s="1" t="s">
        <v>784</v>
      </c>
      <c r="O5242" s="1" t="s">
        <v>54</v>
      </c>
      <c r="P5242">
        <v>53033029308</v>
      </c>
      <c r="Q5242">
        <v>0</v>
      </c>
      <c r="R5242" s="1" t="s">
        <v>18919</v>
      </c>
    </row>
    <row r="5243" spans="1:18">
      <c r="A5243" s="1" t="s">
        <v>6013</v>
      </c>
      <c r="B5243" s="1" t="s">
        <v>31</v>
      </c>
      <c r="C5243" s="1" t="s">
        <v>87</v>
      </c>
      <c r="D5243" s="1" t="s">
        <v>18</v>
      </c>
      <c r="E5243">
        <v>98005</v>
      </c>
      <c r="F5243">
        <v>2026</v>
      </c>
      <c r="G5243" s="1" t="s">
        <v>18936</v>
      </c>
      <c r="H5243" s="1" t="s">
        <v>605</v>
      </c>
      <c r="I5243" s="1" t="s">
        <v>27</v>
      </c>
      <c r="J5243" s="1" t="s">
        <v>81</v>
      </c>
      <c r="K5243">
        <v>0</v>
      </c>
      <c r="L5243">
        <v>48</v>
      </c>
      <c r="M5243">
        <v>294312693</v>
      </c>
      <c r="N5243" s="1" t="s">
        <v>192</v>
      </c>
      <c r="O5243" s="1" t="s">
        <v>54</v>
      </c>
      <c r="P5243">
        <v>53033023702</v>
      </c>
      <c r="Q5243">
        <v>0</v>
      </c>
      <c r="R5243" s="1" t="s">
        <v>18921</v>
      </c>
    </row>
    <row r="5244" spans="1:18">
      <c r="A5244" s="1" t="s">
        <v>6014</v>
      </c>
      <c r="B5244" s="1" t="s">
        <v>718</v>
      </c>
      <c r="C5244" s="1" t="s">
        <v>719</v>
      </c>
      <c r="D5244" s="1" t="s">
        <v>18</v>
      </c>
      <c r="E5244">
        <v>98684</v>
      </c>
      <c r="F5244">
        <v>2014</v>
      </c>
      <c r="G5244" s="1" t="s">
        <v>18924</v>
      </c>
      <c r="H5244" s="1" t="s">
        <v>176</v>
      </c>
      <c r="I5244" s="1" t="s">
        <v>20</v>
      </c>
      <c r="J5244" s="1" t="s">
        <v>21</v>
      </c>
      <c r="K5244">
        <v>38</v>
      </c>
      <c r="L5244">
        <v>17</v>
      </c>
      <c r="M5244">
        <v>200657110</v>
      </c>
      <c r="N5244" s="1" t="s">
        <v>830</v>
      </c>
      <c r="O5244" s="1" t="s">
        <v>721</v>
      </c>
      <c r="P5244">
        <v>53011041317</v>
      </c>
      <c r="Q5244">
        <v>12</v>
      </c>
      <c r="R5244" s="1" t="s">
        <v>18919</v>
      </c>
    </row>
    <row r="5245" spans="1:18">
      <c r="A5245" s="1" t="s">
        <v>6015</v>
      </c>
      <c r="B5245" s="1" t="s">
        <v>718</v>
      </c>
      <c r="C5245" s="1" t="s">
        <v>719</v>
      </c>
      <c r="D5245" s="1" t="s">
        <v>18</v>
      </c>
      <c r="E5245">
        <v>98685</v>
      </c>
      <c r="F5245">
        <v>2025</v>
      </c>
      <c r="G5245" s="1" t="s">
        <v>18930</v>
      </c>
      <c r="H5245" s="1" t="s">
        <v>777</v>
      </c>
      <c r="I5245" s="1" t="s">
        <v>20</v>
      </c>
      <c r="J5245" s="1" t="s">
        <v>21</v>
      </c>
      <c r="K5245">
        <v>42</v>
      </c>
      <c r="L5245">
        <v>18</v>
      </c>
      <c r="M5245">
        <v>276221046</v>
      </c>
      <c r="N5245" s="1" t="s">
        <v>749</v>
      </c>
      <c r="O5245" s="1" t="s">
        <v>721</v>
      </c>
      <c r="P5245">
        <v>53011040909</v>
      </c>
      <c r="Q5245">
        <v>1</v>
      </c>
      <c r="R5245" s="1" t="s">
        <v>18919</v>
      </c>
    </row>
    <row r="5246" spans="1:18">
      <c r="A5246" s="1" t="s">
        <v>6016</v>
      </c>
      <c r="B5246" s="1" t="s">
        <v>31</v>
      </c>
      <c r="C5246" s="1" t="s">
        <v>62</v>
      </c>
      <c r="D5246" s="1" t="s">
        <v>18</v>
      </c>
      <c r="E5246">
        <v>98033</v>
      </c>
      <c r="F5246">
        <v>2024</v>
      </c>
      <c r="G5246" s="1" t="s">
        <v>18923</v>
      </c>
      <c r="H5246" s="1" t="s">
        <v>242</v>
      </c>
      <c r="I5246" s="1" t="s">
        <v>27</v>
      </c>
      <c r="J5246" s="1" t="s">
        <v>81</v>
      </c>
      <c r="K5246">
        <v>0</v>
      </c>
      <c r="L5246">
        <v>48</v>
      </c>
      <c r="M5246">
        <v>270944432</v>
      </c>
      <c r="N5246" s="1" t="s">
        <v>64</v>
      </c>
      <c r="O5246" s="1" t="s">
        <v>54</v>
      </c>
      <c r="P5246">
        <v>53033022604</v>
      </c>
      <c r="Q5246">
        <v>2</v>
      </c>
      <c r="R5246" s="1" t="s">
        <v>18921</v>
      </c>
    </row>
    <row r="5247" spans="1:18">
      <c r="A5247" s="1" t="s">
        <v>6017</v>
      </c>
      <c r="B5247" s="1" t="s">
        <v>37</v>
      </c>
      <c r="C5247" s="1" t="s">
        <v>45</v>
      </c>
      <c r="D5247" s="1" t="s">
        <v>18</v>
      </c>
      <c r="E5247">
        <v>98366</v>
      </c>
      <c r="F5247">
        <v>2017</v>
      </c>
      <c r="G5247" s="1" t="s">
        <v>18920</v>
      </c>
      <c r="H5247" s="1" t="s">
        <v>52</v>
      </c>
      <c r="I5247" s="1" t="s">
        <v>27</v>
      </c>
      <c r="J5247" s="1" t="s">
        <v>21</v>
      </c>
      <c r="K5247">
        <v>210</v>
      </c>
      <c r="L5247">
        <v>26</v>
      </c>
      <c r="M5247">
        <v>141277657</v>
      </c>
      <c r="N5247" s="1" t="s">
        <v>46</v>
      </c>
      <c r="O5247" s="1" t="s">
        <v>23</v>
      </c>
      <c r="P5247">
        <v>53035092200</v>
      </c>
      <c r="Q5247">
        <v>9</v>
      </c>
      <c r="R5247" s="1" t="s">
        <v>18921</v>
      </c>
    </row>
    <row r="5248" spans="1:18">
      <c r="A5248" s="1" t="s">
        <v>6018</v>
      </c>
      <c r="B5248" s="1" t="s">
        <v>1089</v>
      </c>
      <c r="C5248" s="1" t="s">
        <v>1090</v>
      </c>
      <c r="D5248" s="1" t="s">
        <v>18</v>
      </c>
      <c r="E5248">
        <v>98365</v>
      </c>
      <c r="F5248">
        <v>2016</v>
      </c>
      <c r="G5248" s="1" t="s">
        <v>18940</v>
      </c>
      <c r="H5248" s="1" t="s">
        <v>617</v>
      </c>
      <c r="I5248" s="1" t="s">
        <v>27</v>
      </c>
      <c r="J5248" s="1" t="s">
        <v>21</v>
      </c>
      <c r="K5248">
        <v>83</v>
      </c>
      <c r="L5248">
        <v>24</v>
      </c>
      <c r="M5248">
        <v>172925483</v>
      </c>
      <c r="N5248" s="1" t="s">
        <v>1091</v>
      </c>
      <c r="O5248" s="1" t="s">
        <v>1092</v>
      </c>
      <c r="P5248">
        <v>53031950301</v>
      </c>
      <c r="Q5248">
        <v>10</v>
      </c>
      <c r="R5248" s="1" t="s">
        <v>18921</v>
      </c>
    </row>
    <row r="5249" spans="1:18">
      <c r="A5249" s="1" t="s">
        <v>6019</v>
      </c>
      <c r="B5249" s="1" t="s">
        <v>31</v>
      </c>
      <c r="C5249" s="1" t="s">
        <v>32</v>
      </c>
      <c r="D5249" s="1" t="s">
        <v>18</v>
      </c>
      <c r="E5249">
        <v>98104</v>
      </c>
      <c r="F5249">
        <v>2025</v>
      </c>
      <c r="G5249" s="1" t="s">
        <v>18934</v>
      </c>
      <c r="H5249" s="1" t="s">
        <v>737</v>
      </c>
      <c r="I5249" s="1" t="s">
        <v>27</v>
      </c>
      <c r="J5249" s="1" t="s">
        <v>81</v>
      </c>
      <c r="K5249">
        <v>0</v>
      </c>
      <c r="L5249">
        <v>43</v>
      </c>
      <c r="M5249">
        <v>291243795</v>
      </c>
      <c r="N5249" s="1" t="s">
        <v>1395</v>
      </c>
      <c r="O5249" s="1" t="s">
        <v>35</v>
      </c>
      <c r="P5249">
        <v>53033008300</v>
      </c>
      <c r="Q5249">
        <v>1</v>
      </c>
      <c r="R5249" s="1" t="s">
        <v>18921</v>
      </c>
    </row>
    <row r="5250" spans="1:18">
      <c r="A5250" s="1" t="s">
        <v>6020</v>
      </c>
      <c r="B5250" s="1" t="s">
        <v>31</v>
      </c>
      <c r="C5250" s="1" t="s">
        <v>62</v>
      </c>
      <c r="D5250" s="1" t="s">
        <v>18</v>
      </c>
      <c r="E5250">
        <v>98034</v>
      </c>
      <c r="F5250">
        <v>2023</v>
      </c>
      <c r="G5250" s="1" t="s">
        <v>18934</v>
      </c>
      <c r="H5250" s="1" t="s">
        <v>234</v>
      </c>
      <c r="I5250" s="1" t="s">
        <v>27</v>
      </c>
      <c r="J5250" s="1" t="s">
        <v>81</v>
      </c>
      <c r="K5250">
        <v>0</v>
      </c>
      <c r="L5250">
        <v>45</v>
      </c>
      <c r="M5250">
        <v>250970436</v>
      </c>
      <c r="N5250" s="1" t="s">
        <v>734</v>
      </c>
      <c r="O5250" s="1" t="s">
        <v>54</v>
      </c>
      <c r="P5250">
        <v>53033022005</v>
      </c>
      <c r="Q5250">
        <v>3</v>
      </c>
      <c r="R5250" s="1" t="s">
        <v>18921</v>
      </c>
    </row>
    <row r="5251" spans="1:18">
      <c r="A5251" s="1" t="s">
        <v>6021</v>
      </c>
      <c r="B5251" s="1" t="s">
        <v>37</v>
      </c>
      <c r="C5251" s="1" t="s">
        <v>45</v>
      </c>
      <c r="D5251" s="1" t="s">
        <v>18</v>
      </c>
      <c r="E5251">
        <v>98367</v>
      </c>
      <c r="F5251">
        <v>2023</v>
      </c>
      <c r="G5251" s="1" t="s">
        <v>18929</v>
      </c>
      <c r="H5251" s="1" t="s">
        <v>353</v>
      </c>
      <c r="I5251" s="1" t="s">
        <v>20</v>
      </c>
      <c r="J5251" s="1" t="s">
        <v>67</v>
      </c>
      <c r="K5251">
        <v>25</v>
      </c>
      <c r="L5251">
        <v>26</v>
      </c>
      <c r="M5251">
        <v>260040644</v>
      </c>
      <c r="N5251" s="1" t="s">
        <v>60</v>
      </c>
      <c r="O5251" s="1" t="s">
        <v>23</v>
      </c>
      <c r="P5251">
        <v>53035092802</v>
      </c>
      <c r="Q5251">
        <v>3</v>
      </c>
      <c r="R5251" s="1" t="s">
        <v>18919</v>
      </c>
    </row>
    <row r="5252" spans="1:18">
      <c r="A5252" s="1" t="s">
        <v>6022</v>
      </c>
      <c r="B5252" s="1" t="s">
        <v>31</v>
      </c>
      <c r="C5252" s="1" t="s">
        <v>32</v>
      </c>
      <c r="D5252" s="1" t="s">
        <v>18</v>
      </c>
      <c r="E5252">
        <v>98146</v>
      </c>
      <c r="F5252">
        <v>2025</v>
      </c>
      <c r="G5252" s="1" t="s">
        <v>18952</v>
      </c>
      <c r="H5252" s="1" t="s">
        <v>1110</v>
      </c>
      <c r="I5252" s="1" t="s">
        <v>20</v>
      </c>
      <c r="J5252" s="1" t="s">
        <v>21</v>
      </c>
      <c r="K5252">
        <v>38</v>
      </c>
      <c r="L5252">
        <v>34</v>
      </c>
      <c r="M5252">
        <v>291384957</v>
      </c>
      <c r="N5252" s="1" t="s">
        <v>740</v>
      </c>
      <c r="O5252" s="1" t="s">
        <v>35</v>
      </c>
      <c r="P5252">
        <v>53033012100</v>
      </c>
      <c r="Q5252">
        <v>1</v>
      </c>
      <c r="R5252" s="1" t="s">
        <v>18919</v>
      </c>
    </row>
    <row r="5253" spans="1:18">
      <c r="A5253" s="1" t="s">
        <v>6023</v>
      </c>
      <c r="B5253" s="1" t="s">
        <v>31</v>
      </c>
      <c r="C5253" s="1" t="s">
        <v>2278</v>
      </c>
      <c r="D5253" s="1" t="s">
        <v>18</v>
      </c>
      <c r="E5253">
        <v>98042</v>
      </c>
      <c r="F5253">
        <v>2024</v>
      </c>
      <c r="G5253" s="1" t="s">
        <v>18940</v>
      </c>
      <c r="H5253" s="1" t="s">
        <v>775</v>
      </c>
      <c r="I5253" s="1" t="s">
        <v>27</v>
      </c>
      <c r="J5253" s="1" t="s">
        <v>81</v>
      </c>
      <c r="K5253">
        <v>0</v>
      </c>
      <c r="L5253">
        <v>47</v>
      </c>
      <c r="M5253">
        <v>269339990</v>
      </c>
      <c r="N5253" s="1" t="s">
        <v>121</v>
      </c>
      <c r="O5253" s="1" t="s">
        <v>54</v>
      </c>
      <c r="P5253">
        <v>53033031705</v>
      </c>
      <c r="Q5253">
        <v>2</v>
      </c>
      <c r="R5253" s="1" t="s">
        <v>18921</v>
      </c>
    </row>
    <row r="5254" spans="1:18">
      <c r="A5254" s="1" t="s">
        <v>6024</v>
      </c>
      <c r="B5254" s="1" t="s">
        <v>31</v>
      </c>
      <c r="C5254" s="1" t="s">
        <v>1284</v>
      </c>
      <c r="D5254" s="1" t="s">
        <v>18</v>
      </c>
      <c r="E5254">
        <v>98188</v>
      </c>
      <c r="F5254">
        <v>2025</v>
      </c>
      <c r="G5254" s="1" t="s">
        <v>18947</v>
      </c>
      <c r="H5254" s="1" t="s">
        <v>849</v>
      </c>
      <c r="I5254" s="1" t="s">
        <v>27</v>
      </c>
      <c r="J5254" s="1" t="s">
        <v>81</v>
      </c>
      <c r="K5254">
        <v>0</v>
      </c>
      <c r="L5254">
        <v>33</v>
      </c>
      <c r="M5254">
        <v>285693460</v>
      </c>
      <c r="N5254" s="1" t="s">
        <v>1285</v>
      </c>
      <c r="O5254" s="1" t="s">
        <v>54</v>
      </c>
      <c r="P5254">
        <v>53033028402</v>
      </c>
      <c r="Q5254">
        <v>1</v>
      </c>
      <c r="R5254" s="1" t="s">
        <v>18921</v>
      </c>
    </row>
    <row r="5255" spans="1:18">
      <c r="A5255" s="1" t="s">
        <v>6025</v>
      </c>
      <c r="B5255" s="1" t="s">
        <v>31</v>
      </c>
      <c r="C5255" s="1" t="s">
        <v>111</v>
      </c>
      <c r="D5255" s="1" t="s">
        <v>18</v>
      </c>
      <c r="E5255">
        <v>98011</v>
      </c>
      <c r="F5255">
        <v>2026</v>
      </c>
      <c r="G5255" s="1" t="s">
        <v>18947</v>
      </c>
      <c r="H5255" s="1" t="s">
        <v>929</v>
      </c>
      <c r="I5255" s="1" t="s">
        <v>27</v>
      </c>
      <c r="J5255" s="1" t="s">
        <v>81</v>
      </c>
      <c r="K5255">
        <v>0</v>
      </c>
      <c r="L5255">
        <v>1</v>
      </c>
      <c r="M5255">
        <v>287601975</v>
      </c>
      <c r="N5255" s="1" t="s">
        <v>112</v>
      </c>
      <c r="O5255" s="1" t="s">
        <v>54</v>
      </c>
      <c r="P5255">
        <v>53033022001</v>
      </c>
      <c r="Q5255">
        <v>0</v>
      </c>
      <c r="R5255" s="1" t="s">
        <v>18921</v>
      </c>
    </row>
    <row r="5256" spans="1:18">
      <c r="A5256" s="1" t="s">
        <v>6026</v>
      </c>
      <c r="B5256" s="1" t="s">
        <v>17</v>
      </c>
      <c r="C5256" s="1" t="s">
        <v>111</v>
      </c>
      <c r="D5256" s="1" t="s">
        <v>18</v>
      </c>
      <c r="E5256">
        <v>98012</v>
      </c>
      <c r="F5256">
        <v>2024</v>
      </c>
      <c r="G5256" s="1" t="s">
        <v>18947</v>
      </c>
      <c r="H5256" s="1" t="s">
        <v>849</v>
      </c>
      <c r="I5256" s="1" t="s">
        <v>27</v>
      </c>
      <c r="J5256" s="1" t="s">
        <v>81</v>
      </c>
      <c r="K5256">
        <v>0</v>
      </c>
      <c r="L5256">
        <v>1</v>
      </c>
      <c r="M5256">
        <v>272559794</v>
      </c>
      <c r="N5256" s="1" t="s">
        <v>170</v>
      </c>
      <c r="O5256" s="1" t="s">
        <v>23</v>
      </c>
      <c r="P5256">
        <v>53061051934</v>
      </c>
      <c r="Q5256">
        <v>2</v>
      </c>
      <c r="R5256" s="1" t="s">
        <v>18921</v>
      </c>
    </row>
    <row r="5257" spans="1:18">
      <c r="A5257" s="1" t="s">
        <v>6027</v>
      </c>
      <c r="B5257" s="1" t="s">
        <v>31</v>
      </c>
      <c r="C5257" s="1" t="s">
        <v>62</v>
      </c>
      <c r="D5257" s="1" t="s">
        <v>18</v>
      </c>
      <c r="E5257">
        <v>98034</v>
      </c>
      <c r="F5257">
        <v>2017</v>
      </c>
      <c r="G5257" s="1" t="s">
        <v>17901</v>
      </c>
      <c r="H5257" s="1" t="s">
        <v>66</v>
      </c>
      <c r="I5257" s="1" t="s">
        <v>20</v>
      </c>
      <c r="J5257" s="1" t="s">
        <v>67</v>
      </c>
      <c r="K5257">
        <v>20</v>
      </c>
      <c r="L5257">
        <v>1</v>
      </c>
      <c r="M5257">
        <v>150288015</v>
      </c>
      <c r="N5257" s="1" t="s">
        <v>734</v>
      </c>
      <c r="O5257" s="1" t="s">
        <v>54</v>
      </c>
      <c r="P5257">
        <v>53033022203</v>
      </c>
      <c r="Q5257">
        <v>9</v>
      </c>
      <c r="R5257" s="1" t="s">
        <v>18919</v>
      </c>
    </row>
    <row r="5258" spans="1:18">
      <c r="A5258" s="1" t="s">
        <v>6028</v>
      </c>
      <c r="B5258" s="1" t="s">
        <v>31</v>
      </c>
      <c r="C5258" s="1" t="s">
        <v>2766</v>
      </c>
      <c r="D5258" s="1" t="s">
        <v>18</v>
      </c>
      <c r="E5258">
        <v>98148</v>
      </c>
      <c r="F5258">
        <v>2022</v>
      </c>
      <c r="G5258" s="1" t="s">
        <v>17901</v>
      </c>
      <c r="H5258" s="1" t="s">
        <v>161</v>
      </c>
      <c r="I5258" s="1" t="s">
        <v>27</v>
      </c>
      <c r="J5258" s="1" t="s">
        <v>81</v>
      </c>
      <c r="K5258">
        <v>0</v>
      </c>
      <c r="L5258">
        <v>33</v>
      </c>
      <c r="M5258">
        <v>205690530</v>
      </c>
      <c r="N5258" s="1" t="s">
        <v>6029</v>
      </c>
      <c r="O5258" s="1" t="s">
        <v>54</v>
      </c>
      <c r="P5258">
        <v>53033028600</v>
      </c>
      <c r="Q5258">
        <v>4</v>
      </c>
      <c r="R5258" s="1" t="s">
        <v>18921</v>
      </c>
    </row>
    <row r="5259" spans="1:18">
      <c r="A5259" s="1" t="s">
        <v>6030</v>
      </c>
      <c r="B5259" s="1" t="s">
        <v>31</v>
      </c>
      <c r="C5259" s="1" t="s">
        <v>32</v>
      </c>
      <c r="D5259" s="1" t="s">
        <v>18</v>
      </c>
      <c r="E5259">
        <v>98107</v>
      </c>
      <c r="F5259">
        <v>2026</v>
      </c>
      <c r="G5259" s="1" t="s">
        <v>18923</v>
      </c>
      <c r="H5259" s="1" t="s">
        <v>242</v>
      </c>
      <c r="I5259" s="1" t="s">
        <v>27</v>
      </c>
      <c r="J5259" s="1" t="s">
        <v>81</v>
      </c>
      <c r="K5259">
        <v>0</v>
      </c>
      <c r="L5259">
        <v>36</v>
      </c>
      <c r="M5259">
        <v>282623414</v>
      </c>
      <c r="N5259" s="1" t="s">
        <v>821</v>
      </c>
      <c r="O5259" s="1" t="s">
        <v>35</v>
      </c>
      <c r="P5259">
        <v>53033004703</v>
      </c>
      <c r="Q5259">
        <v>0</v>
      </c>
      <c r="R5259" s="1" t="s">
        <v>18921</v>
      </c>
    </row>
    <row r="5260" spans="1:18">
      <c r="A5260" s="1" t="s">
        <v>6031</v>
      </c>
      <c r="B5260" s="1" t="s">
        <v>31</v>
      </c>
      <c r="C5260" s="1" t="s">
        <v>104</v>
      </c>
      <c r="D5260" s="1" t="s">
        <v>18</v>
      </c>
      <c r="E5260">
        <v>98052</v>
      </c>
      <c r="F5260">
        <v>2023</v>
      </c>
      <c r="G5260" s="1" t="s">
        <v>18945</v>
      </c>
      <c r="H5260" s="1" t="s">
        <v>853</v>
      </c>
      <c r="I5260" s="1" t="s">
        <v>27</v>
      </c>
      <c r="J5260" s="1" t="s">
        <v>81</v>
      </c>
      <c r="K5260">
        <v>0</v>
      </c>
      <c r="L5260">
        <v>48</v>
      </c>
      <c r="M5260">
        <v>255350539</v>
      </c>
      <c r="N5260" s="1" t="s">
        <v>105</v>
      </c>
      <c r="O5260" s="1" t="s">
        <v>54</v>
      </c>
      <c r="P5260">
        <v>53033022802</v>
      </c>
      <c r="Q5260">
        <v>3</v>
      </c>
      <c r="R5260" s="1" t="s">
        <v>18921</v>
      </c>
    </row>
    <row r="5261" spans="1:18">
      <c r="A5261" s="1" t="s">
        <v>6032</v>
      </c>
      <c r="B5261" s="1" t="s">
        <v>31</v>
      </c>
      <c r="C5261" s="1" t="s">
        <v>87</v>
      </c>
      <c r="D5261" s="1" t="s">
        <v>18</v>
      </c>
      <c r="E5261">
        <v>98006</v>
      </c>
      <c r="F5261">
        <v>2025</v>
      </c>
      <c r="G5261" s="1" t="s">
        <v>18930</v>
      </c>
      <c r="H5261" s="1" t="s">
        <v>150</v>
      </c>
      <c r="I5261" s="1" t="s">
        <v>20</v>
      </c>
      <c r="J5261" s="1" t="s">
        <v>21</v>
      </c>
      <c r="K5261">
        <v>39</v>
      </c>
      <c r="L5261">
        <v>41</v>
      </c>
      <c r="M5261">
        <v>280510716</v>
      </c>
      <c r="N5261" s="1" t="s">
        <v>872</v>
      </c>
      <c r="O5261" s="1" t="s">
        <v>54</v>
      </c>
      <c r="P5261">
        <v>53033024800</v>
      </c>
      <c r="Q5261">
        <v>1</v>
      </c>
      <c r="R5261" s="1" t="s">
        <v>18919</v>
      </c>
    </row>
    <row r="5262" spans="1:18">
      <c r="A5262" s="1" t="s">
        <v>6035</v>
      </c>
      <c r="B5262" s="1" t="s">
        <v>31</v>
      </c>
      <c r="C5262" s="1" t="s">
        <v>104</v>
      </c>
      <c r="D5262" s="1" t="s">
        <v>18</v>
      </c>
      <c r="E5262">
        <v>98052</v>
      </c>
      <c r="F5262">
        <v>2023</v>
      </c>
      <c r="G5262" s="1" t="s">
        <v>18922</v>
      </c>
      <c r="H5262" s="1" t="s">
        <v>33</v>
      </c>
      <c r="I5262" s="1" t="s">
        <v>27</v>
      </c>
      <c r="J5262" s="1" t="s">
        <v>81</v>
      </c>
      <c r="K5262">
        <v>0</v>
      </c>
      <c r="L5262">
        <v>45</v>
      </c>
      <c r="M5262">
        <v>282731844</v>
      </c>
      <c r="N5262" s="1" t="s">
        <v>105</v>
      </c>
      <c r="O5262" s="1" t="s">
        <v>54</v>
      </c>
      <c r="P5262">
        <v>53033032323</v>
      </c>
      <c r="Q5262">
        <v>3</v>
      </c>
      <c r="R5262" s="1" t="s">
        <v>18921</v>
      </c>
    </row>
    <row r="5263" spans="1:18">
      <c r="A5263" s="1" t="s">
        <v>6036</v>
      </c>
      <c r="B5263" s="1" t="s">
        <v>31</v>
      </c>
      <c r="C5263" s="1" t="s">
        <v>87</v>
      </c>
      <c r="D5263" s="1" t="s">
        <v>18</v>
      </c>
      <c r="E5263">
        <v>98004</v>
      </c>
      <c r="F5263">
        <v>2019</v>
      </c>
      <c r="G5263" s="1" t="s">
        <v>18922</v>
      </c>
      <c r="H5263" s="1" t="s">
        <v>33</v>
      </c>
      <c r="I5263" s="1" t="s">
        <v>27</v>
      </c>
      <c r="J5263" s="1" t="s">
        <v>21</v>
      </c>
      <c r="K5263">
        <v>204</v>
      </c>
      <c r="L5263">
        <v>41</v>
      </c>
      <c r="M5263">
        <v>207938832</v>
      </c>
      <c r="N5263" s="1" t="s">
        <v>88</v>
      </c>
      <c r="O5263" s="1" t="s">
        <v>54</v>
      </c>
      <c r="P5263">
        <v>53033023901</v>
      </c>
      <c r="Q5263">
        <v>7</v>
      </c>
      <c r="R5263" s="1" t="s">
        <v>18921</v>
      </c>
    </row>
    <row r="5264" spans="1:18">
      <c r="A5264" s="1" t="s">
        <v>6037</v>
      </c>
      <c r="B5264" s="1" t="s">
        <v>31</v>
      </c>
      <c r="C5264" s="1" t="s">
        <v>32</v>
      </c>
      <c r="D5264" s="1" t="s">
        <v>18</v>
      </c>
      <c r="E5264">
        <v>98177</v>
      </c>
      <c r="F5264">
        <v>2020</v>
      </c>
      <c r="G5264" s="1" t="s">
        <v>18918</v>
      </c>
      <c r="H5264" s="1" t="s">
        <v>48</v>
      </c>
      <c r="I5264" s="1" t="s">
        <v>20</v>
      </c>
      <c r="J5264" s="1" t="s">
        <v>21</v>
      </c>
      <c r="K5264">
        <v>126</v>
      </c>
      <c r="L5264">
        <v>36</v>
      </c>
      <c r="M5264">
        <v>131313129</v>
      </c>
      <c r="N5264" s="1" t="s">
        <v>101</v>
      </c>
      <c r="O5264" s="1" t="s">
        <v>35</v>
      </c>
      <c r="P5264">
        <v>53033001600</v>
      </c>
      <c r="Q5264">
        <v>6</v>
      </c>
      <c r="R5264" s="1" t="s">
        <v>18919</v>
      </c>
    </row>
    <row r="5265" spans="1:18">
      <c r="A5265" s="1" t="s">
        <v>6038</v>
      </c>
      <c r="B5265" s="1" t="s">
        <v>31</v>
      </c>
      <c r="C5265" s="1" t="s">
        <v>32</v>
      </c>
      <c r="D5265" s="1" t="s">
        <v>18</v>
      </c>
      <c r="E5265">
        <v>98125</v>
      </c>
      <c r="F5265">
        <v>2023</v>
      </c>
      <c r="G5265" s="1" t="s">
        <v>18923</v>
      </c>
      <c r="H5265" s="1" t="s">
        <v>139</v>
      </c>
      <c r="I5265" s="1" t="s">
        <v>20</v>
      </c>
      <c r="J5265" s="1" t="s">
        <v>21</v>
      </c>
      <c r="K5265">
        <v>33</v>
      </c>
      <c r="L5265">
        <v>46</v>
      </c>
      <c r="M5265">
        <v>251313667</v>
      </c>
      <c r="N5265" s="1" t="s">
        <v>769</v>
      </c>
      <c r="O5265" s="1" t="s">
        <v>35</v>
      </c>
      <c r="P5265">
        <v>53033000601</v>
      </c>
      <c r="Q5265">
        <v>3</v>
      </c>
      <c r="R5265" s="1" t="s">
        <v>18919</v>
      </c>
    </row>
    <row r="5266" spans="1:18">
      <c r="A5266" s="1" t="s">
        <v>6039</v>
      </c>
      <c r="B5266" s="1" t="s">
        <v>31</v>
      </c>
      <c r="C5266" s="1" t="s">
        <v>32</v>
      </c>
      <c r="D5266" s="1" t="s">
        <v>18</v>
      </c>
      <c r="E5266">
        <v>98106</v>
      </c>
      <c r="F5266">
        <v>2023</v>
      </c>
      <c r="G5266" s="1" t="s">
        <v>18929</v>
      </c>
      <c r="H5266" s="1" t="s">
        <v>353</v>
      </c>
      <c r="I5266" s="1" t="s">
        <v>20</v>
      </c>
      <c r="J5266" s="1" t="s">
        <v>67</v>
      </c>
      <c r="K5266">
        <v>25</v>
      </c>
      <c r="L5266">
        <v>34</v>
      </c>
      <c r="M5266">
        <v>262745885</v>
      </c>
      <c r="N5266" s="1" t="s">
        <v>329</v>
      </c>
      <c r="O5266" s="1" t="s">
        <v>35</v>
      </c>
      <c r="P5266">
        <v>53033011300</v>
      </c>
      <c r="Q5266">
        <v>3</v>
      </c>
      <c r="R5266" s="1" t="s">
        <v>18919</v>
      </c>
    </row>
    <row r="5267" spans="1:18">
      <c r="A5267" s="1" t="s">
        <v>6040</v>
      </c>
      <c r="B5267" s="1" t="s">
        <v>78</v>
      </c>
      <c r="C5267" s="1" t="s">
        <v>180</v>
      </c>
      <c r="D5267" s="1" t="s">
        <v>18</v>
      </c>
      <c r="E5267">
        <v>98512</v>
      </c>
      <c r="F5267">
        <v>2023</v>
      </c>
      <c r="G5267" s="1" t="s">
        <v>18923</v>
      </c>
      <c r="H5267" s="1" t="s">
        <v>341</v>
      </c>
      <c r="I5267" s="1" t="s">
        <v>27</v>
      </c>
      <c r="J5267" s="1" t="s">
        <v>81</v>
      </c>
      <c r="K5267">
        <v>0</v>
      </c>
      <c r="L5267">
        <v>22</v>
      </c>
      <c r="M5267">
        <v>262031885</v>
      </c>
      <c r="N5267" s="1" t="s">
        <v>156</v>
      </c>
      <c r="O5267" s="1" t="s">
        <v>23</v>
      </c>
      <c r="P5267">
        <v>53067010910</v>
      </c>
      <c r="Q5267">
        <v>3</v>
      </c>
      <c r="R5267" s="1" t="s">
        <v>18921</v>
      </c>
    </row>
    <row r="5268" spans="1:18">
      <c r="A5268" s="1" t="s">
        <v>6041</v>
      </c>
      <c r="B5268" s="1" t="s">
        <v>31</v>
      </c>
      <c r="C5268" s="1" t="s">
        <v>32</v>
      </c>
      <c r="D5268" s="1" t="s">
        <v>18</v>
      </c>
      <c r="E5268">
        <v>98125</v>
      </c>
      <c r="F5268">
        <v>2018</v>
      </c>
      <c r="G5268" s="1" t="s">
        <v>18918</v>
      </c>
      <c r="H5268" s="1" t="s">
        <v>190</v>
      </c>
      <c r="I5268" s="1" t="s">
        <v>20</v>
      </c>
      <c r="J5268" s="1" t="s">
        <v>67</v>
      </c>
      <c r="K5268">
        <v>14</v>
      </c>
      <c r="L5268">
        <v>46</v>
      </c>
      <c r="M5268">
        <v>247291950</v>
      </c>
      <c r="N5268" s="1" t="s">
        <v>769</v>
      </c>
      <c r="O5268" s="1" t="s">
        <v>35</v>
      </c>
      <c r="P5268">
        <v>53033000900</v>
      </c>
      <c r="Q5268">
        <v>8</v>
      </c>
      <c r="R5268" s="1" t="s">
        <v>18919</v>
      </c>
    </row>
    <row r="5269" spans="1:18">
      <c r="A5269" s="1" t="s">
        <v>6042</v>
      </c>
      <c r="B5269" s="1" t="s">
        <v>718</v>
      </c>
      <c r="C5269" s="1" t="s">
        <v>719</v>
      </c>
      <c r="D5269" s="1" t="s">
        <v>18</v>
      </c>
      <c r="E5269">
        <v>98665</v>
      </c>
      <c r="F5269">
        <v>2024</v>
      </c>
      <c r="G5269" s="1" t="s">
        <v>18938</v>
      </c>
      <c r="H5269" s="1" t="s">
        <v>484</v>
      </c>
      <c r="I5269" s="1" t="s">
        <v>20</v>
      </c>
      <c r="J5269" s="1" t="s">
        <v>21</v>
      </c>
      <c r="K5269">
        <v>32</v>
      </c>
      <c r="L5269">
        <v>49</v>
      </c>
      <c r="M5269">
        <v>267219354</v>
      </c>
      <c r="N5269" s="1" t="s">
        <v>1415</v>
      </c>
      <c r="O5269" s="1" t="s">
        <v>721</v>
      </c>
      <c r="P5269">
        <v>53011041008</v>
      </c>
      <c r="Q5269">
        <v>2</v>
      </c>
      <c r="R5269" s="1" t="s">
        <v>18919</v>
      </c>
    </row>
    <row r="5270" spans="1:18">
      <c r="A5270" s="1" t="s">
        <v>6043</v>
      </c>
      <c r="B5270" s="1" t="s">
        <v>31</v>
      </c>
      <c r="C5270" s="1" t="s">
        <v>104</v>
      </c>
      <c r="D5270" s="1" t="s">
        <v>18</v>
      </c>
      <c r="E5270">
        <v>98052</v>
      </c>
      <c r="F5270">
        <v>2025</v>
      </c>
      <c r="G5270" s="1" t="s">
        <v>17901</v>
      </c>
      <c r="H5270" s="1" t="s">
        <v>419</v>
      </c>
      <c r="I5270" s="1" t="s">
        <v>27</v>
      </c>
      <c r="J5270" s="1" t="s">
        <v>81</v>
      </c>
      <c r="K5270">
        <v>0</v>
      </c>
      <c r="L5270">
        <v>48</v>
      </c>
      <c r="M5270">
        <v>287925410</v>
      </c>
      <c r="N5270" s="1" t="s">
        <v>105</v>
      </c>
      <c r="O5270" s="1" t="s">
        <v>54</v>
      </c>
      <c r="P5270">
        <v>53033032330</v>
      </c>
      <c r="Q5270">
        <v>1</v>
      </c>
      <c r="R5270" s="1" t="s">
        <v>18921</v>
      </c>
    </row>
    <row r="5271" spans="1:18">
      <c r="A5271" s="1" t="s">
        <v>6044</v>
      </c>
      <c r="B5271" s="1" t="s">
        <v>78</v>
      </c>
      <c r="C5271" s="1" t="s">
        <v>114</v>
      </c>
      <c r="D5271" s="1" t="s">
        <v>18</v>
      </c>
      <c r="E5271">
        <v>98501</v>
      </c>
      <c r="F5271">
        <v>2022</v>
      </c>
      <c r="G5271" s="1" t="s">
        <v>17901</v>
      </c>
      <c r="H5271" s="1" t="s">
        <v>161</v>
      </c>
      <c r="I5271" s="1" t="s">
        <v>27</v>
      </c>
      <c r="J5271" s="1" t="s">
        <v>81</v>
      </c>
      <c r="K5271">
        <v>0</v>
      </c>
      <c r="L5271">
        <v>22</v>
      </c>
      <c r="M5271">
        <v>211437495</v>
      </c>
      <c r="N5271" s="1" t="s">
        <v>199</v>
      </c>
      <c r="O5271" s="1" t="s">
        <v>23</v>
      </c>
      <c r="P5271">
        <v>53067010100</v>
      </c>
      <c r="Q5271">
        <v>4</v>
      </c>
      <c r="R5271" s="1" t="s">
        <v>18921</v>
      </c>
    </row>
    <row r="5272" spans="1:18">
      <c r="A5272" s="1" t="s">
        <v>6045</v>
      </c>
      <c r="B5272" s="1" t="s">
        <v>31</v>
      </c>
      <c r="C5272" s="1" t="s">
        <v>32</v>
      </c>
      <c r="D5272" s="1" t="s">
        <v>18</v>
      </c>
      <c r="E5272">
        <v>98112</v>
      </c>
      <c r="F5272">
        <v>2019</v>
      </c>
      <c r="G5272" s="1" t="s">
        <v>18931</v>
      </c>
      <c r="H5272" s="1" t="s">
        <v>455</v>
      </c>
      <c r="I5272" s="1" t="s">
        <v>20</v>
      </c>
      <c r="J5272" s="1" t="s">
        <v>67</v>
      </c>
      <c r="K5272">
        <v>17</v>
      </c>
      <c r="L5272">
        <v>43</v>
      </c>
      <c r="M5272">
        <v>286426304</v>
      </c>
      <c r="N5272" s="1" t="s">
        <v>34</v>
      </c>
      <c r="O5272" s="1" t="s">
        <v>35</v>
      </c>
      <c r="P5272">
        <v>53033007600</v>
      </c>
      <c r="Q5272">
        <v>7</v>
      </c>
      <c r="R5272" s="1" t="s">
        <v>18919</v>
      </c>
    </row>
    <row r="5273" spans="1:18">
      <c r="A5273" s="1" t="s">
        <v>6046</v>
      </c>
      <c r="B5273" s="1" t="s">
        <v>31</v>
      </c>
      <c r="C5273" s="1" t="s">
        <v>32</v>
      </c>
      <c r="D5273" s="1" t="s">
        <v>18</v>
      </c>
      <c r="E5273">
        <v>98136</v>
      </c>
      <c r="F5273">
        <v>2025</v>
      </c>
      <c r="G5273" s="1" t="s">
        <v>18918</v>
      </c>
      <c r="H5273" s="1" t="s">
        <v>756</v>
      </c>
      <c r="I5273" s="1" t="s">
        <v>27</v>
      </c>
      <c r="J5273" s="1" t="s">
        <v>81</v>
      </c>
      <c r="K5273">
        <v>0</v>
      </c>
      <c r="L5273">
        <v>34</v>
      </c>
      <c r="M5273">
        <v>279041479</v>
      </c>
      <c r="N5273" s="1" t="s">
        <v>2276</v>
      </c>
      <c r="O5273" s="1" t="s">
        <v>35</v>
      </c>
      <c r="P5273">
        <v>53033011601</v>
      </c>
      <c r="Q5273">
        <v>1</v>
      </c>
      <c r="R5273" s="1" t="s">
        <v>18921</v>
      </c>
    </row>
    <row r="5274" spans="1:18">
      <c r="A5274" s="1" t="s">
        <v>6047</v>
      </c>
      <c r="B5274" s="1" t="s">
        <v>31</v>
      </c>
      <c r="C5274" s="1" t="s">
        <v>51</v>
      </c>
      <c r="D5274" s="1" t="s">
        <v>18</v>
      </c>
      <c r="E5274">
        <v>98166</v>
      </c>
      <c r="F5274">
        <v>2023</v>
      </c>
      <c r="G5274" s="1" t="s">
        <v>17901</v>
      </c>
      <c r="H5274" s="1" t="s">
        <v>161</v>
      </c>
      <c r="I5274" s="1" t="s">
        <v>27</v>
      </c>
      <c r="J5274" s="1" t="s">
        <v>81</v>
      </c>
      <c r="K5274">
        <v>0</v>
      </c>
      <c r="L5274">
        <v>34</v>
      </c>
      <c r="M5274">
        <v>251030454</v>
      </c>
      <c r="N5274" s="1" t="s">
        <v>53</v>
      </c>
      <c r="O5274" s="1" t="s">
        <v>54</v>
      </c>
      <c r="P5274">
        <v>53033027902</v>
      </c>
      <c r="Q5274">
        <v>3</v>
      </c>
      <c r="R5274" s="1" t="s">
        <v>18921</v>
      </c>
    </row>
    <row r="5275" spans="1:18">
      <c r="A5275" s="1" t="s">
        <v>6048</v>
      </c>
      <c r="B5275" s="1" t="s">
        <v>37</v>
      </c>
      <c r="C5275" s="1" t="s">
        <v>84</v>
      </c>
      <c r="D5275" s="1" t="s">
        <v>18</v>
      </c>
      <c r="E5275">
        <v>98110</v>
      </c>
      <c r="F5275">
        <v>2025</v>
      </c>
      <c r="G5275" s="1" t="s">
        <v>18945</v>
      </c>
      <c r="H5275" s="1" t="s">
        <v>836</v>
      </c>
      <c r="I5275" s="1" t="s">
        <v>27</v>
      </c>
      <c r="J5275" s="1" t="s">
        <v>81</v>
      </c>
      <c r="K5275">
        <v>0</v>
      </c>
      <c r="L5275">
        <v>23</v>
      </c>
      <c r="M5275">
        <v>283500738</v>
      </c>
      <c r="N5275" s="1" t="s">
        <v>85</v>
      </c>
      <c r="O5275" s="1" t="s">
        <v>23</v>
      </c>
      <c r="P5275">
        <v>53035090800</v>
      </c>
      <c r="Q5275">
        <v>1</v>
      </c>
      <c r="R5275" s="1" t="s">
        <v>18921</v>
      </c>
    </row>
    <row r="5276" spans="1:18">
      <c r="A5276" s="1" t="s">
        <v>6049</v>
      </c>
      <c r="B5276" s="1" t="s">
        <v>31</v>
      </c>
      <c r="C5276" s="1" t="s">
        <v>104</v>
      </c>
      <c r="D5276" s="1" t="s">
        <v>18</v>
      </c>
      <c r="E5276">
        <v>98052</v>
      </c>
      <c r="F5276">
        <v>2021</v>
      </c>
      <c r="G5276" s="1" t="s">
        <v>18930</v>
      </c>
      <c r="H5276" s="1" t="s">
        <v>150</v>
      </c>
      <c r="I5276" s="1" t="s">
        <v>20</v>
      </c>
      <c r="J5276" s="1" t="s">
        <v>67</v>
      </c>
      <c r="K5276">
        <v>25</v>
      </c>
      <c r="L5276">
        <v>45</v>
      </c>
      <c r="M5276">
        <v>292966838</v>
      </c>
      <c r="N5276" s="1" t="s">
        <v>105</v>
      </c>
      <c r="O5276" s="1" t="s">
        <v>54</v>
      </c>
      <c r="P5276">
        <v>53033032321</v>
      </c>
      <c r="Q5276">
        <v>5</v>
      </c>
      <c r="R5276" s="1" t="s">
        <v>18919</v>
      </c>
    </row>
    <row r="5277" spans="1:18">
      <c r="A5277" s="1" t="s">
        <v>6050</v>
      </c>
      <c r="B5277" s="1" t="s">
        <v>31</v>
      </c>
      <c r="C5277" s="1" t="s">
        <v>87</v>
      </c>
      <c r="D5277" s="1" t="s">
        <v>18</v>
      </c>
      <c r="E5277">
        <v>98008</v>
      </c>
      <c r="F5277">
        <v>2026</v>
      </c>
      <c r="G5277" s="1" t="s">
        <v>18924</v>
      </c>
      <c r="H5277" s="1" t="s">
        <v>1298</v>
      </c>
      <c r="I5277" s="1" t="s">
        <v>27</v>
      </c>
      <c r="J5277" s="1" t="s">
        <v>81</v>
      </c>
      <c r="K5277">
        <v>0</v>
      </c>
      <c r="L5277">
        <v>48</v>
      </c>
      <c r="M5277">
        <v>290092064</v>
      </c>
      <c r="N5277" s="1" t="s">
        <v>783</v>
      </c>
      <c r="O5277" s="1" t="s">
        <v>54</v>
      </c>
      <c r="P5277">
        <v>53033023403</v>
      </c>
      <c r="Q5277">
        <v>0</v>
      </c>
      <c r="R5277" s="1" t="s">
        <v>18921</v>
      </c>
    </row>
    <row r="5278" spans="1:18">
      <c r="A5278" s="1" t="s">
        <v>6051</v>
      </c>
      <c r="B5278" s="1" t="s">
        <v>31</v>
      </c>
      <c r="C5278" s="1" t="s">
        <v>87</v>
      </c>
      <c r="D5278" s="1" t="s">
        <v>18</v>
      </c>
      <c r="E5278">
        <v>98004</v>
      </c>
      <c r="F5278">
        <v>2024</v>
      </c>
      <c r="G5278" s="1" t="s">
        <v>18920</v>
      </c>
      <c r="H5278" s="1" t="s">
        <v>52</v>
      </c>
      <c r="I5278" s="1" t="s">
        <v>27</v>
      </c>
      <c r="J5278" s="1" t="s">
        <v>81</v>
      </c>
      <c r="K5278">
        <v>0</v>
      </c>
      <c r="L5278">
        <v>48</v>
      </c>
      <c r="M5278">
        <v>264245761</v>
      </c>
      <c r="N5278" s="1" t="s">
        <v>88</v>
      </c>
      <c r="O5278" s="1" t="s">
        <v>54</v>
      </c>
      <c r="P5278">
        <v>53033024001</v>
      </c>
      <c r="Q5278">
        <v>2</v>
      </c>
      <c r="R5278" s="1" t="s">
        <v>18921</v>
      </c>
    </row>
    <row r="5279" spans="1:18">
      <c r="A5279" s="1" t="s">
        <v>6052</v>
      </c>
      <c r="B5279" s="1" t="s">
        <v>31</v>
      </c>
      <c r="C5279" s="1" t="s">
        <v>288</v>
      </c>
      <c r="D5279" s="1" t="s">
        <v>18</v>
      </c>
      <c r="E5279">
        <v>98027</v>
      </c>
      <c r="F5279">
        <v>2020</v>
      </c>
      <c r="G5279" s="1" t="s">
        <v>18931</v>
      </c>
      <c r="H5279" s="1" t="s">
        <v>249</v>
      </c>
      <c r="I5279" s="1" t="s">
        <v>20</v>
      </c>
      <c r="J5279" s="1" t="s">
        <v>67</v>
      </c>
      <c r="K5279">
        <v>18</v>
      </c>
      <c r="L5279">
        <v>5</v>
      </c>
      <c r="M5279">
        <v>286171742</v>
      </c>
      <c r="N5279" s="1" t="s">
        <v>687</v>
      </c>
      <c r="O5279" s="1" t="s">
        <v>54</v>
      </c>
      <c r="P5279">
        <v>53033032104</v>
      </c>
      <c r="Q5279">
        <v>6</v>
      </c>
      <c r="R5279" s="1" t="s">
        <v>18919</v>
      </c>
    </row>
    <row r="5280" spans="1:18">
      <c r="A5280" s="1" t="s">
        <v>6053</v>
      </c>
      <c r="B5280" s="1" t="s">
        <v>31</v>
      </c>
      <c r="C5280" s="1" t="s">
        <v>32</v>
      </c>
      <c r="D5280" s="1" t="s">
        <v>18</v>
      </c>
      <c r="E5280">
        <v>98177</v>
      </c>
      <c r="F5280">
        <v>2022</v>
      </c>
      <c r="G5280" s="1" t="s">
        <v>18931</v>
      </c>
      <c r="H5280" s="1" t="s">
        <v>249</v>
      </c>
      <c r="I5280" s="1" t="s">
        <v>20</v>
      </c>
      <c r="J5280" s="1" t="s">
        <v>67</v>
      </c>
      <c r="K5280">
        <v>18</v>
      </c>
      <c r="L5280">
        <v>32</v>
      </c>
      <c r="M5280">
        <v>275006714</v>
      </c>
      <c r="N5280" s="1" t="s">
        <v>101</v>
      </c>
      <c r="O5280" s="1" t="s">
        <v>35</v>
      </c>
      <c r="P5280">
        <v>53033000500</v>
      </c>
      <c r="Q5280">
        <v>4</v>
      </c>
      <c r="R5280" s="1" t="s">
        <v>18919</v>
      </c>
    </row>
    <row r="5281" spans="1:18">
      <c r="A5281" s="1" t="s">
        <v>6054</v>
      </c>
      <c r="B5281" s="1" t="s">
        <v>37</v>
      </c>
      <c r="C5281" s="1" t="s">
        <v>84</v>
      </c>
      <c r="D5281" s="1" t="s">
        <v>18</v>
      </c>
      <c r="E5281">
        <v>98110</v>
      </c>
      <c r="F5281">
        <v>2015</v>
      </c>
      <c r="G5281" s="1" t="s">
        <v>18920</v>
      </c>
      <c r="H5281" s="1" t="s">
        <v>52</v>
      </c>
      <c r="I5281" s="1" t="s">
        <v>27</v>
      </c>
      <c r="J5281" s="1" t="s">
        <v>21</v>
      </c>
      <c r="K5281">
        <v>208</v>
      </c>
      <c r="L5281">
        <v>23</v>
      </c>
      <c r="M5281">
        <v>291716813</v>
      </c>
      <c r="N5281" s="1" t="s">
        <v>85</v>
      </c>
      <c r="O5281" s="1" t="s">
        <v>23</v>
      </c>
      <c r="P5281">
        <v>53035091002</v>
      </c>
      <c r="Q5281">
        <v>11</v>
      </c>
      <c r="R5281" s="1" t="s">
        <v>18921</v>
      </c>
    </row>
    <row r="5282" spans="1:18">
      <c r="A5282" s="1" t="s">
        <v>6055</v>
      </c>
      <c r="B5282" s="1" t="s">
        <v>17</v>
      </c>
      <c r="C5282" s="1" t="s">
        <v>581</v>
      </c>
      <c r="D5282" s="1" t="s">
        <v>18</v>
      </c>
      <c r="E5282">
        <v>98258</v>
      </c>
      <c r="F5282">
        <v>2020</v>
      </c>
      <c r="G5282" s="1" t="s">
        <v>18920</v>
      </c>
      <c r="H5282" s="1" t="s">
        <v>43</v>
      </c>
      <c r="I5282" s="1" t="s">
        <v>27</v>
      </c>
      <c r="J5282" s="1" t="s">
        <v>21</v>
      </c>
      <c r="K5282">
        <v>291</v>
      </c>
      <c r="L5282">
        <v>39</v>
      </c>
      <c r="M5282">
        <v>109873123</v>
      </c>
      <c r="N5282" s="1" t="s">
        <v>582</v>
      </c>
      <c r="O5282" s="1" t="s">
        <v>23</v>
      </c>
      <c r="P5282">
        <v>53061053505</v>
      </c>
      <c r="Q5282">
        <v>6</v>
      </c>
      <c r="R5282" s="1" t="s">
        <v>18921</v>
      </c>
    </row>
    <row r="5283" spans="1:18">
      <c r="A5283" s="1" t="s">
        <v>6056</v>
      </c>
      <c r="B5283" s="1" t="s">
        <v>78</v>
      </c>
      <c r="C5283" s="1" t="s">
        <v>114</v>
      </c>
      <c r="D5283" s="1" t="s">
        <v>18</v>
      </c>
      <c r="E5283">
        <v>98516</v>
      </c>
      <c r="F5283">
        <v>2026</v>
      </c>
      <c r="G5283" s="1" t="s">
        <v>18934</v>
      </c>
      <c r="H5283" s="1" t="s">
        <v>2497</v>
      </c>
      <c r="I5283" s="1" t="s">
        <v>27</v>
      </c>
      <c r="J5283" s="1" t="s">
        <v>81</v>
      </c>
      <c r="K5283">
        <v>0</v>
      </c>
      <c r="L5283">
        <v>2</v>
      </c>
      <c r="M5283">
        <v>292058490</v>
      </c>
      <c r="N5283" s="1" t="s">
        <v>115</v>
      </c>
      <c r="O5283" s="1" t="s">
        <v>23</v>
      </c>
      <c r="P5283">
        <v>53067011500</v>
      </c>
      <c r="Q5283">
        <v>0</v>
      </c>
      <c r="R5283" s="1" t="s">
        <v>18921</v>
      </c>
    </row>
    <row r="5284" spans="1:18">
      <c r="A5284" s="1" t="s">
        <v>6057</v>
      </c>
      <c r="B5284" s="1" t="s">
        <v>31</v>
      </c>
      <c r="C5284" s="1" t="s">
        <v>1423</v>
      </c>
      <c r="D5284" s="1" t="s">
        <v>18</v>
      </c>
      <c r="E5284">
        <v>98004</v>
      </c>
      <c r="F5284">
        <v>2021</v>
      </c>
      <c r="G5284" s="1" t="s">
        <v>18938</v>
      </c>
      <c r="H5284" s="1" t="s">
        <v>484</v>
      </c>
      <c r="I5284" s="1" t="s">
        <v>20</v>
      </c>
      <c r="J5284" s="1" t="s">
        <v>21</v>
      </c>
      <c r="K5284">
        <v>32</v>
      </c>
      <c r="L5284">
        <v>41</v>
      </c>
      <c r="M5284">
        <v>156782272</v>
      </c>
      <c r="N5284" s="1" t="s">
        <v>88</v>
      </c>
      <c r="O5284" s="1" t="s">
        <v>54</v>
      </c>
      <c r="P5284">
        <v>53033023901</v>
      </c>
      <c r="Q5284">
        <v>5</v>
      </c>
      <c r="R5284" s="1" t="s">
        <v>18919</v>
      </c>
    </row>
    <row r="5285" spans="1:18">
      <c r="A5285" s="1" t="s">
        <v>6058</v>
      </c>
      <c r="B5285" s="1" t="s">
        <v>31</v>
      </c>
      <c r="C5285" s="1" t="s">
        <v>32</v>
      </c>
      <c r="D5285" s="1" t="s">
        <v>18</v>
      </c>
      <c r="E5285">
        <v>98109</v>
      </c>
      <c r="F5285">
        <v>2024</v>
      </c>
      <c r="G5285" s="1" t="s">
        <v>18947</v>
      </c>
      <c r="H5285" s="1" t="s">
        <v>849</v>
      </c>
      <c r="I5285" s="1" t="s">
        <v>27</v>
      </c>
      <c r="J5285" s="1" t="s">
        <v>81</v>
      </c>
      <c r="K5285">
        <v>0</v>
      </c>
      <c r="L5285">
        <v>36</v>
      </c>
      <c r="M5285">
        <v>261477009</v>
      </c>
      <c r="N5285" s="1" t="s">
        <v>284</v>
      </c>
      <c r="O5285" s="1" t="s">
        <v>35</v>
      </c>
      <c r="P5285">
        <v>53033007203</v>
      </c>
      <c r="Q5285">
        <v>2</v>
      </c>
      <c r="R5285" s="1" t="s">
        <v>18921</v>
      </c>
    </row>
    <row r="5286" spans="1:18">
      <c r="A5286" s="1" t="s">
        <v>6059</v>
      </c>
      <c r="B5286" s="1" t="s">
        <v>78</v>
      </c>
      <c r="C5286" s="1" t="s">
        <v>114</v>
      </c>
      <c r="D5286" s="1" t="s">
        <v>18</v>
      </c>
      <c r="E5286">
        <v>98501</v>
      </c>
      <c r="F5286">
        <v>2025</v>
      </c>
      <c r="G5286" s="1" t="s">
        <v>17901</v>
      </c>
      <c r="H5286" s="1" t="s">
        <v>419</v>
      </c>
      <c r="I5286" s="1" t="s">
        <v>27</v>
      </c>
      <c r="J5286" s="1" t="s">
        <v>81</v>
      </c>
      <c r="K5286">
        <v>0</v>
      </c>
      <c r="L5286">
        <v>22</v>
      </c>
      <c r="M5286">
        <v>282344023</v>
      </c>
      <c r="N5286" s="1" t="s">
        <v>199</v>
      </c>
      <c r="O5286" s="1" t="s">
        <v>23</v>
      </c>
      <c r="P5286">
        <v>53067010100</v>
      </c>
      <c r="Q5286">
        <v>1</v>
      </c>
      <c r="R5286" s="1" t="s">
        <v>18921</v>
      </c>
    </row>
    <row r="5287" spans="1:18">
      <c r="A5287" s="1" t="s">
        <v>6060</v>
      </c>
      <c r="B5287" s="1" t="s">
        <v>31</v>
      </c>
      <c r="C5287" s="1" t="s">
        <v>62</v>
      </c>
      <c r="D5287" s="1" t="s">
        <v>18</v>
      </c>
      <c r="E5287">
        <v>98033</v>
      </c>
      <c r="F5287">
        <v>2026</v>
      </c>
      <c r="G5287" s="1" t="s">
        <v>18936</v>
      </c>
      <c r="H5287" s="1" t="s">
        <v>282</v>
      </c>
      <c r="I5287" s="1" t="s">
        <v>27</v>
      </c>
      <c r="J5287" s="1" t="s">
        <v>81</v>
      </c>
      <c r="K5287">
        <v>0</v>
      </c>
      <c r="L5287">
        <v>48</v>
      </c>
      <c r="M5287">
        <v>292586164</v>
      </c>
      <c r="N5287" s="1" t="s">
        <v>64</v>
      </c>
      <c r="O5287" s="1" t="s">
        <v>54</v>
      </c>
      <c r="P5287">
        <v>53033022701</v>
      </c>
      <c r="Q5287">
        <v>0</v>
      </c>
      <c r="R5287" s="1" t="s">
        <v>18921</v>
      </c>
    </row>
    <row r="5288" spans="1:18">
      <c r="A5288" s="1" t="s">
        <v>6061</v>
      </c>
      <c r="B5288" s="1" t="s">
        <v>31</v>
      </c>
      <c r="C5288" s="1" t="s">
        <v>51</v>
      </c>
      <c r="D5288" s="1" t="s">
        <v>18</v>
      </c>
      <c r="E5288">
        <v>98166</v>
      </c>
      <c r="F5288">
        <v>2020</v>
      </c>
      <c r="G5288" s="1" t="s">
        <v>18925</v>
      </c>
      <c r="H5288" s="1" t="s">
        <v>76</v>
      </c>
      <c r="I5288" s="1" t="s">
        <v>27</v>
      </c>
      <c r="J5288" s="1" t="s">
        <v>21</v>
      </c>
      <c r="K5288">
        <v>215</v>
      </c>
      <c r="L5288">
        <v>34</v>
      </c>
      <c r="M5288">
        <v>203621869</v>
      </c>
      <c r="N5288" s="1" t="s">
        <v>53</v>
      </c>
      <c r="O5288" s="1" t="s">
        <v>54</v>
      </c>
      <c r="P5288">
        <v>53033027902</v>
      </c>
      <c r="Q5288">
        <v>6</v>
      </c>
      <c r="R5288" s="1" t="s">
        <v>18921</v>
      </c>
    </row>
    <row r="5289" spans="1:18">
      <c r="A5289" s="1" t="s">
        <v>6062</v>
      </c>
      <c r="B5289" s="1" t="s">
        <v>31</v>
      </c>
      <c r="C5289" s="1" t="s">
        <v>988</v>
      </c>
      <c r="D5289" s="1" t="s">
        <v>18</v>
      </c>
      <c r="E5289">
        <v>98072</v>
      </c>
      <c r="F5289">
        <v>2024</v>
      </c>
      <c r="G5289" s="1" t="s">
        <v>18929</v>
      </c>
      <c r="H5289" s="1" t="s">
        <v>136</v>
      </c>
      <c r="I5289" s="1" t="s">
        <v>20</v>
      </c>
      <c r="J5289" s="1" t="s">
        <v>67</v>
      </c>
      <c r="K5289">
        <v>21</v>
      </c>
      <c r="L5289">
        <v>45</v>
      </c>
      <c r="M5289">
        <v>262583240</v>
      </c>
      <c r="N5289" s="1" t="s">
        <v>989</v>
      </c>
      <c r="O5289" s="1" t="s">
        <v>54</v>
      </c>
      <c r="P5289">
        <v>53033021906</v>
      </c>
      <c r="Q5289">
        <v>2</v>
      </c>
      <c r="R5289" s="1" t="s">
        <v>18919</v>
      </c>
    </row>
    <row r="5290" spans="1:18">
      <c r="A5290" s="1" t="s">
        <v>6063</v>
      </c>
      <c r="B5290" s="1" t="s">
        <v>31</v>
      </c>
      <c r="C5290" s="1" t="s">
        <v>51</v>
      </c>
      <c r="D5290" s="1" t="s">
        <v>18</v>
      </c>
      <c r="E5290">
        <v>98168</v>
      </c>
      <c r="F5290">
        <v>2025</v>
      </c>
      <c r="G5290" s="1" t="s">
        <v>18947</v>
      </c>
      <c r="H5290" s="1" t="s">
        <v>849</v>
      </c>
      <c r="I5290" s="1" t="s">
        <v>27</v>
      </c>
      <c r="J5290" s="1" t="s">
        <v>81</v>
      </c>
      <c r="K5290">
        <v>0</v>
      </c>
      <c r="L5290">
        <v>33</v>
      </c>
      <c r="M5290">
        <v>273358172</v>
      </c>
      <c r="N5290" s="1" t="s">
        <v>148</v>
      </c>
      <c r="O5290" s="1" t="s">
        <v>35</v>
      </c>
      <c r="P5290">
        <v>53033027400</v>
      </c>
      <c r="Q5290">
        <v>1</v>
      </c>
      <c r="R5290" s="1" t="s">
        <v>18921</v>
      </c>
    </row>
    <row r="5291" spans="1:18">
      <c r="A5291" s="1" t="s">
        <v>6064</v>
      </c>
      <c r="B5291" s="1" t="s">
        <v>31</v>
      </c>
      <c r="C5291" s="1" t="s">
        <v>32</v>
      </c>
      <c r="D5291" s="1" t="s">
        <v>18</v>
      </c>
      <c r="E5291">
        <v>98103</v>
      </c>
      <c r="F5291">
        <v>2018</v>
      </c>
      <c r="G5291" s="1" t="s">
        <v>18931</v>
      </c>
      <c r="H5291" s="1" t="s">
        <v>455</v>
      </c>
      <c r="I5291" s="1" t="s">
        <v>20</v>
      </c>
      <c r="J5291" s="1" t="s">
        <v>67</v>
      </c>
      <c r="K5291">
        <v>17</v>
      </c>
      <c r="L5291">
        <v>43</v>
      </c>
      <c r="M5291">
        <v>212123964</v>
      </c>
      <c r="N5291" s="1" t="s">
        <v>263</v>
      </c>
      <c r="O5291" s="1" t="s">
        <v>35</v>
      </c>
      <c r="P5291">
        <v>53033005000</v>
      </c>
      <c r="Q5291">
        <v>8</v>
      </c>
      <c r="R5291" s="1" t="s">
        <v>18919</v>
      </c>
    </row>
    <row r="5292" spans="1:18">
      <c r="A5292" s="1" t="s">
        <v>6065</v>
      </c>
      <c r="B5292" s="1" t="s">
        <v>31</v>
      </c>
      <c r="C5292" s="1" t="s">
        <v>32</v>
      </c>
      <c r="D5292" s="1" t="s">
        <v>18</v>
      </c>
      <c r="E5292">
        <v>98122</v>
      </c>
      <c r="F5292">
        <v>2026</v>
      </c>
      <c r="G5292" s="1" t="s">
        <v>18920</v>
      </c>
      <c r="H5292" s="1" t="s">
        <v>26</v>
      </c>
      <c r="I5292" s="1" t="s">
        <v>27</v>
      </c>
      <c r="J5292" s="1" t="s">
        <v>81</v>
      </c>
      <c r="K5292">
        <v>0</v>
      </c>
      <c r="L5292">
        <v>37</v>
      </c>
      <c r="M5292">
        <v>291394540</v>
      </c>
      <c r="N5292" s="1" t="s">
        <v>704</v>
      </c>
      <c r="O5292" s="1" t="s">
        <v>35</v>
      </c>
      <c r="P5292">
        <v>53033008600</v>
      </c>
      <c r="Q5292">
        <v>0</v>
      </c>
      <c r="R5292" s="1" t="s">
        <v>18921</v>
      </c>
    </row>
    <row r="5293" spans="1:18">
      <c r="A5293" s="1" t="s">
        <v>6066</v>
      </c>
      <c r="B5293" s="1" t="s">
        <v>31</v>
      </c>
      <c r="C5293" s="1" t="s">
        <v>32</v>
      </c>
      <c r="D5293" s="1" t="s">
        <v>18</v>
      </c>
      <c r="E5293">
        <v>98146</v>
      </c>
      <c r="F5293">
        <v>2025</v>
      </c>
      <c r="G5293" s="1" t="s">
        <v>18927</v>
      </c>
      <c r="H5293" s="1" t="s">
        <v>265</v>
      </c>
      <c r="I5293" s="1" t="s">
        <v>27</v>
      </c>
      <c r="J5293" s="1" t="s">
        <v>81</v>
      </c>
      <c r="K5293">
        <v>0</v>
      </c>
      <c r="L5293">
        <v>34</v>
      </c>
      <c r="M5293">
        <v>281410741</v>
      </c>
      <c r="N5293" s="1" t="s">
        <v>740</v>
      </c>
      <c r="O5293" s="1" t="s">
        <v>35</v>
      </c>
      <c r="P5293">
        <v>53033012100</v>
      </c>
      <c r="Q5293">
        <v>1</v>
      </c>
      <c r="R5293" s="1" t="s">
        <v>18921</v>
      </c>
    </row>
    <row r="5294" spans="1:18">
      <c r="A5294" s="1" t="s">
        <v>6067</v>
      </c>
      <c r="B5294" s="1" t="s">
        <v>718</v>
      </c>
      <c r="C5294" s="1" t="s">
        <v>728</v>
      </c>
      <c r="D5294" s="1" t="s">
        <v>18</v>
      </c>
      <c r="E5294">
        <v>98604</v>
      </c>
      <c r="F5294">
        <v>2019</v>
      </c>
      <c r="G5294" s="1" t="s">
        <v>18923</v>
      </c>
      <c r="H5294" s="1" t="s">
        <v>139</v>
      </c>
      <c r="I5294" s="1" t="s">
        <v>20</v>
      </c>
      <c r="J5294" s="1" t="s">
        <v>67</v>
      </c>
      <c r="K5294">
        <v>26</v>
      </c>
      <c r="L5294">
        <v>18</v>
      </c>
      <c r="M5294">
        <v>476826248</v>
      </c>
      <c r="N5294" s="1" t="s">
        <v>729</v>
      </c>
      <c r="O5294" s="1" t="s">
        <v>721</v>
      </c>
      <c r="P5294">
        <v>53011040203</v>
      </c>
      <c r="Q5294">
        <v>7</v>
      </c>
      <c r="R5294" s="1" t="s">
        <v>18919</v>
      </c>
    </row>
    <row r="5295" spans="1:18">
      <c r="A5295" s="1" t="s">
        <v>6068</v>
      </c>
      <c r="B5295" s="1" t="s">
        <v>31</v>
      </c>
      <c r="C5295" s="1" t="s">
        <v>1252</v>
      </c>
      <c r="D5295" s="1" t="s">
        <v>18</v>
      </c>
      <c r="E5295">
        <v>98045</v>
      </c>
      <c r="F5295">
        <v>2023</v>
      </c>
      <c r="G5295" s="1" t="s">
        <v>18922</v>
      </c>
      <c r="H5295" s="1" t="s">
        <v>33</v>
      </c>
      <c r="I5295" s="1" t="s">
        <v>27</v>
      </c>
      <c r="J5295" s="1" t="s">
        <v>81</v>
      </c>
      <c r="K5295">
        <v>0</v>
      </c>
      <c r="L5295">
        <v>5</v>
      </c>
      <c r="M5295">
        <v>274163368</v>
      </c>
      <c r="N5295" s="1" t="s">
        <v>1253</v>
      </c>
      <c r="O5295" s="1" t="s">
        <v>54</v>
      </c>
      <c r="P5295">
        <v>53033032705</v>
      </c>
      <c r="Q5295">
        <v>3</v>
      </c>
      <c r="R5295" s="1" t="s">
        <v>18921</v>
      </c>
    </row>
    <row r="5296" spans="1:18">
      <c r="A5296" s="1" t="s">
        <v>6069</v>
      </c>
      <c r="B5296" s="1" t="s">
        <v>31</v>
      </c>
      <c r="C5296" s="1" t="s">
        <v>87</v>
      </c>
      <c r="D5296" s="1" t="s">
        <v>18</v>
      </c>
      <c r="E5296">
        <v>98004</v>
      </c>
      <c r="F5296">
        <v>2025</v>
      </c>
      <c r="G5296" s="1" t="s">
        <v>18945</v>
      </c>
      <c r="H5296" s="1" t="s">
        <v>1634</v>
      </c>
      <c r="I5296" s="1" t="s">
        <v>20</v>
      </c>
      <c r="J5296" s="1" t="s">
        <v>21</v>
      </c>
      <c r="K5296">
        <v>54</v>
      </c>
      <c r="L5296">
        <v>48</v>
      </c>
      <c r="M5296">
        <v>275508873</v>
      </c>
      <c r="N5296" s="1" t="s">
        <v>88</v>
      </c>
      <c r="O5296" s="1" t="s">
        <v>54</v>
      </c>
      <c r="P5296">
        <v>53033024002</v>
      </c>
      <c r="Q5296">
        <v>1</v>
      </c>
      <c r="R5296" s="1" t="s">
        <v>18919</v>
      </c>
    </row>
    <row r="5297" spans="1:18">
      <c r="A5297" s="1" t="s">
        <v>6070</v>
      </c>
      <c r="B5297" s="1" t="s">
        <v>31</v>
      </c>
      <c r="C5297" s="1" t="s">
        <v>32</v>
      </c>
      <c r="D5297" s="1" t="s">
        <v>18</v>
      </c>
      <c r="E5297">
        <v>98125</v>
      </c>
      <c r="F5297">
        <v>2022</v>
      </c>
      <c r="G5297" s="1" t="s">
        <v>18938</v>
      </c>
      <c r="H5297" s="1" t="s">
        <v>484</v>
      </c>
      <c r="I5297" s="1" t="s">
        <v>20</v>
      </c>
      <c r="J5297" s="1" t="s">
        <v>21</v>
      </c>
      <c r="K5297">
        <v>32</v>
      </c>
      <c r="L5297">
        <v>46</v>
      </c>
      <c r="M5297">
        <v>259728780</v>
      </c>
      <c r="N5297" s="1" t="s">
        <v>769</v>
      </c>
      <c r="O5297" s="1" t="s">
        <v>35</v>
      </c>
      <c r="P5297">
        <v>53033000700</v>
      </c>
      <c r="Q5297">
        <v>4</v>
      </c>
      <c r="R5297" s="1" t="s">
        <v>18919</v>
      </c>
    </row>
    <row r="5298" spans="1:18">
      <c r="A5298" s="1" t="s">
        <v>6071</v>
      </c>
      <c r="B5298" s="1" t="s">
        <v>31</v>
      </c>
      <c r="C5298" s="1" t="s">
        <v>32</v>
      </c>
      <c r="D5298" s="1" t="s">
        <v>18</v>
      </c>
      <c r="E5298">
        <v>98146</v>
      </c>
      <c r="F5298">
        <v>2021</v>
      </c>
      <c r="G5298" s="1" t="s">
        <v>18924</v>
      </c>
      <c r="H5298" s="1" t="s">
        <v>72</v>
      </c>
      <c r="I5298" s="1" t="s">
        <v>27</v>
      </c>
      <c r="J5298" s="1" t="s">
        <v>81</v>
      </c>
      <c r="K5298">
        <v>0</v>
      </c>
      <c r="L5298">
        <v>34</v>
      </c>
      <c r="M5298">
        <v>267157943</v>
      </c>
      <c r="N5298" s="1" t="s">
        <v>740</v>
      </c>
      <c r="O5298" s="1" t="s">
        <v>35</v>
      </c>
      <c r="P5298">
        <v>53033012100</v>
      </c>
      <c r="Q5298">
        <v>5</v>
      </c>
      <c r="R5298" s="1" t="s">
        <v>18921</v>
      </c>
    </row>
    <row r="5299" spans="1:18">
      <c r="A5299" s="1" t="s">
        <v>6072</v>
      </c>
      <c r="B5299" s="1" t="s">
        <v>31</v>
      </c>
      <c r="C5299" s="1" t="s">
        <v>87</v>
      </c>
      <c r="D5299" s="1" t="s">
        <v>18</v>
      </c>
      <c r="E5299">
        <v>98004</v>
      </c>
      <c r="F5299">
        <v>2024</v>
      </c>
      <c r="G5299" s="1" t="s">
        <v>18918</v>
      </c>
      <c r="H5299" s="1" t="s">
        <v>368</v>
      </c>
      <c r="I5299" s="1" t="s">
        <v>27</v>
      </c>
      <c r="J5299" s="1" t="s">
        <v>81</v>
      </c>
      <c r="K5299">
        <v>0</v>
      </c>
      <c r="L5299">
        <v>41</v>
      </c>
      <c r="M5299">
        <v>273526333</v>
      </c>
      <c r="N5299" s="1" t="s">
        <v>88</v>
      </c>
      <c r="O5299" s="1" t="s">
        <v>54</v>
      </c>
      <c r="P5299">
        <v>53033023901</v>
      </c>
      <c r="Q5299">
        <v>2</v>
      </c>
      <c r="R5299" s="1" t="s">
        <v>18921</v>
      </c>
    </row>
    <row r="5300" spans="1:18">
      <c r="A5300" s="1" t="s">
        <v>6073</v>
      </c>
      <c r="B5300" s="1" t="s">
        <v>31</v>
      </c>
      <c r="C5300" s="1" t="s">
        <v>32</v>
      </c>
      <c r="D5300" s="1" t="s">
        <v>18</v>
      </c>
      <c r="E5300">
        <v>98103</v>
      </c>
      <c r="F5300">
        <v>2023</v>
      </c>
      <c r="G5300" s="1" t="s">
        <v>18931</v>
      </c>
      <c r="H5300" s="1" t="s">
        <v>455</v>
      </c>
      <c r="I5300" s="1" t="s">
        <v>20</v>
      </c>
      <c r="J5300" s="1" t="s">
        <v>21</v>
      </c>
      <c r="K5300">
        <v>35</v>
      </c>
      <c r="L5300">
        <v>36</v>
      </c>
      <c r="M5300">
        <v>217179924</v>
      </c>
      <c r="N5300" s="1" t="s">
        <v>263</v>
      </c>
      <c r="O5300" s="1" t="s">
        <v>35</v>
      </c>
      <c r="P5300">
        <v>53033002900</v>
      </c>
      <c r="Q5300">
        <v>3</v>
      </c>
      <c r="R5300" s="1" t="s">
        <v>18919</v>
      </c>
    </row>
    <row r="5301" spans="1:18">
      <c r="A5301" s="1" t="s">
        <v>6074</v>
      </c>
      <c r="B5301" s="1" t="s">
        <v>31</v>
      </c>
      <c r="C5301" s="1" t="s">
        <v>62</v>
      </c>
      <c r="D5301" s="1" t="s">
        <v>18</v>
      </c>
      <c r="E5301">
        <v>98033</v>
      </c>
      <c r="F5301">
        <v>2025</v>
      </c>
      <c r="G5301" s="1" t="s">
        <v>18931</v>
      </c>
      <c r="H5301" s="1" t="s">
        <v>249</v>
      </c>
      <c r="I5301" s="1" t="s">
        <v>20</v>
      </c>
      <c r="J5301" s="1" t="s">
        <v>21</v>
      </c>
      <c r="K5301">
        <v>32</v>
      </c>
      <c r="L5301">
        <v>45</v>
      </c>
      <c r="M5301">
        <v>275157410</v>
      </c>
      <c r="N5301" s="1" t="s">
        <v>64</v>
      </c>
      <c r="O5301" s="1" t="s">
        <v>54</v>
      </c>
      <c r="P5301">
        <v>53033022401</v>
      </c>
      <c r="Q5301">
        <v>1</v>
      </c>
      <c r="R5301" s="1" t="s">
        <v>18919</v>
      </c>
    </row>
    <row r="5302" spans="1:18">
      <c r="A5302" s="1" t="s">
        <v>6075</v>
      </c>
      <c r="B5302" s="1" t="s">
        <v>718</v>
      </c>
      <c r="C5302" s="1" t="s">
        <v>719</v>
      </c>
      <c r="D5302" s="1" t="s">
        <v>18</v>
      </c>
      <c r="E5302">
        <v>98683</v>
      </c>
      <c r="F5302">
        <v>2024</v>
      </c>
      <c r="G5302" s="1" t="s">
        <v>18923</v>
      </c>
      <c r="H5302" s="1" t="s">
        <v>341</v>
      </c>
      <c r="I5302" s="1" t="s">
        <v>27</v>
      </c>
      <c r="J5302" s="1" t="s">
        <v>81</v>
      </c>
      <c r="K5302">
        <v>0</v>
      </c>
      <c r="L5302">
        <v>17</v>
      </c>
      <c r="M5302">
        <v>264661799</v>
      </c>
      <c r="N5302" s="1" t="s">
        <v>1016</v>
      </c>
      <c r="O5302" s="1" t="s">
        <v>721</v>
      </c>
      <c r="P5302">
        <v>53011041310</v>
      </c>
      <c r="Q5302">
        <v>2</v>
      </c>
      <c r="R5302" s="1" t="s">
        <v>18921</v>
      </c>
    </row>
    <row r="5303" spans="1:18">
      <c r="A5303" s="1" t="s">
        <v>6076</v>
      </c>
      <c r="B5303" s="1" t="s">
        <v>31</v>
      </c>
      <c r="C5303" s="1" t="s">
        <v>32</v>
      </c>
      <c r="D5303" s="1" t="s">
        <v>18</v>
      </c>
      <c r="E5303">
        <v>98112</v>
      </c>
      <c r="F5303">
        <v>2023</v>
      </c>
      <c r="G5303" s="1" t="s">
        <v>18922</v>
      </c>
      <c r="H5303" s="1" t="s">
        <v>445</v>
      </c>
      <c r="I5303" s="1" t="s">
        <v>27</v>
      </c>
      <c r="J5303" s="1" t="s">
        <v>81</v>
      </c>
      <c r="K5303">
        <v>0</v>
      </c>
      <c r="L5303">
        <v>43</v>
      </c>
      <c r="M5303">
        <v>252108160</v>
      </c>
      <c r="N5303" s="1" t="s">
        <v>34</v>
      </c>
      <c r="O5303" s="1" t="s">
        <v>35</v>
      </c>
      <c r="P5303">
        <v>53033006400</v>
      </c>
      <c r="Q5303">
        <v>3</v>
      </c>
      <c r="R5303" s="1" t="s">
        <v>18921</v>
      </c>
    </row>
    <row r="5304" spans="1:18">
      <c r="A5304" s="1" t="s">
        <v>6077</v>
      </c>
      <c r="B5304" s="1" t="s">
        <v>31</v>
      </c>
      <c r="C5304" s="1" t="s">
        <v>111</v>
      </c>
      <c r="D5304" s="1" t="s">
        <v>18</v>
      </c>
      <c r="E5304">
        <v>98011</v>
      </c>
      <c r="F5304">
        <v>2022</v>
      </c>
      <c r="G5304" s="1" t="s">
        <v>18922</v>
      </c>
      <c r="H5304" s="1" t="s">
        <v>33</v>
      </c>
      <c r="I5304" s="1" t="s">
        <v>27</v>
      </c>
      <c r="J5304" s="1" t="s">
        <v>81</v>
      </c>
      <c r="K5304">
        <v>0</v>
      </c>
      <c r="L5304">
        <v>1</v>
      </c>
      <c r="M5304">
        <v>289855464</v>
      </c>
      <c r="N5304" s="1" t="s">
        <v>112</v>
      </c>
      <c r="O5304" s="1" t="s">
        <v>54</v>
      </c>
      <c r="P5304">
        <v>53033021804</v>
      </c>
      <c r="Q5304">
        <v>4</v>
      </c>
      <c r="R5304" s="1" t="s">
        <v>18921</v>
      </c>
    </row>
    <row r="5305" spans="1:18">
      <c r="A5305" s="1" t="s">
        <v>6078</v>
      </c>
      <c r="B5305" s="1" t="s">
        <v>78</v>
      </c>
      <c r="C5305" s="1" t="s">
        <v>152</v>
      </c>
      <c r="D5305" s="1" t="s">
        <v>18</v>
      </c>
      <c r="E5305">
        <v>98597</v>
      </c>
      <c r="F5305">
        <v>2026</v>
      </c>
      <c r="G5305" s="1" t="s">
        <v>18924</v>
      </c>
      <c r="H5305" s="1" t="s">
        <v>880</v>
      </c>
      <c r="I5305" s="1" t="s">
        <v>27</v>
      </c>
      <c r="J5305" s="1" t="s">
        <v>81</v>
      </c>
      <c r="K5305">
        <v>0</v>
      </c>
      <c r="L5305">
        <v>2</v>
      </c>
      <c r="M5305">
        <v>291667624</v>
      </c>
      <c r="N5305" s="1" t="s">
        <v>154</v>
      </c>
      <c r="O5305" s="1" t="s">
        <v>23</v>
      </c>
      <c r="P5305">
        <v>53067012422</v>
      </c>
      <c r="Q5305">
        <v>0</v>
      </c>
      <c r="R5305" s="1" t="s">
        <v>18921</v>
      </c>
    </row>
    <row r="5306" spans="1:18">
      <c r="A5306" s="1" t="s">
        <v>6079</v>
      </c>
      <c r="B5306" s="1" t="s">
        <v>31</v>
      </c>
      <c r="C5306" s="1" t="s">
        <v>87</v>
      </c>
      <c r="D5306" s="1" t="s">
        <v>18</v>
      </c>
      <c r="E5306">
        <v>98007</v>
      </c>
      <c r="F5306">
        <v>2025</v>
      </c>
      <c r="G5306" s="1" t="s">
        <v>18923</v>
      </c>
      <c r="H5306" s="1" t="s">
        <v>341</v>
      </c>
      <c r="I5306" s="1" t="s">
        <v>27</v>
      </c>
      <c r="J5306" s="1" t="s">
        <v>81</v>
      </c>
      <c r="K5306">
        <v>0</v>
      </c>
      <c r="L5306">
        <v>48</v>
      </c>
      <c r="M5306">
        <v>284663417</v>
      </c>
      <c r="N5306" s="1" t="s">
        <v>901</v>
      </c>
      <c r="O5306" s="1" t="s">
        <v>54</v>
      </c>
      <c r="P5306">
        <v>53033023201</v>
      </c>
      <c r="Q5306">
        <v>1</v>
      </c>
      <c r="R5306" s="1" t="s">
        <v>18921</v>
      </c>
    </row>
    <row r="5307" spans="1:18">
      <c r="A5307" s="1" t="s">
        <v>6080</v>
      </c>
      <c r="B5307" s="1" t="s">
        <v>31</v>
      </c>
      <c r="C5307" s="1" t="s">
        <v>32</v>
      </c>
      <c r="D5307" s="1" t="s">
        <v>18</v>
      </c>
      <c r="E5307">
        <v>98105</v>
      </c>
      <c r="F5307">
        <v>2015</v>
      </c>
      <c r="G5307" s="1" t="s">
        <v>18925</v>
      </c>
      <c r="H5307" s="1" t="s">
        <v>76</v>
      </c>
      <c r="I5307" s="1" t="s">
        <v>27</v>
      </c>
      <c r="J5307" s="1" t="s">
        <v>21</v>
      </c>
      <c r="K5307">
        <v>84</v>
      </c>
      <c r="L5307">
        <v>43</v>
      </c>
      <c r="M5307">
        <v>154970721</v>
      </c>
      <c r="N5307" s="1" t="s">
        <v>778</v>
      </c>
      <c r="O5307" s="1" t="s">
        <v>35</v>
      </c>
      <c r="P5307">
        <v>53033004500</v>
      </c>
      <c r="Q5307">
        <v>11</v>
      </c>
      <c r="R5307" s="1" t="s">
        <v>18921</v>
      </c>
    </row>
    <row r="5308" spans="1:18">
      <c r="A5308" s="1" t="s">
        <v>6081</v>
      </c>
      <c r="B5308" s="1" t="s">
        <v>31</v>
      </c>
      <c r="C5308" s="1" t="s">
        <v>32</v>
      </c>
      <c r="D5308" s="1" t="s">
        <v>18</v>
      </c>
      <c r="E5308">
        <v>98177</v>
      </c>
      <c r="F5308">
        <v>2025</v>
      </c>
      <c r="G5308" s="1" t="s">
        <v>18935</v>
      </c>
      <c r="H5308" s="1" t="s">
        <v>897</v>
      </c>
      <c r="I5308" s="1" t="s">
        <v>27</v>
      </c>
      <c r="J5308" s="1" t="s">
        <v>81</v>
      </c>
      <c r="K5308">
        <v>0</v>
      </c>
      <c r="L5308">
        <v>32</v>
      </c>
      <c r="M5308">
        <v>284804670</v>
      </c>
      <c r="N5308" s="1" t="s">
        <v>101</v>
      </c>
      <c r="O5308" s="1" t="s">
        <v>35</v>
      </c>
      <c r="P5308">
        <v>53033000500</v>
      </c>
      <c r="Q5308">
        <v>1</v>
      </c>
      <c r="R5308" s="1" t="s">
        <v>18921</v>
      </c>
    </row>
    <row r="5309" spans="1:18">
      <c r="A5309" s="1" t="s">
        <v>6082</v>
      </c>
      <c r="B5309" s="1" t="s">
        <v>31</v>
      </c>
      <c r="C5309" s="1" t="s">
        <v>100</v>
      </c>
      <c r="D5309" s="1" t="s">
        <v>18</v>
      </c>
      <c r="E5309">
        <v>98155</v>
      </c>
      <c r="F5309">
        <v>2025</v>
      </c>
      <c r="G5309" s="1" t="s">
        <v>18945</v>
      </c>
      <c r="H5309" s="1" t="s">
        <v>1316</v>
      </c>
      <c r="I5309" s="1" t="s">
        <v>27</v>
      </c>
      <c r="J5309" s="1" t="s">
        <v>81</v>
      </c>
      <c r="K5309">
        <v>0</v>
      </c>
      <c r="L5309">
        <v>32</v>
      </c>
      <c r="M5309">
        <v>278953020</v>
      </c>
      <c r="N5309" s="1" t="s">
        <v>888</v>
      </c>
      <c r="O5309" s="1" t="s">
        <v>35</v>
      </c>
      <c r="P5309">
        <v>53033021100</v>
      </c>
      <c r="Q5309">
        <v>1</v>
      </c>
      <c r="R5309" s="1" t="s">
        <v>18921</v>
      </c>
    </row>
    <row r="5310" spans="1:18">
      <c r="A5310" s="1" t="s">
        <v>6083</v>
      </c>
      <c r="B5310" s="1" t="s">
        <v>31</v>
      </c>
      <c r="C5310" s="1" t="s">
        <v>32</v>
      </c>
      <c r="D5310" s="1" t="s">
        <v>18</v>
      </c>
      <c r="E5310">
        <v>98118</v>
      </c>
      <c r="F5310">
        <v>2014</v>
      </c>
      <c r="G5310" s="1" t="s">
        <v>18918</v>
      </c>
      <c r="H5310" s="1" t="s">
        <v>48</v>
      </c>
      <c r="I5310" s="1" t="s">
        <v>27</v>
      </c>
      <c r="J5310" s="1" t="s">
        <v>21</v>
      </c>
      <c r="K5310">
        <v>81</v>
      </c>
      <c r="L5310">
        <v>37</v>
      </c>
      <c r="M5310">
        <v>267818463</v>
      </c>
      <c r="N5310" s="1" t="s">
        <v>1258</v>
      </c>
      <c r="O5310" s="1" t="s">
        <v>35</v>
      </c>
      <c r="P5310">
        <v>53033010102</v>
      </c>
      <c r="Q5310">
        <v>12</v>
      </c>
      <c r="R5310" s="1" t="s">
        <v>18921</v>
      </c>
    </row>
    <row r="5311" spans="1:18">
      <c r="A5311" s="1" t="s">
        <v>6084</v>
      </c>
      <c r="B5311" s="1" t="s">
        <v>37</v>
      </c>
      <c r="C5311" s="1" t="s">
        <v>311</v>
      </c>
      <c r="D5311" s="1" t="s">
        <v>18</v>
      </c>
      <c r="E5311">
        <v>98346</v>
      </c>
      <c r="F5311">
        <v>2021</v>
      </c>
      <c r="G5311" s="1" t="s">
        <v>18920</v>
      </c>
      <c r="H5311" s="1" t="s">
        <v>39</v>
      </c>
      <c r="I5311" s="1" t="s">
        <v>27</v>
      </c>
      <c r="J5311" s="1" t="s">
        <v>81</v>
      </c>
      <c r="K5311">
        <v>0</v>
      </c>
      <c r="L5311">
        <v>23</v>
      </c>
      <c r="M5311">
        <v>135270222</v>
      </c>
      <c r="N5311" s="1" t="s">
        <v>312</v>
      </c>
      <c r="O5311" s="1" t="s">
        <v>23</v>
      </c>
      <c r="P5311">
        <v>53035090102</v>
      </c>
      <c r="Q5311">
        <v>5</v>
      </c>
      <c r="R5311" s="1" t="s">
        <v>18921</v>
      </c>
    </row>
    <row r="5312" spans="1:18">
      <c r="A5312" s="1" t="s">
        <v>6085</v>
      </c>
      <c r="B5312" s="1" t="s">
        <v>31</v>
      </c>
      <c r="C5312" s="1" t="s">
        <v>87</v>
      </c>
      <c r="D5312" s="1" t="s">
        <v>18</v>
      </c>
      <c r="E5312">
        <v>98004</v>
      </c>
      <c r="F5312">
        <v>2024</v>
      </c>
      <c r="G5312" s="1" t="s">
        <v>18928</v>
      </c>
      <c r="H5312" s="1" t="s">
        <v>586</v>
      </c>
      <c r="I5312" s="1" t="s">
        <v>27</v>
      </c>
      <c r="J5312" s="1" t="s">
        <v>81</v>
      </c>
      <c r="K5312">
        <v>0</v>
      </c>
      <c r="L5312">
        <v>41</v>
      </c>
      <c r="M5312">
        <v>269656978</v>
      </c>
      <c r="N5312" s="1" t="s">
        <v>88</v>
      </c>
      <c r="O5312" s="1" t="s">
        <v>54</v>
      </c>
      <c r="P5312">
        <v>53033023902</v>
      </c>
      <c r="Q5312">
        <v>2</v>
      </c>
      <c r="R5312" s="1" t="s">
        <v>18921</v>
      </c>
    </row>
    <row r="5313" spans="1:18">
      <c r="A5313" s="1" t="s">
        <v>6086</v>
      </c>
      <c r="B5313" s="1" t="s">
        <v>31</v>
      </c>
      <c r="C5313" s="1" t="s">
        <v>259</v>
      </c>
      <c r="D5313" s="1" t="s">
        <v>18</v>
      </c>
      <c r="E5313">
        <v>98074</v>
      </c>
      <c r="F5313">
        <v>2019</v>
      </c>
      <c r="G5313" s="1" t="s">
        <v>18920</v>
      </c>
      <c r="H5313" s="1" t="s">
        <v>39</v>
      </c>
      <c r="I5313" s="1" t="s">
        <v>27</v>
      </c>
      <c r="J5313" s="1" t="s">
        <v>21</v>
      </c>
      <c r="K5313">
        <v>289</v>
      </c>
      <c r="L5313">
        <v>45</v>
      </c>
      <c r="M5313">
        <v>249106154</v>
      </c>
      <c r="N5313" s="1" t="s">
        <v>786</v>
      </c>
      <c r="O5313" s="1" t="s">
        <v>54</v>
      </c>
      <c r="P5313">
        <v>53033032318</v>
      </c>
      <c r="Q5313">
        <v>7</v>
      </c>
      <c r="R5313" s="1" t="s">
        <v>18921</v>
      </c>
    </row>
    <row r="5314" spans="1:18">
      <c r="A5314" s="1" t="s">
        <v>6087</v>
      </c>
      <c r="B5314" s="1" t="s">
        <v>31</v>
      </c>
      <c r="C5314" s="1" t="s">
        <v>87</v>
      </c>
      <c r="D5314" s="1" t="s">
        <v>18</v>
      </c>
      <c r="E5314">
        <v>98004</v>
      </c>
      <c r="F5314">
        <v>2022</v>
      </c>
      <c r="G5314" s="1" t="s">
        <v>18948</v>
      </c>
      <c r="H5314" s="1" t="s">
        <v>865</v>
      </c>
      <c r="I5314" s="1" t="s">
        <v>27</v>
      </c>
      <c r="J5314" s="1" t="s">
        <v>81</v>
      </c>
      <c r="K5314">
        <v>0</v>
      </c>
      <c r="L5314">
        <v>41</v>
      </c>
      <c r="M5314">
        <v>209711890</v>
      </c>
      <c r="N5314" s="1" t="s">
        <v>88</v>
      </c>
      <c r="O5314" s="1" t="s">
        <v>54</v>
      </c>
      <c r="P5314">
        <v>53033023901</v>
      </c>
      <c r="Q5314">
        <v>4</v>
      </c>
      <c r="R5314" s="1" t="s">
        <v>18921</v>
      </c>
    </row>
    <row r="5315" spans="1:18">
      <c r="A5315" s="1" t="s">
        <v>6088</v>
      </c>
      <c r="B5315" s="1" t="s">
        <v>31</v>
      </c>
      <c r="C5315" s="1" t="s">
        <v>100</v>
      </c>
      <c r="D5315" s="1" t="s">
        <v>18</v>
      </c>
      <c r="E5315">
        <v>98155</v>
      </c>
      <c r="F5315">
        <v>2025</v>
      </c>
      <c r="G5315" s="1" t="s">
        <v>17901</v>
      </c>
      <c r="H5315" s="1" t="s">
        <v>419</v>
      </c>
      <c r="I5315" s="1" t="s">
        <v>27</v>
      </c>
      <c r="J5315" s="1" t="s">
        <v>81</v>
      </c>
      <c r="K5315">
        <v>0</v>
      </c>
      <c r="L5315">
        <v>32</v>
      </c>
      <c r="M5315">
        <v>288701633</v>
      </c>
      <c r="N5315" s="1" t="s">
        <v>888</v>
      </c>
      <c r="O5315" s="1" t="s">
        <v>35</v>
      </c>
      <c r="P5315">
        <v>53033021000</v>
      </c>
      <c r="Q5315">
        <v>1</v>
      </c>
      <c r="R5315" s="1" t="s">
        <v>18921</v>
      </c>
    </row>
    <row r="5316" spans="1:18">
      <c r="A5316" s="1" t="s">
        <v>6089</v>
      </c>
      <c r="B5316" s="1" t="s">
        <v>31</v>
      </c>
      <c r="C5316" s="1" t="s">
        <v>32</v>
      </c>
      <c r="D5316" s="1" t="s">
        <v>18</v>
      </c>
      <c r="E5316">
        <v>98133</v>
      </c>
      <c r="F5316">
        <v>2025</v>
      </c>
      <c r="G5316" s="1" t="s">
        <v>18930</v>
      </c>
      <c r="H5316" s="1" t="s">
        <v>777</v>
      </c>
      <c r="I5316" s="1" t="s">
        <v>20</v>
      </c>
      <c r="J5316" s="1" t="s">
        <v>21</v>
      </c>
      <c r="K5316">
        <v>42</v>
      </c>
      <c r="L5316">
        <v>46</v>
      </c>
      <c r="M5316">
        <v>285392726</v>
      </c>
      <c r="N5316" s="1" t="s">
        <v>142</v>
      </c>
      <c r="O5316" s="1" t="s">
        <v>35</v>
      </c>
      <c r="P5316">
        <v>53033001300</v>
      </c>
      <c r="Q5316">
        <v>1</v>
      </c>
      <c r="R5316" s="1" t="s">
        <v>18919</v>
      </c>
    </row>
    <row r="5317" spans="1:18">
      <c r="A5317" s="1" t="s">
        <v>6090</v>
      </c>
      <c r="B5317" s="1" t="s">
        <v>31</v>
      </c>
      <c r="C5317" s="1" t="s">
        <v>144</v>
      </c>
      <c r="D5317" s="1" t="s">
        <v>18</v>
      </c>
      <c r="E5317">
        <v>98057</v>
      </c>
      <c r="F5317">
        <v>2018</v>
      </c>
      <c r="G5317" s="1" t="s">
        <v>18920</v>
      </c>
      <c r="H5317" s="1" t="s">
        <v>39</v>
      </c>
      <c r="I5317" s="1" t="s">
        <v>27</v>
      </c>
      <c r="J5317" s="1" t="s">
        <v>21</v>
      </c>
      <c r="K5317">
        <v>238</v>
      </c>
      <c r="L5317">
        <v>37</v>
      </c>
      <c r="M5317">
        <v>151212918</v>
      </c>
      <c r="N5317" s="1" t="s">
        <v>348</v>
      </c>
      <c r="O5317" s="1" t="s">
        <v>54</v>
      </c>
      <c r="P5317">
        <v>53033025303</v>
      </c>
      <c r="Q5317">
        <v>8</v>
      </c>
      <c r="R5317" s="1" t="s">
        <v>18921</v>
      </c>
    </row>
    <row r="5318" spans="1:18">
      <c r="A5318" s="1" t="s">
        <v>6091</v>
      </c>
      <c r="B5318" s="1" t="s">
        <v>31</v>
      </c>
      <c r="C5318" s="1" t="s">
        <v>62</v>
      </c>
      <c r="D5318" s="1" t="s">
        <v>18</v>
      </c>
      <c r="E5318">
        <v>98033</v>
      </c>
      <c r="F5318">
        <v>2024</v>
      </c>
      <c r="G5318" s="1" t="s">
        <v>18936</v>
      </c>
      <c r="H5318" s="1" t="s">
        <v>282</v>
      </c>
      <c r="I5318" s="1" t="s">
        <v>27</v>
      </c>
      <c r="J5318" s="1" t="s">
        <v>81</v>
      </c>
      <c r="K5318">
        <v>0</v>
      </c>
      <c r="L5318">
        <v>48</v>
      </c>
      <c r="M5318">
        <v>275659093</v>
      </c>
      <c r="N5318" s="1" t="s">
        <v>64</v>
      </c>
      <c r="O5318" s="1" t="s">
        <v>54</v>
      </c>
      <c r="P5318">
        <v>53033022701</v>
      </c>
      <c r="Q5318">
        <v>2</v>
      </c>
      <c r="R5318" s="1" t="s">
        <v>18921</v>
      </c>
    </row>
    <row r="5319" spans="1:18">
      <c r="A5319" s="1" t="s">
        <v>6092</v>
      </c>
      <c r="B5319" s="1" t="s">
        <v>31</v>
      </c>
      <c r="C5319" s="1" t="s">
        <v>104</v>
      </c>
      <c r="D5319" s="1" t="s">
        <v>18</v>
      </c>
      <c r="E5319">
        <v>98052</v>
      </c>
      <c r="F5319">
        <v>2024</v>
      </c>
      <c r="G5319" s="1" t="s">
        <v>18920</v>
      </c>
      <c r="H5319" s="1" t="s">
        <v>39</v>
      </c>
      <c r="I5319" s="1" t="s">
        <v>27</v>
      </c>
      <c r="J5319" s="1" t="s">
        <v>81</v>
      </c>
      <c r="K5319">
        <v>0</v>
      </c>
      <c r="L5319">
        <v>45</v>
      </c>
      <c r="M5319">
        <v>265824254</v>
      </c>
      <c r="N5319" s="1" t="s">
        <v>105</v>
      </c>
      <c r="O5319" s="1" t="s">
        <v>54</v>
      </c>
      <c r="P5319">
        <v>53033032321</v>
      </c>
      <c r="Q5319">
        <v>2</v>
      </c>
      <c r="R5319" s="1" t="s">
        <v>18921</v>
      </c>
    </row>
    <row r="5320" spans="1:18">
      <c r="A5320" s="1" t="s">
        <v>6093</v>
      </c>
      <c r="B5320" s="1" t="s">
        <v>31</v>
      </c>
      <c r="C5320" s="1" t="s">
        <v>1252</v>
      </c>
      <c r="D5320" s="1" t="s">
        <v>18</v>
      </c>
      <c r="E5320">
        <v>98045</v>
      </c>
      <c r="F5320">
        <v>2026</v>
      </c>
      <c r="G5320" s="1" t="s">
        <v>18924</v>
      </c>
      <c r="H5320" s="1" t="s">
        <v>748</v>
      </c>
      <c r="I5320" s="1" t="s">
        <v>27</v>
      </c>
      <c r="J5320" s="1" t="s">
        <v>81</v>
      </c>
      <c r="K5320">
        <v>0</v>
      </c>
      <c r="L5320">
        <v>5</v>
      </c>
      <c r="M5320">
        <v>285975413</v>
      </c>
      <c r="N5320" s="1" t="s">
        <v>1253</v>
      </c>
      <c r="O5320" s="1" t="s">
        <v>54</v>
      </c>
      <c r="P5320">
        <v>53033032704</v>
      </c>
      <c r="Q5320">
        <v>0</v>
      </c>
      <c r="R5320" s="1" t="s">
        <v>18921</v>
      </c>
    </row>
    <row r="5321" spans="1:18">
      <c r="A5321" s="1" t="s">
        <v>6094</v>
      </c>
      <c r="B5321" s="1" t="s">
        <v>31</v>
      </c>
      <c r="C5321" s="1" t="s">
        <v>32</v>
      </c>
      <c r="D5321" s="1" t="s">
        <v>18</v>
      </c>
      <c r="E5321">
        <v>98116</v>
      </c>
      <c r="F5321">
        <v>2026</v>
      </c>
      <c r="G5321" s="1" t="s">
        <v>18941</v>
      </c>
      <c r="H5321" s="1" t="s">
        <v>760</v>
      </c>
      <c r="I5321" s="1" t="s">
        <v>27</v>
      </c>
      <c r="J5321" s="1" t="s">
        <v>81</v>
      </c>
      <c r="K5321">
        <v>0</v>
      </c>
      <c r="L5321">
        <v>34</v>
      </c>
      <c r="M5321">
        <v>287854801</v>
      </c>
      <c r="N5321" s="1" t="s">
        <v>1208</v>
      </c>
      <c r="O5321" s="1" t="s">
        <v>35</v>
      </c>
      <c r="P5321">
        <v>53033009702</v>
      </c>
      <c r="Q5321">
        <v>0</v>
      </c>
      <c r="R5321" s="1" t="s">
        <v>18921</v>
      </c>
    </row>
    <row r="5322" spans="1:18">
      <c r="A5322" s="1" t="s">
        <v>6095</v>
      </c>
      <c r="B5322" s="1" t="s">
        <v>718</v>
      </c>
      <c r="C5322" s="1" t="s">
        <v>719</v>
      </c>
      <c r="D5322" s="1" t="s">
        <v>18</v>
      </c>
      <c r="E5322">
        <v>98686</v>
      </c>
      <c r="F5322">
        <v>2023</v>
      </c>
      <c r="G5322" s="1" t="s">
        <v>18920</v>
      </c>
      <c r="H5322" s="1" t="s">
        <v>43</v>
      </c>
      <c r="I5322" s="1" t="s">
        <v>27</v>
      </c>
      <c r="J5322" s="1" t="s">
        <v>81</v>
      </c>
      <c r="K5322">
        <v>0</v>
      </c>
      <c r="L5322">
        <v>17</v>
      </c>
      <c r="M5322">
        <v>259670645</v>
      </c>
      <c r="N5322" s="1" t="s">
        <v>977</v>
      </c>
      <c r="O5322" s="1" t="s">
        <v>721</v>
      </c>
      <c r="P5322">
        <v>53011040812</v>
      </c>
      <c r="Q5322">
        <v>3</v>
      </c>
      <c r="R5322" s="1" t="s">
        <v>18921</v>
      </c>
    </row>
    <row r="5323" spans="1:18">
      <c r="A5323" s="1" t="s">
        <v>6096</v>
      </c>
      <c r="B5323" s="1" t="s">
        <v>37</v>
      </c>
      <c r="C5323" s="1" t="s">
        <v>108</v>
      </c>
      <c r="D5323" s="1" t="s">
        <v>18</v>
      </c>
      <c r="E5323">
        <v>98383</v>
      </c>
      <c r="F5323">
        <v>2022</v>
      </c>
      <c r="G5323" s="1" t="s">
        <v>18938</v>
      </c>
      <c r="H5323" s="1" t="s">
        <v>484</v>
      </c>
      <c r="I5323" s="1" t="s">
        <v>20</v>
      </c>
      <c r="J5323" s="1" t="s">
        <v>21</v>
      </c>
      <c r="K5323">
        <v>32</v>
      </c>
      <c r="L5323">
        <v>23</v>
      </c>
      <c r="M5323">
        <v>235129107</v>
      </c>
      <c r="N5323" s="1" t="s">
        <v>109</v>
      </c>
      <c r="O5323" s="1" t="s">
        <v>23</v>
      </c>
      <c r="P5323">
        <v>53035090400</v>
      </c>
      <c r="Q5323">
        <v>4</v>
      </c>
      <c r="R5323" s="1" t="s">
        <v>18919</v>
      </c>
    </row>
    <row r="5324" spans="1:18">
      <c r="A5324" s="1" t="s">
        <v>6097</v>
      </c>
      <c r="B5324" s="1" t="s">
        <v>31</v>
      </c>
      <c r="C5324" s="1" t="s">
        <v>32</v>
      </c>
      <c r="D5324" s="1" t="s">
        <v>18</v>
      </c>
      <c r="E5324">
        <v>98125</v>
      </c>
      <c r="F5324">
        <v>2024</v>
      </c>
      <c r="G5324" s="1" t="s">
        <v>18945</v>
      </c>
      <c r="H5324" s="1" t="s">
        <v>1655</v>
      </c>
      <c r="I5324" s="1" t="s">
        <v>27</v>
      </c>
      <c r="J5324" s="1" t="s">
        <v>81</v>
      </c>
      <c r="K5324">
        <v>0</v>
      </c>
      <c r="L5324">
        <v>46</v>
      </c>
      <c r="M5324">
        <v>284711675</v>
      </c>
      <c r="N5324" s="1" t="s">
        <v>769</v>
      </c>
      <c r="O5324" s="1" t="s">
        <v>35</v>
      </c>
      <c r="P5324">
        <v>53033001202</v>
      </c>
      <c r="Q5324">
        <v>2</v>
      </c>
      <c r="R5324" s="1" t="s">
        <v>18921</v>
      </c>
    </row>
    <row r="5325" spans="1:18">
      <c r="A5325" s="1" t="s">
        <v>6098</v>
      </c>
      <c r="B5325" s="1" t="s">
        <v>31</v>
      </c>
      <c r="C5325" s="1" t="s">
        <v>32</v>
      </c>
      <c r="D5325" s="1" t="s">
        <v>18</v>
      </c>
      <c r="E5325">
        <v>98125</v>
      </c>
      <c r="F5325">
        <v>2025</v>
      </c>
      <c r="G5325" s="1" t="s">
        <v>18931</v>
      </c>
      <c r="H5325" s="1" t="s">
        <v>455</v>
      </c>
      <c r="I5325" s="1" t="s">
        <v>20</v>
      </c>
      <c r="J5325" s="1" t="s">
        <v>21</v>
      </c>
      <c r="K5325">
        <v>35</v>
      </c>
      <c r="L5325">
        <v>46</v>
      </c>
      <c r="M5325">
        <v>272514525</v>
      </c>
      <c r="N5325" s="1" t="s">
        <v>769</v>
      </c>
      <c r="O5325" s="1" t="s">
        <v>54</v>
      </c>
      <c r="P5325">
        <v>53033000900</v>
      </c>
      <c r="Q5325">
        <v>1</v>
      </c>
      <c r="R5325" s="1" t="s">
        <v>18919</v>
      </c>
    </row>
    <row r="5326" spans="1:18">
      <c r="A5326" s="1" t="s">
        <v>6099</v>
      </c>
      <c r="B5326" s="1" t="s">
        <v>31</v>
      </c>
      <c r="C5326" s="1" t="s">
        <v>32</v>
      </c>
      <c r="D5326" s="1" t="s">
        <v>18</v>
      </c>
      <c r="E5326">
        <v>98122</v>
      </c>
      <c r="F5326">
        <v>2023</v>
      </c>
      <c r="G5326" s="1" t="s">
        <v>18922</v>
      </c>
      <c r="H5326" s="1" t="s">
        <v>445</v>
      </c>
      <c r="I5326" s="1" t="s">
        <v>27</v>
      </c>
      <c r="J5326" s="1" t="s">
        <v>81</v>
      </c>
      <c r="K5326">
        <v>0</v>
      </c>
      <c r="L5326">
        <v>37</v>
      </c>
      <c r="M5326">
        <v>256079568</v>
      </c>
      <c r="N5326" s="1" t="s">
        <v>704</v>
      </c>
      <c r="O5326" s="1" t="s">
        <v>35</v>
      </c>
      <c r="P5326">
        <v>53033007902</v>
      </c>
      <c r="Q5326">
        <v>3</v>
      </c>
      <c r="R5326" s="1" t="s">
        <v>18921</v>
      </c>
    </row>
    <row r="5327" spans="1:18">
      <c r="A5327" s="1" t="s">
        <v>6100</v>
      </c>
      <c r="B5327" s="1" t="s">
        <v>31</v>
      </c>
      <c r="C5327" s="1" t="s">
        <v>1191</v>
      </c>
      <c r="D5327" s="1" t="s">
        <v>18</v>
      </c>
      <c r="E5327">
        <v>98040</v>
      </c>
      <c r="F5327">
        <v>2022</v>
      </c>
      <c r="G5327" s="1" t="s">
        <v>18929</v>
      </c>
      <c r="H5327" s="1" t="s">
        <v>353</v>
      </c>
      <c r="I5327" s="1" t="s">
        <v>20</v>
      </c>
      <c r="J5327" s="1" t="s">
        <v>67</v>
      </c>
      <c r="K5327">
        <v>25</v>
      </c>
      <c r="L5327">
        <v>41</v>
      </c>
      <c r="M5327">
        <v>227413161</v>
      </c>
      <c r="N5327" s="1" t="s">
        <v>1192</v>
      </c>
      <c r="O5327" s="1" t="s">
        <v>54</v>
      </c>
      <c r="P5327">
        <v>53033024400</v>
      </c>
      <c r="Q5327">
        <v>4</v>
      </c>
      <c r="R5327" s="1" t="s">
        <v>18919</v>
      </c>
    </row>
    <row r="5328" spans="1:18">
      <c r="A5328" s="1" t="s">
        <v>6101</v>
      </c>
      <c r="B5328" s="1" t="s">
        <v>31</v>
      </c>
      <c r="C5328" s="1" t="s">
        <v>104</v>
      </c>
      <c r="D5328" s="1" t="s">
        <v>18</v>
      </c>
      <c r="E5328">
        <v>98052</v>
      </c>
      <c r="F5328">
        <v>2022</v>
      </c>
      <c r="G5328" s="1" t="s">
        <v>18934</v>
      </c>
      <c r="H5328" s="1" t="s">
        <v>2979</v>
      </c>
      <c r="I5328" s="1" t="s">
        <v>20</v>
      </c>
      <c r="J5328" s="1" t="s">
        <v>21</v>
      </c>
      <c r="K5328">
        <v>31</v>
      </c>
      <c r="L5328">
        <v>45</v>
      </c>
      <c r="M5328">
        <v>197436620</v>
      </c>
      <c r="N5328" s="1" t="s">
        <v>105</v>
      </c>
      <c r="O5328" s="1" t="s">
        <v>54</v>
      </c>
      <c r="P5328">
        <v>53033032323</v>
      </c>
      <c r="Q5328">
        <v>4</v>
      </c>
      <c r="R5328" s="1" t="s">
        <v>18919</v>
      </c>
    </row>
    <row r="5329" spans="1:18">
      <c r="A5329" s="1" t="s">
        <v>6102</v>
      </c>
      <c r="B5329" s="1" t="s">
        <v>17</v>
      </c>
      <c r="C5329" s="1" t="s">
        <v>279</v>
      </c>
      <c r="D5329" s="1" t="s">
        <v>18</v>
      </c>
      <c r="E5329">
        <v>98204</v>
      </c>
      <c r="F5329">
        <v>2013</v>
      </c>
      <c r="G5329" s="1" t="s">
        <v>17901</v>
      </c>
      <c r="H5329" s="1" t="s">
        <v>66</v>
      </c>
      <c r="I5329" s="1" t="s">
        <v>20</v>
      </c>
      <c r="J5329" s="1" t="s">
        <v>67</v>
      </c>
      <c r="K5329">
        <v>19</v>
      </c>
      <c r="L5329">
        <v>21</v>
      </c>
      <c r="M5329">
        <v>148889758</v>
      </c>
      <c r="N5329" s="1" t="s">
        <v>397</v>
      </c>
      <c r="O5329" s="1" t="s">
        <v>23</v>
      </c>
      <c r="P5329">
        <v>53061041815</v>
      </c>
      <c r="Q5329">
        <v>13</v>
      </c>
      <c r="R5329" s="1" t="s">
        <v>18919</v>
      </c>
    </row>
    <row r="5330" spans="1:18">
      <c r="A5330" s="1" t="s">
        <v>6103</v>
      </c>
      <c r="B5330" s="1" t="s">
        <v>718</v>
      </c>
      <c r="C5330" s="1" t="s">
        <v>808</v>
      </c>
      <c r="D5330" s="1" t="s">
        <v>18</v>
      </c>
      <c r="E5330">
        <v>98607</v>
      </c>
      <c r="F5330">
        <v>2022</v>
      </c>
      <c r="G5330" s="1" t="s">
        <v>18920</v>
      </c>
      <c r="H5330" s="1" t="s">
        <v>39</v>
      </c>
      <c r="I5330" s="1" t="s">
        <v>27</v>
      </c>
      <c r="J5330" s="1" t="s">
        <v>81</v>
      </c>
      <c r="K5330">
        <v>0</v>
      </c>
      <c r="L5330">
        <v>18</v>
      </c>
      <c r="M5330">
        <v>198797462</v>
      </c>
      <c r="N5330" s="1" t="s">
        <v>809</v>
      </c>
      <c r="O5330" s="1" t="s">
        <v>721</v>
      </c>
      <c r="P5330">
        <v>53011040609</v>
      </c>
      <c r="Q5330">
        <v>4</v>
      </c>
      <c r="R5330" s="1" t="s">
        <v>18921</v>
      </c>
    </row>
    <row r="5331" spans="1:18">
      <c r="A5331" s="1" t="s">
        <v>6104</v>
      </c>
      <c r="B5331" s="1" t="s">
        <v>718</v>
      </c>
      <c r="C5331" s="1" t="s">
        <v>719</v>
      </c>
      <c r="D5331" s="1" t="s">
        <v>18</v>
      </c>
      <c r="E5331">
        <v>98685</v>
      </c>
      <c r="F5331">
        <v>2015</v>
      </c>
      <c r="G5331" s="1" t="s">
        <v>17901</v>
      </c>
      <c r="H5331" s="1" t="s">
        <v>66</v>
      </c>
      <c r="I5331" s="1" t="s">
        <v>20</v>
      </c>
      <c r="J5331" s="1" t="s">
        <v>67</v>
      </c>
      <c r="K5331">
        <v>19</v>
      </c>
      <c r="L5331">
        <v>18</v>
      </c>
      <c r="M5331">
        <v>207607585</v>
      </c>
      <c r="N5331" s="1" t="s">
        <v>749</v>
      </c>
      <c r="O5331" s="1" t="s">
        <v>721</v>
      </c>
      <c r="P5331">
        <v>53011040908</v>
      </c>
      <c r="Q5331">
        <v>11</v>
      </c>
      <c r="R5331" s="1" t="s">
        <v>18919</v>
      </c>
    </row>
    <row r="5332" spans="1:18">
      <c r="A5332" s="1" t="s">
        <v>6105</v>
      </c>
      <c r="B5332" s="1" t="s">
        <v>31</v>
      </c>
      <c r="C5332" s="1" t="s">
        <v>32</v>
      </c>
      <c r="D5332" s="1" t="s">
        <v>18</v>
      </c>
      <c r="E5332">
        <v>98125</v>
      </c>
      <c r="F5332">
        <v>2026</v>
      </c>
      <c r="G5332" s="1" t="s">
        <v>18934</v>
      </c>
      <c r="H5332" s="1" t="s">
        <v>737</v>
      </c>
      <c r="I5332" s="1" t="s">
        <v>27</v>
      </c>
      <c r="J5332" s="1" t="s">
        <v>81</v>
      </c>
      <c r="K5332">
        <v>0</v>
      </c>
      <c r="L5332">
        <v>46</v>
      </c>
      <c r="M5332">
        <v>287513229</v>
      </c>
      <c r="N5332" s="1" t="s">
        <v>769</v>
      </c>
      <c r="O5332" s="1" t="s">
        <v>35</v>
      </c>
      <c r="P5332">
        <v>53033000700</v>
      </c>
      <c r="Q5332">
        <v>0</v>
      </c>
      <c r="R5332" s="1" t="s">
        <v>18921</v>
      </c>
    </row>
    <row r="5333" spans="1:18">
      <c r="A5333" s="1" t="s">
        <v>6106</v>
      </c>
      <c r="B5333" s="1" t="s">
        <v>31</v>
      </c>
      <c r="C5333" s="1" t="s">
        <v>87</v>
      </c>
      <c r="D5333" s="1" t="s">
        <v>18</v>
      </c>
      <c r="E5333">
        <v>98007</v>
      </c>
      <c r="F5333">
        <v>2013</v>
      </c>
      <c r="G5333" s="1" t="s">
        <v>18924</v>
      </c>
      <c r="H5333" s="1" t="s">
        <v>176</v>
      </c>
      <c r="I5333" s="1" t="s">
        <v>20</v>
      </c>
      <c r="J5333" s="1" t="s">
        <v>21</v>
      </c>
      <c r="K5333">
        <v>38</v>
      </c>
      <c r="L5333">
        <v>48</v>
      </c>
      <c r="M5333">
        <v>301845351</v>
      </c>
      <c r="N5333" s="1" t="s">
        <v>901</v>
      </c>
      <c r="O5333" s="1" t="s">
        <v>54</v>
      </c>
      <c r="P5333">
        <v>53033022804</v>
      </c>
      <c r="Q5333">
        <v>13</v>
      </c>
      <c r="R5333" s="1" t="s">
        <v>18919</v>
      </c>
    </row>
    <row r="5334" spans="1:18">
      <c r="A5334" s="1" t="s">
        <v>6107</v>
      </c>
      <c r="B5334" s="1" t="s">
        <v>31</v>
      </c>
      <c r="C5334" s="1" t="s">
        <v>51</v>
      </c>
      <c r="D5334" s="1" t="s">
        <v>18</v>
      </c>
      <c r="E5334">
        <v>98146</v>
      </c>
      <c r="F5334">
        <v>2022</v>
      </c>
      <c r="G5334" s="1" t="s">
        <v>18930</v>
      </c>
      <c r="H5334" s="1" t="s">
        <v>777</v>
      </c>
      <c r="I5334" s="1" t="s">
        <v>20</v>
      </c>
      <c r="J5334" s="1" t="s">
        <v>21</v>
      </c>
      <c r="K5334">
        <v>42</v>
      </c>
      <c r="L5334">
        <v>34</v>
      </c>
      <c r="M5334">
        <v>288605313</v>
      </c>
      <c r="N5334" s="1" t="s">
        <v>740</v>
      </c>
      <c r="O5334" s="1" t="s">
        <v>35</v>
      </c>
      <c r="P5334">
        <v>53033026700</v>
      </c>
      <c r="Q5334">
        <v>4</v>
      </c>
      <c r="R5334" s="1" t="s">
        <v>18919</v>
      </c>
    </row>
    <row r="5335" spans="1:18">
      <c r="A5335" s="1" t="s">
        <v>6108</v>
      </c>
      <c r="B5335" s="1" t="s">
        <v>718</v>
      </c>
      <c r="C5335" s="1" t="s">
        <v>719</v>
      </c>
      <c r="D5335" s="1" t="s">
        <v>18</v>
      </c>
      <c r="E5335">
        <v>98662</v>
      </c>
      <c r="F5335">
        <v>2018</v>
      </c>
      <c r="G5335" s="1" t="s">
        <v>18938</v>
      </c>
      <c r="H5335" s="1" t="s">
        <v>484</v>
      </c>
      <c r="I5335" s="1" t="s">
        <v>20</v>
      </c>
      <c r="J5335" s="1" t="s">
        <v>21</v>
      </c>
      <c r="K5335">
        <v>33</v>
      </c>
      <c r="L5335">
        <v>17</v>
      </c>
      <c r="M5335">
        <v>151096466</v>
      </c>
      <c r="N5335" s="1" t="s">
        <v>899</v>
      </c>
      <c r="O5335" s="1" t="s">
        <v>721</v>
      </c>
      <c r="P5335">
        <v>53011040703</v>
      </c>
      <c r="Q5335">
        <v>8</v>
      </c>
      <c r="R5335" s="1" t="s">
        <v>18919</v>
      </c>
    </row>
    <row r="5336" spans="1:18">
      <c r="A5336" s="1" t="s">
        <v>6109</v>
      </c>
      <c r="B5336" s="1" t="s">
        <v>31</v>
      </c>
      <c r="C5336" s="1" t="s">
        <v>87</v>
      </c>
      <c r="D5336" s="1" t="s">
        <v>18</v>
      </c>
      <c r="E5336">
        <v>98006</v>
      </c>
      <c r="F5336">
        <v>2022</v>
      </c>
      <c r="G5336" s="1" t="s">
        <v>18925</v>
      </c>
      <c r="H5336" s="1" t="s">
        <v>76</v>
      </c>
      <c r="I5336" s="1" t="s">
        <v>27</v>
      </c>
      <c r="J5336" s="1" t="s">
        <v>81</v>
      </c>
      <c r="K5336">
        <v>0</v>
      </c>
      <c r="L5336">
        <v>41</v>
      </c>
      <c r="M5336">
        <v>287516981</v>
      </c>
      <c r="N5336" s="1" t="s">
        <v>872</v>
      </c>
      <c r="O5336" s="1" t="s">
        <v>54</v>
      </c>
      <c r="P5336">
        <v>53033024902</v>
      </c>
      <c r="Q5336">
        <v>4</v>
      </c>
      <c r="R5336" s="1" t="s">
        <v>18921</v>
      </c>
    </row>
    <row r="5337" spans="1:18">
      <c r="A5337" s="1" t="s">
        <v>6110</v>
      </c>
      <c r="B5337" s="1" t="s">
        <v>31</v>
      </c>
      <c r="C5337" s="1" t="s">
        <v>715</v>
      </c>
      <c r="D5337" s="1" t="s">
        <v>18</v>
      </c>
      <c r="E5337">
        <v>98092</v>
      </c>
      <c r="F5337">
        <v>2018</v>
      </c>
      <c r="G5337" s="1" t="s">
        <v>18918</v>
      </c>
      <c r="H5337" s="1" t="s">
        <v>190</v>
      </c>
      <c r="I5337" s="1" t="s">
        <v>20</v>
      </c>
      <c r="J5337" s="1" t="s">
        <v>67</v>
      </c>
      <c r="K5337">
        <v>14</v>
      </c>
      <c r="L5337">
        <v>47</v>
      </c>
      <c r="M5337">
        <v>273482296</v>
      </c>
      <c r="N5337" s="1" t="s">
        <v>716</v>
      </c>
      <c r="O5337" s="1" t="s">
        <v>54</v>
      </c>
      <c r="P5337">
        <v>53033031208</v>
      </c>
      <c r="Q5337">
        <v>8</v>
      </c>
      <c r="R5337" s="1" t="s">
        <v>18919</v>
      </c>
    </row>
    <row r="5338" spans="1:18">
      <c r="A5338" s="1" t="s">
        <v>6111</v>
      </c>
      <c r="B5338" s="1" t="s">
        <v>17</v>
      </c>
      <c r="C5338" s="1" t="s">
        <v>17</v>
      </c>
      <c r="D5338" s="1" t="s">
        <v>18</v>
      </c>
      <c r="E5338">
        <v>98290</v>
      </c>
      <c r="F5338">
        <v>2021</v>
      </c>
      <c r="G5338" s="1" t="s">
        <v>18920</v>
      </c>
      <c r="H5338" s="1" t="s">
        <v>52</v>
      </c>
      <c r="I5338" s="1" t="s">
        <v>27</v>
      </c>
      <c r="J5338" s="1" t="s">
        <v>81</v>
      </c>
      <c r="K5338">
        <v>0</v>
      </c>
      <c r="L5338">
        <v>44</v>
      </c>
      <c r="M5338">
        <v>166360533</v>
      </c>
      <c r="N5338" s="1" t="s">
        <v>202</v>
      </c>
      <c r="O5338" s="1" t="s">
        <v>23</v>
      </c>
      <c r="P5338">
        <v>53061052502</v>
      </c>
      <c r="Q5338">
        <v>5</v>
      </c>
      <c r="R5338" s="1" t="s">
        <v>18921</v>
      </c>
    </row>
    <row r="5339" spans="1:18">
      <c r="A5339" s="1" t="s">
        <v>6112</v>
      </c>
      <c r="B5339" s="1" t="s">
        <v>31</v>
      </c>
      <c r="C5339" s="1" t="s">
        <v>100</v>
      </c>
      <c r="D5339" s="1" t="s">
        <v>18</v>
      </c>
      <c r="E5339">
        <v>98133</v>
      </c>
      <c r="F5339">
        <v>2013</v>
      </c>
      <c r="G5339" s="1" t="s">
        <v>18930</v>
      </c>
      <c r="H5339" s="1" t="s">
        <v>450</v>
      </c>
      <c r="I5339" s="1" t="s">
        <v>20</v>
      </c>
      <c r="J5339" s="1" t="s">
        <v>67</v>
      </c>
      <c r="K5339">
        <v>6</v>
      </c>
      <c r="L5339">
        <v>32</v>
      </c>
      <c r="M5339">
        <v>116964543</v>
      </c>
      <c r="N5339" s="1" t="s">
        <v>142</v>
      </c>
      <c r="O5339" s="1" t="s">
        <v>35</v>
      </c>
      <c r="P5339">
        <v>53033021000</v>
      </c>
      <c r="Q5339">
        <v>13</v>
      </c>
      <c r="R5339" s="1" t="s">
        <v>18919</v>
      </c>
    </row>
    <row r="5340" spans="1:18">
      <c r="A5340" s="1" t="s">
        <v>6113</v>
      </c>
      <c r="B5340" s="1" t="s">
        <v>718</v>
      </c>
      <c r="C5340" s="1" t="s">
        <v>719</v>
      </c>
      <c r="D5340" s="1" t="s">
        <v>18</v>
      </c>
      <c r="E5340">
        <v>98686</v>
      </c>
      <c r="F5340">
        <v>2023</v>
      </c>
      <c r="G5340" s="1" t="s">
        <v>18923</v>
      </c>
      <c r="H5340" s="1" t="s">
        <v>305</v>
      </c>
      <c r="I5340" s="1" t="s">
        <v>20</v>
      </c>
      <c r="J5340" s="1" t="s">
        <v>21</v>
      </c>
      <c r="K5340">
        <v>32</v>
      </c>
      <c r="L5340">
        <v>17</v>
      </c>
      <c r="M5340">
        <v>286317223</v>
      </c>
      <c r="N5340" s="1" t="s">
        <v>977</v>
      </c>
      <c r="O5340" s="1" t="s">
        <v>721</v>
      </c>
      <c r="P5340">
        <v>53011040812</v>
      </c>
      <c r="Q5340">
        <v>3</v>
      </c>
      <c r="R5340" s="1" t="s">
        <v>18919</v>
      </c>
    </row>
    <row r="5341" spans="1:18">
      <c r="A5341" s="1" t="s">
        <v>6114</v>
      </c>
      <c r="B5341" s="1" t="s">
        <v>37</v>
      </c>
      <c r="C5341" s="1" t="s">
        <v>108</v>
      </c>
      <c r="D5341" s="1" t="s">
        <v>18</v>
      </c>
      <c r="E5341">
        <v>98383</v>
      </c>
      <c r="F5341">
        <v>2024</v>
      </c>
      <c r="G5341" s="1" t="s">
        <v>18934</v>
      </c>
      <c r="H5341" s="1" t="s">
        <v>834</v>
      </c>
      <c r="I5341" s="1" t="s">
        <v>27</v>
      </c>
      <c r="J5341" s="1" t="s">
        <v>81</v>
      </c>
      <c r="K5341">
        <v>0</v>
      </c>
      <c r="L5341">
        <v>23</v>
      </c>
      <c r="M5341">
        <v>273976713</v>
      </c>
      <c r="N5341" s="1" t="s">
        <v>109</v>
      </c>
      <c r="O5341" s="1" t="s">
        <v>23</v>
      </c>
      <c r="P5341">
        <v>53035091205</v>
      </c>
      <c r="Q5341">
        <v>2</v>
      </c>
      <c r="R5341" s="1" t="s">
        <v>18921</v>
      </c>
    </row>
    <row r="5342" spans="1:18">
      <c r="A5342" s="1" t="s">
        <v>6115</v>
      </c>
      <c r="B5342" s="1" t="s">
        <v>31</v>
      </c>
      <c r="C5342" s="1" t="s">
        <v>32</v>
      </c>
      <c r="D5342" s="1" t="s">
        <v>18</v>
      </c>
      <c r="E5342">
        <v>98102</v>
      </c>
      <c r="F5342">
        <v>2026</v>
      </c>
      <c r="G5342" s="1" t="s">
        <v>18947</v>
      </c>
      <c r="H5342" s="1" t="s">
        <v>1359</v>
      </c>
      <c r="I5342" s="1" t="s">
        <v>27</v>
      </c>
      <c r="J5342" s="1" t="s">
        <v>81</v>
      </c>
      <c r="K5342">
        <v>0</v>
      </c>
      <c r="L5342">
        <v>43</v>
      </c>
      <c r="M5342">
        <v>288477598</v>
      </c>
      <c r="N5342" s="1" t="s">
        <v>837</v>
      </c>
      <c r="O5342" s="1" t="s">
        <v>35</v>
      </c>
      <c r="P5342">
        <v>53033007406</v>
      </c>
      <c r="Q5342">
        <v>0</v>
      </c>
      <c r="R5342" s="1" t="s">
        <v>18921</v>
      </c>
    </row>
    <row r="5343" spans="1:18">
      <c r="A5343" s="1" t="s">
        <v>6116</v>
      </c>
      <c r="B5343" s="1" t="s">
        <v>718</v>
      </c>
      <c r="C5343" s="1" t="s">
        <v>728</v>
      </c>
      <c r="D5343" s="1" t="s">
        <v>18</v>
      </c>
      <c r="E5343">
        <v>98604</v>
      </c>
      <c r="F5343">
        <v>2015</v>
      </c>
      <c r="G5343" s="1" t="s">
        <v>18920</v>
      </c>
      <c r="H5343" s="1" t="s">
        <v>52</v>
      </c>
      <c r="I5343" s="1" t="s">
        <v>27</v>
      </c>
      <c r="J5343" s="1" t="s">
        <v>21</v>
      </c>
      <c r="K5343">
        <v>208</v>
      </c>
      <c r="L5343">
        <v>17</v>
      </c>
      <c r="M5343">
        <v>269898751</v>
      </c>
      <c r="N5343" s="1" t="s">
        <v>729</v>
      </c>
      <c r="O5343" s="1" t="s">
        <v>721</v>
      </c>
      <c r="P5343">
        <v>53011040408</v>
      </c>
      <c r="Q5343">
        <v>11</v>
      </c>
      <c r="R5343" s="1" t="s">
        <v>18921</v>
      </c>
    </row>
    <row r="5344" spans="1:18">
      <c r="A5344" s="1" t="s">
        <v>6117</v>
      </c>
      <c r="B5344" s="1" t="s">
        <v>31</v>
      </c>
      <c r="C5344" s="1" t="s">
        <v>87</v>
      </c>
      <c r="D5344" s="1" t="s">
        <v>18</v>
      </c>
      <c r="E5344">
        <v>98005</v>
      </c>
      <c r="F5344">
        <v>2022</v>
      </c>
      <c r="G5344" s="1" t="s">
        <v>18936</v>
      </c>
      <c r="H5344" s="1" t="s">
        <v>282</v>
      </c>
      <c r="I5344" s="1" t="s">
        <v>27</v>
      </c>
      <c r="J5344" s="1" t="s">
        <v>81</v>
      </c>
      <c r="K5344">
        <v>0</v>
      </c>
      <c r="L5344">
        <v>48</v>
      </c>
      <c r="M5344">
        <v>265395812</v>
      </c>
      <c r="N5344" s="1" t="s">
        <v>192</v>
      </c>
      <c r="O5344" s="1" t="s">
        <v>54</v>
      </c>
      <c r="P5344">
        <v>53033022805</v>
      </c>
      <c r="Q5344">
        <v>4</v>
      </c>
      <c r="R5344" s="1" t="s">
        <v>18921</v>
      </c>
    </row>
    <row r="5345" spans="1:18">
      <c r="A5345" s="1" t="s">
        <v>6118</v>
      </c>
      <c r="B5345" s="1" t="s">
        <v>31</v>
      </c>
      <c r="C5345" s="1" t="s">
        <v>32</v>
      </c>
      <c r="D5345" s="1" t="s">
        <v>18</v>
      </c>
      <c r="E5345">
        <v>98177</v>
      </c>
      <c r="F5345">
        <v>2025</v>
      </c>
      <c r="G5345" s="1" t="s">
        <v>18927</v>
      </c>
      <c r="H5345" s="1" t="s">
        <v>607</v>
      </c>
      <c r="I5345" s="1" t="s">
        <v>20</v>
      </c>
      <c r="J5345" s="1" t="s">
        <v>21</v>
      </c>
      <c r="K5345">
        <v>37</v>
      </c>
      <c r="L5345">
        <v>32</v>
      </c>
      <c r="M5345">
        <v>269315000</v>
      </c>
      <c r="N5345" s="1" t="s">
        <v>101</v>
      </c>
      <c r="O5345" s="1" t="s">
        <v>35</v>
      </c>
      <c r="P5345">
        <v>53033001400</v>
      </c>
      <c r="Q5345">
        <v>1</v>
      </c>
      <c r="R5345" s="1" t="s">
        <v>18919</v>
      </c>
    </row>
    <row r="5346" spans="1:18">
      <c r="A5346" s="1" t="s">
        <v>6119</v>
      </c>
      <c r="B5346" s="1" t="s">
        <v>31</v>
      </c>
      <c r="C5346" s="1" t="s">
        <v>259</v>
      </c>
      <c r="D5346" s="1" t="s">
        <v>18</v>
      </c>
      <c r="E5346">
        <v>98074</v>
      </c>
      <c r="F5346">
        <v>2020</v>
      </c>
      <c r="G5346" s="1" t="s">
        <v>18920</v>
      </c>
      <c r="H5346" s="1" t="s">
        <v>39</v>
      </c>
      <c r="I5346" s="1" t="s">
        <v>27</v>
      </c>
      <c r="J5346" s="1" t="s">
        <v>21</v>
      </c>
      <c r="K5346">
        <v>293</v>
      </c>
      <c r="L5346">
        <v>45</v>
      </c>
      <c r="M5346">
        <v>125918635</v>
      </c>
      <c r="N5346" s="1" t="s">
        <v>786</v>
      </c>
      <c r="O5346" s="1" t="s">
        <v>54</v>
      </c>
      <c r="P5346">
        <v>53033032217</v>
      </c>
      <c r="Q5346">
        <v>6</v>
      </c>
      <c r="R5346" s="1" t="s">
        <v>18921</v>
      </c>
    </row>
    <row r="5347" spans="1:18">
      <c r="A5347" s="1" t="s">
        <v>6120</v>
      </c>
      <c r="B5347" s="1" t="s">
        <v>31</v>
      </c>
      <c r="C5347" s="1" t="s">
        <v>111</v>
      </c>
      <c r="D5347" s="1" t="s">
        <v>18</v>
      </c>
      <c r="E5347">
        <v>98011</v>
      </c>
      <c r="F5347">
        <v>2022</v>
      </c>
      <c r="G5347" s="1" t="s">
        <v>18922</v>
      </c>
      <c r="H5347" s="1" t="s">
        <v>33</v>
      </c>
      <c r="I5347" s="1" t="s">
        <v>27</v>
      </c>
      <c r="J5347" s="1" t="s">
        <v>81</v>
      </c>
      <c r="K5347">
        <v>0</v>
      </c>
      <c r="L5347">
        <v>1</v>
      </c>
      <c r="M5347">
        <v>216882473</v>
      </c>
      <c r="N5347" s="1" t="s">
        <v>112</v>
      </c>
      <c r="O5347" s="1" t="s">
        <v>54</v>
      </c>
      <c r="P5347">
        <v>53033021804</v>
      </c>
      <c r="Q5347">
        <v>4</v>
      </c>
      <c r="R5347" s="1" t="s">
        <v>18921</v>
      </c>
    </row>
    <row r="5348" spans="1:18">
      <c r="A5348" s="1" t="s">
        <v>6121</v>
      </c>
      <c r="B5348" s="1" t="s">
        <v>718</v>
      </c>
      <c r="C5348" s="1" t="s">
        <v>719</v>
      </c>
      <c r="D5348" s="1" t="s">
        <v>18</v>
      </c>
      <c r="E5348">
        <v>98682</v>
      </c>
      <c r="F5348">
        <v>2022</v>
      </c>
      <c r="G5348" s="1" t="s">
        <v>18951</v>
      </c>
      <c r="H5348" s="1" t="s">
        <v>1099</v>
      </c>
      <c r="I5348" s="1" t="s">
        <v>27</v>
      </c>
      <c r="J5348" s="1" t="s">
        <v>81</v>
      </c>
      <c r="K5348">
        <v>0</v>
      </c>
      <c r="L5348">
        <v>17</v>
      </c>
      <c r="M5348">
        <v>293814412</v>
      </c>
      <c r="N5348" s="1" t="s">
        <v>720</v>
      </c>
      <c r="O5348" s="1" t="s">
        <v>721</v>
      </c>
      <c r="P5348">
        <v>53011040604</v>
      </c>
      <c r="Q5348">
        <v>4</v>
      </c>
      <c r="R5348" s="1" t="s">
        <v>18921</v>
      </c>
    </row>
    <row r="5349" spans="1:18">
      <c r="A5349" s="1" t="s">
        <v>6122</v>
      </c>
      <c r="B5349" s="1" t="s">
        <v>718</v>
      </c>
      <c r="C5349" s="1" t="s">
        <v>719</v>
      </c>
      <c r="D5349" s="1" t="s">
        <v>18</v>
      </c>
      <c r="E5349">
        <v>98664</v>
      </c>
      <c r="F5349">
        <v>2020</v>
      </c>
      <c r="G5349" s="1" t="s">
        <v>18934</v>
      </c>
      <c r="H5349" s="1" t="s">
        <v>234</v>
      </c>
      <c r="I5349" s="1" t="s">
        <v>27</v>
      </c>
      <c r="J5349" s="1" t="s">
        <v>21</v>
      </c>
      <c r="K5349">
        <v>258</v>
      </c>
      <c r="L5349">
        <v>49</v>
      </c>
      <c r="M5349">
        <v>244559409</v>
      </c>
      <c r="N5349" s="1" t="s">
        <v>983</v>
      </c>
      <c r="O5349" s="1" t="s">
        <v>721</v>
      </c>
      <c r="P5349">
        <v>53011041207</v>
      </c>
      <c r="Q5349">
        <v>6</v>
      </c>
      <c r="R5349" s="1" t="s">
        <v>18921</v>
      </c>
    </row>
    <row r="5350" spans="1:18">
      <c r="A5350" s="1" t="s">
        <v>6123</v>
      </c>
      <c r="B5350" s="1" t="s">
        <v>718</v>
      </c>
      <c r="C5350" s="1" t="s">
        <v>1112</v>
      </c>
      <c r="D5350" s="1" t="s">
        <v>18</v>
      </c>
      <c r="E5350">
        <v>98606</v>
      </c>
      <c r="F5350">
        <v>2023</v>
      </c>
      <c r="G5350" s="1" t="s">
        <v>18938</v>
      </c>
      <c r="H5350" s="1" t="s">
        <v>484</v>
      </c>
      <c r="I5350" s="1" t="s">
        <v>20</v>
      </c>
      <c r="J5350" s="1" t="s">
        <v>21</v>
      </c>
      <c r="K5350">
        <v>32</v>
      </c>
      <c r="L5350">
        <v>18</v>
      </c>
      <c r="M5350">
        <v>258969462</v>
      </c>
      <c r="N5350" s="1" t="s">
        <v>1113</v>
      </c>
      <c r="O5350" s="1" t="s">
        <v>721</v>
      </c>
      <c r="P5350">
        <v>53011040505</v>
      </c>
      <c r="Q5350">
        <v>3</v>
      </c>
      <c r="R5350" s="1" t="s">
        <v>18919</v>
      </c>
    </row>
    <row r="5351" spans="1:18">
      <c r="A5351" s="1" t="s">
        <v>6124</v>
      </c>
      <c r="B5351" s="1" t="s">
        <v>31</v>
      </c>
      <c r="C5351" s="1" t="s">
        <v>715</v>
      </c>
      <c r="D5351" s="1" t="s">
        <v>18</v>
      </c>
      <c r="E5351">
        <v>98002</v>
      </c>
      <c r="F5351">
        <v>2022</v>
      </c>
      <c r="G5351" s="1" t="s">
        <v>18929</v>
      </c>
      <c r="H5351" s="1" t="s">
        <v>353</v>
      </c>
      <c r="I5351" s="1" t="s">
        <v>20</v>
      </c>
      <c r="J5351" s="1" t="s">
        <v>67</v>
      </c>
      <c r="K5351">
        <v>25</v>
      </c>
      <c r="L5351">
        <v>47</v>
      </c>
      <c r="M5351">
        <v>221286516</v>
      </c>
      <c r="N5351" s="1" t="s">
        <v>893</v>
      </c>
      <c r="O5351" s="1" t="s">
        <v>54</v>
      </c>
      <c r="P5351">
        <v>53033030600</v>
      </c>
      <c r="Q5351">
        <v>4</v>
      </c>
      <c r="R5351" s="1" t="s">
        <v>18919</v>
      </c>
    </row>
    <row r="5352" spans="1:18">
      <c r="A5352" s="1" t="s">
        <v>6125</v>
      </c>
      <c r="B5352" s="1" t="s">
        <v>31</v>
      </c>
      <c r="C5352" s="1" t="s">
        <v>32</v>
      </c>
      <c r="D5352" s="1" t="s">
        <v>18</v>
      </c>
      <c r="E5352">
        <v>98125</v>
      </c>
      <c r="F5352">
        <v>2024</v>
      </c>
      <c r="G5352" s="1" t="s">
        <v>18918</v>
      </c>
      <c r="H5352" s="1" t="s">
        <v>368</v>
      </c>
      <c r="I5352" s="1" t="s">
        <v>27</v>
      </c>
      <c r="J5352" s="1" t="s">
        <v>81</v>
      </c>
      <c r="K5352">
        <v>0</v>
      </c>
      <c r="L5352">
        <v>46</v>
      </c>
      <c r="M5352">
        <v>253613608</v>
      </c>
      <c r="N5352" s="1" t="s">
        <v>769</v>
      </c>
      <c r="O5352" s="1" t="s">
        <v>35</v>
      </c>
      <c r="P5352">
        <v>53033000800</v>
      </c>
      <c r="Q5352">
        <v>2</v>
      </c>
      <c r="R5352" s="1" t="s">
        <v>18921</v>
      </c>
    </row>
    <row r="5353" spans="1:18">
      <c r="A5353" s="1" t="s">
        <v>6126</v>
      </c>
      <c r="B5353" s="1" t="s">
        <v>31</v>
      </c>
      <c r="C5353" s="1" t="s">
        <v>104</v>
      </c>
      <c r="D5353" s="1" t="s">
        <v>18</v>
      </c>
      <c r="E5353">
        <v>98052</v>
      </c>
      <c r="F5353">
        <v>2016</v>
      </c>
      <c r="G5353" s="1" t="s">
        <v>18922</v>
      </c>
      <c r="H5353" s="1" t="s">
        <v>496</v>
      </c>
      <c r="I5353" s="1" t="s">
        <v>20</v>
      </c>
      <c r="J5353" s="1" t="s">
        <v>67</v>
      </c>
      <c r="K5353">
        <v>16</v>
      </c>
      <c r="L5353">
        <v>45</v>
      </c>
      <c r="M5353">
        <v>151896797</v>
      </c>
      <c r="N5353" s="1" t="s">
        <v>105</v>
      </c>
      <c r="O5353" s="1" t="s">
        <v>54</v>
      </c>
      <c r="P5353">
        <v>53033032321</v>
      </c>
      <c r="Q5353">
        <v>10</v>
      </c>
      <c r="R5353" s="1" t="s">
        <v>18919</v>
      </c>
    </row>
    <row r="5354" spans="1:18">
      <c r="A5354" s="1" t="s">
        <v>6127</v>
      </c>
      <c r="B5354" s="1" t="s">
        <v>31</v>
      </c>
      <c r="C5354" s="1" t="s">
        <v>32</v>
      </c>
      <c r="D5354" s="1" t="s">
        <v>18</v>
      </c>
      <c r="E5354">
        <v>98146</v>
      </c>
      <c r="F5354">
        <v>2021</v>
      </c>
      <c r="G5354" s="1" t="s">
        <v>18922</v>
      </c>
      <c r="H5354" s="1" t="s">
        <v>2154</v>
      </c>
      <c r="I5354" s="1" t="s">
        <v>27</v>
      </c>
      <c r="J5354" s="1" t="s">
        <v>21</v>
      </c>
      <c r="K5354">
        <v>218</v>
      </c>
      <c r="L5354">
        <v>34</v>
      </c>
      <c r="M5354">
        <v>275023444</v>
      </c>
      <c r="N5354" s="1" t="s">
        <v>740</v>
      </c>
      <c r="O5354" s="1" t="s">
        <v>35</v>
      </c>
      <c r="P5354">
        <v>53033012100</v>
      </c>
      <c r="Q5354">
        <v>5</v>
      </c>
      <c r="R5354" s="1" t="s">
        <v>18921</v>
      </c>
    </row>
    <row r="5355" spans="1:18">
      <c r="A5355" s="1" t="s">
        <v>6128</v>
      </c>
      <c r="B5355" s="1" t="s">
        <v>331</v>
      </c>
      <c r="C5355" s="1" t="s">
        <v>1168</v>
      </c>
      <c r="D5355" s="1" t="s">
        <v>18</v>
      </c>
      <c r="E5355">
        <v>98282</v>
      </c>
      <c r="F5355">
        <v>2018</v>
      </c>
      <c r="G5355" s="1" t="s">
        <v>18931</v>
      </c>
      <c r="H5355" s="1" t="s">
        <v>249</v>
      </c>
      <c r="I5355" s="1" t="s">
        <v>20</v>
      </c>
      <c r="J5355" s="1" t="s">
        <v>67</v>
      </c>
      <c r="K5355">
        <v>19</v>
      </c>
      <c r="L5355">
        <v>10</v>
      </c>
      <c r="M5355">
        <v>298759583</v>
      </c>
      <c r="N5355" s="1" t="s">
        <v>1169</v>
      </c>
      <c r="O5355" s="1" t="s">
        <v>824</v>
      </c>
      <c r="P5355">
        <v>53029971600</v>
      </c>
      <c r="Q5355">
        <v>8</v>
      </c>
      <c r="R5355" s="1" t="s">
        <v>18919</v>
      </c>
    </row>
    <row r="5356" spans="1:18">
      <c r="A5356" s="1" t="s">
        <v>6129</v>
      </c>
      <c r="B5356" s="1" t="s">
        <v>31</v>
      </c>
      <c r="C5356" s="1" t="s">
        <v>62</v>
      </c>
      <c r="D5356" s="1" t="s">
        <v>18</v>
      </c>
      <c r="E5356">
        <v>98034</v>
      </c>
      <c r="F5356">
        <v>2013</v>
      </c>
      <c r="G5356" s="1" t="s">
        <v>18920</v>
      </c>
      <c r="H5356" s="1" t="s">
        <v>52</v>
      </c>
      <c r="I5356" s="1" t="s">
        <v>27</v>
      </c>
      <c r="J5356" s="1" t="s">
        <v>21</v>
      </c>
      <c r="K5356">
        <v>208</v>
      </c>
      <c r="L5356">
        <v>45</v>
      </c>
      <c r="M5356">
        <v>196812423</v>
      </c>
      <c r="N5356" s="1" t="s">
        <v>734</v>
      </c>
      <c r="O5356" s="1" t="s">
        <v>54</v>
      </c>
      <c r="P5356">
        <v>53033021904</v>
      </c>
      <c r="Q5356">
        <v>13</v>
      </c>
      <c r="R5356" s="1" t="s">
        <v>18921</v>
      </c>
    </row>
    <row r="5357" spans="1:18">
      <c r="A5357" s="1" t="s">
        <v>6130</v>
      </c>
      <c r="B5357" s="1" t="s">
        <v>718</v>
      </c>
      <c r="C5357" s="1" t="s">
        <v>1095</v>
      </c>
      <c r="D5357" s="1" t="s">
        <v>18</v>
      </c>
      <c r="E5357">
        <v>98671</v>
      </c>
      <c r="F5357">
        <v>2024</v>
      </c>
      <c r="G5357" s="1" t="s">
        <v>18934</v>
      </c>
      <c r="H5357" s="1" t="s">
        <v>737</v>
      </c>
      <c r="I5357" s="1" t="s">
        <v>27</v>
      </c>
      <c r="J5357" s="1" t="s">
        <v>81</v>
      </c>
      <c r="K5357">
        <v>0</v>
      </c>
      <c r="L5357">
        <v>18</v>
      </c>
      <c r="M5357">
        <v>278084432</v>
      </c>
      <c r="N5357" s="1" t="s">
        <v>1096</v>
      </c>
      <c r="O5357" s="1" t="s">
        <v>1219</v>
      </c>
      <c r="P5357">
        <v>53011040605</v>
      </c>
      <c r="Q5357">
        <v>2</v>
      </c>
      <c r="R5357" s="1" t="s">
        <v>18921</v>
      </c>
    </row>
    <row r="5358" spans="1:18">
      <c r="A5358" s="1" t="s">
        <v>6131</v>
      </c>
      <c r="B5358" s="1" t="s">
        <v>31</v>
      </c>
      <c r="C5358" s="1" t="s">
        <v>87</v>
      </c>
      <c r="D5358" s="1" t="s">
        <v>18</v>
      </c>
      <c r="E5358">
        <v>98004</v>
      </c>
      <c r="F5358">
        <v>2026</v>
      </c>
      <c r="G5358" s="1" t="s">
        <v>18937</v>
      </c>
      <c r="H5358" s="1" t="s">
        <v>395</v>
      </c>
      <c r="I5358" s="1" t="s">
        <v>27</v>
      </c>
      <c r="J5358" s="1" t="s">
        <v>81</v>
      </c>
      <c r="K5358">
        <v>0</v>
      </c>
      <c r="L5358">
        <v>41</v>
      </c>
      <c r="M5358">
        <v>285009861</v>
      </c>
      <c r="N5358" s="1" t="s">
        <v>88</v>
      </c>
      <c r="O5358" s="1" t="s">
        <v>54</v>
      </c>
      <c r="P5358">
        <v>53033023807</v>
      </c>
      <c r="Q5358">
        <v>0</v>
      </c>
      <c r="R5358" s="1" t="s">
        <v>18921</v>
      </c>
    </row>
    <row r="5359" spans="1:18">
      <c r="A5359" s="1" t="s">
        <v>6132</v>
      </c>
      <c r="B5359" s="1" t="s">
        <v>37</v>
      </c>
      <c r="C5359" s="1" t="s">
        <v>56</v>
      </c>
      <c r="D5359" s="1" t="s">
        <v>18</v>
      </c>
      <c r="E5359">
        <v>98370</v>
      </c>
      <c r="F5359">
        <v>2025</v>
      </c>
      <c r="G5359" s="1" t="s">
        <v>18923</v>
      </c>
      <c r="H5359" s="1" t="s">
        <v>341</v>
      </c>
      <c r="I5359" s="1" t="s">
        <v>27</v>
      </c>
      <c r="J5359" s="1" t="s">
        <v>81</v>
      </c>
      <c r="K5359">
        <v>0</v>
      </c>
      <c r="L5359">
        <v>23</v>
      </c>
      <c r="M5359">
        <v>292849882</v>
      </c>
      <c r="N5359" s="1" t="s">
        <v>58</v>
      </c>
      <c r="O5359" s="1" t="s">
        <v>23</v>
      </c>
      <c r="P5359">
        <v>53035091100</v>
      </c>
      <c r="Q5359">
        <v>1</v>
      </c>
      <c r="R5359" s="1" t="s">
        <v>18921</v>
      </c>
    </row>
    <row r="5360" spans="1:18">
      <c r="A5360" s="1" t="s">
        <v>6133</v>
      </c>
      <c r="B5360" s="1" t="s">
        <v>31</v>
      </c>
      <c r="C5360" s="1" t="s">
        <v>111</v>
      </c>
      <c r="D5360" s="1" t="s">
        <v>18</v>
      </c>
      <c r="E5360">
        <v>98011</v>
      </c>
      <c r="F5360">
        <v>2023</v>
      </c>
      <c r="G5360" s="1" t="s">
        <v>18934</v>
      </c>
      <c r="H5360" s="1" t="s">
        <v>2979</v>
      </c>
      <c r="I5360" s="1" t="s">
        <v>20</v>
      </c>
      <c r="J5360" s="1" t="s">
        <v>21</v>
      </c>
      <c r="K5360">
        <v>30</v>
      </c>
      <c r="L5360">
        <v>1</v>
      </c>
      <c r="M5360">
        <v>271774555</v>
      </c>
      <c r="N5360" s="1" t="s">
        <v>112</v>
      </c>
      <c r="O5360" s="1" t="s">
        <v>54</v>
      </c>
      <c r="P5360">
        <v>53033021905</v>
      </c>
      <c r="Q5360">
        <v>3</v>
      </c>
      <c r="R5360" s="1" t="s">
        <v>18919</v>
      </c>
    </row>
    <row r="5361" spans="1:18">
      <c r="A5361" s="1" t="s">
        <v>6134</v>
      </c>
      <c r="B5361" s="1" t="s">
        <v>31</v>
      </c>
      <c r="C5361" s="1" t="s">
        <v>752</v>
      </c>
      <c r="D5361" s="1" t="s">
        <v>18</v>
      </c>
      <c r="E5361">
        <v>98023</v>
      </c>
      <c r="F5361">
        <v>2018</v>
      </c>
      <c r="G5361" s="1" t="s">
        <v>18920</v>
      </c>
      <c r="H5361" s="1" t="s">
        <v>39</v>
      </c>
      <c r="I5361" s="1" t="s">
        <v>27</v>
      </c>
      <c r="J5361" s="1" t="s">
        <v>21</v>
      </c>
      <c r="K5361">
        <v>238</v>
      </c>
      <c r="L5361">
        <v>30</v>
      </c>
      <c r="M5361">
        <v>205015373</v>
      </c>
      <c r="N5361" s="1" t="s">
        <v>753</v>
      </c>
      <c r="O5361" s="1" t="s">
        <v>54</v>
      </c>
      <c r="P5361">
        <v>53033030310</v>
      </c>
      <c r="Q5361">
        <v>8</v>
      </c>
      <c r="R5361" s="1" t="s">
        <v>18921</v>
      </c>
    </row>
    <row r="5362" spans="1:18">
      <c r="A5362" s="1" t="s">
        <v>6135</v>
      </c>
      <c r="B5362" s="1" t="s">
        <v>31</v>
      </c>
      <c r="C5362" s="1" t="s">
        <v>62</v>
      </c>
      <c r="D5362" s="1" t="s">
        <v>18</v>
      </c>
      <c r="E5362">
        <v>98034</v>
      </c>
      <c r="F5362">
        <v>2026</v>
      </c>
      <c r="G5362" s="1" t="s">
        <v>18920</v>
      </c>
      <c r="H5362" s="1" t="s">
        <v>26</v>
      </c>
      <c r="I5362" s="1" t="s">
        <v>27</v>
      </c>
      <c r="J5362" s="1" t="s">
        <v>81</v>
      </c>
      <c r="K5362">
        <v>0</v>
      </c>
      <c r="L5362">
        <v>1</v>
      </c>
      <c r="M5362">
        <v>289317605</v>
      </c>
      <c r="N5362" s="1" t="s">
        <v>734</v>
      </c>
      <c r="O5362" s="1" t="s">
        <v>54</v>
      </c>
      <c r="P5362">
        <v>53033022203</v>
      </c>
      <c r="Q5362">
        <v>0</v>
      </c>
      <c r="R5362" s="1" t="s">
        <v>18921</v>
      </c>
    </row>
    <row r="5363" spans="1:18">
      <c r="A5363" s="1" t="s">
        <v>6136</v>
      </c>
      <c r="B5363" s="1" t="s">
        <v>31</v>
      </c>
      <c r="C5363" s="1" t="s">
        <v>32</v>
      </c>
      <c r="D5363" s="1" t="s">
        <v>18</v>
      </c>
      <c r="E5363">
        <v>98177</v>
      </c>
      <c r="F5363">
        <v>2023</v>
      </c>
      <c r="G5363" s="1" t="s">
        <v>18940</v>
      </c>
      <c r="H5363" s="1" t="s">
        <v>775</v>
      </c>
      <c r="I5363" s="1" t="s">
        <v>27</v>
      </c>
      <c r="J5363" s="1" t="s">
        <v>81</v>
      </c>
      <c r="K5363">
        <v>0</v>
      </c>
      <c r="L5363">
        <v>36</v>
      </c>
      <c r="M5363">
        <v>260881505</v>
      </c>
      <c r="N5363" s="1" t="s">
        <v>101</v>
      </c>
      <c r="O5363" s="1" t="s">
        <v>35</v>
      </c>
      <c r="P5363">
        <v>53033001600</v>
      </c>
      <c r="Q5363">
        <v>3</v>
      </c>
      <c r="R5363" s="1" t="s">
        <v>18921</v>
      </c>
    </row>
    <row r="5364" spans="1:18">
      <c r="A5364" s="1" t="s">
        <v>6137</v>
      </c>
      <c r="B5364" s="1" t="s">
        <v>31</v>
      </c>
      <c r="C5364" s="1" t="s">
        <v>62</v>
      </c>
      <c r="D5364" s="1" t="s">
        <v>18</v>
      </c>
      <c r="E5364">
        <v>98033</v>
      </c>
      <c r="F5364">
        <v>2023</v>
      </c>
      <c r="G5364" s="1" t="s">
        <v>18922</v>
      </c>
      <c r="H5364" s="1" t="s">
        <v>445</v>
      </c>
      <c r="I5364" s="1" t="s">
        <v>27</v>
      </c>
      <c r="J5364" s="1" t="s">
        <v>81</v>
      </c>
      <c r="K5364">
        <v>0</v>
      </c>
      <c r="L5364">
        <v>48</v>
      </c>
      <c r="M5364">
        <v>241564900</v>
      </c>
      <c r="N5364" s="1" t="s">
        <v>64</v>
      </c>
      <c r="O5364" s="1" t="s">
        <v>54</v>
      </c>
      <c r="P5364">
        <v>53033022604</v>
      </c>
      <c r="Q5364">
        <v>3</v>
      </c>
      <c r="R5364" s="1" t="s">
        <v>18921</v>
      </c>
    </row>
    <row r="5365" spans="1:18">
      <c r="A5365" s="1" t="s">
        <v>6138</v>
      </c>
      <c r="B5365" s="1" t="s">
        <v>718</v>
      </c>
      <c r="C5365" s="1" t="s">
        <v>719</v>
      </c>
      <c r="D5365" s="1" t="s">
        <v>18</v>
      </c>
      <c r="E5365">
        <v>98684</v>
      </c>
      <c r="F5365">
        <v>2023</v>
      </c>
      <c r="G5365" s="1" t="s">
        <v>18938</v>
      </c>
      <c r="H5365" s="1" t="s">
        <v>484</v>
      </c>
      <c r="I5365" s="1" t="s">
        <v>20</v>
      </c>
      <c r="J5365" s="1" t="s">
        <v>21</v>
      </c>
      <c r="K5365">
        <v>32</v>
      </c>
      <c r="L5365">
        <v>17</v>
      </c>
      <c r="M5365">
        <v>263252951</v>
      </c>
      <c r="N5365" s="1" t="s">
        <v>830</v>
      </c>
      <c r="O5365" s="1" t="s">
        <v>721</v>
      </c>
      <c r="P5365">
        <v>53011041321</v>
      </c>
      <c r="Q5365">
        <v>3</v>
      </c>
      <c r="R5365" s="1" t="s">
        <v>18919</v>
      </c>
    </row>
    <row r="5366" spans="1:18">
      <c r="A5366" s="1" t="s">
        <v>6139</v>
      </c>
      <c r="B5366" s="1" t="s">
        <v>78</v>
      </c>
      <c r="C5366" s="1" t="s">
        <v>180</v>
      </c>
      <c r="D5366" s="1" t="s">
        <v>18</v>
      </c>
      <c r="E5366">
        <v>98501</v>
      </c>
      <c r="F5366">
        <v>2024</v>
      </c>
      <c r="G5366" s="1" t="s">
        <v>18934</v>
      </c>
      <c r="H5366" s="1" t="s">
        <v>737</v>
      </c>
      <c r="I5366" s="1" t="s">
        <v>27</v>
      </c>
      <c r="J5366" s="1" t="s">
        <v>81</v>
      </c>
      <c r="K5366">
        <v>0</v>
      </c>
      <c r="L5366">
        <v>35</v>
      </c>
      <c r="M5366">
        <v>292928471</v>
      </c>
      <c r="N5366" s="1" t="s">
        <v>199</v>
      </c>
      <c r="O5366" s="1" t="s">
        <v>23</v>
      </c>
      <c r="P5366">
        <v>53067011720</v>
      </c>
      <c r="Q5366">
        <v>2</v>
      </c>
      <c r="R5366" s="1" t="s">
        <v>18921</v>
      </c>
    </row>
    <row r="5367" spans="1:18">
      <c r="A5367" s="1" t="s">
        <v>6140</v>
      </c>
      <c r="B5367" s="1" t="s">
        <v>31</v>
      </c>
      <c r="C5367" s="1" t="s">
        <v>32</v>
      </c>
      <c r="D5367" s="1" t="s">
        <v>18</v>
      </c>
      <c r="E5367">
        <v>98125</v>
      </c>
      <c r="F5367">
        <v>2020</v>
      </c>
      <c r="G5367" s="1" t="s">
        <v>18944</v>
      </c>
      <c r="H5367" s="1" t="s">
        <v>767</v>
      </c>
      <c r="I5367" s="1" t="s">
        <v>20</v>
      </c>
      <c r="J5367" s="1" t="s">
        <v>67</v>
      </c>
      <c r="K5367">
        <v>19</v>
      </c>
      <c r="L5367">
        <v>46</v>
      </c>
      <c r="M5367">
        <v>251321094</v>
      </c>
      <c r="N5367" s="1" t="s">
        <v>769</v>
      </c>
      <c r="O5367" s="1" t="s">
        <v>35</v>
      </c>
      <c r="P5367">
        <v>53033000601</v>
      </c>
      <c r="Q5367">
        <v>6</v>
      </c>
      <c r="R5367" s="1" t="s">
        <v>18919</v>
      </c>
    </row>
    <row r="5368" spans="1:18">
      <c r="A5368" s="1" t="s">
        <v>6141</v>
      </c>
      <c r="B5368" s="1" t="s">
        <v>31</v>
      </c>
      <c r="C5368" s="1" t="s">
        <v>32</v>
      </c>
      <c r="D5368" s="1" t="s">
        <v>18</v>
      </c>
      <c r="E5368">
        <v>98133</v>
      </c>
      <c r="F5368">
        <v>2022</v>
      </c>
      <c r="G5368" s="1" t="s">
        <v>18923</v>
      </c>
      <c r="H5368" s="1" t="s">
        <v>139</v>
      </c>
      <c r="I5368" s="1" t="s">
        <v>20</v>
      </c>
      <c r="J5368" s="1" t="s">
        <v>67</v>
      </c>
      <c r="K5368">
        <v>26</v>
      </c>
      <c r="L5368">
        <v>32</v>
      </c>
      <c r="M5368">
        <v>204755729</v>
      </c>
      <c r="N5368" s="1" t="s">
        <v>142</v>
      </c>
      <c r="O5368" s="1" t="s">
        <v>35</v>
      </c>
      <c r="P5368">
        <v>53033000402</v>
      </c>
      <c r="Q5368">
        <v>4</v>
      </c>
      <c r="R5368" s="1" t="s">
        <v>18919</v>
      </c>
    </row>
    <row r="5369" spans="1:18">
      <c r="A5369" s="1" t="s">
        <v>6142</v>
      </c>
      <c r="B5369" s="1" t="s">
        <v>718</v>
      </c>
      <c r="C5369" s="1" t="s">
        <v>719</v>
      </c>
      <c r="D5369" s="1" t="s">
        <v>18</v>
      </c>
      <c r="E5369">
        <v>98682</v>
      </c>
      <c r="F5369">
        <v>2022</v>
      </c>
      <c r="G5369" s="1" t="s">
        <v>18930</v>
      </c>
      <c r="H5369" s="1" t="s">
        <v>777</v>
      </c>
      <c r="I5369" s="1" t="s">
        <v>20</v>
      </c>
      <c r="J5369" s="1" t="s">
        <v>21</v>
      </c>
      <c r="K5369">
        <v>42</v>
      </c>
      <c r="L5369">
        <v>18</v>
      </c>
      <c r="M5369">
        <v>216537625</v>
      </c>
      <c r="N5369" s="1" t="s">
        <v>720</v>
      </c>
      <c r="O5369" s="1" t="s">
        <v>721</v>
      </c>
      <c r="P5369">
        <v>53011040603</v>
      </c>
      <c r="Q5369">
        <v>4</v>
      </c>
      <c r="R5369" s="1" t="s">
        <v>18919</v>
      </c>
    </row>
    <row r="5370" spans="1:18">
      <c r="A5370" s="1" t="s">
        <v>6144</v>
      </c>
      <c r="B5370" s="1" t="s">
        <v>718</v>
      </c>
      <c r="C5370" s="1" t="s">
        <v>6145</v>
      </c>
      <c r="D5370" s="1" t="s">
        <v>18</v>
      </c>
      <c r="E5370">
        <v>98675</v>
      </c>
      <c r="F5370">
        <v>2014</v>
      </c>
      <c r="G5370" s="1" t="s">
        <v>18947</v>
      </c>
      <c r="H5370" s="1" t="s">
        <v>1255</v>
      </c>
      <c r="I5370" s="1" t="s">
        <v>20</v>
      </c>
      <c r="J5370" s="1" t="s">
        <v>21</v>
      </c>
      <c r="K5370">
        <v>37</v>
      </c>
      <c r="L5370">
        <v>18</v>
      </c>
      <c r="M5370">
        <v>134998041</v>
      </c>
      <c r="N5370" s="1" t="s">
        <v>6146</v>
      </c>
      <c r="O5370" s="1" t="s">
        <v>721</v>
      </c>
      <c r="P5370">
        <v>53011040101</v>
      </c>
      <c r="Q5370">
        <v>12</v>
      </c>
      <c r="R5370" s="1" t="s">
        <v>18919</v>
      </c>
    </row>
    <row r="5371" spans="1:18">
      <c r="A5371" s="1" t="s">
        <v>6147</v>
      </c>
      <c r="B5371" s="1" t="s">
        <v>37</v>
      </c>
      <c r="C5371" s="1" t="s">
        <v>108</v>
      </c>
      <c r="D5371" s="1" t="s">
        <v>18</v>
      </c>
      <c r="E5371">
        <v>98383</v>
      </c>
      <c r="F5371">
        <v>2025</v>
      </c>
      <c r="G5371" s="1" t="s">
        <v>18931</v>
      </c>
      <c r="H5371" s="1" t="s">
        <v>249</v>
      </c>
      <c r="I5371" s="1" t="s">
        <v>20</v>
      </c>
      <c r="J5371" s="1" t="s">
        <v>21</v>
      </c>
      <c r="K5371">
        <v>32</v>
      </c>
      <c r="L5371">
        <v>23</v>
      </c>
      <c r="M5371">
        <v>278184959</v>
      </c>
      <c r="N5371" s="1" t="s">
        <v>109</v>
      </c>
      <c r="O5371" s="1" t="s">
        <v>23</v>
      </c>
      <c r="P5371">
        <v>53035091302</v>
      </c>
      <c r="Q5371">
        <v>1</v>
      </c>
      <c r="R5371" s="1" t="s">
        <v>18919</v>
      </c>
    </row>
    <row r="5372" spans="1:18">
      <c r="A5372" s="1" t="s">
        <v>6148</v>
      </c>
      <c r="B5372" s="1" t="s">
        <v>31</v>
      </c>
      <c r="C5372" s="1" t="s">
        <v>32</v>
      </c>
      <c r="D5372" s="1" t="s">
        <v>18</v>
      </c>
      <c r="E5372">
        <v>98112</v>
      </c>
      <c r="F5372">
        <v>2017</v>
      </c>
      <c r="G5372" s="1" t="s">
        <v>18931</v>
      </c>
      <c r="H5372" s="1" t="s">
        <v>249</v>
      </c>
      <c r="I5372" s="1" t="s">
        <v>20</v>
      </c>
      <c r="J5372" s="1" t="s">
        <v>67</v>
      </c>
      <c r="K5372">
        <v>14</v>
      </c>
      <c r="L5372">
        <v>43</v>
      </c>
      <c r="M5372">
        <v>232540388</v>
      </c>
      <c r="N5372" s="1" t="s">
        <v>34</v>
      </c>
      <c r="O5372" s="1" t="s">
        <v>35</v>
      </c>
      <c r="P5372">
        <v>53033006400</v>
      </c>
      <c r="Q5372">
        <v>9</v>
      </c>
      <c r="R5372" s="1" t="s">
        <v>18919</v>
      </c>
    </row>
    <row r="5373" spans="1:18">
      <c r="A5373" s="1" t="s">
        <v>6149</v>
      </c>
      <c r="B5373" s="1" t="s">
        <v>31</v>
      </c>
      <c r="C5373" s="1" t="s">
        <v>1476</v>
      </c>
      <c r="D5373" s="1" t="s">
        <v>18</v>
      </c>
      <c r="E5373">
        <v>98047</v>
      </c>
      <c r="F5373">
        <v>2012</v>
      </c>
      <c r="G5373" s="1" t="s">
        <v>18930</v>
      </c>
      <c r="H5373" s="1" t="s">
        <v>450</v>
      </c>
      <c r="I5373" s="1" t="s">
        <v>20</v>
      </c>
      <c r="J5373" s="1" t="s">
        <v>67</v>
      </c>
      <c r="K5373">
        <v>6</v>
      </c>
      <c r="L5373">
        <v>30</v>
      </c>
      <c r="M5373">
        <v>241374675</v>
      </c>
      <c r="N5373" s="1" t="s">
        <v>1477</v>
      </c>
      <c r="O5373" s="1" t="s">
        <v>54</v>
      </c>
      <c r="P5373">
        <v>53033030902</v>
      </c>
      <c r="Q5373">
        <v>14</v>
      </c>
      <c r="R5373" s="1" t="s">
        <v>18919</v>
      </c>
    </row>
    <row r="5374" spans="1:18">
      <c r="A5374" s="1" t="s">
        <v>6150</v>
      </c>
      <c r="B5374" s="1" t="s">
        <v>31</v>
      </c>
      <c r="C5374" s="1" t="s">
        <v>87</v>
      </c>
      <c r="D5374" s="1" t="s">
        <v>18</v>
      </c>
      <c r="E5374">
        <v>98004</v>
      </c>
      <c r="F5374">
        <v>2026</v>
      </c>
      <c r="G5374" s="1" t="s">
        <v>18931</v>
      </c>
      <c r="H5374" s="1" t="s">
        <v>455</v>
      </c>
      <c r="I5374" s="1" t="s">
        <v>20</v>
      </c>
      <c r="J5374" s="1" t="s">
        <v>21</v>
      </c>
      <c r="K5374">
        <v>35</v>
      </c>
      <c r="L5374">
        <v>41</v>
      </c>
      <c r="M5374">
        <v>287031986</v>
      </c>
      <c r="N5374" s="1" t="s">
        <v>88</v>
      </c>
      <c r="O5374" s="1" t="s">
        <v>54</v>
      </c>
      <c r="P5374">
        <v>53033023902</v>
      </c>
      <c r="Q5374">
        <v>0</v>
      </c>
      <c r="R5374" s="1" t="s">
        <v>18919</v>
      </c>
    </row>
    <row r="5375" spans="1:18">
      <c r="A5375" s="1" t="s">
        <v>6151</v>
      </c>
      <c r="B5375" s="1" t="s">
        <v>31</v>
      </c>
      <c r="C5375" s="1" t="s">
        <v>32</v>
      </c>
      <c r="D5375" s="1" t="s">
        <v>18</v>
      </c>
      <c r="E5375">
        <v>98112</v>
      </c>
      <c r="F5375">
        <v>2025</v>
      </c>
      <c r="G5375" s="1" t="s">
        <v>18940</v>
      </c>
      <c r="H5375" s="1" t="s">
        <v>1125</v>
      </c>
      <c r="I5375" s="1" t="s">
        <v>27</v>
      </c>
      <c r="J5375" s="1" t="s">
        <v>81</v>
      </c>
      <c r="K5375">
        <v>0</v>
      </c>
      <c r="L5375">
        <v>37</v>
      </c>
      <c r="M5375">
        <v>292621780</v>
      </c>
      <c r="N5375" s="1" t="s">
        <v>34</v>
      </c>
      <c r="O5375" s="1" t="s">
        <v>35</v>
      </c>
      <c r="P5375">
        <v>53033007800</v>
      </c>
      <c r="Q5375">
        <v>1</v>
      </c>
      <c r="R5375" s="1" t="s">
        <v>18921</v>
      </c>
    </row>
    <row r="5376" spans="1:18">
      <c r="A5376" s="1" t="s">
        <v>6152</v>
      </c>
      <c r="B5376" s="1" t="s">
        <v>78</v>
      </c>
      <c r="C5376" s="1" t="s">
        <v>114</v>
      </c>
      <c r="D5376" s="1" t="s">
        <v>18</v>
      </c>
      <c r="E5376">
        <v>98501</v>
      </c>
      <c r="F5376">
        <v>2022</v>
      </c>
      <c r="G5376" s="1" t="s">
        <v>18924</v>
      </c>
      <c r="H5376" s="1" t="s">
        <v>72</v>
      </c>
      <c r="I5376" s="1" t="s">
        <v>27</v>
      </c>
      <c r="J5376" s="1" t="s">
        <v>81</v>
      </c>
      <c r="K5376">
        <v>0</v>
      </c>
      <c r="L5376">
        <v>22</v>
      </c>
      <c r="M5376">
        <v>215151968</v>
      </c>
      <c r="N5376" s="1" t="s">
        <v>199</v>
      </c>
      <c r="O5376" s="1" t="s">
        <v>23</v>
      </c>
      <c r="P5376">
        <v>53067010100</v>
      </c>
      <c r="Q5376">
        <v>4</v>
      </c>
      <c r="R5376" s="1" t="s">
        <v>18921</v>
      </c>
    </row>
    <row r="5377" spans="1:18">
      <c r="A5377" s="1" t="s">
        <v>6153</v>
      </c>
      <c r="B5377" s="1" t="s">
        <v>31</v>
      </c>
      <c r="C5377" s="1" t="s">
        <v>32</v>
      </c>
      <c r="D5377" s="1" t="s">
        <v>18</v>
      </c>
      <c r="E5377">
        <v>98133</v>
      </c>
      <c r="F5377">
        <v>2024</v>
      </c>
      <c r="G5377" s="1" t="s">
        <v>18934</v>
      </c>
      <c r="H5377" s="1" t="s">
        <v>234</v>
      </c>
      <c r="I5377" s="1" t="s">
        <v>27</v>
      </c>
      <c r="J5377" s="1" t="s">
        <v>81</v>
      </c>
      <c r="K5377">
        <v>0</v>
      </c>
      <c r="L5377">
        <v>32</v>
      </c>
      <c r="M5377">
        <v>262959476</v>
      </c>
      <c r="N5377" s="1" t="s">
        <v>142</v>
      </c>
      <c r="O5377" s="1" t="s">
        <v>35</v>
      </c>
      <c r="P5377">
        <v>53033001300</v>
      </c>
      <c r="Q5377">
        <v>2</v>
      </c>
      <c r="R5377" s="1" t="s">
        <v>18921</v>
      </c>
    </row>
    <row r="5378" spans="1:18">
      <c r="A5378" s="1" t="s">
        <v>6154</v>
      </c>
      <c r="B5378" s="1" t="s">
        <v>31</v>
      </c>
      <c r="C5378" s="1" t="s">
        <v>111</v>
      </c>
      <c r="D5378" s="1" t="s">
        <v>18</v>
      </c>
      <c r="E5378">
        <v>98011</v>
      </c>
      <c r="F5378">
        <v>2023</v>
      </c>
      <c r="G5378" s="1" t="s">
        <v>18931</v>
      </c>
      <c r="H5378" s="1" t="s">
        <v>249</v>
      </c>
      <c r="I5378" s="1" t="s">
        <v>20</v>
      </c>
      <c r="J5378" s="1" t="s">
        <v>21</v>
      </c>
      <c r="K5378">
        <v>32</v>
      </c>
      <c r="L5378">
        <v>1</v>
      </c>
      <c r="M5378">
        <v>244427494</v>
      </c>
      <c r="N5378" s="1" t="s">
        <v>112</v>
      </c>
      <c r="O5378" s="1" t="s">
        <v>54</v>
      </c>
      <c r="P5378">
        <v>53033022001</v>
      </c>
      <c r="Q5378">
        <v>3</v>
      </c>
      <c r="R5378" s="1" t="s">
        <v>18919</v>
      </c>
    </row>
    <row r="5379" spans="1:18">
      <c r="A5379" s="1" t="s">
        <v>6155</v>
      </c>
      <c r="B5379" s="1" t="s">
        <v>31</v>
      </c>
      <c r="C5379" s="1" t="s">
        <v>62</v>
      </c>
      <c r="D5379" s="1" t="s">
        <v>18</v>
      </c>
      <c r="E5379">
        <v>98033</v>
      </c>
      <c r="F5379">
        <v>2024</v>
      </c>
      <c r="G5379" s="1" t="s">
        <v>18922</v>
      </c>
      <c r="H5379" s="1" t="s">
        <v>1087</v>
      </c>
      <c r="I5379" s="1" t="s">
        <v>27</v>
      </c>
      <c r="J5379" s="1" t="s">
        <v>81</v>
      </c>
      <c r="K5379">
        <v>0</v>
      </c>
      <c r="L5379">
        <v>45</v>
      </c>
      <c r="M5379">
        <v>253842697</v>
      </c>
      <c r="N5379" s="1" t="s">
        <v>64</v>
      </c>
      <c r="O5379" s="1" t="s">
        <v>54</v>
      </c>
      <c r="P5379">
        <v>53033022402</v>
      </c>
      <c r="Q5379">
        <v>2</v>
      </c>
      <c r="R5379" s="1" t="s">
        <v>18921</v>
      </c>
    </row>
    <row r="5380" spans="1:18">
      <c r="A5380" s="1" t="s">
        <v>6156</v>
      </c>
      <c r="B5380" s="1" t="s">
        <v>31</v>
      </c>
      <c r="C5380" s="1" t="s">
        <v>259</v>
      </c>
      <c r="D5380" s="1" t="s">
        <v>18</v>
      </c>
      <c r="E5380">
        <v>98074</v>
      </c>
      <c r="F5380">
        <v>2022</v>
      </c>
      <c r="G5380" s="1" t="s">
        <v>18931</v>
      </c>
      <c r="H5380" s="1" t="s">
        <v>153</v>
      </c>
      <c r="I5380" s="1" t="s">
        <v>20</v>
      </c>
      <c r="J5380" s="1" t="s">
        <v>67</v>
      </c>
      <c r="K5380">
        <v>22</v>
      </c>
      <c r="L5380">
        <v>45</v>
      </c>
      <c r="M5380">
        <v>262487165</v>
      </c>
      <c r="N5380" s="1" t="s">
        <v>786</v>
      </c>
      <c r="O5380" s="1" t="s">
        <v>54</v>
      </c>
      <c r="P5380">
        <v>53033032316</v>
      </c>
      <c r="Q5380">
        <v>4</v>
      </c>
      <c r="R5380" s="1" t="s">
        <v>18919</v>
      </c>
    </row>
    <row r="5381" spans="1:18">
      <c r="A5381" s="1" t="s">
        <v>6157</v>
      </c>
      <c r="B5381" s="1" t="s">
        <v>31</v>
      </c>
      <c r="C5381" s="1" t="s">
        <v>62</v>
      </c>
      <c r="D5381" s="1" t="s">
        <v>18</v>
      </c>
      <c r="E5381">
        <v>98033</v>
      </c>
      <c r="F5381">
        <v>2024</v>
      </c>
      <c r="G5381" s="1" t="s">
        <v>18918</v>
      </c>
      <c r="H5381" s="1" t="s">
        <v>80</v>
      </c>
      <c r="I5381" s="1" t="s">
        <v>27</v>
      </c>
      <c r="J5381" s="1" t="s">
        <v>81</v>
      </c>
      <c r="K5381">
        <v>0</v>
      </c>
      <c r="L5381">
        <v>48</v>
      </c>
      <c r="M5381">
        <v>256047676</v>
      </c>
      <c r="N5381" s="1" t="s">
        <v>64</v>
      </c>
      <c r="O5381" s="1" t="s">
        <v>54</v>
      </c>
      <c r="P5381">
        <v>53033022604</v>
      </c>
      <c r="Q5381">
        <v>2</v>
      </c>
      <c r="R5381" s="1" t="s">
        <v>18921</v>
      </c>
    </row>
    <row r="5382" spans="1:18">
      <c r="A5382" s="1" t="s">
        <v>6158</v>
      </c>
      <c r="B5382" s="1" t="s">
        <v>31</v>
      </c>
      <c r="C5382" s="1" t="s">
        <v>32</v>
      </c>
      <c r="D5382" s="1" t="s">
        <v>18</v>
      </c>
      <c r="E5382">
        <v>98133</v>
      </c>
      <c r="F5382">
        <v>2025</v>
      </c>
      <c r="G5382" s="1" t="s">
        <v>18930</v>
      </c>
      <c r="H5382" s="1" t="s">
        <v>777</v>
      </c>
      <c r="I5382" s="1" t="s">
        <v>20</v>
      </c>
      <c r="J5382" s="1" t="s">
        <v>21</v>
      </c>
      <c r="K5382">
        <v>42</v>
      </c>
      <c r="L5382">
        <v>32</v>
      </c>
      <c r="M5382">
        <v>286547803</v>
      </c>
      <c r="N5382" s="1" t="s">
        <v>142</v>
      </c>
      <c r="O5382" s="1" t="s">
        <v>35</v>
      </c>
      <c r="P5382">
        <v>53033001400</v>
      </c>
      <c r="Q5382">
        <v>1</v>
      </c>
      <c r="R5382" s="1" t="s">
        <v>18919</v>
      </c>
    </row>
    <row r="5383" spans="1:18">
      <c r="A5383" s="1" t="s">
        <v>6159</v>
      </c>
      <c r="B5383" s="1" t="s">
        <v>31</v>
      </c>
      <c r="C5383" s="1" t="s">
        <v>87</v>
      </c>
      <c r="D5383" s="1" t="s">
        <v>18</v>
      </c>
      <c r="E5383">
        <v>98006</v>
      </c>
      <c r="F5383">
        <v>2025</v>
      </c>
      <c r="G5383" s="1" t="s">
        <v>18918</v>
      </c>
      <c r="H5383" s="1" t="s">
        <v>882</v>
      </c>
      <c r="I5383" s="1" t="s">
        <v>27</v>
      </c>
      <c r="J5383" s="1" t="s">
        <v>81</v>
      </c>
      <c r="K5383">
        <v>0</v>
      </c>
      <c r="L5383">
        <v>41</v>
      </c>
      <c r="M5383">
        <v>288992721</v>
      </c>
      <c r="N5383" s="1" t="s">
        <v>872</v>
      </c>
      <c r="O5383" s="1" t="s">
        <v>54</v>
      </c>
      <c r="P5383">
        <v>53033024905</v>
      </c>
      <c r="Q5383">
        <v>1</v>
      </c>
      <c r="R5383" s="1" t="s">
        <v>18921</v>
      </c>
    </row>
    <row r="5384" spans="1:18">
      <c r="A5384" s="1" t="s">
        <v>6160</v>
      </c>
      <c r="B5384" s="1" t="s">
        <v>31</v>
      </c>
      <c r="C5384" s="1" t="s">
        <v>111</v>
      </c>
      <c r="D5384" s="1" t="s">
        <v>18</v>
      </c>
      <c r="E5384">
        <v>98011</v>
      </c>
      <c r="F5384">
        <v>2022</v>
      </c>
      <c r="G5384" s="1" t="s">
        <v>18922</v>
      </c>
      <c r="H5384" s="1" t="s">
        <v>2033</v>
      </c>
      <c r="I5384" s="1" t="s">
        <v>27</v>
      </c>
      <c r="J5384" s="1" t="s">
        <v>81</v>
      </c>
      <c r="K5384">
        <v>0</v>
      </c>
      <c r="L5384">
        <v>1</v>
      </c>
      <c r="M5384">
        <v>286949344</v>
      </c>
      <c r="N5384" s="1" t="s">
        <v>112</v>
      </c>
      <c r="O5384" s="1" t="s">
        <v>54</v>
      </c>
      <c r="P5384">
        <v>53033021804</v>
      </c>
      <c r="Q5384">
        <v>4</v>
      </c>
      <c r="R5384" s="1" t="s">
        <v>18921</v>
      </c>
    </row>
    <row r="5385" spans="1:18">
      <c r="A5385" s="1" t="s">
        <v>6161</v>
      </c>
      <c r="B5385" s="1" t="s">
        <v>31</v>
      </c>
      <c r="C5385" s="1" t="s">
        <v>259</v>
      </c>
      <c r="D5385" s="1" t="s">
        <v>18</v>
      </c>
      <c r="E5385">
        <v>98074</v>
      </c>
      <c r="F5385">
        <v>2023</v>
      </c>
      <c r="G5385" s="1" t="s">
        <v>18940</v>
      </c>
      <c r="H5385" s="1" t="s">
        <v>775</v>
      </c>
      <c r="I5385" s="1" t="s">
        <v>27</v>
      </c>
      <c r="J5385" s="1" t="s">
        <v>81</v>
      </c>
      <c r="K5385">
        <v>0</v>
      </c>
      <c r="L5385">
        <v>45</v>
      </c>
      <c r="M5385">
        <v>262017311</v>
      </c>
      <c r="N5385" s="1" t="s">
        <v>786</v>
      </c>
      <c r="O5385" s="1" t="s">
        <v>54</v>
      </c>
      <c r="P5385">
        <v>53033032317</v>
      </c>
      <c r="Q5385">
        <v>3</v>
      </c>
      <c r="R5385" s="1" t="s">
        <v>18921</v>
      </c>
    </row>
    <row r="5386" spans="1:18">
      <c r="A5386" s="1" t="s">
        <v>6162</v>
      </c>
      <c r="B5386" s="1" t="s">
        <v>31</v>
      </c>
      <c r="C5386" s="1" t="s">
        <v>32</v>
      </c>
      <c r="D5386" s="1" t="s">
        <v>18</v>
      </c>
      <c r="E5386">
        <v>98125</v>
      </c>
      <c r="F5386">
        <v>2023</v>
      </c>
      <c r="G5386" s="1" t="s">
        <v>18925</v>
      </c>
      <c r="H5386" s="1" t="s">
        <v>801</v>
      </c>
      <c r="I5386" s="1" t="s">
        <v>27</v>
      </c>
      <c r="J5386" s="1" t="s">
        <v>81</v>
      </c>
      <c r="K5386">
        <v>0</v>
      </c>
      <c r="L5386">
        <v>46</v>
      </c>
      <c r="M5386">
        <v>278865919</v>
      </c>
      <c r="N5386" s="1" t="s">
        <v>769</v>
      </c>
      <c r="O5386" s="1" t="s">
        <v>35</v>
      </c>
      <c r="P5386">
        <v>53033000700</v>
      </c>
      <c r="Q5386">
        <v>3</v>
      </c>
      <c r="R5386" s="1" t="s">
        <v>18921</v>
      </c>
    </row>
    <row r="5387" spans="1:18">
      <c r="A5387" s="1" t="s">
        <v>6163</v>
      </c>
      <c r="B5387" s="1" t="s">
        <v>31</v>
      </c>
      <c r="C5387" s="1" t="s">
        <v>32</v>
      </c>
      <c r="D5387" s="1" t="s">
        <v>18</v>
      </c>
      <c r="E5387">
        <v>98177</v>
      </c>
      <c r="F5387">
        <v>2025</v>
      </c>
      <c r="G5387" s="1" t="s">
        <v>18937</v>
      </c>
      <c r="H5387" s="1" t="s">
        <v>386</v>
      </c>
      <c r="I5387" s="1" t="s">
        <v>27</v>
      </c>
      <c r="J5387" s="1" t="s">
        <v>81</v>
      </c>
      <c r="K5387">
        <v>0</v>
      </c>
      <c r="L5387">
        <v>32</v>
      </c>
      <c r="M5387">
        <v>276467950</v>
      </c>
      <c r="N5387" s="1" t="s">
        <v>101</v>
      </c>
      <c r="O5387" s="1" t="s">
        <v>35</v>
      </c>
      <c r="P5387">
        <v>53033000500</v>
      </c>
      <c r="Q5387">
        <v>1</v>
      </c>
      <c r="R5387" s="1" t="s">
        <v>18921</v>
      </c>
    </row>
    <row r="5388" spans="1:18">
      <c r="A5388" s="1" t="s">
        <v>6164</v>
      </c>
      <c r="B5388" s="1" t="s">
        <v>31</v>
      </c>
      <c r="C5388" s="1" t="s">
        <v>32</v>
      </c>
      <c r="D5388" s="1" t="s">
        <v>18</v>
      </c>
      <c r="E5388">
        <v>98125</v>
      </c>
      <c r="F5388">
        <v>2024</v>
      </c>
      <c r="G5388" s="1" t="s">
        <v>18934</v>
      </c>
      <c r="H5388" s="1" t="s">
        <v>834</v>
      </c>
      <c r="I5388" s="1" t="s">
        <v>27</v>
      </c>
      <c r="J5388" s="1" t="s">
        <v>81</v>
      </c>
      <c r="K5388">
        <v>0</v>
      </c>
      <c r="L5388">
        <v>46</v>
      </c>
      <c r="M5388">
        <v>291339569</v>
      </c>
      <c r="N5388" s="1" t="s">
        <v>769</v>
      </c>
      <c r="O5388" s="1" t="s">
        <v>35</v>
      </c>
      <c r="P5388">
        <v>53033001201</v>
      </c>
      <c r="Q5388">
        <v>2</v>
      </c>
      <c r="R5388" s="1" t="s">
        <v>18921</v>
      </c>
    </row>
    <row r="5389" spans="1:18">
      <c r="A5389" s="1" t="s">
        <v>6165</v>
      </c>
      <c r="B5389" s="1" t="s">
        <v>31</v>
      </c>
      <c r="C5389" s="1" t="s">
        <v>32</v>
      </c>
      <c r="D5389" s="1" t="s">
        <v>18</v>
      </c>
      <c r="E5389">
        <v>98112</v>
      </c>
      <c r="F5389">
        <v>2025</v>
      </c>
      <c r="G5389" s="1" t="s">
        <v>18931</v>
      </c>
      <c r="H5389" s="1" t="s">
        <v>1569</v>
      </c>
      <c r="I5389" s="1" t="s">
        <v>27</v>
      </c>
      <c r="J5389" s="1" t="s">
        <v>81</v>
      </c>
      <c r="K5389">
        <v>0</v>
      </c>
      <c r="L5389">
        <v>43</v>
      </c>
      <c r="M5389">
        <v>276173838</v>
      </c>
      <c r="N5389" s="1" t="s">
        <v>34</v>
      </c>
      <c r="O5389" s="1" t="s">
        <v>35</v>
      </c>
      <c r="P5389">
        <v>53033006400</v>
      </c>
      <c r="Q5389">
        <v>1</v>
      </c>
      <c r="R5389" s="1" t="s">
        <v>18921</v>
      </c>
    </row>
    <row r="5390" spans="1:18">
      <c r="A5390" s="1" t="s">
        <v>6166</v>
      </c>
      <c r="B5390" s="1" t="s">
        <v>31</v>
      </c>
      <c r="C5390" s="1" t="s">
        <v>32</v>
      </c>
      <c r="D5390" s="1" t="s">
        <v>18</v>
      </c>
      <c r="E5390">
        <v>98134</v>
      </c>
      <c r="F5390">
        <v>2025</v>
      </c>
      <c r="G5390" s="1" t="s">
        <v>18918</v>
      </c>
      <c r="H5390" s="1" t="s">
        <v>882</v>
      </c>
      <c r="I5390" s="1" t="s">
        <v>27</v>
      </c>
      <c r="J5390" s="1" t="s">
        <v>81</v>
      </c>
      <c r="K5390">
        <v>0</v>
      </c>
      <c r="L5390">
        <v>37</v>
      </c>
      <c r="M5390">
        <v>288342400</v>
      </c>
      <c r="N5390" s="1" t="s">
        <v>925</v>
      </c>
      <c r="O5390" s="1" t="s">
        <v>35</v>
      </c>
      <c r="P5390">
        <v>53033009300</v>
      </c>
      <c r="Q5390">
        <v>1</v>
      </c>
      <c r="R5390" s="1" t="s">
        <v>18921</v>
      </c>
    </row>
    <row r="5391" spans="1:18">
      <c r="A5391" s="1" t="s">
        <v>6167</v>
      </c>
      <c r="B5391" s="1" t="s">
        <v>31</v>
      </c>
      <c r="C5391" s="1" t="s">
        <v>87</v>
      </c>
      <c r="D5391" s="1" t="s">
        <v>18</v>
      </c>
      <c r="E5391">
        <v>98004</v>
      </c>
      <c r="F5391">
        <v>2025</v>
      </c>
      <c r="G5391" s="1" t="s">
        <v>18945</v>
      </c>
      <c r="H5391" s="1" t="s">
        <v>1574</v>
      </c>
      <c r="I5391" s="1" t="s">
        <v>27</v>
      </c>
      <c r="J5391" s="1" t="s">
        <v>81</v>
      </c>
      <c r="K5391">
        <v>0</v>
      </c>
      <c r="L5391">
        <v>41</v>
      </c>
      <c r="M5391">
        <v>277644790</v>
      </c>
      <c r="N5391" s="1" t="s">
        <v>88</v>
      </c>
      <c r="O5391" s="1" t="s">
        <v>54</v>
      </c>
      <c r="P5391">
        <v>53033023902</v>
      </c>
      <c r="Q5391">
        <v>1</v>
      </c>
      <c r="R5391" s="1" t="s">
        <v>18921</v>
      </c>
    </row>
    <row r="5392" spans="1:18">
      <c r="A5392" s="1" t="s">
        <v>6168</v>
      </c>
      <c r="B5392" s="1" t="s">
        <v>31</v>
      </c>
      <c r="C5392" s="1" t="s">
        <v>144</v>
      </c>
      <c r="D5392" s="1" t="s">
        <v>18</v>
      </c>
      <c r="E5392">
        <v>98056</v>
      </c>
      <c r="F5392">
        <v>2022</v>
      </c>
      <c r="G5392" s="1" t="s">
        <v>18934</v>
      </c>
      <c r="H5392" s="1" t="s">
        <v>737</v>
      </c>
      <c r="I5392" s="1" t="s">
        <v>27</v>
      </c>
      <c r="J5392" s="1" t="s">
        <v>81</v>
      </c>
      <c r="K5392">
        <v>0</v>
      </c>
      <c r="L5392">
        <v>41</v>
      </c>
      <c r="M5392">
        <v>192493262</v>
      </c>
      <c r="N5392" s="1" t="s">
        <v>726</v>
      </c>
      <c r="O5392" s="1" t="s">
        <v>54</v>
      </c>
      <c r="P5392">
        <v>53033025201</v>
      </c>
      <c r="Q5392">
        <v>4</v>
      </c>
      <c r="R5392" s="1" t="s">
        <v>18921</v>
      </c>
    </row>
    <row r="5393" spans="1:18">
      <c r="A5393" s="1" t="s">
        <v>6169</v>
      </c>
      <c r="B5393" s="1" t="s">
        <v>31</v>
      </c>
      <c r="C5393" s="1" t="s">
        <v>32</v>
      </c>
      <c r="D5393" s="1" t="s">
        <v>18</v>
      </c>
      <c r="E5393">
        <v>98146</v>
      </c>
      <c r="F5393">
        <v>2022</v>
      </c>
      <c r="G5393" s="1" t="s">
        <v>18930</v>
      </c>
      <c r="H5393" s="1" t="s">
        <v>777</v>
      </c>
      <c r="I5393" s="1" t="s">
        <v>20</v>
      </c>
      <c r="J5393" s="1" t="s">
        <v>21</v>
      </c>
      <c r="K5393">
        <v>42</v>
      </c>
      <c r="L5393">
        <v>34</v>
      </c>
      <c r="M5393">
        <v>192324051</v>
      </c>
      <c r="N5393" s="1" t="s">
        <v>740</v>
      </c>
      <c r="O5393" s="1" t="s">
        <v>35</v>
      </c>
      <c r="P5393">
        <v>53033012100</v>
      </c>
      <c r="Q5393">
        <v>4</v>
      </c>
      <c r="R5393" s="1" t="s">
        <v>18919</v>
      </c>
    </row>
    <row r="5394" spans="1:18">
      <c r="A5394" s="1" t="s">
        <v>6170</v>
      </c>
      <c r="B5394" s="1" t="s">
        <v>31</v>
      </c>
      <c r="C5394" s="1" t="s">
        <v>87</v>
      </c>
      <c r="D5394" s="1" t="s">
        <v>18</v>
      </c>
      <c r="E5394">
        <v>98004</v>
      </c>
      <c r="F5394">
        <v>2024</v>
      </c>
      <c r="G5394" s="1" t="s">
        <v>18945</v>
      </c>
      <c r="H5394" s="1" t="s">
        <v>6171</v>
      </c>
      <c r="I5394" s="1" t="s">
        <v>20</v>
      </c>
      <c r="J5394" s="1" t="s">
        <v>21</v>
      </c>
      <c r="K5394">
        <v>46</v>
      </c>
      <c r="L5394">
        <v>41</v>
      </c>
      <c r="M5394">
        <v>276913234</v>
      </c>
      <c r="N5394" s="1" t="s">
        <v>88</v>
      </c>
      <c r="O5394" s="1" t="s">
        <v>54</v>
      </c>
      <c r="P5394">
        <v>53033023807</v>
      </c>
      <c r="Q5394">
        <v>2</v>
      </c>
      <c r="R5394" s="1" t="s">
        <v>18919</v>
      </c>
    </row>
    <row r="5395" spans="1:18">
      <c r="A5395" s="1" t="s">
        <v>6172</v>
      </c>
      <c r="B5395" s="1" t="s">
        <v>31</v>
      </c>
      <c r="C5395" s="1" t="s">
        <v>62</v>
      </c>
      <c r="D5395" s="1" t="s">
        <v>18</v>
      </c>
      <c r="E5395">
        <v>98033</v>
      </c>
      <c r="F5395">
        <v>2019</v>
      </c>
      <c r="G5395" s="1" t="s">
        <v>18940</v>
      </c>
      <c r="H5395" s="1" t="s">
        <v>617</v>
      </c>
      <c r="I5395" s="1" t="s">
        <v>27</v>
      </c>
      <c r="J5395" s="1" t="s">
        <v>21</v>
      </c>
      <c r="K5395">
        <v>125</v>
      </c>
      <c r="L5395">
        <v>48</v>
      </c>
      <c r="M5395">
        <v>287499887</v>
      </c>
      <c r="N5395" s="1" t="s">
        <v>64</v>
      </c>
      <c r="O5395" s="1" t="s">
        <v>54</v>
      </c>
      <c r="P5395">
        <v>53033022501</v>
      </c>
      <c r="Q5395">
        <v>7</v>
      </c>
      <c r="R5395" s="1" t="s">
        <v>18921</v>
      </c>
    </row>
    <row r="5396" spans="1:18">
      <c r="A5396" s="1" t="s">
        <v>6173</v>
      </c>
      <c r="B5396" s="1" t="s">
        <v>31</v>
      </c>
      <c r="C5396" s="1" t="s">
        <v>144</v>
      </c>
      <c r="D5396" s="1" t="s">
        <v>18</v>
      </c>
      <c r="E5396">
        <v>98058</v>
      </c>
      <c r="F5396">
        <v>2015</v>
      </c>
      <c r="G5396" s="1" t="s">
        <v>18924</v>
      </c>
      <c r="H5396" s="1" t="s">
        <v>176</v>
      </c>
      <c r="I5396" s="1" t="s">
        <v>20</v>
      </c>
      <c r="J5396" s="1" t="s">
        <v>21</v>
      </c>
      <c r="K5396">
        <v>38</v>
      </c>
      <c r="L5396">
        <v>11</v>
      </c>
      <c r="M5396">
        <v>136791721</v>
      </c>
      <c r="N5396" s="1" t="s">
        <v>566</v>
      </c>
      <c r="O5396" s="1" t="s">
        <v>54</v>
      </c>
      <c r="P5396">
        <v>53033025804</v>
      </c>
      <c r="Q5396">
        <v>11</v>
      </c>
      <c r="R5396" s="1" t="s">
        <v>18919</v>
      </c>
    </row>
    <row r="5397" spans="1:18">
      <c r="A5397" s="1" t="s">
        <v>6174</v>
      </c>
      <c r="B5397" s="1" t="s">
        <v>31</v>
      </c>
      <c r="C5397" s="1" t="s">
        <v>87</v>
      </c>
      <c r="D5397" s="1" t="s">
        <v>18</v>
      </c>
      <c r="E5397">
        <v>98004</v>
      </c>
      <c r="F5397">
        <v>2021</v>
      </c>
      <c r="G5397" s="1" t="s">
        <v>18920</v>
      </c>
      <c r="H5397" s="1" t="s">
        <v>39</v>
      </c>
      <c r="I5397" s="1" t="s">
        <v>27</v>
      </c>
      <c r="J5397" s="1" t="s">
        <v>81</v>
      </c>
      <c r="K5397">
        <v>0</v>
      </c>
      <c r="L5397">
        <v>48</v>
      </c>
      <c r="M5397">
        <v>283071204</v>
      </c>
      <c r="N5397" s="1" t="s">
        <v>88</v>
      </c>
      <c r="O5397" s="1" t="s">
        <v>54</v>
      </c>
      <c r="P5397">
        <v>53033024001</v>
      </c>
      <c r="Q5397">
        <v>5</v>
      </c>
      <c r="R5397" s="1" t="s">
        <v>18921</v>
      </c>
    </row>
    <row r="5398" spans="1:18">
      <c r="A5398" s="1" t="s">
        <v>6175</v>
      </c>
      <c r="B5398" s="1" t="s">
        <v>31</v>
      </c>
      <c r="C5398" s="1" t="s">
        <v>715</v>
      </c>
      <c r="D5398" s="1" t="s">
        <v>18</v>
      </c>
      <c r="E5398">
        <v>98001</v>
      </c>
      <c r="F5398">
        <v>2020</v>
      </c>
      <c r="G5398" s="1" t="s">
        <v>18920</v>
      </c>
      <c r="H5398" s="1" t="s">
        <v>52</v>
      </c>
      <c r="I5398" s="1" t="s">
        <v>27</v>
      </c>
      <c r="J5398" s="1" t="s">
        <v>21</v>
      </c>
      <c r="K5398">
        <v>337</v>
      </c>
      <c r="L5398">
        <v>47</v>
      </c>
      <c r="M5398">
        <v>143887173</v>
      </c>
      <c r="N5398" s="1" t="s">
        <v>946</v>
      </c>
      <c r="O5398" s="1" t="s">
        <v>54</v>
      </c>
      <c r="P5398">
        <v>53033029902</v>
      </c>
      <c r="Q5398">
        <v>6</v>
      </c>
      <c r="R5398" s="1" t="s">
        <v>18921</v>
      </c>
    </row>
    <row r="5399" spans="1:18">
      <c r="A5399" s="1" t="s">
        <v>6176</v>
      </c>
      <c r="B5399" s="1" t="s">
        <v>31</v>
      </c>
      <c r="C5399" s="1" t="s">
        <v>87</v>
      </c>
      <c r="D5399" s="1" t="s">
        <v>18</v>
      </c>
      <c r="E5399">
        <v>98006</v>
      </c>
      <c r="F5399">
        <v>2025</v>
      </c>
      <c r="G5399" s="1" t="s">
        <v>18945</v>
      </c>
      <c r="H5399" s="1" t="s">
        <v>836</v>
      </c>
      <c r="I5399" s="1" t="s">
        <v>27</v>
      </c>
      <c r="J5399" s="1" t="s">
        <v>81</v>
      </c>
      <c r="K5399">
        <v>0</v>
      </c>
      <c r="L5399">
        <v>41</v>
      </c>
      <c r="M5399">
        <v>288361258</v>
      </c>
      <c r="N5399" s="1" t="s">
        <v>872</v>
      </c>
      <c r="O5399" s="1" t="s">
        <v>54</v>
      </c>
      <c r="P5399">
        <v>53033024902</v>
      </c>
      <c r="Q5399">
        <v>1</v>
      </c>
      <c r="R5399" s="1" t="s">
        <v>18921</v>
      </c>
    </row>
    <row r="5400" spans="1:18">
      <c r="A5400" s="1" t="s">
        <v>6177</v>
      </c>
      <c r="B5400" s="1" t="s">
        <v>31</v>
      </c>
      <c r="C5400" s="1" t="s">
        <v>32</v>
      </c>
      <c r="D5400" s="1" t="s">
        <v>18</v>
      </c>
      <c r="E5400">
        <v>98104</v>
      </c>
      <c r="F5400">
        <v>2025</v>
      </c>
      <c r="G5400" s="1" t="s">
        <v>18934</v>
      </c>
      <c r="H5400" s="1" t="s">
        <v>737</v>
      </c>
      <c r="I5400" s="1" t="s">
        <v>27</v>
      </c>
      <c r="J5400" s="1" t="s">
        <v>81</v>
      </c>
      <c r="K5400">
        <v>0</v>
      </c>
      <c r="L5400">
        <v>43</v>
      </c>
      <c r="M5400">
        <v>282362027</v>
      </c>
      <c r="N5400" s="1" t="s">
        <v>1395</v>
      </c>
      <c r="O5400" s="1" t="s">
        <v>35</v>
      </c>
      <c r="P5400">
        <v>53033008300</v>
      </c>
      <c r="Q5400">
        <v>1</v>
      </c>
      <c r="R5400" s="1" t="s">
        <v>18921</v>
      </c>
    </row>
    <row r="5401" spans="1:18">
      <c r="A5401" s="1" t="s">
        <v>6178</v>
      </c>
      <c r="B5401" s="1" t="s">
        <v>31</v>
      </c>
      <c r="C5401" s="1" t="s">
        <v>87</v>
      </c>
      <c r="D5401" s="1" t="s">
        <v>18</v>
      </c>
      <c r="E5401">
        <v>98004</v>
      </c>
      <c r="F5401">
        <v>2025</v>
      </c>
      <c r="G5401" s="1" t="s">
        <v>18931</v>
      </c>
      <c r="H5401" s="1" t="s">
        <v>1569</v>
      </c>
      <c r="I5401" s="1" t="s">
        <v>27</v>
      </c>
      <c r="J5401" s="1" t="s">
        <v>81</v>
      </c>
      <c r="K5401">
        <v>0</v>
      </c>
      <c r="L5401">
        <v>48</v>
      </c>
      <c r="M5401">
        <v>278936815</v>
      </c>
      <c r="N5401" s="1" t="s">
        <v>88</v>
      </c>
      <c r="O5401" s="1" t="s">
        <v>54</v>
      </c>
      <c r="P5401">
        <v>53033024001</v>
      </c>
      <c r="Q5401">
        <v>1</v>
      </c>
      <c r="R5401" s="1" t="s">
        <v>18921</v>
      </c>
    </row>
    <row r="5402" spans="1:18">
      <c r="A5402" s="1" t="s">
        <v>6179</v>
      </c>
      <c r="B5402" s="1" t="s">
        <v>31</v>
      </c>
      <c r="C5402" s="1" t="s">
        <v>32</v>
      </c>
      <c r="D5402" s="1" t="s">
        <v>18</v>
      </c>
      <c r="E5402">
        <v>98177</v>
      </c>
      <c r="F5402">
        <v>2024</v>
      </c>
      <c r="G5402" s="1" t="s">
        <v>18922</v>
      </c>
      <c r="H5402" s="1" t="s">
        <v>1186</v>
      </c>
      <c r="I5402" s="1" t="s">
        <v>27</v>
      </c>
      <c r="J5402" s="1" t="s">
        <v>81</v>
      </c>
      <c r="K5402">
        <v>0</v>
      </c>
      <c r="L5402">
        <v>32</v>
      </c>
      <c r="M5402">
        <v>275557257</v>
      </c>
      <c r="N5402" s="1" t="s">
        <v>101</v>
      </c>
      <c r="O5402" s="1" t="s">
        <v>35</v>
      </c>
      <c r="P5402">
        <v>53033000500</v>
      </c>
      <c r="Q5402">
        <v>2</v>
      </c>
      <c r="R5402" s="1" t="s">
        <v>18921</v>
      </c>
    </row>
    <row r="5403" spans="1:18">
      <c r="A5403" s="1" t="s">
        <v>6180</v>
      </c>
      <c r="B5403" s="1" t="s">
        <v>718</v>
      </c>
      <c r="C5403" s="1" t="s">
        <v>1095</v>
      </c>
      <c r="D5403" s="1" t="s">
        <v>18</v>
      </c>
      <c r="E5403">
        <v>98671</v>
      </c>
      <c r="F5403">
        <v>2022</v>
      </c>
      <c r="G5403" s="1" t="s">
        <v>1000</v>
      </c>
      <c r="H5403" s="1" t="s">
        <v>1671</v>
      </c>
      <c r="I5403" s="1" t="s">
        <v>20</v>
      </c>
      <c r="J5403" s="1" t="s">
        <v>67</v>
      </c>
      <c r="K5403">
        <v>21</v>
      </c>
      <c r="L5403">
        <v>18</v>
      </c>
      <c r="M5403">
        <v>217982817</v>
      </c>
      <c r="N5403" s="1" t="s">
        <v>1096</v>
      </c>
      <c r="O5403" s="1" t="s">
        <v>1219</v>
      </c>
      <c r="P5403">
        <v>53011040509</v>
      </c>
      <c r="Q5403">
        <v>4</v>
      </c>
      <c r="R5403" s="1" t="s">
        <v>18919</v>
      </c>
    </row>
    <row r="5404" spans="1:18">
      <c r="A5404" s="1" t="s">
        <v>6181</v>
      </c>
      <c r="B5404" s="1" t="s">
        <v>37</v>
      </c>
      <c r="C5404" s="1" t="s">
        <v>45</v>
      </c>
      <c r="D5404" s="1" t="s">
        <v>18</v>
      </c>
      <c r="E5404">
        <v>98366</v>
      </c>
      <c r="F5404">
        <v>2023</v>
      </c>
      <c r="G5404" s="1" t="s">
        <v>18925</v>
      </c>
      <c r="H5404" s="1" t="s">
        <v>801</v>
      </c>
      <c r="I5404" s="1" t="s">
        <v>27</v>
      </c>
      <c r="J5404" s="1" t="s">
        <v>81</v>
      </c>
      <c r="K5404">
        <v>0</v>
      </c>
      <c r="L5404">
        <v>26</v>
      </c>
      <c r="M5404">
        <v>264931838</v>
      </c>
      <c r="N5404" s="1" t="s">
        <v>46</v>
      </c>
      <c r="O5404" s="1" t="s">
        <v>23</v>
      </c>
      <c r="P5404">
        <v>53035092600</v>
      </c>
      <c r="Q5404">
        <v>3</v>
      </c>
      <c r="R5404" s="1" t="s">
        <v>18921</v>
      </c>
    </row>
    <row r="5405" spans="1:18">
      <c r="A5405" s="1" t="s">
        <v>6182</v>
      </c>
      <c r="B5405" s="1" t="s">
        <v>31</v>
      </c>
      <c r="C5405" s="1" t="s">
        <v>32</v>
      </c>
      <c r="D5405" s="1" t="s">
        <v>18</v>
      </c>
      <c r="E5405">
        <v>98177</v>
      </c>
      <c r="F5405">
        <v>2025</v>
      </c>
      <c r="G5405" s="1" t="s">
        <v>18922</v>
      </c>
      <c r="H5405" s="1" t="s">
        <v>1610</v>
      </c>
      <c r="I5405" s="1" t="s">
        <v>27</v>
      </c>
      <c r="J5405" s="1" t="s">
        <v>81</v>
      </c>
      <c r="K5405">
        <v>0</v>
      </c>
      <c r="L5405">
        <v>32</v>
      </c>
      <c r="M5405">
        <v>283297955</v>
      </c>
      <c r="N5405" s="1" t="s">
        <v>101</v>
      </c>
      <c r="O5405" s="1" t="s">
        <v>35</v>
      </c>
      <c r="P5405">
        <v>53033000500</v>
      </c>
      <c r="Q5405">
        <v>1</v>
      </c>
      <c r="R5405" s="1" t="s">
        <v>18921</v>
      </c>
    </row>
    <row r="5406" spans="1:18">
      <c r="A5406" s="1" t="s">
        <v>6183</v>
      </c>
      <c r="B5406" s="1" t="s">
        <v>31</v>
      </c>
      <c r="C5406" s="1" t="s">
        <v>32</v>
      </c>
      <c r="D5406" s="1" t="s">
        <v>18</v>
      </c>
      <c r="E5406">
        <v>98109</v>
      </c>
      <c r="F5406">
        <v>2025</v>
      </c>
      <c r="G5406" s="1" t="s">
        <v>18920</v>
      </c>
      <c r="H5406" s="1" t="s">
        <v>913</v>
      </c>
      <c r="I5406" s="1" t="s">
        <v>27</v>
      </c>
      <c r="J5406" s="1" t="s">
        <v>81</v>
      </c>
      <c r="K5406">
        <v>0</v>
      </c>
      <c r="L5406">
        <v>43</v>
      </c>
      <c r="M5406">
        <v>285219350</v>
      </c>
      <c r="N5406" s="1" t="s">
        <v>284</v>
      </c>
      <c r="O5406" s="1" t="s">
        <v>35</v>
      </c>
      <c r="P5406">
        <v>53033006600</v>
      </c>
      <c r="Q5406">
        <v>1</v>
      </c>
      <c r="R5406" s="1" t="s">
        <v>18921</v>
      </c>
    </row>
    <row r="5407" spans="1:18">
      <c r="A5407" s="1" t="s">
        <v>6184</v>
      </c>
      <c r="B5407" s="1" t="s">
        <v>1089</v>
      </c>
      <c r="C5407" s="1" t="s">
        <v>3267</v>
      </c>
      <c r="D5407" s="1" t="s">
        <v>18</v>
      </c>
      <c r="E5407">
        <v>98376</v>
      </c>
      <c r="F5407">
        <v>2021</v>
      </c>
      <c r="G5407" s="1" t="s">
        <v>18929</v>
      </c>
      <c r="H5407" s="1" t="s">
        <v>136</v>
      </c>
      <c r="I5407" s="1" t="s">
        <v>20</v>
      </c>
      <c r="J5407" s="1" t="s">
        <v>67</v>
      </c>
      <c r="K5407">
        <v>25</v>
      </c>
      <c r="L5407">
        <v>24</v>
      </c>
      <c r="M5407">
        <v>182203801</v>
      </c>
      <c r="N5407" s="1" t="s">
        <v>3268</v>
      </c>
      <c r="O5407" s="1" t="s">
        <v>1092</v>
      </c>
      <c r="P5407">
        <v>53031950202</v>
      </c>
      <c r="Q5407">
        <v>5</v>
      </c>
      <c r="R5407" s="1" t="s">
        <v>18919</v>
      </c>
    </row>
    <row r="5408" spans="1:18">
      <c r="A5408" s="1" t="s">
        <v>6185</v>
      </c>
      <c r="B5408" s="1" t="s">
        <v>17</v>
      </c>
      <c r="C5408" s="1" t="s">
        <v>581</v>
      </c>
      <c r="D5408" s="1" t="s">
        <v>18</v>
      </c>
      <c r="E5408">
        <v>98258</v>
      </c>
      <c r="F5408">
        <v>2023</v>
      </c>
      <c r="G5408" s="1" t="s">
        <v>18952</v>
      </c>
      <c r="H5408" s="1" t="s">
        <v>1110</v>
      </c>
      <c r="I5408" s="1" t="s">
        <v>20</v>
      </c>
      <c r="J5408" s="1" t="s">
        <v>21</v>
      </c>
      <c r="K5408">
        <v>38</v>
      </c>
      <c r="L5408">
        <v>44</v>
      </c>
      <c r="M5408">
        <v>267994618</v>
      </c>
      <c r="N5408" s="1" t="s">
        <v>582</v>
      </c>
      <c r="O5408" s="1" t="s">
        <v>23</v>
      </c>
      <c r="P5408">
        <v>53061052606</v>
      </c>
      <c r="Q5408">
        <v>3</v>
      </c>
      <c r="R5408" s="1" t="s">
        <v>18919</v>
      </c>
    </row>
    <row r="5409" spans="1:18">
      <c r="A5409" s="1" t="s">
        <v>6186</v>
      </c>
      <c r="B5409" s="1" t="s">
        <v>31</v>
      </c>
      <c r="C5409" s="1" t="s">
        <v>104</v>
      </c>
      <c r="D5409" s="1" t="s">
        <v>18</v>
      </c>
      <c r="E5409">
        <v>98052</v>
      </c>
      <c r="F5409">
        <v>2024</v>
      </c>
      <c r="G5409" s="1" t="s">
        <v>18918</v>
      </c>
      <c r="H5409" s="1" t="s">
        <v>368</v>
      </c>
      <c r="I5409" s="1" t="s">
        <v>27</v>
      </c>
      <c r="J5409" s="1" t="s">
        <v>81</v>
      </c>
      <c r="K5409">
        <v>0</v>
      </c>
      <c r="L5409">
        <v>45</v>
      </c>
      <c r="M5409">
        <v>272722145</v>
      </c>
      <c r="N5409" s="1" t="s">
        <v>105</v>
      </c>
      <c r="O5409" s="1" t="s">
        <v>54</v>
      </c>
      <c r="P5409">
        <v>53033032321</v>
      </c>
      <c r="Q5409">
        <v>2</v>
      </c>
      <c r="R5409" s="1" t="s">
        <v>18921</v>
      </c>
    </row>
    <row r="5410" spans="1:18">
      <c r="A5410" s="1" t="s">
        <v>6187</v>
      </c>
      <c r="B5410" s="1" t="s">
        <v>78</v>
      </c>
      <c r="C5410" s="1" t="s">
        <v>114</v>
      </c>
      <c r="D5410" s="1" t="s">
        <v>18</v>
      </c>
      <c r="E5410">
        <v>98512</v>
      </c>
      <c r="F5410">
        <v>2024</v>
      </c>
      <c r="G5410" s="1" t="s">
        <v>18924</v>
      </c>
      <c r="H5410" s="1" t="s">
        <v>880</v>
      </c>
      <c r="I5410" s="1" t="s">
        <v>27</v>
      </c>
      <c r="J5410" s="1" t="s">
        <v>81</v>
      </c>
      <c r="K5410">
        <v>0</v>
      </c>
      <c r="L5410">
        <v>35</v>
      </c>
      <c r="M5410">
        <v>276989317</v>
      </c>
      <c r="N5410" s="1" t="s">
        <v>156</v>
      </c>
      <c r="O5410" s="1" t="s">
        <v>23</v>
      </c>
      <c r="P5410">
        <v>53067011810</v>
      </c>
      <c r="Q5410">
        <v>2</v>
      </c>
      <c r="R5410" s="1" t="s">
        <v>18921</v>
      </c>
    </row>
    <row r="5411" spans="1:18">
      <c r="A5411" s="1" t="s">
        <v>6188</v>
      </c>
      <c r="B5411" s="1" t="s">
        <v>718</v>
      </c>
      <c r="C5411" s="1" t="s">
        <v>719</v>
      </c>
      <c r="D5411" s="1" t="s">
        <v>18</v>
      </c>
      <c r="E5411">
        <v>98684</v>
      </c>
      <c r="F5411">
        <v>2023</v>
      </c>
      <c r="G5411" s="1" t="s">
        <v>18934</v>
      </c>
      <c r="H5411" s="1" t="s">
        <v>2979</v>
      </c>
      <c r="I5411" s="1" t="s">
        <v>20</v>
      </c>
      <c r="J5411" s="1" t="s">
        <v>21</v>
      </c>
      <c r="K5411">
        <v>30</v>
      </c>
      <c r="L5411">
        <v>17</v>
      </c>
      <c r="M5411">
        <v>281664673</v>
      </c>
      <c r="N5411" s="1" t="s">
        <v>830</v>
      </c>
      <c r="O5411" s="1" t="s">
        <v>721</v>
      </c>
      <c r="P5411">
        <v>53011041319</v>
      </c>
      <c r="Q5411">
        <v>3</v>
      </c>
      <c r="R5411" s="1" t="s">
        <v>18919</v>
      </c>
    </row>
    <row r="5412" spans="1:18">
      <c r="A5412" s="1" t="s">
        <v>6189</v>
      </c>
      <c r="B5412" s="1" t="s">
        <v>31</v>
      </c>
      <c r="C5412" s="1" t="s">
        <v>725</v>
      </c>
      <c r="D5412" s="1" t="s">
        <v>18</v>
      </c>
      <c r="E5412">
        <v>98056</v>
      </c>
      <c r="F5412">
        <v>2026</v>
      </c>
      <c r="G5412" s="1" t="s">
        <v>18946</v>
      </c>
      <c r="H5412" s="1" t="s">
        <v>820</v>
      </c>
      <c r="I5412" s="1" t="s">
        <v>27</v>
      </c>
      <c r="J5412" s="1" t="s">
        <v>81</v>
      </c>
      <c r="K5412">
        <v>0</v>
      </c>
      <c r="L5412">
        <v>41</v>
      </c>
      <c r="M5412">
        <v>292442832</v>
      </c>
      <c r="N5412" s="1" t="s">
        <v>726</v>
      </c>
      <c r="O5412" s="1" t="s">
        <v>54</v>
      </c>
      <c r="P5412">
        <v>53033024703</v>
      </c>
      <c r="Q5412">
        <v>0</v>
      </c>
      <c r="R5412" s="1" t="s">
        <v>18921</v>
      </c>
    </row>
    <row r="5413" spans="1:18">
      <c r="A5413" s="1" t="s">
        <v>6190</v>
      </c>
      <c r="B5413" s="1" t="s">
        <v>31</v>
      </c>
      <c r="C5413" s="1" t="s">
        <v>32</v>
      </c>
      <c r="D5413" s="1" t="s">
        <v>18</v>
      </c>
      <c r="E5413">
        <v>98177</v>
      </c>
      <c r="F5413">
        <v>2022</v>
      </c>
      <c r="G5413" s="1" t="s">
        <v>18922</v>
      </c>
      <c r="H5413" s="1" t="s">
        <v>2033</v>
      </c>
      <c r="I5413" s="1" t="s">
        <v>27</v>
      </c>
      <c r="J5413" s="1" t="s">
        <v>81</v>
      </c>
      <c r="K5413">
        <v>0</v>
      </c>
      <c r="L5413">
        <v>36</v>
      </c>
      <c r="M5413">
        <v>289818112</v>
      </c>
      <c r="N5413" s="1" t="s">
        <v>101</v>
      </c>
      <c r="O5413" s="1" t="s">
        <v>35</v>
      </c>
      <c r="P5413">
        <v>53033001600</v>
      </c>
      <c r="Q5413">
        <v>4</v>
      </c>
      <c r="R5413" s="1" t="s">
        <v>18921</v>
      </c>
    </row>
    <row r="5414" spans="1:18">
      <c r="A5414" s="1" t="s">
        <v>6191</v>
      </c>
      <c r="B5414" s="1" t="s">
        <v>37</v>
      </c>
      <c r="C5414" s="1" t="s">
        <v>84</v>
      </c>
      <c r="D5414" s="1" t="s">
        <v>18</v>
      </c>
      <c r="E5414">
        <v>98110</v>
      </c>
      <c r="F5414">
        <v>2025</v>
      </c>
      <c r="G5414" s="1" t="s">
        <v>18945</v>
      </c>
      <c r="H5414" s="1" t="s">
        <v>1316</v>
      </c>
      <c r="I5414" s="1" t="s">
        <v>27</v>
      </c>
      <c r="J5414" s="1" t="s">
        <v>81</v>
      </c>
      <c r="K5414">
        <v>0</v>
      </c>
      <c r="L5414">
        <v>23</v>
      </c>
      <c r="M5414">
        <v>278131563</v>
      </c>
      <c r="N5414" s="1" t="s">
        <v>85</v>
      </c>
      <c r="O5414" s="1" t="s">
        <v>23</v>
      </c>
      <c r="P5414">
        <v>53035090902</v>
      </c>
      <c r="Q5414">
        <v>1</v>
      </c>
      <c r="R5414" s="1" t="s">
        <v>18921</v>
      </c>
    </row>
    <row r="5415" spans="1:18">
      <c r="A5415" s="1" t="s">
        <v>6192</v>
      </c>
      <c r="B5415" s="1" t="s">
        <v>31</v>
      </c>
      <c r="C5415" s="1" t="s">
        <v>62</v>
      </c>
      <c r="D5415" s="1" t="s">
        <v>18</v>
      </c>
      <c r="E5415">
        <v>98033</v>
      </c>
      <c r="F5415">
        <v>2024</v>
      </c>
      <c r="G5415" s="1" t="s">
        <v>18922</v>
      </c>
      <c r="H5415" s="1" t="s">
        <v>445</v>
      </c>
      <c r="I5415" s="1" t="s">
        <v>27</v>
      </c>
      <c r="J5415" s="1" t="s">
        <v>81</v>
      </c>
      <c r="K5415">
        <v>0</v>
      </c>
      <c r="L5415">
        <v>48</v>
      </c>
      <c r="M5415">
        <v>272457734</v>
      </c>
      <c r="N5415" s="1" t="s">
        <v>64</v>
      </c>
      <c r="O5415" s="1" t="s">
        <v>54</v>
      </c>
      <c r="P5415">
        <v>53033022501</v>
      </c>
      <c r="Q5415">
        <v>2</v>
      </c>
      <c r="R5415" s="1" t="s">
        <v>18921</v>
      </c>
    </row>
    <row r="5416" spans="1:18">
      <c r="A5416" s="1" t="s">
        <v>6193</v>
      </c>
      <c r="B5416" s="1" t="s">
        <v>955</v>
      </c>
      <c r="C5416" s="1" t="s">
        <v>2842</v>
      </c>
      <c r="D5416" s="1" t="s">
        <v>18</v>
      </c>
      <c r="E5416">
        <v>98466</v>
      </c>
      <c r="F5416">
        <v>2025</v>
      </c>
      <c r="G5416" s="1" t="s">
        <v>18924</v>
      </c>
      <c r="H5416" s="1" t="s">
        <v>880</v>
      </c>
      <c r="I5416" s="1" t="s">
        <v>27</v>
      </c>
      <c r="J5416" s="1" t="s">
        <v>81</v>
      </c>
      <c r="K5416">
        <v>0</v>
      </c>
      <c r="L5416">
        <v>28</v>
      </c>
      <c r="M5416">
        <v>276466648</v>
      </c>
      <c r="N5416" s="1" t="s">
        <v>2843</v>
      </c>
      <c r="O5416" s="1" t="s">
        <v>958</v>
      </c>
      <c r="P5416">
        <v>53053072305</v>
      </c>
      <c r="Q5416">
        <v>1</v>
      </c>
      <c r="R5416" s="1" t="s">
        <v>18921</v>
      </c>
    </row>
    <row r="5417" spans="1:18">
      <c r="A5417" s="1" t="s">
        <v>6194</v>
      </c>
      <c r="B5417" s="1" t="s">
        <v>31</v>
      </c>
      <c r="C5417" s="1" t="s">
        <v>87</v>
      </c>
      <c r="D5417" s="1" t="s">
        <v>18</v>
      </c>
      <c r="E5417">
        <v>98007</v>
      </c>
      <c r="F5417">
        <v>2018</v>
      </c>
      <c r="G5417" s="1" t="s">
        <v>18934</v>
      </c>
      <c r="H5417" s="1" t="s">
        <v>322</v>
      </c>
      <c r="I5417" s="1" t="s">
        <v>20</v>
      </c>
      <c r="J5417" s="1" t="s">
        <v>67</v>
      </c>
      <c r="K5417">
        <v>29</v>
      </c>
      <c r="L5417">
        <v>48</v>
      </c>
      <c r="M5417">
        <v>258757782</v>
      </c>
      <c r="N5417" s="1" t="s">
        <v>901</v>
      </c>
      <c r="O5417" s="1" t="s">
        <v>54</v>
      </c>
      <c r="P5417">
        <v>53033023201</v>
      </c>
      <c r="Q5417">
        <v>8</v>
      </c>
      <c r="R5417" s="1" t="s">
        <v>18919</v>
      </c>
    </row>
    <row r="5418" spans="1:18">
      <c r="A5418" s="1" t="s">
        <v>6195</v>
      </c>
      <c r="B5418" s="1" t="s">
        <v>31</v>
      </c>
      <c r="C5418" s="1" t="s">
        <v>259</v>
      </c>
      <c r="D5418" s="1" t="s">
        <v>18</v>
      </c>
      <c r="E5418">
        <v>98074</v>
      </c>
      <c r="F5418">
        <v>2024</v>
      </c>
      <c r="G5418" s="1" t="s">
        <v>18929</v>
      </c>
      <c r="H5418" s="1" t="s">
        <v>136</v>
      </c>
      <c r="I5418" s="1" t="s">
        <v>20</v>
      </c>
      <c r="J5418" s="1" t="s">
        <v>67</v>
      </c>
      <c r="K5418">
        <v>21</v>
      </c>
      <c r="L5418">
        <v>45</v>
      </c>
      <c r="M5418">
        <v>271769942</v>
      </c>
      <c r="N5418" s="1" t="s">
        <v>786</v>
      </c>
      <c r="O5418" s="1" t="s">
        <v>54</v>
      </c>
      <c r="P5418">
        <v>53033032316</v>
      </c>
      <c r="Q5418">
        <v>2</v>
      </c>
      <c r="R5418" s="1" t="s">
        <v>18919</v>
      </c>
    </row>
    <row r="5419" spans="1:18">
      <c r="A5419" s="1" t="s">
        <v>6196</v>
      </c>
      <c r="B5419" s="1" t="s">
        <v>25</v>
      </c>
      <c r="C5419" s="1" t="s">
        <v>25</v>
      </c>
      <c r="D5419" s="1" t="s">
        <v>18</v>
      </c>
      <c r="E5419">
        <v>98908</v>
      </c>
      <c r="F5419">
        <v>2023</v>
      </c>
      <c r="G5419" s="1" t="s">
        <v>18920</v>
      </c>
      <c r="H5419" s="1" t="s">
        <v>26</v>
      </c>
      <c r="I5419" s="1" t="s">
        <v>27</v>
      </c>
      <c r="J5419" s="1" t="s">
        <v>81</v>
      </c>
      <c r="K5419">
        <v>0</v>
      </c>
      <c r="L5419">
        <v>14</v>
      </c>
      <c r="M5419">
        <v>261427694</v>
      </c>
      <c r="N5419" s="1" t="s">
        <v>41</v>
      </c>
      <c r="O5419" s="1" t="s">
        <v>29</v>
      </c>
      <c r="P5419">
        <v>53077002801</v>
      </c>
      <c r="Q5419">
        <v>3</v>
      </c>
      <c r="R5419" s="1" t="s">
        <v>18921</v>
      </c>
    </row>
    <row r="5420" spans="1:18">
      <c r="A5420" s="1" t="s">
        <v>6197</v>
      </c>
      <c r="B5420" s="1" t="s">
        <v>31</v>
      </c>
      <c r="C5420" s="1" t="s">
        <v>32</v>
      </c>
      <c r="D5420" s="1" t="s">
        <v>18</v>
      </c>
      <c r="E5420">
        <v>98125</v>
      </c>
      <c r="F5420">
        <v>2019</v>
      </c>
      <c r="G5420" s="1" t="s">
        <v>18935</v>
      </c>
      <c r="H5420" s="1" t="s">
        <v>897</v>
      </c>
      <c r="I5420" s="1" t="s">
        <v>20</v>
      </c>
      <c r="J5420" s="1" t="s">
        <v>67</v>
      </c>
      <c r="K5420">
        <v>12</v>
      </c>
      <c r="L5420">
        <v>46</v>
      </c>
      <c r="M5420">
        <v>272600296</v>
      </c>
      <c r="N5420" s="1" t="s">
        <v>769</v>
      </c>
      <c r="O5420" s="1" t="s">
        <v>35</v>
      </c>
      <c r="P5420">
        <v>53033000101</v>
      </c>
      <c r="Q5420">
        <v>7</v>
      </c>
      <c r="R5420" s="1" t="s">
        <v>18919</v>
      </c>
    </row>
    <row r="5421" spans="1:18">
      <c r="A5421" s="1" t="s">
        <v>6198</v>
      </c>
      <c r="B5421" s="1" t="s">
        <v>31</v>
      </c>
      <c r="C5421" s="1" t="s">
        <v>62</v>
      </c>
      <c r="D5421" s="1" t="s">
        <v>18</v>
      </c>
      <c r="E5421">
        <v>98033</v>
      </c>
      <c r="F5421">
        <v>2012</v>
      </c>
      <c r="G5421" s="1" t="s">
        <v>17901</v>
      </c>
      <c r="H5421" s="1" t="s">
        <v>347</v>
      </c>
      <c r="I5421" s="1" t="s">
        <v>27</v>
      </c>
      <c r="J5421" s="1" t="s">
        <v>21</v>
      </c>
      <c r="K5421">
        <v>76</v>
      </c>
      <c r="L5421">
        <v>45</v>
      </c>
      <c r="M5421">
        <v>134641930</v>
      </c>
      <c r="N5421" s="1" t="s">
        <v>64</v>
      </c>
      <c r="O5421" s="1" t="s">
        <v>54</v>
      </c>
      <c r="P5421">
        <v>53033022006</v>
      </c>
      <c r="Q5421">
        <v>14</v>
      </c>
      <c r="R5421" s="1" t="s">
        <v>18921</v>
      </c>
    </row>
    <row r="5422" spans="1:18">
      <c r="A5422" s="1" t="s">
        <v>6199</v>
      </c>
      <c r="B5422" s="1" t="s">
        <v>31</v>
      </c>
      <c r="C5422" s="1" t="s">
        <v>120</v>
      </c>
      <c r="D5422" s="1" t="s">
        <v>18</v>
      </c>
      <c r="E5422">
        <v>98030</v>
      </c>
      <c r="F5422">
        <v>2026</v>
      </c>
      <c r="G5422" s="1" t="s">
        <v>18926</v>
      </c>
      <c r="H5422" s="1" t="s">
        <v>95</v>
      </c>
      <c r="I5422" s="1" t="s">
        <v>20</v>
      </c>
      <c r="J5422" s="1" t="s">
        <v>67</v>
      </c>
      <c r="K5422">
        <v>27</v>
      </c>
      <c r="L5422">
        <v>47</v>
      </c>
      <c r="M5422">
        <v>292800707</v>
      </c>
      <c r="N5422" s="1" t="s">
        <v>286</v>
      </c>
      <c r="O5422" s="1" t="s">
        <v>54</v>
      </c>
      <c r="P5422">
        <v>53033029506</v>
      </c>
      <c r="Q5422">
        <v>0</v>
      </c>
      <c r="R5422" s="1" t="s">
        <v>18919</v>
      </c>
    </row>
    <row r="5423" spans="1:18">
      <c r="A5423" s="1" t="s">
        <v>6200</v>
      </c>
      <c r="B5423" s="1" t="s">
        <v>31</v>
      </c>
      <c r="C5423" s="1" t="s">
        <v>32</v>
      </c>
      <c r="D5423" s="1" t="s">
        <v>18</v>
      </c>
      <c r="E5423">
        <v>98146</v>
      </c>
      <c r="F5423">
        <v>2023</v>
      </c>
      <c r="G5423" s="1" t="s">
        <v>18936</v>
      </c>
      <c r="H5423" s="1" t="s">
        <v>282</v>
      </c>
      <c r="I5423" s="1" t="s">
        <v>27</v>
      </c>
      <c r="J5423" s="1" t="s">
        <v>81</v>
      </c>
      <c r="K5423">
        <v>0</v>
      </c>
      <c r="L5423">
        <v>34</v>
      </c>
      <c r="M5423">
        <v>251126095</v>
      </c>
      <c r="N5423" s="1" t="s">
        <v>740</v>
      </c>
      <c r="O5423" s="1" t="s">
        <v>35</v>
      </c>
      <c r="P5423">
        <v>53033012100</v>
      </c>
      <c r="Q5423">
        <v>3</v>
      </c>
      <c r="R5423" s="1" t="s">
        <v>18921</v>
      </c>
    </row>
    <row r="5424" spans="1:18">
      <c r="A5424" s="1" t="s">
        <v>6201</v>
      </c>
      <c r="B5424" s="1" t="s">
        <v>31</v>
      </c>
      <c r="C5424" s="1" t="s">
        <v>144</v>
      </c>
      <c r="D5424" s="1" t="s">
        <v>18</v>
      </c>
      <c r="E5424">
        <v>98055</v>
      </c>
      <c r="F5424">
        <v>2024</v>
      </c>
      <c r="G5424" s="1" t="s">
        <v>18945</v>
      </c>
      <c r="H5424" s="1" t="s">
        <v>6202</v>
      </c>
      <c r="I5424" s="1" t="s">
        <v>27</v>
      </c>
      <c r="J5424" s="1" t="s">
        <v>81</v>
      </c>
      <c r="K5424">
        <v>0</v>
      </c>
      <c r="L5424">
        <v>11</v>
      </c>
      <c r="M5424">
        <v>287377562</v>
      </c>
      <c r="N5424" s="1" t="s">
        <v>784</v>
      </c>
      <c r="O5424" s="1" t="s">
        <v>54</v>
      </c>
      <c r="P5424">
        <v>53033025806</v>
      </c>
      <c r="Q5424">
        <v>2</v>
      </c>
      <c r="R5424" s="1" t="s">
        <v>18921</v>
      </c>
    </row>
    <row r="5425" spans="1:18">
      <c r="A5425" s="1" t="s">
        <v>6203</v>
      </c>
      <c r="B5425" s="1" t="s">
        <v>31</v>
      </c>
      <c r="C5425" s="1" t="s">
        <v>120</v>
      </c>
      <c r="D5425" s="1" t="s">
        <v>18</v>
      </c>
      <c r="E5425">
        <v>98031</v>
      </c>
      <c r="F5425">
        <v>2020</v>
      </c>
      <c r="G5425" s="1" t="s">
        <v>18924</v>
      </c>
      <c r="H5425" s="1" t="s">
        <v>72</v>
      </c>
      <c r="I5425" s="1" t="s">
        <v>27</v>
      </c>
      <c r="J5425" s="1" t="s">
        <v>21</v>
      </c>
      <c r="K5425">
        <v>259</v>
      </c>
      <c r="L5425">
        <v>47</v>
      </c>
      <c r="M5425">
        <v>261418895</v>
      </c>
      <c r="N5425" s="1" t="s">
        <v>273</v>
      </c>
      <c r="O5425" s="1" t="s">
        <v>54</v>
      </c>
      <c r="P5425">
        <v>53033029406</v>
      </c>
      <c r="Q5425">
        <v>6</v>
      </c>
      <c r="R5425" s="1" t="s">
        <v>18921</v>
      </c>
    </row>
    <row r="5426" spans="1:18">
      <c r="A5426" s="1" t="s">
        <v>6204</v>
      </c>
      <c r="B5426" s="1" t="s">
        <v>31</v>
      </c>
      <c r="C5426" s="1" t="s">
        <v>87</v>
      </c>
      <c r="D5426" s="1" t="s">
        <v>18</v>
      </c>
      <c r="E5426">
        <v>98004</v>
      </c>
      <c r="F5426">
        <v>2025</v>
      </c>
      <c r="G5426" s="1" t="s">
        <v>18937</v>
      </c>
      <c r="H5426" s="1" t="s">
        <v>386</v>
      </c>
      <c r="I5426" s="1" t="s">
        <v>27</v>
      </c>
      <c r="J5426" s="1" t="s">
        <v>81</v>
      </c>
      <c r="K5426">
        <v>0</v>
      </c>
      <c r="L5426">
        <v>41</v>
      </c>
      <c r="M5426">
        <v>280713184</v>
      </c>
      <c r="N5426" s="1" t="s">
        <v>88</v>
      </c>
      <c r="O5426" s="1" t="s">
        <v>54</v>
      </c>
      <c r="P5426">
        <v>53033023901</v>
      </c>
      <c r="Q5426">
        <v>1</v>
      </c>
      <c r="R5426" s="1" t="s">
        <v>18921</v>
      </c>
    </row>
    <row r="5427" spans="1:18">
      <c r="A5427" s="1" t="s">
        <v>6205</v>
      </c>
      <c r="B5427" s="1" t="s">
        <v>31</v>
      </c>
      <c r="C5427" s="1" t="s">
        <v>62</v>
      </c>
      <c r="D5427" s="1" t="s">
        <v>18</v>
      </c>
      <c r="E5427">
        <v>98034</v>
      </c>
      <c r="F5427">
        <v>2025</v>
      </c>
      <c r="G5427" s="1" t="s">
        <v>18946</v>
      </c>
      <c r="H5427" s="1" t="s">
        <v>820</v>
      </c>
      <c r="I5427" s="1" t="s">
        <v>27</v>
      </c>
      <c r="J5427" s="1" t="s">
        <v>81</v>
      </c>
      <c r="K5427">
        <v>0</v>
      </c>
      <c r="L5427">
        <v>45</v>
      </c>
      <c r="M5427">
        <v>281818561</v>
      </c>
      <c r="N5427" s="1" t="s">
        <v>734</v>
      </c>
      <c r="O5427" s="1" t="s">
        <v>54</v>
      </c>
      <c r="P5427">
        <v>53033021904</v>
      </c>
      <c r="Q5427">
        <v>1</v>
      </c>
      <c r="R5427" s="1" t="s">
        <v>18921</v>
      </c>
    </row>
    <row r="5428" spans="1:18">
      <c r="A5428" s="1" t="s">
        <v>6206</v>
      </c>
      <c r="B5428" s="1" t="s">
        <v>718</v>
      </c>
      <c r="C5428" s="1" t="s">
        <v>719</v>
      </c>
      <c r="D5428" s="1" t="s">
        <v>18</v>
      </c>
      <c r="E5428">
        <v>98665</v>
      </c>
      <c r="F5428">
        <v>2019</v>
      </c>
      <c r="G5428" s="1" t="s">
        <v>18952</v>
      </c>
      <c r="H5428" s="1" t="s">
        <v>1110</v>
      </c>
      <c r="I5428" s="1" t="s">
        <v>20</v>
      </c>
      <c r="J5428" s="1" t="s">
        <v>67</v>
      </c>
      <c r="K5428">
        <v>22</v>
      </c>
      <c r="L5428">
        <v>49</v>
      </c>
      <c r="M5428">
        <v>135098750</v>
      </c>
      <c r="N5428" s="1" t="s">
        <v>1415</v>
      </c>
      <c r="O5428" s="1" t="s">
        <v>721</v>
      </c>
      <c r="P5428">
        <v>53011041010</v>
      </c>
      <c r="Q5428">
        <v>7</v>
      </c>
      <c r="R5428" s="1" t="s">
        <v>18919</v>
      </c>
    </row>
    <row r="5429" spans="1:18">
      <c r="A5429" s="1" t="s">
        <v>6207</v>
      </c>
      <c r="B5429" s="1" t="s">
        <v>31</v>
      </c>
      <c r="C5429" s="1" t="s">
        <v>62</v>
      </c>
      <c r="D5429" s="1" t="s">
        <v>18</v>
      </c>
      <c r="E5429">
        <v>98034</v>
      </c>
      <c r="F5429">
        <v>2020</v>
      </c>
      <c r="G5429" s="1" t="s">
        <v>18939</v>
      </c>
      <c r="H5429" s="1" t="s">
        <v>513</v>
      </c>
      <c r="I5429" s="1" t="s">
        <v>27</v>
      </c>
      <c r="J5429" s="1" t="s">
        <v>21</v>
      </c>
      <c r="K5429">
        <v>234</v>
      </c>
      <c r="L5429">
        <v>1</v>
      </c>
      <c r="M5429">
        <v>122200501</v>
      </c>
      <c r="N5429" s="1" t="s">
        <v>734</v>
      </c>
      <c r="O5429" s="1" t="s">
        <v>54</v>
      </c>
      <c r="P5429">
        <v>53033022300</v>
      </c>
      <c r="Q5429">
        <v>6</v>
      </c>
      <c r="R5429" s="1" t="s">
        <v>18921</v>
      </c>
    </row>
    <row r="5430" spans="1:18">
      <c r="A5430" s="1" t="s">
        <v>6208</v>
      </c>
      <c r="B5430" s="1" t="s">
        <v>31</v>
      </c>
      <c r="C5430" s="1" t="s">
        <v>87</v>
      </c>
      <c r="D5430" s="1" t="s">
        <v>18</v>
      </c>
      <c r="E5430">
        <v>98004</v>
      </c>
      <c r="F5430">
        <v>2022</v>
      </c>
      <c r="G5430" s="1" t="s">
        <v>18922</v>
      </c>
      <c r="H5430" s="1" t="s">
        <v>2033</v>
      </c>
      <c r="I5430" s="1" t="s">
        <v>27</v>
      </c>
      <c r="J5430" s="1" t="s">
        <v>81</v>
      </c>
      <c r="K5430">
        <v>0</v>
      </c>
      <c r="L5430">
        <v>48</v>
      </c>
      <c r="M5430">
        <v>277972033</v>
      </c>
      <c r="N5430" s="1" t="s">
        <v>88</v>
      </c>
      <c r="O5430" s="1" t="s">
        <v>54</v>
      </c>
      <c r="P5430">
        <v>53033024001</v>
      </c>
      <c r="Q5430">
        <v>4</v>
      </c>
      <c r="R5430" s="1" t="s">
        <v>18921</v>
      </c>
    </row>
    <row r="5431" spans="1:18">
      <c r="A5431" s="1" t="s">
        <v>6209</v>
      </c>
      <c r="B5431" s="1" t="s">
        <v>31</v>
      </c>
      <c r="C5431" s="1" t="s">
        <v>715</v>
      </c>
      <c r="D5431" s="1" t="s">
        <v>18</v>
      </c>
      <c r="E5431">
        <v>98002</v>
      </c>
      <c r="F5431">
        <v>2024</v>
      </c>
      <c r="G5431" s="1" t="s">
        <v>18947</v>
      </c>
      <c r="H5431" s="1" t="s">
        <v>849</v>
      </c>
      <c r="I5431" s="1" t="s">
        <v>27</v>
      </c>
      <c r="J5431" s="1" t="s">
        <v>81</v>
      </c>
      <c r="K5431">
        <v>0</v>
      </c>
      <c r="L5431">
        <v>31</v>
      </c>
      <c r="M5431">
        <v>287401341</v>
      </c>
      <c r="N5431" s="1" t="s">
        <v>893</v>
      </c>
      <c r="O5431" s="1" t="s">
        <v>54</v>
      </c>
      <c r="P5431">
        <v>53033030700</v>
      </c>
      <c r="Q5431">
        <v>2</v>
      </c>
      <c r="R5431" s="1" t="s">
        <v>18921</v>
      </c>
    </row>
    <row r="5432" spans="1:18">
      <c r="A5432" s="1" t="s">
        <v>6210</v>
      </c>
      <c r="B5432" s="1" t="s">
        <v>718</v>
      </c>
      <c r="C5432" s="1" t="s">
        <v>728</v>
      </c>
      <c r="D5432" s="1" t="s">
        <v>18</v>
      </c>
      <c r="E5432">
        <v>98604</v>
      </c>
      <c r="F5432">
        <v>2014</v>
      </c>
      <c r="G5432" s="1" t="s">
        <v>18920</v>
      </c>
      <c r="H5432" s="1" t="s">
        <v>52</v>
      </c>
      <c r="I5432" s="1" t="s">
        <v>27</v>
      </c>
      <c r="J5432" s="1" t="s">
        <v>21</v>
      </c>
      <c r="K5432">
        <v>208</v>
      </c>
      <c r="L5432">
        <v>17</v>
      </c>
      <c r="M5432">
        <v>311030527</v>
      </c>
      <c r="N5432" s="1" t="s">
        <v>729</v>
      </c>
      <c r="O5432" s="1" t="s">
        <v>721</v>
      </c>
      <c r="P5432">
        <v>53011040408</v>
      </c>
      <c r="Q5432">
        <v>12</v>
      </c>
      <c r="R5432" s="1" t="s">
        <v>18921</v>
      </c>
    </row>
    <row r="5433" spans="1:18">
      <c r="A5433" s="1" t="s">
        <v>6211</v>
      </c>
      <c r="B5433" s="1" t="s">
        <v>31</v>
      </c>
      <c r="C5433" s="1" t="s">
        <v>32</v>
      </c>
      <c r="D5433" s="1" t="s">
        <v>18</v>
      </c>
      <c r="E5433">
        <v>98125</v>
      </c>
      <c r="F5433">
        <v>2017</v>
      </c>
      <c r="G5433" s="1" t="s">
        <v>18918</v>
      </c>
      <c r="H5433" s="1" t="s">
        <v>48</v>
      </c>
      <c r="I5433" s="1" t="s">
        <v>27</v>
      </c>
      <c r="J5433" s="1" t="s">
        <v>21</v>
      </c>
      <c r="K5433">
        <v>81</v>
      </c>
      <c r="L5433">
        <v>46</v>
      </c>
      <c r="M5433">
        <v>192446404</v>
      </c>
      <c r="N5433" s="1" t="s">
        <v>769</v>
      </c>
      <c r="O5433" s="1" t="s">
        <v>35</v>
      </c>
      <c r="P5433">
        <v>53033000800</v>
      </c>
      <c r="Q5433">
        <v>9</v>
      </c>
      <c r="R5433" s="1" t="s">
        <v>18921</v>
      </c>
    </row>
    <row r="5434" spans="1:18">
      <c r="A5434" s="1" t="s">
        <v>6212</v>
      </c>
      <c r="B5434" s="1" t="s">
        <v>31</v>
      </c>
      <c r="C5434" s="1" t="s">
        <v>32</v>
      </c>
      <c r="D5434" s="1" t="s">
        <v>18</v>
      </c>
      <c r="E5434">
        <v>98109</v>
      </c>
      <c r="F5434">
        <v>2024</v>
      </c>
      <c r="G5434" s="1" t="s">
        <v>18922</v>
      </c>
      <c r="H5434" s="1" t="s">
        <v>445</v>
      </c>
      <c r="I5434" s="1" t="s">
        <v>27</v>
      </c>
      <c r="J5434" s="1" t="s">
        <v>81</v>
      </c>
      <c r="K5434">
        <v>0</v>
      </c>
      <c r="L5434">
        <v>36</v>
      </c>
      <c r="M5434">
        <v>294093481</v>
      </c>
      <c r="N5434" s="1" t="s">
        <v>284</v>
      </c>
      <c r="O5434" s="1" t="s">
        <v>35</v>
      </c>
      <c r="P5434">
        <v>53033007002</v>
      </c>
      <c r="Q5434">
        <v>2</v>
      </c>
      <c r="R5434" s="1" t="s">
        <v>18921</v>
      </c>
    </row>
    <row r="5435" spans="1:18">
      <c r="A5435" s="1" t="s">
        <v>6213</v>
      </c>
      <c r="B5435" s="1" t="s">
        <v>31</v>
      </c>
      <c r="C5435" s="1" t="s">
        <v>111</v>
      </c>
      <c r="D5435" s="1" t="s">
        <v>18</v>
      </c>
      <c r="E5435">
        <v>98011</v>
      </c>
      <c r="F5435">
        <v>2019</v>
      </c>
      <c r="G5435" s="1" t="s">
        <v>18923</v>
      </c>
      <c r="H5435" s="1" t="s">
        <v>139</v>
      </c>
      <c r="I5435" s="1" t="s">
        <v>27</v>
      </c>
      <c r="J5435" s="1" t="s">
        <v>21</v>
      </c>
      <c r="K5435">
        <v>239</v>
      </c>
      <c r="L5435">
        <v>1</v>
      </c>
      <c r="M5435">
        <v>315063416</v>
      </c>
      <c r="N5435" s="1" t="s">
        <v>112</v>
      </c>
      <c r="O5435" s="1" t="s">
        <v>54</v>
      </c>
      <c r="P5435">
        <v>53033021802</v>
      </c>
      <c r="Q5435">
        <v>7</v>
      </c>
      <c r="R5435" s="1" t="s">
        <v>18921</v>
      </c>
    </row>
    <row r="5436" spans="1:18">
      <c r="A5436" s="1" t="s">
        <v>6214</v>
      </c>
      <c r="B5436" s="1" t="s">
        <v>31</v>
      </c>
      <c r="C5436" s="1" t="s">
        <v>87</v>
      </c>
      <c r="D5436" s="1" t="s">
        <v>18</v>
      </c>
      <c r="E5436">
        <v>98004</v>
      </c>
      <c r="F5436">
        <v>2021</v>
      </c>
      <c r="G5436" s="1" t="s">
        <v>18929</v>
      </c>
      <c r="H5436" s="1" t="s">
        <v>136</v>
      </c>
      <c r="I5436" s="1" t="s">
        <v>20</v>
      </c>
      <c r="J5436" s="1" t="s">
        <v>67</v>
      </c>
      <c r="K5436">
        <v>21</v>
      </c>
      <c r="L5436">
        <v>41</v>
      </c>
      <c r="M5436">
        <v>176371590</v>
      </c>
      <c r="N5436" s="1" t="s">
        <v>88</v>
      </c>
      <c r="O5436" s="1" t="s">
        <v>54</v>
      </c>
      <c r="P5436">
        <v>53033023901</v>
      </c>
      <c r="Q5436">
        <v>5</v>
      </c>
      <c r="R5436" s="1" t="s">
        <v>18919</v>
      </c>
    </row>
    <row r="5437" spans="1:18">
      <c r="A5437" s="1" t="s">
        <v>6215</v>
      </c>
      <c r="B5437" s="1" t="s">
        <v>31</v>
      </c>
      <c r="C5437" s="1" t="s">
        <v>32</v>
      </c>
      <c r="D5437" s="1" t="s">
        <v>18</v>
      </c>
      <c r="E5437">
        <v>98105</v>
      </c>
      <c r="F5437">
        <v>2022</v>
      </c>
      <c r="G5437" s="1" t="s">
        <v>18922</v>
      </c>
      <c r="H5437" s="1" t="s">
        <v>33</v>
      </c>
      <c r="I5437" s="1" t="s">
        <v>27</v>
      </c>
      <c r="J5437" s="1" t="s">
        <v>81</v>
      </c>
      <c r="K5437">
        <v>0</v>
      </c>
      <c r="L5437">
        <v>43</v>
      </c>
      <c r="M5437">
        <v>195327114</v>
      </c>
      <c r="N5437" s="1" t="s">
        <v>778</v>
      </c>
      <c r="O5437" s="1" t="s">
        <v>35</v>
      </c>
      <c r="P5437">
        <v>53033004401</v>
      </c>
      <c r="Q5437">
        <v>4</v>
      </c>
      <c r="R5437" s="1" t="s">
        <v>18921</v>
      </c>
    </row>
    <row r="5438" spans="1:18">
      <c r="A5438" s="1" t="s">
        <v>6216</v>
      </c>
      <c r="B5438" s="1" t="s">
        <v>1089</v>
      </c>
      <c r="C5438" s="1" t="s">
        <v>1200</v>
      </c>
      <c r="D5438" s="1" t="s">
        <v>18</v>
      </c>
      <c r="E5438">
        <v>98368</v>
      </c>
      <c r="F5438">
        <v>2012</v>
      </c>
      <c r="G5438" s="1" t="s">
        <v>18924</v>
      </c>
      <c r="H5438" s="1" t="s">
        <v>176</v>
      </c>
      <c r="I5438" s="1" t="s">
        <v>20</v>
      </c>
      <c r="J5438" s="1" t="s">
        <v>21</v>
      </c>
      <c r="K5438">
        <v>35</v>
      </c>
      <c r="L5438">
        <v>24</v>
      </c>
      <c r="M5438">
        <v>259889990</v>
      </c>
      <c r="N5438" s="1" t="s">
        <v>1201</v>
      </c>
      <c r="O5438" s="1" t="s">
        <v>1092</v>
      </c>
      <c r="P5438">
        <v>53031950602</v>
      </c>
      <c r="Q5438">
        <v>14</v>
      </c>
      <c r="R5438" s="1" t="s">
        <v>18919</v>
      </c>
    </row>
    <row r="5439" spans="1:18">
      <c r="A5439" s="1" t="s">
        <v>6217</v>
      </c>
      <c r="B5439" s="1" t="s">
        <v>78</v>
      </c>
      <c r="C5439" s="1" t="s">
        <v>114</v>
      </c>
      <c r="D5439" s="1" t="s">
        <v>18</v>
      </c>
      <c r="E5439">
        <v>98513</v>
      </c>
      <c r="F5439">
        <v>2020</v>
      </c>
      <c r="G5439" s="1" t="s">
        <v>18934</v>
      </c>
      <c r="H5439" s="1" t="s">
        <v>322</v>
      </c>
      <c r="I5439" s="1" t="s">
        <v>27</v>
      </c>
      <c r="J5439" s="1" t="s">
        <v>21</v>
      </c>
      <c r="K5439">
        <v>170</v>
      </c>
      <c r="L5439">
        <v>2</v>
      </c>
      <c r="M5439">
        <v>287819521</v>
      </c>
      <c r="N5439" s="1" t="s">
        <v>255</v>
      </c>
      <c r="O5439" s="1" t="s">
        <v>23</v>
      </c>
      <c r="P5439">
        <v>53067012331</v>
      </c>
      <c r="Q5439">
        <v>6</v>
      </c>
      <c r="R5439" s="1" t="s">
        <v>18921</v>
      </c>
    </row>
    <row r="5440" spans="1:18">
      <c r="A5440" s="1" t="s">
        <v>6218</v>
      </c>
      <c r="B5440" s="1" t="s">
        <v>31</v>
      </c>
      <c r="C5440" s="1" t="s">
        <v>32</v>
      </c>
      <c r="D5440" s="1" t="s">
        <v>18</v>
      </c>
      <c r="E5440">
        <v>98102</v>
      </c>
      <c r="F5440">
        <v>2021</v>
      </c>
      <c r="G5440" s="1" t="s">
        <v>18940</v>
      </c>
      <c r="H5440" s="1" t="s">
        <v>775</v>
      </c>
      <c r="I5440" s="1" t="s">
        <v>27</v>
      </c>
      <c r="J5440" s="1" t="s">
        <v>81</v>
      </c>
      <c r="K5440">
        <v>0</v>
      </c>
      <c r="L5440">
        <v>43</v>
      </c>
      <c r="M5440">
        <v>176530112</v>
      </c>
      <c r="N5440" s="1" t="s">
        <v>837</v>
      </c>
      <c r="O5440" s="1" t="s">
        <v>35</v>
      </c>
      <c r="P5440">
        <v>53033006600</v>
      </c>
      <c r="Q5440">
        <v>5</v>
      </c>
      <c r="R5440" s="1" t="s">
        <v>18921</v>
      </c>
    </row>
    <row r="5441" spans="1:18">
      <c r="A5441" s="1" t="s">
        <v>6219</v>
      </c>
      <c r="B5441" s="1" t="s">
        <v>31</v>
      </c>
      <c r="C5441" s="1" t="s">
        <v>32</v>
      </c>
      <c r="D5441" s="1" t="s">
        <v>18</v>
      </c>
      <c r="E5441">
        <v>98178</v>
      </c>
      <c r="F5441">
        <v>2025</v>
      </c>
      <c r="G5441" s="1" t="s">
        <v>17901</v>
      </c>
      <c r="H5441" s="1" t="s">
        <v>161</v>
      </c>
      <c r="I5441" s="1" t="s">
        <v>27</v>
      </c>
      <c r="J5441" s="1" t="s">
        <v>81</v>
      </c>
      <c r="K5441">
        <v>0</v>
      </c>
      <c r="L5441">
        <v>37</v>
      </c>
      <c r="M5441">
        <v>283305928</v>
      </c>
      <c r="N5441" s="1" t="s">
        <v>843</v>
      </c>
      <c r="O5441" s="1" t="s">
        <v>35</v>
      </c>
      <c r="P5441">
        <v>53033011901</v>
      </c>
      <c r="Q5441">
        <v>1</v>
      </c>
      <c r="R5441" s="1" t="s">
        <v>18921</v>
      </c>
    </row>
    <row r="5442" spans="1:18">
      <c r="A5442" s="1" t="s">
        <v>6220</v>
      </c>
      <c r="B5442" s="1" t="s">
        <v>31</v>
      </c>
      <c r="C5442" s="1" t="s">
        <v>62</v>
      </c>
      <c r="D5442" s="1" t="s">
        <v>18</v>
      </c>
      <c r="E5442">
        <v>98034</v>
      </c>
      <c r="F5442">
        <v>2023</v>
      </c>
      <c r="G5442" s="1" t="s">
        <v>17901</v>
      </c>
      <c r="H5442" s="1" t="s">
        <v>509</v>
      </c>
      <c r="I5442" s="1" t="s">
        <v>20</v>
      </c>
      <c r="J5442" s="1" t="s">
        <v>21</v>
      </c>
      <c r="K5442">
        <v>37</v>
      </c>
      <c r="L5442">
        <v>45</v>
      </c>
      <c r="M5442">
        <v>279066140</v>
      </c>
      <c r="N5442" s="1" t="s">
        <v>734</v>
      </c>
      <c r="O5442" s="1" t="s">
        <v>54</v>
      </c>
      <c r="P5442">
        <v>53033021903</v>
      </c>
      <c r="Q5442">
        <v>3</v>
      </c>
      <c r="R5442" s="1" t="s">
        <v>18919</v>
      </c>
    </row>
    <row r="5443" spans="1:18">
      <c r="A5443" s="1" t="s">
        <v>6221</v>
      </c>
      <c r="B5443" s="1" t="s">
        <v>31</v>
      </c>
      <c r="C5443" s="1" t="s">
        <v>32</v>
      </c>
      <c r="D5443" s="1" t="s">
        <v>18</v>
      </c>
      <c r="E5443">
        <v>98118</v>
      </c>
      <c r="F5443">
        <v>2019</v>
      </c>
      <c r="G5443" s="1" t="s">
        <v>18930</v>
      </c>
      <c r="H5443" s="1" t="s">
        <v>150</v>
      </c>
      <c r="I5443" s="1" t="s">
        <v>20</v>
      </c>
      <c r="J5443" s="1" t="s">
        <v>67</v>
      </c>
      <c r="K5443">
        <v>25</v>
      </c>
      <c r="L5443">
        <v>37</v>
      </c>
      <c r="M5443">
        <v>273875479</v>
      </c>
      <c r="N5443" s="1" t="s">
        <v>1258</v>
      </c>
      <c r="O5443" s="1" t="s">
        <v>35</v>
      </c>
      <c r="P5443">
        <v>53033010301</v>
      </c>
      <c r="Q5443">
        <v>7</v>
      </c>
      <c r="R5443" s="1" t="s">
        <v>18919</v>
      </c>
    </row>
    <row r="5444" spans="1:18">
      <c r="A5444" s="1" t="s">
        <v>6222</v>
      </c>
      <c r="B5444" s="1" t="s">
        <v>17</v>
      </c>
      <c r="C5444" s="1" t="s">
        <v>3115</v>
      </c>
      <c r="D5444" s="1" t="s">
        <v>18</v>
      </c>
      <c r="E5444">
        <v>98271</v>
      </c>
      <c r="F5444">
        <v>2014</v>
      </c>
      <c r="G5444" s="1" t="s">
        <v>18920</v>
      </c>
      <c r="H5444" s="1" t="s">
        <v>52</v>
      </c>
      <c r="I5444" s="1" t="s">
        <v>27</v>
      </c>
      <c r="J5444" s="1" t="s">
        <v>21</v>
      </c>
      <c r="K5444">
        <v>208</v>
      </c>
      <c r="L5444">
        <v>38</v>
      </c>
      <c r="M5444">
        <v>250352483</v>
      </c>
      <c r="N5444" s="1" t="s">
        <v>651</v>
      </c>
      <c r="O5444" s="1" t="s">
        <v>23</v>
      </c>
      <c r="P5444">
        <v>53061940001</v>
      </c>
      <c r="Q5444">
        <v>12</v>
      </c>
      <c r="R5444" s="1" t="s">
        <v>18921</v>
      </c>
    </row>
    <row r="5445" spans="1:18">
      <c r="A5445" s="1" t="s">
        <v>6223</v>
      </c>
      <c r="B5445" s="1" t="s">
        <v>31</v>
      </c>
      <c r="C5445" s="1" t="s">
        <v>62</v>
      </c>
      <c r="D5445" s="1" t="s">
        <v>18</v>
      </c>
      <c r="E5445">
        <v>98033</v>
      </c>
      <c r="F5445">
        <v>2024</v>
      </c>
      <c r="G5445" s="1" t="s">
        <v>18929</v>
      </c>
      <c r="H5445" s="1" t="s">
        <v>353</v>
      </c>
      <c r="I5445" s="1" t="s">
        <v>20</v>
      </c>
      <c r="J5445" s="1" t="s">
        <v>67</v>
      </c>
      <c r="K5445">
        <v>25</v>
      </c>
      <c r="L5445">
        <v>48</v>
      </c>
      <c r="M5445">
        <v>286583958</v>
      </c>
      <c r="N5445" s="1" t="s">
        <v>64</v>
      </c>
      <c r="O5445" s="1" t="s">
        <v>54</v>
      </c>
      <c r="P5445">
        <v>53033022501</v>
      </c>
      <c r="Q5445">
        <v>2</v>
      </c>
      <c r="R5445" s="1" t="s">
        <v>18919</v>
      </c>
    </row>
    <row r="5446" spans="1:18">
      <c r="A5446" s="1" t="s">
        <v>6224</v>
      </c>
      <c r="B5446" s="1" t="s">
        <v>37</v>
      </c>
      <c r="C5446" s="1" t="s">
        <v>108</v>
      </c>
      <c r="D5446" s="1" t="s">
        <v>18</v>
      </c>
      <c r="E5446">
        <v>98383</v>
      </c>
      <c r="F5446">
        <v>2015</v>
      </c>
      <c r="G5446" s="1" t="s">
        <v>18920</v>
      </c>
      <c r="H5446" s="1" t="s">
        <v>52</v>
      </c>
      <c r="I5446" s="1" t="s">
        <v>27</v>
      </c>
      <c r="J5446" s="1" t="s">
        <v>21</v>
      </c>
      <c r="K5446">
        <v>208</v>
      </c>
      <c r="L5446">
        <v>23</v>
      </c>
      <c r="M5446">
        <v>103608361</v>
      </c>
      <c r="N5446" s="1" t="s">
        <v>109</v>
      </c>
      <c r="O5446" s="1" t="s">
        <v>23</v>
      </c>
      <c r="P5446">
        <v>53035091302</v>
      </c>
      <c r="Q5446">
        <v>11</v>
      </c>
      <c r="R5446" s="1" t="s">
        <v>18921</v>
      </c>
    </row>
    <row r="5447" spans="1:18">
      <c r="A5447" s="1" t="s">
        <v>6225</v>
      </c>
      <c r="B5447" s="1" t="s">
        <v>31</v>
      </c>
      <c r="C5447" s="1" t="s">
        <v>288</v>
      </c>
      <c r="D5447" s="1" t="s">
        <v>18</v>
      </c>
      <c r="E5447">
        <v>98027</v>
      </c>
      <c r="F5447">
        <v>2024</v>
      </c>
      <c r="G5447" s="1" t="s">
        <v>18920</v>
      </c>
      <c r="H5447" s="1" t="s">
        <v>913</v>
      </c>
      <c r="I5447" s="1" t="s">
        <v>27</v>
      </c>
      <c r="J5447" s="1" t="s">
        <v>81</v>
      </c>
      <c r="K5447">
        <v>0</v>
      </c>
      <c r="L5447">
        <v>5</v>
      </c>
      <c r="M5447">
        <v>283395276</v>
      </c>
      <c r="N5447" s="1" t="s">
        <v>687</v>
      </c>
      <c r="O5447" s="1" t="s">
        <v>54</v>
      </c>
      <c r="P5447">
        <v>53033032104</v>
      </c>
      <c r="Q5447">
        <v>2</v>
      </c>
      <c r="R5447" s="1" t="s">
        <v>18921</v>
      </c>
    </row>
    <row r="5448" spans="1:18">
      <c r="A5448" s="1" t="s">
        <v>6226</v>
      </c>
      <c r="B5448" s="1" t="s">
        <v>31</v>
      </c>
      <c r="C5448" s="1" t="s">
        <v>62</v>
      </c>
      <c r="D5448" s="1" t="s">
        <v>18</v>
      </c>
      <c r="E5448">
        <v>98033</v>
      </c>
      <c r="F5448">
        <v>2026</v>
      </c>
      <c r="G5448" s="1" t="s">
        <v>18947</v>
      </c>
      <c r="H5448" s="1" t="s">
        <v>1359</v>
      </c>
      <c r="I5448" s="1" t="s">
        <v>27</v>
      </c>
      <c r="J5448" s="1" t="s">
        <v>81</v>
      </c>
      <c r="K5448">
        <v>0</v>
      </c>
      <c r="L5448">
        <v>45</v>
      </c>
      <c r="M5448">
        <v>291370712</v>
      </c>
      <c r="N5448" s="1" t="s">
        <v>64</v>
      </c>
      <c r="O5448" s="1" t="s">
        <v>54</v>
      </c>
      <c r="P5448">
        <v>53033022603</v>
      </c>
      <c r="Q5448">
        <v>0</v>
      </c>
      <c r="R5448" s="1" t="s">
        <v>18921</v>
      </c>
    </row>
    <row r="5449" spans="1:18">
      <c r="A5449" s="1" t="s">
        <v>6227</v>
      </c>
      <c r="B5449" s="1" t="s">
        <v>718</v>
      </c>
      <c r="C5449" s="1" t="s">
        <v>719</v>
      </c>
      <c r="D5449" s="1" t="s">
        <v>18</v>
      </c>
      <c r="E5449">
        <v>98682</v>
      </c>
      <c r="F5449">
        <v>2022</v>
      </c>
      <c r="G5449" s="1" t="s">
        <v>18940</v>
      </c>
      <c r="H5449" s="1" t="s">
        <v>775</v>
      </c>
      <c r="I5449" s="1" t="s">
        <v>27</v>
      </c>
      <c r="J5449" s="1" t="s">
        <v>81</v>
      </c>
      <c r="K5449">
        <v>0</v>
      </c>
      <c r="L5449">
        <v>17</v>
      </c>
      <c r="M5449">
        <v>287686997</v>
      </c>
      <c r="N5449" s="1" t="s">
        <v>720</v>
      </c>
      <c r="O5449" s="1" t="s">
        <v>721</v>
      </c>
      <c r="P5449">
        <v>53011040713</v>
      </c>
      <c r="Q5449">
        <v>4</v>
      </c>
      <c r="R5449" s="1" t="s">
        <v>18921</v>
      </c>
    </row>
    <row r="5450" spans="1:18">
      <c r="A5450" s="1" t="s">
        <v>6228</v>
      </c>
      <c r="B5450" s="1" t="s">
        <v>17</v>
      </c>
      <c r="C5450" s="1" t="s">
        <v>111</v>
      </c>
      <c r="D5450" s="1" t="s">
        <v>18</v>
      </c>
      <c r="E5450">
        <v>98012</v>
      </c>
      <c r="F5450">
        <v>2024</v>
      </c>
      <c r="G5450" s="1" t="s">
        <v>17901</v>
      </c>
      <c r="H5450" s="1" t="s">
        <v>161</v>
      </c>
      <c r="I5450" s="1" t="s">
        <v>27</v>
      </c>
      <c r="J5450" s="1" t="s">
        <v>81</v>
      </c>
      <c r="K5450">
        <v>0</v>
      </c>
      <c r="L5450">
        <v>44</v>
      </c>
      <c r="M5450">
        <v>269834526</v>
      </c>
      <c r="N5450" s="1" t="s">
        <v>170</v>
      </c>
      <c r="O5450" s="1" t="s">
        <v>23</v>
      </c>
      <c r="P5450">
        <v>53061052008</v>
      </c>
      <c r="Q5450">
        <v>2</v>
      </c>
      <c r="R5450" s="1" t="s">
        <v>18921</v>
      </c>
    </row>
    <row r="5451" spans="1:18">
      <c r="A5451" s="1" t="s">
        <v>6229</v>
      </c>
      <c r="B5451" s="1" t="s">
        <v>31</v>
      </c>
      <c r="C5451" s="1" t="s">
        <v>32</v>
      </c>
      <c r="D5451" s="1" t="s">
        <v>18</v>
      </c>
      <c r="E5451">
        <v>98133</v>
      </c>
      <c r="F5451">
        <v>2018</v>
      </c>
      <c r="G5451" s="1" t="s">
        <v>18924</v>
      </c>
      <c r="H5451" s="1" t="s">
        <v>176</v>
      </c>
      <c r="I5451" s="1" t="s">
        <v>20</v>
      </c>
      <c r="J5451" s="1" t="s">
        <v>21</v>
      </c>
      <c r="K5451">
        <v>53</v>
      </c>
      <c r="L5451">
        <v>46</v>
      </c>
      <c r="M5451">
        <v>475028074</v>
      </c>
      <c r="N5451" s="1" t="s">
        <v>142</v>
      </c>
      <c r="O5451" s="1" t="s">
        <v>35</v>
      </c>
      <c r="P5451">
        <v>53033001300</v>
      </c>
      <c r="Q5451">
        <v>8</v>
      </c>
      <c r="R5451" s="1" t="s">
        <v>18919</v>
      </c>
    </row>
    <row r="5452" spans="1:18">
      <c r="A5452" s="1" t="s">
        <v>6230</v>
      </c>
      <c r="B5452" s="1" t="s">
        <v>31</v>
      </c>
      <c r="C5452" s="1" t="s">
        <v>62</v>
      </c>
      <c r="D5452" s="1" t="s">
        <v>18</v>
      </c>
      <c r="E5452">
        <v>98034</v>
      </c>
      <c r="F5452">
        <v>2026</v>
      </c>
      <c r="G5452" s="1" t="s">
        <v>18947</v>
      </c>
      <c r="H5452" s="1" t="s">
        <v>849</v>
      </c>
      <c r="I5452" s="1" t="s">
        <v>27</v>
      </c>
      <c r="J5452" s="1" t="s">
        <v>81</v>
      </c>
      <c r="K5452">
        <v>0</v>
      </c>
      <c r="L5452">
        <v>1</v>
      </c>
      <c r="M5452">
        <v>293919468</v>
      </c>
      <c r="N5452" s="1" t="s">
        <v>734</v>
      </c>
      <c r="O5452" s="1" t="s">
        <v>54</v>
      </c>
      <c r="P5452">
        <v>53033022203</v>
      </c>
      <c r="Q5452">
        <v>0</v>
      </c>
      <c r="R5452" s="1" t="s">
        <v>18921</v>
      </c>
    </row>
    <row r="5453" spans="1:18">
      <c r="A5453" s="1" t="s">
        <v>6231</v>
      </c>
      <c r="B5453" s="1" t="s">
        <v>31</v>
      </c>
      <c r="C5453" s="1" t="s">
        <v>858</v>
      </c>
      <c r="D5453" s="1" t="s">
        <v>18</v>
      </c>
      <c r="E5453">
        <v>98188</v>
      </c>
      <c r="F5453">
        <v>2023</v>
      </c>
      <c r="G5453" s="1" t="s">
        <v>17901</v>
      </c>
      <c r="H5453" s="1" t="s">
        <v>161</v>
      </c>
      <c r="I5453" s="1" t="s">
        <v>27</v>
      </c>
      <c r="J5453" s="1" t="s">
        <v>81</v>
      </c>
      <c r="K5453">
        <v>0</v>
      </c>
      <c r="L5453">
        <v>11</v>
      </c>
      <c r="M5453">
        <v>270147692</v>
      </c>
      <c r="N5453" s="1" t="s">
        <v>1285</v>
      </c>
      <c r="O5453" s="1" t="s">
        <v>35</v>
      </c>
      <c r="P5453">
        <v>53033028200</v>
      </c>
      <c r="Q5453">
        <v>3</v>
      </c>
      <c r="R5453" s="1" t="s">
        <v>18921</v>
      </c>
    </row>
    <row r="5454" spans="1:18">
      <c r="A5454" s="1" t="s">
        <v>6232</v>
      </c>
      <c r="B5454" s="1" t="s">
        <v>31</v>
      </c>
      <c r="C5454" s="1" t="s">
        <v>2206</v>
      </c>
      <c r="D5454" s="1" t="s">
        <v>18</v>
      </c>
      <c r="E5454">
        <v>98022</v>
      </c>
      <c r="F5454">
        <v>2024</v>
      </c>
      <c r="G5454" s="1" t="s">
        <v>17901</v>
      </c>
      <c r="H5454" s="1" t="s">
        <v>161</v>
      </c>
      <c r="I5454" s="1" t="s">
        <v>27</v>
      </c>
      <c r="J5454" s="1" t="s">
        <v>81</v>
      </c>
      <c r="K5454">
        <v>0</v>
      </c>
      <c r="L5454">
        <v>31</v>
      </c>
      <c r="M5454">
        <v>271324861</v>
      </c>
      <c r="N5454" s="1" t="s">
        <v>2207</v>
      </c>
      <c r="O5454" s="1" t="s">
        <v>54</v>
      </c>
      <c r="P5454">
        <v>53033031400</v>
      </c>
      <c r="Q5454">
        <v>2</v>
      </c>
      <c r="R5454" s="1" t="s">
        <v>18921</v>
      </c>
    </row>
    <row r="5455" spans="1:18">
      <c r="A5455" s="1" t="s">
        <v>6233</v>
      </c>
      <c r="B5455" s="1" t="s">
        <v>31</v>
      </c>
      <c r="C5455" s="1" t="s">
        <v>62</v>
      </c>
      <c r="D5455" s="1" t="s">
        <v>18</v>
      </c>
      <c r="E5455">
        <v>98033</v>
      </c>
      <c r="F5455">
        <v>2015</v>
      </c>
      <c r="G5455" s="1" t="s">
        <v>18918</v>
      </c>
      <c r="H5455" s="1" t="s">
        <v>48</v>
      </c>
      <c r="I5455" s="1" t="s">
        <v>27</v>
      </c>
      <c r="J5455" s="1" t="s">
        <v>21</v>
      </c>
      <c r="K5455">
        <v>81</v>
      </c>
      <c r="L5455">
        <v>45</v>
      </c>
      <c r="M5455">
        <v>149472550</v>
      </c>
      <c r="N5455" s="1" t="s">
        <v>64</v>
      </c>
      <c r="O5455" s="1" t="s">
        <v>54</v>
      </c>
      <c r="P5455">
        <v>53033022603</v>
      </c>
      <c r="Q5455">
        <v>11</v>
      </c>
      <c r="R5455" s="1" t="s">
        <v>18921</v>
      </c>
    </row>
    <row r="5456" spans="1:18">
      <c r="A5456" s="1" t="s">
        <v>6234</v>
      </c>
      <c r="B5456" s="1" t="s">
        <v>718</v>
      </c>
      <c r="C5456" s="1" t="s">
        <v>719</v>
      </c>
      <c r="D5456" s="1" t="s">
        <v>18</v>
      </c>
      <c r="E5456">
        <v>98664</v>
      </c>
      <c r="F5456">
        <v>2025</v>
      </c>
      <c r="G5456" s="1" t="s">
        <v>18941</v>
      </c>
      <c r="H5456" s="1" t="s">
        <v>760</v>
      </c>
      <c r="I5456" s="1" t="s">
        <v>27</v>
      </c>
      <c r="J5456" s="1" t="s">
        <v>81</v>
      </c>
      <c r="K5456">
        <v>0</v>
      </c>
      <c r="L5456">
        <v>49</v>
      </c>
      <c r="M5456">
        <v>281398568</v>
      </c>
      <c r="N5456" s="1" t="s">
        <v>983</v>
      </c>
      <c r="O5456" s="1" t="s">
        <v>721</v>
      </c>
      <c r="P5456">
        <v>53011041206</v>
      </c>
      <c r="Q5456">
        <v>1</v>
      </c>
      <c r="R5456" s="1" t="s">
        <v>18921</v>
      </c>
    </row>
    <row r="5457" spans="1:18">
      <c r="A5457" s="1" t="s">
        <v>6235</v>
      </c>
      <c r="B5457" s="1" t="s">
        <v>31</v>
      </c>
      <c r="C5457" s="1" t="s">
        <v>32</v>
      </c>
      <c r="D5457" s="1" t="s">
        <v>18</v>
      </c>
      <c r="E5457">
        <v>98112</v>
      </c>
      <c r="F5457">
        <v>2024</v>
      </c>
      <c r="G5457" s="1" t="s">
        <v>18934</v>
      </c>
      <c r="H5457" s="1" t="s">
        <v>234</v>
      </c>
      <c r="I5457" s="1" t="s">
        <v>27</v>
      </c>
      <c r="J5457" s="1" t="s">
        <v>81</v>
      </c>
      <c r="K5457">
        <v>0</v>
      </c>
      <c r="L5457">
        <v>43</v>
      </c>
      <c r="M5457">
        <v>265128293</v>
      </c>
      <c r="N5457" s="1" t="s">
        <v>34</v>
      </c>
      <c r="O5457" s="1" t="s">
        <v>35</v>
      </c>
      <c r="P5457">
        <v>53033006300</v>
      </c>
      <c r="Q5457">
        <v>2</v>
      </c>
      <c r="R5457" s="1" t="s">
        <v>18921</v>
      </c>
    </row>
    <row r="5458" spans="1:18">
      <c r="A5458" s="1" t="s">
        <v>6236</v>
      </c>
      <c r="B5458" s="1" t="s">
        <v>31</v>
      </c>
      <c r="C5458" s="1" t="s">
        <v>87</v>
      </c>
      <c r="D5458" s="1" t="s">
        <v>18</v>
      </c>
      <c r="E5458">
        <v>98005</v>
      </c>
      <c r="F5458">
        <v>2024</v>
      </c>
      <c r="G5458" s="1" t="s">
        <v>18922</v>
      </c>
      <c r="H5458" s="1" t="s">
        <v>1087</v>
      </c>
      <c r="I5458" s="1" t="s">
        <v>27</v>
      </c>
      <c r="J5458" s="1" t="s">
        <v>81</v>
      </c>
      <c r="K5458">
        <v>0</v>
      </c>
      <c r="L5458">
        <v>41</v>
      </c>
      <c r="M5458">
        <v>255347879</v>
      </c>
      <c r="N5458" s="1" t="s">
        <v>192</v>
      </c>
      <c r="O5458" s="1" t="s">
        <v>54</v>
      </c>
      <c r="P5458">
        <v>53033023603</v>
      </c>
      <c r="Q5458">
        <v>2</v>
      </c>
      <c r="R5458" s="1" t="s">
        <v>18921</v>
      </c>
    </row>
    <row r="5459" spans="1:18">
      <c r="A5459" s="1" t="s">
        <v>6237</v>
      </c>
      <c r="B5459" s="1" t="s">
        <v>31</v>
      </c>
      <c r="C5459" s="1" t="s">
        <v>51</v>
      </c>
      <c r="D5459" s="1" t="s">
        <v>18</v>
      </c>
      <c r="E5459">
        <v>98168</v>
      </c>
      <c r="F5459">
        <v>2024</v>
      </c>
      <c r="G5459" s="1" t="s">
        <v>18924</v>
      </c>
      <c r="H5459" s="1" t="s">
        <v>1298</v>
      </c>
      <c r="I5459" s="1" t="s">
        <v>27</v>
      </c>
      <c r="J5459" s="1" t="s">
        <v>81</v>
      </c>
      <c r="K5459">
        <v>0</v>
      </c>
      <c r="L5459">
        <v>33</v>
      </c>
      <c r="M5459">
        <v>274175989</v>
      </c>
      <c r="N5459" s="1" t="s">
        <v>148</v>
      </c>
      <c r="O5459" s="1" t="s">
        <v>35</v>
      </c>
      <c r="P5459">
        <v>53033027400</v>
      </c>
      <c r="Q5459">
        <v>2</v>
      </c>
      <c r="R5459" s="1" t="s">
        <v>18921</v>
      </c>
    </row>
    <row r="5460" spans="1:18">
      <c r="A5460" s="1" t="s">
        <v>6238</v>
      </c>
      <c r="B5460" s="1" t="s">
        <v>31</v>
      </c>
      <c r="C5460" s="1" t="s">
        <v>32</v>
      </c>
      <c r="D5460" s="1" t="s">
        <v>18</v>
      </c>
      <c r="E5460">
        <v>98104</v>
      </c>
      <c r="F5460">
        <v>2018</v>
      </c>
      <c r="G5460" s="1" t="s">
        <v>18920</v>
      </c>
      <c r="H5460" s="1" t="s">
        <v>39</v>
      </c>
      <c r="I5460" s="1" t="s">
        <v>27</v>
      </c>
      <c r="J5460" s="1" t="s">
        <v>21</v>
      </c>
      <c r="K5460">
        <v>238</v>
      </c>
      <c r="L5460">
        <v>43</v>
      </c>
      <c r="M5460">
        <v>252671065</v>
      </c>
      <c r="N5460" s="1" t="s">
        <v>1395</v>
      </c>
      <c r="O5460" s="1" t="s">
        <v>35</v>
      </c>
      <c r="P5460">
        <v>53033008401</v>
      </c>
      <c r="Q5460">
        <v>8</v>
      </c>
      <c r="R5460" s="1" t="s">
        <v>18921</v>
      </c>
    </row>
    <row r="5461" spans="1:18">
      <c r="A5461" s="1" t="s">
        <v>6239</v>
      </c>
      <c r="B5461" s="1" t="s">
        <v>718</v>
      </c>
      <c r="C5461" s="1" t="s">
        <v>719</v>
      </c>
      <c r="D5461" s="1" t="s">
        <v>18</v>
      </c>
      <c r="E5461">
        <v>98686</v>
      </c>
      <c r="F5461">
        <v>2023</v>
      </c>
      <c r="G5461" s="1" t="s">
        <v>18934</v>
      </c>
      <c r="H5461" s="1" t="s">
        <v>234</v>
      </c>
      <c r="I5461" s="1" t="s">
        <v>27</v>
      </c>
      <c r="J5461" s="1" t="s">
        <v>81</v>
      </c>
      <c r="K5461">
        <v>0</v>
      </c>
      <c r="L5461">
        <v>49</v>
      </c>
      <c r="M5461">
        <v>226102201</v>
      </c>
      <c r="N5461" s="1" t="s">
        <v>977</v>
      </c>
      <c r="O5461" s="1" t="s">
        <v>721</v>
      </c>
      <c r="P5461">
        <v>53011040803</v>
      </c>
      <c r="Q5461">
        <v>3</v>
      </c>
      <c r="R5461" s="1" t="s">
        <v>18921</v>
      </c>
    </row>
    <row r="5462" spans="1:18">
      <c r="A5462" s="1" t="s">
        <v>6240</v>
      </c>
      <c r="B5462" s="1" t="s">
        <v>31</v>
      </c>
      <c r="C5462" s="1" t="s">
        <v>111</v>
      </c>
      <c r="D5462" s="1" t="s">
        <v>18</v>
      </c>
      <c r="E5462">
        <v>98011</v>
      </c>
      <c r="F5462">
        <v>2023</v>
      </c>
      <c r="G5462" s="1" t="s">
        <v>18918</v>
      </c>
      <c r="H5462" s="1" t="s">
        <v>80</v>
      </c>
      <c r="I5462" s="1" t="s">
        <v>27</v>
      </c>
      <c r="J5462" s="1" t="s">
        <v>81</v>
      </c>
      <c r="K5462">
        <v>0</v>
      </c>
      <c r="L5462">
        <v>1</v>
      </c>
      <c r="M5462">
        <v>228736539</v>
      </c>
      <c r="N5462" s="1" t="s">
        <v>112</v>
      </c>
      <c r="O5462" s="1" t="s">
        <v>54</v>
      </c>
      <c r="P5462">
        <v>53033021905</v>
      </c>
      <c r="Q5462">
        <v>3</v>
      </c>
      <c r="R5462" s="1" t="s">
        <v>18921</v>
      </c>
    </row>
    <row r="5463" spans="1:18">
      <c r="A5463" s="1" t="s">
        <v>6241</v>
      </c>
      <c r="B5463" s="1" t="s">
        <v>17</v>
      </c>
      <c r="C5463" s="1" t="s">
        <v>440</v>
      </c>
      <c r="D5463" s="1" t="s">
        <v>18</v>
      </c>
      <c r="E5463">
        <v>98270</v>
      </c>
      <c r="F5463">
        <v>2024</v>
      </c>
      <c r="G5463" s="1" t="s">
        <v>18920</v>
      </c>
      <c r="H5463" s="1" t="s">
        <v>43</v>
      </c>
      <c r="I5463" s="1" t="s">
        <v>27</v>
      </c>
      <c r="J5463" s="1" t="s">
        <v>81</v>
      </c>
      <c r="K5463">
        <v>0</v>
      </c>
      <c r="L5463">
        <v>44</v>
      </c>
      <c r="M5463">
        <v>289994211</v>
      </c>
      <c r="N5463" s="1" t="s">
        <v>441</v>
      </c>
      <c r="O5463" s="1" t="s">
        <v>23</v>
      </c>
      <c r="P5463">
        <v>53061052711</v>
      </c>
      <c r="Q5463">
        <v>2</v>
      </c>
      <c r="R5463" s="1" t="s">
        <v>18921</v>
      </c>
    </row>
    <row r="5464" spans="1:18">
      <c r="A5464" s="1" t="s">
        <v>6242</v>
      </c>
      <c r="B5464" s="1" t="s">
        <v>31</v>
      </c>
      <c r="C5464" s="1" t="s">
        <v>32</v>
      </c>
      <c r="D5464" s="1" t="s">
        <v>18</v>
      </c>
      <c r="E5464">
        <v>98177</v>
      </c>
      <c r="F5464">
        <v>2025</v>
      </c>
      <c r="G5464" s="1" t="s">
        <v>18934</v>
      </c>
      <c r="H5464" s="1" t="s">
        <v>737</v>
      </c>
      <c r="I5464" s="1" t="s">
        <v>27</v>
      </c>
      <c r="J5464" s="1" t="s">
        <v>81</v>
      </c>
      <c r="K5464">
        <v>0</v>
      </c>
      <c r="L5464">
        <v>36</v>
      </c>
      <c r="M5464">
        <v>283330134</v>
      </c>
      <c r="N5464" s="1" t="s">
        <v>101</v>
      </c>
      <c r="O5464" s="1" t="s">
        <v>35</v>
      </c>
      <c r="P5464">
        <v>53033001600</v>
      </c>
      <c r="Q5464">
        <v>1</v>
      </c>
      <c r="R5464" s="1" t="s">
        <v>18921</v>
      </c>
    </row>
    <row r="5465" spans="1:18">
      <c r="A5465" s="1" t="s">
        <v>6243</v>
      </c>
      <c r="B5465" s="1" t="s">
        <v>718</v>
      </c>
      <c r="C5465" s="1" t="s">
        <v>719</v>
      </c>
      <c r="D5465" s="1" t="s">
        <v>18</v>
      </c>
      <c r="E5465">
        <v>98662</v>
      </c>
      <c r="F5465">
        <v>2021</v>
      </c>
      <c r="G5465" s="1" t="s">
        <v>18923</v>
      </c>
      <c r="H5465" s="1" t="s">
        <v>139</v>
      </c>
      <c r="I5465" s="1" t="s">
        <v>27</v>
      </c>
      <c r="J5465" s="1" t="s">
        <v>81</v>
      </c>
      <c r="K5465">
        <v>0</v>
      </c>
      <c r="L5465">
        <v>17</v>
      </c>
      <c r="M5465">
        <v>275549781</v>
      </c>
      <c r="N5465" s="1" t="s">
        <v>899</v>
      </c>
      <c r="O5465" s="1" t="s">
        <v>721</v>
      </c>
      <c r="P5465">
        <v>53011040703</v>
      </c>
      <c r="Q5465">
        <v>5</v>
      </c>
      <c r="R5465" s="1" t="s">
        <v>18921</v>
      </c>
    </row>
    <row r="5466" spans="1:18">
      <c r="A5466" s="1" t="s">
        <v>6244</v>
      </c>
      <c r="B5466" s="1" t="s">
        <v>31</v>
      </c>
      <c r="C5466" s="1" t="s">
        <v>32</v>
      </c>
      <c r="D5466" s="1" t="s">
        <v>18</v>
      </c>
      <c r="E5466">
        <v>98109</v>
      </c>
      <c r="F5466">
        <v>2022</v>
      </c>
      <c r="G5466" s="1" t="s">
        <v>18945</v>
      </c>
      <c r="H5466" s="1" t="s">
        <v>853</v>
      </c>
      <c r="I5466" s="1" t="s">
        <v>27</v>
      </c>
      <c r="J5466" s="1" t="s">
        <v>81</v>
      </c>
      <c r="K5466">
        <v>0</v>
      </c>
      <c r="L5466">
        <v>36</v>
      </c>
      <c r="M5466">
        <v>220457051</v>
      </c>
      <c r="N5466" s="1" t="s">
        <v>284</v>
      </c>
      <c r="O5466" s="1" t="s">
        <v>35</v>
      </c>
      <c r="P5466">
        <v>53033006703</v>
      </c>
      <c r="Q5466">
        <v>4</v>
      </c>
      <c r="R5466" s="1" t="s">
        <v>18921</v>
      </c>
    </row>
    <row r="5467" spans="1:18">
      <c r="A5467" s="1" t="s">
        <v>6245</v>
      </c>
      <c r="B5467" s="1" t="s">
        <v>31</v>
      </c>
      <c r="C5467" s="1" t="s">
        <v>32</v>
      </c>
      <c r="D5467" s="1" t="s">
        <v>18</v>
      </c>
      <c r="E5467">
        <v>98177</v>
      </c>
      <c r="F5467">
        <v>2024</v>
      </c>
      <c r="G5467" s="1" t="s">
        <v>18940</v>
      </c>
      <c r="H5467" s="1" t="s">
        <v>775</v>
      </c>
      <c r="I5467" s="1" t="s">
        <v>27</v>
      </c>
      <c r="J5467" s="1" t="s">
        <v>81</v>
      </c>
      <c r="K5467">
        <v>0</v>
      </c>
      <c r="L5467">
        <v>32</v>
      </c>
      <c r="M5467">
        <v>272185217</v>
      </c>
      <c r="N5467" s="1" t="s">
        <v>101</v>
      </c>
      <c r="O5467" s="1" t="s">
        <v>35</v>
      </c>
      <c r="P5467">
        <v>53033000500</v>
      </c>
      <c r="Q5467">
        <v>2</v>
      </c>
      <c r="R5467" s="1" t="s">
        <v>18921</v>
      </c>
    </row>
    <row r="5468" spans="1:18">
      <c r="A5468" s="1" t="s">
        <v>6246</v>
      </c>
      <c r="B5468" s="1" t="s">
        <v>31</v>
      </c>
      <c r="C5468" s="1" t="s">
        <v>62</v>
      </c>
      <c r="D5468" s="1" t="s">
        <v>18</v>
      </c>
      <c r="E5468">
        <v>98033</v>
      </c>
      <c r="F5468">
        <v>2024</v>
      </c>
      <c r="G5468" s="1" t="s">
        <v>18923</v>
      </c>
      <c r="H5468" s="1" t="s">
        <v>242</v>
      </c>
      <c r="I5468" s="1" t="s">
        <v>27</v>
      </c>
      <c r="J5468" s="1" t="s">
        <v>81</v>
      </c>
      <c r="K5468">
        <v>0</v>
      </c>
      <c r="L5468">
        <v>48</v>
      </c>
      <c r="M5468">
        <v>275850732</v>
      </c>
      <c r="N5468" s="1" t="s">
        <v>64</v>
      </c>
      <c r="O5468" s="1" t="s">
        <v>54</v>
      </c>
      <c r="P5468">
        <v>53033022703</v>
      </c>
      <c r="Q5468">
        <v>2</v>
      </c>
      <c r="R5468" s="1" t="s">
        <v>18921</v>
      </c>
    </row>
    <row r="5469" spans="1:18">
      <c r="A5469" s="1" t="s">
        <v>6247</v>
      </c>
      <c r="B5469" s="1" t="s">
        <v>31</v>
      </c>
      <c r="C5469" s="1" t="s">
        <v>104</v>
      </c>
      <c r="D5469" s="1" t="s">
        <v>18</v>
      </c>
      <c r="E5469">
        <v>98052</v>
      </c>
      <c r="F5469">
        <v>2025</v>
      </c>
      <c r="G5469" s="1" t="s">
        <v>18940</v>
      </c>
      <c r="H5469" s="1" t="s">
        <v>775</v>
      </c>
      <c r="I5469" s="1" t="s">
        <v>27</v>
      </c>
      <c r="J5469" s="1" t="s">
        <v>81</v>
      </c>
      <c r="K5469">
        <v>0</v>
      </c>
      <c r="L5469">
        <v>45</v>
      </c>
      <c r="M5469">
        <v>282987176</v>
      </c>
      <c r="N5469" s="1" t="s">
        <v>105</v>
      </c>
      <c r="O5469" s="1" t="s">
        <v>54</v>
      </c>
      <c r="P5469">
        <v>53033032323</v>
      </c>
      <c r="Q5469">
        <v>1</v>
      </c>
      <c r="R5469" s="1" t="s">
        <v>18921</v>
      </c>
    </row>
    <row r="5470" spans="1:18">
      <c r="A5470" s="1" t="s">
        <v>6248</v>
      </c>
      <c r="B5470" s="1" t="s">
        <v>31</v>
      </c>
      <c r="C5470" s="1" t="s">
        <v>120</v>
      </c>
      <c r="D5470" s="1" t="s">
        <v>18</v>
      </c>
      <c r="E5470">
        <v>98031</v>
      </c>
      <c r="F5470">
        <v>2025</v>
      </c>
      <c r="G5470" s="1" t="s">
        <v>18923</v>
      </c>
      <c r="H5470" s="1" t="s">
        <v>341</v>
      </c>
      <c r="I5470" s="1" t="s">
        <v>27</v>
      </c>
      <c r="J5470" s="1" t="s">
        <v>81</v>
      </c>
      <c r="K5470">
        <v>0</v>
      </c>
      <c r="L5470">
        <v>47</v>
      </c>
      <c r="M5470">
        <v>282186089</v>
      </c>
      <c r="N5470" s="1" t="s">
        <v>273</v>
      </c>
      <c r="O5470" s="1" t="s">
        <v>54</v>
      </c>
      <c r="P5470">
        <v>53033029405</v>
      </c>
      <c r="Q5470">
        <v>1</v>
      </c>
      <c r="R5470" s="1" t="s">
        <v>18921</v>
      </c>
    </row>
    <row r="5471" spans="1:18">
      <c r="A5471" s="1" t="s">
        <v>6249</v>
      </c>
      <c r="B5471" s="1" t="s">
        <v>31</v>
      </c>
      <c r="C5471" s="1" t="s">
        <v>62</v>
      </c>
      <c r="D5471" s="1" t="s">
        <v>18</v>
      </c>
      <c r="E5471">
        <v>98034</v>
      </c>
      <c r="F5471">
        <v>2023</v>
      </c>
      <c r="G5471" s="1" t="s">
        <v>18948</v>
      </c>
      <c r="H5471" s="1" t="s">
        <v>865</v>
      </c>
      <c r="I5471" s="1" t="s">
        <v>27</v>
      </c>
      <c r="J5471" s="1" t="s">
        <v>81</v>
      </c>
      <c r="K5471">
        <v>0</v>
      </c>
      <c r="L5471">
        <v>45</v>
      </c>
      <c r="M5471">
        <v>251408237</v>
      </c>
      <c r="N5471" s="1" t="s">
        <v>734</v>
      </c>
      <c r="O5471" s="1" t="s">
        <v>54</v>
      </c>
      <c r="P5471">
        <v>53033021903</v>
      </c>
      <c r="Q5471">
        <v>3</v>
      </c>
      <c r="R5471" s="1" t="s">
        <v>18921</v>
      </c>
    </row>
    <row r="5472" spans="1:18">
      <c r="A5472" s="1" t="s">
        <v>6250</v>
      </c>
      <c r="B5472" s="1" t="s">
        <v>31</v>
      </c>
      <c r="C5472" s="1" t="s">
        <v>32</v>
      </c>
      <c r="D5472" s="1" t="s">
        <v>18</v>
      </c>
      <c r="E5472">
        <v>98133</v>
      </c>
      <c r="F5472">
        <v>2022</v>
      </c>
      <c r="G5472" s="1" t="s">
        <v>18924</v>
      </c>
      <c r="H5472" s="1" t="s">
        <v>72</v>
      </c>
      <c r="I5472" s="1" t="s">
        <v>27</v>
      </c>
      <c r="J5472" s="1" t="s">
        <v>81</v>
      </c>
      <c r="K5472">
        <v>0</v>
      </c>
      <c r="L5472">
        <v>46</v>
      </c>
      <c r="M5472">
        <v>285420075</v>
      </c>
      <c r="N5472" s="1" t="s">
        <v>142</v>
      </c>
      <c r="O5472" s="1" t="s">
        <v>35</v>
      </c>
      <c r="P5472">
        <v>53033000602</v>
      </c>
      <c r="Q5472">
        <v>4</v>
      </c>
      <c r="R5472" s="1" t="s">
        <v>18921</v>
      </c>
    </row>
    <row r="5473" spans="1:18">
      <c r="A5473" s="1" t="s">
        <v>6251</v>
      </c>
      <c r="B5473" s="1" t="s">
        <v>31</v>
      </c>
      <c r="C5473" s="1" t="s">
        <v>62</v>
      </c>
      <c r="D5473" s="1" t="s">
        <v>18</v>
      </c>
      <c r="E5473">
        <v>98034</v>
      </c>
      <c r="F5473">
        <v>2024</v>
      </c>
      <c r="G5473" s="1" t="s">
        <v>18918</v>
      </c>
      <c r="H5473" s="1" t="s">
        <v>882</v>
      </c>
      <c r="I5473" s="1" t="s">
        <v>27</v>
      </c>
      <c r="J5473" s="1" t="s">
        <v>81</v>
      </c>
      <c r="K5473">
        <v>0</v>
      </c>
      <c r="L5473">
        <v>1</v>
      </c>
      <c r="M5473">
        <v>275974968</v>
      </c>
      <c r="N5473" s="1" t="s">
        <v>734</v>
      </c>
      <c r="O5473" s="1" t="s">
        <v>54</v>
      </c>
      <c r="P5473">
        <v>53033022203</v>
      </c>
      <c r="Q5473">
        <v>2</v>
      </c>
      <c r="R5473" s="1" t="s">
        <v>18921</v>
      </c>
    </row>
    <row r="5474" spans="1:18">
      <c r="A5474" s="1" t="s">
        <v>6252</v>
      </c>
      <c r="B5474" s="1" t="s">
        <v>31</v>
      </c>
      <c r="C5474" s="1" t="s">
        <v>1599</v>
      </c>
      <c r="D5474" s="1" t="s">
        <v>18</v>
      </c>
      <c r="E5474">
        <v>98039</v>
      </c>
      <c r="F5474">
        <v>2026</v>
      </c>
      <c r="G5474" s="1" t="s">
        <v>18937</v>
      </c>
      <c r="H5474" s="1" t="s">
        <v>386</v>
      </c>
      <c r="I5474" s="1" t="s">
        <v>27</v>
      </c>
      <c r="J5474" s="1" t="s">
        <v>81</v>
      </c>
      <c r="K5474">
        <v>0</v>
      </c>
      <c r="L5474">
        <v>48</v>
      </c>
      <c r="M5474">
        <v>290519337</v>
      </c>
      <c r="N5474" s="1" t="s">
        <v>1600</v>
      </c>
      <c r="O5474" s="1" t="s">
        <v>54</v>
      </c>
      <c r="P5474">
        <v>53033024200</v>
      </c>
      <c r="Q5474">
        <v>0</v>
      </c>
      <c r="R5474" s="1" t="s">
        <v>18921</v>
      </c>
    </row>
    <row r="5475" spans="1:18">
      <c r="A5475" s="1" t="s">
        <v>6253</v>
      </c>
      <c r="B5475" s="1" t="s">
        <v>31</v>
      </c>
      <c r="C5475" s="1" t="s">
        <v>32</v>
      </c>
      <c r="D5475" s="1" t="s">
        <v>18</v>
      </c>
      <c r="E5475">
        <v>98125</v>
      </c>
      <c r="F5475">
        <v>2023</v>
      </c>
      <c r="G5475" s="1" t="s">
        <v>18940</v>
      </c>
      <c r="H5475" s="1" t="s">
        <v>775</v>
      </c>
      <c r="I5475" s="1" t="s">
        <v>27</v>
      </c>
      <c r="J5475" s="1" t="s">
        <v>81</v>
      </c>
      <c r="K5475">
        <v>0</v>
      </c>
      <c r="L5475">
        <v>46</v>
      </c>
      <c r="M5475">
        <v>229685046</v>
      </c>
      <c r="N5475" s="1" t="s">
        <v>769</v>
      </c>
      <c r="O5475" s="1" t="s">
        <v>35</v>
      </c>
      <c r="P5475">
        <v>53033001202</v>
      </c>
      <c r="Q5475">
        <v>3</v>
      </c>
      <c r="R5475" s="1" t="s">
        <v>18921</v>
      </c>
    </row>
    <row r="5476" spans="1:18">
      <c r="A5476" s="1" t="s">
        <v>6254</v>
      </c>
      <c r="B5476" s="1" t="s">
        <v>37</v>
      </c>
      <c r="C5476" s="1" t="s">
        <v>56</v>
      </c>
      <c r="D5476" s="1" t="s">
        <v>18</v>
      </c>
      <c r="E5476">
        <v>98370</v>
      </c>
      <c r="F5476">
        <v>2024</v>
      </c>
      <c r="G5476" s="1" t="s">
        <v>17901</v>
      </c>
      <c r="H5476" s="1" t="s">
        <v>161</v>
      </c>
      <c r="I5476" s="1" t="s">
        <v>27</v>
      </c>
      <c r="J5476" s="1" t="s">
        <v>81</v>
      </c>
      <c r="K5476">
        <v>0</v>
      </c>
      <c r="L5476">
        <v>23</v>
      </c>
      <c r="M5476">
        <v>275072507</v>
      </c>
      <c r="N5476" s="1" t="s">
        <v>58</v>
      </c>
      <c r="O5476" s="1" t="s">
        <v>23</v>
      </c>
      <c r="P5476">
        <v>53035940100</v>
      </c>
      <c r="Q5476">
        <v>2</v>
      </c>
      <c r="R5476" s="1" t="s">
        <v>18921</v>
      </c>
    </row>
    <row r="5477" spans="1:18">
      <c r="A5477" s="1" t="s">
        <v>6255</v>
      </c>
      <c r="B5477" s="1" t="s">
        <v>31</v>
      </c>
      <c r="C5477" s="1" t="s">
        <v>32</v>
      </c>
      <c r="D5477" s="1" t="s">
        <v>18</v>
      </c>
      <c r="E5477">
        <v>98125</v>
      </c>
      <c r="F5477">
        <v>2021</v>
      </c>
      <c r="G5477" s="1" t="s">
        <v>18930</v>
      </c>
      <c r="H5477" s="1" t="s">
        <v>777</v>
      </c>
      <c r="I5477" s="1" t="s">
        <v>20</v>
      </c>
      <c r="J5477" s="1" t="s">
        <v>21</v>
      </c>
      <c r="K5477">
        <v>42</v>
      </c>
      <c r="L5477">
        <v>46</v>
      </c>
      <c r="M5477">
        <v>186054767</v>
      </c>
      <c r="N5477" s="1" t="s">
        <v>769</v>
      </c>
      <c r="O5477" s="1" t="s">
        <v>35</v>
      </c>
      <c r="P5477">
        <v>53033001201</v>
      </c>
      <c r="Q5477">
        <v>5</v>
      </c>
      <c r="R5477" s="1" t="s">
        <v>18919</v>
      </c>
    </row>
    <row r="5478" spans="1:18">
      <c r="A5478" s="1" t="s">
        <v>6256</v>
      </c>
      <c r="B5478" s="1" t="s">
        <v>31</v>
      </c>
      <c r="C5478" s="1" t="s">
        <v>32</v>
      </c>
      <c r="D5478" s="1" t="s">
        <v>18</v>
      </c>
      <c r="E5478">
        <v>98146</v>
      </c>
      <c r="F5478">
        <v>2024</v>
      </c>
      <c r="G5478" s="1" t="s">
        <v>18947</v>
      </c>
      <c r="H5478" s="1" t="s">
        <v>849</v>
      </c>
      <c r="I5478" s="1" t="s">
        <v>27</v>
      </c>
      <c r="J5478" s="1" t="s">
        <v>81</v>
      </c>
      <c r="K5478">
        <v>0</v>
      </c>
      <c r="L5478">
        <v>34</v>
      </c>
      <c r="M5478">
        <v>272103520</v>
      </c>
      <c r="N5478" s="1" t="s">
        <v>740</v>
      </c>
      <c r="O5478" s="1" t="s">
        <v>35</v>
      </c>
      <c r="P5478">
        <v>53033012000</v>
      </c>
      <c r="Q5478">
        <v>2</v>
      </c>
      <c r="R5478" s="1" t="s">
        <v>18921</v>
      </c>
    </row>
    <row r="5479" spans="1:18">
      <c r="A5479" s="1" t="s">
        <v>6257</v>
      </c>
      <c r="B5479" s="1" t="s">
        <v>31</v>
      </c>
      <c r="C5479" s="1" t="s">
        <v>62</v>
      </c>
      <c r="D5479" s="1" t="s">
        <v>18</v>
      </c>
      <c r="E5479">
        <v>98034</v>
      </c>
      <c r="F5479">
        <v>2014</v>
      </c>
      <c r="G5479" s="1" t="s">
        <v>18924</v>
      </c>
      <c r="H5479" s="1" t="s">
        <v>176</v>
      </c>
      <c r="I5479" s="1" t="s">
        <v>20</v>
      </c>
      <c r="J5479" s="1" t="s">
        <v>21</v>
      </c>
      <c r="K5479">
        <v>38</v>
      </c>
      <c r="L5479">
        <v>45</v>
      </c>
      <c r="M5479">
        <v>155054875</v>
      </c>
      <c r="N5479" s="1" t="s">
        <v>734</v>
      </c>
      <c r="O5479" s="1" t="s">
        <v>54</v>
      </c>
      <c r="P5479">
        <v>53033021905</v>
      </c>
      <c r="Q5479">
        <v>12</v>
      </c>
      <c r="R5479" s="1" t="s">
        <v>18919</v>
      </c>
    </row>
    <row r="5480" spans="1:18">
      <c r="A5480" s="1" t="s">
        <v>6258</v>
      </c>
      <c r="B5480" s="1" t="s">
        <v>31</v>
      </c>
      <c r="C5480" s="1" t="s">
        <v>111</v>
      </c>
      <c r="D5480" s="1" t="s">
        <v>18</v>
      </c>
      <c r="E5480">
        <v>98011</v>
      </c>
      <c r="F5480">
        <v>2022</v>
      </c>
      <c r="G5480" s="1" t="s">
        <v>18925</v>
      </c>
      <c r="H5480" s="1" t="s">
        <v>76</v>
      </c>
      <c r="I5480" s="1" t="s">
        <v>27</v>
      </c>
      <c r="J5480" s="1" t="s">
        <v>81</v>
      </c>
      <c r="K5480">
        <v>0</v>
      </c>
      <c r="L5480">
        <v>1</v>
      </c>
      <c r="M5480">
        <v>198684188</v>
      </c>
      <c r="N5480" s="1" t="s">
        <v>112</v>
      </c>
      <c r="O5480" s="1" t="s">
        <v>54</v>
      </c>
      <c r="P5480">
        <v>53033022001</v>
      </c>
      <c r="Q5480">
        <v>4</v>
      </c>
      <c r="R5480" s="1" t="s">
        <v>18921</v>
      </c>
    </row>
    <row r="5481" spans="1:18">
      <c r="A5481" s="1" t="s">
        <v>6259</v>
      </c>
      <c r="B5481" s="1" t="s">
        <v>31</v>
      </c>
      <c r="C5481" s="1" t="s">
        <v>62</v>
      </c>
      <c r="D5481" s="1" t="s">
        <v>18</v>
      </c>
      <c r="E5481">
        <v>98033</v>
      </c>
      <c r="F5481">
        <v>2019</v>
      </c>
      <c r="G5481" s="1" t="s">
        <v>18920</v>
      </c>
      <c r="H5481" s="1" t="s">
        <v>39</v>
      </c>
      <c r="I5481" s="1" t="s">
        <v>27</v>
      </c>
      <c r="J5481" s="1" t="s">
        <v>21</v>
      </c>
      <c r="K5481">
        <v>289</v>
      </c>
      <c r="L5481">
        <v>45</v>
      </c>
      <c r="M5481">
        <v>178555765</v>
      </c>
      <c r="N5481" s="1" t="s">
        <v>64</v>
      </c>
      <c r="O5481" s="1" t="s">
        <v>54</v>
      </c>
      <c r="P5481">
        <v>53033022402</v>
      </c>
      <c r="Q5481">
        <v>7</v>
      </c>
      <c r="R5481" s="1" t="s">
        <v>18921</v>
      </c>
    </row>
    <row r="5482" spans="1:18">
      <c r="A5482" s="1" t="s">
        <v>6260</v>
      </c>
      <c r="B5482" s="1" t="s">
        <v>31</v>
      </c>
      <c r="C5482" s="1" t="s">
        <v>104</v>
      </c>
      <c r="D5482" s="1" t="s">
        <v>18</v>
      </c>
      <c r="E5482">
        <v>98052</v>
      </c>
      <c r="F5482">
        <v>2023</v>
      </c>
      <c r="G5482" s="1" t="s">
        <v>18930</v>
      </c>
      <c r="H5482" s="1" t="s">
        <v>210</v>
      </c>
      <c r="I5482" s="1" t="s">
        <v>27</v>
      </c>
      <c r="J5482" s="1" t="s">
        <v>81</v>
      </c>
      <c r="K5482">
        <v>0</v>
      </c>
      <c r="L5482">
        <v>48</v>
      </c>
      <c r="M5482">
        <v>251388399</v>
      </c>
      <c r="N5482" s="1" t="s">
        <v>105</v>
      </c>
      <c r="O5482" s="1" t="s">
        <v>54</v>
      </c>
      <c r="P5482">
        <v>53033022803</v>
      </c>
      <c r="Q5482">
        <v>3</v>
      </c>
      <c r="R5482" s="1" t="s">
        <v>18921</v>
      </c>
    </row>
    <row r="5483" spans="1:18">
      <c r="A5483" s="1" t="s">
        <v>6261</v>
      </c>
      <c r="B5483" s="1" t="s">
        <v>31</v>
      </c>
      <c r="C5483" s="1" t="s">
        <v>120</v>
      </c>
      <c r="D5483" s="1" t="s">
        <v>18</v>
      </c>
      <c r="E5483">
        <v>98032</v>
      </c>
      <c r="F5483">
        <v>2025</v>
      </c>
      <c r="G5483" s="1" t="s">
        <v>18934</v>
      </c>
      <c r="H5483" s="1" t="s">
        <v>737</v>
      </c>
      <c r="I5483" s="1" t="s">
        <v>27</v>
      </c>
      <c r="J5483" s="1" t="s">
        <v>81</v>
      </c>
      <c r="K5483">
        <v>0</v>
      </c>
      <c r="L5483">
        <v>33</v>
      </c>
      <c r="M5483">
        <v>292983022</v>
      </c>
      <c r="N5483" s="1" t="s">
        <v>638</v>
      </c>
      <c r="O5483" s="1" t="s">
        <v>54</v>
      </c>
      <c r="P5483">
        <v>53033029702</v>
      </c>
      <c r="Q5483">
        <v>1</v>
      </c>
      <c r="R5483" s="1" t="s">
        <v>18921</v>
      </c>
    </row>
    <row r="5484" spans="1:18">
      <c r="A5484" s="1" t="s">
        <v>6262</v>
      </c>
      <c r="B5484" s="1" t="s">
        <v>31</v>
      </c>
      <c r="C5484" s="1" t="s">
        <v>5573</v>
      </c>
      <c r="D5484" s="1" t="s">
        <v>18</v>
      </c>
      <c r="E5484">
        <v>98014</v>
      </c>
      <c r="F5484">
        <v>2026</v>
      </c>
      <c r="G5484" s="1" t="s">
        <v>18930</v>
      </c>
      <c r="H5484" s="1" t="s">
        <v>150</v>
      </c>
      <c r="I5484" s="1" t="s">
        <v>20</v>
      </c>
      <c r="J5484" s="1" t="s">
        <v>21</v>
      </c>
      <c r="K5484">
        <v>44</v>
      </c>
      <c r="L5484">
        <v>5</v>
      </c>
      <c r="M5484">
        <v>292459506</v>
      </c>
      <c r="N5484" s="1" t="s">
        <v>3424</v>
      </c>
      <c r="O5484" s="1" t="s">
        <v>54</v>
      </c>
      <c r="P5484">
        <v>53033032402</v>
      </c>
      <c r="Q5484">
        <v>0</v>
      </c>
      <c r="R5484" s="1" t="s">
        <v>18919</v>
      </c>
    </row>
    <row r="5485" spans="1:18">
      <c r="A5485" s="1" t="s">
        <v>6263</v>
      </c>
      <c r="B5485" s="1" t="s">
        <v>31</v>
      </c>
      <c r="C5485" s="1" t="s">
        <v>100</v>
      </c>
      <c r="D5485" s="1" t="s">
        <v>18</v>
      </c>
      <c r="E5485">
        <v>98155</v>
      </c>
      <c r="F5485">
        <v>2025</v>
      </c>
      <c r="G5485" s="1" t="s">
        <v>18924</v>
      </c>
      <c r="H5485" s="1" t="s">
        <v>880</v>
      </c>
      <c r="I5485" s="1" t="s">
        <v>27</v>
      </c>
      <c r="J5485" s="1" t="s">
        <v>81</v>
      </c>
      <c r="K5485">
        <v>0</v>
      </c>
      <c r="L5485">
        <v>32</v>
      </c>
      <c r="M5485">
        <v>285156700</v>
      </c>
      <c r="N5485" s="1" t="s">
        <v>888</v>
      </c>
      <c r="O5485" s="1" t="s">
        <v>35</v>
      </c>
      <c r="P5485">
        <v>53033020500</v>
      </c>
      <c r="Q5485">
        <v>1</v>
      </c>
      <c r="R5485" s="1" t="s">
        <v>18921</v>
      </c>
    </row>
    <row r="5486" spans="1:18">
      <c r="A5486" s="1" t="s">
        <v>6264</v>
      </c>
      <c r="B5486" s="1" t="s">
        <v>6265</v>
      </c>
      <c r="C5486" s="1" t="s">
        <v>6266</v>
      </c>
      <c r="D5486" s="1" t="s">
        <v>2961</v>
      </c>
      <c r="E5486">
        <v>94510</v>
      </c>
      <c r="F5486">
        <v>2022</v>
      </c>
      <c r="G5486" s="1" t="s">
        <v>18934</v>
      </c>
      <c r="H5486" s="1" t="s">
        <v>234</v>
      </c>
      <c r="I5486" s="1" t="s">
        <v>27</v>
      </c>
      <c r="J5486" s="1" t="s">
        <v>81</v>
      </c>
      <c r="K5486">
        <v>0</v>
      </c>
      <c r="M5486">
        <v>216844211</v>
      </c>
      <c r="N5486" s="1" t="s">
        <v>6267</v>
      </c>
      <c r="O5486" s="1" t="s">
        <v>667</v>
      </c>
      <c r="P5486">
        <v>6095252102</v>
      </c>
      <c r="Q5486">
        <v>4</v>
      </c>
      <c r="R5486" s="1" t="s">
        <v>18921</v>
      </c>
    </row>
    <row r="5487" spans="1:18">
      <c r="A5487" s="1" t="s">
        <v>6268</v>
      </c>
      <c r="B5487" s="1" t="s">
        <v>955</v>
      </c>
      <c r="C5487" s="1" t="s">
        <v>956</v>
      </c>
      <c r="D5487" s="1" t="s">
        <v>18</v>
      </c>
      <c r="E5487">
        <v>98444</v>
      </c>
      <c r="F5487">
        <v>2021</v>
      </c>
      <c r="G5487" s="1" t="s">
        <v>18940</v>
      </c>
      <c r="H5487" s="1" t="s">
        <v>775</v>
      </c>
      <c r="I5487" s="1" t="s">
        <v>27</v>
      </c>
      <c r="J5487" s="1" t="s">
        <v>81</v>
      </c>
      <c r="K5487">
        <v>0</v>
      </c>
      <c r="L5487">
        <v>29</v>
      </c>
      <c r="M5487">
        <v>172448664</v>
      </c>
      <c r="N5487" s="1" t="s">
        <v>4197</v>
      </c>
      <c r="O5487" s="1" t="s">
        <v>1515</v>
      </c>
      <c r="P5487">
        <v>53053071504</v>
      </c>
      <c r="Q5487">
        <v>5</v>
      </c>
      <c r="R5487" s="1" t="s">
        <v>18921</v>
      </c>
    </row>
    <row r="5488" spans="1:18">
      <c r="A5488" s="1" t="s">
        <v>6269</v>
      </c>
      <c r="B5488" s="1" t="s">
        <v>31</v>
      </c>
      <c r="C5488" s="1" t="s">
        <v>62</v>
      </c>
      <c r="D5488" s="1" t="s">
        <v>18</v>
      </c>
      <c r="E5488">
        <v>98034</v>
      </c>
      <c r="F5488">
        <v>2022</v>
      </c>
      <c r="G5488" s="1" t="s">
        <v>18920</v>
      </c>
      <c r="H5488" s="1" t="s">
        <v>26</v>
      </c>
      <c r="I5488" s="1" t="s">
        <v>27</v>
      </c>
      <c r="J5488" s="1" t="s">
        <v>81</v>
      </c>
      <c r="K5488">
        <v>0</v>
      </c>
      <c r="L5488">
        <v>45</v>
      </c>
      <c r="M5488">
        <v>208418038</v>
      </c>
      <c r="N5488" s="1" t="s">
        <v>734</v>
      </c>
      <c r="O5488" s="1" t="s">
        <v>54</v>
      </c>
      <c r="P5488">
        <v>53033021904</v>
      </c>
      <c r="Q5488">
        <v>4</v>
      </c>
      <c r="R5488" s="1" t="s">
        <v>18921</v>
      </c>
    </row>
    <row r="5489" spans="1:18">
      <c r="A5489" s="1" t="s">
        <v>6270</v>
      </c>
      <c r="B5489" s="1" t="s">
        <v>31</v>
      </c>
      <c r="C5489" s="1" t="s">
        <v>87</v>
      </c>
      <c r="D5489" s="1" t="s">
        <v>18</v>
      </c>
      <c r="E5489">
        <v>98004</v>
      </c>
      <c r="F5489">
        <v>2019</v>
      </c>
      <c r="G5489" s="1" t="s">
        <v>18945</v>
      </c>
      <c r="H5489" s="1" t="s">
        <v>1634</v>
      </c>
      <c r="I5489" s="1" t="s">
        <v>20</v>
      </c>
      <c r="J5489" s="1" t="s">
        <v>67</v>
      </c>
      <c r="K5489">
        <v>10</v>
      </c>
      <c r="L5489">
        <v>41</v>
      </c>
      <c r="M5489">
        <v>276655676</v>
      </c>
      <c r="N5489" s="1" t="s">
        <v>88</v>
      </c>
      <c r="O5489" s="1" t="s">
        <v>54</v>
      </c>
      <c r="P5489">
        <v>53033023901</v>
      </c>
      <c r="Q5489">
        <v>7</v>
      </c>
      <c r="R5489" s="1" t="s">
        <v>18919</v>
      </c>
    </row>
    <row r="5490" spans="1:18">
      <c r="A5490" s="1" t="s">
        <v>6271</v>
      </c>
      <c r="B5490" s="1" t="s">
        <v>78</v>
      </c>
      <c r="C5490" s="1" t="s">
        <v>114</v>
      </c>
      <c r="D5490" s="1" t="s">
        <v>18</v>
      </c>
      <c r="E5490">
        <v>98502</v>
      </c>
      <c r="F5490">
        <v>2023</v>
      </c>
      <c r="G5490" s="1" t="s">
        <v>18924</v>
      </c>
      <c r="H5490" s="1" t="s">
        <v>782</v>
      </c>
      <c r="I5490" s="1" t="s">
        <v>27</v>
      </c>
      <c r="J5490" s="1" t="s">
        <v>81</v>
      </c>
      <c r="K5490">
        <v>0</v>
      </c>
      <c r="L5490">
        <v>22</v>
      </c>
      <c r="M5490">
        <v>257732254</v>
      </c>
      <c r="N5490" s="1" t="s">
        <v>140</v>
      </c>
      <c r="O5490" s="1" t="s">
        <v>23</v>
      </c>
      <c r="P5490">
        <v>53067010520</v>
      </c>
      <c r="Q5490">
        <v>3</v>
      </c>
      <c r="R5490" s="1" t="s">
        <v>18921</v>
      </c>
    </row>
    <row r="5491" spans="1:18">
      <c r="A5491" s="1" t="s">
        <v>6272</v>
      </c>
      <c r="B5491" s="1" t="s">
        <v>37</v>
      </c>
      <c r="C5491" s="1" t="s">
        <v>108</v>
      </c>
      <c r="D5491" s="1" t="s">
        <v>18</v>
      </c>
      <c r="E5491">
        <v>98383</v>
      </c>
      <c r="F5491">
        <v>2022</v>
      </c>
      <c r="G5491" s="1" t="s">
        <v>17901</v>
      </c>
      <c r="H5491" s="1" t="s">
        <v>161</v>
      </c>
      <c r="I5491" s="1" t="s">
        <v>27</v>
      </c>
      <c r="J5491" s="1" t="s">
        <v>81</v>
      </c>
      <c r="K5491">
        <v>0</v>
      </c>
      <c r="L5491">
        <v>23</v>
      </c>
      <c r="M5491">
        <v>203410833</v>
      </c>
      <c r="N5491" s="1" t="s">
        <v>109</v>
      </c>
      <c r="O5491" s="1" t="s">
        <v>23</v>
      </c>
      <c r="P5491">
        <v>53035091302</v>
      </c>
      <c r="Q5491">
        <v>4</v>
      </c>
      <c r="R5491" s="1" t="s">
        <v>18921</v>
      </c>
    </row>
    <row r="5492" spans="1:18">
      <c r="A5492" s="1" t="s">
        <v>6273</v>
      </c>
      <c r="B5492" s="1" t="s">
        <v>31</v>
      </c>
      <c r="C5492" s="1" t="s">
        <v>217</v>
      </c>
      <c r="D5492" s="1" t="s">
        <v>18</v>
      </c>
      <c r="E5492">
        <v>98019</v>
      </c>
      <c r="F5492">
        <v>2018</v>
      </c>
      <c r="G5492" s="1" t="s">
        <v>18932</v>
      </c>
      <c r="H5492" s="1" t="s">
        <v>183</v>
      </c>
      <c r="I5492" s="1" t="s">
        <v>27</v>
      </c>
      <c r="J5492" s="1" t="s">
        <v>21</v>
      </c>
      <c r="K5492">
        <v>84</v>
      </c>
      <c r="L5492">
        <v>45</v>
      </c>
      <c r="M5492">
        <v>185480578</v>
      </c>
      <c r="N5492" s="1" t="s">
        <v>218</v>
      </c>
      <c r="O5492" s="1" t="s">
        <v>54</v>
      </c>
      <c r="P5492">
        <v>53033032402</v>
      </c>
      <c r="Q5492">
        <v>8</v>
      </c>
      <c r="R5492" s="1" t="s">
        <v>18921</v>
      </c>
    </row>
    <row r="5493" spans="1:18">
      <c r="A5493" s="1" t="s">
        <v>6274</v>
      </c>
      <c r="B5493" s="1" t="s">
        <v>31</v>
      </c>
      <c r="C5493" s="1" t="s">
        <v>32</v>
      </c>
      <c r="D5493" s="1" t="s">
        <v>18</v>
      </c>
      <c r="E5493">
        <v>98178</v>
      </c>
      <c r="F5493">
        <v>2016</v>
      </c>
      <c r="G5493" s="1" t="s">
        <v>18922</v>
      </c>
      <c r="H5493" s="1" t="s">
        <v>496</v>
      </c>
      <c r="I5493" s="1" t="s">
        <v>20</v>
      </c>
      <c r="J5493" s="1" t="s">
        <v>67</v>
      </c>
      <c r="K5493">
        <v>16</v>
      </c>
      <c r="L5493">
        <v>37</v>
      </c>
      <c r="M5493">
        <v>131779336</v>
      </c>
      <c r="N5493" s="1" t="s">
        <v>843</v>
      </c>
      <c r="O5493" s="1" t="s">
        <v>35</v>
      </c>
      <c r="P5493">
        <v>53033011902</v>
      </c>
      <c r="Q5493">
        <v>10</v>
      </c>
      <c r="R5493" s="1" t="s">
        <v>18919</v>
      </c>
    </row>
    <row r="5494" spans="1:18">
      <c r="A5494" s="1" t="s">
        <v>6275</v>
      </c>
      <c r="B5494" s="1" t="s">
        <v>31</v>
      </c>
      <c r="C5494" s="1" t="s">
        <v>32</v>
      </c>
      <c r="D5494" s="1" t="s">
        <v>18</v>
      </c>
      <c r="E5494">
        <v>98125</v>
      </c>
      <c r="F5494">
        <v>2026</v>
      </c>
      <c r="G5494" s="1" t="s">
        <v>18937</v>
      </c>
      <c r="H5494" s="1" t="s">
        <v>395</v>
      </c>
      <c r="I5494" s="1" t="s">
        <v>27</v>
      </c>
      <c r="J5494" s="1" t="s">
        <v>81</v>
      </c>
      <c r="K5494">
        <v>0</v>
      </c>
      <c r="L5494">
        <v>46</v>
      </c>
      <c r="M5494">
        <v>288047308</v>
      </c>
      <c r="N5494" s="1" t="s">
        <v>769</v>
      </c>
      <c r="O5494" s="1" t="s">
        <v>35</v>
      </c>
      <c r="P5494">
        <v>53033000900</v>
      </c>
      <c r="Q5494">
        <v>0</v>
      </c>
      <c r="R5494" s="1" t="s">
        <v>18921</v>
      </c>
    </row>
    <row r="5495" spans="1:18">
      <c r="A5495" s="1" t="s">
        <v>6276</v>
      </c>
      <c r="B5495" s="1" t="s">
        <v>37</v>
      </c>
      <c r="C5495" s="1" t="s">
        <v>38</v>
      </c>
      <c r="D5495" s="1" t="s">
        <v>18</v>
      </c>
      <c r="E5495">
        <v>98310</v>
      </c>
      <c r="F5495">
        <v>2016</v>
      </c>
      <c r="G5495" s="1" t="s">
        <v>18920</v>
      </c>
      <c r="H5495" s="1" t="s">
        <v>39</v>
      </c>
      <c r="I5495" s="1" t="s">
        <v>27</v>
      </c>
      <c r="J5495" s="1" t="s">
        <v>21</v>
      </c>
      <c r="K5495">
        <v>200</v>
      </c>
      <c r="L5495">
        <v>23</v>
      </c>
      <c r="M5495">
        <v>291468026</v>
      </c>
      <c r="N5495" s="1" t="s">
        <v>40</v>
      </c>
      <c r="O5495" s="1" t="s">
        <v>23</v>
      </c>
      <c r="P5495">
        <v>53035080300</v>
      </c>
      <c r="Q5495">
        <v>10</v>
      </c>
      <c r="R5495" s="1" t="s">
        <v>18921</v>
      </c>
    </row>
    <row r="5496" spans="1:18">
      <c r="A5496" s="1" t="s">
        <v>6277</v>
      </c>
      <c r="B5496" s="1" t="s">
        <v>31</v>
      </c>
      <c r="C5496" s="1" t="s">
        <v>111</v>
      </c>
      <c r="D5496" s="1" t="s">
        <v>18</v>
      </c>
      <c r="E5496">
        <v>98011</v>
      </c>
      <c r="F5496">
        <v>2014</v>
      </c>
      <c r="G5496" s="1" t="s">
        <v>18924</v>
      </c>
      <c r="H5496" s="1" t="s">
        <v>176</v>
      </c>
      <c r="I5496" s="1" t="s">
        <v>20</v>
      </c>
      <c r="J5496" s="1" t="s">
        <v>21</v>
      </c>
      <c r="K5496">
        <v>38</v>
      </c>
      <c r="L5496">
        <v>1</v>
      </c>
      <c r="M5496">
        <v>206817971</v>
      </c>
      <c r="N5496" s="1" t="s">
        <v>112</v>
      </c>
      <c r="O5496" s="1" t="s">
        <v>54</v>
      </c>
      <c r="P5496">
        <v>53033021804</v>
      </c>
      <c r="Q5496">
        <v>12</v>
      </c>
      <c r="R5496" s="1" t="s">
        <v>18919</v>
      </c>
    </row>
    <row r="5497" spans="1:18">
      <c r="A5497" s="1" t="s">
        <v>6278</v>
      </c>
      <c r="B5497" s="1" t="s">
        <v>31</v>
      </c>
      <c r="C5497" s="1" t="s">
        <v>62</v>
      </c>
      <c r="D5497" s="1" t="s">
        <v>18</v>
      </c>
      <c r="E5497">
        <v>98034</v>
      </c>
      <c r="F5497">
        <v>2022</v>
      </c>
      <c r="G5497" s="1" t="s">
        <v>18923</v>
      </c>
      <c r="H5497" s="1" t="s">
        <v>305</v>
      </c>
      <c r="I5497" s="1" t="s">
        <v>20</v>
      </c>
      <c r="J5497" s="1" t="s">
        <v>21</v>
      </c>
      <c r="K5497">
        <v>32</v>
      </c>
      <c r="L5497">
        <v>45</v>
      </c>
      <c r="M5497">
        <v>187370949</v>
      </c>
      <c r="N5497" s="1" t="s">
        <v>734</v>
      </c>
      <c r="O5497" s="1" t="s">
        <v>54</v>
      </c>
      <c r="P5497">
        <v>53033021903</v>
      </c>
      <c r="Q5497">
        <v>4</v>
      </c>
      <c r="R5497" s="1" t="s">
        <v>18919</v>
      </c>
    </row>
    <row r="5498" spans="1:18">
      <c r="A5498" s="1" t="s">
        <v>6279</v>
      </c>
      <c r="B5498" s="1" t="s">
        <v>31</v>
      </c>
      <c r="C5498" s="1" t="s">
        <v>32</v>
      </c>
      <c r="D5498" s="1" t="s">
        <v>18</v>
      </c>
      <c r="E5498">
        <v>98125</v>
      </c>
      <c r="F5498">
        <v>2020</v>
      </c>
      <c r="G5498" s="1" t="s">
        <v>18923</v>
      </c>
      <c r="H5498" s="1" t="s">
        <v>139</v>
      </c>
      <c r="I5498" s="1" t="s">
        <v>27</v>
      </c>
      <c r="J5498" s="1" t="s">
        <v>21</v>
      </c>
      <c r="K5498">
        <v>239</v>
      </c>
      <c r="L5498">
        <v>46</v>
      </c>
      <c r="M5498">
        <v>240254374</v>
      </c>
      <c r="N5498" s="1" t="s">
        <v>769</v>
      </c>
      <c r="O5498" s="1" t="s">
        <v>35</v>
      </c>
      <c r="P5498">
        <v>53033001202</v>
      </c>
      <c r="Q5498">
        <v>6</v>
      </c>
      <c r="R5498" s="1" t="s">
        <v>18921</v>
      </c>
    </row>
    <row r="5499" spans="1:18">
      <c r="A5499" s="1" t="s">
        <v>6280</v>
      </c>
      <c r="B5499" s="1" t="s">
        <v>31</v>
      </c>
      <c r="C5499" s="1" t="s">
        <v>32</v>
      </c>
      <c r="D5499" s="1" t="s">
        <v>18</v>
      </c>
      <c r="E5499">
        <v>98107</v>
      </c>
      <c r="F5499">
        <v>2025</v>
      </c>
      <c r="G5499" s="1" t="s">
        <v>17901</v>
      </c>
      <c r="H5499" s="1" t="s">
        <v>419</v>
      </c>
      <c r="I5499" s="1" t="s">
        <v>27</v>
      </c>
      <c r="J5499" s="1" t="s">
        <v>81</v>
      </c>
      <c r="K5499">
        <v>0</v>
      </c>
      <c r="L5499">
        <v>43</v>
      </c>
      <c r="M5499">
        <v>284972278</v>
      </c>
      <c r="N5499" s="1" t="s">
        <v>821</v>
      </c>
      <c r="O5499" s="1" t="s">
        <v>35</v>
      </c>
      <c r="P5499">
        <v>53033004800</v>
      </c>
      <c r="Q5499">
        <v>1</v>
      </c>
      <c r="R5499" s="1" t="s">
        <v>18921</v>
      </c>
    </row>
    <row r="5500" spans="1:18">
      <c r="A5500" s="1" t="s">
        <v>6282</v>
      </c>
      <c r="B5500" s="1" t="s">
        <v>718</v>
      </c>
      <c r="C5500" s="1" t="s">
        <v>719</v>
      </c>
      <c r="D5500" s="1" t="s">
        <v>18</v>
      </c>
      <c r="E5500">
        <v>98683</v>
      </c>
      <c r="F5500">
        <v>2016</v>
      </c>
      <c r="G5500" s="1" t="s">
        <v>18924</v>
      </c>
      <c r="H5500" s="1" t="s">
        <v>176</v>
      </c>
      <c r="I5500" s="1" t="s">
        <v>20</v>
      </c>
      <c r="J5500" s="1" t="s">
        <v>21</v>
      </c>
      <c r="K5500">
        <v>53</v>
      </c>
      <c r="L5500">
        <v>17</v>
      </c>
      <c r="M5500">
        <v>476839226</v>
      </c>
      <c r="N5500" s="1" t="s">
        <v>1016</v>
      </c>
      <c r="O5500" s="1" t="s">
        <v>721</v>
      </c>
      <c r="P5500">
        <v>53011041323</v>
      </c>
      <c r="Q5500">
        <v>10</v>
      </c>
      <c r="R5500" s="1" t="s">
        <v>18919</v>
      </c>
    </row>
    <row r="5501" spans="1:18">
      <c r="A5501" s="1" t="s">
        <v>6283</v>
      </c>
      <c r="B5501" s="1" t="s">
        <v>31</v>
      </c>
      <c r="C5501" s="1" t="s">
        <v>32</v>
      </c>
      <c r="D5501" s="1" t="s">
        <v>18</v>
      </c>
      <c r="E5501">
        <v>98144</v>
      </c>
      <c r="F5501">
        <v>2024</v>
      </c>
      <c r="G5501" s="1" t="s">
        <v>18927</v>
      </c>
      <c r="H5501" s="1" t="s">
        <v>208</v>
      </c>
      <c r="I5501" s="1" t="s">
        <v>20</v>
      </c>
      <c r="J5501" s="1" t="s">
        <v>21</v>
      </c>
      <c r="K5501">
        <v>37</v>
      </c>
      <c r="L5501">
        <v>37</v>
      </c>
      <c r="M5501">
        <v>262427441</v>
      </c>
      <c r="N5501" s="1" t="s">
        <v>178</v>
      </c>
      <c r="O5501" s="1" t="s">
        <v>35</v>
      </c>
      <c r="P5501">
        <v>53033008900</v>
      </c>
      <c r="Q5501">
        <v>2</v>
      </c>
      <c r="R5501" s="1" t="s">
        <v>18919</v>
      </c>
    </row>
    <row r="5502" spans="1:18">
      <c r="A5502" s="1" t="s">
        <v>6284</v>
      </c>
      <c r="B5502" s="1" t="s">
        <v>31</v>
      </c>
      <c r="C5502" s="1" t="s">
        <v>104</v>
      </c>
      <c r="D5502" s="1" t="s">
        <v>18</v>
      </c>
      <c r="E5502">
        <v>98052</v>
      </c>
      <c r="F5502">
        <v>2023</v>
      </c>
      <c r="G5502" s="1" t="s">
        <v>18922</v>
      </c>
      <c r="H5502" s="1" t="s">
        <v>414</v>
      </c>
      <c r="I5502" s="1" t="s">
        <v>20</v>
      </c>
      <c r="J5502" s="1" t="s">
        <v>67</v>
      </c>
      <c r="K5502">
        <v>23</v>
      </c>
      <c r="L5502">
        <v>45</v>
      </c>
      <c r="M5502">
        <v>282456688</v>
      </c>
      <c r="N5502" s="1" t="s">
        <v>105</v>
      </c>
      <c r="O5502" s="1" t="s">
        <v>54</v>
      </c>
      <c r="P5502">
        <v>53033032324</v>
      </c>
      <c r="Q5502">
        <v>3</v>
      </c>
      <c r="R5502" s="1" t="s">
        <v>18919</v>
      </c>
    </row>
    <row r="5503" spans="1:18">
      <c r="A5503" s="1" t="s">
        <v>6285</v>
      </c>
      <c r="B5503" s="1" t="s">
        <v>718</v>
      </c>
      <c r="C5503" s="1" t="s">
        <v>719</v>
      </c>
      <c r="D5503" s="1" t="s">
        <v>18</v>
      </c>
      <c r="E5503">
        <v>98686</v>
      </c>
      <c r="F5503">
        <v>2024</v>
      </c>
      <c r="G5503" s="1" t="s">
        <v>18923</v>
      </c>
      <c r="H5503" s="1" t="s">
        <v>57</v>
      </c>
      <c r="I5503" s="1" t="s">
        <v>20</v>
      </c>
      <c r="J5503" s="1" t="s">
        <v>21</v>
      </c>
      <c r="K5503">
        <v>34</v>
      </c>
      <c r="L5503">
        <v>49</v>
      </c>
      <c r="M5503">
        <v>271456713</v>
      </c>
      <c r="N5503" s="1" t="s">
        <v>977</v>
      </c>
      <c r="O5503" s="1" t="s">
        <v>721</v>
      </c>
      <c r="P5503">
        <v>53011040803</v>
      </c>
      <c r="Q5503">
        <v>2</v>
      </c>
      <c r="R5503" s="1" t="s">
        <v>18919</v>
      </c>
    </row>
    <row r="5504" spans="1:18">
      <c r="A5504" s="1" t="s">
        <v>6286</v>
      </c>
      <c r="B5504" s="1" t="s">
        <v>31</v>
      </c>
      <c r="C5504" s="1" t="s">
        <v>87</v>
      </c>
      <c r="D5504" s="1" t="s">
        <v>18</v>
      </c>
      <c r="E5504">
        <v>98006</v>
      </c>
      <c r="F5504">
        <v>2023</v>
      </c>
      <c r="G5504" s="1" t="s">
        <v>18925</v>
      </c>
      <c r="H5504" s="1" t="s">
        <v>801</v>
      </c>
      <c r="I5504" s="1" t="s">
        <v>27</v>
      </c>
      <c r="J5504" s="1" t="s">
        <v>81</v>
      </c>
      <c r="K5504">
        <v>0</v>
      </c>
      <c r="L5504">
        <v>41</v>
      </c>
      <c r="M5504">
        <v>289428009</v>
      </c>
      <c r="N5504" s="1" t="s">
        <v>872</v>
      </c>
      <c r="O5504" s="1" t="s">
        <v>54</v>
      </c>
      <c r="P5504">
        <v>53033024905</v>
      </c>
      <c r="Q5504">
        <v>3</v>
      </c>
      <c r="R5504" s="1" t="s">
        <v>18921</v>
      </c>
    </row>
    <row r="5505" spans="1:18">
      <c r="A5505" s="1" t="s">
        <v>6287</v>
      </c>
      <c r="B5505" s="1" t="s">
        <v>31</v>
      </c>
      <c r="C5505" s="1" t="s">
        <v>144</v>
      </c>
      <c r="D5505" s="1" t="s">
        <v>18</v>
      </c>
      <c r="E5505">
        <v>98056</v>
      </c>
      <c r="F5505">
        <v>2026</v>
      </c>
      <c r="G5505" s="1" t="s">
        <v>18925</v>
      </c>
      <c r="H5505" s="1" t="s">
        <v>76</v>
      </c>
      <c r="I5505" s="1" t="s">
        <v>27</v>
      </c>
      <c r="J5505" s="1" t="s">
        <v>81</v>
      </c>
      <c r="K5505">
        <v>0</v>
      </c>
      <c r="L5505">
        <v>41</v>
      </c>
      <c r="M5505">
        <v>291436974</v>
      </c>
      <c r="N5505" s="1" t="s">
        <v>726</v>
      </c>
      <c r="O5505" s="1" t="s">
        <v>54</v>
      </c>
      <c r="P5505">
        <v>53033025304</v>
      </c>
      <c r="Q5505">
        <v>0</v>
      </c>
      <c r="R5505" s="1" t="s">
        <v>18921</v>
      </c>
    </row>
    <row r="5506" spans="1:18">
      <c r="A5506" s="1" t="s">
        <v>6288</v>
      </c>
      <c r="B5506" s="1" t="s">
        <v>31</v>
      </c>
      <c r="C5506" s="1" t="s">
        <v>100</v>
      </c>
      <c r="D5506" s="1" t="s">
        <v>18</v>
      </c>
      <c r="E5506">
        <v>98133</v>
      </c>
      <c r="F5506">
        <v>2023</v>
      </c>
      <c r="G5506" s="1" t="s">
        <v>18930</v>
      </c>
      <c r="H5506" s="1" t="s">
        <v>777</v>
      </c>
      <c r="I5506" s="1" t="s">
        <v>20</v>
      </c>
      <c r="J5506" s="1" t="s">
        <v>21</v>
      </c>
      <c r="K5506">
        <v>42</v>
      </c>
      <c r="L5506">
        <v>32</v>
      </c>
      <c r="M5506">
        <v>277154020</v>
      </c>
      <c r="N5506" s="1" t="s">
        <v>142</v>
      </c>
      <c r="O5506" s="1" t="s">
        <v>35</v>
      </c>
      <c r="P5506">
        <v>53033020800</v>
      </c>
      <c r="Q5506">
        <v>3</v>
      </c>
      <c r="R5506" s="1" t="s">
        <v>18919</v>
      </c>
    </row>
    <row r="5507" spans="1:18">
      <c r="A5507" s="1" t="s">
        <v>6289</v>
      </c>
      <c r="B5507" s="1" t="s">
        <v>31</v>
      </c>
      <c r="C5507" s="1" t="s">
        <v>1252</v>
      </c>
      <c r="D5507" s="1" t="s">
        <v>18</v>
      </c>
      <c r="E5507">
        <v>98045</v>
      </c>
      <c r="F5507">
        <v>2024</v>
      </c>
      <c r="G5507" s="1" t="s">
        <v>18937</v>
      </c>
      <c r="H5507" s="1" t="s">
        <v>386</v>
      </c>
      <c r="I5507" s="1" t="s">
        <v>27</v>
      </c>
      <c r="J5507" s="1" t="s">
        <v>81</v>
      </c>
      <c r="K5507">
        <v>0</v>
      </c>
      <c r="L5507">
        <v>5</v>
      </c>
      <c r="M5507">
        <v>269592963</v>
      </c>
      <c r="N5507" s="1" t="s">
        <v>1253</v>
      </c>
      <c r="O5507" s="1" t="s">
        <v>54</v>
      </c>
      <c r="P5507">
        <v>53033032704</v>
      </c>
      <c r="Q5507">
        <v>2</v>
      </c>
      <c r="R5507" s="1" t="s">
        <v>18921</v>
      </c>
    </row>
    <row r="5508" spans="1:18">
      <c r="A5508" s="1" t="s">
        <v>6290</v>
      </c>
      <c r="B5508" s="1" t="s">
        <v>31</v>
      </c>
      <c r="C5508" s="1" t="s">
        <v>120</v>
      </c>
      <c r="D5508" s="1" t="s">
        <v>18</v>
      </c>
      <c r="E5508">
        <v>98031</v>
      </c>
      <c r="F5508">
        <v>2022</v>
      </c>
      <c r="G5508" s="1" t="s">
        <v>17901</v>
      </c>
      <c r="H5508" s="1" t="s">
        <v>1184</v>
      </c>
      <c r="I5508" s="1" t="s">
        <v>27</v>
      </c>
      <c r="J5508" s="1" t="s">
        <v>81</v>
      </c>
      <c r="K5508">
        <v>0</v>
      </c>
      <c r="L5508">
        <v>47</v>
      </c>
      <c r="M5508">
        <v>201935982</v>
      </c>
      <c r="N5508" s="1" t="s">
        <v>273</v>
      </c>
      <c r="O5508" s="1" t="s">
        <v>54</v>
      </c>
      <c r="P5508">
        <v>53033029403</v>
      </c>
      <c r="Q5508">
        <v>4</v>
      </c>
      <c r="R5508" s="1" t="s">
        <v>18921</v>
      </c>
    </row>
    <row r="5509" spans="1:18">
      <c r="A5509" s="1" t="s">
        <v>6291</v>
      </c>
      <c r="B5509" s="1" t="s">
        <v>78</v>
      </c>
      <c r="C5509" s="1" t="s">
        <v>114</v>
      </c>
      <c r="D5509" s="1" t="s">
        <v>18</v>
      </c>
      <c r="E5509">
        <v>98501</v>
      </c>
      <c r="F5509">
        <v>2022</v>
      </c>
      <c r="G5509" s="1" t="s">
        <v>18924</v>
      </c>
      <c r="H5509" s="1" t="s">
        <v>72</v>
      </c>
      <c r="I5509" s="1" t="s">
        <v>27</v>
      </c>
      <c r="J5509" s="1" t="s">
        <v>81</v>
      </c>
      <c r="K5509">
        <v>0</v>
      </c>
      <c r="L5509">
        <v>22</v>
      </c>
      <c r="M5509">
        <v>220408618</v>
      </c>
      <c r="N5509" s="1" t="s">
        <v>199</v>
      </c>
      <c r="O5509" s="1" t="s">
        <v>23</v>
      </c>
      <c r="P5509">
        <v>53067010100</v>
      </c>
      <c r="Q5509">
        <v>4</v>
      </c>
      <c r="R5509" s="1" t="s">
        <v>18921</v>
      </c>
    </row>
    <row r="5510" spans="1:18">
      <c r="A5510" s="1" t="s">
        <v>6292</v>
      </c>
      <c r="B5510" s="1" t="s">
        <v>31</v>
      </c>
      <c r="C5510" s="1" t="s">
        <v>32</v>
      </c>
      <c r="D5510" s="1" t="s">
        <v>18</v>
      </c>
      <c r="E5510">
        <v>98125</v>
      </c>
      <c r="F5510">
        <v>2013</v>
      </c>
      <c r="G5510" s="1" t="s">
        <v>18932</v>
      </c>
      <c r="H5510" s="1" t="s">
        <v>183</v>
      </c>
      <c r="I5510" s="1" t="s">
        <v>27</v>
      </c>
      <c r="J5510" s="1" t="s">
        <v>21</v>
      </c>
      <c r="K5510">
        <v>87</v>
      </c>
      <c r="L5510">
        <v>46</v>
      </c>
      <c r="M5510">
        <v>168589536</v>
      </c>
      <c r="N5510" s="1" t="s">
        <v>769</v>
      </c>
      <c r="O5510" s="1" t="s">
        <v>35</v>
      </c>
      <c r="P5510">
        <v>53033001000</v>
      </c>
      <c r="Q5510">
        <v>13</v>
      </c>
      <c r="R5510" s="1" t="s">
        <v>18921</v>
      </c>
    </row>
    <row r="5511" spans="1:18">
      <c r="A5511" s="1" t="s">
        <v>6293</v>
      </c>
      <c r="B5511" s="1" t="s">
        <v>31</v>
      </c>
      <c r="C5511" s="1" t="s">
        <v>1546</v>
      </c>
      <c r="D5511" s="1" t="s">
        <v>18</v>
      </c>
      <c r="E5511">
        <v>98198</v>
      </c>
      <c r="F5511">
        <v>2022</v>
      </c>
      <c r="G5511" s="1" t="s">
        <v>18918</v>
      </c>
      <c r="H5511" s="1" t="s">
        <v>368</v>
      </c>
      <c r="I5511" s="1" t="s">
        <v>27</v>
      </c>
      <c r="J5511" s="1" t="s">
        <v>81</v>
      </c>
      <c r="K5511">
        <v>0</v>
      </c>
      <c r="L5511">
        <v>30</v>
      </c>
      <c r="M5511">
        <v>213373534</v>
      </c>
      <c r="N5511" s="1" t="s">
        <v>1547</v>
      </c>
      <c r="O5511" s="1" t="s">
        <v>54</v>
      </c>
      <c r="P5511">
        <v>53033030003</v>
      </c>
      <c r="Q5511">
        <v>4</v>
      </c>
      <c r="R5511" s="1" t="s">
        <v>18921</v>
      </c>
    </row>
    <row r="5512" spans="1:18">
      <c r="A5512" s="1" t="s">
        <v>6294</v>
      </c>
      <c r="B5512" s="1" t="s">
        <v>718</v>
      </c>
      <c r="C5512" s="1" t="s">
        <v>719</v>
      </c>
      <c r="D5512" s="1" t="s">
        <v>18</v>
      </c>
      <c r="E5512">
        <v>98682</v>
      </c>
      <c r="F5512">
        <v>2022</v>
      </c>
      <c r="G5512" s="1" t="s">
        <v>18934</v>
      </c>
      <c r="H5512" s="1" t="s">
        <v>234</v>
      </c>
      <c r="I5512" s="1" t="s">
        <v>27</v>
      </c>
      <c r="J5512" s="1" t="s">
        <v>81</v>
      </c>
      <c r="K5512">
        <v>0</v>
      </c>
      <c r="L5512">
        <v>17</v>
      </c>
      <c r="M5512">
        <v>175701151</v>
      </c>
      <c r="N5512" s="1" t="s">
        <v>720</v>
      </c>
      <c r="O5512" s="1" t="s">
        <v>721</v>
      </c>
      <c r="P5512">
        <v>53011041333</v>
      </c>
      <c r="Q5512">
        <v>4</v>
      </c>
      <c r="R5512" s="1" t="s">
        <v>18921</v>
      </c>
    </row>
    <row r="5513" spans="1:18">
      <c r="A5513" s="1" t="s">
        <v>6295</v>
      </c>
      <c r="B5513" s="1" t="s">
        <v>31</v>
      </c>
      <c r="C5513" s="1" t="s">
        <v>32</v>
      </c>
      <c r="D5513" s="1" t="s">
        <v>18</v>
      </c>
      <c r="E5513">
        <v>98133</v>
      </c>
      <c r="F5513">
        <v>2024</v>
      </c>
      <c r="G5513" s="1" t="s">
        <v>18931</v>
      </c>
      <c r="H5513" s="1" t="s">
        <v>364</v>
      </c>
      <c r="I5513" s="1" t="s">
        <v>27</v>
      </c>
      <c r="J5513" s="1" t="s">
        <v>81</v>
      </c>
      <c r="K5513">
        <v>0</v>
      </c>
      <c r="L5513">
        <v>32</v>
      </c>
      <c r="M5513">
        <v>260643463</v>
      </c>
      <c r="N5513" s="1" t="s">
        <v>142</v>
      </c>
      <c r="O5513" s="1" t="s">
        <v>35</v>
      </c>
      <c r="P5513">
        <v>53033000402</v>
      </c>
      <c r="Q5513">
        <v>2</v>
      </c>
      <c r="R5513" s="1" t="s">
        <v>18921</v>
      </c>
    </row>
    <row r="5514" spans="1:18">
      <c r="A5514" s="1" t="s">
        <v>6296</v>
      </c>
      <c r="B5514" s="1" t="s">
        <v>31</v>
      </c>
      <c r="C5514" s="1" t="s">
        <v>104</v>
      </c>
      <c r="D5514" s="1" t="s">
        <v>18</v>
      </c>
      <c r="E5514">
        <v>98052</v>
      </c>
      <c r="F5514">
        <v>2021</v>
      </c>
      <c r="G5514" s="1" t="s">
        <v>18930</v>
      </c>
      <c r="H5514" s="1" t="s">
        <v>777</v>
      </c>
      <c r="I5514" s="1" t="s">
        <v>20</v>
      </c>
      <c r="J5514" s="1" t="s">
        <v>21</v>
      </c>
      <c r="K5514">
        <v>42</v>
      </c>
      <c r="L5514">
        <v>45</v>
      </c>
      <c r="M5514">
        <v>178933982</v>
      </c>
      <c r="N5514" s="1" t="s">
        <v>105</v>
      </c>
      <c r="O5514" s="1" t="s">
        <v>54</v>
      </c>
      <c r="P5514">
        <v>53033032323</v>
      </c>
      <c r="Q5514">
        <v>5</v>
      </c>
      <c r="R5514" s="1" t="s">
        <v>18919</v>
      </c>
    </row>
    <row r="5515" spans="1:18">
      <c r="A5515" s="1" t="s">
        <v>6297</v>
      </c>
      <c r="B5515" s="1" t="s">
        <v>31</v>
      </c>
      <c r="C5515" s="1" t="s">
        <v>32</v>
      </c>
      <c r="D5515" s="1" t="s">
        <v>18</v>
      </c>
      <c r="E5515">
        <v>98125</v>
      </c>
      <c r="F5515">
        <v>2021</v>
      </c>
      <c r="G5515" s="1" t="s">
        <v>18940</v>
      </c>
      <c r="H5515" s="1" t="s">
        <v>775</v>
      </c>
      <c r="I5515" s="1" t="s">
        <v>27</v>
      </c>
      <c r="J5515" s="1" t="s">
        <v>81</v>
      </c>
      <c r="K5515">
        <v>0</v>
      </c>
      <c r="L5515">
        <v>46</v>
      </c>
      <c r="M5515">
        <v>194665040</v>
      </c>
      <c r="N5515" s="1" t="s">
        <v>769</v>
      </c>
      <c r="O5515" s="1" t="s">
        <v>35</v>
      </c>
      <c r="P5515">
        <v>53033000800</v>
      </c>
      <c r="Q5515">
        <v>5</v>
      </c>
      <c r="R5515" s="1" t="s">
        <v>18921</v>
      </c>
    </row>
    <row r="5516" spans="1:18">
      <c r="A5516" s="1" t="s">
        <v>6298</v>
      </c>
      <c r="B5516" s="1" t="s">
        <v>31</v>
      </c>
      <c r="C5516" s="1" t="s">
        <v>32</v>
      </c>
      <c r="D5516" s="1" t="s">
        <v>18</v>
      </c>
      <c r="E5516">
        <v>98125</v>
      </c>
      <c r="F5516">
        <v>2024</v>
      </c>
      <c r="G5516" s="1" t="s">
        <v>18920</v>
      </c>
      <c r="H5516" s="1" t="s">
        <v>39</v>
      </c>
      <c r="I5516" s="1" t="s">
        <v>27</v>
      </c>
      <c r="J5516" s="1" t="s">
        <v>81</v>
      </c>
      <c r="K5516">
        <v>0</v>
      </c>
      <c r="L5516">
        <v>46</v>
      </c>
      <c r="M5516">
        <v>269193249</v>
      </c>
      <c r="N5516" s="1" t="s">
        <v>769</v>
      </c>
      <c r="O5516" s="1" t="s">
        <v>35</v>
      </c>
      <c r="P5516">
        <v>53033000900</v>
      </c>
      <c r="Q5516">
        <v>2</v>
      </c>
      <c r="R5516" s="1" t="s">
        <v>18921</v>
      </c>
    </row>
    <row r="5517" spans="1:18">
      <c r="A5517" s="1" t="s">
        <v>6299</v>
      </c>
      <c r="B5517" s="1" t="s">
        <v>31</v>
      </c>
      <c r="C5517" s="1" t="s">
        <v>120</v>
      </c>
      <c r="D5517" s="1" t="s">
        <v>18</v>
      </c>
      <c r="E5517">
        <v>98031</v>
      </c>
      <c r="F5517">
        <v>2026</v>
      </c>
      <c r="G5517" s="1" t="s">
        <v>18934</v>
      </c>
      <c r="H5517" s="1" t="s">
        <v>2497</v>
      </c>
      <c r="I5517" s="1" t="s">
        <v>27</v>
      </c>
      <c r="J5517" s="1" t="s">
        <v>81</v>
      </c>
      <c r="K5517">
        <v>0</v>
      </c>
      <c r="L5517">
        <v>47</v>
      </c>
      <c r="M5517">
        <v>282744668</v>
      </c>
      <c r="N5517" s="1" t="s">
        <v>273</v>
      </c>
      <c r="O5517" s="1" t="s">
        <v>54</v>
      </c>
      <c r="P5517">
        <v>53033029403</v>
      </c>
      <c r="Q5517">
        <v>0</v>
      </c>
      <c r="R5517" s="1" t="s">
        <v>18921</v>
      </c>
    </row>
    <row r="5518" spans="1:18">
      <c r="A5518" s="1" t="s">
        <v>6300</v>
      </c>
      <c r="B5518" s="1" t="s">
        <v>31</v>
      </c>
      <c r="C5518" s="1" t="s">
        <v>32</v>
      </c>
      <c r="D5518" s="1" t="s">
        <v>18</v>
      </c>
      <c r="E5518">
        <v>98134</v>
      </c>
      <c r="F5518">
        <v>2025</v>
      </c>
      <c r="G5518" s="1" t="s">
        <v>18918</v>
      </c>
      <c r="H5518" s="1" t="s">
        <v>882</v>
      </c>
      <c r="I5518" s="1" t="s">
        <v>27</v>
      </c>
      <c r="J5518" s="1" t="s">
        <v>81</v>
      </c>
      <c r="K5518">
        <v>0</v>
      </c>
      <c r="L5518">
        <v>37</v>
      </c>
      <c r="M5518">
        <v>289019160</v>
      </c>
      <c r="N5518" s="1" t="s">
        <v>925</v>
      </c>
      <c r="O5518" s="1" t="s">
        <v>35</v>
      </c>
      <c r="P5518">
        <v>53033009300</v>
      </c>
      <c r="Q5518">
        <v>1</v>
      </c>
      <c r="R5518" s="1" t="s">
        <v>18921</v>
      </c>
    </row>
    <row r="5519" spans="1:18">
      <c r="A5519" s="1" t="s">
        <v>6301</v>
      </c>
      <c r="B5519" s="1" t="s">
        <v>31</v>
      </c>
      <c r="C5519" s="1" t="s">
        <v>32</v>
      </c>
      <c r="D5519" s="1" t="s">
        <v>18</v>
      </c>
      <c r="E5519">
        <v>98105</v>
      </c>
      <c r="F5519">
        <v>2025</v>
      </c>
      <c r="G5519" s="1" t="s">
        <v>18930</v>
      </c>
      <c r="H5519" s="1" t="s">
        <v>777</v>
      </c>
      <c r="I5519" s="1" t="s">
        <v>20</v>
      </c>
      <c r="J5519" s="1" t="s">
        <v>21</v>
      </c>
      <c r="K5519">
        <v>42</v>
      </c>
      <c r="L5519">
        <v>43</v>
      </c>
      <c r="M5519">
        <v>274608708</v>
      </c>
      <c r="N5519" s="1" t="s">
        <v>778</v>
      </c>
      <c r="O5519" s="1" t="s">
        <v>35</v>
      </c>
      <c r="P5519">
        <v>53033004500</v>
      </c>
      <c r="Q5519">
        <v>1</v>
      </c>
      <c r="R5519" s="1" t="s">
        <v>18919</v>
      </c>
    </row>
    <row r="5520" spans="1:18">
      <c r="A5520" s="1" t="s">
        <v>6302</v>
      </c>
      <c r="B5520" s="1" t="s">
        <v>31</v>
      </c>
      <c r="C5520" s="1" t="s">
        <v>259</v>
      </c>
      <c r="D5520" s="1" t="s">
        <v>18</v>
      </c>
      <c r="E5520">
        <v>98075</v>
      </c>
      <c r="F5520">
        <v>2027</v>
      </c>
      <c r="G5520" s="1" t="s">
        <v>18922</v>
      </c>
      <c r="H5520" s="1" t="s">
        <v>3306</v>
      </c>
      <c r="I5520" s="1" t="s">
        <v>27</v>
      </c>
      <c r="J5520" s="1" t="s">
        <v>81</v>
      </c>
      <c r="K5520">
        <v>0</v>
      </c>
      <c r="L5520">
        <v>41</v>
      </c>
      <c r="M5520">
        <v>292012752</v>
      </c>
      <c r="N5520" s="1" t="s">
        <v>260</v>
      </c>
      <c r="O5520" s="1" t="s">
        <v>54</v>
      </c>
      <c r="P5520">
        <v>53033032218</v>
      </c>
      <c r="Q5520">
        <v>-1</v>
      </c>
      <c r="R5520" s="1" t="s">
        <v>18921</v>
      </c>
    </row>
    <row r="5521" spans="1:18">
      <c r="A5521" s="1" t="s">
        <v>6303</v>
      </c>
      <c r="B5521" s="1" t="s">
        <v>31</v>
      </c>
      <c r="C5521" s="1" t="s">
        <v>32</v>
      </c>
      <c r="D5521" s="1" t="s">
        <v>18</v>
      </c>
      <c r="E5521">
        <v>98109</v>
      </c>
      <c r="F5521">
        <v>2024</v>
      </c>
      <c r="G5521" s="1" t="s">
        <v>18943</v>
      </c>
      <c r="H5521" s="1" t="s">
        <v>758</v>
      </c>
      <c r="I5521" s="1" t="s">
        <v>20</v>
      </c>
      <c r="J5521" s="1" t="s">
        <v>21</v>
      </c>
      <c r="K5521">
        <v>33</v>
      </c>
      <c r="L5521">
        <v>36</v>
      </c>
      <c r="M5521">
        <v>260693198</v>
      </c>
      <c r="N5521" s="1" t="s">
        <v>284</v>
      </c>
      <c r="O5521" s="1" t="s">
        <v>35</v>
      </c>
      <c r="P5521">
        <v>53033007002</v>
      </c>
      <c r="Q5521">
        <v>2</v>
      </c>
      <c r="R5521" s="1" t="s">
        <v>18919</v>
      </c>
    </row>
    <row r="5522" spans="1:18">
      <c r="A5522" s="1" t="s">
        <v>6304</v>
      </c>
      <c r="B5522" s="1" t="s">
        <v>31</v>
      </c>
      <c r="C5522" s="1" t="s">
        <v>32</v>
      </c>
      <c r="D5522" s="1" t="s">
        <v>18</v>
      </c>
      <c r="E5522">
        <v>98119</v>
      </c>
      <c r="F5522">
        <v>2018</v>
      </c>
      <c r="G5522" s="1" t="s">
        <v>18945</v>
      </c>
      <c r="H5522" s="1" t="s">
        <v>2441</v>
      </c>
      <c r="I5522" s="1" t="s">
        <v>20</v>
      </c>
      <c r="J5522" s="1" t="s">
        <v>67</v>
      </c>
      <c r="K5522">
        <v>8</v>
      </c>
      <c r="L5522">
        <v>36</v>
      </c>
      <c r="M5522">
        <v>122272230</v>
      </c>
      <c r="N5522" s="1" t="s">
        <v>296</v>
      </c>
      <c r="O5522" s="1" t="s">
        <v>35</v>
      </c>
      <c r="P5522">
        <v>53033006000</v>
      </c>
      <c r="Q5522">
        <v>8</v>
      </c>
      <c r="R5522" s="1" t="s">
        <v>18919</v>
      </c>
    </row>
    <row r="5523" spans="1:18">
      <c r="A5523" s="1" t="s">
        <v>6305</v>
      </c>
      <c r="B5523" s="1" t="s">
        <v>31</v>
      </c>
      <c r="C5523" s="1" t="s">
        <v>32</v>
      </c>
      <c r="D5523" s="1" t="s">
        <v>18</v>
      </c>
      <c r="E5523">
        <v>98146</v>
      </c>
      <c r="F5523">
        <v>2017</v>
      </c>
      <c r="G5523" s="1" t="s">
        <v>18918</v>
      </c>
      <c r="H5523" s="1" t="s">
        <v>48</v>
      </c>
      <c r="I5523" s="1" t="s">
        <v>27</v>
      </c>
      <c r="J5523" s="1" t="s">
        <v>21</v>
      </c>
      <c r="K5523">
        <v>81</v>
      </c>
      <c r="L5523">
        <v>34</v>
      </c>
      <c r="M5523">
        <v>283206535</v>
      </c>
      <c r="N5523" s="1" t="s">
        <v>740</v>
      </c>
      <c r="O5523" s="1" t="s">
        <v>35</v>
      </c>
      <c r="P5523">
        <v>53033012100</v>
      </c>
      <c r="Q5523">
        <v>9</v>
      </c>
      <c r="R5523" s="1" t="s">
        <v>18921</v>
      </c>
    </row>
    <row r="5524" spans="1:18">
      <c r="A5524" s="1" t="s">
        <v>6306</v>
      </c>
      <c r="B5524" s="1" t="s">
        <v>331</v>
      </c>
      <c r="C5524" s="1" t="s">
        <v>1168</v>
      </c>
      <c r="D5524" s="1" t="s">
        <v>18</v>
      </c>
      <c r="E5524">
        <v>98282</v>
      </c>
      <c r="F5524">
        <v>2023</v>
      </c>
      <c r="G5524" s="1" t="s">
        <v>18923</v>
      </c>
      <c r="H5524" s="1" t="s">
        <v>139</v>
      </c>
      <c r="I5524" s="1" t="s">
        <v>20</v>
      </c>
      <c r="J5524" s="1" t="s">
        <v>21</v>
      </c>
      <c r="K5524">
        <v>33</v>
      </c>
      <c r="L5524">
        <v>10</v>
      </c>
      <c r="M5524">
        <v>229434138</v>
      </c>
      <c r="N5524" s="1" t="s">
        <v>1169</v>
      </c>
      <c r="O5524" s="1" t="s">
        <v>824</v>
      </c>
      <c r="P5524">
        <v>53029971400</v>
      </c>
      <c r="Q5524">
        <v>3</v>
      </c>
      <c r="R5524" s="1" t="s">
        <v>18919</v>
      </c>
    </row>
    <row r="5525" spans="1:18">
      <c r="A5525" s="1" t="s">
        <v>6307</v>
      </c>
      <c r="B5525" s="1" t="s">
        <v>31</v>
      </c>
      <c r="C5525" s="1" t="s">
        <v>144</v>
      </c>
      <c r="D5525" s="1" t="s">
        <v>18</v>
      </c>
      <c r="E5525">
        <v>98056</v>
      </c>
      <c r="F5525">
        <v>2019</v>
      </c>
      <c r="G5525" s="1" t="s">
        <v>18930</v>
      </c>
      <c r="H5525" s="1" t="s">
        <v>150</v>
      </c>
      <c r="I5525" s="1" t="s">
        <v>20</v>
      </c>
      <c r="J5525" s="1" t="s">
        <v>67</v>
      </c>
      <c r="K5525">
        <v>25</v>
      </c>
      <c r="L5525">
        <v>11</v>
      </c>
      <c r="M5525">
        <v>273821572</v>
      </c>
      <c r="N5525" s="1" t="s">
        <v>726</v>
      </c>
      <c r="O5525" s="1" t="s">
        <v>54</v>
      </c>
      <c r="P5525">
        <v>53033025401</v>
      </c>
      <c r="Q5525">
        <v>7</v>
      </c>
      <c r="R5525" s="1" t="s">
        <v>18919</v>
      </c>
    </row>
    <row r="5526" spans="1:18">
      <c r="A5526" s="1" t="s">
        <v>6308</v>
      </c>
      <c r="B5526" s="1" t="s">
        <v>31</v>
      </c>
      <c r="C5526" s="1" t="s">
        <v>725</v>
      </c>
      <c r="D5526" s="1" t="s">
        <v>18</v>
      </c>
      <c r="E5526">
        <v>98056</v>
      </c>
      <c r="F5526">
        <v>2023</v>
      </c>
      <c r="G5526" s="1" t="s">
        <v>18920</v>
      </c>
      <c r="H5526" s="1" t="s">
        <v>43</v>
      </c>
      <c r="I5526" s="1" t="s">
        <v>27</v>
      </c>
      <c r="J5526" s="1" t="s">
        <v>81</v>
      </c>
      <c r="K5526">
        <v>0</v>
      </c>
      <c r="L5526">
        <v>41</v>
      </c>
      <c r="M5526">
        <v>261083035</v>
      </c>
      <c r="N5526" s="1" t="s">
        <v>726</v>
      </c>
      <c r="O5526" s="1" t="s">
        <v>54</v>
      </c>
      <c r="P5526">
        <v>53033024703</v>
      </c>
      <c r="Q5526">
        <v>3</v>
      </c>
      <c r="R5526" s="1" t="s">
        <v>18921</v>
      </c>
    </row>
    <row r="5527" spans="1:18">
      <c r="A5527" s="1" t="s">
        <v>6309</v>
      </c>
      <c r="B5527" s="1" t="s">
        <v>31</v>
      </c>
      <c r="C5527" s="1" t="s">
        <v>32</v>
      </c>
      <c r="D5527" s="1" t="s">
        <v>18</v>
      </c>
      <c r="E5527">
        <v>98119</v>
      </c>
      <c r="F5527">
        <v>2026</v>
      </c>
      <c r="G5527" s="1" t="s">
        <v>18937</v>
      </c>
      <c r="H5527" s="1" t="s">
        <v>395</v>
      </c>
      <c r="I5527" s="1" t="s">
        <v>27</v>
      </c>
      <c r="J5527" s="1" t="s">
        <v>81</v>
      </c>
      <c r="K5527">
        <v>0</v>
      </c>
      <c r="L5527">
        <v>36</v>
      </c>
      <c r="M5527">
        <v>291944929</v>
      </c>
      <c r="N5527" s="1" t="s">
        <v>296</v>
      </c>
      <c r="O5527" s="1" t="s">
        <v>35</v>
      </c>
      <c r="P5527">
        <v>53033006900</v>
      </c>
      <c r="Q5527">
        <v>0</v>
      </c>
      <c r="R5527" s="1" t="s">
        <v>18921</v>
      </c>
    </row>
    <row r="5528" spans="1:18">
      <c r="A5528" s="1" t="s">
        <v>6310</v>
      </c>
      <c r="B5528" s="1" t="s">
        <v>875</v>
      </c>
      <c r="C5528" s="1" t="s">
        <v>933</v>
      </c>
      <c r="D5528" s="1" t="s">
        <v>18</v>
      </c>
      <c r="E5528">
        <v>98632</v>
      </c>
      <c r="F5528">
        <v>2017</v>
      </c>
      <c r="G5528" s="1" t="s">
        <v>17901</v>
      </c>
      <c r="H5528" s="1" t="s">
        <v>66</v>
      </c>
      <c r="I5528" s="1" t="s">
        <v>20</v>
      </c>
      <c r="J5528" s="1" t="s">
        <v>67</v>
      </c>
      <c r="K5528">
        <v>20</v>
      </c>
      <c r="L5528">
        <v>19</v>
      </c>
      <c r="M5528">
        <v>287604383</v>
      </c>
      <c r="N5528" s="1" t="s">
        <v>934</v>
      </c>
      <c r="O5528" s="1" t="s">
        <v>878</v>
      </c>
      <c r="P5528">
        <v>53015000902</v>
      </c>
      <c r="Q5528">
        <v>9</v>
      </c>
      <c r="R5528" s="1" t="s">
        <v>18919</v>
      </c>
    </row>
    <row r="5529" spans="1:18">
      <c r="A5529" s="1" t="s">
        <v>6311</v>
      </c>
      <c r="B5529" s="1" t="s">
        <v>31</v>
      </c>
      <c r="C5529" s="1" t="s">
        <v>87</v>
      </c>
      <c r="D5529" s="1" t="s">
        <v>18</v>
      </c>
      <c r="E5529">
        <v>98004</v>
      </c>
      <c r="F5529">
        <v>2021</v>
      </c>
      <c r="G5529" s="1" t="s">
        <v>18920</v>
      </c>
      <c r="H5529" s="1" t="s">
        <v>43</v>
      </c>
      <c r="I5529" s="1" t="s">
        <v>27</v>
      </c>
      <c r="J5529" s="1" t="s">
        <v>81</v>
      </c>
      <c r="K5529">
        <v>0</v>
      </c>
      <c r="L5529">
        <v>48</v>
      </c>
      <c r="M5529">
        <v>183177130</v>
      </c>
      <c r="N5529" s="1" t="s">
        <v>88</v>
      </c>
      <c r="O5529" s="1" t="s">
        <v>54</v>
      </c>
      <c r="P5529">
        <v>53033024002</v>
      </c>
      <c r="Q5529">
        <v>5</v>
      </c>
      <c r="R5529" s="1" t="s">
        <v>18921</v>
      </c>
    </row>
    <row r="5530" spans="1:18">
      <c r="A5530" s="1" t="s">
        <v>6312</v>
      </c>
      <c r="B5530" s="1" t="s">
        <v>78</v>
      </c>
      <c r="C5530" s="1" t="s">
        <v>114</v>
      </c>
      <c r="D5530" s="1" t="s">
        <v>18</v>
      </c>
      <c r="E5530">
        <v>98516</v>
      </c>
      <c r="F5530">
        <v>2026</v>
      </c>
      <c r="G5530" s="1" t="s">
        <v>18926</v>
      </c>
      <c r="H5530" s="1" t="s">
        <v>95</v>
      </c>
      <c r="I5530" s="1" t="s">
        <v>20</v>
      </c>
      <c r="J5530" s="1" t="s">
        <v>67</v>
      </c>
      <c r="K5530">
        <v>27</v>
      </c>
      <c r="L5530">
        <v>22</v>
      </c>
      <c r="M5530">
        <v>292434698</v>
      </c>
      <c r="N5530" s="1" t="s">
        <v>115</v>
      </c>
      <c r="O5530" s="1" t="s">
        <v>23</v>
      </c>
      <c r="P5530">
        <v>53067012221</v>
      </c>
      <c r="Q5530">
        <v>0</v>
      </c>
      <c r="R5530" s="1" t="s">
        <v>18919</v>
      </c>
    </row>
    <row r="5531" spans="1:18">
      <c r="A5531" s="1" t="s">
        <v>6313</v>
      </c>
      <c r="B5531" s="1" t="s">
        <v>718</v>
      </c>
      <c r="C5531" s="1" t="s">
        <v>719</v>
      </c>
      <c r="D5531" s="1" t="s">
        <v>18</v>
      </c>
      <c r="E5531">
        <v>98664</v>
      </c>
      <c r="F5531">
        <v>2023</v>
      </c>
      <c r="G5531" s="1" t="s">
        <v>18930</v>
      </c>
      <c r="H5531" s="1" t="s">
        <v>210</v>
      </c>
      <c r="I5531" s="1" t="s">
        <v>27</v>
      </c>
      <c r="J5531" s="1" t="s">
        <v>81</v>
      </c>
      <c r="K5531">
        <v>0</v>
      </c>
      <c r="L5531">
        <v>49</v>
      </c>
      <c r="M5531">
        <v>288973933</v>
      </c>
      <c r="N5531" s="1" t="s">
        <v>983</v>
      </c>
      <c r="O5531" s="1" t="s">
        <v>721</v>
      </c>
      <c r="P5531">
        <v>53011041208</v>
      </c>
      <c r="Q5531">
        <v>3</v>
      </c>
      <c r="R5531" s="1" t="s">
        <v>18921</v>
      </c>
    </row>
    <row r="5532" spans="1:18">
      <c r="A5532" s="1" t="s">
        <v>6314</v>
      </c>
      <c r="B5532" s="1" t="s">
        <v>31</v>
      </c>
      <c r="C5532" s="1" t="s">
        <v>32</v>
      </c>
      <c r="D5532" s="1" t="s">
        <v>18</v>
      </c>
      <c r="E5532">
        <v>98125</v>
      </c>
      <c r="F5532">
        <v>2022</v>
      </c>
      <c r="G5532" s="1" t="s">
        <v>18924</v>
      </c>
      <c r="H5532" s="1" t="s">
        <v>782</v>
      </c>
      <c r="I5532" s="1" t="s">
        <v>27</v>
      </c>
      <c r="J5532" s="1" t="s">
        <v>81</v>
      </c>
      <c r="K5532">
        <v>0</v>
      </c>
      <c r="L5532">
        <v>46</v>
      </c>
      <c r="M5532">
        <v>211041673</v>
      </c>
      <c r="N5532" s="1" t="s">
        <v>769</v>
      </c>
      <c r="O5532" s="1" t="s">
        <v>35</v>
      </c>
      <c r="P5532">
        <v>53033000900</v>
      </c>
      <c r="Q5532">
        <v>4</v>
      </c>
      <c r="R5532" s="1" t="s">
        <v>18921</v>
      </c>
    </row>
    <row r="5533" spans="1:18">
      <c r="A5533" s="1" t="s">
        <v>6315</v>
      </c>
      <c r="B5533" s="1" t="s">
        <v>31</v>
      </c>
      <c r="C5533" s="1" t="s">
        <v>32</v>
      </c>
      <c r="D5533" s="1" t="s">
        <v>18</v>
      </c>
      <c r="E5533">
        <v>98115</v>
      </c>
      <c r="F5533">
        <v>2024</v>
      </c>
      <c r="G5533" s="1" t="s">
        <v>18918</v>
      </c>
      <c r="H5533" s="1" t="s">
        <v>190</v>
      </c>
      <c r="I5533" s="1" t="s">
        <v>20</v>
      </c>
      <c r="J5533" s="1" t="s">
        <v>67</v>
      </c>
      <c r="K5533">
        <v>22</v>
      </c>
      <c r="L5533">
        <v>46</v>
      </c>
      <c r="M5533">
        <v>278972424</v>
      </c>
      <c r="N5533" s="1" t="s">
        <v>270</v>
      </c>
      <c r="O5533" s="1" t="s">
        <v>35</v>
      </c>
      <c r="P5533">
        <v>53033002200</v>
      </c>
      <c r="Q5533">
        <v>2</v>
      </c>
      <c r="R5533" s="1" t="s">
        <v>18919</v>
      </c>
    </row>
    <row r="5534" spans="1:18">
      <c r="A5534" s="1" t="s">
        <v>6316</v>
      </c>
      <c r="B5534" s="1" t="s">
        <v>31</v>
      </c>
      <c r="C5534" s="1" t="s">
        <v>87</v>
      </c>
      <c r="D5534" s="1" t="s">
        <v>18</v>
      </c>
      <c r="E5534">
        <v>98004</v>
      </c>
      <c r="F5534">
        <v>2018</v>
      </c>
      <c r="G5534" s="1" t="s">
        <v>18933</v>
      </c>
      <c r="H5534" s="1" t="s">
        <v>206</v>
      </c>
      <c r="I5534" s="1" t="s">
        <v>27</v>
      </c>
      <c r="J5534" s="1" t="s">
        <v>21</v>
      </c>
      <c r="K5534">
        <v>58</v>
      </c>
      <c r="L5534">
        <v>48</v>
      </c>
      <c r="M5534">
        <v>175559443</v>
      </c>
      <c r="N5534" s="1" t="s">
        <v>88</v>
      </c>
      <c r="O5534" s="1" t="s">
        <v>54</v>
      </c>
      <c r="P5534">
        <v>53033024001</v>
      </c>
      <c r="Q5534">
        <v>8</v>
      </c>
      <c r="R5534" s="1" t="s">
        <v>18921</v>
      </c>
    </row>
    <row r="5535" spans="1:18">
      <c r="A5535" s="1" t="s">
        <v>6317</v>
      </c>
      <c r="B5535" s="1" t="s">
        <v>37</v>
      </c>
      <c r="C5535" s="1" t="s">
        <v>38</v>
      </c>
      <c r="D5535" s="1" t="s">
        <v>18</v>
      </c>
      <c r="E5535">
        <v>98311</v>
      </c>
      <c r="F5535">
        <v>2024</v>
      </c>
      <c r="G5535" s="1" t="s">
        <v>18951</v>
      </c>
      <c r="H5535" s="1" t="s">
        <v>1099</v>
      </c>
      <c r="I5535" s="1" t="s">
        <v>27</v>
      </c>
      <c r="J5535" s="1" t="s">
        <v>81</v>
      </c>
      <c r="K5535">
        <v>0</v>
      </c>
      <c r="L5535">
        <v>23</v>
      </c>
      <c r="M5535">
        <v>288392023</v>
      </c>
      <c r="N5535" s="1" t="s">
        <v>137</v>
      </c>
      <c r="O5535" s="1" t="s">
        <v>23</v>
      </c>
      <c r="P5535">
        <v>53035091205</v>
      </c>
      <c r="Q5535">
        <v>2</v>
      </c>
      <c r="R5535" s="1" t="s">
        <v>18921</v>
      </c>
    </row>
    <row r="5536" spans="1:18">
      <c r="A5536" s="1" t="s">
        <v>6318</v>
      </c>
      <c r="B5536" s="1" t="s">
        <v>31</v>
      </c>
      <c r="C5536" s="1" t="s">
        <v>32</v>
      </c>
      <c r="D5536" s="1" t="s">
        <v>18</v>
      </c>
      <c r="E5536">
        <v>98119</v>
      </c>
      <c r="F5536">
        <v>2023</v>
      </c>
      <c r="G5536" s="1" t="s">
        <v>18945</v>
      </c>
      <c r="H5536" s="1" t="s">
        <v>853</v>
      </c>
      <c r="I5536" s="1" t="s">
        <v>27</v>
      </c>
      <c r="J5536" s="1" t="s">
        <v>81</v>
      </c>
      <c r="K5536">
        <v>0</v>
      </c>
      <c r="L5536">
        <v>36</v>
      </c>
      <c r="M5536">
        <v>240426973</v>
      </c>
      <c r="N5536" s="1" t="s">
        <v>296</v>
      </c>
      <c r="O5536" s="1" t="s">
        <v>35</v>
      </c>
      <c r="P5536">
        <v>53033005901</v>
      </c>
      <c r="Q5536">
        <v>3</v>
      </c>
      <c r="R5536" s="1" t="s">
        <v>18921</v>
      </c>
    </row>
    <row r="5537" spans="1:18">
      <c r="A5537" s="1" t="s">
        <v>6319</v>
      </c>
      <c r="B5537" s="1" t="s">
        <v>78</v>
      </c>
      <c r="C5537" s="1" t="s">
        <v>152</v>
      </c>
      <c r="D5537" s="1" t="s">
        <v>18</v>
      </c>
      <c r="E5537">
        <v>98597</v>
      </c>
      <c r="F5537">
        <v>2024</v>
      </c>
      <c r="G5537" s="1" t="s">
        <v>18946</v>
      </c>
      <c r="H5537" s="1" t="s">
        <v>820</v>
      </c>
      <c r="I5537" s="1" t="s">
        <v>27</v>
      </c>
      <c r="J5537" s="1" t="s">
        <v>81</v>
      </c>
      <c r="K5537">
        <v>0</v>
      </c>
      <c r="L5537">
        <v>2</v>
      </c>
      <c r="M5537">
        <v>272517472</v>
      </c>
      <c r="N5537" s="1" t="s">
        <v>154</v>
      </c>
      <c r="O5537" s="1" t="s">
        <v>23</v>
      </c>
      <c r="P5537">
        <v>53067012532</v>
      </c>
      <c r="Q5537">
        <v>2</v>
      </c>
      <c r="R5537" s="1" t="s">
        <v>18921</v>
      </c>
    </row>
    <row r="5538" spans="1:18">
      <c r="A5538" s="1" t="s">
        <v>6320</v>
      </c>
      <c r="B5538" s="1" t="s">
        <v>31</v>
      </c>
      <c r="C5538" s="1" t="s">
        <v>62</v>
      </c>
      <c r="D5538" s="1" t="s">
        <v>18</v>
      </c>
      <c r="E5538">
        <v>98034</v>
      </c>
      <c r="F5538">
        <v>2024</v>
      </c>
      <c r="G5538" s="1" t="s">
        <v>18924</v>
      </c>
      <c r="H5538" s="1" t="s">
        <v>880</v>
      </c>
      <c r="I5538" s="1" t="s">
        <v>27</v>
      </c>
      <c r="J5538" s="1" t="s">
        <v>81</v>
      </c>
      <c r="K5538">
        <v>0</v>
      </c>
      <c r="L5538">
        <v>45</v>
      </c>
      <c r="M5538">
        <v>284886563</v>
      </c>
      <c r="N5538" s="1" t="s">
        <v>734</v>
      </c>
      <c r="O5538" s="1" t="s">
        <v>54</v>
      </c>
      <c r="P5538">
        <v>53033022005</v>
      </c>
      <c r="Q5538">
        <v>2</v>
      </c>
      <c r="R5538" s="1" t="s">
        <v>18921</v>
      </c>
    </row>
    <row r="5539" spans="1:18">
      <c r="A5539" s="1" t="s">
        <v>6321</v>
      </c>
      <c r="B5539" s="1" t="s">
        <v>37</v>
      </c>
      <c r="C5539" s="1" t="s">
        <v>84</v>
      </c>
      <c r="D5539" s="1" t="s">
        <v>18</v>
      </c>
      <c r="E5539">
        <v>98110</v>
      </c>
      <c r="F5539">
        <v>2021</v>
      </c>
      <c r="G5539" s="1" t="s">
        <v>18931</v>
      </c>
      <c r="H5539" s="1" t="s">
        <v>249</v>
      </c>
      <c r="I5539" s="1" t="s">
        <v>20</v>
      </c>
      <c r="J5539" s="1" t="s">
        <v>67</v>
      </c>
      <c r="K5539">
        <v>18</v>
      </c>
      <c r="L5539">
        <v>23</v>
      </c>
      <c r="M5539">
        <v>171199353</v>
      </c>
      <c r="N5539" s="1" t="s">
        <v>85</v>
      </c>
      <c r="O5539" s="1" t="s">
        <v>23</v>
      </c>
      <c r="P5539">
        <v>53035090700</v>
      </c>
      <c r="Q5539">
        <v>5</v>
      </c>
      <c r="R5539" s="1" t="s">
        <v>18919</v>
      </c>
    </row>
    <row r="5540" spans="1:18">
      <c r="A5540" s="1" t="s">
        <v>6322</v>
      </c>
      <c r="B5540" s="1" t="s">
        <v>31</v>
      </c>
      <c r="C5540" s="1" t="s">
        <v>62</v>
      </c>
      <c r="D5540" s="1" t="s">
        <v>18</v>
      </c>
      <c r="E5540">
        <v>98033</v>
      </c>
      <c r="F5540">
        <v>2025</v>
      </c>
      <c r="G5540" s="1" t="s">
        <v>18952</v>
      </c>
      <c r="H5540" s="1" t="s">
        <v>1110</v>
      </c>
      <c r="I5540" s="1" t="s">
        <v>20</v>
      </c>
      <c r="J5540" s="1" t="s">
        <v>21</v>
      </c>
      <c r="K5540">
        <v>38</v>
      </c>
      <c r="L5540">
        <v>45</v>
      </c>
      <c r="M5540">
        <v>286918369</v>
      </c>
      <c r="N5540" s="1" t="s">
        <v>64</v>
      </c>
      <c r="O5540" s="1" t="s">
        <v>54</v>
      </c>
      <c r="P5540">
        <v>53033022006</v>
      </c>
      <c r="Q5540">
        <v>1</v>
      </c>
      <c r="R5540" s="1" t="s">
        <v>18919</v>
      </c>
    </row>
    <row r="5541" spans="1:18">
      <c r="A5541" s="1" t="s">
        <v>6323</v>
      </c>
      <c r="B5541" s="1" t="s">
        <v>31</v>
      </c>
      <c r="C5541" s="1" t="s">
        <v>144</v>
      </c>
      <c r="D5541" s="1" t="s">
        <v>18</v>
      </c>
      <c r="E5541">
        <v>98055</v>
      </c>
      <c r="F5541">
        <v>2022</v>
      </c>
      <c r="G5541" s="1" t="s">
        <v>18936</v>
      </c>
      <c r="H5541" s="1" t="s">
        <v>282</v>
      </c>
      <c r="I5541" s="1" t="s">
        <v>27</v>
      </c>
      <c r="J5541" s="1" t="s">
        <v>81</v>
      </c>
      <c r="K5541">
        <v>0</v>
      </c>
      <c r="L5541">
        <v>33</v>
      </c>
      <c r="M5541">
        <v>282329722</v>
      </c>
      <c r="N5541" s="1" t="s">
        <v>784</v>
      </c>
      <c r="O5541" s="1" t="s">
        <v>54</v>
      </c>
      <c r="P5541">
        <v>53033029309</v>
      </c>
      <c r="Q5541">
        <v>4</v>
      </c>
      <c r="R5541" s="1" t="s">
        <v>18921</v>
      </c>
    </row>
    <row r="5542" spans="1:18">
      <c r="A5542" s="1" t="s">
        <v>6324</v>
      </c>
      <c r="B5542" s="1" t="s">
        <v>31</v>
      </c>
      <c r="C5542" s="1" t="s">
        <v>858</v>
      </c>
      <c r="D5542" s="1" t="s">
        <v>18</v>
      </c>
      <c r="E5542">
        <v>98188</v>
      </c>
      <c r="F5542">
        <v>2022</v>
      </c>
      <c r="G5542" s="1" t="s">
        <v>18929</v>
      </c>
      <c r="H5542" s="1" t="s">
        <v>353</v>
      </c>
      <c r="I5542" s="1" t="s">
        <v>20</v>
      </c>
      <c r="J5542" s="1" t="s">
        <v>67</v>
      </c>
      <c r="K5542">
        <v>25</v>
      </c>
      <c r="L5542">
        <v>11</v>
      </c>
      <c r="M5542">
        <v>272418919</v>
      </c>
      <c r="N5542" s="1" t="s">
        <v>1285</v>
      </c>
      <c r="O5542" s="1" t="s">
        <v>54</v>
      </c>
      <c r="P5542">
        <v>53033026200</v>
      </c>
      <c r="Q5542">
        <v>4</v>
      </c>
      <c r="R5542" s="1" t="s">
        <v>18919</v>
      </c>
    </row>
    <row r="5543" spans="1:18">
      <c r="A5543" s="1" t="s">
        <v>6325</v>
      </c>
      <c r="B5543" s="1" t="s">
        <v>31</v>
      </c>
      <c r="C5543" s="1" t="s">
        <v>120</v>
      </c>
      <c r="D5543" s="1" t="s">
        <v>18</v>
      </c>
      <c r="E5543">
        <v>98030</v>
      </c>
      <c r="F5543">
        <v>2023</v>
      </c>
      <c r="G5543" s="1" t="s">
        <v>18925</v>
      </c>
      <c r="H5543" s="1" t="s">
        <v>801</v>
      </c>
      <c r="I5543" s="1" t="s">
        <v>27</v>
      </c>
      <c r="J5543" s="1" t="s">
        <v>81</v>
      </c>
      <c r="K5543">
        <v>0</v>
      </c>
      <c r="L5543">
        <v>47</v>
      </c>
      <c r="M5543">
        <v>254989794</v>
      </c>
      <c r="N5543" s="1" t="s">
        <v>286</v>
      </c>
      <c r="O5543" s="1" t="s">
        <v>54</v>
      </c>
      <c r="P5543">
        <v>53033029508</v>
      </c>
      <c r="Q5543">
        <v>3</v>
      </c>
      <c r="R5543" s="1" t="s">
        <v>18921</v>
      </c>
    </row>
    <row r="5544" spans="1:18">
      <c r="A5544" s="1" t="s">
        <v>6326</v>
      </c>
      <c r="B5544" s="1" t="s">
        <v>31</v>
      </c>
      <c r="C5544" s="1" t="s">
        <v>32</v>
      </c>
      <c r="D5544" s="1" t="s">
        <v>18</v>
      </c>
      <c r="E5544">
        <v>98122</v>
      </c>
      <c r="F5544">
        <v>2023</v>
      </c>
      <c r="G5544" s="1" t="s">
        <v>18931</v>
      </c>
      <c r="H5544" s="1" t="s">
        <v>455</v>
      </c>
      <c r="I5544" s="1" t="s">
        <v>20</v>
      </c>
      <c r="J5544" s="1" t="s">
        <v>21</v>
      </c>
      <c r="K5544">
        <v>35</v>
      </c>
      <c r="L5544">
        <v>37</v>
      </c>
      <c r="M5544">
        <v>230263673</v>
      </c>
      <c r="N5544" s="1" t="s">
        <v>704</v>
      </c>
      <c r="O5544" s="1" t="s">
        <v>35</v>
      </c>
      <c r="P5544">
        <v>53033007902</v>
      </c>
      <c r="Q5544">
        <v>3</v>
      </c>
      <c r="R5544" s="1" t="s">
        <v>18919</v>
      </c>
    </row>
    <row r="5545" spans="1:18">
      <c r="A5545" s="1" t="s">
        <v>6327</v>
      </c>
      <c r="B5545" s="1" t="s">
        <v>1089</v>
      </c>
      <c r="C5545" s="1" t="s">
        <v>1090</v>
      </c>
      <c r="D5545" s="1" t="s">
        <v>18</v>
      </c>
      <c r="E5545">
        <v>98365</v>
      </c>
      <c r="F5545">
        <v>2024</v>
      </c>
      <c r="G5545" s="1" t="s">
        <v>18940</v>
      </c>
      <c r="H5545" s="1" t="s">
        <v>775</v>
      </c>
      <c r="I5545" s="1" t="s">
        <v>27</v>
      </c>
      <c r="J5545" s="1" t="s">
        <v>81</v>
      </c>
      <c r="K5545">
        <v>0</v>
      </c>
      <c r="L5545">
        <v>24</v>
      </c>
      <c r="M5545">
        <v>277275162</v>
      </c>
      <c r="N5545" s="1" t="s">
        <v>1091</v>
      </c>
      <c r="O5545" s="1" t="s">
        <v>1092</v>
      </c>
      <c r="P5545">
        <v>53031950302</v>
      </c>
      <c r="Q5545">
        <v>2</v>
      </c>
      <c r="R5545" s="1" t="s">
        <v>18921</v>
      </c>
    </row>
    <row r="5546" spans="1:18">
      <c r="A5546" s="1" t="s">
        <v>6328</v>
      </c>
      <c r="B5546" s="1" t="s">
        <v>31</v>
      </c>
      <c r="C5546" s="1" t="s">
        <v>62</v>
      </c>
      <c r="D5546" s="1" t="s">
        <v>18</v>
      </c>
      <c r="E5546">
        <v>98033</v>
      </c>
      <c r="F5546">
        <v>2025</v>
      </c>
      <c r="G5546" s="1" t="s">
        <v>18938</v>
      </c>
      <c r="H5546" s="1" t="s">
        <v>484</v>
      </c>
      <c r="I5546" s="1" t="s">
        <v>20</v>
      </c>
      <c r="J5546" s="1" t="s">
        <v>21</v>
      </c>
      <c r="K5546">
        <v>32</v>
      </c>
      <c r="L5546">
        <v>48</v>
      </c>
      <c r="M5546">
        <v>288719161</v>
      </c>
      <c r="N5546" s="1" t="s">
        <v>64</v>
      </c>
      <c r="O5546" s="1" t="s">
        <v>54</v>
      </c>
      <c r="P5546">
        <v>53033022501</v>
      </c>
      <c r="Q5546">
        <v>1</v>
      </c>
      <c r="R5546" s="1" t="s">
        <v>18919</v>
      </c>
    </row>
    <row r="5547" spans="1:18">
      <c r="A5547" s="1" t="s">
        <v>6329</v>
      </c>
      <c r="B5547" s="1" t="s">
        <v>31</v>
      </c>
      <c r="C5547" s="1" t="s">
        <v>32</v>
      </c>
      <c r="D5547" s="1" t="s">
        <v>18</v>
      </c>
      <c r="E5547">
        <v>98134</v>
      </c>
      <c r="F5547">
        <v>2026</v>
      </c>
      <c r="G5547" s="1" t="s">
        <v>18918</v>
      </c>
      <c r="H5547" s="1" t="s">
        <v>2127</v>
      </c>
      <c r="I5547" s="1" t="s">
        <v>20</v>
      </c>
      <c r="J5547" s="1" t="s">
        <v>21</v>
      </c>
      <c r="K5547">
        <v>33</v>
      </c>
      <c r="L5547">
        <v>37</v>
      </c>
      <c r="M5547">
        <v>289691608</v>
      </c>
      <c r="N5547" s="1" t="s">
        <v>925</v>
      </c>
      <c r="O5547" s="1" t="s">
        <v>35</v>
      </c>
      <c r="P5547">
        <v>53033009300</v>
      </c>
      <c r="Q5547">
        <v>0</v>
      </c>
      <c r="R5547" s="1" t="s">
        <v>18919</v>
      </c>
    </row>
    <row r="5548" spans="1:18">
      <c r="A5548" s="1" t="s">
        <v>6330</v>
      </c>
      <c r="B5548" s="1" t="s">
        <v>78</v>
      </c>
      <c r="C5548" s="1" t="s">
        <v>129</v>
      </c>
      <c r="D5548" s="1" t="s">
        <v>18</v>
      </c>
      <c r="E5548">
        <v>98503</v>
      </c>
      <c r="F5548">
        <v>2023</v>
      </c>
      <c r="G5548" s="1" t="s">
        <v>17901</v>
      </c>
      <c r="H5548" s="1" t="s">
        <v>161</v>
      </c>
      <c r="I5548" s="1" t="s">
        <v>27</v>
      </c>
      <c r="J5548" s="1" t="s">
        <v>81</v>
      </c>
      <c r="K5548">
        <v>0</v>
      </c>
      <c r="L5548">
        <v>22</v>
      </c>
      <c r="M5548">
        <v>259265765</v>
      </c>
      <c r="N5548" s="1" t="s">
        <v>130</v>
      </c>
      <c r="O5548" s="1" t="s">
        <v>23</v>
      </c>
      <c r="P5548">
        <v>53067011422</v>
      </c>
      <c r="Q5548">
        <v>3</v>
      </c>
      <c r="R5548" s="1" t="s">
        <v>18921</v>
      </c>
    </row>
    <row r="5549" spans="1:18">
      <c r="A5549" s="1" t="s">
        <v>6331</v>
      </c>
      <c r="B5549" s="1" t="s">
        <v>78</v>
      </c>
      <c r="C5549" s="1" t="s">
        <v>114</v>
      </c>
      <c r="D5549" s="1" t="s">
        <v>18</v>
      </c>
      <c r="E5549">
        <v>98501</v>
      </c>
      <c r="F5549">
        <v>2026</v>
      </c>
      <c r="G5549" s="1" t="s">
        <v>18930</v>
      </c>
      <c r="H5549" s="1" t="s">
        <v>3693</v>
      </c>
      <c r="I5549" s="1" t="s">
        <v>27</v>
      </c>
      <c r="J5549" s="1" t="s">
        <v>81</v>
      </c>
      <c r="K5549">
        <v>0</v>
      </c>
      <c r="L5549">
        <v>35</v>
      </c>
      <c r="M5549">
        <v>291878408</v>
      </c>
      <c r="N5549" s="1" t="s">
        <v>199</v>
      </c>
      <c r="O5549" s="1" t="s">
        <v>23</v>
      </c>
      <c r="P5549">
        <v>53067011821</v>
      </c>
      <c r="Q5549">
        <v>0</v>
      </c>
      <c r="R5549" s="1" t="s">
        <v>18921</v>
      </c>
    </row>
    <row r="5550" spans="1:18">
      <c r="A5550" s="1" t="s">
        <v>6332</v>
      </c>
      <c r="B5550" s="1" t="s">
        <v>31</v>
      </c>
      <c r="C5550" s="1" t="s">
        <v>120</v>
      </c>
      <c r="D5550" s="1" t="s">
        <v>18</v>
      </c>
      <c r="E5550">
        <v>98042</v>
      </c>
      <c r="F5550">
        <v>2026</v>
      </c>
      <c r="G5550" s="1" t="s">
        <v>18937</v>
      </c>
      <c r="H5550" s="1" t="s">
        <v>386</v>
      </c>
      <c r="I5550" s="1" t="s">
        <v>27</v>
      </c>
      <c r="J5550" s="1" t="s">
        <v>81</v>
      </c>
      <c r="K5550">
        <v>0</v>
      </c>
      <c r="L5550">
        <v>47</v>
      </c>
      <c r="M5550">
        <v>291682905</v>
      </c>
      <c r="N5550" s="1" t="s">
        <v>121</v>
      </c>
      <c r="O5550" s="1" t="s">
        <v>54</v>
      </c>
      <c r="P5550">
        <v>53033031708</v>
      </c>
      <c r="Q5550">
        <v>0</v>
      </c>
      <c r="R5550" s="1" t="s">
        <v>18921</v>
      </c>
    </row>
    <row r="5551" spans="1:18">
      <c r="A5551" s="1" t="s">
        <v>6333</v>
      </c>
      <c r="B5551" s="1" t="s">
        <v>31</v>
      </c>
      <c r="C5551" s="1" t="s">
        <v>1541</v>
      </c>
      <c r="D5551" s="1" t="s">
        <v>18</v>
      </c>
      <c r="E5551">
        <v>98004</v>
      </c>
      <c r="F5551">
        <v>2023</v>
      </c>
      <c r="G5551" s="1" t="s">
        <v>18945</v>
      </c>
      <c r="H5551" s="1" t="s">
        <v>836</v>
      </c>
      <c r="I5551" s="1" t="s">
        <v>27</v>
      </c>
      <c r="J5551" s="1" t="s">
        <v>81</v>
      </c>
      <c r="K5551">
        <v>0</v>
      </c>
      <c r="L5551">
        <v>48</v>
      </c>
      <c r="M5551">
        <v>237658081</v>
      </c>
      <c r="N5551" s="1" t="s">
        <v>88</v>
      </c>
      <c r="O5551" s="1" t="s">
        <v>54</v>
      </c>
      <c r="P5551">
        <v>53033024100</v>
      </c>
      <c r="Q5551">
        <v>3</v>
      </c>
      <c r="R5551" s="1" t="s">
        <v>18921</v>
      </c>
    </row>
    <row r="5552" spans="1:18">
      <c r="A5552" s="1" t="s">
        <v>6334</v>
      </c>
      <c r="B5552" s="1" t="s">
        <v>31</v>
      </c>
      <c r="C5552" s="1" t="s">
        <v>104</v>
      </c>
      <c r="D5552" s="1" t="s">
        <v>18</v>
      </c>
      <c r="E5552">
        <v>98052</v>
      </c>
      <c r="F5552">
        <v>2023</v>
      </c>
      <c r="G5552" s="1" t="s">
        <v>17901</v>
      </c>
      <c r="H5552" s="1" t="s">
        <v>1184</v>
      </c>
      <c r="I5552" s="1" t="s">
        <v>27</v>
      </c>
      <c r="J5552" s="1" t="s">
        <v>81</v>
      </c>
      <c r="K5552">
        <v>0</v>
      </c>
      <c r="L5552">
        <v>48</v>
      </c>
      <c r="M5552">
        <v>228418256</v>
      </c>
      <c r="N5552" s="1" t="s">
        <v>105</v>
      </c>
      <c r="O5552" s="1" t="s">
        <v>54</v>
      </c>
      <c r="P5552">
        <v>53033022803</v>
      </c>
      <c r="Q5552">
        <v>3</v>
      </c>
      <c r="R5552" s="1" t="s">
        <v>18921</v>
      </c>
    </row>
    <row r="5553" spans="1:18">
      <c r="A5553" s="1" t="s">
        <v>6335</v>
      </c>
      <c r="B5553" s="1" t="s">
        <v>718</v>
      </c>
      <c r="C5553" s="1" t="s">
        <v>719</v>
      </c>
      <c r="D5553" s="1" t="s">
        <v>18</v>
      </c>
      <c r="E5553">
        <v>98683</v>
      </c>
      <c r="F5553">
        <v>2015</v>
      </c>
      <c r="G5553" s="1" t="s">
        <v>18924</v>
      </c>
      <c r="H5553" s="1" t="s">
        <v>631</v>
      </c>
      <c r="I5553" s="1" t="s">
        <v>27</v>
      </c>
      <c r="J5553" s="1" t="s">
        <v>21</v>
      </c>
      <c r="K5553">
        <v>82</v>
      </c>
      <c r="L5553">
        <v>17</v>
      </c>
      <c r="M5553">
        <v>120411147</v>
      </c>
      <c r="N5553" s="1" t="s">
        <v>1016</v>
      </c>
      <c r="O5553" s="1" t="s">
        <v>721</v>
      </c>
      <c r="P5553">
        <v>53011041322</v>
      </c>
      <c r="Q5553">
        <v>11</v>
      </c>
      <c r="R5553" s="1" t="s">
        <v>18921</v>
      </c>
    </row>
    <row r="5554" spans="1:18">
      <c r="A5554" s="1" t="s">
        <v>6336</v>
      </c>
      <c r="B5554" s="1" t="s">
        <v>31</v>
      </c>
      <c r="C5554" s="1" t="s">
        <v>100</v>
      </c>
      <c r="D5554" s="1" t="s">
        <v>18</v>
      </c>
      <c r="E5554">
        <v>98155</v>
      </c>
      <c r="F5554">
        <v>2022</v>
      </c>
      <c r="G5554" s="1" t="s">
        <v>18931</v>
      </c>
      <c r="H5554" s="1" t="s">
        <v>249</v>
      </c>
      <c r="I5554" s="1" t="s">
        <v>20</v>
      </c>
      <c r="J5554" s="1" t="s">
        <v>67</v>
      </c>
      <c r="K5554">
        <v>18</v>
      </c>
      <c r="L5554">
        <v>32</v>
      </c>
      <c r="M5554">
        <v>274731516</v>
      </c>
      <c r="N5554" s="1" t="s">
        <v>888</v>
      </c>
      <c r="O5554" s="1" t="s">
        <v>35</v>
      </c>
      <c r="P5554">
        <v>53033020500</v>
      </c>
      <c r="Q5554">
        <v>4</v>
      </c>
      <c r="R5554" s="1" t="s">
        <v>18919</v>
      </c>
    </row>
    <row r="5555" spans="1:18">
      <c r="A5555" s="1" t="s">
        <v>6337</v>
      </c>
      <c r="B5555" s="1" t="s">
        <v>955</v>
      </c>
      <c r="C5555" s="1" t="s">
        <v>1058</v>
      </c>
      <c r="D5555" s="1" t="s">
        <v>18</v>
      </c>
      <c r="E5555">
        <v>98332</v>
      </c>
      <c r="F5555">
        <v>2025</v>
      </c>
      <c r="G5555" s="1" t="s">
        <v>18922</v>
      </c>
      <c r="H5555" s="1" t="s">
        <v>414</v>
      </c>
      <c r="I5555" s="1" t="s">
        <v>20</v>
      </c>
      <c r="J5555" s="1" t="s">
        <v>67</v>
      </c>
      <c r="K5555">
        <v>23</v>
      </c>
      <c r="L5555">
        <v>26</v>
      </c>
      <c r="M5555">
        <v>292198441</v>
      </c>
      <c r="N5555" s="1" t="s">
        <v>1059</v>
      </c>
      <c r="O5555" s="1" t="s">
        <v>958</v>
      </c>
      <c r="P5555">
        <v>53053072509</v>
      </c>
      <c r="Q5555">
        <v>1</v>
      </c>
      <c r="R5555" s="1" t="s">
        <v>18919</v>
      </c>
    </row>
    <row r="5556" spans="1:18">
      <c r="A5556" s="1" t="s">
        <v>6338</v>
      </c>
      <c r="B5556" s="1" t="s">
        <v>718</v>
      </c>
      <c r="C5556" s="1" t="s">
        <v>719</v>
      </c>
      <c r="D5556" s="1" t="s">
        <v>18</v>
      </c>
      <c r="E5556">
        <v>98682</v>
      </c>
      <c r="F5556">
        <v>2024</v>
      </c>
      <c r="G5556" s="1" t="s">
        <v>18928</v>
      </c>
      <c r="H5556" s="1" t="s">
        <v>1149</v>
      </c>
      <c r="I5556" s="1" t="s">
        <v>27</v>
      </c>
      <c r="J5556" s="1" t="s">
        <v>81</v>
      </c>
      <c r="K5556">
        <v>0</v>
      </c>
      <c r="L5556">
        <v>17</v>
      </c>
      <c r="M5556">
        <v>282320538</v>
      </c>
      <c r="N5556" s="1" t="s">
        <v>720</v>
      </c>
      <c r="O5556" s="1" t="s">
        <v>721</v>
      </c>
      <c r="P5556">
        <v>53011040713</v>
      </c>
      <c r="Q5556">
        <v>2</v>
      </c>
      <c r="R5556" s="1" t="s">
        <v>18921</v>
      </c>
    </row>
    <row r="5557" spans="1:18">
      <c r="A5557" s="1" t="s">
        <v>6340</v>
      </c>
      <c r="B5557" s="1" t="s">
        <v>31</v>
      </c>
      <c r="C5557" s="1" t="s">
        <v>62</v>
      </c>
      <c r="D5557" s="1" t="s">
        <v>18</v>
      </c>
      <c r="E5557">
        <v>98033</v>
      </c>
      <c r="F5557">
        <v>2026</v>
      </c>
      <c r="G5557" s="1" t="s">
        <v>18931</v>
      </c>
      <c r="H5557" s="1" t="s">
        <v>3711</v>
      </c>
      <c r="I5557" s="1" t="s">
        <v>27</v>
      </c>
      <c r="J5557" s="1" t="s">
        <v>81</v>
      </c>
      <c r="K5557">
        <v>0</v>
      </c>
      <c r="L5557">
        <v>45</v>
      </c>
      <c r="M5557">
        <v>291396346</v>
      </c>
      <c r="N5557" s="1" t="s">
        <v>64</v>
      </c>
      <c r="O5557" s="1" t="s">
        <v>54</v>
      </c>
      <c r="P5557">
        <v>53033022401</v>
      </c>
      <c r="Q5557">
        <v>0</v>
      </c>
      <c r="R5557" s="1" t="s">
        <v>18921</v>
      </c>
    </row>
    <row r="5558" spans="1:18">
      <c r="A5558" s="1" t="s">
        <v>6341</v>
      </c>
      <c r="B5558" s="1" t="s">
        <v>31</v>
      </c>
      <c r="C5558" s="1" t="s">
        <v>32</v>
      </c>
      <c r="D5558" s="1" t="s">
        <v>18</v>
      </c>
      <c r="E5558">
        <v>98103</v>
      </c>
      <c r="F5558">
        <v>2023</v>
      </c>
      <c r="G5558" s="1" t="s">
        <v>18952</v>
      </c>
      <c r="H5558" s="1" t="s">
        <v>1110</v>
      </c>
      <c r="I5558" s="1" t="s">
        <v>20</v>
      </c>
      <c r="J5558" s="1" t="s">
        <v>21</v>
      </c>
      <c r="K5558">
        <v>38</v>
      </c>
      <c r="L5558">
        <v>36</v>
      </c>
      <c r="M5558">
        <v>253497632</v>
      </c>
      <c r="N5558" s="1" t="s">
        <v>263</v>
      </c>
      <c r="O5558" s="1" t="s">
        <v>35</v>
      </c>
      <c r="P5558">
        <v>53033001701</v>
      </c>
      <c r="Q5558">
        <v>3</v>
      </c>
      <c r="R5558" s="1" t="s">
        <v>18919</v>
      </c>
    </row>
    <row r="5559" spans="1:18">
      <c r="A5559" s="1" t="s">
        <v>6342</v>
      </c>
      <c r="B5559" s="1" t="s">
        <v>718</v>
      </c>
      <c r="C5559" s="1" t="s">
        <v>719</v>
      </c>
      <c r="D5559" s="1" t="s">
        <v>18</v>
      </c>
      <c r="E5559">
        <v>98686</v>
      </c>
      <c r="F5559">
        <v>2023</v>
      </c>
      <c r="G5559" s="1" t="s">
        <v>18929</v>
      </c>
      <c r="H5559" s="1" t="s">
        <v>136</v>
      </c>
      <c r="I5559" s="1" t="s">
        <v>20</v>
      </c>
      <c r="J5559" s="1" t="s">
        <v>67</v>
      </c>
      <c r="K5559">
        <v>21</v>
      </c>
      <c r="L5559">
        <v>49</v>
      </c>
      <c r="M5559">
        <v>249792497</v>
      </c>
      <c r="N5559" s="1" t="s">
        <v>977</v>
      </c>
      <c r="O5559" s="1" t="s">
        <v>721</v>
      </c>
      <c r="P5559">
        <v>53011040803</v>
      </c>
      <c r="Q5559">
        <v>3</v>
      </c>
      <c r="R5559" s="1" t="s">
        <v>18919</v>
      </c>
    </row>
    <row r="5560" spans="1:18">
      <c r="A5560" s="1" t="s">
        <v>6343</v>
      </c>
      <c r="B5560" s="1" t="s">
        <v>955</v>
      </c>
      <c r="C5560" s="1" t="s">
        <v>1856</v>
      </c>
      <c r="D5560" s="1" t="s">
        <v>18</v>
      </c>
      <c r="E5560">
        <v>98391</v>
      </c>
      <c r="F5560">
        <v>2025</v>
      </c>
      <c r="G5560" s="1" t="s">
        <v>17901</v>
      </c>
      <c r="H5560" s="1" t="s">
        <v>419</v>
      </c>
      <c r="I5560" s="1" t="s">
        <v>27</v>
      </c>
      <c r="J5560" s="1" t="s">
        <v>81</v>
      </c>
      <c r="K5560">
        <v>0</v>
      </c>
      <c r="L5560">
        <v>31</v>
      </c>
      <c r="M5560">
        <v>284494829</v>
      </c>
      <c r="N5560" s="1" t="s">
        <v>1857</v>
      </c>
      <c r="O5560" s="1" t="s">
        <v>54</v>
      </c>
      <c r="P5560">
        <v>53053070208</v>
      </c>
      <c r="Q5560">
        <v>1</v>
      </c>
      <c r="R5560" s="1" t="s">
        <v>18921</v>
      </c>
    </row>
    <row r="5561" spans="1:18">
      <c r="A5561" s="1" t="s">
        <v>6344</v>
      </c>
      <c r="B5561" s="1" t="s">
        <v>31</v>
      </c>
      <c r="C5561" s="1" t="s">
        <v>32</v>
      </c>
      <c r="D5561" s="1" t="s">
        <v>18</v>
      </c>
      <c r="E5561">
        <v>98125</v>
      </c>
      <c r="F5561">
        <v>2018</v>
      </c>
      <c r="G5561" s="1" t="s">
        <v>18930</v>
      </c>
      <c r="H5561" s="1" t="s">
        <v>150</v>
      </c>
      <c r="I5561" s="1" t="s">
        <v>20</v>
      </c>
      <c r="J5561" s="1" t="s">
        <v>67</v>
      </c>
      <c r="K5561">
        <v>25</v>
      </c>
      <c r="L5561">
        <v>46</v>
      </c>
      <c r="M5561">
        <v>122110054</v>
      </c>
      <c r="N5561" s="1" t="s">
        <v>769</v>
      </c>
      <c r="O5561" s="1" t="s">
        <v>35</v>
      </c>
      <c r="P5561">
        <v>53033002200</v>
      </c>
      <c r="Q5561">
        <v>8</v>
      </c>
      <c r="R5561" s="1" t="s">
        <v>18919</v>
      </c>
    </row>
    <row r="5562" spans="1:18">
      <c r="A5562" s="1" t="s">
        <v>6345</v>
      </c>
      <c r="B5562" s="1" t="s">
        <v>31</v>
      </c>
      <c r="C5562" s="1" t="s">
        <v>87</v>
      </c>
      <c r="D5562" s="1" t="s">
        <v>18</v>
      </c>
      <c r="E5562">
        <v>98008</v>
      </c>
      <c r="F5562">
        <v>2025</v>
      </c>
      <c r="G5562" s="1" t="s">
        <v>18924</v>
      </c>
      <c r="H5562" s="1" t="s">
        <v>880</v>
      </c>
      <c r="I5562" s="1" t="s">
        <v>27</v>
      </c>
      <c r="J5562" s="1" t="s">
        <v>81</v>
      </c>
      <c r="K5562">
        <v>0</v>
      </c>
      <c r="L5562">
        <v>48</v>
      </c>
      <c r="M5562">
        <v>282134163</v>
      </c>
      <c r="N5562" s="1" t="s">
        <v>783</v>
      </c>
      <c r="O5562" s="1" t="s">
        <v>54</v>
      </c>
      <c r="P5562">
        <v>53033023403</v>
      </c>
      <c r="Q5562">
        <v>1</v>
      </c>
      <c r="R5562" s="1" t="s">
        <v>18921</v>
      </c>
    </row>
    <row r="5563" spans="1:18">
      <c r="A5563" s="1" t="s">
        <v>6346</v>
      </c>
      <c r="B5563" s="1" t="s">
        <v>31</v>
      </c>
      <c r="C5563" s="1" t="s">
        <v>32</v>
      </c>
      <c r="D5563" s="1" t="s">
        <v>18</v>
      </c>
      <c r="E5563">
        <v>98177</v>
      </c>
      <c r="F5563">
        <v>2024</v>
      </c>
      <c r="G5563" s="1" t="s">
        <v>18935</v>
      </c>
      <c r="H5563" s="1" t="s">
        <v>277</v>
      </c>
      <c r="I5563" s="1" t="s">
        <v>27</v>
      </c>
      <c r="J5563" s="1" t="s">
        <v>81</v>
      </c>
      <c r="K5563">
        <v>0</v>
      </c>
      <c r="L5563">
        <v>36</v>
      </c>
      <c r="M5563">
        <v>263058659</v>
      </c>
      <c r="N5563" s="1" t="s">
        <v>101</v>
      </c>
      <c r="O5563" s="1" t="s">
        <v>35</v>
      </c>
      <c r="P5563">
        <v>53033001600</v>
      </c>
      <c r="Q5563">
        <v>2</v>
      </c>
      <c r="R5563" s="1" t="s">
        <v>18921</v>
      </c>
    </row>
    <row r="5564" spans="1:18">
      <c r="A5564" s="1" t="s">
        <v>6347</v>
      </c>
      <c r="B5564" s="1" t="s">
        <v>31</v>
      </c>
      <c r="C5564" s="1" t="s">
        <v>87</v>
      </c>
      <c r="D5564" s="1" t="s">
        <v>18</v>
      </c>
      <c r="E5564">
        <v>98004</v>
      </c>
      <c r="F5564">
        <v>2025</v>
      </c>
      <c r="G5564" s="1" t="s">
        <v>18918</v>
      </c>
      <c r="H5564" s="1" t="s">
        <v>80</v>
      </c>
      <c r="I5564" s="1" t="s">
        <v>27</v>
      </c>
      <c r="J5564" s="1" t="s">
        <v>81</v>
      </c>
      <c r="K5564">
        <v>0</v>
      </c>
      <c r="L5564">
        <v>48</v>
      </c>
      <c r="M5564">
        <v>274307701</v>
      </c>
      <c r="N5564" s="1" t="s">
        <v>88</v>
      </c>
      <c r="O5564" s="1" t="s">
        <v>54</v>
      </c>
      <c r="P5564">
        <v>53033023805</v>
      </c>
      <c r="Q5564">
        <v>1</v>
      </c>
      <c r="R5564" s="1" t="s">
        <v>18921</v>
      </c>
    </row>
    <row r="5565" spans="1:18">
      <c r="A5565" s="1" t="s">
        <v>6348</v>
      </c>
      <c r="B5565" s="1" t="s">
        <v>31</v>
      </c>
      <c r="C5565" s="1" t="s">
        <v>1284</v>
      </c>
      <c r="D5565" s="1" t="s">
        <v>18</v>
      </c>
      <c r="E5565">
        <v>98188</v>
      </c>
      <c r="F5565">
        <v>2021</v>
      </c>
      <c r="G5565" s="1" t="s">
        <v>18925</v>
      </c>
      <c r="H5565" s="1" t="s">
        <v>76</v>
      </c>
      <c r="I5565" s="1" t="s">
        <v>27</v>
      </c>
      <c r="J5565" s="1" t="s">
        <v>81</v>
      </c>
      <c r="K5565">
        <v>0</v>
      </c>
      <c r="L5565">
        <v>33</v>
      </c>
      <c r="M5565">
        <v>285085531</v>
      </c>
      <c r="N5565" s="1" t="s">
        <v>1285</v>
      </c>
      <c r="O5565" s="1" t="s">
        <v>54</v>
      </c>
      <c r="P5565">
        <v>53033028403</v>
      </c>
      <c r="Q5565">
        <v>5</v>
      </c>
      <c r="R5565" s="1" t="s">
        <v>18921</v>
      </c>
    </row>
    <row r="5566" spans="1:18">
      <c r="A5566" s="1" t="s">
        <v>6349</v>
      </c>
      <c r="B5566" s="1" t="s">
        <v>31</v>
      </c>
      <c r="C5566" s="1" t="s">
        <v>144</v>
      </c>
      <c r="D5566" s="1" t="s">
        <v>18</v>
      </c>
      <c r="E5566">
        <v>98055</v>
      </c>
      <c r="F5566">
        <v>2023</v>
      </c>
      <c r="G5566" s="1" t="s">
        <v>18934</v>
      </c>
      <c r="H5566" s="1" t="s">
        <v>737</v>
      </c>
      <c r="I5566" s="1" t="s">
        <v>27</v>
      </c>
      <c r="J5566" s="1" t="s">
        <v>81</v>
      </c>
      <c r="K5566">
        <v>0</v>
      </c>
      <c r="L5566">
        <v>33</v>
      </c>
      <c r="M5566">
        <v>257422392</v>
      </c>
      <c r="N5566" s="1" t="s">
        <v>784</v>
      </c>
      <c r="O5566" s="1" t="s">
        <v>54</v>
      </c>
      <c r="P5566">
        <v>53033029309</v>
      </c>
      <c r="Q5566">
        <v>3</v>
      </c>
      <c r="R5566" s="1" t="s">
        <v>18921</v>
      </c>
    </row>
    <row r="5567" spans="1:18">
      <c r="A5567" s="1" t="s">
        <v>6350</v>
      </c>
      <c r="B5567" s="1" t="s">
        <v>31</v>
      </c>
      <c r="C5567" s="1" t="s">
        <v>62</v>
      </c>
      <c r="D5567" s="1" t="s">
        <v>18</v>
      </c>
      <c r="E5567">
        <v>98033</v>
      </c>
      <c r="F5567">
        <v>2025</v>
      </c>
      <c r="G5567" s="1" t="s">
        <v>18936</v>
      </c>
      <c r="H5567" s="1" t="s">
        <v>282</v>
      </c>
      <c r="I5567" s="1" t="s">
        <v>27</v>
      </c>
      <c r="J5567" s="1" t="s">
        <v>81</v>
      </c>
      <c r="K5567">
        <v>0</v>
      </c>
      <c r="L5567">
        <v>48</v>
      </c>
      <c r="M5567">
        <v>277891806</v>
      </c>
      <c r="N5567" s="1" t="s">
        <v>64</v>
      </c>
      <c r="O5567" s="1" t="s">
        <v>54</v>
      </c>
      <c r="P5567">
        <v>53033022703</v>
      </c>
      <c r="Q5567">
        <v>1</v>
      </c>
      <c r="R5567" s="1" t="s">
        <v>18921</v>
      </c>
    </row>
    <row r="5568" spans="1:18">
      <c r="A5568" s="1" t="s">
        <v>6351</v>
      </c>
      <c r="B5568" s="1" t="s">
        <v>718</v>
      </c>
      <c r="C5568" s="1" t="s">
        <v>719</v>
      </c>
      <c r="D5568" s="1" t="s">
        <v>18</v>
      </c>
      <c r="E5568">
        <v>98662</v>
      </c>
      <c r="F5568">
        <v>2022</v>
      </c>
      <c r="G5568" s="1" t="s">
        <v>18937</v>
      </c>
      <c r="H5568" s="1" t="s">
        <v>386</v>
      </c>
      <c r="I5568" s="1" t="s">
        <v>27</v>
      </c>
      <c r="J5568" s="1" t="s">
        <v>81</v>
      </c>
      <c r="K5568">
        <v>0</v>
      </c>
      <c r="L5568">
        <v>17</v>
      </c>
      <c r="M5568">
        <v>289567834</v>
      </c>
      <c r="N5568" s="1" t="s">
        <v>899</v>
      </c>
      <c r="O5568" s="1" t="s">
        <v>721</v>
      </c>
      <c r="P5568">
        <v>53011040709</v>
      </c>
      <c r="Q5568">
        <v>4</v>
      </c>
      <c r="R5568" s="1" t="s">
        <v>18921</v>
      </c>
    </row>
    <row r="5569" spans="1:18">
      <c r="A5569" s="1" t="s">
        <v>6352</v>
      </c>
      <c r="B5569" s="1" t="s">
        <v>17</v>
      </c>
      <c r="C5569" s="1" t="s">
        <v>117</v>
      </c>
      <c r="D5569" s="1" t="s">
        <v>18</v>
      </c>
      <c r="E5569">
        <v>98272</v>
      </c>
      <c r="F5569">
        <v>2024</v>
      </c>
      <c r="G5569" s="1" t="s">
        <v>18934</v>
      </c>
      <c r="H5569" s="1" t="s">
        <v>234</v>
      </c>
      <c r="I5569" s="1" t="s">
        <v>27</v>
      </c>
      <c r="J5569" s="1" t="s">
        <v>81</v>
      </c>
      <c r="K5569">
        <v>0</v>
      </c>
      <c r="L5569">
        <v>39</v>
      </c>
      <c r="M5569">
        <v>270959811</v>
      </c>
      <c r="N5569" s="1" t="s">
        <v>118</v>
      </c>
      <c r="O5569" s="1" t="s">
        <v>23</v>
      </c>
      <c r="P5569">
        <v>53061052207</v>
      </c>
      <c r="Q5569">
        <v>2</v>
      </c>
      <c r="R5569" s="1" t="s">
        <v>18921</v>
      </c>
    </row>
    <row r="5570" spans="1:18">
      <c r="A5570" s="1" t="s">
        <v>6353</v>
      </c>
      <c r="B5570" s="1" t="s">
        <v>31</v>
      </c>
      <c r="C5570" s="1" t="s">
        <v>32</v>
      </c>
      <c r="D5570" s="1" t="s">
        <v>18</v>
      </c>
      <c r="E5570">
        <v>98122</v>
      </c>
      <c r="F5570">
        <v>2022</v>
      </c>
      <c r="G5570" s="1" t="s">
        <v>18931</v>
      </c>
      <c r="H5570" s="1" t="s">
        <v>455</v>
      </c>
      <c r="I5570" s="1" t="s">
        <v>20</v>
      </c>
      <c r="J5570" s="1" t="s">
        <v>67</v>
      </c>
      <c r="K5570">
        <v>18</v>
      </c>
      <c r="L5570">
        <v>43</v>
      </c>
      <c r="M5570">
        <v>276739739</v>
      </c>
      <c r="N5570" s="1" t="s">
        <v>704</v>
      </c>
      <c r="O5570" s="1" t="s">
        <v>35</v>
      </c>
      <c r="P5570">
        <v>53033007502</v>
      </c>
      <c r="Q5570">
        <v>4</v>
      </c>
      <c r="R5570" s="1" t="s">
        <v>18919</v>
      </c>
    </row>
    <row r="5571" spans="1:18">
      <c r="A5571" s="1" t="s">
        <v>6354</v>
      </c>
      <c r="B5571" s="1" t="s">
        <v>31</v>
      </c>
      <c r="C5571" s="1" t="s">
        <v>62</v>
      </c>
      <c r="D5571" s="1" t="s">
        <v>18</v>
      </c>
      <c r="E5571">
        <v>98034</v>
      </c>
      <c r="F5571">
        <v>2021</v>
      </c>
      <c r="G5571" s="1" t="s">
        <v>18918</v>
      </c>
      <c r="H5571" s="1" t="s">
        <v>19</v>
      </c>
      <c r="I5571" s="1" t="s">
        <v>20</v>
      </c>
      <c r="J5571" s="1" t="s">
        <v>21</v>
      </c>
      <c r="K5571">
        <v>30</v>
      </c>
      <c r="L5571">
        <v>1</v>
      </c>
      <c r="M5571">
        <v>127075910</v>
      </c>
      <c r="N5571" s="1" t="s">
        <v>734</v>
      </c>
      <c r="O5571" s="1" t="s">
        <v>54</v>
      </c>
      <c r="P5571">
        <v>53033022300</v>
      </c>
      <c r="Q5571">
        <v>5</v>
      </c>
      <c r="R5571" s="1" t="s">
        <v>18919</v>
      </c>
    </row>
    <row r="5572" spans="1:18">
      <c r="A5572" s="1" t="s">
        <v>6355</v>
      </c>
      <c r="B5572" s="1" t="s">
        <v>31</v>
      </c>
      <c r="C5572" s="1" t="s">
        <v>32</v>
      </c>
      <c r="D5572" s="1" t="s">
        <v>18</v>
      </c>
      <c r="E5572">
        <v>98146</v>
      </c>
      <c r="F5572">
        <v>2022</v>
      </c>
      <c r="G5572" s="1" t="s">
        <v>18931</v>
      </c>
      <c r="H5572" s="1" t="s">
        <v>364</v>
      </c>
      <c r="I5572" s="1" t="s">
        <v>27</v>
      </c>
      <c r="J5572" s="1" t="s">
        <v>81</v>
      </c>
      <c r="K5572">
        <v>0</v>
      </c>
      <c r="L5572">
        <v>34</v>
      </c>
      <c r="M5572">
        <v>196022620</v>
      </c>
      <c r="N5572" s="1" t="s">
        <v>740</v>
      </c>
      <c r="O5572" s="1" t="s">
        <v>35</v>
      </c>
      <c r="P5572">
        <v>53033012100</v>
      </c>
      <c r="Q5572">
        <v>4</v>
      </c>
      <c r="R5572" s="1" t="s">
        <v>18921</v>
      </c>
    </row>
    <row r="5573" spans="1:18">
      <c r="A5573" s="1" t="s">
        <v>6356</v>
      </c>
      <c r="B5573" s="1" t="s">
        <v>31</v>
      </c>
      <c r="C5573" s="1" t="s">
        <v>62</v>
      </c>
      <c r="D5573" s="1" t="s">
        <v>18</v>
      </c>
      <c r="E5573">
        <v>98034</v>
      </c>
      <c r="F5573">
        <v>2025</v>
      </c>
      <c r="G5573" s="1" t="s">
        <v>18920</v>
      </c>
      <c r="H5573" s="1" t="s">
        <v>913</v>
      </c>
      <c r="I5573" s="1" t="s">
        <v>27</v>
      </c>
      <c r="J5573" s="1" t="s">
        <v>81</v>
      </c>
      <c r="K5573">
        <v>0</v>
      </c>
      <c r="L5573">
        <v>1</v>
      </c>
      <c r="M5573">
        <v>284659679</v>
      </c>
      <c r="N5573" s="1" t="s">
        <v>734</v>
      </c>
      <c r="O5573" s="1" t="s">
        <v>54</v>
      </c>
      <c r="P5573">
        <v>53033022205</v>
      </c>
      <c r="Q5573">
        <v>1</v>
      </c>
      <c r="R5573" s="1" t="s">
        <v>18921</v>
      </c>
    </row>
    <row r="5574" spans="1:18">
      <c r="A5574" s="1" t="s">
        <v>6357</v>
      </c>
      <c r="B5574" s="1" t="s">
        <v>718</v>
      </c>
      <c r="C5574" s="1" t="s">
        <v>719</v>
      </c>
      <c r="D5574" s="1" t="s">
        <v>18</v>
      </c>
      <c r="E5574">
        <v>98664</v>
      </c>
      <c r="F5574">
        <v>2023</v>
      </c>
      <c r="G5574" s="1" t="s">
        <v>17901</v>
      </c>
      <c r="H5574" s="1" t="s">
        <v>161</v>
      </c>
      <c r="I5574" s="1" t="s">
        <v>27</v>
      </c>
      <c r="J5574" s="1" t="s">
        <v>81</v>
      </c>
      <c r="K5574">
        <v>0</v>
      </c>
      <c r="L5574">
        <v>49</v>
      </c>
      <c r="M5574">
        <v>235142750</v>
      </c>
      <c r="N5574" s="1" t="s">
        <v>983</v>
      </c>
      <c r="O5574" s="1" t="s">
        <v>721</v>
      </c>
      <c r="P5574">
        <v>53011041206</v>
      </c>
      <c r="Q5574">
        <v>3</v>
      </c>
      <c r="R5574" s="1" t="s">
        <v>18921</v>
      </c>
    </row>
    <row r="5575" spans="1:18">
      <c r="A5575" s="1" t="s">
        <v>6358</v>
      </c>
      <c r="B5575" s="1" t="s">
        <v>31</v>
      </c>
      <c r="C5575" s="1" t="s">
        <v>32</v>
      </c>
      <c r="D5575" s="1" t="s">
        <v>18</v>
      </c>
      <c r="E5575">
        <v>98146</v>
      </c>
      <c r="F5575">
        <v>2018</v>
      </c>
      <c r="G5575" s="1" t="s">
        <v>18952</v>
      </c>
      <c r="H5575" s="1" t="s">
        <v>1110</v>
      </c>
      <c r="I5575" s="1" t="s">
        <v>20</v>
      </c>
      <c r="J5575" s="1" t="s">
        <v>67</v>
      </c>
      <c r="K5575">
        <v>22</v>
      </c>
      <c r="L5575">
        <v>34</v>
      </c>
      <c r="M5575">
        <v>475374749</v>
      </c>
      <c r="N5575" s="1" t="s">
        <v>740</v>
      </c>
      <c r="O5575" s="1" t="s">
        <v>35</v>
      </c>
      <c r="P5575">
        <v>53033012100</v>
      </c>
      <c r="Q5575">
        <v>8</v>
      </c>
      <c r="R5575" s="1" t="s">
        <v>18919</v>
      </c>
    </row>
    <row r="5576" spans="1:18">
      <c r="A5576" s="1" t="s">
        <v>6359</v>
      </c>
      <c r="B5576" s="1" t="s">
        <v>31</v>
      </c>
      <c r="C5576" s="1" t="s">
        <v>2766</v>
      </c>
      <c r="D5576" s="1" t="s">
        <v>18</v>
      </c>
      <c r="E5576">
        <v>98166</v>
      </c>
      <c r="F5576">
        <v>2021</v>
      </c>
      <c r="G5576" s="1" t="s">
        <v>17901</v>
      </c>
      <c r="H5576" s="1" t="s">
        <v>509</v>
      </c>
      <c r="I5576" s="1" t="s">
        <v>20</v>
      </c>
      <c r="J5576" s="1" t="s">
        <v>21</v>
      </c>
      <c r="K5576">
        <v>38</v>
      </c>
      <c r="L5576">
        <v>33</v>
      </c>
      <c r="M5576">
        <v>192281134</v>
      </c>
      <c r="N5576" s="1" t="s">
        <v>53</v>
      </c>
      <c r="O5576" s="1" t="s">
        <v>54</v>
      </c>
      <c r="P5576">
        <v>53033028600</v>
      </c>
      <c r="Q5576">
        <v>5</v>
      </c>
      <c r="R5576" s="1" t="s">
        <v>18919</v>
      </c>
    </row>
    <row r="5577" spans="1:18">
      <c r="A5577" s="1" t="s">
        <v>6360</v>
      </c>
      <c r="B5577" s="1" t="s">
        <v>718</v>
      </c>
      <c r="C5577" s="1" t="s">
        <v>719</v>
      </c>
      <c r="D5577" s="1" t="s">
        <v>18</v>
      </c>
      <c r="E5577">
        <v>98684</v>
      </c>
      <c r="F5577">
        <v>2025</v>
      </c>
      <c r="G5577" s="1" t="s">
        <v>17901</v>
      </c>
      <c r="H5577" s="1" t="s">
        <v>419</v>
      </c>
      <c r="I5577" s="1" t="s">
        <v>27</v>
      </c>
      <c r="J5577" s="1" t="s">
        <v>81</v>
      </c>
      <c r="K5577">
        <v>0</v>
      </c>
      <c r="L5577">
        <v>17</v>
      </c>
      <c r="M5577">
        <v>283168553</v>
      </c>
      <c r="N5577" s="1" t="s">
        <v>830</v>
      </c>
      <c r="O5577" s="1" t="s">
        <v>721</v>
      </c>
      <c r="P5577">
        <v>53011041317</v>
      </c>
      <c r="Q5577">
        <v>1</v>
      </c>
      <c r="R5577" s="1" t="s">
        <v>18921</v>
      </c>
    </row>
    <row r="5578" spans="1:18">
      <c r="A5578" s="1" t="s">
        <v>6361</v>
      </c>
      <c r="B5578" s="1" t="s">
        <v>31</v>
      </c>
      <c r="C5578" s="1" t="s">
        <v>104</v>
      </c>
      <c r="D5578" s="1" t="s">
        <v>18</v>
      </c>
      <c r="E5578">
        <v>98052</v>
      </c>
      <c r="F5578">
        <v>2023</v>
      </c>
      <c r="G5578" s="1" t="s">
        <v>18931</v>
      </c>
      <c r="H5578" s="1" t="s">
        <v>236</v>
      </c>
      <c r="I5578" s="1" t="s">
        <v>27</v>
      </c>
      <c r="J5578" s="1" t="s">
        <v>81</v>
      </c>
      <c r="K5578">
        <v>0</v>
      </c>
      <c r="L5578">
        <v>48</v>
      </c>
      <c r="M5578">
        <v>245843062</v>
      </c>
      <c r="N5578" s="1" t="s">
        <v>105</v>
      </c>
      <c r="O5578" s="1" t="s">
        <v>54</v>
      </c>
      <c r="P5578">
        <v>53033032325</v>
      </c>
      <c r="Q5578">
        <v>3</v>
      </c>
      <c r="R5578" s="1" t="s">
        <v>18921</v>
      </c>
    </row>
    <row r="5579" spans="1:18">
      <c r="A5579" s="1" t="s">
        <v>6362</v>
      </c>
      <c r="B5579" s="1" t="s">
        <v>17</v>
      </c>
      <c r="C5579" s="1" t="s">
        <v>279</v>
      </c>
      <c r="D5579" s="1" t="s">
        <v>18</v>
      </c>
      <c r="E5579">
        <v>98204</v>
      </c>
      <c r="F5579">
        <v>2021</v>
      </c>
      <c r="G5579" s="1" t="s">
        <v>18920</v>
      </c>
      <c r="H5579" s="1" t="s">
        <v>52</v>
      </c>
      <c r="I5579" s="1" t="s">
        <v>27</v>
      </c>
      <c r="J5579" s="1" t="s">
        <v>81</v>
      </c>
      <c r="K5579">
        <v>0</v>
      </c>
      <c r="L5579">
        <v>21</v>
      </c>
      <c r="M5579">
        <v>289743415</v>
      </c>
      <c r="N5579" s="1" t="s">
        <v>397</v>
      </c>
      <c r="O5579" s="1" t="s">
        <v>23</v>
      </c>
      <c r="P5579">
        <v>53061041813</v>
      </c>
      <c r="Q5579">
        <v>5</v>
      </c>
      <c r="R5579" s="1" t="s">
        <v>18921</v>
      </c>
    </row>
    <row r="5580" spans="1:18">
      <c r="A5580" s="1" t="s">
        <v>6363</v>
      </c>
      <c r="B5580" s="1" t="s">
        <v>31</v>
      </c>
      <c r="C5580" s="1" t="s">
        <v>62</v>
      </c>
      <c r="D5580" s="1" t="s">
        <v>18</v>
      </c>
      <c r="E5580">
        <v>98034</v>
      </c>
      <c r="F5580">
        <v>2019</v>
      </c>
      <c r="G5580" s="1" t="s">
        <v>18931</v>
      </c>
      <c r="H5580" s="1" t="s">
        <v>455</v>
      </c>
      <c r="I5580" s="1" t="s">
        <v>20</v>
      </c>
      <c r="J5580" s="1" t="s">
        <v>67</v>
      </c>
      <c r="K5580">
        <v>17</v>
      </c>
      <c r="L5580">
        <v>1</v>
      </c>
      <c r="M5580">
        <v>231195940</v>
      </c>
      <c r="N5580" s="1" t="s">
        <v>734</v>
      </c>
      <c r="O5580" s="1" t="s">
        <v>54</v>
      </c>
      <c r="P5580">
        <v>53033022204</v>
      </c>
      <c r="Q5580">
        <v>7</v>
      </c>
      <c r="R5580" s="1" t="s">
        <v>18919</v>
      </c>
    </row>
    <row r="5581" spans="1:18">
      <c r="A5581" s="1" t="s">
        <v>6364</v>
      </c>
      <c r="B5581" s="1" t="s">
        <v>31</v>
      </c>
      <c r="C5581" s="1" t="s">
        <v>725</v>
      </c>
      <c r="D5581" s="1" t="s">
        <v>18</v>
      </c>
      <c r="E5581">
        <v>98059</v>
      </c>
      <c r="F5581">
        <v>2023</v>
      </c>
      <c r="G5581" s="1" t="s">
        <v>18945</v>
      </c>
      <c r="H5581" s="1" t="s">
        <v>836</v>
      </c>
      <c r="I5581" s="1" t="s">
        <v>27</v>
      </c>
      <c r="J5581" s="1" t="s">
        <v>81</v>
      </c>
      <c r="K5581">
        <v>0</v>
      </c>
      <c r="L5581">
        <v>41</v>
      </c>
      <c r="M5581">
        <v>253581772</v>
      </c>
      <c r="N5581" s="1" t="s">
        <v>145</v>
      </c>
      <c r="O5581" s="1" t="s">
        <v>54</v>
      </c>
      <c r="P5581">
        <v>53033025005</v>
      </c>
      <c r="Q5581">
        <v>3</v>
      </c>
      <c r="R5581" s="1" t="s">
        <v>18921</v>
      </c>
    </row>
    <row r="5582" spans="1:18">
      <c r="A5582" s="1" t="s">
        <v>6365</v>
      </c>
      <c r="B5582" s="1" t="s">
        <v>17</v>
      </c>
      <c r="C5582" s="1" t="s">
        <v>111</v>
      </c>
      <c r="D5582" s="1" t="s">
        <v>18</v>
      </c>
      <c r="E5582">
        <v>98021</v>
      </c>
      <c r="F5582">
        <v>2026</v>
      </c>
      <c r="G5582" s="1" t="s">
        <v>18947</v>
      </c>
      <c r="H5582" s="1" t="s">
        <v>849</v>
      </c>
      <c r="I5582" s="1" t="s">
        <v>27</v>
      </c>
      <c r="J5582" s="1" t="s">
        <v>81</v>
      </c>
      <c r="K5582">
        <v>0</v>
      </c>
      <c r="L5582">
        <v>1</v>
      </c>
      <c r="M5582">
        <v>289922874</v>
      </c>
      <c r="N5582" s="1" t="s">
        <v>197</v>
      </c>
      <c r="O5582" s="1" t="s">
        <v>23</v>
      </c>
      <c r="P5582">
        <v>53061051918</v>
      </c>
      <c r="Q5582">
        <v>0</v>
      </c>
      <c r="R5582" s="1" t="s">
        <v>18921</v>
      </c>
    </row>
    <row r="5583" spans="1:18">
      <c r="A5583" s="1" t="s">
        <v>6366</v>
      </c>
      <c r="B5583" s="1" t="s">
        <v>31</v>
      </c>
      <c r="C5583" s="1" t="s">
        <v>32</v>
      </c>
      <c r="D5583" s="1" t="s">
        <v>18</v>
      </c>
      <c r="E5583">
        <v>98125</v>
      </c>
      <c r="F5583">
        <v>2024</v>
      </c>
      <c r="G5583" s="1" t="s">
        <v>18922</v>
      </c>
      <c r="H5583" s="1" t="s">
        <v>445</v>
      </c>
      <c r="I5583" s="1" t="s">
        <v>27</v>
      </c>
      <c r="J5583" s="1" t="s">
        <v>81</v>
      </c>
      <c r="K5583">
        <v>0</v>
      </c>
      <c r="L5583">
        <v>46</v>
      </c>
      <c r="M5583">
        <v>265146563</v>
      </c>
      <c r="N5583" s="1" t="s">
        <v>769</v>
      </c>
      <c r="O5583" s="1" t="s">
        <v>35</v>
      </c>
      <c r="P5583">
        <v>53033000900</v>
      </c>
      <c r="Q5583">
        <v>2</v>
      </c>
      <c r="R5583" s="1" t="s">
        <v>18921</v>
      </c>
    </row>
    <row r="5584" spans="1:18">
      <c r="A5584" s="1" t="s">
        <v>6367</v>
      </c>
      <c r="B5584" s="1" t="s">
        <v>31</v>
      </c>
      <c r="C5584" s="1" t="s">
        <v>120</v>
      </c>
      <c r="D5584" s="1" t="s">
        <v>18</v>
      </c>
      <c r="E5584">
        <v>98031</v>
      </c>
      <c r="F5584">
        <v>2025</v>
      </c>
      <c r="G5584" s="1" t="s">
        <v>18934</v>
      </c>
      <c r="H5584" s="1" t="s">
        <v>234</v>
      </c>
      <c r="I5584" s="1" t="s">
        <v>27</v>
      </c>
      <c r="J5584" s="1" t="s">
        <v>81</v>
      </c>
      <c r="K5584">
        <v>0</v>
      </c>
      <c r="L5584">
        <v>11</v>
      </c>
      <c r="M5584">
        <v>285141790</v>
      </c>
      <c r="N5584" s="1" t="s">
        <v>273</v>
      </c>
      <c r="O5584" s="1" t="s">
        <v>54</v>
      </c>
      <c r="P5584">
        <v>53033029306</v>
      </c>
      <c r="Q5584">
        <v>1</v>
      </c>
      <c r="R5584" s="1" t="s">
        <v>18921</v>
      </c>
    </row>
    <row r="5585" spans="1:18">
      <c r="A5585" s="1" t="s">
        <v>6368</v>
      </c>
      <c r="B5585" s="1" t="s">
        <v>31</v>
      </c>
      <c r="C5585" s="1" t="s">
        <v>988</v>
      </c>
      <c r="D5585" s="1" t="s">
        <v>18</v>
      </c>
      <c r="E5585">
        <v>98072</v>
      </c>
      <c r="F5585">
        <v>2026</v>
      </c>
      <c r="G5585" s="1" t="s">
        <v>18954</v>
      </c>
      <c r="H5585" s="1" t="s">
        <v>4504</v>
      </c>
      <c r="I5585" s="1" t="s">
        <v>27</v>
      </c>
      <c r="J5585" s="1" t="s">
        <v>81</v>
      </c>
      <c r="K5585">
        <v>0</v>
      </c>
      <c r="L5585">
        <v>45</v>
      </c>
      <c r="M5585">
        <v>288533388</v>
      </c>
      <c r="N5585" s="1" t="s">
        <v>989</v>
      </c>
      <c r="O5585" s="1" t="s">
        <v>54</v>
      </c>
      <c r="P5585">
        <v>53033021906</v>
      </c>
      <c r="Q5585">
        <v>0</v>
      </c>
      <c r="R5585" s="1" t="s">
        <v>18921</v>
      </c>
    </row>
    <row r="5586" spans="1:18">
      <c r="A5586" s="1" t="s">
        <v>6369</v>
      </c>
      <c r="B5586" s="1" t="s">
        <v>31</v>
      </c>
      <c r="C5586" s="1" t="s">
        <v>32</v>
      </c>
      <c r="D5586" s="1" t="s">
        <v>18</v>
      </c>
      <c r="E5586">
        <v>98119</v>
      </c>
      <c r="F5586">
        <v>2024</v>
      </c>
      <c r="G5586" s="1" t="s">
        <v>18918</v>
      </c>
      <c r="H5586" s="1" t="s">
        <v>368</v>
      </c>
      <c r="I5586" s="1" t="s">
        <v>27</v>
      </c>
      <c r="J5586" s="1" t="s">
        <v>81</v>
      </c>
      <c r="K5586">
        <v>0</v>
      </c>
      <c r="L5586">
        <v>36</v>
      </c>
      <c r="M5586">
        <v>271752533</v>
      </c>
      <c r="N5586" s="1" t="s">
        <v>296</v>
      </c>
      <c r="O5586" s="1" t="s">
        <v>35</v>
      </c>
      <c r="P5586">
        <v>53033006900</v>
      </c>
      <c r="Q5586">
        <v>2</v>
      </c>
      <c r="R5586" s="1" t="s">
        <v>18921</v>
      </c>
    </row>
    <row r="5587" spans="1:18">
      <c r="A5587" s="1" t="s">
        <v>6370</v>
      </c>
      <c r="B5587" s="1" t="s">
        <v>37</v>
      </c>
      <c r="C5587" s="1" t="s">
        <v>311</v>
      </c>
      <c r="D5587" s="1" t="s">
        <v>18</v>
      </c>
      <c r="E5587">
        <v>98346</v>
      </c>
      <c r="F5587">
        <v>2024</v>
      </c>
      <c r="G5587" s="1" t="s">
        <v>18931</v>
      </c>
      <c r="H5587" s="1" t="s">
        <v>455</v>
      </c>
      <c r="I5587" s="1" t="s">
        <v>20</v>
      </c>
      <c r="J5587" s="1" t="s">
        <v>21</v>
      </c>
      <c r="K5587">
        <v>35</v>
      </c>
      <c r="L5587">
        <v>23</v>
      </c>
      <c r="M5587">
        <v>273771907</v>
      </c>
      <c r="N5587" s="1" t="s">
        <v>312</v>
      </c>
      <c r="O5587" s="1" t="s">
        <v>23</v>
      </c>
      <c r="P5587">
        <v>53035090102</v>
      </c>
      <c r="Q5587">
        <v>2</v>
      </c>
      <c r="R5587" s="1" t="s">
        <v>18919</v>
      </c>
    </row>
    <row r="5588" spans="1:18">
      <c r="A5588" s="1" t="s">
        <v>6371</v>
      </c>
      <c r="B5588" s="1" t="s">
        <v>331</v>
      </c>
      <c r="C5588" s="1" t="s">
        <v>508</v>
      </c>
      <c r="D5588" s="1" t="s">
        <v>18</v>
      </c>
      <c r="E5588">
        <v>98249</v>
      </c>
      <c r="F5588">
        <v>2017</v>
      </c>
      <c r="G5588" s="1" t="s">
        <v>18920</v>
      </c>
      <c r="H5588" s="1" t="s">
        <v>39</v>
      </c>
      <c r="I5588" s="1" t="s">
        <v>27</v>
      </c>
      <c r="J5588" s="1" t="s">
        <v>21</v>
      </c>
      <c r="K5588">
        <v>200</v>
      </c>
      <c r="L5588">
        <v>10</v>
      </c>
      <c r="M5588">
        <v>255975933</v>
      </c>
      <c r="N5588" s="1" t="s">
        <v>510</v>
      </c>
      <c r="O5588" s="1" t="s">
        <v>23</v>
      </c>
      <c r="P5588">
        <v>53029971800</v>
      </c>
      <c r="Q5588">
        <v>9</v>
      </c>
      <c r="R5588" s="1" t="s">
        <v>18921</v>
      </c>
    </row>
    <row r="5589" spans="1:18">
      <c r="A5589" s="1" t="s">
        <v>6372</v>
      </c>
      <c r="B5589" s="1" t="s">
        <v>31</v>
      </c>
      <c r="C5589" s="1" t="s">
        <v>87</v>
      </c>
      <c r="D5589" s="1" t="s">
        <v>18</v>
      </c>
      <c r="E5589">
        <v>98005</v>
      </c>
      <c r="F5589">
        <v>2017</v>
      </c>
      <c r="G5589" s="1" t="s">
        <v>18920</v>
      </c>
      <c r="H5589" s="1" t="s">
        <v>39</v>
      </c>
      <c r="I5589" s="1" t="s">
        <v>27</v>
      </c>
      <c r="J5589" s="1" t="s">
        <v>21</v>
      </c>
      <c r="K5589">
        <v>200</v>
      </c>
      <c r="L5589">
        <v>48</v>
      </c>
      <c r="M5589">
        <v>327560880</v>
      </c>
      <c r="N5589" s="1" t="s">
        <v>192</v>
      </c>
      <c r="O5589" s="1" t="s">
        <v>54</v>
      </c>
      <c r="P5589">
        <v>53033023701</v>
      </c>
      <c r="Q5589">
        <v>9</v>
      </c>
      <c r="R5589" s="1" t="s">
        <v>18921</v>
      </c>
    </row>
    <row r="5590" spans="1:18">
      <c r="A5590" s="1" t="s">
        <v>6373</v>
      </c>
      <c r="B5590" s="1" t="s">
        <v>17</v>
      </c>
      <c r="C5590" s="1" t="s">
        <v>279</v>
      </c>
      <c r="D5590" s="1" t="s">
        <v>18</v>
      </c>
      <c r="E5590">
        <v>98208</v>
      </c>
      <c r="F5590">
        <v>2021</v>
      </c>
      <c r="G5590" s="1" t="s">
        <v>17901</v>
      </c>
      <c r="H5590" s="1" t="s">
        <v>161</v>
      </c>
      <c r="I5590" s="1" t="s">
        <v>27</v>
      </c>
      <c r="J5590" s="1" t="s">
        <v>81</v>
      </c>
      <c r="K5590">
        <v>0</v>
      </c>
      <c r="L5590">
        <v>44</v>
      </c>
      <c r="M5590">
        <v>185429268</v>
      </c>
      <c r="N5590" s="1" t="s">
        <v>280</v>
      </c>
      <c r="O5590" s="1" t="s">
        <v>23</v>
      </c>
      <c r="P5590">
        <v>53061041607</v>
      </c>
      <c r="Q5590">
        <v>5</v>
      </c>
      <c r="R5590" s="1" t="s">
        <v>18921</v>
      </c>
    </row>
    <row r="5591" spans="1:18">
      <c r="A5591" s="1" t="s">
        <v>6374</v>
      </c>
      <c r="B5591" s="1" t="s">
        <v>70</v>
      </c>
      <c r="C5591" s="1" t="s">
        <v>517</v>
      </c>
      <c r="D5591" s="1" t="s">
        <v>18</v>
      </c>
      <c r="E5591">
        <v>98826</v>
      </c>
      <c r="F5591">
        <v>2026</v>
      </c>
      <c r="G5591" s="1" t="s">
        <v>18930</v>
      </c>
      <c r="H5591" s="1" t="s">
        <v>3693</v>
      </c>
      <c r="I5591" s="1" t="s">
        <v>27</v>
      </c>
      <c r="J5591" s="1" t="s">
        <v>81</v>
      </c>
      <c r="K5591">
        <v>0</v>
      </c>
      <c r="L5591">
        <v>12</v>
      </c>
      <c r="M5591">
        <v>292984058</v>
      </c>
      <c r="N5591" s="1" t="s">
        <v>518</v>
      </c>
      <c r="O5591" s="1" t="s">
        <v>74</v>
      </c>
      <c r="P5591">
        <v>53007960201</v>
      </c>
      <c r="Q5591">
        <v>0</v>
      </c>
      <c r="R5591" s="1" t="s">
        <v>18921</v>
      </c>
    </row>
    <row r="5592" spans="1:18">
      <c r="A5592" s="1" t="s">
        <v>6375</v>
      </c>
      <c r="B5592" s="1" t="s">
        <v>31</v>
      </c>
      <c r="C5592" s="1" t="s">
        <v>62</v>
      </c>
      <c r="D5592" s="1" t="s">
        <v>18</v>
      </c>
      <c r="E5592">
        <v>98033</v>
      </c>
      <c r="F5592">
        <v>2025</v>
      </c>
      <c r="G5592" s="1" t="s">
        <v>18954</v>
      </c>
      <c r="H5592" s="1" t="s">
        <v>3261</v>
      </c>
      <c r="I5592" s="1" t="s">
        <v>27</v>
      </c>
      <c r="J5592" s="1" t="s">
        <v>81</v>
      </c>
      <c r="K5592">
        <v>0</v>
      </c>
      <c r="L5592">
        <v>45</v>
      </c>
      <c r="M5592">
        <v>274159063</v>
      </c>
      <c r="N5592" s="1" t="s">
        <v>64</v>
      </c>
      <c r="O5592" s="1" t="s">
        <v>54</v>
      </c>
      <c r="P5592">
        <v>53033022402</v>
      </c>
      <c r="Q5592">
        <v>1</v>
      </c>
      <c r="R5592" s="1" t="s">
        <v>18921</v>
      </c>
    </row>
    <row r="5593" spans="1:18">
      <c r="A5593" s="1" t="s">
        <v>6376</v>
      </c>
      <c r="B5593" s="1" t="s">
        <v>31</v>
      </c>
      <c r="C5593" s="1" t="s">
        <v>87</v>
      </c>
      <c r="D5593" s="1" t="s">
        <v>18</v>
      </c>
      <c r="E5593">
        <v>98006</v>
      </c>
      <c r="F5593">
        <v>2023</v>
      </c>
      <c r="G5593" s="1" t="s">
        <v>18920</v>
      </c>
      <c r="H5593" s="1" t="s">
        <v>43</v>
      </c>
      <c r="I5593" s="1" t="s">
        <v>27</v>
      </c>
      <c r="J5593" s="1" t="s">
        <v>81</v>
      </c>
      <c r="K5593">
        <v>0</v>
      </c>
      <c r="L5593">
        <v>41</v>
      </c>
      <c r="M5593">
        <v>260148164</v>
      </c>
      <c r="N5593" s="1" t="s">
        <v>872</v>
      </c>
      <c r="O5593" s="1" t="s">
        <v>54</v>
      </c>
      <c r="P5593">
        <v>53033024905</v>
      </c>
      <c r="Q5593">
        <v>3</v>
      </c>
      <c r="R5593" s="1" t="s">
        <v>18921</v>
      </c>
    </row>
    <row r="5594" spans="1:18">
      <c r="A5594" s="1" t="s">
        <v>6377</v>
      </c>
      <c r="B5594" s="1" t="s">
        <v>17</v>
      </c>
      <c r="C5594" s="1" t="s">
        <v>279</v>
      </c>
      <c r="D5594" s="1" t="s">
        <v>18</v>
      </c>
      <c r="E5594">
        <v>98204</v>
      </c>
      <c r="F5594">
        <v>2025</v>
      </c>
      <c r="G5594" s="1" t="s">
        <v>18926</v>
      </c>
      <c r="H5594" s="1" t="s">
        <v>458</v>
      </c>
      <c r="I5594" s="1" t="s">
        <v>20</v>
      </c>
      <c r="J5594" s="1" t="s">
        <v>67</v>
      </c>
      <c r="K5594">
        <v>26</v>
      </c>
      <c r="L5594">
        <v>21</v>
      </c>
      <c r="M5594">
        <v>291458352</v>
      </c>
      <c r="N5594" s="1" t="s">
        <v>397</v>
      </c>
      <c r="O5594" s="1" t="s">
        <v>23</v>
      </c>
      <c r="P5594">
        <v>53061041809</v>
      </c>
      <c r="Q5594">
        <v>1</v>
      </c>
      <c r="R5594" s="1" t="s">
        <v>18919</v>
      </c>
    </row>
    <row r="5595" spans="1:18">
      <c r="A5595" s="1" t="s">
        <v>6378</v>
      </c>
      <c r="B5595" s="1" t="s">
        <v>78</v>
      </c>
      <c r="C5595" s="1" t="s">
        <v>114</v>
      </c>
      <c r="D5595" s="1" t="s">
        <v>18</v>
      </c>
      <c r="E5595">
        <v>98501</v>
      </c>
      <c r="F5595">
        <v>2023</v>
      </c>
      <c r="G5595" s="1" t="s">
        <v>17901</v>
      </c>
      <c r="H5595" s="1" t="s">
        <v>161</v>
      </c>
      <c r="I5595" s="1" t="s">
        <v>27</v>
      </c>
      <c r="J5595" s="1" t="s">
        <v>81</v>
      </c>
      <c r="K5595">
        <v>0</v>
      </c>
      <c r="L5595">
        <v>22</v>
      </c>
      <c r="M5595">
        <v>252371185</v>
      </c>
      <c r="N5595" s="1" t="s">
        <v>199</v>
      </c>
      <c r="O5595" s="1" t="s">
        <v>23</v>
      </c>
      <c r="P5595">
        <v>53067010100</v>
      </c>
      <c r="Q5595">
        <v>3</v>
      </c>
      <c r="R5595" s="1" t="s">
        <v>18921</v>
      </c>
    </row>
    <row r="5596" spans="1:18">
      <c r="A5596" s="1" t="s">
        <v>6379</v>
      </c>
      <c r="B5596" s="1" t="s">
        <v>31</v>
      </c>
      <c r="C5596" s="1" t="s">
        <v>32</v>
      </c>
      <c r="D5596" s="1" t="s">
        <v>18</v>
      </c>
      <c r="E5596">
        <v>98126</v>
      </c>
      <c r="F5596">
        <v>2024</v>
      </c>
      <c r="G5596" s="1" t="s">
        <v>18936</v>
      </c>
      <c r="H5596" s="1" t="s">
        <v>282</v>
      </c>
      <c r="I5596" s="1" t="s">
        <v>27</v>
      </c>
      <c r="J5596" s="1" t="s">
        <v>81</v>
      </c>
      <c r="K5596">
        <v>0</v>
      </c>
      <c r="L5596">
        <v>34</v>
      </c>
      <c r="M5596">
        <v>275185935</v>
      </c>
      <c r="N5596" s="1" t="s">
        <v>366</v>
      </c>
      <c r="O5596" s="1" t="s">
        <v>35</v>
      </c>
      <c r="P5596">
        <v>53033009802</v>
      </c>
      <c r="Q5596">
        <v>2</v>
      </c>
      <c r="R5596" s="1" t="s">
        <v>18921</v>
      </c>
    </row>
    <row r="5597" spans="1:18">
      <c r="A5597" s="1" t="s">
        <v>6380</v>
      </c>
      <c r="B5597" s="1" t="s">
        <v>31</v>
      </c>
      <c r="C5597" s="1" t="s">
        <v>32</v>
      </c>
      <c r="D5597" s="1" t="s">
        <v>18</v>
      </c>
      <c r="E5597">
        <v>98125</v>
      </c>
      <c r="F5597">
        <v>2023</v>
      </c>
      <c r="G5597" s="1" t="s">
        <v>18923</v>
      </c>
      <c r="H5597" s="1" t="s">
        <v>139</v>
      </c>
      <c r="I5597" s="1" t="s">
        <v>27</v>
      </c>
      <c r="J5597" s="1" t="s">
        <v>81</v>
      </c>
      <c r="K5597">
        <v>0</v>
      </c>
      <c r="L5597">
        <v>46</v>
      </c>
      <c r="M5597">
        <v>258794434</v>
      </c>
      <c r="N5597" s="1" t="s">
        <v>769</v>
      </c>
      <c r="O5597" s="1" t="s">
        <v>35</v>
      </c>
      <c r="P5597">
        <v>53033000900</v>
      </c>
      <c r="Q5597">
        <v>3</v>
      </c>
      <c r="R5597" s="1" t="s">
        <v>18921</v>
      </c>
    </row>
    <row r="5598" spans="1:18">
      <c r="A5598" s="1" t="s">
        <v>6381</v>
      </c>
      <c r="B5598" s="1" t="s">
        <v>78</v>
      </c>
      <c r="C5598" s="1" t="s">
        <v>114</v>
      </c>
      <c r="D5598" s="1" t="s">
        <v>18</v>
      </c>
      <c r="E5598">
        <v>98501</v>
      </c>
      <c r="F5598">
        <v>2021</v>
      </c>
      <c r="G5598" s="1" t="s">
        <v>18924</v>
      </c>
      <c r="H5598" s="1" t="s">
        <v>72</v>
      </c>
      <c r="I5598" s="1" t="s">
        <v>27</v>
      </c>
      <c r="J5598" s="1" t="s">
        <v>81</v>
      </c>
      <c r="K5598">
        <v>0</v>
      </c>
      <c r="L5598">
        <v>22</v>
      </c>
      <c r="M5598">
        <v>200514471</v>
      </c>
      <c r="N5598" s="1" t="s">
        <v>199</v>
      </c>
      <c r="O5598" s="1" t="s">
        <v>23</v>
      </c>
      <c r="P5598">
        <v>53067010100</v>
      </c>
      <c r="Q5598">
        <v>5</v>
      </c>
      <c r="R5598" s="1" t="s">
        <v>18921</v>
      </c>
    </row>
    <row r="5599" spans="1:18">
      <c r="A5599" s="1" t="s">
        <v>6382</v>
      </c>
      <c r="B5599" s="1" t="s">
        <v>31</v>
      </c>
      <c r="C5599" s="1" t="s">
        <v>144</v>
      </c>
      <c r="D5599" s="1" t="s">
        <v>18</v>
      </c>
      <c r="E5599">
        <v>98058</v>
      </c>
      <c r="F5599">
        <v>2024</v>
      </c>
      <c r="G5599" s="1" t="s">
        <v>18930</v>
      </c>
      <c r="H5599" s="1" t="s">
        <v>777</v>
      </c>
      <c r="I5599" s="1" t="s">
        <v>20</v>
      </c>
      <c r="J5599" s="1" t="s">
        <v>21</v>
      </c>
      <c r="K5599">
        <v>42</v>
      </c>
      <c r="L5599">
        <v>11</v>
      </c>
      <c r="M5599">
        <v>291949591</v>
      </c>
      <c r="N5599" s="1" t="s">
        <v>566</v>
      </c>
      <c r="O5599" s="1" t="s">
        <v>54</v>
      </c>
      <c r="P5599">
        <v>53033025702</v>
      </c>
      <c r="Q5599">
        <v>2</v>
      </c>
      <c r="R5599" s="1" t="s">
        <v>18919</v>
      </c>
    </row>
    <row r="5600" spans="1:18">
      <c r="A5600" s="1" t="s">
        <v>6383</v>
      </c>
      <c r="B5600" s="1" t="s">
        <v>78</v>
      </c>
      <c r="C5600" s="1" t="s">
        <v>114</v>
      </c>
      <c r="D5600" s="1" t="s">
        <v>18</v>
      </c>
      <c r="E5600">
        <v>98501</v>
      </c>
      <c r="F5600">
        <v>2024</v>
      </c>
      <c r="G5600" s="1" t="s">
        <v>18924</v>
      </c>
      <c r="H5600" s="1" t="s">
        <v>1298</v>
      </c>
      <c r="I5600" s="1" t="s">
        <v>27</v>
      </c>
      <c r="J5600" s="1" t="s">
        <v>81</v>
      </c>
      <c r="K5600">
        <v>0</v>
      </c>
      <c r="L5600">
        <v>22</v>
      </c>
      <c r="M5600">
        <v>260303074</v>
      </c>
      <c r="N5600" s="1" t="s">
        <v>199</v>
      </c>
      <c r="O5600" s="1" t="s">
        <v>23</v>
      </c>
      <c r="P5600">
        <v>53067010100</v>
      </c>
      <c r="Q5600">
        <v>2</v>
      </c>
      <c r="R5600" s="1" t="s">
        <v>18921</v>
      </c>
    </row>
    <row r="5601" spans="1:18">
      <c r="A5601" s="1" t="s">
        <v>6384</v>
      </c>
      <c r="B5601" s="1" t="s">
        <v>718</v>
      </c>
      <c r="C5601" s="1" t="s">
        <v>719</v>
      </c>
      <c r="D5601" s="1" t="s">
        <v>18</v>
      </c>
      <c r="E5601">
        <v>98664</v>
      </c>
      <c r="F5601">
        <v>2023</v>
      </c>
      <c r="G5601" s="1" t="s">
        <v>18925</v>
      </c>
      <c r="H5601" s="1" t="s">
        <v>801</v>
      </c>
      <c r="I5601" s="1" t="s">
        <v>27</v>
      </c>
      <c r="J5601" s="1" t="s">
        <v>81</v>
      </c>
      <c r="K5601">
        <v>0</v>
      </c>
      <c r="L5601">
        <v>49</v>
      </c>
      <c r="M5601">
        <v>236429343</v>
      </c>
      <c r="N5601" s="1" t="s">
        <v>983</v>
      </c>
      <c r="O5601" s="1" t="s">
        <v>721</v>
      </c>
      <c r="P5601">
        <v>53011041206</v>
      </c>
      <c r="Q5601">
        <v>3</v>
      </c>
      <c r="R5601" s="1" t="s">
        <v>18921</v>
      </c>
    </row>
    <row r="5602" spans="1:18">
      <c r="A5602" s="1" t="s">
        <v>6385</v>
      </c>
      <c r="B5602" s="1" t="s">
        <v>78</v>
      </c>
      <c r="C5602" s="1" t="s">
        <v>152</v>
      </c>
      <c r="D5602" s="1" t="s">
        <v>18</v>
      </c>
      <c r="E5602">
        <v>98597</v>
      </c>
      <c r="F5602">
        <v>2023</v>
      </c>
      <c r="G5602" s="1" t="s">
        <v>18929</v>
      </c>
      <c r="H5602" s="1" t="s">
        <v>136</v>
      </c>
      <c r="I5602" s="1" t="s">
        <v>20</v>
      </c>
      <c r="J5602" s="1" t="s">
        <v>67</v>
      </c>
      <c r="K5602">
        <v>21</v>
      </c>
      <c r="L5602">
        <v>2</v>
      </c>
      <c r="M5602">
        <v>265367756</v>
      </c>
      <c r="N5602" s="1" t="s">
        <v>154</v>
      </c>
      <c r="O5602" s="1" t="s">
        <v>23</v>
      </c>
      <c r="P5602">
        <v>53067012412</v>
      </c>
      <c r="Q5602">
        <v>3</v>
      </c>
      <c r="R5602" s="1" t="s">
        <v>18919</v>
      </c>
    </row>
    <row r="5603" spans="1:18">
      <c r="A5603" s="1" t="s">
        <v>6386</v>
      </c>
      <c r="B5603" s="1" t="s">
        <v>31</v>
      </c>
      <c r="C5603" s="1" t="s">
        <v>104</v>
      </c>
      <c r="D5603" s="1" t="s">
        <v>18</v>
      </c>
      <c r="E5603">
        <v>98052</v>
      </c>
      <c r="F5603">
        <v>2025</v>
      </c>
      <c r="G5603" s="1" t="s">
        <v>18920</v>
      </c>
      <c r="H5603" s="1" t="s">
        <v>26</v>
      </c>
      <c r="I5603" s="1" t="s">
        <v>27</v>
      </c>
      <c r="J5603" s="1" t="s">
        <v>81</v>
      </c>
      <c r="K5603">
        <v>0</v>
      </c>
      <c r="L5603">
        <v>48</v>
      </c>
      <c r="M5603">
        <v>278625175</v>
      </c>
      <c r="N5603" s="1" t="s">
        <v>105</v>
      </c>
      <c r="O5603" s="1" t="s">
        <v>54</v>
      </c>
      <c r="P5603">
        <v>53033022803</v>
      </c>
      <c r="Q5603">
        <v>1</v>
      </c>
      <c r="R5603" s="1" t="s">
        <v>18921</v>
      </c>
    </row>
    <row r="5604" spans="1:18">
      <c r="A5604" s="1" t="s">
        <v>6387</v>
      </c>
      <c r="B5604" s="1" t="s">
        <v>718</v>
      </c>
      <c r="C5604" s="1" t="s">
        <v>719</v>
      </c>
      <c r="D5604" s="1" t="s">
        <v>18</v>
      </c>
      <c r="E5604">
        <v>98662</v>
      </c>
      <c r="F5604">
        <v>2019</v>
      </c>
      <c r="G5604" s="1" t="s">
        <v>18935</v>
      </c>
      <c r="H5604" s="1" t="s">
        <v>897</v>
      </c>
      <c r="I5604" s="1" t="s">
        <v>20</v>
      </c>
      <c r="J5604" s="1" t="s">
        <v>67</v>
      </c>
      <c r="K5604">
        <v>12</v>
      </c>
      <c r="L5604">
        <v>17</v>
      </c>
      <c r="M5604">
        <v>125810779</v>
      </c>
      <c r="N5604" s="1" t="s">
        <v>899</v>
      </c>
      <c r="O5604" s="1" t="s">
        <v>721</v>
      </c>
      <c r="P5604">
        <v>53011040709</v>
      </c>
      <c r="Q5604">
        <v>7</v>
      </c>
      <c r="R5604" s="1" t="s">
        <v>18919</v>
      </c>
    </row>
    <row r="5605" spans="1:18">
      <c r="A5605" s="1" t="s">
        <v>6388</v>
      </c>
      <c r="B5605" s="1" t="s">
        <v>955</v>
      </c>
      <c r="C5605" s="1" t="s">
        <v>956</v>
      </c>
      <c r="D5605" s="1" t="s">
        <v>18</v>
      </c>
      <c r="E5605">
        <v>98408</v>
      </c>
      <c r="F5605">
        <v>2023</v>
      </c>
      <c r="G5605" s="1" t="s">
        <v>18953</v>
      </c>
      <c r="H5605" s="1" t="s">
        <v>1123</v>
      </c>
      <c r="I5605" s="1" t="s">
        <v>27</v>
      </c>
      <c r="J5605" s="1" t="s">
        <v>81</v>
      </c>
      <c r="K5605">
        <v>0</v>
      </c>
      <c r="L5605">
        <v>29</v>
      </c>
      <c r="M5605">
        <v>278889747</v>
      </c>
      <c r="N5605" s="1" t="s">
        <v>5820</v>
      </c>
      <c r="O5605" s="1" t="s">
        <v>958</v>
      </c>
      <c r="P5605">
        <v>53053063100</v>
      </c>
      <c r="Q5605">
        <v>3</v>
      </c>
      <c r="R5605" s="1" t="s">
        <v>18921</v>
      </c>
    </row>
    <row r="5606" spans="1:18">
      <c r="A5606" s="1" t="s">
        <v>6389</v>
      </c>
      <c r="B5606" s="1" t="s">
        <v>17</v>
      </c>
      <c r="C5606" s="1" t="s">
        <v>17</v>
      </c>
      <c r="D5606" s="1" t="s">
        <v>18</v>
      </c>
      <c r="E5606">
        <v>98296</v>
      </c>
      <c r="F5606">
        <v>2024</v>
      </c>
      <c r="G5606" s="1" t="s">
        <v>18923</v>
      </c>
      <c r="H5606" s="1" t="s">
        <v>139</v>
      </c>
      <c r="I5606" s="1" t="s">
        <v>27</v>
      </c>
      <c r="J5606" s="1" t="s">
        <v>81</v>
      </c>
      <c r="K5606">
        <v>0</v>
      </c>
      <c r="L5606">
        <v>1</v>
      </c>
      <c r="M5606">
        <v>261289815</v>
      </c>
      <c r="N5606" s="1" t="s">
        <v>22</v>
      </c>
      <c r="O5606" s="1" t="s">
        <v>23</v>
      </c>
      <c r="P5606">
        <v>53061052108</v>
      </c>
      <c r="Q5606">
        <v>2</v>
      </c>
      <c r="R5606" s="1" t="s">
        <v>18921</v>
      </c>
    </row>
    <row r="5607" spans="1:18">
      <c r="A5607" s="1" t="s">
        <v>6390</v>
      </c>
      <c r="B5607" s="1" t="s">
        <v>31</v>
      </c>
      <c r="C5607" s="1" t="s">
        <v>87</v>
      </c>
      <c r="D5607" s="1" t="s">
        <v>18</v>
      </c>
      <c r="E5607">
        <v>98004</v>
      </c>
      <c r="F5607">
        <v>2022</v>
      </c>
      <c r="G5607" s="1" t="s">
        <v>18936</v>
      </c>
      <c r="H5607" s="1" t="s">
        <v>282</v>
      </c>
      <c r="I5607" s="1" t="s">
        <v>27</v>
      </c>
      <c r="J5607" s="1" t="s">
        <v>81</v>
      </c>
      <c r="K5607">
        <v>0</v>
      </c>
      <c r="L5607">
        <v>41</v>
      </c>
      <c r="M5607">
        <v>199464275</v>
      </c>
      <c r="N5607" s="1" t="s">
        <v>88</v>
      </c>
      <c r="O5607" s="1" t="s">
        <v>54</v>
      </c>
      <c r="P5607">
        <v>53033023801</v>
      </c>
      <c r="Q5607">
        <v>4</v>
      </c>
      <c r="R5607" s="1" t="s">
        <v>18921</v>
      </c>
    </row>
    <row r="5608" spans="1:18">
      <c r="A5608" s="1" t="s">
        <v>6391</v>
      </c>
      <c r="B5608" s="1" t="s">
        <v>31</v>
      </c>
      <c r="C5608" s="1" t="s">
        <v>259</v>
      </c>
      <c r="D5608" s="1" t="s">
        <v>18</v>
      </c>
      <c r="E5608">
        <v>98075</v>
      </c>
      <c r="F5608">
        <v>2016</v>
      </c>
      <c r="G5608" s="1" t="s">
        <v>18918</v>
      </c>
      <c r="H5608" s="1" t="s">
        <v>48</v>
      </c>
      <c r="I5608" s="1" t="s">
        <v>20</v>
      </c>
      <c r="J5608" s="1" t="s">
        <v>21</v>
      </c>
      <c r="K5608">
        <v>72</v>
      </c>
      <c r="L5608">
        <v>41</v>
      </c>
      <c r="M5608">
        <v>249473710</v>
      </c>
      <c r="N5608" s="1" t="s">
        <v>260</v>
      </c>
      <c r="O5608" s="1" t="s">
        <v>54</v>
      </c>
      <c r="P5608">
        <v>53033032215</v>
      </c>
      <c r="Q5608">
        <v>10</v>
      </c>
      <c r="R5608" s="1" t="s">
        <v>18919</v>
      </c>
    </row>
    <row r="5609" spans="1:18">
      <c r="A5609" s="1" t="s">
        <v>6392</v>
      </c>
      <c r="B5609" s="1" t="s">
        <v>31</v>
      </c>
      <c r="C5609" s="1" t="s">
        <v>87</v>
      </c>
      <c r="D5609" s="1" t="s">
        <v>18</v>
      </c>
      <c r="E5609">
        <v>98004</v>
      </c>
      <c r="F5609">
        <v>2014</v>
      </c>
      <c r="G5609" s="1" t="s">
        <v>18924</v>
      </c>
      <c r="H5609" s="1" t="s">
        <v>176</v>
      </c>
      <c r="I5609" s="1" t="s">
        <v>20</v>
      </c>
      <c r="J5609" s="1" t="s">
        <v>21</v>
      </c>
      <c r="K5609">
        <v>38</v>
      </c>
      <c r="L5609">
        <v>41</v>
      </c>
      <c r="M5609">
        <v>257413348</v>
      </c>
      <c r="N5609" s="1" t="s">
        <v>88</v>
      </c>
      <c r="O5609" s="1" t="s">
        <v>54</v>
      </c>
      <c r="P5609">
        <v>53033023901</v>
      </c>
      <c r="Q5609">
        <v>12</v>
      </c>
      <c r="R5609" s="1" t="s">
        <v>18919</v>
      </c>
    </row>
    <row r="5610" spans="1:18">
      <c r="A5610" s="1" t="s">
        <v>6393</v>
      </c>
      <c r="B5610" s="1" t="s">
        <v>955</v>
      </c>
      <c r="C5610" s="1" t="s">
        <v>1720</v>
      </c>
      <c r="D5610" s="1" t="s">
        <v>18</v>
      </c>
      <c r="E5610">
        <v>98499</v>
      </c>
      <c r="F5610">
        <v>2025</v>
      </c>
      <c r="G5610" s="1" t="s">
        <v>18923</v>
      </c>
      <c r="H5610" s="1" t="s">
        <v>57</v>
      </c>
      <c r="I5610" s="1" t="s">
        <v>20</v>
      </c>
      <c r="J5610" s="1" t="s">
        <v>21</v>
      </c>
      <c r="K5610">
        <v>34</v>
      </c>
      <c r="L5610">
        <v>29</v>
      </c>
      <c r="M5610">
        <v>273849551</v>
      </c>
      <c r="N5610" s="1" t="s">
        <v>1721</v>
      </c>
      <c r="O5610" s="1" t="s">
        <v>1722</v>
      </c>
      <c r="P5610">
        <v>53053071807</v>
      </c>
      <c r="Q5610">
        <v>1</v>
      </c>
      <c r="R5610" s="1" t="s">
        <v>18919</v>
      </c>
    </row>
    <row r="5611" spans="1:18">
      <c r="A5611" s="1" t="s">
        <v>6394</v>
      </c>
      <c r="B5611" s="1" t="s">
        <v>31</v>
      </c>
      <c r="C5611" s="1" t="s">
        <v>120</v>
      </c>
      <c r="D5611" s="1" t="s">
        <v>18</v>
      </c>
      <c r="E5611">
        <v>98031</v>
      </c>
      <c r="F5611">
        <v>2023</v>
      </c>
      <c r="G5611" s="1" t="s">
        <v>18952</v>
      </c>
      <c r="H5611" s="1" t="s">
        <v>1110</v>
      </c>
      <c r="I5611" s="1" t="s">
        <v>20</v>
      </c>
      <c r="J5611" s="1" t="s">
        <v>21</v>
      </c>
      <c r="K5611">
        <v>38</v>
      </c>
      <c r="L5611">
        <v>47</v>
      </c>
      <c r="M5611">
        <v>289945603</v>
      </c>
      <c r="N5611" s="1" t="s">
        <v>273</v>
      </c>
      <c r="O5611" s="1" t="s">
        <v>54</v>
      </c>
      <c r="P5611">
        <v>53033029403</v>
      </c>
      <c r="Q5611">
        <v>3</v>
      </c>
      <c r="R5611" s="1" t="s">
        <v>18919</v>
      </c>
    </row>
    <row r="5612" spans="1:18">
      <c r="A5612" s="1" t="s">
        <v>6395</v>
      </c>
      <c r="B5612" s="1" t="s">
        <v>31</v>
      </c>
      <c r="C5612" s="1" t="s">
        <v>120</v>
      </c>
      <c r="D5612" s="1" t="s">
        <v>18</v>
      </c>
      <c r="E5612">
        <v>98030</v>
      </c>
      <c r="F5612">
        <v>2025</v>
      </c>
      <c r="G5612" s="1" t="s">
        <v>18946</v>
      </c>
      <c r="H5612" s="1" t="s">
        <v>820</v>
      </c>
      <c r="I5612" s="1" t="s">
        <v>27</v>
      </c>
      <c r="J5612" s="1" t="s">
        <v>81</v>
      </c>
      <c r="K5612">
        <v>0</v>
      </c>
      <c r="L5612">
        <v>33</v>
      </c>
      <c r="M5612">
        <v>282327405</v>
      </c>
      <c r="N5612" s="1" t="s">
        <v>286</v>
      </c>
      <c r="O5612" s="1" t="s">
        <v>54</v>
      </c>
      <c r="P5612">
        <v>53033029702</v>
      </c>
      <c r="Q5612">
        <v>1</v>
      </c>
      <c r="R5612" s="1" t="s">
        <v>18921</v>
      </c>
    </row>
    <row r="5613" spans="1:18">
      <c r="A5613" s="1" t="s">
        <v>6396</v>
      </c>
      <c r="B5613" s="1" t="s">
        <v>31</v>
      </c>
      <c r="C5613" s="1" t="s">
        <v>32</v>
      </c>
      <c r="D5613" s="1" t="s">
        <v>18</v>
      </c>
      <c r="E5613">
        <v>98122</v>
      </c>
      <c r="F5613">
        <v>2024</v>
      </c>
      <c r="G5613" s="1" t="s">
        <v>18925</v>
      </c>
      <c r="H5613" s="1" t="s">
        <v>801</v>
      </c>
      <c r="I5613" s="1" t="s">
        <v>27</v>
      </c>
      <c r="J5613" s="1" t="s">
        <v>81</v>
      </c>
      <c r="K5613">
        <v>0</v>
      </c>
      <c r="L5613">
        <v>37</v>
      </c>
      <c r="M5613">
        <v>271421517</v>
      </c>
      <c r="N5613" s="1" t="s">
        <v>704</v>
      </c>
      <c r="O5613" s="1" t="s">
        <v>35</v>
      </c>
      <c r="P5613">
        <v>53033007800</v>
      </c>
      <c r="Q5613">
        <v>2</v>
      </c>
      <c r="R5613" s="1" t="s">
        <v>18921</v>
      </c>
    </row>
    <row r="5614" spans="1:18">
      <c r="A5614" s="1" t="s">
        <v>6397</v>
      </c>
      <c r="B5614" s="1" t="s">
        <v>331</v>
      </c>
      <c r="C5614" s="1" t="s">
        <v>577</v>
      </c>
      <c r="D5614" s="1" t="s">
        <v>18</v>
      </c>
      <c r="E5614">
        <v>98239</v>
      </c>
      <c r="F5614">
        <v>2021</v>
      </c>
      <c r="G5614" s="1" t="s">
        <v>18931</v>
      </c>
      <c r="H5614" s="1" t="s">
        <v>249</v>
      </c>
      <c r="I5614" s="1" t="s">
        <v>20</v>
      </c>
      <c r="J5614" s="1" t="s">
        <v>67</v>
      </c>
      <c r="K5614">
        <v>18</v>
      </c>
      <c r="L5614">
        <v>10</v>
      </c>
      <c r="M5614">
        <v>271686187</v>
      </c>
      <c r="N5614" s="1" t="s">
        <v>578</v>
      </c>
      <c r="O5614" s="1" t="s">
        <v>23</v>
      </c>
      <c r="P5614">
        <v>53029971000</v>
      </c>
      <c r="Q5614">
        <v>5</v>
      </c>
      <c r="R5614" s="1" t="s">
        <v>18919</v>
      </c>
    </row>
    <row r="5615" spans="1:18">
      <c r="A5615" s="1" t="s">
        <v>6398</v>
      </c>
      <c r="B5615" s="1" t="s">
        <v>17</v>
      </c>
      <c r="C5615" s="1" t="s">
        <v>535</v>
      </c>
      <c r="D5615" s="1" t="s">
        <v>18</v>
      </c>
      <c r="E5615">
        <v>98275</v>
      </c>
      <c r="F5615">
        <v>2021</v>
      </c>
      <c r="G5615" s="1" t="s">
        <v>18940</v>
      </c>
      <c r="H5615" s="1" t="s">
        <v>775</v>
      </c>
      <c r="I5615" s="1" t="s">
        <v>27</v>
      </c>
      <c r="J5615" s="1" t="s">
        <v>81</v>
      </c>
      <c r="K5615">
        <v>0</v>
      </c>
      <c r="L5615">
        <v>21</v>
      </c>
      <c r="M5615">
        <v>282119036</v>
      </c>
      <c r="N5615" s="1" t="s">
        <v>536</v>
      </c>
      <c r="O5615" s="1" t="s">
        <v>23</v>
      </c>
      <c r="P5615">
        <v>53061042001</v>
      </c>
      <c r="Q5615">
        <v>5</v>
      </c>
      <c r="R5615" s="1" t="s">
        <v>18921</v>
      </c>
    </row>
    <row r="5616" spans="1:18">
      <c r="A5616" s="1" t="s">
        <v>6399</v>
      </c>
      <c r="B5616" s="1" t="s">
        <v>31</v>
      </c>
      <c r="C5616" s="1" t="s">
        <v>51</v>
      </c>
      <c r="D5616" s="1" t="s">
        <v>18</v>
      </c>
      <c r="E5616">
        <v>98146</v>
      </c>
      <c r="F5616">
        <v>2022</v>
      </c>
      <c r="G5616" s="1" t="s">
        <v>17901</v>
      </c>
      <c r="H5616" s="1" t="s">
        <v>161</v>
      </c>
      <c r="I5616" s="1" t="s">
        <v>27</v>
      </c>
      <c r="J5616" s="1" t="s">
        <v>81</v>
      </c>
      <c r="K5616">
        <v>0</v>
      </c>
      <c r="L5616">
        <v>34</v>
      </c>
      <c r="M5616">
        <v>208673979</v>
      </c>
      <c r="N5616" s="1" t="s">
        <v>740</v>
      </c>
      <c r="O5616" s="1" t="s">
        <v>35</v>
      </c>
      <c r="P5616">
        <v>53033026700</v>
      </c>
      <c r="Q5616">
        <v>4</v>
      </c>
      <c r="R5616" s="1" t="s">
        <v>18921</v>
      </c>
    </row>
    <row r="5617" spans="1:18">
      <c r="A5617" s="1" t="s">
        <v>6400</v>
      </c>
      <c r="B5617" s="1" t="s">
        <v>31</v>
      </c>
      <c r="C5617" s="1" t="s">
        <v>87</v>
      </c>
      <c r="D5617" s="1" t="s">
        <v>18</v>
      </c>
      <c r="E5617">
        <v>98008</v>
      </c>
      <c r="F5617">
        <v>2024</v>
      </c>
      <c r="G5617" s="1" t="s">
        <v>18947</v>
      </c>
      <c r="H5617" s="1" t="s">
        <v>849</v>
      </c>
      <c r="I5617" s="1" t="s">
        <v>27</v>
      </c>
      <c r="J5617" s="1" t="s">
        <v>81</v>
      </c>
      <c r="K5617">
        <v>0</v>
      </c>
      <c r="L5617">
        <v>48</v>
      </c>
      <c r="M5617">
        <v>276122024</v>
      </c>
      <c r="N5617" s="1" t="s">
        <v>783</v>
      </c>
      <c r="O5617" s="1" t="s">
        <v>54</v>
      </c>
      <c r="P5617">
        <v>53033023100</v>
      </c>
      <c r="Q5617">
        <v>2</v>
      </c>
      <c r="R5617" s="1" t="s">
        <v>18921</v>
      </c>
    </row>
    <row r="5618" spans="1:18">
      <c r="A5618" s="1" t="s">
        <v>6401</v>
      </c>
      <c r="B5618" s="1" t="s">
        <v>3881</v>
      </c>
      <c r="C5618" s="1" t="s">
        <v>3882</v>
      </c>
      <c r="D5618" s="1" t="s">
        <v>18</v>
      </c>
      <c r="E5618">
        <v>98569</v>
      </c>
      <c r="F5618">
        <v>2026</v>
      </c>
      <c r="G5618" s="1" t="s">
        <v>18930</v>
      </c>
      <c r="H5618" s="1" t="s">
        <v>150</v>
      </c>
      <c r="I5618" s="1" t="s">
        <v>20</v>
      </c>
      <c r="J5618" s="1" t="s">
        <v>21</v>
      </c>
      <c r="K5618">
        <v>44</v>
      </c>
      <c r="L5618">
        <v>24</v>
      </c>
      <c r="M5618">
        <v>283240989</v>
      </c>
      <c r="N5618" s="1" t="s">
        <v>3883</v>
      </c>
      <c r="O5618" s="1" t="s">
        <v>3884</v>
      </c>
      <c r="P5618">
        <v>53027000201</v>
      </c>
      <c r="Q5618">
        <v>0</v>
      </c>
      <c r="R5618" s="1" t="s">
        <v>18919</v>
      </c>
    </row>
    <row r="5619" spans="1:18">
      <c r="A5619" s="1" t="s">
        <v>6402</v>
      </c>
      <c r="B5619" s="1" t="s">
        <v>31</v>
      </c>
      <c r="C5619" s="1" t="s">
        <v>87</v>
      </c>
      <c r="D5619" s="1" t="s">
        <v>18</v>
      </c>
      <c r="E5619">
        <v>98004</v>
      </c>
      <c r="F5619">
        <v>2019</v>
      </c>
      <c r="G5619" s="1" t="s">
        <v>18920</v>
      </c>
      <c r="H5619" s="1" t="s">
        <v>39</v>
      </c>
      <c r="I5619" s="1" t="s">
        <v>27</v>
      </c>
      <c r="J5619" s="1" t="s">
        <v>21</v>
      </c>
      <c r="K5619">
        <v>289</v>
      </c>
      <c r="L5619">
        <v>48</v>
      </c>
      <c r="M5619">
        <v>217930471</v>
      </c>
      <c r="N5619" s="1" t="s">
        <v>88</v>
      </c>
      <c r="O5619" s="1" t="s">
        <v>54</v>
      </c>
      <c r="P5619">
        <v>53033024002</v>
      </c>
      <c r="Q5619">
        <v>7</v>
      </c>
      <c r="R5619" s="1" t="s">
        <v>18921</v>
      </c>
    </row>
    <row r="5620" spans="1:18">
      <c r="A5620" s="1" t="s">
        <v>6403</v>
      </c>
      <c r="B5620" s="1" t="s">
        <v>31</v>
      </c>
      <c r="C5620" s="1" t="s">
        <v>62</v>
      </c>
      <c r="D5620" s="1" t="s">
        <v>18</v>
      </c>
      <c r="E5620">
        <v>98033</v>
      </c>
      <c r="F5620">
        <v>2022</v>
      </c>
      <c r="G5620" s="1" t="s">
        <v>18931</v>
      </c>
      <c r="H5620" s="1" t="s">
        <v>455</v>
      </c>
      <c r="I5620" s="1" t="s">
        <v>20</v>
      </c>
      <c r="J5620" s="1" t="s">
        <v>21</v>
      </c>
      <c r="K5620">
        <v>35</v>
      </c>
      <c r="L5620">
        <v>48</v>
      </c>
      <c r="M5620">
        <v>280400718</v>
      </c>
      <c r="N5620" s="1" t="s">
        <v>64</v>
      </c>
      <c r="O5620" s="1" t="s">
        <v>54</v>
      </c>
      <c r="P5620">
        <v>53033022701</v>
      </c>
      <c r="Q5620">
        <v>4</v>
      </c>
      <c r="R5620" s="1" t="s">
        <v>18919</v>
      </c>
    </row>
    <row r="5621" spans="1:18">
      <c r="A5621" s="1" t="s">
        <v>6404</v>
      </c>
      <c r="B5621" s="1" t="s">
        <v>31</v>
      </c>
      <c r="C5621" s="1" t="s">
        <v>62</v>
      </c>
      <c r="D5621" s="1" t="s">
        <v>18</v>
      </c>
      <c r="E5621">
        <v>98033</v>
      </c>
      <c r="F5621">
        <v>2024</v>
      </c>
      <c r="G5621" s="1" t="s">
        <v>18918</v>
      </c>
      <c r="H5621" s="1" t="s">
        <v>190</v>
      </c>
      <c r="I5621" s="1" t="s">
        <v>20</v>
      </c>
      <c r="J5621" s="1" t="s">
        <v>67</v>
      </c>
      <c r="K5621">
        <v>20</v>
      </c>
      <c r="L5621">
        <v>48</v>
      </c>
      <c r="M5621">
        <v>260145126</v>
      </c>
      <c r="N5621" s="1" t="s">
        <v>64</v>
      </c>
      <c r="O5621" s="1" t="s">
        <v>54</v>
      </c>
      <c r="P5621">
        <v>53033022701</v>
      </c>
      <c r="Q5621">
        <v>2</v>
      </c>
      <c r="R5621" s="1" t="s">
        <v>18919</v>
      </c>
    </row>
    <row r="5622" spans="1:18">
      <c r="A5622" s="1" t="s">
        <v>6405</v>
      </c>
      <c r="B5622" s="1" t="s">
        <v>31</v>
      </c>
      <c r="C5622" s="1" t="s">
        <v>120</v>
      </c>
      <c r="D5622" s="1" t="s">
        <v>18</v>
      </c>
      <c r="E5622">
        <v>98030</v>
      </c>
      <c r="F5622">
        <v>2020</v>
      </c>
      <c r="G5622" s="1" t="s">
        <v>18920</v>
      </c>
      <c r="H5622" s="1" t="s">
        <v>52</v>
      </c>
      <c r="I5622" s="1" t="s">
        <v>27</v>
      </c>
      <c r="J5622" s="1" t="s">
        <v>21</v>
      </c>
      <c r="K5622">
        <v>330</v>
      </c>
      <c r="L5622">
        <v>47</v>
      </c>
      <c r="M5622">
        <v>112646579</v>
      </c>
      <c r="N5622" s="1" t="s">
        <v>286</v>
      </c>
      <c r="O5622" s="1" t="s">
        <v>54</v>
      </c>
      <c r="P5622">
        <v>53033029504</v>
      </c>
      <c r="Q5622">
        <v>6</v>
      </c>
      <c r="R5622" s="1" t="s">
        <v>18921</v>
      </c>
    </row>
    <row r="5623" spans="1:18">
      <c r="A5623" s="1" t="s">
        <v>6406</v>
      </c>
      <c r="B5623" s="1" t="s">
        <v>37</v>
      </c>
      <c r="C5623" s="1" t="s">
        <v>45</v>
      </c>
      <c r="D5623" s="1" t="s">
        <v>18</v>
      </c>
      <c r="E5623">
        <v>98367</v>
      </c>
      <c r="F5623">
        <v>2019</v>
      </c>
      <c r="G5623" s="1" t="s">
        <v>18924</v>
      </c>
      <c r="H5623" s="1" t="s">
        <v>176</v>
      </c>
      <c r="I5623" s="1" t="s">
        <v>20</v>
      </c>
      <c r="J5623" s="1" t="s">
        <v>21</v>
      </c>
      <c r="K5623">
        <v>53</v>
      </c>
      <c r="L5623">
        <v>26</v>
      </c>
      <c r="M5623">
        <v>126142208</v>
      </c>
      <c r="N5623" s="1" t="s">
        <v>60</v>
      </c>
      <c r="O5623" s="1" t="s">
        <v>23</v>
      </c>
      <c r="P5623">
        <v>53035092802</v>
      </c>
      <c r="Q5623">
        <v>7</v>
      </c>
      <c r="R5623" s="1" t="s">
        <v>18919</v>
      </c>
    </row>
    <row r="5624" spans="1:18">
      <c r="A5624" s="1" t="s">
        <v>6407</v>
      </c>
      <c r="B5624" s="1" t="s">
        <v>31</v>
      </c>
      <c r="C5624" s="1" t="s">
        <v>62</v>
      </c>
      <c r="D5624" s="1" t="s">
        <v>18</v>
      </c>
      <c r="E5624">
        <v>98033</v>
      </c>
      <c r="F5624">
        <v>2023</v>
      </c>
      <c r="G5624" s="1" t="s">
        <v>18937</v>
      </c>
      <c r="H5624" s="1" t="s">
        <v>386</v>
      </c>
      <c r="I5624" s="1" t="s">
        <v>27</v>
      </c>
      <c r="J5624" s="1" t="s">
        <v>81</v>
      </c>
      <c r="K5624">
        <v>0</v>
      </c>
      <c r="L5624">
        <v>48</v>
      </c>
      <c r="M5624">
        <v>285289917</v>
      </c>
      <c r="N5624" s="1" t="s">
        <v>64</v>
      </c>
      <c r="O5624" s="1" t="s">
        <v>54</v>
      </c>
      <c r="P5624">
        <v>53033022701</v>
      </c>
      <c r="Q5624">
        <v>3</v>
      </c>
      <c r="R5624" s="1" t="s">
        <v>18921</v>
      </c>
    </row>
    <row r="5625" spans="1:18">
      <c r="A5625" s="1" t="s">
        <v>6408</v>
      </c>
      <c r="B5625" s="1" t="s">
        <v>37</v>
      </c>
      <c r="C5625" s="1" t="s">
        <v>84</v>
      </c>
      <c r="D5625" s="1" t="s">
        <v>18</v>
      </c>
      <c r="E5625">
        <v>98110</v>
      </c>
      <c r="F5625">
        <v>2025</v>
      </c>
      <c r="G5625" s="1" t="s">
        <v>18929</v>
      </c>
      <c r="H5625" s="1" t="s">
        <v>136</v>
      </c>
      <c r="I5625" s="1" t="s">
        <v>20</v>
      </c>
      <c r="J5625" s="1" t="s">
        <v>67</v>
      </c>
      <c r="K5625">
        <v>21</v>
      </c>
      <c r="L5625">
        <v>23</v>
      </c>
      <c r="M5625">
        <v>281670700</v>
      </c>
      <c r="N5625" s="1" t="s">
        <v>85</v>
      </c>
      <c r="O5625" s="1" t="s">
        <v>23</v>
      </c>
      <c r="P5625">
        <v>53035090700</v>
      </c>
      <c r="Q5625">
        <v>1</v>
      </c>
      <c r="R5625" s="1" t="s">
        <v>18919</v>
      </c>
    </row>
    <row r="5626" spans="1:18">
      <c r="A5626" s="1" t="s">
        <v>6409</v>
      </c>
      <c r="B5626" s="1" t="s">
        <v>31</v>
      </c>
      <c r="C5626" s="1" t="s">
        <v>144</v>
      </c>
      <c r="D5626" s="1" t="s">
        <v>18</v>
      </c>
      <c r="E5626">
        <v>98056</v>
      </c>
      <c r="F5626">
        <v>2020</v>
      </c>
      <c r="G5626" s="1" t="s">
        <v>18925</v>
      </c>
      <c r="H5626" s="1" t="s">
        <v>76</v>
      </c>
      <c r="I5626" s="1" t="s">
        <v>27</v>
      </c>
      <c r="J5626" s="1" t="s">
        <v>21</v>
      </c>
      <c r="K5626">
        <v>149</v>
      </c>
      <c r="L5626">
        <v>41</v>
      </c>
      <c r="M5626">
        <v>140097940</v>
      </c>
      <c r="N5626" s="1" t="s">
        <v>726</v>
      </c>
      <c r="O5626" s="1" t="s">
        <v>54</v>
      </c>
      <c r="P5626">
        <v>53033025304</v>
      </c>
      <c r="Q5626">
        <v>6</v>
      </c>
      <c r="R5626" s="1" t="s">
        <v>18921</v>
      </c>
    </row>
    <row r="5627" spans="1:18">
      <c r="A5627" s="1" t="s">
        <v>6410</v>
      </c>
      <c r="B5627" s="1" t="s">
        <v>31</v>
      </c>
      <c r="C5627" s="1" t="s">
        <v>32</v>
      </c>
      <c r="D5627" s="1" t="s">
        <v>18</v>
      </c>
      <c r="E5627">
        <v>98102</v>
      </c>
      <c r="F5627">
        <v>2020</v>
      </c>
      <c r="G5627" s="1" t="s">
        <v>18925</v>
      </c>
      <c r="H5627" s="1" t="s">
        <v>76</v>
      </c>
      <c r="I5627" s="1" t="s">
        <v>27</v>
      </c>
      <c r="J5627" s="1" t="s">
        <v>21</v>
      </c>
      <c r="K5627">
        <v>215</v>
      </c>
      <c r="L5627">
        <v>43</v>
      </c>
      <c r="M5627">
        <v>257921198</v>
      </c>
      <c r="N5627" s="1" t="s">
        <v>837</v>
      </c>
      <c r="O5627" s="1" t="s">
        <v>35</v>
      </c>
      <c r="P5627">
        <v>53033007406</v>
      </c>
      <c r="Q5627">
        <v>6</v>
      </c>
      <c r="R5627" s="1" t="s">
        <v>18921</v>
      </c>
    </row>
    <row r="5628" spans="1:18">
      <c r="A5628" s="1" t="s">
        <v>6411</v>
      </c>
      <c r="B5628" s="1" t="s">
        <v>31</v>
      </c>
      <c r="C5628" s="1" t="s">
        <v>1252</v>
      </c>
      <c r="D5628" s="1" t="s">
        <v>18</v>
      </c>
      <c r="E5628">
        <v>98045</v>
      </c>
      <c r="F5628">
        <v>2023</v>
      </c>
      <c r="G5628" s="1" t="s">
        <v>18931</v>
      </c>
      <c r="H5628" s="1" t="s">
        <v>364</v>
      </c>
      <c r="I5628" s="1" t="s">
        <v>27</v>
      </c>
      <c r="J5628" s="1" t="s">
        <v>81</v>
      </c>
      <c r="K5628">
        <v>0</v>
      </c>
      <c r="L5628">
        <v>5</v>
      </c>
      <c r="M5628">
        <v>274100445</v>
      </c>
      <c r="N5628" s="1" t="s">
        <v>1253</v>
      </c>
      <c r="O5628" s="1" t="s">
        <v>54</v>
      </c>
      <c r="P5628">
        <v>53033032704</v>
      </c>
      <c r="Q5628">
        <v>3</v>
      </c>
      <c r="R5628" s="1" t="s">
        <v>18921</v>
      </c>
    </row>
    <row r="5629" spans="1:18">
      <c r="A5629" s="1" t="s">
        <v>6412</v>
      </c>
      <c r="B5629" s="1" t="s">
        <v>31</v>
      </c>
      <c r="C5629" s="1" t="s">
        <v>32</v>
      </c>
      <c r="D5629" s="1" t="s">
        <v>18</v>
      </c>
      <c r="E5629">
        <v>98125</v>
      </c>
      <c r="F5629">
        <v>2020</v>
      </c>
      <c r="G5629" s="1" t="s">
        <v>18920</v>
      </c>
      <c r="H5629" s="1" t="s">
        <v>39</v>
      </c>
      <c r="I5629" s="1" t="s">
        <v>27</v>
      </c>
      <c r="J5629" s="1" t="s">
        <v>21</v>
      </c>
      <c r="K5629">
        <v>289</v>
      </c>
      <c r="L5629">
        <v>46</v>
      </c>
      <c r="M5629">
        <v>263207276</v>
      </c>
      <c r="N5629" s="1" t="s">
        <v>769</v>
      </c>
      <c r="O5629" s="1" t="s">
        <v>35</v>
      </c>
      <c r="P5629">
        <v>53033000800</v>
      </c>
      <c r="Q5629">
        <v>6</v>
      </c>
      <c r="R5629" s="1" t="s">
        <v>18921</v>
      </c>
    </row>
    <row r="5630" spans="1:18">
      <c r="A5630" s="1" t="s">
        <v>6413</v>
      </c>
      <c r="B5630" s="1" t="s">
        <v>78</v>
      </c>
      <c r="C5630" s="1" t="s">
        <v>114</v>
      </c>
      <c r="D5630" s="1" t="s">
        <v>18</v>
      </c>
      <c r="E5630">
        <v>98516</v>
      </c>
      <c r="F5630">
        <v>2017</v>
      </c>
      <c r="G5630" s="1" t="s">
        <v>18922</v>
      </c>
      <c r="H5630" s="1" t="s">
        <v>496</v>
      </c>
      <c r="I5630" s="1" t="s">
        <v>20</v>
      </c>
      <c r="J5630" s="1" t="s">
        <v>67</v>
      </c>
      <c r="K5630">
        <v>16</v>
      </c>
      <c r="L5630">
        <v>2</v>
      </c>
      <c r="M5630">
        <v>251122147</v>
      </c>
      <c r="N5630" s="1" t="s">
        <v>115</v>
      </c>
      <c r="O5630" s="1" t="s">
        <v>23</v>
      </c>
      <c r="P5630">
        <v>53067011500</v>
      </c>
      <c r="Q5630">
        <v>9</v>
      </c>
      <c r="R5630" s="1" t="s">
        <v>18919</v>
      </c>
    </row>
    <row r="5631" spans="1:18">
      <c r="A5631" s="1" t="s">
        <v>6414</v>
      </c>
      <c r="B5631" s="1" t="s">
        <v>78</v>
      </c>
      <c r="C5631" s="1" t="s">
        <v>114</v>
      </c>
      <c r="D5631" s="1" t="s">
        <v>18</v>
      </c>
      <c r="E5631">
        <v>98502</v>
      </c>
      <c r="F5631">
        <v>2019</v>
      </c>
      <c r="G5631" s="1" t="s">
        <v>18923</v>
      </c>
      <c r="H5631" s="1" t="s">
        <v>139</v>
      </c>
      <c r="I5631" s="1" t="s">
        <v>27</v>
      </c>
      <c r="J5631" s="1" t="s">
        <v>21</v>
      </c>
      <c r="K5631">
        <v>239</v>
      </c>
      <c r="L5631">
        <v>22</v>
      </c>
      <c r="M5631">
        <v>102638791</v>
      </c>
      <c r="N5631" s="1" t="s">
        <v>140</v>
      </c>
      <c r="O5631" s="1" t="s">
        <v>23</v>
      </c>
      <c r="P5631">
        <v>53067011100</v>
      </c>
      <c r="Q5631">
        <v>7</v>
      </c>
      <c r="R5631" s="1" t="s">
        <v>18921</v>
      </c>
    </row>
    <row r="5632" spans="1:18">
      <c r="A5632" s="1" t="s">
        <v>6415</v>
      </c>
      <c r="B5632" s="1" t="s">
        <v>718</v>
      </c>
      <c r="C5632" s="1" t="s">
        <v>719</v>
      </c>
      <c r="D5632" s="1" t="s">
        <v>18</v>
      </c>
      <c r="E5632">
        <v>98685</v>
      </c>
      <c r="F5632">
        <v>2025</v>
      </c>
      <c r="G5632" s="1" t="s">
        <v>18923</v>
      </c>
      <c r="H5632" s="1" t="s">
        <v>242</v>
      </c>
      <c r="I5632" s="1" t="s">
        <v>27</v>
      </c>
      <c r="J5632" s="1" t="s">
        <v>81</v>
      </c>
      <c r="K5632">
        <v>0</v>
      </c>
      <c r="L5632">
        <v>18</v>
      </c>
      <c r="M5632">
        <v>274419932</v>
      </c>
      <c r="N5632" s="1" t="s">
        <v>749</v>
      </c>
      <c r="O5632" s="1" t="s">
        <v>721</v>
      </c>
      <c r="P5632">
        <v>53011040908</v>
      </c>
      <c r="Q5632">
        <v>1</v>
      </c>
      <c r="R5632" s="1" t="s">
        <v>18921</v>
      </c>
    </row>
    <row r="5633" spans="1:18">
      <c r="A5633" s="1" t="s">
        <v>6416</v>
      </c>
      <c r="B5633" s="1" t="s">
        <v>31</v>
      </c>
      <c r="C5633" s="1" t="s">
        <v>51</v>
      </c>
      <c r="D5633" s="1" t="s">
        <v>18</v>
      </c>
      <c r="E5633">
        <v>98146</v>
      </c>
      <c r="F5633">
        <v>2013</v>
      </c>
      <c r="G5633" s="1" t="s">
        <v>18924</v>
      </c>
      <c r="H5633" s="1" t="s">
        <v>176</v>
      </c>
      <c r="I5633" s="1" t="s">
        <v>20</v>
      </c>
      <c r="J5633" s="1" t="s">
        <v>21</v>
      </c>
      <c r="K5633">
        <v>38</v>
      </c>
      <c r="L5633">
        <v>34</v>
      </c>
      <c r="M5633">
        <v>244098809</v>
      </c>
      <c r="N5633" s="1" t="s">
        <v>740</v>
      </c>
      <c r="O5633" s="1" t="s">
        <v>35</v>
      </c>
      <c r="P5633">
        <v>53033027500</v>
      </c>
      <c r="Q5633">
        <v>13</v>
      </c>
      <c r="R5633" s="1" t="s">
        <v>18919</v>
      </c>
    </row>
    <row r="5634" spans="1:18">
      <c r="A5634" s="1" t="s">
        <v>6417</v>
      </c>
      <c r="B5634" s="1" t="s">
        <v>31</v>
      </c>
      <c r="C5634" s="1" t="s">
        <v>51</v>
      </c>
      <c r="D5634" s="1" t="s">
        <v>18</v>
      </c>
      <c r="E5634">
        <v>98166</v>
      </c>
      <c r="F5634">
        <v>2024</v>
      </c>
      <c r="G5634" s="1" t="s">
        <v>18918</v>
      </c>
      <c r="H5634" s="1" t="s">
        <v>368</v>
      </c>
      <c r="I5634" s="1" t="s">
        <v>27</v>
      </c>
      <c r="J5634" s="1" t="s">
        <v>81</v>
      </c>
      <c r="K5634">
        <v>0</v>
      </c>
      <c r="L5634">
        <v>34</v>
      </c>
      <c r="M5634">
        <v>269991697</v>
      </c>
      <c r="N5634" s="1" t="s">
        <v>53</v>
      </c>
      <c r="O5634" s="1" t="s">
        <v>54</v>
      </c>
      <c r="P5634">
        <v>53033027901</v>
      </c>
      <c r="Q5634">
        <v>2</v>
      </c>
      <c r="R5634" s="1" t="s">
        <v>18921</v>
      </c>
    </row>
    <row r="5635" spans="1:18">
      <c r="A5635" s="1" t="s">
        <v>6418</v>
      </c>
      <c r="B5635" s="1" t="s">
        <v>31</v>
      </c>
      <c r="C5635" s="1" t="s">
        <v>831</v>
      </c>
      <c r="D5635" s="1" t="s">
        <v>18</v>
      </c>
      <c r="E5635">
        <v>98028</v>
      </c>
      <c r="F5635">
        <v>2022</v>
      </c>
      <c r="G5635" s="1" t="s">
        <v>1000</v>
      </c>
      <c r="H5635" s="1" t="s">
        <v>1671</v>
      </c>
      <c r="I5635" s="1" t="s">
        <v>20</v>
      </c>
      <c r="J5635" s="1" t="s">
        <v>67</v>
      </c>
      <c r="K5635">
        <v>21</v>
      </c>
      <c r="L5635">
        <v>46</v>
      </c>
      <c r="M5635">
        <v>214712690</v>
      </c>
      <c r="N5635" s="1" t="s">
        <v>832</v>
      </c>
      <c r="O5635" s="1" t="s">
        <v>54</v>
      </c>
      <c r="P5635">
        <v>53033022101</v>
      </c>
      <c r="Q5635">
        <v>4</v>
      </c>
      <c r="R5635" s="1" t="s">
        <v>18919</v>
      </c>
    </row>
    <row r="5636" spans="1:18">
      <c r="A5636" s="1" t="s">
        <v>6419</v>
      </c>
      <c r="B5636" s="1" t="s">
        <v>31</v>
      </c>
      <c r="C5636" s="1" t="s">
        <v>87</v>
      </c>
      <c r="D5636" s="1" t="s">
        <v>18</v>
      </c>
      <c r="E5636">
        <v>98008</v>
      </c>
      <c r="F5636">
        <v>2022</v>
      </c>
      <c r="G5636" s="1" t="s">
        <v>18920</v>
      </c>
      <c r="H5636" s="1" t="s">
        <v>26</v>
      </c>
      <c r="I5636" s="1" t="s">
        <v>27</v>
      </c>
      <c r="J5636" s="1" t="s">
        <v>81</v>
      </c>
      <c r="K5636">
        <v>0</v>
      </c>
      <c r="L5636">
        <v>48</v>
      </c>
      <c r="M5636">
        <v>216764369</v>
      </c>
      <c r="N5636" s="1" t="s">
        <v>783</v>
      </c>
      <c r="O5636" s="1" t="s">
        <v>54</v>
      </c>
      <c r="P5636">
        <v>53033023100</v>
      </c>
      <c r="Q5636">
        <v>4</v>
      </c>
      <c r="R5636" s="1" t="s">
        <v>18921</v>
      </c>
    </row>
    <row r="5637" spans="1:18">
      <c r="A5637" s="1" t="s">
        <v>6420</v>
      </c>
      <c r="B5637" s="1" t="s">
        <v>31</v>
      </c>
      <c r="C5637" s="1" t="s">
        <v>87</v>
      </c>
      <c r="D5637" s="1" t="s">
        <v>18</v>
      </c>
      <c r="E5637">
        <v>98008</v>
      </c>
      <c r="F5637">
        <v>2025</v>
      </c>
      <c r="G5637" s="1" t="s">
        <v>18924</v>
      </c>
      <c r="H5637" s="1" t="s">
        <v>880</v>
      </c>
      <c r="I5637" s="1" t="s">
        <v>27</v>
      </c>
      <c r="J5637" s="1" t="s">
        <v>81</v>
      </c>
      <c r="K5637">
        <v>0</v>
      </c>
      <c r="L5637">
        <v>48</v>
      </c>
      <c r="M5637">
        <v>276807261</v>
      </c>
      <c r="N5637" s="1" t="s">
        <v>783</v>
      </c>
      <c r="O5637" s="1" t="s">
        <v>54</v>
      </c>
      <c r="P5637">
        <v>53033023403</v>
      </c>
      <c r="Q5637">
        <v>1</v>
      </c>
      <c r="R5637" s="1" t="s">
        <v>18921</v>
      </c>
    </row>
    <row r="5638" spans="1:18">
      <c r="A5638" s="1" t="s">
        <v>6421</v>
      </c>
      <c r="B5638" s="1" t="s">
        <v>25</v>
      </c>
      <c r="C5638" s="1" t="s">
        <v>3987</v>
      </c>
      <c r="D5638" s="1" t="s">
        <v>18</v>
      </c>
      <c r="E5638">
        <v>98930</v>
      </c>
      <c r="F5638">
        <v>2022</v>
      </c>
      <c r="G5638" s="1" t="s">
        <v>18934</v>
      </c>
      <c r="H5638" s="1" t="s">
        <v>737</v>
      </c>
      <c r="I5638" s="1" t="s">
        <v>27</v>
      </c>
      <c r="J5638" s="1" t="s">
        <v>81</v>
      </c>
      <c r="K5638">
        <v>0</v>
      </c>
      <c r="L5638">
        <v>15</v>
      </c>
      <c r="M5638">
        <v>258973536</v>
      </c>
      <c r="N5638" s="1" t="s">
        <v>3988</v>
      </c>
      <c r="O5638" s="1" t="s">
        <v>790</v>
      </c>
      <c r="P5638">
        <v>53077001801</v>
      </c>
      <c r="Q5638">
        <v>4</v>
      </c>
      <c r="R5638" s="1" t="s">
        <v>18921</v>
      </c>
    </row>
    <row r="5639" spans="1:18">
      <c r="A5639" s="1" t="s">
        <v>6422</v>
      </c>
      <c r="B5639" s="1" t="s">
        <v>31</v>
      </c>
      <c r="C5639" s="1" t="s">
        <v>120</v>
      </c>
      <c r="D5639" s="1" t="s">
        <v>18</v>
      </c>
      <c r="E5639">
        <v>98031</v>
      </c>
      <c r="F5639">
        <v>2025</v>
      </c>
      <c r="G5639" s="1" t="s">
        <v>18945</v>
      </c>
      <c r="H5639" s="1" t="s">
        <v>1634</v>
      </c>
      <c r="I5639" s="1" t="s">
        <v>20</v>
      </c>
      <c r="J5639" s="1" t="s">
        <v>67</v>
      </c>
      <c r="K5639">
        <v>1</v>
      </c>
      <c r="L5639">
        <v>47</v>
      </c>
      <c r="M5639">
        <v>284587621</v>
      </c>
      <c r="N5639" s="1" t="s">
        <v>273</v>
      </c>
      <c r="O5639" s="1" t="s">
        <v>54</v>
      </c>
      <c r="P5639">
        <v>53033029405</v>
      </c>
      <c r="Q5639">
        <v>1</v>
      </c>
      <c r="R5639" s="1" t="s">
        <v>18919</v>
      </c>
    </row>
    <row r="5640" spans="1:18">
      <c r="A5640" s="1" t="s">
        <v>6423</v>
      </c>
      <c r="B5640" s="1" t="s">
        <v>31</v>
      </c>
      <c r="C5640" s="1" t="s">
        <v>752</v>
      </c>
      <c r="D5640" s="1" t="s">
        <v>18</v>
      </c>
      <c r="E5640">
        <v>98023</v>
      </c>
      <c r="F5640">
        <v>2022</v>
      </c>
      <c r="G5640" s="1" t="s">
        <v>18940</v>
      </c>
      <c r="H5640" s="1" t="s">
        <v>775</v>
      </c>
      <c r="I5640" s="1" t="s">
        <v>27</v>
      </c>
      <c r="J5640" s="1" t="s">
        <v>81</v>
      </c>
      <c r="K5640">
        <v>0</v>
      </c>
      <c r="L5640">
        <v>30</v>
      </c>
      <c r="M5640">
        <v>230236023</v>
      </c>
      <c r="N5640" s="1" t="s">
        <v>753</v>
      </c>
      <c r="O5640" s="1" t="s">
        <v>54</v>
      </c>
      <c r="P5640">
        <v>53033030201</v>
      </c>
      <c r="Q5640">
        <v>4</v>
      </c>
      <c r="R5640" s="1" t="s">
        <v>18921</v>
      </c>
    </row>
    <row r="5641" spans="1:18">
      <c r="A5641" s="1" t="s">
        <v>6424</v>
      </c>
      <c r="B5641" s="1" t="s">
        <v>31</v>
      </c>
      <c r="C5641" s="1" t="s">
        <v>62</v>
      </c>
      <c r="D5641" s="1" t="s">
        <v>18</v>
      </c>
      <c r="E5641">
        <v>98033</v>
      </c>
      <c r="F5641">
        <v>2019</v>
      </c>
      <c r="G5641" s="1" t="s">
        <v>18918</v>
      </c>
      <c r="H5641" s="1" t="s">
        <v>48</v>
      </c>
      <c r="I5641" s="1" t="s">
        <v>20</v>
      </c>
      <c r="J5641" s="1" t="s">
        <v>21</v>
      </c>
      <c r="K5641">
        <v>126</v>
      </c>
      <c r="L5641">
        <v>48</v>
      </c>
      <c r="M5641">
        <v>9418181</v>
      </c>
      <c r="N5641" s="1" t="s">
        <v>64</v>
      </c>
      <c r="O5641" s="1" t="s">
        <v>54</v>
      </c>
      <c r="P5641">
        <v>53033022703</v>
      </c>
      <c r="Q5641">
        <v>7</v>
      </c>
      <c r="R5641" s="1" t="s">
        <v>18919</v>
      </c>
    </row>
    <row r="5642" spans="1:18">
      <c r="A5642" s="1" t="s">
        <v>6429</v>
      </c>
      <c r="B5642" s="1" t="s">
        <v>31</v>
      </c>
      <c r="C5642" s="1" t="s">
        <v>32</v>
      </c>
      <c r="D5642" s="1" t="s">
        <v>18</v>
      </c>
      <c r="E5642">
        <v>98177</v>
      </c>
      <c r="F5642">
        <v>2020</v>
      </c>
      <c r="G5642" s="1" t="s">
        <v>18924</v>
      </c>
      <c r="H5642" s="1" t="s">
        <v>72</v>
      </c>
      <c r="I5642" s="1" t="s">
        <v>27</v>
      </c>
      <c r="J5642" s="1" t="s">
        <v>21</v>
      </c>
      <c r="K5642">
        <v>259</v>
      </c>
      <c r="L5642">
        <v>32</v>
      </c>
      <c r="M5642">
        <v>168746497</v>
      </c>
      <c r="N5642" s="1" t="s">
        <v>101</v>
      </c>
      <c r="O5642" s="1" t="s">
        <v>35</v>
      </c>
      <c r="P5642">
        <v>53033000500</v>
      </c>
      <c r="Q5642">
        <v>6</v>
      </c>
      <c r="R5642" s="1" t="s">
        <v>18921</v>
      </c>
    </row>
    <row r="5643" spans="1:18">
      <c r="A5643" s="1" t="s">
        <v>6430</v>
      </c>
      <c r="B5643" s="1" t="s">
        <v>31</v>
      </c>
      <c r="C5643" s="1" t="s">
        <v>87</v>
      </c>
      <c r="D5643" s="1" t="s">
        <v>18</v>
      </c>
      <c r="E5643">
        <v>98004</v>
      </c>
      <c r="F5643">
        <v>2024</v>
      </c>
      <c r="G5643" s="1" t="s">
        <v>18951</v>
      </c>
      <c r="H5643" s="1" t="s">
        <v>1099</v>
      </c>
      <c r="I5643" s="1" t="s">
        <v>27</v>
      </c>
      <c r="J5643" s="1" t="s">
        <v>81</v>
      </c>
      <c r="K5643">
        <v>0</v>
      </c>
      <c r="L5643">
        <v>41</v>
      </c>
      <c r="M5643">
        <v>291972593</v>
      </c>
      <c r="N5643" s="1" t="s">
        <v>88</v>
      </c>
      <c r="O5643" s="1" t="s">
        <v>54</v>
      </c>
      <c r="P5643">
        <v>53033023901</v>
      </c>
      <c r="Q5643">
        <v>2</v>
      </c>
      <c r="R5643" s="1" t="s">
        <v>18921</v>
      </c>
    </row>
    <row r="5644" spans="1:18">
      <c r="A5644" s="1" t="s">
        <v>6431</v>
      </c>
      <c r="B5644" s="1" t="s">
        <v>31</v>
      </c>
      <c r="C5644" s="1" t="s">
        <v>32</v>
      </c>
      <c r="D5644" s="1" t="s">
        <v>18</v>
      </c>
      <c r="E5644">
        <v>98133</v>
      </c>
      <c r="F5644">
        <v>2018</v>
      </c>
      <c r="G5644" s="1" t="s">
        <v>18922</v>
      </c>
      <c r="H5644" s="1" t="s">
        <v>496</v>
      </c>
      <c r="I5644" s="1" t="s">
        <v>20</v>
      </c>
      <c r="J5644" s="1" t="s">
        <v>67</v>
      </c>
      <c r="K5644">
        <v>16</v>
      </c>
      <c r="L5644">
        <v>46</v>
      </c>
      <c r="M5644">
        <v>315254411</v>
      </c>
      <c r="N5644" s="1" t="s">
        <v>142</v>
      </c>
      <c r="O5644" s="1" t="s">
        <v>35</v>
      </c>
      <c r="P5644">
        <v>53033000601</v>
      </c>
      <c r="Q5644">
        <v>8</v>
      </c>
      <c r="R5644" s="1" t="s">
        <v>18919</v>
      </c>
    </row>
    <row r="5645" spans="1:18">
      <c r="A5645" s="1" t="s">
        <v>6432</v>
      </c>
      <c r="B5645" s="1" t="s">
        <v>31</v>
      </c>
      <c r="C5645" s="1" t="s">
        <v>32</v>
      </c>
      <c r="D5645" s="1" t="s">
        <v>18</v>
      </c>
      <c r="E5645">
        <v>98109</v>
      </c>
      <c r="F5645">
        <v>2025</v>
      </c>
      <c r="G5645" s="1" t="s">
        <v>18947</v>
      </c>
      <c r="H5645" s="1" t="s">
        <v>849</v>
      </c>
      <c r="I5645" s="1" t="s">
        <v>27</v>
      </c>
      <c r="J5645" s="1" t="s">
        <v>81</v>
      </c>
      <c r="K5645">
        <v>0</v>
      </c>
      <c r="L5645">
        <v>36</v>
      </c>
      <c r="M5645">
        <v>285158478</v>
      </c>
      <c r="N5645" s="1" t="s">
        <v>284</v>
      </c>
      <c r="O5645" s="1" t="s">
        <v>35</v>
      </c>
      <c r="P5645">
        <v>53033006702</v>
      </c>
      <c r="Q5645">
        <v>1</v>
      </c>
      <c r="R5645" s="1" t="s">
        <v>18921</v>
      </c>
    </row>
    <row r="5646" spans="1:18">
      <c r="A5646" s="1" t="s">
        <v>6433</v>
      </c>
      <c r="B5646" s="1" t="s">
        <v>718</v>
      </c>
      <c r="C5646" s="1" t="s">
        <v>719</v>
      </c>
      <c r="D5646" s="1" t="s">
        <v>18</v>
      </c>
      <c r="E5646">
        <v>98662</v>
      </c>
      <c r="F5646">
        <v>2022</v>
      </c>
      <c r="G5646" s="1" t="s">
        <v>18920</v>
      </c>
      <c r="H5646" s="1" t="s">
        <v>39</v>
      </c>
      <c r="I5646" s="1" t="s">
        <v>27</v>
      </c>
      <c r="J5646" s="1" t="s">
        <v>81</v>
      </c>
      <c r="K5646">
        <v>0</v>
      </c>
      <c r="L5646">
        <v>17</v>
      </c>
      <c r="M5646">
        <v>219890492</v>
      </c>
      <c r="N5646" s="1" t="s">
        <v>899</v>
      </c>
      <c r="O5646" s="1" t="s">
        <v>721</v>
      </c>
      <c r="P5646">
        <v>53011040703</v>
      </c>
      <c r="Q5646">
        <v>4</v>
      </c>
      <c r="R5646" s="1" t="s">
        <v>18921</v>
      </c>
    </row>
    <row r="5647" spans="1:18">
      <c r="A5647" s="1" t="s">
        <v>6434</v>
      </c>
      <c r="B5647" s="1" t="s">
        <v>718</v>
      </c>
      <c r="C5647" s="1" t="s">
        <v>808</v>
      </c>
      <c r="D5647" s="1" t="s">
        <v>18</v>
      </c>
      <c r="E5647">
        <v>98607</v>
      </c>
      <c r="F5647">
        <v>2021</v>
      </c>
      <c r="G5647" s="1" t="s">
        <v>18930</v>
      </c>
      <c r="H5647" s="1" t="s">
        <v>777</v>
      </c>
      <c r="I5647" s="1" t="s">
        <v>20</v>
      </c>
      <c r="J5647" s="1" t="s">
        <v>21</v>
      </c>
      <c r="K5647">
        <v>42</v>
      </c>
      <c r="L5647">
        <v>18</v>
      </c>
      <c r="M5647">
        <v>178995680</v>
      </c>
      <c r="N5647" s="1" t="s">
        <v>809</v>
      </c>
      <c r="O5647" s="1" t="s">
        <v>721</v>
      </c>
      <c r="P5647">
        <v>53011040609</v>
      </c>
      <c r="Q5647">
        <v>5</v>
      </c>
      <c r="R5647" s="1" t="s">
        <v>18919</v>
      </c>
    </row>
    <row r="5648" spans="1:18">
      <c r="A5648" s="1" t="s">
        <v>6435</v>
      </c>
      <c r="B5648" s="1" t="s">
        <v>31</v>
      </c>
      <c r="C5648" s="1" t="s">
        <v>87</v>
      </c>
      <c r="D5648" s="1" t="s">
        <v>18</v>
      </c>
      <c r="E5648">
        <v>98005</v>
      </c>
      <c r="F5648">
        <v>2019</v>
      </c>
      <c r="G5648" s="1" t="s">
        <v>18920</v>
      </c>
      <c r="H5648" s="1" t="s">
        <v>52</v>
      </c>
      <c r="I5648" s="1" t="s">
        <v>27</v>
      </c>
      <c r="J5648" s="1" t="s">
        <v>21</v>
      </c>
      <c r="K5648">
        <v>270</v>
      </c>
      <c r="L5648">
        <v>48</v>
      </c>
      <c r="M5648">
        <v>304328048</v>
      </c>
      <c r="N5648" s="1" t="s">
        <v>192</v>
      </c>
      <c r="O5648" s="1" t="s">
        <v>54</v>
      </c>
      <c r="P5648">
        <v>53033023701</v>
      </c>
      <c r="Q5648">
        <v>7</v>
      </c>
      <c r="R5648" s="1" t="s">
        <v>18921</v>
      </c>
    </row>
    <row r="5649" spans="1:18">
      <c r="A5649" s="1" t="s">
        <v>6436</v>
      </c>
      <c r="B5649" s="1" t="s">
        <v>31</v>
      </c>
      <c r="C5649" s="1" t="s">
        <v>51</v>
      </c>
      <c r="D5649" s="1" t="s">
        <v>18</v>
      </c>
      <c r="E5649">
        <v>98166</v>
      </c>
      <c r="F5649">
        <v>2015</v>
      </c>
      <c r="G5649" s="1" t="s">
        <v>18920</v>
      </c>
      <c r="H5649" s="1" t="s">
        <v>52</v>
      </c>
      <c r="I5649" s="1" t="s">
        <v>27</v>
      </c>
      <c r="J5649" s="1" t="s">
        <v>21</v>
      </c>
      <c r="K5649">
        <v>208</v>
      </c>
      <c r="L5649">
        <v>34</v>
      </c>
      <c r="M5649">
        <v>198001128</v>
      </c>
      <c r="N5649" s="1" t="s">
        <v>53</v>
      </c>
      <c r="O5649" s="1" t="s">
        <v>54</v>
      </c>
      <c r="P5649">
        <v>53033027902</v>
      </c>
      <c r="Q5649">
        <v>11</v>
      </c>
      <c r="R5649" s="1" t="s">
        <v>18921</v>
      </c>
    </row>
    <row r="5650" spans="1:18">
      <c r="A5650" s="1" t="s">
        <v>6437</v>
      </c>
      <c r="B5650" s="1" t="s">
        <v>31</v>
      </c>
      <c r="C5650" s="1" t="s">
        <v>62</v>
      </c>
      <c r="D5650" s="1" t="s">
        <v>18</v>
      </c>
      <c r="E5650">
        <v>98033</v>
      </c>
      <c r="F5650">
        <v>2018</v>
      </c>
      <c r="G5650" s="1" t="s">
        <v>18936</v>
      </c>
      <c r="H5650" s="1" t="s">
        <v>2186</v>
      </c>
      <c r="I5650" s="1" t="s">
        <v>20</v>
      </c>
      <c r="J5650" s="1" t="s">
        <v>67</v>
      </c>
      <c r="K5650">
        <v>16</v>
      </c>
      <c r="L5650">
        <v>48</v>
      </c>
      <c r="M5650">
        <v>207668009</v>
      </c>
      <c r="N5650" s="1" t="s">
        <v>64</v>
      </c>
      <c r="O5650" s="1" t="s">
        <v>54</v>
      </c>
      <c r="P5650">
        <v>53033022701</v>
      </c>
      <c r="Q5650">
        <v>8</v>
      </c>
      <c r="R5650" s="1" t="s">
        <v>18919</v>
      </c>
    </row>
    <row r="5651" spans="1:18">
      <c r="A5651" s="1" t="s">
        <v>6438</v>
      </c>
      <c r="B5651" s="1" t="s">
        <v>31</v>
      </c>
      <c r="C5651" s="1" t="s">
        <v>87</v>
      </c>
      <c r="D5651" s="1" t="s">
        <v>18</v>
      </c>
      <c r="E5651">
        <v>98006</v>
      </c>
      <c r="F5651">
        <v>2026</v>
      </c>
      <c r="G5651" s="1" t="s">
        <v>18927</v>
      </c>
      <c r="H5651" s="1" t="s">
        <v>98</v>
      </c>
      <c r="I5651" s="1" t="s">
        <v>20</v>
      </c>
      <c r="J5651" s="1" t="s">
        <v>21</v>
      </c>
      <c r="K5651">
        <v>33</v>
      </c>
      <c r="L5651">
        <v>41</v>
      </c>
      <c r="M5651">
        <v>287276685</v>
      </c>
      <c r="N5651" s="1" t="s">
        <v>872</v>
      </c>
      <c r="O5651" s="1" t="s">
        <v>54</v>
      </c>
      <c r="P5651">
        <v>53033024905</v>
      </c>
      <c r="Q5651">
        <v>0</v>
      </c>
      <c r="R5651" s="1" t="s">
        <v>18919</v>
      </c>
    </row>
    <row r="5652" spans="1:18">
      <c r="A5652" s="1" t="s">
        <v>6439</v>
      </c>
      <c r="B5652" s="1" t="s">
        <v>875</v>
      </c>
      <c r="C5652" s="1" t="s">
        <v>933</v>
      </c>
      <c r="D5652" s="1" t="s">
        <v>18</v>
      </c>
      <c r="E5652">
        <v>98632</v>
      </c>
      <c r="F5652">
        <v>2020</v>
      </c>
      <c r="G5652" s="1" t="s">
        <v>18920</v>
      </c>
      <c r="H5652" s="1" t="s">
        <v>39</v>
      </c>
      <c r="I5652" s="1" t="s">
        <v>27</v>
      </c>
      <c r="J5652" s="1" t="s">
        <v>21</v>
      </c>
      <c r="K5652">
        <v>293</v>
      </c>
      <c r="L5652">
        <v>19</v>
      </c>
      <c r="M5652">
        <v>9766480</v>
      </c>
      <c r="N5652" s="1" t="s">
        <v>934</v>
      </c>
      <c r="O5652" s="1" t="s">
        <v>878</v>
      </c>
      <c r="P5652">
        <v>53015000400</v>
      </c>
      <c r="Q5652">
        <v>6</v>
      </c>
      <c r="R5652" s="1" t="s">
        <v>18921</v>
      </c>
    </row>
    <row r="5653" spans="1:18">
      <c r="A5653" s="1" t="s">
        <v>6440</v>
      </c>
      <c r="B5653" s="1" t="s">
        <v>31</v>
      </c>
      <c r="C5653" s="1" t="s">
        <v>32</v>
      </c>
      <c r="D5653" s="1" t="s">
        <v>18</v>
      </c>
      <c r="E5653">
        <v>98102</v>
      </c>
      <c r="F5653">
        <v>2024</v>
      </c>
      <c r="G5653" s="1" t="s">
        <v>18951</v>
      </c>
      <c r="H5653" s="1" t="s">
        <v>1099</v>
      </c>
      <c r="I5653" s="1" t="s">
        <v>27</v>
      </c>
      <c r="J5653" s="1" t="s">
        <v>81</v>
      </c>
      <c r="K5653">
        <v>0</v>
      </c>
      <c r="L5653">
        <v>43</v>
      </c>
      <c r="M5653">
        <v>260534851</v>
      </c>
      <c r="N5653" s="1" t="s">
        <v>837</v>
      </c>
      <c r="O5653" s="1" t="s">
        <v>35</v>
      </c>
      <c r="P5653">
        <v>53033006600</v>
      </c>
      <c r="Q5653">
        <v>2</v>
      </c>
      <c r="R5653" s="1" t="s">
        <v>18921</v>
      </c>
    </row>
    <row r="5654" spans="1:18">
      <c r="A5654" s="1" t="s">
        <v>6441</v>
      </c>
      <c r="B5654" s="1" t="s">
        <v>31</v>
      </c>
      <c r="C5654" s="1" t="s">
        <v>32</v>
      </c>
      <c r="D5654" s="1" t="s">
        <v>18</v>
      </c>
      <c r="E5654">
        <v>98105</v>
      </c>
      <c r="F5654">
        <v>2025</v>
      </c>
      <c r="G5654" s="1" t="s">
        <v>18941</v>
      </c>
      <c r="H5654" s="1" t="s">
        <v>760</v>
      </c>
      <c r="I5654" s="1" t="s">
        <v>27</v>
      </c>
      <c r="J5654" s="1" t="s">
        <v>81</v>
      </c>
      <c r="K5654">
        <v>0</v>
      </c>
      <c r="L5654">
        <v>46</v>
      </c>
      <c r="M5654">
        <v>283115843</v>
      </c>
      <c r="N5654" s="1" t="s">
        <v>778</v>
      </c>
      <c r="O5654" s="1" t="s">
        <v>35</v>
      </c>
      <c r="P5654">
        <v>53033004101</v>
      </c>
      <c r="Q5654">
        <v>1</v>
      </c>
      <c r="R5654" s="1" t="s">
        <v>18921</v>
      </c>
    </row>
    <row r="5655" spans="1:18">
      <c r="A5655" s="1" t="s">
        <v>6442</v>
      </c>
      <c r="B5655" s="1" t="s">
        <v>31</v>
      </c>
      <c r="C5655" s="1" t="s">
        <v>259</v>
      </c>
      <c r="D5655" s="1" t="s">
        <v>18</v>
      </c>
      <c r="E5655">
        <v>98075</v>
      </c>
      <c r="F5655">
        <v>2025</v>
      </c>
      <c r="G5655" s="1" t="s">
        <v>18934</v>
      </c>
      <c r="H5655" s="1" t="s">
        <v>737</v>
      </c>
      <c r="I5655" s="1" t="s">
        <v>27</v>
      </c>
      <c r="J5655" s="1" t="s">
        <v>81</v>
      </c>
      <c r="K5655">
        <v>0</v>
      </c>
      <c r="L5655">
        <v>41</v>
      </c>
      <c r="M5655">
        <v>289657028</v>
      </c>
      <c r="N5655" s="1" t="s">
        <v>260</v>
      </c>
      <c r="O5655" s="1" t="s">
        <v>54</v>
      </c>
      <c r="P5655">
        <v>53033032215</v>
      </c>
      <c r="Q5655">
        <v>1</v>
      </c>
      <c r="R5655" s="1" t="s">
        <v>18921</v>
      </c>
    </row>
    <row r="5656" spans="1:18">
      <c r="A5656" s="1" t="s">
        <v>6443</v>
      </c>
      <c r="B5656" s="1" t="s">
        <v>31</v>
      </c>
      <c r="C5656" s="1" t="s">
        <v>32</v>
      </c>
      <c r="D5656" s="1" t="s">
        <v>18</v>
      </c>
      <c r="E5656">
        <v>98112</v>
      </c>
      <c r="F5656">
        <v>2022</v>
      </c>
      <c r="G5656" s="1" t="s">
        <v>18922</v>
      </c>
      <c r="H5656" s="1" t="s">
        <v>33</v>
      </c>
      <c r="I5656" s="1" t="s">
        <v>27</v>
      </c>
      <c r="J5656" s="1" t="s">
        <v>81</v>
      </c>
      <c r="K5656">
        <v>0</v>
      </c>
      <c r="L5656">
        <v>43</v>
      </c>
      <c r="M5656">
        <v>291560370</v>
      </c>
      <c r="N5656" s="1" t="s">
        <v>34</v>
      </c>
      <c r="O5656" s="1" t="s">
        <v>35</v>
      </c>
      <c r="P5656">
        <v>53033006200</v>
      </c>
      <c r="Q5656">
        <v>4</v>
      </c>
      <c r="R5656" s="1" t="s">
        <v>18921</v>
      </c>
    </row>
    <row r="5657" spans="1:18">
      <c r="A5657" s="1" t="s">
        <v>6444</v>
      </c>
      <c r="B5657" s="1" t="s">
        <v>31</v>
      </c>
      <c r="C5657" s="1" t="s">
        <v>32</v>
      </c>
      <c r="D5657" s="1" t="s">
        <v>18</v>
      </c>
      <c r="E5657">
        <v>98125</v>
      </c>
      <c r="F5657">
        <v>2025</v>
      </c>
      <c r="G5657" s="1" t="s">
        <v>18931</v>
      </c>
      <c r="H5657" s="1" t="s">
        <v>1349</v>
      </c>
      <c r="I5657" s="1" t="s">
        <v>27</v>
      </c>
      <c r="J5657" s="1" t="s">
        <v>81</v>
      </c>
      <c r="K5657">
        <v>0</v>
      </c>
      <c r="L5657">
        <v>46</v>
      </c>
      <c r="M5657">
        <v>292089087</v>
      </c>
      <c r="N5657" s="1" t="s">
        <v>769</v>
      </c>
      <c r="O5657" s="1" t="s">
        <v>35</v>
      </c>
      <c r="P5657">
        <v>53033000900</v>
      </c>
      <c r="Q5657">
        <v>1</v>
      </c>
      <c r="R5657" s="1" t="s">
        <v>18921</v>
      </c>
    </row>
    <row r="5658" spans="1:18">
      <c r="A5658" s="1" t="s">
        <v>6445</v>
      </c>
      <c r="B5658" s="1" t="s">
        <v>31</v>
      </c>
      <c r="C5658" s="1" t="s">
        <v>32</v>
      </c>
      <c r="D5658" s="1" t="s">
        <v>18</v>
      </c>
      <c r="E5658">
        <v>98125</v>
      </c>
      <c r="F5658">
        <v>2021</v>
      </c>
      <c r="G5658" s="1" t="s">
        <v>18935</v>
      </c>
      <c r="H5658" s="1" t="s">
        <v>897</v>
      </c>
      <c r="I5658" s="1" t="s">
        <v>20</v>
      </c>
      <c r="J5658" s="1" t="s">
        <v>67</v>
      </c>
      <c r="K5658">
        <v>17</v>
      </c>
      <c r="L5658">
        <v>46</v>
      </c>
      <c r="M5658">
        <v>133792718</v>
      </c>
      <c r="N5658" s="1" t="s">
        <v>769</v>
      </c>
      <c r="O5658" s="1" t="s">
        <v>35</v>
      </c>
      <c r="P5658">
        <v>53033001202</v>
      </c>
      <c r="Q5658">
        <v>5</v>
      </c>
      <c r="R5658" s="1" t="s">
        <v>18919</v>
      </c>
    </row>
    <row r="5659" spans="1:18">
      <c r="A5659" s="1" t="s">
        <v>6446</v>
      </c>
      <c r="B5659" s="1" t="s">
        <v>31</v>
      </c>
      <c r="C5659" s="1" t="s">
        <v>32</v>
      </c>
      <c r="D5659" s="1" t="s">
        <v>18</v>
      </c>
      <c r="E5659">
        <v>98117</v>
      </c>
      <c r="F5659">
        <v>2023</v>
      </c>
      <c r="G5659" s="1" t="s">
        <v>18923</v>
      </c>
      <c r="H5659" s="1" t="s">
        <v>305</v>
      </c>
      <c r="I5659" s="1" t="s">
        <v>20</v>
      </c>
      <c r="J5659" s="1" t="s">
        <v>21</v>
      </c>
      <c r="K5659">
        <v>32</v>
      </c>
      <c r="L5659">
        <v>36</v>
      </c>
      <c r="M5659">
        <v>228041404</v>
      </c>
      <c r="N5659" s="1" t="s">
        <v>252</v>
      </c>
      <c r="O5659" s="1" t="s">
        <v>35</v>
      </c>
      <c r="P5659">
        <v>53033003000</v>
      </c>
      <c r="Q5659">
        <v>3</v>
      </c>
      <c r="R5659" s="1" t="s">
        <v>18919</v>
      </c>
    </row>
    <row r="5660" spans="1:18">
      <c r="A5660" s="1" t="s">
        <v>6447</v>
      </c>
      <c r="B5660" s="1" t="s">
        <v>31</v>
      </c>
      <c r="C5660" s="1" t="s">
        <v>62</v>
      </c>
      <c r="D5660" s="1" t="s">
        <v>18</v>
      </c>
      <c r="E5660">
        <v>98034</v>
      </c>
      <c r="F5660">
        <v>2025</v>
      </c>
      <c r="G5660" s="1" t="s">
        <v>18934</v>
      </c>
      <c r="H5660" s="1" t="s">
        <v>834</v>
      </c>
      <c r="I5660" s="1" t="s">
        <v>27</v>
      </c>
      <c r="J5660" s="1" t="s">
        <v>81</v>
      </c>
      <c r="K5660">
        <v>0</v>
      </c>
      <c r="L5660">
        <v>45</v>
      </c>
      <c r="M5660">
        <v>286616221</v>
      </c>
      <c r="N5660" s="1" t="s">
        <v>734</v>
      </c>
      <c r="O5660" s="1" t="s">
        <v>54</v>
      </c>
      <c r="P5660">
        <v>53033022005</v>
      </c>
      <c r="Q5660">
        <v>1</v>
      </c>
      <c r="R5660" s="1" t="s">
        <v>18921</v>
      </c>
    </row>
    <row r="5661" spans="1:18">
      <c r="A5661" s="1" t="s">
        <v>6448</v>
      </c>
      <c r="B5661" s="1" t="s">
        <v>31</v>
      </c>
      <c r="C5661" s="1" t="s">
        <v>87</v>
      </c>
      <c r="D5661" s="1" t="s">
        <v>18</v>
      </c>
      <c r="E5661">
        <v>98004</v>
      </c>
      <c r="F5661">
        <v>2025</v>
      </c>
      <c r="G5661" s="1" t="s">
        <v>18918</v>
      </c>
      <c r="H5661" s="1" t="s">
        <v>80</v>
      </c>
      <c r="I5661" s="1" t="s">
        <v>27</v>
      </c>
      <c r="J5661" s="1" t="s">
        <v>81</v>
      </c>
      <c r="K5661">
        <v>0</v>
      </c>
      <c r="L5661">
        <v>41</v>
      </c>
      <c r="M5661">
        <v>272099432</v>
      </c>
      <c r="N5661" s="1" t="s">
        <v>88</v>
      </c>
      <c r="O5661" s="1" t="s">
        <v>54</v>
      </c>
      <c r="P5661">
        <v>53033023902</v>
      </c>
      <c r="Q5661">
        <v>1</v>
      </c>
      <c r="R5661" s="1" t="s">
        <v>18921</v>
      </c>
    </row>
    <row r="5662" spans="1:18">
      <c r="A5662" s="1" t="s">
        <v>6449</v>
      </c>
      <c r="B5662" s="1" t="s">
        <v>31</v>
      </c>
      <c r="C5662" s="1" t="s">
        <v>2206</v>
      </c>
      <c r="D5662" s="1" t="s">
        <v>18</v>
      </c>
      <c r="E5662">
        <v>98022</v>
      </c>
      <c r="F5662">
        <v>2018</v>
      </c>
      <c r="G5662" s="1" t="s">
        <v>18924</v>
      </c>
      <c r="H5662" s="1" t="s">
        <v>176</v>
      </c>
      <c r="I5662" s="1" t="s">
        <v>20</v>
      </c>
      <c r="J5662" s="1" t="s">
        <v>21</v>
      </c>
      <c r="K5662">
        <v>53</v>
      </c>
      <c r="L5662">
        <v>31</v>
      </c>
      <c r="M5662">
        <v>195128482</v>
      </c>
      <c r="N5662" s="1" t="s">
        <v>2207</v>
      </c>
      <c r="O5662" s="1" t="s">
        <v>54</v>
      </c>
      <c r="P5662">
        <v>53033031302</v>
      </c>
      <c r="Q5662">
        <v>8</v>
      </c>
      <c r="R5662" s="1" t="s">
        <v>18919</v>
      </c>
    </row>
    <row r="5663" spans="1:18">
      <c r="A5663" s="1" t="s">
        <v>6450</v>
      </c>
      <c r="B5663" s="1" t="s">
        <v>718</v>
      </c>
      <c r="C5663" s="1" t="s">
        <v>808</v>
      </c>
      <c r="D5663" s="1" t="s">
        <v>18</v>
      </c>
      <c r="E5663">
        <v>98607</v>
      </c>
      <c r="F5663">
        <v>2017</v>
      </c>
      <c r="G5663" s="1" t="s">
        <v>18920</v>
      </c>
      <c r="H5663" s="1" t="s">
        <v>39</v>
      </c>
      <c r="I5663" s="1" t="s">
        <v>27</v>
      </c>
      <c r="J5663" s="1" t="s">
        <v>21</v>
      </c>
      <c r="K5663">
        <v>200</v>
      </c>
      <c r="L5663">
        <v>18</v>
      </c>
      <c r="M5663">
        <v>226162058</v>
      </c>
      <c r="N5663" s="1" t="s">
        <v>809</v>
      </c>
      <c r="O5663" s="1" t="s">
        <v>721</v>
      </c>
      <c r="P5663">
        <v>53011041400</v>
      </c>
      <c r="Q5663">
        <v>9</v>
      </c>
      <c r="R5663" s="1" t="s">
        <v>18921</v>
      </c>
    </row>
    <row r="5664" spans="1:18">
      <c r="A5664" s="1" t="s">
        <v>6451</v>
      </c>
      <c r="B5664" s="1" t="s">
        <v>718</v>
      </c>
      <c r="C5664" s="1" t="s">
        <v>719</v>
      </c>
      <c r="D5664" s="1" t="s">
        <v>18</v>
      </c>
      <c r="E5664">
        <v>98682</v>
      </c>
      <c r="F5664">
        <v>2025</v>
      </c>
      <c r="G5664" s="1" t="s">
        <v>18947</v>
      </c>
      <c r="H5664" s="1" t="s">
        <v>1359</v>
      </c>
      <c r="I5664" s="1" t="s">
        <v>27</v>
      </c>
      <c r="J5664" s="1" t="s">
        <v>81</v>
      </c>
      <c r="K5664">
        <v>0</v>
      </c>
      <c r="L5664">
        <v>17</v>
      </c>
      <c r="M5664">
        <v>281740189</v>
      </c>
      <c r="N5664" s="1" t="s">
        <v>720</v>
      </c>
      <c r="O5664" s="1" t="s">
        <v>721</v>
      </c>
      <c r="P5664">
        <v>53011040713</v>
      </c>
      <c r="Q5664">
        <v>1</v>
      </c>
      <c r="R5664" s="1" t="s">
        <v>18921</v>
      </c>
    </row>
    <row r="5665" spans="1:18">
      <c r="A5665" s="1" t="s">
        <v>6452</v>
      </c>
      <c r="B5665" s="1" t="s">
        <v>31</v>
      </c>
      <c r="C5665" s="1" t="s">
        <v>104</v>
      </c>
      <c r="D5665" s="1" t="s">
        <v>18</v>
      </c>
      <c r="E5665">
        <v>98052</v>
      </c>
      <c r="F5665">
        <v>2024</v>
      </c>
      <c r="G5665" s="1" t="s">
        <v>18940</v>
      </c>
      <c r="H5665" s="1" t="s">
        <v>775</v>
      </c>
      <c r="I5665" s="1" t="s">
        <v>27</v>
      </c>
      <c r="J5665" s="1" t="s">
        <v>81</v>
      </c>
      <c r="K5665">
        <v>0</v>
      </c>
      <c r="L5665">
        <v>45</v>
      </c>
      <c r="M5665">
        <v>290092834</v>
      </c>
      <c r="N5665" s="1" t="s">
        <v>105</v>
      </c>
      <c r="O5665" s="1" t="s">
        <v>54</v>
      </c>
      <c r="P5665">
        <v>53033032324</v>
      </c>
      <c r="Q5665">
        <v>2</v>
      </c>
      <c r="R5665" s="1" t="s">
        <v>18921</v>
      </c>
    </row>
    <row r="5666" spans="1:18">
      <c r="A5666" s="1" t="s">
        <v>6453</v>
      </c>
      <c r="B5666" s="1" t="s">
        <v>31</v>
      </c>
      <c r="C5666" s="1" t="s">
        <v>752</v>
      </c>
      <c r="D5666" s="1" t="s">
        <v>18</v>
      </c>
      <c r="E5666">
        <v>98023</v>
      </c>
      <c r="F5666">
        <v>2023</v>
      </c>
      <c r="G5666" s="1" t="s">
        <v>18918</v>
      </c>
      <c r="H5666" s="1" t="s">
        <v>368</v>
      </c>
      <c r="I5666" s="1" t="s">
        <v>27</v>
      </c>
      <c r="J5666" s="1" t="s">
        <v>81</v>
      </c>
      <c r="K5666">
        <v>0</v>
      </c>
      <c r="L5666">
        <v>30</v>
      </c>
      <c r="M5666">
        <v>230072657</v>
      </c>
      <c r="N5666" s="1" t="s">
        <v>753</v>
      </c>
      <c r="O5666" s="1" t="s">
        <v>54</v>
      </c>
      <c r="P5666">
        <v>53033030310</v>
      </c>
      <c r="Q5666">
        <v>3</v>
      </c>
      <c r="R5666" s="1" t="s">
        <v>18921</v>
      </c>
    </row>
    <row r="5667" spans="1:18">
      <c r="A5667" s="1" t="s">
        <v>6454</v>
      </c>
      <c r="B5667" s="1" t="s">
        <v>31</v>
      </c>
      <c r="C5667" s="1" t="s">
        <v>32</v>
      </c>
      <c r="D5667" s="1" t="s">
        <v>18</v>
      </c>
      <c r="E5667">
        <v>98177</v>
      </c>
      <c r="F5667">
        <v>2025</v>
      </c>
      <c r="G5667" s="1" t="s">
        <v>18947</v>
      </c>
      <c r="H5667" s="1" t="s">
        <v>1359</v>
      </c>
      <c r="I5667" s="1" t="s">
        <v>27</v>
      </c>
      <c r="J5667" s="1" t="s">
        <v>81</v>
      </c>
      <c r="K5667">
        <v>0</v>
      </c>
      <c r="L5667">
        <v>32</v>
      </c>
      <c r="M5667">
        <v>287136909</v>
      </c>
      <c r="N5667" s="1" t="s">
        <v>101</v>
      </c>
      <c r="O5667" s="1" t="s">
        <v>35</v>
      </c>
      <c r="P5667">
        <v>53033000500</v>
      </c>
      <c r="Q5667">
        <v>1</v>
      </c>
      <c r="R5667" s="1" t="s">
        <v>18921</v>
      </c>
    </row>
    <row r="5668" spans="1:18">
      <c r="A5668" s="1" t="s">
        <v>6455</v>
      </c>
      <c r="B5668" s="1" t="s">
        <v>31</v>
      </c>
      <c r="C5668" s="1" t="s">
        <v>120</v>
      </c>
      <c r="D5668" s="1" t="s">
        <v>18</v>
      </c>
      <c r="E5668">
        <v>98031</v>
      </c>
      <c r="F5668">
        <v>2025</v>
      </c>
      <c r="G5668" s="1" t="s">
        <v>18946</v>
      </c>
      <c r="H5668" s="1" t="s">
        <v>820</v>
      </c>
      <c r="I5668" s="1" t="s">
        <v>27</v>
      </c>
      <c r="J5668" s="1" t="s">
        <v>81</v>
      </c>
      <c r="K5668">
        <v>0</v>
      </c>
      <c r="L5668">
        <v>47</v>
      </c>
      <c r="M5668">
        <v>283035000</v>
      </c>
      <c r="N5668" s="1" t="s">
        <v>273</v>
      </c>
      <c r="O5668" s="1" t="s">
        <v>54</v>
      </c>
      <c r="P5668">
        <v>53033029508</v>
      </c>
      <c r="Q5668">
        <v>1</v>
      </c>
      <c r="R5668" s="1" t="s">
        <v>18921</v>
      </c>
    </row>
    <row r="5669" spans="1:18">
      <c r="A5669" s="1" t="s">
        <v>6456</v>
      </c>
      <c r="B5669" s="1" t="s">
        <v>31</v>
      </c>
      <c r="C5669" s="1" t="s">
        <v>87</v>
      </c>
      <c r="D5669" s="1" t="s">
        <v>18</v>
      </c>
      <c r="E5669">
        <v>98005</v>
      </c>
      <c r="F5669">
        <v>2024</v>
      </c>
      <c r="G5669" s="1" t="s">
        <v>18920</v>
      </c>
      <c r="H5669" s="1" t="s">
        <v>39</v>
      </c>
      <c r="I5669" s="1" t="s">
        <v>27</v>
      </c>
      <c r="J5669" s="1" t="s">
        <v>81</v>
      </c>
      <c r="K5669">
        <v>0</v>
      </c>
      <c r="L5669">
        <v>48</v>
      </c>
      <c r="M5669">
        <v>272567067</v>
      </c>
      <c r="N5669" s="1" t="s">
        <v>192</v>
      </c>
      <c r="O5669" s="1" t="s">
        <v>54</v>
      </c>
      <c r="P5669">
        <v>53033023701</v>
      </c>
      <c r="Q5669">
        <v>2</v>
      </c>
      <c r="R5669" s="1" t="s">
        <v>18921</v>
      </c>
    </row>
    <row r="5670" spans="1:18">
      <c r="A5670" s="1" t="s">
        <v>6457</v>
      </c>
      <c r="B5670" s="1" t="s">
        <v>31</v>
      </c>
      <c r="C5670" s="1" t="s">
        <v>32</v>
      </c>
      <c r="D5670" s="1" t="s">
        <v>18</v>
      </c>
      <c r="E5670">
        <v>98102</v>
      </c>
      <c r="F5670">
        <v>2025</v>
      </c>
      <c r="G5670" s="1" t="s">
        <v>18931</v>
      </c>
      <c r="H5670" s="1" t="s">
        <v>1569</v>
      </c>
      <c r="I5670" s="1" t="s">
        <v>27</v>
      </c>
      <c r="J5670" s="1" t="s">
        <v>81</v>
      </c>
      <c r="K5670">
        <v>0</v>
      </c>
      <c r="L5670">
        <v>43</v>
      </c>
      <c r="M5670">
        <v>277155532</v>
      </c>
      <c r="N5670" s="1" t="s">
        <v>837</v>
      </c>
      <c r="O5670" s="1" t="s">
        <v>35</v>
      </c>
      <c r="P5670">
        <v>53033006500</v>
      </c>
      <c r="Q5670">
        <v>1</v>
      </c>
      <c r="R5670" s="1" t="s">
        <v>18921</v>
      </c>
    </row>
    <row r="5671" spans="1:18">
      <c r="A5671" s="1" t="s">
        <v>6458</v>
      </c>
      <c r="B5671" s="1" t="s">
        <v>31</v>
      </c>
      <c r="C5671" s="1" t="s">
        <v>62</v>
      </c>
      <c r="D5671" s="1" t="s">
        <v>18</v>
      </c>
      <c r="E5671">
        <v>98034</v>
      </c>
      <c r="F5671">
        <v>2025</v>
      </c>
      <c r="G5671" s="1" t="s">
        <v>18948</v>
      </c>
      <c r="H5671" s="1" t="s">
        <v>1136</v>
      </c>
      <c r="I5671" s="1" t="s">
        <v>27</v>
      </c>
      <c r="J5671" s="1" t="s">
        <v>81</v>
      </c>
      <c r="K5671">
        <v>0</v>
      </c>
      <c r="L5671">
        <v>45</v>
      </c>
      <c r="M5671">
        <v>292406271</v>
      </c>
      <c r="N5671" s="1" t="s">
        <v>734</v>
      </c>
      <c r="O5671" s="1" t="s">
        <v>54</v>
      </c>
      <c r="P5671">
        <v>53033022005</v>
      </c>
      <c r="Q5671">
        <v>1</v>
      </c>
      <c r="R5671" s="1" t="s">
        <v>18921</v>
      </c>
    </row>
    <row r="5672" spans="1:18">
      <c r="A5672" s="1" t="s">
        <v>6459</v>
      </c>
      <c r="B5672" s="1" t="s">
        <v>31</v>
      </c>
      <c r="C5672" s="1" t="s">
        <v>32</v>
      </c>
      <c r="D5672" s="1" t="s">
        <v>18</v>
      </c>
      <c r="E5672">
        <v>98125</v>
      </c>
      <c r="F5672">
        <v>2024</v>
      </c>
      <c r="G5672" s="1" t="s">
        <v>18954</v>
      </c>
      <c r="H5672" s="1" t="s">
        <v>3261</v>
      </c>
      <c r="I5672" s="1" t="s">
        <v>27</v>
      </c>
      <c r="J5672" s="1" t="s">
        <v>81</v>
      </c>
      <c r="K5672">
        <v>0</v>
      </c>
      <c r="L5672">
        <v>46</v>
      </c>
      <c r="M5672">
        <v>258387468</v>
      </c>
      <c r="N5672" s="1" t="s">
        <v>769</v>
      </c>
      <c r="O5672" s="1" t="s">
        <v>35</v>
      </c>
      <c r="P5672">
        <v>53033001202</v>
      </c>
      <c r="Q5672">
        <v>2</v>
      </c>
      <c r="R5672" s="1" t="s">
        <v>18921</v>
      </c>
    </row>
    <row r="5673" spans="1:18">
      <c r="A5673" s="1" t="s">
        <v>6460</v>
      </c>
      <c r="B5673" s="1" t="s">
        <v>31</v>
      </c>
      <c r="C5673" s="1" t="s">
        <v>32</v>
      </c>
      <c r="D5673" s="1" t="s">
        <v>18</v>
      </c>
      <c r="E5673">
        <v>98119</v>
      </c>
      <c r="F5673">
        <v>2024</v>
      </c>
      <c r="G5673" s="1" t="s">
        <v>18934</v>
      </c>
      <c r="H5673" s="1" t="s">
        <v>234</v>
      </c>
      <c r="I5673" s="1" t="s">
        <v>27</v>
      </c>
      <c r="J5673" s="1" t="s">
        <v>81</v>
      </c>
      <c r="K5673">
        <v>0</v>
      </c>
      <c r="L5673">
        <v>36</v>
      </c>
      <c r="M5673">
        <v>262030149</v>
      </c>
      <c r="N5673" s="1" t="s">
        <v>296</v>
      </c>
      <c r="O5673" s="1" t="s">
        <v>35</v>
      </c>
      <c r="P5673">
        <v>53033007001</v>
      </c>
      <c r="Q5673">
        <v>2</v>
      </c>
      <c r="R5673" s="1" t="s">
        <v>18921</v>
      </c>
    </row>
    <row r="5674" spans="1:18">
      <c r="A5674" s="1" t="s">
        <v>6461</v>
      </c>
      <c r="B5674" s="1" t="s">
        <v>17</v>
      </c>
      <c r="C5674" s="1" t="s">
        <v>111</v>
      </c>
      <c r="D5674" s="1" t="s">
        <v>18</v>
      </c>
      <c r="E5674">
        <v>98012</v>
      </c>
      <c r="F5674">
        <v>2024</v>
      </c>
      <c r="G5674" s="1" t="s">
        <v>18948</v>
      </c>
      <c r="H5674" s="1" t="s">
        <v>865</v>
      </c>
      <c r="I5674" s="1" t="s">
        <v>27</v>
      </c>
      <c r="J5674" s="1" t="s">
        <v>81</v>
      </c>
      <c r="K5674">
        <v>0</v>
      </c>
      <c r="L5674">
        <v>21</v>
      </c>
      <c r="M5674">
        <v>269915026</v>
      </c>
      <c r="N5674" s="1" t="s">
        <v>170</v>
      </c>
      <c r="O5674" s="1" t="s">
        <v>23</v>
      </c>
      <c r="P5674">
        <v>53061051927</v>
      </c>
      <c r="Q5674">
        <v>2</v>
      </c>
      <c r="R5674" s="1" t="s">
        <v>18921</v>
      </c>
    </row>
    <row r="5675" spans="1:18">
      <c r="A5675" s="1" t="s">
        <v>6462</v>
      </c>
      <c r="B5675" s="1" t="s">
        <v>31</v>
      </c>
      <c r="C5675" s="1" t="s">
        <v>87</v>
      </c>
      <c r="D5675" s="1" t="s">
        <v>18</v>
      </c>
      <c r="E5675">
        <v>98005</v>
      </c>
      <c r="F5675">
        <v>2025</v>
      </c>
      <c r="G5675" s="1" t="s">
        <v>18936</v>
      </c>
      <c r="H5675" s="1" t="s">
        <v>2186</v>
      </c>
      <c r="I5675" s="1" t="s">
        <v>20</v>
      </c>
      <c r="J5675" s="1" t="s">
        <v>67</v>
      </c>
      <c r="K5675">
        <v>28</v>
      </c>
      <c r="L5675">
        <v>48</v>
      </c>
      <c r="M5675">
        <v>289267716</v>
      </c>
      <c r="N5675" s="1" t="s">
        <v>192</v>
      </c>
      <c r="O5675" s="1" t="s">
        <v>54</v>
      </c>
      <c r="P5675">
        <v>53033023702</v>
      </c>
      <c r="Q5675">
        <v>1</v>
      </c>
      <c r="R5675" s="1" t="s">
        <v>18919</v>
      </c>
    </row>
    <row r="5676" spans="1:18">
      <c r="A5676" s="1" t="s">
        <v>6463</v>
      </c>
      <c r="B5676" s="1" t="s">
        <v>31</v>
      </c>
      <c r="C5676" s="1" t="s">
        <v>32</v>
      </c>
      <c r="D5676" s="1" t="s">
        <v>18</v>
      </c>
      <c r="E5676">
        <v>98125</v>
      </c>
      <c r="F5676">
        <v>2023</v>
      </c>
      <c r="G5676" s="1" t="s">
        <v>18923</v>
      </c>
      <c r="H5676" s="1" t="s">
        <v>57</v>
      </c>
      <c r="I5676" s="1" t="s">
        <v>20</v>
      </c>
      <c r="J5676" s="1" t="s">
        <v>21</v>
      </c>
      <c r="K5676">
        <v>34</v>
      </c>
      <c r="L5676">
        <v>46</v>
      </c>
      <c r="M5676">
        <v>292600584</v>
      </c>
      <c r="N5676" s="1" t="s">
        <v>769</v>
      </c>
      <c r="O5676" s="1" t="s">
        <v>35</v>
      </c>
      <c r="P5676">
        <v>53033001100</v>
      </c>
      <c r="Q5676">
        <v>3</v>
      </c>
      <c r="R5676" s="1" t="s">
        <v>18919</v>
      </c>
    </row>
    <row r="5677" spans="1:18">
      <c r="A5677" s="1" t="s">
        <v>6464</v>
      </c>
      <c r="B5677" s="1" t="s">
        <v>31</v>
      </c>
      <c r="C5677" s="1" t="s">
        <v>32</v>
      </c>
      <c r="D5677" s="1" t="s">
        <v>18</v>
      </c>
      <c r="E5677">
        <v>98177</v>
      </c>
      <c r="F5677">
        <v>2026</v>
      </c>
      <c r="G5677" s="1" t="s">
        <v>18934</v>
      </c>
      <c r="H5677" s="1" t="s">
        <v>737</v>
      </c>
      <c r="I5677" s="1" t="s">
        <v>27</v>
      </c>
      <c r="J5677" s="1" t="s">
        <v>81</v>
      </c>
      <c r="K5677">
        <v>0</v>
      </c>
      <c r="L5677">
        <v>36</v>
      </c>
      <c r="M5677">
        <v>293639272</v>
      </c>
      <c r="N5677" s="1" t="s">
        <v>101</v>
      </c>
      <c r="O5677" s="1" t="s">
        <v>35</v>
      </c>
      <c r="P5677">
        <v>53033001400</v>
      </c>
      <c r="Q5677">
        <v>0</v>
      </c>
      <c r="R5677" s="1" t="s">
        <v>18921</v>
      </c>
    </row>
    <row r="5678" spans="1:18">
      <c r="A5678" s="1" t="s">
        <v>6465</v>
      </c>
      <c r="B5678" s="1" t="s">
        <v>31</v>
      </c>
      <c r="C5678" s="1" t="s">
        <v>32</v>
      </c>
      <c r="D5678" s="1" t="s">
        <v>18</v>
      </c>
      <c r="E5678">
        <v>98125</v>
      </c>
      <c r="F5678">
        <v>2025</v>
      </c>
      <c r="G5678" s="1" t="s">
        <v>18922</v>
      </c>
      <c r="H5678" s="1" t="s">
        <v>1610</v>
      </c>
      <c r="I5678" s="1" t="s">
        <v>27</v>
      </c>
      <c r="J5678" s="1" t="s">
        <v>81</v>
      </c>
      <c r="K5678">
        <v>0</v>
      </c>
      <c r="L5678">
        <v>46</v>
      </c>
      <c r="M5678">
        <v>280409300</v>
      </c>
      <c r="N5678" s="1" t="s">
        <v>769</v>
      </c>
      <c r="O5678" s="1" t="s">
        <v>35</v>
      </c>
      <c r="P5678">
        <v>53033000700</v>
      </c>
      <c r="Q5678">
        <v>1</v>
      </c>
      <c r="R5678" s="1" t="s">
        <v>18921</v>
      </c>
    </row>
    <row r="5679" spans="1:18">
      <c r="A5679" s="1" t="s">
        <v>6466</v>
      </c>
      <c r="B5679" s="1" t="s">
        <v>31</v>
      </c>
      <c r="C5679" s="1" t="s">
        <v>1191</v>
      </c>
      <c r="D5679" s="1" t="s">
        <v>18</v>
      </c>
      <c r="E5679">
        <v>98040</v>
      </c>
      <c r="F5679">
        <v>2017</v>
      </c>
      <c r="G5679" s="1" t="s">
        <v>18931</v>
      </c>
      <c r="H5679" s="1" t="s">
        <v>249</v>
      </c>
      <c r="I5679" s="1" t="s">
        <v>20</v>
      </c>
      <c r="J5679" s="1" t="s">
        <v>67</v>
      </c>
      <c r="K5679">
        <v>14</v>
      </c>
      <c r="L5679">
        <v>41</v>
      </c>
      <c r="M5679">
        <v>170532869</v>
      </c>
      <c r="N5679" s="1" t="s">
        <v>1192</v>
      </c>
      <c r="O5679" s="1" t="s">
        <v>54</v>
      </c>
      <c r="P5679">
        <v>53033024500</v>
      </c>
      <c r="Q5679">
        <v>9</v>
      </c>
      <c r="R5679" s="1" t="s">
        <v>18919</v>
      </c>
    </row>
    <row r="5680" spans="1:18">
      <c r="A5680" s="1" t="s">
        <v>6467</v>
      </c>
      <c r="B5680" s="1" t="s">
        <v>31</v>
      </c>
      <c r="C5680" s="1" t="s">
        <v>32</v>
      </c>
      <c r="D5680" s="1" t="s">
        <v>18</v>
      </c>
      <c r="E5680">
        <v>98119</v>
      </c>
      <c r="F5680">
        <v>2012</v>
      </c>
      <c r="G5680" s="1" t="s">
        <v>18952</v>
      </c>
      <c r="H5680" s="1" t="s">
        <v>1266</v>
      </c>
      <c r="I5680" s="1" t="s">
        <v>27</v>
      </c>
      <c r="J5680" s="1" t="s">
        <v>21</v>
      </c>
      <c r="K5680">
        <v>62</v>
      </c>
      <c r="L5680">
        <v>36</v>
      </c>
      <c r="M5680">
        <v>247577746</v>
      </c>
      <c r="N5680" s="1" t="s">
        <v>296</v>
      </c>
      <c r="O5680" s="1" t="s">
        <v>35</v>
      </c>
      <c r="P5680">
        <v>53033006800</v>
      </c>
      <c r="Q5680">
        <v>14</v>
      </c>
      <c r="R5680" s="1" t="s">
        <v>18921</v>
      </c>
    </row>
    <row r="5681" spans="1:18">
      <c r="A5681" s="1" t="s">
        <v>6468</v>
      </c>
      <c r="B5681" s="1" t="s">
        <v>37</v>
      </c>
      <c r="C5681" s="1" t="s">
        <v>84</v>
      </c>
      <c r="D5681" s="1" t="s">
        <v>18</v>
      </c>
      <c r="E5681">
        <v>98110</v>
      </c>
      <c r="F5681">
        <v>2023</v>
      </c>
      <c r="G5681" s="1" t="s">
        <v>17901</v>
      </c>
      <c r="H5681" s="1" t="s">
        <v>419</v>
      </c>
      <c r="I5681" s="1" t="s">
        <v>27</v>
      </c>
      <c r="J5681" s="1" t="s">
        <v>81</v>
      </c>
      <c r="K5681">
        <v>0</v>
      </c>
      <c r="L5681">
        <v>23</v>
      </c>
      <c r="M5681">
        <v>271647897</v>
      </c>
      <c r="N5681" s="1" t="s">
        <v>85</v>
      </c>
      <c r="O5681" s="1" t="s">
        <v>23</v>
      </c>
      <c r="P5681">
        <v>53035090700</v>
      </c>
      <c r="Q5681">
        <v>3</v>
      </c>
      <c r="R5681" s="1" t="s">
        <v>18921</v>
      </c>
    </row>
    <row r="5682" spans="1:18">
      <c r="A5682" s="1" t="s">
        <v>6469</v>
      </c>
      <c r="B5682" s="1" t="s">
        <v>31</v>
      </c>
      <c r="C5682" s="1" t="s">
        <v>858</v>
      </c>
      <c r="D5682" s="1" t="s">
        <v>18</v>
      </c>
      <c r="E5682">
        <v>98168</v>
      </c>
      <c r="F5682">
        <v>2024</v>
      </c>
      <c r="G5682" s="1" t="s">
        <v>18920</v>
      </c>
      <c r="H5682" s="1" t="s">
        <v>52</v>
      </c>
      <c r="I5682" s="1" t="s">
        <v>27</v>
      </c>
      <c r="J5682" s="1" t="s">
        <v>81</v>
      </c>
      <c r="K5682">
        <v>0</v>
      </c>
      <c r="L5682">
        <v>11</v>
      </c>
      <c r="M5682">
        <v>274214286</v>
      </c>
      <c r="N5682" s="1" t="s">
        <v>148</v>
      </c>
      <c r="O5682" s="1" t="s">
        <v>35</v>
      </c>
      <c r="P5682">
        <v>53033027200</v>
      </c>
      <c r="Q5682">
        <v>2</v>
      </c>
      <c r="R5682" s="1" t="s">
        <v>18921</v>
      </c>
    </row>
    <row r="5683" spans="1:18">
      <c r="A5683" s="1" t="s">
        <v>6470</v>
      </c>
      <c r="B5683" s="1" t="s">
        <v>31</v>
      </c>
      <c r="C5683" s="1" t="s">
        <v>104</v>
      </c>
      <c r="D5683" s="1" t="s">
        <v>18</v>
      </c>
      <c r="E5683">
        <v>98052</v>
      </c>
      <c r="F5683">
        <v>2021</v>
      </c>
      <c r="G5683" s="1" t="s">
        <v>17901</v>
      </c>
      <c r="H5683" s="1" t="s">
        <v>161</v>
      </c>
      <c r="I5683" s="1" t="s">
        <v>27</v>
      </c>
      <c r="J5683" s="1" t="s">
        <v>81</v>
      </c>
      <c r="K5683">
        <v>0</v>
      </c>
      <c r="L5683">
        <v>48</v>
      </c>
      <c r="M5683">
        <v>195282755</v>
      </c>
      <c r="N5683" s="1" t="s">
        <v>105</v>
      </c>
      <c r="O5683" s="1" t="s">
        <v>54</v>
      </c>
      <c r="P5683">
        <v>53033022606</v>
      </c>
      <c r="Q5683">
        <v>5</v>
      </c>
      <c r="R5683" s="1" t="s">
        <v>18921</v>
      </c>
    </row>
    <row r="5684" spans="1:18">
      <c r="A5684" s="1" t="s">
        <v>6471</v>
      </c>
      <c r="B5684" s="1" t="s">
        <v>31</v>
      </c>
      <c r="C5684" s="1" t="s">
        <v>32</v>
      </c>
      <c r="D5684" s="1" t="s">
        <v>18</v>
      </c>
      <c r="E5684">
        <v>98125</v>
      </c>
      <c r="F5684">
        <v>2022</v>
      </c>
      <c r="G5684" s="1" t="s">
        <v>18926</v>
      </c>
      <c r="H5684" s="1" t="s">
        <v>2557</v>
      </c>
      <c r="I5684" s="1" t="s">
        <v>27</v>
      </c>
      <c r="J5684" s="1" t="s">
        <v>81</v>
      </c>
      <c r="K5684">
        <v>0</v>
      </c>
      <c r="L5684">
        <v>46</v>
      </c>
      <c r="M5684">
        <v>280247495</v>
      </c>
      <c r="N5684" s="1" t="s">
        <v>769</v>
      </c>
      <c r="O5684" s="1" t="s">
        <v>35</v>
      </c>
      <c r="P5684">
        <v>53033002200</v>
      </c>
      <c r="Q5684">
        <v>4</v>
      </c>
      <c r="R5684" s="1" t="s">
        <v>18921</v>
      </c>
    </row>
    <row r="5685" spans="1:18">
      <c r="A5685" s="1" t="s">
        <v>6472</v>
      </c>
      <c r="B5685" s="1" t="s">
        <v>31</v>
      </c>
      <c r="C5685" s="1" t="s">
        <v>217</v>
      </c>
      <c r="D5685" s="1" t="s">
        <v>18</v>
      </c>
      <c r="E5685">
        <v>98019</v>
      </c>
      <c r="F5685">
        <v>2024</v>
      </c>
      <c r="G5685" s="1" t="s">
        <v>18934</v>
      </c>
      <c r="H5685" s="1" t="s">
        <v>834</v>
      </c>
      <c r="I5685" s="1" t="s">
        <v>27</v>
      </c>
      <c r="J5685" s="1" t="s">
        <v>81</v>
      </c>
      <c r="K5685">
        <v>0</v>
      </c>
      <c r="L5685">
        <v>45</v>
      </c>
      <c r="M5685">
        <v>284425606</v>
      </c>
      <c r="N5685" s="1" t="s">
        <v>218</v>
      </c>
      <c r="O5685" s="1" t="s">
        <v>54</v>
      </c>
      <c r="P5685">
        <v>53033032402</v>
      </c>
      <c r="Q5685">
        <v>2</v>
      </c>
      <c r="R5685" s="1" t="s">
        <v>18921</v>
      </c>
    </row>
    <row r="5686" spans="1:18">
      <c r="A5686" s="1" t="s">
        <v>6473</v>
      </c>
      <c r="B5686" s="1" t="s">
        <v>377</v>
      </c>
      <c r="C5686" s="1" t="s">
        <v>428</v>
      </c>
      <c r="D5686" s="1" t="s">
        <v>18</v>
      </c>
      <c r="E5686">
        <v>98232</v>
      </c>
      <c r="F5686">
        <v>2012</v>
      </c>
      <c r="G5686" s="1" t="s">
        <v>18953</v>
      </c>
      <c r="H5686" s="1" t="s">
        <v>6474</v>
      </c>
      <c r="I5686" s="1" t="s">
        <v>20</v>
      </c>
      <c r="J5686" s="1" t="s">
        <v>21</v>
      </c>
      <c r="K5686">
        <v>33</v>
      </c>
      <c r="L5686">
        <v>40</v>
      </c>
      <c r="M5686">
        <v>172192114</v>
      </c>
      <c r="N5686" s="1" t="s">
        <v>430</v>
      </c>
      <c r="O5686" s="1" t="s">
        <v>23</v>
      </c>
      <c r="P5686">
        <v>53057951900</v>
      </c>
      <c r="Q5686">
        <v>14</v>
      </c>
      <c r="R5686" s="1" t="s">
        <v>18919</v>
      </c>
    </row>
    <row r="5687" spans="1:18">
      <c r="A5687" s="1" t="s">
        <v>6475</v>
      </c>
      <c r="B5687" s="1" t="s">
        <v>31</v>
      </c>
      <c r="C5687" s="1" t="s">
        <v>62</v>
      </c>
      <c r="D5687" s="1" t="s">
        <v>18</v>
      </c>
      <c r="E5687">
        <v>98033</v>
      </c>
      <c r="F5687">
        <v>2026</v>
      </c>
      <c r="G5687" s="1" t="s">
        <v>18920</v>
      </c>
      <c r="H5687" s="1" t="s">
        <v>52</v>
      </c>
      <c r="I5687" s="1" t="s">
        <v>27</v>
      </c>
      <c r="J5687" s="1" t="s">
        <v>81</v>
      </c>
      <c r="K5687">
        <v>0</v>
      </c>
      <c r="L5687">
        <v>48</v>
      </c>
      <c r="M5687">
        <v>282242957</v>
      </c>
      <c r="N5687" s="1" t="s">
        <v>64</v>
      </c>
      <c r="O5687" s="1" t="s">
        <v>54</v>
      </c>
      <c r="P5687">
        <v>53033022603</v>
      </c>
      <c r="Q5687">
        <v>0</v>
      </c>
      <c r="R5687" s="1" t="s">
        <v>18921</v>
      </c>
    </row>
    <row r="5688" spans="1:18">
      <c r="A5688" s="1" t="s">
        <v>6476</v>
      </c>
      <c r="B5688" s="1" t="s">
        <v>17</v>
      </c>
      <c r="C5688" s="1" t="s">
        <v>279</v>
      </c>
      <c r="D5688" s="1" t="s">
        <v>18</v>
      </c>
      <c r="E5688">
        <v>98204</v>
      </c>
      <c r="F5688">
        <v>2026</v>
      </c>
      <c r="G5688" s="1" t="s">
        <v>18947</v>
      </c>
      <c r="H5688" s="1" t="s">
        <v>929</v>
      </c>
      <c r="I5688" s="1" t="s">
        <v>27</v>
      </c>
      <c r="J5688" s="1" t="s">
        <v>81</v>
      </c>
      <c r="K5688">
        <v>0</v>
      </c>
      <c r="L5688">
        <v>21</v>
      </c>
      <c r="M5688">
        <v>286418016</v>
      </c>
      <c r="N5688" s="1" t="s">
        <v>397</v>
      </c>
      <c r="O5688" s="1" t="s">
        <v>23</v>
      </c>
      <c r="P5688">
        <v>53061041810</v>
      </c>
      <c r="Q5688">
        <v>0</v>
      </c>
      <c r="R5688" s="1" t="s">
        <v>18921</v>
      </c>
    </row>
    <row r="5689" spans="1:18">
      <c r="A5689" s="1" t="s">
        <v>6477</v>
      </c>
      <c r="B5689" s="1" t="s">
        <v>31</v>
      </c>
      <c r="C5689" s="1" t="s">
        <v>87</v>
      </c>
      <c r="D5689" s="1" t="s">
        <v>18</v>
      </c>
      <c r="E5689">
        <v>98004</v>
      </c>
      <c r="F5689">
        <v>2013</v>
      </c>
      <c r="G5689" s="1" t="s">
        <v>18930</v>
      </c>
      <c r="H5689" s="1" t="s">
        <v>450</v>
      </c>
      <c r="I5689" s="1" t="s">
        <v>20</v>
      </c>
      <c r="J5689" s="1" t="s">
        <v>67</v>
      </c>
      <c r="K5689">
        <v>6</v>
      </c>
      <c r="L5689">
        <v>48</v>
      </c>
      <c r="M5689">
        <v>289331220</v>
      </c>
      <c r="N5689" s="1" t="s">
        <v>88</v>
      </c>
      <c r="O5689" s="1" t="s">
        <v>54</v>
      </c>
      <c r="P5689">
        <v>53033023805</v>
      </c>
      <c r="Q5689">
        <v>13</v>
      </c>
      <c r="R5689" s="1" t="s">
        <v>18919</v>
      </c>
    </row>
    <row r="5690" spans="1:18">
      <c r="A5690" s="1" t="s">
        <v>6478</v>
      </c>
      <c r="B5690" s="1" t="s">
        <v>31</v>
      </c>
      <c r="C5690" s="1" t="s">
        <v>111</v>
      </c>
      <c r="D5690" s="1" t="s">
        <v>18</v>
      </c>
      <c r="E5690">
        <v>98011</v>
      </c>
      <c r="F5690">
        <v>2021</v>
      </c>
      <c r="G5690" s="1" t="s">
        <v>18925</v>
      </c>
      <c r="H5690" s="1" t="s">
        <v>76</v>
      </c>
      <c r="I5690" s="1" t="s">
        <v>27</v>
      </c>
      <c r="J5690" s="1" t="s">
        <v>81</v>
      </c>
      <c r="K5690">
        <v>0</v>
      </c>
      <c r="L5690">
        <v>1</v>
      </c>
      <c r="M5690">
        <v>166131577</v>
      </c>
      <c r="N5690" s="1" t="s">
        <v>112</v>
      </c>
      <c r="O5690" s="1" t="s">
        <v>54</v>
      </c>
      <c r="P5690">
        <v>53033021804</v>
      </c>
      <c r="Q5690">
        <v>5</v>
      </c>
      <c r="R5690" s="1" t="s">
        <v>18921</v>
      </c>
    </row>
    <row r="5691" spans="1:18">
      <c r="A5691" s="1" t="s">
        <v>6479</v>
      </c>
      <c r="B5691" s="1" t="s">
        <v>37</v>
      </c>
      <c r="C5691" s="1" t="s">
        <v>84</v>
      </c>
      <c r="D5691" s="1" t="s">
        <v>18</v>
      </c>
      <c r="E5691">
        <v>98110</v>
      </c>
      <c r="F5691">
        <v>2018</v>
      </c>
      <c r="G5691" s="1" t="s">
        <v>18946</v>
      </c>
      <c r="H5691" s="1" t="s">
        <v>1011</v>
      </c>
      <c r="I5691" s="1" t="s">
        <v>20</v>
      </c>
      <c r="J5691" s="1" t="s">
        <v>21</v>
      </c>
      <c r="K5691">
        <v>47</v>
      </c>
      <c r="L5691">
        <v>23</v>
      </c>
      <c r="M5691">
        <v>157300825</v>
      </c>
      <c r="N5691" s="1" t="s">
        <v>85</v>
      </c>
      <c r="O5691" s="1" t="s">
        <v>23</v>
      </c>
      <c r="P5691">
        <v>53035090800</v>
      </c>
      <c r="Q5691">
        <v>8</v>
      </c>
      <c r="R5691" s="1" t="s">
        <v>18919</v>
      </c>
    </row>
    <row r="5692" spans="1:18">
      <c r="A5692" s="1" t="s">
        <v>6480</v>
      </c>
      <c r="B5692" s="1" t="s">
        <v>17</v>
      </c>
      <c r="C5692" s="1" t="s">
        <v>683</v>
      </c>
      <c r="D5692" s="1" t="s">
        <v>18</v>
      </c>
      <c r="E5692">
        <v>98294</v>
      </c>
      <c r="F5692">
        <v>2013</v>
      </c>
      <c r="G5692" s="1" t="s">
        <v>18924</v>
      </c>
      <c r="H5692" s="1" t="s">
        <v>176</v>
      </c>
      <c r="I5692" s="1" t="s">
        <v>20</v>
      </c>
      <c r="J5692" s="1" t="s">
        <v>21</v>
      </c>
      <c r="K5692">
        <v>38</v>
      </c>
      <c r="L5692">
        <v>39</v>
      </c>
      <c r="M5692">
        <v>132106194</v>
      </c>
      <c r="N5692" s="1" t="s">
        <v>684</v>
      </c>
      <c r="O5692" s="1" t="s">
        <v>824</v>
      </c>
      <c r="P5692">
        <v>53061053802</v>
      </c>
      <c r="Q5692">
        <v>13</v>
      </c>
      <c r="R5692" s="1" t="s">
        <v>18919</v>
      </c>
    </row>
    <row r="5693" spans="1:18">
      <c r="A5693" s="1" t="s">
        <v>6481</v>
      </c>
      <c r="B5693" s="1" t="s">
        <v>718</v>
      </c>
      <c r="C5693" s="1" t="s">
        <v>719</v>
      </c>
      <c r="D5693" s="1" t="s">
        <v>18</v>
      </c>
      <c r="E5693">
        <v>98665</v>
      </c>
      <c r="F5693">
        <v>2023</v>
      </c>
      <c r="G5693" s="1" t="s">
        <v>18934</v>
      </c>
      <c r="H5693" s="1" t="s">
        <v>2979</v>
      </c>
      <c r="I5693" s="1" t="s">
        <v>20</v>
      </c>
      <c r="J5693" s="1" t="s">
        <v>21</v>
      </c>
      <c r="K5693">
        <v>30</v>
      </c>
      <c r="L5693">
        <v>49</v>
      </c>
      <c r="M5693">
        <v>233564579</v>
      </c>
      <c r="N5693" s="1" t="s">
        <v>1415</v>
      </c>
      <c r="O5693" s="1" t="s">
        <v>721</v>
      </c>
      <c r="P5693">
        <v>53011041008</v>
      </c>
      <c r="Q5693">
        <v>3</v>
      </c>
      <c r="R5693" s="1" t="s">
        <v>18919</v>
      </c>
    </row>
    <row r="5694" spans="1:18">
      <c r="A5694" s="1" t="s">
        <v>6482</v>
      </c>
      <c r="B5694" s="1" t="s">
        <v>31</v>
      </c>
      <c r="C5694" s="1" t="s">
        <v>62</v>
      </c>
      <c r="D5694" s="1" t="s">
        <v>18</v>
      </c>
      <c r="E5694">
        <v>98034</v>
      </c>
      <c r="F5694">
        <v>2025</v>
      </c>
      <c r="G5694" s="1" t="s">
        <v>18922</v>
      </c>
      <c r="H5694" s="1" t="s">
        <v>445</v>
      </c>
      <c r="I5694" s="1" t="s">
        <v>27</v>
      </c>
      <c r="J5694" s="1" t="s">
        <v>81</v>
      </c>
      <c r="K5694">
        <v>0</v>
      </c>
      <c r="L5694">
        <v>1</v>
      </c>
      <c r="M5694">
        <v>282637078</v>
      </c>
      <c r="N5694" s="1" t="s">
        <v>734</v>
      </c>
      <c r="O5694" s="1" t="s">
        <v>54</v>
      </c>
      <c r="P5694">
        <v>53033022300</v>
      </c>
      <c r="Q5694">
        <v>1</v>
      </c>
      <c r="R5694" s="1" t="s">
        <v>18921</v>
      </c>
    </row>
    <row r="5695" spans="1:18">
      <c r="A5695" s="1" t="s">
        <v>6485</v>
      </c>
      <c r="B5695" s="1" t="s">
        <v>31</v>
      </c>
      <c r="C5695" s="1" t="s">
        <v>87</v>
      </c>
      <c r="D5695" s="1" t="s">
        <v>18</v>
      </c>
      <c r="E5695">
        <v>98004</v>
      </c>
      <c r="F5695">
        <v>2024</v>
      </c>
      <c r="G5695" s="1" t="s">
        <v>18918</v>
      </c>
      <c r="H5695" s="1" t="s">
        <v>882</v>
      </c>
      <c r="I5695" s="1" t="s">
        <v>27</v>
      </c>
      <c r="J5695" s="1" t="s">
        <v>81</v>
      </c>
      <c r="K5695">
        <v>0</v>
      </c>
      <c r="L5695">
        <v>41</v>
      </c>
      <c r="M5695">
        <v>287609136</v>
      </c>
      <c r="N5695" s="1" t="s">
        <v>88</v>
      </c>
      <c r="O5695" s="1" t="s">
        <v>54</v>
      </c>
      <c r="P5695">
        <v>53033023807</v>
      </c>
      <c r="Q5695">
        <v>2</v>
      </c>
      <c r="R5695" s="1" t="s">
        <v>18921</v>
      </c>
    </row>
    <row r="5696" spans="1:18">
      <c r="A5696" s="1" t="s">
        <v>6486</v>
      </c>
      <c r="B5696" s="1" t="s">
        <v>17</v>
      </c>
      <c r="C5696" s="1" t="s">
        <v>275</v>
      </c>
      <c r="D5696" s="1" t="s">
        <v>18</v>
      </c>
      <c r="E5696">
        <v>98087</v>
      </c>
      <c r="F5696">
        <v>2025</v>
      </c>
      <c r="G5696" s="1" t="s">
        <v>18931</v>
      </c>
      <c r="H5696" s="1" t="s">
        <v>1349</v>
      </c>
      <c r="I5696" s="1" t="s">
        <v>27</v>
      </c>
      <c r="J5696" s="1" t="s">
        <v>81</v>
      </c>
      <c r="K5696">
        <v>0</v>
      </c>
      <c r="L5696">
        <v>21</v>
      </c>
      <c r="M5696">
        <v>286660335</v>
      </c>
      <c r="N5696" s="1" t="s">
        <v>337</v>
      </c>
      <c r="O5696" s="1" t="s">
        <v>23</v>
      </c>
      <c r="P5696">
        <v>53061042004</v>
      </c>
      <c r="Q5696">
        <v>1</v>
      </c>
      <c r="R5696" s="1" t="s">
        <v>18921</v>
      </c>
    </row>
    <row r="5697" spans="1:18">
      <c r="A5697" s="1" t="s">
        <v>6487</v>
      </c>
      <c r="B5697" s="1" t="s">
        <v>875</v>
      </c>
      <c r="C5697" s="1" t="s">
        <v>933</v>
      </c>
      <c r="D5697" s="1" t="s">
        <v>18</v>
      </c>
      <c r="E5697">
        <v>98632</v>
      </c>
      <c r="F5697">
        <v>2023</v>
      </c>
      <c r="G5697" s="1" t="s">
        <v>18930</v>
      </c>
      <c r="H5697" s="1" t="s">
        <v>150</v>
      </c>
      <c r="I5697" s="1" t="s">
        <v>20</v>
      </c>
      <c r="J5697" s="1" t="s">
        <v>21</v>
      </c>
      <c r="K5697">
        <v>39</v>
      </c>
      <c r="L5697">
        <v>19</v>
      </c>
      <c r="M5697">
        <v>254868736</v>
      </c>
      <c r="N5697" s="1" t="s">
        <v>934</v>
      </c>
      <c r="O5697" s="1" t="s">
        <v>878</v>
      </c>
      <c r="P5697">
        <v>53015000801</v>
      </c>
      <c r="Q5697">
        <v>3</v>
      </c>
      <c r="R5697" s="1" t="s">
        <v>18919</v>
      </c>
    </row>
    <row r="5698" spans="1:18">
      <c r="A5698" s="1" t="s">
        <v>6488</v>
      </c>
      <c r="B5698" s="1" t="s">
        <v>718</v>
      </c>
      <c r="C5698" s="1" t="s">
        <v>719</v>
      </c>
      <c r="D5698" s="1" t="s">
        <v>18</v>
      </c>
      <c r="E5698">
        <v>98682</v>
      </c>
      <c r="F5698">
        <v>2024</v>
      </c>
      <c r="G5698" s="1" t="s">
        <v>18924</v>
      </c>
      <c r="H5698" s="1" t="s">
        <v>748</v>
      </c>
      <c r="I5698" s="1" t="s">
        <v>27</v>
      </c>
      <c r="J5698" s="1" t="s">
        <v>81</v>
      </c>
      <c r="K5698">
        <v>0</v>
      </c>
      <c r="L5698">
        <v>17</v>
      </c>
      <c r="M5698">
        <v>272685864</v>
      </c>
      <c r="N5698" s="1" t="s">
        <v>720</v>
      </c>
      <c r="O5698" s="1" t="s">
        <v>721</v>
      </c>
      <c r="P5698">
        <v>53011041312</v>
      </c>
      <c r="Q5698">
        <v>2</v>
      </c>
      <c r="R5698" s="1" t="s">
        <v>18921</v>
      </c>
    </row>
    <row r="5699" spans="1:18">
      <c r="A5699" s="1" t="s">
        <v>6489</v>
      </c>
      <c r="B5699" s="1" t="s">
        <v>31</v>
      </c>
      <c r="C5699" s="1" t="s">
        <v>120</v>
      </c>
      <c r="D5699" s="1" t="s">
        <v>18</v>
      </c>
      <c r="E5699">
        <v>98031</v>
      </c>
      <c r="F5699">
        <v>2017</v>
      </c>
      <c r="G5699" s="1" t="s">
        <v>18932</v>
      </c>
      <c r="H5699" s="1" t="s">
        <v>183</v>
      </c>
      <c r="I5699" s="1" t="s">
        <v>27</v>
      </c>
      <c r="J5699" s="1" t="s">
        <v>21</v>
      </c>
      <c r="K5699">
        <v>84</v>
      </c>
      <c r="L5699">
        <v>47</v>
      </c>
      <c r="M5699">
        <v>179093036</v>
      </c>
      <c r="N5699" s="1" t="s">
        <v>273</v>
      </c>
      <c r="O5699" s="1" t="s">
        <v>54</v>
      </c>
      <c r="P5699">
        <v>53033029406</v>
      </c>
      <c r="Q5699">
        <v>9</v>
      </c>
      <c r="R5699" s="1" t="s">
        <v>18921</v>
      </c>
    </row>
    <row r="5700" spans="1:18">
      <c r="A5700" s="1" t="s">
        <v>6490</v>
      </c>
      <c r="B5700" s="1" t="s">
        <v>31</v>
      </c>
      <c r="C5700" s="1" t="s">
        <v>62</v>
      </c>
      <c r="D5700" s="1" t="s">
        <v>18</v>
      </c>
      <c r="E5700">
        <v>98033</v>
      </c>
      <c r="F5700">
        <v>2013</v>
      </c>
      <c r="G5700" s="1" t="s">
        <v>18924</v>
      </c>
      <c r="H5700" s="1" t="s">
        <v>176</v>
      </c>
      <c r="I5700" s="1" t="s">
        <v>20</v>
      </c>
      <c r="J5700" s="1" t="s">
        <v>21</v>
      </c>
      <c r="K5700">
        <v>38</v>
      </c>
      <c r="L5700">
        <v>45</v>
      </c>
      <c r="M5700">
        <v>116385783</v>
      </c>
      <c r="N5700" s="1" t="s">
        <v>64</v>
      </c>
      <c r="O5700" s="1" t="s">
        <v>54</v>
      </c>
      <c r="P5700">
        <v>53033022401</v>
      </c>
      <c r="Q5700">
        <v>13</v>
      </c>
      <c r="R5700" s="1" t="s">
        <v>18919</v>
      </c>
    </row>
    <row r="5701" spans="1:18">
      <c r="A5701" s="1" t="s">
        <v>6491</v>
      </c>
      <c r="B5701" s="1" t="s">
        <v>31</v>
      </c>
      <c r="C5701" s="1" t="s">
        <v>87</v>
      </c>
      <c r="D5701" s="1" t="s">
        <v>18</v>
      </c>
      <c r="E5701">
        <v>98004</v>
      </c>
      <c r="F5701">
        <v>2023</v>
      </c>
      <c r="G5701" s="1" t="s">
        <v>18922</v>
      </c>
      <c r="H5701" s="1" t="s">
        <v>414</v>
      </c>
      <c r="I5701" s="1" t="s">
        <v>20</v>
      </c>
      <c r="J5701" s="1" t="s">
        <v>67</v>
      </c>
      <c r="K5701">
        <v>23</v>
      </c>
      <c r="L5701">
        <v>41</v>
      </c>
      <c r="M5701">
        <v>282504925</v>
      </c>
      <c r="N5701" s="1" t="s">
        <v>88</v>
      </c>
      <c r="O5701" s="1" t="s">
        <v>54</v>
      </c>
      <c r="P5701">
        <v>53033023901</v>
      </c>
      <c r="Q5701">
        <v>3</v>
      </c>
      <c r="R5701" s="1" t="s">
        <v>18919</v>
      </c>
    </row>
    <row r="5702" spans="1:18">
      <c r="A5702" s="1" t="s">
        <v>6492</v>
      </c>
      <c r="B5702" s="1" t="s">
        <v>78</v>
      </c>
      <c r="C5702" s="1" t="s">
        <v>152</v>
      </c>
      <c r="D5702" s="1" t="s">
        <v>18</v>
      </c>
      <c r="E5702">
        <v>98597</v>
      </c>
      <c r="F5702">
        <v>2024</v>
      </c>
      <c r="G5702" s="1" t="s">
        <v>18924</v>
      </c>
      <c r="H5702" s="1" t="s">
        <v>880</v>
      </c>
      <c r="I5702" s="1" t="s">
        <v>27</v>
      </c>
      <c r="J5702" s="1" t="s">
        <v>81</v>
      </c>
      <c r="K5702">
        <v>0</v>
      </c>
      <c r="L5702">
        <v>2</v>
      </c>
      <c r="M5702">
        <v>270044435</v>
      </c>
      <c r="N5702" s="1" t="s">
        <v>154</v>
      </c>
      <c r="O5702" s="1" t="s">
        <v>23</v>
      </c>
      <c r="P5702">
        <v>53067012412</v>
      </c>
      <c r="Q5702">
        <v>2</v>
      </c>
      <c r="R5702" s="1" t="s">
        <v>18921</v>
      </c>
    </row>
    <row r="5703" spans="1:18">
      <c r="A5703" s="1" t="s">
        <v>6493</v>
      </c>
      <c r="B5703" s="1" t="s">
        <v>17</v>
      </c>
      <c r="C5703" s="1" t="s">
        <v>581</v>
      </c>
      <c r="D5703" s="1" t="s">
        <v>18</v>
      </c>
      <c r="E5703">
        <v>98258</v>
      </c>
      <c r="F5703">
        <v>2025</v>
      </c>
      <c r="G5703" s="1" t="s">
        <v>18925</v>
      </c>
      <c r="H5703" s="1" t="s">
        <v>859</v>
      </c>
      <c r="I5703" s="1" t="s">
        <v>27</v>
      </c>
      <c r="J5703" s="1" t="s">
        <v>81</v>
      </c>
      <c r="K5703">
        <v>0</v>
      </c>
      <c r="L5703">
        <v>44</v>
      </c>
      <c r="M5703">
        <v>280598244</v>
      </c>
      <c r="N5703" s="1" t="s">
        <v>582</v>
      </c>
      <c r="O5703" s="1" t="s">
        <v>23</v>
      </c>
      <c r="P5703">
        <v>53061052506</v>
      </c>
      <c r="Q5703">
        <v>1</v>
      </c>
      <c r="R5703" s="1" t="s">
        <v>18921</v>
      </c>
    </row>
    <row r="5704" spans="1:18">
      <c r="A5704" s="1" t="s">
        <v>6494</v>
      </c>
      <c r="B5704" s="1" t="s">
        <v>31</v>
      </c>
      <c r="C5704" s="1" t="s">
        <v>831</v>
      </c>
      <c r="D5704" s="1" t="s">
        <v>18</v>
      </c>
      <c r="E5704">
        <v>98028</v>
      </c>
      <c r="F5704">
        <v>2019</v>
      </c>
      <c r="G5704" s="1" t="s">
        <v>18918</v>
      </c>
      <c r="H5704" s="1" t="s">
        <v>699</v>
      </c>
      <c r="I5704" s="1" t="s">
        <v>20</v>
      </c>
      <c r="J5704" s="1" t="s">
        <v>67</v>
      </c>
      <c r="K5704">
        <v>17</v>
      </c>
      <c r="L5704">
        <v>46</v>
      </c>
      <c r="M5704">
        <v>288523042</v>
      </c>
      <c r="N5704" s="1" t="s">
        <v>832</v>
      </c>
      <c r="O5704" s="1" t="s">
        <v>54</v>
      </c>
      <c r="P5704">
        <v>53033022101</v>
      </c>
      <c r="Q5704">
        <v>7</v>
      </c>
      <c r="R5704" s="1" t="s">
        <v>18919</v>
      </c>
    </row>
    <row r="5705" spans="1:18">
      <c r="A5705" s="1" t="s">
        <v>6495</v>
      </c>
      <c r="B5705" s="1" t="s">
        <v>31</v>
      </c>
      <c r="C5705" s="1" t="s">
        <v>51</v>
      </c>
      <c r="D5705" s="1" t="s">
        <v>18</v>
      </c>
      <c r="E5705">
        <v>98166</v>
      </c>
      <c r="F5705">
        <v>2025</v>
      </c>
      <c r="G5705" s="1" t="s">
        <v>18925</v>
      </c>
      <c r="H5705" s="1" t="s">
        <v>76</v>
      </c>
      <c r="I5705" s="1" t="s">
        <v>27</v>
      </c>
      <c r="J5705" s="1" t="s">
        <v>81</v>
      </c>
      <c r="K5705">
        <v>0</v>
      </c>
      <c r="L5705">
        <v>34</v>
      </c>
      <c r="M5705">
        <v>281904262</v>
      </c>
      <c r="N5705" s="1" t="s">
        <v>53</v>
      </c>
      <c r="O5705" s="1" t="s">
        <v>54</v>
      </c>
      <c r="P5705">
        <v>53033027901</v>
      </c>
      <c r="Q5705">
        <v>1</v>
      </c>
      <c r="R5705" s="1" t="s">
        <v>18921</v>
      </c>
    </row>
    <row r="5706" spans="1:18">
      <c r="A5706" s="1" t="s">
        <v>6496</v>
      </c>
      <c r="B5706" s="1" t="s">
        <v>31</v>
      </c>
      <c r="C5706" s="1" t="s">
        <v>32</v>
      </c>
      <c r="D5706" s="1" t="s">
        <v>18</v>
      </c>
      <c r="E5706">
        <v>98125</v>
      </c>
      <c r="F5706">
        <v>2025</v>
      </c>
      <c r="G5706" s="1" t="s">
        <v>18924</v>
      </c>
      <c r="H5706" s="1" t="s">
        <v>748</v>
      </c>
      <c r="I5706" s="1" t="s">
        <v>27</v>
      </c>
      <c r="J5706" s="1" t="s">
        <v>81</v>
      </c>
      <c r="K5706">
        <v>0</v>
      </c>
      <c r="L5706">
        <v>46</v>
      </c>
      <c r="M5706">
        <v>275841408</v>
      </c>
      <c r="N5706" s="1" t="s">
        <v>769</v>
      </c>
      <c r="O5706" s="1" t="s">
        <v>35</v>
      </c>
      <c r="P5706">
        <v>53033000800</v>
      </c>
      <c r="Q5706">
        <v>1</v>
      </c>
      <c r="R5706" s="1" t="s">
        <v>18921</v>
      </c>
    </row>
    <row r="5707" spans="1:18">
      <c r="A5707" s="1" t="s">
        <v>6497</v>
      </c>
      <c r="B5707" s="1" t="s">
        <v>31</v>
      </c>
      <c r="C5707" s="1" t="s">
        <v>87</v>
      </c>
      <c r="D5707" s="1" t="s">
        <v>18</v>
      </c>
      <c r="E5707">
        <v>98005</v>
      </c>
      <c r="F5707">
        <v>2023</v>
      </c>
      <c r="G5707" s="1" t="s">
        <v>18935</v>
      </c>
      <c r="H5707" s="1" t="s">
        <v>897</v>
      </c>
      <c r="I5707" s="1" t="s">
        <v>20</v>
      </c>
      <c r="J5707" s="1" t="s">
        <v>67</v>
      </c>
      <c r="K5707">
        <v>17</v>
      </c>
      <c r="L5707">
        <v>48</v>
      </c>
      <c r="M5707">
        <v>233657007</v>
      </c>
      <c r="N5707" s="1" t="s">
        <v>192</v>
      </c>
      <c r="O5707" s="1" t="s">
        <v>54</v>
      </c>
      <c r="P5707">
        <v>53033023701</v>
      </c>
      <c r="Q5707">
        <v>3</v>
      </c>
      <c r="R5707" s="1" t="s">
        <v>18919</v>
      </c>
    </row>
    <row r="5708" spans="1:18">
      <c r="A5708" s="1" t="s">
        <v>6498</v>
      </c>
      <c r="B5708" s="1" t="s">
        <v>31</v>
      </c>
      <c r="C5708" s="1" t="s">
        <v>144</v>
      </c>
      <c r="D5708" s="1" t="s">
        <v>18</v>
      </c>
      <c r="E5708">
        <v>98055</v>
      </c>
      <c r="F5708">
        <v>2022</v>
      </c>
      <c r="G5708" s="1" t="s">
        <v>18929</v>
      </c>
      <c r="H5708" s="1" t="s">
        <v>136</v>
      </c>
      <c r="I5708" s="1" t="s">
        <v>20</v>
      </c>
      <c r="J5708" s="1" t="s">
        <v>67</v>
      </c>
      <c r="K5708">
        <v>22</v>
      </c>
      <c r="L5708">
        <v>11</v>
      </c>
      <c r="M5708">
        <v>286525865</v>
      </c>
      <c r="N5708" s="1" t="s">
        <v>784</v>
      </c>
      <c r="O5708" s="1" t="s">
        <v>54</v>
      </c>
      <c r="P5708">
        <v>53033025805</v>
      </c>
      <c r="Q5708">
        <v>4</v>
      </c>
      <c r="R5708" s="1" t="s">
        <v>18919</v>
      </c>
    </row>
    <row r="5709" spans="1:18">
      <c r="A5709" s="1" t="s">
        <v>6499</v>
      </c>
      <c r="B5709" s="1" t="s">
        <v>31</v>
      </c>
      <c r="C5709" s="1" t="s">
        <v>32</v>
      </c>
      <c r="D5709" s="1" t="s">
        <v>18</v>
      </c>
      <c r="E5709">
        <v>98177</v>
      </c>
      <c r="F5709">
        <v>2023</v>
      </c>
      <c r="G5709" s="1" t="s">
        <v>18925</v>
      </c>
      <c r="H5709" s="1" t="s">
        <v>801</v>
      </c>
      <c r="I5709" s="1" t="s">
        <v>27</v>
      </c>
      <c r="J5709" s="1" t="s">
        <v>81</v>
      </c>
      <c r="K5709">
        <v>0</v>
      </c>
      <c r="L5709">
        <v>36</v>
      </c>
      <c r="M5709">
        <v>255463043</v>
      </c>
      <c r="N5709" s="1" t="s">
        <v>101</v>
      </c>
      <c r="O5709" s="1" t="s">
        <v>35</v>
      </c>
      <c r="P5709">
        <v>53033001600</v>
      </c>
      <c r="Q5709">
        <v>3</v>
      </c>
      <c r="R5709" s="1" t="s">
        <v>18921</v>
      </c>
    </row>
    <row r="5710" spans="1:18">
      <c r="A5710" s="1" t="s">
        <v>6500</v>
      </c>
      <c r="B5710" s="1" t="s">
        <v>875</v>
      </c>
      <c r="C5710" s="1" t="s">
        <v>1181</v>
      </c>
      <c r="D5710" s="1" t="s">
        <v>18</v>
      </c>
      <c r="E5710">
        <v>98674</v>
      </c>
      <c r="F5710">
        <v>2022</v>
      </c>
      <c r="G5710" s="1" t="s">
        <v>18922</v>
      </c>
      <c r="H5710" s="1" t="s">
        <v>33</v>
      </c>
      <c r="I5710" s="1" t="s">
        <v>27</v>
      </c>
      <c r="J5710" s="1" t="s">
        <v>81</v>
      </c>
      <c r="K5710">
        <v>0</v>
      </c>
      <c r="L5710">
        <v>20</v>
      </c>
      <c r="M5710">
        <v>283278663</v>
      </c>
      <c r="N5710" s="1" t="s">
        <v>1182</v>
      </c>
      <c r="O5710" s="1" t="s">
        <v>878</v>
      </c>
      <c r="P5710">
        <v>53015001503</v>
      </c>
      <c r="Q5710">
        <v>4</v>
      </c>
      <c r="R5710" s="1" t="s">
        <v>18921</v>
      </c>
    </row>
    <row r="5711" spans="1:18">
      <c r="A5711" s="1" t="s">
        <v>6501</v>
      </c>
      <c r="B5711" s="1" t="s">
        <v>31</v>
      </c>
      <c r="C5711" s="1" t="s">
        <v>1772</v>
      </c>
      <c r="D5711" s="1" t="s">
        <v>18</v>
      </c>
      <c r="E5711">
        <v>98004</v>
      </c>
      <c r="F5711">
        <v>2025</v>
      </c>
      <c r="G5711" s="1" t="s">
        <v>18918</v>
      </c>
      <c r="H5711" s="1" t="s">
        <v>882</v>
      </c>
      <c r="I5711" s="1" t="s">
        <v>27</v>
      </c>
      <c r="J5711" s="1" t="s">
        <v>81</v>
      </c>
      <c r="K5711">
        <v>0</v>
      </c>
      <c r="L5711">
        <v>48</v>
      </c>
      <c r="M5711">
        <v>275813828</v>
      </c>
      <c r="N5711" s="1" t="s">
        <v>88</v>
      </c>
      <c r="O5711" s="1" t="s">
        <v>54</v>
      </c>
      <c r="P5711">
        <v>53033024100</v>
      </c>
      <c r="Q5711">
        <v>1</v>
      </c>
      <c r="R5711" s="1" t="s">
        <v>18921</v>
      </c>
    </row>
    <row r="5712" spans="1:18">
      <c r="A5712" s="1" t="s">
        <v>6502</v>
      </c>
      <c r="B5712" s="1" t="s">
        <v>31</v>
      </c>
      <c r="C5712" s="1" t="s">
        <v>32</v>
      </c>
      <c r="D5712" s="1" t="s">
        <v>18</v>
      </c>
      <c r="E5712">
        <v>98108</v>
      </c>
      <c r="F5712">
        <v>2021</v>
      </c>
      <c r="G5712" s="1" t="s">
        <v>18931</v>
      </c>
      <c r="H5712" s="1" t="s">
        <v>153</v>
      </c>
      <c r="I5712" s="1" t="s">
        <v>20</v>
      </c>
      <c r="J5712" s="1" t="s">
        <v>67</v>
      </c>
      <c r="K5712">
        <v>22</v>
      </c>
      <c r="L5712">
        <v>11</v>
      </c>
      <c r="M5712">
        <v>144275764</v>
      </c>
      <c r="N5712" s="1" t="s">
        <v>361</v>
      </c>
      <c r="O5712" s="1" t="s">
        <v>35</v>
      </c>
      <c r="P5712">
        <v>53033011200</v>
      </c>
      <c r="Q5712">
        <v>5</v>
      </c>
      <c r="R5712" s="1" t="s">
        <v>18919</v>
      </c>
    </row>
    <row r="5713" spans="1:18">
      <c r="A5713" s="1" t="s">
        <v>6503</v>
      </c>
      <c r="B5713" s="1" t="s">
        <v>31</v>
      </c>
      <c r="C5713" s="1" t="s">
        <v>32</v>
      </c>
      <c r="D5713" s="1" t="s">
        <v>18</v>
      </c>
      <c r="E5713">
        <v>98102</v>
      </c>
      <c r="F5713">
        <v>2022</v>
      </c>
      <c r="G5713" s="1" t="s">
        <v>18920</v>
      </c>
      <c r="H5713" s="1" t="s">
        <v>39</v>
      </c>
      <c r="I5713" s="1" t="s">
        <v>27</v>
      </c>
      <c r="J5713" s="1" t="s">
        <v>81</v>
      </c>
      <c r="K5713">
        <v>0</v>
      </c>
      <c r="L5713">
        <v>43</v>
      </c>
      <c r="M5713">
        <v>195147970</v>
      </c>
      <c r="N5713" s="1" t="s">
        <v>837</v>
      </c>
      <c r="O5713" s="1" t="s">
        <v>35</v>
      </c>
      <c r="P5713">
        <v>53033006500</v>
      </c>
      <c r="Q5713">
        <v>4</v>
      </c>
      <c r="R5713" s="1" t="s">
        <v>18921</v>
      </c>
    </row>
    <row r="5714" spans="1:18">
      <c r="A5714" s="1" t="s">
        <v>6504</v>
      </c>
      <c r="B5714" s="1" t="s">
        <v>718</v>
      </c>
      <c r="C5714" s="1" t="s">
        <v>719</v>
      </c>
      <c r="D5714" s="1" t="s">
        <v>18</v>
      </c>
      <c r="E5714">
        <v>98683</v>
      </c>
      <c r="F5714">
        <v>2024</v>
      </c>
      <c r="G5714" s="1" t="s">
        <v>18942</v>
      </c>
      <c r="H5714" s="1" t="s">
        <v>744</v>
      </c>
      <c r="I5714" s="1" t="s">
        <v>27</v>
      </c>
      <c r="J5714" s="1" t="s">
        <v>81</v>
      </c>
      <c r="K5714">
        <v>0</v>
      </c>
      <c r="L5714">
        <v>18</v>
      </c>
      <c r="M5714">
        <v>286044097</v>
      </c>
      <c r="N5714" s="1" t="s">
        <v>1016</v>
      </c>
      <c r="O5714" s="1" t="s">
        <v>721</v>
      </c>
      <c r="P5714">
        <v>53011041325</v>
      </c>
      <c r="Q5714">
        <v>2</v>
      </c>
      <c r="R5714" s="1" t="s">
        <v>18921</v>
      </c>
    </row>
    <row r="5715" spans="1:18">
      <c r="A5715" s="1" t="s">
        <v>6505</v>
      </c>
      <c r="B5715" s="1" t="s">
        <v>718</v>
      </c>
      <c r="C5715" s="1" t="s">
        <v>719</v>
      </c>
      <c r="D5715" s="1" t="s">
        <v>18</v>
      </c>
      <c r="E5715">
        <v>98682</v>
      </c>
      <c r="F5715">
        <v>2024</v>
      </c>
      <c r="G5715" s="1" t="s">
        <v>18931</v>
      </c>
      <c r="H5715" s="1" t="s">
        <v>153</v>
      </c>
      <c r="I5715" s="1" t="s">
        <v>20</v>
      </c>
      <c r="J5715" s="1" t="s">
        <v>21</v>
      </c>
      <c r="K5715">
        <v>41</v>
      </c>
      <c r="L5715">
        <v>17</v>
      </c>
      <c r="M5715">
        <v>283843500</v>
      </c>
      <c r="N5715" s="1" t="s">
        <v>720</v>
      </c>
      <c r="O5715" s="1" t="s">
        <v>721</v>
      </c>
      <c r="P5715">
        <v>53011040714</v>
      </c>
      <c r="Q5715">
        <v>2</v>
      </c>
      <c r="R5715" s="1" t="s">
        <v>18919</v>
      </c>
    </row>
    <row r="5716" spans="1:18">
      <c r="A5716" s="1" t="s">
        <v>6506</v>
      </c>
      <c r="B5716" s="1" t="s">
        <v>31</v>
      </c>
      <c r="C5716" s="1" t="s">
        <v>32</v>
      </c>
      <c r="D5716" s="1" t="s">
        <v>18</v>
      </c>
      <c r="E5716">
        <v>98122</v>
      </c>
      <c r="F5716">
        <v>2019</v>
      </c>
      <c r="G5716" s="1" t="s">
        <v>18920</v>
      </c>
      <c r="H5716" s="1" t="s">
        <v>39</v>
      </c>
      <c r="I5716" s="1" t="s">
        <v>27</v>
      </c>
      <c r="J5716" s="1" t="s">
        <v>21</v>
      </c>
      <c r="K5716">
        <v>289</v>
      </c>
      <c r="L5716">
        <v>43</v>
      </c>
      <c r="M5716">
        <v>476726617</v>
      </c>
      <c r="N5716" s="1" t="s">
        <v>704</v>
      </c>
      <c r="O5716" s="1" t="s">
        <v>35</v>
      </c>
      <c r="P5716">
        <v>53033008600</v>
      </c>
      <c r="Q5716">
        <v>7</v>
      </c>
      <c r="R5716" s="1" t="s">
        <v>18921</v>
      </c>
    </row>
    <row r="5717" spans="1:18">
      <c r="A5717" s="1" t="s">
        <v>6507</v>
      </c>
      <c r="B5717" s="1" t="s">
        <v>2121</v>
      </c>
      <c r="C5717" s="1" t="s">
        <v>2303</v>
      </c>
      <c r="D5717" s="1" t="s">
        <v>18</v>
      </c>
      <c r="E5717">
        <v>98362</v>
      </c>
      <c r="F5717">
        <v>2024</v>
      </c>
      <c r="G5717" s="1" t="s">
        <v>18937</v>
      </c>
      <c r="H5717" s="1" t="s">
        <v>395</v>
      </c>
      <c r="I5717" s="1" t="s">
        <v>27</v>
      </c>
      <c r="J5717" s="1" t="s">
        <v>81</v>
      </c>
      <c r="K5717">
        <v>0</v>
      </c>
      <c r="L5717">
        <v>24</v>
      </c>
      <c r="M5717">
        <v>269487438</v>
      </c>
      <c r="N5717" s="1" t="s">
        <v>3477</v>
      </c>
      <c r="O5717" s="1" t="s">
        <v>2305</v>
      </c>
      <c r="P5717">
        <v>53009001100</v>
      </c>
      <c r="Q5717">
        <v>2</v>
      </c>
      <c r="R5717" s="1" t="s">
        <v>18921</v>
      </c>
    </row>
    <row r="5718" spans="1:18">
      <c r="A5718" s="1" t="s">
        <v>6508</v>
      </c>
      <c r="B5718" s="1" t="s">
        <v>31</v>
      </c>
      <c r="C5718" s="1" t="s">
        <v>62</v>
      </c>
      <c r="D5718" s="1" t="s">
        <v>18</v>
      </c>
      <c r="E5718">
        <v>98034</v>
      </c>
      <c r="F5718">
        <v>2021</v>
      </c>
      <c r="G5718" s="1" t="s">
        <v>18922</v>
      </c>
      <c r="H5718" s="1" t="s">
        <v>414</v>
      </c>
      <c r="I5718" s="1" t="s">
        <v>20</v>
      </c>
      <c r="J5718" s="1" t="s">
        <v>67</v>
      </c>
      <c r="K5718">
        <v>18</v>
      </c>
      <c r="L5718">
        <v>45</v>
      </c>
      <c r="M5718">
        <v>219216091</v>
      </c>
      <c r="N5718" s="1" t="s">
        <v>734</v>
      </c>
      <c r="O5718" s="1" t="s">
        <v>54</v>
      </c>
      <c r="P5718">
        <v>53033022003</v>
      </c>
      <c r="Q5718">
        <v>5</v>
      </c>
      <c r="R5718" s="1" t="s">
        <v>18919</v>
      </c>
    </row>
    <row r="5719" spans="1:18">
      <c r="A5719" s="1" t="s">
        <v>6509</v>
      </c>
      <c r="B5719" s="1" t="s">
        <v>31</v>
      </c>
      <c r="C5719" s="1" t="s">
        <v>288</v>
      </c>
      <c r="D5719" s="1" t="s">
        <v>18</v>
      </c>
      <c r="E5719">
        <v>98027</v>
      </c>
      <c r="F5719">
        <v>2026</v>
      </c>
      <c r="G5719" s="1" t="s">
        <v>18937</v>
      </c>
      <c r="H5719" s="1" t="s">
        <v>395</v>
      </c>
      <c r="I5719" s="1" t="s">
        <v>27</v>
      </c>
      <c r="J5719" s="1" t="s">
        <v>81</v>
      </c>
      <c r="K5719">
        <v>0</v>
      </c>
      <c r="L5719">
        <v>5</v>
      </c>
      <c r="M5719">
        <v>290936033</v>
      </c>
      <c r="N5719" s="1" t="s">
        <v>687</v>
      </c>
      <c r="O5719" s="1" t="s">
        <v>54</v>
      </c>
      <c r="P5719">
        <v>53033032103</v>
      </c>
      <c r="Q5719">
        <v>0</v>
      </c>
      <c r="R5719" s="1" t="s">
        <v>18921</v>
      </c>
    </row>
    <row r="5720" spans="1:18">
      <c r="A5720" s="1" t="s">
        <v>6510</v>
      </c>
      <c r="B5720" s="1" t="s">
        <v>37</v>
      </c>
      <c r="C5720" s="1" t="s">
        <v>229</v>
      </c>
      <c r="D5720" s="1" t="s">
        <v>18</v>
      </c>
      <c r="E5720">
        <v>98380</v>
      </c>
      <c r="F5720">
        <v>2025</v>
      </c>
      <c r="G5720" s="1" t="s">
        <v>18930</v>
      </c>
      <c r="H5720" s="1" t="s">
        <v>777</v>
      </c>
      <c r="I5720" s="1" t="s">
        <v>20</v>
      </c>
      <c r="J5720" s="1" t="s">
        <v>21</v>
      </c>
      <c r="K5720">
        <v>42</v>
      </c>
      <c r="L5720">
        <v>35</v>
      </c>
      <c r="M5720">
        <v>276942683</v>
      </c>
      <c r="N5720" s="1" t="s">
        <v>230</v>
      </c>
      <c r="O5720" s="1" t="s">
        <v>23</v>
      </c>
      <c r="P5720">
        <v>53035092000</v>
      </c>
      <c r="Q5720">
        <v>1</v>
      </c>
      <c r="R5720" s="1" t="s">
        <v>18919</v>
      </c>
    </row>
    <row r="5721" spans="1:18">
      <c r="A5721" s="1" t="s">
        <v>6511</v>
      </c>
      <c r="B5721" s="1" t="s">
        <v>31</v>
      </c>
      <c r="C5721" s="1" t="s">
        <v>32</v>
      </c>
      <c r="D5721" s="1" t="s">
        <v>18</v>
      </c>
      <c r="E5721">
        <v>98178</v>
      </c>
      <c r="F5721">
        <v>2024</v>
      </c>
      <c r="G5721" s="1" t="s">
        <v>17901</v>
      </c>
      <c r="H5721" s="1" t="s">
        <v>419</v>
      </c>
      <c r="I5721" s="1" t="s">
        <v>27</v>
      </c>
      <c r="J5721" s="1" t="s">
        <v>81</v>
      </c>
      <c r="K5721">
        <v>0</v>
      </c>
      <c r="L5721">
        <v>37</v>
      </c>
      <c r="M5721">
        <v>274167477</v>
      </c>
      <c r="N5721" s="1" t="s">
        <v>843</v>
      </c>
      <c r="O5721" s="1" t="s">
        <v>35</v>
      </c>
      <c r="P5721">
        <v>53033011902</v>
      </c>
      <c r="Q5721">
        <v>2</v>
      </c>
      <c r="R5721" s="1" t="s">
        <v>18921</v>
      </c>
    </row>
    <row r="5722" spans="1:18">
      <c r="A5722" s="1" t="s">
        <v>6512</v>
      </c>
      <c r="B5722" s="1" t="s">
        <v>78</v>
      </c>
      <c r="C5722" s="1" t="s">
        <v>114</v>
      </c>
      <c r="D5722" s="1" t="s">
        <v>18</v>
      </c>
      <c r="E5722">
        <v>98512</v>
      </c>
      <c r="F5722">
        <v>2013</v>
      </c>
      <c r="G5722" s="1" t="s">
        <v>18932</v>
      </c>
      <c r="H5722" s="1" t="s">
        <v>183</v>
      </c>
      <c r="I5722" s="1" t="s">
        <v>27</v>
      </c>
      <c r="J5722" s="1" t="s">
        <v>21</v>
      </c>
      <c r="K5722">
        <v>87</v>
      </c>
      <c r="L5722">
        <v>35</v>
      </c>
      <c r="M5722">
        <v>305485554</v>
      </c>
      <c r="N5722" s="1" t="s">
        <v>156</v>
      </c>
      <c r="O5722" s="1" t="s">
        <v>23</v>
      </c>
      <c r="P5722">
        <v>53067011822</v>
      </c>
      <c r="Q5722">
        <v>13</v>
      </c>
      <c r="R5722" s="1" t="s">
        <v>18921</v>
      </c>
    </row>
    <row r="5723" spans="1:18">
      <c r="A5723" s="1" t="s">
        <v>6513</v>
      </c>
      <c r="B5723" s="1" t="s">
        <v>31</v>
      </c>
      <c r="C5723" s="1" t="s">
        <v>87</v>
      </c>
      <c r="D5723" s="1" t="s">
        <v>18</v>
      </c>
      <c r="E5723">
        <v>98005</v>
      </c>
      <c r="F5723">
        <v>2025</v>
      </c>
      <c r="G5723" s="1" t="s">
        <v>18936</v>
      </c>
      <c r="H5723" s="1" t="s">
        <v>282</v>
      </c>
      <c r="I5723" s="1" t="s">
        <v>27</v>
      </c>
      <c r="J5723" s="1" t="s">
        <v>81</v>
      </c>
      <c r="K5723">
        <v>0</v>
      </c>
      <c r="L5723">
        <v>48</v>
      </c>
      <c r="M5723">
        <v>290798959</v>
      </c>
      <c r="N5723" s="1" t="s">
        <v>192</v>
      </c>
      <c r="O5723" s="1" t="s">
        <v>54</v>
      </c>
      <c r="P5723">
        <v>53033023702</v>
      </c>
      <c r="Q5723">
        <v>1</v>
      </c>
      <c r="R5723" s="1" t="s">
        <v>18921</v>
      </c>
    </row>
    <row r="5724" spans="1:18">
      <c r="A5724" s="1" t="s">
        <v>6514</v>
      </c>
      <c r="B5724" s="1" t="s">
        <v>37</v>
      </c>
      <c r="C5724" s="1" t="s">
        <v>38</v>
      </c>
      <c r="D5724" s="1" t="s">
        <v>18</v>
      </c>
      <c r="E5724">
        <v>98312</v>
      </c>
      <c r="F5724">
        <v>2024</v>
      </c>
      <c r="G5724" s="1" t="s">
        <v>18931</v>
      </c>
      <c r="H5724" s="1" t="s">
        <v>249</v>
      </c>
      <c r="I5724" s="1" t="s">
        <v>20</v>
      </c>
      <c r="J5724" s="1" t="s">
        <v>21</v>
      </c>
      <c r="K5724">
        <v>32</v>
      </c>
      <c r="L5724">
        <v>35</v>
      </c>
      <c r="M5724">
        <v>288366543</v>
      </c>
      <c r="N5724" s="1" t="s">
        <v>49</v>
      </c>
      <c r="O5724" s="1" t="s">
        <v>23</v>
      </c>
      <c r="P5724">
        <v>53035080700</v>
      </c>
      <c r="Q5724">
        <v>2</v>
      </c>
      <c r="R5724" s="1" t="s">
        <v>18919</v>
      </c>
    </row>
    <row r="5725" spans="1:18">
      <c r="A5725" s="1" t="s">
        <v>6515</v>
      </c>
      <c r="B5725" s="1" t="s">
        <v>331</v>
      </c>
      <c r="C5725" s="1" t="s">
        <v>332</v>
      </c>
      <c r="D5725" s="1" t="s">
        <v>18</v>
      </c>
      <c r="E5725">
        <v>98277</v>
      </c>
      <c r="F5725">
        <v>2020</v>
      </c>
      <c r="G5725" s="1" t="s">
        <v>18930</v>
      </c>
      <c r="H5725" s="1" t="s">
        <v>150</v>
      </c>
      <c r="I5725" s="1" t="s">
        <v>20</v>
      </c>
      <c r="J5725" s="1" t="s">
        <v>67</v>
      </c>
      <c r="K5725">
        <v>25</v>
      </c>
      <c r="L5725">
        <v>10</v>
      </c>
      <c r="M5725">
        <v>3249403</v>
      </c>
      <c r="N5725" s="1" t="s">
        <v>333</v>
      </c>
      <c r="O5725" s="1" t="s">
        <v>23</v>
      </c>
      <c r="P5725">
        <v>53029970300</v>
      </c>
      <c r="Q5725">
        <v>6</v>
      </c>
      <c r="R5725" s="1" t="s">
        <v>18919</v>
      </c>
    </row>
    <row r="5726" spans="1:18">
      <c r="A5726" s="1" t="s">
        <v>6516</v>
      </c>
      <c r="B5726" s="1" t="s">
        <v>31</v>
      </c>
      <c r="C5726" s="1" t="s">
        <v>87</v>
      </c>
      <c r="D5726" s="1" t="s">
        <v>18</v>
      </c>
      <c r="E5726">
        <v>98006</v>
      </c>
      <c r="F5726">
        <v>2026</v>
      </c>
      <c r="G5726" s="1" t="s">
        <v>18947</v>
      </c>
      <c r="H5726" s="1" t="s">
        <v>929</v>
      </c>
      <c r="I5726" s="1" t="s">
        <v>27</v>
      </c>
      <c r="J5726" s="1" t="s">
        <v>81</v>
      </c>
      <c r="K5726">
        <v>0</v>
      </c>
      <c r="L5726">
        <v>41</v>
      </c>
      <c r="M5726">
        <v>281725965</v>
      </c>
      <c r="N5726" s="1" t="s">
        <v>872</v>
      </c>
      <c r="O5726" s="1" t="s">
        <v>54</v>
      </c>
      <c r="P5726">
        <v>53033023902</v>
      </c>
      <c r="Q5726">
        <v>0</v>
      </c>
      <c r="R5726" s="1" t="s">
        <v>18921</v>
      </c>
    </row>
    <row r="5727" spans="1:18">
      <c r="A5727" s="1" t="s">
        <v>6517</v>
      </c>
      <c r="B5727" s="1" t="s">
        <v>31</v>
      </c>
      <c r="C5727" s="1" t="s">
        <v>104</v>
      </c>
      <c r="D5727" s="1" t="s">
        <v>18</v>
      </c>
      <c r="E5727">
        <v>98052</v>
      </c>
      <c r="F5727">
        <v>2022</v>
      </c>
      <c r="G5727" s="1" t="s">
        <v>18920</v>
      </c>
      <c r="H5727" s="1" t="s">
        <v>39</v>
      </c>
      <c r="I5727" s="1" t="s">
        <v>27</v>
      </c>
      <c r="J5727" s="1" t="s">
        <v>81</v>
      </c>
      <c r="K5727">
        <v>0</v>
      </c>
      <c r="L5727">
        <v>45</v>
      </c>
      <c r="M5727">
        <v>198547513</v>
      </c>
      <c r="N5727" s="1" t="s">
        <v>105</v>
      </c>
      <c r="O5727" s="1" t="s">
        <v>54</v>
      </c>
      <c r="P5727">
        <v>53033032330</v>
      </c>
      <c r="Q5727">
        <v>4</v>
      </c>
      <c r="R5727" s="1" t="s">
        <v>18921</v>
      </c>
    </row>
    <row r="5728" spans="1:18">
      <c r="A5728" s="1" t="s">
        <v>6518</v>
      </c>
      <c r="B5728" s="1" t="s">
        <v>31</v>
      </c>
      <c r="C5728" s="1" t="s">
        <v>32</v>
      </c>
      <c r="D5728" s="1" t="s">
        <v>18</v>
      </c>
      <c r="E5728">
        <v>98103</v>
      </c>
      <c r="F5728">
        <v>2026</v>
      </c>
      <c r="G5728" s="1" t="s">
        <v>18936</v>
      </c>
      <c r="H5728" s="1" t="s">
        <v>2186</v>
      </c>
      <c r="I5728" s="1" t="s">
        <v>20</v>
      </c>
      <c r="J5728" s="1" t="s">
        <v>67</v>
      </c>
      <c r="K5728">
        <v>28</v>
      </c>
      <c r="L5728">
        <v>43</v>
      </c>
      <c r="M5728">
        <v>287416349</v>
      </c>
      <c r="N5728" s="1" t="s">
        <v>263</v>
      </c>
      <c r="O5728" s="1" t="s">
        <v>35</v>
      </c>
      <c r="P5728">
        <v>53033005402</v>
      </c>
      <c r="Q5728">
        <v>0</v>
      </c>
      <c r="R5728" s="1" t="s">
        <v>18919</v>
      </c>
    </row>
    <row r="5729" spans="1:18">
      <c r="A5729" s="1" t="s">
        <v>6519</v>
      </c>
      <c r="B5729" s="1" t="s">
        <v>31</v>
      </c>
      <c r="C5729" s="1" t="s">
        <v>87</v>
      </c>
      <c r="D5729" s="1" t="s">
        <v>18</v>
      </c>
      <c r="E5729">
        <v>98004</v>
      </c>
      <c r="F5729">
        <v>2024</v>
      </c>
      <c r="G5729" s="1" t="s">
        <v>18918</v>
      </c>
      <c r="H5729" s="1" t="s">
        <v>368</v>
      </c>
      <c r="I5729" s="1" t="s">
        <v>27</v>
      </c>
      <c r="J5729" s="1" t="s">
        <v>81</v>
      </c>
      <c r="K5729">
        <v>0</v>
      </c>
      <c r="L5729">
        <v>48</v>
      </c>
      <c r="M5729">
        <v>272429685</v>
      </c>
      <c r="N5729" s="1" t="s">
        <v>88</v>
      </c>
      <c r="O5729" s="1" t="s">
        <v>54</v>
      </c>
      <c r="P5729">
        <v>53033023805</v>
      </c>
      <c r="Q5729">
        <v>2</v>
      </c>
      <c r="R5729" s="1" t="s">
        <v>18921</v>
      </c>
    </row>
    <row r="5730" spans="1:18">
      <c r="A5730" s="1" t="s">
        <v>6520</v>
      </c>
      <c r="B5730" s="1" t="s">
        <v>31</v>
      </c>
      <c r="C5730" s="1" t="s">
        <v>87</v>
      </c>
      <c r="D5730" s="1" t="s">
        <v>18</v>
      </c>
      <c r="E5730">
        <v>98005</v>
      </c>
      <c r="F5730">
        <v>2023</v>
      </c>
      <c r="G5730" s="1" t="s">
        <v>18918</v>
      </c>
      <c r="H5730" s="1" t="s">
        <v>190</v>
      </c>
      <c r="I5730" s="1" t="s">
        <v>20</v>
      </c>
      <c r="J5730" s="1" t="s">
        <v>67</v>
      </c>
      <c r="K5730">
        <v>20</v>
      </c>
      <c r="L5730">
        <v>41</v>
      </c>
      <c r="M5730">
        <v>229748452</v>
      </c>
      <c r="N5730" s="1" t="s">
        <v>192</v>
      </c>
      <c r="O5730" s="1" t="s">
        <v>54</v>
      </c>
      <c r="P5730">
        <v>53033023500</v>
      </c>
      <c r="Q5730">
        <v>3</v>
      </c>
      <c r="R5730" s="1" t="s">
        <v>18919</v>
      </c>
    </row>
    <row r="5731" spans="1:18">
      <c r="A5731" s="1" t="s">
        <v>6521</v>
      </c>
      <c r="B5731" s="1" t="s">
        <v>31</v>
      </c>
      <c r="C5731" s="1" t="s">
        <v>104</v>
      </c>
      <c r="D5731" s="1" t="s">
        <v>18</v>
      </c>
      <c r="E5731">
        <v>98052</v>
      </c>
      <c r="F5731">
        <v>2022</v>
      </c>
      <c r="G5731" s="1" t="s">
        <v>18925</v>
      </c>
      <c r="H5731" s="1" t="s">
        <v>76</v>
      </c>
      <c r="I5731" s="1" t="s">
        <v>27</v>
      </c>
      <c r="J5731" s="1" t="s">
        <v>81</v>
      </c>
      <c r="K5731">
        <v>0</v>
      </c>
      <c r="L5731">
        <v>48</v>
      </c>
      <c r="M5731">
        <v>195114951</v>
      </c>
      <c r="N5731" s="1" t="s">
        <v>105</v>
      </c>
      <c r="O5731" s="1" t="s">
        <v>54</v>
      </c>
      <c r="P5731">
        <v>53033022803</v>
      </c>
      <c r="Q5731">
        <v>4</v>
      </c>
      <c r="R5731" s="1" t="s">
        <v>18921</v>
      </c>
    </row>
    <row r="5732" spans="1:18">
      <c r="A5732" s="1" t="s">
        <v>6522</v>
      </c>
      <c r="B5732" s="1" t="s">
        <v>37</v>
      </c>
      <c r="C5732" s="1" t="s">
        <v>84</v>
      </c>
      <c r="D5732" s="1" t="s">
        <v>18</v>
      </c>
      <c r="E5732">
        <v>98110</v>
      </c>
      <c r="F5732">
        <v>2026</v>
      </c>
      <c r="G5732" s="1" t="s">
        <v>18948</v>
      </c>
      <c r="H5732" s="1" t="s">
        <v>2102</v>
      </c>
      <c r="I5732" s="1" t="s">
        <v>27</v>
      </c>
      <c r="J5732" s="1" t="s">
        <v>81</v>
      </c>
      <c r="K5732">
        <v>0</v>
      </c>
      <c r="L5732">
        <v>23</v>
      </c>
      <c r="M5732">
        <v>290553952</v>
      </c>
      <c r="N5732" s="1" t="s">
        <v>85</v>
      </c>
      <c r="O5732" s="1" t="s">
        <v>23</v>
      </c>
      <c r="P5732">
        <v>53035090700</v>
      </c>
      <c r="Q5732">
        <v>0</v>
      </c>
      <c r="R5732" s="1" t="s">
        <v>18921</v>
      </c>
    </row>
    <row r="5733" spans="1:18">
      <c r="A5733" s="1" t="s">
        <v>6523</v>
      </c>
      <c r="B5733" s="1" t="s">
        <v>78</v>
      </c>
      <c r="C5733" s="1" t="s">
        <v>114</v>
      </c>
      <c r="D5733" s="1" t="s">
        <v>18</v>
      </c>
      <c r="E5733">
        <v>98501</v>
      </c>
      <c r="F5733">
        <v>2022</v>
      </c>
      <c r="G5733" s="1" t="s">
        <v>17901</v>
      </c>
      <c r="H5733" s="1" t="s">
        <v>419</v>
      </c>
      <c r="I5733" s="1" t="s">
        <v>27</v>
      </c>
      <c r="J5733" s="1" t="s">
        <v>81</v>
      </c>
      <c r="K5733">
        <v>0</v>
      </c>
      <c r="L5733">
        <v>22</v>
      </c>
      <c r="M5733">
        <v>219851768</v>
      </c>
      <c r="N5733" s="1" t="s">
        <v>199</v>
      </c>
      <c r="O5733" s="1" t="s">
        <v>23</v>
      </c>
      <c r="P5733">
        <v>53067010100</v>
      </c>
      <c r="Q5733">
        <v>4</v>
      </c>
      <c r="R5733" s="1" t="s">
        <v>18921</v>
      </c>
    </row>
    <row r="5734" spans="1:18">
      <c r="A5734" s="1" t="s">
        <v>6524</v>
      </c>
      <c r="B5734" s="1" t="s">
        <v>31</v>
      </c>
      <c r="C5734" s="1" t="s">
        <v>2766</v>
      </c>
      <c r="D5734" s="1" t="s">
        <v>18</v>
      </c>
      <c r="E5734">
        <v>98166</v>
      </c>
      <c r="F5734">
        <v>2024</v>
      </c>
      <c r="G5734" s="1" t="s">
        <v>18937</v>
      </c>
      <c r="H5734" s="1" t="s">
        <v>386</v>
      </c>
      <c r="I5734" s="1" t="s">
        <v>27</v>
      </c>
      <c r="J5734" s="1" t="s">
        <v>81</v>
      </c>
      <c r="K5734">
        <v>0</v>
      </c>
      <c r="L5734">
        <v>33</v>
      </c>
      <c r="M5734">
        <v>290298277</v>
      </c>
      <c r="N5734" s="1" t="s">
        <v>53</v>
      </c>
      <c r="O5734" s="1" t="s">
        <v>54</v>
      </c>
      <c r="P5734">
        <v>53033028600</v>
      </c>
      <c r="Q5734">
        <v>2</v>
      </c>
      <c r="R5734" s="1" t="s">
        <v>18921</v>
      </c>
    </row>
    <row r="5735" spans="1:18">
      <c r="A5735" s="1" t="s">
        <v>6525</v>
      </c>
      <c r="B5735" s="1" t="s">
        <v>31</v>
      </c>
      <c r="C5735" s="1" t="s">
        <v>259</v>
      </c>
      <c r="D5735" s="1" t="s">
        <v>18</v>
      </c>
      <c r="E5735">
        <v>98074</v>
      </c>
      <c r="F5735">
        <v>2024</v>
      </c>
      <c r="G5735" s="1" t="s">
        <v>18918</v>
      </c>
      <c r="H5735" s="1" t="s">
        <v>882</v>
      </c>
      <c r="I5735" s="1" t="s">
        <v>27</v>
      </c>
      <c r="J5735" s="1" t="s">
        <v>81</v>
      </c>
      <c r="K5735">
        <v>0</v>
      </c>
      <c r="L5735">
        <v>45</v>
      </c>
      <c r="M5735">
        <v>262261317</v>
      </c>
      <c r="N5735" s="1" t="s">
        <v>786</v>
      </c>
      <c r="O5735" s="1" t="s">
        <v>54</v>
      </c>
      <c r="P5735">
        <v>53033032225</v>
      </c>
      <c r="Q5735">
        <v>2</v>
      </c>
      <c r="R5735" s="1" t="s">
        <v>18921</v>
      </c>
    </row>
    <row r="5736" spans="1:18">
      <c r="A5736" s="1" t="s">
        <v>6526</v>
      </c>
      <c r="B5736" s="1" t="s">
        <v>31</v>
      </c>
      <c r="C5736" s="1" t="s">
        <v>1191</v>
      </c>
      <c r="D5736" s="1" t="s">
        <v>18</v>
      </c>
      <c r="E5736">
        <v>98040</v>
      </c>
      <c r="F5736">
        <v>2024</v>
      </c>
      <c r="G5736" s="1" t="s">
        <v>18922</v>
      </c>
      <c r="H5736" s="1" t="s">
        <v>1087</v>
      </c>
      <c r="I5736" s="1" t="s">
        <v>27</v>
      </c>
      <c r="J5736" s="1" t="s">
        <v>81</v>
      </c>
      <c r="K5736">
        <v>0</v>
      </c>
      <c r="L5736">
        <v>41</v>
      </c>
      <c r="M5736">
        <v>276698173</v>
      </c>
      <c r="N5736" s="1" t="s">
        <v>1192</v>
      </c>
      <c r="O5736" s="1" t="s">
        <v>54</v>
      </c>
      <c r="P5736">
        <v>53033024500</v>
      </c>
      <c r="Q5736">
        <v>2</v>
      </c>
      <c r="R5736" s="1" t="s">
        <v>18921</v>
      </c>
    </row>
    <row r="5737" spans="1:18">
      <c r="A5737" s="1" t="s">
        <v>6527</v>
      </c>
      <c r="B5737" s="1" t="s">
        <v>31</v>
      </c>
      <c r="C5737" s="1" t="s">
        <v>32</v>
      </c>
      <c r="D5737" s="1" t="s">
        <v>18</v>
      </c>
      <c r="E5737">
        <v>98125</v>
      </c>
      <c r="F5737">
        <v>2024</v>
      </c>
      <c r="G5737" s="1" t="s">
        <v>18920</v>
      </c>
      <c r="H5737" s="1" t="s">
        <v>39</v>
      </c>
      <c r="I5737" s="1" t="s">
        <v>27</v>
      </c>
      <c r="J5737" s="1" t="s">
        <v>81</v>
      </c>
      <c r="K5737">
        <v>0</v>
      </c>
      <c r="L5737">
        <v>46</v>
      </c>
      <c r="M5737">
        <v>268416494</v>
      </c>
      <c r="N5737" s="1" t="s">
        <v>769</v>
      </c>
      <c r="O5737" s="1" t="s">
        <v>35</v>
      </c>
      <c r="P5737">
        <v>53033002200</v>
      </c>
      <c r="Q5737">
        <v>2</v>
      </c>
      <c r="R5737" s="1" t="s">
        <v>18921</v>
      </c>
    </row>
    <row r="5738" spans="1:18">
      <c r="A5738" s="1" t="s">
        <v>6528</v>
      </c>
      <c r="B5738" s="1" t="s">
        <v>718</v>
      </c>
      <c r="C5738" s="1" t="s">
        <v>719</v>
      </c>
      <c r="D5738" s="1" t="s">
        <v>18</v>
      </c>
      <c r="E5738">
        <v>98684</v>
      </c>
      <c r="F5738">
        <v>2023</v>
      </c>
      <c r="G5738" s="1" t="s">
        <v>18934</v>
      </c>
      <c r="H5738" s="1" t="s">
        <v>234</v>
      </c>
      <c r="I5738" s="1" t="s">
        <v>27</v>
      </c>
      <c r="J5738" s="1" t="s">
        <v>81</v>
      </c>
      <c r="K5738">
        <v>0</v>
      </c>
      <c r="L5738">
        <v>17</v>
      </c>
      <c r="M5738">
        <v>218847506</v>
      </c>
      <c r="N5738" s="1" t="s">
        <v>830</v>
      </c>
      <c r="O5738" s="1" t="s">
        <v>721</v>
      </c>
      <c r="P5738">
        <v>53011041317</v>
      </c>
      <c r="Q5738">
        <v>3</v>
      </c>
      <c r="R5738" s="1" t="s">
        <v>18921</v>
      </c>
    </row>
    <row r="5739" spans="1:18">
      <c r="A5739" s="1" t="s">
        <v>6529</v>
      </c>
      <c r="B5739" s="1" t="s">
        <v>31</v>
      </c>
      <c r="C5739" s="1" t="s">
        <v>87</v>
      </c>
      <c r="D5739" s="1" t="s">
        <v>18</v>
      </c>
      <c r="E5739">
        <v>98004</v>
      </c>
      <c r="F5739">
        <v>2018</v>
      </c>
      <c r="G5739" s="1" t="s">
        <v>18920</v>
      </c>
      <c r="H5739" s="1" t="s">
        <v>39</v>
      </c>
      <c r="I5739" s="1" t="s">
        <v>27</v>
      </c>
      <c r="J5739" s="1" t="s">
        <v>21</v>
      </c>
      <c r="K5739">
        <v>238</v>
      </c>
      <c r="L5739">
        <v>41</v>
      </c>
      <c r="M5739">
        <v>476603907</v>
      </c>
      <c r="N5739" s="1" t="s">
        <v>88</v>
      </c>
      <c r="O5739" s="1" t="s">
        <v>54</v>
      </c>
      <c r="P5739">
        <v>53033023901</v>
      </c>
      <c r="Q5739">
        <v>8</v>
      </c>
      <c r="R5739" s="1" t="s">
        <v>18921</v>
      </c>
    </row>
    <row r="5740" spans="1:18">
      <c r="A5740" s="1" t="s">
        <v>6530</v>
      </c>
      <c r="B5740" s="1" t="s">
        <v>718</v>
      </c>
      <c r="C5740" s="1" t="s">
        <v>719</v>
      </c>
      <c r="D5740" s="1" t="s">
        <v>18</v>
      </c>
      <c r="E5740">
        <v>98665</v>
      </c>
      <c r="F5740">
        <v>2019</v>
      </c>
      <c r="G5740" s="1" t="s">
        <v>18924</v>
      </c>
      <c r="H5740" s="1" t="s">
        <v>72</v>
      </c>
      <c r="I5740" s="1" t="s">
        <v>27</v>
      </c>
      <c r="J5740" s="1" t="s">
        <v>21</v>
      </c>
      <c r="K5740">
        <v>238</v>
      </c>
      <c r="L5740">
        <v>49</v>
      </c>
      <c r="M5740">
        <v>281681417</v>
      </c>
      <c r="N5740" s="1" t="s">
        <v>1415</v>
      </c>
      <c r="O5740" s="1" t="s">
        <v>721</v>
      </c>
      <c r="P5740">
        <v>53011041007</v>
      </c>
      <c r="Q5740">
        <v>7</v>
      </c>
      <c r="R5740" s="1" t="s">
        <v>18921</v>
      </c>
    </row>
    <row r="5741" spans="1:18">
      <c r="A5741" s="1" t="s">
        <v>6531</v>
      </c>
      <c r="B5741" s="1" t="s">
        <v>31</v>
      </c>
      <c r="C5741" s="1" t="s">
        <v>887</v>
      </c>
      <c r="D5741" s="1" t="s">
        <v>18</v>
      </c>
      <c r="E5741">
        <v>98155</v>
      </c>
      <c r="F5741">
        <v>2024</v>
      </c>
      <c r="G5741" s="1" t="s">
        <v>18931</v>
      </c>
      <c r="H5741" s="1" t="s">
        <v>364</v>
      </c>
      <c r="I5741" s="1" t="s">
        <v>27</v>
      </c>
      <c r="J5741" s="1" t="s">
        <v>81</v>
      </c>
      <c r="K5741">
        <v>0</v>
      </c>
      <c r="L5741">
        <v>46</v>
      </c>
      <c r="M5741">
        <v>264976918</v>
      </c>
      <c r="N5741" s="1" t="s">
        <v>888</v>
      </c>
      <c r="O5741" s="1" t="s">
        <v>35</v>
      </c>
      <c r="P5741">
        <v>53033021300</v>
      </c>
      <c r="Q5741">
        <v>2</v>
      </c>
      <c r="R5741" s="1" t="s">
        <v>18921</v>
      </c>
    </row>
    <row r="5742" spans="1:18">
      <c r="A5742" s="1" t="s">
        <v>6532</v>
      </c>
      <c r="B5742" s="1" t="s">
        <v>37</v>
      </c>
      <c r="C5742" s="1" t="s">
        <v>84</v>
      </c>
      <c r="D5742" s="1" t="s">
        <v>18</v>
      </c>
      <c r="E5742">
        <v>98110</v>
      </c>
      <c r="F5742">
        <v>2025</v>
      </c>
      <c r="G5742" s="1" t="s">
        <v>18924</v>
      </c>
      <c r="H5742" s="1" t="s">
        <v>748</v>
      </c>
      <c r="I5742" s="1" t="s">
        <v>27</v>
      </c>
      <c r="J5742" s="1" t="s">
        <v>81</v>
      </c>
      <c r="K5742">
        <v>0</v>
      </c>
      <c r="L5742">
        <v>23</v>
      </c>
      <c r="M5742">
        <v>281266338</v>
      </c>
      <c r="N5742" s="1" t="s">
        <v>85</v>
      </c>
      <c r="O5742" s="1" t="s">
        <v>23</v>
      </c>
      <c r="P5742">
        <v>53035090700</v>
      </c>
      <c r="Q5742">
        <v>1</v>
      </c>
      <c r="R5742" s="1" t="s">
        <v>18921</v>
      </c>
    </row>
    <row r="5743" spans="1:18">
      <c r="A5743" s="1" t="s">
        <v>6533</v>
      </c>
      <c r="B5743" s="1" t="s">
        <v>31</v>
      </c>
      <c r="C5743" s="1" t="s">
        <v>32</v>
      </c>
      <c r="D5743" s="1" t="s">
        <v>18</v>
      </c>
      <c r="E5743">
        <v>98101</v>
      </c>
      <c r="F5743">
        <v>2023</v>
      </c>
      <c r="G5743" s="1" t="s">
        <v>18951</v>
      </c>
      <c r="H5743" s="1" t="s">
        <v>1099</v>
      </c>
      <c r="I5743" s="1" t="s">
        <v>27</v>
      </c>
      <c r="J5743" s="1" t="s">
        <v>81</v>
      </c>
      <c r="K5743">
        <v>0</v>
      </c>
      <c r="L5743">
        <v>43</v>
      </c>
      <c r="M5743">
        <v>245792676</v>
      </c>
      <c r="N5743" s="1" t="s">
        <v>300</v>
      </c>
      <c r="O5743" s="1" t="s">
        <v>35</v>
      </c>
      <c r="P5743">
        <v>53033008102</v>
      </c>
      <c r="Q5743">
        <v>3</v>
      </c>
      <c r="R5743" s="1" t="s">
        <v>18921</v>
      </c>
    </row>
    <row r="5744" spans="1:18">
      <c r="A5744" s="1" t="s">
        <v>6534</v>
      </c>
      <c r="B5744" s="1" t="s">
        <v>31</v>
      </c>
      <c r="C5744" s="1" t="s">
        <v>32</v>
      </c>
      <c r="D5744" s="1" t="s">
        <v>18</v>
      </c>
      <c r="E5744">
        <v>98178</v>
      </c>
      <c r="F5744">
        <v>2023</v>
      </c>
      <c r="G5744" s="1" t="s">
        <v>18930</v>
      </c>
      <c r="H5744" s="1" t="s">
        <v>150</v>
      </c>
      <c r="I5744" s="1" t="s">
        <v>20</v>
      </c>
      <c r="J5744" s="1" t="s">
        <v>21</v>
      </c>
      <c r="K5744">
        <v>39</v>
      </c>
      <c r="L5744">
        <v>37</v>
      </c>
      <c r="M5744">
        <v>257511054</v>
      </c>
      <c r="N5744" s="1" t="s">
        <v>843</v>
      </c>
      <c r="O5744" s="1" t="s">
        <v>35</v>
      </c>
      <c r="P5744">
        <v>53033011901</v>
      </c>
      <c r="Q5744">
        <v>3</v>
      </c>
      <c r="R5744" s="1" t="s">
        <v>18919</v>
      </c>
    </row>
    <row r="5745" spans="1:18">
      <c r="A5745" s="1" t="s">
        <v>6535</v>
      </c>
      <c r="B5745" s="1" t="s">
        <v>31</v>
      </c>
      <c r="C5745" s="1" t="s">
        <v>32</v>
      </c>
      <c r="D5745" s="1" t="s">
        <v>18</v>
      </c>
      <c r="E5745">
        <v>98116</v>
      </c>
      <c r="F5745">
        <v>2022</v>
      </c>
      <c r="G5745" s="1" t="s">
        <v>18945</v>
      </c>
      <c r="H5745" s="1" t="s">
        <v>853</v>
      </c>
      <c r="I5745" s="1" t="s">
        <v>27</v>
      </c>
      <c r="J5745" s="1" t="s">
        <v>81</v>
      </c>
      <c r="K5745">
        <v>0</v>
      </c>
      <c r="L5745">
        <v>34</v>
      </c>
      <c r="M5745">
        <v>219334265</v>
      </c>
      <c r="N5745" s="1" t="s">
        <v>1208</v>
      </c>
      <c r="O5745" s="1" t="s">
        <v>35</v>
      </c>
      <c r="P5745">
        <v>53033009600</v>
      </c>
      <c r="Q5745">
        <v>4</v>
      </c>
      <c r="R5745" s="1" t="s">
        <v>18921</v>
      </c>
    </row>
    <row r="5746" spans="1:18">
      <c r="A5746" s="1" t="s">
        <v>6536</v>
      </c>
      <c r="B5746" s="1" t="s">
        <v>718</v>
      </c>
      <c r="C5746" s="1" t="s">
        <v>719</v>
      </c>
      <c r="D5746" s="1" t="s">
        <v>18</v>
      </c>
      <c r="E5746">
        <v>98685</v>
      </c>
      <c r="F5746">
        <v>2024</v>
      </c>
      <c r="G5746" s="1" t="s">
        <v>18922</v>
      </c>
      <c r="H5746" s="1" t="s">
        <v>1087</v>
      </c>
      <c r="I5746" s="1" t="s">
        <v>27</v>
      </c>
      <c r="J5746" s="1" t="s">
        <v>81</v>
      </c>
      <c r="K5746">
        <v>0</v>
      </c>
      <c r="L5746">
        <v>18</v>
      </c>
      <c r="M5746">
        <v>285220393</v>
      </c>
      <c r="N5746" s="1" t="s">
        <v>749</v>
      </c>
      <c r="O5746" s="1" t="s">
        <v>721</v>
      </c>
      <c r="P5746">
        <v>53011040908</v>
      </c>
      <c r="Q5746">
        <v>2</v>
      </c>
      <c r="R5746" s="1" t="s">
        <v>18921</v>
      </c>
    </row>
    <row r="5747" spans="1:18">
      <c r="A5747" s="1" t="s">
        <v>6537</v>
      </c>
      <c r="B5747" s="1" t="s">
        <v>718</v>
      </c>
      <c r="C5747" s="1" t="s">
        <v>719</v>
      </c>
      <c r="D5747" s="1" t="s">
        <v>18</v>
      </c>
      <c r="E5747">
        <v>98682</v>
      </c>
      <c r="F5747">
        <v>2022</v>
      </c>
      <c r="G5747" s="1" t="s">
        <v>18931</v>
      </c>
      <c r="H5747" s="1" t="s">
        <v>455</v>
      </c>
      <c r="I5747" s="1" t="s">
        <v>20</v>
      </c>
      <c r="J5747" s="1" t="s">
        <v>21</v>
      </c>
      <c r="K5747">
        <v>35</v>
      </c>
      <c r="L5747">
        <v>17</v>
      </c>
      <c r="M5747">
        <v>277316826</v>
      </c>
      <c r="N5747" s="1" t="s">
        <v>720</v>
      </c>
      <c r="O5747" s="1" t="s">
        <v>721</v>
      </c>
      <c r="P5747">
        <v>53011041334</v>
      </c>
      <c r="Q5747">
        <v>4</v>
      </c>
      <c r="R5747" s="1" t="s">
        <v>18919</v>
      </c>
    </row>
    <row r="5748" spans="1:18">
      <c r="A5748" s="1" t="s">
        <v>6538</v>
      </c>
      <c r="B5748" s="1" t="s">
        <v>31</v>
      </c>
      <c r="C5748" s="1" t="s">
        <v>32</v>
      </c>
      <c r="D5748" s="1" t="s">
        <v>18</v>
      </c>
      <c r="E5748">
        <v>98125</v>
      </c>
      <c r="F5748">
        <v>2024</v>
      </c>
      <c r="G5748" s="1" t="s">
        <v>18931</v>
      </c>
      <c r="H5748" s="1" t="s">
        <v>364</v>
      </c>
      <c r="I5748" s="1" t="s">
        <v>27</v>
      </c>
      <c r="J5748" s="1" t="s">
        <v>81</v>
      </c>
      <c r="K5748">
        <v>0</v>
      </c>
      <c r="L5748">
        <v>46</v>
      </c>
      <c r="M5748">
        <v>285223697</v>
      </c>
      <c r="N5748" s="1" t="s">
        <v>769</v>
      </c>
      <c r="O5748" s="1" t="s">
        <v>35</v>
      </c>
      <c r="P5748">
        <v>53033002200</v>
      </c>
      <c r="Q5748">
        <v>2</v>
      </c>
      <c r="R5748" s="1" t="s">
        <v>18921</v>
      </c>
    </row>
    <row r="5749" spans="1:18">
      <c r="A5749" s="1" t="s">
        <v>6539</v>
      </c>
      <c r="B5749" s="1" t="s">
        <v>718</v>
      </c>
      <c r="C5749" s="1" t="s">
        <v>719</v>
      </c>
      <c r="D5749" s="1" t="s">
        <v>18</v>
      </c>
      <c r="E5749">
        <v>98662</v>
      </c>
      <c r="F5749">
        <v>2024</v>
      </c>
      <c r="G5749" s="1" t="s">
        <v>18945</v>
      </c>
      <c r="H5749" s="1" t="s">
        <v>836</v>
      </c>
      <c r="I5749" s="1" t="s">
        <v>27</v>
      </c>
      <c r="J5749" s="1" t="s">
        <v>81</v>
      </c>
      <c r="K5749">
        <v>0</v>
      </c>
      <c r="L5749">
        <v>17</v>
      </c>
      <c r="M5749">
        <v>282047055</v>
      </c>
      <c r="N5749" s="1" t="s">
        <v>899</v>
      </c>
      <c r="O5749" s="1" t="s">
        <v>721</v>
      </c>
      <c r="P5749">
        <v>53011040806</v>
      </c>
      <c r="Q5749">
        <v>2</v>
      </c>
      <c r="R5749" s="1" t="s">
        <v>18921</v>
      </c>
    </row>
    <row r="5750" spans="1:18">
      <c r="A5750" s="1" t="s">
        <v>6540</v>
      </c>
      <c r="B5750" s="1" t="s">
        <v>31</v>
      </c>
      <c r="C5750" s="1" t="s">
        <v>87</v>
      </c>
      <c r="D5750" s="1" t="s">
        <v>18</v>
      </c>
      <c r="E5750">
        <v>98005</v>
      </c>
      <c r="F5750">
        <v>2016</v>
      </c>
      <c r="G5750" s="1" t="s">
        <v>18936</v>
      </c>
      <c r="H5750" s="1" t="s">
        <v>1377</v>
      </c>
      <c r="I5750" s="1" t="s">
        <v>20</v>
      </c>
      <c r="J5750" s="1" t="s">
        <v>67</v>
      </c>
      <c r="K5750">
        <v>14</v>
      </c>
      <c r="L5750">
        <v>48</v>
      </c>
      <c r="M5750">
        <v>100892088</v>
      </c>
      <c r="N5750" s="1" t="s">
        <v>192</v>
      </c>
      <c r="O5750" s="1" t="s">
        <v>54</v>
      </c>
      <c r="P5750">
        <v>53033022805</v>
      </c>
      <c r="Q5750">
        <v>10</v>
      </c>
      <c r="R5750" s="1" t="s">
        <v>18919</v>
      </c>
    </row>
    <row r="5751" spans="1:18">
      <c r="A5751" s="1" t="s">
        <v>6541</v>
      </c>
      <c r="B5751" s="1" t="s">
        <v>1089</v>
      </c>
      <c r="C5751" s="1" t="s">
        <v>1200</v>
      </c>
      <c r="D5751" s="1" t="s">
        <v>18</v>
      </c>
      <c r="E5751">
        <v>98368</v>
      </c>
      <c r="F5751">
        <v>2022</v>
      </c>
      <c r="G5751" s="1" t="s">
        <v>18934</v>
      </c>
      <c r="H5751" s="1" t="s">
        <v>541</v>
      </c>
      <c r="I5751" s="1" t="s">
        <v>20</v>
      </c>
      <c r="J5751" s="1" t="s">
        <v>21</v>
      </c>
      <c r="K5751">
        <v>33</v>
      </c>
      <c r="L5751">
        <v>24</v>
      </c>
      <c r="M5751">
        <v>282125917</v>
      </c>
      <c r="N5751" s="1" t="s">
        <v>1201</v>
      </c>
      <c r="O5751" s="1" t="s">
        <v>1092</v>
      </c>
      <c r="P5751">
        <v>53031950603</v>
      </c>
      <c r="Q5751">
        <v>4</v>
      </c>
      <c r="R5751" s="1" t="s">
        <v>18919</v>
      </c>
    </row>
    <row r="5752" spans="1:18">
      <c r="A5752" s="1" t="s">
        <v>6542</v>
      </c>
      <c r="B5752" s="1" t="s">
        <v>17</v>
      </c>
      <c r="C5752" s="1" t="s">
        <v>440</v>
      </c>
      <c r="D5752" s="1" t="s">
        <v>18</v>
      </c>
      <c r="E5752">
        <v>98271</v>
      </c>
      <c r="F5752">
        <v>2013</v>
      </c>
      <c r="G5752" s="1" t="s">
        <v>18930</v>
      </c>
      <c r="H5752" s="1" t="s">
        <v>450</v>
      </c>
      <c r="I5752" s="1" t="s">
        <v>20</v>
      </c>
      <c r="J5752" s="1" t="s">
        <v>67</v>
      </c>
      <c r="K5752">
        <v>6</v>
      </c>
      <c r="L5752">
        <v>38</v>
      </c>
      <c r="M5752">
        <v>211956958</v>
      </c>
      <c r="N5752" s="1" t="s">
        <v>651</v>
      </c>
      <c r="O5752" s="1" t="s">
        <v>23</v>
      </c>
      <c r="P5752">
        <v>53061052807</v>
      </c>
      <c r="Q5752">
        <v>13</v>
      </c>
      <c r="R5752" s="1" t="s">
        <v>18919</v>
      </c>
    </row>
    <row r="5753" spans="1:18">
      <c r="A5753" s="1" t="s">
        <v>6543</v>
      </c>
      <c r="B5753" s="1" t="s">
        <v>31</v>
      </c>
      <c r="C5753" s="1" t="s">
        <v>87</v>
      </c>
      <c r="D5753" s="1" t="s">
        <v>18</v>
      </c>
      <c r="E5753">
        <v>98004</v>
      </c>
      <c r="F5753">
        <v>2024</v>
      </c>
      <c r="G5753" s="1" t="s">
        <v>18925</v>
      </c>
      <c r="H5753" s="1" t="s">
        <v>801</v>
      </c>
      <c r="I5753" s="1" t="s">
        <v>27</v>
      </c>
      <c r="J5753" s="1" t="s">
        <v>81</v>
      </c>
      <c r="K5753">
        <v>0</v>
      </c>
      <c r="L5753">
        <v>48</v>
      </c>
      <c r="M5753">
        <v>269429821</v>
      </c>
      <c r="N5753" s="1" t="s">
        <v>88</v>
      </c>
      <c r="O5753" s="1" t="s">
        <v>54</v>
      </c>
      <c r="P5753">
        <v>53033023806</v>
      </c>
      <c r="Q5753">
        <v>2</v>
      </c>
      <c r="R5753" s="1" t="s">
        <v>18921</v>
      </c>
    </row>
    <row r="5754" spans="1:18">
      <c r="A5754" s="1" t="s">
        <v>6544</v>
      </c>
      <c r="B5754" s="1" t="s">
        <v>31</v>
      </c>
      <c r="C5754" s="1" t="s">
        <v>32</v>
      </c>
      <c r="D5754" s="1" t="s">
        <v>18</v>
      </c>
      <c r="E5754">
        <v>98122</v>
      </c>
      <c r="F5754">
        <v>2021</v>
      </c>
      <c r="G5754" s="1" t="s">
        <v>17901</v>
      </c>
      <c r="H5754" s="1" t="s">
        <v>161</v>
      </c>
      <c r="I5754" s="1" t="s">
        <v>27</v>
      </c>
      <c r="J5754" s="1" t="s">
        <v>81</v>
      </c>
      <c r="K5754">
        <v>0</v>
      </c>
      <c r="L5754">
        <v>37</v>
      </c>
      <c r="M5754">
        <v>144865017</v>
      </c>
      <c r="N5754" s="1" t="s">
        <v>704</v>
      </c>
      <c r="O5754" s="1" t="s">
        <v>35</v>
      </c>
      <c r="P5754">
        <v>53033007800</v>
      </c>
      <c r="Q5754">
        <v>5</v>
      </c>
      <c r="R5754" s="1" t="s">
        <v>18921</v>
      </c>
    </row>
    <row r="5755" spans="1:18">
      <c r="A5755" s="1" t="s">
        <v>6545</v>
      </c>
      <c r="B5755" s="1" t="s">
        <v>37</v>
      </c>
      <c r="C5755" s="1" t="s">
        <v>56</v>
      </c>
      <c r="D5755" s="1" t="s">
        <v>18</v>
      </c>
      <c r="E5755">
        <v>98370</v>
      </c>
      <c r="F5755">
        <v>2021</v>
      </c>
      <c r="G5755" s="1" t="s">
        <v>18940</v>
      </c>
      <c r="H5755" s="1" t="s">
        <v>775</v>
      </c>
      <c r="I5755" s="1" t="s">
        <v>27</v>
      </c>
      <c r="J5755" s="1" t="s">
        <v>81</v>
      </c>
      <c r="K5755">
        <v>0</v>
      </c>
      <c r="L5755">
        <v>23</v>
      </c>
      <c r="M5755">
        <v>198955004</v>
      </c>
      <c r="N5755" s="1" t="s">
        <v>58</v>
      </c>
      <c r="O5755" s="1" t="s">
        <v>23</v>
      </c>
      <c r="P5755">
        <v>53035091100</v>
      </c>
      <c r="Q5755">
        <v>5</v>
      </c>
      <c r="R5755" s="1" t="s">
        <v>18921</v>
      </c>
    </row>
    <row r="5756" spans="1:18">
      <c r="A5756" s="1" t="s">
        <v>6546</v>
      </c>
      <c r="B5756" s="1" t="s">
        <v>78</v>
      </c>
      <c r="C5756" s="1" t="s">
        <v>114</v>
      </c>
      <c r="D5756" s="1" t="s">
        <v>18</v>
      </c>
      <c r="E5756">
        <v>98501</v>
      </c>
      <c r="F5756">
        <v>2026</v>
      </c>
      <c r="G5756" s="1" t="s">
        <v>18924</v>
      </c>
      <c r="H5756" s="1" t="s">
        <v>880</v>
      </c>
      <c r="I5756" s="1" t="s">
        <v>27</v>
      </c>
      <c r="J5756" s="1" t="s">
        <v>81</v>
      </c>
      <c r="K5756">
        <v>0</v>
      </c>
      <c r="L5756">
        <v>22</v>
      </c>
      <c r="M5756">
        <v>290206598</v>
      </c>
      <c r="N5756" s="1" t="s">
        <v>199</v>
      </c>
      <c r="O5756" s="1" t="s">
        <v>23</v>
      </c>
      <c r="P5756">
        <v>53067010700</v>
      </c>
      <c r="Q5756">
        <v>0</v>
      </c>
      <c r="R5756" s="1" t="s">
        <v>18921</v>
      </c>
    </row>
    <row r="5757" spans="1:18">
      <c r="A5757" s="1" t="s">
        <v>6547</v>
      </c>
      <c r="B5757" s="1" t="s">
        <v>31</v>
      </c>
      <c r="C5757" s="1" t="s">
        <v>725</v>
      </c>
      <c r="D5757" s="1" t="s">
        <v>18</v>
      </c>
      <c r="E5757">
        <v>98056</v>
      </c>
      <c r="F5757">
        <v>2022</v>
      </c>
      <c r="G5757" s="1" t="s">
        <v>18918</v>
      </c>
      <c r="H5757" s="1" t="s">
        <v>368</v>
      </c>
      <c r="I5757" s="1" t="s">
        <v>27</v>
      </c>
      <c r="J5757" s="1" t="s">
        <v>81</v>
      </c>
      <c r="K5757">
        <v>0</v>
      </c>
      <c r="L5757">
        <v>41</v>
      </c>
      <c r="M5757">
        <v>212314182</v>
      </c>
      <c r="N5757" s="1" t="s">
        <v>726</v>
      </c>
      <c r="O5757" s="1" t="s">
        <v>54</v>
      </c>
      <c r="P5757">
        <v>53033024703</v>
      </c>
      <c r="Q5757">
        <v>4</v>
      </c>
      <c r="R5757" s="1" t="s">
        <v>18921</v>
      </c>
    </row>
    <row r="5758" spans="1:18">
      <c r="A5758" s="1" t="s">
        <v>6548</v>
      </c>
      <c r="B5758" s="1" t="s">
        <v>17</v>
      </c>
      <c r="C5758" s="1" t="s">
        <v>275</v>
      </c>
      <c r="D5758" s="1" t="s">
        <v>18</v>
      </c>
      <c r="E5758">
        <v>98037</v>
      </c>
      <c r="F5758">
        <v>2024</v>
      </c>
      <c r="G5758" s="1" t="s">
        <v>18925</v>
      </c>
      <c r="H5758" s="1" t="s">
        <v>801</v>
      </c>
      <c r="I5758" s="1" t="s">
        <v>27</v>
      </c>
      <c r="J5758" s="1" t="s">
        <v>81</v>
      </c>
      <c r="K5758">
        <v>0</v>
      </c>
      <c r="L5758">
        <v>21</v>
      </c>
      <c r="M5758">
        <v>270149491</v>
      </c>
      <c r="N5758" s="1" t="s">
        <v>422</v>
      </c>
      <c r="O5758" s="1" t="s">
        <v>23</v>
      </c>
      <c r="P5758">
        <v>53061051928</v>
      </c>
      <c r="Q5758">
        <v>2</v>
      </c>
      <c r="R5758" s="1" t="s">
        <v>18921</v>
      </c>
    </row>
    <row r="5759" spans="1:18">
      <c r="A5759" s="1" t="s">
        <v>6549</v>
      </c>
      <c r="B5759" s="1" t="s">
        <v>331</v>
      </c>
      <c r="C5759" s="1" t="s">
        <v>332</v>
      </c>
      <c r="D5759" s="1" t="s">
        <v>18</v>
      </c>
      <c r="E5759">
        <v>98277</v>
      </c>
      <c r="F5759">
        <v>2018</v>
      </c>
      <c r="G5759" s="1" t="s">
        <v>18918</v>
      </c>
      <c r="H5759" s="1" t="s">
        <v>920</v>
      </c>
      <c r="I5759" s="1" t="s">
        <v>20</v>
      </c>
      <c r="J5759" s="1" t="s">
        <v>67</v>
      </c>
      <c r="K5759">
        <v>16</v>
      </c>
      <c r="L5759">
        <v>10</v>
      </c>
      <c r="M5759">
        <v>251238144</v>
      </c>
      <c r="N5759" s="1" t="s">
        <v>333</v>
      </c>
      <c r="O5759" s="1" t="s">
        <v>23</v>
      </c>
      <c r="P5759">
        <v>53029970602</v>
      </c>
      <c r="Q5759">
        <v>8</v>
      </c>
      <c r="R5759" s="1" t="s">
        <v>18919</v>
      </c>
    </row>
    <row r="5760" spans="1:18">
      <c r="A5760" s="1" t="s">
        <v>6550</v>
      </c>
      <c r="B5760" s="1" t="s">
        <v>31</v>
      </c>
      <c r="C5760" s="1" t="s">
        <v>120</v>
      </c>
      <c r="D5760" s="1" t="s">
        <v>18</v>
      </c>
      <c r="E5760">
        <v>98042</v>
      </c>
      <c r="F5760">
        <v>2019</v>
      </c>
      <c r="G5760" s="1" t="s">
        <v>17901</v>
      </c>
      <c r="H5760" s="1" t="s">
        <v>91</v>
      </c>
      <c r="I5760" s="1" t="s">
        <v>20</v>
      </c>
      <c r="J5760" s="1" t="s">
        <v>67</v>
      </c>
      <c r="K5760">
        <v>26</v>
      </c>
      <c r="L5760">
        <v>47</v>
      </c>
      <c r="M5760">
        <v>111865393</v>
      </c>
      <c r="N5760" s="1" t="s">
        <v>121</v>
      </c>
      <c r="O5760" s="1" t="s">
        <v>54</v>
      </c>
      <c r="P5760">
        <v>53033031708</v>
      </c>
      <c r="Q5760">
        <v>7</v>
      </c>
      <c r="R5760" s="1" t="s">
        <v>18919</v>
      </c>
    </row>
    <row r="5761" spans="1:18">
      <c r="A5761" s="1" t="s">
        <v>6551</v>
      </c>
      <c r="B5761" s="1" t="s">
        <v>31</v>
      </c>
      <c r="C5761" s="1" t="s">
        <v>32</v>
      </c>
      <c r="D5761" s="1" t="s">
        <v>18</v>
      </c>
      <c r="E5761">
        <v>98102</v>
      </c>
      <c r="F5761">
        <v>2023</v>
      </c>
      <c r="G5761" s="1" t="s">
        <v>17901</v>
      </c>
      <c r="H5761" s="1" t="s">
        <v>161</v>
      </c>
      <c r="I5761" s="1" t="s">
        <v>27</v>
      </c>
      <c r="J5761" s="1" t="s">
        <v>81</v>
      </c>
      <c r="K5761">
        <v>0</v>
      </c>
      <c r="L5761">
        <v>43</v>
      </c>
      <c r="M5761">
        <v>256169091</v>
      </c>
      <c r="N5761" s="1" t="s">
        <v>837</v>
      </c>
      <c r="O5761" s="1" t="s">
        <v>35</v>
      </c>
      <c r="P5761">
        <v>53033006600</v>
      </c>
      <c r="Q5761">
        <v>3</v>
      </c>
      <c r="R5761" s="1" t="s">
        <v>18921</v>
      </c>
    </row>
    <row r="5762" spans="1:18">
      <c r="A5762" s="1" t="s">
        <v>6552</v>
      </c>
      <c r="B5762" s="1" t="s">
        <v>31</v>
      </c>
      <c r="C5762" s="1" t="s">
        <v>1252</v>
      </c>
      <c r="D5762" s="1" t="s">
        <v>18</v>
      </c>
      <c r="E5762">
        <v>98045</v>
      </c>
      <c r="F5762">
        <v>2025</v>
      </c>
      <c r="G5762" s="1" t="s">
        <v>17901</v>
      </c>
      <c r="H5762" s="1" t="s">
        <v>419</v>
      </c>
      <c r="I5762" s="1" t="s">
        <v>27</v>
      </c>
      <c r="J5762" s="1" t="s">
        <v>81</v>
      </c>
      <c r="K5762">
        <v>0</v>
      </c>
      <c r="L5762">
        <v>5</v>
      </c>
      <c r="M5762">
        <v>283148099</v>
      </c>
      <c r="N5762" s="1" t="s">
        <v>1253</v>
      </c>
      <c r="O5762" s="1" t="s">
        <v>54</v>
      </c>
      <c r="P5762">
        <v>53033032704</v>
      </c>
      <c r="Q5762">
        <v>1</v>
      </c>
      <c r="R5762" s="1" t="s">
        <v>18921</v>
      </c>
    </row>
    <row r="5763" spans="1:18">
      <c r="A5763" s="1" t="s">
        <v>6553</v>
      </c>
      <c r="B5763" s="1" t="s">
        <v>37</v>
      </c>
      <c r="C5763" s="1" t="s">
        <v>229</v>
      </c>
      <c r="D5763" s="1" t="s">
        <v>18</v>
      </c>
      <c r="E5763">
        <v>98380</v>
      </c>
      <c r="F5763">
        <v>2023</v>
      </c>
      <c r="G5763" s="1" t="s">
        <v>18930</v>
      </c>
      <c r="H5763" s="1" t="s">
        <v>777</v>
      </c>
      <c r="I5763" s="1" t="s">
        <v>20</v>
      </c>
      <c r="J5763" s="1" t="s">
        <v>21</v>
      </c>
      <c r="K5763">
        <v>42</v>
      </c>
      <c r="L5763">
        <v>35</v>
      </c>
      <c r="M5763">
        <v>260766663</v>
      </c>
      <c r="N5763" s="1" t="s">
        <v>230</v>
      </c>
      <c r="O5763" s="1" t="s">
        <v>23</v>
      </c>
      <c r="P5763">
        <v>53035092000</v>
      </c>
      <c r="Q5763">
        <v>3</v>
      </c>
      <c r="R5763" s="1" t="s">
        <v>18919</v>
      </c>
    </row>
    <row r="5764" spans="1:18">
      <c r="A5764" s="1" t="s">
        <v>6554</v>
      </c>
      <c r="B5764" s="1" t="s">
        <v>31</v>
      </c>
      <c r="C5764" s="1" t="s">
        <v>62</v>
      </c>
      <c r="D5764" s="1" t="s">
        <v>18</v>
      </c>
      <c r="E5764">
        <v>98033</v>
      </c>
      <c r="F5764">
        <v>2023</v>
      </c>
      <c r="G5764" s="1" t="s">
        <v>18923</v>
      </c>
      <c r="H5764" s="1" t="s">
        <v>341</v>
      </c>
      <c r="I5764" s="1" t="s">
        <v>27</v>
      </c>
      <c r="J5764" s="1" t="s">
        <v>81</v>
      </c>
      <c r="K5764">
        <v>0</v>
      </c>
      <c r="L5764">
        <v>45</v>
      </c>
      <c r="M5764">
        <v>230996874</v>
      </c>
      <c r="N5764" s="1" t="s">
        <v>64</v>
      </c>
      <c r="O5764" s="1" t="s">
        <v>54</v>
      </c>
      <c r="P5764">
        <v>53033022603</v>
      </c>
      <c r="Q5764">
        <v>3</v>
      </c>
      <c r="R5764" s="1" t="s">
        <v>18921</v>
      </c>
    </row>
    <row r="5765" spans="1:18">
      <c r="A5765" s="1" t="s">
        <v>6555</v>
      </c>
      <c r="B5765" s="1" t="s">
        <v>37</v>
      </c>
      <c r="C5765" s="1" t="s">
        <v>84</v>
      </c>
      <c r="D5765" s="1" t="s">
        <v>18</v>
      </c>
      <c r="E5765">
        <v>98110</v>
      </c>
      <c r="F5765">
        <v>2019</v>
      </c>
      <c r="G5765" s="1" t="s">
        <v>18923</v>
      </c>
      <c r="H5765" s="1" t="s">
        <v>139</v>
      </c>
      <c r="I5765" s="1" t="s">
        <v>20</v>
      </c>
      <c r="J5765" s="1" t="s">
        <v>67</v>
      </c>
      <c r="K5765">
        <v>26</v>
      </c>
      <c r="L5765">
        <v>23</v>
      </c>
      <c r="M5765">
        <v>298431304</v>
      </c>
      <c r="N5765" s="1" t="s">
        <v>85</v>
      </c>
      <c r="O5765" s="1" t="s">
        <v>23</v>
      </c>
      <c r="P5765">
        <v>53035090800</v>
      </c>
      <c r="Q5765">
        <v>7</v>
      </c>
      <c r="R5765" s="1" t="s">
        <v>18919</v>
      </c>
    </row>
    <row r="5766" spans="1:18">
      <c r="A5766" s="1" t="s">
        <v>6556</v>
      </c>
      <c r="B5766" s="1" t="s">
        <v>78</v>
      </c>
      <c r="C5766" s="1" t="s">
        <v>114</v>
      </c>
      <c r="D5766" s="1" t="s">
        <v>18</v>
      </c>
      <c r="E5766">
        <v>98516</v>
      </c>
      <c r="F5766">
        <v>2024</v>
      </c>
      <c r="G5766" s="1" t="s">
        <v>18940</v>
      </c>
      <c r="H5766" s="1" t="s">
        <v>775</v>
      </c>
      <c r="I5766" s="1" t="s">
        <v>27</v>
      </c>
      <c r="J5766" s="1" t="s">
        <v>81</v>
      </c>
      <c r="K5766">
        <v>0</v>
      </c>
      <c r="L5766">
        <v>2</v>
      </c>
      <c r="M5766">
        <v>271868187</v>
      </c>
      <c r="N5766" s="1" t="s">
        <v>115</v>
      </c>
      <c r="O5766" s="1" t="s">
        <v>23</v>
      </c>
      <c r="P5766">
        <v>53067011500</v>
      </c>
      <c r="Q5766">
        <v>2</v>
      </c>
      <c r="R5766" s="1" t="s">
        <v>18921</v>
      </c>
    </row>
    <row r="5767" spans="1:18">
      <c r="A5767" s="1" t="s">
        <v>6557</v>
      </c>
      <c r="B5767" s="1" t="s">
        <v>31</v>
      </c>
      <c r="C5767" s="1" t="s">
        <v>111</v>
      </c>
      <c r="D5767" s="1" t="s">
        <v>18</v>
      </c>
      <c r="E5767">
        <v>98011</v>
      </c>
      <c r="F5767">
        <v>2025</v>
      </c>
      <c r="G5767" s="1" t="s">
        <v>18922</v>
      </c>
      <c r="H5767" s="1" t="s">
        <v>3306</v>
      </c>
      <c r="I5767" s="1" t="s">
        <v>27</v>
      </c>
      <c r="J5767" s="1" t="s">
        <v>81</v>
      </c>
      <c r="K5767">
        <v>0</v>
      </c>
      <c r="L5767">
        <v>1</v>
      </c>
      <c r="M5767">
        <v>281646389</v>
      </c>
      <c r="N5767" s="1" t="s">
        <v>112</v>
      </c>
      <c r="O5767" s="1" t="s">
        <v>54</v>
      </c>
      <c r="P5767">
        <v>53033021804</v>
      </c>
      <c r="Q5767">
        <v>1</v>
      </c>
      <c r="R5767" s="1" t="s">
        <v>18921</v>
      </c>
    </row>
    <row r="5768" spans="1:18">
      <c r="A5768" s="1" t="s">
        <v>6558</v>
      </c>
      <c r="B5768" s="1" t="s">
        <v>31</v>
      </c>
      <c r="C5768" s="1" t="s">
        <v>32</v>
      </c>
      <c r="D5768" s="1" t="s">
        <v>18</v>
      </c>
      <c r="E5768">
        <v>98134</v>
      </c>
      <c r="F5768">
        <v>2026</v>
      </c>
      <c r="G5768" s="1" t="s">
        <v>18918</v>
      </c>
      <c r="H5768" s="1" t="s">
        <v>80</v>
      </c>
      <c r="I5768" s="1" t="s">
        <v>27</v>
      </c>
      <c r="J5768" s="1" t="s">
        <v>81</v>
      </c>
      <c r="K5768">
        <v>0</v>
      </c>
      <c r="L5768">
        <v>37</v>
      </c>
      <c r="M5768">
        <v>286826942</v>
      </c>
      <c r="N5768" s="1" t="s">
        <v>925</v>
      </c>
      <c r="O5768" s="1" t="s">
        <v>35</v>
      </c>
      <c r="P5768">
        <v>53033009300</v>
      </c>
      <c r="Q5768">
        <v>0</v>
      </c>
      <c r="R5768" s="1" t="s">
        <v>18921</v>
      </c>
    </row>
    <row r="5769" spans="1:18">
      <c r="A5769" s="1" t="s">
        <v>6559</v>
      </c>
      <c r="B5769" s="1" t="s">
        <v>31</v>
      </c>
      <c r="C5769" s="1" t="s">
        <v>62</v>
      </c>
      <c r="D5769" s="1" t="s">
        <v>18</v>
      </c>
      <c r="E5769">
        <v>98034</v>
      </c>
      <c r="F5769">
        <v>2022</v>
      </c>
      <c r="G5769" s="1" t="s">
        <v>18924</v>
      </c>
      <c r="H5769" s="1" t="s">
        <v>72</v>
      </c>
      <c r="I5769" s="1" t="s">
        <v>27</v>
      </c>
      <c r="J5769" s="1" t="s">
        <v>81</v>
      </c>
      <c r="K5769">
        <v>0</v>
      </c>
      <c r="L5769">
        <v>45</v>
      </c>
      <c r="M5769">
        <v>199321055</v>
      </c>
      <c r="N5769" s="1" t="s">
        <v>734</v>
      </c>
      <c r="O5769" s="1" t="s">
        <v>54</v>
      </c>
      <c r="P5769">
        <v>53033022006</v>
      </c>
      <c r="Q5769">
        <v>4</v>
      </c>
      <c r="R5769" s="1" t="s">
        <v>18921</v>
      </c>
    </row>
    <row r="5770" spans="1:18">
      <c r="A5770" s="1" t="s">
        <v>6560</v>
      </c>
      <c r="B5770" s="1" t="s">
        <v>31</v>
      </c>
      <c r="C5770" s="1" t="s">
        <v>32</v>
      </c>
      <c r="D5770" s="1" t="s">
        <v>18</v>
      </c>
      <c r="E5770">
        <v>98125</v>
      </c>
      <c r="F5770">
        <v>2025</v>
      </c>
      <c r="G5770" s="1" t="s">
        <v>18922</v>
      </c>
      <c r="H5770" s="1" t="s">
        <v>6561</v>
      </c>
      <c r="I5770" s="1" t="s">
        <v>27</v>
      </c>
      <c r="J5770" s="1" t="s">
        <v>81</v>
      </c>
      <c r="K5770">
        <v>0</v>
      </c>
      <c r="L5770">
        <v>46</v>
      </c>
      <c r="M5770">
        <v>278564128</v>
      </c>
      <c r="N5770" s="1" t="s">
        <v>769</v>
      </c>
      <c r="O5770" s="1" t="s">
        <v>54</v>
      </c>
      <c r="P5770">
        <v>53033000900</v>
      </c>
      <c r="Q5770">
        <v>1</v>
      </c>
      <c r="R5770" s="1" t="s">
        <v>18921</v>
      </c>
    </row>
    <row r="5771" spans="1:18">
      <c r="A5771" s="1" t="s">
        <v>6562</v>
      </c>
      <c r="B5771" s="1" t="s">
        <v>527</v>
      </c>
      <c r="C5771" s="1" t="s">
        <v>528</v>
      </c>
      <c r="D5771" s="1" t="s">
        <v>18</v>
      </c>
      <c r="E5771">
        <v>98823</v>
      </c>
      <c r="F5771">
        <v>2024</v>
      </c>
      <c r="G5771" s="1" t="s">
        <v>18929</v>
      </c>
      <c r="H5771" s="1" t="s">
        <v>136</v>
      </c>
      <c r="I5771" s="1" t="s">
        <v>20</v>
      </c>
      <c r="J5771" s="1" t="s">
        <v>67</v>
      </c>
      <c r="K5771">
        <v>21</v>
      </c>
      <c r="L5771">
        <v>13</v>
      </c>
      <c r="M5771">
        <v>259002194</v>
      </c>
      <c r="N5771" s="1" t="s">
        <v>529</v>
      </c>
      <c r="O5771" s="1" t="s">
        <v>530</v>
      </c>
      <c r="P5771">
        <v>53025010402</v>
      </c>
      <c r="Q5771">
        <v>2</v>
      </c>
      <c r="R5771" s="1" t="s">
        <v>18919</v>
      </c>
    </row>
    <row r="5772" spans="1:18">
      <c r="A5772" s="1" t="s">
        <v>6563</v>
      </c>
      <c r="B5772" s="1" t="s">
        <v>31</v>
      </c>
      <c r="C5772" s="1" t="s">
        <v>100</v>
      </c>
      <c r="D5772" s="1" t="s">
        <v>18</v>
      </c>
      <c r="E5772">
        <v>98155</v>
      </c>
      <c r="F5772">
        <v>2017</v>
      </c>
      <c r="G5772" s="1" t="s">
        <v>18920</v>
      </c>
      <c r="H5772" s="1" t="s">
        <v>52</v>
      </c>
      <c r="I5772" s="1" t="s">
        <v>27</v>
      </c>
      <c r="J5772" s="1" t="s">
        <v>21</v>
      </c>
      <c r="K5772">
        <v>210</v>
      </c>
      <c r="L5772">
        <v>32</v>
      </c>
      <c r="M5772">
        <v>4576421</v>
      </c>
      <c r="N5772" s="1" t="s">
        <v>888</v>
      </c>
      <c r="O5772" s="1" t="s">
        <v>35</v>
      </c>
      <c r="P5772">
        <v>53033021300</v>
      </c>
      <c r="Q5772">
        <v>9</v>
      </c>
      <c r="R5772" s="1" t="s">
        <v>18921</v>
      </c>
    </row>
    <row r="5773" spans="1:18">
      <c r="A5773" s="1" t="s">
        <v>6564</v>
      </c>
      <c r="B5773" s="1" t="s">
        <v>31</v>
      </c>
      <c r="C5773" s="1" t="s">
        <v>120</v>
      </c>
      <c r="D5773" s="1" t="s">
        <v>18</v>
      </c>
      <c r="E5773">
        <v>98030</v>
      </c>
      <c r="F5773">
        <v>2024</v>
      </c>
      <c r="G5773" s="1" t="s">
        <v>18946</v>
      </c>
      <c r="H5773" s="1" t="s">
        <v>820</v>
      </c>
      <c r="I5773" s="1" t="s">
        <v>27</v>
      </c>
      <c r="J5773" s="1" t="s">
        <v>81</v>
      </c>
      <c r="K5773">
        <v>0</v>
      </c>
      <c r="L5773">
        <v>47</v>
      </c>
      <c r="M5773">
        <v>271987502</v>
      </c>
      <c r="N5773" s="1" t="s">
        <v>286</v>
      </c>
      <c r="O5773" s="1" t="s">
        <v>54</v>
      </c>
      <c r="P5773">
        <v>53033029508</v>
      </c>
      <c r="Q5773">
        <v>2</v>
      </c>
      <c r="R5773" s="1" t="s">
        <v>18921</v>
      </c>
    </row>
    <row r="5774" spans="1:18">
      <c r="A5774" s="1" t="s">
        <v>6565</v>
      </c>
      <c r="B5774" s="1" t="s">
        <v>31</v>
      </c>
      <c r="C5774" s="1" t="s">
        <v>144</v>
      </c>
      <c r="D5774" s="1" t="s">
        <v>18</v>
      </c>
      <c r="E5774">
        <v>98059</v>
      </c>
      <c r="F5774">
        <v>2022</v>
      </c>
      <c r="G5774" s="1" t="s">
        <v>18935</v>
      </c>
      <c r="H5774" s="1" t="s">
        <v>277</v>
      </c>
      <c r="I5774" s="1" t="s">
        <v>27</v>
      </c>
      <c r="J5774" s="1" t="s">
        <v>81</v>
      </c>
      <c r="K5774">
        <v>0</v>
      </c>
      <c r="L5774">
        <v>11</v>
      </c>
      <c r="M5774">
        <v>258148453</v>
      </c>
      <c r="N5774" s="1" t="s">
        <v>145</v>
      </c>
      <c r="O5774" s="1" t="s">
        <v>54</v>
      </c>
      <c r="P5774">
        <v>53033025103</v>
      </c>
      <c r="Q5774">
        <v>4</v>
      </c>
      <c r="R5774" s="1" t="s">
        <v>18921</v>
      </c>
    </row>
    <row r="5775" spans="1:18">
      <c r="A5775" s="1" t="s">
        <v>6566</v>
      </c>
      <c r="B5775" s="1" t="s">
        <v>31</v>
      </c>
      <c r="C5775" s="1" t="s">
        <v>87</v>
      </c>
      <c r="D5775" s="1" t="s">
        <v>18</v>
      </c>
      <c r="E5775">
        <v>98006</v>
      </c>
      <c r="F5775">
        <v>2022</v>
      </c>
      <c r="G5775" s="1" t="s">
        <v>18936</v>
      </c>
      <c r="H5775" s="1" t="s">
        <v>282</v>
      </c>
      <c r="I5775" s="1" t="s">
        <v>27</v>
      </c>
      <c r="J5775" s="1" t="s">
        <v>81</v>
      </c>
      <c r="K5775">
        <v>0</v>
      </c>
      <c r="L5775">
        <v>41</v>
      </c>
      <c r="M5775">
        <v>209669351</v>
      </c>
      <c r="N5775" s="1" t="s">
        <v>872</v>
      </c>
      <c r="O5775" s="1" t="s">
        <v>54</v>
      </c>
      <c r="P5775">
        <v>53033024901</v>
      </c>
      <c r="Q5775">
        <v>4</v>
      </c>
      <c r="R5775" s="1" t="s">
        <v>18921</v>
      </c>
    </row>
    <row r="5776" spans="1:18">
      <c r="A5776" s="1" t="s">
        <v>6567</v>
      </c>
      <c r="B5776" s="1" t="s">
        <v>37</v>
      </c>
      <c r="C5776" s="1" t="s">
        <v>84</v>
      </c>
      <c r="D5776" s="1" t="s">
        <v>18</v>
      </c>
      <c r="E5776">
        <v>98110</v>
      </c>
      <c r="F5776">
        <v>2021</v>
      </c>
      <c r="G5776" s="1" t="s">
        <v>18930</v>
      </c>
      <c r="H5776" s="1" t="s">
        <v>777</v>
      </c>
      <c r="I5776" s="1" t="s">
        <v>20</v>
      </c>
      <c r="J5776" s="1" t="s">
        <v>21</v>
      </c>
      <c r="K5776">
        <v>42</v>
      </c>
      <c r="L5776">
        <v>23</v>
      </c>
      <c r="M5776">
        <v>180918713</v>
      </c>
      <c r="N5776" s="1" t="s">
        <v>85</v>
      </c>
      <c r="O5776" s="1" t="s">
        <v>23</v>
      </c>
      <c r="P5776">
        <v>53035091002</v>
      </c>
      <c r="Q5776">
        <v>5</v>
      </c>
      <c r="R5776" s="1" t="s">
        <v>18919</v>
      </c>
    </row>
    <row r="5777" spans="1:18">
      <c r="A5777" s="1" t="s">
        <v>6568</v>
      </c>
      <c r="B5777" s="1" t="s">
        <v>31</v>
      </c>
      <c r="C5777" s="1" t="s">
        <v>51</v>
      </c>
      <c r="D5777" s="1" t="s">
        <v>18</v>
      </c>
      <c r="E5777">
        <v>98166</v>
      </c>
      <c r="F5777">
        <v>2026</v>
      </c>
      <c r="G5777" s="1" t="s">
        <v>18947</v>
      </c>
      <c r="H5777" s="1" t="s">
        <v>1359</v>
      </c>
      <c r="I5777" s="1" t="s">
        <v>27</v>
      </c>
      <c r="J5777" s="1" t="s">
        <v>81</v>
      </c>
      <c r="K5777">
        <v>0</v>
      </c>
      <c r="L5777">
        <v>34</v>
      </c>
      <c r="M5777">
        <v>287343773</v>
      </c>
      <c r="N5777" s="1" t="s">
        <v>53</v>
      </c>
      <c r="O5777" s="1" t="s">
        <v>54</v>
      </c>
      <c r="P5777">
        <v>53033027800</v>
      </c>
      <c r="Q5777">
        <v>0</v>
      </c>
      <c r="R5777" s="1" t="s">
        <v>18921</v>
      </c>
    </row>
    <row r="5778" spans="1:18">
      <c r="A5778" s="1" t="s">
        <v>6569</v>
      </c>
      <c r="B5778" s="1" t="s">
        <v>31</v>
      </c>
      <c r="C5778" s="1" t="s">
        <v>51</v>
      </c>
      <c r="D5778" s="1" t="s">
        <v>18</v>
      </c>
      <c r="E5778">
        <v>98166</v>
      </c>
      <c r="F5778">
        <v>2017</v>
      </c>
      <c r="G5778" s="1" t="s">
        <v>18918</v>
      </c>
      <c r="H5778" s="1" t="s">
        <v>48</v>
      </c>
      <c r="I5778" s="1" t="s">
        <v>20</v>
      </c>
      <c r="J5778" s="1" t="s">
        <v>21</v>
      </c>
      <c r="K5778">
        <v>97</v>
      </c>
      <c r="L5778">
        <v>34</v>
      </c>
      <c r="M5778">
        <v>187183643</v>
      </c>
      <c r="N5778" s="1" t="s">
        <v>53</v>
      </c>
      <c r="O5778" s="1" t="s">
        <v>54</v>
      </c>
      <c r="P5778">
        <v>53033027902</v>
      </c>
      <c r="Q5778">
        <v>9</v>
      </c>
      <c r="R5778" s="1" t="s">
        <v>18919</v>
      </c>
    </row>
    <row r="5779" spans="1:18">
      <c r="A5779" s="1" t="s">
        <v>6570</v>
      </c>
      <c r="B5779" s="1" t="s">
        <v>31</v>
      </c>
      <c r="C5779" s="1" t="s">
        <v>259</v>
      </c>
      <c r="D5779" s="1" t="s">
        <v>18</v>
      </c>
      <c r="E5779">
        <v>98074</v>
      </c>
      <c r="F5779">
        <v>2022</v>
      </c>
      <c r="G5779" s="1" t="s">
        <v>18920</v>
      </c>
      <c r="H5779" s="1" t="s">
        <v>52</v>
      </c>
      <c r="I5779" s="1" t="s">
        <v>27</v>
      </c>
      <c r="J5779" s="1" t="s">
        <v>81</v>
      </c>
      <c r="K5779">
        <v>0</v>
      </c>
      <c r="L5779">
        <v>45</v>
      </c>
      <c r="M5779">
        <v>218164635</v>
      </c>
      <c r="N5779" s="1" t="s">
        <v>786</v>
      </c>
      <c r="O5779" s="1" t="s">
        <v>54</v>
      </c>
      <c r="P5779">
        <v>53033032316</v>
      </c>
      <c r="Q5779">
        <v>4</v>
      </c>
      <c r="R5779" s="1" t="s">
        <v>18921</v>
      </c>
    </row>
    <row r="5780" spans="1:18">
      <c r="A5780" s="1" t="s">
        <v>6571</v>
      </c>
      <c r="B5780" s="1" t="s">
        <v>31</v>
      </c>
      <c r="C5780" s="1" t="s">
        <v>32</v>
      </c>
      <c r="D5780" s="1" t="s">
        <v>18</v>
      </c>
      <c r="E5780">
        <v>98199</v>
      </c>
      <c r="F5780">
        <v>2025</v>
      </c>
      <c r="G5780" s="1" t="s">
        <v>18930</v>
      </c>
      <c r="H5780" s="1" t="s">
        <v>210</v>
      </c>
      <c r="I5780" s="1" t="s">
        <v>27</v>
      </c>
      <c r="J5780" s="1" t="s">
        <v>81</v>
      </c>
      <c r="K5780">
        <v>0</v>
      </c>
      <c r="L5780">
        <v>36</v>
      </c>
      <c r="M5780">
        <v>290516334</v>
      </c>
      <c r="N5780" s="1" t="s">
        <v>317</v>
      </c>
      <c r="O5780" s="1" t="s">
        <v>35</v>
      </c>
      <c r="P5780">
        <v>53033005700</v>
      </c>
      <c r="Q5780">
        <v>1</v>
      </c>
      <c r="R5780" s="1" t="s">
        <v>18921</v>
      </c>
    </row>
    <row r="5781" spans="1:18">
      <c r="A5781" s="1" t="s">
        <v>6572</v>
      </c>
      <c r="B5781" s="1" t="s">
        <v>37</v>
      </c>
      <c r="C5781" s="1" t="s">
        <v>84</v>
      </c>
      <c r="D5781" s="1" t="s">
        <v>18</v>
      </c>
      <c r="E5781">
        <v>98110</v>
      </c>
      <c r="F5781">
        <v>2017</v>
      </c>
      <c r="G5781" s="1" t="s">
        <v>18920</v>
      </c>
      <c r="H5781" s="1" t="s">
        <v>39</v>
      </c>
      <c r="I5781" s="1" t="s">
        <v>27</v>
      </c>
      <c r="J5781" s="1" t="s">
        <v>21</v>
      </c>
      <c r="K5781">
        <v>200</v>
      </c>
      <c r="L5781">
        <v>23</v>
      </c>
      <c r="M5781">
        <v>348306640</v>
      </c>
      <c r="N5781" s="1" t="s">
        <v>85</v>
      </c>
      <c r="O5781" s="1" t="s">
        <v>23</v>
      </c>
      <c r="P5781">
        <v>53035091002</v>
      </c>
      <c r="Q5781">
        <v>9</v>
      </c>
      <c r="R5781" s="1" t="s">
        <v>18921</v>
      </c>
    </row>
    <row r="5782" spans="1:18">
      <c r="A5782" s="1" t="s">
        <v>6573</v>
      </c>
      <c r="B5782" s="1" t="s">
        <v>37</v>
      </c>
      <c r="C5782" s="1" t="s">
        <v>311</v>
      </c>
      <c r="D5782" s="1" t="s">
        <v>18</v>
      </c>
      <c r="E5782">
        <v>98346</v>
      </c>
      <c r="F5782">
        <v>2025</v>
      </c>
      <c r="G5782" s="1" t="s">
        <v>18923</v>
      </c>
      <c r="H5782" s="1" t="s">
        <v>305</v>
      </c>
      <c r="I5782" s="1" t="s">
        <v>20</v>
      </c>
      <c r="J5782" s="1" t="s">
        <v>21</v>
      </c>
      <c r="K5782">
        <v>30</v>
      </c>
      <c r="L5782">
        <v>23</v>
      </c>
      <c r="M5782">
        <v>276871381</v>
      </c>
      <c r="N5782" s="1" t="s">
        <v>312</v>
      </c>
      <c r="O5782" s="1" t="s">
        <v>23</v>
      </c>
      <c r="P5782">
        <v>53035090102</v>
      </c>
      <c r="Q5782">
        <v>1</v>
      </c>
      <c r="R5782" s="1" t="s">
        <v>18919</v>
      </c>
    </row>
    <row r="5783" spans="1:18">
      <c r="A5783" s="1" t="s">
        <v>6574</v>
      </c>
      <c r="B5783" s="1" t="s">
        <v>31</v>
      </c>
      <c r="C5783" s="1" t="s">
        <v>32</v>
      </c>
      <c r="D5783" s="1" t="s">
        <v>18</v>
      </c>
      <c r="E5783">
        <v>98112</v>
      </c>
      <c r="F5783">
        <v>2021</v>
      </c>
      <c r="G5783" s="1" t="s">
        <v>18938</v>
      </c>
      <c r="H5783" s="1" t="s">
        <v>484</v>
      </c>
      <c r="I5783" s="1" t="s">
        <v>20</v>
      </c>
      <c r="J5783" s="1" t="s">
        <v>21</v>
      </c>
      <c r="K5783">
        <v>32</v>
      </c>
      <c r="L5783">
        <v>43</v>
      </c>
      <c r="M5783">
        <v>151301006</v>
      </c>
      <c r="N5783" s="1" t="s">
        <v>34</v>
      </c>
      <c r="O5783" s="1" t="s">
        <v>35</v>
      </c>
      <c r="P5783">
        <v>53033006500</v>
      </c>
      <c r="Q5783">
        <v>5</v>
      </c>
      <c r="R5783" s="1" t="s">
        <v>18919</v>
      </c>
    </row>
    <row r="5784" spans="1:18">
      <c r="A5784" s="1" t="s">
        <v>6575</v>
      </c>
      <c r="B5784" s="1" t="s">
        <v>31</v>
      </c>
      <c r="C5784" s="1" t="s">
        <v>104</v>
      </c>
      <c r="D5784" s="1" t="s">
        <v>18</v>
      </c>
      <c r="E5784">
        <v>98052</v>
      </c>
      <c r="F5784">
        <v>2025</v>
      </c>
      <c r="G5784" s="1" t="s">
        <v>18927</v>
      </c>
      <c r="H5784" s="1" t="s">
        <v>265</v>
      </c>
      <c r="I5784" s="1" t="s">
        <v>27</v>
      </c>
      <c r="J5784" s="1" t="s">
        <v>81</v>
      </c>
      <c r="K5784">
        <v>0</v>
      </c>
      <c r="L5784">
        <v>45</v>
      </c>
      <c r="M5784">
        <v>279135496</v>
      </c>
      <c r="N5784" s="1" t="s">
        <v>105</v>
      </c>
      <c r="O5784" s="1" t="s">
        <v>54</v>
      </c>
      <c r="P5784">
        <v>53033032321</v>
      </c>
      <c r="Q5784">
        <v>1</v>
      </c>
      <c r="R5784" s="1" t="s">
        <v>18921</v>
      </c>
    </row>
    <row r="5785" spans="1:18">
      <c r="A5785" s="1" t="s">
        <v>6576</v>
      </c>
      <c r="B5785" s="1" t="s">
        <v>17</v>
      </c>
      <c r="C5785" s="1" t="s">
        <v>275</v>
      </c>
      <c r="D5785" s="1" t="s">
        <v>18</v>
      </c>
      <c r="E5785">
        <v>98087</v>
      </c>
      <c r="F5785">
        <v>2020</v>
      </c>
      <c r="G5785" s="1" t="s">
        <v>18918</v>
      </c>
      <c r="H5785" s="1" t="s">
        <v>6577</v>
      </c>
      <c r="I5785" s="1" t="s">
        <v>20</v>
      </c>
      <c r="J5785" s="1" t="s">
        <v>67</v>
      </c>
      <c r="K5785">
        <v>16</v>
      </c>
      <c r="L5785">
        <v>21</v>
      </c>
      <c r="M5785">
        <v>255369957</v>
      </c>
      <c r="N5785" s="1" t="s">
        <v>337</v>
      </c>
      <c r="O5785" s="1" t="s">
        <v>23</v>
      </c>
      <c r="P5785">
        <v>53061041901</v>
      </c>
      <c r="Q5785">
        <v>6</v>
      </c>
      <c r="R5785" s="1" t="s">
        <v>18919</v>
      </c>
    </row>
    <row r="5786" spans="1:18">
      <c r="A5786" s="1" t="s">
        <v>6578</v>
      </c>
      <c r="B5786" s="1" t="s">
        <v>718</v>
      </c>
      <c r="C5786" s="1" t="s">
        <v>719</v>
      </c>
      <c r="D5786" s="1" t="s">
        <v>18</v>
      </c>
      <c r="E5786">
        <v>98682</v>
      </c>
      <c r="F5786">
        <v>2016</v>
      </c>
      <c r="G5786" s="1" t="s">
        <v>17901</v>
      </c>
      <c r="H5786" s="1" t="s">
        <v>91</v>
      </c>
      <c r="I5786" s="1" t="s">
        <v>20</v>
      </c>
      <c r="J5786" s="1" t="s">
        <v>67</v>
      </c>
      <c r="K5786">
        <v>19</v>
      </c>
      <c r="L5786">
        <v>17</v>
      </c>
      <c r="M5786">
        <v>249249808</v>
      </c>
      <c r="N5786" s="1" t="s">
        <v>720</v>
      </c>
      <c r="O5786" s="1" t="s">
        <v>721</v>
      </c>
      <c r="P5786">
        <v>53011040713</v>
      </c>
      <c r="Q5786">
        <v>10</v>
      </c>
      <c r="R5786" s="1" t="s">
        <v>18919</v>
      </c>
    </row>
    <row r="5787" spans="1:18">
      <c r="A5787" s="1" t="s">
        <v>6579</v>
      </c>
      <c r="B5787" s="1" t="s">
        <v>31</v>
      </c>
      <c r="C5787" s="1" t="s">
        <v>144</v>
      </c>
      <c r="D5787" s="1" t="s">
        <v>18</v>
      </c>
      <c r="E5787">
        <v>98055</v>
      </c>
      <c r="F5787">
        <v>2025</v>
      </c>
      <c r="G5787" s="1" t="s">
        <v>18924</v>
      </c>
      <c r="H5787" s="1" t="s">
        <v>880</v>
      </c>
      <c r="I5787" s="1" t="s">
        <v>27</v>
      </c>
      <c r="J5787" s="1" t="s">
        <v>81</v>
      </c>
      <c r="K5787">
        <v>0</v>
      </c>
      <c r="L5787">
        <v>33</v>
      </c>
      <c r="M5787">
        <v>281724299</v>
      </c>
      <c r="N5787" s="1" t="s">
        <v>784</v>
      </c>
      <c r="O5787" s="1" t="s">
        <v>54</v>
      </c>
      <c r="P5787">
        <v>53033029309</v>
      </c>
      <c r="Q5787">
        <v>1</v>
      </c>
      <c r="R5787" s="1" t="s">
        <v>18921</v>
      </c>
    </row>
    <row r="5788" spans="1:18">
      <c r="A5788" s="1" t="s">
        <v>6580</v>
      </c>
      <c r="B5788" s="1" t="s">
        <v>31</v>
      </c>
      <c r="C5788" s="1" t="s">
        <v>87</v>
      </c>
      <c r="D5788" s="1" t="s">
        <v>18</v>
      </c>
      <c r="E5788">
        <v>98007</v>
      </c>
      <c r="F5788">
        <v>2025</v>
      </c>
      <c r="G5788" s="1" t="s">
        <v>18925</v>
      </c>
      <c r="H5788" s="1" t="s">
        <v>859</v>
      </c>
      <c r="I5788" s="1" t="s">
        <v>27</v>
      </c>
      <c r="J5788" s="1" t="s">
        <v>81</v>
      </c>
      <c r="K5788">
        <v>0</v>
      </c>
      <c r="L5788">
        <v>48</v>
      </c>
      <c r="M5788">
        <v>278606464</v>
      </c>
      <c r="N5788" s="1" t="s">
        <v>901</v>
      </c>
      <c r="O5788" s="1" t="s">
        <v>54</v>
      </c>
      <c r="P5788">
        <v>53033023201</v>
      </c>
      <c r="Q5788">
        <v>1</v>
      </c>
      <c r="R5788" s="1" t="s">
        <v>18921</v>
      </c>
    </row>
    <row r="5789" spans="1:18">
      <c r="A5789" s="1" t="s">
        <v>6581</v>
      </c>
      <c r="B5789" s="1" t="s">
        <v>875</v>
      </c>
      <c r="C5789" s="1" t="s">
        <v>876</v>
      </c>
      <c r="D5789" s="1" t="s">
        <v>18</v>
      </c>
      <c r="E5789">
        <v>98625</v>
      </c>
      <c r="F5789">
        <v>2025</v>
      </c>
      <c r="G5789" s="1" t="s">
        <v>18924</v>
      </c>
      <c r="H5789" s="1" t="s">
        <v>880</v>
      </c>
      <c r="I5789" s="1" t="s">
        <v>27</v>
      </c>
      <c r="J5789" s="1" t="s">
        <v>81</v>
      </c>
      <c r="K5789">
        <v>0</v>
      </c>
      <c r="L5789">
        <v>20</v>
      </c>
      <c r="M5789">
        <v>274045747</v>
      </c>
      <c r="N5789" s="1" t="s">
        <v>877</v>
      </c>
      <c r="O5789" s="1" t="s">
        <v>878</v>
      </c>
      <c r="P5789">
        <v>53015001602</v>
      </c>
      <c r="Q5789">
        <v>1</v>
      </c>
      <c r="R5789" s="1" t="s">
        <v>18921</v>
      </c>
    </row>
    <row r="5790" spans="1:18">
      <c r="A5790" s="1" t="s">
        <v>6582</v>
      </c>
      <c r="B5790" s="1" t="s">
        <v>31</v>
      </c>
      <c r="C5790" s="1" t="s">
        <v>62</v>
      </c>
      <c r="D5790" s="1" t="s">
        <v>18</v>
      </c>
      <c r="E5790">
        <v>98033</v>
      </c>
      <c r="F5790">
        <v>2024</v>
      </c>
      <c r="G5790" s="1" t="s">
        <v>18920</v>
      </c>
      <c r="H5790" s="1" t="s">
        <v>39</v>
      </c>
      <c r="I5790" s="1" t="s">
        <v>27</v>
      </c>
      <c r="J5790" s="1" t="s">
        <v>81</v>
      </c>
      <c r="K5790">
        <v>0</v>
      </c>
      <c r="L5790">
        <v>45</v>
      </c>
      <c r="M5790">
        <v>277063048</v>
      </c>
      <c r="N5790" s="1" t="s">
        <v>64</v>
      </c>
      <c r="O5790" s="1" t="s">
        <v>54</v>
      </c>
      <c r="P5790">
        <v>53033022402</v>
      </c>
      <c r="Q5790">
        <v>2</v>
      </c>
      <c r="R5790" s="1" t="s">
        <v>18921</v>
      </c>
    </row>
    <row r="5791" spans="1:18">
      <c r="A5791" s="1" t="s">
        <v>6583</v>
      </c>
      <c r="B5791" s="1" t="s">
        <v>31</v>
      </c>
      <c r="C5791" s="1" t="s">
        <v>87</v>
      </c>
      <c r="D5791" s="1" t="s">
        <v>18</v>
      </c>
      <c r="E5791">
        <v>98006</v>
      </c>
      <c r="F5791">
        <v>2023</v>
      </c>
      <c r="G5791" s="1" t="s">
        <v>1000</v>
      </c>
      <c r="H5791" s="1" t="s">
        <v>3239</v>
      </c>
      <c r="I5791" s="1" t="s">
        <v>20</v>
      </c>
      <c r="J5791" s="1" t="s">
        <v>67</v>
      </c>
      <c r="K5791">
        <v>28</v>
      </c>
      <c r="L5791">
        <v>41</v>
      </c>
      <c r="M5791">
        <v>261014827</v>
      </c>
      <c r="N5791" s="1" t="s">
        <v>872</v>
      </c>
      <c r="O5791" s="1" t="s">
        <v>54</v>
      </c>
      <c r="P5791">
        <v>53033024701</v>
      </c>
      <c r="Q5791">
        <v>3</v>
      </c>
      <c r="R5791" s="1" t="s">
        <v>18919</v>
      </c>
    </row>
    <row r="5792" spans="1:18">
      <c r="A5792" s="1" t="s">
        <v>6584</v>
      </c>
      <c r="B5792" s="1" t="s">
        <v>718</v>
      </c>
      <c r="C5792" s="1" t="s">
        <v>808</v>
      </c>
      <c r="D5792" s="1" t="s">
        <v>18</v>
      </c>
      <c r="E5792">
        <v>98607</v>
      </c>
      <c r="F5792">
        <v>2025</v>
      </c>
      <c r="G5792" s="1" t="s">
        <v>18949</v>
      </c>
      <c r="H5792" s="1" t="s">
        <v>4218</v>
      </c>
      <c r="I5792" s="1" t="s">
        <v>27</v>
      </c>
      <c r="J5792" s="1" t="s">
        <v>81</v>
      </c>
      <c r="K5792">
        <v>0</v>
      </c>
      <c r="L5792">
        <v>18</v>
      </c>
      <c r="M5792">
        <v>282575793</v>
      </c>
      <c r="N5792" s="1" t="s">
        <v>809</v>
      </c>
      <c r="O5792" s="1" t="s">
        <v>721</v>
      </c>
      <c r="P5792">
        <v>53011041325</v>
      </c>
      <c r="Q5792">
        <v>1</v>
      </c>
      <c r="R5792" s="1" t="s">
        <v>18921</v>
      </c>
    </row>
    <row r="5793" spans="1:18">
      <c r="A5793" s="1" t="s">
        <v>6585</v>
      </c>
      <c r="B5793" s="1" t="s">
        <v>1089</v>
      </c>
      <c r="C5793" s="1" t="s">
        <v>1200</v>
      </c>
      <c r="D5793" s="1" t="s">
        <v>18</v>
      </c>
      <c r="E5793">
        <v>98368</v>
      </c>
      <c r="F5793">
        <v>2025</v>
      </c>
      <c r="G5793" s="1" t="s">
        <v>18925</v>
      </c>
      <c r="H5793" s="1" t="s">
        <v>859</v>
      </c>
      <c r="I5793" s="1" t="s">
        <v>27</v>
      </c>
      <c r="J5793" s="1" t="s">
        <v>81</v>
      </c>
      <c r="K5793">
        <v>0</v>
      </c>
      <c r="L5793">
        <v>24</v>
      </c>
      <c r="M5793">
        <v>286128055</v>
      </c>
      <c r="N5793" s="1" t="s">
        <v>1201</v>
      </c>
      <c r="O5793" s="1" t="s">
        <v>1092</v>
      </c>
      <c r="P5793">
        <v>53031950604</v>
      </c>
      <c r="Q5793">
        <v>1</v>
      </c>
      <c r="R5793" s="1" t="s">
        <v>18921</v>
      </c>
    </row>
    <row r="5794" spans="1:18">
      <c r="A5794" s="1" t="s">
        <v>6586</v>
      </c>
      <c r="B5794" s="1" t="s">
        <v>31</v>
      </c>
      <c r="C5794" s="1" t="s">
        <v>32</v>
      </c>
      <c r="D5794" s="1" t="s">
        <v>18</v>
      </c>
      <c r="E5794">
        <v>98122</v>
      </c>
      <c r="F5794">
        <v>2023</v>
      </c>
      <c r="G5794" s="1" t="s">
        <v>18918</v>
      </c>
      <c r="H5794" s="1" t="s">
        <v>368</v>
      </c>
      <c r="I5794" s="1" t="s">
        <v>27</v>
      </c>
      <c r="J5794" s="1" t="s">
        <v>81</v>
      </c>
      <c r="K5794">
        <v>0</v>
      </c>
      <c r="L5794">
        <v>37</v>
      </c>
      <c r="M5794">
        <v>294563839</v>
      </c>
      <c r="N5794" s="1" t="s">
        <v>704</v>
      </c>
      <c r="O5794" s="1" t="s">
        <v>35</v>
      </c>
      <c r="P5794">
        <v>53033007800</v>
      </c>
      <c r="Q5794">
        <v>3</v>
      </c>
      <c r="R5794" s="1" t="s">
        <v>18921</v>
      </c>
    </row>
    <row r="5795" spans="1:18">
      <c r="A5795" s="1" t="s">
        <v>6587</v>
      </c>
      <c r="B5795" s="1" t="s">
        <v>31</v>
      </c>
      <c r="C5795" s="1" t="s">
        <v>259</v>
      </c>
      <c r="D5795" s="1" t="s">
        <v>18</v>
      </c>
      <c r="E5795">
        <v>98074</v>
      </c>
      <c r="F5795">
        <v>2024</v>
      </c>
      <c r="G5795" s="1" t="s">
        <v>18923</v>
      </c>
      <c r="H5795" s="1" t="s">
        <v>57</v>
      </c>
      <c r="I5795" s="1" t="s">
        <v>20</v>
      </c>
      <c r="J5795" s="1" t="s">
        <v>21</v>
      </c>
      <c r="K5795">
        <v>34</v>
      </c>
      <c r="L5795">
        <v>45</v>
      </c>
      <c r="M5795">
        <v>272763396</v>
      </c>
      <c r="N5795" s="1" t="s">
        <v>786</v>
      </c>
      <c r="O5795" s="1" t="s">
        <v>54</v>
      </c>
      <c r="P5795">
        <v>53033032317</v>
      </c>
      <c r="Q5795">
        <v>2</v>
      </c>
      <c r="R5795" s="1" t="s">
        <v>18919</v>
      </c>
    </row>
    <row r="5796" spans="1:18">
      <c r="A5796" s="1" t="s">
        <v>6588</v>
      </c>
      <c r="B5796" s="1" t="s">
        <v>31</v>
      </c>
      <c r="C5796" s="1" t="s">
        <v>32</v>
      </c>
      <c r="D5796" s="1" t="s">
        <v>18</v>
      </c>
      <c r="E5796">
        <v>98136</v>
      </c>
      <c r="F5796">
        <v>2024</v>
      </c>
      <c r="G5796" s="1" t="s">
        <v>18925</v>
      </c>
      <c r="H5796" s="1" t="s">
        <v>76</v>
      </c>
      <c r="I5796" s="1" t="s">
        <v>27</v>
      </c>
      <c r="J5796" s="1" t="s">
        <v>81</v>
      </c>
      <c r="K5796">
        <v>0</v>
      </c>
      <c r="L5796">
        <v>34</v>
      </c>
      <c r="M5796">
        <v>262869722</v>
      </c>
      <c r="N5796" s="1" t="s">
        <v>2276</v>
      </c>
      <c r="O5796" s="1" t="s">
        <v>35</v>
      </c>
      <c r="P5796">
        <v>53033011602</v>
      </c>
      <c r="Q5796">
        <v>2</v>
      </c>
      <c r="R5796" s="1" t="s">
        <v>18921</v>
      </c>
    </row>
    <row r="5797" spans="1:18">
      <c r="A5797" s="1" t="s">
        <v>6589</v>
      </c>
      <c r="B5797" s="1" t="s">
        <v>31</v>
      </c>
      <c r="C5797" s="1" t="s">
        <v>104</v>
      </c>
      <c r="D5797" s="1" t="s">
        <v>18</v>
      </c>
      <c r="E5797">
        <v>98052</v>
      </c>
      <c r="F5797">
        <v>2025</v>
      </c>
      <c r="G5797" s="1" t="s">
        <v>18947</v>
      </c>
      <c r="H5797" s="1" t="s">
        <v>1359</v>
      </c>
      <c r="I5797" s="1" t="s">
        <v>27</v>
      </c>
      <c r="J5797" s="1" t="s">
        <v>81</v>
      </c>
      <c r="K5797">
        <v>0</v>
      </c>
      <c r="L5797">
        <v>45</v>
      </c>
      <c r="M5797">
        <v>287496548</v>
      </c>
      <c r="N5797" s="1" t="s">
        <v>105</v>
      </c>
      <c r="O5797" s="1" t="s">
        <v>54</v>
      </c>
      <c r="P5797">
        <v>53033032321</v>
      </c>
      <c r="Q5797">
        <v>1</v>
      </c>
      <c r="R5797" s="1" t="s">
        <v>18921</v>
      </c>
    </row>
    <row r="5798" spans="1:18">
      <c r="A5798" s="1" t="s">
        <v>6590</v>
      </c>
      <c r="B5798" s="1" t="s">
        <v>31</v>
      </c>
      <c r="C5798" s="1" t="s">
        <v>32</v>
      </c>
      <c r="D5798" s="1" t="s">
        <v>18</v>
      </c>
      <c r="E5798">
        <v>98177</v>
      </c>
      <c r="F5798">
        <v>2026</v>
      </c>
      <c r="G5798" s="1" t="s">
        <v>18923</v>
      </c>
      <c r="H5798" s="1" t="s">
        <v>242</v>
      </c>
      <c r="I5798" s="1" t="s">
        <v>27</v>
      </c>
      <c r="J5798" s="1" t="s">
        <v>81</v>
      </c>
      <c r="K5798">
        <v>0</v>
      </c>
      <c r="L5798">
        <v>36</v>
      </c>
      <c r="M5798">
        <v>286158365</v>
      </c>
      <c r="N5798" s="1" t="s">
        <v>101</v>
      </c>
      <c r="O5798" s="1" t="s">
        <v>35</v>
      </c>
      <c r="P5798">
        <v>53033001600</v>
      </c>
      <c r="Q5798">
        <v>0</v>
      </c>
      <c r="R5798" s="1" t="s">
        <v>18921</v>
      </c>
    </row>
    <row r="5799" spans="1:18">
      <c r="A5799" s="1" t="s">
        <v>6591</v>
      </c>
      <c r="B5799" s="1" t="s">
        <v>31</v>
      </c>
      <c r="C5799" s="1" t="s">
        <v>32</v>
      </c>
      <c r="D5799" s="1" t="s">
        <v>18</v>
      </c>
      <c r="E5799">
        <v>98177</v>
      </c>
      <c r="F5799">
        <v>2021</v>
      </c>
      <c r="G5799" s="1" t="s">
        <v>18940</v>
      </c>
      <c r="H5799" s="1" t="s">
        <v>775</v>
      </c>
      <c r="I5799" s="1" t="s">
        <v>27</v>
      </c>
      <c r="J5799" s="1" t="s">
        <v>81</v>
      </c>
      <c r="K5799">
        <v>0</v>
      </c>
      <c r="L5799">
        <v>32</v>
      </c>
      <c r="M5799">
        <v>161892538</v>
      </c>
      <c r="N5799" s="1" t="s">
        <v>101</v>
      </c>
      <c r="O5799" s="1" t="s">
        <v>35</v>
      </c>
      <c r="P5799">
        <v>53033000500</v>
      </c>
      <c r="Q5799">
        <v>5</v>
      </c>
      <c r="R5799" s="1" t="s">
        <v>18921</v>
      </c>
    </row>
    <row r="5800" spans="1:18">
      <c r="A5800" s="1" t="s">
        <v>6592</v>
      </c>
      <c r="B5800" s="1" t="s">
        <v>718</v>
      </c>
      <c r="C5800" s="1" t="s">
        <v>719</v>
      </c>
      <c r="D5800" s="1" t="s">
        <v>18</v>
      </c>
      <c r="E5800">
        <v>98685</v>
      </c>
      <c r="F5800">
        <v>2022</v>
      </c>
      <c r="G5800" s="1" t="s">
        <v>18931</v>
      </c>
      <c r="H5800" s="1" t="s">
        <v>364</v>
      </c>
      <c r="I5800" s="1" t="s">
        <v>27</v>
      </c>
      <c r="J5800" s="1" t="s">
        <v>81</v>
      </c>
      <c r="K5800">
        <v>0</v>
      </c>
      <c r="L5800">
        <v>18</v>
      </c>
      <c r="M5800">
        <v>186771714</v>
      </c>
      <c r="N5800" s="1" t="s">
        <v>749</v>
      </c>
      <c r="O5800" s="1" t="s">
        <v>721</v>
      </c>
      <c r="P5800">
        <v>53011040908</v>
      </c>
      <c r="Q5800">
        <v>4</v>
      </c>
      <c r="R5800" s="1" t="s">
        <v>18921</v>
      </c>
    </row>
    <row r="5801" spans="1:18">
      <c r="A5801" s="1" t="s">
        <v>6593</v>
      </c>
      <c r="B5801" s="1" t="s">
        <v>31</v>
      </c>
      <c r="C5801" s="1" t="s">
        <v>715</v>
      </c>
      <c r="D5801" s="1" t="s">
        <v>18</v>
      </c>
      <c r="E5801">
        <v>98092</v>
      </c>
      <c r="F5801">
        <v>2026</v>
      </c>
      <c r="G5801" s="1" t="s">
        <v>18926</v>
      </c>
      <c r="H5801" s="1" t="s">
        <v>458</v>
      </c>
      <c r="I5801" s="1" t="s">
        <v>20</v>
      </c>
      <c r="J5801" s="1" t="s">
        <v>21</v>
      </c>
      <c r="K5801">
        <v>32</v>
      </c>
      <c r="L5801">
        <v>47</v>
      </c>
      <c r="M5801">
        <v>292302020</v>
      </c>
      <c r="N5801" s="1" t="s">
        <v>716</v>
      </c>
      <c r="O5801" s="1" t="s">
        <v>54</v>
      </c>
      <c r="P5801">
        <v>53033031208</v>
      </c>
      <c r="Q5801">
        <v>0</v>
      </c>
      <c r="R5801" s="1" t="s">
        <v>18919</v>
      </c>
    </row>
    <row r="5802" spans="1:18">
      <c r="A5802" s="1" t="s">
        <v>6594</v>
      </c>
      <c r="B5802" s="1" t="s">
        <v>31</v>
      </c>
      <c r="C5802" s="1" t="s">
        <v>32</v>
      </c>
      <c r="D5802" s="1" t="s">
        <v>18</v>
      </c>
      <c r="E5802">
        <v>98125</v>
      </c>
      <c r="F5802">
        <v>2024</v>
      </c>
      <c r="G5802" s="1" t="s">
        <v>18924</v>
      </c>
      <c r="H5802" s="1" t="s">
        <v>748</v>
      </c>
      <c r="I5802" s="1" t="s">
        <v>27</v>
      </c>
      <c r="J5802" s="1" t="s">
        <v>81</v>
      </c>
      <c r="K5802">
        <v>0</v>
      </c>
      <c r="L5802">
        <v>46</v>
      </c>
      <c r="M5802">
        <v>274858762</v>
      </c>
      <c r="N5802" s="1" t="s">
        <v>769</v>
      </c>
      <c r="O5802" s="1" t="s">
        <v>35</v>
      </c>
      <c r="P5802">
        <v>53033001000</v>
      </c>
      <c r="Q5802">
        <v>2</v>
      </c>
      <c r="R5802" s="1" t="s">
        <v>18921</v>
      </c>
    </row>
    <row r="5803" spans="1:18">
      <c r="A5803" s="1" t="s">
        <v>6595</v>
      </c>
      <c r="B5803" s="1" t="s">
        <v>31</v>
      </c>
      <c r="C5803" s="1" t="s">
        <v>32</v>
      </c>
      <c r="D5803" s="1" t="s">
        <v>18</v>
      </c>
      <c r="E5803">
        <v>98122</v>
      </c>
      <c r="F5803">
        <v>2024</v>
      </c>
      <c r="G5803" s="1" t="s">
        <v>18923</v>
      </c>
      <c r="H5803" s="1" t="s">
        <v>139</v>
      </c>
      <c r="I5803" s="1" t="s">
        <v>20</v>
      </c>
      <c r="J5803" s="1" t="s">
        <v>21</v>
      </c>
      <c r="K5803">
        <v>33</v>
      </c>
      <c r="L5803">
        <v>37</v>
      </c>
      <c r="M5803">
        <v>275205283</v>
      </c>
      <c r="N5803" s="1" t="s">
        <v>704</v>
      </c>
      <c r="O5803" s="1" t="s">
        <v>35</v>
      </c>
      <c r="P5803">
        <v>53033008700</v>
      </c>
      <c r="Q5803">
        <v>2</v>
      </c>
      <c r="R5803" s="1" t="s">
        <v>18919</v>
      </c>
    </row>
    <row r="5804" spans="1:18">
      <c r="A5804" s="1" t="s">
        <v>6596</v>
      </c>
      <c r="B5804" s="1" t="s">
        <v>31</v>
      </c>
      <c r="C5804" s="1" t="s">
        <v>120</v>
      </c>
      <c r="D5804" s="1" t="s">
        <v>18</v>
      </c>
      <c r="E5804">
        <v>98031</v>
      </c>
      <c r="F5804">
        <v>2025</v>
      </c>
      <c r="G5804" s="1" t="s">
        <v>18918</v>
      </c>
      <c r="H5804" s="1" t="s">
        <v>368</v>
      </c>
      <c r="I5804" s="1" t="s">
        <v>27</v>
      </c>
      <c r="J5804" s="1" t="s">
        <v>81</v>
      </c>
      <c r="K5804">
        <v>0</v>
      </c>
      <c r="L5804">
        <v>47</v>
      </c>
      <c r="M5804">
        <v>288771241</v>
      </c>
      <c r="N5804" s="1" t="s">
        <v>273</v>
      </c>
      <c r="O5804" s="1" t="s">
        <v>54</v>
      </c>
      <c r="P5804">
        <v>53033029407</v>
      </c>
      <c r="Q5804">
        <v>1</v>
      </c>
      <c r="R5804" s="1" t="s">
        <v>18921</v>
      </c>
    </row>
    <row r="5805" spans="1:18">
      <c r="A5805" s="1" t="s">
        <v>6597</v>
      </c>
      <c r="B5805" s="1" t="s">
        <v>37</v>
      </c>
      <c r="C5805" s="1" t="s">
        <v>84</v>
      </c>
      <c r="D5805" s="1" t="s">
        <v>18</v>
      </c>
      <c r="E5805">
        <v>98110</v>
      </c>
      <c r="F5805">
        <v>2024</v>
      </c>
      <c r="G5805" s="1" t="s">
        <v>17901</v>
      </c>
      <c r="H5805" s="1" t="s">
        <v>419</v>
      </c>
      <c r="I5805" s="1" t="s">
        <v>27</v>
      </c>
      <c r="J5805" s="1" t="s">
        <v>81</v>
      </c>
      <c r="K5805">
        <v>0</v>
      </c>
      <c r="L5805">
        <v>23</v>
      </c>
      <c r="M5805">
        <v>276720510</v>
      </c>
      <c r="N5805" s="1" t="s">
        <v>85</v>
      </c>
      <c r="O5805" s="1" t="s">
        <v>23</v>
      </c>
      <c r="P5805">
        <v>53035091002</v>
      </c>
      <c r="Q5805">
        <v>2</v>
      </c>
      <c r="R5805" s="1" t="s">
        <v>18921</v>
      </c>
    </row>
    <row r="5806" spans="1:18">
      <c r="A5806" s="1" t="s">
        <v>6598</v>
      </c>
      <c r="B5806" s="1" t="s">
        <v>31</v>
      </c>
      <c r="C5806" s="1" t="s">
        <v>62</v>
      </c>
      <c r="D5806" s="1" t="s">
        <v>18</v>
      </c>
      <c r="E5806">
        <v>98034</v>
      </c>
      <c r="F5806">
        <v>2026</v>
      </c>
      <c r="G5806" s="1" t="s">
        <v>18934</v>
      </c>
      <c r="H5806" s="1" t="s">
        <v>737</v>
      </c>
      <c r="I5806" s="1" t="s">
        <v>27</v>
      </c>
      <c r="J5806" s="1" t="s">
        <v>81</v>
      </c>
      <c r="K5806">
        <v>0</v>
      </c>
      <c r="L5806">
        <v>45</v>
      </c>
      <c r="M5806">
        <v>290531559</v>
      </c>
      <c r="N5806" s="1" t="s">
        <v>734</v>
      </c>
      <c r="O5806" s="1" t="s">
        <v>54</v>
      </c>
      <c r="P5806">
        <v>53033022006</v>
      </c>
      <c r="Q5806">
        <v>0</v>
      </c>
      <c r="R5806" s="1" t="s">
        <v>18921</v>
      </c>
    </row>
    <row r="5807" spans="1:18">
      <c r="A5807" s="1" t="s">
        <v>6599</v>
      </c>
      <c r="B5807" s="1" t="s">
        <v>31</v>
      </c>
      <c r="C5807" s="1" t="s">
        <v>1191</v>
      </c>
      <c r="D5807" s="1" t="s">
        <v>18</v>
      </c>
      <c r="E5807">
        <v>98040</v>
      </c>
      <c r="F5807">
        <v>2014</v>
      </c>
      <c r="G5807" s="1" t="s">
        <v>18924</v>
      </c>
      <c r="H5807" s="1" t="s">
        <v>176</v>
      </c>
      <c r="I5807" s="1" t="s">
        <v>20</v>
      </c>
      <c r="J5807" s="1" t="s">
        <v>21</v>
      </c>
      <c r="K5807">
        <v>38</v>
      </c>
      <c r="L5807">
        <v>41</v>
      </c>
      <c r="M5807">
        <v>332436317</v>
      </c>
      <c r="N5807" s="1" t="s">
        <v>1192</v>
      </c>
      <c r="O5807" s="1" t="s">
        <v>54</v>
      </c>
      <c r="P5807">
        <v>53033024301</v>
      </c>
      <c r="Q5807">
        <v>12</v>
      </c>
      <c r="R5807" s="1" t="s">
        <v>18919</v>
      </c>
    </row>
    <row r="5808" spans="1:18">
      <c r="A5808" s="1" t="s">
        <v>6600</v>
      </c>
      <c r="B5808" s="1" t="s">
        <v>31</v>
      </c>
      <c r="C5808" s="1" t="s">
        <v>32</v>
      </c>
      <c r="D5808" s="1" t="s">
        <v>18</v>
      </c>
      <c r="E5808">
        <v>98144</v>
      </c>
      <c r="F5808">
        <v>2017</v>
      </c>
      <c r="G5808" s="1" t="s">
        <v>18922</v>
      </c>
      <c r="H5808" s="1" t="s">
        <v>496</v>
      </c>
      <c r="I5808" s="1" t="s">
        <v>20</v>
      </c>
      <c r="J5808" s="1" t="s">
        <v>67</v>
      </c>
      <c r="K5808">
        <v>16</v>
      </c>
      <c r="L5808">
        <v>37</v>
      </c>
      <c r="M5808">
        <v>260841647</v>
      </c>
      <c r="N5808" s="1" t="s">
        <v>178</v>
      </c>
      <c r="O5808" s="1" t="s">
        <v>35</v>
      </c>
      <c r="P5808">
        <v>53033009400</v>
      </c>
      <c r="Q5808">
        <v>9</v>
      </c>
      <c r="R5808" s="1" t="s">
        <v>18919</v>
      </c>
    </row>
    <row r="5809" spans="1:18">
      <c r="A5809" s="1" t="s">
        <v>6601</v>
      </c>
      <c r="B5809" s="1" t="s">
        <v>31</v>
      </c>
      <c r="C5809" s="1" t="s">
        <v>62</v>
      </c>
      <c r="D5809" s="1" t="s">
        <v>18</v>
      </c>
      <c r="E5809">
        <v>98034</v>
      </c>
      <c r="F5809">
        <v>2023</v>
      </c>
      <c r="G5809" s="1" t="s">
        <v>18931</v>
      </c>
      <c r="H5809" s="1" t="s">
        <v>249</v>
      </c>
      <c r="I5809" s="1" t="s">
        <v>20</v>
      </c>
      <c r="J5809" s="1" t="s">
        <v>21</v>
      </c>
      <c r="K5809">
        <v>32</v>
      </c>
      <c r="L5809">
        <v>1</v>
      </c>
      <c r="M5809">
        <v>290362621</v>
      </c>
      <c r="N5809" s="1" t="s">
        <v>734</v>
      </c>
      <c r="O5809" s="1" t="s">
        <v>54</v>
      </c>
      <c r="P5809">
        <v>53033022203</v>
      </c>
      <c r="Q5809">
        <v>3</v>
      </c>
      <c r="R5809" s="1" t="s">
        <v>18919</v>
      </c>
    </row>
    <row r="5810" spans="1:18">
      <c r="A5810" s="1" t="s">
        <v>6602</v>
      </c>
      <c r="B5810" s="1" t="s">
        <v>31</v>
      </c>
      <c r="C5810" s="1" t="s">
        <v>32</v>
      </c>
      <c r="D5810" s="1" t="s">
        <v>18</v>
      </c>
      <c r="E5810">
        <v>98107</v>
      </c>
      <c r="F5810">
        <v>2018</v>
      </c>
      <c r="G5810" s="1" t="s">
        <v>18938</v>
      </c>
      <c r="H5810" s="1" t="s">
        <v>484</v>
      </c>
      <c r="I5810" s="1" t="s">
        <v>20</v>
      </c>
      <c r="J5810" s="1" t="s">
        <v>21</v>
      </c>
      <c r="K5810">
        <v>33</v>
      </c>
      <c r="L5810">
        <v>36</v>
      </c>
      <c r="M5810">
        <v>187422203</v>
      </c>
      <c r="N5810" s="1" t="s">
        <v>821</v>
      </c>
      <c r="O5810" s="1" t="s">
        <v>35</v>
      </c>
      <c r="P5810">
        <v>53033003302</v>
      </c>
      <c r="Q5810">
        <v>8</v>
      </c>
      <c r="R5810" s="1" t="s">
        <v>18919</v>
      </c>
    </row>
    <row r="5811" spans="1:18">
      <c r="A5811" s="1" t="s">
        <v>6603</v>
      </c>
      <c r="B5811" s="1" t="s">
        <v>718</v>
      </c>
      <c r="C5811" s="1" t="s">
        <v>719</v>
      </c>
      <c r="D5811" s="1" t="s">
        <v>18</v>
      </c>
      <c r="E5811">
        <v>98684</v>
      </c>
      <c r="F5811">
        <v>2022</v>
      </c>
      <c r="G5811" s="1" t="s">
        <v>18931</v>
      </c>
      <c r="H5811" s="1" t="s">
        <v>364</v>
      </c>
      <c r="I5811" s="1" t="s">
        <v>27</v>
      </c>
      <c r="J5811" s="1" t="s">
        <v>81</v>
      </c>
      <c r="K5811">
        <v>0</v>
      </c>
      <c r="L5811">
        <v>17</v>
      </c>
      <c r="M5811">
        <v>283649180</v>
      </c>
      <c r="N5811" s="1" t="s">
        <v>830</v>
      </c>
      <c r="O5811" s="1" t="s">
        <v>721</v>
      </c>
      <c r="P5811">
        <v>53011041337</v>
      </c>
      <c r="Q5811">
        <v>4</v>
      </c>
      <c r="R5811" s="1" t="s">
        <v>18921</v>
      </c>
    </row>
    <row r="5812" spans="1:18">
      <c r="A5812" s="1" t="s">
        <v>6604</v>
      </c>
      <c r="B5812" s="1" t="s">
        <v>31</v>
      </c>
      <c r="C5812" s="1" t="s">
        <v>32</v>
      </c>
      <c r="D5812" s="1" t="s">
        <v>18</v>
      </c>
      <c r="E5812">
        <v>98115</v>
      </c>
      <c r="F5812">
        <v>2022</v>
      </c>
      <c r="G5812" s="1" t="s">
        <v>18952</v>
      </c>
      <c r="H5812" s="1" t="s">
        <v>1110</v>
      </c>
      <c r="I5812" s="1" t="s">
        <v>20</v>
      </c>
      <c r="J5812" s="1" t="s">
        <v>67</v>
      </c>
      <c r="K5812">
        <v>24</v>
      </c>
      <c r="L5812">
        <v>43</v>
      </c>
      <c r="M5812">
        <v>219056715</v>
      </c>
      <c r="N5812" s="1" t="s">
        <v>270</v>
      </c>
      <c r="O5812" s="1" t="s">
        <v>35</v>
      </c>
      <c r="P5812">
        <v>53033003601</v>
      </c>
      <c r="Q5812">
        <v>4</v>
      </c>
      <c r="R5812" s="1" t="s">
        <v>18919</v>
      </c>
    </row>
    <row r="5813" spans="1:18">
      <c r="A5813" s="1" t="s">
        <v>6605</v>
      </c>
      <c r="B5813" s="1" t="s">
        <v>17</v>
      </c>
      <c r="C5813" s="1" t="s">
        <v>581</v>
      </c>
      <c r="D5813" s="1" t="s">
        <v>18</v>
      </c>
      <c r="E5813">
        <v>98258</v>
      </c>
      <c r="F5813">
        <v>2024</v>
      </c>
      <c r="G5813" s="1" t="s">
        <v>18940</v>
      </c>
      <c r="H5813" s="1" t="s">
        <v>775</v>
      </c>
      <c r="I5813" s="1" t="s">
        <v>27</v>
      </c>
      <c r="J5813" s="1" t="s">
        <v>81</v>
      </c>
      <c r="K5813">
        <v>0</v>
      </c>
      <c r="L5813">
        <v>44</v>
      </c>
      <c r="M5813">
        <v>267635854</v>
      </c>
      <c r="N5813" s="1" t="s">
        <v>582</v>
      </c>
      <c r="O5813" s="1" t="s">
        <v>23</v>
      </c>
      <c r="P5813">
        <v>53061052604</v>
      </c>
      <c r="Q5813">
        <v>2</v>
      </c>
      <c r="R5813" s="1" t="s">
        <v>18921</v>
      </c>
    </row>
    <row r="5814" spans="1:18">
      <c r="A5814" s="1" t="s">
        <v>6606</v>
      </c>
      <c r="B5814" s="1" t="s">
        <v>718</v>
      </c>
      <c r="C5814" s="1" t="s">
        <v>808</v>
      </c>
      <c r="D5814" s="1" t="s">
        <v>18</v>
      </c>
      <c r="E5814">
        <v>98607</v>
      </c>
      <c r="F5814">
        <v>2026</v>
      </c>
      <c r="G5814" s="1" t="s">
        <v>18920</v>
      </c>
      <c r="H5814" s="1" t="s">
        <v>52</v>
      </c>
      <c r="I5814" s="1" t="s">
        <v>27</v>
      </c>
      <c r="J5814" s="1" t="s">
        <v>81</v>
      </c>
      <c r="K5814">
        <v>0</v>
      </c>
      <c r="L5814">
        <v>18</v>
      </c>
      <c r="M5814">
        <v>291727474</v>
      </c>
      <c r="N5814" s="1" t="s">
        <v>809</v>
      </c>
      <c r="O5814" s="1" t="s">
        <v>721</v>
      </c>
      <c r="P5814">
        <v>53011040610</v>
      </c>
      <c r="Q5814">
        <v>0</v>
      </c>
      <c r="R5814" s="1" t="s">
        <v>18921</v>
      </c>
    </row>
    <row r="5815" spans="1:18">
      <c r="A5815" s="1" t="s">
        <v>6607</v>
      </c>
      <c r="B5815" s="1" t="s">
        <v>31</v>
      </c>
      <c r="C5815" s="1" t="s">
        <v>259</v>
      </c>
      <c r="D5815" s="1" t="s">
        <v>18</v>
      </c>
      <c r="E5815">
        <v>98074</v>
      </c>
      <c r="F5815">
        <v>2025</v>
      </c>
      <c r="G5815" s="1" t="s">
        <v>18944</v>
      </c>
      <c r="H5815" s="1" t="s">
        <v>767</v>
      </c>
      <c r="I5815" s="1" t="s">
        <v>20</v>
      </c>
      <c r="J5815" s="1" t="s">
        <v>21</v>
      </c>
      <c r="K5815">
        <v>58</v>
      </c>
      <c r="L5815">
        <v>45</v>
      </c>
      <c r="M5815">
        <v>284109724</v>
      </c>
      <c r="N5815" s="1" t="s">
        <v>786</v>
      </c>
      <c r="O5815" s="1" t="s">
        <v>54</v>
      </c>
      <c r="P5815">
        <v>53033032225</v>
      </c>
      <c r="Q5815">
        <v>1</v>
      </c>
      <c r="R5815" s="1" t="s">
        <v>18919</v>
      </c>
    </row>
    <row r="5816" spans="1:18">
      <c r="A5816" s="1" t="s">
        <v>6608</v>
      </c>
      <c r="B5816" s="1" t="s">
        <v>31</v>
      </c>
      <c r="C5816" s="1" t="s">
        <v>87</v>
      </c>
      <c r="D5816" s="1" t="s">
        <v>18</v>
      </c>
      <c r="E5816">
        <v>98008</v>
      </c>
      <c r="F5816">
        <v>2021</v>
      </c>
      <c r="G5816" s="1" t="s">
        <v>18936</v>
      </c>
      <c r="H5816" s="1" t="s">
        <v>1377</v>
      </c>
      <c r="I5816" s="1" t="s">
        <v>20</v>
      </c>
      <c r="J5816" s="1" t="s">
        <v>67</v>
      </c>
      <c r="K5816">
        <v>16</v>
      </c>
      <c r="L5816">
        <v>48</v>
      </c>
      <c r="M5816">
        <v>151779001</v>
      </c>
      <c r="N5816" s="1" t="s">
        <v>783</v>
      </c>
      <c r="O5816" s="1" t="s">
        <v>54</v>
      </c>
      <c r="P5816">
        <v>53033023100</v>
      </c>
      <c r="Q5816">
        <v>5</v>
      </c>
      <c r="R5816" s="1" t="s">
        <v>18919</v>
      </c>
    </row>
    <row r="5817" spans="1:18">
      <c r="A5817" s="1" t="s">
        <v>6609</v>
      </c>
      <c r="B5817" s="1" t="s">
        <v>718</v>
      </c>
      <c r="C5817" s="1" t="s">
        <v>719</v>
      </c>
      <c r="D5817" s="1" t="s">
        <v>18</v>
      </c>
      <c r="E5817">
        <v>98683</v>
      </c>
      <c r="F5817">
        <v>2022</v>
      </c>
      <c r="G5817" s="1" t="s">
        <v>18929</v>
      </c>
      <c r="H5817" s="1" t="s">
        <v>353</v>
      </c>
      <c r="I5817" s="1" t="s">
        <v>20</v>
      </c>
      <c r="J5817" s="1" t="s">
        <v>67</v>
      </c>
      <c r="K5817">
        <v>25</v>
      </c>
      <c r="L5817">
        <v>17</v>
      </c>
      <c r="M5817">
        <v>220350651</v>
      </c>
      <c r="N5817" s="1" t="s">
        <v>1016</v>
      </c>
      <c r="O5817" s="1" t="s">
        <v>721</v>
      </c>
      <c r="P5817">
        <v>53011041310</v>
      </c>
      <c r="Q5817">
        <v>4</v>
      </c>
      <c r="R5817" s="1" t="s">
        <v>18919</v>
      </c>
    </row>
    <row r="5818" spans="1:18">
      <c r="A5818" s="1" t="s">
        <v>6610</v>
      </c>
      <c r="B5818" s="1" t="s">
        <v>31</v>
      </c>
      <c r="C5818" s="1" t="s">
        <v>32</v>
      </c>
      <c r="D5818" s="1" t="s">
        <v>18</v>
      </c>
      <c r="E5818">
        <v>98115</v>
      </c>
      <c r="F5818">
        <v>2023</v>
      </c>
      <c r="G5818" s="1" t="s">
        <v>18923</v>
      </c>
      <c r="H5818" s="1" t="s">
        <v>341</v>
      </c>
      <c r="I5818" s="1" t="s">
        <v>27</v>
      </c>
      <c r="J5818" s="1" t="s">
        <v>81</v>
      </c>
      <c r="K5818">
        <v>0</v>
      </c>
      <c r="L5818">
        <v>46</v>
      </c>
      <c r="M5818">
        <v>238416405</v>
      </c>
      <c r="N5818" s="1" t="s">
        <v>270</v>
      </c>
      <c r="O5818" s="1" t="s">
        <v>35</v>
      </c>
      <c r="P5818">
        <v>53033002000</v>
      </c>
      <c r="Q5818">
        <v>3</v>
      </c>
      <c r="R5818" s="1" t="s">
        <v>18921</v>
      </c>
    </row>
    <row r="5819" spans="1:18">
      <c r="A5819" s="1" t="s">
        <v>6611</v>
      </c>
      <c r="B5819" s="1" t="s">
        <v>31</v>
      </c>
      <c r="C5819" s="1" t="s">
        <v>144</v>
      </c>
      <c r="D5819" s="1" t="s">
        <v>18</v>
      </c>
      <c r="E5819">
        <v>98058</v>
      </c>
      <c r="F5819">
        <v>2023</v>
      </c>
      <c r="G5819" s="1" t="s">
        <v>18918</v>
      </c>
      <c r="H5819" s="1" t="s">
        <v>920</v>
      </c>
      <c r="I5819" s="1" t="s">
        <v>20</v>
      </c>
      <c r="J5819" s="1" t="s">
        <v>67</v>
      </c>
      <c r="K5819">
        <v>21</v>
      </c>
      <c r="L5819">
        <v>11</v>
      </c>
      <c r="M5819">
        <v>292145668</v>
      </c>
      <c r="N5819" s="1" t="s">
        <v>566</v>
      </c>
      <c r="O5819" s="1" t="s">
        <v>54</v>
      </c>
      <c r="P5819">
        <v>53033025702</v>
      </c>
      <c r="Q5819">
        <v>3</v>
      </c>
      <c r="R5819" s="1" t="s">
        <v>18919</v>
      </c>
    </row>
    <row r="5820" spans="1:18">
      <c r="A5820" s="1" t="s">
        <v>6612</v>
      </c>
      <c r="B5820" s="1" t="s">
        <v>31</v>
      </c>
      <c r="C5820" s="1" t="s">
        <v>120</v>
      </c>
      <c r="D5820" s="1" t="s">
        <v>18</v>
      </c>
      <c r="E5820">
        <v>98031</v>
      </c>
      <c r="F5820">
        <v>2024</v>
      </c>
      <c r="G5820" s="1" t="s">
        <v>18920</v>
      </c>
      <c r="H5820" s="1" t="s">
        <v>39</v>
      </c>
      <c r="I5820" s="1" t="s">
        <v>27</v>
      </c>
      <c r="J5820" s="1" t="s">
        <v>81</v>
      </c>
      <c r="K5820">
        <v>0</v>
      </c>
      <c r="L5820">
        <v>47</v>
      </c>
      <c r="M5820">
        <v>264838171</v>
      </c>
      <c r="N5820" s="1" t="s">
        <v>273</v>
      </c>
      <c r="O5820" s="1" t="s">
        <v>54</v>
      </c>
      <c r="P5820">
        <v>53033029407</v>
      </c>
      <c r="Q5820">
        <v>2</v>
      </c>
      <c r="R5820" s="1" t="s">
        <v>18921</v>
      </c>
    </row>
    <row r="5821" spans="1:18">
      <c r="A5821" s="1" t="s">
        <v>6613</v>
      </c>
      <c r="B5821" s="1" t="s">
        <v>31</v>
      </c>
      <c r="C5821" s="1" t="s">
        <v>111</v>
      </c>
      <c r="D5821" s="1" t="s">
        <v>18</v>
      </c>
      <c r="E5821">
        <v>98011</v>
      </c>
      <c r="F5821">
        <v>2023</v>
      </c>
      <c r="G5821" s="1" t="s">
        <v>18922</v>
      </c>
      <c r="H5821" s="1" t="s">
        <v>414</v>
      </c>
      <c r="I5821" s="1" t="s">
        <v>20</v>
      </c>
      <c r="J5821" s="1" t="s">
        <v>67</v>
      </c>
      <c r="K5821">
        <v>23</v>
      </c>
      <c r="L5821">
        <v>1</v>
      </c>
      <c r="M5821">
        <v>221325996</v>
      </c>
      <c r="N5821" s="1" t="s">
        <v>112</v>
      </c>
      <c r="O5821" s="1" t="s">
        <v>54</v>
      </c>
      <c r="P5821">
        <v>53033021905</v>
      </c>
      <c r="Q5821">
        <v>3</v>
      </c>
      <c r="R5821" s="1" t="s">
        <v>18919</v>
      </c>
    </row>
    <row r="5822" spans="1:18">
      <c r="A5822" s="1" t="s">
        <v>6614</v>
      </c>
      <c r="B5822" s="1" t="s">
        <v>78</v>
      </c>
      <c r="C5822" s="1" t="s">
        <v>114</v>
      </c>
      <c r="D5822" s="1" t="s">
        <v>18</v>
      </c>
      <c r="E5822">
        <v>98502</v>
      </c>
      <c r="F5822">
        <v>2025</v>
      </c>
      <c r="G5822" s="1" t="s">
        <v>18951</v>
      </c>
      <c r="H5822" s="1" t="s">
        <v>1099</v>
      </c>
      <c r="I5822" s="1" t="s">
        <v>27</v>
      </c>
      <c r="J5822" s="1" t="s">
        <v>81</v>
      </c>
      <c r="K5822">
        <v>0</v>
      </c>
      <c r="L5822">
        <v>22</v>
      </c>
      <c r="M5822">
        <v>278678557</v>
      </c>
      <c r="N5822" s="1" t="s">
        <v>140</v>
      </c>
      <c r="O5822" s="1" t="s">
        <v>23</v>
      </c>
      <c r="P5822">
        <v>53067010520</v>
      </c>
      <c r="Q5822">
        <v>1</v>
      </c>
      <c r="R5822" s="1" t="s">
        <v>18921</v>
      </c>
    </row>
    <row r="5823" spans="1:18">
      <c r="A5823" s="1" t="s">
        <v>6615</v>
      </c>
      <c r="B5823" s="1" t="s">
        <v>31</v>
      </c>
      <c r="C5823" s="1" t="s">
        <v>62</v>
      </c>
      <c r="D5823" s="1" t="s">
        <v>18</v>
      </c>
      <c r="E5823">
        <v>98034</v>
      </c>
      <c r="F5823">
        <v>2018</v>
      </c>
      <c r="G5823" s="1" t="s">
        <v>18938</v>
      </c>
      <c r="H5823" s="1" t="s">
        <v>484</v>
      </c>
      <c r="I5823" s="1" t="s">
        <v>20</v>
      </c>
      <c r="J5823" s="1" t="s">
        <v>21</v>
      </c>
      <c r="K5823">
        <v>33</v>
      </c>
      <c r="L5823">
        <v>1</v>
      </c>
      <c r="M5823">
        <v>348313948</v>
      </c>
      <c r="N5823" s="1" t="s">
        <v>734</v>
      </c>
      <c r="O5823" s="1" t="s">
        <v>54</v>
      </c>
      <c r="P5823">
        <v>53033022300</v>
      </c>
      <c r="Q5823">
        <v>8</v>
      </c>
      <c r="R5823" s="1" t="s">
        <v>18919</v>
      </c>
    </row>
    <row r="5824" spans="1:18">
      <c r="A5824" s="1" t="s">
        <v>6616</v>
      </c>
      <c r="B5824" s="1" t="s">
        <v>31</v>
      </c>
      <c r="C5824" s="1" t="s">
        <v>104</v>
      </c>
      <c r="D5824" s="1" t="s">
        <v>18</v>
      </c>
      <c r="E5824">
        <v>98052</v>
      </c>
      <c r="F5824">
        <v>2021</v>
      </c>
      <c r="G5824" s="1" t="s">
        <v>18940</v>
      </c>
      <c r="H5824" s="1" t="s">
        <v>775</v>
      </c>
      <c r="I5824" s="1" t="s">
        <v>27</v>
      </c>
      <c r="J5824" s="1" t="s">
        <v>81</v>
      </c>
      <c r="K5824">
        <v>0</v>
      </c>
      <c r="L5824">
        <v>48</v>
      </c>
      <c r="M5824">
        <v>170498821</v>
      </c>
      <c r="N5824" s="1" t="s">
        <v>105</v>
      </c>
      <c r="O5824" s="1" t="s">
        <v>54</v>
      </c>
      <c r="P5824">
        <v>53033022606</v>
      </c>
      <c r="Q5824">
        <v>5</v>
      </c>
      <c r="R5824" s="1" t="s">
        <v>18921</v>
      </c>
    </row>
    <row r="5825" spans="1:18">
      <c r="A5825" s="1" t="s">
        <v>6617</v>
      </c>
      <c r="B5825" s="1" t="s">
        <v>1271</v>
      </c>
      <c r="C5825" s="1" t="s">
        <v>1272</v>
      </c>
      <c r="D5825" s="1" t="s">
        <v>18</v>
      </c>
      <c r="E5825">
        <v>98250</v>
      </c>
      <c r="F5825">
        <v>2026</v>
      </c>
      <c r="G5825" s="1" t="s">
        <v>18924</v>
      </c>
      <c r="H5825" s="1" t="s">
        <v>880</v>
      </c>
      <c r="I5825" s="1" t="s">
        <v>27</v>
      </c>
      <c r="J5825" s="1" t="s">
        <v>81</v>
      </c>
      <c r="K5825">
        <v>0</v>
      </c>
      <c r="L5825">
        <v>40</v>
      </c>
      <c r="M5825">
        <v>291710513</v>
      </c>
      <c r="N5825" s="1" t="s">
        <v>1273</v>
      </c>
      <c r="O5825" s="1" t="s">
        <v>1274</v>
      </c>
      <c r="P5825">
        <v>53055960400</v>
      </c>
      <c r="Q5825">
        <v>0</v>
      </c>
      <c r="R5825" s="1" t="s">
        <v>18921</v>
      </c>
    </row>
    <row r="5826" spans="1:18">
      <c r="A5826" s="1" t="s">
        <v>6618</v>
      </c>
      <c r="B5826" s="1" t="s">
        <v>31</v>
      </c>
      <c r="C5826" s="1" t="s">
        <v>144</v>
      </c>
      <c r="D5826" s="1" t="s">
        <v>18</v>
      </c>
      <c r="E5826">
        <v>98058</v>
      </c>
      <c r="F5826">
        <v>2021</v>
      </c>
      <c r="G5826" s="1" t="s">
        <v>17901</v>
      </c>
      <c r="H5826" s="1" t="s">
        <v>161</v>
      </c>
      <c r="I5826" s="1" t="s">
        <v>27</v>
      </c>
      <c r="J5826" s="1" t="s">
        <v>81</v>
      </c>
      <c r="K5826">
        <v>0</v>
      </c>
      <c r="L5826">
        <v>11</v>
      </c>
      <c r="M5826">
        <v>172270136</v>
      </c>
      <c r="N5826" s="1" t="s">
        <v>566</v>
      </c>
      <c r="O5826" s="1" t="s">
        <v>54</v>
      </c>
      <c r="P5826">
        <v>53033029304</v>
      </c>
      <c r="Q5826">
        <v>5</v>
      </c>
      <c r="R5826" s="1" t="s">
        <v>18921</v>
      </c>
    </row>
    <row r="5827" spans="1:18">
      <c r="A5827" s="1" t="s">
        <v>6619</v>
      </c>
      <c r="B5827" s="1" t="s">
        <v>2121</v>
      </c>
      <c r="C5827" s="1" t="s">
        <v>2303</v>
      </c>
      <c r="D5827" s="1" t="s">
        <v>18</v>
      </c>
      <c r="E5827">
        <v>98362</v>
      </c>
      <c r="F5827">
        <v>2025</v>
      </c>
      <c r="G5827" s="1" t="s">
        <v>18925</v>
      </c>
      <c r="H5827" s="1" t="s">
        <v>76</v>
      </c>
      <c r="I5827" s="1" t="s">
        <v>27</v>
      </c>
      <c r="J5827" s="1" t="s">
        <v>81</v>
      </c>
      <c r="K5827">
        <v>0</v>
      </c>
      <c r="L5827">
        <v>24</v>
      </c>
      <c r="M5827">
        <v>288068973</v>
      </c>
      <c r="N5827" s="1" t="s">
        <v>3477</v>
      </c>
      <c r="O5827" s="1" t="s">
        <v>2305</v>
      </c>
      <c r="P5827">
        <v>53009001000</v>
      </c>
      <c r="Q5827">
        <v>1</v>
      </c>
      <c r="R5827" s="1" t="s">
        <v>18921</v>
      </c>
    </row>
    <row r="5828" spans="1:18">
      <c r="A5828" s="1" t="s">
        <v>6620</v>
      </c>
      <c r="B5828" s="1" t="s">
        <v>17</v>
      </c>
      <c r="C5828" s="1" t="s">
        <v>17</v>
      </c>
      <c r="D5828" s="1" t="s">
        <v>18</v>
      </c>
      <c r="E5828">
        <v>98296</v>
      </c>
      <c r="F5828">
        <v>2025</v>
      </c>
      <c r="G5828" s="1" t="s">
        <v>18931</v>
      </c>
      <c r="H5828" s="1" t="s">
        <v>1349</v>
      </c>
      <c r="I5828" s="1" t="s">
        <v>27</v>
      </c>
      <c r="J5828" s="1" t="s">
        <v>81</v>
      </c>
      <c r="K5828">
        <v>0</v>
      </c>
      <c r="L5828">
        <v>39</v>
      </c>
      <c r="M5828">
        <v>281377974</v>
      </c>
      <c r="N5828" s="1" t="s">
        <v>22</v>
      </c>
      <c r="O5828" s="1" t="s">
        <v>23</v>
      </c>
      <c r="P5828">
        <v>53061052113</v>
      </c>
      <c r="Q5828">
        <v>1</v>
      </c>
      <c r="R5828" s="1" t="s">
        <v>18921</v>
      </c>
    </row>
    <row r="5829" spans="1:18">
      <c r="A5829" s="1" t="s">
        <v>6621</v>
      </c>
      <c r="B5829" s="1" t="s">
        <v>78</v>
      </c>
      <c r="C5829" s="1" t="s">
        <v>152</v>
      </c>
      <c r="D5829" s="1" t="s">
        <v>18</v>
      </c>
      <c r="E5829">
        <v>98597</v>
      </c>
      <c r="F5829">
        <v>2019</v>
      </c>
      <c r="G5829" s="1" t="s">
        <v>18918</v>
      </c>
      <c r="H5829" s="1" t="s">
        <v>48</v>
      </c>
      <c r="I5829" s="1" t="s">
        <v>20</v>
      </c>
      <c r="J5829" s="1" t="s">
        <v>21</v>
      </c>
      <c r="K5829">
        <v>126</v>
      </c>
      <c r="L5829">
        <v>2</v>
      </c>
      <c r="M5829">
        <v>152371607</v>
      </c>
      <c r="N5829" s="1" t="s">
        <v>154</v>
      </c>
      <c r="O5829" s="1" t="s">
        <v>23</v>
      </c>
      <c r="P5829">
        <v>53067012421</v>
      </c>
      <c r="Q5829">
        <v>7</v>
      </c>
      <c r="R5829" s="1" t="s">
        <v>18919</v>
      </c>
    </row>
    <row r="5830" spans="1:18">
      <c r="A5830" s="1" t="s">
        <v>6622</v>
      </c>
      <c r="B5830" s="1" t="s">
        <v>31</v>
      </c>
      <c r="C5830" s="1" t="s">
        <v>120</v>
      </c>
      <c r="D5830" s="1" t="s">
        <v>18</v>
      </c>
      <c r="E5830">
        <v>98030</v>
      </c>
      <c r="F5830">
        <v>2025</v>
      </c>
      <c r="G5830" s="1" t="s">
        <v>18925</v>
      </c>
      <c r="H5830" s="1" t="s">
        <v>859</v>
      </c>
      <c r="I5830" s="1" t="s">
        <v>27</v>
      </c>
      <c r="J5830" s="1" t="s">
        <v>81</v>
      </c>
      <c r="K5830">
        <v>0</v>
      </c>
      <c r="L5830">
        <v>47</v>
      </c>
      <c r="M5830">
        <v>284383480</v>
      </c>
      <c r="N5830" s="1" t="s">
        <v>286</v>
      </c>
      <c r="O5830" s="1" t="s">
        <v>54</v>
      </c>
      <c r="P5830">
        <v>53033029508</v>
      </c>
      <c r="Q5830">
        <v>1</v>
      </c>
      <c r="R5830" s="1" t="s">
        <v>18921</v>
      </c>
    </row>
    <row r="5831" spans="1:18">
      <c r="A5831" s="1" t="s">
        <v>6623</v>
      </c>
      <c r="B5831" s="1" t="s">
        <v>31</v>
      </c>
      <c r="C5831" s="1" t="s">
        <v>87</v>
      </c>
      <c r="D5831" s="1" t="s">
        <v>18</v>
      </c>
      <c r="E5831">
        <v>98008</v>
      </c>
      <c r="F5831">
        <v>2021</v>
      </c>
      <c r="G5831" s="1" t="s">
        <v>18920</v>
      </c>
      <c r="H5831" s="1" t="s">
        <v>52</v>
      </c>
      <c r="I5831" s="1" t="s">
        <v>27</v>
      </c>
      <c r="J5831" s="1" t="s">
        <v>81</v>
      </c>
      <c r="K5831">
        <v>0</v>
      </c>
      <c r="L5831">
        <v>48</v>
      </c>
      <c r="M5831">
        <v>274000436</v>
      </c>
      <c r="N5831" s="1" t="s">
        <v>783</v>
      </c>
      <c r="O5831" s="1" t="s">
        <v>54</v>
      </c>
      <c r="P5831">
        <v>53033023000</v>
      </c>
      <c r="Q5831">
        <v>5</v>
      </c>
      <c r="R5831" s="1" t="s">
        <v>18921</v>
      </c>
    </row>
    <row r="5832" spans="1:18">
      <c r="A5832" s="1" t="s">
        <v>6624</v>
      </c>
      <c r="B5832" s="1" t="s">
        <v>31</v>
      </c>
      <c r="C5832" s="1" t="s">
        <v>32</v>
      </c>
      <c r="D5832" s="1" t="s">
        <v>18</v>
      </c>
      <c r="E5832">
        <v>98177</v>
      </c>
      <c r="F5832">
        <v>2023</v>
      </c>
      <c r="G5832" s="1" t="s">
        <v>17901</v>
      </c>
      <c r="H5832" s="1" t="s">
        <v>161</v>
      </c>
      <c r="I5832" s="1" t="s">
        <v>27</v>
      </c>
      <c r="J5832" s="1" t="s">
        <v>81</v>
      </c>
      <c r="K5832">
        <v>0</v>
      </c>
      <c r="L5832">
        <v>36</v>
      </c>
      <c r="M5832">
        <v>260384008</v>
      </c>
      <c r="N5832" s="1" t="s">
        <v>101</v>
      </c>
      <c r="O5832" s="1" t="s">
        <v>35</v>
      </c>
      <c r="P5832">
        <v>53033001400</v>
      </c>
      <c r="Q5832">
        <v>3</v>
      </c>
      <c r="R5832" s="1" t="s">
        <v>18921</v>
      </c>
    </row>
    <row r="5833" spans="1:18">
      <c r="A5833" s="1" t="s">
        <v>6625</v>
      </c>
      <c r="B5833" s="1" t="s">
        <v>31</v>
      </c>
      <c r="C5833" s="1" t="s">
        <v>87</v>
      </c>
      <c r="D5833" s="1" t="s">
        <v>18</v>
      </c>
      <c r="E5833">
        <v>98006</v>
      </c>
      <c r="F5833">
        <v>2025</v>
      </c>
      <c r="G5833" s="1" t="s">
        <v>18924</v>
      </c>
      <c r="H5833" s="1" t="s">
        <v>880</v>
      </c>
      <c r="I5833" s="1" t="s">
        <v>27</v>
      </c>
      <c r="J5833" s="1" t="s">
        <v>81</v>
      </c>
      <c r="K5833">
        <v>0</v>
      </c>
      <c r="L5833">
        <v>41</v>
      </c>
      <c r="M5833">
        <v>284443001</v>
      </c>
      <c r="N5833" s="1" t="s">
        <v>872</v>
      </c>
      <c r="O5833" s="1" t="s">
        <v>54</v>
      </c>
      <c r="P5833">
        <v>53033024704</v>
      </c>
      <c r="Q5833">
        <v>1</v>
      </c>
      <c r="R5833" s="1" t="s">
        <v>18921</v>
      </c>
    </row>
    <row r="5834" spans="1:18">
      <c r="A5834" s="1" t="s">
        <v>6626</v>
      </c>
      <c r="B5834" s="1" t="s">
        <v>31</v>
      </c>
      <c r="C5834" s="1" t="s">
        <v>104</v>
      </c>
      <c r="D5834" s="1" t="s">
        <v>18</v>
      </c>
      <c r="E5834">
        <v>98052</v>
      </c>
      <c r="F5834">
        <v>2026</v>
      </c>
      <c r="G5834" s="1" t="s">
        <v>18927</v>
      </c>
      <c r="H5834" s="1" t="s">
        <v>208</v>
      </c>
      <c r="I5834" s="1" t="s">
        <v>20</v>
      </c>
      <c r="J5834" s="1" t="s">
        <v>21</v>
      </c>
      <c r="K5834">
        <v>38</v>
      </c>
      <c r="L5834">
        <v>45</v>
      </c>
      <c r="M5834">
        <v>285570043</v>
      </c>
      <c r="N5834" s="1" t="s">
        <v>105</v>
      </c>
      <c r="O5834" s="1" t="s">
        <v>54</v>
      </c>
      <c r="P5834">
        <v>53033032321</v>
      </c>
      <c r="Q5834">
        <v>0</v>
      </c>
      <c r="R5834" s="1" t="s">
        <v>18919</v>
      </c>
    </row>
    <row r="5835" spans="1:18">
      <c r="A5835" s="1" t="s">
        <v>6627</v>
      </c>
      <c r="B5835" s="1" t="s">
        <v>31</v>
      </c>
      <c r="C5835" s="1" t="s">
        <v>62</v>
      </c>
      <c r="D5835" s="1" t="s">
        <v>18</v>
      </c>
      <c r="E5835">
        <v>98033</v>
      </c>
      <c r="F5835">
        <v>2023</v>
      </c>
      <c r="G5835" s="1" t="s">
        <v>18925</v>
      </c>
      <c r="H5835" s="1" t="s">
        <v>801</v>
      </c>
      <c r="I5835" s="1" t="s">
        <v>27</v>
      </c>
      <c r="J5835" s="1" t="s">
        <v>81</v>
      </c>
      <c r="K5835">
        <v>0</v>
      </c>
      <c r="L5835">
        <v>48</v>
      </c>
      <c r="M5835">
        <v>278610503</v>
      </c>
      <c r="N5835" s="1" t="s">
        <v>64</v>
      </c>
      <c r="O5835" s="1" t="s">
        <v>54</v>
      </c>
      <c r="P5835">
        <v>53033022501</v>
      </c>
      <c r="Q5835">
        <v>3</v>
      </c>
      <c r="R5835" s="1" t="s">
        <v>18921</v>
      </c>
    </row>
    <row r="5836" spans="1:18">
      <c r="A5836" s="1" t="s">
        <v>6628</v>
      </c>
      <c r="B5836" s="1" t="s">
        <v>31</v>
      </c>
      <c r="C5836" s="1" t="s">
        <v>32</v>
      </c>
      <c r="D5836" s="1" t="s">
        <v>18</v>
      </c>
      <c r="E5836">
        <v>98177</v>
      </c>
      <c r="F5836">
        <v>2023</v>
      </c>
      <c r="G5836" s="1" t="s">
        <v>17901</v>
      </c>
      <c r="H5836" s="1" t="s">
        <v>161</v>
      </c>
      <c r="I5836" s="1" t="s">
        <v>27</v>
      </c>
      <c r="J5836" s="1" t="s">
        <v>81</v>
      </c>
      <c r="K5836">
        <v>0</v>
      </c>
      <c r="L5836">
        <v>36</v>
      </c>
      <c r="M5836">
        <v>260761819</v>
      </c>
      <c r="N5836" s="1" t="s">
        <v>101</v>
      </c>
      <c r="O5836" s="1" t="s">
        <v>35</v>
      </c>
      <c r="P5836">
        <v>53033001400</v>
      </c>
      <c r="Q5836">
        <v>3</v>
      </c>
      <c r="R5836" s="1" t="s">
        <v>18921</v>
      </c>
    </row>
    <row r="5837" spans="1:18">
      <c r="A5837" s="1" t="s">
        <v>6629</v>
      </c>
      <c r="B5837" s="1" t="s">
        <v>31</v>
      </c>
      <c r="C5837" s="1" t="s">
        <v>120</v>
      </c>
      <c r="D5837" s="1" t="s">
        <v>18</v>
      </c>
      <c r="E5837">
        <v>98032</v>
      </c>
      <c r="F5837">
        <v>2024</v>
      </c>
      <c r="G5837" s="1" t="s">
        <v>17901</v>
      </c>
      <c r="H5837" s="1" t="s">
        <v>509</v>
      </c>
      <c r="I5837" s="1" t="s">
        <v>20</v>
      </c>
      <c r="J5837" s="1" t="s">
        <v>21</v>
      </c>
      <c r="K5837">
        <v>37</v>
      </c>
      <c r="L5837">
        <v>33</v>
      </c>
      <c r="M5837">
        <v>285609152</v>
      </c>
      <c r="N5837" s="1" t="s">
        <v>638</v>
      </c>
      <c r="O5837" s="1" t="s">
        <v>54</v>
      </c>
      <c r="P5837">
        <v>53033029203</v>
      </c>
      <c r="Q5837">
        <v>2</v>
      </c>
      <c r="R5837" s="1" t="s">
        <v>18919</v>
      </c>
    </row>
    <row r="5838" spans="1:18">
      <c r="A5838" s="1" t="s">
        <v>6630</v>
      </c>
      <c r="B5838" s="1" t="s">
        <v>31</v>
      </c>
      <c r="C5838" s="1" t="s">
        <v>62</v>
      </c>
      <c r="D5838" s="1" t="s">
        <v>18</v>
      </c>
      <c r="E5838">
        <v>98033</v>
      </c>
      <c r="F5838">
        <v>2026</v>
      </c>
      <c r="G5838" s="1" t="s">
        <v>18948</v>
      </c>
      <c r="H5838" s="1" t="s">
        <v>2102</v>
      </c>
      <c r="I5838" s="1" t="s">
        <v>27</v>
      </c>
      <c r="J5838" s="1" t="s">
        <v>81</v>
      </c>
      <c r="K5838">
        <v>0</v>
      </c>
      <c r="L5838">
        <v>45</v>
      </c>
      <c r="M5838">
        <v>290861623</v>
      </c>
      <c r="N5838" s="1" t="s">
        <v>64</v>
      </c>
      <c r="O5838" s="1" t="s">
        <v>54</v>
      </c>
      <c r="P5838">
        <v>53033022006</v>
      </c>
      <c r="Q5838">
        <v>0</v>
      </c>
      <c r="R5838" s="1" t="s">
        <v>18921</v>
      </c>
    </row>
    <row r="5839" spans="1:18">
      <c r="A5839" s="1" t="s">
        <v>6631</v>
      </c>
      <c r="B5839" s="1" t="s">
        <v>31</v>
      </c>
      <c r="C5839" s="1" t="s">
        <v>32</v>
      </c>
      <c r="D5839" s="1" t="s">
        <v>18</v>
      </c>
      <c r="E5839">
        <v>98116</v>
      </c>
      <c r="F5839">
        <v>2021</v>
      </c>
      <c r="G5839" s="1" t="s">
        <v>18931</v>
      </c>
      <c r="H5839" s="1" t="s">
        <v>455</v>
      </c>
      <c r="I5839" s="1" t="s">
        <v>20</v>
      </c>
      <c r="J5839" s="1" t="s">
        <v>67</v>
      </c>
      <c r="K5839">
        <v>18</v>
      </c>
      <c r="L5839">
        <v>34</v>
      </c>
      <c r="M5839">
        <v>128518547</v>
      </c>
      <c r="N5839" s="1" t="s">
        <v>1208</v>
      </c>
      <c r="O5839" s="1" t="s">
        <v>35</v>
      </c>
      <c r="P5839">
        <v>53033009600</v>
      </c>
      <c r="Q5839">
        <v>5</v>
      </c>
      <c r="R5839" s="1" t="s">
        <v>18919</v>
      </c>
    </row>
    <row r="5840" spans="1:18">
      <c r="A5840" s="1" t="s">
        <v>6632</v>
      </c>
      <c r="B5840" s="1" t="s">
        <v>1089</v>
      </c>
      <c r="C5840" s="1" t="s">
        <v>1200</v>
      </c>
      <c r="D5840" s="1" t="s">
        <v>18</v>
      </c>
      <c r="E5840">
        <v>98368</v>
      </c>
      <c r="F5840">
        <v>2020</v>
      </c>
      <c r="G5840" s="1" t="s">
        <v>18936</v>
      </c>
      <c r="H5840" s="1" t="s">
        <v>1377</v>
      </c>
      <c r="I5840" s="1" t="s">
        <v>20</v>
      </c>
      <c r="J5840" s="1" t="s">
        <v>67</v>
      </c>
      <c r="K5840">
        <v>14</v>
      </c>
      <c r="L5840">
        <v>24</v>
      </c>
      <c r="M5840">
        <v>286134593</v>
      </c>
      <c r="N5840" s="1" t="s">
        <v>1201</v>
      </c>
      <c r="O5840" s="1" t="s">
        <v>1092</v>
      </c>
      <c r="P5840">
        <v>53031950502</v>
      </c>
      <c r="Q5840">
        <v>6</v>
      </c>
      <c r="R5840" s="1" t="s">
        <v>18919</v>
      </c>
    </row>
    <row r="5841" spans="1:18">
      <c r="A5841" s="1" t="s">
        <v>6633</v>
      </c>
      <c r="B5841" s="1" t="s">
        <v>31</v>
      </c>
      <c r="C5841" s="1" t="s">
        <v>87</v>
      </c>
      <c r="D5841" s="1" t="s">
        <v>18</v>
      </c>
      <c r="E5841">
        <v>98006</v>
      </c>
      <c r="F5841">
        <v>2024</v>
      </c>
      <c r="G5841" s="1" t="s">
        <v>18945</v>
      </c>
      <c r="H5841" s="1" t="s">
        <v>1574</v>
      </c>
      <c r="I5841" s="1" t="s">
        <v>27</v>
      </c>
      <c r="J5841" s="1" t="s">
        <v>81</v>
      </c>
      <c r="K5841">
        <v>0</v>
      </c>
      <c r="L5841">
        <v>41</v>
      </c>
      <c r="M5841">
        <v>273299820</v>
      </c>
      <c r="N5841" s="1" t="s">
        <v>872</v>
      </c>
      <c r="O5841" s="1" t="s">
        <v>54</v>
      </c>
      <c r="P5841">
        <v>53033024902</v>
      </c>
      <c r="Q5841">
        <v>2</v>
      </c>
      <c r="R5841" s="1" t="s">
        <v>18921</v>
      </c>
    </row>
    <row r="5842" spans="1:18">
      <c r="A5842" s="1" t="s">
        <v>6634</v>
      </c>
      <c r="B5842" s="1" t="s">
        <v>31</v>
      </c>
      <c r="C5842" s="1" t="s">
        <v>62</v>
      </c>
      <c r="D5842" s="1" t="s">
        <v>18</v>
      </c>
      <c r="E5842">
        <v>98033</v>
      </c>
      <c r="F5842">
        <v>2025</v>
      </c>
      <c r="G5842" s="1" t="s">
        <v>18947</v>
      </c>
      <c r="H5842" s="1" t="s">
        <v>849</v>
      </c>
      <c r="I5842" s="1" t="s">
        <v>27</v>
      </c>
      <c r="J5842" s="1" t="s">
        <v>81</v>
      </c>
      <c r="K5842">
        <v>0</v>
      </c>
      <c r="L5842">
        <v>45</v>
      </c>
      <c r="M5842">
        <v>284860117</v>
      </c>
      <c r="N5842" s="1" t="s">
        <v>64</v>
      </c>
      <c r="O5842" s="1" t="s">
        <v>54</v>
      </c>
      <c r="P5842">
        <v>53033022401</v>
      </c>
      <c r="Q5842">
        <v>1</v>
      </c>
      <c r="R5842" s="1" t="s">
        <v>18921</v>
      </c>
    </row>
    <row r="5843" spans="1:18">
      <c r="A5843" s="1" t="s">
        <v>6635</v>
      </c>
      <c r="B5843" s="1" t="s">
        <v>31</v>
      </c>
      <c r="C5843" s="1" t="s">
        <v>100</v>
      </c>
      <c r="D5843" s="1" t="s">
        <v>18</v>
      </c>
      <c r="E5843">
        <v>98155</v>
      </c>
      <c r="F5843">
        <v>2015</v>
      </c>
      <c r="G5843" s="1" t="s">
        <v>18930</v>
      </c>
      <c r="H5843" s="1" t="s">
        <v>450</v>
      </c>
      <c r="I5843" s="1" t="s">
        <v>20</v>
      </c>
      <c r="J5843" s="1" t="s">
        <v>67</v>
      </c>
      <c r="K5843">
        <v>6</v>
      </c>
      <c r="L5843">
        <v>32</v>
      </c>
      <c r="M5843">
        <v>261312320</v>
      </c>
      <c r="N5843" s="1" t="s">
        <v>888</v>
      </c>
      <c r="O5843" s="1" t="s">
        <v>35</v>
      </c>
      <c r="P5843">
        <v>53033021100</v>
      </c>
      <c r="Q5843">
        <v>11</v>
      </c>
      <c r="R5843" s="1" t="s">
        <v>18919</v>
      </c>
    </row>
    <row r="5844" spans="1:18">
      <c r="A5844" s="1" t="s">
        <v>6636</v>
      </c>
      <c r="B5844" s="1" t="s">
        <v>31</v>
      </c>
      <c r="C5844" s="1" t="s">
        <v>87</v>
      </c>
      <c r="D5844" s="1" t="s">
        <v>18</v>
      </c>
      <c r="E5844">
        <v>98004</v>
      </c>
      <c r="F5844">
        <v>2022</v>
      </c>
      <c r="G5844" s="1" t="s">
        <v>18945</v>
      </c>
      <c r="H5844" s="1" t="s">
        <v>853</v>
      </c>
      <c r="I5844" s="1" t="s">
        <v>27</v>
      </c>
      <c r="J5844" s="1" t="s">
        <v>81</v>
      </c>
      <c r="K5844">
        <v>0</v>
      </c>
      <c r="L5844">
        <v>48</v>
      </c>
      <c r="M5844">
        <v>217969825</v>
      </c>
      <c r="N5844" s="1" t="s">
        <v>88</v>
      </c>
      <c r="O5844" s="1" t="s">
        <v>54</v>
      </c>
      <c r="P5844">
        <v>53033023805</v>
      </c>
      <c r="Q5844">
        <v>4</v>
      </c>
      <c r="R5844" s="1" t="s">
        <v>18921</v>
      </c>
    </row>
    <row r="5845" spans="1:18">
      <c r="A5845" s="1" t="s">
        <v>6637</v>
      </c>
      <c r="B5845" s="1" t="s">
        <v>31</v>
      </c>
      <c r="C5845" s="1" t="s">
        <v>32</v>
      </c>
      <c r="D5845" s="1" t="s">
        <v>18</v>
      </c>
      <c r="E5845">
        <v>98133</v>
      </c>
      <c r="F5845">
        <v>2023</v>
      </c>
      <c r="G5845" s="1" t="s">
        <v>18934</v>
      </c>
      <c r="H5845" s="1" t="s">
        <v>834</v>
      </c>
      <c r="I5845" s="1" t="s">
        <v>27</v>
      </c>
      <c r="J5845" s="1" t="s">
        <v>81</v>
      </c>
      <c r="K5845">
        <v>0</v>
      </c>
      <c r="L5845">
        <v>32</v>
      </c>
      <c r="M5845">
        <v>253439056</v>
      </c>
      <c r="N5845" s="1" t="s">
        <v>142</v>
      </c>
      <c r="O5845" s="1" t="s">
        <v>35</v>
      </c>
      <c r="P5845">
        <v>53033000402</v>
      </c>
      <c r="Q5845">
        <v>3</v>
      </c>
      <c r="R5845" s="1" t="s">
        <v>18921</v>
      </c>
    </row>
    <row r="5846" spans="1:18">
      <c r="A5846" s="1" t="s">
        <v>6638</v>
      </c>
      <c r="B5846" s="1" t="s">
        <v>31</v>
      </c>
      <c r="C5846" s="1" t="s">
        <v>32</v>
      </c>
      <c r="D5846" s="1" t="s">
        <v>18</v>
      </c>
      <c r="E5846">
        <v>98112</v>
      </c>
      <c r="F5846">
        <v>2025</v>
      </c>
      <c r="G5846" s="1" t="s">
        <v>18931</v>
      </c>
      <c r="H5846" s="1" t="s">
        <v>1569</v>
      </c>
      <c r="I5846" s="1" t="s">
        <v>27</v>
      </c>
      <c r="J5846" s="1" t="s">
        <v>81</v>
      </c>
      <c r="K5846">
        <v>0</v>
      </c>
      <c r="L5846">
        <v>43</v>
      </c>
      <c r="M5846">
        <v>279103086</v>
      </c>
      <c r="N5846" s="1" t="s">
        <v>34</v>
      </c>
      <c r="O5846" s="1" t="s">
        <v>35</v>
      </c>
      <c r="P5846">
        <v>53033006400</v>
      </c>
      <c r="Q5846">
        <v>1</v>
      </c>
      <c r="R5846" s="1" t="s">
        <v>18921</v>
      </c>
    </row>
    <row r="5847" spans="1:18">
      <c r="A5847" s="1" t="s">
        <v>6639</v>
      </c>
      <c r="B5847" s="1" t="s">
        <v>31</v>
      </c>
      <c r="C5847" s="1" t="s">
        <v>87</v>
      </c>
      <c r="D5847" s="1" t="s">
        <v>18</v>
      </c>
      <c r="E5847">
        <v>98004</v>
      </c>
      <c r="F5847">
        <v>2015</v>
      </c>
      <c r="G5847" s="1" t="s">
        <v>18945</v>
      </c>
      <c r="H5847" s="1" t="s">
        <v>1161</v>
      </c>
      <c r="I5847" s="1" t="s">
        <v>27</v>
      </c>
      <c r="J5847" s="1" t="s">
        <v>21</v>
      </c>
      <c r="K5847">
        <v>87</v>
      </c>
      <c r="L5847">
        <v>48</v>
      </c>
      <c r="M5847">
        <v>155506389</v>
      </c>
      <c r="N5847" s="1" t="s">
        <v>88</v>
      </c>
      <c r="O5847" s="1" t="s">
        <v>54</v>
      </c>
      <c r="P5847">
        <v>53033024001</v>
      </c>
      <c r="Q5847">
        <v>11</v>
      </c>
      <c r="R5847" s="1" t="s">
        <v>18921</v>
      </c>
    </row>
    <row r="5848" spans="1:18">
      <c r="A5848" s="1" t="s">
        <v>6640</v>
      </c>
      <c r="B5848" s="1" t="s">
        <v>31</v>
      </c>
      <c r="C5848" s="1" t="s">
        <v>104</v>
      </c>
      <c r="D5848" s="1" t="s">
        <v>18</v>
      </c>
      <c r="E5848">
        <v>98052</v>
      </c>
      <c r="F5848">
        <v>2025</v>
      </c>
      <c r="G5848" s="1" t="s">
        <v>18947</v>
      </c>
      <c r="H5848" s="1" t="s">
        <v>1359</v>
      </c>
      <c r="I5848" s="1" t="s">
        <v>27</v>
      </c>
      <c r="J5848" s="1" t="s">
        <v>81</v>
      </c>
      <c r="K5848">
        <v>0</v>
      </c>
      <c r="L5848">
        <v>45</v>
      </c>
      <c r="M5848">
        <v>279909353</v>
      </c>
      <c r="N5848" s="1" t="s">
        <v>105</v>
      </c>
      <c r="O5848" s="1" t="s">
        <v>54</v>
      </c>
      <c r="P5848">
        <v>53033032323</v>
      </c>
      <c r="Q5848">
        <v>1</v>
      </c>
      <c r="R5848" s="1" t="s">
        <v>18921</v>
      </c>
    </row>
    <row r="5849" spans="1:18">
      <c r="A5849" s="1" t="s">
        <v>6641</v>
      </c>
      <c r="B5849" s="1" t="s">
        <v>31</v>
      </c>
      <c r="C5849" s="1" t="s">
        <v>32</v>
      </c>
      <c r="D5849" s="1" t="s">
        <v>18</v>
      </c>
      <c r="E5849">
        <v>98146</v>
      </c>
      <c r="F5849">
        <v>2018</v>
      </c>
      <c r="G5849" s="1" t="s">
        <v>18918</v>
      </c>
      <c r="H5849" s="1" t="s">
        <v>920</v>
      </c>
      <c r="I5849" s="1" t="s">
        <v>20</v>
      </c>
      <c r="J5849" s="1" t="s">
        <v>67</v>
      </c>
      <c r="K5849">
        <v>14</v>
      </c>
      <c r="L5849">
        <v>34</v>
      </c>
      <c r="M5849">
        <v>316326601</v>
      </c>
      <c r="N5849" s="1" t="s">
        <v>740</v>
      </c>
      <c r="O5849" s="1" t="s">
        <v>35</v>
      </c>
      <c r="P5849">
        <v>53033012100</v>
      </c>
      <c r="Q5849">
        <v>8</v>
      </c>
      <c r="R5849" s="1" t="s">
        <v>18919</v>
      </c>
    </row>
    <row r="5850" spans="1:18">
      <c r="A5850" s="1" t="s">
        <v>6642</v>
      </c>
      <c r="B5850" s="1" t="s">
        <v>78</v>
      </c>
      <c r="C5850" s="1" t="s">
        <v>114</v>
      </c>
      <c r="D5850" s="1" t="s">
        <v>18</v>
      </c>
      <c r="E5850">
        <v>98501</v>
      </c>
      <c r="F5850">
        <v>2023</v>
      </c>
      <c r="G5850" s="1" t="s">
        <v>18940</v>
      </c>
      <c r="H5850" s="1" t="s">
        <v>775</v>
      </c>
      <c r="I5850" s="1" t="s">
        <v>27</v>
      </c>
      <c r="J5850" s="1" t="s">
        <v>81</v>
      </c>
      <c r="K5850">
        <v>0</v>
      </c>
      <c r="L5850">
        <v>22</v>
      </c>
      <c r="M5850">
        <v>240625185</v>
      </c>
      <c r="N5850" s="1" t="s">
        <v>199</v>
      </c>
      <c r="O5850" s="1" t="s">
        <v>23</v>
      </c>
      <c r="P5850">
        <v>53067010100</v>
      </c>
      <c r="Q5850">
        <v>3</v>
      </c>
      <c r="R5850" s="1" t="s">
        <v>18921</v>
      </c>
    </row>
    <row r="5851" spans="1:18">
      <c r="A5851" s="1" t="s">
        <v>6643</v>
      </c>
      <c r="B5851" s="1" t="s">
        <v>31</v>
      </c>
      <c r="C5851" s="1" t="s">
        <v>32</v>
      </c>
      <c r="D5851" s="1" t="s">
        <v>18</v>
      </c>
      <c r="E5851">
        <v>98177</v>
      </c>
      <c r="F5851">
        <v>2021</v>
      </c>
      <c r="G5851" s="1" t="s">
        <v>18934</v>
      </c>
      <c r="H5851" s="1" t="s">
        <v>234</v>
      </c>
      <c r="I5851" s="1" t="s">
        <v>27</v>
      </c>
      <c r="J5851" s="1" t="s">
        <v>81</v>
      </c>
      <c r="K5851">
        <v>0</v>
      </c>
      <c r="L5851">
        <v>36</v>
      </c>
      <c r="M5851">
        <v>167337138</v>
      </c>
      <c r="N5851" s="1" t="s">
        <v>101</v>
      </c>
      <c r="O5851" s="1" t="s">
        <v>35</v>
      </c>
      <c r="P5851">
        <v>53033001400</v>
      </c>
      <c r="Q5851">
        <v>5</v>
      </c>
      <c r="R5851" s="1" t="s">
        <v>18921</v>
      </c>
    </row>
    <row r="5852" spans="1:18">
      <c r="A5852" s="1" t="s">
        <v>6644</v>
      </c>
      <c r="B5852" s="1" t="s">
        <v>31</v>
      </c>
      <c r="C5852" s="1" t="s">
        <v>62</v>
      </c>
      <c r="D5852" s="1" t="s">
        <v>18</v>
      </c>
      <c r="E5852">
        <v>98033</v>
      </c>
      <c r="F5852">
        <v>2016</v>
      </c>
      <c r="G5852" s="1" t="s">
        <v>18918</v>
      </c>
      <c r="H5852" s="1" t="s">
        <v>699</v>
      </c>
      <c r="I5852" s="1" t="s">
        <v>20</v>
      </c>
      <c r="J5852" s="1" t="s">
        <v>67</v>
      </c>
      <c r="K5852">
        <v>14</v>
      </c>
      <c r="L5852">
        <v>45</v>
      </c>
      <c r="M5852">
        <v>284609601</v>
      </c>
      <c r="N5852" s="1" t="s">
        <v>64</v>
      </c>
      <c r="O5852" s="1" t="s">
        <v>54</v>
      </c>
      <c r="P5852">
        <v>53033022402</v>
      </c>
      <c r="Q5852">
        <v>10</v>
      </c>
      <c r="R5852" s="1" t="s">
        <v>18919</v>
      </c>
    </row>
    <row r="5853" spans="1:18">
      <c r="A5853" s="1" t="s">
        <v>6647</v>
      </c>
      <c r="B5853" s="1" t="s">
        <v>31</v>
      </c>
      <c r="C5853" s="1" t="s">
        <v>288</v>
      </c>
      <c r="D5853" s="1" t="s">
        <v>18</v>
      </c>
      <c r="E5853">
        <v>98029</v>
      </c>
      <c r="F5853">
        <v>2024</v>
      </c>
      <c r="G5853" s="1" t="s">
        <v>18951</v>
      </c>
      <c r="H5853" s="1" t="s">
        <v>1099</v>
      </c>
      <c r="I5853" s="1" t="s">
        <v>27</v>
      </c>
      <c r="J5853" s="1" t="s">
        <v>81</v>
      </c>
      <c r="K5853">
        <v>0</v>
      </c>
      <c r="L5853">
        <v>5</v>
      </c>
      <c r="M5853">
        <v>290966084</v>
      </c>
      <c r="N5853" s="1" t="s">
        <v>289</v>
      </c>
      <c r="O5853" s="1" t="s">
        <v>54</v>
      </c>
      <c r="P5853">
        <v>53033032220</v>
      </c>
      <c r="Q5853">
        <v>2</v>
      </c>
      <c r="R5853" s="1" t="s">
        <v>18921</v>
      </c>
    </row>
    <row r="5854" spans="1:18">
      <c r="A5854" s="1" t="s">
        <v>6648</v>
      </c>
      <c r="B5854" s="1" t="s">
        <v>31</v>
      </c>
      <c r="C5854" s="1" t="s">
        <v>32</v>
      </c>
      <c r="D5854" s="1" t="s">
        <v>18</v>
      </c>
      <c r="E5854">
        <v>98125</v>
      </c>
      <c r="F5854">
        <v>2026</v>
      </c>
      <c r="G5854" s="1" t="s">
        <v>18934</v>
      </c>
      <c r="H5854" s="1" t="s">
        <v>2497</v>
      </c>
      <c r="I5854" s="1" t="s">
        <v>27</v>
      </c>
      <c r="J5854" s="1" t="s">
        <v>81</v>
      </c>
      <c r="K5854">
        <v>0</v>
      </c>
      <c r="L5854">
        <v>46</v>
      </c>
      <c r="M5854">
        <v>292207863</v>
      </c>
      <c r="N5854" s="1" t="s">
        <v>769</v>
      </c>
      <c r="O5854" s="1" t="s">
        <v>35</v>
      </c>
      <c r="P5854">
        <v>53033001202</v>
      </c>
      <c r="Q5854">
        <v>0</v>
      </c>
      <c r="R5854" s="1" t="s">
        <v>18921</v>
      </c>
    </row>
    <row r="5855" spans="1:18">
      <c r="A5855" s="1" t="s">
        <v>6649</v>
      </c>
      <c r="B5855" s="1" t="s">
        <v>31</v>
      </c>
      <c r="C5855" s="1" t="s">
        <v>51</v>
      </c>
      <c r="D5855" s="1" t="s">
        <v>18</v>
      </c>
      <c r="E5855">
        <v>98146</v>
      </c>
      <c r="F5855">
        <v>2021</v>
      </c>
      <c r="G5855" s="1" t="s">
        <v>18920</v>
      </c>
      <c r="H5855" s="1" t="s">
        <v>52</v>
      </c>
      <c r="I5855" s="1" t="s">
        <v>27</v>
      </c>
      <c r="J5855" s="1" t="s">
        <v>81</v>
      </c>
      <c r="K5855">
        <v>0</v>
      </c>
      <c r="L5855">
        <v>34</v>
      </c>
      <c r="M5855">
        <v>192325360</v>
      </c>
      <c r="N5855" s="1" t="s">
        <v>740</v>
      </c>
      <c r="O5855" s="1" t="s">
        <v>35</v>
      </c>
      <c r="P5855">
        <v>53033027600</v>
      </c>
      <c r="Q5855">
        <v>5</v>
      </c>
      <c r="R5855" s="1" t="s">
        <v>18921</v>
      </c>
    </row>
    <row r="5856" spans="1:18">
      <c r="A5856" s="1" t="s">
        <v>6650</v>
      </c>
      <c r="B5856" s="1" t="s">
        <v>31</v>
      </c>
      <c r="C5856" s="1" t="s">
        <v>111</v>
      </c>
      <c r="D5856" s="1" t="s">
        <v>18</v>
      </c>
      <c r="E5856">
        <v>98011</v>
      </c>
      <c r="F5856">
        <v>2021</v>
      </c>
      <c r="G5856" s="1" t="s">
        <v>18934</v>
      </c>
      <c r="H5856" s="1" t="s">
        <v>234</v>
      </c>
      <c r="I5856" s="1" t="s">
        <v>27</v>
      </c>
      <c r="J5856" s="1" t="s">
        <v>81</v>
      </c>
      <c r="K5856">
        <v>0</v>
      </c>
      <c r="L5856">
        <v>1</v>
      </c>
      <c r="M5856">
        <v>271604609</v>
      </c>
      <c r="N5856" s="1" t="s">
        <v>112</v>
      </c>
      <c r="O5856" s="1" t="s">
        <v>54</v>
      </c>
      <c r="P5856">
        <v>53033022001</v>
      </c>
      <c r="Q5856">
        <v>5</v>
      </c>
      <c r="R5856" s="1" t="s">
        <v>18921</v>
      </c>
    </row>
    <row r="5857" spans="1:18">
      <c r="A5857" s="1" t="s">
        <v>6651</v>
      </c>
      <c r="B5857" s="1" t="s">
        <v>31</v>
      </c>
      <c r="C5857" s="1" t="s">
        <v>87</v>
      </c>
      <c r="D5857" s="1" t="s">
        <v>18</v>
      </c>
      <c r="E5857">
        <v>98008</v>
      </c>
      <c r="F5857">
        <v>2022</v>
      </c>
      <c r="G5857" s="1" t="s">
        <v>18922</v>
      </c>
      <c r="H5857" s="1" t="s">
        <v>429</v>
      </c>
      <c r="I5857" s="1" t="s">
        <v>20</v>
      </c>
      <c r="J5857" s="1" t="s">
        <v>67</v>
      </c>
      <c r="K5857">
        <v>23</v>
      </c>
      <c r="L5857">
        <v>48</v>
      </c>
      <c r="M5857">
        <v>200590309</v>
      </c>
      <c r="N5857" s="1" t="s">
        <v>783</v>
      </c>
      <c r="O5857" s="1" t="s">
        <v>54</v>
      </c>
      <c r="P5857">
        <v>53033023300</v>
      </c>
      <c r="Q5857">
        <v>4</v>
      </c>
      <c r="R5857" s="1" t="s">
        <v>18919</v>
      </c>
    </row>
    <row r="5858" spans="1:18">
      <c r="A5858" s="1" t="s">
        <v>6652</v>
      </c>
      <c r="B5858" s="1" t="s">
        <v>31</v>
      </c>
      <c r="C5858" s="1" t="s">
        <v>120</v>
      </c>
      <c r="D5858" s="1" t="s">
        <v>18</v>
      </c>
      <c r="E5858">
        <v>98030</v>
      </c>
      <c r="F5858">
        <v>2021</v>
      </c>
      <c r="G5858" s="1" t="s">
        <v>17901</v>
      </c>
      <c r="H5858" s="1" t="s">
        <v>161</v>
      </c>
      <c r="I5858" s="1" t="s">
        <v>27</v>
      </c>
      <c r="J5858" s="1" t="s">
        <v>81</v>
      </c>
      <c r="K5858">
        <v>0</v>
      </c>
      <c r="L5858">
        <v>33</v>
      </c>
      <c r="M5858">
        <v>196771543</v>
      </c>
      <c r="N5858" s="1" t="s">
        <v>286</v>
      </c>
      <c r="O5858" s="1" t="s">
        <v>54</v>
      </c>
      <c r="P5858">
        <v>53033029702</v>
      </c>
      <c r="Q5858">
        <v>5</v>
      </c>
      <c r="R5858" s="1" t="s">
        <v>18921</v>
      </c>
    </row>
    <row r="5859" spans="1:18">
      <c r="A5859" s="1" t="s">
        <v>6653</v>
      </c>
      <c r="B5859" s="1" t="s">
        <v>37</v>
      </c>
      <c r="C5859" s="1" t="s">
        <v>45</v>
      </c>
      <c r="D5859" s="1" t="s">
        <v>18</v>
      </c>
      <c r="E5859">
        <v>98366</v>
      </c>
      <c r="F5859">
        <v>2022</v>
      </c>
      <c r="G5859" s="1" t="s">
        <v>17901</v>
      </c>
      <c r="H5859" s="1" t="s">
        <v>161</v>
      </c>
      <c r="I5859" s="1" t="s">
        <v>27</v>
      </c>
      <c r="J5859" s="1" t="s">
        <v>81</v>
      </c>
      <c r="K5859">
        <v>0</v>
      </c>
      <c r="L5859">
        <v>26</v>
      </c>
      <c r="M5859">
        <v>280836671</v>
      </c>
      <c r="N5859" s="1" t="s">
        <v>46</v>
      </c>
      <c r="O5859" s="1" t="s">
        <v>23</v>
      </c>
      <c r="P5859">
        <v>53035092704</v>
      </c>
      <c r="Q5859">
        <v>4</v>
      </c>
      <c r="R5859" s="1" t="s">
        <v>18921</v>
      </c>
    </row>
    <row r="5860" spans="1:18">
      <c r="A5860" s="1" t="s">
        <v>6654</v>
      </c>
      <c r="B5860" s="1" t="s">
        <v>31</v>
      </c>
      <c r="C5860" s="1" t="s">
        <v>288</v>
      </c>
      <c r="D5860" s="1" t="s">
        <v>18</v>
      </c>
      <c r="E5860">
        <v>98027</v>
      </c>
      <c r="F5860">
        <v>2021</v>
      </c>
      <c r="G5860" s="1" t="s">
        <v>18931</v>
      </c>
      <c r="H5860" s="1" t="s">
        <v>364</v>
      </c>
      <c r="I5860" s="1" t="s">
        <v>27</v>
      </c>
      <c r="J5860" s="1" t="s">
        <v>81</v>
      </c>
      <c r="K5860">
        <v>0</v>
      </c>
      <c r="L5860">
        <v>5</v>
      </c>
      <c r="M5860">
        <v>270044232</v>
      </c>
      <c r="N5860" s="1" t="s">
        <v>687</v>
      </c>
      <c r="O5860" s="1" t="s">
        <v>54</v>
      </c>
      <c r="P5860">
        <v>53033032102</v>
      </c>
      <c r="Q5860">
        <v>5</v>
      </c>
      <c r="R5860" s="1" t="s">
        <v>18921</v>
      </c>
    </row>
    <row r="5861" spans="1:18">
      <c r="A5861" s="1" t="s">
        <v>6655</v>
      </c>
      <c r="B5861" s="1" t="s">
        <v>31</v>
      </c>
      <c r="C5861" s="1" t="s">
        <v>715</v>
      </c>
      <c r="D5861" s="1" t="s">
        <v>18</v>
      </c>
      <c r="E5861">
        <v>98092</v>
      </c>
      <c r="F5861">
        <v>2023</v>
      </c>
      <c r="G5861" s="1" t="s">
        <v>18918</v>
      </c>
      <c r="H5861" s="1" t="s">
        <v>368</v>
      </c>
      <c r="I5861" s="1" t="s">
        <v>27</v>
      </c>
      <c r="J5861" s="1" t="s">
        <v>81</v>
      </c>
      <c r="K5861">
        <v>0</v>
      </c>
      <c r="L5861">
        <v>31</v>
      </c>
      <c r="M5861">
        <v>225968081</v>
      </c>
      <c r="N5861" s="1" t="s">
        <v>716</v>
      </c>
      <c r="O5861" s="1" t="s">
        <v>54</v>
      </c>
      <c r="P5861">
        <v>53033031000</v>
      </c>
      <c r="Q5861">
        <v>3</v>
      </c>
      <c r="R5861" s="1" t="s">
        <v>18921</v>
      </c>
    </row>
    <row r="5862" spans="1:18">
      <c r="A5862" s="1" t="s">
        <v>6656</v>
      </c>
      <c r="B5862" s="1" t="s">
        <v>31</v>
      </c>
      <c r="C5862" s="1" t="s">
        <v>988</v>
      </c>
      <c r="D5862" s="1" t="s">
        <v>18</v>
      </c>
      <c r="E5862">
        <v>98072</v>
      </c>
      <c r="F5862">
        <v>2025</v>
      </c>
      <c r="G5862" s="1" t="s">
        <v>18931</v>
      </c>
      <c r="H5862" s="1" t="s">
        <v>455</v>
      </c>
      <c r="I5862" s="1" t="s">
        <v>20</v>
      </c>
      <c r="J5862" s="1" t="s">
        <v>21</v>
      </c>
      <c r="K5862">
        <v>35</v>
      </c>
      <c r="L5862">
        <v>45</v>
      </c>
      <c r="M5862">
        <v>278504817</v>
      </c>
      <c r="N5862" s="1" t="s">
        <v>989</v>
      </c>
      <c r="O5862" s="1" t="s">
        <v>54</v>
      </c>
      <c r="P5862">
        <v>53033021906</v>
      </c>
      <c r="Q5862">
        <v>1</v>
      </c>
      <c r="R5862" s="1" t="s">
        <v>18919</v>
      </c>
    </row>
    <row r="5863" spans="1:18">
      <c r="A5863" s="1" t="s">
        <v>6657</v>
      </c>
      <c r="B5863" s="1" t="s">
        <v>31</v>
      </c>
      <c r="C5863" s="1" t="s">
        <v>62</v>
      </c>
      <c r="D5863" s="1" t="s">
        <v>18</v>
      </c>
      <c r="E5863">
        <v>98034</v>
      </c>
      <c r="F5863">
        <v>2023</v>
      </c>
      <c r="G5863" s="1" t="s">
        <v>17901</v>
      </c>
      <c r="H5863" s="1" t="s">
        <v>161</v>
      </c>
      <c r="I5863" s="1" t="s">
        <v>27</v>
      </c>
      <c r="J5863" s="1" t="s">
        <v>81</v>
      </c>
      <c r="K5863">
        <v>0</v>
      </c>
      <c r="L5863">
        <v>45</v>
      </c>
      <c r="M5863">
        <v>271933462</v>
      </c>
      <c r="N5863" s="1" t="s">
        <v>734</v>
      </c>
      <c r="O5863" s="1" t="s">
        <v>54</v>
      </c>
      <c r="P5863">
        <v>53033021903</v>
      </c>
      <c r="Q5863">
        <v>3</v>
      </c>
      <c r="R5863" s="1" t="s">
        <v>18921</v>
      </c>
    </row>
    <row r="5864" spans="1:18">
      <c r="A5864" s="1" t="s">
        <v>6658</v>
      </c>
      <c r="B5864" s="1" t="s">
        <v>31</v>
      </c>
      <c r="C5864" s="1" t="s">
        <v>62</v>
      </c>
      <c r="D5864" s="1" t="s">
        <v>18</v>
      </c>
      <c r="E5864">
        <v>98034</v>
      </c>
      <c r="F5864">
        <v>2024</v>
      </c>
      <c r="G5864" s="1" t="s">
        <v>18930</v>
      </c>
      <c r="H5864" s="1" t="s">
        <v>777</v>
      </c>
      <c r="I5864" s="1" t="s">
        <v>20</v>
      </c>
      <c r="J5864" s="1" t="s">
        <v>21</v>
      </c>
      <c r="K5864">
        <v>42</v>
      </c>
      <c r="L5864">
        <v>1</v>
      </c>
      <c r="M5864">
        <v>269673386</v>
      </c>
      <c r="N5864" s="1" t="s">
        <v>734</v>
      </c>
      <c r="O5864" s="1" t="s">
        <v>54</v>
      </c>
      <c r="P5864">
        <v>53033022300</v>
      </c>
      <c r="Q5864">
        <v>2</v>
      </c>
      <c r="R5864" s="1" t="s">
        <v>18919</v>
      </c>
    </row>
    <row r="5865" spans="1:18">
      <c r="A5865" s="1" t="s">
        <v>6659</v>
      </c>
      <c r="B5865" s="1" t="s">
        <v>718</v>
      </c>
      <c r="C5865" s="1" t="s">
        <v>719</v>
      </c>
      <c r="D5865" s="1" t="s">
        <v>18</v>
      </c>
      <c r="E5865">
        <v>98685</v>
      </c>
      <c r="F5865">
        <v>2025</v>
      </c>
      <c r="G5865" s="1" t="s">
        <v>18923</v>
      </c>
      <c r="H5865" s="1" t="s">
        <v>242</v>
      </c>
      <c r="I5865" s="1" t="s">
        <v>27</v>
      </c>
      <c r="J5865" s="1" t="s">
        <v>81</v>
      </c>
      <c r="K5865">
        <v>0</v>
      </c>
      <c r="L5865">
        <v>18</v>
      </c>
      <c r="M5865">
        <v>276928235</v>
      </c>
      <c r="N5865" s="1" t="s">
        <v>749</v>
      </c>
      <c r="O5865" s="1" t="s">
        <v>721</v>
      </c>
      <c r="P5865">
        <v>53011040907</v>
      </c>
      <c r="Q5865">
        <v>1</v>
      </c>
      <c r="R5865" s="1" t="s">
        <v>18921</v>
      </c>
    </row>
    <row r="5866" spans="1:18">
      <c r="A5866" s="1" t="s">
        <v>6660</v>
      </c>
      <c r="B5866" s="1" t="s">
        <v>31</v>
      </c>
      <c r="C5866" s="1" t="s">
        <v>100</v>
      </c>
      <c r="D5866" s="1" t="s">
        <v>18</v>
      </c>
      <c r="E5866">
        <v>98177</v>
      </c>
      <c r="F5866">
        <v>2024</v>
      </c>
      <c r="G5866" s="1" t="s">
        <v>18924</v>
      </c>
      <c r="H5866" s="1" t="s">
        <v>748</v>
      </c>
      <c r="I5866" s="1" t="s">
        <v>27</v>
      </c>
      <c r="J5866" s="1" t="s">
        <v>81</v>
      </c>
      <c r="K5866">
        <v>0</v>
      </c>
      <c r="L5866">
        <v>32</v>
      </c>
      <c r="M5866">
        <v>276181930</v>
      </c>
      <c r="N5866" s="1" t="s">
        <v>101</v>
      </c>
      <c r="O5866" s="1" t="s">
        <v>35</v>
      </c>
      <c r="P5866">
        <v>53033020800</v>
      </c>
      <c r="Q5866">
        <v>2</v>
      </c>
      <c r="R5866" s="1" t="s">
        <v>18921</v>
      </c>
    </row>
    <row r="5867" spans="1:18">
      <c r="A5867" s="1" t="s">
        <v>6661</v>
      </c>
      <c r="B5867" s="1" t="s">
        <v>17</v>
      </c>
      <c r="C5867" s="1" t="s">
        <v>440</v>
      </c>
      <c r="D5867" s="1" t="s">
        <v>18</v>
      </c>
      <c r="E5867">
        <v>98271</v>
      </c>
      <c r="F5867">
        <v>2024</v>
      </c>
      <c r="G5867" s="1" t="s">
        <v>18954</v>
      </c>
      <c r="H5867" s="1" t="s">
        <v>3261</v>
      </c>
      <c r="I5867" s="1" t="s">
        <v>27</v>
      </c>
      <c r="J5867" s="1" t="s">
        <v>81</v>
      </c>
      <c r="K5867">
        <v>0</v>
      </c>
      <c r="L5867">
        <v>39</v>
      </c>
      <c r="M5867">
        <v>273049052</v>
      </c>
      <c r="N5867" s="1" t="s">
        <v>651</v>
      </c>
      <c r="O5867" s="1" t="s">
        <v>23</v>
      </c>
      <c r="P5867">
        <v>53061052808</v>
      </c>
      <c r="Q5867">
        <v>2</v>
      </c>
      <c r="R5867" s="1" t="s">
        <v>18921</v>
      </c>
    </row>
    <row r="5868" spans="1:18">
      <c r="A5868" s="1" t="s">
        <v>6662</v>
      </c>
      <c r="B5868" s="1" t="s">
        <v>37</v>
      </c>
      <c r="C5868" s="1" t="s">
        <v>2339</v>
      </c>
      <c r="D5868" s="1" t="s">
        <v>18</v>
      </c>
      <c r="E5868">
        <v>98340</v>
      </c>
      <c r="F5868">
        <v>2025</v>
      </c>
      <c r="G5868" s="1" t="s">
        <v>18947</v>
      </c>
      <c r="H5868" s="1" t="s">
        <v>849</v>
      </c>
      <c r="I5868" s="1" t="s">
        <v>27</v>
      </c>
      <c r="J5868" s="1" t="s">
        <v>81</v>
      </c>
      <c r="K5868">
        <v>0</v>
      </c>
      <c r="L5868">
        <v>23</v>
      </c>
      <c r="M5868">
        <v>281115733</v>
      </c>
      <c r="N5868" s="1" t="s">
        <v>2340</v>
      </c>
      <c r="O5868" s="1" t="s">
        <v>23</v>
      </c>
      <c r="P5868">
        <v>53035090101</v>
      </c>
      <c r="Q5868">
        <v>1</v>
      </c>
      <c r="R5868" s="1" t="s">
        <v>18921</v>
      </c>
    </row>
    <row r="5869" spans="1:18">
      <c r="A5869" s="1" t="s">
        <v>6663</v>
      </c>
      <c r="B5869" s="1" t="s">
        <v>718</v>
      </c>
      <c r="C5869" s="1" t="s">
        <v>808</v>
      </c>
      <c r="D5869" s="1" t="s">
        <v>18</v>
      </c>
      <c r="E5869">
        <v>98607</v>
      </c>
      <c r="F5869">
        <v>2025</v>
      </c>
      <c r="G5869" s="1" t="s">
        <v>18922</v>
      </c>
      <c r="H5869" s="1" t="s">
        <v>1610</v>
      </c>
      <c r="I5869" s="1" t="s">
        <v>27</v>
      </c>
      <c r="J5869" s="1" t="s">
        <v>81</v>
      </c>
      <c r="K5869">
        <v>0</v>
      </c>
      <c r="L5869">
        <v>18</v>
      </c>
      <c r="M5869">
        <v>284155672</v>
      </c>
      <c r="N5869" s="1" t="s">
        <v>809</v>
      </c>
      <c r="O5869" s="1" t="s">
        <v>721</v>
      </c>
      <c r="P5869">
        <v>53011040610</v>
      </c>
      <c r="Q5869">
        <v>1</v>
      </c>
      <c r="R5869" s="1" t="s">
        <v>18921</v>
      </c>
    </row>
    <row r="5870" spans="1:18">
      <c r="A5870" s="1" t="s">
        <v>6664</v>
      </c>
      <c r="B5870" s="1" t="s">
        <v>31</v>
      </c>
      <c r="C5870" s="1" t="s">
        <v>104</v>
      </c>
      <c r="D5870" s="1" t="s">
        <v>18</v>
      </c>
      <c r="E5870">
        <v>98052</v>
      </c>
      <c r="F5870">
        <v>2024</v>
      </c>
      <c r="G5870" s="1" t="s">
        <v>18928</v>
      </c>
      <c r="H5870" s="1" t="s">
        <v>1149</v>
      </c>
      <c r="I5870" s="1" t="s">
        <v>27</v>
      </c>
      <c r="J5870" s="1" t="s">
        <v>81</v>
      </c>
      <c r="K5870">
        <v>0</v>
      </c>
      <c r="L5870">
        <v>45</v>
      </c>
      <c r="M5870">
        <v>269732816</v>
      </c>
      <c r="N5870" s="1" t="s">
        <v>105</v>
      </c>
      <c r="O5870" s="1" t="s">
        <v>54</v>
      </c>
      <c r="P5870">
        <v>53033032321</v>
      </c>
      <c r="Q5870">
        <v>2</v>
      </c>
      <c r="R5870" s="1" t="s">
        <v>18921</v>
      </c>
    </row>
    <row r="5871" spans="1:18">
      <c r="A5871" s="1" t="s">
        <v>6665</v>
      </c>
      <c r="B5871" s="1" t="s">
        <v>31</v>
      </c>
      <c r="C5871" s="1" t="s">
        <v>259</v>
      </c>
      <c r="D5871" s="1" t="s">
        <v>18</v>
      </c>
      <c r="E5871">
        <v>98075</v>
      </c>
      <c r="F5871">
        <v>2023</v>
      </c>
      <c r="G5871" s="1" t="s">
        <v>18920</v>
      </c>
      <c r="H5871" s="1" t="s">
        <v>39</v>
      </c>
      <c r="I5871" s="1" t="s">
        <v>27</v>
      </c>
      <c r="J5871" s="1" t="s">
        <v>81</v>
      </c>
      <c r="K5871">
        <v>0</v>
      </c>
      <c r="L5871">
        <v>41</v>
      </c>
      <c r="M5871">
        <v>258958514</v>
      </c>
      <c r="N5871" s="1" t="s">
        <v>260</v>
      </c>
      <c r="O5871" s="1" t="s">
        <v>54</v>
      </c>
      <c r="P5871">
        <v>53033032216</v>
      </c>
      <c r="Q5871">
        <v>3</v>
      </c>
      <c r="R5871" s="1" t="s">
        <v>18921</v>
      </c>
    </row>
    <row r="5872" spans="1:18">
      <c r="A5872" s="1" t="s">
        <v>6666</v>
      </c>
      <c r="B5872" s="1" t="s">
        <v>31</v>
      </c>
      <c r="C5872" s="1" t="s">
        <v>32</v>
      </c>
      <c r="D5872" s="1" t="s">
        <v>18</v>
      </c>
      <c r="E5872">
        <v>98133</v>
      </c>
      <c r="F5872">
        <v>2023</v>
      </c>
      <c r="G5872" s="1" t="s">
        <v>18923</v>
      </c>
      <c r="H5872" s="1" t="s">
        <v>341</v>
      </c>
      <c r="I5872" s="1" t="s">
        <v>27</v>
      </c>
      <c r="J5872" s="1" t="s">
        <v>81</v>
      </c>
      <c r="K5872">
        <v>0</v>
      </c>
      <c r="L5872">
        <v>32</v>
      </c>
      <c r="M5872">
        <v>228698627</v>
      </c>
      <c r="N5872" s="1" t="s">
        <v>142</v>
      </c>
      <c r="O5872" s="1" t="s">
        <v>35</v>
      </c>
      <c r="P5872">
        <v>53033000402</v>
      </c>
      <c r="Q5872">
        <v>3</v>
      </c>
      <c r="R5872" s="1" t="s">
        <v>18921</v>
      </c>
    </row>
    <row r="5873" spans="1:18">
      <c r="A5873" s="1" t="s">
        <v>6667</v>
      </c>
      <c r="B5873" s="1" t="s">
        <v>718</v>
      </c>
      <c r="C5873" s="1" t="s">
        <v>719</v>
      </c>
      <c r="D5873" s="1" t="s">
        <v>18</v>
      </c>
      <c r="E5873">
        <v>98685</v>
      </c>
      <c r="F5873">
        <v>2024</v>
      </c>
      <c r="G5873" s="1" t="s">
        <v>18928</v>
      </c>
      <c r="H5873" s="1" t="s">
        <v>1149</v>
      </c>
      <c r="I5873" s="1" t="s">
        <v>27</v>
      </c>
      <c r="J5873" s="1" t="s">
        <v>81</v>
      </c>
      <c r="K5873">
        <v>0</v>
      </c>
      <c r="L5873">
        <v>18</v>
      </c>
      <c r="M5873">
        <v>277508794</v>
      </c>
      <c r="N5873" s="1" t="s">
        <v>749</v>
      </c>
      <c r="O5873" s="1" t="s">
        <v>721</v>
      </c>
      <c r="P5873">
        <v>53011040904</v>
      </c>
      <c r="Q5873">
        <v>2</v>
      </c>
      <c r="R5873" s="1" t="s">
        <v>18921</v>
      </c>
    </row>
    <row r="5874" spans="1:18">
      <c r="A5874" s="1" t="s">
        <v>6668</v>
      </c>
      <c r="B5874" s="1" t="s">
        <v>31</v>
      </c>
      <c r="C5874" s="1" t="s">
        <v>32</v>
      </c>
      <c r="D5874" s="1" t="s">
        <v>18</v>
      </c>
      <c r="E5874">
        <v>98112</v>
      </c>
      <c r="F5874">
        <v>2022</v>
      </c>
      <c r="G5874" s="1" t="s">
        <v>18937</v>
      </c>
      <c r="H5874" s="1" t="s">
        <v>386</v>
      </c>
      <c r="I5874" s="1" t="s">
        <v>27</v>
      </c>
      <c r="J5874" s="1" t="s">
        <v>81</v>
      </c>
      <c r="K5874">
        <v>0</v>
      </c>
      <c r="L5874">
        <v>43</v>
      </c>
      <c r="M5874">
        <v>282855709</v>
      </c>
      <c r="N5874" s="1" t="s">
        <v>34</v>
      </c>
      <c r="O5874" s="1" t="s">
        <v>35</v>
      </c>
      <c r="P5874">
        <v>53033006400</v>
      </c>
      <c r="Q5874">
        <v>4</v>
      </c>
      <c r="R5874" s="1" t="s">
        <v>18921</v>
      </c>
    </row>
    <row r="5875" spans="1:18">
      <c r="A5875" s="1" t="s">
        <v>6669</v>
      </c>
      <c r="B5875" s="1" t="s">
        <v>25</v>
      </c>
      <c r="C5875" s="1" t="s">
        <v>25</v>
      </c>
      <c r="D5875" s="1" t="s">
        <v>18</v>
      </c>
      <c r="E5875">
        <v>98902</v>
      </c>
      <c r="F5875">
        <v>2013</v>
      </c>
      <c r="G5875" s="1" t="s">
        <v>18930</v>
      </c>
      <c r="H5875" s="1" t="s">
        <v>450</v>
      </c>
      <c r="I5875" s="1" t="s">
        <v>20</v>
      </c>
      <c r="J5875" s="1" t="s">
        <v>67</v>
      </c>
      <c r="K5875">
        <v>6</v>
      </c>
      <c r="L5875">
        <v>15</v>
      </c>
      <c r="M5875">
        <v>165252538</v>
      </c>
      <c r="N5875" s="1" t="s">
        <v>44</v>
      </c>
      <c r="O5875" s="1" t="s">
        <v>29</v>
      </c>
      <c r="P5875">
        <v>53077001201</v>
      </c>
      <c r="Q5875">
        <v>13</v>
      </c>
      <c r="R5875" s="1" t="s">
        <v>18919</v>
      </c>
    </row>
    <row r="5876" spans="1:18">
      <c r="A5876" s="1" t="s">
        <v>6670</v>
      </c>
      <c r="B5876" s="1" t="s">
        <v>31</v>
      </c>
      <c r="C5876" s="1" t="s">
        <v>100</v>
      </c>
      <c r="D5876" s="1" t="s">
        <v>18</v>
      </c>
      <c r="E5876">
        <v>98177</v>
      </c>
      <c r="F5876">
        <v>2018</v>
      </c>
      <c r="G5876" s="1" t="s">
        <v>18920</v>
      </c>
      <c r="H5876" s="1" t="s">
        <v>39</v>
      </c>
      <c r="I5876" s="1" t="s">
        <v>27</v>
      </c>
      <c r="J5876" s="1" t="s">
        <v>21</v>
      </c>
      <c r="K5876">
        <v>238</v>
      </c>
      <c r="L5876">
        <v>32</v>
      </c>
      <c r="M5876">
        <v>209563700</v>
      </c>
      <c r="N5876" s="1" t="s">
        <v>101</v>
      </c>
      <c r="O5876" s="1" t="s">
        <v>35</v>
      </c>
      <c r="P5876">
        <v>53033020800</v>
      </c>
      <c r="Q5876">
        <v>8</v>
      </c>
      <c r="R5876" s="1" t="s">
        <v>18921</v>
      </c>
    </row>
    <row r="5877" spans="1:18">
      <c r="A5877" s="1" t="s">
        <v>6671</v>
      </c>
      <c r="B5877" s="1" t="s">
        <v>78</v>
      </c>
      <c r="C5877" s="1" t="s">
        <v>180</v>
      </c>
      <c r="D5877" s="1" t="s">
        <v>18</v>
      </c>
      <c r="E5877">
        <v>98501</v>
      </c>
      <c r="F5877">
        <v>2024</v>
      </c>
      <c r="G5877" s="1" t="s">
        <v>17901</v>
      </c>
      <c r="H5877" s="1" t="s">
        <v>419</v>
      </c>
      <c r="I5877" s="1" t="s">
        <v>27</v>
      </c>
      <c r="J5877" s="1" t="s">
        <v>81</v>
      </c>
      <c r="K5877">
        <v>0</v>
      </c>
      <c r="L5877">
        <v>22</v>
      </c>
      <c r="M5877">
        <v>272572625</v>
      </c>
      <c r="N5877" s="1" t="s">
        <v>199</v>
      </c>
      <c r="O5877" s="1" t="s">
        <v>23</v>
      </c>
      <c r="P5877">
        <v>53067010801</v>
      </c>
      <c r="Q5877">
        <v>2</v>
      </c>
      <c r="R5877" s="1" t="s">
        <v>18921</v>
      </c>
    </row>
    <row r="5878" spans="1:18">
      <c r="A5878" s="1" t="s">
        <v>6672</v>
      </c>
      <c r="B5878" s="1" t="s">
        <v>718</v>
      </c>
      <c r="C5878" s="1" t="s">
        <v>719</v>
      </c>
      <c r="D5878" s="1" t="s">
        <v>18</v>
      </c>
      <c r="E5878">
        <v>98685</v>
      </c>
      <c r="F5878">
        <v>2024</v>
      </c>
      <c r="G5878" s="1" t="s">
        <v>18945</v>
      </c>
      <c r="H5878" s="1" t="s">
        <v>1574</v>
      </c>
      <c r="I5878" s="1" t="s">
        <v>27</v>
      </c>
      <c r="J5878" s="1" t="s">
        <v>81</v>
      </c>
      <c r="K5878">
        <v>0</v>
      </c>
      <c r="L5878">
        <v>18</v>
      </c>
      <c r="M5878">
        <v>271930102</v>
      </c>
      <c r="N5878" s="1" t="s">
        <v>749</v>
      </c>
      <c r="O5878" s="1" t="s">
        <v>721</v>
      </c>
      <c r="P5878">
        <v>53011040907</v>
      </c>
      <c r="Q5878">
        <v>2</v>
      </c>
      <c r="R5878" s="1" t="s">
        <v>18921</v>
      </c>
    </row>
    <row r="5879" spans="1:18">
      <c r="A5879" s="1" t="s">
        <v>6673</v>
      </c>
      <c r="B5879" s="1" t="s">
        <v>31</v>
      </c>
      <c r="C5879" s="1" t="s">
        <v>831</v>
      </c>
      <c r="D5879" s="1" t="s">
        <v>18</v>
      </c>
      <c r="E5879">
        <v>98028</v>
      </c>
      <c r="F5879">
        <v>2022</v>
      </c>
      <c r="G5879" s="1" t="s">
        <v>18925</v>
      </c>
      <c r="H5879" s="1" t="s">
        <v>76</v>
      </c>
      <c r="I5879" s="1" t="s">
        <v>27</v>
      </c>
      <c r="J5879" s="1" t="s">
        <v>81</v>
      </c>
      <c r="K5879">
        <v>0</v>
      </c>
      <c r="L5879">
        <v>46</v>
      </c>
      <c r="M5879">
        <v>267728289</v>
      </c>
      <c r="N5879" s="1" t="s">
        <v>832</v>
      </c>
      <c r="O5879" s="1" t="s">
        <v>54</v>
      </c>
      <c r="P5879">
        <v>53033022102</v>
      </c>
      <c r="Q5879">
        <v>4</v>
      </c>
      <c r="R5879" s="1" t="s">
        <v>18921</v>
      </c>
    </row>
    <row r="5880" spans="1:18">
      <c r="A5880" s="1" t="s">
        <v>6674</v>
      </c>
      <c r="B5880" s="1" t="s">
        <v>17</v>
      </c>
      <c r="C5880" s="1" t="s">
        <v>17</v>
      </c>
      <c r="D5880" s="1" t="s">
        <v>18</v>
      </c>
      <c r="E5880">
        <v>98296</v>
      </c>
      <c r="F5880">
        <v>2025</v>
      </c>
      <c r="G5880" s="1" t="s">
        <v>18944</v>
      </c>
      <c r="H5880" s="1" t="s">
        <v>767</v>
      </c>
      <c r="I5880" s="1" t="s">
        <v>20</v>
      </c>
      <c r="J5880" s="1" t="s">
        <v>21</v>
      </c>
      <c r="K5880">
        <v>60</v>
      </c>
      <c r="L5880">
        <v>39</v>
      </c>
      <c r="M5880">
        <v>286695475</v>
      </c>
      <c r="N5880" s="1" t="s">
        <v>22</v>
      </c>
      <c r="O5880" s="1" t="s">
        <v>23</v>
      </c>
      <c r="P5880">
        <v>53061052113</v>
      </c>
      <c r="Q5880">
        <v>1</v>
      </c>
      <c r="R5880" s="1" t="s">
        <v>18919</v>
      </c>
    </row>
    <row r="5881" spans="1:18">
      <c r="A5881" s="1" t="s">
        <v>6675</v>
      </c>
      <c r="B5881" s="1" t="s">
        <v>403</v>
      </c>
      <c r="C5881" s="1" t="s">
        <v>403</v>
      </c>
      <c r="D5881" s="1" t="s">
        <v>18</v>
      </c>
      <c r="E5881">
        <v>99201</v>
      </c>
      <c r="F5881">
        <v>2016</v>
      </c>
      <c r="G5881" s="1" t="s">
        <v>18918</v>
      </c>
      <c r="H5881" s="1" t="s">
        <v>48</v>
      </c>
      <c r="I5881" s="1" t="s">
        <v>20</v>
      </c>
      <c r="J5881" s="1" t="s">
        <v>21</v>
      </c>
      <c r="K5881">
        <v>72</v>
      </c>
      <c r="L5881">
        <v>3</v>
      </c>
      <c r="M5881">
        <v>288065263</v>
      </c>
      <c r="N5881" s="1" t="s">
        <v>569</v>
      </c>
      <c r="O5881" s="1" t="s">
        <v>405</v>
      </c>
      <c r="P5881">
        <v>53063003500</v>
      </c>
      <c r="Q5881">
        <v>10</v>
      </c>
      <c r="R5881" s="1" t="s">
        <v>18919</v>
      </c>
    </row>
    <row r="5882" spans="1:18">
      <c r="A5882" s="1" t="s">
        <v>6676</v>
      </c>
      <c r="B5882" s="1" t="s">
        <v>37</v>
      </c>
      <c r="C5882" s="1" t="s">
        <v>84</v>
      </c>
      <c r="D5882" s="1" t="s">
        <v>18</v>
      </c>
      <c r="E5882">
        <v>98110</v>
      </c>
      <c r="F5882">
        <v>2025</v>
      </c>
      <c r="G5882" s="1" t="s">
        <v>18918</v>
      </c>
      <c r="H5882" s="1" t="s">
        <v>368</v>
      </c>
      <c r="I5882" s="1" t="s">
        <v>27</v>
      </c>
      <c r="J5882" s="1" t="s">
        <v>81</v>
      </c>
      <c r="K5882">
        <v>0</v>
      </c>
      <c r="L5882">
        <v>23</v>
      </c>
      <c r="M5882">
        <v>284182608</v>
      </c>
      <c r="N5882" s="1" t="s">
        <v>85</v>
      </c>
      <c r="O5882" s="1" t="s">
        <v>23</v>
      </c>
      <c r="P5882">
        <v>53035090700</v>
      </c>
      <c r="Q5882">
        <v>1</v>
      </c>
      <c r="R5882" s="1" t="s">
        <v>18921</v>
      </c>
    </row>
    <row r="5883" spans="1:18">
      <c r="A5883" s="1" t="s">
        <v>6677</v>
      </c>
      <c r="B5883" s="1" t="s">
        <v>17</v>
      </c>
      <c r="C5883" s="1" t="s">
        <v>279</v>
      </c>
      <c r="D5883" s="1" t="s">
        <v>18</v>
      </c>
      <c r="E5883">
        <v>98208</v>
      </c>
      <c r="F5883">
        <v>2024</v>
      </c>
      <c r="G5883" s="1" t="s">
        <v>18925</v>
      </c>
      <c r="H5883" s="1" t="s">
        <v>801</v>
      </c>
      <c r="I5883" s="1" t="s">
        <v>27</v>
      </c>
      <c r="J5883" s="1" t="s">
        <v>81</v>
      </c>
      <c r="K5883">
        <v>0</v>
      </c>
      <c r="L5883">
        <v>44</v>
      </c>
      <c r="M5883">
        <v>272904299</v>
      </c>
      <c r="N5883" s="1" t="s">
        <v>280</v>
      </c>
      <c r="O5883" s="1" t="s">
        <v>23</v>
      </c>
      <c r="P5883">
        <v>53061041606</v>
      </c>
      <c r="Q5883">
        <v>2</v>
      </c>
      <c r="R5883" s="1" t="s">
        <v>18921</v>
      </c>
    </row>
    <row r="5884" spans="1:18">
      <c r="A5884" s="1" t="s">
        <v>6678</v>
      </c>
      <c r="B5884" s="1" t="s">
        <v>31</v>
      </c>
      <c r="C5884" s="1" t="s">
        <v>32</v>
      </c>
      <c r="D5884" s="1" t="s">
        <v>18</v>
      </c>
      <c r="E5884">
        <v>98122</v>
      </c>
      <c r="F5884">
        <v>2025</v>
      </c>
      <c r="G5884" s="1" t="s">
        <v>18945</v>
      </c>
      <c r="H5884" s="1" t="s">
        <v>836</v>
      </c>
      <c r="I5884" s="1" t="s">
        <v>27</v>
      </c>
      <c r="J5884" s="1" t="s">
        <v>81</v>
      </c>
      <c r="K5884">
        <v>0</v>
      </c>
      <c r="L5884">
        <v>43</v>
      </c>
      <c r="M5884">
        <v>292792923</v>
      </c>
      <c r="N5884" s="1" t="s">
        <v>704</v>
      </c>
      <c r="O5884" s="1" t="s">
        <v>35</v>
      </c>
      <c r="P5884">
        <v>53033007502</v>
      </c>
      <c r="Q5884">
        <v>1</v>
      </c>
      <c r="R5884" s="1" t="s">
        <v>18921</v>
      </c>
    </row>
    <row r="5885" spans="1:18">
      <c r="A5885" s="1" t="s">
        <v>6679</v>
      </c>
      <c r="B5885" s="1" t="s">
        <v>718</v>
      </c>
      <c r="C5885" s="1" t="s">
        <v>719</v>
      </c>
      <c r="D5885" s="1" t="s">
        <v>18</v>
      </c>
      <c r="E5885">
        <v>98683</v>
      </c>
      <c r="F5885">
        <v>2019</v>
      </c>
      <c r="G5885" s="1" t="s">
        <v>18931</v>
      </c>
      <c r="H5885" s="1" t="s">
        <v>455</v>
      </c>
      <c r="I5885" s="1" t="s">
        <v>20</v>
      </c>
      <c r="J5885" s="1" t="s">
        <v>67</v>
      </c>
      <c r="K5885">
        <v>17</v>
      </c>
      <c r="L5885">
        <v>17</v>
      </c>
      <c r="M5885">
        <v>259388391</v>
      </c>
      <c r="N5885" s="1" t="s">
        <v>1016</v>
      </c>
      <c r="O5885" s="1" t="s">
        <v>721</v>
      </c>
      <c r="P5885">
        <v>53011041310</v>
      </c>
      <c r="Q5885">
        <v>7</v>
      </c>
      <c r="R5885" s="1" t="s">
        <v>18919</v>
      </c>
    </row>
    <row r="5886" spans="1:18">
      <c r="A5886" s="1" t="s">
        <v>6680</v>
      </c>
      <c r="B5886" s="1" t="s">
        <v>718</v>
      </c>
      <c r="C5886" s="1" t="s">
        <v>719</v>
      </c>
      <c r="D5886" s="1" t="s">
        <v>18</v>
      </c>
      <c r="E5886">
        <v>98664</v>
      </c>
      <c r="F5886">
        <v>2021</v>
      </c>
      <c r="G5886" s="1" t="s">
        <v>18944</v>
      </c>
      <c r="H5886" s="1" t="s">
        <v>767</v>
      </c>
      <c r="I5886" s="1" t="s">
        <v>20</v>
      </c>
      <c r="J5886" s="1" t="s">
        <v>67</v>
      </c>
      <c r="K5886">
        <v>19</v>
      </c>
      <c r="L5886">
        <v>49</v>
      </c>
      <c r="M5886">
        <v>291606556</v>
      </c>
      <c r="N5886" s="1" t="s">
        <v>983</v>
      </c>
      <c r="O5886" s="1" t="s">
        <v>721</v>
      </c>
      <c r="P5886">
        <v>53011041206</v>
      </c>
      <c r="Q5886">
        <v>5</v>
      </c>
      <c r="R5886" s="1" t="s">
        <v>18919</v>
      </c>
    </row>
    <row r="5887" spans="1:18">
      <c r="A5887" s="1" t="s">
        <v>6681</v>
      </c>
      <c r="B5887" s="1" t="s">
        <v>31</v>
      </c>
      <c r="C5887" s="1" t="s">
        <v>32</v>
      </c>
      <c r="D5887" s="1" t="s">
        <v>18</v>
      </c>
      <c r="E5887">
        <v>98177</v>
      </c>
      <c r="F5887">
        <v>2022</v>
      </c>
      <c r="G5887" s="1" t="s">
        <v>18931</v>
      </c>
      <c r="H5887" s="1" t="s">
        <v>249</v>
      </c>
      <c r="I5887" s="1" t="s">
        <v>20</v>
      </c>
      <c r="J5887" s="1" t="s">
        <v>67</v>
      </c>
      <c r="K5887">
        <v>18</v>
      </c>
      <c r="L5887">
        <v>32</v>
      </c>
      <c r="M5887">
        <v>182916688</v>
      </c>
      <c r="N5887" s="1" t="s">
        <v>101</v>
      </c>
      <c r="O5887" s="1" t="s">
        <v>35</v>
      </c>
      <c r="P5887">
        <v>53033000402</v>
      </c>
      <c r="Q5887">
        <v>4</v>
      </c>
      <c r="R5887" s="1" t="s">
        <v>18919</v>
      </c>
    </row>
    <row r="5888" spans="1:18">
      <c r="A5888" s="1" t="s">
        <v>6682</v>
      </c>
      <c r="B5888" s="1" t="s">
        <v>31</v>
      </c>
      <c r="C5888" s="1" t="s">
        <v>120</v>
      </c>
      <c r="D5888" s="1" t="s">
        <v>18</v>
      </c>
      <c r="E5888">
        <v>98042</v>
      </c>
      <c r="F5888">
        <v>2024</v>
      </c>
      <c r="G5888" s="1" t="s">
        <v>18923</v>
      </c>
      <c r="H5888" s="1" t="s">
        <v>242</v>
      </c>
      <c r="I5888" s="1" t="s">
        <v>27</v>
      </c>
      <c r="J5888" s="1" t="s">
        <v>81</v>
      </c>
      <c r="K5888">
        <v>0</v>
      </c>
      <c r="L5888">
        <v>47</v>
      </c>
      <c r="M5888">
        <v>265335220</v>
      </c>
      <c r="N5888" s="1" t="s">
        <v>121</v>
      </c>
      <c r="O5888" s="1" t="s">
        <v>54</v>
      </c>
      <c r="P5888">
        <v>53033031800</v>
      </c>
      <c r="Q5888">
        <v>2</v>
      </c>
      <c r="R5888" s="1" t="s">
        <v>18921</v>
      </c>
    </row>
    <row r="5889" spans="1:18">
      <c r="A5889" s="1" t="s">
        <v>6683</v>
      </c>
      <c r="B5889" s="1" t="s">
        <v>31</v>
      </c>
      <c r="C5889" s="1" t="s">
        <v>715</v>
      </c>
      <c r="D5889" s="1" t="s">
        <v>18</v>
      </c>
      <c r="E5889">
        <v>98092</v>
      </c>
      <c r="F5889">
        <v>2018</v>
      </c>
      <c r="G5889" s="1" t="s">
        <v>18918</v>
      </c>
      <c r="H5889" s="1" t="s">
        <v>920</v>
      </c>
      <c r="I5889" s="1" t="s">
        <v>20</v>
      </c>
      <c r="J5889" s="1" t="s">
        <v>67</v>
      </c>
      <c r="K5889">
        <v>14</v>
      </c>
      <c r="L5889">
        <v>47</v>
      </c>
      <c r="M5889">
        <v>476180393</v>
      </c>
      <c r="N5889" s="1" t="s">
        <v>716</v>
      </c>
      <c r="O5889" s="1" t="s">
        <v>54</v>
      </c>
      <c r="P5889">
        <v>53033029702</v>
      </c>
      <c r="Q5889">
        <v>8</v>
      </c>
      <c r="R5889" s="1" t="s">
        <v>18919</v>
      </c>
    </row>
    <row r="5890" spans="1:18">
      <c r="A5890" s="1" t="s">
        <v>6684</v>
      </c>
      <c r="B5890" s="1" t="s">
        <v>31</v>
      </c>
      <c r="C5890" s="1" t="s">
        <v>62</v>
      </c>
      <c r="D5890" s="1" t="s">
        <v>18</v>
      </c>
      <c r="E5890">
        <v>98033</v>
      </c>
      <c r="F5890">
        <v>2017</v>
      </c>
      <c r="G5890" s="1" t="s">
        <v>18923</v>
      </c>
      <c r="H5890" s="1" t="s">
        <v>63</v>
      </c>
      <c r="I5890" s="1" t="s">
        <v>27</v>
      </c>
      <c r="J5890" s="1" t="s">
        <v>21</v>
      </c>
      <c r="K5890">
        <v>93</v>
      </c>
      <c r="L5890">
        <v>48</v>
      </c>
      <c r="M5890">
        <v>9186761</v>
      </c>
      <c r="N5890" s="1" t="s">
        <v>64</v>
      </c>
      <c r="O5890" s="1" t="s">
        <v>54</v>
      </c>
      <c r="P5890">
        <v>53033022501</v>
      </c>
      <c r="Q5890">
        <v>9</v>
      </c>
      <c r="R5890" s="1" t="s">
        <v>18921</v>
      </c>
    </row>
    <row r="5891" spans="1:18">
      <c r="A5891" s="1" t="s">
        <v>6685</v>
      </c>
      <c r="B5891" s="1" t="s">
        <v>31</v>
      </c>
      <c r="C5891" s="1" t="s">
        <v>87</v>
      </c>
      <c r="D5891" s="1" t="s">
        <v>18</v>
      </c>
      <c r="E5891">
        <v>98008</v>
      </c>
      <c r="F5891">
        <v>2025</v>
      </c>
      <c r="G5891" s="1" t="s">
        <v>18924</v>
      </c>
      <c r="H5891" s="1" t="s">
        <v>880</v>
      </c>
      <c r="I5891" s="1" t="s">
        <v>27</v>
      </c>
      <c r="J5891" s="1" t="s">
        <v>81</v>
      </c>
      <c r="K5891">
        <v>0</v>
      </c>
      <c r="L5891">
        <v>48</v>
      </c>
      <c r="M5891">
        <v>282495286</v>
      </c>
      <c r="N5891" s="1" t="s">
        <v>783</v>
      </c>
      <c r="O5891" s="1" t="s">
        <v>54</v>
      </c>
      <c r="P5891">
        <v>53033023403</v>
      </c>
      <c r="Q5891">
        <v>1</v>
      </c>
      <c r="R5891" s="1" t="s">
        <v>18921</v>
      </c>
    </row>
    <row r="5892" spans="1:18">
      <c r="A5892" s="1" t="s">
        <v>6686</v>
      </c>
      <c r="B5892" s="1" t="s">
        <v>31</v>
      </c>
      <c r="C5892" s="1" t="s">
        <v>32</v>
      </c>
      <c r="D5892" s="1" t="s">
        <v>18</v>
      </c>
      <c r="E5892">
        <v>98177</v>
      </c>
      <c r="F5892">
        <v>2025</v>
      </c>
      <c r="G5892" s="1" t="s">
        <v>18931</v>
      </c>
      <c r="H5892" s="1" t="s">
        <v>1349</v>
      </c>
      <c r="I5892" s="1" t="s">
        <v>27</v>
      </c>
      <c r="J5892" s="1" t="s">
        <v>81</v>
      </c>
      <c r="K5892">
        <v>0</v>
      </c>
      <c r="L5892">
        <v>32</v>
      </c>
      <c r="M5892">
        <v>287802686</v>
      </c>
      <c r="N5892" s="1" t="s">
        <v>101</v>
      </c>
      <c r="O5892" s="1" t="s">
        <v>35</v>
      </c>
      <c r="P5892">
        <v>53033000500</v>
      </c>
      <c r="Q5892">
        <v>1</v>
      </c>
      <c r="R5892" s="1" t="s">
        <v>18921</v>
      </c>
    </row>
    <row r="5893" spans="1:18">
      <c r="A5893" s="1" t="s">
        <v>6687</v>
      </c>
      <c r="B5893" s="1" t="s">
        <v>31</v>
      </c>
      <c r="C5893" s="1" t="s">
        <v>32</v>
      </c>
      <c r="D5893" s="1" t="s">
        <v>18</v>
      </c>
      <c r="E5893">
        <v>98177</v>
      </c>
      <c r="F5893">
        <v>2025</v>
      </c>
      <c r="G5893" s="1" t="s">
        <v>18923</v>
      </c>
      <c r="H5893" s="1" t="s">
        <v>139</v>
      </c>
      <c r="I5893" s="1" t="s">
        <v>20</v>
      </c>
      <c r="J5893" s="1" t="s">
        <v>21</v>
      </c>
      <c r="K5893">
        <v>33</v>
      </c>
      <c r="L5893">
        <v>32</v>
      </c>
      <c r="M5893">
        <v>287006191</v>
      </c>
      <c r="N5893" s="1" t="s">
        <v>101</v>
      </c>
      <c r="O5893" s="1" t="s">
        <v>35</v>
      </c>
      <c r="P5893">
        <v>53033000500</v>
      </c>
      <c r="Q5893">
        <v>1</v>
      </c>
      <c r="R5893" s="1" t="s">
        <v>18919</v>
      </c>
    </row>
    <row r="5894" spans="1:18">
      <c r="A5894" s="1" t="s">
        <v>6688</v>
      </c>
      <c r="B5894" s="1" t="s">
        <v>37</v>
      </c>
      <c r="C5894" s="1" t="s">
        <v>84</v>
      </c>
      <c r="D5894" s="1" t="s">
        <v>18</v>
      </c>
      <c r="E5894">
        <v>98110</v>
      </c>
      <c r="F5894">
        <v>2016</v>
      </c>
      <c r="G5894" s="1" t="s">
        <v>18920</v>
      </c>
      <c r="H5894" s="1" t="s">
        <v>52</v>
      </c>
      <c r="I5894" s="1" t="s">
        <v>27</v>
      </c>
      <c r="J5894" s="1" t="s">
        <v>21</v>
      </c>
      <c r="K5894">
        <v>210</v>
      </c>
      <c r="L5894">
        <v>23</v>
      </c>
      <c r="M5894">
        <v>172541274</v>
      </c>
      <c r="N5894" s="1" t="s">
        <v>85</v>
      </c>
      <c r="O5894" s="1" t="s">
        <v>23</v>
      </c>
      <c r="P5894">
        <v>53035091002</v>
      </c>
      <c r="Q5894">
        <v>10</v>
      </c>
      <c r="R5894" s="1" t="s">
        <v>18921</v>
      </c>
    </row>
    <row r="5895" spans="1:18">
      <c r="A5895" s="1" t="s">
        <v>6689</v>
      </c>
      <c r="B5895" s="1" t="s">
        <v>31</v>
      </c>
      <c r="C5895" s="1" t="s">
        <v>62</v>
      </c>
      <c r="D5895" s="1" t="s">
        <v>18</v>
      </c>
      <c r="E5895">
        <v>98034</v>
      </c>
      <c r="F5895">
        <v>2014</v>
      </c>
      <c r="G5895" s="1" t="s">
        <v>18920</v>
      </c>
      <c r="H5895" s="1" t="s">
        <v>52</v>
      </c>
      <c r="I5895" s="1" t="s">
        <v>27</v>
      </c>
      <c r="J5895" s="1" t="s">
        <v>21</v>
      </c>
      <c r="K5895">
        <v>208</v>
      </c>
      <c r="L5895">
        <v>45</v>
      </c>
      <c r="M5895">
        <v>219110412</v>
      </c>
      <c r="N5895" s="1" t="s">
        <v>734</v>
      </c>
      <c r="O5895" s="1" t="s">
        <v>54</v>
      </c>
      <c r="P5895">
        <v>53033022006</v>
      </c>
      <c r="Q5895">
        <v>12</v>
      </c>
      <c r="R5895" s="1" t="s">
        <v>18921</v>
      </c>
    </row>
    <row r="5896" spans="1:18">
      <c r="A5896" s="1" t="s">
        <v>6690</v>
      </c>
      <c r="B5896" s="1" t="s">
        <v>905</v>
      </c>
      <c r="C5896" s="1" t="s">
        <v>6691</v>
      </c>
      <c r="D5896" s="1" t="s">
        <v>5641</v>
      </c>
      <c r="E5896">
        <v>97330</v>
      </c>
      <c r="F5896">
        <v>2012</v>
      </c>
      <c r="G5896" s="1" t="s">
        <v>18920</v>
      </c>
      <c r="H5896" s="1" t="s">
        <v>52</v>
      </c>
      <c r="I5896" s="1" t="s">
        <v>27</v>
      </c>
      <c r="J5896" s="1" t="s">
        <v>21</v>
      </c>
      <c r="K5896">
        <v>265</v>
      </c>
      <c r="M5896">
        <v>8129439</v>
      </c>
      <c r="N5896" s="1" t="s">
        <v>6692</v>
      </c>
      <c r="O5896" s="1" t="s">
        <v>667</v>
      </c>
      <c r="P5896">
        <v>41003000600</v>
      </c>
      <c r="Q5896">
        <v>14</v>
      </c>
      <c r="R5896" s="1" t="s">
        <v>18921</v>
      </c>
    </row>
    <row r="5897" spans="1:18">
      <c r="A5897" s="1" t="s">
        <v>6693</v>
      </c>
      <c r="B5897" s="1" t="s">
        <v>718</v>
      </c>
      <c r="C5897" s="1" t="s">
        <v>719</v>
      </c>
      <c r="D5897" s="1" t="s">
        <v>18</v>
      </c>
      <c r="E5897">
        <v>98685</v>
      </c>
      <c r="F5897">
        <v>2025</v>
      </c>
      <c r="G5897" s="1" t="s">
        <v>17901</v>
      </c>
      <c r="H5897" s="1" t="s">
        <v>419</v>
      </c>
      <c r="I5897" s="1" t="s">
        <v>27</v>
      </c>
      <c r="J5897" s="1" t="s">
        <v>81</v>
      </c>
      <c r="K5897">
        <v>0</v>
      </c>
      <c r="L5897">
        <v>18</v>
      </c>
      <c r="M5897">
        <v>285343705</v>
      </c>
      <c r="N5897" s="1" t="s">
        <v>749</v>
      </c>
      <c r="O5897" s="1" t="s">
        <v>721</v>
      </c>
      <c r="P5897">
        <v>53011040904</v>
      </c>
      <c r="Q5897">
        <v>1</v>
      </c>
      <c r="R5897" s="1" t="s">
        <v>18921</v>
      </c>
    </row>
    <row r="5898" spans="1:18">
      <c r="A5898" s="1" t="s">
        <v>6694</v>
      </c>
      <c r="B5898" s="1" t="s">
        <v>31</v>
      </c>
      <c r="C5898" s="1" t="s">
        <v>104</v>
      </c>
      <c r="D5898" s="1" t="s">
        <v>18</v>
      </c>
      <c r="E5898">
        <v>98052</v>
      </c>
      <c r="F5898">
        <v>2025</v>
      </c>
      <c r="G5898" s="1" t="s">
        <v>18922</v>
      </c>
      <c r="H5898" s="1" t="s">
        <v>1610</v>
      </c>
      <c r="I5898" s="1" t="s">
        <v>27</v>
      </c>
      <c r="J5898" s="1" t="s">
        <v>81</v>
      </c>
      <c r="K5898">
        <v>0</v>
      </c>
      <c r="L5898">
        <v>45</v>
      </c>
      <c r="M5898">
        <v>286550939</v>
      </c>
      <c r="N5898" s="1" t="s">
        <v>105</v>
      </c>
      <c r="O5898" s="1" t="s">
        <v>54</v>
      </c>
      <c r="P5898">
        <v>53033032321</v>
      </c>
      <c r="Q5898">
        <v>1</v>
      </c>
      <c r="R5898" s="1" t="s">
        <v>18921</v>
      </c>
    </row>
    <row r="5899" spans="1:18">
      <c r="A5899" s="1" t="s">
        <v>6695</v>
      </c>
      <c r="B5899" s="1" t="s">
        <v>31</v>
      </c>
      <c r="C5899" s="1" t="s">
        <v>87</v>
      </c>
      <c r="D5899" s="1" t="s">
        <v>18</v>
      </c>
      <c r="E5899">
        <v>98004</v>
      </c>
      <c r="F5899">
        <v>2023</v>
      </c>
      <c r="G5899" s="1" t="s">
        <v>18918</v>
      </c>
      <c r="H5899" s="1" t="s">
        <v>368</v>
      </c>
      <c r="I5899" s="1" t="s">
        <v>27</v>
      </c>
      <c r="J5899" s="1" t="s">
        <v>81</v>
      </c>
      <c r="K5899">
        <v>0</v>
      </c>
      <c r="L5899">
        <v>41</v>
      </c>
      <c r="M5899">
        <v>244089576</v>
      </c>
      <c r="N5899" s="1" t="s">
        <v>88</v>
      </c>
      <c r="O5899" s="1" t="s">
        <v>54</v>
      </c>
      <c r="P5899">
        <v>53033023902</v>
      </c>
      <c r="Q5899">
        <v>3</v>
      </c>
      <c r="R5899" s="1" t="s">
        <v>18921</v>
      </c>
    </row>
    <row r="5900" spans="1:18">
      <c r="A5900" s="1" t="s">
        <v>6696</v>
      </c>
      <c r="B5900" s="1" t="s">
        <v>31</v>
      </c>
      <c r="C5900" s="1" t="s">
        <v>62</v>
      </c>
      <c r="D5900" s="1" t="s">
        <v>18</v>
      </c>
      <c r="E5900">
        <v>98034</v>
      </c>
      <c r="F5900">
        <v>2025</v>
      </c>
      <c r="G5900" s="1" t="s">
        <v>18924</v>
      </c>
      <c r="H5900" s="1" t="s">
        <v>880</v>
      </c>
      <c r="I5900" s="1" t="s">
        <v>27</v>
      </c>
      <c r="J5900" s="1" t="s">
        <v>81</v>
      </c>
      <c r="K5900">
        <v>0</v>
      </c>
      <c r="L5900">
        <v>45</v>
      </c>
      <c r="M5900">
        <v>282452866</v>
      </c>
      <c r="N5900" s="1" t="s">
        <v>734</v>
      </c>
      <c r="O5900" s="1" t="s">
        <v>54</v>
      </c>
      <c r="P5900">
        <v>53033022003</v>
      </c>
      <c r="Q5900">
        <v>1</v>
      </c>
      <c r="R5900" s="1" t="s">
        <v>18921</v>
      </c>
    </row>
    <row r="5901" spans="1:18">
      <c r="A5901" s="1" t="s">
        <v>6697</v>
      </c>
      <c r="B5901" s="1" t="s">
        <v>718</v>
      </c>
      <c r="C5901" s="1" t="s">
        <v>719</v>
      </c>
      <c r="D5901" s="1" t="s">
        <v>18</v>
      </c>
      <c r="E5901">
        <v>98665</v>
      </c>
      <c r="F5901">
        <v>2024</v>
      </c>
      <c r="G5901" s="1" t="s">
        <v>18948</v>
      </c>
      <c r="H5901" s="1" t="s">
        <v>865</v>
      </c>
      <c r="I5901" s="1" t="s">
        <v>27</v>
      </c>
      <c r="J5901" s="1" t="s">
        <v>81</v>
      </c>
      <c r="K5901">
        <v>0</v>
      </c>
      <c r="L5901">
        <v>49</v>
      </c>
      <c r="M5901">
        <v>269847560</v>
      </c>
      <c r="N5901" s="1" t="s">
        <v>1415</v>
      </c>
      <c r="O5901" s="1" t="s">
        <v>721</v>
      </c>
      <c r="P5901">
        <v>53011041008</v>
      </c>
      <c r="Q5901">
        <v>2</v>
      </c>
      <c r="R5901" s="1" t="s">
        <v>18921</v>
      </c>
    </row>
    <row r="5902" spans="1:18">
      <c r="A5902" s="1" t="s">
        <v>6698</v>
      </c>
      <c r="B5902" s="1" t="s">
        <v>31</v>
      </c>
      <c r="C5902" s="1" t="s">
        <v>87</v>
      </c>
      <c r="D5902" s="1" t="s">
        <v>18</v>
      </c>
      <c r="E5902">
        <v>98004</v>
      </c>
      <c r="F5902">
        <v>2023</v>
      </c>
      <c r="G5902" s="1" t="s">
        <v>18929</v>
      </c>
      <c r="H5902" s="1" t="s">
        <v>353</v>
      </c>
      <c r="I5902" s="1" t="s">
        <v>20</v>
      </c>
      <c r="J5902" s="1" t="s">
        <v>67</v>
      </c>
      <c r="K5902">
        <v>25</v>
      </c>
      <c r="L5902">
        <v>41</v>
      </c>
      <c r="M5902">
        <v>262736337</v>
      </c>
      <c r="N5902" s="1" t="s">
        <v>88</v>
      </c>
      <c r="O5902" s="1" t="s">
        <v>54</v>
      </c>
      <c r="P5902">
        <v>53033023807</v>
      </c>
      <c r="Q5902">
        <v>3</v>
      </c>
      <c r="R5902" s="1" t="s">
        <v>18919</v>
      </c>
    </row>
    <row r="5903" spans="1:18">
      <c r="A5903" s="1" t="s">
        <v>6699</v>
      </c>
      <c r="B5903" s="1" t="s">
        <v>31</v>
      </c>
      <c r="C5903" s="1" t="s">
        <v>144</v>
      </c>
      <c r="D5903" s="1" t="s">
        <v>18</v>
      </c>
      <c r="E5903">
        <v>98059</v>
      </c>
      <c r="F5903">
        <v>2013</v>
      </c>
      <c r="G5903" s="1" t="s">
        <v>18924</v>
      </c>
      <c r="H5903" s="1" t="s">
        <v>176</v>
      </c>
      <c r="I5903" s="1" t="s">
        <v>20</v>
      </c>
      <c r="J5903" s="1" t="s">
        <v>21</v>
      </c>
      <c r="K5903">
        <v>38</v>
      </c>
      <c r="L5903">
        <v>11</v>
      </c>
      <c r="M5903">
        <v>220318290</v>
      </c>
      <c r="N5903" s="1" t="s">
        <v>145</v>
      </c>
      <c r="O5903" s="1" t="s">
        <v>54</v>
      </c>
      <c r="P5903">
        <v>53033025602</v>
      </c>
      <c r="Q5903">
        <v>13</v>
      </c>
      <c r="R5903" s="1" t="s">
        <v>18919</v>
      </c>
    </row>
    <row r="5904" spans="1:18">
      <c r="A5904" s="1" t="s">
        <v>6700</v>
      </c>
      <c r="B5904" s="1" t="s">
        <v>31</v>
      </c>
      <c r="C5904" s="1" t="s">
        <v>120</v>
      </c>
      <c r="D5904" s="1" t="s">
        <v>18</v>
      </c>
      <c r="E5904">
        <v>98031</v>
      </c>
      <c r="F5904">
        <v>2023</v>
      </c>
      <c r="G5904" s="1" t="s">
        <v>17901</v>
      </c>
      <c r="H5904" s="1" t="s">
        <v>161</v>
      </c>
      <c r="I5904" s="1" t="s">
        <v>27</v>
      </c>
      <c r="J5904" s="1" t="s">
        <v>81</v>
      </c>
      <c r="K5904">
        <v>0</v>
      </c>
      <c r="L5904">
        <v>11</v>
      </c>
      <c r="M5904">
        <v>290613795</v>
      </c>
      <c r="N5904" s="1" t="s">
        <v>273</v>
      </c>
      <c r="O5904" s="1" t="s">
        <v>54</v>
      </c>
      <c r="P5904">
        <v>53033029306</v>
      </c>
      <c r="Q5904">
        <v>3</v>
      </c>
      <c r="R5904" s="1" t="s">
        <v>18921</v>
      </c>
    </row>
    <row r="5905" spans="1:18">
      <c r="A5905" s="1" t="s">
        <v>6701</v>
      </c>
      <c r="B5905" s="1" t="s">
        <v>37</v>
      </c>
      <c r="C5905" s="1" t="s">
        <v>38</v>
      </c>
      <c r="D5905" s="1" t="s">
        <v>18</v>
      </c>
      <c r="E5905">
        <v>98310</v>
      </c>
      <c r="F5905">
        <v>2018</v>
      </c>
      <c r="G5905" s="1" t="s">
        <v>18918</v>
      </c>
      <c r="H5905" s="1" t="s">
        <v>48</v>
      </c>
      <c r="I5905" s="1" t="s">
        <v>20</v>
      </c>
      <c r="J5905" s="1" t="s">
        <v>21</v>
      </c>
      <c r="K5905">
        <v>97</v>
      </c>
      <c r="L5905">
        <v>23</v>
      </c>
      <c r="M5905">
        <v>474007551</v>
      </c>
      <c r="N5905" s="1" t="s">
        <v>40</v>
      </c>
      <c r="O5905" s="1" t="s">
        <v>23</v>
      </c>
      <c r="P5905">
        <v>53035080400</v>
      </c>
      <c r="Q5905">
        <v>8</v>
      </c>
      <c r="R5905" s="1" t="s">
        <v>18919</v>
      </c>
    </row>
    <row r="5906" spans="1:18">
      <c r="A5906" s="1" t="s">
        <v>6702</v>
      </c>
      <c r="B5906" s="1" t="s">
        <v>718</v>
      </c>
      <c r="C5906" s="1" t="s">
        <v>728</v>
      </c>
      <c r="D5906" s="1" t="s">
        <v>18</v>
      </c>
      <c r="E5906">
        <v>98604</v>
      </c>
      <c r="F5906">
        <v>2018</v>
      </c>
      <c r="G5906" s="1" t="s">
        <v>18931</v>
      </c>
      <c r="H5906" s="1" t="s">
        <v>455</v>
      </c>
      <c r="I5906" s="1" t="s">
        <v>20</v>
      </c>
      <c r="J5906" s="1" t="s">
        <v>67</v>
      </c>
      <c r="K5906">
        <v>17</v>
      </c>
      <c r="L5906">
        <v>20</v>
      </c>
      <c r="M5906">
        <v>257643298</v>
      </c>
      <c r="N5906" s="1" t="s">
        <v>729</v>
      </c>
      <c r="O5906" s="1" t="s">
        <v>721</v>
      </c>
      <c r="P5906">
        <v>53011040203</v>
      </c>
      <c r="Q5906">
        <v>8</v>
      </c>
      <c r="R5906" s="1" t="s">
        <v>18919</v>
      </c>
    </row>
    <row r="5907" spans="1:18">
      <c r="A5907" s="1" t="s">
        <v>6703</v>
      </c>
      <c r="B5907" s="1" t="s">
        <v>17</v>
      </c>
      <c r="C5907" s="1" t="s">
        <v>279</v>
      </c>
      <c r="D5907" s="1" t="s">
        <v>18</v>
      </c>
      <c r="E5907">
        <v>98208</v>
      </c>
      <c r="F5907">
        <v>2023</v>
      </c>
      <c r="G5907" s="1" t="s">
        <v>18918</v>
      </c>
      <c r="H5907" s="1" t="s">
        <v>920</v>
      </c>
      <c r="I5907" s="1" t="s">
        <v>20</v>
      </c>
      <c r="J5907" s="1" t="s">
        <v>67</v>
      </c>
      <c r="K5907">
        <v>21</v>
      </c>
      <c r="L5907">
        <v>44</v>
      </c>
      <c r="M5907">
        <v>288356722</v>
      </c>
      <c r="N5907" s="1" t="s">
        <v>280</v>
      </c>
      <c r="O5907" s="1" t="s">
        <v>23</v>
      </c>
      <c r="P5907">
        <v>53061041606</v>
      </c>
      <c r="Q5907">
        <v>3</v>
      </c>
      <c r="R5907" s="1" t="s">
        <v>18919</v>
      </c>
    </row>
    <row r="5908" spans="1:18">
      <c r="A5908" s="1" t="s">
        <v>6704</v>
      </c>
      <c r="B5908" s="1" t="s">
        <v>31</v>
      </c>
      <c r="C5908" s="1" t="s">
        <v>32</v>
      </c>
      <c r="D5908" s="1" t="s">
        <v>18</v>
      </c>
      <c r="E5908">
        <v>98125</v>
      </c>
      <c r="F5908">
        <v>2024</v>
      </c>
      <c r="G5908" s="1" t="s">
        <v>18931</v>
      </c>
      <c r="H5908" s="1" t="s">
        <v>249</v>
      </c>
      <c r="I5908" s="1" t="s">
        <v>20</v>
      </c>
      <c r="J5908" s="1" t="s">
        <v>21</v>
      </c>
      <c r="K5908">
        <v>32</v>
      </c>
      <c r="L5908">
        <v>46</v>
      </c>
      <c r="M5908">
        <v>286318987</v>
      </c>
      <c r="N5908" s="1" t="s">
        <v>769</v>
      </c>
      <c r="O5908" s="1" t="s">
        <v>35</v>
      </c>
      <c r="P5908">
        <v>53033001201</v>
      </c>
      <c r="Q5908">
        <v>2</v>
      </c>
      <c r="R5908" s="1" t="s">
        <v>18919</v>
      </c>
    </row>
    <row r="5909" spans="1:18">
      <c r="A5909" s="1" t="s">
        <v>6705</v>
      </c>
      <c r="B5909" s="1" t="s">
        <v>31</v>
      </c>
      <c r="C5909" s="1" t="s">
        <v>104</v>
      </c>
      <c r="D5909" s="1" t="s">
        <v>18</v>
      </c>
      <c r="E5909">
        <v>98052</v>
      </c>
      <c r="F5909">
        <v>2024</v>
      </c>
      <c r="G5909" s="1" t="s">
        <v>18922</v>
      </c>
      <c r="H5909" s="1" t="s">
        <v>414</v>
      </c>
      <c r="I5909" s="1" t="s">
        <v>20</v>
      </c>
      <c r="J5909" s="1" t="s">
        <v>67</v>
      </c>
      <c r="K5909">
        <v>23</v>
      </c>
      <c r="L5909">
        <v>45</v>
      </c>
      <c r="M5909">
        <v>259062814</v>
      </c>
      <c r="N5909" s="1" t="s">
        <v>105</v>
      </c>
      <c r="O5909" s="1" t="s">
        <v>54</v>
      </c>
      <c r="P5909">
        <v>53033032323</v>
      </c>
      <c r="Q5909">
        <v>2</v>
      </c>
      <c r="R5909" s="1" t="s">
        <v>18919</v>
      </c>
    </row>
    <row r="5910" spans="1:18">
      <c r="A5910" s="1" t="s">
        <v>6706</v>
      </c>
      <c r="B5910" s="1" t="s">
        <v>718</v>
      </c>
      <c r="C5910" s="1" t="s">
        <v>719</v>
      </c>
      <c r="D5910" s="1" t="s">
        <v>18</v>
      </c>
      <c r="E5910">
        <v>98684</v>
      </c>
      <c r="F5910">
        <v>2019</v>
      </c>
      <c r="G5910" s="1" t="s">
        <v>18922</v>
      </c>
      <c r="H5910" s="1" t="s">
        <v>33</v>
      </c>
      <c r="I5910" s="1" t="s">
        <v>27</v>
      </c>
      <c r="J5910" s="1" t="s">
        <v>21</v>
      </c>
      <c r="K5910">
        <v>204</v>
      </c>
      <c r="L5910">
        <v>17</v>
      </c>
      <c r="M5910">
        <v>477303795</v>
      </c>
      <c r="N5910" s="1" t="s">
        <v>830</v>
      </c>
      <c r="O5910" s="1" t="s">
        <v>721</v>
      </c>
      <c r="P5910">
        <v>53011041320</v>
      </c>
      <c r="Q5910">
        <v>7</v>
      </c>
      <c r="R5910" s="1" t="s">
        <v>18921</v>
      </c>
    </row>
    <row r="5911" spans="1:18">
      <c r="A5911" s="1" t="s">
        <v>6707</v>
      </c>
      <c r="B5911" s="1" t="s">
        <v>718</v>
      </c>
      <c r="C5911" s="1" t="s">
        <v>719</v>
      </c>
      <c r="D5911" s="1" t="s">
        <v>18</v>
      </c>
      <c r="E5911">
        <v>98685</v>
      </c>
      <c r="F5911">
        <v>2018</v>
      </c>
      <c r="G5911" s="1" t="s">
        <v>18936</v>
      </c>
      <c r="H5911" s="1" t="s">
        <v>1377</v>
      </c>
      <c r="I5911" s="1" t="s">
        <v>20</v>
      </c>
      <c r="J5911" s="1" t="s">
        <v>67</v>
      </c>
      <c r="K5911">
        <v>14</v>
      </c>
      <c r="L5911">
        <v>49</v>
      </c>
      <c r="M5911">
        <v>220555779</v>
      </c>
      <c r="N5911" s="1" t="s">
        <v>749</v>
      </c>
      <c r="O5911" s="1" t="s">
        <v>721</v>
      </c>
      <c r="P5911">
        <v>53011040908</v>
      </c>
      <c r="Q5911">
        <v>8</v>
      </c>
      <c r="R5911" s="1" t="s">
        <v>18919</v>
      </c>
    </row>
    <row r="5912" spans="1:18">
      <c r="A5912" s="1" t="s">
        <v>6708</v>
      </c>
      <c r="B5912" s="1" t="s">
        <v>31</v>
      </c>
      <c r="C5912" s="1" t="s">
        <v>62</v>
      </c>
      <c r="D5912" s="1" t="s">
        <v>18</v>
      </c>
      <c r="E5912">
        <v>98033</v>
      </c>
      <c r="F5912">
        <v>2022</v>
      </c>
      <c r="G5912" s="1" t="s">
        <v>18918</v>
      </c>
      <c r="H5912" s="1" t="s">
        <v>80</v>
      </c>
      <c r="I5912" s="1" t="s">
        <v>27</v>
      </c>
      <c r="J5912" s="1" t="s">
        <v>81</v>
      </c>
      <c r="K5912">
        <v>0</v>
      </c>
      <c r="L5912">
        <v>48</v>
      </c>
      <c r="M5912">
        <v>211167351</v>
      </c>
      <c r="N5912" s="1" t="s">
        <v>64</v>
      </c>
      <c r="O5912" s="1" t="s">
        <v>54</v>
      </c>
      <c r="P5912">
        <v>53033022701</v>
      </c>
      <c r="Q5912">
        <v>4</v>
      </c>
      <c r="R5912" s="1" t="s">
        <v>18921</v>
      </c>
    </row>
    <row r="5913" spans="1:18">
      <c r="A5913" s="1" t="s">
        <v>6709</v>
      </c>
      <c r="B5913" s="1" t="s">
        <v>31</v>
      </c>
      <c r="C5913" s="1" t="s">
        <v>217</v>
      </c>
      <c r="D5913" s="1" t="s">
        <v>18</v>
      </c>
      <c r="E5913">
        <v>98019</v>
      </c>
      <c r="F5913">
        <v>2026</v>
      </c>
      <c r="G5913" s="1" t="s">
        <v>18947</v>
      </c>
      <c r="H5913" s="1" t="s">
        <v>849</v>
      </c>
      <c r="I5913" s="1" t="s">
        <v>27</v>
      </c>
      <c r="J5913" s="1" t="s">
        <v>81</v>
      </c>
      <c r="K5913">
        <v>0</v>
      </c>
      <c r="L5913">
        <v>45</v>
      </c>
      <c r="M5913">
        <v>289793871</v>
      </c>
      <c r="N5913" s="1" t="s">
        <v>218</v>
      </c>
      <c r="O5913" s="1" t="s">
        <v>54</v>
      </c>
      <c r="P5913">
        <v>53033032401</v>
      </c>
      <c r="Q5913">
        <v>0</v>
      </c>
      <c r="R5913" s="1" t="s">
        <v>18921</v>
      </c>
    </row>
    <row r="5914" spans="1:18">
      <c r="A5914" s="1" t="s">
        <v>6710</v>
      </c>
      <c r="B5914" s="1" t="s">
        <v>31</v>
      </c>
      <c r="C5914" s="1" t="s">
        <v>752</v>
      </c>
      <c r="D5914" s="1" t="s">
        <v>18</v>
      </c>
      <c r="E5914">
        <v>98003</v>
      </c>
      <c r="F5914">
        <v>2024</v>
      </c>
      <c r="G5914" s="1" t="s">
        <v>18947</v>
      </c>
      <c r="H5914" s="1" t="s">
        <v>849</v>
      </c>
      <c r="I5914" s="1" t="s">
        <v>27</v>
      </c>
      <c r="J5914" s="1" t="s">
        <v>81</v>
      </c>
      <c r="K5914">
        <v>0</v>
      </c>
      <c r="L5914">
        <v>30</v>
      </c>
      <c r="M5914">
        <v>291765148</v>
      </c>
      <c r="N5914" s="1" t="s">
        <v>1571</v>
      </c>
      <c r="O5914" s="1" t="s">
        <v>54</v>
      </c>
      <c r="P5914">
        <v>53033030102</v>
      </c>
      <c r="Q5914">
        <v>2</v>
      </c>
      <c r="R5914" s="1" t="s">
        <v>18921</v>
      </c>
    </row>
    <row r="5915" spans="1:18">
      <c r="A5915" s="1" t="s">
        <v>6711</v>
      </c>
      <c r="B5915" s="1" t="s">
        <v>1344</v>
      </c>
      <c r="C5915" s="1" t="s">
        <v>5173</v>
      </c>
      <c r="D5915" s="1" t="s">
        <v>18</v>
      </c>
      <c r="E5915">
        <v>98524</v>
      </c>
      <c r="F5915">
        <v>2024</v>
      </c>
      <c r="G5915" s="1" t="s">
        <v>18918</v>
      </c>
      <c r="H5915" s="1" t="s">
        <v>368</v>
      </c>
      <c r="I5915" s="1" t="s">
        <v>27</v>
      </c>
      <c r="J5915" s="1" t="s">
        <v>81</v>
      </c>
      <c r="K5915">
        <v>0</v>
      </c>
      <c r="L5915">
        <v>35</v>
      </c>
      <c r="M5915">
        <v>288067321</v>
      </c>
      <c r="N5915" s="1" t="s">
        <v>5174</v>
      </c>
      <c r="O5915" s="1" t="s">
        <v>1347</v>
      </c>
      <c r="P5915">
        <v>53045960403</v>
      </c>
      <c r="Q5915">
        <v>2</v>
      </c>
      <c r="R5915" s="1" t="s">
        <v>18921</v>
      </c>
    </row>
    <row r="5916" spans="1:18">
      <c r="A5916" s="1" t="s">
        <v>6712</v>
      </c>
      <c r="B5916" s="1" t="s">
        <v>31</v>
      </c>
      <c r="C5916" s="1" t="s">
        <v>988</v>
      </c>
      <c r="D5916" s="1" t="s">
        <v>18</v>
      </c>
      <c r="E5916">
        <v>98072</v>
      </c>
      <c r="F5916">
        <v>2026</v>
      </c>
      <c r="G5916" s="1" t="s">
        <v>18927</v>
      </c>
      <c r="H5916" s="1" t="s">
        <v>208</v>
      </c>
      <c r="I5916" s="1" t="s">
        <v>20</v>
      </c>
      <c r="J5916" s="1" t="s">
        <v>21</v>
      </c>
      <c r="K5916">
        <v>38</v>
      </c>
      <c r="L5916">
        <v>45</v>
      </c>
      <c r="M5916">
        <v>289125525</v>
      </c>
      <c r="N5916" s="1" t="s">
        <v>989</v>
      </c>
      <c r="O5916" s="1" t="s">
        <v>54</v>
      </c>
      <c r="P5916">
        <v>53033021906</v>
      </c>
      <c r="Q5916">
        <v>0</v>
      </c>
      <c r="R5916" s="1" t="s">
        <v>18919</v>
      </c>
    </row>
    <row r="5917" spans="1:18">
      <c r="A5917" s="1" t="s">
        <v>6713</v>
      </c>
      <c r="B5917" s="1" t="s">
        <v>31</v>
      </c>
      <c r="C5917" s="1" t="s">
        <v>32</v>
      </c>
      <c r="D5917" s="1" t="s">
        <v>18</v>
      </c>
      <c r="E5917">
        <v>98146</v>
      </c>
      <c r="F5917">
        <v>2024</v>
      </c>
      <c r="G5917" s="1" t="s">
        <v>18934</v>
      </c>
      <c r="H5917" s="1" t="s">
        <v>737</v>
      </c>
      <c r="I5917" s="1" t="s">
        <v>27</v>
      </c>
      <c r="J5917" s="1" t="s">
        <v>81</v>
      </c>
      <c r="K5917">
        <v>0</v>
      </c>
      <c r="L5917">
        <v>34</v>
      </c>
      <c r="M5917">
        <v>278504775</v>
      </c>
      <c r="N5917" s="1" t="s">
        <v>740</v>
      </c>
      <c r="O5917" s="1" t="s">
        <v>35</v>
      </c>
      <c r="P5917">
        <v>53033012000</v>
      </c>
      <c r="Q5917">
        <v>2</v>
      </c>
      <c r="R5917" s="1" t="s">
        <v>18921</v>
      </c>
    </row>
    <row r="5918" spans="1:18">
      <c r="A5918" s="1" t="s">
        <v>6714</v>
      </c>
      <c r="B5918" s="1" t="s">
        <v>31</v>
      </c>
      <c r="C5918" s="1" t="s">
        <v>32</v>
      </c>
      <c r="D5918" s="1" t="s">
        <v>18</v>
      </c>
      <c r="E5918">
        <v>98177</v>
      </c>
      <c r="F5918">
        <v>2023</v>
      </c>
      <c r="G5918" s="1" t="s">
        <v>18934</v>
      </c>
      <c r="H5918" s="1" t="s">
        <v>234</v>
      </c>
      <c r="I5918" s="1" t="s">
        <v>27</v>
      </c>
      <c r="J5918" s="1" t="s">
        <v>81</v>
      </c>
      <c r="K5918">
        <v>0</v>
      </c>
      <c r="L5918">
        <v>32</v>
      </c>
      <c r="M5918">
        <v>253277482</v>
      </c>
      <c r="N5918" s="1" t="s">
        <v>101</v>
      </c>
      <c r="O5918" s="1" t="s">
        <v>35</v>
      </c>
      <c r="P5918">
        <v>53033000500</v>
      </c>
      <c r="Q5918">
        <v>3</v>
      </c>
      <c r="R5918" s="1" t="s">
        <v>18921</v>
      </c>
    </row>
    <row r="5919" spans="1:18">
      <c r="A5919" s="1" t="s">
        <v>6715</v>
      </c>
      <c r="B5919" s="1" t="s">
        <v>31</v>
      </c>
      <c r="C5919" s="1" t="s">
        <v>87</v>
      </c>
      <c r="D5919" s="1" t="s">
        <v>18</v>
      </c>
      <c r="E5919">
        <v>98004</v>
      </c>
      <c r="F5919">
        <v>2026</v>
      </c>
      <c r="G5919" s="1" t="s">
        <v>18920</v>
      </c>
      <c r="H5919" s="1" t="s">
        <v>43</v>
      </c>
      <c r="I5919" s="1" t="s">
        <v>27</v>
      </c>
      <c r="J5919" s="1" t="s">
        <v>81</v>
      </c>
      <c r="K5919">
        <v>0</v>
      </c>
      <c r="L5919">
        <v>41</v>
      </c>
      <c r="M5919">
        <v>291338183</v>
      </c>
      <c r="N5919" s="1" t="s">
        <v>88</v>
      </c>
      <c r="O5919" s="1" t="s">
        <v>54</v>
      </c>
      <c r="P5919">
        <v>53033023801</v>
      </c>
      <c r="Q5919">
        <v>0</v>
      </c>
      <c r="R5919" s="1" t="s">
        <v>18921</v>
      </c>
    </row>
    <row r="5920" spans="1:18">
      <c r="A5920" s="1" t="s">
        <v>6716</v>
      </c>
      <c r="B5920" s="1" t="s">
        <v>31</v>
      </c>
      <c r="C5920" s="1" t="s">
        <v>62</v>
      </c>
      <c r="D5920" s="1" t="s">
        <v>18</v>
      </c>
      <c r="E5920">
        <v>98033</v>
      </c>
      <c r="F5920">
        <v>2022</v>
      </c>
      <c r="G5920" s="1" t="s">
        <v>18936</v>
      </c>
      <c r="H5920" s="1" t="s">
        <v>282</v>
      </c>
      <c r="I5920" s="1" t="s">
        <v>27</v>
      </c>
      <c r="J5920" s="1" t="s">
        <v>81</v>
      </c>
      <c r="K5920">
        <v>0</v>
      </c>
      <c r="L5920">
        <v>48</v>
      </c>
      <c r="M5920">
        <v>187187899</v>
      </c>
      <c r="N5920" s="1" t="s">
        <v>64</v>
      </c>
      <c r="O5920" s="1" t="s">
        <v>54</v>
      </c>
      <c r="P5920">
        <v>53033022501</v>
      </c>
      <c r="Q5920">
        <v>4</v>
      </c>
      <c r="R5920" s="1" t="s">
        <v>18921</v>
      </c>
    </row>
    <row r="5921" spans="1:18">
      <c r="A5921" s="1" t="s">
        <v>6717</v>
      </c>
      <c r="B5921" s="1" t="s">
        <v>25</v>
      </c>
      <c r="C5921" s="1" t="s">
        <v>25</v>
      </c>
      <c r="D5921" s="1" t="s">
        <v>18</v>
      </c>
      <c r="E5921">
        <v>98908</v>
      </c>
      <c r="F5921">
        <v>2021</v>
      </c>
      <c r="G5921" s="1" t="s">
        <v>18920</v>
      </c>
      <c r="H5921" s="1" t="s">
        <v>52</v>
      </c>
      <c r="I5921" s="1" t="s">
        <v>27</v>
      </c>
      <c r="J5921" s="1" t="s">
        <v>81</v>
      </c>
      <c r="K5921">
        <v>0</v>
      </c>
      <c r="L5921">
        <v>14</v>
      </c>
      <c r="M5921">
        <v>273429922</v>
      </c>
      <c r="N5921" s="1" t="s">
        <v>41</v>
      </c>
      <c r="O5921" s="1" t="s">
        <v>29</v>
      </c>
      <c r="P5921">
        <v>53077002801</v>
      </c>
      <c r="Q5921">
        <v>5</v>
      </c>
      <c r="R5921" s="1" t="s">
        <v>18921</v>
      </c>
    </row>
    <row r="5922" spans="1:18">
      <c r="A5922" s="1" t="s">
        <v>6718</v>
      </c>
      <c r="B5922" s="1" t="s">
        <v>1586</v>
      </c>
      <c r="C5922" s="1" t="s">
        <v>1838</v>
      </c>
      <c r="D5922" s="1" t="s">
        <v>18</v>
      </c>
      <c r="E5922">
        <v>98596</v>
      </c>
      <c r="F5922">
        <v>2026</v>
      </c>
      <c r="G5922" s="1" t="s">
        <v>18941</v>
      </c>
      <c r="H5922" s="1" t="s">
        <v>760</v>
      </c>
      <c r="I5922" s="1" t="s">
        <v>27</v>
      </c>
      <c r="J5922" s="1" t="s">
        <v>81</v>
      </c>
      <c r="K5922">
        <v>0</v>
      </c>
      <c r="L5922">
        <v>20</v>
      </c>
      <c r="M5922">
        <v>288503890</v>
      </c>
      <c r="N5922" s="1" t="s">
        <v>1839</v>
      </c>
      <c r="O5922" s="1" t="s">
        <v>54</v>
      </c>
      <c r="P5922">
        <v>53041971501</v>
      </c>
      <c r="Q5922">
        <v>0</v>
      </c>
      <c r="R5922" s="1" t="s">
        <v>18921</v>
      </c>
    </row>
    <row r="5923" spans="1:18">
      <c r="A5923" s="1" t="s">
        <v>6719</v>
      </c>
      <c r="B5923" s="1" t="s">
        <v>31</v>
      </c>
      <c r="C5923" s="1" t="s">
        <v>725</v>
      </c>
      <c r="D5923" s="1" t="s">
        <v>18</v>
      </c>
      <c r="E5923">
        <v>98056</v>
      </c>
      <c r="F5923">
        <v>2018</v>
      </c>
      <c r="G5923" s="1" t="s">
        <v>18918</v>
      </c>
      <c r="H5923" s="1" t="s">
        <v>19</v>
      </c>
      <c r="I5923" s="1" t="s">
        <v>20</v>
      </c>
      <c r="J5923" s="1" t="s">
        <v>67</v>
      </c>
      <c r="K5923">
        <v>13</v>
      </c>
      <c r="L5923">
        <v>41</v>
      </c>
      <c r="M5923">
        <v>276343203</v>
      </c>
      <c r="N5923" s="1" t="s">
        <v>726</v>
      </c>
      <c r="O5923" s="1" t="s">
        <v>54</v>
      </c>
      <c r="P5923">
        <v>53033024703</v>
      </c>
      <c r="Q5923">
        <v>8</v>
      </c>
      <c r="R5923" s="1" t="s">
        <v>18919</v>
      </c>
    </row>
    <row r="5924" spans="1:18">
      <c r="A5924" s="1" t="s">
        <v>6720</v>
      </c>
      <c r="B5924" s="1" t="s">
        <v>31</v>
      </c>
      <c r="C5924" s="1" t="s">
        <v>32</v>
      </c>
      <c r="D5924" s="1" t="s">
        <v>18</v>
      </c>
      <c r="E5924">
        <v>98177</v>
      </c>
      <c r="F5924">
        <v>2020</v>
      </c>
      <c r="G5924" s="1" t="s">
        <v>18934</v>
      </c>
      <c r="H5924" s="1" t="s">
        <v>322</v>
      </c>
      <c r="I5924" s="1" t="s">
        <v>27</v>
      </c>
      <c r="J5924" s="1" t="s">
        <v>21</v>
      </c>
      <c r="K5924">
        <v>170</v>
      </c>
      <c r="L5924">
        <v>36</v>
      </c>
      <c r="M5924">
        <v>273986247</v>
      </c>
      <c r="N5924" s="1" t="s">
        <v>101</v>
      </c>
      <c r="O5924" s="1" t="s">
        <v>35</v>
      </c>
      <c r="P5924">
        <v>53033001400</v>
      </c>
      <c r="Q5924">
        <v>6</v>
      </c>
      <c r="R5924" s="1" t="s">
        <v>18921</v>
      </c>
    </row>
    <row r="5925" spans="1:18">
      <c r="A5925" s="1" t="s">
        <v>6721</v>
      </c>
      <c r="B5925" s="1" t="s">
        <v>388</v>
      </c>
      <c r="C5925" s="1" t="s">
        <v>1916</v>
      </c>
      <c r="D5925" s="1" t="s">
        <v>18</v>
      </c>
      <c r="E5925">
        <v>99026</v>
      </c>
      <c r="F5925">
        <v>2024</v>
      </c>
      <c r="G5925" s="1" t="s">
        <v>18930</v>
      </c>
      <c r="H5925" s="1" t="s">
        <v>210</v>
      </c>
      <c r="I5925" s="1" t="s">
        <v>27</v>
      </c>
      <c r="J5925" s="1" t="s">
        <v>81</v>
      </c>
      <c r="K5925">
        <v>0</v>
      </c>
      <c r="L5925">
        <v>7</v>
      </c>
      <c r="M5925">
        <v>282269515</v>
      </c>
      <c r="N5925" s="1" t="s">
        <v>1917</v>
      </c>
      <c r="O5925" s="1" t="s">
        <v>990</v>
      </c>
      <c r="P5925">
        <v>53065951402</v>
      </c>
      <c r="Q5925">
        <v>2</v>
      </c>
      <c r="R5925" s="1" t="s">
        <v>18921</v>
      </c>
    </row>
    <row r="5926" spans="1:18">
      <c r="A5926" s="1" t="s">
        <v>6722</v>
      </c>
      <c r="B5926" s="1" t="s">
        <v>17</v>
      </c>
      <c r="C5926" s="1" t="s">
        <v>275</v>
      </c>
      <c r="D5926" s="1" t="s">
        <v>18</v>
      </c>
      <c r="E5926">
        <v>98087</v>
      </c>
      <c r="F5926">
        <v>2025</v>
      </c>
      <c r="G5926" s="1" t="s">
        <v>18922</v>
      </c>
      <c r="H5926" s="1" t="s">
        <v>414</v>
      </c>
      <c r="I5926" s="1" t="s">
        <v>20</v>
      </c>
      <c r="J5926" s="1" t="s">
        <v>67</v>
      </c>
      <c r="K5926">
        <v>23</v>
      </c>
      <c r="L5926">
        <v>21</v>
      </c>
      <c r="M5926">
        <v>274484612</v>
      </c>
      <c r="N5926" s="1" t="s">
        <v>337</v>
      </c>
      <c r="O5926" s="1" t="s">
        <v>23</v>
      </c>
      <c r="P5926">
        <v>53061041703</v>
      </c>
      <c r="Q5926">
        <v>1</v>
      </c>
      <c r="R5926" s="1" t="s">
        <v>18919</v>
      </c>
    </row>
    <row r="5927" spans="1:18">
      <c r="A5927" s="1" t="s">
        <v>6723</v>
      </c>
      <c r="B5927" s="1" t="s">
        <v>31</v>
      </c>
      <c r="C5927" s="1" t="s">
        <v>32</v>
      </c>
      <c r="D5927" s="1" t="s">
        <v>18</v>
      </c>
      <c r="E5927">
        <v>98115</v>
      </c>
      <c r="F5927">
        <v>2022</v>
      </c>
      <c r="G5927" s="1" t="s">
        <v>18922</v>
      </c>
      <c r="H5927" s="1" t="s">
        <v>429</v>
      </c>
      <c r="I5927" s="1" t="s">
        <v>20</v>
      </c>
      <c r="J5927" s="1" t="s">
        <v>67</v>
      </c>
      <c r="K5927">
        <v>23</v>
      </c>
      <c r="L5927">
        <v>46</v>
      </c>
      <c r="M5927">
        <v>282369209</v>
      </c>
      <c r="N5927" s="1" t="s">
        <v>270</v>
      </c>
      <c r="O5927" s="1" t="s">
        <v>35</v>
      </c>
      <c r="P5927">
        <v>53033002600</v>
      </c>
      <c r="Q5927">
        <v>4</v>
      </c>
      <c r="R5927" s="1" t="s">
        <v>18919</v>
      </c>
    </row>
    <row r="5928" spans="1:18">
      <c r="A5928" s="1" t="s">
        <v>6724</v>
      </c>
      <c r="B5928" s="1" t="s">
        <v>31</v>
      </c>
      <c r="C5928" s="1" t="s">
        <v>32</v>
      </c>
      <c r="D5928" s="1" t="s">
        <v>18</v>
      </c>
      <c r="E5928">
        <v>98112</v>
      </c>
      <c r="F5928">
        <v>2023</v>
      </c>
      <c r="G5928" s="1" t="s">
        <v>18945</v>
      </c>
      <c r="H5928" s="1" t="s">
        <v>1574</v>
      </c>
      <c r="I5928" s="1" t="s">
        <v>27</v>
      </c>
      <c r="J5928" s="1" t="s">
        <v>81</v>
      </c>
      <c r="K5928">
        <v>0</v>
      </c>
      <c r="L5928">
        <v>43</v>
      </c>
      <c r="M5928">
        <v>258962532</v>
      </c>
      <c r="N5928" s="1" t="s">
        <v>34</v>
      </c>
      <c r="O5928" s="1" t="s">
        <v>35</v>
      </c>
      <c r="P5928">
        <v>53033006300</v>
      </c>
      <c r="Q5928">
        <v>3</v>
      </c>
      <c r="R5928" s="1" t="s">
        <v>18921</v>
      </c>
    </row>
    <row r="5929" spans="1:18">
      <c r="A5929" s="1" t="s">
        <v>6725</v>
      </c>
      <c r="B5929" s="1" t="s">
        <v>17</v>
      </c>
      <c r="C5929" s="1" t="s">
        <v>581</v>
      </c>
      <c r="D5929" s="1" t="s">
        <v>18</v>
      </c>
      <c r="E5929">
        <v>98258</v>
      </c>
      <c r="F5929">
        <v>2024</v>
      </c>
      <c r="G5929" s="1" t="s">
        <v>18925</v>
      </c>
      <c r="H5929" s="1" t="s">
        <v>801</v>
      </c>
      <c r="I5929" s="1" t="s">
        <v>27</v>
      </c>
      <c r="J5929" s="1" t="s">
        <v>81</v>
      </c>
      <c r="K5929">
        <v>0</v>
      </c>
      <c r="L5929">
        <v>44</v>
      </c>
      <c r="M5929">
        <v>273506796</v>
      </c>
      <c r="N5929" s="1" t="s">
        <v>582</v>
      </c>
      <c r="O5929" s="1" t="s">
        <v>23</v>
      </c>
      <c r="P5929">
        <v>53061052707</v>
      </c>
      <c r="Q5929">
        <v>2</v>
      </c>
      <c r="R5929" s="1" t="s">
        <v>18921</v>
      </c>
    </row>
    <row r="5930" spans="1:18">
      <c r="A5930" s="1" t="s">
        <v>6726</v>
      </c>
      <c r="B5930" s="1" t="s">
        <v>31</v>
      </c>
      <c r="C5930" s="1" t="s">
        <v>120</v>
      </c>
      <c r="D5930" s="1" t="s">
        <v>18</v>
      </c>
      <c r="E5930">
        <v>98031</v>
      </c>
      <c r="F5930">
        <v>2022</v>
      </c>
      <c r="G5930" s="1" t="s">
        <v>18920</v>
      </c>
      <c r="H5930" s="1" t="s">
        <v>39</v>
      </c>
      <c r="I5930" s="1" t="s">
        <v>27</v>
      </c>
      <c r="J5930" s="1" t="s">
        <v>81</v>
      </c>
      <c r="K5930">
        <v>0</v>
      </c>
      <c r="L5930">
        <v>47</v>
      </c>
      <c r="M5930">
        <v>219531217</v>
      </c>
      <c r="N5930" s="1" t="s">
        <v>273</v>
      </c>
      <c r="O5930" s="1" t="s">
        <v>54</v>
      </c>
      <c r="P5930">
        <v>53033029403</v>
      </c>
      <c r="Q5930">
        <v>4</v>
      </c>
      <c r="R5930" s="1" t="s">
        <v>18921</v>
      </c>
    </row>
    <row r="5931" spans="1:18">
      <c r="A5931" s="1" t="s">
        <v>6727</v>
      </c>
      <c r="B5931" s="1" t="s">
        <v>31</v>
      </c>
      <c r="C5931" s="1" t="s">
        <v>120</v>
      </c>
      <c r="D5931" s="1" t="s">
        <v>18</v>
      </c>
      <c r="E5931">
        <v>98031</v>
      </c>
      <c r="F5931">
        <v>2024</v>
      </c>
      <c r="G5931" s="1" t="s">
        <v>18934</v>
      </c>
      <c r="H5931" s="1" t="s">
        <v>234</v>
      </c>
      <c r="I5931" s="1" t="s">
        <v>27</v>
      </c>
      <c r="J5931" s="1" t="s">
        <v>81</v>
      </c>
      <c r="K5931">
        <v>0</v>
      </c>
      <c r="L5931">
        <v>11</v>
      </c>
      <c r="M5931">
        <v>260548095</v>
      </c>
      <c r="N5931" s="1" t="s">
        <v>273</v>
      </c>
      <c r="O5931" s="1" t="s">
        <v>54</v>
      </c>
      <c r="P5931">
        <v>53033029306</v>
      </c>
      <c r="Q5931">
        <v>2</v>
      </c>
      <c r="R5931" s="1" t="s">
        <v>18921</v>
      </c>
    </row>
    <row r="5932" spans="1:18">
      <c r="A5932" s="1" t="s">
        <v>6728</v>
      </c>
      <c r="B5932" s="1" t="s">
        <v>31</v>
      </c>
      <c r="C5932" s="1" t="s">
        <v>288</v>
      </c>
      <c r="D5932" s="1" t="s">
        <v>18</v>
      </c>
      <c r="E5932">
        <v>98027</v>
      </c>
      <c r="F5932">
        <v>2026</v>
      </c>
      <c r="G5932" s="1" t="s">
        <v>18920</v>
      </c>
      <c r="H5932" s="1" t="s">
        <v>39</v>
      </c>
      <c r="I5932" s="1" t="s">
        <v>27</v>
      </c>
      <c r="J5932" s="1" t="s">
        <v>81</v>
      </c>
      <c r="K5932">
        <v>0</v>
      </c>
      <c r="L5932">
        <v>5</v>
      </c>
      <c r="M5932">
        <v>290196441</v>
      </c>
      <c r="N5932" s="1" t="s">
        <v>687</v>
      </c>
      <c r="O5932" s="1" t="s">
        <v>54</v>
      </c>
      <c r="P5932">
        <v>53033025006</v>
      </c>
      <c r="Q5932">
        <v>0</v>
      </c>
      <c r="R5932" s="1" t="s">
        <v>18921</v>
      </c>
    </row>
    <row r="5933" spans="1:18">
      <c r="A5933" s="1" t="s">
        <v>6729</v>
      </c>
      <c r="B5933" s="1" t="s">
        <v>31</v>
      </c>
      <c r="C5933" s="1" t="s">
        <v>87</v>
      </c>
      <c r="D5933" s="1" t="s">
        <v>18</v>
      </c>
      <c r="E5933">
        <v>98008</v>
      </c>
      <c r="F5933">
        <v>2024</v>
      </c>
      <c r="G5933" s="1" t="s">
        <v>18923</v>
      </c>
      <c r="H5933" s="1" t="s">
        <v>57</v>
      </c>
      <c r="I5933" s="1" t="s">
        <v>20</v>
      </c>
      <c r="J5933" s="1" t="s">
        <v>21</v>
      </c>
      <c r="K5933">
        <v>34</v>
      </c>
      <c r="L5933">
        <v>48</v>
      </c>
      <c r="M5933">
        <v>265993871</v>
      </c>
      <c r="N5933" s="1" t="s">
        <v>783</v>
      </c>
      <c r="O5933" s="1" t="s">
        <v>54</v>
      </c>
      <c r="P5933">
        <v>53033023000</v>
      </c>
      <c r="Q5933">
        <v>2</v>
      </c>
      <c r="R5933" s="1" t="s">
        <v>18919</v>
      </c>
    </row>
    <row r="5934" spans="1:18">
      <c r="A5934" s="1" t="s">
        <v>6730</v>
      </c>
      <c r="B5934" s="1" t="s">
        <v>31</v>
      </c>
      <c r="C5934" s="1" t="s">
        <v>32</v>
      </c>
      <c r="D5934" s="1" t="s">
        <v>18</v>
      </c>
      <c r="E5934">
        <v>98133</v>
      </c>
      <c r="F5934">
        <v>2026</v>
      </c>
      <c r="G5934" s="1" t="s">
        <v>18941</v>
      </c>
      <c r="H5934" s="1" t="s">
        <v>1728</v>
      </c>
      <c r="I5934" s="1" t="s">
        <v>27</v>
      </c>
      <c r="J5934" s="1" t="s">
        <v>81</v>
      </c>
      <c r="K5934">
        <v>0</v>
      </c>
      <c r="L5934">
        <v>46</v>
      </c>
      <c r="M5934">
        <v>292271668</v>
      </c>
      <c r="N5934" s="1" t="s">
        <v>142</v>
      </c>
      <c r="O5934" s="1" t="s">
        <v>35</v>
      </c>
      <c r="P5934">
        <v>53033001300</v>
      </c>
      <c r="Q5934">
        <v>0</v>
      </c>
      <c r="R5934" s="1" t="s">
        <v>18921</v>
      </c>
    </row>
    <row r="5935" spans="1:18">
      <c r="A5935" s="1" t="s">
        <v>6731</v>
      </c>
      <c r="B5935" s="1" t="s">
        <v>718</v>
      </c>
      <c r="C5935" s="1" t="s">
        <v>719</v>
      </c>
      <c r="D5935" s="1" t="s">
        <v>18</v>
      </c>
      <c r="E5935">
        <v>98682</v>
      </c>
      <c r="F5935">
        <v>2022</v>
      </c>
      <c r="G5935" s="1" t="s">
        <v>18938</v>
      </c>
      <c r="H5935" s="1" t="s">
        <v>484</v>
      </c>
      <c r="I5935" s="1" t="s">
        <v>20</v>
      </c>
      <c r="J5935" s="1" t="s">
        <v>21</v>
      </c>
      <c r="K5935">
        <v>32</v>
      </c>
      <c r="L5935">
        <v>17</v>
      </c>
      <c r="M5935">
        <v>228177554</v>
      </c>
      <c r="N5935" s="1" t="s">
        <v>720</v>
      </c>
      <c r="O5935" s="1" t="s">
        <v>721</v>
      </c>
      <c r="P5935">
        <v>53011040714</v>
      </c>
      <c r="Q5935">
        <v>4</v>
      </c>
      <c r="R5935" s="1" t="s">
        <v>18919</v>
      </c>
    </row>
    <row r="5936" spans="1:18">
      <c r="A5936" s="1" t="s">
        <v>6732</v>
      </c>
      <c r="B5936" s="1" t="s">
        <v>31</v>
      </c>
      <c r="C5936" s="1" t="s">
        <v>104</v>
      </c>
      <c r="D5936" s="1" t="s">
        <v>18</v>
      </c>
      <c r="E5936">
        <v>98052</v>
      </c>
      <c r="F5936">
        <v>2019</v>
      </c>
      <c r="G5936" s="1" t="s">
        <v>18923</v>
      </c>
      <c r="H5936" s="1" t="s">
        <v>139</v>
      </c>
      <c r="I5936" s="1" t="s">
        <v>27</v>
      </c>
      <c r="J5936" s="1" t="s">
        <v>21</v>
      </c>
      <c r="K5936">
        <v>239</v>
      </c>
      <c r="L5936">
        <v>48</v>
      </c>
      <c r="M5936">
        <v>9658792</v>
      </c>
      <c r="N5936" s="1" t="s">
        <v>105</v>
      </c>
      <c r="O5936" s="1" t="s">
        <v>54</v>
      </c>
      <c r="P5936">
        <v>53033022803</v>
      </c>
      <c r="Q5936">
        <v>7</v>
      </c>
      <c r="R5936" s="1" t="s">
        <v>18921</v>
      </c>
    </row>
    <row r="5937" spans="1:18">
      <c r="A5937" s="1" t="s">
        <v>6733</v>
      </c>
      <c r="B5937" s="1" t="s">
        <v>31</v>
      </c>
      <c r="C5937" s="1" t="s">
        <v>87</v>
      </c>
      <c r="D5937" s="1" t="s">
        <v>18</v>
      </c>
      <c r="E5937">
        <v>98005</v>
      </c>
      <c r="F5937">
        <v>2022</v>
      </c>
      <c r="G5937" s="1" t="s">
        <v>18918</v>
      </c>
      <c r="H5937" s="1" t="s">
        <v>80</v>
      </c>
      <c r="I5937" s="1" t="s">
        <v>27</v>
      </c>
      <c r="J5937" s="1" t="s">
        <v>81</v>
      </c>
      <c r="K5937">
        <v>0</v>
      </c>
      <c r="L5937">
        <v>41</v>
      </c>
      <c r="M5937">
        <v>216904761</v>
      </c>
      <c r="N5937" s="1" t="s">
        <v>192</v>
      </c>
      <c r="O5937" s="1" t="s">
        <v>54</v>
      </c>
      <c r="P5937">
        <v>53033023601</v>
      </c>
      <c r="Q5937">
        <v>4</v>
      </c>
      <c r="R5937" s="1" t="s">
        <v>18921</v>
      </c>
    </row>
    <row r="5938" spans="1:18">
      <c r="A5938" s="1" t="s">
        <v>6734</v>
      </c>
      <c r="B5938" s="1" t="s">
        <v>31</v>
      </c>
      <c r="C5938" s="1" t="s">
        <v>288</v>
      </c>
      <c r="D5938" s="1" t="s">
        <v>18</v>
      </c>
      <c r="E5938">
        <v>98029</v>
      </c>
      <c r="F5938">
        <v>2023</v>
      </c>
      <c r="G5938" s="1" t="s">
        <v>18945</v>
      </c>
      <c r="H5938" s="1" t="s">
        <v>1574</v>
      </c>
      <c r="I5938" s="1" t="s">
        <v>27</v>
      </c>
      <c r="J5938" s="1" t="s">
        <v>81</v>
      </c>
      <c r="K5938">
        <v>0</v>
      </c>
      <c r="L5938">
        <v>5</v>
      </c>
      <c r="M5938">
        <v>264489326</v>
      </c>
      <c r="N5938" s="1" t="s">
        <v>289</v>
      </c>
      <c r="O5938" s="1" t="s">
        <v>54</v>
      </c>
      <c r="P5938">
        <v>53033032221</v>
      </c>
      <c r="Q5938">
        <v>3</v>
      </c>
      <c r="R5938" s="1" t="s">
        <v>18921</v>
      </c>
    </row>
    <row r="5939" spans="1:18">
      <c r="A5939" s="1" t="s">
        <v>6735</v>
      </c>
      <c r="B5939" s="1" t="s">
        <v>31</v>
      </c>
      <c r="C5939" s="1" t="s">
        <v>725</v>
      </c>
      <c r="D5939" s="1" t="s">
        <v>18</v>
      </c>
      <c r="E5939">
        <v>98059</v>
      </c>
      <c r="F5939">
        <v>2024</v>
      </c>
      <c r="G5939" s="1" t="s">
        <v>18945</v>
      </c>
      <c r="H5939" s="1" t="s">
        <v>853</v>
      </c>
      <c r="I5939" s="1" t="s">
        <v>27</v>
      </c>
      <c r="J5939" s="1" t="s">
        <v>81</v>
      </c>
      <c r="K5939">
        <v>0</v>
      </c>
      <c r="L5939">
        <v>41</v>
      </c>
      <c r="M5939">
        <v>282495643</v>
      </c>
      <c r="N5939" s="1" t="s">
        <v>145</v>
      </c>
      <c r="O5939" s="1" t="s">
        <v>54</v>
      </c>
      <c r="P5939">
        <v>53033025005</v>
      </c>
      <c r="Q5939">
        <v>2</v>
      </c>
      <c r="R5939" s="1" t="s">
        <v>18921</v>
      </c>
    </row>
    <row r="5940" spans="1:18">
      <c r="A5940" s="1" t="s">
        <v>6736</v>
      </c>
      <c r="B5940" s="1" t="s">
        <v>31</v>
      </c>
      <c r="C5940" s="1" t="s">
        <v>1284</v>
      </c>
      <c r="D5940" s="1" t="s">
        <v>18</v>
      </c>
      <c r="E5940">
        <v>98188</v>
      </c>
      <c r="F5940">
        <v>2024</v>
      </c>
      <c r="G5940" s="1" t="s">
        <v>18927</v>
      </c>
      <c r="H5940" s="1" t="s">
        <v>265</v>
      </c>
      <c r="I5940" s="1" t="s">
        <v>27</v>
      </c>
      <c r="J5940" s="1" t="s">
        <v>81</v>
      </c>
      <c r="K5940">
        <v>0</v>
      </c>
      <c r="L5940">
        <v>33</v>
      </c>
      <c r="M5940">
        <v>276794703</v>
      </c>
      <c r="N5940" s="1" t="s">
        <v>1285</v>
      </c>
      <c r="O5940" s="1" t="s">
        <v>54</v>
      </c>
      <c r="P5940">
        <v>53033028802</v>
      </c>
      <c r="Q5940">
        <v>2</v>
      </c>
      <c r="R5940" s="1" t="s">
        <v>18921</v>
      </c>
    </row>
    <row r="5941" spans="1:18">
      <c r="A5941" s="1" t="s">
        <v>6737</v>
      </c>
      <c r="B5941" s="1" t="s">
        <v>31</v>
      </c>
      <c r="C5941" s="1" t="s">
        <v>144</v>
      </c>
      <c r="D5941" s="1" t="s">
        <v>18</v>
      </c>
      <c r="E5941">
        <v>98056</v>
      </c>
      <c r="F5941">
        <v>2017</v>
      </c>
      <c r="G5941" s="1" t="s">
        <v>18923</v>
      </c>
      <c r="H5941" s="1" t="s">
        <v>63</v>
      </c>
      <c r="I5941" s="1" t="s">
        <v>27</v>
      </c>
      <c r="J5941" s="1" t="s">
        <v>21</v>
      </c>
      <c r="K5941">
        <v>93</v>
      </c>
      <c r="L5941">
        <v>11</v>
      </c>
      <c r="M5941">
        <v>197116321</v>
      </c>
      <c r="N5941" s="1" t="s">
        <v>726</v>
      </c>
      <c r="O5941" s="1" t="s">
        <v>54</v>
      </c>
      <c r="P5941">
        <v>53033025401</v>
      </c>
      <c r="Q5941">
        <v>9</v>
      </c>
      <c r="R5941" s="1" t="s">
        <v>18921</v>
      </c>
    </row>
    <row r="5942" spans="1:18">
      <c r="A5942" s="1" t="s">
        <v>6738</v>
      </c>
      <c r="B5942" s="1" t="s">
        <v>31</v>
      </c>
      <c r="C5942" s="1" t="s">
        <v>1476</v>
      </c>
      <c r="D5942" s="1" t="s">
        <v>18</v>
      </c>
      <c r="E5942">
        <v>98047</v>
      </c>
      <c r="F5942">
        <v>2025</v>
      </c>
      <c r="G5942" s="1" t="s">
        <v>18924</v>
      </c>
      <c r="H5942" s="1" t="s">
        <v>880</v>
      </c>
      <c r="I5942" s="1" t="s">
        <v>27</v>
      </c>
      <c r="J5942" s="1" t="s">
        <v>81</v>
      </c>
      <c r="K5942">
        <v>0</v>
      </c>
      <c r="L5942">
        <v>30</v>
      </c>
      <c r="M5942">
        <v>282125357</v>
      </c>
      <c r="N5942" s="1" t="s">
        <v>1477</v>
      </c>
      <c r="O5942" s="1" t="s">
        <v>54</v>
      </c>
      <c r="P5942">
        <v>53033030902</v>
      </c>
      <c r="Q5942">
        <v>1</v>
      </c>
      <c r="R5942" s="1" t="s">
        <v>18921</v>
      </c>
    </row>
    <row r="5943" spans="1:18">
      <c r="A5943" s="1" t="s">
        <v>6739</v>
      </c>
      <c r="B5943" s="1" t="s">
        <v>31</v>
      </c>
      <c r="C5943" s="1" t="s">
        <v>32</v>
      </c>
      <c r="D5943" s="1" t="s">
        <v>18</v>
      </c>
      <c r="E5943">
        <v>98109</v>
      </c>
      <c r="F5943">
        <v>2021</v>
      </c>
      <c r="G5943" s="1" t="s">
        <v>18930</v>
      </c>
      <c r="H5943" s="1" t="s">
        <v>777</v>
      </c>
      <c r="I5943" s="1" t="s">
        <v>20</v>
      </c>
      <c r="J5943" s="1" t="s">
        <v>21</v>
      </c>
      <c r="K5943">
        <v>42</v>
      </c>
      <c r="L5943">
        <v>36</v>
      </c>
      <c r="M5943">
        <v>151984556</v>
      </c>
      <c r="N5943" s="1" t="s">
        <v>284</v>
      </c>
      <c r="O5943" s="1" t="s">
        <v>35</v>
      </c>
      <c r="P5943">
        <v>53033006702</v>
      </c>
      <c r="Q5943">
        <v>5</v>
      </c>
      <c r="R5943" s="1" t="s">
        <v>18919</v>
      </c>
    </row>
    <row r="5944" spans="1:18">
      <c r="A5944" s="1" t="s">
        <v>6740</v>
      </c>
      <c r="B5944" s="1" t="s">
        <v>31</v>
      </c>
      <c r="C5944" s="1" t="s">
        <v>144</v>
      </c>
      <c r="D5944" s="1" t="s">
        <v>18</v>
      </c>
      <c r="E5944">
        <v>98055</v>
      </c>
      <c r="F5944">
        <v>2020</v>
      </c>
      <c r="G5944" s="1" t="s">
        <v>18939</v>
      </c>
      <c r="H5944" s="1" t="s">
        <v>513</v>
      </c>
      <c r="I5944" s="1" t="s">
        <v>27</v>
      </c>
      <c r="J5944" s="1" t="s">
        <v>21</v>
      </c>
      <c r="K5944">
        <v>234</v>
      </c>
      <c r="L5944">
        <v>11</v>
      </c>
      <c r="M5944">
        <v>122419405</v>
      </c>
      <c r="N5944" s="1" t="s">
        <v>784</v>
      </c>
      <c r="O5944" s="1" t="s">
        <v>54</v>
      </c>
      <c r="P5944">
        <v>53033025805</v>
      </c>
      <c r="Q5944">
        <v>6</v>
      </c>
      <c r="R5944" s="1" t="s">
        <v>18921</v>
      </c>
    </row>
    <row r="5945" spans="1:18">
      <c r="A5945" s="1" t="s">
        <v>6741</v>
      </c>
      <c r="B5945" s="1" t="s">
        <v>17</v>
      </c>
      <c r="C5945" s="1" t="s">
        <v>17</v>
      </c>
      <c r="D5945" s="1" t="s">
        <v>18</v>
      </c>
      <c r="E5945">
        <v>98290</v>
      </c>
      <c r="F5945">
        <v>2016</v>
      </c>
      <c r="G5945" s="1" t="s">
        <v>17901</v>
      </c>
      <c r="H5945" s="1" t="s">
        <v>66</v>
      </c>
      <c r="I5945" s="1" t="s">
        <v>20</v>
      </c>
      <c r="J5945" s="1" t="s">
        <v>67</v>
      </c>
      <c r="K5945">
        <v>19</v>
      </c>
      <c r="L5945">
        <v>39</v>
      </c>
      <c r="M5945">
        <v>257219672</v>
      </c>
      <c r="N5945" s="1" t="s">
        <v>202</v>
      </c>
      <c r="O5945" s="1" t="s">
        <v>23</v>
      </c>
      <c r="P5945">
        <v>53061052105</v>
      </c>
      <c r="Q5945">
        <v>10</v>
      </c>
      <c r="R5945" s="1" t="s">
        <v>18919</v>
      </c>
    </row>
    <row r="5946" spans="1:18">
      <c r="A5946" s="1" t="s">
        <v>6742</v>
      </c>
      <c r="B5946" s="1" t="s">
        <v>31</v>
      </c>
      <c r="C5946" s="1" t="s">
        <v>104</v>
      </c>
      <c r="D5946" s="1" t="s">
        <v>18</v>
      </c>
      <c r="E5946">
        <v>98052</v>
      </c>
      <c r="F5946">
        <v>2025</v>
      </c>
      <c r="G5946" s="1" t="s">
        <v>18936</v>
      </c>
      <c r="H5946" s="1" t="s">
        <v>2186</v>
      </c>
      <c r="I5946" s="1" t="s">
        <v>20</v>
      </c>
      <c r="J5946" s="1" t="s">
        <v>67</v>
      </c>
      <c r="K5946">
        <v>28</v>
      </c>
      <c r="L5946">
        <v>45</v>
      </c>
      <c r="M5946">
        <v>292996070</v>
      </c>
      <c r="N5946" s="1" t="s">
        <v>105</v>
      </c>
      <c r="O5946" s="1" t="s">
        <v>54</v>
      </c>
      <c r="P5946">
        <v>53033032321</v>
      </c>
      <c r="Q5946">
        <v>1</v>
      </c>
      <c r="R5946" s="1" t="s">
        <v>18919</v>
      </c>
    </row>
    <row r="5947" spans="1:18">
      <c r="A5947" s="1" t="s">
        <v>6743</v>
      </c>
      <c r="B5947" s="1" t="s">
        <v>37</v>
      </c>
      <c r="C5947" s="1" t="s">
        <v>56</v>
      </c>
      <c r="D5947" s="1" t="s">
        <v>18</v>
      </c>
      <c r="E5947">
        <v>98370</v>
      </c>
      <c r="F5947">
        <v>2026</v>
      </c>
      <c r="G5947" s="1" t="s">
        <v>18924</v>
      </c>
      <c r="H5947" s="1" t="s">
        <v>880</v>
      </c>
      <c r="I5947" s="1" t="s">
        <v>27</v>
      </c>
      <c r="J5947" s="1" t="s">
        <v>81</v>
      </c>
      <c r="K5947">
        <v>0</v>
      </c>
      <c r="L5947">
        <v>23</v>
      </c>
      <c r="M5947">
        <v>289991194</v>
      </c>
      <c r="N5947" s="1" t="s">
        <v>58</v>
      </c>
      <c r="O5947" s="1" t="s">
        <v>23</v>
      </c>
      <c r="P5947">
        <v>53035091100</v>
      </c>
      <c r="Q5947">
        <v>0</v>
      </c>
      <c r="R5947" s="1" t="s">
        <v>18921</v>
      </c>
    </row>
    <row r="5948" spans="1:18">
      <c r="A5948" s="1" t="s">
        <v>6744</v>
      </c>
      <c r="B5948" s="1" t="s">
        <v>31</v>
      </c>
      <c r="C5948" s="1" t="s">
        <v>32</v>
      </c>
      <c r="D5948" s="1" t="s">
        <v>18</v>
      </c>
      <c r="E5948">
        <v>98112</v>
      </c>
      <c r="F5948">
        <v>2021</v>
      </c>
      <c r="G5948" s="1" t="s">
        <v>18923</v>
      </c>
      <c r="H5948" s="1" t="s">
        <v>139</v>
      </c>
      <c r="I5948" s="1" t="s">
        <v>20</v>
      </c>
      <c r="J5948" s="1" t="s">
        <v>67</v>
      </c>
      <c r="K5948">
        <v>26</v>
      </c>
      <c r="L5948">
        <v>43</v>
      </c>
      <c r="M5948">
        <v>152406551</v>
      </c>
      <c r="N5948" s="1" t="s">
        <v>34</v>
      </c>
      <c r="O5948" s="1" t="s">
        <v>35</v>
      </c>
      <c r="P5948">
        <v>53033006400</v>
      </c>
      <c r="Q5948">
        <v>5</v>
      </c>
      <c r="R5948" s="1" t="s">
        <v>18919</v>
      </c>
    </row>
    <row r="5949" spans="1:18">
      <c r="A5949" s="1" t="s">
        <v>6745</v>
      </c>
      <c r="B5949" s="1" t="s">
        <v>718</v>
      </c>
      <c r="C5949" s="1" t="s">
        <v>719</v>
      </c>
      <c r="D5949" s="1" t="s">
        <v>18</v>
      </c>
      <c r="E5949">
        <v>98660</v>
      </c>
      <c r="F5949">
        <v>2025</v>
      </c>
      <c r="G5949" s="1" t="s">
        <v>18949</v>
      </c>
      <c r="H5949" s="1" t="s">
        <v>4218</v>
      </c>
      <c r="I5949" s="1" t="s">
        <v>27</v>
      </c>
      <c r="J5949" s="1" t="s">
        <v>81</v>
      </c>
      <c r="K5949">
        <v>0</v>
      </c>
      <c r="L5949">
        <v>49</v>
      </c>
      <c r="M5949">
        <v>281613258</v>
      </c>
      <c r="N5949" s="1" t="s">
        <v>1055</v>
      </c>
      <c r="O5949" s="1" t="s">
        <v>721</v>
      </c>
      <c r="P5949">
        <v>53011042100</v>
      </c>
      <c r="Q5949">
        <v>1</v>
      </c>
      <c r="R5949" s="1" t="s">
        <v>18921</v>
      </c>
    </row>
    <row r="5950" spans="1:18">
      <c r="A5950" s="1" t="s">
        <v>6746</v>
      </c>
      <c r="B5950" s="1" t="s">
        <v>875</v>
      </c>
      <c r="C5950" s="1" t="s">
        <v>1928</v>
      </c>
      <c r="D5950" s="1" t="s">
        <v>18</v>
      </c>
      <c r="E5950">
        <v>98645</v>
      </c>
      <c r="F5950">
        <v>2024</v>
      </c>
      <c r="G5950" s="1" t="s">
        <v>18937</v>
      </c>
      <c r="H5950" s="1" t="s">
        <v>395</v>
      </c>
      <c r="I5950" s="1" t="s">
        <v>27</v>
      </c>
      <c r="J5950" s="1" t="s">
        <v>81</v>
      </c>
      <c r="K5950">
        <v>0</v>
      </c>
      <c r="L5950">
        <v>20</v>
      </c>
      <c r="M5950">
        <v>265875536</v>
      </c>
      <c r="N5950" s="1" t="s">
        <v>1929</v>
      </c>
      <c r="O5950" s="1" t="s">
        <v>878</v>
      </c>
      <c r="P5950">
        <v>53015001800</v>
      </c>
      <c r="Q5950">
        <v>2</v>
      </c>
      <c r="R5950" s="1" t="s">
        <v>18921</v>
      </c>
    </row>
    <row r="5951" spans="1:18">
      <c r="A5951" s="1" t="s">
        <v>6747</v>
      </c>
      <c r="B5951" s="1" t="s">
        <v>31</v>
      </c>
      <c r="C5951" s="1" t="s">
        <v>104</v>
      </c>
      <c r="D5951" s="1" t="s">
        <v>18</v>
      </c>
      <c r="E5951">
        <v>98052</v>
      </c>
      <c r="F5951">
        <v>2026</v>
      </c>
      <c r="G5951" s="1" t="s">
        <v>18924</v>
      </c>
      <c r="H5951" s="1" t="s">
        <v>880</v>
      </c>
      <c r="I5951" s="1" t="s">
        <v>27</v>
      </c>
      <c r="J5951" s="1" t="s">
        <v>81</v>
      </c>
      <c r="K5951">
        <v>0</v>
      </c>
      <c r="L5951">
        <v>45</v>
      </c>
      <c r="M5951">
        <v>289508642</v>
      </c>
      <c r="N5951" s="1" t="s">
        <v>105</v>
      </c>
      <c r="O5951" s="1" t="s">
        <v>54</v>
      </c>
      <c r="P5951">
        <v>53033032323</v>
      </c>
      <c r="Q5951">
        <v>0</v>
      </c>
      <c r="R5951" s="1" t="s">
        <v>18921</v>
      </c>
    </row>
    <row r="5952" spans="1:18">
      <c r="A5952" s="1" t="s">
        <v>6748</v>
      </c>
      <c r="B5952" s="1" t="s">
        <v>718</v>
      </c>
      <c r="C5952" s="1" t="s">
        <v>719</v>
      </c>
      <c r="D5952" s="1" t="s">
        <v>18</v>
      </c>
      <c r="E5952">
        <v>98664</v>
      </c>
      <c r="F5952">
        <v>2019</v>
      </c>
      <c r="G5952" s="1" t="s">
        <v>18920</v>
      </c>
      <c r="H5952" s="1" t="s">
        <v>39</v>
      </c>
      <c r="I5952" s="1" t="s">
        <v>27</v>
      </c>
      <c r="J5952" s="1" t="s">
        <v>21</v>
      </c>
      <c r="K5952">
        <v>289</v>
      </c>
      <c r="L5952">
        <v>49</v>
      </c>
      <c r="M5952">
        <v>476536455</v>
      </c>
      <c r="N5952" s="1" t="s">
        <v>983</v>
      </c>
      <c r="O5952" s="1" t="s">
        <v>721</v>
      </c>
      <c r="P5952">
        <v>53011041206</v>
      </c>
      <c r="Q5952">
        <v>7</v>
      </c>
      <c r="R5952" s="1" t="s">
        <v>18921</v>
      </c>
    </row>
    <row r="5953" spans="1:18">
      <c r="A5953" s="1" t="s">
        <v>6749</v>
      </c>
      <c r="B5953" s="1" t="s">
        <v>37</v>
      </c>
      <c r="C5953" s="1" t="s">
        <v>84</v>
      </c>
      <c r="D5953" s="1" t="s">
        <v>18</v>
      </c>
      <c r="E5953">
        <v>98110</v>
      </c>
      <c r="F5953">
        <v>2022</v>
      </c>
      <c r="G5953" s="1" t="s">
        <v>18931</v>
      </c>
      <c r="H5953" s="1" t="s">
        <v>249</v>
      </c>
      <c r="I5953" s="1" t="s">
        <v>20</v>
      </c>
      <c r="J5953" s="1" t="s">
        <v>21</v>
      </c>
      <c r="K5953">
        <v>35</v>
      </c>
      <c r="L5953">
        <v>23</v>
      </c>
      <c r="M5953">
        <v>207911084</v>
      </c>
      <c r="N5953" s="1" t="s">
        <v>85</v>
      </c>
      <c r="O5953" s="1" t="s">
        <v>23</v>
      </c>
      <c r="P5953">
        <v>53035090902</v>
      </c>
      <c r="Q5953">
        <v>4</v>
      </c>
      <c r="R5953" s="1" t="s">
        <v>18919</v>
      </c>
    </row>
    <row r="5954" spans="1:18">
      <c r="A5954" s="1" t="s">
        <v>6750</v>
      </c>
      <c r="B5954" s="1" t="s">
        <v>31</v>
      </c>
      <c r="C5954" s="1" t="s">
        <v>62</v>
      </c>
      <c r="D5954" s="1" t="s">
        <v>18</v>
      </c>
      <c r="E5954">
        <v>98034</v>
      </c>
      <c r="F5954">
        <v>2025</v>
      </c>
      <c r="G5954" s="1" t="s">
        <v>18920</v>
      </c>
      <c r="H5954" s="1" t="s">
        <v>43</v>
      </c>
      <c r="I5954" s="1" t="s">
        <v>27</v>
      </c>
      <c r="J5954" s="1" t="s">
        <v>81</v>
      </c>
      <c r="K5954">
        <v>0</v>
      </c>
      <c r="L5954">
        <v>45</v>
      </c>
      <c r="M5954">
        <v>284950627</v>
      </c>
      <c r="N5954" s="1" t="s">
        <v>734</v>
      </c>
      <c r="O5954" s="1" t="s">
        <v>54</v>
      </c>
      <c r="P5954">
        <v>53033021903</v>
      </c>
      <c r="Q5954">
        <v>1</v>
      </c>
      <c r="R5954" s="1" t="s">
        <v>18921</v>
      </c>
    </row>
    <row r="5955" spans="1:18">
      <c r="A5955" s="1" t="s">
        <v>6751</v>
      </c>
      <c r="B5955" s="1" t="s">
        <v>78</v>
      </c>
      <c r="C5955" s="1" t="s">
        <v>114</v>
      </c>
      <c r="D5955" s="1" t="s">
        <v>18</v>
      </c>
      <c r="E5955">
        <v>98501</v>
      </c>
      <c r="F5955">
        <v>2019</v>
      </c>
      <c r="G5955" s="1" t="s">
        <v>18922</v>
      </c>
      <c r="H5955" s="1" t="s">
        <v>33</v>
      </c>
      <c r="I5955" s="1" t="s">
        <v>27</v>
      </c>
      <c r="J5955" s="1" t="s">
        <v>21</v>
      </c>
      <c r="K5955">
        <v>204</v>
      </c>
      <c r="L5955">
        <v>35</v>
      </c>
      <c r="M5955">
        <v>257174725</v>
      </c>
      <c r="N5955" s="1" t="s">
        <v>199</v>
      </c>
      <c r="O5955" s="1" t="s">
        <v>23</v>
      </c>
      <c r="P5955">
        <v>53067011821</v>
      </c>
      <c r="Q5955">
        <v>7</v>
      </c>
      <c r="R5955" s="1" t="s">
        <v>18921</v>
      </c>
    </row>
    <row r="5956" spans="1:18">
      <c r="A5956" s="1" t="s">
        <v>6752</v>
      </c>
      <c r="B5956" s="1" t="s">
        <v>31</v>
      </c>
      <c r="C5956" s="1" t="s">
        <v>104</v>
      </c>
      <c r="D5956" s="1" t="s">
        <v>18</v>
      </c>
      <c r="E5956">
        <v>98052</v>
      </c>
      <c r="F5956">
        <v>2024</v>
      </c>
      <c r="G5956" s="1" t="s">
        <v>18925</v>
      </c>
      <c r="H5956" s="1" t="s">
        <v>801</v>
      </c>
      <c r="I5956" s="1" t="s">
        <v>27</v>
      </c>
      <c r="J5956" s="1" t="s">
        <v>81</v>
      </c>
      <c r="K5956">
        <v>0</v>
      </c>
      <c r="L5956">
        <v>45</v>
      </c>
      <c r="M5956">
        <v>267426400</v>
      </c>
      <c r="N5956" s="1" t="s">
        <v>105</v>
      </c>
      <c r="O5956" s="1" t="s">
        <v>54</v>
      </c>
      <c r="P5956">
        <v>53033032321</v>
      </c>
      <c r="Q5956">
        <v>2</v>
      </c>
      <c r="R5956" s="1" t="s">
        <v>18921</v>
      </c>
    </row>
    <row r="5957" spans="1:18">
      <c r="A5957" s="1" t="s">
        <v>6753</v>
      </c>
      <c r="B5957" s="1" t="s">
        <v>17</v>
      </c>
      <c r="C5957" s="1" t="s">
        <v>440</v>
      </c>
      <c r="D5957" s="1" t="s">
        <v>18</v>
      </c>
      <c r="E5957">
        <v>98271</v>
      </c>
      <c r="F5957">
        <v>2023</v>
      </c>
      <c r="G5957" s="1" t="s">
        <v>17901</v>
      </c>
      <c r="H5957" s="1" t="s">
        <v>1184</v>
      </c>
      <c r="I5957" s="1" t="s">
        <v>27</v>
      </c>
      <c r="J5957" s="1" t="s">
        <v>81</v>
      </c>
      <c r="K5957">
        <v>0</v>
      </c>
      <c r="L5957">
        <v>38</v>
      </c>
      <c r="M5957">
        <v>274313357</v>
      </c>
      <c r="N5957" s="1" t="s">
        <v>651</v>
      </c>
      <c r="O5957" s="1" t="s">
        <v>23</v>
      </c>
      <c r="P5957">
        <v>53061052803</v>
      </c>
      <c r="Q5957">
        <v>3</v>
      </c>
      <c r="R5957" s="1" t="s">
        <v>18921</v>
      </c>
    </row>
    <row r="5958" spans="1:18">
      <c r="A5958" s="1" t="s">
        <v>6754</v>
      </c>
      <c r="B5958" s="1" t="s">
        <v>31</v>
      </c>
      <c r="C5958" s="1" t="s">
        <v>87</v>
      </c>
      <c r="D5958" s="1" t="s">
        <v>18</v>
      </c>
      <c r="E5958">
        <v>98007</v>
      </c>
      <c r="F5958">
        <v>2024</v>
      </c>
      <c r="G5958" s="1" t="s">
        <v>18947</v>
      </c>
      <c r="H5958" s="1" t="s">
        <v>849</v>
      </c>
      <c r="I5958" s="1" t="s">
        <v>27</v>
      </c>
      <c r="J5958" s="1" t="s">
        <v>81</v>
      </c>
      <c r="K5958">
        <v>0</v>
      </c>
      <c r="L5958">
        <v>48</v>
      </c>
      <c r="M5958">
        <v>290574840</v>
      </c>
      <c r="N5958" s="1" t="s">
        <v>901</v>
      </c>
      <c r="O5958" s="1" t="s">
        <v>54</v>
      </c>
      <c r="P5958">
        <v>53033023603</v>
      </c>
      <c r="Q5958">
        <v>2</v>
      </c>
      <c r="R5958" s="1" t="s">
        <v>18921</v>
      </c>
    </row>
    <row r="5959" spans="1:18">
      <c r="A5959" s="1" t="s">
        <v>6755</v>
      </c>
      <c r="B5959" s="1" t="s">
        <v>31</v>
      </c>
      <c r="C5959" s="1" t="s">
        <v>62</v>
      </c>
      <c r="D5959" s="1" t="s">
        <v>18</v>
      </c>
      <c r="E5959">
        <v>98034</v>
      </c>
      <c r="F5959">
        <v>2026</v>
      </c>
      <c r="G5959" s="1" t="s">
        <v>18947</v>
      </c>
      <c r="H5959" s="1" t="s">
        <v>849</v>
      </c>
      <c r="I5959" s="1" t="s">
        <v>27</v>
      </c>
      <c r="J5959" s="1" t="s">
        <v>81</v>
      </c>
      <c r="K5959">
        <v>0</v>
      </c>
      <c r="L5959">
        <v>1</v>
      </c>
      <c r="M5959">
        <v>286353399</v>
      </c>
      <c r="N5959" s="1" t="s">
        <v>734</v>
      </c>
      <c r="O5959" s="1" t="s">
        <v>54</v>
      </c>
      <c r="P5959">
        <v>53033022203</v>
      </c>
      <c r="Q5959">
        <v>0</v>
      </c>
      <c r="R5959" s="1" t="s">
        <v>18921</v>
      </c>
    </row>
    <row r="5960" spans="1:18">
      <c r="A5960" s="1" t="s">
        <v>6756</v>
      </c>
      <c r="B5960" s="1" t="s">
        <v>31</v>
      </c>
      <c r="C5960" s="1" t="s">
        <v>32</v>
      </c>
      <c r="D5960" s="1" t="s">
        <v>18</v>
      </c>
      <c r="E5960">
        <v>98177</v>
      </c>
      <c r="F5960">
        <v>2022</v>
      </c>
      <c r="G5960" s="1" t="s">
        <v>18934</v>
      </c>
      <c r="H5960" s="1" t="s">
        <v>541</v>
      </c>
      <c r="I5960" s="1" t="s">
        <v>20</v>
      </c>
      <c r="J5960" s="1" t="s">
        <v>21</v>
      </c>
      <c r="K5960">
        <v>33</v>
      </c>
      <c r="L5960">
        <v>36</v>
      </c>
      <c r="M5960">
        <v>230810898</v>
      </c>
      <c r="N5960" s="1" t="s">
        <v>101</v>
      </c>
      <c r="O5960" s="1" t="s">
        <v>35</v>
      </c>
      <c r="P5960">
        <v>53033001600</v>
      </c>
      <c r="Q5960">
        <v>4</v>
      </c>
      <c r="R5960" s="1" t="s">
        <v>18919</v>
      </c>
    </row>
    <row r="5961" spans="1:18">
      <c r="A5961" s="1" t="s">
        <v>6757</v>
      </c>
      <c r="B5961" s="1" t="s">
        <v>718</v>
      </c>
      <c r="C5961" s="1" t="s">
        <v>1115</v>
      </c>
      <c r="D5961" s="1" t="s">
        <v>18</v>
      </c>
      <c r="E5961">
        <v>98642</v>
      </c>
      <c r="F5961">
        <v>2015</v>
      </c>
      <c r="G5961" s="1" t="s">
        <v>18920</v>
      </c>
      <c r="H5961" s="1" t="s">
        <v>52</v>
      </c>
      <c r="I5961" s="1" t="s">
        <v>27</v>
      </c>
      <c r="J5961" s="1" t="s">
        <v>21</v>
      </c>
      <c r="K5961">
        <v>208</v>
      </c>
      <c r="L5961">
        <v>18</v>
      </c>
      <c r="M5961">
        <v>164797979</v>
      </c>
      <c r="N5961" s="1" t="s">
        <v>1116</v>
      </c>
      <c r="O5961" s="1" t="s">
        <v>721</v>
      </c>
      <c r="P5961">
        <v>53011040305</v>
      </c>
      <c r="Q5961">
        <v>11</v>
      </c>
      <c r="R5961" s="1" t="s">
        <v>18921</v>
      </c>
    </row>
    <row r="5962" spans="1:18">
      <c r="A5962" s="1" t="s">
        <v>6758</v>
      </c>
      <c r="B5962" s="1" t="s">
        <v>31</v>
      </c>
      <c r="C5962" s="1" t="s">
        <v>87</v>
      </c>
      <c r="D5962" s="1" t="s">
        <v>18</v>
      </c>
      <c r="E5962">
        <v>98008</v>
      </c>
      <c r="F5962">
        <v>2024</v>
      </c>
      <c r="G5962" s="1" t="s">
        <v>18925</v>
      </c>
      <c r="H5962" s="1" t="s">
        <v>76</v>
      </c>
      <c r="I5962" s="1" t="s">
        <v>27</v>
      </c>
      <c r="J5962" s="1" t="s">
        <v>81</v>
      </c>
      <c r="K5962">
        <v>0</v>
      </c>
      <c r="L5962">
        <v>48</v>
      </c>
      <c r="M5962">
        <v>266849215</v>
      </c>
      <c r="N5962" s="1" t="s">
        <v>783</v>
      </c>
      <c r="O5962" s="1" t="s">
        <v>54</v>
      </c>
      <c r="P5962">
        <v>53033023300</v>
      </c>
      <c r="Q5962">
        <v>2</v>
      </c>
      <c r="R5962" s="1" t="s">
        <v>18921</v>
      </c>
    </row>
    <row r="5963" spans="1:18">
      <c r="A5963" s="1" t="s">
        <v>6759</v>
      </c>
      <c r="B5963" s="1" t="s">
        <v>31</v>
      </c>
      <c r="C5963" s="1" t="s">
        <v>120</v>
      </c>
      <c r="D5963" s="1" t="s">
        <v>18</v>
      </c>
      <c r="E5963">
        <v>98031</v>
      </c>
      <c r="F5963">
        <v>2017</v>
      </c>
      <c r="G5963" s="1" t="s">
        <v>18918</v>
      </c>
      <c r="H5963" s="1" t="s">
        <v>19</v>
      </c>
      <c r="I5963" s="1" t="s">
        <v>20</v>
      </c>
      <c r="J5963" s="1" t="s">
        <v>67</v>
      </c>
      <c r="K5963">
        <v>14</v>
      </c>
      <c r="L5963">
        <v>47</v>
      </c>
      <c r="M5963">
        <v>104991309</v>
      </c>
      <c r="N5963" s="1" t="s">
        <v>273</v>
      </c>
      <c r="O5963" s="1" t="s">
        <v>54</v>
      </c>
      <c r="P5963">
        <v>53033029403</v>
      </c>
      <c r="Q5963">
        <v>9</v>
      </c>
      <c r="R5963" s="1" t="s">
        <v>18919</v>
      </c>
    </row>
    <row r="5964" spans="1:18">
      <c r="A5964" s="1" t="s">
        <v>6760</v>
      </c>
      <c r="B5964" s="1" t="s">
        <v>31</v>
      </c>
      <c r="C5964" s="1" t="s">
        <v>104</v>
      </c>
      <c r="D5964" s="1" t="s">
        <v>18</v>
      </c>
      <c r="E5964">
        <v>98052</v>
      </c>
      <c r="F5964">
        <v>2016</v>
      </c>
      <c r="G5964" s="1" t="s">
        <v>18931</v>
      </c>
      <c r="H5964" s="1" t="s">
        <v>249</v>
      </c>
      <c r="I5964" s="1" t="s">
        <v>20</v>
      </c>
      <c r="J5964" s="1" t="s">
        <v>67</v>
      </c>
      <c r="K5964">
        <v>13</v>
      </c>
      <c r="L5964">
        <v>45</v>
      </c>
      <c r="M5964">
        <v>137571346</v>
      </c>
      <c r="N5964" s="1" t="s">
        <v>105</v>
      </c>
      <c r="O5964" s="1" t="s">
        <v>54</v>
      </c>
      <c r="P5964">
        <v>53033032324</v>
      </c>
      <c r="Q5964">
        <v>10</v>
      </c>
      <c r="R5964" s="1" t="s">
        <v>18919</v>
      </c>
    </row>
    <row r="5965" spans="1:18">
      <c r="A5965" s="1" t="s">
        <v>6761</v>
      </c>
      <c r="B5965" s="1" t="s">
        <v>31</v>
      </c>
      <c r="C5965" s="1" t="s">
        <v>32</v>
      </c>
      <c r="D5965" s="1" t="s">
        <v>18</v>
      </c>
      <c r="E5965">
        <v>98102</v>
      </c>
      <c r="F5965">
        <v>2023</v>
      </c>
      <c r="G5965" s="1" t="s">
        <v>18922</v>
      </c>
      <c r="H5965" s="1" t="s">
        <v>2033</v>
      </c>
      <c r="I5965" s="1" t="s">
        <v>27</v>
      </c>
      <c r="J5965" s="1" t="s">
        <v>81</v>
      </c>
      <c r="K5965">
        <v>0</v>
      </c>
      <c r="L5965">
        <v>43</v>
      </c>
      <c r="M5965">
        <v>245857195</v>
      </c>
      <c r="N5965" s="1" t="s">
        <v>837</v>
      </c>
      <c r="O5965" s="1" t="s">
        <v>35</v>
      </c>
      <c r="P5965">
        <v>53033006100</v>
      </c>
      <c r="Q5965">
        <v>3</v>
      </c>
      <c r="R5965" s="1" t="s">
        <v>18921</v>
      </c>
    </row>
    <row r="5966" spans="1:18">
      <c r="A5966" s="1" t="s">
        <v>6762</v>
      </c>
      <c r="B5966" s="1" t="s">
        <v>31</v>
      </c>
      <c r="C5966" s="1" t="s">
        <v>62</v>
      </c>
      <c r="D5966" s="1" t="s">
        <v>18</v>
      </c>
      <c r="E5966">
        <v>98033</v>
      </c>
      <c r="F5966">
        <v>2024</v>
      </c>
      <c r="G5966" s="1" t="s">
        <v>18935</v>
      </c>
      <c r="H5966" s="1" t="s">
        <v>277</v>
      </c>
      <c r="I5966" s="1" t="s">
        <v>27</v>
      </c>
      <c r="J5966" s="1" t="s">
        <v>81</v>
      </c>
      <c r="K5966">
        <v>0</v>
      </c>
      <c r="L5966">
        <v>48</v>
      </c>
      <c r="M5966">
        <v>259659144</v>
      </c>
      <c r="N5966" s="1" t="s">
        <v>64</v>
      </c>
      <c r="O5966" s="1" t="s">
        <v>54</v>
      </c>
      <c r="P5966">
        <v>53033022702</v>
      </c>
      <c r="Q5966">
        <v>2</v>
      </c>
      <c r="R5966" s="1" t="s">
        <v>18921</v>
      </c>
    </row>
    <row r="5967" spans="1:18">
      <c r="A5967" s="1" t="s">
        <v>6763</v>
      </c>
      <c r="B5967" s="1" t="s">
        <v>31</v>
      </c>
      <c r="C5967" s="1" t="s">
        <v>104</v>
      </c>
      <c r="D5967" s="1" t="s">
        <v>18</v>
      </c>
      <c r="E5967">
        <v>98052</v>
      </c>
      <c r="F5967">
        <v>2019</v>
      </c>
      <c r="G5967" s="1" t="s">
        <v>18922</v>
      </c>
      <c r="H5967" s="1" t="s">
        <v>33</v>
      </c>
      <c r="I5967" s="1" t="s">
        <v>27</v>
      </c>
      <c r="J5967" s="1" t="s">
        <v>21</v>
      </c>
      <c r="K5967">
        <v>204</v>
      </c>
      <c r="L5967">
        <v>45</v>
      </c>
      <c r="M5967">
        <v>256955877</v>
      </c>
      <c r="N5967" s="1" t="s">
        <v>105</v>
      </c>
      <c r="O5967" s="1" t="s">
        <v>54</v>
      </c>
      <c r="P5967">
        <v>53033032330</v>
      </c>
      <c r="Q5967">
        <v>7</v>
      </c>
      <c r="R5967" s="1" t="s">
        <v>18921</v>
      </c>
    </row>
    <row r="5968" spans="1:18">
      <c r="A5968" s="1" t="s">
        <v>6764</v>
      </c>
      <c r="B5968" s="1" t="s">
        <v>31</v>
      </c>
      <c r="C5968" s="1" t="s">
        <v>32</v>
      </c>
      <c r="D5968" s="1" t="s">
        <v>18</v>
      </c>
      <c r="E5968">
        <v>98109</v>
      </c>
      <c r="F5968">
        <v>2023</v>
      </c>
      <c r="G5968" s="1" t="s">
        <v>17901</v>
      </c>
      <c r="H5968" s="1" t="s">
        <v>161</v>
      </c>
      <c r="I5968" s="1" t="s">
        <v>27</v>
      </c>
      <c r="J5968" s="1" t="s">
        <v>81</v>
      </c>
      <c r="K5968">
        <v>0</v>
      </c>
      <c r="L5968">
        <v>36</v>
      </c>
      <c r="M5968">
        <v>265645026</v>
      </c>
      <c r="N5968" s="1" t="s">
        <v>284</v>
      </c>
      <c r="O5968" s="1" t="s">
        <v>35</v>
      </c>
      <c r="P5968">
        <v>53033007203</v>
      </c>
      <c r="Q5968">
        <v>3</v>
      </c>
      <c r="R5968" s="1" t="s">
        <v>18921</v>
      </c>
    </row>
    <row r="5969" spans="1:18">
      <c r="A5969" s="1" t="s">
        <v>6765</v>
      </c>
      <c r="B5969" s="1" t="s">
        <v>31</v>
      </c>
      <c r="C5969" s="1" t="s">
        <v>87</v>
      </c>
      <c r="D5969" s="1" t="s">
        <v>18</v>
      </c>
      <c r="E5969">
        <v>98005</v>
      </c>
      <c r="F5969">
        <v>2022</v>
      </c>
      <c r="G5969" s="1" t="s">
        <v>18931</v>
      </c>
      <c r="H5969" s="1" t="s">
        <v>455</v>
      </c>
      <c r="I5969" s="1" t="s">
        <v>20</v>
      </c>
      <c r="J5969" s="1" t="s">
        <v>67</v>
      </c>
      <c r="K5969">
        <v>18</v>
      </c>
      <c r="L5969">
        <v>48</v>
      </c>
      <c r="M5969">
        <v>179356943</v>
      </c>
      <c r="N5969" s="1" t="s">
        <v>192</v>
      </c>
      <c r="O5969" s="1" t="s">
        <v>54</v>
      </c>
      <c r="P5969">
        <v>53033023701</v>
      </c>
      <c r="Q5969">
        <v>4</v>
      </c>
      <c r="R5969" s="1" t="s">
        <v>18919</v>
      </c>
    </row>
    <row r="5970" spans="1:18">
      <c r="A5970" s="1" t="s">
        <v>6766</v>
      </c>
      <c r="B5970" s="1" t="s">
        <v>1089</v>
      </c>
      <c r="C5970" s="1" t="s">
        <v>1090</v>
      </c>
      <c r="D5970" s="1" t="s">
        <v>18</v>
      </c>
      <c r="E5970">
        <v>98365</v>
      </c>
      <c r="F5970">
        <v>2025</v>
      </c>
      <c r="G5970" s="1" t="s">
        <v>18923</v>
      </c>
      <c r="H5970" s="1" t="s">
        <v>139</v>
      </c>
      <c r="I5970" s="1" t="s">
        <v>20</v>
      </c>
      <c r="J5970" s="1" t="s">
        <v>21</v>
      </c>
      <c r="K5970">
        <v>33</v>
      </c>
      <c r="L5970">
        <v>24</v>
      </c>
      <c r="M5970">
        <v>278709077</v>
      </c>
      <c r="N5970" s="1" t="s">
        <v>1091</v>
      </c>
      <c r="O5970" s="1" t="s">
        <v>1092</v>
      </c>
      <c r="P5970">
        <v>53031950301</v>
      </c>
      <c r="Q5970">
        <v>1</v>
      </c>
      <c r="R5970" s="1" t="s">
        <v>18919</v>
      </c>
    </row>
    <row r="5971" spans="1:18">
      <c r="A5971" s="1" t="s">
        <v>6767</v>
      </c>
      <c r="B5971" s="1" t="s">
        <v>31</v>
      </c>
      <c r="C5971" s="1" t="s">
        <v>120</v>
      </c>
      <c r="D5971" s="1" t="s">
        <v>18</v>
      </c>
      <c r="E5971">
        <v>98030</v>
      </c>
      <c r="F5971">
        <v>2026</v>
      </c>
      <c r="G5971" s="1" t="s">
        <v>18920</v>
      </c>
      <c r="H5971" s="1" t="s">
        <v>26</v>
      </c>
      <c r="I5971" s="1" t="s">
        <v>27</v>
      </c>
      <c r="J5971" s="1" t="s">
        <v>81</v>
      </c>
      <c r="K5971">
        <v>0</v>
      </c>
      <c r="L5971">
        <v>47</v>
      </c>
      <c r="M5971">
        <v>291271998</v>
      </c>
      <c r="N5971" s="1" t="s">
        <v>286</v>
      </c>
      <c r="O5971" s="1" t="s">
        <v>54</v>
      </c>
      <c r="P5971">
        <v>53033029506</v>
      </c>
      <c r="Q5971">
        <v>0</v>
      </c>
      <c r="R5971" s="1" t="s">
        <v>18921</v>
      </c>
    </row>
    <row r="5972" spans="1:18">
      <c r="A5972" s="1" t="s">
        <v>6768</v>
      </c>
      <c r="B5972" s="1" t="s">
        <v>37</v>
      </c>
      <c r="C5972" s="1" t="s">
        <v>84</v>
      </c>
      <c r="D5972" s="1" t="s">
        <v>18</v>
      </c>
      <c r="E5972">
        <v>98110</v>
      </c>
      <c r="F5972">
        <v>2023</v>
      </c>
      <c r="G5972" s="1" t="s">
        <v>18923</v>
      </c>
      <c r="H5972" s="1" t="s">
        <v>139</v>
      </c>
      <c r="I5972" s="1" t="s">
        <v>20</v>
      </c>
      <c r="J5972" s="1" t="s">
        <v>21</v>
      </c>
      <c r="K5972">
        <v>33</v>
      </c>
      <c r="L5972">
        <v>23</v>
      </c>
      <c r="M5972">
        <v>232589143</v>
      </c>
      <c r="N5972" s="1" t="s">
        <v>85</v>
      </c>
      <c r="O5972" s="1" t="s">
        <v>23</v>
      </c>
      <c r="P5972">
        <v>53035090902</v>
      </c>
      <c r="Q5972">
        <v>3</v>
      </c>
      <c r="R5972" s="1" t="s">
        <v>18919</v>
      </c>
    </row>
    <row r="5973" spans="1:18">
      <c r="A5973" s="1" t="s">
        <v>6769</v>
      </c>
      <c r="B5973" s="1" t="s">
        <v>1089</v>
      </c>
      <c r="C5973" s="1" t="s">
        <v>1200</v>
      </c>
      <c r="D5973" s="1" t="s">
        <v>18</v>
      </c>
      <c r="E5973">
        <v>98368</v>
      </c>
      <c r="F5973">
        <v>2013</v>
      </c>
      <c r="G5973" s="1" t="s">
        <v>17901</v>
      </c>
      <c r="H5973" s="1" t="s">
        <v>66</v>
      </c>
      <c r="I5973" s="1" t="s">
        <v>20</v>
      </c>
      <c r="J5973" s="1" t="s">
        <v>67</v>
      </c>
      <c r="K5973">
        <v>19</v>
      </c>
      <c r="L5973">
        <v>24</v>
      </c>
      <c r="M5973">
        <v>1662916</v>
      </c>
      <c r="N5973" s="1" t="s">
        <v>1201</v>
      </c>
      <c r="O5973" s="1" t="s">
        <v>1092</v>
      </c>
      <c r="P5973">
        <v>53031950602</v>
      </c>
      <c r="Q5973">
        <v>13</v>
      </c>
      <c r="R5973" s="1" t="s">
        <v>18919</v>
      </c>
    </row>
    <row r="5974" spans="1:18">
      <c r="A5974" s="1" t="s">
        <v>6770</v>
      </c>
      <c r="B5974" s="1" t="s">
        <v>31</v>
      </c>
      <c r="C5974" s="1" t="s">
        <v>259</v>
      </c>
      <c r="D5974" s="1" t="s">
        <v>18</v>
      </c>
      <c r="E5974">
        <v>98075</v>
      </c>
      <c r="F5974">
        <v>2024</v>
      </c>
      <c r="G5974" s="1" t="s">
        <v>18945</v>
      </c>
      <c r="H5974" s="1" t="s">
        <v>1655</v>
      </c>
      <c r="I5974" s="1" t="s">
        <v>27</v>
      </c>
      <c r="J5974" s="1" t="s">
        <v>81</v>
      </c>
      <c r="K5974">
        <v>0</v>
      </c>
      <c r="L5974">
        <v>41</v>
      </c>
      <c r="M5974">
        <v>275821584</v>
      </c>
      <c r="N5974" s="1" t="s">
        <v>260</v>
      </c>
      <c r="O5974" s="1" t="s">
        <v>54</v>
      </c>
      <c r="P5974">
        <v>53033032207</v>
      </c>
      <c r="Q5974">
        <v>2</v>
      </c>
      <c r="R5974" s="1" t="s">
        <v>18921</v>
      </c>
    </row>
    <row r="5975" spans="1:18">
      <c r="A5975" s="1" t="s">
        <v>6771</v>
      </c>
      <c r="B5975" s="1" t="s">
        <v>31</v>
      </c>
      <c r="C5975" s="1" t="s">
        <v>32</v>
      </c>
      <c r="D5975" s="1" t="s">
        <v>18</v>
      </c>
      <c r="E5975">
        <v>98107</v>
      </c>
      <c r="F5975">
        <v>2014</v>
      </c>
      <c r="G5975" s="1" t="s">
        <v>18952</v>
      </c>
      <c r="H5975" s="1" t="s">
        <v>1266</v>
      </c>
      <c r="I5975" s="1" t="s">
        <v>27</v>
      </c>
      <c r="J5975" s="1" t="s">
        <v>21</v>
      </c>
      <c r="K5975">
        <v>62</v>
      </c>
      <c r="L5975">
        <v>43</v>
      </c>
      <c r="M5975">
        <v>108787038</v>
      </c>
      <c r="N5975" s="1" t="s">
        <v>821</v>
      </c>
      <c r="O5975" s="1" t="s">
        <v>35</v>
      </c>
      <c r="P5975">
        <v>53033003400</v>
      </c>
      <c r="Q5975">
        <v>12</v>
      </c>
      <c r="R5975" s="1" t="s">
        <v>18921</v>
      </c>
    </row>
    <row r="5976" spans="1:18">
      <c r="A5976" s="1" t="s">
        <v>6772</v>
      </c>
      <c r="B5976" s="1" t="s">
        <v>31</v>
      </c>
      <c r="C5976" s="1" t="s">
        <v>144</v>
      </c>
      <c r="D5976" s="1" t="s">
        <v>18</v>
      </c>
      <c r="E5976">
        <v>98058</v>
      </c>
      <c r="F5976">
        <v>2024</v>
      </c>
      <c r="G5976" s="1" t="s">
        <v>18930</v>
      </c>
      <c r="H5976" s="1" t="s">
        <v>777</v>
      </c>
      <c r="I5976" s="1" t="s">
        <v>20</v>
      </c>
      <c r="J5976" s="1" t="s">
        <v>21</v>
      </c>
      <c r="K5976">
        <v>42</v>
      </c>
      <c r="L5976">
        <v>11</v>
      </c>
      <c r="M5976">
        <v>267182163</v>
      </c>
      <c r="N5976" s="1" t="s">
        <v>566</v>
      </c>
      <c r="O5976" s="1" t="s">
        <v>54</v>
      </c>
      <c r="P5976">
        <v>53033031910</v>
      </c>
      <c r="Q5976">
        <v>2</v>
      </c>
      <c r="R5976" s="1" t="s">
        <v>18919</v>
      </c>
    </row>
    <row r="5977" spans="1:18">
      <c r="A5977" s="1" t="s">
        <v>6773</v>
      </c>
      <c r="B5977" s="1" t="s">
        <v>331</v>
      </c>
      <c r="C5977" s="1" t="s">
        <v>332</v>
      </c>
      <c r="D5977" s="1" t="s">
        <v>18</v>
      </c>
      <c r="E5977">
        <v>98277</v>
      </c>
      <c r="F5977">
        <v>2018</v>
      </c>
      <c r="G5977" s="1" t="s">
        <v>18946</v>
      </c>
      <c r="H5977" s="1" t="s">
        <v>1011</v>
      </c>
      <c r="I5977" s="1" t="s">
        <v>20</v>
      </c>
      <c r="J5977" s="1" t="s">
        <v>21</v>
      </c>
      <c r="K5977">
        <v>47</v>
      </c>
      <c r="L5977">
        <v>10</v>
      </c>
      <c r="M5977">
        <v>475093608</v>
      </c>
      <c r="N5977" s="1" t="s">
        <v>333</v>
      </c>
      <c r="O5977" s="1" t="s">
        <v>23</v>
      </c>
      <c r="P5977">
        <v>53029970401</v>
      </c>
      <c r="Q5977">
        <v>8</v>
      </c>
      <c r="R5977" s="1" t="s">
        <v>18919</v>
      </c>
    </row>
    <row r="5978" spans="1:18">
      <c r="A5978" s="1" t="s">
        <v>6774</v>
      </c>
      <c r="B5978" s="1" t="s">
        <v>31</v>
      </c>
      <c r="C5978" s="1" t="s">
        <v>111</v>
      </c>
      <c r="D5978" s="1" t="s">
        <v>18</v>
      </c>
      <c r="E5978">
        <v>98011</v>
      </c>
      <c r="F5978">
        <v>2022</v>
      </c>
      <c r="G5978" s="1" t="s">
        <v>18930</v>
      </c>
      <c r="H5978" s="1" t="s">
        <v>777</v>
      </c>
      <c r="I5978" s="1" t="s">
        <v>20</v>
      </c>
      <c r="J5978" s="1" t="s">
        <v>21</v>
      </c>
      <c r="K5978">
        <v>42</v>
      </c>
      <c r="L5978">
        <v>1</v>
      </c>
      <c r="M5978">
        <v>219321959</v>
      </c>
      <c r="N5978" s="1" t="s">
        <v>112</v>
      </c>
      <c r="O5978" s="1" t="s">
        <v>54</v>
      </c>
      <c r="P5978">
        <v>53033021804</v>
      </c>
      <c r="Q5978">
        <v>4</v>
      </c>
      <c r="R5978" s="1" t="s">
        <v>18919</v>
      </c>
    </row>
    <row r="5979" spans="1:18">
      <c r="A5979" s="1" t="s">
        <v>6775</v>
      </c>
      <c r="B5979" s="1" t="s">
        <v>31</v>
      </c>
      <c r="C5979" s="1" t="s">
        <v>104</v>
      </c>
      <c r="D5979" s="1" t="s">
        <v>18</v>
      </c>
      <c r="E5979">
        <v>98052</v>
      </c>
      <c r="F5979">
        <v>2023</v>
      </c>
      <c r="G5979" s="1" t="s">
        <v>18918</v>
      </c>
      <c r="H5979" s="1" t="s">
        <v>368</v>
      </c>
      <c r="I5979" s="1" t="s">
        <v>27</v>
      </c>
      <c r="J5979" s="1" t="s">
        <v>81</v>
      </c>
      <c r="K5979">
        <v>0</v>
      </c>
      <c r="L5979">
        <v>48</v>
      </c>
      <c r="M5979">
        <v>228212484</v>
      </c>
      <c r="N5979" s="1" t="s">
        <v>105</v>
      </c>
      <c r="O5979" s="1" t="s">
        <v>54</v>
      </c>
      <c r="P5979">
        <v>53033022802</v>
      </c>
      <c r="Q5979">
        <v>3</v>
      </c>
      <c r="R5979" s="1" t="s">
        <v>18921</v>
      </c>
    </row>
    <row r="5980" spans="1:18">
      <c r="A5980" s="1" t="s">
        <v>6776</v>
      </c>
      <c r="B5980" s="1" t="s">
        <v>31</v>
      </c>
      <c r="C5980" s="1" t="s">
        <v>32</v>
      </c>
      <c r="D5980" s="1" t="s">
        <v>18</v>
      </c>
      <c r="E5980">
        <v>98102</v>
      </c>
      <c r="F5980">
        <v>2023</v>
      </c>
      <c r="G5980" s="1" t="s">
        <v>18923</v>
      </c>
      <c r="H5980" s="1" t="s">
        <v>57</v>
      </c>
      <c r="I5980" s="1" t="s">
        <v>20</v>
      </c>
      <c r="J5980" s="1" t="s">
        <v>21</v>
      </c>
      <c r="K5980">
        <v>34</v>
      </c>
      <c r="L5980">
        <v>43</v>
      </c>
      <c r="M5980">
        <v>256290548</v>
      </c>
      <c r="N5980" s="1" t="s">
        <v>837</v>
      </c>
      <c r="O5980" s="1" t="s">
        <v>35</v>
      </c>
      <c r="P5980">
        <v>53033007501</v>
      </c>
      <c r="Q5980">
        <v>3</v>
      </c>
      <c r="R5980" s="1" t="s">
        <v>18919</v>
      </c>
    </row>
    <row r="5981" spans="1:18">
      <c r="A5981" s="1" t="s">
        <v>6779</v>
      </c>
      <c r="B5981" s="1" t="s">
        <v>31</v>
      </c>
      <c r="C5981" s="1" t="s">
        <v>32</v>
      </c>
      <c r="D5981" s="1" t="s">
        <v>18</v>
      </c>
      <c r="E5981">
        <v>98122</v>
      </c>
      <c r="F5981">
        <v>2024</v>
      </c>
      <c r="G5981" s="1" t="s">
        <v>18920</v>
      </c>
      <c r="H5981" s="1" t="s">
        <v>52</v>
      </c>
      <c r="I5981" s="1" t="s">
        <v>27</v>
      </c>
      <c r="J5981" s="1" t="s">
        <v>81</v>
      </c>
      <c r="K5981">
        <v>0</v>
      </c>
      <c r="L5981">
        <v>37</v>
      </c>
      <c r="M5981">
        <v>270050546</v>
      </c>
      <c r="N5981" s="1" t="s">
        <v>704</v>
      </c>
      <c r="O5981" s="1" t="s">
        <v>35</v>
      </c>
      <c r="P5981">
        <v>53033007800</v>
      </c>
      <c r="Q5981">
        <v>2</v>
      </c>
      <c r="R5981" s="1" t="s">
        <v>18921</v>
      </c>
    </row>
    <row r="5982" spans="1:18">
      <c r="A5982" s="1" t="s">
        <v>6780</v>
      </c>
      <c r="B5982" s="1" t="s">
        <v>37</v>
      </c>
      <c r="C5982" s="1" t="s">
        <v>38</v>
      </c>
      <c r="D5982" s="1" t="s">
        <v>18</v>
      </c>
      <c r="E5982">
        <v>98312</v>
      </c>
      <c r="F5982">
        <v>2024</v>
      </c>
      <c r="G5982" s="1" t="s">
        <v>18942</v>
      </c>
      <c r="H5982" s="1" t="s">
        <v>744</v>
      </c>
      <c r="I5982" s="1" t="s">
        <v>27</v>
      </c>
      <c r="J5982" s="1" t="s">
        <v>81</v>
      </c>
      <c r="K5982">
        <v>0</v>
      </c>
      <c r="L5982">
        <v>35</v>
      </c>
      <c r="M5982">
        <v>289853371</v>
      </c>
      <c r="N5982" s="1" t="s">
        <v>49</v>
      </c>
      <c r="O5982" s="1" t="s">
        <v>23</v>
      </c>
      <c r="P5982">
        <v>53035081000</v>
      </c>
      <c r="Q5982">
        <v>2</v>
      </c>
      <c r="R5982" s="1" t="s">
        <v>18921</v>
      </c>
    </row>
    <row r="5983" spans="1:18">
      <c r="A5983" s="1" t="s">
        <v>6781</v>
      </c>
      <c r="B5983" s="1" t="s">
        <v>37</v>
      </c>
      <c r="C5983" s="1" t="s">
        <v>108</v>
      </c>
      <c r="D5983" s="1" t="s">
        <v>18</v>
      </c>
      <c r="E5983">
        <v>98383</v>
      </c>
      <c r="F5983">
        <v>2021</v>
      </c>
      <c r="G5983" s="1" t="s">
        <v>18925</v>
      </c>
      <c r="H5983" s="1" t="s">
        <v>76</v>
      </c>
      <c r="I5983" s="1" t="s">
        <v>27</v>
      </c>
      <c r="J5983" s="1" t="s">
        <v>81</v>
      </c>
      <c r="K5983">
        <v>0</v>
      </c>
      <c r="L5983">
        <v>23</v>
      </c>
      <c r="M5983">
        <v>276084952</v>
      </c>
      <c r="N5983" s="1" t="s">
        <v>109</v>
      </c>
      <c r="O5983" s="1" t="s">
        <v>23</v>
      </c>
      <c r="P5983">
        <v>53035091302</v>
      </c>
      <c r="Q5983">
        <v>5</v>
      </c>
      <c r="R5983" s="1" t="s">
        <v>18921</v>
      </c>
    </row>
    <row r="5984" spans="1:18">
      <c r="A5984" s="1" t="s">
        <v>6782</v>
      </c>
      <c r="B5984" s="1" t="s">
        <v>31</v>
      </c>
      <c r="C5984" s="1" t="s">
        <v>120</v>
      </c>
      <c r="D5984" s="1" t="s">
        <v>18</v>
      </c>
      <c r="E5984">
        <v>98031</v>
      </c>
      <c r="F5984">
        <v>2011</v>
      </c>
      <c r="G5984" s="1" t="s">
        <v>18924</v>
      </c>
      <c r="H5984" s="1" t="s">
        <v>176</v>
      </c>
      <c r="I5984" s="1" t="s">
        <v>20</v>
      </c>
      <c r="J5984" s="1" t="s">
        <v>21</v>
      </c>
      <c r="K5984">
        <v>35</v>
      </c>
      <c r="L5984">
        <v>11</v>
      </c>
      <c r="M5984">
        <v>349346665</v>
      </c>
      <c r="N5984" s="1" t="s">
        <v>273</v>
      </c>
      <c r="O5984" s="1" t="s">
        <v>54</v>
      </c>
      <c r="P5984">
        <v>53033029306</v>
      </c>
      <c r="Q5984">
        <v>15</v>
      </c>
      <c r="R5984" s="1" t="s">
        <v>18919</v>
      </c>
    </row>
    <row r="5985" spans="1:18">
      <c r="A5985" s="1" t="s">
        <v>6783</v>
      </c>
      <c r="B5985" s="1" t="s">
        <v>31</v>
      </c>
      <c r="C5985" s="1" t="s">
        <v>32</v>
      </c>
      <c r="D5985" s="1" t="s">
        <v>18</v>
      </c>
      <c r="E5985">
        <v>98125</v>
      </c>
      <c r="F5985">
        <v>2024</v>
      </c>
      <c r="G5985" s="1" t="s">
        <v>18940</v>
      </c>
      <c r="H5985" s="1" t="s">
        <v>775</v>
      </c>
      <c r="I5985" s="1" t="s">
        <v>27</v>
      </c>
      <c r="J5985" s="1" t="s">
        <v>81</v>
      </c>
      <c r="K5985">
        <v>0</v>
      </c>
      <c r="L5985">
        <v>46</v>
      </c>
      <c r="M5985">
        <v>280291910</v>
      </c>
      <c r="N5985" s="1" t="s">
        <v>769</v>
      </c>
      <c r="O5985" s="1" t="s">
        <v>35</v>
      </c>
      <c r="P5985">
        <v>53033001202</v>
      </c>
      <c r="Q5985">
        <v>2</v>
      </c>
      <c r="R5985" s="1" t="s">
        <v>18921</v>
      </c>
    </row>
    <row r="5986" spans="1:18">
      <c r="A5986" s="1" t="s">
        <v>6784</v>
      </c>
      <c r="B5986" s="1" t="s">
        <v>31</v>
      </c>
      <c r="C5986" s="1" t="s">
        <v>144</v>
      </c>
      <c r="D5986" s="1" t="s">
        <v>18</v>
      </c>
      <c r="E5986">
        <v>98055</v>
      </c>
      <c r="F5986">
        <v>2024</v>
      </c>
      <c r="G5986" s="1" t="s">
        <v>18947</v>
      </c>
      <c r="H5986" s="1" t="s">
        <v>849</v>
      </c>
      <c r="I5986" s="1" t="s">
        <v>27</v>
      </c>
      <c r="J5986" s="1" t="s">
        <v>81</v>
      </c>
      <c r="K5986">
        <v>0</v>
      </c>
      <c r="L5986">
        <v>11</v>
      </c>
      <c r="M5986">
        <v>272061982</v>
      </c>
      <c r="N5986" s="1" t="s">
        <v>784</v>
      </c>
      <c r="O5986" s="1" t="s">
        <v>54</v>
      </c>
      <c r="P5986">
        <v>53033029308</v>
      </c>
      <c r="Q5986">
        <v>2</v>
      </c>
      <c r="R5986" s="1" t="s">
        <v>18921</v>
      </c>
    </row>
    <row r="5987" spans="1:18">
      <c r="A5987" s="1" t="s">
        <v>6785</v>
      </c>
      <c r="B5987" s="1" t="s">
        <v>875</v>
      </c>
      <c r="C5987" s="1" t="s">
        <v>933</v>
      </c>
      <c r="D5987" s="1" t="s">
        <v>18</v>
      </c>
      <c r="E5987">
        <v>98632</v>
      </c>
      <c r="F5987">
        <v>2024</v>
      </c>
      <c r="G5987" s="1" t="s">
        <v>18937</v>
      </c>
      <c r="H5987" s="1" t="s">
        <v>395</v>
      </c>
      <c r="I5987" s="1" t="s">
        <v>27</v>
      </c>
      <c r="J5987" s="1" t="s">
        <v>81</v>
      </c>
      <c r="K5987">
        <v>0</v>
      </c>
      <c r="L5987">
        <v>19</v>
      </c>
      <c r="M5987">
        <v>261712559</v>
      </c>
      <c r="N5987" s="1" t="s">
        <v>934</v>
      </c>
      <c r="O5987" s="1" t="s">
        <v>878</v>
      </c>
      <c r="P5987">
        <v>53015000801</v>
      </c>
      <c r="Q5987">
        <v>2</v>
      </c>
      <c r="R5987" s="1" t="s">
        <v>18921</v>
      </c>
    </row>
    <row r="5988" spans="1:18">
      <c r="A5988" s="1" t="s">
        <v>6786</v>
      </c>
      <c r="B5988" s="1" t="s">
        <v>955</v>
      </c>
      <c r="C5988" s="1" t="s">
        <v>956</v>
      </c>
      <c r="D5988" s="1" t="s">
        <v>18</v>
      </c>
      <c r="E5988">
        <v>98421</v>
      </c>
      <c r="F5988">
        <v>2023</v>
      </c>
      <c r="G5988" s="1" t="s">
        <v>17901</v>
      </c>
      <c r="H5988" s="1" t="s">
        <v>161</v>
      </c>
      <c r="I5988" s="1" t="s">
        <v>27</v>
      </c>
      <c r="J5988" s="1" t="s">
        <v>81</v>
      </c>
      <c r="K5988">
        <v>0</v>
      </c>
      <c r="L5988">
        <v>27</v>
      </c>
      <c r="M5988">
        <v>260517400</v>
      </c>
      <c r="N5988" s="1" t="s">
        <v>2006</v>
      </c>
      <c r="O5988" s="1" t="s">
        <v>958</v>
      </c>
      <c r="P5988">
        <v>53053060200</v>
      </c>
      <c r="Q5988">
        <v>3</v>
      </c>
      <c r="R5988" s="1" t="s">
        <v>18921</v>
      </c>
    </row>
    <row r="5989" spans="1:18">
      <c r="A5989" s="1" t="s">
        <v>6787</v>
      </c>
      <c r="B5989" s="1" t="s">
        <v>31</v>
      </c>
      <c r="C5989" s="1" t="s">
        <v>32</v>
      </c>
      <c r="D5989" s="1" t="s">
        <v>18</v>
      </c>
      <c r="E5989">
        <v>98115</v>
      </c>
      <c r="F5989">
        <v>2022</v>
      </c>
      <c r="G5989" s="1" t="s">
        <v>18931</v>
      </c>
      <c r="H5989" s="1" t="s">
        <v>364</v>
      </c>
      <c r="I5989" s="1" t="s">
        <v>27</v>
      </c>
      <c r="J5989" s="1" t="s">
        <v>81</v>
      </c>
      <c r="K5989">
        <v>0</v>
      </c>
      <c r="L5989">
        <v>43</v>
      </c>
      <c r="M5989">
        <v>195718925</v>
      </c>
      <c r="N5989" s="1" t="s">
        <v>270</v>
      </c>
      <c r="O5989" s="1" t="s">
        <v>35</v>
      </c>
      <c r="P5989">
        <v>53033003601</v>
      </c>
      <c r="Q5989">
        <v>4</v>
      </c>
      <c r="R5989" s="1" t="s">
        <v>18921</v>
      </c>
    </row>
    <row r="5990" spans="1:18">
      <c r="A5990" s="1" t="s">
        <v>6788</v>
      </c>
      <c r="B5990" s="1" t="s">
        <v>31</v>
      </c>
      <c r="C5990" s="1" t="s">
        <v>32</v>
      </c>
      <c r="D5990" s="1" t="s">
        <v>18</v>
      </c>
      <c r="E5990">
        <v>98101</v>
      </c>
      <c r="F5990">
        <v>2013</v>
      </c>
      <c r="G5990" s="1" t="s">
        <v>17901</v>
      </c>
      <c r="H5990" s="1" t="s">
        <v>91</v>
      </c>
      <c r="I5990" s="1" t="s">
        <v>20</v>
      </c>
      <c r="J5990" s="1" t="s">
        <v>67</v>
      </c>
      <c r="K5990">
        <v>19</v>
      </c>
      <c r="L5990">
        <v>43</v>
      </c>
      <c r="M5990">
        <v>167597398</v>
      </c>
      <c r="N5990" s="1" t="s">
        <v>300</v>
      </c>
      <c r="O5990" s="1" t="s">
        <v>35</v>
      </c>
      <c r="P5990">
        <v>53033008300</v>
      </c>
      <c r="Q5990">
        <v>13</v>
      </c>
      <c r="R5990" s="1" t="s">
        <v>18919</v>
      </c>
    </row>
    <row r="5991" spans="1:18">
      <c r="A5991" s="1" t="s">
        <v>6789</v>
      </c>
      <c r="B5991" s="1" t="s">
        <v>31</v>
      </c>
      <c r="C5991" s="1" t="s">
        <v>104</v>
      </c>
      <c r="D5991" s="1" t="s">
        <v>18</v>
      </c>
      <c r="E5991">
        <v>98052</v>
      </c>
      <c r="F5991">
        <v>2023</v>
      </c>
      <c r="G5991" s="1" t="s">
        <v>18935</v>
      </c>
      <c r="H5991" s="1" t="s">
        <v>277</v>
      </c>
      <c r="I5991" s="1" t="s">
        <v>27</v>
      </c>
      <c r="J5991" s="1" t="s">
        <v>81</v>
      </c>
      <c r="K5991">
        <v>0</v>
      </c>
      <c r="L5991">
        <v>45</v>
      </c>
      <c r="M5991">
        <v>209443580</v>
      </c>
      <c r="N5991" s="1" t="s">
        <v>105</v>
      </c>
      <c r="O5991" s="1" t="s">
        <v>54</v>
      </c>
      <c r="P5991">
        <v>53033032323</v>
      </c>
      <c r="Q5991">
        <v>3</v>
      </c>
      <c r="R5991" s="1" t="s">
        <v>18921</v>
      </c>
    </row>
    <row r="5992" spans="1:18">
      <c r="A5992" s="1" t="s">
        <v>6790</v>
      </c>
      <c r="B5992" s="1" t="s">
        <v>78</v>
      </c>
      <c r="C5992" s="1" t="s">
        <v>114</v>
      </c>
      <c r="D5992" s="1" t="s">
        <v>18</v>
      </c>
      <c r="E5992">
        <v>98501</v>
      </c>
      <c r="F5992">
        <v>2023</v>
      </c>
      <c r="G5992" s="1" t="s">
        <v>17901</v>
      </c>
      <c r="H5992" s="1" t="s">
        <v>419</v>
      </c>
      <c r="I5992" s="1" t="s">
        <v>27</v>
      </c>
      <c r="J5992" s="1" t="s">
        <v>81</v>
      </c>
      <c r="K5992">
        <v>0</v>
      </c>
      <c r="L5992">
        <v>22</v>
      </c>
      <c r="M5992">
        <v>261344289</v>
      </c>
      <c r="N5992" s="1" t="s">
        <v>199</v>
      </c>
      <c r="O5992" s="1" t="s">
        <v>23</v>
      </c>
      <c r="P5992">
        <v>53067010300</v>
      </c>
      <c r="Q5992">
        <v>3</v>
      </c>
      <c r="R5992" s="1" t="s">
        <v>18921</v>
      </c>
    </row>
    <row r="5993" spans="1:18">
      <c r="A5993" s="1" t="s">
        <v>6791</v>
      </c>
      <c r="B5993" s="1" t="s">
        <v>78</v>
      </c>
      <c r="C5993" s="1" t="s">
        <v>79</v>
      </c>
      <c r="D5993" s="1" t="s">
        <v>18</v>
      </c>
      <c r="E5993">
        <v>98576</v>
      </c>
      <c r="F5993">
        <v>2024</v>
      </c>
      <c r="G5993" s="1" t="s">
        <v>18923</v>
      </c>
      <c r="H5993" s="1" t="s">
        <v>139</v>
      </c>
      <c r="I5993" s="1" t="s">
        <v>20</v>
      </c>
      <c r="J5993" s="1" t="s">
        <v>21</v>
      </c>
      <c r="K5993">
        <v>33</v>
      </c>
      <c r="L5993">
        <v>2</v>
      </c>
      <c r="M5993">
        <v>261605466</v>
      </c>
      <c r="N5993" s="1" t="s">
        <v>82</v>
      </c>
      <c r="O5993" s="1" t="s">
        <v>23</v>
      </c>
      <c r="P5993">
        <v>53067012530</v>
      </c>
      <c r="Q5993">
        <v>2</v>
      </c>
      <c r="R5993" s="1" t="s">
        <v>18919</v>
      </c>
    </row>
    <row r="5994" spans="1:18">
      <c r="A5994" s="1" t="s">
        <v>6792</v>
      </c>
      <c r="B5994" s="1" t="s">
        <v>31</v>
      </c>
      <c r="C5994" s="1" t="s">
        <v>32</v>
      </c>
      <c r="D5994" s="1" t="s">
        <v>18</v>
      </c>
      <c r="E5994">
        <v>98177</v>
      </c>
      <c r="F5994">
        <v>2024</v>
      </c>
      <c r="G5994" s="1" t="s">
        <v>18931</v>
      </c>
      <c r="H5994" s="1" t="s">
        <v>249</v>
      </c>
      <c r="I5994" s="1" t="s">
        <v>20</v>
      </c>
      <c r="J5994" s="1" t="s">
        <v>21</v>
      </c>
      <c r="K5994">
        <v>32</v>
      </c>
      <c r="L5994">
        <v>36</v>
      </c>
      <c r="M5994">
        <v>285337531</v>
      </c>
      <c r="N5994" s="1" t="s">
        <v>101</v>
      </c>
      <c r="O5994" s="1" t="s">
        <v>35</v>
      </c>
      <c r="P5994">
        <v>53033001400</v>
      </c>
      <c r="Q5994">
        <v>2</v>
      </c>
      <c r="R5994" s="1" t="s">
        <v>18919</v>
      </c>
    </row>
    <row r="5995" spans="1:18">
      <c r="A5995" s="1" t="s">
        <v>6793</v>
      </c>
      <c r="B5995" s="1" t="s">
        <v>31</v>
      </c>
      <c r="C5995" s="1" t="s">
        <v>87</v>
      </c>
      <c r="D5995" s="1" t="s">
        <v>18</v>
      </c>
      <c r="E5995">
        <v>98005</v>
      </c>
      <c r="F5995">
        <v>2020</v>
      </c>
      <c r="G5995" s="1" t="s">
        <v>18936</v>
      </c>
      <c r="H5995" s="1" t="s">
        <v>282</v>
      </c>
      <c r="I5995" s="1" t="s">
        <v>27</v>
      </c>
      <c r="J5995" s="1" t="s">
        <v>21</v>
      </c>
      <c r="K5995">
        <v>203</v>
      </c>
      <c r="L5995">
        <v>48</v>
      </c>
      <c r="M5995">
        <v>133748611</v>
      </c>
      <c r="N5995" s="1" t="s">
        <v>192</v>
      </c>
      <c r="O5995" s="1" t="s">
        <v>54</v>
      </c>
      <c r="P5995">
        <v>53033023701</v>
      </c>
      <c r="Q5995">
        <v>6</v>
      </c>
      <c r="R5995" s="1" t="s">
        <v>18921</v>
      </c>
    </row>
    <row r="5996" spans="1:18">
      <c r="A5996" s="1" t="s">
        <v>6794</v>
      </c>
      <c r="B5996" s="1" t="s">
        <v>31</v>
      </c>
      <c r="C5996" s="1" t="s">
        <v>87</v>
      </c>
      <c r="D5996" s="1" t="s">
        <v>18</v>
      </c>
      <c r="E5996">
        <v>98008</v>
      </c>
      <c r="F5996">
        <v>2026</v>
      </c>
      <c r="G5996" s="1" t="s">
        <v>18924</v>
      </c>
      <c r="H5996" s="1" t="s">
        <v>1298</v>
      </c>
      <c r="I5996" s="1" t="s">
        <v>27</v>
      </c>
      <c r="J5996" s="1" t="s">
        <v>81</v>
      </c>
      <c r="K5996">
        <v>0</v>
      </c>
      <c r="L5996">
        <v>48</v>
      </c>
      <c r="M5996">
        <v>288206355</v>
      </c>
      <c r="N5996" s="1" t="s">
        <v>783</v>
      </c>
      <c r="O5996" s="1" t="s">
        <v>54</v>
      </c>
      <c r="P5996">
        <v>53033023403</v>
      </c>
      <c r="Q5996">
        <v>0</v>
      </c>
      <c r="R5996" s="1" t="s">
        <v>18921</v>
      </c>
    </row>
    <row r="5997" spans="1:18">
      <c r="A5997" s="1" t="s">
        <v>6795</v>
      </c>
      <c r="B5997" s="1" t="s">
        <v>31</v>
      </c>
      <c r="C5997" s="1" t="s">
        <v>87</v>
      </c>
      <c r="D5997" s="1" t="s">
        <v>18</v>
      </c>
      <c r="E5997">
        <v>98004</v>
      </c>
      <c r="F5997">
        <v>2022</v>
      </c>
      <c r="G5997" s="1" t="s">
        <v>18936</v>
      </c>
      <c r="H5997" s="1" t="s">
        <v>282</v>
      </c>
      <c r="I5997" s="1" t="s">
        <v>27</v>
      </c>
      <c r="J5997" s="1" t="s">
        <v>81</v>
      </c>
      <c r="K5997">
        <v>0</v>
      </c>
      <c r="L5997">
        <v>48</v>
      </c>
      <c r="M5997">
        <v>202237003</v>
      </c>
      <c r="N5997" s="1" t="s">
        <v>88</v>
      </c>
      <c r="O5997" s="1" t="s">
        <v>54</v>
      </c>
      <c r="P5997">
        <v>53033024002</v>
      </c>
      <c r="Q5997">
        <v>4</v>
      </c>
      <c r="R5997" s="1" t="s">
        <v>18921</v>
      </c>
    </row>
    <row r="5998" spans="1:18">
      <c r="A5998" s="1" t="s">
        <v>6796</v>
      </c>
      <c r="B5998" s="1" t="s">
        <v>718</v>
      </c>
      <c r="C5998" s="1" t="s">
        <v>719</v>
      </c>
      <c r="D5998" s="1" t="s">
        <v>18</v>
      </c>
      <c r="E5998">
        <v>98685</v>
      </c>
      <c r="F5998">
        <v>2016</v>
      </c>
      <c r="G5998" s="1" t="s">
        <v>18920</v>
      </c>
      <c r="H5998" s="1" t="s">
        <v>39</v>
      </c>
      <c r="I5998" s="1" t="s">
        <v>27</v>
      </c>
      <c r="J5998" s="1" t="s">
        <v>21</v>
      </c>
      <c r="K5998">
        <v>200</v>
      </c>
      <c r="L5998">
        <v>18</v>
      </c>
      <c r="M5998">
        <v>273213013</v>
      </c>
      <c r="N5998" s="1" t="s">
        <v>749</v>
      </c>
      <c r="O5998" s="1" t="s">
        <v>721</v>
      </c>
      <c r="P5998">
        <v>53011040909</v>
      </c>
      <c r="Q5998">
        <v>10</v>
      </c>
      <c r="R5998" s="1" t="s">
        <v>18921</v>
      </c>
    </row>
    <row r="5999" spans="1:18">
      <c r="A5999" s="1" t="s">
        <v>6797</v>
      </c>
      <c r="B5999" s="1" t="s">
        <v>31</v>
      </c>
      <c r="C5999" s="1" t="s">
        <v>144</v>
      </c>
      <c r="D5999" s="1" t="s">
        <v>18</v>
      </c>
      <c r="E5999">
        <v>98058</v>
      </c>
      <c r="F5999">
        <v>2023</v>
      </c>
      <c r="G5999" s="1" t="s">
        <v>18930</v>
      </c>
      <c r="H5999" s="1" t="s">
        <v>777</v>
      </c>
      <c r="I5999" s="1" t="s">
        <v>20</v>
      </c>
      <c r="J5999" s="1" t="s">
        <v>21</v>
      </c>
      <c r="K5999">
        <v>42</v>
      </c>
      <c r="L5999">
        <v>11</v>
      </c>
      <c r="M5999">
        <v>254027735</v>
      </c>
      <c r="N5999" s="1" t="s">
        <v>566</v>
      </c>
      <c r="O5999" s="1" t="s">
        <v>54</v>
      </c>
      <c r="P5999">
        <v>53033031910</v>
      </c>
      <c r="Q5999">
        <v>3</v>
      </c>
      <c r="R5999" s="1" t="s">
        <v>18919</v>
      </c>
    </row>
    <row r="6000" spans="1:18">
      <c r="A6000" s="1" t="s">
        <v>6798</v>
      </c>
      <c r="B6000" s="1" t="s">
        <v>31</v>
      </c>
      <c r="C6000" s="1" t="s">
        <v>32</v>
      </c>
      <c r="D6000" s="1" t="s">
        <v>18</v>
      </c>
      <c r="E6000">
        <v>98112</v>
      </c>
      <c r="F6000">
        <v>2022</v>
      </c>
      <c r="G6000" s="1" t="s">
        <v>18925</v>
      </c>
      <c r="H6000" s="1" t="s">
        <v>76</v>
      </c>
      <c r="I6000" s="1" t="s">
        <v>27</v>
      </c>
      <c r="J6000" s="1" t="s">
        <v>81</v>
      </c>
      <c r="K6000">
        <v>0</v>
      </c>
      <c r="L6000">
        <v>43</v>
      </c>
      <c r="M6000">
        <v>179284738</v>
      </c>
      <c r="N6000" s="1" t="s">
        <v>34</v>
      </c>
      <c r="O6000" s="1" t="s">
        <v>35</v>
      </c>
      <c r="P6000">
        <v>53033006400</v>
      </c>
      <c r="Q6000">
        <v>4</v>
      </c>
      <c r="R6000" s="1" t="s">
        <v>18921</v>
      </c>
    </row>
    <row r="6001" spans="1:18">
      <c r="A6001" s="1" t="s">
        <v>6799</v>
      </c>
      <c r="B6001" s="1" t="s">
        <v>31</v>
      </c>
      <c r="C6001" s="1" t="s">
        <v>32</v>
      </c>
      <c r="D6001" s="1" t="s">
        <v>18</v>
      </c>
      <c r="E6001">
        <v>98199</v>
      </c>
      <c r="F6001">
        <v>2024</v>
      </c>
      <c r="G6001" s="1" t="s">
        <v>18934</v>
      </c>
      <c r="H6001" s="1" t="s">
        <v>234</v>
      </c>
      <c r="I6001" s="1" t="s">
        <v>27</v>
      </c>
      <c r="J6001" s="1" t="s">
        <v>81</v>
      </c>
      <c r="K6001">
        <v>0</v>
      </c>
      <c r="L6001">
        <v>36</v>
      </c>
      <c r="M6001">
        <v>261959477</v>
      </c>
      <c r="N6001" s="1" t="s">
        <v>317</v>
      </c>
      <c r="O6001" s="1" t="s">
        <v>35</v>
      </c>
      <c r="P6001">
        <v>53033005700</v>
      </c>
      <c r="Q6001">
        <v>2</v>
      </c>
      <c r="R6001" s="1" t="s">
        <v>18921</v>
      </c>
    </row>
    <row r="6002" spans="1:18">
      <c r="A6002" s="1" t="s">
        <v>6800</v>
      </c>
      <c r="B6002" s="1" t="s">
        <v>78</v>
      </c>
      <c r="C6002" s="1" t="s">
        <v>114</v>
      </c>
      <c r="D6002" s="1" t="s">
        <v>18</v>
      </c>
      <c r="E6002">
        <v>98501</v>
      </c>
      <c r="F6002">
        <v>2025</v>
      </c>
      <c r="G6002" s="1" t="s">
        <v>17901</v>
      </c>
      <c r="H6002" s="1" t="s">
        <v>419</v>
      </c>
      <c r="I6002" s="1" t="s">
        <v>27</v>
      </c>
      <c r="J6002" s="1" t="s">
        <v>81</v>
      </c>
      <c r="K6002">
        <v>0</v>
      </c>
      <c r="L6002">
        <v>22</v>
      </c>
      <c r="M6002">
        <v>281693870</v>
      </c>
      <c r="N6002" s="1" t="s">
        <v>199</v>
      </c>
      <c r="O6002" s="1" t="s">
        <v>23</v>
      </c>
      <c r="P6002">
        <v>53067010100</v>
      </c>
      <c r="Q6002">
        <v>1</v>
      </c>
      <c r="R6002" s="1" t="s">
        <v>18921</v>
      </c>
    </row>
    <row r="6003" spans="1:18">
      <c r="A6003" s="1" t="s">
        <v>6801</v>
      </c>
      <c r="B6003" s="1" t="s">
        <v>31</v>
      </c>
      <c r="C6003" s="1" t="s">
        <v>111</v>
      </c>
      <c r="D6003" s="1" t="s">
        <v>18</v>
      </c>
      <c r="E6003">
        <v>98011</v>
      </c>
      <c r="F6003">
        <v>2022</v>
      </c>
      <c r="G6003" s="1" t="s">
        <v>18920</v>
      </c>
      <c r="H6003" s="1" t="s">
        <v>26</v>
      </c>
      <c r="I6003" s="1" t="s">
        <v>27</v>
      </c>
      <c r="J6003" s="1" t="s">
        <v>81</v>
      </c>
      <c r="K6003">
        <v>0</v>
      </c>
      <c r="L6003">
        <v>1</v>
      </c>
      <c r="M6003">
        <v>272927021</v>
      </c>
      <c r="N6003" s="1" t="s">
        <v>112</v>
      </c>
      <c r="O6003" s="1" t="s">
        <v>54</v>
      </c>
      <c r="P6003">
        <v>53033021804</v>
      </c>
      <c r="Q6003">
        <v>4</v>
      </c>
      <c r="R6003" s="1" t="s">
        <v>18921</v>
      </c>
    </row>
    <row r="6004" spans="1:18">
      <c r="A6004" s="1" t="s">
        <v>6802</v>
      </c>
      <c r="B6004" s="1" t="s">
        <v>31</v>
      </c>
      <c r="C6004" s="1" t="s">
        <v>32</v>
      </c>
      <c r="D6004" s="1" t="s">
        <v>18</v>
      </c>
      <c r="E6004">
        <v>98146</v>
      </c>
      <c r="F6004">
        <v>2017</v>
      </c>
      <c r="G6004" s="1" t="s">
        <v>18938</v>
      </c>
      <c r="H6004" s="1" t="s">
        <v>484</v>
      </c>
      <c r="I6004" s="1" t="s">
        <v>20</v>
      </c>
      <c r="J6004" s="1" t="s">
        <v>21</v>
      </c>
      <c r="K6004">
        <v>33</v>
      </c>
      <c r="L6004">
        <v>34</v>
      </c>
      <c r="M6004">
        <v>288443683</v>
      </c>
      <c r="N6004" s="1" t="s">
        <v>740</v>
      </c>
      <c r="O6004" s="1" t="s">
        <v>35</v>
      </c>
      <c r="P6004">
        <v>53033012100</v>
      </c>
      <c r="Q6004">
        <v>9</v>
      </c>
      <c r="R6004" s="1" t="s">
        <v>18919</v>
      </c>
    </row>
    <row r="6005" spans="1:18">
      <c r="A6005" s="1" t="s">
        <v>6803</v>
      </c>
      <c r="B6005" s="1" t="s">
        <v>25</v>
      </c>
      <c r="C6005" s="1" t="s">
        <v>90</v>
      </c>
      <c r="D6005" s="1" t="s">
        <v>18</v>
      </c>
      <c r="E6005">
        <v>98936</v>
      </c>
      <c r="F6005">
        <v>2021</v>
      </c>
      <c r="G6005" s="1" t="s">
        <v>18938</v>
      </c>
      <c r="H6005" s="1" t="s">
        <v>484</v>
      </c>
      <c r="I6005" s="1" t="s">
        <v>20</v>
      </c>
      <c r="J6005" s="1" t="s">
        <v>21</v>
      </c>
      <c r="K6005">
        <v>32</v>
      </c>
      <c r="L6005">
        <v>15</v>
      </c>
      <c r="M6005">
        <v>208617587</v>
      </c>
      <c r="N6005" s="1" t="s">
        <v>92</v>
      </c>
      <c r="O6005" s="1" t="s">
        <v>29</v>
      </c>
      <c r="P6005">
        <v>53077001702</v>
      </c>
      <c r="Q6005">
        <v>5</v>
      </c>
      <c r="R6005" s="1" t="s">
        <v>18919</v>
      </c>
    </row>
    <row r="6006" spans="1:18">
      <c r="A6006" s="1" t="s">
        <v>6804</v>
      </c>
      <c r="B6006" s="1" t="s">
        <v>718</v>
      </c>
      <c r="C6006" s="1" t="s">
        <v>719</v>
      </c>
      <c r="D6006" s="1" t="s">
        <v>18</v>
      </c>
      <c r="E6006">
        <v>98686</v>
      </c>
      <c r="F6006">
        <v>2025</v>
      </c>
      <c r="G6006" s="1" t="s">
        <v>18934</v>
      </c>
      <c r="H6006" s="1" t="s">
        <v>541</v>
      </c>
      <c r="I6006" s="1" t="s">
        <v>20</v>
      </c>
      <c r="J6006" s="1" t="s">
        <v>21</v>
      </c>
      <c r="K6006">
        <v>32</v>
      </c>
      <c r="L6006">
        <v>17</v>
      </c>
      <c r="M6006">
        <v>284575959</v>
      </c>
      <c r="N6006" s="1" t="s">
        <v>977</v>
      </c>
      <c r="O6006" s="1" t="s">
        <v>721</v>
      </c>
      <c r="P6006">
        <v>53011040812</v>
      </c>
      <c r="Q6006">
        <v>1</v>
      </c>
      <c r="R6006" s="1" t="s">
        <v>18919</v>
      </c>
    </row>
    <row r="6007" spans="1:18">
      <c r="A6007" s="1" t="s">
        <v>6805</v>
      </c>
      <c r="B6007" s="1" t="s">
        <v>31</v>
      </c>
      <c r="C6007" s="1" t="s">
        <v>120</v>
      </c>
      <c r="D6007" s="1" t="s">
        <v>18</v>
      </c>
      <c r="E6007">
        <v>98030</v>
      </c>
      <c r="F6007">
        <v>2025</v>
      </c>
      <c r="G6007" s="1" t="s">
        <v>18923</v>
      </c>
      <c r="H6007" s="1" t="s">
        <v>305</v>
      </c>
      <c r="I6007" s="1" t="s">
        <v>20</v>
      </c>
      <c r="J6007" s="1" t="s">
        <v>21</v>
      </c>
      <c r="K6007">
        <v>30</v>
      </c>
      <c r="L6007">
        <v>47</v>
      </c>
      <c r="M6007">
        <v>275857816</v>
      </c>
      <c r="N6007" s="1" t="s">
        <v>286</v>
      </c>
      <c r="O6007" s="1" t="s">
        <v>54</v>
      </c>
      <c r="P6007">
        <v>53033029602</v>
      </c>
      <c r="Q6007">
        <v>1</v>
      </c>
      <c r="R6007" s="1" t="s">
        <v>18919</v>
      </c>
    </row>
    <row r="6008" spans="1:18">
      <c r="A6008" s="1" t="s">
        <v>6806</v>
      </c>
      <c r="B6008" s="1" t="s">
        <v>31</v>
      </c>
      <c r="C6008" s="1" t="s">
        <v>217</v>
      </c>
      <c r="D6008" s="1" t="s">
        <v>18</v>
      </c>
      <c r="E6008">
        <v>98019</v>
      </c>
      <c r="F6008">
        <v>2025</v>
      </c>
      <c r="G6008" s="1" t="s">
        <v>18947</v>
      </c>
      <c r="H6008" s="1" t="s">
        <v>1359</v>
      </c>
      <c r="I6008" s="1" t="s">
        <v>27</v>
      </c>
      <c r="J6008" s="1" t="s">
        <v>81</v>
      </c>
      <c r="K6008">
        <v>0</v>
      </c>
      <c r="L6008">
        <v>45</v>
      </c>
      <c r="M6008">
        <v>283406973</v>
      </c>
      <c r="N6008" s="1" t="s">
        <v>218</v>
      </c>
      <c r="O6008" s="1" t="s">
        <v>54</v>
      </c>
      <c r="P6008">
        <v>53033032401</v>
      </c>
      <c r="Q6008">
        <v>1</v>
      </c>
      <c r="R6008" s="1" t="s">
        <v>18921</v>
      </c>
    </row>
    <row r="6009" spans="1:18">
      <c r="A6009" s="1" t="s">
        <v>6807</v>
      </c>
      <c r="B6009" s="1" t="s">
        <v>31</v>
      </c>
      <c r="C6009" s="1" t="s">
        <v>715</v>
      </c>
      <c r="D6009" s="1" t="s">
        <v>18</v>
      </c>
      <c r="E6009">
        <v>98092</v>
      </c>
      <c r="F6009">
        <v>2021</v>
      </c>
      <c r="G6009" s="1" t="s">
        <v>18940</v>
      </c>
      <c r="H6009" s="1" t="s">
        <v>775</v>
      </c>
      <c r="I6009" s="1" t="s">
        <v>27</v>
      </c>
      <c r="J6009" s="1" t="s">
        <v>81</v>
      </c>
      <c r="K6009">
        <v>0</v>
      </c>
      <c r="L6009">
        <v>47</v>
      </c>
      <c r="M6009">
        <v>154096960</v>
      </c>
      <c r="N6009" s="1" t="s">
        <v>716</v>
      </c>
      <c r="O6009" s="1" t="s">
        <v>54</v>
      </c>
      <c r="P6009">
        <v>53033029602</v>
      </c>
      <c r="Q6009">
        <v>5</v>
      </c>
      <c r="R6009" s="1" t="s">
        <v>18921</v>
      </c>
    </row>
    <row r="6010" spans="1:18">
      <c r="A6010" s="1" t="s">
        <v>6808</v>
      </c>
      <c r="B6010" s="1" t="s">
        <v>31</v>
      </c>
      <c r="C6010" s="1" t="s">
        <v>100</v>
      </c>
      <c r="D6010" s="1" t="s">
        <v>18</v>
      </c>
      <c r="E6010">
        <v>98155</v>
      </c>
      <c r="F6010">
        <v>2024</v>
      </c>
      <c r="G6010" s="1" t="s">
        <v>18925</v>
      </c>
      <c r="H6010" s="1" t="s">
        <v>76</v>
      </c>
      <c r="I6010" s="1" t="s">
        <v>27</v>
      </c>
      <c r="J6010" s="1" t="s">
        <v>81</v>
      </c>
      <c r="K6010">
        <v>0</v>
      </c>
      <c r="L6010">
        <v>32</v>
      </c>
      <c r="M6010">
        <v>270113406</v>
      </c>
      <c r="N6010" s="1" t="s">
        <v>888</v>
      </c>
      <c r="O6010" s="1" t="s">
        <v>35</v>
      </c>
      <c r="P6010">
        <v>53033021100</v>
      </c>
      <c r="Q6010">
        <v>2</v>
      </c>
      <c r="R6010" s="1" t="s">
        <v>18921</v>
      </c>
    </row>
    <row r="6011" spans="1:18">
      <c r="A6011" s="1" t="s">
        <v>6809</v>
      </c>
      <c r="B6011" s="1" t="s">
        <v>31</v>
      </c>
      <c r="C6011" s="1" t="s">
        <v>32</v>
      </c>
      <c r="D6011" s="1" t="s">
        <v>18</v>
      </c>
      <c r="E6011">
        <v>98105</v>
      </c>
      <c r="F6011">
        <v>2025</v>
      </c>
      <c r="G6011" s="1" t="s">
        <v>18934</v>
      </c>
      <c r="H6011" s="1" t="s">
        <v>541</v>
      </c>
      <c r="I6011" s="1" t="s">
        <v>20</v>
      </c>
      <c r="J6011" s="1" t="s">
        <v>21</v>
      </c>
      <c r="K6011">
        <v>32</v>
      </c>
      <c r="L6011">
        <v>43</v>
      </c>
      <c r="M6011">
        <v>281145469</v>
      </c>
      <c r="N6011" s="1" t="s">
        <v>778</v>
      </c>
      <c r="O6011" s="1" t="s">
        <v>35</v>
      </c>
      <c r="P6011">
        <v>53033004500</v>
      </c>
      <c r="Q6011">
        <v>1</v>
      </c>
      <c r="R6011" s="1" t="s">
        <v>18919</v>
      </c>
    </row>
    <row r="6012" spans="1:18">
      <c r="A6012" s="1" t="s">
        <v>6810</v>
      </c>
      <c r="B6012" s="1" t="s">
        <v>31</v>
      </c>
      <c r="C6012" s="1" t="s">
        <v>259</v>
      </c>
      <c r="D6012" s="1" t="s">
        <v>18</v>
      </c>
      <c r="E6012">
        <v>98075</v>
      </c>
      <c r="F6012">
        <v>2026</v>
      </c>
      <c r="G6012" s="1" t="s">
        <v>18922</v>
      </c>
      <c r="H6012" s="1" t="s">
        <v>445</v>
      </c>
      <c r="I6012" s="1" t="s">
        <v>27</v>
      </c>
      <c r="J6012" s="1" t="s">
        <v>81</v>
      </c>
      <c r="K6012">
        <v>0</v>
      </c>
      <c r="L6012">
        <v>41</v>
      </c>
      <c r="M6012">
        <v>291493254</v>
      </c>
      <c r="N6012" s="1" t="s">
        <v>260</v>
      </c>
      <c r="O6012" s="1" t="s">
        <v>54</v>
      </c>
      <c r="P6012">
        <v>53033032215</v>
      </c>
      <c r="Q6012">
        <v>0</v>
      </c>
      <c r="R6012" s="1" t="s">
        <v>18921</v>
      </c>
    </row>
    <row r="6013" spans="1:18">
      <c r="A6013" s="1" t="s">
        <v>6811</v>
      </c>
      <c r="B6013" s="1" t="s">
        <v>718</v>
      </c>
      <c r="C6013" s="1" t="s">
        <v>1115</v>
      </c>
      <c r="D6013" s="1" t="s">
        <v>18</v>
      </c>
      <c r="E6013">
        <v>98642</v>
      </c>
      <c r="F6013">
        <v>2023</v>
      </c>
      <c r="G6013" s="1" t="s">
        <v>18925</v>
      </c>
      <c r="H6013" s="1" t="s">
        <v>801</v>
      </c>
      <c r="I6013" s="1" t="s">
        <v>27</v>
      </c>
      <c r="J6013" s="1" t="s">
        <v>81</v>
      </c>
      <c r="K6013">
        <v>0</v>
      </c>
      <c r="L6013">
        <v>17</v>
      </c>
      <c r="M6013">
        <v>267626985</v>
      </c>
      <c r="N6013" s="1" t="s">
        <v>1116</v>
      </c>
      <c r="O6013" s="1" t="s">
        <v>721</v>
      </c>
      <c r="P6013">
        <v>53011040412</v>
      </c>
      <c r="Q6013">
        <v>3</v>
      </c>
      <c r="R6013" s="1" t="s">
        <v>18921</v>
      </c>
    </row>
    <row r="6014" spans="1:18">
      <c r="A6014" s="1" t="s">
        <v>6812</v>
      </c>
      <c r="B6014" s="1" t="s">
        <v>31</v>
      </c>
      <c r="C6014" s="1" t="s">
        <v>111</v>
      </c>
      <c r="D6014" s="1" t="s">
        <v>18</v>
      </c>
      <c r="E6014">
        <v>98011</v>
      </c>
      <c r="F6014">
        <v>2023</v>
      </c>
      <c r="G6014" s="1" t="s">
        <v>18931</v>
      </c>
      <c r="H6014" s="1" t="s">
        <v>249</v>
      </c>
      <c r="I6014" s="1" t="s">
        <v>20</v>
      </c>
      <c r="J6014" s="1" t="s">
        <v>21</v>
      </c>
      <c r="K6014">
        <v>32</v>
      </c>
      <c r="L6014">
        <v>1</v>
      </c>
      <c r="M6014">
        <v>282733720</v>
      </c>
      <c r="N6014" s="1" t="s">
        <v>112</v>
      </c>
      <c r="O6014" s="1" t="s">
        <v>54</v>
      </c>
      <c r="P6014">
        <v>53033021804</v>
      </c>
      <c r="Q6014">
        <v>3</v>
      </c>
      <c r="R6014" s="1" t="s">
        <v>18919</v>
      </c>
    </row>
    <row r="6015" spans="1:18">
      <c r="A6015" s="1" t="s">
        <v>6813</v>
      </c>
      <c r="B6015" s="1" t="s">
        <v>37</v>
      </c>
      <c r="C6015" s="1" t="s">
        <v>311</v>
      </c>
      <c r="D6015" s="1" t="s">
        <v>18</v>
      </c>
      <c r="E6015">
        <v>98346</v>
      </c>
      <c r="F6015">
        <v>2023</v>
      </c>
      <c r="G6015" s="1" t="s">
        <v>18930</v>
      </c>
      <c r="H6015" s="1" t="s">
        <v>150</v>
      </c>
      <c r="I6015" s="1" t="s">
        <v>20</v>
      </c>
      <c r="J6015" s="1" t="s">
        <v>21</v>
      </c>
      <c r="K6015">
        <v>39</v>
      </c>
      <c r="L6015">
        <v>23</v>
      </c>
      <c r="M6015">
        <v>249724891</v>
      </c>
      <c r="N6015" s="1" t="s">
        <v>312</v>
      </c>
      <c r="O6015" s="1" t="s">
        <v>23</v>
      </c>
      <c r="P6015">
        <v>53035090102</v>
      </c>
      <c r="Q6015">
        <v>3</v>
      </c>
      <c r="R6015" s="1" t="s">
        <v>18919</v>
      </c>
    </row>
    <row r="6016" spans="1:18">
      <c r="A6016" s="1" t="s">
        <v>6814</v>
      </c>
      <c r="B6016" s="1" t="s">
        <v>31</v>
      </c>
      <c r="C6016" s="1" t="s">
        <v>32</v>
      </c>
      <c r="D6016" s="1" t="s">
        <v>18</v>
      </c>
      <c r="E6016">
        <v>98178</v>
      </c>
      <c r="F6016">
        <v>2025</v>
      </c>
      <c r="G6016" s="1" t="s">
        <v>17901</v>
      </c>
      <c r="H6016" s="1" t="s">
        <v>161</v>
      </c>
      <c r="I6016" s="1" t="s">
        <v>27</v>
      </c>
      <c r="J6016" s="1" t="s">
        <v>81</v>
      </c>
      <c r="K6016">
        <v>0</v>
      </c>
      <c r="L6016">
        <v>37</v>
      </c>
      <c r="M6016">
        <v>281812226</v>
      </c>
      <c r="N6016" s="1" t="s">
        <v>843</v>
      </c>
      <c r="O6016" s="1" t="s">
        <v>35</v>
      </c>
      <c r="P6016">
        <v>53033011901</v>
      </c>
      <c r="Q6016">
        <v>1</v>
      </c>
      <c r="R6016" s="1" t="s">
        <v>18921</v>
      </c>
    </row>
    <row r="6017" spans="1:18">
      <c r="A6017" s="1" t="s">
        <v>6815</v>
      </c>
      <c r="B6017" s="1" t="s">
        <v>718</v>
      </c>
      <c r="C6017" s="1" t="s">
        <v>719</v>
      </c>
      <c r="D6017" s="1" t="s">
        <v>18</v>
      </c>
      <c r="E6017">
        <v>98662</v>
      </c>
      <c r="F6017">
        <v>2023</v>
      </c>
      <c r="G6017" s="1" t="s">
        <v>17901</v>
      </c>
      <c r="H6017" s="1" t="s">
        <v>161</v>
      </c>
      <c r="I6017" s="1" t="s">
        <v>27</v>
      </c>
      <c r="J6017" s="1" t="s">
        <v>81</v>
      </c>
      <c r="K6017">
        <v>0</v>
      </c>
      <c r="L6017">
        <v>17</v>
      </c>
      <c r="M6017">
        <v>265962735</v>
      </c>
      <c r="N6017" s="1" t="s">
        <v>899</v>
      </c>
      <c r="O6017" s="1" t="s">
        <v>721</v>
      </c>
      <c r="P6017">
        <v>53011040703</v>
      </c>
      <c r="Q6017">
        <v>3</v>
      </c>
      <c r="R6017" s="1" t="s">
        <v>18921</v>
      </c>
    </row>
    <row r="6018" spans="1:18">
      <c r="A6018" s="1" t="s">
        <v>6816</v>
      </c>
      <c r="B6018" s="1" t="s">
        <v>31</v>
      </c>
      <c r="C6018" s="1" t="s">
        <v>87</v>
      </c>
      <c r="D6018" s="1" t="s">
        <v>18</v>
      </c>
      <c r="E6018">
        <v>98006</v>
      </c>
      <c r="F6018">
        <v>2025</v>
      </c>
      <c r="G6018" s="1" t="s">
        <v>18920</v>
      </c>
      <c r="H6018" s="1" t="s">
        <v>39</v>
      </c>
      <c r="I6018" s="1" t="s">
        <v>27</v>
      </c>
      <c r="J6018" s="1" t="s">
        <v>81</v>
      </c>
      <c r="K6018">
        <v>0</v>
      </c>
      <c r="L6018">
        <v>41</v>
      </c>
      <c r="M6018">
        <v>285909963</v>
      </c>
      <c r="N6018" s="1" t="s">
        <v>872</v>
      </c>
      <c r="O6018" s="1" t="s">
        <v>54</v>
      </c>
      <c r="P6018">
        <v>53033024704</v>
      </c>
      <c r="Q6018">
        <v>1</v>
      </c>
      <c r="R6018" s="1" t="s">
        <v>18921</v>
      </c>
    </row>
    <row r="6019" spans="1:18">
      <c r="A6019" s="1" t="s">
        <v>6817</v>
      </c>
      <c r="B6019" s="1" t="s">
        <v>31</v>
      </c>
      <c r="C6019" s="1" t="s">
        <v>32</v>
      </c>
      <c r="D6019" s="1" t="s">
        <v>18</v>
      </c>
      <c r="E6019">
        <v>98109</v>
      </c>
      <c r="F6019">
        <v>2024</v>
      </c>
      <c r="G6019" s="1" t="s">
        <v>18923</v>
      </c>
      <c r="H6019" s="1" t="s">
        <v>305</v>
      </c>
      <c r="I6019" s="1" t="s">
        <v>20</v>
      </c>
      <c r="J6019" s="1" t="s">
        <v>21</v>
      </c>
      <c r="K6019">
        <v>32</v>
      </c>
      <c r="L6019">
        <v>43</v>
      </c>
      <c r="M6019">
        <v>260982067</v>
      </c>
      <c r="N6019" s="1" t="s">
        <v>284</v>
      </c>
      <c r="O6019" s="1" t="s">
        <v>35</v>
      </c>
      <c r="P6019">
        <v>53033007301</v>
      </c>
      <c r="Q6019">
        <v>2</v>
      </c>
      <c r="R6019" s="1" t="s">
        <v>18919</v>
      </c>
    </row>
    <row r="6020" spans="1:18">
      <c r="A6020" s="1" t="s">
        <v>6818</v>
      </c>
      <c r="B6020" s="1" t="s">
        <v>718</v>
      </c>
      <c r="C6020" s="1" t="s">
        <v>1095</v>
      </c>
      <c r="D6020" s="1" t="s">
        <v>18</v>
      </c>
      <c r="E6020">
        <v>98671</v>
      </c>
      <c r="F6020">
        <v>2026</v>
      </c>
      <c r="G6020" s="1" t="s">
        <v>18923</v>
      </c>
      <c r="H6020" s="1" t="s">
        <v>139</v>
      </c>
      <c r="I6020" s="1" t="s">
        <v>27</v>
      </c>
      <c r="J6020" s="1" t="s">
        <v>81</v>
      </c>
      <c r="K6020">
        <v>0</v>
      </c>
      <c r="L6020">
        <v>18</v>
      </c>
      <c r="M6020">
        <v>291065463</v>
      </c>
      <c r="N6020" s="1" t="s">
        <v>1096</v>
      </c>
      <c r="O6020" s="1" t="s">
        <v>1219</v>
      </c>
      <c r="P6020">
        <v>53011040509</v>
      </c>
      <c r="Q6020">
        <v>0</v>
      </c>
      <c r="R6020" s="1" t="s">
        <v>18921</v>
      </c>
    </row>
    <row r="6021" spans="1:18">
      <c r="A6021" s="1" t="s">
        <v>6819</v>
      </c>
      <c r="B6021" s="1" t="s">
        <v>31</v>
      </c>
      <c r="C6021" s="1" t="s">
        <v>62</v>
      </c>
      <c r="D6021" s="1" t="s">
        <v>18</v>
      </c>
      <c r="E6021">
        <v>98034</v>
      </c>
      <c r="F6021">
        <v>2026</v>
      </c>
      <c r="G6021" s="1" t="s">
        <v>18934</v>
      </c>
      <c r="H6021" s="1" t="s">
        <v>737</v>
      </c>
      <c r="I6021" s="1" t="s">
        <v>27</v>
      </c>
      <c r="J6021" s="1" t="s">
        <v>81</v>
      </c>
      <c r="K6021">
        <v>0</v>
      </c>
      <c r="L6021">
        <v>45</v>
      </c>
      <c r="M6021">
        <v>287855704</v>
      </c>
      <c r="N6021" s="1" t="s">
        <v>734</v>
      </c>
      <c r="O6021" s="1" t="s">
        <v>54</v>
      </c>
      <c r="P6021">
        <v>53033021903</v>
      </c>
      <c r="Q6021">
        <v>0</v>
      </c>
      <c r="R6021" s="1" t="s">
        <v>18921</v>
      </c>
    </row>
    <row r="6022" spans="1:18">
      <c r="A6022" s="1" t="s">
        <v>6820</v>
      </c>
      <c r="B6022" s="1" t="s">
        <v>718</v>
      </c>
      <c r="C6022" s="1" t="s">
        <v>719</v>
      </c>
      <c r="D6022" s="1" t="s">
        <v>18</v>
      </c>
      <c r="E6022">
        <v>98660</v>
      </c>
      <c r="F6022">
        <v>2025</v>
      </c>
      <c r="G6022" s="1" t="s">
        <v>17901</v>
      </c>
      <c r="H6022" s="1" t="s">
        <v>1184</v>
      </c>
      <c r="I6022" s="1" t="s">
        <v>27</v>
      </c>
      <c r="J6022" s="1" t="s">
        <v>81</v>
      </c>
      <c r="K6022">
        <v>0</v>
      </c>
      <c r="L6022">
        <v>49</v>
      </c>
      <c r="M6022">
        <v>288208616</v>
      </c>
      <c r="N6022" s="1" t="s">
        <v>1055</v>
      </c>
      <c r="O6022" s="1" t="s">
        <v>721</v>
      </c>
      <c r="P6022">
        <v>53011042400</v>
      </c>
      <c r="Q6022">
        <v>1</v>
      </c>
      <c r="R6022" s="1" t="s">
        <v>18921</v>
      </c>
    </row>
    <row r="6023" spans="1:18">
      <c r="A6023" s="1" t="s">
        <v>6821</v>
      </c>
      <c r="B6023" s="1" t="s">
        <v>78</v>
      </c>
      <c r="C6023" s="1" t="s">
        <v>114</v>
      </c>
      <c r="D6023" s="1" t="s">
        <v>18</v>
      </c>
      <c r="E6023">
        <v>98502</v>
      </c>
      <c r="F6023">
        <v>2022</v>
      </c>
      <c r="G6023" s="1" t="s">
        <v>18929</v>
      </c>
      <c r="H6023" s="1" t="s">
        <v>353</v>
      </c>
      <c r="I6023" s="1" t="s">
        <v>20</v>
      </c>
      <c r="J6023" s="1" t="s">
        <v>67</v>
      </c>
      <c r="K6023">
        <v>25</v>
      </c>
      <c r="L6023">
        <v>22</v>
      </c>
      <c r="M6023">
        <v>285864043</v>
      </c>
      <c r="N6023" s="1" t="s">
        <v>140</v>
      </c>
      <c r="O6023" s="1" t="s">
        <v>23</v>
      </c>
      <c r="P6023">
        <v>53067010510</v>
      </c>
      <c r="Q6023">
        <v>4</v>
      </c>
      <c r="R6023" s="1" t="s">
        <v>18919</v>
      </c>
    </row>
    <row r="6024" spans="1:18">
      <c r="A6024" s="1" t="s">
        <v>6822</v>
      </c>
      <c r="B6024" s="1" t="s">
        <v>31</v>
      </c>
      <c r="C6024" s="1" t="s">
        <v>87</v>
      </c>
      <c r="D6024" s="1" t="s">
        <v>18</v>
      </c>
      <c r="E6024">
        <v>98007</v>
      </c>
      <c r="F6024">
        <v>2026</v>
      </c>
      <c r="G6024" s="1" t="s">
        <v>18920</v>
      </c>
      <c r="H6024" s="1" t="s">
        <v>26</v>
      </c>
      <c r="I6024" s="1" t="s">
        <v>27</v>
      </c>
      <c r="J6024" s="1" t="s">
        <v>81</v>
      </c>
      <c r="K6024">
        <v>0</v>
      </c>
      <c r="L6024">
        <v>48</v>
      </c>
      <c r="M6024">
        <v>292869664</v>
      </c>
      <c r="N6024" s="1" t="s">
        <v>901</v>
      </c>
      <c r="O6024" s="1" t="s">
        <v>54</v>
      </c>
      <c r="P6024">
        <v>53033023201</v>
      </c>
      <c r="Q6024">
        <v>0</v>
      </c>
      <c r="R6024" s="1" t="s">
        <v>18921</v>
      </c>
    </row>
    <row r="6025" spans="1:18">
      <c r="A6025" s="1" t="s">
        <v>6823</v>
      </c>
      <c r="B6025" s="1" t="s">
        <v>31</v>
      </c>
      <c r="C6025" s="1" t="s">
        <v>32</v>
      </c>
      <c r="D6025" s="1" t="s">
        <v>18</v>
      </c>
      <c r="E6025">
        <v>98125</v>
      </c>
      <c r="F6025">
        <v>2025</v>
      </c>
      <c r="G6025" s="1" t="s">
        <v>18947</v>
      </c>
      <c r="H6025" s="1" t="s">
        <v>1359</v>
      </c>
      <c r="I6025" s="1" t="s">
        <v>27</v>
      </c>
      <c r="J6025" s="1" t="s">
        <v>81</v>
      </c>
      <c r="K6025">
        <v>0</v>
      </c>
      <c r="L6025">
        <v>46</v>
      </c>
      <c r="M6025">
        <v>282000694</v>
      </c>
      <c r="N6025" s="1" t="s">
        <v>769</v>
      </c>
      <c r="O6025" s="1" t="s">
        <v>35</v>
      </c>
      <c r="P6025">
        <v>53033000800</v>
      </c>
      <c r="Q6025">
        <v>1</v>
      </c>
      <c r="R6025" s="1" t="s">
        <v>18921</v>
      </c>
    </row>
    <row r="6026" spans="1:18">
      <c r="A6026" s="1" t="s">
        <v>6824</v>
      </c>
      <c r="B6026" s="1" t="s">
        <v>31</v>
      </c>
      <c r="C6026" s="1" t="s">
        <v>87</v>
      </c>
      <c r="D6026" s="1" t="s">
        <v>18</v>
      </c>
      <c r="E6026">
        <v>98006</v>
      </c>
      <c r="F6026">
        <v>2025</v>
      </c>
      <c r="G6026" s="1" t="s">
        <v>18930</v>
      </c>
      <c r="H6026" s="1" t="s">
        <v>777</v>
      </c>
      <c r="I6026" s="1" t="s">
        <v>20</v>
      </c>
      <c r="J6026" s="1" t="s">
        <v>21</v>
      </c>
      <c r="K6026">
        <v>42</v>
      </c>
      <c r="L6026">
        <v>41</v>
      </c>
      <c r="M6026">
        <v>279211026</v>
      </c>
      <c r="N6026" s="1" t="s">
        <v>872</v>
      </c>
      <c r="O6026" s="1" t="s">
        <v>54</v>
      </c>
      <c r="P6026">
        <v>53033024704</v>
      </c>
      <c r="Q6026">
        <v>1</v>
      </c>
      <c r="R6026" s="1" t="s">
        <v>18919</v>
      </c>
    </row>
    <row r="6027" spans="1:18">
      <c r="A6027" s="1" t="s">
        <v>6825</v>
      </c>
      <c r="B6027" s="1" t="s">
        <v>17</v>
      </c>
      <c r="C6027" s="1" t="s">
        <v>279</v>
      </c>
      <c r="D6027" s="1" t="s">
        <v>18</v>
      </c>
      <c r="E6027">
        <v>98208</v>
      </c>
      <c r="F6027">
        <v>2025</v>
      </c>
      <c r="G6027" s="1" t="s">
        <v>18946</v>
      </c>
      <c r="H6027" s="1" t="s">
        <v>820</v>
      </c>
      <c r="I6027" s="1" t="s">
        <v>27</v>
      </c>
      <c r="J6027" s="1" t="s">
        <v>81</v>
      </c>
      <c r="K6027">
        <v>0</v>
      </c>
      <c r="L6027">
        <v>21</v>
      </c>
      <c r="M6027">
        <v>282589345</v>
      </c>
      <c r="N6027" s="1" t="s">
        <v>280</v>
      </c>
      <c r="O6027" s="1" t="s">
        <v>23</v>
      </c>
      <c r="P6027">
        <v>53061041701</v>
      </c>
      <c r="Q6027">
        <v>1</v>
      </c>
      <c r="R6027" s="1" t="s">
        <v>18921</v>
      </c>
    </row>
    <row r="6028" spans="1:18">
      <c r="A6028" s="1" t="s">
        <v>6826</v>
      </c>
      <c r="B6028" s="1" t="s">
        <v>31</v>
      </c>
      <c r="C6028" s="1" t="s">
        <v>62</v>
      </c>
      <c r="D6028" s="1" t="s">
        <v>18</v>
      </c>
      <c r="E6028">
        <v>98033</v>
      </c>
      <c r="F6028">
        <v>2023</v>
      </c>
      <c r="G6028" s="1" t="s">
        <v>18923</v>
      </c>
      <c r="H6028" s="1" t="s">
        <v>341</v>
      </c>
      <c r="I6028" s="1" t="s">
        <v>27</v>
      </c>
      <c r="J6028" s="1" t="s">
        <v>81</v>
      </c>
      <c r="K6028">
        <v>0</v>
      </c>
      <c r="L6028">
        <v>48</v>
      </c>
      <c r="M6028">
        <v>233772374</v>
      </c>
      <c r="N6028" s="1" t="s">
        <v>64</v>
      </c>
      <c r="O6028" s="1" t="s">
        <v>54</v>
      </c>
      <c r="P6028">
        <v>53033022703</v>
      </c>
      <c r="Q6028">
        <v>3</v>
      </c>
      <c r="R6028" s="1" t="s">
        <v>18921</v>
      </c>
    </row>
    <row r="6029" spans="1:18">
      <c r="A6029" s="1" t="s">
        <v>6827</v>
      </c>
      <c r="B6029" s="1" t="s">
        <v>37</v>
      </c>
      <c r="C6029" s="1" t="s">
        <v>84</v>
      </c>
      <c r="D6029" s="1" t="s">
        <v>18</v>
      </c>
      <c r="E6029">
        <v>98110</v>
      </c>
      <c r="F6029">
        <v>2022</v>
      </c>
      <c r="G6029" s="1" t="s">
        <v>18931</v>
      </c>
      <c r="H6029" s="1" t="s">
        <v>455</v>
      </c>
      <c r="I6029" s="1" t="s">
        <v>20</v>
      </c>
      <c r="J6029" s="1" t="s">
        <v>21</v>
      </c>
      <c r="K6029">
        <v>35</v>
      </c>
      <c r="L6029">
        <v>23</v>
      </c>
      <c r="M6029">
        <v>203162270</v>
      </c>
      <c r="N6029" s="1" t="s">
        <v>85</v>
      </c>
      <c r="O6029" s="1" t="s">
        <v>23</v>
      </c>
      <c r="P6029">
        <v>53035090800</v>
      </c>
      <c r="Q6029">
        <v>4</v>
      </c>
      <c r="R6029" s="1" t="s">
        <v>18919</v>
      </c>
    </row>
    <row r="6030" spans="1:18">
      <c r="A6030" s="1" t="s">
        <v>6828</v>
      </c>
      <c r="B6030" s="1" t="s">
        <v>31</v>
      </c>
      <c r="C6030" s="1" t="s">
        <v>120</v>
      </c>
      <c r="D6030" s="1" t="s">
        <v>18</v>
      </c>
      <c r="E6030">
        <v>98030</v>
      </c>
      <c r="F6030">
        <v>2025</v>
      </c>
      <c r="G6030" s="1" t="s">
        <v>18947</v>
      </c>
      <c r="H6030" s="1" t="s">
        <v>849</v>
      </c>
      <c r="I6030" s="1" t="s">
        <v>27</v>
      </c>
      <c r="J6030" s="1" t="s">
        <v>81</v>
      </c>
      <c r="K6030">
        <v>0</v>
      </c>
      <c r="L6030">
        <v>47</v>
      </c>
      <c r="M6030">
        <v>283483203</v>
      </c>
      <c r="N6030" s="1" t="s">
        <v>286</v>
      </c>
      <c r="O6030" s="1" t="s">
        <v>54</v>
      </c>
      <c r="P6030">
        <v>53033029603</v>
      </c>
      <c r="Q6030">
        <v>1</v>
      </c>
      <c r="R6030" s="1" t="s">
        <v>18921</v>
      </c>
    </row>
    <row r="6031" spans="1:18">
      <c r="A6031" s="1" t="s">
        <v>6829</v>
      </c>
      <c r="B6031" s="1" t="s">
        <v>37</v>
      </c>
      <c r="C6031" s="1" t="s">
        <v>38</v>
      </c>
      <c r="D6031" s="1" t="s">
        <v>18</v>
      </c>
      <c r="E6031">
        <v>98310</v>
      </c>
      <c r="F6031">
        <v>2023</v>
      </c>
      <c r="G6031" s="1" t="s">
        <v>18929</v>
      </c>
      <c r="H6031" s="1" t="s">
        <v>136</v>
      </c>
      <c r="I6031" s="1" t="s">
        <v>20</v>
      </c>
      <c r="J6031" s="1" t="s">
        <v>67</v>
      </c>
      <c r="K6031">
        <v>21</v>
      </c>
      <c r="L6031">
        <v>23</v>
      </c>
      <c r="M6031">
        <v>294594527</v>
      </c>
      <c r="N6031" s="1" t="s">
        <v>40</v>
      </c>
      <c r="O6031" s="1" t="s">
        <v>23</v>
      </c>
      <c r="P6031">
        <v>53035080300</v>
      </c>
      <c r="Q6031">
        <v>3</v>
      </c>
      <c r="R6031" s="1" t="s">
        <v>18919</v>
      </c>
    </row>
    <row r="6032" spans="1:18">
      <c r="A6032" s="1" t="s">
        <v>6830</v>
      </c>
      <c r="B6032" s="1" t="s">
        <v>31</v>
      </c>
      <c r="C6032" s="1" t="s">
        <v>62</v>
      </c>
      <c r="D6032" s="1" t="s">
        <v>18</v>
      </c>
      <c r="E6032">
        <v>98034</v>
      </c>
      <c r="F6032">
        <v>2018</v>
      </c>
      <c r="G6032" s="1" t="s">
        <v>18945</v>
      </c>
      <c r="H6032" s="1" t="s">
        <v>817</v>
      </c>
      <c r="I6032" s="1" t="s">
        <v>20</v>
      </c>
      <c r="J6032" s="1" t="s">
        <v>67</v>
      </c>
      <c r="K6032">
        <v>8</v>
      </c>
      <c r="L6032">
        <v>1</v>
      </c>
      <c r="M6032">
        <v>223904964</v>
      </c>
      <c r="N6032" s="1" t="s">
        <v>734</v>
      </c>
      <c r="O6032" s="1" t="s">
        <v>54</v>
      </c>
      <c r="P6032">
        <v>53033022300</v>
      </c>
      <c r="Q6032">
        <v>8</v>
      </c>
      <c r="R6032" s="1" t="s">
        <v>18919</v>
      </c>
    </row>
    <row r="6033" spans="1:18">
      <c r="A6033" s="1" t="s">
        <v>6831</v>
      </c>
      <c r="B6033" s="1" t="s">
        <v>17</v>
      </c>
      <c r="C6033" s="1" t="s">
        <v>440</v>
      </c>
      <c r="D6033" s="1" t="s">
        <v>18</v>
      </c>
      <c r="E6033">
        <v>98270</v>
      </c>
      <c r="F6033">
        <v>2026</v>
      </c>
      <c r="G6033" s="1" t="s">
        <v>18926</v>
      </c>
      <c r="H6033" s="1" t="s">
        <v>95</v>
      </c>
      <c r="I6033" s="1" t="s">
        <v>20</v>
      </c>
      <c r="J6033" s="1" t="s">
        <v>67</v>
      </c>
      <c r="K6033">
        <v>27</v>
      </c>
      <c r="L6033">
        <v>44</v>
      </c>
      <c r="M6033">
        <v>291676493</v>
      </c>
      <c r="N6033" s="1" t="s">
        <v>441</v>
      </c>
      <c r="O6033" s="1" t="s">
        <v>23</v>
      </c>
      <c r="P6033">
        <v>53061052711</v>
      </c>
      <c r="Q6033">
        <v>0</v>
      </c>
      <c r="R6033" s="1" t="s">
        <v>18919</v>
      </c>
    </row>
    <row r="6034" spans="1:18">
      <c r="A6034" s="1" t="s">
        <v>6832</v>
      </c>
      <c r="B6034" s="1" t="s">
        <v>331</v>
      </c>
      <c r="C6034" s="1" t="s">
        <v>577</v>
      </c>
      <c r="D6034" s="1" t="s">
        <v>18</v>
      </c>
      <c r="E6034">
        <v>98239</v>
      </c>
      <c r="F6034">
        <v>2022</v>
      </c>
      <c r="G6034" s="1" t="s">
        <v>18951</v>
      </c>
      <c r="H6034" s="1" t="s">
        <v>1099</v>
      </c>
      <c r="I6034" s="1" t="s">
        <v>27</v>
      </c>
      <c r="J6034" s="1" t="s">
        <v>81</v>
      </c>
      <c r="K6034">
        <v>0</v>
      </c>
      <c r="L6034">
        <v>10</v>
      </c>
      <c r="M6034">
        <v>193102829</v>
      </c>
      <c r="N6034" s="1" t="s">
        <v>578</v>
      </c>
      <c r="O6034" s="1" t="s">
        <v>23</v>
      </c>
      <c r="P6034">
        <v>53029971000</v>
      </c>
      <c r="Q6034">
        <v>4</v>
      </c>
      <c r="R6034" s="1" t="s">
        <v>18921</v>
      </c>
    </row>
    <row r="6035" spans="1:18">
      <c r="A6035" s="1" t="s">
        <v>6833</v>
      </c>
      <c r="B6035" s="1" t="s">
        <v>31</v>
      </c>
      <c r="C6035" s="1" t="s">
        <v>858</v>
      </c>
      <c r="D6035" s="1" t="s">
        <v>18</v>
      </c>
      <c r="E6035">
        <v>98168</v>
      </c>
      <c r="F6035">
        <v>2024</v>
      </c>
      <c r="G6035" s="1" t="s">
        <v>18952</v>
      </c>
      <c r="H6035" s="1" t="s">
        <v>1110</v>
      </c>
      <c r="I6035" s="1" t="s">
        <v>20</v>
      </c>
      <c r="J6035" s="1" t="s">
        <v>21</v>
      </c>
      <c r="K6035">
        <v>38</v>
      </c>
      <c r="L6035">
        <v>11</v>
      </c>
      <c r="M6035">
        <v>267485823</v>
      </c>
      <c r="N6035" s="1" t="s">
        <v>148</v>
      </c>
      <c r="O6035" s="1" t="s">
        <v>35</v>
      </c>
      <c r="P6035">
        <v>53033028200</v>
      </c>
      <c r="Q6035">
        <v>2</v>
      </c>
      <c r="R6035" s="1" t="s">
        <v>18919</v>
      </c>
    </row>
    <row r="6036" spans="1:18">
      <c r="A6036" s="1" t="s">
        <v>6834</v>
      </c>
      <c r="B6036" s="1" t="s">
        <v>31</v>
      </c>
      <c r="C6036" s="1" t="s">
        <v>32</v>
      </c>
      <c r="D6036" s="1" t="s">
        <v>18</v>
      </c>
      <c r="E6036">
        <v>98119</v>
      </c>
      <c r="F6036">
        <v>2023</v>
      </c>
      <c r="G6036" s="1" t="s">
        <v>18931</v>
      </c>
      <c r="H6036" s="1" t="s">
        <v>249</v>
      </c>
      <c r="I6036" s="1" t="s">
        <v>20</v>
      </c>
      <c r="J6036" s="1" t="s">
        <v>21</v>
      </c>
      <c r="K6036">
        <v>32</v>
      </c>
      <c r="L6036">
        <v>36</v>
      </c>
      <c r="M6036">
        <v>252673550</v>
      </c>
      <c r="N6036" s="1" t="s">
        <v>296</v>
      </c>
      <c r="O6036" s="1" t="s">
        <v>35</v>
      </c>
      <c r="P6036">
        <v>53033006900</v>
      </c>
      <c r="Q6036">
        <v>3</v>
      </c>
      <c r="R6036" s="1" t="s">
        <v>18919</v>
      </c>
    </row>
    <row r="6037" spans="1:18">
      <c r="A6037" s="1" t="s">
        <v>6835</v>
      </c>
      <c r="B6037" s="1" t="s">
        <v>31</v>
      </c>
      <c r="C6037" s="1" t="s">
        <v>32</v>
      </c>
      <c r="D6037" s="1" t="s">
        <v>18</v>
      </c>
      <c r="E6037">
        <v>98146</v>
      </c>
      <c r="F6037">
        <v>2023</v>
      </c>
      <c r="G6037" s="1" t="s">
        <v>18922</v>
      </c>
      <c r="H6037" s="1" t="s">
        <v>445</v>
      </c>
      <c r="I6037" s="1" t="s">
        <v>27</v>
      </c>
      <c r="J6037" s="1" t="s">
        <v>81</v>
      </c>
      <c r="K6037">
        <v>0</v>
      </c>
      <c r="L6037">
        <v>34</v>
      </c>
      <c r="M6037">
        <v>288201987</v>
      </c>
      <c r="N6037" s="1" t="s">
        <v>740</v>
      </c>
      <c r="O6037" s="1" t="s">
        <v>35</v>
      </c>
      <c r="P6037">
        <v>53033012100</v>
      </c>
      <c r="Q6037">
        <v>3</v>
      </c>
      <c r="R6037" s="1" t="s">
        <v>18921</v>
      </c>
    </row>
    <row r="6038" spans="1:18">
      <c r="A6038" s="1" t="s">
        <v>6836</v>
      </c>
      <c r="B6038" s="1" t="s">
        <v>31</v>
      </c>
      <c r="C6038" s="1" t="s">
        <v>144</v>
      </c>
      <c r="D6038" s="1" t="s">
        <v>18</v>
      </c>
      <c r="E6038">
        <v>98056</v>
      </c>
      <c r="F6038">
        <v>2022</v>
      </c>
      <c r="G6038" s="1" t="s">
        <v>18923</v>
      </c>
      <c r="H6038" s="1" t="s">
        <v>341</v>
      </c>
      <c r="I6038" s="1" t="s">
        <v>27</v>
      </c>
      <c r="J6038" s="1" t="s">
        <v>81</v>
      </c>
      <c r="K6038">
        <v>0</v>
      </c>
      <c r="L6038">
        <v>11</v>
      </c>
      <c r="M6038">
        <v>280730740</v>
      </c>
      <c r="N6038" s="1" t="s">
        <v>726</v>
      </c>
      <c r="O6038" s="1" t="s">
        <v>54</v>
      </c>
      <c r="P6038">
        <v>53033025401</v>
      </c>
      <c r="Q6038">
        <v>4</v>
      </c>
      <c r="R6038" s="1" t="s">
        <v>18921</v>
      </c>
    </row>
    <row r="6039" spans="1:18">
      <c r="A6039" s="1" t="s">
        <v>6837</v>
      </c>
      <c r="B6039" s="1" t="s">
        <v>31</v>
      </c>
      <c r="C6039" s="1" t="s">
        <v>104</v>
      </c>
      <c r="D6039" s="1" t="s">
        <v>18</v>
      </c>
      <c r="E6039">
        <v>98052</v>
      </c>
      <c r="F6039">
        <v>2014</v>
      </c>
      <c r="G6039" s="1" t="s">
        <v>18925</v>
      </c>
      <c r="H6039" s="1" t="s">
        <v>76</v>
      </c>
      <c r="I6039" s="1" t="s">
        <v>27</v>
      </c>
      <c r="J6039" s="1" t="s">
        <v>21</v>
      </c>
      <c r="K6039">
        <v>84</v>
      </c>
      <c r="L6039">
        <v>48</v>
      </c>
      <c r="M6039">
        <v>182987143</v>
      </c>
      <c r="N6039" s="1" t="s">
        <v>105</v>
      </c>
      <c r="O6039" s="1" t="s">
        <v>54</v>
      </c>
      <c r="P6039">
        <v>53033022802</v>
      </c>
      <c r="Q6039">
        <v>12</v>
      </c>
      <c r="R6039" s="1" t="s">
        <v>18921</v>
      </c>
    </row>
    <row r="6040" spans="1:18">
      <c r="A6040" s="1" t="s">
        <v>6838</v>
      </c>
      <c r="B6040" s="1" t="s">
        <v>955</v>
      </c>
      <c r="C6040" s="1" t="s">
        <v>956</v>
      </c>
      <c r="D6040" s="1" t="s">
        <v>18</v>
      </c>
      <c r="E6040">
        <v>98421</v>
      </c>
      <c r="F6040">
        <v>2023</v>
      </c>
      <c r="G6040" s="1" t="s">
        <v>17901</v>
      </c>
      <c r="H6040" s="1" t="s">
        <v>161</v>
      </c>
      <c r="I6040" s="1" t="s">
        <v>27</v>
      </c>
      <c r="J6040" s="1" t="s">
        <v>81</v>
      </c>
      <c r="K6040">
        <v>0</v>
      </c>
      <c r="L6040">
        <v>27</v>
      </c>
      <c r="M6040">
        <v>260878481</v>
      </c>
      <c r="N6040" s="1" t="s">
        <v>2006</v>
      </c>
      <c r="O6040" s="1" t="s">
        <v>958</v>
      </c>
      <c r="P6040">
        <v>53053060200</v>
      </c>
      <c r="Q6040">
        <v>3</v>
      </c>
      <c r="R6040" s="1" t="s">
        <v>18921</v>
      </c>
    </row>
    <row r="6041" spans="1:18">
      <c r="A6041" s="1" t="s">
        <v>6839</v>
      </c>
      <c r="B6041" s="1" t="s">
        <v>31</v>
      </c>
      <c r="C6041" s="1" t="s">
        <v>120</v>
      </c>
      <c r="D6041" s="1" t="s">
        <v>18</v>
      </c>
      <c r="E6041">
        <v>98031</v>
      </c>
      <c r="F6041">
        <v>2022</v>
      </c>
      <c r="G6041" s="1" t="s">
        <v>18923</v>
      </c>
      <c r="H6041" s="1" t="s">
        <v>305</v>
      </c>
      <c r="I6041" s="1" t="s">
        <v>20</v>
      </c>
      <c r="J6041" s="1" t="s">
        <v>21</v>
      </c>
      <c r="K6041">
        <v>32</v>
      </c>
      <c r="L6041">
        <v>47</v>
      </c>
      <c r="M6041">
        <v>182183305</v>
      </c>
      <c r="N6041" s="1" t="s">
        <v>273</v>
      </c>
      <c r="O6041" s="1" t="s">
        <v>54</v>
      </c>
      <c r="P6041">
        <v>53033029403</v>
      </c>
      <c r="Q6041">
        <v>4</v>
      </c>
      <c r="R6041" s="1" t="s">
        <v>18919</v>
      </c>
    </row>
    <row r="6042" spans="1:18">
      <c r="A6042" s="1" t="s">
        <v>6840</v>
      </c>
      <c r="B6042" s="1" t="s">
        <v>37</v>
      </c>
      <c r="C6042" s="1" t="s">
        <v>38</v>
      </c>
      <c r="D6042" s="1" t="s">
        <v>18</v>
      </c>
      <c r="E6042">
        <v>98311</v>
      </c>
      <c r="F6042">
        <v>2025</v>
      </c>
      <c r="G6042" s="1" t="s">
        <v>17901</v>
      </c>
      <c r="H6042" s="1" t="s">
        <v>161</v>
      </c>
      <c r="I6042" s="1" t="s">
        <v>27</v>
      </c>
      <c r="J6042" s="1" t="s">
        <v>81</v>
      </c>
      <c r="K6042">
        <v>0</v>
      </c>
      <c r="L6042">
        <v>23</v>
      </c>
      <c r="M6042">
        <v>282841352</v>
      </c>
      <c r="N6042" s="1" t="s">
        <v>137</v>
      </c>
      <c r="O6042" s="1" t="s">
        <v>23</v>
      </c>
      <c r="P6042">
        <v>53035091900</v>
      </c>
      <c r="Q6042">
        <v>1</v>
      </c>
      <c r="R6042" s="1" t="s">
        <v>18921</v>
      </c>
    </row>
    <row r="6043" spans="1:18">
      <c r="A6043" s="1" t="s">
        <v>6841</v>
      </c>
      <c r="B6043" s="1" t="s">
        <v>31</v>
      </c>
      <c r="C6043" s="1" t="s">
        <v>288</v>
      </c>
      <c r="D6043" s="1" t="s">
        <v>18</v>
      </c>
      <c r="E6043">
        <v>98029</v>
      </c>
      <c r="F6043">
        <v>2022</v>
      </c>
      <c r="G6043" s="1" t="s">
        <v>18931</v>
      </c>
      <c r="H6043" s="1" t="s">
        <v>249</v>
      </c>
      <c r="I6043" s="1" t="s">
        <v>20</v>
      </c>
      <c r="J6043" s="1" t="s">
        <v>67</v>
      </c>
      <c r="K6043">
        <v>18</v>
      </c>
      <c r="L6043">
        <v>5</v>
      </c>
      <c r="M6043">
        <v>278709000</v>
      </c>
      <c r="N6043" s="1" t="s">
        <v>289</v>
      </c>
      <c r="O6043" s="1" t="s">
        <v>54</v>
      </c>
      <c r="P6043">
        <v>53033032220</v>
      </c>
      <c r="Q6043">
        <v>4</v>
      </c>
      <c r="R6043" s="1" t="s">
        <v>18919</v>
      </c>
    </row>
    <row r="6044" spans="1:18">
      <c r="A6044" s="1" t="s">
        <v>6842</v>
      </c>
      <c r="B6044" s="1" t="s">
        <v>31</v>
      </c>
      <c r="C6044" s="1" t="s">
        <v>87</v>
      </c>
      <c r="D6044" s="1" t="s">
        <v>18</v>
      </c>
      <c r="E6044">
        <v>98004</v>
      </c>
      <c r="F6044">
        <v>2024</v>
      </c>
      <c r="G6044" s="1" t="s">
        <v>18945</v>
      </c>
      <c r="H6044" s="1" t="s">
        <v>1316</v>
      </c>
      <c r="I6044" s="1" t="s">
        <v>27</v>
      </c>
      <c r="J6044" s="1" t="s">
        <v>81</v>
      </c>
      <c r="K6044">
        <v>0</v>
      </c>
      <c r="L6044">
        <v>48</v>
      </c>
      <c r="M6044">
        <v>262637329</v>
      </c>
      <c r="N6044" s="1" t="s">
        <v>88</v>
      </c>
      <c r="O6044" s="1" t="s">
        <v>54</v>
      </c>
      <c r="P6044">
        <v>53033024001</v>
      </c>
      <c r="Q6044">
        <v>2</v>
      </c>
      <c r="R6044" s="1" t="s">
        <v>18921</v>
      </c>
    </row>
    <row r="6045" spans="1:18">
      <c r="A6045" s="1" t="s">
        <v>6843</v>
      </c>
      <c r="B6045" s="1" t="s">
        <v>37</v>
      </c>
      <c r="C6045" s="1" t="s">
        <v>45</v>
      </c>
      <c r="D6045" s="1" t="s">
        <v>18</v>
      </c>
      <c r="E6045">
        <v>98367</v>
      </c>
      <c r="F6045">
        <v>2023</v>
      </c>
      <c r="G6045" s="1" t="s">
        <v>17901</v>
      </c>
      <c r="H6045" s="1" t="s">
        <v>161</v>
      </c>
      <c r="I6045" s="1" t="s">
        <v>27</v>
      </c>
      <c r="J6045" s="1" t="s">
        <v>81</v>
      </c>
      <c r="K6045">
        <v>0</v>
      </c>
      <c r="L6045">
        <v>26</v>
      </c>
      <c r="M6045">
        <v>278324133</v>
      </c>
      <c r="N6045" s="1" t="s">
        <v>60</v>
      </c>
      <c r="O6045" s="1" t="s">
        <v>23</v>
      </c>
      <c r="P6045">
        <v>53035092101</v>
      </c>
      <c r="Q6045">
        <v>3</v>
      </c>
      <c r="R6045" s="1" t="s">
        <v>18921</v>
      </c>
    </row>
    <row r="6046" spans="1:18">
      <c r="A6046" s="1" t="s">
        <v>6844</v>
      </c>
      <c r="B6046" s="1" t="s">
        <v>31</v>
      </c>
      <c r="C6046" s="1" t="s">
        <v>87</v>
      </c>
      <c r="D6046" s="1" t="s">
        <v>18</v>
      </c>
      <c r="E6046">
        <v>98004</v>
      </c>
      <c r="F6046">
        <v>2024</v>
      </c>
      <c r="G6046" s="1" t="s">
        <v>18934</v>
      </c>
      <c r="H6046" s="1" t="s">
        <v>541</v>
      </c>
      <c r="I6046" s="1" t="s">
        <v>20</v>
      </c>
      <c r="J6046" s="1" t="s">
        <v>21</v>
      </c>
      <c r="K6046">
        <v>33</v>
      </c>
      <c r="L6046">
        <v>48</v>
      </c>
      <c r="M6046">
        <v>262754348</v>
      </c>
      <c r="N6046" s="1" t="s">
        <v>88</v>
      </c>
      <c r="O6046" s="1" t="s">
        <v>54</v>
      </c>
      <c r="P6046">
        <v>53033024001</v>
      </c>
      <c r="Q6046">
        <v>2</v>
      </c>
      <c r="R6046" s="1" t="s">
        <v>18919</v>
      </c>
    </row>
    <row r="6047" spans="1:18">
      <c r="A6047" s="1" t="s">
        <v>6845</v>
      </c>
      <c r="B6047" s="1" t="s">
        <v>31</v>
      </c>
      <c r="C6047" s="1" t="s">
        <v>32</v>
      </c>
      <c r="D6047" s="1" t="s">
        <v>18</v>
      </c>
      <c r="E6047">
        <v>98177</v>
      </c>
      <c r="F6047">
        <v>2025</v>
      </c>
      <c r="G6047" s="1" t="s">
        <v>18925</v>
      </c>
      <c r="H6047" s="1" t="s">
        <v>76</v>
      </c>
      <c r="I6047" s="1" t="s">
        <v>27</v>
      </c>
      <c r="J6047" s="1" t="s">
        <v>81</v>
      </c>
      <c r="K6047">
        <v>0</v>
      </c>
      <c r="L6047">
        <v>36</v>
      </c>
      <c r="M6047">
        <v>276444220</v>
      </c>
      <c r="N6047" s="1" t="s">
        <v>101</v>
      </c>
      <c r="O6047" s="1" t="s">
        <v>35</v>
      </c>
      <c r="P6047">
        <v>53033001400</v>
      </c>
      <c r="Q6047">
        <v>1</v>
      </c>
      <c r="R6047" s="1" t="s">
        <v>18921</v>
      </c>
    </row>
    <row r="6048" spans="1:18">
      <c r="A6048" s="1" t="s">
        <v>6846</v>
      </c>
      <c r="B6048" s="1" t="s">
        <v>31</v>
      </c>
      <c r="C6048" s="1" t="s">
        <v>62</v>
      </c>
      <c r="D6048" s="1" t="s">
        <v>18</v>
      </c>
      <c r="E6048">
        <v>98034</v>
      </c>
      <c r="F6048">
        <v>2025</v>
      </c>
      <c r="G6048" s="1" t="s">
        <v>18931</v>
      </c>
      <c r="H6048" s="1" t="s">
        <v>153</v>
      </c>
      <c r="I6048" s="1" t="s">
        <v>20</v>
      </c>
      <c r="J6048" s="1" t="s">
        <v>21</v>
      </c>
      <c r="K6048">
        <v>41</v>
      </c>
      <c r="L6048">
        <v>1</v>
      </c>
      <c r="M6048">
        <v>272250121</v>
      </c>
      <c r="N6048" s="1" t="s">
        <v>734</v>
      </c>
      <c r="O6048" s="1" t="s">
        <v>54</v>
      </c>
      <c r="P6048">
        <v>53033022300</v>
      </c>
      <c r="Q6048">
        <v>1</v>
      </c>
      <c r="R6048" s="1" t="s">
        <v>18919</v>
      </c>
    </row>
    <row r="6049" spans="1:18">
      <c r="A6049" s="1" t="s">
        <v>6847</v>
      </c>
      <c r="B6049" s="1" t="s">
        <v>31</v>
      </c>
      <c r="C6049" s="1" t="s">
        <v>104</v>
      </c>
      <c r="D6049" s="1" t="s">
        <v>18</v>
      </c>
      <c r="E6049">
        <v>98052</v>
      </c>
      <c r="F6049">
        <v>2020</v>
      </c>
      <c r="G6049" s="1" t="s">
        <v>18920</v>
      </c>
      <c r="H6049" s="1" t="s">
        <v>52</v>
      </c>
      <c r="I6049" s="1" t="s">
        <v>27</v>
      </c>
      <c r="J6049" s="1" t="s">
        <v>21</v>
      </c>
      <c r="K6049">
        <v>330</v>
      </c>
      <c r="L6049">
        <v>45</v>
      </c>
      <c r="M6049">
        <v>233523328</v>
      </c>
      <c r="N6049" s="1" t="s">
        <v>105</v>
      </c>
      <c r="O6049" s="1" t="s">
        <v>54</v>
      </c>
      <c r="P6049">
        <v>53033032321</v>
      </c>
      <c r="Q6049">
        <v>6</v>
      </c>
      <c r="R6049" s="1" t="s">
        <v>18921</v>
      </c>
    </row>
    <row r="6050" spans="1:18">
      <c r="A6050" s="1" t="s">
        <v>6848</v>
      </c>
      <c r="B6050" s="1" t="s">
        <v>31</v>
      </c>
      <c r="C6050" s="1" t="s">
        <v>87</v>
      </c>
      <c r="D6050" s="1" t="s">
        <v>18</v>
      </c>
      <c r="E6050">
        <v>98007</v>
      </c>
      <c r="F6050">
        <v>2025</v>
      </c>
      <c r="G6050" s="1" t="s">
        <v>18931</v>
      </c>
      <c r="H6050" s="1" t="s">
        <v>1349</v>
      </c>
      <c r="I6050" s="1" t="s">
        <v>27</v>
      </c>
      <c r="J6050" s="1" t="s">
        <v>81</v>
      </c>
      <c r="K6050">
        <v>0</v>
      </c>
      <c r="L6050">
        <v>48</v>
      </c>
      <c r="M6050">
        <v>286367259</v>
      </c>
      <c r="N6050" s="1" t="s">
        <v>901</v>
      </c>
      <c r="O6050" s="1" t="s">
        <v>54</v>
      </c>
      <c r="P6050">
        <v>53033022805</v>
      </c>
      <c r="Q6050">
        <v>1</v>
      </c>
      <c r="R6050" s="1" t="s">
        <v>18921</v>
      </c>
    </row>
    <row r="6051" spans="1:18">
      <c r="A6051" s="1" t="s">
        <v>6849</v>
      </c>
      <c r="B6051" s="1" t="s">
        <v>31</v>
      </c>
      <c r="C6051" s="1" t="s">
        <v>87</v>
      </c>
      <c r="D6051" s="1" t="s">
        <v>18</v>
      </c>
      <c r="E6051">
        <v>98006</v>
      </c>
      <c r="F6051">
        <v>2025</v>
      </c>
      <c r="G6051" s="1" t="s">
        <v>18946</v>
      </c>
      <c r="H6051" s="1" t="s">
        <v>820</v>
      </c>
      <c r="I6051" s="1" t="s">
        <v>27</v>
      </c>
      <c r="J6051" s="1" t="s">
        <v>81</v>
      </c>
      <c r="K6051">
        <v>0</v>
      </c>
      <c r="L6051">
        <v>41</v>
      </c>
      <c r="M6051">
        <v>280858469</v>
      </c>
      <c r="N6051" s="1" t="s">
        <v>872</v>
      </c>
      <c r="O6051" s="1" t="s">
        <v>54</v>
      </c>
      <c r="P6051">
        <v>53033024902</v>
      </c>
      <c r="Q6051">
        <v>1</v>
      </c>
      <c r="R6051" s="1" t="s">
        <v>18921</v>
      </c>
    </row>
    <row r="6052" spans="1:18">
      <c r="A6052" s="1" t="s">
        <v>6850</v>
      </c>
      <c r="B6052" s="1" t="s">
        <v>31</v>
      </c>
      <c r="C6052" s="1" t="s">
        <v>87</v>
      </c>
      <c r="D6052" s="1" t="s">
        <v>18</v>
      </c>
      <c r="E6052">
        <v>98005</v>
      </c>
      <c r="F6052">
        <v>2026</v>
      </c>
      <c r="G6052" s="1" t="s">
        <v>18918</v>
      </c>
      <c r="H6052" s="1" t="s">
        <v>368</v>
      </c>
      <c r="I6052" s="1" t="s">
        <v>27</v>
      </c>
      <c r="J6052" s="1" t="s">
        <v>81</v>
      </c>
      <c r="K6052">
        <v>0</v>
      </c>
      <c r="L6052">
        <v>48</v>
      </c>
      <c r="M6052">
        <v>292026738</v>
      </c>
      <c r="N6052" s="1" t="s">
        <v>192</v>
      </c>
      <c r="O6052" s="1" t="s">
        <v>54</v>
      </c>
      <c r="P6052">
        <v>53033023702</v>
      </c>
      <c r="Q6052">
        <v>0</v>
      </c>
      <c r="R6052" s="1" t="s">
        <v>18921</v>
      </c>
    </row>
    <row r="6053" spans="1:18">
      <c r="A6053" s="1" t="s">
        <v>6851</v>
      </c>
      <c r="B6053" s="1" t="s">
        <v>31</v>
      </c>
      <c r="C6053" s="1" t="s">
        <v>32</v>
      </c>
      <c r="D6053" s="1" t="s">
        <v>18</v>
      </c>
      <c r="E6053">
        <v>98122</v>
      </c>
      <c r="F6053">
        <v>2024</v>
      </c>
      <c r="G6053" s="1" t="s">
        <v>18918</v>
      </c>
      <c r="H6053" s="1" t="s">
        <v>882</v>
      </c>
      <c r="I6053" s="1" t="s">
        <v>27</v>
      </c>
      <c r="J6053" s="1" t="s">
        <v>81</v>
      </c>
      <c r="K6053">
        <v>0</v>
      </c>
      <c r="L6053">
        <v>43</v>
      </c>
      <c r="M6053">
        <v>281475183</v>
      </c>
      <c r="N6053" s="1" t="s">
        <v>704</v>
      </c>
      <c r="O6053" s="1" t="s">
        <v>35</v>
      </c>
      <c r="P6053">
        <v>53033008600</v>
      </c>
      <c r="Q6053">
        <v>2</v>
      </c>
      <c r="R6053" s="1" t="s">
        <v>18921</v>
      </c>
    </row>
    <row r="6054" spans="1:18">
      <c r="A6054" s="1" t="s">
        <v>6852</v>
      </c>
      <c r="B6054" s="1" t="s">
        <v>31</v>
      </c>
      <c r="C6054" s="1" t="s">
        <v>62</v>
      </c>
      <c r="D6054" s="1" t="s">
        <v>18</v>
      </c>
      <c r="E6054">
        <v>98033</v>
      </c>
      <c r="F6054">
        <v>2024</v>
      </c>
      <c r="G6054" s="1" t="s">
        <v>18936</v>
      </c>
      <c r="H6054" s="1" t="s">
        <v>282</v>
      </c>
      <c r="I6054" s="1" t="s">
        <v>27</v>
      </c>
      <c r="J6054" s="1" t="s">
        <v>81</v>
      </c>
      <c r="K6054">
        <v>0</v>
      </c>
      <c r="L6054">
        <v>45</v>
      </c>
      <c r="M6054">
        <v>264527490</v>
      </c>
      <c r="N6054" s="1" t="s">
        <v>64</v>
      </c>
      <c r="O6054" s="1" t="s">
        <v>54</v>
      </c>
      <c r="P6054">
        <v>53033022006</v>
      </c>
      <c r="Q6054">
        <v>2</v>
      </c>
      <c r="R6054" s="1" t="s">
        <v>18921</v>
      </c>
    </row>
    <row r="6055" spans="1:18">
      <c r="A6055" s="1" t="s">
        <v>6853</v>
      </c>
      <c r="B6055" s="1" t="s">
        <v>17</v>
      </c>
      <c r="C6055" s="1" t="s">
        <v>166</v>
      </c>
      <c r="D6055" s="1" t="s">
        <v>18</v>
      </c>
      <c r="E6055">
        <v>98026</v>
      </c>
      <c r="F6055">
        <v>2025</v>
      </c>
      <c r="G6055" s="1" t="s">
        <v>18929</v>
      </c>
      <c r="H6055" s="1" t="s">
        <v>723</v>
      </c>
      <c r="I6055" s="1" t="s">
        <v>27</v>
      </c>
      <c r="J6055" s="1" t="s">
        <v>81</v>
      </c>
      <c r="K6055">
        <v>0</v>
      </c>
      <c r="L6055">
        <v>21</v>
      </c>
      <c r="M6055">
        <v>286265451</v>
      </c>
      <c r="N6055" s="1" t="s">
        <v>167</v>
      </c>
      <c r="O6055" s="1" t="s">
        <v>23</v>
      </c>
      <c r="P6055">
        <v>53061050101</v>
      </c>
      <c r="Q6055">
        <v>1</v>
      </c>
      <c r="R6055" s="1" t="s">
        <v>18921</v>
      </c>
    </row>
    <row r="6056" spans="1:18">
      <c r="A6056" s="1" t="s">
        <v>6854</v>
      </c>
      <c r="B6056" s="1" t="s">
        <v>31</v>
      </c>
      <c r="C6056" s="1" t="s">
        <v>87</v>
      </c>
      <c r="D6056" s="1" t="s">
        <v>18</v>
      </c>
      <c r="E6056">
        <v>98007</v>
      </c>
      <c r="F6056">
        <v>2016</v>
      </c>
      <c r="G6056" s="1" t="s">
        <v>18932</v>
      </c>
      <c r="H6056" s="1" t="s">
        <v>183</v>
      </c>
      <c r="I6056" s="1" t="s">
        <v>27</v>
      </c>
      <c r="J6056" s="1" t="s">
        <v>21</v>
      </c>
      <c r="K6056">
        <v>84</v>
      </c>
      <c r="L6056">
        <v>48</v>
      </c>
      <c r="M6056">
        <v>258508421</v>
      </c>
      <c r="N6056" s="1" t="s">
        <v>901</v>
      </c>
      <c r="O6056" s="1" t="s">
        <v>54</v>
      </c>
      <c r="P6056">
        <v>53033023201</v>
      </c>
      <c r="Q6056">
        <v>10</v>
      </c>
      <c r="R6056" s="1" t="s">
        <v>18921</v>
      </c>
    </row>
    <row r="6057" spans="1:18">
      <c r="A6057" s="1" t="s">
        <v>6855</v>
      </c>
      <c r="B6057" s="1" t="s">
        <v>31</v>
      </c>
      <c r="C6057" s="1" t="s">
        <v>32</v>
      </c>
      <c r="D6057" s="1" t="s">
        <v>18</v>
      </c>
      <c r="E6057">
        <v>98133</v>
      </c>
      <c r="F6057">
        <v>2022</v>
      </c>
      <c r="G6057" s="1" t="s">
        <v>18934</v>
      </c>
      <c r="H6057" s="1" t="s">
        <v>737</v>
      </c>
      <c r="I6057" s="1" t="s">
        <v>27</v>
      </c>
      <c r="J6057" s="1" t="s">
        <v>81</v>
      </c>
      <c r="K6057">
        <v>0</v>
      </c>
      <c r="L6057">
        <v>36</v>
      </c>
      <c r="M6057">
        <v>220482230</v>
      </c>
      <c r="N6057" s="1" t="s">
        <v>142</v>
      </c>
      <c r="O6057" s="1" t="s">
        <v>35</v>
      </c>
      <c r="P6057">
        <v>53033001702</v>
      </c>
      <c r="Q6057">
        <v>4</v>
      </c>
      <c r="R6057" s="1" t="s">
        <v>18921</v>
      </c>
    </row>
    <row r="6058" spans="1:18">
      <c r="A6058" s="1" t="s">
        <v>6856</v>
      </c>
      <c r="B6058" s="1" t="s">
        <v>31</v>
      </c>
      <c r="C6058" s="1" t="s">
        <v>32</v>
      </c>
      <c r="D6058" s="1" t="s">
        <v>18</v>
      </c>
      <c r="E6058">
        <v>98118</v>
      </c>
      <c r="F6058">
        <v>2015</v>
      </c>
      <c r="G6058" s="1" t="s">
        <v>18932</v>
      </c>
      <c r="H6058" s="1" t="s">
        <v>183</v>
      </c>
      <c r="I6058" s="1" t="s">
        <v>27</v>
      </c>
      <c r="J6058" s="1" t="s">
        <v>21</v>
      </c>
      <c r="K6058">
        <v>87</v>
      </c>
      <c r="L6058">
        <v>37</v>
      </c>
      <c r="M6058">
        <v>349076164</v>
      </c>
      <c r="N6058" s="1" t="s">
        <v>1258</v>
      </c>
      <c r="O6058" s="1" t="s">
        <v>35</v>
      </c>
      <c r="P6058">
        <v>53033011700</v>
      </c>
      <c r="Q6058">
        <v>11</v>
      </c>
      <c r="R6058" s="1" t="s">
        <v>18921</v>
      </c>
    </row>
    <row r="6059" spans="1:18">
      <c r="A6059" s="1" t="s">
        <v>6857</v>
      </c>
      <c r="B6059" s="1" t="s">
        <v>31</v>
      </c>
      <c r="C6059" s="1" t="s">
        <v>988</v>
      </c>
      <c r="D6059" s="1" t="s">
        <v>18</v>
      </c>
      <c r="E6059">
        <v>98072</v>
      </c>
      <c r="F6059">
        <v>2023</v>
      </c>
      <c r="G6059" s="1" t="s">
        <v>17901</v>
      </c>
      <c r="H6059" s="1" t="s">
        <v>161</v>
      </c>
      <c r="I6059" s="1" t="s">
        <v>27</v>
      </c>
      <c r="J6059" s="1" t="s">
        <v>81</v>
      </c>
      <c r="K6059">
        <v>0</v>
      </c>
      <c r="L6059">
        <v>45</v>
      </c>
      <c r="M6059">
        <v>240481398</v>
      </c>
      <c r="N6059" s="1" t="s">
        <v>989</v>
      </c>
      <c r="O6059" s="1" t="s">
        <v>54</v>
      </c>
      <c r="P6059">
        <v>53033021906</v>
      </c>
      <c r="Q6059">
        <v>3</v>
      </c>
      <c r="R6059" s="1" t="s">
        <v>18921</v>
      </c>
    </row>
    <row r="6060" spans="1:18">
      <c r="A6060" s="1" t="s">
        <v>6858</v>
      </c>
      <c r="B6060" s="1" t="s">
        <v>31</v>
      </c>
      <c r="C6060" s="1" t="s">
        <v>104</v>
      </c>
      <c r="D6060" s="1" t="s">
        <v>18</v>
      </c>
      <c r="E6060">
        <v>98052</v>
      </c>
      <c r="F6060">
        <v>2026</v>
      </c>
      <c r="G6060" s="1" t="s">
        <v>18931</v>
      </c>
      <c r="H6060" s="1" t="s">
        <v>249</v>
      </c>
      <c r="I6060" s="1" t="s">
        <v>20</v>
      </c>
      <c r="J6060" s="1" t="s">
        <v>21</v>
      </c>
      <c r="K6060">
        <v>32</v>
      </c>
      <c r="L6060">
        <v>45</v>
      </c>
      <c r="M6060">
        <v>289014561</v>
      </c>
      <c r="N6060" s="1" t="s">
        <v>105</v>
      </c>
      <c r="O6060" s="1" t="s">
        <v>54</v>
      </c>
      <c r="P6060">
        <v>53033032330</v>
      </c>
      <c r="Q6060">
        <v>0</v>
      </c>
      <c r="R6060" s="1" t="s">
        <v>18919</v>
      </c>
    </row>
    <row r="6061" spans="1:18">
      <c r="A6061" s="1" t="s">
        <v>6859</v>
      </c>
      <c r="B6061" s="1" t="s">
        <v>31</v>
      </c>
      <c r="C6061" s="1" t="s">
        <v>32</v>
      </c>
      <c r="D6061" s="1" t="s">
        <v>18</v>
      </c>
      <c r="E6061">
        <v>98125</v>
      </c>
      <c r="F6061">
        <v>2022</v>
      </c>
      <c r="G6061" s="1" t="s">
        <v>18934</v>
      </c>
      <c r="H6061" s="1" t="s">
        <v>234</v>
      </c>
      <c r="I6061" s="1" t="s">
        <v>27</v>
      </c>
      <c r="J6061" s="1" t="s">
        <v>81</v>
      </c>
      <c r="K6061">
        <v>0</v>
      </c>
      <c r="L6061">
        <v>46</v>
      </c>
      <c r="M6061">
        <v>170714904</v>
      </c>
      <c r="N6061" s="1" t="s">
        <v>769</v>
      </c>
      <c r="O6061" s="1" t="s">
        <v>35</v>
      </c>
      <c r="P6061">
        <v>53033001202</v>
      </c>
      <c r="Q6061">
        <v>4</v>
      </c>
      <c r="R6061" s="1" t="s">
        <v>18921</v>
      </c>
    </row>
    <row r="6062" spans="1:18">
      <c r="A6062" s="1" t="s">
        <v>6860</v>
      </c>
      <c r="B6062" s="1" t="s">
        <v>31</v>
      </c>
      <c r="C6062" s="1" t="s">
        <v>62</v>
      </c>
      <c r="D6062" s="1" t="s">
        <v>18</v>
      </c>
      <c r="E6062">
        <v>98033</v>
      </c>
      <c r="F6062">
        <v>2014</v>
      </c>
      <c r="G6062" s="1" t="s">
        <v>17901</v>
      </c>
      <c r="H6062" s="1" t="s">
        <v>347</v>
      </c>
      <c r="I6062" s="1" t="s">
        <v>27</v>
      </c>
      <c r="J6062" s="1" t="s">
        <v>21</v>
      </c>
      <c r="K6062">
        <v>76</v>
      </c>
      <c r="L6062">
        <v>48</v>
      </c>
      <c r="M6062">
        <v>126766034</v>
      </c>
      <c r="N6062" s="1" t="s">
        <v>64</v>
      </c>
      <c r="O6062" s="1" t="s">
        <v>54</v>
      </c>
      <c r="P6062">
        <v>53033022603</v>
      </c>
      <c r="Q6062">
        <v>12</v>
      </c>
      <c r="R6062" s="1" t="s">
        <v>18921</v>
      </c>
    </row>
    <row r="6063" spans="1:18">
      <c r="A6063" s="1" t="s">
        <v>6861</v>
      </c>
      <c r="B6063" s="1" t="s">
        <v>31</v>
      </c>
      <c r="C6063" s="1" t="s">
        <v>32</v>
      </c>
      <c r="D6063" s="1" t="s">
        <v>18</v>
      </c>
      <c r="E6063">
        <v>98133</v>
      </c>
      <c r="F6063">
        <v>2012</v>
      </c>
      <c r="G6063" s="1" t="s">
        <v>18952</v>
      </c>
      <c r="H6063" s="1" t="s">
        <v>1266</v>
      </c>
      <c r="I6063" s="1" t="s">
        <v>27</v>
      </c>
      <c r="J6063" s="1" t="s">
        <v>21</v>
      </c>
      <c r="K6063">
        <v>62</v>
      </c>
      <c r="L6063">
        <v>46</v>
      </c>
      <c r="M6063">
        <v>154027996</v>
      </c>
      <c r="N6063" s="1" t="s">
        <v>142</v>
      </c>
      <c r="O6063" s="1" t="s">
        <v>35</v>
      </c>
      <c r="P6063">
        <v>53033001300</v>
      </c>
      <c r="Q6063">
        <v>14</v>
      </c>
      <c r="R6063" s="1" t="s">
        <v>18921</v>
      </c>
    </row>
    <row r="6064" spans="1:18">
      <c r="A6064" s="1" t="s">
        <v>6862</v>
      </c>
      <c r="B6064" s="1" t="s">
        <v>37</v>
      </c>
      <c r="C6064" s="1" t="s">
        <v>84</v>
      </c>
      <c r="D6064" s="1" t="s">
        <v>18</v>
      </c>
      <c r="E6064">
        <v>98110</v>
      </c>
      <c r="F6064">
        <v>2021</v>
      </c>
      <c r="G6064" s="1" t="s">
        <v>18948</v>
      </c>
      <c r="H6064" s="1" t="s">
        <v>865</v>
      </c>
      <c r="I6064" s="1" t="s">
        <v>27</v>
      </c>
      <c r="J6064" s="1" t="s">
        <v>21</v>
      </c>
      <c r="K6064">
        <v>233</v>
      </c>
      <c r="L6064">
        <v>23</v>
      </c>
      <c r="M6064">
        <v>255446103</v>
      </c>
      <c r="N6064" s="1" t="s">
        <v>85</v>
      </c>
      <c r="O6064" s="1" t="s">
        <v>23</v>
      </c>
      <c r="P6064">
        <v>53035090800</v>
      </c>
      <c r="Q6064">
        <v>5</v>
      </c>
      <c r="R6064" s="1" t="s">
        <v>18921</v>
      </c>
    </row>
    <row r="6065" spans="1:18">
      <c r="A6065" s="1" t="s">
        <v>6863</v>
      </c>
      <c r="B6065" s="1" t="s">
        <v>718</v>
      </c>
      <c r="C6065" s="1" t="s">
        <v>719</v>
      </c>
      <c r="D6065" s="1" t="s">
        <v>18</v>
      </c>
      <c r="E6065">
        <v>98683</v>
      </c>
      <c r="F6065">
        <v>2023</v>
      </c>
      <c r="G6065" s="1" t="s">
        <v>18922</v>
      </c>
      <c r="H6065" s="1" t="s">
        <v>2033</v>
      </c>
      <c r="I6065" s="1" t="s">
        <v>27</v>
      </c>
      <c r="J6065" s="1" t="s">
        <v>81</v>
      </c>
      <c r="K6065">
        <v>0</v>
      </c>
      <c r="L6065">
        <v>17</v>
      </c>
      <c r="M6065">
        <v>285633939</v>
      </c>
      <c r="N6065" s="1" t="s">
        <v>1016</v>
      </c>
      <c r="O6065" s="1" t="s">
        <v>721</v>
      </c>
      <c r="P6065">
        <v>53011041310</v>
      </c>
      <c r="Q6065">
        <v>3</v>
      </c>
      <c r="R6065" s="1" t="s">
        <v>18921</v>
      </c>
    </row>
    <row r="6066" spans="1:18">
      <c r="A6066" s="1" t="s">
        <v>6864</v>
      </c>
      <c r="B6066" s="1" t="s">
        <v>78</v>
      </c>
      <c r="C6066" s="1" t="s">
        <v>114</v>
      </c>
      <c r="D6066" s="1" t="s">
        <v>18</v>
      </c>
      <c r="E6066">
        <v>98501</v>
      </c>
      <c r="F6066">
        <v>2020</v>
      </c>
      <c r="G6066" s="1" t="s">
        <v>18952</v>
      </c>
      <c r="H6066" s="1" t="s">
        <v>1110</v>
      </c>
      <c r="I6066" s="1" t="s">
        <v>20</v>
      </c>
      <c r="J6066" s="1" t="s">
        <v>67</v>
      </c>
      <c r="K6066">
        <v>22</v>
      </c>
      <c r="L6066">
        <v>22</v>
      </c>
      <c r="M6066">
        <v>167196242</v>
      </c>
      <c r="N6066" s="1" t="s">
        <v>199</v>
      </c>
      <c r="O6066" s="1" t="s">
        <v>23</v>
      </c>
      <c r="P6066">
        <v>53067010100</v>
      </c>
      <c r="Q6066">
        <v>6</v>
      </c>
      <c r="R6066" s="1" t="s">
        <v>18919</v>
      </c>
    </row>
    <row r="6067" spans="1:18">
      <c r="A6067" s="1" t="s">
        <v>6865</v>
      </c>
      <c r="B6067" s="1" t="s">
        <v>31</v>
      </c>
      <c r="C6067" s="1" t="s">
        <v>87</v>
      </c>
      <c r="D6067" s="1" t="s">
        <v>18</v>
      </c>
      <c r="E6067">
        <v>98004</v>
      </c>
      <c r="F6067">
        <v>2026</v>
      </c>
      <c r="G6067" s="1" t="s">
        <v>18947</v>
      </c>
      <c r="H6067" s="1" t="s">
        <v>1359</v>
      </c>
      <c r="I6067" s="1" t="s">
        <v>27</v>
      </c>
      <c r="J6067" s="1" t="s">
        <v>81</v>
      </c>
      <c r="K6067">
        <v>0</v>
      </c>
      <c r="L6067">
        <v>41</v>
      </c>
      <c r="M6067">
        <v>292443308</v>
      </c>
      <c r="N6067" s="1" t="s">
        <v>88</v>
      </c>
      <c r="O6067" s="1" t="s">
        <v>54</v>
      </c>
      <c r="P6067">
        <v>53033023801</v>
      </c>
      <c r="Q6067">
        <v>0</v>
      </c>
      <c r="R6067" s="1" t="s">
        <v>18921</v>
      </c>
    </row>
    <row r="6068" spans="1:18">
      <c r="A6068" s="1" t="s">
        <v>6866</v>
      </c>
      <c r="B6068" s="1" t="s">
        <v>31</v>
      </c>
      <c r="C6068" s="1" t="s">
        <v>62</v>
      </c>
      <c r="D6068" s="1" t="s">
        <v>18</v>
      </c>
      <c r="E6068">
        <v>98034</v>
      </c>
      <c r="F6068">
        <v>2023</v>
      </c>
      <c r="G6068" s="1" t="s">
        <v>18951</v>
      </c>
      <c r="H6068" s="1" t="s">
        <v>1099</v>
      </c>
      <c r="I6068" s="1" t="s">
        <v>27</v>
      </c>
      <c r="J6068" s="1" t="s">
        <v>81</v>
      </c>
      <c r="K6068">
        <v>0</v>
      </c>
      <c r="L6068">
        <v>45</v>
      </c>
      <c r="M6068">
        <v>283198415</v>
      </c>
      <c r="N6068" s="1" t="s">
        <v>734</v>
      </c>
      <c r="O6068" s="1" t="s">
        <v>54</v>
      </c>
      <c r="P6068">
        <v>53033022005</v>
      </c>
      <c r="Q6068">
        <v>3</v>
      </c>
      <c r="R6068" s="1" t="s">
        <v>18921</v>
      </c>
    </row>
    <row r="6069" spans="1:18">
      <c r="A6069" s="1" t="s">
        <v>6867</v>
      </c>
      <c r="B6069" s="1" t="s">
        <v>17</v>
      </c>
      <c r="C6069" s="1" t="s">
        <v>111</v>
      </c>
      <c r="D6069" s="1" t="s">
        <v>18</v>
      </c>
      <c r="E6069">
        <v>98012</v>
      </c>
      <c r="F6069">
        <v>2024</v>
      </c>
      <c r="G6069" s="1" t="s">
        <v>18945</v>
      </c>
      <c r="H6069" s="1" t="s">
        <v>817</v>
      </c>
      <c r="I6069" s="1" t="s">
        <v>20</v>
      </c>
      <c r="J6069" s="1" t="s">
        <v>21</v>
      </c>
      <c r="K6069">
        <v>48</v>
      </c>
      <c r="L6069">
        <v>1</v>
      </c>
      <c r="M6069">
        <v>295582724</v>
      </c>
      <c r="N6069" s="1" t="s">
        <v>170</v>
      </c>
      <c r="O6069" s="1" t="s">
        <v>23</v>
      </c>
      <c r="P6069">
        <v>53061052009</v>
      </c>
      <c r="Q6069">
        <v>2</v>
      </c>
      <c r="R6069" s="1" t="s">
        <v>18919</v>
      </c>
    </row>
    <row r="6070" spans="1:18">
      <c r="A6070" s="1" t="s">
        <v>6868</v>
      </c>
      <c r="B6070" s="1" t="s">
        <v>31</v>
      </c>
      <c r="C6070" s="1" t="s">
        <v>259</v>
      </c>
      <c r="D6070" s="1" t="s">
        <v>18</v>
      </c>
      <c r="E6070">
        <v>98074</v>
      </c>
      <c r="F6070">
        <v>2018</v>
      </c>
      <c r="G6070" s="1" t="s">
        <v>18920</v>
      </c>
      <c r="H6070" s="1" t="s">
        <v>39</v>
      </c>
      <c r="I6070" s="1" t="s">
        <v>27</v>
      </c>
      <c r="J6070" s="1" t="s">
        <v>21</v>
      </c>
      <c r="K6070">
        <v>238</v>
      </c>
      <c r="L6070">
        <v>45</v>
      </c>
      <c r="M6070">
        <v>192431872</v>
      </c>
      <c r="N6070" s="1" t="s">
        <v>786</v>
      </c>
      <c r="O6070" s="1" t="s">
        <v>54</v>
      </c>
      <c r="P6070">
        <v>53033032217</v>
      </c>
      <c r="Q6070">
        <v>8</v>
      </c>
      <c r="R6070" s="1" t="s">
        <v>18921</v>
      </c>
    </row>
    <row r="6071" spans="1:18">
      <c r="A6071" s="1" t="s">
        <v>6869</v>
      </c>
      <c r="B6071" s="1" t="s">
        <v>31</v>
      </c>
      <c r="C6071" s="1" t="s">
        <v>32</v>
      </c>
      <c r="D6071" s="1" t="s">
        <v>18</v>
      </c>
      <c r="E6071">
        <v>98125</v>
      </c>
      <c r="F6071">
        <v>2025</v>
      </c>
      <c r="G6071" s="1" t="s">
        <v>18920</v>
      </c>
      <c r="H6071" s="1" t="s">
        <v>26</v>
      </c>
      <c r="I6071" s="1" t="s">
        <v>27</v>
      </c>
      <c r="J6071" s="1" t="s">
        <v>81</v>
      </c>
      <c r="K6071">
        <v>0</v>
      </c>
      <c r="L6071">
        <v>46</v>
      </c>
      <c r="M6071">
        <v>291111586</v>
      </c>
      <c r="N6071" s="1" t="s">
        <v>769</v>
      </c>
      <c r="O6071" s="1" t="s">
        <v>35</v>
      </c>
      <c r="P6071">
        <v>53033002200</v>
      </c>
      <c r="Q6071">
        <v>1</v>
      </c>
      <c r="R6071" s="1" t="s">
        <v>18921</v>
      </c>
    </row>
    <row r="6072" spans="1:18">
      <c r="A6072" s="1" t="s">
        <v>6870</v>
      </c>
      <c r="B6072" s="1" t="s">
        <v>17</v>
      </c>
      <c r="C6072" s="1" t="s">
        <v>275</v>
      </c>
      <c r="D6072" s="1" t="s">
        <v>18</v>
      </c>
      <c r="E6072">
        <v>98087</v>
      </c>
      <c r="F6072">
        <v>2021</v>
      </c>
      <c r="G6072" s="1" t="s">
        <v>18922</v>
      </c>
      <c r="H6072" s="1" t="s">
        <v>33</v>
      </c>
      <c r="I6072" s="1" t="s">
        <v>27</v>
      </c>
      <c r="J6072" s="1" t="s">
        <v>21</v>
      </c>
      <c r="K6072">
        <v>222</v>
      </c>
      <c r="L6072">
        <v>21</v>
      </c>
      <c r="M6072">
        <v>258813936</v>
      </c>
      <c r="N6072" s="1" t="s">
        <v>337</v>
      </c>
      <c r="O6072" s="1" t="s">
        <v>23</v>
      </c>
      <c r="P6072">
        <v>53061051803</v>
      </c>
      <c r="Q6072">
        <v>5</v>
      </c>
      <c r="R6072" s="1" t="s">
        <v>18921</v>
      </c>
    </row>
    <row r="6073" spans="1:18">
      <c r="A6073" s="1" t="s">
        <v>6871</v>
      </c>
      <c r="B6073" s="1" t="s">
        <v>78</v>
      </c>
      <c r="C6073" s="1" t="s">
        <v>114</v>
      </c>
      <c r="D6073" s="1" t="s">
        <v>18</v>
      </c>
      <c r="E6073">
        <v>98502</v>
      </c>
      <c r="F6073">
        <v>2024</v>
      </c>
      <c r="G6073" s="1" t="s">
        <v>18947</v>
      </c>
      <c r="H6073" s="1" t="s">
        <v>849</v>
      </c>
      <c r="I6073" s="1" t="s">
        <v>27</v>
      </c>
      <c r="J6073" s="1" t="s">
        <v>81</v>
      </c>
      <c r="K6073">
        <v>0</v>
      </c>
      <c r="L6073">
        <v>22</v>
      </c>
      <c r="M6073">
        <v>266003195</v>
      </c>
      <c r="N6073" s="1" t="s">
        <v>140</v>
      </c>
      <c r="O6073" s="1" t="s">
        <v>23</v>
      </c>
      <c r="P6073">
        <v>53067010510</v>
      </c>
      <c r="Q6073">
        <v>2</v>
      </c>
      <c r="R6073" s="1" t="s">
        <v>18921</v>
      </c>
    </row>
    <row r="6074" spans="1:18">
      <c r="A6074" s="1" t="s">
        <v>6872</v>
      </c>
      <c r="B6074" s="1" t="s">
        <v>31</v>
      </c>
      <c r="C6074" s="1" t="s">
        <v>32</v>
      </c>
      <c r="D6074" s="1" t="s">
        <v>18</v>
      </c>
      <c r="E6074">
        <v>98115</v>
      </c>
      <c r="F6074">
        <v>2022</v>
      </c>
      <c r="G6074" s="1" t="s">
        <v>18931</v>
      </c>
      <c r="H6074" s="1" t="s">
        <v>249</v>
      </c>
      <c r="I6074" s="1" t="s">
        <v>20</v>
      </c>
      <c r="J6074" s="1" t="s">
        <v>21</v>
      </c>
      <c r="K6074">
        <v>35</v>
      </c>
      <c r="L6074">
        <v>43</v>
      </c>
      <c r="M6074">
        <v>252701410</v>
      </c>
      <c r="N6074" s="1" t="s">
        <v>270</v>
      </c>
      <c r="O6074" s="1" t="s">
        <v>35</v>
      </c>
      <c r="P6074">
        <v>53033004401</v>
      </c>
      <c r="Q6074">
        <v>4</v>
      </c>
      <c r="R6074" s="1" t="s">
        <v>18919</v>
      </c>
    </row>
    <row r="6075" spans="1:18">
      <c r="A6075" s="1" t="s">
        <v>6873</v>
      </c>
      <c r="B6075" s="1" t="s">
        <v>31</v>
      </c>
      <c r="C6075" s="1" t="s">
        <v>87</v>
      </c>
      <c r="D6075" s="1" t="s">
        <v>18</v>
      </c>
      <c r="E6075">
        <v>98004</v>
      </c>
      <c r="F6075">
        <v>2022</v>
      </c>
      <c r="G6075" s="1" t="s">
        <v>18934</v>
      </c>
      <c r="H6075" s="1" t="s">
        <v>737</v>
      </c>
      <c r="I6075" s="1" t="s">
        <v>27</v>
      </c>
      <c r="J6075" s="1" t="s">
        <v>81</v>
      </c>
      <c r="K6075">
        <v>0</v>
      </c>
      <c r="L6075">
        <v>48</v>
      </c>
      <c r="M6075">
        <v>207791853</v>
      </c>
      <c r="N6075" s="1" t="s">
        <v>88</v>
      </c>
      <c r="O6075" s="1" t="s">
        <v>54</v>
      </c>
      <c r="P6075">
        <v>53033023805</v>
      </c>
      <c r="Q6075">
        <v>4</v>
      </c>
      <c r="R6075" s="1" t="s">
        <v>18921</v>
      </c>
    </row>
    <row r="6076" spans="1:18">
      <c r="A6076" s="1" t="s">
        <v>6874</v>
      </c>
      <c r="B6076" s="1" t="s">
        <v>31</v>
      </c>
      <c r="C6076" s="1" t="s">
        <v>111</v>
      </c>
      <c r="D6076" s="1" t="s">
        <v>18</v>
      </c>
      <c r="E6076">
        <v>98011</v>
      </c>
      <c r="F6076">
        <v>2019</v>
      </c>
      <c r="G6076" s="1" t="s">
        <v>18922</v>
      </c>
      <c r="H6076" s="1" t="s">
        <v>33</v>
      </c>
      <c r="I6076" s="1" t="s">
        <v>27</v>
      </c>
      <c r="J6076" s="1" t="s">
        <v>21</v>
      </c>
      <c r="K6076">
        <v>204</v>
      </c>
      <c r="L6076">
        <v>1</v>
      </c>
      <c r="M6076">
        <v>261190968</v>
      </c>
      <c r="N6076" s="1" t="s">
        <v>112</v>
      </c>
      <c r="O6076" s="1" t="s">
        <v>54</v>
      </c>
      <c r="P6076">
        <v>53033022102</v>
      </c>
      <c r="Q6076">
        <v>7</v>
      </c>
      <c r="R6076" s="1" t="s">
        <v>18921</v>
      </c>
    </row>
    <row r="6077" spans="1:18">
      <c r="A6077" s="1" t="s">
        <v>6875</v>
      </c>
      <c r="B6077" s="1" t="s">
        <v>6876</v>
      </c>
      <c r="C6077" s="1" t="s">
        <v>6876</v>
      </c>
      <c r="D6077" s="1" t="s">
        <v>2961</v>
      </c>
      <c r="E6077">
        <v>92124</v>
      </c>
      <c r="F6077">
        <v>2020</v>
      </c>
      <c r="G6077" s="1" t="s">
        <v>18930</v>
      </c>
      <c r="H6077" s="1" t="s">
        <v>150</v>
      </c>
      <c r="I6077" s="1" t="s">
        <v>20</v>
      </c>
      <c r="J6077" s="1" t="s">
        <v>67</v>
      </c>
      <c r="K6077">
        <v>25</v>
      </c>
      <c r="M6077">
        <v>255069111</v>
      </c>
      <c r="N6077" s="1" t="s">
        <v>6877</v>
      </c>
      <c r="O6077" s="1" t="s">
        <v>667</v>
      </c>
      <c r="P6077">
        <v>6073009510</v>
      </c>
      <c r="Q6077">
        <v>6</v>
      </c>
      <c r="R6077" s="1" t="s">
        <v>18919</v>
      </c>
    </row>
    <row r="6078" spans="1:18">
      <c r="A6078" s="1" t="s">
        <v>6878</v>
      </c>
      <c r="B6078" s="1" t="s">
        <v>31</v>
      </c>
      <c r="C6078" s="1" t="s">
        <v>32</v>
      </c>
      <c r="D6078" s="1" t="s">
        <v>18</v>
      </c>
      <c r="E6078">
        <v>98125</v>
      </c>
      <c r="F6078">
        <v>2027</v>
      </c>
      <c r="G6078" s="1" t="s">
        <v>18924</v>
      </c>
      <c r="H6078" s="1" t="s">
        <v>1757</v>
      </c>
      <c r="I6078" s="1" t="s">
        <v>27</v>
      </c>
      <c r="J6078" s="1" t="s">
        <v>81</v>
      </c>
      <c r="K6078">
        <v>0</v>
      </c>
      <c r="L6078">
        <v>46</v>
      </c>
      <c r="M6078">
        <v>291176511</v>
      </c>
      <c r="N6078" s="1" t="s">
        <v>769</v>
      </c>
      <c r="O6078" s="1" t="s">
        <v>54</v>
      </c>
      <c r="P6078">
        <v>53033000900</v>
      </c>
      <c r="Q6078">
        <v>-1</v>
      </c>
      <c r="R6078" s="1" t="s">
        <v>18921</v>
      </c>
    </row>
    <row r="6079" spans="1:18">
      <c r="A6079" s="1" t="s">
        <v>6879</v>
      </c>
      <c r="B6079" s="1" t="s">
        <v>31</v>
      </c>
      <c r="C6079" s="1" t="s">
        <v>62</v>
      </c>
      <c r="D6079" s="1" t="s">
        <v>18</v>
      </c>
      <c r="E6079">
        <v>98033</v>
      </c>
      <c r="F6079">
        <v>2024</v>
      </c>
      <c r="G6079" s="1" t="s">
        <v>18928</v>
      </c>
      <c r="H6079" s="1" t="s">
        <v>586</v>
      </c>
      <c r="I6079" s="1" t="s">
        <v>27</v>
      </c>
      <c r="J6079" s="1" t="s">
        <v>81</v>
      </c>
      <c r="K6079">
        <v>0</v>
      </c>
      <c r="L6079">
        <v>45</v>
      </c>
      <c r="M6079">
        <v>260210114</v>
      </c>
      <c r="N6079" s="1" t="s">
        <v>64</v>
      </c>
      <c r="O6079" s="1" t="s">
        <v>54</v>
      </c>
      <c r="P6079">
        <v>53033022402</v>
      </c>
      <c r="Q6079">
        <v>2</v>
      </c>
      <c r="R6079" s="1" t="s">
        <v>18921</v>
      </c>
    </row>
    <row r="6080" spans="1:18">
      <c r="A6080" s="1" t="s">
        <v>6880</v>
      </c>
      <c r="B6080" s="1" t="s">
        <v>31</v>
      </c>
      <c r="C6080" s="1" t="s">
        <v>32</v>
      </c>
      <c r="D6080" s="1" t="s">
        <v>18</v>
      </c>
      <c r="E6080">
        <v>98125</v>
      </c>
      <c r="F6080">
        <v>2024</v>
      </c>
      <c r="G6080" s="1" t="s">
        <v>18923</v>
      </c>
      <c r="H6080" s="1" t="s">
        <v>242</v>
      </c>
      <c r="I6080" s="1" t="s">
        <v>27</v>
      </c>
      <c r="J6080" s="1" t="s">
        <v>81</v>
      </c>
      <c r="K6080">
        <v>0</v>
      </c>
      <c r="L6080">
        <v>46</v>
      </c>
      <c r="M6080">
        <v>290064841</v>
      </c>
      <c r="N6080" s="1" t="s">
        <v>769</v>
      </c>
      <c r="O6080" s="1" t="s">
        <v>35</v>
      </c>
      <c r="P6080">
        <v>53033000700</v>
      </c>
      <c r="Q6080">
        <v>2</v>
      </c>
      <c r="R6080" s="1" t="s">
        <v>18921</v>
      </c>
    </row>
    <row r="6081" spans="1:18">
      <c r="A6081" s="1" t="s">
        <v>6881</v>
      </c>
      <c r="B6081" s="1" t="s">
        <v>31</v>
      </c>
      <c r="C6081" s="1" t="s">
        <v>32</v>
      </c>
      <c r="D6081" s="1" t="s">
        <v>18</v>
      </c>
      <c r="E6081">
        <v>98112</v>
      </c>
      <c r="F6081">
        <v>2025</v>
      </c>
      <c r="G6081" s="1" t="s">
        <v>18948</v>
      </c>
      <c r="H6081" s="1" t="s">
        <v>1136</v>
      </c>
      <c r="I6081" s="1" t="s">
        <v>27</v>
      </c>
      <c r="J6081" s="1" t="s">
        <v>81</v>
      </c>
      <c r="K6081">
        <v>0</v>
      </c>
      <c r="L6081">
        <v>43</v>
      </c>
      <c r="M6081">
        <v>282811917</v>
      </c>
      <c r="N6081" s="1" t="s">
        <v>34</v>
      </c>
      <c r="O6081" s="1" t="s">
        <v>35</v>
      </c>
      <c r="P6081">
        <v>53033006400</v>
      </c>
      <c r="Q6081">
        <v>1</v>
      </c>
      <c r="R6081" s="1" t="s">
        <v>18921</v>
      </c>
    </row>
    <row r="6082" spans="1:18">
      <c r="A6082" s="1" t="s">
        <v>6882</v>
      </c>
      <c r="B6082" s="1" t="s">
        <v>37</v>
      </c>
      <c r="C6082" s="1" t="s">
        <v>38</v>
      </c>
      <c r="D6082" s="1" t="s">
        <v>18</v>
      </c>
      <c r="E6082">
        <v>98311</v>
      </c>
      <c r="F6082">
        <v>2021</v>
      </c>
      <c r="G6082" s="1" t="s">
        <v>18934</v>
      </c>
      <c r="H6082" s="1" t="s">
        <v>234</v>
      </c>
      <c r="I6082" s="1" t="s">
        <v>27</v>
      </c>
      <c r="J6082" s="1" t="s">
        <v>81</v>
      </c>
      <c r="K6082">
        <v>0</v>
      </c>
      <c r="L6082">
        <v>23</v>
      </c>
      <c r="M6082">
        <v>267981136</v>
      </c>
      <c r="N6082" s="1" t="s">
        <v>137</v>
      </c>
      <c r="O6082" s="1" t="s">
        <v>23</v>
      </c>
      <c r="P6082">
        <v>53035091600</v>
      </c>
      <c r="Q6082">
        <v>5</v>
      </c>
      <c r="R6082" s="1" t="s">
        <v>18921</v>
      </c>
    </row>
    <row r="6083" spans="1:18">
      <c r="A6083" s="1" t="s">
        <v>6883</v>
      </c>
      <c r="B6083" s="1" t="s">
        <v>31</v>
      </c>
      <c r="C6083" s="1" t="s">
        <v>62</v>
      </c>
      <c r="D6083" s="1" t="s">
        <v>18</v>
      </c>
      <c r="E6083">
        <v>98033</v>
      </c>
      <c r="F6083">
        <v>2013</v>
      </c>
      <c r="G6083" s="1" t="s">
        <v>17901</v>
      </c>
      <c r="H6083" s="1" t="s">
        <v>347</v>
      </c>
      <c r="I6083" s="1" t="s">
        <v>27</v>
      </c>
      <c r="J6083" s="1" t="s">
        <v>21</v>
      </c>
      <c r="K6083">
        <v>76</v>
      </c>
      <c r="L6083">
        <v>48</v>
      </c>
      <c r="M6083">
        <v>107910344</v>
      </c>
      <c r="N6083" s="1" t="s">
        <v>64</v>
      </c>
      <c r="O6083" s="1" t="s">
        <v>54</v>
      </c>
      <c r="P6083">
        <v>53033022501</v>
      </c>
      <c r="Q6083">
        <v>13</v>
      </c>
      <c r="R6083" s="1" t="s">
        <v>18921</v>
      </c>
    </row>
    <row r="6084" spans="1:18">
      <c r="A6084" s="1" t="s">
        <v>6884</v>
      </c>
      <c r="B6084" s="1" t="s">
        <v>37</v>
      </c>
      <c r="C6084" s="1" t="s">
        <v>108</v>
      </c>
      <c r="D6084" s="1" t="s">
        <v>18</v>
      </c>
      <c r="E6084">
        <v>98383</v>
      </c>
      <c r="F6084">
        <v>2022</v>
      </c>
      <c r="G6084" s="1" t="s">
        <v>18931</v>
      </c>
      <c r="H6084" s="1" t="s">
        <v>249</v>
      </c>
      <c r="I6084" s="1" t="s">
        <v>20</v>
      </c>
      <c r="J6084" s="1" t="s">
        <v>67</v>
      </c>
      <c r="K6084">
        <v>18</v>
      </c>
      <c r="L6084">
        <v>23</v>
      </c>
      <c r="M6084">
        <v>256044372</v>
      </c>
      <c r="N6084" s="1" t="s">
        <v>109</v>
      </c>
      <c r="O6084" s="1" t="s">
        <v>23</v>
      </c>
      <c r="P6084">
        <v>53035091206</v>
      </c>
      <c r="Q6084">
        <v>4</v>
      </c>
      <c r="R6084" s="1" t="s">
        <v>18919</v>
      </c>
    </row>
    <row r="6085" spans="1:18">
      <c r="A6085" s="1" t="s">
        <v>6885</v>
      </c>
      <c r="B6085" s="1" t="s">
        <v>31</v>
      </c>
      <c r="C6085" s="1" t="s">
        <v>32</v>
      </c>
      <c r="D6085" s="1" t="s">
        <v>18</v>
      </c>
      <c r="E6085">
        <v>98109</v>
      </c>
      <c r="F6085">
        <v>2015</v>
      </c>
      <c r="G6085" s="1" t="s">
        <v>18918</v>
      </c>
      <c r="H6085" s="1" t="s">
        <v>699</v>
      </c>
      <c r="I6085" s="1" t="s">
        <v>20</v>
      </c>
      <c r="J6085" s="1" t="s">
        <v>67</v>
      </c>
      <c r="K6085">
        <v>14</v>
      </c>
      <c r="L6085">
        <v>36</v>
      </c>
      <c r="M6085">
        <v>274430005</v>
      </c>
      <c r="N6085" s="1" t="s">
        <v>284</v>
      </c>
      <c r="O6085" s="1" t="s">
        <v>35</v>
      </c>
      <c r="P6085">
        <v>53033006000</v>
      </c>
      <c r="Q6085">
        <v>11</v>
      </c>
      <c r="R6085" s="1" t="s">
        <v>18919</v>
      </c>
    </row>
    <row r="6086" spans="1:18">
      <c r="A6086" s="1" t="s">
        <v>6886</v>
      </c>
      <c r="B6086" s="1" t="s">
        <v>31</v>
      </c>
      <c r="C6086" s="1" t="s">
        <v>32</v>
      </c>
      <c r="D6086" s="1" t="s">
        <v>18</v>
      </c>
      <c r="E6086">
        <v>98136</v>
      </c>
      <c r="F6086">
        <v>2023</v>
      </c>
      <c r="G6086" s="1" t="s">
        <v>18934</v>
      </c>
      <c r="H6086" s="1" t="s">
        <v>541</v>
      </c>
      <c r="I6086" s="1" t="s">
        <v>20</v>
      </c>
      <c r="J6086" s="1" t="s">
        <v>21</v>
      </c>
      <c r="K6086">
        <v>33</v>
      </c>
      <c r="L6086">
        <v>34</v>
      </c>
      <c r="M6086">
        <v>244722047</v>
      </c>
      <c r="N6086" s="1" t="s">
        <v>2276</v>
      </c>
      <c r="O6086" s="1" t="s">
        <v>35</v>
      </c>
      <c r="P6086">
        <v>53033011602</v>
      </c>
      <c r="Q6086">
        <v>3</v>
      </c>
      <c r="R6086" s="1" t="s">
        <v>18919</v>
      </c>
    </row>
    <row r="6087" spans="1:18">
      <c r="A6087" s="1" t="s">
        <v>6887</v>
      </c>
      <c r="B6087" s="1" t="s">
        <v>78</v>
      </c>
      <c r="C6087" s="1" t="s">
        <v>1277</v>
      </c>
      <c r="D6087" s="1" t="s">
        <v>18</v>
      </c>
      <c r="E6087">
        <v>98579</v>
      </c>
      <c r="F6087">
        <v>2016</v>
      </c>
      <c r="G6087" s="1" t="s">
        <v>18924</v>
      </c>
      <c r="H6087" s="1" t="s">
        <v>176</v>
      </c>
      <c r="I6087" s="1" t="s">
        <v>20</v>
      </c>
      <c r="J6087" s="1" t="s">
        <v>21</v>
      </c>
      <c r="K6087">
        <v>53</v>
      </c>
      <c r="L6087">
        <v>20</v>
      </c>
      <c r="M6087">
        <v>216758083</v>
      </c>
      <c r="N6087" s="1" t="s">
        <v>1278</v>
      </c>
      <c r="O6087" s="1" t="s">
        <v>23</v>
      </c>
      <c r="P6087">
        <v>53067012720</v>
      </c>
      <c r="Q6087">
        <v>10</v>
      </c>
      <c r="R6087" s="1" t="s">
        <v>18919</v>
      </c>
    </row>
    <row r="6088" spans="1:18">
      <c r="A6088" s="1" t="s">
        <v>6888</v>
      </c>
      <c r="B6088" s="1" t="s">
        <v>31</v>
      </c>
      <c r="C6088" s="1" t="s">
        <v>858</v>
      </c>
      <c r="D6088" s="1" t="s">
        <v>18</v>
      </c>
      <c r="E6088">
        <v>98188</v>
      </c>
      <c r="F6088">
        <v>2026</v>
      </c>
      <c r="G6088" s="1" t="s">
        <v>18924</v>
      </c>
      <c r="H6088" s="1" t="s">
        <v>880</v>
      </c>
      <c r="I6088" s="1" t="s">
        <v>27</v>
      </c>
      <c r="J6088" s="1" t="s">
        <v>81</v>
      </c>
      <c r="K6088">
        <v>0</v>
      </c>
      <c r="L6088">
        <v>11</v>
      </c>
      <c r="M6088">
        <v>287376876</v>
      </c>
      <c r="N6088" s="1" t="s">
        <v>1285</v>
      </c>
      <c r="O6088" s="1" t="s">
        <v>35</v>
      </c>
      <c r="P6088">
        <v>53033028200</v>
      </c>
      <c r="Q6088">
        <v>0</v>
      </c>
      <c r="R6088" s="1" t="s">
        <v>18921</v>
      </c>
    </row>
    <row r="6089" spans="1:18">
      <c r="A6089" s="1" t="s">
        <v>6889</v>
      </c>
      <c r="B6089" s="1" t="s">
        <v>31</v>
      </c>
      <c r="C6089" s="1" t="s">
        <v>144</v>
      </c>
      <c r="D6089" s="1" t="s">
        <v>18</v>
      </c>
      <c r="E6089">
        <v>98058</v>
      </c>
      <c r="F6089">
        <v>2024</v>
      </c>
      <c r="G6089" s="1" t="s">
        <v>18923</v>
      </c>
      <c r="H6089" s="1" t="s">
        <v>139</v>
      </c>
      <c r="I6089" s="1" t="s">
        <v>27</v>
      </c>
      <c r="J6089" s="1" t="s">
        <v>81</v>
      </c>
      <c r="K6089">
        <v>0</v>
      </c>
      <c r="L6089">
        <v>11</v>
      </c>
      <c r="M6089">
        <v>261856514</v>
      </c>
      <c r="N6089" s="1" t="s">
        <v>566</v>
      </c>
      <c r="O6089" s="1" t="s">
        <v>54</v>
      </c>
      <c r="P6089">
        <v>53033029304</v>
      </c>
      <c r="Q6089">
        <v>2</v>
      </c>
      <c r="R6089" s="1" t="s">
        <v>18921</v>
      </c>
    </row>
    <row r="6090" spans="1:18">
      <c r="A6090" s="1" t="s">
        <v>6890</v>
      </c>
      <c r="B6090" s="1" t="s">
        <v>37</v>
      </c>
      <c r="C6090" s="1" t="s">
        <v>45</v>
      </c>
      <c r="D6090" s="1" t="s">
        <v>18</v>
      </c>
      <c r="E6090">
        <v>98367</v>
      </c>
      <c r="F6090">
        <v>2016</v>
      </c>
      <c r="G6090" s="1" t="s">
        <v>18947</v>
      </c>
      <c r="H6090" s="1" t="s">
        <v>1255</v>
      </c>
      <c r="I6090" s="1" t="s">
        <v>20</v>
      </c>
      <c r="J6090" s="1" t="s">
        <v>21</v>
      </c>
      <c r="K6090">
        <v>36</v>
      </c>
      <c r="L6090">
        <v>26</v>
      </c>
      <c r="M6090">
        <v>292767877</v>
      </c>
      <c r="N6090" s="1" t="s">
        <v>60</v>
      </c>
      <c r="O6090" s="1" t="s">
        <v>23</v>
      </c>
      <c r="P6090">
        <v>53035092802</v>
      </c>
      <c r="Q6090">
        <v>10</v>
      </c>
      <c r="R6090" s="1" t="s">
        <v>18919</v>
      </c>
    </row>
    <row r="6091" spans="1:18">
      <c r="A6091" s="1" t="s">
        <v>6891</v>
      </c>
      <c r="B6091" s="1" t="s">
        <v>31</v>
      </c>
      <c r="C6091" s="1" t="s">
        <v>32</v>
      </c>
      <c r="D6091" s="1" t="s">
        <v>18</v>
      </c>
      <c r="E6091">
        <v>98115</v>
      </c>
      <c r="F6091">
        <v>2025</v>
      </c>
      <c r="G6091" s="1" t="s">
        <v>18931</v>
      </c>
      <c r="H6091" s="1" t="s">
        <v>249</v>
      </c>
      <c r="I6091" s="1" t="s">
        <v>20</v>
      </c>
      <c r="J6091" s="1" t="s">
        <v>21</v>
      </c>
      <c r="K6091">
        <v>32</v>
      </c>
      <c r="L6091">
        <v>46</v>
      </c>
      <c r="M6091">
        <v>275861141</v>
      </c>
      <c r="N6091" s="1" t="s">
        <v>270</v>
      </c>
      <c r="O6091" s="1" t="s">
        <v>35</v>
      </c>
      <c r="P6091">
        <v>53033004202</v>
      </c>
      <c r="Q6091">
        <v>1</v>
      </c>
      <c r="R6091" s="1" t="s">
        <v>18919</v>
      </c>
    </row>
    <row r="6092" spans="1:18">
      <c r="A6092" s="1" t="s">
        <v>6892</v>
      </c>
      <c r="B6092" s="1" t="s">
        <v>31</v>
      </c>
      <c r="C6092" s="1" t="s">
        <v>62</v>
      </c>
      <c r="D6092" s="1" t="s">
        <v>18</v>
      </c>
      <c r="E6092">
        <v>98033</v>
      </c>
      <c r="F6092">
        <v>2024</v>
      </c>
      <c r="G6092" s="1" t="s">
        <v>18923</v>
      </c>
      <c r="H6092" s="1" t="s">
        <v>139</v>
      </c>
      <c r="I6092" s="1" t="s">
        <v>27</v>
      </c>
      <c r="J6092" s="1" t="s">
        <v>81</v>
      </c>
      <c r="K6092">
        <v>0</v>
      </c>
      <c r="L6092">
        <v>48</v>
      </c>
      <c r="M6092">
        <v>271370837</v>
      </c>
      <c r="N6092" s="1" t="s">
        <v>64</v>
      </c>
      <c r="O6092" s="1" t="s">
        <v>54</v>
      </c>
      <c r="P6092">
        <v>53033022501</v>
      </c>
      <c r="Q6092">
        <v>2</v>
      </c>
      <c r="R6092" s="1" t="s">
        <v>18921</v>
      </c>
    </row>
    <row r="6093" spans="1:18">
      <c r="A6093" s="1" t="s">
        <v>6893</v>
      </c>
      <c r="B6093" s="1" t="s">
        <v>742</v>
      </c>
      <c r="C6093" s="1" t="s">
        <v>6894</v>
      </c>
      <c r="D6093" s="1" t="s">
        <v>18</v>
      </c>
      <c r="E6093">
        <v>98264</v>
      </c>
      <c r="F6093">
        <v>2020</v>
      </c>
      <c r="G6093" s="1" t="s">
        <v>18923</v>
      </c>
      <c r="H6093" s="1" t="s">
        <v>139</v>
      </c>
      <c r="I6093" s="1" t="s">
        <v>20</v>
      </c>
      <c r="J6093" s="1" t="s">
        <v>67</v>
      </c>
      <c r="K6093">
        <v>26</v>
      </c>
      <c r="L6093">
        <v>42</v>
      </c>
      <c r="M6093">
        <v>281912123</v>
      </c>
      <c r="N6093" s="1" t="s">
        <v>6895</v>
      </c>
      <c r="O6093" s="1" t="s">
        <v>746</v>
      </c>
      <c r="P6093">
        <v>53073010202</v>
      </c>
      <c r="Q6093">
        <v>6</v>
      </c>
      <c r="R6093" s="1" t="s">
        <v>18919</v>
      </c>
    </row>
    <row r="6094" spans="1:18">
      <c r="A6094" s="1" t="s">
        <v>6896</v>
      </c>
      <c r="B6094" s="1" t="s">
        <v>31</v>
      </c>
      <c r="C6094" s="1" t="s">
        <v>144</v>
      </c>
      <c r="D6094" s="1" t="s">
        <v>18</v>
      </c>
      <c r="E6094">
        <v>98056</v>
      </c>
      <c r="F6094">
        <v>2021</v>
      </c>
      <c r="G6094" s="1" t="s">
        <v>18931</v>
      </c>
      <c r="H6094" s="1" t="s">
        <v>455</v>
      </c>
      <c r="I6094" s="1" t="s">
        <v>20</v>
      </c>
      <c r="J6094" s="1" t="s">
        <v>67</v>
      </c>
      <c r="K6094">
        <v>18</v>
      </c>
      <c r="L6094">
        <v>41</v>
      </c>
      <c r="M6094">
        <v>166871092</v>
      </c>
      <c r="N6094" s="1" t="s">
        <v>726</v>
      </c>
      <c r="O6094" s="1" t="s">
        <v>54</v>
      </c>
      <c r="P6094">
        <v>53033025304</v>
      </c>
      <c r="Q6094">
        <v>5</v>
      </c>
      <c r="R6094" s="1" t="s">
        <v>18919</v>
      </c>
    </row>
    <row r="6095" spans="1:18">
      <c r="A6095" s="1" t="s">
        <v>6897</v>
      </c>
      <c r="B6095" s="1" t="s">
        <v>31</v>
      </c>
      <c r="C6095" s="1" t="s">
        <v>87</v>
      </c>
      <c r="D6095" s="1" t="s">
        <v>18</v>
      </c>
      <c r="E6095">
        <v>98004</v>
      </c>
      <c r="F6095">
        <v>2023</v>
      </c>
      <c r="G6095" s="1" t="s">
        <v>18931</v>
      </c>
      <c r="H6095" s="1" t="s">
        <v>364</v>
      </c>
      <c r="I6095" s="1" t="s">
        <v>27</v>
      </c>
      <c r="J6095" s="1" t="s">
        <v>81</v>
      </c>
      <c r="K6095">
        <v>0</v>
      </c>
      <c r="L6095">
        <v>48</v>
      </c>
      <c r="M6095">
        <v>245665570</v>
      </c>
      <c r="N6095" s="1" t="s">
        <v>88</v>
      </c>
      <c r="O6095" s="1" t="s">
        <v>54</v>
      </c>
      <c r="P6095">
        <v>53033024001</v>
      </c>
      <c r="Q6095">
        <v>3</v>
      </c>
      <c r="R6095" s="1" t="s">
        <v>18921</v>
      </c>
    </row>
    <row r="6096" spans="1:18">
      <c r="A6096" s="1" t="s">
        <v>6898</v>
      </c>
      <c r="B6096" s="1" t="s">
        <v>31</v>
      </c>
      <c r="C6096" s="1" t="s">
        <v>87</v>
      </c>
      <c r="D6096" s="1" t="s">
        <v>18</v>
      </c>
      <c r="E6096">
        <v>98004</v>
      </c>
      <c r="F6096">
        <v>2020</v>
      </c>
      <c r="G6096" s="1" t="s">
        <v>18931</v>
      </c>
      <c r="H6096" s="1" t="s">
        <v>153</v>
      </c>
      <c r="I6096" s="1" t="s">
        <v>20</v>
      </c>
      <c r="J6096" s="1" t="s">
        <v>67</v>
      </c>
      <c r="K6096">
        <v>22</v>
      </c>
      <c r="L6096">
        <v>41</v>
      </c>
      <c r="M6096">
        <v>6201982</v>
      </c>
      <c r="N6096" s="1" t="s">
        <v>88</v>
      </c>
      <c r="O6096" s="1" t="s">
        <v>54</v>
      </c>
      <c r="P6096">
        <v>53033023902</v>
      </c>
      <c r="Q6096">
        <v>6</v>
      </c>
      <c r="R6096" s="1" t="s">
        <v>18919</v>
      </c>
    </row>
    <row r="6097" spans="1:18">
      <c r="A6097" s="1" t="s">
        <v>6899</v>
      </c>
      <c r="B6097" s="1" t="s">
        <v>31</v>
      </c>
      <c r="C6097" s="1" t="s">
        <v>120</v>
      </c>
      <c r="D6097" s="1" t="s">
        <v>18</v>
      </c>
      <c r="E6097">
        <v>98031</v>
      </c>
      <c r="F6097">
        <v>2023</v>
      </c>
      <c r="G6097" s="1" t="s">
        <v>18920</v>
      </c>
      <c r="H6097" s="1" t="s">
        <v>43</v>
      </c>
      <c r="I6097" s="1" t="s">
        <v>27</v>
      </c>
      <c r="J6097" s="1" t="s">
        <v>81</v>
      </c>
      <c r="K6097">
        <v>0</v>
      </c>
      <c r="L6097">
        <v>47</v>
      </c>
      <c r="M6097">
        <v>260096077</v>
      </c>
      <c r="N6097" s="1" t="s">
        <v>273</v>
      </c>
      <c r="O6097" s="1" t="s">
        <v>54</v>
      </c>
      <c r="P6097">
        <v>53033029403</v>
      </c>
      <c r="Q6097">
        <v>3</v>
      </c>
      <c r="R6097" s="1" t="s">
        <v>18921</v>
      </c>
    </row>
    <row r="6098" spans="1:18">
      <c r="A6098" s="1" t="s">
        <v>6900</v>
      </c>
      <c r="B6098" s="1" t="s">
        <v>718</v>
      </c>
      <c r="C6098" s="1" t="s">
        <v>719</v>
      </c>
      <c r="D6098" s="1" t="s">
        <v>18</v>
      </c>
      <c r="E6098">
        <v>98662</v>
      </c>
      <c r="F6098">
        <v>2024</v>
      </c>
      <c r="G6098" s="1" t="s">
        <v>18940</v>
      </c>
      <c r="H6098" s="1" t="s">
        <v>775</v>
      </c>
      <c r="I6098" s="1" t="s">
        <v>27</v>
      </c>
      <c r="J6098" s="1" t="s">
        <v>81</v>
      </c>
      <c r="K6098">
        <v>0</v>
      </c>
      <c r="L6098">
        <v>49</v>
      </c>
      <c r="M6098">
        <v>286657682</v>
      </c>
      <c r="N6098" s="1" t="s">
        <v>899</v>
      </c>
      <c r="O6098" s="1" t="s">
        <v>721</v>
      </c>
      <c r="P6098">
        <v>53011041203</v>
      </c>
      <c r="Q6098">
        <v>2</v>
      </c>
      <c r="R6098" s="1" t="s">
        <v>18921</v>
      </c>
    </row>
    <row r="6099" spans="1:18">
      <c r="A6099" s="1" t="s">
        <v>6901</v>
      </c>
      <c r="B6099" s="1" t="s">
        <v>31</v>
      </c>
      <c r="C6099" s="1" t="s">
        <v>32</v>
      </c>
      <c r="D6099" s="1" t="s">
        <v>18</v>
      </c>
      <c r="E6099">
        <v>98133</v>
      </c>
      <c r="F6099">
        <v>2024</v>
      </c>
      <c r="G6099" s="1" t="s">
        <v>18923</v>
      </c>
      <c r="H6099" s="1" t="s">
        <v>341</v>
      </c>
      <c r="I6099" s="1" t="s">
        <v>27</v>
      </c>
      <c r="J6099" s="1" t="s">
        <v>81</v>
      </c>
      <c r="K6099">
        <v>0</v>
      </c>
      <c r="L6099">
        <v>32</v>
      </c>
      <c r="M6099">
        <v>272400397</v>
      </c>
      <c r="N6099" s="1" t="s">
        <v>142</v>
      </c>
      <c r="O6099" s="1" t="s">
        <v>35</v>
      </c>
      <c r="P6099">
        <v>53033000402</v>
      </c>
      <c r="Q6099">
        <v>2</v>
      </c>
      <c r="R6099" s="1" t="s">
        <v>18921</v>
      </c>
    </row>
    <row r="6100" spans="1:18">
      <c r="A6100" s="1" t="s">
        <v>6902</v>
      </c>
      <c r="B6100" s="1" t="s">
        <v>31</v>
      </c>
      <c r="C6100" s="1" t="s">
        <v>87</v>
      </c>
      <c r="D6100" s="1" t="s">
        <v>18</v>
      </c>
      <c r="E6100">
        <v>98005</v>
      </c>
      <c r="F6100">
        <v>2025</v>
      </c>
      <c r="G6100" s="1" t="s">
        <v>18931</v>
      </c>
      <c r="H6100" s="1" t="s">
        <v>969</v>
      </c>
      <c r="I6100" s="1" t="s">
        <v>20</v>
      </c>
      <c r="J6100" s="1" t="s">
        <v>21</v>
      </c>
      <c r="K6100">
        <v>41</v>
      </c>
      <c r="L6100">
        <v>48</v>
      </c>
      <c r="M6100">
        <v>274237323</v>
      </c>
      <c r="N6100" s="1" t="s">
        <v>192</v>
      </c>
      <c r="O6100" s="1" t="s">
        <v>54</v>
      </c>
      <c r="P6100">
        <v>53033023601</v>
      </c>
      <c r="Q6100">
        <v>1</v>
      </c>
      <c r="R6100" s="1" t="s">
        <v>18919</v>
      </c>
    </row>
    <row r="6101" spans="1:18">
      <c r="A6101" s="1" t="s">
        <v>6903</v>
      </c>
      <c r="B6101" s="1" t="s">
        <v>31</v>
      </c>
      <c r="C6101" s="1" t="s">
        <v>87</v>
      </c>
      <c r="D6101" s="1" t="s">
        <v>18</v>
      </c>
      <c r="E6101">
        <v>98004</v>
      </c>
      <c r="F6101">
        <v>2022</v>
      </c>
      <c r="G6101" s="1" t="s">
        <v>18922</v>
      </c>
      <c r="H6101" s="1" t="s">
        <v>445</v>
      </c>
      <c r="I6101" s="1" t="s">
        <v>27</v>
      </c>
      <c r="J6101" s="1" t="s">
        <v>81</v>
      </c>
      <c r="K6101">
        <v>0</v>
      </c>
      <c r="L6101">
        <v>41</v>
      </c>
      <c r="M6101">
        <v>287459651</v>
      </c>
      <c r="N6101" s="1" t="s">
        <v>88</v>
      </c>
      <c r="O6101" s="1" t="s">
        <v>54</v>
      </c>
      <c r="P6101">
        <v>53033023807</v>
      </c>
      <c r="Q6101">
        <v>4</v>
      </c>
      <c r="R6101" s="1" t="s">
        <v>18921</v>
      </c>
    </row>
    <row r="6102" spans="1:18">
      <c r="A6102" s="1" t="s">
        <v>6904</v>
      </c>
      <c r="B6102" s="1" t="s">
        <v>31</v>
      </c>
      <c r="C6102" s="1" t="s">
        <v>87</v>
      </c>
      <c r="D6102" s="1" t="s">
        <v>18</v>
      </c>
      <c r="E6102">
        <v>98004</v>
      </c>
      <c r="F6102">
        <v>2023</v>
      </c>
      <c r="G6102" s="1" t="s">
        <v>18924</v>
      </c>
      <c r="H6102" s="1" t="s">
        <v>782</v>
      </c>
      <c r="I6102" s="1" t="s">
        <v>27</v>
      </c>
      <c r="J6102" s="1" t="s">
        <v>81</v>
      </c>
      <c r="K6102">
        <v>0</v>
      </c>
      <c r="L6102">
        <v>48</v>
      </c>
      <c r="M6102">
        <v>271507113</v>
      </c>
      <c r="N6102" s="1" t="s">
        <v>88</v>
      </c>
      <c r="O6102" s="1" t="s">
        <v>54</v>
      </c>
      <c r="P6102">
        <v>53033023805</v>
      </c>
      <c r="Q6102">
        <v>3</v>
      </c>
      <c r="R6102" s="1" t="s">
        <v>18921</v>
      </c>
    </row>
    <row r="6103" spans="1:18">
      <c r="A6103" s="1" t="s">
        <v>6905</v>
      </c>
      <c r="B6103" s="1" t="s">
        <v>31</v>
      </c>
      <c r="C6103" s="1" t="s">
        <v>32</v>
      </c>
      <c r="D6103" s="1" t="s">
        <v>18</v>
      </c>
      <c r="E6103">
        <v>98178</v>
      </c>
      <c r="F6103">
        <v>2021</v>
      </c>
      <c r="G6103" s="1" t="s">
        <v>18931</v>
      </c>
      <c r="H6103" s="1" t="s">
        <v>364</v>
      </c>
      <c r="I6103" s="1" t="s">
        <v>27</v>
      </c>
      <c r="J6103" s="1" t="s">
        <v>81</v>
      </c>
      <c r="K6103">
        <v>0</v>
      </c>
      <c r="L6103">
        <v>37</v>
      </c>
      <c r="M6103">
        <v>269934185</v>
      </c>
      <c r="N6103" s="1" t="s">
        <v>843</v>
      </c>
      <c r="O6103" s="1" t="s">
        <v>54</v>
      </c>
      <c r="P6103">
        <v>53033011902</v>
      </c>
      <c r="Q6103">
        <v>5</v>
      </c>
      <c r="R6103" s="1" t="s">
        <v>18921</v>
      </c>
    </row>
    <row r="6104" spans="1:18">
      <c r="A6104" s="1" t="s">
        <v>6906</v>
      </c>
      <c r="B6104" s="1" t="s">
        <v>31</v>
      </c>
      <c r="C6104" s="1" t="s">
        <v>32</v>
      </c>
      <c r="D6104" s="1" t="s">
        <v>18</v>
      </c>
      <c r="E6104">
        <v>98177</v>
      </c>
      <c r="F6104">
        <v>2023</v>
      </c>
      <c r="G6104" s="1" t="s">
        <v>18918</v>
      </c>
      <c r="H6104" s="1" t="s">
        <v>80</v>
      </c>
      <c r="I6104" s="1" t="s">
        <v>27</v>
      </c>
      <c r="J6104" s="1" t="s">
        <v>81</v>
      </c>
      <c r="K6104">
        <v>0</v>
      </c>
      <c r="L6104">
        <v>36</v>
      </c>
      <c r="M6104">
        <v>235633317</v>
      </c>
      <c r="N6104" s="1" t="s">
        <v>101</v>
      </c>
      <c r="O6104" s="1" t="s">
        <v>35</v>
      </c>
      <c r="P6104">
        <v>53033001600</v>
      </c>
      <c r="Q6104">
        <v>3</v>
      </c>
      <c r="R6104" s="1" t="s">
        <v>18921</v>
      </c>
    </row>
    <row r="6105" spans="1:18">
      <c r="A6105" s="1" t="s">
        <v>6907</v>
      </c>
      <c r="B6105" s="1" t="s">
        <v>1089</v>
      </c>
      <c r="C6105" s="1" t="s">
        <v>1200</v>
      </c>
      <c r="D6105" s="1" t="s">
        <v>18</v>
      </c>
      <c r="E6105">
        <v>98368</v>
      </c>
      <c r="F6105">
        <v>2015</v>
      </c>
      <c r="G6105" s="1" t="s">
        <v>18924</v>
      </c>
      <c r="H6105" s="1" t="s">
        <v>631</v>
      </c>
      <c r="I6105" s="1" t="s">
        <v>27</v>
      </c>
      <c r="J6105" s="1" t="s">
        <v>21</v>
      </c>
      <c r="K6105">
        <v>82</v>
      </c>
      <c r="L6105">
        <v>24</v>
      </c>
      <c r="M6105">
        <v>179363656</v>
      </c>
      <c r="N6105" s="1" t="s">
        <v>1201</v>
      </c>
      <c r="O6105" s="1" t="s">
        <v>1092</v>
      </c>
      <c r="P6105">
        <v>53031950502</v>
      </c>
      <c r="Q6105">
        <v>11</v>
      </c>
      <c r="R6105" s="1" t="s">
        <v>18921</v>
      </c>
    </row>
    <row r="6106" spans="1:18">
      <c r="A6106" s="1" t="s">
        <v>6908</v>
      </c>
      <c r="B6106" s="1" t="s">
        <v>718</v>
      </c>
      <c r="C6106" s="1" t="s">
        <v>719</v>
      </c>
      <c r="D6106" s="1" t="s">
        <v>18</v>
      </c>
      <c r="E6106">
        <v>98662</v>
      </c>
      <c r="F6106">
        <v>2025</v>
      </c>
      <c r="G6106" s="1" t="s">
        <v>18930</v>
      </c>
      <c r="H6106" s="1" t="s">
        <v>777</v>
      </c>
      <c r="I6106" s="1" t="s">
        <v>20</v>
      </c>
      <c r="J6106" s="1" t="s">
        <v>21</v>
      </c>
      <c r="K6106">
        <v>42</v>
      </c>
      <c r="L6106">
        <v>17</v>
      </c>
      <c r="M6106">
        <v>282885221</v>
      </c>
      <c r="N6106" s="1" t="s">
        <v>899</v>
      </c>
      <c r="O6106" s="1" t="s">
        <v>721</v>
      </c>
      <c r="P6106">
        <v>53011040709</v>
      </c>
      <c r="Q6106">
        <v>1</v>
      </c>
      <c r="R6106" s="1" t="s">
        <v>18919</v>
      </c>
    </row>
    <row r="6107" spans="1:18">
      <c r="A6107" s="1" t="s">
        <v>6909</v>
      </c>
      <c r="B6107" s="1" t="s">
        <v>31</v>
      </c>
      <c r="C6107" s="1" t="s">
        <v>32</v>
      </c>
      <c r="D6107" s="1" t="s">
        <v>18</v>
      </c>
      <c r="E6107">
        <v>98177</v>
      </c>
      <c r="F6107">
        <v>2023</v>
      </c>
      <c r="G6107" s="1" t="s">
        <v>18937</v>
      </c>
      <c r="H6107" s="1" t="s">
        <v>395</v>
      </c>
      <c r="I6107" s="1" t="s">
        <v>27</v>
      </c>
      <c r="J6107" s="1" t="s">
        <v>81</v>
      </c>
      <c r="K6107">
        <v>0</v>
      </c>
      <c r="L6107">
        <v>36</v>
      </c>
      <c r="M6107">
        <v>262379505</v>
      </c>
      <c r="N6107" s="1" t="s">
        <v>101</v>
      </c>
      <c r="O6107" s="1" t="s">
        <v>35</v>
      </c>
      <c r="P6107">
        <v>53033001400</v>
      </c>
      <c r="Q6107">
        <v>3</v>
      </c>
      <c r="R6107" s="1" t="s">
        <v>18921</v>
      </c>
    </row>
    <row r="6108" spans="1:18">
      <c r="A6108" s="1" t="s">
        <v>6910</v>
      </c>
      <c r="B6108" s="1" t="s">
        <v>31</v>
      </c>
      <c r="C6108" s="1" t="s">
        <v>32</v>
      </c>
      <c r="D6108" s="1" t="s">
        <v>18</v>
      </c>
      <c r="E6108">
        <v>98125</v>
      </c>
      <c r="F6108">
        <v>2025</v>
      </c>
      <c r="G6108" s="1" t="s">
        <v>18930</v>
      </c>
      <c r="H6108" s="1" t="s">
        <v>777</v>
      </c>
      <c r="I6108" s="1" t="s">
        <v>20</v>
      </c>
      <c r="J6108" s="1" t="s">
        <v>21</v>
      </c>
      <c r="K6108">
        <v>42</v>
      </c>
      <c r="L6108">
        <v>46</v>
      </c>
      <c r="M6108">
        <v>278502465</v>
      </c>
      <c r="N6108" s="1" t="s">
        <v>769</v>
      </c>
      <c r="O6108" s="1" t="s">
        <v>35</v>
      </c>
      <c r="P6108">
        <v>53033000700</v>
      </c>
      <c r="Q6108">
        <v>1</v>
      </c>
      <c r="R6108" s="1" t="s">
        <v>18919</v>
      </c>
    </row>
    <row r="6109" spans="1:18">
      <c r="A6109" s="1" t="s">
        <v>6911</v>
      </c>
      <c r="B6109" s="1" t="s">
        <v>718</v>
      </c>
      <c r="C6109" s="1" t="s">
        <v>728</v>
      </c>
      <c r="D6109" s="1" t="s">
        <v>18</v>
      </c>
      <c r="E6109">
        <v>98604</v>
      </c>
      <c r="F6109">
        <v>2023</v>
      </c>
      <c r="G6109" s="1" t="s">
        <v>17901</v>
      </c>
      <c r="H6109" s="1" t="s">
        <v>419</v>
      </c>
      <c r="I6109" s="1" t="s">
        <v>27</v>
      </c>
      <c r="J6109" s="1" t="s">
        <v>81</v>
      </c>
      <c r="K6109">
        <v>0</v>
      </c>
      <c r="L6109">
        <v>17</v>
      </c>
      <c r="M6109">
        <v>264309545</v>
      </c>
      <c r="N6109" s="1" t="s">
        <v>729</v>
      </c>
      <c r="O6109" s="1" t="s">
        <v>721</v>
      </c>
      <c r="P6109">
        <v>53011040408</v>
      </c>
      <c r="Q6109">
        <v>3</v>
      </c>
      <c r="R6109" s="1" t="s">
        <v>18921</v>
      </c>
    </row>
    <row r="6110" spans="1:18">
      <c r="A6110" s="1" t="s">
        <v>6912</v>
      </c>
      <c r="B6110" s="1" t="s">
        <v>31</v>
      </c>
      <c r="C6110" s="1" t="s">
        <v>725</v>
      </c>
      <c r="D6110" s="1" t="s">
        <v>18</v>
      </c>
      <c r="E6110">
        <v>98059</v>
      </c>
      <c r="F6110">
        <v>2025</v>
      </c>
      <c r="G6110" s="1" t="s">
        <v>18936</v>
      </c>
      <c r="H6110" s="1" t="s">
        <v>1377</v>
      </c>
      <c r="I6110" s="1" t="s">
        <v>20</v>
      </c>
      <c r="J6110" s="1" t="s">
        <v>67</v>
      </c>
      <c r="K6110">
        <v>29</v>
      </c>
      <c r="L6110">
        <v>41</v>
      </c>
      <c r="M6110">
        <v>283971579</v>
      </c>
      <c r="N6110" s="1" t="s">
        <v>145</v>
      </c>
      <c r="O6110" s="1" t="s">
        <v>54</v>
      </c>
      <c r="P6110">
        <v>53033025005</v>
      </c>
      <c r="Q6110">
        <v>1</v>
      </c>
      <c r="R6110" s="1" t="s">
        <v>18919</v>
      </c>
    </row>
    <row r="6111" spans="1:18">
      <c r="A6111" s="1" t="s">
        <v>6913</v>
      </c>
      <c r="B6111" s="1" t="s">
        <v>31</v>
      </c>
      <c r="C6111" s="1" t="s">
        <v>1252</v>
      </c>
      <c r="D6111" s="1" t="s">
        <v>18</v>
      </c>
      <c r="E6111">
        <v>98045</v>
      </c>
      <c r="F6111">
        <v>2017</v>
      </c>
      <c r="G6111" s="1" t="s">
        <v>18920</v>
      </c>
      <c r="H6111" s="1" t="s">
        <v>39</v>
      </c>
      <c r="I6111" s="1" t="s">
        <v>27</v>
      </c>
      <c r="J6111" s="1" t="s">
        <v>21</v>
      </c>
      <c r="K6111">
        <v>200</v>
      </c>
      <c r="L6111">
        <v>5</v>
      </c>
      <c r="M6111">
        <v>295464956</v>
      </c>
      <c r="N6111" s="1" t="s">
        <v>1253</v>
      </c>
      <c r="O6111" s="1" t="s">
        <v>54</v>
      </c>
      <c r="P6111">
        <v>53033032705</v>
      </c>
      <c r="Q6111">
        <v>9</v>
      </c>
      <c r="R6111" s="1" t="s">
        <v>18921</v>
      </c>
    </row>
    <row r="6112" spans="1:18">
      <c r="A6112" s="1" t="s">
        <v>6914</v>
      </c>
      <c r="B6112" s="1" t="s">
        <v>31</v>
      </c>
      <c r="C6112" s="1" t="s">
        <v>120</v>
      </c>
      <c r="D6112" s="1" t="s">
        <v>18</v>
      </c>
      <c r="E6112">
        <v>98031</v>
      </c>
      <c r="F6112">
        <v>2023</v>
      </c>
      <c r="G6112" s="1" t="s">
        <v>18923</v>
      </c>
      <c r="H6112" s="1" t="s">
        <v>341</v>
      </c>
      <c r="I6112" s="1" t="s">
        <v>27</v>
      </c>
      <c r="J6112" s="1" t="s">
        <v>81</v>
      </c>
      <c r="K6112">
        <v>0</v>
      </c>
      <c r="L6112">
        <v>47</v>
      </c>
      <c r="M6112">
        <v>238761106</v>
      </c>
      <c r="N6112" s="1" t="s">
        <v>273</v>
      </c>
      <c r="O6112" s="1" t="s">
        <v>54</v>
      </c>
      <c r="P6112">
        <v>53033029403</v>
      </c>
      <c r="Q6112">
        <v>3</v>
      </c>
      <c r="R6112" s="1" t="s">
        <v>18921</v>
      </c>
    </row>
    <row r="6113" spans="1:18">
      <c r="A6113" s="1" t="s">
        <v>6915</v>
      </c>
      <c r="B6113" s="1" t="s">
        <v>31</v>
      </c>
      <c r="C6113" s="1" t="s">
        <v>87</v>
      </c>
      <c r="D6113" s="1" t="s">
        <v>18</v>
      </c>
      <c r="E6113">
        <v>98005</v>
      </c>
      <c r="F6113">
        <v>2023</v>
      </c>
      <c r="G6113" s="1" t="s">
        <v>18931</v>
      </c>
      <c r="H6113" s="1" t="s">
        <v>236</v>
      </c>
      <c r="I6113" s="1" t="s">
        <v>27</v>
      </c>
      <c r="J6113" s="1" t="s">
        <v>81</v>
      </c>
      <c r="K6113">
        <v>0</v>
      </c>
      <c r="L6113">
        <v>48</v>
      </c>
      <c r="M6113">
        <v>272437126</v>
      </c>
      <c r="N6113" s="1" t="s">
        <v>192</v>
      </c>
      <c r="O6113" s="1" t="s">
        <v>54</v>
      </c>
      <c r="P6113">
        <v>53033023701</v>
      </c>
      <c r="Q6113">
        <v>3</v>
      </c>
      <c r="R6113" s="1" t="s">
        <v>18921</v>
      </c>
    </row>
    <row r="6114" spans="1:18">
      <c r="A6114" s="1" t="s">
        <v>6916</v>
      </c>
      <c r="B6114" s="1" t="s">
        <v>718</v>
      </c>
      <c r="C6114" s="1" t="s">
        <v>719</v>
      </c>
      <c r="D6114" s="1" t="s">
        <v>18</v>
      </c>
      <c r="E6114">
        <v>98685</v>
      </c>
      <c r="F6114">
        <v>2025</v>
      </c>
      <c r="G6114" s="1" t="s">
        <v>18948</v>
      </c>
      <c r="H6114" s="1" t="s">
        <v>1136</v>
      </c>
      <c r="I6114" s="1" t="s">
        <v>27</v>
      </c>
      <c r="J6114" s="1" t="s">
        <v>81</v>
      </c>
      <c r="K6114">
        <v>0</v>
      </c>
      <c r="L6114">
        <v>18</v>
      </c>
      <c r="M6114">
        <v>292643354</v>
      </c>
      <c r="N6114" s="1" t="s">
        <v>749</v>
      </c>
      <c r="O6114" s="1" t="s">
        <v>721</v>
      </c>
      <c r="P6114">
        <v>53011040908</v>
      </c>
      <c r="Q6114">
        <v>1</v>
      </c>
      <c r="R6114" s="1" t="s">
        <v>18921</v>
      </c>
    </row>
    <row r="6115" spans="1:18">
      <c r="A6115" s="1" t="s">
        <v>6917</v>
      </c>
      <c r="B6115" s="1" t="s">
        <v>31</v>
      </c>
      <c r="C6115" s="1" t="s">
        <v>62</v>
      </c>
      <c r="D6115" s="1" t="s">
        <v>18</v>
      </c>
      <c r="E6115">
        <v>98034</v>
      </c>
      <c r="F6115">
        <v>2015</v>
      </c>
      <c r="G6115" s="1" t="s">
        <v>18920</v>
      </c>
      <c r="H6115" s="1" t="s">
        <v>52</v>
      </c>
      <c r="I6115" s="1" t="s">
        <v>27</v>
      </c>
      <c r="J6115" s="1" t="s">
        <v>21</v>
      </c>
      <c r="K6115">
        <v>208</v>
      </c>
      <c r="L6115">
        <v>45</v>
      </c>
      <c r="M6115">
        <v>291199989</v>
      </c>
      <c r="N6115" s="1" t="s">
        <v>734</v>
      </c>
      <c r="O6115" s="1" t="s">
        <v>54</v>
      </c>
      <c r="P6115">
        <v>53033022003</v>
      </c>
      <c r="Q6115">
        <v>11</v>
      </c>
      <c r="R6115" s="1" t="s">
        <v>18921</v>
      </c>
    </row>
    <row r="6116" spans="1:18">
      <c r="A6116" s="1" t="s">
        <v>6918</v>
      </c>
      <c r="B6116" s="1" t="s">
        <v>37</v>
      </c>
      <c r="C6116" s="1" t="s">
        <v>45</v>
      </c>
      <c r="D6116" s="1" t="s">
        <v>18</v>
      </c>
      <c r="E6116">
        <v>98366</v>
      </c>
      <c r="F6116">
        <v>2017</v>
      </c>
      <c r="G6116" s="1" t="s">
        <v>18922</v>
      </c>
      <c r="H6116" s="1" t="s">
        <v>496</v>
      </c>
      <c r="I6116" s="1" t="s">
        <v>20</v>
      </c>
      <c r="J6116" s="1" t="s">
        <v>67</v>
      </c>
      <c r="K6116">
        <v>16</v>
      </c>
      <c r="L6116">
        <v>26</v>
      </c>
      <c r="M6116">
        <v>167586639</v>
      </c>
      <c r="N6116" s="1" t="s">
        <v>46</v>
      </c>
      <c r="O6116" s="1" t="s">
        <v>23</v>
      </c>
      <c r="P6116">
        <v>53035092500</v>
      </c>
      <c r="Q6116">
        <v>9</v>
      </c>
      <c r="R6116" s="1" t="s">
        <v>18919</v>
      </c>
    </row>
    <row r="6117" spans="1:18">
      <c r="A6117" s="1" t="s">
        <v>6919</v>
      </c>
      <c r="B6117" s="1" t="s">
        <v>31</v>
      </c>
      <c r="C6117" s="1" t="s">
        <v>32</v>
      </c>
      <c r="D6117" s="1" t="s">
        <v>18</v>
      </c>
      <c r="E6117">
        <v>98108</v>
      </c>
      <c r="F6117">
        <v>2021</v>
      </c>
      <c r="G6117" s="1" t="s">
        <v>18922</v>
      </c>
      <c r="H6117" s="1" t="s">
        <v>33</v>
      </c>
      <c r="I6117" s="1" t="s">
        <v>27</v>
      </c>
      <c r="J6117" s="1" t="s">
        <v>21</v>
      </c>
      <c r="K6117">
        <v>222</v>
      </c>
      <c r="L6117">
        <v>37</v>
      </c>
      <c r="M6117">
        <v>260921839</v>
      </c>
      <c r="N6117" s="1" t="s">
        <v>361</v>
      </c>
      <c r="O6117" s="1" t="s">
        <v>35</v>
      </c>
      <c r="P6117">
        <v>53033011002</v>
      </c>
      <c r="Q6117">
        <v>5</v>
      </c>
      <c r="R6117" s="1" t="s">
        <v>18921</v>
      </c>
    </row>
    <row r="6118" spans="1:18">
      <c r="A6118" s="1" t="s">
        <v>6920</v>
      </c>
      <c r="B6118" s="1" t="s">
        <v>718</v>
      </c>
      <c r="C6118" s="1" t="s">
        <v>719</v>
      </c>
      <c r="D6118" s="1" t="s">
        <v>18</v>
      </c>
      <c r="E6118">
        <v>98685</v>
      </c>
      <c r="F6118">
        <v>2023</v>
      </c>
      <c r="G6118" s="1" t="s">
        <v>18931</v>
      </c>
      <c r="H6118" s="1" t="s">
        <v>249</v>
      </c>
      <c r="I6118" s="1" t="s">
        <v>20</v>
      </c>
      <c r="J6118" s="1" t="s">
        <v>21</v>
      </c>
      <c r="K6118">
        <v>32</v>
      </c>
      <c r="L6118">
        <v>18</v>
      </c>
      <c r="M6118">
        <v>245048996</v>
      </c>
      <c r="N6118" s="1" t="s">
        <v>749</v>
      </c>
      <c r="O6118" s="1" t="s">
        <v>721</v>
      </c>
      <c r="P6118">
        <v>53011040908</v>
      </c>
      <c r="Q6118">
        <v>3</v>
      </c>
      <c r="R6118" s="1" t="s">
        <v>18919</v>
      </c>
    </row>
    <row r="6119" spans="1:18">
      <c r="A6119" s="1" t="s">
        <v>6921</v>
      </c>
      <c r="B6119" s="1" t="s">
        <v>31</v>
      </c>
      <c r="C6119" s="1" t="s">
        <v>104</v>
      </c>
      <c r="D6119" s="1" t="s">
        <v>18</v>
      </c>
      <c r="E6119">
        <v>98052</v>
      </c>
      <c r="F6119">
        <v>2022</v>
      </c>
      <c r="G6119" s="1" t="s">
        <v>18931</v>
      </c>
      <c r="H6119" s="1" t="s">
        <v>364</v>
      </c>
      <c r="I6119" s="1" t="s">
        <v>27</v>
      </c>
      <c r="J6119" s="1" t="s">
        <v>81</v>
      </c>
      <c r="K6119">
        <v>0</v>
      </c>
      <c r="L6119">
        <v>45</v>
      </c>
      <c r="M6119">
        <v>275256341</v>
      </c>
      <c r="N6119" s="1" t="s">
        <v>105</v>
      </c>
      <c r="O6119" s="1" t="s">
        <v>54</v>
      </c>
      <c r="P6119">
        <v>53033032323</v>
      </c>
      <c r="Q6119">
        <v>4</v>
      </c>
      <c r="R6119" s="1" t="s">
        <v>18921</v>
      </c>
    </row>
    <row r="6120" spans="1:18">
      <c r="A6120" s="1" t="s">
        <v>6922</v>
      </c>
      <c r="B6120" s="1" t="s">
        <v>17</v>
      </c>
      <c r="C6120" s="1" t="s">
        <v>111</v>
      </c>
      <c r="D6120" s="1" t="s">
        <v>18</v>
      </c>
      <c r="E6120">
        <v>98012</v>
      </c>
      <c r="F6120">
        <v>2023</v>
      </c>
      <c r="G6120" s="1" t="s">
        <v>18934</v>
      </c>
      <c r="H6120" s="1" t="s">
        <v>834</v>
      </c>
      <c r="I6120" s="1" t="s">
        <v>27</v>
      </c>
      <c r="J6120" s="1" t="s">
        <v>81</v>
      </c>
      <c r="K6120">
        <v>0</v>
      </c>
      <c r="L6120">
        <v>21</v>
      </c>
      <c r="M6120">
        <v>245889514</v>
      </c>
      <c r="N6120" s="1" t="s">
        <v>170</v>
      </c>
      <c r="O6120" s="1" t="s">
        <v>23</v>
      </c>
      <c r="P6120">
        <v>53061041703</v>
      </c>
      <c r="Q6120">
        <v>3</v>
      </c>
      <c r="R6120" s="1" t="s">
        <v>18921</v>
      </c>
    </row>
    <row r="6121" spans="1:18">
      <c r="A6121" s="1" t="s">
        <v>6923</v>
      </c>
      <c r="B6121" s="1" t="s">
        <v>31</v>
      </c>
      <c r="C6121" s="1" t="s">
        <v>62</v>
      </c>
      <c r="D6121" s="1" t="s">
        <v>18</v>
      </c>
      <c r="E6121">
        <v>98033</v>
      </c>
      <c r="F6121">
        <v>2022</v>
      </c>
      <c r="G6121" s="1" t="s">
        <v>18940</v>
      </c>
      <c r="H6121" s="1" t="s">
        <v>775</v>
      </c>
      <c r="I6121" s="1" t="s">
        <v>27</v>
      </c>
      <c r="J6121" s="1" t="s">
        <v>81</v>
      </c>
      <c r="K6121">
        <v>0</v>
      </c>
      <c r="L6121">
        <v>45</v>
      </c>
      <c r="M6121">
        <v>218558084</v>
      </c>
      <c r="N6121" s="1" t="s">
        <v>64</v>
      </c>
      <c r="O6121" s="1" t="s">
        <v>54</v>
      </c>
      <c r="P6121">
        <v>53033022006</v>
      </c>
      <c r="Q6121">
        <v>4</v>
      </c>
      <c r="R6121" s="1" t="s">
        <v>18921</v>
      </c>
    </row>
    <row r="6122" spans="1:18">
      <c r="A6122" s="1" t="s">
        <v>6924</v>
      </c>
      <c r="B6122" s="1" t="s">
        <v>37</v>
      </c>
      <c r="C6122" s="1" t="s">
        <v>127</v>
      </c>
      <c r="D6122" s="1" t="s">
        <v>18</v>
      </c>
      <c r="E6122">
        <v>98359</v>
      </c>
      <c r="F6122">
        <v>2017</v>
      </c>
      <c r="G6122" s="1" t="s">
        <v>18924</v>
      </c>
      <c r="H6122" s="1" t="s">
        <v>176</v>
      </c>
      <c r="I6122" s="1" t="s">
        <v>20</v>
      </c>
      <c r="J6122" s="1" t="s">
        <v>21</v>
      </c>
      <c r="K6122">
        <v>53</v>
      </c>
      <c r="L6122">
        <v>26</v>
      </c>
      <c r="M6122">
        <v>259734716</v>
      </c>
      <c r="N6122" s="1" t="s">
        <v>128</v>
      </c>
      <c r="O6122" s="1" t="s">
        <v>23</v>
      </c>
      <c r="P6122">
        <v>53035092803</v>
      </c>
      <c r="Q6122">
        <v>9</v>
      </c>
      <c r="R6122" s="1" t="s">
        <v>18919</v>
      </c>
    </row>
    <row r="6123" spans="1:18">
      <c r="A6123" s="1" t="s">
        <v>6925</v>
      </c>
      <c r="B6123" s="1" t="s">
        <v>31</v>
      </c>
      <c r="C6123" s="1" t="s">
        <v>62</v>
      </c>
      <c r="D6123" s="1" t="s">
        <v>18</v>
      </c>
      <c r="E6123">
        <v>98034</v>
      </c>
      <c r="F6123">
        <v>2016</v>
      </c>
      <c r="G6123" s="1" t="s">
        <v>18947</v>
      </c>
      <c r="H6123" s="1" t="s">
        <v>1255</v>
      </c>
      <c r="I6123" s="1" t="s">
        <v>20</v>
      </c>
      <c r="J6123" s="1" t="s">
        <v>21</v>
      </c>
      <c r="K6123">
        <v>36</v>
      </c>
      <c r="L6123">
        <v>45</v>
      </c>
      <c r="M6123">
        <v>271493659</v>
      </c>
      <c r="N6123" s="1" t="s">
        <v>734</v>
      </c>
      <c r="O6123" s="1" t="s">
        <v>54</v>
      </c>
      <c r="P6123">
        <v>53033022005</v>
      </c>
      <c r="Q6123">
        <v>10</v>
      </c>
      <c r="R6123" s="1" t="s">
        <v>18919</v>
      </c>
    </row>
    <row r="6124" spans="1:18">
      <c r="A6124" s="1" t="s">
        <v>6926</v>
      </c>
      <c r="B6124" s="1" t="s">
        <v>31</v>
      </c>
      <c r="C6124" s="1" t="s">
        <v>111</v>
      </c>
      <c r="D6124" s="1" t="s">
        <v>18</v>
      </c>
      <c r="E6124">
        <v>98011</v>
      </c>
      <c r="F6124">
        <v>2026</v>
      </c>
      <c r="G6124" s="1" t="s">
        <v>18947</v>
      </c>
      <c r="H6124" s="1" t="s">
        <v>929</v>
      </c>
      <c r="I6124" s="1" t="s">
        <v>27</v>
      </c>
      <c r="J6124" s="1" t="s">
        <v>81</v>
      </c>
      <c r="K6124">
        <v>0</v>
      </c>
      <c r="L6124">
        <v>1</v>
      </c>
      <c r="M6124">
        <v>291419306</v>
      </c>
      <c r="N6124" s="1" t="s">
        <v>112</v>
      </c>
      <c r="O6124" s="1" t="s">
        <v>54</v>
      </c>
      <c r="P6124">
        <v>53033022001</v>
      </c>
      <c r="Q6124">
        <v>0</v>
      </c>
      <c r="R6124" s="1" t="s">
        <v>18921</v>
      </c>
    </row>
    <row r="6125" spans="1:18">
      <c r="A6125" s="1" t="s">
        <v>6927</v>
      </c>
      <c r="B6125" s="1" t="s">
        <v>718</v>
      </c>
      <c r="C6125" s="1" t="s">
        <v>719</v>
      </c>
      <c r="D6125" s="1" t="s">
        <v>18</v>
      </c>
      <c r="E6125">
        <v>98664</v>
      </c>
      <c r="F6125">
        <v>2016</v>
      </c>
      <c r="G6125" s="1" t="s">
        <v>18920</v>
      </c>
      <c r="H6125" s="1" t="s">
        <v>52</v>
      </c>
      <c r="I6125" s="1" t="s">
        <v>27</v>
      </c>
      <c r="J6125" s="1" t="s">
        <v>21</v>
      </c>
      <c r="K6125">
        <v>210</v>
      </c>
      <c r="L6125">
        <v>49</v>
      </c>
      <c r="M6125">
        <v>131597560</v>
      </c>
      <c r="N6125" s="1" t="s">
        <v>983</v>
      </c>
      <c r="O6125" s="1" t="s">
        <v>721</v>
      </c>
      <c r="P6125">
        <v>53011041208</v>
      </c>
      <c r="Q6125">
        <v>10</v>
      </c>
      <c r="R6125" s="1" t="s">
        <v>18921</v>
      </c>
    </row>
    <row r="6126" spans="1:18">
      <c r="A6126" s="1" t="s">
        <v>6928</v>
      </c>
      <c r="B6126" s="1" t="s">
        <v>31</v>
      </c>
      <c r="C6126" s="1" t="s">
        <v>32</v>
      </c>
      <c r="D6126" s="1" t="s">
        <v>18</v>
      </c>
      <c r="E6126">
        <v>98133</v>
      </c>
      <c r="F6126">
        <v>2022</v>
      </c>
      <c r="G6126" s="1" t="s">
        <v>18931</v>
      </c>
      <c r="H6126" s="1" t="s">
        <v>455</v>
      </c>
      <c r="I6126" s="1" t="s">
        <v>20</v>
      </c>
      <c r="J6126" s="1" t="s">
        <v>67</v>
      </c>
      <c r="K6126">
        <v>18</v>
      </c>
      <c r="L6126">
        <v>46</v>
      </c>
      <c r="M6126">
        <v>180030896</v>
      </c>
      <c r="N6126" s="1" t="s">
        <v>142</v>
      </c>
      <c r="O6126" s="1" t="s">
        <v>35</v>
      </c>
      <c r="P6126">
        <v>53033000602</v>
      </c>
      <c r="Q6126">
        <v>4</v>
      </c>
      <c r="R6126" s="1" t="s">
        <v>18919</v>
      </c>
    </row>
    <row r="6127" spans="1:18">
      <c r="A6127" s="1" t="s">
        <v>6929</v>
      </c>
      <c r="B6127" s="1" t="s">
        <v>31</v>
      </c>
      <c r="C6127" s="1" t="s">
        <v>32</v>
      </c>
      <c r="D6127" s="1" t="s">
        <v>18</v>
      </c>
      <c r="E6127">
        <v>98115</v>
      </c>
      <c r="F6127">
        <v>2023</v>
      </c>
      <c r="G6127" s="1" t="s">
        <v>18927</v>
      </c>
      <c r="H6127" s="1" t="s">
        <v>265</v>
      </c>
      <c r="I6127" s="1" t="s">
        <v>27</v>
      </c>
      <c r="J6127" s="1" t="s">
        <v>81</v>
      </c>
      <c r="K6127">
        <v>0</v>
      </c>
      <c r="L6127">
        <v>43</v>
      </c>
      <c r="M6127">
        <v>256121064</v>
      </c>
      <c r="N6127" s="1" t="s">
        <v>270</v>
      </c>
      <c r="O6127" s="1" t="s">
        <v>35</v>
      </c>
      <c r="P6127">
        <v>53033002600</v>
      </c>
      <c r="Q6127">
        <v>3</v>
      </c>
      <c r="R6127" s="1" t="s">
        <v>18921</v>
      </c>
    </row>
    <row r="6128" spans="1:18">
      <c r="A6128" s="1" t="s">
        <v>6930</v>
      </c>
      <c r="B6128" s="1" t="s">
        <v>31</v>
      </c>
      <c r="C6128" s="1" t="s">
        <v>87</v>
      </c>
      <c r="D6128" s="1" t="s">
        <v>18</v>
      </c>
      <c r="E6128">
        <v>98005</v>
      </c>
      <c r="F6128">
        <v>2026</v>
      </c>
      <c r="G6128" s="1" t="s">
        <v>18918</v>
      </c>
      <c r="H6128" s="1" t="s">
        <v>882</v>
      </c>
      <c r="I6128" s="1" t="s">
        <v>27</v>
      </c>
      <c r="J6128" s="1" t="s">
        <v>81</v>
      </c>
      <c r="K6128">
        <v>0</v>
      </c>
      <c r="L6128">
        <v>48</v>
      </c>
      <c r="M6128">
        <v>293663114</v>
      </c>
      <c r="N6128" s="1" t="s">
        <v>192</v>
      </c>
      <c r="O6128" s="1" t="s">
        <v>54</v>
      </c>
      <c r="P6128">
        <v>53033023702</v>
      </c>
      <c r="Q6128">
        <v>0</v>
      </c>
      <c r="R6128" s="1" t="s">
        <v>18921</v>
      </c>
    </row>
    <row r="6129" spans="1:18">
      <c r="A6129" s="1" t="s">
        <v>6931</v>
      </c>
      <c r="B6129" s="1" t="s">
        <v>31</v>
      </c>
      <c r="C6129" s="1" t="s">
        <v>51</v>
      </c>
      <c r="D6129" s="1" t="s">
        <v>18</v>
      </c>
      <c r="E6129">
        <v>98146</v>
      </c>
      <c r="F6129">
        <v>2026</v>
      </c>
      <c r="G6129" s="1" t="s">
        <v>18923</v>
      </c>
      <c r="H6129" s="1" t="s">
        <v>242</v>
      </c>
      <c r="I6129" s="1" t="s">
        <v>27</v>
      </c>
      <c r="J6129" s="1" t="s">
        <v>81</v>
      </c>
      <c r="K6129">
        <v>0</v>
      </c>
      <c r="L6129">
        <v>34</v>
      </c>
      <c r="M6129">
        <v>289081159</v>
      </c>
      <c r="N6129" s="1" t="s">
        <v>740</v>
      </c>
      <c r="O6129" s="1" t="s">
        <v>35</v>
      </c>
      <c r="P6129">
        <v>53033026700</v>
      </c>
      <c r="Q6129">
        <v>0</v>
      </c>
      <c r="R6129" s="1" t="s">
        <v>18921</v>
      </c>
    </row>
    <row r="6130" spans="1:18">
      <c r="A6130" s="1" t="s">
        <v>6932</v>
      </c>
      <c r="B6130" s="1" t="s">
        <v>718</v>
      </c>
      <c r="C6130" s="1" t="s">
        <v>719</v>
      </c>
      <c r="D6130" s="1" t="s">
        <v>18</v>
      </c>
      <c r="E6130">
        <v>98686</v>
      </c>
      <c r="F6130">
        <v>2025</v>
      </c>
      <c r="G6130" s="1" t="s">
        <v>18920</v>
      </c>
      <c r="H6130" s="1" t="s">
        <v>43</v>
      </c>
      <c r="I6130" s="1" t="s">
        <v>27</v>
      </c>
      <c r="J6130" s="1" t="s">
        <v>81</v>
      </c>
      <c r="K6130">
        <v>0</v>
      </c>
      <c r="L6130">
        <v>17</v>
      </c>
      <c r="M6130">
        <v>275133246</v>
      </c>
      <c r="N6130" s="1" t="s">
        <v>977</v>
      </c>
      <c r="O6130" s="1" t="s">
        <v>721</v>
      </c>
      <c r="P6130">
        <v>53011040812</v>
      </c>
      <c r="Q6130">
        <v>1</v>
      </c>
      <c r="R6130" s="1" t="s">
        <v>18921</v>
      </c>
    </row>
    <row r="6131" spans="1:18">
      <c r="A6131" s="1" t="s">
        <v>6933</v>
      </c>
      <c r="B6131" s="1" t="s">
        <v>31</v>
      </c>
      <c r="C6131" s="1" t="s">
        <v>87</v>
      </c>
      <c r="D6131" s="1" t="s">
        <v>18</v>
      </c>
      <c r="E6131">
        <v>98006</v>
      </c>
      <c r="F6131">
        <v>2024</v>
      </c>
      <c r="G6131" s="1" t="s">
        <v>18942</v>
      </c>
      <c r="H6131" s="1" t="s">
        <v>744</v>
      </c>
      <c r="I6131" s="1" t="s">
        <v>27</v>
      </c>
      <c r="J6131" s="1" t="s">
        <v>81</v>
      </c>
      <c r="K6131">
        <v>0</v>
      </c>
      <c r="L6131">
        <v>41</v>
      </c>
      <c r="M6131">
        <v>276785400</v>
      </c>
      <c r="N6131" s="1" t="s">
        <v>872</v>
      </c>
      <c r="O6131" s="1" t="s">
        <v>54</v>
      </c>
      <c r="P6131">
        <v>53033024901</v>
      </c>
      <c r="Q6131">
        <v>2</v>
      </c>
      <c r="R6131" s="1" t="s">
        <v>18921</v>
      </c>
    </row>
    <row r="6132" spans="1:18">
      <c r="A6132" s="1" t="s">
        <v>6934</v>
      </c>
      <c r="B6132" s="1" t="s">
        <v>31</v>
      </c>
      <c r="C6132" s="1" t="s">
        <v>144</v>
      </c>
      <c r="D6132" s="1" t="s">
        <v>18</v>
      </c>
      <c r="E6132">
        <v>98058</v>
      </c>
      <c r="F6132">
        <v>2025</v>
      </c>
      <c r="G6132" s="1" t="s">
        <v>18925</v>
      </c>
      <c r="H6132" s="1" t="s">
        <v>859</v>
      </c>
      <c r="I6132" s="1" t="s">
        <v>27</v>
      </c>
      <c r="J6132" s="1" t="s">
        <v>81</v>
      </c>
      <c r="K6132">
        <v>0</v>
      </c>
      <c r="L6132">
        <v>11</v>
      </c>
      <c r="M6132">
        <v>280270553</v>
      </c>
      <c r="N6132" s="1" t="s">
        <v>566</v>
      </c>
      <c r="O6132" s="1" t="s">
        <v>54</v>
      </c>
      <c r="P6132">
        <v>53033025702</v>
      </c>
      <c r="Q6132">
        <v>1</v>
      </c>
      <c r="R6132" s="1" t="s">
        <v>18921</v>
      </c>
    </row>
    <row r="6133" spans="1:18">
      <c r="A6133" s="1" t="s">
        <v>6935</v>
      </c>
      <c r="B6133" s="1" t="s">
        <v>17</v>
      </c>
      <c r="C6133" s="1" t="s">
        <v>166</v>
      </c>
      <c r="D6133" s="1" t="s">
        <v>18</v>
      </c>
      <c r="E6133">
        <v>98026</v>
      </c>
      <c r="F6133">
        <v>2026</v>
      </c>
      <c r="G6133" s="1" t="s">
        <v>18918</v>
      </c>
      <c r="H6133" s="1" t="s">
        <v>917</v>
      </c>
      <c r="I6133" s="1" t="s">
        <v>20</v>
      </c>
      <c r="J6133" s="1" t="s">
        <v>67</v>
      </c>
      <c r="K6133">
        <v>29</v>
      </c>
      <c r="L6133">
        <v>21</v>
      </c>
      <c r="M6133">
        <v>285537878</v>
      </c>
      <c r="N6133" s="1" t="s">
        <v>167</v>
      </c>
      <c r="O6133" s="1" t="s">
        <v>23</v>
      </c>
      <c r="P6133">
        <v>53061050101</v>
      </c>
      <c r="Q6133">
        <v>0</v>
      </c>
      <c r="R6133" s="1" t="s">
        <v>18919</v>
      </c>
    </row>
    <row r="6134" spans="1:18">
      <c r="A6134" s="1" t="s">
        <v>6936</v>
      </c>
      <c r="B6134" s="1" t="s">
        <v>31</v>
      </c>
      <c r="C6134" s="1" t="s">
        <v>87</v>
      </c>
      <c r="D6134" s="1" t="s">
        <v>18</v>
      </c>
      <c r="E6134">
        <v>98004</v>
      </c>
      <c r="F6134">
        <v>2025</v>
      </c>
      <c r="G6134" s="1" t="s">
        <v>18936</v>
      </c>
      <c r="H6134" s="1" t="s">
        <v>605</v>
      </c>
      <c r="I6134" s="1" t="s">
        <v>27</v>
      </c>
      <c r="J6134" s="1" t="s">
        <v>81</v>
      </c>
      <c r="K6134">
        <v>0</v>
      </c>
      <c r="L6134">
        <v>41</v>
      </c>
      <c r="M6134">
        <v>286507448</v>
      </c>
      <c r="N6134" s="1" t="s">
        <v>88</v>
      </c>
      <c r="O6134" s="1" t="s">
        <v>54</v>
      </c>
      <c r="P6134">
        <v>53033023901</v>
      </c>
      <c r="Q6134">
        <v>1</v>
      </c>
      <c r="R6134" s="1" t="s">
        <v>18921</v>
      </c>
    </row>
    <row r="6135" spans="1:18">
      <c r="A6135" s="1" t="s">
        <v>6937</v>
      </c>
      <c r="B6135" s="1" t="s">
        <v>31</v>
      </c>
      <c r="C6135" s="1" t="s">
        <v>32</v>
      </c>
      <c r="D6135" s="1" t="s">
        <v>18</v>
      </c>
      <c r="E6135">
        <v>98112</v>
      </c>
      <c r="F6135">
        <v>2025</v>
      </c>
      <c r="G6135" s="1" t="s">
        <v>18936</v>
      </c>
      <c r="H6135" s="1" t="s">
        <v>605</v>
      </c>
      <c r="I6135" s="1" t="s">
        <v>27</v>
      </c>
      <c r="J6135" s="1" t="s">
        <v>81</v>
      </c>
      <c r="K6135">
        <v>0</v>
      </c>
      <c r="L6135">
        <v>37</v>
      </c>
      <c r="M6135">
        <v>281618522</v>
      </c>
      <c r="N6135" s="1" t="s">
        <v>34</v>
      </c>
      <c r="O6135" s="1" t="s">
        <v>35</v>
      </c>
      <c r="P6135">
        <v>53033007800</v>
      </c>
      <c r="Q6135">
        <v>1</v>
      </c>
      <c r="R6135" s="1" t="s">
        <v>18921</v>
      </c>
    </row>
    <row r="6136" spans="1:18">
      <c r="A6136" s="1" t="s">
        <v>6938</v>
      </c>
      <c r="B6136" s="1" t="s">
        <v>31</v>
      </c>
      <c r="C6136" s="1" t="s">
        <v>32</v>
      </c>
      <c r="D6136" s="1" t="s">
        <v>18</v>
      </c>
      <c r="E6136">
        <v>98103</v>
      </c>
      <c r="F6136">
        <v>2023</v>
      </c>
      <c r="G6136" s="1" t="s">
        <v>18937</v>
      </c>
      <c r="H6136" s="1" t="s">
        <v>386</v>
      </c>
      <c r="I6136" s="1" t="s">
        <v>27</v>
      </c>
      <c r="J6136" s="1" t="s">
        <v>81</v>
      </c>
      <c r="K6136">
        <v>0</v>
      </c>
      <c r="L6136">
        <v>36</v>
      </c>
      <c r="M6136">
        <v>259155662</v>
      </c>
      <c r="N6136" s="1" t="s">
        <v>263</v>
      </c>
      <c r="O6136" s="1" t="s">
        <v>35</v>
      </c>
      <c r="P6136">
        <v>53033001800</v>
      </c>
      <c r="Q6136">
        <v>3</v>
      </c>
      <c r="R6136" s="1" t="s">
        <v>18921</v>
      </c>
    </row>
    <row r="6137" spans="1:18">
      <c r="A6137" s="1" t="s">
        <v>6939</v>
      </c>
      <c r="B6137" s="1" t="s">
        <v>31</v>
      </c>
      <c r="C6137" s="1" t="s">
        <v>120</v>
      </c>
      <c r="D6137" s="1" t="s">
        <v>18</v>
      </c>
      <c r="E6137">
        <v>98030</v>
      </c>
      <c r="F6137">
        <v>2025</v>
      </c>
      <c r="G6137" s="1" t="s">
        <v>18929</v>
      </c>
      <c r="H6137" s="1" t="s">
        <v>723</v>
      </c>
      <c r="I6137" s="1" t="s">
        <v>27</v>
      </c>
      <c r="J6137" s="1" t="s">
        <v>81</v>
      </c>
      <c r="K6137">
        <v>0</v>
      </c>
      <c r="L6137">
        <v>47</v>
      </c>
      <c r="M6137">
        <v>286009678</v>
      </c>
      <c r="N6137" s="1" t="s">
        <v>286</v>
      </c>
      <c r="O6137" s="1" t="s">
        <v>54</v>
      </c>
      <c r="P6137">
        <v>53033029603</v>
      </c>
      <c r="Q6137">
        <v>1</v>
      </c>
      <c r="R6137" s="1" t="s">
        <v>18921</v>
      </c>
    </row>
    <row r="6138" spans="1:18">
      <c r="A6138" s="1" t="s">
        <v>6940</v>
      </c>
      <c r="B6138" s="1" t="s">
        <v>31</v>
      </c>
      <c r="C6138" s="1" t="s">
        <v>32</v>
      </c>
      <c r="D6138" s="1" t="s">
        <v>18</v>
      </c>
      <c r="E6138">
        <v>98177</v>
      </c>
      <c r="F6138">
        <v>2022</v>
      </c>
      <c r="G6138" s="1" t="s">
        <v>18935</v>
      </c>
      <c r="H6138" s="1" t="s">
        <v>277</v>
      </c>
      <c r="I6138" s="1" t="s">
        <v>27</v>
      </c>
      <c r="J6138" s="1" t="s">
        <v>81</v>
      </c>
      <c r="K6138">
        <v>0</v>
      </c>
      <c r="L6138">
        <v>36</v>
      </c>
      <c r="M6138">
        <v>196589039</v>
      </c>
      <c r="N6138" s="1" t="s">
        <v>101</v>
      </c>
      <c r="O6138" s="1" t="s">
        <v>35</v>
      </c>
      <c r="P6138">
        <v>53033001400</v>
      </c>
      <c r="Q6138">
        <v>4</v>
      </c>
      <c r="R6138" s="1" t="s">
        <v>18921</v>
      </c>
    </row>
    <row r="6139" spans="1:18">
      <c r="A6139" s="1" t="s">
        <v>6941</v>
      </c>
      <c r="B6139" s="1" t="s">
        <v>31</v>
      </c>
      <c r="C6139" s="1" t="s">
        <v>32</v>
      </c>
      <c r="D6139" s="1" t="s">
        <v>18</v>
      </c>
      <c r="E6139">
        <v>98177</v>
      </c>
      <c r="F6139">
        <v>2023</v>
      </c>
      <c r="G6139" s="1" t="s">
        <v>18929</v>
      </c>
      <c r="H6139" s="1" t="s">
        <v>353</v>
      </c>
      <c r="I6139" s="1" t="s">
        <v>20</v>
      </c>
      <c r="J6139" s="1" t="s">
        <v>67</v>
      </c>
      <c r="K6139">
        <v>25</v>
      </c>
      <c r="L6139">
        <v>32</v>
      </c>
      <c r="M6139">
        <v>277029224</v>
      </c>
      <c r="N6139" s="1" t="s">
        <v>101</v>
      </c>
      <c r="O6139" s="1" t="s">
        <v>35</v>
      </c>
      <c r="P6139">
        <v>53033000500</v>
      </c>
      <c r="Q6139">
        <v>3</v>
      </c>
      <c r="R6139" s="1" t="s">
        <v>18919</v>
      </c>
    </row>
    <row r="6140" spans="1:18">
      <c r="A6140" s="1" t="s">
        <v>6942</v>
      </c>
      <c r="B6140" s="1" t="s">
        <v>31</v>
      </c>
      <c r="C6140" s="1" t="s">
        <v>32</v>
      </c>
      <c r="D6140" s="1" t="s">
        <v>18</v>
      </c>
      <c r="E6140">
        <v>98125</v>
      </c>
      <c r="F6140">
        <v>2016</v>
      </c>
      <c r="G6140" s="1" t="s">
        <v>18920</v>
      </c>
      <c r="H6140" s="1" t="s">
        <v>52</v>
      </c>
      <c r="I6140" s="1" t="s">
        <v>27</v>
      </c>
      <c r="J6140" s="1" t="s">
        <v>21</v>
      </c>
      <c r="K6140">
        <v>210</v>
      </c>
      <c r="L6140">
        <v>46</v>
      </c>
      <c r="M6140">
        <v>124918370</v>
      </c>
      <c r="N6140" s="1" t="s">
        <v>769</v>
      </c>
      <c r="O6140" s="1" t="s">
        <v>35</v>
      </c>
      <c r="P6140">
        <v>53033000800</v>
      </c>
      <c r="Q6140">
        <v>10</v>
      </c>
      <c r="R6140" s="1" t="s">
        <v>18921</v>
      </c>
    </row>
    <row r="6141" spans="1:18">
      <c r="A6141" s="1" t="s">
        <v>6943</v>
      </c>
      <c r="B6141" s="1" t="s">
        <v>31</v>
      </c>
      <c r="C6141" s="1" t="s">
        <v>32</v>
      </c>
      <c r="D6141" s="1" t="s">
        <v>18</v>
      </c>
      <c r="E6141">
        <v>98119</v>
      </c>
      <c r="F6141">
        <v>2023</v>
      </c>
      <c r="G6141" s="1" t="s">
        <v>18935</v>
      </c>
      <c r="H6141" s="1" t="s">
        <v>897</v>
      </c>
      <c r="I6141" s="1" t="s">
        <v>20</v>
      </c>
      <c r="J6141" s="1" t="s">
        <v>67</v>
      </c>
      <c r="K6141">
        <v>17</v>
      </c>
      <c r="L6141">
        <v>36</v>
      </c>
      <c r="M6141">
        <v>287704252</v>
      </c>
      <c r="N6141" s="1" t="s">
        <v>296</v>
      </c>
      <c r="O6141" s="1" t="s">
        <v>35</v>
      </c>
      <c r="P6141">
        <v>53033005804</v>
      </c>
      <c r="Q6141">
        <v>3</v>
      </c>
      <c r="R6141" s="1" t="s">
        <v>18919</v>
      </c>
    </row>
    <row r="6142" spans="1:18">
      <c r="A6142" s="1" t="s">
        <v>6944</v>
      </c>
      <c r="B6142" s="1" t="s">
        <v>31</v>
      </c>
      <c r="C6142" s="1" t="s">
        <v>32</v>
      </c>
      <c r="D6142" s="1" t="s">
        <v>18</v>
      </c>
      <c r="E6142">
        <v>98125</v>
      </c>
      <c r="F6142">
        <v>2025</v>
      </c>
      <c r="G6142" s="1" t="s">
        <v>18931</v>
      </c>
      <c r="H6142" s="1" t="s">
        <v>1569</v>
      </c>
      <c r="I6142" s="1" t="s">
        <v>27</v>
      </c>
      <c r="J6142" s="1" t="s">
        <v>81</v>
      </c>
      <c r="K6142">
        <v>0</v>
      </c>
      <c r="L6142">
        <v>46</v>
      </c>
      <c r="M6142">
        <v>284257242</v>
      </c>
      <c r="N6142" s="1" t="s">
        <v>769</v>
      </c>
      <c r="O6142" s="1" t="s">
        <v>35</v>
      </c>
      <c r="P6142">
        <v>53033002200</v>
      </c>
      <c r="Q6142">
        <v>1</v>
      </c>
      <c r="R6142" s="1" t="s">
        <v>18921</v>
      </c>
    </row>
    <row r="6143" spans="1:18">
      <c r="A6143" s="1" t="s">
        <v>6945</v>
      </c>
      <c r="B6143" s="1" t="s">
        <v>31</v>
      </c>
      <c r="C6143" s="1" t="s">
        <v>32</v>
      </c>
      <c r="D6143" s="1" t="s">
        <v>18</v>
      </c>
      <c r="E6143">
        <v>98122</v>
      </c>
      <c r="F6143">
        <v>2013</v>
      </c>
      <c r="G6143" s="1" t="s">
        <v>18924</v>
      </c>
      <c r="H6143" s="1" t="s">
        <v>176</v>
      </c>
      <c r="I6143" s="1" t="s">
        <v>20</v>
      </c>
      <c r="J6143" s="1" t="s">
        <v>21</v>
      </c>
      <c r="K6143">
        <v>38</v>
      </c>
      <c r="L6143">
        <v>37</v>
      </c>
      <c r="M6143">
        <v>137460718</v>
      </c>
      <c r="N6143" s="1" t="s">
        <v>704</v>
      </c>
      <c r="O6143" s="1" t="s">
        <v>35</v>
      </c>
      <c r="P6143">
        <v>53033008800</v>
      </c>
      <c r="Q6143">
        <v>13</v>
      </c>
      <c r="R6143" s="1" t="s">
        <v>18919</v>
      </c>
    </row>
    <row r="6144" spans="1:18">
      <c r="A6144" s="1" t="s">
        <v>6946</v>
      </c>
      <c r="B6144" s="1" t="s">
        <v>31</v>
      </c>
      <c r="C6144" s="1" t="s">
        <v>111</v>
      </c>
      <c r="D6144" s="1" t="s">
        <v>18</v>
      </c>
      <c r="E6144">
        <v>98011</v>
      </c>
      <c r="F6144">
        <v>2023</v>
      </c>
      <c r="G6144" s="1" t="s">
        <v>18931</v>
      </c>
      <c r="H6144" s="1" t="s">
        <v>364</v>
      </c>
      <c r="I6144" s="1" t="s">
        <v>27</v>
      </c>
      <c r="J6144" s="1" t="s">
        <v>81</v>
      </c>
      <c r="K6144">
        <v>0</v>
      </c>
      <c r="L6144">
        <v>1</v>
      </c>
      <c r="M6144">
        <v>276454559</v>
      </c>
      <c r="N6144" s="1" t="s">
        <v>112</v>
      </c>
      <c r="O6144" s="1" t="s">
        <v>54</v>
      </c>
      <c r="P6144">
        <v>53033022001</v>
      </c>
      <c r="Q6144">
        <v>3</v>
      </c>
      <c r="R6144" s="1" t="s">
        <v>18921</v>
      </c>
    </row>
    <row r="6145" spans="1:18">
      <c r="A6145" s="1" t="s">
        <v>6947</v>
      </c>
      <c r="B6145" s="1" t="s">
        <v>31</v>
      </c>
      <c r="C6145" s="1" t="s">
        <v>62</v>
      </c>
      <c r="D6145" s="1" t="s">
        <v>18</v>
      </c>
      <c r="E6145">
        <v>98033</v>
      </c>
      <c r="F6145">
        <v>2021</v>
      </c>
      <c r="G6145" s="1" t="s">
        <v>18918</v>
      </c>
      <c r="H6145" s="1" t="s">
        <v>19</v>
      </c>
      <c r="I6145" s="1" t="s">
        <v>20</v>
      </c>
      <c r="J6145" s="1" t="s">
        <v>21</v>
      </c>
      <c r="K6145">
        <v>30</v>
      </c>
      <c r="L6145">
        <v>48</v>
      </c>
      <c r="M6145">
        <v>148437838</v>
      </c>
      <c r="N6145" s="1" t="s">
        <v>64</v>
      </c>
      <c r="O6145" s="1" t="s">
        <v>54</v>
      </c>
      <c r="P6145">
        <v>53033022603</v>
      </c>
      <c r="Q6145">
        <v>5</v>
      </c>
      <c r="R6145" s="1" t="s">
        <v>18919</v>
      </c>
    </row>
    <row r="6146" spans="1:18">
      <c r="A6146" s="1" t="s">
        <v>6948</v>
      </c>
      <c r="B6146" s="1" t="s">
        <v>25</v>
      </c>
      <c r="C6146" s="1" t="s">
        <v>25</v>
      </c>
      <c r="D6146" s="1" t="s">
        <v>18</v>
      </c>
      <c r="E6146">
        <v>98908</v>
      </c>
      <c r="F6146">
        <v>2023</v>
      </c>
      <c r="G6146" s="1" t="s">
        <v>18940</v>
      </c>
      <c r="H6146" s="1" t="s">
        <v>775</v>
      </c>
      <c r="I6146" s="1" t="s">
        <v>27</v>
      </c>
      <c r="J6146" s="1" t="s">
        <v>81</v>
      </c>
      <c r="K6146">
        <v>0</v>
      </c>
      <c r="L6146">
        <v>14</v>
      </c>
      <c r="M6146">
        <v>236555266</v>
      </c>
      <c r="N6146" s="1" t="s">
        <v>41</v>
      </c>
      <c r="O6146" s="1" t="s">
        <v>29</v>
      </c>
      <c r="P6146">
        <v>53077002801</v>
      </c>
      <c r="Q6146">
        <v>3</v>
      </c>
      <c r="R6146" s="1" t="s">
        <v>18921</v>
      </c>
    </row>
    <row r="6147" spans="1:18">
      <c r="A6147" s="1" t="s">
        <v>6949</v>
      </c>
      <c r="B6147" s="1" t="s">
        <v>718</v>
      </c>
      <c r="C6147" s="1" t="s">
        <v>719</v>
      </c>
      <c r="D6147" s="1" t="s">
        <v>18</v>
      </c>
      <c r="E6147">
        <v>98662</v>
      </c>
      <c r="F6147">
        <v>2024</v>
      </c>
      <c r="G6147" s="1" t="s">
        <v>18931</v>
      </c>
      <c r="H6147" s="1" t="s">
        <v>249</v>
      </c>
      <c r="I6147" s="1" t="s">
        <v>20</v>
      </c>
      <c r="J6147" s="1" t="s">
        <v>21</v>
      </c>
      <c r="K6147">
        <v>32</v>
      </c>
      <c r="L6147">
        <v>17</v>
      </c>
      <c r="M6147">
        <v>260890969</v>
      </c>
      <c r="N6147" s="1" t="s">
        <v>899</v>
      </c>
      <c r="O6147" s="1" t="s">
        <v>721</v>
      </c>
      <c r="P6147">
        <v>53011040709</v>
      </c>
      <c r="Q6147">
        <v>2</v>
      </c>
      <c r="R6147" s="1" t="s">
        <v>18919</v>
      </c>
    </row>
    <row r="6148" spans="1:18">
      <c r="A6148" s="1" t="s">
        <v>6950</v>
      </c>
      <c r="B6148" s="1" t="s">
        <v>31</v>
      </c>
      <c r="C6148" s="1" t="s">
        <v>32</v>
      </c>
      <c r="D6148" s="1" t="s">
        <v>18</v>
      </c>
      <c r="E6148">
        <v>98109</v>
      </c>
      <c r="F6148">
        <v>2022</v>
      </c>
      <c r="G6148" s="1" t="s">
        <v>17901</v>
      </c>
      <c r="H6148" s="1" t="s">
        <v>161</v>
      </c>
      <c r="I6148" s="1" t="s">
        <v>27</v>
      </c>
      <c r="J6148" s="1" t="s">
        <v>81</v>
      </c>
      <c r="K6148">
        <v>0</v>
      </c>
      <c r="L6148">
        <v>36</v>
      </c>
      <c r="M6148">
        <v>219633949</v>
      </c>
      <c r="N6148" s="1" t="s">
        <v>284</v>
      </c>
      <c r="O6148" s="1" t="s">
        <v>35</v>
      </c>
      <c r="P6148">
        <v>53033006701</v>
      </c>
      <c r="Q6148">
        <v>4</v>
      </c>
      <c r="R6148" s="1" t="s">
        <v>18921</v>
      </c>
    </row>
    <row r="6149" spans="1:18">
      <c r="A6149" s="1" t="s">
        <v>6951</v>
      </c>
      <c r="B6149" s="1" t="s">
        <v>37</v>
      </c>
      <c r="C6149" s="1" t="s">
        <v>108</v>
      </c>
      <c r="D6149" s="1" t="s">
        <v>18</v>
      </c>
      <c r="E6149">
        <v>98383</v>
      </c>
      <c r="F6149">
        <v>2024</v>
      </c>
      <c r="G6149" s="1" t="s">
        <v>18927</v>
      </c>
      <c r="H6149" s="1" t="s">
        <v>265</v>
      </c>
      <c r="I6149" s="1" t="s">
        <v>27</v>
      </c>
      <c r="J6149" s="1" t="s">
        <v>81</v>
      </c>
      <c r="K6149">
        <v>0</v>
      </c>
      <c r="L6149">
        <v>23</v>
      </c>
      <c r="M6149">
        <v>275244707</v>
      </c>
      <c r="N6149" s="1" t="s">
        <v>109</v>
      </c>
      <c r="O6149" s="1" t="s">
        <v>23</v>
      </c>
      <c r="P6149">
        <v>53035091205</v>
      </c>
      <c r="Q6149">
        <v>2</v>
      </c>
      <c r="R6149" s="1" t="s">
        <v>18921</v>
      </c>
    </row>
    <row r="6150" spans="1:18">
      <c r="A6150" s="1" t="s">
        <v>6952</v>
      </c>
      <c r="B6150" s="1" t="s">
        <v>37</v>
      </c>
      <c r="C6150" s="1" t="s">
        <v>311</v>
      </c>
      <c r="D6150" s="1" t="s">
        <v>18</v>
      </c>
      <c r="E6150">
        <v>98346</v>
      </c>
      <c r="F6150">
        <v>2021</v>
      </c>
      <c r="G6150" s="1" t="s">
        <v>18934</v>
      </c>
      <c r="H6150" s="1" t="s">
        <v>234</v>
      </c>
      <c r="I6150" s="1" t="s">
        <v>27</v>
      </c>
      <c r="J6150" s="1" t="s">
        <v>81</v>
      </c>
      <c r="K6150">
        <v>0</v>
      </c>
      <c r="L6150">
        <v>23</v>
      </c>
      <c r="M6150">
        <v>285075829</v>
      </c>
      <c r="N6150" s="1" t="s">
        <v>312</v>
      </c>
      <c r="O6150" s="1" t="s">
        <v>23</v>
      </c>
      <c r="P6150">
        <v>53035090102</v>
      </c>
      <c r="Q6150">
        <v>5</v>
      </c>
      <c r="R6150" s="1" t="s">
        <v>18921</v>
      </c>
    </row>
    <row r="6151" spans="1:18">
      <c r="A6151" s="1" t="s">
        <v>6953</v>
      </c>
      <c r="B6151" s="1" t="s">
        <v>31</v>
      </c>
      <c r="C6151" s="1" t="s">
        <v>32</v>
      </c>
      <c r="D6151" s="1" t="s">
        <v>18</v>
      </c>
      <c r="E6151">
        <v>98118</v>
      </c>
      <c r="F6151">
        <v>2014</v>
      </c>
      <c r="G6151" s="1" t="s">
        <v>18924</v>
      </c>
      <c r="H6151" s="1" t="s">
        <v>176</v>
      </c>
      <c r="I6151" s="1" t="s">
        <v>20</v>
      </c>
      <c r="J6151" s="1" t="s">
        <v>21</v>
      </c>
      <c r="K6151">
        <v>38</v>
      </c>
      <c r="L6151">
        <v>37</v>
      </c>
      <c r="M6151">
        <v>182619643</v>
      </c>
      <c r="N6151" s="1" t="s">
        <v>1258</v>
      </c>
      <c r="O6151" s="1" t="s">
        <v>35</v>
      </c>
      <c r="P6151">
        <v>53033011902</v>
      </c>
      <c r="Q6151">
        <v>12</v>
      </c>
      <c r="R6151" s="1" t="s">
        <v>18919</v>
      </c>
    </row>
    <row r="6152" spans="1:18">
      <c r="A6152" s="1" t="s">
        <v>6954</v>
      </c>
      <c r="B6152" s="1" t="s">
        <v>17</v>
      </c>
      <c r="C6152" s="1" t="s">
        <v>213</v>
      </c>
      <c r="D6152" s="1" t="s">
        <v>18</v>
      </c>
      <c r="E6152">
        <v>98223</v>
      </c>
      <c r="F6152">
        <v>2025</v>
      </c>
      <c r="G6152" s="1" t="s">
        <v>17901</v>
      </c>
      <c r="H6152" s="1" t="s">
        <v>419</v>
      </c>
      <c r="I6152" s="1" t="s">
        <v>27</v>
      </c>
      <c r="J6152" s="1" t="s">
        <v>81</v>
      </c>
      <c r="K6152">
        <v>0</v>
      </c>
      <c r="L6152">
        <v>39</v>
      </c>
      <c r="M6152">
        <v>286566206</v>
      </c>
      <c r="N6152" s="1" t="s">
        <v>214</v>
      </c>
      <c r="O6152" s="1" t="s">
        <v>23</v>
      </c>
      <c r="P6152">
        <v>53061053505</v>
      </c>
      <c r="Q6152">
        <v>1</v>
      </c>
      <c r="R6152" s="1" t="s">
        <v>18921</v>
      </c>
    </row>
    <row r="6153" spans="1:18">
      <c r="A6153" s="1" t="s">
        <v>6955</v>
      </c>
      <c r="B6153" s="1" t="s">
        <v>31</v>
      </c>
      <c r="C6153" s="1" t="s">
        <v>62</v>
      </c>
      <c r="D6153" s="1" t="s">
        <v>18</v>
      </c>
      <c r="E6153">
        <v>98034</v>
      </c>
      <c r="F6153">
        <v>2025</v>
      </c>
      <c r="G6153" s="1" t="s">
        <v>18922</v>
      </c>
      <c r="H6153" s="1" t="s">
        <v>445</v>
      </c>
      <c r="I6153" s="1" t="s">
        <v>27</v>
      </c>
      <c r="J6153" s="1" t="s">
        <v>81</v>
      </c>
      <c r="K6153">
        <v>0</v>
      </c>
      <c r="L6153">
        <v>1</v>
      </c>
      <c r="M6153">
        <v>279256435</v>
      </c>
      <c r="N6153" s="1" t="s">
        <v>734</v>
      </c>
      <c r="O6153" s="1" t="s">
        <v>54</v>
      </c>
      <c r="P6153">
        <v>53033022203</v>
      </c>
      <c r="Q6153">
        <v>1</v>
      </c>
      <c r="R6153" s="1" t="s">
        <v>18921</v>
      </c>
    </row>
    <row r="6154" spans="1:18">
      <c r="A6154" s="1" t="s">
        <v>6956</v>
      </c>
      <c r="B6154" s="1" t="s">
        <v>31</v>
      </c>
      <c r="C6154" s="1" t="s">
        <v>87</v>
      </c>
      <c r="D6154" s="1" t="s">
        <v>18</v>
      </c>
      <c r="E6154">
        <v>98006</v>
      </c>
      <c r="F6154">
        <v>2026</v>
      </c>
      <c r="G6154" s="1" t="s">
        <v>18947</v>
      </c>
      <c r="H6154" s="1" t="s">
        <v>1359</v>
      </c>
      <c r="I6154" s="1" t="s">
        <v>27</v>
      </c>
      <c r="J6154" s="1" t="s">
        <v>81</v>
      </c>
      <c r="K6154">
        <v>0</v>
      </c>
      <c r="L6154">
        <v>41</v>
      </c>
      <c r="M6154">
        <v>287775435</v>
      </c>
      <c r="N6154" s="1" t="s">
        <v>872</v>
      </c>
      <c r="O6154" s="1" t="s">
        <v>54</v>
      </c>
      <c r="P6154">
        <v>53033024704</v>
      </c>
      <c r="Q6154">
        <v>0</v>
      </c>
      <c r="R6154" s="1" t="s">
        <v>18921</v>
      </c>
    </row>
    <row r="6155" spans="1:18">
      <c r="A6155" s="1" t="s">
        <v>6957</v>
      </c>
      <c r="B6155" s="1" t="s">
        <v>31</v>
      </c>
      <c r="C6155" s="1" t="s">
        <v>259</v>
      </c>
      <c r="D6155" s="1" t="s">
        <v>18</v>
      </c>
      <c r="E6155">
        <v>98074</v>
      </c>
      <c r="F6155">
        <v>2024</v>
      </c>
      <c r="G6155" s="1" t="s">
        <v>18935</v>
      </c>
      <c r="H6155" s="1" t="s">
        <v>277</v>
      </c>
      <c r="I6155" s="1" t="s">
        <v>27</v>
      </c>
      <c r="J6155" s="1" t="s">
        <v>81</v>
      </c>
      <c r="K6155">
        <v>0</v>
      </c>
      <c r="L6155">
        <v>45</v>
      </c>
      <c r="M6155">
        <v>264997134</v>
      </c>
      <c r="N6155" s="1" t="s">
        <v>786</v>
      </c>
      <c r="O6155" s="1" t="s">
        <v>54</v>
      </c>
      <c r="P6155">
        <v>53033032317</v>
      </c>
      <c r="Q6155">
        <v>2</v>
      </c>
      <c r="R6155" s="1" t="s">
        <v>18921</v>
      </c>
    </row>
    <row r="6156" spans="1:18">
      <c r="A6156" s="1" t="s">
        <v>6958</v>
      </c>
      <c r="B6156" s="1" t="s">
        <v>17</v>
      </c>
      <c r="C6156" s="1" t="s">
        <v>111</v>
      </c>
      <c r="D6156" s="1" t="s">
        <v>18</v>
      </c>
      <c r="E6156">
        <v>98021</v>
      </c>
      <c r="F6156">
        <v>2025</v>
      </c>
      <c r="G6156" s="1" t="s">
        <v>17901</v>
      </c>
      <c r="H6156" s="1" t="s">
        <v>161</v>
      </c>
      <c r="I6156" s="1" t="s">
        <v>27</v>
      </c>
      <c r="J6156" s="1" t="s">
        <v>81</v>
      </c>
      <c r="K6156">
        <v>0</v>
      </c>
      <c r="L6156">
        <v>1</v>
      </c>
      <c r="M6156">
        <v>286331174</v>
      </c>
      <c r="N6156" s="1" t="s">
        <v>197</v>
      </c>
      <c r="O6156" s="1" t="s">
        <v>23</v>
      </c>
      <c r="P6156">
        <v>53061051917</v>
      </c>
      <c r="Q6156">
        <v>1</v>
      </c>
      <c r="R6156" s="1" t="s">
        <v>18921</v>
      </c>
    </row>
    <row r="6157" spans="1:18">
      <c r="A6157" s="1" t="s">
        <v>6959</v>
      </c>
      <c r="B6157" s="1" t="s">
        <v>31</v>
      </c>
      <c r="C6157" s="1" t="s">
        <v>51</v>
      </c>
      <c r="D6157" s="1" t="s">
        <v>18</v>
      </c>
      <c r="E6157">
        <v>98166</v>
      </c>
      <c r="F6157">
        <v>2025</v>
      </c>
      <c r="G6157" s="1" t="s">
        <v>18938</v>
      </c>
      <c r="H6157" s="1" t="s">
        <v>484</v>
      </c>
      <c r="I6157" s="1" t="s">
        <v>20</v>
      </c>
      <c r="J6157" s="1" t="s">
        <v>21</v>
      </c>
      <c r="K6157">
        <v>32</v>
      </c>
      <c r="L6157">
        <v>34</v>
      </c>
      <c r="M6157">
        <v>280482611</v>
      </c>
      <c r="N6157" s="1" t="s">
        <v>53</v>
      </c>
      <c r="O6157" s="1" t="s">
        <v>54</v>
      </c>
      <c r="P6157">
        <v>53033027901</v>
      </c>
      <c r="Q6157">
        <v>1</v>
      </c>
      <c r="R6157" s="1" t="s">
        <v>18919</v>
      </c>
    </row>
    <row r="6158" spans="1:18">
      <c r="A6158" s="1" t="s">
        <v>6960</v>
      </c>
      <c r="B6158" s="1" t="s">
        <v>31</v>
      </c>
      <c r="C6158" s="1" t="s">
        <v>32</v>
      </c>
      <c r="D6158" s="1" t="s">
        <v>18</v>
      </c>
      <c r="E6158">
        <v>98125</v>
      </c>
      <c r="F6158">
        <v>2014</v>
      </c>
      <c r="G6158" s="1" t="s">
        <v>18930</v>
      </c>
      <c r="H6158" s="1" t="s">
        <v>272</v>
      </c>
      <c r="I6158" s="1" t="s">
        <v>27</v>
      </c>
      <c r="J6158" s="1" t="s">
        <v>21</v>
      </c>
      <c r="K6158">
        <v>103</v>
      </c>
      <c r="L6158">
        <v>46</v>
      </c>
      <c r="M6158">
        <v>271614780</v>
      </c>
      <c r="N6158" s="1" t="s">
        <v>769</v>
      </c>
      <c r="O6158" s="1" t="s">
        <v>35</v>
      </c>
      <c r="P6158">
        <v>53033000201</v>
      </c>
      <c r="Q6158">
        <v>12</v>
      </c>
      <c r="R6158" s="1" t="s">
        <v>18921</v>
      </c>
    </row>
    <row r="6159" spans="1:18">
      <c r="A6159" s="1" t="s">
        <v>6961</v>
      </c>
      <c r="B6159" s="1" t="s">
        <v>37</v>
      </c>
      <c r="C6159" s="1" t="s">
        <v>311</v>
      </c>
      <c r="D6159" s="1" t="s">
        <v>18</v>
      </c>
      <c r="E6159">
        <v>98346</v>
      </c>
      <c r="F6159">
        <v>2024</v>
      </c>
      <c r="G6159" s="1" t="s">
        <v>18936</v>
      </c>
      <c r="H6159" s="1" t="s">
        <v>605</v>
      </c>
      <c r="I6159" s="1" t="s">
        <v>27</v>
      </c>
      <c r="J6159" s="1" t="s">
        <v>21</v>
      </c>
      <c r="K6159">
        <v>308</v>
      </c>
      <c r="L6159">
        <v>23</v>
      </c>
      <c r="M6159">
        <v>276489363</v>
      </c>
      <c r="N6159" s="1" t="s">
        <v>312</v>
      </c>
      <c r="O6159" s="1" t="s">
        <v>23</v>
      </c>
      <c r="P6159">
        <v>53035090102</v>
      </c>
      <c r="Q6159">
        <v>2</v>
      </c>
      <c r="R6159" s="1" t="s">
        <v>18921</v>
      </c>
    </row>
    <row r="6160" spans="1:18">
      <c r="A6160" s="1" t="s">
        <v>6962</v>
      </c>
      <c r="B6160" s="1" t="s">
        <v>37</v>
      </c>
      <c r="C6160" s="1" t="s">
        <v>84</v>
      </c>
      <c r="D6160" s="1" t="s">
        <v>18</v>
      </c>
      <c r="E6160">
        <v>98110</v>
      </c>
      <c r="F6160">
        <v>2018</v>
      </c>
      <c r="G6160" s="1" t="s">
        <v>18918</v>
      </c>
      <c r="H6160" s="1" t="s">
        <v>19</v>
      </c>
      <c r="I6160" s="1" t="s">
        <v>20</v>
      </c>
      <c r="J6160" s="1" t="s">
        <v>67</v>
      </c>
      <c r="K6160">
        <v>13</v>
      </c>
      <c r="L6160">
        <v>23</v>
      </c>
      <c r="M6160">
        <v>179002876</v>
      </c>
      <c r="N6160" s="1" t="s">
        <v>85</v>
      </c>
      <c r="O6160" s="1" t="s">
        <v>23</v>
      </c>
      <c r="P6160">
        <v>53035090700</v>
      </c>
      <c r="Q6160">
        <v>8</v>
      </c>
      <c r="R6160" s="1" t="s">
        <v>18919</v>
      </c>
    </row>
    <row r="6161" spans="1:18">
      <c r="A6161" s="1" t="s">
        <v>6963</v>
      </c>
      <c r="B6161" s="1" t="s">
        <v>31</v>
      </c>
      <c r="C6161" s="1" t="s">
        <v>32</v>
      </c>
      <c r="D6161" s="1" t="s">
        <v>18</v>
      </c>
      <c r="E6161">
        <v>98112</v>
      </c>
      <c r="F6161">
        <v>2021</v>
      </c>
      <c r="G6161" s="1" t="s">
        <v>18918</v>
      </c>
      <c r="H6161" s="1" t="s">
        <v>702</v>
      </c>
      <c r="I6161" s="1" t="s">
        <v>20</v>
      </c>
      <c r="J6161" s="1" t="s">
        <v>67</v>
      </c>
      <c r="K6161">
        <v>17</v>
      </c>
      <c r="L6161">
        <v>43</v>
      </c>
      <c r="M6161">
        <v>166931768</v>
      </c>
      <c r="N6161" s="1" t="s">
        <v>34</v>
      </c>
      <c r="O6161" s="1" t="s">
        <v>35</v>
      </c>
      <c r="P6161">
        <v>53033006400</v>
      </c>
      <c r="Q6161">
        <v>5</v>
      </c>
      <c r="R6161" s="1" t="s">
        <v>18919</v>
      </c>
    </row>
    <row r="6162" spans="1:18">
      <c r="A6162" s="1" t="s">
        <v>6964</v>
      </c>
      <c r="B6162" s="1" t="s">
        <v>37</v>
      </c>
      <c r="C6162" s="1" t="s">
        <v>84</v>
      </c>
      <c r="D6162" s="1" t="s">
        <v>18</v>
      </c>
      <c r="E6162">
        <v>98110</v>
      </c>
      <c r="F6162">
        <v>2025</v>
      </c>
      <c r="G6162" s="1" t="s">
        <v>18937</v>
      </c>
      <c r="H6162" s="1" t="s">
        <v>386</v>
      </c>
      <c r="I6162" s="1" t="s">
        <v>27</v>
      </c>
      <c r="J6162" s="1" t="s">
        <v>81</v>
      </c>
      <c r="K6162">
        <v>0</v>
      </c>
      <c r="L6162">
        <v>23</v>
      </c>
      <c r="M6162">
        <v>279023048</v>
      </c>
      <c r="N6162" s="1" t="s">
        <v>85</v>
      </c>
      <c r="O6162" s="1" t="s">
        <v>23</v>
      </c>
      <c r="P6162">
        <v>53035091002</v>
      </c>
      <c r="Q6162">
        <v>1</v>
      </c>
      <c r="R6162" s="1" t="s">
        <v>18921</v>
      </c>
    </row>
    <row r="6163" spans="1:18">
      <c r="A6163" s="1" t="s">
        <v>6965</v>
      </c>
      <c r="B6163" s="1" t="s">
        <v>31</v>
      </c>
      <c r="C6163" s="1" t="s">
        <v>288</v>
      </c>
      <c r="D6163" s="1" t="s">
        <v>18</v>
      </c>
      <c r="E6163">
        <v>98027</v>
      </c>
      <c r="F6163">
        <v>2023</v>
      </c>
      <c r="G6163" s="1" t="s">
        <v>18918</v>
      </c>
      <c r="H6163" s="1" t="s">
        <v>368</v>
      </c>
      <c r="I6163" s="1" t="s">
        <v>27</v>
      </c>
      <c r="J6163" s="1" t="s">
        <v>81</v>
      </c>
      <c r="K6163">
        <v>0</v>
      </c>
      <c r="L6163">
        <v>5</v>
      </c>
      <c r="M6163">
        <v>238676336</v>
      </c>
      <c r="N6163" s="1" t="s">
        <v>687</v>
      </c>
      <c r="O6163" s="1" t="s">
        <v>54</v>
      </c>
      <c r="P6163">
        <v>53033032104</v>
      </c>
      <c r="Q6163">
        <v>3</v>
      </c>
      <c r="R6163" s="1" t="s">
        <v>18921</v>
      </c>
    </row>
    <row r="6164" spans="1:18">
      <c r="A6164" s="1" t="s">
        <v>6966</v>
      </c>
      <c r="B6164" s="1" t="s">
        <v>31</v>
      </c>
      <c r="C6164" s="1" t="s">
        <v>51</v>
      </c>
      <c r="D6164" s="1" t="s">
        <v>18</v>
      </c>
      <c r="E6164">
        <v>98166</v>
      </c>
      <c r="F6164">
        <v>2022</v>
      </c>
      <c r="G6164" s="1" t="s">
        <v>18922</v>
      </c>
      <c r="H6164" s="1" t="s">
        <v>429</v>
      </c>
      <c r="I6164" s="1" t="s">
        <v>20</v>
      </c>
      <c r="J6164" s="1" t="s">
        <v>67</v>
      </c>
      <c r="K6164">
        <v>22</v>
      </c>
      <c r="L6164">
        <v>34</v>
      </c>
      <c r="M6164">
        <v>266018329</v>
      </c>
      <c r="N6164" s="1" t="s">
        <v>53</v>
      </c>
      <c r="O6164" s="1" t="s">
        <v>54</v>
      </c>
      <c r="P6164">
        <v>53033027901</v>
      </c>
      <c r="Q6164">
        <v>4</v>
      </c>
      <c r="R6164" s="1" t="s">
        <v>18919</v>
      </c>
    </row>
    <row r="6165" spans="1:18">
      <c r="A6165" s="1" t="s">
        <v>6967</v>
      </c>
      <c r="B6165" s="1" t="s">
        <v>78</v>
      </c>
      <c r="C6165" s="1" t="s">
        <v>79</v>
      </c>
      <c r="D6165" s="1" t="s">
        <v>18</v>
      </c>
      <c r="E6165">
        <v>98576</v>
      </c>
      <c r="F6165">
        <v>2025</v>
      </c>
      <c r="G6165" s="1" t="s">
        <v>17901</v>
      </c>
      <c r="H6165" s="1" t="s">
        <v>161</v>
      </c>
      <c r="I6165" s="1" t="s">
        <v>27</v>
      </c>
      <c r="J6165" s="1" t="s">
        <v>81</v>
      </c>
      <c r="K6165">
        <v>0</v>
      </c>
      <c r="L6165">
        <v>2</v>
      </c>
      <c r="M6165">
        <v>285563624</v>
      </c>
      <c r="N6165" s="1" t="s">
        <v>82</v>
      </c>
      <c r="O6165" s="1" t="s">
        <v>23</v>
      </c>
      <c r="P6165">
        <v>53067012530</v>
      </c>
      <c r="Q6165">
        <v>1</v>
      </c>
      <c r="R6165" s="1" t="s">
        <v>18921</v>
      </c>
    </row>
    <row r="6166" spans="1:18">
      <c r="A6166" s="1" t="s">
        <v>6968</v>
      </c>
      <c r="B6166" s="1" t="s">
        <v>17</v>
      </c>
      <c r="C6166" s="1" t="s">
        <v>279</v>
      </c>
      <c r="D6166" s="1" t="s">
        <v>18</v>
      </c>
      <c r="E6166">
        <v>98208</v>
      </c>
      <c r="F6166">
        <v>2022</v>
      </c>
      <c r="G6166" s="1" t="s">
        <v>18925</v>
      </c>
      <c r="H6166" s="1" t="s">
        <v>76</v>
      </c>
      <c r="I6166" s="1" t="s">
        <v>27</v>
      </c>
      <c r="J6166" s="1" t="s">
        <v>81</v>
      </c>
      <c r="K6166">
        <v>0</v>
      </c>
      <c r="L6166">
        <v>21</v>
      </c>
      <c r="M6166">
        <v>185945231</v>
      </c>
      <c r="N6166" s="1" t="s">
        <v>280</v>
      </c>
      <c r="O6166" s="1" t="s">
        <v>23</v>
      </c>
      <c r="P6166">
        <v>53061041814</v>
      </c>
      <c r="Q6166">
        <v>4</v>
      </c>
      <c r="R6166" s="1" t="s">
        <v>18921</v>
      </c>
    </row>
    <row r="6167" spans="1:18">
      <c r="A6167" s="1" t="s">
        <v>6969</v>
      </c>
      <c r="B6167" s="1" t="s">
        <v>31</v>
      </c>
      <c r="C6167" s="1" t="s">
        <v>32</v>
      </c>
      <c r="D6167" s="1" t="s">
        <v>18</v>
      </c>
      <c r="E6167">
        <v>98118</v>
      </c>
      <c r="F6167">
        <v>2026</v>
      </c>
      <c r="G6167" s="1" t="s">
        <v>18920</v>
      </c>
      <c r="H6167" s="1" t="s">
        <v>26</v>
      </c>
      <c r="I6167" s="1" t="s">
        <v>27</v>
      </c>
      <c r="J6167" s="1" t="s">
        <v>81</v>
      </c>
      <c r="K6167">
        <v>0</v>
      </c>
      <c r="L6167">
        <v>37</v>
      </c>
      <c r="M6167">
        <v>291933533</v>
      </c>
      <c r="N6167" s="1" t="s">
        <v>1258</v>
      </c>
      <c r="O6167" s="1" t="s">
        <v>35</v>
      </c>
      <c r="P6167">
        <v>53033010102</v>
      </c>
      <c r="Q6167">
        <v>0</v>
      </c>
      <c r="R6167" s="1" t="s">
        <v>18921</v>
      </c>
    </row>
    <row r="6168" spans="1:18">
      <c r="A6168" s="1" t="s">
        <v>6970</v>
      </c>
      <c r="B6168" s="1" t="s">
        <v>31</v>
      </c>
      <c r="C6168" s="1" t="s">
        <v>87</v>
      </c>
      <c r="D6168" s="1" t="s">
        <v>18</v>
      </c>
      <c r="E6168">
        <v>98004</v>
      </c>
      <c r="F6168">
        <v>2024</v>
      </c>
      <c r="G6168" s="1" t="s">
        <v>18936</v>
      </c>
      <c r="H6168" s="1" t="s">
        <v>605</v>
      </c>
      <c r="I6168" s="1" t="s">
        <v>27</v>
      </c>
      <c r="J6168" s="1" t="s">
        <v>21</v>
      </c>
      <c r="K6168">
        <v>288</v>
      </c>
      <c r="L6168">
        <v>41</v>
      </c>
      <c r="M6168">
        <v>285951697</v>
      </c>
      <c r="N6168" s="1" t="s">
        <v>88</v>
      </c>
      <c r="O6168" s="1" t="s">
        <v>54</v>
      </c>
      <c r="P6168">
        <v>53033023801</v>
      </c>
      <c r="Q6168">
        <v>2</v>
      </c>
      <c r="R6168" s="1" t="s">
        <v>18921</v>
      </c>
    </row>
    <row r="6169" spans="1:18">
      <c r="A6169" s="1" t="s">
        <v>6971</v>
      </c>
      <c r="B6169" s="1" t="s">
        <v>955</v>
      </c>
      <c r="C6169" s="1" t="s">
        <v>956</v>
      </c>
      <c r="D6169" s="1" t="s">
        <v>18</v>
      </c>
      <c r="E6169">
        <v>98406</v>
      </c>
      <c r="F6169">
        <v>2023</v>
      </c>
      <c r="G6169" s="1" t="s">
        <v>17901</v>
      </c>
      <c r="H6169" s="1" t="s">
        <v>509</v>
      </c>
      <c r="I6169" s="1" t="s">
        <v>20</v>
      </c>
      <c r="J6169" s="1" t="s">
        <v>21</v>
      </c>
      <c r="K6169">
        <v>37</v>
      </c>
      <c r="L6169">
        <v>28</v>
      </c>
      <c r="M6169">
        <v>291445458</v>
      </c>
      <c r="N6169" s="1" t="s">
        <v>4062</v>
      </c>
      <c r="O6169" s="1" t="s">
        <v>958</v>
      </c>
      <c r="P6169">
        <v>53053061001</v>
      </c>
      <c r="Q6169">
        <v>3</v>
      </c>
      <c r="R6169" s="1" t="s">
        <v>18919</v>
      </c>
    </row>
    <row r="6170" spans="1:18">
      <c r="A6170" s="1" t="s">
        <v>6972</v>
      </c>
      <c r="B6170" s="1" t="s">
        <v>37</v>
      </c>
      <c r="C6170" s="1" t="s">
        <v>45</v>
      </c>
      <c r="D6170" s="1" t="s">
        <v>18</v>
      </c>
      <c r="E6170">
        <v>98367</v>
      </c>
      <c r="F6170">
        <v>2025</v>
      </c>
      <c r="G6170" s="1" t="s">
        <v>18940</v>
      </c>
      <c r="H6170" s="1" t="s">
        <v>1125</v>
      </c>
      <c r="I6170" s="1" t="s">
        <v>27</v>
      </c>
      <c r="J6170" s="1" t="s">
        <v>81</v>
      </c>
      <c r="K6170">
        <v>0</v>
      </c>
      <c r="L6170">
        <v>26</v>
      </c>
      <c r="M6170">
        <v>285068619</v>
      </c>
      <c r="N6170" s="1" t="s">
        <v>60</v>
      </c>
      <c r="O6170" s="1" t="s">
        <v>23</v>
      </c>
      <c r="P6170">
        <v>53035092802</v>
      </c>
      <c r="Q6170">
        <v>1</v>
      </c>
      <c r="R6170" s="1" t="s">
        <v>18921</v>
      </c>
    </row>
    <row r="6171" spans="1:18">
      <c r="A6171" s="1" t="s">
        <v>6973</v>
      </c>
      <c r="B6171" s="1" t="s">
        <v>31</v>
      </c>
      <c r="C6171" s="1" t="s">
        <v>32</v>
      </c>
      <c r="D6171" s="1" t="s">
        <v>18</v>
      </c>
      <c r="E6171">
        <v>98116</v>
      </c>
      <c r="F6171">
        <v>2022</v>
      </c>
      <c r="G6171" s="1" t="s">
        <v>18920</v>
      </c>
      <c r="H6171" s="1" t="s">
        <v>39</v>
      </c>
      <c r="I6171" s="1" t="s">
        <v>27</v>
      </c>
      <c r="J6171" s="1" t="s">
        <v>81</v>
      </c>
      <c r="K6171">
        <v>0</v>
      </c>
      <c r="L6171">
        <v>34</v>
      </c>
      <c r="M6171">
        <v>194987887</v>
      </c>
      <c r="N6171" s="1" t="s">
        <v>1208</v>
      </c>
      <c r="O6171" s="1" t="s">
        <v>35</v>
      </c>
      <c r="P6171">
        <v>53033009702</v>
      </c>
      <c r="Q6171">
        <v>4</v>
      </c>
      <c r="R6171" s="1" t="s">
        <v>18921</v>
      </c>
    </row>
    <row r="6172" spans="1:18">
      <c r="A6172" s="1" t="s">
        <v>6974</v>
      </c>
      <c r="B6172" s="1" t="s">
        <v>31</v>
      </c>
      <c r="C6172" s="1" t="s">
        <v>87</v>
      </c>
      <c r="D6172" s="1" t="s">
        <v>18</v>
      </c>
      <c r="E6172">
        <v>98006</v>
      </c>
      <c r="F6172">
        <v>2025</v>
      </c>
      <c r="G6172" s="1" t="s">
        <v>18930</v>
      </c>
      <c r="H6172" s="1" t="s">
        <v>150</v>
      </c>
      <c r="I6172" s="1" t="s">
        <v>20</v>
      </c>
      <c r="J6172" s="1" t="s">
        <v>21</v>
      </c>
      <c r="K6172">
        <v>39</v>
      </c>
      <c r="L6172">
        <v>41</v>
      </c>
      <c r="M6172">
        <v>283127435</v>
      </c>
      <c r="N6172" s="1" t="s">
        <v>872</v>
      </c>
      <c r="O6172" s="1" t="s">
        <v>54</v>
      </c>
      <c r="P6172">
        <v>53033024902</v>
      </c>
      <c r="Q6172">
        <v>1</v>
      </c>
      <c r="R6172" s="1" t="s">
        <v>18919</v>
      </c>
    </row>
    <row r="6173" spans="1:18">
      <c r="A6173" s="1" t="s">
        <v>6975</v>
      </c>
      <c r="B6173" s="1" t="s">
        <v>31</v>
      </c>
      <c r="C6173" s="1" t="s">
        <v>32</v>
      </c>
      <c r="D6173" s="1" t="s">
        <v>18</v>
      </c>
      <c r="E6173">
        <v>98115</v>
      </c>
      <c r="F6173">
        <v>2025</v>
      </c>
      <c r="G6173" s="1" t="s">
        <v>18930</v>
      </c>
      <c r="H6173" s="1" t="s">
        <v>777</v>
      </c>
      <c r="I6173" s="1" t="s">
        <v>20</v>
      </c>
      <c r="J6173" s="1" t="s">
        <v>21</v>
      </c>
      <c r="K6173">
        <v>42</v>
      </c>
      <c r="L6173">
        <v>46</v>
      </c>
      <c r="M6173">
        <v>274721828</v>
      </c>
      <c r="N6173" s="1" t="s">
        <v>270</v>
      </c>
      <c r="O6173" s="1" t="s">
        <v>35</v>
      </c>
      <c r="P6173">
        <v>53033002000</v>
      </c>
      <c r="Q6173">
        <v>1</v>
      </c>
      <c r="R6173" s="1" t="s">
        <v>18919</v>
      </c>
    </row>
    <row r="6174" spans="1:18">
      <c r="A6174" s="1" t="s">
        <v>6976</v>
      </c>
      <c r="B6174" s="1" t="s">
        <v>718</v>
      </c>
      <c r="C6174" s="1" t="s">
        <v>719</v>
      </c>
      <c r="D6174" s="1" t="s">
        <v>18</v>
      </c>
      <c r="E6174">
        <v>98686</v>
      </c>
      <c r="F6174">
        <v>2021</v>
      </c>
      <c r="G6174" s="1" t="s">
        <v>18930</v>
      </c>
      <c r="H6174" s="1" t="s">
        <v>777</v>
      </c>
      <c r="I6174" s="1" t="s">
        <v>20</v>
      </c>
      <c r="J6174" s="1" t="s">
        <v>21</v>
      </c>
      <c r="K6174">
        <v>42</v>
      </c>
      <c r="L6174">
        <v>49</v>
      </c>
      <c r="M6174">
        <v>207103235</v>
      </c>
      <c r="N6174" s="1" t="s">
        <v>977</v>
      </c>
      <c r="O6174" s="1" t="s">
        <v>721</v>
      </c>
      <c r="P6174">
        <v>53011040803</v>
      </c>
      <c r="Q6174">
        <v>5</v>
      </c>
      <c r="R6174" s="1" t="s">
        <v>18919</v>
      </c>
    </row>
    <row r="6175" spans="1:18">
      <c r="A6175" s="1" t="s">
        <v>6977</v>
      </c>
      <c r="B6175" s="1" t="s">
        <v>31</v>
      </c>
      <c r="C6175" s="1" t="s">
        <v>62</v>
      </c>
      <c r="D6175" s="1" t="s">
        <v>18</v>
      </c>
      <c r="E6175">
        <v>98033</v>
      </c>
      <c r="F6175">
        <v>2022</v>
      </c>
      <c r="G6175" s="1" t="s">
        <v>18934</v>
      </c>
      <c r="H6175" s="1" t="s">
        <v>737</v>
      </c>
      <c r="I6175" s="1" t="s">
        <v>27</v>
      </c>
      <c r="J6175" s="1" t="s">
        <v>81</v>
      </c>
      <c r="K6175">
        <v>0</v>
      </c>
      <c r="L6175">
        <v>45</v>
      </c>
      <c r="M6175">
        <v>282989388</v>
      </c>
      <c r="N6175" s="1" t="s">
        <v>64</v>
      </c>
      <c r="O6175" s="1" t="s">
        <v>54</v>
      </c>
      <c r="P6175">
        <v>53033022006</v>
      </c>
      <c r="Q6175">
        <v>4</v>
      </c>
      <c r="R6175" s="1" t="s">
        <v>18921</v>
      </c>
    </row>
    <row r="6176" spans="1:18">
      <c r="A6176" s="1" t="s">
        <v>6978</v>
      </c>
      <c r="B6176" s="1" t="s">
        <v>31</v>
      </c>
      <c r="C6176" s="1" t="s">
        <v>104</v>
      </c>
      <c r="D6176" s="1" t="s">
        <v>18</v>
      </c>
      <c r="E6176">
        <v>98052</v>
      </c>
      <c r="F6176">
        <v>2019</v>
      </c>
      <c r="G6176" s="1" t="s">
        <v>18918</v>
      </c>
      <c r="H6176" s="1" t="s">
        <v>48</v>
      </c>
      <c r="I6176" s="1" t="s">
        <v>20</v>
      </c>
      <c r="J6176" s="1" t="s">
        <v>21</v>
      </c>
      <c r="K6176">
        <v>126</v>
      </c>
      <c r="L6176">
        <v>48</v>
      </c>
      <c r="M6176">
        <v>249630769</v>
      </c>
      <c r="N6176" s="1" t="s">
        <v>105</v>
      </c>
      <c r="O6176" s="1" t="s">
        <v>54</v>
      </c>
      <c r="P6176">
        <v>53033022606</v>
      </c>
      <c r="Q6176">
        <v>7</v>
      </c>
      <c r="R6176" s="1" t="s">
        <v>18919</v>
      </c>
    </row>
    <row r="6177" spans="1:18">
      <c r="A6177" s="1" t="s">
        <v>6979</v>
      </c>
      <c r="B6177" s="1" t="s">
        <v>31</v>
      </c>
      <c r="C6177" s="1" t="s">
        <v>62</v>
      </c>
      <c r="D6177" s="1" t="s">
        <v>18</v>
      </c>
      <c r="E6177">
        <v>98034</v>
      </c>
      <c r="F6177">
        <v>2026</v>
      </c>
      <c r="G6177" s="1" t="s">
        <v>18934</v>
      </c>
      <c r="H6177" s="1" t="s">
        <v>737</v>
      </c>
      <c r="I6177" s="1" t="s">
        <v>27</v>
      </c>
      <c r="J6177" s="1" t="s">
        <v>81</v>
      </c>
      <c r="K6177">
        <v>0</v>
      </c>
      <c r="L6177">
        <v>45</v>
      </c>
      <c r="M6177">
        <v>289830656</v>
      </c>
      <c r="N6177" s="1" t="s">
        <v>734</v>
      </c>
      <c r="O6177" s="1" t="s">
        <v>54</v>
      </c>
      <c r="P6177">
        <v>53033022003</v>
      </c>
      <c r="Q6177">
        <v>0</v>
      </c>
      <c r="R6177" s="1" t="s">
        <v>18921</v>
      </c>
    </row>
    <row r="6178" spans="1:18">
      <c r="A6178" s="1" t="s">
        <v>6980</v>
      </c>
      <c r="B6178" s="1" t="s">
        <v>31</v>
      </c>
      <c r="C6178" s="1" t="s">
        <v>87</v>
      </c>
      <c r="D6178" s="1" t="s">
        <v>18</v>
      </c>
      <c r="E6178">
        <v>98004</v>
      </c>
      <c r="F6178">
        <v>2019</v>
      </c>
      <c r="G6178" s="1" t="s">
        <v>18922</v>
      </c>
      <c r="H6178" s="1" t="s">
        <v>33</v>
      </c>
      <c r="I6178" s="1" t="s">
        <v>27</v>
      </c>
      <c r="J6178" s="1" t="s">
        <v>21</v>
      </c>
      <c r="K6178">
        <v>204</v>
      </c>
      <c r="L6178">
        <v>41</v>
      </c>
      <c r="M6178">
        <v>329242518</v>
      </c>
      <c r="N6178" s="1" t="s">
        <v>88</v>
      </c>
      <c r="O6178" s="1" t="s">
        <v>54</v>
      </c>
      <c r="P6178">
        <v>53033023902</v>
      </c>
      <c r="Q6178">
        <v>7</v>
      </c>
      <c r="R6178" s="1" t="s">
        <v>18921</v>
      </c>
    </row>
    <row r="6179" spans="1:18">
      <c r="A6179" s="1" t="s">
        <v>6981</v>
      </c>
      <c r="B6179" s="1" t="s">
        <v>31</v>
      </c>
      <c r="C6179" s="1" t="s">
        <v>32</v>
      </c>
      <c r="D6179" s="1" t="s">
        <v>18</v>
      </c>
      <c r="E6179">
        <v>98107</v>
      </c>
      <c r="F6179">
        <v>2024</v>
      </c>
      <c r="G6179" s="1" t="s">
        <v>18941</v>
      </c>
      <c r="H6179" s="1" t="s">
        <v>760</v>
      </c>
      <c r="I6179" s="1" t="s">
        <v>27</v>
      </c>
      <c r="J6179" s="1" t="s">
        <v>81</v>
      </c>
      <c r="K6179">
        <v>0</v>
      </c>
      <c r="L6179">
        <v>36</v>
      </c>
      <c r="M6179">
        <v>269932001</v>
      </c>
      <c r="N6179" s="1" t="s">
        <v>821</v>
      </c>
      <c r="O6179" s="1" t="s">
        <v>35</v>
      </c>
      <c r="P6179">
        <v>53033004703</v>
      </c>
      <c r="Q6179">
        <v>2</v>
      </c>
      <c r="R6179" s="1" t="s">
        <v>18921</v>
      </c>
    </row>
    <row r="6180" spans="1:18">
      <c r="A6180" s="1" t="s">
        <v>6982</v>
      </c>
      <c r="B6180" s="1" t="s">
        <v>37</v>
      </c>
      <c r="C6180" s="1" t="s">
        <v>38</v>
      </c>
      <c r="D6180" s="1" t="s">
        <v>18</v>
      </c>
      <c r="E6180">
        <v>98310</v>
      </c>
      <c r="F6180">
        <v>2026</v>
      </c>
      <c r="G6180" s="1" t="s">
        <v>18930</v>
      </c>
      <c r="H6180" s="1" t="s">
        <v>150</v>
      </c>
      <c r="I6180" s="1" t="s">
        <v>20</v>
      </c>
      <c r="J6180" s="1" t="s">
        <v>21</v>
      </c>
      <c r="K6180">
        <v>44</v>
      </c>
      <c r="L6180">
        <v>23</v>
      </c>
      <c r="M6180">
        <v>290950257</v>
      </c>
      <c r="N6180" s="1" t="s">
        <v>40</v>
      </c>
      <c r="O6180" s="1" t="s">
        <v>23</v>
      </c>
      <c r="P6180">
        <v>53035080101</v>
      </c>
      <c r="Q6180">
        <v>0</v>
      </c>
      <c r="R6180" s="1" t="s">
        <v>18919</v>
      </c>
    </row>
    <row r="6181" spans="1:18">
      <c r="A6181" s="1" t="s">
        <v>6983</v>
      </c>
      <c r="B6181" s="1" t="s">
        <v>78</v>
      </c>
      <c r="C6181" s="1" t="s">
        <v>114</v>
      </c>
      <c r="D6181" s="1" t="s">
        <v>18</v>
      </c>
      <c r="E6181">
        <v>98501</v>
      </c>
      <c r="F6181">
        <v>2024</v>
      </c>
      <c r="G6181" s="1" t="s">
        <v>18924</v>
      </c>
      <c r="H6181" s="1" t="s">
        <v>748</v>
      </c>
      <c r="I6181" s="1" t="s">
        <v>27</v>
      </c>
      <c r="J6181" s="1" t="s">
        <v>81</v>
      </c>
      <c r="K6181">
        <v>0</v>
      </c>
      <c r="L6181">
        <v>22</v>
      </c>
      <c r="M6181">
        <v>280128971</v>
      </c>
      <c r="N6181" s="1" t="s">
        <v>199</v>
      </c>
      <c r="O6181" s="1" t="s">
        <v>23</v>
      </c>
      <c r="P6181">
        <v>53067010100</v>
      </c>
      <c r="Q6181">
        <v>2</v>
      </c>
      <c r="R6181" s="1" t="s">
        <v>18921</v>
      </c>
    </row>
    <row r="6182" spans="1:18">
      <c r="A6182" s="1" t="s">
        <v>6984</v>
      </c>
      <c r="B6182" s="1" t="s">
        <v>31</v>
      </c>
      <c r="C6182" s="1" t="s">
        <v>259</v>
      </c>
      <c r="D6182" s="1" t="s">
        <v>18</v>
      </c>
      <c r="E6182">
        <v>98074</v>
      </c>
      <c r="F6182">
        <v>2024</v>
      </c>
      <c r="G6182" s="1" t="s">
        <v>18920</v>
      </c>
      <c r="H6182" s="1" t="s">
        <v>39</v>
      </c>
      <c r="I6182" s="1" t="s">
        <v>27</v>
      </c>
      <c r="J6182" s="1" t="s">
        <v>81</v>
      </c>
      <c r="K6182">
        <v>0</v>
      </c>
      <c r="L6182">
        <v>45</v>
      </c>
      <c r="M6182">
        <v>286829994</v>
      </c>
      <c r="N6182" s="1" t="s">
        <v>786</v>
      </c>
      <c r="O6182" s="1" t="s">
        <v>54</v>
      </c>
      <c r="P6182">
        <v>53033032217</v>
      </c>
      <c r="Q6182">
        <v>2</v>
      </c>
      <c r="R6182" s="1" t="s">
        <v>18921</v>
      </c>
    </row>
    <row r="6183" spans="1:18">
      <c r="A6183" s="1" t="s">
        <v>6985</v>
      </c>
      <c r="B6183" s="1" t="s">
        <v>37</v>
      </c>
      <c r="C6183" s="1" t="s">
        <v>127</v>
      </c>
      <c r="D6183" s="1" t="s">
        <v>18</v>
      </c>
      <c r="E6183">
        <v>98359</v>
      </c>
      <c r="F6183">
        <v>2021</v>
      </c>
      <c r="G6183" s="1" t="s">
        <v>18935</v>
      </c>
      <c r="H6183" s="1" t="s">
        <v>277</v>
      </c>
      <c r="I6183" s="1" t="s">
        <v>27</v>
      </c>
      <c r="J6183" s="1" t="s">
        <v>21</v>
      </c>
      <c r="K6183">
        <v>110</v>
      </c>
      <c r="L6183">
        <v>26</v>
      </c>
      <c r="M6183">
        <v>132231354</v>
      </c>
      <c r="N6183" s="1" t="s">
        <v>128</v>
      </c>
      <c r="O6183" s="1" t="s">
        <v>23</v>
      </c>
      <c r="P6183">
        <v>53035092802</v>
      </c>
      <c r="Q6183">
        <v>5</v>
      </c>
      <c r="R6183" s="1" t="s">
        <v>18921</v>
      </c>
    </row>
    <row r="6184" spans="1:18">
      <c r="A6184" s="1" t="s">
        <v>6986</v>
      </c>
      <c r="B6184" s="1" t="s">
        <v>1089</v>
      </c>
      <c r="C6184" s="1" t="s">
        <v>1090</v>
      </c>
      <c r="D6184" s="1" t="s">
        <v>18</v>
      </c>
      <c r="E6184">
        <v>98365</v>
      </c>
      <c r="F6184">
        <v>2024</v>
      </c>
      <c r="G6184" s="1" t="s">
        <v>18947</v>
      </c>
      <c r="H6184" s="1" t="s">
        <v>849</v>
      </c>
      <c r="I6184" s="1" t="s">
        <v>27</v>
      </c>
      <c r="J6184" s="1" t="s">
        <v>81</v>
      </c>
      <c r="K6184">
        <v>0</v>
      </c>
      <c r="L6184">
        <v>24</v>
      </c>
      <c r="M6184">
        <v>270702491</v>
      </c>
      <c r="N6184" s="1" t="s">
        <v>1091</v>
      </c>
      <c r="O6184" s="1" t="s">
        <v>1092</v>
      </c>
      <c r="P6184">
        <v>53031950301</v>
      </c>
      <c r="Q6184">
        <v>2</v>
      </c>
      <c r="R6184" s="1" t="s">
        <v>18921</v>
      </c>
    </row>
    <row r="6185" spans="1:18">
      <c r="A6185" s="1" t="s">
        <v>6987</v>
      </c>
      <c r="B6185" s="1" t="s">
        <v>31</v>
      </c>
      <c r="C6185" s="1" t="s">
        <v>120</v>
      </c>
      <c r="D6185" s="1" t="s">
        <v>18</v>
      </c>
      <c r="E6185">
        <v>98031</v>
      </c>
      <c r="F6185">
        <v>2025</v>
      </c>
      <c r="G6185" s="1" t="s">
        <v>17901</v>
      </c>
      <c r="H6185" s="1" t="s">
        <v>161</v>
      </c>
      <c r="I6185" s="1" t="s">
        <v>27</v>
      </c>
      <c r="J6185" s="1" t="s">
        <v>81</v>
      </c>
      <c r="K6185">
        <v>0</v>
      </c>
      <c r="L6185">
        <v>33</v>
      </c>
      <c r="M6185">
        <v>283113197</v>
      </c>
      <c r="N6185" s="1" t="s">
        <v>273</v>
      </c>
      <c r="O6185" s="1" t="s">
        <v>54</v>
      </c>
      <c r="P6185">
        <v>53033029701</v>
      </c>
      <c r="Q6185">
        <v>1</v>
      </c>
      <c r="R6185" s="1" t="s">
        <v>18921</v>
      </c>
    </row>
    <row r="6186" spans="1:18">
      <c r="A6186" s="1" t="s">
        <v>6988</v>
      </c>
      <c r="B6186" s="1" t="s">
        <v>718</v>
      </c>
      <c r="C6186" s="1" t="s">
        <v>808</v>
      </c>
      <c r="D6186" s="1" t="s">
        <v>18</v>
      </c>
      <c r="E6186">
        <v>98607</v>
      </c>
      <c r="F6186">
        <v>2013</v>
      </c>
      <c r="G6186" s="1" t="s">
        <v>18920</v>
      </c>
      <c r="H6186" s="1" t="s">
        <v>52</v>
      </c>
      <c r="I6186" s="1" t="s">
        <v>27</v>
      </c>
      <c r="J6186" s="1" t="s">
        <v>21</v>
      </c>
      <c r="K6186">
        <v>208</v>
      </c>
      <c r="L6186">
        <v>18</v>
      </c>
      <c r="M6186">
        <v>157282037</v>
      </c>
      <c r="N6186" s="1" t="s">
        <v>809</v>
      </c>
      <c r="O6186" s="1" t="s">
        <v>721</v>
      </c>
      <c r="P6186">
        <v>53011041500</v>
      </c>
      <c r="Q6186">
        <v>13</v>
      </c>
      <c r="R6186" s="1" t="s">
        <v>18921</v>
      </c>
    </row>
    <row r="6187" spans="1:18">
      <c r="A6187" s="1" t="s">
        <v>6989</v>
      </c>
      <c r="B6187" s="1" t="s">
        <v>78</v>
      </c>
      <c r="C6187" s="1" t="s">
        <v>114</v>
      </c>
      <c r="D6187" s="1" t="s">
        <v>18</v>
      </c>
      <c r="E6187">
        <v>98502</v>
      </c>
      <c r="F6187">
        <v>2017</v>
      </c>
      <c r="G6187" s="1" t="s">
        <v>18945</v>
      </c>
      <c r="H6187" s="1" t="s">
        <v>1161</v>
      </c>
      <c r="I6187" s="1" t="s">
        <v>27</v>
      </c>
      <c r="J6187" s="1" t="s">
        <v>21</v>
      </c>
      <c r="K6187">
        <v>87</v>
      </c>
      <c r="L6187">
        <v>35</v>
      </c>
      <c r="M6187">
        <v>260699134</v>
      </c>
      <c r="N6187" s="1" t="s">
        <v>140</v>
      </c>
      <c r="O6187" s="1" t="s">
        <v>23</v>
      </c>
      <c r="P6187">
        <v>53067011902</v>
      </c>
      <c r="Q6187">
        <v>9</v>
      </c>
      <c r="R6187" s="1" t="s">
        <v>18921</v>
      </c>
    </row>
    <row r="6188" spans="1:18">
      <c r="A6188" s="1" t="s">
        <v>6990</v>
      </c>
      <c r="B6188" s="1" t="s">
        <v>31</v>
      </c>
      <c r="C6188" s="1" t="s">
        <v>100</v>
      </c>
      <c r="D6188" s="1" t="s">
        <v>18</v>
      </c>
      <c r="E6188">
        <v>98155</v>
      </c>
      <c r="F6188">
        <v>2017</v>
      </c>
      <c r="G6188" s="1" t="s">
        <v>18945</v>
      </c>
      <c r="H6188" s="1" t="s">
        <v>1161</v>
      </c>
      <c r="I6188" s="1" t="s">
        <v>27</v>
      </c>
      <c r="J6188" s="1" t="s">
        <v>21</v>
      </c>
      <c r="K6188">
        <v>87</v>
      </c>
      <c r="L6188">
        <v>32</v>
      </c>
      <c r="M6188">
        <v>101518392</v>
      </c>
      <c r="N6188" s="1" t="s">
        <v>888</v>
      </c>
      <c r="O6188" s="1" t="s">
        <v>35</v>
      </c>
      <c r="P6188">
        <v>53033021100</v>
      </c>
      <c r="Q6188">
        <v>9</v>
      </c>
      <c r="R6188" s="1" t="s">
        <v>18921</v>
      </c>
    </row>
    <row r="6189" spans="1:18">
      <c r="A6189" s="1" t="s">
        <v>6991</v>
      </c>
      <c r="B6189" s="1" t="s">
        <v>31</v>
      </c>
      <c r="C6189" s="1" t="s">
        <v>32</v>
      </c>
      <c r="D6189" s="1" t="s">
        <v>18</v>
      </c>
      <c r="E6189">
        <v>98109</v>
      </c>
      <c r="F6189">
        <v>2020</v>
      </c>
      <c r="G6189" s="1" t="s">
        <v>18931</v>
      </c>
      <c r="H6189" s="1" t="s">
        <v>249</v>
      </c>
      <c r="I6189" s="1" t="s">
        <v>20</v>
      </c>
      <c r="J6189" s="1" t="s">
        <v>67</v>
      </c>
      <c r="K6189">
        <v>18</v>
      </c>
      <c r="L6189">
        <v>36</v>
      </c>
      <c r="M6189">
        <v>101254877</v>
      </c>
      <c r="N6189" s="1" t="s">
        <v>284</v>
      </c>
      <c r="O6189" s="1" t="s">
        <v>35</v>
      </c>
      <c r="P6189">
        <v>53033006701</v>
      </c>
      <c r="Q6189">
        <v>6</v>
      </c>
      <c r="R6189" s="1" t="s">
        <v>18919</v>
      </c>
    </row>
    <row r="6190" spans="1:18">
      <c r="A6190" s="1" t="s">
        <v>6992</v>
      </c>
      <c r="B6190" s="1" t="s">
        <v>718</v>
      </c>
      <c r="C6190" s="1" t="s">
        <v>719</v>
      </c>
      <c r="D6190" s="1" t="s">
        <v>18</v>
      </c>
      <c r="E6190">
        <v>98684</v>
      </c>
      <c r="F6190">
        <v>2017</v>
      </c>
      <c r="G6190" s="1" t="s">
        <v>18945</v>
      </c>
      <c r="H6190" s="1" t="s">
        <v>6171</v>
      </c>
      <c r="I6190" s="1" t="s">
        <v>20</v>
      </c>
      <c r="J6190" s="1" t="s">
        <v>67</v>
      </c>
      <c r="K6190">
        <v>12</v>
      </c>
      <c r="L6190">
        <v>17</v>
      </c>
      <c r="M6190">
        <v>216893029</v>
      </c>
      <c r="N6190" s="1" t="s">
        <v>830</v>
      </c>
      <c r="O6190" s="1" t="s">
        <v>721</v>
      </c>
      <c r="P6190">
        <v>53011041319</v>
      </c>
      <c r="Q6190">
        <v>9</v>
      </c>
      <c r="R6190" s="1" t="s">
        <v>18919</v>
      </c>
    </row>
    <row r="6191" spans="1:18">
      <c r="A6191" s="1" t="s">
        <v>6993</v>
      </c>
      <c r="B6191" s="1" t="s">
        <v>78</v>
      </c>
      <c r="C6191" s="1" t="s">
        <v>114</v>
      </c>
      <c r="D6191" s="1" t="s">
        <v>18</v>
      </c>
      <c r="E6191">
        <v>98501</v>
      </c>
      <c r="F6191">
        <v>2021</v>
      </c>
      <c r="G6191" s="1" t="s">
        <v>18934</v>
      </c>
      <c r="H6191" s="1" t="s">
        <v>322</v>
      </c>
      <c r="I6191" s="1" t="s">
        <v>27</v>
      </c>
      <c r="J6191" s="1" t="s">
        <v>81</v>
      </c>
      <c r="K6191">
        <v>0</v>
      </c>
      <c r="L6191">
        <v>35</v>
      </c>
      <c r="M6191">
        <v>218232437</v>
      </c>
      <c r="N6191" s="1" t="s">
        <v>199</v>
      </c>
      <c r="O6191" s="1" t="s">
        <v>23</v>
      </c>
      <c r="P6191">
        <v>53067011821</v>
      </c>
      <c r="Q6191">
        <v>5</v>
      </c>
      <c r="R6191" s="1" t="s">
        <v>18921</v>
      </c>
    </row>
    <row r="6192" spans="1:18">
      <c r="A6192" s="1" t="s">
        <v>6994</v>
      </c>
      <c r="B6192" s="1" t="s">
        <v>31</v>
      </c>
      <c r="C6192" s="1" t="s">
        <v>62</v>
      </c>
      <c r="D6192" s="1" t="s">
        <v>18</v>
      </c>
      <c r="E6192">
        <v>98034</v>
      </c>
      <c r="F6192">
        <v>2024</v>
      </c>
      <c r="G6192" s="1" t="s">
        <v>17901</v>
      </c>
      <c r="H6192" s="1" t="s">
        <v>161</v>
      </c>
      <c r="I6192" s="1" t="s">
        <v>27</v>
      </c>
      <c r="J6192" s="1" t="s">
        <v>81</v>
      </c>
      <c r="K6192">
        <v>0</v>
      </c>
      <c r="L6192">
        <v>45</v>
      </c>
      <c r="M6192">
        <v>278886800</v>
      </c>
      <c r="N6192" s="1" t="s">
        <v>734</v>
      </c>
      <c r="O6192" s="1" t="s">
        <v>54</v>
      </c>
      <c r="P6192">
        <v>53033022006</v>
      </c>
      <c r="Q6192">
        <v>2</v>
      </c>
      <c r="R6192" s="1" t="s">
        <v>18921</v>
      </c>
    </row>
    <row r="6193" spans="1:18">
      <c r="A6193" s="1" t="s">
        <v>6995</v>
      </c>
      <c r="B6193" s="1" t="s">
        <v>718</v>
      </c>
      <c r="C6193" s="1" t="s">
        <v>719</v>
      </c>
      <c r="D6193" s="1" t="s">
        <v>18</v>
      </c>
      <c r="E6193">
        <v>98664</v>
      </c>
      <c r="F6193">
        <v>2024</v>
      </c>
      <c r="G6193" s="1" t="s">
        <v>18942</v>
      </c>
      <c r="H6193" s="1" t="s">
        <v>744</v>
      </c>
      <c r="I6193" s="1" t="s">
        <v>27</v>
      </c>
      <c r="J6193" s="1" t="s">
        <v>81</v>
      </c>
      <c r="K6193">
        <v>0</v>
      </c>
      <c r="L6193">
        <v>49</v>
      </c>
      <c r="M6193">
        <v>271706781</v>
      </c>
      <c r="N6193" s="1" t="s">
        <v>983</v>
      </c>
      <c r="O6193" s="1" t="s">
        <v>721</v>
      </c>
      <c r="P6193">
        <v>53011043100</v>
      </c>
      <c r="Q6193">
        <v>2</v>
      </c>
      <c r="R6193" s="1" t="s">
        <v>18921</v>
      </c>
    </row>
    <row r="6194" spans="1:18">
      <c r="A6194" s="1" t="s">
        <v>6996</v>
      </c>
      <c r="B6194" s="1" t="s">
        <v>31</v>
      </c>
      <c r="C6194" s="1" t="s">
        <v>32</v>
      </c>
      <c r="D6194" s="1" t="s">
        <v>18</v>
      </c>
      <c r="E6194">
        <v>98177</v>
      </c>
      <c r="F6194">
        <v>2022</v>
      </c>
      <c r="G6194" s="1" t="s">
        <v>18918</v>
      </c>
      <c r="H6194" s="1" t="s">
        <v>368</v>
      </c>
      <c r="I6194" s="1" t="s">
        <v>27</v>
      </c>
      <c r="J6194" s="1" t="s">
        <v>81</v>
      </c>
      <c r="K6194">
        <v>0</v>
      </c>
      <c r="L6194">
        <v>32</v>
      </c>
      <c r="M6194">
        <v>213430192</v>
      </c>
      <c r="N6194" s="1" t="s">
        <v>101</v>
      </c>
      <c r="O6194" s="1" t="s">
        <v>35</v>
      </c>
      <c r="P6194">
        <v>53033000500</v>
      </c>
      <c r="Q6194">
        <v>4</v>
      </c>
      <c r="R6194" s="1" t="s">
        <v>18921</v>
      </c>
    </row>
    <row r="6195" spans="1:18">
      <c r="A6195" s="1" t="s">
        <v>6997</v>
      </c>
      <c r="B6195" s="1" t="s">
        <v>31</v>
      </c>
      <c r="C6195" s="1" t="s">
        <v>32</v>
      </c>
      <c r="D6195" s="1" t="s">
        <v>18</v>
      </c>
      <c r="E6195">
        <v>98125</v>
      </c>
      <c r="F6195">
        <v>2020</v>
      </c>
      <c r="G6195" s="1" t="s">
        <v>18934</v>
      </c>
      <c r="H6195" s="1" t="s">
        <v>322</v>
      </c>
      <c r="I6195" s="1" t="s">
        <v>20</v>
      </c>
      <c r="J6195" s="1" t="s">
        <v>67</v>
      </c>
      <c r="K6195">
        <v>29</v>
      </c>
      <c r="L6195">
        <v>46</v>
      </c>
      <c r="M6195">
        <v>102987034</v>
      </c>
      <c r="N6195" s="1" t="s">
        <v>769</v>
      </c>
      <c r="O6195" s="1" t="s">
        <v>35</v>
      </c>
      <c r="P6195">
        <v>53033001100</v>
      </c>
      <c r="Q6195">
        <v>6</v>
      </c>
      <c r="R6195" s="1" t="s">
        <v>18919</v>
      </c>
    </row>
    <row r="6196" spans="1:18">
      <c r="A6196" s="1" t="s">
        <v>6998</v>
      </c>
      <c r="B6196" s="1" t="s">
        <v>31</v>
      </c>
      <c r="C6196" s="1" t="s">
        <v>51</v>
      </c>
      <c r="D6196" s="1" t="s">
        <v>18</v>
      </c>
      <c r="E6196">
        <v>98166</v>
      </c>
      <c r="F6196">
        <v>2022</v>
      </c>
      <c r="G6196" s="1" t="s">
        <v>18924</v>
      </c>
      <c r="H6196" s="1" t="s">
        <v>782</v>
      </c>
      <c r="I6196" s="1" t="s">
        <v>27</v>
      </c>
      <c r="J6196" s="1" t="s">
        <v>81</v>
      </c>
      <c r="K6196">
        <v>0</v>
      </c>
      <c r="L6196">
        <v>34</v>
      </c>
      <c r="M6196">
        <v>198698776</v>
      </c>
      <c r="N6196" s="1" t="s">
        <v>53</v>
      </c>
      <c r="O6196" s="1" t="s">
        <v>54</v>
      </c>
      <c r="P6196">
        <v>53033027800</v>
      </c>
      <c r="Q6196">
        <v>4</v>
      </c>
      <c r="R6196" s="1" t="s">
        <v>18921</v>
      </c>
    </row>
    <row r="6197" spans="1:18">
      <c r="A6197" s="1" t="s">
        <v>6999</v>
      </c>
      <c r="B6197" s="1" t="s">
        <v>31</v>
      </c>
      <c r="C6197" s="1" t="s">
        <v>87</v>
      </c>
      <c r="D6197" s="1" t="s">
        <v>18</v>
      </c>
      <c r="E6197">
        <v>98004</v>
      </c>
      <c r="F6197">
        <v>2018</v>
      </c>
      <c r="G6197" s="1" t="s">
        <v>18918</v>
      </c>
      <c r="H6197" s="1" t="s">
        <v>19</v>
      </c>
      <c r="I6197" s="1" t="s">
        <v>20</v>
      </c>
      <c r="J6197" s="1" t="s">
        <v>67</v>
      </c>
      <c r="K6197">
        <v>13</v>
      </c>
      <c r="L6197">
        <v>48</v>
      </c>
      <c r="M6197">
        <v>224525815</v>
      </c>
      <c r="N6197" s="1" t="s">
        <v>88</v>
      </c>
      <c r="O6197" s="1" t="s">
        <v>54</v>
      </c>
      <c r="P6197">
        <v>53033024001</v>
      </c>
      <c r="Q6197">
        <v>8</v>
      </c>
      <c r="R6197" s="1" t="s">
        <v>18919</v>
      </c>
    </row>
    <row r="6198" spans="1:18">
      <c r="A6198" s="1" t="s">
        <v>7000</v>
      </c>
      <c r="B6198" s="1" t="s">
        <v>31</v>
      </c>
      <c r="C6198" s="1" t="s">
        <v>32</v>
      </c>
      <c r="D6198" s="1" t="s">
        <v>18</v>
      </c>
      <c r="E6198">
        <v>98144</v>
      </c>
      <c r="F6198">
        <v>2018</v>
      </c>
      <c r="G6198" s="1" t="s">
        <v>18924</v>
      </c>
      <c r="H6198" s="1" t="s">
        <v>72</v>
      </c>
      <c r="I6198" s="1" t="s">
        <v>27</v>
      </c>
      <c r="J6198" s="1" t="s">
        <v>21</v>
      </c>
      <c r="K6198">
        <v>238</v>
      </c>
      <c r="L6198">
        <v>37</v>
      </c>
      <c r="M6198">
        <v>251288985</v>
      </c>
      <c r="N6198" s="1" t="s">
        <v>178</v>
      </c>
      <c r="O6198" s="1" t="s">
        <v>35</v>
      </c>
      <c r="P6198">
        <v>53033009000</v>
      </c>
      <c r="Q6198">
        <v>8</v>
      </c>
      <c r="R6198" s="1" t="s">
        <v>18921</v>
      </c>
    </row>
    <row r="6199" spans="1:18">
      <c r="A6199" s="1" t="s">
        <v>7001</v>
      </c>
      <c r="B6199" s="1" t="s">
        <v>31</v>
      </c>
      <c r="C6199" s="1" t="s">
        <v>104</v>
      </c>
      <c r="D6199" s="1" t="s">
        <v>18</v>
      </c>
      <c r="E6199">
        <v>98052</v>
      </c>
      <c r="F6199">
        <v>2016</v>
      </c>
      <c r="G6199" s="1" t="s">
        <v>18925</v>
      </c>
      <c r="H6199" s="1" t="s">
        <v>76</v>
      </c>
      <c r="I6199" s="1" t="s">
        <v>27</v>
      </c>
      <c r="J6199" s="1" t="s">
        <v>21</v>
      </c>
      <c r="K6199">
        <v>84</v>
      </c>
      <c r="L6199">
        <v>45</v>
      </c>
      <c r="M6199">
        <v>158497993</v>
      </c>
      <c r="N6199" s="1" t="s">
        <v>105</v>
      </c>
      <c r="O6199" s="1" t="s">
        <v>54</v>
      </c>
      <c r="P6199">
        <v>53033032321</v>
      </c>
      <c r="Q6199">
        <v>10</v>
      </c>
      <c r="R6199" s="1" t="s">
        <v>18921</v>
      </c>
    </row>
    <row r="6200" spans="1:18">
      <c r="A6200" s="1" t="s">
        <v>7002</v>
      </c>
      <c r="B6200" s="1" t="s">
        <v>31</v>
      </c>
      <c r="C6200" s="1" t="s">
        <v>32</v>
      </c>
      <c r="D6200" s="1" t="s">
        <v>18</v>
      </c>
      <c r="E6200">
        <v>98112</v>
      </c>
      <c r="F6200">
        <v>2025</v>
      </c>
      <c r="G6200" s="1" t="s">
        <v>18922</v>
      </c>
      <c r="H6200" s="1" t="s">
        <v>1610</v>
      </c>
      <c r="I6200" s="1" t="s">
        <v>27</v>
      </c>
      <c r="J6200" s="1" t="s">
        <v>81</v>
      </c>
      <c r="K6200">
        <v>0</v>
      </c>
      <c r="L6200">
        <v>43</v>
      </c>
      <c r="M6200">
        <v>285946825</v>
      </c>
      <c r="N6200" s="1" t="s">
        <v>34</v>
      </c>
      <c r="O6200" s="1" t="s">
        <v>35</v>
      </c>
      <c r="P6200">
        <v>53033006400</v>
      </c>
      <c r="Q6200">
        <v>1</v>
      </c>
      <c r="R6200" s="1" t="s">
        <v>18921</v>
      </c>
    </row>
    <row r="6201" spans="1:18">
      <c r="A6201" s="1" t="s">
        <v>7003</v>
      </c>
      <c r="B6201" s="1" t="s">
        <v>31</v>
      </c>
      <c r="C6201" s="1" t="s">
        <v>87</v>
      </c>
      <c r="D6201" s="1" t="s">
        <v>18</v>
      </c>
      <c r="E6201">
        <v>98006</v>
      </c>
      <c r="F6201">
        <v>2017</v>
      </c>
      <c r="G6201" s="1" t="s">
        <v>18931</v>
      </c>
      <c r="H6201" s="1" t="s">
        <v>249</v>
      </c>
      <c r="I6201" s="1" t="s">
        <v>20</v>
      </c>
      <c r="J6201" s="1" t="s">
        <v>67</v>
      </c>
      <c r="K6201">
        <v>14</v>
      </c>
      <c r="L6201">
        <v>41</v>
      </c>
      <c r="M6201">
        <v>105053826</v>
      </c>
      <c r="N6201" s="1" t="s">
        <v>872</v>
      </c>
      <c r="O6201" s="1" t="s">
        <v>54</v>
      </c>
      <c r="P6201">
        <v>53033024904</v>
      </c>
      <c r="Q6201">
        <v>9</v>
      </c>
      <c r="R6201" s="1" t="s">
        <v>18919</v>
      </c>
    </row>
    <row r="6202" spans="1:18">
      <c r="A6202" s="1" t="s">
        <v>7004</v>
      </c>
      <c r="B6202" s="1" t="s">
        <v>31</v>
      </c>
      <c r="C6202" s="1" t="s">
        <v>62</v>
      </c>
      <c r="D6202" s="1" t="s">
        <v>18</v>
      </c>
      <c r="E6202">
        <v>98033</v>
      </c>
      <c r="F6202">
        <v>2016</v>
      </c>
      <c r="G6202" s="1" t="s">
        <v>18920</v>
      </c>
      <c r="H6202" s="1" t="s">
        <v>52</v>
      </c>
      <c r="I6202" s="1" t="s">
        <v>27</v>
      </c>
      <c r="J6202" s="1" t="s">
        <v>21</v>
      </c>
      <c r="K6202">
        <v>210</v>
      </c>
      <c r="L6202">
        <v>48</v>
      </c>
      <c r="M6202">
        <v>166091110</v>
      </c>
      <c r="N6202" s="1" t="s">
        <v>64</v>
      </c>
      <c r="O6202" s="1" t="s">
        <v>54</v>
      </c>
      <c r="P6202">
        <v>53033022702</v>
      </c>
      <c r="Q6202">
        <v>10</v>
      </c>
      <c r="R6202" s="1" t="s">
        <v>18921</v>
      </c>
    </row>
    <row r="6203" spans="1:18">
      <c r="A6203" s="1" t="s">
        <v>7005</v>
      </c>
      <c r="B6203" s="1" t="s">
        <v>1089</v>
      </c>
      <c r="C6203" s="1" t="s">
        <v>1200</v>
      </c>
      <c r="D6203" s="1" t="s">
        <v>18</v>
      </c>
      <c r="E6203">
        <v>98368</v>
      </c>
      <c r="F6203">
        <v>2023</v>
      </c>
      <c r="G6203" s="1" t="s">
        <v>18931</v>
      </c>
      <c r="H6203" s="1" t="s">
        <v>455</v>
      </c>
      <c r="I6203" s="1" t="s">
        <v>20</v>
      </c>
      <c r="J6203" s="1" t="s">
        <v>21</v>
      </c>
      <c r="K6203">
        <v>35</v>
      </c>
      <c r="L6203">
        <v>24</v>
      </c>
      <c r="M6203">
        <v>221131900</v>
      </c>
      <c r="N6203" s="1" t="s">
        <v>1201</v>
      </c>
      <c r="O6203" s="1" t="s">
        <v>1092</v>
      </c>
      <c r="P6203">
        <v>53031950502</v>
      </c>
      <c r="Q6203">
        <v>3</v>
      </c>
      <c r="R6203" s="1" t="s">
        <v>18919</v>
      </c>
    </row>
    <row r="6204" spans="1:18">
      <c r="A6204" s="1" t="s">
        <v>7006</v>
      </c>
      <c r="B6204" s="1" t="s">
        <v>31</v>
      </c>
      <c r="C6204" s="1" t="s">
        <v>87</v>
      </c>
      <c r="D6204" s="1" t="s">
        <v>18</v>
      </c>
      <c r="E6204">
        <v>98004</v>
      </c>
      <c r="F6204">
        <v>2025</v>
      </c>
      <c r="G6204" s="1" t="s">
        <v>18926</v>
      </c>
      <c r="H6204" s="1" t="s">
        <v>95</v>
      </c>
      <c r="I6204" s="1" t="s">
        <v>20</v>
      </c>
      <c r="J6204" s="1" t="s">
        <v>67</v>
      </c>
      <c r="K6204">
        <v>26</v>
      </c>
      <c r="L6204">
        <v>48</v>
      </c>
      <c r="M6204">
        <v>282322169</v>
      </c>
      <c r="N6204" s="1" t="s">
        <v>88</v>
      </c>
      <c r="O6204" s="1" t="s">
        <v>54</v>
      </c>
      <c r="P6204">
        <v>53033024001</v>
      </c>
      <c r="Q6204">
        <v>1</v>
      </c>
      <c r="R6204" s="1" t="s">
        <v>18919</v>
      </c>
    </row>
    <row r="6205" spans="1:18">
      <c r="A6205" s="1" t="s">
        <v>7007</v>
      </c>
      <c r="B6205" s="1" t="s">
        <v>31</v>
      </c>
      <c r="C6205" s="1" t="s">
        <v>144</v>
      </c>
      <c r="D6205" s="1" t="s">
        <v>18</v>
      </c>
      <c r="E6205">
        <v>98055</v>
      </c>
      <c r="F6205">
        <v>2024</v>
      </c>
      <c r="G6205" s="1" t="s">
        <v>18920</v>
      </c>
      <c r="H6205" s="1" t="s">
        <v>39</v>
      </c>
      <c r="I6205" s="1" t="s">
        <v>27</v>
      </c>
      <c r="J6205" s="1" t="s">
        <v>81</v>
      </c>
      <c r="K6205">
        <v>0</v>
      </c>
      <c r="L6205">
        <v>33</v>
      </c>
      <c r="M6205">
        <v>265064075</v>
      </c>
      <c r="N6205" s="1" t="s">
        <v>784</v>
      </c>
      <c r="O6205" s="1" t="s">
        <v>54</v>
      </c>
      <c r="P6205">
        <v>53033029305</v>
      </c>
      <c r="Q6205">
        <v>2</v>
      </c>
      <c r="R6205" s="1" t="s">
        <v>18921</v>
      </c>
    </row>
    <row r="6206" spans="1:18">
      <c r="A6206" s="1" t="s">
        <v>7008</v>
      </c>
      <c r="B6206" s="1" t="s">
        <v>31</v>
      </c>
      <c r="C6206" s="1" t="s">
        <v>32</v>
      </c>
      <c r="D6206" s="1" t="s">
        <v>18</v>
      </c>
      <c r="E6206">
        <v>98107</v>
      </c>
      <c r="F6206">
        <v>2020</v>
      </c>
      <c r="G6206" s="1" t="s">
        <v>18923</v>
      </c>
      <c r="H6206" s="1" t="s">
        <v>139</v>
      </c>
      <c r="I6206" s="1" t="s">
        <v>20</v>
      </c>
      <c r="J6206" s="1" t="s">
        <v>67</v>
      </c>
      <c r="K6206">
        <v>26</v>
      </c>
      <c r="L6206">
        <v>36</v>
      </c>
      <c r="M6206">
        <v>288607413</v>
      </c>
      <c r="N6206" s="1" t="s">
        <v>821</v>
      </c>
      <c r="O6206" s="1" t="s">
        <v>35</v>
      </c>
      <c r="P6206">
        <v>53033004703</v>
      </c>
      <c r="Q6206">
        <v>6</v>
      </c>
      <c r="R6206" s="1" t="s">
        <v>18919</v>
      </c>
    </row>
    <row r="6207" spans="1:18">
      <c r="A6207" s="1" t="s">
        <v>7009</v>
      </c>
      <c r="B6207" s="1" t="s">
        <v>31</v>
      </c>
      <c r="C6207" s="1" t="s">
        <v>51</v>
      </c>
      <c r="D6207" s="1" t="s">
        <v>18</v>
      </c>
      <c r="E6207">
        <v>98146</v>
      </c>
      <c r="F6207">
        <v>2026</v>
      </c>
      <c r="G6207" s="1" t="s">
        <v>18934</v>
      </c>
      <c r="H6207" s="1" t="s">
        <v>737</v>
      </c>
      <c r="I6207" s="1" t="s">
        <v>27</v>
      </c>
      <c r="J6207" s="1" t="s">
        <v>81</v>
      </c>
      <c r="K6207">
        <v>0</v>
      </c>
      <c r="L6207">
        <v>34</v>
      </c>
      <c r="M6207">
        <v>291964277</v>
      </c>
      <c r="N6207" s="1" t="s">
        <v>740</v>
      </c>
      <c r="O6207" s="1" t="s">
        <v>35</v>
      </c>
      <c r="P6207">
        <v>53033026700</v>
      </c>
      <c r="Q6207">
        <v>0</v>
      </c>
      <c r="R6207" s="1" t="s">
        <v>18921</v>
      </c>
    </row>
    <row r="6208" spans="1:18">
      <c r="A6208" s="1" t="s">
        <v>7010</v>
      </c>
      <c r="B6208" s="1" t="s">
        <v>31</v>
      </c>
      <c r="C6208" s="1" t="s">
        <v>1252</v>
      </c>
      <c r="D6208" s="1" t="s">
        <v>18</v>
      </c>
      <c r="E6208">
        <v>98045</v>
      </c>
      <c r="F6208">
        <v>2024</v>
      </c>
      <c r="G6208" s="1" t="s">
        <v>18934</v>
      </c>
      <c r="H6208" s="1" t="s">
        <v>234</v>
      </c>
      <c r="I6208" s="1" t="s">
        <v>27</v>
      </c>
      <c r="J6208" s="1" t="s">
        <v>81</v>
      </c>
      <c r="K6208">
        <v>0</v>
      </c>
      <c r="L6208">
        <v>5</v>
      </c>
      <c r="M6208">
        <v>278238761</v>
      </c>
      <c r="N6208" s="1" t="s">
        <v>1253</v>
      </c>
      <c r="O6208" s="1" t="s">
        <v>54</v>
      </c>
      <c r="P6208">
        <v>53033032704</v>
      </c>
      <c r="Q6208">
        <v>2</v>
      </c>
      <c r="R6208" s="1" t="s">
        <v>18921</v>
      </c>
    </row>
    <row r="6209" spans="1:18">
      <c r="A6209" s="1" t="s">
        <v>7011</v>
      </c>
      <c r="B6209" s="1" t="s">
        <v>718</v>
      </c>
      <c r="C6209" s="1" t="s">
        <v>719</v>
      </c>
      <c r="D6209" s="1" t="s">
        <v>18</v>
      </c>
      <c r="E6209">
        <v>98685</v>
      </c>
      <c r="F6209">
        <v>2026</v>
      </c>
      <c r="G6209" s="1" t="s">
        <v>18918</v>
      </c>
      <c r="H6209" s="1" t="s">
        <v>80</v>
      </c>
      <c r="I6209" s="1" t="s">
        <v>27</v>
      </c>
      <c r="J6209" s="1" t="s">
        <v>81</v>
      </c>
      <c r="K6209">
        <v>0</v>
      </c>
      <c r="L6209">
        <v>49</v>
      </c>
      <c r="M6209">
        <v>286851113</v>
      </c>
      <c r="N6209" s="1" t="s">
        <v>749</v>
      </c>
      <c r="O6209" s="1" t="s">
        <v>721</v>
      </c>
      <c r="P6209">
        <v>53011040904</v>
      </c>
      <c r="Q6209">
        <v>0</v>
      </c>
      <c r="R6209" s="1" t="s">
        <v>18921</v>
      </c>
    </row>
    <row r="6210" spans="1:18">
      <c r="A6210" s="1" t="s">
        <v>7012</v>
      </c>
      <c r="B6210" s="1" t="s">
        <v>31</v>
      </c>
      <c r="C6210" s="1" t="s">
        <v>120</v>
      </c>
      <c r="D6210" s="1" t="s">
        <v>18</v>
      </c>
      <c r="E6210">
        <v>98032</v>
      </c>
      <c r="F6210">
        <v>2025</v>
      </c>
      <c r="G6210" s="1" t="s">
        <v>18934</v>
      </c>
      <c r="H6210" s="1" t="s">
        <v>737</v>
      </c>
      <c r="I6210" s="1" t="s">
        <v>27</v>
      </c>
      <c r="J6210" s="1" t="s">
        <v>81</v>
      </c>
      <c r="K6210">
        <v>0</v>
      </c>
      <c r="L6210">
        <v>33</v>
      </c>
      <c r="M6210">
        <v>293000123</v>
      </c>
      <c r="N6210" s="1" t="s">
        <v>638</v>
      </c>
      <c r="O6210" s="1" t="s">
        <v>54</v>
      </c>
      <c r="P6210">
        <v>53033029702</v>
      </c>
      <c r="Q6210">
        <v>1</v>
      </c>
      <c r="R6210" s="1" t="s">
        <v>18921</v>
      </c>
    </row>
    <row r="6211" spans="1:18">
      <c r="A6211" s="1" t="s">
        <v>7013</v>
      </c>
      <c r="B6211" s="1" t="s">
        <v>31</v>
      </c>
      <c r="C6211" s="1" t="s">
        <v>104</v>
      </c>
      <c r="D6211" s="1" t="s">
        <v>18</v>
      </c>
      <c r="E6211">
        <v>98052</v>
      </c>
      <c r="F6211">
        <v>2024</v>
      </c>
      <c r="G6211" s="1" t="s">
        <v>18947</v>
      </c>
      <c r="H6211" s="1" t="s">
        <v>849</v>
      </c>
      <c r="I6211" s="1" t="s">
        <v>27</v>
      </c>
      <c r="J6211" s="1" t="s">
        <v>81</v>
      </c>
      <c r="K6211">
        <v>0</v>
      </c>
      <c r="L6211">
        <v>48</v>
      </c>
      <c r="M6211">
        <v>274160008</v>
      </c>
      <c r="N6211" s="1" t="s">
        <v>105</v>
      </c>
      <c r="O6211" s="1" t="s">
        <v>54</v>
      </c>
      <c r="P6211">
        <v>53033032331</v>
      </c>
      <c r="Q6211">
        <v>2</v>
      </c>
      <c r="R6211" s="1" t="s">
        <v>18921</v>
      </c>
    </row>
    <row r="6212" spans="1:18">
      <c r="A6212" s="1" t="s">
        <v>7014</v>
      </c>
      <c r="B6212" s="1" t="s">
        <v>17</v>
      </c>
      <c r="C6212" s="1" t="s">
        <v>1954</v>
      </c>
      <c r="D6212" s="1" t="s">
        <v>18</v>
      </c>
      <c r="E6212">
        <v>98252</v>
      </c>
      <c r="F6212">
        <v>2024</v>
      </c>
      <c r="G6212" s="1" t="s">
        <v>18954</v>
      </c>
      <c r="H6212" s="1" t="s">
        <v>1649</v>
      </c>
      <c r="I6212" s="1" t="s">
        <v>27</v>
      </c>
      <c r="J6212" s="1" t="s">
        <v>81</v>
      </c>
      <c r="K6212">
        <v>0</v>
      </c>
      <c r="L6212">
        <v>39</v>
      </c>
      <c r="M6212">
        <v>270923250</v>
      </c>
      <c r="N6212" s="1" t="s">
        <v>1955</v>
      </c>
      <c r="O6212" s="1" t="s">
        <v>23</v>
      </c>
      <c r="P6212">
        <v>53061053604</v>
      </c>
      <c r="Q6212">
        <v>2</v>
      </c>
      <c r="R6212" s="1" t="s">
        <v>18921</v>
      </c>
    </row>
    <row r="6213" spans="1:18">
      <c r="A6213" s="1" t="s">
        <v>7015</v>
      </c>
      <c r="B6213" s="1" t="s">
        <v>718</v>
      </c>
      <c r="C6213" s="1" t="s">
        <v>719</v>
      </c>
      <c r="D6213" s="1" t="s">
        <v>18</v>
      </c>
      <c r="E6213">
        <v>98662</v>
      </c>
      <c r="F6213">
        <v>2021</v>
      </c>
      <c r="G6213" s="1" t="s">
        <v>18923</v>
      </c>
      <c r="H6213" s="1" t="s">
        <v>139</v>
      </c>
      <c r="I6213" s="1" t="s">
        <v>27</v>
      </c>
      <c r="J6213" s="1" t="s">
        <v>81</v>
      </c>
      <c r="K6213">
        <v>0</v>
      </c>
      <c r="L6213">
        <v>17</v>
      </c>
      <c r="M6213">
        <v>172294020</v>
      </c>
      <c r="N6213" s="1" t="s">
        <v>899</v>
      </c>
      <c r="O6213" s="1" t="s">
        <v>721</v>
      </c>
      <c r="P6213">
        <v>53011040709</v>
      </c>
      <c r="Q6213">
        <v>5</v>
      </c>
      <c r="R6213" s="1" t="s">
        <v>18921</v>
      </c>
    </row>
    <row r="6214" spans="1:18">
      <c r="A6214" s="1" t="s">
        <v>7016</v>
      </c>
      <c r="B6214" s="1" t="s">
        <v>31</v>
      </c>
      <c r="C6214" s="1" t="s">
        <v>62</v>
      </c>
      <c r="D6214" s="1" t="s">
        <v>18</v>
      </c>
      <c r="E6214">
        <v>98033</v>
      </c>
      <c r="F6214">
        <v>2024</v>
      </c>
      <c r="G6214" s="1" t="s">
        <v>18931</v>
      </c>
      <c r="H6214" s="1" t="s">
        <v>455</v>
      </c>
      <c r="I6214" s="1" t="s">
        <v>20</v>
      </c>
      <c r="J6214" s="1" t="s">
        <v>21</v>
      </c>
      <c r="K6214">
        <v>35</v>
      </c>
      <c r="L6214">
        <v>48</v>
      </c>
      <c r="M6214">
        <v>279024791</v>
      </c>
      <c r="N6214" s="1" t="s">
        <v>64</v>
      </c>
      <c r="O6214" s="1" t="s">
        <v>54</v>
      </c>
      <c r="P6214">
        <v>53033022702</v>
      </c>
      <c r="Q6214">
        <v>2</v>
      </c>
      <c r="R6214" s="1" t="s">
        <v>18919</v>
      </c>
    </row>
    <row r="6215" spans="1:18">
      <c r="A6215" s="1" t="s">
        <v>7017</v>
      </c>
      <c r="B6215" s="1" t="s">
        <v>31</v>
      </c>
      <c r="C6215" s="1" t="s">
        <v>32</v>
      </c>
      <c r="D6215" s="1" t="s">
        <v>18</v>
      </c>
      <c r="E6215">
        <v>98177</v>
      </c>
      <c r="F6215">
        <v>2024</v>
      </c>
      <c r="G6215" s="1" t="s">
        <v>18934</v>
      </c>
      <c r="H6215" s="1" t="s">
        <v>834</v>
      </c>
      <c r="I6215" s="1" t="s">
        <v>27</v>
      </c>
      <c r="J6215" s="1" t="s">
        <v>81</v>
      </c>
      <c r="K6215">
        <v>0</v>
      </c>
      <c r="L6215">
        <v>36</v>
      </c>
      <c r="M6215">
        <v>278876244</v>
      </c>
      <c r="N6215" s="1" t="s">
        <v>101</v>
      </c>
      <c r="O6215" s="1" t="s">
        <v>35</v>
      </c>
      <c r="P6215">
        <v>53033001600</v>
      </c>
      <c r="Q6215">
        <v>2</v>
      </c>
      <c r="R6215" s="1" t="s">
        <v>18921</v>
      </c>
    </row>
    <row r="6216" spans="1:18">
      <c r="A6216" s="1" t="s">
        <v>7018</v>
      </c>
      <c r="B6216" s="1" t="s">
        <v>718</v>
      </c>
      <c r="C6216" s="1" t="s">
        <v>719</v>
      </c>
      <c r="D6216" s="1" t="s">
        <v>18</v>
      </c>
      <c r="E6216">
        <v>98684</v>
      </c>
      <c r="F6216">
        <v>2023</v>
      </c>
      <c r="G6216" s="1" t="s">
        <v>18940</v>
      </c>
      <c r="H6216" s="1" t="s">
        <v>775</v>
      </c>
      <c r="I6216" s="1" t="s">
        <v>27</v>
      </c>
      <c r="J6216" s="1" t="s">
        <v>81</v>
      </c>
      <c r="K6216">
        <v>0</v>
      </c>
      <c r="L6216">
        <v>17</v>
      </c>
      <c r="M6216">
        <v>249759219</v>
      </c>
      <c r="N6216" s="1" t="s">
        <v>830</v>
      </c>
      <c r="O6216" s="1" t="s">
        <v>721</v>
      </c>
      <c r="P6216">
        <v>53011041317</v>
      </c>
      <c r="Q6216">
        <v>3</v>
      </c>
      <c r="R6216" s="1" t="s">
        <v>18921</v>
      </c>
    </row>
    <row r="6217" spans="1:18">
      <c r="A6217" s="1" t="s">
        <v>7019</v>
      </c>
      <c r="B6217" s="1" t="s">
        <v>31</v>
      </c>
      <c r="C6217" s="1" t="s">
        <v>752</v>
      </c>
      <c r="D6217" s="1" t="s">
        <v>18</v>
      </c>
      <c r="E6217">
        <v>98003</v>
      </c>
      <c r="F6217">
        <v>2013</v>
      </c>
      <c r="G6217" s="1" t="s">
        <v>17901</v>
      </c>
      <c r="H6217" s="1" t="s">
        <v>66</v>
      </c>
      <c r="I6217" s="1" t="s">
        <v>20</v>
      </c>
      <c r="J6217" s="1" t="s">
        <v>67</v>
      </c>
      <c r="K6217">
        <v>19</v>
      </c>
      <c r="L6217">
        <v>30</v>
      </c>
      <c r="M6217">
        <v>145608347</v>
      </c>
      <c r="N6217" s="1" t="s">
        <v>1571</v>
      </c>
      <c r="O6217" s="1" t="s">
        <v>54</v>
      </c>
      <c r="P6217">
        <v>53033030204</v>
      </c>
      <c r="Q6217">
        <v>13</v>
      </c>
      <c r="R6217" s="1" t="s">
        <v>18919</v>
      </c>
    </row>
    <row r="6218" spans="1:18">
      <c r="A6218" s="1" t="s">
        <v>7020</v>
      </c>
      <c r="B6218" s="1" t="s">
        <v>37</v>
      </c>
      <c r="C6218" s="1" t="s">
        <v>45</v>
      </c>
      <c r="D6218" s="1" t="s">
        <v>18</v>
      </c>
      <c r="E6218">
        <v>98367</v>
      </c>
      <c r="F6218">
        <v>2019</v>
      </c>
      <c r="G6218" s="1" t="s">
        <v>18941</v>
      </c>
      <c r="H6218" s="1" t="s">
        <v>649</v>
      </c>
      <c r="I6218" s="1" t="s">
        <v>20</v>
      </c>
      <c r="J6218" s="1" t="s">
        <v>67</v>
      </c>
      <c r="K6218">
        <v>17</v>
      </c>
      <c r="L6218">
        <v>35</v>
      </c>
      <c r="M6218">
        <v>272904488</v>
      </c>
      <c r="N6218" s="1" t="s">
        <v>60</v>
      </c>
      <c r="O6218" s="1" t="s">
        <v>23</v>
      </c>
      <c r="P6218">
        <v>53035092901</v>
      </c>
      <c r="Q6218">
        <v>7</v>
      </c>
      <c r="R6218" s="1" t="s">
        <v>18919</v>
      </c>
    </row>
    <row r="6219" spans="1:18">
      <c r="A6219" s="1" t="s">
        <v>7021</v>
      </c>
      <c r="B6219" s="1" t="s">
        <v>31</v>
      </c>
      <c r="C6219" s="1" t="s">
        <v>62</v>
      </c>
      <c r="D6219" s="1" t="s">
        <v>18</v>
      </c>
      <c r="E6219">
        <v>98034</v>
      </c>
      <c r="F6219">
        <v>2025</v>
      </c>
      <c r="G6219" s="1" t="s">
        <v>18931</v>
      </c>
      <c r="H6219" s="1" t="s">
        <v>249</v>
      </c>
      <c r="I6219" s="1" t="s">
        <v>20</v>
      </c>
      <c r="J6219" s="1" t="s">
        <v>21</v>
      </c>
      <c r="K6219">
        <v>32</v>
      </c>
      <c r="L6219">
        <v>45</v>
      </c>
      <c r="M6219">
        <v>282443829</v>
      </c>
      <c r="N6219" s="1" t="s">
        <v>734</v>
      </c>
      <c r="O6219" s="1" t="s">
        <v>54</v>
      </c>
      <c r="P6219">
        <v>53033022005</v>
      </c>
      <c r="Q6219">
        <v>1</v>
      </c>
      <c r="R6219" s="1" t="s">
        <v>18919</v>
      </c>
    </row>
    <row r="6220" spans="1:18">
      <c r="A6220" s="1" t="s">
        <v>7022</v>
      </c>
      <c r="B6220" s="1" t="s">
        <v>31</v>
      </c>
      <c r="C6220" s="1" t="s">
        <v>32</v>
      </c>
      <c r="D6220" s="1" t="s">
        <v>18</v>
      </c>
      <c r="E6220">
        <v>98119</v>
      </c>
      <c r="F6220">
        <v>2025</v>
      </c>
      <c r="G6220" s="1" t="s">
        <v>18923</v>
      </c>
      <c r="H6220" s="1" t="s">
        <v>139</v>
      </c>
      <c r="I6220" s="1" t="s">
        <v>20</v>
      </c>
      <c r="J6220" s="1" t="s">
        <v>21</v>
      </c>
      <c r="K6220">
        <v>33</v>
      </c>
      <c r="L6220">
        <v>36</v>
      </c>
      <c r="M6220">
        <v>284575483</v>
      </c>
      <c r="N6220" s="1" t="s">
        <v>296</v>
      </c>
      <c r="O6220" s="1" t="s">
        <v>35</v>
      </c>
      <c r="P6220">
        <v>53033007001</v>
      </c>
      <c r="Q6220">
        <v>1</v>
      </c>
      <c r="R6220" s="1" t="s">
        <v>18919</v>
      </c>
    </row>
    <row r="6221" spans="1:18">
      <c r="A6221" s="1" t="s">
        <v>7023</v>
      </c>
      <c r="B6221" s="1" t="s">
        <v>31</v>
      </c>
      <c r="C6221" s="1" t="s">
        <v>32</v>
      </c>
      <c r="D6221" s="1" t="s">
        <v>18</v>
      </c>
      <c r="E6221">
        <v>98103</v>
      </c>
      <c r="F6221">
        <v>2023</v>
      </c>
      <c r="G6221" s="1" t="s">
        <v>18923</v>
      </c>
      <c r="H6221" s="1" t="s">
        <v>139</v>
      </c>
      <c r="I6221" s="1" t="s">
        <v>27</v>
      </c>
      <c r="J6221" s="1" t="s">
        <v>81</v>
      </c>
      <c r="K6221">
        <v>0</v>
      </c>
      <c r="L6221">
        <v>43</v>
      </c>
      <c r="M6221">
        <v>241707672</v>
      </c>
      <c r="N6221" s="1" t="s">
        <v>263</v>
      </c>
      <c r="O6221" s="1" t="s">
        <v>35</v>
      </c>
      <c r="P6221">
        <v>53033005000</v>
      </c>
      <c r="Q6221">
        <v>3</v>
      </c>
      <c r="R6221" s="1" t="s">
        <v>18921</v>
      </c>
    </row>
    <row r="6222" spans="1:18">
      <c r="A6222" s="1" t="s">
        <v>7024</v>
      </c>
      <c r="B6222" s="1" t="s">
        <v>37</v>
      </c>
      <c r="C6222" s="1" t="s">
        <v>84</v>
      </c>
      <c r="D6222" s="1" t="s">
        <v>18</v>
      </c>
      <c r="E6222">
        <v>98110</v>
      </c>
      <c r="F6222">
        <v>2025</v>
      </c>
      <c r="G6222" s="1" t="s">
        <v>18923</v>
      </c>
      <c r="H6222" s="1" t="s">
        <v>242</v>
      </c>
      <c r="I6222" s="1" t="s">
        <v>27</v>
      </c>
      <c r="J6222" s="1" t="s">
        <v>81</v>
      </c>
      <c r="K6222">
        <v>0</v>
      </c>
      <c r="L6222">
        <v>23</v>
      </c>
      <c r="M6222">
        <v>274451068</v>
      </c>
      <c r="N6222" s="1" t="s">
        <v>85</v>
      </c>
      <c r="O6222" s="1" t="s">
        <v>23</v>
      </c>
      <c r="P6222">
        <v>53035090700</v>
      </c>
      <c r="Q6222">
        <v>1</v>
      </c>
      <c r="R6222" s="1" t="s">
        <v>18921</v>
      </c>
    </row>
    <row r="6223" spans="1:18">
      <c r="A6223" s="1" t="s">
        <v>7025</v>
      </c>
      <c r="B6223" s="1" t="s">
        <v>31</v>
      </c>
      <c r="C6223" s="1" t="s">
        <v>62</v>
      </c>
      <c r="D6223" s="1" t="s">
        <v>18</v>
      </c>
      <c r="E6223">
        <v>98033</v>
      </c>
      <c r="F6223">
        <v>2025</v>
      </c>
      <c r="G6223" s="1" t="s">
        <v>18940</v>
      </c>
      <c r="H6223" s="1" t="s">
        <v>1125</v>
      </c>
      <c r="I6223" s="1" t="s">
        <v>27</v>
      </c>
      <c r="J6223" s="1" t="s">
        <v>81</v>
      </c>
      <c r="K6223">
        <v>0</v>
      </c>
      <c r="L6223">
        <v>48</v>
      </c>
      <c r="M6223">
        <v>290310751</v>
      </c>
      <c r="N6223" s="1" t="s">
        <v>64</v>
      </c>
      <c r="O6223" s="1" t="s">
        <v>54</v>
      </c>
      <c r="P6223">
        <v>53033022603</v>
      </c>
      <c r="Q6223">
        <v>1</v>
      </c>
      <c r="R6223" s="1" t="s">
        <v>18921</v>
      </c>
    </row>
    <row r="6224" spans="1:18">
      <c r="A6224" s="1" t="s">
        <v>7026</v>
      </c>
      <c r="B6224" s="1" t="s">
        <v>31</v>
      </c>
      <c r="C6224" s="1" t="s">
        <v>752</v>
      </c>
      <c r="D6224" s="1" t="s">
        <v>18</v>
      </c>
      <c r="E6224">
        <v>98023</v>
      </c>
      <c r="F6224">
        <v>2023</v>
      </c>
      <c r="G6224" s="1" t="s">
        <v>18947</v>
      </c>
      <c r="H6224" s="1" t="s">
        <v>849</v>
      </c>
      <c r="I6224" s="1" t="s">
        <v>27</v>
      </c>
      <c r="J6224" s="1" t="s">
        <v>81</v>
      </c>
      <c r="K6224">
        <v>0</v>
      </c>
      <c r="L6224">
        <v>30</v>
      </c>
      <c r="M6224">
        <v>288336667</v>
      </c>
      <c r="N6224" s="1" t="s">
        <v>753</v>
      </c>
      <c r="O6224" s="1" t="s">
        <v>54</v>
      </c>
      <c r="P6224">
        <v>53033030201</v>
      </c>
      <c r="Q6224">
        <v>3</v>
      </c>
      <c r="R6224" s="1" t="s">
        <v>18921</v>
      </c>
    </row>
    <row r="6225" spans="1:18">
      <c r="A6225" s="1" t="s">
        <v>7027</v>
      </c>
      <c r="B6225" s="1" t="s">
        <v>31</v>
      </c>
      <c r="C6225" s="1" t="s">
        <v>62</v>
      </c>
      <c r="D6225" s="1" t="s">
        <v>18</v>
      </c>
      <c r="E6225">
        <v>98034</v>
      </c>
      <c r="F6225">
        <v>2019</v>
      </c>
      <c r="G6225" s="1" t="s">
        <v>18922</v>
      </c>
      <c r="H6225" s="1" t="s">
        <v>33</v>
      </c>
      <c r="I6225" s="1" t="s">
        <v>27</v>
      </c>
      <c r="J6225" s="1" t="s">
        <v>21</v>
      </c>
      <c r="K6225">
        <v>204</v>
      </c>
      <c r="L6225">
        <v>45</v>
      </c>
      <c r="M6225">
        <v>308905117</v>
      </c>
      <c r="N6225" s="1" t="s">
        <v>734</v>
      </c>
      <c r="O6225" s="1" t="s">
        <v>54</v>
      </c>
      <c r="P6225">
        <v>53033022006</v>
      </c>
      <c r="Q6225">
        <v>7</v>
      </c>
      <c r="R6225" s="1" t="s">
        <v>18921</v>
      </c>
    </row>
    <row r="6226" spans="1:18">
      <c r="A6226" s="1" t="s">
        <v>7028</v>
      </c>
      <c r="B6226" s="1" t="s">
        <v>31</v>
      </c>
      <c r="C6226" s="1" t="s">
        <v>87</v>
      </c>
      <c r="D6226" s="1" t="s">
        <v>18</v>
      </c>
      <c r="E6226">
        <v>98004</v>
      </c>
      <c r="F6226">
        <v>2018</v>
      </c>
      <c r="G6226" s="1" t="s">
        <v>18920</v>
      </c>
      <c r="H6226" s="1" t="s">
        <v>39</v>
      </c>
      <c r="I6226" s="1" t="s">
        <v>27</v>
      </c>
      <c r="J6226" s="1" t="s">
        <v>21</v>
      </c>
      <c r="K6226">
        <v>238</v>
      </c>
      <c r="L6226">
        <v>48</v>
      </c>
      <c r="M6226">
        <v>474224292</v>
      </c>
      <c r="N6226" s="1" t="s">
        <v>88</v>
      </c>
      <c r="O6226" s="1" t="s">
        <v>54</v>
      </c>
      <c r="P6226">
        <v>53033024002</v>
      </c>
      <c r="Q6226">
        <v>8</v>
      </c>
      <c r="R6226" s="1" t="s">
        <v>18921</v>
      </c>
    </row>
    <row r="6227" spans="1:18">
      <c r="A6227" s="1" t="s">
        <v>7029</v>
      </c>
      <c r="B6227" s="1" t="s">
        <v>31</v>
      </c>
      <c r="C6227" s="1" t="s">
        <v>715</v>
      </c>
      <c r="D6227" s="1" t="s">
        <v>18</v>
      </c>
      <c r="E6227">
        <v>98092</v>
      </c>
      <c r="F6227">
        <v>2023</v>
      </c>
      <c r="G6227" s="1" t="s">
        <v>17901</v>
      </c>
      <c r="H6227" s="1" t="s">
        <v>419</v>
      </c>
      <c r="I6227" s="1" t="s">
        <v>27</v>
      </c>
      <c r="J6227" s="1" t="s">
        <v>81</v>
      </c>
      <c r="K6227">
        <v>0</v>
      </c>
      <c r="L6227">
        <v>47</v>
      </c>
      <c r="M6227">
        <v>258855152</v>
      </c>
      <c r="N6227" s="1" t="s">
        <v>716</v>
      </c>
      <c r="O6227" s="1" t="s">
        <v>54</v>
      </c>
      <c r="P6227">
        <v>53033029602</v>
      </c>
      <c r="Q6227">
        <v>3</v>
      </c>
      <c r="R6227" s="1" t="s">
        <v>18921</v>
      </c>
    </row>
    <row r="6228" spans="1:18">
      <c r="A6228" s="1" t="s">
        <v>7030</v>
      </c>
      <c r="B6228" s="1" t="s">
        <v>955</v>
      </c>
      <c r="C6228" s="1" t="s">
        <v>1626</v>
      </c>
      <c r="D6228" s="1" t="s">
        <v>18</v>
      </c>
      <c r="E6228">
        <v>98321</v>
      </c>
      <c r="F6228">
        <v>2012</v>
      </c>
      <c r="G6228" s="1" t="s">
        <v>18920</v>
      </c>
      <c r="H6228" s="1" t="s">
        <v>52</v>
      </c>
      <c r="I6228" s="1" t="s">
        <v>27</v>
      </c>
      <c r="J6228" s="1" t="s">
        <v>21</v>
      </c>
      <c r="K6228">
        <v>265</v>
      </c>
      <c r="L6228">
        <v>31</v>
      </c>
      <c r="M6228">
        <v>123625771</v>
      </c>
      <c r="N6228" s="1" t="s">
        <v>1627</v>
      </c>
      <c r="O6228" s="1" t="s">
        <v>54</v>
      </c>
      <c r="P6228">
        <v>53053070205</v>
      </c>
      <c r="Q6228">
        <v>14</v>
      </c>
      <c r="R6228" s="1" t="s">
        <v>18921</v>
      </c>
    </row>
    <row r="6229" spans="1:18">
      <c r="A6229" s="1" t="s">
        <v>7031</v>
      </c>
      <c r="B6229" s="1" t="s">
        <v>31</v>
      </c>
      <c r="C6229" s="1" t="s">
        <v>111</v>
      </c>
      <c r="D6229" s="1" t="s">
        <v>18</v>
      </c>
      <c r="E6229">
        <v>98011</v>
      </c>
      <c r="F6229">
        <v>2026</v>
      </c>
      <c r="G6229" s="1" t="s">
        <v>18923</v>
      </c>
      <c r="H6229" s="1" t="s">
        <v>242</v>
      </c>
      <c r="I6229" s="1" t="s">
        <v>27</v>
      </c>
      <c r="J6229" s="1" t="s">
        <v>81</v>
      </c>
      <c r="K6229">
        <v>0</v>
      </c>
      <c r="L6229">
        <v>1</v>
      </c>
      <c r="M6229">
        <v>286899301</v>
      </c>
      <c r="N6229" s="1" t="s">
        <v>112</v>
      </c>
      <c r="O6229" s="1" t="s">
        <v>54</v>
      </c>
      <c r="P6229">
        <v>53033021804</v>
      </c>
      <c r="Q6229">
        <v>0</v>
      </c>
      <c r="R6229" s="1" t="s">
        <v>18921</v>
      </c>
    </row>
    <row r="6230" spans="1:18">
      <c r="A6230" s="1" t="s">
        <v>7032</v>
      </c>
      <c r="B6230" s="1" t="s">
        <v>718</v>
      </c>
      <c r="C6230" s="1" t="s">
        <v>719</v>
      </c>
      <c r="D6230" s="1" t="s">
        <v>18</v>
      </c>
      <c r="E6230">
        <v>98682</v>
      </c>
      <c r="F6230">
        <v>2023</v>
      </c>
      <c r="G6230" s="1" t="s">
        <v>1000</v>
      </c>
      <c r="H6230" s="1" t="s">
        <v>3239</v>
      </c>
      <c r="I6230" s="1" t="s">
        <v>20</v>
      </c>
      <c r="J6230" s="1" t="s">
        <v>67</v>
      </c>
      <c r="K6230">
        <v>28</v>
      </c>
      <c r="L6230">
        <v>17</v>
      </c>
      <c r="M6230">
        <v>245799102</v>
      </c>
      <c r="N6230" s="1" t="s">
        <v>720</v>
      </c>
      <c r="O6230" s="1" t="s">
        <v>721</v>
      </c>
      <c r="P6230">
        <v>53011040713</v>
      </c>
      <c r="Q6230">
        <v>3</v>
      </c>
      <c r="R6230" s="1" t="s">
        <v>18919</v>
      </c>
    </row>
    <row r="6231" spans="1:18">
      <c r="A6231" s="1" t="s">
        <v>7033</v>
      </c>
      <c r="B6231" s="1" t="s">
        <v>25</v>
      </c>
      <c r="C6231" s="1" t="s">
        <v>25</v>
      </c>
      <c r="D6231" s="1" t="s">
        <v>18</v>
      </c>
      <c r="E6231">
        <v>98908</v>
      </c>
      <c r="F6231">
        <v>2019</v>
      </c>
      <c r="G6231" s="1" t="s">
        <v>18941</v>
      </c>
      <c r="H6231" s="1" t="s">
        <v>649</v>
      </c>
      <c r="I6231" s="1" t="s">
        <v>20</v>
      </c>
      <c r="J6231" s="1" t="s">
        <v>67</v>
      </c>
      <c r="K6231">
        <v>17</v>
      </c>
      <c r="L6231">
        <v>14</v>
      </c>
      <c r="M6231">
        <v>274959639</v>
      </c>
      <c r="N6231" s="1" t="s">
        <v>41</v>
      </c>
      <c r="O6231" s="1" t="s">
        <v>29</v>
      </c>
      <c r="P6231">
        <v>53077000904</v>
      </c>
      <c r="Q6231">
        <v>7</v>
      </c>
      <c r="R6231" s="1" t="s">
        <v>18919</v>
      </c>
    </row>
    <row r="6232" spans="1:18">
      <c r="A6232" s="1" t="s">
        <v>7034</v>
      </c>
      <c r="B6232" s="1" t="s">
        <v>31</v>
      </c>
      <c r="C6232" s="1" t="s">
        <v>51</v>
      </c>
      <c r="D6232" s="1" t="s">
        <v>18</v>
      </c>
      <c r="E6232">
        <v>98166</v>
      </c>
      <c r="F6232">
        <v>2022</v>
      </c>
      <c r="G6232" s="1" t="s">
        <v>18935</v>
      </c>
      <c r="H6232" s="1" t="s">
        <v>277</v>
      </c>
      <c r="I6232" s="1" t="s">
        <v>27</v>
      </c>
      <c r="J6232" s="1" t="s">
        <v>81</v>
      </c>
      <c r="K6232">
        <v>0</v>
      </c>
      <c r="L6232">
        <v>34</v>
      </c>
      <c r="M6232">
        <v>186132831</v>
      </c>
      <c r="N6232" s="1" t="s">
        <v>53</v>
      </c>
      <c r="O6232" s="1" t="s">
        <v>54</v>
      </c>
      <c r="P6232">
        <v>53033027901</v>
      </c>
      <c r="Q6232">
        <v>4</v>
      </c>
      <c r="R6232" s="1" t="s">
        <v>18921</v>
      </c>
    </row>
    <row r="6233" spans="1:18">
      <c r="A6233" s="1" t="s">
        <v>7035</v>
      </c>
      <c r="B6233" s="1" t="s">
        <v>31</v>
      </c>
      <c r="C6233" s="1" t="s">
        <v>32</v>
      </c>
      <c r="D6233" s="1" t="s">
        <v>18</v>
      </c>
      <c r="E6233">
        <v>98115</v>
      </c>
      <c r="F6233">
        <v>2026</v>
      </c>
      <c r="G6233" s="1" t="s">
        <v>18927</v>
      </c>
      <c r="H6233" s="1" t="s">
        <v>607</v>
      </c>
      <c r="I6233" s="1" t="s">
        <v>20</v>
      </c>
      <c r="J6233" s="1" t="s">
        <v>21</v>
      </c>
      <c r="K6233">
        <v>37</v>
      </c>
      <c r="L6233">
        <v>43</v>
      </c>
      <c r="M6233">
        <v>291208095</v>
      </c>
      <c r="N6233" s="1" t="s">
        <v>270</v>
      </c>
      <c r="O6233" s="1" t="s">
        <v>35</v>
      </c>
      <c r="P6233">
        <v>53033002600</v>
      </c>
      <c r="Q6233">
        <v>0</v>
      </c>
      <c r="R6233" s="1" t="s">
        <v>18919</v>
      </c>
    </row>
    <row r="6234" spans="1:18">
      <c r="A6234" s="1" t="s">
        <v>7036</v>
      </c>
      <c r="B6234" s="1" t="s">
        <v>31</v>
      </c>
      <c r="C6234" s="1" t="s">
        <v>87</v>
      </c>
      <c r="D6234" s="1" t="s">
        <v>18</v>
      </c>
      <c r="E6234">
        <v>98004</v>
      </c>
      <c r="F6234">
        <v>2026</v>
      </c>
      <c r="G6234" s="1" t="s">
        <v>18937</v>
      </c>
      <c r="H6234" s="1" t="s">
        <v>395</v>
      </c>
      <c r="I6234" s="1" t="s">
        <v>27</v>
      </c>
      <c r="J6234" s="1" t="s">
        <v>81</v>
      </c>
      <c r="K6234">
        <v>0</v>
      </c>
      <c r="L6234">
        <v>41</v>
      </c>
      <c r="M6234">
        <v>287473000</v>
      </c>
      <c r="N6234" s="1" t="s">
        <v>88</v>
      </c>
      <c r="O6234" s="1" t="s">
        <v>54</v>
      </c>
      <c r="P6234">
        <v>53033023807</v>
      </c>
      <c r="Q6234">
        <v>0</v>
      </c>
      <c r="R6234" s="1" t="s">
        <v>18921</v>
      </c>
    </row>
    <row r="6235" spans="1:18">
      <c r="A6235" s="1" t="s">
        <v>7037</v>
      </c>
      <c r="B6235" s="1" t="s">
        <v>31</v>
      </c>
      <c r="C6235" s="1" t="s">
        <v>32</v>
      </c>
      <c r="D6235" s="1" t="s">
        <v>18</v>
      </c>
      <c r="E6235">
        <v>98108</v>
      </c>
      <c r="F6235">
        <v>2026</v>
      </c>
      <c r="G6235" s="1" t="s">
        <v>18937</v>
      </c>
      <c r="H6235" s="1" t="s">
        <v>395</v>
      </c>
      <c r="I6235" s="1" t="s">
        <v>27</v>
      </c>
      <c r="J6235" s="1" t="s">
        <v>81</v>
      </c>
      <c r="K6235">
        <v>0</v>
      </c>
      <c r="L6235">
        <v>11</v>
      </c>
      <c r="M6235">
        <v>292330468</v>
      </c>
      <c r="N6235" s="1" t="s">
        <v>361</v>
      </c>
      <c r="O6235" s="1" t="s">
        <v>35</v>
      </c>
      <c r="P6235">
        <v>53033011002</v>
      </c>
      <c r="Q6235">
        <v>0</v>
      </c>
      <c r="R6235" s="1" t="s">
        <v>18921</v>
      </c>
    </row>
    <row r="6236" spans="1:18">
      <c r="A6236" s="1" t="s">
        <v>7038</v>
      </c>
      <c r="B6236" s="1" t="s">
        <v>31</v>
      </c>
      <c r="C6236" s="1" t="s">
        <v>32</v>
      </c>
      <c r="D6236" s="1" t="s">
        <v>18</v>
      </c>
      <c r="E6236">
        <v>98112</v>
      </c>
      <c r="F6236">
        <v>2021</v>
      </c>
      <c r="G6236" s="1" t="s">
        <v>18929</v>
      </c>
      <c r="H6236" s="1" t="s">
        <v>136</v>
      </c>
      <c r="I6236" s="1" t="s">
        <v>20</v>
      </c>
      <c r="J6236" s="1" t="s">
        <v>67</v>
      </c>
      <c r="K6236">
        <v>25</v>
      </c>
      <c r="L6236">
        <v>43</v>
      </c>
      <c r="M6236">
        <v>185445466</v>
      </c>
      <c r="N6236" s="1" t="s">
        <v>34</v>
      </c>
      <c r="O6236" s="1" t="s">
        <v>35</v>
      </c>
      <c r="P6236">
        <v>53033006300</v>
      </c>
      <c r="Q6236">
        <v>5</v>
      </c>
      <c r="R6236" s="1" t="s">
        <v>18919</v>
      </c>
    </row>
    <row r="6237" spans="1:18">
      <c r="A6237" s="1" t="s">
        <v>7039</v>
      </c>
      <c r="B6237" s="1" t="s">
        <v>875</v>
      </c>
      <c r="C6237" s="1" t="s">
        <v>1062</v>
      </c>
      <c r="D6237" s="1" t="s">
        <v>18</v>
      </c>
      <c r="E6237">
        <v>98626</v>
      </c>
      <c r="F6237">
        <v>2021</v>
      </c>
      <c r="G6237" s="1" t="s">
        <v>17901</v>
      </c>
      <c r="H6237" s="1" t="s">
        <v>161</v>
      </c>
      <c r="I6237" s="1" t="s">
        <v>27</v>
      </c>
      <c r="J6237" s="1" t="s">
        <v>81</v>
      </c>
      <c r="K6237">
        <v>0</v>
      </c>
      <c r="L6237">
        <v>20</v>
      </c>
      <c r="M6237">
        <v>177621699</v>
      </c>
      <c r="N6237" s="1" t="s">
        <v>1063</v>
      </c>
      <c r="O6237" s="1" t="s">
        <v>878</v>
      </c>
      <c r="P6237">
        <v>53015001700</v>
      </c>
      <c r="Q6237">
        <v>5</v>
      </c>
      <c r="R6237" s="1" t="s">
        <v>18921</v>
      </c>
    </row>
    <row r="6238" spans="1:18">
      <c r="A6238" s="1" t="s">
        <v>7040</v>
      </c>
      <c r="B6238" s="1" t="s">
        <v>31</v>
      </c>
      <c r="C6238" s="1" t="s">
        <v>87</v>
      </c>
      <c r="D6238" s="1" t="s">
        <v>18</v>
      </c>
      <c r="E6238">
        <v>98004</v>
      </c>
      <c r="F6238">
        <v>2022</v>
      </c>
      <c r="G6238" s="1" t="s">
        <v>18920</v>
      </c>
      <c r="H6238" s="1" t="s">
        <v>39</v>
      </c>
      <c r="I6238" s="1" t="s">
        <v>27</v>
      </c>
      <c r="J6238" s="1" t="s">
        <v>81</v>
      </c>
      <c r="K6238">
        <v>0</v>
      </c>
      <c r="L6238">
        <v>41</v>
      </c>
      <c r="M6238">
        <v>219308827</v>
      </c>
      <c r="N6238" s="1" t="s">
        <v>88</v>
      </c>
      <c r="O6238" s="1" t="s">
        <v>54</v>
      </c>
      <c r="P6238">
        <v>53033023901</v>
      </c>
      <c r="Q6238">
        <v>4</v>
      </c>
      <c r="R6238" s="1" t="s">
        <v>18921</v>
      </c>
    </row>
    <row r="6239" spans="1:18">
      <c r="A6239" s="1" t="s">
        <v>7041</v>
      </c>
      <c r="B6239" s="1" t="s">
        <v>718</v>
      </c>
      <c r="C6239" s="1" t="s">
        <v>1115</v>
      </c>
      <c r="D6239" s="1" t="s">
        <v>18</v>
      </c>
      <c r="E6239">
        <v>98642</v>
      </c>
      <c r="F6239">
        <v>2023</v>
      </c>
      <c r="G6239" s="1" t="s">
        <v>18945</v>
      </c>
      <c r="H6239" s="1" t="s">
        <v>1574</v>
      </c>
      <c r="I6239" s="1" t="s">
        <v>27</v>
      </c>
      <c r="J6239" s="1" t="s">
        <v>81</v>
      </c>
      <c r="K6239">
        <v>0</v>
      </c>
      <c r="L6239">
        <v>18</v>
      </c>
      <c r="M6239">
        <v>230290651</v>
      </c>
      <c r="N6239" s="1" t="s">
        <v>1116</v>
      </c>
      <c r="O6239" s="1" t="s">
        <v>721</v>
      </c>
      <c r="P6239">
        <v>53011040303</v>
      </c>
      <c r="Q6239">
        <v>3</v>
      </c>
      <c r="R6239" s="1" t="s">
        <v>18921</v>
      </c>
    </row>
    <row r="6240" spans="1:18">
      <c r="A6240" s="1" t="s">
        <v>7042</v>
      </c>
      <c r="B6240" s="1" t="s">
        <v>31</v>
      </c>
      <c r="C6240" s="1" t="s">
        <v>87</v>
      </c>
      <c r="D6240" s="1" t="s">
        <v>18</v>
      </c>
      <c r="E6240">
        <v>98004</v>
      </c>
      <c r="F6240">
        <v>2026</v>
      </c>
      <c r="G6240" s="1" t="s">
        <v>18947</v>
      </c>
      <c r="H6240" s="1" t="s">
        <v>929</v>
      </c>
      <c r="I6240" s="1" t="s">
        <v>27</v>
      </c>
      <c r="J6240" s="1" t="s">
        <v>81</v>
      </c>
      <c r="K6240">
        <v>0</v>
      </c>
      <c r="L6240">
        <v>41</v>
      </c>
      <c r="M6240">
        <v>291520001</v>
      </c>
      <c r="N6240" s="1" t="s">
        <v>88</v>
      </c>
      <c r="O6240" s="1" t="s">
        <v>54</v>
      </c>
      <c r="P6240">
        <v>53033023801</v>
      </c>
      <c r="Q6240">
        <v>0</v>
      </c>
      <c r="R6240" s="1" t="s">
        <v>18921</v>
      </c>
    </row>
    <row r="6241" spans="1:18">
      <c r="A6241" s="1" t="s">
        <v>7043</v>
      </c>
      <c r="B6241" s="1" t="s">
        <v>31</v>
      </c>
      <c r="C6241" s="1" t="s">
        <v>62</v>
      </c>
      <c r="D6241" s="1" t="s">
        <v>18</v>
      </c>
      <c r="E6241">
        <v>98033</v>
      </c>
      <c r="F6241">
        <v>2025</v>
      </c>
      <c r="G6241" s="1" t="s">
        <v>18941</v>
      </c>
      <c r="H6241" s="1" t="s">
        <v>760</v>
      </c>
      <c r="I6241" s="1" t="s">
        <v>27</v>
      </c>
      <c r="J6241" s="1" t="s">
        <v>81</v>
      </c>
      <c r="K6241">
        <v>0</v>
      </c>
      <c r="L6241">
        <v>48</v>
      </c>
      <c r="M6241">
        <v>280719673</v>
      </c>
      <c r="N6241" s="1" t="s">
        <v>64</v>
      </c>
      <c r="O6241" s="1" t="s">
        <v>54</v>
      </c>
      <c r="P6241">
        <v>53033022604</v>
      </c>
      <c r="Q6241">
        <v>1</v>
      </c>
      <c r="R6241" s="1" t="s">
        <v>18921</v>
      </c>
    </row>
    <row r="6242" spans="1:18">
      <c r="A6242" s="1" t="s">
        <v>7044</v>
      </c>
      <c r="B6242" s="1" t="s">
        <v>31</v>
      </c>
      <c r="C6242" s="1" t="s">
        <v>87</v>
      </c>
      <c r="D6242" s="1" t="s">
        <v>18</v>
      </c>
      <c r="E6242">
        <v>98008</v>
      </c>
      <c r="F6242">
        <v>2022</v>
      </c>
      <c r="G6242" s="1" t="s">
        <v>18945</v>
      </c>
      <c r="H6242" s="1" t="s">
        <v>1655</v>
      </c>
      <c r="I6242" s="1" t="s">
        <v>27</v>
      </c>
      <c r="J6242" s="1" t="s">
        <v>81</v>
      </c>
      <c r="K6242">
        <v>0</v>
      </c>
      <c r="L6242">
        <v>48</v>
      </c>
      <c r="M6242">
        <v>291783985</v>
      </c>
      <c r="N6242" s="1" t="s">
        <v>783</v>
      </c>
      <c r="O6242" s="1" t="s">
        <v>54</v>
      </c>
      <c r="P6242">
        <v>53033023100</v>
      </c>
      <c r="Q6242">
        <v>4</v>
      </c>
      <c r="R6242" s="1" t="s">
        <v>18921</v>
      </c>
    </row>
    <row r="6243" spans="1:18">
      <c r="A6243" s="1" t="s">
        <v>7045</v>
      </c>
      <c r="B6243" s="1" t="s">
        <v>31</v>
      </c>
      <c r="C6243" s="1" t="s">
        <v>62</v>
      </c>
      <c r="D6243" s="1" t="s">
        <v>18</v>
      </c>
      <c r="E6243">
        <v>98034</v>
      </c>
      <c r="F6243">
        <v>2024</v>
      </c>
      <c r="G6243" s="1" t="s">
        <v>18925</v>
      </c>
      <c r="H6243" s="1" t="s">
        <v>801</v>
      </c>
      <c r="I6243" s="1" t="s">
        <v>27</v>
      </c>
      <c r="J6243" s="1" t="s">
        <v>81</v>
      </c>
      <c r="K6243">
        <v>0</v>
      </c>
      <c r="L6243">
        <v>1</v>
      </c>
      <c r="M6243">
        <v>288108068</v>
      </c>
      <c r="N6243" s="1" t="s">
        <v>734</v>
      </c>
      <c r="O6243" s="1" t="s">
        <v>54</v>
      </c>
      <c r="P6243">
        <v>53033022204</v>
      </c>
      <c r="Q6243">
        <v>2</v>
      </c>
      <c r="R6243" s="1" t="s">
        <v>18921</v>
      </c>
    </row>
    <row r="6244" spans="1:18">
      <c r="A6244" s="1" t="s">
        <v>7046</v>
      </c>
      <c r="B6244" s="1" t="s">
        <v>718</v>
      </c>
      <c r="C6244" s="1" t="s">
        <v>719</v>
      </c>
      <c r="D6244" s="1" t="s">
        <v>18</v>
      </c>
      <c r="E6244">
        <v>98684</v>
      </c>
      <c r="F6244">
        <v>2024</v>
      </c>
      <c r="G6244" s="1" t="s">
        <v>18947</v>
      </c>
      <c r="H6244" s="1" t="s">
        <v>849</v>
      </c>
      <c r="I6244" s="1" t="s">
        <v>27</v>
      </c>
      <c r="J6244" s="1" t="s">
        <v>81</v>
      </c>
      <c r="K6244">
        <v>0</v>
      </c>
      <c r="L6244">
        <v>17</v>
      </c>
      <c r="M6244">
        <v>267753867</v>
      </c>
      <c r="N6244" s="1" t="s">
        <v>830</v>
      </c>
      <c r="O6244" s="1" t="s">
        <v>721</v>
      </c>
      <c r="P6244">
        <v>53011041337</v>
      </c>
      <c r="Q6244">
        <v>2</v>
      </c>
      <c r="R6244" s="1" t="s">
        <v>18921</v>
      </c>
    </row>
    <row r="6245" spans="1:18">
      <c r="A6245" s="1" t="s">
        <v>7047</v>
      </c>
      <c r="B6245" s="1" t="s">
        <v>31</v>
      </c>
      <c r="C6245" s="1" t="s">
        <v>32</v>
      </c>
      <c r="D6245" s="1" t="s">
        <v>18</v>
      </c>
      <c r="E6245">
        <v>98125</v>
      </c>
      <c r="F6245">
        <v>2023</v>
      </c>
      <c r="G6245" s="1" t="s">
        <v>18925</v>
      </c>
      <c r="H6245" s="1" t="s">
        <v>76</v>
      </c>
      <c r="I6245" s="1" t="s">
        <v>27</v>
      </c>
      <c r="J6245" s="1" t="s">
        <v>81</v>
      </c>
      <c r="K6245">
        <v>0</v>
      </c>
      <c r="L6245">
        <v>46</v>
      </c>
      <c r="M6245">
        <v>281882352</v>
      </c>
      <c r="N6245" s="1" t="s">
        <v>769</v>
      </c>
      <c r="O6245" s="1" t="s">
        <v>35</v>
      </c>
      <c r="P6245">
        <v>53033000700</v>
      </c>
      <c r="Q6245">
        <v>3</v>
      </c>
      <c r="R6245" s="1" t="s">
        <v>18921</v>
      </c>
    </row>
    <row r="6246" spans="1:18">
      <c r="A6246" s="1" t="s">
        <v>7048</v>
      </c>
      <c r="B6246" s="1" t="s">
        <v>31</v>
      </c>
      <c r="C6246" s="1" t="s">
        <v>104</v>
      </c>
      <c r="D6246" s="1" t="s">
        <v>18</v>
      </c>
      <c r="E6246">
        <v>98052</v>
      </c>
      <c r="F6246">
        <v>2023</v>
      </c>
      <c r="G6246" s="1" t="s">
        <v>18930</v>
      </c>
      <c r="H6246" s="1" t="s">
        <v>777</v>
      </c>
      <c r="I6246" s="1" t="s">
        <v>20</v>
      </c>
      <c r="J6246" s="1" t="s">
        <v>21</v>
      </c>
      <c r="K6246">
        <v>42</v>
      </c>
      <c r="L6246">
        <v>45</v>
      </c>
      <c r="M6246">
        <v>257476600</v>
      </c>
      <c r="N6246" s="1" t="s">
        <v>105</v>
      </c>
      <c r="O6246" s="1" t="s">
        <v>54</v>
      </c>
      <c r="P6246">
        <v>53033032323</v>
      </c>
      <c r="Q6246">
        <v>3</v>
      </c>
      <c r="R6246" s="1" t="s">
        <v>18919</v>
      </c>
    </row>
    <row r="6247" spans="1:18">
      <c r="A6247" s="1" t="s">
        <v>7049</v>
      </c>
      <c r="B6247" s="1" t="s">
        <v>31</v>
      </c>
      <c r="C6247" s="1" t="s">
        <v>725</v>
      </c>
      <c r="D6247" s="1" t="s">
        <v>18</v>
      </c>
      <c r="E6247">
        <v>98059</v>
      </c>
      <c r="F6247">
        <v>2018</v>
      </c>
      <c r="G6247" s="1" t="s">
        <v>18918</v>
      </c>
      <c r="H6247" s="1" t="s">
        <v>920</v>
      </c>
      <c r="I6247" s="1" t="s">
        <v>20</v>
      </c>
      <c r="J6247" s="1" t="s">
        <v>67</v>
      </c>
      <c r="K6247">
        <v>14</v>
      </c>
      <c r="L6247">
        <v>41</v>
      </c>
      <c r="M6247">
        <v>248908530</v>
      </c>
      <c r="N6247" s="1" t="s">
        <v>145</v>
      </c>
      <c r="O6247" s="1" t="s">
        <v>54</v>
      </c>
      <c r="P6247">
        <v>53033025005</v>
      </c>
      <c r="Q6247">
        <v>8</v>
      </c>
      <c r="R6247" s="1" t="s">
        <v>18919</v>
      </c>
    </row>
    <row r="6248" spans="1:18">
      <c r="A6248" s="1" t="s">
        <v>7050</v>
      </c>
      <c r="B6248" s="1" t="s">
        <v>31</v>
      </c>
      <c r="C6248" s="1" t="s">
        <v>111</v>
      </c>
      <c r="D6248" s="1" t="s">
        <v>18</v>
      </c>
      <c r="E6248">
        <v>98011</v>
      </c>
      <c r="F6248">
        <v>2020</v>
      </c>
      <c r="G6248" s="1" t="s">
        <v>18939</v>
      </c>
      <c r="H6248" s="1" t="s">
        <v>513</v>
      </c>
      <c r="I6248" s="1" t="s">
        <v>27</v>
      </c>
      <c r="J6248" s="1" t="s">
        <v>21</v>
      </c>
      <c r="K6248">
        <v>234</v>
      </c>
      <c r="L6248">
        <v>1</v>
      </c>
      <c r="M6248">
        <v>476349415</v>
      </c>
      <c r="N6248" s="1" t="s">
        <v>112</v>
      </c>
      <c r="O6248" s="1" t="s">
        <v>54</v>
      </c>
      <c r="P6248">
        <v>53033021905</v>
      </c>
      <c r="Q6248">
        <v>6</v>
      </c>
      <c r="R6248" s="1" t="s">
        <v>18921</v>
      </c>
    </row>
    <row r="6249" spans="1:18">
      <c r="A6249" s="1" t="s">
        <v>7051</v>
      </c>
      <c r="B6249" s="1" t="s">
        <v>31</v>
      </c>
      <c r="C6249" s="1" t="s">
        <v>32</v>
      </c>
      <c r="D6249" s="1" t="s">
        <v>18</v>
      </c>
      <c r="E6249">
        <v>98133</v>
      </c>
      <c r="F6249">
        <v>2022</v>
      </c>
      <c r="G6249" s="1" t="s">
        <v>18929</v>
      </c>
      <c r="H6249" s="1" t="s">
        <v>353</v>
      </c>
      <c r="I6249" s="1" t="s">
        <v>20</v>
      </c>
      <c r="J6249" s="1" t="s">
        <v>67</v>
      </c>
      <c r="K6249">
        <v>25</v>
      </c>
      <c r="L6249">
        <v>46</v>
      </c>
      <c r="M6249">
        <v>228630265</v>
      </c>
      <c r="N6249" s="1" t="s">
        <v>142</v>
      </c>
      <c r="O6249" s="1" t="s">
        <v>35</v>
      </c>
      <c r="P6249">
        <v>53033001201</v>
      </c>
      <c r="Q6249">
        <v>4</v>
      </c>
      <c r="R6249" s="1" t="s">
        <v>18919</v>
      </c>
    </row>
    <row r="6250" spans="1:18">
      <c r="A6250" s="1" t="s">
        <v>7052</v>
      </c>
      <c r="B6250" s="1" t="s">
        <v>31</v>
      </c>
      <c r="C6250" s="1" t="s">
        <v>104</v>
      </c>
      <c r="D6250" s="1" t="s">
        <v>18</v>
      </c>
      <c r="E6250">
        <v>98052</v>
      </c>
      <c r="F6250">
        <v>2025</v>
      </c>
      <c r="G6250" s="1" t="s">
        <v>18946</v>
      </c>
      <c r="H6250" s="1" t="s">
        <v>820</v>
      </c>
      <c r="I6250" s="1" t="s">
        <v>27</v>
      </c>
      <c r="J6250" s="1" t="s">
        <v>81</v>
      </c>
      <c r="K6250">
        <v>0</v>
      </c>
      <c r="L6250">
        <v>48</v>
      </c>
      <c r="M6250">
        <v>285170630</v>
      </c>
      <c r="N6250" s="1" t="s">
        <v>105</v>
      </c>
      <c r="O6250" s="1" t="s">
        <v>54</v>
      </c>
      <c r="P6250">
        <v>53033022802</v>
      </c>
      <c r="Q6250">
        <v>1</v>
      </c>
      <c r="R6250" s="1" t="s">
        <v>18921</v>
      </c>
    </row>
    <row r="6251" spans="1:18">
      <c r="A6251" s="1" t="s">
        <v>7053</v>
      </c>
      <c r="B6251" s="1" t="s">
        <v>78</v>
      </c>
      <c r="C6251" s="1" t="s">
        <v>114</v>
      </c>
      <c r="D6251" s="1" t="s">
        <v>18</v>
      </c>
      <c r="E6251">
        <v>98506</v>
      </c>
      <c r="F6251">
        <v>2022</v>
      </c>
      <c r="G6251" s="1" t="s">
        <v>18931</v>
      </c>
      <c r="H6251" s="1" t="s">
        <v>364</v>
      </c>
      <c r="I6251" s="1" t="s">
        <v>27</v>
      </c>
      <c r="J6251" s="1" t="s">
        <v>81</v>
      </c>
      <c r="K6251">
        <v>0</v>
      </c>
      <c r="L6251">
        <v>22</v>
      </c>
      <c r="M6251">
        <v>179566733</v>
      </c>
      <c r="N6251" s="1" t="s">
        <v>251</v>
      </c>
      <c r="O6251" s="1" t="s">
        <v>23</v>
      </c>
      <c r="P6251">
        <v>53067012100</v>
      </c>
      <c r="Q6251">
        <v>4</v>
      </c>
      <c r="R6251" s="1" t="s">
        <v>18921</v>
      </c>
    </row>
    <row r="6252" spans="1:18">
      <c r="A6252" s="1" t="s">
        <v>7054</v>
      </c>
      <c r="B6252" s="1" t="s">
        <v>718</v>
      </c>
      <c r="C6252" s="1" t="s">
        <v>808</v>
      </c>
      <c r="D6252" s="1" t="s">
        <v>18</v>
      </c>
      <c r="E6252">
        <v>98607</v>
      </c>
      <c r="F6252">
        <v>2022</v>
      </c>
      <c r="G6252" s="1" t="s">
        <v>18931</v>
      </c>
      <c r="H6252" s="1" t="s">
        <v>455</v>
      </c>
      <c r="I6252" s="1" t="s">
        <v>20</v>
      </c>
      <c r="J6252" s="1" t="s">
        <v>21</v>
      </c>
      <c r="K6252">
        <v>35</v>
      </c>
      <c r="L6252">
        <v>18</v>
      </c>
      <c r="M6252">
        <v>216943947</v>
      </c>
      <c r="N6252" s="1" t="s">
        <v>809</v>
      </c>
      <c r="O6252" s="1" t="s">
        <v>721</v>
      </c>
      <c r="P6252">
        <v>53011041325</v>
      </c>
      <c r="Q6252">
        <v>4</v>
      </c>
      <c r="R6252" s="1" t="s">
        <v>18919</v>
      </c>
    </row>
    <row r="6253" spans="1:18">
      <c r="A6253" s="1" t="s">
        <v>7055</v>
      </c>
      <c r="B6253" s="1" t="s">
        <v>31</v>
      </c>
      <c r="C6253" s="1" t="s">
        <v>32</v>
      </c>
      <c r="D6253" s="1" t="s">
        <v>18</v>
      </c>
      <c r="E6253">
        <v>98103</v>
      </c>
      <c r="F6253">
        <v>2023</v>
      </c>
      <c r="G6253" s="1" t="s">
        <v>18923</v>
      </c>
      <c r="H6253" s="1" t="s">
        <v>139</v>
      </c>
      <c r="I6253" s="1" t="s">
        <v>20</v>
      </c>
      <c r="J6253" s="1" t="s">
        <v>21</v>
      </c>
      <c r="K6253">
        <v>33</v>
      </c>
      <c r="L6253">
        <v>46</v>
      </c>
      <c r="M6253">
        <v>278432976</v>
      </c>
      <c r="N6253" s="1" t="s">
        <v>263</v>
      </c>
      <c r="O6253" s="1" t="s">
        <v>35</v>
      </c>
      <c r="P6253">
        <v>53033001800</v>
      </c>
      <c r="Q6253">
        <v>3</v>
      </c>
      <c r="R6253" s="1" t="s">
        <v>18919</v>
      </c>
    </row>
    <row r="6254" spans="1:18">
      <c r="A6254" s="1" t="s">
        <v>7056</v>
      </c>
      <c r="B6254" s="1" t="s">
        <v>31</v>
      </c>
      <c r="C6254" s="1" t="s">
        <v>32</v>
      </c>
      <c r="D6254" s="1" t="s">
        <v>18</v>
      </c>
      <c r="E6254">
        <v>98146</v>
      </c>
      <c r="F6254">
        <v>2017</v>
      </c>
      <c r="G6254" s="1" t="s">
        <v>18925</v>
      </c>
      <c r="H6254" s="1" t="s">
        <v>76</v>
      </c>
      <c r="I6254" s="1" t="s">
        <v>27</v>
      </c>
      <c r="J6254" s="1" t="s">
        <v>21</v>
      </c>
      <c r="K6254">
        <v>107</v>
      </c>
      <c r="L6254">
        <v>34</v>
      </c>
      <c r="M6254">
        <v>125937444</v>
      </c>
      <c r="N6254" s="1" t="s">
        <v>740</v>
      </c>
      <c r="O6254" s="1" t="s">
        <v>35</v>
      </c>
      <c r="P6254">
        <v>53033012000</v>
      </c>
      <c r="Q6254">
        <v>9</v>
      </c>
      <c r="R6254" s="1" t="s">
        <v>18921</v>
      </c>
    </row>
    <row r="6255" spans="1:18">
      <c r="A6255" s="1" t="s">
        <v>7057</v>
      </c>
      <c r="B6255" s="1" t="s">
        <v>388</v>
      </c>
      <c r="C6255" s="1" t="s">
        <v>389</v>
      </c>
      <c r="D6255" s="1" t="s">
        <v>18</v>
      </c>
      <c r="E6255">
        <v>99114</v>
      </c>
      <c r="F6255">
        <v>2017</v>
      </c>
      <c r="G6255" s="1" t="s">
        <v>18918</v>
      </c>
      <c r="H6255" s="1" t="s">
        <v>19</v>
      </c>
      <c r="I6255" s="1" t="s">
        <v>20</v>
      </c>
      <c r="J6255" s="1" t="s">
        <v>67</v>
      </c>
      <c r="K6255">
        <v>14</v>
      </c>
      <c r="L6255">
        <v>7</v>
      </c>
      <c r="M6255">
        <v>130303169</v>
      </c>
      <c r="N6255" s="1" t="s">
        <v>390</v>
      </c>
      <c r="O6255" s="1" t="s">
        <v>391</v>
      </c>
      <c r="P6255">
        <v>53065950500</v>
      </c>
      <c r="Q6255">
        <v>9</v>
      </c>
      <c r="R6255" s="1" t="s">
        <v>18919</v>
      </c>
    </row>
    <row r="6256" spans="1:18">
      <c r="A6256" s="1" t="s">
        <v>7058</v>
      </c>
      <c r="B6256" s="1" t="s">
        <v>31</v>
      </c>
      <c r="C6256" s="1" t="s">
        <v>32</v>
      </c>
      <c r="D6256" s="1" t="s">
        <v>18</v>
      </c>
      <c r="E6256">
        <v>98115</v>
      </c>
      <c r="F6256">
        <v>2026</v>
      </c>
      <c r="G6256" s="1" t="s">
        <v>18918</v>
      </c>
      <c r="H6256" s="1" t="s">
        <v>2127</v>
      </c>
      <c r="I6256" s="1" t="s">
        <v>20</v>
      </c>
      <c r="J6256" s="1" t="s">
        <v>21</v>
      </c>
      <c r="K6256">
        <v>33</v>
      </c>
      <c r="L6256">
        <v>46</v>
      </c>
      <c r="M6256">
        <v>291237600</v>
      </c>
      <c r="N6256" s="1" t="s">
        <v>270</v>
      </c>
      <c r="O6256" s="1" t="s">
        <v>35</v>
      </c>
      <c r="P6256">
        <v>53033002000</v>
      </c>
      <c r="Q6256">
        <v>0</v>
      </c>
      <c r="R6256" s="1" t="s">
        <v>18919</v>
      </c>
    </row>
    <row r="6257" spans="1:18">
      <c r="A6257" s="1" t="s">
        <v>7059</v>
      </c>
      <c r="B6257" s="1" t="s">
        <v>31</v>
      </c>
      <c r="C6257" s="1" t="s">
        <v>32</v>
      </c>
      <c r="D6257" s="1" t="s">
        <v>18</v>
      </c>
      <c r="E6257">
        <v>98112</v>
      </c>
      <c r="F6257">
        <v>2024</v>
      </c>
      <c r="G6257" s="1" t="s">
        <v>18931</v>
      </c>
      <c r="H6257" s="1" t="s">
        <v>455</v>
      </c>
      <c r="I6257" s="1" t="s">
        <v>20</v>
      </c>
      <c r="J6257" s="1" t="s">
        <v>21</v>
      </c>
      <c r="K6257">
        <v>35</v>
      </c>
      <c r="L6257">
        <v>43</v>
      </c>
      <c r="M6257">
        <v>272309614</v>
      </c>
      <c r="N6257" s="1" t="s">
        <v>34</v>
      </c>
      <c r="O6257" s="1" t="s">
        <v>35</v>
      </c>
      <c r="P6257">
        <v>53033006300</v>
      </c>
      <c r="Q6257">
        <v>2</v>
      </c>
      <c r="R6257" s="1" t="s">
        <v>18919</v>
      </c>
    </row>
    <row r="6258" spans="1:18">
      <c r="A6258" s="1" t="s">
        <v>7060</v>
      </c>
      <c r="B6258" s="1" t="s">
        <v>78</v>
      </c>
      <c r="C6258" s="1" t="s">
        <v>129</v>
      </c>
      <c r="D6258" s="1" t="s">
        <v>18</v>
      </c>
      <c r="E6258">
        <v>98503</v>
      </c>
      <c r="F6258">
        <v>2026</v>
      </c>
      <c r="G6258" s="1" t="s">
        <v>18946</v>
      </c>
      <c r="H6258" s="1" t="s">
        <v>820</v>
      </c>
      <c r="I6258" s="1" t="s">
        <v>27</v>
      </c>
      <c r="J6258" s="1" t="s">
        <v>81</v>
      </c>
      <c r="K6258">
        <v>0</v>
      </c>
      <c r="L6258">
        <v>22</v>
      </c>
      <c r="M6258">
        <v>292286102</v>
      </c>
      <c r="N6258" s="1" t="s">
        <v>130</v>
      </c>
      <c r="O6258" s="1" t="s">
        <v>23</v>
      </c>
      <c r="P6258">
        <v>53067011626</v>
      </c>
      <c r="Q6258">
        <v>0</v>
      </c>
      <c r="R6258" s="1" t="s">
        <v>18921</v>
      </c>
    </row>
    <row r="6259" spans="1:18">
      <c r="A6259" s="1" t="s">
        <v>7061</v>
      </c>
      <c r="B6259" s="1" t="s">
        <v>31</v>
      </c>
      <c r="C6259" s="1" t="s">
        <v>87</v>
      </c>
      <c r="D6259" s="1" t="s">
        <v>18</v>
      </c>
      <c r="E6259">
        <v>98007</v>
      </c>
      <c r="F6259">
        <v>2021</v>
      </c>
      <c r="G6259" s="1" t="s">
        <v>18920</v>
      </c>
      <c r="H6259" s="1" t="s">
        <v>52</v>
      </c>
      <c r="I6259" s="1" t="s">
        <v>27</v>
      </c>
      <c r="J6259" s="1" t="s">
        <v>81</v>
      </c>
      <c r="K6259">
        <v>0</v>
      </c>
      <c r="L6259">
        <v>48</v>
      </c>
      <c r="M6259">
        <v>291268967</v>
      </c>
      <c r="N6259" s="1" t="s">
        <v>901</v>
      </c>
      <c r="O6259" s="1" t="s">
        <v>54</v>
      </c>
      <c r="P6259">
        <v>53033023201</v>
      </c>
      <c r="Q6259">
        <v>5</v>
      </c>
      <c r="R6259" s="1" t="s">
        <v>18921</v>
      </c>
    </row>
    <row r="6260" spans="1:18">
      <c r="A6260" s="1" t="s">
        <v>7062</v>
      </c>
      <c r="B6260" s="1" t="s">
        <v>718</v>
      </c>
      <c r="C6260" s="1" t="s">
        <v>719</v>
      </c>
      <c r="D6260" s="1" t="s">
        <v>18</v>
      </c>
      <c r="E6260">
        <v>98660</v>
      </c>
      <c r="F6260">
        <v>2024</v>
      </c>
      <c r="G6260" s="1" t="s">
        <v>17901</v>
      </c>
      <c r="H6260" s="1" t="s">
        <v>419</v>
      </c>
      <c r="I6260" s="1" t="s">
        <v>27</v>
      </c>
      <c r="J6260" s="1" t="s">
        <v>81</v>
      </c>
      <c r="K6260">
        <v>0</v>
      </c>
      <c r="L6260">
        <v>49</v>
      </c>
      <c r="M6260">
        <v>271690051</v>
      </c>
      <c r="N6260" s="1" t="s">
        <v>1055</v>
      </c>
      <c r="O6260" s="1" t="s">
        <v>721</v>
      </c>
      <c r="P6260">
        <v>53011042400</v>
      </c>
      <c r="Q6260">
        <v>2</v>
      </c>
      <c r="R6260" s="1" t="s">
        <v>18921</v>
      </c>
    </row>
    <row r="6261" spans="1:18">
      <c r="A6261" s="1" t="s">
        <v>7063</v>
      </c>
      <c r="B6261" s="1" t="s">
        <v>78</v>
      </c>
      <c r="C6261" s="1" t="s">
        <v>152</v>
      </c>
      <c r="D6261" s="1" t="s">
        <v>18</v>
      </c>
      <c r="E6261">
        <v>98597</v>
      </c>
      <c r="F6261">
        <v>2022</v>
      </c>
      <c r="G6261" s="1" t="s">
        <v>18923</v>
      </c>
      <c r="H6261" s="1" t="s">
        <v>305</v>
      </c>
      <c r="I6261" s="1" t="s">
        <v>20</v>
      </c>
      <c r="J6261" s="1" t="s">
        <v>21</v>
      </c>
      <c r="K6261">
        <v>32</v>
      </c>
      <c r="L6261">
        <v>2</v>
      </c>
      <c r="M6261">
        <v>220322336</v>
      </c>
      <c r="N6261" s="1" t="s">
        <v>154</v>
      </c>
      <c r="O6261" s="1" t="s">
        <v>23</v>
      </c>
      <c r="P6261">
        <v>53067012531</v>
      </c>
      <c r="Q6261">
        <v>4</v>
      </c>
      <c r="R6261" s="1" t="s">
        <v>18919</v>
      </c>
    </row>
    <row r="6262" spans="1:18">
      <c r="A6262" s="1" t="s">
        <v>7064</v>
      </c>
      <c r="B6262" s="1" t="s">
        <v>31</v>
      </c>
      <c r="C6262" s="1" t="s">
        <v>104</v>
      </c>
      <c r="D6262" s="1" t="s">
        <v>18</v>
      </c>
      <c r="E6262">
        <v>98052</v>
      </c>
      <c r="F6262">
        <v>2024</v>
      </c>
      <c r="G6262" s="1" t="s">
        <v>18925</v>
      </c>
      <c r="H6262" s="1" t="s">
        <v>801</v>
      </c>
      <c r="I6262" s="1" t="s">
        <v>27</v>
      </c>
      <c r="J6262" s="1" t="s">
        <v>81</v>
      </c>
      <c r="K6262">
        <v>0</v>
      </c>
      <c r="L6262">
        <v>45</v>
      </c>
      <c r="M6262">
        <v>276605430</v>
      </c>
      <c r="N6262" s="1" t="s">
        <v>105</v>
      </c>
      <c r="O6262" s="1" t="s">
        <v>54</v>
      </c>
      <c r="P6262">
        <v>53033032323</v>
      </c>
      <c r="Q6262">
        <v>2</v>
      </c>
      <c r="R6262" s="1" t="s">
        <v>18921</v>
      </c>
    </row>
    <row r="6263" spans="1:18">
      <c r="A6263" s="1" t="s">
        <v>7065</v>
      </c>
      <c r="B6263" s="1" t="s">
        <v>31</v>
      </c>
      <c r="C6263" s="1" t="s">
        <v>32</v>
      </c>
      <c r="D6263" s="1" t="s">
        <v>18</v>
      </c>
      <c r="E6263">
        <v>98133</v>
      </c>
      <c r="F6263">
        <v>2015</v>
      </c>
      <c r="G6263" s="1" t="s">
        <v>18923</v>
      </c>
      <c r="H6263" s="1" t="s">
        <v>63</v>
      </c>
      <c r="I6263" s="1" t="s">
        <v>27</v>
      </c>
      <c r="J6263" s="1" t="s">
        <v>21</v>
      </c>
      <c r="K6263">
        <v>93</v>
      </c>
      <c r="L6263">
        <v>32</v>
      </c>
      <c r="M6263">
        <v>112890095</v>
      </c>
      <c r="N6263" s="1" t="s">
        <v>142</v>
      </c>
      <c r="O6263" s="1" t="s">
        <v>35</v>
      </c>
      <c r="P6263">
        <v>53033001400</v>
      </c>
      <c r="Q6263">
        <v>11</v>
      </c>
      <c r="R6263" s="1" t="s">
        <v>18921</v>
      </c>
    </row>
    <row r="6264" spans="1:18">
      <c r="A6264" s="1" t="s">
        <v>7066</v>
      </c>
      <c r="B6264" s="1" t="s">
        <v>718</v>
      </c>
      <c r="C6264" s="1" t="s">
        <v>719</v>
      </c>
      <c r="D6264" s="1" t="s">
        <v>18</v>
      </c>
      <c r="E6264">
        <v>98686</v>
      </c>
      <c r="F6264">
        <v>2025</v>
      </c>
      <c r="G6264" s="1" t="s">
        <v>18924</v>
      </c>
      <c r="H6264" s="1" t="s">
        <v>748</v>
      </c>
      <c r="I6264" s="1" t="s">
        <v>27</v>
      </c>
      <c r="J6264" s="1" t="s">
        <v>81</v>
      </c>
      <c r="K6264">
        <v>0</v>
      </c>
      <c r="L6264">
        <v>17</v>
      </c>
      <c r="M6264">
        <v>277616720</v>
      </c>
      <c r="N6264" s="1" t="s">
        <v>977</v>
      </c>
      <c r="O6264" s="1" t="s">
        <v>721</v>
      </c>
      <c r="P6264">
        <v>53011040811</v>
      </c>
      <c r="Q6264">
        <v>1</v>
      </c>
      <c r="R6264" s="1" t="s">
        <v>18921</v>
      </c>
    </row>
    <row r="6265" spans="1:18">
      <c r="A6265" s="1" t="s">
        <v>7067</v>
      </c>
      <c r="B6265" s="1" t="s">
        <v>31</v>
      </c>
      <c r="C6265" s="1" t="s">
        <v>120</v>
      </c>
      <c r="D6265" s="1" t="s">
        <v>18</v>
      </c>
      <c r="E6265">
        <v>98031</v>
      </c>
      <c r="F6265">
        <v>2019</v>
      </c>
      <c r="G6265" s="1" t="s">
        <v>18940</v>
      </c>
      <c r="H6265" s="1" t="s">
        <v>617</v>
      </c>
      <c r="I6265" s="1" t="s">
        <v>27</v>
      </c>
      <c r="J6265" s="1" t="s">
        <v>21</v>
      </c>
      <c r="K6265">
        <v>125</v>
      </c>
      <c r="L6265">
        <v>47</v>
      </c>
      <c r="M6265">
        <v>259131155</v>
      </c>
      <c r="N6265" s="1" t="s">
        <v>273</v>
      </c>
      <c r="O6265" s="1" t="s">
        <v>54</v>
      </c>
      <c r="P6265">
        <v>53033029408</v>
      </c>
      <c r="Q6265">
        <v>7</v>
      </c>
      <c r="R6265" s="1" t="s">
        <v>18921</v>
      </c>
    </row>
    <row r="6266" spans="1:18">
      <c r="A6266" s="1" t="s">
        <v>7068</v>
      </c>
      <c r="B6266" s="1" t="s">
        <v>31</v>
      </c>
      <c r="C6266" s="1" t="s">
        <v>87</v>
      </c>
      <c r="D6266" s="1" t="s">
        <v>18</v>
      </c>
      <c r="E6266">
        <v>98004</v>
      </c>
      <c r="F6266">
        <v>2025</v>
      </c>
      <c r="G6266" s="1" t="s">
        <v>18931</v>
      </c>
      <c r="H6266" s="1" t="s">
        <v>1349</v>
      </c>
      <c r="I6266" s="1" t="s">
        <v>27</v>
      </c>
      <c r="J6266" s="1" t="s">
        <v>81</v>
      </c>
      <c r="K6266">
        <v>0</v>
      </c>
      <c r="L6266">
        <v>48</v>
      </c>
      <c r="M6266">
        <v>285347548</v>
      </c>
      <c r="N6266" s="1" t="s">
        <v>88</v>
      </c>
      <c r="O6266" s="1" t="s">
        <v>54</v>
      </c>
      <c r="P6266">
        <v>53033024001</v>
      </c>
      <c r="Q6266">
        <v>1</v>
      </c>
      <c r="R6266" s="1" t="s">
        <v>18921</v>
      </c>
    </row>
    <row r="6267" spans="1:18">
      <c r="A6267" s="1" t="s">
        <v>7069</v>
      </c>
      <c r="B6267" s="1" t="s">
        <v>31</v>
      </c>
      <c r="C6267" s="1" t="s">
        <v>32</v>
      </c>
      <c r="D6267" s="1" t="s">
        <v>18</v>
      </c>
      <c r="E6267">
        <v>98109</v>
      </c>
      <c r="F6267">
        <v>2022</v>
      </c>
      <c r="G6267" s="1" t="s">
        <v>18951</v>
      </c>
      <c r="H6267" s="1" t="s">
        <v>1099</v>
      </c>
      <c r="I6267" s="1" t="s">
        <v>27</v>
      </c>
      <c r="J6267" s="1" t="s">
        <v>81</v>
      </c>
      <c r="K6267">
        <v>0</v>
      </c>
      <c r="L6267">
        <v>36</v>
      </c>
      <c r="M6267">
        <v>292006137</v>
      </c>
      <c r="N6267" s="1" t="s">
        <v>284</v>
      </c>
      <c r="O6267" s="1" t="s">
        <v>35</v>
      </c>
      <c r="P6267">
        <v>53033006701</v>
      </c>
      <c r="Q6267">
        <v>4</v>
      </c>
      <c r="R6267" s="1" t="s">
        <v>18921</v>
      </c>
    </row>
    <row r="6268" spans="1:18">
      <c r="A6268" s="1" t="s">
        <v>7070</v>
      </c>
      <c r="B6268" s="1" t="s">
        <v>31</v>
      </c>
      <c r="C6268" s="1" t="s">
        <v>752</v>
      </c>
      <c r="D6268" s="1" t="s">
        <v>18</v>
      </c>
      <c r="E6268">
        <v>98023</v>
      </c>
      <c r="F6268">
        <v>2015</v>
      </c>
      <c r="G6268" s="1" t="s">
        <v>18932</v>
      </c>
      <c r="H6268" s="1" t="s">
        <v>183</v>
      </c>
      <c r="I6268" s="1" t="s">
        <v>27</v>
      </c>
      <c r="J6268" s="1" t="s">
        <v>21</v>
      </c>
      <c r="K6268">
        <v>87</v>
      </c>
      <c r="L6268">
        <v>30</v>
      </c>
      <c r="M6268">
        <v>316389692</v>
      </c>
      <c r="N6268" s="1" t="s">
        <v>753</v>
      </c>
      <c r="O6268" s="1" t="s">
        <v>54</v>
      </c>
      <c r="P6268">
        <v>53033030310</v>
      </c>
      <c r="Q6268">
        <v>11</v>
      </c>
      <c r="R6268" s="1" t="s">
        <v>18921</v>
      </c>
    </row>
    <row r="6269" spans="1:18">
      <c r="A6269" s="1" t="s">
        <v>7071</v>
      </c>
      <c r="B6269" s="1" t="s">
        <v>2121</v>
      </c>
      <c r="C6269" s="1" t="s">
        <v>1156</v>
      </c>
      <c r="D6269" s="1" t="s">
        <v>18</v>
      </c>
      <c r="E6269">
        <v>98382</v>
      </c>
      <c r="F6269">
        <v>2025</v>
      </c>
      <c r="G6269" s="1" t="s">
        <v>18937</v>
      </c>
      <c r="H6269" s="1" t="s">
        <v>386</v>
      </c>
      <c r="I6269" s="1" t="s">
        <v>27</v>
      </c>
      <c r="J6269" s="1" t="s">
        <v>81</v>
      </c>
      <c r="K6269">
        <v>0</v>
      </c>
      <c r="L6269">
        <v>24</v>
      </c>
      <c r="M6269">
        <v>281536328</v>
      </c>
      <c r="N6269" s="1" t="s">
        <v>1157</v>
      </c>
      <c r="O6269" s="1" t="s">
        <v>2122</v>
      </c>
      <c r="P6269">
        <v>53009002301</v>
      </c>
      <c r="Q6269">
        <v>1</v>
      </c>
      <c r="R6269" s="1" t="s">
        <v>18921</v>
      </c>
    </row>
    <row r="6270" spans="1:18">
      <c r="A6270" s="1" t="s">
        <v>7072</v>
      </c>
      <c r="B6270" s="1" t="s">
        <v>31</v>
      </c>
      <c r="C6270" s="1" t="s">
        <v>32</v>
      </c>
      <c r="D6270" s="1" t="s">
        <v>18</v>
      </c>
      <c r="E6270">
        <v>98133</v>
      </c>
      <c r="F6270">
        <v>2014</v>
      </c>
      <c r="G6270" s="1" t="s">
        <v>18918</v>
      </c>
      <c r="H6270" s="1" t="s">
        <v>48</v>
      </c>
      <c r="I6270" s="1" t="s">
        <v>20</v>
      </c>
      <c r="J6270" s="1" t="s">
        <v>21</v>
      </c>
      <c r="K6270">
        <v>72</v>
      </c>
      <c r="L6270">
        <v>46</v>
      </c>
      <c r="M6270">
        <v>280772684</v>
      </c>
      <c r="N6270" s="1" t="s">
        <v>142</v>
      </c>
      <c r="O6270" s="1" t="s">
        <v>35</v>
      </c>
      <c r="P6270">
        <v>53033000602</v>
      </c>
      <c r="Q6270">
        <v>12</v>
      </c>
      <c r="R6270" s="1" t="s">
        <v>18919</v>
      </c>
    </row>
    <row r="6271" spans="1:18">
      <c r="A6271" s="1" t="s">
        <v>7073</v>
      </c>
      <c r="B6271" s="1" t="s">
        <v>2121</v>
      </c>
      <c r="C6271" s="1" t="s">
        <v>2303</v>
      </c>
      <c r="D6271" s="1" t="s">
        <v>18</v>
      </c>
      <c r="E6271">
        <v>98362</v>
      </c>
      <c r="F6271">
        <v>2017</v>
      </c>
      <c r="G6271" s="1" t="s">
        <v>18924</v>
      </c>
      <c r="H6271" s="1" t="s">
        <v>72</v>
      </c>
      <c r="I6271" s="1" t="s">
        <v>27</v>
      </c>
      <c r="J6271" s="1" t="s">
        <v>21</v>
      </c>
      <c r="K6271">
        <v>238</v>
      </c>
      <c r="L6271">
        <v>24</v>
      </c>
      <c r="M6271">
        <v>274781580</v>
      </c>
      <c r="N6271" s="1" t="s">
        <v>3477</v>
      </c>
      <c r="O6271" s="1" t="s">
        <v>2122</v>
      </c>
      <c r="P6271">
        <v>53009001400</v>
      </c>
      <c r="Q6271">
        <v>9</v>
      </c>
      <c r="R6271" s="1" t="s">
        <v>18921</v>
      </c>
    </row>
    <row r="6272" spans="1:18">
      <c r="A6272" s="1" t="s">
        <v>7074</v>
      </c>
      <c r="B6272" s="1" t="s">
        <v>31</v>
      </c>
      <c r="C6272" s="1" t="s">
        <v>32</v>
      </c>
      <c r="D6272" s="1" t="s">
        <v>18</v>
      </c>
      <c r="E6272">
        <v>98133</v>
      </c>
      <c r="F6272">
        <v>2024</v>
      </c>
      <c r="G6272" s="1" t="s">
        <v>18926</v>
      </c>
      <c r="H6272" s="1" t="s">
        <v>95</v>
      </c>
      <c r="I6272" s="1" t="s">
        <v>20</v>
      </c>
      <c r="J6272" s="1" t="s">
        <v>67</v>
      </c>
      <c r="K6272">
        <v>26</v>
      </c>
      <c r="L6272">
        <v>46</v>
      </c>
      <c r="M6272">
        <v>278174725</v>
      </c>
      <c r="N6272" s="1" t="s">
        <v>142</v>
      </c>
      <c r="O6272" s="1" t="s">
        <v>35</v>
      </c>
      <c r="P6272">
        <v>53033000602</v>
      </c>
      <c r="Q6272">
        <v>2</v>
      </c>
      <c r="R6272" s="1" t="s">
        <v>18919</v>
      </c>
    </row>
    <row r="6273" spans="1:18">
      <c r="A6273" s="1" t="s">
        <v>7075</v>
      </c>
      <c r="B6273" s="1" t="s">
        <v>31</v>
      </c>
      <c r="C6273" s="1" t="s">
        <v>62</v>
      </c>
      <c r="D6273" s="1" t="s">
        <v>18</v>
      </c>
      <c r="E6273">
        <v>98034</v>
      </c>
      <c r="F6273">
        <v>2023</v>
      </c>
      <c r="G6273" s="1" t="s">
        <v>17901</v>
      </c>
      <c r="H6273" s="1" t="s">
        <v>161</v>
      </c>
      <c r="I6273" s="1" t="s">
        <v>27</v>
      </c>
      <c r="J6273" s="1" t="s">
        <v>81</v>
      </c>
      <c r="K6273">
        <v>0</v>
      </c>
      <c r="L6273">
        <v>45</v>
      </c>
      <c r="M6273">
        <v>251083843</v>
      </c>
      <c r="N6273" s="1" t="s">
        <v>734</v>
      </c>
      <c r="O6273" s="1" t="s">
        <v>54</v>
      </c>
      <c r="P6273">
        <v>53033022003</v>
      </c>
      <c r="Q6273">
        <v>3</v>
      </c>
      <c r="R6273" s="1" t="s">
        <v>18921</v>
      </c>
    </row>
    <row r="6274" spans="1:18">
      <c r="A6274" s="1" t="s">
        <v>7076</v>
      </c>
      <c r="B6274" s="1" t="s">
        <v>31</v>
      </c>
      <c r="C6274" s="1" t="s">
        <v>32</v>
      </c>
      <c r="D6274" s="1" t="s">
        <v>18</v>
      </c>
      <c r="E6274">
        <v>98199</v>
      </c>
      <c r="F6274">
        <v>2026</v>
      </c>
      <c r="G6274" s="1" t="s">
        <v>18947</v>
      </c>
      <c r="H6274" s="1" t="s">
        <v>849</v>
      </c>
      <c r="I6274" s="1" t="s">
        <v>27</v>
      </c>
      <c r="J6274" s="1" t="s">
        <v>81</v>
      </c>
      <c r="K6274">
        <v>0</v>
      </c>
      <c r="L6274">
        <v>36</v>
      </c>
      <c r="M6274">
        <v>288020561</v>
      </c>
      <c r="N6274" s="1" t="s">
        <v>317</v>
      </c>
      <c r="O6274" s="1" t="s">
        <v>35</v>
      </c>
      <c r="P6274">
        <v>53033005803</v>
      </c>
      <c r="Q6274">
        <v>0</v>
      </c>
      <c r="R6274" s="1" t="s">
        <v>18921</v>
      </c>
    </row>
    <row r="6275" spans="1:18">
      <c r="A6275" s="1" t="s">
        <v>7077</v>
      </c>
      <c r="B6275" s="1" t="s">
        <v>37</v>
      </c>
      <c r="C6275" s="1" t="s">
        <v>45</v>
      </c>
      <c r="D6275" s="1" t="s">
        <v>18</v>
      </c>
      <c r="E6275">
        <v>98366</v>
      </c>
      <c r="F6275">
        <v>2024</v>
      </c>
      <c r="G6275" s="1" t="s">
        <v>17901</v>
      </c>
      <c r="H6275" s="1" t="s">
        <v>161</v>
      </c>
      <c r="I6275" s="1" t="s">
        <v>27</v>
      </c>
      <c r="J6275" s="1" t="s">
        <v>81</v>
      </c>
      <c r="K6275">
        <v>0</v>
      </c>
      <c r="L6275">
        <v>26</v>
      </c>
      <c r="M6275">
        <v>284310736</v>
      </c>
      <c r="N6275" s="1" t="s">
        <v>46</v>
      </c>
      <c r="O6275" s="1" t="s">
        <v>23</v>
      </c>
      <c r="P6275">
        <v>53035092200</v>
      </c>
      <c r="Q6275">
        <v>2</v>
      </c>
      <c r="R6275" s="1" t="s">
        <v>18921</v>
      </c>
    </row>
    <row r="6276" spans="1:18">
      <c r="A6276" s="1" t="s">
        <v>7078</v>
      </c>
      <c r="B6276" s="1" t="s">
        <v>31</v>
      </c>
      <c r="C6276" s="1" t="s">
        <v>988</v>
      </c>
      <c r="D6276" s="1" t="s">
        <v>18</v>
      </c>
      <c r="E6276">
        <v>98072</v>
      </c>
      <c r="F6276">
        <v>2016</v>
      </c>
      <c r="G6276" s="1" t="s">
        <v>18924</v>
      </c>
      <c r="H6276" s="1" t="s">
        <v>631</v>
      </c>
      <c r="I6276" s="1" t="s">
        <v>27</v>
      </c>
      <c r="J6276" s="1" t="s">
        <v>21</v>
      </c>
      <c r="K6276">
        <v>82</v>
      </c>
      <c r="L6276">
        <v>45</v>
      </c>
      <c r="M6276">
        <v>108325591</v>
      </c>
      <c r="N6276" s="1" t="s">
        <v>989</v>
      </c>
      <c r="O6276" s="1" t="s">
        <v>54</v>
      </c>
      <c r="P6276">
        <v>53033032319</v>
      </c>
      <c r="Q6276">
        <v>10</v>
      </c>
      <c r="R6276" s="1" t="s">
        <v>18921</v>
      </c>
    </row>
    <row r="6277" spans="1:18">
      <c r="A6277" s="1" t="s">
        <v>7079</v>
      </c>
      <c r="B6277" s="1" t="s">
        <v>31</v>
      </c>
      <c r="C6277" s="1" t="s">
        <v>62</v>
      </c>
      <c r="D6277" s="1" t="s">
        <v>18</v>
      </c>
      <c r="E6277">
        <v>98033</v>
      </c>
      <c r="F6277">
        <v>2022</v>
      </c>
      <c r="G6277" s="1" t="s">
        <v>18923</v>
      </c>
      <c r="H6277" s="1" t="s">
        <v>305</v>
      </c>
      <c r="I6277" s="1" t="s">
        <v>20</v>
      </c>
      <c r="J6277" s="1" t="s">
        <v>21</v>
      </c>
      <c r="K6277">
        <v>32</v>
      </c>
      <c r="L6277">
        <v>48</v>
      </c>
      <c r="M6277">
        <v>179969296</v>
      </c>
      <c r="N6277" s="1" t="s">
        <v>64</v>
      </c>
      <c r="O6277" s="1" t="s">
        <v>54</v>
      </c>
      <c r="P6277">
        <v>53033022702</v>
      </c>
      <c r="Q6277">
        <v>4</v>
      </c>
      <c r="R6277" s="1" t="s">
        <v>18919</v>
      </c>
    </row>
    <row r="6278" spans="1:18">
      <c r="A6278" s="1" t="s">
        <v>7080</v>
      </c>
      <c r="B6278" s="1" t="s">
        <v>31</v>
      </c>
      <c r="C6278" s="1" t="s">
        <v>32</v>
      </c>
      <c r="D6278" s="1" t="s">
        <v>18</v>
      </c>
      <c r="E6278">
        <v>98178</v>
      </c>
      <c r="F6278">
        <v>2025</v>
      </c>
      <c r="G6278" s="1" t="s">
        <v>18930</v>
      </c>
      <c r="H6278" s="1" t="s">
        <v>210</v>
      </c>
      <c r="I6278" s="1" t="s">
        <v>27</v>
      </c>
      <c r="J6278" s="1" t="s">
        <v>81</v>
      </c>
      <c r="K6278">
        <v>0</v>
      </c>
      <c r="L6278">
        <v>37</v>
      </c>
      <c r="M6278">
        <v>282006665</v>
      </c>
      <c r="N6278" s="1" t="s">
        <v>843</v>
      </c>
      <c r="O6278" s="1" t="s">
        <v>35</v>
      </c>
      <c r="P6278">
        <v>53033011902</v>
      </c>
      <c r="Q6278">
        <v>1</v>
      </c>
      <c r="R6278" s="1" t="s">
        <v>18921</v>
      </c>
    </row>
    <row r="6279" spans="1:18">
      <c r="A6279" s="1" t="s">
        <v>7081</v>
      </c>
      <c r="B6279" s="1" t="s">
        <v>31</v>
      </c>
      <c r="C6279" s="1" t="s">
        <v>32</v>
      </c>
      <c r="D6279" s="1" t="s">
        <v>18</v>
      </c>
      <c r="E6279">
        <v>98118</v>
      </c>
      <c r="F6279">
        <v>2019</v>
      </c>
      <c r="G6279" s="1" t="s">
        <v>18923</v>
      </c>
      <c r="H6279" s="1" t="s">
        <v>139</v>
      </c>
      <c r="I6279" s="1" t="s">
        <v>20</v>
      </c>
      <c r="J6279" s="1" t="s">
        <v>67</v>
      </c>
      <c r="K6279">
        <v>26</v>
      </c>
      <c r="L6279">
        <v>37</v>
      </c>
      <c r="M6279">
        <v>273479916</v>
      </c>
      <c r="N6279" s="1" t="s">
        <v>1258</v>
      </c>
      <c r="O6279" s="1" t="s">
        <v>35</v>
      </c>
      <c r="P6279">
        <v>53033011700</v>
      </c>
      <c r="Q6279">
        <v>7</v>
      </c>
      <c r="R6279" s="1" t="s">
        <v>18919</v>
      </c>
    </row>
    <row r="6280" spans="1:18">
      <c r="A6280" s="1" t="s">
        <v>7082</v>
      </c>
      <c r="B6280" s="1" t="s">
        <v>31</v>
      </c>
      <c r="C6280" s="1" t="s">
        <v>87</v>
      </c>
      <c r="D6280" s="1" t="s">
        <v>18</v>
      </c>
      <c r="E6280">
        <v>98005</v>
      </c>
      <c r="F6280">
        <v>2026</v>
      </c>
      <c r="G6280" s="1" t="s">
        <v>18936</v>
      </c>
      <c r="H6280" s="1" t="s">
        <v>605</v>
      </c>
      <c r="I6280" s="1" t="s">
        <v>27</v>
      </c>
      <c r="J6280" s="1" t="s">
        <v>81</v>
      </c>
      <c r="K6280">
        <v>0</v>
      </c>
      <c r="L6280">
        <v>48</v>
      </c>
      <c r="M6280">
        <v>292911699</v>
      </c>
      <c r="N6280" s="1" t="s">
        <v>192</v>
      </c>
      <c r="O6280" s="1" t="s">
        <v>54</v>
      </c>
      <c r="P6280">
        <v>53033023702</v>
      </c>
      <c r="Q6280">
        <v>0</v>
      </c>
      <c r="R6280" s="1" t="s">
        <v>18921</v>
      </c>
    </row>
    <row r="6281" spans="1:18">
      <c r="A6281" s="1" t="s">
        <v>7083</v>
      </c>
      <c r="B6281" s="1" t="s">
        <v>31</v>
      </c>
      <c r="C6281" s="1" t="s">
        <v>111</v>
      </c>
      <c r="D6281" s="1" t="s">
        <v>18</v>
      </c>
      <c r="E6281">
        <v>98011</v>
      </c>
      <c r="F6281">
        <v>2021</v>
      </c>
      <c r="G6281" s="1" t="s">
        <v>18931</v>
      </c>
      <c r="H6281" s="1" t="s">
        <v>364</v>
      </c>
      <c r="I6281" s="1" t="s">
        <v>27</v>
      </c>
      <c r="J6281" s="1" t="s">
        <v>81</v>
      </c>
      <c r="K6281">
        <v>0</v>
      </c>
      <c r="L6281">
        <v>1</v>
      </c>
      <c r="M6281">
        <v>153836574</v>
      </c>
      <c r="N6281" s="1" t="s">
        <v>112</v>
      </c>
      <c r="O6281" s="1" t="s">
        <v>54</v>
      </c>
      <c r="P6281">
        <v>53033022001</v>
      </c>
      <c r="Q6281">
        <v>5</v>
      </c>
      <c r="R6281" s="1" t="s">
        <v>18921</v>
      </c>
    </row>
    <row r="6282" spans="1:18">
      <c r="A6282" s="1" t="s">
        <v>7084</v>
      </c>
      <c r="B6282" s="1" t="s">
        <v>31</v>
      </c>
      <c r="C6282" s="1" t="s">
        <v>725</v>
      </c>
      <c r="D6282" s="1" t="s">
        <v>18</v>
      </c>
      <c r="E6282">
        <v>98059</v>
      </c>
      <c r="F6282">
        <v>2026</v>
      </c>
      <c r="G6282" s="1" t="s">
        <v>18920</v>
      </c>
      <c r="H6282" s="1" t="s">
        <v>43</v>
      </c>
      <c r="I6282" s="1" t="s">
        <v>27</v>
      </c>
      <c r="J6282" s="1" t="s">
        <v>81</v>
      </c>
      <c r="K6282">
        <v>0</v>
      </c>
      <c r="L6282">
        <v>41</v>
      </c>
      <c r="M6282">
        <v>291162427</v>
      </c>
      <c r="N6282" s="1" t="s">
        <v>145</v>
      </c>
      <c r="O6282" s="1" t="s">
        <v>54</v>
      </c>
      <c r="P6282">
        <v>53033025005</v>
      </c>
      <c r="Q6282">
        <v>0</v>
      </c>
      <c r="R6282" s="1" t="s">
        <v>18921</v>
      </c>
    </row>
    <row r="6283" spans="1:18">
      <c r="A6283" s="1" t="s">
        <v>7085</v>
      </c>
      <c r="B6283" s="1" t="s">
        <v>31</v>
      </c>
      <c r="C6283" s="1" t="s">
        <v>725</v>
      </c>
      <c r="D6283" s="1" t="s">
        <v>18</v>
      </c>
      <c r="E6283">
        <v>98056</v>
      </c>
      <c r="F6283">
        <v>2012</v>
      </c>
      <c r="G6283" s="1" t="s">
        <v>18920</v>
      </c>
      <c r="H6283" s="1" t="s">
        <v>52</v>
      </c>
      <c r="I6283" s="1" t="s">
        <v>27</v>
      </c>
      <c r="J6283" s="1" t="s">
        <v>21</v>
      </c>
      <c r="K6283">
        <v>265</v>
      </c>
      <c r="L6283">
        <v>41</v>
      </c>
      <c r="M6283">
        <v>186109808</v>
      </c>
      <c r="N6283" s="1" t="s">
        <v>726</v>
      </c>
      <c r="O6283" s="1" t="s">
        <v>54</v>
      </c>
      <c r="P6283">
        <v>53033024703</v>
      </c>
      <c r="Q6283">
        <v>14</v>
      </c>
      <c r="R6283" s="1" t="s">
        <v>18921</v>
      </c>
    </row>
    <row r="6284" spans="1:18">
      <c r="A6284" s="1" t="s">
        <v>7086</v>
      </c>
      <c r="B6284" s="1" t="s">
        <v>31</v>
      </c>
      <c r="C6284" s="1" t="s">
        <v>32</v>
      </c>
      <c r="D6284" s="1" t="s">
        <v>18</v>
      </c>
      <c r="E6284">
        <v>98125</v>
      </c>
      <c r="F6284">
        <v>2017</v>
      </c>
      <c r="G6284" s="1" t="s">
        <v>18918</v>
      </c>
      <c r="H6284" s="1" t="s">
        <v>48</v>
      </c>
      <c r="I6284" s="1" t="s">
        <v>27</v>
      </c>
      <c r="J6284" s="1" t="s">
        <v>21</v>
      </c>
      <c r="K6284">
        <v>81</v>
      </c>
      <c r="L6284">
        <v>46</v>
      </c>
      <c r="M6284">
        <v>282181980</v>
      </c>
      <c r="N6284" s="1" t="s">
        <v>769</v>
      </c>
      <c r="O6284" s="1" t="s">
        <v>35</v>
      </c>
      <c r="P6284">
        <v>53033000700</v>
      </c>
      <c r="Q6284">
        <v>9</v>
      </c>
      <c r="R6284" s="1" t="s">
        <v>18921</v>
      </c>
    </row>
    <row r="6285" spans="1:18">
      <c r="A6285" s="1" t="s">
        <v>7087</v>
      </c>
      <c r="B6285" s="1" t="s">
        <v>31</v>
      </c>
      <c r="C6285" s="1" t="s">
        <v>32</v>
      </c>
      <c r="D6285" s="1" t="s">
        <v>18</v>
      </c>
      <c r="E6285">
        <v>98125</v>
      </c>
      <c r="F6285">
        <v>2018</v>
      </c>
      <c r="G6285" s="1" t="s">
        <v>18938</v>
      </c>
      <c r="H6285" s="1" t="s">
        <v>484</v>
      </c>
      <c r="I6285" s="1" t="s">
        <v>20</v>
      </c>
      <c r="J6285" s="1" t="s">
        <v>21</v>
      </c>
      <c r="K6285">
        <v>33</v>
      </c>
      <c r="L6285">
        <v>46</v>
      </c>
      <c r="M6285">
        <v>325283535</v>
      </c>
      <c r="N6285" s="1" t="s">
        <v>769</v>
      </c>
      <c r="O6285" s="1" t="s">
        <v>35</v>
      </c>
      <c r="P6285">
        <v>53033000800</v>
      </c>
      <c r="Q6285">
        <v>8</v>
      </c>
      <c r="R6285" s="1" t="s">
        <v>18919</v>
      </c>
    </row>
    <row r="6286" spans="1:18">
      <c r="A6286" s="1" t="s">
        <v>7088</v>
      </c>
      <c r="B6286" s="1" t="s">
        <v>718</v>
      </c>
      <c r="C6286" s="1" t="s">
        <v>719</v>
      </c>
      <c r="D6286" s="1" t="s">
        <v>18</v>
      </c>
      <c r="E6286">
        <v>98686</v>
      </c>
      <c r="F6286">
        <v>2020</v>
      </c>
      <c r="G6286" s="1" t="s">
        <v>18934</v>
      </c>
      <c r="H6286" s="1" t="s">
        <v>234</v>
      </c>
      <c r="I6286" s="1" t="s">
        <v>27</v>
      </c>
      <c r="J6286" s="1" t="s">
        <v>21</v>
      </c>
      <c r="K6286">
        <v>258</v>
      </c>
      <c r="L6286">
        <v>49</v>
      </c>
      <c r="M6286">
        <v>115300951</v>
      </c>
      <c r="N6286" s="1" t="s">
        <v>977</v>
      </c>
      <c r="O6286" s="1" t="s">
        <v>721</v>
      </c>
      <c r="P6286">
        <v>53011040803</v>
      </c>
      <c r="Q6286">
        <v>6</v>
      </c>
      <c r="R6286" s="1" t="s">
        <v>18921</v>
      </c>
    </row>
    <row r="6287" spans="1:18">
      <c r="A6287" s="1" t="s">
        <v>7089</v>
      </c>
      <c r="B6287" s="1" t="s">
        <v>31</v>
      </c>
      <c r="C6287" s="1" t="s">
        <v>87</v>
      </c>
      <c r="D6287" s="1" t="s">
        <v>18</v>
      </c>
      <c r="E6287">
        <v>98008</v>
      </c>
      <c r="F6287">
        <v>2025</v>
      </c>
      <c r="G6287" s="1" t="s">
        <v>18924</v>
      </c>
      <c r="H6287" s="1" t="s">
        <v>1298</v>
      </c>
      <c r="I6287" s="1" t="s">
        <v>27</v>
      </c>
      <c r="J6287" s="1" t="s">
        <v>81</v>
      </c>
      <c r="K6287">
        <v>0</v>
      </c>
      <c r="L6287">
        <v>48</v>
      </c>
      <c r="M6287">
        <v>281995780</v>
      </c>
      <c r="N6287" s="1" t="s">
        <v>783</v>
      </c>
      <c r="O6287" s="1" t="s">
        <v>54</v>
      </c>
      <c r="P6287">
        <v>53033023403</v>
      </c>
      <c r="Q6287">
        <v>1</v>
      </c>
      <c r="R6287" s="1" t="s">
        <v>18921</v>
      </c>
    </row>
    <row r="6288" spans="1:18">
      <c r="A6288" s="1" t="s">
        <v>7090</v>
      </c>
      <c r="B6288" s="1" t="s">
        <v>718</v>
      </c>
      <c r="C6288" s="1" t="s">
        <v>728</v>
      </c>
      <c r="D6288" s="1" t="s">
        <v>18</v>
      </c>
      <c r="E6288">
        <v>98604</v>
      </c>
      <c r="F6288">
        <v>2022</v>
      </c>
      <c r="G6288" s="1" t="s">
        <v>17901</v>
      </c>
      <c r="H6288" s="1" t="s">
        <v>1184</v>
      </c>
      <c r="I6288" s="1" t="s">
        <v>27</v>
      </c>
      <c r="J6288" s="1" t="s">
        <v>81</v>
      </c>
      <c r="K6288">
        <v>0</v>
      </c>
      <c r="L6288">
        <v>17</v>
      </c>
      <c r="M6288">
        <v>278412732</v>
      </c>
      <c r="N6288" s="1" t="s">
        <v>729</v>
      </c>
      <c r="O6288" s="1" t="s">
        <v>721</v>
      </c>
      <c r="P6288">
        <v>53011040408</v>
      </c>
      <c r="Q6288">
        <v>4</v>
      </c>
      <c r="R6288" s="1" t="s">
        <v>18921</v>
      </c>
    </row>
    <row r="6289" spans="1:18">
      <c r="A6289" s="1" t="s">
        <v>7091</v>
      </c>
      <c r="B6289" s="1" t="s">
        <v>3420</v>
      </c>
      <c r="C6289" s="1" t="s">
        <v>3421</v>
      </c>
      <c r="D6289" s="1" t="s">
        <v>18</v>
      </c>
      <c r="E6289">
        <v>99301</v>
      </c>
      <c r="F6289">
        <v>2025</v>
      </c>
      <c r="G6289" s="1" t="s">
        <v>18924</v>
      </c>
      <c r="H6289" s="1" t="s">
        <v>2917</v>
      </c>
      <c r="I6289" s="1" t="s">
        <v>27</v>
      </c>
      <c r="J6289" s="1" t="s">
        <v>81</v>
      </c>
      <c r="K6289">
        <v>0</v>
      </c>
      <c r="L6289">
        <v>16</v>
      </c>
      <c r="M6289">
        <v>297701183</v>
      </c>
      <c r="N6289" s="1" t="s">
        <v>3422</v>
      </c>
      <c r="O6289" s="1" t="s">
        <v>3423</v>
      </c>
      <c r="P6289">
        <v>53021020300</v>
      </c>
      <c r="Q6289">
        <v>1</v>
      </c>
      <c r="R6289" s="1" t="s">
        <v>18921</v>
      </c>
    </row>
    <row r="6290" spans="1:18">
      <c r="A6290" s="1" t="s">
        <v>7092</v>
      </c>
      <c r="B6290" s="1" t="s">
        <v>31</v>
      </c>
      <c r="C6290" s="1" t="s">
        <v>32</v>
      </c>
      <c r="D6290" s="1" t="s">
        <v>18</v>
      </c>
      <c r="E6290">
        <v>98133</v>
      </c>
      <c r="F6290">
        <v>2022</v>
      </c>
      <c r="G6290" s="1" t="s">
        <v>18934</v>
      </c>
      <c r="H6290" s="1" t="s">
        <v>2979</v>
      </c>
      <c r="I6290" s="1" t="s">
        <v>20</v>
      </c>
      <c r="J6290" s="1" t="s">
        <v>21</v>
      </c>
      <c r="K6290">
        <v>31</v>
      </c>
      <c r="L6290">
        <v>46</v>
      </c>
      <c r="M6290">
        <v>291915557</v>
      </c>
      <c r="N6290" s="1" t="s">
        <v>142</v>
      </c>
      <c r="O6290" s="1" t="s">
        <v>35</v>
      </c>
      <c r="P6290">
        <v>53033000602</v>
      </c>
      <c r="Q6290">
        <v>4</v>
      </c>
      <c r="R6290" s="1" t="s">
        <v>18919</v>
      </c>
    </row>
    <row r="6291" spans="1:18">
      <c r="A6291" s="1" t="s">
        <v>7093</v>
      </c>
      <c r="B6291" s="1" t="s">
        <v>31</v>
      </c>
      <c r="C6291" s="1" t="s">
        <v>32</v>
      </c>
      <c r="D6291" s="1" t="s">
        <v>18</v>
      </c>
      <c r="E6291">
        <v>98119</v>
      </c>
      <c r="F6291">
        <v>2025</v>
      </c>
      <c r="G6291" s="1" t="s">
        <v>18936</v>
      </c>
      <c r="H6291" s="1" t="s">
        <v>605</v>
      </c>
      <c r="I6291" s="1" t="s">
        <v>27</v>
      </c>
      <c r="J6291" s="1" t="s">
        <v>81</v>
      </c>
      <c r="K6291">
        <v>0</v>
      </c>
      <c r="L6291">
        <v>36</v>
      </c>
      <c r="M6291">
        <v>277609440</v>
      </c>
      <c r="N6291" s="1" t="s">
        <v>296</v>
      </c>
      <c r="O6291" s="1" t="s">
        <v>35</v>
      </c>
      <c r="P6291">
        <v>53033005901</v>
      </c>
      <c r="Q6291">
        <v>1</v>
      </c>
      <c r="R6291" s="1" t="s">
        <v>18921</v>
      </c>
    </row>
    <row r="6292" spans="1:18">
      <c r="A6292" s="1" t="s">
        <v>7094</v>
      </c>
      <c r="B6292" s="1" t="s">
        <v>718</v>
      </c>
      <c r="C6292" s="1" t="s">
        <v>719</v>
      </c>
      <c r="D6292" s="1" t="s">
        <v>18</v>
      </c>
      <c r="E6292">
        <v>98683</v>
      </c>
      <c r="F6292">
        <v>2018</v>
      </c>
      <c r="G6292" s="1" t="s">
        <v>18931</v>
      </c>
      <c r="H6292" s="1" t="s">
        <v>7095</v>
      </c>
      <c r="I6292" s="1" t="s">
        <v>20</v>
      </c>
      <c r="J6292" s="1" t="s">
        <v>67</v>
      </c>
      <c r="K6292">
        <v>21</v>
      </c>
      <c r="L6292">
        <v>18</v>
      </c>
      <c r="M6292">
        <v>144423562</v>
      </c>
      <c r="N6292" s="1" t="s">
        <v>1016</v>
      </c>
      <c r="O6292" s="1" t="s">
        <v>721</v>
      </c>
      <c r="P6292">
        <v>53011041329</v>
      </c>
      <c r="Q6292">
        <v>8</v>
      </c>
      <c r="R6292" s="1" t="s">
        <v>18919</v>
      </c>
    </row>
    <row r="6293" spans="1:18">
      <c r="A6293" s="1" t="s">
        <v>7096</v>
      </c>
      <c r="B6293" s="1" t="s">
        <v>31</v>
      </c>
      <c r="C6293" s="1" t="s">
        <v>87</v>
      </c>
      <c r="D6293" s="1" t="s">
        <v>18</v>
      </c>
      <c r="E6293">
        <v>98004</v>
      </c>
      <c r="F6293">
        <v>2025</v>
      </c>
      <c r="G6293" s="1" t="s">
        <v>18940</v>
      </c>
      <c r="H6293" s="1" t="s">
        <v>775</v>
      </c>
      <c r="I6293" s="1" t="s">
        <v>27</v>
      </c>
      <c r="J6293" s="1" t="s">
        <v>81</v>
      </c>
      <c r="K6293">
        <v>0</v>
      </c>
      <c r="L6293">
        <v>48</v>
      </c>
      <c r="M6293">
        <v>285880619</v>
      </c>
      <c r="N6293" s="1" t="s">
        <v>88</v>
      </c>
      <c r="O6293" s="1" t="s">
        <v>54</v>
      </c>
      <c r="P6293">
        <v>53033024002</v>
      </c>
      <c r="Q6293">
        <v>1</v>
      </c>
      <c r="R6293" s="1" t="s">
        <v>18921</v>
      </c>
    </row>
    <row r="6294" spans="1:18">
      <c r="A6294" s="1" t="s">
        <v>7097</v>
      </c>
      <c r="B6294" s="1" t="s">
        <v>31</v>
      </c>
      <c r="C6294" s="1" t="s">
        <v>32</v>
      </c>
      <c r="D6294" s="1" t="s">
        <v>18</v>
      </c>
      <c r="E6294">
        <v>98115</v>
      </c>
      <c r="F6294">
        <v>2020</v>
      </c>
      <c r="G6294" s="1" t="s">
        <v>18945</v>
      </c>
      <c r="H6294" s="1" t="s">
        <v>1634</v>
      </c>
      <c r="I6294" s="1" t="s">
        <v>20</v>
      </c>
      <c r="J6294" s="1" t="s">
        <v>67</v>
      </c>
      <c r="K6294">
        <v>22</v>
      </c>
      <c r="L6294">
        <v>46</v>
      </c>
      <c r="M6294">
        <v>128842591</v>
      </c>
      <c r="N6294" s="1" t="s">
        <v>270</v>
      </c>
      <c r="O6294" s="1" t="s">
        <v>35</v>
      </c>
      <c r="P6294">
        <v>53033002000</v>
      </c>
      <c r="Q6294">
        <v>6</v>
      </c>
      <c r="R6294" s="1" t="s">
        <v>18919</v>
      </c>
    </row>
    <row r="6295" spans="1:18">
      <c r="A6295" s="1" t="s">
        <v>7098</v>
      </c>
      <c r="B6295" s="1" t="s">
        <v>31</v>
      </c>
      <c r="C6295" s="1" t="s">
        <v>32</v>
      </c>
      <c r="D6295" s="1" t="s">
        <v>18</v>
      </c>
      <c r="E6295">
        <v>98122</v>
      </c>
      <c r="F6295">
        <v>2023</v>
      </c>
      <c r="G6295" s="1" t="s">
        <v>18931</v>
      </c>
      <c r="H6295" s="1" t="s">
        <v>364</v>
      </c>
      <c r="I6295" s="1" t="s">
        <v>27</v>
      </c>
      <c r="J6295" s="1" t="s">
        <v>81</v>
      </c>
      <c r="K6295">
        <v>0</v>
      </c>
      <c r="L6295">
        <v>37</v>
      </c>
      <c r="M6295">
        <v>274185747</v>
      </c>
      <c r="N6295" s="1" t="s">
        <v>704</v>
      </c>
      <c r="O6295" s="1" t="s">
        <v>35</v>
      </c>
      <c r="P6295">
        <v>53033008800</v>
      </c>
      <c r="Q6295">
        <v>3</v>
      </c>
      <c r="R6295" s="1" t="s">
        <v>18921</v>
      </c>
    </row>
    <row r="6296" spans="1:18">
      <c r="A6296" s="1" t="s">
        <v>7099</v>
      </c>
      <c r="B6296" s="1" t="s">
        <v>31</v>
      </c>
      <c r="C6296" s="1" t="s">
        <v>32</v>
      </c>
      <c r="D6296" s="1" t="s">
        <v>18</v>
      </c>
      <c r="E6296">
        <v>98117</v>
      </c>
      <c r="F6296">
        <v>2024</v>
      </c>
      <c r="G6296" s="1" t="s">
        <v>18930</v>
      </c>
      <c r="H6296" s="1" t="s">
        <v>777</v>
      </c>
      <c r="I6296" s="1" t="s">
        <v>20</v>
      </c>
      <c r="J6296" s="1" t="s">
        <v>21</v>
      </c>
      <c r="K6296">
        <v>42</v>
      </c>
      <c r="L6296">
        <v>36</v>
      </c>
      <c r="M6296">
        <v>267533150</v>
      </c>
      <c r="N6296" s="1" t="s">
        <v>252</v>
      </c>
      <c r="O6296" s="1" t="s">
        <v>35</v>
      </c>
      <c r="P6296">
        <v>53033001400</v>
      </c>
      <c r="Q6296">
        <v>2</v>
      </c>
      <c r="R6296" s="1" t="s">
        <v>18919</v>
      </c>
    </row>
    <row r="6297" spans="1:18">
      <c r="A6297" s="1" t="s">
        <v>7100</v>
      </c>
      <c r="B6297" s="1" t="s">
        <v>37</v>
      </c>
      <c r="C6297" s="1" t="s">
        <v>311</v>
      </c>
      <c r="D6297" s="1" t="s">
        <v>18</v>
      </c>
      <c r="E6297">
        <v>98346</v>
      </c>
      <c r="F6297">
        <v>2023</v>
      </c>
      <c r="G6297" s="1" t="s">
        <v>18922</v>
      </c>
      <c r="H6297" s="1" t="s">
        <v>445</v>
      </c>
      <c r="I6297" s="1" t="s">
        <v>27</v>
      </c>
      <c r="J6297" s="1" t="s">
        <v>81</v>
      </c>
      <c r="K6297">
        <v>0</v>
      </c>
      <c r="L6297">
        <v>23</v>
      </c>
      <c r="M6297">
        <v>276474670</v>
      </c>
      <c r="N6297" s="1" t="s">
        <v>312</v>
      </c>
      <c r="O6297" s="1" t="s">
        <v>23</v>
      </c>
      <c r="P6297">
        <v>53035090102</v>
      </c>
      <c r="Q6297">
        <v>3</v>
      </c>
      <c r="R6297" s="1" t="s">
        <v>18921</v>
      </c>
    </row>
    <row r="6298" spans="1:18">
      <c r="A6298" s="1" t="s">
        <v>7101</v>
      </c>
      <c r="B6298" s="1" t="s">
        <v>31</v>
      </c>
      <c r="C6298" s="1" t="s">
        <v>831</v>
      </c>
      <c r="D6298" s="1" t="s">
        <v>18</v>
      </c>
      <c r="E6298">
        <v>98028</v>
      </c>
      <c r="F6298">
        <v>2019</v>
      </c>
      <c r="G6298" s="1" t="s">
        <v>18918</v>
      </c>
      <c r="H6298" s="1" t="s">
        <v>48</v>
      </c>
      <c r="I6298" s="1" t="s">
        <v>20</v>
      </c>
      <c r="J6298" s="1" t="s">
        <v>21</v>
      </c>
      <c r="K6298">
        <v>126</v>
      </c>
      <c r="L6298">
        <v>46</v>
      </c>
      <c r="M6298">
        <v>316849627</v>
      </c>
      <c r="N6298" s="1" t="s">
        <v>832</v>
      </c>
      <c r="O6298" s="1" t="s">
        <v>54</v>
      </c>
      <c r="P6298">
        <v>53033022101</v>
      </c>
      <c r="Q6298">
        <v>7</v>
      </c>
      <c r="R6298" s="1" t="s">
        <v>18919</v>
      </c>
    </row>
    <row r="6299" spans="1:18">
      <c r="A6299" s="1" t="s">
        <v>7102</v>
      </c>
      <c r="B6299" s="1" t="s">
        <v>17</v>
      </c>
      <c r="C6299" s="1" t="s">
        <v>581</v>
      </c>
      <c r="D6299" s="1" t="s">
        <v>18</v>
      </c>
      <c r="E6299">
        <v>98258</v>
      </c>
      <c r="F6299">
        <v>2019</v>
      </c>
      <c r="G6299" s="1" t="s">
        <v>18952</v>
      </c>
      <c r="H6299" s="1" t="s">
        <v>1110</v>
      </c>
      <c r="I6299" s="1" t="s">
        <v>20</v>
      </c>
      <c r="J6299" s="1" t="s">
        <v>67</v>
      </c>
      <c r="K6299">
        <v>22</v>
      </c>
      <c r="L6299">
        <v>44</v>
      </c>
      <c r="M6299">
        <v>477034358</v>
      </c>
      <c r="N6299" s="1" t="s">
        <v>582</v>
      </c>
      <c r="O6299" s="1" t="s">
        <v>23</v>
      </c>
      <c r="P6299">
        <v>53061052607</v>
      </c>
      <c r="Q6299">
        <v>7</v>
      </c>
      <c r="R6299" s="1" t="s">
        <v>18919</v>
      </c>
    </row>
    <row r="6300" spans="1:18">
      <c r="A6300" s="1" t="s">
        <v>7103</v>
      </c>
      <c r="B6300" s="1" t="s">
        <v>31</v>
      </c>
      <c r="C6300" s="1" t="s">
        <v>32</v>
      </c>
      <c r="D6300" s="1" t="s">
        <v>18</v>
      </c>
      <c r="E6300">
        <v>98177</v>
      </c>
      <c r="F6300">
        <v>2019</v>
      </c>
      <c r="G6300" s="1" t="s">
        <v>18930</v>
      </c>
      <c r="H6300" s="1" t="s">
        <v>150</v>
      </c>
      <c r="I6300" s="1" t="s">
        <v>20</v>
      </c>
      <c r="J6300" s="1" t="s">
        <v>67</v>
      </c>
      <c r="K6300">
        <v>25</v>
      </c>
      <c r="L6300">
        <v>36</v>
      </c>
      <c r="M6300">
        <v>478465123</v>
      </c>
      <c r="N6300" s="1" t="s">
        <v>101</v>
      </c>
      <c r="O6300" s="1" t="s">
        <v>35</v>
      </c>
      <c r="P6300">
        <v>53033001600</v>
      </c>
      <c r="Q6300">
        <v>7</v>
      </c>
      <c r="R6300" s="1" t="s">
        <v>18919</v>
      </c>
    </row>
    <row r="6301" spans="1:18">
      <c r="A6301" s="1" t="s">
        <v>7104</v>
      </c>
      <c r="B6301" s="1" t="s">
        <v>17</v>
      </c>
      <c r="C6301" s="1" t="s">
        <v>531</v>
      </c>
      <c r="D6301" s="1" t="s">
        <v>18</v>
      </c>
      <c r="E6301">
        <v>98012</v>
      </c>
      <c r="F6301">
        <v>2021</v>
      </c>
      <c r="G6301" s="1" t="s">
        <v>18918</v>
      </c>
      <c r="H6301" s="1" t="s">
        <v>19</v>
      </c>
      <c r="I6301" s="1" t="s">
        <v>20</v>
      </c>
      <c r="J6301" s="1" t="s">
        <v>21</v>
      </c>
      <c r="K6301">
        <v>30</v>
      </c>
      <c r="L6301">
        <v>44</v>
      </c>
      <c r="M6301">
        <v>270899590</v>
      </c>
      <c r="N6301" s="1" t="s">
        <v>170</v>
      </c>
      <c r="O6301" s="1" t="s">
        <v>23</v>
      </c>
      <c r="P6301">
        <v>53061052008</v>
      </c>
      <c r="Q6301">
        <v>5</v>
      </c>
      <c r="R6301" s="1" t="s">
        <v>18919</v>
      </c>
    </row>
    <row r="6302" spans="1:18">
      <c r="A6302" s="1" t="s">
        <v>7105</v>
      </c>
      <c r="B6302" s="1" t="s">
        <v>31</v>
      </c>
      <c r="C6302" s="1" t="s">
        <v>62</v>
      </c>
      <c r="D6302" s="1" t="s">
        <v>18</v>
      </c>
      <c r="E6302">
        <v>98034</v>
      </c>
      <c r="F6302">
        <v>2022</v>
      </c>
      <c r="G6302" s="1" t="s">
        <v>18936</v>
      </c>
      <c r="H6302" s="1" t="s">
        <v>282</v>
      </c>
      <c r="I6302" s="1" t="s">
        <v>27</v>
      </c>
      <c r="J6302" s="1" t="s">
        <v>81</v>
      </c>
      <c r="K6302">
        <v>0</v>
      </c>
      <c r="L6302">
        <v>45</v>
      </c>
      <c r="M6302">
        <v>291981714</v>
      </c>
      <c r="N6302" s="1" t="s">
        <v>734</v>
      </c>
      <c r="O6302" s="1" t="s">
        <v>54</v>
      </c>
      <c r="P6302">
        <v>53033022205</v>
      </c>
      <c r="Q6302">
        <v>4</v>
      </c>
      <c r="R6302" s="1" t="s">
        <v>18921</v>
      </c>
    </row>
    <row r="6303" spans="1:18">
      <c r="A6303" s="1" t="s">
        <v>7106</v>
      </c>
      <c r="B6303" s="1" t="s">
        <v>31</v>
      </c>
      <c r="C6303" s="1" t="s">
        <v>144</v>
      </c>
      <c r="D6303" s="1" t="s">
        <v>18</v>
      </c>
      <c r="E6303">
        <v>98055</v>
      </c>
      <c r="F6303">
        <v>2021</v>
      </c>
      <c r="G6303" s="1" t="s">
        <v>18934</v>
      </c>
      <c r="H6303" s="1" t="s">
        <v>234</v>
      </c>
      <c r="I6303" s="1" t="s">
        <v>27</v>
      </c>
      <c r="J6303" s="1" t="s">
        <v>81</v>
      </c>
      <c r="K6303">
        <v>0</v>
      </c>
      <c r="L6303">
        <v>11</v>
      </c>
      <c r="M6303">
        <v>154065915</v>
      </c>
      <c r="N6303" s="1" t="s">
        <v>784</v>
      </c>
      <c r="O6303" s="1" t="s">
        <v>54</v>
      </c>
      <c r="P6303">
        <v>53033029308</v>
      </c>
      <c r="Q6303">
        <v>5</v>
      </c>
      <c r="R6303" s="1" t="s">
        <v>18921</v>
      </c>
    </row>
    <row r="6304" spans="1:18">
      <c r="A6304" s="1" t="s">
        <v>7107</v>
      </c>
      <c r="B6304" s="1" t="s">
        <v>31</v>
      </c>
      <c r="C6304" s="1" t="s">
        <v>87</v>
      </c>
      <c r="D6304" s="1" t="s">
        <v>18</v>
      </c>
      <c r="E6304">
        <v>98004</v>
      </c>
      <c r="F6304">
        <v>2025</v>
      </c>
      <c r="G6304" s="1" t="s">
        <v>18918</v>
      </c>
      <c r="H6304" s="1" t="s">
        <v>882</v>
      </c>
      <c r="I6304" s="1" t="s">
        <v>27</v>
      </c>
      <c r="J6304" s="1" t="s">
        <v>81</v>
      </c>
      <c r="K6304">
        <v>0</v>
      </c>
      <c r="L6304">
        <v>48</v>
      </c>
      <c r="M6304">
        <v>275636273</v>
      </c>
      <c r="N6304" s="1" t="s">
        <v>88</v>
      </c>
      <c r="O6304" s="1" t="s">
        <v>54</v>
      </c>
      <c r="P6304">
        <v>53033024001</v>
      </c>
      <c r="Q6304">
        <v>1</v>
      </c>
      <c r="R6304" s="1" t="s">
        <v>18921</v>
      </c>
    </row>
    <row r="6305" spans="1:18">
      <c r="A6305" s="1" t="s">
        <v>7108</v>
      </c>
      <c r="B6305" s="1" t="s">
        <v>31</v>
      </c>
      <c r="C6305" s="1" t="s">
        <v>104</v>
      </c>
      <c r="D6305" s="1" t="s">
        <v>18</v>
      </c>
      <c r="E6305">
        <v>98052</v>
      </c>
      <c r="F6305">
        <v>2025</v>
      </c>
      <c r="G6305" s="1" t="s">
        <v>18926</v>
      </c>
      <c r="H6305" s="1" t="s">
        <v>95</v>
      </c>
      <c r="I6305" s="1" t="s">
        <v>20</v>
      </c>
      <c r="J6305" s="1" t="s">
        <v>67</v>
      </c>
      <c r="K6305">
        <v>26</v>
      </c>
      <c r="L6305">
        <v>45</v>
      </c>
      <c r="M6305">
        <v>277007720</v>
      </c>
      <c r="N6305" s="1" t="s">
        <v>105</v>
      </c>
      <c r="O6305" s="1" t="s">
        <v>54</v>
      </c>
      <c r="P6305">
        <v>53033032321</v>
      </c>
      <c r="Q6305">
        <v>1</v>
      </c>
      <c r="R6305" s="1" t="s">
        <v>18919</v>
      </c>
    </row>
    <row r="6306" spans="1:18">
      <c r="A6306" s="1" t="s">
        <v>7109</v>
      </c>
      <c r="B6306" s="1" t="s">
        <v>31</v>
      </c>
      <c r="C6306" s="1" t="s">
        <v>100</v>
      </c>
      <c r="D6306" s="1" t="s">
        <v>18</v>
      </c>
      <c r="E6306">
        <v>98133</v>
      </c>
      <c r="F6306">
        <v>2017</v>
      </c>
      <c r="G6306" s="1" t="s">
        <v>18924</v>
      </c>
      <c r="H6306" s="1" t="s">
        <v>176</v>
      </c>
      <c r="I6306" s="1" t="s">
        <v>20</v>
      </c>
      <c r="J6306" s="1" t="s">
        <v>21</v>
      </c>
      <c r="K6306">
        <v>53</v>
      </c>
      <c r="L6306">
        <v>32</v>
      </c>
      <c r="M6306">
        <v>243493806</v>
      </c>
      <c r="N6306" s="1" t="s">
        <v>142</v>
      </c>
      <c r="O6306" s="1" t="s">
        <v>35</v>
      </c>
      <c r="P6306">
        <v>53033020800</v>
      </c>
      <c r="Q6306">
        <v>9</v>
      </c>
      <c r="R6306" s="1" t="s">
        <v>18919</v>
      </c>
    </row>
    <row r="6307" spans="1:18">
      <c r="A6307" s="1" t="s">
        <v>7110</v>
      </c>
      <c r="B6307" s="1" t="s">
        <v>31</v>
      </c>
      <c r="C6307" s="1" t="s">
        <v>32</v>
      </c>
      <c r="D6307" s="1" t="s">
        <v>18</v>
      </c>
      <c r="E6307">
        <v>98122</v>
      </c>
      <c r="F6307">
        <v>2014</v>
      </c>
      <c r="G6307" s="1" t="s">
        <v>18924</v>
      </c>
      <c r="H6307" s="1" t="s">
        <v>176</v>
      </c>
      <c r="I6307" s="1" t="s">
        <v>20</v>
      </c>
      <c r="J6307" s="1" t="s">
        <v>21</v>
      </c>
      <c r="K6307">
        <v>38</v>
      </c>
      <c r="L6307">
        <v>43</v>
      </c>
      <c r="M6307">
        <v>237822777</v>
      </c>
      <c r="N6307" s="1" t="s">
        <v>704</v>
      </c>
      <c r="O6307" s="1" t="s">
        <v>35</v>
      </c>
      <c r="P6307">
        <v>53033007503</v>
      </c>
      <c r="Q6307">
        <v>12</v>
      </c>
      <c r="R6307" s="1" t="s">
        <v>18919</v>
      </c>
    </row>
    <row r="6308" spans="1:18">
      <c r="A6308" s="1" t="s">
        <v>7111</v>
      </c>
      <c r="B6308" s="1" t="s">
        <v>31</v>
      </c>
      <c r="C6308" s="1" t="s">
        <v>62</v>
      </c>
      <c r="D6308" s="1" t="s">
        <v>18</v>
      </c>
      <c r="E6308">
        <v>98033</v>
      </c>
      <c r="F6308">
        <v>2018</v>
      </c>
      <c r="G6308" s="1" t="s">
        <v>18946</v>
      </c>
      <c r="H6308" s="1" t="s">
        <v>1011</v>
      </c>
      <c r="I6308" s="1" t="s">
        <v>20</v>
      </c>
      <c r="J6308" s="1" t="s">
        <v>21</v>
      </c>
      <c r="K6308">
        <v>47</v>
      </c>
      <c r="L6308">
        <v>45</v>
      </c>
      <c r="M6308">
        <v>198603695</v>
      </c>
      <c r="N6308" s="1" t="s">
        <v>64</v>
      </c>
      <c r="O6308" s="1" t="s">
        <v>54</v>
      </c>
      <c r="P6308">
        <v>53033022401</v>
      </c>
      <c r="Q6308">
        <v>8</v>
      </c>
      <c r="R6308" s="1" t="s">
        <v>18919</v>
      </c>
    </row>
    <row r="6309" spans="1:18">
      <c r="A6309" s="1" t="s">
        <v>7112</v>
      </c>
      <c r="B6309" s="1" t="s">
        <v>31</v>
      </c>
      <c r="C6309" s="1" t="s">
        <v>51</v>
      </c>
      <c r="D6309" s="1" t="s">
        <v>18</v>
      </c>
      <c r="E6309">
        <v>98168</v>
      </c>
      <c r="F6309">
        <v>2017</v>
      </c>
      <c r="G6309" s="1" t="s">
        <v>17901</v>
      </c>
      <c r="H6309" s="1" t="s">
        <v>91</v>
      </c>
      <c r="I6309" s="1" t="s">
        <v>20</v>
      </c>
      <c r="J6309" s="1" t="s">
        <v>67</v>
      </c>
      <c r="K6309">
        <v>21</v>
      </c>
      <c r="L6309">
        <v>33</v>
      </c>
      <c r="M6309">
        <v>103482039</v>
      </c>
      <c r="N6309" s="1" t="s">
        <v>148</v>
      </c>
      <c r="O6309" s="1" t="s">
        <v>35</v>
      </c>
      <c r="P6309">
        <v>53033027000</v>
      </c>
      <c r="Q6309">
        <v>9</v>
      </c>
      <c r="R6309" s="1" t="s">
        <v>18919</v>
      </c>
    </row>
    <row r="6310" spans="1:18">
      <c r="A6310" s="1" t="s">
        <v>7113</v>
      </c>
      <c r="B6310" s="1" t="s">
        <v>31</v>
      </c>
      <c r="C6310" s="1" t="s">
        <v>51</v>
      </c>
      <c r="D6310" s="1" t="s">
        <v>18</v>
      </c>
      <c r="E6310">
        <v>98146</v>
      </c>
      <c r="F6310">
        <v>2023</v>
      </c>
      <c r="G6310" s="1" t="s">
        <v>18925</v>
      </c>
      <c r="H6310" s="1" t="s">
        <v>801</v>
      </c>
      <c r="I6310" s="1" t="s">
        <v>27</v>
      </c>
      <c r="J6310" s="1" t="s">
        <v>81</v>
      </c>
      <c r="K6310">
        <v>0</v>
      </c>
      <c r="L6310">
        <v>34</v>
      </c>
      <c r="M6310">
        <v>281970391</v>
      </c>
      <c r="N6310" s="1" t="s">
        <v>740</v>
      </c>
      <c r="O6310" s="1" t="s">
        <v>35</v>
      </c>
      <c r="P6310">
        <v>53033027600</v>
      </c>
      <c r="Q6310">
        <v>3</v>
      </c>
      <c r="R6310" s="1" t="s">
        <v>18921</v>
      </c>
    </row>
    <row r="6311" spans="1:18">
      <c r="A6311" s="1" t="s">
        <v>7114</v>
      </c>
      <c r="B6311" s="1" t="s">
        <v>31</v>
      </c>
      <c r="C6311" s="1" t="s">
        <v>32</v>
      </c>
      <c r="D6311" s="1" t="s">
        <v>18</v>
      </c>
      <c r="E6311">
        <v>98146</v>
      </c>
      <c r="F6311">
        <v>2023</v>
      </c>
      <c r="G6311" s="1" t="s">
        <v>18923</v>
      </c>
      <c r="H6311" s="1" t="s">
        <v>139</v>
      </c>
      <c r="I6311" s="1" t="s">
        <v>20</v>
      </c>
      <c r="J6311" s="1" t="s">
        <v>21</v>
      </c>
      <c r="K6311">
        <v>33</v>
      </c>
      <c r="L6311">
        <v>34</v>
      </c>
      <c r="M6311">
        <v>240640907</v>
      </c>
      <c r="N6311" s="1" t="s">
        <v>740</v>
      </c>
      <c r="O6311" s="1" t="s">
        <v>35</v>
      </c>
      <c r="P6311">
        <v>53033012000</v>
      </c>
      <c r="Q6311">
        <v>3</v>
      </c>
      <c r="R6311" s="1" t="s">
        <v>18919</v>
      </c>
    </row>
    <row r="6312" spans="1:18">
      <c r="A6312" s="1" t="s">
        <v>7115</v>
      </c>
      <c r="B6312" s="1" t="s">
        <v>31</v>
      </c>
      <c r="C6312" s="1" t="s">
        <v>100</v>
      </c>
      <c r="D6312" s="1" t="s">
        <v>18</v>
      </c>
      <c r="E6312">
        <v>98155</v>
      </c>
      <c r="F6312">
        <v>2025</v>
      </c>
      <c r="G6312" s="1" t="s">
        <v>18945</v>
      </c>
      <c r="H6312" s="1" t="s">
        <v>836</v>
      </c>
      <c r="I6312" s="1" t="s">
        <v>27</v>
      </c>
      <c r="J6312" s="1" t="s">
        <v>81</v>
      </c>
      <c r="K6312">
        <v>0</v>
      </c>
      <c r="L6312">
        <v>32</v>
      </c>
      <c r="M6312">
        <v>278430715</v>
      </c>
      <c r="N6312" s="1" t="s">
        <v>888</v>
      </c>
      <c r="O6312" s="1" t="s">
        <v>35</v>
      </c>
      <c r="P6312">
        <v>53033021100</v>
      </c>
      <c r="Q6312">
        <v>1</v>
      </c>
      <c r="R6312" s="1" t="s">
        <v>18921</v>
      </c>
    </row>
    <row r="6313" spans="1:18">
      <c r="A6313" s="1" t="s">
        <v>7116</v>
      </c>
      <c r="B6313" s="1" t="s">
        <v>31</v>
      </c>
      <c r="C6313" s="1" t="s">
        <v>32</v>
      </c>
      <c r="D6313" s="1" t="s">
        <v>18</v>
      </c>
      <c r="E6313">
        <v>98177</v>
      </c>
      <c r="F6313">
        <v>2026</v>
      </c>
      <c r="G6313" s="1" t="s">
        <v>18937</v>
      </c>
      <c r="H6313" s="1" t="s">
        <v>395</v>
      </c>
      <c r="I6313" s="1" t="s">
        <v>27</v>
      </c>
      <c r="J6313" s="1" t="s">
        <v>81</v>
      </c>
      <c r="K6313">
        <v>0</v>
      </c>
      <c r="L6313">
        <v>36</v>
      </c>
      <c r="M6313">
        <v>292401427</v>
      </c>
      <c r="N6313" s="1" t="s">
        <v>101</v>
      </c>
      <c r="O6313" s="1" t="s">
        <v>35</v>
      </c>
      <c r="P6313">
        <v>53033001600</v>
      </c>
      <c r="Q6313">
        <v>0</v>
      </c>
      <c r="R6313" s="1" t="s">
        <v>18921</v>
      </c>
    </row>
    <row r="6314" spans="1:18">
      <c r="A6314" s="1" t="s">
        <v>7117</v>
      </c>
      <c r="B6314" s="1" t="s">
        <v>31</v>
      </c>
      <c r="C6314" s="1" t="s">
        <v>62</v>
      </c>
      <c r="D6314" s="1" t="s">
        <v>18</v>
      </c>
      <c r="E6314">
        <v>98033</v>
      </c>
      <c r="F6314">
        <v>2022</v>
      </c>
      <c r="G6314" s="1" t="s">
        <v>17901</v>
      </c>
      <c r="H6314" s="1" t="s">
        <v>1184</v>
      </c>
      <c r="I6314" s="1" t="s">
        <v>27</v>
      </c>
      <c r="J6314" s="1" t="s">
        <v>81</v>
      </c>
      <c r="K6314">
        <v>0</v>
      </c>
      <c r="L6314">
        <v>48</v>
      </c>
      <c r="M6314">
        <v>229424982</v>
      </c>
      <c r="N6314" s="1" t="s">
        <v>64</v>
      </c>
      <c r="O6314" s="1" t="s">
        <v>54</v>
      </c>
      <c r="P6314">
        <v>53033022701</v>
      </c>
      <c r="Q6314">
        <v>4</v>
      </c>
      <c r="R6314" s="1" t="s">
        <v>18921</v>
      </c>
    </row>
    <row r="6315" spans="1:18">
      <c r="A6315" s="1" t="s">
        <v>7118</v>
      </c>
      <c r="B6315" s="1" t="s">
        <v>31</v>
      </c>
      <c r="C6315" s="1" t="s">
        <v>87</v>
      </c>
      <c r="D6315" s="1" t="s">
        <v>18</v>
      </c>
      <c r="E6315">
        <v>98008</v>
      </c>
      <c r="F6315">
        <v>2020</v>
      </c>
      <c r="G6315" s="1" t="s">
        <v>18920</v>
      </c>
      <c r="H6315" s="1" t="s">
        <v>52</v>
      </c>
      <c r="I6315" s="1" t="s">
        <v>27</v>
      </c>
      <c r="J6315" s="1" t="s">
        <v>21</v>
      </c>
      <c r="K6315">
        <v>337</v>
      </c>
      <c r="L6315">
        <v>48</v>
      </c>
      <c r="M6315">
        <v>104710539</v>
      </c>
      <c r="N6315" s="1" t="s">
        <v>783</v>
      </c>
      <c r="O6315" s="1" t="s">
        <v>54</v>
      </c>
      <c r="P6315">
        <v>53033023000</v>
      </c>
      <c r="Q6315">
        <v>6</v>
      </c>
      <c r="R6315" s="1" t="s">
        <v>18921</v>
      </c>
    </row>
    <row r="6316" spans="1:18">
      <c r="A6316" s="1" t="s">
        <v>7119</v>
      </c>
      <c r="B6316" s="1" t="s">
        <v>742</v>
      </c>
      <c r="C6316" s="1" t="s">
        <v>743</v>
      </c>
      <c r="D6316" s="1" t="s">
        <v>18</v>
      </c>
      <c r="E6316">
        <v>98248</v>
      </c>
      <c r="F6316">
        <v>2024</v>
      </c>
      <c r="G6316" s="1" t="s">
        <v>18947</v>
      </c>
      <c r="H6316" s="1" t="s">
        <v>849</v>
      </c>
      <c r="I6316" s="1" t="s">
        <v>27</v>
      </c>
      <c r="J6316" s="1" t="s">
        <v>81</v>
      </c>
      <c r="K6316">
        <v>0</v>
      </c>
      <c r="L6316">
        <v>42</v>
      </c>
      <c r="M6316">
        <v>290174979</v>
      </c>
      <c r="N6316" s="1" t="s">
        <v>745</v>
      </c>
      <c r="O6316" s="1" t="s">
        <v>746</v>
      </c>
      <c r="P6316">
        <v>53073010506</v>
      </c>
      <c r="Q6316">
        <v>2</v>
      </c>
      <c r="R6316" s="1" t="s">
        <v>18921</v>
      </c>
    </row>
    <row r="6317" spans="1:18">
      <c r="A6317" s="1" t="s">
        <v>7120</v>
      </c>
      <c r="B6317" s="1" t="s">
        <v>31</v>
      </c>
      <c r="C6317" s="1" t="s">
        <v>87</v>
      </c>
      <c r="D6317" s="1" t="s">
        <v>18</v>
      </c>
      <c r="E6317">
        <v>98008</v>
      </c>
      <c r="F6317">
        <v>2024</v>
      </c>
      <c r="G6317" s="1" t="s">
        <v>18918</v>
      </c>
      <c r="H6317" s="1" t="s">
        <v>756</v>
      </c>
      <c r="I6317" s="1" t="s">
        <v>27</v>
      </c>
      <c r="J6317" s="1" t="s">
        <v>81</v>
      </c>
      <c r="K6317">
        <v>0</v>
      </c>
      <c r="L6317">
        <v>48</v>
      </c>
      <c r="M6317">
        <v>260870319</v>
      </c>
      <c r="N6317" s="1" t="s">
        <v>783</v>
      </c>
      <c r="O6317" s="1" t="s">
        <v>54</v>
      </c>
      <c r="P6317">
        <v>53033023300</v>
      </c>
      <c r="Q6317">
        <v>2</v>
      </c>
      <c r="R6317" s="1" t="s">
        <v>18921</v>
      </c>
    </row>
    <row r="6318" spans="1:18">
      <c r="A6318" s="1" t="s">
        <v>7121</v>
      </c>
      <c r="B6318" s="1" t="s">
        <v>31</v>
      </c>
      <c r="C6318" s="1" t="s">
        <v>51</v>
      </c>
      <c r="D6318" s="1" t="s">
        <v>18</v>
      </c>
      <c r="E6318">
        <v>98146</v>
      </c>
      <c r="F6318">
        <v>2023</v>
      </c>
      <c r="G6318" s="1" t="s">
        <v>18935</v>
      </c>
      <c r="H6318" s="1" t="s">
        <v>277</v>
      </c>
      <c r="I6318" s="1" t="s">
        <v>27</v>
      </c>
      <c r="J6318" s="1" t="s">
        <v>81</v>
      </c>
      <c r="K6318">
        <v>0</v>
      </c>
      <c r="L6318">
        <v>34</v>
      </c>
      <c r="M6318">
        <v>276534079</v>
      </c>
      <c r="N6318" s="1" t="s">
        <v>740</v>
      </c>
      <c r="O6318" s="1" t="s">
        <v>35</v>
      </c>
      <c r="P6318">
        <v>53033026700</v>
      </c>
      <c r="Q6318">
        <v>3</v>
      </c>
      <c r="R6318" s="1" t="s">
        <v>18921</v>
      </c>
    </row>
    <row r="6319" spans="1:18">
      <c r="A6319" s="1" t="s">
        <v>7122</v>
      </c>
      <c r="B6319" s="1" t="s">
        <v>955</v>
      </c>
      <c r="C6319" s="1" t="s">
        <v>956</v>
      </c>
      <c r="D6319" s="1" t="s">
        <v>18</v>
      </c>
      <c r="E6319">
        <v>98404</v>
      </c>
      <c r="F6319">
        <v>2018</v>
      </c>
      <c r="G6319" s="1" t="s">
        <v>18918</v>
      </c>
      <c r="H6319" s="1" t="s">
        <v>920</v>
      </c>
      <c r="I6319" s="1" t="s">
        <v>20</v>
      </c>
      <c r="J6319" s="1" t="s">
        <v>67</v>
      </c>
      <c r="K6319">
        <v>16</v>
      </c>
      <c r="L6319">
        <v>27</v>
      </c>
      <c r="M6319">
        <v>185986111</v>
      </c>
      <c r="N6319" s="1" t="s">
        <v>7123</v>
      </c>
      <c r="O6319" s="1" t="s">
        <v>958</v>
      </c>
      <c r="P6319">
        <v>53053062400</v>
      </c>
      <c r="Q6319">
        <v>8</v>
      </c>
      <c r="R6319" s="1" t="s">
        <v>18919</v>
      </c>
    </row>
    <row r="6320" spans="1:18">
      <c r="A6320" s="1" t="s">
        <v>7124</v>
      </c>
      <c r="B6320" s="1" t="s">
        <v>31</v>
      </c>
      <c r="C6320" s="1" t="s">
        <v>32</v>
      </c>
      <c r="D6320" s="1" t="s">
        <v>18</v>
      </c>
      <c r="E6320">
        <v>98109</v>
      </c>
      <c r="F6320">
        <v>2026</v>
      </c>
      <c r="G6320" s="1" t="s">
        <v>18947</v>
      </c>
      <c r="H6320" s="1" t="s">
        <v>849</v>
      </c>
      <c r="I6320" s="1" t="s">
        <v>27</v>
      </c>
      <c r="J6320" s="1" t="s">
        <v>81</v>
      </c>
      <c r="K6320">
        <v>0</v>
      </c>
      <c r="L6320">
        <v>36</v>
      </c>
      <c r="M6320">
        <v>290054733</v>
      </c>
      <c r="N6320" s="1" t="s">
        <v>284</v>
      </c>
      <c r="O6320" s="1" t="s">
        <v>35</v>
      </c>
      <c r="P6320">
        <v>53033007002</v>
      </c>
      <c r="Q6320">
        <v>0</v>
      </c>
      <c r="R6320" s="1" t="s">
        <v>18921</v>
      </c>
    </row>
    <row r="6321" spans="1:18">
      <c r="A6321" s="1" t="s">
        <v>7125</v>
      </c>
      <c r="B6321" s="1" t="s">
        <v>17</v>
      </c>
      <c r="C6321" s="1" t="s">
        <v>581</v>
      </c>
      <c r="D6321" s="1" t="s">
        <v>18</v>
      </c>
      <c r="E6321">
        <v>98258</v>
      </c>
      <c r="F6321">
        <v>2022</v>
      </c>
      <c r="G6321" s="1" t="s">
        <v>18952</v>
      </c>
      <c r="H6321" s="1" t="s">
        <v>1110</v>
      </c>
      <c r="I6321" s="1" t="s">
        <v>20</v>
      </c>
      <c r="J6321" s="1" t="s">
        <v>67</v>
      </c>
      <c r="K6321">
        <v>24</v>
      </c>
      <c r="L6321">
        <v>39</v>
      </c>
      <c r="M6321">
        <v>284621025</v>
      </c>
      <c r="N6321" s="1" t="s">
        <v>582</v>
      </c>
      <c r="O6321" s="1" t="s">
        <v>23</v>
      </c>
      <c r="P6321">
        <v>53061053604</v>
      </c>
      <c r="Q6321">
        <v>4</v>
      </c>
      <c r="R6321" s="1" t="s">
        <v>18919</v>
      </c>
    </row>
    <row r="6322" spans="1:18">
      <c r="A6322" s="1" t="s">
        <v>7126</v>
      </c>
      <c r="B6322" s="1" t="s">
        <v>31</v>
      </c>
      <c r="C6322" s="1" t="s">
        <v>288</v>
      </c>
      <c r="D6322" s="1" t="s">
        <v>18</v>
      </c>
      <c r="E6322">
        <v>98029</v>
      </c>
      <c r="F6322">
        <v>2026</v>
      </c>
      <c r="G6322" s="1" t="s">
        <v>18945</v>
      </c>
      <c r="H6322" s="1" t="s">
        <v>4565</v>
      </c>
      <c r="I6322" s="1" t="s">
        <v>20</v>
      </c>
      <c r="J6322" s="1" t="s">
        <v>21</v>
      </c>
      <c r="K6322">
        <v>43</v>
      </c>
      <c r="L6322">
        <v>5</v>
      </c>
      <c r="M6322">
        <v>288001262</v>
      </c>
      <c r="N6322" s="1" t="s">
        <v>289</v>
      </c>
      <c r="O6322" s="1" t="s">
        <v>54</v>
      </c>
      <c r="P6322">
        <v>53033032220</v>
      </c>
      <c r="Q6322">
        <v>0</v>
      </c>
      <c r="R6322" s="1" t="s">
        <v>18919</v>
      </c>
    </row>
    <row r="6323" spans="1:18">
      <c r="A6323" s="1" t="s">
        <v>7127</v>
      </c>
      <c r="B6323" s="1" t="s">
        <v>37</v>
      </c>
      <c r="C6323" s="1" t="s">
        <v>84</v>
      </c>
      <c r="D6323" s="1" t="s">
        <v>18</v>
      </c>
      <c r="E6323">
        <v>98110</v>
      </c>
      <c r="F6323">
        <v>2023</v>
      </c>
      <c r="G6323" s="1" t="s">
        <v>18918</v>
      </c>
      <c r="H6323" s="1" t="s">
        <v>80</v>
      </c>
      <c r="I6323" s="1" t="s">
        <v>27</v>
      </c>
      <c r="J6323" s="1" t="s">
        <v>81</v>
      </c>
      <c r="K6323">
        <v>0</v>
      </c>
      <c r="L6323">
        <v>23</v>
      </c>
      <c r="M6323">
        <v>227112434</v>
      </c>
      <c r="N6323" s="1" t="s">
        <v>85</v>
      </c>
      <c r="O6323" s="1" t="s">
        <v>23</v>
      </c>
      <c r="P6323">
        <v>53035091002</v>
      </c>
      <c r="Q6323">
        <v>3</v>
      </c>
      <c r="R6323" s="1" t="s">
        <v>18921</v>
      </c>
    </row>
    <row r="6324" spans="1:18">
      <c r="A6324" s="1" t="s">
        <v>7128</v>
      </c>
      <c r="B6324" s="1" t="s">
        <v>31</v>
      </c>
      <c r="C6324" s="1" t="s">
        <v>111</v>
      </c>
      <c r="D6324" s="1" t="s">
        <v>18</v>
      </c>
      <c r="E6324">
        <v>98011</v>
      </c>
      <c r="F6324">
        <v>2026</v>
      </c>
      <c r="G6324" s="1" t="s">
        <v>18945</v>
      </c>
      <c r="H6324" s="1" t="s">
        <v>7129</v>
      </c>
      <c r="I6324" s="1" t="s">
        <v>27</v>
      </c>
      <c r="J6324" s="1" t="s">
        <v>81</v>
      </c>
      <c r="K6324">
        <v>0</v>
      </c>
      <c r="L6324">
        <v>1</v>
      </c>
      <c r="M6324">
        <v>291688729</v>
      </c>
      <c r="N6324" s="1" t="s">
        <v>112</v>
      </c>
      <c r="O6324" s="1" t="s">
        <v>54</v>
      </c>
      <c r="P6324">
        <v>53033022001</v>
      </c>
      <c r="Q6324">
        <v>0</v>
      </c>
      <c r="R6324" s="1" t="s">
        <v>18921</v>
      </c>
    </row>
    <row r="6325" spans="1:18">
      <c r="A6325" s="1" t="s">
        <v>7130</v>
      </c>
      <c r="B6325" s="1" t="s">
        <v>17</v>
      </c>
      <c r="C6325" s="1" t="s">
        <v>440</v>
      </c>
      <c r="D6325" s="1" t="s">
        <v>18</v>
      </c>
      <c r="E6325">
        <v>98271</v>
      </c>
      <c r="F6325">
        <v>2022</v>
      </c>
      <c r="G6325" s="1" t="s">
        <v>18918</v>
      </c>
      <c r="H6325" s="1" t="s">
        <v>190</v>
      </c>
      <c r="I6325" s="1" t="s">
        <v>20</v>
      </c>
      <c r="J6325" s="1" t="s">
        <v>67</v>
      </c>
      <c r="K6325">
        <v>22</v>
      </c>
      <c r="L6325">
        <v>39</v>
      </c>
      <c r="M6325">
        <v>204822761</v>
      </c>
      <c r="N6325" s="1" t="s">
        <v>651</v>
      </c>
      <c r="O6325" s="1" t="s">
        <v>23</v>
      </c>
      <c r="P6325">
        <v>53061052808</v>
      </c>
      <c r="Q6325">
        <v>4</v>
      </c>
      <c r="R6325" s="1" t="s">
        <v>18919</v>
      </c>
    </row>
    <row r="6326" spans="1:18">
      <c r="A6326" s="1" t="s">
        <v>7131</v>
      </c>
      <c r="B6326" s="1" t="s">
        <v>37</v>
      </c>
      <c r="C6326" s="1" t="s">
        <v>84</v>
      </c>
      <c r="D6326" s="1" t="s">
        <v>18</v>
      </c>
      <c r="E6326">
        <v>98110</v>
      </c>
      <c r="F6326">
        <v>2019</v>
      </c>
      <c r="G6326" s="1" t="s">
        <v>18923</v>
      </c>
      <c r="H6326" s="1" t="s">
        <v>139</v>
      </c>
      <c r="I6326" s="1" t="s">
        <v>27</v>
      </c>
      <c r="J6326" s="1" t="s">
        <v>21</v>
      </c>
      <c r="K6326">
        <v>239</v>
      </c>
      <c r="L6326">
        <v>23</v>
      </c>
      <c r="M6326">
        <v>120236035</v>
      </c>
      <c r="N6326" s="1" t="s">
        <v>85</v>
      </c>
      <c r="O6326" s="1" t="s">
        <v>23</v>
      </c>
      <c r="P6326">
        <v>53035090700</v>
      </c>
      <c r="Q6326">
        <v>7</v>
      </c>
      <c r="R6326" s="1" t="s">
        <v>18921</v>
      </c>
    </row>
    <row r="6327" spans="1:18">
      <c r="A6327" s="1" t="s">
        <v>7132</v>
      </c>
      <c r="B6327" s="1" t="s">
        <v>25</v>
      </c>
      <c r="C6327" s="1" t="s">
        <v>25</v>
      </c>
      <c r="D6327" s="1" t="s">
        <v>18</v>
      </c>
      <c r="E6327">
        <v>98908</v>
      </c>
      <c r="F6327">
        <v>2021</v>
      </c>
      <c r="G6327" s="1" t="s">
        <v>18920</v>
      </c>
      <c r="H6327" s="1" t="s">
        <v>39</v>
      </c>
      <c r="I6327" s="1" t="s">
        <v>27</v>
      </c>
      <c r="J6327" s="1" t="s">
        <v>81</v>
      </c>
      <c r="K6327">
        <v>0</v>
      </c>
      <c r="L6327">
        <v>14</v>
      </c>
      <c r="M6327">
        <v>217291532</v>
      </c>
      <c r="N6327" s="1" t="s">
        <v>41</v>
      </c>
      <c r="O6327" s="1" t="s">
        <v>29</v>
      </c>
      <c r="P6327">
        <v>53077000904</v>
      </c>
      <c r="Q6327">
        <v>5</v>
      </c>
      <c r="R6327" s="1" t="s">
        <v>18921</v>
      </c>
    </row>
    <row r="6328" spans="1:18">
      <c r="A6328" s="1" t="s">
        <v>7133</v>
      </c>
      <c r="B6328" s="1" t="s">
        <v>31</v>
      </c>
      <c r="C6328" s="1" t="s">
        <v>120</v>
      </c>
      <c r="D6328" s="1" t="s">
        <v>18</v>
      </c>
      <c r="E6328">
        <v>98031</v>
      </c>
      <c r="F6328">
        <v>2018</v>
      </c>
      <c r="G6328" s="1" t="s">
        <v>18924</v>
      </c>
      <c r="H6328" s="1" t="s">
        <v>176</v>
      </c>
      <c r="I6328" s="1" t="s">
        <v>20</v>
      </c>
      <c r="J6328" s="1" t="s">
        <v>21</v>
      </c>
      <c r="K6328">
        <v>53</v>
      </c>
      <c r="L6328">
        <v>33</v>
      </c>
      <c r="M6328">
        <v>290515102</v>
      </c>
      <c r="N6328" s="1" t="s">
        <v>273</v>
      </c>
      <c r="O6328" s="1" t="s">
        <v>54</v>
      </c>
      <c r="P6328">
        <v>53033029305</v>
      </c>
      <c r="Q6328">
        <v>8</v>
      </c>
      <c r="R6328" s="1" t="s">
        <v>18919</v>
      </c>
    </row>
    <row r="6329" spans="1:18">
      <c r="A6329" s="1" t="s">
        <v>7134</v>
      </c>
      <c r="B6329" s="1" t="s">
        <v>31</v>
      </c>
      <c r="C6329" s="1" t="s">
        <v>62</v>
      </c>
      <c r="D6329" s="1" t="s">
        <v>18</v>
      </c>
      <c r="E6329">
        <v>98033</v>
      </c>
      <c r="F6329">
        <v>2026</v>
      </c>
      <c r="G6329" s="1" t="s">
        <v>18923</v>
      </c>
      <c r="H6329" s="1" t="s">
        <v>242</v>
      </c>
      <c r="I6329" s="1" t="s">
        <v>27</v>
      </c>
      <c r="J6329" s="1" t="s">
        <v>81</v>
      </c>
      <c r="K6329">
        <v>0</v>
      </c>
      <c r="L6329">
        <v>48</v>
      </c>
      <c r="M6329">
        <v>287391828</v>
      </c>
      <c r="N6329" s="1" t="s">
        <v>64</v>
      </c>
      <c r="O6329" s="1" t="s">
        <v>54</v>
      </c>
      <c r="P6329">
        <v>53033022501</v>
      </c>
      <c r="Q6329">
        <v>0</v>
      </c>
      <c r="R6329" s="1" t="s">
        <v>18921</v>
      </c>
    </row>
    <row r="6330" spans="1:18">
      <c r="A6330" s="1" t="s">
        <v>7135</v>
      </c>
      <c r="B6330" s="1" t="s">
        <v>31</v>
      </c>
      <c r="C6330" s="1" t="s">
        <v>87</v>
      </c>
      <c r="D6330" s="1" t="s">
        <v>18</v>
      </c>
      <c r="E6330">
        <v>98004</v>
      </c>
      <c r="F6330">
        <v>2024</v>
      </c>
      <c r="G6330" s="1" t="s">
        <v>18922</v>
      </c>
      <c r="H6330" s="1" t="s">
        <v>1087</v>
      </c>
      <c r="I6330" s="1" t="s">
        <v>27</v>
      </c>
      <c r="J6330" s="1" t="s">
        <v>81</v>
      </c>
      <c r="K6330">
        <v>0</v>
      </c>
      <c r="L6330">
        <v>41</v>
      </c>
      <c r="M6330">
        <v>267200258</v>
      </c>
      <c r="N6330" s="1" t="s">
        <v>88</v>
      </c>
      <c r="O6330" s="1" t="s">
        <v>54</v>
      </c>
      <c r="P6330">
        <v>53033023901</v>
      </c>
      <c r="Q6330">
        <v>2</v>
      </c>
      <c r="R6330" s="1" t="s">
        <v>18921</v>
      </c>
    </row>
    <row r="6331" spans="1:18">
      <c r="A6331" s="1" t="s">
        <v>7136</v>
      </c>
      <c r="B6331" s="1" t="s">
        <v>718</v>
      </c>
      <c r="C6331" s="1" t="s">
        <v>719</v>
      </c>
      <c r="D6331" s="1" t="s">
        <v>18</v>
      </c>
      <c r="E6331">
        <v>98685</v>
      </c>
      <c r="F6331">
        <v>2024</v>
      </c>
      <c r="G6331" s="1" t="s">
        <v>18948</v>
      </c>
      <c r="H6331" s="1" t="s">
        <v>865</v>
      </c>
      <c r="I6331" s="1" t="s">
        <v>27</v>
      </c>
      <c r="J6331" s="1" t="s">
        <v>81</v>
      </c>
      <c r="K6331">
        <v>0</v>
      </c>
      <c r="L6331">
        <v>18</v>
      </c>
      <c r="M6331">
        <v>271396877</v>
      </c>
      <c r="N6331" s="1" t="s">
        <v>749</v>
      </c>
      <c r="O6331" s="1" t="s">
        <v>721</v>
      </c>
      <c r="P6331">
        <v>53011040908</v>
      </c>
      <c r="Q6331">
        <v>2</v>
      </c>
      <c r="R6331" s="1" t="s">
        <v>18921</v>
      </c>
    </row>
    <row r="6332" spans="1:18">
      <c r="A6332" s="1" t="s">
        <v>7137</v>
      </c>
      <c r="B6332" s="1" t="s">
        <v>37</v>
      </c>
      <c r="C6332" s="1" t="s">
        <v>84</v>
      </c>
      <c r="D6332" s="1" t="s">
        <v>18</v>
      </c>
      <c r="E6332">
        <v>98110</v>
      </c>
      <c r="F6332">
        <v>2024</v>
      </c>
      <c r="G6332" s="1" t="s">
        <v>18918</v>
      </c>
      <c r="H6332" s="1" t="s">
        <v>368</v>
      </c>
      <c r="I6332" s="1" t="s">
        <v>27</v>
      </c>
      <c r="J6332" s="1" t="s">
        <v>81</v>
      </c>
      <c r="K6332">
        <v>0</v>
      </c>
      <c r="L6332">
        <v>23</v>
      </c>
      <c r="M6332">
        <v>254815634</v>
      </c>
      <c r="N6332" s="1" t="s">
        <v>85</v>
      </c>
      <c r="O6332" s="1" t="s">
        <v>23</v>
      </c>
      <c r="P6332">
        <v>53035090800</v>
      </c>
      <c r="Q6332">
        <v>2</v>
      </c>
      <c r="R6332" s="1" t="s">
        <v>18921</v>
      </c>
    </row>
    <row r="6333" spans="1:18">
      <c r="A6333" s="1" t="s">
        <v>7138</v>
      </c>
      <c r="B6333" s="1" t="s">
        <v>31</v>
      </c>
      <c r="C6333" s="1" t="s">
        <v>62</v>
      </c>
      <c r="D6333" s="1" t="s">
        <v>18</v>
      </c>
      <c r="E6333">
        <v>98034</v>
      </c>
      <c r="F6333">
        <v>2022</v>
      </c>
      <c r="G6333" s="1" t="s">
        <v>18935</v>
      </c>
      <c r="H6333" s="1" t="s">
        <v>277</v>
      </c>
      <c r="I6333" s="1" t="s">
        <v>27</v>
      </c>
      <c r="J6333" s="1" t="s">
        <v>81</v>
      </c>
      <c r="K6333">
        <v>0</v>
      </c>
      <c r="L6333">
        <v>1</v>
      </c>
      <c r="M6333">
        <v>182442977</v>
      </c>
      <c r="N6333" s="1" t="s">
        <v>734</v>
      </c>
      <c r="O6333" s="1" t="s">
        <v>54</v>
      </c>
      <c r="P6333">
        <v>53033022300</v>
      </c>
      <c r="Q6333">
        <v>4</v>
      </c>
      <c r="R6333" s="1" t="s">
        <v>18921</v>
      </c>
    </row>
    <row r="6334" spans="1:18">
      <c r="A6334" s="1" t="s">
        <v>7139</v>
      </c>
      <c r="B6334" s="1" t="s">
        <v>31</v>
      </c>
      <c r="C6334" s="1" t="s">
        <v>858</v>
      </c>
      <c r="D6334" s="1" t="s">
        <v>18</v>
      </c>
      <c r="E6334">
        <v>98178</v>
      </c>
      <c r="F6334">
        <v>2024</v>
      </c>
      <c r="G6334" s="1" t="s">
        <v>18930</v>
      </c>
      <c r="H6334" s="1" t="s">
        <v>210</v>
      </c>
      <c r="I6334" s="1" t="s">
        <v>27</v>
      </c>
      <c r="J6334" s="1" t="s">
        <v>81</v>
      </c>
      <c r="K6334">
        <v>0</v>
      </c>
      <c r="L6334">
        <v>11</v>
      </c>
      <c r="M6334">
        <v>278462495</v>
      </c>
      <c r="N6334" s="1" t="s">
        <v>843</v>
      </c>
      <c r="O6334" s="1" t="s">
        <v>35</v>
      </c>
      <c r="P6334">
        <v>53033026300</v>
      </c>
      <c r="Q6334">
        <v>2</v>
      </c>
      <c r="R6334" s="1" t="s">
        <v>18921</v>
      </c>
    </row>
    <row r="6335" spans="1:18">
      <c r="A6335" s="1" t="s">
        <v>7140</v>
      </c>
      <c r="B6335" s="1" t="s">
        <v>718</v>
      </c>
      <c r="C6335" s="1" t="s">
        <v>728</v>
      </c>
      <c r="D6335" s="1" t="s">
        <v>18</v>
      </c>
      <c r="E6335">
        <v>98604</v>
      </c>
      <c r="F6335">
        <v>2024</v>
      </c>
      <c r="G6335" s="1" t="s">
        <v>18929</v>
      </c>
      <c r="H6335" s="1" t="s">
        <v>353</v>
      </c>
      <c r="I6335" s="1" t="s">
        <v>20</v>
      </c>
      <c r="J6335" s="1" t="s">
        <v>67</v>
      </c>
      <c r="K6335">
        <v>25</v>
      </c>
      <c r="L6335">
        <v>17</v>
      </c>
      <c r="M6335">
        <v>279303083</v>
      </c>
      <c r="N6335" s="1" t="s">
        <v>729</v>
      </c>
      <c r="O6335" s="1" t="s">
        <v>721</v>
      </c>
      <c r="P6335">
        <v>53011040408</v>
      </c>
      <c r="Q6335">
        <v>2</v>
      </c>
      <c r="R6335" s="1" t="s">
        <v>18919</v>
      </c>
    </row>
    <row r="6336" spans="1:18">
      <c r="A6336" s="1" t="s">
        <v>7141</v>
      </c>
      <c r="B6336" s="1" t="s">
        <v>78</v>
      </c>
      <c r="C6336" s="1" t="s">
        <v>1277</v>
      </c>
      <c r="D6336" s="1" t="s">
        <v>18</v>
      </c>
      <c r="E6336">
        <v>98579</v>
      </c>
      <c r="F6336">
        <v>2024</v>
      </c>
      <c r="G6336" s="1" t="s">
        <v>18928</v>
      </c>
      <c r="H6336" s="1" t="s">
        <v>586</v>
      </c>
      <c r="I6336" s="1" t="s">
        <v>27</v>
      </c>
      <c r="J6336" s="1" t="s">
        <v>81</v>
      </c>
      <c r="K6336">
        <v>0</v>
      </c>
      <c r="L6336">
        <v>20</v>
      </c>
      <c r="M6336">
        <v>253647936</v>
      </c>
      <c r="N6336" s="1" t="s">
        <v>1278</v>
      </c>
      <c r="O6336" s="1" t="s">
        <v>23</v>
      </c>
      <c r="P6336">
        <v>53067012730</v>
      </c>
      <c r="Q6336">
        <v>2</v>
      </c>
      <c r="R6336" s="1" t="s">
        <v>18921</v>
      </c>
    </row>
    <row r="6337" spans="1:18">
      <c r="A6337" s="1" t="s">
        <v>7142</v>
      </c>
      <c r="B6337" s="1" t="s">
        <v>31</v>
      </c>
      <c r="C6337" s="1" t="s">
        <v>32</v>
      </c>
      <c r="D6337" s="1" t="s">
        <v>18</v>
      </c>
      <c r="E6337">
        <v>98103</v>
      </c>
      <c r="F6337">
        <v>2025</v>
      </c>
      <c r="G6337" s="1" t="s">
        <v>18918</v>
      </c>
      <c r="H6337" s="1" t="s">
        <v>80</v>
      </c>
      <c r="I6337" s="1" t="s">
        <v>27</v>
      </c>
      <c r="J6337" s="1" t="s">
        <v>81</v>
      </c>
      <c r="K6337">
        <v>0</v>
      </c>
      <c r="L6337">
        <v>43</v>
      </c>
      <c r="M6337">
        <v>273780741</v>
      </c>
      <c r="N6337" s="1" t="s">
        <v>263</v>
      </c>
      <c r="O6337" s="1" t="s">
        <v>35</v>
      </c>
      <c r="P6337">
        <v>53033005000</v>
      </c>
      <c r="Q6337">
        <v>1</v>
      </c>
      <c r="R6337" s="1" t="s">
        <v>18921</v>
      </c>
    </row>
    <row r="6338" spans="1:18">
      <c r="A6338" s="1" t="s">
        <v>7143</v>
      </c>
      <c r="B6338" s="1" t="s">
        <v>37</v>
      </c>
      <c r="C6338" s="1" t="s">
        <v>38</v>
      </c>
      <c r="D6338" s="1" t="s">
        <v>18</v>
      </c>
      <c r="E6338">
        <v>98312</v>
      </c>
      <c r="F6338">
        <v>2023</v>
      </c>
      <c r="G6338" s="1" t="s">
        <v>17901</v>
      </c>
      <c r="H6338" s="1" t="s">
        <v>161</v>
      </c>
      <c r="I6338" s="1" t="s">
        <v>27</v>
      </c>
      <c r="J6338" s="1" t="s">
        <v>81</v>
      </c>
      <c r="K6338">
        <v>0</v>
      </c>
      <c r="L6338">
        <v>35</v>
      </c>
      <c r="M6338">
        <v>253355154</v>
      </c>
      <c r="N6338" s="1" t="s">
        <v>49</v>
      </c>
      <c r="O6338" s="1" t="s">
        <v>23</v>
      </c>
      <c r="P6338">
        <v>53035080700</v>
      </c>
      <c r="Q6338">
        <v>3</v>
      </c>
      <c r="R6338" s="1" t="s">
        <v>18921</v>
      </c>
    </row>
    <row r="6339" spans="1:18">
      <c r="A6339" s="1" t="s">
        <v>7144</v>
      </c>
      <c r="B6339" s="1" t="s">
        <v>31</v>
      </c>
      <c r="C6339" s="1" t="s">
        <v>32</v>
      </c>
      <c r="D6339" s="1" t="s">
        <v>18</v>
      </c>
      <c r="E6339">
        <v>98116</v>
      </c>
      <c r="F6339">
        <v>2023</v>
      </c>
      <c r="G6339" s="1" t="s">
        <v>18931</v>
      </c>
      <c r="H6339" s="1" t="s">
        <v>364</v>
      </c>
      <c r="I6339" s="1" t="s">
        <v>27</v>
      </c>
      <c r="J6339" s="1" t="s">
        <v>81</v>
      </c>
      <c r="K6339">
        <v>0</v>
      </c>
      <c r="L6339">
        <v>34</v>
      </c>
      <c r="M6339">
        <v>257959943</v>
      </c>
      <c r="N6339" s="1" t="s">
        <v>1208</v>
      </c>
      <c r="O6339" s="1" t="s">
        <v>35</v>
      </c>
      <c r="P6339">
        <v>53033009600</v>
      </c>
      <c r="Q6339">
        <v>3</v>
      </c>
      <c r="R6339" s="1" t="s">
        <v>18921</v>
      </c>
    </row>
    <row r="6340" spans="1:18">
      <c r="A6340" s="1" t="s">
        <v>7145</v>
      </c>
      <c r="B6340" s="1" t="s">
        <v>31</v>
      </c>
      <c r="C6340" s="1" t="s">
        <v>100</v>
      </c>
      <c r="D6340" s="1" t="s">
        <v>18</v>
      </c>
      <c r="E6340">
        <v>98133</v>
      </c>
      <c r="F6340">
        <v>2023</v>
      </c>
      <c r="G6340" s="1" t="s">
        <v>18934</v>
      </c>
      <c r="H6340" s="1" t="s">
        <v>834</v>
      </c>
      <c r="I6340" s="1" t="s">
        <v>27</v>
      </c>
      <c r="J6340" s="1" t="s">
        <v>81</v>
      </c>
      <c r="K6340">
        <v>0</v>
      </c>
      <c r="L6340">
        <v>32</v>
      </c>
      <c r="M6340">
        <v>287014626</v>
      </c>
      <c r="N6340" s="1" t="s">
        <v>142</v>
      </c>
      <c r="O6340" s="1" t="s">
        <v>35</v>
      </c>
      <c r="P6340">
        <v>53033020900</v>
      </c>
      <c r="Q6340">
        <v>3</v>
      </c>
      <c r="R6340" s="1" t="s">
        <v>18921</v>
      </c>
    </row>
    <row r="6341" spans="1:18">
      <c r="A6341" s="1" t="s">
        <v>7146</v>
      </c>
      <c r="B6341" s="1" t="s">
        <v>31</v>
      </c>
      <c r="C6341" s="1" t="s">
        <v>32</v>
      </c>
      <c r="D6341" s="1" t="s">
        <v>18</v>
      </c>
      <c r="E6341">
        <v>98117</v>
      </c>
      <c r="F6341">
        <v>2023</v>
      </c>
      <c r="G6341" s="1" t="s">
        <v>18940</v>
      </c>
      <c r="H6341" s="1" t="s">
        <v>775</v>
      </c>
      <c r="I6341" s="1" t="s">
        <v>27</v>
      </c>
      <c r="J6341" s="1" t="s">
        <v>81</v>
      </c>
      <c r="K6341">
        <v>0</v>
      </c>
      <c r="L6341">
        <v>36</v>
      </c>
      <c r="M6341">
        <v>253233074</v>
      </c>
      <c r="N6341" s="1" t="s">
        <v>252</v>
      </c>
      <c r="O6341" s="1" t="s">
        <v>35</v>
      </c>
      <c r="P6341">
        <v>53033003302</v>
      </c>
      <c r="Q6341">
        <v>3</v>
      </c>
      <c r="R6341" s="1" t="s">
        <v>18921</v>
      </c>
    </row>
    <row r="6342" spans="1:18">
      <c r="A6342" s="1" t="s">
        <v>7147</v>
      </c>
      <c r="B6342" s="1" t="s">
        <v>31</v>
      </c>
      <c r="C6342" s="1" t="s">
        <v>62</v>
      </c>
      <c r="D6342" s="1" t="s">
        <v>18</v>
      </c>
      <c r="E6342">
        <v>98033</v>
      </c>
      <c r="F6342">
        <v>2026</v>
      </c>
      <c r="G6342" s="1" t="s">
        <v>18937</v>
      </c>
      <c r="H6342" s="1" t="s">
        <v>386</v>
      </c>
      <c r="I6342" s="1" t="s">
        <v>27</v>
      </c>
      <c r="J6342" s="1" t="s">
        <v>81</v>
      </c>
      <c r="K6342">
        <v>0</v>
      </c>
      <c r="L6342">
        <v>45</v>
      </c>
      <c r="M6342">
        <v>288328722</v>
      </c>
      <c r="N6342" s="1" t="s">
        <v>64</v>
      </c>
      <c r="O6342" s="1" t="s">
        <v>54</v>
      </c>
      <c r="P6342">
        <v>53033022401</v>
      </c>
      <c r="Q6342">
        <v>0</v>
      </c>
      <c r="R6342" s="1" t="s">
        <v>18921</v>
      </c>
    </row>
    <row r="6343" spans="1:18">
      <c r="A6343" s="1" t="s">
        <v>7148</v>
      </c>
      <c r="B6343" s="1" t="s">
        <v>31</v>
      </c>
      <c r="C6343" s="1" t="s">
        <v>120</v>
      </c>
      <c r="D6343" s="1" t="s">
        <v>18</v>
      </c>
      <c r="E6343">
        <v>98031</v>
      </c>
      <c r="F6343">
        <v>2018</v>
      </c>
      <c r="G6343" s="1" t="s">
        <v>18924</v>
      </c>
      <c r="H6343" s="1" t="s">
        <v>72</v>
      </c>
      <c r="I6343" s="1" t="s">
        <v>27</v>
      </c>
      <c r="J6343" s="1" t="s">
        <v>21</v>
      </c>
      <c r="K6343">
        <v>238</v>
      </c>
      <c r="L6343">
        <v>47</v>
      </c>
      <c r="M6343">
        <v>233005097</v>
      </c>
      <c r="N6343" s="1" t="s">
        <v>273</v>
      </c>
      <c r="O6343" s="1" t="s">
        <v>54</v>
      </c>
      <c r="P6343">
        <v>53033029407</v>
      </c>
      <c r="Q6343">
        <v>8</v>
      </c>
      <c r="R6343" s="1" t="s">
        <v>18921</v>
      </c>
    </row>
    <row r="6344" spans="1:18">
      <c r="A6344" s="1" t="s">
        <v>7149</v>
      </c>
      <c r="B6344" s="1" t="s">
        <v>31</v>
      </c>
      <c r="C6344" s="1" t="s">
        <v>87</v>
      </c>
      <c r="D6344" s="1" t="s">
        <v>18</v>
      </c>
      <c r="E6344">
        <v>98008</v>
      </c>
      <c r="F6344">
        <v>2017</v>
      </c>
      <c r="G6344" s="1" t="s">
        <v>18920</v>
      </c>
      <c r="H6344" s="1" t="s">
        <v>39</v>
      </c>
      <c r="I6344" s="1" t="s">
        <v>27</v>
      </c>
      <c r="J6344" s="1" t="s">
        <v>21</v>
      </c>
      <c r="K6344">
        <v>200</v>
      </c>
      <c r="L6344">
        <v>48</v>
      </c>
      <c r="M6344">
        <v>276165193</v>
      </c>
      <c r="N6344" s="1" t="s">
        <v>783</v>
      </c>
      <c r="O6344" s="1" t="s">
        <v>54</v>
      </c>
      <c r="P6344">
        <v>53033023100</v>
      </c>
      <c r="Q6344">
        <v>9</v>
      </c>
      <c r="R6344" s="1" t="s">
        <v>18921</v>
      </c>
    </row>
    <row r="6345" spans="1:18">
      <c r="A6345" s="1" t="s">
        <v>7150</v>
      </c>
      <c r="B6345" s="1" t="s">
        <v>31</v>
      </c>
      <c r="C6345" s="1" t="s">
        <v>32</v>
      </c>
      <c r="D6345" s="1" t="s">
        <v>18</v>
      </c>
      <c r="E6345">
        <v>98177</v>
      </c>
      <c r="F6345">
        <v>2014</v>
      </c>
      <c r="G6345" s="1" t="s">
        <v>17901</v>
      </c>
      <c r="H6345" s="1" t="s">
        <v>91</v>
      </c>
      <c r="I6345" s="1" t="s">
        <v>20</v>
      </c>
      <c r="J6345" s="1" t="s">
        <v>67</v>
      </c>
      <c r="K6345">
        <v>19</v>
      </c>
      <c r="L6345">
        <v>36</v>
      </c>
      <c r="M6345">
        <v>199402724</v>
      </c>
      <c r="N6345" s="1" t="s">
        <v>101</v>
      </c>
      <c r="O6345" s="1" t="s">
        <v>35</v>
      </c>
      <c r="P6345">
        <v>53033001600</v>
      </c>
      <c r="Q6345">
        <v>12</v>
      </c>
      <c r="R6345" s="1" t="s">
        <v>18919</v>
      </c>
    </row>
    <row r="6346" spans="1:18">
      <c r="A6346" s="1" t="s">
        <v>7151</v>
      </c>
      <c r="B6346" s="1" t="s">
        <v>31</v>
      </c>
      <c r="C6346" s="1" t="s">
        <v>120</v>
      </c>
      <c r="D6346" s="1" t="s">
        <v>18</v>
      </c>
      <c r="E6346">
        <v>98032</v>
      </c>
      <c r="F6346">
        <v>2023</v>
      </c>
      <c r="G6346" s="1" t="s">
        <v>17901</v>
      </c>
      <c r="H6346" s="1" t="s">
        <v>1184</v>
      </c>
      <c r="I6346" s="1" t="s">
        <v>27</v>
      </c>
      <c r="J6346" s="1" t="s">
        <v>81</v>
      </c>
      <c r="K6346">
        <v>0</v>
      </c>
      <c r="L6346">
        <v>33</v>
      </c>
      <c r="M6346">
        <v>267386528</v>
      </c>
      <c r="N6346" s="1" t="s">
        <v>638</v>
      </c>
      <c r="O6346" s="1" t="s">
        <v>54</v>
      </c>
      <c r="P6346">
        <v>53033029203</v>
      </c>
      <c r="Q6346">
        <v>3</v>
      </c>
      <c r="R6346" s="1" t="s">
        <v>18921</v>
      </c>
    </row>
    <row r="6347" spans="1:18">
      <c r="A6347" s="1" t="s">
        <v>7152</v>
      </c>
      <c r="B6347" s="1" t="s">
        <v>17</v>
      </c>
      <c r="C6347" s="1" t="s">
        <v>213</v>
      </c>
      <c r="D6347" s="1" t="s">
        <v>18</v>
      </c>
      <c r="E6347">
        <v>98223</v>
      </c>
      <c r="F6347">
        <v>2023</v>
      </c>
      <c r="G6347" s="1" t="s">
        <v>18947</v>
      </c>
      <c r="H6347" s="1" t="s">
        <v>849</v>
      </c>
      <c r="I6347" s="1" t="s">
        <v>27</v>
      </c>
      <c r="J6347" s="1" t="s">
        <v>81</v>
      </c>
      <c r="K6347">
        <v>0</v>
      </c>
      <c r="L6347">
        <v>10</v>
      </c>
      <c r="M6347">
        <v>249781920</v>
      </c>
      <c r="N6347" s="1" t="s">
        <v>214</v>
      </c>
      <c r="O6347" s="1" t="s">
        <v>23</v>
      </c>
      <c r="P6347">
        <v>53061053101</v>
      </c>
      <c r="Q6347">
        <v>3</v>
      </c>
      <c r="R6347" s="1" t="s">
        <v>18921</v>
      </c>
    </row>
    <row r="6348" spans="1:18">
      <c r="A6348" s="1" t="s">
        <v>7153</v>
      </c>
      <c r="B6348" s="1" t="s">
        <v>31</v>
      </c>
      <c r="C6348" s="1" t="s">
        <v>104</v>
      </c>
      <c r="D6348" s="1" t="s">
        <v>18</v>
      </c>
      <c r="E6348">
        <v>98052</v>
      </c>
      <c r="F6348">
        <v>2024</v>
      </c>
      <c r="G6348" s="1" t="s">
        <v>18945</v>
      </c>
      <c r="H6348" s="1" t="s">
        <v>817</v>
      </c>
      <c r="I6348" s="1" t="s">
        <v>20</v>
      </c>
      <c r="J6348" s="1" t="s">
        <v>21</v>
      </c>
      <c r="K6348">
        <v>48</v>
      </c>
      <c r="L6348">
        <v>45</v>
      </c>
      <c r="M6348">
        <v>254144201</v>
      </c>
      <c r="N6348" s="1" t="s">
        <v>105</v>
      </c>
      <c r="O6348" s="1" t="s">
        <v>54</v>
      </c>
      <c r="P6348">
        <v>53033032321</v>
      </c>
      <c r="Q6348">
        <v>2</v>
      </c>
      <c r="R6348" s="1" t="s">
        <v>18919</v>
      </c>
    </row>
    <row r="6349" spans="1:18">
      <c r="A6349" s="1" t="s">
        <v>7154</v>
      </c>
      <c r="B6349" s="1" t="s">
        <v>31</v>
      </c>
      <c r="C6349" s="1" t="s">
        <v>87</v>
      </c>
      <c r="D6349" s="1" t="s">
        <v>18</v>
      </c>
      <c r="E6349">
        <v>98007</v>
      </c>
      <c r="F6349">
        <v>2025</v>
      </c>
      <c r="G6349" s="1" t="s">
        <v>18924</v>
      </c>
      <c r="H6349" s="1" t="s">
        <v>748</v>
      </c>
      <c r="I6349" s="1" t="s">
        <v>27</v>
      </c>
      <c r="J6349" s="1" t="s">
        <v>81</v>
      </c>
      <c r="K6349">
        <v>0</v>
      </c>
      <c r="L6349">
        <v>48</v>
      </c>
      <c r="M6349">
        <v>284042972</v>
      </c>
      <c r="N6349" s="1" t="s">
        <v>901</v>
      </c>
      <c r="O6349" s="1" t="s">
        <v>54</v>
      </c>
      <c r="P6349">
        <v>53033023201</v>
      </c>
      <c r="Q6349">
        <v>1</v>
      </c>
      <c r="R6349" s="1" t="s">
        <v>18921</v>
      </c>
    </row>
    <row r="6350" spans="1:18">
      <c r="A6350" s="1" t="s">
        <v>7155</v>
      </c>
      <c r="B6350" s="1" t="s">
        <v>31</v>
      </c>
      <c r="C6350" s="1" t="s">
        <v>144</v>
      </c>
      <c r="D6350" s="1" t="s">
        <v>18</v>
      </c>
      <c r="E6350">
        <v>98056</v>
      </c>
      <c r="F6350">
        <v>2018</v>
      </c>
      <c r="G6350" s="1" t="s">
        <v>17901</v>
      </c>
      <c r="H6350" s="1" t="s">
        <v>91</v>
      </c>
      <c r="I6350" s="1" t="s">
        <v>20</v>
      </c>
      <c r="J6350" s="1" t="s">
        <v>67</v>
      </c>
      <c r="K6350">
        <v>21</v>
      </c>
      <c r="L6350">
        <v>11</v>
      </c>
      <c r="M6350">
        <v>209169495</v>
      </c>
      <c r="N6350" s="1" t="s">
        <v>726</v>
      </c>
      <c r="O6350" s="1" t="s">
        <v>54</v>
      </c>
      <c r="P6350">
        <v>53033025500</v>
      </c>
      <c r="Q6350">
        <v>8</v>
      </c>
      <c r="R6350" s="1" t="s">
        <v>18919</v>
      </c>
    </row>
    <row r="6351" spans="1:18">
      <c r="A6351" s="1" t="s">
        <v>7156</v>
      </c>
      <c r="B6351" s="1" t="s">
        <v>17</v>
      </c>
      <c r="C6351" s="1" t="s">
        <v>111</v>
      </c>
      <c r="D6351" s="1" t="s">
        <v>18</v>
      </c>
      <c r="E6351">
        <v>98012</v>
      </c>
      <c r="F6351">
        <v>2022</v>
      </c>
      <c r="G6351" s="1" t="s">
        <v>18938</v>
      </c>
      <c r="H6351" s="1" t="s">
        <v>484</v>
      </c>
      <c r="I6351" s="1" t="s">
        <v>20</v>
      </c>
      <c r="J6351" s="1" t="s">
        <v>21</v>
      </c>
      <c r="K6351">
        <v>32</v>
      </c>
      <c r="L6351">
        <v>21</v>
      </c>
      <c r="M6351">
        <v>207737757</v>
      </c>
      <c r="N6351" s="1" t="s">
        <v>170</v>
      </c>
      <c r="O6351" s="1" t="s">
        <v>23</v>
      </c>
      <c r="P6351">
        <v>53061041703</v>
      </c>
      <c r="Q6351">
        <v>4</v>
      </c>
      <c r="R6351" s="1" t="s">
        <v>18919</v>
      </c>
    </row>
    <row r="6352" spans="1:18">
      <c r="A6352" s="1" t="s">
        <v>7157</v>
      </c>
      <c r="B6352" s="1" t="s">
        <v>718</v>
      </c>
      <c r="C6352" s="1" t="s">
        <v>808</v>
      </c>
      <c r="D6352" s="1" t="s">
        <v>18</v>
      </c>
      <c r="E6352">
        <v>98607</v>
      </c>
      <c r="F6352">
        <v>2019</v>
      </c>
      <c r="G6352" s="1" t="s">
        <v>18934</v>
      </c>
      <c r="H6352" s="1" t="s">
        <v>234</v>
      </c>
      <c r="I6352" s="1" t="s">
        <v>27</v>
      </c>
      <c r="J6352" s="1" t="s">
        <v>21</v>
      </c>
      <c r="K6352">
        <v>258</v>
      </c>
      <c r="L6352">
        <v>18</v>
      </c>
      <c r="M6352">
        <v>262015323</v>
      </c>
      <c r="N6352" s="1" t="s">
        <v>809</v>
      </c>
      <c r="O6352" s="1" t="s">
        <v>721</v>
      </c>
      <c r="P6352">
        <v>53011041400</v>
      </c>
      <c r="Q6352">
        <v>7</v>
      </c>
      <c r="R6352" s="1" t="s">
        <v>18921</v>
      </c>
    </row>
    <row r="6353" spans="1:18">
      <c r="A6353" s="1" t="s">
        <v>7158</v>
      </c>
      <c r="B6353" s="1" t="s">
        <v>31</v>
      </c>
      <c r="C6353" s="1" t="s">
        <v>62</v>
      </c>
      <c r="D6353" s="1" t="s">
        <v>18</v>
      </c>
      <c r="E6353">
        <v>98034</v>
      </c>
      <c r="F6353">
        <v>2023</v>
      </c>
      <c r="G6353" s="1" t="s">
        <v>18945</v>
      </c>
      <c r="H6353" s="1" t="s">
        <v>836</v>
      </c>
      <c r="I6353" s="1" t="s">
        <v>27</v>
      </c>
      <c r="J6353" s="1" t="s">
        <v>81</v>
      </c>
      <c r="K6353">
        <v>0</v>
      </c>
      <c r="L6353">
        <v>45</v>
      </c>
      <c r="M6353">
        <v>261271860</v>
      </c>
      <c r="N6353" s="1" t="s">
        <v>734</v>
      </c>
      <c r="O6353" s="1" t="s">
        <v>54</v>
      </c>
      <c r="P6353">
        <v>53033021905</v>
      </c>
      <c r="Q6353">
        <v>3</v>
      </c>
      <c r="R6353" s="1" t="s">
        <v>18921</v>
      </c>
    </row>
    <row r="6354" spans="1:18">
      <c r="A6354" s="1" t="s">
        <v>7159</v>
      </c>
      <c r="B6354" s="1" t="s">
        <v>718</v>
      </c>
      <c r="C6354" s="1" t="s">
        <v>719</v>
      </c>
      <c r="D6354" s="1" t="s">
        <v>18</v>
      </c>
      <c r="E6354">
        <v>98683</v>
      </c>
      <c r="F6354">
        <v>2019</v>
      </c>
      <c r="G6354" s="1" t="s">
        <v>18938</v>
      </c>
      <c r="H6354" s="1" t="s">
        <v>484</v>
      </c>
      <c r="I6354" s="1" t="s">
        <v>20</v>
      </c>
      <c r="J6354" s="1" t="s">
        <v>21</v>
      </c>
      <c r="K6354">
        <v>32</v>
      </c>
      <c r="L6354">
        <v>17</v>
      </c>
      <c r="M6354">
        <v>253038397</v>
      </c>
      <c r="N6354" s="1" t="s">
        <v>1016</v>
      </c>
      <c r="O6354" s="1" t="s">
        <v>721</v>
      </c>
      <c r="P6354">
        <v>53011041322</v>
      </c>
      <c r="Q6354">
        <v>7</v>
      </c>
      <c r="R6354" s="1" t="s">
        <v>18919</v>
      </c>
    </row>
    <row r="6355" spans="1:18">
      <c r="A6355" s="1" t="s">
        <v>7160</v>
      </c>
      <c r="B6355" s="1" t="s">
        <v>31</v>
      </c>
      <c r="C6355" s="1" t="s">
        <v>144</v>
      </c>
      <c r="D6355" s="1" t="s">
        <v>18</v>
      </c>
      <c r="E6355">
        <v>98055</v>
      </c>
      <c r="F6355">
        <v>2025</v>
      </c>
      <c r="G6355" s="1" t="s">
        <v>18927</v>
      </c>
      <c r="H6355" s="1" t="s">
        <v>607</v>
      </c>
      <c r="I6355" s="1" t="s">
        <v>20</v>
      </c>
      <c r="J6355" s="1" t="s">
        <v>21</v>
      </c>
      <c r="K6355">
        <v>37</v>
      </c>
      <c r="L6355">
        <v>11</v>
      </c>
      <c r="M6355">
        <v>277387925</v>
      </c>
      <c r="N6355" s="1" t="s">
        <v>784</v>
      </c>
      <c r="O6355" s="1" t="s">
        <v>54</v>
      </c>
      <c r="P6355">
        <v>53033025806</v>
      </c>
      <c r="Q6355">
        <v>1</v>
      </c>
      <c r="R6355" s="1" t="s">
        <v>18919</v>
      </c>
    </row>
    <row r="6356" spans="1:18">
      <c r="A6356" s="1" t="s">
        <v>7161</v>
      </c>
      <c r="B6356" s="1" t="s">
        <v>31</v>
      </c>
      <c r="C6356" s="1" t="s">
        <v>100</v>
      </c>
      <c r="D6356" s="1" t="s">
        <v>18</v>
      </c>
      <c r="E6356">
        <v>98177</v>
      </c>
      <c r="F6356">
        <v>2024</v>
      </c>
      <c r="G6356" s="1" t="s">
        <v>18932</v>
      </c>
      <c r="H6356" s="1" t="s">
        <v>2167</v>
      </c>
      <c r="I6356" s="1" t="s">
        <v>27</v>
      </c>
      <c r="J6356" s="1" t="s">
        <v>81</v>
      </c>
      <c r="K6356">
        <v>0</v>
      </c>
      <c r="L6356">
        <v>32</v>
      </c>
      <c r="M6356">
        <v>274214335</v>
      </c>
      <c r="N6356" s="1" t="s">
        <v>101</v>
      </c>
      <c r="O6356" s="1" t="s">
        <v>35</v>
      </c>
      <c r="P6356">
        <v>53033020200</v>
      </c>
      <c r="Q6356">
        <v>2</v>
      </c>
      <c r="R6356" s="1" t="s">
        <v>18921</v>
      </c>
    </row>
    <row r="6357" spans="1:18">
      <c r="A6357" s="1" t="s">
        <v>7162</v>
      </c>
      <c r="B6357" s="1" t="s">
        <v>78</v>
      </c>
      <c r="C6357" s="1" t="s">
        <v>114</v>
      </c>
      <c r="D6357" s="1" t="s">
        <v>18</v>
      </c>
      <c r="E6357">
        <v>98501</v>
      </c>
      <c r="F6357">
        <v>2022</v>
      </c>
      <c r="G6357" s="1" t="s">
        <v>18925</v>
      </c>
      <c r="H6357" s="1" t="s">
        <v>76</v>
      </c>
      <c r="I6357" s="1" t="s">
        <v>27</v>
      </c>
      <c r="J6357" s="1" t="s">
        <v>81</v>
      </c>
      <c r="K6357">
        <v>0</v>
      </c>
      <c r="L6357">
        <v>22</v>
      </c>
      <c r="M6357">
        <v>205689459</v>
      </c>
      <c r="N6357" s="1" t="s">
        <v>199</v>
      </c>
      <c r="O6357" s="1" t="s">
        <v>23</v>
      </c>
      <c r="P6357">
        <v>53067010100</v>
      </c>
      <c r="Q6357">
        <v>4</v>
      </c>
      <c r="R6357" s="1" t="s">
        <v>18921</v>
      </c>
    </row>
    <row r="6358" spans="1:18">
      <c r="A6358" s="1" t="s">
        <v>7163</v>
      </c>
      <c r="B6358" s="1" t="s">
        <v>955</v>
      </c>
      <c r="C6358" s="1" t="s">
        <v>956</v>
      </c>
      <c r="D6358" s="1" t="s">
        <v>18</v>
      </c>
      <c r="E6358">
        <v>98421</v>
      </c>
      <c r="F6358">
        <v>2025</v>
      </c>
      <c r="G6358" s="1" t="s">
        <v>17901</v>
      </c>
      <c r="H6358" s="1" t="s">
        <v>509</v>
      </c>
      <c r="I6358" s="1" t="s">
        <v>20</v>
      </c>
      <c r="J6358" s="1" t="s">
        <v>21</v>
      </c>
      <c r="K6358">
        <v>37</v>
      </c>
      <c r="L6358">
        <v>27</v>
      </c>
      <c r="M6358">
        <v>286103961</v>
      </c>
      <c r="N6358" s="1" t="s">
        <v>2006</v>
      </c>
      <c r="O6358" s="1" t="s">
        <v>958</v>
      </c>
      <c r="P6358">
        <v>53053060200</v>
      </c>
      <c r="Q6358">
        <v>1</v>
      </c>
      <c r="R6358" s="1" t="s">
        <v>18919</v>
      </c>
    </row>
    <row r="6359" spans="1:18">
      <c r="A6359" s="1" t="s">
        <v>7164</v>
      </c>
      <c r="B6359" s="1" t="s">
        <v>31</v>
      </c>
      <c r="C6359" s="1" t="s">
        <v>51</v>
      </c>
      <c r="D6359" s="1" t="s">
        <v>18</v>
      </c>
      <c r="E6359">
        <v>98166</v>
      </c>
      <c r="F6359">
        <v>2022</v>
      </c>
      <c r="G6359" s="1" t="s">
        <v>17901</v>
      </c>
      <c r="H6359" s="1" t="s">
        <v>419</v>
      </c>
      <c r="I6359" s="1" t="s">
        <v>27</v>
      </c>
      <c r="J6359" s="1" t="s">
        <v>81</v>
      </c>
      <c r="K6359">
        <v>0</v>
      </c>
      <c r="L6359">
        <v>34</v>
      </c>
      <c r="M6359">
        <v>286584455</v>
      </c>
      <c r="N6359" s="1" t="s">
        <v>53</v>
      </c>
      <c r="O6359" s="1" t="s">
        <v>54</v>
      </c>
      <c r="P6359">
        <v>53033027901</v>
      </c>
      <c r="Q6359">
        <v>4</v>
      </c>
      <c r="R6359" s="1" t="s">
        <v>18921</v>
      </c>
    </row>
    <row r="6360" spans="1:18">
      <c r="A6360" s="1" t="s">
        <v>7165</v>
      </c>
      <c r="B6360" s="1" t="s">
        <v>78</v>
      </c>
      <c r="C6360" s="1" t="s">
        <v>114</v>
      </c>
      <c r="D6360" s="1" t="s">
        <v>18</v>
      </c>
      <c r="E6360">
        <v>98501</v>
      </c>
      <c r="F6360">
        <v>2023</v>
      </c>
      <c r="G6360" s="1" t="s">
        <v>18940</v>
      </c>
      <c r="H6360" s="1" t="s">
        <v>775</v>
      </c>
      <c r="I6360" s="1" t="s">
        <v>27</v>
      </c>
      <c r="J6360" s="1" t="s">
        <v>81</v>
      </c>
      <c r="K6360">
        <v>0</v>
      </c>
      <c r="L6360">
        <v>22</v>
      </c>
      <c r="M6360">
        <v>249589742</v>
      </c>
      <c r="N6360" s="1" t="s">
        <v>199</v>
      </c>
      <c r="O6360" s="1" t="s">
        <v>23</v>
      </c>
      <c r="P6360">
        <v>53067010100</v>
      </c>
      <c r="Q6360">
        <v>3</v>
      </c>
      <c r="R6360" s="1" t="s">
        <v>18921</v>
      </c>
    </row>
    <row r="6361" spans="1:18">
      <c r="A6361" s="1" t="s">
        <v>7166</v>
      </c>
      <c r="B6361" s="1" t="s">
        <v>2121</v>
      </c>
      <c r="C6361" s="1" t="s">
        <v>1156</v>
      </c>
      <c r="D6361" s="1" t="s">
        <v>18</v>
      </c>
      <c r="E6361">
        <v>98382</v>
      </c>
      <c r="F6361">
        <v>2023</v>
      </c>
      <c r="G6361" s="1" t="s">
        <v>18925</v>
      </c>
      <c r="H6361" s="1" t="s">
        <v>801</v>
      </c>
      <c r="I6361" s="1" t="s">
        <v>27</v>
      </c>
      <c r="J6361" s="1" t="s">
        <v>81</v>
      </c>
      <c r="K6361">
        <v>0</v>
      </c>
      <c r="L6361">
        <v>24</v>
      </c>
      <c r="M6361">
        <v>239622141</v>
      </c>
      <c r="N6361" s="1" t="s">
        <v>1157</v>
      </c>
      <c r="O6361" s="1" t="s">
        <v>2122</v>
      </c>
      <c r="P6361">
        <v>53009002001</v>
      </c>
      <c r="Q6361">
        <v>3</v>
      </c>
      <c r="R6361" s="1" t="s">
        <v>18921</v>
      </c>
    </row>
    <row r="6362" spans="1:18">
      <c r="A6362" s="1" t="s">
        <v>7167</v>
      </c>
      <c r="B6362" s="1" t="s">
        <v>31</v>
      </c>
      <c r="C6362" s="1" t="s">
        <v>144</v>
      </c>
      <c r="D6362" s="1" t="s">
        <v>18</v>
      </c>
      <c r="E6362">
        <v>98059</v>
      </c>
      <c r="F6362">
        <v>2020</v>
      </c>
      <c r="G6362" s="1" t="s">
        <v>18938</v>
      </c>
      <c r="H6362" s="1" t="s">
        <v>484</v>
      </c>
      <c r="I6362" s="1" t="s">
        <v>20</v>
      </c>
      <c r="J6362" s="1" t="s">
        <v>21</v>
      </c>
      <c r="K6362">
        <v>32</v>
      </c>
      <c r="L6362">
        <v>11</v>
      </c>
      <c r="M6362">
        <v>103130282</v>
      </c>
      <c r="N6362" s="1" t="s">
        <v>145</v>
      </c>
      <c r="O6362" s="1" t="s">
        <v>54</v>
      </c>
      <c r="P6362">
        <v>53033025602</v>
      </c>
      <c r="Q6362">
        <v>6</v>
      </c>
      <c r="R6362" s="1" t="s">
        <v>18919</v>
      </c>
    </row>
    <row r="6363" spans="1:18">
      <c r="A6363" s="1" t="s">
        <v>7168</v>
      </c>
      <c r="B6363" s="1" t="s">
        <v>31</v>
      </c>
      <c r="C6363" s="1" t="s">
        <v>111</v>
      </c>
      <c r="D6363" s="1" t="s">
        <v>18</v>
      </c>
      <c r="E6363">
        <v>98011</v>
      </c>
      <c r="F6363">
        <v>2014</v>
      </c>
      <c r="G6363" s="1" t="s">
        <v>18924</v>
      </c>
      <c r="H6363" s="1" t="s">
        <v>176</v>
      </c>
      <c r="I6363" s="1" t="s">
        <v>20</v>
      </c>
      <c r="J6363" s="1" t="s">
        <v>21</v>
      </c>
      <c r="K6363">
        <v>38</v>
      </c>
      <c r="L6363">
        <v>1</v>
      </c>
      <c r="M6363">
        <v>264988468</v>
      </c>
      <c r="N6363" s="1" t="s">
        <v>112</v>
      </c>
      <c r="O6363" s="1" t="s">
        <v>54</v>
      </c>
      <c r="P6363">
        <v>53033022001</v>
      </c>
      <c r="Q6363">
        <v>12</v>
      </c>
      <c r="R6363" s="1" t="s">
        <v>18919</v>
      </c>
    </row>
    <row r="6364" spans="1:18">
      <c r="A6364" s="1" t="s">
        <v>7169</v>
      </c>
      <c r="B6364" s="1" t="s">
        <v>78</v>
      </c>
      <c r="C6364" s="1" t="s">
        <v>114</v>
      </c>
      <c r="D6364" s="1" t="s">
        <v>18</v>
      </c>
      <c r="E6364">
        <v>98501</v>
      </c>
      <c r="F6364">
        <v>2012</v>
      </c>
      <c r="G6364" s="1" t="s">
        <v>18924</v>
      </c>
      <c r="H6364" s="1" t="s">
        <v>176</v>
      </c>
      <c r="I6364" s="1" t="s">
        <v>20</v>
      </c>
      <c r="J6364" s="1" t="s">
        <v>21</v>
      </c>
      <c r="K6364">
        <v>35</v>
      </c>
      <c r="L6364">
        <v>35</v>
      </c>
      <c r="M6364">
        <v>158415498</v>
      </c>
      <c r="N6364" s="1" t="s">
        <v>199</v>
      </c>
      <c r="O6364" s="1" t="s">
        <v>23</v>
      </c>
      <c r="P6364">
        <v>53067011821</v>
      </c>
      <c r="Q6364">
        <v>14</v>
      </c>
      <c r="R6364" s="1" t="s">
        <v>18919</v>
      </c>
    </row>
    <row r="6365" spans="1:18">
      <c r="A6365" s="1" t="s">
        <v>7170</v>
      </c>
      <c r="B6365" s="1" t="s">
        <v>17</v>
      </c>
      <c r="C6365" s="1" t="s">
        <v>440</v>
      </c>
      <c r="D6365" s="1" t="s">
        <v>18</v>
      </c>
      <c r="E6365">
        <v>98271</v>
      </c>
      <c r="F6365">
        <v>2024</v>
      </c>
      <c r="G6365" s="1" t="s">
        <v>17901</v>
      </c>
      <c r="H6365" s="1" t="s">
        <v>161</v>
      </c>
      <c r="I6365" s="1" t="s">
        <v>27</v>
      </c>
      <c r="J6365" s="1" t="s">
        <v>81</v>
      </c>
      <c r="K6365">
        <v>0</v>
      </c>
      <c r="L6365">
        <v>39</v>
      </c>
      <c r="M6365">
        <v>275026622</v>
      </c>
      <c r="N6365" s="1" t="s">
        <v>651</v>
      </c>
      <c r="O6365" s="1" t="s">
        <v>23</v>
      </c>
      <c r="P6365">
        <v>53061052808</v>
      </c>
      <c r="Q6365">
        <v>2</v>
      </c>
      <c r="R6365" s="1" t="s">
        <v>18921</v>
      </c>
    </row>
    <row r="6366" spans="1:18">
      <c r="A6366" s="1" t="s">
        <v>7171</v>
      </c>
      <c r="B6366" s="1" t="s">
        <v>17</v>
      </c>
      <c r="C6366" s="1" t="s">
        <v>1954</v>
      </c>
      <c r="D6366" s="1" t="s">
        <v>18</v>
      </c>
      <c r="E6366">
        <v>98252</v>
      </c>
      <c r="F6366">
        <v>2016</v>
      </c>
      <c r="G6366" s="1" t="s">
        <v>18920</v>
      </c>
      <c r="H6366" s="1" t="s">
        <v>39</v>
      </c>
      <c r="I6366" s="1" t="s">
        <v>27</v>
      </c>
      <c r="J6366" s="1" t="s">
        <v>21</v>
      </c>
      <c r="K6366">
        <v>200</v>
      </c>
      <c r="L6366">
        <v>39</v>
      </c>
      <c r="M6366">
        <v>290841001</v>
      </c>
      <c r="N6366" s="1" t="s">
        <v>1955</v>
      </c>
      <c r="O6366" s="1" t="s">
        <v>824</v>
      </c>
      <c r="P6366">
        <v>53061053606</v>
      </c>
      <c r="Q6366">
        <v>10</v>
      </c>
      <c r="R6366" s="1" t="s">
        <v>18921</v>
      </c>
    </row>
    <row r="6367" spans="1:18">
      <c r="A6367" s="1" t="s">
        <v>7172</v>
      </c>
      <c r="B6367" s="1" t="s">
        <v>31</v>
      </c>
      <c r="C6367" s="1" t="s">
        <v>87</v>
      </c>
      <c r="D6367" s="1" t="s">
        <v>18</v>
      </c>
      <c r="E6367">
        <v>98008</v>
      </c>
      <c r="F6367">
        <v>2025</v>
      </c>
      <c r="G6367" s="1" t="s">
        <v>18920</v>
      </c>
      <c r="H6367" s="1" t="s">
        <v>52</v>
      </c>
      <c r="I6367" s="1" t="s">
        <v>27</v>
      </c>
      <c r="J6367" s="1" t="s">
        <v>81</v>
      </c>
      <c r="K6367">
        <v>0</v>
      </c>
      <c r="L6367">
        <v>48</v>
      </c>
      <c r="M6367">
        <v>283209314</v>
      </c>
      <c r="N6367" s="1" t="s">
        <v>783</v>
      </c>
      <c r="O6367" s="1" t="s">
        <v>54</v>
      </c>
      <c r="P6367">
        <v>53033023100</v>
      </c>
      <c r="Q6367">
        <v>1</v>
      </c>
      <c r="R6367" s="1" t="s">
        <v>18921</v>
      </c>
    </row>
    <row r="6368" spans="1:18">
      <c r="A6368" s="1" t="s">
        <v>7173</v>
      </c>
      <c r="B6368" s="1" t="s">
        <v>31</v>
      </c>
      <c r="C6368" s="1" t="s">
        <v>62</v>
      </c>
      <c r="D6368" s="1" t="s">
        <v>18</v>
      </c>
      <c r="E6368">
        <v>98033</v>
      </c>
      <c r="F6368">
        <v>2023</v>
      </c>
      <c r="G6368" s="1" t="s">
        <v>18931</v>
      </c>
      <c r="H6368" s="1" t="s">
        <v>249</v>
      </c>
      <c r="I6368" s="1" t="s">
        <v>20</v>
      </c>
      <c r="J6368" s="1" t="s">
        <v>21</v>
      </c>
      <c r="K6368">
        <v>32</v>
      </c>
      <c r="L6368">
        <v>45</v>
      </c>
      <c r="M6368">
        <v>272228806</v>
      </c>
      <c r="N6368" s="1" t="s">
        <v>64</v>
      </c>
      <c r="O6368" s="1" t="s">
        <v>54</v>
      </c>
      <c r="P6368">
        <v>53033022402</v>
      </c>
      <c r="Q6368">
        <v>3</v>
      </c>
      <c r="R6368" s="1" t="s">
        <v>18919</v>
      </c>
    </row>
    <row r="6369" spans="1:18">
      <c r="A6369" s="1" t="s">
        <v>7174</v>
      </c>
      <c r="B6369" s="1" t="s">
        <v>17</v>
      </c>
      <c r="C6369" s="1" t="s">
        <v>17</v>
      </c>
      <c r="D6369" s="1" t="s">
        <v>18</v>
      </c>
      <c r="E6369">
        <v>98290</v>
      </c>
      <c r="F6369">
        <v>2024</v>
      </c>
      <c r="G6369" s="1" t="s">
        <v>17901</v>
      </c>
      <c r="H6369" s="1" t="s">
        <v>419</v>
      </c>
      <c r="I6369" s="1" t="s">
        <v>27</v>
      </c>
      <c r="J6369" s="1" t="s">
        <v>81</v>
      </c>
      <c r="K6369">
        <v>0</v>
      </c>
      <c r="L6369">
        <v>44</v>
      </c>
      <c r="M6369">
        <v>271781793</v>
      </c>
      <c r="N6369" s="1" t="s">
        <v>202</v>
      </c>
      <c r="O6369" s="1" t="s">
        <v>23</v>
      </c>
      <c r="P6369">
        <v>53061052502</v>
      </c>
      <c r="Q6369">
        <v>2</v>
      </c>
      <c r="R6369" s="1" t="s">
        <v>18921</v>
      </c>
    </row>
    <row r="6370" spans="1:18">
      <c r="A6370" s="1" t="s">
        <v>7175</v>
      </c>
      <c r="B6370" s="1" t="s">
        <v>31</v>
      </c>
      <c r="C6370" s="1" t="s">
        <v>87</v>
      </c>
      <c r="D6370" s="1" t="s">
        <v>18</v>
      </c>
      <c r="E6370">
        <v>98004</v>
      </c>
      <c r="F6370">
        <v>2016</v>
      </c>
      <c r="G6370" s="1" t="s">
        <v>18940</v>
      </c>
      <c r="H6370" s="1" t="s">
        <v>617</v>
      </c>
      <c r="I6370" s="1" t="s">
        <v>27</v>
      </c>
      <c r="J6370" s="1" t="s">
        <v>21</v>
      </c>
      <c r="K6370">
        <v>83</v>
      </c>
      <c r="L6370">
        <v>48</v>
      </c>
      <c r="M6370">
        <v>156800388</v>
      </c>
      <c r="N6370" s="1" t="s">
        <v>88</v>
      </c>
      <c r="O6370" s="1" t="s">
        <v>54</v>
      </c>
      <c r="P6370">
        <v>53033024001</v>
      </c>
      <c r="Q6370">
        <v>10</v>
      </c>
      <c r="R6370" s="1" t="s">
        <v>18921</v>
      </c>
    </row>
    <row r="6371" spans="1:18">
      <c r="A6371" s="1" t="s">
        <v>7176</v>
      </c>
      <c r="B6371" s="1" t="s">
        <v>718</v>
      </c>
      <c r="C6371" s="1" t="s">
        <v>719</v>
      </c>
      <c r="D6371" s="1" t="s">
        <v>18</v>
      </c>
      <c r="E6371">
        <v>98685</v>
      </c>
      <c r="F6371">
        <v>2025</v>
      </c>
      <c r="G6371" s="1" t="s">
        <v>17901</v>
      </c>
      <c r="H6371" s="1" t="s">
        <v>419</v>
      </c>
      <c r="I6371" s="1" t="s">
        <v>27</v>
      </c>
      <c r="J6371" s="1" t="s">
        <v>81</v>
      </c>
      <c r="K6371">
        <v>0</v>
      </c>
      <c r="L6371">
        <v>18</v>
      </c>
      <c r="M6371">
        <v>284973699</v>
      </c>
      <c r="N6371" s="1" t="s">
        <v>749</v>
      </c>
      <c r="O6371" s="1" t="s">
        <v>721</v>
      </c>
      <c r="P6371">
        <v>53011040910</v>
      </c>
      <c r="Q6371">
        <v>1</v>
      </c>
      <c r="R6371" s="1" t="s">
        <v>18921</v>
      </c>
    </row>
    <row r="6372" spans="1:18">
      <c r="A6372" s="1" t="s">
        <v>7177</v>
      </c>
      <c r="B6372" s="1" t="s">
        <v>31</v>
      </c>
      <c r="C6372" s="1" t="s">
        <v>32</v>
      </c>
      <c r="D6372" s="1" t="s">
        <v>18</v>
      </c>
      <c r="E6372">
        <v>98125</v>
      </c>
      <c r="F6372">
        <v>2018</v>
      </c>
      <c r="G6372" s="1" t="s">
        <v>18938</v>
      </c>
      <c r="H6372" s="1" t="s">
        <v>484</v>
      </c>
      <c r="I6372" s="1" t="s">
        <v>20</v>
      </c>
      <c r="J6372" s="1" t="s">
        <v>21</v>
      </c>
      <c r="K6372">
        <v>33</v>
      </c>
      <c r="L6372">
        <v>46</v>
      </c>
      <c r="M6372">
        <v>335520468</v>
      </c>
      <c r="N6372" s="1" t="s">
        <v>769</v>
      </c>
      <c r="O6372" s="1" t="s">
        <v>35</v>
      </c>
      <c r="P6372">
        <v>53033000800</v>
      </c>
      <c r="Q6372">
        <v>8</v>
      </c>
      <c r="R6372" s="1" t="s">
        <v>18919</v>
      </c>
    </row>
    <row r="6373" spans="1:18">
      <c r="A6373" s="1" t="s">
        <v>7178</v>
      </c>
      <c r="B6373" s="1" t="s">
        <v>31</v>
      </c>
      <c r="C6373" s="1" t="s">
        <v>32</v>
      </c>
      <c r="D6373" s="1" t="s">
        <v>18</v>
      </c>
      <c r="E6373">
        <v>98125</v>
      </c>
      <c r="F6373">
        <v>2023</v>
      </c>
      <c r="G6373" s="1" t="s">
        <v>18940</v>
      </c>
      <c r="H6373" s="1" t="s">
        <v>775</v>
      </c>
      <c r="I6373" s="1" t="s">
        <v>27</v>
      </c>
      <c r="J6373" s="1" t="s">
        <v>81</v>
      </c>
      <c r="K6373">
        <v>0</v>
      </c>
      <c r="L6373">
        <v>46</v>
      </c>
      <c r="M6373">
        <v>257425374</v>
      </c>
      <c r="N6373" s="1" t="s">
        <v>769</v>
      </c>
      <c r="O6373" s="1" t="s">
        <v>35</v>
      </c>
      <c r="P6373">
        <v>53033000700</v>
      </c>
      <c r="Q6373">
        <v>3</v>
      </c>
      <c r="R6373" s="1" t="s">
        <v>18921</v>
      </c>
    </row>
    <row r="6374" spans="1:18">
      <c r="A6374" s="1" t="s">
        <v>7179</v>
      </c>
      <c r="B6374" s="1" t="s">
        <v>31</v>
      </c>
      <c r="C6374" s="1" t="s">
        <v>120</v>
      </c>
      <c r="D6374" s="1" t="s">
        <v>18</v>
      </c>
      <c r="E6374">
        <v>98032</v>
      </c>
      <c r="F6374">
        <v>2024</v>
      </c>
      <c r="G6374" s="1" t="s">
        <v>18934</v>
      </c>
      <c r="H6374" s="1" t="s">
        <v>737</v>
      </c>
      <c r="I6374" s="1" t="s">
        <v>27</v>
      </c>
      <c r="J6374" s="1" t="s">
        <v>81</v>
      </c>
      <c r="K6374">
        <v>0</v>
      </c>
      <c r="L6374">
        <v>33</v>
      </c>
      <c r="M6374">
        <v>275901636</v>
      </c>
      <c r="N6374" s="1" t="s">
        <v>638</v>
      </c>
      <c r="O6374" s="1" t="s">
        <v>54</v>
      </c>
      <c r="P6374">
        <v>53033029702</v>
      </c>
      <c r="Q6374">
        <v>2</v>
      </c>
      <c r="R6374" s="1" t="s">
        <v>18921</v>
      </c>
    </row>
    <row r="6375" spans="1:18">
      <c r="A6375" s="1" t="s">
        <v>7180</v>
      </c>
      <c r="B6375" s="1" t="s">
        <v>31</v>
      </c>
      <c r="C6375" s="1" t="s">
        <v>87</v>
      </c>
      <c r="D6375" s="1" t="s">
        <v>18</v>
      </c>
      <c r="E6375">
        <v>98008</v>
      </c>
      <c r="F6375">
        <v>2025</v>
      </c>
      <c r="G6375" s="1" t="s">
        <v>18922</v>
      </c>
      <c r="H6375" s="1" t="s">
        <v>414</v>
      </c>
      <c r="I6375" s="1" t="s">
        <v>20</v>
      </c>
      <c r="J6375" s="1" t="s">
        <v>67</v>
      </c>
      <c r="K6375">
        <v>28</v>
      </c>
      <c r="L6375">
        <v>48</v>
      </c>
      <c r="M6375">
        <v>286403351</v>
      </c>
      <c r="N6375" s="1" t="s">
        <v>783</v>
      </c>
      <c r="O6375" s="1" t="s">
        <v>54</v>
      </c>
      <c r="P6375">
        <v>53033023100</v>
      </c>
      <c r="Q6375">
        <v>1</v>
      </c>
      <c r="R6375" s="1" t="s">
        <v>18919</v>
      </c>
    </row>
    <row r="6376" spans="1:18">
      <c r="A6376" s="1" t="s">
        <v>7181</v>
      </c>
      <c r="B6376" s="1" t="s">
        <v>31</v>
      </c>
      <c r="C6376" s="1" t="s">
        <v>62</v>
      </c>
      <c r="D6376" s="1" t="s">
        <v>18</v>
      </c>
      <c r="E6376">
        <v>98033</v>
      </c>
      <c r="F6376">
        <v>2024</v>
      </c>
      <c r="G6376" s="1" t="s">
        <v>18931</v>
      </c>
      <c r="H6376" s="1" t="s">
        <v>249</v>
      </c>
      <c r="I6376" s="1" t="s">
        <v>20</v>
      </c>
      <c r="J6376" s="1" t="s">
        <v>21</v>
      </c>
      <c r="K6376">
        <v>32</v>
      </c>
      <c r="L6376">
        <v>45</v>
      </c>
      <c r="M6376">
        <v>285656808</v>
      </c>
      <c r="N6376" s="1" t="s">
        <v>64</v>
      </c>
      <c r="O6376" s="1" t="s">
        <v>54</v>
      </c>
      <c r="P6376">
        <v>53033022401</v>
      </c>
      <c r="Q6376">
        <v>2</v>
      </c>
      <c r="R6376" s="1" t="s">
        <v>18919</v>
      </c>
    </row>
    <row r="6377" spans="1:18">
      <c r="A6377" s="1" t="s">
        <v>7182</v>
      </c>
      <c r="B6377" s="1" t="s">
        <v>31</v>
      </c>
      <c r="C6377" s="1" t="s">
        <v>120</v>
      </c>
      <c r="D6377" s="1" t="s">
        <v>18</v>
      </c>
      <c r="E6377">
        <v>98031</v>
      </c>
      <c r="F6377">
        <v>2022</v>
      </c>
      <c r="G6377" s="1" t="s">
        <v>18923</v>
      </c>
      <c r="H6377" s="1" t="s">
        <v>305</v>
      </c>
      <c r="I6377" s="1" t="s">
        <v>20</v>
      </c>
      <c r="J6377" s="1" t="s">
        <v>21</v>
      </c>
      <c r="K6377">
        <v>32</v>
      </c>
      <c r="L6377">
        <v>33</v>
      </c>
      <c r="M6377">
        <v>209804507</v>
      </c>
      <c r="N6377" s="1" t="s">
        <v>273</v>
      </c>
      <c r="O6377" s="1" t="s">
        <v>54</v>
      </c>
      <c r="P6377">
        <v>53033029207</v>
      </c>
      <c r="Q6377">
        <v>4</v>
      </c>
      <c r="R6377" s="1" t="s">
        <v>18919</v>
      </c>
    </row>
    <row r="6378" spans="1:18">
      <c r="A6378" s="1" t="s">
        <v>7183</v>
      </c>
      <c r="B6378" s="1" t="s">
        <v>31</v>
      </c>
      <c r="C6378" s="1" t="s">
        <v>87</v>
      </c>
      <c r="D6378" s="1" t="s">
        <v>18</v>
      </c>
      <c r="E6378">
        <v>98004</v>
      </c>
      <c r="F6378">
        <v>2025</v>
      </c>
      <c r="G6378" s="1" t="s">
        <v>18945</v>
      </c>
      <c r="H6378" s="1" t="s">
        <v>817</v>
      </c>
      <c r="I6378" s="1" t="s">
        <v>20</v>
      </c>
      <c r="J6378" s="1" t="s">
        <v>21</v>
      </c>
      <c r="K6378">
        <v>49</v>
      </c>
      <c r="L6378">
        <v>48</v>
      </c>
      <c r="M6378">
        <v>271726997</v>
      </c>
      <c r="N6378" s="1" t="s">
        <v>88</v>
      </c>
      <c r="O6378" s="1" t="s">
        <v>54</v>
      </c>
      <c r="P6378">
        <v>53033024001</v>
      </c>
      <c r="Q6378">
        <v>1</v>
      </c>
      <c r="R6378" s="1" t="s">
        <v>18919</v>
      </c>
    </row>
    <row r="6379" spans="1:18">
      <c r="A6379" s="1" t="s">
        <v>7184</v>
      </c>
      <c r="B6379" s="1" t="s">
        <v>31</v>
      </c>
      <c r="C6379" s="1" t="s">
        <v>32</v>
      </c>
      <c r="D6379" s="1" t="s">
        <v>18</v>
      </c>
      <c r="E6379">
        <v>98134</v>
      </c>
      <c r="F6379">
        <v>2026</v>
      </c>
      <c r="G6379" s="1" t="s">
        <v>18918</v>
      </c>
      <c r="H6379" s="1" t="s">
        <v>368</v>
      </c>
      <c r="I6379" s="1" t="s">
        <v>27</v>
      </c>
      <c r="J6379" s="1" t="s">
        <v>81</v>
      </c>
      <c r="K6379">
        <v>0</v>
      </c>
      <c r="L6379">
        <v>37</v>
      </c>
      <c r="M6379">
        <v>291232000</v>
      </c>
      <c r="N6379" s="1" t="s">
        <v>925</v>
      </c>
      <c r="O6379" s="1" t="s">
        <v>35</v>
      </c>
      <c r="P6379">
        <v>53033009300</v>
      </c>
      <c r="Q6379">
        <v>0</v>
      </c>
      <c r="R6379" s="1" t="s">
        <v>18921</v>
      </c>
    </row>
    <row r="6380" spans="1:18">
      <c r="A6380" s="1" t="s">
        <v>7185</v>
      </c>
      <c r="B6380" s="1" t="s">
        <v>31</v>
      </c>
      <c r="C6380" s="1" t="s">
        <v>32</v>
      </c>
      <c r="D6380" s="1" t="s">
        <v>18</v>
      </c>
      <c r="E6380">
        <v>98104</v>
      </c>
      <c r="F6380">
        <v>2021</v>
      </c>
      <c r="G6380" s="1" t="s">
        <v>18923</v>
      </c>
      <c r="H6380" s="1" t="s">
        <v>139</v>
      </c>
      <c r="I6380" s="1" t="s">
        <v>27</v>
      </c>
      <c r="J6380" s="1" t="s">
        <v>81</v>
      </c>
      <c r="K6380">
        <v>0</v>
      </c>
      <c r="L6380">
        <v>37</v>
      </c>
      <c r="M6380">
        <v>264731043</v>
      </c>
      <c r="N6380" s="1" t="s">
        <v>1395</v>
      </c>
      <c r="O6380" s="1" t="s">
        <v>35</v>
      </c>
      <c r="P6380">
        <v>53033009100</v>
      </c>
      <c r="Q6380">
        <v>5</v>
      </c>
      <c r="R6380" s="1" t="s">
        <v>18921</v>
      </c>
    </row>
    <row r="6381" spans="1:18">
      <c r="A6381" s="1" t="s">
        <v>7186</v>
      </c>
      <c r="B6381" s="1" t="s">
        <v>955</v>
      </c>
      <c r="C6381" s="1" t="s">
        <v>956</v>
      </c>
      <c r="D6381" s="1" t="s">
        <v>18</v>
      </c>
      <c r="E6381">
        <v>98421</v>
      </c>
      <c r="F6381">
        <v>2025</v>
      </c>
      <c r="G6381" s="1" t="s">
        <v>17901</v>
      </c>
      <c r="H6381" s="1" t="s">
        <v>419</v>
      </c>
      <c r="I6381" s="1" t="s">
        <v>27</v>
      </c>
      <c r="J6381" s="1" t="s">
        <v>81</v>
      </c>
      <c r="K6381">
        <v>0</v>
      </c>
      <c r="L6381">
        <v>27</v>
      </c>
      <c r="M6381">
        <v>287433436</v>
      </c>
      <c r="N6381" s="1" t="s">
        <v>2006</v>
      </c>
      <c r="O6381" s="1" t="s">
        <v>958</v>
      </c>
      <c r="P6381">
        <v>53053060200</v>
      </c>
      <c r="Q6381">
        <v>1</v>
      </c>
      <c r="R6381" s="1" t="s">
        <v>18921</v>
      </c>
    </row>
    <row r="6382" spans="1:18">
      <c r="A6382" s="1" t="s">
        <v>7187</v>
      </c>
      <c r="B6382" s="1" t="s">
        <v>875</v>
      </c>
      <c r="C6382" s="1" t="s">
        <v>933</v>
      </c>
      <c r="D6382" s="1" t="s">
        <v>18</v>
      </c>
      <c r="E6382">
        <v>98632</v>
      </c>
      <c r="F6382">
        <v>2023</v>
      </c>
      <c r="G6382" s="1" t="s">
        <v>18929</v>
      </c>
      <c r="H6382" s="1" t="s">
        <v>136</v>
      </c>
      <c r="I6382" s="1" t="s">
        <v>20</v>
      </c>
      <c r="J6382" s="1" t="s">
        <v>67</v>
      </c>
      <c r="K6382">
        <v>21</v>
      </c>
      <c r="L6382">
        <v>19</v>
      </c>
      <c r="M6382">
        <v>267342911</v>
      </c>
      <c r="N6382" s="1" t="s">
        <v>934</v>
      </c>
      <c r="O6382" s="1" t="s">
        <v>878</v>
      </c>
      <c r="P6382">
        <v>53015000400</v>
      </c>
      <c r="Q6382">
        <v>3</v>
      </c>
      <c r="R6382" s="1" t="s">
        <v>18919</v>
      </c>
    </row>
    <row r="6383" spans="1:18">
      <c r="A6383" s="1" t="s">
        <v>7188</v>
      </c>
      <c r="B6383" s="1" t="s">
        <v>31</v>
      </c>
      <c r="C6383" s="1" t="s">
        <v>62</v>
      </c>
      <c r="D6383" s="1" t="s">
        <v>18</v>
      </c>
      <c r="E6383">
        <v>98033</v>
      </c>
      <c r="F6383">
        <v>2018</v>
      </c>
      <c r="G6383" s="1" t="s">
        <v>18931</v>
      </c>
      <c r="H6383" s="1" t="s">
        <v>249</v>
      </c>
      <c r="I6383" s="1" t="s">
        <v>20</v>
      </c>
      <c r="J6383" s="1" t="s">
        <v>67</v>
      </c>
      <c r="K6383">
        <v>19</v>
      </c>
      <c r="L6383">
        <v>48</v>
      </c>
      <c r="M6383">
        <v>221600536</v>
      </c>
      <c r="N6383" s="1" t="s">
        <v>64</v>
      </c>
      <c r="O6383" s="1" t="s">
        <v>54</v>
      </c>
      <c r="P6383">
        <v>53033022501</v>
      </c>
      <c r="Q6383">
        <v>8</v>
      </c>
      <c r="R6383" s="1" t="s">
        <v>18919</v>
      </c>
    </row>
    <row r="6384" spans="1:18">
      <c r="A6384" s="1" t="s">
        <v>7189</v>
      </c>
      <c r="B6384" s="1" t="s">
        <v>7190</v>
      </c>
      <c r="C6384" s="1" t="s">
        <v>7190</v>
      </c>
      <c r="D6384" s="1" t="s">
        <v>2961</v>
      </c>
      <c r="E6384">
        <v>90017</v>
      </c>
      <c r="F6384">
        <v>2022</v>
      </c>
      <c r="G6384" s="1" t="s">
        <v>18922</v>
      </c>
      <c r="H6384" s="1" t="s">
        <v>2033</v>
      </c>
      <c r="I6384" s="1" t="s">
        <v>27</v>
      </c>
      <c r="J6384" s="1" t="s">
        <v>81</v>
      </c>
      <c r="K6384">
        <v>0</v>
      </c>
      <c r="M6384">
        <v>289611857</v>
      </c>
      <c r="N6384" s="1" t="s">
        <v>7191</v>
      </c>
      <c r="O6384" s="1" t="s">
        <v>667</v>
      </c>
      <c r="P6384">
        <v>6037207712</v>
      </c>
      <c r="Q6384">
        <v>4</v>
      </c>
      <c r="R6384" s="1" t="s">
        <v>18921</v>
      </c>
    </row>
    <row r="6385" spans="1:18">
      <c r="A6385" s="1" t="s">
        <v>7192</v>
      </c>
      <c r="B6385" s="1" t="s">
        <v>37</v>
      </c>
      <c r="C6385" s="1" t="s">
        <v>45</v>
      </c>
      <c r="D6385" s="1" t="s">
        <v>18</v>
      </c>
      <c r="E6385">
        <v>98366</v>
      </c>
      <c r="F6385">
        <v>2024</v>
      </c>
      <c r="G6385" s="1" t="s">
        <v>18943</v>
      </c>
      <c r="H6385" s="1" t="s">
        <v>758</v>
      </c>
      <c r="I6385" s="1" t="s">
        <v>20</v>
      </c>
      <c r="J6385" s="1" t="s">
        <v>21</v>
      </c>
      <c r="K6385">
        <v>33</v>
      </c>
      <c r="L6385">
        <v>26</v>
      </c>
      <c r="M6385">
        <v>265052553</v>
      </c>
      <c r="N6385" s="1" t="s">
        <v>46</v>
      </c>
      <c r="O6385" s="1" t="s">
        <v>23</v>
      </c>
      <c r="P6385">
        <v>53035092704</v>
      </c>
      <c r="Q6385">
        <v>2</v>
      </c>
      <c r="R6385" s="1" t="s">
        <v>18919</v>
      </c>
    </row>
    <row r="6386" spans="1:18">
      <c r="A6386" s="1" t="s">
        <v>7193</v>
      </c>
      <c r="B6386" s="1" t="s">
        <v>31</v>
      </c>
      <c r="C6386" s="1" t="s">
        <v>62</v>
      </c>
      <c r="D6386" s="1" t="s">
        <v>18</v>
      </c>
      <c r="E6386">
        <v>98034</v>
      </c>
      <c r="F6386">
        <v>2019</v>
      </c>
      <c r="G6386" s="1" t="s">
        <v>18940</v>
      </c>
      <c r="H6386" s="1" t="s">
        <v>617</v>
      </c>
      <c r="I6386" s="1" t="s">
        <v>27</v>
      </c>
      <c r="J6386" s="1" t="s">
        <v>21</v>
      </c>
      <c r="K6386">
        <v>125</v>
      </c>
      <c r="L6386">
        <v>45</v>
      </c>
      <c r="M6386">
        <v>123342026</v>
      </c>
      <c r="N6386" s="1" t="s">
        <v>734</v>
      </c>
      <c r="O6386" s="1" t="s">
        <v>54</v>
      </c>
      <c r="P6386">
        <v>53033021903</v>
      </c>
      <c r="Q6386">
        <v>7</v>
      </c>
      <c r="R6386" s="1" t="s">
        <v>18921</v>
      </c>
    </row>
    <row r="6387" spans="1:18">
      <c r="A6387" s="1" t="s">
        <v>7194</v>
      </c>
      <c r="B6387" s="1" t="s">
        <v>31</v>
      </c>
      <c r="C6387" s="1" t="s">
        <v>62</v>
      </c>
      <c r="D6387" s="1" t="s">
        <v>18</v>
      </c>
      <c r="E6387">
        <v>98034</v>
      </c>
      <c r="F6387">
        <v>2023</v>
      </c>
      <c r="G6387" s="1" t="s">
        <v>18945</v>
      </c>
      <c r="H6387" s="1" t="s">
        <v>1316</v>
      </c>
      <c r="I6387" s="1" t="s">
        <v>27</v>
      </c>
      <c r="J6387" s="1" t="s">
        <v>81</v>
      </c>
      <c r="K6387">
        <v>0</v>
      </c>
      <c r="L6387">
        <v>45</v>
      </c>
      <c r="M6387">
        <v>276694071</v>
      </c>
      <c r="N6387" s="1" t="s">
        <v>734</v>
      </c>
      <c r="O6387" s="1" t="s">
        <v>54</v>
      </c>
      <c r="P6387">
        <v>53033021903</v>
      </c>
      <c r="Q6387">
        <v>3</v>
      </c>
      <c r="R6387" s="1" t="s">
        <v>18921</v>
      </c>
    </row>
    <row r="6388" spans="1:18">
      <c r="A6388" s="1" t="s">
        <v>7195</v>
      </c>
      <c r="B6388" s="1" t="s">
        <v>31</v>
      </c>
      <c r="C6388" s="1" t="s">
        <v>831</v>
      </c>
      <c r="D6388" s="1" t="s">
        <v>18</v>
      </c>
      <c r="E6388">
        <v>98028</v>
      </c>
      <c r="F6388">
        <v>2025</v>
      </c>
      <c r="G6388" s="1" t="s">
        <v>18927</v>
      </c>
      <c r="H6388" s="1" t="s">
        <v>607</v>
      </c>
      <c r="I6388" s="1" t="s">
        <v>20</v>
      </c>
      <c r="J6388" s="1" t="s">
        <v>21</v>
      </c>
      <c r="K6388">
        <v>37</v>
      </c>
      <c r="L6388">
        <v>46</v>
      </c>
      <c r="M6388">
        <v>276815115</v>
      </c>
      <c r="N6388" s="1" t="s">
        <v>832</v>
      </c>
      <c r="O6388" s="1" t="s">
        <v>54</v>
      </c>
      <c r="P6388">
        <v>53033022102</v>
      </c>
      <c r="Q6388">
        <v>1</v>
      </c>
      <c r="R6388" s="1" t="s">
        <v>18919</v>
      </c>
    </row>
    <row r="6389" spans="1:18">
      <c r="A6389" s="1" t="s">
        <v>7196</v>
      </c>
      <c r="B6389" s="1" t="s">
        <v>37</v>
      </c>
      <c r="C6389" s="1" t="s">
        <v>84</v>
      </c>
      <c r="D6389" s="1" t="s">
        <v>18</v>
      </c>
      <c r="E6389">
        <v>98110</v>
      </c>
      <c r="F6389">
        <v>2025</v>
      </c>
      <c r="G6389" s="1" t="s">
        <v>18937</v>
      </c>
      <c r="H6389" s="1" t="s">
        <v>395</v>
      </c>
      <c r="I6389" s="1" t="s">
        <v>27</v>
      </c>
      <c r="J6389" s="1" t="s">
        <v>81</v>
      </c>
      <c r="K6389">
        <v>0</v>
      </c>
      <c r="L6389">
        <v>23</v>
      </c>
      <c r="M6389">
        <v>284268330</v>
      </c>
      <c r="N6389" s="1" t="s">
        <v>85</v>
      </c>
      <c r="O6389" s="1" t="s">
        <v>23</v>
      </c>
      <c r="P6389">
        <v>53035090700</v>
      </c>
      <c r="Q6389">
        <v>1</v>
      </c>
      <c r="R6389" s="1" t="s">
        <v>18921</v>
      </c>
    </row>
    <row r="6390" spans="1:18">
      <c r="A6390" s="1" t="s">
        <v>7197</v>
      </c>
      <c r="B6390" s="1" t="s">
        <v>31</v>
      </c>
      <c r="C6390" s="1" t="s">
        <v>62</v>
      </c>
      <c r="D6390" s="1" t="s">
        <v>18</v>
      </c>
      <c r="E6390">
        <v>98033</v>
      </c>
      <c r="F6390">
        <v>2026</v>
      </c>
      <c r="G6390" s="1" t="s">
        <v>18947</v>
      </c>
      <c r="H6390" s="1" t="s">
        <v>1359</v>
      </c>
      <c r="I6390" s="1" t="s">
        <v>27</v>
      </c>
      <c r="J6390" s="1" t="s">
        <v>81</v>
      </c>
      <c r="K6390">
        <v>0</v>
      </c>
      <c r="L6390">
        <v>48</v>
      </c>
      <c r="M6390">
        <v>288237638</v>
      </c>
      <c r="N6390" s="1" t="s">
        <v>64</v>
      </c>
      <c r="O6390" s="1" t="s">
        <v>54</v>
      </c>
      <c r="P6390">
        <v>53033022501</v>
      </c>
      <c r="Q6390">
        <v>0</v>
      </c>
      <c r="R6390" s="1" t="s">
        <v>18921</v>
      </c>
    </row>
    <row r="6391" spans="1:18">
      <c r="A6391" s="1" t="s">
        <v>7198</v>
      </c>
      <c r="B6391" s="1" t="s">
        <v>31</v>
      </c>
      <c r="C6391" s="1" t="s">
        <v>288</v>
      </c>
      <c r="D6391" s="1" t="s">
        <v>18</v>
      </c>
      <c r="E6391">
        <v>98029</v>
      </c>
      <c r="F6391">
        <v>2024</v>
      </c>
      <c r="G6391" s="1" t="s">
        <v>18934</v>
      </c>
      <c r="H6391" s="1" t="s">
        <v>737</v>
      </c>
      <c r="I6391" s="1" t="s">
        <v>27</v>
      </c>
      <c r="J6391" s="1" t="s">
        <v>81</v>
      </c>
      <c r="K6391">
        <v>0</v>
      </c>
      <c r="L6391">
        <v>5</v>
      </c>
      <c r="M6391">
        <v>275120443</v>
      </c>
      <c r="N6391" s="1" t="s">
        <v>289</v>
      </c>
      <c r="O6391" s="1" t="s">
        <v>54</v>
      </c>
      <c r="P6391">
        <v>53033032221</v>
      </c>
      <c r="Q6391">
        <v>2</v>
      </c>
      <c r="R6391" s="1" t="s">
        <v>18921</v>
      </c>
    </row>
    <row r="6392" spans="1:18">
      <c r="A6392" s="1" t="s">
        <v>7199</v>
      </c>
      <c r="B6392" s="1" t="s">
        <v>17</v>
      </c>
      <c r="C6392" s="1" t="s">
        <v>279</v>
      </c>
      <c r="D6392" s="1" t="s">
        <v>18</v>
      </c>
      <c r="E6392">
        <v>98208</v>
      </c>
      <c r="F6392">
        <v>2025</v>
      </c>
      <c r="G6392" s="1" t="s">
        <v>18931</v>
      </c>
      <c r="H6392" s="1" t="s">
        <v>1349</v>
      </c>
      <c r="I6392" s="1" t="s">
        <v>27</v>
      </c>
      <c r="J6392" s="1" t="s">
        <v>81</v>
      </c>
      <c r="K6392">
        <v>0</v>
      </c>
      <c r="L6392">
        <v>44</v>
      </c>
      <c r="M6392">
        <v>278777873</v>
      </c>
      <c r="N6392" s="1" t="s">
        <v>280</v>
      </c>
      <c r="O6392" s="1" t="s">
        <v>23</v>
      </c>
      <c r="P6392">
        <v>53061041606</v>
      </c>
      <c r="Q6392">
        <v>1</v>
      </c>
      <c r="R6392" s="1" t="s">
        <v>18921</v>
      </c>
    </row>
    <row r="6393" spans="1:18">
      <c r="A6393" s="1" t="s">
        <v>7200</v>
      </c>
      <c r="B6393" s="1" t="s">
        <v>31</v>
      </c>
      <c r="C6393" s="1" t="s">
        <v>988</v>
      </c>
      <c r="D6393" s="1" t="s">
        <v>18</v>
      </c>
      <c r="E6393">
        <v>98072</v>
      </c>
      <c r="F6393">
        <v>2013</v>
      </c>
      <c r="G6393" s="1" t="s">
        <v>18920</v>
      </c>
      <c r="H6393" s="1" t="s">
        <v>52</v>
      </c>
      <c r="I6393" s="1" t="s">
        <v>27</v>
      </c>
      <c r="J6393" s="1" t="s">
        <v>21</v>
      </c>
      <c r="K6393">
        <v>208</v>
      </c>
      <c r="L6393">
        <v>45</v>
      </c>
      <c r="M6393">
        <v>4248569</v>
      </c>
      <c r="N6393" s="1" t="s">
        <v>989</v>
      </c>
      <c r="O6393" s="1" t="s">
        <v>54</v>
      </c>
      <c r="P6393">
        <v>53033021906</v>
      </c>
      <c r="Q6393">
        <v>13</v>
      </c>
      <c r="R6393" s="1" t="s">
        <v>18921</v>
      </c>
    </row>
    <row r="6394" spans="1:18">
      <c r="A6394" s="1" t="s">
        <v>7201</v>
      </c>
      <c r="B6394" s="1" t="s">
        <v>31</v>
      </c>
      <c r="C6394" s="1" t="s">
        <v>259</v>
      </c>
      <c r="D6394" s="1" t="s">
        <v>18</v>
      </c>
      <c r="E6394">
        <v>98075</v>
      </c>
      <c r="F6394">
        <v>2021</v>
      </c>
      <c r="G6394" s="1" t="s">
        <v>17901</v>
      </c>
      <c r="H6394" s="1" t="s">
        <v>161</v>
      </c>
      <c r="I6394" s="1" t="s">
        <v>27</v>
      </c>
      <c r="J6394" s="1" t="s">
        <v>81</v>
      </c>
      <c r="K6394">
        <v>0</v>
      </c>
      <c r="L6394">
        <v>41</v>
      </c>
      <c r="M6394">
        <v>148917611</v>
      </c>
      <c r="N6394" s="1" t="s">
        <v>260</v>
      </c>
      <c r="O6394" s="1" t="s">
        <v>54</v>
      </c>
      <c r="P6394">
        <v>53033032224</v>
      </c>
      <c r="Q6394">
        <v>5</v>
      </c>
      <c r="R6394" s="1" t="s">
        <v>18921</v>
      </c>
    </row>
    <row r="6395" spans="1:18">
      <c r="A6395" s="1" t="s">
        <v>7202</v>
      </c>
      <c r="B6395" s="1" t="s">
        <v>31</v>
      </c>
      <c r="C6395" s="1" t="s">
        <v>87</v>
      </c>
      <c r="D6395" s="1" t="s">
        <v>18</v>
      </c>
      <c r="E6395">
        <v>98005</v>
      </c>
      <c r="F6395">
        <v>2021</v>
      </c>
      <c r="G6395" s="1" t="s">
        <v>18938</v>
      </c>
      <c r="H6395" s="1" t="s">
        <v>484</v>
      </c>
      <c r="I6395" s="1" t="s">
        <v>20</v>
      </c>
      <c r="J6395" s="1" t="s">
        <v>21</v>
      </c>
      <c r="K6395">
        <v>32</v>
      </c>
      <c r="L6395">
        <v>41</v>
      </c>
      <c r="M6395">
        <v>179826377</v>
      </c>
      <c r="N6395" s="1" t="s">
        <v>192</v>
      </c>
      <c r="O6395" s="1" t="s">
        <v>54</v>
      </c>
      <c r="P6395">
        <v>53033023601</v>
      </c>
      <c r="Q6395">
        <v>5</v>
      </c>
      <c r="R6395" s="1" t="s">
        <v>18919</v>
      </c>
    </row>
    <row r="6396" spans="1:18">
      <c r="A6396" s="1" t="s">
        <v>7203</v>
      </c>
      <c r="B6396" s="1" t="s">
        <v>31</v>
      </c>
      <c r="C6396" s="1" t="s">
        <v>32</v>
      </c>
      <c r="D6396" s="1" t="s">
        <v>18</v>
      </c>
      <c r="E6396">
        <v>98125</v>
      </c>
      <c r="F6396">
        <v>2024</v>
      </c>
      <c r="G6396" s="1" t="s">
        <v>18922</v>
      </c>
      <c r="H6396" s="1" t="s">
        <v>445</v>
      </c>
      <c r="I6396" s="1" t="s">
        <v>27</v>
      </c>
      <c r="J6396" s="1" t="s">
        <v>81</v>
      </c>
      <c r="K6396">
        <v>0</v>
      </c>
      <c r="L6396">
        <v>46</v>
      </c>
      <c r="M6396">
        <v>267346607</v>
      </c>
      <c r="N6396" s="1" t="s">
        <v>769</v>
      </c>
      <c r="O6396" s="1" t="s">
        <v>35</v>
      </c>
      <c r="P6396">
        <v>53033000900</v>
      </c>
      <c r="Q6396">
        <v>2</v>
      </c>
      <c r="R6396" s="1" t="s">
        <v>18921</v>
      </c>
    </row>
    <row r="6397" spans="1:18">
      <c r="A6397" s="1" t="s">
        <v>7204</v>
      </c>
      <c r="B6397" s="1" t="s">
        <v>955</v>
      </c>
      <c r="C6397" s="1" t="s">
        <v>1720</v>
      </c>
      <c r="D6397" s="1" t="s">
        <v>18</v>
      </c>
      <c r="E6397">
        <v>98499</v>
      </c>
      <c r="F6397">
        <v>2022</v>
      </c>
      <c r="G6397" s="1" t="s">
        <v>18938</v>
      </c>
      <c r="H6397" s="1" t="s">
        <v>484</v>
      </c>
      <c r="I6397" s="1" t="s">
        <v>20</v>
      </c>
      <c r="J6397" s="1" t="s">
        <v>21</v>
      </c>
      <c r="K6397">
        <v>32</v>
      </c>
      <c r="L6397">
        <v>28</v>
      </c>
      <c r="M6397">
        <v>281744403</v>
      </c>
      <c r="N6397" s="1" t="s">
        <v>1721</v>
      </c>
      <c r="O6397" s="1" t="s">
        <v>54</v>
      </c>
      <c r="P6397">
        <v>53053071902</v>
      </c>
      <c r="Q6397">
        <v>4</v>
      </c>
      <c r="R6397" s="1" t="s">
        <v>18919</v>
      </c>
    </row>
    <row r="6398" spans="1:18">
      <c r="A6398" s="1" t="s">
        <v>7205</v>
      </c>
      <c r="B6398" s="1" t="s">
        <v>31</v>
      </c>
      <c r="C6398" s="1" t="s">
        <v>104</v>
      </c>
      <c r="D6398" s="1" t="s">
        <v>18</v>
      </c>
      <c r="E6398">
        <v>98052</v>
      </c>
      <c r="F6398">
        <v>2025</v>
      </c>
      <c r="G6398" s="1" t="s">
        <v>18931</v>
      </c>
      <c r="H6398" s="1" t="s">
        <v>1349</v>
      </c>
      <c r="I6398" s="1" t="s">
        <v>27</v>
      </c>
      <c r="J6398" s="1" t="s">
        <v>81</v>
      </c>
      <c r="K6398">
        <v>0</v>
      </c>
      <c r="L6398">
        <v>45</v>
      </c>
      <c r="M6398">
        <v>280439799</v>
      </c>
      <c r="N6398" s="1" t="s">
        <v>105</v>
      </c>
      <c r="O6398" s="1" t="s">
        <v>54</v>
      </c>
      <c r="P6398">
        <v>53033032324</v>
      </c>
      <c r="Q6398">
        <v>1</v>
      </c>
      <c r="R6398" s="1" t="s">
        <v>18921</v>
      </c>
    </row>
    <row r="6399" spans="1:18">
      <c r="A6399" s="1" t="s">
        <v>7206</v>
      </c>
      <c r="B6399" s="1" t="s">
        <v>718</v>
      </c>
      <c r="C6399" s="1" t="s">
        <v>719</v>
      </c>
      <c r="D6399" s="1" t="s">
        <v>18</v>
      </c>
      <c r="E6399">
        <v>98684</v>
      </c>
      <c r="F6399">
        <v>2024</v>
      </c>
      <c r="G6399" s="1" t="s">
        <v>17901</v>
      </c>
      <c r="H6399" s="1" t="s">
        <v>419</v>
      </c>
      <c r="I6399" s="1" t="s">
        <v>27</v>
      </c>
      <c r="J6399" s="1" t="s">
        <v>81</v>
      </c>
      <c r="K6399">
        <v>0</v>
      </c>
      <c r="L6399">
        <v>17</v>
      </c>
      <c r="M6399">
        <v>276113428</v>
      </c>
      <c r="N6399" s="1" t="s">
        <v>830</v>
      </c>
      <c r="O6399" s="1" t="s">
        <v>721</v>
      </c>
      <c r="P6399">
        <v>53011041319</v>
      </c>
      <c r="Q6399">
        <v>2</v>
      </c>
      <c r="R6399" s="1" t="s">
        <v>18921</v>
      </c>
    </row>
    <row r="6400" spans="1:18">
      <c r="A6400" s="1" t="s">
        <v>7207</v>
      </c>
      <c r="B6400" s="1" t="s">
        <v>31</v>
      </c>
      <c r="C6400" s="1" t="s">
        <v>87</v>
      </c>
      <c r="D6400" s="1" t="s">
        <v>18</v>
      </c>
      <c r="E6400">
        <v>98004</v>
      </c>
      <c r="F6400">
        <v>2022</v>
      </c>
      <c r="G6400" s="1" t="s">
        <v>18936</v>
      </c>
      <c r="H6400" s="1" t="s">
        <v>282</v>
      </c>
      <c r="I6400" s="1" t="s">
        <v>27</v>
      </c>
      <c r="J6400" s="1" t="s">
        <v>81</v>
      </c>
      <c r="K6400">
        <v>0</v>
      </c>
      <c r="L6400">
        <v>48</v>
      </c>
      <c r="M6400">
        <v>286344117</v>
      </c>
      <c r="N6400" s="1" t="s">
        <v>88</v>
      </c>
      <c r="O6400" s="1" t="s">
        <v>54</v>
      </c>
      <c r="P6400">
        <v>53033024001</v>
      </c>
      <c r="Q6400">
        <v>4</v>
      </c>
      <c r="R6400" s="1" t="s">
        <v>18921</v>
      </c>
    </row>
    <row r="6401" spans="1:18">
      <c r="A6401" s="1" t="s">
        <v>7208</v>
      </c>
      <c r="B6401" s="1" t="s">
        <v>31</v>
      </c>
      <c r="C6401" s="1" t="s">
        <v>32</v>
      </c>
      <c r="D6401" s="1" t="s">
        <v>18</v>
      </c>
      <c r="E6401">
        <v>98115</v>
      </c>
      <c r="F6401">
        <v>2025</v>
      </c>
      <c r="G6401" s="1" t="s">
        <v>18945</v>
      </c>
      <c r="H6401" s="1" t="s">
        <v>1634</v>
      </c>
      <c r="I6401" s="1" t="s">
        <v>20</v>
      </c>
      <c r="J6401" s="1" t="s">
        <v>21</v>
      </c>
      <c r="K6401">
        <v>54</v>
      </c>
      <c r="L6401">
        <v>43</v>
      </c>
      <c r="M6401">
        <v>272678703</v>
      </c>
      <c r="N6401" s="1" t="s">
        <v>270</v>
      </c>
      <c r="O6401" s="1" t="s">
        <v>35</v>
      </c>
      <c r="P6401">
        <v>53033004401</v>
      </c>
      <c r="Q6401">
        <v>1</v>
      </c>
      <c r="R6401" s="1" t="s">
        <v>18919</v>
      </c>
    </row>
    <row r="6402" spans="1:18">
      <c r="A6402" s="1" t="s">
        <v>7209</v>
      </c>
      <c r="B6402" s="1" t="s">
        <v>718</v>
      </c>
      <c r="C6402" s="1" t="s">
        <v>719</v>
      </c>
      <c r="D6402" s="1" t="s">
        <v>18</v>
      </c>
      <c r="E6402">
        <v>98685</v>
      </c>
      <c r="F6402">
        <v>2025</v>
      </c>
      <c r="G6402" s="1" t="s">
        <v>18920</v>
      </c>
      <c r="H6402" s="1" t="s">
        <v>913</v>
      </c>
      <c r="I6402" s="1" t="s">
        <v>27</v>
      </c>
      <c r="J6402" s="1" t="s">
        <v>81</v>
      </c>
      <c r="K6402">
        <v>0</v>
      </c>
      <c r="L6402">
        <v>18</v>
      </c>
      <c r="M6402">
        <v>286054695</v>
      </c>
      <c r="N6402" s="1" t="s">
        <v>749</v>
      </c>
      <c r="O6402" s="1" t="s">
        <v>721</v>
      </c>
      <c r="P6402">
        <v>53011040907</v>
      </c>
      <c r="Q6402">
        <v>1</v>
      </c>
      <c r="R6402" s="1" t="s">
        <v>18921</v>
      </c>
    </row>
    <row r="6403" spans="1:18">
      <c r="A6403" s="1" t="s">
        <v>7210</v>
      </c>
      <c r="B6403" s="1" t="s">
        <v>31</v>
      </c>
      <c r="C6403" s="1" t="s">
        <v>32</v>
      </c>
      <c r="D6403" s="1" t="s">
        <v>18</v>
      </c>
      <c r="E6403">
        <v>98106</v>
      </c>
      <c r="F6403">
        <v>2019</v>
      </c>
      <c r="G6403" s="1" t="s">
        <v>18923</v>
      </c>
      <c r="H6403" s="1" t="s">
        <v>139</v>
      </c>
      <c r="I6403" s="1" t="s">
        <v>27</v>
      </c>
      <c r="J6403" s="1" t="s">
        <v>21</v>
      </c>
      <c r="K6403">
        <v>239</v>
      </c>
      <c r="L6403">
        <v>34</v>
      </c>
      <c r="M6403">
        <v>9172439</v>
      </c>
      <c r="N6403" s="1" t="s">
        <v>329</v>
      </c>
      <c r="O6403" s="1" t="s">
        <v>35</v>
      </c>
      <c r="P6403">
        <v>53033010800</v>
      </c>
      <c r="Q6403">
        <v>7</v>
      </c>
      <c r="R6403" s="1" t="s">
        <v>18921</v>
      </c>
    </row>
    <row r="6404" spans="1:18">
      <c r="A6404" s="1" t="s">
        <v>7211</v>
      </c>
      <c r="B6404" s="1" t="s">
        <v>78</v>
      </c>
      <c r="C6404" s="1" t="s">
        <v>114</v>
      </c>
      <c r="D6404" s="1" t="s">
        <v>18</v>
      </c>
      <c r="E6404">
        <v>98513</v>
      </c>
      <c r="F6404">
        <v>2016</v>
      </c>
      <c r="G6404" s="1" t="s">
        <v>18920</v>
      </c>
      <c r="H6404" s="1" t="s">
        <v>39</v>
      </c>
      <c r="I6404" s="1" t="s">
        <v>27</v>
      </c>
      <c r="J6404" s="1" t="s">
        <v>21</v>
      </c>
      <c r="K6404">
        <v>200</v>
      </c>
      <c r="L6404">
        <v>2</v>
      </c>
      <c r="M6404">
        <v>114414555</v>
      </c>
      <c r="N6404" s="1" t="s">
        <v>255</v>
      </c>
      <c r="O6404" s="1" t="s">
        <v>23</v>
      </c>
      <c r="P6404">
        <v>53067012332</v>
      </c>
      <c r="Q6404">
        <v>10</v>
      </c>
      <c r="R6404" s="1" t="s">
        <v>18921</v>
      </c>
    </row>
    <row r="6405" spans="1:18">
      <c r="A6405" s="1" t="s">
        <v>7212</v>
      </c>
      <c r="B6405" s="1" t="s">
        <v>31</v>
      </c>
      <c r="C6405" s="1" t="s">
        <v>100</v>
      </c>
      <c r="D6405" s="1" t="s">
        <v>18</v>
      </c>
      <c r="E6405">
        <v>98177</v>
      </c>
      <c r="F6405">
        <v>2022</v>
      </c>
      <c r="G6405" s="1" t="s">
        <v>18924</v>
      </c>
      <c r="H6405" s="1" t="s">
        <v>72</v>
      </c>
      <c r="I6405" s="1" t="s">
        <v>27</v>
      </c>
      <c r="J6405" s="1" t="s">
        <v>81</v>
      </c>
      <c r="K6405">
        <v>0</v>
      </c>
      <c r="L6405">
        <v>32</v>
      </c>
      <c r="M6405">
        <v>218911346</v>
      </c>
      <c r="N6405" s="1" t="s">
        <v>101</v>
      </c>
      <c r="O6405" s="1" t="s">
        <v>35</v>
      </c>
      <c r="P6405">
        <v>53033020800</v>
      </c>
      <c r="Q6405">
        <v>4</v>
      </c>
      <c r="R6405" s="1" t="s">
        <v>18921</v>
      </c>
    </row>
    <row r="6406" spans="1:18">
      <c r="A6406" s="1" t="s">
        <v>7213</v>
      </c>
      <c r="B6406" s="1" t="s">
        <v>718</v>
      </c>
      <c r="C6406" s="1" t="s">
        <v>1095</v>
      </c>
      <c r="D6406" s="1" t="s">
        <v>18</v>
      </c>
      <c r="E6406">
        <v>98671</v>
      </c>
      <c r="F6406">
        <v>2025</v>
      </c>
      <c r="G6406" s="1" t="s">
        <v>18924</v>
      </c>
      <c r="H6406" s="1" t="s">
        <v>1298</v>
      </c>
      <c r="I6406" s="1" t="s">
        <v>27</v>
      </c>
      <c r="J6406" s="1" t="s">
        <v>81</v>
      </c>
      <c r="K6406">
        <v>0</v>
      </c>
      <c r="L6406">
        <v>18</v>
      </c>
      <c r="M6406">
        <v>274796210</v>
      </c>
      <c r="N6406" s="1" t="s">
        <v>1096</v>
      </c>
      <c r="O6406" s="1" t="s">
        <v>721</v>
      </c>
      <c r="P6406">
        <v>53011040605</v>
      </c>
      <c r="Q6406">
        <v>1</v>
      </c>
      <c r="R6406" s="1" t="s">
        <v>18921</v>
      </c>
    </row>
    <row r="6407" spans="1:18">
      <c r="A6407" s="1" t="s">
        <v>7214</v>
      </c>
      <c r="B6407" s="1" t="s">
        <v>31</v>
      </c>
      <c r="C6407" s="1" t="s">
        <v>32</v>
      </c>
      <c r="D6407" s="1" t="s">
        <v>18</v>
      </c>
      <c r="E6407">
        <v>98118</v>
      </c>
      <c r="F6407">
        <v>2023</v>
      </c>
      <c r="G6407" s="1" t="s">
        <v>18929</v>
      </c>
      <c r="H6407" s="1" t="s">
        <v>353</v>
      </c>
      <c r="I6407" s="1" t="s">
        <v>20</v>
      </c>
      <c r="J6407" s="1" t="s">
        <v>67</v>
      </c>
      <c r="K6407">
        <v>25</v>
      </c>
      <c r="L6407">
        <v>37</v>
      </c>
      <c r="M6407">
        <v>255213073</v>
      </c>
      <c r="N6407" s="1" t="s">
        <v>1258</v>
      </c>
      <c r="O6407" s="1" t="s">
        <v>35</v>
      </c>
      <c r="P6407">
        <v>53033010302</v>
      </c>
      <c r="Q6407">
        <v>3</v>
      </c>
      <c r="R6407" s="1" t="s">
        <v>18919</v>
      </c>
    </row>
    <row r="6408" spans="1:18">
      <c r="A6408" s="1" t="s">
        <v>7215</v>
      </c>
      <c r="B6408" s="1" t="s">
        <v>31</v>
      </c>
      <c r="C6408" s="1" t="s">
        <v>1191</v>
      </c>
      <c r="D6408" s="1" t="s">
        <v>18</v>
      </c>
      <c r="E6408">
        <v>98040</v>
      </c>
      <c r="F6408">
        <v>2026</v>
      </c>
      <c r="G6408" s="1" t="s">
        <v>18934</v>
      </c>
      <c r="H6408" s="1" t="s">
        <v>737</v>
      </c>
      <c r="I6408" s="1" t="s">
        <v>27</v>
      </c>
      <c r="J6408" s="1" t="s">
        <v>81</v>
      </c>
      <c r="K6408">
        <v>0</v>
      </c>
      <c r="L6408">
        <v>41</v>
      </c>
      <c r="M6408">
        <v>290629608</v>
      </c>
      <c r="N6408" s="1" t="s">
        <v>1192</v>
      </c>
      <c r="O6408" s="1" t="s">
        <v>54</v>
      </c>
      <c r="P6408">
        <v>53033024400</v>
      </c>
      <c r="Q6408">
        <v>0</v>
      </c>
      <c r="R6408" s="1" t="s">
        <v>18921</v>
      </c>
    </row>
    <row r="6409" spans="1:18">
      <c r="A6409" s="1" t="s">
        <v>7216</v>
      </c>
      <c r="B6409" s="1" t="s">
        <v>1586</v>
      </c>
      <c r="C6409" s="1" t="s">
        <v>1838</v>
      </c>
      <c r="D6409" s="1" t="s">
        <v>18</v>
      </c>
      <c r="E6409">
        <v>98596</v>
      </c>
      <c r="F6409">
        <v>2014</v>
      </c>
      <c r="G6409" s="1" t="s">
        <v>18924</v>
      </c>
      <c r="H6409" s="1" t="s">
        <v>176</v>
      </c>
      <c r="I6409" s="1" t="s">
        <v>20</v>
      </c>
      <c r="J6409" s="1" t="s">
        <v>21</v>
      </c>
      <c r="K6409">
        <v>38</v>
      </c>
      <c r="L6409">
        <v>20</v>
      </c>
      <c r="M6409">
        <v>146445498</v>
      </c>
      <c r="N6409" s="1" t="s">
        <v>1839</v>
      </c>
      <c r="O6409" s="1" t="s">
        <v>54</v>
      </c>
      <c r="P6409">
        <v>53041971501</v>
      </c>
      <c r="Q6409">
        <v>12</v>
      </c>
      <c r="R6409" s="1" t="s">
        <v>18919</v>
      </c>
    </row>
    <row r="6410" spans="1:18">
      <c r="A6410" s="1" t="s">
        <v>7217</v>
      </c>
      <c r="B6410" s="1" t="s">
        <v>31</v>
      </c>
      <c r="C6410" s="1" t="s">
        <v>288</v>
      </c>
      <c r="D6410" s="1" t="s">
        <v>18</v>
      </c>
      <c r="E6410">
        <v>98029</v>
      </c>
      <c r="F6410">
        <v>2025</v>
      </c>
      <c r="G6410" s="1" t="s">
        <v>18946</v>
      </c>
      <c r="H6410" s="1" t="s">
        <v>820</v>
      </c>
      <c r="I6410" s="1" t="s">
        <v>27</v>
      </c>
      <c r="J6410" s="1" t="s">
        <v>81</v>
      </c>
      <c r="K6410">
        <v>0</v>
      </c>
      <c r="L6410">
        <v>5</v>
      </c>
      <c r="M6410">
        <v>288346488</v>
      </c>
      <c r="N6410" s="1" t="s">
        <v>289</v>
      </c>
      <c r="O6410" s="1" t="s">
        <v>54</v>
      </c>
      <c r="P6410">
        <v>53033032220</v>
      </c>
      <c r="Q6410">
        <v>1</v>
      </c>
      <c r="R6410" s="1" t="s">
        <v>18921</v>
      </c>
    </row>
    <row r="6411" spans="1:18">
      <c r="A6411" s="1" t="s">
        <v>7218</v>
      </c>
      <c r="B6411" s="1" t="s">
        <v>718</v>
      </c>
      <c r="C6411" s="1" t="s">
        <v>719</v>
      </c>
      <c r="D6411" s="1" t="s">
        <v>18</v>
      </c>
      <c r="E6411">
        <v>98682</v>
      </c>
      <c r="F6411">
        <v>2024</v>
      </c>
      <c r="G6411" s="1" t="s">
        <v>18945</v>
      </c>
      <c r="H6411" s="1" t="s">
        <v>836</v>
      </c>
      <c r="I6411" s="1" t="s">
        <v>27</v>
      </c>
      <c r="J6411" s="1" t="s">
        <v>81</v>
      </c>
      <c r="K6411">
        <v>0</v>
      </c>
      <c r="L6411">
        <v>17</v>
      </c>
      <c r="M6411">
        <v>264390073</v>
      </c>
      <c r="N6411" s="1" t="s">
        <v>720</v>
      </c>
      <c r="O6411" s="1" t="s">
        <v>721</v>
      </c>
      <c r="P6411">
        <v>53011040713</v>
      </c>
      <c r="Q6411">
        <v>2</v>
      </c>
      <c r="R6411" s="1" t="s">
        <v>18921</v>
      </c>
    </row>
    <row r="6412" spans="1:18">
      <c r="A6412" s="1" t="s">
        <v>7219</v>
      </c>
      <c r="B6412" s="1" t="s">
        <v>31</v>
      </c>
      <c r="C6412" s="1" t="s">
        <v>87</v>
      </c>
      <c r="D6412" s="1" t="s">
        <v>18</v>
      </c>
      <c r="E6412">
        <v>98008</v>
      </c>
      <c r="F6412">
        <v>2026</v>
      </c>
      <c r="G6412" s="1" t="s">
        <v>18945</v>
      </c>
      <c r="H6412" s="1" t="s">
        <v>1634</v>
      </c>
      <c r="I6412" s="1" t="s">
        <v>20</v>
      </c>
      <c r="J6412" s="1" t="s">
        <v>21</v>
      </c>
      <c r="K6412">
        <v>54</v>
      </c>
      <c r="L6412">
        <v>48</v>
      </c>
      <c r="M6412">
        <v>286126501</v>
      </c>
      <c r="N6412" s="1" t="s">
        <v>783</v>
      </c>
      <c r="O6412" s="1" t="s">
        <v>54</v>
      </c>
      <c r="P6412">
        <v>53033023403</v>
      </c>
      <c r="Q6412">
        <v>0</v>
      </c>
      <c r="R6412" s="1" t="s">
        <v>18919</v>
      </c>
    </row>
    <row r="6413" spans="1:18">
      <c r="A6413" s="1" t="s">
        <v>7220</v>
      </c>
      <c r="B6413" s="1" t="s">
        <v>31</v>
      </c>
      <c r="C6413" s="1" t="s">
        <v>2278</v>
      </c>
      <c r="D6413" s="1" t="s">
        <v>18</v>
      </c>
      <c r="E6413">
        <v>98042</v>
      </c>
      <c r="F6413">
        <v>2024</v>
      </c>
      <c r="G6413" s="1" t="s">
        <v>18945</v>
      </c>
      <c r="H6413" s="1" t="s">
        <v>853</v>
      </c>
      <c r="I6413" s="1" t="s">
        <v>27</v>
      </c>
      <c r="J6413" s="1" t="s">
        <v>81</v>
      </c>
      <c r="K6413">
        <v>0</v>
      </c>
      <c r="L6413">
        <v>47</v>
      </c>
      <c r="M6413">
        <v>272621989</v>
      </c>
      <c r="N6413" s="1" t="s">
        <v>121</v>
      </c>
      <c r="O6413" s="1" t="s">
        <v>54</v>
      </c>
      <c r="P6413">
        <v>53033031705</v>
      </c>
      <c r="Q6413">
        <v>2</v>
      </c>
      <c r="R6413" s="1" t="s">
        <v>18921</v>
      </c>
    </row>
    <row r="6414" spans="1:18">
      <c r="A6414" s="1" t="s">
        <v>7221</v>
      </c>
      <c r="B6414" s="1" t="s">
        <v>17</v>
      </c>
      <c r="C6414" s="1" t="s">
        <v>111</v>
      </c>
      <c r="D6414" s="1" t="s">
        <v>18</v>
      </c>
      <c r="E6414">
        <v>98012</v>
      </c>
      <c r="F6414">
        <v>2025</v>
      </c>
      <c r="G6414" s="1" t="s">
        <v>18949</v>
      </c>
      <c r="H6414" s="1" t="s">
        <v>4218</v>
      </c>
      <c r="I6414" s="1" t="s">
        <v>27</v>
      </c>
      <c r="J6414" s="1" t="s">
        <v>81</v>
      </c>
      <c r="K6414">
        <v>0</v>
      </c>
      <c r="L6414">
        <v>44</v>
      </c>
      <c r="M6414">
        <v>290735189</v>
      </c>
      <c r="N6414" s="1" t="s">
        <v>170</v>
      </c>
      <c r="O6414" s="1" t="s">
        <v>23</v>
      </c>
      <c r="P6414">
        <v>53061041704</v>
      </c>
      <c r="Q6414">
        <v>1</v>
      </c>
      <c r="R6414" s="1" t="s">
        <v>18921</v>
      </c>
    </row>
    <row r="6415" spans="1:18">
      <c r="A6415" s="1" t="s">
        <v>7222</v>
      </c>
      <c r="B6415" s="1" t="s">
        <v>31</v>
      </c>
      <c r="C6415" s="1" t="s">
        <v>144</v>
      </c>
      <c r="D6415" s="1" t="s">
        <v>18</v>
      </c>
      <c r="E6415">
        <v>98059</v>
      </c>
      <c r="F6415">
        <v>2025</v>
      </c>
      <c r="G6415" s="1" t="s">
        <v>18927</v>
      </c>
      <c r="H6415" s="1" t="s">
        <v>208</v>
      </c>
      <c r="I6415" s="1" t="s">
        <v>20</v>
      </c>
      <c r="J6415" s="1" t="s">
        <v>21</v>
      </c>
      <c r="K6415">
        <v>37</v>
      </c>
      <c r="L6415">
        <v>11</v>
      </c>
      <c r="M6415">
        <v>281512045</v>
      </c>
      <c r="N6415" s="1" t="s">
        <v>145</v>
      </c>
      <c r="O6415" s="1" t="s">
        <v>54</v>
      </c>
      <c r="P6415">
        <v>53033031913</v>
      </c>
      <c r="Q6415">
        <v>1</v>
      </c>
      <c r="R6415" s="1" t="s">
        <v>18919</v>
      </c>
    </row>
    <row r="6416" spans="1:18">
      <c r="A6416" s="1" t="s">
        <v>7223</v>
      </c>
      <c r="B6416" s="1" t="s">
        <v>31</v>
      </c>
      <c r="C6416" s="1" t="s">
        <v>32</v>
      </c>
      <c r="D6416" s="1" t="s">
        <v>18</v>
      </c>
      <c r="E6416">
        <v>98109</v>
      </c>
      <c r="F6416">
        <v>2015</v>
      </c>
      <c r="G6416" s="1" t="s">
        <v>18920</v>
      </c>
      <c r="H6416" s="1" t="s">
        <v>52</v>
      </c>
      <c r="I6416" s="1" t="s">
        <v>27</v>
      </c>
      <c r="J6416" s="1" t="s">
        <v>21</v>
      </c>
      <c r="K6416">
        <v>208</v>
      </c>
      <c r="L6416">
        <v>36</v>
      </c>
      <c r="M6416">
        <v>124986466</v>
      </c>
      <c r="N6416" s="1" t="s">
        <v>284</v>
      </c>
      <c r="O6416" s="1" t="s">
        <v>35</v>
      </c>
      <c r="P6416">
        <v>53033006703</v>
      </c>
      <c r="Q6416">
        <v>11</v>
      </c>
      <c r="R6416" s="1" t="s">
        <v>18921</v>
      </c>
    </row>
    <row r="6417" spans="1:18">
      <c r="A6417" s="1" t="s">
        <v>7224</v>
      </c>
      <c r="B6417" s="1" t="s">
        <v>31</v>
      </c>
      <c r="C6417" s="1" t="s">
        <v>62</v>
      </c>
      <c r="D6417" s="1" t="s">
        <v>18</v>
      </c>
      <c r="E6417">
        <v>98033</v>
      </c>
      <c r="F6417">
        <v>2023</v>
      </c>
      <c r="G6417" s="1" t="s">
        <v>18940</v>
      </c>
      <c r="H6417" s="1" t="s">
        <v>775</v>
      </c>
      <c r="I6417" s="1" t="s">
        <v>27</v>
      </c>
      <c r="J6417" s="1" t="s">
        <v>81</v>
      </c>
      <c r="K6417">
        <v>0</v>
      </c>
      <c r="L6417">
        <v>48</v>
      </c>
      <c r="M6417">
        <v>229547699</v>
      </c>
      <c r="N6417" s="1" t="s">
        <v>64</v>
      </c>
      <c r="O6417" s="1" t="s">
        <v>54</v>
      </c>
      <c r="P6417">
        <v>53033022702</v>
      </c>
      <c r="Q6417">
        <v>3</v>
      </c>
      <c r="R6417" s="1" t="s">
        <v>18921</v>
      </c>
    </row>
    <row r="6418" spans="1:18">
      <c r="A6418" s="1" t="s">
        <v>7225</v>
      </c>
      <c r="B6418" s="1" t="s">
        <v>718</v>
      </c>
      <c r="C6418" s="1" t="s">
        <v>719</v>
      </c>
      <c r="D6418" s="1" t="s">
        <v>18</v>
      </c>
      <c r="E6418">
        <v>98685</v>
      </c>
      <c r="F6418">
        <v>2023</v>
      </c>
      <c r="G6418" s="1" t="s">
        <v>18934</v>
      </c>
      <c r="H6418" s="1" t="s">
        <v>2979</v>
      </c>
      <c r="I6418" s="1" t="s">
        <v>20</v>
      </c>
      <c r="J6418" s="1" t="s">
        <v>21</v>
      </c>
      <c r="K6418">
        <v>30</v>
      </c>
      <c r="L6418">
        <v>49</v>
      </c>
      <c r="M6418">
        <v>245496219</v>
      </c>
      <c r="N6418" s="1" t="s">
        <v>749</v>
      </c>
      <c r="O6418" s="1" t="s">
        <v>721</v>
      </c>
      <c r="P6418">
        <v>53011040904</v>
      </c>
      <c r="Q6418">
        <v>3</v>
      </c>
      <c r="R6418" s="1" t="s">
        <v>18919</v>
      </c>
    </row>
    <row r="6419" spans="1:18">
      <c r="A6419" s="1" t="s">
        <v>7226</v>
      </c>
      <c r="B6419" s="1" t="s">
        <v>31</v>
      </c>
      <c r="C6419" s="1" t="s">
        <v>259</v>
      </c>
      <c r="D6419" s="1" t="s">
        <v>18</v>
      </c>
      <c r="E6419">
        <v>98075</v>
      </c>
      <c r="F6419">
        <v>2026</v>
      </c>
      <c r="G6419" s="1" t="s">
        <v>18947</v>
      </c>
      <c r="H6419" s="1" t="s">
        <v>849</v>
      </c>
      <c r="I6419" s="1" t="s">
        <v>27</v>
      </c>
      <c r="J6419" s="1" t="s">
        <v>81</v>
      </c>
      <c r="K6419">
        <v>0</v>
      </c>
      <c r="L6419">
        <v>41</v>
      </c>
      <c r="M6419">
        <v>291130094</v>
      </c>
      <c r="N6419" s="1" t="s">
        <v>260</v>
      </c>
      <c r="O6419" s="1" t="s">
        <v>54</v>
      </c>
      <c r="P6419">
        <v>53033032224</v>
      </c>
      <c r="Q6419">
        <v>0</v>
      </c>
      <c r="R6419" s="1" t="s">
        <v>18921</v>
      </c>
    </row>
    <row r="6420" spans="1:18">
      <c r="A6420" s="1" t="s">
        <v>7227</v>
      </c>
      <c r="B6420" s="1" t="s">
        <v>31</v>
      </c>
      <c r="C6420" s="1" t="s">
        <v>62</v>
      </c>
      <c r="D6420" s="1" t="s">
        <v>18</v>
      </c>
      <c r="E6420">
        <v>98034</v>
      </c>
      <c r="F6420">
        <v>2019</v>
      </c>
      <c r="G6420" s="1" t="s">
        <v>18925</v>
      </c>
      <c r="H6420" s="1" t="s">
        <v>76</v>
      </c>
      <c r="I6420" s="1" t="s">
        <v>27</v>
      </c>
      <c r="J6420" s="1" t="s">
        <v>21</v>
      </c>
      <c r="K6420">
        <v>150</v>
      </c>
      <c r="L6420">
        <v>1</v>
      </c>
      <c r="M6420">
        <v>177556452</v>
      </c>
      <c r="N6420" s="1" t="s">
        <v>734</v>
      </c>
      <c r="O6420" s="1" t="s">
        <v>54</v>
      </c>
      <c r="P6420">
        <v>53033022203</v>
      </c>
      <c r="Q6420">
        <v>7</v>
      </c>
      <c r="R6420" s="1" t="s">
        <v>18921</v>
      </c>
    </row>
    <row r="6421" spans="1:18">
      <c r="A6421" s="1" t="s">
        <v>7228</v>
      </c>
      <c r="B6421" s="1" t="s">
        <v>31</v>
      </c>
      <c r="C6421" s="1" t="s">
        <v>32</v>
      </c>
      <c r="D6421" s="1" t="s">
        <v>18</v>
      </c>
      <c r="E6421">
        <v>98125</v>
      </c>
      <c r="F6421">
        <v>2017</v>
      </c>
      <c r="G6421" s="1" t="s">
        <v>18918</v>
      </c>
      <c r="H6421" s="1" t="s">
        <v>48</v>
      </c>
      <c r="I6421" s="1" t="s">
        <v>20</v>
      </c>
      <c r="J6421" s="1" t="s">
        <v>21</v>
      </c>
      <c r="K6421">
        <v>97</v>
      </c>
      <c r="L6421">
        <v>46</v>
      </c>
      <c r="M6421">
        <v>123227443</v>
      </c>
      <c r="N6421" s="1" t="s">
        <v>769</v>
      </c>
      <c r="O6421" s="1" t="s">
        <v>35</v>
      </c>
      <c r="P6421">
        <v>53033002200</v>
      </c>
      <c r="Q6421">
        <v>9</v>
      </c>
      <c r="R6421" s="1" t="s">
        <v>18919</v>
      </c>
    </row>
    <row r="6422" spans="1:18">
      <c r="A6422" s="1" t="s">
        <v>7229</v>
      </c>
      <c r="B6422" s="1" t="s">
        <v>31</v>
      </c>
      <c r="C6422" s="1" t="s">
        <v>32</v>
      </c>
      <c r="D6422" s="1" t="s">
        <v>18</v>
      </c>
      <c r="E6422">
        <v>98178</v>
      </c>
      <c r="F6422">
        <v>2025</v>
      </c>
      <c r="G6422" s="1" t="s">
        <v>18925</v>
      </c>
      <c r="H6422" s="1" t="s">
        <v>859</v>
      </c>
      <c r="I6422" s="1" t="s">
        <v>27</v>
      </c>
      <c r="J6422" s="1" t="s">
        <v>81</v>
      </c>
      <c r="K6422">
        <v>0</v>
      </c>
      <c r="L6422">
        <v>37</v>
      </c>
      <c r="M6422">
        <v>281575066</v>
      </c>
      <c r="N6422" s="1" t="s">
        <v>843</v>
      </c>
      <c r="O6422" s="1" t="s">
        <v>35</v>
      </c>
      <c r="P6422">
        <v>53033011902</v>
      </c>
      <c r="Q6422">
        <v>1</v>
      </c>
      <c r="R6422" s="1" t="s">
        <v>18921</v>
      </c>
    </row>
    <row r="6423" spans="1:18">
      <c r="A6423" s="1" t="s">
        <v>7230</v>
      </c>
      <c r="B6423" s="1" t="s">
        <v>31</v>
      </c>
      <c r="C6423" s="1" t="s">
        <v>104</v>
      </c>
      <c r="D6423" s="1" t="s">
        <v>18</v>
      </c>
      <c r="E6423">
        <v>98052</v>
      </c>
      <c r="F6423">
        <v>2021</v>
      </c>
      <c r="G6423" s="1" t="s">
        <v>18936</v>
      </c>
      <c r="H6423" s="1" t="s">
        <v>282</v>
      </c>
      <c r="I6423" s="1" t="s">
        <v>27</v>
      </c>
      <c r="J6423" s="1" t="s">
        <v>81</v>
      </c>
      <c r="K6423">
        <v>0</v>
      </c>
      <c r="L6423">
        <v>48</v>
      </c>
      <c r="M6423">
        <v>284884029</v>
      </c>
      <c r="N6423" s="1" t="s">
        <v>105</v>
      </c>
      <c r="O6423" s="1" t="s">
        <v>54</v>
      </c>
      <c r="P6423">
        <v>53033032325</v>
      </c>
      <c r="Q6423">
        <v>5</v>
      </c>
      <c r="R6423" s="1" t="s">
        <v>18921</v>
      </c>
    </row>
    <row r="6424" spans="1:18">
      <c r="A6424" s="1" t="s">
        <v>7231</v>
      </c>
      <c r="B6424" s="1" t="s">
        <v>31</v>
      </c>
      <c r="C6424" s="1" t="s">
        <v>32</v>
      </c>
      <c r="D6424" s="1" t="s">
        <v>18</v>
      </c>
      <c r="E6424">
        <v>98177</v>
      </c>
      <c r="F6424">
        <v>2022</v>
      </c>
      <c r="G6424" s="1" t="s">
        <v>18931</v>
      </c>
      <c r="H6424" s="1" t="s">
        <v>249</v>
      </c>
      <c r="I6424" s="1" t="s">
        <v>20</v>
      </c>
      <c r="J6424" s="1" t="s">
        <v>21</v>
      </c>
      <c r="K6424">
        <v>35</v>
      </c>
      <c r="L6424">
        <v>36</v>
      </c>
      <c r="M6424">
        <v>209120537</v>
      </c>
      <c r="N6424" s="1" t="s">
        <v>101</v>
      </c>
      <c r="O6424" s="1" t="s">
        <v>35</v>
      </c>
      <c r="P6424">
        <v>53033001600</v>
      </c>
      <c r="Q6424">
        <v>4</v>
      </c>
      <c r="R6424" s="1" t="s">
        <v>18919</v>
      </c>
    </row>
    <row r="6425" spans="1:18">
      <c r="A6425" s="1" t="s">
        <v>7232</v>
      </c>
      <c r="B6425" s="1" t="s">
        <v>31</v>
      </c>
      <c r="C6425" s="1" t="s">
        <v>32</v>
      </c>
      <c r="D6425" s="1" t="s">
        <v>18</v>
      </c>
      <c r="E6425">
        <v>98177</v>
      </c>
      <c r="F6425">
        <v>2023</v>
      </c>
      <c r="G6425" s="1" t="s">
        <v>18924</v>
      </c>
      <c r="H6425" s="1" t="s">
        <v>72</v>
      </c>
      <c r="I6425" s="1" t="s">
        <v>27</v>
      </c>
      <c r="J6425" s="1" t="s">
        <v>81</v>
      </c>
      <c r="K6425">
        <v>0</v>
      </c>
      <c r="L6425">
        <v>36</v>
      </c>
      <c r="M6425">
        <v>260362511</v>
      </c>
      <c r="N6425" s="1" t="s">
        <v>101</v>
      </c>
      <c r="O6425" s="1" t="s">
        <v>35</v>
      </c>
      <c r="P6425">
        <v>53033001400</v>
      </c>
      <c r="Q6425">
        <v>3</v>
      </c>
      <c r="R6425" s="1" t="s">
        <v>18921</v>
      </c>
    </row>
    <row r="6426" spans="1:18">
      <c r="A6426" s="1" t="s">
        <v>7233</v>
      </c>
      <c r="B6426" s="1" t="s">
        <v>31</v>
      </c>
      <c r="C6426" s="1" t="s">
        <v>87</v>
      </c>
      <c r="D6426" s="1" t="s">
        <v>18</v>
      </c>
      <c r="E6426">
        <v>98004</v>
      </c>
      <c r="F6426">
        <v>2018</v>
      </c>
      <c r="G6426" s="1" t="s">
        <v>18920</v>
      </c>
      <c r="H6426" s="1" t="s">
        <v>39</v>
      </c>
      <c r="I6426" s="1" t="s">
        <v>27</v>
      </c>
      <c r="J6426" s="1" t="s">
        <v>21</v>
      </c>
      <c r="K6426">
        <v>238</v>
      </c>
      <c r="L6426">
        <v>48</v>
      </c>
      <c r="M6426">
        <v>258181822</v>
      </c>
      <c r="N6426" s="1" t="s">
        <v>88</v>
      </c>
      <c r="O6426" s="1" t="s">
        <v>54</v>
      </c>
      <c r="P6426">
        <v>53033024002</v>
      </c>
      <c r="Q6426">
        <v>8</v>
      </c>
      <c r="R6426" s="1" t="s">
        <v>18921</v>
      </c>
    </row>
    <row r="6427" spans="1:18">
      <c r="A6427" s="1" t="s">
        <v>7234</v>
      </c>
      <c r="B6427" s="1" t="s">
        <v>31</v>
      </c>
      <c r="C6427" s="1" t="s">
        <v>100</v>
      </c>
      <c r="D6427" s="1" t="s">
        <v>18</v>
      </c>
      <c r="E6427">
        <v>98133</v>
      </c>
      <c r="F6427">
        <v>2022</v>
      </c>
      <c r="G6427" s="1" t="s">
        <v>18923</v>
      </c>
      <c r="H6427" s="1" t="s">
        <v>139</v>
      </c>
      <c r="I6427" s="1" t="s">
        <v>20</v>
      </c>
      <c r="J6427" s="1" t="s">
        <v>67</v>
      </c>
      <c r="K6427">
        <v>26</v>
      </c>
      <c r="L6427">
        <v>32</v>
      </c>
      <c r="M6427">
        <v>203142418</v>
      </c>
      <c r="N6427" s="1" t="s">
        <v>142</v>
      </c>
      <c r="O6427" s="1" t="s">
        <v>35</v>
      </c>
      <c r="P6427">
        <v>53033021000</v>
      </c>
      <c r="Q6427">
        <v>4</v>
      </c>
      <c r="R6427" s="1" t="s">
        <v>18919</v>
      </c>
    </row>
    <row r="6428" spans="1:18">
      <c r="A6428" s="1" t="s">
        <v>7235</v>
      </c>
      <c r="B6428" s="1" t="s">
        <v>31</v>
      </c>
      <c r="C6428" s="1" t="s">
        <v>111</v>
      </c>
      <c r="D6428" s="1" t="s">
        <v>18</v>
      </c>
      <c r="E6428">
        <v>98011</v>
      </c>
      <c r="F6428">
        <v>2022</v>
      </c>
      <c r="G6428" s="1" t="s">
        <v>18931</v>
      </c>
      <c r="H6428" s="1" t="s">
        <v>249</v>
      </c>
      <c r="I6428" s="1" t="s">
        <v>20</v>
      </c>
      <c r="J6428" s="1" t="s">
        <v>67</v>
      </c>
      <c r="K6428">
        <v>18</v>
      </c>
      <c r="L6428">
        <v>1</v>
      </c>
      <c r="M6428">
        <v>264543786</v>
      </c>
      <c r="N6428" s="1" t="s">
        <v>112</v>
      </c>
      <c r="O6428" s="1" t="s">
        <v>54</v>
      </c>
      <c r="P6428">
        <v>53033021905</v>
      </c>
      <c r="Q6428">
        <v>4</v>
      </c>
      <c r="R6428" s="1" t="s">
        <v>18919</v>
      </c>
    </row>
    <row r="6429" spans="1:18">
      <c r="A6429" s="1" t="s">
        <v>7236</v>
      </c>
      <c r="B6429" s="1" t="s">
        <v>37</v>
      </c>
      <c r="C6429" s="1" t="s">
        <v>84</v>
      </c>
      <c r="D6429" s="1" t="s">
        <v>18</v>
      </c>
      <c r="E6429">
        <v>98110</v>
      </c>
      <c r="F6429">
        <v>2023</v>
      </c>
      <c r="G6429" s="1" t="s">
        <v>18925</v>
      </c>
      <c r="H6429" s="1" t="s">
        <v>801</v>
      </c>
      <c r="I6429" s="1" t="s">
        <v>27</v>
      </c>
      <c r="J6429" s="1" t="s">
        <v>81</v>
      </c>
      <c r="K6429">
        <v>0</v>
      </c>
      <c r="L6429">
        <v>23</v>
      </c>
      <c r="M6429">
        <v>276931014</v>
      </c>
      <c r="N6429" s="1" t="s">
        <v>85</v>
      </c>
      <c r="O6429" s="1" t="s">
        <v>23</v>
      </c>
      <c r="P6429">
        <v>53035090700</v>
      </c>
      <c r="Q6429">
        <v>3</v>
      </c>
      <c r="R6429" s="1" t="s">
        <v>18921</v>
      </c>
    </row>
    <row r="6430" spans="1:18">
      <c r="A6430" s="1" t="s">
        <v>7237</v>
      </c>
      <c r="B6430" s="1" t="s">
        <v>31</v>
      </c>
      <c r="C6430" s="1" t="s">
        <v>100</v>
      </c>
      <c r="D6430" s="1" t="s">
        <v>18</v>
      </c>
      <c r="E6430">
        <v>98133</v>
      </c>
      <c r="F6430">
        <v>2019</v>
      </c>
      <c r="G6430" s="1" t="s">
        <v>18918</v>
      </c>
      <c r="H6430" s="1" t="s">
        <v>920</v>
      </c>
      <c r="I6430" s="1" t="s">
        <v>20</v>
      </c>
      <c r="J6430" s="1" t="s">
        <v>67</v>
      </c>
      <c r="K6430">
        <v>15</v>
      </c>
      <c r="L6430">
        <v>32</v>
      </c>
      <c r="M6430">
        <v>261589282</v>
      </c>
      <c r="N6430" s="1" t="s">
        <v>142</v>
      </c>
      <c r="O6430" s="1" t="s">
        <v>35</v>
      </c>
      <c r="P6430">
        <v>53033020700</v>
      </c>
      <c r="Q6430">
        <v>7</v>
      </c>
      <c r="R6430" s="1" t="s">
        <v>18919</v>
      </c>
    </row>
    <row r="6431" spans="1:18">
      <c r="A6431" s="1" t="s">
        <v>7238</v>
      </c>
      <c r="B6431" s="1" t="s">
        <v>718</v>
      </c>
      <c r="C6431" s="1" t="s">
        <v>728</v>
      </c>
      <c r="D6431" s="1" t="s">
        <v>18</v>
      </c>
      <c r="E6431">
        <v>98604</v>
      </c>
      <c r="F6431">
        <v>2023</v>
      </c>
      <c r="G6431" s="1" t="s">
        <v>18925</v>
      </c>
      <c r="H6431" s="1" t="s">
        <v>801</v>
      </c>
      <c r="I6431" s="1" t="s">
        <v>27</v>
      </c>
      <c r="J6431" s="1" t="s">
        <v>81</v>
      </c>
      <c r="K6431">
        <v>0</v>
      </c>
      <c r="L6431">
        <v>18</v>
      </c>
      <c r="M6431">
        <v>256257508</v>
      </c>
      <c r="N6431" s="1" t="s">
        <v>729</v>
      </c>
      <c r="O6431" s="1" t="s">
        <v>721</v>
      </c>
      <c r="P6431">
        <v>53011040203</v>
      </c>
      <c r="Q6431">
        <v>3</v>
      </c>
      <c r="R6431" s="1" t="s">
        <v>18921</v>
      </c>
    </row>
    <row r="6432" spans="1:18">
      <c r="A6432" s="1" t="s">
        <v>7239</v>
      </c>
      <c r="B6432" s="1" t="s">
        <v>31</v>
      </c>
      <c r="C6432" s="1" t="s">
        <v>988</v>
      </c>
      <c r="D6432" s="1" t="s">
        <v>18</v>
      </c>
      <c r="E6432">
        <v>98072</v>
      </c>
      <c r="F6432">
        <v>2023</v>
      </c>
      <c r="G6432" s="1" t="s">
        <v>18923</v>
      </c>
      <c r="H6432" s="1" t="s">
        <v>57</v>
      </c>
      <c r="I6432" s="1" t="s">
        <v>20</v>
      </c>
      <c r="J6432" s="1" t="s">
        <v>21</v>
      </c>
      <c r="K6432">
        <v>34</v>
      </c>
      <c r="L6432">
        <v>45</v>
      </c>
      <c r="M6432">
        <v>231137406</v>
      </c>
      <c r="N6432" s="1" t="s">
        <v>989</v>
      </c>
      <c r="O6432" s="1" t="s">
        <v>54</v>
      </c>
      <c r="P6432">
        <v>53033021906</v>
      </c>
      <c r="Q6432">
        <v>3</v>
      </c>
      <c r="R6432" s="1" t="s">
        <v>18919</v>
      </c>
    </row>
    <row r="6433" spans="1:18">
      <c r="A6433" s="1" t="s">
        <v>7240</v>
      </c>
      <c r="B6433" s="1" t="s">
        <v>31</v>
      </c>
      <c r="C6433" s="1" t="s">
        <v>62</v>
      </c>
      <c r="D6433" s="1" t="s">
        <v>18</v>
      </c>
      <c r="E6433">
        <v>98034</v>
      </c>
      <c r="F6433">
        <v>2017</v>
      </c>
      <c r="G6433" s="1" t="s">
        <v>18924</v>
      </c>
      <c r="H6433" s="1" t="s">
        <v>176</v>
      </c>
      <c r="I6433" s="1" t="s">
        <v>20</v>
      </c>
      <c r="J6433" s="1" t="s">
        <v>21</v>
      </c>
      <c r="K6433">
        <v>53</v>
      </c>
      <c r="L6433">
        <v>45</v>
      </c>
      <c r="M6433">
        <v>267122285</v>
      </c>
      <c r="N6433" s="1" t="s">
        <v>734</v>
      </c>
      <c r="O6433" s="1" t="s">
        <v>54</v>
      </c>
      <c r="P6433">
        <v>53033021905</v>
      </c>
      <c r="Q6433">
        <v>9</v>
      </c>
      <c r="R6433" s="1" t="s">
        <v>18919</v>
      </c>
    </row>
    <row r="6434" spans="1:18">
      <c r="A6434" s="1" t="s">
        <v>7241</v>
      </c>
      <c r="B6434" s="1" t="s">
        <v>31</v>
      </c>
      <c r="C6434" s="1" t="s">
        <v>120</v>
      </c>
      <c r="D6434" s="1" t="s">
        <v>18</v>
      </c>
      <c r="E6434">
        <v>98032</v>
      </c>
      <c r="F6434">
        <v>2024</v>
      </c>
      <c r="G6434" s="1" t="s">
        <v>18934</v>
      </c>
      <c r="H6434" s="1" t="s">
        <v>737</v>
      </c>
      <c r="I6434" s="1" t="s">
        <v>27</v>
      </c>
      <c r="J6434" s="1" t="s">
        <v>81</v>
      </c>
      <c r="K6434">
        <v>0</v>
      </c>
      <c r="L6434">
        <v>33</v>
      </c>
      <c r="M6434">
        <v>291080457</v>
      </c>
      <c r="N6434" s="1" t="s">
        <v>638</v>
      </c>
      <c r="O6434" s="1" t="s">
        <v>54</v>
      </c>
      <c r="P6434">
        <v>53033029702</v>
      </c>
      <c r="Q6434">
        <v>2</v>
      </c>
      <c r="R6434" s="1" t="s">
        <v>18921</v>
      </c>
    </row>
    <row r="6435" spans="1:18">
      <c r="A6435" s="1" t="s">
        <v>7242</v>
      </c>
      <c r="B6435" s="1" t="s">
        <v>31</v>
      </c>
      <c r="C6435" s="1" t="s">
        <v>104</v>
      </c>
      <c r="D6435" s="1" t="s">
        <v>18</v>
      </c>
      <c r="E6435">
        <v>98052</v>
      </c>
      <c r="F6435">
        <v>2025</v>
      </c>
      <c r="G6435" s="1" t="s">
        <v>18918</v>
      </c>
      <c r="H6435" s="1" t="s">
        <v>368</v>
      </c>
      <c r="I6435" s="1" t="s">
        <v>27</v>
      </c>
      <c r="J6435" s="1" t="s">
        <v>81</v>
      </c>
      <c r="K6435">
        <v>0</v>
      </c>
      <c r="L6435">
        <v>45</v>
      </c>
      <c r="M6435">
        <v>287282845</v>
      </c>
      <c r="N6435" s="1" t="s">
        <v>105</v>
      </c>
      <c r="O6435" s="1" t="s">
        <v>54</v>
      </c>
      <c r="P6435">
        <v>53033032321</v>
      </c>
      <c r="Q6435">
        <v>1</v>
      </c>
      <c r="R6435" s="1" t="s">
        <v>18921</v>
      </c>
    </row>
    <row r="6436" spans="1:18">
      <c r="A6436" s="1" t="s">
        <v>7243</v>
      </c>
      <c r="B6436" s="1" t="s">
        <v>31</v>
      </c>
      <c r="C6436" s="1" t="s">
        <v>32</v>
      </c>
      <c r="D6436" s="1" t="s">
        <v>18</v>
      </c>
      <c r="E6436">
        <v>98116</v>
      </c>
      <c r="F6436">
        <v>2024</v>
      </c>
      <c r="G6436" s="1" t="s">
        <v>18934</v>
      </c>
      <c r="H6436" s="1" t="s">
        <v>834</v>
      </c>
      <c r="I6436" s="1" t="s">
        <v>27</v>
      </c>
      <c r="J6436" s="1" t="s">
        <v>81</v>
      </c>
      <c r="K6436">
        <v>0</v>
      </c>
      <c r="L6436">
        <v>34</v>
      </c>
      <c r="M6436">
        <v>261787515</v>
      </c>
      <c r="N6436" s="1" t="s">
        <v>1208</v>
      </c>
      <c r="O6436" s="1" t="s">
        <v>35</v>
      </c>
      <c r="P6436">
        <v>53033009600</v>
      </c>
      <c r="Q6436">
        <v>2</v>
      </c>
      <c r="R6436" s="1" t="s">
        <v>18921</v>
      </c>
    </row>
    <row r="6437" spans="1:18">
      <c r="A6437" s="1" t="s">
        <v>7244</v>
      </c>
      <c r="B6437" s="1" t="s">
        <v>31</v>
      </c>
      <c r="C6437" s="1" t="s">
        <v>120</v>
      </c>
      <c r="D6437" s="1" t="s">
        <v>18</v>
      </c>
      <c r="E6437">
        <v>98030</v>
      </c>
      <c r="F6437">
        <v>2020</v>
      </c>
      <c r="G6437" s="1" t="s">
        <v>18952</v>
      </c>
      <c r="H6437" s="1" t="s">
        <v>1110</v>
      </c>
      <c r="I6437" s="1" t="s">
        <v>20</v>
      </c>
      <c r="J6437" s="1" t="s">
        <v>67</v>
      </c>
      <c r="K6437">
        <v>22</v>
      </c>
      <c r="L6437">
        <v>47</v>
      </c>
      <c r="M6437">
        <v>2278048</v>
      </c>
      <c r="N6437" s="1" t="s">
        <v>286</v>
      </c>
      <c r="O6437" s="1" t="s">
        <v>54</v>
      </c>
      <c r="P6437">
        <v>53033029506</v>
      </c>
      <c r="Q6437">
        <v>6</v>
      </c>
      <c r="R6437" s="1" t="s">
        <v>18919</v>
      </c>
    </row>
    <row r="6438" spans="1:18">
      <c r="A6438" s="1" t="s">
        <v>7245</v>
      </c>
      <c r="B6438" s="1" t="s">
        <v>31</v>
      </c>
      <c r="C6438" s="1" t="s">
        <v>259</v>
      </c>
      <c r="D6438" s="1" t="s">
        <v>18</v>
      </c>
      <c r="E6438">
        <v>98074</v>
      </c>
      <c r="F6438">
        <v>2025</v>
      </c>
      <c r="G6438" s="1" t="s">
        <v>18944</v>
      </c>
      <c r="H6438" s="1" t="s">
        <v>1820</v>
      </c>
      <c r="I6438" s="1" t="s">
        <v>20</v>
      </c>
      <c r="J6438" s="1" t="s">
        <v>21</v>
      </c>
      <c r="K6438">
        <v>58</v>
      </c>
      <c r="L6438">
        <v>45</v>
      </c>
      <c r="M6438">
        <v>272579807</v>
      </c>
      <c r="N6438" s="1" t="s">
        <v>786</v>
      </c>
      <c r="O6438" s="1" t="s">
        <v>54</v>
      </c>
      <c r="P6438">
        <v>53033032225</v>
      </c>
      <c r="Q6438">
        <v>1</v>
      </c>
      <c r="R6438" s="1" t="s">
        <v>18919</v>
      </c>
    </row>
    <row r="6439" spans="1:18">
      <c r="A6439" s="1" t="s">
        <v>7246</v>
      </c>
      <c r="B6439" s="1" t="s">
        <v>31</v>
      </c>
      <c r="C6439" s="1" t="s">
        <v>32</v>
      </c>
      <c r="D6439" s="1" t="s">
        <v>18</v>
      </c>
      <c r="E6439">
        <v>98177</v>
      </c>
      <c r="F6439">
        <v>2025</v>
      </c>
      <c r="G6439" s="1" t="s">
        <v>18940</v>
      </c>
      <c r="H6439" s="1" t="s">
        <v>775</v>
      </c>
      <c r="I6439" s="1" t="s">
        <v>27</v>
      </c>
      <c r="J6439" s="1" t="s">
        <v>81</v>
      </c>
      <c r="K6439">
        <v>0</v>
      </c>
      <c r="L6439">
        <v>32</v>
      </c>
      <c r="M6439">
        <v>286571491</v>
      </c>
      <c r="N6439" s="1" t="s">
        <v>101</v>
      </c>
      <c r="O6439" s="1" t="s">
        <v>35</v>
      </c>
      <c r="P6439">
        <v>53033000500</v>
      </c>
      <c r="Q6439">
        <v>1</v>
      </c>
      <c r="R6439" s="1" t="s">
        <v>18921</v>
      </c>
    </row>
    <row r="6440" spans="1:18">
      <c r="A6440" s="1" t="s">
        <v>7247</v>
      </c>
      <c r="B6440" s="1" t="s">
        <v>31</v>
      </c>
      <c r="C6440" s="1" t="s">
        <v>104</v>
      </c>
      <c r="D6440" s="1" t="s">
        <v>18</v>
      </c>
      <c r="E6440">
        <v>98052</v>
      </c>
      <c r="F6440">
        <v>2023</v>
      </c>
      <c r="G6440" s="1" t="s">
        <v>18945</v>
      </c>
      <c r="H6440" s="1" t="s">
        <v>1574</v>
      </c>
      <c r="I6440" s="1" t="s">
        <v>27</v>
      </c>
      <c r="J6440" s="1" t="s">
        <v>81</v>
      </c>
      <c r="K6440">
        <v>0</v>
      </c>
      <c r="L6440">
        <v>45</v>
      </c>
      <c r="M6440">
        <v>257883349</v>
      </c>
      <c r="N6440" s="1" t="s">
        <v>105</v>
      </c>
      <c r="O6440" s="1" t="s">
        <v>54</v>
      </c>
      <c r="P6440">
        <v>53033032321</v>
      </c>
      <c r="Q6440">
        <v>3</v>
      </c>
      <c r="R6440" s="1" t="s">
        <v>18921</v>
      </c>
    </row>
    <row r="6441" spans="1:18">
      <c r="A6441" s="1" t="s">
        <v>7248</v>
      </c>
      <c r="B6441" s="1" t="s">
        <v>31</v>
      </c>
      <c r="C6441" s="1" t="s">
        <v>715</v>
      </c>
      <c r="D6441" s="1" t="s">
        <v>18</v>
      </c>
      <c r="E6441">
        <v>98002</v>
      </c>
      <c r="F6441">
        <v>2023</v>
      </c>
      <c r="G6441" s="1" t="s">
        <v>18938</v>
      </c>
      <c r="H6441" s="1" t="s">
        <v>484</v>
      </c>
      <c r="I6441" s="1" t="s">
        <v>20</v>
      </c>
      <c r="J6441" s="1" t="s">
        <v>21</v>
      </c>
      <c r="K6441">
        <v>32</v>
      </c>
      <c r="L6441">
        <v>47</v>
      </c>
      <c r="M6441">
        <v>254816460</v>
      </c>
      <c r="N6441" s="1" t="s">
        <v>893</v>
      </c>
      <c r="O6441" s="1" t="s">
        <v>54</v>
      </c>
      <c r="P6441">
        <v>53033030503</v>
      </c>
      <c r="Q6441">
        <v>3</v>
      </c>
      <c r="R6441" s="1" t="s">
        <v>18919</v>
      </c>
    </row>
    <row r="6442" spans="1:18">
      <c r="A6442" s="1" t="s">
        <v>7249</v>
      </c>
      <c r="B6442" s="1" t="s">
        <v>31</v>
      </c>
      <c r="C6442" s="1" t="s">
        <v>725</v>
      </c>
      <c r="D6442" s="1" t="s">
        <v>18</v>
      </c>
      <c r="E6442">
        <v>98059</v>
      </c>
      <c r="F6442">
        <v>2026</v>
      </c>
      <c r="G6442" s="1" t="s">
        <v>18924</v>
      </c>
      <c r="H6442" s="1" t="s">
        <v>748</v>
      </c>
      <c r="I6442" s="1" t="s">
        <v>27</v>
      </c>
      <c r="J6442" s="1" t="s">
        <v>81</v>
      </c>
      <c r="K6442">
        <v>0</v>
      </c>
      <c r="L6442">
        <v>41</v>
      </c>
      <c r="M6442">
        <v>294218305</v>
      </c>
      <c r="N6442" s="1" t="s">
        <v>145</v>
      </c>
      <c r="O6442" s="1" t="s">
        <v>54</v>
      </c>
      <c r="P6442">
        <v>53033025005</v>
      </c>
      <c r="Q6442">
        <v>0</v>
      </c>
      <c r="R6442" s="1" t="s">
        <v>18921</v>
      </c>
    </row>
    <row r="6443" spans="1:18">
      <c r="A6443" s="1" t="s">
        <v>7250</v>
      </c>
      <c r="B6443" s="1" t="s">
        <v>31</v>
      </c>
      <c r="C6443" s="1" t="s">
        <v>104</v>
      </c>
      <c r="D6443" s="1" t="s">
        <v>18</v>
      </c>
      <c r="E6443">
        <v>98052</v>
      </c>
      <c r="F6443">
        <v>2024</v>
      </c>
      <c r="G6443" s="1" t="s">
        <v>18920</v>
      </c>
      <c r="H6443" s="1" t="s">
        <v>39</v>
      </c>
      <c r="I6443" s="1" t="s">
        <v>27</v>
      </c>
      <c r="J6443" s="1" t="s">
        <v>81</v>
      </c>
      <c r="K6443">
        <v>0</v>
      </c>
      <c r="L6443">
        <v>45</v>
      </c>
      <c r="M6443">
        <v>269788606</v>
      </c>
      <c r="N6443" s="1" t="s">
        <v>105</v>
      </c>
      <c r="O6443" s="1" t="s">
        <v>54</v>
      </c>
      <c r="P6443">
        <v>53033032323</v>
      </c>
      <c r="Q6443">
        <v>2</v>
      </c>
      <c r="R6443" s="1" t="s">
        <v>18921</v>
      </c>
    </row>
    <row r="6444" spans="1:18">
      <c r="A6444" s="1" t="s">
        <v>7251</v>
      </c>
      <c r="B6444" s="1" t="s">
        <v>31</v>
      </c>
      <c r="C6444" s="1" t="s">
        <v>87</v>
      </c>
      <c r="D6444" s="1" t="s">
        <v>18</v>
      </c>
      <c r="E6444">
        <v>98004</v>
      </c>
      <c r="F6444">
        <v>2023</v>
      </c>
      <c r="G6444" s="1" t="s">
        <v>18918</v>
      </c>
      <c r="H6444" s="1" t="s">
        <v>368</v>
      </c>
      <c r="I6444" s="1" t="s">
        <v>27</v>
      </c>
      <c r="J6444" s="1" t="s">
        <v>81</v>
      </c>
      <c r="K6444">
        <v>0</v>
      </c>
      <c r="L6444">
        <v>48</v>
      </c>
      <c r="M6444">
        <v>239573785</v>
      </c>
      <c r="N6444" s="1" t="s">
        <v>88</v>
      </c>
      <c r="O6444" s="1" t="s">
        <v>54</v>
      </c>
      <c r="P6444">
        <v>53033024001</v>
      </c>
      <c r="Q6444">
        <v>3</v>
      </c>
      <c r="R6444" s="1" t="s">
        <v>18921</v>
      </c>
    </row>
    <row r="6445" spans="1:18">
      <c r="A6445" s="1" t="s">
        <v>7252</v>
      </c>
      <c r="B6445" s="1" t="s">
        <v>31</v>
      </c>
      <c r="C6445" s="1" t="s">
        <v>104</v>
      </c>
      <c r="D6445" s="1" t="s">
        <v>18</v>
      </c>
      <c r="E6445">
        <v>98052</v>
      </c>
      <c r="F6445">
        <v>2016</v>
      </c>
      <c r="G6445" s="1" t="s">
        <v>18925</v>
      </c>
      <c r="H6445" s="1" t="s">
        <v>76</v>
      </c>
      <c r="I6445" s="1" t="s">
        <v>27</v>
      </c>
      <c r="J6445" s="1" t="s">
        <v>21</v>
      </c>
      <c r="K6445">
        <v>84</v>
      </c>
      <c r="L6445">
        <v>45</v>
      </c>
      <c r="M6445">
        <v>4495123</v>
      </c>
      <c r="N6445" s="1" t="s">
        <v>105</v>
      </c>
      <c r="O6445" s="1" t="s">
        <v>54</v>
      </c>
      <c r="P6445">
        <v>53033022605</v>
      </c>
      <c r="Q6445">
        <v>10</v>
      </c>
      <c r="R6445" s="1" t="s">
        <v>18921</v>
      </c>
    </row>
    <row r="6446" spans="1:18">
      <c r="A6446" s="1" t="s">
        <v>7253</v>
      </c>
      <c r="B6446" s="1" t="s">
        <v>78</v>
      </c>
      <c r="C6446" s="1" t="s">
        <v>180</v>
      </c>
      <c r="D6446" s="1" t="s">
        <v>18</v>
      </c>
      <c r="E6446">
        <v>98501</v>
      </c>
      <c r="F6446">
        <v>2024</v>
      </c>
      <c r="G6446" s="1" t="s">
        <v>17901</v>
      </c>
      <c r="H6446" s="1" t="s">
        <v>419</v>
      </c>
      <c r="I6446" s="1" t="s">
        <v>27</v>
      </c>
      <c r="J6446" s="1" t="s">
        <v>81</v>
      </c>
      <c r="K6446">
        <v>0</v>
      </c>
      <c r="L6446">
        <v>22</v>
      </c>
      <c r="M6446">
        <v>274135312</v>
      </c>
      <c r="N6446" s="1" t="s">
        <v>199</v>
      </c>
      <c r="O6446" s="1" t="s">
        <v>23</v>
      </c>
      <c r="P6446">
        <v>53067010801</v>
      </c>
      <c r="Q6446">
        <v>2</v>
      </c>
      <c r="R6446" s="1" t="s">
        <v>18921</v>
      </c>
    </row>
    <row r="6447" spans="1:18">
      <c r="A6447" s="1" t="s">
        <v>7254</v>
      </c>
      <c r="B6447" s="1" t="s">
        <v>31</v>
      </c>
      <c r="C6447" s="1" t="s">
        <v>111</v>
      </c>
      <c r="D6447" s="1" t="s">
        <v>18</v>
      </c>
      <c r="E6447">
        <v>98011</v>
      </c>
      <c r="F6447">
        <v>2025</v>
      </c>
      <c r="G6447" s="1" t="s">
        <v>18954</v>
      </c>
      <c r="H6447" s="1" t="s">
        <v>4504</v>
      </c>
      <c r="I6447" s="1" t="s">
        <v>27</v>
      </c>
      <c r="J6447" s="1" t="s">
        <v>81</v>
      </c>
      <c r="K6447">
        <v>0</v>
      </c>
      <c r="L6447">
        <v>1</v>
      </c>
      <c r="M6447">
        <v>281974766</v>
      </c>
      <c r="N6447" s="1" t="s">
        <v>112</v>
      </c>
      <c r="O6447" s="1" t="s">
        <v>54</v>
      </c>
      <c r="P6447">
        <v>53033022001</v>
      </c>
      <c r="Q6447">
        <v>1</v>
      </c>
      <c r="R6447" s="1" t="s">
        <v>18921</v>
      </c>
    </row>
    <row r="6448" spans="1:18">
      <c r="A6448" s="1" t="s">
        <v>7255</v>
      </c>
      <c r="B6448" s="1" t="s">
        <v>31</v>
      </c>
      <c r="C6448" s="1" t="s">
        <v>32</v>
      </c>
      <c r="D6448" s="1" t="s">
        <v>18</v>
      </c>
      <c r="E6448">
        <v>98107</v>
      </c>
      <c r="F6448">
        <v>2020</v>
      </c>
      <c r="G6448" s="1" t="s">
        <v>18938</v>
      </c>
      <c r="H6448" s="1" t="s">
        <v>484</v>
      </c>
      <c r="I6448" s="1" t="s">
        <v>20</v>
      </c>
      <c r="J6448" s="1" t="s">
        <v>21</v>
      </c>
      <c r="K6448">
        <v>32</v>
      </c>
      <c r="L6448">
        <v>36</v>
      </c>
      <c r="M6448">
        <v>127171551</v>
      </c>
      <c r="N6448" s="1" t="s">
        <v>821</v>
      </c>
      <c r="O6448" s="1" t="s">
        <v>35</v>
      </c>
      <c r="P6448">
        <v>53033003302</v>
      </c>
      <c r="Q6448">
        <v>6</v>
      </c>
      <c r="R6448" s="1" t="s">
        <v>18919</v>
      </c>
    </row>
    <row r="6449" spans="1:18">
      <c r="A6449" s="1" t="s">
        <v>7256</v>
      </c>
      <c r="B6449" s="1" t="s">
        <v>31</v>
      </c>
      <c r="C6449" s="1" t="s">
        <v>32</v>
      </c>
      <c r="D6449" s="1" t="s">
        <v>18</v>
      </c>
      <c r="E6449">
        <v>98109</v>
      </c>
      <c r="F6449">
        <v>2023</v>
      </c>
      <c r="G6449" s="1" t="s">
        <v>18930</v>
      </c>
      <c r="H6449" s="1" t="s">
        <v>777</v>
      </c>
      <c r="I6449" s="1" t="s">
        <v>20</v>
      </c>
      <c r="J6449" s="1" t="s">
        <v>21</v>
      </c>
      <c r="K6449">
        <v>42</v>
      </c>
      <c r="L6449">
        <v>36</v>
      </c>
      <c r="M6449">
        <v>253304390</v>
      </c>
      <c r="N6449" s="1" t="s">
        <v>284</v>
      </c>
      <c r="O6449" s="1" t="s">
        <v>35</v>
      </c>
      <c r="P6449">
        <v>53033007203</v>
      </c>
      <c r="Q6449">
        <v>3</v>
      </c>
      <c r="R6449" s="1" t="s">
        <v>18919</v>
      </c>
    </row>
    <row r="6450" spans="1:18">
      <c r="A6450" s="1" t="s">
        <v>7257</v>
      </c>
      <c r="B6450" s="1" t="s">
        <v>31</v>
      </c>
      <c r="C6450" s="1" t="s">
        <v>87</v>
      </c>
      <c r="D6450" s="1" t="s">
        <v>18</v>
      </c>
      <c r="E6450">
        <v>98005</v>
      </c>
      <c r="F6450">
        <v>2023</v>
      </c>
      <c r="G6450" s="1" t="s">
        <v>17901</v>
      </c>
      <c r="H6450" s="1" t="s">
        <v>161</v>
      </c>
      <c r="I6450" s="1" t="s">
        <v>27</v>
      </c>
      <c r="J6450" s="1" t="s">
        <v>81</v>
      </c>
      <c r="K6450">
        <v>0</v>
      </c>
      <c r="L6450">
        <v>41</v>
      </c>
      <c r="M6450">
        <v>261491387</v>
      </c>
      <c r="N6450" s="1" t="s">
        <v>192</v>
      </c>
      <c r="O6450" s="1" t="s">
        <v>54</v>
      </c>
      <c r="P6450">
        <v>53033023500</v>
      </c>
      <c r="Q6450">
        <v>3</v>
      </c>
      <c r="R6450" s="1" t="s">
        <v>18921</v>
      </c>
    </row>
    <row r="6451" spans="1:18">
      <c r="A6451" s="1" t="s">
        <v>7258</v>
      </c>
      <c r="B6451" s="1" t="s">
        <v>31</v>
      </c>
      <c r="C6451" s="1" t="s">
        <v>111</v>
      </c>
      <c r="D6451" s="1" t="s">
        <v>18</v>
      </c>
      <c r="E6451">
        <v>98011</v>
      </c>
      <c r="F6451">
        <v>2023</v>
      </c>
      <c r="G6451" s="1" t="s">
        <v>18945</v>
      </c>
      <c r="H6451" s="1" t="s">
        <v>1574</v>
      </c>
      <c r="I6451" s="1" t="s">
        <v>27</v>
      </c>
      <c r="J6451" s="1" t="s">
        <v>81</v>
      </c>
      <c r="K6451">
        <v>0</v>
      </c>
      <c r="L6451">
        <v>1</v>
      </c>
      <c r="M6451">
        <v>256185968</v>
      </c>
      <c r="N6451" s="1" t="s">
        <v>112</v>
      </c>
      <c r="O6451" s="1" t="s">
        <v>54</v>
      </c>
      <c r="P6451">
        <v>53033021804</v>
      </c>
      <c r="Q6451">
        <v>3</v>
      </c>
      <c r="R6451" s="1" t="s">
        <v>18921</v>
      </c>
    </row>
    <row r="6452" spans="1:18">
      <c r="A6452" s="1" t="s">
        <v>7259</v>
      </c>
      <c r="B6452" s="1" t="s">
        <v>718</v>
      </c>
      <c r="C6452" s="1" t="s">
        <v>719</v>
      </c>
      <c r="D6452" s="1" t="s">
        <v>18</v>
      </c>
      <c r="E6452">
        <v>98686</v>
      </c>
      <c r="F6452">
        <v>2021</v>
      </c>
      <c r="G6452" s="1" t="s">
        <v>18930</v>
      </c>
      <c r="H6452" s="1" t="s">
        <v>777</v>
      </c>
      <c r="I6452" s="1" t="s">
        <v>20</v>
      </c>
      <c r="J6452" s="1" t="s">
        <v>21</v>
      </c>
      <c r="K6452">
        <v>42</v>
      </c>
      <c r="L6452">
        <v>49</v>
      </c>
      <c r="M6452">
        <v>141834003</v>
      </c>
      <c r="N6452" s="1" t="s">
        <v>977</v>
      </c>
      <c r="O6452" s="1" t="s">
        <v>721</v>
      </c>
      <c r="P6452">
        <v>53011040803</v>
      </c>
      <c r="Q6452">
        <v>5</v>
      </c>
      <c r="R6452" s="1" t="s">
        <v>18919</v>
      </c>
    </row>
    <row r="6453" spans="1:18">
      <c r="A6453" s="1" t="s">
        <v>7260</v>
      </c>
      <c r="B6453" s="1" t="s">
        <v>31</v>
      </c>
      <c r="C6453" s="1" t="s">
        <v>32</v>
      </c>
      <c r="D6453" s="1" t="s">
        <v>18</v>
      </c>
      <c r="E6453">
        <v>98122</v>
      </c>
      <c r="F6453">
        <v>2025</v>
      </c>
      <c r="G6453" s="1" t="s">
        <v>18920</v>
      </c>
      <c r="H6453" s="1" t="s">
        <v>39</v>
      </c>
      <c r="I6453" s="1" t="s">
        <v>27</v>
      </c>
      <c r="J6453" s="1" t="s">
        <v>81</v>
      </c>
      <c r="K6453">
        <v>0</v>
      </c>
      <c r="L6453">
        <v>37</v>
      </c>
      <c r="M6453">
        <v>273938885</v>
      </c>
      <c r="N6453" s="1" t="s">
        <v>704</v>
      </c>
      <c r="O6453" s="1" t="s">
        <v>35</v>
      </c>
      <c r="P6453">
        <v>53033007800</v>
      </c>
      <c r="Q6453">
        <v>1</v>
      </c>
      <c r="R6453" s="1" t="s">
        <v>18921</v>
      </c>
    </row>
    <row r="6454" spans="1:18">
      <c r="A6454" s="1" t="s">
        <v>7261</v>
      </c>
      <c r="B6454" s="1" t="s">
        <v>955</v>
      </c>
      <c r="C6454" s="1" t="s">
        <v>1058</v>
      </c>
      <c r="D6454" s="1" t="s">
        <v>18</v>
      </c>
      <c r="E6454">
        <v>98332</v>
      </c>
      <c r="F6454">
        <v>2023</v>
      </c>
      <c r="G6454" s="1" t="s">
        <v>18940</v>
      </c>
      <c r="H6454" s="1" t="s">
        <v>775</v>
      </c>
      <c r="I6454" s="1" t="s">
        <v>27</v>
      </c>
      <c r="J6454" s="1" t="s">
        <v>81</v>
      </c>
      <c r="K6454">
        <v>0</v>
      </c>
      <c r="L6454">
        <v>26</v>
      </c>
      <c r="M6454">
        <v>245858406</v>
      </c>
      <c r="N6454" s="1" t="s">
        <v>1059</v>
      </c>
      <c r="O6454" s="1" t="s">
        <v>958</v>
      </c>
      <c r="P6454">
        <v>53053072509</v>
      </c>
      <c r="Q6454">
        <v>3</v>
      </c>
      <c r="R6454" s="1" t="s">
        <v>18921</v>
      </c>
    </row>
    <row r="6455" spans="1:18">
      <c r="A6455" s="1" t="s">
        <v>7262</v>
      </c>
      <c r="B6455" s="1" t="s">
        <v>31</v>
      </c>
      <c r="C6455" s="1" t="s">
        <v>62</v>
      </c>
      <c r="D6455" s="1" t="s">
        <v>18</v>
      </c>
      <c r="E6455">
        <v>98034</v>
      </c>
      <c r="F6455">
        <v>2023</v>
      </c>
      <c r="G6455" s="1" t="s">
        <v>17901</v>
      </c>
      <c r="H6455" s="1" t="s">
        <v>161</v>
      </c>
      <c r="I6455" s="1" t="s">
        <v>27</v>
      </c>
      <c r="J6455" s="1" t="s">
        <v>81</v>
      </c>
      <c r="K6455">
        <v>0</v>
      </c>
      <c r="L6455">
        <v>45</v>
      </c>
      <c r="M6455">
        <v>272174080</v>
      </c>
      <c r="N6455" s="1" t="s">
        <v>734</v>
      </c>
      <c r="O6455" s="1" t="s">
        <v>54</v>
      </c>
      <c r="P6455">
        <v>53033022006</v>
      </c>
      <c r="Q6455">
        <v>3</v>
      </c>
      <c r="R6455" s="1" t="s">
        <v>18921</v>
      </c>
    </row>
    <row r="6456" spans="1:18">
      <c r="A6456" s="1" t="s">
        <v>7263</v>
      </c>
      <c r="B6456" s="1" t="s">
        <v>31</v>
      </c>
      <c r="C6456" s="1" t="s">
        <v>111</v>
      </c>
      <c r="D6456" s="1" t="s">
        <v>18</v>
      </c>
      <c r="E6456">
        <v>98011</v>
      </c>
      <c r="F6456">
        <v>2021</v>
      </c>
      <c r="G6456" s="1" t="s">
        <v>18920</v>
      </c>
      <c r="H6456" s="1" t="s">
        <v>52</v>
      </c>
      <c r="I6456" s="1" t="s">
        <v>27</v>
      </c>
      <c r="J6456" s="1" t="s">
        <v>81</v>
      </c>
      <c r="K6456">
        <v>0</v>
      </c>
      <c r="L6456">
        <v>1</v>
      </c>
      <c r="M6456">
        <v>284770937</v>
      </c>
      <c r="N6456" s="1" t="s">
        <v>112</v>
      </c>
      <c r="O6456" s="1" t="s">
        <v>54</v>
      </c>
      <c r="P6456">
        <v>53033022001</v>
      </c>
      <c r="Q6456">
        <v>5</v>
      </c>
      <c r="R6456" s="1" t="s">
        <v>18921</v>
      </c>
    </row>
    <row r="6457" spans="1:18">
      <c r="A6457" s="1" t="s">
        <v>7264</v>
      </c>
      <c r="B6457" s="1" t="s">
        <v>31</v>
      </c>
      <c r="C6457" s="1" t="s">
        <v>104</v>
      </c>
      <c r="D6457" s="1" t="s">
        <v>18</v>
      </c>
      <c r="E6457">
        <v>98052</v>
      </c>
      <c r="F6457">
        <v>2021</v>
      </c>
      <c r="G6457" s="1" t="s">
        <v>18925</v>
      </c>
      <c r="H6457" s="1" t="s">
        <v>76</v>
      </c>
      <c r="I6457" s="1" t="s">
        <v>27</v>
      </c>
      <c r="J6457" s="1" t="s">
        <v>81</v>
      </c>
      <c r="K6457">
        <v>0</v>
      </c>
      <c r="L6457">
        <v>45</v>
      </c>
      <c r="M6457">
        <v>166557212</v>
      </c>
      <c r="N6457" s="1" t="s">
        <v>105</v>
      </c>
      <c r="O6457" s="1" t="s">
        <v>54</v>
      </c>
      <c r="P6457">
        <v>53033032321</v>
      </c>
      <c r="Q6457">
        <v>5</v>
      </c>
      <c r="R6457" s="1" t="s">
        <v>18921</v>
      </c>
    </row>
    <row r="6458" spans="1:18">
      <c r="A6458" s="1" t="s">
        <v>7265</v>
      </c>
      <c r="B6458" s="1" t="s">
        <v>31</v>
      </c>
      <c r="C6458" s="1" t="s">
        <v>32</v>
      </c>
      <c r="D6458" s="1" t="s">
        <v>18</v>
      </c>
      <c r="E6458">
        <v>98112</v>
      </c>
      <c r="F6458">
        <v>2023</v>
      </c>
      <c r="G6458" s="1" t="s">
        <v>18936</v>
      </c>
      <c r="H6458" s="1" t="s">
        <v>282</v>
      </c>
      <c r="I6458" s="1" t="s">
        <v>27</v>
      </c>
      <c r="J6458" s="1" t="s">
        <v>81</v>
      </c>
      <c r="K6458">
        <v>0</v>
      </c>
      <c r="L6458">
        <v>43</v>
      </c>
      <c r="M6458">
        <v>225961725</v>
      </c>
      <c r="N6458" s="1" t="s">
        <v>34</v>
      </c>
      <c r="O6458" s="1" t="s">
        <v>35</v>
      </c>
      <c r="P6458">
        <v>53033006400</v>
      </c>
      <c r="Q6458">
        <v>3</v>
      </c>
      <c r="R6458" s="1" t="s">
        <v>18921</v>
      </c>
    </row>
    <row r="6459" spans="1:18">
      <c r="A6459" s="1" t="s">
        <v>7266</v>
      </c>
      <c r="B6459" s="1" t="s">
        <v>31</v>
      </c>
      <c r="C6459" s="1" t="s">
        <v>120</v>
      </c>
      <c r="D6459" s="1" t="s">
        <v>18</v>
      </c>
      <c r="E6459">
        <v>98030</v>
      </c>
      <c r="F6459">
        <v>2023</v>
      </c>
      <c r="G6459" s="1" t="s">
        <v>18923</v>
      </c>
      <c r="H6459" s="1" t="s">
        <v>57</v>
      </c>
      <c r="I6459" s="1" t="s">
        <v>20</v>
      </c>
      <c r="J6459" s="1" t="s">
        <v>21</v>
      </c>
      <c r="K6459">
        <v>34</v>
      </c>
      <c r="L6459">
        <v>33</v>
      </c>
      <c r="M6459">
        <v>252323046</v>
      </c>
      <c r="N6459" s="1" t="s">
        <v>286</v>
      </c>
      <c r="O6459" s="1" t="s">
        <v>54</v>
      </c>
      <c r="P6459">
        <v>53033029702</v>
      </c>
      <c r="Q6459">
        <v>3</v>
      </c>
      <c r="R6459" s="1" t="s">
        <v>18919</v>
      </c>
    </row>
    <row r="6460" spans="1:18">
      <c r="A6460" s="1" t="s">
        <v>7267</v>
      </c>
      <c r="B6460" s="1" t="s">
        <v>31</v>
      </c>
      <c r="C6460" s="1" t="s">
        <v>87</v>
      </c>
      <c r="D6460" s="1" t="s">
        <v>18</v>
      </c>
      <c r="E6460">
        <v>98004</v>
      </c>
      <c r="F6460">
        <v>2021</v>
      </c>
      <c r="G6460" s="1" t="s">
        <v>18931</v>
      </c>
      <c r="H6460" s="1" t="s">
        <v>364</v>
      </c>
      <c r="I6460" s="1" t="s">
        <v>27</v>
      </c>
      <c r="J6460" s="1" t="s">
        <v>81</v>
      </c>
      <c r="K6460">
        <v>0</v>
      </c>
      <c r="L6460">
        <v>41</v>
      </c>
      <c r="M6460">
        <v>154640132</v>
      </c>
      <c r="N6460" s="1" t="s">
        <v>88</v>
      </c>
      <c r="O6460" s="1" t="s">
        <v>54</v>
      </c>
      <c r="P6460">
        <v>53033023801</v>
      </c>
      <c r="Q6460">
        <v>5</v>
      </c>
      <c r="R6460" s="1" t="s">
        <v>18921</v>
      </c>
    </row>
    <row r="6461" spans="1:18">
      <c r="A6461" s="1" t="s">
        <v>7268</v>
      </c>
      <c r="B6461" s="1" t="s">
        <v>37</v>
      </c>
      <c r="C6461" s="1" t="s">
        <v>84</v>
      </c>
      <c r="D6461" s="1" t="s">
        <v>18</v>
      </c>
      <c r="E6461">
        <v>98110</v>
      </c>
      <c r="F6461">
        <v>2025</v>
      </c>
      <c r="G6461" s="1" t="s">
        <v>18931</v>
      </c>
      <c r="H6461" s="1" t="s">
        <v>1349</v>
      </c>
      <c r="I6461" s="1" t="s">
        <v>27</v>
      </c>
      <c r="J6461" s="1" t="s">
        <v>81</v>
      </c>
      <c r="K6461">
        <v>0</v>
      </c>
      <c r="L6461">
        <v>23</v>
      </c>
      <c r="M6461">
        <v>288721205</v>
      </c>
      <c r="N6461" s="1" t="s">
        <v>85</v>
      </c>
      <c r="O6461" s="1" t="s">
        <v>23</v>
      </c>
      <c r="P6461">
        <v>53035091002</v>
      </c>
      <c r="Q6461">
        <v>1</v>
      </c>
      <c r="R6461" s="1" t="s">
        <v>18921</v>
      </c>
    </row>
    <row r="6462" spans="1:18">
      <c r="A6462" s="1" t="s">
        <v>7269</v>
      </c>
      <c r="B6462" s="1" t="s">
        <v>31</v>
      </c>
      <c r="C6462" s="1" t="s">
        <v>32</v>
      </c>
      <c r="D6462" s="1" t="s">
        <v>18</v>
      </c>
      <c r="E6462">
        <v>98146</v>
      </c>
      <c r="F6462">
        <v>2025</v>
      </c>
      <c r="G6462" s="1" t="s">
        <v>18934</v>
      </c>
      <c r="H6462" s="1" t="s">
        <v>834</v>
      </c>
      <c r="I6462" s="1" t="s">
        <v>27</v>
      </c>
      <c r="J6462" s="1" t="s">
        <v>81</v>
      </c>
      <c r="K6462">
        <v>0</v>
      </c>
      <c r="L6462">
        <v>34</v>
      </c>
      <c r="M6462">
        <v>292581740</v>
      </c>
      <c r="N6462" s="1" t="s">
        <v>740</v>
      </c>
      <c r="O6462" s="1" t="s">
        <v>35</v>
      </c>
      <c r="P6462">
        <v>53033012000</v>
      </c>
      <c r="Q6462">
        <v>1</v>
      </c>
      <c r="R6462" s="1" t="s">
        <v>18921</v>
      </c>
    </row>
    <row r="6463" spans="1:18">
      <c r="A6463" s="1" t="s">
        <v>7270</v>
      </c>
      <c r="B6463" s="1" t="s">
        <v>718</v>
      </c>
      <c r="C6463" s="1" t="s">
        <v>719</v>
      </c>
      <c r="D6463" s="1" t="s">
        <v>18</v>
      </c>
      <c r="E6463">
        <v>98685</v>
      </c>
      <c r="F6463">
        <v>2015</v>
      </c>
      <c r="G6463" s="1" t="s">
        <v>17901</v>
      </c>
      <c r="H6463" s="1" t="s">
        <v>66</v>
      </c>
      <c r="I6463" s="1" t="s">
        <v>20</v>
      </c>
      <c r="J6463" s="1" t="s">
        <v>67</v>
      </c>
      <c r="K6463">
        <v>19</v>
      </c>
      <c r="L6463">
        <v>49</v>
      </c>
      <c r="M6463">
        <v>263931587</v>
      </c>
      <c r="N6463" s="1" t="s">
        <v>749</v>
      </c>
      <c r="O6463" s="1" t="s">
        <v>721</v>
      </c>
      <c r="P6463">
        <v>53011040904</v>
      </c>
      <c r="Q6463">
        <v>11</v>
      </c>
      <c r="R6463" s="1" t="s">
        <v>18919</v>
      </c>
    </row>
    <row r="6464" spans="1:18">
      <c r="A6464" s="1" t="s">
        <v>7271</v>
      </c>
      <c r="B6464" s="1" t="s">
        <v>31</v>
      </c>
      <c r="C6464" s="1" t="s">
        <v>87</v>
      </c>
      <c r="D6464" s="1" t="s">
        <v>18</v>
      </c>
      <c r="E6464">
        <v>98004</v>
      </c>
      <c r="F6464">
        <v>2026</v>
      </c>
      <c r="G6464" s="1" t="s">
        <v>18927</v>
      </c>
      <c r="H6464" s="1" t="s">
        <v>3724</v>
      </c>
      <c r="I6464" s="1" t="s">
        <v>27</v>
      </c>
      <c r="J6464" s="1" t="s">
        <v>81</v>
      </c>
      <c r="K6464">
        <v>0</v>
      </c>
      <c r="L6464">
        <v>41</v>
      </c>
      <c r="M6464">
        <v>291860824</v>
      </c>
      <c r="N6464" s="1" t="s">
        <v>88</v>
      </c>
      <c r="O6464" s="1" t="s">
        <v>54</v>
      </c>
      <c r="P6464">
        <v>53033023601</v>
      </c>
      <c r="Q6464">
        <v>0</v>
      </c>
      <c r="R6464" s="1" t="s">
        <v>18921</v>
      </c>
    </row>
    <row r="6465" spans="1:18">
      <c r="A6465" s="1" t="s">
        <v>7272</v>
      </c>
      <c r="B6465" s="1" t="s">
        <v>718</v>
      </c>
      <c r="C6465" s="1" t="s">
        <v>1112</v>
      </c>
      <c r="D6465" s="1" t="s">
        <v>18</v>
      </c>
      <c r="E6465">
        <v>98606</v>
      </c>
      <c r="F6465">
        <v>2014</v>
      </c>
      <c r="G6465" s="1" t="s">
        <v>18924</v>
      </c>
      <c r="H6465" s="1" t="s">
        <v>176</v>
      </c>
      <c r="I6465" s="1" t="s">
        <v>20</v>
      </c>
      <c r="J6465" s="1" t="s">
        <v>21</v>
      </c>
      <c r="K6465">
        <v>38</v>
      </c>
      <c r="L6465">
        <v>18</v>
      </c>
      <c r="M6465">
        <v>289232142</v>
      </c>
      <c r="N6465" s="1" t="s">
        <v>1113</v>
      </c>
      <c r="O6465" s="1" t="s">
        <v>721</v>
      </c>
      <c r="P6465">
        <v>53011040505</v>
      </c>
      <c r="Q6465">
        <v>12</v>
      </c>
      <c r="R6465" s="1" t="s">
        <v>18919</v>
      </c>
    </row>
    <row r="6466" spans="1:18">
      <c r="A6466" s="1" t="s">
        <v>7273</v>
      </c>
      <c r="B6466" s="1" t="s">
        <v>718</v>
      </c>
      <c r="C6466" s="1" t="s">
        <v>719</v>
      </c>
      <c r="D6466" s="1" t="s">
        <v>18</v>
      </c>
      <c r="E6466">
        <v>98683</v>
      </c>
      <c r="F6466">
        <v>2022</v>
      </c>
      <c r="G6466" s="1" t="s">
        <v>18918</v>
      </c>
      <c r="H6466" s="1" t="s">
        <v>190</v>
      </c>
      <c r="I6466" s="1" t="s">
        <v>20</v>
      </c>
      <c r="J6466" s="1" t="s">
        <v>67</v>
      </c>
      <c r="K6466">
        <v>22</v>
      </c>
      <c r="L6466">
        <v>17</v>
      </c>
      <c r="M6466">
        <v>182990090</v>
      </c>
      <c r="N6466" s="1" t="s">
        <v>1016</v>
      </c>
      <c r="O6466" s="1" t="s">
        <v>721</v>
      </c>
      <c r="P6466">
        <v>53011041310</v>
      </c>
      <c r="Q6466">
        <v>4</v>
      </c>
      <c r="R6466" s="1" t="s">
        <v>18919</v>
      </c>
    </row>
    <row r="6467" spans="1:18">
      <c r="A6467" s="1" t="s">
        <v>7274</v>
      </c>
      <c r="B6467" s="1" t="s">
        <v>718</v>
      </c>
      <c r="C6467" s="1" t="s">
        <v>1181</v>
      </c>
      <c r="D6467" s="1" t="s">
        <v>18</v>
      </c>
      <c r="E6467">
        <v>98674</v>
      </c>
      <c r="F6467">
        <v>2026</v>
      </c>
      <c r="G6467" s="1" t="s">
        <v>18934</v>
      </c>
      <c r="H6467" s="1" t="s">
        <v>737</v>
      </c>
      <c r="I6467" s="1" t="s">
        <v>27</v>
      </c>
      <c r="J6467" s="1" t="s">
        <v>81</v>
      </c>
      <c r="K6467">
        <v>0</v>
      </c>
      <c r="L6467">
        <v>20</v>
      </c>
      <c r="M6467">
        <v>293172169</v>
      </c>
      <c r="N6467" s="1" t="s">
        <v>1182</v>
      </c>
      <c r="O6467" s="1" t="s">
        <v>721</v>
      </c>
      <c r="P6467">
        <v>53011040201</v>
      </c>
      <c r="Q6467">
        <v>0</v>
      </c>
      <c r="R6467" s="1" t="s">
        <v>18921</v>
      </c>
    </row>
    <row r="6468" spans="1:18">
      <c r="A6468" s="1" t="s">
        <v>7275</v>
      </c>
      <c r="B6468" s="1" t="s">
        <v>17</v>
      </c>
      <c r="C6468" s="1" t="s">
        <v>185</v>
      </c>
      <c r="D6468" s="1" t="s">
        <v>18</v>
      </c>
      <c r="E6468">
        <v>98292</v>
      </c>
      <c r="F6468">
        <v>2026</v>
      </c>
      <c r="G6468" s="1" t="s">
        <v>18920</v>
      </c>
      <c r="H6468" s="1" t="s">
        <v>52</v>
      </c>
      <c r="I6468" s="1" t="s">
        <v>27</v>
      </c>
      <c r="J6468" s="1" t="s">
        <v>81</v>
      </c>
      <c r="K6468">
        <v>0</v>
      </c>
      <c r="L6468">
        <v>10</v>
      </c>
      <c r="M6468">
        <v>288537399</v>
      </c>
      <c r="N6468" s="1" t="s">
        <v>186</v>
      </c>
      <c r="O6468" s="1" t="s">
        <v>23</v>
      </c>
      <c r="P6468">
        <v>53061053202</v>
      </c>
      <c r="Q6468">
        <v>0</v>
      </c>
      <c r="R6468" s="1" t="s">
        <v>18921</v>
      </c>
    </row>
    <row r="6469" spans="1:18">
      <c r="A6469" s="1" t="s">
        <v>7276</v>
      </c>
      <c r="B6469" s="1" t="s">
        <v>31</v>
      </c>
      <c r="C6469" s="1" t="s">
        <v>32</v>
      </c>
      <c r="D6469" s="1" t="s">
        <v>18</v>
      </c>
      <c r="E6469">
        <v>98125</v>
      </c>
      <c r="F6469">
        <v>2024</v>
      </c>
      <c r="G6469" s="1" t="s">
        <v>17901</v>
      </c>
      <c r="H6469" s="1" t="s">
        <v>161</v>
      </c>
      <c r="I6469" s="1" t="s">
        <v>27</v>
      </c>
      <c r="J6469" s="1" t="s">
        <v>81</v>
      </c>
      <c r="K6469">
        <v>0</v>
      </c>
      <c r="L6469">
        <v>46</v>
      </c>
      <c r="M6469">
        <v>273915869</v>
      </c>
      <c r="N6469" s="1" t="s">
        <v>769</v>
      </c>
      <c r="O6469" s="1" t="s">
        <v>35</v>
      </c>
      <c r="P6469">
        <v>53033000700</v>
      </c>
      <c r="Q6469">
        <v>2</v>
      </c>
      <c r="R6469" s="1" t="s">
        <v>18921</v>
      </c>
    </row>
    <row r="6470" spans="1:18">
      <c r="A6470" s="1" t="s">
        <v>7277</v>
      </c>
      <c r="B6470" s="1" t="s">
        <v>31</v>
      </c>
      <c r="C6470" s="1" t="s">
        <v>259</v>
      </c>
      <c r="D6470" s="1" t="s">
        <v>18</v>
      </c>
      <c r="E6470">
        <v>98029</v>
      </c>
      <c r="F6470">
        <v>2025</v>
      </c>
      <c r="G6470" s="1" t="s">
        <v>18951</v>
      </c>
      <c r="H6470" s="1" t="s">
        <v>1099</v>
      </c>
      <c r="I6470" s="1" t="s">
        <v>27</v>
      </c>
      <c r="J6470" s="1" t="s">
        <v>81</v>
      </c>
      <c r="K6470">
        <v>0</v>
      </c>
      <c r="L6470">
        <v>5</v>
      </c>
      <c r="M6470">
        <v>282960240</v>
      </c>
      <c r="N6470" s="1" t="s">
        <v>289</v>
      </c>
      <c r="O6470" s="1" t="s">
        <v>54</v>
      </c>
      <c r="P6470">
        <v>53033032222</v>
      </c>
      <c r="Q6470">
        <v>1</v>
      </c>
      <c r="R6470" s="1" t="s">
        <v>18921</v>
      </c>
    </row>
    <row r="6471" spans="1:18">
      <c r="A6471" s="1" t="s">
        <v>7278</v>
      </c>
      <c r="B6471" s="1" t="s">
        <v>31</v>
      </c>
      <c r="C6471" s="1" t="s">
        <v>62</v>
      </c>
      <c r="D6471" s="1" t="s">
        <v>18</v>
      </c>
      <c r="E6471">
        <v>98033</v>
      </c>
      <c r="F6471">
        <v>2023</v>
      </c>
      <c r="G6471" s="1" t="s">
        <v>18918</v>
      </c>
      <c r="H6471" s="1" t="s">
        <v>80</v>
      </c>
      <c r="I6471" s="1" t="s">
        <v>27</v>
      </c>
      <c r="J6471" s="1" t="s">
        <v>81</v>
      </c>
      <c r="K6471">
        <v>0</v>
      </c>
      <c r="L6471">
        <v>48</v>
      </c>
      <c r="M6471">
        <v>238200133</v>
      </c>
      <c r="N6471" s="1" t="s">
        <v>64</v>
      </c>
      <c r="O6471" s="1" t="s">
        <v>54</v>
      </c>
      <c r="P6471">
        <v>53033022501</v>
      </c>
      <c r="Q6471">
        <v>3</v>
      </c>
      <c r="R6471" s="1" t="s">
        <v>18921</v>
      </c>
    </row>
    <row r="6472" spans="1:18">
      <c r="A6472" s="1" t="s">
        <v>7279</v>
      </c>
      <c r="B6472" s="1" t="s">
        <v>31</v>
      </c>
      <c r="C6472" s="1" t="s">
        <v>104</v>
      </c>
      <c r="D6472" s="1" t="s">
        <v>18</v>
      </c>
      <c r="E6472">
        <v>98052</v>
      </c>
      <c r="F6472">
        <v>2023</v>
      </c>
      <c r="G6472" s="1" t="s">
        <v>18931</v>
      </c>
      <c r="H6472" s="1" t="s">
        <v>249</v>
      </c>
      <c r="I6472" s="1" t="s">
        <v>20</v>
      </c>
      <c r="J6472" s="1" t="s">
        <v>21</v>
      </c>
      <c r="K6472">
        <v>32</v>
      </c>
      <c r="L6472">
        <v>45</v>
      </c>
      <c r="M6472">
        <v>286858722</v>
      </c>
      <c r="N6472" s="1" t="s">
        <v>105</v>
      </c>
      <c r="O6472" s="1" t="s">
        <v>54</v>
      </c>
      <c r="P6472">
        <v>53033032321</v>
      </c>
      <c r="Q6472">
        <v>3</v>
      </c>
      <c r="R6472" s="1" t="s">
        <v>18919</v>
      </c>
    </row>
    <row r="6473" spans="1:18">
      <c r="A6473" s="1" t="s">
        <v>7280</v>
      </c>
      <c r="B6473" s="1" t="s">
        <v>31</v>
      </c>
      <c r="C6473" s="1" t="s">
        <v>87</v>
      </c>
      <c r="D6473" s="1" t="s">
        <v>18</v>
      </c>
      <c r="E6473">
        <v>98005</v>
      </c>
      <c r="F6473">
        <v>2026</v>
      </c>
      <c r="G6473" s="1" t="s">
        <v>18918</v>
      </c>
      <c r="H6473" s="1" t="s">
        <v>80</v>
      </c>
      <c r="I6473" s="1" t="s">
        <v>27</v>
      </c>
      <c r="J6473" s="1" t="s">
        <v>81</v>
      </c>
      <c r="K6473">
        <v>0</v>
      </c>
      <c r="L6473">
        <v>48</v>
      </c>
      <c r="M6473">
        <v>290127813</v>
      </c>
      <c r="N6473" s="1" t="s">
        <v>192</v>
      </c>
      <c r="O6473" s="1" t="s">
        <v>54</v>
      </c>
      <c r="P6473">
        <v>53033023702</v>
      </c>
      <c r="Q6473">
        <v>0</v>
      </c>
      <c r="R6473" s="1" t="s">
        <v>18921</v>
      </c>
    </row>
    <row r="6474" spans="1:18">
      <c r="A6474" s="1" t="s">
        <v>7281</v>
      </c>
      <c r="B6474" s="1" t="s">
        <v>31</v>
      </c>
      <c r="C6474" s="1" t="s">
        <v>62</v>
      </c>
      <c r="D6474" s="1" t="s">
        <v>18</v>
      </c>
      <c r="E6474">
        <v>98033</v>
      </c>
      <c r="F6474">
        <v>2021</v>
      </c>
      <c r="G6474" s="1" t="s">
        <v>18936</v>
      </c>
      <c r="H6474" s="1" t="s">
        <v>282</v>
      </c>
      <c r="I6474" s="1" t="s">
        <v>27</v>
      </c>
      <c r="J6474" s="1" t="s">
        <v>21</v>
      </c>
      <c r="K6474">
        <v>203</v>
      </c>
      <c r="L6474">
        <v>48</v>
      </c>
      <c r="M6474">
        <v>269334677</v>
      </c>
      <c r="N6474" s="1" t="s">
        <v>64</v>
      </c>
      <c r="O6474" s="1" t="s">
        <v>54</v>
      </c>
      <c r="P6474">
        <v>53033022502</v>
      </c>
      <c r="Q6474">
        <v>5</v>
      </c>
      <c r="R6474" s="1" t="s">
        <v>18921</v>
      </c>
    </row>
    <row r="6475" spans="1:18">
      <c r="A6475" s="1" t="s">
        <v>7282</v>
      </c>
      <c r="B6475" s="1" t="s">
        <v>31</v>
      </c>
      <c r="C6475" s="1" t="s">
        <v>87</v>
      </c>
      <c r="D6475" s="1" t="s">
        <v>18</v>
      </c>
      <c r="E6475">
        <v>98004</v>
      </c>
      <c r="F6475">
        <v>2023</v>
      </c>
      <c r="G6475" s="1" t="s">
        <v>18920</v>
      </c>
      <c r="H6475" s="1" t="s">
        <v>39</v>
      </c>
      <c r="I6475" s="1" t="s">
        <v>27</v>
      </c>
      <c r="J6475" s="1" t="s">
        <v>81</v>
      </c>
      <c r="K6475">
        <v>0</v>
      </c>
      <c r="L6475">
        <v>41</v>
      </c>
      <c r="M6475">
        <v>235267938</v>
      </c>
      <c r="N6475" s="1" t="s">
        <v>88</v>
      </c>
      <c r="O6475" s="1" t="s">
        <v>54</v>
      </c>
      <c r="P6475">
        <v>53033023807</v>
      </c>
      <c r="Q6475">
        <v>3</v>
      </c>
      <c r="R6475" s="1" t="s">
        <v>18921</v>
      </c>
    </row>
    <row r="6476" spans="1:18">
      <c r="A6476" s="1" t="s">
        <v>7283</v>
      </c>
      <c r="B6476" s="1" t="s">
        <v>31</v>
      </c>
      <c r="C6476" s="1" t="s">
        <v>1191</v>
      </c>
      <c r="D6476" s="1" t="s">
        <v>18</v>
      </c>
      <c r="E6476">
        <v>98040</v>
      </c>
      <c r="F6476">
        <v>2025</v>
      </c>
      <c r="G6476" s="1" t="s">
        <v>18945</v>
      </c>
      <c r="H6476" s="1" t="s">
        <v>5878</v>
      </c>
      <c r="I6476" s="1" t="s">
        <v>20</v>
      </c>
      <c r="J6476" s="1" t="s">
        <v>67</v>
      </c>
      <c r="K6476">
        <v>1</v>
      </c>
      <c r="L6476">
        <v>41</v>
      </c>
      <c r="M6476">
        <v>280525213</v>
      </c>
      <c r="N6476" s="1" t="s">
        <v>1192</v>
      </c>
      <c r="O6476" s="1" t="s">
        <v>54</v>
      </c>
      <c r="P6476">
        <v>53033024500</v>
      </c>
      <c r="Q6476">
        <v>1</v>
      </c>
      <c r="R6476" s="1" t="s">
        <v>18919</v>
      </c>
    </row>
    <row r="6477" spans="1:18">
      <c r="A6477" s="1" t="s">
        <v>7284</v>
      </c>
      <c r="B6477" s="1" t="s">
        <v>37</v>
      </c>
      <c r="C6477" s="1" t="s">
        <v>84</v>
      </c>
      <c r="D6477" s="1" t="s">
        <v>18</v>
      </c>
      <c r="E6477">
        <v>98110</v>
      </c>
      <c r="F6477">
        <v>2024</v>
      </c>
      <c r="G6477" s="1" t="s">
        <v>18918</v>
      </c>
      <c r="H6477" s="1" t="s">
        <v>19</v>
      </c>
      <c r="I6477" s="1" t="s">
        <v>20</v>
      </c>
      <c r="J6477" s="1" t="s">
        <v>21</v>
      </c>
      <c r="K6477">
        <v>39</v>
      </c>
      <c r="L6477">
        <v>23</v>
      </c>
      <c r="M6477">
        <v>261319726</v>
      </c>
      <c r="N6477" s="1" t="s">
        <v>85</v>
      </c>
      <c r="O6477" s="1" t="s">
        <v>23</v>
      </c>
      <c r="P6477">
        <v>53035090902</v>
      </c>
      <c r="Q6477">
        <v>2</v>
      </c>
      <c r="R6477" s="1" t="s">
        <v>18919</v>
      </c>
    </row>
    <row r="6478" spans="1:18">
      <c r="A6478" s="1" t="s">
        <v>7285</v>
      </c>
      <c r="B6478" s="1" t="s">
        <v>31</v>
      </c>
      <c r="C6478" s="1" t="s">
        <v>62</v>
      </c>
      <c r="D6478" s="1" t="s">
        <v>18</v>
      </c>
      <c r="E6478">
        <v>98033</v>
      </c>
      <c r="F6478">
        <v>2020</v>
      </c>
      <c r="G6478" s="1" t="s">
        <v>18920</v>
      </c>
      <c r="H6478" s="1" t="s">
        <v>39</v>
      </c>
      <c r="I6478" s="1" t="s">
        <v>27</v>
      </c>
      <c r="J6478" s="1" t="s">
        <v>21</v>
      </c>
      <c r="K6478">
        <v>293</v>
      </c>
      <c r="L6478">
        <v>45</v>
      </c>
      <c r="M6478">
        <v>4767346</v>
      </c>
      <c r="N6478" s="1" t="s">
        <v>64</v>
      </c>
      <c r="O6478" s="1" t="s">
        <v>54</v>
      </c>
      <c r="P6478">
        <v>53033022603</v>
      </c>
      <c r="Q6478">
        <v>6</v>
      </c>
      <c r="R6478" s="1" t="s">
        <v>18921</v>
      </c>
    </row>
    <row r="6479" spans="1:18">
      <c r="A6479" s="1" t="s">
        <v>7286</v>
      </c>
      <c r="B6479" s="1" t="s">
        <v>31</v>
      </c>
      <c r="C6479" s="1" t="s">
        <v>51</v>
      </c>
      <c r="D6479" s="1" t="s">
        <v>18</v>
      </c>
      <c r="E6479">
        <v>98146</v>
      </c>
      <c r="F6479">
        <v>2025</v>
      </c>
      <c r="G6479" s="1" t="s">
        <v>18952</v>
      </c>
      <c r="H6479" s="1" t="s">
        <v>1110</v>
      </c>
      <c r="I6479" s="1" t="s">
        <v>20</v>
      </c>
      <c r="J6479" s="1" t="s">
        <v>21</v>
      </c>
      <c r="K6479">
        <v>38</v>
      </c>
      <c r="L6479">
        <v>34</v>
      </c>
      <c r="M6479">
        <v>285217411</v>
      </c>
      <c r="N6479" s="1" t="s">
        <v>740</v>
      </c>
      <c r="O6479" s="1" t="s">
        <v>35</v>
      </c>
      <c r="P6479">
        <v>53033027500</v>
      </c>
      <c r="Q6479">
        <v>1</v>
      </c>
      <c r="R6479" s="1" t="s">
        <v>18919</v>
      </c>
    </row>
    <row r="6480" spans="1:18">
      <c r="A6480" s="1" t="s">
        <v>7287</v>
      </c>
      <c r="B6480" s="1" t="s">
        <v>31</v>
      </c>
      <c r="C6480" s="1" t="s">
        <v>32</v>
      </c>
      <c r="D6480" s="1" t="s">
        <v>18</v>
      </c>
      <c r="E6480">
        <v>98125</v>
      </c>
      <c r="F6480">
        <v>2021</v>
      </c>
      <c r="G6480" s="1" t="s">
        <v>18918</v>
      </c>
      <c r="H6480" s="1" t="s">
        <v>702</v>
      </c>
      <c r="I6480" s="1" t="s">
        <v>20</v>
      </c>
      <c r="J6480" s="1" t="s">
        <v>67</v>
      </c>
      <c r="K6480">
        <v>17</v>
      </c>
      <c r="L6480">
        <v>46</v>
      </c>
      <c r="M6480">
        <v>132561082</v>
      </c>
      <c r="N6480" s="1" t="s">
        <v>769</v>
      </c>
      <c r="O6480" s="1" t="s">
        <v>35</v>
      </c>
      <c r="P6480">
        <v>53033000102</v>
      </c>
      <c r="Q6480">
        <v>5</v>
      </c>
      <c r="R6480" s="1" t="s">
        <v>18919</v>
      </c>
    </row>
    <row r="6481" spans="1:18">
      <c r="A6481" s="1" t="s">
        <v>7288</v>
      </c>
      <c r="B6481" s="1" t="s">
        <v>31</v>
      </c>
      <c r="C6481" s="1" t="s">
        <v>120</v>
      </c>
      <c r="D6481" s="1" t="s">
        <v>18</v>
      </c>
      <c r="E6481">
        <v>98031</v>
      </c>
      <c r="F6481">
        <v>2021</v>
      </c>
      <c r="G6481" s="1" t="s">
        <v>18931</v>
      </c>
      <c r="H6481" s="1" t="s">
        <v>249</v>
      </c>
      <c r="I6481" s="1" t="s">
        <v>20</v>
      </c>
      <c r="J6481" s="1" t="s">
        <v>67</v>
      </c>
      <c r="K6481">
        <v>18</v>
      </c>
      <c r="L6481">
        <v>47</v>
      </c>
      <c r="M6481">
        <v>271070558</v>
      </c>
      <c r="N6481" s="1" t="s">
        <v>273</v>
      </c>
      <c r="O6481" s="1" t="s">
        <v>54</v>
      </c>
      <c r="P6481">
        <v>53033029403</v>
      </c>
      <c r="Q6481">
        <v>5</v>
      </c>
      <c r="R6481" s="1" t="s">
        <v>18919</v>
      </c>
    </row>
    <row r="6482" spans="1:18">
      <c r="A6482" s="1" t="s">
        <v>7289</v>
      </c>
      <c r="B6482" s="1" t="s">
        <v>17</v>
      </c>
      <c r="C6482" s="1" t="s">
        <v>279</v>
      </c>
      <c r="D6482" s="1" t="s">
        <v>18</v>
      </c>
      <c r="E6482">
        <v>98204</v>
      </c>
      <c r="F6482">
        <v>2013</v>
      </c>
      <c r="G6482" s="1" t="s">
        <v>17901</v>
      </c>
      <c r="H6482" s="1" t="s">
        <v>91</v>
      </c>
      <c r="I6482" s="1" t="s">
        <v>20</v>
      </c>
      <c r="J6482" s="1" t="s">
        <v>67</v>
      </c>
      <c r="K6482">
        <v>19</v>
      </c>
      <c r="L6482">
        <v>21</v>
      </c>
      <c r="M6482">
        <v>134487881</v>
      </c>
      <c r="N6482" s="1" t="s">
        <v>397</v>
      </c>
      <c r="O6482" s="1" t="s">
        <v>23</v>
      </c>
      <c r="P6482">
        <v>53061041905</v>
      </c>
      <c r="Q6482">
        <v>13</v>
      </c>
      <c r="R6482" s="1" t="s">
        <v>18919</v>
      </c>
    </row>
    <row r="6483" spans="1:18">
      <c r="A6483" s="1" t="s">
        <v>7290</v>
      </c>
      <c r="B6483" s="1" t="s">
        <v>31</v>
      </c>
      <c r="C6483" s="1" t="s">
        <v>288</v>
      </c>
      <c r="D6483" s="1" t="s">
        <v>18</v>
      </c>
      <c r="E6483">
        <v>98027</v>
      </c>
      <c r="F6483">
        <v>2017</v>
      </c>
      <c r="G6483" s="1" t="s">
        <v>18918</v>
      </c>
      <c r="H6483" s="1" t="s">
        <v>19</v>
      </c>
      <c r="I6483" s="1" t="s">
        <v>20</v>
      </c>
      <c r="J6483" s="1" t="s">
        <v>67</v>
      </c>
      <c r="K6483">
        <v>14</v>
      </c>
      <c r="L6483">
        <v>5</v>
      </c>
      <c r="M6483">
        <v>9817860</v>
      </c>
      <c r="N6483" s="1" t="s">
        <v>687</v>
      </c>
      <c r="O6483" s="1" t="s">
        <v>54</v>
      </c>
      <c r="P6483">
        <v>53033032103</v>
      </c>
      <c r="Q6483">
        <v>9</v>
      </c>
      <c r="R6483" s="1" t="s">
        <v>18919</v>
      </c>
    </row>
    <row r="6484" spans="1:18">
      <c r="A6484" s="1" t="s">
        <v>7291</v>
      </c>
      <c r="B6484" s="1" t="s">
        <v>718</v>
      </c>
      <c r="C6484" s="1" t="s">
        <v>719</v>
      </c>
      <c r="D6484" s="1" t="s">
        <v>18</v>
      </c>
      <c r="E6484">
        <v>98662</v>
      </c>
      <c r="F6484">
        <v>2024</v>
      </c>
      <c r="G6484" s="1" t="s">
        <v>18924</v>
      </c>
      <c r="H6484" s="1" t="s">
        <v>880</v>
      </c>
      <c r="I6484" s="1" t="s">
        <v>27</v>
      </c>
      <c r="J6484" s="1" t="s">
        <v>81</v>
      </c>
      <c r="K6484">
        <v>0</v>
      </c>
      <c r="L6484">
        <v>17</v>
      </c>
      <c r="M6484">
        <v>273071508</v>
      </c>
      <c r="N6484" s="1" t="s">
        <v>899</v>
      </c>
      <c r="O6484" s="1" t="s">
        <v>721</v>
      </c>
      <c r="P6484">
        <v>53011040709</v>
      </c>
      <c r="Q6484">
        <v>2</v>
      </c>
      <c r="R6484" s="1" t="s">
        <v>18921</v>
      </c>
    </row>
    <row r="6485" spans="1:18">
      <c r="A6485" s="1" t="s">
        <v>7292</v>
      </c>
      <c r="B6485" s="1" t="s">
        <v>31</v>
      </c>
      <c r="C6485" s="1" t="s">
        <v>32</v>
      </c>
      <c r="D6485" s="1" t="s">
        <v>18</v>
      </c>
      <c r="E6485">
        <v>98125</v>
      </c>
      <c r="F6485">
        <v>2018</v>
      </c>
      <c r="G6485" s="1" t="s">
        <v>18923</v>
      </c>
      <c r="H6485" s="1" t="s">
        <v>139</v>
      </c>
      <c r="I6485" s="1" t="s">
        <v>20</v>
      </c>
      <c r="J6485" s="1" t="s">
        <v>67</v>
      </c>
      <c r="K6485">
        <v>26</v>
      </c>
      <c r="L6485">
        <v>46</v>
      </c>
      <c r="M6485">
        <v>283402409</v>
      </c>
      <c r="N6485" s="1" t="s">
        <v>769</v>
      </c>
      <c r="O6485" s="1" t="s">
        <v>35</v>
      </c>
      <c r="P6485">
        <v>53033000601</v>
      </c>
      <c r="Q6485">
        <v>8</v>
      </c>
      <c r="R6485" s="1" t="s">
        <v>18919</v>
      </c>
    </row>
    <row r="6486" spans="1:18">
      <c r="A6486" s="1" t="s">
        <v>7293</v>
      </c>
      <c r="B6486" s="1" t="s">
        <v>718</v>
      </c>
      <c r="C6486" s="1" t="s">
        <v>719</v>
      </c>
      <c r="D6486" s="1" t="s">
        <v>18</v>
      </c>
      <c r="E6486">
        <v>98682</v>
      </c>
      <c r="F6486">
        <v>2023</v>
      </c>
      <c r="G6486" s="1" t="s">
        <v>17901</v>
      </c>
      <c r="H6486" s="1" t="s">
        <v>161</v>
      </c>
      <c r="I6486" s="1" t="s">
        <v>27</v>
      </c>
      <c r="J6486" s="1" t="s">
        <v>81</v>
      </c>
      <c r="K6486">
        <v>0</v>
      </c>
      <c r="L6486">
        <v>17</v>
      </c>
      <c r="M6486">
        <v>254809628</v>
      </c>
      <c r="N6486" s="1" t="s">
        <v>720</v>
      </c>
      <c r="O6486" s="1" t="s">
        <v>721</v>
      </c>
      <c r="P6486">
        <v>53011041313</v>
      </c>
      <c r="Q6486">
        <v>3</v>
      </c>
      <c r="R6486" s="1" t="s">
        <v>18921</v>
      </c>
    </row>
    <row r="6487" spans="1:18">
      <c r="A6487" s="1" t="s">
        <v>7294</v>
      </c>
      <c r="B6487" s="1" t="s">
        <v>31</v>
      </c>
      <c r="C6487" s="1" t="s">
        <v>858</v>
      </c>
      <c r="D6487" s="1" t="s">
        <v>18</v>
      </c>
      <c r="E6487">
        <v>98178</v>
      </c>
      <c r="F6487">
        <v>2024</v>
      </c>
      <c r="G6487" s="1" t="s">
        <v>17901</v>
      </c>
      <c r="H6487" s="1" t="s">
        <v>419</v>
      </c>
      <c r="I6487" s="1" t="s">
        <v>27</v>
      </c>
      <c r="J6487" s="1" t="s">
        <v>81</v>
      </c>
      <c r="K6487">
        <v>0</v>
      </c>
      <c r="L6487">
        <v>11</v>
      </c>
      <c r="M6487">
        <v>269755769</v>
      </c>
      <c r="N6487" s="1" t="s">
        <v>843</v>
      </c>
      <c r="O6487" s="1" t="s">
        <v>35</v>
      </c>
      <c r="P6487">
        <v>53033026300</v>
      </c>
      <c r="Q6487">
        <v>2</v>
      </c>
      <c r="R6487" s="1" t="s">
        <v>18921</v>
      </c>
    </row>
    <row r="6488" spans="1:18">
      <c r="A6488" s="1" t="s">
        <v>7295</v>
      </c>
      <c r="B6488" s="1" t="s">
        <v>31</v>
      </c>
      <c r="C6488" s="1" t="s">
        <v>62</v>
      </c>
      <c r="D6488" s="1" t="s">
        <v>18</v>
      </c>
      <c r="E6488">
        <v>98033</v>
      </c>
      <c r="F6488">
        <v>2026</v>
      </c>
      <c r="G6488" s="1" t="s">
        <v>18937</v>
      </c>
      <c r="H6488" s="1" t="s">
        <v>395</v>
      </c>
      <c r="I6488" s="1" t="s">
        <v>27</v>
      </c>
      <c r="J6488" s="1" t="s">
        <v>81</v>
      </c>
      <c r="K6488">
        <v>0</v>
      </c>
      <c r="L6488">
        <v>48</v>
      </c>
      <c r="M6488">
        <v>289183128</v>
      </c>
      <c r="N6488" s="1" t="s">
        <v>64</v>
      </c>
      <c r="O6488" s="1" t="s">
        <v>54</v>
      </c>
      <c r="P6488">
        <v>53033022501</v>
      </c>
      <c r="Q6488">
        <v>0</v>
      </c>
      <c r="R6488" s="1" t="s">
        <v>18921</v>
      </c>
    </row>
    <row r="6489" spans="1:18">
      <c r="A6489" s="1" t="s">
        <v>7296</v>
      </c>
      <c r="B6489" s="1" t="s">
        <v>25</v>
      </c>
      <c r="C6489" s="1" t="s">
        <v>3987</v>
      </c>
      <c r="D6489" s="1" t="s">
        <v>18</v>
      </c>
      <c r="E6489">
        <v>98930</v>
      </c>
      <c r="F6489">
        <v>2026</v>
      </c>
      <c r="G6489" s="1" t="s">
        <v>18941</v>
      </c>
      <c r="H6489" s="1" t="s">
        <v>2724</v>
      </c>
      <c r="I6489" s="1" t="s">
        <v>27</v>
      </c>
      <c r="J6489" s="1" t="s">
        <v>81</v>
      </c>
      <c r="K6489">
        <v>0</v>
      </c>
      <c r="L6489">
        <v>15</v>
      </c>
      <c r="M6489">
        <v>291982624</v>
      </c>
      <c r="N6489" s="1" t="s">
        <v>3988</v>
      </c>
      <c r="O6489" s="1" t="s">
        <v>790</v>
      </c>
      <c r="P6489">
        <v>53077001902</v>
      </c>
      <c r="Q6489">
        <v>0</v>
      </c>
      <c r="R6489" s="1" t="s">
        <v>18921</v>
      </c>
    </row>
    <row r="6490" spans="1:18">
      <c r="A6490" s="1" t="s">
        <v>7297</v>
      </c>
      <c r="B6490" s="1" t="s">
        <v>31</v>
      </c>
      <c r="C6490" s="1" t="s">
        <v>1252</v>
      </c>
      <c r="D6490" s="1" t="s">
        <v>18</v>
      </c>
      <c r="E6490">
        <v>98045</v>
      </c>
      <c r="F6490">
        <v>2020</v>
      </c>
      <c r="G6490" s="1" t="s">
        <v>18935</v>
      </c>
      <c r="H6490" s="1" t="s">
        <v>277</v>
      </c>
      <c r="I6490" s="1" t="s">
        <v>27</v>
      </c>
      <c r="J6490" s="1" t="s">
        <v>81</v>
      </c>
      <c r="K6490">
        <v>0</v>
      </c>
      <c r="L6490">
        <v>5</v>
      </c>
      <c r="M6490">
        <v>208417331</v>
      </c>
      <c r="N6490" s="1" t="s">
        <v>1253</v>
      </c>
      <c r="O6490" s="1" t="s">
        <v>54</v>
      </c>
      <c r="P6490">
        <v>53033032704</v>
      </c>
      <c r="Q6490">
        <v>6</v>
      </c>
      <c r="R6490" s="1" t="s">
        <v>18921</v>
      </c>
    </row>
    <row r="6491" spans="1:18">
      <c r="A6491" s="1" t="s">
        <v>7298</v>
      </c>
      <c r="B6491" s="1" t="s">
        <v>31</v>
      </c>
      <c r="C6491" s="1" t="s">
        <v>62</v>
      </c>
      <c r="D6491" s="1" t="s">
        <v>18</v>
      </c>
      <c r="E6491">
        <v>98033</v>
      </c>
      <c r="F6491">
        <v>2020</v>
      </c>
      <c r="G6491" s="1" t="s">
        <v>18918</v>
      </c>
      <c r="H6491" s="1" t="s">
        <v>702</v>
      </c>
      <c r="I6491" s="1" t="s">
        <v>20</v>
      </c>
      <c r="J6491" s="1" t="s">
        <v>67</v>
      </c>
      <c r="K6491">
        <v>17</v>
      </c>
      <c r="L6491">
        <v>48</v>
      </c>
      <c r="M6491">
        <v>116759443</v>
      </c>
      <c r="N6491" s="1" t="s">
        <v>64</v>
      </c>
      <c r="O6491" s="1" t="s">
        <v>54</v>
      </c>
      <c r="P6491">
        <v>53033022702</v>
      </c>
      <c r="Q6491">
        <v>6</v>
      </c>
      <c r="R6491" s="1" t="s">
        <v>18919</v>
      </c>
    </row>
    <row r="6492" spans="1:18">
      <c r="A6492" s="1" t="s">
        <v>7299</v>
      </c>
      <c r="B6492" s="1" t="s">
        <v>17</v>
      </c>
      <c r="C6492" s="1" t="s">
        <v>111</v>
      </c>
      <c r="D6492" s="1" t="s">
        <v>18</v>
      </c>
      <c r="E6492">
        <v>98012</v>
      </c>
      <c r="F6492">
        <v>2024</v>
      </c>
      <c r="G6492" s="1" t="s">
        <v>18918</v>
      </c>
      <c r="H6492" s="1" t="s">
        <v>882</v>
      </c>
      <c r="I6492" s="1" t="s">
        <v>27</v>
      </c>
      <c r="J6492" s="1" t="s">
        <v>81</v>
      </c>
      <c r="K6492">
        <v>0</v>
      </c>
      <c r="L6492">
        <v>1</v>
      </c>
      <c r="M6492">
        <v>262259777</v>
      </c>
      <c r="N6492" s="1" t="s">
        <v>170</v>
      </c>
      <c r="O6492" s="1" t="s">
        <v>23</v>
      </c>
      <c r="P6492">
        <v>53061052010</v>
      </c>
      <c r="Q6492">
        <v>2</v>
      </c>
      <c r="R6492" s="1" t="s">
        <v>18921</v>
      </c>
    </row>
    <row r="6493" spans="1:18">
      <c r="A6493" s="1" t="s">
        <v>7300</v>
      </c>
      <c r="B6493" s="1" t="s">
        <v>17</v>
      </c>
      <c r="C6493" s="1" t="s">
        <v>17</v>
      </c>
      <c r="D6493" s="1" t="s">
        <v>18</v>
      </c>
      <c r="E6493">
        <v>98296</v>
      </c>
      <c r="F6493">
        <v>2020</v>
      </c>
      <c r="G6493" s="1" t="s">
        <v>18925</v>
      </c>
      <c r="H6493" s="1" t="s">
        <v>76</v>
      </c>
      <c r="I6493" s="1" t="s">
        <v>27</v>
      </c>
      <c r="J6493" s="1" t="s">
        <v>21</v>
      </c>
      <c r="K6493">
        <v>149</v>
      </c>
      <c r="L6493">
        <v>1</v>
      </c>
      <c r="M6493">
        <v>124469075</v>
      </c>
      <c r="N6493" s="1" t="s">
        <v>22</v>
      </c>
      <c r="O6493" s="1" t="s">
        <v>23</v>
      </c>
      <c r="P6493">
        <v>53061052112</v>
      </c>
      <c r="Q6493">
        <v>6</v>
      </c>
      <c r="R6493" s="1" t="s">
        <v>18921</v>
      </c>
    </row>
    <row r="6494" spans="1:18">
      <c r="A6494" s="1" t="s">
        <v>7301</v>
      </c>
      <c r="B6494" s="1" t="s">
        <v>78</v>
      </c>
      <c r="C6494" s="1" t="s">
        <v>180</v>
      </c>
      <c r="D6494" s="1" t="s">
        <v>18</v>
      </c>
      <c r="E6494">
        <v>98501</v>
      </c>
      <c r="F6494">
        <v>2023</v>
      </c>
      <c r="G6494" s="1" t="s">
        <v>17901</v>
      </c>
      <c r="H6494" s="1" t="s">
        <v>161</v>
      </c>
      <c r="I6494" s="1" t="s">
        <v>27</v>
      </c>
      <c r="J6494" s="1" t="s">
        <v>81</v>
      </c>
      <c r="K6494">
        <v>0</v>
      </c>
      <c r="L6494">
        <v>22</v>
      </c>
      <c r="M6494">
        <v>272886239</v>
      </c>
      <c r="N6494" s="1" t="s">
        <v>199</v>
      </c>
      <c r="O6494" s="1" t="s">
        <v>23</v>
      </c>
      <c r="P6494">
        <v>53067010801</v>
      </c>
      <c r="Q6494">
        <v>3</v>
      </c>
      <c r="R6494" s="1" t="s">
        <v>18921</v>
      </c>
    </row>
    <row r="6495" spans="1:18">
      <c r="A6495" s="1" t="s">
        <v>7302</v>
      </c>
      <c r="B6495" s="1" t="s">
        <v>31</v>
      </c>
      <c r="C6495" s="1" t="s">
        <v>32</v>
      </c>
      <c r="D6495" s="1" t="s">
        <v>18</v>
      </c>
      <c r="E6495">
        <v>98122</v>
      </c>
      <c r="F6495">
        <v>2022</v>
      </c>
      <c r="G6495" s="1" t="s">
        <v>18930</v>
      </c>
      <c r="H6495" s="1" t="s">
        <v>150</v>
      </c>
      <c r="I6495" s="1" t="s">
        <v>20</v>
      </c>
      <c r="J6495" s="1" t="s">
        <v>67</v>
      </c>
      <c r="K6495">
        <v>25</v>
      </c>
      <c r="L6495">
        <v>43</v>
      </c>
      <c r="M6495">
        <v>257885057</v>
      </c>
      <c r="N6495" s="1" t="s">
        <v>704</v>
      </c>
      <c r="O6495" s="1" t="s">
        <v>35</v>
      </c>
      <c r="P6495">
        <v>53033007502</v>
      </c>
      <c r="Q6495">
        <v>4</v>
      </c>
      <c r="R6495" s="1" t="s">
        <v>18919</v>
      </c>
    </row>
    <row r="6496" spans="1:18">
      <c r="A6496" s="1" t="s">
        <v>7303</v>
      </c>
      <c r="B6496" s="1" t="s">
        <v>31</v>
      </c>
      <c r="C6496" s="1" t="s">
        <v>111</v>
      </c>
      <c r="D6496" s="1" t="s">
        <v>18</v>
      </c>
      <c r="E6496">
        <v>98011</v>
      </c>
      <c r="F6496">
        <v>2021</v>
      </c>
      <c r="G6496" s="1" t="s">
        <v>18923</v>
      </c>
      <c r="H6496" s="1" t="s">
        <v>139</v>
      </c>
      <c r="I6496" s="1" t="s">
        <v>27</v>
      </c>
      <c r="J6496" s="1" t="s">
        <v>81</v>
      </c>
      <c r="K6496">
        <v>0</v>
      </c>
      <c r="L6496">
        <v>1</v>
      </c>
      <c r="M6496">
        <v>280419597</v>
      </c>
      <c r="N6496" s="1" t="s">
        <v>112</v>
      </c>
      <c r="O6496" s="1" t="s">
        <v>54</v>
      </c>
      <c r="P6496">
        <v>53033021803</v>
      </c>
      <c r="Q6496">
        <v>5</v>
      </c>
      <c r="R6496" s="1" t="s">
        <v>18921</v>
      </c>
    </row>
    <row r="6497" spans="1:18">
      <c r="A6497" s="1" t="s">
        <v>7304</v>
      </c>
      <c r="B6497" s="1" t="s">
        <v>31</v>
      </c>
      <c r="C6497" s="1" t="s">
        <v>32</v>
      </c>
      <c r="D6497" s="1" t="s">
        <v>18</v>
      </c>
      <c r="E6497">
        <v>98115</v>
      </c>
      <c r="F6497">
        <v>2024</v>
      </c>
      <c r="G6497" s="1" t="s">
        <v>18922</v>
      </c>
      <c r="H6497" s="1" t="s">
        <v>445</v>
      </c>
      <c r="I6497" s="1" t="s">
        <v>27</v>
      </c>
      <c r="J6497" s="1" t="s">
        <v>81</v>
      </c>
      <c r="K6497">
        <v>0</v>
      </c>
      <c r="L6497">
        <v>46</v>
      </c>
      <c r="M6497">
        <v>272176586</v>
      </c>
      <c r="N6497" s="1" t="s">
        <v>270</v>
      </c>
      <c r="O6497" s="1" t="s">
        <v>35</v>
      </c>
      <c r="P6497">
        <v>53033002600</v>
      </c>
      <c r="Q6497">
        <v>2</v>
      </c>
      <c r="R6497" s="1" t="s">
        <v>18921</v>
      </c>
    </row>
    <row r="6498" spans="1:18">
      <c r="A6498" s="1" t="s">
        <v>7305</v>
      </c>
      <c r="B6498" s="1" t="s">
        <v>31</v>
      </c>
      <c r="C6498" s="1" t="s">
        <v>111</v>
      </c>
      <c r="D6498" s="1" t="s">
        <v>18</v>
      </c>
      <c r="E6498">
        <v>98011</v>
      </c>
      <c r="F6498">
        <v>2025</v>
      </c>
      <c r="G6498" s="1" t="s">
        <v>18920</v>
      </c>
      <c r="H6498" s="1" t="s">
        <v>43</v>
      </c>
      <c r="I6498" s="1" t="s">
        <v>27</v>
      </c>
      <c r="J6498" s="1" t="s">
        <v>81</v>
      </c>
      <c r="K6498">
        <v>0</v>
      </c>
      <c r="L6498">
        <v>1</v>
      </c>
      <c r="M6498">
        <v>274273058</v>
      </c>
      <c r="N6498" s="1" t="s">
        <v>112</v>
      </c>
      <c r="O6498" s="1" t="s">
        <v>54</v>
      </c>
      <c r="P6498">
        <v>53033021804</v>
      </c>
      <c r="Q6498">
        <v>1</v>
      </c>
      <c r="R6498" s="1" t="s">
        <v>18921</v>
      </c>
    </row>
    <row r="6499" spans="1:18">
      <c r="A6499" s="1" t="s">
        <v>7306</v>
      </c>
      <c r="B6499" s="1" t="s">
        <v>37</v>
      </c>
      <c r="C6499" s="1" t="s">
        <v>84</v>
      </c>
      <c r="D6499" s="1" t="s">
        <v>18</v>
      </c>
      <c r="E6499">
        <v>98110</v>
      </c>
      <c r="F6499">
        <v>2018</v>
      </c>
      <c r="G6499" s="1" t="s">
        <v>18940</v>
      </c>
      <c r="H6499" s="1" t="s">
        <v>617</v>
      </c>
      <c r="I6499" s="1" t="s">
        <v>27</v>
      </c>
      <c r="J6499" s="1" t="s">
        <v>21</v>
      </c>
      <c r="K6499">
        <v>125</v>
      </c>
      <c r="L6499">
        <v>23</v>
      </c>
      <c r="M6499">
        <v>476551365</v>
      </c>
      <c r="N6499" s="1" t="s">
        <v>85</v>
      </c>
      <c r="O6499" s="1" t="s">
        <v>23</v>
      </c>
      <c r="P6499">
        <v>53035090700</v>
      </c>
      <c r="Q6499">
        <v>8</v>
      </c>
      <c r="R6499" s="1" t="s">
        <v>18921</v>
      </c>
    </row>
    <row r="6500" spans="1:18">
      <c r="A6500" s="1" t="s">
        <v>7307</v>
      </c>
      <c r="B6500" s="1" t="s">
        <v>31</v>
      </c>
      <c r="C6500" s="1" t="s">
        <v>32</v>
      </c>
      <c r="D6500" s="1" t="s">
        <v>18</v>
      </c>
      <c r="E6500">
        <v>98115</v>
      </c>
      <c r="F6500">
        <v>2025</v>
      </c>
      <c r="G6500" s="1" t="s">
        <v>18947</v>
      </c>
      <c r="H6500" s="1" t="s">
        <v>849</v>
      </c>
      <c r="I6500" s="1" t="s">
        <v>27</v>
      </c>
      <c r="J6500" s="1" t="s">
        <v>81</v>
      </c>
      <c r="K6500">
        <v>0</v>
      </c>
      <c r="L6500">
        <v>46</v>
      </c>
      <c r="M6500">
        <v>291561378</v>
      </c>
      <c r="N6500" s="1" t="s">
        <v>270</v>
      </c>
      <c r="O6500" s="1" t="s">
        <v>35</v>
      </c>
      <c r="P6500">
        <v>53033002000</v>
      </c>
      <c r="Q6500">
        <v>1</v>
      </c>
      <c r="R6500" s="1" t="s">
        <v>18921</v>
      </c>
    </row>
    <row r="6501" spans="1:18">
      <c r="A6501" s="1" t="s">
        <v>7308</v>
      </c>
      <c r="B6501" s="1" t="s">
        <v>718</v>
      </c>
      <c r="C6501" s="1" t="s">
        <v>719</v>
      </c>
      <c r="D6501" s="1" t="s">
        <v>18</v>
      </c>
      <c r="E6501">
        <v>98686</v>
      </c>
      <c r="F6501">
        <v>2022</v>
      </c>
      <c r="G6501" s="1" t="s">
        <v>18923</v>
      </c>
      <c r="H6501" s="1" t="s">
        <v>341</v>
      </c>
      <c r="I6501" s="1" t="s">
        <v>27</v>
      </c>
      <c r="J6501" s="1" t="s">
        <v>81</v>
      </c>
      <c r="K6501">
        <v>0</v>
      </c>
      <c r="L6501">
        <v>49</v>
      </c>
      <c r="M6501">
        <v>278991107</v>
      </c>
      <c r="N6501" s="1" t="s">
        <v>977</v>
      </c>
      <c r="O6501" s="1" t="s">
        <v>721</v>
      </c>
      <c r="P6501">
        <v>53011040808</v>
      </c>
      <c r="Q6501">
        <v>4</v>
      </c>
      <c r="R6501" s="1" t="s">
        <v>18921</v>
      </c>
    </row>
    <row r="6502" spans="1:18">
      <c r="A6502" s="1" t="s">
        <v>7309</v>
      </c>
      <c r="B6502" s="1" t="s">
        <v>31</v>
      </c>
      <c r="C6502" s="1" t="s">
        <v>32</v>
      </c>
      <c r="D6502" s="1" t="s">
        <v>18</v>
      </c>
      <c r="E6502">
        <v>98122</v>
      </c>
      <c r="F6502">
        <v>2022</v>
      </c>
      <c r="G6502" s="1" t="s">
        <v>18931</v>
      </c>
      <c r="H6502" s="1" t="s">
        <v>249</v>
      </c>
      <c r="I6502" s="1" t="s">
        <v>20</v>
      </c>
      <c r="J6502" s="1" t="s">
        <v>67</v>
      </c>
      <c r="K6502">
        <v>18</v>
      </c>
      <c r="L6502">
        <v>37</v>
      </c>
      <c r="M6502">
        <v>268005552</v>
      </c>
      <c r="N6502" s="1" t="s">
        <v>704</v>
      </c>
      <c r="O6502" s="1" t="s">
        <v>35</v>
      </c>
      <c r="P6502">
        <v>53033007902</v>
      </c>
      <c r="Q6502">
        <v>4</v>
      </c>
      <c r="R6502" s="1" t="s">
        <v>18919</v>
      </c>
    </row>
    <row r="6503" spans="1:18">
      <c r="A6503" s="1" t="s">
        <v>7310</v>
      </c>
      <c r="B6503" s="1" t="s">
        <v>718</v>
      </c>
      <c r="C6503" s="1" t="s">
        <v>719</v>
      </c>
      <c r="D6503" s="1" t="s">
        <v>18</v>
      </c>
      <c r="E6503">
        <v>98686</v>
      </c>
      <c r="F6503">
        <v>2023</v>
      </c>
      <c r="G6503" s="1" t="s">
        <v>18930</v>
      </c>
      <c r="H6503" s="1" t="s">
        <v>777</v>
      </c>
      <c r="I6503" s="1" t="s">
        <v>20</v>
      </c>
      <c r="J6503" s="1" t="s">
        <v>21</v>
      </c>
      <c r="K6503">
        <v>42</v>
      </c>
      <c r="L6503">
        <v>49</v>
      </c>
      <c r="M6503">
        <v>251316383</v>
      </c>
      <c r="N6503" s="1" t="s">
        <v>977</v>
      </c>
      <c r="O6503" s="1" t="s">
        <v>721</v>
      </c>
      <c r="P6503">
        <v>53011040803</v>
      </c>
      <c r="Q6503">
        <v>3</v>
      </c>
      <c r="R6503" s="1" t="s">
        <v>18919</v>
      </c>
    </row>
    <row r="6504" spans="1:18">
      <c r="A6504" s="1" t="s">
        <v>7311</v>
      </c>
      <c r="B6504" s="1" t="s">
        <v>31</v>
      </c>
      <c r="C6504" s="1" t="s">
        <v>715</v>
      </c>
      <c r="D6504" s="1" t="s">
        <v>18</v>
      </c>
      <c r="E6504">
        <v>98092</v>
      </c>
      <c r="F6504">
        <v>2024</v>
      </c>
      <c r="G6504" s="1" t="s">
        <v>18931</v>
      </c>
      <c r="H6504" s="1" t="s">
        <v>455</v>
      </c>
      <c r="I6504" s="1" t="s">
        <v>20</v>
      </c>
      <c r="J6504" s="1" t="s">
        <v>21</v>
      </c>
      <c r="K6504">
        <v>35</v>
      </c>
      <c r="L6504">
        <v>47</v>
      </c>
      <c r="M6504">
        <v>269077469</v>
      </c>
      <c r="N6504" s="1" t="s">
        <v>716</v>
      </c>
      <c r="O6504" s="1" t="s">
        <v>54</v>
      </c>
      <c r="P6504">
        <v>53033029602</v>
      </c>
      <c r="Q6504">
        <v>2</v>
      </c>
      <c r="R6504" s="1" t="s">
        <v>18919</v>
      </c>
    </row>
    <row r="6505" spans="1:18">
      <c r="A6505" s="1" t="s">
        <v>7312</v>
      </c>
      <c r="B6505" s="1" t="s">
        <v>31</v>
      </c>
      <c r="C6505" s="1" t="s">
        <v>32</v>
      </c>
      <c r="D6505" s="1" t="s">
        <v>18</v>
      </c>
      <c r="E6505">
        <v>98107</v>
      </c>
      <c r="F6505">
        <v>2021</v>
      </c>
      <c r="G6505" s="1" t="s">
        <v>18940</v>
      </c>
      <c r="H6505" s="1" t="s">
        <v>775</v>
      </c>
      <c r="I6505" s="1" t="s">
        <v>27</v>
      </c>
      <c r="J6505" s="1" t="s">
        <v>81</v>
      </c>
      <c r="K6505">
        <v>0</v>
      </c>
      <c r="L6505">
        <v>43</v>
      </c>
      <c r="M6505">
        <v>192377419</v>
      </c>
      <c r="N6505" s="1" t="s">
        <v>821</v>
      </c>
      <c r="O6505" s="1" t="s">
        <v>35</v>
      </c>
      <c r="P6505">
        <v>53033004800</v>
      </c>
      <c r="Q6505">
        <v>5</v>
      </c>
      <c r="R6505" s="1" t="s">
        <v>18921</v>
      </c>
    </row>
    <row r="6506" spans="1:18">
      <c r="A6506" s="1" t="s">
        <v>7313</v>
      </c>
      <c r="B6506" s="1" t="s">
        <v>78</v>
      </c>
      <c r="C6506" s="1" t="s">
        <v>152</v>
      </c>
      <c r="D6506" s="1" t="s">
        <v>18</v>
      </c>
      <c r="E6506">
        <v>98597</v>
      </c>
      <c r="F6506">
        <v>2023</v>
      </c>
      <c r="G6506" s="1" t="s">
        <v>17901</v>
      </c>
      <c r="H6506" s="1" t="s">
        <v>161</v>
      </c>
      <c r="I6506" s="1" t="s">
        <v>27</v>
      </c>
      <c r="J6506" s="1" t="s">
        <v>81</v>
      </c>
      <c r="K6506">
        <v>0</v>
      </c>
      <c r="L6506">
        <v>2</v>
      </c>
      <c r="M6506">
        <v>263167075</v>
      </c>
      <c r="N6506" s="1" t="s">
        <v>154</v>
      </c>
      <c r="O6506" s="1" t="s">
        <v>23</v>
      </c>
      <c r="P6506">
        <v>53067012421</v>
      </c>
      <c r="Q6506">
        <v>3</v>
      </c>
      <c r="R6506" s="1" t="s">
        <v>18921</v>
      </c>
    </row>
    <row r="6507" spans="1:18">
      <c r="A6507" s="1" t="s">
        <v>7314</v>
      </c>
      <c r="B6507" s="1" t="s">
        <v>718</v>
      </c>
      <c r="C6507" s="1" t="s">
        <v>719</v>
      </c>
      <c r="D6507" s="1" t="s">
        <v>18</v>
      </c>
      <c r="E6507">
        <v>98662</v>
      </c>
      <c r="F6507">
        <v>2020</v>
      </c>
      <c r="G6507" s="1" t="s">
        <v>18934</v>
      </c>
      <c r="H6507" s="1" t="s">
        <v>322</v>
      </c>
      <c r="I6507" s="1" t="s">
        <v>27</v>
      </c>
      <c r="J6507" s="1" t="s">
        <v>21</v>
      </c>
      <c r="K6507">
        <v>170</v>
      </c>
      <c r="L6507">
        <v>17</v>
      </c>
      <c r="M6507">
        <v>104880527</v>
      </c>
      <c r="N6507" s="1" t="s">
        <v>899</v>
      </c>
      <c r="O6507" s="1" t="s">
        <v>721</v>
      </c>
      <c r="P6507">
        <v>53011040806</v>
      </c>
      <c r="Q6507">
        <v>6</v>
      </c>
      <c r="R6507" s="1" t="s">
        <v>18921</v>
      </c>
    </row>
    <row r="6508" spans="1:18">
      <c r="A6508" s="1" t="s">
        <v>7315</v>
      </c>
      <c r="B6508" s="1" t="s">
        <v>37</v>
      </c>
      <c r="C6508" s="1" t="s">
        <v>229</v>
      </c>
      <c r="D6508" s="1" t="s">
        <v>18</v>
      </c>
      <c r="E6508">
        <v>98380</v>
      </c>
      <c r="F6508">
        <v>2020</v>
      </c>
      <c r="G6508" s="1" t="s">
        <v>18920</v>
      </c>
      <c r="H6508" s="1" t="s">
        <v>43</v>
      </c>
      <c r="I6508" s="1" t="s">
        <v>27</v>
      </c>
      <c r="J6508" s="1" t="s">
        <v>21</v>
      </c>
      <c r="K6508">
        <v>291</v>
      </c>
      <c r="L6508">
        <v>35</v>
      </c>
      <c r="M6508">
        <v>115332990</v>
      </c>
      <c r="N6508" s="1" t="s">
        <v>230</v>
      </c>
      <c r="O6508" s="1" t="s">
        <v>23</v>
      </c>
      <c r="P6508">
        <v>53035091301</v>
      </c>
      <c r="Q6508">
        <v>6</v>
      </c>
      <c r="R6508" s="1" t="s">
        <v>18921</v>
      </c>
    </row>
    <row r="6509" spans="1:18">
      <c r="A6509" s="1" t="s">
        <v>7316</v>
      </c>
      <c r="B6509" s="1" t="s">
        <v>31</v>
      </c>
      <c r="C6509" s="1" t="s">
        <v>32</v>
      </c>
      <c r="D6509" s="1" t="s">
        <v>18</v>
      </c>
      <c r="E6509">
        <v>98133</v>
      </c>
      <c r="F6509">
        <v>2024</v>
      </c>
      <c r="G6509" s="1" t="s">
        <v>18951</v>
      </c>
      <c r="H6509" s="1" t="s">
        <v>1099</v>
      </c>
      <c r="I6509" s="1" t="s">
        <v>27</v>
      </c>
      <c r="J6509" s="1" t="s">
        <v>81</v>
      </c>
      <c r="K6509">
        <v>0</v>
      </c>
      <c r="L6509">
        <v>46</v>
      </c>
      <c r="M6509">
        <v>273491627</v>
      </c>
      <c r="N6509" s="1" t="s">
        <v>142</v>
      </c>
      <c r="O6509" s="1" t="s">
        <v>35</v>
      </c>
      <c r="P6509">
        <v>53033000300</v>
      </c>
      <c r="Q6509">
        <v>2</v>
      </c>
      <c r="R6509" s="1" t="s">
        <v>18921</v>
      </c>
    </row>
    <row r="6510" spans="1:18">
      <c r="A6510" s="1" t="s">
        <v>7317</v>
      </c>
      <c r="B6510" s="1" t="s">
        <v>31</v>
      </c>
      <c r="C6510" s="1" t="s">
        <v>32</v>
      </c>
      <c r="D6510" s="1" t="s">
        <v>18</v>
      </c>
      <c r="E6510">
        <v>98125</v>
      </c>
      <c r="F6510">
        <v>2017</v>
      </c>
      <c r="G6510" s="1" t="s">
        <v>18923</v>
      </c>
      <c r="H6510" s="1" t="s">
        <v>63</v>
      </c>
      <c r="I6510" s="1" t="s">
        <v>27</v>
      </c>
      <c r="J6510" s="1" t="s">
        <v>21</v>
      </c>
      <c r="K6510">
        <v>93</v>
      </c>
      <c r="L6510">
        <v>46</v>
      </c>
      <c r="M6510">
        <v>159407622</v>
      </c>
      <c r="N6510" s="1" t="s">
        <v>769</v>
      </c>
      <c r="O6510" s="1" t="s">
        <v>35</v>
      </c>
      <c r="P6510">
        <v>53033000900</v>
      </c>
      <c r="Q6510">
        <v>9</v>
      </c>
      <c r="R6510" s="1" t="s">
        <v>18921</v>
      </c>
    </row>
    <row r="6511" spans="1:18">
      <c r="A6511" s="1" t="s">
        <v>7318</v>
      </c>
      <c r="B6511" s="1" t="s">
        <v>31</v>
      </c>
      <c r="C6511" s="1" t="s">
        <v>32</v>
      </c>
      <c r="D6511" s="1" t="s">
        <v>18</v>
      </c>
      <c r="E6511">
        <v>98125</v>
      </c>
      <c r="F6511">
        <v>2024</v>
      </c>
      <c r="G6511" s="1" t="s">
        <v>18932</v>
      </c>
      <c r="H6511" s="1" t="s">
        <v>2167</v>
      </c>
      <c r="I6511" s="1" t="s">
        <v>27</v>
      </c>
      <c r="J6511" s="1" t="s">
        <v>81</v>
      </c>
      <c r="K6511">
        <v>0</v>
      </c>
      <c r="L6511">
        <v>46</v>
      </c>
      <c r="M6511">
        <v>281678680</v>
      </c>
      <c r="N6511" s="1" t="s">
        <v>769</v>
      </c>
      <c r="O6511" s="1" t="s">
        <v>35</v>
      </c>
      <c r="P6511">
        <v>53033000800</v>
      </c>
      <c r="Q6511">
        <v>2</v>
      </c>
      <c r="R6511" s="1" t="s">
        <v>18921</v>
      </c>
    </row>
    <row r="6512" spans="1:18">
      <c r="A6512" s="1" t="s">
        <v>7319</v>
      </c>
      <c r="B6512" s="1" t="s">
        <v>31</v>
      </c>
      <c r="C6512" s="1" t="s">
        <v>32</v>
      </c>
      <c r="D6512" s="1" t="s">
        <v>18</v>
      </c>
      <c r="E6512">
        <v>98112</v>
      </c>
      <c r="F6512">
        <v>2018</v>
      </c>
      <c r="G6512" s="1" t="s">
        <v>18946</v>
      </c>
      <c r="H6512" s="1" t="s">
        <v>1011</v>
      </c>
      <c r="I6512" s="1" t="s">
        <v>20</v>
      </c>
      <c r="J6512" s="1" t="s">
        <v>21</v>
      </c>
      <c r="K6512">
        <v>47</v>
      </c>
      <c r="L6512">
        <v>37</v>
      </c>
      <c r="M6512">
        <v>308963224</v>
      </c>
      <c r="N6512" s="1" t="s">
        <v>34</v>
      </c>
      <c r="O6512" s="1" t="s">
        <v>35</v>
      </c>
      <c r="P6512">
        <v>53033007700</v>
      </c>
      <c r="Q6512">
        <v>8</v>
      </c>
      <c r="R6512" s="1" t="s">
        <v>18919</v>
      </c>
    </row>
    <row r="6513" spans="1:18">
      <c r="A6513" s="1" t="s">
        <v>7320</v>
      </c>
      <c r="B6513" s="1" t="s">
        <v>31</v>
      </c>
      <c r="C6513" s="1" t="s">
        <v>32</v>
      </c>
      <c r="D6513" s="1" t="s">
        <v>18</v>
      </c>
      <c r="E6513">
        <v>98125</v>
      </c>
      <c r="F6513">
        <v>2024</v>
      </c>
      <c r="G6513" s="1" t="s">
        <v>18924</v>
      </c>
      <c r="H6513" s="1" t="s">
        <v>880</v>
      </c>
      <c r="I6513" s="1" t="s">
        <v>27</v>
      </c>
      <c r="J6513" s="1" t="s">
        <v>81</v>
      </c>
      <c r="K6513">
        <v>0</v>
      </c>
      <c r="L6513">
        <v>46</v>
      </c>
      <c r="M6513">
        <v>269855449</v>
      </c>
      <c r="N6513" s="1" t="s">
        <v>769</v>
      </c>
      <c r="O6513" s="1" t="s">
        <v>35</v>
      </c>
      <c r="P6513">
        <v>53033000800</v>
      </c>
      <c r="Q6513">
        <v>2</v>
      </c>
      <c r="R6513" s="1" t="s">
        <v>18921</v>
      </c>
    </row>
    <row r="6514" spans="1:18">
      <c r="A6514" s="1" t="s">
        <v>7323</v>
      </c>
      <c r="B6514" s="1" t="s">
        <v>17</v>
      </c>
      <c r="C6514" s="1" t="s">
        <v>581</v>
      </c>
      <c r="D6514" s="1" t="s">
        <v>18</v>
      </c>
      <c r="E6514">
        <v>98258</v>
      </c>
      <c r="F6514">
        <v>2023</v>
      </c>
      <c r="G6514" s="1" t="s">
        <v>18920</v>
      </c>
      <c r="H6514" s="1" t="s">
        <v>39</v>
      </c>
      <c r="I6514" s="1" t="s">
        <v>27</v>
      </c>
      <c r="J6514" s="1" t="s">
        <v>81</v>
      </c>
      <c r="K6514">
        <v>0</v>
      </c>
      <c r="L6514">
        <v>44</v>
      </c>
      <c r="M6514">
        <v>234948822</v>
      </c>
      <c r="N6514" s="1" t="s">
        <v>582</v>
      </c>
      <c r="O6514" s="1" t="s">
        <v>23</v>
      </c>
      <c r="P6514">
        <v>53061052603</v>
      </c>
      <c r="Q6514">
        <v>3</v>
      </c>
      <c r="R6514" s="1" t="s">
        <v>18921</v>
      </c>
    </row>
    <row r="6515" spans="1:18">
      <c r="A6515" s="1" t="s">
        <v>7324</v>
      </c>
      <c r="B6515" s="1" t="s">
        <v>31</v>
      </c>
      <c r="C6515" s="1" t="s">
        <v>32</v>
      </c>
      <c r="D6515" s="1" t="s">
        <v>18</v>
      </c>
      <c r="E6515">
        <v>98133</v>
      </c>
      <c r="F6515">
        <v>2025</v>
      </c>
      <c r="G6515" s="1" t="s">
        <v>18940</v>
      </c>
      <c r="H6515" s="1" t="s">
        <v>775</v>
      </c>
      <c r="I6515" s="1" t="s">
        <v>27</v>
      </c>
      <c r="J6515" s="1" t="s">
        <v>81</v>
      </c>
      <c r="K6515">
        <v>0</v>
      </c>
      <c r="L6515">
        <v>46</v>
      </c>
      <c r="M6515">
        <v>282042939</v>
      </c>
      <c r="N6515" s="1" t="s">
        <v>142</v>
      </c>
      <c r="O6515" s="1" t="s">
        <v>35</v>
      </c>
      <c r="P6515">
        <v>53033000601</v>
      </c>
      <c r="Q6515">
        <v>1</v>
      </c>
      <c r="R6515" s="1" t="s">
        <v>18921</v>
      </c>
    </row>
    <row r="6516" spans="1:18">
      <c r="A6516" s="1" t="s">
        <v>7325</v>
      </c>
      <c r="B6516" s="1" t="s">
        <v>31</v>
      </c>
      <c r="C6516" s="1" t="s">
        <v>32</v>
      </c>
      <c r="D6516" s="1" t="s">
        <v>18</v>
      </c>
      <c r="E6516">
        <v>98177</v>
      </c>
      <c r="F6516">
        <v>2023</v>
      </c>
      <c r="G6516" s="1" t="s">
        <v>18925</v>
      </c>
      <c r="H6516" s="1" t="s">
        <v>76</v>
      </c>
      <c r="I6516" s="1" t="s">
        <v>27</v>
      </c>
      <c r="J6516" s="1" t="s">
        <v>81</v>
      </c>
      <c r="K6516">
        <v>0</v>
      </c>
      <c r="L6516">
        <v>32</v>
      </c>
      <c r="M6516">
        <v>239004202</v>
      </c>
      <c r="N6516" s="1" t="s">
        <v>101</v>
      </c>
      <c r="O6516" s="1" t="s">
        <v>35</v>
      </c>
      <c r="P6516">
        <v>53033000500</v>
      </c>
      <c r="Q6516">
        <v>3</v>
      </c>
      <c r="R6516" s="1" t="s">
        <v>18921</v>
      </c>
    </row>
    <row r="6517" spans="1:18">
      <c r="A6517" s="1" t="s">
        <v>7326</v>
      </c>
      <c r="B6517" s="1" t="s">
        <v>718</v>
      </c>
      <c r="C6517" s="1" t="s">
        <v>1112</v>
      </c>
      <c r="D6517" s="1" t="s">
        <v>18</v>
      </c>
      <c r="E6517">
        <v>98606</v>
      </c>
      <c r="F6517">
        <v>2023</v>
      </c>
      <c r="G6517" s="1" t="s">
        <v>18929</v>
      </c>
      <c r="H6517" s="1" t="s">
        <v>136</v>
      </c>
      <c r="I6517" s="1" t="s">
        <v>20</v>
      </c>
      <c r="J6517" s="1" t="s">
        <v>67</v>
      </c>
      <c r="K6517">
        <v>21</v>
      </c>
      <c r="L6517">
        <v>17</v>
      </c>
      <c r="M6517">
        <v>236632931</v>
      </c>
      <c r="N6517" s="1" t="s">
        <v>1113</v>
      </c>
      <c r="O6517" s="1" t="s">
        <v>721</v>
      </c>
      <c r="P6517">
        <v>53011040715</v>
      </c>
      <c r="Q6517">
        <v>3</v>
      </c>
      <c r="R6517" s="1" t="s">
        <v>18919</v>
      </c>
    </row>
    <row r="6518" spans="1:18">
      <c r="A6518" s="1" t="s">
        <v>7327</v>
      </c>
      <c r="B6518" s="1" t="s">
        <v>31</v>
      </c>
      <c r="C6518" s="1" t="s">
        <v>87</v>
      </c>
      <c r="D6518" s="1" t="s">
        <v>18</v>
      </c>
      <c r="E6518">
        <v>98004</v>
      </c>
      <c r="F6518">
        <v>2026</v>
      </c>
      <c r="G6518" s="1" t="s">
        <v>18947</v>
      </c>
      <c r="H6518" s="1" t="s">
        <v>929</v>
      </c>
      <c r="I6518" s="1" t="s">
        <v>27</v>
      </c>
      <c r="J6518" s="1" t="s">
        <v>81</v>
      </c>
      <c r="K6518">
        <v>0</v>
      </c>
      <c r="L6518">
        <v>41</v>
      </c>
      <c r="M6518">
        <v>280572736</v>
      </c>
      <c r="N6518" s="1" t="s">
        <v>88</v>
      </c>
      <c r="O6518" s="1" t="s">
        <v>54</v>
      </c>
      <c r="P6518">
        <v>53033023801</v>
      </c>
      <c r="Q6518">
        <v>0</v>
      </c>
      <c r="R6518" s="1" t="s">
        <v>18921</v>
      </c>
    </row>
    <row r="6519" spans="1:18">
      <c r="A6519" s="1" t="s">
        <v>7328</v>
      </c>
      <c r="B6519" s="1" t="s">
        <v>31</v>
      </c>
      <c r="C6519" s="1" t="s">
        <v>87</v>
      </c>
      <c r="D6519" s="1" t="s">
        <v>18</v>
      </c>
      <c r="E6519">
        <v>98005</v>
      </c>
      <c r="F6519">
        <v>2026</v>
      </c>
      <c r="G6519" s="1" t="s">
        <v>18918</v>
      </c>
      <c r="H6519" s="1" t="s">
        <v>80</v>
      </c>
      <c r="I6519" s="1" t="s">
        <v>27</v>
      </c>
      <c r="J6519" s="1" t="s">
        <v>81</v>
      </c>
      <c r="K6519">
        <v>0</v>
      </c>
      <c r="L6519">
        <v>48</v>
      </c>
      <c r="M6519">
        <v>290972272</v>
      </c>
      <c r="N6519" s="1" t="s">
        <v>192</v>
      </c>
      <c r="O6519" s="1" t="s">
        <v>54</v>
      </c>
      <c r="P6519">
        <v>53033023702</v>
      </c>
      <c r="Q6519">
        <v>0</v>
      </c>
      <c r="R6519" s="1" t="s">
        <v>18921</v>
      </c>
    </row>
    <row r="6520" spans="1:18">
      <c r="A6520" s="1" t="s">
        <v>7329</v>
      </c>
      <c r="B6520" s="1" t="s">
        <v>31</v>
      </c>
      <c r="C6520" s="1" t="s">
        <v>62</v>
      </c>
      <c r="D6520" s="1" t="s">
        <v>18</v>
      </c>
      <c r="E6520">
        <v>98033</v>
      </c>
      <c r="F6520">
        <v>2025</v>
      </c>
      <c r="G6520" s="1" t="s">
        <v>18931</v>
      </c>
      <c r="H6520" s="1" t="s">
        <v>249</v>
      </c>
      <c r="I6520" s="1" t="s">
        <v>20</v>
      </c>
      <c r="J6520" s="1" t="s">
        <v>21</v>
      </c>
      <c r="K6520">
        <v>32</v>
      </c>
      <c r="L6520">
        <v>48</v>
      </c>
      <c r="M6520">
        <v>274110917</v>
      </c>
      <c r="N6520" s="1" t="s">
        <v>64</v>
      </c>
      <c r="O6520" s="1" t="s">
        <v>54</v>
      </c>
      <c r="P6520">
        <v>53033022501</v>
      </c>
      <c r="Q6520">
        <v>1</v>
      </c>
      <c r="R6520" s="1" t="s">
        <v>18919</v>
      </c>
    </row>
    <row r="6521" spans="1:18">
      <c r="A6521" s="1" t="s">
        <v>7330</v>
      </c>
      <c r="B6521" s="1" t="s">
        <v>31</v>
      </c>
      <c r="C6521" s="1" t="s">
        <v>87</v>
      </c>
      <c r="D6521" s="1" t="s">
        <v>18</v>
      </c>
      <c r="E6521">
        <v>98006</v>
      </c>
      <c r="F6521">
        <v>2025</v>
      </c>
      <c r="G6521" s="1" t="s">
        <v>18934</v>
      </c>
      <c r="H6521" s="1" t="s">
        <v>234</v>
      </c>
      <c r="I6521" s="1" t="s">
        <v>27</v>
      </c>
      <c r="J6521" s="1" t="s">
        <v>81</v>
      </c>
      <c r="K6521">
        <v>0</v>
      </c>
      <c r="L6521">
        <v>41</v>
      </c>
      <c r="M6521">
        <v>269931245</v>
      </c>
      <c r="N6521" s="1" t="s">
        <v>872</v>
      </c>
      <c r="O6521" s="1" t="s">
        <v>54</v>
      </c>
      <c r="P6521">
        <v>53033024902</v>
      </c>
      <c r="Q6521">
        <v>1</v>
      </c>
      <c r="R6521" s="1" t="s">
        <v>18921</v>
      </c>
    </row>
    <row r="6522" spans="1:18">
      <c r="A6522" s="1" t="s">
        <v>7331</v>
      </c>
      <c r="B6522" s="1" t="s">
        <v>955</v>
      </c>
      <c r="C6522" s="1" t="s">
        <v>1626</v>
      </c>
      <c r="D6522" s="1" t="s">
        <v>18</v>
      </c>
      <c r="E6522">
        <v>98321</v>
      </c>
      <c r="F6522">
        <v>2018</v>
      </c>
      <c r="G6522" s="1" t="s">
        <v>18918</v>
      </c>
      <c r="H6522" s="1" t="s">
        <v>920</v>
      </c>
      <c r="I6522" s="1" t="s">
        <v>20</v>
      </c>
      <c r="J6522" s="1" t="s">
        <v>67</v>
      </c>
      <c r="K6522">
        <v>14</v>
      </c>
      <c r="L6522">
        <v>31</v>
      </c>
      <c r="M6522">
        <v>106415235</v>
      </c>
      <c r="N6522" s="1" t="s">
        <v>1627</v>
      </c>
      <c r="O6522" s="1" t="s">
        <v>54</v>
      </c>
      <c r="P6522">
        <v>53053070311</v>
      </c>
      <c r="Q6522">
        <v>8</v>
      </c>
      <c r="R6522" s="1" t="s">
        <v>18919</v>
      </c>
    </row>
    <row r="6523" spans="1:18">
      <c r="A6523" s="1" t="s">
        <v>7332</v>
      </c>
      <c r="B6523" s="1" t="s">
        <v>17</v>
      </c>
      <c r="C6523" s="1" t="s">
        <v>117</v>
      </c>
      <c r="D6523" s="1" t="s">
        <v>18</v>
      </c>
      <c r="E6523">
        <v>98272</v>
      </c>
      <c r="F6523">
        <v>2023</v>
      </c>
      <c r="G6523" s="1" t="s">
        <v>18929</v>
      </c>
      <c r="H6523" s="1" t="s">
        <v>136</v>
      </c>
      <c r="I6523" s="1" t="s">
        <v>20</v>
      </c>
      <c r="J6523" s="1" t="s">
        <v>67</v>
      </c>
      <c r="K6523">
        <v>21</v>
      </c>
      <c r="L6523">
        <v>39</v>
      </c>
      <c r="M6523">
        <v>244529617</v>
      </c>
      <c r="N6523" s="1" t="s">
        <v>118</v>
      </c>
      <c r="O6523" s="1" t="s">
        <v>23</v>
      </c>
      <c r="P6523">
        <v>53061052207</v>
      </c>
      <c r="Q6523">
        <v>3</v>
      </c>
      <c r="R6523" s="1" t="s">
        <v>18919</v>
      </c>
    </row>
    <row r="6524" spans="1:18">
      <c r="A6524" s="1" t="s">
        <v>7333</v>
      </c>
      <c r="B6524" s="1" t="s">
        <v>31</v>
      </c>
      <c r="C6524" s="1" t="s">
        <v>62</v>
      </c>
      <c r="D6524" s="1" t="s">
        <v>18</v>
      </c>
      <c r="E6524">
        <v>98034</v>
      </c>
      <c r="F6524">
        <v>2025</v>
      </c>
      <c r="G6524" s="1" t="s">
        <v>18937</v>
      </c>
      <c r="H6524" s="1" t="s">
        <v>395</v>
      </c>
      <c r="I6524" s="1" t="s">
        <v>27</v>
      </c>
      <c r="J6524" s="1" t="s">
        <v>81</v>
      </c>
      <c r="K6524">
        <v>0</v>
      </c>
      <c r="L6524">
        <v>45</v>
      </c>
      <c r="M6524">
        <v>275814724</v>
      </c>
      <c r="N6524" s="1" t="s">
        <v>734</v>
      </c>
      <c r="O6524" s="1" t="s">
        <v>54</v>
      </c>
      <c r="P6524">
        <v>53033021904</v>
      </c>
      <c r="Q6524">
        <v>1</v>
      </c>
      <c r="R6524" s="1" t="s">
        <v>18921</v>
      </c>
    </row>
    <row r="6525" spans="1:18">
      <c r="A6525" s="1" t="s">
        <v>7334</v>
      </c>
      <c r="B6525" s="1" t="s">
        <v>31</v>
      </c>
      <c r="C6525" s="1" t="s">
        <v>32</v>
      </c>
      <c r="D6525" s="1" t="s">
        <v>18</v>
      </c>
      <c r="E6525">
        <v>98109</v>
      </c>
      <c r="F6525">
        <v>2019</v>
      </c>
      <c r="G6525" s="1" t="s">
        <v>18941</v>
      </c>
      <c r="H6525" s="1" t="s">
        <v>649</v>
      </c>
      <c r="I6525" s="1" t="s">
        <v>20</v>
      </c>
      <c r="J6525" s="1" t="s">
        <v>67</v>
      </c>
      <c r="K6525">
        <v>17</v>
      </c>
      <c r="L6525">
        <v>43</v>
      </c>
      <c r="M6525">
        <v>289962781</v>
      </c>
      <c r="N6525" s="1" t="s">
        <v>284</v>
      </c>
      <c r="O6525" s="1" t="s">
        <v>35</v>
      </c>
      <c r="P6525">
        <v>53033007301</v>
      </c>
      <c r="Q6525">
        <v>7</v>
      </c>
      <c r="R6525" s="1" t="s">
        <v>18919</v>
      </c>
    </row>
    <row r="6526" spans="1:18">
      <c r="A6526" s="1" t="s">
        <v>7335</v>
      </c>
      <c r="B6526" s="1" t="s">
        <v>31</v>
      </c>
      <c r="C6526" s="1" t="s">
        <v>1371</v>
      </c>
      <c r="D6526" s="1" t="s">
        <v>18</v>
      </c>
      <c r="E6526">
        <v>98010</v>
      </c>
      <c r="F6526">
        <v>2019</v>
      </c>
      <c r="G6526" s="1" t="s">
        <v>18940</v>
      </c>
      <c r="H6526" s="1" t="s">
        <v>617</v>
      </c>
      <c r="I6526" s="1" t="s">
        <v>27</v>
      </c>
      <c r="J6526" s="1" t="s">
        <v>21</v>
      </c>
      <c r="K6526">
        <v>125</v>
      </c>
      <c r="L6526">
        <v>5</v>
      </c>
      <c r="M6526">
        <v>102298451</v>
      </c>
      <c r="N6526" s="1" t="s">
        <v>1372</v>
      </c>
      <c r="O6526" s="1" t="s">
        <v>54</v>
      </c>
      <c r="P6526">
        <v>53033031603</v>
      </c>
      <c r="Q6526">
        <v>7</v>
      </c>
      <c r="R6526" s="1" t="s">
        <v>18921</v>
      </c>
    </row>
    <row r="6527" spans="1:18">
      <c r="A6527" s="1" t="s">
        <v>7336</v>
      </c>
      <c r="B6527" s="1" t="s">
        <v>31</v>
      </c>
      <c r="C6527" s="1" t="s">
        <v>120</v>
      </c>
      <c r="D6527" s="1" t="s">
        <v>18</v>
      </c>
      <c r="E6527">
        <v>98030</v>
      </c>
      <c r="F6527">
        <v>2025</v>
      </c>
      <c r="G6527" s="1" t="s">
        <v>18946</v>
      </c>
      <c r="H6527" s="1" t="s">
        <v>820</v>
      </c>
      <c r="I6527" s="1" t="s">
        <v>27</v>
      </c>
      <c r="J6527" s="1" t="s">
        <v>81</v>
      </c>
      <c r="K6527">
        <v>0</v>
      </c>
      <c r="L6527">
        <v>47</v>
      </c>
      <c r="M6527">
        <v>285065714</v>
      </c>
      <c r="N6527" s="1" t="s">
        <v>286</v>
      </c>
      <c r="O6527" s="1" t="s">
        <v>54</v>
      </c>
      <c r="P6527">
        <v>53033029603</v>
      </c>
      <c r="Q6527">
        <v>1</v>
      </c>
      <c r="R6527" s="1" t="s">
        <v>18921</v>
      </c>
    </row>
    <row r="6528" spans="1:18">
      <c r="A6528" s="1" t="s">
        <v>7337</v>
      </c>
      <c r="B6528" s="1" t="s">
        <v>31</v>
      </c>
      <c r="C6528" s="1" t="s">
        <v>144</v>
      </c>
      <c r="D6528" s="1" t="s">
        <v>18</v>
      </c>
      <c r="E6528">
        <v>98059</v>
      </c>
      <c r="F6528">
        <v>2025</v>
      </c>
      <c r="G6528" s="1" t="s">
        <v>18924</v>
      </c>
      <c r="H6528" s="1" t="s">
        <v>880</v>
      </c>
      <c r="I6528" s="1" t="s">
        <v>27</v>
      </c>
      <c r="J6528" s="1" t="s">
        <v>81</v>
      </c>
      <c r="K6528">
        <v>0</v>
      </c>
      <c r="L6528">
        <v>11</v>
      </c>
      <c r="M6528">
        <v>280017167</v>
      </c>
      <c r="N6528" s="1" t="s">
        <v>145</v>
      </c>
      <c r="O6528" s="1" t="s">
        <v>54</v>
      </c>
      <c r="P6528">
        <v>53033025602</v>
      </c>
      <c r="Q6528">
        <v>1</v>
      </c>
      <c r="R6528" s="1" t="s">
        <v>18921</v>
      </c>
    </row>
    <row r="6529" spans="1:18">
      <c r="A6529" s="1" t="s">
        <v>7338</v>
      </c>
      <c r="B6529" s="1" t="s">
        <v>78</v>
      </c>
      <c r="C6529" s="1" t="s">
        <v>180</v>
      </c>
      <c r="D6529" s="1" t="s">
        <v>18</v>
      </c>
      <c r="E6529">
        <v>98501</v>
      </c>
      <c r="F6529">
        <v>2025</v>
      </c>
      <c r="G6529" s="1" t="s">
        <v>17901</v>
      </c>
      <c r="H6529" s="1" t="s">
        <v>419</v>
      </c>
      <c r="I6529" s="1" t="s">
        <v>27</v>
      </c>
      <c r="J6529" s="1" t="s">
        <v>81</v>
      </c>
      <c r="K6529">
        <v>0</v>
      </c>
      <c r="L6529">
        <v>22</v>
      </c>
      <c r="M6529">
        <v>283206773</v>
      </c>
      <c r="N6529" s="1" t="s">
        <v>199</v>
      </c>
      <c r="O6529" s="1" t="s">
        <v>23</v>
      </c>
      <c r="P6529">
        <v>53067011821</v>
      </c>
      <c r="Q6529">
        <v>1</v>
      </c>
      <c r="R6529" s="1" t="s">
        <v>18921</v>
      </c>
    </row>
    <row r="6530" spans="1:18">
      <c r="A6530" s="1" t="s">
        <v>7339</v>
      </c>
      <c r="B6530" s="1" t="s">
        <v>17</v>
      </c>
      <c r="C6530" s="1" t="s">
        <v>111</v>
      </c>
      <c r="D6530" s="1" t="s">
        <v>18</v>
      </c>
      <c r="E6530">
        <v>98021</v>
      </c>
      <c r="F6530">
        <v>2017</v>
      </c>
      <c r="G6530" s="1" t="s">
        <v>18920</v>
      </c>
      <c r="H6530" s="1" t="s">
        <v>39</v>
      </c>
      <c r="I6530" s="1" t="s">
        <v>27</v>
      </c>
      <c r="J6530" s="1" t="s">
        <v>21</v>
      </c>
      <c r="K6530">
        <v>200</v>
      </c>
      <c r="L6530">
        <v>1</v>
      </c>
      <c r="M6530">
        <v>263713859</v>
      </c>
      <c r="N6530" s="1" t="s">
        <v>197</v>
      </c>
      <c r="O6530" s="1" t="s">
        <v>23</v>
      </c>
      <c r="P6530">
        <v>53061051938</v>
      </c>
      <c r="Q6530">
        <v>9</v>
      </c>
      <c r="R6530" s="1" t="s">
        <v>18921</v>
      </c>
    </row>
    <row r="6531" spans="1:18">
      <c r="A6531" s="1" t="s">
        <v>7340</v>
      </c>
      <c r="B6531" s="1" t="s">
        <v>31</v>
      </c>
      <c r="C6531" s="1" t="s">
        <v>259</v>
      </c>
      <c r="D6531" s="1" t="s">
        <v>18</v>
      </c>
      <c r="E6531">
        <v>98074</v>
      </c>
      <c r="F6531">
        <v>2023</v>
      </c>
      <c r="G6531" s="1" t="s">
        <v>18920</v>
      </c>
      <c r="H6531" s="1" t="s">
        <v>39</v>
      </c>
      <c r="I6531" s="1" t="s">
        <v>27</v>
      </c>
      <c r="J6531" s="1" t="s">
        <v>81</v>
      </c>
      <c r="K6531">
        <v>0</v>
      </c>
      <c r="L6531">
        <v>45</v>
      </c>
      <c r="M6531">
        <v>260105660</v>
      </c>
      <c r="N6531" s="1" t="s">
        <v>786</v>
      </c>
      <c r="O6531" s="1" t="s">
        <v>54</v>
      </c>
      <c r="P6531">
        <v>53033032318</v>
      </c>
      <c r="Q6531">
        <v>3</v>
      </c>
      <c r="R6531" s="1" t="s">
        <v>18921</v>
      </c>
    </row>
    <row r="6532" spans="1:18">
      <c r="A6532" s="1" t="s">
        <v>7341</v>
      </c>
      <c r="B6532" s="1" t="s">
        <v>31</v>
      </c>
      <c r="C6532" s="1" t="s">
        <v>32</v>
      </c>
      <c r="D6532" s="1" t="s">
        <v>18</v>
      </c>
      <c r="E6532">
        <v>98178</v>
      </c>
      <c r="F6532">
        <v>2023</v>
      </c>
      <c r="G6532" s="1" t="s">
        <v>18941</v>
      </c>
      <c r="H6532" s="1" t="s">
        <v>760</v>
      </c>
      <c r="I6532" s="1" t="s">
        <v>27</v>
      </c>
      <c r="J6532" s="1" t="s">
        <v>81</v>
      </c>
      <c r="K6532">
        <v>0</v>
      </c>
      <c r="L6532">
        <v>37</v>
      </c>
      <c r="M6532">
        <v>238300961</v>
      </c>
      <c r="N6532" s="1" t="s">
        <v>843</v>
      </c>
      <c r="O6532" s="1" t="s">
        <v>35</v>
      </c>
      <c r="P6532">
        <v>53033011902</v>
      </c>
      <c r="Q6532">
        <v>3</v>
      </c>
      <c r="R6532" s="1" t="s">
        <v>18921</v>
      </c>
    </row>
    <row r="6533" spans="1:18">
      <c r="A6533" s="1" t="s">
        <v>7342</v>
      </c>
      <c r="B6533" s="1" t="s">
        <v>31</v>
      </c>
      <c r="C6533" s="1" t="s">
        <v>32</v>
      </c>
      <c r="D6533" s="1" t="s">
        <v>18</v>
      </c>
      <c r="E6533">
        <v>98107</v>
      </c>
      <c r="F6533">
        <v>2025</v>
      </c>
      <c r="G6533" s="1" t="s">
        <v>18936</v>
      </c>
      <c r="H6533" s="1" t="s">
        <v>605</v>
      </c>
      <c r="I6533" s="1" t="s">
        <v>27</v>
      </c>
      <c r="J6533" s="1" t="s">
        <v>81</v>
      </c>
      <c r="K6533">
        <v>0</v>
      </c>
      <c r="L6533">
        <v>36</v>
      </c>
      <c r="M6533">
        <v>293010455</v>
      </c>
      <c r="N6533" s="1" t="s">
        <v>821</v>
      </c>
      <c r="O6533" s="1" t="s">
        <v>35</v>
      </c>
      <c r="P6533">
        <v>53033004702</v>
      </c>
      <c r="Q6533">
        <v>1</v>
      </c>
      <c r="R6533" s="1" t="s">
        <v>18921</v>
      </c>
    </row>
    <row r="6534" spans="1:18">
      <c r="A6534" s="1" t="s">
        <v>7343</v>
      </c>
      <c r="B6534" s="1" t="s">
        <v>31</v>
      </c>
      <c r="C6534" s="1" t="s">
        <v>51</v>
      </c>
      <c r="D6534" s="1" t="s">
        <v>18</v>
      </c>
      <c r="E6534">
        <v>98166</v>
      </c>
      <c r="F6534">
        <v>2023</v>
      </c>
      <c r="G6534" s="1" t="s">
        <v>18934</v>
      </c>
      <c r="H6534" s="1" t="s">
        <v>737</v>
      </c>
      <c r="I6534" s="1" t="s">
        <v>27</v>
      </c>
      <c r="J6534" s="1" t="s">
        <v>81</v>
      </c>
      <c r="K6534">
        <v>0</v>
      </c>
      <c r="L6534">
        <v>34</v>
      </c>
      <c r="M6534">
        <v>254880944</v>
      </c>
      <c r="N6534" s="1" t="s">
        <v>53</v>
      </c>
      <c r="O6534" s="1" t="s">
        <v>54</v>
      </c>
      <c r="P6534">
        <v>53033027901</v>
      </c>
      <c r="Q6534">
        <v>3</v>
      </c>
      <c r="R6534" s="1" t="s">
        <v>18921</v>
      </c>
    </row>
    <row r="6535" spans="1:18">
      <c r="A6535" s="1" t="s">
        <v>7344</v>
      </c>
      <c r="B6535" s="1" t="s">
        <v>31</v>
      </c>
      <c r="C6535" s="1" t="s">
        <v>32</v>
      </c>
      <c r="D6535" s="1" t="s">
        <v>18</v>
      </c>
      <c r="E6535">
        <v>98125</v>
      </c>
      <c r="F6535">
        <v>2025</v>
      </c>
      <c r="G6535" s="1" t="s">
        <v>18931</v>
      </c>
      <c r="H6535" s="1" t="s">
        <v>1349</v>
      </c>
      <c r="I6535" s="1" t="s">
        <v>27</v>
      </c>
      <c r="J6535" s="1" t="s">
        <v>81</v>
      </c>
      <c r="K6535">
        <v>0</v>
      </c>
      <c r="L6535">
        <v>46</v>
      </c>
      <c r="M6535">
        <v>289348517</v>
      </c>
      <c r="N6535" s="1" t="s">
        <v>769</v>
      </c>
      <c r="O6535" s="1" t="s">
        <v>35</v>
      </c>
      <c r="P6535">
        <v>53033000900</v>
      </c>
      <c r="Q6535">
        <v>1</v>
      </c>
      <c r="R6535" s="1" t="s">
        <v>18921</v>
      </c>
    </row>
    <row r="6536" spans="1:18">
      <c r="A6536" s="1" t="s">
        <v>7345</v>
      </c>
      <c r="B6536" s="1" t="s">
        <v>31</v>
      </c>
      <c r="C6536" s="1" t="s">
        <v>32</v>
      </c>
      <c r="D6536" s="1" t="s">
        <v>18</v>
      </c>
      <c r="E6536">
        <v>98146</v>
      </c>
      <c r="F6536">
        <v>2016</v>
      </c>
      <c r="G6536" s="1" t="s">
        <v>18920</v>
      </c>
      <c r="H6536" s="1" t="s">
        <v>39</v>
      </c>
      <c r="I6536" s="1" t="s">
        <v>27</v>
      </c>
      <c r="J6536" s="1" t="s">
        <v>21</v>
      </c>
      <c r="K6536">
        <v>200</v>
      </c>
      <c r="L6536">
        <v>34</v>
      </c>
      <c r="M6536">
        <v>215528680</v>
      </c>
      <c r="N6536" s="1" t="s">
        <v>740</v>
      </c>
      <c r="O6536" s="1" t="s">
        <v>35</v>
      </c>
      <c r="P6536">
        <v>53033012100</v>
      </c>
      <c r="Q6536">
        <v>10</v>
      </c>
      <c r="R6536" s="1" t="s">
        <v>18921</v>
      </c>
    </row>
    <row r="6537" spans="1:18">
      <c r="A6537" s="1" t="s">
        <v>7346</v>
      </c>
      <c r="B6537" s="1" t="s">
        <v>31</v>
      </c>
      <c r="C6537" s="1" t="s">
        <v>100</v>
      </c>
      <c r="D6537" s="1" t="s">
        <v>18</v>
      </c>
      <c r="E6537">
        <v>98155</v>
      </c>
      <c r="F6537">
        <v>2024</v>
      </c>
      <c r="G6537" s="1" t="s">
        <v>18931</v>
      </c>
      <c r="H6537" s="1" t="s">
        <v>455</v>
      </c>
      <c r="I6537" s="1" t="s">
        <v>20</v>
      </c>
      <c r="J6537" s="1" t="s">
        <v>21</v>
      </c>
      <c r="K6537">
        <v>35</v>
      </c>
      <c r="L6537">
        <v>32</v>
      </c>
      <c r="M6537">
        <v>256974917</v>
      </c>
      <c r="N6537" s="1" t="s">
        <v>888</v>
      </c>
      <c r="O6537" s="1" t="s">
        <v>35</v>
      </c>
      <c r="P6537">
        <v>53033021400</v>
      </c>
      <c r="Q6537">
        <v>2</v>
      </c>
      <c r="R6537" s="1" t="s">
        <v>18919</v>
      </c>
    </row>
    <row r="6538" spans="1:18">
      <c r="A6538" s="1" t="s">
        <v>7347</v>
      </c>
      <c r="B6538" s="1" t="s">
        <v>718</v>
      </c>
      <c r="C6538" s="1" t="s">
        <v>719</v>
      </c>
      <c r="D6538" s="1" t="s">
        <v>18</v>
      </c>
      <c r="E6538">
        <v>98685</v>
      </c>
      <c r="F6538">
        <v>2023</v>
      </c>
      <c r="G6538" s="1" t="s">
        <v>17901</v>
      </c>
      <c r="H6538" s="1" t="s">
        <v>161</v>
      </c>
      <c r="I6538" s="1" t="s">
        <v>27</v>
      </c>
      <c r="J6538" s="1" t="s">
        <v>81</v>
      </c>
      <c r="K6538">
        <v>0</v>
      </c>
      <c r="L6538">
        <v>18</v>
      </c>
      <c r="M6538">
        <v>271137597</v>
      </c>
      <c r="N6538" s="1" t="s">
        <v>749</v>
      </c>
      <c r="O6538" s="1" t="s">
        <v>721</v>
      </c>
      <c r="P6538">
        <v>53011040907</v>
      </c>
      <c r="Q6538">
        <v>3</v>
      </c>
      <c r="R6538" s="1" t="s">
        <v>18921</v>
      </c>
    </row>
    <row r="6539" spans="1:18">
      <c r="A6539" s="1" t="s">
        <v>7348</v>
      </c>
      <c r="B6539" s="1" t="s">
        <v>17</v>
      </c>
      <c r="C6539" s="1" t="s">
        <v>279</v>
      </c>
      <c r="D6539" s="1" t="s">
        <v>18</v>
      </c>
      <c r="E6539">
        <v>98204</v>
      </c>
      <c r="F6539">
        <v>2017</v>
      </c>
      <c r="G6539" s="1" t="s">
        <v>18920</v>
      </c>
      <c r="H6539" s="1" t="s">
        <v>26</v>
      </c>
      <c r="I6539" s="1" t="s">
        <v>27</v>
      </c>
      <c r="J6539" s="1" t="s">
        <v>21</v>
      </c>
      <c r="K6539">
        <v>220</v>
      </c>
      <c r="L6539">
        <v>21</v>
      </c>
      <c r="M6539">
        <v>283032557</v>
      </c>
      <c r="N6539" s="1" t="s">
        <v>397</v>
      </c>
      <c r="O6539" s="1" t="s">
        <v>23</v>
      </c>
      <c r="P6539">
        <v>53061041905</v>
      </c>
      <c r="Q6539">
        <v>9</v>
      </c>
      <c r="R6539" s="1" t="s">
        <v>18921</v>
      </c>
    </row>
    <row r="6540" spans="1:18">
      <c r="A6540" s="1" t="s">
        <v>7349</v>
      </c>
      <c r="B6540" s="1" t="s">
        <v>31</v>
      </c>
      <c r="C6540" s="1" t="s">
        <v>87</v>
      </c>
      <c r="D6540" s="1" t="s">
        <v>18</v>
      </c>
      <c r="E6540">
        <v>98004</v>
      </c>
      <c r="F6540">
        <v>2023</v>
      </c>
      <c r="G6540" s="1" t="s">
        <v>18920</v>
      </c>
      <c r="H6540" s="1" t="s">
        <v>52</v>
      </c>
      <c r="I6540" s="1" t="s">
        <v>27</v>
      </c>
      <c r="J6540" s="1" t="s">
        <v>81</v>
      </c>
      <c r="K6540">
        <v>0</v>
      </c>
      <c r="L6540">
        <v>41</v>
      </c>
      <c r="M6540">
        <v>253423866</v>
      </c>
      <c r="N6540" s="1" t="s">
        <v>88</v>
      </c>
      <c r="O6540" s="1" t="s">
        <v>54</v>
      </c>
      <c r="P6540">
        <v>53033023901</v>
      </c>
      <c r="Q6540">
        <v>3</v>
      </c>
      <c r="R6540" s="1" t="s">
        <v>18921</v>
      </c>
    </row>
    <row r="6541" spans="1:18">
      <c r="A6541" s="1" t="s">
        <v>7350</v>
      </c>
      <c r="B6541" s="1" t="s">
        <v>955</v>
      </c>
      <c r="C6541" s="1" t="s">
        <v>1856</v>
      </c>
      <c r="D6541" s="1" t="s">
        <v>18</v>
      </c>
      <c r="E6541">
        <v>98391</v>
      </c>
      <c r="F6541">
        <v>2025</v>
      </c>
      <c r="G6541" s="1" t="s">
        <v>18945</v>
      </c>
      <c r="H6541" s="1" t="s">
        <v>817</v>
      </c>
      <c r="I6541" s="1" t="s">
        <v>20</v>
      </c>
      <c r="J6541" s="1" t="s">
        <v>21</v>
      </c>
      <c r="K6541">
        <v>49</v>
      </c>
      <c r="L6541">
        <v>31</v>
      </c>
      <c r="M6541">
        <v>277113168</v>
      </c>
      <c r="N6541" s="1" t="s">
        <v>1857</v>
      </c>
      <c r="O6541" s="1" t="s">
        <v>54</v>
      </c>
      <c r="P6541">
        <v>53053070208</v>
      </c>
      <c r="Q6541">
        <v>1</v>
      </c>
      <c r="R6541" s="1" t="s">
        <v>18919</v>
      </c>
    </row>
    <row r="6542" spans="1:18">
      <c r="A6542" s="1" t="s">
        <v>7351</v>
      </c>
      <c r="B6542" s="1" t="s">
        <v>31</v>
      </c>
      <c r="C6542" s="1" t="s">
        <v>62</v>
      </c>
      <c r="D6542" s="1" t="s">
        <v>18</v>
      </c>
      <c r="E6542">
        <v>98034</v>
      </c>
      <c r="F6542">
        <v>2023</v>
      </c>
      <c r="G6542" s="1" t="s">
        <v>18924</v>
      </c>
      <c r="H6542" s="1" t="s">
        <v>72</v>
      </c>
      <c r="I6542" s="1" t="s">
        <v>27</v>
      </c>
      <c r="J6542" s="1" t="s">
        <v>81</v>
      </c>
      <c r="K6542">
        <v>0</v>
      </c>
      <c r="L6542">
        <v>45</v>
      </c>
      <c r="M6542">
        <v>234905506</v>
      </c>
      <c r="N6542" s="1" t="s">
        <v>734</v>
      </c>
      <c r="O6542" s="1" t="s">
        <v>54</v>
      </c>
      <c r="P6542">
        <v>53033021904</v>
      </c>
      <c r="Q6542">
        <v>3</v>
      </c>
      <c r="R6542" s="1" t="s">
        <v>18921</v>
      </c>
    </row>
    <row r="6543" spans="1:18">
      <c r="A6543" s="1" t="s">
        <v>7352</v>
      </c>
      <c r="B6543" s="1" t="s">
        <v>78</v>
      </c>
      <c r="C6543" s="1" t="s">
        <v>180</v>
      </c>
      <c r="D6543" s="1" t="s">
        <v>18</v>
      </c>
      <c r="E6543">
        <v>98501</v>
      </c>
      <c r="F6543">
        <v>2021</v>
      </c>
      <c r="G6543" s="1" t="s">
        <v>17901</v>
      </c>
      <c r="H6543" s="1" t="s">
        <v>161</v>
      </c>
      <c r="I6543" s="1" t="s">
        <v>27</v>
      </c>
      <c r="J6543" s="1" t="s">
        <v>81</v>
      </c>
      <c r="K6543">
        <v>0</v>
      </c>
      <c r="L6543">
        <v>22</v>
      </c>
      <c r="M6543">
        <v>169615316</v>
      </c>
      <c r="N6543" s="1" t="s">
        <v>199</v>
      </c>
      <c r="O6543" s="1" t="s">
        <v>23</v>
      </c>
      <c r="P6543">
        <v>53067011821</v>
      </c>
      <c r="Q6543">
        <v>5</v>
      </c>
      <c r="R6543" s="1" t="s">
        <v>18921</v>
      </c>
    </row>
    <row r="6544" spans="1:18">
      <c r="A6544" s="1" t="s">
        <v>7353</v>
      </c>
      <c r="B6544" s="1" t="s">
        <v>31</v>
      </c>
      <c r="C6544" s="1" t="s">
        <v>32</v>
      </c>
      <c r="D6544" s="1" t="s">
        <v>18</v>
      </c>
      <c r="E6544">
        <v>98144</v>
      </c>
      <c r="F6544">
        <v>2016</v>
      </c>
      <c r="G6544" s="1" t="s">
        <v>18922</v>
      </c>
      <c r="H6544" s="1" t="s">
        <v>496</v>
      </c>
      <c r="I6544" s="1" t="s">
        <v>20</v>
      </c>
      <c r="J6544" s="1" t="s">
        <v>67</v>
      </c>
      <c r="K6544">
        <v>16</v>
      </c>
      <c r="L6544">
        <v>37</v>
      </c>
      <c r="M6544">
        <v>328560179</v>
      </c>
      <c r="N6544" s="1" t="s">
        <v>178</v>
      </c>
      <c r="O6544" s="1" t="s">
        <v>35</v>
      </c>
      <c r="P6544">
        <v>53033008900</v>
      </c>
      <c r="Q6544">
        <v>10</v>
      </c>
      <c r="R6544" s="1" t="s">
        <v>18919</v>
      </c>
    </row>
    <row r="6545" spans="1:18">
      <c r="A6545" s="1" t="s">
        <v>7354</v>
      </c>
      <c r="B6545" s="1" t="s">
        <v>17</v>
      </c>
      <c r="C6545" s="1" t="s">
        <v>581</v>
      </c>
      <c r="D6545" s="1" t="s">
        <v>18</v>
      </c>
      <c r="E6545">
        <v>98258</v>
      </c>
      <c r="F6545">
        <v>2023</v>
      </c>
      <c r="G6545" s="1" t="s">
        <v>18945</v>
      </c>
      <c r="H6545" s="1" t="s">
        <v>1655</v>
      </c>
      <c r="I6545" s="1" t="s">
        <v>27</v>
      </c>
      <c r="J6545" s="1" t="s">
        <v>81</v>
      </c>
      <c r="K6545">
        <v>0</v>
      </c>
      <c r="L6545">
        <v>44</v>
      </c>
      <c r="M6545">
        <v>287609997</v>
      </c>
      <c r="N6545" s="1" t="s">
        <v>582</v>
      </c>
      <c r="O6545" s="1" t="s">
        <v>23</v>
      </c>
      <c r="P6545">
        <v>53061052603</v>
      </c>
      <c r="Q6545">
        <v>3</v>
      </c>
      <c r="R6545" s="1" t="s">
        <v>18921</v>
      </c>
    </row>
    <row r="6546" spans="1:18">
      <c r="A6546" s="1" t="s">
        <v>7355</v>
      </c>
      <c r="B6546" s="1" t="s">
        <v>37</v>
      </c>
      <c r="C6546" s="1" t="s">
        <v>84</v>
      </c>
      <c r="D6546" s="1" t="s">
        <v>18</v>
      </c>
      <c r="E6546">
        <v>98110</v>
      </c>
      <c r="F6546">
        <v>2022</v>
      </c>
      <c r="G6546" s="1" t="s">
        <v>18920</v>
      </c>
      <c r="H6546" s="1" t="s">
        <v>39</v>
      </c>
      <c r="I6546" s="1" t="s">
        <v>27</v>
      </c>
      <c r="J6546" s="1" t="s">
        <v>81</v>
      </c>
      <c r="K6546">
        <v>0</v>
      </c>
      <c r="L6546">
        <v>23</v>
      </c>
      <c r="M6546">
        <v>287066104</v>
      </c>
      <c r="N6546" s="1" t="s">
        <v>85</v>
      </c>
      <c r="O6546" s="1" t="s">
        <v>23</v>
      </c>
      <c r="P6546">
        <v>53035090700</v>
      </c>
      <c r="Q6546">
        <v>4</v>
      </c>
      <c r="R6546" s="1" t="s">
        <v>18921</v>
      </c>
    </row>
    <row r="6547" spans="1:18">
      <c r="A6547" s="1" t="s">
        <v>7356</v>
      </c>
      <c r="B6547" s="1" t="s">
        <v>17</v>
      </c>
      <c r="C6547" s="1" t="s">
        <v>535</v>
      </c>
      <c r="D6547" s="1" t="s">
        <v>18</v>
      </c>
      <c r="E6547">
        <v>98275</v>
      </c>
      <c r="F6547">
        <v>2024</v>
      </c>
      <c r="G6547" s="1" t="s">
        <v>18922</v>
      </c>
      <c r="H6547" s="1" t="s">
        <v>2480</v>
      </c>
      <c r="I6547" s="1" t="s">
        <v>27</v>
      </c>
      <c r="J6547" s="1" t="s">
        <v>81</v>
      </c>
      <c r="K6547">
        <v>0</v>
      </c>
      <c r="L6547">
        <v>21</v>
      </c>
      <c r="M6547">
        <v>272725463</v>
      </c>
      <c r="N6547" s="1" t="s">
        <v>536</v>
      </c>
      <c r="O6547" s="1" t="s">
        <v>23</v>
      </c>
      <c r="P6547">
        <v>53061041301</v>
      </c>
      <c r="Q6547">
        <v>2</v>
      </c>
      <c r="R6547" s="1" t="s">
        <v>18921</v>
      </c>
    </row>
    <row r="6548" spans="1:18">
      <c r="A6548" s="1" t="s">
        <v>7357</v>
      </c>
      <c r="B6548" s="1" t="s">
        <v>37</v>
      </c>
      <c r="C6548" s="1" t="s">
        <v>84</v>
      </c>
      <c r="D6548" s="1" t="s">
        <v>18</v>
      </c>
      <c r="E6548">
        <v>98110</v>
      </c>
      <c r="F6548">
        <v>2015</v>
      </c>
      <c r="G6548" s="1" t="s">
        <v>18920</v>
      </c>
      <c r="H6548" s="1" t="s">
        <v>52</v>
      </c>
      <c r="I6548" s="1" t="s">
        <v>27</v>
      </c>
      <c r="J6548" s="1" t="s">
        <v>21</v>
      </c>
      <c r="K6548">
        <v>208</v>
      </c>
      <c r="L6548">
        <v>23</v>
      </c>
      <c r="M6548">
        <v>104968608</v>
      </c>
      <c r="N6548" s="1" t="s">
        <v>85</v>
      </c>
      <c r="O6548" s="1" t="s">
        <v>23</v>
      </c>
      <c r="P6548">
        <v>53035091002</v>
      </c>
      <c r="Q6548">
        <v>11</v>
      </c>
      <c r="R6548" s="1" t="s">
        <v>18921</v>
      </c>
    </row>
    <row r="6549" spans="1:18">
      <c r="A6549" s="1" t="s">
        <v>7358</v>
      </c>
      <c r="B6549" s="1" t="s">
        <v>31</v>
      </c>
      <c r="C6549" s="1" t="s">
        <v>87</v>
      </c>
      <c r="D6549" s="1" t="s">
        <v>18</v>
      </c>
      <c r="E6549">
        <v>98008</v>
      </c>
      <c r="F6549">
        <v>2016</v>
      </c>
      <c r="G6549" s="1" t="s">
        <v>18920</v>
      </c>
      <c r="H6549" s="1" t="s">
        <v>39</v>
      </c>
      <c r="I6549" s="1" t="s">
        <v>27</v>
      </c>
      <c r="J6549" s="1" t="s">
        <v>21</v>
      </c>
      <c r="K6549">
        <v>200</v>
      </c>
      <c r="L6549">
        <v>48</v>
      </c>
      <c r="M6549">
        <v>119569656</v>
      </c>
      <c r="N6549" s="1" t="s">
        <v>783</v>
      </c>
      <c r="O6549" s="1" t="s">
        <v>54</v>
      </c>
      <c r="P6549">
        <v>53033023300</v>
      </c>
      <c r="Q6549">
        <v>10</v>
      </c>
      <c r="R6549" s="1" t="s">
        <v>18921</v>
      </c>
    </row>
    <row r="6550" spans="1:18">
      <c r="A6550" s="1" t="s">
        <v>7359</v>
      </c>
      <c r="B6550" s="1" t="s">
        <v>31</v>
      </c>
      <c r="C6550" s="1" t="s">
        <v>100</v>
      </c>
      <c r="D6550" s="1" t="s">
        <v>18</v>
      </c>
      <c r="E6550">
        <v>98133</v>
      </c>
      <c r="F6550">
        <v>2014</v>
      </c>
      <c r="G6550" s="1" t="s">
        <v>18933</v>
      </c>
      <c r="H6550" s="1" t="s">
        <v>915</v>
      </c>
      <c r="I6550" s="1" t="s">
        <v>27</v>
      </c>
      <c r="J6550" s="1" t="s">
        <v>21</v>
      </c>
      <c r="K6550">
        <v>58</v>
      </c>
      <c r="L6550">
        <v>32</v>
      </c>
      <c r="M6550">
        <v>182256539</v>
      </c>
      <c r="N6550" s="1" t="s">
        <v>142</v>
      </c>
      <c r="O6550" s="1" t="s">
        <v>35</v>
      </c>
      <c r="P6550">
        <v>53033020800</v>
      </c>
      <c r="Q6550">
        <v>12</v>
      </c>
      <c r="R6550" s="1" t="s">
        <v>18921</v>
      </c>
    </row>
    <row r="6551" spans="1:18">
      <c r="A6551" s="1" t="s">
        <v>7360</v>
      </c>
      <c r="B6551" s="1" t="s">
        <v>31</v>
      </c>
      <c r="C6551" s="1" t="s">
        <v>32</v>
      </c>
      <c r="D6551" s="1" t="s">
        <v>18</v>
      </c>
      <c r="E6551">
        <v>98107</v>
      </c>
      <c r="F6551">
        <v>2019</v>
      </c>
      <c r="G6551" s="1" t="s">
        <v>18934</v>
      </c>
      <c r="H6551" s="1" t="s">
        <v>234</v>
      </c>
      <c r="I6551" s="1" t="s">
        <v>27</v>
      </c>
      <c r="J6551" s="1" t="s">
        <v>21</v>
      </c>
      <c r="K6551">
        <v>258</v>
      </c>
      <c r="L6551">
        <v>36</v>
      </c>
      <c r="M6551">
        <v>478561051</v>
      </c>
      <c r="N6551" s="1" t="s">
        <v>821</v>
      </c>
      <c r="O6551" s="1" t="s">
        <v>35</v>
      </c>
      <c r="P6551">
        <v>53033003301</v>
      </c>
      <c r="Q6551">
        <v>7</v>
      </c>
      <c r="R6551" s="1" t="s">
        <v>18921</v>
      </c>
    </row>
    <row r="6552" spans="1:18">
      <c r="A6552" s="1" t="s">
        <v>7361</v>
      </c>
      <c r="B6552" s="1" t="s">
        <v>31</v>
      </c>
      <c r="C6552" s="1" t="s">
        <v>752</v>
      </c>
      <c r="D6552" s="1" t="s">
        <v>18</v>
      </c>
      <c r="E6552">
        <v>98023</v>
      </c>
      <c r="F6552">
        <v>2020</v>
      </c>
      <c r="G6552" s="1" t="s">
        <v>18952</v>
      </c>
      <c r="H6552" s="1" t="s">
        <v>1110</v>
      </c>
      <c r="I6552" s="1" t="s">
        <v>20</v>
      </c>
      <c r="J6552" s="1" t="s">
        <v>67</v>
      </c>
      <c r="K6552">
        <v>22</v>
      </c>
      <c r="L6552">
        <v>30</v>
      </c>
      <c r="M6552">
        <v>135040314</v>
      </c>
      <c r="N6552" s="1" t="s">
        <v>753</v>
      </c>
      <c r="O6552" s="1" t="s">
        <v>54</v>
      </c>
      <c r="P6552">
        <v>53033030310</v>
      </c>
      <c r="Q6552">
        <v>6</v>
      </c>
      <c r="R6552" s="1" t="s">
        <v>18919</v>
      </c>
    </row>
    <row r="6553" spans="1:18">
      <c r="A6553" s="1" t="s">
        <v>7362</v>
      </c>
      <c r="B6553" s="1" t="s">
        <v>31</v>
      </c>
      <c r="C6553" s="1" t="s">
        <v>32</v>
      </c>
      <c r="D6553" s="1" t="s">
        <v>18</v>
      </c>
      <c r="E6553">
        <v>98112</v>
      </c>
      <c r="F6553">
        <v>2025</v>
      </c>
      <c r="G6553" s="1" t="s">
        <v>18922</v>
      </c>
      <c r="H6553" s="1" t="s">
        <v>1463</v>
      </c>
      <c r="I6553" s="1" t="s">
        <v>27</v>
      </c>
      <c r="J6553" s="1" t="s">
        <v>81</v>
      </c>
      <c r="K6553">
        <v>0</v>
      </c>
      <c r="L6553">
        <v>37</v>
      </c>
      <c r="M6553">
        <v>287790338</v>
      </c>
      <c r="N6553" s="1" t="s">
        <v>34</v>
      </c>
      <c r="O6553" s="1" t="s">
        <v>35</v>
      </c>
      <c r="P6553">
        <v>53033007800</v>
      </c>
      <c r="Q6553">
        <v>1</v>
      </c>
      <c r="R6553" s="1" t="s">
        <v>18921</v>
      </c>
    </row>
    <row r="6554" spans="1:18">
      <c r="A6554" s="1" t="s">
        <v>7363</v>
      </c>
      <c r="B6554" s="1" t="s">
        <v>31</v>
      </c>
      <c r="C6554" s="1" t="s">
        <v>87</v>
      </c>
      <c r="D6554" s="1" t="s">
        <v>18</v>
      </c>
      <c r="E6554">
        <v>98006</v>
      </c>
      <c r="F6554">
        <v>2024</v>
      </c>
      <c r="G6554" s="1" t="s">
        <v>18927</v>
      </c>
      <c r="H6554" s="1" t="s">
        <v>98</v>
      </c>
      <c r="I6554" s="1" t="s">
        <v>20</v>
      </c>
      <c r="J6554" s="1" t="s">
        <v>21</v>
      </c>
      <c r="K6554">
        <v>33</v>
      </c>
      <c r="L6554">
        <v>41</v>
      </c>
      <c r="M6554">
        <v>263135764</v>
      </c>
      <c r="N6554" s="1" t="s">
        <v>872</v>
      </c>
      <c r="O6554" s="1" t="s">
        <v>54</v>
      </c>
      <c r="P6554">
        <v>53033023902</v>
      </c>
      <c r="Q6554">
        <v>2</v>
      </c>
      <c r="R6554" s="1" t="s">
        <v>18919</v>
      </c>
    </row>
    <row r="6555" spans="1:18">
      <c r="A6555" s="1" t="s">
        <v>7364</v>
      </c>
      <c r="B6555" s="1" t="s">
        <v>31</v>
      </c>
      <c r="C6555" s="1" t="s">
        <v>62</v>
      </c>
      <c r="D6555" s="1" t="s">
        <v>18</v>
      </c>
      <c r="E6555">
        <v>98033</v>
      </c>
      <c r="F6555">
        <v>2017</v>
      </c>
      <c r="G6555" s="1" t="s">
        <v>18936</v>
      </c>
      <c r="H6555" s="1" t="s">
        <v>1377</v>
      </c>
      <c r="I6555" s="1" t="s">
        <v>20</v>
      </c>
      <c r="J6555" s="1" t="s">
        <v>67</v>
      </c>
      <c r="K6555">
        <v>14</v>
      </c>
      <c r="L6555">
        <v>48</v>
      </c>
      <c r="M6555">
        <v>120937862</v>
      </c>
      <c r="N6555" s="1" t="s">
        <v>64</v>
      </c>
      <c r="O6555" s="1" t="s">
        <v>54</v>
      </c>
      <c r="P6555">
        <v>53033022702</v>
      </c>
      <c r="Q6555">
        <v>9</v>
      </c>
      <c r="R6555" s="1" t="s">
        <v>18919</v>
      </c>
    </row>
    <row r="6556" spans="1:18">
      <c r="A6556" s="1" t="s">
        <v>7365</v>
      </c>
      <c r="B6556" s="1" t="s">
        <v>37</v>
      </c>
      <c r="C6556" s="1" t="s">
        <v>38</v>
      </c>
      <c r="D6556" s="1" t="s">
        <v>18</v>
      </c>
      <c r="E6556">
        <v>98310</v>
      </c>
      <c r="F6556">
        <v>2015</v>
      </c>
      <c r="G6556" s="1" t="s">
        <v>18920</v>
      </c>
      <c r="H6556" s="1" t="s">
        <v>52</v>
      </c>
      <c r="I6556" s="1" t="s">
        <v>27</v>
      </c>
      <c r="J6556" s="1" t="s">
        <v>21</v>
      </c>
      <c r="K6556">
        <v>208</v>
      </c>
      <c r="L6556">
        <v>23</v>
      </c>
      <c r="M6556">
        <v>260352228</v>
      </c>
      <c r="N6556" s="1" t="s">
        <v>40</v>
      </c>
      <c r="O6556" s="1" t="s">
        <v>23</v>
      </c>
      <c r="P6556">
        <v>53035080300</v>
      </c>
      <c r="Q6556">
        <v>11</v>
      </c>
      <c r="R6556" s="1" t="s">
        <v>18921</v>
      </c>
    </row>
    <row r="6557" spans="1:18">
      <c r="A6557" s="1" t="s">
        <v>7366</v>
      </c>
      <c r="B6557" s="1" t="s">
        <v>718</v>
      </c>
      <c r="C6557" s="1" t="s">
        <v>719</v>
      </c>
      <c r="D6557" s="1" t="s">
        <v>18</v>
      </c>
      <c r="E6557">
        <v>98686</v>
      </c>
      <c r="F6557">
        <v>2023</v>
      </c>
      <c r="G6557" s="1" t="s">
        <v>18948</v>
      </c>
      <c r="H6557" s="1" t="s">
        <v>865</v>
      </c>
      <c r="I6557" s="1" t="s">
        <v>27</v>
      </c>
      <c r="J6557" s="1" t="s">
        <v>81</v>
      </c>
      <c r="K6557">
        <v>0</v>
      </c>
      <c r="L6557">
        <v>17</v>
      </c>
      <c r="M6557">
        <v>227518875</v>
      </c>
      <c r="N6557" s="1" t="s">
        <v>977</v>
      </c>
      <c r="O6557" s="1" t="s">
        <v>721</v>
      </c>
      <c r="P6557">
        <v>53011040409</v>
      </c>
      <c r="Q6557">
        <v>3</v>
      </c>
      <c r="R6557" s="1" t="s">
        <v>18921</v>
      </c>
    </row>
    <row r="6558" spans="1:18">
      <c r="A6558" s="1" t="s">
        <v>7367</v>
      </c>
      <c r="B6558" s="1" t="s">
        <v>31</v>
      </c>
      <c r="C6558" s="1" t="s">
        <v>87</v>
      </c>
      <c r="D6558" s="1" t="s">
        <v>18</v>
      </c>
      <c r="E6558">
        <v>98008</v>
      </c>
      <c r="F6558">
        <v>2016</v>
      </c>
      <c r="G6558" s="1" t="s">
        <v>18918</v>
      </c>
      <c r="H6558" s="1" t="s">
        <v>19</v>
      </c>
      <c r="I6558" s="1" t="s">
        <v>20</v>
      </c>
      <c r="J6558" s="1" t="s">
        <v>67</v>
      </c>
      <c r="K6558">
        <v>14</v>
      </c>
      <c r="L6558">
        <v>48</v>
      </c>
      <c r="M6558">
        <v>477428801</v>
      </c>
      <c r="N6558" s="1" t="s">
        <v>783</v>
      </c>
      <c r="O6558" s="1" t="s">
        <v>54</v>
      </c>
      <c r="P6558">
        <v>53033023202</v>
      </c>
      <c r="Q6558">
        <v>10</v>
      </c>
      <c r="R6558" s="1" t="s">
        <v>18919</v>
      </c>
    </row>
    <row r="6559" spans="1:18">
      <c r="A6559" s="1" t="s">
        <v>7368</v>
      </c>
      <c r="B6559" s="1" t="s">
        <v>31</v>
      </c>
      <c r="C6559" s="1" t="s">
        <v>120</v>
      </c>
      <c r="D6559" s="1" t="s">
        <v>18</v>
      </c>
      <c r="E6559">
        <v>98031</v>
      </c>
      <c r="F6559">
        <v>2026</v>
      </c>
      <c r="G6559" s="1" t="s">
        <v>18937</v>
      </c>
      <c r="H6559" s="1" t="s">
        <v>395</v>
      </c>
      <c r="I6559" s="1" t="s">
        <v>27</v>
      </c>
      <c r="J6559" s="1" t="s">
        <v>81</v>
      </c>
      <c r="K6559">
        <v>0</v>
      </c>
      <c r="L6559">
        <v>47</v>
      </c>
      <c r="M6559">
        <v>291949472</v>
      </c>
      <c r="N6559" s="1" t="s">
        <v>273</v>
      </c>
      <c r="O6559" s="1" t="s">
        <v>54</v>
      </c>
      <c r="P6559">
        <v>53033029405</v>
      </c>
      <c r="Q6559">
        <v>0</v>
      </c>
      <c r="R6559" s="1" t="s">
        <v>18921</v>
      </c>
    </row>
    <row r="6560" spans="1:18">
      <c r="A6560" s="1" t="s">
        <v>7369</v>
      </c>
      <c r="B6560" s="1" t="s">
        <v>31</v>
      </c>
      <c r="C6560" s="1" t="s">
        <v>32</v>
      </c>
      <c r="D6560" s="1" t="s">
        <v>18</v>
      </c>
      <c r="E6560">
        <v>98102</v>
      </c>
      <c r="F6560">
        <v>2013</v>
      </c>
      <c r="G6560" s="1" t="s">
        <v>18920</v>
      </c>
      <c r="H6560" s="1" t="s">
        <v>52</v>
      </c>
      <c r="I6560" s="1" t="s">
        <v>27</v>
      </c>
      <c r="J6560" s="1" t="s">
        <v>21</v>
      </c>
      <c r="K6560">
        <v>208</v>
      </c>
      <c r="L6560">
        <v>43</v>
      </c>
      <c r="M6560">
        <v>215554664</v>
      </c>
      <c r="N6560" s="1" t="s">
        <v>837</v>
      </c>
      <c r="O6560" s="1" t="s">
        <v>35</v>
      </c>
      <c r="P6560">
        <v>53033006500</v>
      </c>
      <c r="Q6560">
        <v>13</v>
      </c>
      <c r="R6560" s="1" t="s">
        <v>18921</v>
      </c>
    </row>
    <row r="6561" spans="1:18">
      <c r="A6561" s="1" t="s">
        <v>7370</v>
      </c>
      <c r="B6561" s="1" t="s">
        <v>31</v>
      </c>
      <c r="C6561" s="1" t="s">
        <v>2206</v>
      </c>
      <c r="D6561" s="1" t="s">
        <v>18</v>
      </c>
      <c r="E6561">
        <v>98022</v>
      </c>
      <c r="F6561">
        <v>2023</v>
      </c>
      <c r="G6561" s="1" t="s">
        <v>18931</v>
      </c>
      <c r="H6561" s="1" t="s">
        <v>455</v>
      </c>
      <c r="I6561" s="1" t="s">
        <v>20</v>
      </c>
      <c r="J6561" s="1" t="s">
        <v>21</v>
      </c>
      <c r="K6561">
        <v>35</v>
      </c>
      <c r="L6561">
        <v>31</v>
      </c>
      <c r="M6561">
        <v>224050536</v>
      </c>
      <c r="N6561" s="1" t="s">
        <v>2207</v>
      </c>
      <c r="O6561" s="1" t="s">
        <v>54</v>
      </c>
      <c r="P6561">
        <v>53033031400</v>
      </c>
      <c r="Q6561">
        <v>3</v>
      </c>
      <c r="R6561" s="1" t="s">
        <v>18919</v>
      </c>
    </row>
    <row r="6562" spans="1:18">
      <c r="A6562" s="1" t="s">
        <v>7371</v>
      </c>
      <c r="B6562" s="1" t="s">
        <v>37</v>
      </c>
      <c r="C6562" s="1" t="s">
        <v>84</v>
      </c>
      <c r="D6562" s="1" t="s">
        <v>18</v>
      </c>
      <c r="E6562">
        <v>98110</v>
      </c>
      <c r="F6562">
        <v>2017</v>
      </c>
      <c r="G6562" s="1" t="s">
        <v>18936</v>
      </c>
      <c r="H6562" s="1" t="s">
        <v>1377</v>
      </c>
      <c r="I6562" s="1" t="s">
        <v>20</v>
      </c>
      <c r="J6562" s="1" t="s">
        <v>67</v>
      </c>
      <c r="K6562">
        <v>14</v>
      </c>
      <c r="L6562">
        <v>23</v>
      </c>
      <c r="M6562">
        <v>252660985</v>
      </c>
      <c r="N6562" s="1" t="s">
        <v>85</v>
      </c>
      <c r="O6562" s="1" t="s">
        <v>23</v>
      </c>
      <c r="P6562">
        <v>53035090800</v>
      </c>
      <c r="Q6562">
        <v>9</v>
      </c>
      <c r="R6562" s="1" t="s">
        <v>18919</v>
      </c>
    </row>
    <row r="6563" spans="1:18">
      <c r="A6563" s="1" t="s">
        <v>7372</v>
      </c>
      <c r="B6563" s="1" t="s">
        <v>37</v>
      </c>
      <c r="C6563" s="1" t="s">
        <v>84</v>
      </c>
      <c r="D6563" s="1" t="s">
        <v>18</v>
      </c>
      <c r="E6563">
        <v>98110</v>
      </c>
      <c r="F6563">
        <v>2026</v>
      </c>
      <c r="G6563" s="1" t="s">
        <v>18945</v>
      </c>
      <c r="H6563" s="1" t="s">
        <v>817</v>
      </c>
      <c r="I6563" s="1" t="s">
        <v>20</v>
      </c>
      <c r="J6563" s="1" t="s">
        <v>21</v>
      </c>
      <c r="K6563">
        <v>49</v>
      </c>
      <c r="L6563">
        <v>23</v>
      </c>
      <c r="M6563">
        <v>285090893</v>
      </c>
      <c r="N6563" s="1" t="s">
        <v>85</v>
      </c>
      <c r="O6563" s="1" t="s">
        <v>23</v>
      </c>
      <c r="P6563">
        <v>53035090902</v>
      </c>
      <c r="Q6563">
        <v>0</v>
      </c>
      <c r="R6563" s="1" t="s">
        <v>18919</v>
      </c>
    </row>
    <row r="6564" spans="1:18">
      <c r="A6564" s="1" t="s">
        <v>7373</v>
      </c>
      <c r="B6564" s="1" t="s">
        <v>31</v>
      </c>
      <c r="C6564" s="1" t="s">
        <v>32</v>
      </c>
      <c r="D6564" s="1" t="s">
        <v>18</v>
      </c>
      <c r="E6564">
        <v>98125</v>
      </c>
      <c r="F6564">
        <v>2024</v>
      </c>
      <c r="G6564" s="1" t="s">
        <v>18931</v>
      </c>
      <c r="H6564" s="1" t="s">
        <v>249</v>
      </c>
      <c r="I6564" s="1" t="s">
        <v>20</v>
      </c>
      <c r="J6564" s="1" t="s">
        <v>21</v>
      </c>
      <c r="K6564">
        <v>32</v>
      </c>
      <c r="L6564">
        <v>46</v>
      </c>
      <c r="M6564">
        <v>259819661</v>
      </c>
      <c r="N6564" s="1" t="s">
        <v>769</v>
      </c>
      <c r="O6564" s="1" t="s">
        <v>35</v>
      </c>
      <c r="P6564">
        <v>53033000700</v>
      </c>
      <c r="Q6564">
        <v>2</v>
      </c>
      <c r="R6564" s="1" t="s">
        <v>18919</v>
      </c>
    </row>
    <row r="6565" spans="1:18">
      <c r="A6565" s="1" t="s">
        <v>7374</v>
      </c>
      <c r="B6565" s="1" t="s">
        <v>377</v>
      </c>
      <c r="C6565" s="1" t="s">
        <v>428</v>
      </c>
      <c r="D6565" s="1" t="s">
        <v>18</v>
      </c>
      <c r="E6565">
        <v>98232</v>
      </c>
      <c r="F6565">
        <v>2023</v>
      </c>
      <c r="G6565" s="1" t="s">
        <v>18936</v>
      </c>
      <c r="H6565" s="1" t="s">
        <v>282</v>
      </c>
      <c r="I6565" s="1" t="s">
        <v>27</v>
      </c>
      <c r="J6565" s="1" t="s">
        <v>81</v>
      </c>
      <c r="K6565">
        <v>0</v>
      </c>
      <c r="L6565">
        <v>40</v>
      </c>
      <c r="M6565">
        <v>252710846</v>
      </c>
      <c r="N6565" s="1" t="s">
        <v>430</v>
      </c>
      <c r="O6565" s="1" t="s">
        <v>23</v>
      </c>
      <c r="P6565">
        <v>53057950802</v>
      </c>
      <c r="Q6565">
        <v>3</v>
      </c>
      <c r="R6565" s="1" t="s">
        <v>18921</v>
      </c>
    </row>
    <row r="6566" spans="1:18">
      <c r="A6566" s="1" t="s">
        <v>7375</v>
      </c>
      <c r="B6566" s="1" t="s">
        <v>31</v>
      </c>
      <c r="C6566" s="1" t="s">
        <v>32</v>
      </c>
      <c r="D6566" s="1" t="s">
        <v>18</v>
      </c>
      <c r="E6566">
        <v>98122</v>
      </c>
      <c r="F6566">
        <v>2026</v>
      </c>
      <c r="G6566" s="1" t="s">
        <v>18947</v>
      </c>
      <c r="H6566" s="1" t="s">
        <v>849</v>
      </c>
      <c r="I6566" s="1" t="s">
        <v>27</v>
      </c>
      <c r="J6566" s="1" t="s">
        <v>81</v>
      </c>
      <c r="K6566">
        <v>0</v>
      </c>
      <c r="L6566">
        <v>37</v>
      </c>
      <c r="M6566">
        <v>288215560</v>
      </c>
      <c r="N6566" s="1" t="s">
        <v>704</v>
      </c>
      <c r="O6566" s="1" t="s">
        <v>35</v>
      </c>
      <c r="P6566">
        <v>53033007800</v>
      </c>
      <c r="Q6566">
        <v>0</v>
      </c>
      <c r="R6566" s="1" t="s">
        <v>18921</v>
      </c>
    </row>
    <row r="6567" spans="1:18">
      <c r="A6567" s="1" t="s">
        <v>7376</v>
      </c>
      <c r="B6567" s="1" t="s">
        <v>31</v>
      </c>
      <c r="C6567" s="1" t="s">
        <v>32</v>
      </c>
      <c r="D6567" s="1" t="s">
        <v>18</v>
      </c>
      <c r="E6567">
        <v>98115</v>
      </c>
      <c r="F6567">
        <v>2024</v>
      </c>
      <c r="G6567" s="1" t="s">
        <v>18923</v>
      </c>
      <c r="H6567" s="1" t="s">
        <v>242</v>
      </c>
      <c r="I6567" s="1" t="s">
        <v>27</v>
      </c>
      <c r="J6567" s="1" t="s">
        <v>81</v>
      </c>
      <c r="K6567">
        <v>0</v>
      </c>
      <c r="L6567">
        <v>46</v>
      </c>
      <c r="M6567">
        <v>267224422</v>
      </c>
      <c r="N6567" s="1" t="s">
        <v>270</v>
      </c>
      <c r="O6567" s="1" t="s">
        <v>35</v>
      </c>
      <c r="P6567">
        <v>53033002000</v>
      </c>
      <c r="Q6567">
        <v>2</v>
      </c>
      <c r="R6567" s="1" t="s">
        <v>18921</v>
      </c>
    </row>
    <row r="6568" spans="1:18">
      <c r="A6568" s="1" t="s">
        <v>7377</v>
      </c>
      <c r="B6568" s="1" t="s">
        <v>31</v>
      </c>
      <c r="C6568" s="1" t="s">
        <v>32</v>
      </c>
      <c r="D6568" s="1" t="s">
        <v>18</v>
      </c>
      <c r="E6568">
        <v>98177</v>
      </c>
      <c r="F6568">
        <v>2024</v>
      </c>
      <c r="G6568" s="1" t="s">
        <v>17901</v>
      </c>
      <c r="H6568" s="1" t="s">
        <v>419</v>
      </c>
      <c r="I6568" s="1" t="s">
        <v>27</v>
      </c>
      <c r="J6568" s="1" t="s">
        <v>81</v>
      </c>
      <c r="K6568">
        <v>0</v>
      </c>
      <c r="L6568">
        <v>36</v>
      </c>
      <c r="M6568">
        <v>291895404</v>
      </c>
      <c r="N6568" s="1" t="s">
        <v>101</v>
      </c>
      <c r="O6568" s="1" t="s">
        <v>35</v>
      </c>
      <c r="P6568">
        <v>53033001400</v>
      </c>
      <c r="Q6568">
        <v>2</v>
      </c>
      <c r="R6568" s="1" t="s">
        <v>18921</v>
      </c>
    </row>
    <row r="6569" spans="1:18">
      <c r="A6569" s="1" t="s">
        <v>7378</v>
      </c>
      <c r="B6569" s="1" t="s">
        <v>17</v>
      </c>
      <c r="C6569" s="1" t="s">
        <v>111</v>
      </c>
      <c r="D6569" s="1" t="s">
        <v>18</v>
      </c>
      <c r="E6569">
        <v>98012</v>
      </c>
      <c r="F6569">
        <v>2023</v>
      </c>
      <c r="G6569" s="1" t="s">
        <v>18918</v>
      </c>
      <c r="H6569" s="1" t="s">
        <v>190</v>
      </c>
      <c r="I6569" s="1" t="s">
        <v>20</v>
      </c>
      <c r="J6569" s="1" t="s">
        <v>67</v>
      </c>
      <c r="K6569">
        <v>20</v>
      </c>
      <c r="L6569">
        <v>1</v>
      </c>
      <c r="M6569">
        <v>228396234</v>
      </c>
      <c r="N6569" s="1" t="s">
        <v>170</v>
      </c>
      <c r="O6569" s="1" t="s">
        <v>23</v>
      </c>
      <c r="P6569">
        <v>53061052009</v>
      </c>
      <c r="Q6569">
        <v>3</v>
      </c>
      <c r="R6569" s="1" t="s">
        <v>18919</v>
      </c>
    </row>
    <row r="6570" spans="1:18">
      <c r="A6570" s="1" t="s">
        <v>7379</v>
      </c>
      <c r="B6570" s="1" t="s">
        <v>17</v>
      </c>
      <c r="C6570" s="1" t="s">
        <v>440</v>
      </c>
      <c r="D6570" s="1" t="s">
        <v>18</v>
      </c>
      <c r="E6570">
        <v>98270</v>
      </c>
      <c r="F6570">
        <v>2024</v>
      </c>
      <c r="G6570" s="1" t="s">
        <v>18925</v>
      </c>
      <c r="H6570" s="1" t="s">
        <v>801</v>
      </c>
      <c r="I6570" s="1" t="s">
        <v>27</v>
      </c>
      <c r="J6570" s="1" t="s">
        <v>81</v>
      </c>
      <c r="K6570">
        <v>0</v>
      </c>
      <c r="L6570">
        <v>38</v>
      </c>
      <c r="M6570">
        <v>271768241</v>
      </c>
      <c r="N6570" s="1" t="s">
        <v>441</v>
      </c>
      <c r="O6570" s="1" t="s">
        <v>23</v>
      </c>
      <c r="P6570">
        <v>53061052809</v>
      </c>
      <c r="Q6570">
        <v>2</v>
      </c>
      <c r="R6570" s="1" t="s">
        <v>18921</v>
      </c>
    </row>
    <row r="6571" spans="1:18">
      <c r="A6571" s="1" t="s">
        <v>7380</v>
      </c>
      <c r="B6571" s="1" t="s">
        <v>31</v>
      </c>
      <c r="C6571" s="1" t="s">
        <v>62</v>
      </c>
      <c r="D6571" s="1" t="s">
        <v>18</v>
      </c>
      <c r="E6571">
        <v>98033</v>
      </c>
      <c r="F6571">
        <v>2025</v>
      </c>
      <c r="G6571" s="1" t="s">
        <v>18946</v>
      </c>
      <c r="H6571" s="1" t="s">
        <v>820</v>
      </c>
      <c r="I6571" s="1" t="s">
        <v>27</v>
      </c>
      <c r="J6571" s="1" t="s">
        <v>81</v>
      </c>
      <c r="K6571">
        <v>0</v>
      </c>
      <c r="L6571">
        <v>48</v>
      </c>
      <c r="M6571">
        <v>283261709</v>
      </c>
      <c r="N6571" s="1" t="s">
        <v>64</v>
      </c>
      <c r="O6571" s="1" t="s">
        <v>54</v>
      </c>
      <c r="P6571">
        <v>53033022501</v>
      </c>
      <c r="Q6571">
        <v>1</v>
      </c>
      <c r="R6571" s="1" t="s">
        <v>18921</v>
      </c>
    </row>
    <row r="6572" spans="1:18">
      <c r="A6572" s="1" t="s">
        <v>7381</v>
      </c>
      <c r="B6572" s="1" t="s">
        <v>31</v>
      </c>
      <c r="C6572" s="1" t="s">
        <v>32</v>
      </c>
      <c r="D6572" s="1" t="s">
        <v>18</v>
      </c>
      <c r="E6572">
        <v>98112</v>
      </c>
      <c r="F6572">
        <v>2016</v>
      </c>
      <c r="G6572" s="1" t="s">
        <v>18922</v>
      </c>
      <c r="H6572" s="1" t="s">
        <v>496</v>
      </c>
      <c r="I6572" s="1" t="s">
        <v>20</v>
      </c>
      <c r="J6572" s="1" t="s">
        <v>67</v>
      </c>
      <c r="K6572">
        <v>16</v>
      </c>
      <c r="L6572">
        <v>37</v>
      </c>
      <c r="M6572">
        <v>215769354</v>
      </c>
      <c r="N6572" s="1" t="s">
        <v>34</v>
      </c>
      <c r="O6572" s="1" t="s">
        <v>35</v>
      </c>
      <c r="P6572">
        <v>53033007700</v>
      </c>
      <c r="Q6572">
        <v>10</v>
      </c>
      <c r="R6572" s="1" t="s">
        <v>18919</v>
      </c>
    </row>
    <row r="6573" spans="1:18">
      <c r="A6573" s="1" t="s">
        <v>7382</v>
      </c>
      <c r="B6573" s="1" t="s">
        <v>17</v>
      </c>
      <c r="C6573" s="1" t="s">
        <v>440</v>
      </c>
      <c r="D6573" s="1" t="s">
        <v>18</v>
      </c>
      <c r="E6573">
        <v>98271</v>
      </c>
      <c r="F6573">
        <v>2025</v>
      </c>
      <c r="G6573" s="1" t="s">
        <v>18934</v>
      </c>
      <c r="H6573" s="1" t="s">
        <v>234</v>
      </c>
      <c r="I6573" s="1" t="s">
        <v>27</v>
      </c>
      <c r="J6573" s="1" t="s">
        <v>81</v>
      </c>
      <c r="K6573">
        <v>0</v>
      </c>
      <c r="L6573">
        <v>39</v>
      </c>
      <c r="M6573">
        <v>287018413</v>
      </c>
      <c r="N6573" s="1" t="s">
        <v>651</v>
      </c>
      <c r="O6573" s="1" t="s">
        <v>23</v>
      </c>
      <c r="P6573">
        <v>53061052807</v>
      </c>
      <c r="Q6573">
        <v>1</v>
      </c>
      <c r="R6573" s="1" t="s">
        <v>18921</v>
      </c>
    </row>
    <row r="6574" spans="1:18">
      <c r="A6574" s="1" t="s">
        <v>7383</v>
      </c>
      <c r="B6574" s="1" t="s">
        <v>718</v>
      </c>
      <c r="C6574" s="1" t="s">
        <v>719</v>
      </c>
      <c r="D6574" s="1" t="s">
        <v>18</v>
      </c>
      <c r="E6574">
        <v>98684</v>
      </c>
      <c r="F6574">
        <v>2026</v>
      </c>
      <c r="G6574" s="1" t="s">
        <v>18923</v>
      </c>
      <c r="H6574" s="1" t="s">
        <v>57</v>
      </c>
      <c r="I6574" s="1" t="s">
        <v>20</v>
      </c>
      <c r="J6574" s="1" t="s">
        <v>21</v>
      </c>
      <c r="K6574">
        <v>33</v>
      </c>
      <c r="L6574">
        <v>17</v>
      </c>
      <c r="M6574">
        <v>294491109</v>
      </c>
      <c r="N6574" s="1" t="s">
        <v>830</v>
      </c>
      <c r="O6574" s="1" t="s">
        <v>721</v>
      </c>
      <c r="P6574">
        <v>53011041319</v>
      </c>
      <c r="Q6574">
        <v>0</v>
      </c>
      <c r="R6574" s="1" t="s">
        <v>18919</v>
      </c>
    </row>
    <row r="6575" spans="1:18">
      <c r="A6575" s="1" t="s">
        <v>7384</v>
      </c>
      <c r="B6575" s="1" t="s">
        <v>78</v>
      </c>
      <c r="C6575" s="1" t="s">
        <v>114</v>
      </c>
      <c r="D6575" s="1" t="s">
        <v>18</v>
      </c>
      <c r="E6575">
        <v>98513</v>
      </c>
      <c r="F6575">
        <v>2019</v>
      </c>
      <c r="G6575" s="1" t="s">
        <v>18923</v>
      </c>
      <c r="H6575" s="1" t="s">
        <v>139</v>
      </c>
      <c r="I6575" s="1" t="s">
        <v>27</v>
      </c>
      <c r="J6575" s="1" t="s">
        <v>21</v>
      </c>
      <c r="K6575">
        <v>239</v>
      </c>
      <c r="L6575">
        <v>2</v>
      </c>
      <c r="M6575">
        <v>259002390</v>
      </c>
      <c r="N6575" s="1" t="s">
        <v>255</v>
      </c>
      <c r="O6575" s="1" t="s">
        <v>23</v>
      </c>
      <c r="P6575">
        <v>53067012320</v>
      </c>
      <c r="Q6575">
        <v>7</v>
      </c>
      <c r="R6575" s="1" t="s">
        <v>18921</v>
      </c>
    </row>
    <row r="6576" spans="1:18">
      <c r="A6576" s="1" t="s">
        <v>7385</v>
      </c>
      <c r="B6576" s="1" t="s">
        <v>31</v>
      </c>
      <c r="C6576" s="1" t="s">
        <v>32</v>
      </c>
      <c r="D6576" s="1" t="s">
        <v>18</v>
      </c>
      <c r="E6576">
        <v>98117</v>
      </c>
      <c r="F6576">
        <v>2024</v>
      </c>
      <c r="G6576" s="1" t="s">
        <v>18926</v>
      </c>
      <c r="H6576" s="1" t="s">
        <v>95</v>
      </c>
      <c r="I6576" s="1" t="s">
        <v>20</v>
      </c>
      <c r="J6576" s="1" t="s">
        <v>67</v>
      </c>
      <c r="K6576">
        <v>26</v>
      </c>
      <c r="L6576">
        <v>36</v>
      </c>
      <c r="M6576">
        <v>268688535</v>
      </c>
      <c r="N6576" s="1" t="s">
        <v>252</v>
      </c>
      <c r="O6576" s="1" t="s">
        <v>35</v>
      </c>
      <c r="P6576">
        <v>53033003000</v>
      </c>
      <c r="Q6576">
        <v>2</v>
      </c>
      <c r="R6576" s="1" t="s">
        <v>18919</v>
      </c>
    </row>
    <row r="6577" spans="1:18">
      <c r="A6577" s="1" t="s">
        <v>7386</v>
      </c>
      <c r="B6577" s="1" t="s">
        <v>31</v>
      </c>
      <c r="C6577" s="1" t="s">
        <v>259</v>
      </c>
      <c r="D6577" s="1" t="s">
        <v>18</v>
      </c>
      <c r="E6577">
        <v>98074</v>
      </c>
      <c r="F6577">
        <v>2021</v>
      </c>
      <c r="G6577" s="1" t="s">
        <v>18930</v>
      </c>
      <c r="H6577" s="1" t="s">
        <v>777</v>
      </c>
      <c r="I6577" s="1" t="s">
        <v>20</v>
      </c>
      <c r="J6577" s="1" t="s">
        <v>21</v>
      </c>
      <c r="K6577">
        <v>42</v>
      </c>
      <c r="L6577">
        <v>45</v>
      </c>
      <c r="M6577">
        <v>185828275</v>
      </c>
      <c r="N6577" s="1" t="s">
        <v>786</v>
      </c>
      <c r="O6577" s="1" t="s">
        <v>54</v>
      </c>
      <c r="P6577">
        <v>53033032318</v>
      </c>
      <c r="Q6577">
        <v>5</v>
      </c>
      <c r="R6577" s="1" t="s">
        <v>18919</v>
      </c>
    </row>
    <row r="6578" spans="1:18">
      <c r="A6578" s="1" t="s">
        <v>7387</v>
      </c>
      <c r="B6578" s="1" t="s">
        <v>31</v>
      </c>
      <c r="C6578" s="1" t="s">
        <v>32</v>
      </c>
      <c r="D6578" s="1" t="s">
        <v>18</v>
      </c>
      <c r="E6578">
        <v>98125</v>
      </c>
      <c r="F6578">
        <v>2023</v>
      </c>
      <c r="G6578" s="1" t="s">
        <v>18940</v>
      </c>
      <c r="H6578" s="1" t="s">
        <v>775</v>
      </c>
      <c r="I6578" s="1" t="s">
        <v>27</v>
      </c>
      <c r="J6578" s="1" t="s">
        <v>81</v>
      </c>
      <c r="K6578">
        <v>0</v>
      </c>
      <c r="L6578">
        <v>46</v>
      </c>
      <c r="M6578">
        <v>252630255</v>
      </c>
      <c r="N6578" s="1" t="s">
        <v>769</v>
      </c>
      <c r="O6578" s="1" t="s">
        <v>35</v>
      </c>
      <c r="P6578">
        <v>53033000900</v>
      </c>
      <c r="Q6578">
        <v>3</v>
      </c>
      <c r="R6578" s="1" t="s">
        <v>18921</v>
      </c>
    </row>
    <row r="6579" spans="1:18">
      <c r="A6579" s="1" t="s">
        <v>7388</v>
      </c>
      <c r="B6579" s="1" t="s">
        <v>31</v>
      </c>
      <c r="C6579" s="1" t="s">
        <v>87</v>
      </c>
      <c r="D6579" s="1" t="s">
        <v>18</v>
      </c>
      <c r="E6579">
        <v>98007</v>
      </c>
      <c r="F6579">
        <v>2021</v>
      </c>
      <c r="G6579" s="1" t="s">
        <v>18930</v>
      </c>
      <c r="H6579" s="1" t="s">
        <v>777</v>
      </c>
      <c r="I6579" s="1" t="s">
        <v>20</v>
      </c>
      <c r="J6579" s="1" t="s">
        <v>21</v>
      </c>
      <c r="K6579">
        <v>42</v>
      </c>
      <c r="L6579">
        <v>48</v>
      </c>
      <c r="M6579">
        <v>292951102</v>
      </c>
      <c r="N6579" s="1" t="s">
        <v>901</v>
      </c>
      <c r="O6579" s="1" t="s">
        <v>54</v>
      </c>
      <c r="P6579">
        <v>53033023300</v>
      </c>
      <c r="Q6579">
        <v>5</v>
      </c>
      <c r="R6579" s="1" t="s">
        <v>18919</v>
      </c>
    </row>
    <row r="6580" spans="1:18">
      <c r="A6580" s="1" t="s">
        <v>7389</v>
      </c>
      <c r="B6580" s="1" t="s">
        <v>31</v>
      </c>
      <c r="C6580" s="1" t="s">
        <v>32</v>
      </c>
      <c r="D6580" s="1" t="s">
        <v>18</v>
      </c>
      <c r="E6580">
        <v>98178</v>
      </c>
      <c r="F6580">
        <v>2019</v>
      </c>
      <c r="G6580" s="1" t="s">
        <v>18923</v>
      </c>
      <c r="H6580" s="1" t="s">
        <v>139</v>
      </c>
      <c r="I6580" s="1" t="s">
        <v>20</v>
      </c>
      <c r="J6580" s="1" t="s">
        <v>67</v>
      </c>
      <c r="K6580">
        <v>26</v>
      </c>
      <c r="L6580">
        <v>37</v>
      </c>
      <c r="M6580">
        <v>199384790</v>
      </c>
      <c r="N6580" s="1" t="s">
        <v>843</v>
      </c>
      <c r="O6580" s="1" t="s">
        <v>54</v>
      </c>
      <c r="P6580">
        <v>53033011902</v>
      </c>
      <c r="Q6580">
        <v>7</v>
      </c>
      <c r="R6580" s="1" t="s">
        <v>18919</v>
      </c>
    </row>
    <row r="6581" spans="1:18">
      <c r="A6581" s="1" t="s">
        <v>7390</v>
      </c>
      <c r="B6581" s="1" t="s">
        <v>31</v>
      </c>
      <c r="C6581" s="1" t="s">
        <v>87</v>
      </c>
      <c r="D6581" s="1" t="s">
        <v>18</v>
      </c>
      <c r="E6581">
        <v>98004</v>
      </c>
      <c r="F6581">
        <v>2024</v>
      </c>
      <c r="G6581" s="1" t="s">
        <v>18922</v>
      </c>
      <c r="H6581" s="1" t="s">
        <v>445</v>
      </c>
      <c r="I6581" s="1" t="s">
        <v>27</v>
      </c>
      <c r="J6581" s="1" t="s">
        <v>81</v>
      </c>
      <c r="K6581">
        <v>0</v>
      </c>
      <c r="L6581">
        <v>48</v>
      </c>
      <c r="M6581">
        <v>281708941</v>
      </c>
      <c r="N6581" s="1" t="s">
        <v>88</v>
      </c>
      <c r="O6581" s="1" t="s">
        <v>54</v>
      </c>
      <c r="P6581">
        <v>53033024001</v>
      </c>
      <c r="Q6581">
        <v>2</v>
      </c>
      <c r="R6581" s="1" t="s">
        <v>18921</v>
      </c>
    </row>
    <row r="6582" spans="1:18">
      <c r="A6582" s="1" t="s">
        <v>7391</v>
      </c>
      <c r="B6582" s="1" t="s">
        <v>37</v>
      </c>
      <c r="C6582" s="1" t="s">
        <v>38</v>
      </c>
      <c r="D6582" s="1" t="s">
        <v>18</v>
      </c>
      <c r="E6582">
        <v>98310</v>
      </c>
      <c r="F6582">
        <v>2026</v>
      </c>
      <c r="G6582" s="1" t="s">
        <v>18920</v>
      </c>
      <c r="H6582" s="1" t="s">
        <v>26</v>
      </c>
      <c r="I6582" s="1" t="s">
        <v>27</v>
      </c>
      <c r="J6582" s="1" t="s">
        <v>81</v>
      </c>
      <c r="K6582">
        <v>0</v>
      </c>
      <c r="L6582">
        <v>23</v>
      </c>
      <c r="M6582">
        <v>289572300</v>
      </c>
      <c r="N6582" s="1" t="s">
        <v>40</v>
      </c>
      <c r="O6582" s="1" t="s">
        <v>23</v>
      </c>
      <c r="P6582">
        <v>53035080400</v>
      </c>
      <c r="Q6582">
        <v>0</v>
      </c>
      <c r="R6582" s="1" t="s">
        <v>18921</v>
      </c>
    </row>
    <row r="6583" spans="1:18">
      <c r="A6583" s="1" t="s">
        <v>7392</v>
      </c>
      <c r="B6583" s="1" t="s">
        <v>25</v>
      </c>
      <c r="C6583" s="1" t="s">
        <v>25</v>
      </c>
      <c r="D6583" s="1" t="s">
        <v>18</v>
      </c>
      <c r="E6583">
        <v>98902</v>
      </c>
      <c r="F6583">
        <v>2025</v>
      </c>
      <c r="G6583" s="1" t="s">
        <v>18940</v>
      </c>
      <c r="H6583" s="1" t="s">
        <v>775</v>
      </c>
      <c r="I6583" s="1" t="s">
        <v>27</v>
      </c>
      <c r="J6583" s="1" t="s">
        <v>81</v>
      </c>
      <c r="K6583">
        <v>0</v>
      </c>
      <c r="L6583">
        <v>14</v>
      </c>
      <c r="M6583">
        <v>286444630</v>
      </c>
      <c r="N6583" s="1" t="s">
        <v>44</v>
      </c>
      <c r="O6583" s="1" t="s">
        <v>29</v>
      </c>
      <c r="P6583">
        <v>53077001000</v>
      </c>
      <c r="Q6583">
        <v>1</v>
      </c>
      <c r="R6583" s="1" t="s">
        <v>18921</v>
      </c>
    </row>
    <row r="6584" spans="1:18">
      <c r="A6584" s="1" t="s">
        <v>7393</v>
      </c>
      <c r="B6584" s="1" t="s">
        <v>31</v>
      </c>
      <c r="C6584" s="1" t="s">
        <v>87</v>
      </c>
      <c r="D6584" s="1" t="s">
        <v>18</v>
      </c>
      <c r="E6584">
        <v>98004</v>
      </c>
      <c r="F6584">
        <v>2014</v>
      </c>
      <c r="G6584" s="1" t="s">
        <v>18924</v>
      </c>
      <c r="H6584" s="1" t="s">
        <v>176</v>
      </c>
      <c r="I6584" s="1" t="s">
        <v>20</v>
      </c>
      <c r="J6584" s="1" t="s">
        <v>21</v>
      </c>
      <c r="K6584">
        <v>38</v>
      </c>
      <c r="L6584">
        <v>41</v>
      </c>
      <c r="M6584">
        <v>282633340</v>
      </c>
      <c r="N6584" s="1" t="s">
        <v>88</v>
      </c>
      <c r="O6584" s="1" t="s">
        <v>54</v>
      </c>
      <c r="P6584">
        <v>53033023808</v>
      </c>
      <c r="Q6584">
        <v>12</v>
      </c>
      <c r="R6584" s="1" t="s">
        <v>18919</v>
      </c>
    </row>
    <row r="6585" spans="1:18">
      <c r="A6585" s="1" t="s">
        <v>7394</v>
      </c>
      <c r="B6585" s="1" t="s">
        <v>31</v>
      </c>
      <c r="C6585" s="1" t="s">
        <v>715</v>
      </c>
      <c r="D6585" s="1" t="s">
        <v>18</v>
      </c>
      <c r="E6585">
        <v>98092</v>
      </c>
      <c r="F6585">
        <v>2022</v>
      </c>
      <c r="G6585" s="1" t="s">
        <v>18923</v>
      </c>
      <c r="H6585" s="1" t="s">
        <v>341</v>
      </c>
      <c r="I6585" s="1" t="s">
        <v>27</v>
      </c>
      <c r="J6585" s="1" t="s">
        <v>81</v>
      </c>
      <c r="K6585">
        <v>0</v>
      </c>
      <c r="L6585">
        <v>31</v>
      </c>
      <c r="M6585">
        <v>278133971</v>
      </c>
      <c r="N6585" s="1" t="s">
        <v>716</v>
      </c>
      <c r="O6585" s="1" t="s">
        <v>54</v>
      </c>
      <c r="P6585">
        <v>53033031000</v>
      </c>
      <c r="Q6585">
        <v>4</v>
      </c>
      <c r="R6585" s="1" t="s">
        <v>18921</v>
      </c>
    </row>
    <row r="6586" spans="1:18">
      <c r="A6586" s="1" t="s">
        <v>7395</v>
      </c>
      <c r="B6586" s="1" t="s">
        <v>31</v>
      </c>
      <c r="C6586" s="1" t="s">
        <v>100</v>
      </c>
      <c r="D6586" s="1" t="s">
        <v>18</v>
      </c>
      <c r="E6586">
        <v>98155</v>
      </c>
      <c r="F6586">
        <v>2024</v>
      </c>
      <c r="G6586" s="1" t="s">
        <v>18937</v>
      </c>
      <c r="H6586" s="1" t="s">
        <v>386</v>
      </c>
      <c r="I6586" s="1" t="s">
        <v>27</v>
      </c>
      <c r="J6586" s="1" t="s">
        <v>81</v>
      </c>
      <c r="K6586">
        <v>0</v>
      </c>
      <c r="L6586">
        <v>32</v>
      </c>
      <c r="M6586">
        <v>271964899</v>
      </c>
      <c r="N6586" s="1" t="s">
        <v>888</v>
      </c>
      <c r="O6586" s="1" t="s">
        <v>35</v>
      </c>
      <c r="P6586">
        <v>53033021000</v>
      </c>
      <c r="Q6586">
        <v>2</v>
      </c>
      <c r="R6586" s="1" t="s">
        <v>18921</v>
      </c>
    </row>
    <row r="6587" spans="1:18">
      <c r="A6587" s="1" t="s">
        <v>7396</v>
      </c>
      <c r="B6587" s="1" t="s">
        <v>955</v>
      </c>
      <c r="C6587" s="1" t="s">
        <v>972</v>
      </c>
      <c r="D6587" s="1" t="s">
        <v>18</v>
      </c>
      <c r="E6587">
        <v>98373</v>
      </c>
      <c r="F6587">
        <v>2024</v>
      </c>
      <c r="G6587" s="1" t="s">
        <v>18930</v>
      </c>
      <c r="H6587" s="1" t="s">
        <v>777</v>
      </c>
      <c r="I6587" s="1" t="s">
        <v>20</v>
      </c>
      <c r="J6587" s="1" t="s">
        <v>21</v>
      </c>
      <c r="K6587">
        <v>42</v>
      </c>
      <c r="L6587">
        <v>25</v>
      </c>
      <c r="M6587">
        <v>265775646</v>
      </c>
      <c r="N6587" s="1" t="s">
        <v>3303</v>
      </c>
      <c r="O6587" s="1" t="s">
        <v>54</v>
      </c>
      <c r="P6587">
        <v>53053071206</v>
      </c>
      <c r="Q6587">
        <v>2</v>
      </c>
      <c r="R6587" s="1" t="s">
        <v>18919</v>
      </c>
    </row>
    <row r="6588" spans="1:18">
      <c r="A6588" s="1" t="s">
        <v>7397</v>
      </c>
      <c r="B6588" s="1" t="s">
        <v>718</v>
      </c>
      <c r="C6588" s="1" t="s">
        <v>719</v>
      </c>
      <c r="D6588" s="1" t="s">
        <v>18</v>
      </c>
      <c r="E6588">
        <v>98685</v>
      </c>
      <c r="F6588">
        <v>2025</v>
      </c>
      <c r="G6588" s="1" t="s">
        <v>18934</v>
      </c>
      <c r="H6588" s="1" t="s">
        <v>737</v>
      </c>
      <c r="I6588" s="1" t="s">
        <v>27</v>
      </c>
      <c r="J6588" s="1" t="s">
        <v>81</v>
      </c>
      <c r="K6588">
        <v>0</v>
      </c>
      <c r="L6588">
        <v>18</v>
      </c>
      <c r="M6588">
        <v>282664714</v>
      </c>
      <c r="N6588" s="1" t="s">
        <v>749</v>
      </c>
      <c r="O6588" s="1" t="s">
        <v>721</v>
      </c>
      <c r="P6588">
        <v>53011040907</v>
      </c>
      <c r="Q6588">
        <v>1</v>
      </c>
      <c r="R6588" s="1" t="s">
        <v>18921</v>
      </c>
    </row>
    <row r="6589" spans="1:18">
      <c r="A6589" s="1" t="s">
        <v>7398</v>
      </c>
      <c r="B6589" s="1" t="s">
        <v>718</v>
      </c>
      <c r="C6589" s="1" t="s">
        <v>719</v>
      </c>
      <c r="D6589" s="1" t="s">
        <v>18</v>
      </c>
      <c r="E6589">
        <v>98682</v>
      </c>
      <c r="F6589">
        <v>2026</v>
      </c>
      <c r="G6589" s="1" t="s">
        <v>18920</v>
      </c>
      <c r="H6589" s="1" t="s">
        <v>43</v>
      </c>
      <c r="I6589" s="1" t="s">
        <v>27</v>
      </c>
      <c r="J6589" s="1" t="s">
        <v>81</v>
      </c>
      <c r="K6589">
        <v>0</v>
      </c>
      <c r="L6589">
        <v>17</v>
      </c>
      <c r="M6589">
        <v>293134089</v>
      </c>
      <c r="N6589" s="1" t="s">
        <v>720</v>
      </c>
      <c r="O6589" s="1" t="s">
        <v>721</v>
      </c>
      <c r="P6589">
        <v>53011040714</v>
      </c>
      <c r="Q6589">
        <v>0</v>
      </c>
      <c r="R6589" s="1" t="s">
        <v>18921</v>
      </c>
    </row>
    <row r="6590" spans="1:18">
      <c r="A6590" s="1" t="s">
        <v>7399</v>
      </c>
      <c r="B6590" s="1" t="s">
        <v>78</v>
      </c>
      <c r="C6590" s="1" t="s">
        <v>114</v>
      </c>
      <c r="D6590" s="1" t="s">
        <v>18</v>
      </c>
      <c r="E6590">
        <v>98513</v>
      </c>
      <c r="F6590">
        <v>2020</v>
      </c>
      <c r="G6590" s="1" t="s">
        <v>18925</v>
      </c>
      <c r="H6590" s="1" t="s">
        <v>76</v>
      </c>
      <c r="I6590" s="1" t="s">
        <v>27</v>
      </c>
      <c r="J6590" s="1" t="s">
        <v>21</v>
      </c>
      <c r="K6590">
        <v>215</v>
      </c>
      <c r="L6590">
        <v>2</v>
      </c>
      <c r="M6590">
        <v>132971373</v>
      </c>
      <c r="N6590" s="1" t="s">
        <v>255</v>
      </c>
      <c r="O6590" s="1" t="s">
        <v>23</v>
      </c>
      <c r="P6590">
        <v>53067012332</v>
      </c>
      <c r="Q6590">
        <v>6</v>
      </c>
      <c r="R6590" s="1" t="s">
        <v>18921</v>
      </c>
    </row>
    <row r="6591" spans="1:18">
      <c r="A6591" s="1" t="s">
        <v>7400</v>
      </c>
      <c r="B6591" s="1" t="s">
        <v>31</v>
      </c>
      <c r="C6591" s="1" t="s">
        <v>32</v>
      </c>
      <c r="D6591" s="1" t="s">
        <v>18</v>
      </c>
      <c r="E6591">
        <v>98177</v>
      </c>
      <c r="F6591">
        <v>2022</v>
      </c>
      <c r="G6591" s="1" t="s">
        <v>18931</v>
      </c>
      <c r="H6591" s="1" t="s">
        <v>249</v>
      </c>
      <c r="I6591" s="1" t="s">
        <v>20</v>
      </c>
      <c r="J6591" s="1" t="s">
        <v>21</v>
      </c>
      <c r="K6591">
        <v>35</v>
      </c>
      <c r="L6591">
        <v>36</v>
      </c>
      <c r="M6591">
        <v>203388517</v>
      </c>
      <c r="N6591" s="1" t="s">
        <v>101</v>
      </c>
      <c r="O6591" s="1" t="s">
        <v>35</v>
      </c>
      <c r="P6591">
        <v>53033001600</v>
      </c>
      <c r="Q6591">
        <v>4</v>
      </c>
      <c r="R6591" s="1" t="s">
        <v>18919</v>
      </c>
    </row>
    <row r="6592" spans="1:18">
      <c r="A6592" s="1" t="s">
        <v>7401</v>
      </c>
      <c r="B6592" s="1" t="s">
        <v>718</v>
      </c>
      <c r="C6592" s="1" t="s">
        <v>1115</v>
      </c>
      <c r="D6592" s="1" t="s">
        <v>18</v>
      </c>
      <c r="E6592">
        <v>98642</v>
      </c>
      <c r="F6592">
        <v>2017</v>
      </c>
      <c r="G6592" s="1" t="s">
        <v>18918</v>
      </c>
      <c r="H6592" s="1" t="s">
        <v>48</v>
      </c>
      <c r="I6592" s="1" t="s">
        <v>20</v>
      </c>
      <c r="J6592" s="1" t="s">
        <v>21</v>
      </c>
      <c r="K6592">
        <v>97</v>
      </c>
      <c r="L6592">
        <v>18</v>
      </c>
      <c r="M6592">
        <v>264959145</v>
      </c>
      <c r="N6592" s="1" t="s">
        <v>1116</v>
      </c>
      <c r="O6592" s="1" t="s">
        <v>721</v>
      </c>
      <c r="P6592">
        <v>53011040301</v>
      </c>
      <c r="Q6592">
        <v>9</v>
      </c>
      <c r="R6592" s="1" t="s">
        <v>18919</v>
      </c>
    </row>
    <row r="6593" spans="1:18">
      <c r="A6593" s="1" t="s">
        <v>7402</v>
      </c>
      <c r="B6593" s="1" t="s">
        <v>463</v>
      </c>
      <c r="C6593" s="1" t="s">
        <v>698</v>
      </c>
      <c r="D6593" s="1" t="s">
        <v>18</v>
      </c>
      <c r="E6593">
        <v>98926</v>
      </c>
      <c r="F6593">
        <v>2018</v>
      </c>
      <c r="G6593" s="1" t="s">
        <v>18923</v>
      </c>
      <c r="H6593" s="1" t="s">
        <v>139</v>
      </c>
      <c r="I6593" s="1" t="s">
        <v>20</v>
      </c>
      <c r="J6593" s="1" t="s">
        <v>67</v>
      </c>
      <c r="K6593">
        <v>26</v>
      </c>
      <c r="L6593">
        <v>13</v>
      </c>
      <c r="M6593">
        <v>123498959</v>
      </c>
      <c r="N6593" s="1" t="s">
        <v>700</v>
      </c>
      <c r="O6593" s="1" t="s">
        <v>2951</v>
      </c>
      <c r="P6593">
        <v>53037975404</v>
      </c>
      <c r="Q6593">
        <v>8</v>
      </c>
      <c r="R6593" s="1" t="s">
        <v>18919</v>
      </c>
    </row>
    <row r="6594" spans="1:18">
      <c r="A6594" s="1" t="s">
        <v>7403</v>
      </c>
      <c r="B6594" s="1" t="s">
        <v>31</v>
      </c>
      <c r="C6594" s="1" t="s">
        <v>104</v>
      </c>
      <c r="D6594" s="1" t="s">
        <v>18</v>
      </c>
      <c r="E6594">
        <v>98052</v>
      </c>
      <c r="F6594">
        <v>2024</v>
      </c>
      <c r="G6594" s="1" t="s">
        <v>18945</v>
      </c>
      <c r="H6594" s="1" t="s">
        <v>1655</v>
      </c>
      <c r="I6594" s="1" t="s">
        <v>27</v>
      </c>
      <c r="J6594" s="1" t="s">
        <v>81</v>
      </c>
      <c r="K6594">
        <v>0</v>
      </c>
      <c r="L6594">
        <v>45</v>
      </c>
      <c r="M6594">
        <v>279076633</v>
      </c>
      <c r="N6594" s="1" t="s">
        <v>105</v>
      </c>
      <c r="O6594" s="1" t="s">
        <v>54</v>
      </c>
      <c r="P6594">
        <v>53033032323</v>
      </c>
      <c r="Q6594">
        <v>2</v>
      </c>
      <c r="R6594" s="1" t="s">
        <v>18921</v>
      </c>
    </row>
    <row r="6595" spans="1:18">
      <c r="A6595" s="1" t="s">
        <v>7404</v>
      </c>
      <c r="B6595" s="1" t="s">
        <v>31</v>
      </c>
      <c r="C6595" s="1" t="s">
        <v>62</v>
      </c>
      <c r="D6595" s="1" t="s">
        <v>18</v>
      </c>
      <c r="E6595">
        <v>98034</v>
      </c>
      <c r="F6595">
        <v>2021</v>
      </c>
      <c r="G6595" s="1" t="s">
        <v>18931</v>
      </c>
      <c r="H6595" s="1" t="s">
        <v>153</v>
      </c>
      <c r="I6595" s="1" t="s">
        <v>20</v>
      </c>
      <c r="J6595" s="1" t="s">
        <v>67</v>
      </c>
      <c r="K6595">
        <v>22</v>
      </c>
      <c r="L6595">
        <v>1</v>
      </c>
      <c r="M6595">
        <v>172367016</v>
      </c>
      <c r="N6595" s="1" t="s">
        <v>734</v>
      </c>
      <c r="O6595" s="1" t="s">
        <v>54</v>
      </c>
      <c r="P6595">
        <v>53033022300</v>
      </c>
      <c r="Q6595">
        <v>5</v>
      </c>
      <c r="R6595" s="1" t="s">
        <v>18919</v>
      </c>
    </row>
    <row r="6596" spans="1:18">
      <c r="A6596" s="1" t="s">
        <v>7405</v>
      </c>
      <c r="B6596" s="1" t="s">
        <v>31</v>
      </c>
      <c r="C6596" s="1" t="s">
        <v>87</v>
      </c>
      <c r="D6596" s="1" t="s">
        <v>18</v>
      </c>
      <c r="E6596">
        <v>98008</v>
      </c>
      <c r="F6596">
        <v>2025</v>
      </c>
      <c r="G6596" s="1" t="s">
        <v>18924</v>
      </c>
      <c r="H6596" s="1" t="s">
        <v>1298</v>
      </c>
      <c r="I6596" s="1" t="s">
        <v>27</v>
      </c>
      <c r="J6596" s="1" t="s">
        <v>81</v>
      </c>
      <c r="K6596">
        <v>0</v>
      </c>
      <c r="L6596">
        <v>48</v>
      </c>
      <c r="M6596">
        <v>280503793</v>
      </c>
      <c r="N6596" s="1" t="s">
        <v>783</v>
      </c>
      <c r="O6596" s="1" t="s">
        <v>54</v>
      </c>
      <c r="P6596">
        <v>53033023403</v>
      </c>
      <c r="Q6596">
        <v>1</v>
      </c>
      <c r="R6596" s="1" t="s">
        <v>18921</v>
      </c>
    </row>
    <row r="6597" spans="1:18">
      <c r="A6597" s="1" t="s">
        <v>7406</v>
      </c>
      <c r="B6597" s="1" t="s">
        <v>31</v>
      </c>
      <c r="C6597" s="1" t="s">
        <v>32</v>
      </c>
      <c r="D6597" s="1" t="s">
        <v>18</v>
      </c>
      <c r="E6597">
        <v>98125</v>
      </c>
      <c r="F6597">
        <v>2023</v>
      </c>
      <c r="G6597" s="1" t="s">
        <v>18945</v>
      </c>
      <c r="H6597" s="1" t="s">
        <v>1655</v>
      </c>
      <c r="I6597" s="1" t="s">
        <v>27</v>
      </c>
      <c r="J6597" s="1" t="s">
        <v>81</v>
      </c>
      <c r="K6597">
        <v>0</v>
      </c>
      <c r="L6597">
        <v>46</v>
      </c>
      <c r="M6597">
        <v>287204039</v>
      </c>
      <c r="N6597" s="1" t="s">
        <v>769</v>
      </c>
      <c r="O6597" s="1" t="s">
        <v>35</v>
      </c>
      <c r="P6597">
        <v>53033000700</v>
      </c>
      <c r="Q6597">
        <v>3</v>
      </c>
      <c r="R6597" s="1" t="s">
        <v>18921</v>
      </c>
    </row>
    <row r="6598" spans="1:18">
      <c r="A6598" s="1" t="s">
        <v>7407</v>
      </c>
      <c r="B6598" s="1" t="s">
        <v>31</v>
      </c>
      <c r="C6598" s="1" t="s">
        <v>715</v>
      </c>
      <c r="D6598" s="1" t="s">
        <v>18</v>
      </c>
      <c r="E6598">
        <v>98002</v>
      </c>
      <c r="F6598">
        <v>2022</v>
      </c>
      <c r="G6598" s="1" t="s">
        <v>18931</v>
      </c>
      <c r="H6598" s="1" t="s">
        <v>455</v>
      </c>
      <c r="I6598" s="1" t="s">
        <v>20</v>
      </c>
      <c r="J6598" s="1" t="s">
        <v>21</v>
      </c>
      <c r="K6598">
        <v>35</v>
      </c>
      <c r="L6598">
        <v>47</v>
      </c>
      <c r="M6598">
        <v>270196083</v>
      </c>
      <c r="N6598" s="1" t="s">
        <v>893</v>
      </c>
      <c r="O6598" s="1" t="s">
        <v>54</v>
      </c>
      <c r="P6598">
        <v>53033030503</v>
      </c>
      <c r="Q6598">
        <v>4</v>
      </c>
      <c r="R6598" s="1" t="s">
        <v>18919</v>
      </c>
    </row>
    <row r="6599" spans="1:18">
      <c r="A6599" s="1" t="s">
        <v>7408</v>
      </c>
      <c r="B6599" s="1" t="s">
        <v>31</v>
      </c>
      <c r="C6599" s="1" t="s">
        <v>111</v>
      </c>
      <c r="D6599" s="1" t="s">
        <v>18</v>
      </c>
      <c r="E6599">
        <v>98011</v>
      </c>
      <c r="F6599">
        <v>2024</v>
      </c>
      <c r="G6599" s="1" t="s">
        <v>18945</v>
      </c>
      <c r="H6599" s="1" t="s">
        <v>6202</v>
      </c>
      <c r="I6599" s="1" t="s">
        <v>27</v>
      </c>
      <c r="J6599" s="1" t="s">
        <v>81</v>
      </c>
      <c r="K6599">
        <v>0</v>
      </c>
      <c r="L6599">
        <v>1</v>
      </c>
      <c r="M6599">
        <v>286585099</v>
      </c>
      <c r="N6599" s="1" t="s">
        <v>112</v>
      </c>
      <c r="O6599" s="1" t="s">
        <v>54</v>
      </c>
      <c r="P6599">
        <v>53033022001</v>
      </c>
      <c r="Q6599">
        <v>2</v>
      </c>
      <c r="R6599" s="1" t="s">
        <v>18921</v>
      </c>
    </row>
    <row r="6600" spans="1:18">
      <c r="A6600" s="1" t="s">
        <v>7409</v>
      </c>
      <c r="B6600" s="1" t="s">
        <v>718</v>
      </c>
      <c r="C6600" s="1" t="s">
        <v>1095</v>
      </c>
      <c r="D6600" s="1" t="s">
        <v>18</v>
      </c>
      <c r="E6600">
        <v>98671</v>
      </c>
      <c r="F6600">
        <v>2021</v>
      </c>
      <c r="G6600" s="1" t="s">
        <v>18930</v>
      </c>
      <c r="H6600" s="1" t="s">
        <v>777</v>
      </c>
      <c r="I6600" s="1" t="s">
        <v>20</v>
      </c>
      <c r="J6600" s="1" t="s">
        <v>21</v>
      </c>
      <c r="K6600">
        <v>42</v>
      </c>
      <c r="L6600">
        <v>18</v>
      </c>
      <c r="M6600">
        <v>236317518</v>
      </c>
      <c r="N6600" s="1" t="s">
        <v>1096</v>
      </c>
      <c r="O6600" s="1" t="s">
        <v>721</v>
      </c>
      <c r="P6600">
        <v>53011040605</v>
      </c>
      <c r="Q6600">
        <v>5</v>
      </c>
      <c r="R6600" s="1" t="s">
        <v>18919</v>
      </c>
    </row>
    <row r="6601" spans="1:18">
      <c r="A6601" s="1" t="s">
        <v>7410</v>
      </c>
      <c r="B6601" s="1" t="s">
        <v>31</v>
      </c>
      <c r="C6601" s="1" t="s">
        <v>288</v>
      </c>
      <c r="D6601" s="1" t="s">
        <v>18</v>
      </c>
      <c r="E6601">
        <v>98027</v>
      </c>
      <c r="F6601">
        <v>2024</v>
      </c>
      <c r="G6601" s="1" t="s">
        <v>18922</v>
      </c>
      <c r="H6601" s="1" t="s">
        <v>1087</v>
      </c>
      <c r="I6601" s="1" t="s">
        <v>27</v>
      </c>
      <c r="J6601" s="1" t="s">
        <v>81</v>
      </c>
      <c r="K6601">
        <v>0</v>
      </c>
      <c r="L6601">
        <v>5</v>
      </c>
      <c r="M6601">
        <v>249995329</v>
      </c>
      <c r="N6601" s="1" t="s">
        <v>687</v>
      </c>
      <c r="O6601" s="1" t="s">
        <v>54</v>
      </c>
      <c r="P6601">
        <v>53033032104</v>
      </c>
      <c r="Q6601">
        <v>2</v>
      </c>
      <c r="R6601" s="1" t="s">
        <v>18921</v>
      </c>
    </row>
    <row r="6602" spans="1:18">
      <c r="A6602" s="1" t="s">
        <v>7411</v>
      </c>
      <c r="B6602" s="1" t="s">
        <v>31</v>
      </c>
      <c r="C6602" s="1" t="s">
        <v>288</v>
      </c>
      <c r="D6602" s="1" t="s">
        <v>18</v>
      </c>
      <c r="E6602">
        <v>98029</v>
      </c>
      <c r="F6602">
        <v>2026</v>
      </c>
      <c r="G6602" s="1" t="s">
        <v>18951</v>
      </c>
      <c r="H6602" s="1" t="s">
        <v>3228</v>
      </c>
      <c r="I6602" s="1" t="s">
        <v>27</v>
      </c>
      <c r="J6602" s="1" t="s">
        <v>81</v>
      </c>
      <c r="K6602">
        <v>0</v>
      </c>
      <c r="L6602">
        <v>5</v>
      </c>
      <c r="M6602">
        <v>287536168</v>
      </c>
      <c r="N6602" s="1" t="s">
        <v>289</v>
      </c>
      <c r="O6602" s="1" t="s">
        <v>54</v>
      </c>
      <c r="P6602">
        <v>53033032220</v>
      </c>
      <c r="Q6602">
        <v>0</v>
      </c>
      <c r="R6602" s="1" t="s">
        <v>18921</v>
      </c>
    </row>
    <row r="6603" spans="1:18">
      <c r="A6603" s="1" t="s">
        <v>7412</v>
      </c>
      <c r="B6603" s="1" t="s">
        <v>31</v>
      </c>
      <c r="C6603" s="1" t="s">
        <v>62</v>
      </c>
      <c r="D6603" s="1" t="s">
        <v>18</v>
      </c>
      <c r="E6603">
        <v>98033</v>
      </c>
      <c r="F6603">
        <v>2025</v>
      </c>
      <c r="G6603" s="1" t="s">
        <v>18945</v>
      </c>
      <c r="H6603" s="1" t="s">
        <v>6171</v>
      </c>
      <c r="I6603" s="1" t="s">
        <v>20</v>
      </c>
      <c r="J6603" s="1" t="s">
        <v>21</v>
      </c>
      <c r="K6603">
        <v>47</v>
      </c>
      <c r="L6603">
        <v>48</v>
      </c>
      <c r="M6603">
        <v>285038883</v>
      </c>
      <c r="N6603" s="1" t="s">
        <v>64</v>
      </c>
      <c r="O6603" s="1" t="s">
        <v>54</v>
      </c>
      <c r="P6603">
        <v>53033022603</v>
      </c>
      <c r="Q6603">
        <v>1</v>
      </c>
      <c r="R6603" s="1" t="s">
        <v>18919</v>
      </c>
    </row>
    <row r="6604" spans="1:18">
      <c r="A6604" s="1" t="s">
        <v>7413</v>
      </c>
      <c r="B6604" s="1" t="s">
        <v>31</v>
      </c>
      <c r="C6604" s="1" t="s">
        <v>32</v>
      </c>
      <c r="D6604" s="1" t="s">
        <v>18</v>
      </c>
      <c r="E6604">
        <v>98112</v>
      </c>
      <c r="F6604">
        <v>2026</v>
      </c>
      <c r="G6604" s="1" t="s">
        <v>18951</v>
      </c>
      <c r="H6604" s="1" t="s">
        <v>3228</v>
      </c>
      <c r="I6604" s="1" t="s">
        <v>27</v>
      </c>
      <c r="J6604" s="1" t="s">
        <v>81</v>
      </c>
      <c r="K6604">
        <v>0</v>
      </c>
      <c r="L6604">
        <v>43</v>
      </c>
      <c r="M6604">
        <v>292982763</v>
      </c>
      <c r="N6604" s="1" t="s">
        <v>34</v>
      </c>
      <c r="O6604" s="1" t="s">
        <v>35</v>
      </c>
      <c r="P6604">
        <v>53033006400</v>
      </c>
      <c r="Q6604">
        <v>0</v>
      </c>
      <c r="R6604" s="1" t="s">
        <v>18921</v>
      </c>
    </row>
    <row r="6605" spans="1:18">
      <c r="A6605" s="1" t="s">
        <v>7414</v>
      </c>
      <c r="B6605" s="1" t="s">
        <v>718</v>
      </c>
      <c r="C6605" s="1" t="s">
        <v>719</v>
      </c>
      <c r="D6605" s="1" t="s">
        <v>18</v>
      </c>
      <c r="E6605">
        <v>98684</v>
      </c>
      <c r="F6605">
        <v>2024</v>
      </c>
      <c r="G6605" s="1" t="s">
        <v>18923</v>
      </c>
      <c r="H6605" s="1" t="s">
        <v>242</v>
      </c>
      <c r="I6605" s="1" t="s">
        <v>27</v>
      </c>
      <c r="J6605" s="1" t="s">
        <v>81</v>
      </c>
      <c r="K6605">
        <v>0</v>
      </c>
      <c r="L6605">
        <v>17</v>
      </c>
      <c r="M6605">
        <v>291384180</v>
      </c>
      <c r="N6605" s="1" t="s">
        <v>830</v>
      </c>
      <c r="O6605" s="1" t="s">
        <v>721</v>
      </c>
      <c r="P6605">
        <v>53011041319</v>
      </c>
      <c r="Q6605">
        <v>2</v>
      </c>
      <c r="R6605" s="1" t="s">
        <v>18921</v>
      </c>
    </row>
    <row r="6606" spans="1:18">
      <c r="A6606" s="1" t="s">
        <v>7415</v>
      </c>
      <c r="B6606" s="1" t="s">
        <v>31</v>
      </c>
      <c r="C6606" s="1" t="s">
        <v>144</v>
      </c>
      <c r="D6606" s="1" t="s">
        <v>18</v>
      </c>
      <c r="E6606">
        <v>98055</v>
      </c>
      <c r="F6606">
        <v>2023</v>
      </c>
      <c r="G6606" s="1" t="s">
        <v>18922</v>
      </c>
      <c r="H6606" s="1" t="s">
        <v>1186</v>
      </c>
      <c r="I6606" s="1" t="s">
        <v>27</v>
      </c>
      <c r="J6606" s="1" t="s">
        <v>81</v>
      </c>
      <c r="K6606">
        <v>0</v>
      </c>
      <c r="L6606">
        <v>11</v>
      </c>
      <c r="M6606">
        <v>236193968</v>
      </c>
      <c r="N6606" s="1" t="s">
        <v>784</v>
      </c>
      <c r="O6606" s="1" t="s">
        <v>54</v>
      </c>
      <c r="P6606">
        <v>53033025805</v>
      </c>
      <c r="Q6606">
        <v>3</v>
      </c>
      <c r="R6606" s="1" t="s">
        <v>18921</v>
      </c>
    </row>
    <row r="6607" spans="1:18">
      <c r="A6607" s="1" t="s">
        <v>7416</v>
      </c>
      <c r="B6607" s="1" t="s">
        <v>718</v>
      </c>
      <c r="C6607" s="1" t="s">
        <v>719</v>
      </c>
      <c r="D6607" s="1" t="s">
        <v>18</v>
      </c>
      <c r="E6607">
        <v>98684</v>
      </c>
      <c r="F6607">
        <v>2018</v>
      </c>
      <c r="G6607" s="1" t="s">
        <v>18918</v>
      </c>
      <c r="H6607" s="1" t="s">
        <v>48</v>
      </c>
      <c r="I6607" s="1" t="s">
        <v>20</v>
      </c>
      <c r="J6607" s="1" t="s">
        <v>21</v>
      </c>
      <c r="K6607">
        <v>97</v>
      </c>
      <c r="L6607">
        <v>17</v>
      </c>
      <c r="M6607">
        <v>136777497</v>
      </c>
      <c r="N6607" s="1" t="s">
        <v>830</v>
      </c>
      <c r="O6607" s="1" t="s">
        <v>721</v>
      </c>
      <c r="P6607">
        <v>53011041320</v>
      </c>
      <c r="Q6607">
        <v>8</v>
      </c>
      <c r="R6607" s="1" t="s">
        <v>18919</v>
      </c>
    </row>
    <row r="6608" spans="1:18">
      <c r="A6608" s="1" t="s">
        <v>7417</v>
      </c>
      <c r="B6608" s="1" t="s">
        <v>78</v>
      </c>
      <c r="C6608" s="1" t="s">
        <v>114</v>
      </c>
      <c r="D6608" s="1" t="s">
        <v>18</v>
      </c>
      <c r="E6608">
        <v>98501</v>
      </c>
      <c r="F6608">
        <v>2015</v>
      </c>
      <c r="G6608" s="1" t="s">
        <v>18924</v>
      </c>
      <c r="H6608" s="1" t="s">
        <v>176</v>
      </c>
      <c r="I6608" s="1" t="s">
        <v>20</v>
      </c>
      <c r="J6608" s="1" t="s">
        <v>21</v>
      </c>
      <c r="K6608">
        <v>38</v>
      </c>
      <c r="L6608">
        <v>22</v>
      </c>
      <c r="M6608">
        <v>113106031</v>
      </c>
      <c r="N6608" s="1" t="s">
        <v>199</v>
      </c>
      <c r="O6608" s="1" t="s">
        <v>23</v>
      </c>
      <c r="P6608">
        <v>53067010300</v>
      </c>
      <c r="Q6608">
        <v>11</v>
      </c>
      <c r="R6608" s="1" t="s">
        <v>18919</v>
      </c>
    </row>
    <row r="6609" spans="1:18">
      <c r="A6609" s="1" t="s">
        <v>7418</v>
      </c>
      <c r="B6609" s="1" t="s">
        <v>718</v>
      </c>
      <c r="C6609" s="1" t="s">
        <v>719</v>
      </c>
      <c r="D6609" s="1" t="s">
        <v>18</v>
      </c>
      <c r="E6609">
        <v>98664</v>
      </c>
      <c r="F6609">
        <v>2024</v>
      </c>
      <c r="G6609" s="1" t="s">
        <v>18918</v>
      </c>
      <c r="H6609" s="1" t="s">
        <v>368</v>
      </c>
      <c r="I6609" s="1" t="s">
        <v>27</v>
      </c>
      <c r="J6609" s="1" t="s">
        <v>81</v>
      </c>
      <c r="K6609">
        <v>0</v>
      </c>
      <c r="L6609">
        <v>49</v>
      </c>
      <c r="M6609">
        <v>291585948</v>
      </c>
      <c r="N6609" s="1" t="s">
        <v>983</v>
      </c>
      <c r="O6609" s="1" t="s">
        <v>721</v>
      </c>
      <c r="P6609">
        <v>53011041208</v>
      </c>
      <c r="Q6609">
        <v>2</v>
      </c>
      <c r="R6609" s="1" t="s">
        <v>18921</v>
      </c>
    </row>
    <row r="6610" spans="1:18">
      <c r="A6610" s="1" t="s">
        <v>7419</v>
      </c>
      <c r="B6610" s="1" t="s">
        <v>25</v>
      </c>
      <c r="C6610" s="1" t="s">
        <v>2024</v>
      </c>
      <c r="D6610" s="1" t="s">
        <v>18</v>
      </c>
      <c r="E6610">
        <v>98948</v>
      </c>
      <c r="F6610">
        <v>2024</v>
      </c>
      <c r="G6610" s="1" t="s">
        <v>17901</v>
      </c>
      <c r="H6610" s="1" t="s">
        <v>419</v>
      </c>
      <c r="I6610" s="1" t="s">
        <v>27</v>
      </c>
      <c r="J6610" s="1" t="s">
        <v>81</v>
      </c>
      <c r="K6610">
        <v>0</v>
      </c>
      <c r="L6610">
        <v>15</v>
      </c>
      <c r="M6610">
        <v>277978039</v>
      </c>
      <c r="N6610" s="1" t="s">
        <v>2025</v>
      </c>
      <c r="O6610" s="1" t="s">
        <v>29</v>
      </c>
      <c r="P6610">
        <v>53077940005</v>
      </c>
      <c r="Q6610">
        <v>2</v>
      </c>
      <c r="R6610" s="1" t="s">
        <v>18921</v>
      </c>
    </row>
    <row r="6611" spans="1:18">
      <c r="A6611" s="1" t="s">
        <v>7420</v>
      </c>
      <c r="B6611" s="1" t="s">
        <v>31</v>
      </c>
      <c r="C6611" s="1" t="s">
        <v>62</v>
      </c>
      <c r="D6611" s="1" t="s">
        <v>18</v>
      </c>
      <c r="E6611">
        <v>98033</v>
      </c>
      <c r="F6611">
        <v>2013</v>
      </c>
      <c r="G6611" s="1" t="s">
        <v>18920</v>
      </c>
      <c r="H6611" s="1" t="s">
        <v>52</v>
      </c>
      <c r="I6611" s="1" t="s">
        <v>27</v>
      </c>
      <c r="J6611" s="1" t="s">
        <v>21</v>
      </c>
      <c r="K6611">
        <v>208</v>
      </c>
      <c r="L6611">
        <v>48</v>
      </c>
      <c r="M6611">
        <v>220918155</v>
      </c>
      <c r="N6611" s="1" t="s">
        <v>64</v>
      </c>
      <c r="O6611" s="1" t="s">
        <v>54</v>
      </c>
      <c r="P6611">
        <v>53033022701</v>
      </c>
      <c r="Q6611">
        <v>13</v>
      </c>
      <c r="R6611" s="1" t="s">
        <v>18921</v>
      </c>
    </row>
    <row r="6612" spans="1:18">
      <c r="A6612" s="1" t="s">
        <v>7421</v>
      </c>
      <c r="B6612" s="1" t="s">
        <v>718</v>
      </c>
      <c r="C6612" s="1" t="s">
        <v>1354</v>
      </c>
      <c r="D6612" s="1" t="s">
        <v>18</v>
      </c>
      <c r="E6612">
        <v>98629</v>
      </c>
      <c r="F6612">
        <v>2018</v>
      </c>
      <c r="G6612" s="1" t="s">
        <v>18938</v>
      </c>
      <c r="H6612" s="1" t="s">
        <v>484</v>
      </c>
      <c r="I6612" s="1" t="s">
        <v>20</v>
      </c>
      <c r="J6612" s="1" t="s">
        <v>21</v>
      </c>
      <c r="K6612">
        <v>33</v>
      </c>
      <c r="L6612">
        <v>20</v>
      </c>
      <c r="M6612">
        <v>273833409</v>
      </c>
      <c r="N6612" s="1" t="s">
        <v>1355</v>
      </c>
      <c r="O6612" s="1" t="s">
        <v>721</v>
      </c>
      <c r="P6612">
        <v>53011040203</v>
      </c>
      <c r="Q6612">
        <v>8</v>
      </c>
      <c r="R6612" s="1" t="s">
        <v>18919</v>
      </c>
    </row>
    <row r="6613" spans="1:18">
      <c r="A6613" s="1" t="s">
        <v>7422</v>
      </c>
      <c r="B6613" s="1" t="s">
        <v>31</v>
      </c>
      <c r="C6613" s="1" t="s">
        <v>32</v>
      </c>
      <c r="D6613" s="1" t="s">
        <v>18</v>
      </c>
      <c r="E6613">
        <v>98109</v>
      </c>
      <c r="F6613">
        <v>2024</v>
      </c>
      <c r="G6613" s="1" t="s">
        <v>18937</v>
      </c>
      <c r="H6613" s="1" t="s">
        <v>395</v>
      </c>
      <c r="I6613" s="1" t="s">
        <v>27</v>
      </c>
      <c r="J6613" s="1" t="s">
        <v>81</v>
      </c>
      <c r="K6613">
        <v>0</v>
      </c>
      <c r="L6613">
        <v>36</v>
      </c>
      <c r="M6613">
        <v>265903312</v>
      </c>
      <c r="N6613" s="1" t="s">
        <v>284</v>
      </c>
      <c r="O6613" s="1" t="s">
        <v>35</v>
      </c>
      <c r="P6613">
        <v>53033006800</v>
      </c>
      <c r="Q6613">
        <v>2</v>
      </c>
      <c r="R6613" s="1" t="s">
        <v>18921</v>
      </c>
    </row>
    <row r="6614" spans="1:18">
      <c r="A6614" s="1" t="s">
        <v>7423</v>
      </c>
      <c r="B6614" s="1" t="s">
        <v>25</v>
      </c>
      <c r="C6614" s="1" t="s">
        <v>90</v>
      </c>
      <c r="D6614" s="1" t="s">
        <v>18</v>
      </c>
      <c r="E6614">
        <v>98936</v>
      </c>
      <c r="F6614">
        <v>2026</v>
      </c>
      <c r="G6614" s="1" t="s">
        <v>18924</v>
      </c>
      <c r="H6614" s="1" t="s">
        <v>880</v>
      </c>
      <c r="I6614" s="1" t="s">
        <v>27</v>
      </c>
      <c r="J6614" s="1" t="s">
        <v>81</v>
      </c>
      <c r="K6614">
        <v>0</v>
      </c>
      <c r="L6614">
        <v>15</v>
      </c>
      <c r="M6614">
        <v>286918901</v>
      </c>
      <c r="N6614" s="1" t="s">
        <v>92</v>
      </c>
      <c r="O6614" s="1" t="s">
        <v>29</v>
      </c>
      <c r="P6614">
        <v>53077001702</v>
      </c>
      <c r="Q6614">
        <v>0</v>
      </c>
      <c r="R6614" s="1" t="s">
        <v>18921</v>
      </c>
    </row>
    <row r="6615" spans="1:18">
      <c r="A6615" s="1" t="s">
        <v>7424</v>
      </c>
      <c r="B6615" s="1" t="s">
        <v>718</v>
      </c>
      <c r="C6615" s="1" t="s">
        <v>719</v>
      </c>
      <c r="D6615" s="1" t="s">
        <v>18</v>
      </c>
      <c r="E6615">
        <v>98684</v>
      </c>
      <c r="F6615">
        <v>2019</v>
      </c>
      <c r="G6615" s="1" t="s">
        <v>18918</v>
      </c>
      <c r="H6615" s="1" t="s">
        <v>920</v>
      </c>
      <c r="I6615" s="1" t="s">
        <v>20</v>
      </c>
      <c r="J6615" s="1" t="s">
        <v>67</v>
      </c>
      <c r="K6615">
        <v>16</v>
      </c>
      <c r="L6615">
        <v>17</v>
      </c>
      <c r="M6615">
        <v>277564626</v>
      </c>
      <c r="N6615" s="1" t="s">
        <v>830</v>
      </c>
      <c r="O6615" s="1" t="s">
        <v>721</v>
      </c>
      <c r="P6615">
        <v>53011041319</v>
      </c>
      <c r="Q6615">
        <v>7</v>
      </c>
      <c r="R6615" s="1" t="s">
        <v>18919</v>
      </c>
    </row>
    <row r="6616" spans="1:18">
      <c r="A6616" s="1" t="s">
        <v>7425</v>
      </c>
      <c r="B6616" s="1" t="s">
        <v>718</v>
      </c>
      <c r="C6616" s="1" t="s">
        <v>719</v>
      </c>
      <c r="D6616" s="1" t="s">
        <v>18</v>
      </c>
      <c r="E6616">
        <v>98662</v>
      </c>
      <c r="F6616">
        <v>2026</v>
      </c>
      <c r="G6616" s="1" t="s">
        <v>18927</v>
      </c>
      <c r="H6616" s="1" t="s">
        <v>265</v>
      </c>
      <c r="I6616" s="1" t="s">
        <v>27</v>
      </c>
      <c r="J6616" s="1" t="s">
        <v>81</v>
      </c>
      <c r="K6616">
        <v>0</v>
      </c>
      <c r="L6616">
        <v>17</v>
      </c>
      <c r="M6616">
        <v>292637572</v>
      </c>
      <c r="N6616" s="1" t="s">
        <v>899</v>
      </c>
      <c r="O6616" s="1" t="s">
        <v>721</v>
      </c>
      <c r="P6616">
        <v>53011040709</v>
      </c>
      <c r="Q6616">
        <v>0</v>
      </c>
      <c r="R6616" s="1" t="s">
        <v>18921</v>
      </c>
    </row>
    <row r="6617" spans="1:18">
      <c r="A6617" s="1" t="s">
        <v>7426</v>
      </c>
      <c r="B6617" s="1" t="s">
        <v>17</v>
      </c>
      <c r="C6617" s="1" t="s">
        <v>279</v>
      </c>
      <c r="D6617" s="1" t="s">
        <v>18</v>
      </c>
      <c r="E6617">
        <v>98208</v>
      </c>
      <c r="F6617">
        <v>2025</v>
      </c>
      <c r="G6617" s="1" t="s">
        <v>18920</v>
      </c>
      <c r="H6617" s="1" t="s">
        <v>43</v>
      </c>
      <c r="I6617" s="1" t="s">
        <v>27</v>
      </c>
      <c r="J6617" s="1" t="s">
        <v>81</v>
      </c>
      <c r="K6617">
        <v>0</v>
      </c>
      <c r="L6617">
        <v>44</v>
      </c>
      <c r="M6617">
        <v>275081383</v>
      </c>
      <c r="N6617" s="1" t="s">
        <v>280</v>
      </c>
      <c r="O6617" s="1" t="s">
        <v>23</v>
      </c>
      <c r="P6617">
        <v>53061041606</v>
      </c>
      <c r="Q6617">
        <v>1</v>
      </c>
      <c r="R6617" s="1" t="s">
        <v>18921</v>
      </c>
    </row>
    <row r="6618" spans="1:18">
      <c r="A6618" s="1" t="s">
        <v>7427</v>
      </c>
      <c r="B6618" s="1" t="s">
        <v>31</v>
      </c>
      <c r="C6618" s="1" t="s">
        <v>100</v>
      </c>
      <c r="D6618" s="1" t="s">
        <v>18</v>
      </c>
      <c r="E6618">
        <v>98155</v>
      </c>
      <c r="F6618">
        <v>2022</v>
      </c>
      <c r="G6618" s="1" t="s">
        <v>18923</v>
      </c>
      <c r="H6618" s="1" t="s">
        <v>305</v>
      </c>
      <c r="I6618" s="1" t="s">
        <v>20</v>
      </c>
      <c r="J6618" s="1" t="s">
        <v>21</v>
      </c>
      <c r="K6618">
        <v>32</v>
      </c>
      <c r="L6618">
        <v>32</v>
      </c>
      <c r="M6618">
        <v>183485648</v>
      </c>
      <c r="N6618" s="1" t="s">
        <v>888</v>
      </c>
      <c r="O6618" s="1" t="s">
        <v>35</v>
      </c>
      <c r="P6618">
        <v>53033020500</v>
      </c>
      <c r="Q6618">
        <v>4</v>
      </c>
      <c r="R6618" s="1" t="s">
        <v>18919</v>
      </c>
    </row>
    <row r="6619" spans="1:18">
      <c r="A6619" s="1" t="s">
        <v>7428</v>
      </c>
      <c r="B6619" s="1" t="s">
        <v>955</v>
      </c>
      <c r="C6619" s="1" t="s">
        <v>1058</v>
      </c>
      <c r="D6619" s="1" t="s">
        <v>18</v>
      </c>
      <c r="E6619">
        <v>98332</v>
      </c>
      <c r="F6619">
        <v>2021</v>
      </c>
      <c r="G6619" s="1" t="s">
        <v>18922</v>
      </c>
      <c r="H6619" s="1" t="s">
        <v>33</v>
      </c>
      <c r="I6619" s="1" t="s">
        <v>27</v>
      </c>
      <c r="J6619" s="1" t="s">
        <v>21</v>
      </c>
      <c r="K6619">
        <v>222</v>
      </c>
      <c r="L6619">
        <v>26</v>
      </c>
      <c r="M6619">
        <v>286833354</v>
      </c>
      <c r="N6619" s="1" t="s">
        <v>1059</v>
      </c>
      <c r="O6619" s="1" t="s">
        <v>958</v>
      </c>
      <c r="P6619">
        <v>53053072509</v>
      </c>
      <c r="Q6619">
        <v>5</v>
      </c>
      <c r="R6619" s="1" t="s">
        <v>18921</v>
      </c>
    </row>
    <row r="6620" spans="1:18">
      <c r="A6620" s="1" t="s">
        <v>7429</v>
      </c>
      <c r="B6620" s="1" t="s">
        <v>31</v>
      </c>
      <c r="C6620" s="1" t="s">
        <v>831</v>
      </c>
      <c r="D6620" s="1" t="s">
        <v>18</v>
      </c>
      <c r="E6620">
        <v>98028</v>
      </c>
      <c r="F6620">
        <v>2023</v>
      </c>
      <c r="G6620" s="1" t="s">
        <v>17901</v>
      </c>
      <c r="H6620" s="1" t="s">
        <v>161</v>
      </c>
      <c r="I6620" s="1" t="s">
        <v>27</v>
      </c>
      <c r="J6620" s="1" t="s">
        <v>81</v>
      </c>
      <c r="K6620">
        <v>0</v>
      </c>
      <c r="L6620">
        <v>46</v>
      </c>
      <c r="M6620">
        <v>269768194</v>
      </c>
      <c r="N6620" s="1" t="s">
        <v>832</v>
      </c>
      <c r="O6620" s="1" t="s">
        <v>54</v>
      </c>
      <c r="P6620">
        <v>53033022101</v>
      </c>
      <c r="Q6620">
        <v>3</v>
      </c>
      <c r="R6620" s="1" t="s">
        <v>18921</v>
      </c>
    </row>
    <row r="6621" spans="1:18">
      <c r="A6621" s="1" t="s">
        <v>7430</v>
      </c>
      <c r="B6621" s="1" t="s">
        <v>37</v>
      </c>
      <c r="C6621" s="1" t="s">
        <v>84</v>
      </c>
      <c r="D6621" s="1" t="s">
        <v>18</v>
      </c>
      <c r="E6621">
        <v>98110</v>
      </c>
      <c r="F6621">
        <v>2022</v>
      </c>
      <c r="G6621" s="1" t="s">
        <v>18922</v>
      </c>
      <c r="H6621" s="1" t="s">
        <v>429</v>
      </c>
      <c r="I6621" s="1" t="s">
        <v>20</v>
      </c>
      <c r="J6621" s="1" t="s">
        <v>67</v>
      </c>
      <c r="K6621">
        <v>23</v>
      </c>
      <c r="L6621">
        <v>23</v>
      </c>
      <c r="M6621">
        <v>207620633</v>
      </c>
      <c r="N6621" s="1" t="s">
        <v>85</v>
      </c>
      <c r="O6621" s="1" t="s">
        <v>23</v>
      </c>
      <c r="P6621">
        <v>53035090700</v>
      </c>
      <c r="Q6621">
        <v>4</v>
      </c>
      <c r="R6621" s="1" t="s">
        <v>18919</v>
      </c>
    </row>
    <row r="6622" spans="1:18">
      <c r="A6622" s="1" t="s">
        <v>7431</v>
      </c>
      <c r="B6622" s="1" t="s">
        <v>31</v>
      </c>
      <c r="C6622" s="1" t="s">
        <v>32</v>
      </c>
      <c r="D6622" s="1" t="s">
        <v>18</v>
      </c>
      <c r="E6622">
        <v>98144</v>
      </c>
      <c r="F6622">
        <v>2021</v>
      </c>
      <c r="G6622" s="1" t="s">
        <v>18934</v>
      </c>
      <c r="H6622" s="1" t="s">
        <v>234</v>
      </c>
      <c r="I6622" s="1" t="s">
        <v>27</v>
      </c>
      <c r="J6622" s="1" t="s">
        <v>81</v>
      </c>
      <c r="K6622">
        <v>0</v>
      </c>
      <c r="L6622">
        <v>37</v>
      </c>
      <c r="M6622">
        <v>141789217</v>
      </c>
      <c r="N6622" s="1" t="s">
        <v>178</v>
      </c>
      <c r="O6622" s="1" t="s">
        <v>35</v>
      </c>
      <c r="P6622">
        <v>53033008900</v>
      </c>
      <c r="Q6622">
        <v>5</v>
      </c>
      <c r="R6622" s="1" t="s">
        <v>18921</v>
      </c>
    </row>
    <row r="6623" spans="1:18">
      <c r="A6623" s="1" t="s">
        <v>7432</v>
      </c>
      <c r="B6623" s="1" t="s">
        <v>31</v>
      </c>
      <c r="C6623" s="1" t="s">
        <v>259</v>
      </c>
      <c r="D6623" s="1" t="s">
        <v>18</v>
      </c>
      <c r="E6623">
        <v>98074</v>
      </c>
      <c r="F6623">
        <v>2025</v>
      </c>
      <c r="G6623" s="1" t="s">
        <v>18936</v>
      </c>
      <c r="H6623" s="1" t="s">
        <v>1377</v>
      </c>
      <c r="I6623" s="1" t="s">
        <v>20</v>
      </c>
      <c r="J6623" s="1" t="s">
        <v>67</v>
      </c>
      <c r="K6623">
        <v>27</v>
      </c>
      <c r="L6623">
        <v>45</v>
      </c>
      <c r="M6623">
        <v>274303165</v>
      </c>
      <c r="N6623" s="1" t="s">
        <v>786</v>
      </c>
      <c r="O6623" s="1" t="s">
        <v>54</v>
      </c>
      <c r="P6623">
        <v>53033032225</v>
      </c>
      <c r="Q6623">
        <v>1</v>
      </c>
      <c r="R6623" s="1" t="s">
        <v>18919</v>
      </c>
    </row>
    <row r="6624" spans="1:18">
      <c r="A6624" s="1" t="s">
        <v>7433</v>
      </c>
      <c r="B6624" s="1" t="s">
        <v>31</v>
      </c>
      <c r="C6624" s="1" t="s">
        <v>144</v>
      </c>
      <c r="D6624" s="1" t="s">
        <v>18</v>
      </c>
      <c r="E6624">
        <v>98056</v>
      </c>
      <c r="F6624">
        <v>2024</v>
      </c>
      <c r="G6624" s="1" t="s">
        <v>18927</v>
      </c>
      <c r="H6624" s="1" t="s">
        <v>265</v>
      </c>
      <c r="I6624" s="1" t="s">
        <v>27</v>
      </c>
      <c r="J6624" s="1" t="s">
        <v>81</v>
      </c>
      <c r="K6624">
        <v>0</v>
      </c>
      <c r="L6624">
        <v>11</v>
      </c>
      <c r="M6624">
        <v>273537792</v>
      </c>
      <c r="N6624" s="1" t="s">
        <v>726</v>
      </c>
      <c r="O6624" s="1" t="s">
        <v>54</v>
      </c>
      <c r="P6624">
        <v>53033025202</v>
      </c>
      <c r="Q6624">
        <v>2</v>
      </c>
      <c r="R6624" s="1" t="s">
        <v>18921</v>
      </c>
    </row>
    <row r="6625" spans="1:18">
      <c r="A6625" s="1" t="s">
        <v>7434</v>
      </c>
      <c r="B6625" s="1" t="s">
        <v>31</v>
      </c>
      <c r="C6625" s="1" t="s">
        <v>104</v>
      </c>
      <c r="D6625" s="1" t="s">
        <v>18</v>
      </c>
      <c r="E6625">
        <v>98052</v>
      </c>
      <c r="F6625">
        <v>2025</v>
      </c>
      <c r="G6625" s="1" t="s">
        <v>18931</v>
      </c>
      <c r="H6625" s="1" t="s">
        <v>249</v>
      </c>
      <c r="I6625" s="1" t="s">
        <v>20</v>
      </c>
      <c r="J6625" s="1" t="s">
        <v>21</v>
      </c>
      <c r="K6625">
        <v>32</v>
      </c>
      <c r="L6625">
        <v>48</v>
      </c>
      <c r="M6625">
        <v>284685817</v>
      </c>
      <c r="N6625" s="1" t="s">
        <v>105</v>
      </c>
      <c r="O6625" s="1" t="s">
        <v>54</v>
      </c>
      <c r="P6625">
        <v>53033022802</v>
      </c>
      <c r="Q6625">
        <v>1</v>
      </c>
      <c r="R6625" s="1" t="s">
        <v>18919</v>
      </c>
    </row>
    <row r="6626" spans="1:18">
      <c r="A6626" s="1" t="s">
        <v>7435</v>
      </c>
      <c r="B6626" s="1" t="s">
        <v>78</v>
      </c>
      <c r="C6626" s="1" t="s">
        <v>114</v>
      </c>
      <c r="D6626" s="1" t="s">
        <v>18</v>
      </c>
      <c r="E6626">
        <v>98501</v>
      </c>
      <c r="F6626">
        <v>2022</v>
      </c>
      <c r="G6626" s="1" t="s">
        <v>18940</v>
      </c>
      <c r="H6626" s="1" t="s">
        <v>775</v>
      </c>
      <c r="I6626" s="1" t="s">
        <v>27</v>
      </c>
      <c r="J6626" s="1" t="s">
        <v>81</v>
      </c>
      <c r="K6626">
        <v>0</v>
      </c>
      <c r="L6626">
        <v>22</v>
      </c>
      <c r="M6626">
        <v>251100188</v>
      </c>
      <c r="N6626" s="1" t="s">
        <v>199</v>
      </c>
      <c r="O6626" s="1" t="s">
        <v>23</v>
      </c>
      <c r="P6626">
        <v>53067010100</v>
      </c>
      <c r="Q6626">
        <v>4</v>
      </c>
      <c r="R6626" s="1" t="s">
        <v>18921</v>
      </c>
    </row>
    <row r="6627" spans="1:18">
      <c r="A6627" s="1" t="s">
        <v>7436</v>
      </c>
      <c r="B6627" s="1" t="s">
        <v>718</v>
      </c>
      <c r="C6627" s="1" t="s">
        <v>728</v>
      </c>
      <c r="D6627" s="1" t="s">
        <v>18</v>
      </c>
      <c r="E6627">
        <v>98604</v>
      </c>
      <c r="F6627">
        <v>2013</v>
      </c>
      <c r="G6627" s="1" t="s">
        <v>17901</v>
      </c>
      <c r="H6627" s="1" t="s">
        <v>91</v>
      </c>
      <c r="I6627" s="1" t="s">
        <v>20</v>
      </c>
      <c r="J6627" s="1" t="s">
        <v>67</v>
      </c>
      <c r="K6627">
        <v>19</v>
      </c>
      <c r="L6627">
        <v>17</v>
      </c>
      <c r="M6627">
        <v>196703874</v>
      </c>
      <c r="N6627" s="1" t="s">
        <v>729</v>
      </c>
      <c r="O6627" s="1" t="s">
        <v>721</v>
      </c>
      <c r="P6627">
        <v>53011040408</v>
      </c>
      <c r="Q6627">
        <v>13</v>
      </c>
      <c r="R6627" s="1" t="s">
        <v>18919</v>
      </c>
    </row>
    <row r="6628" spans="1:18">
      <c r="A6628" s="1" t="s">
        <v>7437</v>
      </c>
      <c r="B6628" s="1" t="s">
        <v>31</v>
      </c>
      <c r="C6628" s="1" t="s">
        <v>725</v>
      </c>
      <c r="D6628" s="1" t="s">
        <v>18</v>
      </c>
      <c r="E6628">
        <v>98056</v>
      </c>
      <c r="F6628">
        <v>2022</v>
      </c>
      <c r="G6628" s="1" t="s">
        <v>18920</v>
      </c>
      <c r="H6628" s="1" t="s">
        <v>39</v>
      </c>
      <c r="I6628" s="1" t="s">
        <v>27</v>
      </c>
      <c r="J6628" s="1" t="s">
        <v>81</v>
      </c>
      <c r="K6628">
        <v>0</v>
      </c>
      <c r="L6628">
        <v>41</v>
      </c>
      <c r="M6628">
        <v>218232983</v>
      </c>
      <c r="N6628" s="1" t="s">
        <v>726</v>
      </c>
      <c r="O6628" s="1" t="s">
        <v>54</v>
      </c>
      <c r="P6628">
        <v>53033024703</v>
      </c>
      <c r="Q6628">
        <v>4</v>
      </c>
      <c r="R6628" s="1" t="s">
        <v>18921</v>
      </c>
    </row>
    <row r="6629" spans="1:18">
      <c r="A6629" s="1" t="s">
        <v>7438</v>
      </c>
      <c r="B6629" s="1" t="s">
        <v>31</v>
      </c>
      <c r="C6629" s="1" t="s">
        <v>32</v>
      </c>
      <c r="D6629" s="1" t="s">
        <v>18</v>
      </c>
      <c r="E6629">
        <v>98104</v>
      </c>
      <c r="F6629">
        <v>2022</v>
      </c>
      <c r="G6629" s="1" t="s">
        <v>18940</v>
      </c>
      <c r="H6629" s="1" t="s">
        <v>775</v>
      </c>
      <c r="I6629" s="1" t="s">
        <v>27</v>
      </c>
      <c r="J6629" s="1" t="s">
        <v>81</v>
      </c>
      <c r="K6629">
        <v>0</v>
      </c>
      <c r="L6629">
        <v>37</v>
      </c>
      <c r="M6629">
        <v>290578641</v>
      </c>
      <c r="N6629" s="1" t="s">
        <v>1395</v>
      </c>
      <c r="O6629" s="1" t="s">
        <v>35</v>
      </c>
      <c r="P6629">
        <v>53033009100</v>
      </c>
      <c r="Q6629">
        <v>4</v>
      </c>
      <c r="R6629" s="1" t="s">
        <v>18921</v>
      </c>
    </row>
    <row r="6630" spans="1:18">
      <c r="A6630" s="1" t="s">
        <v>7439</v>
      </c>
      <c r="B6630" s="1" t="s">
        <v>31</v>
      </c>
      <c r="C6630" s="1" t="s">
        <v>32</v>
      </c>
      <c r="D6630" s="1" t="s">
        <v>18</v>
      </c>
      <c r="E6630">
        <v>98146</v>
      </c>
      <c r="F6630">
        <v>2015</v>
      </c>
      <c r="G6630" s="1" t="s">
        <v>18920</v>
      </c>
      <c r="H6630" s="1" t="s">
        <v>52</v>
      </c>
      <c r="I6630" s="1" t="s">
        <v>27</v>
      </c>
      <c r="J6630" s="1" t="s">
        <v>21</v>
      </c>
      <c r="K6630">
        <v>208</v>
      </c>
      <c r="L6630">
        <v>34</v>
      </c>
      <c r="M6630">
        <v>123933701</v>
      </c>
      <c r="N6630" s="1" t="s">
        <v>740</v>
      </c>
      <c r="O6630" s="1" t="s">
        <v>35</v>
      </c>
      <c r="P6630">
        <v>53033012100</v>
      </c>
      <c r="Q6630">
        <v>11</v>
      </c>
      <c r="R6630" s="1" t="s">
        <v>18921</v>
      </c>
    </row>
    <row r="6631" spans="1:18">
      <c r="A6631" s="1" t="s">
        <v>7440</v>
      </c>
      <c r="B6631" s="1" t="s">
        <v>31</v>
      </c>
      <c r="C6631" s="1" t="s">
        <v>32</v>
      </c>
      <c r="D6631" s="1" t="s">
        <v>18</v>
      </c>
      <c r="E6631">
        <v>98115</v>
      </c>
      <c r="F6631">
        <v>2025</v>
      </c>
      <c r="G6631" s="1" t="s">
        <v>18931</v>
      </c>
      <c r="H6631" s="1" t="s">
        <v>1349</v>
      </c>
      <c r="I6631" s="1" t="s">
        <v>27</v>
      </c>
      <c r="J6631" s="1" t="s">
        <v>81</v>
      </c>
      <c r="K6631">
        <v>0</v>
      </c>
      <c r="L6631">
        <v>46</v>
      </c>
      <c r="M6631">
        <v>287665528</v>
      </c>
      <c r="N6631" s="1" t="s">
        <v>270</v>
      </c>
      <c r="O6631" s="1" t="s">
        <v>35</v>
      </c>
      <c r="P6631">
        <v>53033002200</v>
      </c>
      <c r="Q6631">
        <v>1</v>
      </c>
      <c r="R6631" s="1" t="s">
        <v>18921</v>
      </c>
    </row>
    <row r="6632" spans="1:18">
      <c r="A6632" s="1" t="s">
        <v>7441</v>
      </c>
      <c r="B6632" s="1" t="s">
        <v>31</v>
      </c>
      <c r="C6632" s="1" t="s">
        <v>62</v>
      </c>
      <c r="D6632" s="1" t="s">
        <v>18</v>
      </c>
      <c r="E6632">
        <v>98034</v>
      </c>
      <c r="F6632">
        <v>2016</v>
      </c>
      <c r="G6632" s="1" t="s">
        <v>18918</v>
      </c>
      <c r="H6632" s="1" t="s">
        <v>19</v>
      </c>
      <c r="I6632" s="1" t="s">
        <v>20</v>
      </c>
      <c r="J6632" s="1" t="s">
        <v>67</v>
      </c>
      <c r="K6632">
        <v>14</v>
      </c>
      <c r="L6632">
        <v>45</v>
      </c>
      <c r="M6632">
        <v>2031004</v>
      </c>
      <c r="N6632" s="1" t="s">
        <v>734</v>
      </c>
      <c r="O6632" s="1" t="s">
        <v>54</v>
      </c>
      <c r="P6632">
        <v>53033021904</v>
      </c>
      <c r="Q6632">
        <v>10</v>
      </c>
      <c r="R6632" s="1" t="s">
        <v>18919</v>
      </c>
    </row>
    <row r="6633" spans="1:18">
      <c r="A6633" s="1" t="s">
        <v>7442</v>
      </c>
      <c r="B6633" s="1" t="s">
        <v>31</v>
      </c>
      <c r="C6633" s="1" t="s">
        <v>87</v>
      </c>
      <c r="D6633" s="1" t="s">
        <v>18</v>
      </c>
      <c r="E6633">
        <v>98006</v>
      </c>
      <c r="F6633">
        <v>2022</v>
      </c>
      <c r="G6633" s="1" t="s">
        <v>18940</v>
      </c>
      <c r="H6633" s="1" t="s">
        <v>775</v>
      </c>
      <c r="I6633" s="1" t="s">
        <v>27</v>
      </c>
      <c r="J6633" s="1" t="s">
        <v>81</v>
      </c>
      <c r="K6633">
        <v>0</v>
      </c>
      <c r="L6633">
        <v>41</v>
      </c>
      <c r="M6633">
        <v>212331892</v>
      </c>
      <c r="N6633" s="1" t="s">
        <v>872</v>
      </c>
      <c r="O6633" s="1" t="s">
        <v>54</v>
      </c>
      <c r="P6633">
        <v>53033024905</v>
      </c>
      <c r="Q6633">
        <v>4</v>
      </c>
      <c r="R6633" s="1" t="s">
        <v>18921</v>
      </c>
    </row>
    <row r="6634" spans="1:18">
      <c r="A6634" s="1" t="s">
        <v>7443</v>
      </c>
      <c r="B6634" s="1" t="s">
        <v>78</v>
      </c>
      <c r="C6634" s="1" t="s">
        <v>152</v>
      </c>
      <c r="D6634" s="1" t="s">
        <v>18</v>
      </c>
      <c r="E6634">
        <v>98597</v>
      </c>
      <c r="F6634">
        <v>2023</v>
      </c>
      <c r="G6634" s="1" t="s">
        <v>18940</v>
      </c>
      <c r="H6634" s="1" t="s">
        <v>775</v>
      </c>
      <c r="I6634" s="1" t="s">
        <v>27</v>
      </c>
      <c r="J6634" s="1" t="s">
        <v>81</v>
      </c>
      <c r="K6634">
        <v>0</v>
      </c>
      <c r="L6634">
        <v>2</v>
      </c>
      <c r="M6634">
        <v>226101767</v>
      </c>
      <c r="N6634" s="1" t="s">
        <v>154</v>
      </c>
      <c r="O6634" s="1" t="s">
        <v>23</v>
      </c>
      <c r="P6634">
        <v>53067012412</v>
      </c>
      <c r="Q6634">
        <v>3</v>
      </c>
      <c r="R6634" s="1" t="s">
        <v>18921</v>
      </c>
    </row>
    <row r="6635" spans="1:18">
      <c r="A6635" s="1" t="s">
        <v>7444</v>
      </c>
      <c r="B6635" s="1" t="s">
        <v>718</v>
      </c>
      <c r="C6635" s="1" t="s">
        <v>719</v>
      </c>
      <c r="D6635" s="1" t="s">
        <v>18</v>
      </c>
      <c r="E6635">
        <v>98686</v>
      </c>
      <c r="F6635">
        <v>2018</v>
      </c>
      <c r="G6635" s="1" t="s">
        <v>18925</v>
      </c>
      <c r="H6635" s="1" t="s">
        <v>76</v>
      </c>
      <c r="I6635" s="1" t="s">
        <v>27</v>
      </c>
      <c r="J6635" s="1" t="s">
        <v>21</v>
      </c>
      <c r="K6635">
        <v>151</v>
      </c>
      <c r="L6635">
        <v>17</v>
      </c>
      <c r="M6635">
        <v>272521553</v>
      </c>
      <c r="N6635" s="1" t="s">
        <v>977</v>
      </c>
      <c r="O6635" s="1" t="s">
        <v>721</v>
      </c>
      <c r="P6635">
        <v>53011040811</v>
      </c>
      <c r="Q6635">
        <v>8</v>
      </c>
      <c r="R6635" s="1" t="s">
        <v>18921</v>
      </c>
    </row>
    <row r="6636" spans="1:18">
      <c r="A6636" s="1" t="s">
        <v>7445</v>
      </c>
      <c r="B6636" s="1" t="s">
        <v>37</v>
      </c>
      <c r="C6636" s="1" t="s">
        <v>84</v>
      </c>
      <c r="D6636" s="1" t="s">
        <v>18</v>
      </c>
      <c r="E6636">
        <v>98110</v>
      </c>
      <c r="F6636">
        <v>2017</v>
      </c>
      <c r="G6636" s="1" t="s">
        <v>18922</v>
      </c>
      <c r="H6636" s="1" t="s">
        <v>496</v>
      </c>
      <c r="I6636" s="1" t="s">
        <v>20</v>
      </c>
      <c r="J6636" s="1" t="s">
        <v>67</v>
      </c>
      <c r="K6636">
        <v>16</v>
      </c>
      <c r="L6636">
        <v>23</v>
      </c>
      <c r="M6636">
        <v>143881741</v>
      </c>
      <c r="N6636" s="1" t="s">
        <v>85</v>
      </c>
      <c r="O6636" s="1" t="s">
        <v>23</v>
      </c>
      <c r="P6636">
        <v>53035090901</v>
      </c>
      <c r="Q6636">
        <v>9</v>
      </c>
      <c r="R6636" s="1" t="s">
        <v>18919</v>
      </c>
    </row>
    <row r="6637" spans="1:18">
      <c r="A6637" s="1" t="s">
        <v>7446</v>
      </c>
      <c r="B6637" s="1" t="s">
        <v>31</v>
      </c>
      <c r="C6637" s="1" t="s">
        <v>32</v>
      </c>
      <c r="D6637" s="1" t="s">
        <v>18</v>
      </c>
      <c r="E6637">
        <v>98105</v>
      </c>
      <c r="F6637">
        <v>2024</v>
      </c>
      <c r="G6637" s="1" t="s">
        <v>18929</v>
      </c>
      <c r="H6637" s="1" t="s">
        <v>136</v>
      </c>
      <c r="I6637" s="1" t="s">
        <v>20</v>
      </c>
      <c r="J6637" s="1" t="s">
        <v>67</v>
      </c>
      <c r="K6637">
        <v>21</v>
      </c>
      <c r="L6637">
        <v>43</v>
      </c>
      <c r="M6637">
        <v>252106354</v>
      </c>
      <c r="N6637" s="1" t="s">
        <v>778</v>
      </c>
      <c r="O6637" s="1" t="s">
        <v>35</v>
      </c>
      <c r="P6637">
        <v>53033004500</v>
      </c>
      <c r="Q6637">
        <v>2</v>
      </c>
      <c r="R6637" s="1" t="s">
        <v>18919</v>
      </c>
    </row>
    <row r="6638" spans="1:18">
      <c r="A6638" s="1" t="s">
        <v>7447</v>
      </c>
      <c r="B6638" s="1" t="s">
        <v>31</v>
      </c>
      <c r="C6638" s="1" t="s">
        <v>87</v>
      </c>
      <c r="D6638" s="1" t="s">
        <v>18</v>
      </c>
      <c r="E6638">
        <v>98004</v>
      </c>
      <c r="F6638">
        <v>2023</v>
      </c>
      <c r="G6638" s="1" t="s">
        <v>18931</v>
      </c>
      <c r="H6638" s="1" t="s">
        <v>455</v>
      </c>
      <c r="I6638" s="1" t="s">
        <v>20</v>
      </c>
      <c r="J6638" s="1" t="s">
        <v>21</v>
      </c>
      <c r="K6638">
        <v>35</v>
      </c>
      <c r="L6638">
        <v>48</v>
      </c>
      <c r="M6638">
        <v>279079678</v>
      </c>
      <c r="N6638" s="1" t="s">
        <v>88</v>
      </c>
      <c r="O6638" s="1" t="s">
        <v>54</v>
      </c>
      <c r="P6638">
        <v>53033024001</v>
      </c>
      <c r="Q6638">
        <v>3</v>
      </c>
      <c r="R6638" s="1" t="s">
        <v>18919</v>
      </c>
    </row>
    <row r="6639" spans="1:18">
      <c r="A6639" s="1" t="s">
        <v>7448</v>
      </c>
      <c r="B6639" s="1" t="s">
        <v>31</v>
      </c>
      <c r="C6639" s="1" t="s">
        <v>725</v>
      </c>
      <c r="D6639" s="1" t="s">
        <v>18</v>
      </c>
      <c r="E6639">
        <v>98056</v>
      </c>
      <c r="F6639">
        <v>2026</v>
      </c>
      <c r="G6639" s="1" t="s">
        <v>18945</v>
      </c>
      <c r="H6639" s="1" t="s">
        <v>1634</v>
      </c>
      <c r="I6639" s="1" t="s">
        <v>20</v>
      </c>
      <c r="J6639" s="1" t="s">
        <v>21</v>
      </c>
      <c r="K6639">
        <v>54</v>
      </c>
      <c r="L6639">
        <v>41</v>
      </c>
      <c r="M6639">
        <v>286494939</v>
      </c>
      <c r="N6639" s="1" t="s">
        <v>726</v>
      </c>
      <c r="O6639" s="1" t="s">
        <v>54</v>
      </c>
      <c r="P6639">
        <v>53033024703</v>
      </c>
      <c r="Q6639">
        <v>0</v>
      </c>
      <c r="R6639" s="1" t="s">
        <v>18919</v>
      </c>
    </row>
    <row r="6640" spans="1:18">
      <c r="A6640" s="1" t="s">
        <v>7449</v>
      </c>
      <c r="B6640" s="1" t="s">
        <v>31</v>
      </c>
      <c r="C6640" s="1" t="s">
        <v>32</v>
      </c>
      <c r="D6640" s="1" t="s">
        <v>18</v>
      </c>
      <c r="E6640">
        <v>98112</v>
      </c>
      <c r="F6640">
        <v>2024</v>
      </c>
      <c r="G6640" s="1" t="s">
        <v>18931</v>
      </c>
      <c r="H6640" s="1" t="s">
        <v>249</v>
      </c>
      <c r="I6640" s="1" t="s">
        <v>20</v>
      </c>
      <c r="J6640" s="1" t="s">
        <v>21</v>
      </c>
      <c r="K6640">
        <v>32</v>
      </c>
      <c r="L6640">
        <v>37</v>
      </c>
      <c r="M6640">
        <v>256276338</v>
      </c>
      <c r="N6640" s="1" t="s">
        <v>34</v>
      </c>
      <c r="O6640" s="1" t="s">
        <v>35</v>
      </c>
      <c r="P6640">
        <v>53033007800</v>
      </c>
      <c r="Q6640">
        <v>2</v>
      </c>
      <c r="R6640" s="1" t="s">
        <v>18919</v>
      </c>
    </row>
    <row r="6641" spans="1:18">
      <c r="A6641" s="1" t="s">
        <v>7450</v>
      </c>
      <c r="B6641" s="1" t="s">
        <v>31</v>
      </c>
      <c r="C6641" s="1" t="s">
        <v>120</v>
      </c>
      <c r="D6641" s="1" t="s">
        <v>18</v>
      </c>
      <c r="E6641">
        <v>98030</v>
      </c>
      <c r="F6641">
        <v>2017</v>
      </c>
      <c r="G6641" s="1" t="s">
        <v>18918</v>
      </c>
      <c r="H6641" s="1" t="s">
        <v>48</v>
      </c>
      <c r="I6641" s="1" t="s">
        <v>20</v>
      </c>
      <c r="J6641" s="1" t="s">
        <v>21</v>
      </c>
      <c r="K6641">
        <v>97</v>
      </c>
      <c r="L6641">
        <v>33</v>
      </c>
      <c r="M6641">
        <v>185933254</v>
      </c>
      <c r="N6641" s="1" t="s">
        <v>286</v>
      </c>
      <c r="O6641" s="1" t="s">
        <v>54</v>
      </c>
      <c r="P6641">
        <v>53033029702</v>
      </c>
      <c r="Q6641">
        <v>9</v>
      </c>
      <c r="R6641" s="1" t="s">
        <v>18919</v>
      </c>
    </row>
    <row r="6642" spans="1:18">
      <c r="A6642" s="1" t="s">
        <v>7451</v>
      </c>
      <c r="B6642" s="1" t="s">
        <v>718</v>
      </c>
      <c r="C6642" s="1" t="s">
        <v>719</v>
      </c>
      <c r="D6642" s="1" t="s">
        <v>18</v>
      </c>
      <c r="E6642">
        <v>98686</v>
      </c>
      <c r="F6642">
        <v>2025</v>
      </c>
      <c r="G6642" s="1" t="s">
        <v>18940</v>
      </c>
      <c r="H6642" s="1" t="s">
        <v>775</v>
      </c>
      <c r="I6642" s="1" t="s">
        <v>27</v>
      </c>
      <c r="J6642" s="1" t="s">
        <v>81</v>
      </c>
      <c r="K6642">
        <v>0</v>
      </c>
      <c r="L6642">
        <v>17</v>
      </c>
      <c r="M6642">
        <v>285275700</v>
      </c>
      <c r="N6642" s="1" t="s">
        <v>977</v>
      </c>
      <c r="O6642" s="1" t="s">
        <v>721</v>
      </c>
      <c r="P6642">
        <v>53011040412</v>
      </c>
      <c r="Q6642">
        <v>1</v>
      </c>
      <c r="R6642" s="1" t="s">
        <v>18921</v>
      </c>
    </row>
    <row r="6643" spans="1:18">
      <c r="A6643" s="1" t="s">
        <v>7452</v>
      </c>
      <c r="B6643" s="1" t="s">
        <v>37</v>
      </c>
      <c r="C6643" s="1" t="s">
        <v>84</v>
      </c>
      <c r="D6643" s="1" t="s">
        <v>18</v>
      </c>
      <c r="E6643">
        <v>98110</v>
      </c>
      <c r="F6643">
        <v>2018</v>
      </c>
      <c r="G6643" s="1" t="s">
        <v>18922</v>
      </c>
      <c r="H6643" s="1" t="s">
        <v>496</v>
      </c>
      <c r="I6643" s="1" t="s">
        <v>20</v>
      </c>
      <c r="J6643" s="1" t="s">
        <v>67</v>
      </c>
      <c r="K6643">
        <v>16</v>
      </c>
      <c r="L6643">
        <v>23</v>
      </c>
      <c r="M6643">
        <v>333385566</v>
      </c>
      <c r="N6643" s="1" t="s">
        <v>85</v>
      </c>
      <c r="O6643" s="1" t="s">
        <v>23</v>
      </c>
      <c r="P6643">
        <v>53035090800</v>
      </c>
      <c r="Q6643">
        <v>8</v>
      </c>
      <c r="R6643" s="1" t="s">
        <v>18919</v>
      </c>
    </row>
    <row r="6644" spans="1:18">
      <c r="A6644" s="1" t="s">
        <v>7453</v>
      </c>
      <c r="B6644" s="1" t="s">
        <v>494</v>
      </c>
      <c r="C6644" s="1" t="s">
        <v>711</v>
      </c>
      <c r="D6644" s="1" t="s">
        <v>18</v>
      </c>
      <c r="E6644">
        <v>99161</v>
      </c>
      <c r="F6644">
        <v>2023</v>
      </c>
      <c r="G6644" s="1" t="s">
        <v>17901</v>
      </c>
      <c r="H6644" s="1" t="s">
        <v>161</v>
      </c>
      <c r="I6644" s="1" t="s">
        <v>27</v>
      </c>
      <c r="J6644" s="1" t="s">
        <v>81</v>
      </c>
      <c r="K6644">
        <v>0</v>
      </c>
      <c r="L6644">
        <v>9</v>
      </c>
      <c r="M6644">
        <v>269476133</v>
      </c>
      <c r="N6644" s="1" t="s">
        <v>712</v>
      </c>
      <c r="O6644" s="1" t="s">
        <v>391</v>
      </c>
      <c r="P6644">
        <v>53075000700</v>
      </c>
      <c r="Q6644">
        <v>3</v>
      </c>
      <c r="R6644" s="1" t="s">
        <v>18921</v>
      </c>
    </row>
    <row r="6645" spans="1:18">
      <c r="A6645" s="1" t="s">
        <v>7454</v>
      </c>
      <c r="B6645" s="1" t="s">
        <v>31</v>
      </c>
      <c r="C6645" s="1" t="s">
        <v>715</v>
      </c>
      <c r="D6645" s="1" t="s">
        <v>18</v>
      </c>
      <c r="E6645">
        <v>98092</v>
      </c>
      <c r="F6645">
        <v>2023</v>
      </c>
      <c r="G6645" s="1" t="s">
        <v>17901</v>
      </c>
      <c r="H6645" s="1" t="s">
        <v>161</v>
      </c>
      <c r="I6645" s="1" t="s">
        <v>27</v>
      </c>
      <c r="J6645" s="1" t="s">
        <v>81</v>
      </c>
      <c r="K6645">
        <v>0</v>
      </c>
      <c r="L6645">
        <v>47</v>
      </c>
      <c r="M6645">
        <v>230087679</v>
      </c>
      <c r="N6645" s="1" t="s">
        <v>716</v>
      </c>
      <c r="O6645" s="1" t="s">
        <v>54</v>
      </c>
      <c r="P6645">
        <v>53033031207</v>
      </c>
      <c r="Q6645">
        <v>3</v>
      </c>
      <c r="R6645" s="1" t="s">
        <v>18921</v>
      </c>
    </row>
    <row r="6646" spans="1:18">
      <c r="A6646" s="1" t="s">
        <v>7455</v>
      </c>
      <c r="B6646" s="1" t="s">
        <v>17</v>
      </c>
      <c r="C6646" s="1" t="s">
        <v>279</v>
      </c>
      <c r="D6646" s="1" t="s">
        <v>18</v>
      </c>
      <c r="E6646">
        <v>98208</v>
      </c>
      <c r="F6646">
        <v>2023</v>
      </c>
      <c r="G6646" s="1" t="s">
        <v>18929</v>
      </c>
      <c r="H6646" s="1" t="s">
        <v>136</v>
      </c>
      <c r="I6646" s="1" t="s">
        <v>20</v>
      </c>
      <c r="J6646" s="1" t="s">
        <v>67</v>
      </c>
      <c r="K6646">
        <v>21</v>
      </c>
      <c r="L6646">
        <v>38</v>
      </c>
      <c r="M6646">
        <v>291118775</v>
      </c>
      <c r="N6646" s="1" t="s">
        <v>280</v>
      </c>
      <c r="O6646" s="1" t="s">
        <v>23</v>
      </c>
      <c r="P6646">
        <v>53061041805</v>
      </c>
      <c r="Q6646">
        <v>3</v>
      </c>
      <c r="R6646" s="1" t="s">
        <v>18919</v>
      </c>
    </row>
    <row r="6647" spans="1:18">
      <c r="A6647" s="1" t="s">
        <v>7456</v>
      </c>
      <c r="B6647" s="1" t="s">
        <v>37</v>
      </c>
      <c r="C6647" s="1" t="s">
        <v>84</v>
      </c>
      <c r="D6647" s="1" t="s">
        <v>18</v>
      </c>
      <c r="E6647">
        <v>98110</v>
      </c>
      <c r="F6647">
        <v>2025</v>
      </c>
      <c r="G6647" s="1" t="s">
        <v>18937</v>
      </c>
      <c r="H6647" s="1" t="s">
        <v>386</v>
      </c>
      <c r="I6647" s="1" t="s">
        <v>27</v>
      </c>
      <c r="J6647" s="1" t="s">
        <v>81</v>
      </c>
      <c r="K6647">
        <v>0</v>
      </c>
      <c r="L6647">
        <v>23</v>
      </c>
      <c r="M6647">
        <v>282022849</v>
      </c>
      <c r="N6647" s="1" t="s">
        <v>85</v>
      </c>
      <c r="O6647" s="1" t="s">
        <v>23</v>
      </c>
      <c r="P6647">
        <v>53035091002</v>
      </c>
      <c r="Q6647">
        <v>1</v>
      </c>
      <c r="R6647" s="1" t="s">
        <v>18921</v>
      </c>
    </row>
    <row r="6648" spans="1:18">
      <c r="A6648" s="1" t="s">
        <v>7457</v>
      </c>
      <c r="B6648" s="1" t="s">
        <v>31</v>
      </c>
      <c r="C6648" s="1" t="s">
        <v>1423</v>
      </c>
      <c r="D6648" s="1" t="s">
        <v>18</v>
      </c>
      <c r="E6648">
        <v>98004</v>
      </c>
      <c r="F6648">
        <v>2023</v>
      </c>
      <c r="G6648" s="1" t="s">
        <v>18929</v>
      </c>
      <c r="H6648" s="1" t="s">
        <v>136</v>
      </c>
      <c r="I6648" s="1" t="s">
        <v>20</v>
      </c>
      <c r="J6648" s="1" t="s">
        <v>67</v>
      </c>
      <c r="K6648">
        <v>21</v>
      </c>
      <c r="L6648">
        <v>41</v>
      </c>
      <c r="M6648">
        <v>233888259</v>
      </c>
      <c r="N6648" s="1" t="s">
        <v>88</v>
      </c>
      <c r="O6648" s="1" t="s">
        <v>54</v>
      </c>
      <c r="P6648">
        <v>53033023901</v>
      </c>
      <c r="Q6648">
        <v>3</v>
      </c>
      <c r="R6648" s="1" t="s">
        <v>18919</v>
      </c>
    </row>
    <row r="6649" spans="1:18">
      <c r="A6649" s="1" t="s">
        <v>7458</v>
      </c>
      <c r="B6649" s="1" t="s">
        <v>2121</v>
      </c>
      <c r="C6649" s="1" t="s">
        <v>1156</v>
      </c>
      <c r="D6649" s="1" t="s">
        <v>18</v>
      </c>
      <c r="E6649">
        <v>98382</v>
      </c>
      <c r="F6649">
        <v>2025</v>
      </c>
      <c r="G6649" s="1" t="s">
        <v>18924</v>
      </c>
      <c r="H6649" s="1" t="s">
        <v>1298</v>
      </c>
      <c r="I6649" s="1" t="s">
        <v>27</v>
      </c>
      <c r="J6649" s="1" t="s">
        <v>81</v>
      </c>
      <c r="K6649">
        <v>0</v>
      </c>
      <c r="L6649">
        <v>24</v>
      </c>
      <c r="M6649">
        <v>281919298</v>
      </c>
      <c r="N6649" s="1" t="s">
        <v>1157</v>
      </c>
      <c r="O6649" s="1" t="s">
        <v>990</v>
      </c>
      <c r="P6649">
        <v>53009001902</v>
      </c>
      <c r="Q6649">
        <v>1</v>
      </c>
      <c r="R6649" s="1" t="s">
        <v>18921</v>
      </c>
    </row>
    <row r="6650" spans="1:18">
      <c r="A6650" s="1" t="s">
        <v>7459</v>
      </c>
      <c r="B6650" s="1" t="s">
        <v>31</v>
      </c>
      <c r="C6650" s="1" t="s">
        <v>32</v>
      </c>
      <c r="D6650" s="1" t="s">
        <v>18</v>
      </c>
      <c r="E6650">
        <v>98133</v>
      </c>
      <c r="F6650">
        <v>2023</v>
      </c>
      <c r="G6650" s="1" t="s">
        <v>18952</v>
      </c>
      <c r="H6650" s="1" t="s">
        <v>1110</v>
      </c>
      <c r="I6650" s="1" t="s">
        <v>20</v>
      </c>
      <c r="J6650" s="1" t="s">
        <v>21</v>
      </c>
      <c r="K6650">
        <v>38</v>
      </c>
      <c r="L6650">
        <v>32</v>
      </c>
      <c r="M6650">
        <v>286563574</v>
      </c>
      <c r="N6650" s="1" t="s">
        <v>142</v>
      </c>
      <c r="O6650" s="1" t="s">
        <v>35</v>
      </c>
      <c r="P6650">
        <v>53033000402</v>
      </c>
      <c r="Q6650">
        <v>3</v>
      </c>
      <c r="R6650" s="1" t="s">
        <v>18919</v>
      </c>
    </row>
    <row r="6651" spans="1:18">
      <c r="A6651" s="1" t="s">
        <v>7460</v>
      </c>
      <c r="B6651" s="1" t="s">
        <v>31</v>
      </c>
      <c r="C6651" s="1" t="s">
        <v>32</v>
      </c>
      <c r="D6651" s="1" t="s">
        <v>18</v>
      </c>
      <c r="E6651">
        <v>98146</v>
      </c>
      <c r="F6651">
        <v>2022</v>
      </c>
      <c r="G6651" s="1" t="s">
        <v>18931</v>
      </c>
      <c r="H6651" s="1" t="s">
        <v>249</v>
      </c>
      <c r="I6651" s="1" t="s">
        <v>20</v>
      </c>
      <c r="J6651" s="1" t="s">
        <v>21</v>
      </c>
      <c r="K6651">
        <v>35</v>
      </c>
      <c r="L6651">
        <v>34</v>
      </c>
      <c r="M6651">
        <v>273524093</v>
      </c>
      <c r="N6651" s="1" t="s">
        <v>740</v>
      </c>
      <c r="O6651" s="1" t="s">
        <v>35</v>
      </c>
      <c r="P6651">
        <v>53033012000</v>
      </c>
      <c r="Q6651">
        <v>4</v>
      </c>
      <c r="R6651" s="1" t="s">
        <v>18919</v>
      </c>
    </row>
    <row r="6652" spans="1:18">
      <c r="A6652" s="1" t="s">
        <v>7461</v>
      </c>
      <c r="B6652" s="1" t="s">
        <v>31</v>
      </c>
      <c r="C6652" s="1" t="s">
        <v>87</v>
      </c>
      <c r="D6652" s="1" t="s">
        <v>18</v>
      </c>
      <c r="E6652">
        <v>98004</v>
      </c>
      <c r="F6652">
        <v>2016</v>
      </c>
      <c r="G6652" s="1" t="s">
        <v>18934</v>
      </c>
      <c r="H6652" s="1" t="s">
        <v>5041</v>
      </c>
      <c r="I6652" s="1" t="s">
        <v>20</v>
      </c>
      <c r="J6652" s="1" t="s">
        <v>67</v>
      </c>
      <c r="K6652">
        <v>27</v>
      </c>
      <c r="L6652">
        <v>48</v>
      </c>
      <c r="M6652">
        <v>220892535</v>
      </c>
      <c r="N6652" s="1" t="s">
        <v>88</v>
      </c>
      <c r="O6652" s="1" t="s">
        <v>54</v>
      </c>
      <c r="P6652">
        <v>53033023806</v>
      </c>
      <c r="Q6652">
        <v>10</v>
      </c>
      <c r="R6652" s="1" t="s">
        <v>18919</v>
      </c>
    </row>
    <row r="6653" spans="1:18">
      <c r="A6653" s="1" t="s">
        <v>7462</v>
      </c>
      <c r="B6653" s="1" t="s">
        <v>31</v>
      </c>
      <c r="C6653" s="1" t="s">
        <v>32</v>
      </c>
      <c r="D6653" s="1" t="s">
        <v>18</v>
      </c>
      <c r="E6653">
        <v>98125</v>
      </c>
      <c r="F6653">
        <v>2025</v>
      </c>
      <c r="G6653" s="1" t="s">
        <v>18934</v>
      </c>
      <c r="H6653" s="1" t="s">
        <v>834</v>
      </c>
      <c r="I6653" s="1" t="s">
        <v>27</v>
      </c>
      <c r="J6653" s="1" t="s">
        <v>81</v>
      </c>
      <c r="K6653">
        <v>0</v>
      </c>
      <c r="L6653">
        <v>46</v>
      </c>
      <c r="M6653">
        <v>283496846</v>
      </c>
      <c r="N6653" s="1" t="s">
        <v>769</v>
      </c>
      <c r="O6653" s="1" t="s">
        <v>35</v>
      </c>
      <c r="P6653">
        <v>53033001100</v>
      </c>
      <c r="Q6653">
        <v>1</v>
      </c>
      <c r="R6653" s="1" t="s">
        <v>18921</v>
      </c>
    </row>
    <row r="6654" spans="1:18">
      <c r="A6654" s="1" t="s">
        <v>7463</v>
      </c>
      <c r="B6654" s="1" t="s">
        <v>31</v>
      </c>
      <c r="C6654" s="1" t="s">
        <v>715</v>
      </c>
      <c r="D6654" s="1" t="s">
        <v>18</v>
      </c>
      <c r="E6654">
        <v>98002</v>
      </c>
      <c r="F6654">
        <v>2025</v>
      </c>
      <c r="G6654" s="1" t="s">
        <v>18947</v>
      </c>
      <c r="H6654" s="1" t="s">
        <v>849</v>
      </c>
      <c r="I6654" s="1" t="s">
        <v>27</v>
      </c>
      <c r="J6654" s="1" t="s">
        <v>81</v>
      </c>
      <c r="K6654">
        <v>0</v>
      </c>
      <c r="L6654">
        <v>31</v>
      </c>
      <c r="M6654">
        <v>277687721</v>
      </c>
      <c r="N6654" s="1" t="s">
        <v>893</v>
      </c>
      <c r="O6654" s="1" t="s">
        <v>54</v>
      </c>
      <c r="P6654">
        <v>53033030802</v>
      </c>
      <c r="Q6654">
        <v>1</v>
      </c>
      <c r="R6654" s="1" t="s">
        <v>18921</v>
      </c>
    </row>
    <row r="6655" spans="1:18">
      <c r="A6655" s="1" t="s">
        <v>7464</v>
      </c>
      <c r="B6655" s="1" t="s">
        <v>718</v>
      </c>
      <c r="C6655" s="1" t="s">
        <v>719</v>
      </c>
      <c r="D6655" s="1" t="s">
        <v>18</v>
      </c>
      <c r="E6655">
        <v>98685</v>
      </c>
      <c r="F6655">
        <v>2021</v>
      </c>
      <c r="G6655" s="1" t="s">
        <v>18940</v>
      </c>
      <c r="H6655" s="1" t="s">
        <v>775</v>
      </c>
      <c r="I6655" s="1" t="s">
        <v>27</v>
      </c>
      <c r="J6655" s="1" t="s">
        <v>81</v>
      </c>
      <c r="K6655">
        <v>0</v>
      </c>
      <c r="L6655">
        <v>49</v>
      </c>
      <c r="M6655">
        <v>282413554</v>
      </c>
      <c r="N6655" s="1" t="s">
        <v>749</v>
      </c>
      <c r="O6655" s="1" t="s">
        <v>721</v>
      </c>
      <c r="P6655">
        <v>53011040904</v>
      </c>
      <c r="Q6655">
        <v>5</v>
      </c>
      <c r="R6655" s="1" t="s">
        <v>18921</v>
      </c>
    </row>
    <row r="6656" spans="1:18">
      <c r="A6656" s="1" t="s">
        <v>7465</v>
      </c>
      <c r="B6656" s="1" t="s">
        <v>37</v>
      </c>
      <c r="C6656" s="1" t="s">
        <v>84</v>
      </c>
      <c r="D6656" s="1" t="s">
        <v>18</v>
      </c>
      <c r="E6656">
        <v>98110</v>
      </c>
      <c r="F6656">
        <v>2021</v>
      </c>
      <c r="G6656" s="1" t="s">
        <v>18934</v>
      </c>
      <c r="H6656" s="1" t="s">
        <v>234</v>
      </c>
      <c r="I6656" s="1" t="s">
        <v>27</v>
      </c>
      <c r="J6656" s="1" t="s">
        <v>81</v>
      </c>
      <c r="K6656">
        <v>0</v>
      </c>
      <c r="L6656">
        <v>23</v>
      </c>
      <c r="M6656">
        <v>286517318</v>
      </c>
      <c r="N6656" s="1" t="s">
        <v>85</v>
      </c>
      <c r="O6656" s="1" t="s">
        <v>23</v>
      </c>
      <c r="P6656">
        <v>53035090700</v>
      </c>
      <c r="Q6656">
        <v>5</v>
      </c>
      <c r="R6656" s="1" t="s">
        <v>18921</v>
      </c>
    </row>
    <row r="6657" spans="1:18">
      <c r="A6657" s="1" t="s">
        <v>7466</v>
      </c>
      <c r="B6657" s="1" t="s">
        <v>875</v>
      </c>
      <c r="C6657" s="1" t="s">
        <v>1391</v>
      </c>
      <c r="D6657" s="1" t="s">
        <v>18</v>
      </c>
      <c r="E6657">
        <v>98611</v>
      </c>
      <c r="F6657">
        <v>2021</v>
      </c>
      <c r="G6657" s="1" t="s">
        <v>18940</v>
      </c>
      <c r="H6657" s="1" t="s">
        <v>775</v>
      </c>
      <c r="I6657" s="1" t="s">
        <v>27</v>
      </c>
      <c r="J6657" s="1" t="s">
        <v>81</v>
      </c>
      <c r="K6657">
        <v>0</v>
      </c>
      <c r="L6657">
        <v>20</v>
      </c>
      <c r="M6657">
        <v>171192199</v>
      </c>
      <c r="N6657" s="1" t="s">
        <v>1392</v>
      </c>
      <c r="O6657" s="1" t="s">
        <v>878</v>
      </c>
      <c r="P6657">
        <v>53015002004</v>
      </c>
      <c r="Q6657">
        <v>5</v>
      </c>
      <c r="R6657" s="1" t="s">
        <v>18921</v>
      </c>
    </row>
    <row r="6658" spans="1:18">
      <c r="A6658" s="1" t="s">
        <v>7467</v>
      </c>
      <c r="B6658" s="1" t="s">
        <v>31</v>
      </c>
      <c r="C6658" s="1" t="s">
        <v>32</v>
      </c>
      <c r="D6658" s="1" t="s">
        <v>18</v>
      </c>
      <c r="E6658">
        <v>98178</v>
      </c>
      <c r="F6658">
        <v>2020</v>
      </c>
      <c r="G6658" s="1" t="s">
        <v>18934</v>
      </c>
      <c r="H6658" s="1" t="s">
        <v>234</v>
      </c>
      <c r="I6658" s="1" t="s">
        <v>27</v>
      </c>
      <c r="J6658" s="1" t="s">
        <v>21</v>
      </c>
      <c r="K6658">
        <v>258</v>
      </c>
      <c r="L6658">
        <v>37</v>
      </c>
      <c r="M6658">
        <v>8996998</v>
      </c>
      <c r="N6658" s="1" t="s">
        <v>843</v>
      </c>
      <c r="O6658" s="1" t="s">
        <v>35</v>
      </c>
      <c r="P6658">
        <v>53033011902</v>
      </c>
      <c r="Q6658">
        <v>6</v>
      </c>
      <c r="R6658" s="1" t="s">
        <v>18921</v>
      </c>
    </row>
    <row r="6659" spans="1:18">
      <c r="A6659" s="1" t="s">
        <v>7468</v>
      </c>
      <c r="B6659" s="1" t="s">
        <v>17</v>
      </c>
      <c r="C6659" s="1" t="s">
        <v>531</v>
      </c>
      <c r="D6659" s="1" t="s">
        <v>18</v>
      </c>
      <c r="E6659">
        <v>98012</v>
      </c>
      <c r="F6659">
        <v>2021</v>
      </c>
      <c r="G6659" s="1" t="s">
        <v>18938</v>
      </c>
      <c r="H6659" s="1" t="s">
        <v>484</v>
      </c>
      <c r="I6659" s="1" t="s">
        <v>20</v>
      </c>
      <c r="J6659" s="1" t="s">
        <v>21</v>
      </c>
      <c r="K6659">
        <v>32</v>
      </c>
      <c r="L6659">
        <v>44</v>
      </c>
      <c r="M6659">
        <v>185379456</v>
      </c>
      <c r="N6659" s="1" t="s">
        <v>170</v>
      </c>
      <c r="O6659" s="1" t="s">
        <v>23</v>
      </c>
      <c r="P6659">
        <v>53061052008</v>
      </c>
      <c r="Q6659">
        <v>5</v>
      </c>
      <c r="R6659" s="1" t="s">
        <v>18919</v>
      </c>
    </row>
    <row r="6660" spans="1:18">
      <c r="A6660" s="1" t="s">
        <v>7469</v>
      </c>
      <c r="B6660" s="1" t="s">
        <v>31</v>
      </c>
      <c r="C6660" s="1" t="s">
        <v>62</v>
      </c>
      <c r="D6660" s="1" t="s">
        <v>18</v>
      </c>
      <c r="E6660">
        <v>98033</v>
      </c>
      <c r="F6660">
        <v>2025</v>
      </c>
      <c r="G6660" s="1" t="s">
        <v>18945</v>
      </c>
      <c r="H6660" s="1" t="s">
        <v>853</v>
      </c>
      <c r="I6660" s="1" t="s">
        <v>27</v>
      </c>
      <c r="J6660" s="1" t="s">
        <v>81</v>
      </c>
      <c r="K6660">
        <v>0</v>
      </c>
      <c r="L6660">
        <v>48</v>
      </c>
      <c r="M6660">
        <v>285389212</v>
      </c>
      <c r="N6660" s="1" t="s">
        <v>64</v>
      </c>
      <c r="O6660" s="1" t="s">
        <v>54</v>
      </c>
      <c r="P6660">
        <v>53033022501</v>
      </c>
      <c r="Q6660">
        <v>1</v>
      </c>
      <c r="R6660" s="1" t="s">
        <v>18921</v>
      </c>
    </row>
    <row r="6661" spans="1:18">
      <c r="A6661" s="1" t="s">
        <v>7470</v>
      </c>
      <c r="B6661" s="1" t="s">
        <v>78</v>
      </c>
      <c r="C6661" s="1" t="s">
        <v>114</v>
      </c>
      <c r="D6661" s="1" t="s">
        <v>18</v>
      </c>
      <c r="E6661">
        <v>98513</v>
      </c>
      <c r="F6661">
        <v>2021</v>
      </c>
      <c r="G6661" s="1" t="s">
        <v>18924</v>
      </c>
      <c r="H6661" s="1" t="s">
        <v>72</v>
      </c>
      <c r="I6661" s="1" t="s">
        <v>27</v>
      </c>
      <c r="J6661" s="1" t="s">
        <v>81</v>
      </c>
      <c r="K6661">
        <v>0</v>
      </c>
      <c r="L6661">
        <v>2</v>
      </c>
      <c r="M6661">
        <v>283118279</v>
      </c>
      <c r="N6661" s="1" t="s">
        <v>255</v>
      </c>
      <c r="O6661" s="1" t="s">
        <v>23</v>
      </c>
      <c r="P6661">
        <v>53067012420</v>
      </c>
      <c r="Q6661">
        <v>5</v>
      </c>
      <c r="R6661" s="1" t="s">
        <v>18921</v>
      </c>
    </row>
    <row r="6662" spans="1:18">
      <c r="A6662" s="1" t="s">
        <v>7471</v>
      </c>
      <c r="B6662" s="1" t="s">
        <v>31</v>
      </c>
      <c r="C6662" s="1" t="s">
        <v>32</v>
      </c>
      <c r="D6662" s="1" t="s">
        <v>18</v>
      </c>
      <c r="E6662">
        <v>98102</v>
      </c>
      <c r="F6662">
        <v>2023</v>
      </c>
      <c r="G6662" s="1" t="s">
        <v>18931</v>
      </c>
      <c r="H6662" s="1" t="s">
        <v>455</v>
      </c>
      <c r="I6662" s="1" t="s">
        <v>20</v>
      </c>
      <c r="J6662" s="1" t="s">
        <v>21</v>
      </c>
      <c r="K6662">
        <v>35</v>
      </c>
      <c r="L6662">
        <v>43</v>
      </c>
      <c r="M6662">
        <v>265010161</v>
      </c>
      <c r="N6662" s="1" t="s">
        <v>837</v>
      </c>
      <c r="O6662" s="1" t="s">
        <v>35</v>
      </c>
      <c r="P6662">
        <v>53033006500</v>
      </c>
      <c r="Q6662">
        <v>3</v>
      </c>
      <c r="R6662" s="1" t="s">
        <v>18919</v>
      </c>
    </row>
    <row r="6663" spans="1:18">
      <c r="A6663" s="1" t="s">
        <v>7472</v>
      </c>
      <c r="B6663" s="1" t="s">
        <v>78</v>
      </c>
      <c r="C6663" s="1" t="s">
        <v>114</v>
      </c>
      <c r="D6663" s="1" t="s">
        <v>18</v>
      </c>
      <c r="E6663">
        <v>98516</v>
      </c>
      <c r="F6663">
        <v>2019</v>
      </c>
      <c r="G6663" s="1" t="s">
        <v>17901</v>
      </c>
      <c r="H6663" s="1" t="s">
        <v>91</v>
      </c>
      <c r="I6663" s="1" t="s">
        <v>20</v>
      </c>
      <c r="J6663" s="1" t="s">
        <v>67</v>
      </c>
      <c r="K6663">
        <v>26</v>
      </c>
      <c r="L6663">
        <v>2</v>
      </c>
      <c r="M6663">
        <v>5544080</v>
      </c>
      <c r="N6663" s="1" t="s">
        <v>115</v>
      </c>
      <c r="O6663" s="1" t="s">
        <v>23</v>
      </c>
      <c r="P6663">
        <v>53067012330</v>
      </c>
      <c r="Q6663">
        <v>7</v>
      </c>
      <c r="R6663" s="1" t="s">
        <v>18919</v>
      </c>
    </row>
    <row r="6664" spans="1:18">
      <c r="A6664" s="1" t="s">
        <v>7473</v>
      </c>
      <c r="B6664" s="1" t="s">
        <v>31</v>
      </c>
      <c r="C6664" s="1" t="s">
        <v>32</v>
      </c>
      <c r="D6664" s="1" t="s">
        <v>18</v>
      </c>
      <c r="E6664">
        <v>98118</v>
      </c>
      <c r="F6664">
        <v>2020</v>
      </c>
      <c r="G6664" s="1" t="s">
        <v>18923</v>
      </c>
      <c r="H6664" s="1" t="s">
        <v>139</v>
      </c>
      <c r="I6664" s="1" t="s">
        <v>27</v>
      </c>
      <c r="J6664" s="1" t="s">
        <v>21</v>
      </c>
      <c r="K6664">
        <v>239</v>
      </c>
      <c r="L6664">
        <v>37</v>
      </c>
      <c r="M6664">
        <v>144701287</v>
      </c>
      <c r="N6664" s="1" t="s">
        <v>1258</v>
      </c>
      <c r="O6664" s="1" t="s">
        <v>35</v>
      </c>
      <c r="P6664">
        <v>53033010102</v>
      </c>
      <c r="Q6664">
        <v>6</v>
      </c>
      <c r="R6664" s="1" t="s">
        <v>18921</v>
      </c>
    </row>
    <row r="6665" spans="1:18">
      <c r="A6665" s="1" t="s">
        <v>7474</v>
      </c>
      <c r="B6665" s="1" t="s">
        <v>718</v>
      </c>
      <c r="C6665" s="1" t="s">
        <v>719</v>
      </c>
      <c r="D6665" s="1" t="s">
        <v>18</v>
      </c>
      <c r="E6665">
        <v>98682</v>
      </c>
      <c r="F6665">
        <v>2021</v>
      </c>
      <c r="G6665" s="1" t="s">
        <v>18924</v>
      </c>
      <c r="H6665" s="1" t="s">
        <v>72</v>
      </c>
      <c r="I6665" s="1" t="s">
        <v>27</v>
      </c>
      <c r="J6665" s="1" t="s">
        <v>81</v>
      </c>
      <c r="K6665">
        <v>0</v>
      </c>
      <c r="L6665">
        <v>17</v>
      </c>
      <c r="M6665">
        <v>154254117</v>
      </c>
      <c r="N6665" s="1" t="s">
        <v>720</v>
      </c>
      <c r="O6665" s="1" t="s">
        <v>721</v>
      </c>
      <c r="P6665">
        <v>53011041331</v>
      </c>
      <c r="Q6665">
        <v>5</v>
      </c>
      <c r="R6665" s="1" t="s">
        <v>18921</v>
      </c>
    </row>
    <row r="6666" spans="1:18">
      <c r="A6666" s="1" t="s">
        <v>7475</v>
      </c>
      <c r="B6666" s="1" t="s">
        <v>31</v>
      </c>
      <c r="C6666" s="1" t="s">
        <v>104</v>
      </c>
      <c r="D6666" s="1" t="s">
        <v>18</v>
      </c>
      <c r="E6666">
        <v>98052</v>
      </c>
      <c r="F6666">
        <v>2024</v>
      </c>
      <c r="G6666" s="1" t="s">
        <v>17901</v>
      </c>
      <c r="H6666" s="1" t="s">
        <v>161</v>
      </c>
      <c r="I6666" s="1" t="s">
        <v>27</v>
      </c>
      <c r="J6666" s="1" t="s">
        <v>81</v>
      </c>
      <c r="K6666">
        <v>0</v>
      </c>
      <c r="L6666">
        <v>45</v>
      </c>
      <c r="M6666">
        <v>272917480</v>
      </c>
      <c r="N6666" s="1" t="s">
        <v>105</v>
      </c>
      <c r="O6666" s="1" t="s">
        <v>54</v>
      </c>
      <c r="P6666">
        <v>53033032326</v>
      </c>
      <c r="Q6666">
        <v>2</v>
      </c>
      <c r="R6666" s="1" t="s">
        <v>18921</v>
      </c>
    </row>
    <row r="6667" spans="1:18">
      <c r="A6667" s="1" t="s">
        <v>7476</v>
      </c>
      <c r="B6667" s="1" t="s">
        <v>31</v>
      </c>
      <c r="C6667" s="1" t="s">
        <v>62</v>
      </c>
      <c r="D6667" s="1" t="s">
        <v>18</v>
      </c>
      <c r="E6667">
        <v>98034</v>
      </c>
      <c r="F6667">
        <v>2025</v>
      </c>
      <c r="G6667" s="1" t="s">
        <v>18924</v>
      </c>
      <c r="H6667" s="1" t="s">
        <v>880</v>
      </c>
      <c r="I6667" s="1" t="s">
        <v>27</v>
      </c>
      <c r="J6667" s="1" t="s">
        <v>81</v>
      </c>
      <c r="K6667">
        <v>0</v>
      </c>
      <c r="L6667">
        <v>1</v>
      </c>
      <c r="M6667">
        <v>282260352</v>
      </c>
      <c r="N6667" s="1" t="s">
        <v>734</v>
      </c>
      <c r="O6667" s="1" t="s">
        <v>54</v>
      </c>
      <c r="P6667">
        <v>53033022203</v>
      </c>
      <c r="Q6667">
        <v>1</v>
      </c>
      <c r="R6667" s="1" t="s">
        <v>18921</v>
      </c>
    </row>
    <row r="6668" spans="1:18">
      <c r="A6668" s="1" t="s">
        <v>7477</v>
      </c>
      <c r="B6668" s="1" t="s">
        <v>31</v>
      </c>
      <c r="C6668" s="1" t="s">
        <v>752</v>
      </c>
      <c r="D6668" s="1" t="s">
        <v>18</v>
      </c>
      <c r="E6668">
        <v>98003</v>
      </c>
      <c r="F6668">
        <v>2017</v>
      </c>
      <c r="G6668" s="1" t="s">
        <v>18936</v>
      </c>
      <c r="H6668" s="1" t="s">
        <v>1377</v>
      </c>
      <c r="I6668" s="1" t="s">
        <v>20</v>
      </c>
      <c r="J6668" s="1" t="s">
        <v>67</v>
      </c>
      <c r="K6668">
        <v>14</v>
      </c>
      <c r="L6668">
        <v>30</v>
      </c>
      <c r="M6668">
        <v>259753903</v>
      </c>
      <c r="N6668" s="1" t="s">
        <v>1571</v>
      </c>
      <c r="O6668" s="1" t="s">
        <v>54</v>
      </c>
      <c r="P6668">
        <v>53033030102</v>
      </c>
      <c r="Q6668">
        <v>9</v>
      </c>
      <c r="R6668" s="1" t="s">
        <v>18919</v>
      </c>
    </row>
    <row r="6669" spans="1:18">
      <c r="A6669" s="1" t="s">
        <v>7478</v>
      </c>
      <c r="B6669" s="1" t="s">
        <v>31</v>
      </c>
      <c r="C6669" s="1" t="s">
        <v>62</v>
      </c>
      <c r="D6669" s="1" t="s">
        <v>18</v>
      </c>
      <c r="E6669">
        <v>98033</v>
      </c>
      <c r="F6669">
        <v>2022</v>
      </c>
      <c r="G6669" s="1" t="s">
        <v>18939</v>
      </c>
      <c r="H6669" s="1" t="s">
        <v>513</v>
      </c>
      <c r="I6669" s="1" t="s">
        <v>27</v>
      </c>
      <c r="J6669" s="1" t="s">
        <v>81</v>
      </c>
      <c r="K6669">
        <v>0</v>
      </c>
      <c r="L6669">
        <v>48</v>
      </c>
      <c r="M6669">
        <v>277784524</v>
      </c>
      <c r="N6669" s="1" t="s">
        <v>64</v>
      </c>
      <c r="O6669" s="1" t="s">
        <v>54</v>
      </c>
      <c r="P6669">
        <v>53033022603</v>
      </c>
      <c r="Q6669">
        <v>4</v>
      </c>
      <c r="R6669" s="1" t="s">
        <v>18921</v>
      </c>
    </row>
    <row r="6670" spans="1:18">
      <c r="A6670" s="1" t="s">
        <v>7479</v>
      </c>
      <c r="B6670" s="1" t="s">
        <v>17</v>
      </c>
      <c r="C6670" s="1" t="s">
        <v>279</v>
      </c>
      <c r="D6670" s="1" t="s">
        <v>18</v>
      </c>
      <c r="E6670">
        <v>98208</v>
      </c>
      <c r="F6670">
        <v>2025</v>
      </c>
      <c r="G6670" s="1" t="s">
        <v>18918</v>
      </c>
      <c r="H6670" s="1" t="s">
        <v>882</v>
      </c>
      <c r="I6670" s="1" t="s">
        <v>27</v>
      </c>
      <c r="J6670" s="1" t="s">
        <v>81</v>
      </c>
      <c r="K6670">
        <v>0</v>
      </c>
      <c r="L6670">
        <v>44</v>
      </c>
      <c r="M6670">
        <v>283321027</v>
      </c>
      <c r="N6670" s="1" t="s">
        <v>280</v>
      </c>
      <c r="O6670" s="1" t="s">
        <v>23</v>
      </c>
      <c r="P6670">
        <v>53061041606</v>
      </c>
      <c r="Q6670">
        <v>1</v>
      </c>
      <c r="R6670" s="1" t="s">
        <v>18921</v>
      </c>
    </row>
    <row r="6671" spans="1:18">
      <c r="A6671" s="1" t="s">
        <v>7480</v>
      </c>
      <c r="B6671" s="1" t="s">
        <v>31</v>
      </c>
      <c r="C6671" s="1" t="s">
        <v>32</v>
      </c>
      <c r="D6671" s="1" t="s">
        <v>18</v>
      </c>
      <c r="E6671">
        <v>98102</v>
      </c>
      <c r="F6671">
        <v>2024</v>
      </c>
      <c r="G6671" s="1" t="s">
        <v>18948</v>
      </c>
      <c r="H6671" s="1" t="s">
        <v>865</v>
      </c>
      <c r="I6671" s="1" t="s">
        <v>27</v>
      </c>
      <c r="J6671" s="1" t="s">
        <v>81</v>
      </c>
      <c r="K6671">
        <v>0</v>
      </c>
      <c r="L6671">
        <v>43</v>
      </c>
      <c r="M6671">
        <v>250947854</v>
      </c>
      <c r="N6671" s="1" t="s">
        <v>837</v>
      </c>
      <c r="O6671" s="1" t="s">
        <v>35</v>
      </c>
      <c r="P6671">
        <v>53033006100</v>
      </c>
      <c r="Q6671">
        <v>2</v>
      </c>
      <c r="R6671" s="1" t="s">
        <v>18921</v>
      </c>
    </row>
    <row r="6672" spans="1:18">
      <c r="A6672" s="1" t="s">
        <v>7481</v>
      </c>
      <c r="B6672" s="1" t="s">
        <v>31</v>
      </c>
      <c r="C6672" s="1" t="s">
        <v>1546</v>
      </c>
      <c r="D6672" s="1" t="s">
        <v>18</v>
      </c>
      <c r="E6672">
        <v>98198</v>
      </c>
      <c r="F6672">
        <v>2015</v>
      </c>
      <c r="G6672" s="1" t="s">
        <v>17901</v>
      </c>
      <c r="H6672" s="1" t="s">
        <v>66</v>
      </c>
      <c r="I6672" s="1" t="s">
        <v>20</v>
      </c>
      <c r="J6672" s="1" t="s">
        <v>67</v>
      </c>
      <c r="K6672">
        <v>19</v>
      </c>
      <c r="L6672">
        <v>30</v>
      </c>
      <c r="M6672">
        <v>135966736</v>
      </c>
      <c r="N6672" s="1" t="s">
        <v>1547</v>
      </c>
      <c r="O6672" s="1" t="s">
        <v>54</v>
      </c>
      <c r="P6672">
        <v>53033030003</v>
      </c>
      <c r="Q6672">
        <v>11</v>
      </c>
      <c r="R6672" s="1" t="s">
        <v>18919</v>
      </c>
    </row>
    <row r="6673" spans="1:18">
      <c r="A6673" s="1" t="s">
        <v>7482</v>
      </c>
      <c r="B6673" s="1" t="s">
        <v>31</v>
      </c>
      <c r="C6673" s="1" t="s">
        <v>32</v>
      </c>
      <c r="D6673" s="1" t="s">
        <v>18</v>
      </c>
      <c r="E6673">
        <v>98125</v>
      </c>
      <c r="F6673">
        <v>2024</v>
      </c>
      <c r="G6673" s="1" t="s">
        <v>18920</v>
      </c>
      <c r="H6673" s="1" t="s">
        <v>26</v>
      </c>
      <c r="I6673" s="1" t="s">
        <v>27</v>
      </c>
      <c r="J6673" s="1" t="s">
        <v>81</v>
      </c>
      <c r="K6673">
        <v>0</v>
      </c>
      <c r="L6673">
        <v>46</v>
      </c>
      <c r="M6673">
        <v>268217764</v>
      </c>
      <c r="N6673" s="1" t="s">
        <v>769</v>
      </c>
      <c r="O6673" s="1" t="s">
        <v>35</v>
      </c>
      <c r="P6673">
        <v>53033001202</v>
      </c>
      <c r="Q6673">
        <v>2</v>
      </c>
      <c r="R6673" s="1" t="s">
        <v>18921</v>
      </c>
    </row>
    <row r="6674" spans="1:18">
      <c r="A6674" s="1" t="s">
        <v>7483</v>
      </c>
      <c r="B6674" s="1" t="s">
        <v>31</v>
      </c>
      <c r="C6674" s="1" t="s">
        <v>111</v>
      </c>
      <c r="D6674" s="1" t="s">
        <v>18</v>
      </c>
      <c r="E6674">
        <v>98011</v>
      </c>
      <c r="F6674">
        <v>2023</v>
      </c>
      <c r="G6674" s="1" t="s">
        <v>18922</v>
      </c>
      <c r="H6674" s="1" t="s">
        <v>33</v>
      </c>
      <c r="I6674" s="1" t="s">
        <v>27</v>
      </c>
      <c r="J6674" s="1" t="s">
        <v>81</v>
      </c>
      <c r="K6674">
        <v>0</v>
      </c>
      <c r="L6674">
        <v>1</v>
      </c>
      <c r="M6674">
        <v>278154348</v>
      </c>
      <c r="N6674" s="1" t="s">
        <v>112</v>
      </c>
      <c r="O6674" s="1" t="s">
        <v>54</v>
      </c>
      <c r="P6674">
        <v>53033022001</v>
      </c>
      <c r="Q6674">
        <v>3</v>
      </c>
      <c r="R6674" s="1" t="s">
        <v>18921</v>
      </c>
    </row>
    <row r="6675" spans="1:18">
      <c r="A6675" s="1" t="s">
        <v>7484</v>
      </c>
      <c r="B6675" s="1" t="s">
        <v>31</v>
      </c>
      <c r="C6675" s="1" t="s">
        <v>62</v>
      </c>
      <c r="D6675" s="1" t="s">
        <v>18</v>
      </c>
      <c r="E6675">
        <v>98033</v>
      </c>
      <c r="F6675">
        <v>2015</v>
      </c>
      <c r="G6675" s="1" t="s">
        <v>18918</v>
      </c>
      <c r="H6675" s="1" t="s">
        <v>699</v>
      </c>
      <c r="I6675" s="1" t="s">
        <v>20</v>
      </c>
      <c r="J6675" s="1" t="s">
        <v>67</v>
      </c>
      <c r="K6675">
        <v>14</v>
      </c>
      <c r="L6675">
        <v>48</v>
      </c>
      <c r="M6675">
        <v>290370188</v>
      </c>
      <c r="N6675" s="1" t="s">
        <v>64</v>
      </c>
      <c r="O6675" s="1" t="s">
        <v>54</v>
      </c>
      <c r="P6675">
        <v>53033022701</v>
      </c>
      <c r="Q6675">
        <v>11</v>
      </c>
      <c r="R6675" s="1" t="s">
        <v>18919</v>
      </c>
    </row>
    <row r="6676" spans="1:18">
      <c r="A6676" s="1" t="s">
        <v>7487</v>
      </c>
      <c r="B6676" s="1" t="s">
        <v>31</v>
      </c>
      <c r="C6676" s="1" t="s">
        <v>62</v>
      </c>
      <c r="D6676" s="1" t="s">
        <v>18</v>
      </c>
      <c r="E6676">
        <v>98033</v>
      </c>
      <c r="F6676">
        <v>2026</v>
      </c>
      <c r="G6676" s="1" t="s">
        <v>18928</v>
      </c>
      <c r="H6676" s="1" t="s">
        <v>1149</v>
      </c>
      <c r="I6676" s="1" t="s">
        <v>27</v>
      </c>
      <c r="J6676" s="1" t="s">
        <v>81</v>
      </c>
      <c r="K6676">
        <v>0</v>
      </c>
      <c r="L6676">
        <v>45</v>
      </c>
      <c r="M6676">
        <v>286177503</v>
      </c>
      <c r="N6676" s="1" t="s">
        <v>64</v>
      </c>
      <c r="O6676" s="1" t="s">
        <v>54</v>
      </c>
      <c r="P6676">
        <v>53033022401</v>
      </c>
      <c r="Q6676">
        <v>0</v>
      </c>
      <c r="R6676" s="1" t="s">
        <v>18921</v>
      </c>
    </row>
    <row r="6677" spans="1:18">
      <c r="A6677" s="1" t="s">
        <v>7488</v>
      </c>
      <c r="B6677" s="1" t="s">
        <v>25</v>
      </c>
      <c r="C6677" s="1" t="s">
        <v>132</v>
      </c>
      <c r="D6677" s="1" t="s">
        <v>18</v>
      </c>
      <c r="E6677">
        <v>98942</v>
      </c>
      <c r="F6677">
        <v>2023</v>
      </c>
      <c r="G6677" s="1" t="s">
        <v>18945</v>
      </c>
      <c r="H6677" s="1" t="s">
        <v>1574</v>
      </c>
      <c r="I6677" s="1" t="s">
        <v>27</v>
      </c>
      <c r="J6677" s="1" t="s">
        <v>81</v>
      </c>
      <c r="K6677">
        <v>0</v>
      </c>
      <c r="L6677">
        <v>15</v>
      </c>
      <c r="M6677">
        <v>240067600</v>
      </c>
      <c r="N6677" s="1" t="s">
        <v>133</v>
      </c>
      <c r="O6677" s="1" t="s">
        <v>29</v>
      </c>
      <c r="P6677">
        <v>53077003200</v>
      </c>
      <c r="Q6677">
        <v>3</v>
      </c>
      <c r="R6677" s="1" t="s">
        <v>18921</v>
      </c>
    </row>
    <row r="6678" spans="1:18">
      <c r="A6678" s="1" t="s">
        <v>7489</v>
      </c>
      <c r="B6678" s="1" t="s">
        <v>31</v>
      </c>
      <c r="C6678" s="1" t="s">
        <v>104</v>
      </c>
      <c r="D6678" s="1" t="s">
        <v>18</v>
      </c>
      <c r="E6678">
        <v>98052</v>
      </c>
      <c r="F6678">
        <v>2019</v>
      </c>
      <c r="G6678" s="1" t="s">
        <v>18936</v>
      </c>
      <c r="H6678" s="1" t="s">
        <v>2186</v>
      </c>
      <c r="I6678" s="1" t="s">
        <v>20</v>
      </c>
      <c r="J6678" s="1" t="s">
        <v>67</v>
      </c>
      <c r="K6678">
        <v>14</v>
      </c>
      <c r="L6678">
        <v>45</v>
      </c>
      <c r="M6678">
        <v>154396301</v>
      </c>
      <c r="N6678" s="1" t="s">
        <v>105</v>
      </c>
      <c r="O6678" s="1" t="s">
        <v>54</v>
      </c>
      <c r="P6678">
        <v>53033032330</v>
      </c>
      <c r="Q6678">
        <v>7</v>
      </c>
      <c r="R6678" s="1" t="s">
        <v>18919</v>
      </c>
    </row>
    <row r="6679" spans="1:18">
      <c r="A6679" s="1" t="s">
        <v>7490</v>
      </c>
      <c r="B6679" s="1" t="s">
        <v>31</v>
      </c>
      <c r="C6679" s="1" t="s">
        <v>32</v>
      </c>
      <c r="D6679" s="1" t="s">
        <v>18</v>
      </c>
      <c r="E6679">
        <v>98144</v>
      </c>
      <c r="F6679">
        <v>2025</v>
      </c>
      <c r="G6679" s="1" t="s">
        <v>17901</v>
      </c>
      <c r="H6679" s="1" t="s">
        <v>419</v>
      </c>
      <c r="I6679" s="1" t="s">
        <v>27</v>
      </c>
      <c r="J6679" s="1" t="s">
        <v>81</v>
      </c>
      <c r="K6679">
        <v>0</v>
      </c>
      <c r="L6679">
        <v>37</v>
      </c>
      <c r="M6679">
        <v>283322805</v>
      </c>
      <c r="N6679" s="1" t="s">
        <v>178</v>
      </c>
      <c r="O6679" s="1" t="s">
        <v>35</v>
      </c>
      <c r="P6679">
        <v>53033009500</v>
      </c>
      <c r="Q6679">
        <v>1</v>
      </c>
      <c r="R6679" s="1" t="s">
        <v>18921</v>
      </c>
    </row>
    <row r="6680" spans="1:18">
      <c r="A6680" s="1" t="s">
        <v>7491</v>
      </c>
      <c r="B6680" s="1" t="s">
        <v>17</v>
      </c>
      <c r="C6680" s="1" t="s">
        <v>213</v>
      </c>
      <c r="D6680" s="1" t="s">
        <v>18</v>
      </c>
      <c r="E6680">
        <v>98223</v>
      </c>
      <c r="F6680">
        <v>2025</v>
      </c>
      <c r="G6680" s="1" t="s">
        <v>18930</v>
      </c>
      <c r="H6680" s="1" t="s">
        <v>777</v>
      </c>
      <c r="I6680" s="1" t="s">
        <v>20</v>
      </c>
      <c r="J6680" s="1" t="s">
        <v>21</v>
      </c>
      <c r="K6680">
        <v>42</v>
      </c>
      <c r="L6680">
        <v>39</v>
      </c>
      <c r="M6680">
        <v>279873513</v>
      </c>
      <c r="N6680" s="1" t="s">
        <v>214</v>
      </c>
      <c r="O6680" s="1" t="s">
        <v>824</v>
      </c>
      <c r="P6680">
        <v>53061053506</v>
      </c>
      <c r="Q6680">
        <v>1</v>
      </c>
      <c r="R6680" s="1" t="s">
        <v>18919</v>
      </c>
    </row>
    <row r="6681" spans="1:18">
      <c r="A6681" s="1" t="s">
        <v>7492</v>
      </c>
      <c r="B6681" s="1" t="s">
        <v>31</v>
      </c>
      <c r="C6681" s="1" t="s">
        <v>1252</v>
      </c>
      <c r="D6681" s="1" t="s">
        <v>18</v>
      </c>
      <c r="E6681">
        <v>98045</v>
      </c>
      <c r="F6681">
        <v>2022</v>
      </c>
      <c r="G6681" s="1" t="s">
        <v>18922</v>
      </c>
      <c r="H6681" s="1" t="s">
        <v>2154</v>
      </c>
      <c r="I6681" s="1" t="s">
        <v>27</v>
      </c>
      <c r="J6681" s="1" t="s">
        <v>81</v>
      </c>
      <c r="K6681">
        <v>0</v>
      </c>
      <c r="L6681">
        <v>5</v>
      </c>
      <c r="M6681">
        <v>286637186</v>
      </c>
      <c r="N6681" s="1" t="s">
        <v>1253</v>
      </c>
      <c r="O6681" s="1" t="s">
        <v>54</v>
      </c>
      <c r="P6681">
        <v>53033032704</v>
      </c>
      <c r="Q6681">
        <v>4</v>
      </c>
      <c r="R6681" s="1" t="s">
        <v>18921</v>
      </c>
    </row>
    <row r="6682" spans="1:18">
      <c r="A6682" s="1" t="s">
        <v>7493</v>
      </c>
      <c r="B6682" s="1" t="s">
        <v>31</v>
      </c>
      <c r="C6682" s="1" t="s">
        <v>715</v>
      </c>
      <c r="D6682" s="1" t="s">
        <v>18</v>
      </c>
      <c r="E6682">
        <v>98092</v>
      </c>
      <c r="F6682">
        <v>2017</v>
      </c>
      <c r="G6682" s="1" t="s">
        <v>17901</v>
      </c>
      <c r="H6682" s="1" t="s">
        <v>66</v>
      </c>
      <c r="I6682" s="1" t="s">
        <v>20</v>
      </c>
      <c r="J6682" s="1" t="s">
        <v>67</v>
      </c>
      <c r="K6682">
        <v>20</v>
      </c>
      <c r="L6682">
        <v>47</v>
      </c>
      <c r="M6682">
        <v>252447184</v>
      </c>
      <c r="N6682" s="1" t="s">
        <v>716</v>
      </c>
      <c r="O6682" s="1" t="s">
        <v>54</v>
      </c>
      <c r="P6682">
        <v>53033031206</v>
      </c>
      <c r="Q6682">
        <v>9</v>
      </c>
      <c r="R6682" s="1" t="s">
        <v>18919</v>
      </c>
    </row>
    <row r="6683" spans="1:18">
      <c r="A6683" s="1" t="s">
        <v>7494</v>
      </c>
      <c r="B6683" s="1" t="s">
        <v>31</v>
      </c>
      <c r="C6683" s="1" t="s">
        <v>32</v>
      </c>
      <c r="D6683" s="1" t="s">
        <v>18</v>
      </c>
      <c r="E6683">
        <v>98125</v>
      </c>
      <c r="F6683">
        <v>2024</v>
      </c>
      <c r="G6683" s="1" t="s">
        <v>18923</v>
      </c>
      <c r="H6683" s="1" t="s">
        <v>139</v>
      </c>
      <c r="I6683" s="1" t="s">
        <v>27</v>
      </c>
      <c r="J6683" s="1" t="s">
        <v>81</v>
      </c>
      <c r="K6683">
        <v>0</v>
      </c>
      <c r="L6683">
        <v>46</v>
      </c>
      <c r="M6683">
        <v>277620339</v>
      </c>
      <c r="N6683" s="1" t="s">
        <v>769</v>
      </c>
      <c r="O6683" s="1" t="s">
        <v>35</v>
      </c>
      <c r="P6683">
        <v>53033001202</v>
      </c>
      <c r="Q6683">
        <v>2</v>
      </c>
      <c r="R6683" s="1" t="s">
        <v>18921</v>
      </c>
    </row>
    <row r="6684" spans="1:18">
      <c r="A6684" s="1" t="s">
        <v>7495</v>
      </c>
      <c r="B6684" s="1" t="s">
        <v>31</v>
      </c>
      <c r="C6684" s="1" t="s">
        <v>32</v>
      </c>
      <c r="D6684" s="1" t="s">
        <v>18</v>
      </c>
      <c r="E6684">
        <v>98119</v>
      </c>
      <c r="F6684">
        <v>2025</v>
      </c>
      <c r="G6684" s="1" t="s">
        <v>18951</v>
      </c>
      <c r="H6684" s="1" t="s">
        <v>1099</v>
      </c>
      <c r="I6684" s="1" t="s">
        <v>27</v>
      </c>
      <c r="J6684" s="1" t="s">
        <v>81</v>
      </c>
      <c r="K6684">
        <v>0</v>
      </c>
      <c r="L6684">
        <v>36</v>
      </c>
      <c r="M6684">
        <v>276714308</v>
      </c>
      <c r="N6684" s="1" t="s">
        <v>296</v>
      </c>
      <c r="O6684" s="1" t="s">
        <v>35</v>
      </c>
      <c r="P6684">
        <v>53033006900</v>
      </c>
      <c r="Q6684">
        <v>1</v>
      </c>
      <c r="R6684" s="1" t="s">
        <v>18921</v>
      </c>
    </row>
    <row r="6685" spans="1:18">
      <c r="A6685" s="1" t="s">
        <v>7496</v>
      </c>
      <c r="B6685" s="1" t="s">
        <v>31</v>
      </c>
      <c r="C6685" s="1" t="s">
        <v>32</v>
      </c>
      <c r="D6685" s="1" t="s">
        <v>18</v>
      </c>
      <c r="E6685">
        <v>98117</v>
      </c>
      <c r="F6685">
        <v>2021</v>
      </c>
      <c r="G6685" s="1" t="s">
        <v>18925</v>
      </c>
      <c r="H6685" s="1" t="s">
        <v>76</v>
      </c>
      <c r="I6685" s="1" t="s">
        <v>27</v>
      </c>
      <c r="J6685" s="1" t="s">
        <v>81</v>
      </c>
      <c r="K6685">
        <v>0</v>
      </c>
      <c r="L6685">
        <v>36</v>
      </c>
      <c r="M6685">
        <v>261318585</v>
      </c>
      <c r="N6685" s="1" t="s">
        <v>252</v>
      </c>
      <c r="O6685" s="1" t="s">
        <v>35</v>
      </c>
      <c r="P6685">
        <v>53033002900</v>
      </c>
      <c r="Q6685">
        <v>5</v>
      </c>
      <c r="R6685" s="1" t="s">
        <v>18921</v>
      </c>
    </row>
    <row r="6686" spans="1:18">
      <c r="A6686" s="1" t="s">
        <v>7497</v>
      </c>
      <c r="B6686" s="1" t="s">
        <v>31</v>
      </c>
      <c r="C6686" s="1" t="s">
        <v>87</v>
      </c>
      <c r="D6686" s="1" t="s">
        <v>18</v>
      </c>
      <c r="E6686">
        <v>98005</v>
      </c>
      <c r="F6686">
        <v>2025</v>
      </c>
      <c r="G6686" s="1" t="s">
        <v>18931</v>
      </c>
      <c r="H6686" s="1" t="s">
        <v>455</v>
      </c>
      <c r="I6686" s="1" t="s">
        <v>20</v>
      </c>
      <c r="J6686" s="1" t="s">
        <v>21</v>
      </c>
      <c r="K6686">
        <v>35</v>
      </c>
      <c r="L6686">
        <v>41</v>
      </c>
      <c r="M6686">
        <v>281407038</v>
      </c>
      <c r="N6686" s="1" t="s">
        <v>192</v>
      </c>
      <c r="O6686" s="1" t="s">
        <v>54</v>
      </c>
      <c r="P6686">
        <v>53033023500</v>
      </c>
      <c r="Q6686">
        <v>1</v>
      </c>
      <c r="R6686" s="1" t="s">
        <v>18919</v>
      </c>
    </row>
    <row r="6687" spans="1:18">
      <c r="A6687" s="1" t="s">
        <v>7498</v>
      </c>
      <c r="B6687" s="1" t="s">
        <v>718</v>
      </c>
      <c r="C6687" s="1" t="s">
        <v>719</v>
      </c>
      <c r="D6687" s="1" t="s">
        <v>18</v>
      </c>
      <c r="E6687">
        <v>98684</v>
      </c>
      <c r="F6687">
        <v>2020</v>
      </c>
      <c r="G6687" s="1" t="s">
        <v>18934</v>
      </c>
      <c r="H6687" s="1" t="s">
        <v>234</v>
      </c>
      <c r="I6687" s="1" t="s">
        <v>27</v>
      </c>
      <c r="J6687" s="1" t="s">
        <v>21</v>
      </c>
      <c r="K6687">
        <v>258</v>
      </c>
      <c r="L6687">
        <v>17</v>
      </c>
      <c r="M6687">
        <v>258829644</v>
      </c>
      <c r="N6687" s="1" t="s">
        <v>830</v>
      </c>
      <c r="O6687" s="1" t="s">
        <v>721</v>
      </c>
      <c r="P6687">
        <v>53011041317</v>
      </c>
      <c r="Q6687">
        <v>6</v>
      </c>
      <c r="R6687" s="1" t="s">
        <v>18921</v>
      </c>
    </row>
    <row r="6688" spans="1:18">
      <c r="A6688" s="1" t="s">
        <v>7499</v>
      </c>
      <c r="B6688" s="1" t="s">
        <v>31</v>
      </c>
      <c r="C6688" s="1" t="s">
        <v>62</v>
      </c>
      <c r="D6688" s="1" t="s">
        <v>18</v>
      </c>
      <c r="E6688">
        <v>98033</v>
      </c>
      <c r="F6688">
        <v>2024</v>
      </c>
      <c r="G6688" s="1" t="s">
        <v>18936</v>
      </c>
      <c r="H6688" s="1" t="s">
        <v>282</v>
      </c>
      <c r="I6688" s="1" t="s">
        <v>27</v>
      </c>
      <c r="J6688" s="1" t="s">
        <v>81</v>
      </c>
      <c r="K6688">
        <v>0</v>
      </c>
      <c r="L6688">
        <v>48</v>
      </c>
      <c r="M6688">
        <v>269497847</v>
      </c>
      <c r="N6688" s="1" t="s">
        <v>64</v>
      </c>
      <c r="O6688" s="1" t="s">
        <v>54</v>
      </c>
      <c r="P6688">
        <v>53033022501</v>
      </c>
      <c r="Q6688">
        <v>2</v>
      </c>
      <c r="R6688" s="1" t="s">
        <v>18921</v>
      </c>
    </row>
    <row r="6689" spans="1:18">
      <c r="A6689" s="1" t="s">
        <v>7500</v>
      </c>
      <c r="B6689" s="1" t="s">
        <v>31</v>
      </c>
      <c r="C6689" s="1" t="s">
        <v>32</v>
      </c>
      <c r="D6689" s="1" t="s">
        <v>18</v>
      </c>
      <c r="E6689">
        <v>98177</v>
      </c>
      <c r="F6689">
        <v>2015</v>
      </c>
      <c r="G6689" s="1" t="s">
        <v>18940</v>
      </c>
      <c r="H6689" s="1" t="s">
        <v>617</v>
      </c>
      <c r="I6689" s="1" t="s">
        <v>27</v>
      </c>
      <c r="J6689" s="1" t="s">
        <v>21</v>
      </c>
      <c r="K6689">
        <v>83</v>
      </c>
      <c r="L6689">
        <v>32</v>
      </c>
      <c r="M6689">
        <v>192664132</v>
      </c>
      <c r="N6689" s="1" t="s">
        <v>101</v>
      </c>
      <c r="O6689" s="1" t="s">
        <v>35</v>
      </c>
      <c r="P6689">
        <v>53033000500</v>
      </c>
      <c r="Q6689">
        <v>11</v>
      </c>
      <c r="R6689" s="1" t="s">
        <v>18921</v>
      </c>
    </row>
    <row r="6690" spans="1:18">
      <c r="A6690" s="1" t="s">
        <v>7501</v>
      </c>
      <c r="B6690" s="1" t="s">
        <v>31</v>
      </c>
      <c r="C6690" s="1" t="s">
        <v>32</v>
      </c>
      <c r="D6690" s="1" t="s">
        <v>18</v>
      </c>
      <c r="E6690">
        <v>98122</v>
      </c>
      <c r="F6690">
        <v>2021</v>
      </c>
      <c r="G6690" s="1" t="s">
        <v>18922</v>
      </c>
      <c r="H6690" s="1" t="s">
        <v>414</v>
      </c>
      <c r="I6690" s="1" t="s">
        <v>20</v>
      </c>
      <c r="J6690" s="1" t="s">
        <v>67</v>
      </c>
      <c r="K6690">
        <v>18</v>
      </c>
      <c r="L6690">
        <v>37</v>
      </c>
      <c r="M6690">
        <v>152419823</v>
      </c>
      <c r="N6690" s="1" t="s">
        <v>704</v>
      </c>
      <c r="O6690" s="1" t="s">
        <v>35</v>
      </c>
      <c r="P6690">
        <v>53033007800</v>
      </c>
      <c r="Q6690">
        <v>5</v>
      </c>
      <c r="R6690" s="1" t="s">
        <v>18919</v>
      </c>
    </row>
    <row r="6691" spans="1:18">
      <c r="A6691" s="1" t="s">
        <v>7502</v>
      </c>
      <c r="B6691" s="1" t="s">
        <v>1344</v>
      </c>
      <c r="C6691" s="1" t="s">
        <v>6645</v>
      </c>
      <c r="D6691" s="1" t="s">
        <v>18</v>
      </c>
      <c r="E6691">
        <v>98528</v>
      </c>
      <c r="F6691">
        <v>2013</v>
      </c>
      <c r="G6691" s="1" t="s">
        <v>18932</v>
      </c>
      <c r="H6691" s="1" t="s">
        <v>183</v>
      </c>
      <c r="I6691" s="1" t="s">
        <v>27</v>
      </c>
      <c r="J6691" s="1" t="s">
        <v>21</v>
      </c>
      <c r="K6691">
        <v>87</v>
      </c>
      <c r="L6691">
        <v>35</v>
      </c>
      <c r="M6691">
        <v>348898812</v>
      </c>
      <c r="N6691" s="1" t="s">
        <v>6646</v>
      </c>
      <c r="O6691" s="1" t="s">
        <v>1347</v>
      </c>
      <c r="P6691">
        <v>53045960302</v>
      </c>
      <c r="Q6691">
        <v>13</v>
      </c>
      <c r="R6691" s="1" t="s">
        <v>18921</v>
      </c>
    </row>
    <row r="6692" spans="1:18">
      <c r="A6692" s="1" t="s">
        <v>7503</v>
      </c>
      <c r="B6692" s="1" t="s">
        <v>718</v>
      </c>
      <c r="C6692" s="1" t="s">
        <v>719</v>
      </c>
      <c r="D6692" s="1" t="s">
        <v>18</v>
      </c>
      <c r="E6692">
        <v>98682</v>
      </c>
      <c r="F6692">
        <v>2015</v>
      </c>
      <c r="G6692" s="1" t="s">
        <v>18932</v>
      </c>
      <c r="H6692" s="1" t="s">
        <v>183</v>
      </c>
      <c r="I6692" s="1" t="s">
        <v>27</v>
      </c>
      <c r="J6692" s="1" t="s">
        <v>21</v>
      </c>
      <c r="K6692">
        <v>87</v>
      </c>
      <c r="L6692">
        <v>17</v>
      </c>
      <c r="M6692">
        <v>153784011</v>
      </c>
      <c r="N6692" s="1" t="s">
        <v>720</v>
      </c>
      <c r="O6692" s="1" t="s">
        <v>721</v>
      </c>
      <c r="P6692">
        <v>53011040714</v>
      </c>
      <c r="Q6692">
        <v>11</v>
      </c>
      <c r="R6692" s="1" t="s">
        <v>18921</v>
      </c>
    </row>
    <row r="6693" spans="1:18">
      <c r="A6693" s="1" t="s">
        <v>7504</v>
      </c>
      <c r="B6693" s="1" t="s">
        <v>37</v>
      </c>
      <c r="C6693" s="1" t="s">
        <v>84</v>
      </c>
      <c r="D6693" s="1" t="s">
        <v>18</v>
      </c>
      <c r="E6693">
        <v>98110</v>
      </c>
      <c r="F6693">
        <v>2026</v>
      </c>
      <c r="G6693" s="1" t="s">
        <v>18945</v>
      </c>
      <c r="H6693" s="1" t="s">
        <v>4565</v>
      </c>
      <c r="I6693" s="1" t="s">
        <v>20</v>
      </c>
      <c r="J6693" s="1" t="s">
        <v>21</v>
      </c>
      <c r="K6693">
        <v>43</v>
      </c>
      <c r="L6693">
        <v>23</v>
      </c>
      <c r="M6693">
        <v>287390939</v>
      </c>
      <c r="N6693" s="1" t="s">
        <v>85</v>
      </c>
      <c r="O6693" s="1" t="s">
        <v>23</v>
      </c>
      <c r="P6693">
        <v>53035090800</v>
      </c>
      <c r="Q6693">
        <v>0</v>
      </c>
      <c r="R6693" s="1" t="s">
        <v>18919</v>
      </c>
    </row>
    <row r="6694" spans="1:18">
      <c r="A6694" s="1" t="s">
        <v>7505</v>
      </c>
      <c r="B6694" s="1" t="s">
        <v>31</v>
      </c>
      <c r="C6694" s="1" t="s">
        <v>32</v>
      </c>
      <c r="D6694" s="1" t="s">
        <v>18</v>
      </c>
      <c r="E6694">
        <v>98117</v>
      </c>
      <c r="F6694">
        <v>2022</v>
      </c>
      <c r="G6694" s="1" t="s">
        <v>18936</v>
      </c>
      <c r="H6694" s="1" t="s">
        <v>282</v>
      </c>
      <c r="I6694" s="1" t="s">
        <v>27</v>
      </c>
      <c r="J6694" s="1" t="s">
        <v>81</v>
      </c>
      <c r="K6694">
        <v>0</v>
      </c>
      <c r="L6694">
        <v>36</v>
      </c>
      <c r="M6694">
        <v>208049488</v>
      </c>
      <c r="N6694" s="1" t="s">
        <v>252</v>
      </c>
      <c r="O6694" s="1" t="s">
        <v>35</v>
      </c>
      <c r="P6694">
        <v>53033001600</v>
      </c>
      <c r="Q6694">
        <v>4</v>
      </c>
      <c r="R6694" s="1" t="s">
        <v>18921</v>
      </c>
    </row>
    <row r="6695" spans="1:18">
      <c r="A6695" s="1" t="s">
        <v>7506</v>
      </c>
      <c r="B6695" s="1" t="s">
        <v>31</v>
      </c>
      <c r="C6695" s="1" t="s">
        <v>32</v>
      </c>
      <c r="D6695" s="1" t="s">
        <v>18</v>
      </c>
      <c r="E6695">
        <v>98112</v>
      </c>
      <c r="F6695">
        <v>2026</v>
      </c>
      <c r="G6695" s="1" t="s">
        <v>18931</v>
      </c>
      <c r="H6695" s="1" t="s">
        <v>455</v>
      </c>
      <c r="I6695" s="1" t="s">
        <v>20</v>
      </c>
      <c r="J6695" s="1" t="s">
        <v>21</v>
      </c>
      <c r="K6695">
        <v>35</v>
      </c>
      <c r="L6695">
        <v>43</v>
      </c>
      <c r="M6695">
        <v>286447787</v>
      </c>
      <c r="N6695" s="1" t="s">
        <v>34</v>
      </c>
      <c r="O6695" s="1" t="s">
        <v>35</v>
      </c>
      <c r="P6695">
        <v>53033006300</v>
      </c>
      <c r="Q6695">
        <v>0</v>
      </c>
      <c r="R6695" s="1" t="s">
        <v>18919</v>
      </c>
    </row>
    <row r="6696" spans="1:18">
      <c r="A6696" s="1" t="s">
        <v>7507</v>
      </c>
      <c r="B6696" s="1" t="s">
        <v>31</v>
      </c>
      <c r="C6696" s="1" t="s">
        <v>32</v>
      </c>
      <c r="D6696" s="1" t="s">
        <v>18</v>
      </c>
      <c r="E6696">
        <v>98122</v>
      </c>
      <c r="F6696">
        <v>2025</v>
      </c>
      <c r="G6696" s="1" t="s">
        <v>18934</v>
      </c>
      <c r="H6696" s="1" t="s">
        <v>234</v>
      </c>
      <c r="I6696" s="1" t="s">
        <v>27</v>
      </c>
      <c r="J6696" s="1" t="s">
        <v>81</v>
      </c>
      <c r="K6696">
        <v>0</v>
      </c>
      <c r="L6696">
        <v>37</v>
      </c>
      <c r="M6696">
        <v>278431772</v>
      </c>
      <c r="N6696" s="1" t="s">
        <v>704</v>
      </c>
      <c r="O6696" s="1" t="s">
        <v>35</v>
      </c>
      <c r="P6696">
        <v>53033008800</v>
      </c>
      <c r="Q6696">
        <v>1</v>
      </c>
      <c r="R6696" s="1" t="s">
        <v>18921</v>
      </c>
    </row>
    <row r="6697" spans="1:18">
      <c r="A6697" s="1" t="s">
        <v>7508</v>
      </c>
      <c r="B6697" s="1" t="s">
        <v>31</v>
      </c>
      <c r="C6697" s="1" t="s">
        <v>87</v>
      </c>
      <c r="D6697" s="1" t="s">
        <v>18</v>
      </c>
      <c r="E6697">
        <v>98004</v>
      </c>
      <c r="F6697">
        <v>2025</v>
      </c>
      <c r="G6697" s="1" t="s">
        <v>18926</v>
      </c>
      <c r="H6697" s="1" t="s">
        <v>95</v>
      </c>
      <c r="I6697" s="1" t="s">
        <v>20</v>
      </c>
      <c r="J6697" s="1" t="s">
        <v>67</v>
      </c>
      <c r="K6697">
        <v>26</v>
      </c>
      <c r="L6697">
        <v>41</v>
      </c>
      <c r="M6697">
        <v>275217575</v>
      </c>
      <c r="N6697" s="1" t="s">
        <v>88</v>
      </c>
      <c r="O6697" s="1" t="s">
        <v>54</v>
      </c>
      <c r="P6697">
        <v>53033023901</v>
      </c>
      <c r="Q6697">
        <v>1</v>
      </c>
      <c r="R6697" s="1" t="s">
        <v>18919</v>
      </c>
    </row>
    <row r="6698" spans="1:18">
      <c r="A6698" s="1" t="s">
        <v>7509</v>
      </c>
      <c r="B6698" s="1" t="s">
        <v>31</v>
      </c>
      <c r="C6698" s="1" t="s">
        <v>32</v>
      </c>
      <c r="D6698" s="1" t="s">
        <v>18</v>
      </c>
      <c r="E6698">
        <v>98122</v>
      </c>
      <c r="F6698">
        <v>2025</v>
      </c>
      <c r="G6698" s="1" t="s">
        <v>18930</v>
      </c>
      <c r="H6698" s="1" t="s">
        <v>777</v>
      </c>
      <c r="I6698" s="1" t="s">
        <v>20</v>
      </c>
      <c r="J6698" s="1" t="s">
        <v>21</v>
      </c>
      <c r="K6698">
        <v>42</v>
      </c>
      <c r="L6698">
        <v>37</v>
      </c>
      <c r="M6698">
        <v>280454870</v>
      </c>
      <c r="N6698" s="1" t="s">
        <v>704</v>
      </c>
      <c r="O6698" s="1" t="s">
        <v>35</v>
      </c>
      <c r="P6698">
        <v>53033007800</v>
      </c>
      <c r="Q6698">
        <v>1</v>
      </c>
      <c r="R6698" s="1" t="s">
        <v>18919</v>
      </c>
    </row>
    <row r="6699" spans="1:18">
      <c r="A6699" s="1" t="s">
        <v>7510</v>
      </c>
      <c r="B6699" s="1" t="s">
        <v>31</v>
      </c>
      <c r="C6699" s="1" t="s">
        <v>104</v>
      </c>
      <c r="D6699" s="1" t="s">
        <v>18</v>
      </c>
      <c r="E6699">
        <v>98052</v>
      </c>
      <c r="F6699">
        <v>2022</v>
      </c>
      <c r="G6699" s="1" t="s">
        <v>18940</v>
      </c>
      <c r="H6699" s="1" t="s">
        <v>775</v>
      </c>
      <c r="I6699" s="1" t="s">
        <v>27</v>
      </c>
      <c r="J6699" s="1" t="s">
        <v>81</v>
      </c>
      <c r="K6699">
        <v>0</v>
      </c>
      <c r="L6699">
        <v>45</v>
      </c>
      <c r="M6699">
        <v>212392820</v>
      </c>
      <c r="N6699" s="1" t="s">
        <v>105</v>
      </c>
      <c r="O6699" s="1" t="s">
        <v>54</v>
      </c>
      <c r="P6699">
        <v>53033032330</v>
      </c>
      <c r="Q6699">
        <v>4</v>
      </c>
      <c r="R6699" s="1" t="s">
        <v>18921</v>
      </c>
    </row>
    <row r="6700" spans="1:18">
      <c r="A6700" s="1" t="s">
        <v>7511</v>
      </c>
      <c r="B6700" s="1" t="s">
        <v>37</v>
      </c>
      <c r="C6700" s="1" t="s">
        <v>56</v>
      </c>
      <c r="D6700" s="1" t="s">
        <v>18</v>
      </c>
      <c r="E6700">
        <v>98370</v>
      </c>
      <c r="F6700">
        <v>2023</v>
      </c>
      <c r="G6700" s="1" t="s">
        <v>18935</v>
      </c>
      <c r="H6700" s="1" t="s">
        <v>897</v>
      </c>
      <c r="I6700" s="1" t="s">
        <v>20</v>
      </c>
      <c r="J6700" s="1" t="s">
        <v>67</v>
      </c>
      <c r="K6700">
        <v>17</v>
      </c>
      <c r="L6700">
        <v>23</v>
      </c>
      <c r="M6700">
        <v>216740541</v>
      </c>
      <c r="N6700" s="1" t="s">
        <v>58</v>
      </c>
      <c r="O6700" s="1" t="s">
        <v>23</v>
      </c>
      <c r="P6700">
        <v>53035090201</v>
      </c>
      <c r="Q6700">
        <v>3</v>
      </c>
      <c r="R6700" s="1" t="s">
        <v>18919</v>
      </c>
    </row>
    <row r="6701" spans="1:18">
      <c r="A6701" s="1" t="s">
        <v>7512</v>
      </c>
      <c r="B6701" s="1" t="s">
        <v>31</v>
      </c>
      <c r="C6701" s="1" t="s">
        <v>725</v>
      </c>
      <c r="D6701" s="1" t="s">
        <v>18</v>
      </c>
      <c r="E6701">
        <v>98056</v>
      </c>
      <c r="F6701">
        <v>2026</v>
      </c>
      <c r="G6701" s="1" t="s">
        <v>18930</v>
      </c>
      <c r="H6701" s="1" t="s">
        <v>150</v>
      </c>
      <c r="I6701" s="1" t="s">
        <v>20</v>
      </c>
      <c r="J6701" s="1" t="s">
        <v>21</v>
      </c>
      <c r="K6701">
        <v>44</v>
      </c>
      <c r="L6701">
        <v>41</v>
      </c>
      <c r="M6701">
        <v>285331413</v>
      </c>
      <c r="N6701" s="1" t="s">
        <v>726</v>
      </c>
      <c r="O6701" s="1" t="s">
        <v>54</v>
      </c>
      <c r="P6701">
        <v>53033025001</v>
      </c>
      <c r="Q6701">
        <v>0</v>
      </c>
      <c r="R6701" s="1" t="s">
        <v>18919</v>
      </c>
    </row>
    <row r="6702" spans="1:18">
      <c r="A6702" s="1" t="s">
        <v>7513</v>
      </c>
      <c r="B6702" s="1" t="s">
        <v>31</v>
      </c>
      <c r="C6702" s="1" t="s">
        <v>32</v>
      </c>
      <c r="D6702" s="1" t="s">
        <v>18</v>
      </c>
      <c r="E6702">
        <v>98133</v>
      </c>
      <c r="F6702">
        <v>2025</v>
      </c>
      <c r="G6702" s="1" t="s">
        <v>18930</v>
      </c>
      <c r="H6702" s="1" t="s">
        <v>777</v>
      </c>
      <c r="I6702" s="1" t="s">
        <v>20</v>
      </c>
      <c r="J6702" s="1" t="s">
        <v>21</v>
      </c>
      <c r="K6702">
        <v>42</v>
      </c>
      <c r="L6702">
        <v>46</v>
      </c>
      <c r="M6702">
        <v>284041712</v>
      </c>
      <c r="N6702" s="1" t="s">
        <v>142</v>
      </c>
      <c r="O6702" s="1" t="s">
        <v>35</v>
      </c>
      <c r="P6702">
        <v>53033000602</v>
      </c>
      <c r="Q6702">
        <v>1</v>
      </c>
      <c r="R6702" s="1" t="s">
        <v>18919</v>
      </c>
    </row>
    <row r="6703" spans="1:18">
      <c r="A6703" s="1" t="s">
        <v>7514</v>
      </c>
      <c r="B6703" s="1" t="s">
        <v>718</v>
      </c>
      <c r="C6703" s="1" t="s">
        <v>719</v>
      </c>
      <c r="D6703" s="1" t="s">
        <v>18</v>
      </c>
      <c r="E6703">
        <v>98682</v>
      </c>
      <c r="F6703">
        <v>2023</v>
      </c>
      <c r="G6703" s="1" t="s">
        <v>18940</v>
      </c>
      <c r="H6703" s="1" t="s">
        <v>775</v>
      </c>
      <c r="I6703" s="1" t="s">
        <v>27</v>
      </c>
      <c r="J6703" s="1" t="s">
        <v>81</v>
      </c>
      <c r="K6703">
        <v>0</v>
      </c>
      <c r="L6703">
        <v>17</v>
      </c>
      <c r="M6703">
        <v>258997728</v>
      </c>
      <c r="N6703" s="1" t="s">
        <v>720</v>
      </c>
      <c r="O6703" s="1" t="s">
        <v>721</v>
      </c>
      <c r="P6703">
        <v>53011040714</v>
      </c>
      <c r="Q6703">
        <v>3</v>
      </c>
      <c r="R6703" s="1" t="s">
        <v>18921</v>
      </c>
    </row>
    <row r="6704" spans="1:18">
      <c r="A6704" s="1" t="s">
        <v>7515</v>
      </c>
      <c r="B6704" s="1" t="s">
        <v>875</v>
      </c>
      <c r="C6704" s="1" t="s">
        <v>1062</v>
      </c>
      <c r="D6704" s="1" t="s">
        <v>18</v>
      </c>
      <c r="E6704">
        <v>98626</v>
      </c>
      <c r="F6704">
        <v>2024</v>
      </c>
      <c r="G6704" s="1" t="s">
        <v>18934</v>
      </c>
      <c r="H6704" s="1" t="s">
        <v>541</v>
      </c>
      <c r="I6704" s="1" t="s">
        <v>20</v>
      </c>
      <c r="J6704" s="1" t="s">
        <v>21</v>
      </c>
      <c r="K6704">
        <v>33</v>
      </c>
      <c r="L6704">
        <v>19</v>
      </c>
      <c r="M6704">
        <v>274986127</v>
      </c>
      <c r="N6704" s="1" t="s">
        <v>1063</v>
      </c>
      <c r="O6704" s="1" t="s">
        <v>878</v>
      </c>
      <c r="P6704">
        <v>53015000902</v>
      </c>
      <c r="Q6704">
        <v>2</v>
      </c>
      <c r="R6704" s="1" t="s">
        <v>18919</v>
      </c>
    </row>
    <row r="6705" spans="1:18">
      <c r="A6705" s="1" t="s">
        <v>7516</v>
      </c>
      <c r="B6705" s="1" t="s">
        <v>31</v>
      </c>
      <c r="C6705" s="1" t="s">
        <v>62</v>
      </c>
      <c r="D6705" s="1" t="s">
        <v>18</v>
      </c>
      <c r="E6705">
        <v>98033</v>
      </c>
      <c r="F6705">
        <v>2024</v>
      </c>
      <c r="G6705" s="1" t="s">
        <v>18922</v>
      </c>
      <c r="H6705" s="1" t="s">
        <v>445</v>
      </c>
      <c r="I6705" s="1" t="s">
        <v>27</v>
      </c>
      <c r="J6705" s="1" t="s">
        <v>81</v>
      </c>
      <c r="K6705">
        <v>0</v>
      </c>
      <c r="L6705">
        <v>48</v>
      </c>
      <c r="M6705">
        <v>272804087</v>
      </c>
      <c r="N6705" s="1" t="s">
        <v>64</v>
      </c>
      <c r="O6705" s="1" t="s">
        <v>54</v>
      </c>
      <c r="P6705">
        <v>53033022604</v>
      </c>
      <c r="Q6705">
        <v>2</v>
      </c>
      <c r="R6705" s="1" t="s">
        <v>18921</v>
      </c>
    </row>
    <row r="6706" spans="1:18">
      <c r="A6706" s="1" t="s">
        <v>7517</v>
      </c>
      <c r="B6706" s="1" t="s">
        <v>31</v>
      </c>
      <c r="C6706" s="1" t="s">
        <v>32</v>
      </c>
      <c r="D6706" s="1" t="s">
        <v>18</v>
      </c>
      <c r="E6706">
        <v>98115</v>
      </c>
      <c r="F6706">
        <v>2024</v>
      </c>
      <c r="G6706" s="1" t="s">
        <v>18923</v>
      </c>
      <c r="H6706" s="1" t="s">
        <v>242</v>
      </c>
      <c r="I6706" s="1" t="s">
        <v>27</v>
      </c>
      <c r="J6706" s="1" t="s">
        <v>81</v>
      </c>
      <c r="K6706">
        <v>0</v>
      </c>
      <c r="L6706">
        <v>46</v>
      </c>
      <c r="M6706">
        <v>277888698</v>
      </c>
      <c r="N6706" s="1" t="s">
        <v>270</v>
      </c>
      <c r="O6706" s="1" t="s">
        <v>35</v>
      </c>
      <c r="P6706">
        <v>53033002000</v>
      </c>
      <c r="Q6706">
        <v>2</v>
      </c>
      <c r="R6706" s="1" t="s">
        <v>18921</v>
      </c>
    </row>
    <row r="6707" spans="1:18">
      <c r="A6707" s="1" t="s">
        <v>7518</v>
      </c>
      <c r="B6707" s="1" t="s">
        <v>31</v>
      </c>
      <c r="C6707" s="1" t="s">
        <v>104</v>
      </c>
      <c r="D6707" s="1" t="s">
        <v>18</v>
      </c>
      <c r="E6707">
        <v>98052</v>
      </c>
      <c r="F6707">
        <v>2023</v>
      </c>
      <c r="G6707" s="1" t="s">
        <v>18925</v>
      </c>
      <c r="H6707" s="1" t="s">
        <v>801</v>
      </c>
      <c r="I6707" s="1" t="s">
        <v>27</v>
      </c>
      <c r="J6707" s="1" t="s">
        <v>81</v>
      </c>
      <c r="K6707">
        <v>0</v>
      </c>
      <c r="L6707">
        <v>48</v>
      </c>
      <c r="M6707">
        <v>250952852</v>
      </c>
      <c r="N6707" s="1" t="s">
        <v>105</v>
      </c>
      <c r="O6707" s="1" t="s">
        <v>54</v>
      </c>
      <c r="P6707">
        <v>53033022803</v>
      </c>
      <c r="Q6707">
        <v>3</v>
      </c>
      <c r="R6707" s="1" t="s">
        <v>18921</v>
      </c>
    </row>
    <row r="6708" spans="1:18">
      <c r="A6708" s="1" t="s">
        <v>7519</v>
      </c>
      <c r="B6708" s="1" t="s">
        <v>31</v>
      </c>
      <c r="C6708" s="1" t="s">
        <v>32</v>
      </c>
      <c r="D6708" s="1" t="s">
        <v>18</v>
      </c>
      <c r="E6708">
        <v>98178</v>
      </c>
      <c r="F6708">
        <v>2013</v>
      </c>
      <c r="G6708" s="1" t="s">
        <v>18932</v>
      </c>
      <c r="H6708" s="1" t="s">
        <v>183</v>
      </c>
      <c r="I6708" s="1" t="s">
        <v>27</v>
      </c>
      <c r="J6708" s="1" t="s">
        <v>21</v>
      </c>
      <c r="K6708">
        <v>87</v>
      </c>
      <c r="L6708">
        <v>37</v>
      </c>
      <c r="M6708">
        <v>136265132</v>
      </c>
      <c r="N6708" s="1" t="s">
        <v>843</v>
      </c>
      <c r="O6708" s="1" t="s">
        <v>35</v>
      </c>
      <c r="P6708">
        <v>53033011901</v>
      </c>
      <c r="Q6708">
        <v>13</v>
      </c>
      <c r="R6708" s="1" t="s">
        <v>18921</v>
      </c>
    </row>
    <row r="6709" spans="1:18">
      <c r="A6709" s="1" t="s">
        <v>7520</v>
      </c>
      <c r="B6709" s="1" t="s">
        <v>31</v>
      </c>
      <c r="C6709" s="1" t="s">
        <v>87</v>
      </c>
      <c r="D6709" s="1" t="s">
        <v>18</v>
      </c>
      <c r="E6709">
        <v>98005</v>
      </c>
      <c r="F6709">
        <v>2025</v>
      </c>
      <c r="G6709" s="1" t="s">
        <v>18936</v>
      </c>
      <c r="H6709" s="1" t="s">
        <v>1377</v>
      </c>
      <c r="I6709" s="1" t="s">
        <v>20</v>
      </c>
      <c r="J6709" s="1" t="s">
        <v>67</v>
      </c>
      <c r="K6709">
        <v>29</v>
      </c>
      <c r="L6709">
        <v>48</v>
      </c>
      <c r="M6709">
        <v>287956812</v>
      </c>
      <c r="N6709" s="1" t="s">
        <v>192</v>
      </c>
      <c r="O6709" s="1" t="s">
        <v>54</v>
      </c>
      <c r="P6709">
        <v>53033023702</v>
      </c>
      <c r="Q6709">
        <v>1</v>
      </c>
      <c r="R6709" s="1" t="s">
        <v>18919</v>
      </c>
    </row>
    <row r="6710" spans="1:18">
      <c r="A6710" s="1" t="s">
        <v>7521</v>
      </c>
      <c r="B6710" s="1" t="s">
        <v>31</v>
      </c>
      <c r="C6710" s="1" t="s">
        <v>111</v>
      </c>
      <c r="D6710" s="1" t="s">
        <v>18</v>
      </c>
      <c r="E6710">
        <v>98011</v>
      </c>
      <c r="F6710">
        <v>2016</v>
      </c>
      <c r="G6710" s="1" t="s">
        <v>18920</v>
      </c>
      <c r="H6710" s="1" t="s">
        <v>52</v>
      </c>
      <c r="I6710" s="1" t="s">
        <v>27</v>
      </c>
      <c r="J6710" s="1" t="s">
        <v>21</v>
      </c>
      <c r="K6710">
        <v>210</v>
      </c>
      <c r="L6710">
        <v>1</v>
      </c>
      <c r="M6710">
        <v>350359796</v>
      </c>
      <c r="N6710" s="1" t="s">
        <v>112</v>
      </c>
      <c r="O6710" s="1" t="s">
        <v>54</v>
      </c>
      <c r="P6710">
        <v>53033022001</v>
      </c>
      <c r="Q6710">
        <v>10</v>
      </c>
      <c r="R6710" s="1" t="s">
        <v>18921</v>
      </c>
    </row>
    <row r="6711" spans="1:18">
      <c r="A6711" s="1" t="s">
        <v>7522</v>
      </c>
      <c r="B6711" s="1" t="s">
        <v>31</v>
      </c>
      <c r="C6711" s="1" t="s">
        <v>32</v>
      </c>
      <c r="D6711" s="1" t="s">
        <v>18</v>
      </c>
      <c r="E6711">
        <v>98125</v>
      </c>
      <c r="F6711">
        <v>2023</v>
      </c>
      <c r="G6711" s="1" t="s">
        <v>18920</v>
      </c>
      <c r="H6711" s="1" t="s">
        <v>52</v>
      </c>
      <c r="I6711" s="1" t="s">
        <v>27</v>
      </c>
      <c r="J6711" s="1" t="s">
        <v>81</v>
      </c>
      <c r="K6711">
        <v>0</v>
      </c>
      <c r="L6711">
        <v>46</v>
      </c>
      <c r="M6711">
        <v>257937753</v>
      </c>
      <c r="N6711" s="1" t="s">
        <v>769</v>
      </c>
      <c r="O6711" s="1" t="s">
        <v>35</v>
      </c>
      <c r="P6711">
        <v>53033000800</v>
      </c>
      <c r="Q6711">
        <v>3</v>
      </c>
      <c r="R6711" s="1" t="s">
        <v>18921</v>
      </c>
    </row>
    <row r="6712" spans="1:18">
      <c r="A6712" s="1" t="s">
        <v>7523</v>
      </c>
      <c r="B6712" s="1" t="s">
        <v>31</v>
      </c>
      <c r="C6712" s="1" t="s">
        <v>104</v>
      </c>
      <c r="D6712" s="1" t="s">
        <v>18</v>
      </c>
      <c r="E6712">
        <v>98052</v>
      </c>
      <c r="F6712">
        <v>2023</v>
      </c>
      <c r="G6712" s="1" t="s">
        <v>18918</v>
      </c>
      <c r="H6712" s="1" t="s">
        <v>368</v>
      </c>
      <c r="I6712" s="1" t="s">
        <v>27</v>
      </c>
      <c r="J6712" s="1" t="s">
        <v>81</v>
      </c>
      <c r="K6712">
        <v>0</v>
      </c>
      <c r="L6712">
        <v>45</v>
      </c>
      <c r="M6712">
        <v>253599538</v>
      </c>
      <c r="N6712" s="1" t="s">
        <v>105</v>
      </c>
      <c r="O6712" s="1" t="s">
        <v>54</v>
      </c>
      <c r="P6712">
        <v>53033032323</v>
      </c>
      <c r="Q6712">
        <v>3</v>
      </c>
      <c r="R6712" s="1" t="s">
        <v>18921</v>
      </c>
    </row>
    <row r="6713" spans="1:18">
      <c r="A6713" s="1" t="s">
        <v>7524</v>
      </c>
      <c r="B6713" s="1" t="s">
        <v>31</v>
      </c>
      <c r="C6713" s="1" t="s">
        <v>32</v>
      </c>
      <c r="D6713" s="1" t="s">
        <v>18</v>
      </c>
      <c r="E6713">
        <v>98118</v>
      </c>
      <c r="F6713">
        <v>2024</v>
      </c>
      <c r="G6713" s="1" t="s">
        <v>18934</v>
      </c>
      <c r="H6713" s="1" t="s">
        <v>234</v>
      </c>
      <c r="I6713" s="1" t="s">
        <v>27</v>
      </c>
      <c r="J6713" s="1" t="s">
        <v>81</v>
      </c>
      <c r="K6713">
        <v>0</v>
      </c>
      <c r="L6713">
        <v>37</v>
      </c>
      <c r="M6713">
        <v>264554755</v>
      </c>
      <c r="N6713" s="1" t="s">
        <v>1258</v>
      </c>
      <c r="O6713" s="1" t="s">
        <v>35</v>
      </c>
      <c r="P6713">
        <v>53033011101</v>
      </c>
      <c r="Q6713">
        <v>2</v>
      </c>
      <c r="R6713" s="1" t="s">
        <v>18921</v>
      </c>
    </row>
    <row r="6714" spans="1:18">
      <c r="A6714" s="1" t="s">
        <v>7525</v>
      </c>
      <c r="B6714" s="1" t="s">
        <v>31</v>
      </c>
      <c r="C6714" s="1" t="s">
        <v>32</v>
      </c>
      <c r="D6714" s="1" t="s">
        <v>18</v>
      </c>
      <c r="E6714">
        <v>98146</v>
      </c>
      <c r="F6714">
        <v>2024</v>
      </c>
      <c r="G6714" s="1" t="s">
        <v>18925</v>
      </c>
      <c r="H6714" s="1" t="s">
        <v>76</v>
      </c>
      <c r="I6714" s="1" t="s">
        <v>27</v>
      </c>
      <c r="J6714" s="1" t="s">
        <v>81</v>
      </c>
      <c r="K6714">
        <v>0</v>
      </c>
      <c r="L6714">
        <v>34</v>
      </c>
      <c r="M6714">
        <v>268751185</v>
      </c>
      <c r="N6714" s="1" t="s">
        <v>740</v>
      </c>
      <c r="O6714" s="1" t="s">
        <v>35</v>
      </c>
      <c r="P6714">
        <v>53033012100</v>
      </c>
      <c r="Q6714">
        <v>2</v>
      </c>
      <c r="R6714" s="1" t="s">
        <v>18921</v>
      </c>
    </row>
    <row r="6715" spans="1:18">
      <c r="A6715" s="1" t="s">
        <v>7526</v>
      </c>
      <c r="B6715" s="1" t="s">
        <v>31</v>
      </c>
      <c r="C6715" s="1" t="s">
        <v>32</v>
      </c>
      <c r="D6715" s="1" t="s">
        <v>18</v>
      </c>
      <c r="E6715">
        <v>98116</v>
      </c>
      <c r="F6715">
        <v>2014</v>
      </c>
      <c r="G6715" s="1" t="s">
        <v>18918</v>
      </c>
      <c r="H6715" s="1" t="s">
        <v>48</v>
      </c>
      <c r="I6715" s="1" t="s">
        <v>20</v>
      </c>
      <c r="J6715" s="1" t="s">
        <v>21</v>
      </c>
      <c r="K6715">
        <v>72</v>
      </c>
      <c r="L6715">
        <v>34</v>
      </c>
      <c r="M6715">
        <v>283562268</v>
      </c>
      <c r="N6715" s="1" t="s">
        <v>1208</v>
      </c>
      <c r="O6715" s="1" t="s">
        <v>35</v>
      </c>
      <c r="P6715">
        <v>53033009600</v>
      </c>
      <c r="Q6715">
        <v>12</v>
      </c>
      <c r="R6715" s="1" t="s">
        <v>18919</v>
      </c>
    </row>
    <row r="6716" spans="1:18">
      <c r="A6716" s="1" t="s">
        <v>7527</v>
      </c>
      <c r="B6716" s="1" t="s">
        <v>37</v>
      </c>
      <c r="C6716" s="1" t="s">
        <v>108</v>
      </c>
      <c r="D6716" s="1" t="s">
        <v>18</v>
      </c>
      <c r="E6716">
        <v>98383</v>
      </c>
      <c r="F6716">
        <v>2022</v>
      </c>
      <c r="G6716" s="1" t="s">
        <v>18935</v>
      </c>
      <c r="H6716" s="1" t="s">
        <v>277</v>
      </c>
      <c r="I6716" s="1" t="s">
        <v>27</v>
      </c>
      <c r="J6716" s="1" t="s">
        <v>81</v>
      </c>
      <c r="K6716">
        <v>0</v>
      </c>
      <c r="L6716">
        <v>23</v>
      </c>
      <c r="M6716">
        <v>157564984</v>
      </c>
      <c r="N6716" s="1" t="s">
        <v>109</v>
      </c>
      <c r="O6716" s="1" t="s">
        <v>23</v>
      </c>
      <c r="P6716">
        <v>53035090400</v>
      </c>
      <c r="Q6716">
        <v>4</v>
      </c>
      <c r="R6716" s="1" t="s">
        <v>18921</v>
      </c>
    </row>
    <row r="6717" spans="1:18">
      <c r="A6717" s="1" t="s">
        <v>7528</v>
      </c>
      <c r="B6717" s="1" t="s">
        <v>31</v>
      </c>
      <c r="C6717" s="1" t="s">
        <v>87</v>
      </c>
      <c r="D6717" s="1" t="s">
        <v>18</v>
      </c>
      <c r="E6717">
        <v>98004</v>
      </c>
      <c r="F6717">
        <v>2025</v>
      </c>
      <c r="G6717" s="1" t="s">
        <v>18940</v>
      </c>
      <c r="H6717" s="1" t="s">
        <v>775</v>
      </c>
      <c r="I6717" s="1" t="s">
        <v>27</v>
      </c>
      <c r="J6717" s="1" t="s">
        <v>81</v>
      </c>
      <c r="K6717">
        <v>0</v>
      </c>
      <c r="L6717">
        <v>41</v>
      </c>
      <c r="M6717">
        <v>287018777</v>
      </c>
      <c r="N6717" s="1" t="s">
        <v>88</v>
      </c>
      <c r="O6717" s="1" t="s">
        <v>54</v>
      </c>
      <c r="P6717">
        <v>53033023902</v>
      </c>
      <c r="Q6717">
        <v>1</v>
      </c>
      <c r="R6717" s="1" t="s">
        <v>18921</v>
      </c>
    </row>
    <row r="6718" spans="1:18">
      <c r="A6718" s="1" t="s">
        <v>7529</v>
      </c>
      <c r="B6718" s="1" t="s">
        <v>31</v>
      </c>
      <c r="C6718" s="1" t="s">
        <v>752</v>
      </c>
      <c r="D6718" s="1" t="s">
        <v>18</v>
      </c>
      <c r="E6718">
        <v>98023</v>
      </c>
      <c r="F6718">
        <v>2023</v>
      </c>
      <c r="G6718" s="1" t="s">
        <v>18925</v>
      </c>
      <c r="H6718" s="1" t="s">
        <v>801</v>
      </c>
      <c r="I6718" s="1" t="s">
        <v>27</v>
      </c>
      <c r="J6718" s="1" t="s">
        <v>81</v>
      </c>
      <c r="K6718">
        <v>0</v>
      </c>
      <c r="L6718">
        <v>30</v>
      </c>
      <c r="M6718">
        <v>281818645</v>
      </c>
      <c r="N6718" s="1" t="s">
        <v>753</v>
      </c>
      <c r="O6718" s="1" t="s">
        <v>54</v>
      </c>
      <c r="P6718">
        <v>53033030310</v>
      </c>
      <c r="Q6718">
        <v>3</v>
      </c>
      <c r="R6718" s="1" t="s">
        <v>18921</v>
      </c>
    </row>
    <row r="6719" spans="1:18">
      <c r="A6719" s="1" t="s">
        <v>7530</v>
      </c>
      <c r="B6719" s="1" t="s">
        <v>31</v>
      </c>
      <c r="C6719" s="1" t="s">
        <v>32</v>
      </c>
      <c r="D6719" s="1" t="s">
        <v>18</v>
      </c>
      <c r="E6719">
        <v>98133</v>
      </c>
      <c r="F6719">
        <v>2026</v>
      </c>
      <c r="G6719" s="1" t="s">
        <v>18923</v>
      </c>
      <c r="H6719" s="1" t="s">
        <v>341</v>
      </c>
      <c r="I6719" s="1" t="s">
        <v>27</v>
      </c>
      <c r="J6719" s="1" t="s">
        <v>81</v>
      </c>
      <c r="K6719">
        <v>0</v>
      </c>
      <c r="L6719">
        <v>32</v>
      </c>
      <c r="M6719">
        <v>292381638</v>
      </c>
      <c r="N6719" s="1" t="s">
        <v>142</v>
      </c>
      <c r="O6719" s="1" t="s">
        <v>35</v>
      </c>
      <c r="P6719">
        <v>53033001400</v>
      </c>
      <c r="Q6719">
        <v>0</v>
      </c>
      <c r="R6719" s="1" t="s">
        <v>18921</v>
      </c>
    </row>
    <row r="6720" spans="1:18">
      <c r="A6720" s="1" t="s">
        <v>7531</v>
      </c>
      <c r="B6720" s="1" t="s">
        <v>403</v>
      </c>
      <c r="C6720" s="1" t="s">
        <v>1425</v>
      </c>
      <c r="D6720" s="1" t="s">
        <v>18</v>
      </c>
      <c r="E6720">
        <v>99019</v>
      </c>
      <c r="F6720">
        <v>2026</v>
      </c>
      <c r="G6720" s="1" t="s">
        <v>18923</v>
      </c>
      <c r="H6720" s="1" t="s">
        <v>341</v>
      </c>
      <c r="I6720" s="1" t="s">
        <v>27</v>
      </c>
      <c r="J6720" s="1" t="s">
        <v>81</v>
      </c>
      <c r="K6720">
        <v>0</v>
      </c>
      <c r="L6720">
        <v>4</v>
      </c>
      <c r="M6720">
        <v>292603706</v>
      </c>
      <c r="N6720" s="1" t="s">
        <v>1426</v>
      </c>
      <c r="O6720" s="1" t="s">
        <v>1003</v>
      </c>
      <c r="P6720">
        <v>53063013204</v>
      </c>
      <c r="Q6720">
        <v>0</v>
      </c>
      <c r="R6720" s="1" t="s">
        <v>18921</v>
      </c>
    </row>
    <row r="6721" spans="1:18">
      <c r="A6721" s="1" t="s">
        <v>7532</v>
      </c>
      <c r="B6721" s="1" t="s">
        <v>31</v>
      </c>
      <c r="C6721" s="1" t="s">
        <v>144</v>
      </c>
      <c r="D6721" s="1" t="s">
        <v>18</v>
      </c>
      <c r="E6721">
        <v>98055</v>
      </c>
      <c r="F6721">
        <v>2017</v>
      </c>
      <c r="G6721" s="1" t="s">
        <v>18923</v>
      </c>
      <c r="H6721" s="1" t="s">
        <v>63</v>
      </c>
      <c r="I6721" s="1" t="s">
        <v>27</v>
      </c>
      <c r="J6721" s="1" t="s">
        <v>21</v>
      </c>
      <c r="K6721">
        <v>93</v>
      </c>
      <c r="L6721">
        <v>11</v>
      </c>
      <c r="M6721">
        <v>120969054</v>
      </c>
      <c r="N6721" s="1" t="s">
        <v>784</v>
      </c>
      <c r="O6721" s="1" t="s">
        <v>54</v>
      </c>
      <c r="P6721">
        <v>53033029308</v>
      </c>
      <c r="Q6721">
        <v>9</v>
      </c>
      <c r="R6721" s="1" t="s">
        <v>18921</v>
      </c>
    </row>
    <row r="6722" spans="1:18">
      <c r="A6722" s="1" t="s">
        <v>7533</v>
      </c>
      <c r="B6722" s="1" t="s">
        <v>718</v>
      </c>
      <c r="C6722" s="1" t="s">
        <v>719</v>
      </c>
      <c r="D6722" s="1" t="s">
        <v>18</v>
      </c>
      <c r="E6722">
        <v>98684</v>
      </c>
      <c r="F6722">
        <v>2023</v>
      </c>
      <c r="G6722" s="1" t="s">
        <v>18922</v>
      </c>
      <c r="H6722" s="1" t="s">
        <v>1186</v>
      </c>
      <c r="I6722" s="1" t="s">
        <v>27</v>
      </c>
      <c r="J6722" s="1" t="s">
        <v>81</v>
      </c>
      <c r="K6722">
        <v>0</v>
      </c>
      <c r="L6722">
        <v>17</v>
      </c>
      <c r="M6722">
        <v>272903228</v>
      </c>
      <c r="N6722" s="1" t="s">
        <v>830</v>
      </c>
      <c r="O6722" s="1" t="s">
        <v>721</v>
      </c>
      <c r="P6722">
        <v>53011041337</v>
      </c>
      <c r="Q6722">
        <v>3</v>
      </c>
      <c r="R6722" s="1" t="s">
        <v>18921</v>
      </c>
    </row>
    <row r="6723" spans="1:18">
      <c r="A6723" s="1" t="s">
        <v>7534</v>
      </c>
      <c r="B6723" s="1" t="s">
        <v>718</v>
      </c>
      <c r="C6723" s="1" t="s">
        <v>719</v>
      </c>
      <c r="D6723" s="1" t="s">
        <v>18</v>
      </c>
      <c r="E6723">
        <v>98683</v>
      </c>
      <c r="F6723">
        <v>2024</v>
      </c>
      <c r="G6723" s="1" t="s">
        <v>18934</v>
      </c>
      <c r="H6723" s="1" t="s">
        <v>737</v>
      </c>
      <c r="I6723" s="1" t="s">
        <v>27</v>
      </c>
      <c r="J6723" s="1" t="s">
        <v>81</v>
      </c>
      <c r="K6723">
        <v>0</v>
      </c>
      <c r="L6723">
        <v>17</v>
      </c>
      <c r="M6723">
        <v>273629576</v>
      </c>
      <c r="N6723" s="1" t="s">
        <v>1016</v>
      </c>
      <c r="O6723" s="1" t="s">
        <v>721</v>
      </c>
      <c r="P6723">
        <v>53011041323</v>
      </c>
      <c r="Q6723">
        <v>2</v>
      </c>
      <c r="R6723" s="1" t="s">
        <v>18921</v>
      </c>
    </row>
    <row r="6724" spans="1:18">
      <c r="A6724" s="1" t="s">
        <v>7535</v>
      </c>
      <c r="B6724" s="1" t="s">
        <v>31</v>
      </c>
      <c r="C6724" s="1" t="s">
        <v>104</v>
      </c>
      <c r="D6724" s="1" t="s">
        <v>18</v>
      </c>
      <c r="E6724">
        <v>98052</v>
      </c>
      <c r="F6724">
        <v>2022</v>
      </c>
      <c r="G6724" s="1" t="s">
        <v>18940</v>
      </c>
      <c r="H6724" s="1" t="s">
        <v>775</v>
      </c>
      <c r="I6724" s="1" t="s">
        <v>27</v>
      </c>
      <c r="J6724" s="1" t="s">
        <v>81</v>
      </c>
      <c r="K6724">
        <v>0</v>
      </c>
      <c r="L6724">
        <v>48</v>
      </c>
      <c r="M6724">
        <v>228788381</v>
      </c>
      <c r="N6724" s="1" t="s">
        <v>105</v>
      </c>
      <c r="O6724" s="1" t="s">
        <v>54</v>
      </c>
      <c r="P6724">
        <v>53033022803</v>
      </c>
      <c r="Q6724">
        <v>4</v>
      </c>
      <c r="R6724" s="1" t="s">
        <v>18921</v>
      </c>
    </row>
    <row r="6725" spans="1:18">
      <c r="A6725" s="1" t="s">
        <v>7536</v>
      </c>
      <c r="B6725" s="1" t="s">
        <v>31</v>
      </c>
      <c r="C6725" s="1" t="s">
        <v>120</v>
      </c>
      <c r="D6725" s="1" t="s">
        <v>18</v>
      </c>
      <c r="E6725">
        <v>98030</v>
      </c>
      <c r="F6725">
        <v>2024</v>
      </c>
      <c r="G6725" s="1" t="s">
        <v>18947</v>
      </c>
      <c r="H6725" s="1" t="s">
        <v>849</v>
      </c>
      <c r="I6725" s="1" t="s">
        <v>27</v>
      </c>
      <c r="J6725" s="1" t="s">
        <v>81</v>
      </c>
      <c r="K6725">
        <v>0</v>
      </c>
      <c r="L6725">
        <v>47</v>
      </c>
      <c r="M6725">
        <v>289804602</v>
      </c>
      <c r="N6725" s="1" t="s">
        <v>286</v>
      </c>
      <c r="O6725" s="1" t="s">
        <v>54</v>
      </c>
      <c r="P6725">
        <v>53033029507</v>
      </c>
      <c r="Q6725">
        <v>2</v>
      </c>
      <c r="R6725" s="1" t="s">
        <v>18921</v>
      </c>
    </row>
    <row r="6726" spans="1:18">
      <c r="A6726" s="1" t="s">
        <v>7537</v>
      </c>
      <c r="B6726" s="1" t="s">
        <v>78</v>
      </c>
      <c r="C6726" s="1" t="s">
        <v>152</v>
      </c>
      <c r="D6726" s="1" t="s">
        <v>18</v>
      </c>
      <c r="E6726">
        <v>98597</v>
      </c>
      <c r="F6726">
        <v>2024</v>
      </c>
      <c r="G6726" s="1" t="s">
        <v>18932</v>
      </c>
      <c r="H6726" s="1" t="s">
        <v>2167</v>
      </c>
      <c r="I6726" s="1" t="s">
        <v>27</v>
      </c>
      <c r="J6726" s="1" t="s">
        <v>81</v>
      </c>
      <c r="K6726">
        <v>0</v>
      </c>
      <c r="L6726">
        <v>2</v>
      </c>
      <c r="M6726">
        <v>273658514</v>
      </c>
      <c r="N6726" s="1" t="s">
        <v>154</v>
      </c>
      <c r="O6726" s="1" t="s">
        <v>23</v>
      </c>
      <c r="P6726">
        <v>53067012412</v>
      </c>
      <c r="Q6726">
        <v>2</v>
      </c>
      <c r="R6726" s="1" t="s">
        <v>18921</v>
      </c>
    </row>
    <row r="6727" spans="1:18">
      <c r="A6727" s="1" t="s">
        <v>7538</v>
      </c>
      <c r="B6727" s="1" t="s">
        <v>31</v>
      </c>
      <c r="C6727" s="1" t="s">
        <v>32</v>
      </c>
      <c r="D6727" s="1" t="s">
        <v>18</v>
      </c>
      <c r="E6727">
        <v>98177</v>
      </c>
      <c r="F6727">
        <v>2025</v>
      </c>
      <c r="G6727" s="1" t="s">
        <v>18926</v>
      </c>
      <c r="H6727" s="1" t="s">
        <v>458</v>
      </c>
      <c r="I6727" s="1" t="s">
        <v>20</v>
      </c>
      <c r="J6727" s="1" t="s">
        <v>67</v>
      </c>
      <c r="K6727">
        <v>26</v>
      </c>
      <c r="L6727">
        <v>36</v>
      </c>
      <c r="M6727">
        <v>273355708</v>
      </c>
      <c r="N6727" s="1" t="s">
        <v>101</v>
      </c>
      <c r="O6727" s="1" t="s">
        <v>35</v>
      </c>
      <c r="P6727">
        <v>53033001400</v>
      </c>
      <c r="Q6727">
        <v>1</v>
      </c>
      <c r="R6727" s="1" t="s">
        <v>18919</v>
      </c>
    </row>
    <row r="6728" spans="1:18">
      <c r="A6728" s="1" t="s">
        <v>7539</v>
      </c>
      <c r="B6728" s="1" t="s">
        <v>17</v>
      </c>
      <c r="C6728" s="1" t="s">
        <v>275</v>
      </c>
      <c r="D6728" s="1" t="s">
        <v>18</v>
      </c>
      <c r="E6728">
        <v>98036</v>
      </c>
      <c r="F6728">
        <v>2024</v>
      </c>
      <c r="G6728" s="1" t="s">
        <v>18918</v>
      </c>
      <c r="H6728" s="1" t="s">
        <v>882</v>
      </c>
      <c r="I6728" s="1" t="s">
        <v>27</v>
      </c>
      <c r="J6728" s="1" t="s">
        <v>81</v>
      </c>
      <c r="K6728">
        <v>0</v>
      </c>
      <c r="L6728">
        <v>1</v>
      </c>
      <c r="M6728">
        <v>277774738</v>
      </c>
      <c r="N6728" s="1" t="s">
        <v>222</v>
      </c>
      <c r="O6728" s="1" t="s">
        <v>23</v>
      </c>
      <c r="P6728">
        <v>53061051932</v>
      </c>
      <c r="Q6728">
        <v>2</v>
      </c>
      <c r="R6728" s="1" t="s">
        <v>18921</v>
      </c>
    </row>
    <row r="6729" spans="1:18">
      <c r="A6729" s="1" t="s">
        <v>7540</v>
      </c>
      <c r="B6729" s="1" t="s">
        <v>31</v>
      </c>
      <c r="C6729" s="1" t="s">
        <v>111</v>
      </c>
      <c r="D6729" s="1" t="s">
        <v>18</v>
      </c>
      <c r="E6729">
        <v>98011</v>
      </c>
      <c r="F6729">
        <v>2024</v>
      </c>
      <c r="G6729" s="1" t="s">
        <v>18945</v>
      </c>
      <c r="H6729" s="1" t="s">
        <v>853</v>
      </c>
      <c r="I6729" s="1" t="s">
        <v>27</v>
      </c>
      <c r="J6729" s="1" t="s">
        <v>81</v>
      </c>
      <c r="K6729">
        <v>0</v>
      </c>
      <c r="L6729">
        <v>1</v>
      </c>
      <c r="M6729">
        <v>274892810</v>
      </c>
      <c r="N6729" s="1" t="s">
        <v>112</v>
      </c>
      <c r="O6729" s="1" t="s">
        <v>54</v>
      </c>
      <c r="P6729">
        <v>53033021804</v>
      </c>
      <c r="Q6729">
        <v>2</v>
      </c>
      <c r="R6729" s="1" t="s">
        <v>18921</v>
      </c>
    </row>
    <row r="6730" spans="1:18">
      <c r="A6730" s="1" t="s">
        <v>7541</v>
      </c>
      <c r="B6730" s="1" t="s">
        <v>78</v>
      </c>
      <c r="C6730" s="1" t="s">
        <v>180</v>
      </c>
      <c r="D6730" s="1" t="s">
        <v>18</v>
      </c>
      <c r="E6730">
        <v>98501</v>
      </c>
      <c r="F6730">
        <v>2024</v>
      </c>
      <c r="G6730" s="1" t="s">
        <v>17901</v>
      </c>
      <c r="H6730" s="1" t="s">
        <v>419</v>
      </c>
      <c r="I6730" s="1" t="s">
        <v>27</v>
      </c>
      <c r="J6730" s="1" t="s">
        <v>81</v>
      </c>
      <c r="K6730">
        <v>0</v>
      </c>
      <c r="L6730">
        <v>22</v>
      </c>
      <c r="M6730">
        <v>273502323</v>
      </c>
      <c r="N6730" s="1" t="s">
        <v>199</v>
      </c>
      <c r="O6730" s="1" t="s">
        <v>23</v>
      </c>
      <c r="P6730">
        <v>53067010801</v>
      </c>
      <c r="Q6730">
        <v>2</v>
      </c>
      <c r="R6730" s="1" t="s">
        <v>18921</v>
      </c>
    </row>
    <row r="6731" spans="1:18">
      <c r="A6731" s="1" t="s">
        <v>7542</v>
      </c>
      <c r="B6731" s="1" t="s">
        <v>31</v>
      </c>
      <c r="C6731" s="1" t="s">
        <v>62</v>
      </c>
      <c r="D6731" s="1" t="s">
        <v>18</v>
      </c>
      <c r="E6731">
        <v>98033</v>
      </c>
      <c r="F6731">
        <v>2025</v>
      </c>
      <c r="G6731" s="1" t="s">
        <v>18931</v>
      </c>
      <c r="H6731" s="1" t="s">
        <v>1349</v>
      </c>
      <c r="I6731" s="1" t="s">
        <v>27</v>
      </c>
      <c r="J6731" s="1" t="s">
        <v>81</v>
      </c>
      <c r="K6731">
        <v>0</v>
      </c>
      <c r="L6731">
        <v>48</v>
      </c>
      <c r="M6731">
        <v>286191573</v>
      </c>
      <c r="N6731" s="1" t="s">
        <v>64</v>
      </c>
      <c r="O6731" s="1" t="s">
        <v>54</v>
      </c>
      <c r="P6731">
        <v>53033022501</v>
      </c>
      <c r="Q6731">
        <v>1</v>
      </c>
      <c r="R6731" s="1" t="s">
        <v>18921</v>
      </c>
    </row>
    <row r="6732" spans="1:18">
      <c r="A6732" s="1" t="s">
        <v>7543</v>
      </c>
      <c r="B6732" s="1" t="s">
        <v>31</v>
      </c>
      <c r="C6732" s="1" t="s">
        <v>32</v>
      </c>
      <c r="D6732" s="1" t="s">
        <v>18</v>
      </c>
      <c r="E6732">
        <v>98125</v>
      </c>
      <c r="F6732">
        <v>2026</v>
      </c>
      <c r="G6732" s="1" t="s">
        <v>18920</v>
      </c>
      <c r="H6732" s="1" t="s">
        <v>43</v>
      </c>
      <c r="I6732" s="1" t="s">
        <v>27</v>
      </c>
      <c r="J6732" s="1" t="s">
        <v>81</v>
      </c>
      <c r="K6732">
        <v>0</v>
      </c>
      <c r="L6732">
        <v>46</v>
      </c>
      <c r="M6732">
        <v>290910455</v>
      </c>
      <c r="N6732" s="1" t="s">
        <v>769</v>
      </c>
      <c r="O6732" s="1" t="s">
        <v>54</v>
      </c>
      <c r="P6732">
        <v>53033000900</v>
      </c>
      <c r="Q6732">
        <v>0</v>
      </c>
      <c r="R6732" s="1" t="s">
        <v>18921</v>
      </c>
    </row>
    <row r="6733" spans="1:18">
      <c r="A6733" s="1" t="s">
        <v>7544</v>
      </c>
      <c r="B6733" s="1" t="s">
        <v>718</v>
      </c>
      <c r="C6733" s="1" t="s">
        <v>719</v>
      </c>
      <c r="D6733" s="1" t="s">
        <v>18</v>
      </c>
      <c r="E6733">
        <v>98662</v>
      </c>
      <c r="F6733">
        <v>2024</v>
      </c>
      <c r="G6733" s="1" t="s">
        <v>18922</v>
      </c>
      <c r="H6733" s="1" t="s">
        <v>414</v>
      </c>
      <c r="I6733" s="1" t="s">
        <v>20</v>
      </c>
      <c r="J6733" s="1" t="s">
        <v>67</v>
      </c>
      <c r="K6733">
        <v>23</v>
      </c>
      <c r="L6733">
        <v>17</v>
      </c>
      <c r="M6733">
        <v>270946840</v>
      </c>
      <c r="N6733" s="1" t="s">
        <v>899</v>
      </c>
      <c r="O6733" s="1" t="s">
        <v>721</v>
      </c>
      <c r="P6733">
        <v>53011040709</v>
      </c>
      <c r="Q6733">
        <v>2</v>
      </c>
      <c r="R6733" s="1" t="s">
        <v>18919</v>
      </c>
    </row>
    <row r="6734" spans="1:18">
      <c r="A6734" s="1" t="s">
        <v>7545</v>
      </c>
      <c r="B6734" s="1" t="s">
        <v>31</v>
      </c>
      <c r="C6734" s="1" t="s">
        <v>32</v>
      </c>
      <c r="D6734" s="1" t="s">
        <v>18</v>
      </c>
      <c r="E6734">
        <v>98112</v>
      </c>
      <c r="F6734">
        <v>2019</v>
      </c>
      <c r="G6734" s="1" t="s">
        <v>18918</v>
      </c>
      <c r="H6734" s="1" t="s">
        <v>699</v>
      </c>
      <c r="I6734" s="1" t="s">
        <v>20</v>
      </c>
      <c r="J6734" s="1" t="s">
        <v>67</v>
      </c>
      <c r="K6734">
        <v>18</v>
      </c>
      <c r="L6734">
        <v>43</v>
      </c>
      <c r="M6734">
        <v>329146422</v>
      </c>
      <c r="N6734" s="1" t="s">
        <v>34</v>
      </c>
      <c r="O6734" s="1" t="s">
        <v>35</v>
      </c>
      <c r="P6734">
        <v>53033006300</v>
      </c>
      <c r="Q6734">
        <v>7</v>
      </c>
      <c r="R6734" s="1" t="s">
        <v>18919</v>
      </c>
    </row>
    <row r="6735" spans="1:18">
      <c r="A6735" s="1" t="s">
        <v>7546</v>
      </c>
      <c r="B6735" s="1" t="s">
        <v>31</v>
      </c>
      <c r="C6735" s="1" t="s">
        <v>87</v>
      </c>
      <c r="D6735" s="1" t="s">
        <v>18</v>
      </c>
      <c r="E6735">
        <v>98005</v>
      </c>
      <c r="F6735">
        <v>2025</v>
      </c>
      <c r="G6735" s="1" t="s">
        <v>18936</v>
      </c>
      <c r="H6735" s="1" t="s">
        <v>605</v>
      </c>
      <c r="I6735" s="1" t="s">
        <v>27</v>
      </c>
      <c r="J6735" s="1" t="s">
        <v>81</v>
      </c>
      <c r="K6735">
        <v>0</v>
      </c>
      <c r="L6735">
        <v>48</v>
      </c>
      <c r="M6735">
        <v>289648432</v>
      </c>
      <c r="N6735" s="1" t="s">
        <v>192</v>
      </c>
      <c r="O6735" s="1" t="s">
        <v>54</v>
      </c>
      <c r="P6735">
        <v>53033023702</v>
      </c>
      <c r="Q6735">
        <v>1</v>
      </c>
      <c r="R6735" s="1" t="s">
        <v>18921</v>
      </c>
    </row>
    <row r="6736" spans="1:18">
      <c r="A6736" s="1" t="s">
        <v>7547</v>
      </c>
      <c r="B6736" s="1" t="s">
        <v>31</v>
      </c>
      <c r="C6736" s="1" t="s">
        <v>144</v>
      </c>
      <c r="D6736" s="1" t="s">
        <v>18</v>
      </c>
      <c r="E6736">
        <v>98055</v>
      </c>
      <c r="F6736">
        <v>2023</v>
      </c>
      <c r="G6736" s="1" t="s">
        <v>18934</v>
      </c>
      <c r="H6736" s="1" t="s">
        <v>737</v>
      </c>
      <c r="I6736" s="1" t="s">
        <v>27</v>
      </c>
      <c r="J6736" s="1" t="s">
        <v>81</v>
      </c>
      <c r="K6736">
        <v>0</v>
      </c>
      <c r="L6736">
        <v>11</v>
      </c>
      <c r="M6736">
        <v>257793700</v>
      </c>
      <c r="N6736" s="1" t="s">
        <v>784</v>
      </c>
      <c r="O6736" s="1" t="s">
        <v>54</v>
      </c>
      <c r="P6736">
        <v>53033029308</v>
      </c>
      <c r="Q6736">
        <v>3</v>
      </c>
      <c r="R6736" s="1" t="s">
        <v>18921</v>
      </c>
    </row>
    <row r="6737" spans="1:18">
      <c r="A6737" s="1" t="s">
        <v>7548</v>
      </c>
      <c r="B6737" s="1" t="s">
        <v>718</v>
      </c>
      <c r="C6737" s="1" t="s">
        <v>719</v>
      </c>
      <c r="D6737" s="1" t="s">
        <v>18</v>
      </c>
      <c r="E6737">
        <v>98686</v>
      </c>
      <c r="F6737">
        <v>2021</v>
      </c>
      <c r="G6737" s="1" t="s">
        <v>18925</v>
      </c>
      <c r="H6737" s="1" t="s">
        <v>76</v>
      </c>
      <c r="I6737" s="1" t="s">
        <v>27</v>
      </c>
      <c r="J6737" s="1" t="s">
        <v>81</v>
      </c>
      <c r="K6737">
        <v>0</v>
      </c>
      <c r="L6737">
        <v>49</v>
      </c>
      <c r="M6737">
        <v>254641124</v>
      </c>
      <c r="N6737" s="1" t="s">
        <v>977</v>
      </c>
      <c r="O6737" s="1" t="s">
        <v>721</v>
      </c>
      <c r="P6737">
        <v>53011040803</v>
      </c>
      <c r="Q6737">
        <v>5</v>
      </c>
      <c r="R6737" s="1" t="s">
        <v>18921</v>
      </c>
    </row>
    <row r="6738" spans="1:18">
      <c r="A6738" s="1" t="s">
        <v>7549</v>
      </c>
      <c r="B6738" s="1" t="s">
        <v>31</v>
      </c>
      <c r="C6738" s="1" t="s">
        <v>87</v>
      </c>
      <c r="D6738" s="1" t="s">
        <v>18</v>
      </c>
      <c r="E6738">
        <v>98006</v>
      </c>
      <c r="F6738">
        <v>2024</v>
      </c>
      <c r="G6738" s="1" t="s">
        <v>18947</v>
      </c>
      <c r="H6738" s="1" t="s">
        <v>849</v>
      </c>
      <c r="I6738" s="1" t="s">
        <v>27</v>
      </c>
      <c r="J6738" s="1" t="s">
        <v>81</v>
      </c>
      <c r="K6738">
        <v>0</v>
      </c>
      <c r="L6738">
        <v>41</v>
      </c>
      <c r="M6738">
        <v>287001053</v>
      </c>
      <c r="N6738" s="1" t="s">
        <v>872</v>
      </c>
      <c r="O6738" s="1" t="s">
        <v>54</v>
      </c>
      <c r="P6738">
        <v>53033024704</v>
      </c>
      <c r="Q6738">
        <v>2</v>
      </c>
      <c r="R6738" s="1" t="s">
        <v>18921</v>
      </c>
    </row>
    <row r="6739" spans="1:18">
      <c r="A6739" s="1" t="s">
        <v>7550</v>
      </c>
      <c r="B6739" s="1" t="s">
        <v>31</v>
      </c>
      <c r="C6739" s="1" t="s">
        <v>62</v>
      </c>
      <c r="D6739" s="1" t="s">
        <v>18</v>
      </c>
      <c r="E6739">
        <v>98033</v>
      </c>
      <c r="F6739">
        <v>2026</v>
      </c>
      <c r="G6739" s="1" t="s">
        <v>18920</v>
      </c>
      <c r="H6739" s="1" t="s">
        <v>39</v>
      </c>
      <c r="I6739" s="1" t="s">
        <v>27</v>
      </c>
      <c r="J6739" s="1" t="s">
        <v>81</v>
      </c>
      <c r="K6739">
        <v>0</v>
      </c>
      <c r="L6739">
        <v>48</v>
      </c>
      <c r="M6739">
        <v>285068115</v>
      </c>
      <c r="N6739" s="1" t="s">
        <v>64</v>
      </c>
      <c r="O6739" s="1" t="s">
        <v>54</v>
      </c>
      <c r="P6739">
        <v>53033022701</v>
      </c>
      <c r="Q6739">
        <v>0</v>
      </c>
      <c r="R6739" s="1" t="s">
        <v>18921</v>
      </c>
    </row>
    <row r="6740" spans="1:18">
      <c r="A6740" s="1" t="s">
        <v>7551</v>
      </c>
      <c r="B6740" s="1" t="s">
        <v>31</v>
      </c>
      <c r="C6740" s="1" t="s">
        <v>87</v>
      </c>
      <c r="D6740" s="1" t="s">
        <v>18</v>
      </c>
      <c r="E6740">
        <v>98008</v>
      </c>
      <c r="F6740">
        <v>2015</v>
      </c>
      <c r="G6740" s="1" t="s">
        <v>18930</v>
      </c>
      <c r="H6740" s="1" t="s">
        <v>450</v>
      </c>
      <c r="I6740" s="1" t="s">
        <v>20</v>
      </c>
      <c r="J6740" s="1" t="s">
        <v>67</v>
      </c>
      <c r="K6740">
        <v>6</v>
      </c>
      <c r="L6740">
        <v>48</v>
      </c>
      <c r="M6740">
        <v>150846832</v>
      </c>
      <c r="N6740" s="1" t="s">
        <v>783</v>
      </c>
      <c r="O6740" s="1" t="s">
        <v>54</v>
      </c>
      <c r="P6740">
        <v>53033023202</v>
      </c>
      <c r="Q6740">
        <v>11</v>
      </c>
      <c r="R6740" s="1" t="s">
        <v>18919</v>
      </c>
    </row>
    <row r="6741" spans="1:18">
      <c r="A6741" s="1" t="s">
        <v>7552</v>
      </c>
      <c r="B6741" s="1" t="s">
        <v>31</v>
      </c>
      <c r="C6741" s="1" t="s">
        <v>32</v>
      </c>
      <c r="D6741" s="1" t="s">
        <v>18</v>
      </c>
      <c r="E6741">
        <v>98125</v>
      </c>
      <c r="F6741">
        <v>2024</v>
      </c>
      <c r="G6741" s="1" t="s">
        <v>18947</v>
      </c>
      <c r="H6741" s="1" t="s">
        <v>849</v>
      </c>
      <c r="I6741" s="1" t="s">
        <v>27</v>
      </c>
      <c r="J6741" s="1" t="s">
        <v>81</v>
      </c>
      <c r="K6741">
        <v>0</v>
      </c>
      <c r="L6741">
        <v>46</v>
      </c>
      <c r="M6741">
        <v>275939520</v>
      </c>
      <c r="N6741" s="1" t="s">
        <v>769</v>
      </c>
      <c r="O6741" s="1" t="s">
        <v>35</v>
      </c>
      <c r="P6741">
        <v>53033001000</v>
      </c>
      <c r="Q6741">
        <v>2</v>
      </c>
      <c r="R6741" s="1" t="s">
        <v>18921</v>
      </c>
    </row>
    <row r="6742" spans="1:18">
      <c r="A6742" s="1" t="s">
        <v>7553</v>
      </c>
      <c r="B6742" s="1" t="s">
        <v>31</v>
      </c>
      <c r="C6742" s="1" t="s">
        <v>288</v>
      </c>
      <c r="D6742" s="1" t="s">
        <v>18</v>
      </c>
      <c r="E6742">
        <v>98029</v>
      </c>
      <c r="F6742">
        <v>2024</v>
      </c>
      <c r="G6742" s="1" t="s">
        <v>18945</v>
      </c>
      <c r="H6742" s="1" t="s">
        <v>836</v>
      </c>
      <c r="I6742" s="1" t="s">
        <v>27</v>
      </c>
      <c r="J6742" s="1" t="s">
        <v>81</v>
      </c>
      <c r="K6742">
        <v>0</v>
      </c>
      <c r="L6742">
        <v>5</v>
      </c>
      <c r="M6742">
        <v>271697422</v>
      </c>
      <c r="N6742" s="1" t="s">
        <v>289</v>
      </c>
      <c r="O6742" s="1" t="s">
        <v>54</v>
      </c>
      <c r="P6742">
        <v>53033032220</v>
      </c>
      <c r="Q6742">
        <v>2</v>
      </c>
      <c r="R6742" s="1" t="s">
        <v>18921</v>
      </c>
    </row>
    <row r="6743" spans="1:18">
      <c r="A6743" s="1" t="s">
        <v>7554</v>
      </c>
      <c r="B6743" s="1" t="s">
        <v>718</v>
      </c>
      <c r="C6743" s="1" t="s">
        <v>719</v>
      </c>
      <c r="D6743" s="1" t="s">
        <v>18</v>
      </c>
      <c r="E6743">
        <v>98682</v>
      </c>
      <c r="F6743">
        <v>2024</v>
      </c>
      <c r="G6743" s="1" t="s">
        <v>18947</v>
      </c>
      <c r="H6743" s="1" t="s">
        <v>849</v>
      </c>
      <c r="I6743" s="1" t="s">
        <v>27</v>
      </c>
      <c r="J6743" s="1" t="s">
        <v>81</v>
      </c>
      <c r="K6743">
        <v>0</v>
      </c>
      <c r="L6743">
        <v>17</v>
      </c>
      <c r="M6743">
        <v>274976166</v>
      </c>
      <c r="N6743" s="1" t="s">
        <v>720</v>
      </c>
      <c r="O6743" s="1" t="s">
        <v>721</v>
      </c>
      <c r="P6743">
        <v>53011040713</v>
      </c>
      <c r="Q6743">
        <v>2</v>
      </c>
      <c r="R6743" s="1" t="s">
        <v>18921</v>
      </c>
    </row>
    <row r="6744" spans="1:18">
      <c r="A6744" s="1" t="s">
        <v>7555</v>
      </c>
      <c r="B6744" s="1" t="s">
        <v>31</v>
      </c>
      <c r="C6744" s="1" t="s">
        <v>32</v>
      </c>
      <c r="D6744" s="1" t="s">
        <v>18</v>
      </c>
      <c r="E6744">
        <v>98125</v>
      </c>
      <c r="F6744">
        <v>2021</v>
      </c>
      <c r="G6744" s="1" t="s">
        <v>18925</v>
      </c>
      <c r="H6744" s="1" t="s">
        <v>76</v>
      </c>
      <c r="I6744" s="1" t="s">
        <v>27</v>
      </c>
      <c r="J6744" s="1" t="s">
        <v>81</v>
      </c>
      <c r="K6744">
        <v>0</v>
      </c>
      <c r="L6744">
        <v>46</v>
      </c>
      <c r="M6744">
        <v>154076982</v>
      </c>
      <c r="N6744" s="1" t="s">
        <v>769</v>
      </c>
      <c r="O6744" s="1" t="s">
        <v>35</v>
      </c>
      <c r="P6744">
        <v>53033000800</v>
      </c>
      <c r="Q6744">
        <v>5</v>
      </c>
      <c r="R6744" s="1" t="s">
        <v>18921</v>
      </c>
    </row>
    <row r="6745" spans="1:18">
      <c r="A6745" s="1" t="s">
        <v>7556</v>
      </c>
      <c r="B6745" s="1" t="s">
        <v>31</v>
      </c>
      <c r="C6745" s="1" t="s">
        <v>120</v>
      </c>
      <c r="D6745" s="1" t="s">
        <v>18</v>
      </c>
      <c r="E6745">
        <v>98032</v>
      </c>
      <c r="F6745">
        <v>2024</v>
      </c>
      <c r="G6745" s="1" t="s">
        <v>18934</v>
      </c>
      <c r="H6745" s="1" t="s">
        <v>737</v>
      </c>
      <c r="I6745" s="1" t="s">
        <v>27</v>
      </c>
      <c r="J6745" s="1" t="s">
        <v>81</v>
      </c>
      <c r="K6745">
        <v>0</v>
      </c>
      <c r="L6745">
        <v>33</v>
      </c>
      <c r="M6745">
        <v>292341178</v>
      </c>
      <c r="N6745" s="1" t="s">
        <v>638</v>
      </c>
      <c r="O6745" s="1" t="s">
        <v>54</v>
      </c>
      <c r="P6745">
        <v>53033029702</v>
      </c>
      <c r="Q6745">
        <v>2</v>
      </c>
      <c r="R6745" s="1" t="s">
        <v>18921</v>
      </c>
    </row>
    <row r="6746" spans="1:18">
      <c r="A6746" s="1" t="s">
        <v>7557</v>
      </c>
      <c r="B6746" s="1" t="s">
        <v>31</v>
      </c>
      <c r="C6746" s="1" t="s">
        <v>62</v>
      </c>
      <c r="D6746" s="1" t="s">
        <v>18</v>
      </c>
      <c r="E6746">
        <v>98034</v>
      </c>
      <c r="F6746">
        <v>2016</v>
      </c>
      <c r="G6746" s="1" t="s">
        <v>18931</v>
      </c>
      <c r="H6746" s="1" t="s">
        <v>249</v>
      </c>
      <c r="I6746" s="1" t="s">
        <v>20</v>
      </c>
      <c r="J6746" s="1" t="s">
        <v>67</v>
      </c>
      <c r="K6746">
        <v>13</v>
      </c>
      <c r="L6746">
        <v>45</v>
      </c>
      <c r="M6746">
        <v>255784112</v>
      </c>
      <c r="N6746" s="1" t="s">
        <v>734</v>
      </c>
      <c r="O6746" s="1" t="s">
        <v>54</v>
      </c>
      <c r="P6746">
        <v>53033021903</v>
      </c>
      <c r="Q6746">
        <v>10</v>
      </c>
      <c r="R6746" s="1" t="s">
        <v>18919</v>
      </c>
    </row>
    <row r="6747" spans="1:18">
      <c r="A6747" s="1" t="s">
        <v>7558</v>
      </c>
      <c r="B6747" s="1" t="s">
        <v>25</v>
      </c>
      <c r="C6747" s="1" t="s">
        <v>25</v>
      </c>
      <c r="D6747" s="1" t="s">
        <v>18</v>
      </c>
      <c r="E6747">
        <v>98908</v>
      </c>
      <c r="F6747">
        <v>2022</v>
      </c>
      <c r="G6747" s="1" t="s">
        <v>1000</v>
      </c>
      <c r="H6747" s="1" t="s">
        <v>3239</v>
      </c>
      <c r="I6747" s="1" t="s">
        <v>20</v>
      </c>
      <c r="J6747" s="1" t="s">
        <v>67</v>
      </c>
      <c r="K6747">
        <v>28</v>
      </c>
      <c r="L6747">
        <v>14</v>
      </c>
      <c r="M6747">
        <v>193574692</v>
      </c>
      <c r="N6747" s="1" t="s">
        <v>41</v>
      </c>
      <c r="O6747" s="1" t="s">
        <v>29</v>
      </c>
      <c r="P6747">
        <v>53077001100</v>
      </c>
      <c r="Q6747">
        <v>4</v>
      </c>
      <c r="R6747" s="1" t="s">
        <v>18919</v>
      </c>
    </row>
    <row r="6748" spans="1:18">
      <c r="A6748" s="1" t="s">
        <v>7559</v>
      </c>
      <c r="B6748" s="1" t="s">
        <v>31</v>
      </c>
      <c r="C6748" s="1" t="s">
        <v>104</v>
      </c>
      <c r="D6748" s="1" t="s">
        <v>18</v>
      </c>
      <c r="E6748">
        <v>98052</v>
      </c>
      <c r="F6748">
        <v>2024</v>
      </c>
      <c r="G6748" s="1" t="s">
        <v>18924</v>
      </c>
      <c r="H6748" s="1" t="s">
        <v>1298</v>
      </c>
      <c r="I6748" s="1" t="s">
        <v>27</v>
      </c>
      <c r="J6748" s="1" t="s">
        <v>81</v>
      </c>
      <c r="K6748">
        <v>0</v>
      </c>
      <c r="L6748">
        <v>48</v>
      </c>
      <c r="M6748">
        <v>261907908</v>
      </c>
      <c r="N6748" s="1" t="s">
        <v>105</v>
      </c>
      <c r="O6748" s="1" t="s">
        <v>54</v>
      </c>
      <c r="P6748">
        <v>53033022803</v>
      </c>
      <c r="Q6748">
        <v>2</v>
      </c>
      <c r="R6748" s="1" t="s">
        <v>18921</v>
      </c>
    </row>
    <row r="6749" spans="1:18">
      <c r="A6749" s="1" t="s">
        <v>7560</v>
      </c>
      <c r="B6749" s="1" t="s">
        <v>31</v>
      </c>
      <c r="C6749" s="1" t="s">
        <v>32</v>
      </c>
      <c r="D6749" s="1" t="s">
        <v>18</v>
      </c>
      <c r="E6749">
        <v>98112</v>
      </c>
      <c r="F6749">
        <v>2020</v>
      </c>
      <c r="G6749" s="1" t="s">
        <v>18939</v>
      </c>
      <c r="H6749" s="1" t="s">
        <v>513</v>
      </c>
      <c r="I6749" s="1" t="s">
        <v>27</v>
      </c>
      <c r="J6749" s="1" t="s">
        <v>21</v>
      </c>
      <c r="K6749">
        <v>234</v>
      </c>
      <c r="L6749">
        <v>43</v>
      </c>
      <c r="M6749">
        <v>124650578</v>
      </c>
      <c r="N6749" s="1" t="s">
        <v>34</v>
      </c>
      <c r="O6749" s="1" t="s">
        <v>35</v>
      </c>
      <c r="P6749">
        <v>53033006300</v>
      </c>
      <c r="Q6749">
        <v>6</v>
      </c>
      <c r="R6749" s="1" t="s">
        <v>18921</v>
      </c>
    </row>
    <row r="6750" spans="1:18">
      <c r="A6750" s="1" t="s">
        <v>7561</v>
      </c>
      <c r="B6750" s="1" t="s">
        <v>31</v>
      </c>
      <c r="C6750" s="1" t="s">
        <v>32</v>
      </c>
      <c r="D6750" s="1" t="s">
        <v>18</v>
      </c>
      <c r="E6750">
        <v>98112</v>
      </c>
      <c r="F6750">
        <v>2023</v>
      </c>
      <c r="G6750" s="1" t="s">
        <v>18935</v>
      </c>
      <c r="H6750" s="1" t="s">
        <v>897</v>
      </c>
      <c r="I6750" s="1" t="s">
        <v>20</v>
      </c>
      <c r="J6750" s="1" t="s">
        <v>67</v>
      </c>
      <c r="K6750">
        <v>17</v>
      </c>
      <c r="L6750">
        <v>43</v>
      </c>
      <c r="M6750">
        <v>251245452</v>
      </c>
      <c r="N6750" s="1" t="s">
        <v>34</v>
      </c>
      <c r="O6750" s="1" t="s">
        <v>35</v>
      </c>
      <c r="P6750">
        <v>53033006400</v>
      </c>
      <c r="Q6750">
        <v>3</v>
      </c>
      <c r="R6750" s="1" t="s">
        <v>18919</v>
      </c>
    </row>
    <row r="6751" spans="1:18">
      <c r="A6751" s="1" t="s">
        <v>7562</v>
      </c>
      <c r="B6751" s="1" t="s">
        <v>78</v>
      </c>
      <c r="C6751" s="1" t="s">
        <v>79</v>
      </c>
      <c r="D6751" s="1" t="s">
        <v>18</v>
      </c>
      <c r="E6751">
        <v>98576</v>
      </c>
      <c r="F6751">
        <v>2019</v>
      </c>
      <c r="G6751" s="1" t="s">
        <v>18924</v>
      </c>
      <c r="H6751" s="1" t="s">
        <v>72</v>
      </c>
      <c r="I6751" s="1" t="s">
        <v>27</v>
      </c>
      <c r="J6751" s="1" t="s">
        <v>21</v>
      </c>
      <c r="K6751">
        <v>238</v>
      </c>
      <c r="L6751">
        <v>20</v>
      </c>
      <c r="M6751">
        <v>147445301</v>
      </c>
      <c r="N6751" s="1" t="s">
        <v>82</v>
      </c>
      <c r="O6751" s="1" t="s">
        <v>23</v>
      </c>
      <c r="P6751">
        <v>53067012530</v>
      </c>
      <c r="Q6751">
        <v>7</v>
      </c>
      <c r="R6751" s="1" t="s">
        <v>18921</v>
      </c>
    </row>
    <row r="6752" spans="1:18">
      <c r="A6752" s="1" t="s">
        <v>7563</v>
      </c>
      <c r="B6752" s="1" t="s">
        <v>31</v>
      </c>
      <c r="C6752" s="1" t="s">
        <v>51</v>
      </c>
      <c r="D6752" s="1" t="s">
        <v>18</v>
      </c>
      <c r="E6752">
        <v>98168</v>
      </c>
      <c r="F6752">
        <v>2023</v>
      </c>
      <c r="G6752" s="1" t="s">
        <v>18929</v>
      </c>
      <c r="H6752" s="1" t="s">
        <v>136</v>
      </c>
      <c r="I6752" s="1" t="s">
        <v>20</v>
      </c>
      <c r="J6752" s="1" t="s">
        <v>67</v>
      </c>
      <c r="K6752">
        <v>21</v>
      </c>
      <c r="L6752">
        <v>34</v>
      </c>
      <c r="M6752">
        <v>255336679</v>
      </c>
      <c r="N6752" s="1" t="s">
        <v>148</v>
      </c>
      <c r="O6752" s="1" t="s">
        <v>54</v>
      </c>
      <c r="P6752">
        <v>53033027902</v>
      </c>
      <c r="Q6752">
        <v>3</v>
      </c>
      <c r="R6752" s="1" t="s">
        <v>18919</v>
      </c>
    </row>
    <row r="6753" spans="1:18">
      <c r="A6753" s="1" t="s">
        <v>7564</v>
      </c>
      <c r="B6753" s="1" t="s">
        <v>718</v>
      </c>
      <c r="C6753" s="1" t="s">
        <v>1112</v>
      </c>
      <c r="D6753" s="1" t="s">
        <v>18</v>
      </c>
      <c r="E6753">
        <v>98606</v>
      </c>
      <c r="F6753">
        <v>2022</v>
      </c>
      <c r="G6753" s="1" t="s">
        <v>18927</v>
      </c>
      <c r="H6753" s="1" t="s">
        <v>607</v>
      </c>
      <c r="I6753" s="1" t="s">
        <v>20</v>
      </c>
      <c r="J6753" s="1" t="s">
        <v>21</v>
      </c>
      <c r="K6753">
        <v>37</v>
      </c>
      <c r="L6753">
        <v>17</v>
      </c>
      <c r="M6753">
        <v>288094215</v>
      </c>
      <c r="N6753" s="1" t="s">
        <v>1113</v>
      </c>
      <c r="O6753" s="1" t="s">
        <v>721</v>
      </c>
      <c r="P6753">
        <v>53011040709</v>
      </c>
      <c r="Q6753">
        <v>4</v>
      </c>
      <c r="R6753" s="1" t="s">
        <v>18919</v>
      </c>
    </row>
    <row r="6754" spans="1:18">
      <c r="A6754" s="1" t="s">
        <v>7565</v>
      </c>
      <c r="B6754" s="1" t="s">
        <v>31</v>
      </c>
      <c r="C6754" s="1" t="s">
        <v>104</v>
      </c>
      <c r="D6754" s="1" t="s">
        <v>18</v>
      </c>
      <c r="E6754">
        <v>98052</v>
      </c>
      <c r="F6754">
        <v>2025</v>
      </c>
      <c r="G6754" s="1" t="s">
        <v>18947</v>
      </c>
      <c r="H6754" s="1" t="s">
        <v>1359</v>
      </c>
      <c r="I6754" s="1" t="s">
        <v>27</v>
      </c>
      <c r="J6754" s="1" t="s">
        <v>81</v>
      </c>
      <c r="K6754">
        <v>0</v>
      </c>
      <c r="L6754">
        <v>45</v>
      </c>
      <c r="M6754">
        <v>281387158</v>
      </c>
      <c r="N6754" s="1" t="s">
        <v>105</v>
      </c>
      <c r="O6754" s="1" t="s">
        <v>54</v>
      </c>
      <c r="P6754">
        <v>53033032323</v>
      </c>
      <c r="Q6754">
        <v>1</v>
      </c>
      <c r="R6754" s="1" t="s">
        <v>18921</v>
      </c>
    </row>
    <row r="6755" spans="1:18">
      <c r="A6755" s="1" t="s">
        <v>7566</v>
      </c>
      <c r="B6755" s="1" t="s">
        <v>955</v>
      </c>
      <c r="C6755" s="1" t="s">
        <v>7567</v>
      </c>
      <c r="D6755" s="1" t="s">
        <v>18</v>
      </c>
      <c r="E6755">
        <v>98349</v>
      </c>
      <c r="F6755">
        <v>2014</v>
      </c>
      <c r="G6755" s="1" t="s">
        <v>18920</v>
      </c>
      <c r="H6755" s="1" t="s">
        <v>52</v>
      </c>
      <c r="I6755" s="1" t="s">
        <v>27</v>
      </c>
      <c r="J6755" s="1" t="s">
        <v>21</v>
      </c>
      <c r="K6755">
        <v>208</v>
      </c>
      <c r="L6755">
        <v>26</v>
      </c>
      <c r="M6755">
        <v>205886418</v>
      </c>
      <c r="N6755" s="1" t="s">
        <v>7568</v>
      </c>
      <c r="O6755" s="1" t="s">
        <v>958</v>
      </c>
      <c r="P6755">
        <v>53053072602</v>
      </c>
      <c r="Q6755">
        <v>12</v>
      </c>
      <c r="R6755" s="1" t="s">
        <v>18921</v>
      </c>
    </row>
    <row r="6756" spans="1:18">
      <c r="A6756" s="1" t="s">
        <v>7569</v>
      </c>
      <c r="B6756" s="1" t="s">
        <v>31</v>
      </c>
      <c r="C6756" s="1" t="s">
        <v>32</v>
      </c>
      <c r="D6756" s="1" t="s">
        <v>18</v>
      </c>
      <c r="E6756">
        <v>98122</v>
      </c>
      <c r="F6756">
        <v>2013</v>
      </c>
      <c r="G6756" s="1" t="s">
        <v>18920</v>
      </c>
      <c r="H6756" s="1" t="s">
        <v>52</v>
      </c>
      <c r="I6756" s="1" t="s">
        <v>27</v>
      </c>
      <c r="J6756" s="1" t="s">
        <v>21</v>
      </c>
      <c r="K6756">
        <v>208</v>
      </c>
      <c r="L6756">
        <v>43</v>
      </c>
      <c r="M6756">
        <v>175323837</v>
      </c>
      <c r="N6756" s="1" t="s">
        <v>704</v>
      </c>
      <c r="O6756" s="1" t="s">
        <v>35</v>
      </c>
      <c r="P6756">
        <v>53033008402</v>
      </c>
      <c r="Q6756">
        <v>13</v>
      </c>
      <c r="R6756" s="1" t="s">
        <v>18921</v>
      </c>
    </row>
    <row r="6757" spans="1:18">
      <c r="A6757" s="1" t="s">
        <v>7570</v>
      </c>
      <c r="B6757" s="1" t="s">
        <v>718</v>
      </c>
      <c r="C6757" s="1" t="s">
        <v>719</v>
      </c>
      <c r="D6757" s="1" t="s">
        <v>18</v>
      </c>
      <c r="E6757">
        <v>98685</v>
      </c>
      <c r="F6757">
        <v>2025</v>
      </c>
      <c r="G6757" s="1" t="s">
        <v>18923</v>
      </c>
      <c r="H6757" s="1" t="s">
        <v>305</v>
      </c>
      <c r="I6757" s="1" t="s">
        <v>20</v>
      </c>
      <c r="J6757" s="1" t="s">
        <v>21</v>
      </c>
      <c r="K6757">
        <v>30</v>
      </c>
      <c r="L6757">
        <v>18</v>
      </c>
      <c r="M6757">
        <v>285283295</v>
      </c>
      <c r="N6757" s="1" t="s">
        <v>749</v>
      </c>
      <c r="O6757" s="1" t="s">
        <v>721</v>
      </c>
      <c r="P6757">
        <v>53011040907</v>
      </c>
      <c r="Q6757">
        <v>1</v>
      </c>
      <c r="R6757" s="1" t="s">
        <v>18919</v>
      </c>
    </row>
    <row r="6758" spans="1:18">
      <c r="A6758" s="1" t="s">
        <v>7571</v>
      </c>
      <c r="B6758" s="1" t="s">
        <v>31</v>
      </c>
      <c r="C6758" s="1" t="s">
        <v>32</v>
      </c>
      <c r="D6758" s="1" t="s">
        <v>18</v>
      </c>
      <c r="E6758">
        <v>98177</v>
      </c>
      <c r="F6758">
        <v>2024</v>
      </c>
      <c r="G6758" s="1" t="s">
        <v>18943</v>
      </c>
      <c r="H6758" s="1" t="s">
        <v>758</v>
      </c>
      <c r="I6758" s="1" t="s">
        <v>20</v>
      </c>
      <c r="J6758" s="1" t="s">
        <v>21</v>
      </c>
      <c r="K6758">
        <v>33</v>
      </c>
      <c r="L6758">
        <v>32</v>
      </c>
      <c r="M6758">
        <v>254651582</v>
      </c>
      <c r="N6758" s="1" t="s">
        <v>101</v>
      </c>
      <c r="O6758" s="1" t="s">
        <v>35</v>
      </c>
      <c r="P6758">
        <v>53033000500</v>
      </c>
      <c r="Q6758">
        <v>2</v>
      </c>
      <c r="R6758" s="1" t="s">
        <v>18919</v>
      </c>
    </row>
    <row r="6759" spans="1:18">
      <c r="A6759" s="1" t="s">
        <v>7572</v>
      </c>
      <c r="B6759" s="1" t="s">
        <v>31</v>
      </c>
      <c r="C6759" s="1" t="s">
        <v>715</v>
      </c>
      <c r="D6759" s="1" t="s">
        <v>18</v>
      </c>
      <c r="E6759">
        <v>98092</v>
      </c>
      <c r="F6759">
        <v>2025</v>
      </c>
      <c r="G6759" s="1" t="s">
        <v>18946</v>
      </c>
      <c r="H6759" s="1" t="s">
        <v>820</v>
      </c>
      <c r="I6759" s="1" t="s">
        <v>27</v>
      </c>
      <c r="J6759" s="1" t="s">
        <v>81</v>
      </c>
      <c r="K6759">
        <v>0</v>
      </c>
      <c r="L6759">
        <v>47</v>
      </c>
      <c r="M6759">
        <v>284498539</v>
      </c>
      <c r="N6759" s="1" t="s">
        <v>716</v>
      </c>
      <c r="O6759" s="1" t="s">
        <v>54</v>
      </c>
      <c r="P6759">
        <v>53033031207</v>
      </c>
      <c r="Q6759">
        <v>1</v>
      </c>
      <c r="R6759" s="1" t="s">
        <v>18921</v>
      </c>
    </row>
    <row r="6760" spans="1:18">
      <c r="A6760" s="1" t="s">
        <v>7573</v>
      </c>
      <c r="B6760" s="1" t="s">
        <v>31</v>
      </c>
      <c r="C6760" s="1" t="s">
        <v>120</v>
      </c>
      <c r="D6760" s="1" t="s">
        <v>18</v>
      </c>
      <c r="E6760">
        <v>98030</v>
      </c>
      <c r="F6760">
        <v>2024</v>
      </c>
      <c r="G6760" s="1" t="s">
        <v>18920</v>
      </c>
      <c r="H6760" s="1" t="s">
        <v>913</v>
      </c>
      <c r="I6760" s="1" t="s">
        <v>27</v>
      </c>
      <c r="J6760" s="1" t="s">
        <v>81</v>
      </c>
      <c r="K6760">
        <v>0</v>
      </c>
      <c r="L6760">
        <v>47</v>
      </c>
      <c r="M6760">
        <v>271170469</v>
      </c>
      <c r="N6760" s="1" t="s">
        <v>286</v>
      </c>
      <c r="O6760" s="1" t="s">
        <v>54</v>
      </c>
      <c r="P6760">
        <v>53033029603</v>
      </c>
      <c r="Q6760">
        <v>2</v>
      </c>
      <c r="R6760" s="1" t="s">
        <v>18921</v>
      </c>
    </row>
    <row r="6761" spans="1:18">
      <c r="A6761" s="1" t="s">
        <v>7574</v>
      </c>
      <c r="B6761" s="1" t="s">
        <v>31</v>
      </c>
      <c r="C6761" s="1" t="s">
        <v>32</v>
      </c>
      <c r="D6761" s="1" t="s">
        <v>18</v>
      </c>
      <c r="E6761">
        <v>98144</v>
      </c>
      <c r="F6761">
        <v>2014</v>
      </c>
      <c r="G6761" s="1" t="s">
        <v>18918</v>
      </c>
      <c r="H6761" s="1" t="s">
        <v>48</v>
      </c>
      <c r="I6761" s="1" t="s">
        <v>27</v>
      </c>
      <c r="J6761" s="1" t="s">
        <v>21</v>
      </c>
      <c r="K6761">
        <v>81</v>
      </c>
      <c r="L6761">
        <v>37</v>
      </c>
      <c r="M6761">
        <v>208457301</v>
      </c>
      <c r="N6761" s="1" t="s">
        <v>178</v>
      </c>
      <c r="O6761" s="1" t="s">
        <v>35</v>
      </c>
      <c r="P6761">
        <v>53033009500</v>
      </c>
      <c r="Q6761">
        <v>12</v>
      </c>
      <c r="R6761" s="1" t="s">
        <v>18921</v>
      </c>
    </row>
    <row r="6762" spans="1:18">
      <c r="A6762" s="1" t="s">
        <v>7575</v>
      </c>
      <c r="B6762" s="1" t="s">
        <v>31</v>
      </c>
      <c r="C6762" s="1" t="s">
        <v>104</v>
      </c>
      <c r="D6762" s="1" t="s">
        <v>18</v>
      </c>
      <c r="E6762">
        <v>98052</v>
      </c>
      <c r="F6762">
        <v>2022</v>
      </c>
      <c r="G6762" s="1" t="s">
        <v>18934</v>
      </c>
      <c r="H6762" s="1" t="s">
        <v>737</v>
      </c>
      <c r="I6762" s="1" t="s">
        <v>27</v>
      </c>
      <c r="J6762" s="1" t="s">
        <v>81</v>
      </c>
      <c r="K6762">
        <v>0</v>
      </c>
      <c r="L6762">
        <v>45</v>
      </c>
      <c r="M6762">
        <v>258881360</v>
      </c>
      <c r="N6762" s="1" t="s">
        <v>105</v>
      </c>
      <c r="O6762" s="1" t="s">
        <v>54</v>
      </c>
      <c r="P6762">
        <v>53033032323</v>
      </c>
      <c r="Q6762">
        <v>4</v>
      </c>
      <c r="R6762" s="1" t="s">
        <v>18921</v>
      </c>
    </row>
    <row r="6763" spans="1:18">
      <c r="A6763" s="1" t="s">
        <v>7576</v>
      </c>
      <c r="B6763" s="1" t="s">
        <v>31</v>
      </c>
      <c r="C6763" s="1" t="s">
        <v>120</v>
      </c>
      <c r="D6763" s="1" t="s">
        <v>18</v>
      </c>
      <c r="E6763">
        <v>98031</v>
      </c>
      <c r="F6763">
        <v>2025</v>
      </c>
      <c r="G6763" s="1" t="s">
        <v>17901</v>
      </c>
      <c r="H6763" s="1" t="s">
        <v>419</v>
      </c>
      <c r="I6763" s="1" t="s">
        <v>27</v>
      </c>
      <c r="J6763" s="1" t="s">
        <v>81</v>
      </c>
      <c r="K6763">
        <v>0</v>
      </c>
      <c r="L6763">
        <v>47</v>
      </c>
      <c r="M6763">
        <v>292337832</v>
      </c>
      <c r="N6763" s="1" t="s">
        <v>273</v>
      </c>
      <c r="O6763" s="1" t="s">
        <v>54</v>
      </c>
      <c r="P6763">
        <v>53033029407</v>
      </c>
      <c r="Q6763">
        <v>1</v>
      </c>
      <c r="R6763" s="1" t="s">
        <v>18921</v>
      </c>
    </row>
    <row r="6764" spans="1:18">
      <c r="A6764" s="1" t="s">
        <v>7577</v>
      </c>
      <c r="B6764" s="1" t="s">
        <v>955</v>
      </c>
      <c r="C6764" s="1" t="s">
        <v>1856</v>
      </c>
      <c r="D6764" s="1" t="s">
        <v>18</v>
      </c>
      <c r="E6764">
        <v>98391</v>
      </c>
      <c r="F6764">
        <v>2025</v>
      </c>
      <c r="G6764" s="1" t="s">
        <v>18937</v>
      </c>
      <c r="H6764" s="1" t="s">
        <v>386</v>
      </c>
      <c r="I6764" s="1" t="s">
        <v>27</v>
      </c>
      <c r="J6764" s="1" t="s">
        <v>81</v>
      </c>
      <c r="K6764">
        <v>0</v>
      </c>
      <c r="L6764">
        <v>31</v>
      </c>
      <c r="M6764">
        <v>282544349</v>
      </c>
      <c r="N6764" s="1" t="s">
        <v>1857</v>
      </c>
      <c r="O6764" s="1" t="s">
        <v>54</v>
      </c>
      <c r="P6764">
        <v>53053070208</v>
      </c>
      <c r="Q6764">
        <v>1</v>
      </c>
      <c r="R6764" s="1" t="s">
        <v>18921</v>
      </c>
    </row>
    <row r="6765" spans="1:18">
      <c r="A6765" s="1" t="s">
        <v>7578</v>
      </c>
      <c r="B6765" s="1" t="s">
        <v>31</v>
      </c>
      <c r="C6765" s="1" t="s">
        <v>104</v>
      </c>
      <c r="D6765" s="1" t="s">
        <v>18</v>
      </c>
      <c r="E6765">
        <v>98052</v>
      </c>
      <c r="F6765">
        <v>2020</v>
      </c>
      <c r="G6765" s="1" t="s">
        <v>18945</v>
      </c>
      <c r="H6765" s="1" t="s">
        <v>1634</v>
      </c>
      <c r="I6765" s="1" t="s">
        <v>20</v>
      </c>
      <c r="J6765" s="1" t="s">
        <v>67</v>
      </c>
      <c r="K6765">
        <v>22</v>
      </c>
      <c r="L6765">
        <v>45</v>
      </c>
      <c r="M6765">
        <v>112929351</v>
      </c>
      <c r="N6765" s="1" t="s">
        <v>105</v>
      </c>
      <c r="O6765" s="1" t="s">
        <v>54</v>
      </c>
      <c r="P6765">
        <v>53033032323</v>
      </c>
      <c r="Q6765">
        <v>6</v>
      </c>
      <c r="R6765" s="1" t="s">
        <v>18919</v>
      </c>
    </row>
    <row r="6766" spans="1:18">
      <c r="A6766" s="1" t="s">
        <v>7579</v>
      </c>
      <c r="B6766" s="1" t="s">
        <v>31</v>
      </c>
      <c r="C6766" s="1" t="s">
        <v>144</v>
      </c>
      <c r="D6766" s="1" t="s">
        <v>18</v>
      </c>
      <c r="E6766">
        <v>98056</v>
      </c>
      <c r="F6766">
        <v>2025</v>
      </c>
      <c r="G6766" s="1" t="s">
        <v>18931</v>
      </c>
      <c r="H6766" s="1" t="s">
        <v>1569</v>
      </c>
      <c r="I6766" s="1" t="s">
        <v>27</v>
      </c>
      <c r="J6766" s="1" t="s">
        <v>81</v>
      </c>
      <c r="K6766">
        <v>0</v>
      </c>
      <c r="L6766">
        <v>41</v>
      </c>
      <c r="M6766">
        <v>278082437</v>
      </c>
      <c r="N6766" s="1" t="s">
        <v>726</v>
      </c>
      <c r="O6766" s="1" t="s">
        <v>54</v>
      </c>
      <c r="P6766">
        <v>53033024704</v>
      </c>
      <c r="Q6766">
        <v>1</v>
      </c>
      <c r="R6766" s="1" t="s">
        <v>18921</v>
      </c>
    </row>
    <row r="6767" spans="1:18">
      <c r="A6767" s="1" t="s">
        <v>7580</v>
      </c>
      <c r="B6767" s="1" t="s">
        <v>31</v>
      </c>
      <c r="C6767" s="1" t="s">
        <v>144</v>
      </c>
      <c r="D6767" s="1" t="s">
        <v>18</v>
      </c>
      <c r="E6767">
        <v>98055</v>
      </c>
      <c r="F6767">
        <v>2020</v>
      </c>
      <c r="G6767" s="1" t="s">
        <v>18938</v>
      </c>
      <c r="H6767" s="1" t="s">
        <v>484</v>
      </c>
      <c r="I6767" s="1" t="s">
        <v>20</v>
      </c>
      <c r="J6767" s="1" t="s">
        <v>21</v>
      </c>
      <c r="K6767">
        <v>32</v>
      </c>
      <c r="L6767">
        <v>37</v>
      </c>
      <c r="M6767">
        <v>142122858</v>
      </c>
      <c r="N6767" s="1" t="s">
        <v>784</v>
      </c>
      <c r="O6767" s="1" t="s">
        <v>54</v>
      </c>
      <c r="P6767">
        <v>53033026004</v>
      </c>
      <c r="Q6767">
        <v>6</v>
      </c>
      <c r="R6767" s="1" t="s">
        <v>18919</v>
      </c>
    </row>
    <row r="6768" spans="1:18">
      <c r="A6768" s="1" t="s">
        <v>7581</v>
      </c>
      <c r="B6768" s="1" t="s">
        <v>31</v>
      </c>
      <c r="C6768" s="1" t="s">
        <v>120</v>
      </c>
      <c r="D6768" s="1" t="s">
        <v>18</v>
      </c>
      <c r="E6768">
        <v>98030</v>
      </c>
      <c r="F6768">
        <v>2024</v>
      </c>
      <c r="G6768" s="1" t="s">
        <v>18946</v>
      </c>
      <c r="H6768" s="1" t="s">
        <v>820</v>
      </c>
      <c r="I6768" s="1" t="s">
        <v>27</v>
      </c>
      <c r="J6768" s="1" t="s">
        <v>81</v>
      </c>
      <c r="K6768">
        <v>0</v>
      </c>
      <c r="L6768">
        <v>47</v>
      </c>
      <c r="M6768">
        <v>276535451</v>
      </c>
      <c r="N6768" s="1" t="s">
        <v>286</v>
      </c>
      <c r="O6768" s="1" t="s">
        <v>54</v>
      </c>
      <c r="P6768">
        <v>53033029604</v>
      </c>
      <c r="Q6768">
        <v>2</v>
      </c>
      <c r="R6768" s="1" t="s">
        <v>18921</v>
      </c>
    </row>
    <row r="6769" spans="1:18">
      <c r="A6769" s="1" t="s">
        <v>7582</v>
      </c>
      <c r="B6769" s="1" t="s">
        <v>37</v>
      </c>
      <c r="C6769" s="1" t="s">
        <v>108</v>
      </c>
      <c r="D6769" s="1" t="s">
        <v>18</v>
      </c>
      <c r="E6769">
        <v>98383</v>
      </c>
      <c r="F6769">
        <v>2026</v>
      </c>
      <c r="G6769" s="1" t="s">
        <v>18954</v>
      </c>
      <c r="H6769" s="1" t="s">
        <v>4504</v>
      </c>
      <c r="I6769" s="1" t="s">
        <v>27</v>
      </c>
      <c r="J6769" s="1" t="s">
        <v>81</v>
      </c>
      <c r="K6769">
        <v>0</v>
      </c>
      <c r="L6769">
        <v>23</v>
      </c>
      <c r="M6769">
        <v>285618966</v>
      </c>
      <c r="N6769" s="1" t="s">
        <v>109</v>
      </c>
      <c r="O6769" s="1" t="s">
        <v>23</v>
      </c>
      <c r="P6769">
        <v>53035091205</v>
      </c>
      <c r="Q6769">
        <v>0</v>
      </c>
      <c r="R6769" s="1" t="s">
        <v>18921</v>
      </c>
    </row>
    <row r="6770" spans="1:18">
      <c r="A6770" s="1" t="s">
        <v>7585</v>
      </c>
      <c r="B6770" s="1" t="s">
        <v>37</v>
      </c>
      <c r="C6770" s="1" t="s">
        <v>108</v>
      </c>
      <c r="D6770" s="1" t="s">
        <v>18</v>
      </c>
      <c r="E6770">
        <v>98383</v>
      </c>
      <c r="F6770">
        <v>2022</v>
      </c>
      <c r="G6770" s="1" t="s">
        <v>18929</v>
      </c>
      <c r="H6770" s="1" t="s">
        <v>353</v>
      </c>
      <c r="I6770" s="1" t="s">
        <v>20</v>
      </c>
      <c r="J6770" s="1" t="s">
        <v>67</v>
      </c>
      <c r="K6770">
        <v>25</v>
      </c>
      <c r="L6770">
        <v>23</v>
      </c>
      <c r="M6770">
        <v>268254892</v>
      </c>
      <c r="N6770" s="1" t="s">
        <v>109</v>
      </c>
      <c r="O6770" s="1" t="s">
        <v>23</v>
      </c>
      <c r="P6770">
        <v>53035091302</v>
      </c>
      <c r="Q6770">
        <v>4</v>
      </c>
      <c r="R6770" s="1" t="s">
        <v>18919</v>
      </c>
    </row>
    <row r="6771" spans="1:18">
      <c r="A6771" s="1" t="s">
        <v>7586</v>
      </c>
      <c r="B6771" s="1" t="s">
        <v>31</v>
      </c>
      <c r="C6771" s="1" t="s">
        <v>87</v>
      </c>
      <c r="D6771" s="1" t="s">
        <v>18</v>
      </c>
      <c r="E6771">
        <v>98008</v>
      </c>
      <c r="F6771">
        <v>2022</v>
      </c>
      <c r="G6771" s="1" t="s">
        <v>18945</v>
      </c>
      <c r="H6771" s="1" t="s">
        <v>1655</v>
      </c>
      <c r="I6771" s="1" t="s">
        <v>27</v>
      </c>
      <c r="J6771" s="1" t="s">
        <v>81</v>
      </c>
      <c r="K6771">
        <v>0</v>
      </c>
      <c r="L6771">
        <v>48</v>
      </c>
      <c r="M6771">
        <v>278828833</v>
      </c>
      <c r="N6771" s="1" t="s">
        <v>783</v>
      </c>
      <c r="O6771" s="1" t="s">
        <v>54</v>
      </c>
      <c r="P6771">
        <v>53033023300</v>
      </c>
      <c r="Q6771">
        <v>4</v>
      </c>
      <c r="R6771" s="1" t="s">
        <v>18921</v>
      </c>
    </row>
    <row r="6772" spans="1:18">
      <c r="A6772" s="1" t="s">
        <v>7587</v>
      </c>
      <c r="B6772" s="1" t="s">
        <v>905</v>
      </c>
      <c r="C6772" s="1" t="s">
        <v>2257</v>
      </c>
      <c r="D6772" s="1" t="s">
        <v>18</v>
      </c>
      <c r="E6772">
        <v>99336</v>
      </c>
      <c r="F6772">
        <v>2015</v>
      </c>
      <c r="G6772" s="1" t="s">
        <v>18920</v>
      </c>
      <c r="H6772" s="1" t="s">
        <v>52</v>
      </c>
      <c r="I6772" s="1" t="s">
        <v>27</v>
      </c>
      <c r="J6772" s="1" t="s">
        <v>21</v>
      </c>
      <c r="K6772">
        <v>208</v>
      </c>
      <c r="L6772">
        <v>8</v>
      </c>
      <c r="M6772">
        <v>139748367</v>
      </c>
      <c r="N6772" s="1" t="s">
        <v>7588</v>
      </c>
      <c r="O6772" s="1" t="s">
        <v>908</v>
      </c>
      <c r="P6772">
        <v>53005011300</v>
      </c>
      <c r="Q6772">
        <v>11</v>
      </c>
      <c r="R6772" s="1" t="s">
        <v>18921</v>
      </c>
    </row>
    <row r="6773" spans="1:18">
      <c r="A6773" s="1" t="s">
        <v>7589</v>
      </c>
      <c r="B6773" s="1" t="s">
        <v>31</v>
      </c>
      <c r="C6773" s="1" t="s">
        <v>51</v>
      </c>
      <c r="D6773" s="1" t="s">
        <v>18</v>
      </c>
      <c r="E6773">
        <v>98146</v>
      </c>
      <c r="F6773">
        <v>2017</v>
      </c>
      <c r="G6773" s="1" t="s">
        <v>18924</v>
      </c>
      <c r="H6773" s="1" t="s">
        <v>176</v>
      </c>
      <c r="I6773" s="1" t="s">
        <v>20</v>
      </c>
      <c r="J6773" s="1" t="s">
        <v>21</v>
      </c>
      <c r="K6773">
        <v>53</v>
      </c>
      <c r="L6773">
        <v>34</v>
      </c>
      <c r="M6773">
        <v>142090385</v>
      </c>
      <c r="N6773" s="1" t="s">
        <v>740</v>
      </c>
      <c r="O6773" s="1" t="s">
        <v>35</v>
      </c>
      <c r="P6773">
        <v>53033026700</v>
      </c>
      <c r="Q6773">
        <v>9</v>
      </c>
      <c r="R6773" s="1" t="s">
        <v>18919</v>
      </c>
    </row>
    <row r="6774" spans="1:18">
      <c r="A6774" s="1" t="s">
        <v>7590</v>
      </c>
      <c r="B6774" s="1" t="s">
        <v>31</v>
      </c>
      <c r="C6774" s="1" t="s">
        <v>32</v>
      </c>
      <c r="D6774" s="1" t="s">
        <v>18</v>
      </c>
      <c r="E6774">
        <v>98133</v>
      </c>
      <c r="F6774">
        <v>2021</v>
      </c>
      <c r="G6774" s="1" t="s">
        <v>18925</v>
      </c>
      <c r="H6774" s="1" t="s">
        <v>76</v>
      </c>
      <c r="I6774" s="1" t="s">
        <v>27</v>
      </c>
      <c r="J6774" s="1" t="s">
        <v>81</v>
      </c>
      <c r="K6774">
        <v>0</v>
      </c>
      <c r="L6774">
        <v>46</v>
      </c>
      <c r="M6774">
        <v>170493837</v>
      </c>
      <c r="N6774" s="1" t="s">
        <v>142</v>
      </c>
      <c r="O6774" s="1" t="s">
        <v>35</v>
      </c>
      <c r="P6774">
        <v>53033001300</v>
      </c>
      <c r="Q6774">
        <v>5</v>
      </c>
      <c r="R6774" s="1" t="s">
        <v>18921</v>
      </c>
    </row>
    <row r="6775" spans="1:18">
      <c r="A6775" s="1" t="s">
        <v>7591</v>
      </c>
      <c r="B6775" s="1" t="s">
        <v>31</v>
      </c>
      <c r="C6775" s="1" t="s">
        <v>120</v>
      </c>
      <c r="D6775" s="1" t="s">
        <v>18</v>
      </c>
      <c r="E6775">
        <v>98031</v>
      </c>
      <c r="F6775">
        <v>2026</v>
      </c>
      <c r="G6775" s="1" t="s">
        <v>18934</v>
      </c>
      <c r="H6775" s="1" t="s">
        <v>2497</v>
      </c>
      <c r="I6775" s="1" t="s">
        <v>27</v>
      </c>
      <c r="J6775" s="1" t="s">
        <v>81</v>
      </c>
      <c r="K6775">
        <v>0</v>
      </c>
      <c r="L6775">
        <v>33</v>
      </c>
      <c r="M6775">
        <v>284258866</v>
      </c>
      <c r="N6775" s="1" t="s">
        <v>273</v>
      </c>
      <c r="O6775" s="1" t="s">
        <v>54</v>
      </c>
      <c r="P6775">
        <v>53033029305</v>
      </c>
      <c r="Q6775">
        <v>0</v>
      </c>
      <c r="R6775" s="1" t="s">
        <v>18921</v>
      </c>
    </row>
    <row r="6776" spans="1:18">
      <c r="A6776" s="1" t="s">
        <v>7592</v>
      </c>
      <c r="B6776" s="1" t="s">
        <v>31</v>
      </c>
      <c r="C6776" s="1" t="s">
        <v>87</v>
      </c>
      <c r="D6776" s="1" t="s">
        <v>18</v>
      </c>
      <c r="E6776">
        <v>98007</v>
      </c>
      <c r="F6776">
        <v>2024</v>
      </c>
      <c r="G6776" s="1" t="s">
        <v>18947</v>
      </c>
      <c r="H6776" s="1" t="s">
        <v>849</v>
      </c>
      <c r="I6776" s="1" t="s">
        <v>27</v>
      </c>
      <c r="J6776" s="1" t="s">
        <v>81</v>
      </c>
      <c r="K6776">
        <v>0</v>
      </c>
      <c r="L6776">
        <v>48</v>
      </c>
      <c r="M6776">
        <v>272731546</v>
      </c>
      <c r="N6776" s="1" t="s">
        <v>901</v>
      </c>
      <c r="O6776" s="1" t="s">
        <v>54</v>
      </c>
      <c r="P6776">
        <v>53033023300</v>
      </c>
      <c r="Q6776">
        <v>2</v>
      </c>
      <c r="R6776" s="1" t="s">
        <v>18921</v>
      </c>
    </row>
    <row r="6777" spans="1:18">
      <c r="A6777" s="1" t="s">
        <v>7593</v>
      </c>
      <c r="B6777" s="1" t="s">
        <v>37</v>
      </c>
      <c r="C6777" s="1" t="s">
        <v>108</v>
      </c>
      <c r="D6777" s="1" t="s">
        <v>18</v>
      </c>
      <c r="E6777">
        <v>98383</v>
      </c>
      <c r="F6777">
        <v>2021</v>
      </c>
      <c r="G6777" s="1" t="s">
        <v>18920</v>
      </c>
      <c r="H6777" s="1" t="s">
        <v>39</v>
      </c>
      <c r="I6777" s="1" t="s">
        <v>27</v>
      </c>
      <c r="J6777" s="1" t="s">
        <v>81</v>
      </c>
      <c r="K6777">
        <v>0</v>
      </c>
      <c r="L6777">
        <v>23</v>
      </c>
      <c r="M6777">
        <v>286315270</v>
      </c>
      <c r="N6777" s="1" t="s">
        <v>109</v>
      </c>
      <c r="O6777" s="1" t="s">
        <v>23</v>
      </c>
      <c r="P6777">
        <v>53035091302</v>
      </c>
      <c r="Q6777">
        <v>5</v>
      </c>
      <c r="R6777" s="1" t="s">
        <v>18921</v>
      </c>
    </row>
    <row r="6778" spans="1:18">
      <c r="A6778" s="1" t="s">
        <v>7594</v>
      </c>
      <c r="B6778" s="1" t="s">
        <v>31</v>
      </c>
      <c r="C6778" s="1" t="s">
        <v>144</v>
      </c>
      <c r="D6778" s="1" t="s">
        <v>18</v>
      </c>
      <c r="E6778">
        <v>98056</v>
      </c>
      <c r="F6778">
        <v>2024</v>
      </c>
      <c r="G6778" s="1" t="s">
        <v>18926</v>
      </c>
      <c r="H6778" s="1" t="s">
        <v>95</v>
      </c>
      <c r="I6778" s="1" t="s">
        <v>20</v>
      </c>
      <c r="J6778" s="1" t="s">
        <v>67</v>
      </c>
      <c r="K6778">
        <v>26</v>
      </c>
      <c r="L6778">
        <v>41</v>
      </c>
      <c r="M6778">
        <v>290217833</v>
      </c>
      <c r="N6778" s="1" t="s">
        <v>726</v>
      </c>
      <c r="O6778" s="1" t="s">
        <v>54</v>
      </c>
      <c r="P6778">
        <v>53033025304</v>
      </c>
      <c r="Q6778">
        <v>2</v>
      </c>
      <c r="R6778" s="1" t="s">
        <v>18919</v>
      </c>
    </row>
    <row r="6779" spans="1:18">
      <c r="A6779" s="1" t="s">
        <v>7595</v>
      </c>
      <c r="B6779" s="1" t="s">
        <v>17</v>
      </c>
      <c r="C6779" s="1" t="s">
        <v>111</v>
      </c>
      <c r="D6779" s="1" t="s">
        <v>18</v>
      </c>
      <c r="E6779">
        <v>98021</v>
      </c>
      <c r="F6779">
        <v>2025</v>
      </c>
      <c r="G6779" s="1" t="s">
        <v>18947</v>
      </c>
      <c r="H6779" s="1" t="s">
        <v>849</v>
      </c>
      <c r="I6779" s="1" t="s">
        <v>27</v>
      </c>
      <c r="J6779" s="1" t="s">
        <v>81</v>
      </c>
      <c r="K6779">
        <v>0</v>
      </c>
      <c r="L6779">
        <v>1</v>
      </c>
      <c r="M6779">
        <v>285070173</v>
      </c>
      <c r="N6779" s="1" t="s">
        <v>197</v>
      </c>
      <c r="O6779" s="1" t="s">
        <v>23</v>
      </c>
      <c r="P6779">
        <v>53061051918</v>
      </c>
      <c r="Q6779">
        <v>1</v>
      </c>
      <c r="R6779" s="1" t="s">
        <v>18921</v>
      </c>
    </row>
    <row r="6780" spans="1:18">
      <c r="A6780" s="1" t="s">
        <v>7596</v>
      </c>
      <c r="B6780" s="1" t="s">
        <v>31</v>
      </c>
      <c r="C6780" s="1" t="s">
        <v>87</v>
      </c>
      <c r="D6780" s="1" t="s">
        <v>18</v>
      </c>
      <c r="E6780">
        <v>98008</v>
      </c>
      <c r="F6780">
        <v>2025</v>
      </c>
      <c r="G6780" s="1" t="s">
        <v>18941</v>
      </c>
      <c r="H6780" s="1" t="s">
        <v>760</v>
      </c>
      <c r="I6780" s="1" t="s">
        <v>27</v>
      </c>
      <c r="J6780" s="1" t="s">
        <v>81</v>
      </c>
      <c r="K6780">
        <v>0</v>
      </c>
      <c r="L6780">
        <v>48</v>
      </c>
      <c r="M6780">
        <v>279019296</v>
      </c>
      <c r="N6780" s="1" t="s">
        <v>783</v>
      </c>
      <c r="O6780" s="1" t="s">
        <v>54</v>
      </c>
      <c r="P6780">
        <v>53033023300</v>
      </c>
      <c r="Q6780">
        <v>1</v>
      </c>
      <c r="R6780" s="1" t="s">
        <v>18921</v>
      </c>
    </row>
    <row r="6781" spans="1:18">
      <c r="A6781" s="1" t="s">
        <v>7597</v>
      </c>
      <c r="B6781" s="1" t="s">
        <v>31</v>
      </c>
      <c r="C6781" s="1" t="s">
        <v>87</v>
      </c>
      <c r="D6781" s="1" t="s">
        <v>18</v>
      </c>
      <c r="E6781">
        <v>98004</v>
      </c>
      <c r="F6781">
        <v>2014</v>
      </c>
      <c r="G6781" s="1" t="s">
        <v>18918</v>
      </c>
      <c r="H6781" s="1" t="s">
        <v>699</v>
      </c>
      <c r="I6781" s="1" t="s">
        <v>20</v>
      </c>
      <c r="J6781" s="1" t="s">
        <v>67</v>
      </c>
      <c r="K6781">
        <v>14</v>
      </c>
      <c r="L6781">
        <v>41</v>
      </c>
      <c r="M6781">
        <v>205545868</v>
      </c>
      <c r="N6781" s="1" t="s">
        <v>88</v>
      </c>
      <c r="O6781" s="1" t="s">
        <v>54</v>
      </c>
      <c r="P6781">
        <v>53033024002</v>
      </c>
      <c r="Q6781">
        <v>12</v>
      </c>
      <c r="R6781" s="1" t="s">
        <v>18919</v>
      </c>
    </row>
    <row r="6782" spans="1:18">
      <c r="A6782" s="1" t="s">
        <v>7598</v>
      </c>
      <c r="B6782" s="1" t="s">
        <v>718</v>
      </c>
      <c r="C6782" s="1" t="s">
        <v>719</v>
      </c>
      <c r="D6782" s="1" t="s">
        <v>18</v>
      </c>
      <c r="E6782">
        <v>98664</v>
      </c>
      <c r="F6782">
        <v>2024</v>
      </c>
      <c r="G6782" s="1" t="s">
        <v>18920</v>
      </c>
      <c r="H6782" s="1" t="s">
        <v>39</v>
      </c>
      <c r="I6782" s="1" t="s">
        <v>27</v>
      </c>
      <c r="J6782" s="1" t="s">
        <v>81</v>
      </c>
      <c r="K6782">
        <v>0</v>
      </c>
      <c r="L6782">
        <v>49</v>
      </c>
      <c r="M6782">
        <v>275609085</v>
      </c>
      <c r="N6782" s="1" t="s">
        <v>983</v>
      </c>
      <c r="O6782" s="1" t="s">
        <v>721</v>
      </c>
      <c r="P6782">
        <v>53011041208</v>
      </c>
      <c r="Q6782">
        <v>2</v>
      </c>
      <c r="R6782" s="1" t="s">
        <v>18921</v>
      </c>
    </row>
    <row r="6783" spans="1:18">
      <c r="A6783" s="1" t="s">
        <v>7599</v>
      </c>
      <c r="B6783" s="1" t="s">
        <v>37</v>
      </c>
      <c r="C6783" s="1" t="s">
        <v>38</v>
      </c>
      <c r="D6783" s="1" t="s">
        <v>18</v>
      </c>
      <c r="E6783">
        <v>98311</v>
      </c>
      <c r="F6783">
        <v>2015</v>
      </c>
      <c r="G6783" s="1" t="s">
        <v>18924</v>
      </c>
      <c r="H6783" s="1" t="s">
        <v>631</v>
      </c>
      <c r="I6783" s="1" t="s">
        <v>27</v>
      </c>
      <c r="J6783" s="1" t="s">
        <v>21</v>
      </c>
      <c r="K6783">
        <v>82</v>
      </c>
      <c r="L6783">
        <v>23</v>
      </c>
      <c r="M6783">
        <v>293823701</v>
      </c>
      <c r="N6783" s="1" t="s">
        <v>137</v>
      </c>
      <c r="O6783" s="1" t="s">
        <v>23</v>
      </c>
      <c r="P6783">
        <v>53035091500</v>
      </c>
      <c r="Q6783">
        <v>11</v>
      </c>
      <c r="R6783" s="1" t="s">
        <v>18921</v>
      </c>
    </row>
    <row r="6784" spans="1:18">
      <c r="A6784" s="1" t="s">
        <v>7600</v>
      </c>
      <c r="B6784" s="1" t="s">
        <v>718</v>
      </c>
      <c r="C6784" s="1" t="s">
        <v>808</v>
      </c>
      <c r="D6784" s="1" t="s">
        <v>18</v>
      </c>
      <c r="E6784">
        <v>98607</v>
      </c>
      <c r="F6784">
        <v>2021</v>
      </c>
      <c r="G6784" s="1" t="s">
        <v>18920</v>
      </c>
      <c r="H6784" s="1" t="s">
        <v>52</v>
      </c>
      <c r="I6784" s="1" t="s">
        <v>27</v>
      </c>
      <c r="J6784" s="1" t="s">
        <v>81</v>
      </c>
      <c r="K6784">
        <v>0</v>
      </c>
      <c r="L6784">
        <v>18</v>
      </c>
      <c r="M6784">
        <v>252503695</v>
      </c>
      <c r="N6784" s="1" t="s">
        <v>809</v>
      </c>
      <c r="O6784" s="1" t="s">
        <v>721</v>
      </c>
      <c r="P6784">
        <v>53011040610</v>
      </c>
      <c r="Q6784">
        <v>5</v>
      </c>
      <c r="R6784" s="1" t="s">
        <v>18921</v>
      </c>
    </row>
    <row r="6785" spans="1:18">
      <c r="A6785" s="1" t="s">
        <v>7601</v>
      </c>
      <c r="B6785" s="1" t="s">
        <v>31</v>
      </c>
      <c r="C6785" s="1" t="s">
        <v>32</v>
      </c>
      <c r="D6785" s="1" t="s">
        <v>18</v>
      </c>
      <c r="E6785">
        <v>98112</v>
      </c>
      <c r="F6785">
        <v>2026</v>
      </c>
      <c r="G6785" s="1" t="s">
        <v>18934</v>
      </c>
      <c r="H6785" s="1" t="s">
        <v>2497</v>
      </c>
      <c r="I6785" s="1" t="s">
        <v>27</v>
      </c>
      <c r="J6785" s="1" t="s">
        <v>81</v>
      </c>
      <c r="K6785">
        <v>0</v>
      </c>
      <c r="L6785">
        <v>37</v>
      </c>
      <c r="M6785">
        <v>289675270</v>
      </c>
      <c r="N6785" s="1" t="s">
        <v>34</v>
      </c>
      <c r="O6785" s="1" t="s">
        <v>35</v>
      </c>
      <c r="P6785">
        <v>53033007800</v>
      </c>
      <c r="Q6785">
        <v>0</v>
      </c>
      <c r="R6785" s="1" t="s">
        <v>18921</v>
      </c>
    </row>
    <row r="6786" spans="1:18">
      <c r="A6786" s="1" t="s">
        <v>7602</v>
      </c>
      <c r="B6786" s="1" t="s">
        <v>31</v>
      </c>
      <c r="C6786" s="1" t="s">
        <v>1252</v>
      </c>
      <c r="D6786" s="1" t="s">
        <v>18</v>
      </c>
      <c r="E6786">
        <v>98045</v>
      </c>
      <c r="F6786">
        <v>2019</v>
      </c>
      <c r="G6786" s="1" t="s">
        <v>18920</v>
      </c>
      <c r="H6786" s="1" t="s">
        <v>39</v>
      </c>
      <c r="I6786" s="1" t="s">
        <v>27</v>
      </c>
      <c r="J6786" s="1" t="s">
        <v>21</v>
      </c>
      <c r="K6786">
        <v>289</v>
      </c>
      <c r="L6786">
        <v>5</v>
      </c>
      <c r="M6786">
        <v>269381969</v>
      </c>
      <c r="N6786" s="1" t="s">
        <v>1253</v>
      </c>
      <c r="O6786" s="1" t="s">
        <v>54</v>
      </c>
      <c r="P6786">
        <v>53033032705</v>
      </c>
      <c r="Q6786">
        <v>7</v>
      </c>
      <c r="R6786" s="1" t="s">
        <v>18921</v>
      </c>
    </row>
    <row r="6787" spans="1:18">
      <c r="A6787" s="1" t="s">
        <v>7603</v>
      </c>
      <c r="B6787" s="1" t="s">
        <v>31</v>
      </c>
      <c r="C6787" s="1" t="s">
        <v>144</v>
      </c>
      <c r="D6787" s="1" t="s">
        <v>18</v>
      </c>
      <c r="E6787">
        <v>98059</v>
      </c>
      <c r="F6787">
        <v>2023</v>
      </c>
      <c r="G6787" s="1" t="s">
        <v>18930</v>
      </c>
      <c r="H6787" s="1" t="s">
        <v>150</v>
      </c>
      <c r="I6787" s="1" t="s">
        <v>20</v>
      </c>
      <c r="J6787" s="1" t="s">
        <v>21</v>
      </c>
      <c r="K6787">
        <v>39</v>
      </c>
      <c r="L6787">
        <v>11</v>
      </c>
      <c r="M6787">
        <v>255119665</v>
      </c>
      <c r="N6787" s="1" t="s">
        <v>145</v>
      </c>
      <c r="O6787" s="1" t="s">
        <v>54</v>
      </c>
      <c r="P6787">
        <v>53033025101</v>
      </c>
      <c r="Q6787">
        <v>3</v>
      </c>
      <c r="R6787" s="1" t="s">
        <v>18919</v>
      </c>
    </row>
    <row r="6788" spans="1:18">
      <c r="A6788" s="1" t="s">
        <v>7604</v>
      </c>
      <c r="B6788" s="1" t="s">
        <v>31</v>
      </c>
      <c r="C6788" s="1" t="s">
        <v>51</v>
      </c>
      <c r="D6788" s="1" t="s">
        <v>18</v>
      </c>
      <c r="E6788">
        <v>98168</v>
      </c>
      <c r="F6788">
        <v>2024</v>
      </c>
      <c r="G6788" s="1" t="s">
        <v>18930</v>
      </c>
      <c r="H6788" s="1" t="s">
        <v>210</v>
      </c>
      <c r="I6788" s="1" t="s">
        <v>27</v>
      </c>
      <c r="J6788" s="1" t="s">
        <v>81</v>
      </c>
      <c r="K6788">
        <v>0</v>
      </c>
      <c r="L6788">
        <v>33</v>
      </c>
      <c r="M6788">
        <v>263257851</v>
      </c>
      <c r="N6788" s="1" t="s">
        <v>148</v>
      </c>
      <c r="O6788" s="1" t="s">
        <v>35</v>
      </c>
      <c r="P6788">
        <v>53033026400</v>
      </c>
      <c r="Q6788">
        <v>2</v>
      </c>
      <c r="R6788" s="1" t="s">
        <v>18921</v>
      </c>
    </row>
    <row r="6789" spans="1:18">
      <c r="A6789" s="1" t="s">
        <v>7605</v>
      </c>
      <c r="B6789" s="1" t="s">
        <v>31</v>
      </c>
      <c r="C6789" s="1" t="s">
        <v>288</v>
      </c>
      <c r="D6789" s="1" t="s">
        <v>18</v>
      </c>
      <c r="E6789">
        <v>98027</v>
      </c>
      <c r="F6789">
        <v>2023</v>
      </c>
      <c r="G6789" s="1" t="s">
        <v>18931</v>
      </c>
      <c r="H6789" s="1" t="s">
        <v>249</v>
      </c>
      <c r="I6789" s="1" t="s">
        <v>20</v>
      </c>
      <c r="J6789" s="1" t="s">
        <v>21</v>
      </c>
      <c r="K6789">
        <v>32</v>
      </c>
      <c r="L6789">
        <v>5</v>
      </c>
      <c r="M6789">
        <v>258829294</v>
      </c>
      <c r="N6789" s="1" t="s">
        <v>687</v>
      </c>
      <c r="O6789" s="1" t="s">
        <v>54</v>
      </c>
      <c r="P6789">
        <v>53033032102</v>
      </c>
      <c r="Q6789">
        <v>3</v>
      </c>
      <c r="R6789" s="1" t="s">
        <v>18919</v>
      </c>
    </row>
    <row r="6790" spans="1:18">
      <c r="A6790" s="1" t="s">
        <v>7606</v>
      </c>
      <c r="B6790" s="1" t="s">
        <v>31</v>
      </c>
      <c r="C6790" s="1" t="s">
        <v>62</v>
      </c>
      <c r="D6790" s="1" t="s">
        <v>18</v>
      </c>
      <c r="E6790">
        <v>98033</v>
      </c>
      <c r="F6790">
        <v>2026</v>
      </c>
      <c r="G6790" s="1" t="s">
        <v>18920</v>
      </c>
      <c r="H6790" s="1" t="s">
        <v>39</v>
      </c>
      <c r="I6790" s="1" t="s">
        <v>27</v>
      </c>
      <c r="J6790" s="1" t="s">
        <v>81</v>
      </c>
      <c r="K6790">
        <v>0</v>
      </c>
      <c r="L6790">
        <v>48</v>
      </c>
      <c r="M6790">
        <v>292218769</v>
      </c>
      <c r="N6790" s="1" t="s">
        <v>64</v>
      </c>
      <c r="O6790" s="1" t="s">
        <v>54</v>
      </c>
      <c r="P6790">
        <v>53033022603</v>
      </c>
      <c r="Q6790">
        <v>0</v>
      </c>
      <c r="R6790" s="1" t="s">
        <v>18921</v>
      </c>
    </row>
    <row r="6791" spans="1:18">
      <c r="A6791" s="1" t="s">
        <v>7607</v>
      </c>
      <c r="B6791" s="1" t="s">
        <v>31</v>
      </c>
      <c r="C6791" s="1" t="s">
        <v>32</v>
      </c>
      <c r="D6791" s="1" t="s">
        <v>18</v>
      </c>
      <c r="E6791">
        <v>98122</v>
      </c>
      <c r="F6791">
        <v>2025</v>
      </c>
      <c r="G6791" s="1" t="s">
        <v>18931</v>
      </c>
      <c r="H6791" s="1" t="s">
        <v>249</v>
      </c>
      <c r="I6791" s="1" t="s">
        <v>20</v>
      </c>
      <c r="J6791" s="1" t="s">
        <v>21</v>
      </c>
      <c r="K6791">
        <v>32</v>
      </c>
      <c r="L6791">
        <v>37</v>
      </c>
      <c r="M6791">
        <v>272087763</v>
      </c>
      <c r="N6791" s="1" t="s">
        <v>704</v>
      </c>
      <c r="O6791" s="1" t="s">
        <v>35</v>
      </c>
      <c r="P6791">
        <v>53033007800</v>
      </c>
      <c r="Q6791">
        <v>1</v>
      </c>
      <c r="R6791" s="1" t="s">
        <v>18919</v>
      </c>
    </row>
    <row r="6792" spans="1:18">
      <c r="A6792" s="1" t="s">
        <v>7608</v>
      </c>
      <c r="B6792" s="1" t="s">
        <v>31</v>
      </c>
      <c r="C6792" s="1" t="s">
        <v>100</v>
      </c>
      <c r="D6792" s="1" t="s">
        <v>18</v>
      </c>
      <c r="E6792">
        <v>98155</v>
      </c>
      <c r="F6792">
        <v>2021</v>
      </c>
      <c r="G6792" s="1" t="s">
        <v>18948</v>
      </c>
      <c r="H6792" s="1" t="s">
        <v>865</v>
      </c>
      <c r="I6792" s="1" t="s">
        <v>27</v>
      </c>
      <c r="J6792" s="1" t="s">
        <v>21</v>
      </c>
      <c r="K6792">
        <v>233</v>
      </c>
      <c r="L6792">
        <v>32</v>
      </c>
      <c r="M6792">
        <v>180539026</v>
      </c>
      <c r="N6792" s="1" t="s">
        <v>888</v>
      </c>
      <c r="O6792" s="1" t="s">
        <v>35</v>
      </c>
      <c r="P6792">
        <v>53033020401</v>
      </c>
      <c r="Q6792">
        <v>5</v>
      </c>
      <c r="R6792" s="1" t="s">
        <v>18921</v>
      </c>
    </row>
    <row r="6793" spans="1:18">
      <c r="A6793" s="1" t="s">
        <v>7609</v>
      </c>
      <c r="B6793" s="1" t="s">
        <v>31</v>
      </c>
      <c r="C6793" s="1" t="s">
        <v>32</v>
      </c>
      <c r="D6793" s="1" t="s">
        <v>18</v>
      </c>
      <c r="E6793">
        <v>98177</v>
      </c>
      <c r="F6793">
        <v>2023</v>
      </c>
      <c r="G6793" s="1" t="s">
        <v>18951</v>
      </c>
      <c r="H6793" s="1" t="s">
        <v>1099</v>
      </c>
      <c r="I6793" s="1" t="s">
        <v>27</v>
      </c>
      <c r="J6793" s="1" t="s">
        <v>81</v>
      </c>
      <c r="K6793">
        <v>0</v>
      </c>
      <c r="L6793">
        <v>32</v>
      </c>
      <c r="M6793">
        <v>233792506</v>
      </c>
      <c r="N6793" s="1" t="s">
        <v>101</v>
      </c>
      <c r="O6793" s="1" t="s">
        <v>35</v>
      </c>
      <c r="P6793">
        <v>53033000500</v>
      </c>
      <c r="Q6793">
        <v>3</v>
      </c>
      <c r="R6793" s="1" t="s">
        <v>18921</v>
      </c>
    </row>
    <row r="6794" spans="1:18">
      <c r="A6794" s="1" t="s">
        <v>7610</v>
      </c>
      <c r="B6794" s="1" t="s">
        <v>78</v>
      </c>
      <c r="C6794" s="1" t="s">
        <v>114</v>
      </c>
      <c r="D6794" s="1" t="s">
        <v>18</v>
      </c>
      <c r="E6794">
        <v>98513</v>
      </c>
      <c r="F6794">
        <v>2017</v>
      </c>
      <c r="G6794" s="1" t="s">
        <v>18924</v>
      </c>
      <c r="H6794" s="1" t="s">
        <v>176</v>
      </c>
      <c r="I6794" s="1" t="s">
        <v>20</v>
      </c>
      <c r="J6794" s="1" t="s">
        <v>21</v>
      </c>
      <c r="K6794">
        <v>53</v>
      </c>
      <c r="L6794">
        <v>2</v>
      </c>
      <c r="M6794">
        <v>238343479</v>
      </c>
      <c r="N6794" s="1" t="s">
        <v>255</v>
      </c>
      <c r="O6794" s="1" t="s">
        <v>23</v>
      </c>
      <c r="P6794">
        <v>53067012320</v>
      </c>
      <c r="Q6794">
        <v>9</v>
      </c>
      <c r="R6794" s="1" t="s">
        <v>18919</v>
      </c>
    </row>
    <row r="6795" spans="1:18">
      <c r="A6795" s="1" t="s">
        <v>7611</v>
      </c>
      <c r="B6795" s="1" t="s">
        <v>31</v>
      </c>
      <c r="C6795" s="1" t="s">
        <v>87</v>
      </c>
      <c r="D6795" s="1" t="s">
        <v>18</v>
      </c>
      <c r="E6795">
        <v>98004</v>
      </c>
      <c r="F6795">
        <v>2023</v>
      </c>
      <c r="G6795" s="1" t="s">
        <v>18920</v>
      </c>
      <c r="H6795" s="1" t="s">
        <v>52</v>
      </c>
      <c r="I6795" s="1" t="s">
        <v>27</v>
      </c>
      <c r="J6795" s="1" t="s">
        <v>81</v>
      </c>
      <c r="K6795">
        <v>0</v>
      </c>
      <c r="L6795">
        <v>48</v>
      </c>
      <c r="M6795">
        <v>236427495</v>
      </c>
      <c r="N6795" s="1" t="s">
        <v>88</v>
      </c>
      <c r="O6795" s="1" t="s">
        <v>54</v>
      </c>
      <c r="P6795">
        <v>53033023806</v>
      </c>
      <c r="Q6795">
        <v>3</v>
      </c>
      <c r="R6795" s="1" t="s">
        <v>18921</v>
      </c>
    </row>
    <row r="6796" spans="1:18">
      <c r="A6796" s="1" t="s">
        <v>7612</v>
      </c>
      <c r="B6796" s="1" t="s">
        <v>1089</v>
      </c>
      <c r="C6796" s="1" t="s">
        <v>1200</v>
      </c>
      <c r="D6796" s="1" t="s">
        <v>18</v>
      </c>
      <c r="E6796">
        <v>98368</v>
      </c>
      <c r="F6796">
        <v>2024</v>
      </c>
      <c r="G6796" s="1" t="s">
        <v>18923</v>
      </c>
      <c r="H6796" s="1" t="s">
        <v>139</v>
      </c>
      <c r="I6796" s="1" t="s">
        <v>20</v>
      </c>
      <c r="J6796" s="1" t="s">
        <v>21</v>
      </c>
      <c r="K6796">
        <v>33</v>
      </c>
      <c r="L6796">
        <v>24</v>
      </c>
      <c r="M6796">
        <v>267013981</v>
      </c>
      <c r="N6796" s="1" t="s">
        <v>1201</v>
      </c>
      <c r="O6796" s="1" t="s">
        <v>1092</v>
      </c>
      <c r="P6796">
        <v>53031950604</v>
      </c>
      <c r="Q6796">
        <v>2</v>
      </c>
      <c r="R6796" s="1" t="s">
        <v>18919</v>
      </c>
    </row>
    <row r="6797" spans="1:18">
      <c r="A6797" s="1" t="s">
        <v>7613</v>
      </c>
      <c r="B6797" s="1" t="s">
        <v>31</v>
      </c>
      <c r="C6797" s="1" t="s">
        <v>62</v>
      </c>
      <c r="D6797" s="1" t="s">
        <v>18</v>
      </c>
      <c r="E6797">
        <v>98034</v>
      </c>
      <c r="F6797">
        <v>2022</v>
      </c>
      <c r="G6797" s="1" t="s">
        <v>18918</v>
      </c>
      <c r="H6797" s="1" t="s">
        <v>368</v>
      </c>
      <c r="I6797" s="1" t="s">
        <v>27</v>
      </c>
      <c r="J6797" s="1" t="s">
        <v>81</v>
      </c>
      <c r="K6797">
        <v>0</v>
      </c>
      <c r="L6797">
        <v>45</v>
      </c>
      <c r="M6797">
        <v>219015058</v>
      </c>
      <c r="N6797" s="1" t="s">
        <v>734</v>
      </c>
      <c r="O6797" s="1" t="s">
        <v>54</v>
      </c>
      <c r="P6797">
        <v>53033021904</v>
      </c>
      <c r="Q6797">
        <v>4</v>
      </c>
      <c r="R6797" s="1" t="s">
        <v>18921</v>
      </c>
    </row>
    <row r="6798" spans="1:18">
      <c r="A6798" s="1" t="s">
        <v>7614</v>
      </c>
      <c r="B6798" s="1" t="s">
        <v>31</v>
      </c>
      <c r="C6798" s="1" t="s">
        <v>104</v>
      </c>
      <c r="D6798" s="1" t="s">
        <v>18</v>
      </c>
      <c r="E6798">
        <v>98052</v>
      </c>
      <c r="F6798">
        <v>2024</v>
      </c>
      <c r="G6798" s="1" t="s">
        <v>18924</v>
      </c>
      <c r="H6798" s="1" t="s">
        <v>748</v>
      </c>
      <c r="I6798" s="1" t="s">
        <v>27</v>
      </c>
      <c r="J6798" s="1" t="s">
        <v>81</v>
      </c>
      <c r="K6798">
        <v>0</v>
      </c>
      <c r="L6798">
        <v>45</v>
      </c>
      <c r="M6798">
        <v>272000627</v>
      </c>
      <c r="N6798" s="1" t="s">
        <v>105</v>
      </c>
      <c r="O6798" s="1" t="s">
        <v>54</v>
      </c>
      <c r="P6798">
        <v>53033032321</v>
      </c>
      <c r="Q6798">
        <v>2</v>
      </c>
      <c r="R6798" s="1" t="s">
        <v>18921</v>
      </c>
    </row>
    <row r="6799" spans="1:18">
      <c r="A6799" s="1" t="s">
        <v>7615</v>
      </c>
      <c r="B6799" s="1" t="s">
        <v>718</v>
      </c>
      <c r="C6799" s="1" t="s">
        <v>1112</v>
      </c>
      <c r="D6799" s="1" t="s">
        <v>18</v>
      </c>
      <c r="E6799">
        <v>98606</v>
      </c>
      <c r="F6799">
        <v>2021</v>
      </c>
      <c r="G6799" s="1" t="s">
        <v>18929</v>
      </c>
      <c r="H6799" s="1" t="s">
        <v>136</v>
      </c>
      <c r="I6799" s="1" t="s">
        <v>20</v>
      </c>
      <c r="J6799" s="1" t="s">
        <v>67</v>
      </c>
      <c r="K6799">
        <v>21</v>
      </c>
      <c r="L6799">
        <v>18</v>
      </c>
      <c r="M6799">
        <v>263042097</v>
      </c>
      <c r="N6799" s="1" t="s">
        <v>1113</v>
      </c>
      <c r="O6799" s="1" t="s">
        <v>721</v>
      </c>
      <c r="P6799">
        <v>53011040505</v>
      </c>
      <c r="Q6799">
        <v>5</v>
      </c>
      <c r="R6799" s="1" t="s">
        <v>18919</v>
      </c>
    </row>
    <row r="6800" spans="1:18">
      <c r="A6800" s="1" t="s">
        <v>7616</v>
      </c>
      <c r="B6800" s="1" t="s">
        <v>31</v>
      </c>
      <c r="C6800" s="1" t="s">
        <v>62</v>
      </c>
      <c r="D6800" s="1" t="s">
        <v>18</v>
      </c>
      <c r="E6800">
        <v>98033</v>
      </c>
      <c r="F6800">
        <v>2019</v>
      </c>
      <c r="G6800" s="1" t="s">
        <v>18938</v>
      </c>
      <c r="H6800" s="1" t="s">
        <v>484</v>
      </c>
      <c r="I6800" s="1" t="s">
        <v>20</v>
      </c>
      <c r="J6800" s="1" t="s">
        <v>21</v>
      </c>
      <c r="K6800">
        <v>32</v>
      </c>
      <c r="L6800">
        <v>48</v>
      </c>
      <c r="M6800">
        <v>291923187</v>
      </c>
      <c r="N6800" s="1" t="s">
        <v>64</v>
      </c>
      <c r="O6800" s="1" t="s">
        <v>54</v>
      </c>
      <c r="P6800">
        <v>53033022701</v>
      </c>
      <c r="Q6800">
        <v>7</v>
      </c>
      <c r="R6800" s="1" t="s">
        <v>18919</v>
      </c>
    </row>
    <row r="6801" spans="1:18">
      <c r="A6801" s="1" t="s">
        <v>7617</v>
      </c>
      <c r="B6801" s="1" t="s">
        <v>78</v>
      </c>
      <c r="C6801" s="1" t="s">
        <v>114</v>
      </c>
      <c r="D6801" s="1" t="s">
        <v>18</v>
      </c>
      <c r="E6801">
        <v>98513</v>
      </c>
      <c r="F6801">
        <v>2024</v>
      </c>
      <c r="G6801" s="1" t="s">
        <v>18949</v>
      </c>
      <c r="H6801" s="1" t="s">
        <v>973</v>
      </c>
      <c r="I6801" s="1" t="s">
        <v>20</v>
      </c>
      <c r="J6801" s="1" t="s">
        <v>21</v>
      </c>
      <c r="K6801">
        <v>32</v>
      </c>
      <c r="L6801">
        <v>2</v>
      </c>
      <c r="M6801">
        <v>276960358</v>
      </c>
      <c r="N6801" s="1" t="s">
        <v>255</v>
      </c>
      <c r="O6801" s="1" t="s">
        <v>23</v>
      </c>
      <c r="P6801">
        <v>53067012331</v>
      </c>
      <c r="Q6801">
        <v>2</v>
      </c>
      <c r="R6801" s="1" t="s">
        <v>18919</v>
      </c>
    </row>
    <row r="6802" spans="1:18">
      <c r="A6802" s="1" t="s">
        <v>7618</v>
      </c>
      <c r="B6802" s="1" t="s">
        <v>718</v>
      </c>
      <c r="C6802" s="1" t="s">
        <v>719</v>
      </c>
      <c r="D6802" s="1" t="s">
        <v>18</v>
      </c>
      <c r="E6802">
        <v>98685</v>
      </c>
      <c r="F6802">
        <v>2013</v>
      </c>
      <c r="G6802" s="1" t="s">
        <v>18924</v>
      </c>
      <c r="H6802" s="1" t="s">
        <v>176</v>
      </c>
      <c r="I6802" s="1" t="s">
        <v>20</v>
      </c>
      <c r="J6802" s="1" t="s">
        <v>21</v>
      </c>
      <c r="K6802">
        <v>38</v>
      </c>
      <c r="L6802">
        <v>49</v>
      </c>
      <c r="M6802">
        <v>1562389</v>
      </c>
      <c r="N6802" s="1" t="s">
        <v>749</v>
      </c>
      <c r="O6802" s="1" t="s">
        <v>721</v>
      </c>
      <c r="P6802">
        <v>53011040908</v>
      </c>
      <c r="Q6802">
        <v>13</v>
      </c>
      <c r="R6802" s="1" t="s">
        <v>18919</v>
      </c>
    </row>
    <row r="6803" spans="1:18">
      <c r="A6803" s="1" t="s">
        <v>7619</v>
      </c>
      <c r="B6803" s="1" t="s">
        <v>718</v>
      </c>
      <c r="C6803" s="1" t="s">
        <v>728</v>
      </c>
      <c r="D6803" s="1" t="s">
        <v>18</v>
      </c>
      <c r="E6803">
        <v>98604</v>
      </c>
      <c r="F6803">
        <v>2021</v>
      </c>
      <c r="G6803" s="1" t="s">
        <v>17901</v>
      </c>
      <c r="H6803" s="1" t="s">
        <v>161</v>
      </c>
      <c r="I6803" s="1" t="s">
        <v>27</v>
      </c>
      <c r="J6803" s="1" t="s">
        <v>81</v>
      </c>
      <c r="K6803">
        <v>0</v>
      </c>
      <c r="L6803">
        <v>18</v>
      </c>
      <c r="M6803">
        <v>187628591</v>
      </c>
      <c r="N6803" s="1" t="s">
        <v>729</v>
      </c>
      <c r="O6803" s="1" t="s">
        <v>721</v>
      </c>
      <c r="P6803">
        <v>53011040203</v>
      </c>
      <c r="Q6803">
        <v>5</v>
      </c>
      <c r="R6803" s="1" t="s">
        <v>18921</v>
      </c>
    </row>
    <row r="6804" spans="1:18">
      <c r="A6804" s="1" t="s">
        <v>7620</v>
      </c>
      <c r="B6804" s="1" t="s">
        <v>37</v>
      </c>
      <c r="C6804" s="1" t="s">
        <v>45</v>
      </c>
      <c r="D6804" s="1" t="s">
        <v>18</v>
      </c>
      <c r="E6804">
        <v>98367</v>
      </c>
      <c r="F6804">
        <v>2023</v>
      </c>
      <c r="G6804" s="1" t="s">
        <v>18934</v>
      </c>
      <c r="H6804" s="1" t="s">
        <v>2979</v>
      </c>
      <c r="I6804" s="1" t="s">
        <v>20</v>
      </c>
      <c r="J6804" s="1" t="s">
        <v>21</v>
      </c>
      <c r="K6804">
        <v>30</v>
      </c>
      <c r="L6804">
        <v>26</v>
      </c>
      <c r="M6804">
        <v>253972015</v>
      </c>
      <c r="N6804" s="1" t="s">
        <v>60</v>
      </c>
      <c r="O6804" s="1" t="s">
        <v>23</v>
      </c>
      <c r="P6804">
        <v>53035092701</v>
      </c>
      <c r="Q6804">
        <v>3</v>
      </c>
      <c r="R6804" s="1" t="s">
        <v>18919</v>
      </c>
    </row>
    <row r="6805" spans="1:18">
      <c r="A6805" s="1" t="s">
        <v>7621</v>
      </c>
      <c r="B6805" s="1" t="s">
        <v>37</v>
      </c>
      <c r="C6805" s="1" t="s">
        <v>84</v>
      </c>
      <c r="D6805" s="1" t="s">
        <v>18</v>
      </c>
      <c r="E6805">
        <v>98110</v>
      </c>
      <c r="F6805">
        <v>2022</v>
      </c>
      <c r="G6805" s="1" t="s">
        <v>18951</v>
      </c>
      <c r="H6805" s="1" t="s">
        <v>1099</v>
      </c>
      <c r="I6805" s="1" t="s">
        <v>27</v>
      </c>
      <c r="J6805" s="1" t="s">
        <v>81</v>
      </c>
      <c r="K6805">
        <v>0</v>
      </c>
      <c r="L6805">
        <v>23</v>
      </c>
      <c r="M6805">
        <v>266926131</v>
      </c>
      <c r="N6805" s="1" t="s">
        <v>85</v>
      </c>
      <c r="O6805" s="1" t="s">
        <v>23</v>
      </c>
      <c r="P6805">
        <v>53035090700</v>
      </c>
      <c r="Q6805">
        <v>4</v>
      </c>
      <c r="R6805" s="1" t="s">
        <v>18921</v>
      </c>
    </row>
    <row r="6806" spans="1:18">
      <c r="A6806" s="1" t="s">
        <v>7622</v>
      </c>
      <c r="B6806" s="1" t="s">
        <v>31</v>
      </c>
      <c r="C6806" s="1" t="s">
        <v>62</v>
      </c>
      <c r="D6806" s="1" t="s">
        <v>18</v>
      </c>
      <c r="E6806">
        <v>98034</v>
      </c>
      <c r="F6806">
        <v>2019</v>
      </c>
      <c r="G6806" s="1" t="s">
        <v>18935</v>
      </c>
      <c r="H6806" s="1" t="s">
        <v>897</v>
      </c>
      <c r="I6806" s="1" t="s">
        <v>20</v>
      </c>
      <c r="J6806" s="1" t="s">
        <v>67</v>
      </c>
      <c r="K6806">
        <v>12</v>
      </c>
      <c r="L6806">
        <v>45</v>
      </c>
      <c r="M6806">
        <v>207143135</v>
      </c>
      <c r="N6806" s="1" t="s">
        <v>734</v>
      </c>
      <c r="O6806" s="1" t="s">
        <v>54</v>
      </c>
      <c r="P6806">
        <v>53033021905</v>
      </c>
      <c r="Q6806">
        <v>7</v>
      </c>
      <c r="R6806" s="1" t="s">
        <v>18919</v>
      </c>
    </row>
    <row r="6807" spans="1:18">
      <c r="A6807" s="1" t="s">
        <v>7624</v>
      </c>
      <c r="B6807" s="1" t="s">
        <v>78</v>
      </c>
      <c r="C6807" s="1" t="s">
        <v>114</v>
      </c>
      <c r="D6807" s="1" t="s">
        <v>18</v>
      </c>
      <c r="E6807">
        <v>98502</v>
      </c>
      <c r="F6807">
        <v>2024</v>
      </c>
      <c r="G6807" s="1" t="s">
        <v>18944</v>
      </c>
      <c r="H6807" s="1" t="s">
        <v>767</v>
      </c>
      <c r="I6807" s="1" t="s">
        <v>20</v>
      </c>
      <c r="J6807" s="1" t="s">
        <v>21</v>
      </c>
      <c r="K6807">
        <v>59</v>
      </c>
      <c r="L6807">
        <v>35</v>
      </c>
      <c r="M6807">
        <v>271593969</v>
      </c>
      <c r="N6807" s="1" t="s">
        <v>140</v>
      </c>
      <c r="O6807" s="1" t="s">
        <v>23</v>
      </c>
      <c r="P6807">
        <v>53067011901</v>
      </c>
      <c r="Q6807">
        <v>2</v>
      </c>
      <c r="R6807" s="1" t="s">
        <v>18919</v>
      </c>
    </row>
    <row r="6808" spans="1:18">
      <c r="A6808" s="1" t="s">
        <v>7625</v>
      </c>
      <c r="B6808" s="1" t="s">
        <v>31</v>
      </c>
      <c r="C6808" s="1" t="s">
        <v>32</v>
      </c>
      <c r="D6808" s="1" t="s">
        <v>18</v>
      </c>
      <c r="E6808">
        <v>98102</v>
      </c>
      <c r="F6808">
        <v>2022</v>
      </c>
      <c r="G6808" s="1" t="s">
        <v>18922</v>
      </c>
      <c r="H6808" s="1" t="s">
        <v>2154</v>
      </c>
      <c r="I6808" s="1" t="s">
        <v>27</v>
      </c>
      <c r="J6808" s="1" t="s">
        <v>81</v>
      </c>
      <c r="K6808">
        <v>0</v>
      </c>
      <c r="L6808">
        <v>43</v>
      </c>
      <c r="M6808">
        <v>258777564</v>
      </c>
      <c r="N6808" s="1" t="s">
        <v>837</v>
      </c>
      <c r="O6808" s="1" t="s">
        <v>35</v>
      </c>
      <c r="P6808">
        <v>53033006100</v>
      </c>
      <c r="Q6808">
        <v>4</v>
      </c>
      <c r="R6808" s="1" t="s">
        <v>18921</v>
      </c>
    </row>
    <row r="6809" spans="1:18">
      <c r="A6809" s="1" t="s">
        <v>7626</v>
      </c>
      <c r="B6809" s="1" t="s">
        <v>31</v>
      </c>
      <c r="C6809" s="1" t="s">
        <v>259</v>
      </c>
      <c r="D6809" s="1" t="s">
        <v>18</v>
      </c>
      <c r="E6809">
        <v>98074</v>
      </c>
      <c r="F6809">
        <v>2024</v>
      </c>
      <c r="G6809" s="1" t="s">
        <v>18920</v>
      </c>
      <c r="H6809" s="1" t="s">
        <v>39</v>
      </c>
      <c r="I6809" s="1" t="s">
        <v>27</v>
      </c>
      <c r="J6809" s="1" t="s">
        <v>81</v>
      </c>
      <c r="K6809">
        <v>0</v>
      </c>
      <c r="L6809">
        <v>45</v>
      </c>
      <c r="M6809">
        <v>271014670</v>
      </c>
      <c r="N6809" s="1" t="s">
        <v>786</v>
      </c>
      <c r="O6809" s="1" t="s">
        <v>54</v>
      </c>
      <c r="P6809">
        <v>53033032216</v>
      </c>
      <c r="Q6809">
        <v>2</v>
      </c>
      <c r="R6809" s="1" t="s">
        <v>18921</v>
      </c>
    </row>
    <row r="6810" spans="1:18">
      <c r="A6810" s="1" t="s">
        <v>7629</v>
      </c>
      <c r="B6810" s="1" t="s">
        <v>31</v>
      </c>
      <c r="C6810" s="1" t="s">
        <v>32</v>
      </c>
      <c r="D6810" s="1" t="s">
        <v>18</v>
      </c>
      <c r="E6810">
        <v>98125</v>
      </c>
      <c r="F6810">
        <v>2024</v>
      </c>
      <c r="G6810" s="1" t="s">
        <v>18923</v>
      </c>
      <c r="H6810" s="1" t="s">
        <v>139</v>
      </c>
      <c r="I6810" s="1" t="s">
        <v>27</v>
      </c>
      <c r="J6810" s="1" t="s">
        <v>81</v>
      </c>
      <c r="K6810">
        <v>0</v>
      </c>
      <c r="L6810">
        <v>46</v>
      </c>
      <c r="M6810">
        <v>261810930</v>
      </c>
      <c r="N6810" s="1" t="s">
        <v>769</v>
      </c>
      <c r="O6810" s="1" t="s">
        <v>35</v>
      </c>
      <c r="P6810">
        <v>53033002200</v>
      </c>
      <c r="Q6810">
        <v>2</v>
      </c>
      <c r="R6810" s="1" t="s">
        <v>18921</v>
      </c>
    </row>
    <row r="6811" spans="1:18">
      <c r="A6811" s="1" t="s">
        <v>7630</v>
      </c>
      <c r="B6811" s="1" t="s">
        <v>31</v>
      </c>
      <c r="C6811" s="1" t="s">
        <v>87</v>
      </c>
      <c r="D6811" s="1" t="s">
        <v>18</v>
      </c>
      <c r="E6811">
        <v>98004</v>
      </c>
      <c r="F6811">
        <v>2023</v>
      </c>
      <c r="G6811" s="1" t="s">
        <v>18945</v>
      </c>
      <c r="H6811" s="1" t="s">
        <v>1655</v>
      </c>
      <c r="I6811" s="1" t="s">
        <v>27</v>
      </c>
      <c r="J6811" s="1" t="s">
        <v>81</v>
      </c>
      <c r="K6811">
        <v>0</v>
      </c>
      <c r="L6811">
        <v>48</v>
      </c>
      <c r="M6811">
        <v>230071649</v>
      </c>
      <c r="N6811" s="1" t="s">
        <v>88</v>
      </c>
      <c r="O6811" s="1" t="s">
        <v>54</v>
      </c>
      <c r="P6811">
        <v>53033024001</v>
      </c>
      <c r="Q6811">
        <v>3</v>
      </c>
      <c r="R6811" s="1" t="s">
        <v>18921</v>
      </c>
    </row>
    <row r="6812" spans="1:18">
      <c r="A6812" s="1" t="s">
        <v>7631</v>
      </c>
      <c r="B6812" s="1" t="s">
        <v>31</v>
      </c>
      <c r="C6812" s="1" t="s">
        <v>32</v>
      </c>
      <c r="D6812" s="1" t="s">
        <v>18</v>
      </c>
      <c r="E6812">
        <v>98125</v>
      </c>
      <c r="F6812">
        <v>2025</v>
      </c>
      <c r="G6812" s="1" t="s">
        <v>18934</v>
      </c>
      <c r="H6812" s="1" t="s">
        <v>737</v>
      </c>
      <c r="I6812" s="1" t="s">
        <v>27</v>
      </c>
      <c r="J6812" s="1" t="s">
        <v>81</v>
      </c>
      <c r="K6812">
        <v>0</v>
      </c>
      <c r="L6812">
        <v>46</v>
      </c>
      <c r="M6812">
        <v>278150197</v>
      </c>
      <c r="N6812" s="1" t="s">
        <v>769</v>
      </c>
      <c r="O6812" s="1" t="s">
        <v>35</v>
      </c>
      <c r="P6812">
        <v>53033000900</v>
      </c>
      <c r="Q6812">
        <v>1</v>
      </c>
      <c r="R6812" s="1" t="s">
        <v>18921</v>
      </c>
    </row>
    <row r="6813" spans="1:18">
      <c r="A6813" s="1" t="s">
        <v>7632</v>
      </c>
      <c r="B6813" s="1" t="s">
        <v>31</v>
      </c>
      <c r="C6813" s="1" t="s">
        <v>32</v>
      </c>
      <c r="D6813" s="1" t="s">
        <v>18</v>
      </c>
      <c r="E6813">
        <v>98125</v>
      </c>
      <c r="F6813">
        <v>2021</v>
      </c>
      <c r="G6813" s="1" t="s">
        <v>18935</v>
      </c>
      <c r="H6813" s="1" t="s">
        <v>277</v>
      </c>
      <c r="I6813" s="1" t="s">
        <v>27</v>
      </c>
      <c r="J6813" s="1" t="s">
        <v>21</v>
      </c>
      <c r="K6813">
        <v>110</v>
      </c>
      <c r="L6813">
        <v>46</v>
      </c>
      <c r="M6813">
        <v>126062331</v>
      </c>
      <c r="N6813" s="1" t="s">
        <v>769</v>
      </c>
      <c r="O6813" s="1" t="s">
        <v>35</v>
      </c>
      <c r="P6813">
        <v>53033000800</v>
      </c>
      <c r="Q6813">
        <v>5</v>
      </c>
      <c r="R6813" s="1" t="s">
        <v>18921</v>
      </c>
    </row>
    <row r="6814" spans="1:18">
      <c r="A6814" s="1" t="s">
        <v>7633</v>
      </c>
      <c r="B6814" s="1" t="s">
        <v>718</v>
      </c>
      <c r="C6814" s="1" t="s">
        <v>719</v>
      </c>
      <c r="D6814" s="1" t="s">
        <v>18</v>
      </c>
      <c r="E6814">
        <v>98684</v>
      </c>
      <c r="F6814">
        <v>2023</v>
      </c>
      <c r="G6814" s="1" t="s">
        <v>18918</v>
      </c>
      <c r="H6814" s="1" t="s">
        <v>368</v>
      </c>
      <c r="I6814" s="1" t="s">
        <v>27</v>
      </c>
      <c r="J6814" s="1" t="s">
        <v>81</v>
      </c>
      <c r="K6814">
        <v>0</v>
      </c>
      <c r="L6814">
        <v>17</v>
      </c>
      <c r="M6814">
        <v>286668924</v>
      </c>
      <c r="N6814" s="1" t="s">
        <v>830</v>
      </c>
      <c r="O6814" s="1" t="s">
        <v>721</v>
      </c>
      <c r="P6814">
        <v>53011041319</v>
      </c>
      <c r="Q6814">
        <v>3</v>
      </c>
      <c r="R6814" s="1" t="s">
        <v>18921</v>
      </c>
    </row>
    <row r="6815" spans="1:18">
      <c r="A6815" s="1" t="s">
        <v>7634</v>
      </c>
      <c r="B6815" s="1" t="s">
        <v>31</v>
      </c>
      <c r="C6815" s="1" t="s">
        <v>32</v>
      </c>
      <c r="D6815" s="1" t="s">
        <v>18</v>
      </c>
      <c r="E6815">
        <v>98125</v>
      </c>
      <c r="F6815">
        <v>2019</v>
      </c>
      <c r="G6815" s="1" t="s">
        <v>18924</v>
      </c>
      <c r="H6815" s="1" t="s">
        <v>72</v>
      </c>
      <c r="I6815" s="1" t="s">
        <v>27</v>
      </c>
      <c r="J6815" s="1" t="s">
        <v>21</v>
      </c>
      <c r="K6815">
        <v>238</v>
      </c>
      <c r="L6815">
        <v>46</v>
      </c>
      <c r="M6815">
        <v>289092919</v>
      </c>
      <c r="N6815" s="1" t="s">
        <v>769</v>
      </c>
      <c r="O6815" s="1" t="s">
        <v>35</v>
      </c>
      <c r="P6815">
        <v>53033000601</v>
      </c>
      <c r="Q6815">
        <v>7</v>
      </c>
      <c r="R6815" s="1" t="s">
        <v>18921</v>
      </c>
    </row>
    <row r="6816" spans="1:18">
      <c r="A6816" s="1" t="s">
        <v>7635</v>
      </c>
      <c r="B6816" s="1" t="s">
        <v>1089</v>
      </c>
      <c r="C6816" s="1" t="s">
        <v>1200</v>
      </c>
      <c r="D6816" s="1" t="s">
        <v>18</v>
      </c>
      <c r="E6816">
        <v>98368</v>
      </c>
      <c r="F6816">
        <v>2020</v>
      </c>
      <c r="G6816" s="1" t="s">
        <v>18934</v>
      </c>
      <c r="H6816" s="1" t="s">
        <v>234</v>
      </c>
      <c r="I6816" s="1" t="s">
        <v>27</v>
      </c>
      <c r="J6816" s="1" t="s">
        <v>21</v>
      </c>
      <c r="K6816">
        <v>258</v>
      </c>
      <c r="L6816">
        <v>24</v>
      </c>
      <c r="M6816">
        <v>124499434</v>
      </c>
      <c r="N6816" s="1" t="s">
        <v>1201</v>
      </c>
      <c r="O6816" s="1" t="s">
        <v>1092</v>
      </c>
      <c r="P6816">
        <v>53031950604</v>
      </c>
      <c r="Q6816">
        <v>6</v>
      </c>
      <c r="R6816" s="1" t="s">
        <v>18921</v>
      </c>
    </row>
    <row r="6817" spans="1:18">
      <c r="A6817" s="1" t="s">
        <v>7636</v>
      </c>
      <c r="B6817" s="1" t="s">
        <v>875</v>
      </c>
      <c r="C6817" s="1" t="s">
        <v>1062</v>
      </c>
      <c r="D6817" s="1" t="s">
        <v>18</v>
      </c>
      <c r="E6817">
        <v>98626</v>
      </c>
      <c r="F6817">
        <v>2015</v>
      </c>
      <c r="G6817" s="1" t="s">
        <v>17901</v>
      </c>
      <c r="H6817" s="1" t="s">
        <v>91</v>
      </c>
      <c r="I6817" s="1" t="s">
        <v>20</v>
      </c>
      <c r="J6817" s="1" t="s">
        <v>67</v>
      </c>
      <c r="K6817">
        <v>19</v>
      </c>
      <c r="L6817">
        <v>19</v>
      </c>
      <c r="M6817">
        <v>205837208</v>
      </c>
      <c r="N6817" s="1" t="s">
        <v>1063</v>
      </c>
      <c r="O6817" s="1" t="s">
        <v>878</v>
      </c>
      <c r="P6817">
        <v>53015000901</v>
      </c>
      <c r="Q6817">
        <v>11</v>
      </c>
      <c r="R6817" s="1" t="s">
        <v>18919</v>
      </c>
    </row>
    <row r="6818" spans="1:18">
      <c r="A6818" s="1" t="s">
        <v>7637</v>
      </c>
      <c r="B6818" s="1" t="s">
        <v>78</v>
      </c>
      <c r="C6818" s="1" t="s">
        <v>152</v>
      </c>
      <c r="D6818" s="1" t="s">
        <v>18</v>
      </c>
      <c r="E6818">
        <v>98597</v>
      </c>
      <c r="F6818">
        <v>2024</v>
      </c>
      <c r="G6818" s="1" t="s">
        <v>18946</v>
      </c>
      <c r="H6818" s="1" t="s">
        <v>820</v>
      </c>
      <c r="I6818" s="1" t="s">
        <v>27</v>
      </c>
      <c r="J6818" s="1" t="s">
        <v>81</v>
      </c>
      <c r="K6818">
        <v>0</v>
      </c>
      <c r="L6818">
        <v>2</v>
      </c>
      <c r="M6818">
        <v>272351418</v>
      </c>
      <c r="N6818" s="1" t="s">
        <v>154</v>
      </c>
      <c r="O6818" s="1" t="s">
        <v>23</v>
      </c>
      <c r="P6818">
        <v>53067012412</v>
      </c>
      <c r="Q6818">
        <v>2</v>
      </c>
      <c r="R6818" s="1" t="s">
        <v>18921</v>
      </c>
    </row>
    <row r="6819" spans="1:18">
      <c r="A6819" s="1" t="s">
        <v>7638</v>
      </c>
      <c r="B6819" s="1" t="s">
        <v>31</v>
      </c>
      <c r="C6819" s="1" t="s">
        <v>51</v>
      </c>
      <c r="D6819" s="1" t="s">
        <v>18</v>
      </c>
      <c r="E6819">
        <v>98166</v>
      </c>
      <c r="F6819">
        <v>2010</v>
      </c>
      <c r="G6819" s="1" t="s">
        <v>18920</v>
      </c>
      <c r="H6819" s="1" t="s">
        <v>3123</v>
      </c>
      <c r="I6819" s="1" t="s">
        <v>27</v>
      </c>
      <c r="J6819" s="1" t="s">
        <v>21</v>
      </c>
      <c r="K6819">
        <v>245</v>
      </c>
      <c r="L6819">
        <v>34</v>
      </c>
      <c r="M6819">
        <v>285359028</v>
      </c>
      <c r="N6819" s="1" t="s">
        <v>53</v>
      </c>
      <c r="O6819" s="1" t="s">
        <v>54</v>
      </c>
      <c r="P6819">
        <v>53033027902</v>
      </c>
      <c r="Q6819">
        <v>16</v>
      </c>
      <c r="R6819" s="1" t="s">
        <v>18921</v>
      </c>
    </row>
    <row r="6820" spans="1:18">
      <c r="A6820" s="1" t="s">
        <v>7639</v>
      </c>
      <c r="B6820" s="1" t="s">
        <v>31</v>
      </c>
      <c r="C6820" s="1" t="s">
        <v>32</v>
      </c>
      <c r="D6820" s="1" t="s">
        <v>18</v>
      </c>
      <c r="E6820">
        <v>98125</v>
      </c>
      <c r="F6820">
        <v>2016</v>
      </c>
      <c r="G6820" s="1" t="s">
        <v>18924</v>
      </c>
      <c r="H6820" s="1" t="s">
        <v>176</v>
      </c>
      <c r="I6820" s="1" t="s">
        <v>20</v>
      </c>
      <c r="J6820" s="1" t="s">
        <v>21</v>
      </c>
      <c r="K6820">
        <v>53</v>
      </c>
      <c r="L6820">
        <v>46</v>
      </c>
      <c r="M6820">
        <v>476209338</v>
      </c>
      <c r="N6820" s="1" t="s">
        <v>769</v>
      </c>
      <c r="O6820" s="1" t="s">
        <v>35</v>
      </c>
      <c r="P6820">
        <v>53033000700</v>
      </c>
      <c r="Q6820">
        <v>10</v>
      </c>
      <c r="R6820" s="1" t="s">
        <v>18919</v>
      </c>
    </row>
    <row r="6821" spans="1:18">
      <c r="A6821" s="1" t="s">
        <v>7640</v>
      </c>
      <c r="B6821" s="1" t="s">
        <v>31</v>
      </c>
      <c r="C6821" s="1" t="s">
        <v>259</v>
      </c>
      <c r="D6821" s="1" t="s">
        <v>18</v>
      </c>
      <c r="E6821">
        <v>98074</v>
      </c>
      <c r="F6821">
        <v>2026</v>
      </c>
      <c r="G6821" s="1" t="s">
        <v>18920</v>
      </c>
      <c r="H6821" s="1" t="s">
        <v>52</v>
      </c>
      <c r="I6821" s="1" t="s">
        <v>27</v>
      </c>
      <c r="J6821" s="1" t="s">
        <v>81</v>
      </c>
      <c r="K6821">
        <v>0</v>
      </c>
      <c r="L6821">
        <v>45</v>
      </c>
      <c r="M6821">
        <v>293450825</v>
      </c>
      <c r="N6821" s="1" t="s">
        <v>786</v>
      </c>
      <c r="O6821" s="1" t="s">
        <v>54</v>
      </c>
      <c r="P6821">
        <v>53033032316</v>
      </c>
      <c r="Q6821">
        <v>0</v>
      </c>
      <c r="R6821" s="1" t="s">
        <v>18921</v>
      </c>
    </row>
    <row r="6822" spans="1:18">
      <c r="A6822" s="1" t="s">
        <v>7641</v>
      </c>
      <c r="B6822" s="1" t="s">
        <v>31</v>
      </c>
      <c r="C6822" s="1" t="s">
        <v>32</v>
      </c>
      <c r="D6822" s="1" t="s">
        <v>18</v>
      </c>
      <c r="E6822">
        <v>98177</v>
      </c>
      <c r="F6822">
        <v>2022</v>
      </c>
      <c r="G6822" s="1" t="s">
        <v>18931</v>
      </c>
      <c r="H6822" s="1" t="s">
        <v>249</v>
      </c>
      <c r="I6822" s="1" t="s">
        <v>20</v>
      </c>
      <c r="J6822" s="1" t="s">
        <v>67</v>
      </c>
      <c r="K6822">
        <v>18</v>
      </c>
      <c r="L6822">
        <v>32</v>
      </c>
      <c r="M6822">
        <v>278778447</v>
      </c>
      <c r="N6822" s="1" t="s">
        <v>101</v>
      </c>
      <c r="O6822" s="1" t="s">
        <v>35</v>
      </c>
      <c r="P6822">
        <v>53033000500</v>
      </c>
      <c r="Q6822">
        <v>4</v>
      </c>
      <c r="R6822" s="1" t="s">
        <v>18919</v>
      </c>
    </row>
    <row r="6823" spans="1:18">
      <c r="A6823" s="1" t="s">
        <v>7642</v>
      </c>
      <c r="B6823" s="1" t="s">
        <v>31</v>
      </c>
      <c r="C6823" s="1" t="s">
        <v>32</v>
      </c>
      <c r="D6823" s="1" t="s">
        <v>18</v>
      </c>
      <c r="E6823">
        <v>98112</v>
      </c>
      <c r="F6823">
        <v>2021</v>
      </c>
      <c r="G6823" s="1" t="s">
        <v>18922</v>
      </c>
      <c r="H6823" s="1" t="s">
        <v>2154</v>
      </c>
      <c r="I6823" s="1" t="s">
        <v>27</v>
      </c>
      <c r="J6823" s="1" t="s">
        <v>81</v>
      </c>
      <c r="K6823">
        <v>0</v>
      </c>
      <c r="L6823">
        <v>43</v>
      </c>
      <c r="M6823">
        <v>144242738</v>
      </c>
      <c r="N6823" s="1" t="s">
        <v>34</v>
      </c>
      <c r="O6823" s="1" t="s">
        <v>35</v>
      </c>
      <c r="P6823">
        <v>53033006500</v>
      </c>
      <c r="Q6823">
        <v>5</v>
      </c>
      <c r="R6823" s="1" t="s">
        <v>18921</v>
      </c>
    </row>
    <row r="6824" spans="1:18">
      <c r="A6824" s="1" t="s">
        <v>7643</v>
      </c>
      <c r="B6824" s="1" t="s">
        <v>31</v>
      </c>
      <c r="C6824" s="1" t="s">
        <v>32</v>
      </c>
      <c r="D6824" s="1" t="s">
        <v>18</v>
      </c>
      <c r="E6824">
        <v>98101</v>
      </c>
      <c r="F6824">
        <v>2025</v>
      </c>
      <c r="G6824" s="1" t="s">
        <v>17901</v>
      </c>
      <c r="H6824" s="1" t="s">
        <v>161</v>
      </c>
      <c r="I6824" s="1" t="s">
        <v>27</v>
      </c>
      <c r="J6824" s="1" t="s">
        <v>81</v>
      </c>
      <c r="K6824">
        <v>0</v>
      </c>
      <c r="L6824">
        <v>43</v>
      </c>
      <c r="M6824">
        <v>290322140</v>
      </c>
      <c r="N6824" s="1" t="s">
        <v>300</v>
      </c>
      <c r="O6824" s="1" t="s">
        <v>35</v>
      </c>
      <c r="P6824">
        <v>53033008300</v>
      </c>
      <c r="Q6824">
        <v>1</v>
      </c>
      <c r="R6824" s="1" t="s">
        <v>18921</v>
      </c>
    </row>
    <row r="6825" spans="1:18">
      <c r="A6825" s="1" t="s">
        <v>7644</v>
      </c>
      <c r="B6825" s="1" t="s">
        <v>31</v>
      </c>
      <c r="C6825" s="1" t="s">
        <v>32</v>
      </c>
      <c r="D6825" s="1" t="s">
        <v>18</v>
      </c>
      <c r="E6825">
        <v>98107</v>
      </c>
      <c r="F6825">
        <v>2021</v>
      </c>
      <c r="G6825" s="1" t="s">
        <v>18934</v>
      </c>
      <c r="H6825" s="1" t="s">
        <v>234</v>
      </c>
      <c r="I6825" s="1" t="s">
        <v>27</v>
      </c>
      <c r="J6825" s="1" t="s">
        <v>81</v>
      </c>
      <c r="K6825">
        <v>0</v>
      </c>
      <c r="L6825">
        <v>36</v>
      </c>
      <c r="M6825">
        <v>147169998</v>
      </c>
      <c r="N6825" s="1" t="s">
        <v>821</v>
      </c>
      <c r="O6825" s="1" t="s">
        <v>35</v>
      </c>
      <c r="P6825">
        <v>53033004703</v>
      </c>
      <c r="Q6825">
        <v>5</v>
      </c>
      <c r="R6825" s="1" t="s">
        <v>18921</v>
      </c>
    </row>
    <row r="6826" spans="1:18">
      <c r="A6826" s="1" t="s">
        <v>7645</v>
      </c>
      <c r="B6826" s="1" t="s">
        <v>31</v>
      </c>
      <c r="C6826" s="1" t="s">
        <v>87</v>
      </c>
      <c r="D6826" s="1" t="s">
        <v>18</v>
      </c>
      <c r="E6826">
        <v>98008</v>
      </c>
      <c r="F6826">
        <v>2025</v>
      </c>
      <c r="G6826" s="1" t="s">
        <v>18948</v>
      </c>
      <c r="H6826" s="1" t="s">
        <v>1136</v>
      </c>
      <c r="I6826" s="1" t="s">
        <v>27</v>
      </c>
      <c r="J6826" s="1" t="s">
        <v>81</v>
      </c>
      <c r="K6826">
        <v>0</v>
      </c>
      <c r="L6826">
        <v>48</v>
      </c>
      <c r="M6826">
        <v>289963558</v>
      </c>
      <c r="N6826" s="1" t="s">
        <v>783</v>
      </c>
      <c r="O6826" s="1" t="s">
        <v>54</v>
      </c>
      <c r="P6826">
        <v>53033023000</v>
      </c>
      <c r="Q6826">
        <v>1</v>
      </c>
      <c r="R6826" s="1" t="s">
        <v>18921</v>
      </c>
    </row>
    <row r="6827" spans="1:18">
      <c r="A6827" s="1" t="s">
        <v>7646</v>
      </c>
      <c r="B6827" s="1" t="s">
        <v>31</v>
      </c>
      <c r="C6827" s="1" t="s">
        <v>120</v>
      </c>
      <c r="D6827" s="1" t="s">
        <v>18</v>
      </c>
      <c r="E6827">
        <v>98031</v>
      </c>
      <c r="F6827">
        <v>2011</v>
      </c>
      <c r="G6827" s="1" t="s">
        <v>18924</v>
      </c>
      <c r="H6827" s="1" t="s">
        <v>176</v>
      </c>
      <c r="I6827" s="1" t="s">
        <v>20</v>
      </c>
      <c r="J6827" s="1" t="s">
        <v>21</v>
      </c>
      <c r="K6827">
        <v>35</v>
      </c>
      <c r="L6827">
        <v>47</v>
      </c>
      <c r="M6827">
        <v>186568000</v>
      </c>
      <c r="N6827" s="1" t="s">
        <v>273</v>
      </c>
      <c r="O6827" s="1" t="s">
        <v>54</v>
      </c>
      <c r="P6827">
        <v>53033029407</v>
      </c>
      <c r="Q6827">
        <v>15</v>
      </c>
      <c r="R6827" s="1" t="s">
        <v>18919</v>
      </c>
    </row>
    <row r="6828" spans="1:18">
      <c r="A6828" s="1" t="s">
        <v>7647</v>
      </c>
      <c r="B6828" s="1" t="s">
        <v>31</v>
      </c>
      <c r="C6828" s="1" t="s">
        <v>2206</v>
      </c>
      <c r="D6828" s="1" t="s">
        <v>18</v>
      </c>
      <c r="E6828">
        <v>98022</v>
      </c>
      <c r="F6828">
        <v>2021</v>
      </c>
      <c r="G6828" s="1" t="s">
        <v>18940</v>
      </c>
      <c r="H6828" s="1" t="s">
        <v>775</v>
      </c>
      <c r="I6828" s="1" t="s">
        <v>27</v>
      </c>
      <c r="J6828" s="1" t="s">
        <v>81</v>
      </c>
      <c r="K6828">
        <v>0</v>
      </c>
      <c r="L6828">
        <v>31</v>
      </c>
      <c r="M6828">
        <v>193643250</v>
      </c>
      <c r="N6828" s="1" t="s">
        <v>2207</v>
      </c>
      <c r="O6828" s="1" t="s">
        <v>54</v>
      </c>
      <c r="P6828">
        <v>53033031400</v>
      </c>
      <c r="Q6828">
        <v>5</v>
      </c>
      <c r="R6828" s="1" t="s">
        <v>18921</v>
      </c>
    </row>
    <row r="6829" spans="1:18">
      <c r="A6829" s="1" t="s">
        <v>7648</v>
      </c>
      <c r="B6829" s="1" t="s">
        <v>37</v>
      </c>
      <c r="C6829" s="1" t="s">
        <v>84</v>
      </c>
      <c r="D6829" s="1" t="s">
        <v>18</v>
      </c>
      <c r="E6829">
        <v>98110</v>
      </c>
      <c r="F6829">
        <v>2022</v>
      </c>
      <c r="G6829" s="1" t="s">
        <v>18920</v>
      </c>
      <c r="H6829" s="1" t="s">
        <v>39</v>
      </c>
      <c r="I6829" s="1" t="s">
        <v>27</v>
      </c>
      <c r="J6829" s="1" t="s">
        <v>81</v>
      </c>
      <c r="K6829">
        <v>0</v>
      </c>
      <c r="L6829">
        <v>23</v>
      </c>
      <c r="M6829">
        <v>287967053</v>
      </c>
      <c r="N6829" s="1" t="s">
        <v>85</v>
      </c>
      <c r="O6829" s="1" t="s">
        <v>23</v>
      </c>
      <c r="P6829">
        <v>53035090800</v>
      </c>
      <c r="Q6829">
        <v>4</v>
      </c>
      <c r="R6829" s="1" t="s">
        <v>18921</v>
      </c>
    </row>
    <row r="6830" spans="1:18">
      <c r="A6830" s="1" t="s">
        <v>7649</v>
      </c>
      <c r="B6830" s="1" t="s">
        <v>31</v>
      </c>
      <c r="C6830" s="1" t="s">
        <v>288</v>
      </c>
      <c r="D6830" s="1" t="s">
        <v>18</v>
      </c>
      <c r="E6830">
        <v>98029</v>
      </c>
      <c r="F6830">
        <v>2025</v>
      </c>
      <c r="G6830" s="1" t="s">
        <v>18945</v>
      </c>
      <c r="H6830" s="1" t="s">
        <v>817</v>
      </c>
      <c r="I6830" s="1" t="s">
        <v>20</v>
      </c>
      <c r="J6830" s="1" t="s">
        <v>21</v>
      </c>
      <c r="K6830">
        <v>49</v>
      </c>
      <c r="L6830">
        <v>5</v>
      </c>
      <c r="M6830">
        <v>281987429</v>
      </c>
      <c r="N6830" s="1" t="s">
        <v>289</v>
      </c>
      <c r="O6830" s="1" t="s">
        <v>54</v>
      </c>
      <c r="P6830">
        <v>53033032220</v>
      </c>
      <c r="Q6830">
        <v>1</v>
      </c>
      <c r="R6830" s="1" t="s">
        <v>18919</v>
      </c>
    </row>
    <row r="6831" spans="1:18">
      <c r="A6831" s="1" t="s">
        <v>7650</v>
      </c>
      <c r="B6831" s="1" t="s">
        <v>31</v>
      </c>
      <c r="C6831" s="1" t="s">
        <v>32</v>
      </c>
      <c r="D6831" s="1" t="s">
        <v>18</v>
      </c>
      <c r="E6831">
        <v>98119</v>
      </c>
      <c r="F6831">
        <v>2014</v>
      </c>
      <c r="G6831" s="1" t="s">
        <v>18933</v>
      </c>
      <c r="H6831" s="1" t="s">
        <v>915</v>
      </c>
      <c r="I6831" s="1" t="s">
        <v>27</v>
      </c>
      <c r="J6831" s="1" t="s">
        <v>21</v>
      </c>
      <c r="K6831">
        <v>68</v>
      </c>
      <c r="L6831">
        <v>36</v>
      </c>
      <c r="M6831">
        <v>222555203</v>
      </c>
      <c r="N6831" s="1" t="s">
        <v>296</v>
      </c>
      <c r="O6831" s="1" t="s">
        <v>35</v>
      </c>
      <c r="P6831">
        <v>53033006900</v>
      </c>
      <c r="Q6831">
        <v>12</v>
      </c>
      <c r="R6831" s="1" t="s">
        <v>18921</v>
      </c>
    </row>
    <row r="6832" spans="1:18">
      <c r="A6832" s="1" t="s">
        <v>7651</v>
      </c>
      <c r="B6832" s="1" t="s">
        <v>718</v>
      </c>
      <c r="C6832" s="1" t="s">
        <v>719</v>
      </c>
      <c r="D6832" s="1" t="s">
        <v>18</v>
      </c>
      <c r="E6832">
        <v>98664</v>
      </c>
      <c r="F6832">
        <v>2016</v>
      </c>
      <c r="G6832" s="1" t="s">
        <v>18918</v>
      </c>
      <c r="H6832" s="1" t="s">
        <v>19</v>
      </c>
      <c r="I6832" s="1" t="s">
        <v>20</v>
      </c>
      <c r="J6832" s="1" t="s">
        <v>67</v>
      </c>
      <c r="K6832">
        <v>14</v>
      </c>
      <c r="L6832">
        <v>49</v>
      </c>
      <c r="M6832">
        <v>132903046</v>
      </c>
      <c r="N6832" s="1" t="s">
        <v>983</v>
      </c>
      <c r="O6832" s="1" t="s">
        <v>721</v>
      </c>
      <c r="P6832">
        <v>53011041206</v>
      </c>
      <c r="Q6832">
        <v>10</v>
      </c>
      <c r="R6832" s="1" t="s">
        <v>18919</v>
      </c>
    </row>
    <row r="6833" spans="1:18">
      <c r="A6833" s="1" t="s">
        <v>7652</v>
      </c>
      <c r="B6833" s="1" t="s">
        <v>31</v>
      </c>
      <c r="C6833" s="1" t="s">
        <v>100</v>
      </c>
      <c r="D6833" s="1" t="s">
        <v>18</v>
      </c>
      <c r="E6833">
        <v>98133</v>
      </c>
      <c r="F6833">
        <v>2014</v>
      </c>
      <c r="G6833" s="1" t="s">
        <v>18924</v>
      </c>
      <c r="H6833" s="1" t="s">
        <v>176</v>
      </c>
      <c r="I6833" s="1" t="s">
        <v>20</v>
      </c>
      <c r="J6833" s="1" t="s">
        <v>21</v>
      </c>
      <c r="K6833">
        <v>38</v>
      </c>
      <c r="L6833">
        <v>32</v>
      </c>
      <c r="M6833">
        <v>167318539</v>
      </c>
      <c r="N6833" s="1" t="s">
        <v>142</v>
      </c>
      <c r="O6833" s="1" t="s">
        <v>35</v>
      </c>
      <c r="P6833">
        <v>53033020900</v>
      </c>
      <c r="Q6833">
        <v>12</v>
      </c>
      <c r="R6833" s="1" t="s">
        <v>18919</v>
      </c>
    </row>
    <row r="6834" spans="1:18">
      <c r="A6834" s="1" t="s">
        <v>7653</v>
      </c>
      <c r="B6834" s="1" t="s">
        <v>31</v>
      </c>
      <c r="C6834" s="1" t="s">
        <v>32</v>
      </c>
      <c r="D6834" s="1" t="s">
        <v>18</v>
      </c>
      <c r="E6834">
        <v>98112</v>
      </c>
      <c r="F6834">
        <v>2024</v>
      </c>
      <c r="G6834" s="1" t="s">
        <v>18922</v>
      </c>
      <c r="H6834" s="1" t="s">
        <v>445</v>
      </c>
      <c r="I6834" s="1" t="s">
        <v>27</v>
      </c>
      <c r="J6834" s="1" t="s">
        <v>81</v>
      </c>
      <c r="K6834">
        <v>0</v>
      </c>
      <c r="L6834">
        <v>43</v>
      </c>
      <c r="M6834">
        <v>285513938</v>
      </c>
      <c r="N6834" s="1" t="s">
        <v>34</v>
      </c>
      <c r="O6834" s="1" t="s">
        <v>35</v>
      </c>
      <c r="P6834">
        <v>53033006400</v>
      </c>
      <c r="Q6834">
        <v>2</v>
      </c>
      <c r="R6834" s="1" t="s">
        <v>18921</v>
      </c>
    </row>
    <row r="6835" spans="1:18">
      <c r="A6835" s="1" t="s">
        <v>7654</v>
      </c>
      <c r="B6835" s="1" t="s">
        <v>31</v>
      </c>
      <c r="C6835" s="1" t="s">
        <v>87</v>
      </c>
      <c r="D6835" s="1" t="s">
        <v>18</v>
      </c>
      <c r="E6835">
        <v>98008</v>
      </c>
      <c r="F6835">
        <v>2023</v>
      </c>
      <c r="G6835" s="1" t="s">
        <v>18925</v>
      </c>
      <c r="H6835" s="1" t="s">
        <v>801</v>
      </c>
      <c r="I6835" s="1" t="s">
        <v>27</v>
      </c>
      <c r="J6835" s="1" t="s">
        <v>81</v>
      </c>
      <c r="K6835">
        <v>0</v>
      </c>
      <c r="L6835">
        <v>48</v>
      </c>
      <c r="M6835">
        <v>287552163</v>
      </c>
      <c r="N6835" s="1" t="s">
        <v>783</v>
      </c>
      <c r="O6835" s="1" t="s">
        <v>54</v>
      </c>
      <c r="P6835">
        <v>53033023300</v>
      </c>
      <c r="Q6835">
        <v>3</v>
      </c>
      <c r="R6835" s="1" t="s">
        <v>18921</v>
      </c>
    </row>
    <row r="6836" spans="1:18">
      <c r="A6836" s="1" t="s">
        <v>7655</v>
      </c>
      <c r="B6836" s="1" t="s">
        <v>31</v>
      </c>
      <c r="C6836" s="1" t="s">
        <v>120</v>
      </c>
      <c r="D6836" s="1" t="s">
        <v>18</v>
      </c>
      <c r="E6836">
        <v>98031</v>
      </c>
      <c r="F6836">
        <v>2019</v>
      </c>
      <c r="G6836" s="1" t="s">
        <v>18923</v>
      </c>
      <c r="H6836" s="1" t="s">
        <v>139</v>
      </c>
      <c r="I6836" s="1" t="s">
        <v>20</v>
      </c>
      <c r="J6836" s="1" t="s">
        <v>67</v>
      </c>
      <c r="K6836">
        <v>26</v>
      </c>
      <c r="L6836">
        <v>11</v>
      </c>
      <c r="M6836">
        <v>249188040</v>
      </c>
      <c r="N6836" s="1" t="s">
        <v>273</v>
      </c>
      <c r="O6836" s="1" t="s">
        <v>54</v>
      </c>
      <c r="P6836">
        <v>53033029306</v>
      </c>
      <c r="Q6836">
        <v>7</v>
      </c>
      <c r="R6836" s="1" t="s">
        <v>18919</v>
      </c>
    </row>
    <row r="6837" spans="1:18">
      <c r="A6837" s="1" t="s">
        <v>7656</v>
      </c>
      <c r="B6837" s="1" t="s">
        <v>31</v>
      </c>
      <c r="C6837" s="1" t="s">
        <v>87</v>
      </c>
      <c r="D6837" s="1" t="s">
        <v>18</v>
      </c>
      <c r="E6837">
        <v>98005</v>
      </c>
      <c r="F6837">
        <v>2024</v>
      </c>
      <c r="G6837" s="1" t="s">
        <v>18940</v>
      </c>
      <c r="H6837" s="1" t="s">
        <v>775</v>
      </c>
      <c r="I6837" s="1" t="s">
        <v>27</v>
      </c>
      <c r="J6837" s="1" t="s">
        <v>81</v>
      </c>
      <c r="K6837">
        <v>0</v>
      </c>
      <c r="L6837">
        <v>41</v>
      </c>
      <c r="M6837">
        <v>271274321</v>
      </c>
      <c r="N6837" s="1" t="s">
        <v>192</v>
      </c>
      <c r="O6837" s="1" t="s">
        <v>54</v>
      </c>
      <c r="P6837">
        <v>53033023500</v>
      </c>
      <c r="Q6837">
        <v>2</v>
      </c>
      <c r="R6837" s="1" t="s">
        <v>18921</v>
      </c>
    </row>
    <row r="6838" spans="1:18">
      <c r="A6838" s="1" t="s">
        <v>7657</v>
      </c>
      <c r="B6838" s="1" t="s">
        <v>718</v>
      </c>
      <c r="C6838" s="1" t="s">
        <v>719</v>
      </c>
      <c r="D6838" s="1" t="s">
        <v>18</v>
      </c>
      <c r="E6838">
        <v>98686</v>
      </c>
      <c r="F6838">
        <v>2025</v>
      </c>
      <c r="G6838" s="1" t="s">
        <v>18923</v>
      </c>
      <c r="H6838" s="1" t="s">
        <v>341</v>
      </c>
      <c r="I6838" s="1" t="s">
        <v>27</v>
      </c>
      <c r="J6838" s="1" t="s">
        <v>81</v>
      </c>
      <c r="K6838">
        <v>0</v>
      </c>
      <c r="L6838">
        <v>17</v>
      </c>
      <c r="M6838">
        <v>285033745</v>
      </c>
      <c r="N6838" s="1" t="s">
        <v>977</v>
      </c>
      <c r="O6838" s="1" t="s">
        <v>721</v>
      </c>
      <c r="P6838">
        <v>53011040812</v>
      </c>
      <c r="Q6838">
        <v>1</v>
      </c>
      <c r="R6838" s="1" t="s">
        <v>18921</v>
      </c>
    </row>
    <row r="6839" spans="1:18">
      <c r="A6839" s="1" t="s">
        <v>7658</v>
      </c>
      <c r="B6839" s="1" t="s">
        <v>642</v>
      </c>
      <c r="C6839" s="1" t="s">
        <v>7659</v>
      </c>
      <c r="D6839" s="1" t="s">
        <v>18</v>
      </c>
      <c r="E6839">
        <v>98856</v>
      </c>
      <c r="F6839">
        <v>2019</v>
      </c>
      <c r="G6839" s="1" t="s">
        <v>18946</v>
      </c>
      <c r="H6839" s="1" t="s">
        <v>1011</v>
      </c>
      <c r="I6839" s="1" t="s">
        <v>20</v>
      </c>
      <c r="J6839" s="1" t="s">
        <v>21</v>
      </c>
      <c r="K6839">
        <v>47</v>
      </c>
      <c r="L6839">
        <v>12</v>
      </c>
      <c r="M6839">
        <v>255225323</v>
      </c>
      <c r="N6839" s="1" t="s">
        <v>7660</v>
      </c>
      <c r="O6839" s="1" t="s">
        <v>2902</v>
      </c>
      <c r="P6839">
        <v>53047971000</v>
      </c>
      <c r="Q6839">
        <v>7</v>
      </c>
      <c r="R6839" s="1" t="s">
        <v>18919</v>
      </c>
    </row>
    <row r="6840" spans="1:18">
      <c r="A6840" s="1" t="s">
        <v>7661</v>
      </c>
      <c r="B6840" s="1" t="s">
        <v>331</v>
      </c>
      <c r="C6840" s="1" t="s">
        <v>619</v>
      </c>
      <c r="D6840" s="1" t="s">
        <v>18</v>
      </c>
      <c r="E6840">
        <v>98253</v>
      </c>
      <c r="F6840">
        <v>2025</v>
      </c>
      <c r="G6840" s="1" t="s">
        <v>18926</v>
      </c>
      <c r="H6840" s="1" t="s">
        <v>95</v>
      </c>
      <c r="I6840" s="1" t="s">
        <v>20</v>
      </c>
      <c r="J6840" s="1" t="s">
        <v>67</v>
      </c>
      <c r="K6840">
        <v>26</v>
      </c>
      <c r="L6840">
        <v>10</v>
      </c>
      <c r="M6840">
        <v>272675322</v>
      </c>
      <c r="N6840" s="1" t="s">
        <v>620</v>
      </c>
      <c r="O6840" s="1" t="s">
        <v>23</v>
      </c>
      <c r="P6840">
        <v>53029971302</v>
      </c>
      <c r="Q6840">
        <v>1</v>
      </c>
      <c r="R6840" s="1" t="s">
        <v>18919</v>
      </c>
    </row>
    <row r="6841" spans="1:18">
      <c r="A6841" s="1" t="s">
        <v>7662</v>
      </c>
      <c r="B6841" s="1" t="s">
        <v>37</v>
      </c>
      <c r="C6841" s="1" t="s">
        <v>84</v>
      </c>
      <c r="D6841" s="1" t="s">
        <v>18</v>
      </c>
      <c r="E6841">
        <v>98110</v>
      </c>
      <c r="F6841">
        <v>2025</v>
      </c>
      <c r="G6841" s="1" t="s">
        <v>18949</v>
      </c>
      <c r="H6841" s="1" t="s">
        <v>4218</v>
      </c>
      <c r="I6841" s="1" t="s">
        <v>27</v>
      </c>
      <c r="J6841" s="1" t="s">
        <v>81</v>
      </c>
      <c r="K6841">
        <v>0</v>
      </c>
      <c r="L6841">
        <v>23</v>
      </c>
      <c r="M6841">
        <v>282089503</v>
      </c>
      <c r="N6841" s="1" t="s">
        <v>85</v>
      </c>
      <c r="O6841" s="1" t="s">
        <v>23</v>
      </c>
      <c r="P6841">
        <v>53035090800</v>
      </c>
      <c r="Q6841">
        <v>1</v>
      </c>
      <c r="R6841" s="1" t="s">
        <v>18921</v>
      </c>
    </row>
    <row r="6842" spans="1:18">
      <c r="A6842" s="1" t="s">
        <v>7663</v>
      </c>
      <c r="B6842" s="1" t="s">
        <v>1000</v>
      </c>
      <c r="C6842" s="1" t="s">
        <v>7664</v>
      </c>
      <c r="D6842" s="1" t="s">
        <v>18</v>
      </c>
      <c r="E6842">
        <v>99032</v>
      </c>
      <c r="F6842">
        <v>2023</v>
      </c>
      <c r="G6842" s="1" t="s">
        <v>18923</v>
      </c>
      <c r="H6842" s="1" t="s">
        <v>139</v>
      </c>
      <c r="I6842" s="1" t="s">
        <v>27</v>
      </c>
      <c r="J6842" s="1" t="s">
        <v>81</v>
      </c>
      <c r="K6842">
        <v>0</v>
      </c>
      <c r="L6842">
        <v>13</v>
      </c>
      <c r="M6842">
        <v>239995122</v>
      </c>
      <c r="N6842" s="1" t="s">
        <v>7665</v>
      </c>
      <c r="O6842" s="1" t="s">
        <v>1003</v>
      </c>
      <c r="P6842">
        <v>53043960400</v>
      </c>
      <c r="Q6842">
        <v>3</v>
      </c>
      <c r="R6842" s="1" t="s">
        <v>18921</v>
      </c>
    </row>
    <row r="6843" spans="1:18">
      <c r="A6843" s="1" t="s">
        <v>7666</v>
      </c>
      <c r="B6843" s="1" t="s">
        <v>31</v>
      </c>
      <c r="C6843" s="1" t="s">
        <v>144</v>
      </c>
      <c r="D6843" s="1" t="s">
        <v>18</v>
      </c>
      <c r="E6843">
        <v>98056</v>
      </c>
      <c r="F6843">
        <v>2023</v>
      </c>
      <c r="G6843" s="1" t="s">
        <v>18934</v>
      </c>
      <c r="H6843" s="1" t="s">
        <v>737</v>
      </c>
      <c r="I6843" s="1" t="s">
        <v>27</v>
      </c>
      <c r="J6843" s="1" t="s">
        <v>81</v>
      </c>
      <c r="K6843">
        <v>0</v>
      </c>
      <c r="L6843">
        <v>11</v>
      </c>
      <c r="M6843">
        <v>238657702</v>
      </c>
      <c r="N6843" s="1" t="s">
        <v>726</v>
      </c>
      <c r="O6843" s="1" t="s">
        <v>54</v>
      </c>
      <c r="P6843">
        <v>53033025500</v>
      </c>
      <c r="Q6843">
        <v>3</v>
      </c>
      <c r="R6843" s="1" t="s">
        <v>18921</v>
      </c>
    </row>
    <row r="6844" spans="1:18">
      <c r="A6844" s="1" t="s">
        <v>7667</v>
      </c>
      <c r="B6844" s="1" t="s">
        <v>37</v>
      </c>
      <c r="C6844" s="1" t="s">
        <v>108</v>
      </c>
      <c r="D6844" s="1" t="s">
        <v>18</v>
      </c>
      <c r="E6844">
        <v>98383</v>
      </c>
      <c r="F6844">
        <v>2016</v>
      </c>
      <c r="G6844" s="1" t="s">
        <v>18922</v>
      </c>
      <c r="H6844" s="1" t="s">
        <v>496</v>
      </c>
      <c r="I6844" s="1" t="s">
        <v>20</v>
      </c>
      <c r="J6844" s="1" t="s">
        <v>67</v>
      </c>
      <c r="K6844">
        <v>16</v>
      </c>
      <c r="L6844">
        <v>35</v>
      </c>
      <c r="M6844">
        <v>232184557</v>
      </c>
      <c r="N6844" s="1" t="s">
        <v>109</v>
      </c>
      <c r="O6844" s="1" t="s">
        <v>23</v>
      </c>
      <c r="P6844">
        <v>53035091302</v>
      </c>
      <c r="Q6844">
        <v>10</v>
      </c>
      <c r="R6844" s="1" t="s">
        <v>18919</v>
      </c>
    </row>
    <row r="6845" spans="1:18">
      <c r="A6845" s="1" t="s">
        <v>7668</v>
      </c>
      <c r="B6845" s="1" t="s">
        <v>31</v>
      </c>
      <c r="C6845" s="1" t="s">
        <v>32</v>
      </c>
      <c r="D6845" s="1" t="s">
        <v>18</v>
      </c>
      <c r="E6845">
        <v>98125</v>
      </c>
      <c r="F6845">
        <v>2024</v>
      </c>
      <c r="G6845" s="1" t="s">
        <v>18923</v>
      </c>
      <c r="H6845" s="1" t="s">
        <v>242</v>
      </c>
      <c r="I6845" s="1" t="s">
        <v>27</v>
      </c>
      <c r="J6845" s="1" t="s">
        <v>81</v>
      </c>
      <c r="K6845">
        <v>0</v>
      </c>
      <c r="L6845">
        <v>46</v>
      </c>
      <c r="M6845">
        <v>261523538</v>
      </c>
      <c r="N6845" s="1" t="s">
        <v>769</v>
      </c>
      <c r="O6845" s="1" t="s">
        <v>35</v>
      </c>
      <c r="P6845">
        <v>53033000800</v>
      </c>
      <c r="Q6845">
        <v>2</v>
      </c>
      <c r="R6845" s="1" t="s">
        <v>18921</v>
      </c>
    </row>
    <row r="6846" spans="1:18">
      <c r="A6846" s="1" t="s">
        <v>7669</v>
      </c>
      <c r="B6846" s="1" t="s">
        <v>78</v>
      </c>
      <c r="C6846" s="1" t="s">
        <v>114</v>
      </c>
      <c r="D6846" s="1" t="s">
        <v>18</v>
      </c>
      <c r="E6846">
        <v>98502</v>
      </c>
      <c r="F6846">
        <v>2017</v>
      </c>
      <c r="G6846" s="1" t="s">
        <v>17901</v>
      </c>
      <c r="H6846" s="1" t="s">
        <v>66</v>
      </c>
      <c r="I6846" s="1" t="s">
        <v>20</v>
      </c>
      <c r="J6846" s="1" t="s">
        <v>67</v>
      </c>
      <c r="K6846">
        <v>20</v>
      </c>
      <c r="L6846">
        <v>22</v>
      </c>
      <c r="M6846">
        <v>325673547</v>
      </c>
      <c r="N6846" s="1" t="s">
        <v>140</v>
      </c>
      <c r="O6846" s="1" t="s">
        <v>23</v>
      </c>
      <c r="P6846">
        <v>53067010510</v>
      </c>
      <c r="Q6846">
        <v>9</v>
      </c>
      <c r="R6846" s="1" t="s">
        <v>18919</v>
      </c>
    </row>
    <row r="6847" spans="1:18">
      <c r="A6847" s="1" t="s">
        <v>7670</v>
      </c>
      <c r="B6847" s="1" t="s">
        <v>31</v>
      </c>
      <c r="C6847" s="1" t="s">
        <v>32</v>
      </c>
      <c r="D6847" s="1" t="s">
        <v>18</v>
      </c>
      <c r="E6847">
        <v>98146</v>
      </c>
      <c r="F6847">
        <v>2023</v>
      </c>
      <c r="G6847" s="1" t="s">
        <v>18922</v>
      </c>
      <c r="H6847" s="1" t="s">
        <v>414</v>
      </c>
      <c r="I6847" s="1" t="s">
        <v>20</v>
      </c>
      <c r="J6847" s="1" t="s">
        <v>67</v>
      </c>
      <c r="K6847">
        <v>23</v>
      </c>
      <c r="L6847">
        <v>34</v>
      </c>
      <c r="M6847">
        <v>244836245</v>
      </c>
      <c r="N6847" s="1" t="s">
        <v>740</v>
      </c>
      <c r="O6847" s="1" t="s">
        <v>35</v>
      </c>
      <c r="P6847">
        <v>53033012100</v>
      </c>
      <c r="Q6847">
        <v>3</v>
      </c>
      <c r="R6847" s="1" t="s">
        <v>18919</v>
      </c>
    </row>
    <row r="6848" spans="1:18">
      <c r="A6848" s="1" t="s">
        <v>7671</v>
      </c>
      <c r="B6848" s="1" t="s">
        <v>31</v>
      </c>
      <c r="C6848" s="1" t="s">
        <v>32</v>
      </c>
      <c r="D6848" s="1" t="s">
        <v>18</v>
      </c>
      <c r="E6848">
        <v>98103</v>
      </c>
      <c r="F6848">
        <v>2024</v>
      </c>
      <c r="G6848" s="1" t="s">
        <v>18931</v>
      </c>
      <c r="H6848" s="1" t="s">
        <v>364</v>
      </c>
      <c r="I6848" s="1" t="s">
        <v>27</v>
      </c>
      <c r="J6848" s="1" t="s">
        <v>81</v>
      </c>
      <c r="K6848">
        <v>0</v>
      </c>
      <c r="L6848">
        <v>43</v>
      </c>
      <c r="M6848">
        <v>272362849</v>
      </c>
      <c r="N6848" s="1" t="s">
        <v>263</v>
      </c>
      <c r="O6848" s="1" t="s">
        <v>35</v>
      </c>
      <c r="P6848">
        <v>53033005402</v>
      </c>
      <c r="Q6848">
        <v>2</v>
      </c>
      <c r="R6848" s="1" t="s">
        <v>18921</v>
      </c>
    </row>
    <row r="6849" spans="1:18">
      <c r="A6849" s="1" t="s">
        <v>7672</v>
      </c>
      <c r="B6849" s="1" t="s">
        <v>718</v>
      </c>
      <c r="C6849" s="1" t="s">
        <v>719</v>
      </c>
      <c r="D6849" s="1" t="s">
        <v>18</v>
      </c>
      <c r="E6849">
        <v>98684</v>
      </c>
      <c r="F6849">
        <v>2022</v>
      </c>
      <c r="G6849" s="1" t="s">
        <v>17901</v>
      </c>
      <c r="H6849" s="1" t="s">
        <v>509</v>
      </c>
      <c r="I6849" s="1" t="s">
        <v>20</v>
      </c>
      <c r="J6849" s="1" t="s">
        <v>21</v>
      </c>
      <c r="K6849">
        <v>38</v>
      </c>
      <c r="L6849">
        <v>17</v>
      </c>
      <c r="M6849">
        <v>282615749</v>
      </c>
      <c r="N6849" s="1" t="s">
        <v>830</v>
      </c>
      <c r="O6849" s="1" t="s">
        <v>721</v>
      </c>
      <c r="P6849">
        <v>53011041317</v>
      </c>
      <c r="Q6849">
        <v>4</v>
      </c>
      <c r="R6849" s="1" t="s">
        <v>18919</v>
      </c>
    </row>
    <row r="6850" spans="1:18">
      <c r="A6850" s="1" t="s">
        <v>7673</v>
      </c>
      <c r="B6850" s="1" t="s">
        <v>31</v>
      </c>
      <c r="C6850" s="1" t="s">
        <v>87</v>
      </c>
      <c r="D6850" s="1" t="s">
        <v>18</v>
      </c>
      <c r="E6850">
        <v>98004</v>
      </c>
      <c r="F6850">
        <v>2020</v>
      </c>
      <c r="G6850" s="1" t="s">
        <v>18920</v>
      </c>
      <c r="H6850" s="1" t="s">
        <v>39</v>
      </c>
      <c r="I6850" s="1" t="s">
        <v>27</v>
      </c>
      <c r="J6850" s="1" t="s">
        <v>21</v>
      </c>
      <c r="K6850">
        <v>293</v>
      </c>
      <c r="L6850">
        <v>48</v>
      </c>
      <c r="M6850">
        <v>198716024</v>
      </c>
      <c r="N6850" s="1" t="s">
        <v>88</v>
      </c>
      <c r="O6850" s="1" t="s">
        <v>54</v>
      </c>
      <c r="P6850">
        <v>53033024001</v>
      </c>
      <c r="Q6850">
        <v>6</v>
      </c>
      <c r="R6850" s="1" t="s">
        <v>18921</v>
      </c>
    </row>
    <row r="6851" spans="1:18">
      <c r="A6851" s="1" t="s">
        <v>7674</v>
      </c>
      <c r="B6851" s="1" t="s">
        <v>31</v>
      </c>
      <c r="C6851" s="1" t="s">
        <v>104</v>
      </c>
      <c r="D6851" s="1" t="s">
        <v>18</v>
      </c>
      <c r="E6851">
        <v>98052</v>
      </c>
      <c r="F6851">
        <v>2022</v>
      </c>
      <c r="G6851" s="1" t="s">
        <v>18922</v>
      </c>
      <c r="H6851" s="1" t="s">
        <v>33</v>
      </c>
      <c r="I6851" s="1" t="s">
        <v>27</v>
      </c>
      <c r="J6851" s="1" t="s">
        <v>81</v>
      </c>
      <c r="K6851">
        <v>0</v>
      </c>
      <c r="L6851">
        <v>45</v>
      </c>
      <c r="M6851">
        <v>270189510</v>
      </c>
      <c r="N6851" s="1" t="s">
        <v>105</v>
      </c>
      <c r="O6851" s="1" t="s">
        <v>54</v>
      </c>
      <c r="P6851">
        <v>53033032323</v>
      </c>
      <c r="Q6851">
        <v>4</v>
      </c>
      <c r="R6851" s="1" t="s">
        <v>18921</v>
      </c>
    </row>
    <row r="6852" spans="1:18">
      <c r="A6852" s="1" t="s">
        <v>7675</v>
      </c>
      <c r="B6852" s="1" t="s">
        <v>31</v>
      </c>
      <c r="C6852" s="1" t="s">
        <v>62</v>
      </c>
      <c r="D6852" s="1" t="s">
        <v>18</v>
      </c>
      <c r="E6852">
        <v>98034</v>
      </c>
      <c r="F6852">
        <v>2025</v>
      </c>
      <c r="G6852" s="1" t="s">
        <v>18954</v>
      </c>
      <c r="H6852" s="1" t="s">
        <v>4504</v>
      </c>
      <c r="I6852" s="1" t="s">
        <v>27</v>
      </c>
      <c r="J6852" s="1" t="s">
        <v>81</v>
      </c>
      <c r="K6852">
        <v>0</v>
      </c>
      <c r="L6852">
        <v>1</v>
      </c>
      <c r="M6852">
        <v>284188054</v>
      </c>
      <c r="N6852" s="1" t="s">
        <v>734</v>
      </c>
      <c r="O6852" s="1" t="s">
        <v>54</v>
      </c>
      <c r="P6852">
        <v>53033022203</v>
      </c>
      <c r="Q6852">
        <v>1</v>
      </c>
      <c r="R6852" s="1" t="s">
        <v>18921</v>
      </c>
    </row>
    <row r="6853" spans="1:18">
      <c r="A6853" s="1" t="s">
        <v>7676</v>
      </c>
      <c r="B6853" s="1" t="s">
        <v>31</v>
      </c>
      <c r="C6853" s="1" t="s">
        <v>51</v>
      </c>
      <c r="D6853" s="1" t="s">
        <v>18</v>
      </c>
      <c r="E6853">
        <v>98146</v>
      </c>
      <c r="F6853">
        <v>2025</v>
      </c>
      <c r="G6853" s="1" t="s">
        <v>18925</v>
      </c>
      <c r="H6853" s="1" t="s">
        <v>76</v>
      </c>
      <c r="I6853" s="1" t="s">
        <v>27</v>
      </c>
      <c r="J6853" s="1" t="s">
        <v>81</v>
      </c>
      <c r="K6853">
        <v>0</v>
      </c>
      <c r="L6853">
        <v>34</v>
      </c>
      <c r="M6853">
        <v>277594558</v>
      </c>
      <c r="N6853" s="1" t="s">
        <v>740</v>
      </c>
      <c r="O6853" s="1" t="s">
        <v>35</v>
      </c>
      <c r="P6853">
        <v>53033026802</v>
      </c>
      <c r="Q6853">
        <v>1</v>
      </c>
      <c r="R6853" s="1" t="s">
        <v>18921</v>
      </c>
    </row>
    <row r="6854" spans="1:18">
      <c r="A6854" s="1" t="s">
        <v>7677</v>
      </c>
      <c r="B6854" s="1" t="s">
        <v>718</v>
      </c>
      <c r="C6854" s="1" t="s">
        <v>1354</v>
      </c>
      <c r="D6854" s="1" t="s">
        <v>18</v>
      </c>
      <c r="E6854">
        <v>98629</v>
      </c>
      <c r="F6854">
        <v>2023</v>
      </c>
      <c r="G6854" s="1" t="s">
        <v>18925</v>
      </c>
      <c r="H6854" s="1" t="s">
        <v>801</v>
      </c>
      <c r="I6854" s="1" t="s">
        <v>27</v>
      </c>
      <c r="J6854" s="1" t="s">
        <v>81</v>
      </c>
      <c r="K6854">
        <v>0</v>
      </c>
      <c r="L6854">
        <v>20</v>
      </c>
      <c r="M6854">
        <v>294499621</v>
      </c>
      <c r="N6854" s="1" t="s">
        <v>1355</v>
      </c>
      <c r="O6854" s="1" t="s">
        <v>721</v>
      </c>
      <c r="P6854">
        <v>53011040203</v>
      </c>
      <c r="Q6854">
        <v>3</v>
      </c>
      <c r="R6854" s="1" t="s">
        <v>18921</v>
      </c>
    </row>
    <row r="6855" spans="1:18">
      <c r="A6855" s="1" t="s">
        <v>7678</v>
      </c>
      <c r="B6855" s="1" t="s">
        <v>31</v>
      </c>
      <c r="C6855" s="1" t="s">
        <v>120</v>
      </c>
      <c r="D6855" s="1" t="s">
        <v>18</v>
      </c>
      <c r="E6855">
        <v>98031</v>
      </c>
      <c r="F6855">
        <v>2025</v>
      </c>
      <c r="G6855" s="1" t="s">
        <v>18934</v>
      </c>
      <c r="H6855" s="1" t="s">
        <v>737</v>
      </c>
      <c r="I6855" s="1" t="s">
        <v>27</v>
      </c>
      <c r="J6855" s="1" t="s">
        <v>81</v>
      </c>
      <c r="K6855">
        <v>0</v>
      </c>
      <c r="L6855">
        <v>47</v>
      </c>
      <c r="M6855">
        <v>280336591</v>
      </c>
      <c r="N6855" s="1" t="s">
        <v>273</v>
      </c>
      <c r="O6855" s="1" t="s">
        <v>54</v>
      </c>
      <c r="P6855">
        <v>53033029407</v>
      </c>
      <c r="Q6855">
        <v>1</v>
      </c>
      <c r="R6855" s="1" t="s">
        <v>18921</v>
      </c>
    </row>
    <row r="6856" spans="1:18">
      <c r="A6856" s="1" t="s">
        <v>7679</v>
      </c>
      <c r="B6856" s="1" t="s">
        <v>31</v>
      </c>
      <c r="C6856" s="1" t="s">
        <v>32</v>
      </c>
      <c r="D6856" s="1" t="s">
        <v>18</v>
      </c>
      <c r="E6856">
        <v>98133</v>
      </c>
      <c r="F6856">
        <v>2024</v>
      </c>
      <c r="G6856" s="1" t="s">
        <v>18937</v>
      </c>
      <c r="H6856" s="1" t="s">
        <v>395</v>
      </c>
      <c r="I6856" s="1" t="s">
        <v>27</v>
      </c>
      <c r="J6856" s="1" t="s">
        <v>81</v>
      </c>
      <c r="K6856">
        <v>0</v>
      </c>
      <c r="L6856">
        <v>32</v>
      </c>
      <c r="M6856">
        <v>262340109</v>
      </c>
      <c r="N6856" s="1" t="s">
        <v>142</v>
      </c>
      <c r="O6856" s="1" t="s">
        <v>35</v>
      </c>
      <c r="P6856">
        <v>53033000402</v>
      </c>
      <c r="Q6856">
        <v>2</v>
      </c>
      <c r="R6856" s="1" t="s">
        <v>18921</v>
      </c>
    </row>
    <row r="6857" spans="1:18">
      <c r="A6857" s="1" t="s">
        <v>7680</v>
      </c>
      <c r="B6857" s="1" t="s">
        <v>718</v>
      </c>
      <c r="C6857" s="1" t="s">
        <v>808</v>
      </c>
      <c r="D6857" s="1" t="s">
        <v>18</v>
      </c>
      <c r="E6857">
        <v>98607</v>
      </c>
      <c r="F6857">
        <v>2022</v>
      </c>
      <c r="G6857" s="1" t="s">
        <v>18936</v>
      </c>
      <c r="H6857" s="1" t="s">
        <v>282</v>
      </c>
      <c r="I6857" s="1" t="s">
        <v>27</v>
      </c>
      <c r="J6857" s="1" t="s">
        <v>81</v>
      </c>
      <c r="K6857">
        <v>0</v>
      </c>
      <c r="L6857">
        <v>14</v>
      </c>
      <c r="M6857">
        <v>210099935</v>
      </c>
      <c r="N6857" s="1" t="s">
        <v>809</v>
      </c>
      <c r="O6857" s="1" t="s">
        <v>721</v>
      </c>
      <c r="P6857">
        <v>53011040511</v>
      </c>
      <c r="Q6857">
        <v>4</v>
      </c>
      <c r="R6857" s="1" t="s">
        <v>18921</v>
      </c>
    </row>
    <row r="6858" spans="1:18">
      <c r="A6858" s="1" t="s">
        <v>7681</v>
      </c>
      <c r="B6858" s="1" t="s">
        <v>31</v>
      </c>
      <c r="C6858" s="1" t="s">
        <v>87</v>
      </c>
      <c r="D6858" s="1" t="s">
        <v>18</v>
      </c>
      <c r="E6858">
        <v>98008</v>
      </c>
      <c r="F6858">
        <v>2017</v>
      </c>
      <c r="G6858" s="1" t="s">
        <v>18922</v>
      </c>
      <c r="H6858" s="1" t="s">
        <v>496</v>
      </c>
      <c r="I6858" s="1" t="s">
        <v>20</v>
      </c>
      <c r="J6858" s="1" t="s">
        <v>67</v>
      </c>
      <c r="K6858">
        <v>16</v>
      </c>
      <c r="L6858">
        <v>48</v>
      </c>
      <c r="M6858">
        <v>159300466</v>
      </c>
      <c r="N6858" s="1" t="s">
        <v>783</v>
      </c>
      <c r="O6858" s="1" t="s">
        <v>54</v>
      </c>
      <c r="P6858">
        <v>53033023300</v>
      </c>
      <c r="Q6858">
        <v>9</v>
      </c>
      <c r="R6858" s="1" t="s">
        <v>18919</v>
      </c>
    </row>
    <row r="6859" spans="1:18">
      <c r="A6859" s="1" t="s">
        <v>7682</v>
      </c>
      <c r="B6859" s="1" t="s">
        <v>403</v>
      </c>
      <c r="C6859" s="1" t="s">
        <v>2530</v>
      </c>
      <c r="D6859" s="1" t="s">
        <v>18</v>
      </c>
      <c r="E6859">
        <v>99206</v>
      </c>
      <c r="F6859">
        <v>2023</v>
      </c>
      <c r="G6859" s="1" t="s">
        <v>18922</v>
      </c>
      <c r="H6859" s="1" t="s">
        <v>33</v>
      </c>
      <c r="I6859" s="1" t="s">
        <v>27</v>
      </c>
      <c r="J6859" s="1" t="s">
        <v>81</v>
      </c>
      <c r="K6859">
        <v>0</v>
      </c>
      <c r="L6859">
        <v>4</v>
      </c>
      <c r="M6859">
        <v>234976843</v>
      </c>
      <c r="N6859" s="1" t="s">
        <v>2614</v>
      </c>
      <c r="O6859" s="1" t="s">
        <v>1003</v>
      </c>
      <c r="P6859">
        <v>53063012401</v>
      </c>
      <c r="Q6859">
        <v>3</v>
      </c>
      <c r="R6859" s="1" t="s">
        <v>18921</v>
      </c>
    </row>
    <row r="6860" spans="1:18">
      <c r="A6860" s="1" t="s">
        <v>7683</v>
      </c>
      <c r="B6860" s="1" t="s">
        <v>31</v>
      </c>
      <c r="C6860" s="1" t="s">
        <v>725</v>
      </c>
      <c r="D6860" s="1" t="s">
        <v>18</v>
      </c>
      <c r="E6860">
        <v>98056</v>
      </c>
      <c r="F6860">
        <v>2022</v>
      </c>
      <c r="G6860" s="1" t="s">
        <v>18918</v>
      </c>
      <c r="H6860" s="1" t="s">
        <v>80</v>
      </c>
      <c r="I6860" s="1" t="s">
        <v>27</v>
      </c>
      <c r="J6860" s="1" t="s">
        <v>81</v>
      </c>
      <c r="K6860">
        <v>0</v>
      </c>
      <c r="L6860">
        <v>41</v>
      </c>
      <c r="M6860">
        <v>202127635</v>
      </c>
      <c r="N6860" s="1" t="s">
        <v>726</v>
      </c>
      <c r="O6860" s="1" t="s">
        <v>54</v>
      </c>
      <c r="P6860">
        <v>53033024704</v>
      </c>
      <c r="Q6860">
        <v>4</v>
      </c>
      <c r="R6860" s="1" t="s">
        <v>18921</v>
      </c>
    </row>
    <row r="6861" spans="1:18">
      <c r="A6861" s="1" t="s">
        <v>7684</v>
      </c>
      <c r="B6861" s="1" t="s">
        <v>31</v>
      </c>
      <c r="C6861" s="1" t="s">
        <v>259</v>
      </c>
      <c r="D6861" s="1" t="s">
        <v>18</v>
      </c>
      <c r="E6861">
        <v>98075</v>
      </c>
      <c r="F6861">
        <v>2026</v>
      </c>
      <c r="G6861" s="1" t="s">
        <v>18946</v>
      </c>
      <c r="H6861" s="1" t="s">
        <v>820</v>
      </c>
      <c r="I6861" s="1" t="s">
        <v>27</v>
      </c>
      <c r="J6861" s="1" t="s">
        <v>81</v>
      </c>
      <c r="K6861">
        <v>0</v>
      </c>
      <c r="L6861">
        <v>41</v>
      </c>
      <c r="M6861">
        <v>291631840</v>
      </c>
      <c r="N6861" s="1" t="s">
        <v>260</v>
      </c>
      <c r="O6861" s="1" t="s">
        <v>54</v>
      </c>
      <c r="P6861">
        <v>53033032217</v>
      </c>
      <c r="Q6861">
        <v>0</v>
      </c>
      <c r="R6861" s="1" t="s">
        <v>18921</v>
      </c>
    </row>
    <row r="6862" spans="1:18">
      <c r="A6862" s="1" t="s">
        <v>7685</v>
      </c>
      <c r="B6862" s="1" t="s">
        <v>78</v>
      </c>
      <c r="C6862" s="1" t="s">
        <v>114</v>
      </c>
      <c r="D6862" s="1" t="s">
        <v>18</v>
      </c>
      <c r="E6862">
        <v>98502</v>
      </c>
      <c r="F6862">
        <v>2013</v>
      </c>
      <c r="G6862" s="1" t="s">
        <v>18930</v>
      </c>
      <c r="H6862" s="1" t="s">
        <v>450</v>
      </c>
      <c r="I6862" s="1" t="s">
        <v>20</v>
      </c>
      <c r="J6862" s="1" t="s">
        <v>67</v>
      </c>
      <c r="K6862">
        <v>6</v>
      </c>
      <c r="L6862">
        <v>22</v>
      </c>
      <c r="M6862">
        <v>150750330</v>
      </c>
      <c r="N6862" s="1" t="s">
        <v>140</v>
      </c>
      <c r="O6862" s="1" t="s">
        <v>23</v>
      </c>
      <c r="P6862">
        <v>53067010600</v>
      </c>
      <c r="Q6862">
        <v>13</v>
      </c>
      <c r="R6862" s="1" t="s">
        <v>18919</v>
      </c>
    </row>
    <row r="6863" spans="1:18">
      <c r="A6863" s="1" t="s">
        <v>7686</v>
      </c>
      <c r="B6863" s="1" t="s">
        <v>31</v>
      </c>
      <c r="C6863" s="1" t="s">
        <v>62</v>
      </c>
      <c r="D6863" s="1" t="s">
        <v>18</v>
      </c>
      <c r="E6863">
        <v>98034</v>
      </c>
      <c r="F6863">
        <v>2022</v>
      </c>
      <c r="G6863" s="1" t="s">
        <v>18940</v>
      </c>
      <c r="H6863" s="1" t="s">
        <v>775</v>
      </c>
      <c r="I6863" s="1" t="s">
        <v>27</v>
      </c>
      <c r="J6863" s="1" t="s">
        <v>81</v>
      </c>
      <c r="K6863">
        <v>0</v>
      </c>
      <c r="L6863">
        <v>1</v>
      </c>
      <c r="M6863">
        <v>228165626</v>
      </c>
      <c r="N6863" s="1" t="s">
        <v>734</v>
      </c>
      <c r="O6863" s="1" t="s">
        <v>54</v>
      </c>
      <c r="P6863">
        <v>53033022300</v>
      </c>
      <c r="Q6863">
        <v>4</v>
      </c>
      <c r="R6863" s="1" t="s">
        <v>18921</v>
      </c>
    </row>
    <row r="6864" spans="1:18">
      <c r="A6864" s="1" t="s">
        <v>7687</v>
      </c>
      <c r="B6864" s="1" t="s">
        <v>31</v>
      </c>
      <c r="C6864" s="1" t="s">
        <v>87</v>
      </c>
      <c r="D6864" s="1" t="s">
        <v>18</v>
      </c>
      <c r="E6864">
        <v>98004</v>
      </c>
      <c r="F6864">
        <v>2023</v>
      </c>
      <c r="G6864" s="1" t="s">
        <v>18937</v>
      </c>
      <c r="H6864" s="1" t="s">
        <v>395</v>
      </c>
      <c r="I6864" s="1" t="s">
        <v>27</v>
      </c>
      <c r="J6864" s="1" t="s">
        <v>81</v>
      </c>
      <c r="K6864">
        <v>0</v>
      </c>
      <c r="L6864">
        <v>48</v>
      </c>
      <c r="M6864">
        <v>261138559</v>
      </c>
      <c r="N6864" s="1" t="s">
        <v>88</v>
      </c>
      <c r="O6864" s="1" t="s">
        <v>54</v>
      </c>
      <c r="P6864">
        <v>53033024001</v>
      </c>
      <c r="Q6864">
        <v>3</v>
      </c>
      <c r="R6864" s="1" t="s">
        <v>18921</v>
      </c>
    </row>
    <row r="6865" spans="1:18">
      <c r="A6865" s="1" t="s">
        <v>7688</v>
      </c>
      <c r="B6865" s="1" t="s">
        <v>31</v>
      </c>
      <c r="C6865" s="1" t="s">
        <v>32</v>
      </c>
      <c r="D6865" s="1" t="s">
        <v>18</v>
      </c>
      <c r="E6865">
        <v>98112</v>
      </c>
      <c r="F6865">
        <v>2018</v>
      </c>
      <c r="G6865" s="1" t="s">
        <v>18922</v>
      </c>
      <c r="H6865" s="1" t="s">
        <v>496</v>
      </c>
      <c r="I6865" s="1" t="s">
        <v>20</v>
      </c>
      <c r="J6865" s="1" t="s">
        <v>67</v>
      </c>
      <c r="K6865">
        <v>16</v>
      </c>
      <c r="L6865">
        <v>43</v>
      </c>
      <c r="M6865">
        <v>185422982</v>
      </c>
      <c r="N6865" s="1" t="s">
        <v>34</v>
      </c>
      <c r="O6865" s="1" t="s">
        <v>35</v>
      </c>
      <c r="P6865">
        <v>53033006300</v>
      </c>
      <c r="Q6865">
        <v>8</v>
      </c>
      <c r="R6865" s="1" t="s">
        <v>18919</v>
      </c>
    </row>
    <row r="6866" spans="1:18">
      <c r="A6866" s="1" t="s">
        <v>7689</v>
      </c>
      <c r="B6866" s="1" t="s">
        <v>31</v>
      </c>
      <c r="C6866" s="1" t="s">
        <v>62</v>
      </c>
      <c r="D6866" s="1" t="s">
        <v>18</v>
      </c>
      <c r="E6866">
        <v>98033</v>
      </c>
      <c r="F6866">
        <v>2018</v>
      </c>
      <c r="G6866" s="1" t="s">
        <v>18923</v>
      </c>
      <c r="H6866" s="1" t="s">
        <v>63</v>
      </c>
      <c r="I6866" s="1" t="s">
        <v>27</v>
      </c>
      <c r="J6866" s="1" t="s">
        <v>21</v>
      </c>
      <c r="K6866">
        <v>111</v>
      </c>
      <c r="L6866">
        <v>48</v>
      </c>
      <c r="M6866">
        <v>230233118</v>
      </c>
      <c r="N6866" s="1" t="s">
        <v>64</v>
      </c>
      <c r="O6866" s="1" t="s">
        <v>54</v>
      </c>
      <c r="P6866">
        <v>53033022603</v>
      </c>
      <c r="Q6866">
        <v>8</v>
      </c>
      <c r="R6866" s="1" t="s">
        <v>18921</v>
      </c>
    </row>
    <row r="6867" spans="1:18">
      <c r="A6867" s="1" t="s">
        <v>7690</v>
      </c>
      <c r="B6867" s="1" t="s">
        <v>31</v>
      </c>
      <c r="C6867" s="1" t="s">
        <v>32</v>
      </c>
      <c r="D6867" s="1" t="s">
        <v>18</v>
      </c>
      <c r="E6867">
        <v>98125</v>
      </c>
      <c r="F6867">
        <v>2015</v>
      </c>
      <c r="G6867" s="1" t="s">
        <v>18920</v>
      </c>
      <c r="H6867" s="1" t="s">
        <v>52</v>
      </c>
      <c r="I6867" s="1" t="s">
        <v>27</v>
      </c>
      <c r="J6867" s="1" t="s">
        <v>21</v>
      </c>
      <c r="K6867">
        <v>208</v>
      </c>
      <c r="L6867">
        <v>46</v>
      </c>
      <c r="M6867">
        <v>245304097</v>
      </c>
      <c r="N6867" s="1" t="s">
        <v>769</v>
      </c>
      <c r="O6867" s="1" t="s">
        <v>54</v>
      </c>
      <c r="P6867">
        <v>53033000900</v>
      </c>
      <c r="Q6867">
        <v>11</v>
      </c>
      <c r="R6867" s="1" t="s">
        <v>18921</v>
      </c>
    </row>
    <row r="6868" spans="1:18">
      <c r="A6868" s="1" t="s">
        <v>7691</v>
      </c>
      <c r="B6868" s="1" t="s">
        <v>31</v>
      </c>
      <c r="C6868" s="1" t="s">
        <v>120</v>
      </c>
      <c r="D6868" s="1" t="s">
        <v>18</v>
      </c>
      <c r="E6868">
        <v>98031</v>
      </c>
      <c r="F6868">
        <v>2025</v>
      </c>
      <c r="G6868" s="1" t="s">
        <v>18924</v>
      </c>
      <c r="H6868" s="1" t="s">
        <v>880</v>
      </c>
      <c r="I6868" s="1" t="s">
        <v>27</v>
      </c>
      <c r="J6868" s="1" t="s">
        <v>81</v>
      </c>
      <c r="K6868">
        <v>0</v>
      </c>
      <c r="L6868">
        <v>33</v>
      </c>
      <c r="M6868">
        <v>279039883</v>
      </c>
      <c r="N6868" s="1" t="s">
        <v>273</v>
      </c>
      <c r="O6868" s="1" t="s">
        <v>54</v>
      </c>
      <c r="P6868">
        <v>53033029305</v>
      </c>
      <c r="Q6868">
        <v>1</v>
      </c>
      <c r="R6868" s="1" t="s">
        <v>18921</v>
      </c>
    </row>
    <row r="6869" spans="1:18">
      <c r="A6869" s="1" t="s">
        <v>7692</v>
      </c>
      <c r="B6869" s="1" t="s">
        <v>31</v>
      </c>
      <c r="C6869" s="1" t="s">
        <v>858</v>
      </c>
      <c r="D6869" s="1" t="s">
        <v>18</v>
      </c>
      <c r="E6869">
        <v>98188</v>
      </c>
      <c r="F6869">
        <v>2026</v>
      </c>
      <c r="G6869" s="1" t="s">
        <v>18934</v>
      </c>
      <c r="H6869" s="1" t="s">
        <v>737</v>
      </c>
      <c r="I6869" s="1" t="s">
        <v>27</v>
      </c>
      <c r="J6869" s="1" t="s">
        <v>81</v>
      </c>
      <c r="K6869">
        <v>0</v>
      </c>
      <c r="L6869">
        <v>11</v>
      </c>
      <c r="M6869">
        <v>292010162</v>
      </c>
      <c r="N6869" s="1" t="s">
        <v>1285</v>
      </c>
      <c r="O6869" s="1" t="s">
        <v>54</v>
      </c>
      <c r="P6869">
        <v>53033026200</v>
      </c>
      <c r="Q6869">
        <v>0</v>
      </c>
      <c r="R6869" s="1" t="s">
        <v>18921</v>
      </c>
    </row>
    <row r="6870" spans="1:18">
      <c r="A6870" s="1" t="s">
        <v>7693</v>
      </c>
      <c r="B6870" s="1" t="s">
        <v>31</v>
      </c>
      <c r="C6870" s="1" t="s">
        <v>87</v>
      </c>
      <c r="D6870" s="1" t="s">
        <v>18</v>
      </c>
      <c r="E6870">
        <v>98004</v>
      </c>
      <c r="F6870">
        <v>2022</v>
      </c>
      <c r="G6870" s="1" t="s">
        <v>18939</v>
      </c>
      <c r="H6870" s="1" t="s">
        <v>513</v>
      </c>
      <c r="I6870" s="1" t="s">
        <v>27</v>
      </c>
      <c r="J6870" s="1" t="s">
        <v>81</v>
      </c>
      <c r="K6870">
        <v>0</v>
      </c>
      <c r="L6870">
        <v>41</v>
      </c>
      <c r="M6870">
        <v>180655618</v>
      </c>
      <c r="N6870" s="1" t="s">
        <v>88</v>
      </c>
      <c r="O6870" s="1" t="s">
        <v>54</v>
      </c>
      <c r="P6870">
        <v>53033023901</v>
      </c>
      <c r="Q6870">
        <v>4</v>
      </c>
      <c r="R6870" s="1" t="s">
        <v>18921</v>
      </c>
    </row>
    <row r="6871" spans="1:18">
      <c r="A6871" s="1" t="s">
        <v>7694</v>
      </c>
      <c r="B6871" s="1" t="s">
        <v>31</v>
      </c>
      <c r="C6871" s="1" t="s">
        <v>62</v>
      </c>
      <c r="D6871" s="1" t="s">
        <v>18</v>
      </c>
      <c r="E6871">
        <v>98033</v>
      </c>
      <c r="F6871">
        <v>2022</v>
      </c>
      <c r="G6871" s="1" t="s">
        <v>18931</v>
      </c>
      <c r="H6871" s="1" t="s">
        <v>249</v>
      </c>
      <c r="I6871" s="1" t="s">
        <v>20</v>
      </c>
      <c r="J6871" s="1" t="s">
        <v>67</v>
      </c>
      <c r="K6871">
        <v>18</v>
      </c>
      <c r="L6871">
        <v>48</v>
      </c>
      <c r="M6871">
        <v>180627562</v>
      </c>
      <c r="N6871" s="1" t="s">
        <v>64</v>
      </c>
      <c r="O6871" s="1" t="s">
        <v>54</v>
      </c>
      <c r="P6871">
        <v>53033022702</v>
      </c>
      <c r="Q6871">
        <v>4</v>
      </c>
      <c r="R6871" s="1" t="s">
        <v>18919</v>
      </c>
    </row>
    <row r="6872" spans="1:18">
      <c r="A6872" s="1" t="s">
        <v>7695</v>
      </c>
      <c r="B6872" s="1" t="s">
        <v>37</v>
      </c>
      <c r="C6872" s="1" t="s">
        <v>84</v>
      </c>
      <c r="D6872" s="1" t="s">
        <v>18</v>
      </c>
      <c r="E6872">
        <v>98110</v>
      </c>
      <c r="F6872">
        <v>2021</v>
      </c>
      <c r="G6872" s="1" t="s">
        <v>18940</v>
      </c>
      <c r="H6872" s="1" t="s">
        <v>775</v>
      </c>
      <c r="I6872" s="1" t="s">
        <v>27</v>
      </c>
      <c r="J6872" s="1" t="s">
        <v>81</v>
      </c>
      <c r="K6872">
        <v>0</v>
      </c>
      <c r="L6872">
        <v>23</v>
      </c>
      <c r="M6872">
        <v>207678005</v>
      </c>
      <c r="N6872" s="1" t="s">
        <v>85</v>
      </c>
      <c r="O6872" s="1" t="s">
        <v>23</v>
      </c>
      <c r="P6872">
        <v>53035091002</v>
      </c>
      <c r="Q6872">
        <v>5</v>
      </c>
      <c r="R6872" s="1" t="s">
        <v>18921</v>
      </c>
    </row>
    <row r="6873" spans="1:18">
      <c r="A6873" s="1" t="s">
        <v>7696</v>
      </c>
      <c r="B6873" s="1" t="s">
        <v>31</v>
      </c>
      <c r="C6873" s="1" t="s">
        <v>87</v>
      </c>
      <c r="D6873" s="1" t="s">
        <v>18</v>
      </c>
      <c r="E6873">
        <v>98004</v>
      </c>
      <c r="F6873">
        <v>2021</v>
      </c>
      <c r="G6873" s="1" t="s">
        <v>18936</v>
      </c>
      <c r="H6873" s="1" t="s">
        <v>282</v>
      </c>
      <c r="I6873" s="1" t="s">
        <v>27</v>
      </c>
      <c r="J6873" s="1" t="s">
        <v>21</v>
      </c>
      <c r="K6873">
        <v>192</v>
      </c>
      <c r="L6873">
        <v>48</v>
      </c>
      <c r="M6873">
        <v>171550158</v>
      </c>
      <c r="N6873" s="1" t="s">
        <v>88</v>
      </c>
      <c r="O6873" s="1" t="s">
        <v>54</v>
      </c>
      <c r="P6873">
        <v>53033024002</v>
      </c>
      <c r="Q6873">
        <v>5</v>
      </c>
      <c r="R6873" s="1" t="s">
        <v>18921</v>
      </c>
    </row>
    <row r="6874" spans="1:18">
      <c r="A6874" s="1" t="s">
        <v>7697</v>
      </c>
      <c r="B6874" s="1" t="s">
        <v>31</v>
      </c>
      <c r="C6874" s="1" t="s">
        <v>32</v>
      </c>
      <c r="D6874" s="1" t="s">
        <v>18</v>
      </c>
      <c r="E6874">
        <v>98178</v>
      </c>
      <c r="F6874">
        <v>2025</v>
      </c>
      <c r="G6874" s="1" t="s">
        <v>18951</v>
      </c>
      <c r="H6874" s="1" t="s">
        <v>1099</v>
      </c>
      <c r="I6874" s="1" t="s">
        <v>27</v>
      </c>
      <c r="J6874" s="1" t="s">
        <v>81</v>
      </c>
      <c r="K6874">
        <v>0</v>
      </c>
      <c r="L6874">
        <v>37</v>
      </c>
      <c r="M6874">
        <v>282497939</v>
      </c>
      <c r="N6874" s="1" t="s">
        <v>843</v>
      </c>
      <c r="O6874" s="1" t="s">
        <v>54</v>
      </c>
      <c r="P6874">
        <v>53033011902</v>
      </c>
      <c r="Q6874">
        <v>1</v>
      </c>
      <c r="R6874" s="1" t="s">
        <v>18921</v>
      </c>
    </row>
    <row r="6875" spans="1:18">
      <c r="A6875" s="1" t="s">
        <v>7698</v>
      </c>
      <c r="B6875" s="1" t="s">
        <v>31</v>
      </c>
      <c r="C6875" s="1" t="s">
        <v>100</v>
      </c>
      <c r="D6875" s="1" t="s">
        <v>18</v>
      </c>
      <c r="E6875">
        <v>98177</v>
      </c>
      <c r="F6875">
        <v>2023</v>
      </c>
      <c r="G6875" s="1" t="s">
        <v>18952</v>
      </c>
      <c r="H6875" s="1" t="s">
        <v>1110</v>
      </c>
      <c r="I6875" s="1" t="s">
        <v>20</v>
      </c>
      <c r="J6875" s="1" t="s">
        <v>21</v>
      </c>
      <c r="K6875">
        <v>38</v>
      </c>
      <c r="L6875">
        <v>32</v>
      </c>
      <c r="M6875">
        <v>229984471</v>
      </c>
      <c r="N6875" s="1" t="s">
        <v>101</v>
      </c>
      <c r="O6875" s="1" t="s">
        <v>35</v>
      </c>
      <c r="P6875">
        <v>53033020200</v>
      </c>
      <c r="Q6875">
        <v>3</v>
      </c>
      <c r="R6875" s="1" t="s">
        <v>18919</v>
      </c>
    </row>
    <row r="6876" spans="1:18">
      <c r="A6876" s="1" t="s">
        <v>7699</v>
      </c>
      <c r="B6876" s="1" t="s">
        <v>718</v>
      </c>
      <c r="C6876" s="1" t="s">
        <v>728</v>
      </c>
      <c r="D6876" s="1" t="s">
        <v>18</v>
      </c>
      <c r="E6876">
        <v>98604</v>
      </c>
      <c r="F6876">
        <v>2025</v>
      </c>
      <c r="G6876" s="1" t="s">
        <v>18952</v>
      </c>
      <c r="H6876" s="1" t="s">
        <v>1110</v>
      </c>
      <c r="I6876" s="1" t="s">
        <v>20</v>
      </c>
      <c r="J6876" s="1" t="s">
        <v>21</v>
      </c>
      <c r="K6876">
        <v>38</v>
      </c>
      <c r="L6876">
        <v>17</v>
      </c>
      <c r="M6876">
        <v>276944909</v>
      </c>
      <c r="N6876" s="1" t="s">
        <v>729</v>
      </c>
      <c r="O6876" s="1" t="s">
        <v>721</v>
      </c>
      <c r="P6876">
        <v>53011040408</v>
      </c>
      <c r="Q6876">
        <v>1</v>
      </c>
      <c r="R6876" s="1" t="s">
        <v>18919</v>
      </c>
    </row>
    <row r="6877" spans="1:18">
      <c r="A6877" s="1" t="s">
        <v>7700</v>
      </c>
      <c r="B6877" s="1" t="s">
        <v>31</v>
      </c>
      <c r="C6877" s="1" t="s">
        <v>62</v>
      </c>
      <c r="D6877" s="1" t="s">
        <v>18</v>
      </c>
      <c r="E6877">
        <v>98033</v>
      </c>
      <c r="F6877">
        <v>2025</v>
      </c>
      <c r="G6877" s="1" t="s">
        <v>18922</v>
      </c>
      <c r="H6877" s="1" t="s">
        <v>1610</v>
      </c>
      <c r="I6877" s="1" t="s">
        <v>27</v>
      </c>
      <c r="J6877" s="1" t="s">
        <v>81</v>
      </c>
      <c r="K6877">
        <v>0</v>
      </c>
      <c r="L6877">
        <v>48</v>
      </c>
      <c r="M6877">
        <v>285239377</v>
      </c>
      <c r="N6877" s="1" t="s">
        <v>64</v>
      </c>
      <c r="O6877" s="1" t="s">
        <v>54</v>
      </c>
      <c r="P6877">
        <v>53033022701</v>
      </c>
      <c r="Q6877">
        <v>1</v>
      </c>
      <c r="R6877" s="1" t="s">
        <v>18921</v>
      </c>
    </row>
    <row r="6878" spans="1:18">
      <c r="A6878" s="1" t="s">
        <v>7701</v>
      </c>
      <c r="B6878" s="1" t="s">
        <v>31</v>
      </c>
      <c r="C6878" s="1" t="s">
        <v>87</v>
      </c>
      <c r="D6878" s="1" t="s">
        <v>18</v>
      </c>
      <c r="E6878">
        <v>98004</v>
      </c>
      <c r="F6878">
        <v>2024</v>
      </c>
      <c r="G6878" s="1" t="s">
        <v>18918</v>
      </c>
      <c r="H6878" s="1" t="s">
        <v>190</v>
      </c>
      <c r="I6878" s="1" t="s">
        <v>20</v>
      </c>
      <c r="J6878" s="1" t="s">
        <v>67</v>
      </c>
      <c r="K6878">
        <v>20</v>
      </c>
      <c r="L6878">
        <v>48</v>
      </c>
      <c r="M6878">
        <v>262311325</v>
      </c>
      <c r="N6878" s="1" t="s">
        <v>88</v>
      </c>
      <c r="O6878" s="1" t="s">
        <v>54</v>
      </c>
      <c r="P6878">
        <v>53033024002</v>
      </c>
      <c r="Q6878">
        <v>2</v>
      </c>
      <c r="R6878" s="1" t="s">
        <v>18919</v>
      </c>
    </row>
    <row r="6879" spans="1:18">
      <c r="A6879" s="1" t="s">
        <v>7702</v>
      </c>
      <c r="B6879" s="1" t="s">
        <v>31</v>
      </c>
      <c r="C6879" s="1" t="s">
        <v>62</v>
      </c>
      <c r="D6879" s="1" t="s">
        <v>18</v>
      </c>
      <c r="E6879">
        <v>98034</v>
      </c>
      <c r="F6879">
        <v>2023</v>
      </c>
      <c r="G6879" s="1" t="s">
        <v>18940</v>
      </c>
      <c r="H6879" s="1" t="s">
        <v>775</v>
      </c>
      <c r="I6879" s="1" t="s">
        <v>27</v>
      </c>
      <c r="J6879" s="1" t="s">
        <v>81</v>
      </c>
      <c r="K6879">
        <v>0</v>
      </c>
      <c r="L6879">
        <v>45</v>
      </c>
      <c r="M6879">
        <v>252368742</v>
      </c>
      <c r="N6879" s="1" t="s">
        <v>734</v>
      </c>
      <c r="O6879" s="1" t="s">
        <v>54</v>
      </c>
      <c r="P6879">
        <v>53033021903</v>
      </c>
      <c r="Q6879">
        <v>3</v>
      </c>
      <c r="R6879" s="1" t="s">
        <v>18921</v>
      </c>
    </row>
    <row r="6880" spans="1:18">
      <c r="A6880" s="1" t="s">
        <v>7703</v>
      </c>
      <c r="B6880" s="1" t="s">
        <v>31</v>
      </c>
      <c r="C6880" s="1" t="s">
        <v>32</v>
      </c>
      <c r="D6880" s="1" t="s">
        <v>18</v>
      </c>
      <c r="E6880">
        <v>98112</v>
      </c>
      <c r="F6880">
        <v>2025</v>
      </c>
      <c r="G6880" s="1" t="s">
        <v>18940</v>
      </c>
      <c r="H6880" s="1" t="s">
        <v>775</v>
      </c>
      <c r="I6880" s="1" t="s">
        <v>27</v>
      </c>
      <c r="J6880" s="1" t="s">
        <v>81</v>
      </c>
      <c r="K6880">
        <v>0</v>
      </c>
      <c r="L6880">
        <v>43</v>
      </c>
      <c r="M6880">
        <v>282785128</v>
      </c>
      <c r="N6880" s="1" t="s">
        <v>34</v>
      </c>
      <c r="O6880" s="1" t="s">
        <v>35</v>
      </c>
      <c r="P6880">
        <v>53033006300</v>
      </c>
      <c r="Q6880">
        <v>1</v>
      </c>
      <c r="R6880" s="1" t="s">
        <v>18921</v>
      </c>
    </row>
    <row r="6881" spans="1:18">
      <c r="A6881" s="1" t="s">
        <v>7704</v>
      </c>
      <c r="B6881" s="1" t="s">
        <v>31</v>
      </c>
      <c r="C6881" s="1" t="s">
        <v>32</v>
      </c>
      <c r="D6881" s="1" t="s">
        <v>18</v>
      </c>
      <c r="E6881">
        <v>98115</v>
      </c>
      <c r="F6881">
        <v>2023</v>
      </c>
      <c r="G6881" s="1" t="s">
        <v>18940</v>
      </c>
      <c r="H6881" s="1" t="s">
        <v>775</v>
      </c>
      <c r="I6881" s="1" t="s">
        <v>27</v>
      </c>
      <c r="J6881" s="1" t="s">
        <v>81</v>
      </c>
      <c r="K6881">
        <v>0</v>
      </c>
      <c r="L6881">
        <v>46</v>
      </c>
      <c r="M6881">
        <v>260931163</v>
      </c>
      <c r="N6881" s="1" t="s">
        <v>270</v>
      </c>
      <c r="O6881" s="1" t="s">
        <v>35</v>
      </c>
      <c r="P6881">
        <v>53033003900</v>
      </c>
      <c r="Q6881">
        <v>3</v>
      </c>
      <c r="R6881" s="1" t="s">
        <v>18921</v>
      </c>
    </row>
    <row r="6882" spans="1:18">
      <c r="A6882" s="1" t="s">
        <v>7705</v>
      </c>
      <c r="B6882" s="1" t="s">
        <v>718</v>
      </c>
      <c r="C6882" s="1" t="s">
        <v>808</v>
      </c>
      <c r="D6882" s="1" t="s">
        <v>18</v>
      </c>
      <c r="E6882">
        <v>98607</v>
      </c>
      <c r="F6882">
        <v>2026</v>
      </c>
      <c r="G6882" s="1" t="s">
        <v>18920</v>
      </c>
      <c r="H6882" s="1" t="s">
        <v>913</v>
      </c>
      <c r="I6882" s="1" t="s">
        <v>27</v>
      </c>
      <c r="J6882" s="1" t="s">
        <v>81</v>
      </c>
      <c r="K6882">
        <v>0</v>
      </c>
      <c r="L6882">
        <v>18</v>
      </c>
      <c r="M6882">
        <v>291530249</v>
      </c>
      <c r="N6882" s="1" t="s">
        <v>809</v>
      </c>
      <c r="O6882" s="1" t="s">
        <v>721</v>
      </c>
      <c r="P6882">
        <v>53011040610</v>
      </c>
      <c r="Q6882">
        <v>0</v>
      </c>
      <c r="R6882" s="1" t="s">
        <v>18921</v>
      </c>
    </row>
    <row r="6883" spans="1:18">
      <c r="A6883" s="1" t="s">
        <v>7706</v>
      </c>
      <c r="B6883" s="1" t="s">
        <v>31</v>
      </c>
      <c r="C6883" s="1" t="s">
        <v>104</v>
      </c>
      <c r="D6883" s="1" t="s">
        <v>18</v>
      </c>
      <c r="E6883">
        <v>98052</v>
      </c>
      <c r="F6883">
        <v>2023</v>
      </c>
      <c r="G6883" s="1" t="s">
        <v>18937</v>
      </c>
      <c r="H6883" s="1" t="s">
        <v>395</v>
      </c>
      <c r="I6883" s="1" t="s">
        <v>27</v>
      </c>
      <c r="J6883" s="1" t="s">
        <v>81</v>
      </c>
      <c r="K6883">
        <v>0</v>
      </c>
      <c r="L6883">
        <v>45</v>
      </c>
      <c r="M6883">
        <v>261610898</v>
      </c>
      <c r="N6883" s="1" t="s">
        <v>105</v>
      </c>
      <c r="O6883" s="1" t="s">
        <v>54</v>
      </c>
      <c r="P6883">
        <v>53033032321</v>
      </c>
      <c r="Q6883">
        <v>3</v>
      </c>
      <c r="R6883" s="1" t="s">
        <v>18921</v>
      </c>
    </row>
    <row r="6884" spans="1:18">
      <c r="A6884" s="1" t="s">
        <v>7707</v>
      </c>
      <c r="B6884" s="1" t="s">
        <v>37</v>
      </c>
      <c r="C6884" s="1" t="s">
        <v>84</v>
      </c>
      <c r="D6884" s="1" t="s">
        <v>18</v>
      </c>
      <c r="E6884">
        <v>98110</v>
      </c>
      <c r="F6884">
        <v>2020</v>
      </c>
      <c r="G6884" s="1" t="s">
        <v>18925</v>
      </c>
      <c r="H6884" s="1" t="s">
        <v>76</v>
      </c>
      <c r="I6884" s="1" t="s">
        <v>27</v>
      </c>
      <c r="J6884" s="1" t="s">
        <v>21</v>
      </c>
      <c r="K6884">
        <v>215</v>
      </c>
      <c r="L6884">
        <v>23</v>
      </c>
      <c r="M6884">
        <v>150062209</v>
      </c>
      <c r="N6884" s="1" t="s">
        <v>85</v>
      </c>
      <c r="O6884" s="1" t="s">
        <v>23</v>
      </c>
      <c r="P6884">
        <v>53035090700</v>
      </c>
      <c r="Q6884">
        <v>6</v>
      </c>
      <c r="R6884" s="1" t="s">
        <v>18921</v>
      </c>
    </row>
    <row r="6885" spans="1:18">
      <c r="A6885" s="1" t="s">
        <v>7708</v>
      </c>
      <c r="B6885" s="1" t="s">
        <v>31</v>
      </c>
      <c r="C6885" s="1" t="s">
        <v>32</v>
      </c>
      <c r="D6885" s="1" t="s">
        <v>18</v>
      </c>
      <c r="E6885">
        <v>98122</v>
      </c>
      <c r="F6885">
        <v>2017</v>
      </c>
      <c r="G6885" s="1" t="s">
        <v>18918</v>
      </c>
      <c r="H6885" s="1" t="s">
        <v>48</v>
      </c>
      <c r="I6885" s="1" t="s">
        <v>20</v>
      </c>
      <c r="J6885" s="1" t="s">
        <v>21</v>
      </c>
      <c r="K6885">
        <v>97</v>
      </c>
      <c r="L6885">
        <v>37</v>
      </c>
      <c r="M6885">
        <v>107725663</v>
      </c>
      <c r="N6885" s="1" t="s">
        <v>704</v>
      </c>
      <c r="O6885" s="1" t="s">
        <v>35</v>
      </c>
      <c r="P6885">
        <v>53033007800</v>
      </c>
      <c r="Q6885">
        <v>9</v>
      </c>
      <c r="R6885" s="1" t="s">
        <v>18919</v>
      </c>
    </row>
    <row r="6886" spans="1:18">
      <c r="A6886" s="1" t="s">
        <v>7709</v>
      </c>
      <c r="B6886" s="1" t="s">
        <v>17</v>
      </c>
      <c r="C6886" s="1" t="s">
        <v>581</v>
      </c>
      <c r="D6886" s="1" t="s">
        <v>18</v>
      </c>
      <c r="E6886">
        <v>98258</v>
      </c>
      <c r="F6886">
        <v>2025</v>
      </c>
      <c r="G6886" s="1" t="s">
        <v>18934</v>
      </c>
      <c r="H6886" s="1" t="s">
        <v>234</v>
      </c>
      <c r="I6886" s="1" t="s">
        <v>27</v>
      </c>
      <c r="J6886" s="1" t="s">
        <v>81</v>
      </c>
      <c r="K6886">
        <v>0</v>
      </c>
      <c r="L6886">
        <v>44</v>
      </c>
      <c r="M6886">
        <v>277793911</v>
      </c>
      <c r="N6886" s="1" t="s">
        <v>582</v>
      </c>
      <c r="O6886" s="1" t="s">
        <v>23</v>
      </c>
      <c r="P6886">
        <v>53061052607</v>
      </c>
      <c r="Q6886">
        <v>1</v>
      </c>
      <c r="R6886" s="1" t="s">
        <v>18921</v>
      </c>
    </row>
    <row r="6887" spans="1:18">
      <c r="A6887" s="1" t="s">
        <v>7710</v>
      </c>
      <c r="B6887" s="1" t="s">
        <v>31</v>
      </c>
      <c r="C6887" s="1" t="s">
        <v>62</v>
      </c>
      <c r="D6887" s="1" t="s">
        <v>18</v>
      </c>
      <c r="E6887">
        <v>98034</v>
      </c>
      <c r="F6887">
        <v>2025</v>
      </c>
      <c r="G6887" s="1" t="s">
        <v>18934</v>
      </c>
      <c r="H6887" s="1" t="s">
        <v>834</v>
      </c>
      <c r="I6887" s="1" t="s">
        <v>27</v>
      </c>
      <c r="J6887" s="1" t="s">
        <v>81</v>
      </c>
      <c r="K6887">
        <v>0</v>
      </c>
      <c r="L6887">
        <v>1</v>
      </c>
      <c r="M6887">
        <v>281874687</v>
      </c>
      <c r="N6887" s="1" t="s">
        <v>734</v>
      </c>
      <c r="O6887" s="1" t="s">
        <v>54</v>
      </c>
      <c r="P6887">
        <v>53033022205</v>
      </c>
      <c r="Q6887">
        <v>1</v>
      </c>
      <c r="R6887" s="1" t="s">
        <v>18921</v>
      </c>
    </row>
    <row r="6888" spans="1:18">
      <c r="A6888" s="1" t="s">
        <v>7711</v>
      </c>
      <c r="B6888" s="1" t="s">
        <v>31</v>
      </c>
      <c r="C6888" s="1" t="s">
        <v>32</v>
      </c>
      <c r="D6888" s="1" t="s">
        <v>18</v>
      </c>
      <c r="E6888">
        <v>98177</v>
      </c>
      <c r="F6888">
        <v>2025</v>
      </c>
      <c r="G6888" s="1" t="s">
        <v>18926</v>
      </c>
      <c r="H6888" s="1" t="s">
        <v>95</v>
      </c>
      <c r="I6888" s="1" t="s">
        <v>20</v>
      </c>
      <c r="J6888" s="1" t="s">
        <v>67</v>
      </c>
      <c r="K6888">
        <v>26</v>
      </c>
      <c r="L6888">
        <v>36</v>
      </c>
      <c r="M6888">
        <v>273806991</v>
      </c>
      <c r="N6888" s="1" t="s">
        <v>101</v>
      </c>
      <c r="O6888" s="1" t="s">
        <v>35</v>
      </c>
      <c r="P6888">
        <v>53033001600</v>
      </c>
      <c r="Q6888">
        <v>1</v>
      </c>
      <c r="R6888" s="1" t="s">
        <v>18919</v>
      </c>
    </row>
    <row r="6889" spans="1:18">
      <c r="A6889" s="1" t="s">
        <v>7712</v>
      </c>
      <c r="B6889" s="1" t="s">
        <v>31</v>
      </c>
      <c r="C6889" s="1" t="s">
        <v>32</v>
      </c>
      <c r="D6889" s="1" t="s">
        <v>18</v>
      </c>
      <c r="E6889">
        <v>98125</v>
      </c>
      <c r="F6889">
        <v>2023</v>
      </c>
      <c r="G6889" s="1" t="s">
        <v>18931</v>
      </c>
      <c r="H6889" s="1" t="s">
        <v>249</v>
      </c>
      <c r="I6889" s="1" t="s">
        <v>20</v>
      </c>
      <c r="J6889" s="1" t="s">
        <v>21</v>
      </c>
      <c r="K6889">
        <v>32</v>
      </c>
      <c r="L6889">
        <v>46</v>
      </c>
      <c r="M6889">
        <v>227441931</v>
      </c>
      <c r="N6889" s="1" t="s">
        <v>769</v>
      </c>
      <c r="O6889" s="1" t="s">
        <v>35</v>
      </c>
      <c r="P6889">
        <v>53033001000</v>
      </c>
      <c r="Q6889">
        <v>3</v>
      </c>
      <c r="R6889" s="1" t="s">
        <v>18919</v>
      </c>
    </row>
    <row r="6890" spans="1:18">
      <c r="A6890" s="1" t="s">
        <v>7713</v>
      </c>
      <c r="B6890" s="1" t="s">
        <v>31</v>
      </c>
      <c r="C6890" s="1" t="s">
        <v>259</v>
      </c>
      <c r="D6890" s="1" t="s">
        <v>18</v>
      </c>
      <c r="E6890">
        <v>98074</v>
      </c>
      <c r="F6890">
        <v>2025</v>
      </c>
      <c r="G6890" s="1" t="s">
        <v>18944</v>
      </c>
      <c r="H6890" s="1" t="s">
        <v>767</v>
      </c>
      <c r="I6890" s="1" t="s">
        <v>20</v>
      </c>
      <c r="J6890" s="1" t="s">
        <v>21</v>
      </c>
      <c r="K6890">
        <v>60</v>
      </c>
      <c r="L6890">
        <v>45</v>
      </c>
      <c r="M6890">
        <v>277624623</v>
      </c>
      <c r="N6890" s="1" t="s">
        <v>786</v>
      </c>
      <c r="O6890" s="1" t="s">
        <v>54</v>
      </c>
      <c r="P6890">
        <v>53033032316</v>
      </c>
      <c r="Q6890">
        <v>1</v>
      </c>
      <c r="R6890" s="1" t="s">
        <v>18919</v>
      </c>
    </row>
    <row r="6891" spans="1:18">
      <c r="A6891" s="1" t="s">
        <v>7714</v>
      </c>
      <c r="B6891" s="1" t="s">
        <v>31</v>
      </c>
      <c r="C6891" s="1" t="s">
        <v>32</v>
      </c>
      <c r="D6891" s="1" t="s">
        <v>18</v>
      </c>
      <c r="E6891">
        <v>98125</v>
      </c>
      <c r="F6891">
        <v>2018</v>
      </c>
      <c r="G6891" s="1" t="s">
        <v>18923</v>
      </c>
      <c r="H6891" s="1" t="s">
        <v>139</v>
      </c>
      <c r="I6891" s="1" t="s">
        <v>20</v>
      </c>
      <c r="J6891" s="1" t="s">
        <v>67</v>
      </c>
      <c r="K6891">
        <v>26</v>
      </c>
      <c r="L6891">
        <v>46</v>
      </c>
      <c r="M6891">
        <v>476151770</v>
      </c>
      <c r="N6891" s="1" t="s">
        <v>769</v>
      </c>
      <c r="O6891" s="1" t="s">
        <v>35</v>
      </c>
      <c r="P6891">
        <v>53033001100</v>
      </c>
      <c r="Q6891">
        <v>8</v>
      </c>
      <c r="R6891" s="1" t="s">
        <v>18919</v>
      </c>
    </row>
    <row r="6892" spans="1:18">
      <c r="A6892" s="1" t="s">
        <v>7715</v>
      </c>
      <c r="B6892" s="1" t="s">
        <v>31</v>
      </c>
      <c r="C6892" s="1" t="s">
        <v>725</v>
      </c>
      <c r="D6892" s="1" t="s">
        <v>18</v>
      </c>
      <c r="E6892">
        <v>98059</v>
      </c>
      <c r="F6892">
        <v>2021</v>
      </c>
      <c r="G6892" s="1" t="s">
        <v>18931</v>
      </c>
      <c r="H6892" s="1" t="s">
        <v>364</v>
      </c>
      <c r="I6892" s="1" t="s">
        <v>27</v>
      </c>
      <c r="J6892" s="1" t="s">
        <v>81</v>
      </c>
      <c r="K6892">
        <v>0</v>
      </c>
      <c r="L6892">
        <v>41</v>
      </c>
      <c r="M6892">
        <v>263020467</v>
      </c>
      <c r="N6892" s="1" t="s">
        <v>145</v>
      </c>
      <c r="O6892" s="1" t="s">
        <v>54</v>
      </c>
      <c r="P6892">
        <v>53033025005</v>
      </c>
      <c r="Q6892">
        <v>5</v>
      </c>
      <c r="R6892" s="1" t="s">
        <v>18921</v>
      </c>
    </row>
    <row r="6893" spans="1:18">
      <c r="A6893" s="1" t="s">
        <v>7716</v>
      </c>
      <c r="B6893" s="1" t="s">
        <v>31</v>
      </c>
      <c r="C6893" s="1" t="s">
        <v>144</v>
      </c>
      <c r="D6893" s="1" t="s">
        <v>18</v>
      </c>
      <c r="E6893">
        <v>98059</v>
      </c>
      <c r="F6893">
        <v>2026</v>
      </c>
      <c r="G6893" s="1" t="s">
        <v>18924</v>
      </c>
      <c r="H6893" s="1" t="s">
        <v>880</v>
      </c>
      <c r="I6893" s="1" t="s">
        <v>27</v>
      </c>
      <c r="J6893" s="1" t="s">
        <v>81</v>
      </c>
      <c r="K6893">
        <v>0</v>
      </c>
      <c r="L6893">
        <v>11</v>
      </c>
      <c r="M6893">
        <v>290981764</v>
      </c>
      <c r="N6893" s="1" t="s">
        <v>145</v>
      </c>
      <c r="O6893" s="1" t="s">
        <v>54</v>
      </c>
      <c r="P6893">
        <v>53033025601</v>
      </c>
      <c r="Q6893">
        <v>0</v>
      </c>
      <c r="R6893" s="1" t="s">
        <v>18921</v>
      </c>
    </row>
    <row r="6894" spans="1:18">
      <c r="A6894" s="1" t="s">
        <v>7717</v>
      </c>
      <c r="B6894" s="1" t="s">
        <v>31</v>
      </c>
      <c r="C6894" s="1" t="s">
        <v>32</v>
      </c>
      <c r="D6894" s="1" t="s">
        <v>18</v>
      </c>
      <c r="E6894">
        <v>98125</v>
      </c>
      <c r="F6894">
        <v>2025</v>
      </c>
      <c r="G6894" s="1" t="s">
        <v>18936</v>
      </c>
      <c r="H6894" s="1" t="s">
        <v>282</v>
      </c>
      <c r="I6894" s="1" t="s">
        <v>27</v>
      </c>
      <c r="J6894" s="1" t="s">
        <v>81</v>
      </c>
      <c r="K6894">
        <v>0</v>
      </c>
      <c r="L6894">
        <v>46</v>
      </c>
      <c r="M6894">
        <v>286838415</v>
      </c>
      <c r="N6894" s="1" t="s">
        <v>769</v>
      </c>
      <c r="O6894" s="1" t="s">
        <v>35</v>
      </c>
      <c r="P6894">
        <v>53033000102</v>
      </c>
      <c r="Q6894">
        <v>1</v>
      </c>
      <c r="R6894" s="1" t="s">
        <v>18921</v>
      </c>
    </row>
    <row r="6895" spans="1:18">
      <c r="A6895" s="1" t="s">
        <v>7718</v>
      </c>
      <c r="B6895" s="1" t="s">
        <v>37</v>
      </c>
      <c r="C6895" s="1" t="s">
        <v>84</v>
      </c>
      <c r="D6895" s="1" t="s">
        <v>18</v>
      </c>
      <c r="E6895">
        <v>98110</v>
      </c>
      <c r="F6895">
        <v>2019</v>
      </c>
      <c r="G6895" s="1" t="s">
        <v>18923</v>
      </c>
      <c r="H6895" s="1" t="s">
        <v>139</v>
      </c>
      <c r="I6895" s="1" t="s">
        <v>27</v>
      </c>
      <c r="J6895" s="1" t="s">
        <v>21</v>
      </c>
      <c r="K6895">
        <v>239</v>
      </c>
      <c r="L6895">
        <v>23</v>
      </c>
      <c r="M6895">
        <v>120536300</v>
      </c>
      <c r="N6895" s="1" t="s">
        <v>85</v>
      </c>
      <c r="O6895" s="1" t="s">
        <v>23</v>
      </c>
      <c r="P6895">
        <v>53035090700</v>
      </c>
      <c r="Q6895">
        <v>7</v>
      </c>
      <c r="R6895" s="1" t="s">
        <v>18921</v>
      </c>
    </row>
    <row r="6896" spans="1:18">
      <c r="A6896" s="1" t="s">
        <v>7719</v>
      </c>
      <c r="B6896" s="1" t="s">
        <v>37</v>
      </c>
      <c r="C6896" s="1" t="s">
        <v>84</v>
      </c>
      <c r="D6896" s="1" t="s">
        <v>18</v>
      </c>
      <c r="E6896">
        <v>98110</v>
      </c>
      <c r="F6896">
        <v>2023</v>
      </c>
      <c r="G6896" s="1" t="s">
        <v>18931</v>
      </c>
      <c r="H6896" s="1" t="s">
        <v>153</v>
      </c>
      <c r="I6896" s="1" t="s">
        <v>20</v>
      </c>
      <c r="J6896" s="1" t="s">
        <v>21</v>
      </c>
      <c r="K6896">
        <v>41</v>
      </c>
      <c r="L6896">
        <v>23</v>
      </c>
      <c r="M6896">
        <v>236710834</v>
      </c>
      <c r="N6896" s="1" t="s">
        <v>85</v>
      </c>
      <c r="O6896" s="1" t="s">
        <v>23</v>
      </c>
      <c r="P6896">
        <v>53035091002</v>
      </c>
      <c r="Q6896">
        <v>3</v>
      </c>
      <c r="R6896" s="1" t="s">
        <v>18919</v>
      </c>
    </row>
    <row r="6897" spans="1:18">
      <c r="A6897" s="1" t="s">
        <v>7720</v>
      </c>
      <c r="B6897" s="1" t="s">
        <v>31</v>
      </c>
      <c r="C6897" s="1" t="s">
        <v>32</v>
      </c>
      <c r="D6897" s="1" t="s">
        <v>18</v>
      </c>
      <c r="E6897">
        <v>98116</v>
      </c>
      <c r="F6897">
        <v>2023</v>
      </c>
      <c r="G6897" s="1" t="s">
        <v>18922</v>
      </c>
      <c r="H6897" s="1" t="s">
        <v>445</v>
      </c>
      <c r="I6897" s="1" t="s">
        <v>27</v>
      </c>
      <c r="J6897" s="1" t="s">
        <v>81</v>
      </c>
      <c r="K6897">
        <v>0</v>
      </c>
      <c r="L6897">
        <v>34</v>
      </c>
      <c r="M6897">
        <v>291350923</v>
      </c>
      <c r="N6897" s="1" t="s">
        <v>1208</v>
      </c>
      <c r="O6897" s="1" t="s">
        <v>35</v>
      </c>
      <c r="P6897">
        <v>53033009600</v>
      </c>
      <c r="Q6897">
        <v>3</v>
      </c>
      <c r="R6897" s="1" t="s">
        <v>18921</v>
      </c>
    </row>
    <row r="6898" spans="1:18">
      <c r="A6898" s="1" t="s">
        <v>7721</v>
      </c>
      <c r="B6898" s="1" t="s">
        <v>31</v>
      </c>
      <c r="C6898" s="1" t="s">
        <v>32</v>
      </c>
      <c r="D6898" s="1" t="s">
        <v>18</v>
      </c>
      <c r="E6898">
        <v>98112</v>
      </c>
      <c r="F6898">
        <v>2026</v>
      </c>
      <c r="G6898" s="1" t="s">
        <v>18937</v>
      </c>
      <c r="H6898" s="1" t="s">
        <v>386</v>
      </c>
      <c r="I6898" s="1" t="s">
        <v>27</v>
      </c>
      <c r="J6898" s="1" t="s">
        <v>81</v>
      </c>
      <c r="K6898">
        <v>0</v>
      </c>
      <c r="L6898">
        <v>43</v>
      </c>
      <c r="M6898">
        <v>290918848</v>
      </c>
      <c r="N6898" s="1" t="s">
        <v>34</v>
      </c>
      <c r="O6898" s="1" t="s">
        <v>35</v>
      </c>
      <c r="P6898">
        <v>53033006300</v>
      </c>
      <c r="Q6898">
        <v>0</v>
      </c>
      <c r="R6898" s="1" t="s">
        <v>18921</v>
      </c>
    </row>
    <row r="6899" spans="1:18">
      <c r="A6899" s="1" t="s">
        <v>7722</v>
      </c>
      <c r="B6899" s="1" t="s">
        <v>78</v>
      </c>
      <c r="C6899" s="1" t="s">
        <v>152</v>
      </c>
      <c r="D6899" s="1" t="s">
        <v>18</v>
      </c>
      <c r="E6899">
        <v>98597</v>
      </c>
      <c r="F6899">
        <v>2025</v>
      </c>
      <c r="G6899" s="1" t="s">
        <v>17901</v>
      </c>
      <c r="H6899" s="1" t="s">
        <v>161</v>
      </c>
      <c r="I6899" s="1" t="s">
        <v>27</v>
      </c>
      <c r="J6899" s="1" t="s">
        <v>81</v>
      </c>
      <c r="K6899">
        <v>0</v>
      </c>
      <c r="L6899">
        <v>2</v>
      </c>
      <c r="M6899">
        <v>295558168</v>
      </c>
      <c r="N6899" s="1" t="s">
        <v>154</v>
      </c>
      <c r="O6899" s="1" t="s">
        <v>23</v>
      </c>
      <c r="P6899">
        <v>53067012421</v>
      </c>
      <c r="Q6899">
        <v>1</v>
      </c>
      <c r="R6899" s="1" t="s">
        <v>18921</v>
      </c>
    </row>
    <row r="6900" spans="1:18">
      <c r="A6900" s="1" t="s">
        <v>7723</v>
      </c>
      <c r="B6900" s="1" t="s">
        <v>31</v>
      </c>
      <c r="C6900" s="1" t="s">
        <v>32</v>
      </c>
      <c r="D6900" s="1" t="s">
        <v>18</v>
      </c>
      <c r="E6900">
        <v>98107</v>
      </c>
      <c r="F6900">
        <v>2024</v>
      </c>
      <c r="G6900" s="1" t="s">
        <v>18946</v>
      </c>
      <c r="H6900" s="1" t="s">
        <v>820</v>
      </c>
      <c r="I6900" s="1" t="s">
        <v>27</v>
      </c>
      <c r="J6900" s="1" t="s">
        <v>81</v>
      </c>
      <c r="K6900">
        <v>0</v>
      </c>
      <c r="L6900">
        <v>36</v>
      </c>
      <c r="M6900">
        <v>277980209</v>
      </c>
      <c r="N6900" s="1" t="s">
        <v>821</v>
      </c>
      <c r="O6900" s="1" t="s">
        <v>35</v>
      </c>
      <c r="P6900">
        <v>53033003302</v>
      </c>
      <c r="Q6900">
        <v>2</v>
      </c>
      <c r="R6900" s="1" t="s">
        <v>18921</v>
      </c>
    </row>
    <row r="6901" spans="1:18">
      <c r="A6901" s="1" t="s">
        <v>7724</v>
      </c>
      <c r="B6901" s="1" t="s">
        <v>37</v>
      </c>
      <c r="C6901" s="1" t="s">
        <v>45</v>
      </c>
      <c r="D6901" s="1" t="s">
        <v>18</v>
      </c>
      <c r="E6901">
        <v>98367</v>
      </c>
      <c r="F6901">
        <v>2024</v>
      </c>
      <c r="G6901" s="1" t="s">
        <v>18925</v>
      </c>
      <c r="H6901" s="1" t="s">
        <v>801</v>
      </c>
      <c r="I6901" s="1" t="s">
        <v>27</v>
      </c>
      <c r="J6901" s="1" t="s">
        <v>81</v>
      </c>
      <c r="K6901">
        <v>0</v>
      </c>
      <c r="L6901">
        <v>35</v>
      </c>
      <c r="M6901">
        <v>289102096</v>
      </c>
      <c r="N6901" s="1" t="s">
        <v>60</v>
      </c>
      <c r="O6901" s="1" t="s">
        <v>23</v>
      </c>
      <c r="P6901">
        <v>53035092901</v>
      </c>
      <c r="Q6901">
        <v>2</v>
      </c>
      <c r="R6901" s="1" t="s">
        <v>18921</v>
      </c>
    </row>
    <row r="6902" spans="1:18">
      <c r="A6902" s="1" t="s">
        <v>7725</v>
      </c>
      <c r="B6902" s="1" t="s">
        <v>31</v>
      </c>
      <c r="C6902" s="1" t="s">
        <v>87</v>
      </c>
      <c r="D6902" s="1" t="s">
        <v>18</v>
      </c>
      <c r="E6902">
        <v>98004</v>
      </c>
      <c r="F6902">
        <v>2021</v>
      </c>
      <c r="G6902" s="1" t="s">
        <v>18930</v>
      </c>
      <c r="H6902" s="1" t="s">
        <v>777</v>
      </c>
      <c r="I6902" s="1" t="s">
        <v>20</v>
      </c>
      <c r="J6902" s="1" t="s">
        <v>21</v>
      </c>
      <c r="K6902">
        <v>42</v>
      </c>
      <c r="L6902">
        <v>41</v>
      </c>
      <c r="M6902">
        <v>292577722</v>
      </c>
      <c r="N6902" s="1" t="s">
        <v>88</v>
      </c>
      <c r="O6902" s="1" t="s">
        <v>54</v>
      </c>
      <c r="P6902">
        <v>53033023801</v>
      </c>
      <c r="Q6902">
        <v>5</v>
      </c>
      <c r="R6902" s="1" t="s">
        <v>18919</v>
      </c>
    </row>
    <row r="6903" spans="1:18">
      <c r="A6903" s="1" t="s">
        <v>7726</v>
      </c>
      <c r="B6903" s="1" t="s">
        <v>31</v>
      </c>
      <c r="C6903" s="1" t="s">
        <v>62</v>
      </c>
      <c r="D6903" s="1" t="s">
        <v>18</v>
      </c>
      <c r="E6903">
        <v>98034</v>
      </c>
      <c r="F6903">
        <v>2023</v>
      </c>
      <c r="G6903" s="1" t="s">
        <v>18925</v>
      </c>
      <c r="H6903" s="1" t="s">
        <v>801</v>
      </c>
      <c r="I6903" s="1" t="s">
        <v>27</v>
      </c>
      <c r="J6903" s="1" t="s">
        <v>81</v>
      </c>
      <c r="K6903">
        <v>0</v>
      </c>
      <c r="L6903">
        <v>45</v>
      </c>
      <c r="M6903">
        <v>282393695</v>
      </c>
      <c r="N6903" s="1" t="s">
        <v>734</v>
      </c>
      <c r="O6903" s="1" t="s">
        <v>54</v>
      </c>
      <c r="P6903">
        <v>53033022003</v>
      </c>
      <c r="Q6903">
        <v>3</v>
      </c>
      <c r="R6903" s="1" t="s">
        <v>18921</v>
      </c>
    </row>
    <row r="6904" spans="1:18">
      <c r="A6904" s="1" t="s">
        <v>7727</v>
      </c>
      <c r="B6904" s="1" t="s">
        <v>31</v>
      </c>
      <c r="C6904" s="1" t="s">
        <v>111</v>
      </c>
      <c r="D6904" s="1" t="s">
        <v>18</v>
      </c>
      <c r="E6904">
        <v>98011</v>
      </c>
      <c r="F6904">
        <v>2024</v>
      </c>
      <c r="G6904" s="1" t="s">
        <v>18928</v>
      </c>
      <c r="H6904" s="1" t="s">
        <v>1149</v>
      </c>
      <c r="I6904" s="1" t="s">
        <v>27</v>
      </c>
      <c r="J6904" s="1" t="s">
        <v>81</v>
      </c>
      <c r="K6904">
        <v>0</v>
      </c>
      <c r="L6904">
        <v>1</v>
      </c>
      <c r="M6904">
        <v>265087399</v>
      </c>
      <c r="N6904" s="1" t="s">
        <v>112</v>
      </c>
      <c r="O6904" s="1" t="s">
        <v>54</v>
      </c>
      <c r="P6904">
        <v>53033022001</v>
      </c>
      <c r="Q6904">
        <v>2</v>
      </c>
      <c r="R6904" s="1" t="s">
        <v>18921</v>
      </c>
    </row>
    <row r="6905" spans="1:18">
      <c r="A6905" s="1" t="s">
        <v>7728</v>
      </c>
      <c r="B6905" s="1" t="s">
        <v>2121</v>
      </c>
      <c r="C6905" s="1" t="s">
        <v>2303</v>
      </c>
      <c r="D6905" s="1" t="s">
        <v>18</v>
      </c>
      <c r="E6905">
        <v>98363</v>
      </c>
      <c r="F6905">
        <v>2025</v>
      </c>
      <c r="G6905" s="1" t="s">
        <v>18920</v>
      </c>
      <c r="H6905" s="1" t="s">
        <v>52</v>
      </c>
      <c r="I6905" s="1" t="s">
        <v>27</v>
      </c>
      <c r="J6905" s="1" t="s">
        <v>81</v>
      </c>
      <c r="K6905">
        <v>0</v>
      </c>
      <c r="L6905">
        <v>24</v>
      </c>
      <c r="M6905">
        <v>276169680</v>
      </c>
      <c r="N6905" s="1" t="s">
        <v>2304</v>
      </c>
      <c r="O6905" s="1" t="s">
        <v>2122</v>
      </c>
      <c r="P6905">
        <v>53009000600</v>
      </c>
      <c r="Q6905">
        <v>1</v>
      </c>
      <c r="R6905" s="1" t="s">
        <v>18921</v>
      </c>
    </row>
    <row r="6906" spans="1:18">
      <c r="A6906" s="1" t="s">
        <v>7729</v>
      </c>
      <c r="B6906" s="1" t="s">
        <v>31</v>
      </c>
      <c r="C6906" s="1" t="s">
        <v>87</v>
      </c>
      <c r="D6906" s="1" t="s">
        <v>18</v>
      </c>
      <c r="E6906">
        <v>98008</v>
      </c>
      <c r="F6906">
        <v>2023</v>
      </c>
      <c r="G6906" s="1" t="s">
        <v>18920</v>
      </c>
      <c r="H6906" s="1" t="s">
        <v>39</v>
      </c>
      <c r="I6906" s="1" t="s">
        <v>27</v>
      </c>
      <c r="J6906" s="1" t="s">
        <v>81</v>
      </c>
      <c r="K6906">
        <v>0</v>
      </c>
      <c r="L6906">
        <v>48</v>
      </c>
      <c r="M6906">
        <v>224078480</v>
      </c>
      <c r="N6906" s="1" t="s">
        <v>783</v>
      </c>
      <c r="O6906" s="1" t="s">
        <v>54</v>
      </c>
      <c r="P6906">
        <v>53033023403</v>
      </c>
      <c r="Q6906">
        <v>3</v>
      </c>
      <c r="R6906" s="1" t="s">
        <v>18921</v>
      </c>
    </row>
    <row r="6907" spans="1:18">
      <c r="A6907" s="1" t="s">
        <v>7730</v>
      </c>
      <c r="B6907" s="1" t="s">
        <v>78</v>
      </c>
      <c r="C6907" s="1" t="s">
        <v>114</v>
      </c>
      <c r="D6907" s="1" t="s">
        <v>18</v>
      </c>
      <c r="E6907">
        <v>98512</v>
      </c>
      <c r="F6907">
        <v>2020</v>
      </c>
      <c r="G6907" s="1" t="s">
        <v>18934</v>
      </c>
      <c r="H6907" s="1" t="s">
        <v>234</v>
      </c>
      <c r="I6907" s="1" t="s">
        <v>27</v>
      </c>
      <c r="J6907" s="1" t="s">
        <v>21</v>
      </c>
      <c r="K6907">
        <v>258</v>
      </c>
      <c r="L6907">
        <v>35</v>
      </c>
      <c r="M6907">
        <v>138948988</v>
      </c>
      <c r="N6907" s="1" t="s">
        <v>156</v>
      </c>
      <c r="O6907" s="1" t="s">
        <v>23</v>
      </c>
      <c r="P6907">
        <v>53067011822</v>
      </c>
      <c r="Q6907">
        <v>6</v>
      </c>
      <c r="R6907" s="1" t="s">
        <v>18921</v>
      </c>
    </row>
    <row r="6908" spans="1:18">
      <c r="A6908" s="1" t="s">
        <v>7731</v>
      </c>
      <c r="B6908" s="1" t="s">
        <v>31</v>
      </c>
      <c r="C6908" s="1" t="s">
        <v>715</v>
      </c>
      <c r="D6908" s="1" t="s">
        <v>18</v>
      </c>
      <c r="E6908">
        <v>98092</v>
      </c>
      <c r="F6908">
        <v>2022</v>
      </c>
      <c r="G6908" s="1" t="s">
        <v>18931</v>
      </c>
      <c r="H6908" s="1" t="s">
        <v>249</v>
      </c>
      <c r="I6908" s="1" t="s">
        <v>20</v>
      </c>
      <c r="J6908" s="1" t="s">
        <v>67</v>
      </c>
      <c r="K6908">
        <v>18</v>
      </c>
      <c r="L6908">
        <v>47</v>
      </c>
      <c r="M6908">
        <v>176410650</v>
      </c>
      <c r="N6908" s="1" t="s">
        <v>716</v>
      </c>
      <c r="O6908" s="1" t="s">
        <v>54</v>
      </c>
      <c r="P6908">
        <v>53033031206</v>
      </c>
      <c r="Q6908">
        <v>4</v>
      </c>
      <c r="R6908" s="1" t="s">
        <v>18919</v>
      </c>
    </row>
    <row r="6909" spans="1:18">
      <c r="A6909" s="1" t="s">
        <v>7732</v>
      </c>
      <c r="B6909" s="1" t="s">
        <v>31</v>
      </c>
      <c r="C6909" s="1" t="s">
        <v>32</v>
      </c>
      <c r="D6909" s="1" t="s">
        <v>18</v>
      </c>
      <c r="E6909">
        <v>98177</v>
      </c>
      <c r="F6909">
        <v>2019</v>
      </c>
      <c r="G6909" s="1" t="s">
        <v>18930</v>
      </c>
      <c r="H6909" s="1" t="s">
        <v>150</v>
      </c>
      <c r="I6909" s="1" t="s">
        <v>20</v>
      </c>
      <c r="J6909" s="1" t="s">
        <v>67</v>
      </c>
      <c r="K6909">
        <v>25</v>
      </c>
      <c r="L6909">
        <v>32</v>
      </c>
      <c r="M6909">
        <v>477538351</v>
      </c>
      <c r="N6909" s="1" t="s">
        <v>101</v>
      </c>
      <c r="O6909" s="1" t="s">
        <v>35</v>
      </c>
      <c r="P6909">
        <v>53033000500</v>
      </c>
      <c r="Q6909">
        <v>7</v>
      </c>
      <c r="R6909" s="1" t="s">
        <v>18919</v>
      </c>
    </row>
    <row r="6910" spans="1:18">
      <c r="A6910" s="1" t="s">
        <v>7733</v>
      </c>
      <c r="B6910" s="1" t="s">
        <v>78</v>
      </c>
      <c r="C6910" s="1" t="s">
        <v>79</v>
      </c>
      <c r="D6910" s="1" t="s">
        <v>18</v>
      </c>
      <c r="E6910">
        <v>98576</v>
      </c>
      <c r="F6910">
        <v>2023</v>
      </c>
      <c r="G6910" s="1" t="s">
        <v>18929</v>
      </c>
      <c r="H6910" s="1" t="s">
        <v>136</v>
      </c>
      <c r="I6910" s="1" t="s">
        <v>20</v>
      </c>
      <c r="J6910" s="1" t="s">
        <v>67</v>
      </c>
      <c r="K6910">
        <v>21</v>
      </c>
      <c r="L6910">
        <v>2</v>
      </c>
      <c r="M6910">
        <v>255096621</v>
      </c>
      <c r="N6910" s="1" t="s">
        <v>82</v>
      </c>
      <c r="O6910" s="1" t="s">
        <v>23</v>
      </c>
      <c r="P6910">
        <v>53067012530</v>
      </c>
      <c r="Q6910">
        <v>3</v>
      </c>
      <c r="R6910" s="1" t="s">
        <v>18919</v>
      </c>
    </row>
    <row r="6911" spans="1:18">
      <c r="A6911" s="1" t="s">
        <v>7734</v>
      </c>
      <c r="B6911" s="1" t="s">
        <v>31</v>
      </c>
      <c r="C6911" s="1" t="s">
        <v>32</v>
      </c>
      <c r="D6911" s="1" t="s">
        <v>18</v>
      </c>
      <c r="E6911">
        <v>98177</v>
      </c>
      <c r="F6911">
        <v>2020</v>
      </c>
      <c r="G6911" s="1" t="s">
        <v>18918</v>
      </c>
      <c r="H6911" s="1" t="s">
        <v>48</v>
      </c>
      <c r="I6911" s="1" t="s">
        <v>20</v>
      </c>
      <c r="J6911" s="1" t="s">
        <v>21</v>
      </c>
      <c r="K6911">
        <v>126</v>
      </c>
      <c r="L6911">
        <v>32</v>
      </c>
      <c r="M6911">
        <v>127087782</v>
      </c>
      <c r="N6911" s="1" t="s">
        <v>101</v>
      </c>
      <c r="O6911" s="1" t="s">
        <v>35</v>
      </c>
      <c r="P6911">
        <v>53033000500</v>
      </c>
      <c r="Q6911">
        <v>6</v>
      </c>
      <c r="R6911" s="1" t="s">
        <v>18919</v>
      </c>
    </row>
    <row r="6912" spans="1:18">
      <c r="A6912" s="1" t="s">
        <v>7735</v>
      </c>
      <c r="B6912" s="1" t="s">
        <v>31</v>
      </c>
      <c r="C6912" s="1" t="s">
        <v>62</v>
      </c>
      <c r="D6912" s="1" t="s">
        <v>18</v>
      </c>
      <c r="E6912">
        <v>98034</v>
      </c>
      <c r="F6912">
        <v>2025</v>
      </c>
      <c r="G6912" s="1" t="s">
        <v>18945</v>
      </c>
      <c r="H6912" s="1" t="s">
        <v>4565</v>
      </c>
      <c r="I6912" s="1" t="s">
        <v>20</v>
      </c>
      <c r="J6912" s="1" t="s">
        <v>21</v>
      </c>
      <c r="K6912">
        <v>43</v>
      </c>
      <c r="L6912">
        <v>45</v>
      </c>
      <c r="M6912">
        <v>278147509</v>
      </c>
      <c r="N6912" s="1" t="s">
        <v>734</v>
      </c>
      <c r="O6912" s="1" t="s">
        <v>54</v>
      </c>
      <c r="P6912">
        <v>53033021903</v>
      </c>
      <c r="Q6912">
        <v>1</v>
      </c>
      <c r="R6912" s="1" t="s">
        <v>18919</v>
      </c>
    </row>
    <row r="6913" spans="1:18">
      <c r="A6913" s="1" t="s">
        <v>7736</v>
      </c>
      <c r="B6913" s="1" t="s">
        <v>31</v>
      </c>
      <c r="C6913" s="1" t="s">
        <v>752</v>
      </c>
      <c r="D6913" s="1" t="s">
        <v>18</v>
      </c>
      <c r="E6913">
        <v>98003</v>
      </c>
      <c r="F6913">
        <v>2026</v>
      </c>
      <c r="G6913" s="1" t="s">
        <v>18920</v>
      </c>
      <c r="H6913" s="1" t="s">
        <v>39</v>
      </c>
      <c r="I6913" s="1" t="s">
        <v>27</v>
      </c>
      <c r="J6913" s="1" t="s">
        <v>81</v>
      </c>
      <c r="K6913">
        <v>0</v>
      </c>
      <c r="L6913">
        <v>30</v>
      </c>
      <c r="M6913">
        <v>284869343</v>
      </c>
      <c r="N6913" s="1" t="s">
        <v>1571</v>
      </c>
      <c r="O6913" s="1" t="s">
        <v>54</v>
      </c>
      <c r="P6913">
        <v>53033030204</v>
      </c>
      <c r="Q6913">
        <v>0</v>
      </c>
      <c r="R6913" s="1" t="s">
        <v>18921</v>
      </c>
    </row>
    <row r="6914" spans="1:18">
      <c r="A6914" s="1" t="s">
        <v>7737</v>
      </c>
      <c r="B6914" s="1" t="s">
        <v>31</v>
      </c>
      <c r="C6914" s="1" t="s">
        <v>104</v>
      </c>
      <c r="D6914" s="1" t="s">
        <v>18</v>
      </c>
      <c r="E6914">
        <v>98052</v>
      </c>
      <c r="F6914">
        <v>2025</v>
      </c>
      <c r="G6914" s="1" t="s">
        <v>18926</v>
      </c>
      <c r="H6914" s="1" t="s">
        <v>95</v>
      </c>
      <c r="I6914" s="1" t="s">
        <v>20</v>
      </c>
      <c r="J6914" s="1" t="s">
        <v>67</v>
      </c>
      <c r="K6914">
        <v>26</v>
      </c>
      <c r="L6914">
        <v>48</v>
      </c>
      <c r="M6914">
        <v>291604792</v>
      </c>
      <c r="N6914" s="1" t="s">
        <v>105</v>
      </c>
      <c r="O6914" s="1" t="s">
        <v>54</v>
      </c>
      <c r="P6914">
        <v>53033032331</v>
      </c>
      <c r="Q6914">
        <v>1</v>
      </c>
      <c r="R6914" s="1" t="s">
        <v>18919</v>
      </c>
    </row>
    <row r="6915" spans="1:18">
      <c r="A6915" s="1" t="s">
        <v>7738</v>
      </c>
      <c r="B6915" s="1" t="s">
        <v>31</v>
      </c>
      <c r="C6915" s="1" t="s">
        <v>32</v>
      </c>
      <c r="D6915" s="1" t="s">
        <v>18</v>
      </c>
      <c r="E6915">
        <v>98102</v>
      </c>
      <c r="F6915">
        <v>2026</v>
      </c>
      <c r="G6915" s="1" t="s">
        <v>18948</v>
      </c>
      <c r="H6915" s="1" t="s">
        <v>2102</v>
      </c>
      <c r="I6915" s="1" t="s">
        <v>27</v>
      </c>
      <c r="J6915" s="1" t="s">
        <v>81</v>
      </c>
      <c r="K6915">
        <v>0</v>
      </c>
      <c r="L6915">
        <v>43</v>
      </c>
      <c r="M6915">
        <v>289364533</v>
      </c>
      <c r="N6915" s="1" t="s">
        <v>837</v>
      </c>
      <c r="O6915" s="1" t="s">
        <v>35</v>
      </c>
      <c r="P6915">
        <v>53033007404</v>
      </c>
      <c r="Q6915">
        <v>0</v>
      </c>
      <c r="R6915" s="1" t="s">
        <v>18921</v>
      </c>
    </row>
    <row r="6916" spans="1:18">
      <c r="A6916" s="1" t="s">
        <v>7739</v>
      </c>
      <c r="B6916" s="1" t="s">
        <v>31</v>
      </c>
      <c r="C6916" s="1" t="s">
        <v>32</v>
      </c>
      <c r="D6916" s="1" t="s">
        <v>18</v>
      </c>
      <c r="E6916">
        <v>98109</v>
      </c>
      <c r="F6916">
        <v>2023</v>
      </c>
      <c r="G6916" s="1" t="s">
        <v>17901</v>
      </c>
      <c r="H6916" s="1" t="s">
        <v>419</v>
      </c>
      <c r="I6916" s="1" t="s">
        <v>27</v>
      </c>
      <c r="J6916" s="1" t="s">
        <v>81</v>
      </c>
      <c r="K6916">
        <v>0</v>
      </c>
      <c r="L6916">
        <v>36</v>
      </c>
      <c r="M6916">
        <v>258766056</v>
      </c>
      <c r="N6916" s="1" t="s">
        <v>284</v>
      </c>
      <c r="O6916" s="1" t="s">
        <v>35</v>
      </c>
      <c r="P6916">
        <v>53033006800</v>
      </c>
      <c r="Q6916">
        <v>3</v>
      </c>
      <c r="R6916" s="1" t="s">
        <v>18921</v>
      </c>
    </row>
    <row r="6917" spans="1:18">
      <c r="A6917" s="1" t="s">
        <v>7740</v>
      </c>
      <c r="B6917" s="1" t="s">
        <v>31</v>
      </c>
      <c r="C6917" s="1" t="s">
        <v>62</v>
      </c>
      <c r="D6917" s="1" t="s">
        <v>18</v>
      </c>
      <c r="E6917">
        <v>98034</v>
      </c>
      <c r="F6917">
        <v>2017</v>
      </c>
      <c r="G6917" s="1" t="s">
        <v>18920</v>
      </c>
      <c r="H6917" s="1" t="s">
        <v>39</v>
      </c>
      <c r="I6917" s="1" t="s">
        <v>27</v>
      </c>
      <c r="J6917" s="1" t="s">
        <v>21</v>
      </c>
      <c r="K6917">
        <v>200</v>
      </c>
      <c r="L6917">
        <v>1</v>
      </c>
      <c r="M6917">
        <v>243653021</v>
      </c>
      <c r="N6917" s="1" t="s">
        <v>734</v>
      </c>
      <c r="O6917" s="1" t="s">
        <v>54</v>
      </c>
      <c r="P6917">
        <v>53033022300</v>
      </c>
      <c r="Q6917">
        <v>9</v>
      </c>
      <c r="R6917" s="1" t="s">
        <v>18921</v>
      </c>
    </row>
    <row r="6918" spans="1:18">
      <c r="A6918" s="1" t="s">
        <v>7741</v>
      </c>
      <c r="B6918" s="1" t="s">
        <v>78</v>
      </c>
      <c r="C6918" s="1" t="s">
        <v>114</v>
      </c>
      <c r="D6918" s="1" t="s">
        <v>18</v>
      </c>
      <c r="E6918">
        <v>98506</v>
      </c>
      <c r="F6918">
        <v>2022</v>
      </c>
      <c r="G6918" s="1" t="s">
        <v>18937</v>
      </c>
      <c r="H6918" s="1" t="s">
        <v>386</v>
      </c>
      <c r="I6918" s="1" t="s">
        <v>27</v>
      </c>
      <c r="J6918" s="1" t="s">
        <v>81</v>
      </c>
      <c r="K6918">
        <v>0</v>
      </c>
      <c r="L6918">
        <v>22</v>
      </c>
      <c r="M6918">
        <v>218961298</v>
      </c>
      <c r="N6918" s="1" t="s">
        <v>251</v>
      </c>
      <c r="O6918" s="1" t="s">
        <v>23</v>
      </c>
      <c r="P6918">
        <v>53067010200</v>
      </c>
      <c r="Q6918">
        <v>4</v>
      </c>
      <c r="R6918" s="1" t="s">
        <v>18921</v>
      </c>
    </row>
    <row r="6919" spans="1:18">
      <c r="A6919" s="1" t="s">
        <v>7742</v>
      </c>
      <c r="B6919" s="1" t="s">
        <v>955</v>
      </c>
      <c r="C6919" s="1" t="s">
        <v>2842</v>
      </c>
      <c r="D6919" s="1" t="s">
        <v>18</v>
      </c>
      <c r="E6919">
        <v>98466</v>
      </c>
      <c r="F6919">
        <v>2025</v>
      </c>
      <c r="G6919" s="1" t="s">
        <v>18946</v>
      </c>
      <c r="H6919" s="1" t="s">
        <v>820</v>
      </c>
      <c r="I6919" s="1" t="s">
        <v>27</v>
      </c>
      <c r="J6919" s="1" t="s">
        <v>81</v>
      </c>
      <c r="K6919">
        <v>0</v>
      </c>
      <c r="L6919">
        <v>28</v>
      </c>
      <c r="M6919">
        <v>282612242</v>
      </c>
      <c r="N6919" s="1" t="s">
        <v>2843</v>
      </c>
      <c r="O6919" s="1" t="s">
        <v>958</v>
      </c>
      <c r="P6919">
        <v>53053072305</v>
      </c>
      <c r="Q6919">
        <v>1</v>
      </c>
      <c r="R6919" s="1" t="s">
        <v>18921</v>
      </c>
    </row>
    <row r="6920" spans="1:18">
      <c r="A6920" s="1" t="s">
        <v>7743</v>
      </c>
      <c r="B6920" s="1" t="s">
        <v>78</v>
      </c>
      <c r="C6920" s="1" t="s">
        <v>114</v>
      </c>
      <c r="D6920" s="1" t="s">
        <v>18</v>
      </c>
      <c r="E6920">
        <v>98501</v>
      </c>
      <c r="F6920">
        <v>2021</v>
      </c>
      <c r="G6920" s="1" t="s">
        <v>18936</v>
      </c>
      <c r="H6920" s="1" t="s">
        <v>282</v>
      </c>
      <c r="I6920" s="1" t="s">
        <v>27</v>
      </c>
      <c r="J6920" s="1" t="s">
        <v>21</v>
      </c>
      <c r="K6920">
        <v>203</v>
      </c>
      <c r="L6920">
        <v>35</v>
      </c>
      <c r="M6920">
        <v>286970463</v>
      </c>
      <c r="N6920" s="1" t="s">
        <v>199</v>
      </c>
      <c r="O6920" s="1" t="s">
        <v>23</v>
      </c>
      <c r="P6920">
        <v>53067011821</v>
      </c>
      <c r="Q6920">
        <v>5</v>
      </c>
      <c r="R6920" s="1" t="s">
        <v>18921</v>
      </c>
    </row>
    <row r="6921" spans="1:18">
      <c r="A6921" s="1" t="s">
        <v>7744</v>
      </c>
      <c r="B6921" s="1" t="s">
        <v>31</v>
      </c>
      <c r="C6921" s="1" t="s">
        <v>104</v>
      </c>
      <c r="D6921" s="1" t="s">
        <v>18</v>
      </c>
      <c r="E6921">
        <v>98052</v>
      </c>
      <c r="F6921">
        <v>2013</v>
      </c>
      <c r="G6921" s="1" t="s">
        <v>18920</v>
      </c>
      <c r="H6921" s="1" t="s">
        <v>52</v>
      </c>
      <c r="I6921" s="1" t="s">
        <v>27</v>
      </c>
      <c r="J6921" s="1" t="s">
        <v>21</v>
      </c>
      <c r="K6921">
        <v>208</v>
      </c>
      <c r="L6921">
        <v>45</v>
      </c>
      <c r="M6921">
        <v>104916234</v>
      </c>
      <c r="N6921" s="1" t="s">
        <v>105</v>
      </c>
      <c r="O6921" s="1" t="s">
        <v>54</v>
      </c>
      <c r="P6921">
        <v>53033032324</v>
      </c>
      <c r="Q6921">
        <v>13</v>
      </c>
      <c r="R6921" s="1" t="s">
        <v>18921</v>
      </c>
    </row>
    <row r="6922" spans="1:18">
      <c r="A6922" s="1" t="s">
        <v>7745</v>
      </c>
      <c r="B6922" s="1" t="s">
        <v>31</v>
      </c>
      <c r="C6922" s="1" t="s">
        <v>32</v>
      </c>
      <c r="D6922" s="1" t="s">
        <v>18</v>
      </c>
      <c r="E6922">
        <v>98115</v>
      </c>
      <c r="F6922">
        <v>2019</v>
      </c>
      <c r="G6922" s="1" t="s">
        <v>18940</v>
      </c>
      <c r="H6922" s="1" t="s">
        <v>617</v>
      </c>
      <c r="I6922" s="1" t="s">
        <v>27</v>
      </c>
      <c r="J6922" s="1" t="s">
        <v>21</v>
      </c>
      <c r="K6922">
        <v>125</v>
      </c>
      <c r="L6922">
        <v>46</v>
      </c>
      <c r="M6922">
        <v>230162915</v>
      </c>
      <c r="N6922" s="1" t="s">
        <v>270</v>
      </c>
      <c r="O6922" s="1" t="s">
        <v>35</v>
      </c>
      <c r="P6922">
        <v>53033002000</v>
      </c>
      <c r="Q6922">
        <v>7</v>
      </c>
      <c r="R6922" s="1" t="s">
        <v>18921</v>
      </c>
    </row>
    <row r="6923" spans="1:18">
      <c r="A6923" s="1" t="s">
        <v>7746</v>
      </c>
      <c r="B6923" s="1" t="s">
        <v>17</v>
      </c>
      <c r="C6923" s="1" t="s">
        <v>275</v>
      </c>
      <c r="D6923" s="1" t="s">
        <v>18</v>
      </c>
      <c r="E6923">
        <v>98037</v>
      </c>
      <c r="F6923">
        <v>2022</v>
      </c>
      <c r="G6923" s="1" t="s">
        <v>18925</v>
      </c>
      <c r="H6923" s="1" t="s">
        <v>76</v>
      </c>
      <c r="I6923" s="1" t="s">
        <v>27</v>
      </c>
      <c r="J6923" s="1" t="s">
        <v>81</v>
      </c>
      <c r="K6923">
        <v>0</v>
      </c>
      <c r="L6923">
        <v>21</v>
      </c>
      <c r="M6923">
        <v>264656290</v>
      </c>
      <c r="N6923" s="1" t="s">
        <v>422</v>
      </c>
      <c r="O6923" s="1" t="s">
        <v>23</v>
      </c>
      <c r="P6923">
        <v>53061051928</v>
      </c>
      <c r="Q6923">
        <v>4</v>
      </c>
      <c r="R6923" s="1" t="s">
        <v>18921</v>
      </c>
    </row>
    <row r="6924" spans="1:18">
      <c r="A6924" s="1" t="s">
        <v>7747</v>
      </c>
      <c r="B6924" s="1" t="s">
        <v>31</v>
      </c>
      <c r="C6924" s="1" t="s">
        <v>32</v>
      </c>
      <c r="D6924" s="1" t="s">
        <v>18</v>
      </c>
      <c r="E6924">
        <v>98109</v>
      </c>
      <c r="F6924">
        <v>2025</v>
      </c>
      <c r="G6924" s="1" t="s">
        <v>18925</v>
      </c>
      <c r="H6924" s="1" t="s">
        <v>859</v>
      </c>
      <c r="I6924" s="1" t="s">
        <v>27</v>
      </c>
      <c r="J6924" s="1" t="s">
        <v>81</v>
      </c>
      <c r="K6924">
        <v>0</v>
      </c>
      <c r="L6924">
        <v>36</v>
      </c>
      <c r="M6924">
        <v>281813087</v>
      </c>
      <c r="N6924" s="1" t="s">
        <v>284</v>
      </c>
      <c r="O6924" s="1" t="s">
        <v>35</v>
      </c>
      <c r="P6924">
        <v>53033006701</v>
      </c>
      <c r="Q6924">
        <v>1</v>
      </c>
      <c r="R6924" s="1" t="s">
        <v>18921</v>
      </c>
    </row>
    <row r="6925" spans="1:18">
      <c r="A6925" s="1" t="s">
        <v>7748</v>
      </c>
      <c r="B6925" s="1" t="s">
        <v>31</v>
      </c>
      <c r="C6925" s="1" t="s">
        <v>62</v>
      </c>
      <c r="D6925" s="1" t="s">
        <v>18</v>
      </c>
      <c r="E6925">
        <v>98033</v>
      </c>
      <c r="F6925">
        <v>2023</v>
      </c>
      <c r="G6925" s="1" t="s">
        <v>17901</v>
      </c>
      <c r="H6925" s="1" t="s">
        <v>161</v>
      </c>
      <c r="I6925" s="1" t="s">
        <v>27</v>
      </c>
      <c r="J6925" s="1" t="s">
        <v>81</v>
      </c>
      <c r="K6925">
        <v>0</v>
      </c>
      <c r="L6925">
        <v>45</v>
      </c>
      <c r="M6925">
        <v>281254599</v>
      </c>
      <c r="N6925" s="1" t="s">
        <v>64</v>
      </c>
      <c r="O6925" s="1" t="s">
        <v>54</v>
      </c>
      <c r="P6925">
        <v>53033022401</v>
      </c>
      <c r="Q6925">
        <v>3</v>
      </c>
      <c r="R6925" s="1" t="s">
        <v>18921</v>
      </c>
    </row>
    <row r="6926" spans="1:18">
      <c r="A6926" s="1" t="s">
        <v>7749</v>
      </c>
      <c r="B6926" s="1" t="s">
        <v>31</v>
      </c>
      <c r="C6926" s="1" t="s">
        <v>62</v>
      </c>
      <c r="D6926" s="1" t="s">
        <v>18</v>
      </c>
      <c r="E6926">
        <v>98033</v>
      </c>
      <c r="F6926">
        <v>2018</v>
      </c>
      <c r="G6926" s="1" t="s">
        <v>18920</v>
      </c>
      <c r="H6926" s="1" t="s">
        <v>39</v>
      </c>
      <c r="I6926" s="1" t="s">
        <v>27</v>
      </c>
      <c r="J6926" s="1" t="s">
        <v>21</v>
      </c>
      <c r="K6926">
        <v>238</v>
      </c>
      <c r="L6926">
        <v>48</v>
      </c>
      <c r="M6926">
        <v>473631665</v>
      </c>
      <c r="N6926" s="1" t="s">
        <v>64</v>
      </c>
      <c r="O6926" s="1" t="s">
        <v>54</v>
      </c>
      <c r="P6926">
        <v>53033022604</v>
      </c>
      <c r="Q6926">
        <v>8</v>
      </c>
      <c r="R6926" s="1" t="s">
        <v>18921</v>
      </c>
    </row>
    <row r="6927" spans="1:18">
      <c r="A6927" s="1" t="s">
        <v>7750</v>
      </c>
      <c r="B6927" s="1" t="s">
        <v>37</v>
      </c>
      <c r="C6927" s="1" t="s">
        <v>45</v>
      </c>
      <c r="D6927" s="1" t="s">
        <v>18</v>
      </c>
      <c r="E6927">
        <v>98367</v>
      </c>
      <c r="F6927">
        <v>2022</v>
      </c>
      <c r="G6927" s="1" t="s">
        <v>18922</v>
      </c>
      <c r="H6927" s="1" t="s">
        <v>1186</v>
      </c>
      <c r="I6927" s="1" t="s">
        <v>27</v>
      </c>
      <c r="J6927" s="1" t="s">
        <v>81</v>
      </c>
      <c r="K6927">
        <v>0</v>
      </c>
      <c r="L6927">
        <v>26</v>
      </c>
      <c r="M6927">
        <v>276334418</v>
      </c>
      <c r="N6927" s="1" t="s">
        <v>60</v>
      </c>
      <c r="O6927" s="1" t="s">
        <v>23</v>
      </c>
      <c r="P6927">
        <v>53035092101</v>
      </c>
      <c r="Q6927">
        <v>4</v>
      </c>
      <c r="R6927" s="1" t="s">
        <v>18921</v>
      </c>
    </row>
    <row r="6928" spans="1:18">
      <c r="A6928" s="1" t="s">
        <v>7751</v>
      </c>
      <c r="B6928" s="1" t="s">
        <v>31</v>
      </c>
      <c r="C6928" s="1" t="s">
        <v>32</v>
      </c>
      <c r="D6928" s="1" t="s">
        <v>18</v>
      </c>
      <c r="E6928">
        <v>98109</v>
      </c>
      <c r="F6928">
        <v>2024</v>
      </c>
      <c r="G6928" s="1" t="s">
        <v>18920</v>
      </c>
      <c r="H6928" s="1" t="s">
        <v>52</v>
      </c>
      <c r="I6928" s="1" t="s">
        <v>27</v>
      </c>
      <c r="J6928" s="1" t="s">
        <v>81</v>
      </c>
      <c r="K6928">
        <v>0</v>
      </c>
      <c r="L6928">
        <v>36</v>
      </c>
      <c r="M6928">
        <v>276957432</v>
      </c>
      <c r="N6928" s="1" t="s">
        <v>284</v>
      </c>
      <c r="O6928" s="1" t="s">
        <v>35</v>
      </c>
      <c r="P6928">
        <v>53033007002</v>
      </c>
      <c r="Q6928">
        <v>2</v>
      </c>
      <c r="R6928" s="1" t="s">
        <v>18921</v>
      </c>
    </row>
    <row r="6929" spans="1:18">
      <c r="A6929" s="1" t="s">
        <v>7752</v>
      </c>
      <c r="B6929" s="1" t="s">
        <v>31</v>
      </c>
      <c r="C6929" s="1" t="s">
        <v>104</v>
      </c>
      <c r="D6929" s="1" t="s">
        <v>18</v>
      </c>
      <c r="E6929">
        <v>98052</v>
      </c>
      <c r="F6929">
        <v>2021</v>
      </c>
      <c r="G6929" s="1" t="s">
        <v>18918</v>
      </c>
      <c r="H6929" s="1" t="s">
        <v>190</v>
      </c>
      <c r="I6929" s="1" t="s">
        <v>20</v>
      </c>
      <c r="J6929" s="1" t="s">
        <v>67</v>
      </c>
      <c r="K6929">
        <v>20</v>
      </c>
      <c r="L6929">
        <v>45</v>
      </c>
      <c r="M6929">
        <v>153683379</v>
      </c>
      <c r="N6929" s="1" t="s">
        <v>105</v>
      </c>
      <c r="O6929" s="1" t="s">
        <v>54</v>
      </c>
      <c r="P6929">
        <v>53033032323</v>
      </c>
      <c r="Q6929">
        <v>5</v>
      </c>
      <c r="R6929" s="1" t="s">
        <v>18919</v>
      </c>
    </row>
    <row r="6930" spans="1:18">
      <c r="A6930" s="1" t="s">
        <v>7753</v>
      </c>
      <c r="B6930" s="1" t="s">
        <v>25</v>
      </c>
      <c r="C6930" s="1" t="s">
        <v>132</v>
      </c>
      <c r="D6930" s="1" t="s">
        <v>18</v>
      </c>
      <c r="E6930">
        <v>98942</v>
      </c>
      <c r="F6930">
        <v>2026</v>
      </c>
      <c r="G6930" s="1" t="s">
        <v>18947</v>
      </c>
      <c r="H6930" s="1" t="s">
        <v>929</v>
      </c>
      <c r="I6930" s="1" t="s">
        <v>27</v>
      </c>
      <c r="J6930" s="1" t="s">
        <v>81</v>
      </c>
      <c r="K6930">
        <v>0</v>
      </c>
      <c r="L6930">
        <v>15</v>
      </c>
      <c r="M6930">
        <v>285275413</v>
      </c>
      <c r="N6930" s="1" t="s">
        <v>133</v>
      </c>
      <c r="O6930" s="1" t="s">
        <v>29</v>
      </c>
      <c r="P6930">
        <v>53077003200</v>
      </c>
      <c r="Q6930">
        <v>0</v>
      </c>
      <c r="R6930" s="1" t="s">
        <v>18921</v>
      </c>
    </row>
    <row r="6931" spans="1:18">
      <c r="A6931" s="1" t="s">
        <v>7754</v>
      </c>
      <c r="B6931" s="1" t="s">
        <v>37</v>
      </c>
      <c r="C6931" s="1" t="s">
        <v>84</v>
      </c>
      <c r="D6931" s="1" t="s">
        <v>18</v>
      </c>
      <c r="E6931">
        <v>98110</v>
      </c>
      <c r="F6931">
        <v>2025</v>
      </c>
      <c r="G6931" s="1" t="s">
        <v>18944</v>
      </c>
      <c r="H6931" s="1" t="s">
        <v>767</v>
      </c>
      <c r="I6931" s="1" t="s">
        <v>20</v>
      </c>
      <c r="J6931" s="1" t="s">
        <v>21</v>
      </c>
      <c r="K6931">
        <v>60</v>
      </c>
      <c r="L6931">
        <v>23</v>
      </c>
      <c r="M6931">
        <v>277153964</v>
      </c>
      <c r="N6931" s="1" t="s">
        <v>85</v>
      </c>
      <c r="O6931" s="1" t="s">
        <v>23</v>
      </c>
      <c r="P6931">
        <v>53035090902</v>
      </c>
      <c r="Q6931">
        <v>1</v>
      </c>
      <c r="R6931" s="1" t="s">
        <v>18919</v>
      </c>
    </row>
    <row r="6932" spans="1:18">
      <c r="A6932" s="1" t="s">
        <v>7755</v>
      </c>
      <c r="B6932" s="1" t="s">
        <v>31</v>
      </c>
      <c r="C6932" s="1" t="s">
        <v>32</v>
      </c>
      <c r="D6932" s="1" t="s">
        <v>18</v>
      </c>
      <c r="E6932">
        <v>98146</v>
      </c>
      <c r="F6932">
        <v>2025</v>
      </c>
      <c r="G6932" s="1" t="s">
        <v>18924</v>
      </c>
      <c r="H6932" s="1" t="s">
        <v>880</v>
      </c>
      <c r="I6932" s="1" t="s">
        <v>27</v>
      </c>
      <c r="J6932" s="1" t="s">
        <v>81</v>
      </c>
      <c r="K6932">
        <v>0</v>
      </c>
      <c r="L6932">
        <v>34</v>
      </c>
      <c r="M6932">
        <v>284660295</v>
      </c>
      <c r="N6932" s="1" t="s">
        <v>740</v>
      </c>
      <c r="O6932" s="1" t="s">
        <v>35</v>
      </c>
      <c r="P6932">
        <v>53033012100</v>
      </c>
      <c r="Q6932">
        <v>1</v>
      </c>
      <c r="R6932" s="1" t="s">
        <v>18921</v>
      </c>
    </row>
    <row r="6933" spans="1:18">
      <c r="A6933" s="1" t="s">
        <v>7756</v>
      </c>
      <c r="B6933" s="1" t="s">
        <v>31</v>
      </c>
      <c r="C6933" s="1" t="s">
        <v>32</v>
      </c>
      <c r="D6933" s="1" t="s">
        <v>18</v>
      </c>
      <c r="E6933">
        <v>98116</v>
      </c>
      <c r="F6933">
        <v>2025</v>
      </c>
      <c r="G6933" s="1" t="s">
        <v>18927</v>
      </c>
      <c r="H6933" s="1" t="s">
        <v>607</v>
      </c>
      <c r="I6933" s="1" t="s">
        <v>20</v>
      </c>
      <c r="J6933" s="1" t="s">
        <v>21</v>
      </c>
      <c r="K6933">
        <v>37</v>
      </c>
      <c r="L6933">
        <v>34</v>
      </c>
      <c r="M6933">
        <v>274306644</v>
      </c>
      <c r="N6933" s="1" t="s">
        <v>1208</v>
      </c>
      <c r="O6933" s="1" t="s">
        <v>35</v>
      </c>
      <c r="P6933">
        <v>53033009600</v>
      </c>
      <c r="Q6933">
        <v>1</v>
      </c>
      <c r="R6933" s="1" t="s">
        <v>18919</v>
      </c>
    </row>
    <row r="6934" spans="1:18">
      <c r="A6934" s="1" t="s">
        <v>7757</v>
      </c>
      <c r="B6934" s="1" t="s">
        <v>718</v>
      </c>
      <c r="C6934" s="1" t="s">
        <v>719</v>
      </c>
      <c r="D6934" s="1" t="s">
        <v>18</v>
      </c>
      <c r="E6934">
        <v>98682</v>
      </c>
      <c r="F6934">
        <v>2022</v>
      </c>
      <c r="G6934" s="1" t="s">
        <v>18923</v>
      </c>
      <c r="H6934" s="1" t="s">
        <v>341</v>
      </c>
      <c r="I6934" s="1" t="s">
        <v>27</v>
      </c>
      <c r="J6934" s="1" t="s">
        <v>81</v>
      </c>
      <c r="K6934">
        <v>0</v>
      </c>
      <c r="L6934">
        <v>17</v>
      </c>
      <c r="M6934">
        <v>205941438</v>
      </c>
      <c r="N6934" s="1" t="s">
        <v>720</v>
      </c>
      <c r="O6934" s="1" t="s">
        <v>721</v>
      </c>
      <c r="P6934">
        <v>53011040714</v>
      </c>
      <c r="Q6934">
        <v>4</v>
      </c>
      <c r="R6934" s="1" t="s">
        <v>18921</v>
      </c>
    </row>
    <row r="6935" spans="1:18">
      <c r="A6935" s="1" t="s">
        <v>7758</v>
      </c>
      <c r="B6935" s="1" t="s">
        <v>31</v>
      </c>
      <c r="C6935" s="1" t="s">
        <v>104</v>
      </c>
      <c r="D6935" s="1" t="s">
        <v>18</v>
      </c>
      <c r="E6935">
        <v>98052</v>
      </c>
      <c r="F6935">
        <v>2016</v>
      </c>
      <c r="G6935" s="1" t="s">
        <v>18920</v>
      </c>
      <c r="H6935" s="1" t="s">
        <v>39</v>
      </c>
      <c r="I6935" s="1" t="s">
        <v>27</v>
      </c>
      <c r="J6935" s="1" t="s">
        <v>21</v>
      </c>
      <c r="K6935">
        <v>200</v>
      </c>
      <c r="L6935">
        <v>48</v>
      </c>
      <c r="M6935">
        <v>273776037</v>
      </c>
      <c r="N6935" s="1" t="s">
        <v>105</v>
      </c>
      <c r="O6935" s="1" t="s">
        <v>54</v>
      </c>
      <c r="P6935">
        <v>53033022606</v>
      </c>
      <c r="Q6935">
        <v>10</v>
      </c>
      <c r="R6935" s="1" t="s">
        <v>18921</v>
      </c>
    </row>
    <row r="6936" spans="1:18">
      <c r="A6936" s="1" t="s">
        <v>7759</v>
      </c>
      <c r="B6936" s="1" t="s">
        <v>718</v>
      </c>
      <c r="C6936" s="1" t="s">
        <v>719</v>
      </c>
      <c r="D6936" s="1" t="s">
        <v>18</v>
      </c>
      <c r="E6936">
        <v>98682</v>
      </c>
      <c r="F6936">
        <v>2026</v>
      </c>
      <c r="G6936" s="1" t="s">
        <v>18936</v>
      </c>
      <c r="H6936" s="1" t="s">
        <v>1377</v>
      </c>
      <c r="I6936" s="1" t="s">
        <v>20</v>
      </c>
      <c r="J6936" s="1" t="s">
        <v>67</v>
      </c>
      <c r="K6936">
        <v>24</v>
      </c>
      <c r="L6936">
        <v>17</v>
      </c>
      <c r="M6936">
        <v>294202037</v>
      </c>
      <c r="N6936" s="1" t="s">
        <v>720</v>
      </c>
      <c r="O6936" s="1" t="s">
        <v>721</v>
      </c>
      <c r="P6936">
        <v>53011040712</v>
      </c>
      <c r="Q6936">
        <v>0</v>
      </c>
      <c r="R6936" s="1" t="s">
        <v>18919</v>
      </c>
    </row>
    <row r="6937" spans="1:18">
      <c r="A6937" s="1" t="s">
        <v>7760</v>
      </c>
      <c r="B6937" s="1" t="s">
        <v>31</v>
      </c>
      <c r="C6937" s="1" t="s">
        <v>32</v>
      </c>
      <c r="D6937" s="1" t="s">
        <v>18</v>
      </c>
      <c r="E6937">
        <v>98146</v>
      </c>
      <c r="F6937">
        <v>2022</v>
      </c>
      <c r="G6937" s="1" t="s">
        <v>18922</v>
      </c>
      <c r="H6937" s="1" t="s">
        <v>445</v>
      </c>
      <c r="I6937" s="1" t="s">
        <v>27</v>
      </c>
      <c r="J6937" s="1" t="s">
        <v>81</v>
      </c>
      <c r="K6937">
        <v>0</v>
      </c>
      <c r="L6937">
        <v>34</v>
      </c>
      <c r="M6937">
        <v>227502950</v>
      </c>
      <c r="N6937" s="1" t="s">
        <v>740</v>
      </c>
      <c r="O6937" s="1" t="s">
        <v>35</v>
      </c>
      <c r="P6937">
        <v>53033012100</v>
      </c>
      <c r="Q6937">
        <v>4</v>
      </c>
      <c r="R6937" s="1" t="s">
        <v>18921</v>
      </c>
    </row>
    <row r="6938" spans="1:18">
      <c r="A6938" s="1" t="s">
        <v>7761</v>
      </c>
      <c r="B6938" s="1" t="s">
        <v>31</v>
      </c>
      <c r="C6938" s="1" t="s">
        <v>87</v>
      </c>
      <c r="D6938" s="1" t="s">
        <v>18</v>
      </c>
      <c r="E6938">
        <v>98004</v>
      </c>
      <c r="F6938">
        <v>2025</v>
      </c>
      <c r="G6938" s="1" t="s">
        <v>18947</v>
      </c>
      <c r="H6938" s="1" t="s">
        <v>1359</v>
      </c>
      <c r="I6938" s="1" t="s">
        <v>27</v>
      </c>
      <c r="J6938" s="1" t="s">
        <v>81</v>
      </c>
      <c r="K6938">
        <v>0</v>
      </c>
      <c r="L6938">
        <v>41</v>
      </c>
      <c r="M6938">
        <v>285723378</v>
      </c>
      <c r="N6938" s="1" t="s">
        <v>88</v>
      </c>
      <c r="O6938" s="1" t="s">
        <v>54</v>
      </c>
      <c r="P6938">
        <v>53033023901</v>
      </c>
      <c r="Q6938">
        <v>1</v>
      </c>
      <c r="R6938" s="1" t="s">
        <v>18921</v>
      </c>
    </row>
    <row r="6939" spans="1:18">
      <c r="A6939" s="1" t="s">
        <v>7762</v>
      </c>
      <c r="B6939" s="1" t="s">
        <v>31</v>
      </c>
      <c r="C6939" s="1" t="s">
        <v>120</v>
      </c>
      <c r="D6939" s="1" t="s">
        <v>18</v>
      </c>
      <c r="E6939">
        <v>98031</v>
      </c>
      <c r="F6939">
        <v>2024</v>
      </c>
      <c r="G6939" s="1" t="s">
        <v>18927</v>
      </c>
      <c r="H6939" s="1" t="s">
        <v>265</v>
      </c>
      <c r="I6939" s="1" t="s">
        <v>27</v>
      </c>
      <c r="J6939" s="1" t="s">
        <v>81</v>
      </c>
      <c r="K6939">
        <v>0</v>
      </c>
      <c r="L6939">
        <v>11</v>
      </c>
      <c r="M6939">
        <v>275030171</v>
      </c>
      <c r="N6939" s="1" t="s">
        <v>273</v>
      </c>
      <c r="O6939" s="1" t="s">
        <v>54</v>
      </c>
      <c r="P6939">
        <v>53033029306</v>
      </c>
      <c r="Q6939">
        <v>2</v>
      </c>
      <c r="R6939" s="1" t="s">
        <v>18921</v>
      </c>
    </row>
    <row r="6940" spans="1:18">
      <c r="A6940" s="1" t="s">
        <v>7763</v>
      </c>
      <c r="B6940" s="1" t="s">
        <v>718</v>
      </c>
      <c r="C6940" s="1" t="s">
        <v>1095</v>
      </c>
      <c r="D6940" s="1" t="s">
        <v>18</v>
      </c>
      <c r="E6940">
        <v>98671</v>
      </c>
      <c r="F6940">
        <v>2023</v>
      </c>
      <c r="G6940" s="1" t="s">
        <v>18918</v>
      </c>
      <c r="H6940" s="1" t="s">
        <v>920</v>
      </c>
      <c r="I6940" s="1" t="s">
        <v>20</v>
      </c>
      <c r="J6940" s="1" t="s">
        <v>67</v>
      </c>
      <c r="K6940">
        <v>18</v>
      </c>
      <c r="L6940">
        <v>18</v>
      </c>
      <c r="M6940">
        <v>289705307</v>
      </c>
      <c r="N6940" s="1" t="s">
        <v>1096</v>
      </c>
      <c r="O6940" s="1" t="s">
        <v>721</v>
      </c>
      <c r="P6940">
        <v>53011040510</v>
      </c>
      <c r="Q6940">
        <v>3</v>
      </c>
      <c r="R6940" s="1" t="s">
        <v>18919</v>
      </c>
    </row>
    <row r="6941" spans="1:18">
      <c r="A6941" s="1" t="s">
        <v>7764</v>
      </c>
      <c r="B6941" s="1" t="s">
        <v>17</v>
      </c>
      <c r="C6941" s="1" t="s">
        <v>111</v>
      </c>
      <c r="D6941" s="1" t="s">
        <v>18</v>
      </c>
      <c r="E6941">
        <v>98012</v>
      </c>
      <c r="F6941">
        <v>2026</v>
      </c>
      <c r="G6941" s="1" t="s">
        <v>18927</v>
      </c>
      <c r="H6941" s="1" t="s">
        <v>98</v>
      </c>
      <c r="I6941" s="1" t="s">
        <v>20</v>
      </c>
      <c r="J6941" s="1" t="s">
        <v>21</v>
      </c>
      <c r="K6941">
        <v>33</v>
      </c>
      <c r="L6941">
        <v>21</v>
      </c>
      <c r="M6941">
        <v>293021865</v>
      </c>
      <c r="N6941" s="1" t="s">
        <v>170</v>
      </c>
      <c r="O6941" s="1" t="s">
        <v>23</v>
      </c>
      <c r="P6941">
        <v>53061051927</v>
      </c>
      <c r="Q6941">
        <v>0</v>
      </c>
      <c r="R6941" s="1" t="s">
        <v>18919</v>
      </c>
    </row>
    <row r="6942" spans="1:18">
      <c r="A6942" s="1" t="s">
        <v>7765</v>
      </c>
      <c r="B6942" s="1" t="s">
        <v>31</v>
      </c>
      <c r="C6942" s="1" t="s">
        <v>288</v>
      </c>
      <c r="D6942" s="1" t="s">
        <v>18</v>
      </c>
      <c r="E6942">
        <v>98027</v>
      </c>
      <c r="F6942">
        <v>2021</v>
      </c>
      <c r="G6942" s="1" t="s">
        <v>18918</v>
      </c>
      <c r="H6942" s="1" t="s">
        <v>190</v>
      </c>
      <c r="I6942" s="1" t="s">
        <v>20</v>
      </c>
      <c r="J6942" s="1" t="s">
        <v>67</v>
      </c>
      <c r="K6942">
        <v>20</v>
      </c>
      <c r="L6942">
        <v>5</v>
      </c>
      <c r="M6942">
        <v>177591466</v>
      </c>
      <c r="N6942" s="1" t="s">
        <v>687</v>
      </c>
      <c r="O6942" s="1" t="s">
        <v>54</v>
      </c>
      <c r="P6942">
        <v>53033032104</v>
      </c>
      <c r="Q6942">
        <v>5</v>
      </c>
      <c r="R6942" s="1" t="s">
        <v>18919</v>
      </c>
    </row>
    <row r="6943" spans="1:18">
      <c r="A6943" s="1" t="s">
        <v>7766</v>
      </c>
      <c r="B6943" s="1" t="s">
        <v>31</v>
      </c>
      <c r="C6943" s="1" t="s">
        <v>144</v>
      </c>
      <c r="D6943" s="1" t="s">
        <v>18</v>
      </c>
      <c r="E6943">
        <v>98056</v>
      </c>
      <c r="F6943">
        <v>2022</v>
      </c>
      <c r="G6943" s="1" t="s">
        <v>18920</v>
      </c>
      <c r="H6943" s="1" t="s">
        <v>39</v>
      </c>
      <c r="I6943" s="1" t="s">
        <v>27</v>
      </c>
      <c r="J6943" s="1" t="s">
        <v>81</v>
      </c>
      <c r="K6943">
        <v>0</v>
      </c>
      <c r="L6943">
        <v>41</v>
      </c>
      <c r="M6943">
        <v>233327832</v>
      </c>
      <c r="N6943" s="1" t="s">
        <v>726</v>
      </c>
      <c r="O6943" s="1" t="s">
        <v>54</v>
      </c>
      <c r="P6943">
        <v>53033024704</v>
      </c>
      <c r="Q6943">
        <v>4</v>
      </c>
      <c r="R6943" s="1" t="s">
        <v>18921</v>
      </c>
    </row>
    <row r="6944" spans="1:18">
      <c r="A6944" s="1" t="s">
        <v>7767</v>
      </c>
      <c r="B6944" s="1" t="s">
        <v>31</v>
      </c>
      <c r="C6944" s="1" t="s">
        <v>51</v>
      </c>
      <c r="D6944" s="1" t="s">
        <v>18</v>
      </c>
      <c r="E6944">
        <v>98166</v>
      </c>
      <c r="F6944">
        <v>2026</v>
      </c>
      <c r="G6944" s="1" t="s">
        <v>18923</v>
      </c>
      <c r="H6944" s="1" t="s">
        <v>242</v>
      </c>
      <c r="I6944" s="1" t="s">
        <v>27</v>
      </c>
      <c r="J6944" s="1" t="s">
        <v>81</v>
      </c>
      <c r="K6944">
        <v>0</v>
      </c>
      <c r="L6944">
        <v>34</v>
      </c>
      <c r="M6944">
        <v>283586124</v>
      </c>
      <c r="N6944" s="1" t="s">
        <v>53</v>
      </c>
      <c r="O6944" s="1" t="s">
        <v>54</v>
      </c>
      <c r="P6944">
        <v>53033027901</v>
      </c>
      <c r="Q6944">
        <v>0</v>
      </c>
      <c r="R6944" s="1" t="s">
        <v>18921</v>
      </c>
    </row>
    <row r="6945" spans="1:18">
      <c r="A6945" s="1" t="s">
        <v>7768</v>
      </c>
      <c r="B6945" s="1" t="s">
        <v>31</v>
      </c>
      <c r="C6945" s="1" t="s">
        <v>62</v>
      </c>
      <c r="D6945" s="1" t="s">
        <v>18</v>
      </c>
      <c r="E6945">
        <v>98034</v>
      </c>
      <c r="F6945">
        <v>2025</v>
      </c>
      <c r="G6945" s="1" t="s">
        <v>18924</v>
      </c>
      <c r="H6945" s="1" t="s">
        <v>880</v>
      </c>
      <c r="I6945" s="1" t="s">
        <v>27</v>
      </c>
      <c r="J6945" s="1" t="s">
        <v>81</v>
      </c>
      <c r="K6945">
        <v>0</v>
      </c>
      <c r="L6945">
        <v>45</v>
      </c>
      <c r="M6945">
        <v>284367786</v>
      </c>
      <c r="N6945" s="1" t="s">
        <v>734</v>
      </c>
      <c r="O6945" s="1" t="s">
        <v>54</v>
      </c>
      <c r="P6945">
        <v>53033022003</v>
      </c>
      <c r="Q6945">
        <v>1</v>
      </c>
      <c r="R6945" s="1" t="s">
        <v>18921</v>
      </c>
    </row>
    <row r="6946" spans="1:18">
      <c r="A6946" s="1" t="s">
        <v>7769</v>
      </c>
      <c r="B6946" s="1" t="s">
        <v>1089</v>
      </c>
      <c r="C6946" s="1" t="s">
        <v>1156</v>
      </c>
      <c r="D6946" s="1" t="s">
        <v>18</v>
      </c>
      <c r="E6946">
        <v>98382</v>
      </c>
      <c r="F6946">
        <v>2023</v>
      </c>
      <c r="G6946" s="1" t="s">
        <v>18940</v>
      </c>
      <c r="H6946" s="1" t="s">
        <v>775</v>
      </c>
      <c r="I6946" s="1" t="s">
        <v>27</v>
      </c>
      <c r="J6946" s="1" t="s">
        <v>81</v>
      </c>
      <c r="K6946">
        <v>0</v>
      </c>
      <c r="L6946">
        <v>24</v>
      </c>
      <c r="M6946">
        <v>291939028</v>
      </c>
      <c r="N6946" s="1" t="s">
        <v>1157</v>
      </c>
      <c r="O6946" s="1" t="s">
        <v>1092</v>
      </c>
      <c r="P6946">
        <v>53031950501</v>
      </c>
      <c r="Q6946">
        <v>3</v>
      </c>
      <c r="R6946" s="1" t="s">
        <v>18921</v>
      </c>
    </row>
    <row r="6947" spans="1:18">
      <c r="A6947" s="1" t="s">
        <v>7770</v>
      </c>
      <c r="B6947" s="1" t="s">
        <v>31</v>
      </c>
      <c r="C6947" s="1" t="s">
        <v>32</v>
      </c>
      <c r="D6947" s="1" t="s">
        <v>18</v>
      </c>
      <c r="E6947">
        <v>98125</v>
      </c>
      <c r="F6947">
        <v>2021</v>
      </c>
      <c r="G6947" s="1" t="s">
        <v>18940</v>
      </c>
      <c r="H6947" s="1" t="s">
        <v>775</v>
      </c>
      <c r="I6947" s="1" t="s">
        <v>27</v>
      </c>
      <c r="J6947" s="1" t="s">
        <v>81</v>
      </c>
      <c r="K6947">
        <v>0</v>
      </c>
      <c r="L6947">
        <v>46</v>
      </c>
      <c r="M6947">
        <v>167067414</v>
      </c>
      <c r="N6947" s="1" t="s">
        <v>769</v>
      </c>
      <c r="O6947" s="1" t="s">
        <v>35</v>
      </c>
      <c r="P6947">
        <v>53033000800</v>
      </c>
      <c r="Q6947">
        <v>5</v>
      </c>
      <c r="R6947" s="1" t="s">
        <v>18921</v>
      </c>
    </row>
    <row r="6948" spans="1:18">
      <c r="A6948" s="1" t="s">
        <v>7771</v>
      </c>
      <c r="B6948" s="1" t="s">
        <v>31</v>
      </c>
      <c r="C6948" s="1" t="s">
        <v>87</v>
      </c>
      <c r="D6948" s="1" t="s">
        <v>18</v>
      </c>
      <c r="E6948">
        <v>98006</v>
      </c>
      <c r="F6948">
        <v>2018</v>
      </c>
      <c r="G6948" s="1" t="s">
        <v>18918</v>
      </c>
      <c r="H6948" s="1" t="s">
        <v>48</v>
      </c>
      <c r="I6948" s="1" t="s">
        <v>27</v>
      </c>
      <c r="J6948" s="1" t="s">
        <v>21</v>
      </c>
      <c r="K6948">
        <v>114</v>
      </c>
      <c r="L6948">
        <v>41</v>
      </c>
      <c r="M6948">
        <v>259527271</v>
      </c>
      <c r="N6948" s="1" t="s">
        <v>872</v>
      </c>
      <c r="O6948" s="1" t="s">
        <v>54</v>
      </c>
      <c r="P6948">
        <v>53033024901</v>
      </c>
      <c r="Q6948">
        <v>8</v>
      </c>
      <c r="R6948" s="1" t="s">
        <v>18921</v>
      </c>
    </row>
    <row r="6949" spans="1:18">
      <c r="A6949" s="1" t="s">
        <v>7772</v>
      </c>
      <c r="B6949" s="1" t="s">
        <v>31</v>
      </c>
      <c r="C6949" s="1" t="s">
        <v>32</v>
      </c>
      <c r="D6949" s="1" t="s">
        <v>18</v>
      </c>
      <c r="E6949">
        <v>98146</v>
      </c>
      <c r="F6949">
        <v>2018</v>
      </c>
      <c r="G6949" s="1" t="s">
        <v>18922</v>
      </c>
      <c r="H6949" s="1" t="s">
        <v>496</v>
      </c>
      <c r="I6949" s="1" t="s">
        <v>20</v>
      </c>
      <c r="J6949" s="1" t="s">
        <v>67</v>
      </c>
      <c r="K6949">
        <v>16</v>
      </c>
      <c r="L6949">
        <v>34</v>
      </c>
      <c r="M6949">
        <v>156611822</v>
      </c>
      <c r="N6949" s="1" t="s">
        <v>740</v>
      </c>
      <c r="O6949" s="1" t="s">
        <v>35</v>
      </c>
      <c r="P6949">
        <v>53033012100</v>
      </c>
      <c r="Q6949">
        <v>8</v>
      </c>
      <c r="R6949" s="1" t="s">
        <v>18919</v>
      </c>
    </row>
    <row r="6950" spans="1:18">
      <c r="A6950" s="1" t="s">
        <v>7773</v>
      </c>
      <c r="B6950" s="1" t="s">
        <v>718</v>
      </c>
      <c r="C6950" s="1" t="s">
        <v>719</v>
      </c>
      <c r="D6950" s="1" t="s">
        <v>18</v>
      </c>
      <c r="E6950">
        <v>98685</v>
      </c>
      <c r="F6950">
        <v>2025</v>
      </c>
      <c r="G6950" s="1" t="s">
        <v>18938</v>
      </c>
      <c r="H6950" s="1" t="s">
        <v>484</v>
      </c>
      <c r="I6950" s="1" t="s">
        <v>20</v>
      </c>
      <c r="J6950" s="1" t="s">
        <v>21</v>
      </c>
      <c r="K6950">
        <v>32</v>
      </c>
      <c r="L6950">
        <v>18</v>
      </c>
      <c r="M6950">
        <v>280202583</v>
      </c>
      <c r="N6950" s="1" t="s">
        <v>749</v>
      </c>
      <c r="O6950" s="1" t="s">
        <v>721</v>
      </c>
      <c r="P6950">
        <v>53011040907</v>
      </c>
      <c r="Q6950">
        <v>1</v>
      </c>
      <c r="R6950" s="1" t="s">
        <v>18919</v>
      </c>
    </row>
    <row r="6951" spans="1:18">
      <c r="A6951" s="1" t="s">
        <v>7774</v>
      </c>
      <c r="B6951" s="1" t="s">
        <v>875</v>
      </c>
      <c r="C6951" s="1" t="s">
        <v>933</v>
      </c>
      <c r="D6951" s="1" t="s">
        <v>18</v>
      </c>
      <c r="E6951">
        <v>98632</v>
      </c>
      <c r="F6951">
        <v>2025</v>
      </c>
      <c r="G6951" s="1" t="s">
        <v>18924</v>
      </c>
      <c r="H6951" s="1" t="s">
        <v>880</v>
      </c>
      <c r="I6951" s="1" t="s">
        <v>27</v>
      </c>
      <c r="J6951" s="1" t="s">
        <v>81</v>
      </c>
      <c r="K6951">
        <v>0</v>
      </c>
      <c r="L6951">
        <v>19</v>
      </c>
      <c r="M6951">
        <v>279296923</v>
      </c>
      <c r="N6951" s="1" t="s">
        <v>934</v>
      </c>
      <c r="O6951" s="1" t="s">
        <v>878</v>
      </c>
      <c r="P6951">
        <v>53015000705</v>
      </c>
      <c r="Q6951">
        <v>1</v>
      </c>
      <c r="R6951" s="1" t="s">
        <v>18921</v>
      </c>
    </row>
    <row r="6952" spans="1:18">
      <c r="A6952" s="1" t="s">
        <v>7775</v>
      </c>
      <c r="B6952" s="1" t="s">
        <v>31</v>
      </c>
      <c r="C6952" s="1" t="s">
        <v>87</v>
      </c>
      <c r="D6952" s="1" t="s">
        <v>18</v>
      </c>
      <c r="E6952">
        <v>98008</v>
      </c>
      <c r="F6952">
        <v>2025</v>
      </c>
      <c r="G6952" s="1" t="s">
        <v>18924</v>
      </c>
      <c r="H6952" s="1" t="s">
        <v>1298</v>
      </c>
      <c r="I6952" s="1" t="s">
        <v>27</v>
      </c>
      <c r="J6952" s="1" t="s">
        <v>81</v>
      </c>
      <c r="K6952">
        <v>0</v>
      </c>
      <c r="L6952">
        <v>48</v>
      </c>
      <c r="M6952">
        <v>284516991</v>
      </c>
      <c r="N6952" s="1" t="s">
        <v>783</v>
      </c>
      <c r="O6952" s="1" t="s">
        <v>54</v>
      </c>
      <c r="P6952">
        <v>53033023403</v>
      </c>
      <c r="Q6952">
        <v>1</v>
      </c>
      <c r="R6952" s="1" t="s">
        <v>18921</v>
      </c>
    </row>
    <row r="6953" spans="1:18">
      <c r="A6953" s="1" t="s">
        <v>7776</v>
      </c>
      <c r="B6953" s="1" t="s">
        <v>31</v>
      </c>
      <c r="C6953" s="1" t="s">
        <v>62</v>
      </c>
      <c r="D6953" s="1" t="s">
        <v>18</v>
      </c>
      <c r="E6953">
        <v>98033</v>
      </c>
      <c r="F6953">
        <v>2025</v>
      </c>
      <c r="G6953" s="1" t="s">
        <v>18925</v>
      </c>
      <c r="H6953" s="1" t="s">
        <v>76</v>
      </c>
      <c r="I6953" s="1" t="s">
        <v>27</v>
      </c>
      <c r="J6953" s="1" t="s">
        <v>81</v>
      </c>
      <c r="K6953">
        <v>0</v>
      </c>
      <c r="L6953">
        <v>45</v>
      </c>
      <c r="M6953">
        <v>283435757</v>
      </c>
      <c r="N6953" s="1" t="s">
        <v>64</v>
      </c>
      <c r="O6953" s="1" t="s">
        <v>54</v>
      </c>
      <c r="P6953">
        <v>53033022603</v>
      </c>
      <c r="Q6953">
        <v>1</v>
      </c>
      <c r="R6953" s="1" t="s">
        <v>18921</v>
      </c>
    </row>
    <row r="6954" spans="1:18">
      <c r="A6954" s="1" t="s">
        <v>7777</v>
      </c>
      <c r="B6954" s="1" t="s">
        <v>31</v>
      </c>
      <c r="C6954" s="1" t="s">
        <v>32</v>
      </c>
      <c r="D6954" s="1" t="s">
        <v>18</v>
      </c>
      <c r="E6954">
        <v>98125</v>
      </c>
      <c r="F6954">
        <v>2024</v>
      </c>
      <c r="G6954" s="1" t="s">
        <v>18926</v>
      </c>
      <c r="H6954" s="1" t="s">
        <v>95</v>
      </c>
      <c r="I6954" s="1" t="s">
        <v>20</v>
      </c>
      <c r="J6954" s="1" t="s">
        <v>67</v>
      </c>
      <c r="K6954">
        <v>26</v>
      </c>
      <c r="L6954">
        <v>46</v>
      </c>
      <c r="M6954">
        <v>274820675</v>
      </c>
      <c r="N6954" s="1" t="s">
        <v>769</v>
      </c>
      <c r="O6954" s="1" t="s">
        <v>35</v>
      </c>
      <c r="P6954">
        <v>53033000700</v>
      </c>
      <c r="Q6954">
        <v>2</v>
      </c>
      <c r="R6954" s="1" t="s">
        <v>18919</v>
      </c>
    </row>
    <row r="6955" spans="1:18">
      <c r="A6955" s="1" t="s">
        <v>7778</v>
      </c>
      <c r="B6955" s="1" t="s">
        <v>37</v>
      </c>
      <c r="C6955" s="1" t="s">
        <v>311</v>
      </c>
      <c r="D6955" s="1" t="s">
        <v>18</v>
      </c>
      <c r="E6955">
        <v>98346</v>
      </c>
      <c r="F6955">
        <v>2024</v>
      </c>
      <c r="G6955" s="1" t="s">
        <v>18947</v>
      </c>
      <c r="H6955" s="1" t="s">
        <v>849</v>
      </c>
      <c r="I6955" s="1" t="s">
        <v>27</v>
      </c>
      <c r="J6955" s="1" t="s">
        <v>81</v>
      </c>
      <c r="K6955">
        <v>0</v>
      </c>
      <c r="L6955">
        <v>23</v>
      </c>
      <c r="M6955">
        <v>272473190</v>
      </c>
      <c r="N6955" s="1" t="s">
        <v>312</v>
      </c>
      <c r="O6955" s="1" t="s">
        <v>23</v>
      </c>
      <c r="P6955">
        <v>53035090102</v>
      </c>
      <c r="Q6955">
        <v>2</v>
      </c>
      <c r="R6955" s="1" t="s">
        <v>18921</v>
      </c>
    </row>
    <row r="6956" spans="1:18">
      <c r="A6956" s="1" t="s">
        <v>7779</v>
      </c>
      <c r="B6956" s="1" t="s">
        <v>31</v>
      </c>
      <c r="C6956" s="1" t="s">
        <v>32</v>
      </c>
      <c r="D6956" s="1" t="s">
        <v>18</v>
      </c>
      <c r="E6956">
        <v>98178</v>
      </c>
      <c r="F6956">
        <v>2025</v>
      </c>
      <c r="G6956" s="1" t="s">
        <v>18937</v>
      </c>
      <c r="H6956" s="1" t="s">
        <v>386</v>
      </c>
      <c r="I6956" s="1" t="s">
        <v>27</v>
      </c>
      <c r="J6956" s="1" t="s">
        <v>81</v>
      </c>
      <c r="K6956">
        <v>0</v>
      </c>
      <c r="L6956">
        <v>37</v>
      </c>
      <c r="M6956">
        <v>276604128</v>
      </c>
      <c r="N6956" s="1" t="s">
        <v>843</v>
      </c>
      <c r="O6956" s="1" t="s">
        <v>35</v>
      </c>
      <c r="P6956">
        <v>53033011901</v>
      </c>
      <c r="Q6956">
        <v>1</v>
      </c>
      <c r="R6956" s="1" t="s">
        <v>18921</v>
      </c>
    </row>
    <row r="6957" spans="1:18">
      <c r="A6957" s="1" t="s">
        <v>7780</v>
      </c>
      <c r="B6957" s="1" t="s">
        <v>37</v>
      </c>
      <c r="C6957" s="1" t="s">
        <v>38</v>
      </c>
      <c r="D6957" s="1" t="s">
        <v>18</v>
      </c>
      <c r="E6957">
        <v>98311</v>
      </c>
      <c r="F6957">
        <v>2022</v>
      </c>
      <c r="G6957" s="1" t="s">
        <v>18931</v>
      </c>
      <c r="H6957" s="1" t="s">
        <v>455</v>
      </c>
      <c r="I6957" s="1" t="s">
        <v>20</v>
      </c>
      <c r="J6957" s="1" t="s">
        <v>21</v>
      </c>
      <c r="K6957">
        <v>35</v>
      </c>
      <c r="L6957">
        <v>23</v>
      </c>
      <c r="M6957">
        <v>259120578</v>
      </c>
      <c r="N6957" s="1" t="s">
        <v>137</v>
      </c>
      <c r="O6957" s="1" t="s">
        <v>23</v>
      </c>
      <c r="P6957">
        <v>53035091205</v>
      </c>
      <c r="Q6957">
        <v>4</v>
      </c>
      <c r="R6957" s="1" t="s">
        <v>18919</v>
      </c>
    </row>
    <row r="6958" spans="1:18">
      <c r="A6958" s="1" t="s">
        <v>7781</v>
      </c>
      <c r="B6958" s="1" t="s">
        <v>31</v>
      </c>
      <c r="C6958" s="1" t="s">
        <v>62</v>
      </c>
      <c r="D6958" s="1" t="s">
        <v>18</v>
      </c>
      <c r="E6958">
        <v>98033</v>
      </c>
      <c r="F6958">
        <v>2026</v>
      </c>
      <c r="G6958" s="1" t="s">
        <v>18922</v>
      </c>
      <c r="H6958" s="1" t="s">
        <v>445</v>
      </c>
      <c r="I6958" s="1" t="s">
        <v>27</v>
      </c>
      <c r="J6958" s="1" t="s">
        <v>81</v>
      </c>
      <c r="K6958">
        <v>0</v>
      </c>
      <c r="L6958">
        <v>45</v>
      </c>
      <c r="M6958">
        <v>287167149</v>
      </c>
      <c r="N6958" s="1" t="s">
        <v>64</v>
      </c>
      <c r="O6958" s="1" t="s">
        <v>54</v>
      </c>
      <c r="P6958">
        <v>53033022402</v>
      </c>
      <c r="Q6958">
        <v>0</v>
      </c>
      <c r="R6958" s="1" t="s">
        <v>18921</v>
      </c>
    </row>
    <row r="6959" spans="1:18">
      <c r="A6959" s="1" t="s">
        <v>7782</v>
      </c>
      <c r="B6959" s="1" t="s">
        <v>31</v>
      </c>
      <c r="C6959" s="1" t="s">
        <v>32</v>
      </c>
      <c r="D6959" s="1" t="s">
        <v>18</v>
      </c>
      <c r="E6959">
        <v>98177</v>
      </c>
      <c r="F6959">
        <v>2022</v>
      </c>
      <c r="G6959" s="1" t="s">
        <v>18940</v>
      </c>
      <c r="H6959" s="1" t="s">
        <v>775</v>
      </c>
      <c r="I6959" s="1" t="s">
        <v>27</v>
      </c>
      <c r="J6959" s="1" t="s">
        <v>81</v>
      </c>
      <c r="K6959">
        <v>0</v>
      </c>
      <c r="L6959">
        <v>36</v>
      </c>
      <c r="M6959">
        <v>227536151</v>
      </c>
      <c r="N6959" s="1" t="s">
        <v>101</v>
      </c>
      <c r="O6959" s="1" t="s">
        <v>35</v>
      </c>
      <c r="P6959">
        <v>53033001400</v>
      </c>
      <c r="Q6959">
        <v>4</v>
      </c>
      <c r="R6959" s="1" t="s">
        <v>18921</v>
      </c>
    </row>
    <row r="6960" spans="1:18">
      <c r="A6960" s="1" t="s">
        <v>7783</v>
      </c>
      <c r="B6960" s="1" t="s">
        <v>31</v>
      </c>
      <c r="C6960" s="1" t="s">
        <v>87</v>
      </c>
      <c r="D6960" s="1" t="s">
        <v>18</v>
      </c>
      <c r="E6960">
        <v>98006</v>
      </c>
      <c r="F6960">
        <v>2026</v>
      </c>
      <c r="G6960" s="1" t="s">
        <v>18937</v>
      </c>
      <c r="H6960" s="1" t="s">
        <v>395</v>
      </c>
      <c r="I6960" s="1" t="s">
        <v>27</v>
      </c>
      <c r="J6960" s="1" t="s">
        <v>81</v>
      </c>
      <c r="K6960">
        <v>0</v>
      </c>
      <c r="L6960">
        <v>41</v>
      </c>
      <c r="M6960">
        <v>287480308</v>
      </c>
      <c r="N6960" s="1" t="s">
        <v>872</v>
      </c>
      <c r="O6960" s="1" t="s">
        <v>54</v>
      </c>
      <c r="P6960">
        <v>53033024701</v>
      </c>
      <c r="Q6960">
        <v>0</v>
      </c>
      <c r="R6960" s="1" t="s">
        <v>18921</v>
      </c>
    </row>
    <row r="6961" spans="1:18">
      <c r="A6961" s="1" t="s">
        <v>7784</v>
      </c>
      <c r="B6961" s="1" t="s">
        <v>31</v>
      </c>
      <c r="C6961" s="1" t="s">
        <v>32</v>
      </c>
      <c r="D6961" s="1" t="s">
        <v>18</v>
      </c>
      <c r="E6961">
        <v>98178</v>
      </c>
      <c r="F6961">
        <v>2023</v>
      </c>
      <c r="G6961" s="1" t="s">
        <v>18940</v>
      </c>
      <c r="H6961" s="1" t="s">
        <v>775</v>
      </c>
      <c r="I6961" s="1" t="s">
        <v>27</v>
      </c>
      <c r="J6961" s="1" t="s">
        <v>81</v>
      </c>
      <c r="K6961">
        <v>0</v>
      </c>
      <c r="L6961">
        <v>37</v>
      </c>
      <c r="M6961">
        <v>251946978</v>
      </c>
      <c r="N6961" s="1" t="s">
        <v>843</v>
      </c>
      <c r="O6961" s="1" t="s">
        <v>35</v>
      </c>
      <c r="P6961">
        <v>53033011902</v>
      </c>
      <c r="Q6961">
        <v>3</v>
      </c>
      <c r="R6961" s="1" t="s">
        <v>18921</v>
      </c>
    </row>
    <row r="6962" spans="1:18">
      <c r="A6962" s="1" t="s">
        <v>7785</v>
      </c>
      <c r="B6962" s="1" t="s">
        <v>31</v>
      </c>
      <c r="C6962" s="1" t="s">
        <v>87</v>
      </c>
      <c r="D6962" s="1" t="s">
        <v>18</v>
      </c>
      <c r="E6962">
        <v>98004</v>
      </c>
      <c r="F6962">
        <v>2022</v>
      </c>
      <c r="G6962" s="1" t="s">
        <v>18948</v>
      </c>
      <c r="H6962" s="1" t="s">
        <v>865</v>
      </c>
      <c r="I6962" s="1" t="s">
        <v>27</v>
      </c>
      <c r="J6962" s="1" t="s">
        <v>81</v>
      </c>
      <c r="K6962">
        <v>0</v>
      </c>
      <c r="L6962">
        <v>48</v>
      </c>
      <c r="M6962">
        <v>273048044</v>
      </c>
      <c r="N6962" s="1" t="s">
        <v>88</v>
      </c>
      <c r="O6962" s="1" t="s">
        <v>54</v>
      </c>
      <c r="P6962">
        <v>53033023805</v>
      </c>
      <c r="Q6962">
        <v>4</v>
      </c>
      <c r="R6962" s="1" t="s">
        <v>18921</v>
      </c>
    </row>
    <row r="6963" spans="1:18">
      <c r="A6963" s="1" t="s">
        <v>7786</v>
      </c>
      <c r="B6963" s="1" t="s">
        <v>31</v>
      </c>
      <c r="C6963" s="1" t="s">
        <v>111</v>
      </c>
      <c r="D6963" s="1" t="s">
        <v>18</v>
      </c>
      <c r="E6963">
        <v>98011</v>
      </c>
      <c r="F6963">
        <v>2026</v>
      </c>
      <c r="G6963" s="1" t="s">
        <v>18924</v>
      </c>
      <c r="H6963" s="1" t="s">
        <v>880</v>
      </c>
      <c r="I6963" s="1" t="s">
        <v>27</v>
      </c>
      <c r="J6963" s="1" t="s">
        <v>81</v>
      </c>
      <c r="K6963">
        <v>0</v>
      </c>
      <c r="L6963">
        <v>1</v>
      </c>
      <c r="M6963">
        <v>293063627</v>
      </c>
      <c r="N6963" s="1" t="s">
        <v>112</v>
      </c>
      <c r="O6963" s="1" t="s">
        <v>54</v>
      </c>
      <c r="P6963">
        <v>53033021804</v>
      </c>
      <c r="Q6963">
        <v>0</v>
      </c>
      <c r="R6963" s="1" t="s">
        <v>18921</v>
      </c>
    </row>
    <row r="6964" spans="1:18">
      <c r="A6964" s="1" t="s">
        <v>7787</v>
      </c>
      <c r="B6964" s="1" t="s">
        <v>31</v>
      </c>
      <c r="C6964" s="1" t="s">
        <v>62</v>
      </c>
      <c r="D6964" s="1" t="s">
        <v>18</v>
      </c>
      <c r="E6964">
        <v>98033</v>
      </c>
      <c r="F6964">
        <v>2021</v>
      </c>
      <c r="G6964" s="1" t="s">
        <v>18918</v>
      </c>
      <c r="H6964" s="1" t="s">
        <v>702</v>
      </c>
      <c r="I6964" s="1" t="s">
        <v>20</v>
      </c>
      <c r="J6964" s="1" t="s">
        <v>67</v>
      </c>
      <c r="K6964">
        <v>17</v>
      </c>
      <c r="L6964">
        <v>45</v>
      </c>
      <c r="M6964">
        <v>275215524</v>
      </c>
      <c r="N6964" s="1" t="s">
        <v>64</v>
      </c>
      <c r="O6964" s="1" t="s">
        <v>54</v>
      </c>
      <c r="P6964">
        <v>53033022401</v>
      </c>
      <c r="Q6964">
        <v>5</v>
      </c>
      <c r="R6964" s="1" t="s">
        <v>18919</v>
      </c>
    </row>
    <row r="6965" spans="1:18">
      <c r="A6965" s="1" t="s">
        <v>7788</v>
      </c>
      <c r="B6965" s="1" t="s">
        <v>78</v>
      </c>
      <c r="C6965" s="1" t="s">
        <v>114</v>
      </c>
      <c r="D6965" s="1" t="s">
        <v>18</v>
      </c>
      <c r="E6965">
        <v>98501</v>
      </c>
      <c r="F6965">
        <v>2017</v>
      </c>
      <c r="G6965" s="1" t="s">
        <v>17901</v>
      </c>
      <c r="H6965" s="1" t="s">
        <v>91</v>
      </c>
      <c r="I6965" s="1" t="s">
        <v>20</v>
      </c>
      <c r="J6965" s="1" t="s">
        <v>67</v>
      </c>
      <c r="K6965">
        <v>21</v>
      </c>
      <c r="L6965">
        <v>35</v>
      </c>
      <c r="M6965">
        <v>475169061</v>
      </c>
      <c r="N6965" s="1" t="s">
        <v>199</v>
      </c>
      <c r="O6965" s="1" t="s">
        <v>23</v>
      </c>
      <c r="P6965">
        <v>53067011821</v>
      </c>
      <c r="Q6965">
        <v>9</v>
      </c>
      <c r="R6965" s="1" t="s">
        <v>18919</v>
      </c>
    </row>
    <row r="6966" spans="1:18">
      <c r="A6966" s="1" t="s">
        <v>7789</v>
      </c>
      <c r="B6966" s="1" t="s">
        <v>31</v>
      </c>
      <c r="C6966" s="1" t="s">
        <v>32</v>
      </c>
      <c r="D6966" s="1" t="s">
        <v>18</v>
      </c>
      <c r="E6966">
        <v>98146</v>
      </c>
      <c r="F6966">
        <v>2024</v>
      </c>
      <c r="G6966" s="1" t="s">
        <v>18922</v>
      </c>
      <c r="H6966" s="1" t="s">
        <v>1087</v>
      </c>
      <c r="I6966" s="1" t="s">
        <v>27</v>
      </c>
      <c r="J6966" s="1" t="s">
        <v>81</v>
      </c>
      <c r="K6966">
        <v>0</v>
      </c>
      <c r="L6966">
        <v>34</v>
      </c>
      <c r="M6966">
        <v>289611570</v>
      </c>
      <c r="N6966" s="1" t="s">
        <v>740</v>
      </c>
      <c r="O6966" s="1" t="s">
        <v>35</v>
      </c>
      <c r="P6966">
        <v>53033012100</v>
      </c>
      <c r="Q6966">
        <v>2</v>
      </c>
      <c r="R6966" s="1" t="s">
        <v>18921</v>
      </c>
    </row>
    <row r="6967" spans="1:18">
      <c r="A6967" s="1" t="s">
        <v>7790</v>
      </c>
      <c r="B6967" s="1" t="s">
        <v>31</v>
      </c>
      <c r="C6967" s="1" t="s">
        <v>120</v>
      </c>
      <c r="D6967" s="1" t="s">
        <v>18</v>
      </c>
      <c r="E6967">
        <v>98030</v>
      </c>
      <c r="F6967">
        <v>2025</v>
      </c>
      <c r="G6967" s="1" t="s">
        <v>18929</v>
      </c>
      <c r="H6967" s="1" t="s">
        <v>723</v>
      </c>
      <c r="I6967" s="1" t="s">
        <v>27</v>
      </c>
      <c r="J6967" s="1" t="s">
        <v>81</v>
      </c>
      <c r="K6967">
        <v>0</v>
      </c>
      <c r="L6967">
        <v>33</v>
      </c>
      <c r="M6967">
        <v>286908457</v>
      </c>
      <c r="N6967" s="1" t="s">
        <v>286</v>
      </c>
      <c r="O6967" s="1" t="s">
        <v>54</v>
      </c>
      <c r="P6967">
        <v>53033029702</v>
      </c>
      <c r="Q6967">
        <v>1</v>
      </c>
      <c r="R6967" s="1" t="s">
        <v>18921</v>
      </c>
    </row>
    <row r="6968" spans="1:18">
      <c r="A6968" s="1" t="s">
        <v>7791</v>
      </c>
      <c r="B6968" s="1" t="s">
        <v>31</v>
      </c>
      <c r="C6968" s="1" t="s">
        <v>104</v>
      </c>
      <c r="D6968" s="1" t="s">
        <v>18</v>
      </c>
      <c r="E6968">
        <v>98052</v>
      </c>
      <c r="F6968">
        <v>2016</v>
      </c>
      <c r="G6968" s="1" t="s">
        <v>18923</v>
      </c>
      <c r="H6968" s="1" t="s">
        <v>63</v>
      </c>
      <c r="I6968" s="1" t="s">
        <v>27</v>
      </c>
      <c r="J6968" s="1" t="s">
        <v>21</v>
      </c>
      <c r="K6968">
        <v>93</v>
      </c>
      <c r="L6968">
        <v>45</v>
      </c>
      <c r="M6968">
        <v>243839872</v>
      </c>
      <c r="N6968" s="1" t="s">
        <v>105</v>
      </c>
      <c r="O6968" s="1" t="s">
        <v>54</v>
      </c>
      <c r="P6968">
        <v>53033032323</v>
      </c>
      <c r="Q6968">
        <v>10</v>
      </c>
      <c r="R6968" s="1" t="s">
        <v>18921</v>
      </c>
    </row>
    <row r="6969" spans="1:18">
      <c r="A6969" s="1" t="s">
        <v>7792</v>
      </c>
      <c r="B6969" s="1" t="s">
        <v>31</v>
      </c>
      <c r="C6969" s="1" t="s">
        <v>288</v>
      </c>
      <c r="D6969" s="1" t="s">
        <v>18</v>
      </c>
      <c r="E6969">
        <v>98027</v>
      </c>
      <c r="F6969">
        <v>2023</v>
      </c>
      <c r="G6969" s="1" t="s">
        <v>18931</v>
      </c>
      <c r="H6969" s="1" t="s">
        <v>249</v>
      </c>
      <c r="I6969" s="1" t="s">
        <v>20</v>
      </c>
      <c r="J6969" s="1" t="s">
        <v>21</v>
      </c>
      <c r="K6969">
        <v>32</v>
      </c>
      <c r="L6969">
        <v>5</v>
      </c>
      <c r="M6969">
        <v>227359303</v>
      </c>
      <c r="N6969" s="1" t="s">
        <v>687</v>
      </c>
      <c r="O6969" s="1" t="s">
        <v>54</v>
      </c>
      <c r="P6969">
        <v>53033032104</v>
      </c>
      <c r="Q6969">
        <v>3</v>
      </c>
      <c r="R6969" s="1" t="s">
        <v>18919</v>
      </c>
    </row>
    <row r="6970" spans="1:18">
      <c r="A6970" s="1" t="s">
        <v>7793</v>
      </c>
      <c r="B6970" s="1" t="s">
        <v>31</v>
      </c>
      <c r="C6970" s="1" t="s">
        <v>62</v>
      </c>
      <c r="D6970" s="1" t="s">
        <v>18</v>
      </c>
      <c r="E6970">
        <v>98033</v>
      </c>
      <c r="F6970">
        <v>2022</v>
      </c>
      <c r="G6970" s="1" t="s">
        <v>18930</v>
      </c>
      <c r="H6970" s="1" t="s">
        <v>777</v>
      </c>
      <c r="I6970" s="1" t="s">
        <v>20</v>
      </c>
      <c r="J6970" s="1" t="s">
        <v>21</v>
      </c>
      <c r="K6970">
        <v>42</v>
      </c>
      <c r="L6970">
        <v>48</v>
      </c>
      <c r="M6970">
        <v>211780761</v>
      </c>
      <c r="N6970" s="1" t="s">
        <v>64</v>
      </c>
      <c r="O6970" s="1" t="s">
        <v>54</v>
      </c>
      <c r="P6970">
        <v>53033022702</v>
      </c>
      <c r="Q6970">
        <v>4</v>
      </c>
      <c r="R6970" s="1" t="s">
        <v>18919</v>
      </c>
    </row>
    <row r="6971" spans="1:18">
      <c r="A6971" s="1" t="s">
        <v>7794</v>
      </c>
      <c r="B6971" s="1" t="s">
        <v>718</v>
      </c>
      <c r="C6971" s="1" t="s">
        <v>719</v>
      </c>
      <c r="D6971" s="1" t="s">
        <v>18</v>
      </c>
      <c r="E6971">
        <v>98682</v>
      </c>
      <c r="F6971">
        <v>2026</v>
      </c>
      <c r="G6971" s="1" t="s">
        <v>18923</v>
      </c>
      <c r="H6971" s="1" t="s">
        <v>57</v>
      </c>
      <c r="I6971" s="1" t="s">
        <v>20</v>
      </c>
      <c r="J6971" s="1" t="s">
        <v>21</v>
      </c>
      <c r="K6971">
        <v>33</v>
      </c>
      <c r="L6971">
        <v>17</v>
      </c>
      <c r="M6971">
        <v>291628781</v>
      </c>
      <c r="N6971" s="1" t="s">
        <v>720</v>
      </c>
      <c r="O6971" s="1" t="s">
        <v>721</v>
      </c>
      <c r="P6971">
        <v>53011040713</v>
      </c>
      <c r="Q6971">
        <v>0</v>
      </c>
      <c r="R6971" s="1" t="s">
        <v>18919</v>
      </c>
    </row>
    <row r="6972" spans="1:18">
      <c r="A6972" s="1" t="s">
        <v>7795</v>
      </c>
      <c r="B6972" s="1" t="s">
        <v>17</v>
      </c>
      <c r="C6972" s="1" t="s">
        <v>275</v>
      </c>
      <c r="D6972" s="1" t="s">
        <v>18</v>
      </c>
      <c r="E6972">
        <v>98087</v>
      </c>
      <c r="F6972">
        <v>2024</v>
      </c>
      <c r="G6972" s="1" t="s">
        <v>18920</v>
      </c>
      <c r="H6972" s="1" t="s">
        <v>39</v>
      </c>
      <c r="I6972" s="1" t="s">
        <v>27</v>
      </c>
      <c r="J6972" s="1" t="s">
        <v>81</v>
      </c>
      <c r="K6972">
        <v>0</v>
      </c>
      <c r="L6972">
        <v>21</v>
      </c>
      <c r="M6972">
        <v>272645544</v>
      </c>
      <c r="N6972" s="1" t="s">
        <v>337</v>
      </c>
      <c r="O6972" s="1" t="s">
        <v>23</v>
      </c>
      <c r="P6972">
        <v>53061041816</v>
      </c>
      <c r="Q6972">
        <v>2</v>
      </c>
      <c r="R6972" s="1" t="s">
        <v>18921</v>
      </c>
    </row>
    <row r="6973" spans="1:18">
      <c r="A6973" s="1" t="s">
        <v>7796</v>
      </c>
      <c r="B6973" s="1" t="s">
        <v>31</v>
      </c>
      <c r="C6973" s="1" t="s">
        <v>1423</v>
      </c>
      <c r="D6973" s="1" t="s">
        <v>18</v>
      </c>
      <c r="E6973">
        <v>98004</v>
      </c>
      <c r="F6973">
        <v>2022</v>
      </c>
      <c r="G6973" s="1" t="s">
        <v>18918</v>
      </c>
      <c r="H6973" s="1" t="s">
        <v>920</v>
      </c>
      <c r="I6973" s="1" t="s">
        <v>20</v>
      </c>
      <c r="J6973" s="1" t="s">
        <v>67</v>
      </c>
      <c r="K6973">
        <v>18</v>
      </c>
      <c r="L6973">
        <v>41</v>
      </c>
      <c r="M6973">
        <v>207542121</v>
      </c>
      <c r="N6973" s="1" t="s">
        <v>88</v>
      </c>
      <c r="O6973" s="1" t="s">
        <v>54</v>
      </c>
      <c r="P6973">
        <v>53033023901</v>
      </c>
      <c r="Q6973">
        <v>4</v>
      </c>
      <c r="R6973" s="1" t="s">
        <v>18919</v>
      </c>
    </row>
    <row r="6974" spans="1:18">
      <c r="A6974" s="1" t="s">
        <v>7797</v>
      </c>
      <c r="B6974" s="1" t="s">
        <v>31</v>
      </c>
      <c r="C6974" s="1" t="s">
        <v>87</v>
      </c>
      <c r="D6974" s="1" t="s">
        <v>18</v>
      </c>
      <c r="E6974">
        <v>98004</v>
      </c>
      <c r="F6974">
        <v>2026</v>
      </c>
      <c r="G6974" s="1" t="s">
        <v>18937</v>
      </c>
      <c r="H6974" s="1" t="s">
        <v>395</v>
      </c>
      <c r="I6974" s="1" t="s">
        <v>27</v>
      </c>
      <c r="J6974" s="1" t="s">
        <v>81</v>
      </c>
      <c r="K6974">
        <v>0</v>
      </c>
      <c r="L6974">
        <v>41</v>
      </c>
      <c r="M6974">
        <v>286974509</v>
      </c>
      <c r="N6974" s="1" t="s">
        <v>88</v>
      </c>
      <c r="O6974" s="1" t="s">
        <v>54</v>
      </c>
      <c r="P6974">
        <v>53033023807</v>
      </c>
      <c r="Q6974">
        <v>0</v>
      </c>
      <c r="R6974" s="1" t="s">
        <v>18921</v>
      </c>
    </row>
    <row r="6975" spans="1:18">
      <c r="A6975" s="1" t="s">
        <v>7798</v>
      </c>
      <c r="B6975" s="1" t="s">
        <v>718</v>
      </c>
      <c r="C6975" s="1" t="s">
        <v>719</v>
      </c>
      <c r="D6975" s="1" t="s">
        <v>18</v>
      </c>
      <c r="E6975">
        <v>98664</v>
      </c>
      <c r="F6975">
        <v>2025</v>
      </c>
      <c r="G6975" s="1" t="s">
        <v>18934</v>
      </c>
      <c r="H6975" s="1" t="s">
        <v>541</v>
      </c>
      <c r="I6975" s="1" t="s">
        <v>20</v>
      </c>
      <c r="J6975" s="1" t="s">
        <v>21</v>
      </c>
      <c r="K6975">
        <v>32</v>
      </c>
      <c r="L6975">
        <v>49</v>
      </c>
      <c r="M6975">
        <v>283110824</v>
      </c>
      <c r="N6975" s="1" t="s">
        <v>983</v>
      </c>
      <c r="O6975" s="1" t="s">
        <v>721</v>
      </c>
      <c r="P6975">
        <v>53011041208</v>
      </c>
      <c r="Q6975">
        <v>1</v>
      </c>
      <c r="R6975" s="1" t="s">
        <v>18919</v>
      </c>
    </row>
    <row r="6976" spans="1:18">
      <c r="A6976" s="1" t="s">
        <v>7799</v>
      </c>
      <c r="B6976" s="1" t="s">
        <v>31</v>
      </c>
      <c r="C6976" s="1" t="s">
        <v>32</v>
      </c>
      <c r="D6976" s="1" t="s">
        <v>18</v>
      </c>
      <c r="E6976">
        <v>98106</v>
      </c>
      <c r="F6976">
        <v>2023</v>
      </c>
      <c r="G6976" s="1" t="s">
        <v>18925</v>
      </c>
      <c r="H6976" s="1" t="s">
        <v>801</v>
      </c>
      <c r="I6976" s="1" t="s">
        <v>27</v>
      </c>
      <c r="J6976" s="1" t="s">
        <v>81</v>
      </c>
      <c r="K6976">
        <v>0</v>
      </c>
      <c r="L6976">
        <v>34</v>
      </c>
      <c r="M6976">
        <v>286605056</v>
      </c>
      <c r="N6976" s="1" t="s">
        <v>329</v>
      </c>
      <c r="O6976" s="1" t="s">
        <v>35</v>
      </c>
      <c r="P6976">
        <v>53033011402</v>
      </c>
      <c r="Q6976">
        <v>3</v>
      </c>
      <c r="R6976" s="1" t="s">
        <v>18921</v>
      </c>
    </row>
    <row r="6977" spans="1:18">
      <c r="A6977" s="1" t="s">
        <v>7800</v>
      </c>
      <c r="B6977" s="1" t="s">
        <v>31</v>
      </c>
      <c r="C6977" s="1" t="s">
        <v>51</v>
      </c>
      <c r="D6977" s="1" t="s">
        <v>18</v>
      </c>
      <c r="E6977">
        <v>98146</v>
      </c>
      <c r="F6977">
        <v>2016</v>
      </c>
      <c r="G6977" s="1" t="s">
        <v>18924</v>
      </c>
      <c r="H6977" s="1" t="s">
        <v>631</v>
      </c>
      <c r="I6977" s="1" t="s">
        <v>27</v>
      </c>
      <c r="J6977" s="1" t="s">
        <v>21</v>
      </c>
      <c r="K6977">
        <v>82</v>
      </c>
      <c r="L6977">
        <v>34</v>
      </c>
      <c r="M6977">
        <v>187497138</v>
      </c>
      <c r="N6977" s="1" t="s">
        <v>740</v>
      </c>
      <c r="O6977" s="1" t="s">
        <v>35</v>
      </c>
      <c r="P6977">
        <v>53033027600</v>
      </c>
      <c r="Q6977">
        <v>10</v>
      </c>
      <c r="R6977" s="1" t="s">
        <v>18921</v>
      </c>
    </row>
    <row r="6978" spans="1:18">
      <c r="A6978" s="1" t="s">
        <v>7801</v>
      </c>
      <c r="B6978" s="1" t="s">
        <v>37</v>
      </c>
      <c r="C6978" s="1" t="s">
        <v>45</v>
      </c>
      <c r="D6978" s="1" t="s">
        <v>18</v>
      </c>
      <c r="E6978">
        <v>98367</v>
      </c>
      <c r="F6978">
        <v>2024</v>
      </c>
      <c r="G6978" s="1" t="s">
        <v>18947</v>
      </c>
      <c r="H6978" s="1" t="s">
        <v>849</v>
      </c>
      <c r="I6978" s="1" t="s">
        <v>27</v>
      </c>
      <c r="J6978" s="1" t="s">
        <v>81</v>
      </c>
      <c r="K6978">
        <v>0</v>
      </c>
      <c r="L6978">
        <v>26</v>
      </c>
      <c r="M6978">
        <v>270103032</v>
      </c>
      <c r="N6978" s="1" t="s">
        <v>60</v>
      </c>
      <c r="O6978" s="1" t="s">
        <v>23</v>
      </c>
      <c r="P6978">
        <v>53035092902</v>
      </c>
      <c r="Q6978">
        <v>2</v>
      </c>
      <c r="R6978" s="1" t="s">
        <v>18921</v>
      </c>
    </row>
    <row r="6979" spans="1:18">
      <c r="A6979" s="1" t="s">
        <v>7802</v>
      </c>
      <c r="B6979" s="1" t="s">
        <v>31</v>
      </c>
      <c r="C6979" s="1" t="s">
        <v>32</v>
      </c>
      <c r="D6979" s="1" t="s">
        <v>18</v>
      </c>
      <c r="E6979">
        <v>98177</v>
      </c>
      <c r="F6979">
        <v>2019</v>
      </c>
      <c r="G6979" s="1" t="s">
        <v>18923</v>
      </c>
      <c r="H6979" s="1" t="s">
        <v>139</v>
      </c>
      <c r="I6979" s="1" t="s">
        <v>20</v>
      </c>
      <c r="J6979" s="1" t="s">
        <v>67</v>
      </c>
      <c r="K6979">
        <v>26</v>
      </c>
      <c r="L6979">
        <v>32</v>
      </c>
      <c r="M6979">
        <v>148289158</v>
      </c>
      <c r="N6979" s="1" t="s">
        <v>101</v>
      </c>
      <c r="O6979" s="1" t="s">
        <v>35</v>
      </c>
      <c r="P6979">
        <v>53033001400</v>
      </c>
      <c r="Q6979">
        <v>7</v>
      </c>
      <c r="R6979" s="1" t="s">
        <v>18919</v>
      </c>
    </row>
    <row r="6980" spans="1:18">
      <c r="A6980" s="1" t="s">
        <v>7803</v>
      </c>
      <c r="B6980" s="1" t="s">
        <v>31</v>
      </c>
      <c r="C6980" s="1" t="s">
        <v>32</v>
      </c>
      <c r="D6980" s="1" t="s">
        <v>18</v>
      </c>
      <c r="E6980">
        <v>98103</v>
      </c>
      <c r="F6980">
        <v>2024</v>
      </c>
      <c r="G6980" s="1" t="s">
        <v>18943</v>
      </c>
      <c r="H6980" s="1" t="s">
        <v>758</v>
      </c>
      <c r="I6980" s="1" t="s">
        <v>20</v>
      </c>
      <c r="J6980" s="1" t="s">
        <v>21</v>
      </c>
      <c r="K6980">
        <v>33</v>
      </c>
      <c r="L6980">
        <v>43</v>
      </c>
      <c r="M6980">
        <v>254076077</v>
      </c>
      <c r="N6980" s="1" t="s">
        <v>263</v>
      </c>
      <c r="O6980" s="1" t="s">
        <v>35</v>
      </c>
      <c r="P6980">
        <v>53033004800</v>
      </c>
      <c r="Q6980">
        <v>2</v>
      </c>
      <c r="R6980" s="1" t="s">
        <v>18919</v>
      </c>
    </row>
    <row r="6981" spans="1:18">
      <c r="A6981" s="1" t="s">
        <v>7804</v>
      </c>
      <c r="B6981" s="1" t="s">
        <v>37</v>
      </c>
      <c r="C6981" s="1" t="s">
        <v>84</v>
      </c>
      <c r="D6981" s="1" t="s">
        <v>18</v>
      </c>
      <c r="E6981">
        <v>98110</v>
      </c>
      <c r="F6981">
        <v>2025</v>
      </c>
      <c r="G6981" s="1" t="s">
        <v>18923</v>
      </c>
      <c r="H6981" s="1" t="s">
        <v>242</v>
      </c>
      <c r="I6981" s="1" t="s">
        <v>27</v>
      </c>
      <c r="J6981" s="1" t="s">
        <v>81</v>
      </c>
      <c r="K6981">
        <v>0</v>
      </c>
      <c r="L6981">
        <v>23</v>
      </c>
      <c r="M6981">
        <v>276670677</v>
      </c>
      <c r="N6981" s="1" t="s">
        <v>85</v>
      </c>
      <c r="O6981" s="1" t="s">
        <v>23</v>
      </c>
      <c r="P6981">
        <v>53035090700</v>
      </c>
      <c r="Q6981">
        <v>1</v>
      </c>
      <c r="R6981" s="1" t="s">
        <v>18921</v>
      </c>
    </row>
    <row r="6982" spans="1:18">
      <c r="A6982" s="1" t="s">
        <v>7805</v>
      </c>
      <c r="B6982" s="1" t="s">
        <v>31</v>
      </c>
      <c r="C6982" s="1" t="s">
        <v>120</v>
      </c>
      <c r="D6982" s="1" t="s">
        <v>18</v>
      </c>
      <c r="E6982">
        <v>98042</v>
      </c>
      <c r="F6982">
        <v>2026</v>
      </c>
      <c r="G6982" s="1" t="s">
        <v>18954</v>
      </c>
      <c r="H6982" s="1" t="s">
        <v>4504</v>
      </c>
      <c r="I6982" s="1" t="s">
        <v>27</v>
      </c>
      <c r="J6982" s="1" t="s">
        <v>81</v>
      </c>
      <c r="K6982">
        <v>0</v>
      </c>
      <c r="L6982">
        <v>47</v>
      </c>
      <c r="M6982">
        <v>283019012</v>
      </c>
      <c r="N6982" s="1" t="s">
        <v>121</v>
      </c>
      <c r="O6982" s="1" t="s">
        <v>54</v>
      </c>
      <c r="P6982">
        <v>53033031707</v>
      </c>
      <c r="Q6982">
        <v>0</v>
      </c>
      <c r="R6982" s="1" t="s">
        <v>18921</v>
      </c>
    </row>
    <row r="6983" spans="1:18">
      <c r="A6983" s="1" t="s">
        <v>7806</v>
      </c>
      <c r="B6983" s="1" t="s">
        <v>31</v>
      </c>
      <c r="C6983" s="1" t="s">
        <v>87</v>
      </c>
      <c r="D6983" s="1" t="s">
        <v>18</v>
      </c>
      <c r="E6983">
        <v>98008</v>
      </c>
      <c r="F6983">
        <v>2024</v>
      </c>
      <c r="G6983" s="1" t="s">
        <v>18929</v>
      </c>
      <c r="H6983" s="1" t="s">
        <v>136</v>
      </c>
      <c r="I6983" s="1" t="s">
        <v>20</v>
      </c>
      <c r="J6983" s="1" t="s">
        <v>67</v>
      </c>
      <c r="K6983">
        <v>21</v>
      </c>
      <c r="L6983">
        <v>48</v>
      </c>
      <c r="M6983">
        <v>260366235</v>
      </c>
      <c r="N6983" s="1" t="s">
        <v>783</v>
      </c>
      <c r="O6983" s="1" t="s">
        <v>54</v>
      </c>
      <c r="P6983">
        <v>53033023100</v>
      </c>
      <c r="Q6983">
        <v>2</v>
      </c>
      <c r="R6983" s="1" t="s">
        <v>18919</v>
      </c>
    </row>
    <row r="6984" spans="1:18">
      <c r="A6984" s="1" t="s">
        <v>7807</v>
      </c>
      <c r="B6984" s="1" t="s">
        <v>718</v>
      </c>
      <c r="C6984" s="1" t="s">
        <v>719</v>
      </c>
      <c r="D6984" s="1" t="s">
        <v>18</v>
      </c>
      <c r="E6984">
        <v>98686</v>
      </c>
      <c r="F6984">
        <v>2023</v>
      </c>
      <c r="G6984" s="1" t="s">
        <v>18929</v>
      </c>
      <c r="H6984" s="1" t="s">
        <v>136</v>
      </c>
      <c r="I6984" s="1" t="s">
        <v>20</v>
      </c>
      <c r="J6984" s="1" t="s">
        <v>67</v>
      </c>
      <c r="K6984">
        <v>21</v>
      </c>
      <c r="L6984">
        <v>49</v>
      </c>
      <c r="M6984">
        <v>236676639</v>
      </c>
      <c r="N6984" s="1" t="s">
        <v>977</v>
      </c>
      <c r="O6984" s="1" t="s">
        <v>721</v>
      </c>
      <c r="P6984">
        <v>53011040803</v>
      </c>
      <c r="Q6984">
        <v>3</v>
      </c>
      <c r="R6984" s="1" t="s">
        <v>18919</v>
      </c>
    </row>
    <row r="6985" spans="1:18">
      <c r="A6985" s="1" t="s">
        <v>7808</v>
      </c>
      <c r="B6985" s="1" t="s">
        <v>31</v>
      </c>
      <c r="C6985" s="1" t="s">
        <v>87</v>
      </c>
      <c r="D6985" s="1" t="s">
        <v>18</v>
      </c>
      <c r="E6985">
        <v>98005</v>
      </c>
      <c r="F6985">
        <v>2025</v>
      </c>
      <c r="G6985" s="1" t="s">
        <v>18936</v>
      </c>
      <c r="H6985" s="1" t="s">
        <v>282</v>
      </c>
      <c r="I6985" s="1" t="s">
        <v>27</v>
      </c>
      <c r="J6985" s="1" t="s">
        <v>81</v>
      </c>
      <c r="K6985">
        <v>0</v>
      </c>
      <c r="L6985">
        <v>48</v>
      </c>
      <c r="M6985">
        <v>271585198</v>
      </c>
      <c r="N6985" s="1" t="s">
        <v>192</v>
      </c>
      <c r="O6985" s="1" t="s">
        <v>54</v>
      </c>
      <c r="P6985">
        <v>53033023702</v>
      </c>
      <c r="Q6985">
        <v>1</v>
      </c>
      <c r="R6985" s="1" t="s">
        <v>18921</v>
      </c>
    </row>
    <row r="6986" spans="1:18">
      <c r="A6986" s="1" t="s">
        <v>7809</v>
      </c>
      <c r="B6986" s="1" t="s">
        <v>718</v>
      </c>
      <c r="C6986" s="1" t="s">
        <v>719</v>
      </c>
      <c r="D6986" s="1" t="s">
        <v>18</v>
      </c>
      <c r="E6986">
        <v>98684</v>
      </c>
      <c r="F6986">
        <v>2014</v>
      </c>
      <c r="G6986" s="1" t="s">
        <v>18920</v>
      </c>
      <c r="H6986" s="1" t="s">
        <v>52</v>
      </c>
      <c r="I6986" s="1" t="s">
        <v>27</v>
      </c>
      <c r="J6986" s="1" t="s">
        <v>21</v>
      </c>
      <c r="K6986">
        <v>208</v>
      </c>
      <c r="L6986">
        <v>17</v>
      </c>
      <c r="M6986">
        <v>476675475</v>
      </c>
      <c r="N6986" s="1" t="s">
        <v>830</v>
      </c>
      <c r="O6986" s="1" t="s">
        <v>721</v>
      </c>
      <c r="P6986">
        <v>53011041317</v>
      </c>
      <c r="Q6986">
        <v>12</v>
      </c>
      <c r="R6986" s="1" t="s">
        <v>18921</v>
      </c>
    </row>
    <row r="6987" spans="1:18">
      <c r="A6987" s="1" t="s">
        <v>7810</v>
      </c>
      <c r="B6987" s="1" t="s">
        <v>31</v>
      </c>
      <c r="C6987" s="1" t="s">
        <v>715</v>
      </c>
      <c r="D6987" s="1" t="s">
        <v>18</v>
      </c>
      <c r="E6987">
        <v>98092</v>
      </c>
      <c r="F6987">
        <v>2013</v>
      </c>
      <c r="G6987" s="1" t="s">
        <v>17901</v>
      </c>
      <c r="H6987" s="1" t="s">
        <v>66</v>
      </c>
      <c r="I6987" s="1" t="s">
        <v>20</v>
      </c>
      <c r="J6987" s="1" t="s">
        <v>67</v>
      </c>
      <c r="K6987">
        <v>19</v>
      </c>
      <c r="L6987">
        <v>47</v>
      </c>
      <c r="M6987">
        <v>155136397</v>
      </c>
      <c r="N6987" s="1" t="s">
        <v>716</v>
      </c>
      <c r="O6987" s="1" t="s">
        <v>54</v>
      </c>
      <c r="P6987">
        <v>53033031207</v>
      </c>
      <c r="Q6987">
        <v>13</v>
      </c>
      <c r="R6987" s="1" t="s">
        <v>18919</v>
      </c>
    </row>
    <row r="6988" spans="1:18">
      <c r="A6988" s="1" t="s">
        <v>7811</v>
      </c>
      <c r="B6988" s="1" t="s">
        <v>718</v>
      </c>
      <c r="C6988" s="1" t="s">
        <v>719</v>
      </c>
      <c r="D6988" s="1" t="s">
        <v>18</v>
      </c>
      <c r="E6988">
        <v>98685</v>
      </c>
      <c r="F6988">
        <v>2022</v>
      </c>
      <c r="G6988" s="1" t="s">
        <v>18940</v>
      </c>
      <c r="H6988" s="1" t="s">
        <v>775</v>
      </c>
      <c r="I6988" s="1" t="s">
        <v>27</v>
      </c>
      <c r="J6988" s="1" t="s">
        <v>81</v>
      </c>
      <c r="K6988">
        <v>0</v>
      </c>
      <c r="L6988">
        <v>18</v>
      </c>
      <c r="M6988">
        <v>229446262</v>
      </c>
      <c r="N6988" s="1" t="s">
        <v>749</v>
      </c>
      <c r="O6988" s="1" t="s">
        <v>721</v>
      </c>
      <c r="P6988">
        <v>53011040910</v>
      </c>
      <c r="Q6988">
        <v>4</v>
      </c>
      <c r="R6988" s="1" t="s">
        <v>18921</v>
      </c>
    </row>
    <row r="6989" spans="1:18">
      <c r="A6989" s="1" t="s">
        <v>7812</v>
      </c>
      <c r="B6989" s="1" t="s">
        <v>718</v>
      </c>
      <c r="C6989" s="1" t="s">
        <v>719</v>
      </c>
      <c r="D6989" s="1" t="s">
        <v>18</v>
      </c>
      <c r="E6989">
        <v>98686</v>
      </c>
      <c r="F6989">
        <v>2023</v>
      </c>
      <c r="G6989" s="1" t="s">
        <v>18934</v>
      </c>
      <c r="H6989" s="1" t="s">
        <v>234</v>
      </c>
      <c r="I6989" s="1" t="s">
        <v>27</v>
      </c>
      <c r="J6989" s="1" t="s">
        <v>81</v>
      </c>
      <c r="K6989">
        <v>0</v>
      </c>
      <c r="L6989">
        <v>17</v>
      </c>
      <c r="M6989">
        <v>234900123</v>
      </c>
      <c r="N6989" s="1" t="s">
        <v>977</v>
      </c>
      <c r="O6989" s="1" t="s">
        <v>721</v>
      </c>
      <c r="P6989">
        <v>53011040811</v>
      </c>
      <c r="Q6989">
        <v>3</v>
      </c>
      <c r="R6989" s="1" t="s">
        <v>18921</v>
      </c>
    </row>
    <row r="6990" spans="1:18">
      <c r="A6990" s="1" t="s">
        <v>7813</v>
      </c>
      <c r="B6990" s="1" t="s">
        <v>31</v>
      </c>
      <c r="C6990" s="1" t="s">
        <v>62</v>
      </c>
      <c r="D6990" s="1" t="s">
        <v>18</v>
      </c>
      <c r="E6990">
        <v>98033</v>
      </c>
      <c r="F6990">
        <v>2026</v>
      </c>
      <c r="G6990" s="1" t="s">
        <v>18923</v>
      </c>
      <c r="H6990" s="1" t="s">
        <v>305</v>
      </c>
      <c r="I6990" s="1" t="s">
        <v>20</v>
      </c>
      <c r="J6990" s="1" t="s">
        <v>21</v>
      </c>
      <c r="K6990">
        <v>30</v>
      </c>
      <c r="L6990">
        <v>48</v>
      </c>
      <c r="M6990">
        <v>289048637</v>
      </c>
      <c r="N6990" s="1" t="s">
        <v>64</v>
      </c>
      <c r="O6990" s="1" t="s">
        <v>54</v>
      </c>
      <c r="P6990">
        <v>53033022501</v>
      </c>
      <c r="Q6990">
        <v>0</v>
      </c>
      <c r="R6990" s="1" t="s">
        <v>18919</v>
      </c>
    </row>
    <row r="6991" spans="1:18">
      <c r="A6991" s="1" t="s">
        <v>7814</v>
      </c>
      <c r="B6991" s="1" t="s">
        <v>31</v>
      </c>
      <c r="C6991" s="1" t="s">
        <v>32</v>
      </c>
      <c r="D6991" s="1" t="s">
        <v>18</v>
      </c>
      <c r="E6991">
        <v>98112</v>
      </c>
      <c r="F6991">
        <v>2024</v>
      </c>
      <c r="G6991" s="1" t="s">
        <v>18922</v>
      </c>
      <c r="H6991" s="1" t="s">
        <v>414</v>
      </c>
      <c r="I6991" s="1" t="s">
        <v>20</v>
      </c>
      <c r="J6991" s="1" t="s">
        <v>67</v>
      </c>
      <c r="K6991">
        <v>23</v>
      </c>
      <c r="L6991">
        <v>43</v>
      </c>
      <c r="M6991">
        <v>276917364</v>
      </c>
      <c r="N6991" s="1" t="s">
        <v>34</v>
      </c>
      <c r="O6991" s="1" t="s">
        <v>35</v>
      </c>
      <c r="P6991">
        <v>53033006300</v>
      </c>
      <c r="Q6991">
        <v>2</v>
      </c>
      <c r="R6991" s="1" t="s">
        <v>18919</v>
      </c>
    </row>
    <row r="6992" spans="1:18">
      <c r="A6992" s="1" t="s">
        <v>7815</v>
      </c>
      <c r="B6992" s="1" t="s">
        <v>31</v>
      </c>
      <c r="C6992" s="1" t="s">
        <v>32</v>
      </c>
      <c r="D6992" s="1" t="s">
        <v>18</v>
      </c>
      <c r="E6992">
        <v>98177</v>
      </c>
      <c r="F6992">
        <v>2022</v>
      </c>
      <c r="G6992" s="1" t="s">
        <v>18923</v>
      </c>
      <c r="H6992" s="1" t="s">
        <v>139</v>
      </c>
      <c r="I6992" s="1" t="s">
        <v>20</v>
      </c>
      <c r="J6992" s="1" t="s">
        <v>67</v>
      </c>
      <c r="K6992">
        <v>26</v>
      </c>
      <c r="L6992">
        <v>36</v>
      </c>
      <c r="M6992">
        <v>256256262</v>
      </c>
      <c r="N6992" s="1" t="s">
        <v>101</v>
      </c>
      <c r="O6992" s="1" t="s">
        <v>35</v>
      </c>
      <c r="P6992">
        <v>53033001400</v>
      </c>
      <c r="Q6992">
        <v>4</v>
      </c>
      <c r="R6992" s="1" t="s">
        <v>18919</v>
      </c>
    </row>
    <row r="6993" spans="1:18">
      <c r="A6993" s="1" t="s">
        <v>7816</v>
      </c>
      <c r="B6993" s="1" t="s">
        <v>31</v>
      </c>
      <c r="C6993" s="1" t="s">
        <v>32</v>
      </c>
      <c r="D6993" s="1" t="s">
        <v>18</v>
      </c>
      <c r="E6993">
        <v>98125</v>
      </c>
      <c r="F6993">
        <v>2022</v>
      </c>
      <c r="G6993" s="1" t="s">
        <v>18922</v>
      </c>
      <c r="H6993" s="1" t="s">
        <v>429</v>
      </c>
      <c r="I6993" s="1" t="s">
        <v>20</v>
      </c>
      <c r="J6993" s="1" t="s">
        <v>67</v>
      </c>
      <c r="K6993">
        <v>23</v>
      </c>
      <c r="L6993">
        <v>46</v>
      </c>
      <c r="M6993">
        <v>287541159</v>
      </c>
      <c r="N6993" s="1" t="s">
        <v>769</v>
      </c>
      <c r="O6993" s="1" t="s">
        <v>35</v>
      </c>
      <c r="P6993">
        <v>53033000700</v>
      </c>
      <c r="Q6993">
        <v>4</v>
      </c>
      <c r="R6993" s="1" t="s">
        <v>18919</v>
      </c>
    </row>
    <row r="6994" spans="1:18">
      <c r="A6994" s="1" t="s">
        <v>7817</v>
      </c>
      <c r="B6994" s="1" t="s">
        <v>31</v>
      </c>
      <c r="C6994" s="1" t="s">
        <v>259</v>
      </c>
      <c r="D6994" s="1" t="s">
        <v>18</v>
      </c>
      <c r="E6994">
        <v>98074</v>
      </c>
      <c r="F6994">
        <v>2024</v>
      </c>
      <c r="G6994" s="1" t="s">
        <v>18920</v>
      </c>
      <c r="H6994" s="1" t="s">
        <v>39</v>
      </c>
      <c r="I6994" s="1" t="s">
        <v>27</v>
      </c>
      <c r="J6994" s="1" t="s">
        <v>81</v>
      </c>
      <c r="K6994">
        <v>0</v>
      </c>
      <c r="L6994">
        <v>45</v>
      </c>
      <c r="M6994">
        <v>274077632</v>
      </c>
      <c r="N6994" s="1" t="s">
        <v>786</v>
      </c>
      <c r="O6994" s="1" t="s">
        <v>54</v>
      </c>
      <c r="P6994">
        <v>53033032317</v>
      </c>
      <c r="Q6994">
        <v>2</v>
      </c>
      <c r="R6994" s="1" t="s">
        <v>18921</v>
      </c>
    </row>
    <row r="6995" spans="1:18">
      <c r="A6995" s="1" t="s">
        <v>7818</v>
      </c>
      <c r="B6995" s="1" t="s">
        <v>718</v>
      </c>
      <c r="C6995" s="1" t="s">
        <v>719</v>
      </c>
      <c r="D6995" s="1" t="s">
        <v>18</v>
      </c>
      <c r="E6995">
        <v>98665</v>
      </c>
      <c r="F6995">
        <v>2022</v>
      </c>
      <c r="G6995" s="1" t="s">
        <v>18934</v>
      </c>
      <c r="H6995" s="1" t="s">
        <v>541</v>
      </c>
      <c r="I6995" s="1" t="s">
        <v>20</v>
      </c>
      <c r="J6995" s="1" t="s">
        <v>21</v>
      </c>
      <c r="K6995">
        <v>33</v>
      </c>
      <c r="L6995">
        <v>49</v>
      </c>
      <c r="M6995">
        <v>220817957</v>
      </c>
      <c r="N6995" s="1" t="s">
        <v>1415</v>
      </c>
      <c r="O6995" s="1" t="s">
        <v>721</v>
      </c>
      <c r="P6995">
        <v>53011041008</v>
      </c>
      <c r="Q6995">
        <v>4</v>
      </c>
      <c r="R6995" s="1" t="s">
        <v>18919</v>
      </c>
    </row>
    <row r="6996" spans="1:18">
      <c r="A6996" s="1" t="s">
        <v>7819</v>
      </c>
      <c r="B6996" s="1" t="s">
        <v>718</v>
      </c>
      <c r="C6996" s="1" t="s">
        <v>719</v>
      </c>
      <c r="D6996" s="1" t="s">
        <v>18</v>
      </c>
      <c r="E6996">
        <v>98684</v>
      </c>
      <c r="F6996">
        <v>2013</v>
      </c>
      <c r="G6996" s="1" t="s">
        <v>18924</v>
      </c>
      <c r="H6996" s="1" t="s">
        <v>176</v>
      </c>
      <c r="I6996" s="1" t="s">
        <v>20</v>
      </c>
      <c r="J6996" s="1" t="s">
        <v>21</v>
      </c>
      <c r="K6996">
        <v>38</v>
      </c>
      <c r="L6996">
        <v>17</v>
      </c>
      <c r="M6996">
        <v>172484441</v>
      </c>
      <c r="N6996" s="1" t="s">
        <v>830</v>
      </c>
      <c r="O6996" s="1" t="s">
        <v>721</v>
      </c>
      <c r="P6996">
        <v>53011041319</v>
      </c>
      <c r="Q6996">
        <v>13</v>
      </c>
      <c r="R6996" s="1" t="s">
        <v>18919</v>
      </c>
    </row>
    <row r="6997" spans="1:18">
      <c r="A6997" s="1" t="s">
        <v>7820</v>
      </c>
      <c r="B6997" s="1" t="s">
        <v>31</v>
      </c>
      <c r="C6997" s="1" t="s">
        <v>32</v>
      </c>
      <c r="D6997" s="1" t="s">
        <v>18</v>
      </c>
      <c r="E6997">
        <v>98106</v>
      </c>
      <c r="F6997">
        <v>2024</v>
      </c>
      <c r="G6997" s="1" t="s">
        <v>18922</v>
      </c>
      <c r="H6997" s="1" t="s">
        <v>1087</v>
      </c>
      <c r="I6997" s="1" t="s">
        <v>27</v>
      </c>
      <c r="J6997" s="1" t="s">
        <v>81</v>
      </c>
      <c r="K6997">
        <v>0</v>
      </c>
      <c r="L6997">
        <v>34</v>
      </c>
      <c r="M6997">
        <v>284341270</v>
      </c>
      <c r="N6997" s="1" t="s">
        <v>329</v>
      </c>
      <c r="O6997" s="1" t="s">
        <v>35</v>
      </c>
      <c r="P6997">
        <v>53033011300</v>
      </c>
      <c r="Q6997">
        <v>2</v>
      </c>
      <c r="R6997" s="1" t="s">
        <v>18921</v>
      </c>
    </row>
    <row r="6998" spans="1:18">
      <c r="A6998" s="1" t="s">
        <v>7821</v>
      </c>
      <c r="B6998" s="1" t="s">
        <v>31</v>
      </c>
      <c r="C6998" s="1" t="s">
        <v>111</v>
      </c>
      <c r="D6998" s="1" t="s">
        <v>18</v>
      </c>
      <c r="E6998">
        <v>98011</v>
      </c>
      <c r="F6998">
        <v>2022</v>
      </c>
      <c r="G6998" s="1" t="s">
        <v>18923</v>
      </c>
      <c r="H6998" s="1" t="s">
        <v>139</v>
      </c>
      <c r="I6998" s="1" t="s">
        <v>27</v>
      </c>
      <c r="J6998" s="1" t="s">
        <v>81</v>
      </c>
      <c r="K6998">
        <v>0</v>
      </c>
      <c r="L6998">
        <v>1</v>
      </c>
      <c r="M6998">
        <v>179576407</v>
      </c>
      <c r="N6998" s="1" t="s">
        <v>112</v>
      </c>
      <c r="O6998" s="1" t="s">
        <v>54</v>
      </c>
      <c r="P6998">
        <v>53033021804</v>
      </c>
      <c r="Q6998">
        <v>4</v>
      </c>
      <c r="R6998" s="1" t="s">
        <v>18921</v>
      </c>
    </row>
    <row r="6999" spans="1:18">
      <c r="A6999" s="1" t="s">
        <v>7822</v>
      </c>
      <c r="B6999" s="1" t="s">
        <v>31</v>
      </c>
      <c r="C6999" s="1" t="s">
        <v>32</v>
      </c>
      <c r="D6999" s="1" t="s">
        <v>18</v>
      </c>
      <c r="E6999">
        <v>98109</v>
      </c>
      <c r="F6999">
        <v>2022</v>
      </c>
      <c r="G6999" s="1" t="s">
        <v>18948</v>
      </c>
      <c r="H6999" s="1" t="s">
        <v>865</v>
      </c>
      <c r="I6999" s="1" t="s">
        <v>27</v>
      </c>
      <c r="J6999" s="1" t="s">
        <v>81</v>
      </c>
      <c r="K6999">
        <v>0</v>
      </c>
      <c r="L6999">
        <v>36</v>
      </c>
      <c r="M6999">
        <v>276828219</v>
      </c>
      <c r="N6999" s="1" t="s">
        <v>284</v>
      </c>
      <c r="O6999" s="1" t="s">
        <v>35</v>
      </c>
      <c r="P6999">
        <v>53033007203</v>
      </c>
      <c r="Q6999">
        <v>4</v>
      </c>
      <c r="R6999" s="1" t="s">
        <v>18921</v>
      </c>
    </row>
    <row r="7000" spans="1:18">
      <c r="A7000" s="1" t="s">
        <v>7823</v>
      </c>
      <c r="B7000" s="1" t="s">
        <v>31</v>
      </c>
      <c r="C7000" s="1" t="s">
        <v>32</v>
      </c>
      <c r="D7000" s="1" t="s">
        <v>18</v>
      </c>
      <c r="E7000">
        <v>98119</v>
      </c>
      <c r="F7000">
        <v>2022</v>
      </c>
      <c r="G7000" s="1" t="s">
        <v>18940</v>
      </c>
      <c r="H7000" s="1" t="s">
        <v>775</v>
      </c>
      <c r="I7000" s="1" t="s">
        <v>27</v>
      </c>
      <c r="J7000" s="1" t="s">
        <v>81</v>
      </c>
      <c r="K7000">
        <v>0</v>
      </c>
      <c r="L7000">
        <v>36</v>
      </c>
      <c r="M7000">
        <v>212214964</v>
      </c>
      <c r="N7000" s="1" t="s">
        <v>296</v>
      </c>
      <c r="O7000" s="1" t="s">
        <v>35</v>
      </c>
      <c r="P7000">
        <v>53033005902</v>
      </c>
      <c r="Q7000">
        <v>4</v>
      </c>
      <c r="R7000" s="1" t="s">
        <v>18921</v>
      </c>
    </row>
    <row r="7001" spans="1:18">
      <c r="A7001" s="1" t="s">
        <v>7824</v>
      </c>
      <c r="B7001" s="1" t="s">
        <v>31</v>
      </c>
      <c r="C7001" s="1" t="s">
        <v>111</v>
      </c>
      <c r="D7001" s="1" t="s">
        <v>18</v>
      </c>
      <c r="E7001">
        <v>98011</v>
      </c>
      <c r="F7001">
        <v>2017</v>
      </c>
      <c r="G7001" s="1" t="s">
        <v>18920</v>
      </c>
      <c r="H7001" s="1" t="s">
        <v>39</v>
      </c>
      <c r="I7001" s="1" t="s">
        <v>27</v>
      </c>
      <c r="J7001" s="1" t="s">
        <v>21</v>
      </c>
      <c r="K7001">
        <v>200</v>
      </c>
      <c r="L7001">
        <v>1</v>
      </c>
      <c r="M7001">
        <v>229900653</v>
      </c>
      <c r="N7001" s="1" t="s">
        <v>112</v>
      </c>
      <c r="O7001" s="1" t="s">
        <v>54</v>
      </c>
      <c r="P7001">
        <v>53033022102</v>
      </c>
      <c r="Q7001">
        <v>9</v>
      </c>
      <c r="R7001" s="1" t="s">
        <v>18921</v>
      </c>
    </row>
    <row r="7002" spans="1:18">
      <c r="A7002" s="1" t="s">
        <v>7825</v>
      </c>
      <c r="B7002" s="1" t="s">
        <v>31</v>
      </c>
      <c r="C7002" s="1" t="s">
        <v>32</v>
      </c>
      <c r="D7002" s="1" t="s">
        <v>18</v>
      </c>
      <c r="E7002">
        <v>98146</v>
      </c>
      <c r="F7002">
        <v>2022</v>
      </c>
      <c r="G7002" s="1" t="s">
        <v>18934</v>
      </c>
      <c r="H7002" s="1" t="s">
        <v>737</v>
      </c>
      <c r="I7002" s="1" t="s">
        <v>27</v>
      </c>
      <c r="J7002" s="1" t="s">
        <v>81</v>
      </c>
      <c r="K7002">
        <v>0</v>
      </c>
      <c r="L7002">
        <v>34</v>
      </c>
      <c r="M7002">
        <v>228395982</v>
      </c>
      <c r="N7002" s="1" t="s">
        <v>740</v>
      </c>
      <c r="O7002" s="1" t="s">
        <v>35</v>
      </c>
      <c r="P7002">
        <v>53033012100</v>
      </c>
      <c r="Q7002">
        <v>4</v>
      </c>
      <c r="R7002" s="1" t="s">
        <v>18921</v>
      </c>
    </row>
    <row r="7003" spans="1:18">
      <c r="A7003" s="1" t="s">
        <v>7826</v>
      </c>
      <c r="B7003" s="1" t="s">
        <v>37</v>
      </c>
      <c r="C7003" s="1" t="s">
        <v>38</v>
      </c>
      <c r="D7003" s="1" t="s">
        <v>18</v>
      </c>
      <c r="E7003">
        <v>98312</v>
      </c>
      <c r="F7003">
        <v>2025</v>
      </c>
      <c r="G7003" s="1" t="s">
        <v>17901</v>
      </c>
      <c r="H7003" s="1" t="s">
        <v>161</v>
      </c>
      <c r="I7003" s="1" t="s">
        <v>27</v>
      </c>
      <c r="J7003" s="1" t="s">
        <v>81</v>
      </c>
      <c r="K7003">
        <v>0</v>
      </c>
      <c r="L7003">
        <v>35</v>
      </c>
      <c r="M7003">
        <v>287450957</v>
      </c>
      <c r="N7003" s="1" t="s">
        <v>49</v>
      </c>
      <c r="O7003" s="1" t="s">
        <v>23</v>
      </c>
      <c r="P7003">
        <v>53035080700</v>
      </c>
      <c r="Q7003">
        <v>1</v>
      </c>
      <c r="R7003" s="1" t="s">
        <v>18921</v>
      </c>
    </row>
    <row r="7004" spans="1:18">
      <c r="A7004" s="1" t="s">
        <v>7827</v>
      </c>
      <c r="B7004" s="1" t="s">
        <v>37</v>
      </c>
      <c r="C7004" s="1" t="s">
        <v>108</v>
      </c>
      <c r="D7004" s="1" t="s">
        <v>18</v>
      </c>
      <c r="E7004">
        <v>98383</v>
      </c>
      <c r="F7004">
        <v>2025</v>
      </c>
      <c r="G7004" s="1" t="s">
        <v>18924</v>
      </c>
      <c r="H7004" s="1" t="s">
        <v>880</v>
      </c>
      <c r="I7004" s="1" t="s">
        <v>27</v>
      </c>
      <c r="J7004" s="1" t="s">
        <v>81</v>
      </c>
      <c r="K7004">
        <v>0</v>
      </c>
      <c r="L7004">
        <v>23</v>
      </c>
      <c r="M7004">
        <v>281586840</v>
      </c>
      <c r="N7004" s="1" t="s">
        <v>109</v>
      </c>
      <c r="O7004" s="1" t="s">
        <v>23</v>
      </c>
      <c r="P7004">
        <v>53035091302</v>
      </c>
      <c r="Q7004">
        <v>1</v>
      </c>
      <c r="R7004" s="1" t="s">
        <v>18921</v>
      </c>
    </row>
    <row r="7005" spans="1:18">
      <c r="A7005" s="1" t="s">
        <v>7828</v>
      </c>
      <c r="B7005" s="1" t="s">
        <v>31</v>
      </c>
      <c r="C7005" s="1" t="s">
        <v>32</v>
      </c>
      <c r="D7005" s="1" t="s">
        <v>18</v>
      </c>
      <c r="E7005">
        <v>98103</v>
      </c>
      <c r="F7005">
        <v>2023</v>
      </c>
      <c r="G7005" s="1" t="s">
        <v>17901</v>
      </c>
      <c r="H7005" s="1" t="s">
        <v>1184</v>
      </c>
      <c r="I7005" s="1" t="s">
        <v>27</v>
      </c>
      <c r="J7005" s="1" t="s">
        <v>81</v>
      </c>
      <c r="K7005">
        <v>0</v>
      </c>
      <c r="L7005">
        <v>46</v>
      </c>
      <c r="M7005">
        <v>262209881</v>
      </c>
      <c r="N7005" s="1" t="s">
        <v>263</v>
      </c>
      <c r="O7005" s="1" t="s">
        <v>35</v>
      </c>
      <c r="P7005">
        <v>53033001300</v>
      </c>
      <c r="Q7005">
        <v>3</v>
      </c>
      <c r="R7005" s="1" t="s">
        <v>18921</v>
      </c>
    </row>
    <row r="7006" spans="1:18">
      <c r="A7006" s="1" t="s">
        <v>7829</v>
      </c>
      <c r="B7006" s="1" t="s">
        <v>17</v>
      </c>
      <c r="C7006" s="1" t="s">
        <v>275</v>
      </c>
      <c r="D7006" s="1" t="s">
        <v>18</v>
      </c>
      <c r="E7006">
        <v>98087</v>
      </c>
      <c r="F7006">
        <v>2026</v>
      </c>
      <c r="G7006" s="1" t="s">
        <v>18934</v>
      </c>
      <c r="H7006" s="1" t="s">
        <v>2497</v>
      </c>
      <c r="I7006" s="1" t="s">
        <v>27</v>
      </c>
      <c r="J7006" s="1" t="s">
        <v>81</v>
      </c>
      <c r="K7006">
        <v>0</v>
      </c>
      <c r="L7006">
        <v>21</v>
      </c>
      <c r="M7006">
        <v>290101255</v>
      </c>
      <c r="N7006" s="1" t="s">
        <v>337</v>
      </c>
      <c r="O7006" s="1" t="s">
        <v>23</v>
      </c>
      <c r="P7006">
        <v>53061041703</v>
      </c>
      <c r="Q7006">
        <v>0</v>
      </c>
      <c r="R7006" s="1" t="s">
        <v>18921</v>
      </c>
    </row>
    <row r="7007" spans="1:18">
      <c r="A7007" s="1" t="s">
        <v>7830</v>
      </c>
      <c r="B7007" s="1" t="s">
        <v>31</v>
      </c>
      <c r="C7007" s="1" t="s">
        <v>87</v>
      </c>
      <c r="D7007" s="1" t="s">
        <v>18</v>
      </c>
      <c r="E7007">
        <v>98008</v>
      </c>
      <c r="F7007">
        <v>2024</v>
      </c>
      <c r="G7007" s="1" t="s">
        <v>18937</v>
      </c>
      <c r="H7007" s="1" t="s">
        <v>386</v>
      </c>
      <c r="I7007" s="1" t="s">
        <v>27</v>
      </c>
      <c r="J7007" s="1" t="s">
        <v>81</v>
      </c>
      <c r="K7007">
        <v>0</v>
      </c>
      <c r="L7007">
        <v>48</v>
      </c>
      <c r="M7007">
        <v>268158670</v>
      </c>
      <c r="N7007" s="1" t="s">
        <v>783</v>
      </c>
      <c r="O7007" s="1" t="s">
        <v>54</v>
      </c>
      <c r="P7007">
        <v>53033023100</v>
      </c>
      <c r="Q7007">
        <v>2</v>
      </c>
      <c r="R7007" s="1" t="s">
        <v>18921</v>
      </c>
    </row>
    <row r="7008" spans="1:18">
      <c r="A7008" s="1" t="s">
        <v>7831</v>
      </c>
      <c r="B7008" s="1" t="s">
        <v>31</v>
      </c>
      <c r="C7008" s="1" t="s">
        <v>87</v>
      </c>
      <c r="D7008" s="1" t="s">
        <v>18</v>
      </c>
      <c r="E7008">
        <v>98007</v>
      </c>
      <c r="F7008">
        <v>2025</v>
      </c>
      <c r="G7008" s="1" t="s">
        <v>18922</v>
      </c>
      <c r="H7008" s="1" t="s">
        <v>414</v>
      </c>
      <c r="I7008" s="1" t="s">
        <v>20</v>
      </c>
      <c r="J7008" s="1" t="s">
        <v>67</v>
      </c>
      <c r="K7008">
        <v>28</v>
      </c>
      <c r="L7008">
        <v>48</v>
      </c>
      <c r="M7008">
        <v>284295574</v>
      </c>
      <c r="N7008" s="1" t="s">
        <v>901</v>
      </c>
      <c r="O7008" s="1" t="s">
        <v>54</v>
      </c>
      <c r="P7008">
        <v>53033023603</v>
      </c>
      <c r="Q7008">
        <v>1</v>
      </c>
      <c r="R7008" s="1" t="s">
        <v>18919</v>
      </c>
    </row>
    <row r="7009" spans="1:18">
      <c r="A7009" s="1" t="s">
        <v>7832</v>
      </c>
      <c r="B7009" s="1" t="s">
        <v>31</v>
      </c>
      <c r="C7009" s="1" t="s">
        <v>32</v>
      </c>
      <c r="D7009" s="1" t="s">
        <v>18</v>
      </c>
      <c r="E7009">
        <v>98125</v>
      </c>
      <c r="F7009">
        <v>2025</v>
      </c>
      <c r="G7009" s="1" t="s">
        <v>18922</v>
      </c>
      <c r="H7009" s="1" t="s">
        <v>1463</v>
      </c>
      <c r="I7009" s="1" t="s">
        <v>27</v>
      </c>
      <c r="J7009" s="1" t="s">
        <v>81</v>
      </c>
      <c r="K7009">
        <v>0</v>
      </c>
      <c r="L7009">
        <v>46</v>
      </c>
      <c r="M7009">
        <v>282171781</v>
      </c>
      <c r="N7009" s="1" t="s">
        <v>769</v>
      </c>
      <c r="O7009" s="1" t="s">
        <v>54</v>
      </c>
      <c r="P7009">
        <v>53033000900</v>
      </c>
      <c r="Q7009">
        <v>1</v>
      </c>
      <c r="R7009" s="1" t="s">
        <v>18921</v>
      </c>
    </row>
    <row r="7010" spans="1:18">
      <c r="A7010" s="1" t="s">
        <v>7833</v>
      </c>
      <c r="B7010" s="1" t="s">
        <v>37</v>
      </c>
      <c r="C7010" s="1" t="s">
        <v>45</v>
      </c>
      <c r="D7010" s="1" t="s">
        <v>18</v>
      </c>
      <c r="E7010">
        <v>98367</v>
      </c>
      <c r="F7010">
        <v>2008</v>
      </c>
      <c r="G7010" s="1" t="s">
        <v>18920</v>
      </c>
      <c r="H7010" s="1" t="s">
        <v>3123</v>
      </c>
      <c r="I7010" s="1" t="s">
        <v>27</v>
      </c>
      <c r="J7010" s="1" t="s">
        <v>21</v>
      </c>
      <c r="K7010">
        <v>220</v>
      </c>
      <c r="L7010">
        <v>26</v>
      </c>
      <c r="M7010">
        <v>477996298</v>
      </c>
      <c r="N7010" s="1" t="s">
        <v>60</v>
      </c>
      <c r="O7010" s="1" t="s">
        <v>23</v>
      </c>
      <c r="P7010">
        <v>53035092902</v>
      </c>
      <c r="Q7010">
        <v>18</v>
      </c>
      <c r="R7010" s="1" t="s">
        <v>18921</v>
      </c>
    </row>
    <row r="7011" spans="1:18">
      <c r="A7011" s="1" t="s">
        <v>7834</v>
      </c>
      <c r="B7011" s="1" t="s">
        <v>17</v>
      </c>
      <c r="C7011" s="1" t="s">
        <v>117</v>
      </c>
      <c r="D7011" s="1" t="s">
        <v>18</v>
      </c>
      <c r="E7011">
        <v>98272</v>
      </c>
      <c r="F7011">
        <v>2024</v>
      </c>
      <c r="G7011" s="1" t="s">
        <v>18934</v>
      </c>
      <c r="H7011" s="1" t="s">
        <v>234</v>
      </c>
      <c r="I7011" s="1" t="s">
        <v>27</v>
      </c>
      <c r="J7011" s="1" t="s">
        <v>81</v>
      </c>
      <c r="K7011">
        <v>0</v>
      </c>
      <c r="L7011">
        <v>39</v>
      </c>
      <c r="M7011">
        <v>271193821</v>
      </c>
      <c r="N7011" s="1" t="s">
        <v>118</v>
      </c>
      <c r="O7011" s="1" t="s">
        <v>23</v>
      </c>
      <c r="P7011">
        <v>53061052207</v>
      </c>
      <c r="Q7011">
        <v>2</v>
      </c>
      <c r="R7011" s="1" t="s">
        <v>18921</v>
      </c>
    </row>
    <row r="7012" spans="1:18">
      <c r="A7012" s="1" t="s">
        <v>7835</v>
      </c>
      <c r="B7012" s="1" t="s">
        <v>718</v>
      </c>
      <c r="C7012" s="1" t="s">
        <v>1112</v>
      </c>
      <c r="D7012" s="1" t="s">
        <v>18</v>
      </c>
      <c r="E7012">
        <v>98606</v>
      </c>
      <c r="F7012">
        <v>2023</v>
      </c>
      <c r="G7012" s="1" t="s">
        <v>18934</v>
      </c>
      <c r="H7012" s="1" t="s">
        <v>737</v>
      </c>
      <c r="I7012" s="1" t="s">
        <v>27</v>
      </c>
      <c r="J7012" s="1" t="s">
        <v>81</v>
      </c>
      <c r="K7012">
        <v>0</v>
      </c>
      <c r="L7012">
        <v>18</v>
      </c>
      <c r="M7012">
        <v>292584484</v>
      </c>
      <c r="N7012" s="1" t="s">
        <v>1113</v>
      </c>
      <c r="O7012" s="1" t="s">
        <v>721</v>
      </c>
      <c r="P7012">
        <v>53011040603</v>
      </c>
      <c r="Q7012">
        <v>3</v>
      </c>
      <c r="R7012" s="1" t="s">
        <v>18921</v>
      </c>
    </row>
    <row r="7013" spans="1:18">
      <c r="A7013" s="1" t="s">
        <v>7836</v>
      </c>
      <c r="B7013" s="1" t="s">
        <v>31</v>
      </c>
      <c r="C7013" s="1" t="s">
        <v>32</v>
      </c>
      <c r="D7013" s="1" t="s">
        <v>18</v>
      </c>
      <c r="E7013">
        <v>98122</v>
      </c>
      <c r="F7013">
        <v>2015</v>
      </c>
      <c r="G7013" s="1" t="s">
        <v>18918</v>
      </c>
      <c r="H7013" s="1" t="s">
        <v>48</v>
      </c>
      <c r="I7013" s="1" t="s">
        <v>27</v>
      </c>
      <c r="J7013" s="1" t="s">
        <v>21</v>
      </c>
      <c r="K7013">
        <v>81</v>
      </c>
      <c r="L7013">
        <v>37</v>
      </c>
      <c r="M7013">
        <v>199828968</v>
      </c>
      <c r="N7013" s="1" t="s">
        <v>704</v>
      </c>
      <c r="O7013" s="1" t="s">
        <v>35</v>
      </c>
      <c r="P7013">
        <v>53033007800</v>
      </c>
      <c r="Q7013">
        <v>11</v>
      </c>
      <c r="R7013" s="1" t="s">
        <v>18921</v>
      </c>
    </row>
    <row r="7014" spans="1:18">
      <c r="A7014" s="1" t="s">
        <v>7837</v>
      </c>
      <c r="B7014" s="1" t="s">
        <v>31</v>
      </c>
      <c r="C7014" s="1" t="s">
        <v>87</v>
      </c>
      <c r="D7014" s="1" t="s">
        <v>18</v>
      </c>
      <c r="E7014">
        <v>98004</v>
      </c>
      <c r="F7014">
        <v>2023</v>
      </c>
      <c r="G7014" s="1" t="s">
        <v>18931</v>
      </c>
      <c r="H7014" s="1" t="s">
        <v>364</v>
      </c>
      <c r="I7014" s="1" t="s">
        <v>27</v>
      </c>
      <c r="J7014" s="1" t="s">
        <v>81</v>
      </c>
      <c r="K7014">
        <v>0</v>
      </c>
      <c r="L7014">
        <v>41</v>
      </c>
      <c r="M7014">
        <v>287257631</v>
      </c>
      <c r="N7014" s="1" t="s">
        <v>88</v>
      </c>
      <c r="O7014" s="1" t="s">
        <v>54</v>
      </c>
      <c r="P7014">
        <v>53033023901</v>
      </c>
      <c r="Q7014">
        <v>3</v>
      </c>
      <c r="R7014" s="1" t="s">
        <v>18921</v>
      </c>
    </row>
    <row r="7015" spans="1:18">
      <c r="A7015" s="1" t="s">
        <v>7838</v>
      </c>
      <c r="B7015" s="1" t="s">
        <v>31</v>
      </c>
      <c r="C7015" s="1" t="s">
        <v>62</v>
      </c>
      <c r="D7015" s="1" t="s">
        <v>18</v>
      </c>
      <c r="E7015">
        <v>98033</v>
      </c>
      <c r="F7015">
        <v>2024</v>
      </c>
      <c r="G7015" s="1" t="s">
        <v>18936</v>
      </c>
      <c r="H7015" s="1" t="s">
        <v>282</v>
      </c>
      <c r="I7015" s="1" t="s">
        <v>27</v>
      </c>
      <c r="J7015" s="1" t="s">
        <v>81</v>
      </c>
      <c r="K7015">
        <v>0</v>
      </c>
      <c r="L7015">
        <v>48</v>
      </c>
      <c r="M7015">
        <v>259196101</v>
      </c>
      <c r="N7015" s="1" t="s">
        <v>64</v>
      </c>
      <c r="O7015" s="1" t="s">
        <v>54</v>
      </c>
      <c r="P7015">
        <v>53033022501</v>
      </c>
      <c r="Q7015">
        <v>2</v>
      </c>
      <c r="R7015" s="1" t="s">
        <v>18921</v>
      </c>
    </row>
    <row r="7016" spans="1:18">
      <c r="A7016" s="1" t="s">
        <v>7839</v>
      </c>
      <c r="B7016" s="1" t="s">
        <v>718</v>
      </c>
      <c r="C7016" s="1" t="s">
        <v>719</v>
      </c>
      <c r="D7016" s="1" t="s">
        <v>18</v>
      </c>
      <c r="E7016">
        <v>98662</v>
      </c>
      <c r="F7016">
        <v>2023</v>
      </c>
      <c r="G7016" s="1" t="s">
        <v>18934</v>
      </c>
      <c r="H7016" s="1" t="s">
        <v>234</v>
      </c>
      <c r="I7016" s="1" t="s">
        <v>27</v>
      </c>
      <c r="J7016" s="1" t="s">
        <v>81</v>
      </c>
      <c r="K7016">
        <v>0</v>
      </c>
      <c r="L7016">
        <v>17</v>
      </c>
      <c r="M7016">
        <v>230764432</v>
      </c>
      <c r="N7016" s="1" t="s">
        <v>899</v>
      </c>
      <c r="O7016" s="1" t="s">
        <v>721</v>
      </c>
      <c r="P7016">
        <v>53011040703</v>
      </c>
      <c r="Q7016">
        <v>3</v>
      </c>
      <c r="R7016" s="1" t="s">
        <v>18921</v>
      </c>
    </row>
    <row r="7017" spans="1:18">
      <c r="A7017" s="1" t="s">
        <v>7840</v>
      </c>
      <c r="B7017" s="1" t="s">
        <v>31</v>
      </c>
      <c r="C7017" s="1" t="s">
        <v>144</v>
      </c>
      <c r="D7017" s="1" t="s">
        <v>18</v>
      </c>
      <c r="E7017">
        <v>98058</v>
      </c>
      <c r="F7017">
        <v>2026</v>
      </c>
      <c r="G7017" s="1" t="s">
        <v>18930</v>
      </c>
      <c r="H7017" s="1" t="s">
        <v>777</v>
      </c>
      <c r="I7017" s="1" t="s">
        <v>20</v>
      </c>
      <c r="J7017" s="1" t="s">
        <v>21</v>
      </c>
      <c r="K7017">
        <v>52</v>
      </c>
      <c r="L7017">
        <v>11</v>
      </c>
      <c r="M7017">
        <v>291122079</v>
      </c>
      <c r="N7017" s="1" t="s">
        <v>566</v>
      </c>
      <c r="O7017" s="1" t="s">
        <v>54</v>
      </c>
      <c r="P7017">
        <v>53033025803</v>
      </c>
      <c r="Q7017">
        <v>0</v>
      </c>
      <c r="R7017" s="1" t="s">
        <v>18919</v>
      </c>
    </row>
    <row r="7018" spans="1:18">
      <c r="A7018" s="1" t="s">
        <v>7841</v>
      </c>
      <c r="B7018" s="1" t="s">
        <v>31</v>
      </c>
      <c r="C7018" s="1" t="s">
        <v>32</v>
      </c>
      <c r="D7018" s="1" t="s">
        <v>18</v>
      </c>
      <c r="E7018">
        <v>98116</v>
      </c>
      <c r="F7018">
        <v>2025</v>
      </c>
      <c r="G7018" s="1" t="s">
        <v>18927</v>
      </c>
      <c r="H7018" s="1" t="s">
        <v>607</v>
      </c>
      <c r="I7018" s="1" t="s">
        <v>20</v>
      </c>
      <c r="J7018" s="1" t="s">
        <v>21</v>
      </c>
      <c r="K7018">
        <v>37</v>
      </c>
      <c r="L7018">
        <v>34</v>
      </c>
      <c r="M7018">
        <v>268527241</v>
      </c>
      <c r="N7018" s="1" t="s">
        <v>1208</v>
      </c>
      <c r="O7018" s="1" t="s">
        <v>35</v>
      </c>
      <c r="P7018">
        <v>53033009600</v>
      </c>
      <c r="Q7018">
        <v>1</v>
      </c>
      <c r="R7018" s="1" t="s">
        <v>18919</v>
      </c>
    </row>
    <row r="7019" spans="1:18">
      <c r="A7019" s="1" t="s">
        <v>7842</v>
      </c>
      <c r="B7019" s="1" t="s">
        <v>31</v>
      </c>
      <c r="C7019" s="1" t="s">
        <v>32</v>
      </c>
      <c r="D7019" s="1" t="s">
        <v>18</v>
      </c>
      <c r="E7019">
        <v>98125</v>
      </c>
      <c r="F7019">
        <v>2024</v>
      </c>
      <c r="G7019" s="1" t="s">
        <v>18949</v>
      </c>
      <c r="H7019" s="1" t="s">
        <v>973</v>
      </c>
      <c r="I7019" s="1" t="s">
        <v>20</v>
      </c>
      <c r="J7019" s="1" t="s">
        <v>21</v>
      </c>
      <c r="K7019">
        <v>32</v>
      </c>
      <c r="L7019">
        <v>46</v>
      </c>
      <c r="M7019">
        <v>274456892</v>
      </c>
      <c r="N7019" s="1" t="s">
        <v>769</v>
      </c>
      <c r="O7019" s="1" t="s">
        <v>35</v>
      </c>
      <c r="P7019">
        <v>53033000700</v>
      </c>
      <c r="Q7019">
        <v>2</v>
      </c>
      <c r="R7019" s="1" t="s">
        <v>18919</v>
      </c>
    </row>
    <row r="7020" spans="1:18">
      <c r="A7020" s="1" t="s">
        <v>7843</v>
      </c>
      <c r="B7020" s="1" t="s">
        <v>31</v>
      </c>
      <c r="C7020" s="1" t="s">
        <v>32</v>
      </c>
      <c r="D7020" s="1" t="s">
        <v>18</v>
      </c>
      <c r="E7020">
        <v>98133</v>
      </c>
      <c r="F7020">
        <v>2019</v>
      </c>
      <c r="G7020" s="1" t="s">
        <v>18923</v>
      </c>
      <c r="H7020" s="1" t="s">
        <v>139</v>
      </c>
      <c r="I7020" s="1" t="s">
        <v>27</v>
      </c>
      <c r="J7020" s="1" t="s">
        <v>21</v>
      </c>
      <c r="K7020">
        <v>239</v>
      </c>
      <c r="L7020">
        <v>46</v>
      </c>
      <c r="M7020">
        <v>127382923</v>
      </c>
      <c r="N7020" s="1" t="s">
        <v>142</v>
      </c>
      <c r="O7020" s="1" t="s">
        <v>35</v>
      </c>
      <c r="P7020">
        <v>53033000602</v>
      </c>
      <c r="Q7020">
        <v>7</v>
      </c>
      <c r="R7020" s="1" t="s">
        <v>18921</v>
      </c>
    </row>
    <row r="7021" spans="1:18">
      <c r="A7021" s="1" t="s">
        <v>7844</v>
      </c>
      <c r="B7021" s="1" t="s">
        <v>718</v>
      </c>
      <c r="C7021" s="1" t="s">
        <v>719</v>
      </c>
      <c r="D7021" s="1" t="s">
        <v>18</v>
      </c>
      <c r="E7021">
        <v>98682</v>
      </c>
      <c r="F7021">
        <v>2022</v>
      </c>
      <c r="G7021" s="1" t="s">
        <v>18937</v>
      </c>
      <c r="H7021" s="1" t="s">
        <v>386</v>
      </c>
      <c r="I7021" s="1" t="s">
        <v>27</v>
      </c>
      <c r="J7021" s="1" t="s">
        <v>81</v>
      </c>
      <c r="K7021">
        <v>0</v>
      </c>
      <c r="L7021">
        <v>17</v>
      </c>
      <c r="M7021">
        <v>213638512</v>
      </c>
      <c r="N7021" s="1" t="s">
        <v>720</v>
      </c>
      <c r="O7021" s="1" t="s">
        <v>721</v>
      </c>
      <c r="P7021">
        <v>53011040713</v>
      </c>
      <c r="Q7021">
        <v>4</v>
      </c>
      <c r="R7021" s="1" t="s">
        <v>18921</v>
      </c>
    </row>
    <row r="7022" spans="1:18">
      <c r="A7022" s="1" t="s">
        <v>7845</v>
      </c>
      <c r="B7022" s="1" t="s">
        <v>31</v>
      </c>
      <c r="C7022" s="1" t="s">
        <v>32</v>
      </c>
      <c r="D7022" s="1" t="s">
        <v>18</v>
      </c>
      <c r="E7022">
        <v>98125</v>
      </c>
      <c r="F7022">
        <v>2017</v>
      </c>
      <c r="G7022" s="1" t="s">
        <v>18918</v>
      </c>
      <c r="H7022" s="1" t="s">
        <v>48</v>
      </c>
      <c r="I7022" s="1" t="s">
        <v>20</v>
      </c>
      <c r="J7022" s="1" t="s">
        <v>21</v>
      </c>
      <c r="K7022">
        <v>97</v>
      </c>
      <c r="L7022">
        <v>46</v>
      </c>
      <c r="M7022">
        <v>8785395</v>
      </c>
      <c r="N7022" s="1" t="s">
        <v>769</v>
      </c>
      <c r="O7022" s="1" t="s">
        <v>35</v>
      </c>
      <c r="P7022">
        <v>53033002200</v>
      </c>
      <c r="Q7022">
        <v>9</v>
      </c>
      <c r="R7022" s="1" t="s">
        <v>18919</v>
      </c>
    </row>
    <row r="7023" spans="1:18">
      <c r="A7023" s="1" t="s">
        <v>7846</v>
      </c>
      <c r="B7023" s="1" t="s">
        <v>31</v>
      </c>
      <c r="C7023" s="1" t="s">
        <v>32</v>
      </c>
      <c r="D7023" s="1" t="s">
        <v>18</v>
      </c>
      <c r="E7023">
        <v>98122</v>
      </c>
      <c r="F7023">
        <v>2026</v>
      </c>
      <c r="G7023" s="1" t="s">
        <v>18925</v>
      </c>
      <c r="H7023" s="1" t="s">
        <v>76</v>
      </c>
      <c r="I7023" s="1" t="s">
        <v>27</v>
      </c>
      <c r="J7023" s="1" t="s">
        <v>81</v>
      </c>
      <c r="K7023">
        <v>0</v>
      </c>
      <c r="L7023">
        <v>37</v>
      </c>
      <c r="M7023">
        <v>290102669</v>
      </c>
      <c r="N7023" s="1" t="s">
        <v>704</v>
      </c>
      <c r="O7023" s="1" t="s">
        <v>35</v>
      </c>
      <c r="P7023">
        <v>53033007800</v>
      </c>
      <c r="Q7023">
        <v>0</v>
      </c>
      <c r="R7023" s="1" t="s">
        <v>18921</v>
      </c>
    </row>
    <row r="7024" spans="1:18">
      <c r="A7024" s="1" t="s">
        <v>7847</v>
      </c>
      <c r="B7024" s="1" t="s">
        <v>31</v>
      </c>
      <c r="C7024" s="1" t="s">
        <v>715</v>
      </c>
      <c r="D7024" s="1" t="s">
        <v>18</v>
      </c>
      <c r="E7024">
        <v>98002</v>
      </c>
      <c r="F7024">
        <v>2018</v>
      </c>
      <c r="G7024" s="1" t="s">
        <v>18920</v>
      </c>
      <c r="H7024" s="1" t="s">
        <v>39</v>
      </c>
      <c r="I7024" s="1" t="s">
        <v>27</v>
      </c>
      <c r="J7024" s="1" t="s">
        <v>21</v>
      </c>
      <c r="K7024">
        <v>238</v>
      </c>
      <c r="L7024">
        <v>31</v>
      </c>
      <c r="M7024">
        <v>282790770</v>
      </c>
      <c r="N7024" s="1" t="s">
        <v>893</v>
      </c>
      <c r="O7024" s="1" t="s">
        <v>54</v>
      </c>
      <c r="P7024">
        <v>53033030802</v>
      </c>
      <c r="Q7024">
        <v>8</v>
      </c>
      <c r="R7024" s="1" t="s">
        <v>18921</v>
      </c>
    </row>
    <row r="7025" spans="1:18">
      <c r="A7025" s="1" t="s">
        <v>7848</v>
      </c>
      <c r="B7025" s="1" t="s">
        <v>31</v>
      </c>
      <c r="C7025" s="1" t="s">
        <v>87</v>
      </c>
      <c r="D7025" s="1" t="s">
        <v>18</v>
      </c>
      <c r="E7025">
        <v>98004</v>
      </c>
      <c r="F7025">
        <v>2024</v>
      </c>
      <c r="G7025" s="1" t="s">
        <v>18945</v>
      </c>
      <c r="H7025" s="1" t="s">
        <v>836</v>
      </c>
      <c r="I7025" s="1" t="s">
        <v>27</v>
      </c>
      <c r="J7025" s="1" t="s">
        <v>81</v>
      </c>
      <c r="K7025">
        <v>0</v>
      </c>
      <c r="L7025">
        <v>41</v>
      </c>
      <c r="M7025">
        <v>277344336</v>
      </c>
      <c r="N7025" s="1" t="s">
        <v>88</v>
      </c>
      <c r="O7025" s="1" t="s">
        <v>54</v>
      </c>
      <c r="P7025">
        <v>53033023902</v>
      </c>
      <c r="Q7025">
        <v>2</v>
      </c>
      <c r="R7025" s="1" t="s">
        <v>18921</v>
      </c>
    </row>
    <row r="7026" spans="1:18">
      <c r="A7026" s="1" t="s">
        <v>7849</v>
      </c>
      <c r="B7026" s="1" t="s">
        <v>718</v>
      </c>
      <c r="C7026" s="1" t="s">
        <v>1095</v>
      </c>
      <c r="D7026" s="1" t="s">
        <v>18</v>
      </c>
      <c r="E7026">
        <v>98671</v>
      </c>
      <c r="F7026">
        <v>2023</v>
      </c>
      <c r="G7026" s="1" t="s">
        <v>18934</v>
      </c>
      <c r="H7026" s="1" t="s">
        <v>737</v>
      </c>
      <c r="I7026" s="1" t="s">
        <v>27</v>
      </c>
      <c r="J7026" s="1" t="s">
        <v>81</v>
      </c>
      <c r="K7026">
        <v>0</v>
      </c>
      <c r="L7026">
        <v>18</v>
      </c>
      <c r="M7026">
        <v>225998839</v>
      </c>
      <c r="N7026" s="1" t="s">
        <v>1096</v>
      </c>
      <c r="O7026" s="1" t="s">
        <v>721</v>
      </c>
      <c r="P7026">
        <v>53011040507</v>
      </c>
      <c r="Q7026">
        <v>3</v>
      </c>
      <c r="R7026" s="1" t="s">
        <v>18921</v>
      </c>
    </row>
    <row r="7027" spans="1:18">
      <c r="A7027" s="1" t="s">
        <v>7850</v>
      </c>
      <c r="B7027" s="1" t="s">
        <v>31</v>
      </c>
      <c r="C7027" s="1" t="s">
        <v>87</v>
      </c>
      <c r="D7027" s="1" t="s">
        <v>18</v>
      </c>
      <c r="E7027">
        <v>98005</v>
      </c>
      <c r="F7027">
        <v>2017</v>
      </c>
      <c r="G7027" s="1" t="s">
        <v>18920</v>
      </c>
      <c r="H7027" s="1" t="s">
        <v>39</v>
      </c>
      <c r="I7027" s="1" t="s">
        <v>27</v>
      </c>
      <c r="J7027" s="1" t="s">
        <v>21</v>
      </c>
      <c r="K7027">
        <v>200</v>
      </c>
      <c r="L7027">
        <v>41</v>
      </c>
      <c r="M7027">
        <v>349273970</v>
      </c>
      <c r="N7027" s="1" t="s">
        <v>192</v>
      </c>
      <c r="O7027" s="1" t="s">
        <v>54</v>
      </c>
      <c r="P7027">
        <v>53033023500</v>
      </c>
      <c r="Q7027">
        <v>9</v>
      </c>
      <c r="R7027" s="1" t="s">
        <v>18921</v>
      </c>
    </row>
    <row r="7028" spans="1:18">
      <c r="A7028" s="1" t="s">
        <v>7851</v>
      </c>
      <c r="B7028" s="1" t="s">
        <v>31</v>
      </c>
      <c r="C7028" s="1" t="s">
        <v>144</v>
      </c>
      <c r="D7028" s="1" t="s">
        <v>18</v>
      </c>
      <c r="E7028">
        <v>98056</v>
      </c>
      <c r="F7028">
        <v>2023</v>
      </c>
      <c r="G7028" s="1" t="s">
        <v>18922</v>
      </c>
      <c r="H7028" s="1" t="s">
        <v>445</v>
      </c>
      <c r="I7028" s="1" t="s">
        <v>27</v>
      </c>
      <c r="J7028" s="1" t="s">
        <v>81</v>
      </c>
      <c r="K7028">
        <v>0</v>
      </c>
      <c r="L7028">
        <v>41</v>
      </c>
      <c r="M7028">
        <v>253829901</v>
      </c>
      <c r="N7028" s="1" t="s">
        <v>726</v>
      </c>
      <c r="O7028" s="1" t="s">
        <v>54</v>
      </c>
      <c r="P7028">
        <v>53033024704</v>
      </c>
      <c r="Q7028">
        <v>3</v>
      </c>
      <c r="R7028" s="1" t="s">
        <v>18921</v>
      </c>
    </row>
    <row r="7029" spans="1:18">
      <c r="A7029" s="1" t="s">
        <v>7852</v>
      </c>
      <c r="B7029" s="1" t="s">
        <v>31</v>
      </c>
      <c r="C7029" s="1" t="s">
        <v>32</v>
      </c>
      <c r="D7029" s="1" t="s">
        <v>18</v>
      </c>
      <c r="E7029">
        <v>98125</v>
      </c>
      <c r="F7029">
        <v>2025</v>
      </c>
      <c r="G7029" s="1" t="s">
        <v>18925</v>
      </c>
      <c r="H7029" s="1" t="s">
        <v>859</v>
      </c>
      <c r="I7029" s="1" t="s">
        <v>27</v>
      </c>
      <c r="J7029" s="1" t="s">
        <v>81</v>
      </c>
      <c r="K7029">
        <v>0</v>
      </c>
      <c r="L7029">
        <v>46</v>
      </c>
      <c r="M7029">
        <v>277778651</v>
      </c>
      <c r="N7029" s="1" t="s">
        <v>769</v>
      </c>
      <c r="O7029" s="1" t="s">
        <v>35</v>
      </c>
      <c r="P7029">
        <v>53033000900</v>
      </c>
      <c r="Q7029">
        <v>1</v>
      </c>
      <c r="R7029" s="1" t="s">
        <v>18921</v>
      </c>
    </row>
    <row r="7030" spans="1:18">
      <c r="A7030" s="1" t="s">
        <v>7853</v>
      </c>
      <c r="B7030" s="1" t="s">
        <v>17</v>
      </c>
      <c r="C7030" s="1" t="s">
        <v>535</v>
      </c>
      <c r="D7030" s="1" t="s">
        <v>18</v>
      </c>
      <c r="E7030">
        <v>98275</v>
      </c>
      <c r="F7030">
        <v>2023</v>
      </c>
      <c r="G7030" s="1" t="s">
        <v>18930</v>
      </c>
      <c r="H7030" s="1" t="s">
        <v>777</v>
      </c>
      <c r="I7030" s="1" t="s">
        <v>20</v>
      </c>
      <c r="J7030" s="1" t="s">
        <v>21</v>
      </c>
      <c r="K7030">
        <v>42</v>
      </c>
      <c r="L7030">
        <v>21</v>
      </c>
      <c r="M7030">
        <v>236562336</v>
      </c>
      <c r="N7030" s="1" t="s">
        <v>536</v>
      </c>
      <c r="O7030" s="1" t="s">
        <v>23</v>
      </c>
      <c r="P7030">
        <v>53061042001</v>
      </c>
      <c r="Q7030">
        <v>3</v>
      </c>
      <c r="R7030" s="1" t="s">
        <v>18919</v>
      </c>
    </row>
    <row r="7031" spans="1:18">
      <c r="A7031" s="1" t="s">
        <v>7854</v>
      </c>
      <c r="B7031" s="1" t="s">
        <v>718</v>
      </c>
      <c r="C7031" s="1" t="s">
        <v>1354</v>
      </c>
      <c r="D7031" s="1" t="s">
        <v>18</v>
      </c>
      <c r="E7031">
        <v>98629</v>
      </c>
      <c r="F7031">
        <v>2025</v>
      </c>
      <c r="G7031" s="1" t="s">
        <v>18924</v>
      </c>
      <c r="H7031" s="1" t="s">
        <v>880</v>
      </c>
      <c r="I7031" s="1" t="s">
        <v>27</v>
      </c>
      <c r="J7031" s="1" t="s">
        <v>81</v>
      </c>
      <c r="K7031">
        <v>0</v>
      </c>
      <c r="L7031">
        <v>20</v>
      </c>
      <c r="M7031">
        <v>284487157</v>
      </c>
      <c r="N7031" s="1" t="s">
        <v>1355</v>
      </c>
      <c r="O7031" s="1" t="s">
        <v>721</v>
      </c>
      <c r="P7031">
        <v>53011040201</v>
      </c>
      <c r="Q7031">
        <v>1</v>
      </c>
      <c r="R7031" s="1" t="s">
        <v>18921</v>
      </c>
    </row>
    <row r="7032" spans="1:18">
      <c r="A7032" s="1" t="s">
        <v>7855</v>
      </c>
      <c r="B7032" s="1" t="s">
        <v>31</v>
      </c>
      <c r="C7032" s="1" t="s">
        <v>32</v>
      </c>
      <c r="D7032" s="1" t="s">
        <v>18</v>
      </c>
      <c r="E7032">
        <v>98125</v>
      </c>
      <c r="F7032">
        <v>2026</v>
      </c>
      <c r="G7032" s="1" t="s">
        <v>18930</v>
      </c>
      <c r="H7032" s="1" t="s">
        <v>777</v>
      </c>
      <c r="I7032" s="1" t="s">
        <v>20</v>
      </c>
      <c r="J7032" s="1" t="s">
        <v>21</v>
      </c>
      <c r="K7032">
        <v>52</v>
      </c>
      <c r="L7032">
        <v>46</v>
      </c>
      <c r="M7032">
        <v>292267496</v>
      </c>
      <c r="N7032" s="1" t="s">
        <v>769</v>
      </c>
      <c r="O7032" s="1" t="s">
        <v>35</v>
      </c>
      <c r="P7032">
        <v>53033002200</v>
      </c>
      <c r="Q7032">
        <v>0</v>
      </c>
      <c r="R7032" s="1" t="s">
        <v>18919</v>
      </c>
    </row>
    <row r="7033" spans="1:18">
      <c r="A7033" s="1" t="s">
        <v>7856</v>
      </c>
      <c r="B7033" s="1" t="s">
        <v>718</v>
      </c>
      <c r="C7033" s="1" t="s">
        <v>808</v>
      </c>
      <c r="D7033" s="1" t="s">
        <v>18</v>
      </c>
      <c r="E7033">
        <v>98607</v>
      </c>
      <c r="F7033">
        <v>2024</v>
      </c>
      <c r="G7033" s="1" t="s">
        <v>18922</v>
      </c>
      <c r="H7033" s="1" t="s">
        <v>445</v>
      </c>
      <c r="I7033" s="1" t="s">
        <v>27</v>
      </c>
      <c r="J7033" s="1" t="s">
        <v>81</v>
      </c>
      <c r="K7033">
        <v>0</v>
      </c>
      <c r="L7033">
        <v>18</v>
      </c>
      <c r="M7033">
        <v>258384500</v>
      </c>
      <c r="N7033" s="1" t="s">
        <v>809</v>
      </c>
      <c r="O7033" s="1" t="s">
        <v>721</v>
      </c>
      <c r="P7033">
        <v>53011040609</v>
      </c>
      <c r="Q7033">
        <v>2</v>
      </c>
      <c r="R7033" s="1" t="s">
        <v>18921</v>
      </c>
    </row>
    <row r="7034" spans="1:18">
      <c r="A7034" s="1" t="s">
        <v>7857</v>
      </c>
      <c r="B7034" s="1" t="s">
        <v>6425</v>
      </c>
      <c r="C7034" s="1" t="s">
        <v>6426</v>
      </c>
      <c r="D7034" s="1" t="s">
        <v>6427</v>
      </c>
      <c r="E7034">
        <v>80111</v>
      </c>
      <c r="F7034">
        <v>2022</v>
      </c>
      <c r="G7034" s="1" t="s">
        <v>18918</v>
      </c>
      <c r="H7034" s="1" t="s">
        <v>190</v>
      </c>
      <c r="I7034" s="1" t="s">
        <v>20</v>
      </c>
      <c r="J7034" s="1" t="s">
        <v>67</v>
      </c>
      <c r="K7034">
        <v>22</v>
      </c>
      <c r="M7034">
        <v>200589147</v>
      </c>
      <c r="N7034" s="1" t="s">
        <v>6428</v>
      </c>
      <c r="O7034" s="1" t="s">
        <v>667</v>
      </c>
      <c r="P7034">
        <v>8005006861</v>
      </c>
      <c r="Q7034">
        <v>4</v>
      </c>
      <c r="R7034" s="1" t="s">
        <v>18919</v>
      </c>
    </row>
    <row r="7035" spans="1:18">
      <c r="A7035" s="1" t="s">
        <v>7858</v>
      </c>
      <c r="B7035" s="1" t="s">
        <v>31</v>
      </c>
      <c r="C7035" s="1" t="s">
        <v>62</v>
      </c>
      <c r="D7035" s="1" t="s">
        <v>18</v>
      </c>
      <c r="E7035">
        <v>98033</v>
      </c>
      <c r="F7035">
        <v>2017</v>
      </c>
      <c r="G7035" s="1" t="s">
        <v>18920</v>
      </c>
      <c r="H7035" s="1" t="s">
        <v>39</v>
      </c>
      <c r="I7035" s="1" t="s">
        <v>27</v>
      </c>
      <c r="J7035" s="1" t="s">
        <v>21</v>
      </c>
      <c r="K7035">
        <v>200</v>
      </c>
      <c r="L7035">
        <v>48</v>
      </c>
      <c r="M7035">
        <v>329473777</v>
      </c>
      <c r="N7035" s="1" t="s">
        <v>64</v>
      </c>
      <c r="O7035" s="1" t="s">
        <v>54</v>
      </c>
      <c r="P7035">
        <v>53033022702</v>
      </c>
      <c r="Q7035">
        <v>9</v>
      </c>
      <c r="R7035" s="1" t="s">
        <v>18921</v>
      </c>
    </row>
    <row r="7036" spans="1:18">
      <c r="A7036" s="1" t="s">
        <v>7859</v>
      </c>
      <c r="B7036" s="1" t="s">
        <v>875</v>
      </c>
      <c r="C7036" s="1" t="s">
        <v>1062</v>
      </c>
      <c r="D7036" s="1" t="s">
        <v>18</v>
      </c>
      <c r="E7036">
        <v>98626</v>
      </c>
      <c r="F7036">
        <v>2023</v>
      </c>
      <c r="G7036" s="1" t="s">
        <v>18929</v>
      </c>
      <c r="H7036" s="1" t="s">
        <v>353</v>
      </c>
      <c r="I7036" s="1" t="s">
        <v>20</v>
      </c>
      <c r="J7036" s="1" t="s">
        <v>67</v>
      </c>
      <c r="K7036">
        <v>25</v>
      </c>
      <c r="L7036">
        <v>19</v>
      </c>
      <c r="M7036">
        <v>264721726</v>
      </c>
      <c r="N7036" s="1" t="s">
        <v>1063</v>
      </c>
      <c r="O7036" s="1" t="s">
        <v>878</v>
      </c>
      <c r="P7036">
        <v>53015000901</v>
      </c>
      <c r="Q7036">
        <v>3</v>
      </c>
      <c r="R7036" s="1" t="s">
        <v>18919</v>
      </c>
    </row>
    <row r="7037" spans="1:18">
      <c r="A7037" s="1" t="s">
        <v>7860</v>
      </c>
      <c r="B7037" s="1" t="s">
        <v>31</v>
      </c>
      <c r="C7037" s="1" t="s">
        <v>288</v>
      </c>
      <c r="D7037" s="1" t="s">
        <v>18</v>
      </c>
      <c r="E7037">
        <v>98027</v>
      </c>
      <c r="F7037">
        <v>2023</v>
      </c>
      <c r="G7037" s="1" t="s">
        <v>17901</v>
      </c>
      <c r="H7037" s="1" t="s">
        <v>161</v>
      </c>
      <c r="I7037" s="1" t="s">
        <v>27</v>
      </c>
      <c r="J7037" s="1" t="s">
        <v>81</v>
      </c>
      <c r="K7037">
        <v>0</v>
      </c>
      <c r="L7037">
        <v>5</v>
      </c>
      <c r="M7037">
        <v>245465503</v>
      </c>
      <c r="N7037" s="1" t="s">
        <v>687</v>
      </c>
      <c r="O7037" s="1" t="s">
        <v>54</v>
      </c>
      <c r="P7037">
        <v>53033032104</v>
      </c>
      <c r="Q7037">
        <v>3</v>
      </c>
      <c r="R7037" s="1" t="s">
        <v>18921</v>
      </c>
    </row>
    <row r="7038" spans="1:18">
      <c r="A7038" s="1" t="s">
        <v>7861</v>
      </c>
      <c r="B7038" s="1" t="s">
        <v>31</v>
      </c>
      <c r="C7038" s="1" t="s">
        <v>32</v>
      </c>
      <c r="D7038" s="1" t="s">
        <v>18</v>
      </c>
      <c r="E7038">
        <v>98103</v>
      </c>
      <c r="F7038">
        <v>2024</v>
      </c>
      <c r="G7038" s="1" t="s">
        <v>18925</v>
      </c>
      <c r="H7038" s="1" t="s">
        <v>76</v>
      </c>
      <c r="I7038" s="1" t="s">
        <v>27</v>
      </c>
      <c r="J7038" s="1" t="s">
        <v>81</v>
      </c>
      <c r="K7038">
        <v>0</v>
      </c>
      <c r="L7038">
        <v>43</v>
      </c>
      <c r="M7038">
        <v>267332810</v>
      </c>
      <c r="N7038" s="1" t="s">
        <v>263</v>
      </c>
      <c r="O7038" s="1" t="s">
        <v>35</v>
      </c>
      <c r="P7038">
        <v>53033005000</v>
      </c>
      <c r="Q7038">
        <v>2</v>
      </c>
      <c r="R7038" s="1" t="s">
        <v>18921</v>
      </c>
    </row>
    <row r="7039" spans="1:18">
      <c r="A7039" s="1" t="s">
        <v>7862</v>
      </c>
      <c r="B7039" s="1" t="s">
        <v>718</v>
      </c>
      <c r="C7039" s="1" t="s">
        <v>719</v>
      </c>
      <c r="D7039" s="1" t="s">
        <v>18</v>
      </c>
      <c r="E7039">
        <v>98682</v>
      </c>
      <c r="F7039">
        <v>2023</v>
      </c>
      <c r="G7039" s="1" t="s">
        <v>17901</v>
      </c>
      <c r="H7039" s="1" t="s">
        <v>161</v>
      </c>
      <c r="I7039" s="1" t="s">
        <v>27</v>
      </c>
      <c r="J7039" s="1" t="s">
        <v>81</v>
      </c>
      <c r="K7039">
        <v>0</v>
      </c>
      <c r="L7039">
        <v>17</v>
      </c>
      <c r="M7039">
        <v>238824624</v>
      </c>
      <c r="N7039" s="1" t="s">
        <v>720</v>
      </c>
      <c r="O7039" s="1" t="s">
        <v>721</v>
      </c>
      <c r="P7039">
        <v>53011041312</v>
      </c>
      <c r="Q7039">
        <v>3</v>
      </c>
      <c r="R7039" s="1" t="s">
        <v>18921</v>
      </c>
    </row>
    <row r="7040" spans="1:18">
      <c r="A7040" s="1" t="s">
        <v>7863</v>
      </c>
      <c r="B7040" s="1" t="s">
        <v>31</v>
      </c>
      <c r="C7040" s="1" t="s">
        <v>32</v>
      </c>
      <c r="D7040" s="1" t="s">
        <v>18</v>
      </c>
      <c r="E7040">
        <v>98177</v>
      </c>
      <c r="F7040">
        <v>2020</v>
      </c>
      <c r="G7040" s="1" t="s">
        <v>18920</v>
      </c>
      <c r="H7040" s="1" t="s">
        <v>39</v>
      </c>
      <c r="I7040" s="1" t="s">
        <v>27</v>
      </c>
      <c r="J7040" s="1" t="s">
        <v>21</v>
      </c>
      <c r="K7040">
        <v>293</v>
      </c>
      <c r="L7040">
        <v>32</v>
      </c>
      <c r="M7040">
        <v>137383060</v>
      </c>
      <c r="N7040" s="1" t="s">
        <v>101</v>
      </c>
      <c r="O7040" s="1" t="s">
        <v>35</v>
      </c>
      <c r="P7040">
        <v>53033000402</v>
      </c>
      <c r="Q7040">
        <v>6</v>
      </c>
      <c r="R7040" s="1" t="s">
        <v>18921</v>
      </c>
    </row>
    <row r="7041" spans="1:18">
      <c r="A7041" s="1" t="s">
        <v>7864</v>
      </c>
      <c r="B7041" s="1" t="s">
        <v>31</v>
      </c>
      <c r="C7041" s="1" t="s">
        <v>120</v>
      </c>
      <c r="D7041" s="1" t="s">
        <v>18</v>
      </c>
      <c r="E7041">
        <v>98031</v>
      </c>
      <c r="F7041">
        <v>2023</v>
      </c>
      <c r="G7041" s="1" t="s">
        <v>18930</v>
      </c>
      <c r="H7041" s="1" t="s">
        <v>210</v>
      </c>
      <c r="I7041" s="1" t="s">
        <v>27</v>
      </c>
      <c r="J7041" s="1" t="s">
        <v>81</v>
      </c>
      <c r="K7041">
        <v>0</v>
      </c>
      <c r="L7041">
        <v>47</v>
      </c>
      <c r="M7041">
        <v>268094326</v>
      </c>
      <c r="N7041" s="1" t="s">
        <v>273</v>
      </c>
      <c r="O7041" s="1" t="s">
        <v>54</v>
      </c>
      <c r="P7041">
        <v>53033029407</v>
      </c>
      <c r="Q7041">
        <v>3</v>
      </c>
      <c r="R7041" s="1" t="s">
        <v>18921</v>
      </c>
    </row>
    <row r="7042" spans="1:18">
      <c r="A7042" s="1" t="s">
        <v>7865</v>
      </c>
      <c r="B7042" s="1" t="s">
        <v>31</v>
      </c>
      <c r="C7042" s="1" t="s">
        <v>104</v>
      </c>
      <c r="D7042" s="1" t="s">
        <v>18</v>
      </c>
      <c r="E7042">
        <v>98052</v>
      </c>
      <c r="F7042">
        <v>2023</v>
      </c>
      <c r="G7042" s="1" t="s">
        <v>18922</v>
      </c>
      <c r="H7042" s="1" t="s">
        <v>445</v>
      </c>
      <c r="I7042" s="1" t="s">
        <v>27</v>
      </c>
      <c r="J7042" s="1" t="s">
        <v>81</v>
      </c>
      <c r="K7042">
        <v>0</v>
      </c>
      <c r="L7042">
        <v>45</v>
      </c>
      <c r="M7042">
        <v>256137052</v>
      </c>
      <c r="N7042" s="1" t="s">
        <v>105</v>
      </c>
      <c r="O7042" s="1" t="s">
        <v>54</v>
      </c>
      <c r="P7042">
        <v>53033032321</v>
      </c>
      <c r="Q7042">
        <v>3</v>
      </c>
      <c r="R7042" s="1" t="s">
        <v>18921</v>
      </c>
    </row>
    <row r="7043" spans="1:18">
      <c r="A7043" s="1" t="s">
        <v>7866</v>
      </c>
      <c r="B7043" s="1" t="s">
        <v>31</v>
      </c>
      <c r="C7043" s="1" t="s">
        <v>32</v>
      </c>
      <c r="D7043" s="1" t="s">
        <v>18</v>
      </c>
      <c r="E7043">
        <v>98125</v>
      </c>
      <c r="F7043">
        <v>2022</v>
      </c>
      <c r="G7043" s="1" t="s">
        <v>18931</v>
      </c>
      <c r="H7043" s="1" t="s">
        <v>455</v>
      </c>
      <c r="I7043" s="1" t="s">
        <v>20</v>
      </c>
      <c r="J7043" s="1" t="s">
        <v>67</v>
      </c>
      <c r="K7043">
        <v>18</v>
      </c>
      <c r="L7043">
        <v>46</v>
      </c>
      <c r="M7043">
        <v>276171871</v>
      </c>
      <c r="N7043" s="1" t="s">
        <v>769</v>
      </c>
      <c r="O7043" s="1" t="s">
        <v>35</v>
      </c>
      <c r="P7043">
        <v>53033000601</v>
      </c>
      <c r="Q7043">
        <v>4</v>
      </c>
      <c r="R7043" s="1" t="s">
        <v>18919</v>
      </c>
    </row>
    <row r="7044" spans="1:18">
      <c r="A7044" s="1" t="s">
        <v>7867</v>
      </c>
      <c r="B7044" s="1" t="s">
        <v>875</v>
      </c>
      <c r="C7044" s="1" t="s">
        <v>1391</v>
      </c>
      <c r="D7044" s="1" t="s">
        <v>18</v>
      </c>
      <c r="E7044">
        <v>98611</v>
      </c>
      <c r="F7044">
        <v>2019</v>
      </c>
      <c r="G7044" s="1" t="s">
        <v>18934</v>
      </c>
      <c r="H7044" s="1" t="s">
        <v>234</v>
      </c>
      <c r="I7044" s="1" t="s">
        <v>27</v>
      </c>
      <c r="J7044" s="1" t="s">
        <v>21</v>
      </c>
      <c r="K7044">
        <v>258</v>
      </c>
      <c r="L7044">
        <v>20</v>
      </c>
      <c r="M7044">
        <v>2268003</v>
      </c>
      <c r="N7044" s="1" t="s">
        <v>1392</v>
      </c>
      <c r="O7044" s="1" t="s">
        <v>878</v>
      </c>
      <c r="P7044">
        <v>53015002004</v>
      </c>
      <c r="Q7044">
        <v>7</v>
      </c>
      <c r="R7044" s="1" t="s">
        <v>18921</v>
      </c>
    </row>
    <row r="7045" spans="1:18">
      <c r="A7045" s="1" t="s">
        <v>7868</v>
      </c>
      <c r="B7045" s="1" t="s">
        <v>31</v>
      </c>
      <c r="C7045" s="1" t="s">
        <v>858</v>
      </c>
      <c r="D7045" s="1" t="s">
        <v>18</v>
      </c>
      <c r="E7045">
        <v>98188</v>
      </c>
      <c r="F7045">
        <v>2016</v>
      </c>
      <c r="G7045" s="1" t="s">
        <v>18922</v>
      </c>
      <c r="H7045" s="1" t="s">
        <v>496</v>
      </c>
      <c r="I7045" s="1" t="s">
        <v>20</v>
      </c>
      <c r="J7045" s="1" t="s">
        <v>67</v>
      </c>
      <c r="K7045">
        <v>16</v>
      </c>
      <c r="L7045">
        <v>11</v>
      </c>
      <c r="M7045">
        <v>122659554</v>
      </c>
      <c r="N7045" s="1" t="s">
        <v>1285</v>
      </c>
      <c r="O7045" s="1" t="s">
        <v>35</v>
      </c>
      <c r="P7045">
        <v>53033026200</v>
      </c>
      <c r="Q7045">
        <v>10</v>
      </c>
      <c r="R7045" s="1" t="s">
        <v>18919</v>
      </c>
    </row>
    <row r="7046" spans="1:18">
      <c r="A7046" s="1" t="s">
        <v>7869</v>
      </c>
      <c r="B7046" s="1" t="s">
        <v>31</v>
      </c>
      <c r="C7046" s="1" t="s">
        <v>32</v>
      </c>
      <c r="D7046" s="1" t="s">
        <v>18</v>
      </c>
      <c r="E7046">
        <v>98178</v>
      </c>
      <c r="F7046">
        <v>2023</v>
      </c>
      <c r="G7046" s="1" t="s">
        <v>18923</v>
      </c>
      <c r="H7046" s="1" t="s">
        <v>139</v>
      </c>
      <c r="I7046" s="1" t="s">
        <v>20</v>
      </c>
      <c r="J7046" s="1" t="s">
        <v>21</v>
      </c>
      <c r="K7046">
        <v>33</v>
      </c>
      <c r="L7046">
        <v>37</v>
      </c>
      <c r="M7046">
        <v>230362996</v>
      </c>
      <c r="N7046" s="1" t="s">
        <v>843</v>
      </c>
      <c r="O7046" s="1" t="s">
        <v>54</v>
      </c>
      <c r="P7046">
        <v>53033011902</v>
      </c>
      <c r="Q7046">
        <v>3</v>
      </c>
      <c r="R7046" s="1" t="s">
        <v>18919</v>
      </c>
    </row>
    <row r="7047" spans="1:18">
      <c r="A7047" s="1" t="s">
        <v>7870</v>
      </c>
      <c r="B7047" s="1" t="s">
        <v>31</v>
      </c>
      <c r="C7047" s="1" t="s">
        <v>32</v>
      </c>
      <c r="D7047" s="1" t="s">
        <v>18</v>
      </c>
      <c r="E7047">
        <v>98144</v>
      </c>
      <c r="F7047">
        <v>2026</v>
      </c>
      <c r="G7047" s="1" t="s">
        <v>18931</v>
      </c>
      <c r="H7047" s="1" t="s">
        <v>1045</v>
      </c>
      <c r="I7047" s="1" t="s">
        <v>27</v>
      </c>
      <c r="J7047" s="1" t="s">
        <v>81</v>
      </c>
      <c r="K7047">
        <v>0</v>
      </c>
      <c r="L7047">
        <v>37</v>
      </c>
      <c r="M7047">
        <v>291293558</v>
      </c>
      <c r="N7047" s="1" t="s">
        <v>178</v>
      </c>
      <c r="O7047" s="1" t="s">
        <v>35</v>
      </c>
      <c r="P7047">
        <v>53033008900</v>
      </c>
      <c r="Q7047">
        <v>0</v>
      </c>
      <c r="R7047" s="1" t="s">
        <v>18921</v>
      </c>
    </row>
    <row r="7048" spans="1:18">
      <c r="A7048" s="1" t="s">
        <v>7871</v>
      </c>
      <c r="B7048" s="1" t="s">
        <v>718</v>
      </c>
      <c r="C7048" s="1" t="s">
        <v>719</v>
      </c>
      <c r="D7048" s="1" t="s">
        <v>18</v>
      </c>
      <c r="E7048">
        <v>98685</v>
      </c>
      <c r="F7048">
        <v>2022</v>
      </c>
      <c r="G7048" s="1" t="s">
        <v>18940</v>
      </c>
      <c r="H7048" s="1" t="s">
        <v>775</v>
      </c>
      <c r="I7048" s="1" t="s">
        <v>27</v>
      </c>
      <c r="J7048" s="1" t="s">
        <v>81</v>
      </c>
      <c r="K7048">
        <v>0</v>
      </c>
      <c r="L7048">
        <v>18</v>
      </c>
      <c r="M7048">
        <v>290149443</v>
      </c>
      <c r="N7048" s="1" t="s">
        <v>749</v>
      </c>
      <c r="O7048" s="1" t="s">
        <v>721</v>
      </c>
      <c r="P7048">
        <v>53011040908</v>
      </c>
      <c r="Q7048">
        <v>4</v>
      </c>
      <c r="R7048" s="1" t="s">
        <v>18921</v>
      </c>
    </row>
    <row r="7049" spans="1:18">
      <c r="A7049" s="1" t="s">
        <v>7872</v>
      </c>
      <c r="B7049" s="1" t="s">
        <v>31</v>
      </c>
      <c r="C7049" s="1" t="s">
        <v>120</v>
      </c>
      <c r="D7049" s="1" t="s">
        <v>18</v>
      </c>
      <c r="E7049">
        <v>98031</v>
      </c>
      <c r="F7049">
        <v>2022</v>
      </c>
      <c r="G7049" s="1" t="s">
        <v>18922</v>
      </c>
      <c r="H7049" s="1" t="s">
        <v>33</v>
      </c>
      <c r="I7049" s="1" t="s">
        <v>27</v>
      </c>
      <c r="J7049" s="1" t="s">
        <v>81</v>
      </c>
      <c r="K7049">
        <v>0</v>
      </c>
      <c r="L7049">
        <v>47</v>
      </c>
      <c r="M7049">
        <v>283268968</v>
      </c>
      <c r="N7049" s="1" t="s">
        <v>273</v>
      </c>
      <c r="O7049" s="1" t="s">
        <v>54</v>
      </c>
      <c r="P7049">
        <v>53033029405</v>
      </c>
      <c r="Q7049">
        <v>4</v>
      </c>
      <c r="R7049" s="1" t="s">
        <v>18921</v>
      </c>
    </row>
    <row r="7050" spans="1:18">
      <c r="A7050" s="1" t="s">
        <v>7873</v>
      </c>
      <c r="B7050" s="1" t="s">
        <v>875</v>
      </c>
      <c r="C7050" s="1" t="s">
        <v>933</v>
      </c>
      <c r="D7050" s="1" t="s">
        <v>18</v>
      </c>
      <c r="E7050">
        <v>98632</v>
      </c>
      <c r="F7050">
        <v>2021</v>
      </c>
      <c r="G7050" s="1" t="s">
        <v>18934</v>
      </c>
      <c r="H7050" s="1" t="s">
        <v>234</v>
      </c>
      <c r="I7050" s="1" t="s">
        <v>27</v>
      </c>
      <c r="J7050" s="1" t="s">
        <v>81</v>
      </c>
      <c r="K7050">
        <v>0</v>
      </c>
      <c r="L7050">
        <v>19</v>
      </c>
      <c r="M7050">
        <v>268926549</v>
      </c>
      <c r="N7050" s="1" t="s">
        <v>934</v>
      </c>
      <c r="O7050" s="1" t="s">
        <v>878</v>
      </c>
      <c r="P7050">
        <v>53015000400</v>
      </c>
      <c r="Q7050">
        <v>5</v>
      </c>
      <c r="R7050" s="1" t="s">
        <v>18921</v>
      </c>
    </row>
    <row r="7051" spans="1:18">
      <c r="A7051" s="1" t="s">
        <v>7874</v>
      </c>
      <c r="B7051" s="1" t="s">
        <v>31</v>
      </c>
      <c r="C7051" s="1" t="s">
        <v>87</v>
      </c>
      <c r="D7051" s="1" t="s">
        <v>18</v>
      </c>
      <c r="E7051">
        <v>98005</v>
      </c>
      <c r="F7051">
        <v>2022</v>
      </c>
      <c r="G7051" s="1" t="s">
        <v>18925</v>
      </c>
      <c r="H7051" s="1" t="s">
        <v>76</v>
      </c>
      <c r="I7051" s="1" t="s">
        <v>27</v>
      </c>
      <c r="J7051" s="1" t="s">
        <v>81</v>
      </c>
      <c r="K7051">
        <v>0</v>
      </c>
      <c r="L7051">
        <v>48</v>
      </c>
      <c r="M7051">
        <v>267933060</v>
      </c>
      <c r="N7051" s="1" t="s">
        <v>192</v>
      </c>
      <c r="O7051" s="1" t="s">
        <v>54</v>
      </c>
      <c r="P7051">
        <v>53033023701</v>
      </c>
      <c r="Q7051">
        <v>4</v>
      </c>
      <c r="R7051" s="1" t="s">
        <v>18921</v>
      </c>
    </row>
    <row r="7052" spans="1:18">
      <c r="A7052" s="1" t="s">
        <v>7875</v>
      </c>
      <c r="B7052" s="1" t="s">
        <v>31</v>
      </c>
      <c r="C7052" s="1" t="s">
        <v>32</v>
      </c>
      <c r="D7052" s="1" t="s">
        <v>18</v>
      </c>
      <c r="E7052">
        <v>98112</v>
      </c>
      <c r="F7052">
        <v>2025</v>
      </c>
      <c r="G7052" s="1" t="s">
        <v>18922</v>
      </c>
      <c r="H7052" s="1" t="s">
        <v>445</v>
      </c>
      <c r="I7052" s="1" t="s">
        <v>27</v>
      </c>
      <c r="J7052" s="1" t="s">
        <v>81</v>
      </c>
      <c r="K7052">
        <v>0</v>
      </c>
      <c r="L7052">
        <v>43</v>
      </c>
      <c r="M7052">
        <v>282200831</v>
      </c>
      <c r="N7052" s="1" t="s">
        <v>34</v>
      </c>
      <c r="O7052" s="1" t="s">
        <v>35</v>
      </c>
      <c r="P7052">
        <v>53033006300</v>
      </c>
      <c r="Q7052">
        <v>1</v>
      </c>
      <c r="R7052" s="1" t="s">
        <v>18921</v>
      </c>
    </row>
    <row r="7053" spans="1:18">
      <c r="A7053" s="1" t="s">
        <v>7876</v>
      </c>
      <c r="B7053" s="1" t="s">
        <v>718</v>
      </c>
      <c r="C7053" s="1" t="s">
        <v>719</v>
      </c>
      <c r="D7053" s="1" t="s">
        <v>18</v>
      </c>
      <c r="E7053">
        <v>98682</v>
      </c>
      <c r="F7053">
        <v>2019</v>
      </c>
      <c r="G7053" s="1" t="s">
        <v>18946</v>
      </c>
      <c r="H7053" s="1" t="s">
        <v>1011</v>
      </c>
      <c r="I7053" s="1" t="s">
        <v>20</v>
      </c>
      <c r="J7053" s="1" t="s">
        <v>21</v>
      </c>
      <c r="K7053">
        <v>47</v>
      </c>
      <c r="L7053">
        <v>17</v>
      </c>
      <c r="M7053">
        <v>273766405</v>
      </c>
      <c r="N7053" s="1" t="s">
        <v>720</v>
      </c>
      <c r="O7053" s="1" t="s">
        <v>721</v>
      </c>
      <c r="P7053">
        <v>53011040713</v>
      </c>
      <c r="Q7053">
        <v>7</v>
      </c>
      <c r="R7053" s="1" t="s">
        <v>18919</v>
      </c>
    </row>
    <row r="7054" spans="1:18">
      <c r="A7054" s="1" t="s">
        <v>7877</v>
      </c>
      <c r="B7054" s="1" t="s">
        <v>31</v>
      </c>
      <c r="C7054" s="1" t="s">
        <v>32</v>
      </c>
      <c r="D7054" s="1" t="s">
        <v>18</v>
      </c>
      <c r="E7054">
        <v>98133</v>
      </c>
      <c r="F7054">
        <v>2013</v>
      </c>
      <c r="G7054" s="1" t="s">
        <v>18930</v>
      </c>
      <c r="H7054" s="1" t="s">
        <v>450</v>
      </c>
      <c r="I7054" s="1" t="s">
        <v>20</v>
      </c>
      <c r="J7054" s="1" t="s">
        <v>67</v>
      </c>
      <c r="K7054">
        <v>6</v>
      </c>
      <c r="L7054">
        <v>32</v>
      </c>
      <c r="M7054">
        <v>172177435</v>
      </c>
      <c r="N7054" s="1" t="s">
        <v>142</v>
      </c>
      <c r="O7054" s="1" t="s">
        <v>35</v>
      </c>
      <c r="P7054">
        <v>53033001400</v>
      </c>
      <c r="Q7054">
        <v>13</v>
      </c>
      <c r="R7054" s="1" t="s">
        <v>18919</v>
      </c>
    </row>
    <row r="7055" spans="1:18">
      <c r="A7055" s="1" t="s">
        <v>7878</v>
      </c>
      <c r="B7055" s="1" t="s">
        <v>403</v>
      </c>
      <c r="C7055" s="1" t="s">
        <v>403</v>
      </c>
      <c r="D7055" s="1" t="s">
        <v>18</v>
      </c>
      <c r="E7055">
        <v>99201</v>
      </c>
      <c r="F7055">
        <v>2025</v>
      </c>
      <c r="G7055" s="1" t="s">
        <v>18941</v>
      </c>
      <c r="H7055" s="1" t="s">
        <v>760</v>
      </c>
      <c r="I7055" s="1" t="s">
        <v>27</v>
      </c>
      <c r="J7055" s="1" t="s">
        <v>81</v>
      </c>
      <c r="K7055">
        <v>0</v>
      </c>
      <c r="L7055">
        <v>3</v>
      </c>
      <c r="M7055">
        <v>284095500</v>
      </c>
      <c r="N7055" s="1" t="s">
        <v>569</v>
      </c>
      <c r="O7055" s="1" t="s">
        <v>405</v>
      </c>
      <c r="P7055">
        <v>53063002300</v>
      </c>
      <c r="Q7055">
        <v>1</v>
      </c>
      <c r="R7055" s="1" t="s">
        <v>18921</v>
      </c>
    </row>
    <row r="7056" spans="1:18">
      <c r="A7056" s="1" t="s">
        <v>7879</v>
      </c>
      <c r="B7056" s="1" t="s">
        <v>31</v>
      </c>
      <c r="C7056" s="1" t="s">
        <v>32</v>
      </c>
      <c r="D7056" s="1" t="s">
        <v>18</v>
      </c>
      <c r="E7056">
        <v>98125</v>
      </c>
      <c r="F7056">
        <v>2022</v>
      </c>
      <c r="G7056" s="1" t="s">
        <v>18930</v>
      </c>
      <c r="H7056" s="1" t="s">
        <v>777</v>
      </c>
      <c r="I7056" s="1" t="s">
        <v>20</v>
      </c>
      <c r="J7056" s="1" t="s">
        <v>21</v>
      </c>
      <c r="K7056">
        <v>42</v>
      </c>
      <c r="L7056">
        <v>46</v>
      </c>
      <c r="M7056">
        <v>203997356</v>
      </c>
      <c r="N7056" s="1" t="s">
        <v>769</v>
      </c>
      <c r="O7056" s="1" t="s">
        <v>35</v>
      </c>
      <c r="P7056">
        <v>53033001202</v>
      </c>
      <c r="Q7056">
        <v>4</v>
      </c>
      <c r="R7056" s="1" t="s">
        <v>18919</v>
      </c>
    </row>
    <row r="7057" spans="1:18">
      <c r="A7057" s="1" t="s">
        <v>7880</v>
      </c>
      <c r="B7057" s="1" t="s">
        <v>31</v>
      </c>
      <c r="C7057" s="1" t="s">
        <v>32</v>
      </c>
      <c r="D7057" s="1" t="s">
        <v>18</v>
      </c>
      <c r="E7057">
        <v>98177</v>
      </c>
      <c r="F7057">
        <v>2019</v>
      </c>
      <c r="G7057" s="1" t="s">
        <v>18946</v>
      </c>
      <c r="H7057" s="1" t="s">
        <v>1011</v>
      </c>
      <c r="I7057" s="1" t="s">
        <v>20</v>
      </c>
      <c r="J7057" s="1" t="s">
        <v>21</v>
      </c>
      <c r="K7057">
        <v>47</v>
      </c>
      <c r="L7057">
        <v>36</v>
      </c>
      <c r="M7057">
        <v>100598067</v>
      </c>
      <c r="N7057" s="1" t="s">
        <v>101</v>
      </c>
      <c r="O7057" s="1" t="s">
        <v>35</v>
      </c>
      <c r="P7057">
        <v>53033001600</v>
      </c>
      <c r="Q7057">
        <v>7</v>
      </c>
      <c r="R7057" s="1" t="s">
        <v>18919</v>
      </c>
    </row>
    <row r="7058" spans="1:18">
      <c r="A7058" s="1" t="s">
        <v>7881</v>
      </c>
      <c r="B7058" s="1" t="s">
        <v>718</v>
      </c>
      <c r="C7058" s="1" t="s">
        <v>719</v>
      </c>
      <c r="D7058" s="1" t="s">
        <v>18</v>
      </c>
      <c r="E7058">
        <v>98662</v>
      </c>
      <c r="F7058">
        <v>2025</v>
      </c>
      <c r="G7058" s="1" t="s">
        <v>18931</v>
      </c>
      <c r="H7058" s="1" t="s">
        <v>455</v>
      </c>
      <c r="I7058" s="1" t="s">
        <v>20</v>
      </c>
      <c r="J7058" s="1" t="s">
        <v>21</v>
      </c>
      <c r="K7058">
        <v>35</v>
      </c>
      <c r="L7058">
        <v>17</v>
      </c>
      <c r="M7058">
        <v>294001340</v>
      </c>
      <c r="N7058" s="1" t="s">
        <v>899</v>
      </c>
      <c r="O7058" s="1" t="s">
        <v>721</v>
      </c>
      <c r="P7058">
        <v>53011040709</v>
      </c>
      <c r="Q7058">
        <v>1</v>
      </c>
      <c r="R7058" s="1" t="s">
        <v>18919</v>
      </c>
    </row>
    <row r="7059" spans="1:18">
      <c r="A7059" s="1" t="s">
        <v>7882</v>
      </c>
      <c r="B7059" s="1" t="s">
        <v>31</v>
      </c>
      <c r="C7059" s="1" t="s">
        <v>144</v>
      </c>
      <c r="D7059" s="1" t="s">
        <v>18</v>
      </c>
      <c r="E7059">
        <v>98056</v>
      </c>
      <c r="F7059">
        <v>2022</v>
      </c>
      <c r="G7059" s="1" t="s">
        <v>1000</v>
      </c>
      <c r="H7059" s="1" t="s">
        <v>1671</v>
      </c>
      <c r="I7059" s="1" t="s">
        <v>20</v>
      </c>
      <c r="J7059" s="1" t="s">
        <v>67</v>
      </c>
      <c r="K7059">
        <v>21</v>
      </c>
      <c r="L7059">
        <v>41</v>
      </c>
      <c r="M7059">
        <v>272654735</v>
      </c>
      <c r="N7059" s="1" t="s">
        <v>726</v>
      </c>
      <c r="O7059" s="1" t="s">
        <v>54</v>
      </c>
      <c r="P7059">
        <v>53033025304</v>
      </c>
      <c r="Q7059">
        <v>4</v>
      </c>
      <c r="R7059" s="1" t="s">
        <v>18919</v>
      </c>
    </row>
    <row r="7060" spans="1:18">
      <c r="A7060" s="1" t="s">
        <v>7883</v>
      </c>
      <c r="B7060" s="1" t="s">
        <v>31</v>
      </c>
      <c r="C7060" s="1" t="s">
        <v>32</v>
      </c>
      <c r="D7060" s="1" t="s">
        <v>18</v>
      </c>
      <c r="E7060">
        <v>98112</v>
      </c>
      <c r="F7060">
        <v>2018</v>
      </c>
      <c r="G7060" s="1" t="s">
        <v>18946</v>
      </c>
      <c r="H7060" s="1" t="s">
        <v>1011</v>
      </c>
      <c r="I7060" s="1" t="s">
        <v>20</v>
      </c>
      <c r="J7060" s="1" t="s">
        <v>21</v>
      </c>
      <c r="K7060">
        <v>47</v>
      </c>
      <c r="L7060">
        <v>43</v>
      </c>
      <c r="M7060">
        <v>208696904</v>
      </c>
      <c r="N7060" s="1" t="s">
        <v>34</v>
      </c>
      <c r="O7060" s="1" t="s">
        <v>35</v>
      </c>
      <c r="P7060">
        <v>53033006400</v>
      </c>
      <c r="Q7060">
        <v>8</v>
      </c>
      <c r="R7060" s="1" t="s">
        <v>18919</v>
      </c>
    </row>
    <row r="7061" spans="1:18">
      <c r="A7061" s="1" t="s">
        <v>7884</v>
      </c>
      <c r="B7061" s="1" t="s">
        <v>31</v>
      </c>
      <c r="C7061" s="1" t="s">
        <v>62</v>
      </c>
      <c r="D7061" s="1" t="s">
        <v>18</v>
      </c>
      <c r="E7061">
        <v>98034</v>
      </c>
      <c r="F7061">
        <v>2023</v>
      </c>
      <c r="G7061" s="1" t="s">
        <v>18952</v>
      </c>
      <c r="H7061" s="1" t="s">
        <v>1110</v>
      </c>
      <c r="I7061" s="1" t="s">
        <v>20</v>
      </c>
      <c r="J7061" s="1" t="s">
        <v>21</v>
      </c>
      <c r="K7061">
        <v>38</v>
      </c>
      <c r="L7061">
        <v>1</v>
      </c>
      <c r="M7061">
        <v>264429553</v>
      </c>
      <c r="N7061" s="1" t="s">
        <v>734</v>
      </c>
      <c r="O7061" s="1" t="s">
        <v>54</v>
      </c>
      <c r="P7061">
        <v>53033022300</v>
      </c>
      <c r="Q7061">
        <v>3</v>
      </c>
      <c r="R7061" s="1" t="s">
        <v>18919</v>
      </c>
    </row>
    <row r="7062" spans="1:18">
      <c r="A7062" s="1" t="s">
        <v>7885</v>
      </c>
      <c r="B7062" s="1" t="s">
        <v>31</v>
      </c>
      <c r="C7062" s="1" t="s">
        <v>288</v>
      </c>
      <c r="D7062" s="1" t="s">
        <v>18</v>
      </c>
      <c r="E7062">
        <v>98029</v>
      </c>
      <c r="F7062">
        <v>2025</v>
      </c>
      <c r="G7062" s="1" t="s">
        <v>18945</v>
      </c>
      <c r="H7062" s="1" t="s">
        <v>1655</v>
      </c>
      <c r="I7062" s="1" t="s">
        <v>27</v>
      </c>
      <c r="J7062" s="1" t="s">
        <v>81</v>
      </c>
      <c r="K7062">
        <v>0</v>
      </c>
      <c r="L7062">
        <v>5</v>
      </c>
      <c r="M7062">
        <v>278018947</v>
      </c>
      <c r="N7062" s="1" t="s">
        <v>289</v>
      </c>
      <c r="O7062" s="1" t="s">
        <v>54</v>
      </c>
      <c r="P7062">
        <v>53033032221</v>
      </c>
      <c r="Q7062">
        <v>1</v>
      </c>
      <c r="R7062" s="1" t="s">
        <v>18921</v>
      </c>
    </row>
    <row r="7063" spans="1:18">
      <c r="A7063" s="1" t="s">
        <v>7886</v>
      </c>
      <c r="B7063" s="1" t="s">
        <v>31</v>
      </c>
      <c r="C7063" s="1" t="s">
        <v>144</v>
      </c>
      <c r="D7063" s="1" t="s">
        <v>18</v>
      </c>
      <c r="E7063">
        <v>98059</v>
      </c>
      <c r="F7063">
        <v>2024</v>
      </c>
      <c r="G7063" s="1" t="s">
        <v>18954</v>
      </c>
      <c r="H7063" s="1" t="s">
        <v>3261</v>
      </c>
      <c r="I7063" s="1" t="s">
        <v>27</v>
      </c>
      <c r="J7063" s="1" t="s">
        <v>81</v>
      </c>
      <c r="K7063">
        <v>0</v>
      </c>
      <c r="L7063">
        <v>11</v>
      </c>
      <c r="M7063">
        <v>282070225</v>
      </c>
      <c r="N7063" s="1" t="s">
        <v>145</v>
      </c>
      <c r="O7063" s="1" t="s">
        <v>54</v>
      </c>
      <c r="P7063">
        <v>53033025101</v>
      </c>
      <c r="Q7063">
        <v>2</v>
      </c>
      <c r="R7063" s="1" t="s">
        <v>18921</v>
      </c>
    </row>
    <row r="7064" spans="1:18">
      <c r="A7064" s="1" t="s">
        <v>7887</v>
      </c>
      <c r="B7064" s="1" t="s">
        <v>31</v>
      </c>
      <c r="C7064" s="1" t="s">
        <v>32</v>
      </c>
      <c r="D7064" s="1" t="s">
        <v>18</v>
      </c>
      <c r="E7064">
        <v>98133</v>
      </c>
      <c r="F7064">
        <v>2023</v>
      </c>
      <c r="G7064" s="1" t="s">
        <v>18938</v>
      </c>
      <c r="H7064" s="1" t="s">
        <v>484</v>
      </c>
      <c r="I7064" s="1" t="s">
        <v>20</v>
      </c>
      <c r="J7064" s="1" t="s">
        <v>21</v>
      </c>
      <c r="K7064">
        <v>32</v>
      </c>
      <c r="L7064">
        <v>32</v>
      </c>
      <c r="M7064">
        <v>268789671</v>
      </c>
      <c r="N7064" s="1" t="s">
        <v>142</v>
      </c>
      <c r="O7064" s="1" t="s">
        <v>35</v>
      </c>
      <c r="P7064">
        <v>53033000404</v>
      </c>
      <c r="Q7064">
        <v>3</v>
      </c>
      <c r="R7064" s="1" t="s">
        <v>18919</v>
      </c>
    </row>
    <row r="7065" spans="1:18">
      <c r="A7065" s="1" t="s">
        <v>7888</v>
      </c>
      <c r="B7065" s="1" t="s">
        <v>31</v>
      </c>
      <c r="C7065" s="1" t="s">
        <v>715</v>
      </c>
      <c r="D7065" s="1" t="s">
        <v>18</v>
      </c>
      <c r="E7065">
        <v>98092</v>
      </c>
      <c r="F7065">
        <v>2025</v>
      </c>
      <c r="G7065" s="1" t="s">
        <v>18945</v>
      </c>
      <c r="H7065" s="1" t="s">
        <v>836</v>
      </c>
      <c r="I7065" s="1" t="s">
        <v>27</v>
      </c>
      <c r="J7065" s="1" t="s">
        <v>81</v>
      </c>
      <c r="K7065">
        <v>0</v>
      </c>
      <c r="L7065">
        <v>47</v>
      </c>
      <c r="M7065">
        <v>283414596</v>
      </c>
      <c r="N7065" s="1" t="s">
        <v>716</v>
      </c>
      <c r="O7065" s="1" t="s">
        <v>54</v>
      </c>
      <c r="P7065">
        <v>53033031207</v>
      </c>
      <c r="Q7065">
        <v>1</v>
      </c>
      <c r="R7065" s="1" t="s">
        <v>18921</v>
      </c>
    </row>
    <row r="7066" spans="1:18">
      <c r="A7066" s="1" t="s">
        <v>7889</v>
      </c>
      <c r="B7066" s="1" t="s">
        <v>17</v>
      </c>
      <c r="C7066" s="1" t="s">
        <v>581</v>
      </c>
      <c r="D7066" s="1" t="s">
        <v>18</v>
      </c>
      <c r="E7066">
        <v>98258</v>
      </c>
      <c r="F7066">
        <v>2023</v>
      </c>
      <c r="G7066" s="1" t="s">
        <v>18938</v>
      </c>
      <c r="H7066" s="1" t="s">
        <v>484</v>
      </c>
      <c r="I7066" s="1" t="s">
        <v>20</v>
      </c>
      <c r="J7066" s="1" t="s">
        <v>21</v>
      </c>
      <c r="K7066">
        <v>32</v>
      </c>
      <c r="L7066">
        <v>39</v>
      </c>
      <c r="M7066">
        <v>261897191</v>
      </c>
      <c r="N7066" s="1" t="s">
        <v>582</v>
      </c>
      <c r="O7066" s="1" t="s">
        <v>23</v>
      </c>
      <c r="P7066">
        <v>53061053505</v>
      </c>
      <c r="Q7066">
        <v>3</v>
      </c>
      <c r="R7066" s="1" t="s">
        <v>18919</v>
      </c>
    </row>
    <row r="7067" spans="1:18">
      <c r="A7067" s="1" t="s">
        <v>7890</v>
      </c>
      <c r="B7067" s="1" t="s">
        <v>31</v>
      </c>
      <c r="C7067" s="1" t="s">
        <v>32</v>
      </c>
      <c r="D7067" s="1" t="s">
        <v>18</v>
      </c>
      <c r="E7067">
        <v>98122</v>
      </c>
      <c r="F7067">
        <v>2018</v>
      </c>
      <c r="G7067" s="1" t="s">
        <v>17901</v>
      </c>
      <c r="H7067" s="1" t="s">
        <v>91</v>
      </c>
      <c r="I7067" s="1" t="s">
        <v>20</v>
      </c>
      <c r="J7067" s="1" t="s">
        <v>67</v>
      </c>
      <c r="K7067">
        <v>21</v>
      </c>
      <c r="L7067">
        <v>43</v>
      </c>
      <c r="M7067">
        <v>179125635</v>
      </c>
      <c r="N7067" s="1" t="s">
        <v>704</v>
      </c>
      <c r="O7067" s="1" t="s">
        <v>35</v>
      </c>
      <c r="P7067">
        <v>53033008401</v>
      </c>
      <c r="Q7067">
        <v>8</v>
      </c>
      <c r="R7067" s="1" t="s">
        <v>18919</v>
      </c>
    </row>
    <row r="7068" spans="1:18">
      <c r="A7068" s="1" t="s">
        <v>7891</v>
      </c>
      <c r="B7068" s="1" t="s">
        <v>875</v>
      </c>
      <c r="C7068" s="1" t="s">
        <v>876</v>
      </c>
      <c r="D7068" s="1" t="s">
        <v>18</v>
      </c>
      <c r="E7068">
        <v>98625</v>
      </c>
      <c r="F7068">
        <v>2021</v>
      </c>
      <c r="G7068" s="1" t="s">
        <v>18920</v>
      </c>
      <c r="H7068" s="1" t="s">
        <v>26</v>
      </c>
      <c r="I7068" s="1" t="s">
        <v>27</v>
      </c>
      <c r="J7068" s="1" t="s">
        <v>81</v>
      </c>
      <c r="K7068">
        <v>0</v>
      </c>
      <c r="L7068">
        <v>20</v>
      </c>
      <c r="M7068">
        <v>200816997</v>
      </c>
      <c r="N7068" s="1" t="s">
        <v>877</v>
      </c>
      <c r="O7068" s="1" t="s">
        <v>878</v>
      </c>
      <c r="P7068">
        <v>53015001601</v>
      </c>
      <c r="Q7068">
        <v>5</v>
      </c>
      <c r="R7068" s="1" t="s">
        <v>18921</v>
      </c>
    </row>
    <row r="7069" spans="1:18">
      <c r="A7069" s="1" t="s">
        <v>7892</v>
      </c>
      <c r="B7069" s="1" t="s">
        <v>31</v>
      </c>
      <c r="C7069" s="1" t="s">
        <v>288</v>
      </c>
      <c r="D7069" s="1" t="s">
        <v>18</v>
      </c>
      <c r="E7069">
        <v>98029</v>
      </c>
      <c r="F7069">
        <v>2024</v>
      </c>
      <c r="G7069" s="1" t="s">
        <v>18936</v>
      </c>
      <c r="H7069" s="1" t="s">
        <v>282</v>
      </c>
      <c r="I7069" s="1" t="s">
        <v>27</v>
      </c>
      <c r="J7069" s="1" t="s">
        <v>81</v>
      </c>
      <c r="K7069">
        <v>0</v>
      </c>
      <c r="L7069">
        <v>5</v>
      </c>
      <c r="M7069">
        <v>259866904</v>
      </c>
      <c r="N7069" s="1" t="s">
        <v>289</v>
      </c>
      <c r="O7069" s="1" t="s">
        <v>54</v>
      </c>
      <c r="P7069">
        <v>53033032220</v>
      </c>
      <c r="Q7069">
        <v>2</v>
      </c>
      <c r="R7069" s="1" t="s">
        <v>18921</v>
      </c>
    </row>
    <row r="7070" spans="1:18">
      <c r="A7070" s="1" t="s">
        <v>7893</v>
      </c>
      <c r="B7070" s="1" t="s">
        <v>31</v>
      </c>
      <c r="C7070" s="1" t="s">
        <v>831</v>
      </c>
      <c r="D7070" s="1" t="s">
        <v>18</v>
      </c>
      <c r="E7070">
        <v>98028</v>
      </c>
      <c r="F7070">
        <v>2024</v>
      </c>
      <c r="G7070" s="1" t="s">
        <v>18934</v>
      </c>
      <c r="H7070" s="1" t="s">
        <v>737</v>
      </c>
      <c r="I7070" s="1" t="s">
        <v>27</v>
      </c>
      <c r="J7070" s="1" t="s">
        <v>81</v>
      </c>
      <c r="K7070">
        <v>0</v>
      </c>
      <c r="L7070">
        <v>46</v>
      </c>
      <c r="M7070">
        <v>272370955</v>
      </c>
      <c r="N7070" s="1" t="s">
        <v>832</v>
      </c>
      <c r="O7070" s="1" t="s">
        <v>54</v>
      </c>
      <c r="P7070">
        <v>53033021500</v>
      </c>
      <c r="Q7070">
        <v>2</v>
      </c>
      <c r="R7070" s="1" t="s">
        <v>18921</v>
      </c>
    </row>
    <row r="7071" spans="1:18">
      <c r="A7071" s="1" t="s">
        <v>7894</v>
      </c>
      <c r="B7071" s="1" t="s">
        <v>37</v>
      </c>
      <c r="C7071" s="1" t="s">
        <v>38</v>
      </c>
      <c r="D7071" s="1" t="s">
        <v>18</v>
      </c>
      <c r="E7071">
        <v>98312</v>
      </c>
      <c r="F7071">
        <v>2011</v>
      </c>
      <c r="G7071" s="1" t="s">
        <v>18924</v>
      </c>
      <c r="H7071" s="1" t="s">
        <v>176</v>
      </c>
      <c r="I7071" s="1" t="s">
        <v>20</v>
      </c>
      <c r="J7071" s="1" t="s">
        <v>21</v>
      </c>
      <c r="K7071">
        <v>35</v>
      </c>
      <c r="L7071">
        <v>35</v>
      </c>
      <c r="M7071">
        <v>261356392</v>
      </c>
      <c r="N7071" s="1" t="s">
        <v>49</v>
      </c>
      <c r="O7071" s="1" t="s">
        <v>23</v>
      </c>
      <c r="P7071">
        <v>53035080600</v>
      </c>
      <c r="Q7071">
        <v>15</v>
      </c>
      <c r="R7071" s="1" t="s">
        <v>18919</v>
      </c>
    </row>
    <row r="7072" spans="1:18">
      <c r="A7072" s="1" t="s">
        <v>7895</v>
      </c>
      <c r="B7072" s="1" t="s">
        <v>718</v>
      </c>
      <c r="C7072" s="1" t="s">
        <v>1095</v>
      </c>
      <c r="D7072" s="1" t="s">
        <v>18</v>
      </c>
      <c r="E7072">
        <v>98671</v>
      </c>
      <c r="F7072">
        <v>2020</v>
      </c>
      <c r="G7072" s="1" t="s">
        <v>18920</v>
      </c>
      <c r="H7072" s="1" t="s">
        <v>52</v>
      </c>
      <c r="I7072" s="1" t="s">
        <v>27</v>
      </c>
      <c r="J7072" s="1" t="s">
        <v>21</v>
      </c>
      <c r="K7072">
        <v>337</v>
      </c>
      <c r="L7072">
        <v>14</v>
      </c>
      <c r="M7072">
        <v>285081065</v>
      </c>
      <c r="N7072" s="1" t="s">
        <v>1096</v>
      </c>
      <c r="O7072" s="1" t="s">
        <v>721</v>
      </c>
      <c r="P7072">
        <v>53011040510</v>
      </c>
      <c r="Q7072">
        <v>6</v>
      </c>
      <c r="R7072" s="1" t="s">
        <v>18921</v>
      </c>
    </row>
    <row r="7073" spans="1:18">
      <c r="A7073" s="1" t="s">
        <v>7896</v>
      </c>
      <c r="B7073" s="1" t="s">
        <v>31</v>
      </c>
      <c r="C7073" s="1" t="s">
        <v>62</v>
      </c>
      <c r="D7073" s="1" t="s">
        <v>18</v>
      </c>
      <c r="E7073">
        <v>98034</v>
      </c>
      <c r="F7073">
        <v>2023</v>
      </c>
      <c r="G7073" s="1" t="s">
        <v>18934</v>
      </c>
      <c r="H7073" s="1" t="s">
        <v>834</v>
      </c>
      <c r="I7073" s="1" t="s">
        <v>27</v>
      </c>
      <c r="J7073" s="1" t="s">
        <v>81</v>
      </c>
      <c r="K7073">
        <v>0</v>
      </c>
      <c r="L7073">
        <v>45</v>
      </c>
      <c r="M7073">
        <v>240712881</v>
      </c>
      <c r="N7073" s="1" t="s">
        <v>734</v>
      </c>
      <c r="O7073" s="1" t="s">
        <v>54</v>
      </c>
      <c r="P7073">
        <v>53033021904</v>
      </c>
      <c r="Q7073">
        <v>3</v>
      </c>
      <c r="R7073" s="1" t="s">
        <v>18921</v>
      </c>
    </row>
    <row r="7074" spans="1:18">
      <c r="A7074" s="1" t="s">
        <v>7897</v>
      </c>
      <c r="B7074" s="1" t="s">
        <v>718</v>
      </c>
      <c r="C7074" s="1" t="s">
        <v>719</v>
      </c>
      <c r="D7074" s="1" t="s">
        <v>18</v>
      </c>
      <c r="E7074">
        <v>98662</v>
      </c>
      <c r="F7074">
        <v>2023</v>
      </c>
      <c r="G7074" s="1" t="s">
        <v>18930</v>
      </c>
      <c r="H7074" s="1" t="s">
        <v>777</v>
      </c>
      <c r="I7074" s="1" t="s">
        <v>20</v>
      </c>
      <c r="J7074" s="1" t="s">
        <v>21</v>
      </c>
      <c r="K7074">
        <v>42</v>
      </c>
      <c r="L7074">
        <v>17</v>
      </c>
      <c r="M7074">
        <v>272030902</v>
      </c>
      <c r="N7074" s="1" t="s">
        <v>899</v>
      </c>
      <c r="O7074" s="1" t="s">
        <v>721</v>
      </c>
      <c r="P7074">
        <v>53011040812</v>
      </c>
      <c r="Q7074">
        <v>3</v>
      </c>
      <c r="R7074" s="1" t="s">
        <v>18919</v>
      </c>
    </row>
    <row r="7075" spans="1:18">
      <c r="A7075" s="1" t="s">
        <v>7898</v>
      </c>
      <c r="B7075" s="1" t="s">
        <v>31</v>
      </c>
      <c r="C7075" s="1" t="s">
        <v>111</v>
      </c>
      <c r="D7075" s="1" t="s">
        <v>18</v>
      </c>
      <c r="E7075">
        <v>98011</v>
      </c>
      <c r="F7075">
        <v>2023</v>
      </c>
      <c r="G7075" s="1" t="s">
        <v>18934</v>
      </c>
      <c r="H7075" s="1" t="s">
        <v>2979</v>
      </c>
      <c r="I7075" s="1" t="s">
        <v>20</v>
      </c>
      <c r="J7075" s="1" t="s">
        <v>21</v>
      </c>
      <c r="K7075">
        <v>30</v>
      </c>
      <c r="L7075">
        <v>1</v>
      </c>
      <c r="M7075">
        <v>251271849</v>
      </c>
      <c r="N7075" s="1" t="s">
        <v>112</v>
      </c>
      <c r="O7075" s="1" t="s">
        <v>54</v>
      </c>
      <c r="P7075">
        <v>53033021804</v>
      </c>
      <c r="Q7075">
        <v>3</v>
      </c>
      <c r="R7075" s="1" t="s">
        <v>18919</v>
      </c>
    </row>
    <row r="7076" spans="1:18">
      <c r="A7076" s="1" t="s">
        <v>7899</v>
      </c>
      <c r="B7076" s="1" t="s">
        <v>31</v>
      </c>
      <c r="C7076" s="1" t="s">
        <v>51</v>
      </c>
      <c r="D7076" s="1" t="s">
        <v>18</v>
      </c>
      <c r="E7076">
        <v>98146</v>
      </c>
      <c r="F7076">
        <v>2023</v>
      </c>
      <c r="G7076" s="1" t="s">
        <v>18931</v>
      </c>
      <c r="H7076" s="1" t="s">
        <v>455</v>
      </c>
      <c r="I7076" s="1" t="s">
        <v>20</v>
      </c>
      <c r="J7076" s="1" t="s">
        <v>21</v>
      </c>
      <c r="K7076">
        <v>35</v>
      </c>
      <c r="L7076">
        <v>34</v>
      </c>
      <c r="M7076">
        <v>289514550</v>
      </c>
      <c r="N7076" s="1" t="s">
        <v>740</v>
      </c>
      <c r="O7076" s="1" t="s">
        <v>35</v>
      </c>
      <c r="P7076">
        <v>53033026700</v>
      </c>
      <c r="Q7076">
        <v>3</v>
      </c>
      <c r="R7076" s="1" t="s">
        <v>18919</v>
      </c>
    </row>
    <row r="7077" spans="1:18">
      <c r="A7077" s="1" t="s">
        <v>7900</v>
      </c>
      <c r="B7077" s="1" t="s">
        <v>31</v>
      </c>
      <c r="C7077" s="1" t="s">
        <v>51</v>
      </c>
      <c r="D7077" s="1" t="s">
        <v>18</v>
      </c>
      <c r="E7077">
        <v>98146</v>
      </c>
      <c r="F7077">
        <v>2026</v>
      </c>
      <c r="G7077" s="1" t="s">
        <v>18951</v>
      </c>
      <c r="H7077" s="1" t="s">
        <v>3228</v>
      </c>
      <c r="I7077" s="1" t="s">
        <v>27</v>
      </c>
      <c r="J7077" s="1" t="s">
        <v>81</v>
      </c>
      <c r="K7077">
        <v>0</v>
      </c>
      <c r="L7077">
        <v>34</v>
      </c>
      <c r="M7077">
        <v>292871274</v>
      </c>
      <c r="N7077" s="1" t="s">
        <v>740</v>
      </c>
      <c r="O7077" s="1" t="s">
        <v>35</v>
      </c>
      <c r="P7077">
        <v>53033027600</v>
      </c>
      <c r="Q7077">
        <v>0</v>
      </c>
      <c r="R7077" s="1" t="s">
        <v>18921</v>
      </c>
    </row>
    <row r="7078" spans="1:18">
      <c r="A7078" s="1" t="s">
        <v>7901</v>
      </c>
      <c r="B7078" s="1" t="s">
        <v>31</v>
      </c>
      <c r="C7078" s="1" t="s">
        <v>87</v>
      </c>
      <c r="D7078" s="1" t="s">
        <v>18</v>
      </c>
      <c r="E7078">
        <v>98006</v>
      </c>
      <c r="F7078">
        <v>2020</v>
      </c>
      <c r="G7078" s="1" t="s">
        <v>18920</v>
      </c>
      <c r="H7078" s="1" t="s">
        <v>39</v>
      </c>
      <c r="I7078" s="1" t="s">
        <v>27</v>
      </c>
      <c r="J7078" s="1" t="s">
        <v>21</v>
      </c>
      <c r="K7078">
        <v>293</v>
      </c>
      <c r="L7078">
        <v>41</v>
      </c>
      <c r="M7078">
        <v>288436480</v>
      </c>
      <c r="N7078" s="1" t="s">
        <v>872</v>
      </c>
      <c r="O7078" s="1" t="s">
        <v>54</v>
      </c>
      <c r="P7078">
        <v>53033025006</v>
      </c>
      <c r="Q7078">
        <v>6</v>
      </c>
      <c r="R7078" s="1" t="s">
        <v>18921</v>
      </c>
    </row>
    <row r="7079" spans="1:18">
      <c r="A7079" s="1" t="s">
        <v>7902</v>
      </c>
      <c r="B7079" s="1" t="s">
        <v>31</v>
      </c>
      <c r="C7079" s="1" t="s">
        <v>217</v>
      </c>
      <c r="D7079" s="1" t="s">
        <v>18</v>
      </c>
      <c r="E7079">
        <v>98019</v>
      </c>
      <c r="F7079">
        <v>2018</v>
      </c>
      <c r="G7079" s="1" t="s">
        <v>18920</v>
      </c>
      <c r="H7079" s="1" t="s">
        <v>39</v>
      </c>
      <c r="I7079" s="1" t="s">
        <v>27</v>
      </c>
      <c r="J7079" s="1" t="s">
        <v>21</v>
      </c>
      <c r="K7079">
        <v>238</v>
      </c>
      <c r="L7079">
        <v>45</v>
      </c>
      <c r="M7079">
        <v>156786024</v>
      </c>
      <c r="N7079" s="1" t="s">
        <v>218</v>
      </c>
      <c r="O7079" s="1" t="s">
        <v>54</v>
      </c>
      <c r="P7079">
        <v>53033032402</v>
      </c>
      <c r="Q7079">
        <v>8</v>
      </c>
      <c r="R7079" s="1" t="s">
        <v>18921</v>
      </c>
    </row>
    <row r="7080" spans="1:18">
      <c r="A7080" s="1" t="s">
        <v>7903</v>
      </c>
      <c r="B7080" s="1" t="s">
        <v>31</v>
      </c>
      <c r="C7080" s="1" t="s">
        <v>32</v>
      </c>
      <c r="D7080" s="1" t="s">
        <v>18</v>
      </c>
      <c r="E7080">
        <v>98144</v>
      </c>
      <c r="F7080">
        <v>2025</v>
      </c>
      <c r="G7080" s="1" t="s">
        <v>18945</v>
      </c>
      <c r="H7080" s="1" t="s">
        <v>1574</v>
      </c>
      <c r="I7080" s="1" t="s">
        <v>27</v>
      </c>
      <c r="J7080" s="1" t="s">
        <v>81</v>
      </c>
      <c r="K7080">
        <v>0</v>
      </c>
      <c r="L7080">
        <v>37</v>
      </c>
      <c r="M7080">
        <v>278568629</v>
      </c>
      <c r="N7080" s="1" t="s">
        <v>178</v>
      </c>
      <c r="O7080" s="1" t="s">
        <v>35</v>
      </c>
      <c r="P7080">
        <v>53033009500</v>
      </c>
      <c r="Q7080">
        <v>1</v>
      </c>
      <c r="R7080" s="1" t="s">
        <v>18921</v>
      </c>
    </row>
    <row r="7081" spans="1:18">
      <c r="A7081" s="1" t="s">
        <v>7904</v>
      </c>
      <c r="B7081" s="1" t="s">
        <v>31</v>
      </c>
      <c r="C7081" s="1" t="s">
        <v>1252</v>
      </c>
      <c r="D7081" s="1" t="s">
        <v>18</v>
      </c>
      <c r="E7081">
        <v>98045</v>
      </c>
      <c r="F7081">
        <v>2024</v>
      </c>
      <c r="G7081" s="1" t="s">
        <v>18922</v>
      </c>
      <c r="H7081" s="1" t="s">
        <v>445</v>
      </c>
      <c r="I7081" s="1" t="s">
        <v>27</v>
      </c>
      <c r="J7081" s="1" t="s">
        <v>81</v>
      </c>
      <c r="K7081">
        <v>0</v>
      </c>
      <c r="L7081">
        <v>5</v>
      </c>
      <c r="M7081">
        <v>283056140</v>
      </c>
      <c r="N7081" s="1" t="s">
        <v>1253</v>
      </c>
      <c r="O7081" s="1" t="s">
        <v>54</v>
      </c>
      <c r="P7081">
        <v>53033032704</v>
      </c>
      <c r="Q7081">
        <v>2</v>
      </c>
      <c r="R7081" s="1" t="s">
        <v>18921</v>
      </c>
    </row>
    <row r="7082" spans="1:18">
      <c r="A7082" s="1" t="s">
        <v>7905</v>
      </c>
      <c r="B7082" s="1" t="s">
        <v>31</v>
      </c>
      <c r="C7082" s="1" t="s">
        <v>858</v>
      </c>
      <c r="D7082" s="1" t="s">
        <v>18</v>
      </c>
      <c r="E7082">
        <v>98188</v>
      </c>
      <c r="F7082">
        <v>2024</v>
      </c>
      <c r="G7082" s="1" t="s">
        <v>17901</v>
      </c>
      <c r="H7082" s="1" t="s">
        <v>419</v>
      </c>
      <c r="I7082" s="1" t="s">
        <v>27</v>
      </c>
      <c r="J7082" s="1" t="s">
        <v>81</v>
      </c>
      <c r="K7082">
        <v>0</v>
      </c>
      <c r="L7082">
        <v>11</v>
      </c>
      <c r="M7082">
        <v>265694285</v>
      </c>
      <c r="N7082" s="1" t="s">
        <v>1285</v>
      </c>
      <c r="O7082" s="1" t="s">
        <v>54</v>
      </c>
      <c r="P7082">
        <v>53033028200</v>
      </c>
      <c r="Q7082">
        <v>2</v>
      </c>
      <c r="R7082" s="1" t="s">
        <v>18921</v>
      </c>
    </row>
    <row r="7083" spans="1:18">
      <c r="A7083" s="1" t="s">
        <v>7906</v>
      </c>
      <c r="B7083" s="1" t="s">
        <v>31</v>
      </c>
      <c r="C7083" s="1" t="s">
        <v>87</v>
      </c>
      <c r="D7083" s="1" t="s">
        <v>18</v>
      </c>
      <c r="E7083">
        <v>98008</v>
      </c>
      <c r="F7083">
        <v>2025</v>
      </c>
      <c r="G7083" s="1" t="s">
        <v>18924</v>
      </c>
      <c r="H7083" s="1" t="s">
        <v>880</v>
      </c>
      <c r="I7083" s="1" t="s">
        <v>27</v>
      </c>
      <c r="J7083" s="1" t="s">
        <v>81</v>
      </c>
      <c r="K7083">
        <v>0</v>
      </c>
      <c r="L7083">
        <v>48</v>
      </c>
      <c r="M7083">
        <v>280445518</v>
      </c>
      <c r="N7083" s="1" t="s">
        <v>783</v>
      </c>
      <c r="O7083" s="1" t="s">
        <v>54</v>
      </c>
      <c r="P7083">
        <v>53033022901</v>
      </c>
      <c r="Q7083">
        <v>1</v>
      </c>
      <c r="R7083" s="1" t="s">
        <v>18921</v>
      </c>
    </row>
    <row r="7084" spans="1:18">
      <c r="A7084" s="1" t="s">
        <v>7907</v>
      </c>
      <c r="B7084" s="1" t="s">
        <v>78</v>
      </c>
      <c r="C7084" s="1" t="s">
        <v>114</v>
      </c>
      <c r="D7084" s="1" t="s">
        <v>18</v>
      </c>
      <c r="E7084">
        <v>98512</v>
      </c>
      <c r="F7084">
        <v>2022</v>
      </c>
      <c r="G7084" s="1" t="s">
        <v>18940</v>
      </c>
      <c r="H7084" s="1" t="s">
        <v>775</v>
      </c>
      <c r="I7084" s="1" t="s">
        <v>27</v>
      </c>
      <c r="J7084" s="1" t="s">
        <v>81</v>
      </c>
      <c r="K7084">
        <v>0</v>
      </c>
      <c r="L7084">
        <v>22</v>
      </c>
      <c r="M7084">
        <v>228208830</v>
      </c>
      <c r="N7084" s="1" t="s">
        <v>156</v>
      </c>
      <c r="O7084" s="1" t="s">
        <v>23</v>
      </c>
      <c r="P7084">
        <v>53067011000</v>
      </c>
      <c r="Q7084">
        <v>4</v>
      </c>
      <c r="R7084" s="1" t="s">
        <v>18921</v>
      </c>
    </row>
    <row r="7085" spans="1:18">
      <c r="A7085" s="1" t="s">
        <v>7908</v>
      </c>
      <c r="B7085" s="1" t="s">
        <v>25</v>
      </c>
      <c r="C7085" s="1" t="s">
        <v>132</v>
      </c>
      <c r="D7085" s="1" t="s">
        <v>18</v>
      </c>
      <c r="E7085">
        <v>98942</v>
      </c>
      <c r="F7085">
        <v>2021</v>
      </c>
      <c r="G7085" s="1" t="s">
        <v>18920</v>
      </c>
      <c r="H7085" s="1" t="s">
        <v>52</v>
      </c>
      <c r="I7085" s="1" t="s">
        <v>27</v>
      </c>
      <c r="J7085" s="1" t="s">
        <v>81</v>
      </c>
      <c r="K7085">
        <v>0</v>
      </c>
      <c r="L7085">
        <v>15</v>
      </c>
      <c r="M7085">
        <v>179246672</v>
      </c>
      <c r="N7085" s="1" t="s">
        <v>133</v>
      </c>
      <c r="O7085" s="1" t="s">
        <v>29</v>
      </c>
      <c r="P7085">
        <v>53077003400</v>
      </c>
      <c r="Q7085">
        <v>5</v>
      </c>
      <c r="R7085" s="1" t="s">
        <v>18921</v>
      </c>
    </row>
    <row r="7086" spans="1:18">
      <c r="A7086" s="1" t="s">
        <v>7909</v>
      </c>
      <c r="B7086" s="1" t="s">
        <v>718</v>
      </c>
      <c r="C7086" s="1" t="s">
        <v>719</v>
      </c>
      <c r="D7086" s="1" t="s">
        <v>18</v>
      </c>
      <c r="E7086">
        <v>98685</v>
      </c>
      <c r="F7086">
        <v>2022</v>
      </c>
      <c r="G7086" s="1" t="s">
        <v>18920</v>
      </c>
      <c r="H7086" s="1" t="s">
        <v>39</v>
      </c>
      <c r="I7086" s="1" t="s">
        <v>27</v>
      </c>
      <c r="J7086" s="1" t="s">
        <v>81</v>
      </c>
      <c r="K7086">
        <v>0</v>
      </c>
      <c r="L7086">
        <v>18</v>
      </c>
      <c r="M7086">
        <v>186738828</v>
      </c>
      <c r="N7086" s="1" t="s">
        <v>749</v>
      </c>
      <c r="O7086" s="1" t="s">
        <v>721</v>
      </c>
      <c r="P7086">
        <v>53011040907</v>
      </c>
      <c r="Q7086">
        <v>4</v>
      </c>
      <c r="R7086" s="1" t="s">
        <v>18921</v>
      </c>
    </row>
    <row r="7087" spans="1:18">
      <c r="A7087" s="1" t="s">
        <v>7910</v>
      </c>
      <c r="B7087" s="1" t="s">
        <v>31</v>
      </c>
      <c r="C7087" s="1" t="s">
        <v>111</v>
      </c>
      <c r="D7087" s="1" t="s">
        <v>18</v>
      </c>
      <c r="E7087">
        <v>98011</v>
      </c>
      <c r="F7087">
        <v>2023</v>
      </c>
      <c r="G7087" s="1" t="s">
        <v>18934</v>
      </c>
      <c r="H7087" s="1" t="s">
        <v>737</v>
      </c>
      <c r="I7087" s="1" t="s">
        <v>27</v>
      </c>
      <c r="J7087" s="1" t="s">
        <v>81</v>
      </c>
      <c r="K7087">
        <v>0</v>
      </c>
      <c r="L7087">
        <v>1</v>
      </c>
      <c r="M7087">
        <v>277406104</v>
      </c>
      <c r="N7087" s="1" t="s">
        <v>112</v>
      </c>
      <c r="O7087" s="1" t="s">
        <v>54</v>
      </c>
      <c r="P7087">
        <v>53033021702</v>
      </c>
      <c r="Q7087">
        <v>3</v>
      </c>
      <c r="R7087" s="1" t="s">
        <v>18921</v>
      </c>
    </row>
    <row r="7088" spans="1:18">
      <c r="A7088" s="1" t="s">
        <v>7911</v>
      </c>
      <c r="B7088" s="1" t="s">
        <v>31</v>
      </c>
      <c r="C7088" s="1" t="s">
        <v>111</v>
      </c>
      <c r="D7088" s="1" t="s">
        <v>18</v>
      </c>
      <c r="E7088">
        <v>98011</v>
      </c>
      <c r="F7088">
        <v>2024</v>
      </c>
      <c r="G7088" s="1" t="s">
        <v>18954</v>
      </c>
      <c r="H7088" s="1" t="s">
        <v>3261</v>
      </c>
      <c r="I7088" s="1" t="s">
        <v>27</v>
      </c>
      <c r="J7088" s="1" t="s">
        <v>81</v>
      </c>
      <c r="K7088">
        <v>0</v>
      </c>
      <c r="L7088">
        <v>1</v>
      </c>
      <c r="M7088">
        <v>280605090</v>
      </c>
      <c r="N7088" s="1" t="s">
        <v>112</v>
      </c>
      <c r="O7088" s="1" t="s">
        <v>54</v>
      </c>
      <c r="P7088">
        <v>53033021803</v>
      </c>
      <c r="Q7088">
        <v>2</v>
      </c>
      <c r="R7088" s="1" t="s">
        <v>18921</v>
      </c>
    </row>
    <row r="7089" spans="1:18">
      <c r="A7089" s="1" t="s">
        <v>7912</v>
      </c>
      <c r="B7089" s="1" t="s">
        <v>31</v>
      </c>
      <c r="C7089" s="1" t="s">
        <v>32</v>
      </c>
      <c r="D7089" s="1" t="s">
        <v>18</v>
      </c>
      <c r="E7089">
        <v>98106</v>
      </c>
      <c r="F7089">
        <v>2026</v>
      </c>
      <c r="G7089" s="1" t="s">
        <v>18923</v>
      </c>
      <c r="H7089" s="1" t="s">
        <v>242</v>
      </c>
      <c r="I7089" s="1" t="s">
        <v>27</v>
      </c>
      <c r="J7089" s="1" t="s">
        <v>81</v>
      </c>
      <c r="K7089">
        <v>0</v>
      </c>
      <c r="L7089">
        <v>34</v>
      </c>
      <c r="M7089">
        <v>291561112</v>
      </c>
      <c r="N7089" s="1" t="s">
        <v>329</v>
      </c>
      <c r="O7089" s="1" t="s">
        <v>35</v>
      </c>
      <c r="P7089">
        <v>53033010800</v>
      </c>
      <c r="Q7089">
        <v>0</v>
      </c>
      <c r="R7089" s="1" t="s">
        <v>18921</v>
      </c>
    </row>
    <row r="7090" spans="1:18">
      <c r="A7090" s="1" t="s">
        <v>7913</v>
      </c>
      <c r="B7090" s="1" t="s">
        <v>31</v>
      </c>
      <c r="C7090" s="1" t="s">
        <v>87</v>
      </c>
      <c r="D7090" s="1" t="s">
        <v>18</v>
      </c>
      <c r="E7090">
        <v>98005</v>
      </c>
      <c r="F7090">
        <v>2025</v>
      </c>
      <c r="G7090" s="1" t="s">
        <v>18946</v>
      </c>
      <c r="H7090" s="1" t="s">
        <v>820</v>
      </c>
      <c r="I7090" s="1" t="s">
        <v>27</v>
      </c>
      <c r="J7090" s="1" t="s">
        <v>81</v>
      </c>
      <c r="K7090">
        <v>0</v>
      </c>
      <c r="L7090">
        <v>48</v>
      </c>
      <c r="M7090">
        <v>285043755</v>
      </c>
      <c r="N7090" s="1" t="s">
        <v>192</v>
      </c>
      <c r="O7090" s="1" t="s">
        <v>54</v>
      </c>
      <c r="P7090">
        <v>53033023701</v>
      </c>
      <c r="Q7090">
        <v>1</v>
      </c>
      <c r="R7090" s="1" t="s">
        <v>18921</v>
      </c>
    </row>
    <row r="7091" spans="1:18">
      <c r="A7091" s="1" t="s">
        <v>7914</v>
      </c>
      <c r="B7091" s="1" t="s">
        <v>31</v>
      </c>
      <c r="C7091" s="1" t="s">
        <v>288</v>
      </c>
      <c r="D7091" s="1" t="s">
        <v>18</v>
      </c>
      <c r="E7091">
        <v>98029</v>
      </c>
      <c r="F7091">
        <v>2022</v>
      </c>
      <c r="G7091" s="1" t="s">
        <v>18922</v>
      </c>
      <c r="H7091" s="1" t="s">
        <v>33</v>
      </c>
      <c r="I7091" s="1" t="s">
        <v>27</v>
      </c>
      <c r="J7091" s="1" t="s">
        <v>81</v>
      </c>
      <c r="K7091">
        <v>0</v>
      </c>
      <c r="L7091">
        <v>5</v>
      </c>
      <c r="M7091">
        <v>187461515</v>
      </c>
      <c r="N7091" s="1" t="s">
        <v>289</v>
      </c>
      <c r="O7091" s="1" t="s">
        <v>54</v>
      </c>
      <c r="P7091">
        <v>53033032220</v>
      </c>
      <c r="Q7091">
        <v>4</v>
      </c>
      <c r="R7091" s="1" t="s">
        <v>18921</v>
      </c>
    </row>
    <row r="7092" spans="1:18">
      <c r="A7092" s="1" t="s">
        <v>7915</v>
      </c>
      <c r="B7092" s="1" t="s">
        <v>31</v>
      </c>
      <c r="C7092" s="1" t="s">
        <v>32</v>
      </c>
      <c r="D7092" s="1" t="s">
        <v>18</v>
      </c>
      <c r="E7092">
        <v>98104</v>
      </c>
      <c r="F7092">
        <v>2026</v>
      </c>
      <c r="G7092" s="1" t="s">
        <v>18934</v>
      </c>
      <c r="H7092" s="1" t="s">
        <v>737</v>
      </c>
      <c r="I7092" s="1" t="s">
        <v>27</v>
      </c>
      <c r="J7092" s="1" t="s">
        <v>81</v>
      </c>
      <c r="K7092">
        <v>0</v>
      </c>
      <c r="L7092">
        <v>43</v>
      </c>
      <c r="M7092">
        <v>291024702</v>
      </c>
      <c r="N7092" s="1" t="s">
        <v>1395</v>
      </c>
      <c r="O7092" s="1" t="s">
        <v>35</v>
      </c>
      <c r="P7092">
        <v>53033008401</v>
      </c>
      <c r="Q7092">
        <v>0</v>
      </c>
      <c r="R7092" s="1" t="s">
        <v>18921</v>
      </c>
    </row>
    <row r="7093" spans="1:18">
      <c r="A7093" s="1" t="s">
        <v>7916</v>
      </c>
      <c r="B7093" s="1" t="s">
        <v>31</v>
      </c>
      <c r="C7093" s="1" t="s">
        <v>62</v>
      </c>
      <c r="D7093" s="1" t="s">
        <v>18</v>
      </c>
      <c r="E7093">
        <v>98034</v>
      </c>
      <c r="F7093">
        <v>2026</v>
      </c>
      <c r="G7093" s="1" t="s">
        <v>18937</v>
      </c>
      <c r="H7093" s="1" t="s">
        <v>395</v>
      </c>
      <c r="I7093" s="1" t="s">
        <v>27</v>
      </c>
      <c r="J7093" s="1" t="s">
        <v>81</v>
      </c>
      <c r="K7093">
        <v>0</v>
      </c>
      <c r="L7093">
        <v>1</v>
      </c>
      <c r="M7093">
        <v>286245417</v>
      </c>
      <c r="N7093" s="1" t="s">
        <v>734</v>
      </c>
      <c r="O7093" s="1" t="s">
        <v>54</v>
      </c>
      <c r="P7093">
        <v>53033022201</v>
      </c>
      <c r="Q7093">
        <v>0</v>
      </c>
      <c r="R7093" s="1" t="s">
        <v>18921</v>
      </c>
    </row>
    <row r="7094" spans="1:18">
      <c r="A7094" s="1" t="s">
        <v>7917</v>
      </c>
      <c r="B7094" s="1" t="s">
        <v>31</v>
      </c>
      <c r="C7094" s="1" t="s">
        <v>120</v>
      </c>
      <c r="D7094" s="1" t="s">
        <v>18</v>
      </c>
      <c r="E7094">
        <v>98030</v>
      </c>
      <c r="F7094">
        <v>2022</v>
      </c>
      <c r="G7094" s="1" t="s">
        <v>17901</v>
      </c>
      <c r="H7094" s="1" t="s">
        <v>161</v>
      </c>
      <c r="I7094" s="1" t="s">
        <v>27</v>
      </c>
      <c r="J7094" s="1" t="s">
        <v>81</v>
      </c>
      <c r="K7094">
        <v>0</v>
      </c>
      <c r="L7094">
        <v>47</v>
      </c>
      <c r="M7094">
        <v>218917702</v>
      </c>
      <c r="N7094" s="1" t="s">
        <v>286</v>
      </c>
      <c r="O7094" s="1" t="s">
        <v>54</v>
      </c>
      <c r="P7094">
        <v>53033029604</v>
      </c>
      <c r="Q7094">
        <v>4</v>
      </c>
      <c r="R7094" s="1" t="s">
        <v>18921</v>
      </c>
    </row>
    <row r="7095" spans="1:18">
      <c r="A7095" s="1" t="s">
        <v>7918</v>
      </c>
      <c r="B7095" s="1" t="s">
        <v>31</v>
      </c>
      <c r="C7095" s="1" t="s">
        <v>32</v>
      </c>
      <c r="D7095" s="1" t="s">
        <v>18</v>
      </c>
      <c r="E7095">
        <v>98125</v>
      </c>
      <c r="F7095">
        <v>2024</v>
      </c>
      <c r="G7095" s="1" t="s">
        <v>18946</v>
      </c>
      <c r="H7095" s="1" t="s">
        <v>820</v>
      </c>
      <c r="I7095" s="1" t="s">
        <v>27</v>
      </c>
      <c r="J7095" s="1" t="s">
        <v>81</v>
      </c>
      <c r="K7095">
        <v>0</v>
      </c>
      <c r="L7095">
        <v>46</v>
      </c>
      <c r="M7095">
        <v>277649340</v>
      </c>
      <c r="N7095" s="1" t="s">
        <v>769</v>
      </c>
      <c r="O7095" s="1" t="s">
        <v>35</v>
      </c>
      <c r="P7095">
        <v>53033001202</v>
      </c>
      <c r="Q7095">
        <v>2</v>
      </c>
      <c r="R7095" s="1" t="s">
        <v>18921</v>
      </c>
    </row>
    <row r="7096" spans="1:18">
      <c r="A7096" s="1" t="s">
        <v>7919</v>
      </c>
      <c r="B7096" s="1" t="s">
        <v>31</v>
      </c>
      <c r="C7096" s="1" t="s">
        <v>51</v>
      </c>
      <c r="D7096" s="1" t="s">
        <v>18</v>
      </c>
      <c r="E7096">
        <v>98166</v>
      </c>
      <c r="F7096">
        <v>2023</v>
      </c>
      <c r="G7096" s="1" t="s">
        <v>18929</v>
      </c>
      <c r="H7096" s="1" t="s">
        <v>353</v>
      </c>
      <c r="I7096" s="1" t="s">
        <v>20</v>
      </c>
      <c r="J7096" s="1" t="s">
        <v>67</v>
      </c>
      <c r="K7096">
        <v>25</v>
      </c>
      <c r="L7096">
        <v>34</v>
      </c>
      <c r="M7096">
        <v>255433993</v>
      </c>
      <c r="N7096" s="1" t="s">
        <v>53</v>
      </c>
      <c r="O7096" s="1" t="s">
        <v>54</v>
      </c>
      <c r="P7096">
        <v>53033027901</v>
      </c>
      <c r="Q7096">
        <v>3</v>
      </c>
      <c r="R7096" s="1" t="s">
        <v>18919</v>
      </c>
    </row>
    <row r="7097" spans="1:18">
      <c r="A7097" s="1" t="s">
        <v>7920</v>
      </c>
      <c r="B7097" s="1" t="s">
        <v>31</v>
      </c>
      <c r="C7097" s="1" t="s">
        <v>32</v>
      </c>
      <c r="D7097" s="1" t="s">
        <v>18</v>
      </c>
      <c r="E7097">
        <v>98112</v>
      </c>
      <c r="F7097">
        <v>2023</v>
      </c>
      <c r="G7097" s="1" t="s">
        <v>18945</v>
      </c>
      <c r="H7097" s="1" t="s">
        <v>836</v>
      </c>
      <c r="I7097" s="1" t="s">
        <v>27</v>
      </c>
      <c r="J7097" s="1" t="s">
        <v>81</v>
      </c>
      <c r="K7097">
        <v>0</v>
      </c>
      <c r="L7097">
        <v>43</v>
      </c>
      <c r="M7097">
        <v>262175077</v>
      </c>
      <c r="N7097" s="1" t="s">
        <v>34</v>
      </c>
      <c r="O7097" s="1" t="s">
        <v>35</v>
      </c>
      <c r="P7097">
        <v>53033006300</v>
      </c>
      <c r="Q7097">
        <v>3</v>
      </c>
      <c r="R7097" s="1" t="s">
        <v>18921</v>
      </c>
    </row>
    <row r="7098" spans="1:18">
      <c r="A7098" s="1" t="s">
        <v>7921</v>
      </c>
      <c r="B7098" s="1" t="s">
        <v>31</v>
      </c>
      <c r="C7098" s="1" t="s">
        <v>87</v>
      </c>
      <c r="D7098" s="1" t="s">
        <v>18</v>
      </c>
      <c r="E7098">
        <v>98005</v>
      </c>
      <c r="F7098">
        <v>2026</v>
      </c>
      <c r="G7098" s="1" t="s">
        <v>18947</v>
      </c>
      <c r="H7098" s="1" t="s">
        <v>849</v>
      </c>
      <c r="I7098" s="1" t="s">
        <v>27</v>
      </c>
      <c r="J7098" s="1" t="s">
        <v>81</v>
      </c>
      <c r="K7098">
        <v>0</v>
      </c>
      <c r="L7098">
        <v>48</v>
      </c>
      <c r="M7098">
        <v>291694378</v>
      </c>
      <c r="N7098" s="1" t="s">
        <v>192</v>
      </c>
      <c r="O7098" s="1" t="s">
        <v>54</v>
      </c>
      <c r="P7098">
        <v>53033023702</v>
      </c>
      <c r="Q7098">
        <v>0</v>
      </c>
      <c r="R7098" s="1" t="s">
        <v>18921</v>
      </c>
    </row>
    <row r="7099" spans="1:18">
      <c r="A7099" s="1" t="s">
        <v>7922</v>
      </c>
      <c r="B7099" s="1" t="s">
        <v>25</v>
      </c>
      <c r="C7099" s="1" t="s">
        <v>123</v>
      </c>
      <c r="D7099" s="1" t="s">
        <v>18</v>
      </c>
      <c r="E7099">
        <v>98953</v>
      </c>
      <c r="F7099">
        <v>2022</v>
      </c>
      <c r="G7099" s="1" t="s">
        <v>18923</v>
      </c>
      <c r="H7099" s="1" t="s">
        <v>341</v>
      </c>
      <c r="I7099" s="1" t="s">
        <v>27</v>
      </c>
      <c r="J7099" s="1" t="s">
        <v>81</v>
      </c>
      <c r="K7099">
        <v>0</v>
      </c>
      <c r="L7099">
        <v>15</v>
      </c>
      <c r="M7099">
        <v>211077079</v>
      </c>
      <c r="N7099" s="1" t="s">
        <v>125</v>
      </c>
      <c r="O7099" s="1" t="s">
        <v>29</v>
      </c>
      <c r="P7099">
        <v>53077002201</v>
      </c>
      <c r="Q7099">
        <v>4</v>
      </c>
      <c r="R7099" s="1" t="s">
        <v>18921</v>
      </c>
    </row>
    <row r="7100" spans="1:18">
      <c r="A7100" s="1" t="s">
        <v>7923</v>
      </c>
      <c r="B7100" s="1" t="s">
        <v>31</v>
      </c>
      <c r="C7100" s="1" t="s">
        <v>32</v>
      </c>
      <c r="D7100" s="1" t="s">
        <v>18</v>
      </c>
      <c r="E7100">
        <v>98109</v>
      </c>
      <c r="F7100">
        <v>2025</v>
      </c>
      <c r="G7100" s="1" t="s">
        <v>18931</v>
      </c>
      <c r="H7100" s="1" t="s">
        <v>249</v>
      </c>
      <c r="I7100" s="1" t="s">
        <v>20</v>
      </c>
      <c r="J7100" s="1" t="s">
        <v>21</v>
      </c>
      <c r="K7100">
        <v>32</v>
      </c>
      <c r="L7100">
        <v>36</v>
      </c>
      <c r="M7100">
        <v>276296163</v>
      </c>
      <c r="N7100" s="1" t="s">
        <v>284</v>
      </c>
      <c r="O7100" s="1" t="s">
        <v>35</v>
      </c>
      <c r="P7100">
        <v>53033007002</v>
      </c>
      <c r="Q7100">
        <v>1</v>
      </c>
      <c r="R7100" s="1" t="s">
        <v>18919</v>
      </c>
    </row>
    <row r="7101" spans="1:18">
      <c r="A7101" s="1" t="s">
        <v>7924</v>
      </c>
      <c r="B7101" s="1" t="s">
        <v>31</v>
      </c>
      <c r="C7101" s="1" t="s">
        <v>32</v>
      </c>
      <c r="D7101" s="1" t="s">
        <v>18</v>
      </c>
      <c r="E7101">
        <v>98103</v>
      </c>
      <c r="F7101">
        <v>2021</v>
      </c>
      <c r="G7101" s="1" t="s">
        <v>18935</v>
      </c>
      <c r="H7101" s="1" t="s">
        <v>277</v>
      </c>
      <c r="I7101" s="1" t="s">
        <v>27</v>
      </c>
      <c r="J7101" s="1" t="s">
        <v>21</v>
      </c>
      <c r="K7101">
        <v>110</v>
      </c>
      <c r="L7101">
        <v>46</v>
      </c>
      <c r="M7101">
        <v>133711616</v>
      </c>
      <c r="N7101" s="1" t="s">
        <v>263</v>
      </c>
      <c r="O7101" s="1" t="s">
        <v>35</v>
      </c>
      <c r="P7101">
        <v>53033002700</v>
      </c>
      <c r="Q7101">
        <v>5</v>
      </c>
      <c r="R7101" s="1" t="s">
        <v>18921</v>
      </c>
    </row>
    <row r="7102" spans="1:18">
      <c r="A7102" s="1" t="s">
        <v>7925</v>
      </c>
      <c r="B7102" s="1" t="s">
        <v>718</v>
      </c>
      <c r="C7102" s="1" t="s">
        <v>719</v>
      </c>
      <c r="D7102" s="1" t="s">
        <v>18</v>
      </c>
      <c r="E7102">
        <v>98685</v>
      </c>
      <c r="F7102">
        <v>2024</v>
      </c>
      <c r="G7102" s="1" t="s">
        <v>18948</v>
      </c>
      <c r="H7102" s="1" t="s">
        <v>865</v>
      </c>
      <c r="I7102" s="1" t="s">
        <v>27</v>
      </c>
      <c r="J7102" s="1" t="s">
        <v>81</v>
      </c>
      <c r="K7102">
        <v>0</v>
      </c>
      <c r="L7102">
        <v>18</v>
      </c>
      <c r="M7102">
        <v>269732473</v>
      </c>
      <c r="N7102" s="1" t="s">
        <v>749</v>
      </c>
      <c r="O7102" s="1" t="s">
        <v>721</v>
      </c>
      <c r="P7102">
        <v>53011040907</v>
      </c>
      <c r="Q7102">
        <v>2</v>
      </c>
      <c r="R7102" s="1" t="s">
        <v>18921</v>
      </c>
    </row>
    <row r="7103" spans="1:18">
      <c r="A7103" s="1" t="s">
        <v>7926</v>
      </c>
      <c r="B7103" s="1" t="s">
        <v>718</v>
      </c>
      <c r="C7103" s="1" t="s">
        <v>719</v>
      </c>
      <c r="D7103" s="1" t="s">
        <v>18</v>
      </c>
      <c r="E7103">
        <v>98685</v>
      </c>
      <c r="F7103">
        <v>2023</v>
      </c>
      <c r="G7103" s="1" t="s">
        <v>18925</v>
      </c>
      <c r="H7103" s="1" t="s">
        <v>801</v>
      </c>
      <c r="I7103" s="1" t="s">
        <v>27</v>
      </c>
      <c r="J7103" s="1" t="s">
        <v>81</v>
      </c>
      <c r="K7103">
        <v>0</v>
      </c>
      <c r="L7103">
        <v>18</v>
      </c>
      <c r="M7103">
        <v>272520916</v>
      </c>
      <c r="N7103" s="1" t="s">
        <v>749</v>
      </c>
      <c r="O7103" s="1" t="s">
        <v>721</v>
      </c>
      <c r="P7103">
        <v>53011040909</v>
      </c>
      <c r="Q7103">
        <v>3</v>
      </c>
      <c r="R7103" s="1" t="s">
        <v>18921</v>
      </c>
    </row>
    <row r="7104" spans="1:18">
      <c r="A7104" s="1" t="s">
        <v>7927</v>
      </c>
      <c r="B7104" s="1" t="s">
        <v>31</v>
      </c>
      <c r="C7104" s="1" t="s">
        <v>32</v>
      </c>
      <c r="D7104" s="1" t="s">
        <v>18</v>
      </c>
      <c r="E7104">
        <v>98125</v>
      </c>
      <c r="F7104">
        <v>2024</v>
      </c>
      <c r="G7104" s="1" t="s">
        <v>18923</v>
      </c>
      <c r="H7104" s="1" t="s">
        <v>242</v>
      </c>
      <c r="I7104" s="1" t="s">
        <v>27</v>
      </c>
      <c r="J7104" s="1" t="s">
        <v>81</v>
      </c>
      <c r="K7104">
        <v>0</v>
      </c>
      <c r="L7104">
        <v>46</v>
      </c>
      <c r="M7104">
        <v>262179949</v>
      </c>
      <c r="N7104" s="1" t="s">
        <v>769</v>
      </c>
      <c r="O7104" s="1" t="s">
        <v>35</v>
      </c>
      <c r="P7104">
        <v>53033000700</v>
      </c>
      <c r="Q7104">
        <v>2</v>
      </c>
      <c r="R7104" s="1" t="s">
        <v>18921</v>
      </c>
    </row>
    <row r="7105" spans="1:18">
      <c r="A7105" s="1" t="s">
        <v>7928</v>
      </c>
      <c r="B7105" s="1" t="s">
        <v>31</v>
      </c>
      <c r="C7105" s="1" t="s">
        <v>32</v>
      </c>
      <c r="D7105" s="1" t="s">
        <v>18</v>
      </c>
      <c r="E7105">
        <v>98109</v>
      </c>
      <c r="F7105">
        <v>2019</v>
      </c>
      <c r="G7105" s="1" t="s">
        <v>18935</v>
      </c>
      <c r="H7105" s="1" t="s">
        <v>897</v>
      </c>
      <c r="I7105" s="1" t="s">
        <v>20</v>
      </c>
      <c r="J7105" s="1" t="s">
        <v>67</v>
      </c>
      <c r="K7105">
        <v>12</v>
      </c>
      <c r="L7105">
        <v>36</v>
      </c>
      <c r="M7105">
        <v>208322614</v>
      </c>
      <c r="N7105" s="1" t="s">
        <v>284</v>
      </c>
      <c r="O7105" s="1" t="s">
        <v>35</v>
      </c>
      <c r="P7105">
        <v>53033007002</v>
      </c>
      <c r="Q7105">
        <v>7</v>
      </c>
      <c r="R7105" s="1" t="s">
        <v>18919</v>
      </c>
    </row>
    <row r="7106" spans="1:18">
      <c r="A7106" s="1" t="s">
        <v>7929</v>
      </c>
      <c r="B7106" s="1" t="s">
        <v>31</v>
      </c>
      <c r="C7106" s="1" t="s">
        <v>87</v>
      </c>
      <c r="D7106" s="1" t="s">
        <v>18</v>
      </c>
      <c r="E7106">
        <v>98004</v>
      </c>
      <c r="F7106">
        <v>2024</v>
      </c>
      <c r="G7106" s="1" t="s">
        <v>18922</v>
      </c>
      <c r="H7106" s="1" t="s">
        <v>1087</v>
      </c>
      <c r="I7106" s="1" t="s">
        <v>27</v>
      </c>
      <c r="J7106" s="1" t="s">
        <v>81</v>
      </c>
      <c r="K7106">
        <v>0</v>
      </c>
      <c r="L7106">
        <v>41</v>
      </c>
      <c r="M7106">
        <v>277868279</v>
      </c>
      <c r="N7106" s="1" t="s">
        <v>88</v>
      </c>
      <c r="O7106" s="1" t="s">
        <v>54</v>
      </c>
      <c r="P7106">
        <v>53033023807</v>
      </c>
      <c r="Q7106">
        <v>2</v>
      </c>
      <c r="R7106" s="1" t="s">
        <v>18921</v>
      </c>
    </row>
    <row r="7107" spans="1:18">
      <c r="A7107" s="1" t="s">
        <v>7930</v>
      </c>
      <c r="B7107" s="1" t="s">
        <v>31</v>
      </c>
      <c r="C7107" s="1" t="s">
        <v>62</v>
      </c>
      <c r="D7107" s="1" t="s">
        <v>18</v>
      </c>
      <c r="E7107">
        <v>98034</v>
      </c>
      <c r="F7107">
        <v>2026</v>
      </c>
      <c r="G7107" s="1" t="s">
        <v>18931</v>
      </c>
      <c r="H7107" s="1" t="s">
        <v>455</v>
      </c>
      <c r="I7107" s="1" t="s">
        <v>20</v>
      </c>
      <c r="J7107" s="1" t="s">
        <v>21</v>
      </c>
      <c r="K7107">
        <v>35</v>
      </c>
      <c r="L7107">
        <v>45</v>
      </c>
      <c r="M7107">
        <v>288299595</v>
      </c>
      <c r="N7107" s="1" t="s">
        <v>734</v>
      </c>
      <c r="O7107" s="1" t="s">
        <v>54</v>
      </c>
      <c r="P7107">
        <v>53033021903</v>
      </c>
      <c r="Q7107">
        <v>0</v>
      </c>
      <c r="R7107" s="1" t="s">
        <v>18919</v>
      </c>
    </row>
    <row r="7108" spans="1:18">
      <c r="A7108" s="1" t="s">
        <v>7931</v>
      </c>
      <c r="B7108" s="1" t="s">
        <v>31</v>
      </c>
      <c r="C7108" s="1" t="s">
        <v>32</v>
      </c>
      <c r="D7108" s="1" t="s">
        <v>18</v>
      </c>
      <c r="E7108">
        <v>98125</v>
      </c>
      <c r="F7108">
        <v>2023</v>
      </c>
      <c r="G7108" s="1" t="s">
        <v>18934</v>
      </c>
      <c r="H7108" s="1" t="s">
        <v>737</v>
      </c>
      <c r="I7108" s="1" t="s">
        <v>27</v>
      </c>
      <c r="J7108" s="1" t="s">
        <v>81</v>
      </c>
      <c r="K7108">
        <v>0</v>
      </c>
      <c r="L7108">
        <v>46</v>
      </c>
      <c r="M7108">
        <v>261166216</v>
      </c>
      <c r="N7108" s="1" t="s">
        <v>769</v>
      </c>
      <c r="O7108" s="1" t="s">
        <v>35</v>
      </c>
      <c r="P7108">
        <v>53033000800</v>
      </c>
      <c r="Q7108">
        <v>3</v>
      </c>
      <c r="R7108" s="1" t="s">
        <v>18921</v>
      </c>
    </row>
    <row r="7109" spans="1:18">
      <c r="A7109" s="1" t="s">
        <v>7932</v>
      </c>
      <c r="B7109" s="1" t="s">
        <v>31</v>
      </c>
      <c r="C7109" s="1" t="s">
        <v>87</v>
      </c>
      <c r="D7109" s="1" t="s">
        <v>18</v>
      </c>
      <c r="E7109">
        <v>98006</v>
      </c>
      <c r="F7109">
        <v>2024</v>
      </c>
      <c r="G7109" s="1" t="s">
        <v>18918</v>
      </c>
      <c r="H7109" s="1" t="s">
        <v>882</v>
      </c>
      <c r="I7109" s="1" t="s">
        <v>27</v>
      </c>
      <c r="J7109" s="1" t="s">
        <v>81</v>
      </c>
      <c r="K7109">
        <v>0</v>
      </c>
      <c r="L7109">
        <v>41</v>
      </c>
      <c r="M7109">
        <v>285490488</v>
      </c>
      <c r="N7109" s="1" t="s">
        <v>872</v>
      </c>
      <c r="O7109" s="1" t="s">
        <v>54</v>
      </c>
      <c r="P7109">
        <v>53033024905</v>
      </c>
      <c r="Q7109">
        <v>2</v>
      </c>
      <c r="R7109" s="1" t="s">
        <v>18921</v>
      </c>
    </row>
    <row r="7110" spans="1:18">
      <c r="A7110" s="1" t="s">
        <v>7933</v>
      </c>
      <c r="B7110" s="1" t="s">
        <v>31</v>
      </c>
      <c r="C7110" s="1" t="s">
        <v>100</v>
      </c>
      <c r="D7110" s="1" t="s">
        <v>18</v>
      </c>
      <c r="E7110">
        <v>98155</v>
      </c>
      <c r="F7110">
        <v>2022</v>
      </c>
      <c r="G7110" s="1" t="s">
        <v>18940</v>
      </c>
      <c r="H7110" s="1" t="s">
        <v>775</v>
      </c>
      <c r="I7110" s="1" t="s">
        <v>27</v>
      </c>
      <c r="J7110" s="1" t="s">
        <v>81</v>
      </c>
      <c r="K7110">
        <v>0</v>
      </c>
      <c r="L7110">
        <v>32</v>
      </c>
      <c r="M7110">
        <v>211417419</v>
      </c>
      <c r="N7110" s="1" t="s">
        <v>888</v>
      </c>
      <c r="O7110" s="1" t="s">
        <v>35</v>
      </c>
      <c r="P7110">
        <v>53033021400</v>
      </c>
      <c r="Q7110">
        <v>4</v>
      </c>
      <c r="R7110" s="1" t="s">
        <v>18921</v>
      </c>
    </row>
    <row r="7111" spans="1:18">
      <c r="A7111" s="1" t="s">
        <v>7934</v>
      </c>
      <c r="B7111" s="1" t="s">
        <v>31</v>
      </c>
      <c r="C7111" s="1" t="s">
        <v>32</v>
      </c>
      <c r="D7111" s="1" t="s">
        <v>18</v>
      </c>
      <c r="E7111">
        <v>98177</v>
      </c>
      <c r="F7111">
        <v>2021</v>
      </c>
      <c r="G7111" s="1" t="s">
        <v>18922</v>
      </c>
      <c r="H7111" s="1" t="s">
        <v>33</v>
      </c>
      <c r="I7111" s="1" t="s">
        <v>27</v>
      </c>
      <c r="J7111" s="1" t="s">
        <v>21</v>
      </c>
      <c r="K7111">
        <v>222</v>
      </c>
      <c r="L7111">
        <v>32</v>
      </c>
      <c r="M7111">
        <v>289481041</v>
      </c>
      <c r="N7111" s="1" t="s">
        <v>101</v>
      </c>
      <c r="O7111" s="1" t="s">
        <v>35</v>
      </c>
      <c r="P7111">
        <v>53033000500</v>
      </c>
      <c r="Q7111">
        <v>5</v>
      </c>
      <c r="R7111" s="1" t="s">
        <v>18921</v>
      </c>
    </row>
    <row r="7112" spans="1:18">
      <c r="A7112" s="1" t="s">
        <v>7935</v>
      </c>
      <c r="B7112" s="1" t="s">
        <v>31</v>
      </c>
      <c r="C7112" s="1" t="s">
        <v>87</v>
      </c>
      <c r="D7112" s="1" t="s">
        <v>18</v>
      </c>
      <c r="E7112">
        <v>98004</v>
      </c>
      <c r="F7112">
        <v>2024</v>
      </c>
      <c r="G7112" s="1" t="s">
        <v>18947</v>
      </c>
      <c r="H7112" s="1" t="s">
        <v>849</v>
      </c>
      <c r="I7112" s="1" t="s">
        <v>27</v>
      </c>
      <c r="J7112" s="1" t="s">
        <v>81</v>
      </c>
      <c r="K7112">
        <v>0</v>
      </c>
      <c r="L7112">
        <v>41</v>
      </c>
      <c r="M7112">
        <v>263093890</v>
      </c>
      <c r="N7112" s="1" t="s">
        <v>88</v>
      </c>
      <c r="O7112" s="1" t="s">
        <v>54</v>
      </c>
      <c r="P7112">
        <v>53033023807</v>
      </c>
      <c r="Q7112">
        <v>2</v>
      </c>
      <c r="R7112" s="1" t="s">
        <v>18921</v>
      </c>
    </row>
    <row r="7113" spans="1:18">
      <c r="A7113" s="1" t="s">
        <v>7936</v>
      </c>
      <c r="B7113" s="1" t="s">
        <v>31</v>
      </c>
      <c r="C7113" s="1" t="s">
        <v>62</v>
      </c>
      <c r="D7113" s="1" t="s">
        <v>18</v>
      </c>
      <c r="E7113">
        <v>98034</v>
      </c>
      <c r="F7113">
        <v>2018</v>
      </c>
      <c r="G7113" s="1" t="s">
        <v>18923</v>
      </c>
      <c r="H7113" s="1" t="s">
        <v>63</v>
      </c>
      <c r="I7113" s="1" t="s">
        <v>27</v>
      </c>
      <c r="J7113" s="1" t="s">
        <v>21</v>
      </c>
      <c r="K7113">
        <v>111</v>
      </c>
      <c r="L7113">
        <v>1</v>
      </c>
      <c r="M7113">
        <v>349113390</v>
      </c>
      <c r="N7113" s="1" t="s">
        <v>734</v>
      </c>
      <c r="O7113" s="1" t="s">
        <v>54</v>
      </c>
      <c r="P7113">
        <v>53033022205</v>
      </c>
      <c r="Q7113">
        <v>8</v>
      </c>
      <c r="R7113" s="1" t="s">
        <v>18921</v>
      </c>
    </row>
    <row r="7114" spans="1:18">
      <c r="A7114" s="1" t="s">
        <v>7937</v>
      </c>
      <c r="B7114" s="1" t="s">
        <v>31</v>
      </c>
      <c r="C7114" s="1" t="s">
        <v>144</v>
      </c>
      <c r="D7114" s="1" t="s">
        <v>18</v>
      </c>
      <c r="E7114">
        <v>98056</v>
      </c>
      <c r="F7114">
        <v>2025</v>
      </c>
      <c r="G7114" s="1" t="s">
        <v>18924</v>
      </c>
      <c r="H7114" s="1" t="s">
        <v>748</v>
      </c>
      <c r="I7114" s="1" t="s">
        <v>27</v>
      </c>
      <c r="J7114" s="1" t="s">
        <v>81</v>
      </c>
      <c r="K7114">
        <v>0</v>
      </c>
      <c r="L7114">
        <v>11</v>
      </c>
      <c r="M7114">
        <v>286769220</v>
      </c>
      <c r="N7114" s="1" t="s">
        <v>726</v>
      </c>
      <c r="O7114" s="1" t="s">
        <v>54</v>
      </c>
      <c r="P7114">
        <v>53033025202</v>
      </c>
      <c r="Q7114">
        <v>1</v>
      </c>
      <c r="R7114" s="1" t="s">
        <v>18921</v>
      </c>
    </row>
    <row r="7115" spans="1:18">
      <c r="A7115" s="1" t="s">
        <v>7938</v>
      </c>
      <c r="B7115" s="1" t="s">
        <v>31</v>
      </c>
      <c r="C7115" s="1" t="s">
        <v>32</v>
      </c>
      <c r="D7115" s="1" t="s">
        <v>18</v>
      </c>
      <c r="E7115">
        <v>98122</v>
      </c>
      <c r="F7115">
        <v>2020</v>
      </c>
      <c r="G7115" s="1" t="s">
        <v>18918</v>
      </c>
      <c r="H7115" s="1" t="s">
        <v>48</v>
      </c>
      <c r="I7115" s="1" t="s">
        <v>27</v>
      </c>
      <c r="J7115" s="1" t="s">
        <v>21</v>
      </c>
      <c r="K7115">
        <v>153</v>
      </c>
      <c r="L7115">
        <v>37</v>
      </c>
      <c r="M7115">
        <v>132197810</v>
      </c>
      <c r="N7115" s="1" t="s">
        <v>704</v>
      </c>
      <c r="O7115" s="1" t="s">
        <v>35</v>
      </c>
      <c r="P7115">
        <v>53033008800</v>
      </c>
      <c r="Q7115">
        <v>6</v>
      </c>
      <c r="R7115" s="1" t="s">
        <v>18921</v>
      </c>
    </row>
    <row r="7116" spans="1:18">
      <c r="A7116" s="1" t="s">
        <v>7939</v>
      </c>
      <c r="B7116" s="1" t="s">
        <v>31</v>
      </c>
      <c r="C7116" s="1" t="s">
        <v>32</v>
      </c>
      <c r="D7116" s="1" t="s">
        <v>18</v>
      </c>
      <c r="E7116">
        <v>98107</v>
      </c>
      <c r="F7116">
        <v>2025</v>
      </c>
      <c r="G7116" s="1" t="s">
        <v>18947</v>
      </c>
      <c r="H7116" s="1" t="s">
        <v>1359</v>
      </c>
      <c r="I7116" s="1" t="s">
        <v>27</v>
      </c>
      <c r="J7116" s="1" t="s">
        <v>81</v>
      </c>
      <c r="K7116">
        <v>0</v>
      </c>
      <c r="L7116">
        <v>36</v>
      </c>
      <c r="M7116">
        <v>281533122</v>
      </c>
      <c r="N7116" s="1" t="s">
        <v>821</v>
      </c>
      <c r="O7116" s="1" t="s">
        <v>35</v>
      </c>
      <c r="P7116">
        <v>53033003301</v>
      </c>
      <c r="Q7116">
        <v>1</v>
      </c>
      <c r="R7116" s="1" t="s">
        <v>18921</v>
      </c>
    </row>
    <row r="7117" spans="1:18">
      <c r="A7117" s="1" t="s">
        <v>7940</v>
      </c>
      <c r="B7117" s="1" t="s">
        <v>718</v>
      </c>
      <c r="C7117" s="1" t="s">
        <v>719</v>
      </c>
      <c r="D7117" s="1" t="s">
        <v>18</v>
      </c>
      <c r="E7117">
        <v>98664</v>
      </c>
      <c r="F7117">
        <v>2024</v>
      </c>
      <c r="G7117" s="1" t="s">
        <v>18923</v>
      </c>
      <c r="H7117" s="1" t="s">
        <v>139</v>
      </c>
      <c r="I7117" s="1" t="s">
        <v>27</v>
      </c>
      <c r="J7117" s="1" t="s">
        <v>81</v>
      </c>
      <c r="K7117">
        <v>0</v>
      </c>
      <c r="L7117">
        <v>49</v>
      </c>
      <c r="M7117">
        <v>271010302</v>
      </c>
      <c r="N7117" s="1" t="s">
        <v>983</v>
      </c>
      <c r="O7117" s="1" t="s">
        <v>721</v>
      </c>
      <c r="P7117">
        <v>53011041208</v>
      </c>
      <c r="Q7117">
        <v>2</v>
      </c>
      <c r="R7117" s="1" t="s">
        <v>18921</v>
      </c>
    </row>
    <row r="7118" spans="1:18">
      <c r="A7118" s="1" t="s">
        <v>7941</v>
      </c>
      <c r="B7118" s="1" t="s">
        <v>31</v>
      </c>
      <c r="C7118" s="1" t="s">
        <v>831</v>
      </c>
      <c r="D7118" s="1" t="s">
        <v>18</v>
      </c>
      <c r="E7118">
        <v>98028</v>
      </c>
      <c r="F7118">
        <v>2017</v>
      </c>
      <c r="G7118" s="1" t="s">
        <v>18920</v>
      </c>
      <c r="H7118" s="1" t="s">
        <v>52</v>
      </c>
      <c r="I7118" s="1" t="s">
        <v>27</v>
      </c>
      <c r="J7118" s="1" t="s">
        <v>21</v>
      </c>
      <c r="K7118">
        <v>210</v>
      </c>
      <c r="L7118">
        <v>46</v>
      </c>
      <c r="M7118">
        <v>128601518</v>
      </c>
      <c r="N7118" s="1" t="s">
        <v>832</v>
      </c>
      <c r="O7118" s="1" t="s">
        <v>54</v>
      </c>
      <c r="P7118">
        <v>53033021600</v>
      </c>
      <c r="Q7118">
        <v>9</v>
      </c>
      <c r="R7118" s="1" t="s">
        <v>18921</v>
      </c>
    </row>
    <row r="7119" spans="1:18">
      <c r="A7119" s="1" t="s">
        <v>7942</v>
      </c>
      <c r="B7119" s="1" t="s">
        <v>31</v>
      </c>
      <c r="C7119" s="1" t="s">
        <v>104</v>
      </c>
      <c r="D7119" s="1" t="s">
        <v>18</v>
      </c>
      <c r="E7119">
        <v>98052</v>
      </c>
      <c r="F7119">
        <v>2025</v>
      </c>
      <c r="G7119" s="1" t="s">
        <v>18930</v>
      </c>
      <c r="H7119" s="1" t="s">
        <v>210</v>
      </c>
      <c r="I7119" s="1" t="s">
        <v>27</v>
      </c>
      <c r="J7119" s="1" t="s">
        <v>81</v>
      </c>
      <c r="K7119">
        <v>0</v>
      </c>
      <c r="L7119">
        <v>48</v>
      </c>
      <c r="M7119">
        <v>278033885</v>
      </c>
      <c r="N7119" s="1" t="s">
        <v>105</v>
      </c>
      <c r="O7119" s="1" t="s">
        <v>54</v>
      </c>
      <c r="P7119">
        <v>53033022802</v>
      </c>
      <c r="Q7119">
        <v>1</v>
      </c>
      <c r="R7119" s="1" t="s">
        <v>18921</v>
      </c>
    </row>
    <row r="7120" spans="1:18">
      <c r="A7120" s="1" t="s">
        <v>7943</v>
      </c>
      <c r="B7120" s="1" t="s">
        <v>31</v>
      </c>
      <c r="C7120" s="1" t="s">
        <v>104</v>
      </c>
      <c r="D7120" s="1" t="s">
        <v>18</v>
      </c>
      <c r="E7120">
        <v>98052</v>
      </c>
      <c r="F7120">
        <v>2026</v>
      </c>
      <c r="G7120" s="1" t="s">
        <v>18934</v>
      </c>
      <c r="H7120" s="1" t="s">
        <v>2497</v>
      </c>
      <c r="I7120" s="1" t="s">
        <v>27</v>
      </c>
      <c r="J7120" s="1" t="s">
        <v>81</v>
      </c>
      <c r="K7120">
        <v>0</v>
      </c>
      <c r="L7120">
        <v>48</v>
      </c>
      <c r="M7120">
        <v>287557686</v>
      </c>
      <c r="N7120" s="1" t="s">
        <v>105</v>
      </c>
      <c r="O7120" s="1" t="s">
        <v>54</v>
      </c>
      <c r="P7120">
        <v>53033022802</v>
      </c>
      <c r="Q7120">
        <v>0</v>
      </c>
      <c r="R7120" s="1" t="s">
        <v>18921</v>
      </c>
    </row>
    <row r="7121" spans="1:18">
      <c r="A7121" s="1" t="s">
        <v>7944</v>
      </c>
      <c r="B7121" s="1" t="s">
        <v>31</v>
      </c>
      <c r="C7121" s="1" t="s">
        <v>87</v>
      </c>
      <c r="D7121" s="1" t="s">
        <v>18</v>
      </c>
      <c r="E7121">
        <v>98008</v>
      </c>
      <c r="F7121">
        <v>2022</v>
      </c>
      <c r="G7121" s="1" t="s">
        <v>18920</v>
      </c>
      <c r="H7121" s="1" t="s">
        <v>52</v>
      </c>
      <c r="I7121" s="1" t="s">
        <v>27</v>
      </c>
      <c r="J7121" s="1" t="s">
        <v>81</v>
      </c>
      <c r="K7121">
        <v>0</v>
      </c>
      <c r="L7121">
        <v>48</v>
      </c>
      <c r="M7121">
        <v>221041271</v>
      </c>
      <c r="N7121" s="1" t="s">
        <v>783</v>
      </c>
      <c r="O7121" s="1" t="s">
        <v>54</v>
      </c>
      <c r="P7121">
        <v>53033023000</v>
      </c>
      <c r="Q7121">
        <v>4</v>
      </c>
      <c r="R7121" s="1" t="s">
        <v>18921</v>
      </c>
    </row>
    <row r="7122" spans="1:18">
      <c r="A7122" s="1" t="s">
        <v>7945</v>
      </c>
      <c r="B7122" s="1" t="s">
        <v>31</v>
      </c>
      <c r="C7122" s="1" t="s">
        <v>32</v>
      </c>
      <c r="D7122" s="1" t="s">
        <v>18</v>
      </c>
      <c r="E7122">
        <v>98116</v>
      </c>
      <c r="F7122">
        <v>2022</v>
      </c>
      <c r="G7122" s="1" t="s">
        <v>18922</v>
      </c>
      <c r="H7122" s="1" t="s">
        <v>429</v>
      </c>
      <c r="I7122" s="1" t="s">
        <v>20</v>
      </c>
      <c r="J7122" s="1" t="s">
        <v>67</v>
      </c>
      <c r="K7122">
        <v>22</v>
      </c>
      <c r="L7122">
        <v>34</v>
      </c>
      <c r="M7122">
        <v>205759403</v>
      </c>
      <c r="N7122" s="1" t="s">
        <v>1208</v>
      </c>
      <c r="O7122" s="1" t="s">
        <v>35</v>
      </c>
      <c r="P7122">
        <v>53033009600</v>
      </c>
      <c r="Q7122">
        <v>4</v>
      </c>
      <c r="R7122" s="1" t="s">
        <v>18919</v>
      </c>
    </row>
    <row r="7123" spans="1:18">
      <c r="A7123" s="1" t="s">
        <v>7946</v>
      </c>
      <c r="B7123" s="1" t="s">
        <v>31</v>
      </c>
      <c r="C7123" s="1" t="s">
        <v>858</v>
      </c>
      <c r="D7123" s="1" t="s">
        <v>18</v>
      </c>
      <c r="E7123">
        <v>98168</v>
      </c>
      <c r="F7123">
        <v>2022</v>
      </c>
      <c r="G7123" s="1" t="s">
        <v>17901</v>
      </c>
      <c r="H7123" s="1" t="s">
        <v>1184</v>
      </c>
      <c r="I7123" s="1" t="s">
        <v>27</v>
      </c>
      <c r="J7123" s="1" t="s">
        <v>81</v>
      </c>
      <c r="K7123">
        <v>0</v>
      </c>
      <c r="L7123">
        <v>11</v>
      </c>
      <c r="M7123">
        <v>209034073</v>
      </c>
      <c r="N7123" s="1" t="s">
        <v>148</v>
      </c>
      <c r="O7123" s="1" t="s">
        <v>35</v>
      </c>
      <c r="P7123">
        <v>53033027200</v>
      </c>
      <c r="Q7123">
        <v>4</v>
      </c>
      <c r="R7123" s="1" t="s">
        <v>18921</v>
      </c>
    </row>
    <row r="7124" spans="1:18">
      <c r="A7124" s="1" t="s">
        <v>7947</v>
      </c>
      <c r="B7124" s="1" t="s">
        <v>31</v>
      </c>
      <c r="C7124" s="1" t="s">
        <v>858</v>
      </c>
      <c r="D7124" s="1" t="s">
        <v>18</v>
      </c>
      <c r="E7124">
        <v>98168</v>
      </c>
      <c r="F7124">
        <v>2026</v>
      </c>
      <c r="G7124" s="1" t="s">
        <v>18924</v>
      </c>
      <c r="H7124" s="1" t="s">
        <v>880</v>
      </c>
      <c r="I7124" s="1" t="s">
        <v>27</v>
      </c>
      <c r="J7124" s="1" t="s">
        <v>81</v>
      </c>
      <c r="K7124">
        <v>0</v>
      </c>
      <c r="L7124">
        <v>11</v>
      </c>
      <c r="M7124">
        <v>291277206</v>
      </c>
      <c r="N7124" s="1" t="s">
        <v>148</v>
      </c>
      <c r="O7124" s="1" t="s">
        <v>35</v>
      </c>
      <c r="P7124">
        <v>53033027300</v>
      </c>
      <c r="Q7124">
        <v>0</v>
      </c>
      <c r="R7124" s="1" t="s">
        <v>18921</v>
      </c>
    </row>
    <row r="7125" spans="1:18">
      <c r="A7125" s="1" t="s">
        <v>7948</v>
      </c>
      <c r="B7125" s="1" t="s">
        <v>31</v>
      </c>
      <c r="C7125" s="1" t="s">
        <v>62</v>
      </c>
      <c r="D7125" s="1" t="s">
        <v>18</v>
      </c>
      <c r="E7125">
        <v>98033</v>
      </c>
      <c r="F7125">
        <v>2023</v>
      </c>
      <c r="G7125" s="1" t="s">
        <v>18922</v>
      </c>
      <c r="H7125" s="1" t="s">
        <v>414</v>
      </c>
      <c r="I7125" s="1" t="s">
        <v>20</v>
      </c>
      <c r="J7125" s="1" t="s">
        <v>67</v>
      </c>
      <c r="K7125">
        <v>23</v>
      </c>
      <c r="L7125">
        <v>48</v>
      </c>
      <c r="M7125">
        <v>286259109</v>
      </c>
      <c r="N7125" s="1" t="s">
        <v>64</v>
      </c>
      <c r="O7125" s="1" t="s">
        <v>54</v>
      </c>
      <c r="P7125">
        <v>53033022502</v>
      </c>
      <c r="Q7125">
        <v>3</v>
      </c>
      <c r="R7125" s="1" t="s">
        <v>18919</v>
      </c>
    </row>
    <row r="7126" spans="1:18">
      <c r="A7126" s="1" t="s">
        <v>7949</v>
      </c>
      <c r="B7126" s="1" t="s">
        <v>31</v>
      </c>
      <c r="C7126" s="1" t="s">
        <v>87</v>
      </c>
      <c r="D7126" s="1" t="s">
        <v>18</v>
      </c>
      <c r="E7126">
        <v>98005</v>
      </c>
      <c r="F7126">
        <v>2018</v>
      </c>
      <c r="G7126" s="1" t="s">
        <v>18931</v>
      </c>
      <c r="H7126" s="1" t="s">
        <v>249</v>
      </c>
      <c r="I7126" s="1" t="s">
        <v>20</v>
      </c>
      <c r="J7126" s="1" t="s">
        <v>67</v>
      </c>
      <c r="K7126">
        <v>19</v>
      </c>
      <c r="L7126">
        <v>48</v>
      </c>
      <c r="M7126">
        <v>329024034</v>
      </c>
      <c r="N7126" s="1" t="s">
        <v>192</v>
      </c>
      <c r="O7126" s="1" t="s">
        <v>54</v>
      </c>
      <c r="P7126">
        <v>53033022805</v>
      </c>
      <c r="Q7126">
        <v>8</v>
      </c>
      <c r="R7126" s="1" t="s">
        <v>18919</v>
      </c>
    </row>
    <row r="7127" spans="1:18">
      <c r="A7127" s="1" t="s">
        <v>7950</v>
      </c>
      <c r="B7127" s="1" t="s">
        <v>31</v>
      </c>
      <c r="C7127" s="1" t="s">
        <v>259</v>
      </c>
      <c r="D7127" s="1" t="s">
        <v>18</v>
      </c>
      <c r="E7127">
        <v>98075</v>
      </c>
      <c r="F7127">
        <v>2012</v>
      </c>
      <c r="G7127" s="1" t="s">
        <v>18930</v>
      </c>
      <c r="H7127" s="1" t="s">
        <v>272</v>
      </c>
      <c r="I7127" s="1" t="s">
        <v>27</v>
      </c>
      <c r="J7127" s="1" t="s">
        <v>21</v>
      </c>
      <c r="K7127">
        <v>103</v>
      </c>
      <c r="L7127">
        <v>41</v>
      </c>
      <c r="M7127">
        <v>224292274</v>
      </c>
      <c r="N7127" s="1" t="s">
        <v>260</v>
      </c>
      <c r="O7127" s="1" t="s">
        <v>54</v>
      </c>
      <c r="P7127">
        <v>53033032217</v>
      </c>
      <c r="Q7127">
        <v>14</v>
      </c>
      <c r="R7127" s="1" t="s">
        <v>18921</v>
      </c>
    </row>
    <row r="7128" spans="1:18">
      <c r="A7128" s="1" t="s">
        <v>7951</v>
      </c>
      <c r="B7128" s="1" t="s">
        <v>31</v>
      </c>
      <c r="C7128" s="1" t="s">
        <v>144</v>
      </c>
      <c r="D7128" s="1" t="s">
        <v>18</v>
      </c>
      <c r="E7128">
        <v>98056</v>
      </c>
      <c r="F7128">
        <v>2025</v>
      </c>
      <c r="G7128" s="1" t="s">
        <v>18936</v>
      </c>
      <c r="H7128" s="1" t="s">
        <v>282</v>
      </c>
      <c r="I7128" s="1" t="s">
        <v>27</v>
      </c>
      <c r="J7128" s="1" t="s">
        <v>81</v>
      </c>
      <c r="K7128">
        <v>0</v>
      </c>
      <c r="L7128">
        <v>41</v>
      </c>
      <c r="M7128">
        <v>277611092</v>
      </c>
      <c r="N7128" s="1" t="s">
        <v>726</v>
      </c>
      <c r="O7128" s="1" t="s">
        <v>54</v>
      </c>
      <c r="P7128">
        <v>53033025304</v>
      </c>
      <c r="Q7128">
        <v>1</v>
      </c>
      <c r="R7128" s="1" t="s">
        <v>18921</v>
      </c>
    </row>
    <row r="7129" spans="1:18">
      <c r="A7129" s="1" t="s">
        <v>7952</v>
      </c>
      <c r="B7129" s="1" t="s">
        <v>78</v>
      </c>
      <c r="C7129" s="1" t="s">
        <v>114</v>
      </c>
      <c r="D7129" s="1" t="s">
        <v>18</v>
      </c>
      <c r="E7129">
        <v>98502</v>
      </c>
      <c r="F7129">
        <v>2016</v>
      </c>
      <c r="G7129" s="1" t="s">
        <v>18920</v>
      </c>
      <c r="H7129" s="1" t="s">
        <v>39</v>
      </c>
      <c r="I7129" s="1" t="s">
        <v>27</v>
      </c>
      <c r="J7129" s="1" t="s">
        <v>21</v>
      </c>
      <c r="K7129">
        <v>200</v>
      </c>
      <c r="L7129">
        <v>22</v>
      </c>
      <c r="M7129">
        <v>230890712</v>
      </c>
      <c r="N7129" s="1" t="s">
        <v>140</v>
      </c>
      <c r="O7129" s="1" t="s">
        <v>23</v>
      </c>
      <c r="P7129">
        <v>53067011100</v>
      </c>
      <c r="Q7129">
        <v>10</v>
      </c>
      <c r="R7129" s="1" t="s">
        <v>18921</v>
      </c>
    </row>
    <row r="7130" spans="1:18">
      <c r="A7130" s="1" t="s">
        <v>7953</v>
      </c>
      <c r="B7130" s="1" t="s">
        <v>37</v>
      </c>
      <c r="C7130" s="1" t="s">
        <v>84</v>
      </c>
      <c r="D7130" s="1" t="s">
        <v>18</v>
      </c>
      <c r="E7130">
        <v>98110</v>
      </c>
      <c r="F7130">
        <v>2022</v>
      </c>
      <c r="G7130" s="1" t="s">
        <v>18937</v>
      </c>
      <c r="H7130" s="1" t="s">
        <v>395</v>
      </c>
      <c r="I7130" s="1" t="s">
        <v>27</v>
      </c>
      <c r="J7130" s="1" t="s">
        <v>81</v>
      </c>
      <c r="K7130">
        <v>0</v>
      </c>
      <c r="L7130">
        <v>23</v>
      </c>
      <c r="M7130">
        <v>228914654</v>
      </c>
      <c r="N7130" s="1" t="s">
        <v>85</v>
      </c>
      <c r="O7130" s="1" t="s">
        <v>23</v>
      </c>
      <c r="P7130">
        <v>53035090700</v>
      </c>
      <c r="Q7130">
        <v>4</v>
      </c>
      <c r="R7130" s="1" t="s">
        <v>18921</v>
      </c>
    </row>
    <row r="7131" spans="1:18">
      <c r="A7131" s="1" t="s">
        <v>7954</v>
      </c>
      <c r="B7131" s="1" t="s">
        <v>331</v>
      </c>
      <c r="C7131" s="1" t="s">
        <v>577</v>
      </c>
      <c r="D7131" s="1" t="s">
        <v>18</v>
      </c>
      <c r="E7131">
        <v>98239</v>
      </c>
      <c r="F7131">
        <v>2025</v>
      </c>
      <c r="G7131" s="1" t="s">
        <v>18923</v>
      </c>
      <c r="H7131" s="1" t="s">
        <v>305</v>
      </c>
      <c r="I7131" s="1" t="s">
        <v>20</v>
      </c>
      <c r="J7131" s="1" t="s">
        <v>21</v>
      </c>
      <c r="K7131">
        <v>30</v>
      </c>
      <c r="L7131">
        <v>10</v>
      </c>
      <c r="M7131">
        <v>283321188</v>
      </c>
      <c r="N7131" s="1" t="s">
        <v>578</v>
      </c>
      <c r="O7131" s="1" t="s">
        <v>23</v>
      </c>
      <c r="P7131">
        <v>53029971000</v>
      </c>
      <c r="Q7131">
        <v>1</v>
      </c>
      <c r="R7131" s="1" t="s">
        <v>18919</v>
      </c>
    </row>
    <row r="7132" spans="1:18">
      <c r="A7132" s="1" t="s">
        <v>7955</v>
      </c>
      <c r="B7132" s="1" t="s">
        <v>31</v>
      </c>
      <c r="C7132" s="1" t="s">
        <v>87</v>
      </c>
      <c r="D7132" s="1" t="s">
        <v>18</v>
      </c>
      <c r="E7132">
        <v>98008</v>
      </c>
      <c r="F7132">
        <v>2024</v>
      </c>
      <c r="G7132" s="1" t="s">
        <v>18922</v>
      </c>
      <c r="H7132" s="1" t="s">
        <v>1087</v>
      </c>
      <c r="I7132" s="1" t="s">
        <v>27</v>
      </c>
      <c r="J7132" s="1" t="s">
        <v>81</v>
      </c>
      <c r="K7132">
        <v>0</v>
      </c>
      <c r="L7132">
        <v>48</v>
      </c>
      <c r="M7132">
        <v>256360744</v>
      </c>
      <c r="N7132" s="1" t="s">
        <v>783</v>
      </c>
      <c r="O7132" s="1" t="s">
        <v>54</v>
      </c>
      <c r="P7132">
        <v>53033023000</v>
      </c>
      <c r="Q7132">
        <v>2</v>
      </c>
      <c r="R7132" s="1" t="s">
        <v>18921</v>
      </c>
    </row>
    <row r="7133" spans="1:18">
      <c r="A7133" s="1" t="s">
        <v>7956</v>
      </c>
      <c r="B7133" s="1" t="s">
        <v>31</v>
      </c>
      <c r="C7133" s="1" t="s">
        <v>217</v>
      </c>
      <c r="D7133" s="1" t="s">
        <v>18</v>
      </c>
      <c r="E7133">
        <v>98019</v>
      </c>
      <c r="F7133">
        <v>2021</v>
      </c>
      <c r="G7133" s="1" t="s">
        <v>18931</v>
      </c>
      <c r="H7133" s="1" t="s">
        <v>969</v>
      </c>
      <c r="I7133" s="1" t="s">
        <v>20</v>
      </c>
      <c r="J7133" s="1" t="s">
        <v>67</v>
      </c>
      <c r="K7133">
        <v>22</v>
      </c>
      <c r="L7133">
        <v>45</v>
      </c>
      <c r="M7133">
        <v>253348028</v>
      </c>
      <c r="N7133" s="1" t="s">
        <v>218</v>
      </c>
      <c r="O7133" s="1" t="s">
        <v>54</v>
      </c>
      <c r="P7133">
        <v>53033032401</v>
      </c>
      <c r="Q7133">
        <v>5</v>
      </c>
      <c r="R7133" s="1" t="s">
        <v>18919</v>
      </c>
    </row>
    <row r="7134" spans="1:18">
      <c r="A7134" s="1" t="s">
        <v>7957</v>
      </c>
      <c r="B7134" s="1" t="s">
        <v>37</v>
      </c>
      <c r="C7134" s="1" t="s">
        <v>56</v>
      </c>
      <c r="D7134" s="1" t="s">
        <v>18</v>
      </c>
      <c r="E7134">
        <v>98370</v>
      </c>
      <c r="F7134">
        <v>2022</v>
      </c>
      <c r="G7134" s="1" t="s">
        <v>18931</v>
      </c>
      <c r="H7134" s="1" t="s">
        <v>455</v>
      </c>
      <c r="I7134" s="1" t="s">
        <v>20</v>
      </c>
      <c r="J7134" s="1" t="s">
        <v>21</v>
      </c>
      <c r="K7134">
        <v>35</v>
      </c>
      <c r="L7134">
        <v>23</v>
      </c>
      <c r="M7134">
        <v>199144977</v>
      </c>
      <c r="N7134" s="1" t="s">
        <v>58</v>
      </c>
      <c r="O7134" s="1" t="s">
        <v>23</v>
      </c>
      <c r="P7134">
        <v>53035090201</v>
      </c>
      <c r="Q7134">
        <v>4</v>
      </c>
      <c r="R7134" s="1" t="s">
        <v>18919</v>
      </c>
    </row>
    <row r="7135" spans="1:18">
      <c r="A7135" s="1" t="s">
        <v>7958</v>
      </c>
      <c r="B7135" s="1" t="s">
        <v>31</v>
      </c>
      <c r="C7135" s="1" t="s">
        <v>988</v>
      </c>
      <c r="D7135" s="1" t="s">
        <v>18</v>
      </c>
      <c r="E7135">
        <v>98072</v>
      </c>
      <c r="F7135">
        <v>2026</v>
      </c>
      <c r="G7135" s="1" t="s">
        <v>18923</v>
      </c>
      <c r="H7135" s="1" t="s">
        <v>305</v>
      </c>
      <c r="I7135" s="1" t="s">
        <v>20</v>
      </c>
      <c r="J7135" s="1" t="s">
        <v>21</v>
      </c>
      <c r="K7135">
        <v>30</v>
      </c>
      <c r="L7135">
        <v>45</v>
      </c>
      <c r="M7135">
        <v>289414240</v>
      </c>
      <c r="N7135" s="1" t="s">
        <v>989</v>
      </c>
      <c r="O7135" s="1" t="s">
        <v>54</v>
      </c>
      <c r="P7135">
        <v>53033021906</v>
      </c>
      <c r="Q7135">
        <v>0</v>
      </c>
      <c r="R7135" s="1" t="s">
        <v>18919</v>
      </c>
    </row>
    <row r="7136" spans="1:18">
      <c r="A7136" s="1" t="s">
        <v>7959</v>
      </c>
      <c r="B7136" s="1" t="s">
        <v>78</v>
      </c>
      <c r="C7136" s="1" t="s">
        <v>114</v>
      </c>
      <c r="D7136" s="1" t="s">
        <v>18</v>
      </c>
      <c r="E7136">
        <v>98502</v>
      </c>
      <c r="F7136">
        <v>2017</v>
      </c>
      <c r="G7136" s="1" t="s">
        <v>18922</v>
      </c>
      <c r="H7136" s="1" t="s">
        <v>496</v>
      </c>
      <c r="I7136" s="1" t="s">
        <v>20</v>
      </c>
      <c r="J7136" s="1" t="s">
        <v>67</v>
      </c>
      <c r="K7136">
        <v>16</v>
      </c>
      <c r="L7136">
        <v>22</v>
      </c>
      <c r="M7136">
        <v>105048765</v>
      </c>
      <c r="N7136" s="1" t="s">
        <v>140</v>
      </c>
      <c r="O7136" s="1" t="s">
        <v>23</v>
      </c>
      <c r="P7136">
        <v>53067011100</v>
      </c>
      <c r="Q7136">
        <v>9</v>
      </c>
      <c r="R7136" s="1" t="s">
        <v>18919</v>
      </c>
    </row>
    <row r="7137" spans="1:18">
      <c r="A7137" s="1" t="s">
        <v>7960</v>
      </c>
      <c r="B7137" s="1" t="s">
        <v>718</v>
      </c>
      <c r="C7137" s="1" t="s">
        <v>719</v>
      </c>
      <c r="D7137" s="1" t="s">
        <v>18</v>
      </c>
      <c r="E7137">
        <v>98683</v>
      </c>
      <c r="F7137">
        <v>2024</v>
      </c>
      <c r="G7137" s="1" t="s">
        <v>18931</v>
      </c>
      <c r="H7137" s="1" t="s">
        <v>969</v>
      </c>
      <c r="I7137" s="1" t="s">
        <v>20</v>
      </c>
      <c r="J7137" s="1" t="s">
        <v>21</v>
      </c>
      <c r="K7137">
        <v>41</v>
      </c>
      <c r="L7137">
        <v>18</v>
      </c>
      <c r="M7137">
        <v>269650951</v>
      </c>
      <c r="N7137" s="1" t="s">
        <v>1016</v>
      </c>
      <c r="O7137" s="1" t="s">
        <v>721</v>
      </c>
      <c r="P7137">
        <v>53011041328</v>
      </c>
      <c r="Q7137">
        <v>2</v>
      </c>
      <c r="R7137" s="1" t="s">
        <v>18919</v>
      </c>
    </row>
    <row r="7138" spans="1:18">
      <c r="A7138" s="1" t="s">
        <v>7961</v>
      </c>
      <c r="B7138" s="1" t="s">
        <v>31</v>
      </c>
      <c r="C7138" s="1" t="s">
        <v>120</v>
      </c>
      <c r="D7138" s="1" t="s">
        <v>18</v>
      </c>
      <c r="E7138">
        <v>98031</v>
      </c>
      <c r="F7138">
        <v>2026</v>
      </c>
      <c r="G7138" s="1" t="s">
        <v>18920</v>
      </c>
      <c r="H7138" s="1" t="s">
        <v>26</v>
      </c>
      <c r="I7138" s="1" t="s">
        <v>27</v>
      </c>
      <c r="J7138" s="1" t="s">
        <v>81</v>
      </c>
      <c r="K7138">
        <v>0</v>
      </c>
      <c r="L7138">
        <v>47</v>
      </c>
      <c r="M7138">
        <v>294509505</v>
      </c>
      <c r="N7138" s="1" t="s">
        <v>273</v>
      </c>
      <c r="O7138" s="1" t="s">
        <v>54</v>
      </c>
      <c r="P7138">
        <v>53033029406</v>
      </c>
      <c r="Q7138">
        <v>0</v>
      </c>
      <c r="R7138" s="1" t="s">
        <v>18921</v>
      </c>
    </row>
    <row r="7139" spans="1:18">
      <c r="A7139" s="1" t="s">
        <v>7962</v>
      </c>
      <c r="B7139" s="1" t="s">
        <v>31</v>
      </c>
      <c r="C7139" s="1" t="s">
        <v>104</v>
      </c>
      <c r="D7139" s="1" t="s">
        <v>18</v>
      </c>
      <c r="E7139">
        <v>98052</v>
      </c>
      <c r="F7139">
        <v>2023</v>
      </c>
      <c r="G7139" s="1" t="s">
        <v>17901</v>
      </c>
      <c r="H7139" s="1" t="s">
        <v>161</v>
      </c>
      <c r="I7139" s="1" t="s">
        <v>27</v>
      </c>
      <c r="J7139" s="1" t="s">
        <v>81</v>
      </c>
      <c r="K7139">
        <v>0</v>
      </c>
      <c r="L7139">
        <v>48</v>
      </c>
      <c r="M7139">
        <v>227111181</v>
      </c>
      <c r="N7139" s="1" t="s">
        <v>105</v>
      </c>
      <c r="O7139" s="1" t="s">
        <v>54</v>
      </c>
      <c r="P7139">
        <v>53033022802</v>
      </c>
      <c r="Q7139">
        <v>3</v>
      </c>
      <c r="R7139" s="1" t="s">
        <v>18921</v>
      </c>
    </row>
    <row r="7140" spans="1:18">
      <c r="A7140" s="1" t="s">
        <v>7963</v>
      </c>
      <c r="B7140" s="1" t="s">
        <v>718</v>
      </c>
      <c r="C7140" s="1" t="s">
        <v>728</v>
      </c>
      <c r="D7140" s="1" t="s">
        <v>18</v>
      </c>
      <c r="E7140">
        <v>98604</v>
      </c>
      <c r="F7140">
        <v>2013</v>
      </c>
      <c r="G7140" s="1" t="s">
        <v>18920</v>
      </c>
      <c r="H7140" s="1" t="s">
        <v>52</v>
      </c>
      <c r="I7140" s="1" t="s">
        <v>27</v>
      </c>
      <c r="J7140" s="1" t="s">
        <v>21</v>
      </c>
      <c r="K7140">
        <v>208</v>
      </c>
      <c r="L7140">
        <v>18</v>
      </c>
      <c r="M7140">
        <v>9084715</v>
      </c>
      <c r="N7140" s="1" t="s">
        <v>729</v>
      </c>
      <c r="O7140" s="1" t="s">
        <v>721</v>
      </c>
      <c r="P7140">
        <v>53011040416</v>
      </c>
      <c r="Q7140">
        <v>13</v>
      </c>
      <c r="R7140" s="1" t="s">
        <v>18921</v>
      </c>
    </row>
    <row r="7141" spans="1:18">
      <c r="A7141" s="1" t="s">
        <v>7964</v>
      </c>
      <c r="B7141" s="1" t="s">
        <v>31</v>
      </c>
      <c r="C7141" s="1" t="s">
        <v>87</v>
      </c>
      <c r="D7141" s="1" t="s">
        <v>18</v>
      </c>
      <c r="E7141">
        <v>98006</v>
      </c>
      <c r="F7141">
        <v>2022</v>
      </c>
      <c r="G7141" s="1" t="s">
        <v>18936</v>
      </c>
      <c r="H7141" s="1" t="s">
        <v>282</v>
      </c>
      <c r="I7141" s="1" t="s">
        <v>27</v>
      </c>
      <c r="J7141" s="1" t="s">
        <v>81</v>
      </c>
      <c r="K7141">
        <v>0</v>
      </c>
      <c r="L7141">
        <v>41</v>
      </c>
      <c r="M7141">
        <v>210015739</v>
      </c>
      <c r="N7141" s="1" t="s">
        <v>872</v>
      </c>
      <c r="O7141" s="1" t="s">
        <v>54</v>
      </c>
      <c r="P7141">
        <v>53033024901</v>
      </c>
      <c r="Q7141">
        <v>4</v>
      </c>
      <c r="R7141" s="1" t="s">
        <v>18921</v>
      </c>
    </row>
    <row r="7142" spans="1:18">
      <c r="A7142" s="1" t="s">
        <v>7965</v>
      </c>
      <c r="B7142" s="1" t="s">
        <v>31</v>
      </c>
      <c r="C7142" s="1" t="s">
        <v>111</v>
      </c>
      <c r="D7142" s="1" t="s">
        <v>18</v>
      </c>
      <c r="E7142">
        <v>98011</v>
      </c>
      <c r="F7142">
        <v>2026</v>
      </c>
      <c r="G7142" s="1" t="s">
        <v>18920</v>
      </c>
      <c r="H7142" s="1" t="s">
        <v>43</v>
      </c>
      <c r="I7142" s="1" t="s">
        <v>27</v>
      </c>
      <c r="J7142" s="1" t="s">
        <v>81</v>
      </c>
      <c r="K7142">
        <v>0</v>
      </c>
      <c r="L7142">
        <v>1</v>
      </c>
      <c r="M7142">
        <v>289590129</v>
      </c>
      <c r="N7142" s="1" t="s">
        <v>112</v>
      </c>
      <c r="O7142" s="1" t="s">
        <v>54</v>
      </c>
      <c r="P7142">
        <v>53033021701</v>
      </c>
      <c r="Q7142">
        <v>0</v>
      </c>
      <c r="R7142" s="1" t="s">
        <v>18921</v>
      </c>
    </row>
    <row r="7143" spans="1:18">
      <c r="A7143" s="1" t="s">
        <v>7966</v>
      </c>
      <c r="B7143" s="1" t="s">
        <v>31</v>
      </c>
      <c r="C7143" s="1" t="s">
        <v>715</v>
      </c>
      <c r="D7143" s="1" t="s">
        <v>18</v>
      </c>
      <c r="E7143">
        <v>98001</v>
      </c>
      <c r="F7143">
        <v>2024</v>
      </c>
      <c r="G7143" s="1" t="s">
        <v>17901</v>
      </c>
      <c r="H7143" s="1" t="s">
        <v>161</v>
      </c>
      <c r="I7143" s="1" t="s">
        <v>27</v>
      </c>
      <c r="J7143" s="1" t="s">
        <v>81</v>
      </c>
      <c r="K7143">
        <v>0</v>
      </c>
      <c r="L7143">
        <v>47</v>
      </c>
      <c r="M7143">
        <v>274306175</v>
      </c>
      <c r="N7143" s="1" t="s">
        <v>946</v>
      </c>
      <c r="O7143" s="1" t="s">
        <v>54</v>
      </c>
      <c r="P7143">
        <v>53033029902</v>
      </c>
      <c r="Q7143">
        <v>2</v>
      </c>
      <c r="R7143" s="1" t="s">
        <v>18921</v>
      </c>
    </row>
    <row r="7144" spans="1:18">
      <c r="A7144" s="1" t="s">
        <v>7967</v>
      </c>
      <c r="B7144" s="1" t="s">
        <v>17</v>
      </c>
      <c r="C7144" s="1" t="s">
        <v>581</v>
      </c>
      <c r="D7144" s="1" t="s">
        <v>18</v>
      </c>
      <c r="E7144">
        <v>98258</v>
      </c>
      <c r="F7144">
        <v>2024</v>
      </c>
      <c r="G7144" s="1" t="s">
        <v>18923</v>
      </c>
      <c r="H7144" s="1" t="s">
        <v>305</v>
      </c>
      <c r="I7144" s="1" t="s">
        <v>20</v>
      </c>
      <c r="J7144" s="1" t="s">
        <v>21</v>
      </c>
      <c r="K7144">
        <v>32</v>
      </c>
      <c r="L7144">
        <v>44</v>
      </c>
      <c r="M7144">
        <v>267729339</v>
      </c>
      <c r="N7144" s="1" t="s">
        <v>582</v>
      </c>
      <c r="O7144" s="1" t="s">
        <v>23</v>
      </c>
      <c r="P7144">
        <v>53061052605</v>
      </c>
      <c r="Q7144">
        <v>2</v>
      </c>
      <c r="R7144" s="1" t="s">
        <v>18919</v>
      </c>
    </row>
    <row r="7145" spans="1:18">
      <c r="A7145" s="1" t="s">
        <v>7968</v>
      </c>
      <c r="B7145" s="1" t="s">
        <v>875</v>
      </c>
      <c r="C7145" s="1" t="s">
        <v>933</v>
      </c>
      <c r="D7145" s="1" t="s">
        <v>18</v>
      </c>
      <c r="E7145">
        <v>98632</v>
      </c>
      <c r="F7145">
        <v>2021</v>
      </c>
      <c r="G7145" s="1" t="s">
        <v>18922</v>
      </c>
      <c r="H7145" s="1" t="s">
        <v>414</v>
      </c>
      <c r="I7145" s="1" t="s">
        <v>20</v>
      </c>
      <c r="J7145" s="1" t="s">
        <v>67</v>
      </c>
      <c r="K7145">
        <v>18</v>
      </c>
      <c r="L7145">
        <v>19</v>
      </c>
      <c r="M7145">
        <v>150847896</v>
      </c>
      <c r="N7145" s="1" t="s">
        <v>934</v>
      </c>
      <c r="O7145" s="1" t="s">
        <v>878</v>
      </c>
      <c r="P7145">
        <v>53015001900</v>
      </c>
      <c r="Q7145">
        <v>5</v>
      </c>
      <c r="R7145" s="1" t="s">
        <v>18919</v>
      </c>
    </row>
    <row r="7146" spans="1:18">
      <c r="A7146" s="1" t="s">
        <v>7969</v>
      </c>
      <c r="B7146" s="1" t="s">
        <v>718</v>
      </c>
      <c r="C7146" s="1" t="s">
        <v>719</v>
      </c>
      <c r="D7146" s="1" t="s">
        <v>18</v>
      </c>
      <c r="E7146">
        <v>98684</v>
      </c>
      <c r="F7146">
        <v>2025</v>
      </c>
      <c r="G7146" s="1" t="s">
        <v>18924</v>
      </c>
      <c r="H7146" s="1" t="s">
        <v>748</v>
      </c>
      <c r="I7146" s="1" t="s">
        <v>27</v>
      </c>
      <c r="J7146" s="1" t="s">
        <v>81</v>
      </c>
      <c r="K7146">
        <v>0</v>
      </c>
      <c r="L7146">
        <v>17</v>
      </c>
      <c r="M7146">
        <v>282809152</v>
      </c>
      <c r="N7146" s="1" t="s">
        <v>830</v>
      </c>
      <c r="O7146" s="1" t="s">
        <v>721</v>
      </c>
      <c r="P7146">
        <v>53011041335</v>
      </c>
      <c r="Q7146">
        <v>1</v>
      </c>
      <c r="R7146" s="1" t="s">
        <v>18921</v>
      </c>
    </row>
    <row r="7147" spans="1:18">
      <c r="A7147" s="1" t="s">
        <v>7970</v>
      </c>
      <c r="B7147" s="1" t="s">
        <v>31</v>
      </c>
      <c r="C7147" s="1" t="s">
        <v>104</v>
      </c>
      <c r="D7147" s="1" t="s">
        <v>18</v>
      </c>
      <c r="E7147">
        <v>98052</v>
      </c>
      <c r="F7147">
        <v>2023</v>
      </c>
      <c r="G7147" s="1" t="s">
        <v>17901</v>
      </c>
      <c r="H7147" s="1" t="s">
        <v>161</v>
      </c>
      <c r="I7147" s="1" t="s">
        <v>27</v>
      </c>
      <c r="J7147" s="1" t="s">
        <v>81</v>
      </c>
      <c r="K7147">
        <v>0</v>
      </c>
      <c r="L7147">
        <v>45</v>
      </c>
      <c r="M7147">
        <v>254809488</v>
      </c>
      <c r="N7147" s="1" t="s">
        <v>105</v>
      </c>
      <c r="O7147" s="1" t="s">
        <v>54</v>
      </c>
      <c r="P7147">
        <v>53033032321</v>
      </c>
      <c r="Q7147">
        <v>3</v>
      </c>
      <c r="R7147" s="1" t="s">
        <v>18921</v>
      </c>
    </row>
    <row r="7148" spans="1:18">
      <c r="A7148" s="1" t="s">
        <v>7971</v>
      </c>
      <c r="B7148" s="1" t="s">
        <v>31</v>
      </c>
      <c r="C7148" s="1" t="s">
        <v>144</v>
      </c>
      <c r="D7148" s="1" t="s">
        <v>18</v>
      </c>
      <c r="E7148">
        <v>98055</v>
      </c>
      <c r="F7148">
        <v>2025</v>
      </c>
      <c r="G7148" s="1" t="s">
        <v>18952</v>
      </c>
      <c r="H7148" s="1" t="s">
        <v>1110</v>
      </c>
      <c r="I7148" s="1" t="s">
        <v>20</v>
      </c>
      <c r="J7148" s="1" t="s">
        <v>21</v>
      </c>
      <c r="K7148">
        <v>38</v>
      </c>
      <c r="L7148">
        <v>11</v>
      </c>
      <c r="M7148">
        <v>282613446</v>
      </c>
      <c r="N7148" s="1" t="s">
        <v>784</v>
      </c>
      <c r="O7148" s="1" t="s">
        <v>54</v>
      </c>
      <c r="P7148">
        <v>53033025703</v>
      </c>
      <c r="Q7148">
        <v>1</v>
      </c>
      <c r="R7148" s="1" t="s">
        <v>18919</v>
      </c>
    </row>
    <row r="7149" spans="1:18">
      <c r="A7149" s="1" t="s">
        <v>7972</v>
      </c>
      <c r="B7149" s="1" t="s">
        <v>31</v>
      </c>
      <c r="C7149" s="1" t="s">
        <v>259</v>
      </c>
      <c r="D7149" s="1" t="s">
        <v>18</v>
      </c>
      <c r="E7149">
        <v>98074</v>
      </c>
      <c r="F7149">
        <v>2019</v>
      </c>
      <c r="G7149" s="1" t="s">
        <v>18931</v>
      </c>
      <c r="H7149" s="1" t="s">
        <v>7095</v>
      </c>
      <c r="I7149" s="1" t="s">
        <v>20</v>
      </c>
      <c r="J7149" s="1" t="s">
        <v>67</v>
      </c>
      <c r="K7149">
        <v>21</v>
      </c>
      <c r="L7149">
        <v>45</v>
      </c>
      <c r="M7149">
        <v>186150891</v>
      </c>
      <c r="N7149" s="1" t="s">
        <v>786</v>
      </c>
      <c r="O7149" s="1" t="s">
        <v>54</v>
      </c>
      <c r="P7149">
        <v>53033032225</v>
      </c>
      <c r="Q7149">
        <v>7</v>
      </c>
      <c r="R7149" s="1" t="s">
        <v>18919</v>
      </c>
    </row>
    <row r="7150" spans="1:18">
      <c r="A7150" s="1" t="s">
        <v>7973</v>
      </c>
      <c r="B7150" s="1" t="s">
        <v>31</v>
      </c>
      <c r="C7150" s="1" t="s">
        <v>32</v>
      </c>
      <c r="D7150" s="1" t="s">
        <v>18</v>
      </c>
      <c r="E7150">
        <v>98144</v>
      </c>
      <c r="F7150">
        <v>2020</v>
      </c>
      <c r="G7150" s="1" t="s">
        <v>18918</v>
      </c>
      <c r="H7150" s="1" t="s">
        <v>48</v>
      </c>
      <c r="I7150" s="1" t="s">
        <v>27</v>
      </c>
      <c r="J7150" s="1" t="s">
        <v>21</v>
      </c>
      <c r="K7150">
        <v>153</v>
      </c>
      <c r="L7150">
        <v>37</v>
      </c>
      <c r="M7150">
        <v>122237671</v>
      </c>
      <c r="N7150" s="1" t="s">
        <v>178</v>
      </c>
      <c r="O7150" s="1" t="s">
        <v>35</v>
      </c>
      <c r="P7150">
        <v>53033009500</v>
      </c>
      <c r="Q7150">
        <v>6</v>
      </c>
      <c r="R7150" s="1" t="s">
        <v>18921</v>
      </c>
    </row>
    <row r="7151" spans="1:18">
      <c r="A7151" s="1" t="s">
        <v>7974</v>
      </c>
      <c r="B7151" s="1" t="s">
        <v>31</v>
      </c>
      <c r="C7151" s="1" t="s">
        <v>144</v>
      </c>
      <c r="D7151" s="1" t="s">
        <v>18</v>
      </c>
      <c r="E7151">
        <v>98056</v>
      </c>
      <c r="F7151">
        <v>2011</v>
      </c>
      <c r="G7151" s="1" t="s">
        <v>18925</v>
      </c>
      <c r="H7151" s="1" t="s">
        <v>76</v>
      </c>
      <c r="I7151" s="1" t="s">
        <v>27</v>
      </c>
      <c r="J7151" s="1" t="s">
        <v>21</v>
      </c>
      <c r="K7151">
        <v>73</v>
      </c>
      <c r="L7151">
        <v>41</v>
      </c>
      <c r="M7151">
        <v>289422682</v>
      </c>
      <c r="N7151" s="1" t="s">
        <v>726</v>
      </c>
      <c r="O7151" s="1" t="s">
        <v>54</v>
      </c>
      <c r="P7151">
        <v>53033025304</v>
      </c>
      <c r="Q7151">
        <v>15</v>
      </c>
      <c r="R7151" s="1" t="s">
        <v>18921</v>
      </c>
    </row>
    <row r="7152" spans="1:18">
      <c r="A7152" s="1" t="s">
        <v>7975</v>
      </c>
      <c r="B7152" s="1" t="s">
        <v>31</v>
      </c>
      <c r="C7152" s="1" t="s">
        <v>87</v>
      </c>
      <c r="D7152" s="1" t="s">
        <v>18</v>
      </c>
      <c r="E7152">
        <v>98006</v>
      </c>
      <c r="F7152">
        <v>2025</v>
      </c>
      <c r="G7152" s="1" t="s">
        <v>18952</v>
      </c>
      <c r="H7152" s="1" t="s">
        <v>1110</v>
      </c>
      <c r="I7152" s="1" t="s">
        <v>20</v>
      </c>
      <c r="J7152" s="1" t="s">
        <v>21</v>
      </c>
      <c r="K7152">
        <v>38</v>
      </c>
      <c r="L7152">
        <v>41</v>
      </c>
      <c r="M7152">
        <v>279127334</v>
      </c>
      <c r="N7152" s="1" t="s">
        <v>872</v>
      </c>
      <c r="O7152" s="1" t="s">
        <v>54</v>
      </c>
      <c r="P7152">
        <v>53033024902</v>
      </c>
      <c r="Q7152">
        <v>1</v>
      </c>
      <c r="R7152" s="1" t="s">
        <v>18919</v>
      </c>
    </row>
    <row r="7153" spans="1:18">
      <c r="A7153" s="1" t="s">
        <v>7976</v>
      </c>
      <c r="B7153" s="1" t="s">
        <v>31</v>
      </c>
      <c r="C7153" s="1" t="s">
        <v>62</v>
      </c>
      <c r="D7153" s="1" t="s">
        <v>18</v>
      </c>
      <c r="E7153">
        <v>98034</v>
      </c>
      <c r="F7153">
        <v>2023</v>
      </c>
      <c r="G7153" s="1" t="s">
        <v>17901</v>
      </c>
      <c r="H7153" s="1" t="s">
        <v>161</v>
      </c>
      <c r="I7153" s="1" t="s">
        <v>27</v>
      </c>
      <c r="J7153" s="1" t="s">
        <v>81</v>
      </c>
      <c r="K7153">
        <v>0</v>
      </c>
      <c r="L7153">
        <v>45</v>
      </c>
      <c r="M7153">
        <v>252454002</v>
      </c>
      <c r="N7153" s="1" t="s">
        <v>734</v>
      </c>
      <c r="O7153" s="1" t="s">
        <v>54</v>
      </c>
      <c r="P7153">
        <v>53033022005</v>
      </c>
      <c r="Q7153">
        <v>3</v>
      </c>
      <c r="R7153" s="1" t="s">
        <v>18921</v>
      </c>
    </row>
    <row r="7154" spans="1:18">
      <c r="A7154" s="1" t="s">
        <v>7977</v>
      </c>
      <c r="B7154" s="1" t="s">
        <v>31</v>
      </c>
      <c r="C7154" s="1" t="s">
        <v>32</v>
      </c>
      <c r="D7154" s="1" t="s">
        <v>18</v>
      </c>
      <c r="E7154">
        <v>98109</v>
      </c>
      <c r="F7154">
        <v>2024</v>
      </c>
      <c r="G7154" s="1" t="s">
        <v>18936</v>
      </c>
      <c r="H7154" s="1" t="s">
        <v>282</v>
      </c>
      <c r="I7154" s="1" t="s">
        <v>27</v>
      </c>
      <c r="J7154" s="1" t="s">
        <v>81</v>
      </c>
      <c r="K7154">
        <v>0</v>
      </c>
      <c r="L7154">
        <v>36</v>
      </c>
      <c r="M7154">
        <v>266962055</v>
      </c>
      <c r="N7154" s="1" t="s">
        <v>284</v>
      </c>
      <c r="O7154" s="1" t="s">
        <v>35</v>
      </c>
      <c r="P7154">
        <v>53033006703</v>
      </c>
      <c r="Q7154">
        <v>2</v>
      </c>
      <c r="R7154" s="1" t="s">
        <v>18921</v>
      </c>
    </row>
    <row r="7155" spans="1:18">
      <c r="A7155" s="1" t="s">
        <v>7978</v>
      </c>
      <c r="B7155" s="1" t="s">
        <v>31</v>
      </c>
      <c r="C7155" s="1" t="s">
        <v>62</v>
      </c>
      <c r="D7155" s="1" t="s">
        <v>18</v>
      </c>
      <c r="E7155">
        <v>98033</v>
      </c>
      <c r="F7155">
        <v>2024</v>
      </c>
      <c r="G7155" s="1" t="s">
        <v>18943</v>
      </c>
      <c r="H7155" s="1" t="s">
        <v>758</v>
      </c>
      <c r="I7155" s="1" t="s">
        <v>20</v>
      </c>
      <c r="J7155" s="1" t="s">
        <v>21</v>
      </c>
      <c r="K7155">
        <v>33</v>
      </c>
      <c r="L7155">
        <v>45</v>
      </c>
      <c r="M7155">
        <v>278858352</v>
      </c>
      <c r="N7155" s="1" t="s">
        <v>64</v>
      </c>
      <c r="O7155" s="1" t="s">
        <v>54</v>
      </c>
      <c r="P7155">
        <v>53033022401</v>
      </c>
      <c r="Q7155">
        <v>2</v>
      </c>
      <c r="R7155" s="1" t="s">
        <v>18919</v>
      </c>
    </row>
    <row r="7156" spans="1:18">
      <c r="A7156" s="1" t="s">
        <v>7979</v>
      </c>
      <c r="B7156" s="1" t="s">
        <v>31</v>
      </c>
      <c r="C7156" s="1" t="s">
        <v>1599</v>
      </c>
      <c r="D7156" s="1" t="s">
        <v>18</v>
      </c>
      <c r="E7156">
        <v>98039</v>
      </c>
      <c r="F7156">
        <v>2025</v>
      </c>
      <c r="G7156" s="1" t="s">
        <v>18951</v>
      </c>
      <c r="H7156" s="1" t="s">
        <v>1099</v>
      </c>
      <c r="I7156" s="1" t="s">
        <v>27</v>
      </c>
      <c r="J7156" s="1" t="s">
        <v>81</v>
      </c>
      <c r="K7156">
        <v>0</v>
      </c>
      <c r="L7156">
        <v>48</v>
      </c>
      <c r="M7156">
        <v>278185708</v>
      </c>
      <c r="N7156" s="1" t="s">
        <v>1600</v>
      </c>
      <c r="O7156" s="1" t="s">
        <v>35</v>
      </c>
      <c r="P7156">
        <v>53033024200</v>
      </c>
      <c r="Q7156">
        <v>1</v>
      </c>
      <c r="R7156" s="1" t="s">
        <v>18921</v>
      </c>
    </row>
    <row r="7157" spans="1:18">
      <c r="A7157" s="1" t="s">
        <v>7980</v>
      </c>
      <c r="B7157" s="1" t="s">
        <v>31</v>
      </c>
      <c r="C7157" s="1" t="s">
        <v>32</v>
      </c>
      <c r="D7157" s="1" t="s">
        <v>18</v>
      </c>
      <c r="E7157">
        <v>98103</v>
      </c>
      <c r="F7157">
        <v>2017</v>
      </c>
      <c r="G7157" s="1" t="s">
        <v>18933</v>
      </c>
      <c r="H7157" s="1" t="s">
        <v>1401</v>
      </c>
      <c r="I7157" s="1" t="s">
        <v>27</v>
      </c>
      <c r="J7157" s="1" t="s">
        <v>21</v>
      </c>
      <c r="K7157">
        <v>58</v>
      </c>
      <c r="L7157">
        <v>43</v>
      </c>
      <c r="M7157">
        <v>149084589</v>
      </c>
      <c r="N7157" s="1" t="s">
        <v>263</v>
      </c>
      <c r="O7157" s="1" t="s">
        <v>35</v>
      </c>
      <c r="P7157">
        <v>53033005000</v>
      </c>
      <c r="Q7157">
        <v>9</v>
      </c>
      <c r="R7157" s="1" t="s">
        <v>18921</v>
      </c>
    </row>
    <row r="7158" spans="1:18">
      <c r="A7158" s="1" t="s">
        <v>7981</v>
      </c>
      <c r="B7158" s="1" t="s">
        <v>31</v>
      </c>
      <c r="C7158" s="1" t="s">
        <v>32</v>
      </c>
      <c r="D7158" s="1" t="s">
        <v>18</v>
      </c>
      <c r="E7158">
        <v>98177</v>
      </c>
      <c r="F7158">
        <v>2025</v>
      </c>
      <c r="G7158" s="1" t="s">
        <v>18918</v>
      </c>
      <c r="H7158" s="1" t="s">
        <v>368</v>
      </c>
      <c r="I7158" s="1" t="s">
        <v>27</v>
      </c>
      <c r="J7158" s="1" t="s">
        <v>81</v>
      </c>
      <c r="K7158">
        <v>0</v>
      </c>
      <c r="L7158">
        <v>32</v>
      </c>
      <c r="M7158">
        <v>290051730</v>
      </c>
      <c r="N7158" s="1" t="s">
        <v>101</v>
      </c>
      <c r="O7158" s="1" t="s">
        <v>35</v>
      </c>
      <c r="P7158">
        <v>53033000500</v>
      </c>
      <c r="Q7158">
        <v>1</v>
      </c>
      <c r="R7158" s="1" t="s">
        <v>18921</v>
      </c>
    </row>
    <row r="7159" spans="1:18">
      <c r="A7159" s="1" t="s">
        <v>7982</v>
      </c>
      <c r="B7159" s="1" t="s">
        <v>31</v>
      </c>
      <c r="C7159" s="1" t="s">
        <v>831</v>
      </c>
      <c r="D7159" s="1" t="s">
        <v>18</v>
      </c>
      <c r="E7159">
        <v>98028</v>
      </c>
      <c r="F7159">
        <v>2023</v>
      </c>
      <c r="G7159" s="1" t="s">
        <v>18923</v>
      </c>
      <c r="H7159" s="1" t="s">
        <v>139</v>
      </c>
      <c r="I7159" s="1" t="s">
        <v>20</v>
      </c>
      <c r="J7159" s="1" t="s">
        <v>21</v>
      </c>
      <c r="K7159">
        <v>33</v>
      </c>
      <c r="L7159">
        <v>46</v>
      </c>
      <c r="M7159">
        <v>229597014</v>
      </c>
      <c r="N7159" s="1" t="s">
        <v>832</v>
      </c>
      <c r="O7159" s="1" t="s">
        <v>54</v>
      </c>
      <c r="P7159">
        <v>53033021600</v>
      </c>
      <c r="Q7159">
        <v>3</v>
      </c>
      <c r="R7159" s="1" t="s">
        <v>18919</v>
      </c>
    </row>
    <row r="7160" spans="1:18">
      <c r="A7160" s="1" t="s">
        <v>7983</v>
      </c>
      <c r="B7160" s="1" t="s">
        <v>31</v>
      </c>
      <c r="C7160" s="1" t="s">
        <v>62</v>
      </c>
      <c r="D7160" s="1" t="s">
        <v>18</v>
      </c>
      <c r="E7160">
        <v>98034</v>
      </c>
      <c r="F7160">
        <v>2020</v>
      </c>
      <c r="G7160" s="1" t="s">
        <v>18938</v>
      </c>
      <c r="H7160" s="1" t="s">
        <v>484</v>
      </c>
      <c r="I7160" s="1" t="s">
        <v>20</v>
      </c>
      <c r="J7160" s="1" t="s">
        <v>21</v>
      </c>
      <c r="K7160">
        <v>32</v>
      </c>
      <c r="L7160">
        <v>45</v>
      </c>
      <c r="M7160">
        <v>144868083</v>
      </c>
      <c r="N7160" s="1" t="s">
        <v>734</v>
      </c>
      <c r="O7160" s="1" t="s">
        <v>54</v>
      </c>
      <c r="P7160">
        <v>53033021904</v>
      </c>
      <c r="Q7160">
        <v>6</v>
      </c>
      <c r="R7160" s="1" t="s">
        <v>18919</v>
      </c>
    </row>
    <row r="7161" spans="1:18">
      <c r="A7161" s="1" t="s">
        <v>7984</v>
      </c>
      <c r="B7161" s="1" t="s">
        <v>31</v>
      </c>
      <c r="C7161" s="1" t="s">
        <v>259</v>
      </c>
      <c r="D7161" s="1" t="s">
        <v>18</v>
      </c>
      <c r="E7161">
        <v>98074</v>
      </c>
      <c r="F7161">
        <v>2024</v>
      </c>
      <c r="G7161" s="1" t="s">
        <v>18923</v>
      </c>
      <c r="H7161" s="1" t="s">
        <v>341</v>
      </c>
      <c r="I7161" s="1" t="s">
        <v>27</v>
      </c>
      <c r="J7161" s="1" t="s">
        <v>81</v>
      </c>
      <c r="K7161">
        <v>0</v>
      </c>
      <c r="L7161">
        <v>45</v>
      </c>
      <c r="M7161">
        <v>273676175</v>
      </c>
      <c r="N7161" s="1" t="s">
        <v>786</v>
      </c>
      <c r="O7161" s="1" t="s">
        <v>54</v>
      </c>
      <c r="P7161">
        <v>53033032225</v>
      </c>
      <c r="Q7161">
        <v>2</v>
      </c>
      <c r="R7161" s="1" t="s">
        <v>18921</v>
      </c>
    </row>
    <row r="7162" spans="1:18">
      <c r="A7162" s="1" t="s">
        <v>7985</v>
      </c>
      <c r="B7162" s="1" t="s">
        <v>31</v>
      </c>
      <c r="C7162" s="1" t="s">
        <v>831</v>
      </c>
      <c r="D7162" s="1" t="s">
        <v>18</v>
      </c>
      <c r="E7162">
        <v>98028</v>
      </c>
      <c r="F7162">
        <v>2013</v>
      </c>
      <c r="G7162" s="1" t="s">
        <v>18920</v>
      </c>
      <c r="H7162" s="1" t="s">
        <v>52</v>
      </c>
      <c r="I7162" s="1" t="s">
        <v>27</v>
      </c>
      <c r="J7162" s="1" t="s">
        <v>21</v>
      </c>
      <c r="K7162">
        <v>208</v>
      </c>
      <c r="L7162">
        <v>46</v>
      </c>
      <c r="M7162">
        <v>240634544</v>
      </c>
      <c r="N7162" s="1" t="s">
        <v>832</v>
      </c>
      <c r="O7162" s="1" t="s">
        <v>54</v>
      </c>
      <c r="P7162">
        <v>53033021600</v>
      </c>
      <c r="Q7162">
        <v>13</v>
      </c>
      <c r="R7162" s="1" t="s">
        <v>18921</v>
      </c>
    </row>
    <row r="7163" spans="1:18">
      <c r="A7163" s="1" t="s">
        <v>7986</v>
      </c>
      <c r="B7163" s="1" t="s">
        <v>331</v>
      </c>
      <c r="C7163" s="1" t="s">
        <v>332</v>
      </c>
      <c r="D7163" s="1" t="s">
        <v>18</v>
      </c>
      <c r="E7163">
        <v>98277</v>
      </c>
      <c r="F7163">
        <v>2016</v>
      </c>
      <c r="G7163" s="1" t="s">
        <v>18924</v>
      </c>
      <c r="H7163" s="1" t="s">
        <v>176</v>
      </c>
      <c r="I7163" s="1" t="s">
        <v>20</v>
      </c>
      <c r="J7163" s="1" t="s">
        <v>21</v>
      </c>
      <c r="K7163">
        <v>53</v>
      </c>
      <c r="L7163">
        <v>10</v>
      </c>
      <c r="M7163">
        <v>261531196</v>
      </c>
      <c r="N7163" s="1" t="s">
        <v>333</v>
      </c>
      <c r="O7163" s="1" t="s">
        <v>23</v>
      </c>
      <c r="P7163">
        <v>53029970500</v>
      </c>
      <c r="Q7163">
        <v>10</v>
      </c>
      <c r="R7163" s="1" t="s">
        <v>18919</v>
      </c>
    </row>
    <row r="7164" spans="1:18">
      <c r="A7164" s="1" t="s">
        <v>7987</v>
      </c>
      <c r="B7164" s="1" t="s">
        <v>31</v>
      </c>
      <c r="C7164" s="1" t="s">
        <v>858</v>
      </c>
      <c r="D7164" s="1" t="s">
        <v>18</v>
      </c>
      <c r="E7164">
        <v>98178</v>
      </c>
      <c r="F7164">
        <v>2025</v>
      </c>
      <c r="G7164" s="1" t="s">
        <v>18954</v>
      </c>
      <c r="H7164" s="1" t="s">
        <v>4504</v>
      </c>
      <c r="I7164" s="1" t="s">
        <v>27</v>
      </c>
      <c r="J7164" s="1" t="s">
        <v>81</v>
      </c>
      <c r="K7164">
        <v>0</v>
      </c>
      <c r="L7164">
        <v>11</v>
      </c>
      <c r="M7164">
        <v>278676072</v>
      </c>
      <c r="N7164" s="1" t="s">
        <v>843</v>
      </c>
      <c r="O7164" s="1" t="s">
        <v>35</v>
      </c>
      <c r="P7164">
        <v>53033026200</v>
      </c>
      <c r="Q7164">
        <v>1</v>
      </c>
      <c r="R7164" s="1" t="s">
        <v>18921</v>
      </c>
    </row>
    <row r="7165" spans="1:18">
      <c r="A7165" s="1" t="s">
        <v>7988</v>
      </c>
      <c r="B7165" s="1" t="s">
        <v>31</v>
      </c>
      <c r="C7165" s="1" t="s">
        <v>32</v>
      </c>
      <c r="D7165" s="1" t="s">
        <v>18</v>
      </c>
      <c r="E7165">
        <v>98125</v>
      </c>
      <c r="F7165">
        <v>2021</v>
      </c>
      <c r="G7165" s="1" t="s">
        <v>18922</v>
      </c>
      <c r="H7165" s="1" t="s">
        <v>414</v>
      </c>
      <c r="I7165" s="1" t="s">
        <v>20</v>
      </c>
      <c r="J7165" s="1" t="s">
        <v>67</v>
      </c>
      <c r="K7165">
        <v>18</v>
      </c>
      <c r="L7165">
        <v>46</v>
      </c>
      <c r="M7165">
        <v>142093318</v>
      </c>
      <c r="N7165" s="1" t="s">
        <v>769</v>
      </c>
      <c r="O7165" s="1" t="s">
        <v>35</v>
      </c>
      <c r="P7165">
        <v>53033000102</v>
      </c>
      <c r="Q7165">
        <v>5</v>
      </c>
      <c r="R7165" s="1" t="s">
        <v>18919</v>
      </c>
    </row>
    <row r="7166" spans="1:18">
      <c r="A7166" s="1" t="s">
        <v>7989</v>
      </c>
      <c r="B7166" s="1" t="s">
        <v>718</v>
      </c>
      <c r="C7166" s="1" t="s">
        <v>719</v>
      </c>
      <c r="D7166" s="1" t="s">
        <v>18</v>
      </c>
      <c r="E7166">
        <v>98682</v>
      </c>
      <c r="F7166">
        <v>2022</v>
      </c>
      <c r="G7166" s="1" t="s">
        <v>18923</v>
      </c>
      <c r="H7166" s="1" t="s">
        <v>341</v>
      </c>
      <c r="I7166" s="1" t="s">
        <v>27</v>
      </c>
      <c r="J7166" s="1" t="s">
        <v>81</v>
      </c>
      <c r="K7166">
        <v>0</v>
      </c>
      <c r="L7166">
        <v>17</v>
      </c>
      <c r="M7166">
        <v>194766960</v>
      </c>
      <c r="N7166" s="1" t="s">
        <v>720</v>
      </c>
      <c r="O7166" s="1" t="s">
        <v>721</v>
      </c>
      <c r="P7166">
        <v>53011040713</v>
      </c>
      <c r="Q7166">
        <v>4</v>
      </c>
      <c r="R7166" s="1" t="s">
        <v>18921</v>
      </c>
    </row>
    <row r="7167" spans="1:18">
      <c r="A7167" s="1" t="s">
        <v>7990</v>
      </c>
      <c r="B7167" s="1" t="s">
        <v>31</v>
      </c>
      <c r="C7167" s="1" t="s">
        <v>32</v>
      </c>
      <c r="D7167" s="1" t="s">
        <v>18</v>
      </c>
      <c r="E7167">
        <v>98125</v>
      </c>
      <c r="F7167">
        <v>2020</v>
      </c>
      <c r="G7167" s="1" t="s">
        <v>18936</v>
      </c>
      <c r="H7167" s="1" t="s">
        <v>1377</v>
      </c>
      <c r="I7167" s="1" t="s">
        <v>20</v>
      </c>
      <c r="J7167" s="1" t="s">
        <v>67</v>
      </c>
      <c r="K7167">
        <v>14</v>
      </c>
      <c r="L7167">
        <v>46</v>
      </c>
      <c r="M7167">
        <v>279955735</v>
      </c>
      <c r="N7167" s="1" t="s">
        <v>769</v>
      </c>
      <c r="O7167" s="1" t="s">
        <v>35</v>
      </c>
      <c r="P7167">
        <v>53033000602</v>
      </c>
      <c r="Q7167">
        <v>6</v>
      </c>
      <c r="R7167" s="1" t="s">
        <v>18919</v>
      </c>
    </row>
    <row r="7168" spans="1:18">
      <c r="A7168" s="1" t="s">
        <v>7991</v>
      </c>
      <c r="B7168" s="1" t="s">
        <v>31</v>
      </c>
      <c r="C7168" s="1" t="s">
        <v>32</v>
      </c>
      <c r="D7168" s="1" t="s">
        <v>18</v>
      </c>
      <c r="E7168">
        <v>98144</v>
      </c>
      <c r="F7168">
        <v>2024</v>
      </c>
      <c r="G7168" s="1" t="s">
        <v>18945</v>
      </c>
      <c r="H7168" s="1" t="s">
        <v>6202</v>
      </c>
      <c r="I7168" s="1" t="s">
        <v>27</v>
      </c>
      <c r="J7168" s="1" t="s">
        <v>81</v>
      </c>
      <c r="K7168">
        <v>0</v>
      </c>
      <c r="L7168">
        <v>37</v>
      </c>
      <c r="M7168">
        <v>285881543</v>
      </c>
      <c r="N7168" s="1" t="s">
        <v>178</v>
      </c>
      <c r="O7168" s="1" t="s">
        <v>35</v>
      </c>
      <c r="P7168">
        <v>53033009400</v>
      </c>
      <c r="Q7168">
        <v>2</v>
      </c>
      <c r="R7168" s="1" t="s">
        <v>18921</v>
      </c>
    </row>
    <row r="7169" spans="1:18">
      <c r="A7169" s="1" t="s">
        <v>7992</v>
      </c>
      <c r="B7169" s="1" t="s">
        <v>31</v>
      </c>
      <c r="C7169" s="1" t="s">
        <v>62</v>
      </c>
      <c r="D7169" s="1" t="s">
        <v>18</v>
      </c>
      <c r="E7169">
        <v>98033</v>
      </c>
      <c r="F7169">
        <v>2025</v>
      </c>
      <c r="G7169" s="1" t="s">
        <v>18934</v>
      </c>
      <c r="H7169" s="1" t="s">
        <v>834</v>
      </c>
      <c r="I7169" s="1" t="s">
        <v>27</v>
      </c>
      <c r="J7169" s="1" t="s">
        <v>81</v>
      </c>
      <c r="K7169">
        <v>0</v>
      </c>
      <c r="L7169">
        <v>45</v>
      </c>
      <c r="M7169">
        <v>287364430</v>
      </c>
      <c r="N7169" s="1" t="s">
        <v>64</v>
      </c>
      <c r="O7169" s="1" t="s">
        <v>54</v>
      </c>
      <c r="P7169">
        <v>53033022401</v>
      </c>
      <c r="Q7169">
        <v>1</v>
      </c>
      <c r="R7169" s="1" t="s">
        <v>18921</v>
      </c>
    </row>
    <row r="7170" spans="1:18">
      <c r="A7170" s="1" t="s">
        <v>7993</v>
      </c>
      <c r="B7170" s="1" t="s">
        <v>31</v>
      </c>
      <c r="C7170" s="1" t="s">
        <v>104</v>
      </c>
      <c r="D7170" s="1" t="s">
        <v>18</v>
      </c>
      <c r="E7170">
        <v>98052</v>
      </c>
      <c r="F7170">
        <v>2024</v>
      </c>
      <c r="G7170" s="1" t="s">
        <v>18936</v>
      </c>
      <c r="H7170" s="1" t="s">
        <v>282</v>
      </c>
      <c r="I7170" s="1" t="s">
        <v>27</v>
      </c>
      <c r="J7170" s="1" t="s">
        <v>81</v>
      </c>
      <c r="K7170">
        <v>0</v>
      </c>
      <c r="L7170">
        <v>45</v>
      </c>
      <c r="M7170">
        <v>267448765</v>
      </c>
      <c r="N7170" s="1" t="s">
        <v>105</v>
      </c>
      <c r="O7170" s="1" t="s">
        <v>54</v>
      </c>
      <c r="P7170">
        <v>53033032321</v>
      </c>
      <c r="Q7170">
        <v>2</v>
      </c>
      <c r="R7170" s="1" t="s">
        <v>18921</v>
      </c>
    </row>
    <row r="7171" spans="1:18">
      <c r="A7171" s="1" t="s">
        <v>7994</v>
      </c>
      <c r="B7171" s="1" t="s">
        <v>31</v>
      </c>
      <c r="C7171" s="1" t="s">
        <v>87</v>
      </c>
      <c r="D7171" s="1" t="s">
        <v>18</v>
      </c>
      <c r="E7171">
        <v>98008</v>
      </c>
      <c r="F7171">
        <v>2026</v>
      </c>
      <c r="G7171" s="1" t="s">
        <v>18947</v>
      </c>
      <c r="H7171" s="1" t="s">
        <v>1359</v>
      </c>
      <c r="I7171" s="1" t="s">
        <v>27</v>
      </c>
      <c r="J7171" s="1" t="s">
        <v>81</v>
      </c>
      <c r="K7171">
        <v>0</v>
      </c>
      <c r="L7171">
        <v>48</v>
      </c>
      <c r="M7171">
        <v>289844922</v>
      </c>
      <c r="N7171" s="1" t="s">
        <v>783</v>
      </c>
      <c r="O7171" s="1" t="s">
        <v>54</v>
      </c>
      <c r="P7171">
        <v>53033023403</v>
      </c>
      <c r="Q7171">
        <v>0</v>
      </c>
      <c r="R7171" s="1" t="s">
        <v>18921</v>
      </c>
    </row>
    <row r="7172" spans="1:18">
      <c r="A7172" s="1" t="s">
        <v>7995</v>
      </c>
      <c r="B7172" s="1" t="s">
        <v>31</v>
      </c>
      <c r="C7172" s="1" t="s">
        <v>87</v>
      </c>
      <c r="D7172" s="1" t="s">
        <v>18</v>
      </c>
      <c r="E7172">
        <v>98004</v>
      </c>
      <c r="F7172">
        <v>2023</v>
      </c>
      <c r="G7172" s="1" t="s">
        <v>18920</v>
      </c>
      <c r="H7172" s="1" t="s">
        <v>39</v>
      </c>
      <c r="I7172" s="1" t="s">
        <v>27</v>
      </c>
      <c r="J7172" s="1" t="s">
        <v>81</v>
      </c>
      <c r="K7172">
        <v>0</v>
      </c>
      <c r="L7172">
        <v>48</v>
      </c>
      <c r="M7172">
        <v>255942396</v>
      </c>
      <c r="N7172" s="1" t="s">
        <v>88</v>
      </c>
      <c r="O7172" s="1" t="s">
        <v>54</v>
      </c>
      <c r="P7172">
        <v>53033024001</v>
      </c>
      <c r="Q7172">
        <v>3</v>
      </c>
      <c r="R7172" s="1" t="s">
        <v>18921</v>
      </c>
    </row>
    <row r="7173" spans="1:18">
      <c r="A7173" s="1" t="s">
        <v>7996</v>
      </c>
      <c r="B7173" s="1" t="s">
        <v>31</v>
      </c>
      <c r="C7173" s="1" t="s">
        <v>32</v>
      </c>
      <c r="D7173" s="1" t="s">
        <v>18</v>
      </c>
      <c r="E7173">
        <v>98101</v>
      </c>
      <c r="F7173">
        <v>2020</v>
      </c>
      <c r="G7173" s="1" t="s">
        <v>18923</v>
      </c>
      <c r="H7173" s="1" t="s">
        <v>139</v>
      </c>
      <c r="I7173" s="1" t="s">
        <v>27</v>
      </c>
      <c r="J7173" s="1" t="s">
        <v>21</v>
      </c>
      <c r="K7173">
        <v>239</v>
      </c>
      <c r="L7173">
        <v>43</v>
      </c>
      <c r="M7173">
        <v>262284459</v>
      </c>
      <c r="N7173" s="1" t="s">
        <v>300</v>
      </c>
      <c r="O7173" s="1" t="s">
        <v>35</v>
      </c>
      <c r="P7173">
        <v>53033008401</v>
      </c>
      <c r="Q7173">
        <v>6</v>
      </c>
      <c r="R7173" s="1" t="s">
        <v>18921</v>
      </c>
    </row>
    <row r="7174" spans="1:18">
      <c r="A7174" s="1" t="s">
        <v>7997</v>
      </c>
      <c r="B7174" s="1" t="s">
        <v>31</v>
      </c>
      <c r="C7174" s="1" t="s">
        <v>32</v>
      </c>
      <c r="D7174" s="1" t="s">
        <v>18</v>
      </c>
      <c r="E7174">
        <v>98112</v>
      </c>
      <c r="F7174">
        <v>2022</v>
      </c>
      <c r="G7174" s="1" t="s">
        <v>18931</v>
      </c>
      <c r="H7174" s="1" t="s">
        <v>249</v>
      </c>
      <c r="I7174" s="1" t="s">
        <v>20</v>
      </c>
      <c r="J7174" s="1" t="s">
        <v>21</v>
      </c>
      <c r="K7174">
        <v>35</v>
      </c>
      <c r="L7174">
        <v>43</v>
      </c>
      <c r="M7174">
        <v>282731074</v>
      </c>
      <c r="N7174" s="1" t="s">
        <v>34</v>
      </c>
      <c r="O7174" s="1" t="s">
        <v>35</v>
      </c>
      <c r="P7174">
        <v>53033006300</v>
      </c>
      <c r="Q7174">
        <v>4</v>
      </c>
      <c r="R7174" s="1" t="s">
        <v>18919</v>
      </c>
    </row>
    <row r="7175" spans="1:18">
      <c r="A7175" s="1" t="s">
        <v>7998</v>
      </c>
      <c r="B7175" s="1" t="s">
        <v>31</v>
      </c>
      <c r="C7175" s="1" t="s">
        <v>144</v>
      </c>
      <c r="D7175" s="1" t="s">
        <v>18</v>
      </c>
      <c r="E7175">
        <v>98059</v>
      </c>
      <c r="F7175">
        <v>2024</v>
      </c>
      <c r="G7175" s="1" t="s">
        <v>18940</v>
      </c>
      <c r="H7175" s="1" t="s">
        <v>775</v>
      </c>
      <c r="I7175" s="1" t="s">
        <v>27</v>
      </c>
      <c r="J7175" s="1" t="s">
        <v>81</v>
      </c>
      <c r="K7175">
        <v>0</v>
      </c>
      <c r="L7175">
        <v>11</v>
      </c>
      <c r="M7175">
        <v>269776888</v>
      </c>
      <c r="N7175" s="1" t="s">
        <v>145</v>
      </c>
      <c r="O7175" s="1" t="s">
        <v>54</v>
      </c>
      <c r="P7175">
        <v>53033031913</v>
      </c>
      <c r="Q7175">
        <v>2</v>
      </c>
      <c r="R7175" s="1" t="s">
        <v>18921</v>
      </c>
    </row>
    <row r="7176" spans="1:18">
      <c r="A7176" s="1" t="s">
        <v>7999</v>
      </c>
      <c r="B7176" s="1" t="s">
        <v>31</v>
      </c>
      <c r="C7176" s="1" t="s">
        <v>104</v>
      </c>
      <c r="D7176" s="1" t="s">
        <v>18</v>
      </c>
      <c r="E7176">
        <v>98052</v>
      </c>
      <c r="F7176">
        <v>2024</v>
      </c>
      <c r="G7176" s="1" t="s">
        <v>18951</v>
      </c>
      <c r="H7176" s="1" t="s">
        <v>1099</v>
      </c>
      <c r="I7176" s="1" t="s">
        <v>27</v>
      </c>
      <c r="J7176" s="1" t="s">
        <v>81</v>
      </c>
      <c r="K7176">
        <v>0</v>
      </c>
      <c r="L7176">
        <v>45</v>
      </c>
      <c r="M7176">
        <v>272554327</v>
      </c>
      <c r="N7176" s="1" t="s">
        <v>105</v>
      </c>
      <c r="O7176" s="1" t="s">
        <v>54</v>
      </c>
      <c r="P7176">
        <v>53033032321</v>
      </c>
      <c r="Q7176">
        <v>2</v>
      </c>
      <c r="R7176" s="1" t="s">
        <v>18921</v>
      </c>
    </row>
    <row r="7177" spans="1:18">
      <c r="A7177" s="1" t="s">
        <v>8000</v>
      </c>
      <c r="B7177" s="1" t="s">
        <v>31</v>
      </c>
      <c r="C7177" s="1" t="s">
        <v>32</v>
      </c>
      <c r="D7177" s="1" t="s">
        <v>18</v>
      </c>
      <c r="E7177">
        <v>98144</v>
      </c>
      <c r="F7177">
        <v>2024</v>
      </c>
      <c r="G7177" s="1" t="s">
        <v>18925</v>
      </c>
      <c r="H7177" s="1" t="s">
        <v>801</v>
      </c>
      <c r="I7177" s="1" t="s">
        <v>27</v>
      </c>
      <c r="J7177" s="1" t="s">
        <v>81</v>
      </c>
      <c r="K7177">
        <v>0</v>
      </c>
      <c r="L7177">
        <v>37</v>
      </c>
      <c r="M7177">
        <v>273582249</v>
      </c>
      <c r="N7177" s="1" t="s">
        <v>178</v>
      </c>
      <c r="O7177" s="1" t="s">
        <v>35</v>
      </c>
      <c r="P7177">
        <v>53033009500</v>
      </c>
      <c r="Q7177">
        <v>2</v>
      </c>
      <c r="R7177" s="1" t="s">
        <v>18921</v>
      </c>
    </row>
    <row r="7178" spans="1:18">
      <c r="A7178" s="1" t="s">
        <v>8001</v>
      </c>
      <c r="B7178" s="1" t="s">
        <v>31</v>
      </c>
      <c r="C7178" s="1" t="s">
        <v>87</v>
      </c>
      <c r="D7178" s="1" t="s">
        <v>18</v>
      </c>
      <c r="E7178">
        <v>98008</v>
      </c>
      <c r="F7178">
        <v>2017</v>
      </c>
      <c r="G7178" s="1" t="s">
        <v>17901</v>
      </c>
      <c r="H7178" s="1" t="s">
        <v>91</v>
      </c>
      <c r="I7178" s="1" t="s">
        <v>20</v>
      </c>
      <c r="J7178" s="1" t="s">
        <v>67</v>
      </c>
      <c r="K7178">
        <v>21</v>
      </c>
      <c r="L7178">
        <v>48</v>
      </c>
      <c r="M7178">
        <v>282714365</v>
      </c>
      <c r="N7178" s="1" t="s">
        <v>783</v>
      </c>
      <c r="O7178" s="1" t="s">
        <v>54</v>
      </c>
      <c r="P7178">
        <v>53033023202</v>
      </c>
      <c r="Q7178">
        <v>9</v>
      </c>
      <c r="R7178" s="1" t="s">
        <v>18919</v>
      </c>
    </row>
    <row r="7179" spans="1:18">
      <c r="A7179" s="1" t="s">
        <v>8002</v>
      </c>
      <c r="B7179" s="1" t="s">
        <v>31</v>
      </c>
      <c r="C7179" s="1" t="s">
        <v>87</v>
      </c>
      <c r="D7179" s="1" t="s">
        <v>18</v>
      </c>
      <c r="E7179">
        <v>98004</v>
      </c>
      <c r="F7179">
        <v>2020</v>
      </c>
      <c r="G7179" s="1" t="s">
        <v>18936</v>
      </c>
      <c r="H7179" s="1" t="s">
        <v>282</v>
      </c>
      <c r="I7179" s="1" t="s">
        <v>27</v>
      </c>
      <c r="J7179" s="1" t="s">
        <v>21</v>
      </c>
      <c r="K7179">
        <v>203</v>
      </c>
      <c r="L7179">
        <v>41</v>
      </c>
      <c r="M7179">
        <v>240862597</v>
      </c>
      <c r="N7179" s="1" t="s">
        <v>88</v>
      </c>
      <c r="O7179" s="1" t="s">
        <v>54</v>
      </c>
      <c r="P7179">
        <v>53033023901</v>
      </c>
      <c r="Q7179">
        <v>6</v>
      </c>
      <c r="R7179" s="1" t="s">
        <v>18921</v>
      </c>
    </row>
    <row r="7180" spans="1:18">
      <c r="A7180" s="1" t="s">
        <v>8003</v>
      </c>
      <c r="B7180" s="1" t="s">
        <v>31</v>
      </c>
      <c r="C7180" s="1" t="s">
        <v>988</v>
      </c>
      <c r="D7180" s="1" t="s">
        <v>18</v>
      </c>
      <c r="E7180">
        <v>98072</v>
      </c>
      <c r="F7180">
        <v>2022</v>
      </c>
      <c r="G7180" s="1" t="s">
        <v>18929</v>
      </c>
      <c r="H7180" s="1" t="s">
        <v>353</v>
      </c>
      <c r="I7180" s="1" t="s">
        <v>20</v>
      </c>
      <c r="J7180" s="1" t="s">
        <v>67</v>
      </c>
      <c r="K7180">
        <v>25</v>
      </c>
      <c r="L7180">
        <v>45</v>
      </c>
      <c r="M7180">
        <v>221124816</v>
      </c>
      <c r="N7180" s="1" t="s">
        <v>989</v>
      </c>
      <c r="O7180" s="1" t="s">
        <v>54</v>
      </c>
      <c r="P7180">
        <v>53033021906</v>
      </c>
      <c r="Q7180">
        <v>4</v>
      </c>
      <c r="R7180" s="1" t="s">
        <v>18919</v>
      </c>
    </row>
    <row r="7181" spans="1:18">
      <c r="A7181" s="1" t="s">
        <v>8004</v>
      </c>
      <c r="B7181" s="1" t="s">
        <v>31</v>
      </c>
      <c r="C7181" s="1" t="s">
        <v>715</v>
      </c>
      <c r="D7181" s="1" t="s">
        <v>18</v>
      </c>
      <c r="E7181">
        <v>98092</v>
      </c>
      <c r="F7181">
        <v>2023</v>
      </c>
      <c r="G7181" s="1" t="s">
        <v>18925</v>
      </c>
      <c r="H7181" s="1" t="s">
        <v>801</v>
      </c>
      <c r="I7181" s="1" t="s">
        <v>27</v>
      </c>
      <c r="J7181" s="1" t="s">
        <v>81</v>
      </c>
      <c r="K7181">
        <v>0</v>
      </c>
      <c r="L7181">
        <v>47</v>
      </c>
      <c r="M7181">
        <v>284063888</v>
      </c>
      <c r="N7181" s="1" t="s">
        <v>716</v>
      </c>
      <c r="O7181" s="1" t="s">
        <v>54</v>
      </c>
      <c r="P7181">
        <v>53033029602</v>
      </c>
      <c r="Q7181">
        <v>3</v>
      </c>
      <c r="R7181" s="1" t="s">
        <v>18921</v>
      </c>
    </row>
    <row r="7182" spans="1:18">
      <c r="A7182" s="1" t="s">
        <v>8005</v>
      </c>
      <c r="B7182" s="1" t="s">
        <v>31</v>
      </c>
      <c r="C7182" s="1" t="s">
        <v>51</v>
      </c>
      <c r="D7182" s="1" t="s">
        <v>18</v>
      </c>
      <c r="E7182">
        <v>98146</v>
      </c>
      <c r="F7182">
        <v>2022</v>
      </c>
      <c r="G7182" s="1" t="s">
        <v>17901</v>
      </c>
      <c r="H7182" s="1" t="s">
        <v>161</v>
      </c>
      <c r="I7182" s="1" t="s">
        <v>27</v>
      </c>
      <c r="J7182" s="1" t="s">
        <v>81</v>
      </c>
      <c r="K7182">
        <v>0</v>
      </c>
      <c r="L7182">
        <v>34</v>
      </c>
      <c r="M7182">
        <v>224128306</v>
      </c>
      <c r="N7182" s="1" t="s">
        <v>740</v>
      </c>
      <c r="O7182" s="1" t="s">
        <v>35</v>
      </c>
      <c r="P7182">
        <v>53033026700</v>
      </c>
      <c r="Q7182">
        <v>4</v>
      </c>
      <c r="R7182" s="1" t="s">
        <v>18921</v>
      </c>
    </row>
    <row r="7183" spans="1:18">
      <c r="A7183" s="1" t="s">
        <v>8006</v>
      </c>
      <c r="B7183" s="1" t="s">
        <v>31</v>
      </c>
      <c r="C7183" s="1" t="s">
        <v>87</v>
      </c>
      <c r="D7183" s="1" t="s">
        <v>18</v>
      </c>
      <c r="E7183">
        <v>98007</v>
      </c>
      <c r="F7183">
        <v>2021</v>
      </c>
      <c r="G7183" s="1" t="s">
        <v>18918</v>
      </c>
      <c r="H7183" s="1" t="s">
        <v>190</v>
      </c>
      <c r="I7183" s="1" t="s">
        <v>20</v>
      </c>
      <c r="J7183" s="1" t="s">
        <v>67</v>
      </c>
      <c r="K7183">
        <v>22</v>
      </c>
      <c r="L7183">
        <v>48</v>
      </c>
      <c r="M7183">
        <v>156754979</v>
      </c>
      <c r="N7183" s="1" t="s">
        <v>901</v>
      </c>
      <c r="O7183" s="1" t="s">
        <v>54</v>
      </c>
      <c r="P7183">
        <v>53033023000</v>
      </c>
      <c r="Q7183">
        <v>5</v>
      </c>
      <c r="R7183" s="1" t="s">
        <v>18919</v>
      </c>
    </row>
    <row r="7184" spans="1:18">
      <c r="A7184" s="1" t="s">
        <v>8007</v>
      </c>
      <c r="B7184" s="1" t="s">
        <v>718</v>
      </c>
      <c r="C7184" s="1" t="s">
        <v>808</v>
      </c>
      <c r="D7184" s="1" t="s">
        <v>18</v>
      </c>
      <c r="E7184">
        <v>98607</v>
      </c>
      <c r="F7184">
        <v>2018</v>
      </c>
      <c r="G7184" s="1" t="s">
        <v>18923</v>
      </c>
      <c r="H7184" s="1" t="s">
        <v>139</v>
      </c>
      <c r="I7184" s="1" t="s">
        <v>20</v>
      </c>
      <c r="J7184" s="1" t="s">
        <v>67</v>
      </c>
      <c r="K7184">
        <v>26</v>
      </c>
      <c r="L7184">
        <v>18</v>
      </c>
      <c r="M7184">
        <v>476093740</v>
      </c>
      <c r="N7184" s="1" t="s">
        <v>809</v>
      </c>
      <c r="O7184" s="1" t="s">
        <v>721</v>
      </c>
      <c r="P7184">
        <v>53011040605</v>
      </c>
      <c r="Q7184">
        <v>8</v>
      </c>
      <c r="R7184" s="1" t="s">
        <v>18919</v>
      </c>
    </row>
    <row r="7185" spans="1:18">
      <c r="A7185" s="1" t="s">
        <v>8008</v>
      </c>
      <c r="B7185" s="1" t="s">
        <v>31</v>
      </c>
      <c r="C7185" s="1" t="s">
        <v>32</v>
      </c>
      <c r="D7185" s="1" t="s">
        <v>18</v>
      </c>
      <c r="E7185">
        <v>98177</v>
      </c>
      <c r="F7185">
        <v>2022</v>
      </c>
      <c r="G7185" s="1" t="s">
        <v>18922</v>
      </c>
      <c r="H7185" s="1" t="s">
        <v>429</v>
      </c>
      <c r="I7185" s="1" t="s">
        <v>20</v>
      </c>
      <c r="J7185" s="1" t="s">
        <v>67</v>
      </c>
      <c r="K7185">
        <v>23</v>
      </c>
      <c r="L7185">
        <v>32</v>
      </c>
      <c r="M7185">
        <v>200711003</v>
      </c>
      <c r="N7185" s="1" t="s">
        <v>101</v>
      </c>
      <c r="O7185" s="1" t="s">
        <v>35</v>
      </c>
      <c r="P7185">
        <v>53033000500</v>
      </c>
      <c r="Q7185">
        <v>4</v>
      </c>
      <c r="R7185" s="1" t="s">
        <v>18919</v>
      </c>
    </row>
    <row r="7186" spans="1:18">
      <c r="A7186" s="1" t="s">
        <v>8009</v>
      </c>
      <c r="B7186" s="1" t="s">
        <v>31</v>
      </c>
      <c r="C7186" s="1" t="s">
        <v>32</v>
      </c>
      <c r="D7186" s="1" t="s">
        <v>18</v>
      </c>
      <c r="E7186">
        <v>98125</v>
      </c>
      <c r="F7186">
        <v>2024</v>
      </c>
      <c r="G7186" s="1" t="s">
        <v>17901</v>
      </c>
      <c r="H7186" s="1" t="s">
        <v>161</v>
      </c>
      <c r="I7186" s="1" t="s">
        <v>27</v>
      </c>
      <c r="J7186" s="1" t="s">
        <v>81</v>
      </c>
      <c r="K7186">
        <v>0</v>
      </c>
      <c r="L7186">
        <v>46</v>
      </c>
      <c r="M7186">
        <v>274285483</v>
      </c>
      <c r="N7186" s="1" t="s">
        <v>769</v>
      </c>
      <c r="O7186" s="1" t="s">
        <v>35</v>
      </c>
      <c r="P7186">
        <v>53033000800</v>
      </c>
      <c r="Q7186">
        <v>2</v>
      </c>
      <c r="R7186" s="1" t="s">
        <v>18921</v>
      </c>
    </row>
    <row r="7187" spans="1:18">
      <c r="A7187" s="1" t="s">
        <v>8010</v>
      </c>
      <c r="B7187" s="1" t="s">
        <v>31</v>
      </c>
      <c r="C7187" s="1" t="s">
        <v>831</v>
      </c>
      <c r="D7187" s="1" t="s">
        <v>18</v>
      </c>
      <c r="E7187">
        <v>98028</v>
      </c>
      <c r="F7187">
        <v>2024</v>
      </c>
      <c r="G7187" s="1" t="s">
        <v>18923</v>
      </c>
      <c r="H7187" s="1" t="s">
        <v>57</v>
      </c>
      <c r="I7187" s="1" t="s">
        <v>20</v>
      </c>
      <c r="J7187" s="1" t="s">
        <v>21</v>
      </c>
      <c r="K7187">
        <v>34</v>
      </c>
      <c r="L7187">
        <v>46</v>
      </c>
      <c r="M7187">
        <v>261727035</v>
      </c>
      <c r="N7187" s="1" t="s">
        <v>832</v>
      </c>
      <c r="O7187" s="1" t="s">
        <v>54</v>
      </c>
      <c r="P7187">
        <v>53033022101</v>
      </c>
      <c r="Q7187">
        <v>2</v>
      </c>
      <c r="R7187" s="1" t="s">
        <v>18919</v>
      </c>
    </row>
    <row r="7188" spans="1:18">
      <c r="A7188" s="1" t="s">
        <v>8011</v>
      </c>
      <c r="B7188" s="1" t="s">
        <v>31</v>
      </c>
      <c r="C7188" s="1" t="s">
        <v>32</v>
      </c>
      <c r="D7188" s="1" t="s">
        <v>18</v>
      </c>
      <c r="E7188">
        <v>98101</v>
      </c>
      <c r="F7188">
        <v>2024</v>
      </c>
      <c r="G7188" s="1" t="s">
        <v>18947</v>
      </c>
      <c r="H7188" s="1" t="s">
        <v>849</v>
      </c>
      <c r="I7188" s="1" t="s">
        <v>27</v>
      </c>
      <c r="J7188" s="1" t="s">
        <v>81</v>
      </c>
      <c r="K7188">
        <v>0</v>
      </c>
      <c r="L7188">
        <v>43</v>
      </c>
      <c r="M7188">
        <v>271909319</v>
      </c>
      <c r="N7188" s="1" t="s">
        <v>300</v>
      </c>
      <c r="O7188" s="1" t="s">
        <v>35</v>
      </c>
      <c r="P7188">
        <v>53033008102</v>
      </c>
      <c r="Q7188">
        <v>2</v>
      </c>
      <c r="R7188" s="1" t="s">
        <v>18921</v>
      </c>
    </row>
    <row r="7189" spans="1:18">
      <c r="A7189" s="1" t="s">
        <v>8012</v>
      </c>
      <c r="B7189" s="1" t="s">
        <v>31</v>
      </c>
      <c r="C7189" s="1" t="s">
        <v>51</v>
      </c>
      <c r="D7189" s="1" t="s">
        <v>18</v>
      </c>
      <c r="E7189">
        <v>98166</v>
      </c>
      <c r="F7189">
        <v>2025</v>
      </c>
      <c r="G7189" s="1" t="s">
        <v>17901</v>
      </c>
      <c r="H7189" s="1" t="s">
        <v>419</v>
      </c>
      <c r="I7189" s="1" t="s">
        <v>27</v>
      </c>
      <c r="J7189" s="1" t="s">
        <v>81</v>
      </c>
      <c r="K7189">
        <v>0</v>
      </c>
      <c r="L7189">
        <v>34</v>
      </c>
      <c r="M7189">
        <v>284987433</v>
      </c>
      <c r="N7189" s="1" t="s">
        <v>53</v>
      </c>
      <c r="O7189" s="1" t="s">
        <v>54</v>
      </c>
      <c r="P7189">
        <v>53033027901</v>
      </c>
      <c r="Q7189">
        <v>1</v>
      </c>
      <c r="R7189" s="1" t="s">
        <v>18921</v>
      </c>
    </row>
    <row r="7190" spans="1:18">
      <c r="A7190" s="1" t="s">
        <v>8013</v>
      </c>
      <c r="B7190" s="1" t="s">
        <v>31</v>
      </c>
      <c r="C7190" s="1" t="s">
        <v>725</v>
      </c>
      <c r="D7190" s="1" t="s">
        <v>18</v>
      </c>
      <c r="E7190">
        <v>98059</v>
      </c>
      <c r="F7190">
        <v>2024</v>
      </c>
      <c r="G7190" s="1" t="s">
        <v>18954</v>
      </c>
      <c r="H7190" s="1" t="s">
        <v>3261</v>
      </c>
      <c r="I7190" s="1" t="s">
        <v>27</v>
      </c>
      <c r="J7190" s="1" t="s">
        <v>81</v>
      </c>
      <c r="K7190">
        <v>0</v>
      </c>
      <c r="L7190">
        <v>41</v>
      </c>
      <c r="M7190">
        <v>275341265</v>
      </c>
      <c r="N7190" s="1" t="s">
        <v>145</v>
      </c>
      <c r="O7190" s="1" t="s">
        <v>54</v>
      </c>
      <c r="P7190">
        <v>53033025005</v>
      </c>
      <c r="Q7190">
        <v>2</v>
      </c>
      <c r="R7190" s="1" t="s">
        <v>18921</v>
      </c>
    </row>
    <row r="7191" spans="1:18">
      <c r="A7191" s="1" t="s">
        <v>8014</v>
      </c>
      <c r="B7191" s="1" t="s">
        <v>955</v>
      </c>
      <c r="C7191" s="1" t="s">
        <v>1058</v>
      </c>
      <c r="D7191" s="1" t="s">
        <v>18</v>
      </c>
      <c r="E7191">
        <v>98332</v>
      </c>
      <c r="F7191">
        <v>2025</v>
      </c>
      <c r="G7191" s="1" t="s">
        <v>18925</v>
      </c>
      <c r="H7191" s="1" t="s">
        <v>859</v>
      </c>
      <c r="I7191" s="1" t="s">
        <v>27</v>
      </c>
      <c r="J7191" s="1" t="s">
        <v>81</v>
      </c>
      <c r="K7191">
        <v>0</v>
      </c>
      <c r="L7191">
        <v>26</v>
      </c>
      <c r="M7191">
        <v>282475021</v>
      </c>
      <c r="N7191" s="1" t="s">
        <v>1059</v>
      </c>
      <c r="O7191" s="1" t="s">
        <v>958</v>
      </c>
      <c r="P7191">
        <v>53053072506</v>
      </c>
      <c r="Q7191">
        <v>1</v>
      </c>
      <c r="R7191" s="1" t="s">
        <v>18921</v>
      </c>
    </row>
    <row r="7192" spans="1:18">
      <c r="A7192" s="1" t="s">
        <v>8015</v>
      </c>
      <c r="B7192" s="1" t="s">
        <v>875</v>
      </c>
      <c r="C7192" s="1" t="s">
        <v>2952</v>
      </c>
      <c r="D7192" s="1" t="s">
        <v>18</v>
      </c>
      <c r="E7192">
        <v>98603</v>
      </c>
      <c r="F7192">
        <v>2026</v>
      </c>
      <c r="G7192" s="1" t="s">
        <v>18924</v>
      </c>
      <c r="H7192" s="1" t="s">
        <v>880</v>
      </c>
      <c r="I7192" s="1" t="s">
        <v>27</v>
      </c>
      <c r="J7192" s="1" t="s">
        <v>81</v>
      </c>
      <c r="K7192">
        <v>0</v>
      </c>
      <c r="L7192">
        <v>20</v>
      </c>
      <c r="M7192">
        <v>287381958</v>
      </c>
      <c r="N7192" s="1" t="s">
        <v>2953</v>
      </c>
      <c r="O7192" s="1" t="s">
        <v>878</v>
      </c>
      <c r="P7192">
        <v>53015001501</v>
      </c>
      <c r="Q7192">
        <v>0</v>
      </c>
      <c r="R7192" s="1" t="s">
        <v>18921</v>
      </c>
    </row>
    <row r="7193" spans="1:18">
      <c r="A7193" s="1" t="s">
        <v>8016</v>
      </c>
      <c r="B7193" s="1" t="s">
        <v>78</v>
      </c>
      <c r="C7193" s="1" t="s">
        <v>152</v>
      </c>
      <c r="D7193" s="1" t="s">
        <v>18</v>
      </c>
      <c r="E7193">
        <v>98597</v>
      </c>
      <c r="F7193">
        <v>2025</v>
      </c>
      <c r="G7193" s="1" t="s">
        <v>18926</v>
      </c>
      <c r="H7193" s="1" t="s">
        <v>95</v>
      </c>
      <c r="I7193" s="1" t="s">
        <v>20</v>
      </c>
      <c r="J7193" s="1" t="s">
        <v>67</v>
      </c>
      <c r="K7193">
        <v>26</v>
      </c>
      <c r="L7193">
        <v>2</v>
      </c>
      <c r="M7193">
        <v>277791643</v>
      </c>
      <c r="N7193" s="1" t="s">
        <v>154</v>
      </c>
      <c r="O7193" s="1" t="s">
        <v>23</v>
      </c>
      <c r="P7193">
        <v>53067012412</v>
      </c>
      <c r="Q7193">
        <v>1</v>
      </c>
      <c r="R7193" s="1" t="s">
        <v>18919</v>
      </c>
    </row>
    <row r="7194" spans="1:18">
      <c r="A7194" s="1" t="s">
        <v>8017</v>
      </c>
      <c r="B7194" s="1" t="s">
        <v>31</v>
      </c>
      <c r="C7194" s="1" t="s">
        <v>32</v>
      </c>
      <c r="D7194" s="1" t="s">
        <v>18</v>
      </c>
      <c r="E7194">
        <v>98125</v>
      </c>
      <c r="F7194">
        <v>2025</v>
      </c>
      <c r="G7194" s="1" t="s">
        <v>18940</v>
      </c>
      <c r="H7194" s="1" t="s">
        <v>1125</v>
      </c>
      <c r="I7194" s="1" t="s">
        <v>27</v>
      </c>
      <c r="J7194" s="1" t="s">
        <v>81</v>
      </c>
      <c r="K7194">
        <v>0</v>
      </c>
      <c r="L7194">
        <v>46</v>
      </c>
      <c r="M7194">
        <v>283734748</v>
      </c>
      <c r="N7194" s="1" t="s">
        <v>769</v>
      </c>
      <c r="O7194" s="1" t="s">
        <v>35</v>
      </c>
      <c r="P7194">
        <v>53033000202</v>
      </c>
      <c r="Q7194">
        <v>1</v>
      </c>
      <c r="R7194" s="1" t="s">
        <v>18921</v>
      </c>
    </row>
    <row r="7195" spans="1:18">
      <c r="A7195" s="1" t="s">
        <v>8018</v>
      </c>
      <c r="B7195" s="1" t="s">
        <v>31</v>
      </c>
      <c r="C7195" s="1" t="s">
        <v>62</v>
      </c>
      <c r="D7195" s="1" t="s">
        <v>18</v>
      </c>
      <c r="E7195">
        <v>98033</v>
      </c>
      <c r="F7195">
        <v>2016</v>
      </c>
      <c r="G7195" s="1" t="s">
        <v>18918</v>
      </c>
      <c r="H7195" s="1" t="s">
        <v>48</v>
      </c>
      <c r="I7195" s="1" t="s">
        <v>20</v>
      </c>
      <c r="J7195" s="1" t="s">
        <v>21</v>
      </c>
      <c r="K7195">
        <v>72</v>
      </c>
      <c r="L7195">
        <v>48</v>
      </c>
      <c r="M7195">
        <v>154767427</v>
      </c>
      <c r="N7195" s="1" t="s">
        <v>64</v>
      </c>
      <c r="O7195" s="1" t="s">
        <v>54</v>
      </c>
      <c r="P7195">
        <v>53033022603</v>
      </c>
      <c r="Q7195">
        <v>10</v>
      </c>
      <c r="R7195" s="1" t="s">
        <v>18919</v>
      </c>
    </row>
    <row r="7196" spans="1:18">
      <c r="A7196" s="1" t="s">
        <v>8019</v>
      </c>
      <c r="B7196" s="1" t="s">
        <v>31</v>
      </c>
      <c r="C7196" s="1" t="s">
        <v>32</v>
      </c>
      <c r="D7196" s="1" t="s">
        <v>18</v>
      </c>
      <c r="E7196">
        <v>98177</v>
      </c>
      <c r="F7196">
        <v>2022</v>
      </c>
      <c r="G7196" s="1" t="s">
        <v>18940</v>
      </c>
      <c r="H7196" s="1" t="s">
        <v>775</v>
      </c>
      <c r="I7196" s="1" t="s">
        <v>27</v>
      </c>
      <c r="J7196" s="1" t="s">
        <v>81</v>
      </c>
      <c r="K7196">
        <v>0</v>
      </c>
      <c r="L7196">
        <v>32</v>
      </c>
      <c r="M7196">
        <v>218785724</v>
      </c>
      <c r="N7196" s="1" t="s">
        <v>101</v>
      </c>
      <c r="O7196" s="1" t="s">
        <v>35</v>
      </c>
      <c r="P7196">
        <v>53033000500</v>
      </c>
      <c r="Q7196">
        <v>4</v>
      </c>
      <c r="R7196" s="1" t="s">
        <v>18921</v>
      </c>
    </row>
    <row r="7197" spans="1:18">
      <c r="A7197" s="1" t="s">
        <v>8020</v>
      </c>
      <c r="B7197" s="1" t="s">
        <v>31</v>
      </c>
      <c r="C7197" s="1" t="s">
        <v>104</v>
      </c>
      <c r="D7197" s="1" t="s">
        <v>18</v>
      </c>
      <c r="E7197">
        <v>98052</v>
      </c>
      <c r="F7197">
        <v>2019</v>
      </c>
      <c r="G7197" s="1" t="s">
        <v>18920</v>
      </c>
      <c r="H7197" s="1" t="s">
        <v>39</v>
      </c>
      <c r="I7197" s="1" t="s">
        <v>27</v>
      </c>
      <c r="J7197" s="1" t="s">
        <v>21</v>
      </c>
      <c r="K7197">
        <v>289</v>
      </c>
      <c r="L7197">
        <v>48</v>
      </c>
      <c r="M7197">
        <v>286889648</v>
      </c>
      <c r="N7197" s="1" t="s">
        <v>105</v>
      </c>
      <c r="O7197" s="1" t="s">
        <v>54</v>
      </c>
      <c r="P7197">
        <v>53033022606</v>
      </c>
      <c r="Q7197">
        <v>7</v>
      </c>
      <c r="R7197" s="1" t="s">
        <v>18921</v>
      </c>
    </row>
    <row r="7198" spans="1:18">
      <c r="A7198" s="1" t="s">
        <v>8021</v>
      </c>
      <c r="B7198" s="1" t="s">
        <v>17</v>
      </c>
      <c r="C7198" s="1" t="s">
        <v>111</v>
      </c>
      <c r="D7198" s="1" t="s">
        <v>18</v>
      </c>
      <c r="E7198">
        <v>98012</v>
      </c>
      <c r="F7198">
        <v>2025</v>
      </c>
      <c r="G7198" s="1" t="s">
        <v>18947</v>
      </c>
      <c r="H7198" s="1" t="s">
        <v>1359</v>
      </c>
      <c r="I7198" s="1" t="s">
        <v>27</v>
      </c>
      <c r="J7198" s="1" t="s">
        <v>81</v>
      </c>
      <c r="K7198">
        <v>0</v>
      </c>
      <c r="L7198">
        <v>1</v>
      </c>
      <c r="M7198">
        <v>287505704</v>
      </c>
      <c r="N7198" s="1" t="s">
        <v>170</v>
      </c>
      <c r="O7198" s="1" t="s">
        <v>23</v>
      </c>
      <c r="P7198">
        <v>53061051936</v>
      </c>
      <c r="Q7198">
        <v>1</v>
      </c>
      <c r="R7198" s="1" t="s">
        <v>18921</v>
      </c>
    </row>
    <row r="7199" spans="1:18">
      <c r="A7199" s="1" t="s">
        <v>8022</v>
      </c>
      <c r="B7199" s="1" t="s">
        <v>31</v>
      </c>
      <c r="C7199" s="1" t="s">
        <v>32</v>
      </c>
      <c r="D7199" s="1" t="s">
        <v>18</v>
      </c>
      <c r="E7199">
        <v>98133</v>
      </c>
      <c r="F7199">
        <v>2023</v>
      </c>
      <c r="G7199" s="1" t="s">
        <v>18940</v>
      </c>
      <c r="H7199" s="1" t="s">
        <v>775</v>
      </c>
      <c r="I7199" s="1" t="s">
        <v>27</v>
      </c>
      <c r="J7199" s="1" t="s">
        <v>81</v>
      </c>
      <c r="K7199">
        <v>0</v>
      </c>
      <c r="L7199">
        <v>46</v>
      </c>
      <c r="M7199">
        <v>287937324</v>
      </c>
      <c r="N7199" s="1" t="s">
        <v>142</v>
      </c>
      <c r="O7199" s="1" t="s">
        <v>35</v>
      </c>
      <c r="P7199">
        <v>53033000602</v>
      </c>
      <c r="Q7199">
        <v>3</v>
      </c>
      <c r="R7199" s="1" t="s">
        <v>18921</v>
      </c>
    </row>
    <row r="7200" spans="1:18">
      <c r="A7200" s="1" t="s">
        <v>8023</v>
      </c>
      <c r="B7200" s="1" t="s">
        <v>718</v>
      </c>
      <c r="C7200" s="1" t="s">
        <v>719</v>
      </c>
      <c r="D7200" s="1" t="s">
        <v>18</v>
      </c>
      <c r="E7200">
        <v>98664</v>
      </c>
      <c r="F7200">
        <v>2021</v>
      </c>
      <c r="G7200" s="1" t="s">
        <v>18918</v>
      </c>
      <c r="H7200" s="1" t="s">
        <v>190</v>
      </c>
      <c r="I7200" s="1" t="s">
        <v>20</v>
      </c>
      <c r="J7200" s="1" t="s">
        <v>67</v>
      </c>
      <c r="K7200">
        <v>22</v>
      </c>
      <c r="L7200">
        <v>49</v>
      </c>
      <c r="M7200">
        <v>279317020</v>
      </c>
      <c r="N7200" s="1" t="s">
        <v>983</v>
      </c>
      <c r="O7200" s="1" t="s">
        <v>721</v>
      </c>
      <c r="P7200">
        <v>53011041208</v>
      </c>
      <c r="Q7200">
        <v>5</v>
      </c>
      <c r="R7200" s="1" t="s">
        <v>18919</v>
      </c>
    </row>
    <row r="7201" spans="1:18">
      <c r="A7201" s="1" t="s">
        <v>8024</v>
      </c>
      <c r="B7201" s="1" t="s">
        <v>31</v>
      </c>
      <c r="C7201" s="1" t="s">
        <v>858</v>
      </c>
      <c r="D7201" s="1" t="s">
        <v>18</v>
      </c>
      <c r="E7201">
        <v>98168</v>
      </c>
      <c r="F7201">
        <v>2024</v>
      </c>
      <c r="G7201" s="1" t="s">
        <v>18918</v>
      </c>
      <c r="H7201" s="1" t="s">
        <v>917</v>
      </c>
      <c r="I7201" s="1" t="s">
        <v>20</v>
      </c>
      <c r="J7201" s="1" t="s">
        <v>21</v>
      </c>
      <c r="K7201">
        <v>31</v>
      </c>
      <c r="L7201">
        <v>11</v>
      </c>
      <c r="M7201">
        <v>267825407</v>
      </c>
      <c r="N7201" s="1" t="s">
        <v>148</v>
      </c>
      <c r="O7201" s="1" t="s">
        <v>35</v>
      </c>
      <c r="P7201">
        <v>53033026300</v>
      </c>
      <c r="Q7201">
        <v>2</v>
      </c>
      <c r="R7201" s="1" t="s">
        <v>18919</v>
      </c>
    </row>
    <row r="7202" spans="1:18">
      <c r="A7202" s="1" t="s">
        <v>8025</v>
      </c>
      <c r="B7202" s="1" t="s">
        <v>1089</v>
      </c>
      <c r="C7202" s="1" t="s">
        <v>1090</v>
      </c>
      <c r="D7202" s="1" t="s">
        <v>18</v>
      </c>
      <c r="E7202">
        <v>98365</v>
      </c>
      <c r="F7202">
        <v>2014</v>
      </c>
      <c r="G7202" s="1" t="s">
        <v>18918</v>
      </c>
      <c r="H7202" s="1" t="s">
        <v>48</v>
      </c>
      <c r="I7202" s="1" t="s">
        <v>20</v>
      </c>
      <c r="J7202" s="1" t="s">
        <v>21</v>
      </c>
      <c r="K7202">
        <v>72</v>
      </c>
      <c r="L7202">
        <v>24</v>
      </c>
      <c r="M7202">
        <v>282466516</v>
      </c>
      <c r="N7202" s="1" t="s">
        <v>1091</v>
      </c>
      <c r="O7202" s="1" t="s">
        <v>1092</v>
      </c>
      <c r="P7202">
        <v>53031950301</v>
      </c>
      <c r="Q7202">
        <v>12</v>
      </c>
      <c r="R7202" s="1" t="s">
        <v>18919</v>
      </c>
    </row>
    <row r="7203" spans="1:18">
      <c r="A7203" s="1" t="s">
        <v>8026</v>
      </c>
      <c r="B7203" s="1" t="s">
        <v>31</v>
      </c>
      <c r="C7203" s="1" t="s">
        <v>104</v>
      </c>
      <c r="D7203" s="1" t="s">
        <v>18</v>
      </c>
      <c r="E7203">
        <v>98052</v>
      </c>
      <c r="F7203">
        <v>2026</v>
      </c>
      <c r="G7203" s="1" t="s">
        <v>18941</v>
      </c>
      <c r="H7203" s="1" t="s">
        <v>760</v>
      </c>
      <c r="I7203" s="1" t="s">
        <v>27</v>
      </c>
      <c r="J7203" s="1" t="s">
        <v>81</v>
      </c>
      <c r="K7203">
        <v>0</v>
      </c>
      <c r="L7203">
        <v>48</v>
      </c>
      <c r="M7203">
        <v>292850547</v>
      </c>
      <c r="N7203" s="1" t="s">
        <v>105</v>
      </c>
      <c r="O7203" s="1" t="s">
        <v>54</v>
      </c>
      <c r="P7203">
        <v>53033022606</v>
      </c>
      <c r="Q7203">
        <v>0</v>
      </c>
      <c r="R7203" s="1" t="s">
        <v>18921</v>
      </c>
    </row>
    <row r="7204" spans="1:18">
      <c r="A7204" s="1" t="s">
        <v>8027</v>
      </c>
      <c r="B7204" s="1" t="s">
        <v>31</v>
      </c>
      <c r="C7204" s="1" t="s">
        <v>87</v>
      </c>
      <c r="D7204" s="1" t="s">
        <v>18</v>
      </c>
      <c r="E7204">
        <v>98004</v>
      </c>
      <c r="F7204">
        <v>2022</v>
      </c>
      <c r="G7204" s="1" t="s">
        <v>18920</v>
      </c>
      <c r="H7204" s="1" t="s">
        <v>39</v>
      </c>
      <c r="I7204" s="1" t="s">
        <v>27</v>
      </c>
      <c r="J7204" s="1" t="s">
        <v>81</v>
      </c>
      <c r="K7204">
        <v>0</v>
      </c>
      <c r="L7204">
        <v>48</v>
      </c>
      <c r="M7204">
        <v>196270028</v>
      </c>
      <c r="N7204" s="1" t="s">
        <v>88</v>
      </c>
      <c r="O7204" s="1" t="s">
        <v>54</v>
      </c>
      <c r="P7204">
        <v>53033024001</v>
      </c>
      <c r="Q7204">
        <v>4</v>
      </c>
      <c r="R7204" s="1" t="s">
        <v>18921</v>
      </c>
    </row>
    <row r="7205" spans="1:18">
      <c r="A7205" s="1" t="s">
        <v>8028</v>
      </c>
      <c r="B7205" s="1" t="s">
        <v>31</v>
      </c>
      <c r="C7205" s="1" t="s">
        <v>104</v>
      </c>
      <c r="D7205" s="1" t="s">
        <v>18</v>
      </c>
      <c r="E7205">
        <v>98052</v>
      </c>
      <c r="F7205">
        <v>2020</v>
      </c>
      <c r="G7205" s="1" t="s">
        <v>18918</v>
      </c>
      <c r="H7205" s="1" t="s">
        <v>702</v>
      </c>
      <c r="I7205" s="1" t="s">
        <v>20</v>
      </c>
      <c r="J7205" s="1" t="s">
        <v>67</v>
      </c>
      <c r="K7205">
        <v>17</v>
      </c>
      <c r="L7205">
        <v>45</v>
      </c>
      <c r="M7205">
        <v>122849716</v>
      </c>
      <c r="N7205" s="1" t="s">
        <v>105</v>
      </c>
      <c r="O7205" s="1" t="s">
        <v>54</v>
      </c>
      <c r="P7205">
        <v>53033032321</v>
      </c>
      <c r="Q7205">
        <v>6</v>
      </c>
      <c r="R7205" s="1" t="s">
        <v>18919</v>
      </c>
    </row>
    <row r="7206" spans="1:18">
      <c r="A7206" s="1" t="s">
        <v>8029</v>
      </c>
      <c r="B7206" s="1" t="s">
        <v>31</v>
      </c>
      <c r="C7206" s="1" t="s">
        <v>32</v>
      </c>
      <c r="D7206" s="1" t="s">
        <v>18</v>
      </c>
      <c r="E7206">
        <v>98122</v>
      </c>
      <c r="F7206">
        <v>2026</v>
      </c>
      <c r="G7206" s="1" t="s">
        <v>18930</v>
      </c>
      <c r="H7206" s="1" t="s">
        <v>1325</v>
      </c>
      <c r="I7206" s="1" t="s">
        <v>27</v>
      </c>
      <c r="J7206" s="1" t="s">
        <v>81</v>
      </c>
      <c r="K7206">
        <v>0</v>
      </c>
      <c r="L7206">
        <v>37</v>
      </c>
      <c r="M7206">
        <v>290782341</v>
      </c>
      <c r="N7206" s="1" t="s">
        <v>704</v>
      </c>
      <c r="O7206" s="1" t="s">
        <v>35</v>
      </c>
      <c r="P7206">
        <v>53033007901</v>
      </c>
      <c r="Q7206">
        <v>0</v>
      </c>
      <c r="R7206" s="1" t="s">
        <v>18921</v>
      </c>
    </row>
    <row r="7207" spans="1:18">
      <c r="A7207" s="1" t="s">
        <v>8030</v>
      </c>
      <c r="B7207" s="1" t="s">
        <v>31</v>
      </c>
      <c r="C7207" s="1" t="s">
        <v>988</v>
      </c>
      <c r="D7207" s="1" t="s">
        <v>18</v>
      </c>
      <c r="E7207">
        <v>98072</v>
      </c>
      <c r="F7207">
        <v>2014</v>
      </c>
      <c r="G7207" s="1" t="s">
        <v>18924</v>
      </c>
      <c r="H7207" s="1" t="s">
        <v>176</v>
      </c>
      <c r="I7207" s="1" t="s">
        <v>20</v>
      </c>
      <c r="J7207" s="1" t="s">
        <v>21</v>
      </c>
      <c r="K7207">
        <v>38</v>
      </c>
      <c r="L7207">
        <v>45</v>
      </c>
      <c r="M7207">
        <v>288261627</v>
      </c>
      <c r="N7207" s="1" t="s">
        <v>989</v>
      </c>
      <c r="O7207" s="1" t="s">
        <v>54</v>
      </c>
      <c r="P7207">
        <v>53033032319</v>
      </c>
      <c r="Q7207">
        <v>12</v>
      </c>
      <c r="R7207" s="1" t="s">
        <v>18919</v>
      </c>
    </row>
    <row r="7208" spans="1:18">
      <c r="A7208" s="1" t="s">
        <v>8031</v>
      </c>
      <c r="B7208" s="1" t="s">
        <v>17</v>
      </c>
      <c r="C7208" s="1" t="s">
        <v>17</v>
      </c>
      <c r="D7208" s="1" t="s">
        <v>18</v>
      </c>
      <c r="E7208">
        <v>98296</v>
      </c>
      <c r="F7208">
        <v>2026</v>
      </c>
      <c r="G7208" s="1" t="s">
        <v>18927</v>
      </c>
      <c r="H7208" s="1" t="s">
        <v>265</v>
      </c>
      <c r="I7208" s="1" t="s">
        <v>27</v>
      </c>
      <c r="J7208" s="1" t="s">
        <v>81</v>
      </c>
      <c r="K7208">
        <v>0</v>
      </c>
      <c r="L7208">
        <v>44</v>
      </c>
      <c r="M7208">
        <v>291592437</v>
      </c>
      <c r="N7208" s="1" t="s">
        <v>22</v>
      </c>
      <c r="O7208" s="1" t="s">
        <v>23</v>
      </c>
      <c r="P7208">
        <v>53061052008</v>
      </c>
      <c r="Q7208">
        <v>0</v>
      </c>
      <c r="R7208" s="1" t="s">
        <v>18921</v>
      </c>
    </row>
    <row r="7209" spans="1:18">
      <c r="A7209" s="1" t="s">
        <v>8032</v>
      </c>
      <c r="B7209" s="1" t="s">
        <v>31</v>
      </c>
      <c r="C7209" s="1" t="s">
        <v>32</v>
      </c>
      <c r="D7209" s="1" t="s">
        <v>18</v>
      </c>
      <c r="E7209">
        <v>98122</v>
      </c>
      <c r="F7209">
        <v>2014</v>
      </c>
      <c r="G7209" s="1" t="s">
        <v>18924</v>
      </c>
      <c r="H7209" s="1" t="s">
        <v>176</v>
      </c>
      <c r="I7209" s="1" t="s">
        <v>20</v>
      </c>
      <c r="J7209" s="1" t="s">
        <v>21</v>
      </c>
      <c r="K7209">
        <v>38</v>
      </c>
      <c r="L7209">
        <v>37</v>
      </c>
      <c r="M7209">
        <v>155431440</v>
      </c>
      <c r="N7209" s="1" t="s">
        <v>704</v>
      </c>
      <c r="O7209" s="1" t="s">
        <v>35</v>
      </c>
      <c r="P7209">
        <v>53033007902</v>
      </c>
      <c r="Q7209">
        <v>12</v>
      </c>
      <c r="R7209" s="1" t="s">
        <v>18919</v>
      </c>
    </row>
    <row r="7210" spans="1:18">
      <c r="A7210" s="1" t="s">
        <v>8033</v>
      </c>
      <c r="B7210" s="1" t="s">
        <v>718</v>
      </c>
      <c r="C7210" s="1" t="s">
        <v>808</v>
      </c>
      <c r="D7210" s="1" t="s">
        <v>18</v>
      </c>
      <c r="E7210">
        <v>98607</v>
      </c>
      <c r="F7210">
        <v>2024</v>
      </c>
      <c r="G7210" s="1" t="s">
        <v>1000</v>
      </c>
      <c r="H7210" s="1" t="s">
        <v>3239</v>
      </c>
      <c r="I7210" s="1" t="s">
        <v>20</v>
      </c>
      <c r="J7210" s="1" t="s">
        <v>67</v>
      </c>
      <c r="K7210">
        <v>28</v>
      </c>
      <c r="L7210">
        <v>18</v>
      </c>
      <c r="M7210">
        <v>272441865</v>
      </c>
      <c r="N7210" s="1" t="s">
        <v>809</v>
      </c>
      <c r="O7210" s="1" t="s">
        <v>721</v>
      </c>
      <c r="P7210">
        <v>53011041328</v>
      </c>
      <c r="Q7210">
        <v>2</v>
      </c>
      <c r="R7210" s="1" t="s">
        <v>18919</v>
      </c>
    </row>
    <row r="7211" spans="1:18">
      <c r="A7211" s="1" t="s">
        <v>8034</v>
      </c>
      <c r="B7211" s="1" t="s">
        <v>718</v>
      </c>
      <c r="C7211" s="1" t="s">
        <v>719</v>
      </c>
      <c r="D7211" s="1" t="s">
        <v>18</v>
      </c>
      <c r="E7211">
        <v>98664</v>
      </c>
      <c r="F7211">
        <v>2020</v>
      </c>
      <c r="G7211" s="1" t="s">
        <v>18934</v>
      </c>
      <c r="H7211" s="1" t="s">
        <v>234</v>
      </c>
      <c r="I7211" s="1" t="s">
        <v>27</v>
      </c>
      <c r="J7211" s="1" t="s">
        <v>21</v>
      </c>
      <c r="K7211">
        <v>258</v>
      </c>
      <c r="L7211">
        <v>49</v>
      </c>
      <c r="M7211">
        <v>109806322</v>
      </c>
      <c r="N7211" s="1" t="s">
        <v>983</v>
      </c>
      <c r="O7211" s="1" t="s">
        <v>721</v>
      </c>
      <c r="P7211">
        <v>53011041205</v>
      </c>
      <c r="Q7211">
        <v>6</v>
      </c>
      <c r="R7211" s="1" t="s">
        <v>18921</v>
      </c>
    </row>
    <row r="7212" spans="1:18">
      <c r="A7212" s="1" t="s">
        <v>8035</v>
      </c>
      <c r="B7212" s="1" t="s">
        <v>718</v>
      </c>
      <c r="C7212" s="1" t="s">
        <v>1354</v>
      </c>
      <c r="D7212" s="1" t="s">
        <v>18</v>
      </c>
      <c r="E7212">
        <v>98629</v>
      </c>
      <c r="F7212">
        <v>2019</v>
      </c>
      <c r="G7212" s="1" t="s">
        <v>18918</v>
      </c>
      <c r="H7212" s="1" t="s">
        <v>48</v>
      </c>
      <c r="I7212" s="1" t="s">
        <v>20</v>
      </c>
      <c r="J7212" s="1" t="s">
        <v>21</v>
      </c>
      <c r="K7212">
        <v>126</v>
      </c>
      <c r="L7212">
        <v>18</v>
      </c>
      <c r="M7212">
        <v>287514678</v>
      </c>
      <c r="N7212" s="1" t="s">
        <v>1355</v>
      </c>
      <c r="O7212" s="1" t="s">
        <v>721</v>
      </c>
      <c r="P7212">
        <v>53011040203</v>
      </c>
      <c r="Q7212">
        <v>7</v>
      </c>
      <c r="R7212" s="1" t="s">
        <v>18919</v>
      </c>
    </row>
    <row r="7213" spans="1:18">
      <c r="A7213" s="1" t="s">
        <v>8036</v>
      </c>
      <c r="B7213" s="1" t="s">
        <v>955</v>
      </c>
      <c r="C7213" s="1" t="s">
        <v>956</v>
      </c>
      <c r="D7213" s="1" t="s">
        <v>18</v>
      </c>
      <c r="E7213">
        <v>98445</v>
      </c>
      <c r="F7213">
        <v>2023</v>
      </c>
      <c r="G7213" s="1" t="s">
        <v>18918</v>
      </c>
      <c r="H7213" s="1" t="s">
        <v>190</v>
      </c>
      <c r="I7213" s="1" t="s">
        <v>20</v>
      </c>
      <c r="J7213" s="1" t="s">
        <v>67</v>
      </c>
      <c r="K7213">
        <v>22</v>
      </c>
      <c r="L7213">
        <v>25</v>
      </c>
      <c r="M7213">
        <v>233881490</v>
      </c>
      <c r="N7213" s="1" t="s">
        <v>1514</v>
      </c>
      <c r="O7213" s="1" t="s">
        <v>1515</v>
      </c>
      <c r="P7213">
        <v>53053071603</v>
      </c>
      <c r="Q7213">
        <v>3</v>
      </c>
      <c r="R7213" s="1" t="s">
        <v>18919</v>
      </c>
    </row>
    <row r="7214" spans="1:18">
      <c r="A7214" s="1" t="s">
        <v>8037</v>
      </c>
      <c r="B7214" s="1" t="s">
        <v>17</v>
      </c>
      <c r="C7214" s="1" t="s">
        <v>213</v>
      </c>
      <c r="D7214" s="1" t="s">
        <v>18</v>
      </c>
      <c r="E7214">
        <v>98223</v>
      </c>
      <c r="F7214">
        <v>2024</v>
      </c>
      <c r="G7214" s="1" t="s">
        <v>17901</v>
      </c>
      <c r="H7214" s="1" t="s">
        <v>419</v>
      </c>
      <c r="I7214" s="1" t="s">
        <v>27</v>
      </c>
      <c r="J7214" s="1" t="s">
        <v>81</v>
      </c>
      <c r="K7214">
        <v>0</v>
      </c>
      <c r="L7214">
        <v>39</v>
      </c>
      <c r="M7214">
        <v>276344680</v>
      </c>
      <c r="N7214" s="1" t="s">
        <v>214</v>
      </c>
      <c r="O7214" s="1" t="s">
        <v>824</v>
      </c>
      <c r="P7214">
        <v>53061053506</v>
      </c>
      <c r="Q7214">
        <v>2</v>
      </c>
      <c r="R7214" s="1" t="s">
        <v>18921</v>
      </c>
    </row>
    <row r="7215" spans="1:18">
      <c r="A7215" s="1" t="s">
        <v>8038</v>
      </c>
      <c r="B7215" s="1" t="s">
        <v>31</v>
      </c>
      <c r="C7215" s="1" t="s">
        <v>87</v>
      </c>
      <c r="D7215" s="1" t="s">
        <v>18</v>
      </c>
      <c r="E7215">
        <v>98007</v>
      </c>
      <c r="F7215">
        <v>2022</v>
      </c>
      <c r="G7215" s="1" t="s">
        <v>18918</v>
      </c>
      <c r="H7215" s="1" t="s">
        <v>368</v>
      </c>
      <c r="I7215" s="1" t="s">
        <v>27</v>
      </c>
      <c r="J7215" s="1" t="s">
        <v>81</v>
      </c>
      <c r="K7215">
        <v>0</v>
      </c>
      <c r="L7215">
        <v>41</v>
      </c>
      <c r="M7215">
        <v>215046450</v>
      </c>
      <c r="N7215" s="1" t="s">
        <v>901</v>
      </c>
      <c r="O7215" s="1" t="s">
        <v>54</v>
      </c>
      <c r="P7215">
        <v>53033023604</v>
      </c>
      <c r="Q7215">
        <v>4</v>
      </c>
      <c r="R7215" s="1" t="s">
        <v>18921</v>
      </c>
    </row>
    <row r="7216" spans="1:18">
      <c r="A7216" s="1" t="s">
        <v>8039</v>
      </c>
      <c r="B7216" s="1" t="s">
        <v>37</v>
      </c>
      <c r="C7216" s="1" t="s">
        <v>38</v>
      </c>
      <c r="D7216" s="1" t="s">
        <v>18</v>
      </c>
      <c r="E7216">
        <v>98311</v>
      </c>
      <c r="F7216">
        <v>2023</v>
      </c>
      <c r="G7216" s="1" t="s">
        <v>18953</v>
      </c>
      <c r="H7216" s="1" t="s">
        <v>1123</v>
      </c>
      <c r="I7216" s="1" t="s">
        <v>27</v>
      </c>
      <c r="J7216" s="1" t="s">
        <v>81</v>
      </c>
      <c r="K7216">
        <v>0</v>
      </c>
      <c r="L7216">
        <v>23</v>
      </c>
      <c r="M7216">
        <v>261900306</v>
      </c>
      <c r="N7216" s="1" t="s">
        <v>137</v>
      </c>
      <c r="O7216" s="1" t="s">
        <v>23</v>
      </c>
      <c r="P7216">
        <v>53035091900</v>
      </c>
      <c r="Q7216">
        <v>3</v>
      </c>
      <c r="R7216" s="1" t="s">
        <v>18921</v>
      </c>
    </row>
    <row r="7217" spans="1:18">
      <c r="A7217" s="1" t="s">
        <v>8042</v>
      </c>
      <c r="B7217" s="1" t="s">
        <v>31</v>
      </c>
      <c r="C7217" s="1" t="s">
        <v>104</v>
      </c>
      <c r="D7217" s="1" t="s">
        <v>18</v>
      </c>
      <c r="E7217">
        <v>98052</v>
      </c>
      <c r="F7217">
        <v>2024</v>
      </c>
      <c r="G7217" s="1" t="s">
        <v>18918</v>
      </c>
      <c r="H7217" s="1" t="s">
        <v>8043</v>
      </c>
      <c r="I7217" s="1" t="s">
        <v>20</v>
      </c>
      <c r="J7217" s="1" t="s">
        <v>21</v>
      </c>
      <c r="K7217">
        <v>36</v>
      </c>
      <c r="L7217">
        <v>48</v>
      </c>
      <c r="M7217">
        <v>276076832</v>
      </c>
      <c r="N7217" s="1" t="s">
        <v>105</v>
      </c>
      <c r="O7217" s="1" t="s">
        <v>54</v>
      </c>
      <c r="P7217">
        <v>53033032313</v>
      </c>
      <c r="Q7217">
        <v>2</v>
      </c>
      <c r="R7217" s="1" t="s">
        <v>18919</v>
      </c>
    </row>
    <row r="7218" spans="1:18">
      <c r="A7218" s="1" t="s">
        <v>8044</v>
      </c>
      <c r="B7218" s="1" t="s">
        <v>31</v>
      </c>
      <c r="C7218" s="1" t="s">
        <v>62</v>
      </c>
      <c r="D7218" s="1" t="s">
        <v>18</v>
      </c>
      <c r="E7218">
        <v>98034</v>
      </c>
      <c r="F7218">
        <v>2024</v>
      </c>
      <c r="G7218" s="1" t="s">
        <v>18923</v>
      </c>
      <c r="H7218" s="1" t="s">
        <v>139</v>
      </c>
      <c r="I7218" s="1" t="s">
        <v>20</v>
      </c>
      <c r="J7218" s="1" t="s">
        <v>21</v>
      </c>
      <c r="K7218">
        <v>33</v>
      </c>
      <c r="L7218">
        <v>1</v>
      </c>
      <c r="M7218">
        <v>262759017</v>
      </c>
      <c r="N7218" s="1" t="s">
        <v>734</v>
      </c>
      <c r="O7218" s="1" t="s">
        <v>54</v>
      </c>
      <c r="P7218">
        <v>53033022101</v>
      </c>
      <c r="Q7218">
        <v>2</v>
      </c>
      <c r="R7218" s="1" t="s">
        <v>18919</v>
      </c>
    </row>
    <row r="7219" spans="1:18">
      <c r="A7219" s="1" t="s">
        <v>8045</v>
      </c>
      <c r="B7219" s="1" t="s">
        <v>31</v>
      </c>
      <c r="C7219" s="1" t="s">
        <v>87</v>
      </c>
      <c r="D7219" s="1" t="s">
        <v>18</v>
      </c>
      <c r="E7219">
        <v>98005</v>
      </c>
      <c r="F7219">
        <v>2023</v>
      </c>
      <c r="G7219" s="1" t="s">
        <v>18945</v>
      </c>
      <c r="H7219" s="1" t="s">
        <v>1574</v>
      </c>
      <c r="I7219" s="1" t="s">
        <v>27</v>
      </c>
      <c r="J7219" s="1" t="s">
        <v>81</v>
      </c>
      <c r="K7219">
        <v>0</v>
      </c>
      <c r="L7219">
        <v>41</v>
      </c>
      <c r="M7219">
        <v>252096386</v>
      </c>
      <c r="N7219" s="1" t="s">
        <v>192</v>
      </c>
      <c r="O7219" s="1" t="s">
        <v>54</v>
      </c>
      <c r="P7219">
        <v>53033023500</v>
      </c>
      <c r="Q7219">
        <v>3</v>
      </c>
      <c r="R7219" s="1" t="s">
        <v>18921</v>
      </c>
    </row>
    <row r="7220" spans="1:18">
      <c r="A7220" s="1" t="s">
        <v>8046</v>
      </c>
      <c r="B7220" s="1" t="s">
        <v>718</v>
      </c>
      <c r="C7220" s="1" t="s">
        <v>719</v>
      </c>
      <c r="D7220" s="1" t="s">
        <v>18</v>
      </c>
      <c r="E7220">
        <v>98682</v>
      </c>
      <c r="F7220">
        <v>2020</v>
      </c>
      <c r="G7220" s="1" t="s">
        <v>18922</v>
      </c>
      <c r="H7220" s="1" t="s">
        <v>414</v>
      </c>
      <c r="I7220" s="1" t="s">
        <v>20</v>
      </c>
      <c r="J7220" s="1" t="s">
        <v>67</v>
      </c>
      <c r="K7220">
        <v>20</v>
      </c>
      <c r="L7220">
        <v>17</v>
      </c>
      <c r="M7220">
        <v>106049905</v>
      </c>
      <c r="N7220" s="1" t="s">
        <v>720</v>
      </c>
      <c r="O7220" s="1" t="s">
        <v>721</v>
      </c>
      <c r="P7220">
        <v>53011040713</v>
      </c>
      <c r="Q7220">
        <v>6</v>
      </c>
      <c r="R7220" s="1" t="s">
        <v>18919</v>
      </c>
    </row>
    <row r="7221" spans="1:18">
      <c r="A7221" s="1" t="s">
        <v>8047</v>
      </c>
      <c r="B7221" s="1" t="s">
        <v>31</v>
      </c>
      <c r="C7221" s="1" t="s">
        <v>144</v>
      </c>
      <c r="D7221" s="1" t="s">
        <v>18</v>
      </c>
      <c r="E7221">
        <v>98056</v>
      </c>
      <c r="F7221">
        <v>2024</v>
      </c>
      <c r="G7221" s="1" t="s">
        <v>18934</v>
      </c>
      <c r="H7221" s="1" t="s">
        <v>834</v>
      </c>
      <c r="I7221" s="1" t="s">
        <v>27</v>
      </c>
      <c r="J7221" s="1" t="s">
        <v>81</v>
      </c>
      <c r="K7221">
        <v>0</v>
      </c>
      <c r="L7221">
        <v>11</v>
      </c>
      <c r="M7221">
        <v>269968240</v>
      </c>
      <c r="N7221" s="1" t="s">
        <v>726</v>
      </c>
      <c r="O7221" s="1" t="s">
        <v>54</v>
      </c>
      <c r="P7221">
        <v>53033025201</v>
      </c>
      <c r="Q7221">
        <v>2</v>
      </c>
      <c r="R7221" s="1" t="s">
        <v>18921</v>
      </c>
    </row>
    <row r="7222" spans="1:18">
      <c r="A7222" s="1" t="s">
        <v>8048</v>
      </c>
      <c r="B7222" s="1" t="s">
        <v>31</v>
      </c>
      <c r="C7222" s="1" t="s">
        <v>100</v>
      </c>
      <c r="D7222" s="1" t="s">
        <v>18</v>
      </c>
      <c r="E7222">
        <v>98177</v>
      </c>
      <c r="F7222">
        <v>2026</v>
      </c>
      <c r="G7222" s="1" t="s">
        <v>18920</v>
      </c>
      <c r="H7222" s="1" t="s">
        <v>913</v>
      </c>
      <c r="I7222" s="1" t="s">
        <v>27</v>
      </c>
      <c r="J7222" s="1" t="s">
        <v>81</v>
      </c>
      <c r="K7222">
        <v>0</v>
      </c>
      <c r="L7222">
        <v>32</v>
      </c>
      <c r="M7222">
        <v>292845990</v>
      </c>
      <c r="N7222" s="1" t="s">
        <v>101</v>
      </c>
      <c r="O7222" s="1" t="s">
        <v>35</v>
      </c>
      <c r="P7222">
        <v>53033020100</v>
      </c>
      <c r="Q7222">
        <v>0</v>
      </c>
      <c r="R7222" s="1" t="s">
        <v>18921</v>
      </c>
    </row>
    <row r="7223" spans="1:18">
      <c r="A7223" s="1" t="s">
        <v>8049</v>
      </c>
      <c r="B7223" s="1" t="s">
        <v>31</v>
      </c>
      <c r="C7223" s="1" t="s">
        <v>87</v>
      </c>
      <c r="D7223" s="1" t="s">
        <v>18</v>
      </c>
      <c r="E7223">
        <v>98007</v>
      </c>
      <c r="F7223">
        <v>2026</v>
      </c>
      <c r="G7223" s="1" t="s">
        <v>18920</v>
      </c>
      <c r="H7223" s="1" t="s">
        <v>39</v>
      </c>
      <c r="I7223" s="1" t="s">
        <v>27</v>
      </c>
      <c r="J7223" s="1" t="s">
        <v>81</v>
      </c>
      <c r="K7223">
        <v>0</v>
      </c>
      <c r="L7223">
        <v>48</v>
      </c>
      <c r="M7223">
        <v>282627698</v>
      </c>
      <c r="N7223" s="1" t="s">
        <v>901</v>
      </c>
      <c r="O7223" s="1" t="s">
        <v>54</v>
      </c>
      <c r="P7223">
        <v>53033022804</v>
      </c>
      <c r="Q7223">
        <v>0</v>
      </c>
      <c r="R7223" s="1" t="s">
        <v>18921</v>
      </c>
    </row>
    <row r="7224" spans="1:18">
      <c r="A7224" s="1" t="s">
        <v>8050</v>
      </c>
      <c r="B7224" s="1" t="s">
        <v>31</v>
      </c>
      <c r="C7224" s="1" t="s">
        <v>111</v>
      </c>
      <c r="D7224" s="1" t="s">
        <v>18</v>
      </c>
      <c r="E7224">
        <v>98011</v>
      </c>
      <c r="F7224">
        <v>2025</v>
      </c>
      <c r="G7224" s="1" t="s">
        <v>18923</v>
      </c>
      <c r="H7224" s="1" t="s">
        <v>139</v>
      </c>
      <c r="I7224" s="1" t="s">
        <v>27</v>
      </c>
      <c r="J7224" s="1" t="s">
        <v>81</v>
      </c>
      <c r="K7224">
        <v>0</v>
      </c>
      <c r="L7224">
        <v>1</v>
      </c>
      <c r="M7224">
        <v>281418560</v>
      </c>
      <c r="N7224" s="1" t="s">
        <v>112</v>
      </c>
      <c r="O7224" s="1" t="s">
        <v>54</v>
      </c>
      <c r="P7224">
        <v>53033022001</v>
      </c>
      <c r="Q7224">
        <v>1</v>
      </c>
      <c r="R7224" s="1" t="s">
        <v>18921</v>
      </c>
    </row>
    <row r="7225" spans="1:18">
      <c r="A7225" s="1" t="s">
        <v>8051</v>
      </c>
      <c r="B7225" s="1" t="s">
        <v>718</v>
      </c>
      <c r="C7225" s="1" t="s">
        <v>719</v>
      </c>
      <c r="D7225" s="1" t="s">
        <v>18</v>
      </c>
      <c r="E7225">
        <v>98662</v>
      </c>
      <c r="F7225">
        <v>2020</v>
      </c>
      <c r="G7225" s="1" t="s">
        <v>18922</v>
      </c>
      <c r="H7225" s="1" t="s">
        <v>414</v>
      </c>
      <c r="I7225" s="1" t="s">
        <v>20</v>
      </c>
      <c r="J7225" s="1" t="s">
        <v>67</v>
      </c>
      <c r="K7225">
        <v>20</v>
      </c>
      <c r="L7225">
        <v>17</v>
      </c>
      <c r="M7225">
        <v>282082594</v>
      </c>
      <c r="N7225" s="1" t="s">
        <v>899</v>
      </c>
      <c r="O7225" s="1" t="s">
        <v>721</v>
      </c>
      <c r="P7225">
        <v>53011040709</v>
      </c>
      <c r="Q7225">
        <v>6</v>
      </c>
      <c r="R7225" s="1" t="s">
        <v>18919</v>
      </c>
    </row>
    <row r="7226" spans="1:18">
      <c r="A7226" s="1" t="s">
        <v>8052</v>
      </c>
      <c r="B7226" s="1" t="s">
        <v>31</v>
      </c>
      <c r="C7226" s="1" t="s">
        <v>62</v>
      </c>
      <c r="D7226" s="1" t="s">
        <v>18</v>
      </c>
      <c r="E7226">
        <v>98033</v>
      </c>
      <c r="F7226">
        <v>2022</v>
      </c>
      <c r="G7226" s="1" t="s">
        <v>18923</v>
      </c>
      <c r="H7226" s="1" t="s">
        <v>139</v>
      </c>
      <c r="I7226" s="1" t="s">
        <v>27</v>
      </c>
      <c r="J7226" s="1" t="s">
        <v>81</v>
      </c>
      <c r="K7226">
        <v>0</v>
      </c>
      <c r="L7226">
        <v>45</v>
      </c>
      <c r="M7226">
        <v>190191613</v>
      </c>
      <c r="N7226" s="1" t="s">
        <v>64</v>
      </c>
      <c r="O7226" s="1" t="s">
        <v>54</v>
      </c>
      <c r="P7226">
        <v>53033022402</v>
      </c>
      <c r="Q7226">
        <v>4</v>
      </c>
      <c r="R7226" s="1" t="s">
        <v>18921</v>
      </c>
    </row>
    <row r="7227" spans="1:18">
      <c r="A7227" s="1" t="s">
        <v>8053</v>
      </c>
      <c r="B7227" s="1" t="s">
        <v>31</v>
      </c>
      <c r="C7227" s="1" t="s">
        <v>104</v>
      </c>
      <c r="D7227" s="1" t="s">
        <v>18</v>
      </c>
      <c r="E7227">
        <v>98052</v>
      </c>
      <c r="F7227">
        <v>2026</v>
      </c>
      <c r="G7227" s="1" t="s">
        <v>18918</v>
      </c>
      <c r="H7227" s="1" t="s">
        <v>2127</v>
      </c>
      <c r="I7227" s="1" t="s">
        <v>20</v>
      </c>
      <c r="J7227" s="1" t="s">
        <v>21</v>
      </c>
      <c r="K7227">
        <v>33</v>
      </c>
      <c r="L7227">
        <v>45</v>
      </c>
      <c r="M7227">
        <v>291496271</v>
      </c>
      <c r="N7227" s="1" t="s">
        <v>105</v>
      </c>
      <c r="O7227" s="1" t="s">
        <v>54</v>
      </c>
      <c r="P7227">
        <v>53033032321</v>
      </c>
      <c r="Q7227">
        <v>0</v>
      </c>
      <c r="R7227" s="1" t="s">
        <v>18919</v>
      </c>
    </row>
    <row r="7228" spans="1:18">
      <c r="A7228" s="1" t="s">
        <v>8054</v>
      </c>
      <c r="B7228" s="1" t="s">
        <v>388</v>
      </c>
      <c r="C7228" s="1" t="s">
        <v>1916</v>
      </c>
      <c r="D7228" s="1" t="s">
        <v>18</v>
      </c>
      <c r="E7228">
        <v>99026</v>
      </c>
      <c r="F7228">
        <v>2023</v>
      </c>
      <c r="G7228" s="1" t="s">
        <v>18934</v>
      </c>
      <c r="H7228" s="1" t="s">
        <v>834</v>
      </c>
      <c r="I7228" s="1" t="s">
        <v>27</v>
      </c>
      <c r="J7228" s="1" t="s">
        <v>81</v>
      </c>
      <c r="K7228">
        <v>0</v>
      </c>
      <c r="L7228">
        <v>7</v>
      </c>
      <c r="M7228">
        <v>287880785</v>
      </c>
      <c r="N7228" s="1" t="s">
        <v>1917</v>
      </c>
      <c r="O7228" s="1" t="s">
        <v>990</v>
      </c>
      <c r="P7228">
        <v>53065951402</v>
      </c>
      <c r="Q7228">
        <v>3</v>
      </c>
      <c r="R7228" s="1" t="s">
        <v>18921</v>
      </c>
    </row>
    <row r="7229" spans="1:18">
      <c r="A7229" s="1" t="s">
        <v>8055</v>
      </c>
      <c r="B7229" s="1" t="s">
        <v>78</v>
      </c>
      <c r="C7229" s="1" t="s">
        <v>152</v>
      </c>
      <c r="D7229" s="1" t="s">
        <v>18</v>
      </c>
      <c r="E7229">
        <v>98597</v>
      </c>
      <c r="F7229">
        <v>2024</v>
      </c>
      <c r="G7229" s="1" t="s">
        <v>18926</v>
      </c>
      <c r="H7229" s="1" t="s">
        <v>95</v>
      </c>
      <c r="I7229" s="1" t="s">
        <v>20</v>
      </c>
      <c r="J7229" s="1" t="s">
        <v>67</v>
      </c>
      <c r="K7229">
        <v>26</v>
      </c>
      <c r="L7229">
        <v>2</v>
      </c>
      <c r="M7229">
        <v>261374529</v>
      </c>
      <c r="N7229" s="1" t="s">
        <v>154</v>
      </c>
      <c r="O7229" s="1" t="s">
        <v>23</v>
      </c>
      <c r="P7229">
        <v>53067012412</v>
      </c>
      <c r="Q7229">
        <v>2</v>
      </c>
      <c r="R7229" s="1" t="s">
        <v>18919</v>
      </c>
    </row>
    <row r="7230" spans="1:18">
      <c r="A7230" s="1" t="s">
        <v>8056</v>
      </c>
      <c r="B7230" s="1" t="s">
        <v>37</v>
      </c>
      <c r="C7230" s="1" t="s">
        <v>84</v>
      </c>
      <c r="D7230" s="1" t="s">
        <v>18</v>
      </c>
      <c r="E7230">
        <v>98110</v>
      </c>
      <c r="F7230">
        <v>2024</v>
      </c>
      <c r="G7230" s="1" t="s">
        <v>18922</v>
      </c>
      <c r="H7230" s="1" t="s">
        <v>445</v>
      </c>
      <c r="I7230" s="1" t="s">
        <v>27</v>
      </c>
      <c r="J7230" s="1" t="s">
        <v>81</v>
      </c>
      <c r="K7230">
        <v>0</v>
      </c>
      <c r="L7230">
        <v>23</v>
      </c>
      <c r="M7230">
        <v>273560178</v>
      </c>
      <c r="N7230" s="1" t="s">
        <v>85</v>
      </c>
      <c r="O7230" s="1" t="s">
        <v>23</v>
      </c>
      <c r="P7230">
        <v>53035090700</v>
      </c>
      <c r="Q7230">
        <v>2</v>
      </c>
      <c r="R7230" s="1" t="s">
        <v>18921</v>
      </c>
    </row>
    <row r="7231" spans="1:18">
      <c r="A7231" s="1" t="s">
        <v>8057</v>
      </c>
      <c r="B7231" s="1" t="s">
        <v>31</v>
      </c>
      <c r="C7231" s="1" t="s">
        <v>87</v>
      </c>
      <c r="D7231" s="1" t="s">
        <v>18</v>
      </c>
      <c r="E7231">
        <v>98005</v>
      </c>
      <c r="F7231">
        <v>2019</v>
      </c>
      <c r="G7231" s="1" t="s">
        <v>18936</v>
      </c>
      <c r="H7231" s="1" t="s">
        <v>1377</v>
      </c>
      <c r="I7231" s="1" t="s">
        <v>20</v>
      </c>
      <c r="J7231" s="1" t="s">
        <v>67</v>
      </c>
      <c r="K7231">
        <v>13</v>
      </c>
      <c r="L7231">
        <v>41</v>
      </c>
      <c r="M7231">
        <v>280320932</v>
      </c>
      <c r="N7231" s="1" t="s">
        <v>192</v>
      </c>
      <c r="O7231" s="1" t="s">
        <v>54</v>
      </c>
      <c r="P7231">
        <v>53033023604</v>
      </c>
      <c r="Q7231">
        <v>7</v>
      </c>
      <c r="R7231" s="1" t="s">
        <v>18919</v>
      </c>
    </row>
    <row r="7232" spans="1:18">
      <c r="A7232" s="1" t="s">
        <v>8058</v>
      </c>
      <c r="B7232" s="1" t="s">
        <v>718</v>
      </c>
      <c r="C7232" s="1" t="s">
        <v>719</v>
      </c>
      <c r="D7232" s="1" t="s">
        <v>18</v>
      </c>
      <c r="E7232">
        <v>98683</v>
      </c>
      <c r="F7232">
        <v>2019</v>
      </c>
      <c r="G7232" s="1" t="s">
        <v>18924</v>
      </c>
      <c r="H7232" s="1" t="s">
        <v>72</v>
      </c>
      <c r="I7232" s="1" t="s">
        <v>27</v>
      </c>
      <c r="J7232" s="1" t="s">
        <v>21</v>
      </c>
      <c r="K7232">
        <v>238</v>
      </c>
      <c r="L7232">
        <v>18</v>
      </c>
      <c r="M7232">
        <v>274008493</v>
      </c>
      <c r="N7232" s="1" t="s">
        <v>1016</v>
      </c>
      <c r="O7232" s="1" t="s">
        <v>721</v>
      </c>
      <c r="P7232">
        <v>53011041329</v>
      </c>
      <c r="Q7232">
        <v>7</v>
      </c>
      <c r="R7232" s="1" t="s">
        <v>18921</v>
      </c>
    </row>
    <row r="7233" spans="1:18">
      <c r="A7233" s="1" t="s">
        <v>8059</v>
      </c>
      <c r="B7233" s="1" t="s">
        <v>31</v>
      </c>
      <c r="C7233" s="1" t="s">
        <v>62</v>
      </c>
      <c r="D7233" s="1" t="s">
        <v>18</v>
      </c>
      <c r="E7233">
        <v>98034</v>
      </c>
      <c r="F7233">
        <v>2012</v>
      </c>
      <c r="G7233" s="1" t="s">
        <v>18920</v>
      </c>
      <c r="H7233" s="1" t="s">
        <v>52</v>
      </c>
      <c r="I7233" s="1" t="s">
        <v>27</v>
      </c>
      <c r="J7233" s="1" t="s">
        <v>21</v>
      </c>
      <c r="K7233">
        <v>265</v>
      </c>
      <c r="L7233">
        <v>45</v>
      </c>
      <c r="M7233">
        <v>276994462</v>
      </c>
      <c r="N7233" s="1" t="s">
        <v>734</v>
      </c>
      <c r="O7233" s="1" t="s">
        <v>54</v>
      </c>
      <c r="P7233">
        <v>53033021903</v>
      </c>
      <c r="Q7233">
        <v>14</v>
      </c>
      <c r="R7233" s="1" t="s">
        <v>18921</v>
      </c>
    </row>
    <row r="7234" spans="1:18">
      <c r="A7234" s="1" t="s">
        <v>8060</v>
      </c>
      <c r="B7234" s="1" t="s">
        <v>31</v>
      </c>
      <c r="C7234" s="1" t="s">
        <v>62</v>
      </c>
      <c r="D7234" s="1" t="s">
        <v>18</v>
      </c>
      <c r="E7234">
        <v>98034</v>
      </c>
      <c r="F7234">
        <v>2023</v>
      </c>
      <c r="G7234" s="1" t="s">
        <v>18953</v>
      </c>
      <c r="H7234" s="1" t="s">
        <v>1123</v>
      </c>
      <c r="I7234" s="1" t="s">
        <v>27</v>
      </c>
      <c r="J7234" s="1" t="s">
        <v>81</v>
      </c>
      <c r="K7234">
        <v>0</v>
      </c>
      <c r="L7234">
        <v>45</v>
      </c>
      <c r="M7234">
        <v>266889745</v>
      </c>
      <c r="N7234" s="1" t="s">
        <v>734</v>
      </c>
      <c r="O7234" s="1" t="s">
        <v>54</v>
      </c>
      <c r="P7234">
        <v>53033021904</v>
      </c>
      <c r="Q7234">
        <v>3</v>
      </c>
      <c r="R7234" s="1" t="s">
        <v>18921</v>
      </c>
    </row>
    <row r="7235" spans="1:18">
      <c r="A7235" s="1" t="s">
        <v>8061</v>
      </c>
      <c r="B7235" s="1" t="s">
        <v>17</v>
      </c>
      <c r="C7235" s="1" t="s">
        <v>111</v>
      </c>
      <c r="D7235" s="1" t="s">
        <v>18</v>
      </c>
      <c r="E7235">
        <v>98012</v>
      </c>
      <c r="F7235">
        <v>2025</v>
      </c>
      <c r="G7235" s="1" t="s">
        <v>18923</v>
      </c>
      <c r="H7235" s="1" t="s">
        <v>139</v>
      </c>
      <c r="I7235" s="1" t="s">
        <v>27</v>
      </c>
      <c r="J7235" s="1" t="s">
        <v>81</v>
      </c>
      <c r="K7235">
        <v>0</v>
      </c>
      <c r="L7235">
        <v>1</v>
      </c>
      <c r="M7235">
        <v>284136982</v>
      </c>
      <c r="N7235" s="1" t="s">
        <v>170</v>
      </c>
      <c r="O7235" s="1" t="s">
        <v>23</v>
      </c>
      <c r="P7235">
        <v>53061052009</v>
      </c>
      <c r="Q7235">
        <v>1</v>
      </c>
      <c r="R7235" s="1" t="s">
        <v>18921</v>
      </c>
    </row>
    <row r="7236" spans="1:18">
      <c r="A7236" s="1" t="s">
        <v>8062</v>
      </c>
      <c r="B7236" s="1" t="s">
        <v>718</v>
      </c>
      <c r="C7236" s="1" t="s">
        <v>808</v>
      </c>
      <c r="D7236" s="1" t="s">
        <v>18</v>
      </c>
      <c r="E7236">
        <v>98607</v>
      </c>
      <c r="F7236">
        <v>2023</v>
      </c>
      <c r="G7236" s="1" t="s">
        <v>18951</v>
      </c>
      <c r="H7236" s="1" t="s">
        <v>1099</v>
      </c>
      <c r="I7236" s="1" t="s">
        <v>27</v>
      </c>
      <c r="J7236" s="1" t="s">
        <v>81</v>
      </c>
      <c r="K7236">
        <v>0</v>
      </c>
      <c r="L7236">
        <v>18</v>
      </c>
      <c r="M7236">
        <v>261453363</v>
      </c>
      <c r="N7236" s="1" t="s">
        <v>809</v>
      </c>
      <c r="O7236" s="1" t="s">
        <v>721</v>
      </c>
      <c r="P7236">
        <v>53011040608</v>
      </c>
      <c r="Q7236">
        <v>3</v>
      </c>
      <c r="R7236" s="1" t="s">
        <v>18921</v>
      </c>
    </row>
    <row r="7237" spans="1:18">
      <c r="A7237" s="1" t="s">
        <v>8063</v>
      </c>
      <c r="B7237" s="1" t="s">
        <v>718</v>
      </c>
      <c r="C7237" s="1" t="s">
        <v>719</v>
      </c>
      <c r="D7237" s="1" t="s">
        <v>18</v>
      </c>
      <c r="E7237">
        <v>98684</v>
      </c>
      <c r="F7237">
        <v>2018</v>
      </c>
      <c r="G7237" s="1" t="s">
        <v>18931</v>
      </c>
      <c r="H7237" s="1" t="s">
        <v>455</v>
      </c>
      <c r="I7237" s="1" t="s">
        <v>20</v>
      </c>
      <c r="J7237" s="1" t="s">
        <v>67</v>
      </c>
      <c r="K7237">
        <v>17</v>
      </c>
      <c r="L7237">
        <v>17</v>
      </c>
      <c r="M7237">
        <v>189485292</v>
      </c>
      <c r="N7237" s="1" t="s">
        <v>830</v>
      </c>
      <c r="O7237" s="1" t="s">
        <v>721</v>
      </c>
      <c r="P7237">
        <v>53011041317</v>
      </c>
      <c r="Q7237">
        <v>8</v>
      </c>
      <c r="R7237" s="1" t="s">
        <v>18919</v>
      </c>
    </row>
    <row r="7238" spans="1:18">
      <c r="A7238" s="1" t="s">
        <v>8064</v>
      </c>
      <c r="B7238" s="1" t="s">
        <v>31</v>
      </c>
      <c r="C7238" s="1" t="s">
        <v>1599</v>
      </c>
      <c r="D7238" s="1" t="s">
        <v>18</v>
      </c>
      <c r="E7238">
        <v>98039</v>
      </c>
      <c r="F7238">
        <v>2019</v>
      </c>
      <c r="G7238" s="1" t="s">
        <v>18920</v>
      </c>
      <c r="H7238" s="1" t="s">
        <v>39</v>
      </c>
      <c r="I7238" s="1" t="s">
        <v>27</v>
      </c>
      <c r="J7238" s="1" t="s">
        <v>21</v>
      </c>
      <c r="K7238">
        <v>289</v>
      </c>
      <c r="L7238">
        <v>48</v>
      </c>
      <c r="M7238">
        <v>211060818</v>
      </c>
      <c r="N7238" s="1" t="s">
        <v>1600</v>
      </c>
      <c r="O7238" s="1" t="s">
        <v>35</v>
      </c>
      <c r="P7238">
        <v>53033024200</v>
      </c>
      <c r="Q7238">
        <v>7</v>
      </c>
      <c r="R7238" s="1" t="s">
        <v>18921</v>
      </c>
    </row>
    <row r="7239" spans="1:18">
      <c r="A7239" s="1" t="s">
        <v>8065</v>
      </c>
      <c r="B7239" s="1" t="s">
        <v>31</v>
      </c>
      <c r="C7239" s="1" t="s">
        <v>100</v>
      </c>
      <c r="D7239" s="1" t="s">
        <v>18</v>
      </c>
      <c r="E7239">
        <v>98133</v>
      </c>
      <c r="F7239">
        <v>2020</v>
      </c>
      <c r="G7239" s="1" t="s">
        <v>18923</v>
      </c>
      <c r="H7239" s="1" t="s">
        <v>139</v>
      </c>
      <c r="I7239" s="1" t="s">
        <v>27</v>
      </c>
      <c r="J7239" s="1" t="s">
        <v>21</v>
      </c>
      <c r="K7239">
        <v>239</v>
      </c>
      <c r="L7239">
        <v>32</v>
      </c>
      <c r="M7239">
        <v>258955224</v>
      </c>
      <c r="N7239" s="1" t="s">
        <v>142</v>
      </c>
      <c r="O7239" s="1" t="s">
        <v>35</v>
      </c>
      <c r="P7239">
        <v>53033020700</v>
      </c>
      <c r="Q7239">
        <v>6</v>
      </c>
      <c r="R7239" s="1" t="s">
        <v>18921</v>
      </c>
    </row>
    <row r="7240" spans="1:18">
      <c r="A7240" s="1" t="s">
        <v>8066</v>
      </c>
      <c r="B7240" s="1" t="s">
        <v>31</v>
      </c>
      <c r="C7240" s="1" t="s">
        <v>32</v>
      </c>
      <c r="D7240" s="1" t="s">
        <v>18</v>
      </c>
      <c r="E7240">
        <v>98144</v>
      </c>
      <c r="F7240">
        <v>2023</v>
      </c>
      <c r="G7240" s="1" t="s">
        <v>18937</v>
      </c>
      <c r="H7240" s="1" t="s">
        <v>395</v>
      </c>
      <c r="I7240" s="1" t="s">
        <v>27</v>
      </c>
      <c r="J7240" s="1" t="s">
        <v>81</v>
      </c>
      <c r="K7240">
        <v>0</v>
      </c>
      <c r="L7240">
        <v>37</v>
      </c>
      <c r="M7240">
        <v>240748462</v>
      </c>
      <c r="N7240" s="1" t="s">
        <v>178</v>
      </c>
      <c r="O7240" s="1" t="s">
        <v>35</v>
      </c>
      <c r="P7240">
        <v>53033009500</v>
      </c>
      <c r="Q7240">
        <v>3</v>
      </c>
      <c r="R7240" s="1" t="s">
        <v>18921</v>
      </c>
    </row>
    <row r="7241" spans="1:18">
      <c r="A7241" s="1" t="s">
        <v>8067</v>
      </c>
      <c r="B7241" s="1" t="s">
        <v>31</v>
      </c>
      <c r="C7241" s="1" t="s">
        <v>32</v>
      </c>
      <c r="D7241" s="1" t="s">
        <v>18</v>
      </c>
      <c r="E7241">
        <v>98177</v>
      </c>
      <c r="F7241">
        <v>2022</v>
      </c>
      <c r="G7241" s="1" t="s">
        <v>18940</v>
      </c>
      <c r="H7241" s="1" t="s">
        <v>775</v>
      </c>
      <c r="I7241" s="1" t="s">
        <v>27</v>
      </c>
      <c r="J7241" s="1" t="s">
        <v>81</v>
      </c>
      <c r="K7241">
        <v>0</v>
      </c>
      <c r="L7241">
        <v>36</v>
      </c>
      <c r="M7241">
        <v>212380920</v>
      </c>
      <c r="N7241" s="1" t="s">
        <v>101</v>
      </c>
      <c r="O7241" s="1" t="s">
        <v>35</v>
      </c>
      <c r="P7241">
        <v>53033001400</v>
      </c>
      <c r="Q7241">
        <v>4</v>
      </c>
      <c r="R7241" s="1" t="s">
        <v>18921</v>
      </c>
    </row>
    <row r="7242" spans="1:18">
      <c r="A7242" s="1" t="s">
        <v>8068</v>
      </c>
      <c r="B7242" s="1" t="s">
        <v>718</v>
      </c>
      <c r="C7242" s="1" t="s">
        <v>719</v>
      </c>
      <c r="D7242" s="1" t="s">
        <v>18</v>
      </c>
      <c r="E7242">
        <v>98684</v>
      </c>
      <c r="F7242">
        <v>2025</v>
      </c>
      <c r="G7242" s="1" t="s">
        <v>18954</v>
      </c>
      <c r="H7242" s="1" t="s">
        <v>4504</v>
      </c>
      <c r="I7242" s="1" t="s">
        <v>27</v>
      </c>
      <c r="J7242" s="1" t="s">
        <v>81</v>
      </c>
      <c r="K7242">
        <v>0</v>
      </c>
      <c r="L7242">
        <v>17</v>
      </c>
      <c r="M7242">
        <v>284914654</v>
      </c>
      <c r="N7242" s="1" t="s">
        <v>830</v>
      </c>
      <c r="O7242" s="1" t="s">
        <v>721</v>
      </c>
      <c r="P7242">
        <v>53011041337</v>
      </c>
      <c r="Q7242">
        <v>1</v>
      </c>
      <c r="R7242" s="1" t="s">
        <v>18921</v>
      </c>
    </row>
    <row r="7243" spans="1:18">
      <c r="A7243" s="1" t="s">
        <v>8069</v>
      </c>
      <c r="B7243" s="1" t="s">
        <v>31</v>
      </c>
      <c r="C7243" s="1" t="s">
        <v>259</v>
      </c>
      <c r="D7243" s="1" t="s">
        <v>18</v>
      </c>
      <c r="E7243">
        <v>98075</v>
      </c>
      <c r="F7243">
        <v>2026</v>
      </c>
      <c r="G7243" s="1" t="s">
        <v>18947</v>
      </c>
      <c r="H7243" s="1" t="s">
        <v>849</v>
      </c>
      <c r="I7243" s="1" t="s">
        <v>27</v>
      </c>
      <c r="J7243" s="1" t="s">
        <v>81</v>
      </c>
      <c r="K7243">
        <v>0</v>
      </c>
      <c r="L7243">
        <v>41</v>
      </c>
      <c r="M7243">
        <v>291929221</v>
      </c>
      <c r="N7243" s="1" t="s">
        <v>260</v>
      </c>
      <c r="O7243" s="1" t="s">
        <v>54</v>
      </c>
      <c r="P7243">
        <v>53033032215</v>
      </c>
      <c r="Q7243">
        <v>0</v>
      </c>
      <c r="R7243" s="1" t="s">
        <v>18921</v>
      </c>
    </row>
    <row r="7244" spans="1:18">
      <c r="A7244" s="1" t="s">
        <v>8070</v>
      </c>
      <c r="B7244" s="1" t="s">
        <v>31</v>
      </c>
      <c r="C7244" s="1" t="s">
        <v>51</v>
      </c>
      <c r="D7244" s="1" t="s">
        <v>18</v>
      </c>
      <c r="E7244">
        <v>98168</v>
      </c>
      <c r="F7244">
        <v>2013</v>
      </c>
      <c r="G7244" s="1" t="s">
        <v>17901</v>
      </c>
      <c r="H7244" s="1" t="s">
        <v>347</v>
      </c>
      <c r="I7244" s="1" t="s">
        <v>27</v>
      </c>
      <c r="J7244" s="1" t="s">
        <v>21</v>
      </c>
      <c r="K7244">
        <v>76</v>
      </c>
      <c r="L7244">
        <v>33</v>
      </c>
      <c r="M7244">
        <v>168690217</v>
      </c>
      <c r="N7244" s="1" t="s">
        <v>148</v>
      </c>
      <c r="O7244" s="1" t="s">
        <v>35</v>
      </c>
      <c r="P7244">
        <v>53033027400</v>
      </c>
      <c r="Q7244">
        <v>13</v>
      </c>
      <c r="R7244" s="1" t="s">
        <v>18921</v>
      </c>
    </row>
    <row r="7245" spans="1:18">
      <c r="A7245" s="1" t="s">
        <v>8071</v>
      </c>
      <c r="B7245" s="1" t="s">
        <v>78</v>
      </c>
      <c r="C7245" s="1" t="s">
        <v>114</v>
      </c>
      <c r="D7245" s="1" t="s">
        <v>18</v>
      </c>
      <c r="E7245">
        <v>98502</v>
      </c>
      <c r="F7245">
        <v>2022</v>
      </c>
      <c r="G7245" s="1" t="s">
        <v>18923</v>
      </c>
      <c r="H7245" s="1" t="s">
        <v>139</v>
      </c>
      <c r="I7245" s="1" t="s">
        <v>20</v>
      </c>
      <c r="J7245" s="1" t="s">
        <v>67</v>
      </c>
      <c r="K7245">
        <v>26</v>
      </c>
      <c r="L7245">
        <v>22</v>
      </c>
      <c r="M7245">
        <v>204974521</v>
      </c>
      <c r="N7245" s="1" t="s">
        <v>140</v>
      </c>
      <c r="O7245" s="1" t="s">
        <v>23</v>
      </c>
      <c r="P7245">
        <v>53067010600</v>
      </c>
      <c r="Q7245">
        <v>4</v>
      </c>
      <c r="R7245" s="1" t="s">
        <v>18919</v>
      </c>
    </row>
    <row r="7246" spans="1:18">
      <c r="A7246" s="1" t="s">
        <v>8072</v>
      </c>
      <c r="B7246" s="1" t="s">
        <v>31</v>
      </c>
      <c r="C7246" s="1" t="s">
        <v>858</v>
      </c>
      <c r="D7246" s="1" t="s">
        <v>18</v>
      </c>
      <c r="E7246">
        <v>98178</v>
      </c>
      <c r="F7246">
        <v>2024</v>
      </c>
      <c r="G7246" s="1" t="s">
        <v>17901</v>
      </c>
      <c r="H7246" s="1" t="s">
        <v>161</v>
      </c>
      <c r="I7246" s="1" t="s">
        <v>27</v>
      </c>
      <c r="J7246" s="1" t="s">
        <v>81</v>
      </c>
      <c r="K7246">
        <v>0</v>
      </c>
      <c r="L7246">
        <v>11</v>
      </c>
      <c r="M7246">
        <v>276540911</v>
      </c>
      <c r="N7246" s="1" t="s">
        <v>843</v>
      </c>
      <c r="O7246" s="1" t="s">
        <v>35</v>
      </c>
      <c r="P7246">
        <v>53033026300</v>
      </c>
      <c r="Q7246">
        <v>2</v>
      </c>
      <c r="R7246" s="1" t="s">
        <v>18921</v>
      </c>
    </row>
    <row r="7247" spans="1:18">
      <c r="A7247" s="1" t="s">
        <v>8073</v>
      </c>
      <c r="B7247" s="1" t="s">
        <v>718</v>
      </c>
      <c r="C7247" s="1" t="s">
        <v>719</v>
      </c>
      <c r="D7247" s="1" t="s">
        <v>18</v>
      </c>
      <c r="E7247">
        <v>98686</v>
      </c>
      <c r="F7247">
        <v>2023</v>
      </c>
      <c r="G7247" s="1" t="s">
        <v>18920</v>
      </c>
      <c r="H7247" s="1" t="s">
        <v>52</v>
      </c>
      <c r="I7247" s="1" t="s">
        <v>27</v>
      </c>
      <c r="J7247" s="1" t="s">
        <v>81</v>
      </c>
      <c r="K7247">
        <v>0</v>
      </c>
      <c r="L7247">
        <v>49</v>
      </c>
      <c r="M7247">
        <v>240212360</v>
      </c>
      <c r="N7247" s="1" t="s">
        <v>977</v>
      </c>
      <c r="O7247" s="1" t="s">
        <v>721</v>
      </c>
      <c r="P7247">
        <v>53011040803</v>
      </c>
      <c r="Q7247">
        <v>3</v>
      </c>
      <c r="R7247" s="1" t="s">
        <v>18921</v>
      </c>
    </row>
    <row r="7248" spans="1:18">
      <c r="A7248" s="1" t="s">
        <v>8074</v>
      </c>
      <c r="B7248" s="1" t="s">
        <v>31</v>
      </c>
      <c r="C7248" s="1" t="s">
        <v>715</v>
      </c>
      <c r="D7248" s="1" t="s">
        <v>18</v>
      </c>
      <c r="E7248">
        <v>98092</v>
      </c>
      <c r="F7248">
        <v>2019</v>
      </c>
      <c r="G7248" s="1" t="s">
        <v>18923</v>
      </c>
      <c r="H7248" s="1" t="s">
        <v>139</v>
      </c>
      <c r="I7248" s="1" t="s">
        <v>20</v>
      </c>
      <c r="J7248" s="1" t="s">
        <v>67</v>
      </c>
      <c r="K7248">
        <v>26</v>
      </c>
      <c r="L7248">
        <v>31</v>
      </c>
      <c r="M7248">
        <v>4591856</v>
      </c>
      <c r="N7248" s="1" t="s">
        <v>716</v>
      </c>
      <c r="O7248" s="1" t="s">
        <v>54</v>
      </c>
      <c r="P7248">
        <v>53033031101</v>
      </c>
      <c r="Q7248">
        <v>7</v>
      </c>
      <c r="R7248" s="1" t="s">
        <v>18919</v>
      </c>
    </row>
    <row r="7249" spans="1:18">
      <c r="A7249" s="1" t="s">
        <v>8075</v>
      </c>
      <c r="B7249" s="1" t="s">
        <v>718</v>
      </c>
      <c r="C7249" s="1" t="s">
        <v>719</v>
      </c>
      <c r="D7249" s="1" t="s">
        <v>18</v>
      </c>
      <c r="E7249">
        <v>98683</v>
      </c>
      <c r="F7249">
        <v>2022</v>
      </c>
      <c r="G7249" s="1" t="s">
        <v>18934</v>
      </c>
      <c r="H7249" s="1" t="s">
        <v>737</v>
      </c>
      <c r="I7249" s="1" t="s">
        <v>27</v>
      </c>
      <c r="J7249" s="1" t="s">
        <v>81</v>
      </c>
      <c r="K7249">
        <v>0</v>
      </c>
      <c r="L7249">
        <v>17</v>
      </c>
      <c r="M7249">
        <v>198518365</v>
      </c>
      <c r="N7249" s="1" t="s">
        <v>1016</v>
      </c>
      <c r="O7249" s="1" t="s">
        <v>721</v>
      </c>
      <c r="P7249">
        <v>53011041323</v>
      </c>
      <c r="Q7249">
        <v>4</v>
      </c>
      <c r="R7249" s="1" t="s">
        <v>18921</v>
      </c>
    </row>
    <row r="7250" spans="1:18">
      <c r="A7250" s="1" t="s">
        <v>8076</v>
      </c>
      <c r="B7250" s="1" t="s">
        <v>17</v>
      </c>
      <c r="C7250" s="1" t="s">
        <v>279</v>
      </c>
      <c r="D7250" s="1" t="s">
        <v>18</v>
      </c>
      <c r="E7250">
        <v>98208</v>
      </c>
      <c r="F7250">
        <v>2019</v>
      </c>
      <c r="G7250" s="1" t="s">
        <v>18920</v>
      </c>
      <c r="H7250" s="1" t="s">
        <v>39</v>
      </c>
      <c r="I7250" s="1" t="s">
        <v>27</v>
      </c>
      <c r="J7250" s="1" t="s">
        <v>21</v>
      </c>
      <c r="K7250">
        <v>289</v>
      </c>
      <c r="L7250">
        <v>44</v>
      </c>
      <c r="M7250">
        <v>272249183</v>
      </c>
      <c r="N7250" s="1" t="s">
        <v>280</v>
      </c>
      <c r="O7250" s="1" t="s">
        <v>23</v>
      </c>
      <c r="P7250">
        <v>53061041609</v>
      </c>
      <c r="Q7250">
        <v>7</v>
      </c>
      <c r="R7250" s="1" t="s">
        <v>18921</v>
      </c>
    </row>
    <row r="7251" spans="1:18">
      <c r="A7251" s="1" t="s">
        <v>8077</v>
      </c>
      <c r="B7251" s="1" t="s">
        <v>718</v>
      </c>
      <c r="C7251" s="1" t="s">
        <v>1112</v>
      </c>
      <c r="D7251" s="1" t="s">
        <v>18</v>
      </c>
      <c r="E7251">
        <v>98606</v>
      </c>
      <c r="F7251">
        <v>2025</v>
      </c>
      <c r="G7251" s="1" t="s">
        <v>18920</v>
      </c>
      <c r="H7251" s="1" t="s">
        <v>39</v>
      </c>
      <c r="I7251" s="1" t="s">
        <v>27</v>
      </c>
      <c r="J7251" s="1" t="s">
        <v>81</v>
      </c>
      <c r="K7251">
        <v>0</v>
      </c>
      <c r="L7251">
        <v>17</v>
      </c>
      <c r="M7251">
        <v>276944111</v>
      </c>
      <c r="N7251" s="1" t="s">
        <v>1113</v>
      </c>
      <c r="O7251" s="1" t="s">
        <v>721</v>
      </c>
      <c r="P7251">
        <v>53011040713</v>
      </c>
      <c r="Q7251">
        <v>1</v>
      </c>
      <c r="R7251" s="1" t="s">
        <v>18921</v>
      </c>
    </row>
    <row r="7252" spans="1:18">
      <c r="A7252" s="1" t="s">
        <v>8078</v>
      </c>
      <c r="B7252" s="1" t="s">
        <v>31</v>
      </c>
      <c r="C7252" s="1" t="s">
        <v>62</v>
      </c>
      <c r="D7252" s="1" t="s">
        <v>18</v>
      </c>
      <c r="E7252">
        <v>98034</v>
      </c>
      <c r="F7252">
        <v>2025</v>
      </c>
      <c r="G7252" s="1" t="s">
        <v>18940</v>
      </c>
      <c r="H7252" s="1" t="s">
        <v>775</v>
      </c>
      <c r="I7252" s="1" t="s">
        <v>27</v>
      </c>
      <c r="J7252" s="1" t="s">
        <v>81</v>
      </c>
      <c r="K7252">
        <v>0</v>
      </c>
      <c r="L7252">
        <v>45</v>
      </c>
      <c r="M7252">
        <v>283200011</v>
      </c>
      <c r="N7252" s="1" t="s">
        <v>734</v>
      </c>
      <c r="O7252" s="1" t="s">
        <v>54</v>
      </c>
      <c r="P7252">
        <v>53033021904</v>
      </c>
      <c r="Q7252">
        <v>1</v>
      </c>
      <c r="R7252" s="1" t="s">
        <v>18921</v>
      </c>
    </row>
    <row r="7253" spans="1:18">
      <c r="A7253" s="1" t="s">
        <v>8079</v>
      </c>
      <c r="B7253" s="1" t="s">
        <v>31</v>
      </c>
      <c r="C7253" s="1" t="s">
        <v>62</v>
      </c>
      <c r="D7253" s="1" t="s">
        <v>18</v>
      </c>
      <c r="E7253">
        <v>98033</v>
      </c>
      <c r="F7253">
        <v>2023</v>
      </c>
      <c r="G7253" s="1" t="s">
        <v>18934</v>
      </c>
      <c r="H7253" s="1" t="s">
        <v>234</v>
      </c>
      <c r="I7253" s="1" t="s">
        <v>27</v>
      </c>
      <c r="J7253" s="1" t="s">
        <v>81</v>
      </c>
      <c r="K7253">
        <v>0</v>
      </c>
      <c r="L7253">
        <v>45</v>
      </c>
      <c r="M7253">
        <v>245824120</v>
      </c>
      <c r="N7253" s="1" t="s">
        <v>64</v>
      </c>
      <c r="O7253" s="1" t="s">
        <v>54</v>
      </c>
      <c r="P7253">
        <v>53033022402</v>
      </c>
      <c r="Q7253">
        <v>3</v>
      </c>
      <c r="R7253" s="1" t="s">
        <v>18921</v>
      </c>
    </row>
    <row r="7254" spans="1:18">
      <c r="A7254" s="1" t="s">
        <v>8080</v>
      </c>
      <c r="B7254" s="1" t="s">
        <v>17</v>
      </c>
      <c r="C7254" s="1" t="s">
        <v>213</v>
      </c>
      <c r="D7254" s="1" t="s">
        <v>18</v>
      </c>
      <c r="E7254">
        <v>98223</v>
      </c>
      <c r="F7254">
        <v>2022</v>
      </c>
      <c r="G7254" s="1" t="s">
        <v>17901</v>
      </c>
      <c r="H7254" s="1" t="s">
        <v>1184</v>
      </c>
      <c r="I7254" s="1" t="s">
        <v>27</v>
      </c>
      <c r="J7254" s="1" t="s">
        <v>81</v>
      </c>
      <c r="K7254">
        <v>0</v>
      </c>
      <c r="L7254">
        <v>39</v>
      </c>
      <c r="M7254">
        <v>209938942</v>
      </c>
      <c r="N7254" s="1" t="s">
        <v>214</v>
      </c>
      <c r="O7254" s="1" t="s">
        <v>23</v>
      </c>
      <c r="P7254">
        <v>53061052803</v>
      </c>
      <c r="Q7254">
        <v>4</v>
      </c>
      <c r="R7254" s="1" t="s">
        <v>18921</v>
      </c>
    </row>
    <row r="7255" spans="1:18">
      <c r="A7255" s="1" t="s">
        <v>8081</v>
      </c>
      <c r="B7255" s="1" t="s">
        <v>31</v>
      </c>
      <c r="C7255" s="1" t="s">
        <v>100</v>
      </c>
      <c r="D7255" s="1" t="s">
        <v>18</v>
      </c>
      <c r="E7255">
        <v>98177</v>
      </c>
      <c r="F7255">
        <v>2019</v>
      </c>
      <c r="G7255" s="1" t="s">
        <v>18922</v>
      </c>
      <c r="H7255" s="1" t="s">
        <v>33</v>
      </c>
      <c r="I7255" s="1" t="s">
        <v>27</v>
      </c>
      <c r="J7255" s="1" t="s">
        <v>21</v>
      </c>
      <c r="K7255">
        <v>204</v>
      </c>
      <c r="L7255">
        <v>32</v>
      </c>
      <c r="M7255">
        <v>100651211</v>
      </c>
      <c r="N7255" s="1" t="s">
        <v>101</v>
      </c>
      <c r="O7255" s="1" t="s">
        <v>35</v>
      </c>
      <c r="P7255">
        <v>53033020200</v>
      </c>
      <c r="Q7255">
        <v>7</v>
      </c>
      <c r="R7255" s="1" t="s">
        <v>18921</v>
      </c>
    </row>
    <row r="7256" spans="1:18">
      <c r="A7256" s="1" t="s">
        <v>8082</v>
      </c>
      <c r="B7256" s="1" t="s">
        <v>31</v>
      </c>
      <c r="C7256" s="1" t="s">
        <v>104</v>
      </c>
      <c r="D7256" s="1" t="s">
        <v>18</v>
      </c>
      <c r="E7256">
        <v>98052</v>
      </c>
      <c r="F7256">
        <v>2018</v>
      </c>
      <c r="G7256" s="1" t="s">
        <v>18918</v>
      </c>
      <c r="H7256" s="1" t="s">
        <v>19</v>
      </c>
      <c r="I7256" s="1" t="s">
        <v>20</v>
      </c>
      <c r="J7256" s="1" t="s">
        <v>67</v>
      </c>
      <c r="K7256">
        <v>13</v>
      </c>
      <c r="L7256">
        <v>48</v>
      </c>
      <c r="M7256">
        <v>302901049</v>
      </c>
      <c r="N7256" s="1" t="s">
        <v>105</v>
      </c>
      <c r="O7256" s="1" t="s">
        <v>54</v>
      </c>
      <c r="P7256">
        <v>53033022803</v>
      </c>
      <c r="Q7256">
        <v>8</v>
      </c>
      <c r="R7256" s="1" t="s">
        <v>18919</v>
      </c>
    </row>
    <row r="7257" spans="1:18">
      <c r="A7257" s="1" t="s">
        <v>8083</v>
      </c>
      <c r="B7257" s="1" t="s">
        <v>31</v>
      </c>
      <c r="C7257" s="1" t="s">
        <v>62</v>
      </c>
      <c r="D7257" s="1" t="s">
        <v>18</v>
      </c>
      <c r="E7257">
        <v>98034</v>
      </c>
      <c r="F7257">
        <v>2024</v>
      </c>
      <c r="G7257" s="1" t="s">
        <v>18927</v>
      </c>
      <c r="H7257" s="1" t="s">
        <v>208</v>
      </c>
      <c r="I7257" s="1" t="s">
        <v>20</v>
      </c>
      <c r="J7257" s="1" t="s">
        <v>21</v>
      </c>
      <c r="K7257">
        <v>37</v>
      </c>
      <c r="L7257">
        <v>1</v>
      </c>
      <c r="M7257">
        <v>258128629</v>
      </c>
      <c r="N7257" s="1" t="s">
        <v>734</v>
      </c>
      <c r="O7257" s="1" t="s">
        <v>54</v>
      </c>
      <c r="P7257">
        <v>53033022201</v>
      </c>
      <c r="Q7257">
        <v>2</v>
      </c>
      <c r="R7257" s="1" t="s">
        <v>18919</v>
      </c>
    </row>
    <row r="7258" spans="1:18">
      <c r="A7258" s="1" t="s">
        <v>8084</v>
      </c>
      <c r="B7258" s="1" t="s">
        <v>31</v>
      </c>
      <c r="C7258" s="1" t="s">
        <v>87</v>
      </c>
      <c r="D7258" s="1" t="s">
        <v>18</v>
      </c>
      <c r="E7258">
        <v>98008</v>
      </c>
      <c r="F7258">
        <v>2018</v>
      </c>
      <c r="G7258" s="1" t="s">
        <v>18920</v>
      </c>
      <c r="H7258" s="1" t="s">
        <v>52</v>
      </c>
      <c r="I7258" s="1" t="s">
        <v>27</v>
      </c>
      <c r="J7258" s="1" t="s">
        <v>21</v>
      </c>
      <c r="K7258">
        <v>249</v>
      </c>
      <c r="L7258">
        <v>48</v>
      </c>
      <c r="M7258">
        <v>474477146</v>
      </c>
      <c r="N7258" s="1" t="s">
        <v>783</v>
      </c>
      <c r="O7258" s="1" t="s">
        <v>54</v>
      </c>
      <c r="P7258">
        <v>53033023000</v>
      </c>
      <c r="Q7258">
        <v>8</v>
      </c>
      <c r="R7258" s="1" t="s">
        <v>18921</v>
      </c>
    </row>
    <row r="7259" spans="1:18">
      <c r="A7259" s="1" t="s">
        <v>8085</v>
      </c>
      <c r="B7259" s="1" t="s">
        <v>31</v>
      </c>
      <c r="C7259" s="1" t="s">
        <v>858</v>
      </c>
      <c r="D7259" s="1" t="s">
        <v>18</v>
      </c>
      <c r="E7259">
        <v>98168</v>
      </c>
      <c r="F7259">
        <v>2024</v>
      </c>
      <c r="G7259" s="1" t="s">
        <v>18918</v>
      </c>
      <c r="H7259" s="1" t="s">
        <v>882</v>
      </c>
      <c r="I7259" s="1" t="s">
        <v>27</v>
      </c>
      <c r="J7259" s="1" t="s">
        <v>81</v>
      </c>
      <c r="K7259">
        <v>0</v>
      </c>
      <c r="L7259">
        <v>11</v>
      </c>
      <c r="M7259">
        <v>287782449</v>
      </c>
      <c r="N7259" s="1" t="s">
        <v>148</v>
      </c>
      <c r="O7259" s="1" t="s">
        <v>35</v>
      </c>
      <c r="P7259">
        <v>53033027300</v>
      </c>
      <c r="Q7259">
        <v>2</v>
      </c>
      <c r="R7259" s="1" t="s">
        <v>18921</v>
      </c>
    </row>
    <row r="7260" spans="1:18">
      <c r="A7260" s="1" t="s">
        <v>8086</v>
      </c>
      <c r="B7260" s="1" t="s">
        <v>718</v>
      </c>
      <c r="C7260" s="1" t="s">
        <v>719</v>
      </c>
      <c r="D7260" s="1" t="s">
        <v>18</v>
      </c>
      <c r="E7260">
        <v>98665</v>
      </c>
      <c r="F7260">
        <v>2015</v>
      </c>
      <c r="G7260" s="1" t="s">
        <v>18924</v>
      </c>
      <c r="H7260" s="1" t="s">
        <v>631</v>
      </c>
      <c r="I7260" s="1" t="s">
        <v>27</v>
      </c>
      <c r="J7260" s="1" t="s">
        <v>21</v>
      </c>
      <c r="K7260">
        <v>82</v>
      </c>
      <c r="L7260">
        <v>49</v>
      </c>
      <c r="M7260">
        <v>474369367</v>
      </c>
      <c r="N7260" s="1" t="s">
        <v>1415</v>
      </c>
      <c r="O7260" s="1" t="s">
        <v>721</v>
      </c>
      <c r="P7260">
        <v>53011040810</v>
      </c>
      <c r="Q7260">
        <v>11</v>
      </c>
      <c r="R7260" s="1" t="s">
        <v>18921</v>
      </c>
    </row>
    <row r="7261" spans="1:18">
      <c r="A7261" s="1" t="s">
        <v>8087</v>
      </c>
      <c r="B7261" s="1" t="s">
        <v>31</v>
      </c>
      <c r="C7261" s="1" t="s">
        <v>111</v>
      </c>
      <c r="D7261" s="1" t="s">
        <v>18</v>
      </c>
      <c r="E7261">
        <v>98011</v>
      </c>
      <c r="F7261">
        <v>2023</v>
      </c>
      <c r="G7261" s="1" t="s">
        <v>18951</v>
      </c>
      <c r="H7261" s="1" t="s">
        <v>1099</v>
      </c>
      <c r="I7261" s="1" t="s">
        <v>27</v>
      </c>
      <c r="J7261" s="1" t="s">
        <v>81</v>
      </c>
      <c r="K7261">
        <v>0</v>
      </c>
      <c r="L7261">
        <v>1</v>
      </c>
      <c r="M7261">
        <v>245802315</v>
      </c>
      <c r="N7261" s="1" t="s">
        <v>112</v>
      </c>
      <c r="O7261" s="1" t="s">
        <v>54</v>
      </c>
      <c r="P7261">
        <v>53033021804</v>
      </c>
      <c r="Q7261">
        <v>3</v>
      </c>
      <c r="R7261" s="1" t="s">
        <v>18921</v>
      </c>
    </row>
    <row r="7262" spans="1:18">
      <c r="A7262" s="1" t="s">
        <v>8088</v>
      </c>
      <c r="B7262" s="1" t="s">
        <v>31</v>
      </c>
      <c r="C7262" s="1" t="s">
        <v>32</v>
      </c>
      <c r="D7262" s="1" t="s">
        <v>18</v>
      </c>
      <c r="E7262">
        <v>98116</v>
      </c>
      <c r="F7262">
        <v>2026</v>
      </c>
      <c r="G7262" s="1" t="s">
        <v>18945</v>
      </c>
      <c r="H7262" s="1" t="s">
        <v>4565</v>
      </c>
      <c r="I7262" s="1" t="s">
        <v>20</v>
      </c>
      <c r="J7262" s="1" t="s">
        <v>21</v>
      </c>
      <c r="K7262">
        <v>43</v>
      </c>
      <c r="L7262">
        <v>34</v>
      </c>
      <c r="M7262">
        <v>288875233</v>
      </c>
      <c r="N7262" s="1" t="s">
        <v>1208</v>
      </c>
      <c r="O7262" s="1" t="s">
        <v>35</v>
      </c>
      <c r="P7262">
        <v>53033009600</v>
      </c>
      <c r="Q7262">
        <v>0</v>
      </c>
      <c r="R7262" s="1" t="s">
        <v>18919</v>
      </c>
    </row>
    <row r="7263" spans="1:18">
      <c r="A7263" s="1" t="s">
        <v>8089</v>
      </c>
      <c r="B7263" s="1" t="s">
        <v>31</v>
      </c>
      <c r="C7263" s="1" t="s">
        <v>861</v>
      </c>
      <c r="D7263" s="1" t="s">
        <v>18</v>
      </c>
      <c r="E7263">
        <v>98004</v>
      </c>
      <c r="F7263">
        <v>2022</v>
      </c>
      <c r="G7263" s="1" t="s">
        <v>18936</v>
      </c>
      <c r="H7263" s="1" t="s">
        <v>282</v>
      </c>
      <c r="I7263" s="1" t="s">
        <v>27</v>
      </c>
      <c r="J7263" s="1" t="s">
        <v>81</v>
      </c>
      <c r="K7263">
        <v>0</v>
      </c>
      <c r="L7263">
        <v>48</v>
      </c>
      <c r="M7263">
        <v>218433596</v>
      </c>
      <c r="N7263" s="1" t="s">
        <v>88</v>
      </c>
      <c r="O7263" s="1" t="s">
        <v>54</v>
      </c>
      <c r="P7263">
        <v>53033024100</v>
      </c>
      <c r="Q7263">
        <v>4</v>
      </c>
      <c r="R7263" s="1" t="s">
        <v>18921</v>
      </c>
    </row>
    <row r="7264" spans="1:18">
      <c r="A7264" s="1" t="s">
        <v>8090</v>
      </c>
      <c r="B7264" s="1" t="s">
        <v>31</v>
      </c>
      <c r="C7264" s="1" t="s">
        <v>62</v>
      </c>
      <c r="D7264" s="1" t="s">
        <v>18</v>
      </c>
      <c r="E7264">
        <v>98033</v>
      </c>
      <c r="F7264">
        <v>2021</v>
      </c>
      <c r="G7264" s="1" t="s">
        <v>18920</v>
      </c>
      <c r="H7264" s="1" t="s">
        <v>39</v>
      </c>
      <c r="I7264" s="1" t="s">
        <v>27</v>
      </c>
      <c r="J7264" s="1" t="s">
        <v>81</v>
      </c>
      <c r="K7264">
        <v>0</v>
      </c>
      <c r="L7264">
        <v>48</v>
      </c>
      <c r="M7264">
        <v>132204656</v>
      </c>
      <c r="N7264" s="1" t="s">
        <v>64</v>
      </c>
      <c r="O7264" s="1" t="s">
        <v>54</v>
      </c>
      <c r="P7264">
        <v>53033022703</v>
      </c>
      <c r="Q7264">
        <v>5</v>
      </c>
      <c r="R7264" s="1" t="s">
        <v>18921</v>
      </c>
    </row>
    <row r="7265" spans="1:18">
      <c r="A7265" s="1" t="s">
        <v>8091</v>
      </c>
      <c r="B7265" s="1" t="s">
        <v>31</v>
      </c>
      <c r="C7265" s="1" t="s">
        <v>100</v>
      </c>
      <c r="D7265" s="1" t="s">
        <v>18</v>
      </c>
      <c r="E7265">
        <v>98133</v>
      </c>
      <c r="F7265">
        <v>2025</v>
      </c>
      <c r="G7265" s="1" t="s">
        <v>17901</v>
      </c>
      <c r="H7265" s="1" t="s">
        <v>419</v>
      </c>
      <c r="I7265" s="1" t="s">
        <v>27</v>
      </c>
      <c r="J7265" s="1" t="s">
        <v>81</v>
      </c>
      <c r="K7265">
        <v>0</v>
      </c>
      <c r="L7265">
        <v>32</v>
      </c>
      <c r="M7265">
        <v>287985890</v>
      </c>
      <c r="N7265" s="1" t="s">
        <v>142</v>
      </c>
      <c r="O7265" s="1" t="s">
        <v>35</v>
      </c>
      <c r="P7265">
        <v>53033020700</v>
      </c>
      <c r="Q7265">
        <v>1</v>
      </c>
      <c r="R7265" s="1" t="s">
        <v>18921</v>
      </c>
    </row>
    <row r="7266" spans="1:18">
      <c r="A7266" s="1" t="s">
        <v>8092</v>
      </c>
      <c r="B7266" s="1" t="s">
        <v>31</v>
      </c>
      <c r="C7266" s="1" t="s">
        <v>32</v>
      </c>
      <c r="D7266" s="1" t="s">
        <v>18</v>
      </c>
      <c r="E7266">
        <v>98122</v>
      </c>
      <c r="F7266">
        <v>2025</v>
      </c>
      <c r="G7266" s="1" t="s">
        <v>18934</v>
      </c>
      <c r="H7266" s="1" t="s">
        <v>1474</v>
      </c>
      <c r="I7266" s="1" t="s">
        <v>27</v>
      </c>
      <c r="J7266" s="1" t="s">
        <v>81</v>
      </c>
      <c r="K7266">
        <v>0</v>
      </c>
      <c r="L7266">
        <v>37</v>
      </c>
      <c r="M7266">
        <v>284097502</v>
      </c>
      <c r="N7266" s="1" t="s">
        <v>704</v>
      </c>
      <c r="O7266" s="1" t="s">
        <v>35</v>
      </c>
      <c r="P7266">
        <v>53033007700</v>
      </c>
      <c r="Q7266">
        <v>1</v>
      </c>
      <c r="R7266" s="1" t="s">
        <v>18921</v>
      </c>
    </row>
    <row r="7267" spans="1:18">
      <c r="A7267" s="1" t="s">
        <v>8093</v>
      </c>
      <c r="B7267" s="1" t="s">
        <v>31</v>
      </c>
      <c r="C7267" s="1" t="s">
        <v>217</v>
      </c>
      <c r="D7267" s="1" t="s">
        <v>18</v>
      </c>
      <c r="E7267">
        <v>98019</v>
      </c>
      <c r="F7267">
        <v>2025</v>
      </c>
      <c r="G7267" s="1" t="s">
        <v>18947</v>
      </c>
      <c r="H7267" s="1" t="s">
        <v>849</v>
      </c>
      <c r="I7267" s="1" t="s">
        <v>27</v>
      </c>
      <c r="J7267" s="1" t="s">
        <v>81</v>
      </c>
      <c r="K7267">
        <v>0</v>
      </c>
      <c r="L7267">
        <v>45</v>
      </c>
      <c r="M7267">
        <v>285309286</v>
      </c>
      <c r="N7267" s="1" t="s">
        <v>218</v>
      </c>
      <c r="O7267" s="1" t="s">
        <v>54</v>
      </c>
      <c r="P7267">
        <v>53033032402</v>
      </c>
      <c r="Q7267">
        <v>1</v>
      </c>
      <c r="R7267" s="1" t="s">
        <v>18921</v>
      </c>
    </row>
    <row r="7268" spans="1:18">
      <c r="A7268" s="1" t="s">
        <v>8094</v>
      </c>
      <c r="B7268" s="1" t="s">
        <v>2121</v>
      </c>
      <c r="C7268" s="1" t="s">
        <v>1156</v>
      </c>
      <c r="D7268" s="1" t="s">
        <v>18</v>
      </c>
      <c r="E7268">
        <v>98382</v>
      </c>
      <c r="F7268">
        <v>2025</v>
      </c>
      <c r="G7268" s="1" t="s">
        <v>18920</v>
      </c>
      <c r="H7268" s="1" t="s">
        <v>52</v>
      </c>
      <c r="I7268" s="1" t="s">
        <v>27</v>
      </c>
      <c r="J7268" s="1" t="s">
        <v>81</v>
      </c>
      <c r="K7268">
        <v>0</v>
      </c>
      <c r="L7268">
        <v>24</v>
      </c>
      <c r="M7268">
        <v>278469565</v>
      </c>
      <c r="N7268" s="1" t="s">
        <v>1157</v>
      </c>
      <c r="O7268" s="1" t="s">
        <v>2122</v>
      </c>
      <c r="P7268">
        <v>53009002002</v>
      </c>
      <c r="Q7268">
        <v>1</v>
      </c>
      <c r="R7268" s="1" t="s">
        <v>18921</v>
      </c>
    </row>
    <row r="7269" spans="1:18">
      <c r="A7269" s="1" t="s">
        <v>8095</v>
      </c>
      <c r="B7269" s="1" t="s">
        <v>31</v>
      </c>
      <c r="C7269" s="1" t="s">
        <v>62</v>
      </c>
      <c r="D7269" s="1" t="s">
        <v>18</v>
      </c>
      <c r="E7269">
        <v>98033</v>
      </c>
      <c r="F7269">
        <v>2023</v>
      </c>
      <c r="G7269" s="1" t="s">
        <v>17901</v>
      </c>
      <c r="H7269" s="1" t="s">
        <v>1184</v>
      </c>
      <c r="I7269" s="1" t="s">
        <v>27</v>
      </c>
      <c r="J7269" s="1" t="s">
        <v>81</v>
      </c>
      <c r="K7269">
        <v>0</v>
      </c>
      <c r="L7269">
        <v>45</v>
      </c>
      <c r="M7269">
        <v>262654318</v>
      </c>
      <c r="N7269" s="1" t="s">
        <v>64</v>
      </c>
      <c r="O7269" s="1" t="s">
        <v>54</v>
      </c>
      <c r="P7269">
        <v>53033022402</v>
      </c>
      <c r="Q7269">
        <v>3</v>
      </c>
      <c r="R7269" s="1" t="s">
        <v>18921</v>
      </c>
    </row>
    <row r="7270" spans="1:18">
      <c r="A7270" s="1" t="s">
        <v>8096</v>
      </c>
      <c r="B7270" s="1" t="s">
        <v>31</v>
      </c>
      <c r="C7270" s="1" t="s">
        <v>87</v>
      </c>
      <c r="D7270" s="1" t="s">
        <v>18</v>
      </c>
      <c r="E7270">
        <v>98008</v>
      </c>
      <c r="F7270">
        <v>2012</v>
      </c>
      <c r="G7270" s="1" t="s">
        <v>18920</v>
      </c>
      <c r="H7270" s="1" t="s">
        <v>52</v>
      </c>
      <c r="I7270" s="1" t="s">
        <v>27</v>
      </c>
      <c r="J7270" s="1" t="s">
        <v>21</v>
      </c>
      <c r="K7270">
        <v>265</v>
      </c>
      <c r="L7270">
        <v>48</v>
      </c>
      <c r="M7270">
        <v>151596819</v>
      </c>
      <c r="N7270" s="1" t="s">
        <v>783</v>
      </c>
      <c r="O7270" s="1" t="s">
        <v>54</v>
      </c>
      <c r="P7270">
        <v>53033023403</v>
      </c>
      <c r="Q7270">
        <v>14</v>
      </c>
      <c r="R7270" s="1" t="s">
        <v>18921</v>
      </c>
    </row>
    <row r="7271" spans="1:18">
      <c r="A7271" s="1" t="s">
        <v>8097</v>
      </c>
      <c r="B7271" s="1" t="s">
        <v>31</v>
      </c>
      <c r="C7271" s="1" t="s">
        <v>32</v>
      </c>
      <c r="D7271" s="1" t="s">
        <v>18</v>
      </c>
      <c r="E7271">
        <v>98125</v>
      </c>
      <c r="F7271">
        <v>2023</v>
      </c>
      <c r="G7271" s="1" t="s">
        <v>18930</v>
      </c>
      <c r="H7271" s="1" t="s">
        <v>777</v>
      </c>
      <c r="I7271" s="1" t="s">
        <v>20</v>
      </c>
      <c r="J7271" s="1" t="s">
        <v>21</v>
      </c>
      <c r="K7271">
        <v>42</v>
      </c>
      <c r="L7271">
        <v>46</v>
      </c>
      <c r="M7271">
        <v>290310940</v>
      </c>
      <c r="N7271" s="1" t="s">
        <v>769</v>
      </c>
      <c r="O7271" s="1" t="s">
        <v>35</v>
      </c>
      <c r="P7271">
        <v>53033000700</v>
      </c>
      <c r="Q7271">
        <v>3</v>
      </c>
      <c r="R7271" s="1" t="s">
        <v>18919</v>
      </c>
    </row>
    <row r="7272" spans="1:18">
      <c r="A7272" s="1" t="s">
        <v>8098</v>
      </c>
      <c r="B7272" s="1" t="s">
        <v>31</v>
      </c>
      <c r="C7272" s="1" t="s">
        <v>104</v>
      </c>
      <c r="D7272" s="1" t="s">
        <v>18</v>
      </c>
      <c r="E7272">
        <v>98052</v>
      </c>
      <c r="F7272">
        <v>2021</v>
      </c>
      <c r="G7272" s="1" t="s">
        <v>18923</v>
      </c>
      <c r="H7272" s="1" t="s">
        <v>139</v>
      </c>
      <c r="I7272" s="1" t="s">
        <v>20</v>
      </c>
      <c r="J7272" s="1" t="s">
        <v>67</v>
      </c>
      <c r="K7272">
        <v>26</v>
      </c>
      <c r="L7272">
        <v>45</v>
      </c>
      <c r="M7272">
        <v>254877626</v>
      </c>
      <c r="N7272" s="1" t="s">
        <v>105</v>
      </c>
      <c r="O7272" s="1" t="s">
        <v>54</v>
      </c>
      <c r="P7272">
        <v>53033032323</v>
      </c>
      <c r="Q7272">
        <v>5</v>
      </c>
      <c r="R7272" s="1" t="s">
        <v>18919</v>
      </c>
    </row>
    <row r="7273" spans="1:18">
      <c r="A7273" s="1" t="s">
        <v>8099</v>
      </c>
      <c r="B7273" s="1" t="s">
        <v>31</v>
      </c>
      <c r="C7273" s="1" t="s">
        <v>259</v>
      </c>
      <c r="D7273" s="1" t="s">
        <v>18</v>
      </c>
      <c r="E7273">
        <v>98075</v>
      </c>
      <c r="F7273">
        <v>2023</v>
      </c>
      <c r="G7273" s="1" t="s">
        <v>18925</v>
      </c>
      <c r="H7273" s="1" t="s">
        <v>801</v>
      </c>
      <c r="I7273" s="1" t="s">
        <v>27</v>
      </c>
      <c r="J7273" s="1" t="s">
        <v>81</v>
      </c>
      <c r="K7273">
        <v>0</v>
      </c>
      <c r="L7273">
        <v>41</v>
      </c>
      <c r="M7273">
        <v>255390733</v>
      </c>
      <c r="N7273" s="1" t="s">
        <v>260</v>
      </c>
      <c r="O7273" s="1" t="s">
        <v>54</v>
      </c>
      <c r="P7273">
        <v>53033032213</v>
      </c>
      <c r="Q7273">
        <v>3</v>
      </c>
      <c r="R7273" s="1" t="s">
        <v>18921</v>
      </c>
    </row>
    <row r="7274" spans="1:18">
      <c r="A7274" s="1" t="s">
        <v>8100</v>
      </c>
      <c r="B7274" s="1" t="s">
        <v>31</v>
      </c>
      <c r="C7274" s="1" t="s">
        <v>32</v>
      </c>
      <c r="D7274" s="1" t="s">
        <v>18</v>
      </c>
      <c r="E7274">
        <v>98109</v>
      </c>
      <c r="F7274">
        <v>2025</v>
      </c>
      <c r="G7274" s="1" t="s">
        <v>18923</v>
      </c>
      <c r="H7274" s="1" t="s">
        <v>57</v>
      </c>
      <c r="I7274" s="1" t="s">
        <v>20</v>
      </c>
      <c r="J7274" s="1" t="s">
        <v>21</v>
      </c>
      <c r="K7274">
        <v>34</v>
      </c>
      <c r="L7274">
        <v>36</v>
      </c>
      <c r="M7274">
        <v>281625690</v>
      </c>
      <c r="N7274" s="1" t="s">
        <v>284</v>
      </c>
      <c r="O7274" s="1" t="s">
        <v>35</v>
      </c>
      <c r="P7274">
        <v>53033006701</v>
      </c>
      <c r="Q7274">
        <v>1</v>
      </c>
      <c r="R7274" s="1" t="s">
        <v>18919</v>
      </c>
    </row>
    <row r="7275" spans="1:18">
      <c r="A7275" s="1" t="s">
        <v>8101</v>
      </c>
      <c r="B7275" s="1" t="s">
        <v>31</v>
      </c>
      <c r="C7275" s="1" t="s">
        <v>288</v>
      </c>
      <c r="D7275" s="1" t="s">
        <v>18</v>
      </c>
      <c r="E7275">
        <v>98029</v>
      </c>
      <c r="F7275">
        <v>2025</v>
      </c>
      <c r="G7275" s="1" t="s">
        <v>18925</v>
      </c>
      <c r="H7275" s="1" t="s">
        <v>859</v>
      </c>
      <c r="I7275" s="1" t="s">
        <v>27</v>
      </c>
      <c r="J7275" s="1" t="s">
        <v>81</v>
      </c>
      <c r="K7275">
        <v>0</v>
      </c>
      <c r="L7275">
        <v>5</v>
      </c>
      <c r="M7275">
        <v>280165581</v>
      </c>
      <c r="N7275" s="1" t="s">
        <v>289</v>
      </c>
      <c r="O7275" s="1" t="s">
        <v>54</v>
      </c>
      <c r="P7275">
        <v>53033032221</v>
      </c>
      <c r="Q7275">
        <v>1</v>
      </c>
      <c r="R7275" s="1" t="s">
        <v>18921</v>
      </c>
    </row>
    <row r="7276" spans="1:18">
      <c r="A7276" s="1" t="s">
        <v>8102</v>
      </c>
      <c r="B7276" s="1" t="s">
        <v>31</v>
      </c>
      <c r="C7276" s="1" t="s">
        <v>32</v>
      </c>
      <c r="D7276" s="1" t="s">
        <v>18</v>
      </c>
      <c r="E7276">
        <v>98125</v>
      </c>
      <c r="F7276">
        <v>2024</v>
      </c>
      <c r="G7276" s="1" t="s">
        <v>18948</v>
      </c>
      <c r="H7276" s="1" t="s">
        <v>865</v>
      </c>
      <c r="I7276" s="1" t="s">
        <v>27</v>
      </c>
      <c r="J7276" s="1" t="s">
        <v>81</v>
      </c>
      <c r="K7276">
        <v>0</v>
      </c>
      <c r="L7276">
        <v>46</v>
      </c>
      <c r="M7276">
        <v>271656934</v>
      </c>
      <c r="N7276" s="1" t="s">
        <v>769</v>
      </c>
      <c r="O7276" s="1" t="s">
        <v>35</v>
      </c>
      <c r="P7276">
        <v>53033000102</v>
      </c>
      <c r="Q7276">
        <v>2</v>
      </c>
      <c r="R7276" s="1" t="s">
        <v>18921</v>
      </c>
    </row>
    <row r="7277" spans="1:18">
      <c r="A7277" s="1" t="s">
        <v>8103</v>
      </c>
      <c r="B7277" s="1" t="s">
        <v>31</v>
      </c>
      <c r="C7277" s="1" t="s">
        <v>62</v>
      </c>
      <c r="D7277" s="1" t="s">
        <v>18</v>
      </c>
      <c r="E7277">
        <v>98034</v>
      </c>
      <c r="F7277">
        <v>2022</v>
      </c>
      <c r="G7277" s="1" t="s">
        <v>18922</v>
      </c>
      <c r="H7277" s="1" t="s">
        <v>429</v>
      </c>
      <c r="I7277" s="1" t="s">
        <v>20</v>
      </c>
      <c r="J7277" s="1" t="s">
        <v>67</v>
      </c>
      <c r="K7277">
        <v>23</v>
      </c>
      <c r="L7277">
        <v>1</v>
      </c>
      <c r="M7277">
        <v>198871844</v>
      </c>
      <c r="N7277" s="1" t="s">
        <v>734</v>
      </c>
      <c r="O7277" s="1" t="s">
        <v>54</v>
      </c>
      <c r="P7277">
        <v>53033022300</v>
      </c>
      <c r="Q7277">
        <v>4</v>
      </c>
      <c r="R7277" s="1" t="s">
        <v>18919</v>
      </c>
    </row>
    <row r="7278" spans="1:18">
      <c r="A7278" s="1" t="s">
        <v>8104</v>
      </c>
      <c r="B7278" s="1" t="s">
        <v>31</v>
      </c>
      <c r="C7278" s="1" t="s">
        <v>100</v>
      </c>
      <c r="D7278" s="1" t="s">
        <v>18</v>
      </c>
      <c r="E7278">
        <v>98133</v>
      </c>
      <c r="F7278">
        <v>2015</v>
      </c>
      <c r="G7278" s="1" t="s">
        <v>18933</v>
      </c>
      <c r="H7278" s="1" t="s">
        <v>915</v>
      </c>
      <c r="I7278" s="1" t="s">
        <v>27</v>
      </c>
      <c r="J7278" s="1" t="s">
        <v>21</v>
      </c>
      <c r="K7278">
        <v>68</v>
      </c>
      <c r="L7278">
        <v>32</v>
      </c>
      <c r="M7278">
        <v>230666250</v>
      </c>
      <c r="N7278" s="1" t="s">
        <v>142</v>
      </c>
      <c r="O7278" s="1" t="s">
        <v>35</v>
      </c>
      <c r="P7278">
        <v>53033020800</v>
      </c>
      <c r="Q7278">
        <v>11</v>
      </c>
      <c r="R7278" s="1" t="s">
        <v>18921</v>
      </c>
    </row>
    <row r="7279" spans="1:18">
      <c r="A7279" s="1" t="s">
        <v>8105</v>
      </c>
      <c r="B7279" s="1" t="s">
        <v>31</v>
      </c>
      <c r="C7279" s="1" t="s">
        <v>32</v>
      </c>
      <c r="D7279" s="1" t="s">
        <v>18</v>
      </c>
      <c r="E7279">
        <v>98125</v>
      </c>
      <c r="F7279">
        <v>2024</v>
      </c>
      <c r="G7279" s="1" t="s">
        <v>18947</v>
      </c>
      <c r="H7279" s="1" t="s">
        <v>849</v>
      </c>
      <c r="I7279" s="1" t="s">
        <v>27</v>
      </c>
      <c r="J7279" s="1" t="s">
        <v>81</v>
      </c>
      <c r="K7279">
        <v>0</v>
      </c>
      <c r="L7279">
        <v>46</v>
      </c>
      <c r="M7279">
        <v>264360183</v>
      </c>
      <c r="N7279" s="1" t="s">
        <v>769</v>
      </c>
      <c r="O7279" s="1" t="s">
        <v>35</v>
      </c>
      <c r="P7279">
        <v>53033000202</v>
      </c>
      <c r="Q7279">
        <v>2</v>
      </c>
      <c r="R7279" s="1" t="s">
        <v>18921</v>
      </c>
    </row>
    <row r="7280" spans="1:18">
      <c r="A7280" s="1" t="s">
        <v>8106</v>
      </c>
      <c r="B7280" s="1" t="s">
        <v>331</v>
      </c>
      <c r="C7280" s="1" t="s">
        <v>332</v>
      </c>
      <c r="D7280" s="1" t="s">
        <v>18</v>
      </c>
      <c r="E7280">
        <v>98277</v>
      </c>
      <c r="F7280">
        <v>2016</v>
      </c>
      <c r="G7280" s="1" t="s">
        <v>17901</v>
      </c>
      <c r="H7280" s="1" t="s">
        <v>91</v>
      </c>
      <c r="I7280" s="1" t="s">
        <v>20</v>
      </c>
      <c r="J7280" s="1" t="s">
        <v>67</v>
      </c>
      <c r="K7280">
        <v>19</v>
      </c>
      <c r="L7280">
        <v>10</v>
      </c>
      <c r="M7280">
        <v>349981474</v>
      </c>
      <c r="N7280" s="1" t="s">
        <v>333</v>
      </c>
      <c r="O7280" s="1" t="s">
        <v>23</v>
      </c>
      <c r="P7280">
        <v>53029970800</v>
      </c>
      <c r="Q7280">
        <v>10</v>
      </c>
      <c r="R7280" s="1" t="s">
        <v>18919</v>
      </c>
    </row>
    <row r="7281" spans="1:18">
      <c r="A7281" s="1" t="s">
        <v>8107</v>
      </c>
      <c r="B7281" s="1" t="s">
        <v>31</v>
      </c>
      <c r="C7281" s="1" t="s">
        <v>887</v>
      </c>
      <c r="D7281" s="1" t="s">
        <v>18</v>
      </c>
      <c r="E7281">
        <v>98155</v>
      </c>
      <c r="F7281">
        <v>2024</v>
      </c>
      <c r="G7281" s="1" t="s">
        <v>18945</v>
      </c>
      <c r="H7281" s="1" t="s">
        <v>1316</v>
      </c>
      <c r="I7281" s="1" t="s">
        <v>27</v>
      </c>
      <c r="J7281" s="1" t="s">
        <v>81</v>
      </c>
      <c r="K7281">
        <v>0</v>
      </c>
      <c r="L7281">
        <v>46</v>
      </c>
      <c r="M7281">
        <v>281805828</v>
      </c>
      <c r="N7281" s="1" t="s">
        <v>888</v>
      </c>
      <c r="O7281" s="1" t="s">
        <v>35</v>
      </c>
      <c r="P7281">
        <v>53033021400</v>
      </c>
      <c r="Q7281">
        <v>2</v>
      </c>
      <c r="R7281" s="1" t="s">
        <v>18921</v>
      </c>
    </row>
    <row r="7282" spans="1:18">
      <c r="A7282" s="1" t="s">
        <v>8108</v>
      </c>
      <c r="B7282" s="1" t="s">
        <v>31</v>
      </c>
      <c r="C7282" s="1" t="s">
        <v>288</v>
      </c>
      <c r="D7282" s="1" t="s">
        <v>18</v>
      </c>
      <c r="E7282">
        <v>98029</v>
      </c>
      <c r="F7282">
        <v>2026</v>
      </c>
      <c r="G7282" s="1" t="s">
        <v>18934</v>
      </c>
      <c r="H7282" s="1" t="s">
        <v>2497</v>
      </c>
      <c r="I7282" s="1" t="s">
        <v>27</v>
      </c>
      <c r="J7282" s="1" t="s">
        <v>81</v>
      </c>
      <c r="K7282">
        <v>0</v>
      </c>
      <c r="L7282">
        <v>5</v>
      </c>
      <c r="M7282">
        <v>289874147</v>
      </c>
      <c r="N7282" s="1" t="s">
        <v>289</v>
      </c>
      <c r="O7282" s="1" t="s">
        <v>54</v>
      </c>
      <c r="P7282">
        <v>53033032220</v>
      </c>
      <c r="Q7282">
        <v>0</v>
      </c>
      <c r="R7282" s="1" t="s">
        <v>18921</v>
      </c>
    </row>
    <row r="7283" spans="1:18">
      <c r="A7283" s="1" t="s">
        <v>8109</v>
      </c>
      <c r="B7283" s="1" t="s">
        <v>17</v>
      </c>
      <c r="C7283" s="1" t="s">
        <v>111</v>
      </c>
      <c r="D7283" s="1" t="s">
        <v>18</v>
      </c>
      <c r="E7283">
        <v>98012</v>
      </c>
      <c r="F7283">
        <v>2020</v>
      </c>
      <c r="G7283" s="1" t="s">
        <v>18920</v>
      </c>
      <c r="H7283" s="1" t="s">
        <v>39</v>
      </c>
      <c r="I7283" s="1" t="s">
        <v>27</v>
      </c>
      <c r="J7283" s="1" t="s">
        <v>21</v>
      </c>
      <c r="K7283">
        <v>289</v>
      </c>
      <c r="L7283">
        <v>1</v>
      </c>
      <c r="M7283">
        <v>128522411</v>
      </c>
      <c r="N7283" s="1" t="s">
        <v>170</v>
      </c>
      <c r="O7283" s="1" t="s">
        <v>23</v>
      </c>
      <c r="P7283">
        <v>53061052009</v>
      </c>
      <c r="Q7283">
        <v>6</v>
      </c>
      <c r="R7283" s="1" t="s">
        <v>18921</v>
      </c>
    </row>
    <row r="7284" spans="1:18">
      <c r="A7284" s="1" t="s">
        <v>8110</v>
      </c>
      <c r="B7284" s="1" t="s">
        <v>31</v>
      </c>
      <c r="C7284" s="1" t="s">
        <v>32</v>
      </c>
      <c r="D7284" s="1" t="s">
        <v>18</v>
      </c>
      <c r="E7284">
        <v>98112</v>
      </c>
      <c r="F7284">
        <v>2025</v>
      </c>
      <c r="G7284" s="1" t="s">
        <v>18936</v>
      </c>
      <c r="H7284" s="1" t="s">
        <v>282</v>
      </c>
      <c r="I7284" s="1" t="s">
        <v>27</v>
      </c>
      <c r="J7284" s="1" t="s">
        <v>81</v>
      </c>
      <c r="K7284">
        <v>0</v>
      </c>
      <c r="L7284">
        <v>43</v>
      </c>
      <c r="M7284">
        <v>290350658</v>
      </c>
      <c r="N7284" s="1" t="s">
        <v>34</v>
      </c>
      <c r="O7284" s="1" t="s">
        <v>35</v>
      </c>
      <c r="P7284">
        <v>53033006400</v>
      </c>
      <c r="Q7284">
        <v>1</v>
      </c>
      <c r="R7284" s="1" t="s">
        <v>18921</v>
      </c>
    </row>
    <row r="7285" spans="1:18">
      <c r="A7285" s="1" t="s">
        <v>8111</v>
      </c>
      <c r="B7285" s="1" t="s">
        <v>31</v>
      </c>
      <c r="C7285" s="1" t="s">
        <v>32</v>
      </c>
      <c r="D7285" s="1" t="s">
        <v>18</v>
      </c>
      <c r="E7285">
        <v>98116</v>
      </c>
      <c r="F7285">
        <v>2023</v>
      </c>
      <c r="G7285" s="1" t="s">
        <v>18931</v>
      </c>
      <c r="H7285" s="1" t="s">
        <v>236</v>
      </c>
      <c r="I7285" s="1" t="s">
        <v>27</v>
      </c>
      <c r="J7285" s="1" t="s">
        <v>81</v>
      </c>
      <c r="K7285">
        <v>0</v>
      </c>
      <c r="L7285">
        <v>34</v>
      </c>
      <c r="M7285">
        <v>236437617</v>
      </c>
      <c r="N7285" s="1" t="s">
        <v>1208</v>
      </c>
      <c r="O7285" s="1" t="s">
        <v>35</v>
      </c>
      <c r="P7285">
        <v>53033009600</v>
      </c>
      <c r="Q7285">
        <v>3</v>
      </c>
      <c r="R7285" s="1" t="s">
        <v>18921</v>
      </c>
    </row>
    <row r="7286" spans="1:18">
      <c r="A7286" s="1" t="s">
        <v>8112</v>
      </c>
      <c r="B7286" s="1" t="s">
        <v>31</v>
      </c>
      <c r="C7286" s="1" t="s">
        <v>32</v>
      </c>
      <c r="D7286" s="1" t="s">
        <v>18</v>
      </c>
      <c r="E7286">
        <v>98177</v>
      </c>
      <c r="F7286">
        <v>2022</v>
      </c>
      <c r="G7286" s="1" t="s">
        <v>18918</v>
      </c>
      <c r="H7286" s="1" t="s">
        <v>368</v>
      </c>
      <c r="I7286" s="1" t="s">
        <v>27</v>
      </c>
      <c r="J7286" s="1" t="s">
        <v>81</v>
      </c>
      <c r="K7286">
        <v>0</v>
      </c>
      <c r="L7286">
        <v>36</v>
      </c>
      <c r="M7286">
        <v>214889958</v>
      </c>
      <c r="N7286" s="1" t="s">
        <v>101</v>
      </c>
      <c r="O7286" s="1" t="s">
        <v>35</v>
      </c>
      <c r="P7286">
        <v>53033001400</v>
      </c>
      <c r="Q7286">
        <v>4</v>
      </c>
      <c r="R7286" s="1" t="s">
        <v>18921</v>
      </c>
    </row>
    <row r="7287" spans="1:18">
      <c r="A7287" s="1" t="s">
        <v>8113</v>
      </c>
      <c r="B7287" s="1" t="s">
        <v>718</v>
      </c>
      <c r="C7287" s="1" t="s">
        <v>719</v>
      </c>
      <c r="D7287" s="1" t="s">
        <v>18</v>
      </c>
      <c r="E7287">
        <v>98682</v>
      </c>
      <c r="F7287">
        <v>2024</v>
      </c>
      <c r="G7287" s="1" t="s">
        <v>18929</v>
      </c>
      <c r="H7287" s="1" t="s">
        <v>353</v>
      </c>
      <c r="I7287" s="1" t="s">
        <v>20</v>
      </c>
      <c r="J7287" s="1" t="s">
        <v>67</v>
      </c>
      <c r="K7287">
        <v>25</v>
      </c>
      <c r="L7287">
        <v>17</v>
      </c>
      <c r="M7287">
        <v>267227936</v>
      </c>
      <c r="N7287" s="1" t="s">
        <v>720</v>
      </c>
      <c r="O7287" s="1" t="s">
        <v>721</v>
      </c>
      <c r="P7287">
        <v>53011040707</v>
      </c>
      <c r="Q7287">
        <v>2</v>
      </c>
      <c r="R7287" s="1" t="s">
        <v>18919</v>
      </c>
    </row>
    <row r="7288" spans="1:18">
      <c r="A7288" s="1" t="s">
        <v>8114</v>
      </c>
      <c r="B7288" s="1" t="s">
        <v>31</v>
      </c>
      <c r="C7288" s="1" t="s">
        <v>104</v>
      </c>
      <c r="D7288" s="1" t="s">
        <v>18</v>
      </c>
      <c r="E7288">
        <v>98052</v>
      </c>
      <c r="F7288">
        <v>2023</v>
      </c>
      <c r="G7288" s="1" t="s">
        <v>18925</v>
      </c>
      <c r="H7288" s="1" t="s">
        <v>801</v>
      </c>
      <c r="I7288" s="1" t="s">
        <v>27</v>
      </c>
      <c r="J7288" s="1" t="s">
        <v>81</v>
      </c>
      <c r="K7288">
        <v>0</v>
      </c>
      <c r="L7288">
        <v>48</v>
      </c>
      <c r="M7288">
        <v>262241661</v>
      </c>
      <c r="N7288" s="1" t="s">
        <v>105</v>
      </c>
      <c r="O7288" s="1" t="s">
        <v>54</v>
      </c>
      <c r="P7288">
        <v>53033022606</v>
      </c>
      <c r="Q7288">
        <v>3</v>
      </c>
      <c r="R7288" s="1" t="s">
        <v>18921</v>
      </c>
    </row>
    <row r="7289" spans="1:18">
      <c r="A7289" s="1" t="s">
        <v>8115</v>
      </c>
      <c r="B7289" s="1" t="s">
        <v>31</v>
      </c>
      <c r="C7289" s="1" t="s">
        <v>32</v>
      </c>
      <c r="D7289" s="1" t="s">
        <v>18</v>
      </c>
      <c r="E7289">
        <v>98102</v>
      </c>
      <c r="F7289">
        <v>2024</v>
      </c>
      <c r="G7289" s="1" t="s">
        <v>18922</v>
      </c>
      <c r="H7289" s="1" t="s">
        <v>1186</v>
      </c>
      <c r="I7289" s="1" t="s">
        <v>27</v>
      </c>
      <c r="J7289" s="1" t="s">
        <v>81</v>
      </c>
      <c r="K7289">
        <v>0</v>
      </c>
      <c r="L7289">
        <v>43</v>
      </c>
      <c r="M7289">
        <v>275113275</v>
      </c>
      <c r="N7289" s="1" t="s">
        <v>837</v>
      </c>
      <c r="O7289" s="1" t="s">
        <v>35</v>
      </c>
      <c r="P7289">
        <v>53033006500</v>
      </c>
      <c r="Q7289">
        <v>2</v>
      </c>
      <c r="R7289" s="1" t="s">
        <v>18921</v>
      </c>
    </row>
    <row r="7290" spans="1:18">
      <c r="A7290" s="1" t="s">
        <v>8116</v>
      </c>
      <c r="B7290" s="1" t="s">
        <v>31</v>
      </c>
      <c r="C7290" s="1" t="s">
        <v>988</v>
      </c>
      <c r="D7290" s="1" t="s">
        <v>18</v>
      </c>
      <c r="E7290">
        <v>98072</v>
      </c>
      <c r="F7290">
        <v>2025</v>
      </c>
      <c r="G7290" s="1" t="s">
        <v>18929</v>
      </c>
      <c r="H7290" s="1" t="s">
        <v>353</v>
      </c>
      <c r="I7290" s="1" t="s">
        <v>20</v>
      </c>
      <c r="J7290" s="1" t="s">
        <v>67</v>
      </c>
      <c r="K7290">
        <v>25</v>
      </c>
      <c r="L7290">
        <v>45</v>
      </c>
      <c r="M7290">
        <v>278882845</v>
      </c>
      <c r="N7290" s="1" t="s">
        <v>989</v>
      </c>
      <c r="O7290" s="1" t="s">
        <v>54</v>
      </c>
      <c r="P7290">
        <v>53033021802</v>
      </c>
      <c r="Q7290">
        <v>1</v>
      </c>
      <c r="R7290" s="1" t="s">
        <v>18919</v>
      </c>
    </row>
    <row r="7291" spans="1:18">
      <c r="A7291" s="1" t="s">
        <v>8117</v>
      </c>
      <c r="B7291" s="1" t="s">
        <v>31</v>
      </c>
      <c r="C7291" s="1" t="s">
        <v>87</v>
      </c>
      <c r="D7291" s="1" t="s">
        <v>18</v>
      </c>
      <c r="E7291">
        <v>98006</v>
      </c>
      <c r="F7291">
        <v>2025</v>
      </c>
      <c r="G7291" s="1" t="s">
        <v>18923</v>
      </c>
      <c r="H7291" s="1" t="s">
        <v>341</v>
      </c>
      <c r="I7291" s="1" t="s">
        <v>27</v>
      </c>
      <c r="J7291" s="1" t="s">
        <v>81</v>
      </c>
      <c r="K7291">
        <v>0</v>
      </c>
      <c r="L7291">
        <v>41</v>
      </c>
      <c r="M7291">
        <v>283763868</v>
      </c>
      <c r="N7291" s="1" t="s">
        <v>872</v>
      </c>
      <c r="O7291" s="1" t="s">
        <v>54</v>
      </c>
      <c r="P7291">
        <v>53033024904</v>
      </c>
      <c r="Q7291">
        <v>1</v>
      </c>
      <c r="R7291" s="1" t="s">
        <v>18921</v>
      </c>
    </row>
    <row r="7292" spans="1:18">
      <c r="A7292" s="1" t="s">
        <v>8118</v>
      </c>
      <c r="B7292" s="1" t="s">
        <v>31</v>
      </c>
      <c r="C7292" s="1" t="s">
        <v>861</v>
      </c>
      <c r="D7292" s="1" t="s">
        <v>18</v>
      </c>
      <c r="E7292">
        <v>98004</v>
      </c>
      <c r="F7292">
        <v>2017</v>
      </c>
      <c r="G7292" s="1" t="s">
        <v>18918</v>
      </c>
      <c r="H7292" s="1" t="s">
        <v>19</v>
      </c>
      <c r="I7292" s="1" t="s">
        <v>20</v>
      </c>
      <c r="J7292" s="1" t="s">
        <v>67</v>
      </c>
      <c r="K7292">
        <v>14</v>
      </c>
      <c r="L7292">
        <v>48</v>
      </c>
      <c r="M7292">
        <v>198524511</v>
      </c>
      <c r="N7292" s="1" t="s">
        <v>88</v>
      </c>
      <c r="O7292" s="1" t="s">
        <v>54</v>
      </c>
      <c r="P7292">
        <v>53033024100</v>
      </c>
      <c r="Q7292">
        <v>9</v>
      </c>
      <c r="R7292" s="1" t="s">
        <v>18919</v>
      </c>
    </row>
    <row r="7293" spans="1:18">
      <c r="A7293" s="1" t="s">
        <v>8119</v>
      </c>
      <c r="B7293" s="1" t="s">
        <v>17</v>
      </c>
      <c r="C7293" s="1" t="s">
        <v>185</v>
      </c>
      <c r="D7293" s="1" t="s">
        <v>18</v>
      </c>
      <c r="E7293">
        <v>98292</v>
      </c>
      <c r="F7293">
        <v>2023</v>
      </c>
      <c r="G7293" s="1" t="s">
        <v>18934</v>
      </c>
      <c r="H7293" s="1" t="s">
        <v>834</v>
      </c>
      <c r="I7293" s="1" t="s">
        <v>27</v>
      </c>
      <c r="J7293" s="1" t="s">
        <v>81</v>
      </c>
      <c r="K7293">
        <v>0</v>
      </c>
      <c r="L7293">
        <v>10</v>
      </c>
      <c r="M7293">
        <v>292538466</v>
      </c>
      <c r="N7293" s="1" t="s">
        <v>186</v>
      </c>
      <c r="O7293" s="1" t="s">
        <v>23</v>
      </c>
      <c r="P7293">
        <v>53061053202</v>
      </c>
      <c r="Q7293">
        <v>3</v>
      </c>
      <c r="R7293" s="1" t="s">
        <v>18921</v>
      </c>
    </row>
    <row r="7294" spans="1:18">
      <c r="A7294" s="1" t="s">
        <v>8120</v>
      </c>
      <c r="B7294" s="1" t="s">
        <v>718</v>
      </c>
      <c r="C7294" s="1" t="s">
        <v>719</v>
      </c>
      <c r="D7294" s="1" t="s">
        <v>18</v>
      </c>
      <c r="E7294">
        <v>98682</v>
      </c>
      <c r="F7294">
        <v>2023</v>
      </c>
      <c r="G7294" s="1" t="s">
        <v>17901</v>
      </c>
      <c r="H7294" s="1" t="s">
        <v>161</v>
      </c>
      <c r="I7294" s="1" t="s">
        <v>27</v>
      </c>
      <c r="J7294" s="1" t="s">
        <v>81</v>
      </c>
      <c r="K7294">
        <v>0</v>
      </c>
      <c r="L7294">
        <v>17</v>
      </c>
      <c r="M7294">
        <v>261361397</v>
      </c>
      <c r="N7294" s="1" t="s">
        <v>720</v>
      </c>
      <c r="O7294" s="1" t="s">
        <v>721</v>
      </c>
      <c r="P7294">
        <v>53011040706</v>
      </c>
      <c r="Q7294">
        <v>3</v>
      </c>
      <c r="R7294" s="1" t="s">
        <v>18921</v>
      </c>
    </row>
    <row r="7295" spans="1:18">
      <c r="A7295" s="1" t="s">
        <v>8121</v>
      </c>
      <c r="B7295" s="1" t="s">
        <v>718</v>
      </c>
      <c r="C7295" s="1" t="s">
        <v>719</v>
      </c>
      <c r="D7295" s="1" t="s">
        <v>18</v>
      </c>
      <c r="E7295">
        <v>98685</v>
      </c>
      <c r="F7295">
        <v>2016</v>
      </c>
      <c r="G7295" s="1" t="s">
        <v>18920</v>
      </c>
      <c r="H7295" s="1" t="s">
        <v>39</v>
      </c>
      <c r="I7295" s="1" t="s">
        <v>27</v>
      </c>
      <c r="J7295" s="1" t="s">
        <v>21</v>
      </c>
      <c r="K7295">
        <v>200</v>
      </c>
      <c r="L7295">
        <v>18</v>
      </c>
      <c r="M7295">
        <v>179956360</v>
      </c>
      <c r="N7295" s="1" t="s">
        <v>749</v>
      </c>
      <c r="O7295" s="1" t="s">
        <v>721</v>
      </c>
      <c r="P7295">
        <v>53011040908</v>
      </c>
      <c r="Q7295">
        <v>10</v>
      </c>
      <c r="R7295" s="1" t="s">
        <v>18921</v>
      </c>
    </row>
    <row r="7296" spans="1:18">
      <c r="A7296" s="1" t="s">
        <v>8122</v>
      </c>
      <c r="B7296" s="1" t="s">
        <v>718</v>
      </c>
      <c r="C7296" s="1" t="s">
        <v>719</v>
      </c>
      <c r="D7296" s="1" t="s">
        <v>18</v>
      </c>
      <c r="E7296">
        <v>98664</v>
      </c>
      <c r="F7296">
        <v>2024</v>
      </c>
      <c r="G7296" s="1" t="s">
        <v>18924</v>
      </c>
      <c r="H7296" s="1" t="s">
        <v>880</v>
      </c>
      <c r="I7296" s="1" t="s">
        <v>27</v>
      </c>
      <c r="J7296" s="1" t="s">
        <v>81</v>
      </c>
      <c r="K7296">
        <v>0</v>
      </c>
      <c r="L7296">
        <v>49</v>
      </c>
      <c r="M7296">
        <v>287099326</v>
      </c>
      <c r="N7296" s="1" t="s">
        <v>983</v>
      </c>
      <c r="O7296" s="1" t="s">
        <v>721</v>
      </c>
      <c r="P7296">
        <v>53011041208</v>
      </c>
      <c r="Q7296">
        <v>2</v>
      </c>
      <c r="R7296" s="1" t="s">
        <v>18921</v>
      </c>
    </row>
    <row r="7297" spans="1:18">
      <c r="A7297" s="1" t="s">
        <v>8123</v>
      </c>
      <c r="B7297" s="1" t="s">
        <v>718</v>
      </c>
      <c r="C7297" s="1" t="s">
        <v>719</v>
      </c>
      <c r="D7297" s="1" t="s">
        <v>18</v>
      </c>
      <c r="E7297">
        <v>98684</v>
      </c>
      <c r="F7297">
        <v>2023</v>
      </c>
      <c r="G7297" s="1" t="s">
        <v>18925</v>
      </c>
      <c r="H7297" s="1" t="s">
        <v>76</v>
      </c>
      <c r="I7297" s="1" t="s">
        <v>27</v>
      </c>
      <c r="J7297" s="1" t="s">
        <v>81</v>
      </c>
      <c r="K7297">
        <v>0</v>
      </c>
      <c r="L7297">
        <v>17</v>
      </c>
      <c r="M7297">
        <v>219661921</v>
      </c>
      <c r="N7297" s="1" t="s">
        <v>830</v>
      </c>
      <c r="O7297" s="1" t="s">
        <v>721</v>
      </c>
      <c r="P7297">
        <v>53011041320</v>
      </c>
      <c r="Q7297">
        <v>3</v>
      </c>
      <c r="R7297" s="1" t="s">
        <v>18921</v>
      </c>
    </row>
    <row r="7298" spans="1:18">
      <c r="A7298" s="1" t="s">
        <v>8124</v>
      </c>
      <c r="B7298" s="1" t="s">
        <v>718</v>
      </c>
      <c r="C7298" s="1" t="s">
        <v>1112</v>
      </c>
      <c r="D7298" s="1" t="s">
        <v>18</v>
      </c>
      <c r="E7298">
        <v>98606</v>
      </c>
      <c r="F7298">
        <v>2014</v>
      </c>
      <c r="G7298" s="1" t="s">
        <v>18920</v>
      </c>
      <c r="H7298" s="1" t="s">
        <v>52</v>
      </c>
      <c r="I7298" s="1" t="s">
        <v>27</v>
      </c>
      <c r="J7298" s="1" t="s">
        <v>21</v>
      </c>
      <c r="K7298">
        <v>208</v>
      </c>
      <c r="L7298">
        <v>17</v>
      </c>
      <c r="M7298">
        <v>106128977</v>
      </c>
      <c r="N7298" s="1" t="s">
        <v>1113</v>
      </c>
      <c r="O7298" s="1" t="s">
        <v>721</v>
      </c>
      <c r="P7298">
        <v>53011040715</v>
      </c>
      <c r="Q7298">
        <v>12</v>
      </c>
      <c r="R7298" s="1" t="s">
        <v>18921</v>
      </c>
    </row>
    <row r="7299" spans="1:18">
      <c r="A7299" s="1" t="s">
        <v>8125</v>
      </c>
      <c r="B7299" s="1" t="s">
        <v>31</v>
      </c>
      <c r="C7299" s="1" t="s">
        <v>1546</v>
      </c>
      <c r="D7299" s="1" t="s">
        <v>18</v>
      </c>
      <c r="E7299">
        <v>98198</v>
      </c>
      <c r="F7299">
        <v>2015</v>
      </c>
      <c r="G7299" s="1" t="s">
        <v>18920</v>
      </c>
      <c r="H7299" s="1" t="s">
        <v>52</v>
      </c>
      <c r="I7299" s="1" t="s">
        <v>27</v>
      </c>
      <c r="J7299" s="1" t="s">
        <v>21</v>
      </c>
      <c r="K7299">
        <v>208</v>
      </c>
      <c r="L7299">
        <v>33</v>
      </c>
      <c r="M7299">
        <v>191320958</v>
      </c>
      <c r="N7299" s="1" t="s">
        <v>1547</v>
      </c>
      <c r="O7299" s="1" t="s">
        <v>54</v>
      </c>
      <c r="P7299">
        <v>53033029001</v>
      </c>
      <c r="Q7299">
        <v>11</v>
      </c>
      <c r="R7299" s="1" t="s">
        <v>18921</v>
      </c>
    </row>
    <row r="7300" spans="1:18">
      <c r="A7300" s="1" t="s">
        <v>8126</v>
      </c>
      <c r="B7300" s="1" t="s">
        <v>31</v>
      </c>
      <c r="C7300" s="1" t="s">
        <v>62</v>
      </c>
      <c r="D7300" s="1" t="s">
        <v>18</v>
      </c>
      <c r="E7300">
        <v>98034</v>
      </c>
      <c r="F7300">
        <v>2017</v>
      </c>
      <c r="G7300" s="1" t="s">
        <v>18923</v>
      </c>
      <c r="H7300" s="1" t="s">
        <v>63</v>
      </c>
      <c r="I7300" s="1" t="s">
        <v>27</v>
      </c>
      <c r="J7300" s="1" t="s">
        <v>21</v>
      </c>
      <c r="K7300">
        <v>93</v>
      </c>
      <c r="L7300">
        <v>45</v>
      </c>
      <c r="M7300">
        <v>198196239</v>
      </c>
      <c r="N7300" s="1" t="s">
        <v>734</v>
      </c>
      <c r="O7300" s="1" t="s">
        <v>54</v>
      </c>
      <c r="P7300">
        <v>53033021904</v>
      </c>
      <c r="Q7300">
        <v>9</v>
      </c>
      <c r="R7300" s="1" t="s">
        <v>18921</v>
      </c>
    </row>
    <row r="7301" spans="1:18">
      <c r="A7301" s="1" t="s">
        <v>8127</v>
      </c>
      <c r="B7301" s="1" t="s">
        <v>31</v>
      </c>
      <c r="C7301" s="1" t="s">
        <v>2766</v>
      </c>
      <c r="D7301" s="1" t="s">
        <v>18</v>
      </c>
      <c r="E7301">
        <v>98166</v>
      </c>
      <c r="F7301">
        <v>2023</v>
      </c>
      <c r="G7301" s="1" t="s">
        <v>17901</v>
      </c>
      <c r="H7301" s="1" t="s">
        <v>161</v>
      </c>
      <c r="I7301" s="1" t="s">
        <v>27</v>
      </c>
      <c r="J7301" s="1" t="s">
        <v>81</v>
      </c>
      <c r="K7301">
        <v>0</v>
      </c>
      <c r="L7301">
        <v>33</v>
      </c>
      <c r="M7301">
        <v>254338549</v>
      </c>
      <c r="N7301" s="1" t="s">
        <v>53</v>
      </c>
      <c r="O7301" s="1" t="s">
        <v>54</v>
      </c>
      <c r="P7301">
        <v>53033028600</v>
      </c>
      <c r="Q7301">
        <v>3</v>
      </c>
      <c r="R7301" s="1" t="s">
        <v>18921</v>
      </c>
    </row>
    <row r="7302" spans="1:18">
      <c r="A7302" s="1" t="s">
        <v>8128</v>
      </c>
      <c r="B7302" s="1" t="s">
        <v>31</v>
      </c>
      <c r="C7302" s="1" t="s">
        <v>100</v>
      </c>
      <c r="D7302" s="1" t="s">
        <v>18</v>
      </c>
      <c r="E7302">
        <v>98133</v>
      </c>
      <c r="F7302">
        <v>2026</v>
      </c>
      <c r="G7302" s="1" t="s">
        <v>18945</v>
      </c>
      <c r="H7302" s="1" t="s">
        <v>817</v>
      </c>
      <c r="I7302" s="1" t="s">
        <v>20</v>
      </c>
      <c r="J7302" s="1" t="s">
        <v>21</v>
      </c>
      <c r="K7302">
        <v>49</v>
      </c>
      <c r="L7302">
        <v>32</v>
      </c>
      <c r="M7302">
        <v>285509500</v>
      </c>
      <c r="N7302" s="1" t="s">
        <v>142</v>
      </c>
      <c r="O7302" s="1" t="s">
        <v>35</v>
      </c>
      <c r="P7302">
        <v>53033020800</v>
      </c>
      <c r="Q7302">
        <v>0</v>
      </c>
      <c r="R7302" s="1" t="s">
        <v>18919</v>
      </c>
    </row>
    <row r="7303" spans="1:18">
      <c r="A7303" s="1" t="s">
        <v>8129</v>
      </c>
      <c r="B7303" s="1" t="s">
        <v>31</v>
      </c>
      <c r="C7303" s="1" t="s">
        <v>32</v>
      </c>
      <c r="D7303" s="1" t="s">
        <v>18</v>
      </c>
      <c r="E7303">
        <v>98177</v>
      </c>
      <c r="F7303">
        <v>2026</v>
      </c>
      <c r="G7303" s="1" t="s">
        <v>18930</v>
      </c>
      <c r="H7303" s="1" t="s">
        <v>777</v>
      </c>
      <c r="I7303" s="1" t="s">
        <v>20</v>
      </c>
      <c r="J7303" s="1" t="s">
        <v>21</v>
      </c>
      <c r="K7303">
        <v>52</v>
      </c>
      <c r="L7303">
        <v>32</v>
      </c>
      <c r="M7303">
        <v>290939694</v>
      </c>
      <c r="N7303" s="1" t="s">
        <v>101</v>
      </c>
      <c r="O7303" s="1" t="s">
        <v>35</v>
      </c>
      <c r="P7303">
        <v>53033000500</v>
      </c>
      <c r="Q7303">
        <v>0</v>
      </c>
      <c r="R7303" s="1" t="s">
        <v>18919</v>
      </c>
    </row>
    <row r="7304" spans="1:18">
      <c r="A7304" s="1" t="s">
        <v>8130</v>
      </c>
      <c r="B7304" s="1" t="s">
        <v>31</v>
      </c>
      <c r="C7304" s="1" t="s">
        <v>104</v>
      </c>
      <c r="D7304" s="1" t="s">
        <v>18</v>
      </c>
      <c r="E7304">
        <v>98052</v>
      </c>
      <c r="F7304">
        <v>2021</v>
      </c>
      <c r="G7304" s="1" t="s">
        <v>18918</v>
      </c>
      <c r="H7304" s="1" t="s">
        <v>190</v>
      </c>
      <c r="I7304" s="1" t="s">
        <v>20</v>
      </c>
      <c r="J7304" s="1" t="s">
        <v>67</v>
      </c>
      <c r="K7304">
        <v>20</v>
      </c>
      <c r="L7304">
        <v>48</v>
      </c>
      <c r="M7304">
        <v>152454004</v>
      </c>
      <c r="N7304" s="1" t="s">
        <v>105</v>
      </c>
      <c r="O7304" s="1" t="s">
        <v>54</v>
      </c>
      <c r="P7304">
        <v>53033022605</v>
      </c>
      <c r="Q7304">
        <v>5</v>
      </c>
      <c r="R7304" s="1" t="s">
        <v>18919</v>
      </c>
    </row>
    <row r="7305" spans="1:18">
      <c r="A7305" s="1" t="s">
        <v>8131</v>
      </c>
      <c r="B7305" s="1" t="s">
        <v>31</v>
      </c>
      <c r="C7305" s="1" t="s">
        <v>32</v>
      </c>
      <c r="D7305" s="1" t="s">
        <v>18</v>
      </c>
      <c r="E7305">
        <v>98122</v>
      </c>
      <c r="F7305">
        <v>2025</v>
      </c>
      <c r="G7305" s="1" t="s">
        <v>18931</v>
      </c>
      <c r="H7305" s="1" t="s">
        <v>3711</v>
      </c>
      <c r="I7305" s="1" t="s">
        <v>27</v>
      </c>
      <c r="J7305" s="1" t="s">
        <v>81</v>
      </c>
      <c r="K7305">
        <v>0</v>
      </c>
      <c r="L7305">
        <v>37</v>
      </c>
      <c r="M7305">
        <v>281484752</v>
      </c>
      <c r="N7305" s="1" t="s">
        <v>704</v>
      </c>
      <c r="O7305" s="1" t="s">
        <v>35</v>
      </c>
      <c r="P7305">
        <v>53033007800</v>
      </c>
      <c r="Q7305">
        <v>1</v>
      </c>
      <c r="R7305" s="1" t="s">
        <v>18921</v>
      </c>
    </row>
    <row r="7306" spans="1:18">
      <c r="A7306" s="1" t="s">
        <v>8132</v>
      </c>
      <c r="B7306" s="1" t="s">
        <v>31</v>
      </c>
      <c r="C7306" s="1" t="s">
        <v>32</v>
      </c>
      <c r="D7306" s="1" t="s">
        <v>18</v>
      </c>
      <c r="E7306">
        <v>98125</v>
      </c>
      <c r="F7306">
        <v>2023</v>
      </c>
      <c r="G7306" s="1" t="s">
        <v>18923</v>
      </c>
      <c r="H7306" s="1" t="s">
        <v>139</v>
      </c>
      <c r="I7306" s="1" t="s">
        <v>27</v>
      </c>
      <c r="J7306" s="1" t="s">
        <v>81</v>
      </c>
      <c r="K7306">
        <v>0</v>
      </c>
      <c r="L7306">
        <v>46</v>
      </c>
      <c r="M7306">
        <v>238717440</v>
      </c>
      <c r="N7306" s="1" t="s">
        <v>769</v>
      </c>
      <c r="O7306" s="1" t="s">
        <v>35</v>
      </c>
      <c r="P7306">
        <v>53033000700</v>
      </c>
      <c r="Q7306">
        <v>3</v>
      </c>
      <c r="R7306" s="1" t="s">
        <v>18921</v>
      </c>
    </row>
    <row r="7307" spans="1:18">
      <c r="A7307" s="1" t="s">
        <v>8133</v>
      </c>
      <c r="B7307" s="1" t="s">
        <v>31</v>
      </c>
      <c r="C7307" s="1" t="s">
        <v>104</v>
      </c>
      <c r="D7307" s="1" t="s">
        <v>18</v>
      </c>
      <c r="E7307">
        <v>98052</v>
      </c>
      <c r="F7307">
        <v>2026</v>
      </c>
      <c r="G7307" s="1" t="s">
        <v>18945</v>
      </c>
      <c r="H7307" s="1" t="s">
        <v>817</v>
      </c>
      <c r="I7307" s="1" t="s">
        <v>20</v>
      </c>
      <c r="J7307" s="1" t="s">
        <v>21</v>
      </c>
      <c r="K7307">
        <v>49</v>
      </c>
      <c r="L7307">
        <v>48</v>
      </c>
      <c r="M7307">
        <v>286782373</v>
      </c>
      <c r="N7307" s="1" t="s">
        <v>105</v>
      </c>
      <c r="O7307" s="1" t="s">
        <v>54</v>
      </c>
      <c r="P7307">
        <v>53033032324</v>
      </c>
      <c r="Q7307">
        <v>0</v>
      </c>
      <c r="R7307" s="1" t="s">
        <v>18919</v>
      </c>
    </row>
    <row r="7308" spans="1:18">
      <c r="A7308" s="1" t="s">
        <v>8134</v>
      </c>
      <c r="B7308" s="1" t="s">
        <v>718</v>
      </c>
      <c r="C7308" s="1" t="s">
        <v>719</v>
      </c>
      <c r="D7308" s="1" t="s">
        <v>18</v>
      </c>
      <c r="E7308">
        <v>98682</v>
      </c>
      <c r="F7308">
        <v>2021</v>
      </c>
      <c r="G7308" s="1" t="s">
        <v>18929</v>
      </c>
      <c r="H7308" s="1" t="s">
        <v>136</v>
      </c>
      <c r="I7308" s="1" t="s">
        <v>20</v>
      </c>
      <c r="J7308" s="1" t="s">
        <v>67</v>
      </c>
      <c r="K7308">
        <v>25</v>
      </c>
      <c r="L7308">
        <v>17</v>
      </c>
      <c r="M7308">
        <v>273477648</v>
      </c>
      <c r="N7308" s="1" t="s">
        <v>720</v>
      </c>
      <c r="O7308" s="1" t="s">
        <v>721</v>
      </c>
      <c r="P7308">
        <v>53011040707</v>
      </c>
      <c r="Q7308">
        <v>5</v>
      </c>
      <c r="R7308" s="1" t="s">
        <v>18919</v>
      </c>
    </row>
    <row r="7309" spans="1:18">
      <c r="A7309" s="1" t="s">
        <v>8135</v>
      </c>
      <c r="B7309" s="1" t="s">
        <v>31</v>
      </c>
      <c r="C7309" s="1" t="s">
        <v>32</v>
      </c>
      <c r="D7309" s="1" t="s">
        <v>18</v>
      </c>
      <c r="E7309">
        <v>98177</v>
      </c>
      <c r="F7309">
        <v>2024</v>
      </c>
      <c r="G7309" s="1" t="s">
        <v>18931</v>
      </c>
      <c r="H7309" s="1" t="s">
        <v>249</v>
      </c>
      <c r="I7309" s="1" t="s">
        <v>20</v>
      </c>
      <c r="J7309" s="1" t="s">
        <v>21</v>
      </c>
      <c r="K7309">
        <v>32</v>
      </c>
      <c r="L7309">
        <v>32</v>
      </c>
      <c r="M7309">
        <v>261403733</v>
      </c>
      <c r="N7309" s="1" t="s">
        <v>101</v>
      </c>
      <c r="O7309" s="1" t="s">
        <v>35</v>
      </c>
      <c r="P7309">
        <v>53033000500</v>
      </c>
      <c r="Q7309">
        <v>2</v>
      </c>
      <c r="R7309" s="1" t="s">
        <v>18919</v>
      </c>
    </row>
    <row r="7310" spans="1:18">
      <c r="A7310" s="1" t="s">
        <v>8136</v>
      </c>
      <c r="B7310" s="1" t="s">
        <v>31</v>
      </c>
      <c r="C7310" s="1" t="s">
        <v>831</v>
      </c>
      <c r="D7310" s="1" t="s">
        <v>18</v>
      </c>
      <c r="E7310">
        <v>98028</v>
      </c>
      <c r="F7310">
        <v>2025</v>
      </c>
      <c r="G7310" s="1" t="s">
        <v>18926</v>
      </c>
      <c r="H7310" s="1" t="s">
        <v>458</v>
      </c>
      <c r="I7310" s="1" t="s">
        <v>20</v>
      </c>
      <c r="J7310" s="1" t="s">
        <v>67</v>
      </c>
      <c r="K7310">
        <v>26</v>
      </c>
      <c r="L7310">
        <v>46</v>
      </c>
      <c r="M7310">
        <v>283110845</v>
      </c>
      <c r="N7310" s="1" t="s">
        <v>832</v>
      </c>
      <c r="O7310" s="1" t="s">
        <v>54</v>
      </c>
      <c r="P7310">
        <v>53033021500</v>
      </c>
      <c r="Q7310">
        <v>1</v>
      </c>
      <c r="R7310" s="1" t="s">
        <v>18919</v>
      </c>
    </row>
    <row r="7311" spans="1:18">
      <c r="A7311" s="1" t="s">
        <v>8137</v>
      </c>
      <c r="B7311" s="1" t="s">
        <v>31</v>
      </c>
      <c r="C7311" s="1" t="s">
        <v>887</v>
      </c>
      <c r="D7311" s="1" t="s">
        <v>18</v>
      </c>
      <c r="E7311">
        <v>98155</v>
      </c>
      <c r="F7311">
        <v>2013</v>
      </c>
      <c r="G7311" s="1" t="s">
        <v>18924</v>
      </c>
      <c r="H7311" s="1" t="s">
        <v>176</v>
      </c>
      <c r="I7311" s="1" t="s">
        <v>20</v>
      </c>
      <c r="J7311" s="1" t="s">
        <v>21</v>
      </c>
      <c r="K7311">
        <v>38</v>
      </c>
      <c r="L7311">
        <v>46</v>
      </c>
      <c r="M7311">
        <v>194184700</v>
      </c>
      <c r="N7311" s="1" t="s">
        <v>888</v>
      </c>
      <c r="O7311" s="1" t="s">
        <v>35</v>
      </c>
      <c r="P7311">
        <v>53033020402</v>
      </c>
      <c r="Q7311">
        <v>13</v>
      </c>
      <c r="R7311" s="1" t="s">
        <v>18919</v>
      </c>
    </row>
    <row r="7312" spans="1:18">
      <c r="A7312" s="1" t="s">
        <v>8138</v>
      </c>
      <c r="B7312" s="1" t="s">
        <v>31</v>
      </c>
      <c r="C7312" s="1" t="s">
        <v>120</v>
      </c>
      <c r="D7312" s="1" t="s">
        <v>18</v>
      </c>
      <c r="E7312">
        <v>98042</v>
      </c>
      <c r="F7312">
        <v>2025</v>
      </c>
      <c r="G7312" s="1" t="s">
        <v>18928</v>
      </c>
      <c r="H7312" s="1" t="s">
        <v>586</v>
      </c>
      <c r="I7312" s="1" t="s">
        <v>27</v>
      </c>
      <c r="J7312" s="1" t="s">
        <v>81</v>
      </c>
      <c r="K7312">
        <v>0</v>
      </c>
      <c r="L7312">
        <v>47</v>
      </c>
      <c r="M7312">
        <v>278190272</v>
      </c>
      <c r="N7312" s="1" t="s">
        <v>121</v>
      </c>
      <c r="O7312" s="1" t="s">
        <v>54</v>
      </c>
      <c r="P7312">
        <v>53033031800</v>
      </c>
      <c r="Q7312">
        <v>1</v>
      </c>
      <c r="R7312" s="1" t="s">
        <v>18921</v>
      </c>
    </row>
    <row r="7313" spans="1:18">
      <c r="A7313" s="1" t="s">
        <v>8139</v>
      </c>
      <c r="B7313" s="1" t="s">
        <v>718</v>
      </c>
      <c r="C7313" s="1" t="s">
        <v>719</v>
      </c>
      <c r="D7313" s="1" t="s">
        <v>18</v>
      </c>
      <c r="E7313">
        <v>98685</v>
      </c>
      <c r="F7313">
        <v>2024</v>
      </c>
      <c r="G7313" s="1" t="s">
        <v>18928</v>
      </c>
      <c r="H7313" s="1" t="s">
        <v>1149</v>
      </c>
      <c r="I7313" s="1" t="s">
        <v>27</v>
      </c>
      <c r="J7313" s="1" t="s">
        <v>81</v>
      </c>
      <c r="K7313">
        <v>0</v>
      </c>
      <c r="L7313">
        <v>18</v>
      </c>
      <c r="M7313">
        <v>289522362</v>
      </c>
      <c r="N7313" s="1" t="s">
        <v>749</v>
      </c>
      <c r="O7313" s="1" t="s">
        <v>721</v>
      </c>
      <c r="P7313">
        <v>53011040909</v>
      </c>
      <c r="Q7313">
        <v>2</v>
      </c>
      <c r="R7313" s="1" t="s">
        <v>18921</v>
      </c>
    </row>
    <row r="7314" spans="1:18">
      <c r="A7314" s="1" t="s">
        <v>8140</v>
      </c>
      <c r="B7314" s="1" t="s">
        <v>31</v>
      </c>
      <c r="C7314" s="1" t="s">
        <v>87</v>
      </c>
      <c r="D7314" s="1" t="s">
        <v>18</v>
      </c>
      <c r="E7314">
        <v>98008</v>
      </c>
      <c r="F7314">
        <v>2018</v>
      </c>
      <c r="G7314" s="1" t="s">
        <v>18931</v>
      </c>
      <c r="H7314" s="1" t="s">
        <v>249</v>
      </c>
      <c r="I7314" s="1" t="s">
        <v>20</v>
      </c>
      <c r="J7314" s="1" t="s">
        <v>67</v>
      </c>
      <c r="K7314">
        <v>19</v>
      </c>
      <c r="L7314">
        <v>48</v>
      </c>
      <c r="M7314">
        <v>196615730</v>
      </c>
      <c r="N7314" s="1" t="s">
        <v>783</v>
      </c>
      <c r="O7314" s="1" t="s">
        <v>54</v>
      </c>
      <c r="P7314">
        <v>53033023000</v>
      </c>
      <c r="Q7314">
        <v>8</v>
      </c>
      <c r="R7314" s="1" t="s">
        <v>18919</v>
      </c>
    </row>
    <row r="7315" spans="1:18">
      <c r="A7315" s="1" t="s">
        <v>8141</v>
      </c>
      <c r="B7315" s="1" t="s">
        <v>31</v>
      </c>
      <c r="C7315" s="1" t="s">
        <v>62</v>
      </c>
      <c r="D7315" s="1" t="s">
        <v>18</v>
      </c>
      <c r="E7315">
        <v>98033</v>
      </c>
      <c r="F7315">
        <v>2022</v>
      </c>
      <c r="G7315" s="1" t="s">
        <v>17901</v>
      </c>
      <c r="H7315" s="1" t="s">
        <v>419</v>
      </c>
      <c r="I7315" s="1" t="s">
        <v>27</v>
      </c>
      <c r="J7315" s="1" t="s">
        <v>81</v>
      </c>
      <c r="K7315">
        <v>0</v>
      </c>
      <c r="L7315">
        <v>45</v>
      </c>
      <c r="M7315">
        <v>235216166</v>
      </c>
      <c r="N7315" s="1" t="s">
        <v>64</v>
      </c>
      <c r="O7315" s="1" t="s">
        <v>54</v>
      </c>
      <c r="P7315">
        <v>53033022402</v>
      </c>
      <c r="Q7315">
        <v>4</v>
      </c>
      <c r="R7315" s="1" t="s">
        <v>18921</v>
      </c>
    </row>
    <row r="7316" spans="1:18">
      <c r="A7316" s="1" t="s">
        <v>8142</v>
      </c>
      <c r="B7316" s="1" t="s">
        <v>31</v>
      </c>
      <c r="C7316" s="1" t="s">
        <v>62</v>
      </c>
      <c r="D7316" s="1" t="s">
        <v>18</v>
      </c>
      <c r="E7316">
        <v>98034</v>
      </c>
      <c r="F7316">
        <v>2022</v>
      </c>
      <c r="G7316" s="1" t="s">
        <v>18918</v>
      </c>
      <c r="H7316" s="1" t="s">
        <v>368</v>
      </c>
      <c r="I7316" s="1" t="s">
        <v>27</v>
      </c>
      <c r="J7316" s="1" t="s">
        <v>81</v>
      </c>
      <c r="K7316">
        <v>0</v>
      </c>
      <c r="L7316">
        <v>45</v>
      </c>
      <c r="M7316">
        <v>212398434</v>
      </c>
      <c r="N7316" s="1" t="s">
        <v>734</v>
      </c>
      <c r="O7316" s="1" t="s">
        <v>54</v>
      </c>
      <c r="P7316">
        <v>53033022003</v>
      </c>
      <c r="Q7316">
        <v>4</v>
      </c>
      <c r="R7316" s="1" t="s">
        <v>18921</v>
      </c>
    </row>
    <row r="7317" spans="1:18">
      <c r="A7317" s="1" t="s">
        <v>8143</v>
      </c>
      <c r="B7317" s="1" t="s">
        <v>31</v>
      </c>
      <c r="C7317" s="1" t="s">
        <v>87</v>
      </c>
      <c r="D7317" s="1" t="s">
        <v>18</v>
      </c>
      <c r="E7317">
        <v>98005</v>
      </c>
      <c r="F7317">
        <v>2015</v>
      </c>
      <c r="G7317" s="1" t="s">
        <v>18920</v>
      </c>
      <c r="H7317" s="1" t="s">
        <v>52</v>
      </c>
      <c r="I7317" s="1" t="s">
        <v>27</v>
      </c>
      <c r="J7317" s="1" t="s">
        <v>21</v>
      </c>
      <c r="K7317">
        <v>208</v>
      </c>
      <c r="L7317">
        <v>48</v>
      </c>
      <c r="M7317">
        <v>202392025</v>
      </c>
      <c r="N7317" s="1" t="s">
        <v>192</v>
      </c>
      <c r="O7317" s="1" t="s">
        <v>54</v>
      </c>
      <c r="P7317">
        <v>53033022805</v>
      </c>
      <c r="Q7317">
        <v>11</v>
      </c>
      <c r="R7317" s="1" t="s">
        <v>18921</v>
      </c>
    </row>
    <row r="7318" spans="1:18">
      <c r="A7318" s="1" t="s">
        <v>8144</v>
      </c>
      <c r="B7318" s="1" t="s">
        <v>37</v>
      </c>
      <c r="C7318" s="1" t="s">
        <v>45</v>
      </c>
      <c r="D7318" s="1" t="s">
        <v>18</v>
      </c>
      <c r="E7318">
        <v>98367</v>
      </c>
      <c r="F7318">
        <v>2024</v>
      </c>
      <c r="G7318" s="1" t="s">
        <v>18923</v>
      </c>
      <c r="H7318" s="1" t="s">
        <v>57</v>
      </c>
      <c r="I7318" s="1" t="s">
        <v>20</v>
      </c>
      <c r="J7318" s="1" t="s">
        <v>21</v>
      </c>
      <c r="K7318">
        <v>34</v>
      </c>
      <c r="L7318">
        <v>35</v>
      </c>
      <c r="M7318">
        <v>274467308</v>
      </c>
      <c r="N7318" s="1" t="s">
        <v>60</v>
      </c>
      <c r="O7318" s="1" t="s">
        <v>23</v>
      </c>
      <c r="P7318">
        <v>53035092901</v>
      </c>
      <c r="Q7318">
        <v>2</v>
      </c>
      <c r="R7318" s="1" t="s">
        <v>18919</v>
      </c>
    </row>
    <row r="7319" spans="1:18">
      <c r="A7319" s="1" t="s">
        <v>8145</v>
      </c>
      <c r="B7319" s="1" t="s">
        <v>31</v>
      </c>
      <c r="C7319" s="1" t="s">
        <v>988</v>
      </c>
      <c r="D7319" s="1" t="s">
        <v>18</v>
      </c>
      <c r="E7319">
        <v>98072</v>
      </c>
      <c r="F7319">
        <v>2024</v>
      </c>
      <c r="G7319" s="1" t="s">
        <v>18922</v>
      </c>
      <c r="H7319" s="1" t="s">
        <v>1186</v>
      </c>
      <c r="I7319" s="1" t="s">
        <v>27</v>
      </c>
      <c r="J7319" s="1" t="s">
        <v>81</v>
      </c>
      <c r="K7319">
        <v>0</v>
      </c>
      <c r="L7319">
        <v>45</v>
      </c>
      <c r="M7319">
        <v>271711233</v>
      </c>
      <c r="N7319" s="1" t="s">
        <v>989</v>
      </c>
      <c r="O7319" s="1" t="s">
        <v>54</v>
      </c>
      <c r="P7319">
        <v>53033032319</v>
      </c>
      <c r="Q7319">
        <v>2</v>
      </c>
      <c r="R7319" s="1" t="s">
        <v>18921</v>
      </c>
    </row>
    <row r="7320" spans="1:18">
      <c r="A7320" s="1" t="s">
        <v>8146</v>
      </c>
      <c r="B7320" s="1" t="s">
        <v>31</v>
      </c>
      <c r="C7320" s="1" t="s">
        <v>1252</v>
      </c>
      <c r="D7320" s="1" t="s">
        <v>18</v>
      </c>
      <c r="E7320">
        <v>98045</v>
      </c>
      <c r="F7320">
        <v>2024</v>
      </c>
      <c r="G7320" s="1" t="s">
        <v>18928</v>
      </c>
      <c r="H7320" s="1" t="s">
        <v>586</v>
      </c>
      <c r="I7320" s="1" t="s">
        <v>27</v>
      </c>
      <c r="J7320" s="1" t="s">
        <v>81</v>
      </c>
      <c r="K7320">
        <v>0</v>
      </c>
      <c r="L7320">
        <v>5</v>
      </c>
      <c r="M7320">
        <v>287128768</v>
      </c>
      <c r="N7320" s="1" t="s">
        <v>1253</v>
      </c>
      <c r="O7320" s="1" t="s">
        <v>54</v>
      </c>
      <c r="P7320">
        <v>53033032705</v>
      </c>
      <c r="Q7320">
        <v>2</v>
      </c>
      <c r="R7320" s="1" t="s">
        <v>18921</v>
      </c>
    </row>
    <row r="7321" spans="1:18">
      <c r="A7321" s="1" t="s">
        <v>8147</v>
      </c>
      <c r="B7321" s="1" t="s">
        <v>718</v>
      </c>
      <c r="C7321" s="1" t="s">
        <v>719</v>
      </c>
      <c r="D7321" s="1" t="s">
        <v>18</v>
      </c>
      <c r="E7321">
        <v>98662</v>
      </c>
      <c r="F7321">
        <v>2025</v>
      </c>
      <c r="G7321" s="1" t="s">
        <v>18924</v>
      </c>
      <c r="H7321" s="1" t="s">
        <v>2917</v>
      </c>
      <c r="I7321" s="1" t="s">
        <v>27</v>
      </c>
      <c r="J7321" s="1" t="s">
        <v>81</v>
      </c>
      <c r="K7321">
        <v>0</v>
      </c>
      <c r="L7321">
        <v>17</v>
      </c>
      <c r="M7321">
        <v>291421665</v>
      </c>
      <c r="N7321" s="1" t="s">
        <v>899</v>
      </c>
      <c r="O7321" s="1" t="s">
        <v>721</v>
      </c>
      <c r="P7321">
        <v>53011040714</v>
      </c>
      <c r="Q7321">
        <v>1</v>
      </c>
      <c r="R7321" s="1" t="s">
        <v>18921</v>
      </c>
    </row>
    <row r="7322" spans="1:18">
      <c r="A7322" s="1" t="s">
        <v>8148</v>
      </c>
      <c r="B7322" s="1" t="s">
        <v>718</v>
      </c>
      <c r="C7322" s="1" t="s">
        <v>719</v>
      </c>
      <c r="D7322" s="1" t="s">
        <v>18</v>
      </c>
      <c r="E7322">
        <v>98664</v>
      </c>
      <c r="F7322">
        <v>2024</v>
      </c>
      <c r="G7322" s="1" t="s">
        <v>18928</v>
      </c>
      <c r="H7322" s="1" t="s">
        <v>124</v>
      </c>
      <c r="I7322" s="1" t="s">
        <v>27</v>
      </c>
      <c r="J7322" s="1" t="s">
        <v>81</v>
      </c>
      <c r="K7322">
        <v>0</v>
      </c>
      <c r="L7322">
        <v>49</v>
      </c>
      <c r="M7322">
        <v>290947814</v>
      </c>
      <c r="N7322" s="1" t="s">
        <v>983</v>
      </c>
      <c r="O7322" s="1" t="s">
        <v>721</v>
      </c>
      <c r="P7322">
        <v>53011041208</v>
      </c>
      <c r="Q7322">
        <v>2</v>
      </c>
      <c r="R7322" s="1" t="s">
        <v>18921</v>
      </c>
    </row>
    <row r="7323" spans="1:18">
      <c r="A7323" s="1" t="s">
        <v>8149</v>
      </c>
      <c r="B7323" s="1" t="s">
        <v>31</v>
      </c>
      <c r="C7323" s="1" t="s">
        <v>32</v>
      </c>
      <c r="D7323" s="1" t="s">
        <v>18</v>
      </c>
      <c r="E7323">
        <v>98125</v>
      </c>
      <c r="F7323">
        <v>2022</v>
      </c>
      <c r="G7323" s="1" t="s">
        <v>17901</v>
      </c>
      <c r="H7323" s="1" t="s">
        <v>161</v>
      </c>
      <c r="I7323" s="1" t="s">
        <v>27</v>
      </c>
      <c r="J7323" s="1" t="s">
        <v>81</v>
      </c>
      <c r="K7323">
        <v>0</v>
      </c>
      <c r="L7323">
        <v>46</v>
      </c>
      <c r="M7323">
        <v>272627008</v>
      </c>
      <c r="N7323" s="1" t="s">
        <v>769</v>
      </c>
      <c r="O7323" s="1" t="s">
        <v>35</v>
      </c>
      <c r="P7323">
        <v>53033000201</v>
      </c>
      <c r="Q7323">
        <v>4</v>
      </c>
      <c r="R7323" s="1" t="s">
        <v>18921</v>
      </c>
    </row>
    <row r="7324" spans="1:18">
      <c r="A7324" s="1" t="s">
        <v>8150</v>
      </c>
      <c r="B7324" s="1" t="s">
        <v>31</v>
      </c>
      <c r="C7324" s="1" t="s">
        <v>32</v>
      </c>
      <c r="D7324" s="1" t="s">
        <v>18</v>
      </c>
      <c r="E7324">
        <v>98101</v>
      </c>
      <c r="F7324">
        <v>2026</v>
      </c>
      <c r="G7324" s="1" t="s">
        <v>18931</v>
      </c>
      <c r="H7324" s="1" t="s">
        <v>249</v>
      </c>
      <c r="I7324" s="1" t="s">
        <v>20</v>
      </c>
      <c r="J7324" s="1" t="s">
        <v>21</v>
      </c>
      <c r="K7324">
        <v>32</v>
      </c>
      <c r="L7324">
        <v>43</v>
      </c>
      <c r="M7324">
        <v>293439765</v>
      </c>
      <c r="N7324" s="1" t="s">
        <v>300</v>
      </c>
      <c r="O7324" s="1" t="s">
        <v>35</v>
      </c>
      <c r="P7324">
        <v>53033008101</v>
      </c>
      <c r="Q7324">
        <v>0</v>
      </c>
      <c r="R7324" s="1" t="s">
        <v>18919</v>
      </c>
    </row>
    <row r="7325" spans="1:18">
      <c r="A7325" s="1" t="s">
        <v>8151</v>
      </c>
      <c r="B7325" s="1" t="s">
        <v>718</v>
      </c>
      <c r="C7325" s="1" t="s">
        <v>719</v>
      </c>
      <c r="D7325" s="1" t="s">
        <v>18</v>
      </c>
      <c r="E7325">
        <v>98664</v>
      </c>
      <c r="F7325">
        <v>2023</v>
      </c>
      <c r="G7325" s="1" t="s">
        <v>18934</v>
      </c>
      <c r="H7325" s="1" t="s">
        <v>834</v>
      </c>
      <c r="I7325" s="1" t="s">
        <v>27</v>
      </c>
      <c r="J7325" s="1" t="s">
        <v>81</v>
      </c>
      <c r="K7325">
        <v>0</v>
      </c>
      <c r="L7325">
        <v>49</v>
      </c>
      <c r="M7325">
        <v>257251109</v>
      </c>
      <c r="N7325" s="1" t="s">
        <v>983</v>
      </c>
      <c r="O7325" s="1" t="s">
        <v>721</v>
      </c>
      <c r="P7325">
        <v>53011041206</v>
      </c>
      <c r="Q7325">
        <v>3</v>
      </c>
      <c r="R7325" s="1" t="s">
        <v>18921</v>
      </c>
    </row>
    <row r="7326" spans="1:18">
      <c r="A7326" s="1" t="s">
        <v>8152</v>
      </c>
      <c r="B7326" s="1" t="s">
        <v>718</v>
      </c>
      <c r="C7326" s="1" t="s">
        <v>719</v>
      </c>
      <c r="D7326" s="1" t="s">
        <v>18</v>
      </c>
      <c r="E7326">
        <v>98665</v>
      </c>
      <c r="F7326">
        <v>2023</v>
      </c>
      <c r="G7326" s="1" t="s">
        <v>18930</v>
      </c>
      <c r="H7326" s="1" t="s">
        <v>150</v>
      </c>
      <c r="I7326" s="1" t="s">
        <v>20</v>
      </c>
      <c r="J7326" s="1" t="s">
        <v>21</v>
      </c>
      <c r="K7326">
        <v>39</v>
      </c>
      <c r="L7326">
        <v>49</v>
      </c>
      <c r="M7326">
        <v>251880870</v>
      </c>
      <c r="N7326" s="1" t="s">
        <v>1415</v>
      </c>
      <c r="O7326" s="1" t="s">
        <v>721</v>
      </c>
      <c r="P7326">
        <v>53011041008</v>
      </c>
      <c r="Q7326">
        <v>3</v>
      </c>
      <c r="R7326" s="1" t="s">
        <v>18919</v>
      </c>
    </row>
    <row r="7327" spans="1:18">
      <c r="A7327" s="1" t="s">
        <v>8153</v>
      </c>
      <c r="B7327" s="1" t="s">
        <v>31</v>
      </c>
      <c r="C7327" s="1" t="s">
        <v>32</v>
      </c>
      <c r="D7327" s="1" t="s">
        <v>18</v>
      </c>
      <c r="E7327">
        <v>98122</v>
      </c>
      <c r="F7327">
        <v>2022</v>
      </c>
      <c r="G7327" s="1" t="s">
        <v>18940</v>
      </c>
      <c r="H7327" s="1" t="s">
        <v>775</v>
      </c>
      <c r="I7327" s="1" t="s">
        <v>27</v>
      </c>
      <c r="J7327" s="1" t="s">
        <v>81</v>
      </c>
      <c r="K7327">
        <v>0</v>
      </c>
      <c r="L7327">
        <v>37</v>
      </c>
      <c r="M7327">
        <v>212231624</v>
      </c>
      <c r="N7327" s="1" t="s">
        <v>704</v>
      </c>
      <c r="O7327" s="1" t="s">
        <v>35</v>
      </c>
      <c r="P7327">
        <v>53033007700</v>
      </c>
      <c r="Q7327">
        <v>4</v>
      </c>
      <c r="R7327" s="1" t="s">
        <v>18921</v>
      </c>
    </row>
    <row r="7328" spans="1:18">
      <c r="A7328" s="1" t="s">
        <v>8154</v>
      </c>
      <c r="B7328" s="1" t="s">
        <v>31</v>
      </c>
      <c r="C7328" s="1" t="s">
        <v>87</v>
      </c>
      <c r="D7328" s="1" t="s">
        <v>18</v>
      </c>
      <c r="E7328">
        <v>98006</v>
      </c>
      <c r="F7328">
        <v>2023</v>
      </c>
      <c r="G7328" s="1" t="s">
        <v>18940</v>
      </c>
      <c r="H7328" s="1" t="s">
        <v>775</v>
      </c>
      <c r="I7328" s="1" t="s">
        <v>27</v>
      </c>
      <c r="J7328" s="1" t="s">
        <v>81</v>
      </c>
      <c r="K7328">
        <v>0</v>
      </c>
      <c r="L7328">
        <v>41</v>
      </c>
      <c r="M7328">
        <v>286191741</v>
      </c>
      <c r="N7328" s="1" t="s">
        <v>872</v>
      </c>
      <c r="O7328" s="1" t="s">
        <v>54</v>
      </c>
      <c r="P7328">
        <v>53033024701</v>
      </c>
      <c r="Q7328">
        <v>3</v>
      </c>
      <c r="R7328" s="1" t="s">
        <v>18921</v>
      </c>
    </row>
    <row r="7329" spans="1:18">
      <c r="A7329" s="1" t="s">
        <v>8155</v>
      </c>
      <c r="B7329" s="1" t="s">
        <v>37</v>
      </c>
      <c r="C7329" s="1" t="s">
        <v>38</v>
      </c>
      <c r="D7329" s="1" t="s">
        <v>18</v>
      </c>
      <c r="E7329">
        <v>98312</v>
      </c>
      <c r="F7329">
        <v>2025</v>
      </c>
      <c r="G7329" s="1" t="s">
        <v>1000</v>
      </c>
      <c r="H7329" s="1" t="s">
        <v>3239</v>
      </c>
      <c r="I7329" s="1" t="s">
        <v>20</v>
      </c>
      <c r="J7329" s="1" t="s">
        <v>67</v>
      </c>
      <c r="K7329">
        <v>27</v>
      </c>
      <c r="L7329">
        <v>35</v>
      </c>
      <c r="M7329">
        <v>291740830</v>
      </c>
      <c r="N7329" s="1" t="s">
        <v>49</v>
      </c>
      <c r="O7329" s="1" t="s">
        <v>23</v>
      </c>
      <c r="P7329">
        <v>53035080900</v>
      </c>
      <c r="Q7329">
        <v>1</v>
      </c>
      <c r="R7329" s="1" t="s">
        <v>18919</v>
      </c>
    </row>
    <row r="7330" spans="1:18">
      <c r="A7330" s="1" t="s">
        <v>8156</v>
      </c>
      <c r="B7330" s="1" t="s">
        <v>31</v>
      </c>
      <c r="C7330" s="1" t="s">
        <v>2278</v>
      </c>
      <c r="D7330" s="1" t="s">
        <v>18</v>
      </c>
      <c r="E7330">
        <v>98042</v>
      </c>
      <c r="F7330">
        <v>2023</v>
      </c>
      <c r="G7330" s="1" t="s">
        <v>18929</v>
      </c>
      <c r="H7330" s="1" t="s">
        <v>353</v>
      </c>
      <c r="I7330" s="1" t="s">
        <v>20</v>
      </c>
      <c r="J7330" s="1" t="s">
        <v>67</v>
      </c>
      <c r="K7330">
        <v>25</v>
      </c>
      <c r="L7330">
        <v>47</v>
      </c>
      <c r="M7330">
        <v>255128849</v>
      </c>
      <c r="N7330" s="1" t="s">
        <v>121</v>
      </c>
      <c r="O7330" s="1" t="s">
        <v>54</v>
      </c>
      <c r="P7330">
        <v>53033031705</v>
      </c>
      <c r="Q7330">
        <v>3</v>
      </c>
      <c r="R7330" s="1" t="s">
        <v>18919</v>
      </c>
    </row>
    <row r="7331" spans="1:18">
      <c r="A7331" s="1" t="s">
        <v>8157</v>
      </c>
      <c r="B7331" s="1" t="s">
        <v>31</v>
      </c>
      <c r="C7331" s="1" t="s">
        <v>288</v>
      </c>
      <c r="D7331" s="1" t="s">
        <v>18</v>
      </c>
      <c r="E7331">
        <v>98027</v>
      </c>
      <c r="F7331">
        <v>2021</v>
      </c>
      <c r="G7331" s="1" t="s">
        <v>18940</v>
      </c>
      <c r="H7331" s="1" t="s">
        <v>775</v>
      </c>
      <c r="I7331" s="1" t="s">
        <v>27</v>
      </c>
      <c r="J7331" s="1" t="s">
        <v>81</v>
      </c>
      <c r="K7331">
        <v>0</v>
      </c>
      <c r="L7331">
        <v>5</v>
      </c>
      <c r="M7331">
        <v>265287578</v>
      </c>
      <c r="N7331" s="1" t="s">
        <v>687</v>
      </c>
      <c r="O7331" s="1" t="s">
        <v>54</v>
      </c>
      <c r="P7331">
        <v>53033032104</v>
      </c>
      <c r="Q7331">
        <v>5</v>
      </c>
      <c r="R7331" s="1" t="s">
        <v>18921</v>
      </c>
    </row>
    <row r="7332" spans="1:18">
      <c r="A7332" s="1" t="s">
        <v>8158</v>
      </c>
      <c r="B7332" s="1" t="s">
        <v>31</v>
      </c>
      <c r="C7332" s="1" t="s">
        <v>32</v>
      </c>
      <c r="D7332" s="1" t="s">
        <v>18</v>
      </c>
      <c r="E7332">
        <v>98103</v>
      </c>
      <c r="F7332">
        <v>2026</v>
      </c>
      <c r="G7332" s="1" t="s">
        <v>18930</v>
      </c>
      <c r="H7332" s="1" t="s">
        <v>150</v>
      </c>
      <c r="I7332" s="1" t="s">
        <v>20</v>
      </c>
      <c r="J7332" s="1" t="s">
        <v>21</v>
      </c>
      <c r="K7332">
        <v>44</v>
      </c>
      <c r="L7332">
        <v>46</v>
      </c>
      <c r="M7332">
        <v>287445364</v>
      </c>
      <c r="N7332" s="1" t="s">
        <v>263</v>
      </c>
      <c r="O7332" s="1" t="s">
        <v>35</v>
      </c>
      <c r="P7332">
        <v>53033002700</v>
      </c>
      <c r="Q7332">
        <v>0</v>
      </c>
      <c r="R7332" s="1" t="s">
        <v>18919</v>
      </c>
    </row>
    <row r="7333" spans="1:18">
      <c r="A7333" s="1" t="s">
        <v>8159</v>
      </c>
      <c r="B7333" s="1" t="s">
        <v>31</v>
      </c>
      <c r="C7333" s="1" t="s">
        <v>2766</v>
      </c>
      <c r="D7333" s="1" t="s">
        <v>18</v>
      </c>
      <c r="E7333">
        <v>98166</v>
      </c>
      <c r="F7333">
        <v>2023</v>
      </c>
      <c r="G7333" s="1" t="s">
        <v>18931</v>
      </c>
      <c r="H7333" s="1" t="s">
        <v>249</v>
      </c>
      <c r="I7333" s="1" t="s">
        <v>20</v>
      </c>
      <c r="J7333" s="1" t="s">
        <v>21</v>
      </c>
      <c r="K7333">
        <v>32</v>
      </c>
      <c r="L7333">
        <v>33</v>
      </c>
      <c r="M7333">
        <v>238841018</v>
      </c>
      <c r="N7333" s="1" t="s">
        <v>53</v>
      </c>
      <c r="O7333" s="1" t="s">
        <v>54</v>
      </c>
      <c r="P7333">
        <v>53033028600</v>
      </c>
      <c r="Q7333">
        <v>3</v>
      </c>
      <c r="R7333" s="1" t="s">
        <v>18919</v>
      </c>
    </row>
    <row r="7334" spans="1:18">
      <c r="A7334" s="1" t="s">
        <v>8160</v>
      </c>
      <c r="B7334" s="1" t="s">
        <v>31</v>
      </c>
      <c r="C7334" s="1" t="s">
        <v>32</v>
      </c>
      <c r="D7334" s="1" t="s">
        <v>18</v>
      </c>
      <c r="E7334">
        <v>98103</v>
      </c>
      <c r="F7334">
        <v>2020</v>
      </c>
      <c r="G7334" s="1" t="s">
        <v>18931</v>
      </c>
      <c r="H7334" s="1" t="s">
        <v>455</v>
      </c>
      <c r="I7334" s="1" t="s">
        <v>20</v>
      </c>
      <c r="J7334" s="1" t="s">
        <v>67</v>
      </c>
      <c r="K7334">
        <v>18</v>
      </c>
      <c r="L7334">
        <v>36</v>
      </c>
      <c r="M7334">
        <v>113254529</v>
      </c>
      <c r="N7334" s="1" t="s">
        <v>263</v>
      </c>
      <c r="O7334" s="1" t="s">
        <v>35</v>
      </c>
      <c r="P7334">
        <v>53033002900</v>
      </c>
      <c r="Q7334">
        <v>6</v>
      </c>
      <c r="R7334" s="1" t="s">
        <v>18919</v>
      </c>
    </row>
    <row r="7335" spans="1:18">
      <c r="A7335" s="1" t="s">
        <v>8161</v>
      </c>
      <c r="B7335" s="1" t="s">
        <v>31</v>
      </c>
      <c r="C7335" s="1" t="s">
        <v>32</v>
      </c>
      <c r="D7335" s="1" t="s">
        <v>18</v>
      </c>
      <c r="E7335">
        <v>98125</v>
      </c>
      <c r="F7335">
        <v>2015</v>
      </c>
      <c r="G7335" s="1" t="s">
        <v>18924</v>
      </c>
      <c r="H7335" s="1" t="s">
        <v>176</v>
      </c>
      <c r="I7335" s="1" t="s">
        <v>20</v>
      </c>
      <c r="J7335" s="1" t="s">
        <v>21</v>
      </c>
      <c r="K7335">
        <v>38</v>
      </c>
      <c r="L7335">
        <v>46</v>
      </c>
      <c r="M7335">
        <v>272487596</v>
      </c>
      <c r="N7335" s="1" t="s">
        <v>769</v>
      </c>
      <c r="O7335" s="1" t="s">
        <v>35</v>
      </c>
      <c r="P7335">
        <v>53033000101</v>
      </c>
      <c r="Q7335">
        <v>11</v>
      </c>
      <c r="R7335" s="1" t="s">
        <v>18919</v>
      </c>
    </row>
    <row r="7336" spans="1:18">
      <c r="A7336" s="1" t="s">
        <v>8162</v>
      </c>
      <c r="B7336" s="1" t="s">
        <v>31</v>
      </c>
      <c r="C7336" s="1" t="s">
        <v>87</v>
      </c>
      <c r="D7336" s="1" t="s">
        <v>18</v>
      </c>
      <c r="E7336">
        <v>98005</v>
      </c>
      <c r="F7336">
        <v>2024</v>
      </c>
      <c r="G7336" s="1" t="s">
        <v>18922</v>
      </c>
      <c r="H7336" s="1" t="s">
        <v>445</v>
      </c>
      <c r="I7336" s="1" t="s">
        <v>27</v>
      </c>
      <c r="J7336" s="1" t="s">
        <v>81</v>
      </c>
      <c r="K7336">
        <v>0</v>
      </c>
      <c r="L7336">
        <v>41</v>
      </c>
      <c r="M7336">
        <v>272163202</v>
      </c>
      <c r="N7336" s="1" t="s">
        <v>192</v>
      </c>
      <c r="O7336" s="1" t="s">
        <v>54</v>
      </c>
      <c r="P7336">
        <v>53033023601</v>
      </c>
      <c r="Q7336">
        <v>2</v>
      </c>
      <c r="R7336" s="1" t="s">
        <v>18921</v>
      </c>
    </row>
    <row r="7337" spans="1:18">
      <c r="A7337" s="1" t="s">
        <v>8163</v>
      </c>
      <c r="B7337" s="1" t="s">
        <v>31</v>
      </c>
      <c r="C7337" s="1" t="s">
        <v>100</v>
      </c>
      <c r="D7337" s="1" t="s">
        <v>18</v>
      </c>
      <c r="E7337">
        <v>98177</v>
      </c>
      <c r="F7337">
        <v>2025</v>
      </c>
      <c r="G7337" s="1" t="s">
        <v>18920</v>
      </c>
      <c r="H7337" s="1" t="s">
        <v>39</v>
      </c>
      <c r="I7337" s="1" t="s">
        <v>27</v>
      </c>
      <c r="J7337" s="1" t="s">
        <v>81</v>
      </c>
      <c r="K7337">
        <v>0</v>
      </c>
      <c r="L7337">
        <v>32</v>
      </c>
      <c r="M7337">
        <v>276769727</v>
      </c>
      <c r="N7337" s="1" t="s">
        <v>101</v>
      </c>
      <c r="O7337" s="1" t="s">
        <v>35</v>
      </c>
      <c r="P7337">
        <v>53033020800</v>
      </c>
      <c r="Q7337">
        <v>1</v>
      </c>
      <c r="R7337" s="1" t="s">
        <v>18921</v>
      </c>
    </row>
    <row r="7338" spans="1:18">
      <c r="A7338" s="1" t="s">
        <v>8164</v>
      </c>
      <c r="B7338" s="1" t="s">
        <v>718</v>
      </c>
      <c r="C7338" s="1" t="s">
        <v>719</v>
      </c>
      <c r="D7338" s="1" t="s">
        <v>18</v>
      </c>
      <c r="E7338">
        <v>98685</v>
      </c>
      <c r="F7338">
        <v>2021</v>
      </c>
      <c r="G7338" s="1" t="s">
        <v>18920</v>
      </c>
      <c r="H7338" s="1" t="s">
        <v>52</v>
      </c>
      <c r="I7338" s="1" t="s">
        <v>27</v>
      </c>
      <c r="J7338" s="1" t="s">
        <v>81</v>
      </c>
      <c r="K7338">
        <v>0</v>
      </c>
      <c r="L7338">
        <v>18</v>
      </c>
      <c r="M7338">
        <v>276671153</v>
      </c>
      <c r="N7338" s="1" t="s">
        <v>749</v>
      </c>
      <c r="O7338" s="1" t="s">
        <v>721</v>
      </c>
      <c r="P7338">
        <v>53011040907</v>
      </c>
      <c r="Q7338">
        <v>5</v>
      </c>
      <c r="R7338" s="1" t="s">
        <v>18921</v>
      </c>
    </row>
    <row r="7339" spans="1:18">
      <c r="A7339" s="1" t="s">
        <v>8165</v>
      </c>
      <c r="B7339" s="1" t="s">
        <v>31</v>
      </c>
      <c r="C7339" s="1" t="s">
        <v>32</v>
      </c>
      <c r="D7339" s="1" t="s">
        <v>18</v>
      </c>
      <c r="E7339">
        <v>98122</v>
      </c>
      <c r="F7339">
        <v>2023</v>
      </c>
      <c r="G7339" s="1" t="s">
        <v>18930</v>
      </c>
      <c r="H7339" s="1" t="s">
        <v>777</v>
      </c>
      <c r="I7339" s="1" t="s">
        <v>20</v>
      </c>
      <c r="J7339" s="1" t="s">
        <v>21</v>
      </c>
      <c r="K7339">
        <v>42</v>
      </c>
      <c r="L7339">
        <v>43</v>
      </c>
      <c r="M7339">
        <v>289474363</v>
      </c>
      <c r="N7339" s="1" t="s">
        <v>704</v>
      </c>
      <c r="O7339" s="1" t="s">
        <v>35</v>
      </c>
      <c r="P7339">
        <v>53033007902</v>
      </c>
      <c r="Q7339">
        <v>3</v>
      </c>
      <c r="R7339" s="1" t="s">
        <v>18919</v>
      </c>
    </row>
    <row r="7340" spans="1:18">
      <c r="A7340" s="1" t="s">
        <v>8166</v>
      </c>
      <c r="B7340" s="1" t="s">
        <v>78</v>
      </c>
      <c r="C7340" s="1" t="s">
        <v>239</v>
      </c>
      <c r="D7340" s="1" t="s">
        <v>18</v>
      </c>
      <c r="E7340">
        <v>98589</v>
      </c>
      <c r="F7340">
        <v>2022</v>
      </c>
      <c r="G7340" s="1" t="s">
        <v>17901</v>
      </c>
      <c r="H7340" s="1" t="s">
        <v>509</v>
      </c>
      <c r="I7340" s="1" t="s">
        <v>20</v>
      </c>
      <c r="J7340" s="1" t="s">
        <v>21</v>
      </c>
      <c r="K7340">
        <v>38</v>
      </c>
      <c r="L7340">
        <v>35</v>
      </c>
      <c r="M7340">
        <v>274036031</v>
      </c>
      <c r="N7340" s="1" t="s">
        <v>240</v>
      </c>
      <c r="O7340" s="1" t="s">
        <v>23</v>
      </c>
      <c r="P7340">
        <v>53067012610</v>
      </c>
      <c r="Q7340">
        <v>4</v>
      </c>
      <c r="R7340" s="1" t="s">
        <v>18919</v>
      </c>
    </row>
    <row r="7341" spans="1:18">
      <c r="A7341" s="1" t="s">
        <v>8167</v>
      </c>
      <c r="B7341" s="1" t="s">
        <v>31</v>
      </c>
      <c r="C7341" s="1" t="s">
        <v>752</v>
      </c>
      <c r="D7341" s="1" t="s">
        <v>18</v>
      </c>
      <c r="E7341">
        <v>98003</v>
      </c>
      <c r="F7341">
        <v>2026</v>
      </c>
      <c r="G7341" s="1" t="s">
        <v>18920</v>
      </c>
      <c r="H7341" s="1" t="s">
        <v>39</v>
      </c>
      <c r="I7341" s="1" t="s">
        <v>27</v>
      </c>
      <c r="J7341" s="1" t="s">
        <v>81</v>
      </c>
      <c r="K7341">
        <v>0</v>
      </c>
      <c r="L7341">
        <v>30</v>
      </c>
      <c r="M7341">
        <v>291023708</v>
      </c>
      <c r="N7341" s="1" t="s">
        <v>1571</v>
      </c>
      <c r="O7341" s="1" t="s">
        <v>54</v>
      </c>
      <c r="P7341">
        <v>53033030102</v>
      </c>
      <c r="Q7341">
        <v>0</v>
      </c>
      <c r="R7341" s="1" t="s">
        <v>18921</v>
      </c>
    </row>
    <row r="7342" spans="1:18">
      <c r="A7342" s="1" t="s">
        <v>8168</v>
      </c>
      <c r="B7342" s="1" t="s">
        <v>31</v>
      </c>
      <c r="C7342" s="1" t="s">
        <v>104</v>
      </c>
      <c r="D7342" s="1" t="s">
        <v>18</v>
      </c>
      <c r="E7342">
        <v>98052</v>
      </c>
      <c r="F7342">
        <v>2025</v>
      </c>
      <c r="G7342" s="1" t="s">
        <v>18922</v>
      </c>
      <c r="H7342" s="1" t="s">
        <v>445</v>
      </c>
      <c r="I7342" s="1" t="s">
        <v>27</v>
      </c>
      <c r="J7342" s="1" t="s">
        <v>81</v>
      </c>
      <c r="K7342">
        <v>0</v>
      </c>
      <c r="L7342">
        <v>48</v>
      </c>
      <c r="M7342">
        <v>284137542</v>
      </c>
      <c r="N7342" s="1" t="s">
        <v>105</v>
      </c>
      <c r="O7342" s="1" t="s">
        <v>54</v>
      </c>
      <c r="P7342">
        <v>53033032325</v>
      </c>
      <c r="Q7342">
        <v>1</v>
      </c>
      <c r="R7342" s="1" t="s">
        <v>18921</v>
      </c>
    </row>
    <row r="7343" spans="1:18">
      <c r="A7343" s="1" t="s">
        <v>8169</v>
      </c>
      <c r="B7343" s="1" t="s">
        <v>31</v>
      </c>
      <c r="C7343" s="1" t="s">
        <v>32</v>
      </c>
      <c r="D7343" s="1" t="s">
        <v>18</v>
      </c>
      <c r="E7343">
        <v>98116</v>
      </c>
      <c r="F7343">
        <v>2023</v>
      </c>
      <c r="G7343" s="1" t="s">
        <v>18922</v>
      </c>
      <c r="H7343" s="1" t="s">
        <v>33</v>
      </c>
      <c r="I7343" s="1" t="s">
        <v>27</v>
      </c>
      <c r="J7343" s="1" t="s">
        <v>81</v>
      </c>
      <c r="K7343">
        <v>0</v>
      </c>
      <c r="L7343">
        <v>34</v>
      </c>
      <c r="M7343">
        <v>230929667</v>
      </c>
      <c r="N7343" s="1" t="s">
        <v>1208</v>
      </c>
      <c r="O7343" s="1" t="s">
        <v>35</v>
      </c>
      <c r="P7343">
        <v>53033009802</v>
      </c>
      <c r="Q7343">
        <v>3</v>
      </c>
      <c r="R7343" s="1" t="s">
        <v>18921</v>
      </c>
    </row>
    <row r="7344" spans="1:18">
      <c r="A7344" s="1" t="s">
        <v>8170</v>
      </c>
      <c r="B7344" s="1" t="s">
        <v>31</v>
      </c>
      <c r="C7344" s="1" t="s">
        <v>100</v>
      </c>
      <c r="D7344" s="1" t="s">
        <v>18</v>
      </c>
      <c r="E7344">
        <v>98133</v>
      </c>
      <c r="F7344">
        <v>2022</v>
      </c>
      <c r="G7344" s="1" t="s">
        <v>18922</v>
      </c>
      <c r="H7344" s="1" t="s">
        <v>1186</v>
      </c>
      <c r="I7344" s="1" t="s">
        <v>27</v>
      </c>
      <c r="J7344" s="1" t="s">
        <v>81</v>
      </c>
      <c r="K7344">
        <v>0</v>
      </c>
      <c r="L7344">
        <v>32</v>
      </c>
      <c r="M7344">
        <v>288282732</v>
      </c>
      <c r="N7344" s="1" t="s">
        <v>142</v>
      </c>
      <c r="O7344" s="1" t="s">
        <v>35</v>
      </c>
      <c r="P7344">
        <v>53033020700</v>
      </c>
      <c r="Q7344">
        <v>4</v>
      </c>
      <c r="R7344" s="1" t="s">
        <v>18921</v>
      </c>
    </row>
    <row r="7345" spans="1:18">
      <c r="A7345" s="1" t="s">
        <v>8171</v>
      </c>
      <c r="B7345" s="1" t="s">
        <v>31</v>
      </c>
      <c r="C7345" s="1" t="s">
        <v>32</v>
      </c>
      <c r="D7345" s="1" t="s">
        <v>18</v>
      </c>
      <c r="E7345">
        <v>98122</v>
      </c>
      <c r="F7345">
        <v>2021</v>
      </c>
      <c r="G7345" s="1" t="s">
        <v>18925</v>
      </c>
      <c r="H7345" s="1" t="s">
        <v>76</v>
      </c>
      <c r="I7345" s="1" t="s">
        <v>27</v>
      </c>
      <c r="J7345" s="1" t="s">
        <v>81</v>
      </c>
      <c r="K7345">
        <v>0</v>
      </c>
      <c r="L7345">
        <v>37</v>
      </c>
      <c r="M7345">
        <v>257564702</v>
      </c>
      <c r="N7345" s="1" t="s">
        <v>704</v>
      </c>
      <c r="O7345" s="1" t="s">
        <v>35</v>
      </c>
      <c r="P7345">
        <v>53033008600</v>
      </c>
      <c r="Q7345">
        <v>5</v>
      </c>
      <c r="R7345" s="1" t="s">
        <v>18921</v>
      </c>
    </row>
    <row r="7346" spans="1:18">
      <c r="A7346" s="1" t="s">
        <v>8172</v>
      </c>
      <c r="B7346" s="1" t="s">
        <v>31</v>
      </c>
      <c r="C7346" s="1" t="s">
        <v>111</v>
      </c>
      <c r="D7346" s="1" t="s">
        <v>18</v>
      </c>
      <c r="E7346">
        <v>98011</v>
      </c>
      <c r="F7346">
        <v>2022</v>
      </c>
      <c r="G7346" s="1" t="s">
        <v>18925</v>
      </c>
      <c r="H7346" s="1" t="s">
        <v>76</v>
      </c>
      <c r="I7346" s="1" t="s">
        <v>27</v>
      </c>
      <c r="J7346" s="1" t="s">
        <v>81</v>
      </c>
      <c r="K7346">
        <v>0</v>
      </c>
      <c r="L7346">
        <v>1</v>
      </c>
      <c r="M7346">
        <v>261441701</v>
      </c>
      <c r="N7346" s="1" t="s">
        <v>112</v>
      </c>
      <c r="O7346" s="1" t="s">
        <v>54</v>
      </c>
      <c r="P7346">
        <v>53033022001</v>
      </c>
      <c r="Q7346">
        <v>4</v>
      </c>
      <c r="R7346" s="1" t="s">
        <v>18921</v>
      </c>
    </row>
    <row r="7347" spans="1:18">
      <c r="A7347" s="1" t="s">
        <v>8173</v>
      </c>
      <c r="B7347" s="1" t="s">
        <v>31</v>
      </c>
      <c r="C7347" s="1" t="s">
        <v>831</v>
      </c>
      <c r="D7347" s="1" t="s">
        <v>18</v>
      </c>
      <c r="E7347">
        <v>98028</v>
      </c>
      <c r="F7347">
        <v>2017</v>
      </c>
      <c r="G7347" s="1" t="s">
        <v>18923</v>
      </c>
      <c r="H7347" s="1" t="s">
        <v>63</v>
      </c>
      <c r="I7347" s="1" t="s">
        <v>27</v>
      </c>
      <c r="J7347" s="1" t="s">
        <v>21</v>
      </c>
      <c r="K7347">
        <v>93</v>
      </c>
      <c r="L7347">
        <v>46</v>
      </c>
      <c r="M7347">
        <v>349321003</v>
      </c>
      <c r="N7347" s="1" t="s">
        <v>832</v>
      </c>
      <c r="O7347" s="1" t="s">
        <v>54</v>
      </c>
      <c r="P7347">
        <v>53033021500</v>
      </c>
      <c r="Q7347">
        <v>9</v>
      </c>
      <c r="R7347" s="1" t="s">
        <v>18921</v>
      </c>
    </row>
    <row r="7348" spans="1:18">
      <c r="A7348" s="1" t="s">
        <v>8174</v>
      </c>
      <c r="B7348" s="1" t="s">
        <v>31</v>
      </c>
      <c r="C7348" s="1" t="s">
        <v>51</v>
      </c>
      <c r="D7348" s="1" t="s">
        <v>18</v>
      </c>
      <c r="E7348">
        <v>98146</v>
      </c>
      <c r="F7348">
        <v>2024</v>
      </c>
      <c r="G7348" s="1" t="s">
        <v>18938</v>
      </c>
      <c r="H7348" s="1" t="s">
        <v>484</v>
      </c>
      <c r="I7348" s="1" t="s">
        <v>20</v>
      </c>
      <c r="J7348" s="1" t="s">
        <v>21</v>
      </c>
      <c r="K7348">
        <v>32</v>
      </c>
      <c r="L7348">
        <v>34</v>
      </c>
      <c r="M7348">
        <v>268709003</v>
      </c>
      <c r="N7348" s="1" t="s">
        <v>740</v>
      </c>
      <c r="O7348" s="1" t="s">
        <v>35</v>
      </c>
      <c r="P7348">
        <v>53033027500</v>
      </c>
      <c r="Q7348">
        <v>2</v>
      </c>
      <c r="R7348" s="1" t="s">
        <v>18919</v>
      </c>
    </row>
    <row r="7349" spans="1:18">
      <c r="A7349" s="1" t="s">
        <v>8175</v>
      </c>
      <c r="B7349" s="1" t="s">
        <v>31</v>
      </c>
      <c r="C7349" s="1" t="s">
        <v>858</v>
      </c>
      <c r="D7349" s="1" t="s">
        <v>18</v>
      </c>
      <c r="E7349">
        <v>98188</v>
      </c>
      <c r="F7349">
        <v>2025</v>
      </c>
      <c r="G7349" s="1" t="s">
        <v>18929</v>
      </c>
      <c r="H7349" s="1" t="s">
        <v>353</v>
      </c>
      <c r="I7349" s="1" t="s">
        <v>20</v>
      </c>
      <c r="J7349" s="1" t="s">
        <v>67</v>
      </c>
      <c r="K7349">
        <v>25</v>
      </c>
      <c r="L7349">
        <v>11</v>
      </c>
      <c r="M7349">
        <v>281521649</v>
      </c>
      <c r="N7349" s="1" t="s">
        <v>1285</v>
      </c>
      <c r="O7349" s="1" t="s">
        <v>54</v>
      </c>
      <c r="P7349">
        <v>53033028200</v>
      </c>
      <c r="Q7349">
        <v>1</v>
      </c>
      <c r="R7349" s="1" t="s">
        <v>18919</v>
      </c>
    </row>
    <row r="7350" spans="1:18">
      <c r="A7350" s="1" t="s">
        <v>8176</v>
      </c>
      <c r="B7350" s="1" t="s">
        <v>718</v>
      </c>
      <c r="C7350" s="1" t="s">
        <v>719</v>
      </c>
      <c r="D7350" s="1" t="s">
        <v>18</v>
      </c>
      <c r="E7350">
        <v>98682</v>
      </c>
      <c r="F7350">
        <v>2025</v>
      </c>
      <c r="G7350" s="1" t="s">
        <v>18929</v>
      </c>
      <c r="H7350" s="1" t="s">
        <v>723</v>
      </c>
      <c r="I7350" s="1" t="s">
        <v>27</v>
      </c>
      <c r="J7350" s="1" t="s">
        <v>81</v>
      </c>
      <c r="K7350">
        <v>0</v>
      </c>
      <c r="L7350">
        <v>17</v>
      </c>
      <c r="M7350">
        <v>284284864</v>
      </c>
      <c r="N7350" s="1" t="s">
        <v>720</v>
      </c>
      <c r="O7350" s="1" t="s">
        <v>721</v>
      </c>
      <c r="P7350">
        <v>53011041326</v>
      </c>
      <c r="Q7350">
        <v>1</v>
      </c>
      <c r="R7350" s="1" t="s">
        <v>18921</v>
      </c>
    </row>
    <row r="7351" spans="1:18">
      <c r="A7351" s="1" t="s">
        <v>8177</v>
      </c>
      <c r="B7351" s="1" t="s">
        <v>31</v>
      </c>
      <c r="C7351" s="1" t="s">
        <v>104</v>
      </c>
      <c r="D7351" s="1" t="s">
        <v>18</v>
      </c>
      <c r="E7351">
        <v>98052</v>
      </c>
      <c r="F7351">
        <v>2025</v>
      </c>
      <c r="G7351" s="1" t="s">
        <v>18947</v>
      </c>
      <c r="H7351" s="1" t="s">
        <v>1359</v>
      </c>
      <c r="I7351" s="1" t="s">
        <v>27</v>
      </c>
      <c r="J7351" s="1" t="s">
        <v>81</v>
      </c>
      <c r="K7351">
        <v>0</v>
      </c>
      <c r="L7351">
        <v>48</v>
      </c>
      <c r="M7351">
        <v>282580574</v>
      </c>
      <c r="N7351" s="1" t="s">
        <v>105</v>
      </c>
      <c r="O7351" s="1" t="s">
        <v>54</v>
      </c>
      <c r="P7351">
        <v>53033022605</v>
      </c>
      <c r="Q7351">
        <v>1</v>
      </c>
      <c r="R7351" s="1" t="s">
        <v>18921</v>
      </c>
    </row>
    <row r="7352" spans="1:18">
      <c r="A7352" s="1" t="s">
        <v>8178</v>
      </c>
      <c r="B7352" s="1" t="s">
        <v>31</v>
      </c>
      <c r="C7352" s="1" t="s">
        <v>217</v>
      </c>
      <c r="D7352" s="1" t="s">
        <v>18</v>
      </c>
      <c r="E7352">
        <v>98019</v>
      </c>
      <c r="F7352">
        <v>2025</v>
      </c>
      <c r="G7352" s="1" t="s">
        <v>18922</v>
      </c>
      <c r="H7352" s="1" t="s">
        <v>414</v>
      </c>
      <c r="I7352" s="1" t="s">
        <v>20</v>
      </c>
      <c r="J7352" s="1" t="s">
        <v>67</v>
      </c>
      <c r="K7352">
        <v>28</v>
      </c>
      <c r="L7352">
        <v>45</v>
      </c>
      <c r="M7352">
        <v>280886105</v>
      </c>
      <c r="N7352" s="1" t="s">
        <v>218</v>
      </c>
      <c r="O7352" s="1" t="s">
        <v>54</v>
      </c>
      <c r="P7352">
        <v>53033032401</v>
      </c>
      <c r="Q7352">
        <v>1</v>
      </c>
      <c r="R7352" s="1" t="s">
        <v>18919</v>
      </c>
    </row>
    <row r="7353" spans="1:18">
      <c r="A7353" s="1" t="s">
        <v>8179</v>
      </c>
      <c r="B7353" s="1" t="s">
        <v>31</v>
      </c>
      <c r="C7353" s="1" t="s">
        <v>62</v>
      </c>
      <c r="D7353" s="1" t="s">
        <v>18</v>
      </c>
      <c r="E7353">
        <v>98034</v>
      </c>
      <c r="F7353">
        <v>2022</v>
      </c>
      <c r="G7353" s="1" t="s">
        <v>18951</v>
      </c>
      <c r="H7353" s="1" t="s">
        <v>1099</v>
      </c>
      <c r="I7353" s="1" t="s">
        <v>27</v>
      </c>
      <c r="J7353" s="1" t="s">
        <v>81</v>
      </c>
      <c r="K7353">
        <v>0</v>
      </c>
      <c r="L7353">
        <v>1</v>
      </c>
      <c r="M7353">
        <v>228662885</v>
      </c>
      <c r="N7353" s="1" t="s">
        <v>734</v>
      </c>
      <c r="O7353" s="1" t="s">
        <v>54</v>
      </c>
      <c r="P7353">
        <v>53033022300</v>
      </c>
      <c r="Q7353">
        <v>4</v>
      </c>
      <c r="R7353" s="1" t="s">
        <v>18921</v>
      </c>
    </row>
    <row r="7354" spans="1:18">
      <c r="A7354" s="1" t="s">
        <v>8180</v>
      </c>
      <c r="B7354" s="1" t="s">
        <v>31</v>
      </c>
      <c r="C7354" s="1" t="s">
        <v>32</v>
      </c>
      <c r="D7354" s="1" t="s">
        <v>18</v>
      </c>
      <c r="E7354">
        <v>98177</v>
      </c>
      <c r="F7354">
        <v>2025</v>
      </c>
      <c r="G7354" s="1" t="s">
        <v>18931</v>
      </c>
      <c r="H7354" s="1" t="s">
        <v>455</v>
      </c>
      <c r="I7354" s="1" t="s">
        <v>20</v>
      </c>
      <c r="J7354" s="1" t="s">
        <v>21</v>
      </c>
      <c r="K7354">
        <v>35</v>
      </c>
      <c r="L7354">
        <v>32</v>
      </c>
      <c r="M7354">
        <v>278083081</v>
      </c>
      <c r="N7354" s="1" t="s">
        <v>101</v>
      </c>
      <c r="O7354" s="1" t="s">
        <v>35</v>
      </c>
      <c r="P7354">
        <v>53033000403</v>
      </c>
      <c r="Q7354">
        <v>1</v>
      </c>
      <c r="R7354" s="1" t="s">
        <v>18919</v>
      </c>
    </row>
    <row r="7355" spans="1:18">
      <c r="A7355" s="1" t="s">
        <v>8183</v>
      </c>
      <c r="B7355" s="1" t="s">
        <v>17</v>
      </c>
      <c r="C7355" s="1" t="s">
        <v>117</v>
      </c>
      <c r="D7355" s="1" t="s">
        <v>18</v>
      </c>
      <c r="E7355">
        <v>98272</v>
      </c>
      <c r="F7355">
        <v>2016</v>
      </c>
      <c r="G7355" s="1" t="s">
        <v>18920</v>
      </c>
      <c r="H7355" s="1" t="s">
        <v>39</v>
      </c>
      <c r="I7355" s="1" t="s">
        <v>27</v>
      </c>
      <c r="J7355" s="1" t="s">
        <v>21</v>
      </c>
      <c r="K7355">
        <v>200</v>
      </c>
      <c r="L7355">
        <v>39</v>
      </c>
      <c r="M7355">
        <v>184680912</v>
      </c>
      <c r="N7355" s="1" t="s">
        <v>118</v>
      </c>
      <c r="O7355" s="1" t="s">
        <v>824</v>
      </c>
      <c r="P7355">
        <v>53061052207</v>
      </c>
      <c r="Q7355">
        <v>10</v>
      </c>
      <c r="R7355" s="1" t="s">
        <v>18921</v>
      </c>
    </row>
    <row r="7356" spans="1:18">
      <c r="A7356" s="1" t="s">
        <v>8184</v>
      </c>
      <c r="B7356" s="1" t="s">
        <v>31</v>
      </c>
      <c r="C7356" s="1" t="s">
        <v>32</v>
      </c>
      <c r="D7356" s="1" t="s">
        <v>18</v>
      </c>
      <c r="E7356">
        <v>98125</v>
      </c>
      <c r="F7356">
        <v>2014</v>
      </c>
      <c r="G7356" s="1" t="s">
        <v>18924</v>
      </c>
      <c r="H7356" s="1" t="s">
        <v>176</v>
      </c>
      <c r="I7356" s="1" t="s">
        <v>20</v>
      </c>
      <c r="J7356" s="1" t="s">
        <v>21</v>
      </c>
      <c r="K7356">
        <v>38</v>
      </c>
      <c r="L7356">
        <v>46</v>
      </c>
      <c r="M7356">
        <v>197474231</v>
      </c>
      <c r="N7356" s="1" t="s">
        <v>769</v>
      </c>
      <c r="O7356" s="1" t="s">
        <v>35</v>
      </c>
      <c r="P7356">
        <v>53033000700</v>
      </c>
      <c r="Q7356">
        <v>12</v>
      </c>
      <c r="R7356" s="1" t="s">
        <v>18919</v>
      </c>
    </row>
    <row r="7357" spans="1:18">
      <c r="A7357" s="1" t="s">
        <v>8185</v>
      </c>
      <c r="B7357" s="1" t="s">
        <v>718</v>
      </c>
      <c r="C7357" s="1" t="s">
        <v>1115</v>
      </c>
      <c r="D7357" s="1" t="s">
        <v>18</v>
      </c>
      <c r="E7357">
        <v>98642</v>
      </c>
      <c r="F7357">
        <v>2023</v>
      </c>
      <c r="G7357" s="1" t="s">
        <v>18920</v>
      </c>
      <c r="H7357" s="1" t="s">
        <v>39</v>
      </c>
      <c r="I7357" s="1" t="s">
        <v>27</v>
      </c>
      <c r="J7357" s="1" t="s">
        <v>81</v>
      </c>
      <c r="K7357">
        <v>0</v>
      </c>
      <c r="L7357">
        <v>17</v>
      </c>
      <c r="M7357">
        <v>252630843</v>
      </c>
      <c r="N7357" s="1" t="s">
        <v>1116</v>
      </c>
      <c r="O7357" s="1" t="s">
        <v>721</v>
      </c>
      <c r="P7357">
        <v>53011040412</v>
      </c>
      <c r="Q7357">
        <v>3</v>
      </c>
      <c r="R7357" s="1" t="s">
        <v>18921</v>
      </c>
    </row>
    <row r="7358" spans="1:18">
      <c r="A7358" s="1" t="s">
        <v>8186</v>
      </c>
      <c r="B7358" s="1" t="s">
        <v>31</v>
      </c>
      <c r="C7358" s="1" t="s">
        <v>725</v>
      </c>
      <c r="D7358" s="1" t="s">
        <v>18</v>
      </c>
      <c r="E7358">
        <v>98056</v>
      </c>
      <c r="F7358">
        <v>2025</v>
      </c>
      <c r="G7358" s="1" t="s">
        <v>18931</v>
      </c>
      <c r="H7358" s="1" t="s">
        <v>1349</v>
      </c>
      <c r="I7358" s="1" t="s">
        <v>27</v>
      </c>
      <c r="J7358" s="1" t="s">
        <v>81</v>
      </c>
      <c r="K7358">
        <v>0</v>
      </c>
      <c r="L7358">
        <v>41</v>
      </c>
      <c r="M7358">
        <v>289120121</v>
      </c>
      <c r="N7358" s="1" t="s">
        <v>726</v>
      </c>
      <c r="O7358" s="1" t="s">
        <v>54</v>
      </c>
      <c r="P7358">
        <v>53033025001</v>
      </c>
      <c r="Q7358">
        <v>1</v>
      </c>
      <c r="R7358" s="1" t="s">
        <v>18921</v>
      </c>
    </row>
    <row r="7359" spans="1:18">
      <c r="A7359" s="1" t="s">
        <v>8187</v>
      </c>
      <c r="B7359" s="1" t="s">
        <v>31</v>
      </c>
      <c r="C7359" s="1" t="s">
        <v>32</v>
      </c>
      <c r="D7359" s="1" t="s">
        <v>18</v>
      </c>
      <c r="E7359">
        <v>98144</v>
      </c>
      <c r="F7359">
        <v>2024</v>
      </c>
      <c r="G7359" s="1" t="s">
        <v>18929</v>
      </c>
      <c r="H7359" s="1" t="s">
        <v>723</v>
      </c>
      <c r="I7359" s="1" t="s">
        <v>27</v>
      </c>
      <c r="J7359" s="1" t="s">
        <v>81</v>
      </c>
      <c r="K7359">
        <v>0</v>
      </c>
      <c r="L7359">
        <v>37</v>
      </c>
      <c r="M7359">
        <v>278598281</v>
      </c>
      <c r="N7359" s="1" t="s">
        <v>178</v>
      </c>
      <c r="O7359" s="1" t="s">
        <v>35</v>
      </c>
      <c r="P7359">
        <v>53033009500</v>
      </c>
      <c r="Q7359">
        <v>2</v>
      </c>
      <c r="R7359" s="1" t="s">
        <v>18921</v>
      </c>
    </row>
    <row r="7360" spans="1:18">
      <c r="A7360" s="1" t="s">
        <v>8188</v>
      </c>
      <c r="B7360" s="1" t="s">
        <v>31</v>
      </c>
      <c r="C7360" s="1" t="s">
        <v>104</v>
      </c>
      <c r="D7360" s="1" t="s">
        <v>18</v>
      </c>
      <c r="E7360">
        <v>98052</v>
      </c>
      <c r="F7360">
        <v>2025</v>
      </c>
      <c r="G7360" s="1" t="s">
        <v>18947</v>
      </c>
      <c r="H7360" s="1" t="s">
        <v>849</v>
      </c>
      <c r="I7360" s="1" t="s">
        <v>27</v>
      </c>
      <c r="J7360" s="1" t="s">
        <v>81</v>
      </c>
      <c r="K7360">
        <v>0</v>
      </c>
      <c r="L7360">
        <v>48</v>
      </c>
      <c r="M7360">
        <v>274816986</v>
      </c>
      <c r="N7360" s="1" t="s">
        <v>105</v>
      </c>
      <c r="O7360" s="1" t="s">
        <v>54</v>
      </c>
      <c r="P7360">
        <v>53033022606</v>
      </c>
      <c r="Q7360">
        <v>1</v>
      </c>
      <c r="R7360" s="1" t="s">
        <v>18921</v>
      </c>
    </row>
    <row r="7361" spans="1:18">
      <c r="A7361" s="1" t="s">
        <v>8189</v>
      </c>
      <c r="B7361" s="1" t="s">
        <v>718</v>
      </c>
      <c r="C7361" s="1" t="s">
        <v>808</v>
      </c>
      <c r="D7361" s="1" t="s">
        <v>18</v>
      </c>
      <c r="E7361">
        <v>98607</v>
      </c>
      <c r="F7361">
        <v>2024</v>
      </c>
      <c r="G7361" s="1" t="s">
        <v>18937</v>
      </c>
      <c r="H7361" s="1" t="s">
        <v>395</v>
      </c>
      <c r="I7361" s="1" t="s">
        <v>27</v>
      </c>
      <c r="J7361" s="1" t="s">
        <v>81</v>
      </c>
      <c r="K7361">
        <v>0</v>
      </c>
      <c r="L7361">
        <v>18</v>
      </c>
      <c r="M7361">
        <v>282480992</v>
      </c>
      <c r="N7361" s="1" t="s">
        <v>809</v>
      </c>
      <c r="O7361" s="1" t="s">
        <v>721</v>
      </c>
      <c r="P7361">
        <v>53011040609</v>
      </c>
      <c r="Q7361">
        <v>2</v>
      </c>
      <c r="R7361" s="1" t="s">
        <v>18921</v>
      </c>
    </row>
    <row r="7362" spans="1:18">
      <c r="A7362" s="1" t="s">
        <v>8190</v>
      </c>
      <c r="B7362" s="1" t="s">
        <v>31</v>
      </c>
      <c r="C7362" s="1" t="s">
        <v>831</v>
      </c>
      <c r="D7362" s="1" t="s">
        <v>18</v>
      </c>
      <c r="E7362">
        <v>98028</v>
      </c>
      <c r="F7362">
        <v>2023</v>
      </c>
      <c r="G7362" s="1" t="s">
        <v>18922</v>
      </c>
      <c r="H7362" s="1" t="s">
        <v>445</v>
      </c>
      <c r="I7362" s="1" t="s">
        <v>27</v>
      </c>
      <c r="J7362" s="1" t="s">
        <v>81</v>
      </c>
      <c r="K7362">
        <v>0</v>
      </c>
      <c r="L7362">
        <v>46</v>
      </c>
      <c r="M7362">
        <v>251256267</v>
      </c>
      <c r="N7362" s="1" t="s">
        <v>832</v>
      </c>
      <c r="O7362" s="1" t="s">
        <v>54</v>
      </c>
      <c r="P7362">
        <v>53033022101</v>
      </c>
      <c r="Q7362">
        <v>3</v>
      </c>
      <c r="R7362" s="1" t="s">
        <v>18921</v>
      </c>
    </row>
    <row r="7363" spans="1:18">
      <c r="A7363" s="1" t="s">
        <v>8191</v>
      </c>
      <c r="B7363" s="1" t="s">
        <v>31</v>
      </c>
      <c r="C7363" s="1" t="s">
        <v>259</v>
      </c>
      <c r="D7363" s="1" t="s">
        <v>18</v>
      </c>
      <c r="E7363">
        <v>98075</v>
      </c>
      <c r="F7363">
        <v>2022</v>
      </c>
      <c r="G7363" s="1" t="s">
        <v>18940</v>
      </c>
      <c r="H7363" s="1" t="s">
        <v>775</v>
      </c>
      <c r="I7363" s="1" t="s">
        <v>27</v>
      </c>
      <c r="J7363" s="1" t="s">
        <v>81</v>
      </c>
      <c r="K7363">
        <v>0</v>
      </c>
      <c r="L7363">
        <v>41</v>
      </c>
      <c r="M7363">
        <v>224047092</v>
      </c>
      <c r="N7363" s="1" t="s">
        <v>260</v>
      </c>
      <c r="O7363" s="1" t="s">
        <v>54</v>
      </c>
      <c r="P7363">
        <v>53033032207</v>
      </c>
      <c r="Q7363">
        <v>4</v>
      </c>
      <c r="R7363" s="1" t="s">
        <v>18921</v>
      </c>
    </row>
    <row r="7364" spans="1:18">
      <c r="A7364" s="1" t="s">
        <v>8192</v>
      </c>
      <c r="B7364" s="1" t="s">
        <v>31</v>
      </c>
      <c r="C7364" s="1" t="s">
        <v>32</v>
      </c>
      <c r="D7364" s="1" t="s">
        <v>18</v>
      </c>
      <c r="E7364">
        <v>98109</v>
      </c>
      <c r="F7364">
        <v>2025</v>
      </c>
      <c r="G7364" s="1" t="s">
        <v>18954</v>
      </c>
      <c r="H7364" s="1" t="s">
        <v>1649</v>
      </c>
      <c r="I7364" s="1" t="s">
        <v>27</v>
      </c>
      <c r="J7364" s="1" t="s">
        <v>81</v>
      </c>
      <c r="K7364">
        <v>0</v>
      </c>
      <c r="L7364">
        <v>43</v>
      </c>
      <c r="M7364">
        <v>279052952</v>
      </c>
      <c r="N7364" s="1" t="s">
        <v>284</v>
      </c>
      <c r="O7364" s="1" t="s">
        <v>35</v>
      </c>
      <c r="P7364">
        <v>53033007301</v>
      </c>
      <c r="Q7364">
        <v>1</v>
      </c>
      <c r="R7364" s="1" t="s">
        <v>18921</v>
      </c>
    </row>
    <row r="7365" spans="1:18">
      <c r="A7365" s="1" t="s">
        <v>8193</v>
      </c>
      <c r="B7365" s="1" t="s">
        <v>31</v>
      </c>
      <c r="C7365" s="1" t="s">
        <v>62</v>
      </c>
      <c r="D7365" s="1" t="s">
        <v>18</v>
      </c>
      <c r="E7365">
        <v>98034</v>
      </c>
      <c r="F7365">
        <v>2024</v>
      </c>
      <c r="G7365" s="1" t="s">
        <v>18936</v>
      </c>
      <c r="H7365" s="1" t="s">
        <v>282</v>
      </c>
      <c r="I7365" s="1" t="s">
        <v>27</v>
      </c>
      <c r="J7365" s="1" t="s">
        <v>81</v>
      </c>
      <c r="K7365">
        <v>0</v>
      </c>
      <c r="L7365">
        <v>45</v>
      </c>
      <c r="M7365">
        <v>271069382</v>
      </c>
      <c r="N7365" s="1" t="s">
        <v>734</v>
      </c>
      <c r="O7365" s="1" t="s">
        <v>54</v>
      </c>
      <c r="P7365">
        <v>53033021904</v>
      </c>
      <c r="Q7365">
        <v>2</v>
      </c>
      <c r="R7365" s="1" t="s">
        <v>18921</v>
      </c>
    </row>
    <row r="7366" spans="1:18">
      <c r="A7366" s="1" t="s">
        <v>8194</v>
      </c>
      <c r="B7366" s="1" t="s">
        <v>31</v>
      </c>
      <c r="C7366" s="1" t="s">
        <v>120</v>
      </c>
      <c r="D7366" s="1" t="s">
        <v>18</v>
      </c>
      <c r="E7366">
        <v>98030</v>
      </c>
      <c r="F7366">
        <v>2025</v>
      </c>
      <c r="G7366" s="1" t="s">
        <v>18924</v>
      </c>
      <c r="H7366" s="1" t="s">
        <v>748</v>
      </c>
      <c r="I7366" s="1" t="s">
        <v>27</v>
      </c>
      <c r="J7366" s="1" t="s">
        <v>81</v>
      </c>
      <c r="K7366">
        <v>0</v>
      </c>
      <c r="L7366">
        <v>47</v>
      </c>
      <c r="M7366">
        <v>279246481</v>
      </c>
      <c r="N7366" s="1" t="s">
        <v>286</v>
      </c>
      <c r="O7366" s="1" t="s">
        <v>54</v>
      </c>
      <c r="P7366">
        <v>53033029604</v>
      </c>
      <c r="Q7366">
        <v>1</v>
      </c>
      <c r="R7366" s="1" t="s">
        <v>18921</v>
      </c>
    </row>
    <row r="7367" spans="1:18">
      <c r="A7367" s="1" t="s">
        <v>8195</v>
      </c>
      <c r="B7367" s="1" t="s">
        <v>31</v>
      </c>
      <c r="C7367" s="1" t="s">
        <v>988</v>
      </c>
      <c r="D7367" s="1" t="s">
        <v>18</v>
      </c>
      <c r="E7367">
        <v>98072</v>
      </c>
      <c r="F7367">
        <v>2023</v>
      </c>
      <c r="G7367" s="1" t="s">
        <v>18918</v>
      </c>
      <c r="H7367" s="1" t="s">
        <v>920</v>
      </c>
      <c r="I7367" s="1" t="s">
        <v>20</v>
      </c>
      <c r="J7367" s="1" t="s">
        <v>67</v>
      </c>
      <c r="K7367">
        <v>18</v>
      </c>
      <c r="L7367">
        <v>45</v>
      </c>
      <c r="M7367">
        <v>278142973</v>
      </c>
      <c r="N7367" s="1" t="s">
        <v>989</v>
      </c>
      <c r="O7367" s="1" t="s">
        <v>54</v>
      </c>
      <c r="P7367">
        <v>53033032319</v>
      </c>
      <c r="Q7367">
        <v>3</v>
      </c>
      <c r="R7367" s="1" t="s">
        <v>18919</v>
      </c>
    </row>
    <row r="7368" spans="1:18">
      <c r="A7368" s="1" t="s">
        <v>8196</v>
      </c>
      <c r="B7368" s="1" t="s">
        <v>31</v>
      </c>
      <c r="C7368" s="1" t="s">
        <v>87</v>
      </c>
      <c r="D7368" s="1" t="s">
        <v>18</v>
      </c>
      <c r="E7368">
        <v>98006</v>
      </c>
      <c r="F7368">
        <v>2024</v>
      </c>
      <c r="G7368" s="1" t="s">
        <v>18923</v>
      </c>
      <c r="H7368" s="1" t="s">
        <v>341</v>
      </c>
      <c r="I7368" s="1" t="s">
        <v>27</v>
      </c>
      <c r="J7368" s="1" t="s">
        <v>81</v>
      </c>
      <c r="K7368">
        <v>0</v>
      </c>
      <c r="L7368">
        <v>41</v>
      </c>
      <c r="M7368">
        <v>264553187</v>
      </c>
      <c r="N7368" s="1" t="s">
        <v>872</v>
      </c>
      <c r="O7368" s="1" t="s">
        <v>54</v>
      </c>
      <c r="P7368">
        <v>53033024904</v>
      </c>
      <c r="Q7368">
        <v>2</v>
      </c>
      <c r="R7368" s="1" t="s">
        <v>18921</v>
      </c>
    </row>
    <row r="7369" spans="1:18">
      <c r="A7369" s="1" t="s">
        <v>8197</v>
      </c>
      <c r="B7369" s="1" t="s">
        <v>31</v>
      </c>
      <c r="C7369" s="1" t="s">
        <v>62</v>
      </c>
      <c r="D7369" s="1" t="s">
        <v>18</v>
      </c>
      <c r="E7369">
        <v>98033</v>
      </c>
      <c r="F7369">
        <v>2025</v>
      </c>
      <c r="G7369" s="1" t="s">
        <v>18947</v>
      </c>
      <c r="H7369" s="1" t="s">
        <v>849</v>
      </c>
      <c r="I7369" s="1" t="s">
        <v>27</v>
      </c>
      <c r="J7369" s="1" t="s">
        <v>81</v>
      </c>
      <c r="K7369">
        <v>0</v>
      </c>
      <c r="L7369">
        <v>45</v>
      </c>
      <c r="M7369">
        <v>284973524</v>
      </c>
      <c r="N7369" s="1" t="s">
        <v>64</v>
      </c>
      <c r="O7369" s="1" t="s">
        <v>54</v>
      </c>
      <c r="P7369">
        <v>53033022402</v>
      </c>
      <c r="Q7369">
        <v>1</v>
      </c>
      <c r="R7369" s="1" t="s">
        <v>18921</v>
      </c>
    </row>
    <row r="7370" spans="1:18">
      <c r="A7370" s="1" t="s">
        <v>8198</v>
      </c>
      <c r="B7370" s="1" t="s">
        <v>78</v>
      </c>
      <c r="C7370" s="1" t="s">
        <v>114</v>
      </c>
      <c r="D7370" s="1" t="s">
        <v>18</v>
      </c>
      <c r="E7370">
        <v>98502</v>
      </c>
      <c r="F7370">
        <v>2022</v>
      </c>
      <c r="G7370" s="1" t="s">
        <v>18923</v>
      </c>
      <c r="H7370" s="1" t="s">
        <v>341</v>
      </c>
      <c r="I7370" s="1" t="s">
        <v>27</v>
      </c>
      <c r="J7370" s="1" t="s">
        <v>81</v>
      </c>
      <c r="K7370">
        <v>0</v>
      </c>
      <c r="L7370">
        <v>35</v>
      </c>
      <c r="M7370">
        <v>205239268</v>
      </c>
      <c r="N7370" s="1" t="s">
        <v>140</v>
      </c>
      <c r="O7370" s="1" t="s">
        <v>23</v>
      </c>
      <c r="P7370">
        <v>53067011901</v>
      </c>
      <c r="Q7370">
        <v>4</v>
      </c>
      <c r="R7370" s="1" t="s">
        <v>18921</v>
      </c>
    </row>
    <row r="7371" spans="1:18">
      <c r="A7371" s="1" t="s">
        <v>8199</v>
      </c>
      <c r="B7371" s="1" t="s">
        <v>31</v>
      </c>
      <c r="C7371" s="1" t="s">
        <v>288</v>
      </c>
      <c r="D7371" s="1" t="s">
        <v>18</v>
      </c>
      <c r="E7371">
        <v>98027</v>
      </c>
      <c r="F7371">
        <v>2024</v>
      </c>
      <c r="G7371" s="1" t="s">
        <v>18924</v>
      </c>
      <c r="H7371" s="1" t="s">
        <v>748</v>
      </c>
      <c r="I7371" s="1" t="s">
        <v>27</v>
      </c>
      <c r="J7371" s="1" t="s">
        <v>81</v>
      </c>
      <c r="K7371">
        <v>0</v>
      </c>
      <c r="L7371">
        <v>5</v>
      </c>
      <c r="M7371">
        <v>292645559</v>
      </c>
      <c r="N7371" s="1" t="s">
        <v>687</v>
      </c>
      <c r="O7371" s="1" t="s">
        <v>54</v>
      </c>
      <c r="P7371">
        <v>53033032103</v>
      </c>
      <c r="Q7371">
        <v>2</v>
      </c>
      <c r="R7371" s="1" t="s">
        <v>18921</v>
      </c>
    </row>
    <row r="7372" spans="1:18">
      <c r="A7372" s="1" t="s">
        <v>8200</v>
      </c>
      <c r="B7372" s="1" t="s">
        <v>31</v>
      </c>
      <c r="C7372" s="1" t="s">
        <v>87</v>
      </c>
      <c r="D7372" s="1" t="s">
        <v>18</v>
      </c>
      <c r="E7372">
        <v>98006</v>
      </c>
      <c r="F7372">
        <v>2020</v>
      </c>
      <c r="G7372" s="1" t="s">
        <v>1000</v>
      </c>
      <c r="H7372" s="1" t="s">
        <v>1671</v>
      </c>
      <c r="I7372" s="1" t="s">
        <v>20</v>
      </c>
      <c r="J7372" s="1" t="s">
        <v>67</v>
      </c>
      <c r="K7372">
        <v>21</v>
      </c>
      <c r="L7372">
        <v>41</v>
      </c>
      <c r="M7372">
        <v>124449055</v>
      </c>
      <c r="N7372" s="1" t="s">
        <v>872</v>
      </c>
      <c r="O7372" s="1" t="s">
        <v>54</v>
      </c>
      <c r="P7372">
        <v>53033023902</v>
      </c>
      <c r="Q7372">
        <v>6</v>
      </c>
      <c r="R7372" s="1" t="s">
        <v>18919</v>
      </c>
    </row>
    <row r="7373" spans="1:18">
      <c r="A7373" s="1" t="s">
        <v>8201</v>
      </c>
      <c r="B7373" s="1" t="s">
        <v>17</v>
      </c>
      <c r="C7373" s="1" t="s">
        <v>111</v>
      </c>
      <c r="D7373" s="1" t="s">
        <v>18</v>
      </c>
      <c r="E7373">
        <v>98021</v>
      </c>
      <c r="F7373">
        <v>2023</v>
      </c>
      <c r="G7373" s="1" t="s">
        <v>18925</v>
      </c>
      <c r="H7373" s="1" t="s">
        <v>76</v>
      </c>
      <c r="I7373" s="1" t="s">
        <v>27</v>
      </c>
      <c r="J7373" s="1" t="s">
        <v>81</v>
      </c>
      <c r="K7373">
        <v>0</v>
      </c>
      <c r="L7373">
        <v>1</v>
      </c>
      <c r="M7373">
        <v>230278065</v>
      </c>
      <c r="N7373" s="1" t="s">
        <v>197</v>
      </c>
      <c r="O7373" s="1" t="s">
        <v>23</v>
      </c>
      <c r="P7373">
        <v>53061051918</v>
      </c>
      <c r="Q7373">
        <v>3</v>
      </c>
      <c r="R7373" s="1" t="s">
        <v>18921</v>
      </c>
    </row>
    <row r="7374" spans="1:18">
      <c r="A7374" s="1" t="s">
        <v>8202</v>
      </c>
      <c r="B7374" s="1" t="s">
        <v>31</v>
      </c>
      <c r="C7374" s="1" t="s">
        <v>32</v>
      </c>
      <c r="D7374" s="1" t="s">
        <v>18</v>
      </c>
      <c r="E7374">
        <v>98112</v>
      </c>
      <c r="F7374">
        <v>2024</v>
      </c>
      <c r="G7374" s="1" t="s">
        <v>18922</v>
      </c>
      <c r="H7374" s="1" t="s">
        <v>445</v>
      </c>
      <c r="I7374" s="1" t="s">
        <v>27</v>
      </c>
      <c r="J7374" s="1" t="s">
        <v>81</v>
      </c>
      <c r="K7374">
        <v>0</v>
      </c>
      <c r="L7374">
        <v>43</v>
      </c>
      <c r="M7374">
        <v>256086918</v>
      </c>
      <c r="N7374" s="1" t="s">
        <v>34</v>
      </c>
      <c r="O7374" s="1" t="s">
        <v>35</v>
      </c>
      <c r="P7374">
        <v>53033006300</v>
      </c>
      <c r="Q7374">
        <v>2</v>
      </c>
      <c r="R7374" s="1" t="s">
        <v>18921</v>
      </c>
    </row>
    <row r="7375" spans="1:18">
      <c r="A7375" s="1" t="s">
        <v>8203</v>
      </c>
      <c r="B7375" s="1" t="s">
        <v>31</v>
      </c>
      <c r="C7375" s="1" t="s">
        <v>104</v>
      </c>
      <c r="D7375" s="1" t="s">
        <v>18</v>
      </c>
      <c r="E7375">
        <v>98052</v>
      </c>
      <c r="F7375">
        <v>2023</v>
      </c>
      <c r="G7375" s="1" t="s">
        <v>18940</v>
      </c>
      <c r="H7375" s="1" t="s">
        <v>775</v>
      </c>
      <c r="I7375" s="1" t="s">
        <v>27</v>
      </c>
      <c r="J7375" s="1" t="s">
        <v>81</v>
      </c>
      <c r="K7375">
        <v>0</v>
      </c>
      <c r="L7375">
        <v>48</v>
      </c>
      <c r="M7375">
        <v>230823078</v>
      </c>
      <c r="N7375" s="1" t="s">
        <v>105</v>
      </c>
      <c r="O7375" s="1" t="s">
        <v>54</v>
      </c>
      <c r="P7375">
        <v>53033022902</v>
      </c>
      <c r="Q7375">
        <v>3</v>
      </c>
      <c r="R7375" s="1" t="s">
        <v>18921</v>
      </c>
    </row>
    <row r="7376" spans="1:18">
      <c r="A7376" s="1" t="s">
        <v>8204</v>
      </c>
      <c r="B7376" s="1" t="s">
        <v>31</v>
      </c>
      <c r="C7376" s="1" t="s">
        <v>51</v>
      </c>
      <c r="D7376" s="1" t="s">
        <v>18</v>
      </c>
      <c r="E7376">
        <v>98168</v>
      </c>
      <c r="F7376">
        <v>2025</v>
      </c>
      <c r="G7376" s="1" t="s">
        <v>18936</v>
      </c>
      <c r="H7376" s="1" t="s">
        <v>282</v>
      </c>
      <c r="I7376" s="1" t="s">
        <v>27</v>
      </c>
      <c r="J7376" s="1" t="s">
        <v>81</v>
      </c>
      <c r="K7376">
        <v>0</v>
      </c>
      <c r="L7376">
        <v>34</v>
      </c>
      <c r="M7376">
        <v>285007733</v>
      </c>
      <c r="N7376" s="1" t="s">
        <v>148</v>
      </c>
      <c r="O7376" s="1" t="s">
        <v>54</v>
      </c>
      <c r="P7376">
        <v>53033028000</v>
      </c>
      <c r="Q7376">
        <v>1</v>
      </c>
      <c r="R7376" s="1" t="s">
        <v>18921</v>
      </c>
    </row>
    <row r="7377" spans="1:18">
      <c r="A7377" s="1" t="s">
        <v>8205</v>
      </c>
      <c r="B7377" s="1" t="s">
        <v>31</v>
      </c>
      <c r="C7377" s="1" t="s">
        <v>858</v>
      </c>
      <c r="D7377" s="1" t="s">
        <v>18</v>
      </c>
      <c r="E7377">
        <v>98188</v>
      </c>
      <c r="F7377">
        <v>2023</v>
      </c>
      <c r="G7377" s="1" t="s">
        <v>18938</v>
      </c>
      <c r="H7377" s="1" t="s">
        <v>484</v>
      </c>
      <c r="I7377" s="1" t="s">
        <v>20</v>
      </c>
      <c r="J7377" s="1" t="s">
        <v>21</v>
      </c>
      <c r="K7377">
        <v>32</v>
      </c>
      <c r="L7377">
        <v>11</v>
      </c>
      <c r="M7377">
        <v>238850300</v>
      </c>
      <c r="N7377" s="1" t="s">
        <v>1285</v>
      </c>
      <c r="O7377" s="1" t="s">
        <v>54</v>
      </c>
      <c r="P7377">
        <v>53033028200</v>
      </c>
      <c r="Q7377">
        <v>3</v>
      </c>
      <c r="R7377" s="1" t="s">
        <v>18919</v>
      </c>
    </row>
    <row r="7378" spans="1:18">
      <c r="A7378" s="1" t="s">
        <v>8206</v>
      </c>
      <c r="B7378" s="1" t="s">
        <v>31</v>
      </c>
      <c r="C7378" s="1" t="s">
        <v>62</v>
      </c>
      <c r="D7378" s="1" t="s">
        <v>18</v>
      </c>
      <c r="E7378">
        <v>98033</v>
      </c>
      <c r="F7378">
        <v>2026</v>
      </c>
      <c r="G7378" s="1" t="s">
        <v>18940</v>
      </c>
      <c r="H7378" s="1" t="s">
        <v>775</v>
      </c>
      <c r="I7378" s="1" t="s">
        <v>27</v>
      </c>
      <c r="J7378" s="1" t="s">
        <v>81</v>
      </c>
      <c r="K7378">
        <v>0</v>
      </c>
      <c r="L7378">
        <v>45</v>
      </c>
      <c r="M7378">
        <v>291875979</v>
      </c>
      <c r="N7378" s="1" t="s">
        <v>64</v>
      </c>
      <c r="O7378" s="1" t="s">
        <v>54</v>
      </c>
      <c r="P7378">
        <v>53033022402</v>
      </c>
      <c r="Q7378">
        <v>0</v>
      </c>
      <c r="R7378" s="1" t="s">
        <v>18921</v>
      </c>
    </row>
    <row r="7379" spans="1:18">
      <c r="A7379" s="1" t="s">
        <v>8207</v>
      </c>
      <c r="B7379" s="1" t="s">
        <v>31</v>
      </c>
      <c r="C7379" s="1" t="s">
        <v>32</v>
      </c>
      <c r="D7379" s="1" t="s">
        <v>18</v>
      </c>
      <c r="E7379">
        <v>98133</v>
      </c>
      <c r="F7379">
        <v>2018</v>
      </c>
      <c r="G7379" s="1" t="s">
        <v>18938</v>
      </c>
      <c r="H7379" s="1" t="s">
        <v>484</v>
      </c>
      <c r="I7379" s="1" t="s">
        <v>20</v>
      </c>
      <c r="J7379" s="1" t="s">
        <v>21</v>
      </c>
      <c r="K7379">
        <v>33</v>
      </c>
      <c r="L7379">
        <v>32</v>
      </c>
      <c r="M7379">
        <v>193736007</v>
      </c>
      <c r="N7379" s="1" t="s">
        <v>142</v>
      </c>
      <c r="O7379" s="1" t="s">
        <v>35</v>
      </c>
      <c r="P7379">
        <v>53033000402</v>
      </c>
      <c r="Q7379">
        <v>8</v>
      </c>
      <c r="R7379" s="1" t="s">
        <v>18919</v>
      </c>
    </row>
    <row r="7380" spans="1:18">
      <c r="A7380" s="1" t="s">
        <v>8208</v>
      </c>
      <c r="B7380" s="1" t="s">
        <v>31</v>
      </c>
      <c r="C7380" s="1" t="s">
        <v>87</v>
      </c>
      <c r="D7380" s="1" t="s">
        <v>18</v>
      </c>
      <c r="E7380">
        <v>98006</v>
      </c>
      <c r="F7380">
        <v>2025</v>
      </c>
      <c r="G7380" s="1" t="s">
        <v>18931</v>
      </c>
      <c r="H7380" s="1" t="s">
        <v>249</v>
      </c>
      <c r="I7380" s="1" t="s">
        <v>20</v>
      </c>
      <c r="J7380" s="1" t="s">
        <v>21</v>
      </c>
      <c r="K7380">
        <v>32</v>
      </c>
      <c r="L7380">
        <v>41</v>
      </c>
      <c r="M7380">
        <v>274051767</v>
      </c>
      <c r="N7380" s="1" t="s">
        <v>872</v>
      </c>
      <c r="O7380" s="1" t="s">
        <v>54</v>
      </c>
      <c r="P7380">
        <v>53033024901</v>
      </c>
      <c r="Q7380">
        <v>1</v>
      </c>
      <c r="R7380" s="1" t="s">
        <v>18919</v>
      </c>
    </row>
    <row r="7381" spans="1:18">
      <c r="A7381" s="1" t="s">
        <v>8209</v>
      </c>
      <c r="B7381" s="1" t="s">
        <v>31</v>
      </c>
      <c r="C7381" s="1" t="s">
        <v>988</v>
      </c>
      <c r="D7381" s="1" t="s">
        <v>18</v>
      </c>
      <c r="E7381">
        <v>98072</v>
      </c>
      <c r="F7381">
        <v>2020</v>
      </c>
      <c r="G7381" s="1" t="s">
        <v>18935</v>
      </c>
      <c r="H7381" s="1" t="s">
        <v>277</v>
      </c>
      <c r="I7381" s="1" t="s">
        <v>27</v>
      </c>
      <c r="J7381" s="1" t="s">
        <v>81</v>
      </c>
      <c r="K7381">
        <v>0</v>
      </c>
      <c r="L7381">
        <v>45</v>
      </c>
      <c r="M7381">
        <v>249658559</v>
      </c>
      <c r="N7381" s="1" t="s">
        <v>989</v>
      </c>
      <c r="O7381" s="1" t="s">
        <v>54</v>
      </c>
      <c r="P7381">
        <v>53033021906</v>
      </c>
      <c r="Q7381">
        <v>6</v>
      </c>
      <c r="R7381" s="1" t="s">
        <v>18921</v>
      </c>
    </row>
    <row r="7382" spans="1:18">
      <c r="A7382" s="1" t="s">
        <v>8210</v>
      </c>
      <c r="B7382" s="1" t="s">
        <v>78</v>
      </c>
      <c r="C7382" s="1" t="s">
        <v>114</v>
      </c>
      <c r="D7382" s="1" t="s">
        <v>18</v>
      </c>
      <c r="E7382">
        <v>98502</v>
      </c>
      <c r="F7382">
        <v>2026</v>
      </c>
      <c r="G7382" s="1" t="s">
        <v>18924</v>
      </c>
      <c r="H7382" s="1" t="s">
        <v>880</v>
      </c>
      <c r="I7382" s="1" t="s">
        <v>27</v>
      </c>
      <c r="J7382" s="1" t="s">
        <v>81</v>
      </c>
      <c r="K7382">
        <v>0</v>
      </c>
      <c r="L7382">
        <v>35</v>
      </c>
      <c r="M7382">
        <v>291767143</v>
      </c>
      <c r="N7382" s="1" t="s">
        <v>140</v>
      </c>
      <c r="O7382" s="1" t="s">
        <v>23</v>
      </c>
      <c r="P7382">
        <v>53067011902</v>
      </c>
      <c r="Q7382">
        <v>0</v>
      </c>
      <c r="R7382" s="1" t="s">
        <v>18921</v>
      </c>
    </row>
    <row r="7383" spans="1:18">
      <c r="A7383" s="1" t="s">
        <v>8211</v>
      </c>
      <c r="B7383" s="1" t="s">
        <v>718</v>
      </c>
      <c r="C7383" s="1" t="s">
        <v>719</v>
      </c>
      <c r="D7383" s="1" t="s">
        <v>18</v>
      </c>
      <c r="E7383">
        <v>98683</v>
      </c>
      <c r="F7383">
        <v>2022</v>
      </c>
      <c r="G7383" s="1" t="s">
        <v>18923</v>
      </c>
      <c r="H7383" s="1" t="s">
        <v>139</v>
      </c>
      <c r="I7383" s="1" t="s">
        <v>20</v>
      </c>
      <c r="J7383" s="1" t="s">
        <v>67</v>
      </c>
      <c r="K7383">
        <v>26</v>
      </c>
      <c r="L7383">
        <v>17</v>
      </c>
      <c r="M7383">
        <v>199487151</v>
      </c>
      <c r="N7383" s="1" t="s">
        <v>1016</v>
      </c>
      <c r="O7383" s="1" t="s">
        <v>721</v>
      </c>
      <c r="P7383">
        <v>53011041310</v>
      </c>
      <c r="Q7383">
        <v>4</v>
      </c>
      <c r="R7383" s="1" t="s">
        <v>18919</v>
      </c>
    </row>
    <row r="7384" spans="1:18">
      <c r="A7384" s="1" t="s">
        <v>8212</v>
      </c>
      <c r="B7384" s="1" t="s">
        <v>31</v>
      </c>
      <c r="C7384" s="1" t="s">
        <v>259</v>
      </c>
      <c r="D7384" s="1" t="s">
        <v>18</v>
      </c>
      <c r="E7384">
        <v>98074</v>
      </c>
      <c r="F7384">
        <v>2015</v>
      </c>
      <c r="G7384" s="1" t="s">
        <v>18920</v>
      </c>
      <c r="H7384" s="1" t="s">
        <v>52</v>
      </c>
      <c r="I7384" s="1" t="s">
        <v>27</v>
      </c>
      <c r="J7384" s="1" t="s">
        <v>21</v>
      </c>
      <c r="K7384">
        <v>208</v>
      </c>
      <c r="L7384">
        <v>45</v>
      </c>
      <c r="M7384">
        <v>207495102</v>
      </c>
      <c r="N7384" s="1" t="s">
        <v>786</v>
      </c>
      <c r="O7384" s="1" t="s">
        <v>54</v>
      </c>
      <c r="P7384">
        <v>53033032225</v>
      </c>
      <c r="Q7384">
        <v>11</v>
      </c>
      <c r="R7384" s="1" t="s">
        <v>18921</v>
      </c>
    </row>
    <row r="7385" spans="1:18">
      <c r="A7385" s="1" t="s">
        <v>8213</v>
      </c>
      <c r="B7385" s="1" t="s">
        <v>31</v>
      </c>
      <c r="C7385" s="1" t="s">
        <v>104</v>
      </c>
      <c r="D7385" s="1" t="s">
        <v>18</v>
      </c>
      <c r="E7385">
        <v>98052</v>
      </c>
      <c r="F7385">
        <v>2026</v>
      </c>
      <c r="G7385" s="1" t="s">
        <v>18920</v>
      </c>
      <c r="H7385" s="1" t="s">
        <v>39</v>
      </c>
      <c r="I7385" s="1" t="s">
        <v>27</v>
      </c>
      <c r="J7385" s="1" t="s">
        <v>81</v>
      </c>
      <c r="K7385">
        <v>0</v>
      </c>
      <c r="L7385">
        <v>48</v>
      </c>
      <c r="M7385">
        <v>286036285</v>
      </c>
      <c r="N7385" s="1" t="s">
        <v>105</v>
      </c>
      <c r="O7385" s="1" t="s">
        <v>54</v>
      </c>
      <c r="P7385">
        <v>53033022606</v>
      </c>
      <c r="Q7385">
        <v>0</v>
      </c>
      <c r="R7385" s="1" t="s">
        <v>18921</v>
      </c>
    </row>
    <row r="7386" spans="1:18">
      <c r="A7386" s="1" t="s">
        <v>8214</v>
      </c>
      <c r="B7386" s="1" t="s">
        <v>37</v>
      </c>
      <c r="C7386" s="1" t="s">
        <v>84</v>
      </c>
      <c r="D7386" s="1" t="s">
        <v>18</v>
      </c>
      <c r="E7386">
        <v>98110</v>
      </c>
      <c r="F7386">
        <v>2016</v>
      </c>
      <c r="G7386" s="1" t="s">
        <v>18920</v>
      </c>
      <c r="H7386" s="1" t="s">
        <v>52</v>
      </c>
      <c r="I7386" s="1" t="s">
        <v>27</v>
      </c>
      <c r="J7386" s="1" t="s">
        <v>21</v>
      </c>
      <c r="K7386">
        <v>210</v>
      </c>
      <c r="L7386">
        <v>23</v>
      </c>
      <c r="M7386">
        <v>108180649</v>
      </c>
      <c r="N7386" s="1" t="s">
        <v>85</v>
      </c>
      <c r="O7386" s="1" t="s">
        <v>23</v>
      </c>
      <c r="P7386">
        <v>53035090700</v>
      </c>
      <c r="Q7386">
        <v>10</v>
      </c>
      <c r="R7386" s="1" t="s">
        <v>18921</v>
      </c>
    </row>
    <row r="7387" spans="1:18">
      <c r="A7387" s="1" t="s">
        <v>8215</v>
      </c>
      <c r="B7387" s="1" t="s">
        <v>31</v>
      </c>
      <c r="C7387" s="1" t="s">
        <v>62</v>
      </c>
      <c r="D7387" s="1" t="s">
        <v>18</v>
      </c>
      <c r="E7387">
        <v>98033</v>
      </c>
      <c r="F7387">
        <v>2023</v>
      </c>
      <c r="G7387" s="1" t="s">
        <v>18945</v>
      </c>
      <c r="H7387" s="1" t="s">
        <v>1655</v>
      </c>
      <c r="I7387" s="1" t="s">
        <v>27</v>
      </c>
      <c r="J7387" s="1" t="s">
        <v>81</v>
      </c>
      <c r="K7387">
        <v>0</v>
      </c>
      <c r="L7387">
        <v>48</v>
      </c>
      <c r="M7387">
        <v>272367861</v>
      </c>
      <c r="N7387" s="1" t="s">
        <v>64</v>
      </c>
      <c r="O7387" s="1" t="s">
        <v>54</v>
      </c>
      <c r="P7387">
        <v>53033022604</v>
      </c>
      <c r="Q7387">
        <v>3</v>
      </c>
      <c r="R7387" s="1" t="s">
        <v>18921</v>
      </c>
    </row>
    <row r="7388" spans="1:18">
      <c r="A7388" s="1" t="s">
        <v>8216</v>
      </c>
      <c r="B7388" s="1" t="s">
        <v>875</v>
      </c>
      <c r="C7388" s="1" t="s">
        <v>933</v>
      </c>
      <c r="D7388" s="1" t="s">
        <v>18</v>
      </c>
      <c r="E7388">
        <v>98632</v>
      </c>
      <c r="F7388">
        <v>2024</v>
      </c>
      <c r="G7388" s="1" t="s">
        <v>18923</v>
      </c>
      <c r="H7388" s="1" t="s">
        <v>139</v>
      </c>
      <c r="I7388" s="1" t="s">
        <v>27</v>
      </c>
      <c r="J7388" s="1" t="s">
        <v>81</v>
      </c>
      <c r="K7388">
        <v>0</v>
      </c>
      <c r="L7388">
        <v>19</v>
      </c>
      <c r="M7388">
        <v>270018815</v>
      </c>
      <c r="N7388" s="1" t="s">
        <v>934</v>
      </c>
      <c r="O7388" s="1" t="s">
        <v>878</v>
      </c>
      <c r="P7388">
        <v>53015000802</v>
      </c>
      <c r="Q7388">
        <v>2</v>
      </c>
      <c r="R7388" s="1" t="s">
        <v>18921</v>
      </c>
    </row>
    <row r="7389" spans="1:18">
      <c r="A7389" s="1" t="s">
        <v>8217</v>
      </c>
      <c r="B7389" s="1" t="s">
        <v>31</v>
      </c>
      <c r="C7389" s="1" t="s">
        <v>87</v>
      </c>
      <c r="D7389" s="1" t="s">
        <v>18</v>
      </c>
      <c r="E7389">
        <v>98006</v>
      </c>
      <c r="F7389">
        <v>2023</v>
      </c>
      <c r="G7389" s="1" t="s">
        <v>18931</v>
      </c>
      <c r="H7389" s="1" t="s">
        <v>236</v>
      </c>
      <c r="I7389" s="1" t="s">
        <v>27</v>
      </c>
      <c r="J7389" s="1" t="s">
        <v>81</v>
      </c>
      <c r="K7389">
        <v>0</v>
      </c>
      <c r="L7389">
        <v>41</v>
      </c>
      <c r="M7389">
        <v>256366883</v>
      </c>
      <c r="N7389" s="1" t="s">
        <v>872</v>
      </c>
      <c r="O7389" s="1" t="s">
        <v>54</v>
      </c>
      <c r="P7389">
        <v>53033025001</v>
      </c>
      <c r="Q7389">
        <v>3</v>
      </c>
      <c r="R7389" s="1" t="s">
        <v>18921</v>
      </c>
    </row>
    <row r="7390" spans="1:18">
      <c r="A7390" s="1" t="s">
        <v>8218</v>
      </c>
      <c r="B7390" s="1" t="s">
        <v>718</v>
      </c>
      <c r="C7390" s="1" t="s">
        <v>808</v>
      </c>
      <c r="D7390" s="1" t="s">
        <v>18</v>
      </c>
      <c r="E7390">
        <v>98607</v>
      </c>
      <c r="F7390">
        <v>2022</v>
      </c>
      <c r="G7390" s="1" t="s">
        <v>17901</v>
      </c>
      <c r="H7390" s="1" t="s">
        <v>509</v>
      </c>
      <c r="I7390" s="1" t="s">
        <v>20</v>
      </c>
      <c r="J7390" s="1" t="s">
        <v>21</v>
      </c>
      <c r="K7390">
        <v>38</v>
      </c>
      <c r="L7390">
        <v>18</v>
      </c>
      <c r="M7390">
        <v>192539574</v>
      </c>
      <c r="N7390" s="1" t="s">
        <v>809</v>
      </c>
      <c r="O7390" s="1" t="s">
        <v>721</v>
      </c>
      <c r="P7390">
        <v>53011041500</v>
      </c>
      <c r="Q7390">
        <v>4</v>
      </c>
      <c r="R7390" s="1" t="s">
        <v>18919</v>
      </c>
    </row>
    <row r="7391" spans="1:18">
      <c r="A7391" s="1" t="s">
        <v>8219</v>
      </c>
      <c r="B7391" s="1" t="s">
        <v>875</v>
      </c>
      <c r="C7391" s="1" t="s">
        <v>933</v>
      </c>
      <c r="D7391" s="1" t="s">
        <v>18</v>
      </c>
      <c r="E7391">
        <v>98632</v>
      </c>
      <c r="F7391">
        <v>2021</v>
      </c>
      <c r="G7391" s="1" t="s">
        <v>18930</v>
      </c>
      <c r="H7391" s="1" t="s">
        <v>777</v>
      </c>
      <c r="I7391" s="1" t="s">
        <v>20</v>
      </c>
      <c r="J7391" s="1" t="s">
        <v>21</v>
      </c>
      <c r="K7391">
        <v>42</v>
      </c>
      <c r="L7391">
        <v>19</v>
      </c>
      <c r="M7391">
        <v>272761996</v>
      </c>
      <c r="N7391" s="1" t="s">
        <v>934</v>
      </c>
      <c r="O7391" s="1" t="s">
        <v>878</v>
      </c>
      <c r="P7391">
        <v>53015000400</v>
      </c>
      <c r="Q7391">
        <v>5</v>
      </c>
      <c r="R7391" s="1" t="s">
        <v>18919</v>
      </c>
    </row>
    <row r="7392" spans="1:18">
      <c r="A7392" s="1" t="s">
        <v>8220</v>
      </c>
      <c r="B7392" s="1" t="s">
        <v>31</v>
      </c>
      <c r="C7392" s="1" t="s">
        <v>259</v>
      </c>
      <c r="D7392" s="1" t="s">
        <v>18</v>
      </c>
      <c r="E7392">
        <v>98074</v>
      </c>
      <c r="F7392">
        <v>2022</v>
      </c>
      <c r="G7392" s="1" t="s">
        <v>18940</v>
      </c>
      <c r="H7392" s="1" t="s">
        <v>775</v>
      </c>
      <c r="I7392" s="1" t="s">
        <v>27</v>
      </c>
      <c r="J7392" s="1" t="s">
        <v>81</v>
      </c>
      <c r="K7392">
        <v>0</v>
      </c>
      <c r="L7392">
        <v>45</v>
      </c>
      <c r="M7392">
        <v>209466106</v>
      </c>
      <c r="N7392" s="1" t="s">
        <v>786</v>
      </c>
      <c r="O7392" s="1" t="s">
        <v>54</v>
      </c>
      <c r="P7392">
        <v>53033032225</v>
      </c>
      <c r="Q7392">
        <v>4</v>
      </c>
      <c r="R7392" s="1" t="s">
        <v>18921</v>
      </c>
    </row>
    <row r="7393" spans="1:18">
      <c r="A7393" s="1" t="s">
        <v>8221</v>
      </c>
      <c r="B7393" s="1" t="s">
        <v>718</v>
      </c>
      <c r="C7393" s="1" t="s">
        <v>719</v>
      </c>
      <c r="D7393" s="1" t="s">
        <v>18</v>
      </c>
      <c r="E7393">
        <v>98683</v>
      </c>
      <c r="F7393">
        <v>2019</v>
      </c>
      <c r="G7393" s="1" t="s">
        <v>18934</v>
      </c>
      <c r="H7393" s="1" t="s">
        <v>234</v>
      </c>
      <c r="I7393" s="1" t="s">
        <v>27</v>
      </c>
      <c r="J7393" s="1" t="s">
        <v>21</v>
      </c>
      <c r="K7393">
        <v>258</v>
      </c>
      <c r="L7393">
        <v>17</v>
      </c>
      <c r="M7393">
        <v>3577619</v>
      </c>
      <c r="N7393" s="1" t="s">
        <v>1016</v>
      </c>
      <c r="O7393" s="1" t="s">
        <v>721</v>
      </c>
      <c r="P7393">
        <v>53011041309</v>
      </c>
      <c r="Q7393">
        <v>7</v>
      </c>
      <c r="R7393" s="1" t="s">
        <v>18921</v>
      </c>
    </row>
    <row r="7394" spans="1:18">
      <c r="A7394" s="1" t="s">
        <v>8222</v>
      </c>
      <c r="B7394" s="1" t="s">
        <v>31</v>
      </c>
      <c r="C7394" s="1" t="s">
        <v>87</v>
      </c>
      <c r="D7394" s="1" t="s">
        <v>18</v>
      </c>
      <c r="E7394">
        <v>98007</v>
      </c>
      <c r="F7394">
        <v>2022</v>
      </c>
      <c r="G7394" s="1" t="s">
        <v>18931</v>
      </c>
      <c r="H7394" s="1" t="s">
        <v>153</v>
      </c>
      <c r="I7394" s="1" t="s">
        <v>20</v>
      </c>
      <c r="J7394" s="1" t="s">
        <v>21</v>
      </c>
      <c r="K7394">
        <v>41</v>
      </c>
      <c r="L7394">
        <v>41</v>
      </c>
      <c r="M7394">
        <v>292730791</v>
      </c>
      <c r="N7394" s="1" t="s">
        <v>901</v>
      </c>
      <c r="O7394" s="1" t="s">
        <v>54</v>
      </c>
      <c r="P7394">
        <v>53033023604</v>
      </c>
      <c r="Q7394">
        <v>4</v>
      </c>
      <c r="R7394" s="1" t="s">
        <v>18919</v>
      </c>
    </row>
    <row r="7395" spans="1:18">
      <c r="A7395" s="1" t="s">
        <v>8223</v>
      </c>
      <c r="B7395" s="1" t="s">
        <v>31</v>
      </c>
      <c r="C7395" s="1" t="s">
        <v>62</v>
      </c>
      <c r="D7395" s="1" t="s">
        <v>18</v>
      </c>
      <c r="E7395">
        <v>98033</v>
      </c>
      <c r="F7395">
        <v>2024</v>
      </c>
      <c r="G7395" s="1" t="s">
        <v>18920</v>
      </c>
      <c r="H7395" s="1" t="s">
        <v>39</v>
      </c>
      <c r="I7395" s="1" t="s">
        <v>27</v>
      </c>
      <c r="J7395" s="1" t="s">
        <v>81</v>
      </c>
      <c r="K7395">
        <v>0</v>
      </c>
      <c r="L7395">
        <v>45</v>
      </c>
      <c r="M7395">
        <v>271984086</v>
      </c>
      <c r="N7395" s="1" t="s">
        <v>64</v>
      </c>
      <c r="O7395" s="1" t="s">
        <v>54</v>
      </c>
      <c r="P7395">
        <v>53033022603</v>
      </c>
      <c r="Q7395">
        <v>2</v>
      </c>
      <c r="R7395" s="1" t="s">
        <v>18921</v>
      </c>
    </row>
    <row r="7396" spans="1:18">
      <c r="A7396" s="1" t="s">
        <v>8224</v>
      </c>
      <c r="B7396" s="1" t="s">
        <v>31</v>
      </c>
      <c r="C7396" s="1" t="s">
        <v>62</v>
      </c>
      <c r="D7396" s="1" t="s">
        <v>18</v>
      </c>
      <c r="E7396">
        <v>98034</v>
      </c>
      <c r="F7396">
        <v>2019</v>
      </c>
      <c r="G7396" s="1" t="s">
        <v>18946</v>
      </c>
      <c r="H7396" s="1" t="s">
        <v>1011</v>
      </c>
      <c r="I7396" s="1" t="s">
        <v>20</v>
      </c>
      <c r="J7396" s="1" t="s">
        <v>21</v>
      </c>
      <c r="K7396">
        <v>47</v>
      </c>
      <c r="L7396">
        <v>1</v>
      </c>
      <c r="M7396">
        <v>268373577</v>
      </c>
      <c r="N7396" s="1" t="s">
        <v>734</v>
      </c>
      <c r="O7396" s="1" t="s">
        <v>54</v>
      </c>
      <c r="P7396">
        <v>53033022300</v>
      </c>
      <c r="Q7396">
        <v>7</v>
      </c>
      <c r="R7396" s="1" t="s">
        <v>18919</v>
      </c>
    </row>
    <row r="7397" spans="1:18">
      <c r="A7397" s="1" t="s">
        <v>8225</v>
      </c>
      <c r="B7397" s="1" t="s">
        <v>31</v>
      </c>
      <c r="C7397" s="1" t="s">
        <v>288</v>
      </c>
      <c r="D7397" s="1" t="s">
        <v>18</v>
      </c>
      <c r="E7397">
        <v>98029</v>
      </c>
      <c r="F7397">
        <v>2023</v>
      </c>
      <c r="G7397" s="1" t="s">
        <v>18925</v>
      </c>
      <c r="H7397" s="1" t="s">
        <v>801</v>
      </c>
      <c r="I7397" s="1" t="s">
        <v>27</v>
      </c>
      <c r="J7397" s="1" t="s">
        <v>81</v>
      </c>
      <c r="K7397">
        <v>0</v>
      </c>
      <c r="L7397">
        <v>5</v>
      </c>
      <c r="M7397">
        <v>237770319</v>
      </c>
      <c r="N7397" s="1" t="s">
        <v>289</v>
      </c>
      <c r="O7397" s="1" t="s">
        <v>54</v>
      </c>
      <c r="P7397">
        <v>53033032221</v>
      </c>
      <c r="Q7397">
        <v>3</v>
      </c>
      <c r="R7397" s="1" t="s">
        <v>18921</v>
      </c>
    </row>
    <row r="7398" spans="1:18">
      <c r="A7398" s="1" t="s">
        <v>8226</v>
      </c>
      <c r="B7398" s="1" t="s">
        <v>25</v>
      </c>
      <c r="C7398" s="1" t="s">
        <v>25</v>
      </c>
      <c r="D7398" s="1" t="s">
        <v>18</v>
      </c>
      <c r="E7398">
        <v>98902</v>
      </c>
      <c r="F7398">
        <v>2016</v>
      </c>
      <c r="G7398" s="1" t="s">
        <v>18920</v>
      </c>
      <c r="H7398" s="1" t="s">
        <v>39</v>
      </c>
      <c r="I7398" s="1" t="s">
        <v>27</v>
      </c>
      <c r="J7398" s="1" t="s">
        <v>21</v>
      </c>
      <c r="K7398">
        <v>200</v>
      </c>
      <c r="L7398">
        <v>15</v>
      </c>
      <c r="M7398">
        <v>281450914</v>
      </c>
      <c r="N7398" s="1" t="s">
        <v>44</v>
      </c>
      <c r="O7398" s="1" t="s">
        <v>29</v>
      </c>
      <c r="P7398">
        <v>53077001201</v>
      </c>
      <c r="Q7398">
        <v>10</v>
      </c>
      <c r="R7398" s="1" t="s">
        <v>18921</v>
      </c>
    </row>
    <row r="7399" spans="1:18">
      <c r="A7399" s="1" t="s">
        <v>8227</v>
      </c>
      <c r="B7399" s="1" t="s">
        <v>718</v>
      </c>
      <c r="C7399" s="1" t="s">
        <v>719</v>
      </c>
      <c r="D7399" s="1" t="s">
        <v>18</v>
      </c>
      <c r="E7399">
        <v>98682</v>
      </c>
      <c r="F7399">
        <v>2013</v>
      </c>
      <c r="G7399" s="1" t="s">
        <v>18920</v>
      </c>
      <c r="H7399" s="1" t="s">
        <v>52</v>
      </c>
      <c r="I7399" s="1" t="s">
        <v>27</v>
      </c>
      <c r="J7399" s="1" t="s">
        <v>21</v>
      </c>
      <c r="K7399">
        <v>208</v>
      </c>
      <c r="L7399">
        <v>17</v>
      </c>
      <c r="M7399">
        <v>154187407</v>
      </c>
      <c r="N7399" s="1" t="s">
        <v>720</v>
      </c>
      <c r="O7399" s="1" t="s">
        <v>721</v>
      </c>
      <c r="P7399">
        <v>53011040714</v>
      </c>
      <c r="Q7399">
        <v>13</v>
      </c>
      <c r="R7399" s="1" t="s">
        <v>18921</v>
      </c>
    </row>
    <row r="7400" spans="1:18">
      <c r="A7400" s="1" t="s">
        <v>8228</v>
      </c>
      <c r="B7400" s="1" t="s">
        <v>31</v>
      </c>
      <c r="C7400" s="1" t="s">
        <v>104</v>
      </c>
      <c r="D7400" s="1" t="s">
        <v>18</v>
      </c>
      <c r="E7400">
        <v>98052</v>
      </c>
      <c r="F7400">
        <v>2014</v>
      </c>
      <c r="G7400" s="1" t="s">
        <v>18920</v>
      </c>
      <c r="H7400" s="1" t="s">
        <v>52</v>
      </c>
      <c r="I7400" s="1" t="s">
        <v>27</v>
      </c>
      <c r="J7400" s="1" t="s">
        <v>21</v>
      </c>
      <c r="K7400">
        <v>208</v>
      </c>
      <c r="L7400">
        <v>48</v>
      </c>
      <c r="M7400">
        <v>184921159</v>
      </c>
      <c r="N7400" s="1" t="s">
        <v>105</v>
      </c>
      <c r="O7400" s="1" t="s">
        <v>54</v>
      </c>
      <c r="P7400">
        <v>53033022606</v>
      </c>
      <c r="Q7400">
        <v>12</v>
      </c>
      <c r="R7400" s="1" t="s">
        <v>18921</v>
      </c>
    </row>
    <row r="7401" spans="1:18">
      <c r="A7401" s="1" t="s">
        <v>8229</v>
      </c>
      <c r="B7401" s="1" t="s">
        <v>31</v>
      </c>
      <c r="C7401" s="1" t="s">
        <v>32</v>
      </c>
      <c r="D7401" s="1" t="s">
        <v>18</v>
      </c>
      <c r="E7401">
        <v>98125</v>
      </c>
      <c r="F7401">
        <v>2026</v>
      </c>
      <c r="G7401" s="1" t="s">
        <v>18923</v>
      </c>
      <c r="H7401" s="1" t="s">
        <v>57</v>
      </c>
      <c r="I7401" s="1" t="s">
        <v>20</v>
      </c>
      <c r="J7401" s="1" t="s">
        <v>21</v>
      </c>
      <c r="K7401">
        <v>33</v>
      </c>
      <c r="L7401">
        <v>46</v>
      </c>
      <c r="M7401">
        <v>293049795</v>
      </c>
      <c r="N7401" s="1" t="s">
        <v>769</v>
      </c>
      <c r="O7401" s="1" t="s">
        <v>35</v>
      </c>
      <c r="P7401">
        <v>53033000601</v>
      </c>
      <c r="Q7401">
        <v>0</v>
      </c>
      <c r="R7401" s="1" t="s">
        <v>18919</v>
      </c>
    </row>
    <row r="7402" spans="1:18">
      <c r="A7402" s="1" t="s">
        <v>8230</v>
      </c>
      <c r="B7402" s="1" t="s">
        <v>37</v>
      </c>
      <c r="C7402" s="1" t="s">
        <v>38</v>
      </c>
      <c r="D7402" s="1" t="s">
        <v>18</v>
      </c>
      <c r="E7402">
        <v>98310</v>
      </c>
      <c r="F7402">
        <v>2025</v>
      </c>
      <c r="G7402" s="1" t="s">
        <v>18925</v>
      </c>
      <c r="H7402" s="1" t="s">
        <v>76</v>
      </c>
      <c r="I7402" s="1" t="s">
        <v>27</v>
      </c>
      <c r="J7402" s="1" t="s">
        <v>81</v>
      </c>
      <c r="K7402">
        <v>0</v>
      </c>
      <c r="L7402">
        <v>23</v>
      </c>
      <c r="M7402">
        <v>269955493</v>
      </c>
      <c r="N7402" s="1" t="s">
        <v>40</v>
      </c>
      <c r="O7402" s="1" t="s">
        <v>23</v>
      </c>
      <c r="P7402">
        <v>53035080200</v>
      </c>
      <c r="Q7402">
        <v>1</v>
      </c>
      <c r="R7402" s="1" t="s">
        <v>18921</v>
      </c>
    </row>
    <row r="7403" spans="1:18">
      <c r="A7403" s="1" t="s">
        <v>8231</v>
      </c>
      <c r="B7403" s="1" t="s">
        <v>875</v>
      </c>
      <c r="C7403" s="1" t="s">
        <v>876</v>
      </c>
      <c r="D7403" s="1" t="s">
        <v>18</v>
      </c>
      <c r="E7403">
        <v>98625</v>
      </c>
      <c r="F7403">
        <v>2024</v>
      </c>
      <c r="G7403" s="1" t="s">
        <v>18923</v>
      </c>
      <c r="H7403" s="1" t="s">
        <v>341</v>
      </c>
      <c r="I7403" s="1" t="s">
        <v>27</v>
      </c>
      <c r="J7403" s="1" t="s">
        <v>81</v>
      </c>
      <c r="K7403">
        <v>0</v>
      </c>
      <c r="L7403">
        <v>20</v>
      </c>
      <c r="M7403">
        <v>269988162</v>
      </c>
      <c r="N7403" s="1" t="s">
        <v>877</v>
      </c>
      <c r="O7403" s="1" t="s">
        <v>878</v>
      </c>
      <c r="P7403">
        <v>53015001602</v>
      </c>
      <c r="Q7403">
        <v>2</v>
      </c>
      <c r="R7403" s="1" t="s">
        <v>18921</v>
      </c>
    </row>
    <row r="7404" spans="1:18">
      <c r="A7404" s="1" t="s">
        <v>8232</v>
      </c>
      <c r="B7404" s="1" t="s">
        <v>31</v>
      </c>
      <c r="C7404" s="1" t="s">
        <v>858</v>
      </c>
      <c r="D7404" s="1" t="s">
        <v>18</v>
      </c>
      <c r="E7404">
        <v>98188</v>
      </c>
      <c r="F7404">
        <v>2023</v>
      </c>
      <c r="G7404" s="1" t="s">
        <v>18938</v>
      </c>
      <c r="H7404" s="1" t="s">
        <v>484</v>
      </c>
      <c r="I7404" s="1" t="s">
        <v>20</v>
      </c>
      <c r="J7404" s="1" t="s">
        <v>21</v>
      </c>
      <c r="K7404">
        <v>32</v>
      </c>
      <c r="L7404">
        <v>11</v>
      </c>
      <c r="M7404">
        <v>249853866</v>
      </c>
      <c r="N7404" s="1" t="s">
        <v>1285</v>
      </c>
      <c r="O7404" s="1" t="s">
        <v>54</v>
      </c>
      <c r="P7404">
        <v>53033028200</v>
      </c>
      <c r="Q7404">
        <v>3</v>
      </c>
      <c r="R7404" s="1" t="s">
        <v>18919</v>
      </c>
    </row>
    <row r="7405" spans="1:18">
      <c r="A7405" s="1" t="s">
        <v>8233</v>
      </c>
      <c r="B7405" s="1" t="s">
        <v>31</v>
      </c>
      <c r="C7405" s="1" t="s">
        <v>32</v>
      </c>
      <c r="D7405" s="1" t="s">
        <v>18</v>
      </c>
      <c r="E7405">
        <v>98116</v>
      </c>
      <c r="F7405">
        <v>2022</v>
      </c>
      <c r="G7405" s="1" t="s">
        <v>18936</v>
      </c>
      <c r="H7405" s="1" t="s">
        <v>282</v>
      </c>
      <c r="I7405" s="1" t="s">
        <v>27</v>
      </c>
      <c r="J7405" s="1" t="s">
        <v>81</v>
      </c>
      <c r="K7405">
        <v>0</v>
      </c>
      <c r="L7405">
        <v>34</v>
      </c>
      <c r="M7405">
        <v>204711461</v>
      </c>
      <c r="N7405" s="1" t="s">
        <v>1208</v>
      </c>
      <c r="O7405" s="1" t="s">
        <v>35</v>
      </c>
      <c r="P7405">
        <v>53033009600</v>
      </c>
      <c r="Q7405">
        <v>4</v>
      </c>
      <c r="R7405" s="1" t="s">
        <v>18921</v>
      </c>
    </row>
    <row r="7406" spans="1:18">
      <c r="A7406" s="1" t="s">
        <v>8234</v>
      </c>
      <c r="B7406" s="1" t="s">
        <v>31</v>
      </c>
      <c r="C7406" s="1" t="s">
        <v>32</v>
      </c>
      <c r="D7406" s="1" t="s">
        <v>18</v>
      </c>
      <c r="E7406">
        <v>98177</v>
      </c>
      <c r="F7406">
        <v>2022</v>
      </c>
      <c r="G7406" s="1" t="s">
        <v>18931</v>
      </c>
      <c r="H7406" s="1" t="s">
        <v>249</v>
      </c>
      <c r="I7406" s="1" t="s">
        <v>20</v>
      </c>
      <c r="J7406" s="1" t="s">
        <v>67</v>
      </c>
      <c r="K7406">
        <v>18</v>
      </c>
      <c r="L7406">
        <v>32</v>
      </c>
      <c r="M7406">
        <v>282029905</v>
      </c>
      <c r="N7406" s="1" t="s">
        <v>101</v>
      </c>
      <c r="O7406" s="1" t="s">
        <v>35</v>
      </c>
      <c r="P7406">
        <v>53033000500</v>
      </c>
      <c r="Q7406">
        <v>4</v>
      </c>
      <c r="R7406" s="1" t="s">
        <v>18919</v>
      </c>
    </row>
    <row r="7407" spans="1:18">
      <c r="A7407" s="1" t="s">
        <v>8235</v>
      </c>
      <c r="B7407" s="1" t="s">
        <v>2121</v>
      </c>
      <c r="C7407" s="1" t="s">
        <v>2303</v>
      </c>
      <c r="D7407" s="1" t="s">
        <v>18</v>
      </c>
      <c r="E7407">
        <v>98363</v>
      </c>
      <c r="F7407">
        <v>2026</v>
      </c>
      <c r="G7407" s="1" t="s">
        <v>18937</v>
      </c>
      <c r="H7407" s="1" t="s">
        <v>395</v>
      </c>
      <c r="I7407" s="1" t="s">
        <v>27</v>
      </c>
      <c r="J7407" s="1" t="s">
        <v>81</v>
      </c>
      <c r="K7407">
        <v>0</v>
      </c>
      <c r="L7407">
        <v>24</v>
      </c>
      <c r="M7407">
        <v>285189054</v>
      </c>
      <c r="N7407" s="1" t="s">
        <v>2304</v>
      </c>
      <c r="O7407" s="1" t="s">
        <v>2122</v>
      </c>
      <c r="P7407">
        <v>53009001500</v>
      </c>
      <c r="Q7407">
        <v>0</v>
      </c>
      <c r="R7407" s="1" t="s">
        <v>18921</v>
      </c>
    </row>
    <row r="7408" spans="1:18">
      <c r="A7408" s="1" t="s">
        <v>8236</v>
      </c>
      <c r="B7408" s="1" t="s">
        <v>31</v>
      </c>
      <c r="C7408" s="1" t="s">
        <v>104</v>
      </c>
      <c r="D7408" s="1" t="s">
        <v>18</v>
      </c>
      <c r="E7408">
        <v>98052</v>
      </c>
      <c r="F7408">
        <v>2018</v>
      </c>
      <c r="G7408" s="1" t="s">
        <v>18923</v>
      </c>
      <c r="H7408" s="1" t="s">
        <v>63</v>
      </c>
      <c r="I7408" s="1" t="s">
        <v>27</v>
      </c>
      <c r="J7408" s="1" t="s">
        <v>21</v>
      </c>
      <c r="K7408">
        <v>111</v>
      </c>
      <c r="L7408">
        <v>48</v>
      </c>
      <c r="M7408">
        <v>169761658</v>
      </c>
      <c r="N7408" s="1" t="s">
        <v>105</v>
      </c>
      <c r="O7408" s="1" t="s">
        <v>54</v>
      </c>
      <c r="P7408">
        <v>53033022902</v>
      </c>
      <c r="Q7408">
        <v>8</v>
      </c>
      <c r="R7408" s="1" t="s">
        <v>18921</v>
      </c>
    </row>
    <row r="7409" spans="1:18">
      <c r="A7409" s="1" t="s">
        <v>8237</v>
      </c>
      <c r="B7409" s="1" t="s">
        <v>17</v>
      </c>
      <c r="C7409" s="1" t="s">
        <v>275</v>
      </c>
      <c r="D7409" s="1" t="s">
        <v>18</v>
      </c>
      <c r="E7409">
        <v>98037</v>
      </c>
      <c r="F7409">
        <v>2026</v>
      </c>
      <c r="G7409" s="1" t="s">
        <v>18923</v>
      </c>
      <c r="H7409" s="1" t="s">
        <v>305</v>
      </c>
      <c r="I7409" s="1" t="s">
        <v>20</v>
      </c>
      <c r="J7409" s="1" t="s">
        <v>21</v>
      </c>
      <c r="K7409">
        <v>30</v>
      </c>
      <c r="L7409">
        <v>21</v>
      </c>
      <c r="M7409">
        <v>294281837</v>
      </c>
      <c r="N7409" s="1" t="s">
        <v>422</v>
      </c>
      <c r="O7409" s="1" t="s">
        <v>23</v>
      </c>
      <c r="P7409">
        <v>53061051802</v>
      </c>
      <c r="Q7409">
        <v>0</v>
      </c>
      <c r="R7409" s="1" t="s">
        <v>18919</v>
      </c>
    </row>
    <row r="7410" spans="1:18">
      <c r="A7410" s="1" t="s">
        <v>8238</v>
      </c>
      <c r="B7410" s="1" t="s">
        <v>31</v>
      </c>
      <c r="C7410" s="1" t="s">
        <v>831</v>
      </c>
      <c r="D7410" s="1" t="s">
        <v>18</v>
      </c>
      <c r="E7410">
        <v>98028</v>
      </c>
      <c r="F7410">
        <v>2025</v>
      </c>
      <c r="G7410" s="1" t="s">
        <v>18924</v>
      </c>
      <c r="H7410" s="1" t="s">
        <v>880</v>
      </c>
      <c r="I7410" s="1" t="s">
        <v>27</v>
      </c>
      <c r="J7410" s="1" t="s">
        <v>81</v>
      </c>
      <c r="K7410">
        <v>0</v>
      </c>
      <c r="L7410">
        <v>46</v>
      </c>
      <c r="M7410">
        <v>285177651</v>
      </c>
      <c r="N7410" s="1" t="s">
        <v>832</v>
      </c>
      <c r="O7410" s="1" t="s">
        <v>54</v>
      </c>
      <c r="P7410">
        <v>53033021702</v>
      </c>
      <c r="Q7410">
        <v>1</v>
      </c>
      <c r="R7410" s="1" t="s">
        <v>18921</v>
      </c>
    </row>
    <row r="7411" spans="1:18">
      <c r="A7411" s="1" t="s">
        <v>8239</v>
      </c>
      <c r="B7411" s="1" t="s">
        <v>31</v>
      </c>
      <c r="C7411" s="1" t="s">
        <v>1252</v>
      </c>
      <c r="D7411" s="1" t="s">
        <v>18</v>
      </c>
      <c r="E7411">
        <v>98045</v>
      </c>
      <c r="F7411">
        <v>2022</v>
      </c>
      <c r="G7411" s="1" t="s">
        <v>18940</v>
      </c>
      <c r="H7411" s="1" t="s">
        <v>775</v>
      </c>
      <c r="I7411" s="1" t="s">
        <v>27</v>
      </c>
      <c r="J7411" s="1" t="s">
        <v>81</v>
      </c>
      <c r="K7411">
        <v>0</v>
      </c>
      <c r="L7411">
        <v>5</v>
      </c>
      <c r="M7411">
        <v>216843497</v>
      </c>
      <c r="N7411" s="1" t="s">
        <v>1253</v>
      </c>
      <c r="O7411" s="1" t="s">
        <v>54</v>
      </c>
      <c r="P7411">
        <v>53033032704</v>
      </c>
      <c r="Q7411">
        <v>4</v>
      </c>
      <c r="R7411" s="1" t="s">
        <v>18921</v>
      </c>
    </row>
    <row r="7412" spans="1:18">
      <c r="A7412" s="1" t="s">
        <v>8240</v>
      </c>
      <c r="B7412" s="1" t="s">
        <v>31</v>
      </c>
      <c r="C7412" s="1" t="s">
        <v>62</v>
      </c>
      <c r="D7412" s="1" t="s">
        <v>18</v>
      </c>
      <c r="E7412">
        <v>98034</v>
      </c>
      <c r="F7412">
        <v>2023</v>
      </c>
      <c r="G7412" s="1" t="s">
        <v>18952</v>
      </c>
      <c r="H7412" s="1" t="s">
        <v>1110</v>
      </c>
      <c r="I7412" s="1" t="s">
        <v>20</v>
      </c>
      <c r="J7412" s="1" t="s">
        <v>21</v>
      </c>
      <c r="K7412">
        <v>38</v>
      </c>
      <c r="L7412">
        <v>45</v>
      </c>
      <c r="M7412">
        <v>221435728</v>
      </c>
      <c r="N7412" s="1" t="s">
        <v>734</v>
      </c>
      <c r="O7412" s="1" t="s">
        <v>54</v>
      </c>
      <c r="P7412">
        <v>53033021904</v>
      </c>
      <c r="Q7412">
        <v>3</v>
      </c>
      <c r="R7412" s="1" t="s">
        <v>18919</v>
      </c>
    </row>
    <row r="7413" spans="1:18">
      <c r="A7413" s="1" t="s">
        <v>8241</v>
      </c>
      <c r="B7413" s="1" t="s">
        <v>78</v>
      </c>
      <c r="C7413" s="1" t="s">
        <v>114</v>
      </c>
      <c r="D7413" s="1" t="s">
        <v>18</v>
      </c>
      <c r="E7413">
        <v>98502</v>
      </c>
      <c r="F7413">
        <v>2026</v>
      </c>
      <c r="G7413" s="1" t="s">
        <v>18946</v>
      </c>
      <c r="H7413" s="1" t="s">
        <v>820</v>
      </c>
      <c r="I7413" s="1" t="s">
        <v>27</v>
      </c>
      <c r="J7413" s="1" t="s">
        <v>81</v>
      </c>
      <c r="K7413">
        <v>0</v>
      </c>
      <c r="L7413">
        <v>22</v>
      </c>
      <c r="M7413">
        <v>290158760</v>
      </c>
      <c r="N7413" s="1" t="s">
        <v>140</v>
      </c>
      <c r="O7413" s="1" t="s">
        <v>23</v>
      </c>
      <c r="P7413">
        <v>53067011100</v>
      </c>
      <c r="Q7413">
        <v>0</v>
      </c>
      <c r="R7413" s="1" t="s">
        <v>18921</v>
      </c>
    </row>
    <row r="7414" spans="1:18">
      <c r="A7414" s="1" t="s">
        <v>8242</v>
      </c>
      <c r="B7414" s="1" t="s">
        <v>718</v>
      </c>
      <c r="C7414" s="1" t="s">
        <v>719</v>
      </c>
      <c r="D7414" s="1" t="s">
        <v>18</v>
      </c>
      <c r="E7414">
        <v>98684</v>
      </c>
      <c r="F7414">
        <v>2022</v>
      </c>
      <c r="G7414" s="1" t="s">
        <v>18918</v>
      </c>
      <c r="H7414" s="1" t="s">
        <v>920</v>
      </c>
      <c r="I7414" s="1" t="s">
        <v>20</v>
      </c>
      <c r="J7414" s="1" t="s">
        <v>67</v>
      </c>
      <c r="K7414">
        <v>18</v>
      </c>
      <c r="L7414">
        <v>17</v>
      </c>
      <c r="M7414">
        <v>212314280</v>
      </c>
      <c r="N7414" s="1" t="s">
        <v>830</v>
      </c>
      <c r="O7414" s="1" t="s">
        <v>721</v>
      </c>
      <c r="P7414">
        <v>53011041337</v>
      </c>
      <c r="Q7414">
        <v>4</v>
      </c>
      <c r="R7414" s="1" t="s">
        <v>18919</v>
      </c>
    </row>
    <row r="7415" spans="1:18">
      <c r="A7415" s="1" t="s">
        <v>8243</v>
      </c>
      <c r="B7415" s="1" t="s">
        <v>31</v>
      </c>
      <c r="C7415" s="1" t="s">
        <v>144</v>
      </c>
      <c r="D7415" s="1" t="s">
        <v>18</v>
      </c>
      <c r="E7415">
        <v>98055</v>
      </c>
      <c r="F7415">
        <v>2013</v>
      </c>
      <c r="G7415" s="1" t="s">
        <v>18924</v>
      </c>
      <c r="H7415" s="1" t="s">
        <v>176</v>
      </c>
      <c r="I7415" s="1" t="s">
        <v>20</v>
      </c>
      <c r="J7415" s="1" t="s">
        <v>21</v>
      </c>
      <c r="K7415">
        <v>38</v>
      </c>
      <c r="L7415">
        <v>11</v>
      </c>
      <c r="M7415">
        <v>240190961</v>
      </c>
      <c r="N7415" s="1" t="s">
        <v>784</v>
      </c>
      <c r="O7415" s="1" t="s">
        <v>54</v>
      </c>
      <c r="P7415">
        <v>53033025805</v>
      </c>
      <c r="Q7415">
        <v>13</v>
      </c>
      <c r="R7415" s="1" t="s">
        <v>18919</v>
      </c>
    </row>
    <row r="7416" spans="1:18">
      <c r="A7416" s="1" t="s">
        <v>8244</v>
      </c>
      <c r="B7416" s="1" t="s">
        <v>31</v>
      </c>
      <c r="C7416" s="1" t="s">
        <v>51</v>
      </c>
      <c r="D7416" s="1" t="s">
        <v>18</v>
      </c>
      <c r="E7416">
        <v>98166</v>
      </c>
      <c r="F7416">
        <v>2026</v>
      </c>
      <c r="G7416" s="1" t="s">
        <v>18923</v>
      </c>
      <c r="H7416" s="1" t="s">
        <v>305</v>
      </c>
      <c r="I7416" s="1" t="s">
        <v>20</v>
      </c>
      <c r="J7416" s="1" t="s">
        <v>21</v>
      </c>
      <c r="K7416">
        <v>30</v>
      </c>
      <c r="L7416">
        <v>34</v>
      </c>
      <c r="M7416">
        <v>289634642</v>
      </c>
      <c r="N7416" s="1" t="s">
        <v>53</v>
      </c>
      <c r="O7416" s="1" t="s">
        <v>54</v>
      </c>
      <c r="P7416">
        <v>53033027901</v>
      </c>
      <c r="Q7416">
        <v>0</v>
      </c>
      <c r="R7416" s="1" t="s">
        <v>18919</v>
      </c>
    </row>
    <row r="7417" spans="1:18">
      <c r="A7417" s="1" t="s">
        <v>8245</v>
      </c>
      <c r="B7417" s="1" t="s">
        <v>31</v>
      </c>
      <c r="C7417" s="1" t="s">
        <v>111</v>
      </c>
      <c r="D7417" s="1" t="s">
        <v>18</v>
      </c>
      <c r="E7417">
        <v>98011</v>
      </c>
      <c r="F7417">
        <v>2024</v>
      </c>
      <c r="G7417" s="1" t="s">
        <v>18940</v>
      </c>
      <c r="H7417" s="1" t="s">
        <v>775</v>
      </c>
      <c r="I7417" s="1" t="s">
        <v>27</v>
      </c>
      <c r="J7417" s="1" t="s">
        <v>81</v>
      </c>
      <c r="K7417">
        <v>0</v>
      </c>
      <c r="L7417">
        <v>1</v>
      </c>
      <c r="M7417">
        <v>267166896</v>
      </c>
      <c r="N7417" s="1" t="s">
        <v>112</v>
      </c>
      <c r="O7417" s="1" t="s">
        <v>54</v>
      </c>
      <c r="P7417">
        <v>53033022001</v>
      </c>
      <c r="Q7417">
        <v>2</v>
      </c>
      <c r="R7417" s="1" t="s">
        <v>18921</v>
      </c>
    </row>
    <row r="7418" spans="1:18">
      <c r="A7418" s="1" t="s">
        <v>8246</v>
      </c>
      <c r="B7418" s="1" t="s">
        <v>31</v>
      </c>
      <c r="C7418" s="1" t="s">
        <v>62</v>
      </c>
      <c r="D7418" s="1" t="s">
        <v>18</v>
      </c>
      <c r="E7418">
        <v>98033</v>
      </c>
      <c r="F7418">
        <v>2025</v>
      </c>
      <c r="G7418" s="1" t="s">
        <v>18926</v>
      </c>
      <c r="H7418" s="1" t="s">
        <v>95</v>
      </c>
      <c r="I7418" s="1" t="s">
        <v>20</v>
      </c>
      <c r="J7418" s="1" t="s">
        <v>67</v>
      </c>
      <c r="K7418">
        <v>26</v>
      </c>
      <c r="L7418">
        <v>48</v>
      </c>
      <c r="M7418">
        <v>282874161</v>
      </c>
      <c r="N7418" s="1" t="s">
        <v>64</v>
      </c>
      <c r="O7418" s="1" t="s">
        <v>54</v>
      </c>
      <c r="P7418">
        <v>53033022604</v>
      </c>
      <c r="Q7418">
        <v>1</v>
      </c>
      <c r="R7418" s="1" t="s">
        <v>18919</v>
      </c>
    </row>
    <row r="7419" spans="1:18">
      <c r="A7419" s="1" t="s">
        <v>8247</v>
      </c>
      <c r="B7419" s="1" t="s">
        <v>78</v>
      </c>
      <c r="C7419" s="1" t="s">
        <v>114</v>
      </c>
      <c r="D7419" s="1" t="s">
        <v>18</v>
      </c>
      <c r="E7419">
        <v>98513</v>
      </c>
      <c r="F7419">
        <v>2026</v>
      </c>
      <c r="G7419" s="1" t="s">
        <v>18923</v>
      </c>
      <c r="H7419" s="1" t="s">
        <v>242</v>
      </c>
      <c r="I7419" s="1" t="s">
        <v>27</v>
      </c>
      <c r="J7419" s="1" t="s">
        <v>81</v>
      </c>
      <c r="K7419">
        <v>0</v>
      </c>
      <c r="L7419">
        <v>2</v>
      </c>
      <c r="M7419">
        <v>288000674</v>
      </c>
      <c r="N7419" s="1" t="s">
        <v>255</v>
      </c>
      <c r="O7419" s="1" t="s">
        <v>23</v>
      </c>
      <c r="P7419">
        <v>53067012332</v>
      </c>
      <c r="Q7419">
        <v>0</v>
      </c>
      <c r="R7419" s="1" t="s">
        <v>18921</v>
      </c>
    </row>
    <row r="7420" spans="1:18">
      <c r="A7420" s="1" t="s">
        <v>8248</v>
      </c>
      <c r="B7420" s="1" t="s">
        <v>31</v>
      </c>
      <c r="C7420" s="1" t="s">
        <v>104</v>
      </c>
      <c r="D7420" s="1" t="s">
        <v>18</v>
      </c>
      <c r="E7420">
        <v>98052</v>
      </c>
      <c r="F7420">
        <v>2017</v>
      </c>
      <c r="G7420" s="1" t="s">
        <v>18918</v>
      </c>
      <c r="H7420" s="1" t="s">
        <v>48</v>
      </c>
      <c r="I7420" s="1" t="s">
        <v>20</v>
      </c>
      <c r="J7420" s="1" t="s">
        <v>21</v>
      </c>
      <c r="K7420">
        <v>97</v>
      </c>
      <c r="L7420">
        <v>48</v>
      </c>
      <c r="M7420">
        <v>104910046</v>
      </c>
      <c r="N7420" s="1" t="s">
        <v>105</v>
      </c>
      <c r="O7420" s="1" t="s">
        <v>54</v>
      </c>
      <c r="P7420">
        <v>53033022902</v>
      </c>
      <c r="Q7420">
        <v>9</v>
      </c>
      <c r="R7420" s="1" t="s">
        <v>18919</v>
      </c>
    </row>
    <row r="7421" spans="1:18">
      <c r="A7421" s="1" t="s">
        <v>8249</v>
      </c>
      <c r="B7421" s="1" t="s">
        <v>718</v>
      </c>
      <c r="C7421" s="1" t="s">
        <v>719</v>
      </c>
      <c r="D7421" s="1" t="s">
        <v>18</v>
      </c>
      <c r="E7421">
        <v>98683</v>
      </c>
      <c r="F7421">
        <v>2022</v>
      </c>
      <c r="G7421" s="1" t="s">
        <v>18934</v>
      </c>
      <c r="H7421" s="1" t="s">
        <v>322</v>
      </c>
      <c r="I7421" s="1" t="s">
        <v>20</v>
      </c>
      <c r="J7421" s="1" t="s">
        <v>67</v>
      </c>
      <c r="K7421">
        <v>29</v>
      </c>
      <c r="L7421">
        <v>17</v>
      </c>
      <c r="M7421">
        <v>187523766</v>
      </c>
      <c r="N7421" s="1" t="s">
        <v>1016</v>
      </c>
      <c r="O7421" s="1" t="s">
        <v>721</v>
      </c>
      <c r="P7421">
        <v>53011041309</v>
      </c>
      <c r="Q7421">
        <v>4</v>
      </c>
      <c r="R7421" s="1" t="s">
        <v>18919</v>
      </c>
    </row>
    <row r="7422" spans="1:18">
      <c r="A7422" s="1" t="s">
        <v>8250</v>
      </c>
      <c r="B7422" s="1" t="s">
        <v>718</v>
      </c>
      <c r="C7422" s="1" t="s">
        <v>719</v>
      </c>
      <c r="D7422" s="1" t="s">
        <v>18</v>
      </c>
      <c r="E7422">
        <v>98685</v>
      </c>
      <c r="F7422">
        <v>2018</v>
      </c>
      <c r="G7422" s="1" t="s">
        <v>18924</v>
      </c>
      <c r="H7422" s="1" t="s">
        <v>72</v>
      </c>
      <c r="I7422" s="1" t="s">
        <v>27</v>
      </c>
      <c r="J7422" s="1" t="s">
        <v>21</v>
      </c>
      <c r="K7422">
        <v>238</v>
      </c>
      <c r="L7422">
        <v>18</v>
      </c>
      <c r="M7422">
        <v>252041562</v>
      </c>
      <c r="N7422" s="1" t="s">
        <v>749</v>
      </c>
      <c r="O7422" s="1" t="s">
        <v>721</v>
      </c>
      <c r="P7422">
        <v>53011040910</v>
      </c>
      <c r="Q7422">
        <v>8</v>
      </c>
      <c r="R7422" s="1" t="s">
        <v>18921</v>
      </c>
    </row>
    <row r="7423" spans="1:18">
      <c r="A7423" s="1" t="s">
        <v>8251</v>
      </c>
      <c r="B7423" s="1" t="s">
        <v>31</v>
      </c>
      <c r="C7423" s="1" t="s">
        <v>32</v>
      </c>
      <c r="D7423" s="1" t="s">
        <v>18</v>
      </c>
      <c r="E7423">
        <v>98122</v>
      </c>
      <c r="F7423">
        <v>2020</v>
      </c>
      <c r="G7423" s="1" t="s">
        <v>18923</v>
      </c>
      <c r="H7423" s="1" t="s">
        <v>4298</v>
      </c>
      <c r="I7423" s="1" t="s">
        <v>20</v>
      </c>
      <c r="J7423" s="1" t="s">
        <v>67</v>
      </c>
      <c r="K7423">
        <v>28</v>
      </c>
      <c r="L7423">
        <v>37</v>
      </c>
      <c r="M7423">
        <v>280847073</v>
      </c>
      <c r="N7423" s="1" t="s">
        <v>704</v>
      </c>
      <c r="O7423" s="1" t="s">
        <v>35</v>
      </c>
      <c r="P7423">
        <v>53033008700</v>
      </c>
      <c r="Q7423">
        <v>6</v>
      </c>
      <c r="R7423" s="1" t="s">
        <v>18919</v>
      </c>
    </row>
    <row r="7424" spans="1:18">
      <c r="A7424" s="1" t="s">
        <v>8252</v>
      </c>
      <c r="B7424" s="1" t="s">
        <v>31</v>
      </c>
      <c r="C7424" s="1" t="s">
        <v>87</v>
      </c>
      <c r="D7424" s="1" t="s">
        <v>18</v>
      </c>
      <c r="E7424">
        <v>98008</v>
      </c>
      <c r="F7424">
        <v>2025</v>
      </c>
      <c r="G7424" s="1" t="s">
        <v>18926</v>
      </c>
      <c r="H7424" s="1" t="s">
        <v>95</v>
      </c>
      <c r="I7424" s="1" t="s">
        <v>20</v>
      </c>
      <c r="J7424" s="1" t="s">
        <v>67</v>
      </c>
      <c r="K7424">
        <v>26</v>
      </c>
      <c r="L7424">
        <v>48</v>
      </c>
      <c r="M7424">
        <v>283257929</v>
      </c>
      <c r="N7424" s="1" t="s">
        <v>783</v>
      </c>
      <c r="O7424" s="1" t="s">
        <v>54</v>
      </c>
      <c r="P7424">
        <v>53033023000</v>
      </c>
      <c r="Q7424">
        <v>1</v>
      </c>
      <c r="R7424" s="1" t="s">
        <v>18919</v>
      </c>
    </row>
    <row r="7425" spans="1:18">
      <c r="A7425" s="1" t="s">
        <v>8253</v>
      </c>
      <c r="B7425" s="1" t="s">
        <v>2121</v>
      </c>
      <c r="C7425" s="1" t="s">
        <v>5593</v>
      </c>
      <c r="D7425" s="1" t="s">
        <v>18</v>
      </c>
      <c r="E7425">
        <v>98331</v>
      </c>
      <c r="F7425">
        <v>2017</v>
      </c>
      <c r="G7425" s="1" t="s">
        <v>18920</v>
      </c>
      <c r="H7425" s="1" t="s">
        <v>52</v>
      </c>
      <c r="I7425" s="1" t="s">
        <v>27</v>
      </c>
      <c r="J7425" s="1" t="s">
        <v>21</v>
      </c>
      <c r="K7425">
        <v>210</v>
      </c>
      <c r="L7425">
        <v>24</v>
      </c>
      <c r="M7425">
        <v>349013388</v>
      </c>
      <c r="N7425" s="1" t="s">
        <v>5594</v>
      </c>
      <c r="O7425" s="1" t="s">
        <v>2122</v>
      </c>
      <c r="P7425">
        <v>53009000300</v>
      </c>
      <c r="Q7425">
        <v>9</v>
      </c>
      <c r="R7425" s="1" t="s">
        <v>18921</v>
      </c>
    </row>
    <row r="7426" spans="1:18">
      <c r="A7426" s="1" t="s">
        <v>8254</v>
      </c>
      <c r="B7426" s="1" t="s">
        <v>31</v>
      </c>
      <c r="C7426" s="1" t="s">
        <v>32</v>
      </c>
      <c r="D7426" s="1" t="s">
        <v>18</v>
      </c>
      <c r="E7426">
        <v>98109</v>
      </c>
      <c r="F7426">
        <v>2022</v>
      </c>
      <c r="G7426" s="1" t="s">
        <v>18922</v>
      </c>
      <c r="H7426" s="1" t="s">
        <v>1186</v>
      </c>
      <c r="I7426" s="1" t="s">
        <v>27</v>
      </c>
      <c r="J7426" s="1" t="s">
        <v>81</v>
      </c>
      <c r="K7426">
        <v>0</v>
      </c>
      <c r="L7426">
        <v>36</v>
      </c>
      <c r="M7426">
        <v>228415050</v>
      </c>
      <c r="N7426" s="1" t="s">
        <v>284</v>
      </c>
      <c r="O7426" s="1" t="s">
        <v>35</v>
      </c>
      <c r="P7426">
        <v>53033007101</v>
      </c>
      <c r="Q7426">
        <v>4</v>
      </c>
      <c r="R7426" s="1" t="s">
        <v>18921</v>
      </c>
    </row>
    <row r="7427" spans="1:18">
      <c r="A7427" s="1" t="s">
        <v>8255</v>
      </c>
      <c r="B7427" s="1" t="s">
        <v>17</v>
      </c>
      <c r="C7427" s="1" t="s">
        <v>17</v>
      </c>
      <c r="D7427" s="1" t="s">
        <v>18</v>
      </c>
      <c r="E7427">
        <v>98290</v>
      </c>
      <c r="F7427">
        <v>2022</v>
      </c>
      <c r="G7427" s="1" t="s">
        <v>18948</v>
      </c>
      <c r="H7427" s="1" t="s">
        <v>865</v>
      </c>
      <c r="I7427" s="1" t="s">
        <v>27</v>
      </c>
      <c r="J7427" s="1" t="s">
        <v>81</v>
      </c>
      <c r="K7427">
        <v>0</v>
      </c>
      <c r="L7427">
        <v>44</v>
      </c>
      <c r="M7427">
        <v>212356210</v>
      </c>
      <c r="N7427" s="1" t="s">
        <v>202</v>
      </c>
      <c r="O7427" s="1" t="s">
        <v>23</v>
      </c>
      <c r="P7427">
        <v>53061052301</v>
      </c>
      <c r="Q7427">
        <v>4</v>
      </c>
      <c r="R7427" s="1" t="s">
        <v>18921</v>
      </c>
    </row>
    <row r="7428" spans="1:18">
      <c r="A7428" s="1" t="s">
        <v>8256</v>
      </c>
      <c r="B7428" s="1" t="s">
        <v>718</v>
      </c>
      <c r="C7428" s="1" t="s">
        <v>719</v>
      </c>
      <c r="D7428" s="1" t="s">
        <v>18</v>
      </c>
      <c r="E7428">
        <v>98685</v>
      </c>
      <c r="F7428">
        <v>2012</v>
      </c>
      <c r="G7428" s="1" t="s">
        <v>18924</v>
      </c>
      <c r="H7428" s="1" t="s">
        <v>176</v>
      </c>
      <c r="I7428" s="1" t="s">
        <v>20</v>
      </c>
      <c r="J7428" s="1" t="s">
        <v>21</v>
      </c>
      <c r="K7428">
        <v>35</v>
      </c>
      <c r="L7428">
        <v>18</v>
      </c>
      <c r="M7428">
        <v>283036036</v>
      </c>
      <c r="N7428" s="1" t="s">
        <v>749</v>
      </c>
      <c r="O7428" s="1" t="s">
        <v>721</v>
      </c>
      <c r="P7428">
        <v>53011040910</v>
      </c>
      <c r="Q7428">
        <v>14</v>
      </c>
      <c r="R7428" s="1" t="s">
        <v>18919</v>
      </c>
    </row>
    <row r="7429" spans="1:18">
      <c r="A7429" s="1" t="s">
        <v>8257</v>
      </c>
      <c r="B7429" s="1" t="s">
        <v>31</v>
      </c>
      <c r="C7429" s="1" t="s">
        <v>104</v>
      </c>
      <c r="D7429" s="1" t="s">
        <v>18</v>
      </c>
      <c r="E7429">
        <v>98052</v>
      </c>
      <c r="F7429">
        <v>2024</v>
      </c>
      <c r="G7429" s="1" t="s">
        <v>17901</v>
      </c>
      <c r="H7429" s="1" t="s">
        <v>161</v>
      </c>
      <c r="I7429" s="1" t="s">
        <v>27</v>
      </c>
      <c r="J7429" s="1" t="s">
        <v>81</v>
      </c>
      <c r="K7429">
        <v>0</v>
      </c>
      <c r="L7429">
        <v>48</v>
      </c>
      <c r="M7429">
        <v>272029607</v>
      </c>
      <c r="N7429" s="1" t="s">
        <v>105</v>
      </c>
      <c r="O7429" s="1" t="s">
        <v>54</v>
      </c>
      <c r="P7429">
        <v>53033022902</v>
      </c>
      <c r="Q7429">
        <v>2</v>
      </c>
      <c r="R7429" s="1" t="s">
        <v>18921</v>
      </c>
    </row>
    <row r="7430" spans="1:18">
      <c r="A7430" s="1" t="s">
        <v>8258</v>
      </c>
      <c r="B7430" s="1" t="s">
        <v>31</v>
      </c>
      <c r="C7430" s="1" t="s">
        <v>32</v>
      </c>
      <c r="D7430" s="1" t="s">
        <v>18</v>
      </c>
      <c r="E7430">
        <v>98125</v>
      </c>
      <c r="F7430">
        <v>2021</v>
      </c>
      <c r="G7430" s="1" t="s">
        <v>18929</v>
      </c>
      <c r="H7430" s="1" t="s">
        <v>136</v>
      </c>
      <c r="I7430" s="1" t="s">
        <v>20</v>
      </c>
      <c r="J7430" s="1" t="s">
        <v>67</v>
      </c>
      <c r="K7430">
        <v>21</v>
      </c>
      <c r="L7430">
        <v>46</v>
      </c>
      <c r="M7430">
        <v>175596641</v>
      </c>
      <c r="N7430" s="1" t="s">
        <v>769</v>
      </c>
      <c r="O7430" s="1" t="s">
        <v>35</v>
      </c>
      <c r="P7430">
        <v>53033000102</v>
      </c>
      <c r="Q7430">
        <v>5</v>
      </c>
      <c r="R7430" s="1" t="s">
        <v>18919</v>
      </c>
    </row>
    <row r="7431" spans="1:18">
      <c r="A7431" s="1" t="s">
        <v>8259</v>
      </c>
      <c r="B7431" s="1" t="s">
        <v>31</v>
      </c>
      <c r="C7431" s="1" t="s">
        <v>100</v>
      </c>
      <c r="D7431" s="1" t="s">
        <v>18</v>
      </c>
      <c r="E7431">
        <v>98155</v>
      </c>
      <c r="F7431">
        <v>2015</v>
      </c>
      <c r="G7431" s="1" t="s">
        <v>18932</v>
      </c>
      <c r="H7431" s="1" t="s">
        <v>183</v>
      </c>
      <c r="I7431" s="1" t="s">
        <v>27</v>
      </c>
      <c r="J7431" s="1" t="s">
        <v>21</v>
      </c>
      <c r="K7431">
        <v>87</v>
      </c>
      <c r="L7431">
        <v>32</v>
      </c>
      <c r="M7431">
        <v>109767080</v>
      </c>
      <c r="N7431" s="1" t="s">
        <v>888</v>
      </c>
      <c r="O7431" s="1" t="s">
        <v>35</v>
      </c>
      <c r="P7431">
        <v>53033021100</v>
      </c>
      <c r="Q7431">
        <v>11</v>
      </c>
      <c r="R7431" s="1" t="s">
        <v>18921</v>
      </c>
    </row>
    <row r="7432" spans="1:18">
      <c r="A7432" s="1" t="s">
        <v>8260</v>
      </c>
      <c r="B7432" s="1" t="s">
        <v>31</v>
      </c>
      <c r="C7432" s="1" t="s">
        <v>32</v>
      </c>
      <c r="D7432" s="1" t="s">
        <v>18</v>
      </c>
      <c r="E7432">
        <v>98105</v>
      </c>
      <c r="F7432">
        <v>2024</v>
      </c>
      <c r="G7432" s="1" t="s">
        <v>18948</v>
      </c>
      <c r="H7432" s="1" t="s">
        <v>865</v>
      </c>
      <c r="I7432" s="1" t="s">
        <v>27</v>
      </c>
      <c r="J7432" s="1" t="s">
        <v>81</v>
      </c>
      <c r="K7432">
        <v>0</v>
      </c>
      <c r="L7432">
        <v>43</v>
      </c>
      <c r="M7432">
        <v>270730512</v>
      </c>
      <c r="N7432" s="1" t="s">
        <v>778</v>
      </c>
      <c r="O7432" s="1" t="s">
        <v>35</v>
      </c>
      <c r="P7432">
        <v>53033004401</v>
      </c>
      <c r="Q7432">
        <v>2</v>
      </c>
      <c r="R7432" s="1" t="s">
        <v>18921</v>
      </c>
    </row>
    <row r="7433" spans="1:18">
      <c r="A7433" s="1" t="s">
        <v>8261</v>
      </c>
      <c r="B7433" s="1" t="s">
        <v>31</v>
      </c>
      <c r="C7433" s="1" t="s">
        <v>87</v>
      </c>
      <c r="D7433" s="1" t="s">
        <v>18</v>
      </c>
      <c r="E7433">
        <v>98007</v>
      </c>
      <c r="F7433">
        <v>2022</v>
      </c>
      <c r="G7433" s="1" t="s">
        <v>18931</v>
      </c>
      <c r="H7433" s="1" t="s">
        <v>153</v>
      </c>
      <c r="I7433" s="1" t="s">
        <v>20</v>
      </c>
      <c r="J7433" s="1" t="s">
        <v>21</v>
      </c>
      <c r="K7433">
        <v>41</v>
      </c>
      <c r="L7433">
        <v>48</v>
      </c>
      <c r="M7433">
        <v>216531367</v>
      </c>
      <c r="N7433" s="1" t="s">
        <v>901</v>
      </c>
      <c r="O7433" s="1" t="s">
        <v>54</v>
      </c>
      <c r="P7433">
        <v>53033023603</v>
      </c>
      <c r="Q7433">
        <v>4</v>
      </c>
      <c r="R7433" s="1" t="s">
        <v>18919</v>
      </c>
    </row>
    <row r="7434" spans="1:18">
      <c r="A7434" s="1" t="s">
        <v>8262</v>
      </c>
      <c r="B7434" s="1" t="s">
        <v>78</v>
      </c>
      <c r="C7434" s="1" t="s">
        <v>152</v>
      </c>
      <c r="D7434" s="1" t="s">
        <v>18</v>
      </c>
      <c r="E7434">
        <v>98597</v>
      </c>
      <c r="F7434">
        <v>2021</v>
      </c>
      <c r="G7434" s="1" t="s">
        <v>18920</v>
      </c>
      <c r="H7434" s="1" t="s">
        <v>26</v>
      </c>
      <c r="I7434" s="1" t="s">
        <v>27</v>
      </c>
      <c r="J7434" s="1" t="s">
        <v>81</v>
      </c>
      <c r="K7434">
        <v>0</v>
      </c>
      <c r="L7434">
        <v>20</v>
      </c>
      <c r="M7434">
        <v>263264011</v>
      </c>
      <c r="N7434" s="1" t="s">
        <v>154</v>
      </c>
      <c r="O7434" s="1" t="s">
        <v>23</v>
      </c>
      <c r="P7434">
        <v>53067012531</v>
      </c>
      <c r="Q7434">
        <v>5</v>
      </c>
      <c r="R7434" s="1" t="s">
        <v>18921</v>
      </c>
    </row>
    <row r="7435" spans="1:18">
      <c r="A7435" s="1" t="s">
        <v>8263</v>
      </c>
      <c r="B7435" s="1" t="s">
        <v>2121</v>
      </c>
      <c r="C7435" s="1" t="s">
        <v>2303</v>
      </c>
      <c r="D7435" s="1" t="s">
        <v>18</v>
      </c>
      <c r="E7435">
        <v>98363</v>
      </c>
      <c r="F7435">
        <v>2024</v>
      </c>
      <c r="G7435" s="1" t="s">
        <v>18920</v>
      </c>
      <c r="H7435" s="1" t="s">
        <v>52</v>
      </c>
      <c r="I7435" s="1" t="s">
        <v>27</v>
      </c>
      <c r="J7435" s="1" t="s">
        <v>81</v>
      </c>
      <c r="K7435">
        <v>0</v>
      </c>
      <c r="L7435">
        <v>24</v>
      </c>
      <c r="M7435">
        <v>273697392</v>
      </c>
      <c r="N7435" s="1" t="s">
        <v>2304</v>
      </c>
      <c r="O7435" s="1" t="s">
        <v>2305</v>
      </c>
      <c r="P7435">
        <v>53009000700</v>
      </c>
      <c r="Q7435">
        <v>2</v>
      </c>
      <c r="R7435" s="1" t="s">
        <v>18921</v>
      </c>
    </row>
    <row r="7436" spans="1:18">
      <c r="A7436" s="1" t="s">
        <v>8264</v>
      </c>
      <c r="B7436" s="1" t="s">
        <v>31</v>
      </c>
      <c r="C7436" s="1" t="s">
        <v>87</v>
      </c>
      <c r="D7436" s="1" t="s">
        <v>18</v>
      </c>
      <c r="E7436">
        <v>98007</v>
      </c>
      <c r="F7436">
        <v>2016</v>
      </c>
      <c r="G7436" s="1" t="s">
        <v>18945</v>
      </c>
      <c r="H7436" s="1" t="s">
        <v>1161</v>
      </c>
      <c r="I7436" s="1" t="s">
        <v>27</v>
      </c>
      <c r="J7436" s="1" t="s">
        <v>21</v>
      </c>
      <c r="K7436">
        <v>87</v>
      </c>
      <c r="L7436">
        <v>48</v>
      </c>
      <c r="M7436">
        <v>9506892</v>
      </c>
      <c r="N7436" s="1" t="s">
        <v>901</v>
      </c>
      <c r="O7436" s="1" t="s">
        <v>54</v>
      </c>
      <c r="P7436">
        <v>53033022804</v>
      </c>
      <c r="Q7436">
        <v>10</v>
      </c>
      <c r="R7436" s="1" t="s">
        <v>18921</v>
      </c>
    </row>
    <row r="7437" spans="1:18">
      <c r="A7437" s="1" t="s">
        <v>8265</v>
      </c>
      <c r="B7437" s="1" t="s">
        <v>31</v>
      </c>
      <c r="C7437" s="1" t="s">
        <v>62</v>
      </c>
      <c r="D7437" s="1" t="s">
        <v>18</v>
      </c>
      <c r="E7437">
        <v>98034</v>
      </c>
      <c r="F7437">
        <v>2025</v>
      </c>
      <c r="G7437" s="1" t="s">
        <v>18940</v>
      </c>
      <c r="H7437" s="1" t="s">
        <v>775</v>
      </c>
      <c r="I7437" s="1" t="s">
        <v>27</v>
      </c>
      <c r="J7437" s="1" t="s">
        <v>81</v>
      </c>
      <c r="K7437">
        <v>0</v>
      </c>
      <c r="L7437">
        <v>45</v>
      </c>
      <c r="M7437">
        <v>282998278</v>
      </c>
      <c r="N7437" s="1" t="s">
        <v>734</v>
      </c>
      <c r="O7437" s="1" t="s">
        <v>54</v>
      </c>
      <c r="P7437">
        <v>53033021903</v>
      </c>
      <c r="Q7437">
        <v>1</v>
      </c>
      <c r="R7437" s="1" t="s">
        <v>18921</v>
      </c>
    </row>
    <row r="7438" spans="1:18">
      <c r="A7438" s="1" t="s">
        <v>8266</v>
      </c>
      <c r="B7438" s="1" t="s">
        <v>718</v>
      </c>
      <c r="C7438" s="1" t="s">
        <v>719</v>
      </c>
      <c r="D7438" s="1" t="s">
        <v>18</v>
      </c>
      <c r="E7438">
        <v>98685</v>
      </c>
      <c r="F7438">
        <v>2019</v>
      </c>
      <c r="G7438" s="1" t="s">
        <v>18934</v>
      </c>
      <c r="H7438" s="1" t="s">
        <v>322</v>
      </c>
      <c r="I7438" s="1" t="s">
        <v>27</v>
      </c>
      <c r="J7438" s="1" t="s">
        <v>21</v>
      </c>
      <c r="K7438">
        <v>124</v>
      </c>
      <c r="L7438">
        <v>18</v>
      </c>
      <c r="M7438">
        <v>182721696</v>
      </c>
      <c r="N7438" s="1" t="s">
        <v>749</v>
      </c>
      <c r="O7438" s="1" t="s">
        <v>721</v>
      </c>
      <c r="P7438">
        <v>53011040910</v>
      </c>
      <c r="Q7438">
        <v>7</v>
      </c>
      <c r="R7438" s="1" t="s">
        <v>18921</v>
      </c>
    </row>
    <row r="7439" spans="1:18">
      <c r="A7439" s="1" t="s">
        <v>8267</v>
      </c>
      <c r="B7439" s="1" t="s">
        <v>31</v>
      </c>
      <c r="C7439" s="1" t="s">
        <v>32</v>
      </c>
      <c r="D7439" s="1" t="s">
        <v>18</v>
      </c>
      <c r="E7439">
        <v>98103</v>
      </c>
      <c r="F7439">
        <v>2018</v>
      </c>
      <c r="G7439" s="1" t="s">
        <v>18923</v>
      </c>
      <c r="H7439" s="1" t="s">
        <v>139</v>
      </c>
      <c r="I7439" s="1" t="s">
        <v>20</v>
      </c>
      <c r="J7439" s="1" t="s">
        <v>67</v>
      </c>
      <c r="K7439">
        <v>26</v>
      </c>
      <c r="L7439">
        <v>36</v>
      </c>
      <c r="M7439">
        <v>333286894</v>
      </c>
      <c r="N7439" s="1" t="s">
        <v>263</v>
      </c>
      <c r="O7439" s="1" t="s">
        <v>35</v>
      </c>
      <c r="P7439">
        <v>53033002900</v>
      </c>
      <c r="Q7439">
        <v>8</v>
      </c>
      <c r="R7439" s="1" t="s">
        <v>18919</v>
      </c>
    </row>
    <row r="7440" spans="1:18">
      <c r="A7440" s="1" t="s">
        <v>8268</v>
      </c>
      <c r="B7440" s="1" t="s">
        <v>31</v>
      </c>
      <c r="C7440" s="1" t="s">
        <v>51</v>
      </c>
      <c r="D7440" s="1" t="s">
        <v>18</v>
      </c>
      <c r="E7440">
        <v>98166</v>
      </c>
      <c r="F7440">
        <v>2017</v>
      </c>
      <c r="G7440" s="1" t="s">
        <v>17901</v>
      </c>
      <c r="H7440" s="1" t="s">
        <v>91</v>
      </c>
      <c r="I7440" s="1" t="s">
        <v>20</v>
      </c>
      <c r="J7440" s="1" t="s">
        <v>67</v>
      </c>
      <c r="K7440">
        <v>21</v>
      </c>
      <c r="L7440">
        <v>34</v>
      </c>
      <c r="M7440">
        <v>334755459</v>
      </c>
      <c r="N7440" s="1" t="s">
        <v>53</v>
      </c>
      <c r="O7440" s="1" t="s">
        <v>35</v>
      </c>
      <c r="P7440">
        <v>53033027500</v>
      </c>
      <c r="Q7440">
        <v>9</v>
      </c>
      <c r="R7440" s="1" t="s">
        <v>18919</v>
      </c>
    </row>
    <row r="7441" spans="1:18">
      <c r="A7441" s="1" t="s">
        <v>8269</v>
      </c>
      <c r="B7441" s="1" t="s">
        <v>31</v>
      </c>
      <c r="C7441" s="1" t="s">
        <v>32</v>
      </c>
      <c r="D7441" s="1" t="s">
        <v>18</v>
      </c>
      <c r="E7441">
        <v>98109</v>
      </c>
      <c r="F7441">
        <v>2021</v>
      </c>
      <c r="G7441" s="1" t="s">
        <v>17901</v>
      </c>
      <c r="H7441" s="1" t="s">
        <v>161</v>
      </c>
      <c r="I7441" s="1" t="s">
        <v>27</v>
      </c>
      <c r="J7441" s="1" t="s">
        <v>81</v>
      </c>
      <c r="K7441">
        <v>0</v>
      </c>
      <c r="L7441">
        <v>36</v>
      </c>
      <c r="M7441">
        <v>186062670</v>
      </c>
      <c r="N7441" s="1" t="s">
        <v>284</v>
      </c>
      <c r="O7441" s="1" t="s">
        <v>35</v>
      </c>
      <c r="P7441">
        <v>53033007002</v>
      </c>
      <c r="Q7441">
        <v>5</v>
      </c>
      <c r="R7441" s="1" t="s">
        <v>18921</v>
      </c>
    </row>
    <row r="7442" spans="1:18">
      <c r="A7442" s="1" t="s">
        <v>8270</v>
      </c>
      <c r="B7442" s="1" t="s">
        <v>31</v>
      </c>
      <c r="C7442" s="1" t="s">
        <v>62</v>
      </c>
      <c r="D7442" s="1" t="s">
        <v>18</v>
      </c>
      <c r="E7442">
        <v>98034</v>
      </c>
      <c r="F7442">
        <v>2015</v>
      </c>
      <c r="G7442" s="1" t="s">
        <v>18924</v>
      </c>
      <c r="H7442" s="1" t="s">
        <v>176</v>
      </c>
      <c r="I7442" s="1" t="s">
        <v>20</v>
      </c>
      <c r="J7442" s="1" t="s">
        <v>21</v>
      </c>
      <c r="K7442">
        <v>38</v>
      </c>
      <c r="L7442">
        <v>45</v>
      </c>
      <c r="M7442">
        <v>216032806</v>
      </c>
      <c r="N7442" s="1" t="s">
        <v>734</v>
      </c>
      <c r="O7442" s="1" t="s">
        <v>54</v>
      </c>
      <c r="P7442">
        <v>53033022003</v>
      </c>
      <c r="Q7442">
        <v>11</v>
      </c>
      <c r="R7442" s="1" t="s">
        <v>18919</v>
      </c>
    </row>
    <row r="7443" spans="1:18">
      <c r="A7443" s="1" t="s">
        <v>8271</v>
      </c>
      <c r="B7443" s="1" t="s">
        <v>31</v>
      </c>
      <c r="C7443" s="1" t="s">
        <v>32</v>
      </c>
      <c r="D7443" s="1" t="s">
        <v>18</v>
      </c>
      <c r="E7443">
        <v>98115</v>
      </c>
      <c r="F7443">
        <v>2023</v>
      </c>
      <c r="G7443" s="1" t="s">
        <v>18931</v>
      </c>
      <c r="H7443" s="1" t="s">
        <v>249</v>
      </c>
      <c r="I7443" s="1" t="s">
        <v>20</v>
      </c>
      <c r="J7443" s="1" t="s">
        <v>21</v>
      </c>
      <c r="K7443">
        <v>32</v>
      </c>
      <c r="L7443">
        <v>43</v>
      </c>
      <c r="M7443">
        <v>278437365</v>
      </c>
      <c r="N7443" s="1" t="s">
        <v>270</v>
      </c>
      <c r="O7443" s="1" t="s">
        <v>35</v>
      </c>
      <c r="P7443">
        <v>53033002600</v>
      </c>
      <c r="Q7443">
        <v>3</v>
      </c>
      <c r="R7443" s="1" t="s">
        <v>18919</v>
      </c>
    </row>
    <row r="7444" spans="1:18">
      <c r="A7444" s="1" t="s">
        <v>8272</v>
      </c>
      <c r="B7444" s="1" t="s">
        <v>31</v>
      </c>
      <c r="C7444" s="1" t="s">
        <v>32</v>
      </c>
      <c r="D7444" s="1" t="s">
        <v>18</v>
      </c>
      <c r="E7444">
        <v>98112</v>
      </c>
      <c r="F7444">
        <v>2013</v>
      </c>
      <c r="G7444" s="1" t="s">
        <v>18924</v>
      </c>
      <c r="H7444" s="1" t="s">
        <v>176</v>
      </c>
      <c r="I7444" s="1" t="s">
        <v>20</v>
      </c>
      <c r="J7444" s="1" t="s">
        <v>21</v>
      </c>
      <c r="K7444">
        <v>38</v>
      </c>
      <c r="L7444">
        <v>43</v>
      </c>
      <c r="M7444">
        <v>154811947</v>
      </c>
      <c r="N7444" s="1" t="s">
        <v>34</v>
      </c>
      <c r="O7444" s="1" t="s">
        <v>35</v>
      </c>
      <c r="P7444">
        <v>53033006200</v>
      </c>
      <c r="Q7444">
        <v>13</v>
      </c>
      <c r="R7444" s="1" t="s">
        <v>18919</v>
      </c>
    </row>
    <row r="7445" spans="1:18">
      <c r="A7445" s="1" t="s">
        <v>8273</v>
      </c>
      <c r="B7445" s="1" t="s">
        <v>31</v>
      </c>
      <c r="C7445" s="1" t="s">
        <v>62</v>
      </c>
      <c r="D7445" s="1" t="s">
        <v>18</v>
      </c>
      <c r="E7445">
        <v>98034</v>
      </c>
      <c r="F7445">
        <v>2023</v>
      </c>
      <c r="G7445" s="1" t="s">
        <v>18923</v>
      </c>
      <c r="H7445" s="1" t="s">
        <v>57</v>
      </c>
      <c r="I7445" s="1" t="s">
        <v>20</v>
      </c>
      <c r="J7445" s="1" t="s">
        <v>21</v>
      </c>
      <c r="K7445">
        <v>34</v>
      </c>
      <c r="L7445">
        <v>45</v>
      </c>
      <c r="M7445">
        <v>273559667</v>
      </c>
      <c r="N7445" s="1" t="s">
        <v>734</v>
      </c>
      <c r="O7445" s="1" t="s">
        <v>54</v>
      </c>
      <c r="P7445">
        <v>53033021904</v>
      </c>
      <c r="Q7445">
        <v>3</v>
      </c>
      <c r="R7445" s="1" t="s">
        <v>18919</v>
      </c>
    </row>
    <row r="7446" spans="1:18">
      <c r="A7446" s="1" t="s">
        <v>8274</v>
      </c>
      <c r="B7446" s="1" t="s">
        <v>718</v>
      </c>
      <c r="C7446" s="1" t="s">
        <v>719</v>
      </c>
      <c r="D7446" s="1" t="s">
        <v>18</v>
      </c>
      <c r="E7446">
        <v>98684</v>
      </c>
      <c r="F7446">
        <v>2018</v>
      </c>
      <c r="G7446" s="1" t="s">
        <v>18923</v>
      </c>
      <c r="H7446" s="1" t="s">
        <v>4298</v>
      </c>
      <c r="I7446" s="1" t="s">
        <v>20</v>
      </c>
      <c r="J7446" s="1" t="s">
        <v>67</v>
      </c>
      <c r="K7446">
        <v>29</v>
      </c>
      <c r="L7446">
        <v>17</v>
      </c>
      <c r="M7446">
        <v>226120191</v>
      </c>
      <c r="N7446" s="1" t="s">
        <v>830</v>
      </c>
      <c r="O7446" s="1" t="s">
        <v>721</v>
      </c>
      <c r="P7446">
        <v>53011041319</v>
      </c>
      <c r="Q7446">
        <v>8</v>
      </c>
      <c r="R7446" s="1" t="s">
        <v>18919</v>
      </c>
    </row>
    <row r="7447" spans="1:18">
      <c r="A7447" s="1" t="s">
        <v>8275</v>
      </c>
      <c r="B7447" s="1" t="s">
        <v>31</v>
      </c>
      <c r="C7447" s="1" t="s">
        <v>51</v>
      </c>
      <c r="D7447" s="1" t="s">
        <v>18</v>
      </c>
      <c r="E7447">
        <v>98148</v>
      </c>
      <c r="F7447">
        <v>2022</v>
      </c>
      <c r="G7447" s="1" t="s">
        <v>17901</v>
      </c>
      <c r="H7447" s="1" t="s">
        <v>161</v>
      </c>
      <c r="I7447" s="1" t="s">
        <v>27</v>
      </c>
      <c r="J7447" s="1" t="s">
        <v>81</v>
      </c>
      <c r="K7447">
        <v>0</v>
      </c>
      <c r="L7447">
        <v>33</v>
      </c>
      <c r="M7447">
        <v>218564020</v>
      </c>
      <c r="N7447" s="1" t="s">
        <v>6029</v>
      </c>
      <c r="O7447" s="1" t="s">
        <v>54</v>
      </c>
      <c r="P7447">
        <v>53033028500</v>
      </c>
      <c r="Q7447">
        <v>4</v>
      </c>
      <c r="R7447" s="1" t="s">
        <v>18921</v>
      </c>
    </row>
    <row r="7448" spans="1:18">
      <c r="A7448" s="1" t="s">
        <v>8276</v>
      </c>
      <c r="B7448" s="1" t="s">
        <v>37</v>
      </c>
      <c r="C7448" s="1" t="s">
        <v>127</v>
      </c>
      <c r="D7448" s="1" t="s">
        <v>18</v>
      </c>
      <c r="E7448">
        <v>98359</v>
      </c>
      <c r="F7448">
        <v>2022</v>
      </c>
      <c r="G7448" s="1" t="s">
        <v>18920</v>
      </c>
      <c r="H7448" s="1" t="s">
        <v>39</v>
      </c>
      <c r="I7448" s="1" t="s">
        <v>27</v>
      </c>
      <c r="J7448" s="1" t="s">
        <v>81</v>
      </c>
      <c r="K7448">
        <v>0</v>
      </c>
      <c r="L7448">
        <v>26</v>
      </c>
      <c r="M7448">
        <v>287333427</v>
      </c>
      <c r="N7448" s="1" t="s">
        <v>128</v>
      </c>
      <c r="O7448" s="1" t="s">
        <v>23</v>
      </c>
      <c r="P7448">
        <v>53035092803</v>
      </c>
      <c r="Q7448">
        <v>4</v>
      </c>
      <c r="R7448" s="1" t="s">
        <v>18921</v>
      </c>
    </row>
    <row r="7449" spans="1:18">
      <c r="A7449" s="1" t="s">
        <v>8277</v>
      </c>
      <c r="B7449" s="1" t="s">
        <v>17</v>
      </c>
      <c r="C7449" s="1" t="s">
        <v>111</v>
      </c>
      <c r="D7449" s="1" t="s">
        <v>18</v>
      </c>
      <c r="E7449">
        <v>98012</v>
      </c>
      <c r="F7449">
        <v>2025</v>
      </c>
      <c r="G7449" s="1" t="s">
        <v>18934</v>
      </c>
      <c r="H7449" s="1" t="s">
        <v>834</v>
      </c>
      <c r="I7449" s="1" t="s">
        <v>27</v>
      </c>
      <c r="J7449" s="1" t="s">
        <v>81</v>
      </c>
      <c r="K7449">
        <v>0</v>
      </c>
      <c r="L7449">
        <v>1</v>
      </c>
      <c r="M7449">
        <v>289662544</v>
      </c>
      <c r="N7449" s="1" t="s">
        <v>170</v>
      </c>
      <c r="O7449" s="1" t="s">
        <v>23</v>
      </c>
      <c r="P7449">
        <v>53061052107</v>
      </c>
      <c r="Q7449">
        <v>1</v>
      </c>
      <c r="R7449" s="1" t="s">
        <v>18921</v>
      </c>
    </row>
    <row r="7450" spans="1:18">
      <c r="A7450" s="1" t="s">
        <v>8278</v>
      </c>
      <c r="B7450" s="1" t="s">
        <v>31</v>
      </c>
      <c r="C7450" s="1" t="s">
        <v>100</v>
      </c>
      <c r="D7450" s="1" t="s">
        <v>18</v>
      </c>
      <c r="E7450">
        <v>98133</v>
      </c>
      <c r="F7450">
        <v>2014</v>
      </c>
      <c r="G7450" s="1" t="s">
        <v>18924</v>
      </c>
      <c r="H7450" s="1" t="s">
        <v>176</v>
      </c>
      <c r="I7450" s="1" t="s">
        <v>20</v>
      </c>
      <c r="J7450" s="1" t="s">
        <v>21</v>
      </c>
      <c r="K7450">
        <v>38</v>
      </c>
      <c r="L7450">
        <v>32</v>
      </c>
      <c r="M7450">
        <v>156080459</v>
      </c>
      <c r="N7450" s="1" t="s">
        <v>142</v>
      </c>
      <c r="O7450" s="1" t="s">
        <v>35</v>
      </c>
      <c r="P7450">
        <v>53033020600</v>
      </c>
      <c r="Q7450">
        <v>12</v>
      </c>
      <c r="R7450" s="1" t="s">
        <v>18919</v>
      </c>
    </row>
    <row r="7451" spans="1:18">
      <c r="A7451" s="1" t="s">
        <v>8279</v>
      </c>
      <c r="B7451" s="1" t="s">
        <v>31</v>
      </c>
      <c r="C7451" s="1" t="s">
        <v>111</v>
      </c>
      <c r="D7451" s="1" t="s">
        <v>18</v>
      </c>
      <c r="E7451">
        <v>98011</v>
      </c>
      <c r="F7451">
        <v>2024</v>
      </c>
      <c r="G7451" s="1" t="s">
        <v>18922</v>
      </c>
      <c r="H7451" s="1" t="s">
        <v>414</v>
      </c>
      <c r="I7451" s="1" t="s">
        <v>20</v>
      </c>
      <c r="J7451" s="1" t="s">
        <v>67</v>
      </c>
      <c r="K7451">
        <v>23</v>
      </c>
      <c r="L7451">
        <v>1</v>
      </c>
      <c r="M7451">
        <v>274262313</v>
      </c>
      <c r="N7451" s="1" t="s">
        <v>112</v>
      </c>
      <c r="O7451" s="1" t="s">
        <v>54</v>
      </c>
      <c r="P7451">
        <v>53033021802</v>
      </c>
      <c r="Q7451">
        <v>2</v>
      </c>
      <c r="R7451" s="1" t="s">
        <v>18919</v>
      </c>
    </row>
    <row r="7452" spans="1:18">
      <c r="A7452" s="1" t="s">
        <v>8280</v>
      </c>
      <c r="B7452" s="1" t="s">
        <v>78</v>
      </c>
      <c r="C7452" s="1" t="s">
        <v>114</v>
      </c>
      <c r="D7452" s="1" t="s">
        <v>18</v>
      </c>
      <c r="E7452">
        <v>98502</v>
      </c>
      <c r="F7452">
        <v>2025</v>
      </c>
      <c r="G7452" s="1" t="s">
        <v>18920</v>
      </c>
      <c r="H7452" s="1" t="s">
        <v>43</v>
      </c>
      <c r="I7452" s="1" t="s">
        <v>27</v>
      </c>
      <c r="J7452" s="1" t="s">
        <v>81</v>
      </c>
      <c r="K7452">
        <v>0</v>
      </c>
      <c r="L7452">
        <v>22</v>
      </c>
      <c r="M7452">
        <v>277190581</v>
      </c>
      <c r="N7452" s="1" t="s">
        <v>140</v>
      </c>
      <c r="O7452" s="1" t="s">
        <v>23</v>
      </c>
      <c r="P7452">
        <v>53067010520</v>
      </c>
      <c r="Q7452">
        <v>1</v>
      </c>
      <c r="R7452" s="1" t="s">
        <v>18921</v>
      </c>
    </row>
    <row r="7453" spans="1:18">
      <c r="A7453" s="1" t="s">
        <v>8281</v>
      </c>
      <c r="B7453" s="1" t="s">
        <v>718</v>
      </c>
      <c r="C7453" s="1" t="s">
        <v>719</v>
      </c>
      <c r="D7453" s="1" t="s">
        <v>18</v>
      </c>
      <c r="E7453">
        <v>98683</v>
      </c>
      <c r="F7453">
        <v>2024</v>
      </c>
      <c r="G7453" s="1" t="s">
        <v>18952</v>
      </c>
      <c r="H7453" s="1" t="s">
        <v>1110</v>
      </c>
      <c r="I7453" s="1" t="s">
        <v>20</v>
      </c>
      <c r="J7453" s="1" t="s">
        <v>21</v>
      </c>
      <c r="K7453">
        <v>38</v>
      </c>
      <c r="L7453">
        <v>17</v>
      </c>
      <c r="M7453">
        <v>274320371</v>
      </c>
      <c r="N7453" s="1" t="s">
        <v>1016</v>
      </c>
      <c r="O7453" s="1" t="s">
        <v>721</v>
      </c>
      <c r="P7453">
        <v>53011041323</v>
      </c>
      <c r="Q7453">
        <v>2</v>
      </c>
      <c r="R7453" s="1" t="s">
        <v>18919</v>
      </c>
    </row>
    <row r="7454" spans="1:18">
      <c r="A7454" s="1" t="s">
        <v>8282</v>
      </c>
      <c r="B7454" s="1" t="s">
        <v>31</v>
      </c>
      <c r="C7454" s="1" t="s">
        <v>100</v>
      </c>
      <c r="D7454" s="1" t="s">
        <v>18</v>
      </c>
      <c r="E7454">
        <v>98177</v>
      </c>
      <c r="F7454">
        <v>2023</v>
      </c>
      <c r="G7454" s="1" t="s">
        <v>18918</v>
      </c>
      <c r="H7454" s="1" t="s">
        <v>190</v>
      </c>
      <c r="I7454" s="1" t="s">
        <v>20</v>
      </c>
      <c r="J7454" s="1" t="s">
        <v>67</v>
      </c>
      <c r="K7454">
        <v>20</v>
      </c>
      <c r="L7454">
        <v>32</v>
      </c>
      <c r="M7454">
        <v>228148294</v>
      </c>
      <c r="N7454" s="1" t="s">
        <v>101</v>
      </c>
      <c r="O7454" s="1" t="s">
        <v>35</v>
      </c>
      <c r="P7454">
        <v>53033020800</v>
      </c>
      <c r="Q7454">
        <v>3</v>
      </c>
      <c r="R7454" s="1" t="s">
        <v>18919</v>
      </c>
    </row>
    <row r="7455" spans="1:18">
      <c r="A7455" s="1" t="s">
        <v>8283</v>
      </c>
      <c r="B7455" s="1" t="s">
        <v>718</v>
      </c>
      <c r="C7455" s="1" t="s">
        <v>719</v>
      </c>
      <c r="D7455" s="1" t="s">
        <v>18</v>
      </c>
      <c r="E7455">
        <v>98682</v>
      </c>
      <c r="F7455">
        <v>2024</v>
      </c>
      <c r="G7455" s="1" t="s">
        <v>18920</v>
      </c>
      <c r="H7455" s="1" t="s">
        <v>39</v>
      </c>
      <c r="I7455" s="1" t="s">
        <v>27</v>
      </c>
      <c r="J7455" s="1" t="s">
        <v>81</v>
      </c>
      <c r="K7455">
        <v>0</v>
      </c>
      <c r="L7455">
        <v>17</v>
      </c>
      <c r="M7455">
        <v>269796103</v>
      </c>
      <c r="N7455" s="1" t="s">
        <v>720</v>
      </c>
      <c r="O7455" s="1" t="s">
        <v>721</v>
      </c>
      <c r="P7455">
        <v>53011041335</v>
      </c>
      <c r="Q7455">
        <v>2</v>
      </c>
      <c r="R7455" s="1" t="s">
        <v>18921</v>
      </c>
    </row>
    <row r="7456" spans="1:18">
      <c r="A7456" s="1" t="s">
        <v>8284</v>
      </c>
      <c r="B7456" s="1" t="s">
        <v>31</v>
      </c>
      <c r="C7456" s="1" t="s">
        <v>887</v>
      </c>
      <c r="D7456" s="1" t="s">
        <v>18</v>
      </c>
      <c r="E7456">
        <v>98155</v>
      </c>
      <c r="F7456">
        <v>2023</v>
      </c>
      <c r="G7456" s="1" t="s">
        <v>18923</v>
      </c>
      <c r="H7456" s="1" t="s">
        <v>341</v>
      </c>
      <c r="I7456" s="1" t="s">
        <v>27</v>
      </c>
      <c r="J7456" s="1" t="s">
        <v>81</v>
      </c>
      <c r="K7456">
        <v>0</v>
      </c>
      <c r="L7456">
        <v>46</v>
      </c>
      <c r="M7456">
        <v>252734905</v>
      </c>
      <c r="N7456" s="1" t="s">
        <v>888</v>
      </c>
      <c r="O7456" s="1" t="s">
        <v>54</v>
      </c>
      <c r="P7456">
        <v>53033021400</v>
      </c>
      <c r="Q7456">
        <v>3</v>
      </c>
      <c r="R7456" s="1" t="s">
        <v>18921</v>
      </c>
    </row>
    <row r="7457" spans="1:18">
      <c r="A7457" s="1" t="s">
        <v>8285</v>
      </c>
      <c r="B7457" s="1" t="s">
        <v>718</v>
      </c>
      <c r="C7457" s="1" t="s">
        <v>808</v>
      </c>
      <c r="D7457" s="1" t="s">
        <v>18</v>
      </c>
      <c r="E7457">
        <v>98607</v>
      </c>
      <c r="F7457">
        <v>2021</v>
      </c>
      <c r="G7457" s="1" t="s">
        <v>18925</v>
      </c>
      <c r="H7457" s="1" t="s">
        <v>76</v>
      </c>
      <c r="I7457" s="1" t="s">
        <v>27</v>
      </c>
      <c r="J7457" s="1" t="s">
        <v>81</v>
      </c>
      <c r="K7457">
        <v>0</v>
      </c>
      <c r="L7457">
        <v>18</v>
      </c>
      <c r="M7457">
        <v>156696368</v>
      </c>
      <c r="N7457" s="1" t="s">
        <v>809</v>
      </c>
      <c r="O7457" s="1" t="s">
        <v>721</v>
      </c>
      <c r="P7457">
        <v>53011041325</v>
      </c>
      <c r="Q7457">
        <v>5</v>
      </c>
      <c r="R7457" s="1" t="s">
        <v>18921</v>
      </c>
    </row>
    <row r="7458" spans="1:18">
      <c r="A7458" s="1" t="s">
        <v>8286</v>
      </c>
      <c r="B7458" s="1" t="s">
        <v>718</v>
      </c>
      <c r="C7458" s="1" t="s">
        <v>719</v>
      </c>
      <c r="D7458" s="1" t="s">
        <v>18</v>
      </c>
      <c r="E7458">
        <v>98683</v>
      </c>
      <c r="F7458">
        <v>2020</v>
      </c>
      <c r="G7458" s="1" t="s">
        <v>18931</v>
      </c>
      <c r="H7458" s="1" t="s">
        <v>153</v>
      </c>
      <c r="I7458" s="1" t="s">
        <v>20</v>
      </c>
      <c r="J7458" s="1" t="s">
        <v>67</v>
      </c>
      <c r="K7458">
        <v>22</v>
      </c>
      <c r="L7458">
        <v>17</v>
      </c>
      <c r="M7458">
        <v>115190659</v>
      </c>
      <c r="N7458" s="1" t="s">
        <v>1016</v>
      </c>
      <c r="O7458" s="1" t="s">
        <v>721</v>
      </c>
      <c r="P7458">
        <v>53011041310</v>
      </c>
      <c r="Q7458">
        <v>6</v>
      </c>
      <c r="R7458" s="1" t="s">
        <v>18919</v>
      </c>
    </row>
    <row r="7459" spans="1:18">
      <c r="A7459" s="1" t="s">
        <v>8287</v>
      </c>
      <c r="B7459" s="1" t="s">
        <v>31</v>
      </c>
      <c r="C7459" s="1" t="s">
        <v>715</v>
      </c>
      <c r="D7459" s="1" t="s">
        <v>18</v>
      </c>
      <c r="E7459">
        <v>98002</v>
      </c>
      <c r="F7459">
        <v>2026</v>
      </c>
      <c r="G7459" s="1" t="s">
        <v>18927</v>
      </c>
      <c r="H7459" s="1" t="s">
        <v>265</v>
      </c>
      <c r="I7459" s="1" t="s">
        <v>27</v>
      </c>
      <c r="J7459" s="1" t="s">
        <v>81</v>
      </c>
      <c r="K7459">
        <v>0</v>
      </c>
      <c r="L7459">
        <v>47</v>
      </c>
      <c r="M7459">
        <v>292472960</v>
      </c>
      <c r="N7459" s="1" t="s">
        <v>893</v>
      </c>
      <c r="O7459" s="1" t="s">
        <v>54</v>
      </c>
      <c r="P7459">
        <v>53033030503</v>
      </c>
      <c r="Q7459">
        <v>0</v>
      </c>
      <c r="R7459" s="1" t="s">
        <v>18921</v>
      </c>
    </row>
    <row r="7460" spans="1:18">
      <c r="A7460" s="1" t="s">
        <v>8288</v>
      </c>
      <c r="B7460" s="1" t="s">
        <v>31</v>
      </c>
      <c r="C7460" s="1" t="s">
        <v>217</v>
      </c>
      <c r="D7460" s="1" t="s">
        <v>18</v>
      </c>
      <c r="E7460">
        <v>98019</v>
      </c>
      <c r="F7460">
        <v>2024</v>
      </c>
      <c r="G7460" s="1" t="s">
        <v>18918</v>
      </c>
      <c r="H7460" s="1" t="s">
        <v>368</v>
      </c>
      <c r="I7460" s="1" t="s">
        <v>27</v>
      </c>
      <c r="J7460" s="1" t="s">
        <v>81</v>
      </c>
      <c r="K7460">
        <v>0</v>
      </c>
      <c r="L7460">
        <v>45</v>
      </c>
      <c r="M7460">
        <v>255478121</v>
      </c>
      <c r="N7460" s="1" t="s">
        <v>218</v>
      </c>
      <c r="O7460" s="1" t="s">
        <v>54</v>
      </c>
      <c r="P7460">
        <v>53033032402</v>
      </c>
      <c r="Q7460">
        <v>2</v>
      </c>
      <c r="R7460" s="1" t="s">
        <v>18921</v>
      </c>
    </row>
    <row r="7461" spans="1:18">
      <c r="A7461" s="1" t="s">
        <v>8289</v>
      </c>
      <c r="B7461" s="1" t="s">
        <v>718</v>
      </c>
      <c r="C7461" s="1" t="s">
        <v>728</v>
      </c>
      <c r="D7461" s="1" t="s">
        <v>18</v>
      </c>
      <c r="E7461">
        <v>98604</v>
      </c>
      <c r="F7461">
        <v>2025</v>
      </c>
      <c r="G7461" s="1" t="s">
        <v>18931</v>
      </c>
      <c r="H7461" s="1" t="s">
        <v>3711</v>
      </c>
      <c r="I7461" s="1" t="s">
        <v>27</v>
      </c>
      <c r="J7461" s="1" t="s">
        <v>81</v>
      </c>
      <c r="K7461">
        <v>0</v>
      </c>
      <c r="L7461">
        <v>17</v>
      </c>
      <c r="M7461">
        <v>277017730</v>
      </c>
      <c r="N7461" s="1" t="s">
        <v>729</v>
      </c>
      <c r="O7461" s="1" t="s">
        <v>721</v>
      </c>
      <c r="P7461">
        <v>53011040408</v>
      </c>
      <c r="Q7461">
        <v>1</v>
      </c>
      <c r="R7461" s="1" t="s">
        <v>18921</v>
      </c>
    </row>
    <row r="7462" spans="1:18">
      <c r="A7462" s="1" t="s">
        <v>8290</v>
      </c>
      <c r="B7462" s="1" t="s">
        <v>718</v>
      </c>
      <c r="C7462" s="1" t="s">
        <v>719</v>
      </c>
      <c r="D7462" s="1" t="s">
        <v>18</v>
      </c>
      <c r="E7462">
        <v>98686</v>
      </c>
      <c r="F7462">
        <v>2024</v>
      </c>
      <c r="G7462" s="1" t="s">
        <v>18936</v>
      </c>
      <c r="H7462" s="1" t="s">
        <v>282</v>
      </c>
      <c r="I7462" s="1" t="s">
        <v>27</v>
      </c>
      <c r="J7462" s="1" t="s">
        <v>81</v>
      </c>
      <c r="K7462">
        <v>0</v>
      </c>
      <c r="L7462">
        <v>17</v>
      </c>
      <c r="M7462">
        <v>260953745</v>
      </c>
      <c r="N7462" s="1" t="s">
        <v>977</v>
      </c>
      <c r="O7462" s="1" t="s">
        <v>721</v>
      </c>
      <c r="P7462">
        <v>53011040811</v>
      </c>
      <c r="Q7462">
        <v>2</v>
      </c>
      <c r="R7462" s="1" t="s">
        <v>18921</v>
      </c>
    </row>
    <row r="7463" spans="1:18">
      <c r="A7463" s="1" t="s">
        <v>8291</v>
      </c>
      <c r="B7463" s="1" t="s">
        <v>31</v>
      </c>
      <c r="C7463" s="1" t="s">
        <v>120</v>
      </c>
      <c r="D7463" s="1" t="s">
        <v>18</v>
      </c>
      <c r="E7463">
        <v>98030</v>
      </c>
      <c r="F7463">
        <v>2025</v>
      </c>
      <c r="G7463" s="1" t="s">
        <v>18945</v>
      </c>
      <c r="H7463" s="1" t="s">
        <v>836</v>
      </c>
      <c r="I7463" s="1" t="s">
        <v>27</v>
      </c>
      <c r="J7463" s="1" t="s">
        <v>81</v>
      </c>
      <c r="K7463">
        <v>0</v>
      </c>
      <c r="L7463">
        <v>47</v>
      </c>
      <c r="M7463">
        <v>280283615</v>
      </c>
      <c r="N7463" s="1" t="s">
        <v>286</v>
      </c>
      <c r="O7463" s="1" t="s">
        <v>54</v>
      </c>
      <c r="P7463">
        <v>53033029604</v>
      </c>
      <c r="Q7463">
        <v>1</v>
      </c>
      <c r="R7463" s="1" t="s">
        <v>18921</v>
      </c>
    </row>
    <row r="7464" spans="1:18">
      <c r="A7464" s="1" t="s">
        <v>8292</v>
      </c>
      <c r="B7464" s="1" t="s">
        <v>31</v>
      </c>
      <c r="C7464" s="1" t="s">
        <v>120</v>
      </c>
      <c r="D7464" s="1" t="s">
        <v>18</v>
      </c>
      <c r="E7464">
        <v>98030</v>
      </c>
      <c r="F7464">
        <v>2025</v>
      </c>
      <c r="G7464" s="1" t="s">
        <v>18924</v>
      </c>
      <c r="H7464" s="1" t="s">
        <v>1298</v>
      </c>
      <c r="I7464" s="1" t="s">
        <v>27</v>
      </c>
      <c r="J7464" s="1" t="s">
        <v>81</v>
      </c>
      <c r="K7464">
        <v>0</v>
      </c>
      <c r="L7464">
        <v>47</v>
      </c>
      <c r="M7464">
        <v>278331280</v>
      </c>
      <c r="N7464" s="1" t="s">
        <v>286</v>
      </c>
      <c r="O7464" s="1" t="s">
        <v>54</v>
      </c>
      <c r="P7464">
        <v>53033029603</v>
      </c>
      <c r="Q7464">
        <v>1</v>
      </c>
      <c r="R7464" s="1" t="s">
        <v>18921</v>
      </c>
    </row>
    <row r="7465" spans="1:18">
      <c r="A7465" s="1" t="s">
        <v>8293</v>
      </c>
      <c r="B7465" s="1" t="s">
        <v>718</v>
      </c>
      <c r="C7465" s="1" t="s">
        <v>719</v>
      </c>
      <c r="D7465" s="1" t="s">
        <v>18</v>
      </c>
      <c r="E7465">
        <v>98683</v>
      </c>
      <c r="F7465">
        <v>2026</v>
      </c>
      <c r="G7465" s="1" t="s">
        <v>18934</v>
      </c>
      <c r="H7465" s="1" t="s">
        <v>737</v>
      </c>
      <c r="I7465" s="1" t="s">
        <v>27</v>
      </c>
      <c r="J7465" s="1" t="s">
        <v>81</v>
      </c>
      <c r="K7465">
        <v>0</v>
      </c>
      <c r="L7465">
        <v>17</v>
      </c>
      <c r="M7465">
        <v>291673896</v>
      </c>
      <c r="N7465" s="1" t="s">
        <v>1016</v>
      </c>
      <c r="O7465" s="1" t="s">
        <v>721</v>
      </c>
      <c r="P7465">
        <v>53011041323</v>
      </c>
      <c r="Q7465">
        <v>0</v>
      </c>
      <c r="R7465" s="1" t="s">
        <v>18921</v>
      </c>
    </row>
    <row r="7466" spans="1:18">
      <c r="A7466" s="1" t="s">
        <v>8294</v>
      </c>
      <c r="B7466" s="1" t="s">
        <v>31</v>
      </c>
      <c r="C7466" s="1" t="s">
        <v>831</v>
      </c>
      <c r="D7466" s="1" t="s">
        <v>18</v>
      </c>
      <c r="E7466">
        <v>98028</v>
      </c>
      <c r="F7466">
        <v>2013</v>
      </c>
      <c r="G7466" s="1" t="s">
        <v>18920</v>
      </c>
      <c r="H7466" s="1" t="s">
        <v>52</v>
      </c>
      <c r="I7466" s="1" t="s">
        <v>27</v>
      </c>
      <c r="J7466" s="1" t="s">
        <v>21</v>
      </c>
      <c r="K7466">
        <v>208</v>
      </c>
      <c r="L7466">
        <v>46</v>
      </c>
      <c r="M7466">
        <v>288992945</v>
      </c>
      <c r="N7466" s="1" t="s">
        <v>832</v>
      </c>
      <c r="O7466" s="1" t="s">
        <v>54</v>
      </c>
      <c r="P7466">
        <v>53033022101</v>
      </c>
      <c r="Q7466">
        <v>13</v>
      </c>
      <c r="R7466" s="1" t="s">
        <v>18921</v>
      </c>
    </row>
    <row r="7467" spans="1:18">
      <c r="A7467" s="1" t="s">
        <v>8295</v>
      </c>
      <c r="B7467" s="1" t="s">
        <v>718</v>
      </c>
      <c r="C7467" s="1" t="s">
        <v>719</v>
      </c>
      <c r="D7467" s="1" t="s">
        <v>18</v>
      </c>
      <c r="E7467">
        <v>98665</v>
      </c>
      <c r="F7467">
        <v>2017</v>
      </c>
      <c r="G7467" s="1" t="s">
        <v>17901</v>
      </c>
      <c r="H7467" s="1" t="s">
        <v>91</v>
      </c>
      <c r="I7467" s="1" t="s">
        <v>20</v>
      </c>
      <c r="J7467" s="1" t="s">
        <v>67</v>
      </c>
      <c r="K7467">
        <v>21</v>
      </c>
      <c r="L7467">
        <v>49</v>
      </c>
      <c r="M7467">
        <v>348891875</v>
      </c>
      <c r="N7467" s="1" t="s">
        <v>1415</v>
      </c>
      <c r="O7467" s="1" t="s">
        <v>721</v>
      </c>
      <c r="P7467">
        <v>53011040810</v>
      </c>
      <c r="Q7467">
        <v>9</v>
      </c>
      <c r="R7467" s="1" t="s">
        <v>18919</v>
      </c>
    </row>
    <row r="7468" spans="1:18">
      <c r="A7468" s="1" t="s">
        <v>8296</v>
      </c>
      <c r="B7468" s="1" t="s">
        <v>31</v>
      </c>
      <c r="C7468" s="1" t="s">
        <v>144</v>
      </c>
      <c r="D7468" s="1" t="s">
        <v>18</v>
      </c>
      <c r="E7468">
        <v>98059</v>
      </c>
      <c r="F7468">
        <v>2017</v>
      </c>
      <c r="G7468" s="1" t="s">
        <v>18918</v>
      </c>
      <c r="H7468" s="1" t="s">
        <v>19</v>
      </c>
      <c r="I7468" s="1" t="s">
        <v>20</v>
      </c>
      <c r="J7468" s="1" t="s">
        <v>67</v>
      </c>
      <c r="K7468">
        <v>14</v>
      </c>
      <c r="L7468">
        <v>11</v>
      </c>
      <c r="M7468">
        <v>280141851</v>
      </c>
      <c r="N7468" s="1" t="s">
        <v>145</v>
      </c>
      <c r="O7468" s="1" t="s">
        <v>54</v>
      </c>
      <c r="P7468">
        <v>53033025101</v>
      </c>
      <c r="Q7468">
        <v>9</v>
      </c>
      <c r="R7468" s="1" t="s">
        <v>18919</v>
      </c>
    </row>
    <row r="7469" spans="1:18">
      <c r="A7469" s="1" t="s">
        <v>8297</v>
      </c>
      <c r="B7469" s="1" t="s">
        <v>31</v>
      </c>
      <c r="C7469" s="1" t="s">
        <v>259</v>
      </c>
      <c r="D7469" s="1" t="s">
        <v>18</v>
      </c>
      <c r="E7469">
        <v>98074</v>
      </c>
      <c r="F7469">
        <v>2022</v>
      </c>
      <c r="G7469" s="1" t="s">
        <v>18931</v>
      </c>
      <c r="H7469" s="1" t="s">
        <v>455</v>
      </c>
      <c r="I7469" s="1" t="s">
        <v>20</v>
      </c>
      <c r="J7469" s="1" t="s">
        <v>21</v>
      </c>
      <c r="K7469">
        <v>35</v>
      </c>
      <c r="L7469">
        <v>45</v>
      </c>
      <c r="M7469">
        <v>278413705</v>
      </c>
      <c r="N7469" s="1" t="s">
        <v>786</v>
      </c>
      <c r="O7469" s="1" t="s">
        <v>54</v>
      </c>
      <c r="P7469">
        <v>53033032217</v>
      </c>
      <c r="Q7469">
        <v>4</v>
      </c>
      <c r="R7469" s="1" t="s">
        <v>18919</v>
      </c>
    </row>
    <row r="7470" spans="1:18">
      <c r="A7470" s="1" t="s">
        <v>8298</v>
      </c>
      <c r="B7470" s="1" t="s">
        <v>17</v>
      </c>
      <c r="C7470" s="1" t="s">
        <v>581</v>
      </c>
      <c r="D7470" s="1" t="s">
        <v>18</v>
      </c>
      <c r="E7470">
        <v>98258</v>
      </c>
      <c r="F7470">
        <v>2023</v>
      </c>
      <c r="G7470" s="1" t="s">
        <v>18940</v>
      </c>
      <c r="H7470" s="1" t="s">
        <v>775</v>
      </c>
      <c r="I7470" s="1" t="s">
        <v>27</v>
      </c>
      <c r="J7470" s="1" t="s">
        <v>81</v>
      </c>
      <c r="K7470">
        <v>0</v>
      </c>
      <c r="L7470">
        <v>44</v>
      </c>
      <c r="M7470">
        <v>254827450</v>
      </c>
      <c r="N7470" s="1" t="s">
        <v>582</v>
      </c>
      <c r="O7470" s="1" t="s">
        <v>23</v>
      </c>
      <c r="P7470">
        <v>53061052505</v>
      </c>
      <c r="Q7470">
        <v>3</v>
      </c>
      <c r="R7470" s="1" t="s">
        <v>18921</v>
      </c>
    </row>
    <row r="7471" spans="1:18">
      <c r="A7471" s="1" t="s">
        <v>8299</v>
      </c>
      <c r="B7471" s="1" t="s">
        <v>31</v>
      </c>
      <c r="C7471" s="1" t="s">
        <v>858</v>
      </c>
      <c r="D7471" s="1" t="s">
        <v>18</v>
      </c>
      <c r="E7471">
        <v>98168</v>
      </c>
      <c r="F7471">
        <v>2019</v>
      </c>
      <c r="G7471" s="1" t="s">
        <v>18920</v>
      </c>
      <c r="H7471" s="1" t="s">
        <v>39</v>
      </c>
      <c r="I7471" s="1" t="s">
        <v>27</v>
      </c>
      <c r="J7471" s="1" t="s">
        <v>21</v>
      </c>
      <c r="K7471">
        <v>289</v>
      </c>
      <c r="L7471">
        <v>11</v>
      </c>
      <c r="M7471">
        <v>190446364</v>
      </c>
      <c r="N7471" s="1" t="s">
        <v>148</v>
      </c>
      <c r="O7471" s="1" t="s">
        <v>35</v>
      </c>
      <c r="P7471">
        <v>53033027300</v>
      </c>
      <c r="Q7471">
        <v>7</v>
      </c>
      <c r="R7471" s="1" t="s">
        <v>18921</v>
      </c>
    </row>
    <row r="7472" spans="1:18">
      <c r="A7472" s="1" t="s">
        <v>8300</v>
      </c>
      <c r="B7472" s="1" t="s">
        <v>31</v>
      </c>
      <c r="C7472" s="1" t="s">
        <v>32</v>
      </c>
      <c r="D7472" s="1" t="s">
        <v>18</v>
      </c>
      <c r="E7472">
        <v>98125</v>
      </c>
      <c r="F7472">
        <v>2024</v>
      </c>
      <c r="G7472" s="1" t="s">
        <v>17901</v>
      </c>
      <c r="H7472" s="1" t="s">
        <v>161</v>
      </c>
      <c r="I7472" s="1" t="s">
        <v>27</v>
      </c>
      <c r="J7472" s="1" t="s">
        <v>81</v>
      </c>
      <c r="K7472">
        <v>0</v>
      </c>
      <c r="L7472">
        <v>46</v>
      </c>
      <c r="M7472">
        <v>281534172</v>
      </c>
      <c r="N7472" s="1" t="s">
        <v>769</v>
      </c>
      <c r="O7472" s="1" t="s">
        <v>35</v>
      </c>
      <c r="P7472">
        <v>53033000202</v>
      </c>
      <c r="Q7472">
        <v>2</v>
      </c>
      <c r="R7472" s="1" t="s">
        <v>18921</v>
      </c>
    </row>
    <row r="7473" spans="1:18">
      <c r="A7473" s="1" t="s">
        <v>8301</v>
      </c>
      <c r="B7473" s="1" t="s">
        <v>31</v>
      </c>
      <c r="C7473" s="1" t="s">
        <v>887</v>
      </c>
      <c r="D7473" s="1" t="s">
        <v>18</v>
      </c>
      <c r="E7473">
        <v>98155</v>
      </c>
      <c r="F7473">
        <v>2020</v>
      </c>
      <c r="G7473" s="1" t="s">
        <v>18922</v>
      </c>
      <c r="H7473" s="1" t="s">
        <v>8302</v>
      </c>
      <c r="I7473" s="1" t="s">
        <v>20</v>
      </c>
      <c r="J7473" s="1" t="s">
        <v>67</v>
      </c>
      <c r="K7473">
        <v>17</v>
      </c>
      <c r="L7473">
        <v>46</v>
      </c>
      <c r="M7473">
        <v>202904866</v>
      </c>
      <c r="N7473" s="1" t="s">
        <v>888</v>
      </c>
      <c r="O7473" s="1" t="s">
        <v>54</v>
      </c>
      <c r="P7473">
        <v>53033021500</v>
      </c>
      <c r="Q7473">
        <v>6</v>
      </c>
      <c r="R7473" s="1" t="s">
        <v>18919</v>
      </c>
    </row>
    <row r="7474" spans="1:18">
      <c r="A7474" s="1" t="s">
        <v>8303</v>
      </c>
      <c r="B7474" s="1" t="s">
        <v>31</v>
      </c>
      <c r="C7474" s="1" t="s">
        <v>32</v>
      </c>
      <c r="D7474" s="1" t="s">
        <v>18</v>
      </c>
      <c r="E7474">
        <v>98116</v>
      </c>
      <c r="F7474">
        <v>2021</v>
      </c>
      <c r="G7474" s="1" t="s">
        <v>18925</v>
      </c>
      <c r="H7474" s="1" t="s">
        <v>76</v>
      </c>
      <c r="I7474" s="1" t="s">
        <v>27</v>
      </c>
      <c r="J7474" s="1" t="s">
        <v>81</v>
      </c>
      <c r="K7474">
        <v>0</v>
      </c>
      <c r="L7474">
        <v>34</v>
      </c>
      <c r="M7474">
        <v>161587030</v>
      </c>
      <c r="N7474" s="1" t="s">
        <v>1208</v>
      </c>
      <c r="O7474" s="1" t="s">
        <v>35</v>
      </c>
      <c r="P7474">
        <v>53033009600</v>
      </c>
      <c r="Q7474">
        <v>5</v>
      </c>
      <c r="R7474" s="1" t="s">
        <v>18921</v>
      </c>
    </row>
    <row r="7475" spans="1:18">
      <c r="A7475" s="1" t="s">
        <v>8304</v>
      </c>
      <c r="B7475" s="1" t="s">
        <v>31</v>
      </c>
      <c r="C7475" s="1" t="s">
        <v>259</v>
      </c>
      <c r="D7475" s="1" t="s">
        <v>18</v>
      </c>
      <c r="E7475">
        <v>98075</v>
      </c>
      <c r="F7475">
        <v>2022</v>
      </c>
      <c r="G7475" s="1" t="s">
        <v>18936</v>
      </c>
      <c r="H7475" s="1" t="s">
        <v>282</v>
      </c>
      <c r="I7475" s="1" t="s">
        <v>27</v>
      </c>
      <c r="J7475" s="1" t="s">
        <v>81</v>
      </c>
      <c r="K7475">
        <v>0</v>
      </c>
      <c r="L7475">
        <v>41</v>
      </c>
      <c r="M7475">
        <v>187501646</v>
      </c>
      <c r="N7475" s="1" t="s">
        <v>260</v>
      </c>
      <c r="O7475" s="1" t="s">
        <v>54</v>
      </c>
      <c r="P7475">
        <v>53033032207</v>
      </c>
      <c r="Q7475">
        <v>4</v>
      </c>
      <c r="R7475" s="1" t="s">
        <v>18921</v>
      </c>
    </row>
    <row r="7476" spans="1:18">
      <c r="A7476" s="1" t="s">
        <v>8305</v>
      </c>
      <c r="B7476" s="1" t="s">
        <v>31</v>
      </c>
      <c r="C7476" s="1" t="s">
        <v>87</v>
      </c>
      <c r="D7476" s="1" t="s">
        <v>18</v>
      </c>
      <c r="E7476">
        <v>98006</v>
      </c>
      <c r="F7476">
        <v>2020</v>
      </c>
      <c r="G7476" s="1" t="s">
        <v>18931</v>
      </c>
      <c r="H7476" s="1" t="s">
        <v>249</v>
      </c>
      <c r="I7476" s="1" t="s">
        <v>20</v>
      </c>
      <c r="J7476" s="1" t="s">
        <v>67</v>
      </c>
      <c r="K7476">
        <v>18</v>
      </c>
      <c r="L7476">
        <v>41</v>
      </c>
      <c r="M7476">
        <v>123402086</v>
      </c>
      <c r="N7476" s="1" t="s">
        <v>872</v>
      </c>
      <c r="O7476" s="1" t="s">
        <v>54</v>
      </c>
      <c r="P7476">
        <v>53033024904</v>
      </c>
      <c r="Q7476">
        <v>6</v>
      </c>
      <c r="R7476" s="1" t="s">
        <v>18919</v>
      </c>
    </row>
    <row r="7477" spans="1:18">
      <c r="A7477" s="1" t="s">
        <v>8306</v>
      </c>
      <c r="B7477" s="1" t="s">
        <v>718</v>
      </c>
      <c r="C7477" s="1" t="s">
        <v>719</v>
      </c>
      <c r="D7477" s="1" t="s">
        <v>18</v>
      </c>
      <c r="E7477">
        <v>98686</v>
      </c>
      <c r="F7477">
        <v>2023</v>
      </c>
      <c r="G7477" s="1" t="s">
        <v>18948</v>
      </c>
      <c r="H7477" s="1" t="s">
        <v>865</v>
      </c>
      <c r="I7477" s="1" t="s">
        <v>27</v>
      </c>
      <c r="J7477" s="1" t="s">
        <v>81</v>
      </c>
      <c r="K7477">
        <v>0</v>
      </c>
      <c r="L7477">
        <v>17</v>
      </c>
      <c r="M7477">
        <v>290666848</v>
      </c>
      <c r="N7477" s="1" t="s">
        <v>977</v>
      </c>
      <c r="O7477" s="1" t="s">
        <v>721</v>
      </c>
      <c r="P7477">
        <v>53011040811</v>
      </c>
      <c r="Q7477">
        <v>3</v>
      </c>
      <c r="R7477" s="1" t="s">
        <v>18921</v>
      </c>
    </row>
    <row r="7478" spans="1:18">
      <c r="A7478" s="1" t="s">
        <v>8307</v>
      </c>
      <c r="B7478" s="1" t="s">
        <v>31</v>
      </c>
      <c r="C7478" s="1" t="s">
        <v>104</v>
      </c>
      <c r="D7478" s="1" t="s">
        <v>18</v>
      </c>
      <c r="E7478">
        <v>98052</v>
      </c>
      <c r="F7478">
        <v>2022</v>
      </c>
      <c r="G7478" s="1" t="s">
        <v>18920</v>
      </c>
      <c r="H7478" s="1" t="s">
        <v>39</v>
      </c>
      <c r="I7478" s="1" t="s">
        <v>27</v>
      </c>
      <c r="J7478" s="1" t="s">
        <v>81</v>
      </c>
      <c r="K7478">
        <v>0</v>
      </c>
      <c r="L7478">
        <v>45</v>
      </c>
      <c r="M7478">
        <v>200915403</v>
      </c>
      <c r="N7478" s="1" t="s">
        <v>105</v>
      </c>
      <c r="O7478" s="1" t="s">
        <v>54</v>
      </c>
      <c r="P7478">
        <v>53033032321</v>
      </c>
      <c r="Q7478">
        <v>4</v>
      </c>
      <c r="R7478" s="1" t="s">
        <v>18921</v>
      </c>
    </row>
    <row r="7479" spans="1:18">
      <c r="A7479" s="1" t="s">
        <v>8308</v>
      </c>
      <c r="B7479" s="1" t="s">
        <v>31</v>
      </c>
      <c r="C7479" s="1" t="s">
        <v>62</v>
      </c>
      <c r="D7479" s="1" t="s">
        <v>18</v>
      </c>
      <c r="E7479">
        <v>98034</v>
      </c>
      <c r="F7479">
        <v>2026</v>
      </c>
      <c r="G7479" s="1" t="s">
        <v>18923</v>
      </c>
      <c r="H7479" s="1" t="s">
        <v>242</v>
      </c>
      <c r="I7479" s="1" t="s">
        <v>27</v>
      </c>
      <c r="J7479" s="1" t="s">
        <v>81</v>
      </c>
      <c r="K7479">
        <v>0</v>
      </c>
      <c r="L7479">
        <v>1</v>
      </c>
      <c r="M7479">
        <v>288468582</v>
      </c>
      <c r="N7479" s="1" t="s">
        <v>734</v>
      </c>
      <c r="O7479" s="1" t="s">
        <v>54</v>
      </c>
      <c r="P7479">
        <v>53033022205</v>
      </c>
      <c r="Q7479">
        <v>0</v>
      </c>
      <c r="R7479" s="1" t="s">
        <v>18921</v>
      </c>
    </row>
    <row r="7480" spans="1:18">
      <c r="A7480" s="1" t="s">
        <v>8309</v>
      </c>
      <c r="B7480" s="1" t="s">
        <v>78</v>
      </c>
      <c r="C7480" s="1" t="s">
        <v>114</v>
      </c>
      <c r="D7480" s="1" t="s">
        <v>18</v>
      </c>
      <c r="E7480">
        <v>98516</v>
      </c>
      <c r="F7480">
        <v>2013</v>
      </c>
      <c r="G7480" s="1" t="s">
        <v>18924</v>
      </c>
      <c r="H7480" s="1" t="s">
        <v>176</v>
      </c>
      <c r="I7480" s="1" t="s">
        <v>20</v>
      </c>
      <c r="J7480" s="1" t="s">
        <v>21</v>
      </c>
      <c r="K7480">
        <v>38</v>
      </c>
      <c r="L7480">
        <v>22</v>
      </c>
      <c r="M7480">
        <v>169476639</v>
      </c>
      <c r="N7480" s="1" t="s">
        <v>115</v>
      </c>
      <c r="O7480" s="1" t="s">
        <v>23</v>
      </c>
      <c r="P7480">
        <v>53067012224</v>
      </c>
      <c r="Q7480">
        <v>13</v>
      </c>
      <c r="R7480" s="1" t="s">
        <v>18919</v>
      </c>
    </row>
    <row r="7481" spans="1:18">
      <c r="A7481" s="1" t="s">
        <v>8310</v>
      </c>
      <c r="B7481" s="1" t="s">
        <v>31</v>
      </c>
      <c r="C7481" s="1" t="s">
        <v>120</v>
      </c>
      <c r="D7481" s="1" t="s">
        <v>18</v>
      </c>
      <c r="E7481">
        <v>98031</v>
      </c>
      <c r="F7481">
        <v>2023</v>
      </c>
      <c r="G7481" s="1" t="s">
        <v>18952</v>
      </c>
      <c r="H7481" s="1" t="s">
        <v>1110</v>
      </c>
      <c r="I7481" s="1" t="s">
        <v>20</v>
      </c>
      <c r="J7481" s="1" t="s">
        <v>21</v>
      </c>
      <c r="K7481">
        <v>38</v>
      </c>
      <c r="L7481">
        <v>11</v>
      </c>
      <c r="M7481">
        <v>278971934</v>
      </c>
      <c r="N7481" s="1" t="s">
        <v>273</v>
      </c>
      <c r="O7481" s="1" t="s">
        <v>54</v>
      </c>
      <c r="P7481">
        <v>53033029306</v>
      </c>
      <c r="Q7481">
        <v>3</v>
      </c>
      <c r="R7481" s="1" t="s">
        <v>18919</v>
      </c>
    </row>
    <row r="7482" spans="1:18">
      <c r="A7482" s="1" t="s">
        <v>8312</v>
      </c>
      <c r="B7482" s="1" t="s">
        <v>17</v>
      </c>
      <c r="C7482" s="1" t="s">
        <v>111</v>
      </c>
      <c r="D7482" s="1" t="s">
        <v>18</v>
      </c>
      <c r="E7482">
        <v>98012</v>
      </c>
      <c r="F7482">
        <v>2022</v>
      </c>
      <c r="G7482" s="1" t="s">
        <v>18925</v>
      </c>
      <c r="H7482" s="1" t="s">
        <v>76</v>
      </c>
      <c r="I7482" s="1" t="s">
        <v>27</v>
      </c>
      <c r="J7482" s="1" t="s">
        <v>81</v>
      </c>
      <c r="K7482">
        <v>0</v>
      </c>
      <c r="L7482">
        <v>1</v>
      </c>
      <c r="M7482">
        <v>190021457</v>
      </c>
      <c r="N7482" s="1" t="s">
        <v>170</v>
      </c>
      <c r="O7482" s="1" t="s">
        <v>23</v>
      </c>
      <c r="P7482">
        <v>53061052009</v>
      </c>
      <c r="Q7482">
        <v>4</v>
      </c>
      <c r="R7482" s="1" t="s">
        <v>18921</v>
      </c>
    </row>
    <row r="7483" spans="1:18">
      <c r="A7483" s="1" t="s">
        <v>8313</v>
      </c>
      <c r="B7483" s="1" t="s">
        <v>31</v>
      </c>
      <c r="C7483" s="1" t="s">
        <v>62</v>
      </c>
      <c r="D7483" s="1" t="s">
        <v>18</v>
      </c>
      <c r="E7483">
        <v>98033</v>
      </c>
      <c r="F7483">
        <v>2025</v>
      </c>
      <c r="G7483" s="1" t="s">
        <v>18934</v>
      </c>
      <c r="H7483" s="1" t="s">
        <v>234</v>
      </c>
      <c r="I7483" s="1" t="s">
        <v>27</v>
      </c>
      <c r="J7483" s="1" t="s">
        <v>81</v>
      </c>
      <c r="K7483">
        <v>0</v>
      </c>
      <c r="L7483">
        <v>48</v>
      </c>
      <c r="M7483">
        <v>272620435</v>
      </c>
      <c r="N7483" s="1" t="s">
        <v>64</v>
      </c>
      <c r="O7483" s="1" t="s">
        <v>54</v>
      </c>
      <c r="P7483">
        <v>53033022604</v>
      </c>
      <c r="Q7483">
        <v>1</v>
      </c>
      <c r="R7483" s="1" t="s">
        <v>18921</v>
      </c>
    </row>
    <row r="7484" spans="1:18">
      <c r="A7484" s="1" t="s">
        <v>8314</v>
      </c>
      <c r="B7484" s="1" t="s">
        <v>78</v>
      </c>
      <c r="C7484" s="1" t="s">
        <v>152</v>
      </c>
      <c r="D7484" s="1" t="s">
        <v>18</v>
      </c>
      <c r="E7484">
        <v>98597</v>
      </c>
      <c r="F7484">
        <v>2025</v>
      </c>
      <c r="G7484" s="1" t="s">
        <v>18937</v>
      </c>
      <c r="H7484" s="1" t="s">
        <v>395</v>
      </c>
      <c r="I7484" s="1" t="s">
        <v>27</v>
      </c>
      <c r="J7484" s="1" t="s">
        <v>81</v>
      </c>
      <c r="K7484">
        <v>0</v>
      </c>
      <c r="L7484">
        <v>2</v>
      </c>
      <c r="M7484">
        <v>279328752</v>
      </c>
      <c r="N7484" s="1" t="s">
        <v>154</v>
      </c>
      <c r="O7484" s="1" t="s">
        <v>23</v>
      </c>
      <c r="P7484">
        <v>53067012531</v>
      </c>
      <c r="Q7484">
        <v>1</v>
      </c>
      <c r="R7484" s="1" t="s">
        <v>18921</v>
      </c>
    </row>
    <row r="7485" spans="1:18">
      <c r="A7485" s="1" t="s">
        <v>8315</v>
      </c>
      <c r="B7485" s="1" t="s">
        <v>1089</v>
      </c>
      <c r="C7485" s="1" t="s">
        <v>1090</v>
      </c>
      <c r="D7485" s="1" t="s">
        <v>18</v>
      </c>
      <c r="E7485">
        <v>98365</v>
      </c>
      <c r="F7485">
        <v>2025</v>
      </c>
      <c r="G7485" s="1" t="s">
        <v>18946</v>
      </c>
      <c r="H7485" s="1" t="s">
        <v>820</v>
      </c>
      <c r="I7485" s="1" t="s">
        <v>27</v>
      </c>
      <c r="J7485" s="1" t="s">
        <v>81</v>
      </c>
      <c r="K7485">
        <v>0</v>
      </c>
      <c r="L7485">
        <v>24</v>
      </c>
      <c r="M7485">
        <v>291146740</v>
      </c>
      <c r="N7485" s="1" t="s">
        <v>1091</v>
      </c>
      <c r="O7485" s="1" t="s">
        <v>1092</v>
      </c>
      <c r="P7485">
        <v>53031950302</v>
      </c>
      <c r="Q7485">
        <v>1</v>
      </c>
      <c r="R7485" s="1" t="s">
        <v>18921</v>
      </c>
    </row>
    <row r="7486" spans="1:18">
      <c r="A7486" s="1" t="s">
        <v>8316</v>
      </c>
      <c r="B7486" s="1" t="s">
        <v>31</v>
      </c>
      <c r="C7486" s="1" t="s">
        <v>62</v>
      </c>
      <c r="D7486" s="1" t="s">
        <v>18</v>
      </c>
      <c r="E7486">
        <v>98033</v>
      </c>
      <c r="F7486">
        <v>2023</v>
      </c>
      <c r="G7486" s="1" t="s">
        <v>18934</v>
      </c>
      <c r="H7486" s="1" t="s">
        <v>234</v>
      </c>
      <c r="I7486" s="1" t="s">
        <v>27</v>
      </c>
      <c r="J7486" s="1" t="s">
        <v>81</v>
      </c>
      <c r="K7486">
        <v>0</v>
      </c>
      <c r="L7486">
        <v>45</v>
      </c>
      <c r="M7486">
        <v>244665837</v>
      </c>
      <c r="N7486" s="1" t="s">
        <v>64</v>
      </c>
      <c r="O7486" s="1" t="s">
        <v>54</v>
      </c>
      <c r="P7486">
        <v>53033022402</v>
      </c>
      <c r="Q7486">
        <v>3</v>
      </c>
      <c r="R7486" s="1" t="s">
        <v>18921</v>
      </c>
    </row>
    <row r="7487" spans="1:18">
      <c r="A7487" s="1" t="s">
        <v>8317</v>
      </c>
      <c r="B7487" s="1" t="s">
        <v>31</v>
      </c>
      <c r="C7487" s="1" t="s">
        <v>831</v>
      </c>
      <c r="D7487" s="1" t="s">
        <v>18</v>
      </c>
      <c r="E7487">
        <v>98028</v>
      </c>
      <c r="F7487">
        <v>2023</v>
      </c>
      <c r="G7487" s="1" t="s">
        <v>18935</v>
      </c>
      <c r="H7487" s="1" t="s">
        <v>277</v>
      </c>
      <c r="I7487" s="1" t="s">
        <v>27</v>
      </c>
      <c r="J7487" s="1" t="s">
        <v>81</v>
      </c>
      <c r="K7487">
        <v>0</v>
      </c>
      <c r="L7487">
        <v>46</v>
      </c>
      <c r="M7487">
        <v>237955826</v>
      </c>
      <c r="N7487" s="1" t="s">
        <v>832</v>
      </c>
      <c r="O7487" s="1" t="s">
        <v>54</v>
      </c>
      <c r="P7487">
        <v>53033022102</v>
      </c>
      <c r="Q7487">
        <v>3</v>
      </c>
      <c r="R7487" s="1" t="s">
        <v>18921</v>
      </c>
    </row>
    <row r="7488" spans="1:18">
      <c r="A7488" s="1" t="s">
        <v>8318</v>
      </c>
      <c r="B7488" s="1" t="s">
        <v>31</v>
      </c>
      <c r="C7488" s="1" t="s">
        <v>32</v>
      </c>
      <c r="D7488" s="1" t="s">
        <v>18</v>
      </c>
      <c r="E7488">
        <v>98112</v>
      </c>
      <c r="F7488">
        <v>2021</v>
      </c>
      <c r="G7488" s="1" t="s">
        <v>18938</v>
      </c>
      <c r="H7488" s="1" t="s">
        <v>484</v>
      </c>
      <c r="I7488" s="1" t="s">
        <v>20</v>
      </c>
      <c r="J7488" s="1" t="s">
        <v>21</v>
      </c>
      <c r="K7488">
        <v>32</v>
      </c>
      <c r="L7488">
        <v>43</v>
      </c>
      <c r="M7488">
        <v>167363738</v>
      </c>
      <c r="N7488" s="1" t="s">
        <v>34</v>
      </c>
      <c r="O7488" s="1" t="s">
        <v>35</v>
      </c>
      <c r="P7488">
        <v>53033006300</v>
      </c>
      <c r="Q7488">
        <v>5</v>
      </c>
      <c r="R7488" s="1" t="s">
        <v>18919</v>
      </c>
    </row>
    <row r="7489" spans="1:18">
      <c r="A7489" s="1" t="s">
        <v>8319</v>
      </c>
      <c r="B7489" s="1" t="s">
        <v>31</v>
      </c>
      <c r="C7489" s="1" t="s">
        <v>861</v>
      </c>
      <c r="D7489" s="1" t="s">
        <v>18</v>
      </c>
      <c r="E7489">
        <v>98004</v>
      </c>
      <c r="F7489">
        <v>2020</v>
      </c>
      <c r="G7489" s="1" t="s">
        <v>18936</v>
      </c>
      <c r="H7489" s="1" t="s">
        <v>282</v>
      </c>
      <c r="I7489" s="1" t="s">
        <v>27</v>
      </c>
      <c r="J7489" s="1" t="s">
        <v>21</v>
      </c>
      <c r="K7489">
        <v>192</v>
      </c>
      <c r="L7489">
        <v>48</v>
      </c>
      <c r="M7489">
        <v>113607252</v>
      </c>
      <c r="N7489" s="1" t="s">
        <v>88</v>
      </c>
      <c r="O7489" s="1" t="s">
        <v>54</v>
      </c>
      <c r="P7489">
        <v>53033024100</v>
      </c>
      <c r="Q7489">
        <v>6</v>
      </c>
      <c r="R7489" s="1" t="s">
        <v>18921</v>
      </c>
    </row>
    <row r="7490" spans="1:18">
      <c r="A7490" s="1" t="s">
        <v>8320</v>
      </c>
      <c r="B7490" s="1" t="s">
        <v>31</v>
      </c>
      <c r="C7490" s="1" t="s">
        <v>87</v>
      </c>
      <c r="D7490" s="1" t="s">
        <v>18</v>
      </c>
      <c r="E7490">
        <v>98006</v>
      </c>
      <c r="F7490">
        <v>2023</v>
      </c>
      <c r="G7490" s="1" t="s">
        <v>18945</v>
      </c>
      <c r="H7490" s="1" t="s">
        <v>853</v>
      </c>
      <c r="I7490" s="1" t="s">
        <v>27</v>
      </c>
      <c r="J7490" s="1" t="s">
        <v>81</v>
      </c>
      <c r="K7490">
        <v>0</v>
      </c>
      <c r="L7490">
        <v>41</v>
      </c>
      <c r="M7490">
        <v>262218477</v>
      </c>
      <c r="N7490" s="1" t="s">
        <v>872</v>
      </c>
      <c r="O7490" s="1" t="s">
        <v>54</v>
      </c>
      <c r="P7490">
        <v>53033024901</v>
      </c>
      <c r="Q7490">
        <v>3</v>
      </c>
      <c r="R7490" s="1" t="s">
        <v>18921</v>
      </c>
    </row>
    <row r="7491" spans="1:18">
      <c r="A7491" s="1" t="s">
        <v>8321</v>
      </c>
      <c r="B7491" s="1" t="s">
        <v>31</v>
      </c>
      <c r="C7491" s="1" t="s">
        <v>32</v>
      </c>
      <c r="D7491" s="1" t="s">
        <v>18</v>
      </c>
      <c r="E7491">
        <v>98177</v>
      </c>
      <c r="F7491">
        <v>2024</v>
      </c>
      <c r="G7491" s="1" t="s">
        <v>18922</v>
      </c>
      <c r="H7491" s="1" t="s">
        <v>1087</v>
      </c>
      <c r="I7491" s="1" t="s">
        <v>27</v>
      </c>
      <c r="J7491" s="1" t="s">
        <v>81</v>
      </c>
      <c r="K7491">
        <v>0</v>
      </c>
      <c r="L7491">
        <v>32</v>
      </c>
      <c r="M7491">
        <v>260209092</v>
      </c>
      <c r="N7491" s="1" t="s">
        <v>101</v>
      </c>
      <c r="O7491" s="1" t="s">
        <v>35</v>
      </c>
      <c r="P7491">
        <v>53033000402</v>
      </c>
      <c r="Q7491">
        <v>2</v>
      </c>
      <c r="R7491" s="1" t="s">
        <v>18921</v>
      </c>
    </row>
    <row r="7492" spans="1:18">
      <c r="A7492" s="1" t="s">
        <v>8322</v>
      </c>
      <c r="B7492" s="1" t="s">
        <v>31</v>
      </c>
      <c r="C7492" s="1" t="s">
        <v>62</v>
      </c>
      <c r="D7492" s="1" t="s">
        <v>18</v>
      </c>
      <c r="E7492">
        <v>98034</v>
      </c>
      <c r="F7492">
        <v>2023</v>
      </c>
      <c r="G7492" s="1" t="s">
        <v>18934</v>
      </c>
      <c r="H7492" s="1" t="s">
        <v>834</v>
      </c>
      <c r="I7492" s="1" t="s">
        <v>27</v>
      </c>
      <c r="J7492" s="1" t="s">
        <v>81</v>
      </c>
      <c r="K7492">
        <v>0</v>
      </c>
      <c r="L7492">
        <v>1</v>
      </c>
      <c r="M7492">
        <v>254988996</v>
      </c>
      <c r="N7492" s="1" t="s">
        <v>734</v>
      </c>
      <c r="O7492" s="1" t="s">
        <v>54</v>
      </c>
      <c r="P7492">
        <v>53033022204</v>
      </c>
      <c r="Q7492">
        <v>3</v>
      </c>
      <c r="R7492" s="1" t="s">
        <v>18921</v>
      </c>
    </row>
    <row r="7493" spans="1:18">
      <c r="A7493" s="1" t="s">
        <v>8323</v>
      </c>
      <c r="B7493" s="1" t="s">
        <v>31</v>
      </c>
      <c r="C7493" s="1" t="s">
        <v>32</v>
      </c>
      <c r="D7493" s="1" t="s">
        <v>18</v>
      </c>
      <c r="E7493">
        <v>98109</v>
      </c>
      <c r="F7493">
        <v>2025</v>
      </c>
      <c r="G7493" s="1" t="s">
        <v>18947</v>
      </c>
      <c r="H7493" s="1" t="s">
        <v>1359</v>
      </c>
      <c r="I7493" s="1" t="s">
        <v>27</v>
      </c>
      <c r="J7493" s="1" t="s">
        <v>81</v>
      </c>
      <c r="K7493">
        <v>0</v>
      </c>
      <c r="L7493">
        <v>36</v>
      </c>
      <c r="M7493">
        <v>284396374</v>
      </c>
      <c r="N7493" s="1" t="s">
        <v>284</v>
      </c>
      <c r="O7493" s="1" t="s">
        <v>35</v>
      </c>
      <c r="P7493">
        <v>53033006701</v>
      </c>
      <c r="Q7493">
        <v>1</v>
      </c>
      <c r="R7493" s="1" t="s">
        <v>18921</v>
      </c>
    </row>
    <row r="7494" spans="1:18">
      <c r="A7494" s="1" t="s">
        <v>8324</v>
      </c>
      <c r="B7494" s="1" t="s">
        <v>31</v>
      </c>
      <c r="C7494" s="1" t="s">
        <v>32</v>
      </c>
      <c r="D7494" s="1" t="s">
        <v>18</v>
      </c>
      <c r="E7494">
        <v>98125</v>
      </c>
      <c r="F7494">
        <v>2021</v>
      </c>
      <c r="G7494" s="1" t="s">
        <v>18918</v>
      </c>
      <c r="H7494" s="1" t="s">
        <v>48</v>
      </c>
      <c r="I7494" s="1" t="s">
        <v>27</v>
      </c>
      <c r="J7494" s="1" t="s">
        <v>81</v>
      </c>
      <c r="K7494">
        <v>0</v>
      </c>
      <c r="L7494">
        <v>46</v>
      </c>
      <c r="M7494">
        <v>271043328</v>
      </c>
      <c r="N7494" s="1" t="s">
        <v>769</v>
      </c>
      <c r="O7494" s="1" t="s">
        <v>35</v>
      </c>
      <c r="P7494">
        <v>53033000102</v>
      </c>
      <c r="Q7494">
        <v>5</v>
      </c>
      <c r="R7494" s="1" t="s">
        <v>18921</v>
      </c>
    </row>
    <row r="7495" spans="1:18">
      <c r="A7495" s="1" t="s">
        <v>8325</v>
      </c>
      <c r="B7495" s="1" t="s">
        <v>31</v>
      </c>
      <c r="C7495" s="1" t="s">
        <v>32</v>
      </c>
      <c r="D7495" s="1" t="s">
        <v>18</v>
      </c>
      <c r="E7495">
        <v>98125</v>
      </c>
      <c r="F7495">
        <v>2022</v>
      </c>
      <c r="G7495" s="1" t="s">
        <v>18934</v>
      </c>
      <c r="H7495" s="1" t="s">
        <v>234</v>
      </c>
      <c r="I7495" s="1" t="s">
        <v>27</v>
      </c>
      <c r="J7495" s="1" t="s">
        <v>81</v>
      </c>
      <c r="K7495">
        <v>0</v>
      </c>
      <c r="L7495">
        <v>46</v>
      </c>
      <c r="M7495">
        <v>282984432</v>
      </c>
      <c r="N7495" s="1" t="s">
        <v>769</v>
      </c>
      <c r="O7495" s="1" t="s">
        <v>35</v>
      </c>
      <c r="P7495">
        <v>53033001000</v>
      </c>
      <c r="Q7495">
        <v>4</v>
      </c>
      <c r="R7495" s="1" t="s">
        <v>18921</v>
      </c>
    </row>
    <row r="7496" spans="1:18">
      <c r="A7496" s="1" t="s">
        <v>8326</v>
      </c>
      <c r="B7496" s="1" t="s">
        <v>31</v>
      </c>
      <c r="C7496" s="1" t="s">
        <v>259</v>
      </c>
      <c r="D7496" s="1" t="s">
        <v>18</v>
      </c>
      <c r="E7496">
        <v>98074</v>
      </c>
      <c r="F7496">
        <v>2024</v>
      </c>
      <c r="G7496" s="1" t="s">
        <v>18934</v>
      </c>
      <c r="H7496" s="1" t="s">
        <v>737</v>
      </c>
      <c r="I7496" s="1" t="s">
        <v>27</v>
      </c>
      <c r="J7496" s="1" t="s">
        <v>81</v>
      </c>
      <c r="K7496">
        <v>0</v>
      </c>
      <c r="L7496">
        <v>45</v>
      </c>
      <c r="M7496">
        <v>271984009</v>
      </c>
      <c r="N7496" s="1" t="s">
        <v>786</v>
      </c>
      <c r="O7496" s="1" t="s">
        <v>54</v>
      </c>
      <c r="P7496">
        <v>53033032317</v>
      </c>
      <c r="Q7496">
        <v>2</v>
      </c>
      <c r="R7496" s="1" t="s">
        <v>18921</v>
      </c>
    </row>
    <row r="7497" spans="1:18">
      <c r="A7497" s="1" t="s">
        <v>8327</v>
      </c>
      <c r="B7497" s="1" t="s">
        <v>78</v>
      </c>
      <c r="C7497" s="1" t="s">
        <v>152</v>
      </c>
      <c r="D7497" s="1" t="s">
        <v>18</v>
      </c>
      <c r="E7497">
        <v>98597</v>
      </c>
      <c r="F7497">
        <v>2025</v>
      </c>
      <c r="G7497" s="1" t="s">
        <v>18934</v>
      </c>
      <c r="H7497" s="1" t="s">
        <v>1474</v>
      </c>
      <c r="I7497" s="1" t="s">
        <v>27</v>
      </c>
      <c r="J7497" s="1" t="s">
        <v>81</v>
      </c>
      <c r="K7497">
        <v>0</v>
      </c>
      <c r="L7497">
        <v>2</v>
      </c>
      <c r="M7497">
        <v>285029517</v>
      </c>
      <c r="N7497" s="1" t="s">
        <v>154</v>
      </c>
      <c r="O7497" s="1" t="s">
        <v>23</v>
      </c>
      <c r="P7497">
        <v>53067012532</v>
      </c>
      <c r="Q7497">
        <v>1</v>
      </c>
      <c r="R7497" s="1" t="s">
        <v>18921</v>
      </c>
    </row>
    <row r="7498" spans="1:18">
      <c r="A7498" s="1" t="s">
        <v>8328</v>
      </c>
      <c r="B7498" s="1" t="s">
        <v>17</v>
      </c>
      <c r="C7498" s="1" t="s">
        <v>581</v>
      </c>
      <c r="D7498" s="1" t="s">
        <v>18</v>
      </c>
      <c r="E7498">
        <v>98258</v>
      </c>
      <c r="F7498">
        <v>2022</v>
      </c>
      <c r="G7498" s="1" t="s">
        <v>17901</v>
      </c>
      <c r="H7498" s="1" t="s">
        <v>419</v>
      </c>
      <c r="I7498" s="1" t="s">
        <v>27</v>
      </c>
      <c r="J7498" s="1" t="s">
        <v>81</v>
      </c>
      <c r="K7498">
        <v>0</v>
      </c>
      <c r="L7498">
        <v>44</v>
      </c>
      <c r="M7498">
        <v>289742449</v>
      </c>
      <c r="N7498" s="1" t="s">
        <v>582</v>
      </c>
      <c r="O7498" s="1" t="s">
        <v>23</v>
      </c>
      <c r="P7498">
        <v>53061052505</v>
      </c>
      <c r="Q7498">
        <v>4</v>
      </c>
      <c r="R7498" s="1" t="s">
        <v>18921</v>
      </c>
    </row>
    <row r="7499" spans="1:18">
      <c r="A7499" s="1" t="s">
        <v>8329</v>
      </c>
      <c r="B7499" s="1" t="s">
        <v>31</v>
      </c>
      <c r="C7499" s="1" t="s">
        <v>32</v>
      </c>
      <c r="D7499" s="1" t="s">
        <v>18</v>
      </c>
      <c r="E7499">
        <v>98112</v>
      </c>
      <c r="F7499">
        <v>2018</v>
      </c>
      <c r="G7499" s="1" t="s">
        <v>18923</v>
      </c>
      <c r="H7499" s="1" t="s">
        <v>139</v>
      </c>
      <c r="I7499" s="1" t="s">
        <v>20</v>
      </c>
      <c r="J7499" s="1" t="s">
        <v>67</v>
      </c>
      <c r="K7499">
        <v>26</v>
      </c>
      <c r="L7499">
        <v>43</v>
      </c>
      <c r="M7499">
        <v>215179562</v>
      </c>
      <c r="N7499" s="1" t="s">
        <v>34</v>
      </c>
      <c r="O7499" s="1" t="s">
        <v>35</v>
      </c>
      <c r="P7499">
        <v>53033006300</v>
      </c>
      <c r="Q7499">
        <v>8</v>
      </c>
      <c r="R7499" s="1" t="s">
        <v>18919</v>
      </c>
    </row>
    <row r="7500" spans="1:18">
      <c r="A7500" s="1" t="s">
        <v>8330</v>
      </c>
      <c r="B7500" s="1" t="s">
        <v>31</v>
      </c>
      <c r="C7500" s="1" t="s">
        <v>858</v>
      </c>
      <c r="D7500" s="1" t="s">
        <v>18</v>
      </c>
      <c r="E7500">
        <v>98168</v>
      </c>
      <c r="F7500">
        <v>2025</v>
      </c>
      <c r="G7500" s="1" t="s">
        <v>18930</v>
      </c>
      <c r="H7500" s="1" t="s">
        <v>210</v>
      </c>
      <c r="I7500" s="1" t="s">
        <v>27</v>
      </c>
      <c r="J7500" s="1" t="s">
        <v>81</v>
      </c>
      <c r="K7500">
        <v>0</v>
      </c>
      <c r="L7500">
        <v>11</v>
      </c>
      <c r="M7500">
        <v>281378709</v>
      </c>
      <c r="N7500" s="1" t="s">
        <v>148</v>
      </c>
      <c r="O7500" s="1" t="s">
        <v>35</v>
      </c>
      <c r="P7500">
        <v>53033026200</v>
      </c>
      <c r="Q7500">
        <v>1</v>
      </c>
      <c r="R7500" s="1" t="s">
        <v>18921</v>
      </c>
    </row>
    <row r="7501" spans="1:18">
      <c r="A7501" s="1" t="s">
        <v>8331</v>
      </c>
      <c r="B7501" s="1" t="s">
        <v>31</v>
      </c>
      <c r="C7501" s="1" t="s">
        <v>87</v>
      </c>
      <c r="D7501" s="1" t="s">
        <v>18</v>
      </c>
      <c r="E7501">
        <v>98008</v>
      </c>
      <c r="F7501">
        <v>2025</v>
      </c>
      <c r="G7501" s="1" t="s">
        <v>18948</v>
      </c>
      <c r="H7501" s="1" t="s">
        <v>1136</v>
      </c>
      <c r="I7501" s="1" t="s">
        <v>27</v>
      </c>
      <c r="J7501" s="1" t="s">
        <v>81</v>
      </c>
      <c r="K7501">
        <v>0</v>
      </c>
      <c r="L7501">
        <v>48</v>
      </c>
      <c r="M7501">
        <v>290912016</v>
      </c>
      <c r="N7501" s="1" t="s">
        <v>783</v>
      </c>
      <c r="O7501" s="1" t="s">
        <v>54</v>
      </c>
      <c r="P7501">
        <v>53033023300</v>
      </c>
      <c r="Q7501">
        <v>1</v>
      </c>
      <c r="R7501" s="1" t="s">
        <v>18921</v>
      </c>
    </row>
    <row r="7502" spans="1:18">
      <c r="A7502" s="1" t="s">
        <v>8332</v>
      </c>
      <c r="B7502" s="1" t="s">
        <v>31</v>
      </c>
      <c r="C7502" s="1" t="s">
        <v>87</v>
      </c>
      <c r="D7502" s="1" t="s">
        <v>18</v>
      </c>
      <c r="E7502">
        <v>98006</v>
      </c>
      <c r="F7502">
        <v>2024</v>
      </c>
      <c r="G7502" s="1" t="s">
        <v>18942</v>
      </c>
      <c r="H7502" s="1" t="s">
        <v>744</v>
      </c>
      <c r="I7502" s="1" t="s">
        <v>27</v>
      </c>
      <c r="J7502" s="1" t="s">
        <v>81</v>
      </c>
      <c r="K7502">
        <v>0</v>
      </c>
      <c r="L7502">
        <v>41</v>
      </c>
      <c r="M7502">
        <v>276622874</v>
      </c>
      <c r="N7502" s="1" t="s">
        <v>872</v>
      </c>
      <c r="O7502" s="1" t="s">
        <v>54</v>
      </c>
      <c r="P7502">
        <v>53033024901</v>
      </c>
      <c r="Q7502">
        <v>2</v>
      </c>
      <c r="R7502" s="1" t="s">
        <v>18921</v>
      </c>
    </row>
    <row r="7503" spans="1:18">
      <c r="A7503" s="1" t="s">
        <v>8333</v>
      </c>
      <c r="B7503" s="1" t="s">
        <v>31</v>
      </c>
      <c r="C7503" s="1" t="s">
        <v>259</v>
      </c>
      <c r="D7503" s="1" t="s">
        <v>18</v>
      </c>
      <c r="E7503">
        <v>98075</v>
      </c>
      <c r="F7503">
        <v>2022</v>
      </c>
      <c r="G7503" s="1" t="s">
        <v>18923</v>
      </c>
      <c r="H7503" s="1" t="s">
        <v>139</v>
      </c>
      <c r="I7503" s="1" t="s">
        <v>27</v>
      </c>
      <c r="J7503" s="1" t="s">
        <v>81</v>
      </c>
      <c r="K7503">
        <v>0</v>
      </c>
      <c r="L7503">
        <v>41</v>
      </c>
      <c r="M7503">
        <v>258096289</v>
      </c>
      <c r="N7503" s="1" t="s">
        <v>260</v>
      </c>
      <c r="O7503" s="1" t="s">
        <v>54</v>
      </c>
      <c r="P7503">
        <v>53033032224</v>
      </c>
      <c r="Q7503">
        <v>4</v>
      </c>
      <c r="R7503" s="1" t="s">
        <v>18921</v>
      </c>
    </row>
    <row r="7504" spans="1:18">
      <c r="A7504" s="1" t="s">
        <v>8334</v>
      </c>
      <c r="B7504" s="1" t="s">
        <v>718</v>
      </c>
      <c r="C7504" s="1" t="s">
        <v>719</v>
      </c>
      <c r="D7504" s="1" t="s">
        <v>18</v>
      </c>
      <c r="E7504">
        <v>98685</v>
      </c>
      <c r="F7504">
        <v>2025</v>
      </c>
      <c r="G7504" s="1" t="s">
        <v>18929</v>
      </c>
      <c r="H7504" s="1" t="s">
        <v>136</v>
      </c>
      <c r="I7504" s="1" t="s">
        <v>20</v>
      </c>
      <c r="J7504" s="1" t="s">
        <v>67</v>
      </c>
      <c r="K7504">
        <v>21</v>
      </c>
      <c r="L7504">
        <v>18</v>
      </c>
      <c r="M7504">
        <v>281621448</v>
      </c>
      <c r="N7504" s="1" t="s">
        <v>749</v>
      </c>
      <c r="O7504" s="1" t="s">
        <v>721</v>
      </c>
      <c r="P7504">
        <v>53011040908</v>
      </c>
      <c r="Q7504">
        <v>1</v>
      </c>
      <c r="R7504" s="1" t="s">
        <v>18919</v>
      </c>
    </row>
    <row r="7505" spans="1:18">
      <c r="A7505" s="1" t="s">
        <v>8335</v>
      </c>
      <c r="B7505" s="1" t="s">
        <v>31</v>
      </c>
      <c r="C7505" s="1" t="s">
        <v>144</v>
      </c>
      <c r="D7505" s="1" t="s">
        <v>18</v>
      </c>
      <c r="E7505">
        <v>98059</v>
      </c>
      <c r="F7505">
        <v>2026</v>
      </c>
      <c r="G7505" s="1" t="s">
        <v>18945</v>
      </c>
      <c r="H7505" s="1" t="s">
        <v>836</v>
      </c>
      <c r="I7505" s="1" t="s">
        <v>27</v>
      </c>
      <c r="J7505" s="1" t="s">
        <v>81</v>
      </c>
      <c r="K7505">
        <v>0</v>
      </c>
      <c r="L7505">
        <v>11</v>
      </c>
      <c r="M7505">
        <v>291047627</v>
      </c>
      <c r="N7505" s="1" t="s">
        <v>145</v>
      </c>
      <c r="O7505" s="1" t="s">
        <v>54</v>
      </c>
      <c r="P7505">
        <v>53033025101</v>
      </c>
      <c r="Q7505">
        <v>0</v>
      </c>
      <c r="R7505" s="1" t="s">
        <v>18921</v>
      </c>
    </row>
    <row r="7506" spans="1:18">
      <c r="A7506" s="1" t="s">
        <v>8336</v>
      </c>
      <c r="B7506" s="1" t="s">
        <v>17</v>
      </c>
      <c r="C7506" s="1" t="s">
        <v>17</v>
      </c>
      <c r="D7506" s="1" t="s">
        <v>18</v>
      </c>
      <c r="E7506">
        <v>98290</v>
      </c>
      <c r="F7506">
        <v>2019</v>
      </c>
      <c r="G7506" s="1" t="s">
        <v>18922</v>
      </c>
      <c r="H7506" s="1" t="s">
        <v>33</v>
      </c>
      <c r="I7506" s="1" t="s">
        <v>27</v>
      </c>
      <c r="J7506" s="1" t="s">
        <v>21</v>
      </c>
      <c r="K7506">
        <v>204</v>
      </c>
      <c r="L7506">
        <v>39</v>
      </c>
      <c r="M7506">
        <v>255508599</v>
      </c>
      <c r="N7506" s="1" t="s">
        <v>202</v>
      </c>
      <c r="O7506" s="1" t="s">
        <v>23</v>
      </c>
      <c r="P7506">
        <v>53061052105</v>
      </c>
      <c r="Q7506">
        <v>7</v>
      </c>
      <c r="R7506" s="1" t="s">
        <v>18921</v>
      </c>
    </row>
    <row r="7507" spans="1:18">
      <c r="A7507" s="1" t="s">
        <v>8337</v>
      </c>
      <c r="B7507" s="1" t="s">
        <v>78</v>
      </c>
      <c r="C7507" s="1" t="s">
        <v>180</v>
      </c>
      <c r="D7507" s="1" t="s">
        <v>18</v>
      </c>
      <c r="E7507">
        <v>98512</v>
      </c>
      <c r="F7507">
        <v>2023</v>
      </c>
      <c r="G7507" s="1" t="s">
        <v>18940</v>
      </c>
      <c r="H7507" s="1" t="s">
        <v>775</v>
      </c>
      <c r="I7507" s="1" t="s">
        <v>27</v>
      </c>
      <c r="J7507" s="1" t="s">
        <v>81</v>
      </c>
      <c r="K7507">
        <v>0</v>
      </c>
      <c r="L7507">
        <v>22</v>
      </c>
      <c r="M7507">
        <v>245534250</v>
      </c>
      <c r="N7507" s="1" t="s">
        <v>156</v>
      </c>
      <c r="O7507" s="1" t="s">
        <v>23</v>
      </c>
      <c r="P7507">
        <v>53067010910</v>
      </c>
      <c r="Q7507">
        <v>3</v>
      </c>
      <c r="R7507" s="1" t="s">
        <v>18921</v>
      </c>
    </row>
    <row r="7508" spans="1:18">
      <c r="A7508" s="1" t="s">
        <v>8338</v>
      </c>
      <c r="B7508" s="1" t="s">
        <v>31</v>
      </c>
      <c r="C7508" s="1" t="s">
        <v>858</v>
      </c>
      <c r="D7508" s="1" t="s">
        <v>18</v>
      </c>
      <c r="E7508">
        <v>98188</v>
      </c>
      <c r="F7508">
        <v>2025</v>
      </c>
      <c r="G7508" s="1" t="s">
        <v>18929</v>
      </c>
      <c r="H7508" s="1" t="s">
        <v>353</v>
      </c>
      <c r="I7508" s="1" t="s">
        <v>20</v>
      </c>
      <c r="J7508" s="1" t="s">
        <v>67</v>
      </c>
      <c r="K7508">
        <v>25</v>
      </c>
      <c r="L7508">
        <v>11</v>
      </c>
      <c r="M7508">
        <v>281318957</v>
      </c>
      <c r="N7508" s="1" t="s">
        <v>1285</v>
      </c>
      <c r="O7508" s="1" t="s">
        <v>54</v>
      </c>
      <c r="P7508">
        <v>53033028200</v>
      </c>
      <c r="Q7508">
        <v>1</v>
      </c>
      <c r="R7508" s="1" t="s">
        <v>18919</v>
      </c>
    </row>
    <row r="7509" spans="1:18">
      <c r="A7509" s="1" t="s">
        <v>8339</v>
      </c>
      <c r="B7509" s="1" t="s">
        <v>718</v>
      </c>
      <c r="C7509" s="1" t="s">
        <v>719</v>
      </c>
      <c r="D7509" s="1" t="s">
        <v>18</v>
      </c>
      <c r="E7509">
        <v>98683</v>
      </c>
      <c r="F7509">
        <v>2018</v>
      </c>
      <c r="G7509" s="1" t="s">
        <v>18922</v>
      </c>
      <c r="H7509" s="1" t="s">
        <v>496</v>
      </c>
      <c r="I7509" s="1" t="s">
        <v>20</v>
      </c>
      <c r="J7509" s="1" t="s">
        <v>67</v>
      </c>
      <c r="K7509">
        <v>16</v>
      </c>
      <c r="L7509">
        <v>17</v>
      </c>
      <c r="M7509">
        <v>113076701</v>
      </c>
      <c r="N7509" s="1" t="s">
        <v>1016</v>
      </c>
      <c r="O7509" s="1" t="s">
        <v>721</v>
      </c>
      <c r="P7509">
        <v>53011041309</v>
      </c>
      <c r="Q7509">
        <v>8</v>
      </c>
      <c r="R7509" s="1" t="s">
        <v>18919</v>
      </c>
    </row>
    <row r="7510" spans="1:18">
      <c r="A7510" s="1" t="s">
        <v>8340</v>
      </c>
      <c r="B7510" s="1" t="s">
        <v>718</v>
      </c>
      <c r="C7510" s="1" t="s">
        <v>719</v>
      </c>
      <c r="D7510" s="1" t="s">
        <v>18</v>
      </c>
      <c r="E7510">
        <v>98685</v>
      </c>
      <c r="F7510">
        <v>2025</v>
      </c>
      <c r="G7510" s="1" t="s">
        <v>18923</v>
      </c>
      <c r="H7510" s="1" t="s">
        <v>305</v>
      </c>
      <c r="I7510" s="1" t="s">
        <v>20</v>
      </c>
      <c r="J7510" s="1" t="s">
        <v>21</v>
      </c>
      <c r="K7510">
        <v>30</v>
      </c>
      <c r="L7510">
        <v>18</v>
      </c>
      <c r="M7510">
        <v>281866910</v>
      </c>
      <c r="N7510" s="1" t="s">
        <v>749</v>
      </c>
      <c r="O7510" s="1" t="s">
        <v>721</v>
      </c>
      <c r="P7510">
        <v>53011040905</v>
      </c>
      <c r="Q7510">
        <v>1</v>
      </c>
      <c r="R7510" s="1" t="s">
        <v>18919</v>
      </c>
    </row>
    <row r="7511" spans="1:18">
      <c r="A7511" s="1" t="s">
        <v>8341</v>
      </c>
      <c r="B7511" s="1" t="s">
        <v>31</v>
      </c>
      <c r="C7511" s="1" t="s">
        <v>87</v>
      </c>
      <c r="D7511" s="1" t="s">
        <v>18</v>
      </c>
      <c r="E7511">
        <v>98006</v>
      </c>
      <c r="F7511">
        <v>2025</v>
      </c>
      <c r="G7511" s="1" t="s">
        <v>18936</v>
      </c>
      <c r="H7511" s="1" t="s">
        <v>1377</v>
      </c>
      <c r="I7511" s="1" t="s">
        <v>20</v>
      </c>
      <c r="J7511" s="1" t="s">
        <v>67</v>
      </c>
      <c r="K7511">
        <v>24</v>
      </c>
      <c r="L7511">
        <v>41</v>
      </c>
      <c r="M7511">
        <v>278129701</v>
      </c>
      <c r="N7511" s="1" t="s">
        <v>872</v>
      </c>
      <c r="O7511" s="1" t="s">
        <v>54</v>
      </c>
      <c r="P7511">
        <v>53033024901</v>
      </c>
      <c r="Q7511">
        <v>1</v>
      </c>
      <c r="R7511" s="1" t="s">
        <v>18919</v>
      </c>
    </row>
    <row r="7512" spans="1:18">
      <c r="A7512" s="1" t="s">
        <v>8342</v>
      </c>
      <c r="B7512" s="1" t="s">
        <v>31</v>
      </c>
      <c r="C7512" s="1" t="s">
        <v>62</v>
      </c>
      <c r="D7512" s="1" t="s">
        <v>18</v>
      </c>
      <c r="E7512">
        <v>98034</v>
      </c>
      <c r="F7512">
        <v>2022</v>
      </c>
      <c r="G7512" s="1" t="s">
        <v>18936</v>
      </c>
      <c r="H7512" s="1" t="s">
        <v>282</v>
      </c>
      <c r="I7512" s="1" t="s">
        <v>27</v>
      </c>
      <c r="J7512" s="1" t="s">
        <v>81</v>
      </c>
      <c r="K7512">
        <v>0</v>
      </c>
      <c r="L7512">
        <v>45</v>
      </c>
      <c r="M7512">
        <v>207061634</v>
      </c>
      <c r="N7512" s="1" t="s">
        <v>734</v>
      </c>
      <c r="O7512" s="1" t="s">
        <v>54</v>
      </c>
      <c r="P7512">
        <v>53033022003</v>
      </c>
      <c r="Q7512">
        <v>4</v>
      </c>
      <c r="R7512" s="1" t="s">
        <v>18921</v>
      </c>
    </row>
    <row r="7513" spans="1:18">
      <c r="A7513" s="1" t="s">
        <v>8343</v>
      </c>
      <c r="B7513" s="1" t="s">
        <v>78</v>
      </c>
      <c r="C7513" s="1" t="s">
        <v>152</v>
      </c>
      <c r="D7513" s="1" t="s">
        <v>18</v>
      </c>
      <c r="E7513">
        <v>98597</v>
      </c>
      <c r="F7513">
        <v>2022</v>
      </c>
      <c r="G7513" s="1" t="s">
        <v>17901</v>
      </c>
      <c r="H7513" s="1" t="s">
        <v>509</v>
      </c>
      <c r="I7513" s="1" t="s">
        <v>20</v>
      </c>
      <c r="J7513" s="1" t="s">
        <v>21</v>
      </c>
      <c r="K7513">
        <v>38</v>
      </c>
      <c r="L7513">
        <v>2</v>
      </c>
      <c r="M7513">
        <v>207128344</v>
      </c>
      <c r="N7513" s="1" t="s">
        <v>154</v>
      </c>
      <c r="O7513" s="1" t="s">
        <v>23</v>
      </c>
      <c r="P7513">
        <v>53067012531</v>
      </c>
      <c r="Q7513">
        <v>4</v>
      </c>
      <c r="R7513" s="1" t="s">
        <v>18919</v>
      </c>
    </row>
    <row r="7514" spans="1:18">
      <c r="A7514" s="1" t="s">
        <v>8344</v>
      </c>
      <c r="B7514" s="1" t="s">
        <v>31</v>
      </c>
      <c r="C7514" s="1" t="s">
        <v>62</v>
      </c>
      <c r="D7514" s="1" t="s">
        <v>18</v>
      </c>
      <c r="E7514">
        <v>98034</v>
      </c>
      <c r="F7514">
        <v>2020</v>
      </c>
      <c r="G7514" s="1" t="s">
        <v>18920</v>
      </c>
      <c r="H7514" s="1" t="s">
        <v>39</v>
      </c>
      <c r="I7514" s="1" t="s">
        <v>27</v>
      </c>
      <c r="J7514" s="1" t="s">
        <v>21</v>
      </c>
      <c r="K7514">
        <v>293</v>
      </c>
      <c r="L7514">
        <v>1</v>
      </c>
      <c r="M7514">
        <v>100626571</v>
      </c>
      <c r="N7514" s="1" t="s">
        <v>734</v>
      </c>
      <c r="O7514" s="1" t="s">
        <v>54</v>
      </c>
      <c r="P7514">
        <v>53033022300</v>
      </c>
      <c r="Q7514">
        <v>6</v>
      </c>
      <c r="R7514" s="1" t="s">
        <v>18921</v>
      </c>
    </row>
    <row r="7515" spans="1:18">
      <c r="A7515" s="1" t="s">
        <v>8345</v>
      </c>
      <c r="B7515" s="1" t="s">
        <v>17</v>
      </c>
      <c r="C7515" s="1" t="s">
        <v>213</v>
      </c>
      <c r="D7515" s="1" t="s">
        <v>18</v>
      </c>
      <c r="E7515">
        <v>98223</v>
      </c>
      <c r="F7515">
        <v>2024</v>
      </c>
      <c r="G7515" s="1" t="s">
        <v>18923</v>
      </c>
      <c r="H7515" s="1" t="s">
        <v>341</v>
      </c>
      <c r="I7515" s="1" t="s">
        <v>27</v>
      </c>
      <c r="J7515" s="1" t="s">
        <v>81</v>
      </c>
      <c r="K7515">
        <v>0</v>
      </c>
      <c r="L7515">
        <v>39</v>
      </c>
      <c r="M7515">
        <v>277576883</v>
      </c>
      <c r="N7515" s="1" t="s">
        <v>214</v>
      </c>
      <c r="O7515" s="1" t="s">
        <v>824</v>
      </c>
      <c r="P7515">
        <v>53061053507</v>
      </c>
      <c r="Q7515">
        <v>2</v>
      </c>
      <c r="R7515" s="1" t="s">
        <v>18921</v>
      </c>
    </row>
    <row r="7516" spans="1:18">
      <c r="A7516" s="1" t="s">
        <v>8346</v>
      </c>
      <c r="B7516" s="1" t="s">
        <v>31</v>
      </c>
      <c r="C7516" s="1" t="s">
        <v>62</v>
      </c>
      <c r="D7516" s="1" t="s">
        <v>18</v>
      </c>
      <c r="E7516">
        <v>98034</v>
      </c>
      <c r="F7516">
        <v>2026</v>
      </c>
      <c r="G7516" s="1" t="s">
        <v>18947</v>
      </c>
      <c r="H7516" s="1" t="s">
        <v>849</v>
      </c>
      <c r="I7516" s="1" t="s">
        <v>27</v>
      </c>
      <c r="J7516" s="1" t="s">
        <v>81</v>
      </c>
      <c r="K7516">
        <v>0</v>
      </c>
      <c r="L7516">
        <v>45</v>
      </c>
      <c r="M7516">
        <v>281438146</v>
      </c>
      <c r="N7516" s="1" t="s">
        <v>734</v>
      </c>
      <c r="O7516" s="1" t="s">
        <v>54</v>
      </c>
      <c r="P7516">
        <v>53033022003</v>
      </c>
      <c r="Q7516">
        <v>0</v>
      </c>
      <c r="R7516" s="1" t="s">
        <v>18921</v>
      </c>
    </row>
    <row r="7517" spans="1:18">
      <c r="A7517" s="1" t="s">
        <v>8347</v>
      </c>
      <c r="B7517" s="1" t="s">
        <v>31</v>
      </c>
      <c r="C7517" s="1" t="s">
        <v>32</v>
      </c>
      <c r="D7517" s="1" t="s">
        <v>18</v>
      </c>
      <c r="E7517">
        <v>98125</v>
      </c>
      <c r="F7517">
        <v>2024</v>
      </c>
      <c r="G7517" s="1" t="s">
        <v>18923</v>
      </c>
      <c r="H7517" s="1" t="s">
        <v>57</v>
      </c>
      <c r="I7517" s="1" t="s">
        <v>20</v>
      </c>
      <c r="J7517" s="1" t="s">
        <v>21</v>
      </c>
      <c r="K7517">
        <v>34</v>
      </c>
      <c r="L7517">
        <v>46</v>
      </c>
      <c r="M7517">
        <v>267755127</v>
      </c>
      <c r="N7517" s="1" t="s">
        <v>769</v>
      </c>
      <c r="O7517" s="1" t="s">
        <v>35</v>
      </c>
      <c r="P7517">
        <v>53033000102</v>
      </c>
      <c r="Q7517">
        <v>2</v>
      </c>
      <c r="R7517" s="1" t="s">
        <v>18919</v>
      </c>
    </row>
    <row r="7518" spans="1:18">
      <c r="A7518" s="1" t="s">
        <v>8348</v>
      </c>
      <c r="B7518" s="1" t="s">
        <v>31</v>
      </c>
      <c r="C7518" s="1" t="s">
        <v>120</v>
      </c>
      <c r="D7518" s="1" t="s">
        <v>18</v>
      </c>
      <c r="E7518">
        <v>98031</v>
      </c>
      <c r="F7518">
        <v>2021</v>
      </c>
      <c r="G7518" s="1" t="s">
        <v>18920</v>
      </c>
      <c r="H7518" s="1" t="s">
        <v>43</v>
      </c>
      <c r="I7518" s="1" t="s">
        <v>27</v>
      </c>
      <c r="J7518" s="1" t="s">
        <v>81</v>
      </c>
      <c r="K7518">
        <v>0</v>
      </c>
      <c r="L7518">
        <v>47</v>
      </c>
      <c r="M7518">
        <v>166336341</v>
      </c>
      <c r="N7518" s="1" t="s">
        <v>273</v>
      </c>
      <c r="O7518" s="1" t="s">
        <v>54</v>
      </c>
      <c r="P7518">
        <v>53033029407</v>
      </c>
      <c r="Q7518">
        <v>5</v>
      </c>
      <c r="R7518" s="1" t="s">
        <v>18921</v>
      </c>
    </row>
    <row r="7519" spans="1:18">
      <c r="A7519" s="1" t="s">
        <v>8349</v>
      </c>
      <c r="B7519" s="1" t="s">
        <v>37</v>
      </c>
      <c r="C7519" s="1" t="s">
        <v>56</v>
      </c>
      <c r="D7519" s="1" t="s">
        <v>18</v>
      </c>
      <c r="E7519">
        <v>98370</v>
      </c>
      <c r="F7519">
        <v>2024</v>
      </c>
      <c r="G7519" s="1" t="s">
        <v>17901</v>
      </c>
      <c r="H7519" s="1" t="s">
        <v>419</v>
      </c>
      <c r="I7519" s="1" t="s">
        <v>27</v>
      </c>
      <c r="J7519" s="1" t="s">
        <v>81</v>
      </c>
      <c r="K7519">
        <v>0</v>
      </c>
      <c r="L7519">
        <v>23</v>
      </c>
      <c r="M7519">
        <v>271508961</v>
      </c>
      <c r="N7519" s="1" t="s">
        <v>58</v>
      </c>
      <c r="O7519" s="1" t="s">
        <v>23</v>
      </c>
      <c r="P7519">
        <v>53035091100</v>
      </c>
      <c r="Q7519">
        <v>2</v>
      </c>
      <c r="R7519" s="1" t="s">
        <v>18921</v>
      </c>
    </row>
    <row r="7520" spans="1:18">
      <c r="A7520" s="1" t="s">
        <v>8350</v>
      </c>
      <c r="B7520" s="1" t="s">
        <v>37</v>
      </c>
      <c r="C7520" s="1" t="s">
        <v>127</v>
      </c>
      <c r="D7520" s="1" t="s">
        <v>18</v>
      </c>
      <c r="E7520">
        <v>98359</v>
      </c>
      <c r="F7520">
        <v>2022</v>
      </c>
      <c r="G7520" s="1" t="s">
        <v>18922</v>
      </c>
      <c r="H7520" s="1" t="s">
        <v>2154</v>
      </c>
      <c r="I7520" s="1" t="s">
        <v>27</v>
      </c>
      <c r="J7520" s="1" t="s">
        <v>81</v>
      </c>
      <c r="K7520">
        <v>0</v>
      </c>
      <c r="L7520">
        <v>26</v>
      </c>
      <c r="M7520">
        <v>182430321</v>
      </c>
      <c r="N7520" s="1" t="s">
        <v>128</v>
      </c>
      <c r="O7520" s="1" t="s">
        <v>23</v>
      </c>
      <c r="P7520">
        <v>53035092803</v>
      </c>
      <c r="Q7520">
        <v>4</v>
      </c>
      <c r="R7520" s="1" t="s">
        <v>18921</v>
      </c>
    </row>
    <row r="7521" spans="1:18">
      <c r="A7521" s="1" t="s">
        <v>8351</v>
      </c>
      <c r="B7521" s="1" t="s">
        <v>31</v>
      </c>
      <c r="C7521" s="1" t="s">
        <v>715</v>
      </c>
      <c r="D7521" s="1" t="s">
        <v>18</v>
      </c>
      <c r="E7521">
        <v>98092</v>
      </c>
      <c r="F7521">
        <v>2022</v>
      </c>
      <c r="G7521" s="1" t="s">
        <v>17901</v>
      </c>
      <c r="H7521" s="1" t="s">
        <v>161</v>
      </c>
      <c r="I7521" s="1" t="s">
        <v>27</v>
      </c>
      <c r="J7521" s="1" t="s">
        <v>81</v>
      </c>
      <c r="K7521">
        <v>0</v>
      </c>
      <c r="L7521">
        <v>47</v>
      </c>
      <c r="M7521">
        <v>205643434</v>
      </c>
      <c r="N7521" s="1" t="s">
        <v>716</v>
      </c>
      <c r="O7521" s="1" t="s">
        <v>54</v>
      </c>
      <c r="P7521">
        <v>53033029602</v>
      </c>
      <c r="Q7521">
        <v>4</v>
      </c>
      <c r="R7521" s="1" t="s">
        <v>18921</v>
      </c>
    </row>
    <row r="7522" spans="1:18">
      <c r="A7522" s="1" t="s">
        <v>8352</v>
      </c>
      <c r="B7522" s="1" t="s">
        <v>31</v>
      </c>
      <c r="C7522" s="1" t="s">
        <v>32</v>
      </c>
      <c r="D7522" s="1" t="s">
        <v>18</v>
      </c>
      <c r="E7522">
        <v>98125</v>
      </c>
      <c r="F7522">
        <v>2026</v>
      </c>
      <c r="G7522" s="1" t="s">
        <v>18920</v>
      </c>
      <c r="H7522" s="1" t="s">
        <v>52</v>
      </c>
      <c r="I7522" s="1" t="s">
        <v>27</v>
      </c>
      <c r="J7522" s="1" t="s">
        <v>81</v>
      </c>
      <c r="K7522">
        <v>0</v>
      </c>
      <c r="L7522">
        <v>46</v>
      </c>
      <c r="M7522">
        <v>291865003</v>
      </c>
      <c r="N7522" s="1" t="s">
        <v>769</v>
      </c>
      <c r="O7522" s="1" t="s">
        <v>35</v>
      </c>
      <c r="P7522">
        <v>53033000102</v>
      </c>
      <c r="Q7522">
        <v>0</v>
      </c>
      <c r="R7522" s="1" t="s">
        <v>18921</v>
      </c>
    </row>
    <row r="7523" spans="1:18">
      <c r="A7523" s="1" t="s">
        <v>8353</v>
      </c>
      <c r="B7523" s="1" t="s">
        <v>718</v>
      </c>
      <c r="C7523" s="1" t="s">
        <v>719</v>
      </c>
      <c r="D7523" s="1" t="s">
        <v>18</v>
      </c>
      <c r="E7523">
        <v>98682</v>
      </c>
      <c r="F7523">
        <v>2017</v>
      </c>
      <c r="G7523" s="1" t="s">
        <v>17901</v>
      </c>
      <c r="H7523" s="1" t="s">
        <v>91</v>
      </c>
      <c r="I7523" s="1" t="s">
        <v>20</v>
      </c>
      <c r="J7523" s="1" t="s">
        <v>67</v>
      </c>
      <c r="K7523">
        <v>21</v>
      </c>
      <c r="L7523">
        <v>17</v>
      </c>
      <c r="M7523">
        <v>118333295</v>
      </c>
      <c r="N7523" s="1" t="s">
        <v>720</v>
      </c>
      <c r="O7523" s="1" t="s">
        <v>721</v>
      </c>
      <c r="P7523">
        <v>53011041312</v>
      </c>
      <c r="Q7523">
        <v>9</v>
      </c>
      <c r="R7523" s="1" t="s">
        <v>18919</v>
      </c>
    </row>
    <row r="7524" spans="1:18">
      <c r="A7524" s="1" t="s">
        <v>8354</v>
      </c>
      <c r="B7524" s="1" t="s">
        <v>31</v>
      </c>
      <c r="C7524" s="1" t="s">
        <v>32</v>
      </c>
      <c r="D7524" s="1" t="s">
        <v>18</v>
      </c>
      <c r="E7524">
        <v>98116</v>
      </c>
      <c r="F7524">
        <v>2024</v>
      </c>
      <c r="G7524" s="1" t="s">
        <v>18945</v>
      </c>
      <c r="H7524" s="1" t="s">
        <v>1655</v>
      </c>
      <c r="I7524" s="1" t="s">
        <v>27</v>
      </c>
      <c r="J7524" s="1" t="s">
        <v>81</v>
      </c>
      <c r="K7524">
        <v>0</v>
      </c>
      <c r="L7524">
        <v>34</v>
      </c>
      <c r="M7524">
        <v>274289858</v>
      </c>
      <c r="N7524" s="1" t="s">
        <v>1208</v>
      </c>
      <c r="O7524" s="1" t="s">
        <v>35</v>
      </c>
      <c r="P7524">
        <v>53033009600</v>
      </c>
      <c r="Q7524">
        <v>2</v>
      </c>
      <c r="R7524" s="1" t="s">
        <v>18921</v>
      </c>
    </row>
    <row r="7525" spans="1:18">
      <c r="A7525" s="1" t="s">
        <v>8355</v>
      </c>
      <c r="B7525" s="1" t="s">
        <v>31</v>
      </c>
      <c r="C7525" s="1" t="s">
        <v>1284</v>
      </c>
      <c r="D7525" s="1" t="s">
        <v>18</v>
      </c>
      <c r="E7525">
        <v>98188</v>
      </c>
      <c r="F7525">
        <v>2026</v>
      </c>
      <c r="G7525" s="1" t="s">
        <v>18923</v>
      </c>
      <c r="H7525" s="1" t="s">
        <v>305</v>
      </c>
      <c r="I7525" s="1" t="s">
        <v>20</v>
      </c>
      <c r="J7525" s="1" t="s">
        <v>21</v>
      </c>
      <c r="K7525">
        <v>30</v>
      </c>
      <c r="L7525">
        <v>33</v>
      </c>
      <c r="M7525">
        <v>290572117</v>
      </c>
      <c r="N7525" s="1" t="s">
        <v>1285</v>
      </c>
      <c r="O7525" s="1" t="s">
        <v>54</v>
      </c>
      <c r="P7525">
        <v>53033028403</v>
      </c>
      <c r="Q7525">
        <v>0</v>
      </c>
      <c r="R7525" s="1" t="s">
        <v>18919</v>
      </c>
    </row>
    <row r="7526" spans="1:18">
      <c r="A7526" s="1" t="s">
        <v>8356</v>
      </c>
      <c r="B7526" s="1" t="s">
        <v>37</v>
      </c>
      <c r="C7526" s="1" t="s">
        <v>56</v>
      </c>
      <c r="D7526" s="1" t="s">
        <v>18</v>
      </c>
      <c r="E7526">
        <v>98370</v>
      </c>
      <c r="F7526">
        <v>2021</v>
      </c>
      <c r="G7526" s="1" t="s">
        <v>17901</v>
      </c>
      <c r="H7526" s="1" t="s">
        <v>161</v>
      </c>
      <c r="I7526" s="1" t="s">
        <v>27</v>
      </c>
      <c r="J7526" s="1" t="s">
        <v>81</v>
      </c>
      <c r="K7526">
        <v>0</v>
      </c>
      <c r="L7526">
        <v>23</v>
      </c>
      <c r="M7526">
        <v>253048533</v>
      </c>
      <c r="N7526" s="1" t="s">
        <v>58</v>
      </c>
      <c r="O7526" s="1" t="s">
        <v>23</v>
      </c>
      <c r="P7526">
        <v>53035090502</v>
      </c>
      <c r="Q7526">
        <v>5</v>
      </c>
      <c r="R7526" s="1" t="s">
        <v>18921</v>
      </c>
    </row>
    <row r="7527" spans="1:18">
      <c r="A7527" s="1" t="s">
        <v>8357</v>
      </c>
      <c r="B7527" s="1" t="s">
        <v>31</v>
      </c>
      <c r="C7527" s="1" t="s">
        <v>32</v>
      </c>
      <c r="D7527" s="1" t="s">
        <v>18</v>
      </c>
      <c r="E7527">
        <v>98125</v>
      </c>
      <c r="F7527">
        <v>2026</v>
      </c>
      <c r="G7527" s="1" t="s">
        <v>18926</v>
      </c>
      <c r="H7527" s="1" t="s">
        <v>95</v>
      </c>
      <c r="I7527" s="1" t="s">
        <v>20</v>
      </c>
      <c r="J7527" s="1" t="s">
        <v>67</v>
      </c>
      <c r="K7527">
        <v>27</v>
      </c>
      <c r="L7527">
        <v>46</v>
      </c>
      <c r="M7527">
        <v>287170586</v>
      </c>
      <c r="N7527" s="1" t="s">
        <v>769</v>
      </c>
      <c r="O7527" s="1" t="s">
        <v>35</v>
      </c>
      <c r="P7527">
        <v>53033000202</v>
      </c>
      <c r="Q7527">
        <v>0</v>
      </c>
      <c r="R7527" s="1" t="s">
        <v>18919</v>
      </c>
    </row>
    <row r="7528" spans="1:18">
      <c r="A7528" s="1" t="s">
        <v>8358</v>
      </c>
      <c r="B7528" s="1" t="s">
        <v>718</v>
      </c>
      <c r="C7528" s="1" t="s">
        <v>719</v>
      </c>
      <c r="D7528" s="1" t="s">
        <v>18</v>
      </c>
      <c r="E7528">
        <v>98682</v>
      </c>
      <c r="F7528">
        <v>2025</v>
      </c>
      <c r="G7528" s="1" t="s">
        <v>18918</v>
      </c>
      <c r="H7528" s="1" t="s">
        <v>917</v>
      </c>
      <c r="I7528" s="1" t="s">
        <v>20</v>
      </c>
      <c r="J7528" s="1" t="s">
        <v>21</v>
      </c>
      <c r="K7528">
        <v>31</v>
      </c>
      <c r="L7528">
        <v>17</v>
      </c>
      <c r="M7528">
        <v>284706894</v>
      </c>
      <c r="N7528" s="1" t="s">
        <v>720</v>
      </c>
      <c r="O7528" s="1" t="s">
        <v>721</v>
      </c>
      <c r="P7528">
        <v>53011040711</v>
      </c>
      <c r="Q7528">
        <v>1</v>
      </c>
      <c r="R7528" s="1" t="s">
        <v>18919</v>
      </c>
    </row>
    <row r="7529" spans="1:18">
      <c r="A7529" s="1" t="s">
        <v>8359</v>
      </c>
      <c r="B7529" s="1" t="s">
        <v>37</v>
      </c>
      <c r="C7529" s="1" t="s">
        <v>45</v>
      </c>
      <c r="D7529" s="1" t="s">
        <v>18</v>
      </c>
      <c r="E7529">
        <v>98366</v>
      </c>
      <c r="F7529">
        <v>2024</v>
      </c>
      <c r="G7529" s="1" t="s">
        <v>17901</v>
      </c>
      <c r="H7529" s="1" t="s">
        <v>509</v>
      </c>
      <c r="I7529" s="1" t="s">
        <v>20</v>
      </c>
      <c r="J7529" s="1" t="s">
        <v>21</v>
      </c>
      <c r="K7529">
        <v>37</v>
      </c>
      <c r="L7529">
        <v>26</v>
      </c>
      <c r="M7529">
        <v>277988756</v>
      </c>
      <c r="N7529" s="1" t="s">
        <v>46</v>
      </c>
      <c r="O7529" s="1" t="s">
        <v>23</v>
      </c>
      <c r="P7529">
        <v>53035092600</v>
      </c>
      <c r="Q7529">
        <v>2</v>
      </c>
      <c r="R7529" s="1" t="s">
        <v>18919</v>
      </c>
    </row>
    <row r="7530" spans="1:18">
      <c r="A7530" s="1" t="s">
        <v>8360</v>
      </c>
      <c r="B7530" s="1" t="s">
        <v>31</v>
      </c>
      <c r="C7530" s="1" t="s">
        <v>87</v>
      </c>
      <c r="D7530" s="1" t="s">
        <v>18</v>
      </c>
      <c r="E7530">
        <v>98004</v>
      </c>
      <c r="F7530">
        <v>2022</v>
      </c>
      <c r="G7530" s="1" t="s">
        <v>1000</v>
      </c>
      <c r="H7530" s="1" t="s">
        <v>1671</v>
      </c>
      <c r="I7530" s="1" t="s">
        <v>20</v>
      </c>
      <c r="J7530" s="1" t="s">
        <v>67</v>
      </c>
      <c r="K7530">
        <v>21</v>
      </c>
      <c r="L7530">
        <v>41</v>
      </c>
      <c r="M7530">
        <v>278287334</v>
      </c>
      <c r="N7530" s="1" t="s">
        <v>88</v>
      </c>
      <c r="O7530" s="1" t="s">
        <v>54</v>
      </c>
      <c r="P7530">
        <v>53033023901</v>
      </c>
      <c r="Q7530">
        <v>4</v>
      </c>
      <c r="R7530" s="1" t="s">
        <v>18919</v>
      </c>
    </row>
    <row r="7531" spans="1:18">
      <c r="A7531" s="1" t="s">
        <v>8361</v>
      </c>
      <c r="B7531" s="1" t="s">
        <v>31</v>
      </c>
      <c r="C7531" s="1" t="s">
        <v>62</v>
      </c>
      <c r="D7531" s="1" t="s">
        <v>18</v>
      </c>
      <c r="E7531">
        <v>98033</v>
      </c>
      <c r="F7531">
        <v>2021</v>
      </c>
      <c r="G7531" s="1" t="s">
        <v>18922</v>
      </c>
      <c r="H7531" s="1" t="s">
        <v>2154</v>
      </c>
      <c r="I7531" s="1" t="s">
        <v>27</v>
      </c>
      <c r="J7531" s="1" t="s">
        <v>81</v>
      </c>
      <c r="K7531">
        <v>0</v>
      </c>
      <c r="L7531">
        <v>48</v>
      </c>
      <c r="M7531">
        <v>278219021</v>
      </c>
      <c r="N7531" s="1" t="s">
        <v>64</v>
      </c>
      <c r="O7531" s="1" t="s">
        <v>54</v>
      </c>
      <c r="P7531">
        <v>53033022501</v>
      </c>
      <c r="Q7531">
        <v>5</v>
      </c>
      <c r="R7531" s="1" t="s">
        <v>18921</v>
      </c>
    </row>
    <row r="7532" spans="1:18">
      <c r="A7532" s="1" t="s">
        <v>8362</v>
      </c>
      <c r="B7532" s="1" t="s">
        <v>31</v>
      </c>
      <c r="C7532" s="1" t="s">
        <v>32</v>
      </c>
      <c r="D7532" s="1" t="s">
        <v>18</v>
      </c>
      <c r="E7532">
        <v>98119</v>
      </c>
      <c r="F7532">
        <v>2018</v>
      </c>
      <c r="G7532" s="1" t="s">
        <v>18918</v>
      </c>
      <c r="H7532" s="1" t="s">
        <v>920</v>
      </c>
      <c r="I7532" s="1" t="s">
        <v>20</v>
      </c>
      <c r="J7532" s="1" t="s">
        <v>67</v>
      </c>
      <c r="K7532">
        <v>16</v>
      </c>
      <c r="L7532">
        <v>36</v>
      </c>
      <c r="M7532">
        <v>327691402</v>
      </c>
      <c r="N7532" s="1" t="s">
        <v>296</v>
      </c>
      <c r="O7532" s="1" t="s">
        <v>35</v>
      </c>
      <c r="P7532">
        <v>53033005902</v>
      </c>
      <c r="Q7532">
        <v>8</v>
      </c>
      <c r="R7532" s="1" t="s">
        <v>18919</v>
      </c>
    </row>
    <row r="7533" spans="1:18">
      <c r="A7533" s="1" t="s">
        <v>8363</v>
      </c>
      <c r="B7533" s="1" t="s">
        <v>718</v>
      </c>
      <c r="C7533" s="1" t="s">
        <v>719</v>
      </c>
      <c r="D7533" s="1" t="s">
        <v>18</v>
      </c>
      <c r="E7533">
        <v>98686</v>
      </c>
      <c r="F7533">
        <v>2024</v>
      </c>
      <c r="G7533" s="1" t="s">
        <v>18927</v>
      </c>
      <c r="H7533" s="1" t="s">
        <v>208</v>
      </c>
      <c r="I7533" s="1" t="s">
        <v>20</v>
      </c>
      <c r="J7533" s="1" t="s">
        <v>21</v>
      </c>
      <c r="K7533">
        <v>37</v>
      </c>
      <c r="L7533">
        <v>17</v>
      </c>
      <c r="M7533">
        <v>269136213</v>
      </c>
      <c r="N7533" s="1" t="s">
        <v>977</v>
      </c>
      <c r="O7533" s="1" t="s">
        <v>721</v>
      </c>
      <c r="P7533">
        <v>53011040812</v>
      </c>
      <c r="Q7533">
        <v>2</v>
      </c>
      <c r="R7533" s="1" t="s">
        <v>18919</v>
      </c>
    </row>
    <row r="7534" spans="1:18">
      <c r="A7534" s="1" t="s">
        <v>8364</v>
      </c>
      <c r="B7534" s="1" t="s">
        <v>17</v>
      </c>
      <c r="C7534" s="1" t="s">
        <v>279</v>
      </c>
      <c r="D7534" s="1" t="s">
        <v>18</v>
      </c>
      <c r="E7534">
        <v>98208</v>
      </c>
      <c r="F7534">
        <v>2024</v>
      </c>
      <c r="G7534" s="1" t="s">
        <v>18923</v>
      </c>
      <c r="H7534" s="1" t="s">
        <v>341</v>
      </c>
      <c r="I7534" s="1" t="s">
        <v>27</v>
      </c>
      <c r="J7534" s="1" t="s">
        <v>81</v>
      </c>
      <c r="K7534">
        <v>0</v>
      </c>
      <c r="L7534">
        <v>44</v>
      </c>
      <c r="M7534">
        <v>261078821</v>
      </c>
      <c r="N7534" s="1" t="s">
        <v>280</v>
      </c>
      <c r="O7534" s="1" t="s">
        <v>23</v>
      </c>
      <c r="P7534">
        <v>53061041606</v>
      </c>
      <c r="Q7534">
        <v>2</v>
      </c>
      <c r="R7534" s="1" t="s">
        <v>18921</v>
      </c>
    </row>
    <row r="7535" spans="1:18">
      <c r="A7535" s="1" t="s">
        <v>8365</v>
      </c>
      <c r="B7535" s="1" t="s">
        <v>875</v>
      </c>
      <c r="C7535" s="1" t="s">
        <v>1181</v>
      </c>
      <c r="D7535" s="1" t="s">
        <v>18</v>
      </c>
      <c r="E7535">
        <v>98674</v>
      </c>
      <c r="F7535">
        <v>2019</v>
      </c>
      <c r="G7535" s="1" t="s">
        <v>18924</v>
      </c>
      <c r="H7535" s="1" t="s">
        <v>176</v>
      </c>
      <c r="I7535" s="1" t="s">
        <v>20</v>
      </c>
      <c r="J7535" s="1" t="s">
        <v>21</v>
      </c>
      <c r="K7535">
        <v>53</v>
      </c>
      <c r="L7535">
        <v>20</v>
      </c>
      <c r="M7535">
        <v>179687427</v>
      </c>
      <c r="N7535" s="1" t="s">
        <v>1182</v>
      </c>
      <c r="O7535" s="1" t="s">
        <v>878</v>
      </c>
      <c r="P7535">
        <v>53015001503</v>
      </c>
      <c r="Q7535">
        <v>7</v>
      </c>
      <c r="R7535" s="1" t="s">
        <v>18919</v>
      </c>
    </row>
    <row r="7536" spans="1:18">
      <c r="A7536" s="1" t="s">
        <v>8366</v>
      </c>
      <c r="B7536" s="1" t="s">
        <v>31</v>
      </c>
      <c r="C7536" s="1" t="s">
        <v>259</v>
      </c>
      <c r="D7536" s="1" t="s">
        <v>18</v>
      </c>
      <c r="E7536">
        <v>98074</v>
      </c>
      <c r="F7536">
        <v>2025</v>
      </c>
      <c r="G7536" s="1" t="s">
        <v>18929</v>
      </c>
      <c r="H7536" s="1" t="s">
        <v>723</v>
      </c>
      <c r="I7536" s="1" t="s">
        <v>27</v>
      </c>
      <c r="J7536" s="1" t="s">
        <v>81</v>
      </c>
      <c r="K7536">
        <v>0</v>
      </c>
      <c r="L7536">
        <v>45</v>
      </c>
      <c r="M7536">
        <v>284050280</v>
      </c>
      <c r="N7536" s="1" t="s">
        <v>786</v>
      </c>
      <c r="O7536" s="1" t="s">
        <v>54</v>
      </c>
      <c r="P7536">
        <v>53033032316</v>
      </c>
      <c r="Q7536">
        <v>1</v>
      </c>
      <c r="R7536" s="1" t="s">
        <v>18921</v>
      </c>
    </row>
    <row r="7537" spans="1:18">
      <c r="A7537" s="1" t="s">
        <v>8367</v>
      </c>
      <c r="B7537" s="1" t="s">
        <v>31</v>
      </c>
      <c r="C7537" s="1" t="s">
        <v>988</v>
      </c>
      <c r="D7537" s="1" t="s">
        <v>18</v>
      </c>
      <c r="E7537">
        <v>98072</v>
      </c>
      <c r="F7537">
        <v>2023</v>
      </c>
      <c r="G7537" s="1" t="s">
        <v>17901</v>
      </c>
      <c r="H7537" s="1" t="s">
        <v>161</v>
      </c>
      <c r="I7537" s="1" t="s">
        <v>27</v>
      </c>
      <c r="J7537" s="1" t="s">
        <v>81</v>
      </c>
      <c r="K7537">
        <v>0</v>
      </c>
      <c r="L7537">
        <v>45</v>
      </c>
      <c r="M7537">
        <v>262763637</v>
      </c>
      <c r="N7537" s="1" t="s">
        <v>989</v>
      </c>
      <c r="O7537" s="1" t="s">
        <v>54</v>
      </c>
      <c r="P7537">
        <v>53033032319</v>
      </c>
      <c r="Q7537">
        <v>3</v>
      </c>
      <c r="R7537" s="1" t="s">
        <v>18921</v>
      </c>
    </row>
    <row r="7538" spans="1:18">
      <c r="A7538" s="1" t="s">
        <v>8368</v>
      </c>
      <c r="B7538" s="1" t="s">
        <v>31</v>
      </c>
      <c r="C7538" s="1" t="s">
        <v>32</v>
      </c>
      <c r="D7538" s="1" t="s">
        <v>18</v>
      </c>
      <c r="E7538">
        <v>98144</v>
      </c>
      <c r="F7538">
        <v>2021</v>
      </c>
      <c r="G7538" s="1" t="s">
        <v>18923</v>
      </c>
      <c r="H7538" s="1" t="s">
        <v>139</v>
      </c>
      <c r="I7538" s="1" t="s">
        <v>20</v>
      </c>
      <c r="J7538" s="1" t="s">
        <v>67</v>
      </c>
      <c r="K7538">
        <v>26</v>
      </c>
      <c r="L7538">
        <v>37</v>
      </c>
      <c r="M7538">
        <v>252337949</v>
      </c>
      <c r="N7538" s="1" t="s">
        <v>178</v>
      </c>
      <c r="O7538" s="1" t="s">
        <v>35</v>
      </c>
      <c r="P7538">
        <v>53033010002</v>
      </c>
      <c r="Q7538">
        <v>5</v>
      </c>
      <c r="R7538" s="1" t="s">
        <v>18919</v>
      </c>
    </row>
    <row r="7539" spans="1:18">
      <c r="A7539" s="1" t="s">
        <v>8369</v>
      </c>
      <c r="B7539" s="1" t="s">
        <v>31</v>
      </c>
      <c r="C7539" s="1" t="s">
        <v>32</v>
      </c>
      <c r="D7539" s="1" t="s">
        <v>18</v>
      </c>
      <c r="E7539">
        <v>98112</v>
      </c>
      <c r="F7539">
        <v>2018</v>
      </c>
      <c r="G7539" s="1" t="s">
        <v>18940</v>
      </c>
      <c r="H7539" s="1" t="s">
        <v>617</v>
      </c>
      <c r="I7539" s="1" t="s">
        <v>27</v>
      </c>
      <c r="J7539" s="1" t="s">
        <v>21</v>
      </c>
      <c r="K7539">
        <v>125</v>
      </c>
      <c r="L7539">
        <v>43</v>
      </c>
      <c r="M7539">
        <v>345675445</v>
      </c>
      <c r="N7539" s="1" t="s">
        <v>34</v>
      </c>
      <c r="O7539" s="1" t="s">
        <v>35</v>
      </c>
      <c r="P7539">
        <v>53033006200</v>
      </c>
      <c r="Q7539">
        <v>8</v>
      </c>
      <c r="R7539" s="1" t="s">
        <v>18921</v>
      </c>
    </row>
    <row r="7540" spans="1:18">
      <c r="A7540" s="1" t="s">
        <v>8370</v>
      </c>
      <c r="B7540" s="1" t="s">
        <v>31</v>
      </c>
      <c r="C7540" s="1" t="s">
        <v>32</v>
      </c>
      <c r="D7540" s="1" t="s">
        <v>18</v>
      </c>
      <c r="E7540">
        <v>98133</v>
      </c>
      <c r="F7540">
        <v>2025</v>
      </c>
      <c r="G7540" s="1" t="s">
        <v>18922</v>
      </c>
      <c r="H7540" s="1" t="s">
        <v>414</v>
      </c>
      <c r="I7540" s="1" t="s">
        <v>20</v>
      </c>
      <c r="J7540" s="1" t="s">
        <v>67</v>
      </c>
      <c r="K7540">
        <v>28</v>
      </c>
      <c r="L7540">
        <v>32</v>
      </c>
      <c r="M7540">
        <v>278366539</v>
      </c>
      <c r="N7540" s="1" t="s">
        <v>142</v>
      </c>
      <c r="O7540" s="1" t="s">
        <v>35</v>
      </c>
      <c r="P7540">
        <v>53033000402</v>
      </c>
      <c r="Q7540">
        <v>1</v>
      </c>
      <c r="R7540" s="1" t="s">
        <v>18919</v>
      </c>
    </row>
    <row r="7541" spans="1:18">
      <c r="A7541" s="1" t="s">
        <v>8371</v>
      </c>
      <c r="B7541" s="1" t="s">
        <v>31</v>
      </c>
      <c r="C7541" s="1" t="s">
        <v>858</v>
      </c>
      <c r="D7541" s="1" t="s">
        <v>18</v>
      </c>
      <c r="E7541">
        <v>98168</v>
      </c>
      <c r="F7541">
        <v>2018</v>
      </c>
      <c r="G7541" s="1" t="s">
        <v>18918</v>
      </c>
      <c r="H7541" s="1" t="s">
        <v>920</v>
      </c>
      <c r="I7541" s="1" t="s">
        <v>20</v>
      </c>
      <c r="J7541" s="1" t="s">
        <v>67</v>
      </c>
      <c r="K7541">
        <v>14</v>
      </c>
      <c r="L7541">
        <v>11</v>
      </c>
      <c r="M7541">
        <v>215122918</v>
      </c>
      <c r="N7541" s="1" t="s">
        <v>148</v>
      </c>
      <c r="O7541" s="1" t="s">
        <v>35</v>
      </c>
      <c r="P7541">
        <v>53033027200</v>
      </c>
      <c r="Q7541">
        <v>8</v>
      </c>
      <c r="R7541" s="1" t="s">
        <v>18919</v>
      </c>
    </row>
    <row r="7542" spans="1:18">
      <c r="A7542" s="1" t="s">
        <v>8372</v>
      </c>
      <c r="B7542" s="1" t="s">
        <v>31</v>
      </c>
      <c r="C7542" s="1" t="s">
        <v>32</v>
      </c>
      <c r="D7542" s="1" t="s">
        <v>18</v>
      </c>
      <c r="E7542">
        <v>98112</v>
      </c>
      <c r="F7542">
        <v>2026</v>
      </c>
      <c r="G7542" s="1" t="s">
        <v>18937</v>
      </c>
      <c r="H7542" s="1" t="s">
        <v>386</v>
      </c>
      <c r="I7542" s="1" t="s">
        <v>27</v>
      </c>
      <c r="J7542" s="1" t="s">
        <v>81</v>
      </c>
      <c r="K7542">
        <v>0</v>
      </c>
      <c r="L7542">
        <v>43</v>
      </c>
      <c r="M7542">
        <v>290591087</v>
      </c>
      <c r="N7542" s="1" t="s">
        <v>34</v>
      </c>
      <c r="O7542" s="1" t="s">
        <v>35</v>
      </c>
      <c r="P7542">
        <v>53033006300</v>
      </c>
      <c r="Q7542">
        <v>0</v>
      </c>
      <c r="R7542" s="1" t="s">
        <v>18921</v>
      </c>
    </row>
    <row r="7543" spans="1:18">
      <c r="A7543" s="1" t="s">
        <v>8373</v>
      </c>
      <c r="B7543" s="1" t="s">
        <v>31</v>
      </c>
      <c r="C7543" s="1" t="s">
        <v>87</v>
      </c>
      <c r="D7543" s="1" t="s">
        <v>18</v>
      </c>
      <c r="E7543">
        <v>98008</v>
      </c>
      <c r="F7543">
        <v>2024</v>
      </c>
      <c r="G7543" s="1" t="s">
        <v>17901</v>
      </c>
      <c r="H7543" s="1" t="s">
        <v>419</v>
      </c>
      <c r="I7543" s="1" t="s">
        <v>27</v>
      </c>
      <c r="J7543" s="1" t="s">
        <v>81</v>
      </c>
      <c r="K7543">
        <v>0</v>
      </c>
      <c r="L7543">
        <v>48</v>
      </c>
      <c r="M7543">
        <v>271861705</v>
      </c>
      <c r="N7543" s="1" t="s">
        <v>783</v>
      </c>
      <c r="O7543" s="1" t="s">
        <v>54</v>
      </c>
      <c r="P7543">
        <v>53033023300</v>
      </c>
      <c r="Q7543">
        <v>2</v>
      </c>
      <c r="R7543" s="1" t="s">
        <v>18921</v>
      </c>
    </row>
    <row r="7544" spans="1:18">
      <c r="A7544" s="1" t="s">
        <v>8374</v>
      </c>
      <c r="B7544" s="1" t="s">
        <v>718</v>
      </c>
      <c r="C7544" s="1" t="s">
        <v>719</v>
      </c>
      <c r="D7544" s="1" t="s">
        <v>18</v>
      </c>
      <c r="E7544">
        <v>98686</v>
      </c>
      <c r="F7544">
        <v>2025</v>
      </c>
      <c r="G7544" s="1" t="s">
        <v>18940</v>
      </c>
      <c r="H7544" s="1" t="s">
        <v>1125</v>
      </c>
      <c r="I7544" s="1" t="s">
        <v>27</v>
      </c>
      <c r="J7544" s="1" t="s">
        <v>81</v>
      </c>
      <c r="K7544">
        <v>0</v>
      </c>
      <c r="L7544">
        <v>17</v>
      </c>
      <c r="M7544">
        <v>290636335</v>
      </c>
      <c r="N7544" s="1" t="s">
        <v>977</v>
      </c>
      <c r="O7544" s="1" t="s">
        <v>721</v>
      </c>
      <c r="P7544">
        <v>53011040811</v>
      </c>
      <c r="Q7544">
        <v>1</v>
      </c>
      <c r="R7544" s="1" t="s">
        <v>18921</v>
      </c>
    </row>
    <row r="7545" spans="1:18">
      <c r="A7545" s="1" t="s">
        <v>8375</v>
      </c>
      <c r="B7545" s="1" t="s">
        <v>875</v>
      </c>
      <c r="C7545" s="1" t="s">
        <v>933</v>
      </c>
      <c r="D7545" s="1" t="s">
        <v>18</v>
      </c>
      <c r="E7545">
        <v>98632</v>
      </c>
      <c r="F7545">
        <v>2020</v>
      </c>
      <c r="G7545" s="1" t="s">
        <v>18934</v>
      </c>
      <c r="H7545" s="1" t="s">
        <v>322</v>
      </c>
      <c r="I7545" s="1" t="s">
        <v>20</v>
      </c>
      <c r="J7545" s="1" t="s">
        <v>67</v>
      </c>
      <c r="K7545">
        <v>29</v>
      </c>
      <c r="L7545">
        <v>19</v>
      </c>
      <c r="M7545">
        <v>277154132</v>
      </c>
      <c r="N7545" s="1" t="s">
        <v>934</v>
      </c>
      <c r="O7545" s="1" t="s">
        <v>878</v>
      </c>
      <c r="P7545">
        <v>53015000706</v>
      </c>
      <c r="Q7545">
        <v>6</v>
      </c>
      <c r="R7545" s="1" t="s">
        <v>18919</v>
      </c>
    </row>
    <row r="7546" spans="1:18">
      <c r="A7546" s="1" t="s">
        <v>8376</v>
      </c>
      <c r="B7546" s="1" t="s">
        <v>31</v>
      </c>
      <c r="C7546" s="1" t="s">
        <v>32</v>
      </c>
      <c r="D7546" s="1" t="s">
        <v>18</v>
      </c>
      <c r="E7546">
        <v>98199</v>
      </c>
      <c r="F7546">
        <v>2025</v>
      </c>
      <c r="G7546" s="1" t="s">
        <v>18936</v>
      </c>
      <c r="H7546" s="1" t="s">
        <v>605</v>
      </c>
      <c r="I7546" s="1" t="s">
        <v>27</v>
      </c>
      <c r="J7546" s="1" t="s">
        <v>81</v>
      </c>
      <c r="K7546">
        <v>0</v>
      </c>
      <c r="L7546">
        <v>36</v>
      </c>
      <c r="M7546">
        <v>280315766</v>
      </c>
      <c r="N7546" s="1" t="s">
        <v>317</v>
      </c>
      <c r="O7546" s="1" t="s">
        <v>35</v>
      </c>
      <c r="P7546">
        <v>53033005600</v>
      </c>
      <c r="Q7546">
        <v>1</v>
      </c>
      <c r="R7546" s="1" t="s">
        <v>18921</v>
      </c>
    </row>
    <row r="7547" spans="1:18">
      <c r="A7547" s="1" t="s">
        <v>8377</v>
      </c>
      <c r="B7547" s="1" t="s">
        <v>31</v>
      </c>
      <c r="C7547" s="1" t="s">
        <v>32</v>
      </c>
      <c r="D7547" s="1" t="s">
        <v>18</v>
      </c>
      <c r="E7547">
        <v>98103</v>
      </c>
      <c r="F7547">
        <v>2015</v>
      </c>
      <c r="G7547" s="1" t="s">
        <v>18924</v>
      </c>
      <c r="H7547" s="1" t="s">
        <v>176</v>
      </c>
      <c r="I7547" s="1" t="s">
        <v>20</v>
      </c>
      <c r="J7547" s="1" t="s">
        <v>21</v>
      </c>
      <c r="K7547">
        <v>38</v>
      </c>
      <c r="L7547">
        <v>43</v>
      </c>
      <c r="M7547">
        <v>193742384</v>
      </c>
      <c r="N7547" s="1" t="s">
        <v>263</v>
      </c>
      <c r="O7547" s="1" t="s">
        <v>35</v>
      </c>
      <c r="P7547">
        <v>53033005000</v>
      </c>
      <c r="Q7547">
        <v>11</v>
      </c>
      <c r="R7547" s="1" t="s">
        <v>18919</v>
      </c>
    </row>
    <row r="7548" spans="1:18">
      <c r="A7548" s="1" t="s">
        <v>8378</v>
      </c>
      <c r="B7548" s="1" t="s">
        <v>31</v>
      </c>
      <c r="C7548" s="1" t="s">
        <v>1546</v>
      </c>
      <c r="D7548" s="1" t="s">
        <v>18</v>
      </c>
      <c r="E7548">
        <v>98198</v>
      </c>
      <c r="F7548">
        <v>2021</v>
      </c>
      <c r="G7548" s="1" t="s">
        <v>18924</v>
      </c>
      <c r="H7548" s="1" t="s">
        <v>72</v>
      </c>
      <c r="I7548" s="1" t="s">
        <v>27</v>
      </c>
      <c r="J7548" s="1" t="s">
        <v>81</v>
      </c>
      <c r="K7548">
        <v>0</v>
      </c>
      <c r="L7548">
        <v>33</v>
      </c>
      <c r="M7548">
        <v>161041205</v>
      </c>
      <c r="N7548" s="1" t="s">
        <v>1547</v>
      </c>
      <c r="O7548" s="1" t="s">
        <v>54</v>
      </c>
      <c r="P7548">
        <v>53033030003</v>
      </c>
      <c r="Q7548">
        <v>5</v>
      </c>
      <c r="R7548" s="1" t="s">
        <v>18921</v>
      </c>
    </row>
    <row r="7549" spans="1:18">
      <c r="A7549" s="1" t="s">
        <v>8379</v>
      </c>
      <c r="B7549" s="1" t="s">
        <v>37</v>
      </c>
      <c r="C7549" s="1" t="s">
        <v>45</v>
      </c>
      <c r="D7549" s="1" t="s">
        <v>18</v>
      </c>
      <c r="E7549">
        <v>98367</v>
      </c>
      <c r="F7549">
        <v>2026</v>
      </c>
      <c r="G7549" s="1" t="s">
        <v>18941</v>
      </c>
      <c r="H7549" s="1" t="s">
        <v>1728</v>
      </c>
      <c r="I7549" s="1" t="s">
        <v>27</v>
      </c>
      <c r="J7549" s="1" t="s">
        <v>81</v>
      </c>
      <c r="K7549">
        <v>0</v>
      </c>
      <c r="L7549">
        <v>26</v>
      </c>
      <c r="M7549">
        <v>291904840</v>
      </c>
      <c r="N7549" s="1" t="s">
        <v>60</v>
      </c>
      <c r="O7549" s="1" t="s">
        <v>23</v>
      </c>
      <c r="P7549">
        <v>53035092801</v>
      </c>
      <c r="Q7549">
        <v>0</v>
      </c>
      <c r="R7549" s="1" t="s">
        <v>18921</v>
      </c>
    </row>
    <row r="7550" spans="1:18">
      <c r="A7550" s="1" t="s">
        <v>8380</v>
      </c>
      <c r="B7550" s="1" t="s">
        <v>31</v>
      </c>
      <c r="C7550" s="1" t="s">
        <v>1921</v>
      </c>
      <c r="D7550" s="1" t="s">
        <v>18</v>
      </c>
      <c r="E7550">
        <v>98065</v>
      </c>
      <c r="F7550">
        <v>2023</v>
      </c>
      <c r="G7550" s="1" t="s">
        <v>18922</v>
      </c>
      <c r="H7550" s="1" t="s">
        <v>445</v>
      </c>
      <c r="I7550" s="1" t="s">
        <v>27</v>
      </c>
      <c r="J7550" s="1" t="s">
        <v>81</v>
      </c>
      <c r="K7550">
        <v>0</v>
      </c>
      <c r="L7550">
        <v>5</v>
      </c>
      <c r="M7550">
        <v>225964203</v>
      </c>
      <c r="N7550" s="1" t="s">
        <v>1922</v>
      </c>
      <c r="O7550" s="1" t="s">
        <v>54</v>
      </c>
      <c r="P7550">
        <v>53033032603</v>
      </c>
      <c r="Q7550">
        <v>3</v>
      </c>
      <c r="R7550" s="1" t="s">
        <v>18921</v>
      </c>
    </row>
    <row r="7551" spans="1:18">
      <c r="A7551" s="1" t="s">
        <v>8381</v>
      </c>
      <c r="B7551" s="1" t="s">
        <v>31</v>
      </c>
      <c r="C7551" s="1" t="s">
        <v>2278</v>
      </c>
      <c r="D7551" s="1" t="s">
        <v>18</v>
      </c>
      <c r="E7551">
        <v>98042</v>
      </c>
      <c r="F7551">
        <v>2024</v>
      </c>
      <c r="G7551" s="1" t="s">
        <v>18926</v>
      </c>
      <c r="H7551" s="1" t="s">
        <v>95</v>
      </c>
      <c r="I7551" s="1" t="s">
        <v>20</v>
      </c>
      <c r="J7551" s="1" t="s">
        <v>67</v>
      </c>
      <c r="K7551">
        <v>26</v>
      </c>
      <c r="L7551">
        <v>47</v>
      </c>
      <c r="M7551">
        <v>287607183</v>
      </c>
      <c r="N7551" s="1" t="s">
        <v>121</v>
      </c>
      <c r="O7551" s="1" t="s">
        <v>54</v>
      </c>
      <c r="P7551">
        <v>53033032005</v>
      </c>
      <c r="Q7551">
        <v>2</v>
      </c>
      <c r="R7551" s="1" t="s">
        <v>18919</v>
      </c>
    </row>
    <row r="7552" spans="1:18">
      <c r="A7552" s="1" t="s">
        <v>8382</v>
      </c>
      <c r="B7552" s="1" t="s">
        <v>31</v>
      </c>
      <c r="C7552" s="1" t="s">
        <v>104</v>
      </c>
      <c r="D7552" s="1" t="s">
        <v>18</v>
      </c>
      <c r="E7552">
        <v>98052</v>
      </c>
      <c r="F7552">
        <v>2019</v>
      </c>
      <c r="G7552" s="1" t="s">
        <v>18920</v>
      </c>
      <c r="H7552" s="1" t="s">
        <v>39</v>
      </c>
      <c r="I7552" s="1" t="s">
        <v>27</v>
      </c>
      <c r="J7552" s="1" t="s">
        <v>21</v>
      </c>
      <c r="K7552">
        <v>289</v>
      </c>
      <c r="L7552">
        <v>48</v>
      </c>
      <c r="M7552">
        <v>290262290</v>
      </c>
      <c r="N7552" s="1" t="s">
        <v>105</v>
      </c>
      <c r="O7552" s="1" t="s">
        <v>54</v>
      </c>
      <c r="P7552">
        <v>53033022902</v>
      </c>
      <c r="Q7552">
        <v>7</v>
      </c>
      <c r="R7552" s="1" t="s">
        <v>18921</v>
      </c>
    </row>
    <row r="7553" spans="1:18">
      <c r="A7553" s="1" t="s">
        <v>8383</v>
      </c>
      <c r="B7553" s="1" t="s">
        <v>31</v>
      </c>
      <c r="C7553" s="1" t="s">
        <v>62</v>
      </c>
      <c r="D7553" s="1" t="s">
        <v>18</v>
      </c>
      <c r="E7553">
        <v>98034</v>
      </c>
      <c r="F7553">
        <v>2026</v>
      </c>
      <c r="G7553" s="1" t="s">
        <v>18934</v>
      </c>
      <c r="H7553" s="1" t="s">
        <v>737</v>
      </c>
      <c r="I7553" s="1" t="s">
        <v>27</v>
      </c>
      <c r="J7553" s="1" t="s">
        <v>81</v>
      </c>
      <c r="K7553">
        <v>0</v>
      </c>
      <c r="L7553">
        <v>45</v>
      </c>
      <c r="M7553">
        <v>291013775</v>
      </c>
      <c r="N7553" s="1" t="s">
        <v>734</v>
      </c>
      <c r="O7553" s="1" t="s">
        <v>54</v>
      </c>
      <c r="P7553">
        <v>53033021906</v>
      </c>
      <c r="Q7553">
        <v>0</v>
      </c>
      <c r="R7553" s="1" t="s">
        <v>18921</v>
      </c>
    </row>
    <row r="7554" spans="1:18">
      <c r="A7554" s="1" t="s">
        <v>8384</v>
      </c>
      <c r="B7554" s="1" t="s">
        <v>31</v>
      </c>
      <c r="C7554" s="1" t="s">
        <v>1546</v>
      </c>
      <c r="D7554" s="1" t="s">
        <v>18</v>
      </c>
      <c r="E7554">
        <v>98198</v>
      </c>
      <c r="F7554">
        <v>2024</v>
      </c>
      <c r="G7554" s="1" t="s">
        <v>18934</v>
      </c>
      <c r="H7554" s="1" t="s">
        <v>834</v>
      </c>
      <c r="I7554" s="1" t="s">
        <v>27</v>
      </c>
      <c r="J7554" s="1" t="s">
        <v>81</v>
      </c>
      <c r="K7554">
        <v>0</v>
      </c>
      <c r="L7554">
        <v>33</v>
      </c>
      <c r="M7554">
        <v>269506422</v>
      </c>
      <c r="N7554" s="1" t="s">
        <v>1547</v>
      </c>
      <c r="O7554" s="1" t="s">
        <v>54</v>
      </c>
      <c r="P7554">
        <v>53033028801</v>
      </c>
      <c r="Q7554">
        <v>2</v>
      </c>
      <c r="R7554" s="1" t="s">
        <v>18921</v>
      </c>
    </row>
    <row r="7555" spans="1:18">
      <c r="A7555" s="1" t="s">
        <v>8385</v>
      </c>
      <c r="B7555" s="1" t="s">
        <v>31</v>
      </c>
      <c r="C7555" s="1" t="s">
        <v>861</v>
      </c>
      <c r="D7555" s="1" t="s">
        <v>18</v>
      </c>
      <c r="E7555">
        <v>98004</v>
      </c>
      <c r="F7555">
        <v>2023</v>
      </c>
      <c r="G7555" s="1" t="s">
        <v>18936</v>
      </c>
      <c r="H7555" s="1" t="s">
        <v>282</v>
      </c>
      <c r="I7555" s="1" t="s">
        <v>27</v>
      </c>
      <c r="J7555" s="1" t="s">
        <v>81</v>
      </c>
      <c r="K7555">
        <v>0</v>
      </c>
      <c r="L7555">
        <v>48</v>
      </c>
      <c r="M7555">
        <v>240095516</v>
      </c>
      <c r="N7555" s="1" t="s">
        <v>88</v>
      </c>
      <c r="O7555" s="1" t="s">
        <v>54</v>
      </c>
      <c r="P7555">
        <v>53033024100</v>
      </c>
      <c r="Q7555">
        <v>3</v>
      </c>
      <c r="R7555" s="1" t="s">
        <v>18921</v>
      </c>
    </row>
    <row r="7556" spans="1:18">
      <c r="A7556" s="1" t="s">
        <v>8386</v>
      </c>
      <c r="B7556" s="1" t="s">
        <v>31</v>
      </c>
      <c r="C7556" s="1" t="s">
        <v>87</v>
      </c>
      <c r="D7556" s="1" t="s">
        <v>18</v>
      </c>
      <c r="E7556">
        <v>98005</v>
      </c>
      <c r="F7556">
        <v>2026</v>
      </c>
      <c r="G7556" s="1" t="s">
        <v>18947</v>
      </c>
      <c r="H7556" s="1" t="s">
        <v>849</v>
      </c>
      <c r="I7556" s="1" t="s">
        <v>27</v>
      </c>
      <c r="J7556" s="1" t="s">
        <v>81</v>
      </c>
      <c r="K7556">
        <v>0</v>
      </c>
      <c r="L7556">
        <v>41</v>
      </c>
      <c r="M7556">
        <v>290048342</v>
      </c>
      <c r="N7556" s="1" t="s">
        <v>192</v>
      </c>
      <c r="O7556" s="1" t="s">
        <v>54</v>
      </c>
      <c r="P7556">
        <v>53033023601</v>
      </c>
      <c r="Q7556">
        <v>0</v>
      </c>
      <c r="R7556" s="1" t="s">
        <v>18921</v>
      </c>
    </row>
    <row r="7557" spans="1:18">
      <c r="A7557" s="1" t="s">
        <v>8387</v>
      </c>
      <c r="B7557" s="1" t="s">
        <v>31</v>
      </c>
      <c r="C7557" s="1" t="s">
        <v>32</v>
      </c>
      <c r="D7557" s="1" t="s">
        <v>18</v>
      </c>
      <c r="E7557">
        <v>98107</v>
      </c>
      <c r="F7557">
        <v>2023</v>
      </c>
      <c r="G7557" s="1" t="s">
        <v>18929</v>
      </c>
      <c r="H7557" s="1" t="s">
        <v>353</v>
      </c>
      <c r="I7557" s="1" t="s">
        <v>20</v>
      </c>
      <c r="J7557" s="1" t="s">
        <v>67</v>
      </c>
      <c r="K7557">
        <v>25</v>
      </c>
      <c r="L7557">
        <v>36</v>
      </c>
      <c r="M7557">
        <v>256002820</v>
      </c>
      <c r="N7557" s="1" t="s">
        <v>821</v>
      </c>
      <c r="O7557" s="1" t="s">
        <v>35</v>
      </c>
      <c r="P7557">
        <v>53033004703</v>
      </c>
      <c r="Q7557">
        <v>3</v>
      </c>
      <c r="R7557" s="1" t="s">
        <v>18919</v>
      </c>
    </row>
    <row r="7558" spans="1:18">
      <c r="A7558" s="1" t="s">
        <v>8388</v>
      </c>
      <c r="B7558" s="1" t="s">
        <v>31</v>
      </c>
      <c r="C7558" s="1" t="s">
        <v>831</v>
      </c>
      <c r="D7558" s="1" t="s">
        <v>18</v>
      </c>
      <c r="E7558">
        <v>98028</v>
      </c>
      <c r="F7558">
        <v>2026</v>
      </c>
      <c r="G7558" s="1" t="s">
        <v>18930</v>
      </c>
      <c r="H7558" s="1" t="s">
        <v>3693</v>
      </c>
      <c r="I7558" s="1" t="s">
        <v>27</v>
      </c>
      <c r="J7558" s="1" t="s">
        <v>81</v>
      </c>
      <c r="K7558">
        <v>0</v>
      </c>
      <c r="L7558">
        <v>46</v>
      </c>
      <c r="M7558">
        <v>292572836</v>
      </c>
      <c r="N7558" s="1" t="s">
        <v>832</v>
      </c>
      <c r="O7558" s="1" t="s">
        <v>54</v>
      </c>
      <c r="P7558">
        <v>53033022102</v>
      </c>
      <c r="Q7558">
        <v>0</v>
      </c>
      <c r="R7558" s="1" t="s">
        <v>18921</v>
      </c>
    </row>
    <row r="7559" spans="1:18">
      <c r="A7559" s="1" t="s">
        <v>8389</v>
      </c>
      <c r="B7559" s="1" t="s">
        <v>875</v>
      </c>
      <c r="C7559" s="1" t="s">
        <v>1181</v>
      </c>
      <c r="D7559" s="1" t="s">
        <v>18</v>
      </c>
      <c r="E7559">
        <v>98674</v>
      </c>
      <c r="F7559">
        <v>2020</v>
      </c>
      <c r="G7559" s="1" t="s">
        <v>18924</v>
      </c>
      <c r="H7559" s="1" t="s">
        <v>72</v>
      </c>
      <c r="I7559" s="1" t="s">
        <v>27</v>
      </c>
      <c r="J7559" s="1" t="s">
        <v>21</v>
      </c>
      <c r="K7559">
        <v>259</v>
      </c>
      <c r="L7559">
        <v>20</v>
      </c>
      <c r="M7559">
        <v>254648460</v>
      </c>
      <c r="N7559" s="1" t="s">
        <v>1182</v>
      </c>
      <c r="O7559" s="1" t="s">
        <v>878</v>
      </c>
      <c r="P7559">
        <v>53015001503</v>
      </c>
      <c r="Q7559">
        <v>6</v>
      </c>
      <c r="R7559" s="1" t="s">
        <v>18921</v>
      </c>
    </row>
    <row r="7560" spans="1:18">
      <c r="A7560" s="1" t="s">
        <v>8390</v>
      </c>
      <c r="B7560" s="1" t="s">
        <v>31</v>
      </c>
      <c r="C7560" s="1" t="s">
        <v>858</v>
      </c>
      <c r="D7560" s="1" t="s">
        <v>18</v>
      </c>
      <c r="E7560">
        <v>98188</v>
      </c>
      <c r="F7560">
        <v>2023</v>
      </c>
      <c r="G7560" s="1" t="s">
        <v>18938</v>
      </c>
      <c r="H7560" s="1" t="s">
        <v>484</v>
      </c>
      <c r="I7560" s="1" t="s">
        <v>20</v>
      </c>
      <c r="J7560" s="1" t="s">
        <v>21</v>
      </c>
      <c r="K7560">
        <v>32</v>
      </c>
      <c r="L7560">
        <v>11</v>
      </c>
      <c r="M7560">
        <v>237963435</v>
      </c>
      <c r="N7560" s="1" t="s">
        <v>1285</v>
      </c>
      <c r="O7560" s="1" t="s">
        <v>54</v>
      </c>
      <c r="P7560">
        <v>53033028200</v>
      </c>
      <c r="Q7560">
        <v>3</v>
      </c>
      <c r="R7560" s="1" t="s">
        <v>18919</v>
      </c>
    </row>
    <row r="7561" spans="1:18">
      <c r="A7561" s="1" t="s">
        <v>8391</v>
      </c>
      <c r="B7561" s="1" t="s">
        <v>31</v>
      </c>
      <c r="C7561" s="1" t="s">
        <v>87</v>
      </c>
      <c r="D7561" s="1" t="s">
        <v>18</v>
      </c>
      <c r="E7561">
        <v>98008</v>
      </c>
      <c r="F7561">
        <v>2024</v>
      </c>
      <c r="G7561" s="1" t="s">
        <v>18954</v>
      </c>
      <c r="H7561" s="1" t="s">
        <v>3261</v>
      </c>
      <c r="I7561" s="1" t="s">
        <v>27</v>
      </c>
      <c r="J7561" s="1" t="s">
        <v>81</v>
      </c>
      <c r="K7561">
        <v>0</v>
      </c>
      <c r="L7561">
        <v>48</v>
      </c>
      <c r="M7561">
        <v>280824407</v>
      </c>
      <c r="N7561" s="1" t="s">
        <v>783</v>
      </c>
      <c r="O7561" s="1" t="s">
        <v>54</v>
      </c>
      <c r="P7561">
        <v>53033023000</v>
      </c>
      <c r="Q7561">
        <v>2</v>
      </c>
      <c r="R7561" s="1" t="s">
        <v>18921</v>
      </c>
    </row>
    <row r="7562" spans="1:18">
      <c r="A7562" s="1" t="s">
        <v>8392</v>
      </c>
      <c r="B7562" s="1" t="s">
        <v>31</v>
      </c>
      <c r="C7562" s="1" t="s">
        <v>87</v>
      </c>
      <c r="D7562" s="1" t="s">
        <v>18</v>
      </c>
      <c r="E7562">
        <v>98008</v>
      </c>
      <c r="F7562">
        <v>2019</v>
      </c>
      <c r="G7562" s="1" t="s">
        <v>18931</v>
      </c>
      <c r="H7562" s="1" t="s">
        <v>455</v>
      </c>
      <c r="I7562" s="1" t="s">
        <v>20</v>
      </c>
      <c r="J7562" s="1" t="s">
        <v>67</v>
      </c>
      <c r="K7562">
        <v>17</v>
      </c>
      <c r="L7562">
        <v>48</v>
      </c>
      <c r="M7562">
        <v>296470338</v>
      </c>
      <c r="N7562" s="1" t="s">
        <v>783</v>
      </c>
      <c r="O7562" s="1" t="s">
        <v>54</v>
      </c>
      <c r="P7562">
        <v>53033023403</v>
      </c>
      <c r="Q7562">
        <v>7</v>
      </c>
      <c r="R7562" s="1" t="s">
        <v>18919</v>
      </c>
    </row>
    <row r="7563" spans="1:18">
      <c r="A7563" s="1" t="s">
        <v>8393</v>
      </c>
      <c r="B7563" s="1" t="s">
        <v>718</v>
      </c>
      <c r="C7563" s="1" t="s">
        <v>719</v>
      </c>
      <c r="D7563" s="1" t="s">
        <v>18</v>
      </c>
      <c r="E7563">
        <v>98682</v>
      </c>
      <c r="F7563">
        <v>2025</v>
      </c>
      <c r="G7563" s="1" t="s">
        <v>17901</v>
      </c>
      <c r="H7563" s="1" t="s">
        <v>161</v>
      </c>
      <c r="I7563" s="1" t="s">
        <v>27</v>
      </c>
      <c r="J7563" s="1" t="s">
        <v>81</v>
      </c>
      <c r="K7563">
        <v>0</v>
      </c>
      <c r="L7563">
        <v>17</v>
      </c>
      <c r="M7563">
        <v>293463593</v>
      </c>
      <c r="N7563" s="1" t="s">
        <v>720</v>
      </c>
      <c r="O7563" s="1" t="s">
        <v>721</v>
      </c>
      <c r="P7563">
        <v>53011040706</v>
      </c>
      <c r="Q7563">
        <v>1</v>
      </c>
      <c r="R7563" s="1" t="s">
        <v>18921</v>
      </c>
    </row>
    <row r="7564" spans="1:18">
      <c r="A7564" s="1" t="s">
        <v>8394</v>
      </c>
      <c r="B7564" s="1" t="s">
        <v>31</v>
      </c>
      <c r="C7564" s="1" t="s">
        <v>32</v>
      </c>
      <c r="D7564" s="1" t="s">
        <v>18</v>
      </c>
      <c r="E7564">
        <v>98103</v>
      </c>
      <c r="F7564">
        <v>2026</v>
      </c>
      <c r="G7564" s="1" t="s">
        <v>18948</v>
      </c>
      <c r="H7564" s="1" t="s">
        <v>2102</v>
      </c>
      <c r="I7564" s="1" t="s">
        <v>27</v>
      </c>
      <c r="J7564" s="1" t="s">
        <v>81</v>
      </c>
      <c r="K7564">
        <v>0</v>
      </c>
      <c r="L7564">
        <v>43</v>
      </c>
      <c r="M7564">
        <v>291386532</v>
      </c>
      <c r="N7564" s="1" t="s">
        <v>263</v>
      </c>
      <c r="O7564" s="1" t="s">
        <v>35</v>
      </c>
      <c r="P7564">
        <v>53033004902</v>
      </c>
      <c r="Q7564">
        <v>0</v>
      </c>
      <c r="R7564" s="1" t="s">
        <v>18921</v>
      </c>
    </row>
    <row r="7565" spans="1:18">
      <c r="A7565" s="1" t="s">
        <v>8395</v>
      </c>
      <c r="B7565" s="1" t="s">
        <v>17</v>
      </c>
      <c r="C7565" s="1" t="s">
        <v>275</v>
      </c>
      <c r="D7565" s="1" t="s">
        <v>18</v>
      </c>
      <c r="E7565">
        <v>98087</v>
      </c>
      <c r="F7565">
        <v>2020</v>
      </c>
      <c r="G7565" s="1" t="s">
        <v>18936</v>
      </c>
      <c r="H7565" s="1" t="s">
        <v>282</v>
      </c>
      <c r="I7565" s="1" t="s">
        <v>27</v>
      </c>
      <c r="J7565" s="1" t="s">
        <v>21</v>
      </c>
      <c r="K7565">
        <v>192</v>
      </c>
      <c r="L7565">
        <v>21</v>
      </c>
      <c r="M7565">
        <v>286930122</v>
      </c>
      <c r="N7565" s="1" t="s">
        <v>337</v>
      </c>
      <c r="O7565" s="1" t="s">
        <v>23</v>
      </c>
      <c r="P7565">
        <v>53061041812</v>
      </c>
      <c r="Q7565">
        <v>6</v>
      </c>
      <c r="R7565" s="1" t="s">
        <v>18921</v>
      </c>
    </row>
    <row r="7566" spans="1:18">
      <c r="A7566" s="1" t="s">
        <v>8396</v>
      </c>
      <c r="B7566" s="1" t="s">
        <v>1089</v>
      </c>
      <c r="C7566" s="1" t="s">
        <v>1200</v>
      </c>
      <c r="D7566" s="1" t="s">
        <v>18</v>
      </c>
      <c r="E7566">
        <v>98368</v>
      </c>
      <c r="F7566">
        <v>2023</v>
      </c>
      <c r="G7566" s="1" t="s">
        <v>18923</v>
      </c>
      <c r="H7566" s="1" t="s">
        <v>139</v>
      </c>
      <c r="I7566" s="1" t="s">
        <v>20</v>
      </c>
      <c r="J7566" s="1" t="s">
        <v>21</v>
      </c>
      <c r="K7566">
        <v>33</v>
      </c>
      <c r="L7566">
        <v>24</v>
      </c>
      <c r="M7566">
        <v>224496527</v>
      </c>
      <c r="N7566" s="1" t="s">
        <v>1201</v>
      </c>
      <c r="O7566" s="1" t="s">
        <v>1092</v>
      </c>
      <c r="P7566">
        <v>53031950602</v>
      </c>
      <c r="Q7566">
        <v>3</v>
      </c>
      <c r="R7566" s="1" t="s">
        <v>18919</v>
      </c>
    </row>
    <row r="7567" spans="1:18">
      <c r="A7567" s="1" t="s">
        <v>8397</v>
      </c>
      <c r="B7567" s="1" t="s">
        <v>31</v>
      </c>
      <c r="C7567" s="1" t="s">
        <v>725</v>
      </c>
      <c r="D7567" s="1" t="s">
        <v>18</v>
      </c>
      <c r="E7567">
        <v>98056</v>
      </c>
      <c r="F7567">
        <v>2022</v>
      </c>
      <c r="G7567" s="1" t="s">
        <v>18936</v>
      </c>
      <c r="H7567" s="1" t="s">
        <v>282</v>
      </c>
      <c r="I7567" s="1" t="s">
        <v>27</v>
      </c>
      <c r="J7567" s="1" t="s">
        <v>81</v>
      </c>
      <c r="K7567">
        <v>0</v>
      </c>
      <c r="L7567">
        <v>41</v>
      </c>
      <c r="M7567">
        <v>218271105</v>
      </c>
      <c r="N7567" s="1" t="s">
        <v>726</v>
      </c>
      <c r="O7567" s="1" t="s">
        <v>54</v>
      </c>
      <c r="P7567">
        <v>53033025001</v>
      </c>
      <c r="Q7567">
        <v>4</v>
      </c>
      <c r="R7567" s="1" t="s">
        <v>18921</v>
      </c>
    </row>
    <row r="7568" spans="1:18">
      <c r="A7568" s="1" t="s">
        <v>8398</v>
      </c>
      <c r="B7568" s="1" t="s">
        <v>31</v>
      </c>
      <c r="C7568" s="1" t="s">
        <v>100</v>
      </c>
      <c r="D7568" s="1" t="s">
        <v>18</v>
      </c>
      <c r="E7568">
        <v>98155</v>
      </c>
      <c r="F7568">
        <v>2019</v>
      </c>
      <c r="G7568" s="1" t="s">
        <v>18924</v>
      </c>
      <c r="H7568" s="1" t="s">
        <v>72</v>
      </c>
      <c r="I7568" s="1" t="s">
        <v>27</v>
      </c>
      <c r="J7568" s="1" t="s">
        <v>21</v>
      </c>
      <c r="K7568">
        <v>238</v>
      </c>
      <c r="L7568">
        <v>32</v>
      </c>
      <c r="M7568">
        <v>244858085</v>
      </c>
      <c r="N7568" s="1" t="s">
        <v>888</v>
      </c>
      <c r="O7568" s="1" t="s">
        <v>35</v>
      </c>
      <c r="P7568">
        <v>53033020500</v>
      </c>
      <c r="Q7568">
        <v>7</v>
      </c>
      <c r="R7568" s="1" t="s">
        <v>18921</v>
      </c>
    </row>
    <row r="7569" spans="1:18">
      <c r="A7569" s="1" t="s">
        <v>8399</v>
      </c>
      <c r="B7569" s="1" t="s">
        <v>31</v>
      </c>
      <c r="C7569" s="1" t="s">
        <v>62</v>
      </c>
      <c r="D7569" s="1" t="s">
        <v>18</v>
      </c>
      <c r="E7569">
        <v>98033</v>
      </c>
      <c r="F7569">
        <v>2025</v>
      </c>
      <c r="G7569" s="1" t="s">
        <v>18922</v>
      </c>
      <c r="H7569" s="1" t="s">
        <v>1610</v>
      </c>
      <c r="I7569" s="1" t="s">
        <v>27</v>
      </c>
      <c r="J7569" s="1" t="s">
        <v>81</v>
      </c>
      <c r="K7569">
        <v>0</v>
      </c>
      <c r="L7569">
        <v>48</v>
      </c>
      <c r="M7569">
        <v>285860921</v>
      </c>
      <c r="N7569" s="1" t="s">
        <v>64</v>
      </c>
      <c r="O7569" s="1" t="s">
        <v>54</v>
      </c>
      <c r="P7569">
        <v>53033022703</v>
      </c>
      <c r="Q7569">
        <v>1</v>
      </c>
      <c r="R7569" s="1" t="s">
        <v>18921</v>
      </c>
    </row>
    <row r="7570" spans="1:18">
      <c r="A7570" s="1" t="s">
        <v>8400</v>
      </c>
      <c r="B7570" s="1" t="s">
        <v>31</v>
      </c>
      <c r="C7570" s="1" t="s">
        <v>32</v>
      </c>
      <c r="D7570" s="1" t="s">
        <v>18</v>
      </c>
      <c r="E7570">
        <v>98116</v>
      </c>
      <c r="F7570">
        <v>2021</v>
      </c>
      <c r="G7570" s="1" t="s">
        <v>18918</v>
      </c>
      <c r="H7570" s="1" t="s">
        <v>702</v>
      </c>
      <c r="I7570" s="1" t="s">
        <v>20</v>
      </c>
      <c r="J7570" s="1" t="s">
        <v>67</v>
      </c>
      <c r="K7570">
        <v>17</v>
      </c>
      <c r="L7570">
        <v>34</v>
      </c>
      <c r="M7570">
        <v>139668917</v>
      </c>
      <c r="N7570" s="1" t="s">
        <v>1208</v>
      </c>
      <c r="O7570" s="1" t="s">
        <v>35</v>
      </c>
      <c r="P7570">
        <v>53033009600</v>
      </c>
      <c r="Q7570">
        <v>5</v>
      </c>
      <c r="R7570" s="1" t="s">
        <v>18919</v>
      </c>
    </row>
    <row r="7571" spans="1:18">
      <c r="A7571" s="1" t="s">
        <v>8401</v>
      </c>
      <c r="B7571" s="1" t="s">
        <v>31</v>
      </c>
      <c r="C7571" s="1" t="s">
        <v>100</v>
      </c>
      <c r="D7571" s="1" t="s">
        <v>18</v>
      </c>
      <c r="E7571">
        <v>98155</v>
      </c>
      <c r="F7571">
        <v>2023</v>
      </c>
      <c r="G7571" s="1" t="s">
        <v>18952</v>
      </c>
      <c r="H7571" s="1" t="s">
        <v>1110</v>
      </c>
      <c r="I7571" s="1" t="s">
        <v>20</v>
      </c>
      <c r="J7571" s="1" t="s">
        <v>21</v>
      </c>
      <c r="K7571">
        <v>38</v>
      </c>
      <c r="L7571">
        <v>32</v>
      </c>
      <c r="M7571">
        <v>224395643</v>
      </c>
      <c r="N7571" s="1" t="s">
        <v>888</v>
      </c>
      <c r="O7571" s="1" t="s">
        <v>35</v>
      </c>
      <c r="P7571">
        <v>53033020500</v>
      </c>
      <c r="Q7571">
        <v>3</v>
      </c>
      <c r="R7571" s="1" t="s">
        <v>18919</v>
      </c>
    </row>
    <row r="7572" spans="1:18">
      <c r="A7572" s="1" t="s">
        <v>8402</v>
      </c>
      <c r="B7572" s="1" t="s">
        <v>31</v>
      </c>
      <c r="C7572" s="1" t="s">
        <v>104</v>
      </c>
      <c r="D7572" s="1" t="s">
        <v>18</v>
      </c>
      <c r="E7572">
        <v>98052</v>
      </c>
      <c r="F7572">
        <v>2024</v>
      </c>
      <c r="G7572" s="1" t="s">
        <v>18918</v>
      </c>
      <c r="H7572" s="1" t="s">
        <v>8043</v>
      </c>
      <c r="I7572" s="1" t="s">
        <v>20</v>
      </c>
      <c r="J7572" s="1" t="s">
        <v>21</v>
      </c>
      <c r="K7572">
        <v>36</v>
      </c>
      <c r="L7572">
        <v>48</v>
      </c>
      <c r="M7572">
        <v>261702318</v>
      </c>
      <c r="N7572" s="1" t="s">
        <v>105</v>
      </c>
      <c r="O7572" s="1" t="s">
        <v>54</v>
      </c>
      <c r="P7572">
        <v>53033022605</v>
      </c>
      <c r="Q7572">
        <v>2</v>
      </c>
      <c r="R7572" s="1" t="s">
        <v>18919</v>
      </c>
    </row>
    <row r="7573" spans="1:18">
      <c r="A7573" s="1" t="s">
        <v>8403</v>
      </c>
      <c r="B7573" s="1" t="s">
        <v>31</v>
      </c>
      <c r="C7573" s="1" t="s">
        <v>87</v>
      </c>
      <c r="D7573" s="1" t="s">
        <v>18</v>
      </c>
      <c r="E7573">
        <v>98005</v>
      </c>
      <c r="F7573">
        <v>2018</v>
      </c>
      <c r="G7573" s="1" t="s">
        <v>18938</v>
      </c>
      <c r="H7573" s="1" t="s">
        <v>484</v>
      </c>
      <c r="I7573" s="1" t="s">
        <v>20</v>
      </c>
      <c r="J7573" s="1" t="s">
        <v>21</v>
      </c>
      <c r="K7573">
        <v>33</v>
      </c>
      <c r="L7573">
        <v>41</v>
      </c>
      <c r="M7573">
        <v>120715486</v>
      </c>
      <c r="N7573" s="1" t="s">
        <v>192</v>
      </c>
      <c r="O7573" s="1" t="s">
        <v>54</v>
      </c>
      <c r="P7573">
        <v>53033023601</v>
      </c>
      <c r="Q7573">
        <v>8</v>
      </c>
      <c r="R7573" s="1" t="s">
        <v>18919</v>
      </c>
    </row>
    <row r="7574" spans="1:18">
      <c r="A7574" s="1" t="s">
        <v>8404</v>
      </c>
      <c r="B7574" s="1" t="s">
        <v>31</v>
      </c>
      <c r="C7574" s="1" t="s">
        <v>32</v>
      </c>
      <c r="D7574" s="1" t="s">
        <v>18</v>
      </c>
      <c r="E7574">
        <v>98125</v>
      </c>
      <c r="F7574">
        <v>2017</v>
      </c>
      <c r="G7574" s="1" t="s">
        <v>18932</v>
      </c>
      <c r="H7574" s="1" t="s">
        <v>183</v>
      </c>
      <c r="I7574" s="1" t="s">
        <v>27</v>
      </c>
      <c r="J7574" s="1" t="s">
        <v>21</v>
      </c>
      <c r="K7574">
        <v>84</v>
      </c>
      <c r="L7574">
        <v>46</v>
      </c>
      <c r="M7574">
        <v>273403357</v>
      </c>
      <c r="N7574" s="1" t="s">
        <v>769</v>
      </c>
      <c r="O7574" s="1" t="s">
        <v>35</v>
      </c>
      <c r="P7574">
        <v>53033000700</v>
      </c>
      <c r="Q7574">
        <v>9</v>
      </c>
      <c r="R7574" s="1" t="s">
        <v>18921</v>
      </c>
    </row>
    <row r="7575" spans="1:18">
      <c r="A7575" s="1" t="s">
        <v>8405</v>
      </c>
      <c r="B7575" s="1" t="s">
        <v>31</v>
      </c>
      <c r="C7575" s="1" t="s">
        <v>32</v>
      </c>
      <c r="D7575" s="1" t="s">
        <v>18</v>
      </c>
      <c r="E7575">
        <v>98125</v>
      </c>
      <c r="F7575">
        <v>2014</v>
      </c>
      <c r="G7575" s="1" t="s">
        <v>18924</v>
      </c>
      <c r="H7575" s="1" t="s">
        <v>631</v>
      </c>
      <c r="I7575" s="1" t="s">
        <v>27</v>
      </c>
      <c r="J7575" s="1" t="s">
        <v>21</v>
      </c>
      <c r="K7575">
        <v>82</v>
      </c>
      <c r="L7575">
        <v>46</v>
      </c>
      <c r="M7575">
        <v>171420791</v>
      </c>
      <c r="N7575" s="1" t="s">
        <v>769</v>
      </c>
      <c r="O7575" s="1" t="s">
        <v>35</v>
      </c>
      <c r="P7575">
        <v>53033000101</v>
      </c>
      <c r="Q7575">
        <v>12</v>
      </c>
      <c r="R7575" s="1" t="s">
        <v>18921</v>
      </c>
    </row>
    <row r="7576" spans="1:18">
      <c r="A7576" s="1" t="s">
        <v>8406</v>
      </c>
      <c r="B7576" s="1" t="s">
        <v>718</v>
      </c>
      <c r="C7576" s="1" t="s">
        <v>719</v>
      </c>
      <c r="D7576" s="1" t="s">
        <v>18</v>
      </c>
      <c r="E7576">
        <v>98685</v>
      </c>
      <c r="F7576">
        <v>2025</v>
      </c>
      <c r="G7576" s="1" t="s">
        <v>18929</v>
      </c>
      <c r="H7576" s="1" t="s">
        <v>136</v>
      </c>
      <c r="I7576" s="1" t="s">
        <v>20</v>
      </c>
      <c r="J7576" s="1" t="s">
        <v>67</v>
      </c>
      <c r="K7576">
        <v>21</v>
      </c>
      <c r="L7576">
        <v>18</v>
      </c>
      <c r="M7576">
        <v>282608889</v>
      </c>
      <c r="N7576" s="1" t="s">
        <v>749</v>
      </c>
      <c r="O7576" s="1" t="s">
        <v>721</v>
      </c>
      <c r="P7576">
        <v>53011040909</v>
      </c>
      <c r="Q7576">
        <v>1</v>
      </c>
      <c r="R7576" s="1" t="s">
        <v>18919</v>
      </c>
    </row>
    <row r="7577" spans="1:18">
      <c r="A7577" s="1" t="s">
        <v>8407</v>
      </c>
      <c r="B7577" s="1" t="s">
        <v>31</v>
      </c>
      <c r="C7577" s="1" t="s">
        <v>715</v>
      </c>
      <c r="D7577" s="1" t="s">
        <v>18</v>
      </c>
      <c r="E7577">
        <v>98002</v>
      </c>
      <c r="F7577">
        <v>2021</v>
      </c>
      <c r="G7577" s="1" t="s">
        <v>18925</v>
      </c>
      <c r="H7577" s="1" t="s">
        <v>76</v>
      </c>
      <c r="I7577" s="1" t="s">
        <v>27</v>
      </c>
      <c r="J7577" s="1" t="s">
        <v>81</v>
      </c>
      <c r="K7577">
        <v>0</v>
      </c>
      <c r="L7577">
        <v>47</v>
      </c>
      <c r="M7577">
        <v>154203381</v>
      </c>
      <c r="N7577" s="1" t="s">
        <v>893</v>
      </c>
      <c r="O7577" s="1" t="s">
        <v>54</v>
      </c>
      <c r="P7577">
        <v>53033030504</v>
      </c>
      <c r="Q7577">
        <v>5</v>
      </c>
      <c r="R7577" s="1" t="s">
        <v>18921</v>
      </c>
    </row>
    <row r="7578" spans="1:18">
      <c r="A7578" s="1" t="s">
        <v>8408</v>
      </c>
      <c r="B7578" s="1" t="s">
        <v>31</v>
      </c>
      <c r="C7578" s="1" t="s">
        <v>32</v>
      </c>
      <c r="D7578" s="1" t="s">
        <v>18</v>
      </c>
      <c r="E7578">
        <v>98133</v>
      </c>
      <c r="F7578">
        <v>2021</v>
      </c>
      <c r="G7578" s="1" t="s">
        <v>18924</v>
      </c>
      <c r="H7578" s="1" t="s">
        <v>72</v>
      </c>
      <c r="I7578" s="1" t="s">
        <v>27</v>
      </c>
      <c r="J7578" s="1" t="s">
        <v>81</v>
      </c>
      <c r="K7578">
        <v>0</v>
      </c>
      <c r="L7578">
        <v>46</v>
      </c>
      <c r="M7578">
        <v>154839996</v>
      </c>
      <c r="N7578" s="1" t="s">
        <v>142</v>
      </c>
      <c r="O7578" s="1" t="s">
        <v>35</v>
      </c>
      <c r="P7578">
        <v>53033000602</v>
      </c>
      <c r="Q7578">
        <v>5</v>
      </c>
      <c r="R7578" s="1" t="s">
        <v>18921</v>
      </c>
    </row>
    <row r="7579" spans="1:18">
      <c r="A7579" s="1" t="s">
        <v>8409</v>
      </c>
      <c r="B7579" s="1" t="s">
        <v>718</v>
      </c>
      <c r="C7579" s="1" t="s">
        <v>719</v>
      </c>
      <c r="D7579" s="1" t="s">
        <v>18</v>
      </c>
      <c r="E7579">
        <v>98683</v>
      </c>
      <c r="F7579">
        <v>2024</v>
      </c>
      <c r="G7579" s="1" t="s">
        <v>18927</v>
      </c>
      <c r="H7579" s="1" t="s">
        <v>265</v>
      </c>
      <c r="I7579" s="1" t="s">
        <v>27</v>
      </c>
      <c r="J7579" s="1" t="s">
        <v>81</v>
      </c>
      <c r="K7579">
        <v>0</v>
      </c>
      <c r="L7579">
        <v>17</v>
      </c>
      <c r="M7579">
        <v>276636006</v>
      </c>
      <c r="N7579" s="1" t="s">
        <v>1016</v>
      </c>
      <c r="O7579" s="1" t="s">
        <v>721</v>
      </c>
      <c r="P7579">
        <v>53011041309</v>
      </c>
      <c r="Q7579">
        <v>2</v>
      </c>
      <c r="R7579" s="1" t="s">
        <v>18921</v>
      </c>
    </row>
    <row r="7580" spans="1:18">
      <c r="A7580" s="1" t="s">
        <v>8410</v>
      </c>
      <c r="B7580" s="1" t="s">
        <v>31</v>
      </c>
      <c r="C7580" s="1" t="s">
        <v>259</v>
      </c>
      <c r="D7580" s="1" t="s">
        <v>18</v>
      </c>
      <c r="E7580">
        <v>98074</v>
      </c>
      <c r="F7580">
        <v>2023</v>
      </c>
      <c r="G7580" s="1" t="s">
        <v>18918</v>
      </c>
      <c r="H7580" s="1" t="s">
        <v>80</v>
      </c>
      <c r="I7580" s="1" t="s">
        <v>27</v>
      </c>
      <c r="J7580" s="1" t="s">
        <v>81</v>
      </c>
      <c r="K7580">
        <v>0</v>
      </c>
      <c r="L7580">
        <v>45</v>
      </c>
      <c r="M7580">
        <v>237675126</v>
      </c>
      <c r="N7580" s="1" t="s">
        <v>786</v>
      </c>
      <c r="O7580" s="1" t="s">
        <v>54</v>
      </c>
      <c r="P7580">
        <v>53033032215</v>
      </c>
      <c r="Q7580">
        <v>3</v>
      </c>
      <c r="R7580" s="1" t="s">
        <v>18921</v>
      </c>
    </row>
    <row r="7581" spans="1:18">
      <c r="A7581" s="1" t="s">
        <v>8411</v>
      </c>
      <c r="B7581" s="1" t="s">
        <v>718</v>
      </c>
      <c r="C7581" s="1" t="s">
        <v>1112</v>
      </c>
      <c r="D7581" s="1" t="s">
        <v>18</v>
      </c>
      <c r="E7581">
        <v>98606</v>
      </c>
      <c r="F7581">
        <v>2014</v>
      </c>
      <c r="G7581" s="1" t="s">
        <v>18920</v>
      </c>
      <c r="H7581" s="1" t="s">
        <v>52</v>
      </c>
      <c r="I7581" s="1" t="s">
        <v>27</v>
      </c>
      <c r="J7581" s="1" t="s">
        <v>21</v>
      </c>
      <c r="K7581">
        <v>208</v>
      </c>
      <c r="L7581">
        <v>18</v>
      </c>
      <c r="M7581">
        <v>175591762</v>
      </c>
      <c r="N7581" s="1" t="s">
        <v>1113</v>
      </c>
      <c r="O7581" s="1" t="s">
        <v>721</v>
      </c>
      <c r="P7581">
        <v>53011040505</v>
      </c>
      <c r="Q7581">
        <v>12</v>
      </c>
      <c r="R7581" s="1" t="s">
        <v>18921</v>
      </c>
    </row>
    <row r="7582" spans="1:18">
      <c r="A7582" s="1" t="s">
        <v>8412</v>
      </c>
      <c r="B7582" s="1" t="s">
        <v>17</v>
      </c>
      <c r="C7582" s="1" t="s">
        <v>117</v>
      </c>
      <c r="D7582" s="1" t="s">
        <v>18</v>
      </c>
      <c r="E7582">
        <v>98272</v>
      </c>
      <c r="F7582">
        <v>2024</v>
      </c>
      <c r="G7582" s="1" t="s">
        <v>18920</v>
      </c>
      <c r="H7582" s="1" t="s">
        <v>913</v>
      </c>
      <c r="I7582" s="1" t="s">
        <v>27</v>
      </c>
      <c r="J7582" s="1" t="s">
        <v>81</v>
      </c>
      <c r="K7582">
        <v>0</v>
      </c>
      <c r="L7582">
        <v>39</v>
      </c>
      <c r="M7582">
        <v>267608526</v>
      </c>
      <c r="N7582" s="1" t="s">
        <v>118</v>
      </c>
      <c r="O7582" s="1" t="s">
        <v>23</v>
      </c>
      <c r="P7582">
        <v>53061052206</v>
      </c>
      <c r="Q7582">
        <v>2</v>
      </c>
      <c r="R7582" s="1" t="s">
        <v>18921</v>
      </c>
    </row>
    <row r="7583" spans="1:18">
      <c r="A7583" s="1" t="s">
        <v>8413</v>
      </c>
      <c r="B7583" s="1" t="s">
        <v>37</v>
      </c>
      <c r="C7583" s="1" t="s">
        <v>127</v>
      </c>
      <c r="D7583" s="1" t="s">
        <v>18</v>
      </c>
      <c r="E7583">
        <v>98359</v>
      </c>
      <c r="F7583">
        <v>2025</v>
      </c>
      <c r="G7583" s="1" t="s">
        <v>18931</v>
      </c>
      <c r="H7583" s="1" t="s">
        <v>455</v>
      </c>
      <c r="I7583" s="1" t="s">
        <v>20</v>
      </c>
      <c r="J7583" s="1" t="s">
        <v>21</v>
      </c>
      <c r="K7583">
        <v>35</v>
      </c>
      <c r="L7583">
        <v>26</v>
      </c>
      <c r="M7583">
        <v>276395710</v>
      </c>
      <c r="N7583" s="1" t="s">
        <v>128</v>
      </c>
      <c r="O7583" s="1" t="s">
        <v>23</v>
      </c>
      <c r="P7583">
        <v>53035092802</v>
      </c>
      <c r="Q7583">
        <v>1</v>
      </c>
      <c r="R7583" s="1" t="s">
        <v>18919</v>
      </c>
    </row>
    <row r="7584" spans="1:18">
      <c r="A7584" s="1" t="s">
        <v>8414</v>
      </c>
      <c r="B7584" s="1" t="s">
        <v>31</v>
      </c>
      <c r="C7584" s="1" t="s">
        <v>100</v>
      </c>
      <c r="D7584" s="1" t="s">
        <v>18</v>
      </c>
      <c r="E7584">
        <v>98133</v>
      </c>
      <c r="F7584">
        <v>2021</v>
      </c>
      <c r="G7584" s="1" t="s">
        <v>18938</v>
      </c>
      <c r="H7584" s="1" t="s">
        <v>484</v>
      </c>
      <c r="I7584" s="1" t="s">
        <v>20</v>
      </c>
      <c r="J7584" s="1" t="s">
        <v>21</v>
      </c>
      <c r="K7584">
        <v>32</v>
      </c>
      <c r="L7584">
        <v>32</v>
      </c>
      <c r="M7584">
        <v>260659199</v>
      </c>
      <c r="N7584" s="1" t="s">
        <v>142</v>
      </c>
      <c r="O7584" s="1" t="s">
        <v>35</v>
      </c>
      <c r="P7584">
        <v>53033021000</v>
      </c>
      <c r="Q7584">
        <v>5</v>
      </c>
      <c r="R7584" s="1" t="s">
        <v>18919</v>
      </c>
    </row>
    <row r="7585" spans="1:18">
      <c r="A7585" s="1" t="s">
        <v>8415</v>
      </c>
      <c r="B7585" s="1" t="s">
        <v>31</v>
      </c>
      <c r="C7585" s="1" t="s">
        <v>100</v>
      </c>
      <c r="D7585" s="1" t="s">
        <v>18</v>
      </c>
      <c r="E7585">
        <v>98177</v>
      </c>
      <c r="F7585">
        <v>2022</v>
      </c>
      <c r="G7585" s="1" t="s">
        <v>18931</v>
      </c>
      <c r="H7585" s="1" t="s">
        <v>249</v>
      </c>
      <c r="I7585" s="1" t="s">
        <v>20</v>
      </c>
      <c r="J7585" s="1" t="s">
        <v>67</v>
      </c>
      <c r="K7585">
        <v>18</v>
      </c>
      <c r="L7585">
        <v>32</v>
      </c>
      <c r="M7585">
        <v>280703860</v>
      </c>
      <c r="N7585" s="1" t="s">
        <v>101</v>
      </c>
      <c r="O7585" s="1" t="s">
        <v>35</v>
      </c>
      <c r="P7585">
        <v>53033020100</v>
      </c>
      <c r="Q7585">
        <v>4</v>
      </c>
      <c r="R7585" s="1" t="s">
        <v>18919</v>
      </c>
    </row>
    <row r="7586" spans="1:18">
      <c r="A7586" s="1" t="s">
        <v>8416</v>
      </c>
      <c r="B7586" s="1" t="s">
        <v>31</v>
      </c>
      <c r="C7586" s="1" t="s">
        <v>32</v>
      </c>
      <c r="D7586" s="1" t="s">
        <v>18</v>
      </c>
      <c r="E7586">
        <v>98125</v>
      </c>
      <c r="F7586">
        <v>2023</v>
      </c>
      <c r="G7586" s="1" t="s">
        <v>18940</v>
      </c>
      <c r="H7586" s="1" t="s">
        <v>775</v>
      </c>
      <c r="I7586" s="1" t="s">
        <v>27</v>
      </c>
      <c r="J7586" s="1" t="s">
        <v>81</v>
      </c>
      <c r="K7586">
        <v>0</v>
      </c>
      <c r="L7586">
        <v>46</v>
      </c>
      <c r="M7586">
        <v>245823875</v>
      </c>
      <c r="N7586" s="1" t="s">
        <v>769</v>
      </c>
      <c r="O7586" s="1" t="s">
        <v>35</v>
      </c>
      <c r="P7586">
        <v>53033000101</v>
      </c>
      <c r="Q7586">
        <v>3</v>
      </c>
      <c r="R7586" s="1" t="s">
        <v>18921</v>
      </c>
    </row>
    <row r="7587" spans="1:18">
      <c r="A7587" s="1" t="s">
        <v>8417</v>
      </c>
      <c r="B7587" s="1" t="s">
        <v>718</v>
      </c>
      <c r="C7587" s="1" t="s">
        <v>728</v>
      </c>
      <c r="D7587" s="1" t="s">
        <v>18</v>
      </c>
      <c r="E7587">
        <v>98604</v>
      </c>
      <c r="F7587">
        <v>2025</v>
      </c>
      <c r="G7587" s="1" t="s">
        <v>18930</v>
      </c>
      <c r="H7587" s="1" t="s">
        <v>150</v>
      </c>
      <c r="I7587" s="1" t="s">
        <v>20</v>
      </c>
      <c r="J7587" s="1" t="s">
        <v>21</v>
      </c>
      <c r="K7587">
        <v>39</v>
      </c>
      <c r="L7587">
        <v>18</v>
      </c>
      <c r="M7587">
        <v>282351569</v>
      </c>
      <c r="N7587" s="1" t="s">
        <v>729</v>
      </c>
      <c r="O7587" s="1" t="s">
        <v>721</v>
      </c>
      <c r="P7587">
        <v>53011040416</v>
      </c>
      <c r="Q7587">
        <v>1</v>
      </c>
      <c r="R7587" s="1" t="s">
        <v>18919</v>
      </c>
    </row>
    <row r="7588" spans="1:18">
      <c r="A7588" s="1" t="s">
        <v>8418</v>
      </c>
      <c r="B7588" s="1" t="s">
        <v>31</v>
      </c>
      <c r="C7588" s="1" t="s">
        <v>120</v>
      </c>
      <c r="D7588" s="1" t="s">
        <v>18</v>
      </c>
      <c r="E7588">
        <v>98030</v>
      </c>
      <c r="F7588">
        <v>2015</v>
      </c>
      <c r="G7588" s="1" t="s">
        <v>17901</v>
      </c>
      <c r="H7588" s="1" t="s">
        <v>91</v>
      </c>
      <c r="I7588" s="1" t="s">
        <v>20</v>
      </c>
      <c r="J7588" s="1" t="s">
        <v>67</v>
      </c>
      <c r="K7588">
        <v>19</v>
      </c>
      <c r="L7588">
        <v>47</v>
      </c>
      <c r="M7588">
        <v>264776613</v>
      </c>
      <c r="N7588" s="1" t="s">
        <v>286</v>
      </c>
      <c r="O7588" s="1" t="s">
        <v>54</v>
      </c>
      <c r="P7588">
        <v>53033029507</v>
      </c>
      <c r="Q7588">
        <v>11</v>
      </c>
      <c r="R7588" s="1" t="s">
        <v>18919</v>
      </c>
    </row>
    <row r="7589" spans="1:18">
      <c r="A7589" s="1" t="s">
        <v>8419</v>
      </c>
      <c r="B7589" s="1" t="s">
        <v>31</v>
      </c>
      <c r="C7589" s="1" t="s">
        <v>62</v>
      </c>
      <c r="D7589" s="1" t="s">
        <v>18</v>
      </c>
      <c r="E7589">
        <v>98034</v>
      </c>
      <c r="F7589">
        <v>2025</v>
      </c>
      <c r="G7589" s="1" t="s">
        <v>17901</v>
      </c>
      <c r="H7589" s="1" t="s">
        <v>161</v>
      </c>
      <c r="I7589" s="1" t="s">
        <v>27</v>
      </c>
      <c r="J7589" s="1" t="s">
        <v>81</v>
      </c>
      <c r="K7589">
        <v>0</v>
      </c>
      <c r="L7589">
        <v>45</v>
      </c>
      <c r="M7589">
        <v>292000117</v>
      </c>
      <c r="N7589" s="1" t="s">
        <v>734</v>
      </c>
      <c r="O7589" s="1" t="s">
        <v>54</v>
      </c>
      <c r="P7589">
        <v>53033022003</v>
      </c>
      <c r="Q7589">
        <v>1</v>
      </c>
      <c r="R7589" s="1" t="s">
        <v>18921</v>
      </c>
    </row>
    <row r="7590" spans="1:18">
      <c r="A7590" s="1" t="s">
        <v>8420</v>
      </c>
      <c r="B7590" s="1" t="s">
        <v>31</v>
      </c>
      <c r="C7590" s="1" t="s">
        <v>87</v>
      </c>
      <c r="D7590" s="1" t="s">
        <v>18</v>
      </c>
      <c r="E7590">
        <v>98008</v>
      </c>
      <c r="F7590">
        <v>2024</v>
      </c>
      <c r="G7590" s="1" t="s">
        <v>18932</v>
      </c>
      <c r="H7590" s="1" t="s">
        <v>2167</v>
      </c>
      <c r="I7590" s="1" t="s">
        <v>27</v>
      </c>
      <c r="J7590" s="1" t="s">
        <v>81</v>
      </c>
      <c r="K7590">
        <v>0</v>
      </c>
      <c r="L7590">
        <v>48</v>
      </c>
      <c r="M7590">
        <v>279098011</v>
      </c>
      <c r="N7590" s="1" t="s">
        <v>783</v>
      </c>
      <c r="O7590" s="1" t="s">
        <v>54</v>
      </c>
      <c r="P7590">
        <v>53033023000</v>
      </c>
      <c r="Q7590">
        <v>2</v>
      </c>
      <c r="R7590" s="1" t="s">
        <v>18921</v>
      </c>
    </row>
    <row r="7591" spans="1:18">
      <c r="A7591" s="1" t="s">
        <v>8421</v>
      </c>
      <c r="B7591" s="1" t="s">
        <v>37</v>
      </c>
      <c r="C7591" s="1" t="s">
        <v>56</v>
      </c>
      <c r="D7591" s="1" t="s">
        <v>18</v>
      </c>
      <c r="E7591">
        <v>98370</v>
      </c>
      <c r="F7591">
        <v>2018</v>
      </c>
      <c r="G7591" s="1" t="s">
        <v>18920</v>
      </c>
      <c r="H7591" s="1" t="s">
        <v>39</v>
      </c>
      <c r="I7591" s="1" t="s">
        <v>27</v>
      </c>
      <c r="J7591" s="1" t="s">
        <v>21</v>
      </c>
      <c r="K7591">
        <v>238</v>
      </c>
      <c r="L7591">
        <v>23</v>
      </c>
      <c r="M7591">
        <v>284791755</v>
      </c>
      <c r="N7591" s="1" t="s">
        <v>58</v>
      </c>
      <c r="O7591" s="1" t="s">
        <v>23</v>
      </c>
      <c r="P7591">
        <v>53035090400</v>
      </c>
      <c r="Q7591">
        <v>8</v>
      </c>
      <c r="R7591" s="1" t="s">
        <v>18921</v>
      </c>
    </row>
    <row r="7592" spans="1:18">
      <c r="A7592" s="1" t="s">
        <v>8422</v>
      </c>
      <c r="B7592" s="1" t="s">
        <v>31</v>
      </c>
      <c r="C7592" s="1" t="s">
        <v>32</v>
      </c>
      <c r="D7592" s="1" t="s">
        <v>18</v>
      </c>
      <c r="E7592">
        <v>98115</v>
      </c>
      <c r="F7592">
        <v>2018</v>
      </c>
      <c r="G7592" s="1" t="s">
        <v>18918</v>
      </c>
      <c r="H7592" s="1" t="s">
        <v>48</v>
      </c>
      <c r="I7592" s="1" t="s">
        <v>27</v>
      </c>
      <c r="J7592" s="1" t="s">
        <v>21</v>
      </c>
      <c r="K7592">
        <v>114</v>
      </c>
      <c r="L7592">
        <v>43</v>
      </c>
      <c r="M7592">
        <v>216658753</v>
      </c>
      <c r="N7592" s="1" t="s">
        <v>270</v>
      </c>
      <c r="O7592" s="1" t="s">
        <v>35</v>
      </c>
      <c r="P7592">
        <v>53033004401</v>
      </c>
      <c r="Q7592">
        <v>8</v>
      </c>
      <c r="R7592" s="1" t="s">
        <v>18921</v>
      </c>
    </row>
    <row r="7593" spans="1:18">
      <c r="A7593" s="1" t="s">
        <v>8423</v>
      </c>
      <c r="B7593" s="1" t="s">
        <v>25</v>
      </c>
      <c r="C7593" s="1" t="s">
        <v>25</v>
      </c>
      <c r="D7593" s="1" t="s">
        <v>18</v>
      </c>
      <c r="E7593">
        <v>98901</v>
      </c>
      <c r="F7593">
        <v>2025</v>
      </c>
      <c r="G7593" s="1" t="s">
        <v>18947</v>
      </c>
      <c r="H7593" s="1" t="s">
        <v>1359</v>
      </c>
      <c r="I7593" s="1" t="s">
        <v>27</v>
      </c>
      <c r="J7593" s="1" t="s">
        <v>81</v>
      </c>
      <c r="K7593">
        <v>0</v>
      </c>
      <c r="L7593">
        <v>15</v>
      </c>
      <c r="M7593">
        <v>282113408</v>
      </c>
      <c r="N7593" s="1" t="s">
        <v>28</v>
      </c>
      <c r="O7593" s="1" t="s">
        <v>29</v>
      </c>
      <c r="P7593">
        <v>53077001503</v>
      </c>
      <c r="Q7593">
        <v>1</v>
      </c>
      <c r="R7593" s="1" t="s">
        <v>18921</v>
      </c>
    </row>
    <row r="7594" spans="1:18">
      <c r="A7594" s="1" t="s">
        <v>8424</v>
      </c>
      <c r="B7594" s="1" t="s">
        <v>31</v>
      </c>
      <c r="C7594" s="1" t="s">
        <v>87</v>
      </c>
      <c r="D7594" s="1" t="s">
        <v>18</v>
      </c>
      <c r="E7594">
        <v>98004</v>
      </c>
      <c r="F7594">
        <v>2023</v>
      </c>
      <c r="G7594" s="1" t="s">
        <v>18925</v>
      </c>
      <c r="H7594" s="1" t="s">
        <v>801</v>
      </c>
      <c r="I7594" s="1" t="s">
        <v>27</v>
      </c>
      <c r="J7594" s="1" t="s">
        <v>81</v>
      </c>
      <c r="K7594">
        <v>0</v>
      </c>
      <c r="L7594">
        <v>48</v>
      </c>
      <c r="M7594">
        <v>261321203</v>
      </c>
      <c r="N7594" s="1" t="s">
        <v>88</v>
      </c>
      <c r="O7594" s="1" t="s">
        <v>54</v>
      </c>
      <c r="P7594">
        <v>53033023805</v>
      </c>
      <c r="Q7594">
        <v>3</v>
      </c>
      <c r="R7594" s="1" t="s">
        <v>18921</v>
      </c>
    </row>
    <row r="7595" spans="1:18">
      <c r="A7595" s="1" t="s">
        <v>8425</v>
      </c>
      <c r="B7595" s="1" t="s">
        <v>718</v>
      </c>
      <c r="C7595" s="1" t="s">
        <v>719</v>
      </c>
      <c r="D7595" s="1" t="s">
        <v>18</v>
      </c>
      <c r="E7595">
        <v>98664</v>
      </c>
      <c r="F7595">
        <v>2025</v>
      </c>
      <c r="G7595" s="1" t="s">
        <v>18920</v>
      </c>
      <c r="H7595" s="1" t="s">
        <v>39</v>
      </c>
      <c r="I7595" s="1" t="s">
        <v>27</v>
      </c>
      <c r="J7595" s="1" t="s">
        <v>81</v>
      </c>
      <c r="K7595">
        <v>0</v>
      </c>
      <c r="L7595">
        <v>49</v>
      </c>
      <c r="M7595">
        <v>282412770</v>
      </c>
      <c r="N7595" s="1" t="s">
        <v>983</v>
      </c>
      <c r="O7595" s="1" t="s">
        <v>721</v>
      </c>
      <c r="P7595">
        <v>53011043100</v>
      </c>
      <c r="Q7595">
        <v>1</v>
      </c>
      <c r="R7595" s="1" t="s">
        <v>18921</v>
      </c>
    </row>
    <row r="7596" spans="1:18">
      <c r="A7596" s="1" t="s">
        <v>8426</v>
      </c>
      <c r="B7596" s="1" t="s">
        <v>31</v>
      </c>
      <c r="C7596" s="1" t="s">
        <v>87</v>
      </c>
      <c r="D7596" s="1" t="s">
        <v>18</v>
      </c>
      <c r="E7596">
        <v>98005</v>
      </c>
      <c r="F7596">
        <v>2015</v>
      </c>
      <c r="G7596" s="1" t="s">
        <v>18920</v>
      </c>
      <c r="H7596" s="1" t="s">
        <v>52</v>
      </c>
      <c r="I7596" s="1" t="s">
        <v>27</v>
      </c>
      <c r="J7596" s="1" t="s">
        <v>21</v>
      </c>
      <c r="K7596">
        <v>208</v>
      </c>
      <c r="L7596">
        <v>48</v>
      </c>
      <c r="M7596">
        <v>292159822</v>
      </c>
      <c r="N7596" s="1" t="s">
        <v>192</v>
      </c>
      <c r="O7596" s="1" t="s">
        <v>54</v>
      </c>
      <c r="P7596">
        <v>53033022805</v>
      </c>
      <c r="Q7596">
        <v>11</v>
      </c>
      <c r="R7596" s="1" t="s">
        <v>18921</v>
      </c>
    </row>
    <row r="7597" spans="1:18">
      <c r="A7597" s="1" t="s">
        <v>8427</v>
      </c>
      <c r="B7597" s="1" t="s">
        <v>31</v>
      </c>
      <c r="C7597" s="1" t="s">
        <v>100</v>
      </c>
      <c r="D7597" s="1" t="s">
        <v>18</v>
      </c>
      <c r="E7597">
        <v>98177</v>
      </c>
      <c r="F7597">
        <v>2023</v>
      </c>
      <c r="G7597" s="1" t="s">
        <v>18945</v>
      </c>
      <c r="H7597" s="1" t="s">
        <v>1574</v>
      </c>
      <c r="I7597" s="1" t="s">
        <v>27</v>
      </c>
      <c r="J7597" s="1" t="s">
        <v>81</v>
      </c>
      <c r="K7597">
        <v>0</v>
      </c>
      <c r="L7597">
        <v>32</v>
      </c>
      <c r="M7597">
        <v>274161142</v>
      </c>
      <c r="N7597" s="1" t="s">
        <v>101</v>
      </c>
      <c r="O7597" s="1" t="s">
        <v>35</v>
      </c>
      <c r="P7597">
        <v>53033020200</v>
      </c>
      <c r="Q7597">
        <v>3</v>
      </c>
      <c r="R7597" s="1" t="s">
        <v>18921</v>
      </c>
    </row>
    <row r="7598" spans="1:18">
      <c r="A7598" s="1" t="s">
        <v>8428</v>
      </c>
      <c r="B7598" s="1" t="s">
        <v>31</v>
      </c>
      <c r="C7598" s="1" t="s">
        <v>87</v>
      </c>
      <c r="D7598" s="1" t="s">
        <v>18</v>
      </c>
      <c r="E7598">
        <v>98006</v>
      </c>
      <c r="F7598">
        <v>2024</v>
      </c>
      <c r="G7598" s="1" t="s">
        <v>18936</v>
      </c>
      <c r="H7598" s="1" t="s">
        <v>282</v>
      </c>
      <c r="I7598" s="1" t="s">
        <v>27</v>
      </c>
      <c r="J7598" s="1" t="s">
        <v>81</v>
      </c>
      <c r="K7598">
        <v>0</v>
      </c>
      <c r="L7598">
        <v>41</v>
      </c>
      <c r="M7598">
        <v>267658359</v>
      </c>
      <c r="N7598" s="1" t="s">
        <v>872</v>
      </c>
      <c r="O7598" s="1" t="s">
        <v>54</v>
      </c>
      <c r="P7598">
        <v>53033024901</v>
      </c>
      <c r="Q7598">
        <v>2</v>
      </c>
      <c r="R7598" s="1" t="s">
        <v>18921</v>
      </c>
    </row>
    <row r="7599" spans="1:18">
      <c r="A7599" s="1" t="s">
        <v>8429</v>
      </c>
      <c r="B7599" s="1" t="s">
        <v>718</v>
      </c>
      <c r="C7599" s="1" t="s">
        <v>728</v>
      </c>
      <c r="D7599" s="1" t="s">
        <v>18</v>
      </c>
      <c r="E7599">
        <v>98604</v>
      </c>
      <c r="F7599">
        <v>2019</v>
      </c>
      <c r="G7599" s="1" t="s">
        <v>18930</v>
      </c>
      <c r="H7599" s="1" t="s">
        <v>150</v>
      </c>
      <c r="I7599" s="1" t="s">
        <v>20</v>
      </c>
      <c r="J7599" s="1" t="s">
        <v>67</v>
      </c>
      <c r="K7599">
        <v>25</v>
      </c>
      <c r="L7599">
        <v>18</v>
      </c>
      <c r="M7599">
        <v>292651110</v>
      </c>
      <c r="N7599" s="1" t="s">
        <v>729</v>
      </c>
      <c r="O7599" s="1" t="s">
        <v>721</v>
      </c>
      <c r="P7599">
        <v>53011040414</v>
      </c>
      <c r="Q7599">
        <v>7</v>
      </c>
      <c r="R7599" s="1" t="s">
        <v>18919</v>
      </c>
    </row>
    <row r="7600" spans="1:18">
      <c r="A7600" s="1" t="s">
        <v>8430</v>
      </c>
      <c r="B7600" s="1" t="s">
        <v>31</v>
      </c>
      <c r="C7600" s="1" t="s">
        <v>87</v>
      </c>
      <c r="D7600" s="1" t="s">
        <v>18</v>
      </c>
      <c r="E7600">
        <v>98008</v>
      </c>
      <c r="F7600">
        <v>2021</v>
      </c>
      <c r="G7600" s="1" t="s">
        <v>18925</v>
      </c>
      <c r="H7600" s="1" t="s">
        <v>76</v>
      </c>
      <c r="I7600" s="1" t="s">
        <v>27</v>
      </c>
      <c r="J7600" s="1" t="s">
        <v>81</v>
      </c>
      <c r="K7600">
        <v>0</v>
      </c>
      <c r="L7600">
        <v>48</v>
      </c>
      <c r="M7600">
        <v>154760728</v>
      </c>
      <c r="N7600" s="1" t="s">
        <v>783</v>
      </c>
      <c r="O7600" s="1" t="s">
        <v>54</v>
      </c>
      <c r="P7600">
        <v>53033023300</v>
      </c>
      <c r="Q7600">
        <v>5</v>
      </c>
      <c r="R7600" s="1" t="s">
        <v>18921</v>
      </c>
    </row>
    <row r="7601" spans="1:18">
      <c r="A7601" s="1" t="s">
        <v>8431</v>
      </c>
      <c r="B7601" s="1" t="s">
        <v>31</v>
      </c>
      <c r="C7601" s="1" t="s">
        <v>32</v>
      </c>
      <c r="D7601" s="1" t="s">
        <v>18</v>
      </c>
      <c r="E7601">
        <v>98102</v>
      </c>
      <c r="F7601">
        <v>2021</v>
      </c>
      <c r="G7601" s="1" t="s">
        <v>18918</v>
      </c>
      <c r="H7601" s="1" t="s">
        <v>48</v>
      </c>
      <c r="I7601" s="1" t="s">
        <v>27</v>
      </c>
      <c r="J7601" s="1" t="s">
        <v>81</v>
      </c>
      <c r="K7601">
        <v>0</v>
      </c>
      <c r="L7601">
        <v>43</v>
      </c>
      <c r="M7601">
        <v>170602029</v>
      </c>
      <c r="N7601" s="1" t="s">
        <v>837</v>
      </c>
      <c r="O7601" s="1" t="s">
        <v>35</v>
      </c>
      <c r="P7601">
        <v>53033006200</v>
      </c>
      <c r="Q7601">
        <v>5</v>
      </c>
      <c r="R7601" s="1" t="s">
        <v>18921</v>
      </c>
    </row>
    <row r="7602" spans="1:18">
      <c r="A7602" s="1" t="s">
        <v>8432</v>
      </c>
      <c r="B7602" s="1" t="s">
        <v>31</v>
      </c>
      <c r="C7602" s="1" t="s">
        <v>32</v>
      </c>
      <c r="D7602" s="1" t="s">
        <v>18</v>
      </c>
      <c r="E7602">
        <v>98112</v>
      </c>
      <c r="F7602">
        <v>2013</v>
      </c>
      <c r="G7602" s="1" t="s">
        <v>18920</v>
      </c>
      <c r="H7602" s="1" t="s">
        <v>52</v>
      </c>
      <c r="I7602" s="1" t="s">
        <v>27</v>
      </c>
      <c r="J7602" s="1" t="s">
        <v>21</v>
      </c>
      <c r="K7602">
        <v>208</v>
      </c>
      <c r="L7602">
        <v>43</v>
      </c>
      <c r="M7602">
        <v>251665550</v>
      </c>
      <c r="N7602" s="1" t="s">
        <v>34</v>
      </c>
      <c r="O7602" s="1" t="s">
        <v>35</v>
      </c>
      <c r="P7602">
        <v>53033006200</v>
      </c>
      <c r="Q7602">
        <v>13</v>
      </c>
      <c r="R7602" s="1" t="s">
        <v>18921</v>
      </c>
    </row>
    <row r="7603" spans="1:18">
      <c r="A7603" s="1" t="s">
        <v>8433</v>
      </c>
      <c r="B7603" s="1" t="s">
        <v>31</v>
      </c>
      <c r="C7603" s="1" t="s">
        <v>32</v>
      </c>
      <c r="D7603" s="1" t="s">
        <v>18</v>
      </c>
      <c r="E7603">
        <v>98109</v>
      </c>
      <c r="F7603">
        <v>2022</v>
      </c>
      <c r="G7603" s="1" t="s">
        <v>18918</v>
      </c>
      <c r="H7603" s="1" t="s">
        <v>920</v>
      </c>
      <c r="I7603" s="1" t="s">
        <v>20</v>
      </c>
      <c r="J7603" s="1" t="s">
        <v>67</v>
      </c>
      <c r="K7603">
        <v>18</v>
      </c>
      <c r="L7603">
        <v>36</v>
      </c>
      <c r="M7603">
        <v>254074397</v>
      </c>
      <c r="N7603" s="1" t="s">
        <v>284</v>
      </c>
      <c r="O7603" s="1" t="s">
        <v>35</v>
      </c>
      <c r="P7603">
        <v>53033006701</v>
      </c>
      <c r="Q7603">
        <v>4</v>
      </c>
      <c r="R7603" s="1" t="s">
        <v>18919</v>
      </c>
    </row>
    <row r="7604" spans="1:18">
      <c r="A7604" s="1" t="s">
        <v>8434</v>
      </c>
      <c r="B7604" s="1" t="s">
        <v>31</v>
      </c>
      <c r="C7604" s="1" t="s">
        <v>144</v>
      </c>
      <c r="D7604" s="1" t="s">
        <v>18</v>
      </c>
      <c r="E7604">
        <v>98055</v>
      </c>
      <c r="F7604">
        <v>2016</v>
      </c>
      <c r="G7604" s="1" t="s">
        <v>17901</v>
      </c>
      <c r="H7604" s="1" t="s">
        <v>91</v>
      </c>
      <c r="I7604" s="1" t="s">
        <v>20</v>
      </c>
      <c r="J7604" s="1" t="s">
        <v>67</v>
      </c>
      <c r="K7604">
        <v>19</v>
      </c>
      <c r="L7604">
        <v>11</v>
      </c>
      <c r="M7604">
        <v>102076698</v>
      </c>
      <c r="N7604" s="1" t="s">
        <v>784</v>
      </c>
      <c r="O7604" s="1" t="s">
        <v>54</v>
      </c>
      <c r="P7604">
        <v>53033025805</v>
      </c>
      <c r="Q7604">
        <v>10</v>
      </c>
      <c r="R7604" s="1" t="s">
        <v>18919</v>
      </c>
    </row>
    <row r="7605" spans="1:18">
      <c r="A7605" s="1" t="s">
        <v>8435</v>
      </c>
      <c r="B7605" s="1" t="s">
        <v>31</v>
      </c>
      <c r="C7605" s="1" t="s">
        <v>87</v>
      </c>
      <c r="D7605" s="1" t="s">
        <v>18</v>
      </c>
      <c r="E7605">
        <v>98007</v>
      </c>
      <c r="F7605">
        <v>2025</v>
      </c>
      <c r="G7605" s="1" t="s">
        <v>18931</v>
      </c>
      <c r="H7605" s="1" t="s">
        <v>249</v>
      </c>
      <c r="I7605" s="1" t="s">
        <v>20</v>
      </c>
      <c r="J7605" s="1" t="s">
        <v>21</v>
      </c>
      <c r="K7605">
        <v>32</v>
      </c>
      <c r="L7605">
        <v>48</v>
      </c>
      <c r="M7605">
        <v>274332845</v>
      </c>
      <c r="N7605" s="1" t="s">
        <v>901</v>
      </c>
      <c r="O7605" s="1" t="s">
        <v>54</v>
      </c>
      <c r="P7605">
        <v>53033023201</v>
      </c>
      <c r="Q7605">
        <v>1</v>
      </c>
      <c r="R7605" s="1" t="s">
        <v>18919</v>
      </c>
    </row>
    <row r="7606" spans="1:18">
      <c r="A7606" s="1" t="s">
        <v>8436</v>
      </c>
      <c r="B7606" s="1" t="s">
        <v>31</v>
      </c>
      <c r="C7606" s="1" t="s">
        <v>62</v>
      </c>
      <c r="D7606" s="1" t="s">
        <v>18</v>
      </c>
      <c r="E7606">
        <v>98034</v>
      </c>
      <c r="F7606">
        <v>2025</v>
      </c>
      <c r="G7606" s="1" t="s">
        <v>18945</v>
      </c>
      <c r="H7606" s="1" t="s">
        <v>853</v>
      </c>
      <c r="I7606" s="1" t="s">
        <v>27</v>
      </c>
      <c r="J7606" s="1" t="s">
        <v>81</v>
      </c>
      <c r="K7606">
        <v>0</v>
      </c>
      <c r="L7606">
        <v>45</v>
      </c>
      <c r="M7606">
        <v>278784089</v>
      </c>
      <c r="N7606" s="1" t="s">
        <v>734</v>
      </c>
      <c r="O7606" s="1" t="s">
        <v>54</v>
      </c>
      <c r="P7606">
        <v>53033021904</v>
      </c>
      <c r="Q7606">
        <v>1</v>
      </c>
      <c r="R7606" s="1" t="s">
        <v>18921</v>
      </c>
    </row>
    <row r="7607" spans="1:18">
      <c r="A7607" s="1" t="s">
        <v>8437</v>
      </c>
      <c r="B7607" s="1" t="s">
        <v>31</v>
      </c>
      <c r="C7607" s="1" t="s">
        <v>887</v>
      </c>
      <c r="D7607" s="1" t="s">
        <v>18</v>
      </c>
      <c r="E7607">
        <v>98155</v>
      </c>
      <c r="F7607">
        <v>2020</v>
      </c>
      <c r="G7607" s="1" t="s">
        <v>18923</v>
      </c>
      <c r="H7607" s="1" t="s">
        <v>139</v>
      </c>
      <c r="I7607" s="1" t="s">
        <v>27</v>
      </c>
      <c r="J7607" s="1" t="s">
        <v>21</v>
      </c>
      <c r="K7607">
        <v>239</v>
      </c>
      <c r="L7607">
        <v>46</v>
      </c>
      <c r="M7607">
        <v>125865799</v>
      </c>
      <c r="N7607" s="1" t="s">
        <v>888</v>
      </c>
      <c r="O7607" s="1" t="s">
        <v>35</v>
      </c>
      <c r="P7607">
        <v>53033021300</v>
      </c>
      <c r="Q7607">
        <v>6</v>
      </c>
      <c r="R7607" s="1" t="s">
        <v>18921</v>
      </c>
    </row>
    <row r="7608" spans="1:18">
      <c r="A7608" s="1" t="s">
        <v>8438</v>
      </c>
      <c r="B7608" s="1" t="s">
        <v>31</v>
      </c>
      <c r="C7608" s="1" t="s">
        <v>87</v>
      </c>
      <c r="D7608" s="1" t="s">
        <v>18</v>
      </c>
      <c r="E7608">
        <v>98008</v>
      </c>
      <c r="F7608">
        <v>2023</v>
      </c>
      <c r="G7608" s="1" t="s">
        <v>18918</v>
      </c>
      <c r="H7608" s="1" t="s">
        <v>920</v>
      </c>
      <c r="I7608" s="1" t="s">
        <v>20</v>
      </c>
      <c r="J7608" s="1" t="s">
        <v>67</v>
      </c>
      <c r="K7608">
        <v>18</v>
      </c>
      <c r="L7608">
        <v>48</v>
      </c>
      <c r="M7608">
        <v>289737136</v>
      </c>
      <c r="N7608" s="1" t="s">
        <v>783</v>
      </c>
      <c r="O7608" s="1" t="s">
        <v>54</v>
      </c>
      <c r="P7608">
        <v>53033023000</v>
      </c>
      <c r="Q7608">
        <v>3</v>
      </c>
      <c r="R7608" s="1" t="s">
        <v>18919</v>
      </c>
    </row>
    <row r="7609" spans="1:18">
      <c r="A7609" s="1" t="s">
        <v>8439</v>
      </c>
      <c r="B7609" s="1" t="s">
        <v>31</v>
      </c>
      <c r="C7609" s="1" t="s">
        <v>32</v>
      </c>
      <c r="D7609" s="1" t="s">
        <v>18</v>
      </c>
      <c r="E7609">
        <v>98125</v>
      </c>
      <c r="F7609">
        <v>2024</v>
      </c>
      <c r="G7609" s="1" t="s">
        <v>18931</v>
      </c>
      <c r="H7609" s="1" t="s">
        <v>455</v>
      </c>
      <c r="I7609" s="1" t="s">
        <v>20</v>
      </c>
      <c r="J7609" s="1" t="s">
        <v>21</v>
      </c>
      <c r="K7609">
        <v>35</v>
      </c>
      <c r="L7609">
        <v>46</v>
      </c>
      <c r="M7609">
        <v>269733838</v>
      </c>
      <c r="N7609" s="1" t="s">
        <v>769</v>
      </c>
      <c r="O7609" s="1" t="s">
        <v>35</v>
      </c>
      <c r="P7609">
        <v>53033001100</v>
      </c>
      <c r="Q7609">
        <v>2</v>
      </c>
      <c r="R7609" s="1" t="s">
        <v>18919</v>
      </c>
    </row>
    <row r="7610" spans="1:18">
      <c r="A7610" s="1" t="s">
        <v>8440</v>
      </c>
      <c r="B7610" s="1" t="s">
        <v>17</v>
      </c>
      <c r="C7610" s="1" t="s">
        <v>535</v>
      </c>
      <c r="D7610" s="1" t="s">
        <v>18</v>
      </c>
      <c r="E7610">
        <v>98275</v>
      </c>
      <c r="F7610">
        <v>2024</v>
      </c>
      <c r="G7610" s="1" t="s">
        <v>17901</v>
      </c>
      <c r="H7610" s="1" t="s">
        <v>419</v>
      </c>
      <c r="I7610" s="1" t="s">
        <v>27</v>
      </c>
      <c r="J7610" s="1" t="s">
        <v>81</v>
      </c>
      <c r="K7610">
        <v>0</v>
      </c>
      <c r="L7610">
        <v>21</v>
      </c>
      <c r="M7610">
        <v>273918732</v>
      </c>
      <c r="N7610" s="1" t="s">
        <v>536</v>
      </c>
      <c r="O7610" s="1" t="s">
        <v>23</v>
      </c>
      <c r="P7610">
        <v>53061042005</v>
      </c>
      <c r="Q7610">
        <v>2</v>
      </c>
      <c r="R7610" s="1" t="s">
        <v>18921</v>
      </c>
    </row>
    <row r="7611" spans="1:18">
      <c r="A7611" s="1" t="s">
        <v>8441</v>
      </c>
      <c r="B7611" s="1" t="s">
        <v>31</v>
      </c>
      <c r="C7611" s="1" t="s">
        <v>32</v>
      </c>
      <c r="D7611" s="1" t="s">
        <v>18</v>
      </c>
      <c r="E7611">
        <v>98177</v>
      </c>
      <c r="F7611">
        <v>2013</v>
      </c>
      <c r="G7611" s="1" t="s">
        <v>18924</v>
      </c>
      <c r="H7611" s="1" t="s">
        <v>176</v>
      </c>
      <c r="I7611" s="1" t="s">
        <v>20</v>
      </c>
      <c r="J7611" s="1" t="s">
        <v>21</v>
      </c>
      <c r="K7611">
        <v>38</v>
      </c>
      <c r="L7611">
        <v>32</v>
      </c>
      <c r="M7611">
        <v>182694746</v>
      </c>
      <c r="N7611" s="1" t="s">
        <v>101</v>
      </c>
      <c r="O7611" s="1" t="s">
        <v>35</v>
      </c>
      <c r="P7611">
        <v>53033000500</v>
      </c>
      <c r="Q7611">
        <v>13</v>
      </c>
      <c r="R7611" s="1" t="s">
        <v>18919</v>
      </c>
    </row>
    <row r="7612" spans="1:18">
      <c r="A7612" s="1" t="s">
        <v>8442</v>
      </c>
      <c r="B7612" s="1" t="s">
        <v>31</v>
      </c>
      <c r="C7612" s="1" t="s">
        <v>62</v>
      </c>
      <c r="D7612" s="1" t="s">
        <v>18</v>
      </c>
      <c r="E7612">
        <v>98034</v>
      </c>
      <c r="F7612">
        <v>2017</v>
      </c>
      <c r="G7612" s="1" t="s">
        <v>17901</v>
      </c>
      <c r="H7612" s="1" t="s">
        <v>66</v>
      </c>
      <c r="I7612" s="1" t="s">
        <v>20</v>
      </c>
      <c r="J7612" s="1" t="s">
        <v>67</v>
      </c>
      <c r="K7612">
        <v>20</v>
      </c>
      <c r="L7612">
        <v>45</v>
      </c>
      <c r="M7612">
        <v>349375659</v>
      </c>
      <c r="N7612" s="1" t="s">
        <v>734</v>
      </c>
      <c r="O7612" s="1" t="s">
        <v>54</v>
      </c>
      <c r="P7612">
        <v>53033021904</v>
      </c>
      <c r="Q7612">
        <v>9</v>
      </c>
      <c r="R7612" s="1" t="s">
        <v>18919</v>
      </c>
    </row>
    <row r="7613" spans="1:18">
      <c r="A7613" s="1" t="s">
        <v>8443</v>
      </c>
      <c r="B7613" s="1" t="s">
        <v>31</v>
      </c>
      <c r="C7613" s="1" t="s">
        <v>2278</v>
      </c>
      <c r="D7613" s="1" t="s">
        <v>18</v>
      </c>
      <c r="E7613">
        <v>98042</v>
      </c>
      <c r="F7613">
        <v>2018</v>
      </c>
      <c r="G7613" s="1" t="s">
        <v>18918</v>
      </c>
      <c r="H7613" s="1" t="s">
        <v>19</v>
      </c>
      <c r="I7613" s="1" t="s">
        <v>20</v>
      </c>
      <c r="J7613" s="1" t="s">
        <v>67</v>
      </c>
      <c r="K7613">
        <v>13</v>
      </c>
      <c r="L7613">
        <v>47</v>
      </c>
      <c r="M7613">
        <v>475026611</v>
      </c>
      <c r="N7613" s="1" t="s">
        <v>121</v>
      </c>
      <c r="O7613" s="1" t="s">
        <v>54</v>
      </c>
      <c r="P7613">
        <v>53033031709</v>
      </c>
      <c r="Q7613">
        <v>8</v>
      </c>
      <c r="R7613" s="1" t="s">
        <v>18919</v>
      </c>
    </row>
    <row r="7614" spans="1:18">
      <c r="A7614" s="1" t="s">
        <v>8444</v>
      </c>
      <c r="B7614" s="1" t="s">
        <v>31</v>
      </c>
      <c r="C7614" s="1" t="s">
        <v>104</v>
      </c>
      <c r="D7614" s="1" t="s">
        <v>18</v>
      </c>
      <c r="E7614">
        <v>98052</v>
      </c>
      <c r="F7614">
        <v>2018</v>
      </c>
      <c r="G7614" s="1" t="s">
        <v>18918</v>
      </c>
      <c r="H7614" s="1" t="s">
        <v>920</v>
      </c>
      <c r="I7614" s="1" t="s">
        <v>20</v>
      </c>
      <c r="J7614" s="1" t="s">
        <v>67</v>
      </c>
      <c r="K7614">
        <v>16</v>
      </c>
      <c r="L7614">
        <v>48</v>
      </c>
      <c r="M7614">
        <v>229744819</v>
      </c>
      <c r="N7614" s="1" t="s">
        <v>105</v>
      </c>
      <c r="O7614" s="1" t="s">
        <v>54</v>
      </c>
      <c r="P7614">
        <v>53033022902</v>
      </c>
      <c r="Q7614">
        <v>8</v>
      </c>
      <c r="R7614" s="1" t="s">
        <v>18919</v>
      </c>
    </row>
    <row r="7615" spans="1:18">
      <c r="A7615" s="1" t="s">
        <v>8445</v>
      </c>
      <c r="B7615" s="1" t="s">
        <v>31</v>
      </c>
      <c r="C7615" s="1" t="s">
        <v>32</v>
      </c>
      <c r="D7615" s="1" t="s">
        <v>18</v>
      </c>
      <c r="E7615">
        <v>98133</v>
      </c>
      <c r="F7615">
        <v>2017</v>
      </c>
      <c r="G7615" s="1" t="s">
        <v>18924</v>
      </c>
      <c r="H7615" s="1" t="s">
        <v>176</v>
      </c>
      <c r="I7615" s="1" t="s">
        <v>20</v>
      </c>
      <c r="J7615" s="1" t="s">
        <v>21</v>
      </c>
      <c r="K7615">
        <v>53</v>
      </c>
      <c r="L7615">
        <v>32</v>
      </c>
      <c r="M7615">
        <v>253252016</v>
      </c>
      <c r="N7615" s="1" t="s">
        <v>142</v>
      </c>
      <c r="O7615" s="1" t="s">
        <v>35</v>
      </c>
      <c r="P7615">
        <v>53033000403</v>
      </c>
      <c r="Q7615">
        <v>9</v>
      </c>
      <c r="R7615" s="1" t="s">
        <v>18919</v>
      </c>
    </row>
    <row r="7616" spans="1:18">
      <c r="A7616" s="1" t="s">
        <v>8446</v>
      </c>
      <c r="B7616" s="1" t="s">
        <v>31</v>
      </c>
      <c r="C7616" s="1" t="s">
        <v>62</v>
      </c>
      <c r="D7616" s="1" t="s">
        <v>18</v>
      </c>
      <c r="E7616">
        <v>98034</v>
      </c>
      <c r="F7616">
        <v>2023</v>
      </c>
      <c r="G7616" s="1" t="s">
        <v>18925</v>
      </c>
      <c r="H7616" s="1" t="s">
        <v>801</v>
      </c>
      <c r="I7616" s="1" t="s">
        <v>27</v>
      </c>
      <c r="J7616" s="1" t="s">
        <v>81</v>
      </c>
      <c r="K7616">
        <v>0</v>
      </c>
      <c r="L7616">
        <v>45</v>
      </c>
      <c r="M7616">
        <v>290417473</v>
      </c>
      <c r="N7616" s="1" t="s">
        <v>734</v>
      </c>
      <c r="O7616" s="1" t="s">
        <v>54</v>
      </c>
      <c r="P7616">
        <v>53033021903</v>
      </c>
      <c r="Q7616">
        <v>3</v>
      </c>
      <c r="R7616" s="1" t="s">
        <v>18921</v>
      </c>
    </row>
    <row r="7617" spans="1:18">
      <c r="A7617" s="1" t="s">
        <v>8447</v>
      </c>
      <c r="B7617" s="1" t="s">
        <v>31</v>
      </c>
      <c r="C7617" s="1" t="s">
        <v>1599</v>
      </c>
      <c r="D7617" s="1" t="s">
        <v>18</v>
      </c>
      <c r="E7617">
        <v>98039</v>
      </c>
      <c r="F7617">
        <v>2024</v>
      </c>
      <c r="G7617" s="1" t="s">
        <v>18945</v>
      </c>
      <c r="H7617" s="1" t="s">
        <v>1574</v>
      </c>
      <c r="I7617" s="1" t="s">
        <v>27</v>
      </c>
      <c r="J7617" s="1" t="s">
        <v>81</v>
      </c>
      <c r="K7617">
        <v>0</v>
      </c>
      <c r="L7617">
        <v>48</v>
      </c>
      <c r="M7617">
        <v>272880471</v>
      </c>
      <c r="N7617" s="1" t="s">
        <v>1600</v>
      </c>
      <c r="O7617" s="1" t="s">
        <v>54</v>
      </c>
      <c r="P7617">
        <v>53033024200</v>
      </c>
      <c r="Q7617">
        <v>2</v>
      </c>
      <c r="R7617" s="1" t="s">
        <v>18921</v>
      </c>
    </row>
    <row r="7618" spans="1:18">
      <c r="A7618" s="1" t="s">
        <v>8448</v>
      </c>
      <c r="B7618" s="1" t="s">
        <v>31</v>
      </c>
      <c r="C7618" s="1" t="s">
        <v>32</v>
      </c>
      <c r="D7618" s="1" t="s">
        <v>18</v>
      </c>
      <c r="E7618">
        <v>98109</v>
      </c>
      <c r="F7618">
        <v>2024</v>
      </c>
      <c r="G7618" s="1" t="s">
        <v>18934</v>
      </c>
      <c r="H7618" s="1" t="s">
        <v>234</v>
      </c>
      <c r="I7618" s="1" t="s">
        <v>27</v>
      </c>
      <c r="J7618" s="1" t="s">
        <v>81</v>
      </c>
      <c r="K7618">
        <v>0</v>
      </c>
      <c r="L7618">
        <v>43</v>
      </c>
      <c r="M7618">
        <v>282428835</v>
      </c>
      <c r="N7618" s="1" t="s">
        <v>284</v>
      </c>
      <c r="O7618" s="1" t="s">
        <v>35</v>
      </c>
      <c r="P7618">
        <v>53033007301</v>
      </c>
      <c r="Q7618">
        <v>2</v>
      </c>
      <c r="R7618" s="1" t="s">
        <v>18921</v>
      </c>
    </row>
    <row r="7619" spans="1:18">
      <c r="A7619" s="1" t="s">
        <v>8449</v>
      </c>
      <c r="B7619" s="1" t="s">
        <v>31</v>
      </c>
      <c r="C7619" s="1" t="s">
        <v>87</v>
      </c>
      <c r="D7619" s="1" t="s">
        <v>18</v>
      </c>
      <c r="E7619">
        <v>98006</v>
      </c>
      <c r="F7619">
        <v>2025</v>
      </c>
      <c r="G7619" s="1" t="s">
        <v>18945</v>
      </c>
      <c r="H7619" s="1" t="s">
        <v>4565</v>
      </c>
      <c r="I7619" s="1" t="s">
        <v>20</v>
      </c>
      <c r="J7619" s="1" t="s">
        <v>21</v>
      </c>
      <c r="K7619">
        <v>43</v>
      </c>
      <c r="L7619">
        <v>41</v>
      </c>
      <c r="M7619">
        <v>278155685</v>
      </c>
      <c r="N7619" s="1" t="s">
        <v>872</v>
      </c>
      <c r="O7619" s="1" t="s">
        <v>54</v>
      </c>
      <c r="P7619">
        <v>53033024701</v>
      </c>
      <c r="Q7619">
        <v>1</v>
      </c>
      <c r="R7619" s="1" t="s">
        <v>18919</v>
      </c>
    </row>
    <row r="7620" spans="1:18">
      <c r="A7620" s="1" t="s">
        <v>8450</v>
      </c>
      <c r="B7620" s="1" t="s">
        <v>31</v>
      </c>
      <c r="C7620" s="1" t="s">
        <v>32</v>
      </c>
      <c r="D7620" s="1" t="s">
        <v>18</v>
      </c>
      <c r="E7620">
        <v>98125</v>
      </c>
      <c r="F7620">
        <v>2023</v>
      </c>
      <c r="G7620" s="1" t="s">
        <v>18934</v>
      </c>
      <c r="H7620" s="1" t="s">
        <v>541</v>
      </c>
      <c r="I7620" s="1" t="s">
        <v>20</v>
      </c>
      <c r="J7620" s="1" t="s">
        <v>21</v>
      </c>
      <c r="K7620">
        <v>33</v>
      </c>
      <c r="L7620">
        <v>46</v>
      </c>
      <c r="M7620">
        <v>245801251</v>
      </c>
      <c r="N7620" s="1" t="s">
        <v>769</v>
      </c>
      <c r="O7620" s="1" t="s">
        <v>35</v>
      </c>
      <c r="P7620">
        <v>53033001202</v>
      </c>
      <c r="Q7620">
        <v>3</v>
      </c>
      <c r="R7620" s="1" t="s">
        <v>18919</v>
      </c>
    </row>
    <row r="7621" spans="1:18">
      <c r="A7621" s="1" t="s">
        <v>8451</v>
      </c>
      <c r="B7621" s="1" t="s">
        <v>31</v>
      </c>
      <c r="C7621" s="1" t="s">
        <v>32</v>
      </c>
      <c r="D7621" s="1" t="s">
        <v>18</v>
      </c>
      <c r="E7621">
        <v>98199</v>
      </c>
      <c r="F7621">
        <v>2025</v>
      </c>
      <c r="G7621" s="1" t="s">
        <v>18931</v>
      </c>
      <c r="H7621" s="1" t="s">
        <v>1349</v>
      </c>
      <c r="I7621" s="1" t="s">
        <v>27</v>
      </c>
      <c r="J7621" s="1" t="s">
        <v>81</v>
      </c>
      <c r="K7621">
        <v>0</v>
      </c>
      <c r="L7621">
        <v>36</v>
      </c>
      <c r="M7621">
        <v>280666480</v>
      </c>
      <c r="N7621" s="1" t="s">
        <v>317</v>
      </c>
      <c r="O7621" s="1" t="s">
        <v>35</v>
      </c>
      <c r="P7621">
        <v>53033005600</v>
      </c>
      <c r="Q7621">
        <v>1</v>
      </c>
      <c r="R7621" s="1" t="s">
        <v>18921</v>
      </c>
    </row>
    <row r="7622" spans="1:18">
      <c r="A7622" s="1" t="s">
        <v>8452</v>
      </c>
      <c r="B7622" s="1" t="s">
        <v>31</v>
      </c>
      <c r="C7622" s="1" t="s">
        <v>104</v>
      </c>
      <c r="D7622" s="1" t="s">
        <v>18</v>
      </c>
      <c r="E7622">
        <v>98052</v>
      </c>
      <c r="F7622">
        <v>2017</v>
      </c>
      <c r="G7622" s="1" t="s">
        <v>18931</v>
      </c>
      <c r="H7622" s="1" t="s">
        <v>249</v>
      </c>
      <c r="I7622" s="1" t="s">
        <v>20</v>
      </c>
      <c r="J7622" s="1" t="s">
        <v>67</v>
      </c>
      <c r="K7622">
        <v>14</v>
      </c>
      <c r="L7622">
        <v>48</v>
      </c>
      <c r="M7622">
        <v>326833321</v>
      </c>
      <c r="N7622" s="1" t="s">
        <v>105</v>
      </c>
      <c r="O7622" s="1" t="s">
        <v>54</v>
      </c>
      <c r="P7622">
        <v>53033022803</v>
      </c>
      <c r="Q7622">
        <v>9</v>
      </c>
      <c r="R7622" s="1" t="s">
        <v>18919</v>
      </c>
    </row>
    <row r="7623" spans="1:18">
      <c r="A7623" s="1" t="s">
        <v>8453</v>
      </c>
      <c r="B7623" s="1" t="s">
        <v>31</v>
      </c>
      <c r="C7623" s="1" t="s">
        <v>87</v>
      </c>
      <c r="D7623" s="1" t="s">
        <v>18</v>
      </c>
      <c r="E7623">
        <v>98005</v>
      </c>
      <c r="F7623">
        <v>2019</v>
      </c>
      <c r="G7623" s="1" t="s">
        <v>18918</v>
      </c>
      <c r="H7623" s="1" t="s">
        <v>699</v>
      </c>
      <c r="I7623" s="1" t="s">
        <v>20</v>
      </c>
      <c r="J7623" s="1" t="s">
        <v>67</v>
      </c>
      <c r="K7623">
        <v>17</v>
      </c>
      <c r="L7623">
        <v>41</v>
      </c>
      <c r="M7623">
        <v>254313769</v>
      </c>
      <c r="N7623" s="1" t="s">
        <v>192</v>
      </c>
      <c r="O7623" s="1" t="s">
        <v>54</v>
      </c>
      <c r="P7623">
        <v>53033023604</v>
      </c>
      <c r="Q7623">
        <v>7</v>
      </c>
      <c r="R7623" s="1" t="s">
        <v>18919</v>
      </c>
    </row>
    <row r="7624" spans="1:18">
      <c r="A7624" s="1" t="s">
        <v>8454</v>
      </c>
      <c r="B7624" s="1" t="s">
        <v>17</v>
      </c>
      <c r="C7624" s="1" t="s">
        <v>275</v>
      </c>
      <c r="D7624" s="1" t="s">
        <v>18</v>
      </c>
      <c r="E7624">
        <v>98087</v>
      </c>
      <c r="F7624">
        <v>2027</v>
      </c>
      <c r="G7624" s="1" t="s">
        <v>18924</v>
      </c>
      <c r="H7624" s="1" t="s">
        <v>1757</v>
      </c>
      <c r="I7624" s="1" t="s">
        <v>27</v>
      </c>
      <c r="J7624" s="1" t="s">
        <v>81</v>
      </c>
      <c r="K7624">
        <v>0</v>
      </c>
      <c r="L7624">
        <v>21</v>
      </c>
      <c r="M7624">
        <v>293825724</v>
      </c>
      <c r="N7624" s="1" t="s">
        <v>337</v>
      </c>
      <c r="O7624" s="1" t="s">
        <v>23</v>
      </c>
      <c r="P7624">
        <v>53061042004</v>
      </c>
      <c r="Q7624">
        <v>-1</v>
      </c>
      <c r="R7624" s="1" t="s">
        <v>18921</v>
      </c>
    </row>
    <row r="7625" spans="1:18">
      <c r="A7625" s="1" t="s">
        <v>8455</v>
      </c>
      <c r="B7625" s="1" t="s">
        <v>31</v>
      </c>
      <c r="C7625" s="1" t="s">
        <v>32</v>
      </c>
      <c r="D7625" s="1" t="s">
        <v>18</v>
      </c>
      <c r="E7625">
        <v>98125</v>
      </c>
      <c r="F7625">
        <v>2026</v>
      </c>
      <c r="G7625" s="1" t="s">
        <v>18930</v>
      </c>
      <c r="H7625" s="1" t="s">
        <v>1325</v>
      </c>
      <c r="I7625" s="1" t="s">
        <v>27</v>
      </c>
      <c r="J7625" s="1" t="s">
        <v>81</v>
      </c>
      <c r="K7625">
        <v>0</v>
      </c>
      <c r="L7625">
        <v>46</v>
      </c>
      <c r="M7625">
        <v>287970847</v>
      </c>
      <c r="N7625" s="1" t="s">
        <v>769</v>
      </c>
      <c r="O7625" s="1" t="s">
        <v>35</v>
      </c>
      <c r="P7625">
        <v>53033000101</v>
      </c>
      <c r="Q7625">
        <v>0</v>
      </c>
      <c r="R7625" s="1" t="s">
        <v>18921</v>
      </c>
    </row>
    <row r="7626" spans="1:18">
      <c r="A7626" s="1" t="s">
        <v>8456</v>
      </c>
      <c r="B7626" s="1" t="s">
        <v>37</v>
      </c>
      <c r="C7626" s="1" t="s">
        <v>84</v>
      </c>
      <c r="D7626" s="1" t="s">
        <v>18</v>
      </c>
      <c r="E7626">
        <v>98110</v>
      </c>
      <c r="F7626">
        <v>2022</v>
      </c>
      <c r="G7626" s="1" t="s">
        <v>18937</v>
      </c>
      <c r="H7626" s="1" t="s">
        <v>395</v>
      </c>
      <c r="I7626" s="1" t="s">
        <v>27</v>
      </c>
      <c r="J7626" s="1" t="s">
        <v>81</v>
      </c>
      <c r="K7626">
        <v>0</v>
      </c>
      <c r="L7626">
        <v>23</v>
      </c>
      <c r="M7626">
        <v>225965225</v>
      </c>
      <c r="N7626" s="1" t="s">
        <v>85</v>
      </c>
      <c r="O7626" s="1" t="s">
        <v>23</v>
      </c>
      <c r="P7626">
        <v>53035090901</v>
      </c>
      <c r="Q7626">
        <v>4</v>
      </c>
      <c r="R7626" s="1" t="s">
        <v>18921</v>
      </c>
    </row>
    <row r="7627" spans="1:18">
      <c r="A7627" s="1" t="s">
        <v>8457</v>
      </c>
      <c r="B7627" s="1" t="s">
        <v>17</v>
      </c>
      <c r="C7627" s="1" t="s">
        <v>213</v>
      </c>
      <c r="D7627" s="1" t="s">
        <v>18</v>
      </c>
      <c r="E7627">
        <v>98223</v>
      </c>
      <c r="F7627">
        <v>2023</v>
      </c>
      <c r="G7627" s="1" t="s">
        <v>18923</v>
      </c>
      <c r="H7627" s="1" t="s">
        <v>305</v>
      </c>
      <c r="I7627" s="1" t="s">
        <v>20</v>
      </c>
      <c r="J7627" s="1" t="s">
        <v>21</v>
      </c>
      <c r="K7627">
        <v>32</v>
      </c>
      <c r="L7627">
        <v>39</v>
      </c>
      <c r="M7627">
        <v>259101027</v>
      </c>
      <c r="N7627" s="1" t="s">
        <v>214</v>
      </c>
      <c r="O7627" s="1" t="s">
        <v>824</v>
      </c>
      <c r="P7627">
        <v>53061053506</v>
      </c>
      <c r="Q7627">
        <v>3</v>
      </c>
      <c r="R7627" s="1" t="s">
        <v>18919</v>
      </c>
    </row>
    <row r="7628" spans="1:18">
      <c r="A7628" s="1" t="s">
        <v>8458</v>
      </c>
      <c r="B7628" s="1" t="s">
        <v>31</v>
      </c>
      <c r="C7628" s="1" t="s">
        <v>120</v>
      </c>
      <c r="D7628" s="1" t="s">
        <v>18</v>
      </c>
      <c r="E7628">
        <v>98030</v>
      </c>
      <c r="F7628">
        <v>2021</v>
      </c>
      <c r="G7628" s="1" t="s">
        <v>18922</v>
      </c>
      <c r="H7628" s="1" t="s">
        <v>2154</v>
      </c>
      <c r="I7628" s="1" t="s">
        <v>27</v>
      </c>
      <c r="J7628" s="1" t="s">
        <v>21</v>
      </c>
      <c r="K7628">
        <v>218</v>
      </c>
      <c r="L7628">
        <v>47</v>
      </c>
      <c r="M7628">
        <v>285596076</v>
      </c>
      <c r="N7628" s="1" t="s">
        <v>286</v>
      </c>
      <c r="O7628" s="1" t="s">
        <v>54</v>
      </c>
      <c r="P7628">
        <v>53033029604</v>
      </c>
      <c r="Q7628">
        <v>5</v>
      </c>
      <c r="R7628" s="1" t="s">
        <v>18921</v>
      </c>
    </row>
    <row r="7629" spans="1:18">
      <c r="A7629" s="1" t="s">
        <v>8459</v>
      </c>
      <c r="B7629" s="1" t="s">
        <v>37</v>
      </c>
      <c r="C7629" s="1" t="s">
        <v>108</v>
      </c>
      <c r="D7629" s="1" t="s">
        <v>18</v>
      </c>
      <c r="E7629">
        <v>98383</v>
      </c>
      <c r="F7629">
        <v>2027</v>
      </c>
      <c r="G7629" s="1" t="s">
        <v>18924</v>
      </c>
      <c r="H7629" s="1" t="s">
        <v>1757</v>
      </c>
      <c r="I7629" s="1" t="s">
        <v>27</v>
      </c>
      <c r="J7629" s="1" t="s">
        <v>81</v>
      </c>
      <c r="K7629">
        <v>0</v>
      </c>
      <c r="L7629">
        <v>23</v>
      </c>
      <c r="M7629">
        <v>294466721</v>
      </c>
      <c r="N7629" s="1" t="s">
        <v>109</v>
      </c>
      <c r="O7629" s="1" t="s">
        <v>23</v>
      </c>
      <c r="P7629">
        <v>53035091205</v>
      </c>
      <c r="Q7629">
        <v>-1</v>
      </c>
      <c r="R7629" s="1" t="s">
        <v>18921</v>
      </c>
    </row>
    <row r="7630" spans="1:18">
      <c r="A7630" s="1" t="s">
        <v>8460</v>
      </c>
      <c r="B7630" s="1" t="s">
        <v>31</v>
      </c>
      <c r="C7630" s="1" t="s">
        <v>32</v>
      </c>
      <c r="D7630" s="1" t="s">
        <v>18</v>
      </c>
      <c r="E7630">
        <v>98103</v>
      </c>
      <c r="F7630">
        <v>2026</v>
      </c>
      <c r="G7630" s="1" t="s">
        <v>18930</v>
      </c>
      <c r="H7630" s="1" t="s">
        <v>1325</v>
      </c>
      <c r="I7630" s="1" t="s">
        <v>27</v>
      </c>
      <c r="J7630" s="1" t="s">
        <v>81</v>
      </c>
      <c r="K7630">
        <v>0</v>
      </c>
      <c r="L7630">
        <v>43</v>
      </c>
      <c r="M7630">
        <v>286826536</v>
      </c>
      <c r="N7630" s="1" t="s">
        <v>263</v>
      </c>
      <c r="O7630" s="1" t="s">
        <v>35</v>
      </c>
      <c r="P7630">
        <v>53033004600</v>
      </c>
      <c r="Q7630">
        <v>0</v>
      </c>
      <c r="R7630" s="1" t="s">
        <v>18921</v>
      </c>
    </row>
    <row r="7631" spans="1:18">
      <c r="A7631" s="1" t="s">
        <v>8461</v>
      </c>
      <c r="B7631" s="1" t="s">
        <v>31</v>
      </c>
      <c r="C7631" s="1" t="s">
        <v>62</v>
      </c>
      <c r="D7631" s="1" t="s">
        <v>18</v>
      </c>
      <c r="E7631">
        <v>98034</v>
      </c>
      <c r="F7631">
        <v>2025</v>
      </c>
      <c r="G7631" s="1" t="s">
        <v>18928</v>
      </c>
      <c r="H7631" s="1" t="s">
        <v>586</v>
      </c>
      <c r="I7631" s="1" t="s">
        <v>27</v>
      </c>
      <c r="J7631" s="1" t="s">
        <v>81</v>
      </c>
      <c r="K7631">
        <v>0</v>
      </c>
      <c r="L7631">
        <v>45</v>
      </c>
      <c r="M7631">
        <v>289089041</v>
      </c>
      <c r="N7631" s="1" t="s">
        <v>734</v>
      </c>
      <c r="O7631" s="1" t="s">
        <v>54</v>
      </c>
      <c r="P7631">
        <v>53033021904</v>
      </c>
      <c r="Q7631">
        <v>1</v>
      </c>
      <c r="R7631" s="1" t="s">
        <v>18921</v>
      </c>
    </row>
    <row r="7632" spans="1:18">
      <c r="A7632" s="1" t="s">
        <v>8462</v>
      </c>
      <c r="B7632" s="1" t="s">
        <v>31</v>
      </c>
      <c r="C7632" s="1" t="s">
        <v>144</v>
      </c>
      <c r="D7632" s="1" t="s">
        <v>18</v>
      </c>
      <c r="E7632">
        <v>98056</v>
      </c>
      <c r="F7632">
        <v>2022</v>
      </c>
      <c r="G7632" s="1" t="s">
        <v>18922</v>
      </c>
      <c r="H7632" s="1" t="s">
        <v>33</v>
      </c>
      <c r="I7632" s="1" t="s">
        <v>27</v>
      </c>
      <c r="J7632" s="1" t="s">
        <v>81</v>
      </c>
      <c r="K7632">
        <v>0</v>
      </c>
      <c r="L7632">
        <v>11</v>
      </c>
      <c r="M7632">
        <v>290961100</v>
      </c>
      <c r="N7632" s="1" t="s">
        <v>726</v>
      </c>
      <c r="O7632" s="1" t="s">
        <v>54</v>
      </c>
      <c r="P7632">
        <v>53033025202</v>
      </c>
      <c r="Q7632">
        <v>4</v>
      </c>
      <c r="R7632" s="1" t="s">
        <v>18921</v>
      </c>
    </row>
    <row r="7633" spans="1:18">
      <c r="A7633" s="1" t="s">
        <v>8463</v>
      </c>
      <c r="B7633" s="1" t="s">
        <v>31</v>
      </c>
      <c r="C7633" s="1" t="s">
        <v>51</v>
      </c>
      <c r="D7633" s="1" t="s">
        <v>18</v>
      </c>
      <c r="E7633">
        <v>98148</v>
      </c>
      <c r="F7633">
        <v>2023</v>
      </c>
      <c r="G7633" s="1" t="s">
        <v>18925</v>
      </c>
      <c r="H7633" s="1" t="s">
        <v>76</v>
      </c>
      <c r="I7633" s="1" t="s">
        <v>27</v>
      </c>
      <c r="J7633" s="1" t="s">
        <v>81</v>
      </c>
      <c r="K7633">
        <v>0</v>
      </c>
      <c r="L7633">
        <v>33</v>
      </c>
      <c r="M7633">
        <v>229589440</v>
      </c>
      <c r="N7633" s="1" t="s">
        <v>6029</v>
      </c>
      <c r="O7633" s="1" t="s">
        <v>54</v>
      </c>
      <c r="P7633">
        <v>53033028500</v>
      </c>
      <c r="Q7633">
        <v>3</v>
      </c>
      <c r="R7633" s="1" t="s">
        <v>18921</v>
      </c>
    </row>
    <row r="7634" spans="1:18">
      <c r="A7634" s="1" t="s">
        <v>8464</v>
      </c>
      <c r="B7634" s="1" t="s">
        <v>31</v>
      </c>
      <c r="C7634" s="1" t="s">
        <v>32</v>
      </c>
      <c r="D7634" s="1" t="s">
        <v>18</v>
      </c>
      <c r="E7634">
        <v>98109</v>
      </c>
      <c r="F7634">
        <v>2022</v>
      </c>
      <c r="G7634" s="1" t="s">
        <v>17901</v>
      </c>
      <c r="H7634" s="1" t="s">
        <v>1184</v>
      </c>
      <c r="I7634" s="1" t="s">
        <v>27</v>
      </c>
      <c r="J7634" s="1" t="s">
        <v>81</v>
      </c>
      <c r="K7634">
        <v>0</v>
      </c>
      <c r="L7634">
        <v>36</v>
      </c>
      <c r="M7634">
        <v>240510609</v>
      </c>
      <c r="N7634" s="1" t="s">
        <v>284</v>
      </c>
      <c r="O7634" s="1" t="s">
        <v>35</v>
      </c>
      <c r="P7634">
        <v>53033007101</v>
      </c>
      <c r="Q7634">
        <v>4</v>
      </c>
      <c r="R7634" s="1" t="s">
        <v>18921</v>
      </c>
    </row>
    <row r="7635" spans="1:18">
      <c r="A7635" s="1" t="s">
        <v>8465</v>
      </c>
      <c r="B7635" s="1" t="s">
        <v>31</v>
      </c>
      <c r="C7635" s="1" t="s">
        <v>100</v>
      </c>
      <c r="D7635" s="1" t="s">
        <v>18</v>
      </c>
      <c r="E7635">
        <v>98177</v>
      </c>
      <c r="F7635">
        <v>2022</v>
      </c>
      <c r="G7635" s="1" t="s">
        <v>18918</v>
      </c>
      <c r="H7635" s="1" t="s">
        <v>8466</v>
      </c>
      <c r="I7635" s="1" t="s">
        <v>20</v>
      </c>
      <c r="J7635" s="1" t="s">
        <v>67</v>
      </c>
      <c r="K7635">
        <v>16</v>
      </c>
      <c r="L7635">
        <v>32</v>
      </c>
      <c r="M7635">
        <v>276669802</v>
      </c>
      <c r="N7635" s="1" t="s">
        <v>101</v>
      </c>
      <c r="O7635" s="1" t="s">
        <v>35</v>
      </c>
      <c r="P7635">
        <v>53033020800</v>
      </c>
      <c r="Q7635">
        <v>4</v>
      </c>
      <c r="R7635" s="1" t="s">
        <v>18919</v>
      </c>
    </row>
    <row r="7636" spans="1:18">
      <c r="A7636" s="1" t="s">
        <v>8467</v>
      </c>
      <c r="B7636" s="1" t="s">
        <v>31</v>
      </c>
      <c r="C7636" s="1" t="s">
        <v>32</v>
      </c>
      <c r="D7636" s="1" t="s">
        <v>18</v>
      </c>
      <c r="E7636">
        <v>98105</v>
      </c>
      <c r="F7636">
        <v>2021</v>
      </c>
      <c r="G7636" s="1" t="s">
        <v>18925</v>
      </c>
      <c r="H7636" s="1" t="s">
        <v>76</v>
      </c>
      <c r="I7636" s="1" t="s">
        <v>27</v>
      </c>
      <c r="J7636" s="1" t="s">
        <v>81</v>
      </c>
      <c r="K7636">
        <v>0</v>
      </c>
      <c r="L7636">
        <v>43</v>
      </c>
      <c r="M7636">
        <v>156841219</v>
      </c>
      <c r="N7636" s="1" t="s">
        <v>778</v>
      </c>
      <c r="O7636" s="1" t="s">
        <v>35</v>
      </c>
      <c r="P7636">
        <v>53033004500</v>
      </c>
      <c r="Q7636">
        <v>5</v>
      </c>
      <c r="R7636" s="1" t="s">
        <v>18921</v>
      </c>
    </row>
    <row r="7637" spans="1:18">
      <c r="A7637" s="1" t="s">
        <v>8468</v>
      </c>
      <c r="B7637" s="1" t="s">
        <v>31</v>
      </c>
      <c r="C7637" s="1" t="s">
        <v>104</v>
      </c>
      <c r="D7637" s="1" t="s">
        <v>18</v>
      </c>
      <c r="E7637">
        <v>98052</v>
      </c>
      <c r="F7637">
        <v>2025</v>
      </c>
      <c r="G7637" s="1" t="s">
        <v>18929</v>
      </c>
      <c r="H7637" s="1" t="s">
        <v>136</v>
      </c>
      <c r="I7637" s="1" t="s">
        <v>20</v>
      </c>
      <c r="J7637" s="1" t="s">
        <v>67</v>
      </c>
      <c r="K7637">
        <v>21</v>
      </c>
      <c r="L7637">
        <v>45</v>
      </c>
      <c r="M7637">
        <v>284873893</v>
      </c>
      <c r="N7637" s="1" t="s">
        <v>105</v>
      </c>
      <c r="O7637" s="1" t="s">
        <v>54</v>
      </c>
      <c r="P7637">
        <v>53033032321</v>
      </c>
      <c r="Q7637">
        <v>1</v>
      </c>
      <c r="R7637" s="1" t="s">
        <v>18919</v>
      </c>
    </row>
    <row r="7638" spans="1:18">
      <c r="A7638" s="1" t="s">
        <v>8469</v>
      </c>
      <c r="B7638" s="1" t="s">
        <v>718</v>
      </c>
      <c r="C7638" s="1" t="s">
        <v>719</v>
      </c>
      <c r="D7638" s="1" t="s">
        <v>18</v>
      </c>
      <c r="E7638">
        <v>98682</v>
      </c>
      <c r="F7638">
        <v>2025</v>
      </c>
      <c r="G7638" s="1" t="s">
        <v>18924</v>
      </c>
      <c r="H7638" s="1" t="s">
        <v>880</v>
      </c>
      <c r="I7638" s="1" t="s">
        <v>27</v>
      </c>
      <c r="J7638" s="1" t="s">
        <v>81</v>
      </c>
      <c r="K7638">
        <v>0</v>
      </c>
      <c r="L7638">
        <v>17</v>
      </c>
      <c r="M7638">
        <v>284558158</v>
      </c>
      <c r="N7638" s="1" t="s">
        <v>720</v>
      </c>
      <c r="O7638" s="1" t="s">
        <v>721</v>
      </c>
      <c r="P7638">
        <v>53011041330</v>
      </c>
      <c r="Q7638">
        <v>1</v>
      </c>
      <c r="R7638" s="1" t="s">
        <v>18921</v>
      </c>
    </row>
    <row r="7639" spans="1:18">
      <c r="A7639" s="1" t="s">
        <v>8470</v>
      </c>
      <c r="B7639" s="1" t="s">
        <v>31</v>
      </c>
      <c r="C7639" s="1" t="s">
        <v>288</v>
      </c>
      <c r="D7639" s="1" t="s">
        <v>18</v>
      </c>
      <c r="E7639">
        <v>98029</v>
      </c>
      <c r="F7639">
        <v>2023</v>
      </c>
      <c r="G7639" s="1" t="s">
        <v>18937</v>
      </c>
      <c r="H7639" s="1" t="s">
        <v>386</v>
      </c>
      <c r="I7639" s="1" t="s">
        <v>27</v>
      </c>
      <c r="J7639" s="1" t="s">
        <v>81</v>
      </c>
      <c r="K7639">
        <v>0</v>
      </c>
      <c r="L7639">
        <v>5</v>
      </c>
      <c r="M7639">
        <v>269952322</v>
      </c>
      <c r="N7639" s="1" t="s">
        <v>289</v>
      </c>
      <c r="O7639" s="1" t="s">
        <v>54</v>
      </c>
      <c r="P7639">
        <v>53033032220</v>
      </c>
      <c r="Q7639">
        <v>3</v>
      </c>
      <c r="R7639" s="1" t="s">
        <v>18921</v>
      </c>
    </row>
    <row r="7640" spans="1:18">
      <c r="A7640" s="1" t="s">
        <v>8471</v>
      </c>
      <c r="B7640" s="1" t="s">
        <v>37</v>
      </c>
      <c r="C7640" s="1" t="s">
        <v>84</v>
      </c>
      <c r="D7640" s="1" t="s">
        <v>18</v>
      </c>
      <c r="E7640">
        <v>98110</v>
      </c>
      <c r="F7640">
        <v>2023</v>
      </c>
      <c r="G7640" s="1" t="s">
        <v>18922</v>
      </c>
      <c r="H7640" s="1" t="s">
        <v>414</v>
      </c>
      <c r="I7640" s="1" t="s">
        <v>20</v>
      </c>
      <c r="J7640" s="1" t="s">
        <v>67</v>
      </c>
      <c r="K7640">
        <v>23</v>
      </c>
      <c r="L7640">
        <v>23</v>
      </c>
      <c r="M7640">
        <v>225748967</v>
      </c>
      <c r="N7640" s="1" t="s">
        <v>85</v>
      </c>
      <c r="O7640" s="1" t="s">
        <v>23</v>
      </c>
      <c r="P7640">
        <v>53035090700</v>
      </c>
      <c r="Q7640">
        <v>3</v>
      </c>
      <c r="R7640" s="1" t="s">
        <v>18919</v>
      </c>
    </row>
    <row r="7641" spans="1:18">
      <c r="A7641" s="1" t="s">
        <v>8472</v>
      </c>
      <c r="B7641" s="1" t="s">
        <v>17</v>
      </c>
      <c r="C7641" s="1" t="s">
        <v>531</v>
      </c>
      <c r="D7641" s="1" t="s">
        <v>18</v>
      </c>
      <c r="E7641">
        <v>98012</v>
      </c>
      <c r="F7641">
        <v>2023</v>
      </c>
      <c r="G7641" s="1" t="s">
        <v>18928</v>
      </c>
      <c r="H7641" s="1" t="s">
        <v>1149</v>
      </c>
      <c r="I7641" s="1" t="s">
        <v>27</v>
      </c>
      <c r="J7641" s="1" t="s">
        <v>81</v>
      </c>
      <c r="K7641">
        <v>0</v>
      </c>
      <c r="L7641">
        <v>44</v>
      </c>
      <c r="M7641">
        <v>220657608</v>
      </c>
      <c r="N7641" s="1" t="s">
        <v>170</v>
      </c>
      <c r="O7641" s="1" t="s">
        <v>23</v>
      </c>
      <c r="P7641">
        <v>53061041704</v>
      </c>
      <c r="Q7641">
        <v>3</v>
      </c>
      <c r="R7641" s="1" t="s">
        <v>18921</v>
      </c>
    </row>
    <row r="7642" spans="1:18">
      <c r="A7642" s="1" t="s">
        <v>8473</v>
      </c>
      <c r="B7642" s="1" t="s">
        <v>31</v>
      </c>
      <c r="C7642" s="1" t="s">
        <v>87</v>
      </c>
      <c r="D7642" s="1" t="s">
        <v>18</v>
      </c>
      <c r="E7642">
        <v>98008</v>
      </c>
      <c r="F7642">
        <v>2025</v>
      </c>
      <c r="G7642" s="1" t="s">
        <v>17901</v>
      </c>
      <c r="H7642" s="1" t="s">
        <v>419</v>
      </c>
      <c r="I7642" s="1" t="s">
        <v>27</v>
      </c>
      <c r="J7642" s="1" t="s">
        <v>81</v>
      </c>
      <c r="K7642">
        <v>0</v>
      </c>
      <c r="L7642">
        <v>48</v>
      </c>
      <c r="M7642">
        <v>287688390</v>
      </c>
      <c r="N7642" s="1" t="s">
        <v>783</v>
      </c>
      <c r="O7642" s="1" t="s">
        <v>54</v>
      </c>
      <c r="P7642">
        <v>53033023100</v>
      </c>
      <c r="Q7642">
        <v>1</v>
      </c>
      <c r="R7642" s="1" t="s">
        <v>18921</v>
      </c>
    </row>
    <row r="7643" spans="1:18">
      <c r="A7643" s="1" t="s">
        <v>8474</v>
      </c>
      <c r="B7643" s="1" t="s">
        <v>31</v>
      </c>
      <c r="C7643" s="1" t="s">
        <v>62</v>
      </c>
      <c r="D7643" s="1" t="s">
        <v>18</v>
      </c>
      <c r="E7643">
        <v>98033</v>
      </c>
      <c r="F7643">
        <v>2025</v>
      </c>
      <c r="G7643" s="1" t="s">
        <v>18947</v>
      </c>
      <c r="H7643" s="1" t="s">
        <v>1359</v>
      </c>
      <c r="I7643" s="1" t="s">
        <v>27</v>
      </c>
      <c r="J7643" s="1" t="s">
        <v>81</v>
      </c>
      <c r="K7643">
        <v>0</v>
      </c>
      <c r="L7643">
        <v>48</v>
      </c>
      <c r="M7643">
        <v>283332360</v>
      </c>
      <c r="N7643" s="1" t="s">
        <v>64</v>
      </c>
      <c r="O7643" s="1" t="s">
        <v>54</v>
      </c>
      <c r="P7643">
        <v>53033022501</v>
      </c>
      <c r="Q7643">
        <v>1</v>
      </c>
      <c r="R7643" s="1" t="s">
        <v>18921</v>
      </c>
    </row>
    <row r="7644" spans="1:18">
      <c r="A7644" s="1" t="s">
        <v>8475</v>
      </c>
      <c r="B7644" s="1" t="s">
        <v>718</v>
      </c>
      <c r="C7644" s="1" t="s">
        <v>719</v>
      </c>
      <c r="D7644" s="1" t="s">
        <v>18</v>
      </c>
      <c r="E7644">
        <v>98683</v>
      </c>
      <c r="F7644">
        <v>2023</v>
      </c>
      <c r="G7644" s="1" t="s">
        <v>18931</v>
      </c>
      <c r="H7644" s="1" t="s">
        <v>969</v>
      </c>
      <c r="I7644" s="1" t="s">
        <v>20</v>
      </c>
      <c r="J7644" s="1" t="s">
        <v>21</v>
      </c>
      <c r="K7644">
        <v>41</v>
      </c>
      <c r="L7644">
        <v>18</v>
      </c>
      <c r="M7644">
        <v>253448618</v>
      </c>
      <c r="N7644" s="1" t="s">
        <v>1016</v>
      </c>
      <c r="O7644" s="1" t="s">
        <v>721</v>
      </c>
      <c r="P7644">
        <v>53011041328</v>
      </c>
      <c r="Q7644">
        <v>3</v>
      </c>
      <c r="R7644" s="1" t="s">
        <v>18919</v>
      </c>
    </row>
    <row r="7645" spans="1:18">
      <c r="A7645" s="1" t="s">
        <v>8476</v>
      </c>
      <c r="B7645" s="1" t="s">
        <v>31</v>
      </c>
      <c r="C7645" s="1" t="s">
        <v>62</v>
      </c>
      <c r="D7645" s="1" t="s">
        <v>18</v>
      </c>
      <c r="E7645">
        <v>98034</v>
      </c>
      <c r="F7645">
        <v>2014</v>
      </c>
      <c r="G7645" s="1" t="s">
        <v>17901</v>
      </c>
      <c r="H7645" s="1" t="s">
        <v>91</v>
      </c>
      <c r="I7645" s="1" t="s">
        <v>20</v>
      </c>
      <c r="J7645" s="1" t="s">
        <v>67</v>
      </c>
      <c r="K7645">
        <v>19</v>
      </c>
      <c r="L7645">
        <v>45</v>
      </c>
      <c r="M7645">
        <v>189271253</v>
      </c>
      <c r="N7645" s="1" t="s">
        <v>734</v>
      </c>
      <c r="O7645" s="1" t="s">
        <v>54</v>
      </c>
      <c r="P7645">
        <v>53033021903</v>
      </c>
      <c r="Q7645">
        <v>12</v>
      </c>
      <c r="R7645" s="1" t="s">
        <v>18919</v>
      </c>
    </row>
    <row r="7646" spans="1:18">
      <c r="A7646" s="1" t="s">
        <v>8477</v>
      </c>
      <c r="B7646" s="1" t="s">
        <v>31</v>
      </c>
      <c r="C7646" s="1" t="s">
        <v>858</v>
      </c>
      <c r="D7646" s="1" t="s">
        <v>18</v>
      </c>
      <c r="E7646">
        <v>98168</v>
      </c>
      <c r="F7646">
        <v>2022</v>
      </c>
      <c r="G7646" s="1" t="s">
        <v>17901</v>
      </c>
      <c r="H7646" s="1" t="s">
        <v>1184</v>
      </c>
      <c r="I7646" s="1" t="s">
        <v>27</v>
      </c>
      <c r="J7646" s="1" t="s">
        <v>81</v>
      </c>
      <c r="K7646">
        <v>0</v>
      </c>
      <c r="L7646">
        <v>11</v>
      </c>
      <c r="M7646">
        <v>208196180</v>
      </c>
      <c r="N7646" s="1" t="s">
        <v>148</v>
      </c>
      <c r="O7646" s="1" t="s">
        <v>35</v>
      </c>
      <c r="P7646">
        <v>53033027200</v>
      </c>
      <c r="Q7646">
        <v>4</v>
      </c>
      <c r="R7646" s="1" t="s">
        <v>18921</v>
      </c>
    </row>
    <row r="7647" spans="1:18">
      <c r="A7647" s="1" t="s">
        <v>8478</v>
      </c>
      <c r="B7647" s="1" t="s">
        <v>31</v>
      </c>
      <c r="C7647" s="1" t="s">
        <v>62</v>
      </c>
      <c r="D7647" s="1" t="s">
        <v>18</v>
      </c>
      <c r="E7647">
        <v>98034</v>
      </c>
      <c r="F7647">
        <v>2025</v>
      </c>
      <c r="G7647" s="1" t="s">
        <v>18951</v>
      </c>
      <c r="H7647" s="1" t="s">
        <v>1099</v>
      </c>
      <c r="I7647" s="1" t="s">
        <v>27</v>
      </c>
      <c r="J7647" s="1" t="s">
        <v>81</v>
      </c>
      <c r="K7647">
        <v>0</v>
      </c>
      <c r="L7647">
        <v>45</v>
      </c>
      <c r="M7647">
        <v>287008284</v>
      </c>
      <c r="N7647" s="1" t="s">
        <v>734</v>
      </c>
      <c r="O7647" s="1" t="s">
        <v>54</v>
      </c>
      <c r="P7647">
        <v>53033021904</v>
      </c>
      <c r="Q7647">
        <v>1</v>
      </c>
      <c r="R7647" s="1" t="s">
        <v>18921</v>
      </c>
    </row>
    <row r="7648" spans="1:18">
      <c r="A7648" s="1" t="s">
        <v>8479</v>
      </c>
      <c r="B7648" s="1" t="s">
        <v>31</v>
      </c>
      <c r="C7648" s="1" t="s">
        <v>32</v>
      </c>
      <c r="D7648" s="1" t="s">
        <v>18</v>
      </c>
      <c r="E7648">
        <v>98125</v>
      </c>
      <c r="F7648">
        <v>2026</v>
      </c>
      <c r="G7648" s="1" t="s">
        <v>18934</v>
      </c>
      <c r="H7648" s="1" t="s">
        <v>2497</v>
      </c>
      <c r="I7648" s="1" t="s">
        <v>27</v>
      </c>
      <c r="J7648" s="1" t="s">
        <v>81</v>
      </c>
      <c r="K7648">
        <v>0</v>
      </c>
      <c r="L7648">
        <v>46</v>
      </c>
      <c r="M7648">
        <v>292502626</v>
      </c>
      <c r="N7648" s="1" t="s">
        <v>769</v>
      </c>
      <c r="O7648" s="1" t="s">
        <v>35</v>
      </c>
      <c r="P7648">
        <v>53033000202</v>
      </c>
      <c r="Q7648">
        <v>0</v>
      </c>
      <c r="R7648" s="1" t="s">
        <v>18921</v>
      </c>
    </row>
    <row r="7649" spans="1:18">
      <c r="A7649" s="1" t="s">
        <v>8480</v>
      </c>
      <c r="B7649" s="1" t="s">
        <v>31</v>
      </c>
      <c r="C7649" s="1" t="s">
        <v>62</v>
      </c>
      <c r="D7649" s="1" t="s">
        <v>18</v>
      </c>
      <c r="E7649">
        <v>98034</v>
      </c>
      <c r="F7649">
        <v>2022</v>
      </c>
      <c r="G7649" s="1" t="s">
        <v>18938</v>
      </c>
      <c r="H7649" s="1" t="s">
        <v>484</v>
      </c>
      <c r="I7649" s="1" t="s">
        <v>20</v>
      </c>
      <c r="J7649" s="1" t="s">
        <v>21</v>
      </c>
      <c r="K7649">
        <v>32</v>
      </c>
      <c r="L7649">
        <v>1</v>
      </c>
      <c r="M7649">
        <v>239953430</v>
      </c>
      <c r="N7649" s="1" t="s">
        <v>734</v>
      </c>
      <c r="O7649" s="1" t="s">
        <v>54</v>
      </c>
      <c r="P7649">
        <v>53033022203</v>
      </c>
      <c r="Q7649">
        <v>4</v>
      </c>
      <c r="R7649" s="1" t="s">
        <v>18919</v>
      </c>
    </row>
    <row r="7650" spans="1:18">
      <c r="A7650" s="1" t="s">
        <v>8481</v>
      </c>
      <c r="B7650" s="1" t="s">
        <v>31</v>
      </c>
      <c r="C7650" s="1" t="s">
        <v>288</v>
      </c>
      <c r="D7650" s="1" t="s">
        <v>18</v>
      </c>
      <c r="E7650">
        <v>98029</v>
      </c>
      <c r="F7650">
        <v>2025</v>
      </c>
      <c r="G7650" s="1" t="s">
        <v>18947</v>
      </c>
      <c r="H7650" s="1" t="s">
        <v>1359</v>
      </c>
      <c r="I7650" s="1" t="s">
        <v>27</v>
      </c>
      <c r="J7650" s="1" t="s">
        <v>81</v>
      </c>
      <c r="K7650">
        <v>0</v>
      </c>
      <c r="L7650">
        <v>5</v>
      </c>
      <c r="M7650">
        <v>281113913</v>
      </c>
      <c r="N7650" s="1" t="s">
        <v>289</v>
      </c>
      <c r="O7650" s="1" t="s">
        <v>54</v>
      </c>
      <c r="P7650">
        <v>53033032220</v>
      </c>
      <c r="Q7650">
        <v>1</v>
      </c>
      <c r="R7650" s="1" t="s">
        <v>18921</v>
      </c>
    </row>
    <row r="7651" spans="1:18">
      <c r="A7651" s="1" t="s">
        <v>8482</v>
      </c>
      <c r="B7651" s="1" t="s">
        <v>31</v>
      </c>
      <c r="C7651" s="1" t="s">
        <v>87</v>
      </c>
      <c r="D7651" s="1" t="s">
        <v>18</v>
      </c>
      <c r="E7651">
        <v>98007</v>
      </c>
      <c r="F7651">
        <v>2018</v>
      </c>
      <c r="G7651" s="1" t="s">
        <v>18918</v>
      </c>
      <c r="H7651" s="1" t="s">
        <v>48</v>
      </c>
      <c r="I7651" s="1" t="s">
        <v>27</v>
      </c>
      <c r="J7651" s="1" t="s">
        <v>21</v>
      </c>
      <c r="K7651">
        <v>114</v>
      </c>
      <c r="L7651">
        <v>41</v>
      </c>
      <c r="M7651">
        <v>179191162</v>
      </c>
      <c r="N7651" s="1" t="s">
        <v>901</v>
      </c>
      <c r="O7651" s="1" t="s">
        <v>54</v>
      </c>
      <c r="P7651">
        <v>53033023604</v>
      </c>
      <c r="Q7651">
        <v>8</v>
      </c>
      <c r="R7651" s="1" t="s">
        <v>18921</v>
      </c>
    </row>
    <row r="7652" spans="1:18">
      <c r="A7652" s="1" t="s">
        <v>8483</v>
      </c>
      <c r="B7652" s="1" t="s">
        <v>31</v>
      </c>
      <c r="C7652" s="1" t="s">
        <v>87</v>
      </c>
      <c r="D7652" s="1" t="s">
        <v>18</v>
      </c>
      <c r="E7652">
        <v>98006</v>
      </c>
      <c r="F7652">
        <v>2013</v>
      </c>
      <c r="G7652" s="1" t="s">
        <v>18924</v>
      </c>
      <c r="H7652" s="1" t="s">
        <v>176</v>
      </c>
      <c r="I7652" s="1" t="s">
        <v>20</v>
      </c>
      <c r="J7652" s="1" t="s">
        <v>21</v>
      </c>
      <c r="K7652">
        <v>38</v>
      </c>
      <c r="L7652">
        <v>41</v>
      </c>
      <c r="M7652">
        <v>4916005</v>
      </c>
      <c r="N7652" s="1" t="s">
        <v>872</v>
      </c>
      <c r="O7652" s="1" t="s">
        <v>54</v>
      </c>
      <c r="P7652">
        <v>53033025008</v>
      </c>
      <c r="Q7652">
        <v>13</v>
      </c>
      <c r="R7652" s="1" t="s">
        <v>18919</v>
      </c>
    </row>
    <row r="7653" spans="1:18">
      <c r="A7653" s="1" t="s">
        <v>8484</v>
      </c>
      <c r="B7653" s="1" t="s">
        <v>37</v>
      </c>
      <c r="C7653" s="1" t="s">
        <v>84</v>
      </c>
      <c r="D7653" s="1" t="s">
        <v>18</v>
      </c>
      <c r="E7653">
        <v>98110</v>
      </c>
      <c r="F7653">
        <v>2026</v>
      </c>
      <c r="G7653" s="1" t="s">
        <v>18935</v>
      </c>
      <c r="H7653" s="1" t="s">
        <v>897</v>
      </c>
      <c r="I7653" s="1" t="s">
        <v>27</v>
      </c>
      <c r="J7653" s="1" t="s">
        <v>81</v>
      </c>
      <c r="K7653">
        <v>0</v>
      </c>
      <c r="L7653">
        <v>23</v>
      </c>
      <c r="M7653">
        <v>289685896</v>
      </c>
      <c r="N7653" s="1" t="s">
        <v>85</v>
      </c>
      <c r="O7653" s="1" t="s">
        <v>23</v>
      </c>
      <c r="P7653">
        <v>53035091002</v>
      </c>
      <c r="Q7653">
        <v>0</v>
      </c>
      <c r="R7653" s="1" t="s">
        <v>18921</v>
      </c>
    </row>
    <row r="7654" spans="1:18">
      <c r="A7654" s="1" t="s">
        <v>8485</v>
      </c>
      <c r="B7654" s="1" t="s">
        <v>78</v>
      </c>
      <c r="C7654" s="1" t="s">
        <v>152</v>
      </c>
      <c r="D7654" s="1" t="s">
        <v>18</v>
      </c>
      <c r="E7654">
        <v>98597</v>
      </c>
      <c r="F7654">
        <v>2026</v>
      </c>
      <c r="G7654" s="1" t="s">
        <v>18925</v>
      </c>
      <c r="H7654" s="1" t="s">
        <v>76</v>
      </c>
      <c r="I7654" s="1" t="s">
        <v>27</v>
      </c>
      <c r="J7654" s="1" t="s">
        <v>81</v>
      </c>
      <c r="K7654">
        <v>0</v>
      </c>
      <c r="L7654">
        <v>2</v>
      </c>
      <c r="M7654">
        <v>291274385</v>
      </c>
      <c r="N7654" s="1" t="s">
        <v>154</v>
      </c>
      <c r="O7654" s="1" t="s">
        <v>23</v>
      </c>
      <c r="P7654">
        <v>53067012510</v>
      </c>
      <c r="Q7654">
        <v>0</v>
      </c>
      <c r="R7654" s="1" t="s">
        <v>18921</v>
      </c>
    </row>
    <row r="7655" spans="1:18">
      <c r="A7655" s="1" t="s">
        <v>8486</v>
      </c>
      <c r="B7655" s="1" t="s">
        <v>31</v>
      </c>
      <c r="C7655" s="1" t="s">
        <v>217</v>
      </c>
      <c r="D7655" s="1" t="s">
        <v>18</v>
      </c>
      <c r="E7655">
        <v>98019</v>
      </c>
      <c r="F7655">
        <v>2024</v>
      </c>
      <c r="G7655" s="1" t="s">
        <v>18925</v>
      </c>
      <c r="H7655" s="1" t="s">
        <v>76</v>
      </c>
      <c r="I7655" s="1" t="s">
        <v>27</v>
      </c>
      <c r="J7655" s="1" t="s">
        <v>81</v>
      </c>
      <c r="K7655">
        <v>0</v>
      </c>
      <c r="L7655">
        <v>45</v>
      </c>
      <c r="M7655">
        <v>262045087</v>
      </c>
      <c r="N7655" s="1" t="s">
        <v>218</v>
      </c>
      <c r="O7655" s="1" t="s">
        <v>54</v>
      </c>
      <c r="P7655">
        <v>53033032401</v>
      </c>
      <c r="Q7655">
        <v>2</v>
      </c>
      <c r="R7655" s="1" t="s">
        <v>18921</v>
      </c>
    </row>
    <row r="7656" spans="1:18">
      <c r="A7656" s="1" t="s">
        <v>8487</v>
      </c>
      <c r="B7656" s="1" t="s">
        <v>31</v>
      </c>
      <c r="C7656" s="1" t="s">
        <v>100</v>
      </c>
      <c r="D7656" s="1" t="s">
        <v>18</v>
      </c>
      <c r="E7656">
        <v>98155</v>
      </c>
      <c r="F7656">
        <v>2012</v>
      </c>
      <c r="G7656" s="1" t="s">
        <v>18925</v>
      </c>
      <c r="H7656" s="1" t="s">
        <v>76</v>
      </c>
      <c r="I7656" s="1" t="s">
        <v>27</v>
      </c>
      <c r="J7656" s="1" t="s">
        <v>21</v>
      </c>
      <c r="K7656">
        <v>73</v>
      </c>
      <c r="L7656">
        <v>32</v>
      </c>
      <c r="M7656">
        <v>134679240</v>
      </c>
      <c r="N7656" s="1" t="s">
        <v>888</v>
      </c>
      <c r="O7656" s="1" t="s">
        <v>35</v>
      </c>
      <c r="P7656">
        <v>53033021300</v>
      </c>
      <c r="Q7656">
        <v>14</v>
      </c>
      <c r="R7656" s="1" t="s">
        <v>18921</v>
      </c>
    </row>
    <row r="7657" spans="1:18">
      <c r="A7657" s="1" t="s">
        <v>8488</v>
      </c>
      <c r="B7657" s="1" t="s">
        <v>17</v>
      </c>
      <c r="C7657" s="1" t="s">
        <v>213</v>
      </c>
      <c r="D7657" s="1" t="s">
        <v>18</v>
      </c>
      <c r="E7657">
        <v>98223</v>
      </c>
      <c r="F7657">
        <v>2024</v>
      </c>
      <c r="G7657" s="1" t="s">
        <v>18920</v>
      </c>
      <c r="H7657" s="1" t="s">
        <v>52</v>
      </c>
      <c r="I7657" s="1" t="s">
        <v>27</v>
      </c>
      <c r="J7657" s="1" t="s">
        <v>81</v>
      </c>
      <c r="K7657">
        <v>0</v>
      </c>
      <c r="L7657">
        <v>39</v>
      </c>
      <c r="M7657">
        <v>278123205</v>
      </c>
      <c r="N7657" s="1" t="s">
        <v>214</v>
      </c>
      <c r="O7657" s="1" t="s">
        <v>824</v>
      </c>
      <c r="P7657">
        <v>53061053505</v>
      </c>
      <c r="Q7657">
        <v>2</v>
      </c>
      <c r="R7657" s="1" t="s">
        <v>18921</v>
      </c>
    </row>
    <row r="7658" spans="1:18">
      <c r="A7658" s="1" t="s">
        <v>8489</v>
      </c>
      <c r="B7658" s="1" t="s">
        <v>1089</v>
      </c>
      <c r="C7658" s="1" t="s">
        <v>1200</v>
      </c>
      <c r="D7658" s="1" t="s">
        <v>18</v>
      </c>
      <c r="E7658">
        <v>98368</v>
      </c>
      <c r="F7658">
        <v>2025</v>
      </c>
      <c r="G7658" s="1" t="s">
        <v>18940</v>
      </c>
      <c r="H7658" s="1" t="s">
        <v>1125</v>
      </c>
      <c r="I7658" s="1" t="s">
        <v>27</v>
      </c>
      <c r="J7658" s="1" t="s">
        <v>81</v>
      </c>
      <c r="K7658">
        <v>0</v>
      </c>
      <c r="L7658">
        <v>24</v>
      </c>
      <c r="M7658">
        <v>278648261</v>
      </c>
      <c r="N7658" s="1" t="s">
        <v>1201</v>
      </c>
      <c r="O7658" s="1" t="s">
        <v>1092</v>
      </c>
      <c r="P7658">
        <v>53031950501</v>
      </c>
      <c r="Q7658">
        <v>1</v>
      </c>
      <c r="R7658" s="1" t="s">
        <v>18921</v>
      </c>
    </row>
    <row r="7659" spans="1:18">
      <c r="A7659" s="1" t="s">
        <v>8490</v>
      </c>
      <c r="B7659" s="1" t="s">
        <v>31</v>
      </c>
      <c r="C7659" s="1" t="s">
        <v>100</v>
      </c>
      <c r="D7659" s="1" t="s">
        <v>18</v>
      </c>
      <c r="E7659">
        <v>98133</v>
      </c>
      <c r="F7659">
        <v>2023</v>
      </c>
      <c r="G7659" s="1" t="s">
        <v>18940</v>
      </c>
      <c r="H7659" s="1" t="s">
        <v>775</v>
      </c>
      <c r="I7659" s="1" t="s">
        <v>27</v>
      </c>
      <c r="J7659" s="1" t="s">
        <v>81</v>
      </c>
      <c r="K7659">
        <v>0</v>
      </c>
      <c r="L7659">
        <v>32</v>
      </c>
      <c r="M7659">
        <v>264495794</v>
      </c>
      <c r="N7659" s="1" t="s">
        <v>142</v>
      </c>
      <c r="O7659" s="1" t="s">
        <v>35</v>
      </c>
      <c r="P7659">
        <v>53033020900</v>
      </c>
      <c r="Q7659">
        <v>3</v>
      </c>
      <c r="R7659" s="1" t="s">
        <v>18921</v>
      </c>
    </row>
    <row r="7660" spans="1:18">
      <c r="A7660" s="1" t="s">
        <v>8491</v>
      </c>
      <c r="B7660" s="1" t="s">
        <v>331</v>
      </c>
      <c r="C7660" s="1" t="s">
        <v>332</v>
      </c>
      <c r="D7660" s="1" t="s">
        <v>18</v>
      </c>
      <c r="E7660">
        <v>98277</v>
      </c>
      <c r="F7660">
        <v>2026</v>
      </c>
      <c r="G7660" s="1" t="s">
        <v>18940</v>
      </c>
      <c r="H7660" s="1" t="s">
        <v>775</v>
      </c>
      <c r="I7660" s="1" t="s">
        <v>27</v>
      </c>
      <c r="J7660" s="1" t="s">
        <v>81</v>
      </c>
      <c r="K7660">
        <v>0</v>
      </c>
      <c r="L7660">
        <v>10</v>
      </c>
      <c r="M7660">
        <v>290238952</v>
      </c>
      <c r="N7660" s="1" t="s">
        <v>333</v>
      </c>
      <c r="O7660" s="1" t="s">
        <v>23</v>
      </c>
      <c r="P7660">
        <v>53029970402</v>
      </c>
      <c r="Q7660">
        <v>0</v>
      </c>
      <c r="R7660" s="1" t="s">
        <v>18921</v>
      </c>
    </row>
    <row r="7661" spans="1:18">
      <c r="A7661" s="1" t="s">
        <v>8492</v>
      </c>
      <c r="B7661" s="1" t="s">
        <v>31</v>
      </c>
      <c r="C7661" s="1" t="s">
        <v>32</v>
      </c>
      <c r="D7661" s="1" t="s">
        <v>18</v>
      </c>
      <c r="E7661">
        <v>98115</v>
      </c>
      <c r="F7661">
        <v>2021</v>
      </c>
      <c r="G7661" s="1" t="s">
        <v>17901</v>
      </c>
      <c r="H7661" s="1" t="s">
        <v>509</v>
      </c>
      <c r="I7661" s="1" t="s">
        <v>20</v>
      </c>
      <c r="J7661" s="1" t="s">
        <v>21</v>
      </c>
      <c r="K7661">
        <v>38</v>
      </c>
      <c r="L7661">
        <v>43</v>
      </c>
      <c r="M7661">
        <v>196151546</v>
      </c>
      <c r="N7661" s="1" t="s">
        <v>270</v>
      </c>
      <c r="O7661" s="1" t="s">
        <v>35</v>
      </c>
      <c r="P7661">
        <v>53033004401</v>
      </c>
      <c r="Q7661">
        <v>5</v>
      </c>
      <c r="R7661" s="1" t="s">
        <v>18919</v>
      </c>
    </row>
    <row r="7662" spans="1:18">
      <c r="A7662" s="1" t="s">
        <v>8493</v>
      </c>
      <c r="B7662" s="1" t="s">
        <v>31</v>
      </c>
      <c r="C7662" s="1" t="s">
        <v>887</v>
      </c>
      <c r="D7662" s="1" t="s">
        <v>18</v>
      </c>
      <c r="E7662">
        <v>98155</v>
      </c>
      <c r="F7662">
        <v>2022</v>
      </c>
      <c r="G7662" s="1" t="s">
        <v>18931</v>
      </c>
      <c r="H7662" s="1" t="s">
        <v>455</v>
      </c>
      <c r="I7662" s="1" t="s">
        <v>20</v>
      </c>
      <c r="J7662" s="1" t="s">
        <v>67</v>
      </c>
      <c r="K7662">
        <v>18</v>
      </c>
      <c r="L7662">
        <v>46</v>
      </c>
      <c r="M7662">
        <v>274182744</v>
      </c>
      <c r="N7662" s="1" t="s">
        <v>888</v>
      </c>
      <c r="O7662" s="1" t="s">
        <v>35</v>
      </c>
      <c r="P7662">
        <v>53033021400</v>
      </c>
      <c r="Q7662">
        <v>4</v>
      </c>
      <c r="R7662" s="1" t="s">
        <v>18919</v>
      </c>
    </row>
    <row r="7663" spans="1:18">
      <c r="A7663" s="1" t="s">
        <v>8494</v>
      </c>
      <c r="B7663" s="1" t="s">
        <v>31</v>
      </c>
      <c r="C7663" s="1" t="s">
        <v>32</v>
      </c>
      <c r="D7663" s="1" t="s">
        <v>18</v>
      </c>
      <c r="E7663">
        <v>98125</v>
      </c>
      <c r="F7663">
        <v>2026</v>
      </c>
      <c r="G7663" s="1" t="s">
        <v>18934</v>
      </c>
      <c r="H7663" s="1" t="s">
        <v>2497</v>
      </c>
      <c r="I7663" s="1" t="s">
        <v>27</v>
      </c>
      <c r="J7663" s="1" t="s">
        <v>81</v>
      </c>
      <c r="K7663">
        <v>0</v>
      </c>
      <c r="L7663">
        <v>46</v>
      </c>
      <c r="M7663">
        <v>292583112</v>
      </c>
      <c r="N7663" s="1" t="s">
        <v>769</v>
      </c>
      <c r="O7663" s="1" t="s">
        <v>54</v>
      </c>
      <c r="P7663">
        <v>53033000900</v>
      </c>
      <c r="Q7663">
        <v>0</v>
      </c>
      <c r="R7663" s="1" t="s">
        <v>18921</v>
      </c>
    </row>
    <row r="7664" spans="1:18">
      <c r="A7664" s="1" t="s">
        <v>8495</v>
      </c>
      <c r="B7664" s="1" t="s">
        <v>31</v>
      </c>
      <c r="C7664" s="1" t="s">
        <v>858</v>
      </c>
      <c r="D7664" s="1" t="s">
        <v>18</v>
      </c>
      <c r="E7664">
        <v>98168</v>
      </c>
      <c r="F7664">
        <v>2026</v>
      </c>
      <c r="G7664" s="1" t="s">
        <v>18947</v>
      </c>
      <c r="H7664" s="1" t="s">
        <v>1359</v>
      </c>
      <c r="I7664" s="1" t="s">
        <v>27</v>
      </c>
      <c r="J7664" s="1" t="s">
        <v>81</v>
      </c>
      <c r="K7664">
        <v>0</v>
      </c>
      <c r="L7664">
        <v>11</v>
      </c>
      <c r="M7664">
        <v>291240127</v>
      </c>
      <c r="N7664" s="1" t="s">
        <v>148</v>
      </c>
      <c r="O7664" s="1" t="s">
        <v>35</v>
      </c>
      <c r="P7664">
        <v>53033027200</v>
      </c>
      <c r="Q7664">
        <v>0</v>
      </c>
      <c r="R7664" s="1" t="s">
        <v>18921</v>
      </c>
    </row>
    <row r="7665" spans="1:18">
      <c r="A7665" s="1" t="s">
        <v>8496</v>
      </c>
      <c r="B7665" s="1" t="s">
        <v>31</v>
      </c>
      <c r="C7665" s="1" t="s">
        <v>87</v>
      </c>
      <c r="D7665" s="1" t="s">
        <v>18</v>
      </c>
      <c r="E7665">
        <v>98006</v>
      </c>
      <c r="F7665">
        <v>2022</v>
      </c>
      <c r="G7665" s="1" t="s">
        <v>18922</v>
      </c>
      <c r="H7665" s="1" t="s">
        <v>33</v>
      </c>
      <c r="I7665" s="1" t="s">
        <v>27</v>
      </c>
      <c r="J7665" s="1" t="s">
        <v>81</v>
      </c>
      <c r="K7665">
        <v>0</v>
      </c>
      <c r="L7665">
        <v>41</v>
      </c>
      <c r="M7665">
        <v>180222220</v>
      </c>
      <c r="N7665" s="1" t="s">
        <v>872</v>
      </c>
      <c r="O7665" s="1" t="s">
        <v>54</v>
      </c>
      <c r="P7665">
        <v>53033024905</v>
      </c>
      <c r="Q7665">
        <v>4</v>
      </c>
      <c r="R7665" s="1" t="s">
        <v>18921</v>
      </c>
    </row>
    <row r="7666" spans="1:18">
      <c r="A7666" s="1" t="s">
        <v>8497</v>
      </c>
      <c r="B7666" s="1" t="s">
        <v>718</v>
      </c>
      <c r="C7666" s="1" t="s">
        <v>719</v>
      </c>
      <c r="D7666" s="1" t="s">
        <v>18</v>
      </c>
      <c r="E7666">
        <v>98662</v>
      </c>
      <c r="F7666">
        <v>2014</v>
      </c>
      <c r="G7666" s="1" t="s">
        <v>18924</v>
      </c>
      <c r="H7666" s="1" t="s">
        <v>176</v>
      </c>
      <c r="I7666" s="1" t="s">
        <v>20</v>
      </c>
      <c r="J7666" s="1" t="s">
        <v>21</v>
      </c>
      <c r="K7666">
        <v>38</v>
      </c>
      <c r="L7666">
        <v>17</v>
      </c>
      <c r="M7666">
        <v>179252797</v>
      </c>
      <c r="N7666" s="1" t="s">
        <v>899</v>
      </c>
      <c r="O7666" s="1" t="s">
        <v>721</v>
      </c>
      <c r="P7666">
        <v>53011040806</v>
      </c>
      <c r="Q7666">
        <v>12</v>
      </c>
      <c r="R7666" s="1" t="s">
        <v>18919</v>
      </c>
    </row>
    <row r="7667" spans="1:18">
      <c r="A7667" s="1" t="s">
        <v>8498</v>
      </c>
      <c r="B7667" s="1" t="s">
        <v>37</v>
      </c>
      <c r="C7667" s="1" t="s">
        <v>8040</v>
      </c>
      <c r="D7667" s="1" t="s">
        <v>18</v>
      </c>
      <c r="E7667">
        <v>98392</v>
      </c>
      <c r="F7667">
        <v>2025</v>
      </c>
      <c r="G7667" s="1" t="s">
        <v>18924</v>
      </c>
      <c r="H7667" s="1" t="s">
        <v>880</v>
      </c>
      <c r="I7667" s="1" t="s">
        <v>27</v>
      </c>
      <c r="J7667" s="1" t="s">
        <v>81</v>
      </c>
      <c r="K7667">
        <v>0</v>
      </c>
      <c r="L7667">
        <v>23</v>
      </c>
      <c r="M7667">
        <v>282247290</v>
      </c>
      <c r="N7667" s="1" t="s">
        <v>8041</v>
      </c>
      <c r="O7667" s="1" t="s">
        <v>23</v>
      </c>
      <c r="P7667">
        <v>53035940100</v>
      </c>
      <c r="Q7667">
        <v>1</v>
      </c>
      <c r="R7667" s="1" t="s">
        <v>18921</v>
      </c>
    </row>
    <row r="7668" spans="1:18">
      <c r="A7668" s="1" t="s">
        <v>8499</v>
      </c>
      <c r="B7668" s="1" t="s">
        <v>31</v>
      </c>
      <c r="C7668" s="1" t="s">
        <v>111</v>
      </c>
      <c r="D7668" s="1" t="s">
        <v>18</v>
      </c>
      <c r="E7668">
        <v>98011</v>
      </c>
      <c r="F7668">
        <v>2024</v>
      </c>
      <c r="G7668" s="1" t="s">
        <v>18940</v>
      </c>
      <c r="H7668" s="1" t="s">
        <v>775</v>
      </c>
      <c r="I7668" s="1" t="s">
        <v>27</v>
      </c>
      <c r="J7668" s="1" t="s">
        <v>81</v>
      </c>
      <c r="K7668">
        <v>0</v>
      </c>
      <c r="L7668">
        <v>1</v>
      </c>
      <c r="M7668">
        <v>266898117</v>
      </c>
      <c r="N7668" s="1" t="s">
        <v>112</v>
      </c>
      <c r="O7668" s="1" t="s">
        <v>54</v>
      </c>
      <c r="P7668">
        <v>53033022102</v>
      </c>
      <c r="Q7668">
        <v>2</v>
      </c>
      <c r="R7668" s="1" t="s">
        <v>18921</v>
      </c>
    </row>
    <row r="7669" spans="1:18">
      <c r="A7669" s="1" t="s">
        <v>8500</v>
      </c>
      <c r="B7669" s="1" t="s">
        <v>31</v>
      </c>
      <c r="C7669" s="1" t="s">
        <v>831</v>
      </c>
      <c r="D7669" s="1" t="s">
        <v>18</v>
      </c>
      <c r="E7669">
        <v>98028</v>
      </c>
      <c r="F7669">
        <v>2024</v>
      </c>
      <c r="G7669" s="1" t="s">
        <v>18928</v>
      </c>
      <c r="H7669" s="1" t="s">
        <v>586</v>
      </c>
      <c r="I7669" s="1" t="s">
        <v>27</v>
      </c>
      <c r="J7669" s="1" t="s">
        <v>81</v>
      </c>
      <c r="K7669">
        <v>0</v>
      </c>
      <c r="L7669">
        <v>46</v>
      </c>
      <c r="M7669">
        <v>261927410</v>
      </c>
      <c r="N7669" s="1" t="s">
        <v>832</v>
      </c>
      <c r="O7669" s="1" t="s">
        <v>54</v>
      </c>
      <c r="P7669">
        <v>53033022102</v>
      </c>
      <c r="Q7669">
        <v>2</v>
      </c>
      <c r="R7669" s="1" t="s">
        <v>18921</v>
      </c>
    </row>
    <row r="7670" spans="1:18">
      <c r="A7670" s="1" t="s">
        <v>8501</v>
      </c>
      <c r="B7670" s="1" t="s">
        <v>31</v>
      </c>
      <c r="C7670" s="1" t="s">
        <v>32</v>
      </c>
      <c r="D7670" s="1" t="s">
        <v>18</v>
      </c>
      <c r="E7670">
        <v>98103</v>
      </c>
      <c r="F7670">
        <v>2022</v>
      </c>
      <c r="G7670" s="1" t="s">
        <v>18931</v>
      </c>
      <c r="H7670" s="1" t="s">
        <v>249</v>
      </c>
      <c r="I7670" s="1" t="s">
        <v>20</v>
      </c>
      <c r="J7670" s="1" t="s">
        <v>21</v>
      </c>
      <c r="K7670">
        <v>35</v>
      </c>
      <c r="L7670">
        <v>43</v>
      </c>
      <c r="M7670">
        <v>251039106</v>
      </c>
      <c r="N7670" s="1" t="s">
        <v>263</v>
      </c>
      <c r="O7670" s="1" t="s">
        <v>35</v>
      </c>
      <c r="P7670">
        <v>53033005000</v>
      </c>
      <c r="Q7670">
        <v>4</v>
      </c>
      <c r="R7670" s="1" t="s">
        <v>18919</v>
      </c>
    </row>
    <row r="7671" spans="1:18">
      <c r="A7671" s="1" t="s">
        <v>8502</v>
      </c>
      <c r="B7671" s="1" t="s">
        <v>31</v>
      </c>
      <c r="C7671" s="1" t="s">
        <v>104</v>
      </c>
      <c r="D7671" s="1" t="s">
        <v>18</v>
      </c>
      <c r="E7671">
        <v>98052</v>
      </c>
      <c r="F7671">
        <v>2024</v>
      </c>
      <c r="G7671" s="1" t="s">
        <v>18945</v>
      </c>
      <c r="H7671" s="1" t="s">
        <v>1574</v>
      </c>
      <c r="I7671" s="1" t="s">
        <v>27</v>
      </c>
      <c r="J7671" s="1" t="s">
        <v>81</v>
      </c>
      <c r="K7671">
        <v>0</v>
      </c>
      <c r="L7671">
        <v>48</v>
      </c>
      <c r="M7671">
        <v>271822673</v>
      </c>
      <c r="N7671" s="1" t="s">
        <v>105</v>
      </c>
      <c r="O7671" s="1" t="s">
        <v>54</v>
      </c>
      <c r="P7671">
        <v>53033022606</v>
      </c>
      <c r="Q7671">
        <v>2</v>
      </c>
      <c r="R7671" s="1" t="s">
        <v>18921</v>
      </c>
    </row>
    <row r="7672" spans="1:18">
      <c r="A7672" s="1" t="s">
        <v>8503</v>
      </c>
      <c r="B7672" s="1" t="s">
        <v>17</v>
      </c>
      <c r="C7672" s="1" t="s">
        <v>275</v>
      </c>
      <c r="D7672" s="1" t="s">
        <v>18</v>
      </c>
      <c r="E7672">
        <v>98087</v>
      </c>
      <c r="F7672">
        <v>2021</v>
      </c>
      <c r="G7672" s="1" t="s">
        <v>18940</v>
      </c>
      <c r="H7672" s="1" t="s">
        <v>775</v>
      </c>
      <c r="I7672" s="1" t="s">
        <v>27</v>
      </c>
      <c r="J7672" s="1" t="s">
        <v>81</v>
      </c>
      <c r="K7672">
        <v>0</v>
      </c>
      <c r="L7672">
        <v>21</v>
      </c>
      <c r="M7672">
        <v>167080035</v>
      </c>
      <c r="N7672" s="1" t="s">
        <v>337</v>
      </c>
      <c r="O7672" s="1" t="s">
        <v>23</v>
      </c>
      <c r="P7672">
        <v>53061041816</v>
      </c>
      <c r="Q7672">
        <v>5</v>
      </c>
      <c r="R7672" s="1" t="s">
        <v>18921</v>
      </c>
    </row>
    <row r="7673" spans="1:18">
      <c r="A7673" s="1" t="s">
        <v>8504</v>
      </c>
      <c r="B7673" s="1" t="s">
        <v>31</v>
      </c>
      <c r="C7673" s="1" t="s">
        <v>259</v>
      </c>
      <c r="D7673" s="1" t="s">
        <v>18</v>
      </c>
      <c r="E7673">
        <v>98075</v>
      </c>
      <c r="F7673">
        <v>2025</v>
      </c>
      <c r="G7673" s="1" t="s">
        <v>18936</v>
      </c>
      <c r="H7673" s="1" t="s">
        <v>605</v>
      </c>
      <c r="I7673" s="1" t="s">
        <v>27</v>
      </c>
      <c r="J7673" s="1" t="s">
        <v>81</v>
      </c>
      <c r="K7673">
        <v>0</v>
      </c>
      <c r="L7673">
        <v>41</v>
      </c>
      <c r="M7673">
        <v>276969367</v>
      </c>
      <c r="N7673" s="1" t="s">
        <v>260</v>
      </c>
      <c r="O7673" s="1" t="s">
        <v>54</v>
      </c>
      <c r="P7673">
        <v>53033032213</v>
      </c>
      <c r="Q7673">
        <v>1</v>
      </c>
      <c r="R7673" s="1" t="s">
        <v>18921</v>
      </c>
    </row>
    <row r="7674" spans="1:18">
      <c r="A7674" s="1" t="s">
        <v>8505</v>
      </c>
      <c r="B7674" s="1" t="s">
        <v>31</v>
      </c>
      <c r="C7674" s="1" t="s">
        <v>87</v>
      </c>
      <c r="D7674" s="1" t="s">
        <v>18</v>
      </c>
      <c r="E7674">
        <v>98005</v>
      </c>
      <c r="F7674">
        <v>2026</v>
      </c>
      <c r="G7674" s="1" t="s">
        <v>18954</v>
      </c>
      <c r="H7674" s="1" t="s">
        <v>4504</v>
      </c>
      <c r="I7674" s="1" t="s">
        <v>27</v>
      </c>
      <c r="J7674" s="1" t="s">
        <v>81</v>
      </c>
      <c r="K7674">
        <v>0</v>
      </c>
      <c r="L7674">
        <v>48</v>
      </c>
      <c r="M7674">
        <v>292371516</v>
      </c>
      <c r="N7674" s="1" t="s">
        <v>192</v>
      </c>
      <c r="O7674" s="1" t="s">
        <v>54</v>
      </c>
      <c r="P7674">
        <v>53033023702</v>
      </c>
      <c r="Q7674">
        <v>0</v>
      </c>
      <c r="R7674" s="1" t="s">
        <v>18921</v>
      </c>
    </row>
    <row r="7675" spans="1:18">
      <c r="A7675" s="1" t="s">
        <v>8506</v>
      </c>
      <c r="B7675" s="1" t="s">
        <v>31</v>
      </c>
      <c r="C7675" s="1" t="s">
        <v>32</v>
      </c>
      <c r="D7675" s="1" t="s">
        <v>18</v>
      </c>
      <c r="E7675">
        <v>98122</v>
      </c>
      <c r="F7675">
        <v>2025</v>
      </c>
      <c r="G7675" s="1" t="s">
        <v>18938</v>
      </c>
      <c r="H7675" s="1" t="s">
        <v>484</v>
      </c>
      <c r="I7675" s="1" t="s">
        <v>20</v>
      </c>
      <c r="J7675" s="1" t="s">
        <v>21</v>
      </c>
      <c r="K7675">
        <v>32</v>
      </c>
      <c r="L7675">
        <v>43</v>
      </c>
      <c r="M7675">
        <v>285250675</v>
      </c>
      <c r="N7675" s="1" t="s">
        <v>704</v>
      </c>
      <c r="O7675" s="1" t="s">
        <v>35</v>
      </c>
      <c r="P7675">
        <v>53033007503</v>
      </c>
      <c r="Q7675">
        <v>1</v>
      </c>
      <c r="R7675" s="1" t="s">
        <v>18919</v>
      </c>
    </row>
    <row r="7676" spans="1:18">
      <c r="A7676" s="1" t="s">
        <v>8507</v>
      </c>
      <c r="B7676" s="1" t="s">
        <v>31</v>
      </c>
      <c r="C7676" s="1" t="s">
        <v>62</v>
      </c>
      <c r="D7676" s="1" t="s">
        <v>18</v>
      </c>
      <c r="E7676">
        <v>98034</v>
      </c>
      <c r="F7676">
        <v>2023</v>
      </c>
      <c r="G7676" s="1" t="s">
        <v>18923</v>
      </c>
      <c r="H7676" s="1" t="s">
        <v>139</v>
      </c>
      <c r="I7676" s="1" t="s">
        <v>27</v>
      </c>
      <c r="J7676" s="1" t="s">
        <v>81</v>
      </c>
      <c r="K7676">
        <v>0</v>
      </c>
      <c r="L7676">
        <v>45</v>
      </c>
      <c r="M7676">
        <v>291848861</v>
      </c>
      <c r="N7676" s="1" t="s">
        <v>734</v>
      </c>
      <c r="O7676" s="1" t="s">
        <v>54</v>
      </c>
      <c r="P7676">
        <v>53033021904</v>
      </c>
      <c r="Q7676">
        <v>3</v>
      </c>
      <c r="R7676" s="1" t="s">
        <v>18921</v>
      </c>
    </row>
    <row r="7677" spans="1:18">
      <c r="A7677" s="1" t="s">
        <v>8508</v>
      </c>
      <c r="B7677" s="1" t="s">
        <v>31</v>
      </c>
      <c r="C7677" s="1" t="s">
        <v>62</v>
      </c>
      <c r="D7677" s="1" t="s">
        <v>18</v>
      </c>
      <c r="E7677">
        <v>98034</v>
      </c>
      <c r="F7677">
        <v>2017</v>
      </c>
      <c r="G7677" s="1" t="s">
        <v>18920</v>
      </c>
      <c r="H7677" s="1" t="s">
        <v>39</v>
      </c>
      <c r="I7677" s="1" t="s">
        <v>27</v>
      </c>
      <c r="J7677" s="1" t="s">
        <v>21</v>
      </c>
      <c r="K7677">
        <v>200</v>
      </c>
      <c r="L7677">
        <v>1</v>
      </c>
      <c r="M7677">
        <v>348009063</v>
      </c>
      <c r="N7677" s="1" t="s">
        <v>734</v>
      </c>
      <c r="O7677" s="1" t="s">
        <v>54</v>
      </c>
      <c r="P7677">
        <v>53033022201</v>
      </c>
      <c r="Q7677">
        <v>9</v>
      </c>
      <c r="R7677" s="1" t="s">
        <v>18921</v>
      </c>
    </row>
    <row r="7678" spans="1:18">
      <c r="A7678" s="1" t="s">
        <v>8509</v>
      </c>
      <c r="B7678" s="1" t="s">
        <v>78</v>
      </c>
      <c r="C7678" s="1" t="s">
        <v>239</v>
      </c>
      <c r="D7678" s="1" t="s">
        <v>18</v>
      </c>
      <c r="E7678">
        <v>98589</v>
      </c>
      <c r="F7678">
        <v>2019</v>
      </c>
      <c r="G7678" s="1" t="s">
        <v>18932</v>
      </c>
      <c r="H7678" s="1" t="s">
        <v>183</v>
      </c>
      <c r="I7678" s="1" t="s">
        <v>27</v>
      </c>
      <c r="J7678" s="1" t="s">
        <v>21</v>
      </c>
      <c r="K7678">
        <v>84</v>
      </c>
      <c r="L7678">
        <v>20</v>
      </c>
      <c r="M7678">
        <v>240049792</v>
      </c>
      <c r="N7678" s="1" t="s">
        <v>240</v>
      </c>
      <c r="O7678" s="1" t="s">
        <v>23</v>
      </c>
      <c r="P7678">
        <v>53067012610</v>
      </c>
      <c r="Q7678">
        <v>7</v>
      </c>
      <c r="R7678" s="1" t="s">
        <v>18921</v>
      </c>
    </row>
    <row r="7679" spans="1:18">
      <c r="A7679" s="1" t="s">
        <v>8510</v>
      </c>
      <c r="B7679" s="1" t="s">
        <v>31</v>
      </c>
      <c r="C7679" s="1" t="s">
        <v>32</v>
      </c>
      <c r="D7679" s="1" t="s">
        <v>18</v>
      </c>
      <c r="E7679">
        <v>98133</v>
      </c>
      <c r="F7679">
        <v>2026</v>
      </c>
      <c r="G7679" s="1" t="s">
        <v>18946</v>
      </c>
      <c r="H7679" s="1" t="s">
        <v>820</v>
      </c>
      <c r="I7679" s="1" t="s">
        <v>27</v>
      </c>
      <c r="J7679" s="1" t="s">
        <v>81</v>
      </c>
      <c r="K7679">
        <v>0</v>
      </c>
      <c r="L7679">
        <v>46</v>
      </c>
      <c r="M7679">
        <v>289855023</v>
      </c>
      <c r="N7679" s="1" t="s">
        <v>142</v>
      </c>
      <c r="O7679" s="1" t="s">
        <v>35</v>
      </c>
      <c r="P7679">
        <v>53033000300</v>
      </c>
      <c r="Q7679">
        <v>0</v>
      </c>
      <c r="R7679" s="1" t="s">
        <v>18921</v>
      </c>
    </row>
    <row r="7680" spans="1:18">
      <c r="A7680" s="1" t="s">
        <v>8511</v>
      </c>
      <c r="B7680" s="1" t="s">
        <v>37</v>
      </c>
      <c r="C7680" s="1" t="s">
        <v>84</v>
      </c>
      <c r="D7680" s="1" t="s">
        <v>18</v>
      </c>
      <c r="E7680">
        <v>98110</v>
      </c>
      <c r="F7680">
        <v>2022</v>
      </c>
      <c r="G7680" s="1" t="s">
        <v>18931</v>
      </c>
      <c r="H7680" s="1" t="s">
        <v>455</v>
      </c>
      <c r="I7680" s="1" t="s">
        <v>20</v>
      </c>
      <c r="J7680" s="1" t="s">
        <v>67</v>
      </c>
      <c r="K7680">
        <v>18</v>
      </c>
      <c r="L7680">
        <v>23</v>
      </c>
      <c r="M7680">
        <v>187368814</v>
      </c>
      <c r="N7680" s="1" t="s">
        <v>85</v>
      </c>
      <c r="O7680" s="1" t="s">
        <v>23</v>
      </c>
      <c r="P7680">
        <v>53035090700</v>
      </c>
      <c r="Q7680">
        <v>4</v>
      </c>
      <c r="R7680" s="1" t="s">
        <v>18919</v>
      </c>
    </row>
    <row r="7681" spans="1:18">
      <c r="A7681" s="1" t="s">
        <v>8512</v>
      </c>
      <c r="B7681" s="1" t="s">
        <v>31</v>
      </c>
      <c r="C7681" s="1" t="s">
        <v>62</v>
      </c>
      <c r="D7681" s="1" t="s">
        <v>18</v>
      </c>
      <c r="E7681">
        <v>98034</v>
      </c>
      <c r="F7681">
        <v>2022</v>
      </c>
      <c r="G7681" s="1" t="s">
        <v>18929</v>
      </c>
      <c r="H7681" s="1" t="s">
        <v>353</v>
      </c>
      <c r="I7681" s="1" t="s">
        <v>20</v>
      </c>
      <c r="J7681" s="1" t="s">
        <v>67</v>
      </c>
      <c r="K7681">
        <v>25</v>
      </c>
      <c r="L7681">
        <v>45</v>
      </c>
      <c r="M7681">
        <v>224134760</v>
      </c>
      <c r="N7681" s="1" t="s">
        <v>734</v>
      </c>
      <c r="O7681" s="1" t="s">
        <v>54</v>
      </c>
      <c r="P7681">
        <v>53033021904</v>
      </c>
      <c r="Q7681">
        <v>4</v>
      </c>
      <c r="R7681" s="1" t="s">
        <v>18919</v>
      </c>
    </row>
    <row r="7682" spans="1:18">
      <c r="A7682" s="1" t="s">
        <v>8513</v>
      </c>
      <c r="B7682" s="1" t="s">
        <v>31</v>
      </c>
      <c r="C7682" s="1" t="s">
        <v>87</v>
      </c>
      <c r="D7682" s="1" t="s">
        <v>18</v>
      </c>
      <c r="E7682">
        <v>98005</v>
      </c>
      <c r="F7682">
        <v>2025</v>
      </c>
      <c r="G7682" s="1" t="s">
        <v>18931</v>
      </c>
      <c r="H7682" s="1" t="s">
        <v>249</v>
      </c>
      <c r="I7682" s="1" t="s">
        <v>20</v>
      </c>
      <c r="J7682" s="1" t="s">
        <v>21</v>
      </c>
      <c r="K7682">
        <v>32</v>
      </c>
      <c r="L7682">
        <v>48</v>
      </c>
      <c r="M7682">
        <v>290393568</v>
      </c>
      <c r="N7682" s="1" t="s">
        <v>192</v>
      </c>
      <c r="O7682" s="1" t="s">
        <v>54</v>
      </c>
      <c r="P7682">
        <v>53033023701</v>
      </c>
      <c r="Q7682">
        <v>1</v>
      </c>
      <c r="R7682" s="1" t="s">
        <v>18919</v>
      </c>
    </row>
    <row r="7683" spans="1:18">
      <c r="A7683" s="1" t="s">
        <v>8514</v>
      </c>
      <c r="B7683" s="1" t="s">
        <v>31</v>
      </c>
      <c r="C7683" s="1" t="s">
        <v>32</v>
      </c>
      <c r="D7683" s="1" t="s">
        <v>18</v>
      </c>
      <c r="E7683">
        <v>98144</v>
      </c>
      <c r="F7683">
        <v>2022</v>
      </c>
      <c r="G7683" s="1" t="s">
        <v>18952</v>
      </c>
      <c r="H7683" s="1" t="s">
        <v>1110</v>
      </c>
      <c r="I7683" s="1" t="s">
        <v>20</v>
      </c>
      <c r="J7683" s="1" t="s">
        <v>67</v>
      </c>
      <c r="K7683">
        <v>24</v>
      </c>
      <c r="L7683">
        <v>37</v>
      </c>
      <c r="M7683">
        <v>284757441</v>
      </c>
      <c r="N7683" s="1" t="s">
        <v>178</v>
      </c>
      <c r="O7683" s="1" t="s">
        <v>35</v>
      </c>
      <c r="P7683">
        <v>53033009000</v>
      </c>
      <c r="Q7683">
        <v>4</v>
      </c>
      <c r="R7683" s="1" t="s">
        <v>18919</v>
      </c>
    </row>
    <row r="7684" spans="1:18">
      <c r="A7684" s="1" t="s">
        <v>8515</v>
      </c>
      <c r="B7684" s="1" t="s">
        <v>31</v>
      </c>
      <c r="C7684" s="1" t="s">
        <v>62</v>
      </c>
      <c r="D7684" s="1" t="s">
        <v>18</v>
      </c>
      <c r="E7684">
        <v>98034</v>
      </c>
      <c r="F7684">
        <v>2026</v>
      </c>
      <c r="G7684" s="1" t="s">
        <v>18948</v>
      </c>
      <c r="H7684" s="1" t="s">
        <v>2102</v>
      </c>
      <c r="I7684" s="1" t="s">
        <v>27</v>
      </c>
      <c r="J7684" s="1" t="s">
        <v>81</v>
      </c>
      <c r="K7684">
        <v>0</v>
      </c>
      <c r="L7684">
        <v>45</v>
      </c>
      <c r="M7684">
        <v>292492252</v>
      </c>
      <c r="N7684" s="1" t="s">
        <v>734</v>
      </c>
      <c r="O7684" s="1" t="s">
        <v>54</v>
      </c>
      <c r="P7684">
        <v>53033021906</v>
      </c>
      <c r="Q7684">
        <v>0</v>
      </c>
      <c r="R7684" s="1" t="s">
        <v>18921</v>
      </c>
    </row>
    <row r="7685" spans="1:18">
      <c r="A7685" s="1" t="s">
        <v>8516</v>
      </c>
      <c r="B7685" s="1" t="s">
        <v>25</v>
      </c>
      <c r="C7685" s="1" t="s">
        <v>25</v>
      </c>
      <c r="D7685" s="1" t="s">
        <v>18</v>
      </c>
      <c r="E7685">
        <v>98908</v>
      </c>
      <c r="F7685">
        <v>2023</v>
      </c>
      <c r="G7685" s="1" t="s">
        <v>18931</v>
      </c>
      <c r="H7685" s="1" t="s">
        <v>249</v>
      </c>
      <c r="I7685" s="1" t="s">
        <v>20</v>
      </c>
      <c r="J7685" s="1" t="s">
        <v>21</v>
      </c>
      <c r="K7685">
        <v>32</v>
      </c>
      <c r="L7685">
        <v>14</v>
      </c>
      <c r="M7685">
        <v>259084612</v>
      </c>
      <c r="N7685" s="1" t="s">
        <v>41</v>
      </c>
      <c r="O7685" s="1" t="s">
        <v>29</v>
      </c>
      <c r="P7685">
        <v>53077002801</v>
      </c>
      <c r="Q7685">
        <v>3</v>
      </c>
      <c r="R7685" s="1" t="s">
        <v>18919</v>
      </c>
    </row>
    <row r="7686" spans="1:18">
      <c r="A7686" s="1" t="s">
        <v>8517</v>
      </c>
      <c r="B7686" s="1" t="s">
        <v>31</v>
      </c>
      <c r="C7686" s="1" t="s">
        <v>32</v>
      </c>
      <c r="D7686" s="1" t="s">
        <v>18</v>
      </c>
      <c r="E7686">
        <v>98125</v>
      </c>
      <c r="F7686">
        <v>2018</v>
      </c>
      <c r="G7686" s="1" t="s">
        <v>18932</v>
      </c>
      <c r="H7686" s="1" t="s">
        <v>183</v>
      </c>
      <c r="I7686" s="1" t="s">
        <v>27</v>
      </c>
      <c r="J7686" s="1" t="s">
        <v>21</v>
      </c>
      <c r="K7686">
        <v>84</v>
      </c>
      <c r="L7686">
        <v>46</v>
      </c>
      <c r="M7686">
        <v>195254699</v>
      </c>
      <c r="N7686" s="1" t="s">
        <v>769</v>
      </c>
      <c r="O7686" s="1" t="s">
        <v>35</v>
      </c>
      <c r="P7686">
        <v>53033000202</v>
      </c>
      <c r="Q7686">
        <v>8</v>
      </c>
      <c r="R7686" s="1" t="s">
        <v>18921</v>
      </c>
    </row>
    <row r="7687" spans="1:18">
      <c r="A7687" s="1" t="s">
        <v>8518</v>
      </c>
      <c r="B7687" s="1" t="s">
        <v>25</v>
      </c>
      <c r="C7687" s="1" t="s">
        <v>25</v>
      </c>
      <c r="D7687" s="1" t="s">
        <v>18</v>
      </c>
      <c r="E7687">
        <v>98901</v>
      </c>
      <c r="F7687">
        <v>2021</v>
      </c>
      <c r="G7687" s="1" t="s">
        <v>18922</v>
      </c>
      <c r="H7687" s="1" t="s">
        <v>414</v>
      </c>
      <c r="I7687" s="1" t="s">
        <v>20</v>
      </c>
      <c r="J7687" s="1" t="s">
        <v>67</v>
      </c>
      <c r="K7687">
        <v>18</v>
      </c>
      <c r="L7687">
        <v>15</v>
      </c>
      <c r="M7687">
        <v>240592103</v>
      </c>
      <c r="N7687" s="1" t="s">
        <v>28</v>
      </c>
      <c r="O7687" s="1" t="s">
        <v>29</v>
      </c>
      <c r="P7687">
        <v>53077001602</v>
      </c>
      <c r="Q7687">
        <v>5</v>
      </c>
      <c r="R7687" s="1" t="s">
        <v>18919</v>
      </c>
    </row>
    <row r="7688" spans="1:18">
      <c r="A7688" s="1" t="s">
        <v>8519</v>
      </c>
      <c r="B7688" s="1" t="s">
        <v>37</v>
      </c>
      <c r="C7688" s="1" t="s">
        <v>8181</v>
      </c>
      <c r="D7688" s="1" t="s">
        <v>18</v>
      </c>
      <c r="E7688">
        <v>98345</v>
      </c>
      <c r="F7688">
        <v>2026</v>
      </c>
      <c r="G7688" s="1" t="s">
        <v>18941</v>
      </c>
      <c r="H7688" s="1" t="s">
        <v>760</v>
      </c>
      <c r="I7688" s="1" t="s">
        <v>27</v>
      </c>
      <c r="J7688" s="1" t="s">
        <v>81</v>
      </c>
      <c r="K7688">
        <v>0</v>
      </c>
      <c r="L7688">
        <v>23</v>
      </c>
      <c r="M7688">
        <v>290650300</v>
      </c>
      <c r="N7688" s="1" t="s">
        <v>8182</v>
      </c>
      <c r="O7688" s="1" t="s">
        <v>23</v>
      </c>
      <c r="P7688">
        <v>53035091100</v>
      </c>
      <c r="Q7688">
        <v>0</v>
      </c>
      <c r="R7688" s="1" t="s">
        <v>18921</v>
      </c>
    </row>
    <row r="7689" spans="1:18">
      <c r="A7689" s="1" t="s">
        <v>8520</v>
      </c>
      <c r="B7689" s="1" t="s">
        <v>718</v>
      </c>
      <c r="C7689" s="1" t="s">
        <v>719</v>
      </c>
      <c r="D7689" s="1" t="s">
        <v>18</v>
      </c>
      <c r="E7689">
        <v>98682</v>
      </c>
      <c r="F7689">
        <v>2016</v>
      </c>
      <c r="G7689" s="1" t="s">
        <v>18924</v>
      </c>
      <c r="H7689" s="1" t="s">
        <v>631</v>
      </c>
      <c r="I7689" s="1" t="s">
        <v>27</v>
      </c>
      <c r="J7689" s="1" t="s">
        <v>21</v>
      </c>
      <c r="K7689">
        <v>82</v>
      </c>
      <c r="L7689">
        <v>17</v>
      </c>
      <c r="M7689">
        <v>146843630</v>
      </c>
      <c r="N7689" s="1" t="s">
        <v>720</v>
      </c>
      <c r="O7689" s="1" t="s">
        <v>721</v>
      </c>
      <c r="P7689">
        <v>53011041312</v>
      </c>
      <c r="Q7689">
        <v>10</v>
      </c>
      <c r="R7689" s="1" t="s">
        <v>18921</v>
      </c>
    </row>
    <row r="7690" spans="1:18">
      <c r="A7690" s="1" t="s">
        <v>8521</v>
      </c>
      <c r="B7690" s="1" t="s">
        <v>31</v>
      </c>
      <c r="C7690" s="1" t="s">
        <v>104</v>
      </c>
      <c r="D7690" s="1" t="s">
        <v>18</v>
      </c>
      <c r="E7690">
        <v>98052</v>
      </c>
      <c r="F7690">
        <v>2019</v>
      </c>
      <c r="G7690" s="1" t="s">
        <v>18920</v>
      </c>
      <c r="H7690" s="1" t="s">
        <v>52</v>
      </c>
      <c r="I7690" s="1" t="s">
        <v>27</v>
      </c>
      <c r="J7690" s="1" t="s">
        <v>21</v>
      </c>
      <c r="K7690">
        <v>270</v>
      </c>
      <c r="L7690">
        <v>45</v>
      </c>
      <c r="M7690">
        <v>263274084</v>
      </c>
      <c r="N7690" s="1" t="s">
        <v>105</v>
      </c>
      <c r="O7690" s="1" t="s">
        <v>54</v>
      </c>
      <c r="P7690">
        <v>53033032323</v>
      </c>
      <c r="Q7690">
        <v>7</v>
      </c>
      <c r="R7690" s="1" t="s">
        <v>18921</v>
      </c>
    </row>
    <row r="7691" spans="1:18">
      <c r="A7691" s="1" t="s">
        <v>8522</v>
      </c>
      <c r="B7691" s="1" t="s">
        <v>31</v>
      </c>
      <c r="C7691" s="1" t="s">
        <v>715</v>
      </c>
      <c r="D7691" s="1" t="s">
        <v>18</v>
      </c>
      <c r="E7691">
        <v>98002</v>
      </c>
      <c r="F7691">
        <v>2024</v>
      </c>
      <c r="G7691" s="1" t="s">
        <v>18934</v>
      </c>
      <c r="H7691" s="1" t="s">
        <v>834</v>
      </c>
      <c r="I7691" s="1" t="s">
        <v>27</v>
      </c>
      <c r="J7691" s="1" t="s">
        <v>81</v>
      </c>
      <c r="K7691">
        <v>0</v>
      </c>
      <c r="L7691">
        <v>47</v>
      </c>
      <c r="M7691">
        <v>272416826</v>
      </c>
      <c r="N7691" s="1" t="s">
        <v>893</v>
      </c>
      <c r="O7691" s="1" t="s">
        <v>54</v>
      </c>
      <c r="P7691">
        <v>53033030503</v>
      </c>
      <c r="Q7691">
        <v>2</v>
      </c>
      <c r="R7691" s="1" t="s">
        <v>18921</v>
      </c>
    </row>
    <row r="7692" spans="1:18">
      <c r="A7692" s="1" t="s">
        <v>8523</v>
      </c>
      <c r="B7692" s="1" t="s">
        <v>31</v>
      </c>
      <c r="C7692" s="1" t="s">
        <v>62</v>
      </c>
      <c r="D7692" s="1" t="s">
        <v>18</v>
      </c>
      <c r="E7692">
        <v>98033</v>
      </c>
      <c r="F7692">
        <v>2026</v>
      </c>
      <c r="G7692" s="1" t="s">
        <v>18951</v>
      </c>
      <c r="H7692" s="1" t="s">
        <v>3228</v>
      </c>
      <c r="I7692" s="1" t="s">
        <v>27</v>
      </c>
      <c r="J7692" s="1" t="s">
        <v>81</v>
      </c>
      <c r="K7692">
        <v>0</v>
      </c>
      <c r="L7692">
        <v>45</v>
      </c>
      <c r="M7692">
        <v>291290926</v>
      </c>
      <c r="N7692" s="1" t="s">
        <v>64</v>
      </c>
      <c r="O7692" s="1" t="s">
        <v>54</v>
      </c>
      <c r="P7692">
        <v>53033022401</v>
      </c>
      <c r="Q7692">
        <v>0</v>
      </c>
      <c r="R7692" s="1" t="s">
        <v>18921</v>
      </c>
    </row>
    <row r="7693" spans="1:18">
      <c r="A7693" s="1" t="s">
        <v>8524</v>
      </c>
      <c r="B7693" s="1" t="s">
        <v>31</v>
      </c>
      <c r="C7693" s="1" t="s">
        <v>100</v>
      </c>
      <c r="D7693" s="1" t="s">
        <v>18</v>
      </c>
      <c r="E7693">
        <v>98133</v>
      </c>
      <c r="F7693">
        <v>2017</v>
      </c>
      <c r="G7693" s="1" t="s">
        <v>18924</v>
      </c>
      <c r="H7693" s="1" t="s">
        <v>72</v>
      </c>
      <c r="I7693" s="1" t="s">
        <v>27</v>
      </c>
      <c r="J7693" s="1" t="s">
        <v>21</v>
      </c>
      <c r="K7693">
        <v>238</v>
      </c>
      <c r="L7693">
        <v>32</v>
      </c>
      <c r="M7693">
        <v>338726027</v>
      </c>
      <c r="N7693" s="1" t="s">
        <v>142</v>
      </c>
      <c r="O7693" s="1" t="s">
        <v>35</v>
      </c>
      <c r="P7693">
        <v>53033021000</v>
      </c>
      <c r="Q7693">
        <v>9</v>
      </c>
      <c r="R7693" s="1" t="s">
        <v>18921</v>
      </c>
    </row>
    <row r="7694" spans="1:18">
      <c r="A7694" s="1" t="s">
        <v>8525</v>
      </c>
      <c r="B7694" s="1" t="s">
        <v>31</v>
      </c>
      <c r="C7694" s="1" t="s">
        <v>62</v>
      </c>
      <c r="D7694" s="1" t="s">
        <v>18</v>
      </c>
      <c r="E7694">
        <v>98034</v>
      </c>
      <c r="F7694">
        <v>2026</v>
      </c>
      <c r="G7694" s="1" t="s">
        <v>18924</v>
      </c>
      <c r="H7694" s="1" t="s">
        <v>880</v>
      </c>
      <c r="I7694" s="1" t="s">
        <v>27</v>
      </c>
      <c r="J7694" s="1" t="s">
        <v>81</v>
      </c>
      <c r="K7694">
        <v>0</v>
      </c>
      <c r="L7694">
        <v>45</v>
      </c>
      <c r="M7694">
        <v>285378859</v>
      </c>
      <c r="N7694" s="1" t="s">
        <v>734</v>
      </c>
      <c r="O7694" s="1" t="s">
        <v>54</v>
      </c>
      <c r="P7694">
        <v>53033021903</v>
      </c>
      <c r="Q7694">
        <v>0</v>
      </c>
      <c r="R7694" s="1" t="s">
        <v>18921</v>
      </c>
    </row>
    <row r="7695" spans="1:18">
      <c r="A7695" s="1" t="s">
        <v>8526</v>
      </c>
      <c r="B7695" s="1" t="s">
        <v>37</v>
      </c>
      <c r="C7695" s="1" t="s">
        <v>45</v>
      </c>
      <c r="D7695" s="1" t="s">
        <v>18</v>
      </c>
      <c r="E7695">
        <v>98366</v>
      </c>
      <c r="F7695">
        <v>2016</v>
      </c>
      <c r="G7695" s="1" t="s">
        <v>18922</v>
      </c>
      <c r="H7695" s="1" t="s">
        <v>496</v>
      </c>
      <c r="I7695" s="1" t="s">
        <v>20</v>
      </c>
      <c r="J7695" s="1" t="s">
        <v>67</v>
      </c>
      <c r="K7695">
        <v>16</v>
      </c>
      <c r="L7695">
        <v>26</v>
      </c>
      <c r="M7695">
        <v>179801891</v>
      </c>
      <c r="N7695" s="1" t="s">
        <v>46</v>
      </c>
      <c r="O7695" s="1" t="s">
        <v>23</v>
      </c>
      <c r="P7695">
        <v>53035092200</v>
      </c>
      <c r="Q7695">
        <v>10</v>
      </c>
      <c r="R7695" s="1" t="s">
        <v>18919</v>
      </c>
    </row>
    <row r="7696" spans="1:18">
      <c r="A7696" s="1" t="s">
        <v>8527</v>
      </c>
      <c r="B7696" s="1" t="s">
        <v>875</v>
      </c>
      <c r="C7696" s="1" t="s">
        <v>876</v>
      </c>
      <c r="D7696" s="1" t="s">
        <v>18</v>
      </c>
      <c r="E7696">
        <v>98625</v>
      </c>
      <c r="F7696">
        <v>2019</v>
      </c>
      <c r="G7696" s="1" t="s">
        <v>18934</v>
      </c>
      <c r="H7696" s="1" t="s">
        <v>322</v>
      </c>
      <c r="I7696" s="1" t="s">
        <v>20</v>
      </c>
      <c r="J7696" s="1" t="s">
        <v>67</v>
      </c>
      <c r="K7696">
        <v>29</v>
      </c>
      <c r="L7696">
        <v>20</v>
      </c>
      <c r="M7696">
        <v>294715151</v>
      </c>
      <c r="N7696" s="1" t="s">
        <v>877</v>
      </c>
      <c r="O7696" s="1" t="s">
        <v>878</v>
      </c>
      <c r="P7696">
        <v>53015001602</v>
      </c>
      <c r="Q7696">
        <v>7</v>
      </c>
      <c r="R7696" s="1" t="s">
        <v>18919</v>
      </c>
    </row>
    <row r="7697" spans="1:18">
      <c r="A7697" s="1" t="s">
        <v>8528</v>
      </c>
      <c r="B7697" s="1" t="s">
        <v>31</v>
      </c>
      <c r="C7697" s="1" t="s">
        <v>32</v>
      </c>
      <c r="D7697" s="1" t="s">
        <v>18</v>
      </c>
      <c r="E7697">
        <v>98109</v>
      </c>
      <c r="F7697">
        <v>2025</v>
      </c>
      <c r="G7697" s="1" t="s">
        <v>18930</v>
      </c>
      <c r="H7697" s="1" t="s">
        <v>777</v>
      </c>
      <c r="I7697" s="1" t="s">
        <v>20</v>
      </c>
      <c r="J7697" s="1" t="s">
        <v>21</v>
      </c>
      <c r="K7697">
        <v>42</v>
      </c>
      <c r="L7697">
        <v>43</v>
      </c>
      <c r="M7697">
        <v>285230613</v>
      </c>
      <c r="N7697" s="1" t="s">
        <v>284</v>
      </c>
      <c r="O7697" s="1" t="s">
        <v>35</v>
      </c>
      <c r="P7697">
        <v>53033007301</v>
      </c>
      <c r="Q7697">
        <v>1</v>
      </c>
      <c r="R7697" s="1" t="s">
        <v>18919</v>
      </c>
    </row>
    <row r="7698" spans="1:18">
      <c r="A7698" s="1" t="s">
        <v>8529</v>
      </c>
      <c r="B7698" s="1" t="s">
        <v>718</v>
      </c>
      <c r="C7698" s="1" t="s">
        <v>719</v>
      </c>
      <c r="D7698" s="1" t="s">
        <v>18</v>
      </c>
      <c r="E7698">
        <v>98682</v>
      </c>
      <c r="F7698">
        <v>2020</v>
      </c>
      <c r="G7698" s="1" t="s">
        <v>18930</v>
      </c>
      <c r="H7698" s="1" t="s">
        <v>150</v>
      </c>
      <c r="I7698" s="1" t="s">
        <v>20</v>
      </c>
      <c r="J7698" s="1" t="s">
        <v>67</v>
      </c>
      <c r="K7698">
        <v>25</v>
      </c>
      <c r="L7698">
        <v>17</v>
      </c>
      <c r="M7698">
        <v>138760072</v>
      </c>
      <c r="N7698" s="1" t="s">
        <v>720</v>
      </c>
      <c r="O7698" s="1" t="s">
        <v>721</v>
      </c>
      <c r="P7698">
        <v>53011040707</v>
      </c>
      <c r="Q7698">
        <v>6</v>
      </c>
      <c r="R7698" s="1" t="s">
        <v>18919</v>
      </c>
    </row>
    <row r="7699" spans="1:18">
      <c r="A7699" s="1" t="s">
        <v>8530</v>
      </c>
      <c r="B7699" s="1" t="s">
        <v>31</v>
      </c>
      <c r="C7699" s="1" t="s">
        <v>100</v>
      </c>
      <c r="D7699" s="1" t="s">
        <v>18</v>
      </c>
      <c r="E7699">
        <v>98155</v>
      </c>
      <c r="F7699">
        <v>2026</v>
      </c>
      <c r="G7699" s="1" t="s">
        <v>18951</v>
      </c>
      <c r="H7699" s="1" t="s">
        <v>3228</v>
      </c>
      <c r="I7699" s="1" t="s">
        <v>27</v>
      </c>
      <c r="J7699" s="1" t="s">
        <v>81</v>
      </c>
      <c r="K7699">
        <v>0</v>
      </c>
      <c r="L7699">
        <v>32</v>
      </c>
      <c r="M7699">
        <v>288962159</v>
      </c>
      <c r="N7699" s="1" t="s">
        <v>888</v>
      </c>
      <c r="O7699" s="1" t="s">
        <v>35</v>
      </c>
      <c r="P7699">
        <v>53033020500</v>
      </c>
      <c r="Q7699">
        <v>0</v>
      </c>
      <c r="R7699" s="1" t="s">
        <v>18921</v>
      </c>
    </row>
    <row r="7700" spans="1:18">
      <c r="A7700" s="1" t="s">
        <v>8531</v>
      </c>
      <c r="B7700" s="1" t="s">
        <v>718</v>
      </c>
      <c r="C7700" s="1" t="s">
        <v>1115</v>
      </c>
      <c r="D7700" s="1" t="s">
        <v>18</v>
      </c>
      <c r="E7700">
        <v>98642</v>
      </c>
      <c r="F7700">
        <v>2025</v>
      </c>
      <c r="G7700" s="1" t="s">
        <v>18924</v>
      </c>
      <c r="H7700" s="1" t="s">
        <v>880</v>
      </c>
      <c r="I7700" s="1" t="s">
        <v>27</v>
      </c>
      <c r="J7700" s="1" t="s">
        <v>81</v>
      </c>
      <c r="K7700">
        <v>0</v>
      </c>
      <c r="L7700">
        <v>18</v>
      </c>
      <c r="M7700">
        <v>284500611</v>
      </c>
      <c r="N7700" s="1" t="s">
        <v>1116</v>
      </c>
      <c r="O7700" s="1" t="s">
        <v>721</v>
      </c>
      <c r="P7700">
        <v>53011040305</v>
      </c>
      <c r="Q7700">
        <v>1</v>
      </c>
      <c r="R7700" s="1" t="s">
        <v>18921</v>
      </c>
    </row>
    <row r="7701" spans="1:18">
      <c r="A7701" s="1" t="s">
        <v>8532</v>
      </c>
      <c r="B7701" s="1" t="s">
        <v>31</v>
      </c>
      <c r="C7701" s="1" t="s">
        <v>62</v>
      </c>
      <c r="D7701" s="1" t="s">
        <v>18</v>
      </c>
      <c r="E7701">
        <v>98033</v>
      </c>
      <c r="F7701">
        <v>2024</v>
      </c>
      <c r="G7701" s="1" t="s">
        <v>17901</v>
      </c>
      <c r="H7701" s="1" t="s">
        <v>161</v>
      </c>
      <c r="I7701" s="1" t="s">
        <v>27</v>
      </c>
      <c r="J7701" s="1" t="s">
        <v>81</v>
      </c>
      <c r="K7701">
        <v>0</v>
      </c>
      <c r="L7701">
        <v>45</v>
      </c>
      <c r="M7701">
        <v>275745228</v>
      </c>
      <c r="N7701" s="1" t="s">
        <v>64</v>
      </c>
      <c r="O7701" s="1" t="s">
        <v>54</v>
      </c>
      <c r="P7701">
        <v>53033022401</v>
      </c>
      <c r="Q7701">
        <v>2</v>
      </c>
      <c r="R7701" s="1" t="s">
        <v>18921</v>
      </c>
    </row>
    <row r="7702" spans="1:18">
      <c r="A7702" s="1" t="s">
        <v>8533</v>
      </c>
      <c r="B7702" s="1" t="s">
        <v>31</v>
      </c>
      <c r="C7702" s="1" t="s">
        <v>62</v>
      </c>
      <c r="D7702" s="1" t="s">
        <v>18</v>
      </c>
      <c r="E7702">
        <v>98033</v>
      </c>
      <c r="F7702">
        <v>2020</v>
      </c>
      <c r="G7702" s="1" t="s">
        <v>18923</v>
      </c>
      <c r="H7702" s="1" t="s">
        <v>139</v>
      </c>
      <c r="I7702" s="1" t="s">
        <v>27</v>
      </c>
      <c r="J7702" s="1" t="s">
        <v>21</v>
      </c>
      <c r="K7702">
        <v>239</v>
      </c>
      <c r="L7702">
        <v>45</v>
      </c>
      <c r="M7702">
        <v>148054021</v>
      </c>
      <c r="N7702" s="1" t="s">
        <v>64</v>
      </c>
      <c r="O7702" s="1" t="s">
        <v>54</v>
      </c>
      <c r="P7702">
        <v>53033022402</v>
      </c>
      <c r="Q7702">
        <v>6</v>
      </c>
      <c r="R7702" s="1" t="s">
        <v>18921</v>
      </c>
    </row>
    <row r="7703" spans="1:18">
      <c r="A7703" s="1" t="s">
        <v>8534</v>
      </c>
      <c r="B7703" s="1" t="s">
        <v>718</v>
      </c>
      <c r="C7703" s="1" t="s">
        <v>719</v>
      </c>
      <c r="D7703" s="1" t="s">
        <v>18</v>
      </c>
      <c r="E7703">
        <v>98683</v>
      </c>
      <c r="F7703">
        <v>2016</v>
      </c>
      <c r="G7703" s="1" t="s">
        <v>18940</v>
      </c>
      <c r="H7703" s="1" t="s">
        <v>617</v>
      </c>
      <c r="I7703" s="1" t="s">
        <v>27</v>
      </c>
      <c r="J7703" s="1" t="s">
        <v>21</v>
      </c>
      <c r="K7703">
        <v>83</v>
      </c>
      <c r="L7703">
        <v>17</v>
      </c>
      <c r="M7703">
        <v>255547904</v>
      </c>
      <c r="N7703" s="1" t="s">
        <v>1016</v>
      </c>
      <c r="O7703" s="1" t="s">
        <v>721</v>
      </c>
      <c r="P7703">
        <v>53011041309</v>
      </c>
      <c r="Q7703">
        <v>10</v>
      </c>
      <c r="R7703" s="1" t="s">
        <v>18921</v>
      </c>
    </row>
    <row r="7704" spans="1:18">
      <c r="A7704" s="1" t="s">
        <v>8535</v>
      </c>
      <c r="B7704" s="1" t="s">
        <v>37</v>
      </c>
      <c r="C7704" s="1" t="s">
        <v>56</v>
      </c>
      <c r="D7704" s="1" t="s">
        <v>18</v>
      </c>
      <c r="E7704">
        <v>98370</v>
      </c>
      <c r="F7704">
        <v>2022</v>
      </c>
      <c r="G7704" s="1" t="s">
        <v>18925</v>
      </c>
      <c r="H7704" s="1" t="s">
        <v>76</v>
      </c>
      <c r="I7704" s="1" t="s">
        <v>27</v>
      </c>
      <c r="J7704" s="1" t="s">
        <v>81</v>
      </c>
      <c r="K7704">
        <v>0</v>
      </c>
      <c r="L7704">
        <v>23</v>
      </c>
      <c r="M7704">
        <v>182439911</v>
      </c>
      <c r="N7704" s="1" t="s">
        <v>58</v>
      </c>
      <c r="O7704" s="1" t="s">
        <v>23</v>
      </c>
      <c r="P7704">
        <v>53035091100</v>
      </c>
      <c r="Q7704">
        <v>4</v>
      </c>
      <c r="R7704" s="1" t="s">
        <v>18921</v>
      </c>
    </row>
    <row r="7705" spans="1:18">
      <c r="A7705" s="1" t="s">
        <v>8536</v>
      </c>
      <c r="B7705" s="1" t="s">
        <v>31</v>
      </c>
      <c r="C7705" s="1" t="s">
        <v>100</v>
      </c>
      <c r="D7705" s="1" t="s">
        <v>18</v>
      </c>
      <c r="E7705">
        <v>98155</v>
      </c>
      <c r="F7705">
        <v>2023</v>
      </c>
      <c r="G7705" s="1" t="s">
        <v>18929</v>
      </c>
      <c r="H7705" s="1" t="s">
        <v>353</v>
      </c>
      <c r="I7705" s="1" t="s">
        <v>20</v>
      </c>
      <c r="J7705" s="1" t="s">
        <v>67</v>
      </c>
      <c r="K7705">
        <v>25</v>
      </c>
      <c r="L7705">
        <v>32</v>
      </c>
      <c r="M7705">
        <v>250942275</v>
      </c>
      <c r="N7705" s="1" t="s">
        <v>888</v>
      </c>
      <c r="O7705" s="1" t="s">
        <v>35</v>
      </c>
      <c r="P7705">
        <v>53033021100</v>
      </c>
      <c r="Q7705">
        <v>3</v>
      </c>
      <c r="R7705" s="1" t="s">
        <v>18919</v>
      </c>
    </row>
    <row r="7706" spans="1:18">
      <c r="A7706" s="1" t="s">
        <v>8537</v>
      </c>
      <c r="B7706" s="1" t="s">
        <v>31</v>
      </c>
      <c r="C7706" s="1" t="s">
        <v>100</v>
      </c>
      <c r="D7706" s="1" t="s">
        <v>18</v>
      </c>
      <c r="E7706">
        <v>98133</v>
      </c>
      <c r="F7706">
        <v>2014</v>
      </c>
      <c r="G7706" s="1" t="s">
        <v>18924</v>
      </c>
      <c r="H7706" s="1" t="s">
        <v>176</v>
      </c>
      <c r="I7706" s="1" t="s">
        <v>20</v>
      </c>
      <c r="J7706" s="1" t="s">
        <v>21</v>
      </c>
      <c r="K7706">
        <v>38</v>
      </c>
      <c r="L7706">
        <v>32</v>
      </c>
      <c r="M7706">
        <v>134317046</v>
      </c>
      <c r="N7706" s="1" t="s">
        <v>142</v>
      </c>
      <c r="O7706" s="1" t="s">
        <v>35</v>
      </c>
      <c r="P7706">
        <v>53033020900</v>
      </c>
      <c r="Q7706">
        <v>12</v>
      </c>
      <c r="R7706" s="1" t="s">
        <v>18919</v>
      </c>
    </row>
    <row r="7707" spans="1:18">
      <c r="A7707" s="1" t="s">
        <v>8538</v>
      </c>
      <c r="B7707" s="1" t="s">
        <v>31</v>
      </c>
      <c r="C7707" s="1" t="s">
        <v>831</v>
      </c>
      <c r="D7707" s="1" t="s">
        <v>18</v>
      </c>
      <c r="E7707">
        <v>98028</v>
      </c>
      <c r="F7707">
        <v>2025</v>
      </c>
      <c r="G7707" s="1" t="s">
        <v>18923</v>
      </c>
      <c r="H7707" s="1" t="s">
        <v>341</v>
      </c>
      <c r="I7707" s="1" t="s">
        <v>27</v>
      </c>
      <c r="J7707" s="1" t="s">
        <v>81</v>
      </c>
      <c r="K7707">
        <v>0</v>
      </c>
      <c r="L7707">
        <v>46</v>
      </c>
      <c r="M7707">
        <v>292113335</v>
      </c>
      <c r="N7707" s="1" t="s">
        <v>832</v>
      </c>
      <c r="O7707" s="1" t="s">
        <v>54</v>
      </c>
      <c r="P7707">
        <v>53033021701</v>
      </c>
      <c r="Q7707">
        <v>1</v>
      </c>
      <c r="R7707" s="1" t="s">
        <v>18921</v>
      </c>
    </row>
    <row r="7708" spans="1:18">
      <c r="A7708" s="1" t="s">
        <v>8539</v>
      </c>
      <c r="B7708" s="1" t="s">
        <v>31</v>
      </c>
      <c r="C7708" s="1" t="s">
        <v>32</v>
      </c>
      <c r="D7708" s="1" t="s">
        <v>18</v>
      </c>
      <c r="E7708">
        <v>98125</v>
      </c>
      <c r="F7708">
        <v>2022</v>
      </c>
      <c r="G7708" s="1" t="s">
        <v>17901</v>
      </c>
      <c r="H7708" s="1" t="s">
        <v>161</v>
      </c>
      <c r="I7708" s="1" t="s">
        <v>27</v>
      </c>
      <c r="J7708" s="1" t="s">
        <v>81</v>
      </c>
      <c r="K7708">
        <v>0</v>
      </c>
      <c r="L7708">
        <v>46</v>
      </c>
      <c r="M7708">
        <v>264930165</v>
      </c>
      <c r="N7708" s="1" t="s">
        <v>769</v>
      </c>
      <c r="O7708" s="1" t="s">
        <v>35</v>
      </c>
      <c r="P7708">
        <v>53033000201</v>
      </c>
      <c r="Q7708">
        <v>4</v>
      </c>
      <c r="R7708" s="1" t="s">
        <v>18921</v>
      </c>
    </row>
    <row r="7709" spans="1:18">
      <c r="A7709" s="1" t="s">
        <v>8540</v>
      </c>
      <c r="B7709" s="1" t="s">
        <v>31</v>
      </c>
      <c r="C7709" s="1" t="s">
        <v>32</v>
      </c>
      <c r="D7709" s="1" t="s">
        <v>18</v>
      </c>
      <c r="E7709">
        <v>98101</v>
      </c>
      <c r="F7709">
        <v>2023</v>
      </c>
      <c r="G7709" s="1" t="s">
        <v>18936</v>
      </c>
      <c r="H7709" s="1" t="s">
        <v>282</v>
      </c>
      <c r="I7709" s="1" t="s">
        <v>27</v>
      </c>
      <c r="J7709" s="1" t="s">
        <v>81</v>
      </c>
      <c r="K7709">
        <v>0</v>
      </c>
      <c r="L7709">
        <v>43</v>
      </c>
      <c r="M7709">
        <v>251052154</v>
      </c>
      <c r="N7709" s="1" t="s">
        <v>300</v>
      </c>
      <c r="O7709" s="1" t="s">
        <v>35</v>
      </c>
      <c r="P7709">
        <v>53033008101</v>
      </c>
      <c r="Q7709">
        <v>3</v>
      </c>
      <c r="R7709" s="1" t="s">
        <v>18921</v>
      </c>
    </row>
    <row r="7710" spans="1:18">
      <c r="A7710" s="1" t="s">
        <v>8541</v>
      </c>
      <c r="B7710" s="1" t="s">
        <v>31</v>
      </c>
      <c r="C7710" s="1" t="s">
        <v>144</v>
      </c>
      <c r="D7710" s="1" t="s">
        <v>18</v>
      </c>
      <c r="E7710">
        <v>98058</v>
      </c>
      <c r="F7710">
        <v>2020</v>
      </c>
      <c r="G7710" s="1" t="s">
        <v>17901</v>
      </c>
      <c r="H7710" s="1" t="s">
        <v>91</v>
      </c>
      <c r="I7710" s="1" t="s">
        <v>20</v>
      </c>
      <c r="J7710" s="1" t="s">
        <v>67</v>
      </c>
      <c r="K7710">
        <v>26</v>
      </c>
      <c r="L7710">
        <v>11</v>
      </c>
      <c r="M7710">
        <v>124581775</v>
      </c>
      <c r="N7710" s="1" t="s">
        <v>566</v>
      </c>
      <c r="O7710" s="1" t="s">
        <v>54</v>
      </c>
      <c r="P7710">
        <v>53033025702</v>
      </c>
      <c r="Q7710">
        <v>6</v>
      </c>
      <c r="R7710" s="1" t="s">
        <v>18919</v>
      </c>
    </row>
    <row r="7711" spans="1:18">
      <c r="A7711" s="1" t="s">
        <v>8542</v>
      </c>
      <c r="B7711" s="1" t="s">
        <v>31</v>
      </c>
      <c r="C7711" s="1" t="s">
        <v>32</v>
      </c>
      <c r="D7711" s="1" t="s">
        <v>18</v>
      </c>
      <c r="E7711">
        <v>98144</v>
      </c>
      <c r="F7711">
        <v>2022</v>
      </c>
      <c r="G7711" s="1" t="s">
        <v>18934</v>
      </c>
      <c r="H7711" s="1" t="s">
        <v>234</v>
      </c>
      <c r="I7711" s="1" t="s">
        <v>27</v>
      </c>
      <c r="J7711" s="1" t="s">
        <v>81</v>
      </c>
      <c r="K7711">
        <v>0</v>
      </c>
      <c r="L7711">
        <v>37</v>
      </c>
      <c r="M7711">
        <v>285870609</v>
      </c>
      <c r="N7711" s="1" t="s">
        <v>178</v>
      </c>
      <c r="O7711" s="1" t="s">
        <v>35</v>
      </c>
      <c r="P7711">
        <v>53033009500</v>
      </c>
      <c r="Q7711">
        <v>4</v>
      </c>
      <c r="R7711" s="1" t="s">
        <v>18921</v>
      </c>
    </row>
    <row r="7712" spans="1:18">
      <c r="A7712" s="1" t="s">
        <v>8543</v>
      </c>
      <c r="B7712" s="1" t="s">
        <v>31</v>
      </c>
      <c r="C7712" s="1" t="s">
        <v>752</v>
      </c>
      <c r="D7712" s="1" t="s">
        <v>18</v>
      </c>
      <c r="E7712">
        <v>98023</v>
      </c>
      <c r="F7712">
        <v>2025</v>
      </c>
      <c r="G7712" s="1" t="s">
        <v>18925</v>
      </c>
      <c r="H7712" s="1" t="s">
        <v>859</v>
      </c>
      <c r="I7712" s="1" t="s">
        <v>27</v>
      </c>
      <c r="J7712" s="1" t="s">
        <v>81</v>
      </c>
      <c r="K7712">
        <v>0</v>
      </c>
      <c r="L7712">
        <v>30</v>
      </c>
      <c r="M7712">
        <v>280532591</v>
      </c>
      <c r="N7712" s="1" t="s">
        <v>753</v>
      </c>
      <c r="O7712" s="1" t="s">
        <v>54</v>
      </c>
      <c r="P7712">
        <v>53033030201</v>
      </c>
      <c r="Q7712">
        <v>1</v>
      </c>
      <c r="R7712" s="1" t="s">
        <v>18921</v>
      </c>
    </row>
    <row r="7713" spans="1:18">
      <c r="A7713" s="1" t="s">
        <v>8544</v>
      </c>
      <c r="B7713" s="1" t="s">
        <v>17</v>
      </c>
      <c r="C7713" s="1" t="s">
        <v>440</v>
      </c>
      <c r="D7713" s="1" t="s">
        <v>18</v>
      </c>
      <c r="E7713">
        <v>98271</v>
      </c>
      <c r="F7713">
        <v>2023</v>
      </c>
      <c r="G7713" s="1" t="s">
        <v>18918</v>
      </c>
      <c r="H7713" s="1" t="s">
        <v>368</v>
      </c>
      <c r="I7713" s="1" t="s">
        <v>27</v>
      </c>
      <c r="J7713" s="1" t="s">
        <v>81</v>
      </c>
      <c r="K7713">
        <v>0</v>
      </c>
      <c r="L7713">
        <v>39</v>
      </c>
      <c r="M7713">
        <v>234997115</v>
      </c>
      <c r="N7713" s="1" t="s">
        <v>651</v>
      </c>
      <c r="O7713" s="1" t="s">
        <v>23</v>
      </c>
      <c r="P7713">
        <v>53061052803</v>
      </c>
      <c r="Q7713">
        <v>3</v>
      </c>
      <c r="R7713" s="1" t="s">
        <v>18921</v>
      </c>
    </row>
    <row r="7714" spans="1:18">
      <c r="A7714" s="1" t="s">
        <v>8545</v>
      </c>
      <c r="B7714" s="1" t="s">
        <v>31</v>
      </c>
      <c r="C7714" s="1" t="s">
        <v>100</v>
      </c>
      <c r="D7714" s="1" t="s">
        <v>18</v>
      </c>
      <c r="E7714">
        <v>98155</v>
      </c>
      <c r="F7714">
        <v>2018</v>
      </c>
      <c r="G7714" s="1" t="s">
        <v>18918</v>
      </c>
      <c r="H7714" s="1" t="s">
        <v>48</v>
      </c>
      <c r="I7714" s="1" t="s">
        <v>20</v>
      </c>
      <c r="J7714" s="1" t="s">
        <v>21</v>
      </c>
      <c r="K7714">
        <v>97</v>
      </c>
      <c r="L7714">
        <v>32</v>
      </c>
      <c r="M7714">
        <v>474302972</v>
      </c>
      <c r="N7714" s="1" t="s">
        <v>888</v>
      </c>
      <c r="O7714" s="1" t="s">
        <v>35</v>
      </c>
      <c r="P7714">
        <v>53033020401</v>
      </c>
      <c r="Q7714">
        <v>8</v>
      </c>
      <c r="R7714" s="1" t="s">
        <v>18919</v>
      </c>
    </row>
    <row r="7715" spans="1:18">
      <c r="A7715" s="1" t="s">
        <v>8546</v>
      </c>
      <c r="B7715" s="1" t="s">
        <v>718</v>
      </c>
      <c r="C7715" s="1" t="s">
        <v>719</v>
      </c>
      <c r="D7715" s="1" t="s">
        <v>18</v>
      </c>
      <c r="E7715">
        <v>98664</v>
      </c>
      <c r="F7715">
        <v>2023</v>
      </c>
      <c r="G7715" s="1" t="s">
        <v>18945</v>
      </c>
      <c r="H7715" s="1" t="s">
        <v>853</v>
      </c>
      <c r="I7715" s="1" t="s">
        <v>27</v>
      </c>
      <c r="J7715" s="1" t="s">
        <v>81</v>
      </c>
      <c r="K7715">
        <v>0</v>
      </c>
      <c r="L7715">
        <v>49</v>
      </c>
      <c r="M7715">
        <v>258010798</v>
      </c>
      <c r="N7715" s="1" t="s">
        <v>983</v>
      </c>
      <c r="O7715" s="1" t="s">
        <v>721</v>
      </c>
      <c r="P7715">
        <v>53011041205</v>
      </c>
      <c r="Q7715">
        <v>3</v>
      </c>
      <c r="R7715" s="1" t="s">
        <v>18921</v>
      </c>
    </row>
    <row r="7716" spans="1:18">
      <c r="A7716" s="1" t="s">
        <v>8547</v>
      </c>
      <c r="B7716" s="1" t="s">
        <v>31</v>
      </c>
      <c r="C7716" s="1" t="s">
        <v>259</v>
      </c>
      <c r="D7716" s="1" t="s">
        <v>18</v>
      </c>
      <c r="E7716">
        <v>98074</v>
      </c>
      <c r="F7716">
        <v>2023</v>
      </c>
      <c r="G7716" s="1" t="s">
        <v>18925</v>
      </c>
      <c r="H7716" s="1" t="s">
        <v>801</v>
      </c>
      <c r="I7716" s="1" t="s">
        <v>27</v>
      </c>
      <c r="J7716" s="1" t="s">
        <v>81</v>
      </c>
      <c r="K7716">
        <v>0</v>
      </c>
      <c r="L7716">
        <v>45</v>
      </c>
      <c r="M7716">
        <v>272346154</v>
      </c>
      <c r="N7716" s="1" t="s">
        <v>786</v>
      </c>
      <c r="O7716" s="1" t="s">
        <v>54</v>
      </c>
      <c r="P7716">
        <v>53033032318</v>
      </c>
      <c r="Q7716">
        <v>3</v>
      </c>
      <c r="R7716" s="1" t="s">
        <v>18921</v>
      </c>
    </row>
    <row r="7717" spans="1:18">
      <c r="A7717" s="1" t="s">
        <v>8548</v>
      </c>
      <c r="B7717" s="1" t="s">
        <v>718</v>
      </c>
      <c r="C7717" s="1" t="s">
        <v>719</v>
      </c>
      <c r="D7717" s="1" t="s">
        <v>18</v>
      </c>
      <c r="E7717">
        <v>98682</v>
      </c>
      <c r="F7717">
        <v>2022</v>
      </c>
      <c r="G7717" s="1" t="s">
        <v>18930</v>
      </c>
      <c r="H7717" s="1" t="s">
        <v>777</v>
      </c>
      <c r="I7717" s="1" t="s">
        <v>20</v>
      </c>
      <c r="J7717" s="1" t="s">
        <v>21</v>
      </c>
      <c r="K7717">
        <v>42</v>
      </c>
      <c r="L7717">
        <v>17</v>
      </c>
      <c r="M7717">
        <v>204998895</v>
      </c>
      <c r="N7717" s="1" t="s">
        <v>720</v>
      </c>
      <c r="O7717" s="1" t="s">
        <v>721</v>
      </c>
      <c r="P7717">
        <v>53011040712</v>
      </c>
      <c r="Q7717">
        <v>4</v>
      </c>
      <c r="R7717" s="1" t="s">
        <v>18919</v>
      </c>
    </row>
    <row r="7718" spans="1:18">
      <c r="A7718" s="1" t="s">
        <v>8549</v>
      </c>
      <c r="B7718" s="1" t="s">
        <v>31</v>
      </c>
      <c r="C7718" s="1" t="s">
        <v>62</v>
      </c>
      <c r="D7718" s="1" t="s">
        <v>18</v>
      </c>
      <c r="E7718">
        <v>98033</v>
      </c>
      <c r="F7718">
        <v>2023</v>
      </c>
      <c r="G7718" s="1" t="s">
        <v>18934</v>
      </c>
      <c r="H7718" s="1" t="s">
        <v>2979</v>
      </c>
      <c r="I7718" s="1" t="s">
        <v>20</v>
      </c>
      <c r="J7718" s="1" t="s">
        <v>21</v>
      </c>
      <c r="K7718">
        <v>30</v>
      </c>
      <c r="L7718">
        <v>48</v>
      </c>
      <c r="M7718">
        <v>264419074</v>
      </c>
      <c r="N7718" s="1" t="s">
        <v>64</v>
      </c>
      <c r="O7718" s="1" t="s">
        <v>54</v>
      </c>
      <c r="P7718">
        <v>53033022603</v>
      </c>
      <c r="Q7718">
        <v>3</v>
      </c>
      <c r="R7718" s="1" t="s">
        <v>18919</v>
      </c>
    </row>
    <row r="7719" spans="1:18">
      <c r="A7719" s="1" t="s">
        <v>8550</v>
      </c>
      <c r="B7719" s="1" t="s">
        <v>31</v>
      </c>
      <c r="C7719" s="1" t="s">
        <v>62</v>
      </c>
      <c r="D7719" s="1" t="s">
        <v>18</v>
      </c>
      <c r="E7719">
        <v>98034</v>
      </c>
      <c r="F7719">
        <v>2018</v>
      </c>
      <c r="G7719" s="1" t="s">
        <v>18923</v>
      </c>
      <c r="H7719" s="1" t="s">
        <v>63</v>
      </c>
      <c r="I7719" s="1" t="s">
        <v>27</v>
      </c>
      <c r="J7719" s="1" t="s">
        <v>21</v>
      </c>
      <c r="K7719">
        <v>111</v>
      </c>
      <c r="L7719">
        <v>45</v>
      </c>
      <c r="M7719">
        <v>233709332</v>
      </c>
      <c r="N7719" s="1" t="s">
        <v>734</v>
      </c>
      <c r="O7719" s="1" t="s">
        <v>54</v>
      </c>
      <c r="P7719">
        <v>53033021903</v>
      </c>
      <c r="Q7719">
        <v>8</v>
      </c>
      <c r="R7719" s="1" t="s">
        <v>18921</v>
      </c>
    </row>
    <row r="7720" spans="1:18">
      <c r="A7720" s="1" t="s">
        <v>8551</v>
      </c>
      <c r="B7720" s="1" t="s">
        <v>718</v>
      </c>
      <c r="C7720" s="1" t="s">
        <v>719</v>
      </c>
      <c r="D7720" s="1" t="s">
        <v>18</v>
      </c>
      <c r="E7720">
        <v>98684</v>
      </c>
      <c r="F7720">
        <v>2022</v>
      </c>
      <c r="G7720" s="1" t="s">
        <v>18923</v>
      </c>
      <c r="H7720" s="1" t="s">
        <v>341</v>
      </c>
      <c r="I7720" s="1" t="s">
        <v>27</v>
      </c>
      <c r="J7720" s="1" t="s">
        <v>81</v>
      </c>
      <c r="K7720">
        <v>0</v>
      </c>
      <c r="L7720">
        <v>17</v>
      </c>
      <c r="M7720">
        <v>267129495</v>
      </c>
      <c r="N7720" s="1" t="s">
        <v>830</v>
      </c>
      <c r="O7720" s="1" t="s">
        <v>721</v>
      </c>
      <c r="P7720">
        <v>53011041337</v>
      </c>
      <c r="Q7720">
        <v>4</v>
      </c>
      <c r="R7720" s="1" t="s">
        <v>18921</v>
      </c>
    </row>
    <row r="7721" spans="1:18">
      <c r="A7721" s="1" t="s">
        <v>8552</v>
      </c>
      <c r="B7721" s="1" t="s">
        <v>31</v>
      </c>
      <c r="C7721" s="1" t="s">
        <v>725</v>
      </c>
      <c r="D7721" s="1" t="s">
        <v>18</v>
      </c>
      <c r="E7721">
        <v>98059</v>
      </c>
      <c r="F7721">
        <v>2024</v>
      </c>
      <c r="G7721" s="1" t="s">
        <v>18922</v>
      </c>
      <c r="H7721" s="1" t="s">
        <v>414</v>
      </c>
      <c r="I7721" s="1" t="s">
        <v>20</v>
      </c>
      <c r="J7721" s="1" t="s">
        <v>67</v>
      </c>
      <c r="K7721">
        <v>23</v>
      </c>
      <c r="L7721">
        <v>41</v>
      </c>
      <c r="M7721">
        <v>262946715</v>
      </c>
      <c r="N7721" s="1" t="s">
        <v>145</v>
      </c>
      <c r="O7721" s="1" t="s">
        <v>54</v>
      </c>
      <c r="P7721">
        <v>53033025005</v>
      </c>
      <c r="Q7721">
        <v>2</v>
      </c>
      <c r="R7721" s="1" t="s">
        <v>18919</v>
      </c>
    </row>
    <row r="7722" spans="1:18">
      <c r="A7722" s="1" t="s">
        <v>8553</v>
      </c>
      <c r="B7722" s="1" t="s">
        <v>31</v>
      </c>
      <c r="C7722" s="1" t="s">
        <v>62</v>
      </c>
      <c r="D7722" s="1" t="s">
        <v>18</v>
      </c>
      <c r="E7722">
        <v>98033</v>
      </c>
      <c r="F7722">
        <v>2018</v>
      </c>
      <c r="G7722" s="1" t="s">
        <v>18923</v>
      </c>
      <c r="H7722" s="1" t="s">
        <v>63</v>
      </c>
      <c r="I7722" s="1" t="s">
        <v>27</v>
      </c>
      <c r="J7722" s="1" t="s">
        <v>21</v>
      </c>
      <c r="K7722">
        <v>111</v>
      </c>
      <c r="L7722">
        <v>48</v>
      </c>
      <c r="M7722">
        <v>340039143</v>
      </c>
      <c r="N7722" s="1" t="s">
        <v>64</v>
      </c>
      <c r="O7722" s="1" t="s">
        <v>54</v>
      </c>
      <c r="P7722">
        <v>53033022604</v>
      </c>
      <c r="Q7722">
        <v>8</v>
      </c>
      <c r="R7722" s="1" t="s">
        <v>18921</v>
      </c>
    </row>
    <row r="7723" spans="1:18">
      <c r="A7723" s="1" t="s">
        <v>8554</v>
      </c>
      <c r="B7723" s="1" t="s">
        <v>31</v>
      </c>
      <c r="C7723" s="1" t="s">
        <v>2278</v>
      </c>
      <c r="D7723" s="1" t="s">
        <v>18</v>
      </c>
      <c r="E7723">
        <v>98042</v>
      </c>
      <c r="F7723">
        <v>2018</v>
      </c>
      <c r="G7723" s="1" t="s">
        <v>18918</v>
      </c>
      <c r="H7723" s="1" t="s">
        <v>48</v>
      </c>
      <c r="I7723" s="1" t="s">
        <v>27</v>
      </c>
      <c r="J7723" s="1" t="s">
        <v>21</v>
      </c>
      <c r="K7723">
        <v>114</v>
      </c>
      <c r="L7723">
        <v>47</v>
      </c>
      <c r="M7723">
        <v>342450650</v>
      </c>
      <c r="N7723" s="1" t="s">
        <v>121</v>
      </c>
      <c r="O7723" s="1" t="s">
        <v>54</v>
      </c>
      <c r="P7723">
        <v>53033031705</v>
      </c>
      <c r="Q7723">
        <v>8</v>
      </c>
      <c r="R7723" s="1" t="s">
        <v>18921</v>
      </c>
    </row>
    <row r="7724" spans="1:18">
      <c r="A7724" s="1" t="s">
        <v>8555</v>
      </c>
      <c r="B7724" s="1" t="s">
        <v>718</v>
      </c>
      <c r="C7724" s="1" t="s">
        <v>719</v>
      </c>
      <c r="D7724" s="1" t="s">
        <v>18</v>
      </c>
      <c r="E7724">
        <v>98685</v>
      </c>
      <c r="F7724">
        <v>2021</v>
      </c>
      <c r="G7724" s="1" t="s">
        <v>18940</v>
      </c>
      <c r="H7724" s="1" t="s">
        <v>775</v>
      </c>
      <c r="I7724" s="1" t="s">
        <v>27</v>
      </c>
      <c r="J7724" s="1" t="s">
        <v>81</v>
      </c>
      <c r="K7724">
        <v>0</v>
      </c>
      <c r="L7724">
        <v>49</v>
      </c>
      <c r="M7724">
        <v>257902270</v>
      </c>
      <c r="N7724" s="1" t="s">
        <v>749</v>
      </c>
      <c r="O7724" s="1" t="s">
        <v>721</v>
      </c>
      <c r="P7724">
        <v>53011040904</v>
      </c>
      <c r="Q7724">
        <v>5</v>
      </c>
      <c r="R7724" s="1" t="s">
        <v>18921</v>
      </c>
    </row>
    <row r="7725" spans="1:18">
      <c r="A7725" s="1" t="s">
        <v>8556</v>
      </c>
      <c r="B7725" s="1" t="s">
        <v>31</v>
      </c>
      <c r="C7725" s="1" t="s">
        <v>32</v>
      </c>
      <c r="D7725" s="1" t="s">
        <v>18</v>
      </c>
      <c r="E7725">
        <v>98112</v>
      </c>
      <c r="F7725">
        <v>2024</v>
      </c>
      <c r="G7725" s="1" t="s">
        <v>18927</v>
      </c>
      <c r="H7725" s="1" t="s">
        <v>265</v>
      </c>
      <c r="I7725" s="1" t="s">
        <v>27</v>
      </c>
      <c r="J7725" s="1" t="s">
        <v>81</v>
      </c>
      <c r="K7725">
        <v>0</v>
      </c>
      <c r="L7725">
        <v>43</v>
      </c>
      <c r="M7725">
        <v>272888080</v>
      </c>
      <c r="N7725" s="1" t="s">
        <v>34</v>
      </c>
      <c r="O7725" s="1" t="s">
        <v>35</v>
      </c>
      <c r="P7725">
        <v>53033006300</v>
      </c>
      <c r="Q7725">
        <v>2</v>
      </c>
      <c r="R7725" s="1" t="s">
        <v>18921</v>
      </c>
    </row>
    <row r="7726" spans="1:18">
      <c r="A7726" s="1" t="s">
        <v>8557</v>
      </c>
      <c r="B7726" s="1" t="s">
        <v>31</v>
      </c>
      <c r="C7726" s="1" t="s">
        <v>32</v>
      </c>
      <c r="D7726" s="1" t="s">
        <v>18</v>
      </c>
      <c r="E7726">
        <v>98107</v>
      </c>
      <c r="F7726">
        <v>2025</v>
      </c>
      <c r="G7726" s="1" t="s">
        <v>18936</v>
      </c>
      <c r="H7726" s="1" t="s">
        <v>605</v>
      </c>
      <c r="I7726" s="1" t="s">
        <v>27</v>
      </c>
      <c r="J7726" s="1" t="s">
        <v>81</v>
      </c>
      <c r="K7726">
        <v>0</v>
      </c>
      <c r="L7726">
        <v>43</v>
      </c>
      <c r="M7726">
        <v>282747937</v>
      </c>
      <c r="N7726" s="1" t="s">
        <v>821</v>
      </c>
      <c r="O7726" s="1" t="s">
        <v>35</v>
      </c>
      <c r="P7726">
        <v>53033004800</v>
      </c>
      <c r="Q7726">
        <v>1</v>
      </c>
      <c r="R7726" s="1" t="s">
        <v>18921</v>
      </c>
    </row>
    <row r="7727" spans="1:18">
      <c r="A7727" s="1" t="s">
        <v>8558</v>
      </c>
      <c r="B7727" s="1" t="s">
        <v>331</v>
      </c>
      <c r="C7727" s="1" t="s">
        <v>332</v>
      </c>
      <c r="D7727" s="1" t="s">
        <v>18</v>
      </c>
      <c r="E7727">
        <v>98277</v>
      </c>
      <c r="F7727">
        <v>2021</v>
      </c>
      <c r="G7727" s="1" t="s">
        <v>18920</v>
      </c>
      <c r="H7727" s="1" t="s">
        <v>39</v>
      </c>
      <c r="I7727" s="1" t="s">
        <v>27</v>
      </c>
      <c r="J7727" s="1" t="s">
        <v>81</v>
      </c>
      <c r="K7727">
        <v>0</v>
      </c>
      <c r="L7727">
        <v>10</v>
      </c>
      <c r="M7727">
        <v>134926592</v>
      </c>
      <c r="N7727" s="1" t="s">
        <v>333</v>
      </c>
      <c r="O7727" s="1" t="s">
        <v>23</v>
      </c>
      <c r="P7727">
        <v>53029970500</v>
      </c>
      <c r="Q7727">
        <v>5</v>
      </c>
      <c r="R7727" s="1" t="s">
        <v>18921</v>
      </c>
    </row>
    <row r="7728" spans="1:18">
      <c r="A7728" s="1" t="s">
        <v>8559</v>
      </c>
      <c r="B7728" s="1" t="s">
        <v>31</v>
      </c>
      <c r="C7728" s="1" t="s">
        <v>32</v>
      </c>
      <c r="D7728" s="1" t="s">
        <v>18</v>
      </c>
      <c r="E7728">
        <v>98177</v>
      </c>
      <c r="F7728">
        <v>2018</v>
      </c>
      <c r="G7728" s="1" t="s">
        <v>18922</v>
      </c>
      <c r="H7728" s="1" t="s">
        <v>496</v>
      </c>
      <c r="I7728" s="1" t="s">
        <v>20</v>
      </c>
      <c r="J7728" s="1" t="s">
        <v>67</v>
      </c>
      <c r="K7728">
        <v>16</v>
      </c>
      <c r="L7728">
        <v>36</v>
      </c>
      <c r="M7728">
        <v>222998464</v>
      </c>
      <c r="N7728" s="1" t="s">
        <v>101</v>
      </c>
      <c r="O7728" s="1" t="s">
        <v>35</v>
      </c>
      <c r="P7728">
        <v>53033001400</v>
      </c>
      <c r="Q7728">
        <v>8</v>
      </c>
      <c r="R7728" s="1" t="s">
        <v>18919</v>
      </c>
    </row>
    <row r="7729" spans="1:18">
      <c r="A7729" s="1" t="s">
        <v>8560</v>
      </c>
      <c r="B7729" s="1" t="s">
        <v>31</v>
      </c>
      <c r="C7729" s="1" t="s">
        <v>32</v>
      </c>
      <c r="D7729" s="1" t="s">
        <v>18</v>
      </c>
      <c r="E7729">
        <v>98125</v>
      </c>
      <c r="F7729">
        <v>2025</v>
      </c>
      <c r="G7729" s="1" t="s">
        <v>18928</v>
      </c>
      <c r="H7729" s="1" t="s">
        <v>1149</v>
      </c>
      <c r="I7729" s="1" t="s">
        <v>27</v>
      </c>
      <c r="J7729" s="1" t="s">
        <v>81</v>
      </c>
      <c r="K7729">
        <v>0</v>
      </c>
      <c r="L7729">
        <v>46</v>
      </c>
      <c r="M7729">
        <v>286221211</v>
      </c>
      <c r="N7729" s="1" t="s">
        <v>769</v>
      </c>
      <c r="O7729" s="1" t="s">
        <v>35</v>
      </c>
      <c r="P7729">
        <v>53033000201</v>
      </c>
      <c r="Q7729">
        <v>1</v>
      </c>
      <c r="R7729" s="1" t="s">
        <v>18921</v>
      </c>
    </row>
    <row r="7730" spans="1:18">
      <c r="A7730" s="1" t="s">
        <v>8561</v>
      </c>
      <c r="B7730" s="1" t="s">
        <v>31</v>
      </c>
      <c r="C7730" s="1" t="s">
        <v>715</v>
      </c>
      <c r="D7730" s="1" t="s">
        <v>18</v>
      </c>
      <c r="E7730">
        <v>98092</v>
      </c>
      <c r="F7730">
        <v>2025</v>
      </c>
      <c r="G7730" s="1" t="s">
        <v>18926</v>
      </c>
      <c r="H7730" s="1" t="s">
        <v>95</v>
      </c>
      <c r="I7730" s="1" t="s">
        <v>20</v>
      </c>
      <c r="J7730" s="1" t="s">
        <v>67</v>
      </c>
      <c r="K7730">
        <v>26</v>
      </c>
      <c r="L7730">
        <v>47</v>
      </c>
      <c r="M7730">
        <v>272252200</v>
      </c>
      <c r="N7730" s="1" t="s">
        <v>716</v>
      </c>
      <c r="O7730" s="1" t="s">
        <v>54</v>
      </c>
      <c r="P7730">
        <v>53033029602</v>
      </c>
      <c r="Q7730">
        <v>1</v>
      </c>
      <c r="R7730" s="1" t="s">
        <v>18919</v>
      </c>
    </row>
    <row r="7731" spans="1:18">
      <c r="A7731" s="1" t="s">
        <v>8562</v>
      </c>
      <c r="B7731" s="1" t="s">
        <v>31</v>
      </c>
      <c r="C7731" s="1" t="s">
        <v>87</v>
      </c>
      <c r="D7731" s="1" t="s">
        <v>18</v>
      </c>
      <c r="E7731">
        <v>98005</v>
      </c>
      <c r="F7731">
        <v>2026</v>
      </c>
      <c r="G7731" s="1" t="s">
        <v>18947</v>
      </c>
      <c r="H7731" s="1" t="s">
        <v>1359</v>
      </c>
      <c r="I7731" s="1" t="s">
        <v>27</v>
      </c>
      <c r="J7731" s="1" t="s">
        <v>81</v>
      </c>
      <c r="K7731">
        <v>0</v>
      </c>
      <c r="L7731">
        <v>48</v>
      </c>
      <c r="M7731">
        <v>287618817</v>
      </c>
      <c r="N7731" s="1" t="s">
        <v>192</v>
      </c>
      <c r="O7731" s="1" t="s">
        <v>54</v>
      </c>
      <c r="P7731">
        <v>53033023701</v>
      </c>
      <c r="Q7731">
        <v>0</v>
      </c>
      <c r="R7731" s="1" t="s">
        <v>18921</v>
      </c>
    </row>
    <row r="7732" spans="1:18">
      <c r="A7732" s="1" t="s">
        <v>8563</v>
      </c>
      <c r="B7732" s="1" t="s">
        <v>31</v>
      </c>
      <c r="C7732" s="1" t="s">
        <v>120</v>
      </c>
      <c r="D7732" s="1" t="s">
        <v>18</v>
      </c>
      <c r="E7732">
        <v>98030</v>
      </c>
      <c r="F7732">
        <v>2022</v>
      </c>
      <c r="G7732" s="1" t="s">
        <v>18925</v>
      </c>
      <c r="H7732" s="1" t="s">
        <v>76</v>
      </c>
      <c r="I7732" s="1" t="s">
        <v>27</v>
      </c>
      <c r="J7732" s="1" t="s">
        <v>81</v>
      </c>
      <c r="K7732">
        <v>0</v>
      </c>
      <c r="L7732">
        <v>47</v>
      </c>
      <c r="M7732">
        <v>186873242</v>
      </c>
      <c r="N7732" s="1" t="s">
        <v>286</v>
      </c>
      <c r="O7732" s="1" t="s">
        <v>54</v>
      </c>
      <c r="P7732">
        <v>53033029602</v>
      </c>
      <c r="Q7732">
        <v>4</v>
      </c>
      <c r="R7732" s="1" t="s">
        <v>18921</v>
      </c>
    </row>
    <row r="7733" spans="1:18">
      <c r="A7733" s="1" t="s">
        <v>8564</v>
      </c>
      <c r="B7733" s="1" t="s">
        <v>17</v>
      </c>
      <c r="C7733" s="1" t="s">
        <v>279</v>
      </c>
      <c r="D7733" s="1" t="s">
        <v>18</v>
      </c>
      <c r="E7733">
        <v>98208</v>
      </c>
      <c r="F7733">
        <v>2025</v>
      </c>
      <c r="G7733" s="1" t="s">
        <v>18929</v>
      </c>
      <c r="H7733" s="1" t="s">
        <v>136</v>
      </c>
      <c r="I7733" s="1" t="s">
        <v>20</v>
      </c>
      <c r="J7733" s="1" t="s">
        <v>67</v>
      </c>
      <c r="K7733">
        <v>21</v>
      </c>
      <c r="L7733">
        <v>21</v>
      </c>
      <c r="M7733">
        <v>283160601</v>
      </c>
      <c r="N7733" s="1" t="s">
        <v>280</v>
      </c>
      <c r="O7733" s="1" t="s">
        <v>23</v>
      </c>
      <c r="P7733">
        <v>53061041703</v>
      </c>
      <c r="Q7733">
        <v>1</v>
      </c>
      <c r="R7733" s="1" t="s">
        <v>18919</v>
      </c>
    </row>
    <row r="7734" spans="1:18">
      <c r="A7734" s="1" t="s">
        <v>8565</v>
      </c>
      <c r="B7734" s="1" t="s">
        <v>718</v>
      </c>
      <c r="C7734" s="1" t="s">
        <v>1115</v>
      </c>
      <c r="D7734" s="1" t="s">
        <v>18</v>
      </c>
      <c r="E7734">
        <v>98642</v>
      </c>
      <c r="F7734">
        <v>2026</v>
      </c>
      <c r="G7734" s="1" t="s">
        <v>18934</v>
      </c>
      <c r="H7734" s="1" t="s">
        <v>541</v>
      </c>
      <c r="I7734" s="1" t="s">
        <v>20</v>
      </c>
      <c r="J7734" s="1" t="s">
        <v>21</v>
      </c>
      <c r="K7734">
        <v>32</v>
      </c>
      <c r="L7734">
        <v>18</v>
      </c>
      <c r="M7734">
        <v>291193479</v>
      </c>
      <c r="N7734" s="1" t="s">
        <v>1116</v>
      </c>
      <c r="O7734" s="1" t="s">
        <v>721</v>
      </c>
      <c r="P7734">
        <v>53011040403</v>
      </c>
      <c r="Q7734">
        <v>0</v>
      </c>
      <c r="R7734" s="1" t="s">
        <v>18919</v>
      </c>
    </row>
    <row r="7735" spans="1:18">
      <c r="A7735" s="1" t="s">
        <v>8566</v>
      </c>
      <c r="B7735" s="1" t="s">
        <v>31</v>
      </c>
      <c r="C7735" s="1" t="s">
        <v>887</v>
      </c>
      <c r="D7735" s="1" t="s">
        <v>18</v>
      </c>
      <c r="E7735">
        <v>98155</v>
      </c>
      <c r="F7735">
        <v>2017</v>
      </c>
      <c r="G7735" s="1" t="s">
        <v>18940</v>
      </c>
      <c r="H7735" s="1" t="s">
        <v>617</v>
      </c>
      <c r="I7735" s="1" t="s">
        <v>27</v>
      </c>
      <c r="J7735" s="1" t="s">
        <v>21</v>
      </c>
      <c r="K7735">
        <v>125</v>
      </c>
      <c r="L7735">
        <v>46</v>
      </c>
      <c r="M7735">
        <v>475255546</v>
      </c>
      <c r="N7735" s="1" t="s">
        <v>888</v>
      </c>
      <c r="O7735" s="1" t="s">
        <v>54</v>
      </c>
      <c r="P7735">
        <v>53033021500</v>
      </c>
      <c r="Q7735">
        <v>9</v>
      </c>
      <c r="R7735" s="1" t="s">
        <v>18921</v>
      </c>
    </row>
    <row r="7736" spans="1:18">
      <c r="A7736" s="1" t="s">
        <v>8567</v>
      </c>
      <c r="B7736" s="1" t="s">
        <v>31</v>
      </c>
      <c r="C7736" s="1" t="s">
        <v>51</v>
      </c>
      <c r="D7736" s="1" t="s">
        <v>18</v>
      </c>
      <c r="E7736">
        <v>98166</v>
      </c>
      <c r="F7736">
        <v>2018</v>
      </c>
      <c r="G7736" s="1" t="s">
        <v>18922</v>
      </c>
      <c r="H7736" s="1" t="s">
        <v>496</v>
      </c>
      <c r="I7736" s="1" t="s">
        <v>20</v>
      </c>
      <c r="J7736" s="1" t="s">
        <v>67</v>
      </c>
      <c r="K7736">
        <v>16</v>
      </c>
      <c r="L7736">
        <v>34</v>
      </c>
      <c r="M7736">
        <v>474518145</v>
      </c>
      <c r="N7736" s="1" t="s">
        <v>53</v>
      </c>
      <c r="O7736" s="1" t="s">
        <v>54</v>
      </c>
      <c r="P7736">
        <v>53033027800</v>
      </c>
      <c r="Q7736">
        <v>8</v>
      </c>
      <c r="R7736" s="1" t="s">
        <v>18919</v>
      </c>
    </row>
    <row r="7737" spans="1:18">
      <c r="A7737" s="1" t="s">
        <v>8568</v>
      </c>
      <c r="B7737" s="1" t="s">
        <v>31</v>
      </c>
      <c r="C7737" s="1" t="s">
        <v>87</v>
      </c>
      <c r="D7737" s="1" t="s">
        <v>18</v>
      </c>
      <c r="E7737">
        <v>98005</v>
      </c>
      <c r="F7737">
        <v>2026</v>
      </c>
      <c r="G7737" s="1" t="s">
        <v>18947</v>
      </c>
      <c r="H7737" s="1" t="s">
        <v>849</v>
      </c>
      <c r="I7737" s="1" t="s">
        <v>27</v>
      </c>
      <c r="J7737" s="1" t="s">
        <v>81</v>
      </c>
      <c r="K7737">
        <v>0</v>
      </c>
      <c r="L7737">
        <v>48</v>
      </c>
      <c r="M7737">
        <v>290505722</v>
      </c>
      <c r="N7737" s="1" t="s">
        <v>192</v>
      </c>
      <c r="O7737" s="1" t="s">
        <v>54</v>
      </c>
      <c r="P7737">
        <v>53033023702</v>
      </c>
      <c r="Q7737">
        <v>0</v>
      </c>
      <c r="R7737" s="1" t="s">
        <v>18921</v>
      </c>
    </row>
    <row r="7738" spans="1:18">
      <c r="A7738" s="1" t="s">
        <v>8569</v>
      </c>
      <c r="B7738" s="1" t="s">
        <v>31</v>
      </c>
      <c r="C7738" s="1" t="s">
        <v>1284</v>
      </c>
      <c r="D7738" s="1" t="s">
        <v>18</v>
      </c>
      <c r="E7738">
        <v>98188</v>
      </c>
      <c r="F7738">
        <v>2026</v>
      </c>
      <c r="G7738" s="1" t="s">
        <v>18923</v>
      </c>
      <c r="H7738" s="1" t="s">
        <v>305</v>
      </c>
      <c r="I7738" s="1" t="s">
        <v>20</v>
      </c>
      <c r="J7738" s="1" t="s">
        <v>21</v>
      </c>
      <c r="K7738">
        <v>30</v>
      </c>
      <c r="L7738">
        <v>33</v>
      </c>
      <c r="M7738">
        <v>290369306</v>
      </c>
      <c r="N7738" s="1" t="s">
        <v>1285</v>
      </c>
      <c r="O7738" s="1" t="s">
        <v>54</v>
      </c>
      <c r="P7738">
        <v>53033028300</v>
      </c>
      <c r="Q7738">
        <v>0</v>
      </c>
      <c r="R7738" s="1" t="s">
        <v>18919</v>
      </c>
    </row>
    <row r="7739" spans="1:18">
      <c r="A7739" s="1" t="s">
        <v>8570</v>
      </c>
      <c r="B7739" s="1" t="s">
        <v>31</v>
      </c>
      <c r="C7739" s="1" t="s">
        <v>32</v>
      </c>
      <c r="D7739" s="1" t="s">
        <v>18</v>
      </c>
      <c r="E7739">
        <v>98112</v>
      </c>
      <c r="F7739">
        <v>2025</v>
      </c>
      <c r="G7739" s="1" t="s">
        <v>18918</v>
      </c>
      <c r="H7739" s="1" t="s">
        <v>882</v>
      </c>
      <c r="I7739" s="1" t="s">
        <v>27</v>
      </c>
      <c r="J7739" s="1" t="s">
        <v>81</v>
      </c>
      <c r="K7739">
        <v>0</v>
      </c>
      <c r="L7739">
        <v>43</v>
      </c>
      <c r="M7739">
        <v>276772128</v>
      </c>
      <c r="N7739" s="1" t="s">
        <v>34</v>
      </c>
      <c r="O7739" s="1" t="s">
        <v>35</v>
      </c>
      <c r="P7739">
        <v>53033006300</v>
      </c>
      <c r="Q7739">
        <v>1</v>
      </c>
      <c r="R7739" s="1" t="s">
        <v>18921</v>
      </c>
    </row>
    <row r="7740" spans="1:18">
      <c r="A7740" s="1" t="s">
        <v>8571</v>
      </c>
      <c r="B7740" s="1" t="s">
        <v>718</v>
      </c>
      <c r="C7740" s="1" t="s">
        <v>719</v>
      </c>
      <c r="D7740" s="1" t="s">
        <v>18</v>
      </c>
      <c r="E7740">
        <v>98683</v>
      </c>
      <c r="F7740">
        <v>2025</v>
      </c>
      <c r="G7740" s="1" t="s">
        <v>18923</v>
      </c>
      <c r="H7740" s="1" t="s">
        <v>305</v>
      </c>
      <c r="I7740" s="1" t="s">
        <v>20</v>
      </c>
      <c r="J7740" s="1" t="s">
        <v>21</v>
      </c>
      <c r="K7740">
        <v>30</v>
      </c>
      <c r="L7740">
        <v>18</v>
      </c>
      <c r="M7740">
        <v>276417319</v>
      </c>
      <c r="N7740" s="1" t="s">
        <v>1016</v>
      </c>
      <c r="O7740" s="1" t="s">
        <v>721</v>
      </c>
      <c r="P7740">
        <v>53011041325</v>
      </c>
      <c r="Q7740">
        <v>1</v>
      </c>
      <c r="R7740" s="1" t="s">
        <v>18919</v>
      </c>
    </row>
    <row r="7741" spans="1:18">
      <c r="A7741" s="1" t="s">
        <v>8572</v>
      </c>
      <c r="B7741" s="1" t="s">
        <v>31</v>
      </c>
      <c r="C7741" s="1" t="s">
        <v>62</v>
      </c>
      <c r="D7741" s="1" t="s">
        <v>18</v>
      </c>
      <c r="E7741">
        <v>98034</v>
      </c>
      <c r="F7741">
        <v>2025</v>
      </c>
      <c r="G7741" s="1" t="s">
        <v>18940</v>
      </c>
      <c r="H7741" s="1" t="s">
        <v>1125</v>
      </c>
      <c r="I7741" s="1" t="s">
        <v>27</v>
      </c>
      <c r="J7741" s="1" t="s">
        <v>81</v>
      </c>
      <c r="K7741">
        <v>0</v>
      </c>
      <c r="L7741">
        <v>1</v>
      </c>
      <c r="M7741">
        <v>290108948</v>
      </c>
      <c r="N7741" s="1" t="s">
        <v>734</v>
      </c>
      <c r="O7741" s="1" t="s">
        <v>54</v>
      </c>
      <c r="P7741">
        <v>53033022203</v>
      </c>
      <c r="Q7741">
        <v>1</v>
      </c>
      <c r="R7741" s="1" t="s">
        <v>18921</v>
      </c>
    </row>
    <row r="7742" spans="1:18">
      <c r="A7742" s="1" t="s">
        <v>8573</v>
      </c>
      <c r="B7742" s="1" t="s">
        <v>718</v>
      </c>
      <c r="C7742" s="1" t="s">
        <v>719</v>
      </c>
      <c r="D7742" s="1" t="s">
        <v>18</v>
      </c>
      <c r="E7742">
        <v>98684</v>
      </c>
      <c r="F7742">
        <v>2012</v>
      </c>
      <c r="G7742" s="1" t="s">
        <v>18924</v>
      </c>
      <c r="H7742" s="1" t="s">
        <v>176</v>
      </c>
      <c r="I7742" s="1" t="s">
        <v>20</v>
      </c>
      <c r="J7742" s="1" t="s">
        <v>21</v>
      </c>
      <c r="K7742">
        <v>35</v>
      </c>
      <c r="L7742">
        <v>17</v>
      </c>
      <c r="M7742">
        <v>166833348</v>
      </c>
      <c r="N7742" s="1" t="s">
        <v>830</v>
      </c>
      <c r="O7742" s="1" t="s">
        <v>721</v>
      </c>
      <c r="P7742">
        <v>53011041319</v>
      </c>
      <c r="Q7742">
        <v>14</v>
      </c>
      <c r="R7742" s="1" t="s">
        <v>18919</v>
      </c>
    </row>
    <row r="7743" spans="1:18">
      <c r="A7743" s="1" t="s">
        <v>8574</v>
      </c>
      <c r="B7743" s="1" t="s">
        <v>37</v>
      </c>
      <c r="C7743" s="1" t="s">
        <v>84</v>
      </c>
      <c r="D7743" s="1" t="s">
        <v>18</v>
      </c>
      <c r="E7743">
        <v>98110</v>
      </c>
      <c r="F7743">
        <v>2023</v>
      </c>
      <c r="G7743" s="1" t="s">
        <v>18930</v>
      </c>
      <c r="H7743" s="1" t="s">
        <v>777</v>
      </c>
      <c r="I7743" s="1" t="s">
        <v>20</v>
      </c>
      <c r="J7743" s="1" t="s">
        <v>21</v>
      </c>
      <c r="K7743">
        <v>42</v>
      </c>
      <c r="L7743">
        <v>23</v>
      </c>
      <c r="M7743">
        <v>251494295</v>
      </c>
      <c r="N7743" s="1" t="s">
        <v>85</v>
      </c>
      <c r="O7743" s="1" t="s">
        <v>23</v>
      </c>
      <c r="P7743">
        <v>53035090700</v>
      </c>
      <c r="Q7743">
        <v>3</v>
      </c>
      <c r="R7743" s="1" t="s">
        <v>18919</v>
      </c>
    </row>
    <row r="7744" spans="1:18">
      <c r="A7744" s="1" t="s">
        <v>8575</v>
      </c>
      <c r="B7744" s="1" t="s">
        <v>31</v>
      </c>
      <c r="C7744" s="1" t="s">
        <v>32</v>
      </c>
      <c r="D7744" s="1" t="s">
        <v>18</v>
      </c>
      <c r="E7744">
        <v>98112</v>
      </c>
      <c r="F7744">
        <v>2017</v>
      </c>
      <c r="G7744" s="1" t="s">
        <v>18922</v>
      </c>
      <c r="H7744" s="1" t="s">
        <v>496</v>
      </c>
      <c r="I7744" s="1" t="s">
        <v>20</v>
      </c>
      <c r="J7744" s="1" t="s">
        <v>67</v>
      </c>
      <c r="K7744">
        <v>16</v>
      </c>
      <c r="L7744">
        <v>43</v>
      </c>
      <c r="M7744">
        <v>271910992</v>
      </c>
      <c r="N7744" s="1" t="s">
        <v>34</v>
      </c>
      <c r="O7744" s="1" t="s">
        <v>35</v>
      </c>
      <c r="P7744">
        <v>53033006400</v>
      </c>
      <c r="Q7744">
        <v>9</v>
      </c>
      <c r="R7744" s="1" t="s">
        <v>18919</v>
      </c>
    </row>
    <row r="7745" spans="1:18">
      <c r="A7745" s="1" t="s">
        <v>8576</v>
      </c>
      <c r="B7745" s="1" t="s">
        <v>31</v>
      </c>
      <c r="C7745" s="1" t="s">
        <v>32</v>
      </c>
      <c r="D7745" s="1" t="s">
        <v>18</v>
      </c>
      <c r="E7745">
        <v>98125</v>
      </c>
      <c r="F7745">
        <v>2023</v>
      </c>
      <c r="G7745" s="1" t="s">
        <v>18934</v>
      </c>
      <c r="H7745" s="1" t="s">
        <v>541</v>
      </c>
      <c r="I7745" s="1" t="s">
        <v>20</v>
      </c>
      <c r="J7745" s="1" t="s">
        <v>21</v>
      </c>
      <c r="K7745">
        <v>33</v>
      </c>
      <c r="L7745">
        <v>46</v>
      </c>
      <c r="M7745">
        <v>241600026</v>
      </c>
      <c r="N7745" s="1" t="s">
        <v>769</v>
      </c>
      <c r="O7745" s="1" t="s">
        <v>35</v>
      </c>
      <c r="P7745">
        <v>53033001100</v>
      </c>
      <c r="Q7745">
        <v>3</v>
      </c>
      <c r="R7745" s="1" t="s">
        <v>18919</v>
      </c>
    </row>
    <row r="7746" spans="1:18">
      <c r="A7746" s="1" t="s">
        <v>8577</v>
      </c>
      <c r="B7746" s="1" t="s">
        <v>31</v>
      </c>
      <c r="C7746" s="1" t="s">
        <v>988</v>
      </c>
      <c r="D7746" s="1" t="s">
        <v>18</v>
      </c>
      <c r="E7746">
        <v>98072</v>
      </c>
      <c r="F7746">
        <v>2015</v>
      </c>
      <c r="G7746" s="1" t="s">
        <v>18918</v>
      </c>
      <c r="H7746" s="1" t="s">
        <v>48</v>
      </c>
      <c r="I7746" s="1" t="s">
        <v>27</v>
      </c>
      <c r="J7746" s="1" t="s">
        <v>21</v>
      </c>
      <c r="K7746">
        <v>81</v>
      </c>
      <c r="L7746">
        <v>45</v>
      </c>
      <c r="M7746">
        <v>135735155</v>
      </c>
      <c r="N7746" s="1" t="s">
        <v>989</v>
      </c>
      <c r="O7746" s="1" t="s">
        <v>54</v>
      </c>
      <c r="P7746">
        <v>53033021906</v>
      </c>
      <c r="Q7746">
        <v>11</v>
      </c>
      <c r="R7746" s="1" t="s">
        <v>18921</v>
      </c>
    </row>
    <row r="7747" spans="1:18">
      <c r="A7747" s="1" t="s">
        <v>8578</v>
      </c>
      <c r="B7747" s="1" t="s">
        <v>955</v>
      </c>
      <c r="C7747" s="1" t="s">
        <v>4923</v>
      </c>
      <c r="D7747" s="1" t="s">
        <v>18</v>
      </c>
      <c r="E7747">
        <v>98580</v>
      </c>
      <c r="F7747">
        <v>2024</v>
      </c>
      <c r="G7747" s="1" t="s">
        <v>18931</v>
      </c>
      <c r="H7747" s="1" t="s">
        <v>364</v>
      </c>
      <c r="I7747" s="1" t="s">
        <v>27</v>
      </c>
      <c r="J7747" s="1" t="s">
        <v>81</v>
      </c>
      <c r="K7747">
        <v>0</v>
      </c>
      <c r="L7747">
        <v>2</v>
      </c>
      <c r="M7747">
        <v>267030130</v>
      </c>
      <c r="N7747" s="1" t="s">
        <v>4924</v>
      </c>
      <c r="O7747" s="1" t="s">
        <v>958</v>
      </c>
      <c r="P7747">
        <v>53053073005</v>
      </c>
      <c r="Q7747">
        <v>2</v>
      </c>
      <c r="R7747" s="1" t="s">
        <v>18921</v>
      </c>
    </row>
    <row r="7748" spans="1:18">
      <c r="A7748" s="1" t="s">
        <v>8579</v>
      </c>
      <c r="B7748" s="1" t="s">
        <v>31</v>
      </c>
      <c r="C7748" s="1" t="s">
        <v>988</v>
      </c>
      <c r="D7748" s="1" t="s">
        <v>18</v>
      </c>
      <c r="E7748">
        <v>98072</v>
      </c>
      <c r="F7748">
        <v>2025</v>
      </c>
      <c r="G7748" s="1" t="s">
        <v>18948</v>
      </c>
      <c r="H7748" s="1" t="s">
        <v>1136</v>
      </c>
      <c r="I7748" s="1" t="s">
        <v>27</v>
      </c>
      <c r="J7748" s="1" t="s">
        <v>81</v>
      </c>
      <c r="K7748">
        <v>0</v>
      </c>
      <c r="L7748">
        <v>45</v>
      </c>
      <c r="M7748">
        <v>286156041</v>
      </c>
      <c r="N7748" s="1" t="s">
        <v>989</v>
      </c>
      <c r="O7748" s="1" t="s">
        <v>54</v>
      </c>
      <c r="P7748">
        <v>53033021906</v>
      </c>
      <c r="Q7748">
        <v>1</v>
      </c>
      <c r="R7748" s="1" t="s">
        <v>18921</v>
      </c>
    </row>
    <row r="7749" spans="1:18">
      <c r="A7749" s="1" t="s">
        <v>8580</v>
      </c>
      <c r="B7749" s="1" t="s">
        <v>31</v>
      </c>
      <c r="C7749" s="1" t="s">
        <v>62</v>
      </c>
      <c r="D7749" s="1" t="s">
        <v>18</v>
      </c>
      <c r="E7749">
        <v>98034</v>
      </c>
      <c r="F7749">
        <v>2026</v>
      </c>
      <c r="G7749" s="1" t="s">
        <v>18947</v>
      </c>
      <c r="H7749" s="1" t="s">
        <v>929</v>
      </c>
      <c r="I7749" s="1" t="s">
        <v>27</v>
      </c>
      <c r="J7749" s="1" t="s">
        <v>81</v>
      </c>
      <c r="K7749">
        <v>0</v>
      </c>
      <c r="L7749">
        <v>45</v>
      </c>
      <c r="M7749">
        <v>283477827</v>
      </c>
      <c r="N7749" s="1" t="s">
        <v>734</v>
      </c>
      <c r="O7749" s="1" t="s">
        <v>54</v>
      </c>
      <c r="P7749">
        <v>53033021904</v>
      </c>
      <c r="Q7749">
        <v>0</v>
      </c>
      <c r="R7749" s="1" t="s">
        <v>18921</v>
      </c>
    </row>
    <row r="7750" spans="1:18">
      <c r="A7750" s="1" t="s">
        <v>8581</v>
      </c>
      <c r="B7750" s="1" t="s">
        <v>31</v>
      </c>
      <c r="C7750" s="1" t="s">
        <v>87</v>
      </c>
      <c r="D7750" s="1" t="s">
        <v>18</v>
      </c>
      <c r="E7750">
        <v>98005</v>
      </c>
      <c r="F7750">
        <v>2022</v>
      </c>
      <c r="G7750" s="1" t="s">
        <v>18936</v>
      </c>
      <c r="H7750" s="1" t="s">
        <v>282</v>
      </c>
      <c r="I7750" s="1" t="s">
        <v>27</v>
      </c>
      <c r="J7750" s="1" t="s">
        <v>81</v>
      </c>
      <c r="K7750">
        <v>0</v>
      </c>
      <c r="L7750">
        <v>48</v>
      </c>
      <c r="M7750">
        <v>197495392</v>
      </c>
      <c r="N7750" s="1" t="s">
        <v>192</v>
      </c>
      <c r="O7750" s="1" t="s">
        <v>54</v>
      </c>
      <c r="P7750">
        <v>53033023701</v>
      </c>
      <c r="Q7750">
        <v>4</v>
      </c>
      <c r="R7750" s="1" t="s">
        <v>18921</v>
      </c>
    </row>
    <row r="7751" spans="1:18">
      <c r="A7751" s="1" t="s">
        <v>8582</v>
      </c>
      <c r="B7751" s="1" t="s">
        <v>718</v>
      </c>
      <c r="C7751" s="1" t="s">
        <v>728</v>
      </c>
      <c r="D7751" s="1" t="s">
        <v>18</v>
      </c>
      <c r="E7751">
        <v>98604</v>
      </c>
      <c r="F7751">
        <v>2026</v>
      </c>
      <c r="G7751" s="1" t="s">
        <v>18940</v>
      </c>
      <c r="H7751" s="1" t="s">
        <v>775</v>
      </c>
      <c r="I7751" s="1" t="s">
        <v>27</v>
      </c>
      <c r="J7751" s="1" t="s">
        <v>81</v>
      </c>
      <c r="K7751">
        <v>0</v>
      </c>
      <c r="L7751">
        <v>20</v>
      </c>
      <c r="M7751">
        <v>293103219</v>
      </c>
      <c r="N7751" s="1" t="s">
        <v>729</v>
      </c>
      <c r="O7751" s="1" t="s">
        <v>721</v>
      </c>
      <c r="P7751">
        <v>53011040203</v>
      </c>
      <c r="Q7751">
        <v>0</v>
      </c>
      <c r="R7751" s="1" t="s">
        <v>18921</v>
      </c>
    </row>
    <row r="7752" spans="1:18">
      <c r="A7752" s="1" t="s">
        <v>8583</v>
      </c>
      <c r="B7752" s="1" t="s">
        <v>31</v>
      </c>
      <c r="C7752" s="1" t="s">
        <v>32</v>
      </c>
      <c r="D7752" s="1" t="s">
        <v>18</v>
      </c>
      <c r="E7752">
        <v>98125</v>
      </c>
      <c r="F7752">
        <v>2022</v>
      </c>
      <c r="G7752" s="1" t="s">
        <v>18931</v>
      </c>
      <c r="H7752" s="1" t="s">
        <v>455</v>
      </c>
      <c r="I7752" s="1" t="s">
        <v>20</v>
      </c>
      <c r="J7752" s="1" t="s">
        <v>67</v>
      </c>
      <c r="K7752">
        <v>18</v>
      </c>
      <c r="L7752">
        <v>46</v>
      </c>
      <c r="M7752">
        <v>279355723</v>
      </c>
      <c r="N7752" s="1" t="s">
        <v>769</v>
      </c>
      <c r="O7752" s="1" t="s">
        <v>35</v>
      </c>
      <c r="P7752">
        <v>53033000800</v>
      </c>
      <c r="Q7752">
        <v>4</v>
      </c>
      <c r="R7752" s="1" t="s">
        <v>18919</v>
      </c>
    </row>
    <row r="7753" spans="1:18">
      <c r="A7753" s="1" t="s">
        <v>8584</v>
      </c>
      <c r="B7753" s="1" t="s">
        <v>875</v>
      </c>
      <c r="C7753" s="1" t="s">
        <v>1062</v>
      </c>
      <c r="D7753" s="1" t="s">
        <v>18</v>
      </c>
      <c r="E7753">
        <v>98626</v>
      </c>
      <c r="F7753">
        <v>2026</v>
      </c>
      <c r="G7753" s="1" t="s">
        <v>18920</v>
      </c>
      <c r="H7753" s="1" t="s">
        <v>26</v>
      </c>
      <c r="I7753" s="1" t="s">
        <v>27</v>
      </c>
      <c r="J7753" s="1" t="s">
        <v>81</v>
      </c>
      <c r="K7753">
        <v>0</v>
      </c>
      <c r="L7753">
        <v>19</v>
      </c>
      <c r="M7753">
        <v>292228268</v>
      </c>
      <c r="N7753" s="1" t="s">
        <v>1063</v>
      </c>
      <c r="O7753" s="1" t="s">
        <v>878</v>
      </c>
      <c r="P7753">
        <v>53015000901</v>
      </c>
      <c r="Q7753">
        <v>0</v>
      </c>
      <c r="R7753" s="1" t="s">
        <v>18921</v>
      </c>
    </row>
    <row r="7754" spans="1:18">
      <c r="A7754" s="1" t="s">
        <v>8585</v>
      </c>
      <c r="B7754" s="1" t="s">
        <v>31</v>
      </c>
      <c r="C7754" s="1" t="s">
        <v>62</v>
      </c>
      <c r="D7754" s="1" t="s">
        <v>18</v>
      </c>
      <c r="E7754">
        <v>98034</v>
      </c>
      <c r="F7754">
        <v>2026</v>
      </c>
      <c r="G7754" s="1" t="s">
        <v>18947</v>
      </c>
      <c r="H7754" s="1" t="s">
        <v>849</v>
      </c>
      <c r="I7754" s="1" t="s">
        <v>27</v>
      </c>
      <c r="J7754" s="1" t="s">
        <v>81</v>
      </c>
      <c r="K7754">
        <v>0</v>
      </c>
      <c r="L7754">
        <v>45</v>
      </c>
      <c r="M7754">
        <v>290333613</v>
      </c>
      <c r="N7754" s="1" t="s">
        <v>734</v>
      </c>
      <c r="O7754" s="1" t="s">
        <v>54</v>
      </c>
      <c r="P7754">
        <v>53033021905</v>
      </c>
      <c r="Q7754">
        <v>0</v>
      </c>
      <c r="R7754" s="1" t="s">
        <v>18921</v>
      </c>
    </row>
    <row r="7755" spans="1:18">
      <c r="A7755" s="1" t="s">
        <v>8586</v>
      </c>
      <c r="B7755" s="1" t="s">
        <v>718</v>
      </c>
      <c r="C7755" s="1" t="s">
        <v>719</v>
      </c>
      <c r="D7755" s="1" t="s">
        <v>18</v>
      </c>
      <c r="E7755">
        <v>98686</v>
      </c>
      <c r="F7755">
        <v>2023</v>
      </c>
      <c r="G7755" s="1" t="s">
        <v>17901</v>
      </c>
      <c r="H7755" s="1" t="s">
        <v>1184</v>
      </c>
      <c r="I7755" s="1" t="s">
        <v>27</v>
      </c>
      <c r="J7755" s="1" t="s">
        <v>81</v>
      </c>
      <c r="K7755">
        <v>0</v>
      </c>
      <c r="L7755">
        <v>17</v>
      </c>
      <c r="M7755">
        <v>285565843</v>
      </c>
      <c r="N7755" s="1" t="s">
        <v>977</v>
      </c>
      <c r="O7755" s="1" t="s">
        <v>721</v>
      </c>
      <c r="P7755">
        <v>53011040403</v>
      </c>
      <c r="Q7755">
        <v>3</v>
      </c>
      <c r="R7755" s="1" t="s">
        <v>18921</v>
      </c>
    </row>
    <row r="7756" spans="1:18">
      <c r="A7756" s="1" t="s">
        <v>8587</v>
      </c>
      <c r="B7756" s="1" t="s">
        <v>718</v>
      </c>
      <c r="C7756" s="1" t="s">
        <v>719</v>
      </c>
      <c r="D7756" s="1" t="s">
        <v>18</v>
      </c>
      <c r="E7756">
        <v>98684</v>
      </c>
      <c r="F7756">
        <v>2018</v>
      </c>
      <c r="G7756" s="1" t="s">
        <v>18924</v>
      </c>
      <c r="H7756" s="1" t="s">
        <v>176</v>
      </c>
      <c r="I7756" s="1" t="s">
        <v>20</v>
      </c>
      <c r="J7756" s="1" t="s">
        <v>21</v>
      </c>
      <c r="K7756">
        <v>53</v>
      </c>
      <c r="L7756">
        <v>17</v>
      </c>
      <c r="M7756">
        <v>167602487</v>
      </c>
      <c r="N7756" s="1" t="s">
        <v>830</v>
      </c>
      <c r="O7756" s="1" t="s">
        <v>721</v>
      </c>
      <c r="P7756">
        <v>53011041337</v>
      </c>
      <c r="Q7756">
        <v>8</v>
      </c>
      <c r="R7756" s="1" t="s">
        <v>18919</v>
      </c>
    </row>
    <row r="7757" spans="1:18">
      <c r="A7757" s="1" t="s">
        <v>8588</v>
      </c>
      <c r="B7757" s="1" t="s">
        <v>31</v>
      </c>
      <c r="C7757" s="1" t="s">
        <v>62</v>
      </c>
      <c r="D7757" s="1" t="s">
        <v>18</v>
      </c>
      <c r="E7757">
        <v>98033</v>
      </c>
      <c r="F7757">
        <v>2024</v>
      </c>
      <c r="G7757" s="1" t="s">
        <v>18918</v>
      </c>
      <c r="H7757" s="1" t="s">
        <v>882</v>
      </c>
      <c r="I7757" s="1" t="s">
        <v>27</v>
      </c>
      <c r="J7757" s="1" t="s">
        <v>81</v>
      </c>
      <c r="K7757">
        <v>0</v>
      </c>
      <c r="L7757">
        <v>48</v>
      </c>
      <c r="M7757">
        <v>262962577</v>
      </c>
      <c r="N7757" s="1" t="s">
        <v>64</v>
      </c>
      <c r="O7757" s="1" t="s">
        <v>54</v>
      </c>
      <c r="P7757">
        <v>53033022604</v>
      </c>
      <c r="Q7757">
        <v>2</v>
      </c>
      <c r="R7757" s="1" t="s">
        <v>18921</v>
      </c>
    </row>
    <row r="7758" spans="1:18">
      <c r="A7758" s="1" t="s">
        <v>8589</v>
      </c>
      <c r="B7758" s="1" t="s">
        <v>31</v>
      </c>
      <c r="C7758" s="1" t="s">
        <v>87</v>
      </c>
      <c r="D7758" s="1" t="s">
        <v>18</v>
      </c>
      <c r="E7758">
        <v>98005</v>
      </c>
      <c r="F7758">
        <v>2024</v>
      </c>
      <c r="G7758" s="1" t="s">
        <v>18945</v>
      </c>
      <c r="H7758" s="1" t="s">
        <v>1316</v>
      </c>
      <c r="I7758" s="1" t="s">
        <v>27</v>
      </c>
      <c r="J7758" s="1" t="s">
        <v>81</v>
      </c>
      <c r="K7758">
        <v>0</v>
      </c>
      <c r="L7758">
        <v>48</v>
      </c>
      <c r="M7758">
        <v>273858483</v>
      </c>
      <c r="N7758" s="1" t="s">
        <v>192</v>
      </c>
      <c r="O7758" s="1" t="s">
        <v>54</v>
      </c>
      <c r="P7758">
        <v>53033022805</v>
      </c>
      <c r="Q7758">
        <v>2</v>
      </c>
      <c r="R7758" s="1" t="s">
        <v>18921</v>
      </c>
    </row>
    <row r="7759" spans="1:18">
      <c r="A7759" s="1" t="s">
        <v>8590</v>
      </c>
      <c r="B7759" s="1" t="s">
        <v>31</v>
      </c>
      <c r="C7759" s="1" t="s">
        <v>87</v>
      </c>
      <c r="D7759" s="1" t="s">
        <v>18</v>
      </c>
      <c r="E7759">
        <v>98006</v>
      </c>
      <c r="F7759">
        <v>2022</v>
      </c>
      <c r="G7759" s="1" t="s">
        <v>18931</v>
      </c>
      <c r="H7759" s="1" t="s">
        <v>249</v>
      </c>
      <c r="I7759" s="1" t="s">
        <v>20</v>
      </c>
      <c r="J7759" s="1" t="s">
        <v>21</v>
      </c>
      <c r="K7759">
        <v>35</v>
      </c>
      <c r="L7759">
        <v>41</v>
      </c>
      <c r="M7759">
        <v>208098852</v>
      </c>
      <c r="N7759" s="1" t="s">
        <v>872</v>
      </c>
      <c r="O7759" s="1" t="s">
        <v>54</v>
      </c>
      <c r="P7759">
        <v>53033024800</v>
      </c>
      <c r="Q7759">
        <v>4</v>
      </c>
      <c r="R7759" s="1" t="s">
        <v>18919</v>
      </c>
    </row>
    <row r="7760" spans="1:18">
      <c r="A7760" s="1" t="s">
        <v>8591</v>
      </c>
      <c r="B7760" s="1" t="s">
        <v>37</v>
      </c>
      <c r="C7760" s="1" t="s">
        <v>45</v>
      </c>
      <c r="D7760" s="1" t="s">
        <v>18</v>
      </c>
      <c r="E7760">
        <v>98366</v>
      </c>
      <c r="F7760">
        <v>2026</v>
      </c>
      <c r="G7760" s="1" t="s">
        <v>18941</v>
      </c>
      <c r="H7760" s="1" t="s">
        <v>760</v>
      </c>
      <c r="I7760" s="1" t="s">
        <v>27</v>
      </c>
      <c r="J7760" s="1" t="s">
        <v>81</v>
      </c>
      <c r="K7760">
        <v>0</v>
      </c>
      <c r="L7760">
        <v>26</v>
      </c>
      <c r="M7760">
        <v>286824660</v>
      </c>
      <c r="N7760" s="1" t="s">
        <v>46</v>
      </c>
      <c r="O7760" s="1" t="s">
        <v>23</v>
      </c>
      <c r="P7760">
        <v>53035092300</v>
      </c>
      <c r="Q7760">
        <v>0</v>
      </c>
      <c r="R7760" s="1" t="s">
        <v>18921</v>
      </c>
    </row>
    <row r="7761" spans="1:18">
      <c r="A7761" s="1" t="s">
        <v>8592</v>
      </c>
      <c r="B7761" s="1" t="s">
        <v>31</v>
      </c>
      <c r="C7761" s="1" t="s">
        <v>858</v>
      </c>
      <c r="D7761" s="1" t="s">
        <v>18</v>
      </c>
      <c r="E7761">
        <v>98168</v>
      </c>
      <c r="F7761">
        <v>2025</v>
      </c>
      <c r="G7761" s="1" t="s">
        <v>17901</v>
      </c>
      <c r="H7761" s="1" t="s">
        <v>419</v>
      </c>
      <c r="I7761" s="1" t="s">
        <v>27</v>
      </c>
      <c r="J7761" s="1" t="s">
        <v>81</v>
      </c>
      <c r="K7761">
        <v>0</v>
      </c>
      <c r="L7761">
        <v>11</v>
      </c>
      <c r="M7761">
        <v>284263059</v>
      </c>
      <c r="N7761" s="1" t="s">
        <v>148</v>
      </c>
      <c r="O7761" s="1" t="s">
        <v>35</v>
      </c>
      <c r="P7761">
        <v>53033027100</v>
      </c>
      <c r="Q7761">
        <v>1</v>
      </c>
      <c r="R7761" s="1" t="s">
        <v>18921</v>
      </c>
    </row>
    <row r="7762" spans="1:18">
      <c r="A7762" s="1" t="s">
        <v>8593</v>
      </c>
      <c r="B7762" s="1" t="s">
        <v>718</v>
      </c>
      <c r="C7762" s="1" t="s">
        <v>1115</v>
      </c>
      <c r="D7762" s="1" t="s">
        <v>18</v>
      </c>
      <c r="E7762">
        <v>98642</v>
      </c>
      <c r="F7762">
        <v>2026</v>
      </c>
      <c r="G7762" s="1" t="s">
        <v>18930</v>
      </c>
      <c r="H7762" s="1" t="s">
        <v>777</v>
      </c>
      <c r="I7762" s="1" t="s">
        <v>20</v>
      </c>
      <c r="J7762" s="1" t="s">
        <v>21</v>
      </c>
      <c r="K7762">
        <v>52</v>
      </c>
      <c r="L7762">
        <v>17</v>
      </c>
      <c r="M7762">
        <v>292436840</v>
      </c>
      <c r="N7762" s="1" t="s">
        <v>1116</v>
      </c>
      <c r="O7762" s="1" t="s">
        <v>721</v>
      </c>
      <c r="P7762">
        <v>53011040412</v>
      </c>
      <c r="Q7762">
        <v>0</v>
      </c>
      <c r="R7762" s="1" t="s">
        <v>18919</v>
      </c>
    </row>
    <row r="7763" spans="1:18">
      <c r="A7763" s="1" t="s">
        <v>8594</v>
      </c>
      <c r="B7763" s="1" t="s">
        <v>31</v>
      </c>
      <c r="C7763" s="1" t="s">
        <v>120</v>
      </c>
      <c r="D7763" s="1" t="s">
        <v>18</v>
      </c>
      <c r="E7763">
        <v>98031</v>
      </c>
      <c r="F7763">
        <v>2019</v>
      </c>
      <c r="G7763" s="1" t="s">
        <v>18922</v>
      </c>
      <c r="H7763" s="1" t="s">
        <v>33</v>
      </c>
      <c r="I7763" s="1" t="s">
        <v>27</v>
      </c>
      <c r="J7763" s="1" t="s">
        <v>21</v>
      </c>
      <c r="K7763">
        <v>204</v>
      </c>
      <c r="L7763">
        <v>11</v>
      </c>
      <c r="M7763">
        <v>259426821</v>
      </c>
      <c r="N7763" s="1" t="s">
        <v>273</v>
      </c>
      <c r="O7763" s="1" t="s">
        <v>54</v>
      </c>
      <c r="P7763">
        <v>53033029306</v>
      </c>
      <c r="Q7763">
        <v>7</v>
      </c>
      <c r="R7763" s="1" t="s">
        <v>18921</v>
      </c>
    </row>
    <row r="7764" spans="1:18">
      <c r="A7764" s="1" t="s">
        <v>8595</v>
      </c>
      <c r="B7764" s="1" t="s">
        <v>31</v>
      </c>
      <c r="C7764" s="1" t="s">
        <v>62</v>
      </c>
      <c r="D7764" s="1" t="s">
        <v>18</v>
      </c>
      <c r="E7764">
        <v>98033</v>
      </c>
      <c r="F7764">
        <v>2019</v>
      </c>
      <c r="G7764" s="1" t="s">
        <v>18941</v>
      </c>
      <c r="H7764" s="1" t="s">
        <v>649</v>
      </c>
      <c r="I7764" s="1" t="s">
        <v>20</v>
      </c>
      <c r="J7764" s="1" t="s">
        <v>67</v>
      </c>
      <c r="K7764">
        <v>17</v>
      </c>
      <c r="L7764">
        <v>48</v>
      </c>
      <c r="M7764">
        <v>4872962</v>
      </c>
      <c r="N7764" s="1" t="s">
        <v>64</v>
      </c>
      <c r="O7764" s="1" t="s">
        <v>54</v>
      </c>
      <c r="P7764">
        <v>53033022604</v>
      </c>
      <c r="Q7764">
        <v>7</v>
      </c>
      <c r="R7764" s="1" t="s">
        <v>18919</v>
      </c>
    </row>
    <row r="7765" spans="1:18">
      <c r="A7765" s="1" t="s">
        <v>8596</v>
      </c>
      <c r="B7765" s="1" t="s">
        <v>17</v>
      </c>
      <c r="C7765" s="1" t="s">
        <v>531</v>
      </c>
      <c r="D7765" s="1" t="s">
        <v>18</v>
      </c>
      <c r="E7765">
        <v>98012</v>
      </c>
      <c r="F7765">
        <v>2026</v>
      </c>
      <c r="G7765" s="1" t="s">
        <v>18946</v>
      </c>
      <c r="H7765" s="1" t="s">
        <v>820</v>
      </c>
      <c r="I7765" s="1" t="s">
        <v>27</v>
      </c>
      <c r="J7765" s="1" t="s">
        <v>81</v>
      </c>
      <c r="K7765">
        <v>0</v>
      </c>
      <c r="L7765">
        <v>44</v>
      </c>
      <c r="M7765">
        <v>289270796</v>
      </c>
      <c r="N7765" s="1" t="s">
        <v>170</v>
      </c>
      <c r="O7765" s="1" t="s">
        <v>23</v>
      </c>
      <c r="P7765">
        <v>53061052005</v>
      </c>
      <c r="Q7765">
        <v>0</v>
      </c>
      <c r="R7765" s="1" t="s">
        <v>18921</v>
      </c>
    </row>
    <row r="7766" spans="1:18">
      <c r="A7766" s="1" t="s">
        <v>8597</v>
      </c>
      <c r="B7766" s="1" t="s">
        <v>31</v>
      </c>
      <c r="C7766" s="1" t="s">
        <v>259</v>
      </c>
      <c r="D7766" s="1" t="s">
        <v>18</v>
      </c>
      <c r="E7766">
        <v>98074</v>
      </c>
      <c r="F7766">
        <v>2024</v>
      </c>
      <c r="G7766" s="1" t="s">
        <v>18925</v>
      </c>
      <c r="H7766" s="1" t="s">
        <v>801</v>
      </c>
      <c r="I7766" s="1" t="s">
        <v>27</v>
      </c>
      <c r="J7766" s="1" t="s">
        <v>81</v>
      </c>
      <c r="K7766">
        <v>0</v>
      </c>
      <c r="L7766">
        <v>45</v>
      </c>
      <c r="M7766">
        <v>263180039</v>
      </c>
      <c r="N7766" s="1" t="s">
        <v>786</v>
      </c>
      <c r="O7766" s="1" t="s">
        <v>54</v>
      </c>
      <c r="P7766">
        <v>53033032316</v>
      </c>
      <c r="Q7766">
        <v>2</v>
      </c>
      <c r="R7766" s="1" t="s">
        <v>18921</v>
      </c>
    </row>
    <row r="7767" spans="1:18">
      <c r="A7767" s="1" t="s">
        <v>8598</v>
      </c>
      <c r="B7767" s="1" t="s">
        <v>31</v>
      </c>
      <c r="C7767" s="1" t="s">
        <v>32</v>
      </c>
      <c r="D7767" s="1" t="s">
        <v>18</v>
      </c>
      <c r="E7767">
        <v>98144</v>
      </c>
      <c r="F7767">
        <v>2026</v>
      </c>
      <c r="G7767" s="1" t="s">
        <v>18934</v>
      </c>
      <c r="H7767" s="1" t="s">
        <v>737</v>
      </c>
      <c r="I7767" s="1" t="s">
        <v>27</v>
      </c>
      <c r="J7767" s="1" t="s">
        <v>81</v>
      </c>
      <c r="K7767">
        <v>0</v>
      </c>
      <c r="L7767">
        <v>37</v>
      </c>
      <c r="M7767">
        <v>288337500</v>
      </c>
      <c r="N7767" s="1" t="s">
        <v>178</v>
      </c>
      <c r="O7767" s="1" t="s">
        <v>35</v>
      </c>
      <c r="P7767">
        <v>53033010002</v>
      </c>
      <c r="Q7767">
        <v>0</v>
      </c>
      <c r="R7767" s="1" t="s">
        <v>18921</v>
      </c>
    </row>
    <row r="7768" spans="1:18">
      <c r="A7768" s="1" t="s">
        <v>8599</v>
      </c>
      <c r="B7768" s="1" t="s">
        <v>31</v>
      </c>
      <c r="C7768" s="1" t="s">
        <v>32</v>
      </c>
      <c r="D7768" s="1" t="s">
        <v>18</v>
      </c>
      <c r="E7768">
        <v>98101</v>
      </c>
      <c r="F7768">
        <v>2026</v>
      </c>
      <c r="G7768" s="1" t="s">
        <v>18937</v>
      </c>
      <c r="H7768" s="1" t="s">
        <v>395</v>
      </c>
      <c r="I7768" s="1" t="s">
        <v>27</v>
      </c>
      <c r="J7768" s="1" t="s">
        <v>81</v>
      </c>
      <c r="K7768">
        <v>0</v>
      </c>
      <c r="L7768">
        <v>43</v>
      </c>
      <c r="M7768">
        <v>286300955</v>
      </c>
      <c r="N7768" s="1" t="s">
        <v>300</v>
      </c>
      <c r="O7768" s="1" t="s">
        <v>35</v>
      </c>
      <c r="P7768">
        <v>53033008401</v>
      </c>
      <c r="Q7768">
        <v>0</v>
      </c>
      <c r="R7768" s="1" t="s">
        <v>18921</v>
      </c>
    </row>
    <row r="7769" spans="1:18">
      <c r="A7769" s="1" t="s">
        <v>8600</v>
      </c>
      <c r="B7769" s="1" t="s">
        <v>31</v>
      </c>
      <c r="C7769" s="1" t="s">
        <v>87</v>
      </c>
      <c r="D7769" s="1" t="s">
        <v>18</v>
      </c>
      <c r="E7769">
        <v>98006</v>
      </c>
      <c r="F7769">
        <v>2022</v>
      </c>
      <c r="G7769" s="1" t="s">
        <v>18922</v>
      </c>
      <c r="H7769" s="1" t="s">
        <v>33</v>
      </c>
      <c r="I7769" s="1" t="s">
        <v>27</v>
      </c>
      <c r="J7769" s="1" t="s">
        <v>81</v>
      </c>
      <c r="K7769">
        <v>0</v>
      </c>
      <c r="L7769">
        <v>41</v>
      </c>
      <c r="M7769">
        <v>286107167</v>
      </c>
      <c r="N7769" s="1" t="s">
        <v>872</v>
      </c>
      <c r="O7769" s="1" t="s">
        <v>54</v>
      </c>
      <c r="P7769">
        <v>53033024904</v>
      </c>
      <c r="Q7769">
        <v>4</v>
      </c>
      <c r="R7769" s="1" t="s">
        <v>18921</v>
      </c>
    </row>
    <row r="7770" spans="1:18">
      <c r="A7770" s="1" t="s">
        <v>8601</v>
      </c>
      <c r="B7770" s="1" t="s">
        <v>31</v>
      </c>
      <c r="C7770" s="1" t="s">
        <v>217</v>
      </c>
      <c r="D7770" s="1" t="s">
        <v>18</v>
      </c>
      <c r="E7770">
        <v>98019</v>
      </c>
      <c r="F7770">
        <v>2025</v>
      </c>
      <c r="G7770" s="1" t="s">
        <v>18925</v>
      </c>
      <c r="H7770" s="1" t="s">
        <v>859</v>
      </c>
      <c r="I7770" s="1" t="s">
        <v>27</v>
      </c>
      <c r="J7770" s="1" t="s">
        <v>81</v>
      </c>
      <c r="K7770">
        <v>0</v>
      </c>
      <c r="L7770">
        <v>45</v>
      </c>
      <c r="M7770">
        <v>282353585</v>
      </c>
      <c r="N7770" s="1" t="s">
        <v>218</v>
      </c>
      <c r="O7770" s="1" t="s">
        <v>54</v>
      </c>
      <c r="P7770">
        <v>53033032402</v>
      </c>
      <c r="Q7770">
        <v>1</v>
      </c>
      <c r="R7770" s="1" t="s">
        <v>18921</v>
      </c>
    </row>
    <row r="7771" spans="1:18">
      <c r="A7771" s="1" t="s">
        <v>8602</v>
      </c>
      <c r="B7771" s="1" t="s">
        <v>31</v>
      </c>
      <c r="C7771" s="1" t="s">
        <v>87</v>
      </c>
      <c r="D7771" s="1" t="s">
        <v>18</v>
      </c>
      <c r="E7771">
        <v>98006</v>
      </c>
      <c r="F7771">
        <v>2013</v>
      </c>
      <c r="G7771" s="1" t="s">
        <v>18930</v>
      </c>
      <c r="H7771" s="1" t="s">
        <v>450</v>
      </c>
      <c r="I7771" s="1" t="s">
        <v>20</v>
      </c>
      <c r="J7771" s="1" t="s">
        <v>67</v>
      </c>
      <c r="K7771">
        <v>6</v>
      </c>
      <c r="L7771">
        <v>41</v>
      </c>
      <c r="M7771">
        <v>227395080</v>
      </c>
      <c r="N7771" s="1" t="s">
        <v>872</v>
      </c>
      <c r="O7771" s="1" t="s">
        <v>54</v>
      </c>
      <c r="P7771">
        <v>53033025006</v>
      </c>
      <c r="Q7771">
        <v>13</v>
      </c>
      <c r="R7771" s="1" t="s">
        <v>18919</v>
      </c>
    </row>
    <row r="7772" spans="1:18">
      <c r="A7772" s="1" t="s">
        <v>8603</v>
      </c>
      <c r="B7772" s="1" t="s">
        <v>31</v>
      </c>
      <c r="C7772" s="1" t="s">
        <v>32</v>
      </c>
      <c r="D7772" s="1" t="s">
        <v>18</v>
      </c>
      <c r="E7772">
        <v>98133</v>
      </c>
      <c r="F7772">
        <v>2017</v>
      </c>
      <c r="G7772" s="1" t="s">
        <v>18940</v>
      </c>
      <c r="H7772" s="1" t="s">
        <v>617</v>
      </c>
      <c r="I7772" s="1" t="s">
        <v>27</v>
      </c>
      <c r="J7772" s="1" t="s">
        <v>21</v>
      </c>
      <c r="K7772">
        <v>125</v>
      </c>
      <c r="L7772">
        <v>46</v>
      </c>
      <c r="M7772">
        <v>144150506</v>
      </c>
      <c r="N7772" s="1" t="s">
        <v>142</v>
      </c>
      <c r="O7772" s="1" t="s">
        <v>35</v>
      </c>
      <c r="P7772">
        <v>53033000300</v>
      </c>
      <c r="Q7772">
        <v>9</v>
      </c>
      <c r="R7772" s="1" t="s">
        <v>18921</v>
      </c>
    </row>
    <row r="7773" spans="1:18">
      <c r="A7773" s="1" t="s">
        <v>8604</v>
      </c>
      <c r="B7773" s="1" t="s">
        <v>718</v>
      </c>
      <c r="C7773" s="1" t="s">
        <v>719</v>
      </c>
      <c r="D7773" s="1" t="s">
        <v>18</v>
      </c>
      <c r="E7773">
        <v>98664</v>
      </c>
      <c r="F7773">
        <v>2017</v>
      </c>
      <c r="G7773" s="1" t="s">
        <v>17901</v>
      </c>
      <c r="H7773" s="1" t="s">
        <v>66</v>
      </c>
      <c r="I7773" s="1" t="s">
        <v>20</v>
      </c>
      <c r="J7773" s="1" t="s">
        <v>67</v>
      </c>
      <c r="K7773">
        <v>20</v>
      </c>
      <c r="L7773">
        <v>49</v>
      </c>
      <c r="M7773">
        <v>262014931</v>
      </c>
      <c r="N7773" s="1" t="s">
        <v>983</v>
      </c>
      <c r="O7773" s="1" t="s">
        <v>721</v>
      </c>
      <c r="P7773">
        <v>53011041206</v>
      </c>
      <c r="Q7773">
        <v>9</v>
      </c>
      <c r="R7773" s="1" t="s">
        <v>18919</v>
      </c>
    </row>
    <row r="7774" spans="1:18">
      <c r="A7774" s="1" t="s">
        <v>8605</v>
      </c>
      <c r="B7774" s="1" t="s">
        <v>31</v>
      </c>
      <c r="C7774" s="1" t="s">
        <v>288</v>
      </c>
      <c r="D7774" s="1" t="s">
        <v>18</v>
      </c>
      <c r="E7774">
        <v>98029</v>
      </c>
      <c r="F7774">
        <v>2024</v>
      </c>
      <c r="G7774" s="1" t="s">
        <v>18934</v>
      </c>
      <c r="H7774" s="1" t="s">
        <v>541</v>
      </c>
      <c r="I7774" s="1" t="s">
        <v>20</v>
      </c>
      <c r="J7774" s="1" t="s">
        <v>21</v>
      </c>
      <c r="K7774">
        <v>33</v>
      </c>
      <c r="L7774">
        <v>41</v>
      </c>
      <c r="M7774">
        <v>293145485</v>
      </c>
      <c r="N7774" s="1" t="s">
        <v>289</v>
      </c>
      <c r="O7774" s="1" t="s">
        <v>54</v>
      </c>
      <c r="P7774">
        <v>53033032218</v>
      </c>
      <c r="Q7774">
        <v>2</v>
      </c>
      <c r="R7774" s="1" t="s">
        <v>18919</v>
      </c>
    </row>
    <row r="7775" spans="1:18">
      <c r="A7775" s="1" t="s">
        <v>8606</v>
      </c>
      <c r="B7775" s="1" t="s">
        <v>31</v>
      </c>
      <c r="C7775" s="1" t="s">
        <v>858</v>
      </c>
      <c r="D7775" s="1" t="s">
        <v>18</v>
      </c>
      <c r="E7775">
        <v>98168</v>
      </c>
      <c r="F7775">
        <v>2022</v>
      </c>
      <c r="G7775" s="1" t="s">
        <v>18926</v>
      </c>
      <c r="H7775" s="1" t="s">
        <v>2557</v>
      </c>
      <c r="I7775" s="1" t="s">
        <v>27</v>
      </c>
      <c r="J7775" s="1" t="s">
        <v>81</v>
      </c>
      <c r="K7775">
        <v>0</v>
      </c>
      <c r="L7775">
        <v>11</v>
      </c>
      <c r="M7775">
        <v>284483510</v>
      </c>
      <c r="N7775" s="1" t="s">
        <v>148</v>
      </c>
      <c r="O7775" s="1" t="s">
        <v>35</v>
      </c>
      <c r="P7775">
        <v>53033027300</v>
      </c>
      <c r="Q7775">
        <v>4</v>
      </c>
      <c r="R7775" s="1" t="s">
        <v>18921</v>
      </c>
    </row>
    <row r="7776" spans="1:18">
      <c r="A7776" s="1" t="s">
        <v>8607</v>
      </c>
      <c r="B7776" s="1" t="s">
        <v>31</v>
      </c>
      <c r="C7776" s="1" t="s">
        <v>87</v>
      </c>
      <c r="D7776" s="1" t="s">
        <v>18</v>
      </c>
      <c r="E7776">
        <v>98008</v>
      </c>
      <c r="F7776">
        <v>2025</v>
      </c>
      <c r="G7776" s="1" t="s">
        <v>18940</v>
      </c>
      <c r="H7776" s="1" t="s">
        <v>775</v>
      </c>
      <c r="I7776" s="1" t="s">
        <v>27</v>
      </c>
      <c r="J7776" s="1" t="s">
        <v>81</v>
      </c>
      <c r="K7776">
        <v>0</v>
      </c>
      <c r="L7776">
        <v>48</v>
      </c>
      <c r="M7776">
        <v>286402602</v>
      </c>
      <c r="N7776" s="1" t="s">
        <v>783</v>
      </c>
      <c r="O7776" s="1" t="s">
        <v>54</v>
      </c>
      <c r="P7776">
        <v>53033023000</v>
      </c>
      <c r="Q7776">
        <v>1</v>
      </c>
      <c r="R7776" s="1" t="s">
        <v>18921</v>
      </c>
    </row>
    <row r="7777" spans="1:18">
      <c r="A7777" s="1" t="s">
        <v>8608</v>
      </c>
      <c r="B7777" s="1" t="s">
        <v>31</v>
      </c>
      <c r="C7777" s="1" t="s">
        <v>144</v>
      </c>
      <c r="D7777" s="1" t="s">
        <v>18</v>
      </c>
      <c r="E7777">
        <v>98059</v>
      </c>
      <c r="F7777">
        <v>2017</v>
      </c>
      <c r="G7777" s="1" t="s">
        <v>18923</v>
      </c>
      <c r="H7777" s="1" t="s">
        <v>4298</v>
      </c>
      <c r="I7777" s="1" t="s">
        <v>20</v>
      </c>
      <c r="J7777" s="1" t="s">
        <v>67</v>
      </c>
      <c r="K7777">
        <v>29</v>
      </c>
      <c r="L7777">
        <v>11</v>
      </c>
      <c r="M7777">
        <v>347865521</v>
      </c>
      <c r="N7777" s="1" t="s">
        <v>145</v>
      </c>
      <c r="O7777" s="1" t="s">
        <v>54</v>
      </c>
      <c r="P7777">
        <v>53033025101</v>
      </c>
      <c r="Q7777">
        <v>9</v>
      </c>
      <c r="R7777" s="1" t="s">
        <v>18919</v>
      </c>
    </row>
    <row r="7778" spans="1:18">
      <c r="A7778" s="1" t="s">
        <v>8609</v>
      </c>
      <c r="B7778" s="1" t="s">
        <v>31</v>
      </c>
      <c r="C7778" s="1" t="s">
        <v>144</v>
      </c>
      <c r="D7778" s="1" t="s">
        <v>18</v>
      </c>
      <c r="E7778">
        <v>98056</v>
      </c>
      <c r="F7778">
        <v>2021</v>
      </c>
      <c r="G7778" s="1" t="s">
        <v>18936</v>
      </c>
      <c r="H7778" s="1" t="s">
        <v>282</v>
      </c>
      <c r="I7778" s="1" t="s">
        <v>27</v>
      </c>
      <c r="J7778" s="1" t="s">
        <v>21</v>
      </c>
      <c r="K7778">
        <v>192</v>
      </c>
      <c r="L7778">
        <v>41</v>
      </c>
      <c r="M7778">
        <v>286733380</v>
      </c>
      <c r="N7778" s="1" t="s">
        <v>726</v>
      </c>
      <c r="O7778" s="1" t="s">
        <v>54</v>
      </c>
      <c r="P7778">
        <v>53033025304</v>
      </c>
      <c r="Q7778">
        <v>5</v>
      </c>
      <c r="R7778" s="1" t="s">
        <v>18921</v>
      </c>
    </row>
    <row r="7779" spans="1:18">
      <c r="A7779" s="1" t="s">
        <v>8610</v>
      </c>
      <c r="B7779" s="1" t="s">
        <v>742</v>
      </c>
      <c r="C7779" s="1" t="s">
        <v>2319</v>
      </c>
      <c r="D7779" s="1" t="s">
        <v>18</v>
      </c>
      <c r="E7779">
        <v>98229</v>
      </c>
      <c r="F7779">
        <v>2019</v>
      </c>
      <c r="G7779" s="1" t="s">
        <v>18934</v>
      </c>
      <c r="H7779" s="1" t="s">
        <v>234</v>
      </c>
      <c r="I7779" s="1" t="s">
        <v>27</v>
      </c>
      <c r="J7779" s="1" t="s">
        <v>21</v>
      </c>
      <c r="K7779">
        <v>258</v>
      </c>
      <c r="L7779">
        <v>40</v>
      </c>
      <c r="M7779">
        <v>131890517</v>
      </c>
      <c r="N7779" s="1" t="s">
        <v>2320</v>
      </c>
      <c r="O7779" s="1" t="s">
        <v>746</v>
      </c>
      <c r="P7779">
        <v>53073000902</v>
      </c>
      <c r="Q7779">
        <v>7</v>
      </c>
      <c r="R7779" s="1" t="s">
        <v>18921</v>
      </c>
    </row>
    <row r="7780" spans="1:18">
      <c r="A7780" s="1" t="s">
        <v>8611</v>
      </c>
      <c r="B7780" s="1" t="s">
        <v>31</v>
      </c>
      <c r="C7780" s="1" t="s">
        <v>87</v>
      </c>
      <c r="D7780" s="1" t="s">
        <v>18</v>
      </c>
      <c r="E7780">
        <v>98007</v>
      </c>
      <c r="F7780">
        <v>2025</v>
      </c>
      <c r="G7780" s="1" t="s">
        <v>18931</v>
      </c>
      <c r="H7780" s="1" t="s">
        <v>153</v>
      </c>
      <c r="I7780" s="1" t="s">
        <v>20</v>
      </c>
      <c r="J7780" s="1" t="s">
        <v>21</v>
      </c>
      <c r="K7780">
        <v>41</v>
      </c>
      <c r="L7780">
        <v>41</v>
      </c>
      <c r="M7780">
        <v>271501037</v>
      </c>
      <c r="N7780" s="1" t="s">
        <v>901</v>
      </c>
      <c r="O7780" s="1" t="s">
        <v>54</v>
      </c>
      <c r="P7780">
        <v>53033023604</v>
      </c>
      <c r="Q7780">
        <v>1</v>
      </c>
      <c r="R7780" s="1" t="s">
        <v>18919</v>
      </c>
    </row>
    <row r="7781" spans="1:18">
      <c r="A7781" s="1" t="s">
        <v>8612</v>
      </c>
      <c r="B7781" s="1" t="s">
        <v>31</v>
      </c>
      <c r="C7781" s="1" t="s">
        <v>32</v>
      </c>
      <c r="D7781" s="1" t="s">
        <v>18</v>
      </c>
      <c r="E7781">
        <v>98133</v>
      </c>
      <c r="F7781">
        <v>2020</v>
      </c>
      <c r="G7781" s="1" t="s">
        <v>18938</v>
      </c>
      <c r="H7781" s="1" t="s">
        <v>484</v>
      </c>
      <c r="I7781" s="1" t="s">
        <v>20</v>
      </c>
      <c r="J7781" s="1" t="s">
        <v>21</v>
      </c>
      <c r="K7781">
        <v>32</v>
      </c>
      <c r="L7781">
        <v>32</v>
      </c>
      <c r="M7781">
        <v>259168115</v>
      </c>
      <c r="N7781" s="1" t="s">
        <v>142</v>
      </c>
      <c r="O7781" s="1" t="s">
        <v>35</v>
      </c>
      <c r="P7781">
        <v>53033000403</v>
      </c>
      <c r="Q7781">
        <v>6</v>
      </c>
      <c r="R7781" s="1" t="s">
        <v>18919</v>
      </c>
    </row>
    <row r="7782" spans="1:18">
      <c r="A7782" s="1" t="s">
        <v>8613</v>
      </c>
      <c r="B7782" s="1" t="s">
        <v>78</v>
      </c>
      <c r="C7782" s="1" t="s">
        <v>114</v>
      </c>
      <c r="D7782" s="1" t="s">
        <v>18</v>
      </c>
      <c r="E7782">
        <v>98513</v>
      </c>
      <c r="F7782">
        <v>2026</v>
      </c>
      <c r="G7782" s="1" t="s">
        <v>18946</v>
      </c>
      <c r="H7782" s="1" t="s">
        <v>820</v>
      </c>
      <c r="I7782" s="1" t="s">
        <v>27</v>
      </c>
      <c r="J7782" s="1" t="s">
        <v>81</v>
      </c>
      <c r="K7782">
        <v>0</v>
      </c>
      <c r="L7782">
        <v>2</v>
      </c>
      <c r="M7782">
        <v>288445307</v>
      </c>
      <c r="N7782" s="1" t="s">
        <v>255</v>
      </c>
      <c r="O7782" s="1" t="s">
        <v>23</v>
      </c>
      <c r="P7782">
        <v>53067012331</v>
      </c>
      <c r="Q7782">
        <v>0</v>
      </c>
      <c r="R7782" s="1" t="s">
        <v>18921</v>
      </c>
    </row>
    <row r="7783" spans="1:18">
      <c r="A7783" s="1" t="s">
        <v>8614</v>
      </c>
      <c r="B7783" s="1" t="s">
        <v>31</v>
      </c>
      <c r="C7783" s="1" t="s">
        <v>32</v>
      </c>
      <c r="D7783" s="1" t="s">
        <v>18</v>
      </c>
      <c r="E7783">
        <v>98144</v>
      </c>
      <c r="F7783">
        <v>2026</v>
      </c>
      <c r="G7783" s="1" t="s">
        <v>18937</v>
      </c>
      <c r="H7783" s="1" t="s">
        <v>386</v>
      </c>
      <c r="I7783" s="1" t="s">
        <v>27</v>
      </c>
      <c r="J7783" s="1" t="s">
        <v>81</v>
      </c>
      <c r="K7783">
        <v>0</v>
      </c>
      <c r="L7783">
        <v>37</v>
      </c>
      <c r="M7783">
        <v>289508943</v>
      </c>
      <c r="N7783" s="1" t="s">
        <v>178</v>
      </c>
      <c r="O7783" s="1" t="s">
        <v>35</v>
      </c>
      <c r="P7783">
        <v>53033009500</v>
      </c>
      <c r="Q7783">
        <v>0</v>
      </c>
      <c r="R7783" s="1" t="s">
        <v>18921</v>
      </c>
    </row>
    <row r="7784" spans="1:18">
      <c r="A7784" s="1" t="s">
        <v>8615</v>
      </c>
      <c r="B7784" s="1" t="s">
        <v>718</v>
      </c>
      <c r="C7784" s="1" t="s">
        <v>719</v>
      </c>
      <c r="D7784" s="1" t="s">
        <v>18</v>
      </c>
      <c r="E7784">
        <v>98682</v>
      </c>
      <c r="F7784">
        <v>2024</v>
      </c>
      <c r="G7784" s="1" t="s">
        <v>18935</v>
      </c>
      <c r="H7784" s="1" t="s">
        <v>277</v>
      </c>
      <c r="I7784" s="1" t="s">
        <v>27</v>
      </c>
      <c r="J7784" s="1" t="s">
        <v>81</v>
      </c>
      <c r="K7784">
        <v>0</v>
      </c>
      <c r="L7784">
        <v>17</v>
      </c>
      <c r="M7784">
        <v>269122325</v>
      </c>
      <c r="N7784" s="1" t="s">
        <v>720</v>
      </c>
      <c r="O7784" s="1" t="s">
        <v>721</v>
      </c>
      <c r="P7784">
        <v>53011041326</v>
      </c>
      <c r="Q7784">
        <v>2</v>
      </c>
      <c r="R7784" s="1" t="s">
        <v>18921</v>
      </c>
    </row>
    <row r="7785" spans="1:18">
      <c r="A7785" s="1" t="s">
        <v>8616</v>
      </c>
      <c r="B7785" s="1" t="s">
        <v>31</v>
      </c>
      <c r="C7785" s="1" t="s">
        <v>87</v>
      </c>
      <c r="D7785" s="1" t="s">
        <v>18</v>
      </c>
      <c r="E7785">
        <v>98007</v>
      </c>
      <c r="F7785">
        <v>2026</v>
      </c>
      <c r="G7785" s="1" t="s">
        <v>18924</v>
      </c>
      <c r="H7785" s="1" t="s">
        <v>880</v>
      </c>
      <c r="I7785" s="1" t="s">
        <v>27</v>
      </c>
      <c r="J7785" s="1" t="s">
        <v>81</v>
      </c>
      <c r="K7785">
        <v>0</v>
      </c>
      <c r="L7785">
        <v>48</v>
      </c>
      <c r="M7785">
        <v>291625736</v>
      </c>
      <c r="N7785" s="1" t="s">
        <v>901</v>
      </c>
      <c r="O7785" s="1" t="s">
        <v>54</v>
      </c>
      <c r="P7785">
        <v>53033023300</v>
      </c>
      <c r="Q7785">
        <v>0</v>
      </c>
      <c r="R7785" s="1" t="s">
        <v>18921</v>
      </c>
    </row>
    <row r="7786" spans="1:18">
      <c r="A7786" s="1" t="s">
        <v>8617</v>
      </c>
      <c r="B7786" s="1" t="s">
        <v>31</v>
      </c>
      <c r="C7786" s="1" t="s">
        <v>32</v>
      </c>
      <c r="D7786" s="1" t="s">
        <v>18</v>
      </c>
      <c r="E7786">
        <v>98133</v>
      </c>
      <c r="F7786">
        <v>2024</v>
      </c>
      <c r="G7786" s="1" t="s">
        <v>18956</v>
      </c>
      <c r="H7786" s="1" t="s">
        <v>3170</v>
      </c>
      <c r="I7786" s="1" t="s">
        <v>27</v>
      </c>
      <c r="J7786" s="1" t="s">
        <v>81</v>
      </c>
      <c r="K7786">
        <v>0</v>
      </c>
      <c r="L7786">
        <v>32</v>
      </c>
      <c r="M7786">
        <v>287807376</v>
      </c>
      <c r="N7786" s="1" t="s">
        <v>142</v>
      </c>
      <c r="O7786" s="1" t="s">
        <v>35</v>
      </c>
      <c r="P7786">
        <v>53033000404</v>
      </c>
      <c r="Q7786">
        <v>2</v>
      </c>
      <c r="R7786" s="1" t="s">
        <v>18921</v>
      </c>
    </row>
    <row r="7787" spans="1:18">
      <c r="A7787" s="1" t="s">
        <v>8618</v>
      </c>
      <c r="B7787" s="1" t="s">
        <v>718</v>
      </c>
      <c r="C7787" s="1" t="s">
        <v>808</v>
      </c>
      <c r="D7787" s="1" t="s">
        <v>18</v>
      </c>
      <c r="E7787">
        <v>98607</v>
      </c>
      <c r="F7787">
        <v>2022</v>
      </c>
      <c r="G7787" s="1" t="s">
        <v>18922</v>
      </c>
      <c r="H7787" s="1" t="s">
        <v>33</v>
      </c>
      <c r="I7787" s="1" t="s">
        <v>27</v>
      </c>
      <c r="J7787" s="1" t="s">
        <v>81</v>
      </c>
      <c r="K7787">
        <v>0</v>
      </c>
      <c r="L7787">
        <v>18</v>
      </c>
      <c r="M7787">
        <v>288784135</v>
      </c>
      <c r="N7787" s="1" t="s">
        <v>809</v>
      </c>
      <c r="O7787" s="1" t="s">
        <v>721</v>
      </c>
      <c r="P7787">
        <v>53011040610</v>
      </c>
      <c r="Q7787">
        <v>4</v>
      </c>
      <c r="R7787" s="1" t="s">
        <v>18921</v>
      </c>
    </row>
    <row r="7788" spans="1:18">
      <c r="A7788" s="1" t="s">
        <v>8619</v>
      </c>
      <c r="B7788" s="1" t="s">
        <v>31</v>
      </c>
      <c r="C7788" s="1" t="s">
        <v>32</v>
      </c>
      <c r="D7788" s="1" t="s">
        <v>18</v>
      </c>
      <c r="E7788">
        <v>98125</v>
      </c>
      <c r="F7788">
        <v>2023</v>
      </c>
      <c r="G7788" s="1" t="s">
        <v>18934</v>
      </c>
      <c r="H7788" s="1" t="s">
        <v>834</v>
      </c>
      <c r="I7788" s="1" t="s">
        <v>27</v>
      </c>
      <c r="J7788" s="1" t="s">
        <v>81</v>
      </c>
      <c r="K7788">
        <v>0</v>
      </c>
      <c r="L7788">
        <v>46</v>
      </c>
      <c r="M7788">
        <v>240173104</v>
      </c>
      <c r="N7788" s="1" t="s">
        <v>769</v>
      </c>
      <c r="O7788" s="1" t="s">
        <v>35</v>
      </c>
      <c r="P7788">
        <v>53033000102</v>
      </c>
      <c r="Q7788">
        <v>3</v>
      </c>
      <c r="R7788" s="1" t="s">
        <v>18921</v>
      </c>
    </row>
    <row r="7789" spans="1:18">
      <c r="A7789" s="1" t="s">
        <v>8620</v>
      </c>
      <c r="B7789" s="1" t="s">
        <v>37</v>
      </c>
      <c r="C7789" s="1" t="s">
        <v>45</v>
      </c>
      <c r="D7789" s="1" t="s">
        <v>18</v>
      </c>
      <c r="E7789">
        <v>98366</v>
      </c>
      <c r="F7789">
        <v>2018</v>
      </c>
      <c r="G7789" s="1" t="s">
        <v>18924</v>
      </c>
      <c r="H7789" s="1" t="s">
        <v>176</v>
      </c>
      <c r="I7789" s="1" t="s">
        <v>20</v>
      </c>
      <c r="J7789" s="1" t="s">
        <v>21</v>
      </c>
      <c r="K7789">
        <v>53</v>
      </c>
      <c r="L7789">
        <v>26</v>
      </c>
      <c r="M7789">
        <v>144929011</v>
      </c>
      <c r="N7789" s="1" t="s">
        <v>46</v>
      </c>
      <c r="O7789" s="1" t="s">
        <v>23</v>
      </c>
      <c r="P7789">
        <v>53035092500</v>
      </c>
      <c r="Q7789">
        <v>8</v>
      </c>
      <c r="R7789" s="1" t="s">
        <v>18919</v>
      </c>
    </row>
    <row r="7790" spans="1:18">
      <c r="A7790" s="1" t="s">
        <v>8621</v>
      </c>
      <c r="B7790" s="1" t="s">
        <v>31</v>
      </c>
      <c r="C7790" s="1" t="s">
        <v>100</v>
      </c>
      <c r="D7790" s="1" t="s">
        <v>18</v>
      </c>
      <c r="E7790">
        <v>98177</v>
      </c>
      <c r="F7790">
        <v>2024</v>
      </c>
      <c r="G7790" s="1" t="s">
        <v>18918</v>
      </c>
      <c r="H7790" s="1" t="s">
        <v>368</v>
      </c>
      <c r="I7790" s="1" t="s">
        <v>27</v>
      </c>
      <c r="J7790" s="1" t="s">
        <v>81</v>
      </c>
      <c r="K7790">
        <v>0</v>
      </c>
      <c r="L7790">
        <v>32</v>
      </c>
      <c r="M7790">
        <v>263021454</v>
      </c>
      <c r="N7790" s="1" t="s">
        <v>101</v>
      </c>
      <c r="O7790" s="1" t="s">
        <v>35</v>
      </c>
      <c r="P7790">
        <v>53033020200</v>
      </c>
      <c r="Q7790">
        <v>2</v>
      </c>
      <c r="R7790" s="1" t="s">
        <v>18921</v>
      </c>
    </row>
    <row r="7791" spans="1:18">
      <c r="A7791" s="1" t="s">
        <v>8622</v>
      </c>
      <c r="B7791" s="1" t="s">
        <v>31</v>
      </c>
      <c r="C7791" s="1" t="s">
        <v>51</v>
      </c>
      <c r="D7791" s="1" t="s">
        <v>18</v>
      </c>
      <c r="E7791">
        <v>98166</v>
      </c>
      <c r="F7791">
        <v>2020</v>
      </c>
      <c r="G7791" s="1" t="s">
        <v>18924</v>
      </c>
      <c r="H7791" s="1" t="s">
        <v>72</v>
      </c>
      <c r="I7791" s="1" t="s">
        <v>27</v>
      </c>
      <c r="J7791" s="1" t="s">
        <v>21</v>
      </c>
      <c r="K7791">
        <v>259</v>
      </c>
      <c r="L7791">
        <v>34</v>
      </c>
      <c r="M7791">
        <v>264648506</v>
      </c>
      <c r="N7791" s="1" t="s">
        <v>53</v>
      </c>
      <c r="O7791" s="1" t="s">
        <v>54</v>
      </c>
      <c r="P7791">
        <v>53033027901</v>
      </c>
      <c r="Q7791">
        <v>6</v>
      </c>
      <c r="R7791" s="1" t="s">
        <v>18921</v>
      </c>
    </row>
    <row r="7792" spans="1:18">
      <c r="A7792" s="1" t="s">
        <v>8623</v>
      </c>
      <c r="B7792" s="1" t="s">
        <v>31</v>
      </c>
      <c r="C7792" s="1" t="s">
        <v>100</v>
      </c>
      <c r="D7792" s="1" t="s">
        <v>18</v>
      </c>
      <c r="E7792">
        <v>98155</v>
      </c>
      <c r="F7792">
        <v>2022</v>
      </c>
      <c r="G7792" s="1" t="s">
        <v>18931</v>
      </c>
      <c r="H7792" s="1" t="s">
        <v>249</v>
      </c>
      <c r="I7792" s="1" t="s">
        <v>20</v>
      </c>
      <c r="J7792" s="1" t="s">
        <v>67</v>
      </c>
      <c r="K7792">
        <v>18</v>
      </c>
      <c r="L7792">
        <v>32</v>
      </c>
      <c r="M7792">
        <v>274115733</v>
      </c>
      <c r="N7792" s="1" t="s">
        <v>888</v>
      </c>
      <c r="O7792" s="1" t="s">
        <v>35</v>
      </c>
      <c r="P7792">
        <v>53033020600</v>
      </c>
      <c r="Q7792">
        <v>4</v>
      </c>
      <c r="R7792" s="1" t="s">
        <v>18919</v>
      </c>
    </row>
    <row r="7793" spans="1:18">
      <c r="A7793" s="1" t="s">
        <v>8624</v>
      </c>
      <c r="B7793" s="1" t="s">
        <v>718</v>
      </c>
      <c r="C7793" s="1" t="s">
        <v>719</v>
      </c>
      <c r="D7793" s="1" t="s">
        <v>18</v>
      </c>
      <c r="E7793">
        <v>98682</v>
      </c>
      <c r="F7793">
        <v>2019</v>
      </c>
      <c r="G7793" s="1" t="s">
        <v>18924</v>
      </c>
      <c r="H7793" s="1" t="s">
        <v>72</v>
      </c>
      <c r="I7793" s="1" t="s">
        <v>27</v>
      </c>
      <c r="J7793" s="1" t="s">
        <v>21</v>
      </c>
      <c r="K7793">
        <v>238</v>
      </c>
      <c r="L7793">
        <v>17</v>
      </c>
      <c r="M7793">
        <v>258779412</v>
      </c>
      <c r="N7793" s="1" t="s">
        <v>720</v>
      </c>
      <c r="O7793" s="1" t="s">
        <v>721</v>
      </c>
      <c r="P7793">
        <v>53011041334</v>
      </c>
      <c r="Q7793">
        <v>7</v>
      </c>
      <c r="R7793" s="1" t="s">
        <v>18921</v>
      </c>
    </row>
    <row r="7794" spans="1:18">
      <c r="A7794" s="1" t="s">
        <v>8625</v>
      </c>
      <c r="B7794" s="1" t="s">
        <v>17</v>
      </c>
      <c r="C7794" s="1" t="s">
        <v>111</v>
      </c>
      <c r="D7794" s="1" t="s">
        <v>18</v>
      </c>
      <c r="E7794">
        <v>98012</v>
      </c>
      <c r="F7794">
        <v>2023</v>
      </c>
      <c r="G7794" s="1" t="s">
        <v>18934</v>
      </c>
      <c r="H7794" s="1" t="s">
        <v>234</v>
      </c>
      <c r="I7794" s="1" t="s">
        <v>27</v>
      </c>
      <c r="J7794" s="1" t="s">
        <v>81</v>
      </c>
      <c r="K7794">
        <v>0</v>
      </c>
      <c r="L7794">
        <v>1</v>
      </c>
      <c r="M7794">
        <v>264860123</v>
      </c>
      <c r="N7794" s="1" t="s">
        <v>170</v>
      </c>
      <c r="O7794" s="1" t="s">
        <v>23</v>
      </c>
      <c r="P7794">
        <v>53061051922</v>
      </c>
      <c r="Q7794">
        <v>3</v>
      </c>
      <c r="R7794" s="1" t="s">
        <v>18921</v>
      </c>
    </row>
    <row r="7795" spans="1:18">
      <c r="A7795" s="1" t="s">
        <v>8626</v>
      </c>
      <c r="B7795" s="1" t="s">
        <v>17</v>
      </c>
      <c r="C7795" s="1" t="s">
        <v>213</v>
      </c>
      <c r="D7795" s="1" t="s">
        <v>18</v>
      </c>
      <c r="E7795">
        <v>98223</v>
      </c>
      <c r="F7795">
        <v>2021</v>
      </c>
      <c r="G7795" s="1" t="s">
        <v>18934</v>
      </c>
      <c r="H7795" s="1" t="s">
        <v>234</v>
      </c>
      <c r="I7795" s="1" t="s">
        <v>27</v>
      </c>
      <c r="J7795" s="1" t="s">
        <v>81</v>
      </c>
      <c r="K7795">
        <v>0</v>
      </c>
      <c r="L7795">
        <v>39</v>
      </c>
      <c r="M7795">
        <v>267330829</v>
      </c>
      <c r="N7795" s="1" t="s">
        <v>214</v>
      </c>
      <c r="O7795" s="1" t="s">
        <v>824</v>
      </c>
      <c r="P7795">
        <v>53061053506</v>
      </c>
      <c r="Q7795">
        <v>5</v>
      </c>
      <c r="R7795" s="1" t="s">
        <v>18921</v>
      </c>
    </row>
    <row r="7796" spans="1:18">
      <c r="A7796" s="1" t="s">
        <v>8627</v>
      </c>
      <c r="B7796" s="1" t="s">
        <v>31</v>
      </c>
      <c r="C7796" s="1" t="s">
        <v>62</v>
      </c>
      <c r="D7796" s="1" t="s">
        <v>18</v>
      </c>
      <c r="E7796">
        <v>98033</v>
      </c>
      <c r="F7796">
        <v>2025</v>
      </c>
      <c r="G7796" s="1" t="s">
        <v>18936</v>
      </c>
      <c r="H7796" s="1" t="s">
        <v>605</v>
      </c>
      <c r="I7796" s="1" t="s">
        <v>27</v>
      </c>
      <c r="J7796" s="1" t="s">
        <v>81</v>
      </c>
      <c r="K7796">
        <v>0</v>
      </c>
      <c r="L7796">
        <v>48</v>
      </c>
      <c r="M7796">
        <v>278705563</v>
      </c>
      <c r="N7796" s="1" t="s">
        <v>64</v>
      </c>
      <c r="O7796" s="1" t="s">
        <v>54</v>
      </c>
      <c r="P7796">
        <v>53033022603</v>
      </c>
      <c r="Q7796">
        <v>1</v>
      </c>
      <c r="R7796" s="1" t="s">
        <v>18921</v>
      </c>
    </row>
    <row r="7797" spans="1:18">
      <c r="A7797" s="1" t="s">
        <v>8628</v>
      </c>
      <c r="B7797" s="1" t="s">
        <v>31</v>
      </c>
      <c r="C7797" s="1" t="s">
        <v>32</v>
      </c>
      <c r="D7797" s="1" t="s">
        <v>18</v>
      </c>
      <c r="E7797">
        <v>98133</v>
      </c>
      <c r="F7797">
        <v>2024</v>
      </c>
      <c r="G7797" s="1" t="s">
        <v>17901</v>
      </c>
      <c r="H7797" s="1" t="s">
        <v>161</v>
      </c>
      <c r="I7797" s="1" t="s">
        <v>27</v>
      </c>
      <c r="J7797" s="1" t="s">
        <v>81</v>
      </c>
      <c r="K7797">
        <v>0</v>
      </c>
      <c r="L7797">
        <v>46</v>
      </c>
      <c r="M7797">
        <v>277548400</v>
      </c>
      <c r="N7797" s="1" t="s">
        <v>142</v>
      </c>
      <c r="O7797" s="1" t="s">
        <v>35</v>
      </c>
      <c r="P7797">
        <v>53033000602</v>
      </c>
      <c r="Q7797">
        <v>2</v>
      </c>
      <c r="R7797" s="1" t="s">
        <v>18921</v>
      </c>
    </row>
    <row r="7798" spans="1:18">
      <c r="A7798" s="1" t="s">
        <v>8629</v>
      </c>
      <c r="B7798" s="1" t="s">
        <v>31</v>
      </c>
      <c r="C7798" s="1" t="s">
        <v>32</v>
      </c>
      <c r="D7798" s="1" t="s">
        <v>18</v>
      </c>
      <c r="E7798">
        <v>98116</v>
      </c>
      <c r="F7798">
        <v>2025</v>
      </c>
      <c r="G7798" s="1" t="s">
        <v>18934</v>
      </c>
      <c r="H7798" s="1" t="s">
        <v>834</v>
      </c>
      <c r="I7798" s="1" t="s">
        <v>27</v>
      </c>
      <c r="J7798" s="1" t="s">
        <v>81</v>
      </c>
      <c r="K7798">
        <v>0</v>
      </c>
      <c r="L7798">
        <v>34</v>
      </c>
      <c r="M7798">
        <v>274013995</v>
      </c>
      <c r="N7798" s="1" t="s">
        <v>1208</v>
      </c>
      <c r="O7798" s="1" t="s">
        <v>35</v>
      </c>
      <c r="P7798">
        <v>53033009600</v>
      </c>
      <c r="Q7798">
        <v>1</v>
      </c>
      <c r="R7798" s="1" t="s">
        <v>18921</v>
      </c>
    </row>
    <row r="7799" spans="1:18">
      <c r="A7799" s="1" t="s">
        <v>8630</v>
      </c>
      <c r="B7799" s="1" t="s">
        <v>31</v>
      </c>
      <c r="C7799" s="1" t="s">
        <v>62</v>
      </c>
      <c r="D7799" s="1" t="s">
        <v>18</v>
      </c>
      <c r="E7799">
        <v>98034</v>
      </c>
      <c r="F7799">
        <v>2021</v>
      </c>
      <c r="G7799" s="1" t="s">
        <v>18922</v>
      </c>
      <c r="H7799" s="1" t="s">
        <v>2154</v>
      </c>
      <c r="I7799" s="1" t="s">
        <v>27</v>
      </c>
      <c r="J7799" s="1" t="s">
        <v>21</v>
      </c>
      <c r="K7799">
        <v>218</v>
      </c>
      <c r="L7799">
        <v>1</v>
      </c>
      <c r="M7799">
        <v>275193446</v>
      </c>
      <c r="N7799" s="1" t="s">
        <v>734</v>
      </c>
      <c r="O7799" s="1" t="s">
        <v>54</v>
      </c>
      <c r="P7799">
        <v>53033022203</v>
      </c>
      <c r="Q7799">
        <v>5</v>
      </c>
      <c r="R7799" s="1" t="s">
        <v>18921</v>
      </c>
    </row>
    <row r="7800" spans="1:18">
      <c r="A7800" s="1" t="s">
        <v>8631</v>
      </c>
      <c r="B7800" s="1" t="s">
        <v>17</v>
      </c>
      <c r="C7800" s="1" t="s">
        <v>17</v>
      </c>
      <c r="D7800" s="1" t="s">
        <v>18</v>
      </c>
      <c r="E7800">
        <v>98290</v>
      </c>
      <c r="F7800">
        <v>2022</v>
      </c>
      <c r="G7800" s="1" t="s">
        <v>17901</v>
      </c>
      <c r="H7800" s="1" t="s">
        <v>419</v>
      </c>
      <c r="I7800" s="1" t="s">
        <v>27</v>
      </c>
      <c r="J7800" s="1" t="s">
        <v>81</v>
      </c>
      <c r="K7800">
        <v>0</v>
      </c>
      <c r="L7800">
        <v>44</v>
      </c>
      <c r="M7800">
        <v>229451603</v>
      </c>
      <c r="N7800" s="1" t="s">
        <v>202</v>
      </c>
      <c r="O7800" s="1" t="s">
        <v>23</v>
      </c>
      <c r="P7800">
        <v>53061052401</v>
      </c>
      <c r="Q7800">
        <v>4</v>
      </c>
      <c r="R7800" s="1" t="s">
        <v>18921</v>
      </c>
    </row>
    <row r="7801" spans="1:18">
      <c r="A7801" s="1" t="s">
        <v>8632</v>
      </c>
      <c r="B7801" s="1" t="s">
        <v>31</v>
      </c>
      <c r="C7801" s="1" t="s">
        <v>32</v>
      </c>
      <c r="D7801" s="1" t="s">
        <v>18</v>
      </c>
      <c r="E7801">
        <v>98103</v>
      </c>
      <c r="F7801">
        <v>2021</v>
      </c>
      <c r="G7801" s="1" t="s">
        <v>18940</v>
      </c>
      <c r="H7801" s="1" t="s">
        <v>775</v>
      </c>
      <c r="I7801" s="1" t="s">
        <v>27</v>
      </c>
      <c r="J7801" s="1" t="s">
        <v>81</v>
      </c>
      <c r="K7801">
        <v>0</v>
      </c>
      <c r="L7801">
        <v>43</v>
      </c>
      <c r="M7801">
        <v>196451377</v>
      </c>
      <c r="N7801" s="1" t="s">
        <v>263</v>
      </c>
      <c r="O7801" s="1" t="s">
        <v>35</v>
      </c>
      <c r="P7801">
        <v>53033005402</v>
      </c>
      <c r="Q7801">
        <v>5</v>
      </c>
      <c r="R7801" s="1" t="s">
        <v>18921</v>
      </c>
    </row>
    <row r="7802" spans="1:18">
      <c r="A7802" s="1" t="s">
        <v>8633</v>
      </c>
      <c r="B7802" s="1" t="s">
        <v>31</v>
      </c>
      <c r="C7802" s="1" t="s">
        <v>32</v>
      </c>
      <c r="D7802" s="1" t="s">
        <v>18</v>
      </c>
      <c r="E7802">
        <v>98101</v>
      </c>
      <c r="F7802">
        <v>2024</v>
      </c>
      <c r="G7802" s="1" t="s">
        <v>18929</v>
      </c>
      <c r="H7802" s="1" t="s">
        <v>353</v>
      </c>
      <c r="I7802" s="1" t="s">
        <v>20</v>
      </c>
      <c r="J7802" s="1" t="s">
        <v>67</v>
      </c>
      <c r="K7802">
        <v>25</v>
      </c>
      <c r="L7802">
        <v>43</v>
      </c>
      <c r="M7802">
        <v>278572794</v>
      </c>
      <c r="N7802" s="1" t="s">
        <v>300</v>
      </c>
      <c r="O7802" s="1" t="s">
        <v>35</v>
      </c>
      <c r="P7802">
        <v>53033008200</v>
      </c>
      <c r="Q7802">
        <v>2</v>
      </c>
      <c r="R7802" s="1" t="s">
        <v>18919</v>
      </c>
    </row>
    <row r="7803" spans="1:18">
      <c r="A7803" s="1" t="s">
        <v>8634</v>
      </c>
      <c r="B7803" s="1" t="s">
        <v>31</v>
      </c>
      <c r="C7803" s="1" t="s">
        <v>32</v>
      </c>
      <c r="D7803" s="1" t="s">
        <v>18</v>
      </c>
      <c r="E7803">
        <v>98116</v>
      </c>
      <c r="F7803">
        <v>2024</v>
      </c>
      <c r="G7803" s="1" t="s">
        <v>18935</v>
      </c>
      <c r="H7803" s="1" t="s">
        <v>277</v>
      </c>
      <c r="I7803" s="1" t="s">
        <v>27</v>
      </c>
      <c r="J7803" s="1" t="s">
        <v>81</v>
      </c>
      <c r="K7803">
        <v>0</v>
      </c>
      <c r="L7803">
        <v>34</v>
      </c>
      <c r="M7803">
        <v>241549752</v>
      </c>
      <c r="N7803" s="1" t="s">
        <v>1208</v>
      </c>
      <c r="O7803" s="1" t="s">
        <v>35</v>
      </c>
      <c r="P7803">
        <v>53033009600</v>
      </c>
      <c r="Q7803">
        <v>2</v>
      </c>
      <c r="R7803" s="1" t="s">
        <v>18921</v>
      </c>
    </row>
    <row r="7804" spans="1:18">
      <c r="A7804" s="1" t="s">
        <v>8635</v>
      </c>
      <c r="B7804" s="1" t="s">
        <v>31</v>
      </c>
      <c r="C7804" s="1" t="s">
        <v>32</v>
      </c>
      <c r="D7804" s="1" t="s">
        <v>18</v>
      </c>
      <c r="E7804">
        <v>98133</v>
      </c>
      <c r="F7804">
        <v>2022</v>
      </c>
      <c r="G7804" s="1" t="s">
        <v>18918</v>
      </c>
      <c r="H7804" s="1" t="s">
        <v>190</v>
      </c>
      <c r="I7804" s="1" t="s">
        <v>20</v>
      </c>
      <c r="J7804" s="1" t="s">
        <v>67</v>
      </c>
      <c r="K7804">
        <v>22</v>
      </c>
      <c r="L7804">
        <v>46</v>
      </c>
      <c r="M7804">
        <v>285956135</v>
      </c>
      <c r="N7804" s="1" t="s">
        <v>142</v>
      </c>
      <c r="O7804" s="1" t="s">
        <v>35</v>
      </c>
      <c r="P7804">
        <v>53033000300</v>
      </c>
      <c r="Q7804">
        <v>4</v>
      </c>
      <c r="R7804" s="1" t="s">
        <v>18919</v>
      </c>
    </row>
    <row r="7805" spans="1:18">
      <c r="A7805" s="1" t="s">
        <v>8636</v>
      </c>
      <c r="B7805" s="1" t="s">
        <v>718</v>
      </c>
      <c r="C7805" s="1" t="s">
        <v>719</v>
      </c>
      <c r="D7805" s="1" t="s">
        <v>18</v>
      </c>
      <c r="E7805">
        <v>98662</v>
      </c>
      <c r="F7805">
        <v>2025</v>
      </c>
      <c r="G7805" s="1" t="s">
        <v>18924</v>
      </c>
      <c r="H7805" s="1" t="s">
        <v>2917</v>
      </c>
      <c r="I7805" s="1" t="s">
        <v>27</v>
      </c>
      <c r="J7805" s="1" t="s">
        <v>81</v>
      </c>
      <c r="K7805">
        <v>0</v>
      </c>
      <c r="L7805">
        <v>17</v>
      </c>
      <c r="M7805">
        <v>288377512</v>
      </c>
      <c r="N7805" s="1" t="s">
        <v>899</v>
      </c>
      <c r="O7805" s="1" t="s">
        <v>721</v>
      </c>
      <c r="P7805">
        <v>53011040714</v>
      </c>
      <c r="Q7805">
        <v>1</v>
      </c>
      <c r="R7805" s="1" t="s">
        <v>18921</v>
      </c>
    </row>
    <row r="7806" spans="1:18">
      <c r="A7806" s="1" t="s">
        <v>8637</v>
      </c>
      <c r="B7806" s="1" t="s">
        <v>31</v>
      </c>
      <c r="C7806" s="1" t="s">
        <v>217</v>
      </c>
      <c r="D7806" s="1" t="s">
        <v>18</v>
      </c>
      <c r="E7806">
        <v>98019</v>
      </c>
      <c r="F7806">
        <v>2023</v>
      </c>
      <c r="G7806" s="1" t="s">
        <v>18922</v>
      </c>
      <c r="H7806" s="1" t="s">
        <v>33</v>
      </c>
      <c r="I7806" s="1" t="s">
        <v>27</v>
      </c>
      <c r="J7806" s="1" t="s">
        <v>81</v>
      </c>
      <c r="K7806">
        <v>0</v>
      </c>
      <c r="L7806">
        <v>45</v>
      </c>
      <c r="M7806">
        <v>240673373</v>
      </c>
      <c r="N7806" s="1" t="s">
        <v>218</v>
      </c>
      <c r="O7806" s="1" t="s">
        <v>54</v>
      </c>
      <c r="P7806">
        <v>53033032402</v>
      </c>
      <c r="Q7806">
        <v>3</v>
      </c>
      <c r="R7806" s="1" t="s">
        <v>18921</v>
      </c>
    </row>
    <row r="7807" spans="1:18">
      <c r="A7807" s="1" t="s">
        <v>8638</v>
      </c>
      <c r="B7807" s="1" t="s">
        <v>31</v>
      </c>
      <c r="C7807" s="1" t="s">
        <v>87</v>
      </c>
      <c r="D7807" s="1" t="s">
        <v>18</v>
      </c>
      <c r="E7807">
        <v>98007</v>
      </c>
      <c r="F7807">
        <v>2025</v>
      </c>
      <c r="G7807" s="1" t="s">
        <v>18922</v>
      </c>
      <c r="H7807" s="1" t="s">
        <v>414</v>
      </c>
      <c r="I7807" s="1" t="s">
        <v>20</v>
      </c>
      <c r="J7807" s="1" t="s">
        <v>67</v>
      </c>
      <c r="K7807">
        <v>23</v>
      </c>
      <c r="L7807">
        <v>48</v>
      </c>
      <c r="M7807">
        <v>288010978</v>
      </c>
      <c r="N7807" s="1" t="s">
        <v>901</v>
      </c>
      <c r="O7807" s="1" t="s">
        <v>54</v>
      </c>
      <c r="P7807">
        <v>53033023603</v>
      </c>
      <c r="Q7807">
        <v>1</v>
      </c>
      <c r="R7807" s="1" t="s">
        <v>18919</v>
      </c>
    </row>
    <row r="7808" spans="1:18">
      <c r="A7808" s="1" t="s">
        <v>8639</v>
      </c>
      <c r="B7808" s="1" t="s">
        <v>31</v>
      </c>
      <c r="C7808" s="1" t="s">
        <v>32</v>
      </c>
      <c r="D7808" s="1" t="s">
        <v>18</v>
      </c>
      <c r="E7808">
        <v>98121</v>
      </c>
      <c r="F7808">
        <v>2025</v>
      </c>
      <c r="G7808" s="1" t="s">
        <v>18947</v>
      </c>
      <c r="H7808" s="1" t="s">
        <v>1359</v>
      </c>
      <c r="I7808" s="1" t="s">
        <v>27</v>
      </c>
      <c r="J7808" s="1" t="s">
        <v>81</v>
      </c>
      <c r="K7808">
        <v>0</v>
      </c>
      <c r="L7808">
        <v>36</v>
      </c>
      <c r="M7808">
        <v>286481023</v>
      </c>
      <c r="N7808" s="1" t="s">
        <v>163</v>
      </c>
      <c r="O7808" s="1" t="s">
        <v>35</v>
      </c>
      <c r="P7808">
        <v>53033008002</v>
      </c>
      <c r="Q7808">
        <v>1</v>
      </c>
      <c r="R7808" s="1" t="s">
        <v>18921</v>
      </c>
    </row>
    <row r="7809" spans="1:18">
      <c r="A7809" s="1" t="s">
        <v>8640</v>
      </c>
      <c r="B7809" s="1" t="s">
        <v>718</v>
      </c>
      <c r="C7809" s="1" t="s">
        <v>719</v>
      </c>
      <c r="D7809" s="1" t="s">
        <v>18</v>
      </c>
      <c r="E7809">
        <v>98664</v>
      </c>
      <c r="F7809">
        <v>2024</v>
      </c>
      <c r="G7809" s="1" t="s">
        <v>18947</v>
      </c>
      <c r="H7809" s="1" t="s">
        <v>849</v>
      </c>
      <c r="I7809" s="1" t="s">
        <v>27</v>
      </c>
      <c r="J7809" s="1" t="s">
        <v>81</v>
      </c>
      <c r="K7809">
        <v>0</v>
      </c>
      <c r="L7809">
        <v>49</v>
      </c>
      <c r="M7809">
        <v>261539631</v>
      </c>
      <c r="N7809" s="1" t="s">
        <v>983</v>
      </c>
      <c r="O7809" s="1" t="s">
        <v>721</v>
      </c>
      <c r="P7809">
        <v>53011041208</v>
      </c>
      <c r="Q7809">
        <v>2</v>
      </c>
      <c r="R7809" s="1" t="s">
        <v>18921</v>
      </c>
    </row>
    <row r="7810" spans="1:18">
      <c r="A7810" s="1" t="s">
        <v>8641</v>
      </c>
      <c r="B7810" s="1" t="s">
        <v>31</v>
      </c>
      <c r="C7810" s="1" t="s">
        <v>259</v>
      </c>
      <c r="D7810" s="1" t="s">
        <v>18</v>
      </c>
      <c r="E7810">
        <v>98075</v>
      </c>
      <c r="F7810">
        <v>2023</v>
      </c>
      <c r="G7810" s="1" t="s">
        <v>18922</v>
      </c>
      <c r="H7810" s="1" t="s">
        <v>33</v>
      </c>
      <c r="I7810" s="1" t="s">
        <v>27</v>
      </c>
      <c r="J7810" s="1" t="s">
        <v>81</v>
      </c>
      <c r="K7810">
        <v>0</v>
      </c>
      <c r="L7810">
        <v>41</v>
      </c>
      <c r="M7810">
        <v>229431282</v>
      </c>
      <c r="N7810" s="1" t="s">
        <v>260</v>
      </c>
      <c r="O7810" s="1" t="s">
        <v>54</v>
      </c>
      <c r="P7810">
        <v>53033032217</v>
      </c>
      <c r="Q7810">
        <v>3</v>
      </c>
      <c r="R7810" s="1" t="s">
        <v>18921</v>
      </c>
    </row>
    <row r="7811" spans="1:18">
      <c r="A7811" s="1" t="s">
        <v>8642</v>
      </c>
      <c r="B7811" s="1" t="s">
        <v>31</v>
      </c>
      <c r="C7811" s="1" t="s">
        <v>87</v>
      </c>
      <c r="D7811" s="1" t="s">
        <v>18</v>
      </c>
      <c r="E7811">
        <v>98004</v>
      </c>
      <c r="F7811">
        <v>2014</v>
      </c>
      <c r="G7811" s="1" t="s">
        <v>18918</v>
      </c>
      <c r="H7811" s="1" t="s">
        <v>48</v>
      </c>
      <c r="I7811" s="1" t="s">
        <v>20</v>
      </c>
      <c r="J7811" s="1" t="s">
        <v>21</v>
      </c>
      <c r="K7811">
        <v>72</v>
      </c>
      <c r="L7811">
        <v>41</v>
      </c>
      <c r="M7811">
        <v>298625764</v>
      </c>
      <c r="N7811" s="1" t="s">
        <v>88</v>
      </c>
      <c r="O7811" s="1" t="s">
        <v>54</v>
      </c>
      <c r="P7811">
        <v>53033023901</v>
      </c>
      <c r="Q7811">
        <v>12</v>
      </c>
      <c r="R7811" s="1" t="s">
        <v>18919</v>
      </c>
    </row>
    <row r="7812" spans="1:18">
      <c r="A7812" s="1" t="s">
        <v>8643</v>
      </c>
      <c r="B7812" s="1" t="s">
        <v>31</v>
      </c>
      <c r="C7812" s="1" t="s">
        <v>32</v>
      </c>
      <c r="D7812" s="1" t="s">
        <v>18</v>
      </c>
      <c r="E7812">
        <v>98122</v>
      </c>
      <c r="F7812">
        <v>2025</v>
      </c>
      <c r="G7812" s="1" t="s">
        <v>18931</v>
      </c>
      <c r="H7812" s="1" t="s">
        <v>153</v>
      </c>
      <c r="I7812" s="1" t="s">
        <v>20</v>
      </c>
      <c r="J7812" s="1" t="s">
        <v>21</v>
      </c>
      <c r="K7812">
        <v>41</v>
      </c>
      <c r="L7812">
        <v>37</v>
      </c>
      <c r="M7812">
        <v>272926125</v>
      </c>
      <c r="N7812" s="1" t="s">
        <v>704</v>
      </c>
      <c r="O7812" s="1" t="s">
        <v>35</v>
      </c>
      <c r="P7812">
        <v>53033008700</v>
      </c>
      <c r="Q7812">
        <v>1</v>
      </c>
      <c r="R7812" s="1" t="s">
        <v>18919</v>
      </c>
    </row>
    <row r="7813" spans="1:18">
      <c r="A7813" s="1" t="s">
        <v>8644</v>
      </c>
      <c r="B7813" s="1" t="s">
        <v>718</v>
      </c>
      <c r="C7813" s="1" t="s">
        <v>719</v>
      </c>
      <c r="D7813" s="1" t="s">
        <v>18</v>
      </c>
      <c r="E7813">
        <v>98685</v>
      </c>
      <c r="F7813">
        <v>2026</v>
      </c>
      <c r="G7813" s="1" t="s">
        <v>18928</v>
      </c>
      <c r="H7813" s="1" t="s">
        <v>1149</v>
      </c>
      <c r="I7813" s="1" t="s">
        <v>27</v>
      </c>
      <c r="J7813" s="1" t="s">
        <v>81</v>
      </c>
      <c r="K7813">
        <v>0</v>
      </c>
      <c r="L7813">
        <v>18</v>
      </c>
      <c r="M7813">
        <v>289816467</v>
      </c>
      <c r="N7813" s="1" t="s">
        <v>749</v>
      </c>
      <c r="O7813" s="1" t="s">
        <v>721</v>
      </c>
      <c r="P7813">
        <v>53011040907</v>
      </c>
      <c r="Q7813">
        <v>0</v>
      </c>
      <c r="R7813" s="1" t="s">
        <v>18921</v>
      </c>
    </row>
    <row r="7814" spans="1:18">
      <c r="A7814" s="1" t="s">
        <v>8645</v>
      </c>
      <c r="B7814" s="1" t="s">
        <v>31</v>
      </c>
      <c r="C7814" s="1" t="s">
        <v>104</v>
      </c>
      <c r="D7814" s="1" t="s">
        <v>18</v>
      </c>
      <c r="E7814">
        <v>98052</v>
      </c>
      <c r="F7814">
        <v>2022</v>
      </c>
      <c r="G7814" s="1" t="s">
        <v>18920</v>
      </c>
      <c r="H7814" s="1" t="s">
        <v>39</v>
      </c>
      <c r="I7814" s="1" t="s">
        <v>27</v>
      </c>
      <c r="J7814" s="1" t="s">
        <v>81</v>
      </c>
      <c r="K7814">
        <v>0</v>
      </c>
      <c r="L7814">
        <v>45</v>
      </c>
      <c r="M7814">
        <v>211278959</v>
      </c>
      <c r="N7814" s="1" t="s">
        <v>105</v>
      </c>
      <c r="O7814" s="1" t="s">
        <v>54</v>
      </c>
      <c r="P7814">
        <v>53033032321</v>
      </c>
      <c r="Q7814">
        <v>4</v>
      </c>
      <c r="R7814" s="1" t="s">
        <v>18921</v>
      </c>
    </row>
    <row r="7815" spans="1:18">
      <c r="A7815" s="1" t="s">
        <v>8646</v>
      </c>
      <c r="B7815" s="1" t="s">
        <v>17</v>
      </c>
      <c r="C7815" s="1" t="s">
        <v>111</v>
      </c>
      <c r="D7815" s="1" t="s">
        <v>18</v>
      </c>
      <c r="E7815">
        <v>98012</v>
      </c>
      <c r="F7815">
        <v>2025</v>
      </c>
      <c r="G7815" s="1" t="s">
        <v>18934</v>
      </c>
      <c r="H7815" s="1" t="s">
        <v>737</v>
      </c>
      <c r="I7815" s="1" t="s">
        <v>27</v>
      </c>
      <c r="J7815" s="1" t="s">
        <v>81</v>
      </c>
      <c r="K7815">
        <v>0</v>
      </c>
      <c r="L7815">
        <v>1</v>
      </c>
      <c r="M7815">
        <v>279284365</v>
      </c>
      <c r="N7815" s="1" t="s">
        <v>170</v>
      </c>
      <c r="O7815" s="1" t="s">
        <v>23</v>
      </c>
      <c r="P7815">
        <v>53061052107</v>
      </c>
      <c r="Q7815">
        <v>1</v>
      </c>
      <c r="R7815" s="1" t="s">
        <v>18921</v>
      </c>
    </row>
    <row r="7816" spans="1:18">
      <c r="A7816" s="1" t="s">
        <v>8647</v>
      </c>
      <c r="B7816" s="1" t="s">
        <v>718</v>
      </c>
      <c r="C7816" s="1" t="s">
        <v>719</v>
      </c>
      <c r="D7816" s="1" t="s">
        <v>18</v>
      </c>
      <c r="E7816">
        <v>98682</v>
      </c>
      <c r="F7816">
        <v>2026</v>
      </c>
      <c r="G7816" s="1" t="s">
        <v>18941</v>
      </c>
      <c r="H7816" s="1" t="s">
        <v>1728</v>
      </c>
      <c r="I7816" s="1" t="s">
        <v>27</v>
      </c>
      <c r="J7816" s="1" t="s">
        <v>81</v>
      </c>
      <c r="K7816">
        <v>0</v>
      </c>
      <c r="L7816">
        <v>17</v>
      </c>
      <c r="M7816">
        <v>292031176</v>
      </c>
      <c r="N7816" s="1" t="s">
        <v>720</v>
      </c>
      <c r="O7816" s="1" t="s">
        <v>721</v>
      </c>
      <c r="P7816">
        <v>53011041330</v>
      </c>
      <c r="Q7816">
        <v>0</v>
      </c>
      <c r="R7816" s="1" t="s">
        <v>18921</v>
      </c>
    </row>
    <row r="7817" spans="1:18">
      <c r="A7817" s="1" t="s">
        <v>8648</v>
      </c>
      <c r="B7817" s="1" t="s">
        <v>31</v>
      </c>
      <c r="C7817" s="1" t="s">
        <v>259</v>
      </c>
      <c r="D7817" s="1" t="s">
        <v>18</v>
      </c>
      <c r="E7817">
        <v>98075</v>
      </c>
      <c r="F7817">
        <v>2024</v>
      </c>
      <c r="G7817" s="1" t="s">
        <v>18945</v>
      </c>
      <c r="H7817" s="1" t="s">
        <v>1655</v>
      </c>
      <c r="I7817" s="1" t="s">
        <v>27</v>
      </c>
      <c r="J7817" s="1" t="s">
        <v>81</v>
      </c>
      <c r="K7817">
        <v>0</v>
      </c>
      <c r="L7817">
        <v>41</v>
      </c>
      <c r="M7817">
        <v>278792139</v>
      </c>
      <c r="N7817" s="1" t="s">
        <v>260</v>
      </c>
      <c r="O7817" s="1" t="s">
        <v>54</v>
      </c>
      <c r="P7817">
        <v>53033032224</v>
      </c>
      <c r="Q7817">
        <v>2</v>
      </c>
      <c r="R7817" s="1" t="s">
        <v>18921</v>
      </c>
    </row>
    <row r="7818" spans="1:18">
      <c r="A7818" s="1" t="s">
        <v>8649</v>
      </c>
      <c r="B7818" s="1" t="s">
        <v>31</v>
      </c>
      <c r="C7818" s="1" t="s">
        <v>87</v>
      </c>
      <c r="D7818" s="1" t="s">
        <v>18</v>
      </c>
      <c r="E7818">
        <v>98007</v>
      </c>
      <c r="F7818">
        <v>2025</v>
      </c>
      <c r="G7818" s="1" t="s">
        <v>18924</v>
      </c>
      <c r="H7818" s="1" t="s">
        <v>748</v>
      </c>
      <c r="I7818" s="1" t="s">
        <v>27</v>
      </c>
      <c r="J7818" s="1" t="s">
        <v>81</v>
      </c>
      <c r="K7818">
        <v>0</v>
      </c>
      <c r="L7818">
        <v>48</v>
      </c>
      <c r="M7818">
        <v>278212119</v>
      </c>
      <c r="N7818" s="1" t="s">
        <v>901</v>
      </c>
      <c r="O7818" s="1" t="s">
        <v>54</v>
      </c>
      <c r="P7818">
        <v>53033023300</v>
      </c>
      <c r="Q7818">
        <v>1</v>
      </c>
      <c r="R7818" s="1" t="s">
        <v>18921</v>
      </c>
    </row>
    <row r="7819" spans="1:18">
      <c r="A7819" s="1" t="s">
        <v>8650</v>
      </c>
      <c r="B7819" s="1" t="s">
        <v>31</v>
      </c>
      <c r="C7819" s="1" t="s">
        <v>111</v>
      </c>
      <c r="D7819" s="1" t="s">
        <v>18</v>
      </c>
      <c r="E7819">
        <v>98011</v>
      </c>
      <c r="F7819">
        <v>2022</v>
      </c>
      <c r="G7819" s="1" t="s">
        <v>18923</v>
      </c>
      <c r="H7819" s="1" t="s">
        <v>305</v>
      </c>
      <c r="I7819" s="1" t="s">
        <v>20</v>
      </c>
      <c r="J7819" s="1" t="s">
        <v>21</v>
      </c>
      <c r="K7819">
        <v>32</v>
      </c>
      <c r="L7819">
        <v>1</v>
      </c>
      <c r="M7819">
        <v>192294882</v>
      </c>
      <c r="N7819" s="1" t="s">
        <v>112</v>
      </c>
      <c r="O7819" s="1" t="s">
        <v>54</v>
      </c>
      <c r="P7819">
        <v>53033021804</v>
      </c>
      <c r="Q7819">
        <v>4</v>
      </c>
      <c r="R7819" s="1" t="s">
        <v>18919</v>
      </c>
    </row>
    <row r="7820" spans="1:18">
      <c r="A7820" s="1" t="s">
        <v>8651</v>
      </c>
      <c r="B7820" s="1" t="s">
        <v>31</v>
      </c>
      <c r="C7820" s="1" t="s">
        <v>104</v>
      </c>
      <c r="D7820" s="1" t="s">
        <v>18</v>
      </c>
      <c r="E7820">
        <v>98052</v>
      </c>
      <c r="F7820">
        <v>2016</v>
      </c>
      <c r="G7820" s="1" t="s">
        <v>18923</v>
      </c>
      <c r="H7820" s="1" t="s">
        <v>63</v>
      </c>
      <c r="I7820" s="1" t="s">
        <v>27</v>
      </c>
      <c r="J7820" s="1" t="s">
        <v>21</v>
      </c>
      <c r="K7820">
        <v>93</v>
      </c>
      <c r="L7820">
        <v>45</v>
      </c>
      <c r="M7820">
        <v>144275582</v>
      </c>
      <c r="N7820" s="1" t="s">
        <v>105</v>
      </c>
      <c r="O7820" s="1" t="s">
        <v>54</v>
      </c>
      <c r="P7820">
        <v>53033032323</v>
      </c>
      <c r="Q7820">
        <v>10</v>
      </c>
      <c r="R7820" s="1" t="s">
        <v>18921</v>
      </c>
    </row>
    <row r="7821" spans="1:18">
      <c r="A7821" s="1" t="s">
        <v>8652</v>
      </c>
      <c r="B7821" s="1" t="s">
        <v>31</v>
      </c>
      <c r="C7821" s="1" t="s">
        <v>858</v>
      </c>
      <c r="D7821" s="1" t="s">
        <v>18</v>
      </c>
      <c r="E7821">
        <v>98178</v>
      </c>
      <c r="F7821">
        <v>2022</v>
      </c>
      <c r="G7821" s="1" t="s">
        <v>17901</v>
      </c>
      <c r="H7821" s="1" t="s">
        <v>419</v>
      </c>
      <c r="I7821" s="1" t="s">
        <v>27</v>
      </c>
      <c r="J7821" s="1" t="s">
        <v>81</v>
      </c>
      <c r="K7821">
        <v>0</v>
      </c>
      <c r="L7821">
        <v>11</v>
      </c>
      <c r="M7821">
        <v>283058464</v>
      </c>
      <c r="N7821" s="1" t="s">
        <v>843</v>
      </c>
      <c r="O7821" s="1" t="s">
        <v>35</v>
      </c>
      <c r="P7821">
        <v>53033026300</v>
      </c>
      <c r="Q7821">
        <v>4</v>
      </c>
      <c r="R7821" s="1" t="s">
        <v>18921</v>
      </c>
    </row>
    <row r="7822" spans="1:18">
      <c r="A7822" s="1" t="s">
        <v>8653</v>
      </c>
      <c r="B7822" s="1" t="s">
        <v>31</v>
      </c>
      <c r="C7822" s="1" t="s">
        <v>87</v>
      </c>
      <c r="D7822" s="1" t="s">
        <v>18</v>
      </c>
      <c r="E7822">
        <v>98005</v>
      </c>
      <c r="F7822">
        <v>2023</v>
      </c>
      <c r="G7822" s="1" t="s">
        <v>18922</v>
      </c>
      <c r="H7822" s="1" t="s">
        <v>445</v>
      </c>
      <c r="I7822" s="1" t="s">
        <v>27</v>
      </c>
      <c r="J7822" s="1" t="s">
        <v>81</v>
      </c>
      <c r="K7822">
        <v>0</v>
      </c>
      <c r="L7822">
        <v>48</v>
      </c>
      <c r="M7822">
        <v>285070796</v>
      </c>
      <c r="N7822" s="1" t="s">
        <v>192</v>
      </c>
      <c r="O7822" s="1" t="s">
        <v>54</v>
      </c>
      <c r="P7822">
        <v>53033022805</v>
      </c>
      <c r="Q7822">
        <v>3</v>
      </c>
      <c r="R7822" s="1" t="s">
        <v>18921</v>
      </c>
    </row>
    <row r="7823" spans="1:18">
      <c r="A7823" s="1" t="s">
        <v>8654</v>
      </c>
      <c r="B7823" s="1" t="s">
        <v>718</v>
      </c>
      <c r="C7823" s="1" t="s">
        <v>1354</v>
      </c>
      <c r="D7823" s="1" t="s">
        <v>18</v>
      </c>
      <c r="E7823">
        <v>98629</v>
      </c>
      <c r="F7823">
        <v>2016</v>
      </c>
      <c r="G7823" s="1" t="s">
        <v>18920</v>
      </c>
      <c r="H7823" s="1" t="s">
        <v>52</v>
      </c>
      <c r="I7823" s="1" t="s">
        <v>27</v>
      </c>
      <c r="J7823" s="1" t="s">
        <v>21</v>
      </c>
      <c r="K7823">
        <v>210</v>
      </c>
      <c r="L7823">
        <v>18</v>
      </c>
      <c r="M7823">
        <v>264656780</v>
      </c>
      <c r="N7823" s="1" t="s">
        <v>1355</v>
      </c>
      <c r="O7823" s="1" t="s">
        <v>721</v>
      </c>
      <c r="P7823">
        <v>53011040201</v>
      </c>
      <c r="Q7823">
        <v>10</v>
      </c>
      <c r="R7823" s="1" t="s">
        <v>18921</v>
      </c>
    </row>
    <row r="7824" spans="1:18">
      <c r="A7824" s="1" t="s">
        <v>8655</v>
      </c>
      <c r="B7824" s="1" t="s">
        <v>31</v>
      </c>
      <c r="C7824" s="1" t="s">
        <v>32</v>
      </c>
      <c r="D7824" s="1" t="s">
        <v>18</v>
      </c>
      <c r="E7824">
        <v>98112</v>
      </c>
      <c r="F7824">
        <v>2019</v>
      </c>
      <c r="G7824" s="1" t="s">
        <v>18918</v>
      </c>
      <c r="H7824" s="1" t="s">
        <v>5541</v>
      </c>
      <c r="I7824" s="1" t="s">
        <v>20</v>
      </c>
      <c r="J7824" s="1" t="s">
        <v>67</v>
      </c>
      <c r="K7824">
        <v>14</v>
      </c>
      <c r="L7824">
        <v>37</v>
      </c>
      <c r="M7824">
        <v>270210741</v>
      </c>
      <c r="N7824" s="1" t="s">
        <v>34</v>
      </c>
      <c r="O7824" s="1" t="s">
        <v>35</v>
      </c>
      <c r="P7824">
        <v>53033007800</v>
      </c>
      <c r="Q7824">
        <v>7</v>
      </c>
      <c r="R7824" s="1" t="s">
        <v>18919</v>
      </c>
    </row>
    <row r="7825" spans="1:18">
      <c r="A7825" s="1" t="s">
        <v>8656</v>
      </c>
      <c r="B7825" s="1" t="s">
        <v>31</v>
      </c>
      <c r="C7825" s="1" t="s">
        <v>87</v>
      </c>
      <c r="D7825" s="1" t="s">
        <v>18</v>
      </c>
      <c r="E7825">
        <v>98005</v>
      </c>
      <c r="F7825">
        <v>2022</v>
      </c>
      <c r="G7825" s="1" t="s">
        <v>18922</v>
      </c>
      <c r="H7825" s="1" t="s">
        <v>33</v>
      </c>
      <c r="I7825" s="1" t="s">
        <v>27</v>
      </c>
      <c r="J7825" s="1" t="s">
        <v>81</v>
      </c>
      <c r="K7825">
        <v>0</v>
      </c>
      <c r="L7825">
        <v>41</v>
      </c>
      <c r="M7825">
        <v>208524767</v>
      </c>
      <c r="N7825" s="1" t="s">
        <v>192</v>
      </c>
      <c r="O7825" s="1" t="s">
        <v>54</v>
      </c>
      <c r="P7825">
        <v>53033023601</v>
      </c>
      <c r="Q7825">
        <v>4</v>
      </c>
      <c r="R7825" s="1" t="s">
        <v>18921</v>
      </c>
    </row>
    <row r="7826" spans="1:18">
      <c r="A7826" s="1" t="s">
        <v>8657</v>
      </c>
      <c r="B7826" s="1" t="s">
        <v>955</v>
      </c>
      <c r="C7826" s="1" t="s">
        <v>956</v>
      </c>
      <c r="D7826" s="1" t="s">
        <v>18</v>
      </c>
      <c r="E7826">
        <v>98444</v>
      </c>
      <c r="F7826">
        <v>2017</v>
      </c>
      <c r="G7826" s="1" t="s">
        <v>18934</v>
      </c>
      <c r="H7826" s="1" t="s">
        <v>5041</v>
      </c>
      <c r="I7826" s="1" t="s">
        <v>20</v>
      </c>
      <c r="J7826" s="1" t="s">
        <v>67</v>
      </c>
      <c r="K7826">
        <v>27</v>
      </c>
      <c r="L7826">
        <v>29</v>
      </c>
      <c r="M7826">
        <v>123225308</v>
      </c>
      <c r="N7826" s="1" t="s">
        <v>4197</v>
      </c>
      <c r="O7826" s="1" t="s">
        <v>958</v>
      </c>
      <c r="P7826">
        <v>53053071703</v>
      </c>
      <c r="Q7826">
        <v>9</v>
      </c>
      <c r="R7826" s="1" t="s">
        <v>18919</v>
      </c>
    </row>
    <row r="7827" spans="1:18">
      <c r="A7827" s="1" t="s">
        <v>8658</v>
      </c>
      <c r="B7827" s="1" t="s">
        <v>37</v>
      </c>
      <c r="C7827" s="1" t="s">
        <v>45</v>
      </c>
      <c r="D7827" s="1" t="s">
        <v>18</v>
      </c>
      <c r="E7827">
        <v>98366</v>
      </c>
      <c r="F7827">
        <v>2026</v>
      </c>
      <c r="G7827" s="1" t="s">
        <v>18934</v>
      </c>
      <c r="H7827" s="1" t="s">
        <v>737</v>
      </c>
      <c r="I7827" s="1" t="s">
        <v>27</v>
      </c>
      <c r="J7827" s="1" t="s">
        <v>81</v>
      </c>
      <c r="K7827">
        <v>0</v>
      </c>
      <c r="L7827">
        <v>26</v>
      </c>
      <c r="M7827">
        <v>289666170</v>
      </c>
      <c r="N7827" s="1" t="s">
        <v>46</v>
      </c>
      <c r="O7827" s="1" t="s">
        <v>23</v>
      </c>
      <c r="P7827">
        <v>53035092200</v>
      </c>
      <c r="Q7827">
        <v>0</v>
      </c>
      <c r="R7827" s="1" t="s">
        <v>18921</v>
      </c>
    </row>
    <row r="7828" spans="1:18">
      <c r="A7828" s="1" t="s">
        <v>8659</v>
      </c>
      <c r="B7828" s="1" t="s">
        <v>31</v>
      </c>
      <c r="C7828" s="1" t="s">
        <v>32</v>
      </c>
      <c r="D7828" s="1" t="s">
        <v>18</v>
      </c>
      <c r="E7828">
        <v>98116</v>
      </c>
      <c r="F7828">
        <v>2016</v>
      </c>
      <c r="G7828" s="1" t="s">
        <v>18924</v>
      </c>
      <c r="H7828" s="1" t="s">
        <v>176</v>
      </c>
      <c r="I7828" s="1" t="s">
        <v>20</v>
      </c>
      <c r="J7828" s="1" t="s">
        <v>21</v>
      </c>
      <c r="K7828">
        <v>53</v>
      </c>
      <c r="L7828">
        <v>34</v>
      </c>
      <c r="M7828">
        <v>9485101</v>
      </c>
      <c r="N7828" s="1" t="s">
        <v>1208</v>
      </c>
      <c r="O7828" s="1" t="s">
        <v>35</v>
      </c>
      <c r="P7828">
        <v>53033009600</v>
      </c>
      <c r="Q7828">
        <v>10</v>
      </c>
      <c r="R7828" s="1" t="s">
        <v>18919</v>
      </c>
    </row>
    <row r="7829" spans="1:18">
      <c r="A7829" s="1" t="s">
        <v>8660</v>
      </c>
      <c r="B7829" s="1" t="s">
        <v>31</v>
      </c>
      <c r="C7829" s="1" t="s">
        <v>32</v>
      </c>
      <c r="D7829" s="1" t="s">
        <v>18</v>
      </c>
      <c r="E7829">
        <v>98101</v>
      </c>
      <c r="F7829">
        <v>2025</v>
      </c>
      <c r="G7829" s="1" t="s">
        <v>18922</v>
      </c>
      <c r="H7829" s="1" t="s">
        <v>445</v>
      </c>
      <c r="I7829" s="1" t="s">
        <v>27</v>
      </c>
      <c r="J7829" s="1" t="s">
        <v>81</v>
      </c>
      <c r="K7829">
        <v>0</v>
      </c>
      <c r="L7829">
        <v>43</v>
      </c>
      <c r="M7829">
        <v>279070235</v>
      </c>
      <c r="N7829" s="1" t="s">
        <v>300</v>
      </c>
      <c r="O7829" s="1" t="s">
        <v>35</v>
      </c>
      <c r="P7829">
        <v>53033008101</v>
      </c>
      <c r="Q7829">
        <v>1</v>
      </c>
      <c r="R7829" s="1" t="s">
        <v>18921</v>
      </c>
    </row>
    <row r="7830" spans="1:18">
      <c r="A7830" s="1" t="s">
        <v>8661</v>
      </c>
      <c r="B7830" s="1" t="s">
        <v>31</v>
      </c>
      <c r="C7830" s="1" t="s">
        <v>87</v>
      </c>
      <c r="D7830" s="1" t="s">
        <v>18</v>
      </c>
      <c r="E7830">
        <v>98005</v>
      </c>
      <c r="F7830">
        <v>2025</v>
      </c>
      <c r="G7830" s="1" t="s">
        <v>18945</v>
      </c>
      <c r="H7830" s="1" t="s">
        <v>1574</v>
      </c>
      <c r="I7830" s="1" t="s">
        <v>27</v>
      </c>
      <c r="J7830" s="1" t="s">
        <v>81</v>
      </c>
      <c r="K7830">
        <v>0</v>
      </c>
      <c r="L7830">
        <v>48</v>
      </c>
      <c r="M7830">
        <v>278513959</v>
      </c>
      <c r="N7830" s="1" t="s">
        <v>192</v>
      </c>
      <c r="O7830" s="1" t="s">
        <v>54</v>
      </c>
      <c r="P7830">
        <v>53033023701</v>
      </c>
      <c r="Q7830">
        <v>1</v>
      </c>
      <c r="R7830" s="1" t="s">
        <v>18921</v>
      </c>
    </row>
    <row r="7831" spans="1:18">
      <c r="A7831" s="1" t="s">
        <v>8662</v>
      </c>
      <c r="B7831" s="1" t="s">
        <v>78</v>
      </c>
      <c r="C7831" s="1" t="s">
        <v>239</v>
      </c>
      <c r="D7831" s="1" t="s">
        <v>18</v>
      </c>
      <c r="E7831">
        <v>98589</v>
      </c>
      <c r="F7831">
        <v>2025</v>
      </c>
      <c r="G7831" s="1" t="s">
        <v>18926</v>
      </c>
      <c r="H7831" s="1" t="s">
        <v>458</v>
      </c>
      <c r="I7831" s="1" t="s">
        <v>20</v>
      </c>
      <c r="J7831" s="1" t="s">
        <v>67</v>
      </c>
      <c r="K7831">
        <v>26</v>
      </c>
      <c r="L7831">
        <v>35</v>
      </c>
      <c r="M7831">
        <v>273986688</v>
      </c>
      <c r="N7831" s="1" t="s">
        <v>240</v>
      </c>
      <c r="O7831" s="1" t="s">
        <v>23</v>
      </c>
      <c r="P7831">
        <v>53067012610</v>
      </c>
      <c r="Q7831">
        <v>1</v>
      </c>
      <c r="R7831" s="1" t="s">
        <v>18919</v>
      </c>
    </row>
    <row r="7832" spans="1:18">
      <c r="A7832" s="1" t="s">
        <v>8663</v>
      </c>
      <c r="B7832" s="1" t="s">
        <v>78</v>
      </c>
      <c r="C7832" s="1" t="s">
        <v>79</v>
      </c>
      <c r="D7832" s="1" t="s">
        <v>18</v>
      </c>
      <c r="E7832">
        <v>98576</v>
      </c>
      <c r="F7832">
        <v>2018</v>
      </c>
      <c r="G7832" s="1" t="s">
        <v>18924</v>
      </c>
      <c r="H7832" s="1" t="s">
        <v>72</v>
      </c>
      <c r="I7832" s="1" t="s">
        <v>27</v>
      </c>
      <c r="J7832" s="1" t="s">
        <v>21</v>
      </c>
      <c r="K7832">
        <v>238</v>
      </c>
      <c r="L7832">
        <v>2</v>
      </c>
      <c r="M7832">
        <v>158301209</v>
      </c>
      <c r="N7832" s="1" t="s">
        <v>82</v>
      </c>
      <c r="O7832" s="1" t="s">
        <v>23</v>
      </c>
      <c r="P7832">
        <v>53067012530</v>
      </c>
      <c r="Q7832">
        <v>8</v>
      </c>
      <c r="R7832" s="1" t="s">
        <v>18921</v>
      </c>
    </row>
    <row r="7833" spans="1:18">
      <c r="A7833" s="1" t="s">
        <v>8664</v>
      </c>
      <c r="B7833" s="1" t="s">
        <v>31</v>
      </c>
      <c r="C7833" s="1" t="s">
        <v>858</v>
      </c>
      <c r="D7833" s="1" t="s">
        <v>18</v>
      </c>
      <c r="E7833">
        <v>98168</v>
      </c>
      <c r="F7833">
        <v>2022</v>
      </c>
      <c r="G7833" s="1" t="s">
        <v>17901</v>
      </c>
      <c r="H7833" s="1" t="s">
        <v>1184</v>
      </c>
      <c r="I7833" s="1" t="s">
        <v>27</v>
      </c>
      <c r="J7833" s="1" t="s">
        <v>81</v>
      </c>
      <c r="K7833">
        <v>0</v>
      </c>
      <c r="L7833">
        <v>11</v>
      </c>
      <c r="M7833">
        <v>217928679</v>
      </c>
      <c r="N7833" s="1" t="s">
        <v>148</v>
      </c>
      <c r="O7833" s="1" t="s">
        <v>35</v>
      </c>
      <c r="P7833">
        <v>53033027200</v>
      </c>
      <c r="Q7833">
        <v>4</v>
      </c>
      <c r="R7833" s="1" t="s">
        <v>18921</v>
      </c>
    </row>
    <row r="7834" spans="1:18">
      <c r="A7834" s="1" t="s">
        <v>8665</v>
      </c>
      <c r="B7834" s="1" t="s">
        <v>31</v>
      </c>
      <c r="C7834" s="1" t="s">
        <v>120</v>
      </c>
      <c r="D7834" s="1" t="s">
        <v>18</v>
      </c>
      <c r="E7834">
        <v>98030</v>
      </c>
      <c r="F7834">
        <v>2022</v>
      </c>
      <c r="G7834" s="1" t="s">
        <v>18929</v>
      </c>
      <c r="H7834" s="1" t="s">
        <v>136</v>
      </c>
      <c r="I7834" s="1" t="s">
        <v>20</v>
      </c>
      <c r="J7834" s="1" t="s">
        <v>67</v>
      </c>
      <c r="K7834">
        <v>21</v>
      </c>
      <c r="L7834">
        <v>47</v>
      </c>
      <c r="M7834">
        <v>211131049</v>
      </c>
      <c r="N7834" s="1" t="s">
        <v>286</v>
      </c>
      <c r="O7834" s="1" t="s">
        <v>54</v>
      </c>
      <c r="P7834">
        <v>53033029604</v>
      </c>
      <c r="Q7834">
        <v>4</v>
      </c>
      <c r="R7834" s="1" t="s">
        <v>18919</v>
      </c>
    </row>
    <row r="7835" spans="1:18">
      <c r="A7835" s="1" t="s">
        <v>8666</v>
      </c>
      <c r="B7835" s="1" t="s">
        <v>31</v>
      </c>
      <c r="C7835" s="1" t="s">
        <v>259</v>
      </c>
      <c r="D7835" s="1" t="s">
        <v>18</v>
      </c>
      <c r="E7835">
        <v>98075</v>
      </c>
      <c r="F7835">
        <v>2018</v>
      </c>
      <c r="G7835" s="1" t="s">
        <v>18924</v>
      </c>
      <c r="H7835" s="1" t="s">
        <v>176</v>
      </c>
      <c r="I7835" s="1" t="s">
        <v>20</v>
      </c>
      <c r="J7835" s="1" t="s">
        <v>21</v>
      </c>
      <c r="K7835">
        <v>53</v>
      </c>
      <c r="L7835">
        <v>41</v>
      </c>
      <c r="M7835">
        <v>273612097</v>
      </c>
      <c r="N7835" s="1" t="s">
        <v>260</v>
      </c>
      <c r="O7835" s="1" t="s">
        <v>54</v>
      </c>
      <c r="P7835">
        <v>53033032216</v>
      </c>
      <c r="Q7835">
        <v>8</v>
      </c>
      <c r="R7835" s="1" t="s">
        <v>18919</v>
      </c>
    </row>
    <row r="7836" spans="1:18">
      <c r="A7836" s="1" t="s">
        <v>8667</v>
      </c>
      <c r="B7836" s="1" t="s">
        <v>78</v>
      </c>
      <c r="C7836" s="1" t="s">
        <v>114</v>
      </c>
      <c r="D7836" s="1" t="s">
        <v>18</v>
      </c>
      <c r="E7836">
        <v>98506</v>
      </c>
      <c r="F7836">
        <v>2024</v>
      </c>
      <c r="G7836" s="1" t="s">
        <v>18924</v>
      </c>
      <c r="H7836" s="1" t="s">
        <v>1298</v>
      </c>
      <c r="I7836" s="1" t="s">
        <v>27</v>
      </c>
      <c r="J7836" s="1" t="s">
        <v>81</v>
      </c>
      <c r="K7836">
        <v>0</v>
      </c>
      <c r="L7836">
        <v>22</v>
      </c>
      <c r="M7836">
        <v>269881146</v>
      </c>
      <c r="N7836" s="1" t="s">
        <v>251</v>
      </c>
      <c r="O7836" s="1" t="s">
        <v>23</v>
      </c>
      <c r="P7836">
        <v>53067010200</v>
      </c>
      <c r="Q7836">
        <v>2</v>
      </c>
      <c r="R7836" s="1" t="s">
        <v>18921</v>
      </c>
    </row>
    <row r="7837" spans="1:18">
      <c r="A7837" s="1" t="s">
        <v>8668</v>
      </c>
      <c r="B7837" s="1" t="s">
        <v>718</v>
      </c>
      <c r="C7837" s="1" t="s">
        <v>719</v>
      </c>
      <c r="D7837" s="1" t="s">
        <v>18</v>
      </c>
      <c r="E7837">
        <v>98683</v>
      </c>
      <c r="F7837">
        <v>2024</v>
      </c>
      <c r="G7837" s="1" t="s">
        <v>17901</v>
      </c>
      <c r="H7837" s="1" t="s">
        <v>161</v>
      </c>
      <c r="I7837" s="1" t="s">
        <v>27</v>
      </c>
      <c r="J7837" s="1" t="s">
        <v>81</v>
      </c>
      <c r="K7837">
        <v>0</v>
      </c>
      <c r="L7837">
        <v>17</v>
      </c>
      <c r="M7837">
        <v>273972583</v>
      </c>
      <c r="N7837" s="1" t="s">
        <v>1016</v>
      </c>
      <c r="O7837" s="1" t="s">
        <v>721</v>
      </c>
      <c r="P7837">
        <v>53011041323</v>
      </c>
      <c r="Q7837">
        <v>2</v>
      </c>
      <c r="R7837" s="1" t="s">
        <v>18921</v>
      </c>
    </row>
    <row r="7838" spans="1:18">
      <c r="A7838" s="1" t="s">
        <v>8669</v>
      </c>
      <c r="B7838" s="1" t="s">
        <v>37</v>
      </c>
      <c r="C7838" s="1" t="s">
        <v>56</v>
      </c>
      <c r="D7838" s="1" t="s">
        <v>18</v>
      </c>
      <c r="E7838">
        <v>98370</v>
      </c>
      <c r="F7838">
        <v>2022</v>
      </c>
      <c r="G7838" s="1" t="s">
        <v>18934</v>
      </c>
      <c r="H7838" s="1" t="s">
        <v>2979</v>
      </c>
      <c r="I7838" s="1" t="s">
        <v>20</v>
      </c>
      <c r="J7838" s="1" t="s">
        <v>21</v>
      </c>
      <c r="K7838">
        <v>31</v>
      </c>
      <c r="L7838">
        <v>23</v>
      </c>
      <c r="M7838">
        <v>212217764</v>
      </c>
      <c r="N7838" s="1" t="s">
        <v>58</v>
      </c>
      <c r="O7838" s="1" t="s">
        <v>23</v>
      </c>
      <c r="P7838">
        <v>53035091100</v>
      </c>
      <c r="Q7838">
        <v>4</v>
      </c>
      <c r="R7838" s="1" t="s">
        <v>18919</v>
      </c>
    </row>
    <row r="7839" spans="1:18">
      <c r="A7839" s="1" t="s">
        <v>8670</v>
      </c>
      <c r="B7839" s="1" t="s">
        <v>37</v>
      </c>
      <c r="C7839" s="1" t="s">
        <v>38</v>
      </c>
      <c r="D7839" s="1" t="s">
        <v>18</v>
      </c>
      <c r="E7839">
        <v>98311</v>
      </c>
      <c r="F7839">
        <v>2026</v>
      </c>
      <c r="G7839" s="1" t="s">
        <v>18924</v>
      </c>
      <c r="H7839" s="1" t="s">
        <v>880</v>
      </c>
      <c r="I7839" s="1" t="s">
        <v>27</v>
      </c>
      <c r="J7839" s="1" t="s">
        <v>81</v>
      </c>
      <c r="K7839">
        <v>0</v>
      </c>
      <c r="L7839">
        <v>23</v>
      </c>
      <c r="M7839">
        <v>290528528</v>
      </c>
      <c r="N7839" s="1" t="s">
        <v>137</v>
      </c>
      <c r="O7839" s="1" t="s">
        <v>23</v>
      </c>
      <c r="P7839">
        <v>53035091204</v>
      </c>
      <c r="Q7839">
        <v>0</v>
      </c>
      <c r="R7839" s="1" t="s">
        <v>18921</v>
      </c>
    </row>
    <row r="7840" spans="1:18">
      <c r="A7840" s="1" t="s">
        <v>8671</v>
      </c>
      <c r="B7840" s="1" t="s">
        <v>37</v>
      </c>
      <c r="C7840" s="1" t="s">
        <v>108</v>
      </c>
      <c r="D7840" s="1" t="s">
        <v>18</v>
      </c>
      <c r="E7840">
        <v>98383</v>
      </c>
      <c r="F7840">
        <v>2023</v>
      </c>
      <c r="G7840" s="1" t="s">
        <v>18923</v>
      </c>
      <c r="H7840" s="1" t="s">
        <v>305</v>
      </c>
      <c r="I7840" s="1" t="s">
        <v>20</v>
      </c>
      <c r="J7840" s="1" t="s">
        <v>21</v>
      </c>
      <c r="K7840">
        <v>32</v>
      </c>
      <c r="L7840">
        <v>23</v>
      </c>
      <c r="M7840">
        <v>236166500</v>
      </c>
      <c r="N7840" s="1" t="s">
        <v>109</v>
      </c>
      <c r="O7840" s="1" t="s">
        <v>23</v>
      </c>
      <c r="P7840">
        <v>53035090400</v>
      </c>
      <c r="Q7840">
        <v>3</v>
      </c>
      <c r="R7840" s="1" t="s">
        <v>18919</v>
      </c>
    </row>
    <row r="7841" spans="1:18">
      <c r="A7841" s="1" t="s">
        <v>8672</v>
      </c>
      <c r="B7841" s="1" t="s">
        <v>31</v>
      </c>
      <c r="C7841" s="1" t="s">
        <v>725</v>
      </c>
      <c r="D7841" s="1" t="s">
        <v>18</v>
      </c>
      <c r="E7841">
        <v>98059</v>
      </c>
      <c r="F7841">
        <v>2014</v>
      </c>
      <c r="G7841" s="1" t="s">
        <v>18936</v>
      </c>
      <c r="H7841" s="1" t="s">
        <v>2186</v>
      </c>
      <c r="I7841" s="1" t="s">
        <v>20</v>
      </c>
      <c r="J7841" s="1" t="s">
        <v>67</v>
      </c>
      <c r="K7841">
        <v>15</v>
      </c>
      <c r="L7841">
        <v>41</v>
      </c>
      <c r="M7841">
        <v>270906569</v>
      </c>
      <c r="N7841" s="1" t="s">
        <v>145</v>
      </c>
      <c r="O7841" s="1" t="s">
        <v>54</v>
      </c>
      <c r="P7841">
        <v>53033025005</v>
      </c>
      <c r="Q7841">
        <v>12</v>
      </c>
      <c r="R7841" s="1" t="s">
        <v>18919</v>
      </c>
    </row>
    <row r="7842" spans="1:18">
      <c r="A7842" s="1" t="s">
        <v>8673</v>
      </c>
      <c r="B7842" s="1" t="s">
        <v>31</v>
      </c>
      <c r="C7842" s="1" t="s">
        <v>32</v>
      </c>
      <c r="D7842" s="1" t="s">
        <v>18</v>
      </c>
      <c r="E7842">
        <v>98177</v>
      </c>
      <c r="F7842">
        <v>2018</v>
      </c>
      <c r="G7842" s="1" t="s">
        <v>18923</v>
      </c>
      <c r="H7842" s="1" t="s">
        <v>63</v>
      </c>
      <c r="I7842" s="1" t="s">
        <v>27</v>
      </c>
      <c r="J7842" s="1" t="s">
        <v>21</v>
      </c>
      <c r="K7842">
        <v>111</v>
      </c>
      <c r="L7842">
        <v>32</v>
      </c>
      <c r="M7842">
        <v>342519866</v>
      </c>
      <c r="N7842" s="1" t="s">
        <v>101</v>
      </c>
      <c r="O7842" s="1" t="s">
        <v>35</v>
      </c>
      <c r="P7842">
        <v>53033000500</v>
      </c>
      <c r="Q7842">
        <v>8</v>
      </c>
      <c r="R7842" s="1" t="s">
        <v>18921</v>
      </c>
    </row>
    <row r="7843" spans="1:18">
      <c r="A7843" s="1" t="s">
        <v>8674</v>
      </c>
      <c r="B7843" s="1" t="s">
        <v>31</v>
      </c>
      <c r="C7843" s="1" t="s">
        <v>32</v>
      </c>
      <c r="D7843" s="1" t="s">
        <v>18</v>
      </c>
      <c r="E7843">
        <v>98112</v>
      </c>
      <c r="F7843">
        <v>2024</v>
      </c>
      <c r="G7843" s="1" t="s">
        <v>18922</v>
      </c>
      <c r="H7843" s="1" t="s">
        <v>1186</v>
      </c>
      <c r="I7843" s="1" t="s">
        <v>27</v>
      </c>
      <c r="J7843" s="1" t="s">
        <v>81</v>
      </c>
      <c r="K7843">
        <v>0</v>
      </c>
      <c r="L7843">
        <v>43</v>
      </c>
      <c r="M7843">
        <v>272819746</v>
      </c>
      <c r="N7843" s="1" t="s">
        <v>34</v>
      </c>
      <c r="O7843" s="1" t="s">
        <v>35</v>
      </c>
      <c r="P7843">
        <v>53033006300</v>
      </c>
      <c r="Q7843">
        <v>2</v>
      </c>
      <c r="R7843" s="1" t="s">
        <v>18921</v>
      </c>
    </row>
    <row r="7844" spans="1:18">
      <c r="A7844" s="1" t="s">
        <v>8675</v>
      </c>
      <c r="B7844" s="1" t="s">
        <v>31</v>
      </c>
      <c r="C7844" s="1" t="s">
        <v>87</v>
      </c>
      <c r="D7844" s="1" t="s">
        <v>18</v>
      </c>
      <c r="E7844">
        <v>98006</v>
      </c>
      <c r="F7844">
        <v>2023</v>
      </c>
      <c r="G7844" s="1" t="s">
        <v>17901</v>
      </c>
      <c r="H7844" s="1" t="s">
        <v>509</v>
      </c>
      <c r="I7844" s="1" t="s">
        <v>20</v>
      </c>
      <c r="J7844" s="1" t="s">
        <v>21</v>
      </c>
      <c r="K7844">
        <v>37</v>
      </c>
      <c r="L7844">
        <v>41</v>
      </c>
      <c r="M7844">
        <v>253096917</v>
      </c>
      <c r="N7844" s="1" t="s">
        <v>872</v>
      </c>
      <c r="O7844" s="1" t="s">
        <v>54</v>
      </c>
      <c r="P7844">
        <v>53033024800</v>
      </c>
      <c r="Q7844">
        <v>3</v>
      </c>
      <c r="R7844" s="1" t="s">
        <v>18919</v>
      </c>
    </row>
    <row r="7845" spans="1:18">
      <c r="A7845" s="1" t="s">
        <v>8676</v>
      </c>
      <c r="B7845" s="1" t="s">
        <v>78</v>
      </c>
      <c r="C7845" s="1" t="s">
        <v>114</v>
      </c>
      <c r="D7845" s="1" t="s">
        <v>18</v>
      </c>
      <c r="E7845">
        <v>98501</v>
      </c>
      <c r="F7845">
        <v>2025</v>
      </c>
      <c r="G7845" s="1" t="s">
        <v>18940</v>
      </c>
      <c r="H7845" s="1" t="s">
        <v>1125</v>
      </c>
      <c r="I7845" s="1" t="s">
        <v>27</v>
      </c>
      <c r="J7845" s="1" t="s">
        <v>81</v>
      </c>
      <c r="K7845">
        <v>0</v>
      </c>
      <c r="L7845">
        <v>22</v>
      </c>
      <c r="M7845">
        <v>285497166</v>
      </c>
      <c r="N7845" s="1" t="s">
        <v>199</v>
      </c>
      <c r="O7845" s="1" t="s">
        <v>23</v>
      </c>
      <c r="P7845">
        <v>53067010100</v>
      </c>
      <c r="Q7845">
        <v>1</v>
      </c>
      <c r="R7845" s="1" t="s">
        <v>18921</v>
      </c>
    </row>
    <row r="7846" spans="1:18">
      <c r="A7846" s="1" t="s">
        <v>8677</v>
      </c>
      <c r="B7846" s="1" t="s">
        <v>31</v>
      </c>
      <c r="C7846" s="1" t="s">
        <v>752</v>
      </c>
      <c r="D7846" s="1" t="s">
        <v>18</v>
      </c>
      <c r="E7846">
        <v>98023</v>
      </c>
      <c r="F7846">
        <v>2025</v>
      </c>
      <c r="G7846" s="1" t="s">
        <v>18923</v>
      </c>
      <c r="H7846" s="1" t="s">
        <v>341</v>
      </c>
      <c r="I7846" s="1" t="s">
        <v>27</v>
      </c>
      <c r="J7846" s="1" t="s">
        <v>81</v>
      </c>
      <c r="K7846">
        <v>0</v>
      </c>
      <c r="L7846">
        <v>30</v>
      </c>
      <c r="M7846">
        <v>287125989</v>
      </c>
      <c r="N7846" s="1" t="s">
        <v>753</v>
      </c>
      <c r="O7846" s="1" t="s">
        <v>54</v>
      </c>
      <c r="P7846">
        <v>53033030310</v>
      </c>
      <c r="Q7846">
        <v>1</v>
      </c>
      <c r="R7846" s="1" t="s">
        <v>18921</v>
      </c>
    </row>
    <row r="7847" spans="1:18">
      <c r="A7847" s="1" t="s">
        <v>8678</v>
      </c>
      <c r="B7847" s="1" t="s">
        <v>31</v>
      </c>
      <c r="C7847" s="1" t="s">
        <v>32</v>
      </c>
      <c r="D7847" s="1" t="s">
        <v>18</v>
      </c>
      <c r="E7847">
        <v>98125</v>
      </c>
      <c r="F7847">
        <v>2025</v>
      </c>
      <c r="G7847" s="1" t="s">
        <v>18945</v>
      </c>
      <c r="H7847" s="1" t="s">
        <v>817</v>
      </c>
      <c r="I7847" s="1" t="s">
        <v>20</v>
      </c>
      <c r="J7847" s="1" t="s">
        <v>21</v>
      </c>
      <c r="K7847">
        <v>49</v>
      </c>
      <c r="L7847">
        <v>46</v>
      </c>
      <c r="M7847">
        <v>277001392</v>
      </c>
      <c r="N7847" s="1" t="s">
        <v>769</v>
      </c>
      <c r="O7847" s="1" t="s">
        <v>35</v>
      </c>
      <c r="P7847">
        <v>53033002200</v>
      </c>
      <c r="Q7847">
        <v>1</v>
      </c>
      <c r="R7847" s="1" t="s">
        <v>18919</v>
      </c>
    </row>
    <row r="7848" spans="1:18">
      <c r="A7848" s="1" t="s">
        <v>8679</v>
      </c>
      <c r="B7848" s="1" t="s">
        <v>31</v>
      </c>
      <c r="C7848" s="1" t="s">
        <v>752</v>
      </c>
      <c r="D7848" s="1" t="s">
        <v>18</v>
      </c>
      <c r="E7848">
        <v>98003</v>
      </c>
      <c r="F7848">
        <v>2013</v>
      </c>
      <c r="G7848" s="1" t="s">
        <v>17901</v>
      </c>
      <c r="H7848" s="1" t="s">
        <v>91</v>
      </c>
      <c r="I7848" s="1" t="s">
        <v>20</v>
      </c>
      <c r="J7848" s="1" t="s">
        <v>67</v>
      </c>
      <c r="K7848">
        <v>19</v>
      </c>
      <c r="L7848">
        <v>30</v>
      </c>
      <c r="M7848">
        <v>154290587</v>
      </c>
      <c r="N7848" s="1" t="s">
        <v>1571</v>
      </c>
      <c r="O7848" s="1" t="s">
        <v>54</v>
      </c>
      <c r="P7848">
        <v>53033030203</v>
      </c>
      <c r="Q7848">
        <v>13</v>
      </c>
      <c r="R7848" s="1" t="s">
        <v>18919</v>
      </c>
    </row>
    <row r="7849" spans="1:18">
      <c r="A7849" s="1" t="s">
        <v>8680</v>
      </c>
      <c r="B7849" s="1" t="s">
        <v>31</v>
      </c>
      <c r="C7849" s="1" t="s">
        <v>87</v>
      </c>
      <c r="D7849" s="1" t="s">
        <v>18</v>
      </c>
      <c r="E7849">
        <v>98007</v>
      </c>
      <c r="F7849">
        <v>2024</v>
      </c>
      <c r="G7849" s="1" t="s">
        <v>18934</v>
      </c>
      <c r="H7849" s="1" t="s">
        <v>834</v>
      </c>
      <c r="I7849" s="1" t="s">
        <v>27</v>
      </c>
      <c r="J7849" s="1" t="s">
        <v>81</v>
      </c>
      <c r="K7849">
        <v>0</v>
      </c>
      <c r="L7849">
        <v>41</v>
      </c>
      <c r="M7849">
        <v>272428509</v>
      </c>
      <c r="N7849" s="1" t="s">
        <v>901</v>
      </c>
      <c r="O7849" s="1" t="s">
        <v>54</v>
      </c>
      <c r="P7849">
        <v>53033023604</v>
      </c>
      <c r="Q7849">
        <v>2</v>
      </c>
      <c r="R7849" s="1" t="s">
        <v>18921</v>
      </c>
    </row>
    <row r="7850" spans="1:18">
      <c r="A7850" s="1" t="s">
        <v>8681</v>
      </c>
      <c r="B7850" s="1" t="s">
        <v>31</v>
      </c>
      <c r="C7850" s="1" t="s">
        <v>104</v>
      </c>
      <c r="D7850" s="1" t="s">
        <v>18</v>
      </c>
      <c r="E7850">
        <v>98052</v>
      </c>
      <c r="F7850">
        <v>2024</v>
      </c>
      <c r="G7850" s="1" t="s">
        <v>18931</v>
      </c>
      <c r="H7850" s="1" t="s">
        <v>455</v>
      </c>
      <c r="I7850" s="1" t="s">
        <v>20</v>
      </c>
      <c r="J7850" s="1" t="s">
        <v>21</v>
      </c>
      <c r="K7850">
        <v>35</v>
      </c>
      <c r="L7850">
        <v>48</v>
      </c>
      <c r="M7850">
        <v>249569505</v>
      </c>
      <c r="N7850" s="1" t="s">
        <v>105</v>
      </c>
      <c r="O7850" s="1" t="s">
        <v>54</v>
      </c>
      <c r="P7850">
        <v>53033032313</v>
      </c>
      <c r="Q7850">
        <v>2</v>
      </c>
      <c r="R7850" s="1" t="s">
        <v>18919</v>
      </c>
    </row>
    <row r="7851" spans="1:18">
      <c r="A7851" s="1" t="s">
        <v>8682</v>
      </c>
      <c r="B7851" s="1" t="s">
        <v>31</v>
      </c>
      <c r="C7851" s="1" t="s">
        <v>51</v>
      </c>
      <c r="D7851" s="1" t="s">
        <v>18</v>
      </c>
      <c r="E7851">
        <v>98168</v>
      </c>
      <c r="F7851">
        <v>2025</v>
      </c>
      <c r="G7851" s="1" t="s">
        <v>18931</v>
      </c>
      <c r="H7851" s="1" t="s">
        <v>1569</v>
      </c>
      <c r="I7851" s="1" t="s">
        <v>27</v>
      </c>
      <c r="J7851" s="1" t="s">
        <v>81</v>
      </c>
      <c r="K7851">
        <v>0</v>
      </c>
      <c r="L7851">
        <v>33</v>
      </c>
      <c r="M7851">
        <v>281667879</v>
      </c>
      <c r="N7851" s="1" t="s">
        <v>148</v>
      </c>
      <c r="O7851" s="1" t="s">
        <v>35</v>
      </c>
      <c r="P7851">
        <v>53033026400</v>
      </c>
      <c r="Q7851">
        <v>1</v>
      </c>
      <c r="R7851" s="1" t="s">
        <v>18921</v>
      </c>
    </row>
    <row r="7852" spans="1:18">
      <c r="A7852" s="1" t="s">
        <v>8683</v>
      </c>
      <c r="B7852" s="1" t="s">
        <v>31</v>
      </c>
      <c r="C7852" s="1" t="s">
        <v>87</v>
      </c>
      <c r="D7852" s="1" t="s">
        <v>18</v>
      </c>
      <c r="E7852">
        <v>98008</v>
      </c>
      <c r="F7852">
        <v>2025</v>
      </c>
      <c r="G7852" s="1" t="s">
        <v>17901</v>
      </c>
      <c r="H7852" s="1" t="s">
        <v>161</v>
      </c>
      <c r="I7852" s="1" t="s">
        <v>27</v>
      </c>
      <c r="J7852" s="1" t="s">
        <v>81</v>
      </c>
      <c r="K7852">
        <v>0</v>
      </c>
      <c r="L7852">
        <v>48</v>
      </c>
      <c r="M7852">
        <v>284532279</v>
      </c>
      <c r="N7852" s="1" t="s">
        <v>783</v>
      </c>
      <c r="O7852" s="1" t="s">
        <v>54</v>
      </c>
      <c r="P7852">
        <v>53033023100</v>
      </c>
      <c r="Q7852">
        <v>1</v>
      </c>
      <c r="R7852" s="1" t="s">
        <v>18921</v>
      </c>
    </row>
    <row r="7853" spans="1:18">
      <c r="A7853" s="1" t="s">
        <v>8684</v>
      </c>
      <c r="B7853" s="1" t="s">
        <v>31</v>
      </c>
      <c r="C7853" s="1" t="s">
        <v>32</v>
      </c>
      <c r="D7853" s="1" t="s">
        <v>18</v>
      </c>
      <c r="E7853">
        <v>98109</v>
      </c>
      <c r="F7853">
        <v>2020</v>
      </c>
      <c r="G7853" s="1" t="s">
        <v>18935</v>
      </c>
      <c r="H7853" s="1" t="s">
        <v>277</v>
      </c>
      <c r="I7853" s="1" t="s">
        <v>27</v>
      </c>
      <c r="J7853" s="1" t="s">
        <v>81</v>
      </c>
      <c r="K7853">
        <v>0</v>
      </c>
      <c r="L7853">
        <v>36</v>
      </c>
      <c r="M7853">
        <v>244064782</v>
      </c>
      <c r="N7853" s="1" t="s">
        <v>284</v>
      </c>
      <c r="O7853" s="1" t="s">
        <v>35</v>
      </c>
      <c r="P7853">
        <v>53033007002</v>
      </c>
      <c r="Q7853">
        <v>6</v>
      </c>
      <c r="R7853" s="1" t="s">
        <v>18921</v>
      </c>
    </row>
    <row r="7854" spans="1:18">
      <c r="A7854" s="1" t="s">
        <v>8685</v>
      </c>
      <c r="B7854" s="1" t="s">
        <v>37</v>
      </c>
      <c r="C7854" s="1" t="s">
        <v>38</v>
      </c>
      <c r="D7854" s="1" t="s">
        <v>18</v>
      </c>
      <c r="E7854">
        <v>98312</v>
      </c>
      <c r="F7854">
        <v>2016</v>
      </c>
      <c r="G7854" s="1" t="s">
        <v>18923</v>
      </c>
      <c r="H7854" s="1" t="s">
        <v>63</v>
      </c>
      <c r="I7854" s="1" t="s">
        <v>27</v>
      </c>
      <c r="J7854" s="1" t="s">
        <v>21</v>
      </c>
      <c r="K7854">
        <v>93</v>
      </c>
      <c r="L7854">
        <v>35</v>
      </c>
      <c r="M7854">
        <v>340927226</v>
      </c>
      <c r="N7854" s="1" t="s">
        <v>49</v>
      </c>
      <c r="O7854" s="1" t="s">
        <v>23</v>
      </c>
      <c r="P7854">
        <v>53035092000</v>
      </c>
      <c r="Q7854">
        <v>10</v>
      </c>
      <c r="R7854" s="1" t="s">
        <v>18921</v>
      </c>
    </row>
    <row r="7855" spans="1:18">
      <c r="A7855" s="1" t="s">
        <v>8686</v>
      </c>
      <c r="B7855" s="1" t="s">
        <v>31</v>
      </c>
      <c r="C7855" s="1" t="s">
        <v>87</v>
      </c>
      <c r="D7855" s="1" t="s">
        <v>18</v>
      </c>
      <c r="E7855">
        <v>98008</v>
      </c>
      <c r="F7855">
        <v>2021</v>
      </c>
      <c r="G7855" s="1" t="s">
        <v>18918</v>
      </c>
      <c r="H7855" s="1" t="s">
        <v>190</v>
      </c>
      <c r="I7855" s="1" t="s">
        <v>20</v>
      </c>
      <c r="J7855" s="1" t="s">
        <v>67</v>
      </c>
      <c r="K7855">
        <v>20</v>
      </c>
      <c r="L7855">
        <v>48</v>
      </c>
      <c r="M7855">
        <v>167430679</v>
      </c>
      <c r="N7855" s="1" t="s">
        <v>783</v>
      </c>
      <c r="O7855" s="1" t="s">
        <v>54</v>
      </c>
      <c r="P7855">
        <v>53033023100</v>
      </c>
      <c r="Q7855">
        <v>5</v>
      </c>
      <c r="R7855" s="1" t="s">
        <v>18919</v>
      </c>
    </row>
    <row r="7856" spans="1:18">
      <c r="A7856" s="1" t="s">
        <v>8687</v>
      </c>
      <c r="B7856" s="1" t="s">
        <v>31</v>
      </c>
      <c r="C7856" s="1" t="s">
        <v>1546</v>
      </c>
      <c r="D7856" s="1" t="s">
        <v>18</v>
      </c>
      <c r="E7856">
        <v>98198</v>
      </c>
      <c r="F7856">
        <v>2015</v>
      </c>
      <c r="G7856" s="1" t="s">
        <v>18924</v>
      </c>
      <c r="H7856" s="1" t="s">
        <v>176</v>
      </c>
      <c r="I7856" s="1" t="s">
        <v>20</v>
      </c>
      <c r="J7856" s="1" t="s">
        <v>21</v>
      </c>
      <c r="K7856">
        <v>38</v>
      </c>
      <c r="L7856">
        <v>33</v>
      </c>
      <c r="M7856">
        <v>150869428</v>
      </c>
      <c r="N7856" s="1" t="s">
        <v>1547</v>
      </c>
      <c r="O7856" s="1" t="s">
        <v>54</v>
      </c>
      <c r="P7856">
        <v>53033029003</v>
      </c>
      <c r="Q7856">
        <v>11</v>
      </c>
      <c r="R7856" s="1" t="s">
        <v>18919</v>
      </c>
    </row>
    <row r="7857" spans="1:18">
      <c r="A7857" s="1" t="s">
        <v>8688</v>
      </c>
      <c r="B7857" s="1" t="s">
        <v>31</v>
      </c>
      <c r="C7857" s="1" t="s">
        <v>87</v>
      </c>
      <c r="D7857" s="1" t="s">
        <v>18</v>
      </c>
      <c r="E7857">
        <v>98008</v>
      </c>
      <c r="F7857">
        <v>2025</v>
      </c>
      <c r="G7857" s="1" t="s">
        <v>18940</v>
      </c>
      <c r="H7857" s="1" t="s">
        <v>1125</v>
      </c>
      <c r="I7857" s="1" t="s">
        <v>27</v>
      </c>
      <c r="J7857" s="1" t="s">
        <v>81</v>
      </c>
      <c r="K7857">
        <v>0</v>
      </c>
      <c r="L7857">
        <v>48</v>
      </c>
      <c r="M7857">
        <v>292547762</v>
      </c>
      <c r="N7857" s="1" t="s">
        <v>783</v>
      </c>
      <c r="O7857" s="1" t="s">
        <v>54</v>
      </c>
      <c r="P7857">
        <v>53033023000</v>
      </c>
      <c r="Q7857">
        <v>1</v>
      </c>
      <c r="R7857" s="1" t="s">
        <v>18921</v>
      </c>
    </row>
    <row r="7858" spans="1:18">
      <c r="A7858" s="1" t="s">
        <v>8689</v>
      </c>
      <c r="B7858" s="1" t="s">
        <v>31</v>
      </c>
      <c r="C7858" s="1" t="s">
        <v>32</v>
      </c>
      <c r="D7858" s="1" t="s">
        <v>18</v>
      </c>
      <c r="E7858">
        <v>98106</v>
      </c>
      <c r="F7858">
        <v>2023</v>
      </c>
      <c r="G7858" s="1" t="s">
        <v>18929</v>
      </c>
      <c r="H7858" s="1" t="s">
        <v>136</v>
      </c>
      <c r="I7858" s="1" t="s">
        <v>20</v>
      </c>
      <c r="J7858" s="1" t="s">
        <v>67</v>
      </c>
      <c r="K7858">
        <v>21</v>
      </c>
      <c r="L7858">
        <v>34</v>
      </c>
      <c r="M7858">
        <v>249603035</v>
      </c>
      <c r="N7858" s="1" t="s">
        <v>329</v>
      </c>
      <c r="O7858" s="1" t="s">
        <v>35</v>
      </c>
      <c r="P7858">
        <v>53033010800</v>
      </c>
      <c r="Q7858">
        <v>3</v>
      </c>
      <c r="R7858" s="1" t="s">
        <v>18919</v>
      </c>
    </row>
    <row r="7859" spans="1:18">
      <c r="A7859" s="1" t="s">
        <v>8690</v>
      </c>
      <c r="B7859" s="1" t="s">
        <v>718</v>
      </c>
      <c r="C7859" s="1" t="s">
        <v>1115</v>
      </c>
      <c r="D7859" s="1" t="s">
        <v>18</v>
      </c>
      <c r="E7859">
        <v>98642</v>
      </c>
      <c r="F7859">
        <v>2025</v>
      </c>
      <c r="G7859" s="1" t="s">
        <v>18946</v>
      </c>
      <c r="H7859" s="1" t="s">
        <v>820</v>
      </c>
      <c r="I7859" s="1" t="s">
        <v>27</v>
      </c>
      <c r="J7859" s="1" t="s">
        <v>81</v>
      </c>
      <c r="K7859">
        <v>0</v>
      </c>
      <c r="L7859">
        <v>17</v>
      </c>
      <c r="M7859">
        <v>278660812</v>
      </c>
      <c r="N7859" s="1" t="s">
        <v>1116</v>
      </c>
      <c r="O7859" s="1" t="s">
        <v>721</v>
      </c>
      <c r="P7859">
        <v>53011040412</v>
      </c>
      <c r="Q7859">
        <v>1</v>
      </c>
      <c r="R7859" s="1" t="s">
        <v>18921</v>
      </c>
    </row>
    <row r="7860" spans="1:18">
      <c r="A7860" s="1" t="s">
        <v>8691</v>
      </c>
      <c r="B7860" s="1" t="s">
        <v>78</v>
      </c>
      <c r="C7860" s="1" t="s">
        <v>152</v>
      </c>
      <c r="D7860" s="1" t="s">
        <v>18</v>
      </c>
      <c r="E7860">
        <v>98597</v>
      </c>
      <c r="F7860">
        <v>2022</v>
      </c>
      <c r="G7860" s="1" t="s">
        <v>18934</v>
      </c>
      <c r="H7860" s="1" t="s">
        <v>234</v>
      </c>
      <c r="I7860" s="1" t="s">
        <v>27</v>
      </c>
      <c r="J7860" s="1" t="s">
        <v>81</v>
      </c>
      <c r="K7860">
        <v>0</v>
      </c>
      <c r="L7860">
        <v>2</v>
      </c>
      <c r="M7860">
        <v>288673941</v>
      </c>
      <c r="N7860" s="1" t="s">
        <v>154</v>
      </c>
      <c r="O7860" s="1" t="s">
        <v>23</v>
      </c>
      <c r="P7860">
        <v>53067012422</v>
      </c>
      <c r="Q7860">
        <v>4</v>
      </c>
      <c r="R7860" s="1" t="s">
        <v>18921</v>
      </c>
    </row>
    <row r="7861" spans="1:18">
      <c r="A7861" s="1" t="s">
        <v>8692</v>
      </c>
      <c r="B7861" s="1" t="s">
        <v>31</v>
      </c>
      <c r="C7861" s="1" t="s">
        <v>288</v>
      </c>
      <c r="D7861" s="1" t="s">
        <v>18</v>
      </c>
      <c r="E7861">
        <v>98029</v>
      </c>
      <c r="F7861">
        <v>2016</v>
      </c>
      <c r="G7861" s="1" t="s">
        <v>18920</v>
      </c>
      <c r="H7861" s="1" t="s">
        <v>39</v>
      </c>
      <c r="I7861" s="1" t="s">
        <v>27</v>
      </c>
      <c r="J7861" s="1" t="s">
        <v>21</v>
      </c>
      <c r="K7861">
        <v>200</v>
      </c>
      <c r="L7861">
        <v>5</v>
      </c>
      <c r="M7861">
        <v>140402048</v>
      </c>
      <c r="N7861" s="1" t="s">
        <v>289</v>
      </c>
      <c r="O7861" s="1" t="s">
        <v>54</v>
      </c>
      <c r="P7861">
        <v>53033032221</v>
      </c>
      <c r="Q7861">
        <v>10</v>
      </c>
      <c r="R7861" s="1" t="s">
        <v>18921</v>
      </c>
    </row>
    <row r="7862" spans="1:18">
      <c r="A7862" s="1" t="s">
        <v>8693</v>
      </c>
      <c r="B7862" s="1" t="s">
        <v>718</v>
      </c>
      <c r="C7862" s="1" t="s">
        <v>719</v>
      </c>
      <c r="D7862" s="1" t="s">
        <v>18</v>
      </c>
      <c r="E7862">
        <v>98686</v>
      </c>
      <c r="F7862">
        <v>2022</v>
      </c>
      <c r="G7862" s="1" t="s">
        <v>18923</v>
      </c>
      <c r="H7862" s="1" t="s">
        <v>305</v>
      </c>
      <c r="I7862" s="1" t="s">
        <v>20</v>
      </c>
      <c r="J7862" s="1" t="s">
        <v>21</v>
      </c>
      <c r="K7862">
        <v>32</v>
      </c>
      <c r="L7862">
        <v>17</v>
      </c>
      <c r="M7862">
        <v>289932079</v>
      </c>
      <c r="N7862" s="1" t="s">
        <v>977</v>
      </c>
      <c r="O7862" s="1" t="s">
        <v>721</v>
      </c>
      <c r="P7862">
        <v>53011040811</v>
      </c>
      <c r="Q7862">
        <v>4</v>
      </c>
      <c r="R7862" s="1" t="s">
        <v>18919</v>
      </c>
    </row>
    <row r="7863" spans="1:18">
      <c r="A7863" s="1" t="s">
        <v>8694</v>
      </c>
      <c r="B7863" s="1" t="s">
        <v>718</v>
      </c>
      <c r="C7863" s="1" t="s">
        <v>719</v>
      </c>
      <c r="D7863" s="1" t="s">
        <v>18</v>
      </c>
      <c r="E7863">
        <v>98685</v>
      </c>
      <c r="F7863">
        <v>2022</v>
      </c>
      <c r="G7863" s="1" t="s">
        <v>18931</v>
      </c>
      <c r="H7863" s="1" t="s">
        <v>249</v>
      </c>
      <c r="I7863" s="1" t="s">
        <v>20</v>
      </c>
      <c r="J7863" s="1" t="s">
        <v>67</v>
      </c>
      <c r="K7863">
        <v>18</v>
      </c>
      <c r="L7863">
        <v>18</v>
      </c>
      <c r="M7863">
        <v>291497111</v>
      </c>
      <c r="N7863" s="1" t="s">
        <v>749</v>
      </c>
      <c r="O7863" s="1" t="s">
        <v>721</v>
      </c>
      <c r="P7863">
        <v>53011040910</v>
      </c>
      <c r="Q7863">
        <v>4</v>
      </c>
      <c r="R7863" s="1" t="s">
        <v>18919</v>
      </c>
    </row>
    <row r="7864" spans="1:18">
      <c r="A7864" s="1" t="s">
        <v>8695</v>
      </c>
      <c r="B7864" s="1" t="s">
        <v>31</v>
      </c>
      <c r="C7864" s="1" t="s">
        <v>1546</v>
      </c>
      <c r="D7864" s="1" t="s">
        <v>18</v>
      </c>
      <c r="E7864">
        <v>98198</v>
      </c>
      <c r="F7864">
        <v>2020</v>
      </c>
      <c r="G7864" s="1" t="s">
        <v>18925</v>
      </c>
      <c r="H7864" s="1" t="s">
        <v>76</v>
      </c>
      <c r="I7864" s="1" t="s">
        <v>27</v>
      </c>
      <c r="J7864" s="1" t="s">
        <v>21</v>
      </c>
      <c r="K7864">
        <v>215</v>
      </c>
      <c r="L7864">
        <v>33</v>
      </c>
      <c r="M7864">
        <v>127474959</v>
      </c>
      <c r="N7864" s="1" t="s">
        <v>1547</v>
      </c>
      <c r="O7864" s="1" t="s">
        <v>54</v>
      </c>
      <c r="P7864">
        <v>53033028700</v>
      </c>
      <c r="Q7864">
        <v>6</v>
      </c>
      <c r="R7864" s="1" t="s">
        <v>18921</v>
      </c>
    </row>
    <row r="7865" spans="1:18">
      <c r="A7865" s="1" t="s">
        <v>8696</v>
      </c>
      <c r="B7865" s="1" t="s">
        <v>31</v>
      </c>
      <c r="C7865" s="1" t="s">
        <v>1191</v>
      </c>
      <c r="D7865" s="1" t="s">
        <v>18</v>
      </c>
      <c r="E7865">
        <v>98040</v>
      </c>
      <c r="F7865">
        <v>2024</v>
      </c>
      <c r="G7865" s="1" t="s">
        <v>18925</v>
      </c>
      <c r="H7865" s="1" t="s">
        <v>801</v>
      </c>
      <c r="I7865" s="1" t="s">
        <v>27</v>
      </c>
      <c r="J7865" s="1" t="s">
        <v>81</v>
      </c>
      <c r="K7865">
        <v>0</v>
      </c>
      <c r="L7865">
        <v>41</v>
      </c>
      <c r="M7865">
        <v>271850309</v>
      </c>
      <c r="N7865" s="1" t="s">
        <v>1192</v>
      </c>
      <c r="O7865" s="1" t="s">
        <v>54</v>
      </c>
      <c r="P7865">
        <v>53033024302</v>
      </c>
      <c r="Q7865">
        <v>2</v>
      </c>
      <c r="R7865" s="1" t="s">
        <v>18921</v>
      </c>
    </row>
    <row r="7866" spans="1:18">
      <c r="A7866" s="1" t="s">
        <v>8697</v>
      </c>
      <c r="B7866" s="1" t="s">
        <v>31</v>
      </c>
      <c r="C7866" s="1" t="s">
        <v>51</v>
      </c>
      <c r="D7866" s="1" t="s">
        <v>18</v>
      </c>
      <c r="E7866">
        <v>98146</v>
      </c>
      <c r="F7866">
        <v>2025</v>
      </c>
      <c r="G7866" s="1" t="s">
        <v>18931</v>
      </c>
      <c r="H7866" s="1" t="s">
        <v>455</v>
      </c>
      <c r="I7866" s="1" t="s">
        <v>20</v>
      </c>
      <c r="J7866" s="1" t="s">
        <v>21</v>
      </c>
      <c r="K7866">
        <v>35</v>
      </c>
      <c r="L7866">
        <v>34</v>
      </c>
      <c r="M7866">
        <v>272769017</v>
      </c>
      <c r="N7866" s="1" t="s">
        <v>740</v>
      </c>
      <c r="O7866" s="1" t="s">
        <v>35</v>
      </c>
      <c r="P7866">
        <v>53033026700</v>
      </c>
      <c r="Q7866">
        <v>1</v>
      </c>
      <c r="R7866" s="1" t="s">
        <v>18919</v>
      </c>
    </row>
    <row r="7867" spans="1:18">
      <c r="A7867" s="1" t="s">
        <v>8698</v>
      </c>
      <c r="B7867" s="1" t="s">
        <v>17</v>
      </c>
      <c r="C7867" s="1" t="s">
        <v>535</v>
      </c>
      <c r="D7867" s="1" t="s">
        <v>18</v>
      </c>
      <c r="E7867">
        <v>98275</v>
      </c>
      <c r="F7867">
        <v>2025</v>
      </c>
      <c r="G7867" s="1" t="s">
        <v>18934</v>
      </c>
      <c r="H7867" s="1" t="s">
        <v>234</v>
      </c>
      <c r="I7867" s="1" t="s">
        <v>27</v>
      </c>
      <c r="J7867" s="1" t="s">
        <v>81</v>
      </c>
      <c r="K7867">
        <v>0</v>
      </c>
      <c r="L7867">
        <v>21</v>
      </c>
      <c r="M7867">
        <v>285179541</v>
      </c>
      <c r="N7867" s="1" t="s">
        <v>536</v>
      </c>
      <c r="O7867" s="1" t="s">
        <v>23</v>
      </c>
      <c r="P7867">
        <v>53061041304</v>
      </c>
      <c r="Q7867">
        <v>1</v>
      </c>
      <c r="R7867" s="1" t="s">
        <v>18921</v>
      </c>
    </row>
    <row r="7868" spans="1:18">
      <c r="A7868" s="1" t="s">
        <v>8699</v>
      </c>
      <c r="B7868" s="1" t="s">
        <v>31</v>
      </c>
      <c r="C7868" s="1" t="s">
        <v>988</v>
      </c>
      <c r="D7868" s="1" t="s">
        <v>18</v>
      </c>
      <c r="E7868">
        <v>98072</v>
      </c>
      <c r="F7868">
        <v>2021</v>
      </c>
      <c r="G7868" s="1" t="s">
        <v>18938</v>
      </c>
      <c r="H7868" s="1" t="s">
        <v>484</v>
      </c>
      <c r="I7868" s="1" t="s">
        <v>20</v>
      </c>
      <c r="J7868" s="1" t="s">
        <v>21</v>
      </c>
      <c r="K7868">
        <v>32</v>
      </c>
      <c r="L7868">
        <v>45</v>
      </c>
      <c r="M7868">
        <v>182648728</v>
      </c>
      <c r="N7868" s="1" t="s">
        <v>989</v>
      </c>
      <c r="O7868" s="1" t="s">
        <v>54</v>
      </c>
      <c r="P7868">
        <v>53033021906</v>
      </c>
      <c r="Q7868">
        <v>5</v>
      </c>
      <c r="R7868" s="1" t="s">
        <v>18919</v>
      </c>
    </row>
    <row r="7869" spans="1:18">
      <c r="A7869" s="1" t="s">
        <v>8700</v>
      </c>
      <c r="B7869" s="1" t="s">
        <v>31</v>
      </c>
      <c r="C7869" s="1" t="s">
        <v>288</v>
      </c>
      <c r="D7869" s="1" t="s">
        <v>18</v>
      </c>
      <c r="E7869">
        <v>98029</v>
      </c>
      <c r="F7869">
        <v>2025</v>
      </c>
      <c r="G7869" s="1" t="s">
        <v>18936</v>
      </c>
      <c r="H7869" s="1" t="s">
        <v>2186</v>
      </c>
      <c r="I7869" s="1" t="s">
        <v>20</v>
      </c>
      <c r="J7869" s="1" t="s">
        <v>67</v>
      </c>
      <c r="K7869">
        <v>28</v>
      </c>
      <c r="L7869">
        <v>5</v>
      </c>
      <c r="M7869">
        <v>282195819</v>
      </c>
      <c r="N7869" s="1" t="s">
        <v>289</v>
      </c>
      <c r="O7869" s="1" t="s">
        <v>54</v>
      </c>
      <c r="P7869">
        <v>53033032221</v>
      </c>
      <c r="Q7869">
        <v>1</v>
      </c>
      <c r="R7869" s="1" t="s">
        <v>18919</v>
      </c>
    </row>
    <row r="7870" spans="1:18">
      <c r="A7870" s="1" t="s">
        <v>8701</v>
      </c>
      <c r="B7870" s="1" t="s">
        <v>31</v>
      </c>
      <c r="C7870" s="1" t="s">
        <v>32</v>
      </c>
      <c r="D7870" s="1" t="s">
        <v>18</v>
      </c>
      <c r="E7870">
        <v>98101</v>
      </c>
      <c r="F7870">
        <v>2023</v>
      </c>
      <c r="G7870" s="1" t="s">
        <v>18930</v>
      </c>
      <c r="H7870" s="1" t="s">
        <v>777</v>
      </c>
      <c r="I7870" s="1" t="s">
        <v>20</v>
      </c>
      <c r="J7870" s="1" t="s">
        <v>21</v>
      </c>
      <c r="K7870">
        <v>42</v>
      </c>
      <c r="L7870">
        <v>43</v>
      </c>
      <c r="M7870">
        <v>256377558</v>
      </c>
      <c r="N7870" s="1" t="s">
        <v>300</v>
      </c>
      <c r="O7870" s="1" t="s">
        <v>35</v>
      </c>
      <c r="P7870">
        <v>53033008300</v>
      </c>
      <c r="Q7870">
        <v>3</v>
      </c>
      <c r="R7870" s="1" t="s">
        <v>18919</v>
      </c>
    </row>
    <row r="7871" spans="1:18">
      <c r="A7871" s="1" t="s">
        <v>8702</v>
      </c>
      <c r="B7871" s="1" t="s">
        <v>31</v>
      </c>
      <c r="C7871" s="1" t="s">
        <v>144</v>
      </c>
      <c r="D7871" s="1" t="s">
        <v>18</v>
      </c>
      <c r="E7871">
        <v>98059</v>
      </c>
      <c r="F7871">
        <v>2026</v>
      </c>
      <c r="G7871" s="1" t="s">
        <v>18927</v>
      </c>
      <c r="H7871" s="1" t="s">
        <v>208</v>
      </c>
      <c r="I7871" s="1" t="s">
        <v>20</v>
      </c>
      <c r="J7871" s="1" t="s">
        <v>21</v>
      </c>
      <c r="K7871">
        <v>38</v>
      </c>
      <c r="L7871">
        <v>11</v>
      </c>
      <c r="M7871">
        <v>290653450</v>
      </c>
      <c r="N7871" s="1" t="s">
        <v>145</v>
      </c>
      <c r="O7871" s="1" t="s">
        <v>54</v>
      </c>
      <c r="P7871">
        <v>53033031913</v>
      </c>
      <c r="Q7871">
        <v>0</v>
      </c>
      <c r="R7871" s="1" t="s">
        <v>18919</v>
      </c>
    </row>
    <row r="7872" spans="1:18">
      <c r="A7872" s="1" t="s">
        <v>8703</v>
      </c>
      <c r="B7872" s="1" t="s">
        <v>31</v>
      </c>
      <c r="C7872" s="1" t="s">
        <v>259</v>
      </c>
      <c r="D7872" s="1" t="s">
        <v>18</v>
      </c>
      <c r="E7872">
        <v>98075</v>
      </c>
      <c r="F7872">
        <v>2025</v>
      </c>
      <c r="G7872" s="1" t="s">
        <v>18934</v>
      </c>
      <c r="H7872" s="1" t="s">
        <v>834</v>
      </c>
      <c r="I7872" s="1" t="s">
        <v>27</v>
      </c>
      <c r="J7872" s="1" t="s">
        <v>81</v>
      </c>
      <c r="K7872">
        <v>0</v>
      </c>
      <c r="L7872">
        <v>41</v>
      </c>
      <c r="M7872">
        <v>282494873</v>
      </c>
      <c r="N7872" s="1" t="s">
        <v>260</v>
      </c>
      <c r="O7872" s="1" t="s">
        <v>54</v>
      </c>
      <c r="P7872">
        <v>53033032215</v>
      </c>
      <c r="Q7872">
        <v>1</v>
      </c>
      <c r="R7872" s="1" t="s">
        <v>18921</v>
      </c>
    </row>
    <row r="7873" spans="1:18">
      <c r="A7873" s="1" t="s">
        <v>8704</v>
      </c>
      <c r="B7873" s="1" t="s">
        <v>78</v>
      </c>
      <c r="C7873" s="1" t="s">
        <v>152</v>
      </c>
      <c r="D7873" s="1" t="s">
        <v>18</v>
      </c>
      <c r="E7873">
        <v>98597</v>
      </c>
      <c r="F7873">
        <v>2015</v>
      </c>
      <c r="G7873" s="1" t="s">
        <v>18918</v>
      </c>
      <c r="H7873" s="1" t="s">
        <v>699</v>
      </c>
      <c r="I7873" s="1" t="s">
        <v>20</v>
      </c>
      <c r="J7873" s="1" t="s">
        <v>67</v>
      </c>
      <c r="K7873">
        <v>14</v>
      </c>
      <c r="L7873">
        <v>2</v>
      </c>
      <c r="M7873">
        <v>154666788</v>
      </c>
      <c r="N7873" s="1" t="s">
        <v>154</v>
      </c>
      <c r="O7873" s="1" t="s">
        <v>23</v>
      </c>
      <c r="P7873">
        <v>53067012421</v>
      </c>
      <c r="Q7873">
        <v>11</v>
      </c>
      <c r="R7873" s="1" t="s">
        <v>18919</v>
      </c>
    </row>
    <row r="7874" spans="1:18">
      <c r="A7874" s="1" t="s">
        <v>8705</v>
      </c>
      <c r="B7874" s="1" t="s">
        <v>31</v>
      </c>
      <c r="C7874" s="1" t="s">
        <v>144</v>
      </c>
      <c r="D7874" s="1" t="s">
        <v>18</v>
      </c>
      <c r="E7874">
        <v>98058</v>
      </c>
      <c r="F7874">
        <v>2021</v>
      </c>
      <c r="G7874" s="1" t="s">
        <v>18940</v>
      </c>
      <c r="H7874" s="1" t="s">
        <v>775</v>
      </c>
      <c r="I7874" s="1" t="s">
        <v>27</v>
      </c>
      <c r="J7874" s="1" t="s">
        <v>81</v>
      </c>
      <c r="K7874">
        <v>0</v>
      </c>
      <c r="L7874">
        <v>11</v>
      </c>
      <c r="M7874">
        <v>156457073</v>
      </c>
      <c r="N7874" s="1" t="s">
        <v>566</v>
      </c>
      <c r="O7874" s="1" t="s">
        <v>54</v>
      </c>
      <c r="P7874">
        <v>53033025702</v>
      </c>
      <c r="Q7874">
        <v>5</v>
      </c>
      <c r="R7874" s="1" t="s">
        <v>18921</v>
      </c>
    </row>
    <row r="7875" spans="1:18">
      <c r="A7875" s="1" t="s">
        <v>8706</v>
      </c>
      <c r="B7875" s="1" t="s">
        <v>31</v>
      </c>
      <c r="C7875" s="1" t="s">
        <v>100</v>
      </c>
      <c r="D7875" s="1" t="s">
        <v>18</v>
      </c>
      <c r="E7875">
        <v>98155</v>
      </c>
      <c r="F7875">
        <v>2025</v>
      </c>
      <c r="G7875" s="1" t="s">
        <v>18934</v>
      </c>
      <c r="H7875" s="1" t="s">
        <v>1474</v>
      </c>
      <c r="I7875" s="1" t="s">
        <v>27</v>
      </c>
      <c r="J7875" s="1" t="s">
        <v>81</v>
      </c>
      <c r="K7875">
        <v>0</v>
      </c>
      <c r="L7875">
        <v>32</v>
      </c>
      <c r="M7875">
        <v>272179113</v>
      </c>
      <c r="N7875" s="1" t="s">
        <v>888</v>
      </c>
      <c r="O7875" s="1" t="s">
        <v>35</v>
      </c>
      <c r="P7875">
        <v>53033021100</v>
      </c>
      <c r="Q7875">
        <v>1</v>
      </c>
      <c r="R7875" s="1" t="s">
        <v>18921</v>
      </c>
    </row>
    <row r="7876" spans="1:18">
      <c r="A7876" s="1" t="s">
        <v>8707</v>
      </c>
      <c r="B7876" s="1" t="s">
        <v>37</v>
      </c>
      <c r="C7876" s="1" t="s">
        <v>108</v>
      </c>
      <c r="D7876" s="1" t="s">
        <v>18</v>
      </c>
      <c r="E7876">
        <v>98383</v>
      </c>
      <c r="F7876">
        <v>2024</v>
      </c>
      <c r="G7876" s="1" t="s">
        <v>18946</v>
      </c>
      <c r="H7876" s="1" t="s">
        <v>820</v>
      </c>
      <c r="I7876" s="1" t="s">
        <v>27</v>
      </c>
      <c r="J7876" s="1" t="s">
        <v>81</v>
      </c>
      <c r="K7876">
        <v>0</v>
      </c>
      <c r="L7876">
        <v>23</v>
      </c>
      <c r="M7876">
        <v>274905466</v>
      </c>
      <c r="N7876" s="1" t="s">
        <v>109</v>
      </c>
      <c r="O7876" s="1" t="s">
        <v>23</v>
      </c>
      <c r="P7876">
        <v>53035091205</v>
      </c>
      <c r="Q7876">
        <v>2</v>
      </c>
      <c r="R7876" s="1" t="s">
        <v>18921</v>
      </c>
    </row>
    <row r="7877" spans="1:18">
      <c r="A7877" s="1" t="s">
        <v>8708</v>
      </c>
      <c r="B7877" s="1" t="s">
        <v>31</v>
      </c>
      <c r="C7877" s="1" t="s">
        <v>87</v>
      </c>
      <c r="D7877" s="1" t="s">
        <v>18</v>
      </c>
      <c r="E7877">
        <v>98006</v>
      </c>
      <c r="F7877">
        <v>2025</v>
      </c>
      <c r="G7877" s="1" t="s">
        <v>18931</v>
      </c>
      <c r="H7877" s="1" t="s">
        <v>1569</v>
      </c>
      <c r="I7877" s="1" t="s">
        <v>27</v>
      </c>
      <c r="J7877" s="1" t="s">
        <v>81</v>
      </c>
      <c r="K7877">
        <v>0</v>
      </c>
      <c r="L7877">
        <v>41</v>
      </c>
      <c r="M7877">
        <v>286093797</v>
      </c>
      <c r="N7877" s="1" t="s">
        <v>872</v>
      </c>
      <c r="O7877" s="1" t="s">
        <v>54</v>
      </c>
      <c r="P7877">
        <v>53033025001</v>
      </c>
      <c r="Q7877">
        <v>1</v>
      </c>
      <c r="R7877" s="1" t="s">
        <v>18921</v>
      </c>
    </row>
    <row r="7878" spans="1:18">
      <c r="A7878" s="1" t="s">
        <v>8709</v>
      </c>
      <c r="B7878" s="1" t="s">
        <v>31</v>
      </c>
      <c r="C7878" s="1" t="s">
        <v>32</v>
      </c>
      <c r="D7878" s="1" t="s">
        <v>18</v>
      </c>
      <c r="E7878">
        <v>98125</v>
      </c>
      <c r="F7878">
        <v>2024</v>
      </c>
      <c r="G7878" s="1" t="s">
        <v>18934</v>
      </c>
      <c r="H7878" s="1" t="s">
        <v>737</v>
      </c>
      <c r="I7878" s="1" t="s">
        <v>27</v>
      </c>
      <c r="J7878" s="1" t="s">
        <v>81</v>
      </c>
      <c r="K7878">
        <v>0</v>
      </c>
      <c r="L7878">
        <v>46</v>
      </c>
      <c r="M7878">
        <v>277083656</v>
      </c>
      <c r="N7878" s="1" t="s">
        <v>769</v>
      </c>
      <c r="O7878" s="1" t="s">
        <v>35</v>
      </c>
      <c r="P7878">
        <v>53033000102</v>
      </c>
      <c r="Q7878">
        <v>2</v>
      </c>
      <c r="R7878" s="1" t="s">
        <v>18921</v>
      </c>
    </row>
    <row r="7879" spans="1:18">
      <c r="A7879" s="1" t="s">
        <v>8710</v>
      </c>
      <c r="B7879" s="1" t="s">
        <v>31</v>
      </c>
      <c r="C7879" s="1" t="s">
        <v>62</v>
      </c>
      <c r="D7879" s="1" t="s">
        <v>18</v>
      </c>
      <c r="E7879">
        <v>98034</v>
      </c>
      <c r="F7879">
        <v>2023</v>
      </c>
      <c r="G7879" s="1" t="s">
        <v>18930</v>
      </c>
      <c r="H7879" s="1" t="s">
        <v>210</v>
      </c>
      <c r="I7879" s="1" t="s">
        <v>27</v>
      </c>
      <c r="J7879" s="1" t="s">
        <v>81</v>
      </c>
      <c r="K7879">
        <v>0</v>
      </c>
      <c r="L7879">
        <v>45</v>
      </c>
      <c r="M7879">
        <v>257648520</v>
      </c>
      <c r="N7879" s="1" t="s">
        <v>734</v>
      </c>
      <c r="O7879" s="1" t="s">
        <v>54</v>
      </c>
      <c r="P7879">
        <v>53033021904</v>
      </c>
      <c r="Q7879">
        <v>3</v>
      </c>
      <c r="R7879" s="1" t="s">
        <v>18921</v>
      </c>
    </row>
    <row r="7880" spans="1:18">
      <c r="A7880" s="1" t="s">
        <v>8711</v>
      </c>
      <c r="B7880" s="1" t="s">
        <v>718</v>
      </c>
      <c r="C7880" s="1" t="s">
        <v>1112</v>
      </c>
      <c r="D7880" s="1" t="s">
        <v>18</v>
      </c>
      <c r="E7880">
        <v>98606</v>
      </c>
      <c r="F7880">
        <v>2026</v>
      </c>
      <c r="G7880" s="1" t="s">
        <v>18934</v>
      </c>
      <c r="H7880" s="1" t="s">
        <v>2497</v>
      </c>
      <c r="I7880" s="1" t="s">
        <v>27</v>
      </c>
      <c r="J7880" s="1" t="s">
        <v>81</v>
      </c>
      <c r="K7880">
        <v>0</v>
      </c>
      <c r="L7880">
        <v>18</v>
      </c>
      <c r="M7880">
        <v>288444138</v>
      </c>
      <c r="N7880" s="1" t="s">
        <v>1113</v>
      </c>
      <c r="O7880" s="1" t="s">
        <v>721</v>
      </c>
      <c r="P7880">
        <v>53011040504</v>
      </c>
      <c r="Q7880">
        <v>0</v>
      </c>
      <c r="R7880" s="1" t="s">
        <v>18921</v>
      </c>
    </row>
    <row r="7881" spans="1:18">
      <c r="A7881" s="1" t="s">
        <v>8712</v>
      </c>
      <c r="B7881" s="1" t="s">
        <v>37</v>
      </c>
      <c r="C7881" s="1" t="s">
        <v>56</v>
      </c>
      <c r="D7881" s="1" t="s">
        <v>18</v>
      </c>
      <c r="E7881">
        <v>98370</v>
      </c>
      <c r="F7881">
        <v>2026</v>
      </c>
      <c r="G7881" s="1" t="s">
        <v>18947</v>
      </c>
      <c r="H7881" s="1" t="s">
        <v>849</v>
      </c>
      <c r="I7881" s="1" t="s">
        <v>27</v>
      </c>
      <c r="J7881" s="1" t="s">
        <v>81</v>
      </c>
      <c r="K7881">
        <v>0</v>
      </c>
      <c r="L7881">
        <v>23</v>
      </c>
      <c r="M7881">
        <v>285218839</v>
      </c>
      <c r="N7881" s="1" t="s">
        <v>58</v>
      </c>
      <c r="O7881" s="1" t="s">
        <v>23</v>
      </c>
      <c r="P7881">
        <v>53035090400</v>
      </c>
      <c r="Q7881">
        <v>0</v>
      </c>
      <c r="R7881" s="1" t="s">
        <v>18921</v>
      </c>
    </row>
    <row r="7882" spans="1:18">
      <c r="A7882" s="1" t="s">
        <v>8713</v>
      </c>
      <c r="B7882" s="1" t="s">
        <v>31</v>
      </c>
      <c r="C7882" s="1" t="s">
        <v>104</v>
      </c>
      <c r="D7882" s="1" t="s">
        <v>18</v>
      </c>
      <c r="E7882">
        <v>98052</v>
      </c>
      <c r="F7882">
        <v>2022</v>
      </c>
      <c r="G7882" s="1" t="s">
        <v>18936</v>
      </c>
      <c r="H7882" s="1" t="s">
        <v>282</v>
      </c>
      <c r="I7882" s="1" t="s">
        <v>27</v>
      </c>
      <c r="J7882" s="1" t="s">
        <v>81</v>
      </c>
      <c r="K7882">
        <v>0</v>
      </c>
      <c r="L7882">
        <v>48</v>
      </c>
      <c r="M7882">
        <v>283502649</v>
      </c>
      <c r="N7882" s="1" t="s">
        <v>105</v>
      </c>
      <c r="O7882" s="1" t="s">
        <v>54</v>
      </c>
      <c r="P7882">
        <v>53033022606</v>
      </c>
      <c r="Q7882">
        <v>4</v>
      </c>
      <c r="R7882" s="1" t="s">
        <v>18921</v>
      </c>
    </row>
    <row r="7883" spans="1:18">
      <c r="A7883" s="1" t="s">
        <v>8714</v>
      </c>
      <c r="B7883" s="1" t="s">
        <v>31</v>
      </c>
      <c r="C7883" s="1" t="s">
        <v>62</v>
      </c>
      <c r="D7883" s="1" t="s">
        <v>18</v>
      </c>
      <c r="E7883">
        <v>98033</v>
      </c>
      <c r="F7883">
        <v>2025</v>
      </c>
      <c r="G7883" s="1" t="s">
        <v>18931</v>
      </c>
      <c r="H7883" s="1" t="s">
        <v>249</v>
      </c>
      <c r="I7883" s="1" t="s">
        <v>20</v>
      </c>
      <c r="J7883" s="1" t="s">
        <v>21</v>
      </c>
      <c r="K7883">
        <v>32</v>
      </c>
      <c r="L7883">
        <v>48</v>
      </c>
      <c r="M7883">
        <v>274130069</v>
      </c>
      <c r="N7883" s="1" t="s">
        <v>64</v>
      </c>
      <c r="O7883" s="1" t="s">
        <v>54</v>
      </c>
      <c r="P7883">
        <v>53033022703</v>
      </c>
      <c r="Q7883">
        <v>1</v>
      </c>
      <c r="R7883" s="1" t="s">
        <v>18919</v>
      </c>
    </row>
    <row r="7884" spans="1:18">
      <c r="A7884" s="1" t="s">
        <v>8715</v>
      </c>
      <c r="B7884" s="1" t="s">
        <v>31</v>
      </c>
      <c r="C7884" s="1" t="s">
        <v>104</v>
      </c>
      <c r="D7884" s="1" t="s">
        <v>18</v>
      </c>
      <c r="E7884">
        <v>98052</v>
      </c>
      <c r="F7884">
        <v>2025</v>
      </c>
      <c r="G7884" s="1" t="s">
        <v>18923</v>
      </c>
      <c r="H7884" s="1" t="s">
        <v>57</v>
      </c>
      <c r="I7884" s="1" t="s">
        <v>20</v>
      </c>
      <c r="J7884" s="1" t="s">
        <v>21</v>
      </c>
      <c r="K7884">
        <v>34</v>
      </c>
      <c r="L7884">
        <v>48</v>
      </c>
      <c r="M7884">
        <v>273898873</v>
      </c>
      <c r="N7884" s="1" t="s">
        <v>105</v>
      </c>
      <c r="O7884" s="1" t="s">
        <v>54</v>
      </c>
      <c r="P7884">
        <v>53033022902</v>
      </c>
      <c r="Q7884">
        <v>1</v>
      </c>
      <c r="R7884" s="1" t="s">
        <v>18919</v>
      </c>
    </row>
    <row r="7885" spans="1:18">
      <c r="A7885" s="1" t="s">
        <v>8716</v>
      </c>
      <c r="B7885" s="1" t="s">
        <v>31</v>
      </c>
      <c r="C7885" s="1" t="s">
        <v>87</v>
      </c>
      <c r="D7885" s="1" t="s">
        <v>18</v>
      </c>
      <c r="E7885">
        <v>98007</v>
      </c>
      <c r="F7885">
        <v>2014</v>
      </c>
      <c r="G7885" s="1" t="s">
        <v>18932</v>
      </c>
      <c r="H7885" s="1" t="s">
        <v>183</v>
      </c>
      <c r="I7885" s="1" t="s">
        <v>27</v>
      </c>
      <c r="J7885" s="1" t="s">
        <v>21</v>
      </c>
      <c r="K7885">
        <v>87</v>
      </c>
      <c r="L7885">
        <v>48</v>
      </c>
      <c r="M7885">
        <v>269120995</v>
      </c>
      <c r="N7885" s="1" t="s">
        <v>901</v>
      </c>
      <c r="O7885" s="1" t="s">
        <v>54</v>
      </c>
      <c r="P7885">
        <v>53033023201</v>
      </c>
      <c r="Q7885">
        <v>12</v>
      </c>
      <c r="R7885" s="1" t="s">
        <v>18921</v>
      </c>
    </row>
    <row r="7886" spans="1:18">
      <c r="A7886" s="1" t="s">
        <v>8717</v>
      </c>
      <c r="B7886" s="1" t="s">
        <v>31</v>
      </c>
      <c r="C7886" s="1" t="s">
        <v>32</v>
      </c>
      <c r="D7886" s="1" t="s">
        <v>18</v>
      </c>
      <c r="E7886">
        <v>98133</v>
      </c>
      <c r="F7886">
        <v>2025</v>
      </c>
      <c r="G7886" s="1" t="s">
        <v>18934</v>
      </c>
      <c r="H7886" s="1" t="s">
        <v>834</v>
      </c>
      <c r="I7886" s="1" t="s">
        <v>27</v>
      </c>
      <c r="J7886" s="1" t="s">
        <v>81</v>
      </c>
      <c r="K7886">
        <v>0</v>
      </c>
      <c r="L7886">
        <v>32</v>
      </c>
      <c r="M7886">
        <v>286916829</v>
      </c>
      <c r="N7886" s="1" t="s">
        <v>142</v>
      </c>
      <c r="O7886" s="1" t="s">
        <v>35</v>
      </c>
      <c r="P7886">
        <v>53033000402</v>
      </c>
      <c r="Q7886">
        <v>1</v>
      </c>
      <c r="R7886" s="1" t="s">
        <v>18921</v>
      </c>
    </row>
    <row r="7887" spans="1:18">
      <c r="A7887" s="1" t="s">
        <v>8718</v>
      </c>
      <c r="B7887" s="1" t="s">
        <v>25</v>
      </c>
      <c r="C7887" s="1" t="s">
        <v>25</v>
      </c>
      <c r="D7887" s="1" t="s">
        <v>18</v>
      </c>
      <c r="E7887">
        <v>98901</v>
      </c>
      <c r="F7887">
        <v>2016</v>
      </c>
      <c r="G7887" s="1" t="s">
        <v>18924</v>
      </c>
      <c r="H7887" s="1" t="s">
        <v>176</v>
      </c>
      <c r="I7887" s="1" t="s">
        <v>20</v>
      </c>
      <c r="J7887" s="1" t="s">
        <v>21</v>
      </c>
      <c r="K7887">
        <v>53</v>
      </c>
      <c r="L7887">
        <v>14</v>
      </c>
      <c r="M7887">
        <v>282679134</v>
      </c>
      <c r="N7887" s="1" t="s">
        <v>28</v>
      </c>
      <c r="O7887" s="1" t="s">
        <v>29</v>
      </c>
      <c r="P7887">
        <v>53077001504</v>
      </c>
      <c r="Q7887">
        <v>10</v>
      </c>
      <c r="R7887" s="1" t="s">
        <v>18919</v>
      </c>
    </row>
    <row r="7888" spans="1:18">
      <c r="A7888" s="1" t="s">
        <v>8719</v>
      </c>
      <c r="B7888" s="1" t="s">
        <v>718</v>
      </c>
      <c r="C7888" s="1" t="s">
        <v>719</v>
      </c>
      <c r="D7888" s="1" t="s">
        <v>18</v>
      </c>
      <c r="E7888">
        <v>98663</v>
      </c>
      <c r="F7888">
        <v>2024</v>
      </c>
      <c r="G7888" s="1" t="s">
        <v>18922</v>
      </c>
      <c r="H7888" s="1" t="s">
        <v>414</v>
      </c>
      <c r="I7888" s="1" t="s">
        <v>20</v>
      </c>
      <c r="J7888" s="1" t="s">
        <v>67</v>
      </c>
      <c r="K7888">
        <v>23</v>
      </c>
      <c r="L7888">
        <v>49</v>
      </c>
      <c r="M7888">
        <v>286772699</v>
      </c>
      <c r="N7888" s="1" t="s">
        <v>851</v>
      </c>
      <c r="O7888" s="1" t="s">
        <v>721</v>
      </c>
      <c r="P7888">
        <v>53011041011</v>
      </c>
      <c r="Q7888">
        <v>2</v>
      </c>
      <c r="R7888" s="1" t="s">
        <v>18919</v>
      </c>
    </row>
    <row r="7889" spans="1:18">
      <c r="A7889" s="1" t="s">
        <v>8720</v>
      </c>
      <c r="B7889" s="1" t="s">
        <v>31</v>
      </c>
      <c r="C7889" s="1" t="s">
        <v>87</v>
      </c>
      <c r="D7889" s="1" t="s">
        <v>18</v>
      </c>
      <c r="E7889">
        <v>98005</v>
      </c>
      <c r="F7889">
        <v>2022</v>
      </c>
      <c r="G7889" s="1" t="s">
        <v>18938</v>
      </c>
      <c r="H7889" s="1" t="s">
        <v>484</v>
      </c>
      <c r="I7889" s="1" t="s">
        <v>20</v>
      </c>
      <c r="J7889" s="1" t="s">
        <v>21</v>
      </c>
      <c r="K7889">
        <v>32</v>
      </c>
      <c r="L7889">
        <v>41</v>
      </c>
      <c r="M7889">
        <v>194170721</v>
      </c>
      <c r="N7889" s="1" t="s">
        <v>192</v>
      </c>
      <c r="O7889" s="1" t="s">
        <v>54</v>
      </c>
      <c r="P7889">
        <v>53033023500</v>
      </c>
      <c r="Q7889">
        <v>4</v>
      </c>
      <c r="R7889" s="1" t="s">
        <v>18919</v>
      </c>
    </row>
    <row r="7890" spans="1:18">
      <c r="A7890" s="1" t="s">
        <v>8721</v>
      </c>
      <c r="B7890" s="1" t="s">
        <v>31</v>
      </c>
      <c r="C7890" s="1" t="s">
        <v>62</v>
      </c>
      <c r="D7890" s="1" t="s">
        <v>18</v>
      </c>
      <c r="E7890">
        <v>98034</v>
      </c>
      <c r="F7890">
        <v>2025</v>
      </c>
      <c r="G7890" s="1" t="s">
        <v>18945</v>
      </c>
      <c r="H7890" s="1" t="s">
        <v>1574</v>
      </c>
      <c r="I7890" s="1" t="s">
        <v>27</v>
      </c>
      <c r="J7890" s="1" t="s">
        <v>81</v>
      </c>
      <c r="K7890">
        <v>0</v>
      </c>
      <c r="L7890">
        <v>45</v>
      </c>
      <c r="M7890">
        <v>284287874</v>
      </c>
      <c r="N7890" s="1" t="s">
        <v>734</v>
      </c>
      <c r="O7890" s="1" t="s">
        <v>54</v>
      </c>
      <c r="P7890">
        <v>53033022005</v>
      </c>
      <c r="Q7890">
        <v>1</v>
      </c>
      <c r="R7890" s="1" t="s">
        <v>18921</v>
      </c>
    </row>
    <row r="7891" spans="1:18">
      <c r="A7891" s="1" t="s">
        <v>8722</v>
      </c>
      <c r="B7891" s="1" t="s">
        <v>37</v>
      </c>
      <c r="C7891" s="1" t="s">
        <v>45</v>
      </c>
      <c r="D7891" s="1" t="s">
        <v>18</v>
      </c>
      <c r="E7891">
        <v>98367</v>
      </c>
      <c r="F7891">
        <v>2023</v>
      </c>
      <c r="G7891" s="1" t="s">
        <v>18931</v>
      </c>
      <c r="H7891" s="1" t="s">
        <v>236</v>
      </c>
      <c r="I7891" s="1" t="s">
        <v>27</v>
      </c>
      <c r="J7891" s="1" t="s">
        <v>81</v>
      </c>
      <c r="K7891">
        <v>0</v>
      </c>
      <c r="L7891">
        <v>26</v>
      </c>
      <c r="M7891">
        <v>230948819</v>
      </c>
      <c r="N7891" s="1" t="s">
        <v>60</v>
      </c>
      <c r="O7891" s="1" t="s">
        <v>23</v>
      </c>
      <c r="P7891">
        <v>53035092902</v>
      </c>
      <c r="Q7891">
        <v>3</v>
      </c>
      <c r="R7891" s="1" t="s">
        <v>18921</v>
      </c>
    </row>
    <row r="7892" spans="1:18">
      <c r="A7892" s="1" t="s">
        <v>8723</v>
      </c>
      <c r="B7892" s="1" t="s">
        <v>31</v>
      </c>
      <c r="C7892" s="1" t="s">
        <v>120</v>
      </c>
      <c r="D7892" s="1" t="s">
        <v>18</v>
      </c>
      <c r="E7892">
        <v>98031</v>
      </c>
      <c r="F7892">
        <v>2024</v>
      </c>
      <c r="G7892" s="1" t="s">
        <v>18954</v>
      </c>
      <c r="H7892" s="1" t="s">
        <v>3261</v>
      </c>
      <c r="I7892" s="1" t="s">
        <v>27</v>
      </c>
      <c r="J7892" s="1" t="s">
        <v>81</v>
      </c>
      <c r="K7892">
        <v>0</v>
      </c>
      <c r="L7892">
        <v>47</v>
      </c>
      <c r="M7892">
        <v>263236214</v>
      </c>
      <c r="N7892" s="1" t="s">
        <v>273</v>
      </c>
      <c r="O7892" s="1" t="s">
        <v>54</v>
      </c>
      <c r="P7892">
        <v>53033029406</v>
      </c>
      <c r="Q7892">
        <v>2</v>
      </c>
      <c r="R7892" s="1" t="s">
        <v>18921</v>
      </c>
    </row>
    <row r="7893" spans="1:18">
      <c r="A7893" s="1" t="s">
        <v>8724</v>
      </c>
      <c r="B7893" s="1" t="s">
        <v>17</v>
      </c>
      <c r="C7893" s="1" t="s">
        <v>275</v>
      </c>
      <c r="D7893" s="1" t="s">
        <v>18</v>
      </c>
      <c r="E7893">
        <v>98087</v>
      </c>
      <c r="F7893">
        <v>2026</v>
      </c>
      <c r="G7893" s="1" t="s">
        <v>18931</v>
      </c>
      <c r="H7893" s="1" t="s">
        <v>249</v>
      </c>
      <c r="I7893" s="1" t="s">
        <v>20</v>
      </c>
      <c r="J7893" s="1" t="s">
        <v>21</v>
      </c>
      <c r="K7893">
        <v>32</v>
      </c>
      <c r="L7893">
        <v>21</v>
      </c>
      <c r="M7893">
        <v>292616250</v>
      </c>
      <c r="N7893" s="1" t="s">
        <v>337</v>
      </c>
      <c r="O7893" s="1" t="s">
        <v>23</v>
      </c>
      <c r="P7893">
        <v>53061041816</v>
      </c>
      <c r="Q7893">
        <v>0</v>
      </c>
      <c r="R7893" s="1" t="s">
        <v>18919</v>
      </c>
    </row>
    <row r="7894" spans="1:18">
      <c r="A7894" s="1" t="s">
        <v>8725</v>
      </c>
      <c r="B7894" s="1" t="s">
        <v>31</v>
      </c>
      <c r="C7894" s="1" t="s">
        <v>144</v>
      </c>
      <c r="D7894" s="1" t="s">
        <v>18</v>
      </c>
      <c r="E7894">
        <v>98058</v>
      </c>
      <c r="F7894">
        <v>2022</v>
      </c>
      <c r="G7894" s="1" t="s">
        <v>18923</v>
      </c>
      <c r="H7894" s="1" t="s">
        <v>139</v>
      </c>
      <c r="I7894" s="1" t="s">
        <v>20</v>
      </c>
      <c r="J7894" s="1" t="s">
        <v>67</v>
      </c>
      <c r="K7894">
        <v>26</v>
      </c>
      <c r="L7894">
        <v>11</v>
      </c>
      <c r="M7894">
        <v>179251803</v>
      </c>
      <c r="N7894" s="1" t="s">
        <v>566</v>
      </c>
      <c r="O7894" s="1" t="s">
        <v>54</v>
      </c>
      <c r="P7894">
        <v>53033031910</v>
      </c>
      <c r="Q7894">
        <v>4</v>
      </c>
      <c r="R7894" s="1" t="s">
        <v>18919</v>
      </c>
    </row>
    <row r="7895" spans="1:18">
      <c r="A7895" s="1" t="s">
        <v>8726</v>
      </c>
      <c r="B7895" s="1" t="s">
        <v>31</v>
      </c>
      <c r="C7895" s="1" t="s">
        <v>104</v>
      </c>
      <c r="D7895" s="1" t="s">
        <v>18</v>
      </c>
      <c r="E7895">
        <v>98052</v>
      </c>
      <c r="F7895">
        <v>2022</v>
      </c>
      <c r="G7895" s="1" t="s">
        <v>18918</v>
      </c>
      <c r="H7895" s="1" t="s">
        <v>80</v>
      </c>
      <c r="I7895" s="1" t="s">
        <v>27</v>
      </c>
      <c r="J7895" s="1" t="s">
        <v>81</v>
      </c>
      <c r="K7895">
        <v>0</v>
      </c>
      <c r="L7895">
        <v>48</v>
      </c>
      <c r="M7895">
        <v>205808578</v>
      </c>
      <c r="N7895" s="1" t="s">
        <v>105</v>
      </c>
      <c r="O7895" s="1" t="s">
        <v>54</v>
      </c>
      <c r="P7895">
        <v>53033022606</v>
      </c>
      <c r="Q7895">
        <v>4</v>
      </c>
      <c r="R7895" s="1" t="s">
        <v>18921</v>
      </c>
    </row>
    <row r="7896" spans="1:18">
      <c r="A7896" s="1" t="s">
        <v>8727</v>
      </c>
      <c r="B7896" s="1" t="s">
        <v>31</v>
      </c>
      <c r="C7896" s="1" t="s">
        <v>858</v>
      </c>
      <c r="D7896" s="1" t="s">
        <v>18</v>
      </c>
      <c r="E7896">
        <v>98168</v>
      </c>
      <c r="F7896">
        <v>2023</v>
      </c>
      <c r="G7896" s="1" t="s">
        <v>18938</v>
      </c>
      <c r="H7896" s="1" t="s">
        <v>484</v>
      </c>
      <c r="I7896" s="1" t="s">
        <v>20</v>
      </c>
      <c r="J7896" s="1" t="s">
        <v>21</v>
      </c>
      <c r="K7896">
        <v>32</v>
      </c>
      <c r="L7896">
        <v>11</v>
      </c>
      <c r="M7896">
        <v>276553518</v>
      </c>
      <c r="N7896" s="1" t="s">
        <v>148</v>
      </c>
      <c r="O7896" s="1" t="s">
        <v>35</v>
      </c>
      <c r="P7896">
        <v>53033026200</v>
      </c>
      <c r="Q7896">
        <v>3</v>
      </c>
      <c r="R7896" s="1" t="s">
        <v>18919</v>
      </c>
    </row>
    <row r="7897" spans="1:18">
      <c r="A7897" s="1" t="s">
        <v>8728</v>
      </c>
      <c r="B7897" s="1" t="s">
        <v>31</v>
      </c>
      <c r="C7897" s="1" t="s">
        <v>87</v>
      </c>
      <c r="D7897" s="1" t="s">
        <v>18</v>
      </c>
      <c r="E7897">
        <v>98005</v>
      </c>
      <c r="F7897">
        <v>2026</v>
      </c>
      <c r="G7897" s="1" t="s">
        <v>18924</v>
      </c>
      <c r="H7897" s="1" t="s">
        <v>880</v>
      </c>
      <c r="I7897" s="1" t="s">
        <v>27</v>
      </c>
      <c r="J7897" s="1" t="s">
        <v>81</v>
      </c>
      <c r="K7897">
        <v>0</v>
      </c>
      <c r="L7897">
        <v>48</v>
      </c>
      <c r="M7897">
        <v>294320841</v>
      </c>
      <c r="N7897" s="1" t="s">
        <v>192</v>
      </c>
      <c r="O7897" s="1" t="s">
        <v>54</v>
      </c>
      <c r="P7897">
        <v>53033023702</v>
      </c>
      <c r="Q7897">
        <v>0</v>
      </c>
      <c r="R7897" s="1" t="s">
        <v>18921</v>
      </c>
    </row>
    <row r="7898" spans="1:18">
      <c r="A7898" s="1" t="s">
        <v>8729</v>
      </c>
      <c r="B7898" s="1" t="s">
        <v>31</v>
      </c>
      <c r="C7898" s="1" t="s">
        <v>111</v>
      </c>
      <c r="D7898" s="1" t="s">
        <v>18</v>
      </c>
      <c r="E7898">
        <v>98011</v>
      </c>
      <c r="F7898">
        <v>2026</v>
      </c>
      <c r="G7898" s="1" t="s">
        <v>18931</v>
      </c>
      <c r="H7898" s="1" t="s">
        <v>249</v>
      </c>
      <c r="I7898" s="1" t="s">
        <v>20</v>
      </c>
      <c r="J7898" s="1" t="s">
        <v>21</v>
      </c>
      <c r="K7898">
        <v>32</v>
      </c>
      <c r="L7898">
        <v>1</v>
      </c>
      <c r="M7898">
        <v>289104357</v>
      </c>
      <c r="N7898" s="1" t="s">
        <v>112</v>
      </c>
      <c r="O7898" s="1" t="s">
        <v>54</v>
      </c>
      <c r="P7898">
        <v>53033021802</v>
      </c>
      <c r="Q7898">
        <v>0</v>
      </c>
      <c r="R7898" s="1" t="s">
        <v>18919</v>
      </c>
    </row>
    <row r="7899" spans="1:18">
      <c r="A7899" s="1" t="s">
        <v>8730</v>
      </c>
      <c r="B7899" s="1" t="s">
        <v>31</v>
      </c>
      <c r="C7899" s="1" t="s">
        <v>100</v>
      </c>
      <c r="D7899" s="1" t="s">
        <v>18</v>
      </c>
      <c r="E7899">
        <v>98133</v>
      </c>
      <c r="F7899">
        <v>2020</v>
      </c>
      <c r="G7899" s="1" t="s">
        <v>18938</v>
      </c>
      <c r="H7899" s="1" t="s">
        <v>484</v>
      </c>
      <c r="I7899" s="1" t="s">
        <v>20</v>
      </c>
      <c r="J7899" s="1" t="s">
        <v>21</v>
      </c>
      <c r="K7899">
        <v>32</v>
      </c>
      <c r="L7899">
        <v>32</v>
      </c>
      <c r="M7899">
        <v>139834229</v>
      </c>
      <c r="N7899" s="1" t="s">
        <v>142</v>
      </c>
      <c r="O7899" s="1" t="s">
        <v>35</v>
      </c>
      <c r="P7899">
        <v>53033020600</v>
      </c>
      <c r="Q7899">
        <v>6</v>
      </c>
      <c r="R7899" s="1" t="s">
        <v>18919</v>
      </c>
    </row>
    <row r="7900" spans="1:18">
      <c r="A7900" s="1" t="s">
        <v>8731</v>
      </c>
      <c r="B7900" s="1" t="s">
        <v>31</v>
      </c>
      <c r="C7900" s="1" t="s">
        <v>100</v>
      </c>
      <c r="D7900" s="1" t="s">
        <v>18</v>
      </c>
      <c r="E7900">
        <v>98177</v>
      </c>
      <c r="F7900">
        <v>2024</v>
      </c>
      <c r="G7900" s="1" t="s">
        <v>18923</v>
      </c>
      <c r="H7900" s="1" t="s">
        <v>242</v>
      </c>
      <c r="I7900" s="1" t="s">
        <v>27</v>
      </c>
      <c r="J7900" s="1" t="s">
        <v>81</v>
      </c>
      <c r="K7900">
        <v>0</v>
      </c>
      <c r="L7900">
        <v>32</v>
      </c>
      <c r="M7900">
        <v>260240648</v>
      </c>
      <c r="N7900" s="1" t="s">
        <v>101</v>
      </c>
      <c r="O7900" s="1" t="s">
        <v>35</v>
      </c>
      <c r="P7900">
        <v>53033020200</v>
      </c>
      <c r="Q7900">
        <v>2</v>
      </c>
      <c r="R7900" s="1" t="s">
        <v>18921</v>
      </c>
    </row>
    <row r="7901" spans="1:18">
      <c r="A7901" s="1" t="s">
        <v>8732</v>
      </c>
      <c r="B7901" s="1" t="s">
        <v>25</v>
      </c>
      <c r="C7901" s="1" t="s">
        <v>25</v>
      </c>
      <c r="D7901" s="1" t="s">
        <v>18</v>
      </c>
      <c r="E7901">
        <v>98903</v>
      </c>
      <c r="F7901">
        <v>2016</v>
      </c>
      <c r="G7901" s="1" t="s">
        <v>18924</v>
      </c>
      <c r="H7901" s="1" t="s">
        <v>631</v>
      </c>
      <c r="I7901" s="1" t="s">
        <v>27</v>
      </c>
      <c r="J7901" s="1" t="s">
        <v>21</v>
      </c>
      <c r="K7901">
        <v>82</v>
      </c>
      <c r="L7901">
        <v>14</v>
      </c>
      <c r="M7901">
        <v>332341264</v>
      </c>
      <c r="N7901" s="1" t="s">
        <v>68</v>
      </c>
      <c r="O7901" s="1" t="s">
        <v>29</v>
      </c>
      <c r="P7901">
        <v>53077002803</v>
      </c>
      <c r="Q7901">
        <v>10</v>
      </c>
      <c r="R7901" s="1" t="s">
        <v>18921</v>
      </c>
    </row>
    <row r="7902" spans="1:18">
      <c r="A7902" s="1" t="s">
        <v>8733</v>
      </c>
      <c r="B7902" s="1" t="s">
        <v>31</v>
      </c>
      <c r="C7902" s="1" t="s">
        <v>32</v>
      </c>
      <c r="D7902" s="1" t="s">
        <v>18</v>
      </c>
      <c r="E7902">
        <v>98101</v>
      </c>
      <c r="F7902">
        <v>2020</v>
      </c>
      <c r="G7902" s="1" t="s">
        <v>18918</v>
      </c>
      <c r="H7902" s="1" t="s">
        <v>702</v>
      </c>
      <c r="I7902" s="1" t="s">
        <v>20</v>
      </c>
      <c r="J7902" s="1" t="s">
        <v>67</v>
      </c>
      <c r="K7902">
        <v>17</v>
      </c>
      <c r="L7902">
        <v>43</v>
      </c>
      <c r="M7902">
        <v>120548760</v>
      </c>
      <c r="N7902" s="1" t="s">
        <v>300</v>
      </c>
      <c r="O7902" s="1" t="s">
        <v>35</v>
      </c>
      <c r="P7902">
        <v>53033008102</v>
      </c>
      <c r="Q7902">
        <v>6</v>
      </c>
      <c r="R7902" s="1" t="s">
        <v>18919</v>
      </c>
    </row>
    <row r="7903" spans="1:18">
      <c r="A7903" s="1" t="s">
        <v>8734</v>
      </c>
      <c r="B7903" s="1" t="s">
        <v>718</v>
      </c>
      <c r="C7903" s="1" t="s">
        <v>719</v>
      </c>
      <c r="D7903" s="1" t="s">
        <v>18</v>
      </c>
      <c r="E7903">
        <v>98685</v>
      </c>
      <c r="F7903">
        <v>2026</v>
      </c>
      <c r="G7903" s="1" t="s">
        <v>18920</v>
      </c>
      <c r="H7903" s="1" t="s">
        <v>52</v>
      </c>
      <c r="I7903" s="1" t="s">
        <v>27</v>
      </c>
      <c r="J7903" s="1" t="s">
        <v>81</v>
      </c>
      <c r="K7903">
        <v>0</v>
      </c>
      <c r="L7903">
        <v>18</v>
      </c>
      <c r="M7903">
        <v>282678378</v>
      </c>
      <c r="N7903" s="1" t="s">
        <v>749</v>
      </c>
      <c r="O7903" s="1" t="s">
        <v>721</v>
      </c>
      <c r="P7903">
        <v>53011040907</v>
      </c>
      <c r="Q7903">
        <v>0</v>
      </c>
      <c r="R7903" s="1" t="s">
        <v>18921</v>
      </c>
    </row>
    <row r="7904" spans="1:18">
      <c r="A7904" s="1" t="s">
        <v>8735</v>
      </c>
      <c r="B7904" s="1" t="s">
        <v>31</v>
      </c>
      <c r="C7904" s="1" t="s">
        <v>32</v>
      </c>
      <c r="D7904" s="1" t="s">
        <v>18</v>
      </c>
      <c r="E7904">
        <v>98119</v>
      </c>
      <c r="F7904">
        <v>2024</v>
      </c>
      <c r="G7904" s="1" t="s">
        <v>18931</v>
      </c>
      <c r="H7904" s="1" t="s">
        <v>249</v>
      </c>
      <c r="I7904" s="1" t="s">
        <v>20</v>
      </c>
      <c r="J7904" s="1" t="s">
        <v>21</v>
      </c>
      <c r="K7904">
        <v>32</v>
      </c>
      <c r="L7904">
        <v>36</v>
      </c>
      <c r="M7904">
        <v>250960223</v>
      </c>
      <c r="N7904" s="1" t="s">
        <v>296</v>
      </c>
      <c r="O7904" s="1" t="s">
        <v>35</v>
      </c>
      <c r="P7904">
        <v>53033006900</v>
      </c>
      <c r="Q7904">
        <v>2</v>
      </c>
      <c r="R7904" s="1" t="s">
        <v>18919</v>
      </c>
    </row>
    <row r="7905" spans="1:18">
      <c r="A7905" s="1" t="s">
        <v>8736</v>
      </c>
      <c r="B7905" s="1" t="s">
        <v>31</v>
      </c>
      <c r="C7905" s="1" t="s">
        <v>32</v>
      </c>
      <c r="D7905" s="1" t="s">
        <v>18</v>
      </c>
      <c r="E7905">
        <v>98107</v>
      </c>
      <c r="F7905">
        <v>2014</v>
      </c>
      <c r="G7905" s="1" t="s">
        <v>18947</v>
      </c>
      <c r="H7905" s="1" t="s">
        <v>1255</v>
      </c>
      <c r="I7905" s="1" t="s">
        <v>20</v>
      </c>
      <c r="J7905" s="1" t="s">
        <v>21</v>
      </c>
      <c r="K7905">
        <v>37</v>
      </c>
      <c r="L7905">
        <v>43</v>
      </c>
      <c r="M7905">
        <v>224311377</v>
      </c>
      <c r="N7905" s="1" t="s">
        <v>821</v>
      </c>
      <c r="O7905" s="1" t="s">
        <v>35</v>
      </c>
      <c r="P7905">
        <v>53033003400</v>
      </c>
      <c r="Q7905">
        <v>12</v>
      </c>
      <c r="R7905" s="1" t="s">
        <v>18919</v>
      </c>
    </row>
    <row r="7906" spans="1:18">
      <c r="A7906" s="1" t="s">
        <v>8737</v>
      </c>
      <c r="B7906" s="1" t="s">
        <v>31</v>
      </c>
      <c r="C7906" s="1" t="s">
        <v>87</v>
      </c>
      <c r="D7906" s="1" t="s">
        <v>18</v>
      </c>
      <c r="E7906">
        <v>98005</v>
      </c>
      <c r="F7906">
        <v>2016</v>
      </c>
      <c r="G7906" s="1" t="s">
        <v>18920</v>
      </c>
      <c r="H7906" s="1" t="s">
        <v>39</v>
      </c>
      <c r="I7906" s="1" t="s">
        <v>27</v>
      </c>
      <c r="J7906" s="1" t="s">
        <v>21</v>
      </c>
      <c r="K7906">
        <v>200</v>
      </c>
      <c r="L7906">
        <v>41</v>
      </c>
      <c r="M7906">
        <v>114496987</v>
      </c>
      <c r="N7906" s="1" t="s">
        <v>192</v>
      </c>
      <c r="O7906" s="1" t="s">
        <v>54</v>
      </c>
      <c r="P7906">
        <v>53033023604</v>
      </c>
      <c r="Q7906">
        <v>10</v>
      </c>
      <c r="R7906" s="1" t="s">
        <v>18921</v>
      </c>
    </row>
    <row r="7907" spans="1:18">
      <c r="A7907" s="1" t="s">
        <v>8738</v>
      </c>
      <c r="B7907" s="1" t="s">
        <v>875</v>
      </c>
      <c r="C7907" s="1" t="s">
        <v>933</v>
      </c>
      <c r="D7907" s="1" t="s">
        <v>18</v>
      </c>
      <c r="E7907">
        <v>98632</v>
      </c>
      <c r="F7907">
        <v>2020</v>
      </c>
      <c r="G7907" s="1" t="s">
        <v>18925</v>
      </c>
      <c r="H7907" s="1" t="s">
        <v>76</v>
      </c>
      <c r="I7907" s="1" t="s">
        <v>27</v>
      </c>
      <c r="J7907" s="1" t="s">
        <v>21</v>
      </c>
      <c r="K7907">
        <v>215</v>
      </c>
      <c r="L7907">
        <v>19</v>
      </c>
      <c r="M7907">
        <v>251234959</v>
      </c>
      <c r="N7907" s="1" t="s">
        <v>934</v>
      </c>
      <c r="O7907" s="1" t="s">
        <v>878</v>
      </c>
      <c r="P7907">
        <v>53015000400</v>
      </c>
      <c r="Q7907">
        <v>6</v>
      </c>
      <c r="R7907" s="1" t="s">
        <v>18921</v>
      </c>
    </row>
    <row r="7908" spans="1:18">
      <c r="A7908" s="1" t="s">
        <v>8739</v>
      </c>
      <c r="B7908" s="1" t="s">
        <v>31</v>
      </c>
      <c r="C7908" s="1" t="s">
        <v>120</v>
      </c>
      <c r="D7908" s="1" t="s">
        <v>18</v>
      </c>
      <c r="E7908">
        <v>98031</v>
      </c>
      <c r="F7908">
        <v>2025</v>
      </c>
      <c r="G7908" s="1" t="s">
        <v>18924</v>
      </c>
      <c r="H7908" s="1" t="s">
        <v>748</v>
      </c>
      <c r="I7908" s="1" t="s">
        <v>27</v>
      </c>
      <c r="J7908" s="1" t="s">
        <v>81</v>
      </c>
      <c r="K7908">
        <v>0</v>
      </c>
      <c r="L7908">
        <v>47</v>
      </c>
      <c r="M7908">
        <v>281565525</v>
      </c>
      <c r="N7908" s="1" t="s">
        <v>273</v>
      </c>
      <c r="O7908" s="1" t="s">
        <v>54</v>
      </c>
      <c r="P7908">
        <v>53033029407</v>
      </c>
      <c r="Q7908">
        <v>1</v>
      </c>
      <c r="R7908" s="1" t="s">
        <v>18921</v>
      </c>
    </row>
    <row r="7909" spans="1:18">
      <c r="A7909" s="1" t="s">
        <v>8740</v>
      </c>
      <c r="B7909" s="1" t="s">
        <v>31</v>
      </c>
      <c r="C7909" s="1" t="s">
        <v>87</v>
      </c>
      <c r="D7909" s="1" t="s">
        <v>18</v>
      </c>
      <c r="E7909">
        <v>98006</v>
      </c>
      <c r="F7909">
        <v>2025</v>
      </c>
      <c r="G7909" s="1" t="s">
        <v>18934</v>
      </c>
      <c r="H7909" s="1" t="s">
        <v>234</v>
      </c>
      <c r="I7909" s="1" t="s">
        <v>27</v>
      </c>
      <c r="J7909" s="1" t="s">
        <v>81</v>
      </c>
      <c r="K7909">
        <v>0</v>
      </c>
      <c r="L7909">
        <v>41</v>
      </c>
      <c r="M7909">
        <v>274514712</v>
      </c>
      <c r="N7909" s="1" t="s">
        <v>872</v>
      </c>
      <c r="O7909" s="1" t="s">
        <v>54</v>
      </c>
      <c r="P7909">
        <v>53033024800</v>
      </c>
      <c r="Q7909">
        <v>1</v>
      </c>
      <c r="R7909" s="1" t="s">
        <v>18921</v>
      </c>
    </row>
    <row r="7910" spans="1:18">
      <c r="A7910" s="1" t="s">
        <v>8741</v>
      </c>
      <c r="B7910" s="1" t="s">
        <v>31</v>
      </c>
      <c r="C7910" s="1" t="s">
        <v>144</v>
      </c>
      <c r="D7910" s="1" t="s">
        <v>18</v>
      </c>
      <c r="E7910">
        <v>98056</v>
      </c>
      <c r="F7910">
        <v>2017</v>
      </c>
      <c r="G7910" s="1" t="s">
        <v>18922</v>
      </c>
      <c r="H7910" s="1" t="s">
        <v>496</v>
      </c>
      <c r="I7910" s="1" t="s">
        <v>20</v>
      </c>
      <c r="J7910" s="1" t="s">
        <v>67</v>
      </c>
      <c r="K7910">
        <v>16</v>
      </c>
      <c r="L7910">
        <v>41</v>
      </c>
      <c r="M7910">
        <v>349581557</v>
      </c>
      <c r="N7910" s="1" t="s">
        <v>726</v>
      </c>
      <c r="O7910" s="1" t="s">
        <v>54</v>
      </c>
      <c r="P7910">
        <v>53033025304</v>
      </c>
      <c r="Q7910">
        <v>9</v>
      </c>
      <c r="R7910" s="1" t="s">
        <v>18919</v>
      </c>
    </row>
    <row r="7911" spans="1:18">
      <c r="A7911" s="1" t="s">
        <v>8742</v>
      </c>
      <c r="B7911" s="1" t="s">
        <v>31</v>
      </c>
      <c r="C7911" s="1" t="s">
        <v>831</v>
      </c>
      <c r="D7911" s="1" t="s">
        <v>18</v>
      </c>
      <c r="E7911">
        <v>98028</v>
      </c>
      <c r="F7911">
        <v>2021</v>
      </c>
      <c r="G7911" s="1" t="s">
        <v>18925</v>
      </c>
      <c r="H7911" s="1" t="s">
        <v>76</v>
      </c>
      <c r="I7911" s="1" t="s">
        <v>27</v>
      </c>
      <c r="J7911" s="1" t="s">
        <v>81</v>
      </c>
      <c r="K7911">
        <v>0</v>
      </c>
      <c r="L7911">
        <v>46</v>
      </c>
      <c r="M7911">
        <v>150780556</v>
      </c>
      <c r="N7911" s="1" t="s">
        <v>832</v>
      </c>
      <c r="O7911" s="1" t="s">
        <v>54</v>
      </c>
      <c r="P7911">
        <v>53033022102</v>
      </c>
      <c r="Q7911">
        <v>5</v>
      </c>
      <c r="R7911" s="1" t="s">
        <v>18921</v>
      </c>
    </row>
    <row r="7912" spans="1:18">
      <c r="A7912" s="1" t="s">
        <v>8743</v>
      </c>
      <c r="B7912" s="1" t="s">
        <v>718</v>
      </c>
      <c r="C7912" s="1" t="s">
        <v>728</v>
      </c>
      <c r="D7912" s="1" t="s">
        <v>18</v>
      </c>
      <c r="E7912">
        <v>98604</v>
      </c>
      <c r="F7912">
        <v>2020</v>
      </c>
      <c r="G7912" s="1" t="s">
        <v>18920</v>
      </c>
      <c r="H7912" s="1" t="s">
        <v>39</v>
      </c>
      <c r="I7912" s="1" t="s">
        <v>27</v>
      </c>
      <c r="J7912" s="1" t="s">
        <v>21</v>
      </c>
      <c r="K7912">
        <v>293</v>
      </c>
      <c r="L7912">
        <v>18</v>
      </c>
      <c r="M7912">
        <v>252278568</v>
      </c>
      <c r="N7912" s="1" t="s">
        <v>729</v>
      </c>
      <c r="O7912" s="1" t="s">
        <v>721</v>
      </c>
      <c r="P7912">
        <v>53011040415</v>
      </c>
      <c r="Q7912">
        <v>6</v>
      </c>
      <c r="R7912" s="1" t="s">
        <v>18921</v>
      </c>
    </row>
    <row r="7913" spans="1:18">
      <c r="A7913" s="1" t="s">
        <v>8744</v>
      </c>
      <c r="B7913" s="1" t="s">
        <v>31</v>
      </c>
      <c r="C7913" s="1" t="s">
        <v>120</v>
      </c>
      <c r="D7913" s="1" t="s">
        <v>18</v>
      </c>
      <c r="E7913">
        <v>98031</v>
      </c>
      <c r="F7913">
        <v>2026</v>
      </c>
      <c r="G7913" s="1" t="s">
        <v>18924</v>
      </c>
      <c r="H7913" s="1" t="s">
        <v>880</v>
      </c>
      <c r="I7913" s="1" t="s">
        <v>27</v>
      </c>
      <c r="J7913" s="1" t="s">
        <v>81</v>
      </c>
      <c r="K7913">
        <v>0</v>
      </c>
      <c r="L7913">
        <v>47</v>
      </c>
      <c r="M7913">
        <v>291015280</v>
      </c>
      <c r="N7913" s="1" t="s">
        <v>273</v>
      </c>
      <c r="O7913" s="1" t="s">
        <v>54</v>
      </c>
      <c r="P7913">
        <v>53033029406</v>
      </c>
      <c r="Q7913">
        <v>0</v>
      </c>
      <c r="R7913" s="1" t="s">
        <v>18921</v>
      </c>
    </row>
    <row r="7914" spans="1:18">
      <c r="A7914" s="1" t="s">
        <v>8745</v>
      </c>
      <c r="B7914" s="1" t="s">
        <v>31</v>
      </c>
      <c r="C7914" s="1" t="s">
        <v>62</v>
      </c>
      <c r="D7914" s="1" t="s">
        <v>18</v>
      </c>
      <c r="E7914">
        <v>98034</v>
      </c>
      <c r="F7914">
        <v>2020</v>
      </c>
      <c r="G7914" s="1" t="s">
        <v>18931</v>
      </c>
      <c r="H7914" s="1" t="s">
        <v>455</v>
      </c>
      <c r="I7914" s="1" t="s">
        <v>20</v>
      </c>
      <c r="J7914" s="1" t="s">
        <v>67</v>
      </c>
      <c r="K7914">
        <v>18</v>
      </c>
      <c r="L7914">
        <v>45</v>
      </c>
      <c r="M7914">
        <v>107758185</v>
      </c>
      <c r="N7914" s="1" t="s">
        <v>734</v>
      </c>
      <c r="O7914" s="1" t="s">
        <v>54</v>
      </c>
      <c r="P7914">
        <v>53033021905</v>
      </c>
      <c r="Q7914">
        <v>6</v>
      </c>
      <c r="R7914" s="1" t="s">
        <v>18919</v>
      </c>
    </row>
    <row r="7915" spans="1:18">
      <c r="A7915" s="1" t="s">
        <v>8746</v>
      </c>
      <c r="B7915" s="1" t="s">
        <v>31</v>
      </c>
      <c r="C7915" s="1" t="s">
        <v>87</v>
      </c>
      <c r="D7915" s="1" t="s">
        <v>18</v>
      </c>
      <c r="E7915">
        <v>98007</v>
      </c>
      <c r="F7915">
        <v>2025</v>
      </c>
      <c r="G7915" s="1" t="s">
        <v>17901</v>
      </c>
      <c r="H7915" s="1" t="s">
        <v>419</v>
      </c>
      <c r="I7915" s="1" t="s">
        <v>27</v>
      </c>
      <c r="J7915" s="1" t="s">
        <v>81</v>
      </c>
      <c r="K7915">
        <v>0</v>
      </c>
      <c r="L7915">
        <v>41</v>
      </c>
      <c r="M7915">
        <v>285910873</v>
      </c>
      <c r="N7915" s="1" t="s">
        <v>901</v>
      </c>
      <c r="O7915" s="1" t="s">
        <v>54</v>
      </c>
      <c r="P7915">
        <v>53033023401</v>
      </c>
      <c r="Q7915">
        <v>1</v>
      </c>
      <c r="R7915" s="1" t="s">
        <v>18921</v>
      </c>
    </row>
    <row r="7916" spans="1:18">
      <c r="A7916" s="1" t="s">
        <v>8747</v>
      </c>
      <c r="B7916" s="1" t="s">
        <v>31</v>
      </c>
      <c r="C7916" s="1" t="s">
        <v>32</v>
      </c>
      <c r="D7916" s="1" t="s">
        <v>18</v>
      </c>
      <c r="E7916">
        <v>98112</v>
      </c>
      <c r="F7916">
        <v>2021</v>
      </c>
      <c r="G7916" s="1" t="s">
        <v>18931</v>
      </c>
      <c r="H7916" s="1" t="s">
        <v>455</v>
      </c>
      <c r="I7916" s="1" t="s">
        <v>20</v>
      </c>
      <c r="J7916" s="1" t="s">
        <v>67</v>
      </c>
      <c r="K7916">
        <v>18</v>
      </c>
      <c r="L7916">
        <v>43</v>
      </c>
      <c r="M7916">
        <v>166363991</v>
      </c>
      <c r="N7916" s="1" t="s">
        <v>34</v>
      </c>
      <c r="O7916" s="1" t="s">
        <v>35</v>
      </c>
      <c r="P7916">
        <v>53033006300</v>
      </c>
      <c r="Q7916">
        <v>5</v>
      </c>
      <c r="R7916" s="1" t="s">
        <v>18919</v>
      </c>
    </row>
    <row r="7917" spans="1:18">
      <c r="A7917" s="1" t="s">
        <v>8748</v>
      </c>
      <c r="B7917" s="1" t="s">
        <v>31</v>
      </c>
      <c r="C7917" s="1" t="s">
        <v>62</v>
      </c>
      <c r="D7917" s="1" t="s">
        <v>18</v>
      </c>
      <c r="E7917">
        <v>98033</v>
      </c>
      <c r="F7917">
        <v>2025</v>
      </c>
      <c r="G7917" s="1" t="s">
        <v>18934</v>
      </c>
      <c r="H7917" s="1" t="s">
        <v>234</v>
      </c>
      <c r="I7917" s="1" t="s">
        <v>27</v>
      </c>
      <c r="J7917" s="1" t="s">
        <v>81</v>
      </c>
      <c r="K7917">
        <v>0</v>
      </c>
      <c r="L7917">
        <v>45</v>
      </c>
      <c r="M7917">
        <v>271734473</v>
      </c>
      <c r="N7917" s="1" t="s">
        <v>64</v>
      </c>
      <c r="O7917" s="1" t="s">
        <v>54</v>
      </c>
      <c r="P7917">
        <v>53033022402</v>
      </c>
      <c r="Q7917">
        <v>1</v>
      </c>
      <c r="R7917" s="1" t="s">
        <v>18921</v>
      </c>
    </row>
    <row r="7918" spans="1:18">
      <c r="A7918" s="1" t="s">
        <v>8749</v>
      </c>
      <c r="B7918" s="1" t="s">
        <v>31</v>
      </c>
      <c r="C7918" s="1" t="s">
        <v>32</v>
      </c>
      <c r="D7918" s="1" t="s">
        <v>18</v>
      </c>
      <c r="E7918">
        <v>98112</v>
      </c>
      <c r="F7918">
        <v>2021</v>
      </c>
      <c r="G7918" s="1" t="s">
        <v>18931</v>
      </c>
      <c r="H7918" s="1" t="s">
        <v>249</v>
      </c>
      <c r="I7918" s="1" t="s">
        <v>20</v>
      </c>
      <c r="J7918" s="1" t="s">
        <v>67</v>
      </c>
      <c r="K7918">
        <v>18</v>
      </c>
      <c r="L7918">
        <v>43</v>
      </c>
      <c r="M7918">
        <v>135082986</v>
      </c>
      <c r="N7918" s="1" t="s">
        <v>34</v>
      </c>
      <c r="O7918" s="1" t="s">
        <v>35</v>
      </c>
      <c r="P7918">
        <v>53033006300</v>
      </c>
      <c r="Q7918">
        <v>5</v>
      </c>
      <c r="R7918" s="1" t="s">
        <v>18919</v>
      </c>
    </row>
    <row r="7919" spans="1:18">
      <c r="A7919" s="1" t="s">
        <v>8750</v>
      </c>
      <c r="B7919" s="1" t="s">
        <v>31</v>
      </c>
      <c r="C7919" s="1" t="s">
        <v>32</v>
      </c>
      <c r="D7919" s="1" t="s">
        <v>18</v>
      </c>
      <c r="E7919">
        <v>98101</v>
      </c>
      <c r="F7919">
        <v>2025</v>
      </c>
      <c r="G7919" s="1" t="s">
        <v>18945</v>
      </c>
      <c r="H7919" s="1" t="s">
        <v>1655</v>
      </c>
      <c r="I7919" s="1" t="s">
        <v>27</v>
      </c>
      <c r="J7919" s="1" t="s">
        <v>81</v>
      </c>
      <c r="K7919">
        <v>0</v>
      </c>
      <c r="L7919">
        <v>43</v>
      </c>
      <c r="M7919">
        <v>286551471</v>
      </c>
      <c r="N7919" s="1" t="s">
        <v>300</v>
      </c>
      <c r="O7919" s="1" t="s">
        <v>35</v>
      </c>
      <c r="P7919">
        <v>53033008101</v>
      </c>
      <c r="Q7919">
        <v>1</v>
      </c>
      <c r="R7919" s="1" t="s">
        <v>18921</v>
      </c>
    </row>
    <row r="7920" spans="1:18">
      <c r="A7920" s="1" t="s">
        <v>8751</v>
      </c>
      <c r="B7920" s="1" t="s">
        <v>37</v>
      </c>
      <c r="C7920" s="1" t="s">
        <v>229</v>
      </c>
      <c r="D7920" s="1" t="s">
        <v>18</v>
      </c>
      <c r="E7920">
        <v>98380</v>
      </c>
      <c r="F7920">
        <v>2015</v>
      </c>
      <c r="G7920" s="1" t="s">
        <v>18920</v>
      </c>
      <c r="H7920" s="1" t="s">
        <v>52</v>
      </c>
      <c r="I7920" s="1" t="s">
        <v>27</v>
      </c>
      <c r="J7920" s="1" t="s">
        <v>21</v>
      </c>
      <c r="K7920">
        <v>208</v>
      </c>
      <c r="L7920">
        <v>35</v>
      </c>
      <c r="M7920">
        <v>206285075</v>
      </c>
      <c r="N7920" s="1" t="s">
        <v>230</v>
      </c>
      <c r="O7920" s="1" t="s">
        <v>23</v>
      </c>
      <c r="P7920">
        <v>53035091301</v>
      </c>
      <c r="Q7920">
        <v>11</v>
      </c>
      <c r="R7920" s="1" t="s">
        <v>18921</v>
      </c>
    </row>
    <row r="7921" spans="1:18">
      <c r="A7921" s="1" t="s">
        <v>8752</v>
      </c>
      <c r="B7921" s="1" t="s">
        <v>31</v>
      </c>
      <c r="C7921" s="1" t="s">
        <v>259</v>
      </c>
      <c r="D7921" s="1" t="s">
        <v>18</v>
      </c>
      <c r="E7921">
        <v>98075</v>
      </c>
      <c r="F7921">
        <v>2023</v>
      </c>
      <c r="G7921" s="1" t="s">
        <v>18918</v>
      </c>
      <c r="H7921" s="1" t="s">
        <v>368</v>
      </c>
      <c r="I7921" s="1" t="s">
        <v>27</v>
      </c>
      <c r="J7921" s="1" t="s">
        <v>81</v>
      </c>
      <c r="K7921">
        <v>0</v>
      </c>
      <c r="L7921">
        <v>41</v>
      </c>
      <c r="M7921">
        <v>227165585</v>
      </c>
      <c r="N7921" s="1" t="s">
        <v>260</v>
      </c>
      <c r="O7921" s="1" t="s">
        <v>54</v>
      </c>
      <c r="P7921">
        <v>53033032217</v>
      </c>
      <c r="Q7921">
        <v>3</v>
      </c>
      <c r="R7921" s="1" t="s">
        <v>18921</v>
      </c>
    </row>
    <row r="7922" spans="1:18">
      <c r="A7922" s="1" t="s">
        <v>8753</v>
      </c>
      <c r="B7922" s="1" t="s">
        <v>31</v>
      </c>
      <c r="C7922" s="1" t="s">
        <v>725</v>
      </c>
      <c r="D7922" s="1" t="s">
        <v>18</v>
      </c>
      <c r="E7922">
        <v>98056</v>
      </c>
      <c r="F7922">
        <v>2025</v>
      </c>
      <c r="G7922" s="1" t="s">
        <v>18947</v>
      </c>
      <c r="H7922" s="1" t="s">
        <v>849</v>
      </c>
      <c r="I7922" s="1" t="s">
        <v>27</v>
      </c>
      <c r="J7922" s="1" t="s">
        <v>81</v>
      </c>
      <c r="K7922">
        <v>0</v>
      </c>
      <c r="L7922">
        <v>41</v>
      </c>
      <c r="M7922">
        <v>276151368</v>
      </c>
      <c r="N7922" s="1" t="s">
        <v>726</v>
      </c>
      <c r="O7922" s="1" t="s">
        <v>54</v>
      </c>
      <c r="P7922">
        <v>53033025001</v>
      </c>
      <c r="Q7922">
        <v>1</v>
      </c>
      <c r="R7922" s="1" t="s">
        <v>18921</v>
      </c>
    </row>
    <row r="7923" spans="1:18">
      <c r="A7923" s="1" t="s">
        <v>8754</v>
      </c>
      <c r="B7923" s="1" t="s">
        <v>718</v>
      </c>
      <c r="C7923" s="1" t="s">
        <v>719</v>
      </c>
      <c r="D7923" s="1" t="s">
        <v>18</v>
      </c>
      <c r="E7923">
        <v>98686</v>
      </c>
      <c r="F7923">
        <v>2022</v>
      </c>
      <c r="G7923" s="1" t="s">
        <v>18927</v>
      </c>
      <c r="H7923" s="1" t="s">
        <v>607</v>
      </c>
      <c r="I7923" s="1" t="s">
        <v>20</v>
      </c>
      <c r="J7923" s="1" t="s">
        <v>21</v>
      </c>
      <c r="K7923">
        <v>37</v>
      </c>
      <c r="L7923">
        <v>17</v>
      </c>
      <c r="M7923">
        <v>207652889</v>
      </c>
      <c r="N7923" s="1" t="s">
        <v>977</v>
      </c>
      <c r="O7923" s="1" t="s">
        <v>721</v>
      </c>
      <c r="P7923">
        <v>53011040409</v>
      </c>
      <c r="Q7923">
        <v>4</v>
      </c>
      <c r="R7923" s="1" t="s">
        <v>18919</v>
      </c>
    </row>
    <row r="7924" spans="1:18">
      <c r="A7924" s="1" t="s">
        <v>8755</v>
      </c>
      <c r="B7924" s="1" t="s">
        <v>31</v>
      </c>
      <c r="C7924" s="1" t="s">
        <v>217</v>
      </c>
      <c r="D7924" s="1" t="s">
        <v>18</v>
      </c>
      <c r="E7924">
        <v>98019</v>
      </c>
      <c r="F7924">
        <v>2022</v>
      </c>
      <c r="G7924" s="1" t="s">
        <v>17901</v>
      </c>
      <c r="H7924" s="1" t="s">
        <v>161</v>
      </c>
      <c r="I7924" s="1" t="s">
        <v>27</v>
      </c>
      <c r="J7924" s="1" t="s">
        <v>81</v>
      </c>
      <c r="K7924">
        <v>0</v>
      </c>
      <c r="L7924">
        <v>45</v>
      </c>
      <c r="M7924">
        <v>211747917</v>
      </c>
      <c r="N7924" s="1" t="s">
        <v>218</v>
      </c>
      <c r="O7924" s="1" t="s">
        <v>54</v>
      </c>
      <c r="P7924">
        <v>53033032402</v>
      </c>
      <c r="Q7924">
        <v>4</v>
      </c>
      <c r="R7924" s="1" t="s">
        <v>18921</v>
      </c>
    </row>
    <row r="7925" spans="1:18">
      <c r="A7925" s="1" t="s">
        <v>8756</v>
      </c>
      <c r="B7925" s="1" t="s">
        <v>17</v>
      </c>
      <c r="C7925" s="1" t="s">
        <v>581</v>
      </c>
      <c r="D7925" s="1" t="s">
        <v>18</v>
      </c>
      <c r="E7925">
        <v>98258</v>
      </c>
      <c r="F7925">
        <v>2022</v>
      </c>
      <c r="G7925" s="1" t="s">
        <v>18931</v>
      </c>
      <c r="H7925" s="1" t="s">
        <v>236</v>
      </c>
      <c r="I7925" s="1" t="s">
        <v>27</v>
      </c>
      <c r="J7925" s="1" t="s">
        <v>81</v>
      </c>
      <c r="K7925">
        <v>0</v>
      </c>
      <c r="L7925">
        <v>44</v>
      </c>
      <c r="M7925">
        <v>205957566</v>
      </c>
      <c r="N7925" s="1" t="s">
        <v>582</v>
      </c>
      <c r="O7925" s="1" t="s">
        <v>23</v>
      </c>
      <c r="P7925">
        <v>53061052607</v>
      </c>
      <c r="Q7925">
        <v>4</v>
      </c>
      <c r="R7925" s="1" t="s">
        <v>18921</v>
      </c>
    </row>
    <row r="7926" spans="1:18">
      <c r="A7926" s="1" t="s">
        <v>8757</v>
      </c>
      <c r="B7926" s="1" t="s">
        <v>718</v>
      </c>
      <c r="C7926" s="1" t="s">
        <v>719</v>
      </c>
      <c r="D7926" s="1" t="s">
        <v>18</v>
      </c>
      <c r="E7926">
        <v>98682</v>
      </c>
      <c r="F7926">
        <v>2018</v>
      </c>
      <c r="G7926" s="1" t="s">
        <v>17901</v>
      </c>
      <c r="H7926" s="1" t="s">
        <v>91</v>
      </c>
      <c r="I7926" s="1" t="s">
        <v>20</v>
      </c>
      <c r="J7926" s="1" t="s">
        <v>67</v>
      </c>
      <c r="K7926">
        <v>21</v>
      </c>
      <c r="L7926">
        <v>17</v>
      </c>
      <c r="M7926">
        <v>182176655</v>
      </c>
      <c r="N7926" s="1" t="s">
        <v>720</v>
      </c>
      <c r="O7926" s="1" t="s">
        <v>721</v>
      </c>
      <c r="P7926">
        <v>53011040711</v>
      </c>
      <c r="Q7926">
        <v>8</v>
      </c>
      <c r="R7926" s="1" t="s">
        <v>18919</v>
      </c>
    </row>
    <row r="7927" spans="1:18">
      <c r="A7927" s="1" t="s">
        <v>8758</v>
      </c>
      <c r="B7927" s="1" t="s">
        <v>718</v>
      </c>
      <c r="C7927" s="1" t="s">
        <v>728</v>
      </c>
      <c r="D7927" s="1" t="s">
        <v>18</v>
      </c>
      <c r="E7927">
        <v>98604</v>
      </c>
      <c r="F7927">
        <v>2026</v>
      </c>
      <c r="G7927" s="1" t="s">
        <v>18954</v>
      </c>
      <c r="H7927" s="1" t="s">
        <v>4504</v>
      </c>
      <c r="I7927" s="1" t="s">
        <v>27</v>
      </c>
      <c r="J7927" s="1" t="s">
        <v>81</v>
      </c>
      <c r="K7927">
        <v>0</v>
      </c>
      <c r="L7927">
        <v>17</v>
      </c>
      <c r="M7927">
        <v>291048446</v>
      </c>
      <c r="N7927" s="1" t="s">
        <v>729</v>
      </c>
      <c r="O7927" s="1" t="s">
        <v>721</v>
      </c>
      <c r="P7927">
        <v>53011040408</v>
      </c>
      <c r="Q7927">
        <v>0</v>
      </c>
      <c r="R7927" s="1" t="s">
        <v>18921</v>
      </c>
    </row>
    <row r="7928" spans="1:18">
      <c r="A7928" s="1" t="s">
        <v>8759</v>
      </c>
      <c r="B7928" s="1" t="s">
        <v>718</v>
      </c>
      <c r="C7928" s="1" t="s">
        <v>1115</v>
      </c>
      <c r="D7928" s="1" t="s">
        <v>18</v>
      </c>
      <c r="E7928">
        <v>98642</v>
      </c>
      <c r="F7928">
        <v>2025</v>
      </c>
      <c r="G7928" s="1" t="s">
        <v>18948</v>
      </c>
      <c r="H7928" s="1" t="s">
        <v>1136</v>
      </c>
      <c r="I7928" s="1" t="s">
        <v>27</v>
      </c>
      <c r="J7928" s="1" t="s">
        <v>81</v>
      </c>
      <c r="K7928">
        <v>0</v>
      </c>
      <c r="L7928">
        <v>17</v>
      </c>
      <c r="M7928">
        <v>287481841</v>
      </c>
      <c r="N7928" s="1" t="s">
        <v>1116</v>
      </c>
      <c r="O7928" s="1" t="s">
        <v>721</v>
      </c>
      <c r="P7928">
        <v>53011040412</v>
      </c>
      <c r="Q7928">
        <v>1</v>
      </c>
      <c r="R7928" s="1" t="s">
        <v>18921</v>
      </c>
    </row>
    <row r="7929" spans="1:18">
      <c r="A7929" s="1" t="s">
        <v>8760</v>
      </c>
      <c r="B7929" s="1" t="s">
        <v>31</v>
      </c>
      <c r="C7929" s="1" t="s">
        <v>32</v>
      </c>
      <c r="D7929" s="1" t="s">
        <v>18</v>
      </c>
      <c r="E7929">
        <v>98125</v>
      </c>
      <c r="F7929">
        <v>2014</v>
      </c>
      <c r="G7929" s="1" t="s">
        <v>18924</v>
      </c>
      <c r="H7929" s="1" t="s">
        <v>176</v>
      </c>
      <c r="I7929" s="1" t="s">
        <v>20</v>
      </c>
      <c r="J7929" s="1" t="s">
        <v>21</v>
      </c>
      <c r="K7929">
        <v>38</v>
      </c>
      <c r="L7929">
        <v>46</v>
      </c>
      <c r="M7929">
        <v>281067272</v>
      </c>
      <c r="N7929" s="1" t="s">
        <v>769</v>
      </c>
      <c r="O7929" s="1" t="s">
        <v>35</v>
      </c>
      <c r="P7929">
        <v>53033000201</v>
      </c>
      <c r="Q7929">
        <v>12</v>
      </c>
      <c r="R7929" s="1" t="s">
        <v>18919</v>
      </c>
    </row>
    <row r="7930" spans="1:18">
      <c r="A7930" s="1" t="s">
        <v>8761</v>
      </c>
      <c r="B7930" s="1" t="s">
        <v>31</v>
      </c>
      <c r="C7930" s="1" t="s">
        <v>104</v>
      </c>
      <c r="D7930" s="1" t="s">
        <v>18</v>
      </c>
      <c r="E7930">
        <v>98052</v>
      </c>
      <c r="F7930">
        <v>2026</v>
      </c>
      <c r="G7930" s="1" t="s">
        <v>18924</v>
      </c>
      <c r="H7930" s="1" t="s">
        <v>880</v>
      </c>
      <c r="I7930" s="1" t="s">
        <v>27</v>
      </c>
      <c r="J7930" s="1" t="s">
        <v>81</v>
      </c>
      <c r="K7930">
        <v>0</v>
      </c>
      <c r="L7930">
        <v>48</v>
      </c>
      <c r="M7930">
        <v>287891243</v>
      </c>
      <c r="N7930" s="1" t="s">
        <v>105</v>
      </c>
      <c r="O7930" s="1" t="s">
        <v>54</v>
      </c>
      <c r="P7930">
        <v>53033022902</v>
      </c>
      <c r="Q7930">
        <v>0</v>
      </c>
      <c r="R7930" s="1" t="s">
        <v>18921</v>
      </c>
    </row>
    <row r="7931" spans="1:18">
      <c r="A7931" s="1" t="s">
        <v>8762</v>
      </c>
      <c r="B7931" s="1" t="s">
        <v>31</v>
      </c>
      <c r="C7931" s="1" t="s">
        <v>32</v>
      </c>
      <c r="D7931" s="1" t="s">
        <v>18</v>
      </c>
      <c r="E7931">
        <v>98112</v>
      </c>
      <c r="F7931">
        <v>2016</v>
      </c>
      <c r="G7931" s="1" t="s">
        <v>18922</v>
      </c>
      <c r="H7931" s="1" t="s">
        <v>496</v>
      </c>
      <c r="I7931" s="1" t="s">
        <v>20</v>
      </c>
      <c r="J7931" s="1" t="s">
        <v>67</v>
      </c>
      <c r="K7931">
        <v>16</v>
      </c>
      <c r="L7931">
        <v>43</v>
      </c>
      <c r="M7931">
        <v>248149982</v>
      </c>
      <c r="N7931" s="1" t="s">
        <v>34</v>
      </c>
      <c r="O7931" s="1" t="s">
        <v>35</v>
      </c>
      <c r="P7931">
        <v>53033006400</v>
      </c>
      <c r="Q7931">
        <v>10</v>
      </c>
      <c r="R7931" s="1" t="s">
        <v>18919</v>
      </c>
    </row>
    <row r="7932" spans="1:18">
      <c r="A7932" s="1" t="s">
        <v>8763</v>
      </c>
      <c r="B7932" s="1" t="s">
        <v>31</v>
      </c>
      <c r="C7932" s="1" t="s">
        <v>32</v>
      </c>
      <c r="D7932" s="1" t="s">
        <v>18</v>
      </c>
      <c r="E7932">
        <v>98133</v>
      </c>
      <c r="F7932">
        <v>2021</v>
      </c>
      <c r="G7932" s="1" t="s">
        <v>18925</v>
      </c>
      <c r="H7932" s="1" t="s">
        <v>76</v>
      </c>
      <c r="I7932" s="1" t="s">
        <v>27</v>
      </c>
      <c r="J7932" s="1" t="s">
        <v>81</v>
      </c>
      <c r="K7932">
        <v>0</v>
      </c>
      <c r="L7932">
        <v>46</v>
      </c>
      <c r="M7932">
        <v>150520856</v>
      </c>
      <c r="N7932" s="1" t="s">
        <v>142</v>
      </c>
      <c r="O7932" s="1" t="s">
        <v>35</v>
      </c>
      <c r="P7932">
        <v>53033000300</v>
      </c>
      <c r="Q7932">
        <v>5</v>
      </c>
      <c r="R7932" s="1" t="s">
        <v>18921</v>
      </c>
    </row>
    <row r="7933" spans="1:18">
      <c r="A7933" s="1" t="s">
        <v>8764</v>
      </c>
      <c r="B7933" s="1" t="s">
        <v>37</v>
      </c>
      <c r="C7933" s="1" t="s">
        <v>56</v>
      </c>
      <c r="D7933" s="1" t="s">
        <v>18</v>
      </c>
      <c r="E7933">
        <v>98370</v>
      </c>
      <c r="F7933">
        <v>2015</v>
      </c>
      <c r="G7933" s="1" t="s">
        <v>18920</v>
      </c>
      <c r="H7933" s="1" t="s">
        <v>52</v>
      </c>
      <c r="I7933" s="1" t="s">
        <v>27</v>
      </c>
      <c r="J7933" s="1" t="s">
        <v>21</v>
      </c>
      <c r="K7933">
        <v>208</v>
      </c>
      <c r="L7933">
        <v>23</v>
      </c>
      <c r="M7933">
        <v>244876887</v>
      </c>
      <c r="N7933" s="1" t="s">
        <v>58</v>
      </c>
      <c r="O7933" s="1" t="s">
        <v>23</v>
      </c>
      <c r="P7933">
        <v>53035091100</v>
      </c>
      <c r="Q7933">
        <v>11</v>
      </c>
      <c r="R7933" s="1" t="s">
        <v>18921</v>
      </c>
    </row>
    <row r="7934" spans="1:18">
      <c r="A7934" s="1" t="s">
        <v>8765</v>
      </c>
      <c r="B7934" s="1" t="s">
        <v>31</v>
      </c>
      <c r="C7934" s="1" t="s">
        <v>988</v>
      </c>
      <c r="D7934" s="1" t="s">
        <v>18</v>
      </c>
      <c r="E7934">
        <v>98072</v>
      </c>
      <c r="F7934">
        <v>2024</v>
      </c>
      <c r="G7934" s="1" t="s">
        <v>18929</v>
      </c>
      <c r="H7934" s="1" t="s">
        <v>353</v>
      </c>
      <c r="I7934" s="1" t="s">
        <v>20</v>
      </c>
      <c r="J7934" s="1" t="s">
        <v>67</v>
      </c>
      <c r="K7934">
        <v>25</v>
      </c>
      <c r="L7934">
        <v>45</v>
      </c>
      <c r="M7934">
        <v>274631192</v>
      </c>
      <c r="N7934" s="1" t="s">
        <v>989</v>
      </c>
      <c r="O7934" s="1" t="s">
        <v>54</v>
      </c>
      <c r="P7934">
        <v>53033021802</v>
      </c>
      <c r="Q7934">
        <v>2</v>
      </c>
      <c r="R7934" s="1" t="s">
        <v>18919</v>
      </c>
    </row>
    <row r="7935" spans="1:18">
      <c r="A7935" s="1" t="s">
        <v>8766</v>
      </c>
      <c r="B7935" s="1" t="s">
        <v>31</v>
      </c>
      <c r="C7935" s="1" t="s">
        <v>2206</v>
      </c>
      <c r="D7935" s="1" t="s">
        <v>18</v>
      </c>
      <c r="E7935">
        <v>98022</v>
      </c>
      <c r="F7935">
        <v>2022</v>
      </c>
      <c r="G7935" s="1" t="s">
        <v>17901</v>
      </c>
      <c r="H7935" s="1" t="s">
        <v>161</v>
      </c>
      <c r="I7935" s="1" t="s">
        <v>27</v>
      </c>
      <c r="J7935" s="1" t="s">
        <v>81</v>
      </c>
      <c r="K7935">
        <v>0</v>
      </c>
      <c r="L7935">
        <v>31</v>
      </c>
      <c r="M7935">
        <v>208728243</v>
      </c>
      <c r="N7935" s="1" t="s">
        <v>2207</v>
      </c>
      <c r="O7935" s="1" t="s">
        <v>54</v>
      </c>
      <c r="P7935">
        <v>53033031400</v>
      </c>
      <c r="Q7935">
        <v>4</v>
      </c>
      <c r="R7935" s="1" t="s">
        <v>18921</v>
      </c>
    </row>
    <row r="7936" spans="1:18">
      <c r="A7936" s="1" t="s">
        <v>8767</v>
      </c>
      <c r="B7936" s="1" t="s">
        <v>31</v>
      </c>
      <c r="C7936" s="1" t="s">
        <v>1546</v>
      </c>
      <c r="D7936" s="1" t="s">
        <v>18</v>
      </c>
      <c r="E7936">
        <v>98148</v>
      </c>
      <c r="F7936">
        <v>2023</v>
      </c>
      <c r="G7936" s="1" t="s">
        <v>18923</v>
      </c>
      <c r="H7936" s="1" t="s">
        <v>305</v>
      </c>
      <c r="I7936" s="1" t="s">
        <v>20</v>
      </c>
      <c r="J7936" s="1" t="s">
        <v>21</v>
      </c>
      <c r="K7936">
        <v>32</v>
      </c>
      <c r="L7936">
        <v>33</v>
      </c>
      <c r="M7936">
        <v>244161480</v>
      </c>
      <c r="N7936" s="1" t="s">
        <v>6029</v>
      </c>
      <c r="O7936" s="1" t="s">
        <v>54</v>
      </c>
      <c r="P7936">
        <v>53033028700</v>
      </c>
      <c r="Q7936">
        <v>3</v>
      </c>
      <c r="R7936" s="1" t="s">
        <v>18919</v>
      </c>
    </row>
    <row r="7937" spans="1:18">
      <c r="A7937" s="1" t="s">
        <v>8768</v>
      </c>
      <c r="B7937" s="1" t="s">
        <v>31</v>
      </c>
      <c r="C7937" s="1" t="s">
        <v>32</v>
      </c>
      <c r="D7937" s="1" t="s">
        <v>18</v>
      </c>
      <c r="E7937">
        <v>98122</v>
      </c>
      <c r="F7937">
        <v>2023</v>
      </c>
      <c r="G7937" s="1" t="s">
        <v>17901</v>
      </c>
      <c r="H7937" s="1" t="s">
        <v>1184</v>
      </c>
      <c r="I7937" s="1" t="s">
        <v>27</v>
      </c>
      <c r="J7937" s="1" t="s">
        <v>81</v>
      </c>
      <c r="K7937">
        <v>0</v>
      </c>
      <c r="L7937">
        <v>43</v>
      </c>
      <c r="M7937">
        <v>287030152</v>
      </c>
      <c r="N7937" s="1" t="s">
        <v>704</v>
      </c>
      <c r="O7937" s="1" t="s">
        <v>35</v>
      </c>
      <c r="P7937">
        <v>53033008402</v>
      </c>
      <c r="Q7937">
        <v>3</v>
      </c>
      <c r="R7937" s="1" t="s">
        <v>18921</v>
      </c>
    </row>
    <row r="7938" spans="1:18">
      <c r="A7938" s="1" t="s">
        <v>8769</v>
      </c>
      <c r="B7938" s="1" t="s">
        <v>718</v>
      </c>
      <c r="C7938" s="1" t="s">
        <v>808</v>
      </c>
      <c r="D7938" s="1" t="s">
        <v>18</v>
      </c>
      <c r="E7938">
        <v>98607</v>
      </c>
      <c r="F7938">
        <v>2024</v>
      </c>
      <c r="G7938" s="1" t="s">
        <v>18945</v>
      </c>
      <c r="H7938" s="1" t="s">
        <v>853</v>
      </c>
      <c r="I7938" s="1" t="s">
        <v>27</v>
      </c>
      <c r="J7938" s="1" t="s">
        <v>81</v>
      </c>
      <c r="K7938">
        <v>0</v>
      </c>
      <c r="L7938">
        <v>18</v>
      </c>
      <c r="M7938">
        <v>272955917</v>
      </c>
      <c r="N7938" s="1" t="s">
        <v>809</v>
      </c>
      <c r="O7938" s="1" t="s">
        <v>721</v>
      </c>
      <c r="P7938">
        <v>53011040605</v>
      </c>
      <c r="Q7938">
        <v>2</v>
      </c>
      <c r="R7938" s="1" t="s">
        <v>18921</v>
      </c>
    </row>
    <row r="7939" spans="1:18">
      <c r="A7939" s="1" t="s">
        <v>8770</v>
      </c>
      <c r="B7939" s="1" t="s">
        <v>31</v>
      </c>
      <c r="C7939" s="1" t="s">
        <v>32</v>
      </c>
      <c r="D7939" s="1" t="s">
        <v>18</v>
      </c>
      <c r="E7939">
        <v>98177</v>
      </c>
      <c r="F7939">
        <v>2025</v>
      </c>
      <c r="G7939" s="1" t="s">
        <v>18922</v>
      </c>
      <c r="H7939" s="1" t="s">
        <v>1610</v>
      </c>
      <c r="I7939" s="1" t="s">
        <v>27</v>
      </c>
      <c r="J7939" s="1" t="s">
        <v>81</v>
      </c>
      <c r="K7939">
        <v>0</v>
      </c>
      <c r="L7939">
        <v>32</v>
      </c>
      <c r="M7939">
        <v>278674224</v>
      </c>
      <c r="N7939" s="1" t="s">
        <v>101</v>
      </c>
      <c r="O7939" s="1" t="s">
        <v>35</v>
      </c>
      <c r="P7939">
        <v>53033000500</v>
      </c>
      <c r="Q7939">
        <v>1</v>
      </c>
      <c r="R7939" s="1" t="s">
        <v>18921</v>
      </c>
    </row>
    <row r="7940" spans="1:18">
      <c r="A7940" s="1" t="s">
        <v>8771</v>
      </c>
      <c r="B7940" s="1" t="s">
        <v>31</v>
      </c>
      <c r="C7940" s="1" t="s">
        <v>62</v>
      </c>
      <c r="D7940" s="1" t="s">
        <v>18</v>
      </c>
      <c r="E7940">
        <v>98034</v>
      </c>
      <c r="F7940">
        <v>2023</v>
      </c>
      <c r="G7940" s="1" t="s">
        <v>18940</v>
      </c>
      <c r="H7940" s="1" t="s">
        <v>775</v>
      </c>
      <c r="I7940" s="1" t="s">
        <v>27</v>
      </c>
      <c r="J7940" s="1" t="s">
        <v>81</v>
      </c>
      <c r="K7940">
        <v>0</v>
      </c>
      <c r="L7940">
        <v>1</v>
      </c>
      <c r="M7940">
        <v>233732306</v>
      </c>
      <c r="N7940" s="1" t="s">
        <v>734</v>
      </c>
      <c r="O7940" s="1" t="s">
        <v>54</v>
      </c>
      <c r="P7940">
        <v>53033022201</v>
      </c>
      <c r="Q7940">
        <v>3</v>
      </c>
      <c r="R7940" s="1" t="s">
        <v>18921</v>
      </c>
    </row>
    <row r="7941" spans="1:18">
      <c r="A7941" s="1" t="s">
        <v>8772</v>
      </c>
      <c r="B7941" s="1" t="s">
        <v>31</v>
      </c>
      <c r="C7941" s="1" t="s">
        <v>51</v>
      </c>
      <c r="D7941" s="1" t="s">
        <v>18</v>
      </c>
      <c r="E7941">
        <v>98166</v>
      </c>
      <c r="F7941">
        <v>2024</v>
      </c>
      <c r="G7941" s="1" t="s">
        <v>18925</v>
      </c>
      <c r="H7941" s="1" t="s">
        <v>801</v>
      </c>
      <c r="I7941" s="1" t="s">
        <v>27</v>
      </c>
      <c r="J7941" s="1" t="s">
        <v>81</v>
      </c>
      <c r="K7941">
        <v>0</v>
      </c>
      <c r="L7941">
        <v>34</v>
      </c>
      <c r="M7941">
        <v>270807582</v>
      </c>
      <c r="N7941" s="1" t="s">
        <v>53</v>
      </c>
      <c r="O7941" s="1" t="s">
        <v>35</v>
      </c>
      <c r="P7941">
        <v>53033027600</v>
      </c>
      <c r="Q7941">
        <v>2</v>
      </c>
      <c r="R7941" s="1" t="s">
        <v>18921</v>
      </c>
    </row>
    <row r="7942" spans="1:18">
      <c r="A7942" s="1" t="s">
        <v>8773</v>
      </c>
      <c r="B7942" s="1" t="s">
        <v>31</v>
      </c>
      <c r="C7942" s="1" t="s">
        <v>51</v>
      </c>
      <c r="D7942" s="1" t="s">
        <v>18</v>
      </c>
      <c r="E7942">
        <v>98166</v>
      </c>
      <c r="F7942">
        <v>2024</v>
      </c>
      <c r="G7942" s="1" t="s">
        <v>18934</v>
      </c>
      <c r="H7942" s="1" t="s">
        <v>737</v>
      </c>
      <c r="I7942" s="1" t="s">
        <v>27</v>
      </c>
      <c r="J7942" s="1" t="s">
        <v>81</v>
      </c>
      <c r="K7942">
        <v>0</v>
      </c>
      <c r="L7942">
        <v>34</v>
      </c>
      <c r="M7942">
        <v>292276050</v>
      </c>
      <c r="N7942" s="1" t="s">
        <v>53</v>
      </c>
      <c r="O7942" s="1" t="s">
        <v>54</v>
      </c>
      <c r="P7942">
        <v>53033027600</v>
      </c>
      <c r="Q7942">
        <v>2</v>
      </c>
      <c r="R7942" s="1" t="s">
        <v>18921</v>
      </c>
    </row>
    <row r="7943" spans="1:18">
      <c r="A7943" s="1" t="s">
        <v>8774</v>
      </c>
      <c r="B7943" s="1" t="s">
        <v>31</v>
      </c>
      <c r="C7943" s="1" t="s">
        <v>259</v>
      </c>
      <c r="D7943" s="1" t="s">
        <v>18</v>
      </c>
      <c r="E7943">
        <v>98075</v>
      </c>
      <c r="F7943">
        <v>2015</v>
      </c>
      <c r="G7943" s="1" t="s">
        <v>18918</v>
      </c>
      <c r="H7943" s="1" t="s">
        <v>48</v>
      </c>
      <c r="I7943" s="1" t="s">
        <v>27</v>
      </c>
      <c r="J7943" s="1" t="s">
        <v>21</v>
      </c>
      <c r="K7943">
        <v>81</v>
      </c>
      <c r="L7943">
        <v>41</v>
      </c>
      <c r="M7943">
        <v>279385004</v>
      </c>
      <c r="N7943" s="1" t="s">
        <v>260</v>
      </c>
      <c r="O7943" s="1" t="s">
        <v>54</v>
      </c>
      <c r="P7943">
        <v>53033032215</v>
      </c>
      <c r="Q7943">
        <v>11</v>
      </c>
      <c r="R7943" s="1" t="s">
        <v>18921</v>
      </c>
    </row>
    <row r="7944" spans="1:18">
      <c r="A7944" s="1" t="s">
        <v>8775</v>
      </c>
      <c r="B7944" s="1" t="s">
        <v>31</v>
      </c>
      <c r="C7944" s="1" t="s">
        <v>217</v>
      </c>
      <c r="D7944" s="1" t="s">
        <v>18</v>
      </c>
      <c r="E7944">
        <v>98019</v>
      </c>
      <c r="F7944">
        <v>2016</v>
      </c>
      <c r="G7944" s="1" t="s">
        <v>17901</v>
      </c>
      <c r="H7944" s="1" t="s">
        <v>91</v>
      </c>
      <c r="I7944" s="1" t="s">
        <v>20</v>
      </c>
      <c r="J7944" s="1" t="s">
        <v>67</v>
      </c>
      <c r="K7944">
        <v>19</v>
      </c>
      <c r="L7944">
        <v>45</v>
      </c>
      <c r="M7944">
        <v>177679484</v>
      </c>
      <c r="N7944" s="1" t="s">
        <v>218</v>
      </c>
      <c r="O7944" s="1" t="s">
        <v>54</v>
      </c>
      <c r="P7944">
        <v>53033032402</v>
      </c>
      <c r="Q7944">
        <v>10</v>
      </c>
      <c r="R7944" s="1" t="s">
        <v>18919</v>
      </c>
    </row>
    <row r="7945" spans="1:18">
      <c r="A7945" s="1" t="s">
        <v>8776</v>
      </c>
      <c r="B7945" s="1" t="s">
        <v>31</v>
      </c>
      <c r="C7945" s="1" t="s">
        <v>144</v>
      </c>
      <c r="D7945" s="1" t="s">
        <v>18</v>
      </c>
      <c r="E7945">
        <v>98058</v>
      </c>
      <c r="F7945">
        <v>2024</v>
      </c>
      <c r="G7945" s="1" t="s">
        <v>18922</v>
      </c>
      <c r="H7945" s="1" t="s">
        <v>1087</v>
      </c>
      <c r="I7945" s="1" t="s">
        <v>27</v>
      </c>
      <c r="J7945" s="1" t="s">
        <v>81</v>
      </c>
      <c r="K7945">
        <v>0</v>
      </c>
      <c r="L7945">
        <v>11</v>
      </c>
      <c r="M7945">
        <v>279196830</v>
      </c>
      <c r="N7945" s="1" t="s">
        <v>566</v>
      </c>
      <c r="O7945" s="1" t="s">
        <v>54</v>
      </c>
      <c r="P7945">
        <v>53033031910</v>
      </c>
      <c r="Q7945">
        <v>2</v>
      </c>
      <c r="R7945" s="1" t="s">
        <v>18921</v>
      </c>
    </row>
    <row r="7946" spans="1:18">
      <c r="A7946" s="1" t="s">
        <v>8777</v>
      </c>
      <c r="B7946" s="1" t="s">
        <v>31</v>
      </c>
      <c r="C7946" s="1" t="s">
        <v>858</v>
      </c>
      <c r="D7946" s="1" t="s">
        <v>18</v>
      </c>
      <c r="E7946">
        <v>98188</v>
      </c>
      <c r="F7946">
        <v>2024</v>
      </c>
      <c r="G7946" s="1" t="s">
        <v>18929</v>
      </c>
      <c r="H7946" s="1" t="s">
        <v>136</v>
      </c>
      <c r="I7946" s="1" t="s">
        <v>20</v>
      </c>
      <c r="J7946" s="1" t="s">
        <v>67</v>
      </c>
      <c r="K7946">
        <v>21</v>
      </c>
      <c r="L7946">
        <v>11</v>
      </c>
      <c r="M7946">
        <v>262681373</v>
      </c>
      <c r="N7946" s="1" t="s">
        <v>1285</v>
      </c>
      <c r="O7946" s="1" t="s">
        <v>54</v>
      </c>
      <c r="P7946">
        <v>53033028200</v>
      </c>
      <c r="Q7946">
        <v>2</v>
      </c>
      <c r="R7946" s="1" t="s">
        <v>18919</v>
      </c>
    </row>
    <row r="7947" spans="1:18">
      <c r="A7947" s="1" t="s">
        <v>8778</v>
      </c>
      <c r="B7947" s="1" t="s">
        <v>1089</v>
      </c>
      <c r="C7947" s="1" t="s">
        <v>1762</v>
      </c>
      <c r="D7947" s="1" t="s">
        <v>18</v>
      </c>
      <c r="E7947">
        <v>98320</v>
      </c>
      <c r="F7947">
        <v>2023</v>
      </c>
      <c r="G7947" s="1" t="s">
        <v>18936</v>
      </c>
      <c r="H7947" s="1" t="s">
        <v>282</v>
      </c>
      <c r="I7947" s="1" t="s">
        <v>27</v>
      </c>
      <c r="J7947" s="1" t="s">
        <v>81</v>
      </c>
      <c r="K7947">
        <v>0</v>
      </c>
      <c r="L7947">
        <v>24</v>
      </c>
      <c r="M7947">
        <v>244561677</v>
      </c>
      <c r="N7947" s="1" t="s">
        <v>1763</v>
      </c>
      <c r="O7947" s="1" t="s">
        <v>1764</v>
      </c>
      <c r="P7947">
        <v>53031950702</v>
      </c>
      <c r="Q7947">
        <v>3</v>
      </c>
      <c r="R7947" s="1" t="s">
        <v>18921</v>
      </c>
    </row>
    <row r="7948" spans="1:18">
      <c r="A7948" s="1" t="s">
        <v>8779</v>
      </c>
      <c r="B7948" s="1" t="s">
        <v>31</v>
      </c>
      <c r="C7948" s="1" t="s">
        <v>62</v>
      </c>
      <c r="D7948" s="1" t="s">
        <v>18</v>
      </c>
      <c r="E7948">
        <v>98034</v>
      </c>
      <c r="F7948">
        <v>2025</v>
      </c>
      <c r="G7948" s="1" t="s">
        <v>18937</v>
      </c>
      <c r="H7948" s="1" t="s">
        <v>386</v>
      </c>
      <c r="I7948" s="1" t="s">
        <v>27</v>
      </c>
      <c r="J7948" s="1" t="s">
        <v>81</v>
      </c>
      <c r="K7948">
        <v>0</v>
      </c>
      <c r="L7948">
        <v>45</v>
      </c>
      <c r="M7948">
        <v>281808817</v>
      </c>
      <c r="N7948" s="1" t="s">
        <v>734</v>
      </c>
      <c r="O7948" s="1" t="s">
        <v>54</v>
      </c>
      <c r="P7948">
        <v>53033022005</v>
      </c>
      <c r="Q7948">
        <v>1</v>
      </c>
      <c r="R7948" s="1" t="s">
        <v>18921</v>
      </c>
    </row>
    <row r="7949" spans="1:18">
      <c r="A7949" s="1" t="s">
        <v>8780</v>
      </c>
      <c r="B7949" s="1" t="s">
        <v>31</v>
      </c>
      <c r="C7949" s="1" t="s">
        <v>32</v>
      </c>
      <c r="D7949" s="1" t="s">
        <v>18</v>
      </c>
      <c r="E7949">
        <v>98103</v>
      </c>
      <c r="F7949">
        <v>2024</v>
      </c>
      <c r="G7949" s="1" t="s">
        <v>18948</v>
      </c>
      <c r="H7949" s="1" t="s">
        <v>865</v>
      </c>
      <c r="I7949" s="1" t="s">
        <v>27</v>
      </c>
      <c r="J7949" s="1" t="s">
        <v>81</v>
      </c>
      <c r="K7949">
        <v>0</v>
      </c>
      <c r="L7949">
        <v>36</v>
      </c>
      <c r="M7949">
        <v>258000123</v>
      </c>
      <c r="N7949" s="1" t="s">
        <v>263</v>
      </c>
      <c r="O7949" s="1" t="s">
        <v>35</v>
      </c>
      <c r="P7949">
        <v>53033002900</v>
      </c>
      <c r="Q7949">
        <v>2</v>
      </c>
      <c r="R7949" s="1" t="s">
        <v>18921</v>
      </c>
    </row>
    <row r="7950" spans="1:18">
      <c r="A7950" s="1" t="s">
        <v>8781</v>
      </c>
      <c r="B7950" s="1" t="s">
        <v>31</v>
      </c>
      <c r="C7950" s="1" t="s">
        <v>32</v>
      </c>
      <c r="D7950" s="1" t="s">
        <v>18</v>
      </c>
      <c r="E7950">
        <v>98119</v>
      </c>
      <c r="F7950">
        <v>2023</v>
      </c>
      <c r="G7950" s="1" t="s">
        <v>18918</v>
      </c>
      <c r="H7950" s="1" t="s">
        <v>190</v>
      </c>
      <c r="I7950" s="1" t="s">
        <v>20</v>
      </c>
      <c r="J7950" s="1" t="s">
        <v>67</v>
      </c>
      <c r="K7950">
        <v>22</v>
      </c>
      <c r="L7950">
        <v>36</v>
      </c>
      <c r="M7950">
        <v>268425181</v>
      </c>
      <c r="N7950" s="1" t="s">
        <v>296</v>
      </c>
      <c r="O7950" s="1" t="s">
        <v>35</v>
      </c>
      <c r="P7950">
        <v>53033006900</v>
      </c>
      <c r="Q7950">
        <v>3</v>
      </c>
      <c r="R7950" s="1" t="s">
        <v>18919</v>
      </c>
    </row>
    <row r="7951" spans="1:18">
      <c r="A7951" s="1" t="s">
        <v>8782</v>
      </c>
      <c r="B7951" s="1" t="s">
        <v>31</v>
      </c>
      <c r="C7951" s="1" t="s">
        <v>715</v>
      </c>
      <c r="D7951" s="1" t="s">
        <v>18</v>
      </c>
      <c r="E7951">
        <v>98002</v>
      </c>
      <c r="F7951">
        <v>2021</v>
      </c>
      <c r="G7951" s="1" t="s">
        <v>18923</v>
      </c>
      <c r="H7951" s="1" t="s">
        <v>139</v>
      </c>
      <c r="I7951" s="1" t="s">
        <v>27</v>
      </c>
      <c r="J7951" s="1" t="s">
        <v>81</v>
      </c>
      <c r="K7951">
        <v>0</v>
      </c>
      <c r="L7951">
        <v>31</v>
      </c>
      <c r="M7951">
        <v>269893515</v>
      </c>
      <c r="N7951" s="1" t="s">
        <v>893</v>
      </c>
      <c r="O7951" s="1" t="s">
        <v>54</v>
      </c>
      <c r="P7951">
        <v>53033030802</v>
      </c>
      <c r="Q7951">
        <v>5</v>
      </c>
      <c r="R7951" s="1" t="s">
        <v>18921</v>
      </c>
    </row>
    <row r="7952" spans="1:18">
      <c r="A7952" s="1" t="s">
        <v>8783</v>
      </c>
      <c r="B7952" s="1" t="s">
        <v>31</v>
      </c>
      <c r="C7952" s="1" t="s">
        <v>111</v>
      </c>
      <c r="D7952" s="1" t="s">
        <v>18</v>
      </c>
      <c r="E7952">
        <v>98011</v>
      </c>
      <c r="F7952">
        <v>2026</v>
      </c>
      <c r="G7952" s="1" t="s">
        <v>18951</v>
      </c>
      <c r="H7952" s="1" t="s">
        <v>3228</v>
      </c>
      <c r="I7952" s="1" t="s">
        <v>27</v>
      </c>
      <c r="J7952" s="1" t="s">
        <v>81</v>
      </c>
      <c r="K7952">
        <v>0</v>
      </c>
      <c r="L7952">
        <v>1</v>
      </c>
      <c r="M7952">
        <v>289620810</v>
      </c>
      <c r="N7952" s="1" t="s">
        <v>112</v>
      </c>
      <c r="O7952" s="1" t="s">
        <v>54</v>
      </c>
      <c r="P7952">
        <v>53033021804</v>
      </c>
      <c r="Q7952">
        <v>0</v>
      </c>
      <c r="R7952" s="1" t="s">
        <v>18921</v>
      </c>
    </row>
    <row r="7953" spans="1:18">
      <c r="A7953" s="1" t="s">
        <v>8784</v>
      </c>
      <c r="B7953" s="1" t="s">
        <v>37</v>
      </c>
      <c r="C7953" s="1" t="s">
        <v>56</v>
      </c>
      <c r="D7953" s="1" t="s">
        <v>18</v>
      </c>
      <c r="E7953">
        <v>98370</v>
      </c>
      <c r="F7953">
        <v>2017</v>
      </c>
      <c r="G7953" s="1" t="s">
        <v>18920</v>
      </c>
      <c r="H7953" s="1" t="s">
        <v>52</v>
      </c>
      <c r="I7953" s="1" t="s">
        <v>27</v>
      </c>
      <c r="J7953" s="1" t="s">
        <v>21</v>
      </c>
      <c r="K7953">
        <v>210</v>
      </c>
      <c r="L7953">
        <v>23</v>
      </c>
      <c r="M7953">
        <v>227446726</v>
      </c>
      <c r="N7953" s="1" t="s">
        <v>58</v>
      </c>
      <c r="O7953" s="1" t="s">
        <v>23</v>
      </c>
      <c r="P7953">
        <v>53035090502</v>
      </c>
      <c r="Q7953">
        <v>9</v>
      </c>
      <c r="R7953" s="1" t="s">
        <v>18921</v>
      </c>
    </row>
    <row r="7954" spans="1:18">
      <c r="A7954" s="1" t="s">
        <v>8785</v>
      </c>
      <c r="B7954" s="1" t="s">
        <v>718</v>
      </c>
      <c r="C7954" s="1" t="s">
        <v>719</v>
      </c>
      <c r="D7954" s="1" t="s">
        <v>18</v>
      </c>
      <c r="E7954">
        <v>98686</v>
      </c>
      <c r="F7954">
        <v>2025</v>
      </c>
      <c r="G7954" s="1" t="s">
        <v>18924</v>
      </c>
      <c r="H7954" s="1" t="s">
        <v>748</v>
      </c>
      <c r="I7954" s="1" t="s">
        <v>27</v>
      </c>
      <c r="J7954" s="1" t="s">
        <v>81</v>
      </c>
      <c r="K7954">
        <v>0</v>
      </c>
      <c r="L7954">
        <v>17</v>
      </c>
      <c r="M7954">
        <v>281467063</v>
      </c>
      <c r="N7954" s="1" t="s">
        <v>977</v>
      </c>
      <c r="O7954" s="1" t="s">
        <v>721</v>
      </c>
      <c r="P7954">
        <v>53011040811</v>
      </c>
      <c r="Q7954">
        <v>1</v>
      </c>
      <c r="R7954" s="1" t="s">
        <v>18921</v>
      </c>
    </row>
    <row r="7955" spans="1:18">
      <c r="A7955" s="1" t="s">
        <v>8786</v>
      </c>
      <c r="B7955" s="1" t="s">
        <v>31</v>
      </c>
      <c r="C7955" s="1" t="s">
        <v>87</v>
      </c>
      <c r="D7955" s="1" t="s">
        <v>18</v>
      </c>
      <c r="E7955">
        <v>98006</v>
      </c>
      <c r="F7955">
        <v>2024</v>
      </c>
      <c r="G7955" s="1" t="s">
        <v>18945</v>
      </c>
      <c r="H7955" s="1" t="s">
        <v>836</v>
      </c>
      <c r="I7955" s="1" t="s">
        <v>27</v>
      </c>
      <c r="J7955" s="1" t="s">
        <v>81</v>
      </c>
      <c r="K7955">
        <v>0</v>
      </c>
      <c r="L7955">
        <v>41</v>
      </c>
      <c r="M7955">
        <v>271733710</v>
      </c>
      <c r="N7955" s="1" t="s">
        <v>872</v>
      </c>
      <c r="O7955" s="1" t="s">
        <v>54</v>
      </c>
      <c r="P7955">
        <v>53033024904</v>
      </c>
      <c r="Q7955">
        <v>2</v>
      </c>
      <c r="R7955" s="1" t="s">
        <v>18921</v>
      </c>
    </row>
    <row r="7956" spans="1:18">
      <c r="A7956" s="1" t="s">
        <v>8787</v>
      </c>
      <c r="B7956" s="1" t="s">
        <v>78</v>
      </c>
      <c r="C7956" s="1" t="s">
        <v>114</v>
      </c>
      <c r="D7956" s="1" t="s">
        <v>18</v>
      </c>
      <c r="E7956">
        <v>98501</v>
      </c>
      <c r="F7956">
        <v>2015</v>
      </c>
      <c r="G7956" s="1" t="s">
        <v>18924</v>
      </c>
      <c r="H7956" s="1" t="s">
        <v>176</v>
      </c>
      <c r="I7956" s="1" t="s">
        <v>20</v>
      </c>
      <c r="J7956" s="1" t="s">
        <v>21</v>
      </c>
      <c r="K7956">
        <v>38</v>
      </c>
      <c r="L7956">
        <v>22</v>
      </c>
      <c r="M7956">
        <v>270808730</v>
      </c>
      <c r="N7956" s="1" t="s">
        <v>199</v>
      </c>
      <c r="O7956" s="1" t="s">
        <v>23</v>
      </c>
      <c r="P7956">
        <v>53067010802</v>
      </c>
      <c r="Q7956">
        <v>11</v>
      </c>
      <c r="R7956" s="1" t="s">
        <v>18919</v>
      </c>
    </row>
    <row r="7957" spans="1:18">
      <c r="A7957" s="1" t="s">
        <v>8788</v>
      </c>
      <c r="B7957" s="1" t="s">
        <v>31</v>
      </c>
      <c r="C7957" s="1" t="s">
        <v>62</v>
      </c>
      <c r="D7957" s="1" t="s">
        <v>18</v>
      </c>
      <c r="E7957">
        <v>98034</v>
      </c>
      <c r="F7957">
        <v>2021</v>
      </c>
      <c r="G7957" s="1" t="s">
        <v>18940</v>
      </c>
      <c r="H7957" s="1" t="s">
        <v>775</v>
      </c>
      <c r="I7957" s="1" t="s">
        <v>27</v>
      </c>
      <c r="J7957" s="1" t="s">
        <v>81</v>
      </c>
      <c r="K7957">
        <v>0</v>
      </c>
      <c r="L7957">
        <v>1</v>
      </c>
      <c r="M7957">
        <v>179583281</v>
      </c>
      <c r="N7957" s="1" t="s">
        <v>734</v>
      </c>
      <c r="O7957" s="1" t="s">
        <v>54</v>
      </c>
      <c r="P7957">
        <v>53033022205</v>
      </c>
      <c r="Q7957">
        <v>5</v>
      </c>
      <c r="R7957" s="1" t="s">
        <v>18921</v>
      </c>
    </row>
    <row r="7958" spans="1:18">
      <c r="A7958" s="1" t="s">
        <v>8789</v>
      </c>
      <c r="B7958" s="1" t="s">
        <v>31</v>
      </c>
      <c r="C7958" s="1" t="s">
        <v>32</v>
      </c>
      <c r="D7958" s="1" t="s">
        <v>18</v>
      </c>
      <c r="E7958">
        <v>98112</v>
      </c>
      <c r="F7958">
        <v>2023</v>
      </c>
      <c r="G7958" s="1" t="s">
        <v>18922</v>
      </c>
      <c r="H7958" s="1" t="s">
        <v>33</v>
      </c>
      <c r="I7958" s="1" t="s">
        <v>27</v>
      </c>
      <c r="J7958" s="1" t="s">
        <v>81</v>
      </c>
      <c r="K7958">
        <v>0</v>
      </c>
      <c r="L7958">
        <v>43</v>
      </c>
      <c r="M7958">
        <v>228385790</v>
      </c>
      <c r="N7958" s="1" t="s">
        <v>34</v>
      </c>
      <c r="O7958" s="1" t="s">
        <v>35</v>
      </c>
      <c r="P7958">
        <v>53033006300</v>
      </c>
      <c r="Q7958">
        <v>3</v>
      </c>
      <c r="R7958" s="1" t="s">
        <v>18921</v>
      </c>
    </row>
    <row r="7959" spans="1:18">
      <c r="A7959" s="1" t="s">
        <v>8790</v>
      </c>
      <c r="B7959" s="1" t="s">
        <v>31</v>
      </c>
      <c r="C7959" s="1" t="s">
        <v>32</v>
      </c>
      <c r="D7959" s="1" t="s">
        <v>18</v>
      </c>
      <c r="E7959">
        <v>98125</v>
      </c>
      <c r="F7959">
        <v>2022</v>
      </c>
      <c r="G7959" s="1" t="s">
        <v>18925</v>
      </c>
      <c r="H7959" s="1" t="s">
        <v>76</v>
      </c>
      <c r="I7959" s="1" t="s">
        <v>27</v>
      </c>
      <c r="J7959" s="1" t="s">
        <v>81</v>
      </c>
      <c r="K7959">
        <v>0</v>
      </c>
      <c r="L7959">
        <v>46</v>
      </c>
      <c r="M7959">
        <v>181561488</v>
      </c>
      <c r="N7959" s="1" t="s">
        <v>769</v>
      </c>
      <c r="O7959" s="1" t="s">
        <v>35</v>
      </c>
      <c r="P7959">
        <v>53033000202</v>
      </c>
      <c r="Q7959">
        <v>4</v>
      </c>
      <c r="R7959" s="1" t="s">
        <v>18921</v>
      </c>
    </row>
    <row r="7960" spans="1:18">
      <c r="A7960" s="1" t="s">
        <v>8791</v>
      </c>
      <c r="B7960" s="1" t="s">
        <v>37</v>
      </c>
      <c r="C7960" s="1" t="s">
        <v>45</v>
      </c>
      <c r="D7960" s="1" t="s">
        <v>18</v>
      </c>
      <c r="E7960">
        <v>98366</v>
      </c>
      <c r="F7960">
        <v>2023</v>
      </c>
      <c r="G7960" s="1" t="s">
        <v>18940</v>
      </c>
      <c r="H7960" s="1" t="s">
        <v>775</v>
      </c>
      <c r="I7960" s="1" t="s">
        <v>27</v>
      </c>
      <c r="J7960" s="1" t="s">
        <v>81</v>
      </c>
      <c r="K7960">
        <v>0</v>
      </c>
      <c r="L7960">
        <v>26</v>
      </c>
      <c r="M7960">
        <v>287731797</v>
      </c>
      <c r="N7960" s="1" t="s">
        <v>46</v>
      </c>
      <c r="O7960" s="1" t="s">
        <v>23</v>
      </c>
      <c r="P7960">
        <v>53035092500</v>
      </c>
      <c r="Q7960">
        <v>3</v>
      </c>
      <c r="R7960" s="1" t="s">
        <v>18921</v>
      </c>
    </row>
    <row r="7961" spans="1:18">
      <c r="A7961" s="1" t="s">
        <v>8792</v>
      </c>
      <c r="B7961" s="1" t="s">
        <v>31</v>
      </c>
      <c r="C7961" s="1" t="s">
        <v>32</v>
      </c>
      <c r="D7961" s="1" t="s">
        <v>18</v>
      </c>
      <c r="E7961">
        <v>98122</v>
      </c>
      <c r="F7961">
        <v>2021</v>
      </c>
      <c r="G7961" s="1" t="s">
        <v>18931</v>
      </c>
      <c r="H7961" s="1" t="s">
        <v>249</v>
      </c>
      <c r="I7961" s="1" t="s">
        <v>20</v>
      </c>
      <c r="J7961" s="1" t="s">
        <v>67</v>
      </c>
      <c r="K7961">
        <v>18</v>
      </c>
      <c r="L7961">
        <v>37</v>
      </c>
      <c r="M7961">
        <v>269809851</v>
      </c>
      <c r="N7961" s="1" t="s">
        <v>704</v>
      </c>
      <c r="O7961" s="1" t="s">
        <v>35</v>
      </c>
      <c r="P7961">
        <v>53033007800</v>
      </c>
      <c r="Q7961">
        <v>5</v>
      </c>
      <c r="R7961" s="1" t="s">
        <v>18919</v>
      </c>
    </row>
    <row r="7962" spans="1:18">
      <c r="A7962" s="1" t="s">
        <v>8793</v>
      </c>
      <c r="B7962" s="1" t="s">
        <v>31</v>
      </c>
      <c r="C7962" s="1" t="s">
        <v>32</v>
      </c>
      <c r="D7962" s="1" t="s">
        <v>18</v>
      </c>
      <c r="E7962">
        <v>98112</v>
      </c>
      <c r="F7962">
        <v>2024</v>
      </c>
      <c r="G7962" s="1" t="s">
        <v>18923</v>
      </c>
      <c r="H7962" s="1" t="s">
        <v>242</v>
      </c>
      <c r="I7962" s="1" t="s">
        <v>27</v>
      </c>
      <c r="J7962" s="1" t="s">
        <v>81</v>
      </c>
      <c r="K7962">
        <v>0</v>
      </c>
      <c r="L7962">
        <v>43</v>
      </c>
      <c r="M7962">
        <v>277025192</v>
      </c>
      <c r="N7962" s="1" t="s">
        <v>34</v>
      </c>
      <c r="O7962" s="1" t="s">
        <v>35</v>
      </c>
      <c r="P7962">
        <v>53033006300</v>
      </c>
      <c r="Q7962">
        <v>2</v>
      </c>
      <c r="R7962" s="1" t="s">
        <v>18921</v>
      </c>
    </row>
    <row r="7963" spans="1:18">
      <c r="A7963" s="1" t="s">
        <v>8794</v>
      </c>
      <c r="B7963" s="1" t="s">
        <v>31</v>
      </c>
      <c r="C7963" s="1" t="s">
        <v>62</v>
      </c>
      <c r="D7963" s="1" t="s">
        <v>18</v>
      </c>
      <c r="E7963">
        <v>98034</v>
      </c>
      <c r="F7963">
        <v>2024</v>
      </c>
      <c r="G7963" s="1" t="s">
        <v>18931</v>
      </c>
      <c r="H7963" s="1" t="s">
        <v>249</v>
      </c>
      <c r="I7963" s="1" t="s">
        <v>20</v>
      </c>
      <c r="J7963" s="1" t="s">
        <v>21</v>
      </c>
      <c r="K7963">
        <v>32</v>
      </c>
      <c r="L7963">
        <v>1</v>
      </c>
      <c r="M7963">
        <v>285882446</v>
      </c>
      <c r="N7963" s="1" t="s">
        <v>734</v>
      </c>
      <c r="O7963" s="1" t="s">
        <v>54</v>
      </c>
      <c r="P7963">
        <v>53033022205</v>
      </c>
      <c r="Q7963">
        <v>2</v>
      </c>
      <c r="R7963" s="1" t="s">
        <v>18919</v>
      </c>
    </row>
    <row r="7964" spans="1:18">
      <c r="A7964" s="1" t="s">
        <v>8795</v>
      </c>
      <c r="B7964" s="1" t="s">
        <v>31</v>
      </c>
      <c r="C7964" s="1" t="s">
        <v>87</v>
      </c>
      <c r="D7964" s="1" t="s">
        <v>18</v>
      </c>
      <c r="E7964">
        <v>98008</v>
      </c>
      <c r="F7964">
        <v>2021</v>
      </c>
      <c r="G7964" s="1" t="s">
        <v>18931</v>
      </c>
      <c r="H7964" s="1" t="s">
        <v>153</v>
      </c>
      <c r="I7964" s="1" t="s">
        <v>20</v>
      </c>
      <c r="J7964" s="1" t="s">
        <v>67</v>
      </c>
      <c r="K7964">
        <v>22</v>
      </c>
      <c r="L7964">
        <v>48</v>
      </c>
      <c r="M7964">
        <v>151184680</v>
      </c>
      <c r="N7964" s="1" t="s">
        <v>783</v>
      </c>
      <c r="O7964" s="1" t="s">
        <v>54</v>
      </c>
      <c r="P7964">
        <v>53033023100</v>
      </c>
      <c r="Q7964">
        <v>5</v>
      </c>
      <c r="R7964" s="1" t="s">
        <v>18919</v>
      </c>
    </row>
    <row r="7965" spans="1:18">
      <c r="A7965" s="1" t="s">
        <v>8796</v>
      </c>
      <c r="B7965" s="1" t="s">
        <v>31</v>
      </c>
      <c r="C7965" s="1" t="s">
        <v>887</v>
      </c>
      <c r="D7965" s="1" t="s">
        <v>18</v>
      </c>
      <c r="E7965">
        <v>98155</v>
      </c>
      <c r="F7965">
        <v>2024</v>
      </c>
      <c r="G7965" s="1" t="s">
        <v>17901</v>
      </c>
      <c r="H7965" s="1" t="s">
        <v>419</v>
      </c>
      <c r="I7965" s="1" t="s">
        <v>27</v>
      </c>
      <c r="J7965" s="1" t="s">
        <v>81</v>
      </c>
      <c r="K7965">
        <v>0</v>
      </c>
      <c r="L7965">
        <v>46</v>
      </c>
      <c r="M7965">
        <v>271910180</v>
      </c>
      <c r="N7965" s="1" t="s">
        <v>888</v>
      </c>
      <c r="O7965" s="1" t="s">
        <v>35</v>
      </c>
      <c r="P7965">
        <v>53033021300</v>
      </c>
      <c r="Q7965">
        <v>2</v>
      </c>
      <c r="R7965" s="1" t="s">
        <v>18921</v>
      </c>
    </row>
    <row r="7966" spans="1:18">
      <c r="A7966" s="1" t="s">
        <v>8797</v>
      </c>
      <c r="B7966" s="1" t="s">
        <v>31</v>
      </c>
      <c r="C7966" s="1" t="s">
        <v>62</v>
      </c>
      <c r="D7966" s="1" t="s">
        <v>18</v>
      </c>
      <c r="E7966">
        <v>98034</v>
      </c>
      <c r="F7966">
        <v>2018</v>
      </c>
      <c r="G7966" s="1" t="s">
        <v>18931</v>
      </c>
      <c r="H7966" s="1" t="s">
        <v>7095</v>
      </c>
      <c r="I7966" s="1" t="s">
        <v>20</v>
      </c>
      <c r="J7966" s="1" t="s">
        <v>67</v>
      </c>
      <c r="K7966">
        <v>21</v>
      </c>
      <c r="L7966">
        <v>1</v>
      </c>
      <c r="M7966">
        <v>183296270</v>
      </c>
      <c r="N7966" s="1" t="s">
        <v>734</v>
      </c>
      <c r="O7966" s="1" t="s">
        <v>54</v>
      </c>
      <c r="P7966">
        <v>53033022201</v>
      </c>
      <c r="Q7966">
        <v>8</v>
      </c>
      <c r="R7966" s="1" t="s">
        <v>18919</v>
      </c>
    </row>
    <row r="7967" spans="1:18">
      <c r="A7967" s="1" t="s">
        <v>8798</v>
      </c>
      <c r="B7967" s="1" t="s">
        <v>718</v>
      </c>
      <c r="C7967" s="1" t="s">
        <v>1354</v>
      </c>
      <c r="D7967" s="1" t="s">
        <v>18</v>
      </c>
      <c r="E7967">
        <v>98629</v>
      </c>
      <c r="F7967">
        <v>2024</v>
      </c>
      <c r="G7967" s="1" t="s">
        <v>18922</v>
      </c>
      <c r="H7967" s="1" t="s">
        <v>1087</v>
      </c>
      <c r="I7967" s="1" t="s">
        <v>27</v>
      </c>
      <c r="J7967" s="1" t="s">
        <v>81</v>
      </c>
      <c r="K7967">
        <v>0</v>
      </c>
      <c r="L7967">
        <v>18</v>
      </c>
      <c r="M7967">
        <v>257949695</v>
      </c>
      <c r="N7967" s="1" t="s">
        <v>1355</v>
      </c>
      <c r="O7967" s="1" t="s">
        <v>721</v>
      </c>
      <c r="P7967">
        <v>53011040201</v>
      </c>
      <c r="Q7967">
        <v>2</v>
      </c>
      <c r="R7967" s="1" t="s">
        <v>18921</v>
      </c>
    </row>
    <row r="7968" spans="1:18">
      <c r="A7968" s="1" t="s">
        <v>8799</v>
      </c>
      <c r="B7968" s="1" t="s">
        <v>31</v>
      </c>
      <c r="C7968" s="1" t="s">
        <v>32</v>
      </c>
      <c r="D7968" s="1" t="s">
        <v>18</v>
      </c>
      <c r="E7968">
        <v>98112</v>
      </c>
      <c r="F7968">
        <v>2024</v>
      </c>
      <c r="G7968" s="1" t="s">
        <v>18931</v>
      </c>
      <c r="H7968" s="1" t="s">
        <v>249</v>
      </c>
      <c r="I7968" s="1" t="s">
        <v>20</v>
      </c>
      <c r="J7968" s="1" t="s">
        <v>21</v>
      </c>
      <c r="K7968">
        <v>32</v>
      </c>
      <c r="L7968">
        <v>43</v>
      </c>
      <c r="M7968">
        <v>287038846</v>
      </c>
      <c r="N7968" s="1" t="s">
        <v>34</v>
      </c>
      <c r="O7968" s="1" t="s">
        <v>35</v>
      </c>
      <c r="P7968">
        <v>53033006200</v>
      </c>
      <c r="Q7968">
        <v>2</v>
      </c>
      <c r="R7968" s="1" t="s">
        <v>18919</v>
      </c>
    </row>
    <row r="7969" spans="1:18">
      <c r="A7969" s="1" t="s">
        <v>8800</v>
      </c>
      <c r="B7969" s="1" t="s">
        <v>31</v>
      </c>
      <c r="C7969" s="1" t="s">
        <v>120</v>
      </c>
      <c r="D7969" s="1" t="s">
        <v>18</v>
      </c>
      <c r="E7969">
        <v>98031</v>
      </c>
      <c r="F7969">
        <v>2025</v>
      </c>
      <c r="G7969" s="1" t="s">
        <v>18918</v>
      </c>
      <c r="H7969" s="1" t="s">
        <v>882</v>
      </c>
      <c r="I7969" s="1" t="s">
        <v>27</v>
      </c>
      <c r="J7969" s="1" t="s">
        <v>81</v>
      </c>
      <c r="K7969">
        <v>0</v>
      </c>
      <c r="L7969">
        <v>47</v>
      </c>
      <c r="M7969">
        <v>277732178</v>
      </c>
      <c r="N7969" s="1" t="s">
        <v>273</v>
      </c>
      <c r="O7969" s="1" t="s">
        <v>54</v>
      </c>
      <c r="P7969">
        <v>53033029406</v>
      </c>
      <c r="Q7969">
        <v>1</v>
      </c>
      <c r="R7969" s="1" t="s">
        <v>18921</v>
      </c>
    </row>
    <row r="7970" spans="1:18">
      <c r="A7970" s="1" t="s">
        <v>8801</v>
      </c>
      <c r="B7970" s="1" t="s">
        <v>31</v>
      </c>
      <c r="C7970" s="1" t="s">
        <v>32</v>
      </c>
      <c r="D7970" s="1" t="s">
        <v>18</v>
      </c>
      <c r="E7970">
        <v>98104</v>
      </c>
      <c r="F7970">
        <v>2023</v>
      </c>
      <c r="G7970" s="1" t="s">
        <v>18923</v>
      </c>
      <c r="H7970" s="1" t="s">
        <v>139</v>
      </c>
      <c r="I7970" s="1" t="s">
        <v>27</v>
      </c>
      <c r="J7970" s="1" t="s">
        <v>81</v>
      </c>
      <c r="K7970">
        <v>0</v>
      </c>
      <c r="L7970">
        <v>43</v>
      </c>
      <c r="M7970">
        <v>240019328</v>
      </c>
      <c r="N7970" s="1" t="s">
        <v>1395</v>
      </c>
      <c r="O7970" s="1" t="s">
        <v>35</v>
      </c>
      <c r="P7970">
        <v>53033008401</v>
      </c>
      <c r="Q7970">
        <v>3</v>
      </c>
      <c r="R7970" s="1" t="s">
        <v>18921</v>
      </c>
    </row>
    <row r="7971" spans="1:18">
      <c r="A7971" s="1" t="s">
        <v>8802</v>
      </c>
      <c r="B7971" s="1" t="s">
        <v>31</v>
      </c>
      <c r="C7971" s="1" t="s">
        <v>100</v>
      </c>
      <c r="D7971" s="1" t="s">
        <v>18</v>
      </c>
      <c r="E7971">
        <v>98133</v>
      </c>
      <c r="F7971">
        <v>2026</v>
      </c>
      <c r="G7971" s="1" t="s">
        <v>18931</v>
      </c>
      <c r="H7971" s="1" t="s">
        <v>1045</v>
      </c>
      <c r="I7971" s="1" t="s">
        <v>27</v>
      </c>
      <c r="J7971" s="1" t="s">
        <v>81</v>
      </c>
      <c r="K7971">
        <v>0</v>
      </c>
      <c r="L7971">
        <v>32</v>
      </c>
      <c r="M7971">
        <v>291121099</v>
      </c>
      <c r="N7971" s="1" t="s">
        <v>142</v>
      </c>
      <c r="O7971" s="1" t="s">
        <v>35</v>
      </c>
      <c r="P7971">
        <v>53033020700</v>
      </c>
      <c r="Q7971">
        <v>0</v>
      </c>
      <c r="R7971" s="1" t="s">
        <v>18921</v>
      </c>
    </row>
    <row r="7972" spans="1:18">
      <c r="A7972" s="1" t="s">
        <v>8803</v>
      </c>
      <c r="B7972" s="1" t="s">
        <v>31</v>
      </c>
      <c r="C7972" s="1" t="s">
        <v>87</v>
      </c>
      <c r="D7972" s="1" t="s">
        <v>18</v>
      </c>
      <c r="E7972">
        <v>98007</v>
      </c>
      <c r="F7972">
        <v>2024</v>
      </c>
      <c r="G7972" s="1" t="s">
        <v>18947</v>
      </c>
      <c r="H7972" s="1" t="s">
        <v>849</v>
      </c>
      <c r="I7972" s="1" t="s">
        <v>27</v>
      </c>
      <c r="J7972" s="1" t="s">
        <v>81</v>
      </c>
      <c r="K7972">
        <v>0</v>
      </c>
      <c r="L7972">
        <v>48</v>
      </c>
      <c r="M7972">
        <v>258541692</v>
      </c>
      <c r="N7972" s="1" t="s">
        <v>901</v>
      </c>
      <c r="O7972" s="1" t="s">
        <v>54</v>
      </c>
      <c r="P7972">
        <v>53033023300</v>
      </c>
      <c r="Q7972">
        <v>2</v>
      </c>
      <c r="R7972" s="1" t="s">
        <v>18921</v>
      </c>
    </row>
    <row r="7973" spans="1:18">
      <c r="A7973" s="1" t="s">
        <v>8804</v>
      </c>
      <c r="B7973" s="1" t="s">
        <v>31</v>
      </c>
      <c r="C7973" s="1" t="s">
        <v>32</v>
      </c>
      <c r="D7973" s="1" t="s">
        <v>18</v>
      </c>
      <c r="E7973">
        <v>98133</v>
      </c>
      <c r="F7973">
        <v>2019</v>
      </c>
      <c r="G7973" s="1" t="s">
        <v>18933</v>
      </c>
      <c r="H7973" s="1" t="s">
        <v>206</v>
      </c>
      <c r="I7973" s="1" t="s">
        <v>27</v>
      </c>
      <c r="J7973" s="1" t="s">
        <v>21</v>
      </c>
      <c r="K7973">
        <v>58</v>
      </c>
      <c r="L7973">
        <v>32</v>
      </c>
      <c r="M7973">
        <v>211398015</v>
      </c>
      <c r="N7973" s="1" t="s">
        <v>142</v>
      </c>
      <c r="O7973" s="1" t="s">
        <v>35</v>
      </c>
      <c r="P7973">
        <v>53033000402</v>
      </c>
      <c r="Q7973">
        <v>7</v>
      </c>
      <c r="R7973" s="1" t="s">
        <v>18921</v>
      </c>
    </row>
    <row r="7974" spans="1:18">
      <c r="A7974" s="1" t="s">
        <v>8805</v>
      </c>
      <c r="B7974" s="1" t="s">
        <v>31</v>
      </c>
      <c r="C7974" s="1" t="s">
        <v>858</v>
      </c>
      <c r="D7974" s="1" t="s">
        <v>18</v>
      </c>
      <c r="E7974">
        <v>98188</v>
      </c>
      <c r="F7974">
        <v>2025</v>
      </c>
      <c r="G7974" s="1" t="s">
        <v>18929</v>
      </c>
      <c r="H7974" s="1" t="s">
        <v>353</v>
      </c>
      <c r="I7974" s="1" t="s">
        <v>20</v>
      </c>
      <c r="J7974" s="1" t="s">
        <v>67</v>
      </c>
      <c r="K7974">
        <v>25</v>
      </c>
      <c r="L7974">
        <v>11</v>
      </c>
      <c r="M7974">
        <v>280512900</v>
      </c>
      <c r="N7974" s="1" t="s">
        <v>1285</v>
      </c>
      <c r="O7974" s="1" t="s">
        <v>54</v>
      </c>
      <c r="P7974">
        <v>53033028200</v>
      </c>
      <c r="Q7974">
        <v>1</v>
      </c>
      <c r="R7974" s="1" t="s">
        <v>18919</v>
      </c>
    </row>
    <row r="7975" spans="1:18">
      <c r="A7975" s="1" t="s">
        <v>8806</v>
      </c>
      <c r="B7975" s="1" t="s">
        <v>31</v>
      </c>
      <c r="C7975" s="1" t="s">
        <v>715</v>
      </c>
      <c r="D7975" s="1" t="s">
        <v>18</v>
      </c>
      <c r="E7975">
        <v>98092</v>
      </c>
      <c r="F7975">
        <v>2020</v>
      </c>
      <c r="G7975" s="1" t="s">
        <v>18924</v>
      </c>
      <c r="H7975" s="1" t="s">
        <v>72</v>
      </c>
      <c r="I7975" s="1" t="s">
        <v>27</v>
      </c>
      <c r="J7975" s="1" t="s">
        <v>21</v>
      </c>
      <c r="K7975">
        <v>259</v>
      </c>
      <c r="L7975">
        <v>31</v>
      </c>
      <c r="M7975">
        <v>260166028</v>
      </c>
      <c r="N7975" s="1" t="s">
        <v>716</v>
      </c>
      <c r="O7975" s="1" t="s">
        <v>54</v>
      </c>
      <c r="P7975">
        <v>53033031000</v>
      </c>
      <c r="Q7975">
        <v>6</v>
      </c>
      <c r="R7975" s="1" t="s">
        <v>18921</v>
      </c>
    </row>
    <row r="7976" spans="1:18">
      <c r="A7976" s="1" t="s">
        <v>8807</v>
      </c>
      <c r="B7976" s="1" t="s">
        <v>17</v>
      </c>
      <c r="C7976" s="1" t="s">
        <v>111</v>
      </c>
      <c r="D7976" s="1" t="s">
        <v>18</v>
      </c>
      <c r="E7976">
        <v>98012</v>
      </c>
      <c r="F7976">
        <v>2021</v>
      </c>
      <c r="G7976" s="1" t="s">
        <v>18936</v>
      </c>
      <c r="H7976" s="1" t="s">
        <v>1377</v>
      </c>
      <c r="I7976" s="1" t="s">
        <v>20</v>
      </c>
      <c r="J7976" s="1" t="s">
        <v>67</v>
      </c>
      <c r="K7976">
        <v>14</v>
      </c>
      <c r="L7976">
        <v>21</v>
      </c>
      <c r="M7976">
        <v>278719108</v>
      </c>
      <c r="N7976" s="1" t="s">
        <v>170</v>
      </c>
      <c r="O7976" s="1" t="s">
        <v>23</v>
      </c>
      <c r="P7976">
        <v>53061051927</v>
      </c>
      <c r="Q7976">
        <v>5</v>
      </c>
      <c r="R7976" s="1" t="s">
        <v>18919</v>
      </c>
    </row>
    <row r="7977" spans="1:18">
      <c r="A7977" s="1" t="s">
        <v>8808</v>
      </c>
      <c r="B7977" s="1" t="s">
        <v>31</v>
      </c>
      <c r="C7977" s="1" t="s">
        <v>87</v>
      </c>
      <c r="D7977" s="1" t="s">
        <v>18</v>
      </c>
      <c r="E7977">
        <v>98006</v>
      </c>
      <c r="F7977">
        <v>2023</v>
      </c>
      <c r="G7977" s="1" t="s">
        <v>18923</v>
      </c>
      <c r="H7977" s="1" t="s">
        <v>57</v>
      </c>
      <c r="I7977" s="1" t="s">
        <v>20</v>
      </c>
      <c r="J7977" s="1" t="s">
        <v>21</v>
      </c>
      <c r="K7977">
        <v>34</v>
      </c>
      <c r="L7977">
        <v>41</v>
      </c>
      <c r="M7977">
        <v>249701392</v>
      </c>
      <c r="N7977" s="1" t="s">
        <v>872</v>
      </c>
      <c r="O7977" s="1" t="s">
        <v>54</v>
      </c>
      <c r="P7977">
        <v>53033025008</v>
      </c>
      <c r="Q7977">
        <v>3</v>
      </c>
      <c r="R7977" s="1" t="s">
        <v>18919</v>
      </c>
    </row>
    <row r="7978" spans="1:18">
      <c r="A7978" s="1" t="s">
        <v>8809</v>
      </c>
      <c r="B7978" s="1" t="s">
        <v>718</v>
      </c>
      <c r="C7978" s="1" t="s">
        <v>719</v>
      </c>
      <c r="D7978" s="1" t="s">
        <v>18</v>
      </c>
      <c r="E7978">
        <v>98683</v>
      </c>
      <c r="F7978">
        <v>2024</v>
      </c>
      <c r="G7978" s="1" t="s">
        <v>18928</v>
      </c>
      <c r="H7978" s="1" t="s">
        <v>1149</v>
      </c>
      <c r="I7978" s="1" t="s">
        <v>27</v>
      </c>
      <c r="J7978" s="1" t="s">
        <v>81</v>
      </c>
      <c r="K7978">
        <v>0</v>
      </c>
      <c r="L7978">
        <v>17</v>
      </c>
      <c r="M7978">
        <v>285660931</v>
      </c>
      <c r="N7978" s="1" t="s">
        <v>1016</v>
      </c>
      <c r="O7978" s="1" t="s">
        <v>721</v>
      </c>
      <c r="P7978">
        <v>53011041309</v>
      </c>
      <c r="Q7978">
        <v>2</v>
      </c>
      <c r="R7978" s="1" t="s">
        <v>18921</v>
      </c>
    </row>
    <row r="7979" spans="1:18">
      <c r="A7979" s="1" t="s">
        <v>8810</v>
      </c>
      <c r="B7979" s="1" t="s">
        <v>31</v>
      </c>
      <c r="C7979" s="1" t="s">
        <v>32</v>
      </c>
      <c r="D7979" s="1" t="s">
        <v>18</v>
      </c>
      <c r="E7979">
        <v>98102</v>
      </c>
      <c r="F7979">
        <v>2020</v>
      </c>
      <c r="G7979" s="1" t="s">
        <v>18925</v>
      </c>
      <c r="H7979" s="1" t="s">
        <v>76</v>
      </c>
      <c r="I7979" s="1" t="s">
        <v>27</v>
      </c>
      <c r="J7979" s="1" t="s">
        <v>21</v>
      </c>
      <c r="K7979">
        <v>149</v>
      </c>
      <c r="L7979">
        <v>43</v>
      </c>
      <c r="M7979">
        <v>133934426</v>
      </c>
      <c r="N7979" s="1" t="s">
        <v>837</v>
      </c>
      <c r="O7979" s="1" t="s">
        <v>35</v>
      </c>
      <c r="P7979">
        <v>53033006100</v>
      </c>
      <c r="Q7979">
        <v>6</v>
      </c>
      <c r="R7979" s="1" t="s">
        <v>18921</v>
      </c>
    </row>
    <row r="7980" spans="1:18">
      <c r="A7980" s="1" t="s">
        <v>8811</v>
      </c>
      <c r="B7980" s="1" t="s">
        <v>31</v>
      </c>
      <c r="C7980" s="1" t="s">
        <v>32</v>
      </c>
      <c r="D7980" s="1" t="s">
        <v>18</v>
      </c>
      <c r="E7980">
        <v>98112</v>
      </c>
      <c r="F7980">
        <v>2021</v>
      </c>
      <c r="G7980" s="1" t="s">
        <v>18918</v>
      </c>
      <c r="H7980" s="1" t="s">
        <v>190</v>
      </c>
      <c r="I7980" s="1" t="s">
        <v>20</v>
      </c>
      <c r="J7980" s="1" t="s">
        <v>67</v>
      </c>
      <c r="K7980">
        <v>20</v>
      </c>
      <c r="L7980">
        <v>43</v>
      </c>
      <c r="M7980">
        <v>145760282</v>
      </c>
      <c r="N7980" s="1" t="s">
        <v>34</v>
      </c>
      <c r="O7980" s="1" t="s">
        <v>35</v>
      </c>
      <c r="P7980">
        <v>53033006200</v>
      </c>
      <c r="Q7980">
        <v>5</v>
      </c>
      <c r="R7980" s="1" t="s">
        <v>18919</v>
      </c>
    </row>
    <row r="7981" spans="1:18">
      <c r="A7981" s="1" t="s">
        <v>8812</v>
      </c>
      <c r="B7981" s="1" t="s">
        <v>31</v>
      </c>
      <c r="C7981" s="1" t="s">
        <v>32</v>
      </c>
      <c r="D7981" s="1" t="s">
        <v>18</v>
      </c>
      <c r="E7981">
        <v>98144</v>
      </c>
      <c r="F7981">
        <v>2027</v>
      </c>
      <c r="G7981" s="1" t="s">
        <v>18924</v>
      </c>
      <c r="H7981" s="1" t="s">
        <v>1757</v>
      </c>
      <c r="I7981" s="1" t="s">
        <v>27</v>
      </c>
      <c r="J7981" s="1" t="s">
        <v>81</v>
      </c>
      <c r="K7981">
        <v>0</v>
      </c>
      <c r="L7981">
        <v>37</v>
      </c>
      <c r="M7981">
        <v>290999649</v>
      </c>
      <c r="N7981" s="1" t="s">
        <v>178</v>
      </c>
      <c r="O7981" s="1" t="s">
        <v>35</v>
      </c>
      <c r="P7981">
        <v>53033009400</v>
      </c>
      <c r="Q7981">
        <v>-1</v>
      </c>
      <c r="R7981" s="1" t="s">
        <v>18921</v>
      </c>
    </row>
    <row r="7982" spans="1:18">
      <c r="A7982" s="1" t="s">
        <v>8813</v>
      </c>
      <c r="B7982" s="1" t="s">
        <v>31</v>
      </c>
      <c r="C7982" s="1" t="s">
        <v>87</v>
      </c>
      <c r="D7982" s="1" t="s">
        <v>18</v>
      </c>
      <c r="E7982">
        <v>98005</v>
      </c>
      <c r="F7982">
        <v>2026</v>
      </c>
      <c r="G7982" s="1" t="s">
        <v>18924</v>
      </c>
      <c r="H7982" s="1" t="s">
        <v>748</v>
      </c>
      <c r="I7982" s="1" t="s">
        <v>27</v>
      </c>
      <c r="J7982" s="1" t="s">
        <v>81</v>
      </c>
      <c r="K7982">
        <v>0</v>
      </c>
      <c r="L7982">
        <v>48</v>
      </c>
      <c r="M7982">
        <v>288360152</v>
      </c>
      <c r="N7982" s="1" t="s">
        <v>192</v>
      </c>
      <c r="O7982" s="1" t="s">
        <v>54</v>
      </c>
      <c r="P7982">
        <v>53033023702</v>
      </c>
      <c r="Q7982">
        <v>0</v>
      </c>
      <c r="R7982" s="1" t="s">
        <v>18921</v>
      </c>
    </row>
    <row r="7983" spans="1:18">
      <c r="A7983" s="1" t="s">
        <v>8814</v>
      </c>
      <c r="B7983" s="1" t="s">
        <v>31</v>
      </c>
      <c r="C7983" s="1" t="s">
        <v>858</v>
      </c>
      <c r="D7983" s="1" t="s">
        <v>18</v>
      </c>
      <c r="E7983">
        <v>98188</v>
      </c>
      <c r="F7983">
        <v>2024</v>
      </c>
      <c r="G7983" s="1" t="s">
        <v>18952</v>
      </c>
      <c r="H7983" s="1" t="s">
        <v>1110</v>
      </c>
      <c r="I7983" s="1" t="s">
        <v>20</v>
      </c>
      <c r="J7983" s="1" t="s">
        <v>21</v>
      </c>
      <c r="K7983">
        <v>38</v>
      </c>
      <c r="L7983">
        <v>11</v>
      </c>
      <c r="M7983">
        <v>271920092</v>
      </c>
      <c r="N7983" s="1" t="s">
        <v>1285</v>
      </c>
      <c r="O7983" s="1" t="s">
        <v>54</v>
      </c>
      <c r="P7983">
        <v>53033028200</v>
      </c>
      <c r="Q7983">
        <v>2</v>
      </c>
      <c r="R7983" s="1" t="s">
        <v>18919</v>
      </c>
    </row>
    <row r="7984" spans="1:18">
      <c r="A7984" s="1" t="s">
        <v>8815</v>
      </c>
      <c r="B7984" s="1" t="s">
        <v>37</v>
      </c>
      <c r="C7984" s="1" t="s">
        <v>38</v>
      </c>
      <c r="D7984" s="1" t="s">
        <v>18</v>
      </c>
      <c r="E7984">
        <v>98311</v>
      </c>
      <c r="F7984">
        <v>2022</v>
      </c>
      <c r="G7984" s="1" t="s">
        <v>18923</v>
      </c>
      <c r="H7984" s="1" t="s">
        <v>139</v>
      </c>
      <c r="I7984" s="1" t="s">
        <v>20</v>
      </c>
      <c r="J7984" s="1" t="s">
        <v>67</v>
      </c>
      <c r="K7984">
        <v>26</v>
      </c>
      <c r="L7984">
        <v>23</v>
      </c>
      <c r="M7984">
        <v>192883897</v>
      </c>
      <c r="N7984" s="1" t="s">
        <v>137</v>
      </c>
      <c r="O7984" s="1" t="s">
        <v>23</v>
      </c>
      <c r="P7984">
        <v>53035091701</v>
      </c>
      <c r="Q7984">
        <v>4</v>
      </c>
      <c r="R7984" s="1" t="s">
        <v>18919</v>
      </c>
    </row>
    <row r="7985" spans="1:18">
      <c r="A7985" s="1" t="s">
        <v>8816</v>
      </c>
      <c r="B7985" s="1" t="s">
        <v>31</v>
      </c>
      <c r="C7985" s="1" t="s">
        <v>62</v>
      </c>
      <c r="D7985" s="1" t="s">
        <v>18</v>
      </c>
      <c r="E7985">
        <v>98033</v>
      </c>
      <c r="F7985">
        <v>2026</v>
      </c>
      <c r="G7985" s="1" t="s">
        <v>18918</v>
      </c>
      <c r="H7985" s="1" t="s">
        <v>8817</v>
      </c>
      <c r="I7985" s="1" t="s">
        <v>20</v>
      </c>
      <c r="J7985" s="1" t="s">
        <v>67</v>
      </c>
      <c r="K7985">
        <v>25</v>
      </c>
      <c r="L7985">
        <v>48</v>
      </c>
      <c r="M7985">
        <v>283228851</v>
      </c>
      <c r="N7985" s="1" t="s">
        <v>64</v>
      </c>
      <c r="O7985" s="1" t="s">
        <v>54</v>
      </c>
      <c r="P7985">
        <v>53033022702</v>
      </c>
      <c r="Q7985">
        <v>0</v>
      </c>
      <c r="R7985" s="1" t="s">
        <v>18919</v>
      </c>
    </row>
    <row r="7986" spans="1:18">
      <c r="A7986" s="1" t="s">
        <v>8818</v>
      </c>
      <c r="B7986" s="1" t="s">
        <v>31</v>
      </c>
      <c r="C7986" s="1" t="s">
        <v>32</v>
      </c>
      <c r="D7986" s="1" t="s">
        <v>18</v>
      </c>
      <c r="E7986">
        <v>98122</v>
      </c>
      <c r="F7986">
        <v>2026</v>
      </c>
      <c r="G7986" s="1" t="s">
        <v>18930</v>
      </c>
      <c r="H7986" s="1" t="s">
        <v>777</v>
      </c>
      <c r="I7986" s="1" t="s">
        <v>20</v>
      </c>
      <c r="J7986" s="1" t="s">
        <v>21</v>
      </c>
      <c r="K7986">
        <v>52</v>
      </c>
      <c r="L7986">
        <v>37</v>
      </c>
      <c r="M7986">
        <v>294458713</v>
      </c>
      <c r="N7986" s="1" t="s">
        <v>704</v>
      </c>
      <c r="O7986" s="1" t="s">
        <v>35</v>
      </c>
      <c r="P7986">
        <v>53033007700</v>
      </c>
      <c r="Q7986">
        <v>0</v>
      </c>
      <c r="R7986" s="1" t="s">
        <v>18919</v>
      </c>
    </row>
    <row r="7987" spans="1:18">
      <c r="A7987" s="1" t="s">
        <v>8819</v>
      </c>
      <c r="B7987" s="1" t="s">
        <v>31</v>
      </c>
      <c r="C7987" s="1" t="s">
        <v>87</v>
      </c>
      <c r="D7987" s="1" t="s">
        <v>18</v>
      </c>
      <c r="E7987">
        <v>98005</v>
      </c>
      <c r="F7987">
        <v>2025</v>
      </c>
      <c r="G7987" s="1" t="s">
        <v>18947</v>
      </c>
      <c r="H7987" s="1" t="s">
        <v>849</v>
      </c>
      <c r="I7987" s="1" t="s">
        <v>27</v>
      </c>
      <c r="J7987" s="1" t="s">
        <v>81</v>
      </c>
      <c r="K7987">
        <v>0</v>
      </c>
      <c r="L7987">
        <v>48</v>
      </c>
      <c r="M7987">
        <v>286530212</v>
      </c>
      <c r="N7987" s="1" t="s">
        <v>192</v>
      </c>
      <c r="O7987" s="1" t="s">
        <v>54</v>
      </c>
      <c r="P7987">
        <v>53033023702</v>
      </c>
      <c r="Q7987">
        <v>1</v>
      </c>
      <c r="R7987" s="1" t="s">
        <v>18921</v>
      </c>
    </row>
    <row r="7988" spans="1:18">
      <c r="A7988" s="1" t="s">
        <v>8820</v>
      </c>
      <c r="B7988" s="1" t="s">
        <v>31</v>
      </c>
      <c r="C7988" s="1" t="s">
        <v>32</v>
      </c>
      <c r="D7988" s="1" t="s">
        <v>18</v>
      </c>
      <c r="E7988">
        <v>98103</v>
      </c>
      <c r="F7988">
        <v>2022</v>
      </c>
      <c r="G7988" s="1" t="s">
        <v>18918</v>
      </c>
      <c r="H7988" s="1" t="s">
        <v>368</v>
      </c>
      <c r="I7988" s="1" t="s">
        <v>27</v>
      </c>
      <c r="J7988" s="1" t="s">
        <v>81</v>
      </c>
      <c r="K7988">
        <v>0</v>
      </c>
      <c r="L7988">
        <v>43</v>
      </c>
      <c r="M7988">
        <v>213751184</v>
      </c>
      <c r="N7988" s="1" t="s">
        <v>263</v>
      </c>
      <c r="O7988" s="1" t="s">
        <v>35</v>
      </c>
      <c r="P7988">
        <v>53033005402</v>
      </c>
      <c r="Q7988">
        <v>4</v>
      </c>
      <c r="R7988" s="1" t="s">
        <v>18921</v>
      </c>
    </row>
    <row r="7989" spans="1:18">
      <c r="A7989" s="1" t="s">
        <v>8821</v>
      </c>
      <c r="B7989" s="1" t="s">
        <v>78</v>
      </c>
      <c r="C7989" s="1" t="s">
        <v>152</v>
      </c>
      <c r="D7989" s="1" t="s">
        <v>18</v>
      </c>
      <c r="E7989">
        <v>98597</v>
      </c>
      <c r="F7989">
        <v>2021</v>
      </c>
      <c r="G7989" s="1" t="s">
        <v>18922</v>
      </c>
      <c r="H7989" s="1" t="s">
        <v>2154</v>
      </c>
      <c r="I7989" s="1" t="s">
        <v>27</v>
      </c>
      <c r="J7989" s="1" t="s">
        <v>21</v>
      </c>
      <c r="K7989">
        <v>218</v>
      </c>
      <c r="L7989">
        <v>2</v>
      </c>
      <c r="M7989">
        <v>283623756</v>
      </c>
      <c r="N7989" s="1" t="s">
        <v>154</v>
      </c>
      <c r="O7989" s="1" t="s">
        <v>23</v>
      </c>
      <c r="P7989">
        <v>53067012532</v>
      </c>
      <c r="Q7989">
        <v>5</v>
      </c>
      <c r="R7989" s="1" t="s">
        <v>18921</v>
      </c>
    </row>
    <row r="7990" spans="1:18">
      <c r="A7990" s="1" t="s">
        <v>8822</v>
      </c>
      <c r="B7990" s="1" t="s">
        <v>78</v>
      </c>
      <c r="C7990" s="1" t="s">
        <v>152</v>
      </c>
      <c r="D7990" s="1" t="s">
        <v>18</v>
      </c>
      <c r="E7990">
        <v>98597</v>
      </c>
      <c r="F7990">
        <v>2025</v>
      </c>
      <c r="G7990" s="1" t="s">
        <v>17901</v>
      </c>
      <c r="H7990" s="1" t="s">
        <v>419</v>
      </c>
      <c r="I7990" s="1" t="s">
        <v>27</v>
      </c>
      <c r="J7990" s="1" t="s">
        <v>81</v>
      </c>
      <c r="K7990">
        <v>0</v>
      </c>
      <c r="L7990">
        <v>2</v>
      </c>
      <c r="M7990">
        <v>289852027</v>
      </c>
      <c r="N7990" s="1" t="s">
        <v>154</v>
      </c>
      <c r="O7990" s="1" t="s">
        <v>23</v>
      </c>
      <c r="P7990">
        <v>53067012532</v>
      </c>
      <c r="Q7990">
        <v>1</v>
      </c>
      <c r="R7990" s="1" t="s">
        <v>18921</v>
      </c>
    </row>
    <row r="7991" spans="1:18">
      <c r="A7991" s="1" t="s">
        <v>8823</v>
      </c>
      <c r="B7991" s="1" t="s">
        <v>31</v>
      </c>
      <c r="C7991" s="1" t="s">
        <v>715</v>
      </c>
      <c r="D7991" s="1" t="s">
        <v>18</v>
      </c>
      <c r="E7991">
        <v>98002</v>
      </c>
      <c r="F7991">
        <v>2026</v>
      </c>
      <c r="G7991" s="1" t="s">
        <v>18947</v>
      </c>
      <c r="H7991" s="1" t="s">
        <v>929</v>
      </c>
      <c r="I7991" s="1" t="s">
        <v>27</v>
      </c>
      <c r="J7991" s="1" t="s">
        <v>81</v>
      </c>
      <c r="K7991">
        <v>0</v>
      </c>
      <c r="L7991">
        <v>47</v>
      </c>
      <c r="M7991">
        <v>285881963</v>
      </c>
      <c r="N7991" s="1" t="s">
        <v>893</v>
      </c>
      <c r="O7991" s="1" t="s">
        <v>54</v>
      </c>
      <c r="P7991">
        <v>53033030504</v>
      </c>
      <c r="Q7991">
        <v>0</v>
      </c>
      <c r="R7991" s="1" t="s">
        <v>18921</v>
      </c>
    </row>
    <row r="7992" spans="1:18">
      <c r="A7992" s="1" t="s">
        <v>8824</v>
      </c>
      <c r="B7992" s="1" t="s">
        <v>31</v>
      </c>
      <c r="C7992" s="1" t="s">
        <v>62</v>
      </c>
      <c r="D7992" s="1" t="s">
        <v>18</v>
      </c>
      <c r="E7992">
        <v>98033</v>
      </c>
      <c r="F7992">
        <v>2025</v>
      </c>
      <c r="G7992" s="1" t="s">
        <v>18934</v>
      </c>
      <c r="H7992" s="1" t="s">
        <v>541</v>
      </c>
      <c r="I7992" s="1" t="s">
        <v>20</v>
      </c>
      <c r="J7992" s="1" t="s">
        <v>21</v>
      </c>
      <c r="K7992">
        <v>32</v>
      </c>
      <c r="L7992">
        <v>48</v>
      </c>
      <c r="M7992">
        <v>285129057</v>
      </c>
      <c r="N7992" s="1" t="s">
        <v>64</v>
      </c>
      <c r="O7992" s="1" t="s">
        <v>54</v>
      </c>
      <c r="P7992">
        <v>53033022603</v>
      </c>
      <c r="Q7992">
        <v>1</v>
      </c>
      <c r="R7992" s="1" t="s">
        <v>18919</v>
      </c>
    </row>
    <row r="7993" spans="1:18">
      <c r="A7993" s="1" t="s">
        <v>8825</v>
      </c>
      <c r="B7993" s="1" t="s">
        <v>31</v>
      </c>
      <c r="C7993" s="1" t="s">
        <v>259</v>
      </c>
      <c r="D7993" s="1" t="s">
        <v>18</v>
      </c>
      <c r="E7993">
        <v>98074</v>
      </c>
      <c r="F7993">
        <v>2023</v>
      </c>
      <c r="G7993" s="1" t="s">
        <v>18936</v>
      </c>
      <c r="H7993" s="1" t="s">
        <v>1377</v>
      </c>
      <c r="I7993" s="1" t="s">
        <v>20</v>
      </c>
      <c r="J7993" s="1" t="s">
        <v>67</v>
      </c>
      <c r="K7993">
        <v>17</v>
      </c>
      <c r="L7993">
        <v>45</v>
      </c>
      <c r="M7993">
        <v>268439545</v>
      </c>
      <c r="N7993" s="1" t="s">
        <v>786</v>
      </c>
      <c r="O7993" s="1" t="s">
        <v>54</v>
      </c>
      <c r="P7993">
        <v>53033032318</v>
      </c>
      <c r="Q7993">
        <v>3</v>
      </c>
      <c r="R7993" s="1" t="s">
        <v>18919</v>
      </c>
    </row>
    <row r="7994" spans="1:18">
      <c r="A7994" s="1" t="s">
        <v>8826</v>
      </c>
      <c r="B7994" s="1" t="s">
        <v>78</v>
      </c>
      <c r="C7994" s="1" t="s">
        <v>152</v>
      </c>
      <c r="D7994" s="1" t="s">
        <v>18</v>
      </c>
      <c r="E7994">
        <v>98597</v>
      </c>
      <c r="F7994">
        <v>2024</v>
      </c>
      <c r="G7994" s="1" t="s">
        <v>18931</v>
      </c>
      <c r="H7994" s="1" t="s">
        <v>236</v>
      </c>
      <c r="I7994" s="1" t="s">
        <v>27</v>
      </c>
      <c r="J7994" s="1" t="s">
        <v>81</v>
      </c>
      <c r="K7994">
        <v>0</v>
      </c>
      <c r="L7994">
        <v>2</v>
      </c>
      <c r="M7994">
        <v>278683275</v>
      </c>
      <c r="N7994" s="1" t="s">
        <v>154</v>
      </c>
      <c r="O7994" s="1" t="s">
        <v>23</v>
      </c>
      <c r="P7994">
        <v>53067012531</v>
      </c>
      <c r="Q7994">
        <v>2</v>
      </c>
      <c r="R7994" s="1" t="s">
        <v>18921</v>
      </c>
    </row>
    <row r="7995" spans="1:18">
      <c r="A7995" s="1" t="s">
        <v>8827</v>
      </c>
      <c r="B7995" s="1" t="s">
        <v>31</v>
      </c>
      <c r="C7995" s="1" t="s">
        <v>62</v>
      </c>
      <c r="D7995" s="1" t="s">
        <v>18</v>
      </c>
      <c r="E7995">
        <v>98034</v>
      </c>
      <c r="F7995">
        <v>2019</v>
      </c>
      <c r="G7995" s="1" t="s">
        <v>18938</v>
      </c>
      <c r="H7995" s="1" t="s">
        <v>484</v>
      </c>
      <c r="I7995" s="1" t="s">
        <v>20</v>
      </c>
      <c r="J7995" s="1" t="s">
        <v>21</v>
      </c>
      <c r="K7995">
        <v>32</v>
      </c>
      <c r="L7995">
        <v>1</v>
      </c>
      <c r="M7995">
        <v>478859132</v>
      </c>
      <c r="N7995" s="1" t="s">
        <v>734</v>
      </c>
      <c r="O7995" s="1" t="s">
        <v>54</v>
      </c>
      <c r="P7995">
        <v>53033022201</v>
      </c>
      <c r="Q7995">
        <v>7</v>
      </c>
      <c r="R7995" s="1" t="s">
        <v>18919</v>
      </c>
    </row>
    <row r="7996" spans="1:18">
      <c r="A7996" s="1" t="s">
        <v>8828</v>
      </c>
      <c r="B7996" s="1" t="s">
        <v>718</v>
      </c>
      <c r="C7996" s="1" t="s">
        <v>719</v>
      </c>
      <c r="D7996" s="1" t="s">
        <v>18</v>
      </c>
      <c r="E7996">
        <v>98664</v>
      </c>
      <c r="F7996">
        <v>2023</v>
      </c>
      <c r="G7996" s="1" t="s">
        <v>18918</v>
      </c>
      <c r="H7996" s="1" t="s">
        <v>756</v>
      </c>
      <c r="I7996" s="1" t="s">
        <v>27</v>
      </c>
      <c r="J7996" s="1" t="s">
        <v>81</v>
      </c>
      <c r="K7996">
        <v>0</v>
      </c>
      <c r="L7996">
        <v>49</v>
      </c>
      <c r="M7996">
        <v>251454983</v>
      </c>
      <c r="N7996" s="1" t="s">
        <v>983</v>
      </c>
      <c r="O7996" s="1" t="s">
        <v>721</v>
      </c>
      <c r="P7996">
        <v>53011043100</v>
      </c>
      <c r="Q7996">
        <v>3</v>
      </c>
      <c r="R7996" s="1" t="s">
        <v>18921</v>
      </c>
    </row>
    <row r="7997" spans="1:18">
      <c r="A7997" s="1" t="s">
        <v>8829</v>
      </c>
      <c r="B7997" s="1" t="s">
        <v>31</v>
      </c>
      <c r="C7997" s="1" t="s">
        <v>62</v>
      </c>
      <c r="D7997" s="1" t="s">
        <v>18</v>
      </c>
      <c r="E7997">
        <v>98034</v>
      </c>
      <c r="F7997">
        <v>2022</v>
      </c>
      <c r="G7997" s="1" t="s">
        <v>18931</v>
      </c>
      <c r="H7997" s="1" t="s">
        <v>249</v>
      </c>
      <c r="I7997" s="1" t="s">
        <v>20</v>
      </c>
      <c r="J7997" s="1" t="s">
        <v>21</v>
      </c>
      <c r="K7997">
        <v>35</v>
      </c>
      <c r="L7997">
        <v>45</v>
      </c>
      <c r="M7997">
        <v>199025648</v>
      </c>
      <c r="N7997" s="1" t="s">
        <v>734</v>
      </c>
      <c r="O7997" s="1" t="s">
        <v>54</v>
      </c>
      <c r="P7997">
        <v>53033022003</v>
      </c>
      <c r="Q7997">
        <v>4</v>
      </c>
      <c r="R7997" s="1" t="s">
        <v>18919</v>
      </c>
    </row>
    <row r="7998" spans="1:18">
      <c r="A7998" s="1" t="s">
        <v>8830</v>
      </c>
      <c r="B7998" s="1" t="s">
        <v>718</v>
      </c>
      <c r="C7998" s="1" t="s">
        <v>719</v>
      </c>
      <c r="D7998" s="1" t="s">
        <v>18</v>
      </c>
      <c r="E7998">
        <v>98685</v>
      </c>
      <c r="F7998">
        <v>2023</v>
      </c>
      <c r="G7998" s="1" t="s">
        <v>18923</v>
      </c>
      <c r="H7998" s="1" t="s">
        <v>139</v>
      </c>
      <c r="I7998" s="1" t="s">
        <v>20</v>
      </c>
      <c r="J7998" s="1" t="s">
        <v>21</v>
      </c>
      <c r="K7998">
        <v>33</v>
      </c>
      <c r="L7998">
        <v>18</v>
      </c>
      <c r="M7998">
        <v>252483766</v>
      </c>
      <c r="N7998" s="1" t="s">
        <v>749</v>
      </c>
      <c r="O7998" s="1" t="s">
        <v>721</v>
      </c>
      <c r="P7998">
        <v>53011040909</v>
      </c>
      <c r="Q7998">
        <v>3</v>
      </c>
      <c r="R7998" s="1" t="s">
        <v>18919</v>
      </c>
    </row>
    <row r="7999" spans="1:18">
      <c r="A7999" s="1" t="s">
        <v>8831</v>
      </c>
      <c r="B7999" s="1" t="s">
        <v>37</v>
      </c>
      <c r="C7999" s="1" t="s">
        <v>127</v>
      </c>
      <c r="D7999" s="1" t="s">
        <v>18</v>
      </c>
      <c r="E7999">
        <v>98359</v>
      </c>
      <c r="F7999">
        <v>2025</v>
      </c>
      <c r="G7999" s="1" t="s">
        <v>18954</v>
      </c>
      <c r="H7999" s="1" t="s">
        <v>3261</v>
      </c>
      <c r="I7999" s="1" t="s">
        <v>27</v>
      </c>
      <c r="J7999" s="1" t="s">
        <v>81</v>
      </c>
      <c r="K7999">
        <v>0</v>
      </c>
      <c r="L7999">
        <v>26</v>
      </c>
      <c r="M7999">
        <v>272682623</v>
      </c>
      <c r="N7999" s="1" t="s">
        <v>128</v>
      </c>
      <c r="O7999" s="1" t="s">
        <v>23</v>
      </c>
      <c r="P7999">
        <v>53035092803</v>
      </c>
      <c r="Q7999">
        <v>1</v>
      </c>
      <c r="R7999" s="1" t="s">
        <v>18921</v>
      </c>
    </row>
    <row r="8000" spans="1:18">
      <c r="A8000" s="1" t="s">
        <v>8832</v>
      </c>
      <c r="B8000" s="1" t="s">
        <v>718</v>
      </c>
      <c r="C8000" s="1" t="s">
        <v>719</v>
      </c>
      <c r="D8000" s="1" t="s">
        <v>18</v>
      </c>
      <c r="E8000">
        <v>98664</v>
      </c>
      <c r="F8000">
        <v>2017</v>
      </c>
      <c r="G8000" s="1" t="s">
        <v>17901</v>
      </c>
      <c r="H8000" s="1" t="s">
        <v>66</v>
      </c>
      <c r="I8000" s="1" t="s">
        <v>20</v>
      </c>
      <c r="J8000" s="1" t="s">
        <v>67</v>
      </c>
      <c r="K8000">
        <v>20</v>
      </c>
      <c r="L8000">
        <v>49</v>
      </c>
      <c r="M8000">
        <v>289402872</v>
      </c>
      <c r="N8000" s="1" t="s">
        <v>983</v>
      </c>
      <c r="O8000" s="1" t="s">
        <v>721</v>
      </c>
      <c r="P8000">
        <v>53011041208</v>
      </c>
      <c r="Q8000">
        <v>9</v>
      </c>
      <c r="R8000" s="1" t="s">
        <v>18919</v>
      </c>
    </row>
    <row r="8001" spans="1:18">
      <c r="A8001" s="1" t="s">
        <v>8833</v>
      </c>
      <c r="B8001" s="1" t="s">
        <v>31</v>
      </c>
      <c r="C8001" s="1" t="s">
        <v>62</v>
      </c>
      <c r="D8001" s="1" t="s">
        <v>18</v>
      </c>
      <c r="E8001">
        <v>98033</v>
      </c>
      <c r="F8001">
        <v>2022</v>
      </c>
      <c r="G8001" s="1" t="s">
        <v>18923</v>
      </c>
      <c r="H8001" s="1" t="s">
        <v>341</v>
      </c>
      <c r="I8001" s="1" t="s">
        <v>27</v>
      </c>
      <c r="J8001" s="1" t="s">
        <v>81</v>
      </c>
      <c r="K8001">
        <v>0</v>
      </c>
      <c r="L8001">
        <v>48</v>
      </c>
      <c r="M8001">
        <v>194101953</v>
      </c>
      <c r="N8001" s="1" t="s">
        <v>64</v>
      </c>
      <c r="O8001" s="1" t="s">
        <v>54</v>
      </c>
      <c r="P8001">
        <v>53033022501</v>
      </c>
      <c r="Q8001">
        <v>4</v>
      </c>
      <c r="R8001" s="1" t="s">
        <v>18921</v>
      </c>
    </row>
    <row r="8002" spans="1:18">
      <c r="A8002" s="1" t="s">
        <v>8834</v>
      </c>
      <c r="B8002" s="1" t="s">
        <v>31</v>
      </c>
      <c r="C8002" s="1" t="s">
        <v>32</v>
      </c>
      <c r="D8002" s="1" t="s">
        <v>18</v>
      </c>
      <c r="E8002">
        <v>98144</v>
      </c>
      <c r="F8002">
        <v>2021</v>
      </c>
      <c r="G8002" s="1" t="s">
        <v>17901</v>
      </c>
      <c r="H8002" s="1" t="s">
        <v>161</v>
      </c>
      <c r="I8002" s="1" t="s">
        <v>27</v>
      </c>
      <c r="J8002" s="1" t="s">
        <v>81</v>
      </c>
      <c r="K8002">
        <v>0</v>
      </c>
      <c r="L8002">
        <v>37</v>
      </c>
      <c r="M8002">
        <v>262579061</v>
      </c>
      <c r="N8002" s="1" t="s">
        <v>178</v>
      </c>
      <c r="O8002" s="1" t="s">
        <v>35</v>
      </c>
      <c r="P8002">
        <v>53033009400</v>
      </c>
      <c r="Q8002">
        <v>5</v>
      </c>
      <c r="R8002" s="1" t="s">
        <v>18921</v>
      </c>
    </row>
    <row r="8003" spans="1:18">
      <c r="A8003" s="1" t="s">
        <v>8835</v>
      </c>
      <c r="B8003" s="1" t="s">
        <v>31</v>
      </c>
      <c r="C8003" s="1" t="s">
        <v>144</v>
      </c>
      <c r="D8003" s="1" t="s">
        <v>18</v>
      </c>
      <c r="E8003">
        <v>98059</v>
      </c>
      <c r="F8003">
        <v>2019</v>
      </c>
      <c r="G8003" s="1" t="s">
        <v>18918</v>
      </c>
      <c r="H8003" s="1" t="s">
        <v>920</v>
      </c>
      <c r="I8003" s="1" t="s">
        <v>20</v>
      </c>
      <c r="J8003" s="1" t="s">
        <v>67</v>
      </c>
      <c r="K8003">
        <v>15</v>
      </c>
      <c r="L8003">
        <v>11</v>
      </c>
      <c r="M8003">
        <v>475944563</v>
      </c>
      <c r="N8003" s="1" t="s">
        <v>145</v>
      </c>
      <c r="O8003" s="1" t="s">
        <v>54</v>
      </c>
      <c r="P8003">
        <v>53033025602</v>
      </c>
      <c r="Q8003">
        <v>7</v>
      </c>
      <c r="R8003" s="1" t="s">
        <v>18919</v>
      </c>
    </row>
    <row r="8004" spans="1:18">
      <c r="A8004" s="1" t="s">
        <v>8836</v>
      </c>
      <c r="B8004" s="1" t="s">
        <v>31</v>
      </c>
      <c r="C8004" s="1" t="s">
        <v>32</v>
      </c>
      <c r="D8004" s="1" t="s">
        <v>18</v>
      </c>
      <c r="E8004">
        <v>98125</v>
      </c>
      <c r="F8004">
        <v>2025</v>
      </c>
      <c r="G8004" s="1" t="s">
        <v>18922</v>
      </c>
      <c r="H8004" s="1" t="s">
        <v>1610</v>
      </c>
      <c r="I8004" s="1" t="s">
        <v>27</v>
      </c>
      <c r="J8004" s="1" t="s">
        <v>81</v>
      </c>
      <c r="K8004">
        <v>0</v>
      </c>
      <c r="L8004">
        <v>46</v>
      </c>
      <c r="M8004">
        <v>284497853</v>
      </c>
      <c r="N8004" s="1" t="s">
        <v>769</v>
      </c>
      <c r="O8004" s="1" t="s">
        <v>35</v>
      </c>
      <c r="P8004">
        <v>53033000101</v>
      </c>
      <c r="Q8004">
        <v>1</v>
      </c>
      <c r="R8004" s="1" t="s">
        <v>18921</v>
      </c>
    </row>
    <row r="8005" spans="1:18">
      <c r="A8005" s="1" t="s">
        <v>8837</v>
      </c>
      <c r="B8005" s="1" t="s">
        <v>31</v>
      </c>
      <c r="C8005" s="1" t="s">
        <v>100</v>
      </c>
      <c r="D8005" s="1" t="s">
        <v>18</v>
      </c>
      <c r="E8005">
        <v>98177</v>
      </c>
      <c r="F8005">
        <v>2025</v>
      </c>
      <c r="G8005" s="1" t="s">
        <v>18946</v>
      </c>
      <c r="H8005" s="1" t="s">
        <v>820</v>
      </c>
      <c r="I8005" s="1" t="s">
        <v>27</v>
      </c>
      <c r="J8005" s="1" t="s">
        <v>81</v>
      </c>
      <c r="K8005">
        <v>0</v>
      </c>
      <c r="L8005">
        <v>32</v>
      </c>
      <c r="M8005">
        <v>283268590</v>
      </c>
      <c r="N8005" s="1" t="s">
        <v>101</v>
      </c>
      <c r="O8005" s="1" t="s">
        <v>35</v>
      </c>
      <c r="P8005">
        <v>53033020800</v>
      </c>
      <c r="Q8005">
        <v>1</v>
      </c>
      <c r="R8005" s="1" t="s">
        <v>18921</v>
      </c>
    </row>
    <row r="8006" spans="1:18">
      <c r="A8006" s="1" t="s">
        <v>8838</v>
      </c>
      <c r="B8006" s="1" t="s">
        <v>331</v>
      </c>
      <c r="C8006" s="1" t="s">
        <v>332</v>
      </c>
      <c r="D8006" s="1" t="s">
        <v>18</v>
      </c>
      <c r="E8006">
        <v>98277</v>
      </c>
      <c r="F8006">
        <v>2025</v>
      </c>
      <c r="G8006" s="1" t="s">
        <v>18931</v>
      </c>
      <c r="H8006" s="1" t="s">
        <v>1349</v>
      </c>
      <c r="I8006" s="1" t="s">
        <v>27</v>
      </c>
      <c r="J8006" s="1" t="s">
        <v>81</v>
      </c>
      <c r="K8006">
        <v>0</v>
      </c>
      <c r="L8006">
        <v>10</v>
      </c>
      <c r="M8006">
        <v>278951256</v>
      </c>
      <c r="N8006" s="1" t="s">
        <v>333</v>
      </c>
      <c r="O8006" s="1" t="s">
        <v>23</v>
      </c>
      <c r="P8006">
        <v>53029970500</v>
      </c>
      <c r="Q8006">
        <v>1</v>
      </c>
      <c r="R8006" s="1" t="s">
        <v>18921</v>
      </c>
    </row>
    <row r="8007" spans="1:18">
      <c r="A8007" s="1" t="s">
        <v>8839</v>
      </c>
      <c r="B8007" s="1" t="s">
        <v>31</v>
      </c>
      <c r="C8007" s="1" t="s">
        <v>32</v>
      </c>
      <c r="D8007" s="1" t="s">
        <v>18</v>
      </c>
      <c r="E8007">
        <v>98105</v>
      </c>
      <c r="F8007">
        <v>2025</v>
      </c>
      <c r="G8007" s="1" t="s">
        <v>18927</v>
      </c>
      <c r="H8007" s="1" t="s">
        <v>607</v>
      </c>
      <c r="I8007" s="1" t="s">
        <v>20</v>
      </c>
      <c r="J8007" s="1" t="s">
        <v>21</v>
      </c>
      <c r="K8007">
        <v>37</v>
      </c>
      <c r="L8007">
        <v>43</v>
      </c>
      <c r="M8007">
        <v>281586196</v>
      </c>
      <c r="N8007" s="1" t="s">
        <v>778</v>
      </c>
      <c r="O8007" s="1" t="s">
        <v>35</v>
      </c>
      <c r="P8007">
        <v>53033004500</v>
      </c>
      <c r="Q8007">
        <v>1</v>
      </c>
      <c r="R8007" s="1" t="s">
        <v>18919</v>
      </c>
    </row>
    <row r="8008" spans="1:18">
      <c r="A8008" s="1" t="s">
        <v>8840</v>
      </c>
      <c r="B8008" s="1" t="s">
        <v>1089</v>
      </c>
      <c r="C8008" s="1" t="s">
        <v>1762</v>
      </c>
      <c r="D8008" s="1" t="s">
        <v>18</v>
      </c>
      <c r="E8008">
        <v>98320</v>
      </c>
      <c r="F8008">
        <v>2025</v>
      </c>
      <c r="G8008" s="1" t="s">
        <v>17901</v>
      </c>
      <c r="H8008" s="1" t="s">
        <v>1184</v>
      </c>
      <c r="I8008" s="1" t="s">
        <v>27</v>
      </c>
      <c r="J8008" s="1" t="s">
        <v>81</v>
      </c>
      <c r="K8008">
        <v>0</v>
      </c>
      <c r="L8008">
        <v>24</v>
      </c>
      <c r="M8008">
        <v>282795502</v>
      </c>
      <c r="N8008" s="1" t="s">
        <v>1763</v>
      </c>
      <c r="O8008" s="1" t="s">
        <v>1764</v>
      </c>
      <c r="P8008">
        <v>53031950702</v>
      </c>
      <c r="Q8008">
        <v>1</v>
      </c>
      <c r="R8008" s="1" t="s">
        <v>18921</v>
      </c>
    </row>
    <row r="8009" spans="1:18">
      <c r="A8009" s="1" t="s">
        <v>8841</v>
      </c>
      <c r="B8009" s="1" t="s">
        <v>31</v>
      </c>
      <c r="C8009" s="1" t="s">
        <v>831</v>
      </c>
      <c r="D8009" s="1" t="s">
        <v>18</v>
      </c>
      <c r="E8009">
        <v>98028</v>
      </c>
      <c r="F8009">
        <v>2021</v>
      </c>
      <c r="G8009" s="1" t="s">
        <v>18922</v>
      </c>
      <c r="H8009" s="1" t="s">
        <v>414</v>
      </c>
      <c r="I8009" s="1" t="s">
        <v>20</v>
      </c>
      <c r="J8009" s="1" t="s">
        <v>67</v>
      </c>
      <c r="K8009">
        <v>18</v>
      </c>
      <c r="L8009">
        <v>46</v>
      </c>
      <c r="M8009">
        <v>148235636</v>
      </c>
      <c r="N8009" s="1" t="s">
        <v>832</v>
      </c>
      <c r="O8009" s="1" t="s">
        <v>54</v>
      </c>
      <c r="P8009">
        <v>53033022101</v>
      </c>
      <c r="Q8009">
        <v>5</v>
      </c>
      <c r="R8009" s="1" t="s">
        <v>18919</v>
      </c>
    </row>
    <row r="8010" spans="1:18">
      <c r="A8010" s="1" t="s">
        <v>8842</v>
      </c>
      <c r="B8010" s="1" t="s">
        <v>31</v>
      </c>
      <c r="C8010" s="1" t="s">
        <v>87</v>
      </c>
      <c r="D8010" s="1" t="s">
        <v>18</v>
      </c>
      <c r="E8010">
        <v>98006</v>
      </c>
      <c r="F8010">
        <v>2016</v>
      </c>
      <c r="G8010" s="1" t="s">
        <v>18931</v>
      </c>
      <c r="H8010" s="1" t="s">
        <v>249</v>
      </c>
      <c r="I8010" s="1" t="s">
        <v>20</v>
      </c>
      <c r="J8010" s="1" t="s">
        <v>67</v>
      </c>
      <c r="K8010">
        <v>13</v>
      </c>
      <c r="L8010">
        <v>41</v>
      </c>
      <c r="M8010">
        <v>194583966</v>
      </c>
      <c r="N8010" s="1" t="s">
        <v>872</v>
      </c>
      <c r="O8010" s="1" t="s">
        <v>54</v>
      </c>
      <c r="P8010">
        <v>53033024904</v>
      </c>
      <c r="Q8010">
        <v>10</v>
      </c>
      <c r="R8010" s="1" t="s">
        <v>18919</v>
      </c>
    </row>
    <row r="8011" spans="1:18">
      <c r="A8011" s="1" t="s">
        <v>8843</v>
      </c>
      <c r="B8011" s="1" t="s">
        <v>31</v>
      </c>
      <c r="C8011" s="1" t="s">
        <v>32</v>
      </c>
      <c r="D8011" s="1" t="s">
        <v>18</v>
      </c>
      <c r="E8011">
        <v>98116</v>
      </c>
      <c r="F8011">
        <v>2024</v>
      </c>
      <c r="G8011" s="1" t="s">
        <v>18931</v>
      </c>
      <c r="H8011" s="1" t="s">
        <v>455</v>
      </c>
      <c r="I8011" s="1" t="s">
        <v>20</v>
      </c>
      <c r="J8011" s="1" t="s">
        <v>21</v>
      </c>
      <c r="K8011">
        <v>35</v>
      </c>
      <c r="L8011">
        <v>34</v>
      </c>
      <c r="M8011">
        <v>273076933</v>
      </c>
      <c r="N8011" s="1" t="s">
        <v>1208</v>
      </c>
      <c r="O8011" s="1" t="s">
        <v>35</v>
      </c>
      <c r="P8011">
        <v>53033009600</v>
      </c>
      <c r="Q8011">
        <v>2</v>
      </c>
      <c r="R8011" s="1" t="s">
        <v>18919</v>
      </c>
    </row>
    <row r="8012" spans="1:18">
      <c r="A8012" s="1" t="s">
        <v>8844</v>
      </c>
      <c r="B8012" s="1" t="s">
        <v>31</v>
      </c>
      <c r="C8012" s="1" t="s">
        <v>87</v>
      </c>
      <c r="D8012" s="1" t="s">
        <v>18</v>
      </c>
      <c r="E8012">
        <v>98008</v>
      </c>
      <c r="F8012">
        <v>2023</v>
      </c>
      <c r="G8012" s="1" t="s">
        <v>18945</v>
      </c>
      <c r="H8012" s="1" t="s">
        <v>853</v>
      </c>
      <c r="I8012" s="1" t="s">
        <v>27</v>
      </c>
      <c r="J8012" s="1" t="s">
        <v>81</v>
      </c>
      <c r="K8012">
        <v>0</v>
      </c>
      <c r="L8012">
        <v>48</v>
      </c>
      <c r="M8012">
        <v>282914936</v>
      </c>
      <c r="N8012" s="1" t="s">
        <v>783</v>
      </c>
      <c r="O8012" s="1" t="s">
        <v>54</v>
      </c>
      <c r="P8012">
        <v>53033023300</v>
      </c>
      <c r="Q8012">
        <v>3</v>
      </c>
      <c r="R8012" s="1" t="s">
        <v>18921</v>
      </c>
    </row>
    <row r="8013" spans="1:18">
      <c r="A8013" s="1" t="s">
        <v>8845</v>
      </c>
      <c r="B8013" s="1" t="s">
        <v>31</v>
      </c>
      <c r="C8013" s="1" t="s">
        <v>1284</v>
      </c>
      <c r="D8013" s="1" t="s">
        <v>18</v>
      </c>
      <c r="E8013">
        <v>98188</v>
      </c>
      <c r="F8013">
        <v>2026</v>
      </c>
      <c r="G8013" s="1" t="s">
        <v>18926</v>
      </c>
      <c r="H8013" s="1" t="s">
        <v>95</v>
      </c>
      <c r="I8013" s="1" t="s">
        <v>20</v>
      </c>
      <c r="J8013" s="1" t="s">
        <v>67</v>
      </c>
      <c r="K8013">
        <v>27</v>
      </c>
      <c r="L8013">
        <v>33</v>
      </c>
      <c r="M8013">
        <v>291066800</v>
      </c>
      <c r="N8013" s="1" t="s">
        <v>1285</v>
      </c>
      <c r="O8013" s="1" t="s">
        <v>54</v>
      </c>
      <c r="P8013">
        <v>53033028402</v>
      </c>
      <c r="Q8013">
        <v>0</v>
      </c>
      <c r="R8013" s="1" t="s">
        <v>18919</v>
      </c>
    </row>
    <row r="8014" spans="1:18">
      <c r="A8014" s="1" t="s">
        <v>8846</v>
      </c>
      <c r="B8014" s="1" t="s">
        <v>31</v>
      </c>
      <c r="C8014" s="1" t="s">
        <v>988</v>
      </c>
      <c r="D8014" s="1" t="s">
        <v>18</v>
      </c>
      <c r="E8014">
        <v>98072</v>
      </c>
      <c r="F8014">
        <v>2022</v>
      </c>
      <c r="G8014" s="1" t="s">
        <v>18937</v>
      </c>
      <c r="H8014" s="1" t="s">
        <v>395</v>
      </c>
      <c r="I8014" s="1" t="s">
        <v>27</v>
      </c>
      <c r="J8014" s="1" t="s">
        <v>81</v>
      </c>
      <c r="K8014">
        <v>0</v>
      </c>
      <c r="L8014">
        <v>45</v>
      </c>
      <c r="M8014">
        <v>271828140</v>
      </c>
      <c r="N8014" s="1" t="s">
        <v>989</v>
      </c>
      <c r="O8014" s="1" t="s">
        <v>54</v>
      </c>
      <c r="P8014">
        <v>53033021802</v>
      </c>
      <c r="Q8014">
        <v>4</v>
      </c>
      <c r="R8014" s="1" t="s">
        <v>18921</v>
      </c>
    </row>
    <row r="8015" spans="1:18">
      <c r="A8015" s="1" t="s">
        <v>8847</v>
      </c>
      <c r="B8015" s="1" t="s">
        <v>31</v>
      </c>
      <c r="C8015" s="1" t="s">
        <v>1191</v>
      </c>
      <c r="D8015" s="1" t="s">
        <v>18</v>
      </c>
      <c r="E8015">
        <v>98040</v>
      </c>
      <c r="F8015">
        <v>2020</v>
      </c>
      <c r="G8015" s="1" t="s">
        <v>18918</v>
      </c>
      <c r="H8015" s="1" t="s">
        <v>702</v>
      </c>
      <c r="I8015" s="1" t="s">
        <v>20</v>
      </c>
      <c r="J8015" s="1" t="s">
        <v>67</v>
      </c>
      <c r="K8015">
        <v>17</v>
      </c>
      <c r="L8015">
        <v>41</v>
      </c>
      <c r="M8015">
        <v>271430309</v>
      </c>
      <c r="N8015" s="1" t="s">
        <v>1192</v>
      </c>
      <c r="O8015" s="1" t="s">
        <v>54</v>
      </c>
      <c r="P8015">
        <v>53033024500</v>
      </c>
      <c r="Q8015">
        <v>6</v>
      </c>
      <c r="R8015" s="1" t="s">
        <v>18919</v>
      </c>
    </row>
    <row r="8016" spans="1:18">
      <c r="A8016" s="1" t="s">
        <v>8848</v>
      </c>
      <c r="B8016" s="1" t="s">
        <v>31</v>
      </c>
      <c r="C8016" s="1" t="s">
        <v>87</v>
      </c>
      <c r="D8016" s="1" t="s">
        <v>18</v>
      </c>
      <c r="E8016">
        <v>98007</v>
      </c>
      <c r="F8016">
        <v>2019</v>
      </c>
      <c r="G8016" s="1" t="s">
        <v>18934</v>
      </c>
      <c r="H8016" s="1" t="s">
        <v>322</v>
      </c>
      <c r="I8016" s="1" t="s">
        <v>20</v>
      </c>
      <c r="J8016" s="1" t="s">
        <v>67</v>
      </c>
      <c r="K8016">
        <v>29</v>
      </c>
      <c r="L8016">
        <v>48</v>
      </c>
      <c r="M8016">
        <v>256224244</v>
      </c>
      <c r="N8016" s="1" t="s">
        <v>901</v>
      </c>
      <c r="O8016" s="1" t="s">
        <v>54</v>
      </c>
      <c r="P8016">
        <v>53033023603</v>
      </c>
      <c r="Q8016">
        <v>7</v>
      </c>
      <c r="R8016" s="1" t="s">
        <v>18919</v>
      </c>
    </row>
    <row r="8017" spans="1:18">
      <c r="A8017" s="1" t="s">
        <v>8849</v>
      </c>
      <c r="B8017" s="1" t="s">
        <v>31</v>
      </c>
      <c r="C8017" s="1" t="s">
        <v>100</v>
      </c>
      <c r="D8017" s="1" t="s">
        <v>18</v>
      </c>
      <c r="E8017">
        <v>98177</v>
      </c>
      <c r="F8017">
        <v>2019</v>
      </c>
      <c r="G8017" s="1" t="s">
        <v>18918</v>
      </c>
      <c r="H8017" s="1" t="s">
        <v>48</v>
      </c>
      <c r="I8017" s="1" t="s">
        <v>20</v>
      </c>
      <c r="J8017" s="1" t="s">
        <v>21</v>
      </c>
      <c r="K8017">
        <v>126</v>
      </c>
      <c r="L8017">
        <v>32</v>
      </c>
      <c r="M8017">
        <v>3465115</v>
      </c>
      <c r="N8017" s="1" t="s">
        <v>101</v>
      </c>
      <c r="O8017" s="1" t="s">
        <v>35</v>
      </c>
      <c r="P8017">
        <v>53033020900</v>
      </c>
      <c r="Q8017">
        <v>7</v>
      </c>
      <c r="R8017" s="1" t="s">
        <v>18919</v>
      </c>
    </row>
    <row r="8018" spans="1:18">
      <c r="A8018" s="1" t="s">
        <v>8850</v>
      </c>
      <c r="B8018" s="1" t="s">
        <v>718</v>
      </c>
      <c r="C8018" s="1" t="s">
        <v>1112</v>
      </c>
      <c r="D8018" s="1" t="s">
        <v>18</v>
      </c>
      <c r="E8018">
        <v>98606</v>
      </c>
      <c r="F8018">
        <v>2024</v>
      </c>
      <c r="G8018" s="1" t="s">
        <v>17901</v>
      </c>
      <c r="H8018" s="1" t="s">
        <v>419</v>
      </c>
      <c r="I8018" s="1" t="s">
        <v>27</v>
      </c>
      <c r="J8018" s="1" t="s">
        <v>81</v>
      </c>
      <c r="K8018">
        <v>0</v>
      </c>
      <c r="L8018">
        <v>18</v>
      </c>
      <c r="M8018">
        <v>273937611</v>
      </c>
      <c r="N8018" s="1" t="s">
        <v>1113</v>
      </c>
      <c r="O8018" s="1" t="s">
        <v>721</v>
      </c>
      <c r="P8018">
        <v>53011040505</v>
      </c>
      <c r="Q8018">
        <v>2</v>
      </c>
      <c r="R8018" s="1" t="s">
        <v>18921</v>
      </c>
    </row>
    <row r="8019" spans="1:18">
      <c r="A8019" s="1" t="s">
        <v>8852</v>
      </c>
      <c r="B8019" s="1" t="s">
        <v>31</v>
      </c>
      <c r="C8019" s="1" t="s">
        <v>87</v>
      </c>
      <c r="D8019" s="1" t="s">
        <v>18</v>
      </c>
      <c r="E8019">
        <v>98005</v>
      </c>
      <c r="F8019">
        <v>2017</v>
      </c>
      <c r="G8019" s="1" t="s">
        <v>18918</v>
      </c>
      <c r="H8019" s="1" t="s">
        <v>5541</v>
      </c>
      <c r="I8019" s="1" t="s">
        <v>20</v>
      </c>
      <c r="J8019" s="1" t="s">
        <v>67</v>
      </c>
      <c r="K8019">
        <v>14</v>
      </c>
      <c r="L8019">
        <v>48</v>
      </c>
      <c r="M8019">
        <v>255665980</v>
      </c>
      <c r="N8019" s="1" t="s">
        <v>192</v>
      </c>
      <c r="O8019" s="1" t="s">
        <v>54</v>
      </c>
      <c r="P8019">
        <v>53033023702</v>
      </c>
      <c r="Q8019">
        <v>9</v>
      </c>
      <c r="R8019" s="1" t="s">
        <v>18919</v>
      </c>
    </row>
    <row r="8020" spans="1:18">
      <c r="A8020" s="1" t="s">
        <v>8853</v>
      </c>
      <c r="B8020" s="1" t="s">
        <v>31</v>
      </c>
      <c r="C8020" s="1" t="s">
        <v>32</v>
      </c>
      <c r="D8020" s="1" t="s">
        <v>18</v>
      </c>
      <c r="E8020">
        <v>98122</v>
      </c>
      <c r="F8020">
        <v>2018</v>
      </c>
      <c r="G8020" s="1" t="s">
        <v>18938</v>
      </c>
      <c r="H8020" s="1" t="s">
        <v>484</v>
      </c>
      <c r="I8020" s="1" t="s">
        <v>20</v>
      </c>
      <c r="J8020" s="1" t="s">
        <v>21</v>
      </c>
      <c r="K8020">
        <v>33</v>
      </c>
      <c r="L8020">
        <v>37</v>
      </c>
      <c r="M8020">
        <v>285715538</v>
      </c>
      <c r="N8020" s="1" t="s">
        <v>704</v>
      </c>
      <c r="O8020" s="1" t="s">
        <v>35</v>
      </c>
      <c r="P8020">
        <v>53033007902</v>
      </c>
      <c r="Q8020">
        <v>8</v>
      </c>
      <c r="R8020" s="1" t="s">
        <v>18919</v>
      </c>
    </row>
    <row r="8021" spans="1:18">
      <c r="A8021" s="1" t="s">
        <v>8854</v>
      </c>
      <c r="B8021" s="1" t="s">
        <v>31</v>
      </c>
      <c r="C8021" s="1" t="s">
        <v>32</v>
      </c>
      <c r="D8021" s="1" t="s">
        <v>18</v>
      </c>
      <c r="E8021">
        <v>98121</v>
      </c>
      <c r="F8021">
        <v>2025</v>
      </c>
      <c r="G8021" s="1" t="s">
        <v>18928</v>
      </c>
      <c r="H8021" s="1" t="s">
        <v>1149</v>
      </c>
      <c r="I8021" s="1" t="s">
        <v>27</v>
      </c>
      <c r="J8021" s="1" t="s">
        <v>81</v>
      </c>
      <c r="K8021">
        <v>0</v>
      </c>
      <c r="L8021">
        <v>36</v>
      </c>
      <c r="M8021">
        <v>278108407</v>
      </c>
      <c r="N8021" s="1" t="s">
        <v>163</v>
      </c>
      <c r="O8021" s="1" t="s">
        <v>35</v>
      </c>
      <c r="P8021">
        <v>53033008002</v>
      </c>
      <c r="Q8021">
        <v>1</v>
      </c>
      <c r="R8021" s="1" t="s">
        <v>18921</v>
      </c>
    </row>
    <row r="8022" spans="1:18">
      <c r="A8022" s="1" t="s">
        <v>8855</v>
      </c>
      <c r="B8022" s="1" t="s">
        <v>31</v>
      </c>
      <c r="C8022" s="1" t="s">
        <v>32</v>
      </c>
      <c r="D8022" s="1" t="s">
        <v>18</v>
      </c>
      <c r="E8022">
        <v>98177</v>
      </c>
      <c r="F8022">
        <v>2024</v>
      </c>
      <c r="G8022" s="1" t="s">
        <v>18954</v>
      </c>
      <c r="H8022" s="1" t="s">
        <v>3261</v>
      </c>
      <c r="I8022" s="1" t="s">
        <v>27</v>
      </c>
      <c r="J8022" s="1" t="s">
        <v>81</v>
      </c>
      <c r="K8022">
        <v>0</v>
      </c>
      <c r="L8022">
        <v>32</v>
      </c>
      <c r="M8022">
        <v>282980568</v>
      </c>
      <c r="N8022" s="1" t="s">
        <v>101</v>
      </c>
      <c r="O8022" s="1" t="s">
        <v>35</v>
      </c>
      <c r="P8022">
        <v>53033000500</v>
      </c>
      <c r="Q8022">
        <v>2</v>
      </c>
      <c r="R8022" s="1" t="s">
        <v>18921</v>
      </c>
    </row>
    <row r="8023" spans="1:18">
      <c r="A8023" s="1" t="s">
        <v>8856</v>
      </c>
      <c r="B8023" s="1" t="s">
        <v>31</v>
      </c>
      <c r="C8023" s="1" t="s">
        <v>87</v>
      </c>
      <c r="D8023" s="1" t="s">
        <v>18</v>
      </c>
      <c r="E8023">
        <v>98005</v>
      </c>
      <c r="F8023">
        <v>2024</v>
      </c>
      <c r="G8023" s="1" t="s">
        <v>18922</v>
      </c>
      <c r="H8023" s="1" t="s">
        <v>1087</v>
      </c>
      <c r="I8023" s="1" t="s">
        <v>27</v>
      </c>
      <c r="J8023" s="1" t="s">
        <v>81</v>
      </c>
      <c r="K8023">
        <v>0</v>
      </c>
      <c r="L8023">
        <v>48</v>
      </c>
      <c r="M8023">
        <v>286376114</v>
      </c>
      <c r="N8023" s="1" t="s">
        <v>192</v>
      </c>
      <c r="O8023" s="1" t="s">
        <v>54</v>
      </c>
      <c r="P8023">
        <v>53033022805</v>
      </c>
      <c r="Q8023">
        <v>2</v>
      </c>
      <c r="R8023" s="1" t="s">
        <v>18921</v>
      </c>
    </row>
    <row r="8024" spans="1:18">
      <c r="A8024" s="1" t="s">
        <v>8857</v>
      </c>
      <c r="B8024" s="1" t="s">
        <v>875</v>
      </c>
      <c r="C8024" s="1" t="s">
        <v>1062</v>
      </c>
      <c r="D8024" s="1" t="s">
        <v>18</v>
      </c>
      <c r="E8024">
        <v>98626</v>
      </c>
      <c r="F8024">
        <v>2021</v>
      </c>
      <c r="G8024" s="1" t="s">
        <v>18923</v>
      </c>
      <c r="H8024" s="1" t="s">
        <v>139</v>
      </c>
      <c r="I8024" s="1" t="s">
        <v>27</v>
      </c>
      <c r="J8024" s="1" t="s">
        <v>81</v>
      </c>
      <c r="K8024">
        <v>0</v>
      </c>
      <c r="L8024">
        <v>19</v>
      </c>
      <c r="M8024">
        <v>167225607</v>
      </c>
      <c r="N8024" s="1" t="s">
        <v>1063</v>
      </c>
      <c r="O8024" s="1" t="s">
        <v>878</v>
      </c>
      <c r="P8024">
        <v>53015000901</v>
      </c>
      <c r="Q8024">
        <v>5</v>
      </c>
      <c r="R8024" s="1" t="s">
        <v>18921</v>
      </c>
    </row>
    <row r="8025" spans="1:18">
      <c r="A8025" s="1" t="s">
        <v>8858</v>
      </c>
      <c r="B8025" s="1" t="s">
        <v>31</v>
      </c>
      <c r="C8025" s="1" t="s">
        <v>32</v>
      </c>
      <c r="D8025" s="1" t="s">
        <v>18</v>
      </c>
      <c r="E8025">
        <v>98133</v>
      </c>
      <c r="F8025">
        <v>2022</v>
      </c>
      <c r="G8025" s="1" t="s">
        <v>18918</v>
      </c>
      <c r="H8025" s="1" t="s">
        <v>190</v>
      </c>
      <c r="I8025" s="1" t="s">
        <v>20</v>
      </c>
      <c r="J8025" s="1" t="s">
        <v>67</v>
      </c>
      <c r="K8025">
        <v>22</v>
      </c>
      <c r="L8025">
        <v>32</v>
      </c>
      <c r="M8025">
        <v>277938391</v>
      </c>
      <c r="N8025" s="1" t="s">
        <v>142</v>
      </c>
      <c r="O8025" s="1" t="s">
        <v>35</v>
      </c>
      <c r="P8025">
        <v>53033000403</v>
      </c>
      <c r="Q8025">
        <v>4</v>
      </c>
      <c r="R8025" s="1" t="s">
        <v>18919</v>
      </c>
    </row>
    <row r="8026" spans="1:18">
      <c r="A8026" s="1" t="s">
        <v>8859</v>
      </c>
      <c r="B8026" s="1" t="s">
        <v>31</v>
      </c>
      <c r="C8026" s="1" t="s">
        <v>858</v>
      </c>
      <c r="D8026" s="1" t="s">
        <v>18</v>
      </c>
      <c r="E8026">
        <v>98168</v>
      </c>
      <c r="F8026">
        <v>2022</v>
      </c>
      <c r="G8026" s="1" t="s">
        <v>17901</v>
      </c>
      <c r="H8026" s="1" t="s">
        <v>1184</v>
      </c>
      <c r="I8026" s="1" t="s">
        <v>27</v>
      </c>
      <c r="J8026" s="1" t="s">
        <v>81</v>
      </c>
      <c r="K8026">
        <v>0</v>
      </c>
      <c r="L8026">
        <v>11</v>
      </c>
      <c r="M8026">
        <v>217944359</v>
      </c>
      <c r="N8026" s="1" t="s">
        <v>148</v>
      </c>
      <c r="O8026" s="1" t="s">
        <v>35</v>
      </c>
      <c r="P8026">
        <v>53033027200</v>
      </c>
      <c r="Q8026">
        <v>4</v>
      </c>
      <c r="R8026" s="1" t="s">
        <v>18921</v>
      </c>
    </row>
    <row r="8027" spans="1:18">
      <c r="A8027" s="1" t="s">
        <v>8860</v>
      </c>
      <c r="B8027" s="1" t="s">
        <v>31</v>
      </c>
      <c r="C8027" s="1" t="s">
        <v>51</v>
      </c>
      <c r="D8027" s="1" t="s">
        <v>18</v>
      </c>
      <c r="E8027">
        <v>98168</v>
      </c>
      <c r="F8027">
        <v>2021</v>
      </c>
      <c r="G8027" s="1" t="s">
        <v>18925</v>
      </c>
      <c r="H8027" s="1" t="s">
        <v>76</v>
      </c>
      <c r="I8027" s="1" t="s">
        <v>27</v>
      </c>
      <c r="J8027" s="1" t="s">
        <v>81</v>
      </c>
      <c r="K8027">
        <v>0</v>
      </c>
      <c r="L8027">
        <v>33</v>
      </c>
      <c r="M8027">
        <v>167441571</v>
      </c>
      <c r="N8027" s="1" t="s">
        <v>148</v>
      </c>
      <c r="O8027" s="1" t="s">
        <v>35</v>
      </c>
      <c r="P8027">
        <v>53033027400</v>
      </c>
      <c r="Q8027">
        <v>5</v>
      </c>
      <c r="R8027" s="1" t="s">
        <v>18921</v>
      </c>
    </row>
    <row r="8028" spans="1:18">
      <c r="A8028" s="1" t="s">
        <v>8861</v>
      </c>
      <c r="B8028" s="1" t="s">
        <v>31</v>
      </c>
      <c r="C8028" s="1" t="s">
        <v>715</v>
      </c>
      <c r="D8028" s="1" t="s">
        <v>18</v>
      </c>
      <c r="E8028">
        <v>98002</v>
      </c>
      <c r="F8028">
        <v>2024</v>
      </c>
      <c r="G8028" s="1" t="s">
        <v>18925</v>
      </c>
      <c r="H8028" s="1" t="s">
        <v>76</v>
      </c>
      <c r="I8028" s="1" t="s">
        <v>27</v>
      </c>
      <c r="J8028" s="1" t="s">
        <v>81</v>
      </c>
      <c r="K8028">
        <v>0</v>
      </c>
      <c r="L8028">
        <v>31</v>
      </c>
      <c r="M8028">
        <v>264503823</v>
      </c>
      <c r="N8028" s="1" t="s">
        <v>893</v>
      </c>
      <c r="O8028" s="1" t="s">
        <v>54</v>
      </c>
      <c r="P8028">
        <v>53033030802</v>
      </c>
      <c r="Q8028">
        <v>2</v>
      </c>
      <c r="R8028" s="1" t="s">
        <v>18921</v>
      </c>
    </row>
    <row r="8029" spans="1:18">
      <c r="A8029" s="1" t="s">
        <v>8862</v>
      </c>
      <c r="B8029" s="1" t="s">
        <v>31</v>
      </c>
      <c r="C8029" s="1" t="s">
        <v>144</v>
      </c>
      <c r="D8029" s="1" t="s">
        <v>18</v>
      </c>
      <c r="E8029">
        <v>98059</v>
      </c>
      <c r="F8029">
        <v>2023</v>
      </c>
      <c r="G8029" s="1" t="s">
        <v>18945</v>
      </c>
      <c r="H8029" s="1" t="s">
        <v>853</v>
      </c>
      <c r="I8029" s="1" t="s">
        <v>27</v>
      </c>
      <c r="J8029" s="1" t="s">
        <v>81</v>
      </c>
      <c r="K8029">
        <v>0</v>
      </c>
      <c r="L8029">
        <v>11</v>
      </c>
      <c r="M8029">
        <v>289660087</v>
      </c>
      <c r="N8029" s="1" t="s">
        <v>145</v>
      </c>
      <c r="O8029" s="1" t="s">
        <v>54</v>
      </c>
      <c r="P8029">
        <v>53033031913</v>
      </c>
      <c r="Q8029">
        <v>3</v>
      </c>
      <c r="R8029" s="1" t="s">
        <v>18921</v>
      </c>
    </row>
    <row r="8030" spans="1:18">
      <c r="A8030" s="1" t="s">
        <v>8863</v>
      </c>
      <c r="B8030" s="1" t="s">
        <v>37</v>
      </c>
      <c r="C8030" s="1" t="s">
        <v>38</v>
      </c>
      <c r="D8030" s="1" t="s">
        <v>18</v>
      </c>
      <c r="E8030">
        <v>98310</v>
      </c>
      <c r="F8030">
        <v>2023</v>
      </c>
      <c r="G8030" s="1" t="s">
        <v>18931</v>
      </c>
      <c r="H8030" s="1" t="s">
        <v>249</v>
      </c>
      <c r="I8030" s="1" t="s">
        <v>20</v>
      </c>
      <c r="J8030" s="1" t="s">
        <v>21</v>
      </c>
      <c r="K8030">
        <v>32</v>
      </c>
      <c r="L8030">
        <v>23</v>
      </c>
      <c r="M8030">
        <v>227462231</v>
      </c>
      <c r="N8030" s="1" t="s">
        <v>40</v>
      </c>
      <c r="O8030" s="1" t="s">
        <v>23</v>
      </c>
      <c r="P8030">
        <v>53035080101</v>
      </c>
      <c r="Q8030">
        <v>3</v>
      </c>
      <c r="R8030" s="1" t="s">
        <v>18919</v>
      </c>
    </row>
    <row r="8031" spans="1:18">
      <c r="A8031" s="1" t="s">
        <v>8864</v>
      </c>
      <c r="B8031" s="1" t="s">
        <v>31</v>
      </c>
      <c r="C8031" s="1" t="s">
        <v>62</v>
      </c>
      <c r="D8031" s="1" t="s">
        <v>18</v>
      </c>
      <c r="E8031">
        <v>98034</v>
      </c>
      <c r="F8031">
        <v>2020</v>
      </c>
      <c r="G8031" s="1" t="s">
        <v>18920</v>
      </c>
      <c r="H8031" s="1" t="s">
        <v>39</v>
      </c>
      <c r="I8031" s="1" t="s">
        <v>27</v>
      </c>
      <c r="J8031" s="1" t="s">
        <v>21</v>
      </c>
      <c r="K8031">
        <v>289</v>
      </c>
      <c r="L8031">
        <v>45</v>
      </c>
      <c r="M8031">
        <v>2241683</v>
      </c>
      <c r="N8031" s="1" t="s">
        <v>734</v>
      </c>
      <c r="O8031" s="1" t="s">
        <v>54</v>
      </c>
      <c r="P8031">
        <v>53033021904</v>
      </c>
      <c r="Q8031">
        <v>6</v>
      </c>
      <c r="R8031" s="1" t="s">
        <v>18921</v>
      </c>
    </row>
    <row r="8032" spans="1:18">
      <c r="A8032" s="1" t="s">
        <v>8865</v>
      </c>
      <c r="B8032" s="1" t="s">
        <v>31</v>
      </c>
      <c r="C8032" s="1" t="s">
        <v>120</v>
      </c>
      <c r="D8032" s="1" t="s">
        <v>18</v>
      </c>
      <c r="E8032">
        <v>98042</v>
      </c>
      <c r="F8032">
        <v>2011</v>
      </c>
      <c r="G8032" s="1" t="s">
        <v>18924</v>
      </c>
      <c r="H8032" s="1" t="s">
        <v>176</v>
      </c>
      <c r="I8032" s="1" t="s">
        <v>20</v>
      </c>
      <c r="J8032" s="1" t="s">
        <v>21</v>
      </c>
      <c r="K8032">
        <v>35</v>
      </c>
      <c r="L8032">
        <v>47</v>
      </c>
      <c r="M8032">
        <v>169593728</v>
      </c>
      <c r="N8032" s="1" t="s">
        <v>121</v>
      </c>
      <c r="O8032" s="1" t="s">
        <v>54</v>
      </c>
      <c r="P8032">
        <v>53033031704</v>
      </c>
      <c r="Q8032">
        <v>15</v>
      </c>
      <c r="R8032" s="1" t="s">
        <v>18919</v>
      </c>
    </row>
    <row r="8033" spans="1:18">
      <c r="A8033" s="1" t="s">
        <v>8866</v>
      </c>
      <c r="B8033" s="1" t="s">
        <v>37</v>
      </c>
      <c r="C8033" s="1" t="s">
        <v>56</v>
      </c>
      <c r="D8033" s="1" t="s">
        <v>18</v>
      </c>
      <c r="E8033">
        <v>98370</v>
      </c>
      <c r="F8033">
        <v>2018</v>
      </c>
      <c r="G8033" s="1" t="s">
        <v>18933</v>
      </c>
      <c r="H8033" s="1" t="s">
        <v>206</v>
      </c>
      <c r="I8033" s="1" t="s">
        <v>27</v>
      </c>
      <c r="J8033" s="1" t="s">
        <v>21</v>
      </c>
      <c r="K8033">
        <v>58</v>
      </c>
      <c r="L8033">
        <v>23</v>
      </c>
      <c r="M8033">
        <v>110949044</v>
      </c>
      <c r="N8033" s="1" t="s">
        <v>58</v>
      </c>
      <c r="O8033" s="1" t="s">
        <v>23</v>
      </c>
      <c r="P8033">
        <v>53035091100</v>
      </c>
      <c r="Q8033">
        <v>8</v>
      </c>
      <c r="R8033" s="1" t="s">
        <v>18921</v>
      </c>
    </row>
    <row r="8034" spans="1:18">
      <c r="A8034" s="1" t="s">
        <v>8867</v>
      </c>
      <c r="B8034" s="1" t="s">
        <v>37</v>
      </c>
      <c r="C8034" s="1" t="s">
        <v>45</v>
      </c>
      <c r="D8034" s="1" t="s">
        <v>18</v>
      </c>
      <c r="E8034">
        <v>98367</v>
      </c>
      <c r="F8034">
        <v>2020</v>
      </c>
      <c r="G8034" s="1" t="s">
        <v>18923</v>
      </c>
      <c r="H8034" s="1" t="s">
        <v>139</v>
      </c>
      <c r="I8034" s="1" t="s">
        <v>27</v>
      </c>
      <c r="J8034" s="1" t="s">
        <v>21</v>
      </c>
      <c r="K8034">
        <v>239</v>
      </c>
      <c r="L8034">
        <v>35</v>
      </c>
      <c r="M8034">
        <v>156683831</v>
      </c>
      <c r="N8034" s="1" t="s">
        <v>60</v>
      </c>
      <c r="O8034" s="1" t="s">
        <v>23</v>
      </c>
      <c r="P8034">
        <v>53035092901</v>
      </c>
      <c r="Q8034">
        <v>6</v>
      </c>
      <c r="R8034" s="1" t="s">
        <v>18921</v>
      </c>
    </row>
    <row r="8035" spans="1:18">
      <c r="A8035" s="1" t="s">
        <v>8868</v>
      </c>
      <c r="B8035" s="1" t="s">
        <v>31</v>
      </c>
      <c r="C8035" s="1" t="s">
        <v>62</v>
      </c>
      <c r="D8035" s="1" t="s">
        <v>18</v>
      </c>
      <c r="E8035">
        <v>98033</v>
      </c>
      <c r="F8035">
        <v>2023</v>
      </c>
      <c r="G8035" s="1" t="s">
        <v>18934</v>
      </c>
      <c r="H8035" s="1" t="s">
        <v>234</v>
      </c>
      <c r="I8035" s="1" t="s">
        <v>27</v>
      </c>
      <c r="J8035" s="1" t="s">
        <v>81</v>
      </c>
      <c r="K8035">
        <v>0</v>
      </c>
      <c r="L8035">
        <v>45</v>
      </c>
      <c r="M8035">
        <v>249814064</v>
      </c>
      <c r="N8035" s="1" t="s">
        <v>64</v>
      </c>
      <c r="O8035" s="1" t="s">
        <v>54</v>
      </c>
      <c r="P8035">
        <v>53033022402</v>
      </c>
      <c r="Q8035">
        <v>3</v>
      </c>
      <c r="R8035" s="1" t="s">
        <v>18921</v>
      </c>
    </row>
    <row r="8036" spans="1:18">
      <c r="A8036" s="1" t="s">
        <v>8869</v>
      </c>
      <c r="B8036" s="1" t="s">
        <v>31</v>
      </c>
      <c r="C8036" s="1" t="s">
        <v>32</v>
      </c>
      <c r="D8036" s="1" t="s">
        <v>18</v>
      </c>
      <c r="E8036">
        <v>98117</v>
      </c>
      <c r="F8036">
        <v>2023</v>
      </c>
      <c r="G8036" s="1" t="s">
        <v>17901</v>
      </c>
      <c r="H8036" s="1" t="s">
        <v>1184</v>
      </c>
      <c r="I8036" s="1" t="s">
        <v>27</v>
      </c>
      <c r="J8036" s="1" t="s">
        <v>81</v>
      </c>
      <c r="K8036">
        <v>0</v>
      </c>
      <c r="L8036">
        <v>36</v>
      </c>
      <c r="M8036">
        <v>272495282</v>
      </c>
      <c r="N8036" s="1" t="s">
        <v>252</v>
      </c>
      <c r="O8036" s="1" t="s">
        <v>35</v>
      </c>
      <c r="P8036">
        <v>53033002900</v>
      </c>
      <c r="Q8036">
        <v>3</v>
      </c>
      <c r="R8036" s="1" t="s">
        <v>18921</v>
      </c>
    </row>
    <row r="8037" spans="1:18">
      <c r="A8037" s="1" t="s">
        <v>8870</v>
      </c>
      <c r="B8037" s="1" t="s">
        <v>31</v>
      </c>
      <c r="C8037" s="1" t="s">
        <v>831</v>
      </c>
      <c r="D8037" s="1" t="s">
        <v>18</v>
      </c>
      <c r="E8037">
        <v>98028</v>
      </c>
      <c r="F8037">
        <v>2024</v>
      </c>
      <c r="G8037" s="1" t="s">
        <v>18952</v>
      </c>
      <c r="H8037" s="1" t="s">
        <v>1110</v>
      </c>
      <c r="I8037" s="1" t="s">
        <v>20</v>
      </c>
      <c r="J8037" s="1" t="s">
        <v>21</v>
      </c>
      <c r="K8037">
        <v>38</v>
      </c>
      <c r="L8037">
        <v>46</v>
      </c>
      <c r="M8037">
        <v>271808505</v>
      </c>
      <c r="N8037" s="1" t="s">
        <v>832</v>
      </c>
      <c r="O8037" s="1" t="s">
        <v>54</v>
      </c>
      <c r="P8037">
        <v>53033021600</v>
      </c>
      <c r="Q8037">
        <v>2</v>
      </c>
      <c r="R8037" s="1" t="s">
        <v>18919</v>
      </c>
    </row>
    <row r="8038" spans="1:18">
      <c r="A8038" s="1" t="s">
        <v>8871</v>
      </c>
      <c r="B8038" s="1" t="s">
        <v>31</v>
      </c>
      <c r="C8038" s="1" t="s">
        <v>62</v>
      </c>
      <c r="D8038" s="1" t="s">
        <v>18</v>
      </c>
      <c r="E8038">
        <v>98034</v>
      </c>
      <c r="F8038">
        <v>2021</v>
      </c>
      <c r="G8038" s="1" t="s">
        <v>18931</v>
      </c>
      <c r="H8038" s="1" t="s">
        <v>455</v>
      </c>
      <c r="I8038" s="1" t="s">
        <v>20</v>
      </c>
      <c r="J8038" s="1" t="s">
        <v>67</v>
      </c>
      <c r="K8038">
        <v>18</v>
      </c>
      <c r="L8038">
        <v>1</v>
      </c>
      <c r="M8038">
        <v>152418122</v>
      </c>
      <c r="N8038" s="1" t="s">
        <v>734</v>
      </c>
      <c r="O8038" s="1" t="s">
        <v>54</v>
      </c>
      <c r="P8038">
        <v>53033022300</v>
      </c>
      <c r="Q8038">
        <v>5</v>
      </c>
      <c r="R8038" s="1" t="s">
        <v>18919</v>
      </c>
    </row>
    <row r="8039" spans="1:18">
      <c r="A8039" s="1" t="s">
        <v>8872</v>
      </c>
      <c r="B8039" s="1" t="s">
        <v>31</v>
      </c>
      <c r="C8039" s="1" t="s">
        <v>87</v>
      </c>
      <c r="D8039" s="1" t="s">
        <v>18</v>
      </c>
      <c r="E8039">
        <v>98006</v>
      </c>
      <c r="F8039">
        <v>2024</v>
      </c>
      <c r="G8039" s="1" t="s">
        <v>18918</v>
      </c>
      <c r="H8039" s="1" t="s">
        <v>80</v>
      </c>
      <c r="I8039" s="1" t="s">
        <v>27</v>
      </c>
      <c r="J8039" s="1" t="s">
        <v>81</v>
      </c>
      <c r="K8039">
        <v>0</v>
      </c>
      <c r="L8039">
        <v>41</v>
      </c>
      <c r="M8039">
        <v>251661511</v>
      </c>
      <c r="N8039" s="1" t="s">
        <v>872</v>
      </c>
      <c r="O8039" s="1" t="s">
        <v>54</v>
      </c>
      <c r="P8039">
        <v>53033024800</v>
      </c>
      <c r="Q8039">
        <v>2</v>
      </c>
      <c r="R8039" s="1" t="s">
        <v>18921</v>
      </c>
    </row>
    <row r="8040" spans="1:18">
      <c r="A8040" s="1" t="s">
        <v>8873</v>
      </c>
      <c r="B8040" s="1" t="s">
        <v>17</v>
      </c>
      <c r="C8040" s="1" t="s">
        <v>275</v>
      </c>
      <c r="D8040" s="1" t="s">
        <v>18</v>
      </c>
      <c r="E8040">
        <v>98087</v>
      </c>
      <c r="F8040">
        <v>2026</v>
      </c>
      <c r="G8040" s="1" t="s">
        <v>18927</v>
      </c>
      <c r="H8040" s="1" t="s">
        <v>607</v>
      </c>
      <c r="I8040" s="1" t="s">
        <v>20</v>
      </c>
      <c r="J8040" s="1" t="s">
        <v>21</v>
      </c>
      <c r="K8040">
        <v>37</v>
      </c>
      <c r="L8040">
        <v>21</v>
      </c>
      <c r="M8040">
        <v>286895038</v>
      </c>
      <c r="N8040" s="1" t="s">
        <v>337</v>
      </c>
      <c r="O8040" s="1" t="s">
        <v>23</v>
      </c>
      <c r="P8040">
        <v>53061041812</v>
      </c>
      <c r="Q8040">
        <v>0</v>
      </c>
      <c r="R8040" s="1" t="s">
        <v>18919</v>
      </c>
    </row>
    <row r="8041" spans="1:18">
      <c r="A8041" s="1" t="s">
        <v>8874</v>
      </c>
      <c r="B8041" s="1" t="s">
        <v>31</v>
      </c>
      <c r="C8041" s="1" t="s">
        <v>87</v>
      </c>
      <c r="D8041" s="1" t="s">
        <v>18</v>
      </c>
      <c r="E8041">
        <v>98005</v>
      </c>
      <c r="F8041">
        <v>2026</v>
      </c>
      <c r="G8041" s="1" t="s">
        <v>18947</v>
      </c>
      <c r="H8041" s="1" t="s">
        <v>1359</v>
      </c>
      <c r="I8041" s="1" t="s">
        <v>27</v>
      </c>
      <c r="J8041" s="1" t="s">
        <v>81</v>
      </c>
      <c r="K8041">
        <v>0</v>
      </c>
      <c r="L8041">
        <v>48</v>
      </c>
      <c r="M8041">
        <v>293619378</v>
      </c>
      <c r="N8041" s="1" t="s">
        <v>192</v>
      </c>
      <c r="O8041" s="1" t="s">
        <v>54</v>
      </c>
      <c r="P8041">
        <v>53033023702</v>
      </c>
      <c r="Q8041">
        <v>0</v>
      </c>
      <c r="R8041" s="1" t="s">
        <v>18921</v>
      </c>
    </row>
    <row r="8042" spans="1:18">
      <c r="A8042" s="1" t="s">
        <v>8875</v>
      </c>
      <c r="B8042" s="1" t="s">
        <v>31</v>
      </c>
      <c r="C8042" s="1" t="s">
        <v>87</v>
      </c>
      <c r="D8042" s="1" t="s">
        <v>18</v>
      </c>
      <c r="E8042">
        <v>98006</v>
      </c>
      <c r="F8042">
        <v>2026</v>
      </c>
      <c r="G8042" s="1" t="s">
        <v>18928</v>
      </c>
      <c r="H8042" s="1" t="s">
        <v>1149</v>
      </c>
      <c r="I8042" s="1" t="s">
        <v>27</v>
      </c>
      <c r="J8042" s="1" t="s">
        <v>81</v>
      </c>
      <c r="K8042">
        <v>0</v>
      </c>
      <c r="L8042">
        <v>41</v>
      </c>
      <c r="M8042">
        <v>290565873</v>
      </c>
      <c r="N8042" s="1" t="s">
        <v>872</v>
      </c>
      <c r="O8042" s="1" t="s">
        <v>54</v>
      </c>
      <c r="P8042">
        <v>53033024701</v>
      </c>
      <c r="Q8042">
        <v>0</v>
      </c>
      <c r="R8042" s="1" t="s">
        <v>18921</v>
      </c>
    </row>
    <row r="8043" spans="1:18">
      <c r="A8043" s="1" t="s">
        <v>8876</v>
      </c>
      <c r="B8043" s="1" t="s">
        <v>37</v>
      </c>
      <c r="C8043" s="1" t="s">
        <v>108</v>
      </c>
      <c r="D8043" s="1" t="s">
        <v>18</v>
      </c>
      <c r="E8043">
        <v>98383</v>
      </c>
      <c r="F8043">
        <v>2026</v>
      </c>
      <c r="G8043" s="1" t="s">
        <v>18934</v>
      </c>
      <c r="H8043" s="1" t="s">
        <v>541</v>
      </c>
      <c r="I8043" s="1" t="s">
        <v>20</v>
      </c>
      <c r="J8043" s="1" t="s">
        <v>21</v>
      </c>
      <c r="K8043">
        <v>32</v>
      </c>
      <c r="L8043">
        <v>23</v>
      </c>
      <c r="M8043">
        <v>291110697</v>
      </c>
      <c r="N8043" s="1" t="s">
        <v>109</v>
      </c>
      <c r="O8043" s="1" t="s">
        <v>23</v>
      </c>
      <c r="P8043">
        <v>53035091205</v>
      </c>
      <c r="Q8043">
        <v>0</v>
      </c>
      <c r="R8043" s="1" t="s">
        <v>18919</v>
      </c>
    </row>
    <row r="8044" spans="1:18">
      <c r="A8044" s="1" t="s">
        <v>8877</v>
      </c>
      <c r="B8044" s="1" t="s">
        <v>31</v>
      </c>
      <c r="C8044" s="1" t="s">
        <v>100</v>
      </c>
      <c r="D8044" s="1" t="s">
        <v>18</v>
      </c>
      <c r="E8044">
        <v>98133</v>
      </c>
      <c r="F8044">
        <v>2015</v>
      </c>
      <c r="G8044" s="1" t="s">
        <v>18924</v>
      </c>
      <c r="H8044" s="1" t="s">
        <v>176</v>
      </c>
      <c r="I8044" s="1" t="s">
        <v>20</v>
      </c>
      <c r="J8044" s="1" t="s">
        <v>21</v>
      </c>
      <c r="K8044">
        <v>38</v>
      </c>
      <c r="L8044">
        <v>32</v>
      </c>
      <c r="M8044">
        <v>295888316</v>
      </c>
      <c r="N8044" s="1" t="s">
        <v>142</v>
      </c>
      <c r="O8044" s="1" t="s">
        <v>35</v>
      </c>
      <c r="P8044">
        <v>53033021000</v>
      </c>
      <c r="Q8044">
        <v>11</v>
      </c>
      <c r="R8044" s="1" t="s">
        <v>18919</v>
      </c>
    </row>
    <row r="8045" spans="1:18">
      <c r="A8045" s="1" t="s">
        <v>8878</v>
      </c>
      <c r="B8045" s="1" t="s">
        <v>31</v>
      </c>
      <c r="C8045" s="1" t="s">
        <v>259</v>
      </c>
      <c r="D8045" s="1" t="s">
        <v>18</v>
      </c>
      <c r="E8045">
        <v>98075</v>
      </c>
      <c r="F8045">
        <v>2026</v>
      </c>
      <c r="G8045" s="1" t="s">
        <v>18951</v>
      </c>
      <c r="H8045" s="1" t="s">
        <v>3228</v>
      </c>
      <c r="I8045" s="1" t="s">
        <v>27</v>
      </c>
      <c r="J8045" s="1" t="s">
        <v>81</v>
      </c>
      <c r="K8045">
        <v>0</v>
      </c>
      <c r="L8045">
        <v>41</v>
      </c>
      <c r="M8045">
        <v>288265771</v>
      </c>
      <c r="N8045" s="1" t="s">
        <v>260</v>
      </c>
      <c r="O8045" s="1" t="s">
        <v>54</v>
      </c>
      <c r="P8045">
        <v>53033032207</v>
      </c>
      <c r="Q8045">
        <v>0</v>
      </c>
      <c r="R8045" s="1" t="s">
        <v>18921</v>
      </c>
    </row>
    <row r="8046" spans="1:18">
      <c r="A8046" s="1" t="s">
        <v>8879</v>
      </c>
      <c r="B8046" s="1" t="s">
        <v>718</v>
      </c>
      <c r="C8046" s="1" t="s">
        <v>719</v>
      </c>
      <c r="D8046" s="1" t="s">
        <v>18</v>
      </c>
      <c r="E8046">
        <v>98686</v>
      </c>
      <c r="F8046">
        <v>2022</v>
      </c>
      <c r="G8046" s="1" t="s">
        <v>1000</v>
      </c>
      <c r="H8046" s="1" t="s">
        <v>1671</v>
      </c>
      <c r="I8046" s="1" t="s">
        <v>20</v>
      </c>
      <c r="J8046" s="1" t="s">
        <v>67</v>
      </c>
      <c r="K8046">
        <v>21</v>
      </c>
      <c r="L8046">
        <v>17</v>
      </c>
      <c r="M8046">
        <v>217910521</v>
      </c>
      <c r="N8046" s="1" t="s">
        <v>977</v>
      </c>
      <c r="O8046" s="1" t="s">
        <v>721</v>
      </c>
      <c r="P8046">
        <v>53011040811</v>
      </c>
      <c r="Q8046">
        <v>4</v>
      </c>
      <c r="R8046" s="1" t="s">
        <v>18919</v>
      </c>
    </row>
    <row r="8047" spans="1:18">
      <c r="A8047" s="1" t="s">
        <v>8880</v>
      </c>
      <c r="B8047" s="1" t="s">
        <v>718</v>
      </c>
      <c r="C8047" s="1" t="s">
        <v>808</v>
      </c>
      <c r="D8047" s="1" t="s">
        <v>18</v>
      </c>
      <c r="E8047">
        <v>98607</v>
      </c>
      <c r="F8047">
        <v>2025</v>
      </c>
      <c r="G8047" s="1" t="s">
        <v>18936</v>
      </c>
      <c r="H8047" s="1" t="s">
        <v>605</v>
      </c>
      <c r="I8047" s="1" t="s">
        <v>27</v>
      </c>
      <c r="J8047" s="1" t="s">
        <v>81</v>
      </c>
      <c r="K8047">
        <v>0</v>
      </c>
      <c r="L8047">
        <v>18</v>
      </c>
      <c r="M8047">
        <v>280515889</v>
      </c>
      <c r="N8047" s="1" t="s">
        <v>809</v>
      </c>
      <c r="O8047" s="1" t="s">
        <v>721</v>
      </c>
      <c r="P8047">
        <v>53011041400</v>
      </c>
      <c r="Q8047">
        <v>1</v>
      </c>
      <c r="R8047" s="1" t="s">
        <v>18921</v>
      </c>
    </row>
    <row r="8048" spans="1:18">
      <c r="A8048" s="1" t="s">
        <v>8881</v>
      </c>
      <c r="B8048" s="1" t="s">
        <v>31</v>
      </c>
      <c r="C8048" s="1" t="s">
        <v>887</v>
      </c>
      <c r="D8048" s="1" t="s">
        <v>18</v>
      </c>
      <c r="E8048">
        <v>98155</v>
      </c>
      <c r="F8048">
        <v>2023</v>
      </c>
      <c r="G8048" s="1" t="s">
        <v>18923</v>
      </c>
      <c r="H8048" s="1" t="s">
        <v>139</v>
      </c>
      <c r="I8048" s="1" t="s">
        <v>20</v>
      </c>
      <c r="J8048" s="1" t="s">
        <v>21</v>
      </c>
      <c r="K8048">
        <v>33</v>
      </c>
      <c r="L8048">
        <v>46</v>
      </c>
      <c r="M8048">
        <v>249695330</v>
      </c>
      <c r="N8048" s="1" t="s">
        <v>888</v>
      </c>
      <c r="O8048" s="1" t="s">
        <v>54</v>
      </c>
      <c r="P8048">
        <v>53033020402</v>
      </c>
      <c r="Q8048">
        <v>3</v>
      </c>
      <c r="R8048" s="1" t="s">
        <v>18919</v>
      </c>
    </row>
    <row r="8049" spans="1:18">
      <c r="A8049" s="1" t="s">
        <v>8882</v>
      </c>
      <c r="B8049" s="1" t="s">
        <v>37</v>
      </c>
      <c r="C8049" s="1" t="s">
        <v>84</v>
      </c>
      <c r="D8049" s="1" t="s">
        <v>18</v>
      </c>
      <c r="E8049">
        <v>98110</v>
      </c>
      <c r="F8049">
        <v>2022</v>
      </c>
      <c r="G8049" s="1" t="s">
        <v>18938</v>
      </c>
      <c r="H8049" s="1" t="s">
        <v>484</v>
      </c>
      <c r="I8049" s="1" t="s">
        <v>20</v>
      </c>
      <c r="J8049" s="1" t="s">
        <v>21</v>
      </c>
      <c r="K8049">
        <v>32</v>
      </c>
      <c r="L8049">
        <v>23</v>
      </c>
      <c r="M8049">
        <v>276765366</v>
      </c>
      <c r="N8049" s="1" t="s">
        <v>85</v>
      </c>
      <c r="O8049" s="1" t="s">
        <v>23</v>
      </c>
      <c r="P8049">
        <v>53035090700</v>
      </c>
      <c r="Q8049">
        <v>4</v>
      </c>
      <c r="R8049" s="1" t="s">
        <v>18919</v>
      </c>
    </row>
    <row r="8050" spans="1:18">
      <c r="A8050" s="1" t="s">
        <v>8883</v>
      </c>
      <c r="B8050" s="1" t="s">
        <v>31</v>
      </c>
      <c r="C8050" s="1" t="s">
        <v>87</v>
      </c>
      <c r="D8050" s="1" t="s">
        <v>18</v>
      </c>
      <c r="E8050">
        <v>98006</v>
      </c>
      <c r="F8050">
        <v>2025</v>
      </c>
      <c r="G8050" s="1" t="s">
        <v>18936</v>
      </c>
      <c r="H8050" s="1" t="s">
        <v>282</v>
      </c>
      <c r="I8050" s="1" t="s">
        <v>27</v>
      </c>
      <c r="J8050" s="1" t="s">
        <v>81</v>
      </c>
      <c r="K8050">
        <v>0</v>
      </c>
      <c r="L8050">
        <v>41</v>
      </c>
      <c r="M8050">
        <v>272038161</v>
      </c>
      <c r="N8050" s="1" t="s">
        <v>872</v>
      </c>
      <c r="O8050" s="1" t="s">
        <v>54</v>
      </c>
      <c r="P8050">
        <v>53033024902</v>
      </c>
      <c r="Q8050">
        <v>1</v>
      </c>
      <c r="R8050" s="1" t="s">
        <v>18921</v>
      </c>
    </row>
    <row r="8051" spans="1:18">
      <c r="A8051" s="1" t="s">
        <v>8884</v>
      </c>
      <c r="B8051" s="1" t="s">
        <v>31</v>
      </c>
      <c r="C8051" s="1" t="s">
        <v>87</v>
      </c>
      <c r="D8051" s="1" t="s">
        <v>18</v>
      </c>
      <c r="E8051">
        <v>98006</v>
      </c>
      <c r="F8051">
        <v>2025</v>
      </c>
      <c r="G8051" s="1" t="s">
        <v>18931</v>
      </c>
      <c r="H8051" s="1" t="s">
        <v>249</v>
      </c>
      <c r="I8051" s="1" t="s">
        <v>20</v>
      </c>
      <c r="J8051" s="1" t="s">
        <v>21</v>
      </c>
      <c r="K8051">
        <v>32</v>
      </c>
      <c r="L8051">
        <v>41</v>
      </c>
      <c r="M8051">
        <v>279241483</v>
      </c>
      <c r="N8051" s="1" t="s">
        <v>872</v>
      </c>
      <c r="O8051" s="1" t="s">
        <v>54</v>
      </c>
      <c r="P8051">
        <v>53033024904</v>
      </c>
      <c r="Q8051">
        <v>1</v>
      </c>
      <c r="R8051" s="1" t="s">
        <v>18919</v>
      </c>
    </row>
    <row r="8052" spans="1:18">
      <c r="A8052" s="1" t="s">
        <v>8885</v>
      </c>
      <c r="B8052" s="1" t="s">
        <v>31</v>
      </c>
      <c r="C8052" s="1" t="s">
        <v>32</v>
      </c>
      <c r="D8052" s="1" t="s">
        <v>18</v>
      </c>
      <c r="E8052">
        <v>98105</v>
      </c>
      <c r="F8052">
        <v>2025</v>
      </c>
      <c r="G8052" s="1" t="s">
        <v>18934</v>
      </c>
      <c r="H8052" s="1" t="s">
        <v>234</v>
      </c>
      <c r="I8052" s="1" t="s">
        <v>27</v>
      </c>
      <c r="J8052" s="1" t="s">
        <v>81</v>
      </c>
      <c r="K8052">
        <v>0</v>
      </c>
      <c r="L8052">
        <v>43</v>
      </c>
      <c r="M8052">
        <v>290023177</v>
      </c>
      <c r="N8052" s="1" t="s">
        <v>778</v>
      </c>
      <c r="O8052" s="1" t="s">
        <v>35</v>
      </c>
      <c r="P8052">
        <v>53033004500</v>
      </c>
      <c r="Q8052">
        <v>1</v>
      </c>
      <c r="R8052" s="1" t="s">
        <v>18921</v>
      </c>
    </row>
    <row r="8053" spans="1:18">
      <c r="A8053" s="1" t="s">
        <v>8886</v>
      </c>
      <c r="B8053" s="1" t="s">
        <v>31</v>
      </c>
      <c r="C8053" s="1" t="s">
        <v>32</v>
      </c>
      <c r="D8053" s="1" t="s">
        <v>18</v>
      </c>
      <c r="E8053">
        <v>98104</v>
      </c>
      <c r="F8053">
        <v>2022</v>
      </c>
      <c r="G8053" s="1" t="s">
        <v>18918</v>
      </c>
      <c r="H8053" s="1" t="s">
        <v>368</v>
      </c>
      <c r="I8053" s="1" t="s">
        <v>27</v>
      </c>
      <c r="J8053" s="1" t="s">
        <v>81</v>
      </c>
      <c r="K8053">
        <v>0</v>
      </c>
      <c r="L8053">
        <v>43</v>
      </c>
      <c r="M8053">
        <v>212271720</v>
      </c>
      <c r="N8053" s="1" t="s">
        <v>1395</v>
      </c>
      <c r="O8053" s="1" t="s">
        <v>35</v>
      </c>
      <c r="P8053">
        <v>53033008401</v>
      </c>
      <c r="Q8053">
        <v>4</v>
      </c>
      <c r="R8053" s="1" t="s">
        <v>18921</v>
      </c>
    </row>
    <row r="8054" spans="1:18">
      <c r="A8054" s="1" t="s">
        <v>8887</v>
      </c>
      <c r="B8054" s="1" t="s">
        <v>31</v>
      </c>
      <c r="C8054" s="1" t="s">
        <v>62</v>
      </c>
      <c r="D8054" s="1" t="s">
        <v>18</v>
      </c>
      <c r="E8054">
        <v>98033</v>
      </c>
      <c r="F8054">
        <v>2015</v>
      </c>
      <c r="G8054" s="1" t="s">
        <v>18920</v>
      </c>
      <c r="H8054" s="1" t="s">
        <v>52</v>
      </c>
      <c r="I8054" s="1" t="s">
        <v>27</v>
      </c>
      <c r="J8054" s="1" t="s">
        <v>21</v>
      </c>
      <c r="K8054">
        <v>208</v>
      </c>
      <c r="L8054">
        <v>48</v>
      </c>
      <c r="M8054">
        <v>106417741</v>
      </c>
      <c r="N8054" s="1" t="s">
        <v>64</v>
      </c>
      <c r="O8054" s="1" t="s">
        <v>54</v>
      </c>
      <c r="P8054">
        <v>53033022603</v>
      </c>
      <c r="Q8054">
        <v>11</v>
      </c>
      <c r="R8054" s="1" t="s">
        <v>18921</v>
      </c>
    </row>
    <row r="8055" spans="1:18">
      <c r="A8055" s="1" t="s">
        <v>8888</v>
      </c>
      <c r="B8055" s="1" t="s">
        <v>31</v>
      </c>
      <c r="C8055" s="1" t="s">
        <v>87</v>
      </c>
      <c r="D8055" s="1" t="s">
        <v>18</v>
      </c>
      <c r="E8055">
        <v>98007</v>
      </c>
      <c r="F8055">
        <v>2024</v>
      </c>
      <c r="G8055" s="1" t="s">
        <v>18945</v>
      </c>
      <c r="H8055" s="1" t="s">
        <v>817</v>
      </c>
      <c r="I8055" s="1" t="s">
        <v>20</v>
      </c>
      <c r="J8055" s="1" t="s">
        <v>21</v>
      </c>
      <c r="K8055">
        <v>48</v>
      </c>
      <c r="L8055">
        <v>48</v>
      </c>
      <c r="M8055">
        <v>283088662</v>
      </c>
      <c r="N8055" s="1" t="s">
        <v>901</v>
      </c>
      <c r="O8055" s="1" t="s">
        <v>54</v>
      </c>
      <c r="P8055">
        <v>53033023201</v>
      </c>
      <c r="Q8055">
        <v>2</v>
      </c>
      <c r="R8055" s="1" t="s">
        <v>18919</v>
      </c>
    </row>
    <row r="8056" spans="1:18">
      <c r="A8056" s="1" t="s">
        <v>8889</v>
      </c>
      <c r="B8056" s="1" t="s">
        <v>718</v>
      </c>
      <c r="C8056" s="1" t="s">
        <v>1115</v>
      </c>
      <c r="D8056" s="1" t="s">
        <v>18</v>
      </c>
      <c r="E8056">
        <v>98642</v>
      </c>
      <c r="F8056">
        <v>2024</v>
      </c>
      <c r="G8056" s="1" t="s">
        <v>18918</v>
      </c>
      <c r="H8056" s="1" t="s">
        <v>80</v>
      </c>
      <c r="I8056" s="1" t="s">
        <v>27</v>
      </c>
      <c r="J8056" s="1" t="s">
        <v>81</v>
      </c>
      <c r="K8056">
        <v>0</v>
      </c>
      <c r="L8056">
        <v>18</v>
      </c>
      <c r="M8056">
        <v>252144546</v>
      </c>
      <c r="N8056" s="1" t="s">
        <v>1116</v>
      </c>
      <c r="O8056" s="1" t="s">
        <v>721</v>
      </c>
      <c r="P8056">
        <v>53011040301</v>
      </c>
      <c r="Q8056">
        <v>2</v>
      </c>
      <c r="R8056" s="1" t="s">
        <v>18921</v>
      </c>
    </row>
    <row r="8057" spans="1:18">
      <c r="A8057" s="1" t="s">
        <v>8890</v>
      </c>
      <c r="B8057" s="1" t="s">
        <v>31</v>
      </c>
      <c r="C8057" s="1" t="s">
        <v>104</v>
      </c>
      <c r="D8057" s="1" t="s">
        <v>18</v>
      </c>
      <c r="E8057">
        <v>98052</v>
      </c>
      <c r="F8057">
        <v>2021</v>
      </c>
      <c r="G8057" s="1" t="s">
        <v>18922</v>
      </c>
      <c r="H8057" s="1" t="s">
        <v>33</v>
      </c>
      <c r="I8057" s="1" t="s">
        <v>27</v>
      </c>
      <c r="J8057" s="1" t="s">
        <v>21</v>
      </c>
      <c r="K8057">
        <v>222</v>
      </c>
      <c r="L8057">
        <v>48</v>
      </c>
      <c r="M8057">
        <v>281869717</v>
      </c>
      <c r="N8057" s="1" t="s">
        <v>105</v>
      </c>
      <c r="O8057" s="1" t="s">
        <v>54</v>
      </c>
      <c r="P8057">
        <v>53033022606</v>
      </c>
      <c r="Q8057">
        <v>5</v>
      </c>
      <c r="R8057" s="1" t="s">
        <v>18921</v>
      </c>
    </row>
    <row r="8058" spans="1:18">
      <c r="A8058" s="1" t="s">
        <v>8891</v>
      </c>
      <c r="B8058" s="1" t="s">
        <v>31</v>
      </c>
      <c r="C8058" s="1" t="s">
        <v>62</v>
      </c>
      <c r="D8058" s="1" t="s">
        <v>18</v>
      </c>
      <c r="E8058">
        <v>98034</v>
      </c>
      <c r="F8058">
        <v>2021</v>
      </c>
      <c r="G8058" s="1" t="s">
        <v>18920</v>
      </c>
      <c r="H8058" s="1" t="s">
        <v>26</v>
      </c>
      <c r="I8058" s="1" t="s">
        <v>27</v>
      </c>
      <c r="J8058" s="1" t="s">
        <v>81</v>
      </c>
      <c r="K8058">
        <v>0</v>
      </c>
      <c r="L8058">
        <v>45</v>
      </c>
      <c r="M8058">
        <v>161629968</v>
      </c>
      <c r="N8058" s="1" t="s">
        <v>734</v>
      </c>
      <c r="O8058" s="1" t="s">
        <v>54</v>
      </c>
      <c r="P8058">
        <v>53033021904</v>
      </c>
      <c r="Q8058">
        <v>5</v>
      </c>
      <c r="R8058" s="1" t="s">
        <v>18921</v>
      </c>
    </row>
    <row r="8059" spans="1:18">
      <c r="A8059" s="1" t="s">
        <v>8892</v>
      </c>
      <c r="B8059" s="1" t="s">
        <v>31</v>
      </c>
      <c r="C8059" s="1" t="s">
        <v>87</v>
      </c>
      <c r="D8059" s="1" t="s">
        <v>18</v>
      </c>
      <c r="E8059">
        <v>98005</v>
      </c>
      <c r="F8059">
        <v>2023</v>
      </c>
      <c r="G8059" s="1" t="s">
        <v>18940</v>
      </c>
      <c r="H8059" s="1" t="s">
        <v>775</v>
      </c>
      <c r="I8059" s="1" t="s">
        <v>27</v>
      </c>
      <c r="J8059" s="1" t="s">
        <v>81</v>
      </c>
      <c r="K8059">
        <v>0</v>
      </c>
      <c r="L8059">
        <v>48</v>
      </c>
      <c r="M8059">
        <v>249591590</v>
      </c>
      <c r="N8059" s="1" t="s">
        <v>192</v>
      </c>
      <c r="O8059" s="1" t="s">
        <v>54</v>
      </c>
      <c r="P8059">
        <v>53033023701</v>
      </c>
      <c r="Q8059">
        <v>3</v>
      </c>
      <c r="R8059" s="1" t="s">
        <v>18921</v>
      </c>
    </row>
    <row r="8060" spans="1:18">
      <c r="A8060" s="1" t="s">
        <v>8893</v>
      </c>
      <c r="B8060" s="1" t="s">
        <v>718</v>
      </c>
      <c r="C8060" s="1" t="s">
        <v>719</v>
      </c>
      <c r="D8060" s="1" t="s">
        <v>18</v>
      </c>
      <c r="E8060">
        <v>98664</v>
      </c>
      <c r="F8060">
        <v>2024</v>
      </c>
      <c r="G8060" s="1" t="s">
        <v>18922</v>
      </c>
      <c r="H8060" s="1" t="s">
        <v>445</v>
      </c>
      <c r="I8060" s="1" t="s">
        <v>27</v>
      </c>
      <c r="J8060" s="1" t="s">
        <v>81</v>
      </c>
      <c r="K8060">
        <v>0</v>
      </c>
      <c r="L8060">
        <v>49</v>
      </c>
      <c r="M8060">
        <v>264500099</v>
      </c>
      <c r="N8060" s="1" t="s">
        <v>983</v>
      </c>
      <c r="O8060" s="1" t="s">
        <v>721</v>
      </c>
      <c r="P8060">
        <v>53011043100</v>
      </c>
      <c r="Q8060">
        <v>2</v>
      </c>
      <c r="R8060" s="1" t="s">
        <v>18921</v>
      </c>
    </row>
    <row r="8061" spans="1:18">
      <c r="A8061" s="1" t="s">
        <v>8894</v>
      </c>
      <c r="B8061" s="1" t="s">
        <v>31</v>
      </c>
      <c r="C8061" s="1" t="s">
        <v>988</v>
      </c>
      <c r="D8061" s="1" t="s">
        <v>18</v>
      </c>
      <c r="E8061">
        <v>98072</v>
      </c>
      <c r="F8061">
        <v>2023</v>
      </c>
      <c r="G8061" s="1" t="s">
        <v>18925</v>
      </c>
      <c r="H8061" s="1" t="s">
        <v>801</v>
      </c>
      <c r="I8061" s="1" t="s">
        <v>27</v>
      </c>
      <c r="J8061" s="1" t="s">
        <v>81</v>
      </c>
      <c r="K8061">
        <v>0</v>
      </c>
      <c r="L8061">
        <v>45</v>
      </c>
      <c r="M8061">
        <v>252487014</v>
      </c>
      <c r="N8061" s="1" t="s">
        <v>989</v>
      </c>
      <c r="O8061" s="1" t="s">
        <v>54</v>
      </c>
      <c r="P8061">
        <v>53033032319</v>
      </c>
      <c r="Q8061">
        <v>3</v>
      </c>
      <c r="R8061" s="1" t="s">
        <v>18921</v>
      </c>
    </row>
    <row r="8062" spans="1:18">
      <c r="A8062" s="1" t="s">
        <v>8895</v>
      </c>
      <c r="B8062" s="1" t="s">
        <v>31</v>
      </c>
      <c r="C8062" s="1" t="s">
        <v>715</v>
      </c>
      <c r="D8062" s="1" t="s">
        <v>18</v>
      </c>
      <c r="E8062">
        <v>98092</v>
      </c>
      <c r="F8062">
        <v>2024</v>
      </c>
      <c r="G8062" s="1" t="s">
        <v>18927</v>
      </c>
      <c r="H8062" s="1" t="s">
        <v>265</v>
      </c>
      <c r="I8062" s="1" t="s">
        <v>27</v>
      </c>
      <c r="J8062" s="1" t="s">
        <v>81</v>
      </c>
      <c r="K8062">
        <v>0</v>
      </c>
      <c r="L8062">
        <v>47</v>
      </c>
      <c r="M8062">
        <v>274491444</v>
      </c>
      <c r="N8062" s="1" t="s">
        <v>716</v>
      </c>
      <c r="O8062" s="1" t="s">
        <v>54</v>
      </c>
      <c r="P8062">
        <v>53033031207</v>
      </c>
      <c r="Q8062">
        <v>2</v>
      </c>
      <c r="R8062" s="1" t="s">
        <v>18921</v>
      </c>
    </row>
    <row r="8063" spans="1:18">
      <c r="A8063" s="1" t="s">
        <v>8896</v>
      </c>
      <c r="B8063" s="1" t="s">
        <v>31</v>
      </c>
      <c r="C8063" s="1" t="s">
        <v>100</v>
      </c>
      <c r="D8063" s="1" t="s">
        <v>18</v>
      </c>
      <c r="E8063">
        <v>98133</v>
      </c>
      <c r="F8063">
        <v>2020</v>
      </c>
      <c r="G8063" s="1" t="s">
        <v>18925</v>
      </c>
      <c r="H8063" s="1" t="s">
        <v>76</v>
      </c>
      <c r="I8063" s="1" t="s">
        <v>27</v>
      </c>
      <c r="J8063" s="1" t="s">
        <v>81</v>
      </c>
      <c r="K8063">
        <v>0</v>
      </c>
      <c r="L8063">
        <v>32</v>
      </c>
      <c r="M8063">
        <v>263197896</v>
      </c>
      <c r="N8063" s="1" t="s">
        <v>142</v>
      </c>
      <c r="O8063" s="1" t="s">
        <v>35</v>
      </c>
      <c r="P8063">
        <v>53033021000</v>
      </c>
      <c r="Q8063">
        <v>6</v>
      </c>
      <c r="R8063" s="1" t="s">
        <v>18921</v>
      </c>
    </row>
    <row r="8064" spans="1:18">
      <c r="A8064" s="1" t="s">
        <v>8897</v>
      </c>
      <c r="B8064" s="1" t="s">
        <v>31</v>
      </c>
      <c r="C8064" s="1" t="s">
        <v>725</v>
      </c>
      <c r="D8064" s="1" t="s">
        <v>18</v>
      </c>
      <c r="E8064">
        <v>98059</v>
      </c>
      <c r="F8064">
        <v>2022</v>
      </c>
      <c r="G8064" s="1" t="s">
        <v>17901</v>
      </c>
      <c r="H8064" s="1" t="s">
        <v>161</v>
      </c>
      <c r="I8064" s="1" t="s">
        <v>27</v>
      </c>
      <c r="J8064" s="1" t="s">
        <v>81</v>
      </c>
      <c r="K8064">
        <v>0</v>
      </c>
      <c r="L8064">
        <v>41</v>
      </c>
      <c r="M8064">
        <v>245449914</v>
      </c>
      <c r="N8064" s="1" t="s">
        <v>145</v>
      </c>
      <c r="O8064" s="1" t="s">
        <v>54</v>
      </c>
      <c r="P8064">
        <v>53033025005</v>
      </c>
      <c r="Q8064">
        <v>4</v>
      </c>
      <c r="R8064" s="1" t="s">
        <v>18921</v>
      </c>
    </row>
    <row r="8065" spans="1:18">
      <c r="A8065" s="1" t="s">
        <v>8898</v>
      </c>
      <c r="B8065" s="1" t="s">
        <v>31</v>
      </c>
      <c r="C8065" s="1" t="s">
        <v>111</v>
      </c>
      <c r="D8065" s="1" t="s">
        <v>18</v>
      </c>
      <c r="E8065">
        <v>98011</v>
      </c>
      <c r="F8065">
        <v>2026</v>
      </c>
      <c r="G8065" s="1" t="s">
        <v>18927</v>
      </c>
      <c r="H8065" s="1" t="s">
        <v>265</v>
      </c>
      <c r="I8065" s="1" t="s">
        <v>27</v>
      </c>
      <c r="J8065" s="1" t="s">
        <v>81</v>
      </c>
      <c r="K8065">
        <v>0</v>
      </c>
      <c r="L8065">
        <v>1</v>
      </c>
      <c r="M8065">
        <v>291376669</v>
      </c>
      <c r="N8065" s="1" t="s">
        <v>112</v>
      </c>
      <c r="O8065" s="1" t="s">
        <v>54</v>
      </c>
      <c r="P8065">
        <v>53033022102</v>
      </c>
      <c r="Q8065">
        <v>0</v>
      </c>
      <c r="R8065" s="1" t="s">
        <v>18921</v>
      </c>
    </row>
    <row r="8066" spans="1:18">
      <c r="A8066" s="1" t="s">
        <v>8899</v>
      </c>
      <c r="B8066" s="1" t="s">
        <v>31</v>
      </c>
      <c r="C8066" s="1" t="s">
        <v>32</v>
      </c>
      <c r="D8066" s="1" t="s">
        <v>18</v>
      </c>
      <c r="E8066">
        <v>98134</v>
      </c>
      <c r="F8066">
        <v>2022</v>
      </c>
      <c r="G8066" s="1" t="s">
        <v>17901</v>
      </c>
      <c r="H8066" s="1" t="s">
        <v>1184</v>
      </c>
      <c r="I8066" s="1" t="s">
        <v>27</v>
      </c>
      <c r="J8066" s="1" t="s">
        <v>81</v>
      </c>
      <c r="K8066">
        <v>0</v>
      </c>
      <c r="L8066">
        <v>11</v>
      </c>
      <c r="M8066">
        <v>208303567</v>
      </c>
      <c r="N8066" s="1" t="s">
        <v>925</v>
      </c>
      <c r="O8066" s="1" t="s">
        <v>35</v>
      </c>
      <c r="P8066">
        <v>53033009300</v>
      </c>
      <c r="Q8066">
        <v>4</v>
      </c>
      <c r="R8066" s="1" t="s">
        <v>18921</v>
      </c>
    </row>
    <row r="8067" spans="1:18">
      <c r="A8067" s="1" t="s">
        <v>8900</v>
      </c>
      <c r="B8067" s="1" t="s">
        <v>37</v>
      </c>
      <c r="C8067" s="1" t="s">
        <v>84</v>
      </c>
      <c r="D8067" s="1" t="s">
        <v>18</v>
      </c>
      <c r="E8067">
        <v>98110</v>
      </c>
      <c r="F8067">
        <v>2024</v>
      </c>
      <c r="G8067" s="1" t="s">
        <v>18923</v>
      </c>
      <c r="H8067" s="1" t="s">
        <v>139</v>
      </c>
      <c r="I8067" s="1" t="s">
        <v>20</v>
      </c>
      <c r="J8067" s="1" t="s">
        <v>21</v>
      </c>
      <c r="K8067">
        <v>33</v>
      </c>
      <c r="L8067">
        <v>23</v>
      </c>
      <c r="M8067">
        <v>261356343</v>
      </c>
      <c r="N8067" s="1" t="s">
        <v>85</v>
      </c>
      <c r="O8067" s="1" t="s">
        <v>23</v>
      </c>
      <c r="P8067">
        <v>53035090902</v>
      </c>
      <c r="Q8067">
        <v>2</v>
      </c>
      <c r="R8067" s="1" t="s">
        <v>18919</v>
      </c>
    </row>
    <row r="8068" spans="1:18">
      <c r="A8068" s="1" t="s">
        <v>8901</v>
      </c>
      <c r="B8068" s="1" t="s">
        <v>31</v>
      </c>
      <c r="C8068" s="1" t="s">
        <v>752</v>
      </c>
      <c r="D8068" s="1" t="s">
        <v>18</v>
      </c>
      <c r="E8068">
        <v>98023</v>
      </c>
      <c r="F8068">
        <v>2026</v>
      </c>
      <c r="G8068" s="1" t="s">
        <v>18927</v>
      </c>
      <c r="H8068" s="1" t="s">
        <v>208</v>
      </c>
      <c r="I8068" s="1" t="s">
        <v>20</v>
      </c>
      <c r="J8068" s="1" t="s">
        <v>21</v>
      </c>
      <c r="K8068">
        <v>38</v>
      </c>
      <c r="L8068">
        <v>30</v>
      </c>
      <c r="M8068">
        <v>287792592</v>
      </c>
      <c r="N8068" s="1" t="s">
        <v>753</v>
      </c>
      <c r="O8068" s="1" t="s">
        <v>54</v>
      </c>
      <c r="P8068">
        <v>53033030308</v>
      </c>
      <c r="Q8068">
        <v>0</v>
      </c>
      <c r="R8068" s="1" t="s">
        <v>18919</v>
      </c>
    </row>
    <row r="8069" spans="1:18">
      <c r="A8069" s="1" t="s">
        <v>8902</v>
      </c>
      <c r="B8069" s="1" t="s">
        <v>31</v>
      </c>
      <c r="C8069" s="1" t="s">
        <v>111</v>
      </c>
      <c r="D8069" s="1" t="s">
        <v>18</v>
      </c>
      <c r="E8069">
        <v>98011</v>
      </c>
      <c r="F8069">
        <v>2025</v>
      </c>
      <c r="G8069" s="1" t="s">
        <v>18925</v>
      </c>
      <c r="H8069" s="1" t="s">
        <v>76</v>
      </c>
      <c r="I8069" s="1" t="s">
        <v>27</v>
      </c>
      <c r="J8069" s="1" t="s">
        <v>81</v>
      </c>
      <c r="K8069">
        <v>0</v>
      </c>
      <c r="L8069">
        <v>1</v>
      </c>
      <c r="M8069">
        <v>282750436</v>
      </c>
      <c r="N8069" s="1" t="s">
        <v>112</v>
      </c>
      <c r="O8069" s="1" t="s">
        <v>54</v>
      </c>
      <c r="P8069">
        <v>53033021905</v>
      </c>
      <c r="Q8069">
        <v>1</v>
      </c>
      <c r="R8069" s="1" t="s">
        <v>18921</v>
      </c>
    </row>
    <row r="8070" spans="1:18">
      <c r="A8070" s="1" t="s">
        <v>8903</v>
      </c>
      <c r="B8070" s="1" t="s">
        <v>31</v>
      </c>
      <c r="C8070" s="1" t="s">
        <v>87</v>
      </c>
      <c r="D8070" s="1" t="s">
        <v>18</v>
      </c>
      <c r="E8070">
        <v>98006</v>
      </c>
      <c r="F8070">
        <v>2024</v>
      </c>
      <c r="G8070" s="1" t="s">
        <v>18940</v>
      </c>
      <c r="H8070" s="1" t="s">
        <v>775</v>
      </c>
      <c r="I8070" s="1" t="s">
        <v>27</v>
      </c>
      <c r="J8070" s="1" t="s">
        <v>81</v>
      </c>
      <c r="K8070">
        <v>0</v>
      </c>
      <c r="L8070">
        <v>41</v>
      </c>
      <c r="M8070">
        <v>267426925</v>
      </c>
      <c r="N8070" s="1" t="s">
        <v>872</v>
      </c>
      <c r="O8070" s="1" t="s">
        <v>54</v>
      </c>
      <c r="P8070">
        <v>53033024901</v>
      </c>
      <c r="Q8070">
        <v>2</v>
      </c>
      <c r="R8070" s="1" t="s">
        <v>18921</v>
      </c>
    </row>
    <row r="8071" spans="1:18">
      <c r="A8071" s="1" t="s">
        <v>8904</v>
      </c>
      <c r="B8071" s="1" t="s">
        <v>31</v>
      </c>
      <c r="C8071" s="1" t="s">
        <v>32</v>
      </c>
      <c r="D8071" s="1" t="s">
        <v>18</v>
      </c>
      <c r="E8071">
        <v>98103</v>
      </c>
      <c r="F8071">
        <v>2018</v>
      </c>
      <c r="G8071" s="1" t="s">
        <v>18923</v>
      </c>
      <c r="H8071" s="1" t="s">
        <v>139</v>
      </c>
      <c r="I8071" s="1" t="s">
        <v>20</v>
      </c>
      <c r="J8071" s="1" t="s">
        <v>67</v>
      </c>
      <c r="K8071">
        <v>26</v>
      </c>
      <c r="L8071">
        <v>43</v>
      </c>
      <c r="M8071">
        <v>291274469</v>
      </c>
      <c r="N8071" s="1" t="s">
        <v>263</v>
      </c>
      <c r="O8071" s="1" t="s">
        <v>35</v>
      </c>
      <c r="P8071">
        <v>53033005000</v>
      </c>
      <c r="Q8071">
        <v>8</v>
      </c>
      <c r="R8071" s="1" t="s">
        <v>18919</v>
      </c>
    </row>
    <row r="8072" spans="1:18">
      <c r="A8072" s="1" t="s">
        <v>8905</v>
      </c>
      <c r="B8072" s="1" t="s">
        <v>31</v>
      </c>
      <c r="C8072" s="1" t="s">
        <v>32</v>
      </c>
      <c r="D8072" s="1" t="s">
        <v>18</v>
      </c>
      <c r="E8072">
        <v>98109</v>
      </c>
      <c r="F8072">
        <v>2024</v>
      </c>
      <c r="G8072" s="1" t="s">
        <v>18922</v>
      </c>
      <c r="H8072" s="1" t="s">
        <v>445</v>
      </c>
      <c r="I8072" s="1" t="s">
        <v>27</v>
      </c>
      <c r="J8072" s="1" t="s">
        <v>81</v>
      </c>
      <c r="K8072">
        <v>0</v>
      </c>
      <c r="L8072">
        <v>36</v>
      </c>
      <c r="M8072">
        <v>269983129</v>
      </c>
      <c r="N8072" s="1" t="s">
        <v>284</v>
      </c>
      <c r="O8072" s="1" t="s">
        <v>35</v>
      </c>
      <c r="P8072">
        <v>53033006701</v>
      </c>
      <c r="Q8072">
        <v>2</v>
      </c>
      <c r="R8072" s="1" t="s">
        <v>18921</v>
      </c>
    </row>
    <row r="8073" spans="1:18">
      <c r="A8073" s="1" t="s">
        <v>8906</v>
      </c>
      <c r="B8073" s="1" t="s">
        <v>31</v>
      </c>
      <c r="C8073" s="1" t="s">
        <v>120</v>
      </c>
      <c r="D8073" s="1" t="s">
        <v>18</v>
      </c>
      <c r="E8073">
        <v>98030</v>
      </c>
      <c r="F8073">
        <v>2021</v>
      </c>
      <c r="G8073" s="1" t="s">
        <v>17901</v>
      </c>
      <c r="H8073" s="1" t="s">
        <v>509</v>
      </c>
      <c r="I8073" s="1" t="s">
        <v>20</v>
      </c>
      <c r="J8073" s="1" t="s">
        <v>21</v>
      </c>
      <c r="K8073">
        <v>38</v>
      </c>
      <c r="L8073">
        <v>47</v>
      </c>
      <c r="M8073">
        <v>179649865</v>
      </c>
      <c r="N8073" s="1" t="s">
        <v>286</v>
      </c>
      <c r="O8073" s="1" t="s">
        <v>54</v>
      </c>
      <c r="P8073">
        <v>53033029507</v>
      </c>
      <c r="Q8073">
        <v>5</v>
      </c>
      <c r="R8073" s="1" t="s">
        <v>18919</v>
      </c>
    </row>
    <row r="8074" spans="1:18">
      <c r="A8074" s="1" t="s">
        <v>8907</v>
      </c>
      <c r="B8074" s="1" t="s">
        <v>31</v>
      </c>
      <c r="C8074" s="1" t="s">
        <v>32</v>
      </c>
      <c r="D8074" s="1" t="s">
        <v>18</v>
      </c>
      <c r="E8074">
        <v>98112</v>
      </c>
      <c r="F8074">
        <v>2021</v>
      </c>
      <c r="G8074" s="1" t="s">
        <v>18923</v>
      </c>
      <c r="H8074" s="1" t="s">
        <v>139</v>
      </c>
      <c r="I8074" s="1" t="s">
        <v>27</v>
      </c>
      <c r="J8074" s="1" t="s">
        <v>81</v>
      </c>
      <c r="K8074">
        <v>0</v>
      </c>
      <c r="L8074">
        <v>43</v>
      </c>
      <c r="M8074">
        <v>274951876</v>
      </c>
      <c r="N8074" s="1" t="s">
        <v>34</v>
      </c>
      <c r="O8074" s="1" t="s">
        <v>35</v>
      </c>
      <c r="P8074">
        <v>53033006200</v>
      </c>
      <c r="Q8074">
        <v>5</v>
      </c>
      <c r="R8074" s="1" t="s">
        <v>18921</v>
      </c>
    </row>
    <row r="8075" spans="1:18">
      <c r="A8075" s="1" t="s">
        <v>8908</v>
      </c>
      <c r="B8075" s="1" t="s">
        <v>31</v>
      </c>
      <c r="C8075" s="1" t="s">
        <v>2278</v>
      </c>
      <c r="D8075" s="1" t="s">
        <v>18</v>
      </c>
      <c r="E8075">
        <v>98042</v>
      </c>
      <c r="F8075">
        <v>2026</v>
      </c>
      <c r="G8075" s="1" t="s">
        <v>18947</v>
      </c>
      <c r="H8075" s="1" t="s">
        <v>849</v>
      </c>
      <c r="I8075" s="1" t="s">
        <v>27</v>
      </c>
      <c r="J8075" s="1" t="s">
        <v>81</v>
      </c>
      <c r="K8075">
        <v>0</v>
      </c>
      <c r="L8075">
        <v>47</v>
      </c>
      <c r="M8075">
        <v>288051081</v>
      </c>
      <c r="N8075" s="1" t="s">
        <v>121</v>
      </c>
      <c r="O8075" s="1" t="s">
        <v>54</v>
      </c>
      <c r="P8075">
        <v>53033031705</v>
      </c>
      <c r="Q8075">
        <v>0</v>
      </c>
      <c r="R8075" s="1" t="s">
        <v>18921</v>
      </c>
    </row>
    <row r="8076" spans="1:18">
      <c r="A8076" s="1" t="s">
        <v>8909</v>
      </c>
      <c r="B8076" s="1" t="s">
        <v>875</v>
      </c>
      <c r="C8076" s="1" t="s">
        <v>876</v>
      </c>
      <c r="D8076" s="1" t="s">
        <v>18</v>
      </c>
      <c r="E8076">
        <v>98625</v>
      </c>
      <c r="F8076">
        <v>2013</v>
      </c>
      <c r="G8076" s="1" t="s">
        <v>18924</v>
      </c>
      <c r="H8076" s="1" t="s">
        <v>176</v>
      </c>
      <c r="I8076" s="1" t="s">
        <v>20</v>
      </c>
      <c r="J8076" s="1" t="s">
        <v>21</v>
      </c>
      <c r="K8076">
        <v>38</v>
      </c>
      <c r="L8076">
        <v>20</v>
      </c>
      <c r="M8076">
        <v>276935109</v>
      </c>
      <c r="N8076" s="1" t="s">
        <v>877</v>
      </c>
      <c r="O8076" s="1" t="s">
        <v>878</v>
      </c>
      <c r="P8076">
        <v>53015001602</v>
      </c>
      <c r="Q8076">
        <v>13</v>
      </c>
      <c r="R8076" s="1" t="s">
        <v>18919</v>
      </c>
    </row>
    <row r="8077" spans="1:18">
      <c r="A8077" s="1" t="s">
        <v>8910</v>
      </c>
      <c r="B8077" s="1" t="s">
        <v>31</v>
      </c>
      <c r="C8077" s="1" t="s">
        <v>87</v>
      </c>
      <c r="D8077" s="1" t="s">
        <v>18</v>
      </c>
      <c r="E8077">
        <v>98004</v>
      </c>
      <c r="F8077">
        <v>2025</v>
      </c>
      <c r="G8077" s="1" t="s">
        <v>18937</v>
      </c>
      <c r="H8077" s="1" t="s">
        <v>395</v>
      </c>
      <c r="I8077" s="1" t="s">
        <v>27</v>
      </c>
      <c r="J8077" s="1" t="s">
        <v>81</v>
      </c>
      <c r="K8077">
        <v>0</v>
      </c>
      <c r="L8077">
        <v>41</v>
      </c>
      <c r="M8077">
        <v>283183862</v>
      </c>
      <c r="N8077" s="1" t="s">
        <v>88</v>
      </c>
      <c r="O8077" s="1" t="s">
        <v>54</v>
      </c>
      <c r="P8077">
        <v>53033023801</v>
      </c>
      <c r="Q8077">
        <v>1</v>
      </c>
      <c r="R8077" s="1" t="s">
        <v>18921</v>
      </c>
    </row>
    <row r="8078" spans="1:18">
      <c r="A8078" s="1" t="s">
        <v>8911</v>
      </c>
      <c r="B8078" s="1" t="s">
        <v>31</v>
      </c>
      <c r="C8078" s="1" t="s">
        <v>87</v>
      </c>
      <c r="D8078" s="1" t="s">
        <v>18</v>
      </c>
      <c r="E8078">
        <v>98008</v>
      </c>
      <c r="F8078">
        <v>2018</v>
      </c>
      <c r="G8078" s="1" t="s">
        <v>17901</v>
      </c>
      <c r="H8078" s="1" t="s">
        <v>91</v>
      </c>
      <c r="I8078" s="1" t="s">
        <v>20</v>
      </c>
      <c r="J8078" s="1" t="s">
        <v>67</v>
      </c>
      <c r="K8078">
        <v>21</v>
      </c>
      <c r="L8078">
        <v>48</v>
      </c>
      <c r="M8078">
        <v>220284914</v>
      </c>
      <c r="N8078" s="1" t="s">
        <v>783</v>
      </c>
      <c r="O8078" s="1" t="s">
        <v>54</v>
      </c>
      <c r="P8078">
        <v>53033023000</v>
      </c>
      <c r="Q8078">
        <v>8</v>
      </c>
      <c r="R8078" s="1" t="s">
        <v>18919</v>
      </c>
    </row>
    <row r="8079" spans="1:18">
      <c r="A8079" s="1" t="s">
        <v>8912</v>
      </c>
      <c r="B8079" s="1" t="s">
        <v>31</v>
      </c>
      <c r="C8079" s="1" t="s">
        <v>62</v>
      </c>
      <c r="D8079" s="1" t="s">
        <v>18</v>
      </c>
      <c r="E8079">
        <v>98034</v>
      </c>
      <c r="F8079">
        <v>2026</v>
      </c>
      <c r="G8079" s="1" t="s">
        <v>18934</v>
      </c>
      <c r="H8079" s="1" t="s">
        <v>737</v>
      </c>
      <c r="I8079" s="1" t="s">
        <v>27</v>
      </c>
      <c r="J8079" s="1" t="s">
        <v>81</v>
      </c>
      <c r="K8079">
        <v>0</v>
      </c>
      <c r="L8079">
        <v>45</v>
      </c>
      <c r="M8079">
        <v>289405420</v>
      </c>
      <c r="N8079" s="1" t="s">
        <v>734</v>
      </c>
      <c r="O8079" s="1" t="s">
        <v>54</v>
      </c>
      <c r="P8079">
        <v>53033021904</v>
      </c>
      <c r="Q8079">
        <v>0</v>
      </c>
      <c r="R8079" s="1" t="s">
        <v>18921</v>
      </c>
    </row>
    <row r="8080" spans="1:18">
      <c r="A8080" s="1" t="s">
        <v>8913</v>
      </c>
      <c r="B8080" s="1" t="s">
        <v>31</v>
      </c>
      <c r="C8080" s="1" t="s">
        <v>32</v>
      </c>
      <c r="D8080" s="1" t="s">
        <v>18</v>
      </c>
      <c r="E8080">
        <v>98117</v>
      </c>
      <c r="F8080">
        <v>2020</v>
      </c>
      <c r="G8080" s="1" t="s">
        <v>18931</v>
      </c>
      <c r="H8080" s="1" t="s">
        <v>455</v>
      </c>
      <c r="I8080" s="1" t="s">
        <v>20</v>
      </c>
      <c r="J8080" s="1" t="s">
        <v>67</v>
      </c>
      <c r="K8080">
        <v>18</v>
      </c>
      <c r="L8080">
        <v>36</v>
      </c>
      <c r="M8080">
        <v>260046013</v>
      </c>
      <c r="N8080" s="1" t="s">
        <v>252</v>
      </c>
      <c r="O8080" s="1" t="s">
        <v>35</v>
      </c>
      <c r="P8080">
        <v>53033002900</v>
      </c>
      <c r="Q8080">
        <v>6</v>
      </c>
      <c r="R8080" s="1" t="s">
        <v>18919</v>
      </c>
    </row>
    <row r="8081" spans="1:18">
      <c r="A8081" s="1" t="s">
        <v>8914</v>
      </c>
      <c r="B8081" s="1" t="s">
        <v>31</v>
      </c>
      <c r="C8081" s="1" t="s">
        <v>104</v>
      </c>
      <c r="D8081" s="1" t="s">
        <v>18</v>
      </c>
      <c r="E8081">
        <v>98052</v>
      </c>
      <c r="F8081">
        <v>2019</v>
      </c>
      <c r="G8081" s="1" t="s">
        <v>18920</v>
      </c>
      <c r="H8081" s="1" t="s">
        <v>52</v>
      </c>
      <c r="I8081" s="1" t="s">
        <v>27</v>
      </c>
      <c r="J8081" s="1" t="s">
        <v>21</v>
      </c>
      <c r="K8081">
        <v>270</v>
      </c>
      <c r="L8081">
        <v>48</v>
      </c>
      <c r="M8081">
        <v>478027903</v>
      </c>
      <c r="N8081" s="1" t="s">
        <v>105</v>
      </c>
      <c r="O8081" s="1" t="s">
        <v>54</v>
      </c>
      <c r="P8081">
        <v>53033022902</v>
      </c>
      <c r="Q8081">
        <v>7</v>
      </c>
      <c r="R8081" s="1" t="s">
        <v>18921</v>
      </c>
    </row>
    <row r="8082" spans="1:18">
      <c r="A8082" s="1" t="s">
        <v>8915</v>
      </c>
      <c r="B8082" s="1" t="s">
        <v>31</v>
      </c>
      <c r="C8082" s="1" t="s">
        <v>259</v>
      </c>
      <c r="D8082" s="1" t="s">
        <v>18</v>
      </c>
      <c r="E8082">
        <v>98075</v>
      </c>
      <c r="F8082">
        <v>2024</v>
      </c>
      <c r="G8082" s="1" t="s">
        <v>18947</v>
      </c>
      <c r="H8082" s="1" t="s">
        <v>849</v>
      </c>
      <c r="I8082" s="1" t="s">
        <v>27</v>
      </c>
      <c r="J8082" s="1" t="s">
        <v>81</v>
      </c>
      <c r="K8082">
        <v>0</v>
      </c>
      <c r="L8082">
        <v>41</v>
      </c>
      <c r="M8082">
        <v>274927250</v>
      </c>
      <c r="N8082" s="1" t="s">
        <v>260</v>
      </c>
      <c r="O8082" s="1" t="s">
        <v>54</v>
      </c>
      <c r="P8082">
        <v>53033032216</v>
      </c>
      <c r="Q8082">
        <v>2</v>
      </c>
      <c r="R8082" s="1" t="s">
        <v>18921</v>
      </c>
    </row>
    <row r="8083" spans="1:18">
      <c r="A8083" s="1" t="s">
        <v>8916</v>
      </c>
      <c r="B8083" s="1" t="s">
        <v>17</v>
      </c>
      <c r="C8083" s="1" t="s">
        <v>166</v>
      </c>
      <c r="D8083" s="1" t="s">
        <v>18</v>
      </c>
      <c r="E8083">
        <v>98020</v>
      </c>
      <c r="F8083">
        <v>2024</v>
      </c>
      <c r="G8083" s="1" t="s">
        <v>18931</v>
      </c>
      <c r="H8083" s="1" t="s">
        <v>364</v>
      </c>
      <c r="I8083" s="1" t="s">
        <v>27</v>
      </c>
      <c r="J8083" s="1" t="s">
        <v>81</v>
      </c>
      <c r="K8083">
        <v>0</v>
      </c>
      <c r="L8083">
        <v>21</v>
      </c>
      <c r="M8083">
        <v>272034437</v>
      </c>
      <c r="N8083" s="1" t="s">
        <v>471</v>
      </c>
      <c r="O8083" s="1" t="s">
        <v>23</v>
      </c>
      <c r="P8083">
        <v>53061050403</v>
      </c>
      <c r="Q8083">
        <v>2</v>
      </c>
      <c r="R8083" s="1" t="s">
        <v>18921</v>
      </c>
    </row>
    <row r="8084" spans="1:18">
      <c r="A8084" s="1" t="s">
        <v>8917</v>
      </c>
      <c r="B8084" s="1" t="s">
        <v>718</v>
      </c>
      <c r="C8084" s="1" t="s">
        <v>728</v>
      </c>
      <c r="D8084" s="1" t="s">
        <v>18</v>
      </c>
      <c r="E8084">
        <v>98604</v>
      </c>
      <c r="F8084">
        <v>2017</v>
      </c>
      <c r="G8084" s="1" t="s">
        <v>17901</v>
      </c>
      <c r="H8084" s="1" t="s">
        <v>347</v>
      </c>
      <c r="I8084" s="1" t="s">
        <v>27</v>
      </c>
      <c r="J8084" s="1" t="s">
        <v>21</v>
      </c>
      <c r="K8084">
        <v>100</v>
      </c>
      <c r="L8084">
        <v>18</v>
      </c>
      <c r="M8084">
        <v>137224020</v>
      </c>
      <c r="N8084" s="1" t="s">
        <v>729</v>
      </c>
      <c r="O8084" s="1" t="s">
        <v>721</v>
      </c>
      <c r="P8084">
        <v>53011040416</v>
      </c>
      <c r="Q8084">
        <v>9</v>
      </c>
      <c r="R8084" s="1" t="s">
        <v>18921</v>
      </c>
    </row>
    <row r="8085" spans="1:18">
      <c r="A8085" s="1" t="s">
        <v>8918</v>
      </c>
      <c r="B8085" s="1" t="s">
        <v>31</v>
      </c>
      <c r="C8085" s="1" t="s">
        <v>87</v>
      </c>
      <c r="D8085" s="1" t="s">
        <v>18</v>
      </c>
      <c r="E8085">
        <v>98005</v>
      </c>
      <c r="F8085">
        <v>2024</v>
      </c>
      <c r="G8085" s="1" t="s">
        <v>18920</v>
      </c>
      <c r="H8085" s="1" t="s">
        <v>52</v>
      </c>
      <c r="I8085" s="1" t="s">
        <v>27</v>
      </c>
      <c r="J8085" s="1" t="s">
        <v>81</v>
      </c>
      <c r="K8085">
        <v>0</v>
      </c>
      <c r="L8085">
        <v>41</v>
      </c>
      <c r="M8085">
        <v>265568824</v>
      </c>
      <c r="N8085" s="1" t="s">
        <v>192</v>
      </c>
      <c r="O8085" s="1" t="s">
        <v>54</v>
      </c>
      <c r="P8085">
        <v>53033023500</v>
      </c>
      <c r="Q8085">
        <v>2</v>
      </c>
      <c r="R8085" s="1" t="s">
        <v>18921</v>
      </c>
    </row>
    <row r="8086" spans="1:18">
      <c r="A8086" s="1" t="s">
        <v>8919</v>
      </c>
      <c r="B8086" s="1" t="s">
        <v>31</v>
      </c>
      <c r="C8086" s="1" t="s">
        <v>2278</v>
      </c>
      <c r="D8086" s="1" t="s">
        <v>18</v>
      </c>
      <c r="E8086">
        <v>98042</v>
      </c>
      <c r="F8086">
        <v>2023</v>
      </c>
      <c r="G8086" s="1" t="s">
        <v>18945</v>
      </c>
      <c r="H8086" s="1" t="s">
        <v>1655</v>
      </c>
      <c r="I8086" s="1" t="s">
        <v>27</v>
      </c>
      <c r="J8086" s="1" t="s">
        <v>81</v>
      </c>
      <c r="K8086">
        <v>0</v>
      </c>
      <c r="L8086">
        <v>47</v>
      </c>
      <c r="M8086">
        <v>238786600</v>
      </c>
      <c r="N8086" s="1" t="s">
        <v>121</v>
      </c>
      <c r="O8086" s="1" t="s">
        <v>54</v>
      </c>
      <c r="P8086">
        <v>53033031709</v>
      </c>
      <c r="Q8086">
        <v>3</v>
      </c>
      <c r="R8086" s="1" t="s">
        <v>18921</v>
      </c>
    </row>
    <row r="8087" spans="1:18">
      <c r="A8087" s="1" t="s">
        <v>8920</v>
      </c>
      <c r="B8087" s="1" t="s">
        <v>31</v>
      </c>
      <c r="C8087" s="1" t="s">
        <v>100</v>
      </c>
      <c r="D8087" s="1" t="s">
        <v>18</v>
      </c>
      <c r="E8087">
        <v>98155</v>
      </c>
      <c r="F8087">
        <v>2024</v>
      </c>
      <c r="G8087" s="1" t="s">
        <v>18934</v>
      </c>
      <c r="H8087" s="1" t="s">
        <v>737</v>
      </c>
      <c r="I8087" s="1" t="s">
        <v>27</v>
      </c>
      <c r="J8087" s="1" t="s">
        <v>81</v>
      </c>
      <c r="K8087">
        <v>0</v>
      </c>
      <c r="L8087">
        <v>32</v>
      </c>
      <c r="M8087">
        <v>291324939</v>
      </c>
      <c r="N8087" s="1" t="s">
        <v>888</v>
      </c>
      <c r="O8087" s="1" t="s">
        <v>35</v>
      </c>
      <c r="P8087">
        <v>53033021100</v>
      </c>
      <c r="Q8087">
        <v>2</v>
      </c>
      <c r="R8087" s="1" t="s">
        <v>18921</v>
      </c>
    </row>
    <row r="8088" spans="1:18">
      <c r="A8088" s="1" t="s">
        <v>8921</v>
      </c>
      <c r="B8088" s="1" t="s">
        <v>31</v>
      </c>
      <c r="C8088" s="1" t="s">
        <v>87</v>
      </c>
      <c r="D8088" s="1" t="s">
        <v>18</v>
      </c>
      <c r="E8088">
        <v>98005</v>
      </c>
      <c r="F8088">
        <v>2025</v>
      </c>
      <c r="G8088" s="1" t="s">
        <v>18934</v>
      </c>
      <c r="H8088" s="1" t="s">
        <v>737</v>
      </c>
      <c r="I8088" s="1" t="s">
        <v>27</v>
      </c>
      <c r="J8088" s="1" t="s">
        <v>81</v>
      </c>
      <c r="K8088">
        <v>0</v>
      </c>
      <c r="L8088">
        <v>41</v>
      </c>
      <c r="M8088">
        <v>283105798</v>
      </c>
      <c r="N8088" s="1" t="s">
        <v>192</v>
      </c>
      <c r="O8088" s="1" t="s">
        <v>54</v>
      </c>
      <c r="P8088">
        <v>53033023500</v>
      </c>
      <c r="Q8088">
        <v>1</v>
      </c>
      <c r="R8088" s="1" t="s">
        <v>18921</v>
      </c>
    </row>
    <row r="8089" spans="1:18">
      <c r="A8089" s="1" t="s">
        <v>8922</v>
      </c>
      <c r="B8089" s="1" t="s">
        <v>31</v>
      </c>
      <c r="C8089" s="1" t="s">
        <v>100</v>
      </c>
      <c r="D8089" s="1" t="s">
        <v>18</v>
      </c>
      <c r="E8089">
        <v>98155</v>
      </c>
      <c r="F8089">
        <v>2024</v>
      </c>
      <c r="G8089" s="1" t="s">
        <v>18958</v>
      </c>
      <c r="H8089" s="1" t="s">
        <v>8923</v>
      </c>
      <c r="I8089" s="1" t="s">
        <v>27</v>
      </c>
      <c r="J8089" s="1" t="s">
        <v>81</v>
      </c>
      <c r="K8089">
        <v>0</v>
      </c>
      <c r="L8089">
        <v>32</v>
      </c>
      <c r="M8089">
        <v>272294403</v>
      </c>
      <c r="N8089" s="1" t="s">
        <v>888</v>
      </c>
      <c r="O8089" s="1" t="s">
        <v>35</v>
      </c>
      <c r="P8089">
        <v>53033021100</v>
      </c>
      <c r="Q8089">
        <v>2</v>
      </c>
      <c r="R8089" s="1" t="s">
        <v>18921</v>
      </c>
    </row>
    <row r="8090" spans="1:18">
      <c r="A8090" s="1" t="s">
        <v>8924</v>
      </c>
      <c r="B8090" s="1" t="s">
        <v>31</v>
      </c>
      <c r="C8090" s="1" t="s">
        <v>62</v>
      </c>
      <c r="D8090" s="1" t="s">
        <v>18</v>
      </c>
      <c r="E8090">
        <v>98033</v>
      </c>
      <c r="F8090">
        <v>2022</v>
      </c>
      <c r="G8090" s="1" t="s">
        <v>18924</v>
      </c>
      <c r="H8090" s="1" t="s">
        <v>782</v>
      </c>
      <c r="I8090" s="1" t="s">
        <v>27</v>
      </c>
      <c r="J8090" s="1" t="s">
        <v>81</v>
      </c>
      <c r="K8090">
        <v>0</v>
      </c>
      <c r="L8090">
        <v>48</v>
      </c>
      <c r="M8090">
        <v>287958709</v>
      </c>
      <c r="N8090" s="1" t="s">
        <v>64</v>
      </c>
      <c r="O8090" s="1" t="s">
        <v>54</v>
      </c>
      <c r="P8090">
        <v>53033022604</v>
      </c>
      <c r="Q8090">
        <v>4</v>
      </c>
      <c r="R8090" s="1" t="s">
        <v>18921</v>
      </c>
    </row>
    <row r="8091" spans="1:18">
      <c r="A8091" s="1" t="s">
        <v>8925</v>
      </c>
      <c r="B8091" s="1" t="s">
        <v>31</v>
      </c>
      <c r="C8091" s="1" t="s">
        <v>288</v>
      </c>
      <c r="D8091" s="1" t="s">
        <v>18</v>
      </c>
      <c r="E8091">
        <v>98027</v>
      </c>
      <c r="F8091">
        <v>2023</v>
      </c>
      <c r="G8091" s="1" t="s">
        <v>17901</v>
      </c>
      <c r="H8091" s="1" t="s">
        <v>419</v>
      </c>
      <c r="I8091" s="1" t="s">
        <v>27</v>
      </c>
      <c r="J8091" s="1" t="s">
        <v>81</v>
      </c>
      <c r="K8091">
        <v>0</v>
      </c>
      <c r="L8091">
        <v>5</v>
      </c>
      <c r="M8091">
        <v>261559392</v>
      </c>
      <c r="N8091" s="1" t="s">
        <v>687</v>
      </c>
      <c r="O8091" s="1" t="s">
        <v>54</v>
      </c>
      <c r="P8091">
        <v>53033032103</v>
      </c>
      <c r="Q8091">
        <v>3</v>
      </c>
      <c r="R8091" s="1" t="s">
        <v>18921</v>
      </c>
    </row>
    <row r="8092" spans="1:18">
      <c r="A8092" s="1" t="s">
        <v>8926</v>
      </c>
      <c r="B8092" s="1" t="s">
        <v>875</v>
      </c>
      <c r="C8092" s="1" t="s">
        <v>933</v>
      </c>
      <c r="D8092" s="1" t="s">
        <v>18</v>
      </c>
      <c r="E8092">
        <v>98632</v>
      </c>
      <c r="F8092">
        <v>2022</v>
      </c>
      <c r="G8092" s="1" t="s">
        <v>17901</v>
      </c>
      <c r="H8092" s="1" t="s">
        <v>161</v>
      </c>
      <c r="I8092" s="1" t="s">
        <v>27</v>
      </c>
      <c r="J8092" s="1" t="s">
        <v>81</v>
      </c>
      <c r="K8092">
        <v>0</v>
      </c>
      <c r="L8092">
        <v>19</v>
      </c>
      <c r="M8092">
        <v>228357244</v>
      </c>
      <c r="N8092" s="1" t="s">
        <v>934</v>
      </c>
      <c r="O8092" s="1" t="s">
        <v>878</v>
      </c>
      <c r="P8092">
        <v>53015000602</v>
      </c>
      <c r="Q8092">
        <v>4</v>
      </c>
      <c r="R8092" s="1" t="s">
        <v>18921</v>
      </c>
    </row>
    <row r="8093" spans="1:18">
      <c r="A8093" s="1" t="s">
        <v>8927</v>
      </c>
      <c r="B8093" s="1" t="s">
        <v>31</v>
      </c>
      <c r="C8093" s="1" t="s">
        <v>87</v>
      </c>
      <c r="D8093" s="1" t="s">
        <v>18</v>
      </c>
      <c r="E8093">
        <v>98008</v>
      </c>
      <c r="F8093">
        <v>2015</v>
      </c>
      <c r="G8093" s="1" t="s">
        <v>18940</v>
      </c>
      <c r="H8093" s="1" t="s">
        <v>617</v>
      </c>
      <c r="I8093" s="1" t="s">
        <v>27</v>
      </c>
      <c r="J8093" s="1" t="s">
        <v>21</v>
      </c>
      <c r="K8093">
        <v>83</v>
      </c>
      <c r="L8093">
        <v>48</v>
      </c>
      <c r="M8093">
        <v>141913068</v>
      </c>
      <c r="N8093" s="1" t="s">
        <v>783</v>
      </c>
      <c r="O8093" s="1" t="s">
        <v>54</v>
      </c>
      <c r="P8093">
        <v>53033023000</v>
      </c>
      <c r="Q8093">
        <v>11</v>
      </c>
      <c r="R8093" s="1" t="s">
        <v>18921</v>
      </c>
    </row>
    <row r="8094" spans="1:18">
      <c r="A8094" s="1" t="s">
        <v>8928</v>
      </c>
      <c r="B8094" s="1" t="s">
        <v>31</v>
      </c>
      <c r="C8094" s="1" t="s">
        <v>858</v>
      </c>
      <c r="D8094" s="1" t="s">
        <v>18</v>
      </c>
      <c r="E8094">
        <v>98188</v>
      </c>
      <c r="F8094">
        <v>2025</v>
      </c>
      <c r="G8094" s="1" t="s">
        <v>18929</v>
      </c>
      <c r="H8094" s="1" t="s">
        <v>353</v>
      </c>
      <c r="I8094" s="1" t="s">
        <v>20</v>
      </c>
      <c r="J8094" s="1" t="s">
        <v>67</v>
      </c>
      <c r="K8094">
        <v>25</v>
      </c>
      <c r="L8094">
        <v>11</v>
      </c>
      <c r="M8094">
        <v>278637586</v>
      </c>
      <c r="N8094" s="1" t="s">
        <v>1285</v>
      </c>
      <c r="O8094" s="1" t="s">
        <v>54</v>
      </c>
      <c r="P8094">
        <v>53033028200</v>
      </c>
      <c r="Q8094">
        <v>1</v>
      </c>
      <c r="R8094" s="1" t="s">
        <v>18919</v>
      </c>
    </row>
    <row r="8095" spans="1:18">
      <c r="A8095" s="1" t="s">
        <v>8929</v>
      </c>
      <c r="B8095" s="1" t="s">
        <v>17</v>
      </c>
      <c r="C8095" s="1" t="s">
        <v>531</v>
      </c>
      <c r="D8095" s="1" t="s">
        <v>18</v>
      </c>
      <c r="E8095">
        <v>98012</v>
      </c>
      <c r="F8095">
        <v>2023</v>
      </c>
      <c r="G8095" s="1" t="s">
        <v>18934</v>
      </c>
      <c r="H8095" s="1" t="s">
        <v>234</v>
      </c>
      <c r="I8095" s="1" t="s">
        <v>27</v>
      </c>
      <c r="J8095" s="1" t="s">
        <v>81</v>
      </c>
      <c r="K8095">
        <v>0</v>
      </c>
      <c r="L8095">
        <v>44</v>
      </c>
      <c r="M8095">
        <v>236715111</v>
      </c>
      <c r="N8095" s="1" t="s">
        <v>170</v>
      </c>
      <c r="O8095" s="1" t="s">
        <v>23</v>
      </c>
      <c r="P8095">
        <v>53061052008</v>
      </c>
      <c r="Q8095">
        <v>3</v>
      </c>
      <c r="R8095" s="1" t="s">
        <v>18921</v>
      </c>
    </row>
    <row r="8096" spans="1:18">
      <c r="A8096" s="1" t="s">
        <v>8930</v>
      </c>
      <c r="B8096" s="1" t="s">
        <v>37</v>
      </c>
      <c r="C8096" s="1" t="s">
        <v>38</v>
      </c>
      <c r="D8096" s="1" t="s">
        <v>18</v>
      </c>
      <c r="E8096">
        <v>98311</v>
      </c>
      <c r="F8096">
        <v>2021</v>
      </c>
      <c r="G8096" s="1" t="s">
        <v>18920</v>
      </c>
      <c r="H8096" s="1" t="s">
        <v>52</v>
      </c>
      <c r="I8096" s="1" t="s">
        <v>27</v>
      </c>
      <c r="J8096" s="1" t="s">
        <v>81</v>
      </c>
      <c r="K8096">
        <v>0</v>
      </c>
      <c r="L8096">
        <v>23</v>
      </c>
      <c r="M8096">
        <v>179037260</v>
      </c>
      <c r="N8096" s="1" t="s">
        <v>137</v>
      </c>
      <c r="O8096" s="1" t="s">
        <v>23</v>
      </c>
      <c r="P8096">
        <v>53035091702</v>
      </c>
      <c r="Q8096">
        <v>5</v>
      </c>
      <c r="R8096" s="1" t="s">
        <v>18921</v>
      </c>
    </row>
    <row r="8097" spans="1:18">
      <c r="A8097" s="1" t="s">
        <v>8931</v>
      </c>
      <c r="B8097" s="1" t="s">
        <v>31</v>
      </c>
      <c r="C8097" s="1" t="s">
        <v>32</v>
      </c>
      <c r="D8097" s="1" t="s">
        <v>18</v>
      </c>
      <c r="E8097">
        <v>98133</v>
      </c>
      <c r="F8097">
        <v>2025</v>
      </c>
      <c r="G8097" s="1" t="s">
        <v>18934</v>
      </c>
      <c r="H8097" s="1" t="s">
        <v>234</v>
      </c>
      <c r="I8097" s="1" t="s">
        <v>27</v>
      </c>
      <c r="J8097" s="1" t="s">
        <v>81</v>
      </c>
      <c r="K8097">
        <v>0</v>
      </c>
      <c r="L8097">
        <v>46</v>
      </c>
      <c r="M8097">
        <v>276845887</v>
      </c>
      <c r="N8097" s="1" t="s">
        <v>142</v>
      </c>
      <c r="O8097" s="1" t="s">
        <v>35</v>
      </c>
      <c r="P8097">
        <v>53033000602</v>
      </c>
      <c r="Q8097">
        <v>1</v>
      </c>
      <c r="R8097" s="1" t="s">
        <v>18921</v>
      </c>
    </row>
    <row r="8098" spans="1:18">
      <c r="A8098" s="1" t="s">
        <v>8932</v>
      </c>
      <c r="B8098" s="1" t="s">
        <v>17</v>
      </c>
      <c r="C8098" s="1" t="s">
        <v>17</v>
      </c>
      <c r="D8098" s="1" t="s">
        <v>18</v>
      </c>
      <c r="E8098">
        <v>98290</v>
      </c>
      <c r="F8098">
        <v>2026</v>
      </c>
      <c r="G8098" s="1" t="s">
        <v>18924</v>
      </c>
      <c r="H8098" s="1" t="s">
        <v>748</v>
      </c>
      <c r="I8098" s="1" t="s">
        <v>27</v>
      </c>
      <c r="J8098" s="1" t="s">
        <v>81</v>
      </c>
      <c r="K8098">
        <v>0</v>
      </c>
      <c r="L8098">
        <v>44</v>
      </c>
      <c r="M8098">
        <v>287610137</v>
      </c>
      <c r="N8098" s="1" t="s">
        <v>202</v>
      </c>
      <c r="O8098" s="1" t="s">
        <v>23</v>
      </c>
      <c r="P8098">
        <v>53061052502</v>
      </c>
      <c r="Q8098">
        <v>0</v>
      </c>
      <c r="R8098" s="1" t="s">
        <v>18921</v>
      </c>
    </row>
    <row r="8099" spans="1:18">
      <c r="A8099" s="1" t="s">
        <v>8933</v>
      </c>
      <c r="B8099" s="1" t="s">
        <v>31</v>
      </c>
      <c r="C8099" s="1" t="s">
        <v>62</v>
      </c>
      <c r="D8099" s="1" t="s">
        <v>18</v>
      </c>
      <c r="E8099">
        <v>98033</v>
      </c>
      <c r="F8099">
        <v>2023</v>
      </c>
      <c r="G8099" s="1" t="s">
        <v>17901</v>
      </c>
      <c r="H8099" s="1" t="s">
        <v>161</v>
      </c>
      <c r="I8099" s="1" t="s">
        <v>27</v>
      </c>
      <c r="J8099" s="1" t="s">
        <v>81</v>
      </c>
      <c r="K8099">
        <v>0</v>
      </c>
      <c r="L8099">
        <v>48</v>
      </c>
      <c r="M8099">
        <v>263194417</v>
      </c>
      <c r="N8099" s="1" t="s">
        <v>64</v>
      </c>
      <c r="O8099" s="1" t="s">
        <v>54</v>
      </c>
      <c r="P8099">
        <v>53033022604</v>
      </c>
      <c r="Q8099">
        <v>3</v>
      </c>
      <c r="R8099" s="1" t="s">
        <v>18921</v>
      </c>
    </row>
    <row r="8100" spans="1:18">
      <c r="A8100" s="1" t="s">
        <v>8934</v>
      </c>
      <c r="B8100" s="1" t="s">
        <v>31</v>
      </c>
      <c r="C8100" s="1" t="s">
        <v>32</v>
      </c>
      <c r="D8100" s="1" t="s">
        <v>18</v>
      </c>
      <c r="E8100">
        <v>98101</v>
      </c>
      <c r="F8100">
        <v>2023</v>
      </c>
      <c r="G8100" s="1" t="s">
        <v>17901</v>
      </c>
      <c r="H8100" s="1" t="s">
        <v>509</v>
      </c>
      <c r="I8100" s="1" t="s">
        <v>20</v>
      </c>
      <c r="J8100" s="1" t="s">
        <v>21</v>
      </c>
      <c r="K8100">
        <v>37</v>
      </c>
      <c r="L8100">
        <v>43</v>
      </c>
      <c r="M8100">
        <v>260203576</v>
      </c>
      <c r="N8100" s="1" t="s">
        <v>300</v>
      </c>
      <c r="O8100" s="1" t="s">
        <v>35</v>
      </c>
      <c r="P8100">
        <v>53033008101</v>
      </c>
      <c r="Q8100">
        <v>3</v>
      </c>
      <c r="R8100" s="1" t="s">
        <v>18919</v>
      </c>
    </row>
    <row r="8101" spans="1:18">
      <c r="A8101" s="1" t="s">
        <v>8935</v>
      </c>
      <c r="B8101" s="1" t="s">
        <v>31</v>
      </c>
      <c r="C8101" s="1" t="s">
        <v>87</v>
      </c>
      <c r="D8101" s="1" t="s">
        <v>18</v>
      </c>
      <c r="E8101">
        <v>98004</v>
      </c>
      <c r="F8101">
        <v>2024</v>
      </c>
      <c r="G8101" s="1" t="s">
        <v>18942</v>
      </c>
      <c r="H8101" s="1" t="s">
        <v>744</v>
      </c>
      <c r="I8101" s="1" t="s">
        <v>27</v>
      </c>
      <c r="J8101" s="1" t="s">
        <v>81</v>
      </c>
      <c r="K8101">
        <v>0</v>
      </c>
      <c r="L8101">
        <v>41</v>
      </c>
      <c r="M8101">
        <v>269513940</v>
      </c>
      <c r="N8101" s="1" t="s">
        <v>88</v>
      </c>
      <c r="O8101" s="1" t="s">
        <v>54</v>
      </c>
      <c r="P8101">
        <v>53033023902</v>
      </c>
      <c r="Q8101">
        <v>2</v>
      </c>
      <c r="R8101" s="1" t="s">
        <v>18921</v>
      </c>
    </row>
    <row r="8102" spans="1:18">
      <c r="A8102" s="1" t="s">
        <v>8936</v>
      </c>
      <c r="B8102" s="1" t="s">
        <v>17</v>
      </c>
      <c r="C8102" s="1" t="s">
        <v>581</v>
      </c>
      <c r="D8102" s="1" t="s">
        <v>18</v>
      </c>
      <c r="E8102">
        <v>98258</v>
      </c>
      <c r="F8102">
        <v>2023</v>
      </c>
      <c r="G8102" s="1" t="s">
        <v>17901</v>
      </c>
      <c r="H8102" s="1" t="s">
        <v>161</v>
      </c>
      <c r="I8102" s="1" t="s">
        <v>27</v>
      </c>
      <c r="J8102" s="1" t="s">
        <v>81</v>
      </c>
      <c r="K8102">
        <v>0</v>
      </c>
      <c r="L8102">
        <v>39</v>
      </c>
      <c r="M8102">
        <v>289793409</v>
      </c>
      <c r="N8102" s="1" t="s">
        <v>582</v>
      </c>
      <c r="O8102" s="1" t="s">
        <v>23</v>
      </c>
      <c r="P8102">
        <v>53061053505</v>
      </c>
      <c r="Q8102">
        <v>3</v>
      </c>
      <c r="R8102" s="1" t="s">
        <v>18921</v>
      </c>
    </row>
    <row r="8103" spans="1:18">
      <c r="A8103" s="1" t="s">
        <v>8937</v>
      </c>
      <c r="B8103" s="1" t="s">
        <v>875</v>
      </c>
      <c r="C8103" s="1" t="s">
        <v>933</v>
      </c>
      <c r="D8103" s="1" t="s">
        <v>18</v>
      </c>
      <c r="E8103">
        <v>98632</v>
      </c>
      <c r="F8103">
        <v>2023</v>
      </c>
      <c r="G8103" s="1" t="s">
        <v>18945</v>
      </c>
      <c r="H8103" s="1" t="s">
        <v>853</v>
      </c>
      <c r="I8103" s="1" t="s">
        <v>27</v>
      </c>
      <c r="J8103" s="1" t="s">
        <v>81</v>
      </c>
      <c r="K8103">
        <v>0</v>
      </c>
      <c r="L8103">
        <v>19</v>
      </c>
      <c r="M8103">
        <v>253352788</v>
      </c>
      <c r="N8103" s="1" t="s">
        <v>934</v>
      </c>
      <c r="O8103" s="1" t="s">
        <v>878</v>
      </c>
      <c r="P8103">
        <v>53015000400</v>
      </c>
      <c r="Q8103">
        <v>3</v>
      </c>
      <c r="R8103" s="1" t="s">
        <v>18921</v>
      </c>
    </row>
    <row r="8104" spans="1:18">
      <c r="A8104" s="1" t="s">
        <v>8938</v>
      </c>
      <c r="B8104" s="1" t="s">
        <v>31</v>
      </c>
      <c r="C8104" s="1" t="s">
        <v>62</v>
      </c>
      <c r="D8104" s="1" t="s">
        <v>18</v>
      </c>
      <c r="E8104">
        <v>98034</v>
      </c>
      <c r="F8104">
        <v>2019</v>
      </c>
      <c r="G8104" s="1" t="s">
        <v>18918</v>
      </c>
      <c r="H8104" s="1" t="s">
        <v>699</v>
      </c>
      <c r="I8104" s="1" t="s">
        <v>20</v>
      </c>
      <c r="J8104" s="1" t="s">
        <v>67</v>
      </c>
      <c r="K8104">
        <v>17</v>
      </c>
      <c r="L8104">
        <v>1</v>
      </c>
      <c r="M8104">
        <v>477837741</v>
      </c>
      <c r="N8104" s="1" t="s">
        <v>734</v>
      </c>
      <c r="O8104" s="1" t="s">
        <v>54</v>
      </c>
      <c r="P8104">
        <v>53033022300</v>
      </c>
      <c r="Q8104">
        <v>7</v>
      </c>
      <c r="R8104" s="1" t="s">
        <v>18919</v>
      </c>
    </row>
    <row r="8105" spans="1:18">
      <c r="A8105" s="1" t="s">
        <v>8939</v>
      </c>
      <c r="B8105" s="1" t="s">
        <v>78</v>
      </c>
      <c r="C8105" s="1" t="s">
        <v>152</v>
      </c>
      <c r="D8105" s="1" t="s">
        <v>18</v>
      </c>
      <c r="E8105">
        <v>98597</v>
      </c>
      <c r="F8105">
        <v>2023</v>
      </c>
      <c r="G8105" s="1" t="s">
        <v>17901</v>
      </c>
      <c r="H8105" s="1" t="s">
        <v>161</v>
      </c>
      <c r="I8105" s="1" t="s">
        <v>27</v>
      </c>
      <c r="J8105" s="1" t="s">
        <v>81</v>
      </c>
      <c r="K8105">
        <v>0</v>
      </c>
      <c r="L8105">
        <v>2</v>
      </c>
      <c r="M8105">
        <v>264516486</v>
      </c>
      <c r="N8105" s="1" t="s">
        <v>154</v>
      </c>
      <c r="O8105" s="1" t="s">
        <v>23</v>
      </c>
      <c r="P8105">
        <v>53067012531</v>
      </c>
      <c r="Q8105">
        <v>3</v>
      </c>
      <c r="R8105" s="1" t="s">
        <v>18921</v>
      </c>
    </row>
    <row r="8106" spans="1:18">
      <c r="A8106" s="1" t="s">
        <v>8940</v>
      </c>
      <c r="B8106" s="1" t="s">
        <v>31</v>
      </c>
      <c r="C8106" s="1" t="s">
        <v>32</v>
      </c>
      <c r="D8106" s="1" t="s">
        <v>18</v>
      </c>
      <c r="E8106">
        <v>98125</v>
      </c>
      <c r="F8106">
        <v>2019</v>
      </c>
      <c r="G8106" s="1" t="s">
        <v>18922</v>
      </c>
      <c r="H8106" s="1" t="s">
        <v>33</v>
      </c>
      <c r="I8106" s="1" t="s">
        <v>27</v>
      </c>
      <c r="J8106" s="1" t="s">
        <v>21</v>
      </c>
      <c r="K8106">
        <v>204</v>
      </c>
      <c r="L8106">
        <v>46</v>
      </c>
      <c r="M8106">
        <v>476636681</v>
      </c>
      <c r="N8106" s="1" t="s">
        <v>769</v>
      </c>
      <c r="O8106" s="1" t="s">
        <v>35</v>
      </c>
      <c r="P8106">
        <v>53033000201</v>
      </c>
      <c r="Q8106">
        <v>7</v>
      </c>
      <c r="R8106" s="1" t="s">
        <v>18921</v>
      </c>
    </row>
    <row r="8107" spans="1:18">
      <c r="A8107" s="1" t="s">
        <v>8941</v>
      </c>
      <c r="B8107" s="1" t="s">
        <v>31</v>
      </c>
      <c r="C8107" s="1" t="s">
        <v>32</v>
      </c>
      <c r="D8107" s="1" t="s">
        <v>18</v>
      </c>
      <c r="E8107">
        <v>98112</v>
      </c>
      <c r="F8107">
        <v>2022</v>
      </c>
      <c r="G8107" s="1" t="s">
        <v>18918</v>
      </c>
      <c r="H8107" s="1" t="s">
        <v>190</v>
      </c>
      <c r="I8107" s="1" t="s">
        <v>20</v>
      </c>
      <c r="J8107" s="1" t="s">
        <v>67</v>
      </c>
      <c r="K8107">
        <v>22</v>
      </c>
      <c r="L8107">
        <v>43</v>
      </c>
      <c r="M8107">
        <v>203690924</v>
      </c>
      <c r="N8107" s="1" t="s">
        <v>34</v>
      </c>
      <c r="O8107" s="1" t="s">
        <v>35</v>
      </c>
      <c r="P8107">
        <v>53033006200</v>
      </c>
      <c r="Q8107">
        <v>4</v>
      </c>
      <c r="R8107" s="1" t="s">
        <v>18919</v>
      </c>
    </row>
    <row r="8108" spans="1:18">
      <c r="A8108" s="1" t="s">
        <v>8942</v>
      </c>
      <c r="B8108" s="1" t="s">
        <v>31</v>
      </c>
      <c r="C8108" s="1" t="s">
        <v>87</v>
      </c>
      <c r="D8108" s="1" t="s">
        <v>18</v>
      </c>
      <c r="E8108">
        <v>98006</v>
      </c>
      <c r="F8108">
        <v>2015</v>
      </c>
      <c r="G8108" s="1" t="s">
        <v>18920</v>
      </c>
      <c r="H8108" s="1" t="s">
        <v>52</v>
      </c>
      <c r="I8108" s="1" t="s">
        <v>27</v>
      </c>
      <c r="J8108" s="1" t="s">
        <v>21</v>
      </c>
      <c r="K8108">
        <v>208</v>
      </c>
      <c r="L8108">
        <v>41</v>
      </c>
      <c r="M8108">
        <v>157922138</v>
      </c>
      <c r="N8108" s="1" t="s">
        <v>872</v>
      </c>
      <c r="O8108" s="1" t="s">
        <v>54</v>
      </c>
      <c r="P8108">
        <v>53033024800</v>
      </c>
      <c r="Q8108">
        <v>11</v>
      </c>
      <c r="R8108" s="1" t="s">
        <v>18921</v>
      </c>
    </row>
    <row r="8109" spans="1:18">
      <c r="A8109" s="1" t="s">
        <v>8943</v>
      </c>
      <c r="B8109" s="1" t="s">
        <v>31</v>
      </c>
      <c r="C8109" s="1" t="s">
        <v>858</v>
      </c>
      <c r="D8109" s="1" t="s">
        <v>18</v>
      </c>
      <c r="E8109">
        <v>98188</v>
      </c>
      <c r="F8109">
        <v>2024</v>
      </c>
      <c r="G8109" s="1" t="s">
        <v>18949</v>
      </c>
      <c r="H8109" s="1" t="s">
        <v>4218</v>
      </c>
      <c r="I8109" s="1" t="s">
        <v>27</v>
      </c>
      <c r="J8109" s="1" t="s">
        <v>81</v>
      </c>
      <c r="K8109">
        <v>0</v>
      </c>
      <c r="L8109">
        <v>11</v>
      </c>
      <c r="M8109">
        <v>284421238</v>
      </c>
      <c r="N8109" s="1" t="s">
        <v>1285</v>
      </c>
      <c r="O8109" s="1" t="s">
        <v>35</v>
      </c>
      <c r="P8109">
        <v>53033028300</v>
      </c>
      <c r="Q8109">
        <v>2</v>
      </c>
      <c r="R8109" s="1" t="s">
        <v>18921</v>
      </c>
    </row>
    <row r="8110" spans="1:18">
      <c r="A8110" s="1" t="s">
        <v>8944</v>
      </c>
      <c r="B8110" s="1" t="s">
        <v>31</v>
      </c>
      <c r="C8110" s="1" t="s">
        <v>51</v>
      </c>
      <c r="D8110" s="1" t="s">
        <v>18</v>
      </c>
      <c r="E8110">
        <v>98168</v>
      </c>
      <c r="F8110">
        <v>2014</v>
      </c>
      <c r="G8110" s="1" t="s">
        <v>18930</v>
      </c>
      <c r="H8110" s="1" t="s">
        <v>450</v>
      </c>
      <c r="I8110" s="1" t="s">
        <v>20</v>
      </c>
      <c r="J8110" s="1" t="s">
        <v>67</v>
      </c>
      <c r="K8110">
        <v>6</v>
      </c>
      <c r="L8110">
        <v>33</v>
      </c>
      <c r="M8110">
        <v>215182208</v>
      </c>
      <c r="N8110" s="1" t="s">
        <v>148</v>
      </c>
      <c r="O8110" s="1" t="s">
        <v>35</v>
      </c>
      <c r="P8110">
        <v>53033027400</v>
      </c>
      <c r="Q8110">
        <v>12</v>
      </c>
      <c r="R8110" s="1" t="s">
        <v>18919</v>
      </c>
    </row>
    <row r="8111" spans="1:18">
      <c r="A8111" s="1" t="s">
        <v>8945</v>
      </c>
      <c r="B8111" s="1" t="s">
        <v>31</v>
      </c>
      <c r="C8111" s="1" t="s">
        <v>32</v>
      </c>
      <c r="D8111" s="1" t="s">
        <v>18</v>
      </c>
      <c r="E8111">
        <v>98125</v>
      </c>
      <c r="F8111">
        <v>2023</v>
      </c>
      <c r="G8111" s="1" t="s">
        <v>18931</v>
      </c>
      <c r="H8111" s="1" t="s">
        <v>455</v>
      </c>
      <c r="I8111" s="1" t="s">
        <v>20</v>
      </c>
      <c r="J8111" s="1" t="s">
        <v>21</v>
      </c>
      <c r="K8111">
        <v>35</v>
      </c>
      <c r="L8111">
        <v>46</v>
      </c>
      <c r="M8111">
        <v>224055268</v>
      </c>
      <c r="N8111" s="1" t="s">
        <v>769</v>
      </c>
      <c r="O8111" s="1" t="s">
        <v>35</v>
      </c>
      <c r="P8111">
        <v>53033000102</v>
      </c>
      <c r="Q8111">
        <v>3</v>
      </c>
      <c r="R8111" s="1" t="s">
        <v>18919</v>
      </c>
    </row>
    <row r="8112" spans="1:18">
      <c r="A8112" s="1" t="s">
        <v>8946</v>
      </c>
      <c r="B8112" s="1" t="s">
        <v>31</v>
      </c>
      <c r="C8112" s="1" t="s">
        <v>144</v>
      </c>
      <c r="D8112" s="1" t="s">
        <v>18</v>
      </c>
      <c r="E8112">
        <v>98055</v>
      </c>
      <c r="F8112">
        <v>2018</v>
      </c>
      <c r="G8112" s="1" t="s">
        <v>18918</v>
      </c>
      <c r="H8112" s="1" t="s">
        <v>920</v>
      </c>
      <c r="I8112" s="1" t="s">
        <v>20</v>
      </c>
      <c r="J8112" s="1" t="s">
        <v>67</v>
      </c>
      <c r="K8112">
        <v>16</v>
      </c>
      <c r="L8112">
        <v>11</v>
      </c>
      <c r="M8112">
        <v>187314326</v>
      </c>
      <c r="N8112" s="1" t="s">
        <v>784</v>
      </c>
      <c r="O8112" s="1" t="s">
        <v>54</v>
      </c>
      <c r="P8112">
        <v>53033025703</v>
      </c>
      <c r="Q8112">
        <v>8</v>
      </c>
      <c r="R8112" s="1" t="s">
        <v>18919</v>
      </c>
    </row>
    <row r="8113" spans="1:18">
      <c r="A8113" s="1" t="s">
        <v>8947</v>
      </c>
      <c r="B8113" s="1" t="s">
        <v>31</v>
      </c>
      <c r="C8113" s="1" t="s">
        <v>62</v>
      </c>
      <c r="D8113" s="1" t="s">
        <v>18</v>
      </c>
      <c r="E8113">
        <v>98033</v>
      </c>
      <c r="F8113">
        <v>2019</v>
      </c>
      <c r="G8113" s="1" t="s">
        <v>18946</v>
      </c>
      <c r="H8113" s="1" t="s">
        <v>1011</v>
      </c>
      <c r="I8113" s="1" t="s">
        <v>20</v>
      </c>
      <c r="J8113" s="1" t="s">
        <v>21</v>
      </c>
      <c r="K8113">
        <v>47</v>
      </c>
      <c r="L8113">
        <v>48</v>
      </c>
      <c r="M8113">
        <v>281941432</v>
      </c>
      <c r="N8113" s="1" t="s">
        <v>64</v>
      </c>
      <c r="O8113" s="1" t="s">
        <v>54</v>
      </c>
      <c r="P8113">
        <v>53033022603</v>
      </c>
      <c r="Q8113">
        <v>7</v>
      </c>
      <c r="R8113" s="1" t="s">
        <v>18919</v>
      </c>
    </row>
    <row r="8114" spans="1:18">
      <c r="A8114" s="1" t="s">
        <v>8948</v>
      </c>
      <c r="B8114" s="1" t="s">
        <v>31</v>
      </c>
      <c r="C8114" s="1" t="s">
        <v>62</v>
      </c>
      <c r="D8114" s="1" t="s">
        <v>18</v>
      </c>
      <c r="E8114">
        <v>98034</v>
      </c>
      <c r="F8114">
        <v>2022</v>
      </c>
      <c r="G8114" s="1" t="s">
        <v>17901</v>
      </c>
      <c r="H8114" s="1" t="s">
        <v>419</v>
      </c>
      <c r="I8114" s="1" t="s">
        <v>27</v>
      </c>
      <c r="J8114" s="1" t="s">
        <v>81</v>
      </c>
      <c r="K8114">
        <v>0</v>
      </c>
      <c r="L8114">
        <v>45</v>
      </c>
      <c r="M8114">
        <v>291444457</v>
      </c>
      <c r="N8114" s="1" t="s">
        <v>734</v>
      </c>
      <c r="O8114" s="1" t="s">
        <v>54</v>
      </c>
      <c r="P8114">
        <v>53033021904</v>
      </c>
      <c r="Q8114">
        <v>4</v>
      </c>
      <c r="R8114" s="1" t="s">
        <v>18921</v>
      </c>
    </row>
    <row r="8115" spans="1:18">
      <c r="A8115" s="1" t="s">
        <v>8949</v>
      </c>
      <c r="B8115" s="1" t="s">
        <v>31</v>
      </c>
      <c r="C8115" s="1" t="s">
        <v>32</v>
      </c>
      <c r="D8115" s="1" t="s">
        <v>18</v>
      </c>
      <c r="E8115">
        <v>98177</v>
      </c>
      <c r="F8115">
        <v>2025</v>
      </c>
      <c r="G8115" s="1" t="s">
        <v>18931</v>
      </c>
      <c r="H8115" s="1" t="s">
        <v>1349</v>
      </c>
      <c r="I8115" s="1" t="s">
        <v>27</v>
      </c>
      <c r="J8115" s="1" t="s">
        <v>81</v>
      </c>
      <c r="K8115">
        <v>0</v>
      </c>
      <c r="L8115">
        <v>36</v>
      </c>
      <c r="M8115">
        <v>276188839</v>
      </c>
      <c r="N8115" s="1" t="s">
        <v>101</v>
      </c>
      <c r="O8115" s="1" t="s">
        <v>35</v>
      </c>
      <c r="P8115">
        <v>53033001600</v>
      </c>
      <c r="Q8115">
        <v>1</v>
      </c>
      <c r="R8115" s="1" t="s">
        <v>18921</v>
      </c>
    </row>
    <row r="8116" spans="1:18">
      <c r="A8116" s="1" t="s">
        <v>8950</v>
      </c>
      <c r="B8116" s="1" t="s">
        <v>31</v>
      </c>
      <c r="C8116" s="1" t="s">
        <v>32</v>
      </c>
      <c r="D8116" s="1" t="s">
        <v>18</v>
      </c>
      <c r="E8116">
        <v>98107</v>
      </c>
      <c r="F8116">
        <v>2026</v>
      </c>
      <c r="G8116" s="1" t="s">
        <v>18934</v>
      </c>
      <c r="H8116" s="1" t="s">
        <v>737</v>
      </c>
      <c r="I8116" s="1" t="s">
        <v>27</v>
      </c>
      <c r="J8116" s="1" t="s">
        <v>81</v>
      </c>
      <c r="K8116">
        <v>0</v>
      </c>
      <c r="L8116">
        <v>36</v>
      </c>
      <c r="M8116">
        <v>289671098</v>
      </c>
      <c r="N8116" s="1" t="s">
        <v>821</v>
      </c>
      <c r="O8116" s="1" t="s">
        <v>35</v>
      </c>
      <c r="P8116">
        <v>53033003301</v>
      </c>
      <c r="Q8116">
        <v>0</v>
      </c>
      <c r="R8116" s="1" t="s">
        <v>18921</v>
      </c>
    </row>
    <row r="8117" spans="1:18">
      <c r="A8117" s="1" t="s">
        <v>8951</v>
      </c>
      <c r="B8117" s="1" t="s">
        <v>31</v>
      </c>
      <c r="C8117" s="1" t="s">
        <v>62</v>
      </c>
      <c r="D8117" s="1" t="s">
        <v>18</v>
      </c>
      <c r="E8117">
        <v>98034</v>
      </c>
      <c r="F8117">
        <v>2023</v>
      </c>
      <c r="G8117" s="1" t="s">
        <v>18938</v>
      </c>
      <c r="H8117" s="1" t="s">
        <v>484</v>
      </c>
      <c r="I8117" s="1" t="s">
        <v>20</v>
      </c>
      <c r="J8117" s="1" t="s">
        <v>21</v>
      </c>
      <c r="K8117">
        <v>32</v>
      </c>
      <c r="L8117">
        <v>1</v>
      </c>
      <c r="M8117">
        <v>265702174</v>
      </c>
      <c r="N8117" s="1" t="s">
        <v>734</v>
      </c>
      <c r="O8117" s="1" t="s">
        <v>54</v>
      </c>
      <c r="P8117">
        <v>53033022300</v>
      </c>
      <c r="Q8117">
        <v>3</v>
      </c>
      <c r="R8117" s="1" t="s">
        <v>18919</v>
      </c>
    </row>
    <row r="8118" spans="1:18">
      <c r="A8118" s="1" t="s">
        <v>8952</v>
      </c>
      <c r="B8118" s="1" t="s">
        <v>31</v>
      </c>
      <c r="C8118" s="1" t="s">
        <v>2766</v>
      </c>
      <c r="D8118" s="1" t="s">
        <v>18</v>
      </c>
      <c r="E8118">
        <v>98166</v>
      </c>
      <c r="F8118">
        <v>2024</v>
      </c>
      <c r="G8118" s="1" t="s">
        <v>18937</v>
      </c>
      <c r="H8118" s="1" t="s">
        <v>386</v>
      </c>
      <c r="I8118" s="1" t="s">
        <v>27</v>
      </c>
      <c r="J8118" s="1" t="s">
        <v>81</v>
      </c>
      <c r="K8118">
        <v>0</v>
      </c>
      <c r="L8118">
        <v>33</v>
      </c>
      <c r="M8118">
        <v>267112982</v>
      </c>
      <c r="N8118" s="1" t="s">
        <v>53</v>
      </c>
      <c r="O8118" s="1" t="s">
        <v>54</v>
      </c>
      <c r="P8118">
        <v>53033028600</v>
      </c>
      <c r="Q8118">
        <v>2</v>
      </c>
      <c r="R8118" s="1" t="s">
        <v>18921</v>
      </c>
    </row>
    <row r="8119" spans="1:18">
      <c r="A8119" s="1" t="s">
        <v>8953</v>
      </c>
      <c r="B8119" s="1" t="s">
        <v>31</v>
      </c>
      <c r="C8119" s="1" t="s">
        <v>858</v>
      </c>
      <c r="D8119" s="1" t="s">
        <v>18</v>
      </c>
      <c r="E8119">
        <v>98188</v>
      </c>
      <c r="F8119">
        <v>2025</v>
      </c>
      <c r="G8119" s="1" t="s">
        <v>18929</v>
      </c>
      <c r="H8119" s="1" t="s">
        <v>353</v>
      </c>
      <c r="I8119" s="1" t="s">
        <v>20</v>
      </c>
      <c r="J8119" s="1" t="s">
        <v>67</v>
      </c>
      <c r="K8119">
        <v>25</v>
      </c>
      <c r="L8119">
        <v>11</v>
      </c>
      <c r="M8119">
        <v>278731386</v>
      </c>
      <c r="N8119" s="1" t="s">
        <v>1285</v>
      </c>
      <c r="O8119" s="1" t="s">
        <v>54</v>
      </c>
      <c r="P8119">
        <v>53033028200</v>
      </c>
      <c r="Q8119">
        <v>1</v>
      </c>
      <c r="R8119" s="1" t="s">
        <v>18919</v>
      </c>
    </row>
    <row r="8120" spans="1:18">
      <c r="A8120" s="1" t="s">
        <v>8954</v>
      </c>
      <c r="B8120" s="1" t="s">
        <v>31</v>
      </c>
      <c r="C8120" s="1" t="s">
        <v>120</v>
      </c>
      <c r="D8120" s="1" t="s">
        <v>18</v>
      </c>
      <c r="E8120">
        <v>98042</v>
      </c>
      <c r="F8120">
        <v>2026</v>
      </c>
      <c r="G8120" s="1" t="s">
        <v>18931</v>
      </c>
      <c r="H8120" s="1" t="s">
        <v>249</v>
      </c>
      <c r="I8120" s="1" t="s">
        <v>20</v>
      </c>
      <c r="J8120" s="1" t="s">
        <v>21</v>
      </c>
      <c r="K8120">
        <v>32</v>
      </c>
      <c r="L8120">
        <v>47</v>
      </c>
      <c r="M8120">
        <v>287576705</v>
      </c>
      <c r="N8120" s="1" t="s">
        <v>121</v>
      </c>
      <c r="O8120" s="1" t="s">
        <v>54</v>
      </c>
      <c r="P8120">
        <v>53033031707</v>
      </c>
      <c r="Q8120">
        <v>0</v>
      </c>
      <c r="R8120" s="1" t="s">
        <v>18919</v>
      </c>
    </row>
    <row r="8121" spans="1:18">
      <c r="A8121" s="1" t="s">
        <v>8955</v>
      </c>
      <c r="B8121" s="1" t="s">
        <v>31</v>
      </c>
      <c r="C8121" s="1" t="s">
        <v>32</v>
      </c>
      <c r="D8121" s="1" t="s">
        <v>18</v>
      </c>
      <c r="E8121">
        <v>98119</v>
      </c>
      <c r="F8121">
        <v>2023</v>
      </c>
      <c r="G8121" s="1" t="s">
        <v>18940</v>
      </c>
      <c r="H8121" s="1" t="s">
        <v>775</v>
      </c>
      <c r="I8121" s="1" t="s">
        <v>27</v>
      </c>
      <c r="J8121" s="1" t="s">
        <v>81</v>
      </c>
      <c r="K8121">
        <v>0</v>
      </c>
      <c r="L8121">
        <v>36</v>
      </c>
      <c r="M8121">
        <v>233597010</v>
      </c>
      <c r="N8121" s="1" t="s">
        <v>296</v>
      </c>
      <c r="O8121" s="1" t="s">
        <v>35</v>
      </c>
      <c r="P8121">
        <v>53033007001</v>
      </c>
      <c r="Q8121">
        <v>3</v>
      </c>
      <c r="R8121" s="1" t="s">
        <v>18921</v>
      </c>
    </row>
    <row r="8122" spans="1:18">
      <c r="A8122" s="1" t="s">
        <v>8956</v>
      </c>
      <c r="B8122" s="1" t="s">
        <v>718</v>
      </c>
      <c r="C8122" s="1" t="s">
        <v>719</v>
      </c>
      <c r="D8122" s="1" t="s">
        <v>18</v>
      </c>
      <c r="E8122">
        <v>98683</v>
      </c>
      <c r="F8122">
        <v>2019</v>
      </c>
      <c r="G8122" s="1" t="s">
        <v>18941</v>
      </c>
      <c r="H8122" s="1" t="s">
        <v>649</v>
      </c>
      <c r="I8122" s="1" t="s">
        <v>20</v>
      </c>
      <c r="J8122" s="1" t="s">
        <v>67</v>
      </c>
      <c r="K8122">
        <v>17</v>
      </c>
      <c r="L8122">
        <v>18</v>
      </c>
      <c r="M8122">
        <v>180696267</v>
      </c>
      <c r="N8122" s="1" t="s">
        <v>1016</v>
      </c>
      <c r="O8122" s="1" t="s">
        <v>721</v>
      </c>
      <c r="P8122">
        <v>53011041325</v>
      </c>
      <c r="Q8122">
        <v>7</v>
      </c>
      <c r="R8122" s="1" t="s">
        <v>18919</v>
      </c>
    </row>
    <row r="8123" spans="1:18">
      <c r="A8123" s="1" t="s">
        <v>8957</v>
      </c>
      <c r="B8123" s="1" t="s">
        <v>31</v>
      </c>
      <c r="C8123" s="1" t="s">
        <v>32</v>
      </c>
      <c r="D8123" s="1" t="s">
        <v>18</v>
      </c>
      <c r="E8123">
        <v>98109</v>
      </c>
      <c r="F8123">
        <v>2026</v>
      </c>
      <c r="G8123" s="1" t="s">
        <v>18924</v>
      </c>
      <c r="H8123" s="1" t="s">
        <v>880</v>
      </c>
      <c r="I8123" s="1" t="s">
        <v>27</v>
      </c>
      <c r="J8123" s="1" t="s">
        <v>81</v>
      </c>
      <c r="K8123">
        <v>0</v>
      </c>
      <c r="L8123">
        <v>36</v>
      </c>
      <c r="M8123">
        <v>286746708</v>
      </c>
      <c r="N8123" s="1" t="s">
        <v>284</v>
      </c>
      <c r="O8123" s="1" t="s">
        <v>35</v>
      </c>
      <c r="P8123">
        <v>53033007002</v>
      </c>
      <c r="Q8123">
        <v>0</v>
      </c>
      <c r="R8123" s="1" t="s">
        <v>18921</v>
      </c>
    </row>
    <row r="8124" spans="1:18">
      <c r="A8124" s="1" t="s">
        <v>8958</v>
      </c>
      <c r="B8124" s="1" t="s">
        <v>31</v>
      </c>
      <c r="C8124" s="1" t="s">
        <v>32</v>
      </c>
      <c r="D8124" s="1" t="s">
        <v>18</v>
      </c>
      <c r="E8124">
        <v>98112</v>
      </c>
      <c r="F8124">
        <v>2025</v>
      </c>
      <c r="G8124" s="1" t="s">
        <v>18937</v>
      </c>
      <c r="H8124" s="1" t="s">
        <v>395</v>
      </c>
      <c r="I8124" s="1" t="s">
        <v>27</v>
      </c>
      <c r="J8124" s="1" t="s">
        <v>81</v>
      </c>
      <c r="K8124">
        <v>0</v>
      </c>
      <c r="L8124">
        <v>43</v>
      </c>
      <c r="M8124">
        <v>278982889</v>
      </c>
      <c r="N8124" s="1" t="s">
        <v>34</v>
      </c>
      <c r="O8124" s="1" t="s">
        <v>35</v>
      </c>
      <c r="P8124">
        <v>53033006200</v>
      </c>
      <c r="Q8124">
        <v>1</v>
      </c>
      <c r="R8124" s="1" t="s">
        <v>18921</v>
      </c>
    </row>
    <row r="8125" spans="1:18">
      <c r="A8125" s="1" t="s">
        <v>8959</v>
      </c>
      <c r="B8125" s="1" t="s">
        <v>17</v>
      </c>
      <c r="C8125" s="1" t="s">
        <v>111</v>
      </c>
      <c r="D8125" s="1" t="s">
        <v>18</v>
      </c>
      <c r="E8125">
        <v>98021</v>
      </c>
      <c r="F8125">
        <v>2017</v>
      </c>
      <c r="G8125" s="1" t="s">
        <v>18918</v>
      </c>
      <c r="H8125" s="1" t="s">
        <v>48</v>
      </c>
      <c r="I8125" s="1" t="s">
        <v>20</v>
      </c>
      <c r="J8125" s="1" t="s">
        <v>21</v>
      </c>
      <c r="K8125">
        <v>97</v>
      </c>
      <c r="L8125">
        <v>1</v>
      </c>
      <c r="M8125">
        <v>9557565</v>
      </c>
      <c r="N8125" s="1" t="s">
        <v>197</v>
      </c>
      <c r="O8125" s="1" t="s">
        <v>23</v>
      </c>
      <c r="P8125">
        <v>53061051914</v>
      </c>
      <c r="Q8125">
        <v>9</v>
      </c>
      <c r="R8125" s="1" t="s">
        <v>18919</v>
      </c>
    </row>
    <row r="8126" spans="1:18">
      <c r="A8126" s="1" t="s">
        <v>8960</v>
      </c>
      <c r="B8126" s="1" t="s">
        <v>31</v>
      </c>
      <c r="C8126" s="1" t="s">
        <v>104</v>
      </c>
      <c r="D8126" s="1" t="s">
        <v>18</v>
      </c>
      <c r="E8126">
        <v>98052</v>
      </c>
      <c r="F8126">
        <v>2023</v>
      </c>
      <c r="G8126" s="1" t="s">
        <v>18940</v>
      </c>
      <c r="H8126" s="1" t="s">
        <v>775</v>
      </c>
      <c r="I8126" s="1" t="s">
        <v>27</v>
      </c>
      <c r="J8126" s="1" t="s">
        <v>81</v>
      </c>
      <c r="K8126">
        <v>0</v>
      </c>
      <c r="L8126">
        <v>45</v>
      </c>
      <c r="M8126">
        <v>255485233</v>
      </c>
      <c r="N8126" s="1" t="s">
        <v>105</v>
      </c>
      <c r="O8126" s="1" t="s">
        <v>54</v>
      </c>
      <c r="P8126">
        <v>53033032321</v>
      </c>
      <c r="Q8126">
        <v>3</v>
      </c>
      <c r="R8126" s="1" t="s">
        <v>18921</v>
      </c>
    </row>
    <row r="8127" spans="1:18">
      <c r="A8127" s="1" t="s">
        <v>8961</v>
      </c>
      <c r="B8127" s="1" t="s">
        <v>37</v>
      </c>
      <c r="C8127" s="1" t="s">
        <v>56</v>
      </c>
      <c r="D8127" s="1" t="s">
        <v>18</v>
      </c>
      <c r="E8127">
        <v>98370</v>
      </c>
      <c r="F8127">
        <v>2021</v>
      </c>
      <c r="G8127" s="1" t="s">
        <v>18920</v>
      </c>
      <c r="H8127" s="1" t="s">
        <v>39</v>
      </c>
      <c r="I8127" s="1" t="s">
        <v>27</v>
      </c>
      <c r="J8127" s="1" t="s">
        <v>81</v>
      </c>
      <c r="K8127">
        <v>0</v>
      </c>
      <c r="L8127">
        <v>23</v>
      </c>
      <c r="M8127">
        <v>275727532</v>
      </c>
      <c r="N8127" s="1" t="s">
        <v>58</v>
      </c>
      <c r="O8127" s="1" t="s">
        <v>23</v>
      </c>
      <c r="P8127">
        <v>53035091100</v>
      </c>
      <c r="Q8127">
        <v>5</v>
      </c>
      <c r="R8127" s="1" t="s">
        <v>18921</v>
      </c>
    </row>
    <row r="8128" spans="1:18">
      <c r="A8128" s="1" t="s">
        <v>8962</v>
      </c>
      <c r="B8128" s="1" t="s">
        <v>642</v>
      </c>
      <c r="C8128" s="1" t="s">
        <v>4150</v>
      </c>
      <c r="D8128" s="1" t="s">
        <v>18</v>
      </c>
      <c r="E8128">
        <v>98862</v>
      </c>
      <c r="F8128">
        <v>2015</v>
      </c>
      <c r="G8128" s="1" t="s">
        <v>18936</v>
      </c>
      <c r="H8128" s="1" t="s">
        <v>1377</v>
      </c>
      <c r="I8128" s="1" t="s">
        <v>20</v>
      </c>
      <c r="J8128" s="1" t="s">
        <v>67</v>
      </c>
      <c r="K8128">
        <v>14</v>
      </c>
      <c r="L8128">
        <v>12</v>
      </c>
      <c r="M8128">
        <v>224254075</v>
      </c>
      <c r="N8128" s="1" t="s">
        <v>4151</v>
      </c>
      <c r="O8128" s="1" t="s">
        <v>2902</v>
      </c>
      <c r="P8128">
        <v>53047970900</v>
      </c>
      <c r="Q8128">
        <v>11</v>
      </c>
      <c r="R8128" s="1" t="s">
        <v>18919</v>
      </c>
    </row>
    <row r="8129" spans="1:18">
      <c r="A8129" s="1" t="s">
        <v>8963</v>
      </c>
      <c r="B8129" s="1" t="s">
        <v>31</v>
      </c>
      <c r="C8129" s="1" t="s">
        <v>51</v>
      </c>
      <c r="D8129" s="1" t="s">
        <v>18</v>
      </c>
      <c r="E8129">
        <v>98146</v>
      </c>
      <c r="F8129">
        <v>2015</v>
      </c>
      <c r="G8129" s="1" t="s">
        <v>18918</v>
      </c>
      <c r="H8129" s="1" t="s">
        <v>48</v>
      </c>
      <c r="I8129" s="1" t="s">
        <v>20</v>
      </c>
      <c r="J8129" s="1" t="s">
        <v>21</v>
      </c>
      <c r="K8129">
        <v>72</v>
      </c>
      <c r="L8129">
        <v>34</v>
      </c>
      <c r="M8129">
        <v>145285584</v>
      </c>
      <c r="N8129" s="1" t="s">
        <v>740</v>
      </c>
      <c r="O8129" s="1" t="s">
        <v>35</v>
      </c>
      <c r="P8129">
        <v>53033026700</v>
      </c>
      <c r="Q8129">
        <v>11</v>
      </c>
      <c r="R8129" s="1" t="s">
        <v>18919</v>
      </c>
    </row>
    <row r="8130" spans="1:18">
      <c r="A8130" s="1" t="s">
        <v>8964</v>
      </c>
      <c r="B8130" s="1" t="s">
        <v>78</v>
      </c>
      <c r="C8130" s="1" t="s">
        <v>79</v>
      </c>
      <c r="D8130" s="1" t="s">
        <v>18</v>
      </c>
      <c r="E8130">
        <v>98576</v>
      </c>
      <c r="F8130">
        <v>2022</v>
      </c>
      <c r="G8130" s="1" t="s">
        <v>18929</v>
      </c>
      <c r="H8130" s="1" t="s">
        <v>136</v>
      </c>
      <c r="I8130" s="1" t="s">
        <v>20</v>
      </c>
      <c r="J8130" s="1" t="s">
        <v>67</v>
      </c>
      <c r="K8130">
        <v>22</v>
      </c>
      <c r="L8130">
        <v>2</v>
      </c>
      <c r="M8130">
        <v>216681195</v>
      </c>
      <c r="N8130" s="1" t="s">
        <v>82</v>
      </c>
      <c r="O8130" s="1" t="s">
        <v>23</v>
      </c>
      <c r="P8130">
        <v>53067012530</v>
      </c>
      <c r="Q8130">
        <v>4</v>
      </c>
      <c r="R8130" s="1" t="s">
        <v>18919</v>
      </c>
    </row>
    <row r="8131" spans="1:18">
      <c r="A8131" s="1" t="s">
        <v>8965</v>
      </c>
      <c r="B8131" s="1" t="s">
        <v>31</v>
      </c>
      <c r="C8131" s="1" t="s">
        <v>62</v>
      </c>
      <c r="D8131" s="1" t="s">
        <v>18</v>
      </c>
      <c r="E8131">
        <v>98034</v>
      </c>
      <c r="F8131">
        <v>2025</v>
      </c>
      <c r="G8131" s="1" t="s">
        <v>18948</v>
      </c>
      <c r="H8131" s="1" t="s">
        <v>1136</v>
      </c>
      <c r="I8131" s="1" t="s">
        <v>27</v>
      </c>
      <c r="J8131" s="1" t="s">
        <v>81</v>
      </c>
      <c r="K8131">
        <v>0</v>
      </c>
      <c r="L8131">
        <v>1</v>
      </c>
      <c r="M8131">
        <v>283122563</v>
      </c>
      <c r="N8131" s="1" t="s">
        <v>734</v>
      </c>
      <c r="O8131" s="1" t="s">
        <v>54</v>
      </c>
      <c r="P8131">
        <v>53033022201</v>
      </c>
      <c r="Q8131">
        <v>1</v>
      </c>
      <c r="R8131" s="1" t="s">
        <v>18921</v>
      </c>
    </row>
    <row r="8132" spans="1:18">
      <c r="A8132" s="1" t="s">
        <v>8966</v>
      </c>
      <c r="B8132" s="1" t="s">
        <v>17</v>
      </c>
      <c r="C8132" s="1" t="s">
        <v>185</v>
      </c>
      <c r="D8132" s="1" t="s">
        <v>18</v>
      </c>
      <c r="E8132">
        <v>98292</v>
      </c>
      <c r="F8132">
        <v>2024</v>
      </c>
      <c r="G8132" s="1" t="s">
        <v>18927</v>
      </c>
      <c r="H8132" s="1" t="s">
        <v>208</v>
      </c>
      <c r="I8132" s="1" t="s">
        <v>20</v>
      </c>
      <c r="J8132" s="1" t="s">
        <v>21</v>
      </c>
      <c r="K8132">
        <v>37</v>
      </c>
      <c r="L8132">
        <v>38</v>
      </c>
      <c r="M8132">
        <v>256431318</v>
      </c>
      <c r="N8132" s="1" t="s">
        <v>186</v>
      </c>
      <c r="O8132" s="1" t="s">
        <v>23</v>
      </c>
      <c r="P8132">
        <v>53061940002</v>
      </c>
      <c r="Q8132">
        <v>2</v>
      </c>
      <c r="R8132" s="1" t="s">
        <v>18919</v>
      </c>
    </row>
    <row r="8133" spans="1:18">
      <c r="A8133" s="1" t="s">
        <v>8967</v>
      </c>
      <c r="B8133" s="1" t="s">
        <v>37</v>
      </c>
      <c r="C8133" s="1" t="s">
        <v>84</v>
      </c>
      <c r="D8133" s="1" t="s">
        <v>18</v>
      </c>
      <c r="E8133">
        <v>98110</v>
      </c>
      <c r="F8133">
        <v>2016</v>
      </c>
      <c r="G8133" s="1" t="s">
        <v>17901</v>
      </c>
      <c r="H8133" s="1" t="s">
        <v>66</v>
      </c>
      <c r="I8133" s="1" t="s">
        <v>20</v>
      </c>
      <c r="J8133" s="1" t="s">
        <v>67</v>
      </c>
      <c r="K8133">
        <v>19</v>
      </c>
      <c r="L8133">
        <v>23</v>
      </c>
      <c r="M8133">
        <v>200030435</v>
      </c>
      <c r="N8133" s="1" t="s">
        <v>85</v>
      </c>
      <c r="O8133" s="1" t="s">
        <v>23</v>
      </c>
      <c r="P8133">
        <v>53035091002</v>
      </c>
      <c r="Q8133">
        <v>10</v>
      </c>
      <c r="R8133" s="1" t="s">
        <v>18919</v>
      </c>
    </row>
    <row r="8134" spans="1:18">
      <c r="A8134" s="1" t="s">
        <v>8968</v>
      </c>
      <c r="B8134" s="1" t="s">
        <v>78</v>
      </c>
      <c r="C8134" s="1" t="s">
        <v>129</v>
      </c>
      <c r="D8134" s="1" t="s">
        <v>18</v>
      </c>
      <c r="E8134">
        <v>98516</v>
      </c>
      <c r="F8134">
        <v>2026</v>
      </c>
      <c r="G8134" s="1" t="s">
        <v>18947</v>
      </c>
      <c r="H8134" s="1" t="s">
        <v>929</v>
      </c>
      <c r="I8134" s="1" t="s">
        <v>27</v>
      </c>
      <c r="J8134" s="1" t="s">
        <v>81</v>
      </c>
      <c r="K8134">
        <v>0</v>
      </c>
      <c r="L8134">
        <v>22</v>
      </c>
      <c r="M8134">
        <v>286986297</v>
      </c>
      <c r="N8134" s="1" t="s">
        <v>115</v>
      </c>
      <c r="O8134" s="1" t="s">
        <v>23</v>
      </c>
      <c r="P8134">
        <v>53067012226</v>
      </c>
      <c r="Q8134">
        <v>0</v>
      </c>
      <c r="R8134" s="1" t="s">
        <v>18921</v>
      </c>
    </row>
    <row r="8135" spans="1:18">
      <c r="A8135" s="1" t="s">
        <v>8969</v>
      </c>
      <c r="B8135" s="1" t="s">
        <v>37</v>
      </c>
      <c r="C8135" s="1" t="s">
        <v>84</v>
      </c>
      <c r="D8135" s="1" t="s">
        <v>18</v>
      </c>
      <c r="E8135">
        <v>98110</v>
      </c>
      <c r="F8135">
        <v>2016</v>
      </c>
      <c r="G8135" s="1" t="s">
        <v>18920</v>
      </c>
      <c r="H8135" s="1" t="s">
        <v>52</v>
      </c>
      <c r="I8135" s="1" t="s">
        <v>27</v>
      </c>
      <c r="J8135" s="1" t="s">
        <v>21</v>
      </c>
      <c r="K8135">
        <v>210</v>
      </c>
      <c r="L8135">
        <v>23</v>
      </c>
      <c r="M8135">
        <v>296957</v>
      </c>
      <c r="N8135" s="1" t="s">
        <v>85</v>
      </c>
      <c r="O8135" s="1" t="s">
        <v>23</v>
      </c>
      <c r="P8135">
        <v>53035090700</v>
      </c>
      <c r="Q8135">
        <v>10</v>
      </c>
      <c r="R8135" s="1" t="s">
        <v>18921</v>
      </c>
    </row>
    <row r="8136" spans="1:18">
      <c r="A8136" s="1" t="s">
        <v>8970</v>
      </c>
      <c r="B8136" s="1" t="s">
        <v>31</v>
      </c>
      <c r="C8136" s="1" t="s">
        <v>32</v>
      </c>
      <c r="D8136" s="1" t="s">
        <v>18</v>
      </c>
      <c r="E8136">
        <v>98177</v>
      </c>
      <c r="F8136">
        <v>2026</v>
      </c>
      <c r="G8136" s="1" t="s">
        <v>18941</v>
      </c>
      <c r="H8136" s="1" t="s">
        <v>2724</v>
      </c>
      <c r="I8136" s="1" t="s">
        <v>27</v>
      </c>
      <c r="J8136" s="1" t="s">
        <v>81</v>
      </c>
      <c r="K8136">
        <v>0</v>
      </c>
      <c r="L8136">
        <v>32</v>
      </c>
      <c r="M8136">
        <v>290945735</v>
      </c>
      <c r="N8136" s="1" t="s">
        <v>101</v>
      </c>
      <c r="O8136" s="1" t="s">
        <v>35</v>
      </c>
      <c r="P8136">
        <v>53033000500</v>
      </c>
      <c r="Q8136">
        <v>0</v>
      </c>
      <c r="R8136" s="1" t="s">
        <v>18921</v>
      </c>
    </row>
    <row r="8137" spans="1:18">
      <c r="A8137" s="1" t="s">
        <v>8971</v>
      </c>
      <c r="B8137" s="1" t="s">
        <v>718</v>
      </c>
      <c r="C8137" s="1" t="s">
        <v>719</v>
      </c>
      <c r="D8137" s="1" t="s">
        <v>18</v>
      </c>
      <c r="E8137">
        <v>98683</v>
      </c>
      <c r="F8137">
        <v>2025</v>
      </c>
      <c r="G8137" s="1" t="s">
        <v>18950</v>
      </c>
      <c r="H8137" s="1" t="s">
        <v>1025</v>
      </c>
      <c r="I8137" s="1" t="s">
        <v>20</v>
      </c>
      <c r="J8137" s="1" t="s">
        <v>21</v>
      </c>
      <c r="K8137">
        <v>37</v>
      </c>
      <c r="L8137">
        <v>17</v>
      </c>
      <c r="M8137">
        <v>285218335</v>
      </c>
      <c r="N8137" s="1" t="s">
        <v>1016</v>
      </c>
      <c r="O8137" s="1" t="s">
        <v>721</v>
      </c>
      <c r="P8137">
        <v>53011041310</v>
      </c>
      <c r="Q8137">
        <v>1</v>
      </c>
      <c r="R8137" s="1" t="s">
        <v>18919</v>
      </c>
    </row>
    <row r="8138" spans="1:18">
      <c r="A8138" s="1" t="s">
        <v>8972</v>
      </c>
      <c r="B8138" s="1" t="s">
        <v>31</v>
      </c>
      <c r="C8138" s="1" t="s">
        <v>51</v>
      </c>
      <c r="D8138" s="1" t="s">
        <v>18</v>
      </c>
      <c r="E8138">
        <v>98166</v>
      </c>
      <c r="F8138">
        <v>2025</v>
      </c>
      <c r="G8138" s="1" t="s">
        <v>18924</v>
      </c>
      <c r="H8138" s="1" t="s">
        <v>748</v>
      </c>
      <c r="I8138" s="1" t="s">
        <v>27</v>
      </c>
      <c r="J8138" s="1" t="s">
        <v>81</v>
      </c>
      <c r="K8138">
        <v>0</v>
      </c>
      <c r="L8138">
        <v>34</v>
      </c>
      <c r="M8138">
        <v>283364035</v>
      </c>
      <c r="N8138" s="1" t="s">
        <v>53</v>
      </c>
      <c r="O8138" s="1" t="s">
        <v>54</v>
      </c>
      <c r="P8138">
        <v>53033027901</v>
      </c>
      <c r="Q8138">
        <v>1</v>
      </c>
      <c r="R8138" s="1" t="s">
        <v>18921</v>
      </c>
    </row>
    <row r="8139" spans="1:18">
      <c r="A8139" s="1" t="s">
        <v>8973</v>
      </c>
      <c r="B8139" s="1" t="s">
        <v>31</v>
      </c>
      <c r="C8139" s="1" t="s">
        <v>259</v>
      </c>
      <c r="D8139" s="1" t="s">
        <v>18</v>
      </c>
      <c r="E8139">
        <v>98075</v>
      </c>
      <c r="F8139">
        <v>2020</v>
      </c>
      <c r="G8139" s="1" t="s">
        <v>18920</v>
      </c>
      <c r="H8139" s="1" t="s">
        <v>52</v>
      </c>
      <c r="I8139" s="1" t="s">
        <v>27</v>
      </c>
      <c r="J8139" s="1" t="s">
        <v>21</v>
      </c>
      <c r="K8139">
        <v>330</v>
      </c>
      <c r="L8139">
        <v>41</v>
      </c>
      <c r="M8139">
        <v>108817397</v>
      </c>
      <c r="N8139" s="1" t="s">
        <v>260</v>
      </c>
      <c r="O8139" s="1" t="s">
        <v>54</v>
      </c>
      <c r="P8139">
        <v>53033032215</v>
      </c>
      <c r="Q8139">
        <v>6</v>
      </c>
      <c r="R8139" s="1" t="s">
        <v>18921</v>
      </c>
    </row>
    <row r="8140" spans="1:18">
      <c r="A8140" s="1" t="s">
        <v>8974</v>
      </c>
      <c r="B8140" s="1" t="s">
        <v>31</v>
      </c>
      <c r="C8140" s="1" t="s">
        <v>87</v>
      </c>
      <c r="D8140" s="1" t="s">
        <v>18</v>
      </c>
      <c r="E8140">
        <v>98006</v>
      </c>
      <c r="F8140">
        <v>2024</v>
      </c>
      <c r="G8140" s="1" t="s">
        <v>18936</v>
      </c>
      <c r="H8140" s="1" t="s">
        <v>282</v>
      </c>
      <c r="I8140" s="1" t="s">
        <v>27</v>
      </c>
      <c r="J8140" s="1" t="s">
        <v>81</v>
      </c>
      <c r="K8140">
        <v>0</v>
      </c>
      <c r="L8140">
        <v>41</v>
      </c>
      <c r="M8140">
        <v>281252212</v>
      </c>
      <c r="N8140" s="1" t="s">
        <v>872</v>
      </c>
      <c r="O8140" s="1" t="s">
        <v>54</v>
      </c>
      <c r="P8140">
        <v>53033024901</v>
      </c>
      <c r="Q8140">
        <v>2</v>
      </c>
      <c r="R8140" s="1" t="s">
        <v>18921</v>
      </c>
    </row>
    <row r="8141" spans="1:18">
      <c r="A8141" s="1" t="s">
        <v>8975</v>
      </c>
      <c r="B8141" s="1" t="s">
        <v>31</v>
      </c>
      <c r="C8141" s="1" t="s">
        <v>32</v>
      </c>
      <c r="D8141" s="1" t="s">
        <v>18</v>
      </c>
      <c r="E8141">
        <v>98103</v>
      </c>
      <c r="F8141">
        <v>2025</v>
      </c>
      <c r="G8141" s="1" t="s">
        <v>18937</v>
      </c>
      <c r="H8141" s="1" t="s">
        <v>386</v>
      </c>
      <c r="I8141" s="1" t="s">
        <v>27</v>
      </c>
      <c r="J8141" s="1" t="s">
        <v>81</v>
      </c>
      <c r="K8141">
        <v>0</v>
      </c>
      <c r="L8141">
        <v>36</v>
      </c>
      <c r="M8141">
        <v>284147027</v>
      </c>
      <c r="N8141" s="1" t="s">
        <v>263</v>
      </c>
      <c r="O8141" s="1" t="s">
        <v>35</v>
      </c>
      <c r="P8141">
        <v>53033002900</v>
      </c>
      <c r="Q8141">
        <v>1</v>
      </c>
      <c r="R8141" s="1" t="s">
        <v>18921</v>
      </c>
    </row>
    <row r="8142" spans="1:18">
      <c r="A8142" s="1" t="s">
        <v>8976</v>
      </c>
      <c r="B8142" s="1" t="s">
        <v>31</v>
      </c>
      <c r="C8142" s="1" t="s">
        <v>87</v>
      </c>
      <c r="D8142" s="1" t="s">
        <v>18</v>
      </c>
      <c r="E8142">
        <v>98006</v>
      </c>
      <c r="F8142">
        <v>2025</v>
      </c>
      <c r="G8142" s="1" t="s">
        <v>18920</v>
      </c>
      <c r="H8142" s="1" t="s">
        <v>39</v>
      </c>
      <c r="I8142" s="1" t="s">
        <v>27</v>
      </c>
      <c r="J8142" s="1" t="s">
        <v>81</v>
      </c>
      <c r="K8142">
        <v>0</v>
      </c>
      <c r="L8142">
        <v>41</v>
      </c>
      <c r="M8142">
        <v>292598078</v>
      </c>
      <c r="N8142" s="1" t="s">
        <v>872</v>
      </c>
      <c r="O8142" s="1" t="s">
        <v>54</v>
      </c>
      <c r="P8142">
        <v>53033024901</v>
      </c>
      <c r="Q8142">
        <v>1</v>
      </c>
      <c r="R8142" s="1" t="s">
        <v>18921</v>
      </c>
    </row>
    <row r="8143" spans="1:18">
      <c r="A8143" s="1" t="s">
        <v>8977</v>
      </c>
      <c r="B8143" s="1" t="s">
        <v>31</v>
      </c>
      <c r="C8143" s="1" t="s">
        <v>87</v>
      </c>
      <c r="D8143" s="1" t="s">
        <v>18</v>
      </c>
      <c r="E8143">
        <v>98005</v>
      </c>
      <c r="F8143">
        <v>2024</v>
      </c>
      <c r="G8143" s="1" t="s">
        <v>18922</v>
      </c>
      <c r="H8143" s="1" t="s">
        <v>445</v>
      </c>
      <c r="I8143" s="1" t="s">
        <v>27</v>
      </c>
      <c r="J8143" s="1" t="s">
        <v>81</v>
      </c>
      <c r="K8143">
        <v>0</v>
      </c>
      <c r="L8143">
        <v>48</v>
      </c>
      <c r="M8143">
        <v>275202392</v>
      </c>
      <c r="N8143" s="1" t="s">
        <v>192</v>
      </c>
      <c r="O8143" s="1" t="s">
        <v>54</v>
      </c>
      <c r="P8143">
        <v>53033022805</v>
      </c>
      <c r="Q8143">
        <v>2</v>
      </c>
      <c r="R8143" s="1" t="s">
        <v>18921</v>
      </c>
    </row>
    <row r="8144" spans="1:18">
      <c r="A8144" s="1" t="s">
        <v>8978</v>
      </c>
      <c r="B8144" s="1" t="s">
        <v>31</v>
      </c>
      <c r="C8144" s="1" t="s">
        <v>62</v>
      </c>
      <c r="D8144" s="1" t="s">
        <v>18</v>
      </c>
      <c r="E8144">
        <v>98033</v>
      </c>
      <c r="F8144">
        <v>2024</v>
      </c>
      <c r="G8144" s="1" t="s">
        <v>18928</v>
      </c>
      <c r="H8144" s="1" t="s">
        <v>586</v>
      </c>
      <c r="I8144" s="1" t="s">
        <v>27</v>
      </c>
      <c r="J8144" s="1" t="s">
        <v>81</v>
      </c>
      <c r="K8144">
        <v>0</v>
      </c>
      <c r="L8144">
        <v>45</v>
      </c>
      <c r="M8144">
        <v>280476815</v>
      </c>
      <c r="N8144" s="1" t="s">
        <v>64</v>
      </c>
      <c r="O8144" s="1" t="s">
        <v>54</v>
      </c>
      <c r="P8144">
        <v>53033022402</v>
      </c>
      <c r="Q8144">
        <v>2</v>
      </c>
      <c r="R8144" s="1" t="s">
        <v>18921</v>
      </c>
    </row>
    <row r="8145" spans="1:18">
      <c r="A8145" s="1" t="s">
        <v>8979</v>
      </c>
      <c r="B8145" s="1" t="s">
        <v>31</v>
      </c>
      <c r="C8145" s="1" t="s">
        <v>120</v>
      </c>
      <c r="D8145" s="1" t="s">
        <v>18</v>
      </c>
      <c r="E8145">
        <v>98031</v>
      </c>
      <c r="F8145">
        <v>2015</v>
      </c>
      <c r="G8145" s="1" t="s">
        <v>17901</v>
      </c>
      <c r="H8145" s="1" t="s">
        <v>347</v>
      </c>
      <c r="I8145" s="1" t="s">
        <v>27</v>
      </c>
      <c r="J8145" s="1" t="s">
        <v>21</v>
      </c>
      <c r="K8145">
        <v>76</v>
      </c>
      <c r="L8145">
        <v>47</v>
      </c>
      <c r="M8145">
        <v>308956084</v>
      </c>
      <c r="N8145" s="1" t="s">
        <v>273</v>
      </c>
      <c r="O8145" s="1" t="s">
        <v>54</v>
      </c>
      <c r="P8145">
        <v>53033029406</v>
      </c>
      <c r="Q8145">
        <v>11</v>
      </c>
      <c r="R8145" s="1" t="s">
        <v>18921</v>
      </c>
    </row>
    <row r="8146" spans="1:18">
      <c r="A8146" s="1" t="s">
        <v>8980</v>
      </c>
      <c r="B8146" s="1" t="s">
        <v>31</v>
      </c>
      <c r="C8146" s="1" t="s">
        <v>104</v>
      </c>
      <c r="D8146" s="1" t="s">
        <v>18</v>
      </c>
      <c r="E8146">
        <v>98052</v>
      </c>
      <c r="F8146">
        <v>2025</v>
      </c>
      <c r="G8146" s="1" t="s">
        <v>18936</v>
      </c>
      <c r="H8146" s="1" t="s">
        <v>282</v>
      </c>
      <c r="I8146" s="1" t="s">
        <v>27</v>
      </c>
      <c r="J8146" s="1" t="s">
        <v>81</v>
      </c>
      <c r="K8146">
        <v>0</v>
      </c>
      <c r="L8146">
        <v>45</v>
      </c>
      <c r="M8146">
        <v>274485284</v>
      </c>
      <c r="N8146" s="1" t="s">
        <v>105</v>
      </c>
      <c r="O8146" s="1" t="s">
        <v>54</v>
      </c>
      <c r="P8146">
        <v>53033032321</v>
      </c>
      <c r="Q8146">
        <v>1</v>
      </c>
      <c r="R8146" s="1" t="s">
        <v>18921</v>
      </c>
    </row>
    <row r="8147" spans="1:18">
      <c r="A8147" s="1" t="s">
        <v>8981</v>
      </c>
      <c r="B8147" s="1" t="s">
        <v>31</v>
      </c>
      <c r="C8147" s="1" t="s">
        <v>858</v>
      </c>
      <c r="D8147" s="1" t="s">
        <v>18</v>
      </c>
      <c r="E8147">
        <v>98178</v>
      </c>
      <c r="F8147">
        <v>2015</v>
      </c>
      <c r="G8147" s="1" t="s">
        <v>18924</v>
      </c>
      <c r="H8147" s="1" t="s">
        <v>176</v>
      </c>
      <c r="I8147" s="1" t="s">
        <v>20</v>
      </c>
      <c r="J8147" s="1" t="s">
        <v>21</v>
      </c>
      <c r="K8147">
        <v>38</v>
      </c>
      <c r="L8147">
        <v>11</v>
      </c>
      <c r="M8147">
        <v>190310060</v>
      </c>
      <c r="N8147" s="1" t="s">
        <v>843</v>
      </c>
      <c r="O8147" s="1" t="s">
        <v>35</v>
      </c>
      <c r="P8147">
        <v>53033026200</v>
      </c>
      <c r="Q8147">
        <v>11</v>
      </c>
      <c r="R8147" s="1" t="s">
        <v>18919</v>
      </c>
    </row>
    <row r="8148" spans="1:18">
      <c r="A8148" s="1" t="s">
        <v>8982</v>
      </c>
      <c r="B8148" s="1" t="s">
        <v>31</v>
      </c>
      <c r="C8148" s="1" t="s">
        <v>32</v>
      </c>
      <c r="D8148" s="1" t="s">
        <v>18</v>
      </c>
      <c r="E8148">
        <v>98125</v>
      </c>
      <c r="F8148">
        <v>2021</v>
      </c>
      <c r="G8148" s="1" t="s">
        <v>18920</v>
      </c>
      <c r="H8148" s="1" t="s">
        <v>43</v>
      </c>
      <c r="I8148" s="1" t="s">
        <v>27</v>
      </c>
      <c r="J8148" s="1" t="s">
        <v>81</v>
      </c>
      <c r="K8148">
        <v>0</v>
      </c>
      <c r="L8148">
        <v>46</v>
      </c>
      <c r="M8148">
        <v>142830026</v>
      </c>
      <c r="N8148" s="1" t="s">
        <v>769</v>
      </c>
      <c r="O8148" s="1" t="s">
        <v>35</v>
      </c>
      <c r="P8148">
        <v>53033000202</v>
      </c>
      <c r="Q8148">
        <v>5</v>
      </c>
      <c r="R8148" s="1" t="s">
        <v>18921</v>
      </c>
    </row>
    <row r="8149" spans="1:18">
      <c r="A8149" s="1" t="s">
        <v>8983</v>
      </c>
      <c r="B8149" s="1" t="s">
        <v>31</v>
      </c>
      <c r="C8149" s="1" t="s">
        <v>1599</v>
      </c>
      <c r="D8149" s="1" t="s">
        <v>18</v>
      </c>
      <c r="E8149">
        <v>98039</v>
      </c>
      <c r="F8149">
        <v>2021</v>
      </c>
      <c r="G8149" s="1" t="s">
        <v>18918</v>
      </c>
      <c r="H8149" s="1" t="s">
        <v>48</v>
      </c>
      <c r="I8149" s="1" t="s">
        <v>27</v>
      </c>
      <c r="J8149" s="1" t="s">
        <v>81</v>
      </c>
      <c r="K8149">
        <v>0</v>
      </c>
      <c r="L8149">
        <v>48</v>
      </c>
      <c r="M8149">
        <v>151696793</v>
      </c>
      <c r="N8149" s="1" t="s">
        <v>1600</v>
      </c>
      <c r="O8149" s="1" t="s">
        <v>35</v>
      </c>
      <c r="P8149">
        <v>53033024200</v>
      </c>
      <c r="Q8149">
        <v>5</v>
      </c>
      <c r="R8149" s="1" t="s">
        <v>18921</v>
      </c>
    </row>
    <row r="8150" spans="1:18">
      <c r="A8150" s="1" t="s">
        <v>8984</v>
      </c>
      <c r="B8150" s="1" t="s">
        <v>31</v>
      </c>
      <c r="C8150" s="1" t="s">
        <v>32</v>
      </c>
      <c r="D8150" s="1" t="s">
        <v>18</v>
      </c>
      <c r="E8150">
        <v>98116</v>
      </c>
      <c r="F8150">
        <v>2019</v>
      </c>
      <c r="G8150" s="1" t="s">
        <v>18918</v>
      </c>
      <c r="H8150" s="1" t="s">
        <v>920</v>
      </c>
      <c r="I8150" s="1" t="s">
        <v>20</v>
      </c>
      <c r="J8150" s="1" t="s">
        <v>67</v>
      </c>
      <c r="K8150">
        <v>15</v>
      </c>
      <c r="L8150">
        <v>34</v>
      </c>
      <c r="M8150">
        <v>474608424</v>
      </c>
      <c r="N8150" s="1" t="s">
        <v>1208</v>
      </c>
      <c r="O8150" s="1" t="s">
        <v>35</v>
      </c>
      <c r="P8150">
        <v>53033009600</v>
      </c>
      <c r="Q8150">
        <v>7</v>
      </c>
      <c r="R8150" s="1" t="s">
        <v>18919</v>
      </c>
    </row>
    <row r="8151" spans="1:18">
      <c r="A8151" s="1" t="s">
        <v>8985</v>
      </c>
      <c r="B8151" s="1" t="s">
        <v>17</v>
      </c>
      <c r="C8151" s="1" t="s">
        <v>111</v>
      </c>
      <c r="D8151" s="1" t="s">
        <v>18</v>
      </c>
      <c r="E8151">
        <v>98021</v>
      </c>
      <c r="F8151">
        <v>2025</v>
      </c>
      <c r="G8151" s="1" t="s">
        <v>18923</v>
      </c>
      <c r="H8151" s="1" t="s">
        <v>242</v>
      </c>
      <c r="I8151" s="1" t="s">
        <v>27</v>
      </c>
      <c r="J8151" s="1" t="s">
        <v>81</v>
      </c>
      <c r="K8151">
        <v>0</v>
      </c>
      <c r="L8151">
        <v>1</v>
      </c>
      <c r="M8151">
        <v>277925427</v>
      </c>
      <c r="N8151" s="1" t="s">
        <v>197</v>
      </c>
      <c r="O8151" s="1" t="s">
        <v>23</v>
      </c>
      <c r="P8151">
        <v>53061051916</v>
      </c>
      <c r="Q8151">
        <v>1</v>
      </c>
      <c r="R8151" s="1" t="s">
        <v>18921</v>
      </c>
    </row>
    <row r="8152" spans="1:18">
      <c r="A8152" s="1" t="s">
        <v>8986</v>
      </c>
      <c r="B8152" s="1" t="s">
        <v>31</v>
      </c>
      <c r="C8152" s="1" t="s">
        <v>62</v>
      </c>
      <c r="D8152" s="1" t="s">
        <v>18</v>
      </c>
      <c r="E8152">
        <v>98034</v>
      </c>
      <c r="F8152">
        <v>2025</v>
      </c>
      <c r="G8152" s="1" t="s">
        <v>18923</v>
      </c>
      <c r="H8152" s="1" t="s">
        <v>341</v>
      </c>
      <c r="I8152" s="1" t="s">
        <v>27</v>
      </c>
      <c r="J8152" s="1" t="s">
        <v>81</v>
      </c>
      <c r="K8152">
        <v>0</v>
      </c>
      <c r="L8152">
        <v>1</v>
      </c>
      <c r="M8152">
        <v>283233695</v>
      </c>
      <c r="N8152" s="1" t="s">
        <v>734</v>
      </c>
      <c r="O8152" s="1" t="s">
        <v>54</v>
      </c>
      <c r="P8152">
        <v>53033022204</v>
      </c>
      <c r="Q8152">
        <v>1</v>
      </c>
      <c r="R8152" s="1" t="s">
        <v>18921</v>
      </c>
    </row>
    <row r="8153" spans="1:18">
      <c r="A8153" s="1" t="s">
        <v>8987</v>
      </c>
      <c r="B8153" s="1" t="s">
        <v>31</v>
      </c>
      <c r="C8153" s="1" t="s">
        <v>120</v>
      </c>
      <c r="D8153" s="1" t="s">
        <v>18</v>
      </c>
      <c r="E8153">
        <v>98031</v>
      </c>
      <c r="F8153">
        <v>2026</v>
      </c>
      <c r="G8153" s="1" t="s">
        <v>18923</v>
      </c>
      <c r="H8153" s="1" t="s">
        <v>139</v>
      </c>
      <c r="I8153" s="1" t="s">
        <v>27</v>
      </c>
      <c r="J8153" s="1" t="s">
        <v>81</v>
      </c>
      <c r="K8153">
        <v>0</v>
      </c>
      <c r="L8153">
        <v>47</v>
      </c>
      <c r="M8153">
        <v>292145220</v>
      </c>
      <c r="N8153" s="1" t="s">
        <v>273</v>
      </c>
      <c r="O8153" s="1" t="s">
        <v>54</v>
      </c>
      <c r="P8153">
        <v>53033029405</v>
      </c>
      <c r="Q8153">
        <v>0</v>
      </c>
      <c r="R8153" s="1" t="s">
        <v>18921</v>
      </c>
    </row>
    <row r="8154" spans="1:18">
      <c r="A8154" s="1" t="s">
        <v>8988</v>
      </c>
      <c r="B8154" s="1" t="s">
        <v>31</v>
      </c>
      <c r="C8154" s="1" t="s">
        <v>62</v>
      </c>
      <c r="D8154" s="1" t="s">
        <v>18</v>
      </c>
      <c r="E8154">
        <v>98033</v>
      </c>
      <c r="F8154">
        <v>2025</v>
      </c>
      <c r="G8154" s="1" t="s">
        <v>17901</v>
      </c>
      <c r="H8154" s="1" t="s">
        <v>161</v>
      </c>
      <c r="I8154" s="1" t="s">
        <v>27</v>
      </c>
      <c r="J8154" s="1" t="s">
        <v>81</v>
      </c>
      <c r="K8154">
        <v>0</v>
      </c>
      <c r="L8154">
        <v>48</v>
      </c>
      <c r="M8154">
        <v>286329046</v>
      </c>
      <c r="N8154" s="1" t="s">
        <v>64</v>
      </c>
      <c r="O8154" s="1" t="s">
        <v>54</v>
      </c>
      <c r="P8154">
        <v>53033022603</v>
      </c>
      <c r="Q8154">
        <v>1</v>
      </c>
      <c r="R8154" s="1" t="s">
        <v>18921</v>
      </c>
    </row>
    <row r="8155" spans="1:18">
      <c r="A8155" s="1" t="s">
        <v>8989</v>
      </c>
      <c r="B8155" s="1" t="s">
        <v>31</v>
      </c>
      <c r="C8155" s="1" t="s">
        <v>988</v>
      </c>
      <c r="D8155" s="1" t="s">
        <v>18</v>
      </c>
      <c r="E8155">
        <v>98072</v>
      </c>
      <c r="F8155">
        <v>2026</v>
      </c>
      <c r="G8155" s="1" t="s">
        <v>18923</v>
      </c>
      <c r="H8155" s="1" t="s">
        <v>305</v>
      </c>
      <c r="I8155" s="1" t="s">
        <v>20</v>
      </c>
      <c r="J8155" s="1" t="s">
        <v>21</v>
      </c>
      <c r="K8155">
        <v>30</v>
      </c>
      <c r="L8155">
        <v>45</v>
      </c>
      <c r="M8155">
        <v>289483316</v>
      </c>
      <c r="N8155" s="1" t="s">
        <v>989</v>
      </c>
      <c r="O8155" s="1" t="s">
        <v>54</v>
      </c>
      <c r="P8155">
        <v>53033021906</v>
      </c>
      <c r="Q8155">
        <v>0</v>
      </c>
      <c r="R8155" s="1" t="s">
        <v>18919</v>
      </c>
    </row>
    <row r="8156" spans="1:18">
      <c r="A8156" s="1" t="s">
        <v>8990</v>
      </c>
      <c r="B8156" s="1" t="s">
        <v>31</v>
      </c>
      <c r="C8156" s="1" t="s">
        <v>104</v>
      </c>
      <c r="D8156" s="1" t="s">
        <v>18</v>
      </c>
      <c r="E8156">
        <v>98052</v>
      </c>
      <c r="F8156">
        <v>2026</v>
      </c>
      <c r="G8156" s="1" t="s">
        <v>18945</v>
      </c>
      <c r="H8156" s="1" t="s">
        <v>817</v>
      </c>
      <c r="I8156" s="1" t="s">
        <v>20</v>
      </c>
      <c r="J8156" s="1" t="s">
        <v>21</v>
      </c>
      <c r="K8156">
        <v>49</v>
      </c>
      <c r="L8156">
        <v>48</v>
      </c>
      <c r="M8156">
        <v>289603338</v>
      </c>
      <c r="N8156" s="1" t="s">
        <v>105</v>
      </c>
      <c r="O8156" s="1" t="s">
        <v>54</v>
      </c>
      <c r="P8156">
        <v>53033032313</v>
      </c>
      <c r="Q8156">
        <v>0</v>
      </c>
      <c r="R8156" s="1" t="s">
        <v>18919</v>
      </c>
    </row>
    <row r="8157" spans="1:18">
      <c r="A8157" s="1" t="s">
        <v>8991</v>
      </c>
      <c r="B8157" s="1" t="s">
        <v>31</v>
      </c>
      <c r="C8157" s="1" t="s">
        <v>87</v>
      </c>
      <c r="D8157" s="1" t="s">
        <v>18</v>
      </c>
      <c r="E8157">
        <v>98006</v>
      </c>
      <c r="F8157">
        <v>2022</v>
      </c>
      <c r="G8157" s="1" t="s">
        <v>18945</v>
      </c>
      <c r="H8157" s="1" t="s">
        <v>1655</v>
      </c>
      <c r="I8157" s="1" t="s">
        <v>27</v>
      </c>
      <c r="J8157" s="1" t="s">
        <v>81</v>
      </c>
      <c r="K8157">
        <v>0</v>
      </c>
      <c r="L8157">
        <v>41</v>
      </c>
      <c r="M8157">
        <v>197277482</v>
      </c>
      <c r="N8157" s="1" t="s">
        <v>872</v>
      </c>
      <c r="O8157" s="1" t="s">
        <v>54</v>
      </c>
      <c r="P8157">
        <v>53033024905</v>
      </c>
      <c r="Q8157">
        <v>4</v>
      </c>
      <c r="R8157" s="1" t="s">
        <v>18921</v>
      </c>
    </row>
    <row r="8158" spans="1:18">
      <c r="A8158" s="1" t="s">
        <v>8992</v>
      </c>
      <c r="B8158" s="1" t="s">
        <v>31</v>
      </c>
      <c r="C8158" s="1" t="s">
        <v>32</v>
      </c>
      <c r="D8158" s="1" t="s">
        <v>18</v>
      </c>
      <c r="E8158">
        <v>98144</v>
      </c>
      <c r="F8158">
        <v>2024</v>
      </c>
      <c r="G8158" s="1" t="s">
        <v>18945</v>
      </c>
      <c r="H8158" s="1" t="s">
        <v>6202</v>
      </c>
      <c r="I8158" s="1" t="s">
        <v>27</v>
      </c>
      <c r="J8158" s="1" t="s">
        <v>81</v>
      </c>
      <c r="K8158">
        <v>0</v>
      </c>
      <c r="L8158">
        <v>37</v>
      </c>
      <c r="M8158">
        <v>287763290</v>
      </c>
      <c r="N8158" s="1" t="s">
        <v>178</v>
      </c>
      <c r="O8158" s="1" t="s">
        <v>35</v>
      </c>
      <c r="P8158">
        <v>53033009400</v>
      </c>
      <c r="Q8158">
        <v>2</v>
      </c>
      <c r="R8158" s="1" t="s">
        <v>18921</v>
      </c>
    </row>
    <row r="8159" spans="1:18">
      <c r="A8159" s="1" t="s">
        <v>8993</v>
      </c>
      <c r="B8159" s="1" t="s">
        <v>31</v>
      </c>
      <c r="C8159" s="1" t="s">
        <v>87</v>
      </c>
      <c r="D8159" s="1" t="s">
        <v>18</v>
      </c>
      <c r="E8159">
        <v>98005</v>
      </c>
      <c r="F8159">
        <v>2023</v>
      </c>
      <c r="G8159" s="1" t="s">
        <v>18945</v>
      </c>
      <c r="H8159" s="1" t="s">
        <v>1574</v>
      </c>
      <c r="I8159" s="1" t="s">
        <v>27</v>
      </c>
      <c r="J8159" s="1" t="s">
        <v>81</v>
      </c>
      <c r="K8159">
        <v>0</v>
      </c>
      <c r="L8159">
        <v>41</v>
      </c>
      <c r="M8159">
        <v>251417981</v>
      </c>
      <c r="N8159" s="1" t="s">
        <v>192</v>
      </c>
      <c r="O8159" s="1" t="s">
        <v>54</v>
      </c>
      <c r="P8159">
        <v>53033023604</v>
      </c>
      <c r="Q8159">
        <v>3</v>
      </c>
      <c r="R8159" s="1" t="s">
        <v>18921</v>
      </c>
    </row>
    <row r="8160" spans="1:18">
      <c r="A8160" s="1" t="s">
        <v>8994</v>
      </c>
      <c r="B8160" s="1" t="s">
        <v>31</v>
      </c>
      <c r="C8160" s="1" t="s">
        <v>32</v>
      </c>
      <c r="D8160" s="1" t="s">
        <v>18</v>
      </c>
      <c r="E8160">
        <v>98133</v>
      </c>
      <c r="F8160">
        <v>2025</v>
      </c>
      <c r="G8160" s="1" t="s">
        <v>18948</v>
      </c>
      <c r="H8160" s="1" t="s">
        <v>1136</v>
      </c>
      <c r="I8160" s="1" t="s">
        <v>27</v>
      </c>
      <c r="J8160" s="1" t="s">
        <v>81</v>
      </c>
      <c r="K8160">
        <v>0</v>
      </c>
      <c r="L8160">
        <v>46</v>
      </c>
      <c r="M8160">
        <v>272793433</v>
      </c>
      <c r="N8160" s="1" t="s">
        <v>142</v>
      </c>
      <c r="O8160" s="1" t="s">
        <v>35</v>
      </c>
      <c r="P8160">
        <v>53033001300</v>
      </c>
      <c r="Q8160">
        <v>1</v>
      </c>
      <c r="R8160" s="1" t="s">
        <v>18921</v>
      </c>
    </row>
    <row r="8161" spans="1:18">
      <c r="A8161" s="1" t="s">
        <v>8995</v>
      </c>
      <c r="B8161" s="1" t="s">
        <v>31</v>
      </c>
      <c r="C8161" s="1" t="s">
        <v>87</v>
      </c>
      <c r="D8161" s="1" t="s">
        <v>18</v>
      </c>
      <c r="E8161">
        <v>98005</v>
      </c>
      <c r="F8161">
        <v>2025</v>
      </c>
      <c r="G8161" s="1" t="s">
        <v>18931</v>
      </c>
      <c r="H8161" s="1" t="s">
        <v>1349</v>
      </c>
      <c r="I8161" s="1" t="s">
        <v>27</v>
      </c>
      <c r="J8161" s="1" t="s">
        <v>81</v>
      </c>
      <c r="K8161">
        <v>0</v>
      </c>
      <c r="L8161">
        <v>48</v>
      </c>
      <c r="M8161">
        <v>276280140</v>
      </c>
      <c r="N8161" s="1" t="s">
        <v>192</v>
      </c>
      <c r="O8161" s="1" t="s">
        <v>54</v>
      </c>
      <c r="P8161">
        <v>53033023701</v>
      </c>
      <c r="Q8161">
        <v>1</v>
      </c>
      <c r="R8161" s="1" t="s">
        <v>18921</v>
      </c>
    </row>
    <row r="8162" spans="1:18">
      <c r="A8162" s="1" t="s">
        <v>8996</v>
      </c>
      <c r="B8162" s="1" t="s">
        <v>31</v>
      </c>
      <c r="C8162" s="1" t="s">
        <v>32</v>
      </c>
      <c r="D8162" s="1" t="s">
        <v>18</v>
      </c>
      <c r="E8162">
        <v>98125</v>
      </c>
      <c r="F8162">
        <v>2022</v>
      </c>
      <c r="G8162" s="1" t="s">
        <v>17901</v>
      </c>
      <c r="H8162" s="1" t="s">
        <v>161</v>
      </c>
      <c r="I8162" s="1" t="s">
        <v>27</v>
      </c>
      <c r="J8162" s="1" t="s">
        <v>81</v>
      </c>
      <c r="K8162">
        <v>0</v>
      </c>
      <c r="L8162">
        <v>46</v>
      </c>
      <c r="M8162">
        <v>274023760</v>
      </c>
      <c r="N8162" s="1" t="s">
        <v>769</v>
      </c>
      <c r="O8162" s="1" t="s">
        <v>35</v>
      </c>
      <c r="P8162">
        <v>53033000900</v>
      </c>
      <c r="Q8162">
        <v>4</v>
      </c>
      <c r="R8162" s="1" t="s">
        <v>18921</v>
      </c>
    </row>
    <row r="8163" spans="1:18">
      <c r="A8163" s="1" t="s">
        <v>8997</v>
      </c>
      <c r="B8163" s="1" t="s">
        <v>31</v>
      </c>
      <c r="C8163" s="1" t="s">
        <v>120</v>
      </c>
      <c r="D8163" s="1" t="s">
        <v>18</v>
      </c>
      <c r="E8163">
        <v>98042</v>
      </c>
      <c r="F8163">
        <v>2015</v>
      </c>
      <c r="G8163" s="1" t="s">
        <v>18933</v>
      </c>
      <c r="H8163" s="1" t="s">
        <v>915</v>
      </c>
      <c r="I8163" s="1" t="s">
        <v>27</v>
      </c>
      <c r="J8163" s="1" t="s">
        <v>21</v>
      </c>
      <c r="K8163">
        <v>68</v>
      </c>
      <c r="L8163">
        <v>47</v>
      </c>
      <c r="M8163">
        <v>349042508</v>
      </c>
      <c r="N8163" s="1" t="s">
        <v>121</v>
      </c>
      <c r="O8163" s="1" t="s">
        <v>54</v>
      </c>
      <c r="P8163">
        <v>53033031800</v>
      </c>
      <c r="Q8163">
        <v>11</v>
      </c>
      <c r="R8163" s="1" t="s">
        <v>18921</v>
      </c>
    </row>
    <row r="8164" spans="1:18">
      <c r="A8164" s="1" t="s">
        <v>8998</v>
      </c>
      <c r="B8164" s="1" t="s">
        <v>31</v>
      </c>
      <c r="C8164" s="1" t="s">
        <v>259</v>
      </c>
      <c r="D8164" s="1" t="s">
        <v>18</v>
      </c>
      <c r="E8164">
        <v>98074</v>
      </c>
      <c r="F8164">
        <v>2022</v>
      </c>
      <c r="G8164" s="1" t="s">
        <v>18918</v>
      </c>
      <c r="H8164" s="1" t="s">
        <v>920</v>
      </c>
      <c r="I8164" s="1" t="s">
        <v>20</v>
      </c>
      <c r="J8164" s="1" t="s">
        <v>67</v>
      </c>
      <c r="K8164">
        <v>21</v>
      </c>
      <c r="L8164">
        <v>45</v>
      </c>
      <c r="M8164">
        <v>269971264</v>
      </c>
      <c r="N8164" s="1" t="s">
        <v>786</v>
      </c>
      <c r="O8164" s="1" t="s">
        <v>54</v>
      </c>
      <c r="P8164">
        <v>53033032317</v>
      </c>
      <c r="Q8164">
        <v>4</v>
      </c>
      <c r="R8164" s="1" t="s">
        <v>18919</v>
      </c>
    </row>
    <row r="8165" spans="1:18">
      <c r="A8165" s="1" t="s">
        <v>8999</v>
      </c>
      <c r="B8165" s="1" t="s">
        <v>31</v>
      </c>
      <c r="C8165" s="1" t="s">
        <v>831</v>
      </c>
      <c r="D8165" s="1" t="s">
        <v>18</v>
      </c>
      <c r="E8165">
        <v>98028</v>
      </c>
      <c r="F8165">
        <v>2025</v>
      </c>
      <c r="G8165" s="1" t="s">
        <v>18931</v>
      </c>
      <c r="H8165" s="1" t="s">
        <v>455</v>
      </c>
      <c r="I8165" s="1" t="s">
        <v>20</v>
      </c>
      <c r="J8165" s="1" t="s">
        <v>21</v>
      </c>
      <c r="K8165">
        <v>35</v>
      </c>
      <c r="L8165">
        <v>46</v>
      </c>
      <c r="M8165">
        <v>273478754</v>
      </c>
      <c r="N8165" s="1" t="s">
        <v>832</v>
      </c>
      <c r="O8165" s="1" t="s">
        <v>54</v>
      </c>
      <c r="P8165">
        <v>53033022101</v>
      </c>
      <c r="Q8165">
        <v>1</v>
      </c>
      <c r="R8165" s="1" t="s">
        <v>18919</v>
      </c>
    </row>
    <row r="8166" spans="1:18">
      <c r="A8166" s="1" t="s">
        <v>9000</v>
      </c>
      <c r="B8166" s="1" t="s">
        <v>31</v>
      </c>
      <c r="C8166" s="1" t="s">
        <v>51</v>
      </c>
      <c r="D8166" s="1" t="s">
        <v>18</v>
      </c>
      <c r="E8166">
        <v>98166</v>
      </c>
      <c r="F8166">
        <v>2024</v>
      </c>
      <c r="G8166" s="1" t="s">
        <v>18924</v>
      </c>
      <c r="H8166" s="1" t="s">
        <v>880</v>
      </c>
      <c r="I8166" s="1" t="s">
        <v>27</v>
      </c>
      <c r="J8166" s="1" t="s">
        <v>81</v>
      </c>
      <c r="K8166">
        <v>0</v>
      </c>
      <c r="L8166">
        <v>34</v>
      </c>
      <c r="M8166">
        <v>272305141</v>
      </c>
      <c r="N8166" s="1" t="s">
        <v>53</v>
      </c>
      <c r="O8166" s="1" t="s">
        <v>54</v>
      </c>
      <c r="P8166">
        <v>53033027800</v>
      </c>
      <c r="Q8166">
        <v>2</v>
      </c>
      <c r="R8166" s="1" t="s">
        <v>18921</v>
      </c>
    </row>
    <row r="8167" spans="1:18">
      <c r="A8167" s="1" t="s">
        <v>9001</v>
      </c>
      <c r="B8167" s="1" t="s">
        <v>31</v>
      </c>
      <c r="C8167" s="1" t="s">
        <v>831</v>
      </c>
      <c r="D8167" s="1" t="s">
        <v>18</v>
      </c>
      <c r="E8167">
        <v>98028</v>
      </c>
      <c r="F8167">
        <v>2022</v>
      </c>
      <c r="G8167" s="1" t="s">
        <v>18937</v>
      </c>
      <c r="H8167" s="1" t="s">
        <v>386</v>
      </c>
      <c r="I8167" s="1" t="s">
        <v>27</v>
      </c>
      <c r="J8167" s="1" t="s">
        <v>81</v>
      </c>
      <c r="K8167">
        <v>0</v>
      </c>
      <c r="L8167">
        <v>46</v>
      </c>
      <c r="M8167">
        <v>202724252</v>
      </c>
      <c r="N8167" s="1" t="s">
        <v>832</v>
      </c>
      <c r="O8167" s="1" t="s">
        <v>54</v>
      </c>
      <c r="P8167">
        <v>53033021600</v>
      </c>
      <c r="Q8167">
        <v>4</v>
      </c>
      <c r="R8167" s="1" t="s">
        <v>18921</v>
      </c>
    </row>
    <row r="8168" spans="1:18">
      <c r="A8168" s="1" t="s">
        <v>9002</v>
      </c>
      <c r="B8168" s="1" t="s">
        <v>31</v>
      </c>
      <c r="C8168" s="1" t="s">
        <v>100</v>
      </c>
      <c r="D8168" s="1" t="s">
        <v>18</v>
      </c>
      <c r="E8168">
        <v>98155</v>
      </c>
      <c r="F8168">
        <v>2026</v>
      </c>
      <c r="G8168" s="1" t="s">
        <v>18934</v>
      </c>
      <c r="H8168" s="1" t="s">
        <v>541</v>
      </c>
      <c r="I8168" s="1" t="s">
        <v>20</v>
      </c>
      <c r="J8168" s="1" t="s">
        <v>21</v>
      </c>
      <c r="K8168">
        <v>32</v>
      </c>
      <c r="L8168">
        <v>32</v>
      </c>
      <c r="M8168">
        <v>292425626</v>
      </c>
      <c r="N8168" s="1" t="s">
        <v>888</v>
      </c>
      <c r="O8168" s="1" t="s">
        <v>35</v>
      </c>
      <c r="P8168">
        <v>53033021100</v>
      </c>
      <c r="Q8168">
        <v>0</v>
      </c>
      <c r="R8168" s="1" t="s">
        <v>18919</v>
      </c>
    </row>
    <row r="8169" spans="1:18">
      <c r="A8169" s="1" t="s">
        <v>9003</v>
      </c>
      <c r="B8169" s="1" t="s">
        <v>31</v>
      </c>
      <c r="C8169" s="1" t="s">
        <v>32</v>
      </c>
      <c r="D8169" s="1" t="s">
        <v>18</v>
      </c>
      <c r="E8169">
        <v>98103</v>
      </c>
      <c r="F8169">
        <v>2025</v>
      </c>
      <c r="G8169" s="1" t="s">
        <v>18930</v>
      </c>
      <c r="H8169" s="1" t="s">
        <v>210</v>
      </c>
      <c r="I8169" s="1" t="s">
        <v>27</v>
      </c>
      <c r="J8169" s="1" t="s">
        <v>81</v>
      </c>
      <c r="K8169">
        <v>0</v>
      </c>
      <c r="L8169">
        <v>43</v>
      </c>
      <c r="M8169">
        <v>292952502</v>
      </c>
      <c r="N8169" s="1" t="s">
        <v>263</v>
      </c>
      <c r="O8169" s="1" t="s">
        <v>35</v>
      </c>
      <c r="P8169">
        <v>53033005000</v>
      </c>
      <c r="Q8169">
        <v>1</v>
      </c>
      <c r="R8169" s="1" t="s">
        <v>18921</v>
      </c>
    </row>
    <row r="8170" spans="1:18">
      <c r="A8170" s="1" t="s">
        <v>9004</v>
      </c>
      <c r="B8170" s="1" t="s">
        <v>37</v>
      </c>
      <c r="C8170" s="1" t="s">
        <v>8040</v>
      </c>
      <c r="D8170" s="1" t="s">
        <v>18</v>
      </c>
      <c r="E8170">
        <v>98392</v>
      </c>
      <c r="F8170">
        <v>2025</v>
      </c>
      <c r="G8170" s="1" t="s">
        <v>18923</v>
      </c>
      <c r="H8170" s="1" t="s">
        <v>139</v>
      </c>
      <c r="I8170" s="1" t="s">
        <v>27</v>
      </c>
      <c r="J8170" s="1" t="s">
        <v>81</v>
      </c>
      <c r="K8170">
        <v>0</v>
      </c>
      <c r="L8170">
        <v>23</v>
      </c>
      <c r="M8170">
        <v>280977511</v>
      </c>
      <c r="N8170" s="1" t="s">
        <v>8041</v>
      </c>
      <c r="O8170" s="1" t="s">
        <v>23</v>
      </c>
      <c r="P8170">
        <v>53035940100</v>
      </c>
      <c r="Q8170">
        <v>1</v>
      </c>
      <c r="R8170" s="1" t="s">
        <v>18921</v>
      </c>
    </row>
    <row r="8171" spans="1:18">
      <c r="A8171" s="1" t="s">
        <v>9005</v>
      </c>
      <c r="B8171" s="1" t="s">
        <v>31</v>
      </c>
      <c r="C8171" s="1" t="s">
        <v>87</v>
      </c>
      <c r="D8171" s="1" t="s">
        <v>18</v>
      </c>
      <c r="E8171">
        <v>98008</v>
      </c>
      <c r="F8171">
        <v>2024</v>
      </c>
      <c r="G8171" s="1" t="s">
        <v>18918</v>
      </c>
      <c r="H8171" s="1" t="s">
        <v>368</v>
      </c>
      <c r="I8171" s="1" t="s">
        <v>27</v>
      </c>
      <c r="J8171" s="1" t="s">
        <v>81</v>
      </c>
      <c r="K8171">
        <v>0</v>
      </c>
      <c r="L8171">
        <v>48</v>
      </c>
      <c r="M8171">
        <v>265767778</v>
      </c>
      <c r="N8171" s="1" t="s">
        <v>783</v>
      </c>
      <c r="O8171" s="1" t="s">
        <v>54</v>
      </c>
      <c r="P8171">
        <v>53033023100</v>
      </c>
      <c r="Q8171">
        <v>2</v>
      </c>
      <c r="R8171" s="1" t="s">
        <v>18921</v>
      </c>
    </row>
    <row r="8172" spans="1:18">
      <c r="A8172" s="1" t="s">
        <v>9006</v>
      </c>
      <c r="B8172" s="1" t="s">
        <v>31</v>
      </c>
      <c r="C8172" s="1" t="s">
        <v>111</v>
      </c>
      <c r="D8172" s="1" t="s">
        <v>18</v>
      </c>
      <c r="E8172">
        <v>98011</v>
      </c>
      <c r="F8172">
        <v>2023</v>
      </c>
      <c r="G8172" s="1" t="s">
        <v>17901</v>
      </c>
      <c r="H8172" s="1" t="s">
        <v>161</v>
      </c>
      <c r="I8172" s="1" t="s">
        <v>27</v>
      </c>
      <c r="J8172" s="1" t="s">
        <v>81</v>
      </c>
      <c r="K8172">
        <v>0</v>
      </c>
      <c r="L8172">
        <v>1</v>
      </c>
      <c r="M8172">
        <v>258695580</v>
      </c>
      <c r="N8172" s="1" t="s">
        <v>112</v>
      </c>
      <c r="O8172" s="1" t="s">
        <v>54</v>
      </c>
      <c r="P8172">
        <v>53033021802</v>
      </c>
      <c r="Q8172">
        <v>3</v>
      </c>
      <c r="R8172" s="1" t="s">
        <v>18921</v>
      </c>
    </row>
    <row r="8173" spans="1:18">
      <c r="A8173" s="1" t="s">
        <v>9007</v>
      </c>
      <c r="B8173" s="1" t="s">
        <v>31</v>
      </c>
      <c r="C8173" s="1" t="s">
        <v>87</v>
      </c>
      <c r="D8173" s="1" t="s">
        <v>18</v>
      </c>
      <c r="E8173">
        <v>98006</v>
      </c>
      <c r="F8173">
        <v>2026</v>
      </c>
      <c r="G8173" s="1" t="s">
        <v>18920</v>
      </c>
      <c r="H8173" s="1" t="s">
        <v>26</v>
      </c>
      <c r="I8173" s="1" t="s">
        <v>27</v>
      </c>
      <c r="J8173" s="1" t="s">
        <v>81</v>
      </c>
      <c r="K8173">
        <v>0</v>
      </c>
      <c r="L8173">
        <v>41</v>
      </c>
      <c r="M8173">
        <v>291645434</v>
      </c>
      <c r="N8173" s="1" t="s">
        <v>872</v>
      </c>
      <c r="O8173" s="1" t="s">
        <v>54</v>
      </c>
      <c r="P8173">
        <v>53033024901</v>
      </c>
      <c r="Q8173">
        <v>0</v>
      </c>
      <c r="R8173" s="1" t="s">
        <v>18921</v>
      </c>
    </row>
    <row r="8174" spans="1:18">
      <c r="A8174" s="1" t="s">
        <v>9008</v>
      </c>
      <c r="B8174" s="1" t="s">
        <v>31</v>
      </c>
      <c r="C8174" s="1" t="s">
        <v>87</v>
      </c>
      <c r="D8174" s="1" t="s">
        <v>18</v>
      </c>
      <c r="E8174">
        <v>98006</v>
      </c>
      <c r="F8174">
        <v>2019</v>
      </c>
      <c r="G8174" s="1" t="s">
        <v>18922</v>
      </c>
      <c r="H8174" s="1" t="s">
        <v>33</v>
      </c>
      <c r="I8174" s="1" t="s">
        <v>27</v>
      </c>
      <c r="J8174" s="1" t="s">
        <v>21</v>
      </c>
      <c r="K8174">
        <v>204</v>
      </c>
      <c r="L8174">
        <v>41</v>
      </c>
      <c r="M8174">
        <v>235020334</v>
      </c>
      <c r="N8174" s="1" t="s">
        <v>872</v>
      </c>
      <c r="O8174" s="1" t="s">
        <v>54</v>
      </c>
      <c r="P8174">
        <v>53033025006</v>
      </c>
      <c r="Q8174">
        <v>7</v>
      </c>
      <c r="R8174" s="1" t="s">
        <v>18921</v>
      </c>
    </row>
    <row r="8175" spans="1:18">
      <c r="A8175" s="1" t="s">
        <v>9009</v>
      </c>
      <c r="B8175" s="1" t="s">
        <v>31</v>
      </c>
      <c r="C8175" s="1" t="s">
        <v>62</v>
      </c>
      <c r="D8175" s="1" t="s">
        <v>18</v>
      </c>
      <c r="E8175">
        <v>98034</v>
      </c>
      <c r="F8175">
        <v>2024</v>
      </c>
      <c r="G8175" s="1" t="s">
        <v>18926</v>
      </c>
      <c r="H8175" s="1" t="s">
        <v>95</v>
      </c>
      <c r="I8175" s="1" t="s">
        <v>20</v>
      </c>
      <c r="J8175" s="1" t="s">
        <v>67</v>
      </c>
      <c r="K8175">
        <v>26</v>
      </c>
      <c r="L8175">
        <v>45</v>
      </c>
      <c r="M8175">
        <v>285285829</v>
      </c>
      <c r="N8175" s="1" t="s">
        <v>734</v>
      </c>
      <c r="O8175" s="1" t="s">
        <v>54</v>
      </c>
      <c r="P8175">
        <v>53033021904</v>
      </c>
      <c r="Q8175">
        <v>2</v>
      </c>
      <c r="R8175" s="1" t="s">
        <v>18919</v>
      </c>
    </row>
    <row r="8176" spans="1:18">
      <c r="A8176" s="1" t="s">
        <v>9010</v>
      </c>
      <c r="B8176" s="1" t="s">
        <v>31</v>
      </c>
      <c r="C8176" s="1" t="s">
        <v>87</v>
      </c>
      <c r="D8176" s="1" t="s">
        <v>18</v>
      </c>
      <c r="E8176">
        <v>98005</v>
      </c>
      <c r="F8176">
        <v>2022</v>
      </c>
      <c r="G8176" s="1" t="s">
        <v>18931</v>
      </c>
      <c r="H8176" s="1" t="s">
        <v>969</v>
      </c>
      <c r="I8176" s="1" t="s">
        <v>20</v>
      </c>
      <c r="J8176" s="1" t="s">
        <v>21</v>
      </c>
      <c r="K8176">
        <v>41</v>
      </c>
      <c r="L8176">
        <v>41</v>
      </c>
      <c r="M8176">
        <v>199228263</v>
      </c>
      <c r="N8176" s="1" t="s">
        <v>192</v>
      </c>
      <c r="O8176" s="1" t="s">
        <v>54</v>
      </c>
      <c r="P8176">
        <v>53033023401</v>
      </c>
      <c r="Q8176">
        <v>4</v>
      </c>
      <c r="R8176" s="1" t="s">
        <v>18919</v>
      </c>
    </row>
    <row r="8177" spans="1:18">
      <c r="A8177" s="1" t="s">
        <v>9011</v>
      </c>
      <c r="B8177" s="1" t="s">
        <v>17</v>
      </c>
      <c r="C8177" s="1" t="s">
        <v>111</v>
      </c>
      <c r="D8177" s="1" t="s">
        <v>18</v>
      </c>
      <c r="E8177">
        <v>98012</v>
      </c>
      <c r="F8177">
        <v>2025</v>
      </c>
      <c r="G8177" s="1" t="s">
        <v>18922</v>
      </c>
      <c r="H8177" s="1" t="s">
        <v>5368</v>
      </c>
      <c r="I8177" s="1" t="s">
        <v>27</v>
      </c>
      <c r="J8177" s="1" t="s">
        <v>81</v>
      </c>
      <c r="K8177">
        <v>0</v>
      </c>
      <c r="L8177">
        <v>1</v>
      </c>
      <c r="M8177">
        <v>291979117</v>
      </c>
      <c r="N8177" s="1" t="s">
        <v>170</v>
      </c>
      <c r="O8177" s="1" t="s">
        <v>23</v>
      </c>
      <c r="P8177">
        <v>53061052107</v>
      </c>
      <c r="Q8177">
        <v>1</v>
      </c>
      <c r="R8177" s="1" t="s">
        <v>18921</v>
      </c>
    </row>
    <row r="8178" spans="1:18">
      <c r="A8178" s="1" t="s">
        <v>9012</v>
      </c>
      <c r="B8178" s="1" t="s">
        <v>31</v>
      </c>
      <c r="C8178" s="1" t="s">
        <v>32</v>
      </c>
      <c r="D8178" s="1" t="s">
        <v>18</v>
      </c>
      <c r="E8178">
        <v>98109</v>
      </c>
      <c r="F8178">
        <v>2021</v>
      </c>
      <c r="G8178" s="1" t="s">
        <v>18922</v>
      </c>
      <c r="H8178" s="1" t="s">
        <v>414</v>
      </c>
      <c r="I8178" s="1" t="s">
        <v>20</v>
      </c>
      <c r="J8178" s="1" t="s">
        <v>67</v>
      </c>
      <c r="K8178">
        <v>18</v>
      </c>
      <c r="L8178">
        <v>43</v>
      </c>
      <c r="M8178">
        <v>289073025</v>
      </c>
      <c r="N8178" s="1" t="s">
        <v>284</v>
      </c>
      <c r="O8178" s="1" t="s">
        <v>35</v>
      </c>
      <c r="P8178">
        <v>53033007303</v>
      </c>
      <c r="Q8178">
        <v>5</v>
      </c>
      <c r="R8178" s="1" t="s">
        <v>18919</v>
      </c>
    </row>
    <row r="8179" spans="1:18">
      <c r="A8179" s="1" t="s">
        <v>9013</v>
      </c>
      <c r="B8179" s="1" t="s">
        <v>718</v>
      </c>
      <c r="C8179" s="1" t="s">
        <v>719</v>
      </c>
      <c r="D8179" s="1" t="s">
        <v>18</v>
      </c>
      <c r="E8179">
        <v>98682</v>
      </c>
      <c r="F8179">
        <v>2026</v>
      </c>
      <c r="G8179" s="1" t="s">
        <v>18937</v>
      </c>
      <c r="H8179" s="1" t="s">
        <v>386</v>
      </c>
      <c r="I8179" s="1" t="s">
        <v>27</v>
      </c>
      <c r="J8179" s="1" t="s">
        <v>81</v>
      </c>
      <c r="K8179">
        <v>0</v>
      </c>
      <c r="L8179">
        <v>17</v>
      </c>
      <c r="M8179">
        <v>286892322</v>
      </c>
      <c r="N8179" s="1" t="s">
        <v>720</v>
      </c>
      <c r="O8179" s="1" t="s">
        <v>721</v>
      </c>
      <c r="P8179">
        <v>53011040711</v>
      </c>
      <c r="Q8179">
        <v>0</v>
      </c>
      <c r="R8179" s="1" t="s">
        <v>18921</v>
      </c>
    </row>
    <row r="8180" spans="1:18">
      <c r="A8180" s="1" t="s">
        <v>9014</v>
      </c>
      <c r="B8180" s="1" t="s">
        <v>31</v>
      </c>
      <c r="C8180" s="1" t="s">
        <v>259</v>
      </c>
      <c r="D8180" s="1" t="s">
        <v>18</v>
      </c>
      <c r="E8180">
        <v>98075</v>
      </c>
      <c r="F8180">
        <v>2026</v>
      </c>
      <c r="G8180" s="1" t="s">
        <v>18945</v>
      </c>
      <c r="H8180" s="1" t="s">
        <v>1634</v>
      </c>
      <c r="I8180" s="1" t="s">
        <v>20</v>
      </c>
      <c r="J8180" s="1" t="s">
        <v>21</v>
      </c>
      <c r="K8180">
        <v>54</v>
      </c>
      <c r="L8180">
        <v>41</v>
      </c>
      <c r="M8180">
        <v>287919670</v>
      </c>
      <c r="N8180" s="1" t="s">
        <v>260</v>
      </c>
      <c r="O8180" s="1" t="s">
        <v>54</v>
      </c>
      <c r="P8180">
        <v>53033032215</v>
      </c>
      <c r="Q8180">
        <v>0</v>
      </c>
      <c r="R8180" s="1" t="s">
        <v>18919</v>
      </c>
    </row>
    <row r="8181" spans="1:18">
      <c r="A8181" s="1" t="s">
        <v>9015</v>
      </c>
      <c r="B8181" s="1" t="s">
        <v>31</v>
      </c>
      <c r="C8181" s="1" t="s">
        <v>32</v>
      </c>
      <c r="D8181" s="1" t="s">
        <v>18</v>
      </c>
      <c r="E8181">
        <v>98102</v>
      </c>
      <c r="F8181">
        <v>2025</v>
      </c>
      <c r="G8181" s="1" t="s">
        <v>18931</v>
      </c>
      <c r="H8181" s="1" t="s">
        <v>249</v>
      </c>
      <c r="I8181" s="1" t="s">
        <v>20</v>
      </c>
      <c r="J8181" s="1" t="s">
        <v>21</v>
      </c>
      <c r="K8181">
        <v>32</v>
      </c>
      <c r="L8181">
        <v>43</v>
      </c>
      <c r="M8181">
        <v>283038850</v>
      </c>
      <c r="N8181" s="1" t="s">
        <v>837</v>
      </c>
      <c r="O8181" s="1" t="s">
        <v>35</v>
      </c>
      <c r="P8181">
        <v>53033006500</v>
      </c>
      <c r="Q8181">
        <v>1</v>
      </c>
      <c r="R8181" s="1" t="s">
        <v>18919</v>
      </c>
    </row>
    <row r="8182" spans="1:18">
      <c r="A8182" s="1" t="s">
        <v>9016</v>
      </c>
      <c r="B8182" s="1" t="s">
        <v>718</v>
      </c>
      <c r="C8182" s="1" t="s">
        <v>719</v>
      </c>
      <c r="D8182" s="1" t="s">
        <v>18</v>
      </c>
      <c r="E8182">
        <v>98682</v>
      </c>
      <c r="F8182">
        <v>2022</v>
      </c>
      <c r="G8182" s="1" t="s">
        <v>17901</v>
      </c>
      <c r="H8182" s="1" t="s">
        <v>509</v>
      </c>
      <c r="I8182" s="1" t="s">
        <v>20</v>
      </c>
      <c r="J8182" s="1" t="s">
        <v>21</v>
      </c>
      <c r="K8182">
        <v>38</v>
      </c>
      <c r="L8182">
        <v>17</v>
      </c>
      <c r="M8182">
        <v>201950269</v>
      </c>
      <c r="N8182" s="1" t="s">
        <v>720</v>
      </c>
      <c r="O8182" s="1" t="s">
        <v>721</v>
      </c>
      <c r="P8182">
        <v>53011040706</v>
      </c>
      <c r="Q8182">
        <v>4</v>
      </c>
      <c r="R8182" s="1" t="s">
        <v>18919</v>
      </c>
    </row>
    <row r="8183" spans="1:18">
      <c r="A8183" s="1" t="s">
        <v>9017</v>
      </c>
      <c r="B8183" s="1" t="s">
        <v>31</v>
      </c>
      <c r="C8183" s="1" t="s">
        <v>51</v>
      </c>
      <c r="D8183" s="1" t="s">
        <v>18</v>
      </c>
      <c r="E8183">
        <v>98166</v>
      </c>
      <c r="F8183">
        <v>2022</v>
      </c>
      <c r="G8183" s="1" t="s">
        <v>18940</v>
      </c>
      <c r="H8183" s="1" t="s">
        <v>775</v>
      </c>
      <c r="I8183" s="1" t="s">
        <v>27</v>
      </c>
      <c r="J8183" s="1" t="s">
        <v>81</v>
      </c>
      <c r="K8183">
        <v>0</v>
      </c>
      <c r="L8183">
        <v>34</v>
      </c>
      <c r="M8183">
        <v>233770442</v>
      </c>
      <c r="N8183" s="1" t="s">
        <v>53</v>
      </c>
      <c r="O8183" s="1" t="s">
        <v>54</v>
      </c>
      <c r="P8183">
        <v>53033027600</v>
      </c>
      <c r="Q8183">
        <v>4</v>
      </c>
      <c r="R8183" s="1" t="s">
        <v>18921</v>
      </c>
    </row>
    <row r="8184" spans="1:18">
      <c r="A8184" s="1" t="s">
        <v>9018</v>
      </c>
      <c r="B8184" s="1" t="s">
        <v>718</v>
      </c>
      <c r="C8184" s="1" t="s">
        <v>719</v>
      </c>
      <c r="D8184" s="1" t="s">
        <v>18</v>
      </c>
      <c r="E8184">
        <v>98683</v>
      </c>
      <c r="F8184">
        <v>2016</v>
      </c>
      <c r="G8184" s="1" t="s">
        <v>18936</v>
      </c>
      <c r="H8184" s="1" t="s">
        <v>1377</v>
      </c>
      <c r="I8184" s="1" t="s">
        <v>20</v>
      </c>
      <c r="J8184" s="1" t="s">
        <v>67</v>
      </c>
      <c r="K8184">
        <v>14</v>
      </c>
      <c r="L8184">
        <v>17</v>
      </c>
      <c r="M8184">
        <v>253115908</v>
      </c>
      <c r="N8184" s="1" t="s">
        <v>1016</v>
      </c>
      <c r="O8184" s="1" t="s">
        <v>721</v>
      </c>
      <c r="P8184">
        <v>53011041309</v>
      </c>
      <c r="Q8184">
        <v>10</v>
      </c>
      <c r="R8184" s="1" t="s">
        <v>18919</v>
      </c>
    </row>
    <row r="8185" spans="1:18">
      <c r="A8185" s="1" t="s">
        <v>9019</v>
      </c>
      <c r="B8185" s="1" t="s">
        <v>31</v>
      </c>
      <c r="C8185" s="1" t="s">
        <v>120</v>
      </c>
      <c r="D8185" s="1" t="s">
        <v>18</v>
      </c>
      <c r="E8185">
        <v>98031</v>
      </c>
      <c r="F8185">
        <v>2025</v>
      </c>
      <c r="G8185" s="1" t="s">
        <v>17901</v>
      </c>
      <c r="H8185" s="1" t="s">
        <v>161</v>
      </c>
      <c r="I8185" s="1" t="s">
        <v>27</v>
      </c>
      <c r="J8185" s="1" t="s">
        <v>81</v>
      </c>
      <c r="K8185">
        <v>0</v>
      </c>
      <c r="L8185">
        <v>11</v>
      </c>
      <c r="M8185">
        <v>289348076</v>
      </c>
      <c r="N8185" s="1" t="s">
        <v>273</v>
      </c>
      <c r="O8185" s="1" t="s">
        <v>54</v>
      </c>
      <c r="P8185">
        <v>53033029306</v>
      </c>
      <c r="Q8185">
        <v>1</v>
      </c>
      <c r="R8185" s="1" t="s">
        <v>18921</v>
      </c>
    </row>
    <row r="8186" spans="1:18">
      <c r="A8186" s="1" t="s">
        <v>9020</v>
      </c>
      <c r="B8186" s="1" t="s">
        <v>31</v>
      </c>
      <c r="C8186" s="1" t="s">
        <v>858</v>
      </c>
      <c r="D8186" s="1" t="s">
        <v>18</v>
      </c>
      <c r="E8186">
        <v>98168</v>
      </c>
      <c r="F8186">
        <v>2024</v>
      </c>
      <c r="G8186" s="1" t="s">
        <v>18927</v>
      </c>
      <c r="H8186" s="1" t="s">
        <v>265</v>
      </c>
      <c r="I8186" s="1" t="s">
        <v>27</v>
      </c>
      <c r="J8186" s="1" t="s">
        <v>81</v>
      </c>
      <c r="K8186">
        <v>0</v>
      </c>
      <c r="L8186">
        <v>11</v>
      </c>
      <c r="M8186">
        <v>271355829</v>
      </c>
      <c r="N8186" s="1" t="s">
        <v>148</v>
      </c>
      <c r="O8186" s="1" t="s">
        <v>35</v>
      </c>
      <c r="P8186">
        <v>53033027200</v>
      </c>
      <c r="Q8186">
        <v>2</v>
      </c>
      <c r="R8186" s="1" t="s">
        <v>18921</v>
      </c>
    </row>
    <row r="8187" spans="1:18">
      <c r="A8187" s="1" t="s">
        <v>9021</v>
      </c>
      <c r="B8187" s="1" t="s">
        <v>31</v>
      </c>
      <c r="C8187" s="1" t="s">
        <v>87</v>
      </c>
      <c r="D8187" s="1" t="s">
        <v>18</v>
      </c>
      <c r="E8187">
        <v>98006</v>
      </c>
      <c r="F8187">
        <v>2020</v>
      </c>
      <c r="G8187" s="1" t="s">
        <v>18918</v>
      </c>
      <c r="H8187" s="1" t="s">
        <v>702</v>
      </c>
      <c r="I8187" s="1" t="s">
        <v>20</v>
      </c>
      <c r="J8187" s="1" t="s">
        <v>67</v>
      </c>
      <c r="K8187">
        <v>17</v>
      </c>
      <c r="L8187">
        <v>41</v>
      </c>
      <c r="M8187">
        <v>124764874</v>
      </c>
      <c r="N8187" s="1" t="s">
        <v>872</v>
      </c>
      <c r="O8187" s="1" t="s">
        <v>54</v>
      </c>
      <c r="P8187">
        <v>53033025006</v>
      </c>
      <c r="Q8187">
        <v>6</v>
      </c>
      <c r="R8187" s="1" t="s">
        <v>18919</v>
      </c>
    </row>
    <row r="8188" spans="1:18">
      <c r="A8188" s="1" t="s">
        <v>9022</v>
      </c>
      <c r="B8188" s="1" t="s">
        <v>718</v>
      </c>
      <c r="C8188" s="1" t="s">
        <v>719</v>
      </c>
      <c r="D8188" s="1" t="s">
        <v>18</v>
      </c>
      <c r="E8188">
        <v>98685</v>
      </c>
      <c r="F8188">
        <v>2020</v>
      </c>
      <c r="G8188" s="1" t="s">
        <v>18923</v>
      </c>
      <c r="H8188" s="1" t="s">
        <v>139</v>
      </c>
      <c r="I8188" s="1" t="s">
        <v>20</v>
      </c>
      <c r="J8188" s="1" t="s">
        <v>67</v>
      </c>
      <c r="K8188">
        <v>26</v>
      </c>
      <c r="L8188">
        <v>18</v>
      </c>
      <c r="M8188">
        <v>266634301</v>
      </c>
      <c r="N8188" s="1" t="s">
        <v>749</v>
      </c>
      <c r="O8188" s="1" t="s">
        <v>721</v>
      </c>
      <c r="P8188">
        <v>53011040908</v>
      </c>
      <c r="Q8188">
        <v>6</v>
      </c>
      <c r="R8188" s="1" t="s">
        <v>18919</v>
      </c>
    </row>
    <row r="8189" spans="1:18">
      <c r="A8189" s="1" t="s">
        <v>9023</v>
      </c>
      <c r="B8189" s="1" t="s">
        <v>31</v>
      </c>
      <c r="C8189" s="1" t="s">
        <v>858</v>
      </c>
      <c r="D8189" s="1" t="s">
        <v>18</v>
      </c>
      <c r="E8189">
        <v>98168</v>
      </c>
      <c r="F8189">
        <v>2025</v>
      </c>
      <c r="G8189" s="1" t="s">
        <v>17901</v>
      </c>
      <c r="H8189" s="1" t="s">
        <v>509</v>
      </c>
      <c r="I8189" s="1" t="s">
        <v>20</v>
      </c>
      <c r="J8189" s="1" t="s">
        <v>21</v>
      </c>
      <c r="K8189">
        <v>37</v>
      </c>
      <c r="L8189">
        <v>11</v>
      </c>
      <c r="M8189">
        <v>290977172</v>
      </c>
      <c r="N8189" s="1" t="s">
        <v>148</v>
      </c>
      <c r="O8189" s="1" t="s">
        <v>35</v>
      </c>
      <c r="P8189">
        <v>53033026200</v>
      </c>
      <c r="Q8189">
        <v>1</v>
      </c>
      <c r="R8189" s="1" t="s">
        <v>18919</v>
      </c>
    </row>
    <row r="8190" spans="1:18">
      <c r="A8190" s="1" t="s">
        <v>9024</v>
      </c>
      <c r="B8190" s="1" t="s">
        <v>31</v>
      </c>
      <c r="C8190" s="1" t="s">
        <v>858</v>
      </c>
      <c r="D8190" s="1" t="s">
        <v>18</v>
      </c>
      <c r="E8190">
        <v>98168</v>
      </c>
      <c r="F8190">
        <v>2026</v>
      </c>
      <c r="G8190" s="1" t="s">
        <v>18923</v>
      </c>
      <c r="H8190" s="1" t="s">
        <v>242</v>
      </c>
      <c r="I8190" s="1" t="s">
        <v>27</v>
      </c>
      <c r="J8190" s="1" t="s">
        <v>81</v>
      </c>
      <c r="K8190">
        <v>0</v>
      </c>
      <c r="L8190">
        <v>11</v>
      </c>
      <c r="M8190">
        <v>284820357</v>
      </c>
      <c r="N8190" s="1" t="s">
        <v>148</v>
      </c>
      <c r="O8190" s="1" t="s">
        <v>35</v>
      </c>
      <c r="P8190">
        <v>53033028100</v>
      </c>
      <c r="Q8190">
        <v>0</v>
      </c>
      <c r="R8190" s="1" t="s">
        <v>18921</v>
      </c>
    </row>
    <row r="8191" spans="1:18">
      <c r="A8191" s="1" t="s">
        <v>9025</v>
      </c>
      <c r="B8191" s="1" t="s">
        <v>31</v>
      </c>
      <c r="C8191" s="1" t="s">
        <v>100</v>
      </c>
      <c r="D8191" s="1" t="s">
        <v>18</v>
      </c>
      <c r="E8191">
        <v>98155</v>
      </c>
      <c r="F8191">
        <v>2015</v>
      </c>
      <c r="G8191" s="1" t="s">
        <v>18924</v>
      </c>
      <c r="H8191" s="1" t="s">
        <v>176</v>
      </c>
      <c r="I8191" s="1" t="s">
        <v>20</v>
      </c>
      <c r="J8191" s="1" t="s">
        <v>21</v>
      </c>
      <c r="K8191">
        <v>38</v>
      </c>
      <c r="L8191">
        <v>32</v>
      </c>
      <c r="M8191">
        <v>123829884</v>
      </c>
      <c r="N8191" s="1" t="s">
        <v>888</v>
      </c>
      <c r="O8191" s="1" t="s">
        <v>35</v>
      </c>
      <c r="P8191">
        <v>53033021000</v>
      </c>
      <c r="Q8191">
        <v>11</v>
      </c>
      <c r="R8191" s="1" t="s">
        <v>18919</v>
      </c>
    </row>
    <row r="8192" spans="1:18">
      <c r="A8192" s="1" t="s">
        <v>9026</v>
      </c>
      <c r="B8192" s="1" t="s">
        <v>718</v>
      </c>
      <c r="C8192" s="1" t="s">
        <v>719</v>
      </c>
      <c r="D8192" s="1" t="s">
        <v>18</v>
      </c>
      <c r="E8192">
        <v>98682</v>
      </c>
      <c r="F8192">
        <v>2025</v>
      </c>
      <c r="G8192" s="1" t="s">
        <v>18931</v>
      </c>
      <c r="H8192" s="1" t="s">
        <v>1569</v>
      </c>
      <c r="I8192" s="1" t="s">
        <v>27</v>
      </c>
      <c r="J8192" s="1" t="s">
        <v>81</v>
      </c>
      <c r="K8192">
        <v>0</v>
      </c>
      <c r="L8192">
        <v>17</v>
      </c>
      <c r="M8192">
        <v>278926448</v>
      </c>
      <c r="N8192" s="1" t="s">
        <v>720</v>
      </c>
      <c r="O8192" s="1" t="s">
        <v>721</v>
      </c>
      <c r="P8192">
        <v>53011040712</v>
      </c>
      <c r="Q8192">
        <v>1</v>
      </c>
      <c r="R8192" s="1" t="s">
        <v>18921</v>
      </c>
    </row>
    <row r="8193" spans="1:18">
      <c r="A8193" s="1" t="s">
        <v>9027</v>
      </c>
      <c r="B8193" s="1" t="s">
        <v>31</v>
      </c>
      <c r="C8193" s="1" t="s">
        <v>120</v>
      </c>
      <c r="D8193" s="1" t="s">
        <v>18</v>
      </c>
      <c r="E8193">
        <v>98042</v>
      </c>
      <c r="F8193">
        <v>2025</v>
      </c>
      <c r="G8193" s="1" t="s">
        <v>18918</v>
      </c>
      <c r="H8193" s="1" t="s">
        <v>368</v>
      </c>
      <c r="I8193" s="1" t="s">
        <v>27</v>
      </c>
      <c r="J8193" s="1" t="s">
        <v>81</v>
      </c>
      <c r="K8193">
        <v>0</v>
      </c>
      <c r="L8193">
        <v>47</v>
      </c>
      <c r="M8193">
        <v>276319340</v>
      </c>
      <c r="N8193" s="1" t="s">
        <v>121</v>
      </c>
      <c r="O8193" s="1" t="s">
        <v>54</v>
      </c>
      <c r="P8193">
        <v>53033031704</v>
      </c>
      <c r="Q8193">
        <v>1</v>
      </c>
      <c r="R8193" s="1" t="s">
        <v>18921</v>
      </c>
    </row>
    <row r="8194" spans="1:18">
      <c r="A8194" s="1" t="s">
        <v>9028</v>
      </c>
      <c r="B8194" s="1" t="s">
        <v>31</v>
      </c>
      <c r="C8194" s="1" t="s">
        <v>32</v>
      </c>
      <c r="D8194" s="1" t="s">
        <v>18</v>
      </c>
      <c r="E8194">
        <v>98125</v>
      </c>
      <c r="F8194">
        <v>2026</v>
      </c>
      <c r="G8194" s="1" t="s">
        <v>18931</v>
      </c>
      <c r="H8194" s="1" t="s">
        <v>1045</v>
      </c>
      <c r="I8194" s="1" t="s">
        <v>27</v>
      </c>
      <c r="J8194" s="1" t="s">
        <v>81</v>
      </c>
      <c r="K8194">
        <v>0</v>
      </c>
      <c r="L8194">
        <v>46</v>
      </c>
      <c r="M8194">
        <v>291550024</v>
      </c>
      <c r="N8194" s="1" t="s">
        <v>769</v>
      </c>
      <c r="O8194" s="1" t="s">
        <v>35</v>
      </c>
      <c r="P8194">
        <v>53033001202</v>
      </c>
      <c r="Q8194">
        <v>0</v>
      </c>
      <c r="R8194" s="1" t="s">
        <v>18921</v>
      </c>
    </row>
    <row r="8195" spans="1:18">
      <c r="A8195" s="1" t="s">
        <v>9029</v>
      </c>
      <c r="B8195" s="1" t="s">
        <v>718</v>
      </c>
      <c r="C8195" s="1" t="s">
        <v>1112</v>
      </c>
      <c r="D8195" s="1" t="s">
        <v>18</v>
      </c>
      <c r="E8195">
        <v>98606</v>
      </c>
      <c r="F8195">
        <v>2021</v>
      </c>
      <c r="G8195" s="1" t="s">
        <v>18922</v>
      </c>
      <c r="H8195" s="1" t="s">
        <v>33</v>
      </c>
      <c r="I8195" s="1" t="s">
        <v>27</v>
      </c>
      <c r="J8195" s="1" t="s">
        <v>21</v>
      </c>
      <c r="K8195">
        <v>222</v>
      </c>
      <c r="L8195">
        <v>18</v>
      </c>
      <c r="M8195">
        <v>280474281</v>
      </c>
      <c r="N8195" s="1" t="s">
        <v>1113</v>
      </c>
      <c r="O8195" s="1" t="s">
        <v>721</v>
      </c>
      <c r="P8195">
        <v>53011040603</v>
      </c>
      <c r="Q8195">
        <v>5</v>
      </c>
      <c r="R8195" s="1" t="s">
        <v>18921</v>
      </c>
    </row>
    <row r="8196" spans="1:18">
      <c r="A8196" s="1" t="s">
        <v>9030</v>
      </c>
      <c r="B8196" s="1" t="s">
        <v>31</v>
      </c>
      <c r="C8196" s="1" t="s">
        <v>32</v>
      </c>
      <c r="D8196" s="1" t="s">
        <v>18</v>
      </c>
      <c r="E8196">
        <v>98107</v>
      </c>
      <c r="F8196">
        <v>2023</v>
      </c>
      <c r="G8196" s="1" t="s">
        <v>18923</v>
      </c>
      <c r="H8196" s="1" t="s">
        <v>341</v>
      </c>
      <c r="I8196" s="1" t="s">
        <v>27</v>
      </c>
      <c r="J8196" s="1" t="s">
        <v>81</v>
      </c>
      <c r="K8196">
        <v>0</v>
      </c>
      <c r="L8196">
        <v>36</v>
      </c>
      <c r="M8196">
        <v>253566372</v>
      </c>
      <c r="N8196" s="1" t="s">
        <v>821</v>
      </c>
      <c r="O8196" s="1" t="s">
        <v>35</v>
      </c>
      <c r="P8196">
        <v>53033004702</v>
      </c>
      <c r="Q8196">
        <v>3</v>
      </c>
      <c r="R8196" s="1" t="s">
        <v>18921</v>
      </c>
    </row>
    <row r="8197" spans="1:18">
      <c r="A8197" s="1" t="s">
        <v>9031</v>
      </c>
      <c r="B8197" s="1" t="s">
        <v>31</v>
      </c>
      <c r="C8197" s="1" t="s">
        <v>725</v>
      </c>
      <c r="D8197" s="1" t="s">
        <v>18</v>
      </c>
      <c r="E8197">
        <v>98059</v>
      </c>
      <c r="F8197">
        <v>2022</v>
      </c>
      <c r="G8197" s="1" t="s">
        <v>18920</v>
      </c>
      <c r="H8197" s="1" t="s">
        <v>39</v>
      </c>
      <c r="I8197" s="1" t="s">
        <v>27</v>
      </c>
      <c r="J8197" s="1" t="s">
        <v>81</v>
      </c>
      <c r="K8197">
        <v>0</v>
      </c>
      <c r="L8197">
        <v>41</v>
      </c>
      <c r="M8197">
        <v>196966997</v>
      </c>
      <c r="N8197" s="1" t="s">
        <v>145</v>
      </c>
      <c r="O8197" s="1" t="s">
        <v>54</v>
      </c>
      <c r="P8197">
        <v>53033025005</v>
      </c>
      <c r="Q8197">
        <v>4</v>
      </c>
      <c r="R8197" s="1" t="s">
        <v>18921</v>
      </c>
    </row>
    <row r="8198" spans="1:18">
      <c r="A8198" s="1" t="s">
        <v>9032</v>
      </c>
      <c r="B8198" s="1" t="s">
        <v>31</v>
      </c>
      <c r="C8198" s="1" t="s">
        <v>120</v>
      </c>
      <c r="D8198" s="1" t="s">
        <v>18</v>
      </c>
      <c r="E8198">
        <v>98030</v>
      </c>
      <c r="F8198">
        <v>2025</v>
      </c>
      <c r="G8198" s="1" t="s">
        <v>18949</v>
      </c>
      <c r="H8198" s="1" t="s">
        <v>4218</v>
      </c>
      <c r="I8198" s="1" t="s">
        <v>27</v>
      </c>
      <c r="J8198" s="1" t="s">
        <v>81</v>
      </c>
      <c r="K8198">
        <v>0</v>
      </c>
      <c r="L8198">
        <v>47</v>
      </c>
      <c r="M8198">
        <v>283620508</v>
      </c>
      <c r="N8198" s="1" t="s">
        <v>286</v>
      </c>
      <c r="O8198" s="1" t="s">
        <v>54</v>
      </c>
      <c r="P8198">
        <v>53033029507</v>
      </c>
      <c r="Q8198">
        <v>1</v>
      </c>
      <c r="R8198" s="1" t="s">
        <v>18921</v>
      </c>
    </row>
    <row r="8199" spans="1:18">
      <c r="A8199" s="1" t="s">
        <v>9033</v>
      </c>
      <c r="B8199" s="1" t="s">
        <v>31</v>
      </c>
      <c r="C8199" s="1" t="s">
        <v>87</v>
      </c>
      <c r="D8199" s="1" t="s">
        <v>18</v>
      </c>
      <c r="E8199">
        <v>98006</v>
      </c>
      <c r="F8199">
        <v>2026</v>
      </c>
      <c r="G8199" s="1" t="s">
        <v>18946</v>
      </c>
      <c r="H8199" s="1" t="s">
        <v>820</v>
      </c>
      <c r="I8199" s="1" t="s">
        <v>27</v>
      </c>
      <c r="J8199" s="1" t="s">
        <v>81</v>
      </c>
      <c r="K8199">
        <v>0</v>
      </c>
      <c r="L8199">
        <v>41</v>
      </c>
      <c r="M8199">
        <v>292713711</v>
      </c>
      <c r="N8199" s="1" t="s">
        <v>872</v>
      </c>
      <c r="O8199" s="1" t="s">
        <v>54</v>
      </c>
      <c r="P8199">
        <v>53033024701</v>
      </c>
      <c r="Q8199">
        <v>0</v>
      </c>
      <c r="R8199" s="1" t="s">
        <v>18921</v>
      </c>
    </row>
    <row r="8200" spans="1:18">
      <c r="A8200" s="1" t="s">
        <v>9034</v>
      </c>
      <c r="B8200" s="1" t="s">
        <v>31</v>
      </c>
      <c r="C8200" s="1" t="s">
        <v>32</v>
      </c>
      <c r="D8200" s="1" t="s">
        <v>18</v>
      </c>
      <c r="E8200">
        <v>98133</v>
      </c>
      <c r="F8200">
        <v>2026</v>
      </c>
      <c r="G8200" s="1" t="s">
        <v>18937</v>
      </c>
      <c r="H8200" s="1" t="s">
        <v>386</v>
      </c>
      <c r="I8200" s="1" t="s">
        <v>27</v>
      </c>
      <c r="J8200" s="1" t="s">
        <v>81</v>
      </c>
      <c r="K8200">
        <v>0</v>
      </c>
      <c r="L8200">
        <v>46</v>
      </c>
      <c r="M8200">
        <v>289126925</v>
      </c>
      <c r="N8200" s="1" t="s">
        <v>142</v>
      </c>
      <c r="O8200" s="1" t="s">
        <v>35</v>
      </c>
      <c r="P8200">
        <v>53033000300</v>
      </c>
      <c r="Q8200">
        <v>0</v>
      </c>
      <c r="R8200" s="1" t="s">
        <v>18921</v>
      </c>
    </row>
    <row r="8201" spans="1:18">
      <c r="A8201" s="1" t="s">
        <v>9035</v>
      </c>
      <c r="B8201" s="1" t="s">
        <v>31</v>
      </c>
      <c r="C8201" s="1" t="s">
        <v>32</v>
      </c>
      <c r="D8201" s="1" t="s">
        <v>18</v>
      </c>
      <c r="E8201">
        <v>98112</v>
      </c>
      <c r="F8201">
        <v>2020</v>
      </c>
      <c r="G8201" s="1" t="s">
        <v>18922</v>
      </c>
      <c r="H8201" s="1" t="s">
        <v>414</v>
      </c>
      <c r="I8201" s="1" t="s">
        <v>20</v>
      </c>
      <c r="J8201" s="1" t="s">
        <v>67</v>
      </c>
      <c r="K8201">
        <v>20</v>
      </c>
      <c r="L8201">
        <v>43</v>
      </c>
      <c r="M8201">
        <v>104504480</v>
      </c>
      <c r="N8201" s="1" t="s">
        <v>34</v>
      </c>
      <c r="O8201" s="1" t="s">
        <v>35</v>
      </c>
      <c r="P8201">
        <v>53033006300</v>
      </c>
      <c r="Q8201">
        <v>6</v>
      </c>
      <c r="R8201" s="1" t="s">
        <v>18919</v>
      </c>
    </row>
    <row r="8202" spans="1:18">
      <c r="A8202" s="1" t="s">
        <v>9036</v>
      </c>
      <c r="B8202" s="1" t="s">
        <v>31</v>
      </c>
      <c r="C8202" s="1" t="s">
        <v>62</v>
      </c>
      <c r="D8202" s="1" t="s">
        <v>18</v>
      </c>
      <c r="E8202">
        <v>98034</v>
      </c>
      <c r="F8202">
        <v>2020</v>
      </c>
      <c r="G8202" s="1" t="s">
        <v>18934</v>
      </c>
      <c r="H8202" s="1" t="s">
        <v>322</v>
      </c>
      <c r="I8202" s="1" t="s">
        <v>27</v>
      </c>
      <c r="J8202" s="1" t="s">
        <v>21</v>
      </c>
      <c r="K8202">
        <v>170</v>
      </c>
      <c r="L8202">
        <v>45</v>
      </c>
      <c r="M8202">
        <v>260150362</v>
      </c>
      <c r="N8202" s="1" t="s">
        <v>734</v>
      </c>
      <c r="O8202" s="1" t="s">
        <v>54</v>
      </c>
      <c r="P8202">
        <v>53033021904</v>
      </c>
      <c r="Q8202">
        <v>6</v>
      </c>
      <c r="R8202" s="1" t="s">
        <v>18921</v>
      </c>
    </row>
    <row r="8203" spans="1:18">
      <c r="A8203" s="1" t="s">
        <v>9037</v>
      </c>
      <c r="B8203" s="1" t="s">
        <v>31</v>
      </c>
      <c r="C8203" s="1" t="s">
        <v>1191</v>
      </c>
      <c r="D8203" s="1" t="s">
        <v>18</v>
      </c>
      <c r="E8203">
        <v>98040</v>
      </c>
      <c r="F8203">
        <v>2024</v>
      </c>
      <c r="G8203" s="1" t="s">
        <v>18947</v>
      </c>
      <c r="H8203" s="1" t="s">
        <v>849</v>
      </c>
      <c r="I8203" s="1" t="s">
        <v>27</v>
      </c>
      <c r="J8203" s="1" t="s">
        <v>81</v>
      </c>
      <c r="K8203">
        <v>0</v>
      </c>
      <c r="L8203">
        <v>41</v>
      </c>
      <c r="M8203">
        <v>263187809</v>
      </c>
      <c r="N8203" s="1" t="s">
        <v>1192</v>
      </c>
      <c r="O8203" s="1" t="s">
        <v>54</v>
      </c>
      <c r="P8203">
        <v>53033024500</v>
      </c>
      <c r="Q8203">
        <v>2</v>
      </c>
      <c r="R8203" s="1" t="s">
        <v>18921</v>
      </c>
    </row>
    <row r="8204" spans="1:18">
      <c r="A8204" s="1" t="s">
        <v>9038</v>
      </c>
      <c r="B8204" s="1" t="s">
        <v>31</v>
      </c>
      <c r="C8204" s="1" t="s">
        <v>32</v>
      </c>
      <c r="D8204" s="1" t="s">
        <v>18</v>
      </c>
      <c r="E8204">
        <v>98104</v>
      </c>
      <c r="F8204">
        <v>2018</v>
      </c>
      <c r="G8204" s="1" t="s">
        <v>18931</v>
      </c>
      <c r="H8204" s="1" t="s">
        <v>249</v>
      </c>
      <c r="I8204" s="1" t="s">
        <v>20</v>
      </c>
      <c r="J8204" s="1" t="s">
        <v>67</v>
      </c>
      <c r="K8204">
        <v>19</v>
      </c>
      <c r="L8204">
        <v>43</v>
      </c>
      <c r="M8204">
        <v>333902845</v>
      </c>
      <c r="N8204" s="1" t="s">
        <v>1395</v>
      </c>
      <c r="O8204" s="1" t="s">
        <v>35</v>
      </c>
      <c r="P8204">
        <v>53033008401</v>
      </c>
      <c r="Q8204">
        <v>8</v>
      </c>
      <c r="R8204" s="1" t="s">
        <v>18919</v>
      </c>
    </row>
    <row r="8205" spans="1:18">
      <c r="A8205" s="1" t="s">
        <v>9039</v>
      </c>
      <c r="B8205" s="1" t="s">
        <v>31</v>
      </c>
      <c r="C8205" s="1" t="s">
        <v>858</v>
      </c>
      <c r="D8205" s="1" t="s">
        <v>18</v>
      </c>
      <c r="E8205">
        <v>98168</v>
      </c>
      <c r="F8205">
        <v>2021</v>
      </c>
      <c r="G8205" s="1" t="s">
        <v>18938</v>
      </c>
      <c r="H8205" s="1" t="s">
        <v>484</v>
      </c>
      <c r="I8205" s="1" t="s">
        <v>20</v>
      </c>
      <c r="J8205" s="1" t="s">
        <v>21</v>
      </c>
      <c r="K8205">
        <v>32</v>
      </c>
      <c r="L8205">
        <v>11</v>
      </c>
      <c r="M8205">
        <v>142147603</v>
      </c>
      <c r="N8205" s="1" t="s">
        <v>148</v>
      </c>
      <c r="O8205" s="1" t="s">
        <v>35</v>
      </c>
      <c r="P8205">
        <v>53033027300</v>
      </c>
      <c r="Q8205">
        <v>5</v>
      </c>
      <c r="R8205" s="1" t="s">
        <v>18919</v>
      </c>
    </row>
    <row r="8206" spans="1:18">
      <c r="A8206" s="1" t="s">
        <v>9040</v>
      </c>
      <c r="B8206" s="1" t="s">
        <v>31</v>
      </c>
      <c r="C8206" s="1" t="s">
        <v>32</v>
      </c>
      <c r="D8206" s="1" t="s">
        <v>18</v>
      </c>
      <c r="E8206">
        <v>98109</v>
      </c>
      <c r="F8206">
        <v>2023</v>
      </c>
      <c r="G8206" s="1" t="s">
        <v>18931</v>
      </c>
      <c r="H8206" s="1" t="s">
        <v>236</v>
      </c>
      <c r="I8206" s="1" t="s">
        <v>27</v>
      </c>
      <c r="J8206" s="1" t="s">
        <v>81</v>
      </c>
      <c r="K8206">
        <v>0</v>
      </c>
      <c r="L8206">
        <v>36</v>
      </c>
      <c r="M8206">
        <v>228873137</v>
      </c>
      <c r="N8206" s="1" t="s">
        <v>284</v>
      </c>
      <c r="O8206" s="1" t="s">
        <v>35</v>
      </c>
      <c r="P8206">
        <v>53033007002</v>
      </c>
      <c r="Q8206">
        <v>3</v>
      </c>
      <c r="R8206" s="1" t="s">
        <v>18921</v>
      </c>
    </row>
    <row r="8207" spans="1:18">
      <c r="A8207" s="1" t="s">
        <v>9041</v>
      </c>
      <c r="B8207" s="1" t="s">
        <v>31</v>
      </c>
      <c r="C8207" s="1" t="s">
        <v>725</v>
      </c>
      <c r="D8207" s="1" t="s">
        <v>18</v>
      </c>
      <c r="E8207">
        <v>98056</v>
      </c>
      <c r="F8207">
        <v>2024</v>
      </c>
      <c r="G8207" s="1" t="s">
        <v>18934</v>
      </c>
      <c r="H8207" s="1" t="s">
        <v>541</v>
      </c>
      <c r="I8207" s="1" t="s">
        <v>20</v>
      </c>
      <c r="J8207" s="1" t="s">
        <v>21</v>
      </c>
      <c r="K8207">
        <v>33</v>
      </c>
      <c r="L8207">
        <v>41</v>
      </c>
      <c r="M8207">
        <v>255035574</v>
      </c>
      <c r="N8207" s="1" t="s">
        <v>726</v>
      </c>
      <c r="O8207" s="1" t="s">
        <v>54</v>
      </c>
      <c r="P8207">
        <v>53033024703</v>
      </c>
      <c r="Q8207">
        <v>2</v>
      </c>
      <c r="R8207" s="1" t="s">
        <v>18919</v>
      </c>
    </row>
    <row r="8208" spans="1:18">
      <c r="A8208" s="1" t="s">
        <v>9042</v>
      </c>
      <c r="B8208" s="1" t="s">
        <v>31</v>
      </c>
      <c r="C8208" s="1" t="s">
        <v>120</v>
      </c>
      <c r="D8208" s="1" t="s">
        <v>18</v>
      </c>
      <c r="E8208">
        <v>98032</v>
      </c>
      <c r="F8208">
        <v>2020</v>
      </c>
      <c r="G8208" s="1" t="s">
        <v>18920</v>
      </c>
      <c r="H8208" s="1" t="s">
        <v>52</v>
      </c>
      <c r="I8208" s="1" t="s">
        <v>27</v>
      </c>
      <c r="J8208" s="1" t="s">
        <v>21</v>
      </c>
      <c r="K8208">
        <v>337</v>
      </c>
      <c r="L8208">
        <v>33</v>
      </c>
      <c r="M8208">
        <v>107529005</v>
      </c>
      <c r="N8208" s="1" t="s">
        <v>638</v>
      </c>
      <c r="O8208" s="1" t="s">
        <v>54</v>
      </c>
      <c r="P8208">
        <v>53033029206</v>
      </c>
      <c r="Q8208">
        <v>6</v>
      </c>
      <c r="R8208" s="1" t="s">
        <v>18921</v>
      </c>
    </row>
    <row r="8209" spans="1:18">
      <c r="A8209" s="1" t="s">
        <v>9043</v>
      </c>
      <c r="B8209" s="1" t="s">
        <v>31</v>
      </c>
      <c r="C8209" s="1" t="s">
        <v>120</v>
      </c>
      <c r="D8209" s="1" t="s">
        <v>18</v>
      </c>
      <c r="E8209">
        <v>98042</v>
      </c>
      <c r="F8209">
        <v>2023</v>
      </c>
      <c r="G8209" s="1" t="s">
        <v>18934</v>
      </c>
      <c r="H8209" s="1" t="s">
        <v>834</v>
      </c>
      <c r="I8209" s="1" t="s">
        <v>27</v>
      </c>
      <c r="J8209" s="1" t="s">
        <v>81</v>
      </c>
      <c r="K8209">
        <v>0</v>
      </c>
      <c r="L8209">
        <v>47</v>
      </c>
      <c r="M8209">
        <v>236433095</v>
      </c>
      <c r="N8209" s="1" t="s">
        <v>121</v>
      </c>
      <c r="O8209" s="1" t="s">
        <v>54</v>
      </c>
      <c r="P8209">
        <v>53033031704</v>
      </c>
      <c r="Q8209">
        <v>3</v>
      </c>
      <c r="R8209" s="1" t="s">
        <v>18921</v>
      </c>
    </row>
    <row r="8210" spans="1:18">
      <c r="A8210" s="1" t="s">
        <v>9044</v>
      </c>
      <c r="B8210" s="1" t="s">
        <v>31</v>
      </c>
      <c r="C8210" s="1" t="s">
        <v>715</v>
      </c>
      <c r="D8210" s="1" t="s">
        <v>18</v>
      </c>
      <c r="E8210">
        <v>98002</v>
      </c>
      <c r="F8210">
        <v>2025</v>
      </c>
      <c r="G8210" s="1" t="s">
        <v>18923</v>
      </c>
      <c r="H8210" s="1" t="s">
        <v>341</v>
      </c>
      <c r="I8210" s="1" t="s">
        <v>27</v>
      </c>
      <c r="J8210" s="1" t="s">
        <v>81</v>
      </c>
      <c r="K8210">
        <v>0</v>
      </c>
      <c r="L8210">
        <v>31</v>
      </c>
      <c r="M8210">
        <v>292610944</v>
      </c>
      <c r="N8210" s="1" t="s">
        <v>893</v>
      </c>
      <c r="O8210" s="1" t="s">
        <v>54</v>
      </c>
      <c r="P8210">
        <v>53033030700</v>
      </c>
      <c r="Q8210">
        <v>1</v>
      </c>
      <c r="R8210" s="1" t="s">
        <v>18921</v>
      </c>
    </row>
    <row r="8211" spans="1:18">
      <c r="A8211" s="1" t="s">
        <v>9045</v>
      </c>
      <c r="B8211" s="1" t="s">
        <v>31</v>
      </c>
      <c r="C8211" s="1" t="s">
        <v>988</v>
      </c>
      <c r="D8211" s="1" t="s">
        <v>18</v>
      </c>
      <c r="E8211">
        <v>98072</v>
      </c>
      <c r="F8211">
        <v>2017</v>
      </c>
      <c r="G8211" s="1" t="s">
        <v>18923</v>
      </c>
      <c r="H8211" s="1" t="s">
        <v>63</v>
      </c>
      <c r="I8211" s="1" t="s">
        <v>27</v>
      </c>
      <c r="J8211" s="1" t="s">
        <v>21</v>
      </c>
      <c r="K8211">
        <v>93</v>
      </c>
      <c r="L8211">
        <v>45</v>
      </c>
      <c r="M8211">
        <v>348531172</v>
      </c>
      <c r="N8211" s="1" t="s">
        <v>989</v>
      </c>
      <c r="O8211" s="1" t="s">
        <v>54</v>
      </c>
      <c r="P8211">
        <v>53033032319</v>
      </c>
      <c r="Q8211">
        <v>9</v>
      </c>
      <c r="R8211" s="1" t="s">
        <v>18921</v>
      </c>
    </row>
    <row r="8212" spans="1:18">
      <c r="A8212" s="1" t="s">
        <v>9046</v>
      </c>
      <c r="B8212" s="1" t="s">
        <v>718</v>
      </c>
      <c r="C8212" s="1" t="s">
        <v>719</v>
      </c>
      <c r="D8212" s="1" t="s">
        <v>18</v>
      </c>
      <c r="E8212">
        <v>98686</v>
      </c>
      <c r="F8212">
        <v>2026</v>
      </c>
      <c r="G8212" s="1" t="s">
        <v>18918</v>
      </c>
      <c r="H8212" s="1" t="s">
        <v>80</v>
      </c>
      <c r="I8212" s="1" t="s">
        <v>27</v>
      </c>
      <c r="J8212" s="1" t="s">
        <v>81</v>
      </c>
      <c r="K8212">
        <v>0</v>
      </c>
      <c r="L8212">
        <v>17</v>
      </c>
      <c r="M8212">
        <v>282336554</v>
      </c>
      <c r="N8212" s="1" t="s">
        <v>977</v>
      </c>
      <c r="O8212" s="1" t="s">
        <v>721</v>
      </c>
      <c r="P8212">
        <v>53011040411</v>
      </c>
      <c r="Q8212">
        <v>0</v>
      </c>
      <c r="R8212" s="1" t="s">
        <v>18921</v>
      </c>
    </row>
    <row r="8213" spans="1:18">
      <c r="A8213" s="1" t="s">
        <v>9047</v>
      </c>
      <c r="B8213" s="1" t="s">
        <v>17</v>
      </c>
      <c r="C8213" s="1" t="s">
        <v>581</v>
      </c>
      <c r="D8213" s="1" t="s">
        <v>18</v>
      </c>
      <c r="E8213">
        <v>98258</v>
      </c>
      <c r="F8213">
        <v>2022</v>
      </c>
      <c r="G8213" s="1" t="s">
        <v>18938</v>
      </c>
      <c r="H8213" s="1" t="s">
        <v>484</v>
      </c>
      <c r="I8213" s="1" t="s">
        <v>20</v>
      </c>
      <c r="J8213" s="1" t="s">
        <v>21</v>
      </c>
      <c r="K8213">
        <v>32</v>
      </c>
      <c r="L8213">
        <v>44</v>
      </c>
      <c r="M8213">
        <v>193600424</v>
      </c>
      <c r="N8213" s="1" t="s">
        <v>582</v>
      </c>
      <c r="O8213" s="1" t="s">
        <v>23</v>
      </c>
      <c r="P8213">
        <v>53061052505</v>
      </c>
      <c r="Q8213">
        <v>4</v>
      </c>
      <c r="R8213" s="1" t="s">
        <v>18919</v>
      </c>
    </row>
    <row r="8214" spans="1:18">
      <c r="A8214" s="1" t="s">
        <v>9048</v>
      </c>
      <c r="B8214" s="1" t="s">
        <v>31</v>
      </c>
      <c r="C8214" s="1" t="s">
        <v>858</v>
      </c>
      <c r="D8214" s="1" t="s">
        <v>18</v>
      </c>
      <c r="E8214">
        <v>98168</v>
      </c>
      <c r="F8214">
        <v>2022</v>
      </c>
      <c r="G8214" s="1" t="s">
        <v>17901</v>
      </c>
      <c r="H8214" s="1" t="s">
        <v>1184</v>
      </c>
      <c r="I8214" s="1" t="s">
        <v>27</v>
      </c>
      <c r="J8214" s="1" t="s">
        <v>81</v>
      </c>
      <c r="K8214">
        <v>0</v>
      </c>
      <c r="L8214">
        <v>11</v>
      </c>
      <c r="M8214">
        <v>204086060</v>
      </c>
      <c r="N8214" s="1" t="s">
        <v>148</v>
      </c>
      <c r="O8214" s="1" t="s">
        <v>35</v>
      </c>
      <c r="P8214">
        <v>53033027200</v>
      </c>
      <c r="Q8214">
        <v>4</v>
      </c>
      <c r="R8214" s="1" t="s">
        <v>18921</v>
      </c>
    </row>
    <row r="8215" spans="1:18">
      <c r="A8215" s="1" t="s">
        <v>9049</v>
      </c>
      <c r="B8215" s="1" t="s">
        <v>718</v>
      </c>
      <c r="C8215" s="1" t="s">
        <v>719</v>
      </c>
      <c r="D8215" s="1" t="s">
        <v>18</v>
      </c>
      <c r="E8215">
        <v>98683</v>
      </c>
      <c r="F8215">
        <v>2024</v>
      </c>
      <c r="G8215" s="1" t="s">
        <v>18931</v>
      </c>
      <c r="H8215" s="1" t="s">
        <v>249</v>
      </c>
      <c r="I8215" s="1" t="s">
        <v>20</v>
      </c>
      <c r="J8215" s="1" t="s">
        <v>21</v>
      </c>
      <c r="K8215">
        <v>32</v>
      </c>
      <c r="L8215">
        <v>17</v>
      </c>
      <c r="M8215">
        <v>267731411</v>
      </c>
      <c r="N8215" s="1" t="s">
        <v>1016</v>
      </c>
      <c r="O8215" s="1" t="s">
        <v>721</v>
      </c>
      <c r="P8215">
        <v>53011041309</v>
      </c>
      <c r="Q8215">
        <v>2</v>
      </c>
      <c r="R8215" s="1" t="s">
        <v>18919</v>
      </c>
    </row>
    <row r="8216" spans="1:18">
      <c r="A8216" s="1" t="s">
        <v>9050</v>
      </c>
      <c r="B8216" s="1" t="s">
        <v>37</v>
      </c>
      <c r="C8216" s="1" t="s">
        <v>8040</v>
      </c>
      <c r="D8216" s="1" t="s">
        <v>18</v>
      </c>
      <c r="E8216">
        <v>98392</v>
      </c>
      <c r="F8216">
        <v>2026</v>
      </c>
      <c r="G8216" s="1" t="s">
        <v>17901</v>
      </c>
      <c r="H8216" s="1" t="s">
        <v>161</v>
      </c>
      <c r="I8216" s="1" t="s">
        <v>27</v>
      </c>
      <c r="J8216" s="1" t="s">
        <v>81</v>
      </c>
      <c r="K8216">
        <v>0</v>
      </c>
      <c r="L8216">
        <v>23</v>
      </c>
      <c r="M8216">
        <v>293124079</v>
      </c>
      <c r="N8216" s="1" t="s">
        <v>8041</v>
      </c>
      <c r="O8216" s="1" t="s">
        <v>23</v>
      </c>
      <c r="P8216">
        <v>53035940100</v>
      </c>
      <c r="Q8216">
        <v>0</v>
      </c>
      <c r="R8216" s="1" t="s">
        <v>18921</v>
      </c>
    </row>
    <row r="8217" spans="1:18">
      <c r="A8217" s="1" t="s">
        <v>9051</v>
      </c>
      <c r="B8217" s="1" t="s">
        <v>31</v>
      </c>
      <c r="C8217" s="1" t="s">
        <v>715</v>
      </c>
      <c r="D8217" s="1" t="s">
        <v>18</v>
      </c>
      <c r="E8217">
        <v>98092</v>
      </c>
      <c r="F8217">
        <v>2024</v>
      </c>
      <c r="G8217" s="1" t="s">
        <v>18947</v>
      </c>
      <c r="H8217" s="1" t="s">
        <v>849</v>
      </c>
      <c r="I8217" s="1" t="s">
        <v>27</v>
      </c>
      <c r="J8217" s="1" t="s">
        <v>81</v>
      </c>
      <c r="K8217">
        <v>0</v>
      </c>
      <c r="L8217">
        <v>47</v>
      </c>
      <c r="M8217">
        <v>252745230</v>
      </c>
      <c r="N8217" s="1" t="s">
        <v>716</v>
      </c>
      <c r="O8217" s="1" t="s">
        <v>54</v>
      </c>
      <c r="P8217">
        <v>53033029602</v>
      </c>
      <c r="Q8217">
        <v>2</v>
      </c>
      <c r="R8217" s="1" t="s">
        <v>18921</v>
      </c>
    </row>
    <row r="8218" spans="1:18">
      <c r="A8218" s="1" t="s">
        <v>9052</v>
      </c>
      <c r="B8218" s="1" t="s">
        <v>31</v>
      </c>
      <c r="C8218" s="1" t="s">
        <v>87</v>
      </c>
      <c r="D8218" s="1" t="s">
        <v>18</v>
      </c>
      <c r="E8218">
        <v>98006</v>
      </c>
      <c r="F8218">
        <v>2026</v>
      </c>
      <c r="G8218" s="1" t="s">
        <v>18930</v>
      </c>
      <c r="H8218" s="1" t="s">
        <v>3693</v>
      </c>
      <c r="I8218" s="1" t="s">
        <v>27</v>
      </c>
      <c r="J8218" s="1" t="s">
        <v>81</v>
      </c>
      <c r="K8218">
        <v>0</v>
      </c>
      <c r="L8218">
        <v>41</v>
      </c>
      <c r="M8218">
        <v>292325834</v>
      </c>
      <c r="N8218" s="1" t="s">
        <v>872</v>
      </c>
      <c r="O8218" s="1" t="s">
        <v>54</v>
      </c>
      <c r="P8218">
        <v>53033024905</v>
      </c>
      <c r="Q8218">
        <v>0</v>
      </c>
      <c r="R8218" s="1" t="s">
        <v>18921</v>
      </c>
    </row>
    <row r="8219" spans="1:18">
      <c r="A8219" s="1" t="s">
        <v>9053</v>
      </c>
      <c r="B8219" s="1" t="s">
        <v>31</v>
      </c>
      <c r="C8219" s="1" t="s">
        <v>32</v>
      </c>
      <c r="D8219" s="1" t="s">
        <v>18</v>
      </c>
      <c r="E8219">
        <v>98119</v>
      </c>
      <c r="F8219">
        <v>2020</v>
      </c>
      <c r="G8219" s="1" t="s">
        <v>18925</v>
      </c>
      <c r="H8219" s="1" t="s">
        <v>76</v>
      </c>
      <c r="I8219" s="1" t="s">
        <v>27</v>
      </c>
      <c r="J8219" s="1" t="s">
        <v>21</v>
      </c>
      <c r="K8219">
        <v>149</v>
      </c>
      <c r="L8219">
        <v>36</v>
      </c>
      <c r="M8219">
        <v>133585406</v>
      </c>
      <c r="N8219" s="1" t="s">
        <v>296</v>
      </c>
      <c r="O8219" s="1" t="s">
        <v>35</v>
      </c>
      <c r="P8219">
        <v>53033006900</v>
      </c>
      <c r="Q8219">
        <v>6</v>
      </c>
      <c r="R8219" s="1" t="s">
        <v>18921</v>
      </c>
    </row>
    <row r="8220" spans="1:18">
      <c r="A8220" s="1" t="s">
        <v>9054</v>
      </c>
      <c r="B8220" s="1" t="s">
        <v>31</v>
      </c>
      <c r="C8220" s="1" t="s">
        <v>32</v>
      </c>
      <c r="D8220" s="1" t="s">
        <v>18</v>
      </c>
      <c r="E8220">
        <v>98125</v>
      </c>
      <c r="F8220">
        <v>2020</v>
      </c>
      <c r="G8220" s="1" t="s">
        <v>18922</v>
      </c>
      <c r="H8220" s="1" t="s">
        <v>414</v>
      </c>
      <c r="I8220" s="1" t="s">
        <v>20</v>
      </c>
      <c r="J8220" s="1" t="s">
        <v>67</v>
      </c>
      <c r="K8220">
        <v>20</v>
      </c>
      <c r="L8220">
        <v>46</v>
      </c>
      <c r="M8220">
        <v>102012683</v>
      </c>
      <c r="N8220" s="1" t="s">
        <v>769</v>
      </c>
      <c r="O8220" s="1" t="s">
        <v>35</v>
      </c>
      <c r="P8220">
        <v>53033000102</v>
      </c>
      <c r="Q8220">
        <v>6</v>
      </c>
      <c r="R8220" s="1" t="s">
        <v>18919</v>
      </c>
    </row>
    <row r="8221" spans="1:18">
      <c r="A8221" s="1" t="s">
        <v>9055</v>
      </c>
      <c r="B8221" s="1" t="s">
        <v>718</v>
      </c>
      <c r="C8221" s="1" t="s">
        <v>719</v>
      </c>
      <c r="D8221" s="1" t="s">
        <v>18</v>
      </c>
      <c r="E8221">
        <v>98685</v>
      </c>
      <c r="F8221">
        <v>2023</v>
      </c>
      <c r="G8221" s="1" t="s">
        <v>18922</v>
      </c>
      <c r="H8221" s="1" t="s">
        <v>33</v>
      </c>
      <c r="I8221" s="1" t="s">
        <v>27</v>
      </c>
      <c r="J8221" s="1" t="s">
        <v>81</v>
      </c>
      <c r="K8221">
        <v>0</v>
      </c>
      <c r="L8221">
        <v>18</v>
      </c>
      <c r="M8221">
        <v>290856387</v>
      </c>
      <c r="N8221" s="1" t="s">
        <v>749</v>
      </c>
      <c r="O8221" s="1" t="s">
        <v>721</v>
      </c>
      <c r="P8221">
        <v>53011040909</v>
      </c>
      <c r="Q8221">
        <v>3</v>
      </c>
      <c r="R8221" s="1" t="s">
        <v>18921</v>
      </c>
    </row>
    <row r="8222" spans="1:18">
      <c r="A8222" s="1" t="s">
        <v>9056</v>
      </c>
      <c r="B8222" s="1" t="s">
        <v>31</v>
      </c>
      <c r="C8222" s="1" t="s">
        <v>87</v>
      </c>
      <c r="D8222" s="1" t="s">
        <v>18</v>
      </c>
      <c r="E8222">
        <v>98006</v>
      </c>
      <c r="F8222">
        <v>2024</v>
      </c>
      <c r="G8222" s="1" t="s">
        <v>18945</v>
      </c>
      <c r="H8222" s="1" t="s">
        <v>853</v>
      </c>
      <c r="I8222" s="1" t="s">
        <v>27</v>
      </c>
      <c r="J8222" s="1" t="s">
        <v>81</v>
      </c>
      <c r="K8222">
        <v>0</v>
      </c>
      <c r="L8222">
        <v>41</v>
      </c>
      <c r="M8222">
        <v>274271315</v>
      </c>
      <c r="N8222" s="1" t="s">
        <v>872</v>
      </c>
      <c r="O8222" s="1" t="s">
        <v>54</v>
      </c>
      <c r="P8222">
        <v>53033024704</v>
      </c>
      <c r="Q8222">
        <v>2</v>
      </c>
      <c r="R8222" s="1" t="s">
        <v>18921</v>
      </c>
    </row>
    <row r="8223" spans="1:18">
      <c r="A8223" s="1" t="s">
        <v>9057</v>
      </c>
      <c r="B8223" s="1" t="s">
        <v>31</v>
      </c>
      <c r="C8223" s="1" t="s">
        <v>988</v>
      </c>
      <c r="D8223" s="1" t="s">
        <v>18</v>
      </c>
      <c r="E8223">
        <v>98072</v>
      </c>
      <c r="F8223">
        <v>2022</v>
      </c>
      <c r="G8223" s="1" t="s">
        <v>18940</v>
      </c>
      <c r="H8223" s="1" t="s">
        <v>775</v>
      </c>
      <c r="I8223" s="1" t="s">
        <v>27</v>
      </c>
      <c r="J8223" s="1" t="s">
        <v>81</v>
      </c>
      <c r="K8223">
        <v>0</v>
      </c>
      <c r="L8223">
        <v>45</v>
      </c>
      <c r="M8223">
        <v>215059834</v>
      </c>
      <c r="N8223" s="1" t="s">
        <v>989</v>
      </c>
      <c r="O8223" s="1" t="s">
        <v>54</v>
      </c>
      <c r="P8223">
        <v>53033032319</v>
      </c>
      <c r="Q8223">
        <v>4</v>
      </c>
      <c r="R8223" s="1" t="s">
        <v>18921</v>
      </c>
    </row>
    <row r="8224" spans="1:18">
      <c r="A8224" s="1" t="s">
        <v>9058</v>
      </c>
      <c r="B8224" s="1" t="s">
        <v>31</v>
      </c>
      <c r="C8224" s="1" t="s">
        <v>87</v>
      </c>
      <c r="D8224" s="1" t="s">
        <v>18</v>
      </c>
      <c r="E8224">
        <v>98007</v>
      </c>
      <c r="F8224">
        <v>2012</v>
      </c>
      <c r="G8224" s="1" t="s">
        <v>18920</v>
      </c>
      <c r="H8224" s="1" t="s">
        <v>52</v>
      </c>
      <c r="I8224" s="1" t="s">
        <v>27</v>
      </c>
      <c r="J8224" s="1" t="s">
        <v>21</v>
      </c>
      <c r="K8224">
        <v>265</v>
      </c>
      <c r="L8224">
        <v>48</v>
      </c>
      <c r="M8224">
        <v>212602568</v>
      </c>
      <c r="N8224" s="1" t="s">
        <v>901</v>
      </c>
      <c r="O8224" s="1" t="s">
        <v>54</v>
      </c>
      <c r="P8224">
        <v>53033023603</v>
      </c>
      <c r="Q8224">
        <v>14</v>
      </c>
      <c r="R8224" s="1" t="s">
        <v>18921</v>
      </c>
    </row>
    <row r="8225" spans="1:18">
      <c r="A8225" s="1" t="s">
        <v>9059</v>
      </c>
      <c r="B8225" s="1" t="s">
        <v>78</v>
      </c>
      <c r="C8225" s="1" t="s">
        <v>114</v>
      </c>
      <c r="D8225" s="1" t="s">
        <v>18</v>
      </c>
      <c r="E8225">
        <v>98502</v>
      </c>
      <c r="F8225">
        <v>2026</v>
      </c>
      <c r="G8225" s="1" t="s">
        <v>18923</v>
      </c>
      <c r="H8225" s="1" t="s">
        <v>139</v>
      </c>
      <c r="I8225" s="1" t="s">
        <v>27</v>
      </c>
      <c r="J8225" s="1" t="s">
        <v>81</v>
      </c>
      <c r="K8225">
        <v>0</v>
      </c>
      <c r="L8225">
        <v>22</v>
      </c>
      <c r="M8225">
        <v>291918133</v>
      </c>
      <c r="N8225" s="1" t="s">
        <v>140</v>
      </c>
      <c r="O8225" s="1" t="s">
        <v>23</v>
      </c>
      <c r="P8225">
        <v>53067010600</v>
      </c>
      <c r="Q8225">
        <v>0</v>
      </c>
      <c r="R8225" s="1" t="s">
        <v>18921</v>
      </c>
    </row>
    <row r="8226" spans="1:18">
      <c r="A8226" s="1" t="s">
        <v>9060</v>
      </c>
      <c r="B8226" s="1" t="s">
        <v>31</v>
      </c>
      <c r="C8226" s="1" t="s">
        <v>32</v>
      </c>
      <c r="D8226" s="1" t="s">
        <v>18</v>
      </c>
      <c r="E8226">
        <v>98104</v>
      </c>
      <c r="F8226">
        <v>2026</v>
      </c>
      <c r="G8226" s="1" t="s">
        <v>18923</v>
      </c>
      <c r="H8226" s="1" t="s">
        <v>305</v>
      </c>
      <c r="I8226" s="1" t="s">
        <v>20</v>
      </c>
      <c r="J8226" s="1" t="s">
        <v>21</v>
      </c>
      <c r="K8226">
        <v>30</v>
      </c>
      <c r="L8226">
        <v>37</v>
      </c>
      <c r="M8226">
        <v>287433261</v>
      </c>
      <c r="N8226" s="1" t="s">
        <v>1395</v>
      </c>
      <c r="O8226" s="1" t="s">
        <v>35</v>
      </c>
      <c r="P8226">
        <v>53033009100</v>
      </c>
      <c r="Q8226">
        <v>0</v>
      </c>
      <c r="R8226" s="1" t="s">
        <v>18919</v>
      </c>
    </row>
    <row r="8227" spans="1:18">
      <c r="A8227" s="1" t="s">
        <v>9061</v>
      </c>
      <c r="B8227" s="1" t="s">
        <v>31</v>
      </c>
      <c r="C8227" s="1" t="s">
        <v>144</v>
      </c>
      <c r="D8227" s="1" t="s">
        <v>18</v>
      </c>
      <c r="E8227">
        <v>98056</v>
      </c>
      <c r="F8227">
        <v>2015</v>
      </c>
      <c r="G8227" s="1" t="s">
        <v>18918</v>
      </c>
      <c r="H8227" s="1" t="s">
        <v>699</v>
      </c>
      <c r="I8227" s="1" t="s">
        <v>20</v>
      </c>
      <c r="J8227" s="1" t="s">
        <v>67</v>
      </c>
      <c r="K8227">
        <v>14</v>
      </c>
      <c r="L8227">
        <v>41</v>
      </c>
      <c r="M8227">
        <v>289252337</v>
      </c>
      <c r="N8227" s="1" t="s">
        <v>726</v>
      </c>
      <c r="O8227" s="1" t="s">
        <v>54</v>
      </c>
      <c r="P8227">
        <v>53033025304</v>
      </c>
      <c r="Q8227">
        <v>11</v>
      </c>
      <c r="R8227" s="1" t="s">
        <v>18919</v>
      </c>
    </row>
    <row r="8228" spans="1:18">
      <c r="A8228" s="1" t="s">
        <v>9062</v>
      </c>
      <c r="B8228" s="1" t="s">
        <v>31</v>
      </c>
      <c r="C8228" s="1" t="s">
        <v>259</v>
      </c>
      <c r="D8228" s="1" t="s">
        <v>18</v>
      </c>
      <c r="E8228">
        <v>98074</v>
      </c>
      <c r="F8228">
        <v>2021</v>
      </c>
      <c r="G8228" s="1" t="s">
        <v>18920</v>
      </c>
      <c r="H8228" s="1" t="s">
        <v>43</v>
      </c>
      <c r="I8228" s="1" t="s">
        <v>27</v>
      </c>
      <c r="J8228" s="1" t="s">
        <v>81</v>
      </c>
      <c r="K8228">
        <v>0</v>
      </c>
      <c r="L8228">
        <v>45</v>
      </c>
      <c r="M8228">
        <v>148145077</v>
      </c>
      <c r="N8228" s="1" t="s">
        <v>786</v>
      </c>
      <c r="O8228" s="1" t="s">
        <v>54</v>
      </c>
      <c r="P8228">
        <v>53033032318</v>
      </c>
      <c r="Q8228">
        <v>5</v>
      </c>
      <c r="R8228" s="1" t="s">
        <v>18921</v>
      </c>
    </row>
    <row r="8229" spans="1:18">
      <c r="A8229" s="1" t="s">
        <v>9063</v>
      </c>
      <c r="B8229" s="1" t="s">
        <v>31</v>
      </c>
      <c r="C8229" s="1" t="s">
        <v>1284</v>
      </c>
      <c r="D8229" s="1" t="s">
        <v>18</v>
      </c>
      <c r="E8229">
        <v>98188</v>
      </c>
      <c r="F8229">
        <v>2025</v>
      </c>
      <c r="G8229" s="1" t="s">
        <v>18952</v>
      </c>
      <c r="H8229" s="1" t="s">
        <v>1110</v>
      </c>
      <c r="I8229" s="1" t="s">
        <v>20</v>
      </c>
      <c r="J8229" s="1" t="s">
        <v>21</v>
      </c>
      <c r="K8229">
        <v>38</v>
      </c>
      <c r="L8229">
        <v>33</v>
      </c>
      <c r="M8229">
        <v>277551305</v>
      </c>
      <c r="N8229" s="1" t="s">
        <v>1285</v>
      </c>
      <c r="O8229" s="1" t="s">
        <v>54</v>
      </c>
      <c r="P8229">
        <v>53033028403</v>
      </c>
      <c r="Q8229">
        <v>1</v>
      </c>
      <c r="R8229" s="1" t="s">
        <v>18919</v>
      </c>
    </row>
    <row r="8230" spans="1:18">
      <c r="A8230" s="1" t="s">
        <v>9064</v>
      </c>
      <c r="B8230" s="1" t="s">
        <v>31</v>
      </c>
      <c r="C8230" s="1" t="s">
        <v>288</v>
      </c>
      <c r="D8230" s="1" t="s">
        <v>18</v>
      </c>
      <c r="E8230">
        <v>98027</v>
      </c>
      <c r="F8230">
        <v>2023</v>
      </c>
      <c r="G8230" s="1" t="s">
        <v>18929</v>
      </c>
      <c r="H8230" s="1" t="s">
        <v>353</v>
      </c>
      <c r="I8230" s="1" t="s">
        <v>20</v>
      </c>
      <c r="J8230" s="1" t="s">
        <v>67</v>
      </c>
      <c r="K8230">
        <v>25</v>
      </c>
      <c r="L8230">
        <v>5</v>
      </c>
      <c r="M8230">
        <v>237698345</v>
      </c>
      <c r="N8230" s="1" t="s">
        <v>687</v>
      </c>
      <c r="O8230" s="1" t="s">
        <v>54</v>
      </c>
      <c r="P8230">
        <v>53033032104</v>
      </c>
      <c r="Q8230">
        <v>3</v>
      </c>
      <c r="R8230" s="1" t="s">
        <v>18919</v>
      </c>
    </row>
    <row r="8231" spans="1:18">
      <c r="A8231" s="1" t="s">
        <v>9065</v>
      </c>
      <c r="B8231" s="1" t="s">
        <v>37</v>
      </c>
      <c r="C8231" s="1" t="s">
        <v>38</v>
      </c>
      <c r="D8231" s="1" t="s">
        <v>18</v>
      </c>
      <c r="E8231">
        <v>98312</v>
      </c>
      <c r="F8231">
        <v>2023</v>
      </c>
      <c r="G8231" s="1" t="s">
        <v>18934</v>
      </c>
      <c r="H8231" s="1" t="s">
        <v>737</v>
      </c>
      <c r="I8231" s="1" t="s">
        <v>27</v>
      </c>
      <c r="J8231" s="1" t="s">
        <v>81</v>
      </c>
      <c r="K8231">
        <v>0</v>
      </c>
      <c r="L8231">
        <v>35</v>
      </c>
      <c r="M8231">
        <v>280513775</v>
      </c>
      <c r="N8231" s="1" t="s">
        <v>49</v>
      </c>
      <c r="O8231" s="1" t="s">
        <v>23</v>
      </c>
      <c r="P8231">
        <v>53035080700</v>
      </c>
      <c r="Q8231">
        <v>3</v>
      </c>
      <c r="R8231" s="1" t="s">
        <v>18921</v>
      </c>
    </row>
    <row r="8232" spans="1:18">
      <c r="A8232" s="1" t="s">
        <v>9066</v>
      </c>
      <c r="B8232" s="1" t="s">
        <v>31</v>
      </c>
      <c r="C8232" s="1" t="s">
        <v>259</v>
      </c>
      <c r="D8232" s="1" t="s">
        <v>18</v>
      </c>
      <c r="E8232">
        <v>98075</v>
      </c>
      <c r="F8232">
        <v>2021</v>
      </c>
      <c r="G8232" s="1" t="s">
        <v>17901</v>
      </c>
      <c r="H8232" s="1" t="s">
        <v>161</v>
      </c>
      <c r="I8232" s="1" t="s">
        <v>27</v>
      </c>
      <c r="J8232" s="1" t="s">
        <v>81</v>
      </c>
      <c r="K8232">
        <v>0</v>
      </c>
      <c r="L8232">
        <v>41</v>
      </c>
      <c r="M8232">
        <v>256283506</v>
      </c>
      <c r="N8232" s="1" t="s">
        <v>260</v>
      </c>
      <c r="O8232" s="1" t="s">
        <v>54</v>
      </c>
      <c r="P8232">
        <v>53033032217</v>
      </c>
      <c r="Q8232">
        <v>5</v>
      </c>
      <c r="R8232" s="1" t="s">
        <v>18921</v>
      </c>
    </row>
    <row r="8233" spans="1:18">
      <c r="A8233" s="1" t="s">
        <v>9067</v>
      </c>
      <c r="B8233" s="1" t="s">
        <v>31</v>
      </c>
      <c r="C8233" s="1" t="s">
        <v>62</v>
      </c>
      <c r="D8233" s="1" t="s">
        <v>18</v>
      </c>
      <c r="E8233">
        <v>98034</v>
      </c>
      <c r="F8233">
        <v>2017</v>
      </c>
      <c r="G8233" s="1" t="s">
        <v>18920</v>
      </c>
      <c r="H8233" s="1" t="s">
        <v>26</v>
      </c>
      <c r="I8233" s="1" t="s">
        <v>27</v>
      </c>
      <c r="J8233" s="1" t="s">
        <v>21</v>
      </c>
      <c r="K8233">
        <v>220</v>
      </c>
      <c r="L8233">
        <v>45</v>
      </c>
      <c r="M8233">
        <v>276737646</v>
      </c>
      <c r="N8233" s="1" t="s">
        <v>734</v>
      </c>
      <c r="O8233" s="1" t="s">
        <v>54</v>
      </c>
      <c r="P8233">
        <v>53033021904</v>
      </c>
      <c r="Q8233">
        <v>9</v>
      </c>
      <c r="R8233" s="1" t="s">
        <v>18921</v>
      </c>
    </row>
    <row r="8234" spans="1:18">
      <c r="A8234" s="1" t="s">
        <v>9068</v>
      </c>
      <c r="B8234" s="1" t="s">
        <v>31</v>
      </c>
      <c r="C8234" s="1" t="s">
        <v>120</v>
      </c>
      <c r="D8234" s="1" t="s">
        <v>18</v>
      </c>
      <c r="E8234">
        <v>98042</v>
      </c>
      <c r="F8234">
        <v>2022</v>
      </c>
      <c r="G8234" s="1" t="s">
        <v>18935</v>
      </c>
      <c r="H8234" s="1" t="s">
        <v>277</v>
      </c>
      <c r="I8234" s="1" t="s">
        <v>27</v>
      </c>
      <c r="J8234" s="1" t="s">
        <v>81</v>
      </c>
      <c r="K8234">
        <v>0</v>
      </c>
      <c r="L8234">
        <v>47</v>
      </c>
      <c r="M8234">
        <v>187283365</v>
      </c>
      <c r="N8234" s="1" t="s">
        <v>121</v>
      </c>
      <c r="O8234" s="1" t="s">
        <v>54</v>
      </c>
      <c r="P8234">
        <v>53033031707</v>
      </c>
      <c r="Q8234">
        <v>4</v>
      </c>
      <c r="R8234" s="1" t="s">
        <v>18921</v>
      </c>
    </row>
    <row r="8235" spans="1:18">
      <c r="A8235" s="1" t="s">
        <v>9069</v>
      </c>
      <c r="B8235" s="1" t="s">
        <v>31</v>
      </c>
      <c r="C8235" s="1" t="s">
        <v>32</v>
      </c>
      <c r="D8235" s="1" t="s">
        <v>18</v>
      </c>
      <c r="E8235">
        <v>98125</v>
      </c>
      <c r="F8235">
        <v>2024</v>
      </c>
      <c r="G8235" s="1" t="s">
        <v>18931</v>
      </c>
      <c r="H8235" s="1" t="s">
        <v>153</v>
      </c>
      <c r="I8235" s="1" t="s">
        <v>20</v>
      </c>
      <c r="J8235" s="1" t="s">
        <v>21</v>
      </c>
      <c r="K8235">
        <v>41</v>
      </c>
      <c r="L8235">
        <v>46</v>
      </c>
      <c r="M8235">
        <v>276699846</v>
      </c>
      <c r="N8235" s="1" t="s">
        <v>769</v>
      </c>
      <c r="O8235" s="1" t="s">
        <v>35</v>
      </c>
      <c r="P8235">
        <v>53033000201</v>
      </c>
      <c r="Q8235">
        <v>2</v>
      </c>
      <c r="R8235" s="1" t="s">
        <v>18919</v>
      </c>
    </row>
    <row r="8236" spans="1:18">
      <c r="A8236" s="1" t="s">
        <v>9070</v>
      </c>
      <c r="B8236" s="1" t="s">
        <v>31</v>
      </c>
      <c r="C8236" s="1" t="s">
        <v>288</v>
      </c>
      <c r="D8236" s="1" t="s">
        <v>18</v>
      </c>
      <c r="E8236">
        <v>98027</v>
      </c>
      <c r="F8236">
        <v>2023</v>
      </c>
      <c r="G8236" s="1" t="s">
        <v>17901</v>
      </c>
      <c r="H8236" s="1" t="s">
        <v>1184</v>
      </c>
      <c r="I8236" s="1" t="s">
        <v>27</v>
      </c>
      <c r="J8236" s="1" t="s">
        <v>81</v>
      </c>
      <c r="K8236">
        <v>0</v>
      </c>
      <c r="L8236">
        <v>5</v>
      </c>
      <c r="M8236">
        <v>268999727</v>
      </c>
      <c r="N8236" s="1" t="s">
        <v>687</v>
      </c>
      <c r="O8236" s="1" t="s">
        <v>54</v>
      </c>
      <c r="P8236">
        <v>53033032103</v>
      </c>
      <c r="Q8236">
        <v>3</v>
      </c>
      <c r="R8236" s="1" t="s">
        <v>18921</v>
      </c>
    </row>
    <row r="8237" spans="1:18">
      <c r="A8237" s="1" t="s">
        <v>9071</v>
      </c>
      <c r="B8237" s="1" t="s">
        <v>718</v>
      </c>
      <c r="C8237" s="1" t="s">
        <v>719</v>
      </c>
      <c r="D8237" s="1" t="s">
        <v>18</v>
      </c>
      <c r="E8237">
        <v>98682</v>
      </c>
      <c r="F8237">
        <v>2024</v>
      </c>
      <c r="G8237" s="1" t="s">
        <v>17901</v>
      </c>
      <c r="H8237" s="1" t="s">
        <v>161</v>
      </c>
      <c r="I8237" s="1" t="s">
        <v>27</v>
      </c>
      <c r="J8237" s="1" t="s">
        <v>81</v>
      </c>
      <c r="K8237">
        <v>0</v>
      </c>
      <c r="L8237">
        <v>17</v>
      </c>
      <c r="M8237">
        <v>279098347</v>
      </c>
      <c r="N8237" s="1" t="s">
        <v>720</v>
      </c>
      <c r="O8237" s="1" t="s">
        <v>721</v>
      </c>
      <c r="P8237">
        <v>53011041326</v>
      </c>
      <c r="Q8237">
        <v>2</v>
      </c>
      <c r="R8237" s="1" t="s">
        <v>18921</v>
      </c>
    </row>
    <row r="8238" spans="1:18">
      <c r="A8238" s="1" t="s">
        <v>9072</v>
      </c>
      <c r="B8238" s="1" t="s">
        <v>718</v>
      </c>
      <c r="C8238" s="1" t="s">
        <v>719</v>
      </c>
      <c r="D8238" s="1" t="s">
        <v>18</v>
      </c>
      <c r="E8238">
        <v>98682</v>
      </c>
      <c r="F8238">
        <v>2016</v>
      </c>
      <c r="G8238" s="1" t="s">
        <v>18918</v>
      </c>
      <c r="H8238" s="1" t="s">
        <v>48</v>
      </c>
      <c r="I8238" s="1" t="s">
        <v>27</v>
      </c>
      <c r="J8238" s="1" t="s">
        <v>21</v>
      </c>
      <c r="K8238">
        <v>81</v>
      </c>
      <c r="L8238">
        <v>17</v>
      </c>
      <c r="M8238">
        <v>292934596</v>
      </c>
      <c r="N8238" s="1" t="s">
        <v>720</v>
      </c>
      <c r="O8238" s="1" t="s">
        <v>721</v>
      </c>
      <c r="P8238">
        <v>53011041330</v>
      </c>
      <c r="Q8238">
        <v>10</v>
      </c>
      <c r="R8238" s="1" t="s">
        <v>18921</v>
      </c>
    </row>
    <row r="8239" spans="1:18">
      <c r="A8239" s="1" t="s">
        <v>9073</v>
      </c>
      <c r="B8239" s="1" t="s">
        <v>31</v>
      </c>
      <c r="C8239" s="1" t="s">
        <v>62</v>
      </c>
      <c r="D8239" s="1" t="s">
        <v>18</v>
      </c>
      <c r="E8239">
        <v>98033</v>
      </c>
      <c r="F8239">
        <v>2024</v>
      </c>
      <c r="G8239" s="1" t="s">
        <v>18955</v>
      </c>
      <c r="H8239" s="1" t="s">
        <v>3012</v>
      </c>
      <c r="I8239" s="1" t="s">
        <v>27</v>
      </c>
      <c r="J8239" s="1" t="s">
        <v>81</v>
      </c>
      <c r="K8239">
        <v>0</v>
      </c>
      <c r="L8239">
        <v>48</v>
      </c>
      <c r="M8239">
        <v>289996311</v>
      </c>
      <c r="N8239" s="1" t="s">
        <v>64</v>
      </c>
      <c r="O8239" s="1" t="s">
        <v>54</v>
      </c>
      <c r="P8239">
        <v>53033022501</v>
      </c>
      <c r="Q8239">
        <v>2</v>
      </c>
      <c r="R8239" s="1" t="s">
        <v>18921</v>
      </c>
    </row>
    <row r="8240" spans="1:18">
      <c r="A8240" s="1" t="s">
        <v>9074</v>
      </c>
      <c r="B8240" s="1" t="s">
        <v>31</v>
      </c>
      <c r="C8240" s="1" t="s">
        <v>87</v>
      </c>
      <c r="D8240" s="1" t="s">
        <v>18</v>
      </c>
      <c r="E8240">
        <v>98006</v>
      </c>
      <c r="F8240">
        <v>2025</v>
      </c>
      <c r="G8240" s="1" t="s">
        <v>18922</v>
      </c>
      <c r="H8240" s="1" t="s">
        <v>445</v>
      </c>
      <c r="I8240" s="1" t="s">
        <v>27</v>
      </c>
      <c r="J8240" s="1" t="s">
        <v>81</v>
      </c>
      <c r="K8240">
        <v>0</v>
      </c>
      <c r="L8240">
        <v>41</v>
      </c>
      <c r="M8240">
        <v>286512782</v>
      </c>
      <c r="N8240" s="1" t="s">
        <v>872</v>
      </c>
      <c r="O8240" s="1" t="s">
        <v>54</v>
      </c>
      <c r="P8240">
        <v>53033024904</v>
      </c>
      <c r="Q8240">
        <v>1</v>
      </c>
      <c r="R8240" s="1" t="s">
        <v>18921</v>
      </c>
    </row>
    <row r="8241" spans="1:18">
      <c r="A8241" s="1" t="s">
        <v>9075</v>
      </c>
      <c r="B8241" s="1" t="s">
        <v>37</v>
      </c>
      <c r="C8241" s="1" t="s">
        <v>45</v>
      </c>
      <c r="D8241" s="1" t="s">
        <v>18</v>
      </c>
      <c r="E8241">
        <v>98366</v>
      </c>
      <c r="F8241">
        <v>2021</v>
      </c>
      <c r="G8241" s="1" t="s">
        <v>17901</v>
      </c>
      <c r="H8241" s="1" t="s">
        <v>161</v>
      </c>
      <c r="I8241" s="1" t="s">
        <v>27</v>
      </c>
      <c r="J8241" s="1" t="s">
        <v>81</v>
      </c>
      <c r="K8241">
        <v>0</v>
      </c>
      <c r="L8241">
        <v>26</v>
      </c>
      <c r="M8241">
        <v>182776156</v>
      </c>
      <c r="N8241" s="1" t="s">
        <v>46</v>
      </c>
      <c r="O8241" s="1" t="s">
        <v>23</v>
      </c>
      <c r="P8241">
        <v>53035092200</v>
      </c>
      <c r="Q8241">
        <v>5</v>
      </c>
      <c r="R8241" s="1" t="s">
        <v>18921</v>
      </c>
    </row>
    <row r="8242" spans="1:18">
      <c r="A8242" s="1" t="s">
        <v>9076</v>
      </c>
      <c r="B8242" s="1" t="s">
        <v>718</v>
      </c>
      <c r="C8242" s="1" t="s">
        <v>719</v>
      </c>
      <c r="D8242" s="1" t="s">
        <v>18</v>
      </c>
      <c r="E8242">
        <v>98683</v>
      </c>
      <c r="F8242">
        <v>2022</v>
      </c>
      <c r="G8242" s="1" t="s">
        <v>18927</v>
      </c>
      <c r="H8242" s="1" t="s">
        <v>607</v>
      </c>
      <c r="I8242" s="1" t="s">
        <v>20</v>
      </c>
      <c r="J8242" s="1" t="s">
        <v>21</v>
      </c>
      <c r="K8242">
        <v>37</v>
      </c>
      <c r="L8242">
        <v>17</v>
      </c>
      <c r="M8242">
        <v>203855788</v>
      </c>
      <c r="N8242" s="1" t="s">
        <v>1016</v>
      </c>
      <c r="O8242" s="1" t="s">
        <v>721</v>
      </c>
      <c r="P8242">
        <v>53011041310</v>
      </c>
      <c r="Q8242">
        <v>4</v>
      </c>
      <c r="R8242" s="1" t="s">
        <v>18919</v>
      </c>
    </row>
    <row r="8243" spans="1:18">
      <c r="A8243" s="1" t="s">
        <v>9077</v>
      </c>
      <c r="B8243" s="1" t="s">
        <v>31</v>
      </c>
      <c r="C8243" s="1" t="s">
        <v>87</v>
      </c>
      <c r="D8243" s="1" t="s">
        <v>18</v>
      </c>
      <c r="E8243">
        <v>98008</v>
      </c>
      <c r="F8243">
        <v>2017</v>
      </c>
      <c r="G8243" s="1" t="s">
        <v>18918</v>
      </c>
      <c r="H8243" s="1" t="s">
        <v>48</v>
      </c>
      <c r="I8243" s="1" t="s">
        <v>27</v>
      </c>
      <c r="J8243" s="1" t="s">
        <v>21</v>
      </c>
      <c r="K8243">
        <v>81</v>
      </c>
      <c r="L8243">
        <v>48</v>
      </c>
      <c r="M8243">
        <v>246319314</v>
      </c>
      <c r="N8243" s="1" t="s">
        <v>783</v>
      </c>
      <c r="O8243" s="1" t="s">
        <v>54</v>
      </c>
      <c r="P8243">
        <v>53033023100</v>
      </c>
      <c r="Q8243">
        <v>9</v>
      </c>
      <c r="R8243" s="1" t="s">
        <v>18921</v>
      </c>
    </row>
    <row r="8244" spans="1:18">
      <c r="A8244" s="1" t="s">
        <v>9078</v>
      </c>
      <c r="B8244" s="1" t="s">
        <v>31</v>
      </c>
      <c r="C8244" s="1" t="s">
        <v>62</v>
      </c>
      <c r="D8244" s="1" t="s">
        <v>18</v>
      </c>
      <c r="E8244">
        <v>98034</v>
      </c>
      <c r="F8244">
        <v>2022</v>
      </c>
      <c r="G8244" s="1" t="s">
        <v>18920</v>
      </c>
      <c r="H8244" s="1" t="s">
        <v>39</v>
      </c>
      <c r="I8244" s="1" t="s">
        <v>27</v>
      </c>
      <c r="J8244" s="1" t="s">
        <v>81</v>
      </c>
      <c r="K8244">
        <v>0</v>
      </c>
      <c r="L8244">
        <v>45</v>
      </c>
      <c r="M8244">
        <v>220293440</v>
      </c>
      <c r="N8244" s="1" t="s">
        <v>734</v>
      </c>
      <c r="O8244" s="1" t="s">
        <v>54</v>
      </c>
      <c r="P8244">
        <v>53033021904</v>
      </c>
      <c r="Q8244">
        <v>4</v>
      </c>
      <c r="R8244" s="1" t="s">
        <v>18921</v>
      </c>
    </row>
    <row r="8245" spans="1:18">
      <c r="A8245" s="1" t="s">
        <v>9079</v>
      </c>
      <c r="B8245" s="1" t="s">
        <v>31</v>
      </c>
      <c r="C8245" s="1" t="s">
        <v>87</v>
      </c>
      <c r="D8245" s="1" t="s">
        <v>18</v>
      </c>
      <c r="E8245">
        <v>98007</v>
      </c>
      <c r="F8245">
        <v>2022</v>
      </c>
      <c r="G8245" s="1" t="s">
        <v>18940</v>
      </c>
      <c r="H8245" s="1" t="s">
        <v>775</v>
      </c>
      <c r="I8245" s="1" t="s">
        <v>27</v>
      </c>
      <c r="J8245" s="1" t="s">
        <v>81</v>
      </c>
      <c r="K8245">
        <v>0</v>
      </c>
      <c r="L8245">
        <v>48</v>
      </c>
      <c r="M8245">
        <v>212031956</v>
      </c>
      <c r="N8245" s="1" t="s">
        <v>901</v>
      </c>
      <c r="O8245" s="1" t="s">
        <v>54</v>
      </c>
      <c r="P8245">
        <v>53033023201</v>
      </c>
      <c r="Q8245">
        <v>4</v>
      </c>
      <c r="R8245" s="1" t="s">
        <v>18921</v>
      </c>
    </row>
    <row r="8246" spans="1:18">
      <c r="A8246" s="1" t="s">
        <v>9080</v>
      </c>
      <c r="B8246" s="1" t="s">
        <v>31</v>
      </c>
      <c r="C8246" s="1" t="s">
        <v>1284</v>
      </c>
      <c r="D8246" s="1" t="s">
        <v>18</v>
      </c>
      <c r="E8246">
        <v>98168</v>
      </c>
      <c r="F8246">
        <v>2016</v>
      </c>
      <c r="G8246" s="1" t="s">
        <v>18920</v>
      </c>
      <c r="H8246" s="1" t="s">
        <v>39</v>
      </c>
      <c r="I8246" s="1" t="s">
        <v>27</v>
      </c>
      <c r="J8246" s="1" t="s">
        <v>21</v>
      </c>
      <c r="K8246">
        <v>200</v>
      </c>
      <c r="L8246">
        <v>33</v>
      </c>
      <c r="M8246">
        <v>174182914</v>
      </c>
      <c r="N8246" s="1" t="s">
        <v>148</v>
      </c>
      <c r="O8246" s="1" t="s">
        <v>35</v>
      </c>
      <c r="P8246">
        <v>53033027300</v>
      </c>
      <c r="Q8246">
        <v>10</v>
      </c>
      <c r="R8246" s="1" t="s">
        <v>18921</v>
      </c>
    </row>
    <row r="8247" spans="1:18">
      <c r="A8247" s="1" t="s">
        <v>9081</v>
      </c>
      <c r="B8247" s="1" t="s">
        <v>31</v>
      </c>
      <c r="C8247" s="1" t="s">
        <v>62</v>
      </c>
      <c r="D8247" s="1" t="s">
        <v>18</v>
      </c>
      <c r="E8247">
        <v>98034</v>
      </c>
      <c r="F8247">
        <v>2021</v>
      </c>
      <c r="G8247" s="1" t="s">
        <v>18918</v>
      </c>
      <c r="H8247" s="1" t="s">
        <v>190</v>
      </c>
      <c r="I8247" s="1" t="s">
        <v>20</v>
      </c>
      <c r="J8247" s="1" t="s">
        <v>67</v>
      </c>
      <c r="K8247">
        <v>22</v>
      </c>
      <c r="L8247">
        <v>45</v>
      </c>
      <c r="M8247">
        <v>286561138</v>
      </c>
      <c r="N8247" s="1" t="s">
        <v>734</v>
      </c>
      <c r="O8247" s="1" t="s">
        <v>54</v>
      </c>
      <c r="P8247">
        <v>53033021904</v>
      </c>
      <c r="Q8247">
        <v>5</v>
      </c>
      <c r="R8247" s="1" t="s">
        <v>18919</v>
      </c>
    </row>
    <row r="8248" spans="1:18">
      <c r="A8248" s="1" t="s">
        <v>9082</v>
      </c>
      <c r="B8248" s="1" t="s">
        <v>31</v>
      </c>
      <c r="C8248" s="1" t="s">
        <v>144</v>
      </c>
      <c r="D8248" s="1" t="s">
        <v>18</v>
      </c>
      <c r="E8248">
        <v>98058</v>
      </c>
      <c r="F8248">
        <v>2014</v>
      </c>
      <c r="G8248" s="1" t="s">
        <v>18924</v>
      </c>
      <c r="H8248" s="1" t="s">
        <v>176</v>
      </c>
      <c r="I8248" s="1" t="s">
        <v>20</v>
      </c>
      <c r="J8248" s="1" t="s">
        <v>21</v>
      </c>
      <c r="K8248">
        <v>38</v>
      </c>
      <c r="L8248">
        <v>11</v>
      </c>
      <c r="M8248">
        <v>260628259</v>
      </c>
      <c r="N8248" s="1" t="s">
        <v>566</v>
      </c>
      <c r="O8248" s="1" t="s">
        <v>54</v>
      </c>
      <c r="P8248">
        <v>53033025702</v>
      </c>
      <c r="Q8248">
        <v>12</v>
      </c>
      <c r="R8248" s="1" t="s">
        <v>18919</v>
      </c>
    </row>
    <row r="8249" spans="1:18">
      <c r="A8249" s="1" t="s">
        <v>9083</v>
      </c>
      <c r="B8249" s="1" t="s">
        <v>875</v>
      </c>
      <c r="C8249" s="1" t="s">
        <v>933</v>
      </c>
      <c r="D8249" s="1" t="s">
        <v>18</v>
      </c>
      <c r="E8249">
        <v>98632</v>
      </c>
      <c r="F8249">
        <v>2017</v>
      </c>
      <c r="G8249" s="1" t="s">
        <v>18920</v>
      </c>
      <c r="H8249" s="1" t="s">
        <v>39</v>
      </c>
      <c r="I8249" s="1" t="s">
        <v>27</v>
      </c>
      <c r="J8249" s="1" t="s">
        <v>21</v>
      </c>
      <c r="K8249">
        <v>200</v>
      </c>
      <c r="L8249">
        <v>19</v>
      </c>
      <c r="M8249">
        <v>275308519</v>
      </c>
      <c r="N8249" s="1" t="s">
        <v>934</v>
      </c>
      <c r="O8249" s="1" t="s">
        <v>878</v>
      </c>
      <c r="P8249">
        <v>53015000902</v>
      </c>
      <c r="Q8249">
        <v>9</v>
      </c>
      <c r="R8249" s="1" t="s">
        <v>18921</v>
      </c>
    </row>
    <row r="8250" spans="1:18">
      <c r="A8250" s="1" t="s">
        <v>9084</v>
      </c>
      <c r="B8250" s="1" t="s">
        <v>31</v>
      </c>
      <c r="C8250" s="1" t="s">
        <v>32</v>
      </c>
      <c r="D8250" s="1" t="s">
        <v>18</v>
      </c>
      <c r="E8250">
        <v>98103</v>
      </c>
      <c r="F8250">
        <v>2024</v>
      </c>
      <c r="G8250" s="1" t="s">
        <v>18923</v>
      </c>
      <c r="H8250" s="1" t="s">
        <v>139</v>
      </c>
      <c r="I8250" s="1" t="s">
        <v>20</v>
      </c>
      <c r="J8250" s="1" t="s">
        <v>21</v>
      </c>
      <c r="K8250">
        <v>33</v>
      </c>
      <c r="L8250">
        <v>43</v>
      </c>
      <c r="M8250">
        <v>254780228</v>
      </c>
      <c r="N8250" s="1" t="s">
        <v>263</v>
      </c>
      <c r="O8250" s="1" t="s">
        <v>35</v>
      </c>
      <c r="P8250">
        <v>53033005401</v>
      </c>
      <c r="Q8250">
        <v>2</v>
      </c>
      <c r="R8250" s="1" t="s">
        <v>18919</v>
      </c>
    </row>
    <row r="8251" spans="1:18">
      <c r="A8251" s="1" t="s">
        <v>9085</v>
      </c>
      <c r="B8251" s="1" t="s">
        <v>31</v>
      </c>
      <c r="C8251" s="1" t="s">
        <v>62</v>
      </c>
      <c r="D8251" s="1" t="s">
        <v>18</v>
      </c>
      <c r="E8251">
        <v>98033</v>
      </c>
      <c r="F8251">
        <v>2021</v>
      </c>
      <c r="G8251" s="1" t="s">
        <v>18936</v>
      </c>
      <c r="H8251" s="1" t="s">
        <v>282</v>
      </c>
      <c r="I8251" s="1" t="s">
        <v>27</v>
      </c>
      <c r="J8251" s="1" t="s">
        <v>21</v>
      </c>
      <c r="K8251">
        <v>203</v>
      </c>
      <c r="L8251">
        <v>48</v>
      </c>
      <c r="M8251">
        <v>166916508</v>
      </c>
      <c r="N8251" s="1" t="s">
        <v>64</v>
      </c>
      <c r="O8251" s="1" t="s">
        <v>54</v>
      </c>
      <c r="P8251">
        <v>53033022701</v>
      </c>
      <c r="Q8251">
        <v>5</v>
      </c>
      <c r="R8251" s="1" t="s">
        <v>18921</v>
      </c>
    </row>
    <row r="8252" spans="1:18">
      <c r="A8252" s="1" t="s">
        <v>9086</v>
      </c>
      <c r="B8252" s="1" t="s">
        <v>31</v>
      </c>
      <c r="C8252" s="1" t="s">
        <v>51</v>
      </c>
      <c r="D8252" s="1" t="s">
        <v>18</v>
      </c>
      <c r="E8252">
        <v>98168</v>
      </c>
      <c r="F8252">
        <v>2023</v>
      </c>
      <c r="G8252" s="1" t="s">
        <v>18925</v>
      </c>
      <c r="H8252" s="1" t="s">
        <v>76</v>
      </c>
      <c r="I8252" s="1" t="s">
        <v>27</v>
      </c>
      <c r="J8252" s="1" t="s">
        <v>81</v>
      </c>
      <c r="K8252">
        <v>0</v>
      </c>
      <c r="L8252">
        <v>33</v>
      </c>
      <c r="M8252">
        <v>231065264</v>
      </c>
      <c r="N8252" s="1" t="s">
        <v>148</v>
      </c>
      <c r="O8252" s="1" t="s">
        <v>35</v>
      </c>
      <c r="P8252">
        <v>53033026400</v>
      </c>
      <c r="Q8252">
        <v>3</v>
      </c>
      <c r="R8252" s="1" t="s">
        <v>18921</v>
      </c>
    </row>
    <row r="8253" spans="1:18">
      <c r="A8253" s="1" t="s">
        <v>9087</v>
      </c>
      <c r="B8253" s="1" t="s">
        <v>31</v>
      </c>
      <c r="C8253" s="1" t="s">
        <v>51</v>
      </c>
      <c r="D8253" s="1" t="s">
        <v>18</v>
      </c>
      <c r="E8253">
        <v>98168</v>
      </c>
      <c r="F8253">
        <v>2022</v>
      </c>
      <c r="G8253" s="1" t="s">
        <v>18926</v>
      </c>
      <c r="H8253" s="1" t="s">
        <v>2557</v>
      </c>
      <c r="I8253" s="1" t="s">
        <v>27</v>
      </c>
      <c r="J8253" s="1" t="s">
        <v>81</v>
      </c>
      <c r="K8253">
        <v>0</v>
      </c>
      <c r="L8253">
        <v>34</v>
      </c>
      <c r="M8253">
        <v>280564322</v>
      </c>
      <c r="N8253" s="1" t="s">
        <v>148</v>
      </c>
      <c r="O8253" s="1" t="s">
        <v>35</v>
      </c>
      <c r="P8253">
        <v>53033027400</v>
      </c>
      <c r="Q8253">
        <v>4</v>
      </c>
      <c r="R8253" s="1" t="s">
        <v>18921</v>
      </c>
    </row>
    <row r="8254" spans="1:18">
      <c r="A8254" s="1" t="s">
        <v>9088</v>
      </c>
      <c r="B8254" s="1" t="s">
        <v>37</v>
      </c>
      <c r="C8254" s="1" t="s">
        <v>311</v>
      </c>
      <c r="D8254" s="1" t="s">
        <v>18</v>
      </c>
      <c r="E8254">
        <v>98346</v>
      </c>
      <c r="F8254">
        <v>2017</v>
      </c>
      <c r="G8254" s="1" t="s">
        <v>18918</v>
      </c>
      <c r="H8254" s="1" t="s">
        <v>48</v>
      </c>
      <c r="I8254" s="1" t="s">
        <v>27</v>
      </c>
      <c r="J8254" s="1" t="s">
        <v>21</v>
      </c>
      <c r="K8254">
        <v>81</v>
      </c>
      <c r="L8254">
        <v>23</v>
      </c>
      <c r="M8254">
        <v>215241162</v>
      </c>
      <c r="N8254" s="1" t="s">
        <v>312</v>
      </c>
      <c r="O8254" s="1" t="s">
        <v>23</v>
      </c>
      <c r="P8254">
        <v>53035940000</v>
      </c>
      <c r="Q8254">
        <v>9</v>
      </c>
      <c r="R8254" s="1" t="s">
        <v>18921</v>
      </c>
    </row>
    <row r="8255" spans="1:18">
      <c r="A8255" s="1" t="s">
        <v>9089</v>
      </c>
      <c r="B8255" s="1" t="s">
        <v>31</v>
      </c>
      <c r="C8255" s="1" t="s">
        <v>32</v>
      </c>
      <c r="D8255" s="1" t="s">
        <v>18</v>
      </c>
      <c r="E8255">
        <v>98122</v>
      </c>
      <c r="F8255">
        <v>2022</v>
      </c>
      <c r="G8255" s="1" t="s">
        <v>18918</v>
      </c>
      <c r="H8255" s="1" t="s">
        <v>190</v>
      </c>
      <c r="I8255" s="1" t="s">
        <v>20</v>
      </c>
      <c r="J8255" s="1" t="s">
        <v>67</v>
      </c>
      <c r="K8255">
        <v>22</v>
      </c>
      <c r="L8255">
        <v>37</v>
      </c>
      <c r="M8255">
        <v>211867281</v>
      </c>
      <c r="N8255" s="1" t="s">
        <v>704</v>
      </c>
      <c r="O8255" s="1" t="s">
        <v>35</v>
      </c>
      <c r="P8255">
        <v>53033007800</v>
      </c>
      <c r="Q8255">
        <v>4</v>
      </c>
      <c r="R8255" s="1" t="s">
        <v>18919</v>
      </c>
    </row>
    <row r="8256" spans="1:18">
      <c r="A8256" s="1" t="s">
        <v>9090</v>
      </c>
      <c r="B8256" s="1" t="s">
        <v>31</v>
      </c>
      <c r="C8256" s="1" t="s">
        <v>51</v>
      </c>
      <c r="D8256" s="1" t="s">
        <v>18</v>
      </c>
      <c r="E8256">
        <v>98168</v>
      </c>
      <c r="F8256">
        <v>2025</v>
      </c>
      <c r="G8256" s="1" t="s">
        <v>18952</v>
      </c>
      <c r="H8256" s="1" t="s">
        <v>1110</v>
      </c>
      <c r="I8256" s="1" t="s">
        <v>20</v>
      </c>
      <c r="J8256" s="1" t="s">
        <v>21</v>
      </c>
      <c r="K8256">
        <v>38</v>
      </c>
      <c r="L8256">
        <v>34</v>
      </c>
      <c r="M8256">
        <v>292295272</v>
      </c>
      <c r="N8256" s="1" t="s">
        <v>148</v>
      </c>
      <c r="O8256" s="1" t="s">
        <v>35</v>
      </c>
      <c r="P8256">
        <v>53033027400</v>
      </c>
      <c r="Q8256">
        <v>1</v>
      </c>
      <c r="R8256" s="1" t="s">
        <v>18919</v>
      </c>
    </row>
    <row r="8257" spans="1:18">
      <c r="A8257" s="1" t="s">
        <v>9091</v>
      </c>
      <c r="B8257" s="1" t="s">
        <v>31</v>
      </c>
      <c r="C8257" s="1" t="s">
        <v>51</v>
      </c>
      <c r="D8257" s="1" t="s">
        <v>18</v>
      </c>
      <c r="E8257">
        <v>98168</v>
      </c>
      <c r="F8257">
        <v>2026</v>
      </c>
      <c r="G8257" s="1" t="s">
        <v>18934</v>
      </c>
      <c r="H8257" s="1" t="s">
        <v>737</v>
      </c>
      <c r="I8257" s="1" t="s">
        <v>27</v>
      </c>
      <c r="J8257" s="1" t="s">
        <v>81</v>
      </c>
      <c r="K8257">
        <v>0</v>
      </c>
      <c r="L8257">
        <v>33</v>
      </c>
      <c r="M8257">
        <v>295802468</v>
      </c>
      <c r="N8257" s="1" t="s">
        <v>148</v>
      </c>
      <c r="O8257" s="1" t="s">
        <v>35</v>
      </c>
      <c r="P8257">
        <v>53033027400</v>
      </c>
      <c r="Q8257">
        <v>0</v>
      </c>
      <c r="R8257" s="1" t="s">
        <v>18921</v>
      </c>
    </row>
    <row r="8258" spans="1:18">
      <c r="A8258" s="1" t="s">
        <v>9092</v>
      </c>
      <c r="B8258" s="1" t="s">
        <v>718</v>
      </c>
      <c r="C8258" s="1" t="s">
        <v>719</v>
      </c>
      <c r="D8258" s="1" t="s">
        <v>18</v>
      </c>
      <c r="E8258">
        <v>98685</v>
      </c>
      <c r="F8258">
        <v>2012</v>
      </c>
      <c r="G8258" s="1" t="s">
        <v>18924</v>
      </c>
      <c r="H8258" s="1" t="s">
        <v>176</v>
      </c>
      <c r="I8258" s="1" t="s">
        <v>20</v>
      </c>
      <c r="J8258" s="1" t="s">
        <v>21</v>
      </c>
      <c r="K8258">
        <v>35</v>
      </c>
      <c r="L8258">
        <v>18</v>
      </c>
      <c r="M8258">
        <v>329047806</v>
      </c>
      <c r="N8258" s="1" t="s">
        <v>749</v>
      </c>
      <c r="O8258" s="1" t="s">
        <v>721</v>
      </c>
      <c r="P8258">
        <v>53011040910</v>
      </c>
      <c r="Q8258">
        <v>14</v>
      </c>
      <c r="R8258" s="1" t="s">
        <v>18919</v>
      </c>
    </row>
    <row r="8259" spans="1:18">
      <c r="A8259" s="1" t="s">
        <v>9093</v>
      </c>
      <c r="B8259" s="1" t="s">
        <v>31</v>
      </c>
      <c r="C8259" s="1" t="s">
        <v>87</v>
      </c>
      <c r="D8259" s="1" t="s">
        <v>18</v>
      </c>
      <c r="E8259">
        <v>98005</v>
      </c>
      <c r="F8259">
        <v>2022</v>
      </c>
      <c r="G8259" s="1" t="s">
        <v>18920</v>
      </c>
      <c r="H8259" s="1" t="s">
        <v>39</v>
      </c>
      <c r="I8259" s="1" t="s">
        <v>27</v>
      </c>
      <c r="J8259" s="1" t="s">
        <v>81</v>
      </c>
      <c r="K8259">
        <v>0</v>
      </c>
      <c r="L8259">
        <v>41</v>
      </c>
      <c r="M8259">
        <v>218887392</v>
      </c>
      <c r="N8259" s="1" t="s">
        <v>192</v>
      </c>
      <c r="O8259" s="1" t="s">
        <v>54</v>
      </c>
      <c r="P8259">
        <v>53033023604</v>
      </c>
      <c r="Q8259">
        <v>4</v>
      </c>
      <c r="R8259" s="1" t="s">
        <v>18921</v>
      </c>
    </row>
    <row r="8260" spans="1:18">
      <c r="A8260" s="1" t="s">
        <v>9094</v>
      </c>
      <c r="B8260" s="1" t="s">
        <v>31</v>
      </c>
      <c r="C8260" s="1" t="s">
        <v>217</v>
      </c>
      <c r="D8260" s="1" t="s">
        <v>18</v>
      </c>
      <c r="E8260">
        <v>98019</v>
      </c>
      <c r="F8260">
        <v>2025</v>
      </c>
      <c r="G8260" s="1" t="s">
        <v>18922</v>
      </c>
      <c r="H8260" s="1" t="s">
        <v>1463</v>
      </c>
      <c r="I8260" s="1" t="s">
        <v>27</v>
      </c>
      <c r="J8260" s="1" t="s">
        <v>81</v>
      </c>
      <c r="K8260">
        <v>0</v>
      </c>
      <c r="L8260">
        <v>45</v>
      </c>
      <c r="M8260">
        <v>291796872</v>
      </c>
      <c r="N8260" s="1" t="s">
        <v>218</v>
      </c>
      <c r="O8260" s="1" t="s">
        <v>54</v>
      </c>
      <c r="P8260">
        <v>53033032402</v>
      </c>
      <c r="Q8260">
        <v>1</v>
      </c>
      <c r="R8260" s="1" t="s">
        <v>18921</v>
      </c>
    </row>
    <row r="8261" spans="1:18">
      <c r="A8261" s="1" t="s">
        <v>9095</v>
      </c>
      <c r="B8261" s="1" t="s">
        <v>31</v>
      </c>
      <c r="C8261" s="1" t="s">
        <v>62</v>
      </c>
      <c r="D8261" s="1" t="s">
        <v>18</v>
      </c>
      <c r="E8261">
        <v>98034</v>
      </c>
      <c r="F8261">
        <v>2017</v>
      </c>
      <c r="G8261" s="1" t="s">
        <v>18918</v>
      </c>
      <c r="H8261" s="1" t="s">
        <v>19</v>
      </c>
      <c r="I8261" s="1" t="s">
        <v>20</v>
      </c>
      <c r="J8261" s="1" t="s">
        <v>67</v>
      </c>
      <c r="K8261">
        <v>14</v>
      </c>
      <c r="L8261">
        <v>1</v>
      </c>
      <c r="M8261">
        <v>349035473</v>
      </c>
      <c r="N8261" s="1" t="s">
        <v>734</v>
      </c>
      <c r="O8261" s="1" t="s">
        <v>54</v>
      </c>
      <c r="P8261">
        <v>53033022203</v>
      </c>
      <c r="Q8261">
        <v>9</v>
      </c>
      <c r="R8261" s="1" t="s">
        <v>18919</v>
      </c>
    </row>
    <row r="8262" spans="1:18">
      <c r="A8262" s="1" t="s">
        <v>9098</v>
      </c>
      <c r="B8262" s="1" t="s">
        <v>31</v>
      </c>
      <c r="C8262" s="1" t="s">
        <v>715</v>
      </c>
      <c r="D8262" s="1" t="s">
        <v>18</v>
      </c>
      <c r="E8262">
        <v>98092</v>
      </c>
      <c r="F8262">
        <v>2024</v>
      </c>
      <c r="G8262" s="1" t="s">
        <v>17901</v>
      </c>
      <c r="H8262" s="1" t="s">
        <v>509</v>
      </c>
      <c r="I8262" s="1" t="s">
        <v>20</v>
      </c>
      <c r="J8262" s="1" t="s">
        <v>21</v>
      </c>
      <c r="K8262">
        <v>37</v>
      </c>
      <c r="L8262">
        <v>47</v>
      </c>
      <c r="M8262">
        <v>292826887</v>
      </c>
      <c r="N8262" s="1" t="s">
        <v>716</v>
      </c>
      <c r="O8262" s="1" t="s">
        <v>54</v>
      </c>
      <c r="P8262">
        <v>53033029602</v>
      </c>
      <c r="Q8262">
        <v>2</v>
      </c>
      <c r="R8262" s="1" t="s">
        <v>18919</v>
      </c>
    </row>
    <row r="8263" spans="1:18">
      <c r="A8263" s="1" t="s">
        <v>9099</v>
      </c>
      <c r="B8263" s="1" t="s">
        <v>718</v>
      </c>
      <c r="C8263" s="1" t="s">
        <v>719</v>
      </c>
      <c r="D8263" s="1" t="s">
        <v>18</v>
      </c>
      <c r="E8263">
        <v>98686</v>
      </c>
      <c r="F8263">
        <v>2024</v>
      </c>
      <c r="G8263" s="1" t="s">
        <v>18945</v>
      </c>
      <c r="H8263" s="1" t="s">
        <v>853</v>
      </c>
      <c r="I8263" s="1" t="s">
        <v>27</v>
      </c>
      <c r="J8263" s="1" t="s">
        <v>81</v>
      </c>
      <c r="K8263">
        <v>0</v>
      </c>
      <c r="L8263">
        <v>17</v>
      </c>
      <c r="M8263">
        <v>283315056</v>
      </c>
      <c r="N8263" s="1" t="s">
        <v>977</v>
      </c>
      <c r="O8263" s="1" t="s">
        <v>721</v>
      </c>
      <c r="P8263">
        <v>53011040412</v>
      </c>
      <c r="Q8263">
        <v>2</v>
      </c>
      <c r="R8263" s="1" t="s">
        <v>18921</v>
      </c>
    </row>
    <row r="8264" spans="1:18">
      <c r="A8264" s="1" t="s">
        <v>9100</v>
      </c>
      <c r="B8264" s="1" t="s">
        <v>78</v>
      </c>
      <c r="C8264" s="1" t="s">
        <v>152</v>
      </c>
      <c r="D8264" s="1" t="s">
        <v>18</v>
      </c>
      <c r="E8264">
        <v>98597</v>
      </c>
      <c r="F8264">
        <v>2025</v>
      </c>
      <c r="G8264" s="1" t="s">
        <v>18923</v>
      </c>
      <c r="H8264" s="1" t="s">
        <v>305</v>
      </c>
      <c r="I8264" s="1" t="s">
        <v>20</v>
      </c>
      <c r="J8264" s="1" t="s">
        <v>21</v>
      </c>
      <c r="K8264">
        <v>30</v>
      </c>
      <c r="L8264">
        <v>2</v>
      </c>
      <c r="M8264">
        <v>278451519</v>
      </c>
      <c r="N8264" s="1" t="s">
        <v>154</v>
      </c>
      <c r="O8264" s="1" t="s">
        <v>23</v>
      </c>
      <c r="P8264">
        <v>53067012531</v>
      </c>
      <c r="Q8264">
        <v>1</v>
      </c>
      <c r="R8264" s="1" t="s">
        <v>18919</v>
      </c>
    </row>
    <row r="8265" spans="1:18">
      <c r="A8265" s="1" t="s">
        <v>9101</v>
      </c>
      <c r="B8265" s="1" t="s">
        <v>78</v>
      </c>
      <c r="C8265" s="1" t="s">
        <v>114</v>
      </c>
      <c r="D8265" s="1" t="s">
        <v>18</v>
      </c>
      <c r="E8265">
        <v>98501</v>
      </c>
      <c r="F8265">
        <v>2024</v>
      </c>
      <c r="G8265" s="1" t="s">
        <v>18927</v>
      </c>
      <c r="H8265" s="1" t="s">
        <v>208</v>
      </c>
      <c r="I8265" s="1" t="s">
        <v>20</v>
      </c>
      <c r="J8265" s="1" t="s">
        <v>21</v>
      </c>
      <c r="K8265">
        <v>37</v>
      </c>
      <c r="L8265">
        <v>22</v>
      </c>
      <c r="M8265">
        <v>271581446</v>
      </c>
      <c r="N8265" s="1" t="s">
        <v>199</v>
      </c>
      <c r="O8265" s="1" t="s">
        <v>23</v>
      </c>
      <c r="P8265">
        <v>53067010802</v>
      </c>
      <c r="Q8265">
        <v>2</v>
      </c>
      <c r="R8265" s="1" t="s">
        <v>18919</v>
      </c>
    </row>
    <row r="8266" spans="1:18">
      <c r="A8266" s="1" t="s">
        <v>9102</v>
      </c>
      <c r="B8266" s="1" t="s">
        <v>718</v>
      </c>
      <c r="C8266" s="1" t="s">
        <v>808</v>
      </c>
      <c r="D8266" s="1" t="s">
        <v>18</v>
      </c>
      <c r="E8266">
        <v>98607</v>
      </c>
      <c r="F8266">
        <v>2024</v>
      </c>
      <c r="G8266" s="1" t="s">
        <v>18920</v>
      </c>
      <c r="H8266" s="1" t="s">
        <v>52</v>
      </c>
      <c r="I8266" s="1" t="s">
        <v>27</v>
      </c>
      <c r="J8266" s="1" t="s">
        <v>81</v>
      </c>
      <c r="K8266">
        <v>0</v>
      </c>
      <c r="L8266">
        <v>18</v>
      </c>
      <c r="M8266">
        <v>264869363</v>
      </c>
      <c r="N8266" s="1" t="s">
        <v>809</v>
      </c>
      <c r="O8266" s="1" t="s">
        <v>721</v>
      </c>
      <c r="P8266">
        <v>53011040610</v>
      </c>
      <c r="Q8266">
        <v>2</v>
      </c>
      <c r="R8266" s="1" t="s">
        <v>18921</v>
      </c>
    </row>
    <row r="8267" spans="1:18">
      <c r="A8267" s="1" t="s">
        <v>9103</v>
      </c>
      <c r="B8267" s="1" t="s">
        <v>31</v>
      </c>
      <c r="C8267" s="1" t="s">
        <v>32</v>
      </c>
      <c r="D8267" s="1" t="s">
        <v>18</v>
      </c>
      <c r="E8267">
        <v>98101</v>
      </c>
      <c r="F8267">
        <v>2022</v>
      </c>
      <c r="G8267" s="1" t="s">
        <v>18931</v>
      </c>
      <c r="H8267" s="1" t="s">
        <v>455</v>
      </c>
      <c r="I8267" s="1" t="s">
        <v>20</v>
      </c>
      <c r="J8267" s="1" t="s">
        <v>67</v>
      </c>
      <c r="K8267">
        <v>18</v>
      </c>
      <c r="L8267">
        <v>43</v>
      </c>
      <c r="M8267">
        <v>275771548</v>
      </c>
      <c r="N8267" s="1" t="s">
        <v>300</v>
      </c>
      <c r="O8267" s="1" t="s">
        <v>35</v>
      </c>
      <c r="P8267">
        <v>53033008401</v>
      </c>
      <c r="Q8267">
        <v>4</v>
      </c>
      <c r="R8267" s="1" t="s">
        <v>18919</v>
      </c>
    </row>
    <row r="8268" spans="1:18">
      <c r="A8268" s="1" t="s">
        <v>9104</v>
      </c>
      <c r="B8268" s="1" t="s">
        <v>17</v>
      </c>
      <c r="C8268" s="1" t="s">
        <v>275</v>
      </c>
      <c r="D8268" s="1" t="s">
        <v>18</v>
      </c>
      <c r="E8268">
        <v>98087</v>
      </c>
      <c r="F8268">
        <v>2024</v>
      </c>
      <c r="G8268" s="1" t="s">
        <v>18925</v>
      </c>
      <c r="H8268" s="1" t="s">
        <v>76</v>
      </c>
      <c r="I8268" s="1" t="s">
        <v>27</v>
      </c>
      <c r="J8268" s="1" t="s">
        <v>81</v>
      </c>
      <c r="K8268">
        <v>0</v>
      </c>
      <c r="L8268">
        <v>21</v>
      </c>
      <c r="M8268">
        <v>285682827</v>
      </c>
      <c r="N8268" s="1" t="s">
        <v>337</v>
      </c>
      <c r="O8268" s="1" t="s">
        <v>23</v>
      </c>
      <c r="P8268">
        <v>53061051803</v>
      </c>
      <c r="Q8268">
        <v>2</v>
      </c>
      <c r="R8268" s="1" t="s">
        <v>18921</v>
      </c>
    </row>
    <row r="8269" spans="1:18">
      <c r="A8269" s="1" t="s">
        <v>9105</v>
      </c>
      <c r="B8269" s="1" t="s">
        <v>31</v>
      </c>
      <c r="C8269" s="1" t="s">
        <v>87</v>
      </c>
      <c r="D8269" s="1" t="s">
        <v>18</v>
      </c>
      <c r="E8269">
        <v>98006</v>
      </c>
      <c r="F8269">
        <v>2023</v>
      </c>
      <c r="G8269" s="1" t="s">
        <v>1000</v>
      </c>
      <c r="H8269" s="1" t="s">
        <v>1671</v>
      </c>
      <c r="I8269" s="1" t="s">
        <v>20</v>
      </c>
      <c r="J8269" s="1" t="s">
        <v>67</v>
      </c>
      <c r="K8269">
        <v>21</v>
      </c>
      <c r="L8269">
        <v>41</v>
      </c>
      <c r="M8269">
        <v>269300951</v>
      </c>
      <c r="N8269" s="1" t="s">
        <v>872</v>
      </c>
      <c r="O8269" s="1" t="s">
        <v>54</v>
      </c>
      <c r="P8269">
        <v>53033024905</v>
      </c>
      <c r="Q8269">
        <v>3</v>
      </c>
      <c r="R8269" s="1" t="s">
        <v>18919</v>
      </c>
    </row>
    <row r="8270" spans="1:18">
      <c r="A8270" s="1" t="s">
        <v>9106</v>
      </c>
      <c r="B8270" s="1" t="s">
        <v>718</v>
      </c>
      <c r="C8270" s="1" t="s">
        <v>719</v>
      </c>
      <c r="D8270" s="1" t="s">
        <v>18</v>
      </c>
      <c r="E8270">
        <v>98663</v>
      </c>
      <c r="F8270">
        <v>2022</v>
      </c>
      <c r="G8270" s="1" t="s">
        <v>18925</v>
      </c>
      <c r="H8270" s="1" t="s">
        <v>76</v>
      </c>
      <c r="I8270" s="1" t="s">
        <v>27</v>
      </c>
      <c r="J8270" s="1" t="s">
        <v>81</v>
      </c>
      <c r="K8270">
        <v>0</v>
      </c>
      <c r="L8270">
        <v>49</v>
      </c>
      <c r="M8270">
        <v>266915841</v>
      </c>
      <c r="N8270" s="1" t="s">
        <v>851</v>
      </c>
      <c r="O8270" s="1" t="s">
        <v>721</v>
      </c>
      <c r="P8270">
        <v>53011041003</v>
      </c>
      <c r="Q8270">
        <v>4</v>
      </c>
      <c r="R8270" s="1" t="s">
        <v>18921</v>
      </c>
    </row>
    <row r="8271" spans="1:18">
      <c r="A8271" s="1" t="s">
        <v>9107</v>
      </c>
      <c r="B8271" s="1" t="s">
        <v>718</v>
      </c>
      <c r="C8271" s="1" t="s">
        <v>719</v>
      </c>
      <c r="D8271" s="1" t="s">
        <v>18</v>
      </c>
      <c r="E8271">
        <v>98682</v>
      </c>
      <c r="F8271">
        <v>2024</v>
      </c>
      <c r="G8271" s="1" t="s">
        <v>18959</v>
      </c>
      <c r="H8271" s="1" t="s">
        <v>9108</v>
      </c>
      <c r="I8271" s="1" t="s">
        <v>27</v>
      </c>
      <c r="J8271" s="1" t="s">
        <v>81</v>
      </c>
      <c r="K8271">
        <v>0</v>
      </c>
      <c r="L8271">
        <v>17</v>
      </c>
      <c r="M8271">
        <v>272601815</v>
      </c>
      <c r="N8271" s="1" t="s">
        <v>720</v>
      </c>
      <c r="O8271" s="1" t="s">
        <v>721</v>
      </c>
      <c r="P8271">
        <v>53011041331</v>
      </c>
      <c r="Q8271">
        <v>2</v>
      </c>
      <c r="R8271" s="1" t="s">
        <v>18921</v>
      </c>
    </row>
    <row r="8272" spans="1:18">
      <c r="A8272" s="1" t="s">
        <v>9109</v>
      </c>
      <c r="B8272" s="1" t="s">
        <v>37</v>
      </c>
      <c r="C8272" s="1" t="s">
        <v>56</v>
      </c>
      <c r="D8272" s="1" t="s">
        <v>18</v>
      </c>
      <c r="E8272">
        <v>98370</v>
      </c>
      <c r="F8272">
        <v>2025</v>
      </c>
      <c r="G8272" s="1" t="s">
        <v>18935</v>
      </c>
      <c r="H8272" s="1" t="s">
        <v>897</v>
      </c>
      <c r="I8272" s="1" t="s">
        <v>27</v>
      </c>
      <c r="J8272" s="1" t="s">
        <v>81</v>
      </c>
      <c r="K8272">
        <v>0</v>
      </c>
      <c r="L8272">
        <v>23</v>
      </c>
      <c r="M8272">
        <v>285170217</v>
      </c>
      <c r="N8272" s="1" t="s">
        <v>58</v>
      </c>
      <c r="O8272" s="1" t="s">
        <v>23</v>
      </c>
      <c r="P8272">
        <v>53035091100</v>
      </c>
      <c r="Q8272">
        <v>1</v>
      </c>
      <c r="R8272" s="1" t="s">
        <v>18921</v>
      </c>
    </row>
    <row r="8273" spans="1:18">
      <c r="A8273" s="1" t="s">
        <v>9110</v>
      </c>
      <c r="B8273" s="1" t="s">
        <v>31</v>
      </c>
      <c r="C8273" s="1" t="s">
        <v>988</v>
      </c>
      <c r="D8273" s="1" t="s">
        <v>18</v>
      </c>
      <c r="E8273">
        <v>98072</v>
      </c>
      <c r="F8273">
        <v>2026</v>
      </c>
      <c r="G8273" s="1" t="s">
        <v>18941</v>
      </c>
      <c r="H8273" s="1" t="s">
        <v>760</v>
      </c>
      <c r="I8273" s="1" t="s">
        <v>27</v>
      </c>
      <c r="J8273" s="1" t="s">
        <v>81</v>
      </c>
      <c r="K8273">
        <v>0</v>
      </c>
      <c r="L8273">
        <v>45</v>
      </c>
      <c r="M8273">
        <v>290817145</v>
      </c>
      <c r="N8273" s="1" t="s">
        <v>989</v>
      </c>
      <c r="O8273" s="1" t="s">
        <v>54</v>
      </c>
      <c r="P8273">
        <v>53033032319</v>
      </c>
      <c r="Q8273">
        <v>0</v>
      </c>
      <c r="R8273" s="1" t="s">
        <v>18921</v>
      </c>
    </row>
    <row r="8274" spans="1:18">
      <c r="A8274" s="1" t="s">
        <v>9111</v>
      </c>
      <c r="B8274" s="1" t="s">
        <v>718</v>
      </c>
      <c r="C8274" s="1" t="s">
        <v>719</v>
      </c>
      <c r="D8274" s="1" t="s">
        <v>18</v>
      </c>
      <c r="E8274">
        <v>98685</v>
      </c>
      <c r="F8274">
        <v>2020</v>
      </c>
      <c r="G8274" s="1" t="s">
        <v>18920</v>
      </c>
      <c r="H8274" s="1" t="s">
        <v>39</v>
      </c>
      <c r="I8274" s="1" t="s">
        <v>27</v>
      </c>
      <c r="J8274" s="1" t="s">
        <v>21</v>
      </c>
      <c r="K8274">
        <v>293</v>
      </c>
      <c r="L8274">
        <v>18</v>
      </c>
      <c r="M8274">
        <v>112693171</v>
      </c>
      <c r="N8274" s="1" t="s">
        <v>749</v>
      </c>
      <c r="O8274" s="1" t="s">
        <v>721</v>
      </c>
      <c r="P8274">
        <v>53011040907</v>
      </c>
      <c r="Q8274">
        <v>6</v>
      </c>
      <c r="R8274" s="1" t="s">
        <v>18921</v>
      </c>
    </row>
    <row r="8275" spans="1:18">
      <c r="A8275" s="1" t="s">
        <v>9112</v>
      </c>
      <c r="B8275" s="1" t="s">
        <v>31</v>
      </c>
      <c r="C8275" s="1" t="s">
        <v>62</v>
      </c>
      <c r="D8275" s="1" t="s">
        <v>18</v>
      </c>
      <c r="E8275">
        <v>98034</v>
      </c>
      <c r="F8275">
        <v>2023</v>
      </c>
      <c r="G8275" s="1" t="s">
        <v>18931</v>
      </c>
      <c r="H8275" s="1" t="s">
        <v>455</v>
      </c>
      <c r="I8275" s="1" t="s">
        <v>20</v>
      </c>
      <c r="J8275" s="1" t="s">
        <v>21</v>
      </c>
      <c r="K8275">
        <v>35</v>
      </c>
      <c r="L8275">
        <v>45</v>
      </c>
      <c r="M8275">
        <v>224186336</v>
      </c>
      <c r="N8275" s="1" t="s">
        <v>734</v>
      </c>
      <c r="O8275" s="1" t="s">
        <v>54</v>
      </c>
      <c r="P8275">
        <v>53033021904</v>
      </c>
      <c r="Q8275">
        <v>3</v>
      </c>
      <c r="R8275" s="1" t="s">
        <v>18919</v>
      </c>
    </row>
    <row r="8276" spans="1:18">
      <c r="A8276" s="1" t="s">
        <v>9113</v>
      </c>
      <c r="B8276" s="1" t="s">
        <v>31</v>
      </c>
      <c r="C8276" s="1" t="s">
        <v>62</v>
      </c>
      <c r="D8276" s="1" t="s">
        <v>18</v>
      </c>
      <c r="E8276">
        <v>98034</v>
      </c>
      <c r="F8276">
        <v>2026</v>
      </c>
      <c r="G8276" s="1" t="s">
        <v>18920</v>
      </c>
      <c r="H8276" s="1" t="s">
        <v>913</v>
      </c>
      <c r="I8276" s="1" t="s">
        <v>27</v>
      </c>
      <c r="J8276" s="1" t="s">
        <v>81</v>
      </c>
      <c r="K8276">
        <v>0</v>
      </c>
      <c r="L8276">
        <v>45</v>
      </c>
      <c r="M8276">
        <v>292082927</v>
      </c>
      <c r="N8276" s="1" t="s">
        <v>734</v>
      </c>
      <c r="O8276" s="1" t="s">
        <v>54</v>
      </c>
      <c r="P8276">
        <v>53033021904</v>
      </c>
      <c r="Q8276">
        <v>0</v>
      </c>
      <c r="R8276" s="1" t="s">
        <v>18921</v>
      </c>
    </row>
    <row r="8277" spans="1:18">
      <c r="A8277" s="1" t="s">
        <v>9114</v>
      </c>
      <c r="B8277" s="1" t="s">
        <v>718</v>
      </c>
      <c r="C8277" s="1" t="s">
        <v>719</v>
      </c>
      <c r="D8277" s="1" t="s">
        <v>18</v>
      </c>
      <c r="E8277">
        <v>98686</v>
      </c>
      <c r="F8277">
        <v>2026</v>
      </c>
      <c r="G8277" s="1" t="s">
        <v>18934</v>
      </c>
      <c r="H8277" s="1" t="s">
        <v>737</v>
      </c>
      <c r="I8277" s="1" t="s">
        <v>27</v>
      </c>
      <c r="J8277" s="1" t="s">
        <v>81</v>
      </c>
      <c r="K8277">
        <v>0</v>
      </c>
      <c r="L8277">
        <v>17</v>
      </c>
      <c r="M8277">
        <v>289883534</v>
      </c>
      <c r="N8277" s="1" t="s">
        <v>977</v>
      </c>
      <c r="O8277" s="1" t="s">
        <v>721</v>
      </c>
      <c r="P8277">
        <v>53011040811</v>
      </c>
      <c r="Q8277">
        <v>0</v>
      </c>
      <c r="R8277" s="1" t="s">
        <v>18921</v>
      </c>
    </row>
    <row r="8278" spans="1:18">
      <c r="A8278" s="1" t="s">
        <v>9115</v>
      </c>
      <c r="B8278" s="1" t="s">
        <v>718</v>
      </c>
      <c r="C8278" s="1" t="s">
        <v>719</v>
      </c>
      <c r="D8278" s="1" t="s">
        <v>18</v>
      </c>
      <c r="E8278">
        <v>98682</v>
      </c>
      <c r="F8278">
        <v>2026</v>
      </c>
      <c r="G8278" s="1" t="s">
        <v>18924</v>
      </c>
      <c r="H8278" s="1" t="s">
        <v>880</v>
      </c>
      <c r="I8278" s="1" t="s">
        <v>27</v>
      </c>
      <c r="J8278" s="1" t="s">
        <v>81</v>
      </c>
      <c r="K8278">
        <v>0</v>
      </c>
      <c r="L8278">
        <v>17</v>
      </c>
      <c r="M8278">
        <v>291268379</v>
      </c>
      <c r="N8278" s="1" t="s">
        <v>720</v>
      </c>
      <c r="O8278" s="1" t="s">
        <v>721</v>
      </c>
      <c r="P8278">
        <v>53011041331</v>
      </c>
      <c r="Q8278">
        <v>0</v>
      </c>
      <c r="R8278" s="1" t="s">
        <v>18921</v>
      </c>
    </row>
    <row r="8279" spans="1:18">
      <c r="A8279" s="1" t="s">
        <v>9116</v>
      </c>
      <c r="B8279" s="1" t="s">
        <v>31</v>
      </c>
      <c r="C8279" s="1" t="s">
        <v>62</v>
      </c>
      <c r="D8279" s="1" t="s">
        <v>18</v>
      </c>
      <c r="E8279">
        <v>98034</v>
      </c>
      <c r="F8279">
        <v>2022</v>
      </c>
      <c r="G8279" s="1" t="s">
        <v>17901</v>
      </c>
      <c r="H8279" s="1" t="s">
        <v>161</v>
      </c>
      <c r="I8279" s="1" t="s">
        <v>27</v>
      </c>
      <c r="J8279" s="1" t="s">
        <v>81</v>
      </c>
      <c r="K8279">
        <v>0</v>
      </c>
      <c r="L8279">
        <v>45</v>
      </c>
      <c r="M8279">
        <v>196744943</v>
      </c>
      <c r="N8279" s="1" t="s">
        <v>734</v>
      </c>
      <c r="O8279" s="1" t="s">
        <v>54</v>
      </c>
      <c r="P8279">
        <v>53033021904</v>
      </c>
      <c r="Q8279">
        <v>4</v>
      </c>
      <c r="R8279" s="1" t="s">
        <v>18921</v>
      </c>
    </row>
    <row r="8280" spans="1:18">
      <c r="A8280" s="1" t="s">
        <v>9117</v>
      </c>
      <c r="B8280" s="1" t="s">
        <v>718</v>
      </c>
      <c r="C8280" s="1" t="s">
        <v>719</v>
      </c>
      <c r="D8280" s="1" t="s">
        <v>18</v>
      </c>
      <c r="E8280">
        <v>98684</v>
      </c>
      <c r="F8280">
        <v>2025</v>
      </c>
      <c r="G8280" s="1" t="s">
        <v>18925</v>
      </c>
      <c r="H8280" s="1" t="s">
        <v>76</v>
      </c>
      <c r="I8280" s="1" t="s">
        <v>27</v>
      </c>
      <c r="J8280" s="1" t="s">
        <v>81</v>
      </c>
      <c r="K8280">
        <v>0</v>
      </c>
      <c r="L8280">
        <v>17</v>
      </c>
      <c r="M8280">
        <v>274931800</v>
      </c>
      <c r="N8280" s="1" t="s">
        <v>830</v>
      </c>
      <c r="O8280" s="1" t="s">
        <v>721</v>
      </c>
      <c r="P8280">
        <v>53011041320</v>
      </c>
      <c r="Q8280">
        <v>1</v>
      </c>
      <c r="R8280" s="1" t="s">
        <v>18921</v>
      </c>
    </row>
    <row r="8281" spans="1:18">
      <c r="A8281" s="1" t="s">
        <v>9118</v>
      </c>
      <c r="B8281" s="1" t="s">
        <v>31</v>
      </c>
      <c r="C8281" s="1" t="s">
        <v>988</v>
      </c>
      <c r="D8281" s="1" t="s">
        <v>18</v>
      </c>
      <c r="E8281">
        <v>98072</v>
      </c>
      <c r="F8281">
        <v>2026</v>
      </c>
      <c r="G8281" s="1" t="s">
        <v>18920</v>
      </c>
      <c r="H8281" s="1" t="s">
        <v>39</v>
      </c>
      <c r="I8281" s="1" t="s">
        <v>27</v>
      </c>
      <c r="J8281" s="1" t="s">
        <v>81</v>
      </c>
      <c r="K8281">
        <v>0</v>
      </c>
      <c r="L8281">
        <v>45</v>
      </c>
      <c r="M8281">
        <v>288146792</v>
      </c>
      <c r="N8281" s="1" t="s">
        <v>989</v>
      </c>
      <c r="O8281" s="1" t="s">
        <v>54</v>
      </c>
      <c r="P8281">
        <v>53033032319</v>
      </c>
      <c r="Q8281">
        <v>0</v>
      </c>
      <c r="R8281" s="1" t="s">
        <v>18921</v>
      </c>
    </row>
    <row r="8282" spans="1:18">
      <c r="A8282" s="1" t="s">
        <v>9119</v>
      </c>
      <c r="B8282" s="1" t="s">
        <v>31</v>
      </c>
      <c r="C8282" s="1" t="s">
        <v>32</v>
      </c>
      <c r="D8282" s="1" t="s">
        <v>18</v>
      </c>
      <c r="E8282">
        <v>98125</v>
      </c>
      <c r="F8282">
        <v>2018</v>
      </c>
      <c r="G8282" s="1" t="s">
        <v>18946</v>
      </c>
      <c r="H8282" s="1" t="s">
        <v>1011</v>
      </c>
      <c r="I8282" s="1" t="s">
        <v>20</v>
      </c>
      <c r="J8282" s="1" t="s">
        <v>21</v>
      </c>
      <c r="K8282">
        <v>47</v>
      </c>
      <c r="L8282">
        <v>46</v>
      </c>
      <c r="M8282">
        <v>285412879</v>
      </c>
      <c r="N8282" s="1" t="s">
        <v>769</v>
      </c>
      <c r="O8282" s="1" t="s">
        <v>35</v>
      </c>
      <c r="P8282">
        <v>53033000700</v>
      </c>
      <c r="Q8282">
        <v>8</v>
      </c>
      <c r="R8282" s="1" t="s">
        <v>18919</v>
      </c>
    </row>
    <row r="8283" spans="1:18">
      <c r="A8283" s="1" t="s">
        <v>9120</v>
      </c>
      <c r="B8283" s="1" t="s">
        <v>31</v>
      </c>
      <c r="C8283" s="1" t="s">
        <v>752</v>
      </c>
      <c r="D8283" s="1" t="s">
        <v>18</v>
      </c>
      <c r="E8283">
        <v>98003</v>
      </c>
      <c r="F8283">
        <v>2026</v>
      </c>
      <c r="G8283" s="1" t="s">
        <v>18918</v>
      </c>
      <c r="H8283" s="1" t="s">
        <v>882</v>
      </c>
      <c r="I8283" s="1" t="s">
        <v>27</v>
      </c>
      <c r="J8283" s="1" t="s">
        <v>81</v>
      </c>
      <c r="K8283">
        <v>0</v>
      </c>
      <c r="L8283">
        <v>30</v>
      </c>
      <c r="M8283">
        <v>286006661</v>
      </c>
      <c r="N8283" s="1" t="s">
        <v>1571</v>
      </c>
      <c r="O8283" s="1" t="s">
        <v>54</v>
      </c>
      <c r="P8283">
        <v>53033030102</v>
      </c>
      <c r="Q8283">
        <v>0</v>
      </c>
      <c r="R8283" s="1" t="s">
        <v>18921</v>
      </c>
    </row>
    <row r="8284" spans="1:18">
      <c r="A8284" s="1" t="s">
        <v>9121</v>
      </c>
      <c r="B8284" s="1" t="s">
        <v>31</v>
      </c>
      <c r="C8284" s="1" t="s">
        <v>32</v>
      </c>
      <c r="D8284" s="1" t="s">
        <v>18</v>
      </c>
      <c r="E8284">
        <v>98133</v>
      </c>
      <c r="F8284">
        <v>2023</v>
      </c>
      <c r="G8284" s="1" t="s">
        <v>18931</v>
      </c>
      <c r="H8284" s="1" t="s">
        <v>249</v>
      </c>
      <c r="I8284" s="1" t="s">
        <v>20</v>
      </c>
      <c r="J8284" s="1" t="s">
        <v>21</v>
      </c>
      <c r="K8284">
        <v>32</v>
      </c>
      <c r="L8284">
        <v>46</v>
      </c>
      <c r="M8284">
        <v>229862097</v>
      </c>
      <c r="N8284" s="1" t="s">
        <v>142</v>
      </c>
      <c r="O8284" s="1" t="s">
        <v>35</v>
      </c>
      <c r="P8284">
        <v>53033000300</v>
      </c>
      <c r="Q8284">
        <v>3</v>
      </c>
      <c r="R8284" s="1" t="s">
        <v>18919</v>
      </c>
    </row>
    <row r="8285" spans="1:18">
      <c r="A8285" s="1" t="s">
        <v>9122</v>
      </c>
      <c r="B8285" s="1" t="s">
        <v>31</v>
      </c>
      <c r="C8285" s="1" t="s">
        <v>32</v>
      </c>
      <c r="D8285" s="1" t="s">
        <v>18</v>
      </c>
      <c r="E8285">
        <v>98177</v>
      </c>
      <c r="F8285">
        <v>2021</v>
      </c>
      <c r="G8285" s="1" t="s">
        <v>18940</v>
      </c>
      <c r="H8285" s="1" t="s">
        <v>775</v>
      </c>
      <c r="I8285" s="1" t="s">
        <v>27</v>
      </c>
      <c r="J8285" s="1" t="s">
        <v>81</v>
      </c>
      <c r="K8285">
        <v>0</v>
      </c>
      <c r="L8285">
        <v>36</v>
      </c>
      <c r="M8285">
        <v>153838947</v>
      </c>
      <c r="N8285" s="1" t="s">
        <v>101</v>
      </c>
      <c r="O8285" s="1" t="s">
        <v>35</v>
      </c>
      <c r="P8285">
        <v>53033001400</v>
      </c>
      <c r="Q8285">
        <v>5</v>
      </c>
      <c r="R8285" s="1" t="s">
        <v>18921</v>
      </c>
    </row>
    <row r="8286" spans="1:18">
      <c r="A8286" s="1" t="s">
        <v>9123</v>
      </c>
      <c r="B8286" s="1" t="s">
        <v>31</v>
      </c>
      <c r="C8286" s="1" t="s">
        <v>32</v>
      </c>
      <c r="D8286" s="1" t="s">
        <v>18</v>
      </c>
      <c r="E8286">
        <v>98109</v>
      </c>
      <c r="F8286">
        <v>2022</v>
      </c>
      <c r="G8286" s="1" t="s">
        <v>17901</v>
      </c>
      <c r="H8286" s="1" t="s">
        <v>1184</v>
      </c>
      <c r="I8286" s="1" t="s">
        <v>27</v>
      </c>
      <c r="J8286" s="1" t="s">
        <v>81</v>
      </c>
      <c r="K8286">
        <v>0</v>
      </c>
      <c r="L8286">
        <v>36</v>
      </c>
      <c r="M8286">
        <v>240259176</v>
      </c>
      <c r="N8286" s="1" t="s">
        <v>284</v>
      </c>
      <c r="O8286" s="1" t="s">
        <v>35</v>
      </c>
      <c r="P8286">
        <v>53033007101</v>
      </c>
      <c r="Q8286">
        <v>4</v>
      </c>
      <c r="R8286" s="1" t="s">
        <v>18921</v>
      </c>
    </row>
    <row r="8287" spans="1:18">
      <c r="A8287" s="1" t="s">
        <v>9124</v>
      </c>
      <c r="B8287" s="1" t="s">
        <v>718</v>
      </c>
      <c r="C8287" s="1" t="s">
        <v>719</v>
      </c>
      <c r="D8287" s="1" t="s">
        <v>18</v>
      </c>
      <c r="E8287">
        <v>98682</v>
      </c>
      <c r="F8287">
        <v>2022</v>
      </c>
      <c r="G8287" s="1" t="s">
        <v>18934</v>
      </c>
      <c r="H8287" s="1" t="s">
        <v>234</v>
      </c>
      <c r="I8287" s="1" t="s">
        <v>27</v>
      </c>
      <c r="J8287" s="1" t="s">
        <v>81</v>
      </c>
      <c r="K8287">
        <v>0</v>
      </c>
      <c r="L8287">
        <v>17</v>
      </c>
      <c r="M8287">
        <v>252185580</v>
      </c>
      <c r="N8287" s="1" t="s">
        <v>720</v>
      </c>
      <c r="O8287" s="1" t="s">
        <v>721</v>
      </c>
      <c r="P8287">
        <v>53011041312</v>
      </c>
      <c r="Q8287">
        <v>4</v>
      </c>
      <c r="R8287" s="1" t="s">
        <v>18921</v>
      </c>
    </row>
    <row r="8288" spans="1:18">
      <c r="A8288" s="1" t="s">
        <v>9125</v>
      </c>
      <c r="B8288" s="1" t="s">
        <v>31</v>
      </c>
      <c r="C8288" s="1" t="s">
        <v>87</v>
      </c>
      <c r="D8288" s="1" t="s">
        <v>18</v>
      </c>
      <c r="E8288">
        <v>98008</v>
      </c>
      <c r="F8288">
        <v>2025</v>
      </c>
      <c r="G8288" s="1" t="s">
        <v>18923</v>
      </c>
      <c r="H8288" s="1" t="s">
        <v>305</v>
      </c>
      <c r="I8288" s="1" t="s">
        <v>20</v>
      </c>
      <c r="J8288" s="1" t="s">
        <v>21</v>
      </c>
      <c r="K8288">
        <v>30</v>
      </c>
      <c r="L8288">
        <v>48</v>
      </c>
      <c r="M8288">
        <v>272840242</v>
      </c>
      <c r="N8288" s="1" t="s">
        <v>783</v>
      </c>
      <c r="O8288" s="1" t="s">
        <v>54</v>
      </c>
      <c r="P8288">
        <v>53033023000</v>
      </c>
      <c r="Q8288">
        <v>1</v>
      </c>
      <c r="R8288" s="1" t="s">
        <v>18919</v>
      </c>
    </row>
    <row r="8289" spans="1:18">
      <c r="A8289" s="1" t="s">
        <v>9126</v>
      </c>
      <c r="B8289" s="1" t="s">
        <v>37</v>
      </c>
      <c r="C8289" s="1" t="s">
        <v>38</v>
      </c>
      <c r="D8289" s="1" t="s">
        <v>18</v>
      </c>
      <c r="E8289">
        <v>98312</v>
      </c>
      <c r="F8289">
        <v>2025</v>
      </c>
      <c r="G8289" s="1" t="s">
        <v>18925</v>
      </c>
      <c r="H8289" s="1" t="s">
        <v>859</v>
      </c>
      <c r="I8289" s="1" t="s">
        <v>27</v>
      </c>
      <c r="J8289" s="1" t="s">
        <v>81</v>
      </c>
      <c r="K8289">
        <v>0</v>
      </c>
      <c r="L8289">
        <v>26</v>
      </c>
      <c r="M8289">
        <v>286193603</v>
      </c>
      <c r="N8289" s="1" t="s">
        <v>49</v>
      </c>
      <c r="O8289" s="1" t="s">
        <v>23</v>
      </c>
      <c r="P8289">
        <v>53035081100</v>
      </c>
      <c r="Q8289">
        <v>1</v>
      </c>
      <c r="R8289" s="1" t="s">
        <v>18921</v>
      </c>
    </row>
    <row r="8290" spans="1:18">
      <c r="A8290" s="1" t="s">
        <v>9127</v>
      </c>
      <c r="B8290" s="1" t="s">
        <v>78</v>
      </c>
      <c r="C8290" s="1" t="s">
        <v>180</v>
      </c>
      <c r="D8290" s="1" t="s">
        <v>18</v>
      </c>
      <c r="E8290">
        <v>98501</v>
      </c>
      <c r="F8290">
        <v>2023</v>
      </c>
      <c r="G8290" s="1" t="s">
        <v>17901</v>
      </c>
      <c r="H8290" s="1" t="s">
        <v>1184</v>
      </c>
      <c r="I8290" s="1" t="s">
        <v>27</v>
      </c>
      <c r="J8290" s="1" t="s">
        <v>81</v>
      </c>
      <c r="K8290">
        <v>0</v>
      </c>
      <c r="L8290">
        <v>22</v>
      </c>
      <c r="M8290">
        <v>275595519</v>
      </c>
      <c r="N8290" s="1" t="s">
        <v>199</v>
      </c>
      <c r="O8290" s="1" t="s">
        <v>23</v>
      </c>
      <c r="P8290">
        <v>53067010801</v>
      </c>
      <c r="Q8290">
        <v>3</v>
      </c>
      <c r="R8290" s="1" t="s">
        <v>18921</v>
      </c>
    </row>
    <row r="8291" spans="1:18">
      <c r="A8291" s="1" t="s">
        <v>9128</v>
      </c>
      <c r="B8291" s="1" t="s">
        <v>37</v>
      </c>
      <c r="C8291" s="1" t="s">
        <v>38</v>
      </c>
      <c r="D8291" s="1" t="s">
        <v>18</v>
      </c>
      <c r="E8291">
        <v>98312</v>
      </c>
      <c r="F8291">
        <v>2015</v>
      </c>
      <c r="G8291" s="1" t="s">
        <v>18924</v>
      </c>
      <c r="H8291" s="1" t="s">
        <v>631</v>
      </c>
      <c r="I8291" s="1" t="s">
        <v>27</v>
      </c>
      <c r="J8291" s="1" t="s">
        <v>21</v>
      </c>
      <c r="K8291">
        <v>82</v>
      </c>
      <c r="L8291">
        <v>35</v>
      </c>
      <c r="M8291">
        <v>192693455</v>
      </c>
      <c r="N8291" s="1" t="s">
        <v>49</v>
      </c>
      <c r="O8291" s="1" t="s">
        <v>23</v>
      </c>
      <c r="P8291">
        <v>53035080600</v>
      </c>
      <c r="Q8291">
        <v>11</v>
      </c>
      <c r="R8291" s="1" t="s">
        <v>18921</v>
      </c>
    </row>
    <row r="8292" spans="1:18">
      <c r="A8292" s="1" t="s">
        <v>9129</v>
      </c>
      <c r="B8292" s="1" t="s">
        <v>31</v>
      </c>
      <c r="C8292" s="1" t="s">
        <v>725</v>
      </c>
      <c r="D8292" s="1" t="s">
        <v>18</v>
      </c>
      <c r="E8292">
        <v>98059</v>
      </c>
      <c r="F8292">
        <v>2023</v>
      </c>
      <c r="G8292" s="1" t="s">
        <v>18937</v>
      </c>
      <c r="H8292" s="1" t="s">
        <v>386</v>
      </c>
      <c r="I8292" s="1" t="s">
        <v>27</v>
      </c>
      <c r="J8292" s="1" t="s">
        <v>81</v>
      </c>
      <c r="K8292">
        <v>0</v>
      </c>
      <c r="L8292">
        <v>41</v>
      </c>
      <c r="M8292">
        <v>261431572</v>
      </c>
      <c r="N8292" s="1" t="s">
        <v>145</v>
      </c>
      <c r="O8292" s="1" t="s">
        <v>54</v>
      </c>
      <c r="P8292">
        <v>53033025005</v>
      </c>
      <c r="Q8292">
        <v>3</v>
      </c>
      <c r="R8292" s="1" t="s">
        <v>18921</v>
      </c>
    </row>
    <row r="8293" spans="1:18">
      <c r="A8293" s="1" t="s">
        <v>9130</v>
      </c>
      <c r="B8293" s="1" t="s">
        <v>17</v>
      </c>
      <c r="C8293" s="1" t="s">
        <v>17</v>
      </c>
      <c r="D8293" s="1" t="s">
        <v>18</v>
      </c>
      <c r="E8293">
        <v>98296</v>
      </c>
      <c r="F8293">
        <v>2024</v>
      </c>
      <c r="G8293" s="1" t="s">
        <v>17901</v>
      </c>
      <c r="H8293" s="1" t="s">
        <v>419</v>
      </c>
      <c r="I8293" s="1" t="s">
        <v>27</v>
      </c>
      <c r="J8293" s="1" t="s">
        <v>81</v>
      </c>
      <c r="K8293">
        <v>0</v>
      </c>
      <c r="L8293">
        <v>1</v>
      </c>
      <c r="M8293">
        <v>273336388</v>
      </c>
      <c r="N8293" s="1" t="s">
        <v>22</v>
      </c>
      <c r="O8293" s="1" t="s">
        <v>23</v>
      </c>
      <c r="P8293">
        <v>53061052108</v>
      </c>
      <c r="Q8293">
        <v>2</v>
      </c>
      <c r="R8293" s="1" t="s">
        <v>18921</v>
      </c>
    </row>
    <row r="8294" spans="1:18">
      <c r="A8294" s="1" t="s">
        <v>9131</v>
      </c>
      <c r="B8294" s="1" t="s">
        <v>1089</v>
      </c>
      <c r="C8294" s="1" t="s">
        <v>1200</v>
      </c>
      <c r="D8294" s="1" t="s">
        <v>18</v>
      </c>
      <c r="E8294">
        <v>98368</v>
      </c>
      <c r="F8294">
        <v>2023</v>
      </c>
      <c r="G8294" s="1" t="s">
        <v>18922</v>
      </c>
      <c r="H8294" s="1" t="s">
        <v>414</v>
      </c>
      <c r="I8294" s="1" t="s">
        <v>20</v>
      </c>
      <c r="J8294" s="1" t="s">
        <v>67</v>
      </c>
      <c r="K8294">
        <v>23</v>
      </c>
      <c r="L8294">
        <v>24</v>
      </c>
      <c r="M8294">
        <v>281268816</v>
      </c>
      <c r="N8294" s="1" t="s">
        <v>1201</v>
      </c>
      <c r="O8294" s="1" t="s">
        <v>1092</v>
      </c>
      <c r="P8294">
        <v>53031950502</v>
      </c>
      <c r="Q8294">
        <v>3</v>
      </c>
      <c r="R8294" s="1" t="s">
        <v>18919</v>
      </c>
    </row>
    <row r="8295" spans="1:18">
      <c r="A8295" s="1" t="s">
        <v>9132</v>
      </c>
      <c r="B8295" s="1" t="s">
        <v>78</v>
      </c>
      <c r="C8295" s="1" t="s">
        <v>114</v>
      </c>
      <c r="D8295" s="1" t="s">
        <v>18</v>
      </c>
      <c r="E8295">
        <v>98501</v>
      </c>
      <c r="F8295">
        <v>2022</v>
      </c>
      <c r="G8295" s="1" t="s">
        <v>18918</v>
      </c>
      <c r="H8295" s="1" t="s">
        <v>80</v>
      </c>
      <c r="I8295" s="1" t="s">
        <v>27</v>
      </c>
      <c r="J8295" s="1" t="s">
        <v>81</v>
      </c>
      <c r="K8295">
        <v>0</v>
      </c>
      <c r="L8295">
        <v>22</v>
      </c>
      <c r="M8295">
        <v>281168905</v>
      </c>
      <c r="N8295" s="1" t="s">
        <v>199</v>
      </c>
      <c r="O8295" s="1" t="s">
        <v>23</v>
      </c>
      <c r="P8295">
        <v>53067010802</v>
      </c>
      <c r="Q8295">
        <v>4</v>
      </c>
      <c r="R8295" s="1" t="s">
        <v>18921</v>
      </c>
    </row>
    <row r="8296" spans="1:18">
      <c r="A8296" s="1" t="s">
        <v>9133</v>
      </c>
      <c r="B8296" s="1" t="s">
        <v>31</v>
      </c>
      <c r="C8296" s="1" t="s">
        <v>32</v>
      </c>
      <c r="D8296" s="1" t="s">
        <v>18</v>
      </c>
      <c r="E8296">
        <v>98133</v>
      </c>
      <c r="F8296">
        <v>2025</v>
      </c>
      <c r="G8296" s="1" t="s">
        <v>18934</v>
      </c>
      <c r="H8296" s="1" t="s">
        <v>737</v>
      </c>
      <c r="I8296" s="1" t="s">
        <v>27</v>
      </c>
      <c r="J8296" s="1" t="s">
        <v>81</v>
      </c>
      <c r="K8296">
        <v>0</v>
      </c>
      <c r="L8296">
        <v>32</v>
      </c>
      <c r="M8296">
        <v>280705799</v>
      </c>
      <c r="N8296" s="1" t="s">
        <v>142</v>
      </c>
      <c r="O8296" s="1" t="s">
        <v>35</v>
      </c>
      <c r="P8296">
        <v>53033000404</v>
      </c>
      <c r="Q8296">
        <v>1</v>
      </c>
      <c r="R8296" s="1" t="s">
        <v>18921</v>
      </c>
    </row>
    <row r="8297" spans="1:18">
      <c r="A8297" s="1" t="s">
        <v>9134</v>
      </c>
      <c r="B8297" s="1" t="s">
        <v>31</v>
      </c>
      <c r="C8297" s="1" t="s">
        <v>87</v>
      </c>
      <c r="D8297" s="1" t="s">
        <v>18</v>
      </c>
      <c r="E8297">
        <v>98007</v>
      </c>
      <c r="F8297">
        <v>2025</v>
      </c>
      <c r="G8297" s="1" t="s">
        <v>18918</v>
      </c>
      <c r="H8297" s="1" t="s">
        <v>368</v>
      </c>
      <c r="I8297" s="1" t="s">
        <v>27</v>
      </c>
      <c r="J8297" s="1" t="s">
        <v>81</v>
      </c>
      <c r="K8297">
        <v>0</v>
      </c>
      <c r="L8297">
        <v>48</v>
      </c>
      <c r="M8297">
        <v>286328591</v>
      </c>
      <c r="N8297" s="1" t="s">
        <v>901</v>
      </c>
      <c r="O8297" s="1" t="s">
        <v>54</v>
      </c>
      <c r="P8297">
        <v>53033023000</v>
      </c>
      <c r="Q8297">
        <v>1</v>
      </c>
      <c r="R8297" s="1" t="s">
        <v>18921</v>
      </c>
    </row>
    <row r="8298" spans="1:18">
      <c r="A8298" s="1" t="s">
        <v>9135</v>
      </c>
      <c r="B8298" s="1" t="s">
        <v>31</v>
      </c>
      <c r="C8298" s="1" t="s">
        <v>62</v>
      </c>
      <c r="D8298" s="1" t="s">
        <v>18</v>
      </c>
      <c r="E8298">
        <v>98034</v>
      </c>
      <c r="F8298">
        <v>2026</v>
      </c>
      <c r="G8298" s="1" t="s">
        <v>18954</v>
      </c>
      <c r="H8298" s="1" t="s">
        <v>4504</v>
      </c>
      <c r="I8298" s="1" t="s">
        <v>27</v>
      </c>
      <c r="J8298" s="1" t="s">
        <v>81</v>
      </c>
      <c r="K8298">
        <v>0</v>
      </c>
      <c r="L8298">
        <v>1</v>
      </c>
      <c r="M8298">
        <v>288199887</v>
      </c>
      <c r="N8298" s="1" t="s">
        <v>734</v>
      </c>
      <c r="O8298" s="1" t="s">
        <v>54</v>
      </c>
      <c r="P8298">
        <v>53033022203</v>
      </c>
      <c r="Q8298">
        <v>0</v>
      </c>
      <c r="R8298" s="1" t="s">
        <v>18921</v>
      </c>
    </row>
    <row r="8299" spans="1:18">
      <c r="A8299" s="1" t="s">
        <v>9136</v>
      </c>
      <c r="B8299" s="1" t="s">
        <v>31</v>
      </c>
      <c r="C8299" s="1" t="s">
        <v>111</v>
      </c>
      <c r="D8299" s="1" t="s">
        <v>18</v>
      </c>
      <c r="E8299">
        <v>98011</v>
      </c>
      <c r="F8299">
        <v>2024</v>
      </c>
      <c r="G8299" s="1" t="s">
        <v>18937</v>
      </c>
      <c r="H8299" s="1" t="s">
        <v>395</v>
      </c>
      <c r="I8299" s="1" t="s">
        <v>27</v>
      </c>
      <c r="J8299" s="1" t="s">
        <v>81</v>
      </c>
      <c r="K8299">
        <v>0</v>
      </c>
      <c r="L8299">
        <v>1</v>
      </c>
      <c r="M8299">
        <v>267575339</v>
      </c>
      <c r="N8299" s="1" t="s">
        <v>112</v>
      </c>
      <c r="O8299" s="1" t="s">
        <v>54</v>
      </c>
      <c r="P8299">
        <v>53033022001</v>
      </c>
      <c r="Q8299">
        <v>2</v>
      </c>
      <c r="R8299" s="1" t="s">
        <v>18921</v>
      </c>
    </row>
    <row r="8300" spans="1:18">
      <c r="A8300" s="1" t="s">
        <v>9137</v>
      </c>
      <c r="B8300" s="1" t="s">
        <v>31</v>
      </c>
      <c r="C8300" s="1" t="s">
        <v>32</v>
      </c>
      <c r="D8300" s="1" t="s">
        <v>18</v>
      </c>
      <c r="E8300">
        <v>98199</v>
      </c>
      <c r="F8300">
        <v>2025</v>
      </c>
      <c r="G8300" s="1" t="s">
        <v>18940</v>
      </c>
      <c r="H8300" s="1" t="s">
        <v>1125</v>
      </c>
      <c r="I8300" s="1" t="s">
        <v>27</v>
      </c>
      <c r="J8300" s="1" t="s">
        <v>81</v>
      </c>
      <c r="K8300">
        <v>0</v>
      </c>
      <c r="L8300">
        <v>36</v>
      </c>
      <c r="M8300">
        <v>278352147</v>
      </c>
      <c r="N8300" s="1" t="s">
        <v>317</v>
      </c>
      <c r="O8300" s="1" t="s">
        <v>35</v>
      </c>
      <c r="P8300">
        <v>53033005600</v>
      </c>
      <c r="Q8300">
        <v>1</v>
      </c>
      <c r="R8300" s="1" t="s">
        <v>18921</v>
      </c>
    </row>
    <row r="8301" spans="1:18">
      <c r="A8301" s="1" t="s">
        <v>9138</v>
      </c>
      <c r="B8301" s="1" t="s">
        <v>37</v>
      </c>
      <c r="C8301" s="1" t="s">
        <v>84</v>
      </c>
      <c r="D8301" s="1" t="s">
        <v>18</v>
      </c>
      <c r="E8301">
        <v>98110</v>
      </c>
      <c r="F8301">
        <v>2026</v>
      </c>
      <c r="G8301" s="1" t="s">
        <v>18937</v>
      </c>
      <c r="H8301" s="1" t="s">
        <v>386</v>
      </c>
      <c r="I8301" s="1" t="s">
        <v>27</v>
      </c>
      <c r="J8301" s="1" t="s">
        <v>81</v>
      </c>
      <c r="K8301">
        <v>0</v>
      </c>
      <c r="L8301">
        <v>23</v>
      </c>
      <c r="M8301">
        <v>286262161</v>
      </c>
      <c r="N8301" s="1" t="s">
        <v>85</v>
      </c>
      <c r="O8301" s="1" t="s">
        <v>23</v>
      </c>
      <c r="P8301">
        <v>53035090700</v>
      </c>
      <c r="Q8301">
        <v>0</v>
      </c>
      <c r="R8301" s="1" t="s">
        <v>18921</v>
      </c>
    </row>
    <row r="8302" spans="1:18">
      <c r="A8302" s="1" t="s">
        <v>9139</v>
      </c>
      <c r="B8302" s="1" t="s">
        <v>31</v>
      </c>
      <c r="C8302" s="1" t="s">
        <v>831</v>
      </c>
      <c r="D8302" s="1" t="s">
        <v>18</v>
      </c>
      <c r="E8302">
        <v>98028</v>
      </c>
      <c r="F8302">
        <v>2019</v>
      </c>
      <c r="G8302" s="1" t="s">
        <v>18924</v>
      </c>
      <c r="H8302" s="1" t="s">
        <v>176</v>
      </c>
      <c r="I8302" s="1" t="s">
        <v>20</v>
      </c>
      <c r="J8302" s="1" t="s">
        <v>21</v>
      </c>
      <c r="K8302">
        <v>53</v>
      </c>
      <c r="L8302">
        <v>46</v>
      </c>
      <c r="M8302">
        <v>316151356</v>
      </c>
      <c r="N8302" s="1" t="s">
        <v>832</v>
      </c>
      <c r="O8302" s="1" t="s">
        <v>54</v>
      </c>
      <c r="P8302">
        <v>53033021702</v>
      </c>
      <c r="Q8302">
        <v>7</v>
      </c>
      <c r="R8302" s="1" t="s">
        <v>18919</v>
      </c>
    </row>
    <row r="8303" spans="1:18">
      <c r="A8303" s="1" t="s">
        <v>9140</v>
      </c>
      <c r="B8303" s="1" t="s">
        <v>31</v>
      </c>
      <c r="C8303" s="1" t="s">
        <v>120</v>
      </c>
      <c r="D8303" s="1" t="s">
        <v>18</v>
      </c>
      <c r="E8303">
        <v>98042</v>
      </c>
      <c r="F8303">
        <v>2025</v>
      </c>
      <c r="G8303" s="1" t="s">
        <v>18954</v>
      </c>
      <c r="H8303" s="1" t="s">
        <v>3261</v>
      </c>
      <c r="I8303" s="1" t="s">
        <v>27</v>
      </c>
      <c r="J8303" s="1" t="s">
        <v>81</v>
      </c>
      <c r="K8303">
        <v>0</v>
      </c>
      <c r="L8303">
        <v>47</v>
      </c>
      <c r="M8303">
        <v>286127537</v>
      </c>
      <c r="N8303" s="1" t="s">
        <v>121</v>
      </c>
      <c r="O8303" s="1" t="s">
        <v>54</v>
      </c>
      <c r="P8303">
        <v>53033031708</v>
      </c>
      <c r="Q8303">
        <v>1</v>
      </c>
      <c r="R8303" s="1" t="s">
        <v>18921</v>
      </c>
    </row>
    <row r="8304" spans="1:18">
      <c r="A8304" s="1" t="s">
        <v>9141</v>
      </c>
      <c r="B8304" s="1" t="s">
        <v>718</v>
      </c>
      <c r="C8304" s="1" t="s">
        <v>728</v>
      </c>
      <c r="D8304" s="1" t="s">
        <v>18</v>
      </c>
      <c r="E8304">
        <v>98604</v>
      </c>
      <c r="F8304">
        <v>2026</v>
      </c>
      <c r="G8304" s="1" t="s">
        <v>18954</v>
      </c>
      <c r="H8304" s="1" t="s">
        <v>4504</v>
      </c>
      <c r="I8304" s="1" t="s">
        <v>27</v>
      </c>
      <c r="J8304" s="1" t="s">
        <v>81</v>
      </c>
      <c r="K8304">
        <v>0</v>
      </c>
      <c r="L8304">
        <v>17</v>
      </c>
      <c r="M8304">
        <v>291503138</v>
      </c>
      <c r="N8304" s="1" t="s">
        <v>729</v>
      </c>
      <c r="O8304" s="1" t="s">
        <v>721</v>
      </c>
      <c r="P8304">
        <v>53011040408</v>
      </c>
      <c r="Q8304">
        <v>0</v>
      </c>
      <c r="R8304" s="1" t="s">
        <v>18921</v>
      </c>
    </row>
    <row r="8305" spans="1:18">
      <c r="A8305" s="1" t="s">
        <v>9142</v>
      </c>
      <c r="B8305" s="1" t="s">
        <v>31</v>
      </c>
      <c r="C8305" s="1" t="s">
        <v>988</v>
      </c>
      <c r="D8305" s="1" t="s">
        <v>18</v>
      </c>
      <c r="E8305">
        <v>98072</v>
      </c>
      <c r="F8305">
        <v>2020</v>
      </c>
      <c r="G8305" s="1" t="s">
        <v>18931</v>
      </c>
      <c r="H8305" s="1" t="s">
        <v>455</v>
      </c>
      <c r="I8305" s="1" t="s">
        <v>20</v>
      </c>
      <c r="J8305" s="1" t="s">
        <v>67</v>
      </c>
      <c r="K8305">
        <v>19</v>
      </c>
      <c r="L8305">
        <v>45</v>
      </c>
      <c r="M8305">
        <v>102936368</v>
      </c>
      <c r="N8305" s="1" t="s">
        <v>989</v>
      </c>
      <c r="O8305" s="1" t="s">
        <v>54</v>
      </c>
      <c r="P8305">
        <v>53033021906</v>
      </c>
      <c r="Q8305">
        <v>6</v>
      </c>
      <c r="R8305" s="1" t="s">
        <v>18919</v>
      </c>
    </row>
    <row r="8306" spans="1:18">
      <c r="A8306" s="1" t="s">
        <v>9143</v>
      </c>
      <c r="B8306" s="1" t="s">
        <v>37</v>
      </c>
      <c r="C8306" s="1" t="s">
        <v>56</v>
      </c>
      <c r="D8306" s="1" t="s">
        <v>18</v>
      </c>
      <c r="E8306">
        <v>98370</v>
      </c>
      <c r="F8306">
        <v>2024</v>
      </c>
      <c r="G8306" s="1" t="s">
        <v>18926</v>
      </c>
      <c r="H8306" s="1" t="s">
        <v>95</v>
      </c>
      <c r="I8306" s="1" t="s">
        <v>20</v>
      </c>
      <c r="J8306" s="1" t="s">
        <v>67</v>
      </c>
      <c r="K8306">
        <v>26</v>
      </c>
      <c r="L8306">
        <v>23</v>
      </c>
      <c r="M8306">
        <v>270047242</v>
      </c>
      <c r="N8306" s="1" t="s">
        <v>58</v>
      </c>
      <c r="O8306" s="1" t="s">
        <v>23</v>
      </c>
      <c r="P8306">
        <v>53035091100</v>
      </c>
      <c r="Q8306">
        <v>2</v>
      </c>
      <c r="R8306" s="1" t="s">
        <v>18919</v>
      </c>
    </row>
    <row r="8307" spans="1:18">
      <c r="A8307" s="1" t="s">
        <v>9144</v>
      </c>
      <c r="B8307" s="1" t="s">
        <v>718</v>
      </c>
      <c r="C8307" s="1" t="s">
        <v>808</v>
      </c>
      <c r="D8307" s="1" t="s">
        <v>18</v>
      </c>
      <c r="E8307">
        <v>98607</v>
      </c>
      <c r="F8307">
        <v>2017</v>
      </c>
      <c r="G8307" s="1" t="s">
        <v>18922</v>
      </c>
      <c r="H8307" s="1" t="s">
        <v>496</v>
      </c>
      <c r="I8307" s="1" t="s">
        <v>20</v>
      </c>
      <c r="J8307" s="1" t="s">
        <v>67</v>
      </c>
      <c r="K8307">
        <v>16</v>
      </c>
      <c r="L8307">
        <v>18</v>
      </c>
      <c r="M8307">
        <v>117332281</v>
      </c>
      <c r="N8307" s="1" t="s">
        <v>809</v>
      </c>
      <c r="O8307" s="1" t="s">
        <v>721</v>
      </c>
      <c r="P8307">
        <v>53011041328</v>
      </c>
      <c r="Q8307">
        <v>9</v>
      </c>
      <c r="R8307" s="1" t="s">
        <v>18919</v>
      </c>
    </row>
    <row r="8308" spans="1:18">
      <c r="A8308" s="1" t="s">
        <v>9145</v>
      </c>
      <c r="B8308" s="1" t="s">
        <v>875</v>
      </c>
      <c r="C8308" s="1" t="s">
        <v>876</v>
      </c>
      <c r="D8308" s="1" t="s">
        <v>18</v>
      </c>
      <c r="E8308">
        <v>98625</v>
      </c>
      <c r="F8308">
        <v>2024</v>
      </c>
      <c r="G8308" s="1" t="s">
        <v>18923</v>
      </c>
      <c r="H8308" s="1" t="s">
        <v>57</v>
      </c>
      <c r="I8308" s="1" t="s">
        <v>20</v>
      </c>
      <c r="J8308" s="1" t="s">
        <v>21</v>
      </c>
      <c r="K8308">
        <v>34</v>
      </c>
      <c r="L8308">
        <v>20</v>
      </c>
      <c r="M8308">
        <v>261844334</v>
      </c>
      <c r="N8308" s="1" t="s">
        <v>877</v>
      </c>
      <c r="O8308" s="1" t="s">
        <v>878</v>
      </c>
      <c r="P8308">
        <v>53015001601</v>
      </c>
      <c r="Q8308">
        <v>2</v>
      </c>
      <c r="R8308" s="1" t="s">
        <v>18919</v>
      </c>
    </row>
    <row r="8309" spans="1:18">
      <c r="A8309" s="1" t="s">
        <v>9146</v>
      </c>
      <c r="B8309" s="1" t="s">
        <v>31</v>
      </c>
      <c r="C8309" s="1" t="s">
        <v>51</v>
      </c>
      <c r="D8309" s="1" t="s">
        <v>18</v>
      </c>
      <c r="E8309">
        <v>98146</v>
      </c>
      <c r="F8309">
        <v>2023</v>
      </c>
      <c r="G8309" s="1" t="s">
        <v>18922</v>
      </c>
      <c r="H8309" s="1" t="s">
        <v>33</v>
      </c>
      <c r="I8309" s="1" t="s">
        <v>27</v>
      </c>
      <c r="J8309" s="1" t="s">
        <v>81</v>
      </c>
      <c r="K8309">
        <v>0</v>
      </c>
      <c r="L8309">
        <v>34</v>
      </c>
      <c r="M8309">
        <v>231159638</v>
      </c>
      <c r="N8309" s="1" t="s">
        <v>740</v>
      </c>
      <c r="O8309" s="1" t="s">
        <v>35</v>
      </c>
      <c r="P8309">
        <v>53033027600</v>
      </c>
      <c r="Q8309">
        <v>3</v>
      </c>
      <c r="R8309" s="1" t="s">
        <v>18921</v>
      </c>
    </row>
    <row r="8310" spans="1:18">
      <c r="A8310" s="1" t="s">
        <v>9147</v>
      </c>
      <c r="B8310" s="1" t="s">
        <v>25</v>
      </c>
      <c r="C8310" s="1" t="s">
        <v>25</v>
      </c>
      <c r="D8310" s="1" t="s">
        <v>18</v>
      </c>
      <c r="E8310">
        <v>98901</v>
      </c>
      <c r="F8310">
        <v>2026</v>
      </c>
      <c r="G8310" s="1" t="s">
        <v>18920</v>
      </c>
      <c r="H8310" s="1" t="s">
        <v>913</v>
      </c>
      <c r="I8310" s="1" t="s">
        <v>27</v>
      </c>
      <c r="J8310" s="1" t="s">
        <v>81</v>
      </c>
      <c r="K8310">
        <v>0</v>
      </c>
      <c r="L8310">
        <v>14</v>
      </c>
      <c r="M8310">
        <v>287599455</v>
      </c>
      <c r="N8310" s="1" t="s">
        <v>28</v>
      </c>
      <c r="O8310" s="1" t="s">
        <v>29</v>
      </c>
      <c r="P8310">
        <v>53077000200</v>
      </c>
      <c r="Q8310">
        <v>0</v>
      </c>
      <c r="R8310" s="1" t="s">
        <v>18921</v>
      </c>
    </row>
    <row r="8311" spans="1:18">
      <c r="A8311" s="1" t="s">
        <v>9148</v>
      </c>
      <c r="B8311" s="1" t="s">
        <v>718</v>
      </c>
      <c r="C8311" s="1" t="s">
        <v>719</v>
      </c>
      <c r="D8311" s="1" t="s">
        <v>18</v>
      </c>
      <c r="E8311">
        <v>98682</v>
      </c>
      <c r="F8311">
        <v>2022</v>
      </c>
      <c r="G8311" s="1" t="s">
        <v>18930</v>
      </c>
      <c r="H8311" s="1" t="s">
        <v>150</v>
      </c>
      <c r="I8311" s="1" t="s">
        <v>20</v>
      </c>
      <c r="J8311" s="1" t="s">
        <v>67</v>
      </c>
      <c r="K8311">
        <v>25</v>
      </c>
      <c r="L8311">
        <v>17</v>
      </c>
      <c r="M8311">
        <v>276832622</v>
      </c>
      <c r="N8311" s="1" t="s">
        <v>720</v>
      </c>
      <c r="O8311" s="1" t="s">
        <v>721</v>
      </c>
      <c r="P8311">
        <v>53011040707</v>
      </c>
      <c r="Q8311">
        <v>4</v>
      </c>
      <c r="R8311" s="1" t="s">
        <v>18919</v>
      </c>
    </row>
    <row r="8312" spans="1:18">
      <c r="A8312" s="1" t="s">
        <v>9149</v>
      </c>
      <c r="B8312" s="1" t="s">
        <v>31</v>
      </c>
      <c r="C8312" s="1" t="s">
        <v>32</v>
      </c>
      <c r="D8312" s="1" t="s">
        <v>18</v>
      </c>
      <c r="E8312">
        <v>98101</v>
      </c>
      <c r="F8312">
        <v>2010</v>
      </c>
      <c r="G8312" s="1" t="s">
        <v>18920</v>
      </c>
      <c r="H8312" s="1" t="s">
        <v>3123</v>
      </c>
      <c r="I8312" s="1" t="s">
        <v>27</v>
      </c>
      <c r="J8312" s="1" t="s">
        <v>21</v>
      </c>
      <c r="K8312">
        <v>245</v>
      </c>
      <c r="L8312">
        <v>43</v>
      </c>
      <c r="M8312">
        <v>123892821</v>
      </c>
      <c r="N8312" s="1" t="s">
        <v>300</v>
      </c>
      <c r="O8312" s="1" t="s">
        <v>35</v>
      </c>
      <c r="P8312">
        <v>53033008101</v>
      </c>
      <c r="Q8312">
        <v>16</v>
      </c>
      <c r="R8312" s="1" t="s">
        <v>18921</v>
      </c>
    </row>
    <row r="8313" spans="1:18">
      <c r="A8313" s="1" t="s">
        <v>9150</v>
      </c>
      <c r="B8313" s="1" t="s">
        <v>31</v>
      </c>
      <c r="C8313" s="1" t="s">
        <v>32</v>
      </c>
      <c r="D8313" s="1" t="s">
        <v>18</v>
      </c>
      <c r="E8313">
        <v>98106</v>
      </c>
      <c r="F8313">
        <v>2018</v>
      </c>
      <c r="G8313" s="1" t="s">
        <v>18938</v>
      </c>
      <c r="H8313" s="1" t="s">
        <v>484</v>
      </c>
      <c r="I8313" s="1" t="s">
        <v>20</v>
      </c>
      <c r="J8313" s="1" t="s">
        <v>21</v>
      </c>
      <c r="K8313">
        <v>33</v>
      </c>
      <c r="L8313">
        <v>34</v>
      </c>
      <c r="M8313">
        <v>152392124</v>
      </c>
      <c r="N8313" s="1" t="s">
        <v>329</v>
      </c>
      <c r="O8313" s="1" t="s">
        <v>35</v>
      </c>
      <c r="P8313">
        <v>53033010800</v>
      </c>
      <c r="Q8313">
        <v>8</v>
      </c>
      <c r="R8313" s="1" t="s">
        <v>18919</v>
      </c>
    </row>
    <row r="8314" spans="1:18">
      <c r="A8314" s="1" t="s">
        <v>9151</v>
      </c>
      <c r="B8314" s="1" t="s">
        <v>31</v>
      </c>
      <c r="C8314" s="1" t="s">
        <v>100</v>
      </c>
      <c r="D8314" s="1" t="s">
        <v>18</v>
      </c>
      <c r="E8314">
        <v>98133</v>
      </c>
      <c r="F8314">
        <v>2024</v>
      </c>
      <c r="G8314" s="1" t="s">
        <v>18945</v>
      </c>
      <c r="H8314" s="1" t="s">
        <v>6202</v>
      </c>
      <c r="I8314" s="1" t="s">
        <v>27</v>
      </c>
      <c r="J8314" s="1" t="s">
        <v>81</v>
      </c>
      <c r="K8314">
        <v>0</v>
      </c>
      <c r="L8314">
        <v>32</v>
      </c>
      <c r="M8314">
        <v>269802753</v>
      </c>
      <c r="N8314" s="1" t="s">
        <v>142</v>
      </c>
      <c r="O8314" s="1" t="s">
        <v>35</v>
      </c>
      <c r="P8314">
        <v>53033021000</v>
      </c>
      <c r="Q8314">
        <v>2</v>
      </c>
      <c r="R8314" s="1" t="s">
        <v>18921</v>
      </c>
    </row>
    <row r="8315" spans="1:18">
      <c r="A8315" s="1" t="s">
        <v>9152</v>
      </c>
      <c r="B8315" s="1" t="s">
        <v>31</v>
      </c>
      <c r="C8315" s="1" t="s">
        <v>62</v>
      </c>
      <c r="D8315" s="1" t="s">
        <v>18</v>
      </c>
      <c r="E8315">
        <v>98033</v>
      </c>
      <c r="F8315">
        <v>2024</v>
      </c>
      <c r="G8315" s="1" t="s">
        <v>18947</v>
      </c>
      <c r="H8315" s="1" t="s">
        <v>849</v>
      </c>
      <c r="I8315" s="1" t="s">
        <v>27</v>
      </c>
      <c r="J8315" s="1" t="s">
        <v>81</v>
      </c>
      <c r="K8315">
        <v>0</v>
      </c>
      <c r="L8315">
        <v>45</v>
      </c>
      <c r="M8315">
        <v>261144383</v>
      </c>
      <c r="N8315" s="1" t="s">
        <v>64</v>
      </c>
      <c r="O8315" s="1" t="s">
        <v>54</v>
      </c>
      <c r="P8315">
        <v>53033022401</v>
      </c>
      <c r="Q8315">
        <v>2</v>
      </c>
      <c r="R8315" s="1" t="s">
        <v>18921</v>
      </c>
    </row>
    <row r="8316" spans="1:18">
      <c r="A8316" s="1" t="s">
        <v>9153</v>
      </c>
      <c r="B8316" s="1" t="s">
        <v>31</v>
      </c>
      <c r="C8316" s="1" t="s">
        <v>288</v>
      </c>
      <c r="D8316" s="1" t="s">
        <v>18</v>
      </c>
      <c r="E8316">
        <v>98029</v>
      </c>
      <c r="F8316">
        <v>2013</v>
      </c>
      <c r="G8316" s="1" t="s">
        <v>18932</v>
      </c>
      <c r="H8316" s="1" t="s">
        <v>183</v>
      </c>
      <c r="I8316" s="1" t="s">
        <v>27</v>
      </c>
      <c r="J8316" s="1" t="s">
        <v>21</v>
      </c>
      <c r="K8316">
        <v>87</v>
      </c>
      <c r="L8316">
        <v>5</v>
      </c>
      <c r="M8316">
        <v>143983857</v>
      </c>
      <c r="N8316" s="1" t="s">
        <v>289</v>
      </c>
      <c r="O8316" s="1" t="s">
        <v>54</v>
      </c>
      <c r="P8316">
        <v>53033032220</v>
      </c>
      <c r="Q8316">
        <v>13</v>
      </c>
      <c r="R8316" s="1" t="s">
        <v>18921</v>
      </c>
    </row>
    <row r="8317" spans="1:18">
      <c r="A8317" s="1" t="s">
        <v>9154</v>
      </c>
      <c r="B8317" s="1" t="s">
        <v>31</v>
      </c>
      <c r="C8317" s="1" t="s">
        <v>988</v>
      </c>
      <c r="D8317" s="1" t="s">
        <v>18</v>
      </c>
      <c r="E8317">
        <v>98072</v>
      </c>
      <c r="F8317">
        <v>2024</v>
      </c>
      <c r="G8317" s="1" t="s">
        <v>17901</v>
      </c>
      <c r="H8317" s="1" t="s">
        <v>161</v>
      </c>
      <c r="I8317" s="1" t="s">
        <v>27</v>
      </c>
      <c r="J8317" s="1" t="s">
        <v>81</v>
      </c>
      <c r="K8317">
        <v>0</v>
      </c>
      <c r="L8317">
        <v>45</v>
      </c>
      <c r="M8317">
        <v>275017088</v>
      </c>
      <c r="N8317" s="1" t="s">
        <v>989</v>
      </c>
      <c r="O8317" s="1" t="s">
        <v>54</v>
      </c>
      <c r="P8317">
        <v>53033021906</v>
      </c>
      <c r="Q8317">
        <v>2</v>
      </c>
      <c r="R8317" s="1" t="s">
        <v>18921</v>
      </c>
    </row>
    <row r="8318" spans="1:18">
      <c r="A8318" s="1" t="s">
        <v>9155</v>
      </c>
      <c r="B8318" s="1" t="s">
        <v>37</v>
      </c>
      <c r="C8318" s="1" t="s">
        <v>84</v>
      </c>
      <c r="D8318" s="1" t="s">
        <v>18</v>
      </c>
      <c r="E8318">
        <v>98110</v>
      </c>
      <c r="F8318">
        <v>2021</v>
      </c>
      <c r="G8318" s="1" t="s">
        <v>18925</v>
      </c>
      <c r="H8318" s="1" t="s">
        <v>76</v>
      </c>
      <c r="I8318" s="1" t="s">
        <v>27</v>
      </c>
      <c r="J8318" s="1" t="s">
        <v>81</v>
      </c>
      <c r="K8318">
        <v>0</v>
      </c>
      <c r="L8318">
        <v>23</v>
      </c>
      <c r="M8318">
        <v>161748002</v>
      </c>
      <c r="N8318" s="1" t="s">
        <v>85</v>
      </c>
      <c r="O8318" s="1" t="s">
        <v>23</v>
      </c>
      <c r="P8318">
        <v>53035090700</v>
      </c>
      <c r="Q8318">
        <v>5</v>
      </c>
      <c r="R8318" s="1" t="s">
        <v>18921</v>
      </c>
    </row>
    <row r="8319" spans="1:18">
      <c r="A8319" s="1" t="s">
        <v>9156</v>
      </c>
      <c r="B8319" s="1" t="s">
        <v>718</v>
      </c>
      <c r="C8319" s="1" t="s">
        <v>719</v>
      </c>
      <c r="D8319" s="1" t="s">
        <v>18</v>
      </c>
      <c r="E8319">
        <v>98684</v>
      </c>
      <c r="F8319">
        <v>2024</v>
      </c>
      <c r="G8319" s="1" t="s">
        <v>17901</v>
      </c>
      <c r="H8319" s="1" t="s">
        <v>509</v>
      </c>
      <c r="I8319" s="1" t="s">
        <v>20</v>
      </c>
      <c r="J8319" s="1" t="s">
        <v>21</v>
      </c>
      <c r="K8319">
        <v>37</v>
      </c>
      <c r="L8319">
        <v>17</v>
      </c>
      <c r="M8319">
        <v>281121767</v>
      </c>
      <c r="N8319" s="1" t="s">
        <v>830</v>
      </c>
      <c r="O8319" s="1" t="s">
        <v>721</v>
      </c>
      <c r="P8319">
        <v>53011041335</v>
      </c>
      <c r="Q8319">
        <v>2</v>
      </c>
      <c r="R8319" s="1" t="s">
        <v>18919</v>
      </c>
    </row>
    <row r="8320" spans="1:18">
      <c r="A8320" s="1" t="s">
        <v>9157</v>
      </c>
      <c r="B8320" s="1" t="s">
        <v>31</v>
      </c>
      <c r="C8320" s="1" t="s">
        <v>32</v>
      </c>
      <c r="D8320" s="1" t="s">
        <v>18</v>
      </c>
      <c r="E8320">
        <v>98177</v>
      </c>
      <c r="F8320">
        <v>2025</v>
      </c>
      <c r="G8320" s="1" t="s">
        <v>18923</v>
      </c>
      <c r="H8320" s="1" t="s">
        <v>139</v>
      </c>
      <c r="I8320" s="1" t="s">
        <v>27</v>
      </c>
      <c r="J8320" s="1" t="s">
        <v>81</v>
      </c>
      <c r="K8320">
        <v>0</v>
      </c>
      <c r="L8320">
        <v>36</v>
      </c>
      <c r="M8320">
        <v>273291756</v>
      </c>
      <c r="N8320" s="1" t="s">
        <v>101</v>
      </c>
      <c r="O8320" s="1" t="s">
        <v>35</v>
      </c>
      <c r="P8320">
        <v>53033001600</v>
      </c>
      <c r="Q8320">
        <v>1</v>
      </c>
      <c r="R8320" s="1" t="s">
        <v>18921</v>
      </c>
    </row>
    <row r="8321" spans="1:18">
      <c r="A8321" s="1" t="s">
        <v>9158</v>
      </c>
      <c r="B8321" s="1" t="s">
        <v>718</v>
      </c>
      <c r="C8321" s="1" t="s">
        <v>808</v>
      </c>
      <c r="D8321" s="1" t="s">
        <v>18</v>
      </c>
      <c r="E8321">
        <v>98607</v>
      </c>
      <c r="F8321">
        <v>2016</v>
      </c>
      <c r="G8321" s="1" t="s">
        <v>18934</v>
      </c>
      <c r="H8321" s="1" t="s">
        <v>5041</v>
      </c>
      <c r="I8321" s="1" t="s">
        <v>20</v>
      </c>
      <c r="J8321" s="1" t="s">
        <v>67</v>
      </c>
      <c r="K8321">
        <v>27</v>
      </c>
      <c r="L8321">
        <v>18</v>
      </c>
      <c r="M8321">
        <v>100824454</v>
      </c>
      <c r="N8321" s="1" t="s">
        <v>809</v>
      </c>
      <c r="O8321" s="1" t="s">
        <v>721</v>
      </c>
      <c r="P8321">
        <v>53011040608</v>
      </c>
      <c r="Q8321">
        <v>10</v>
      </c>
      <c r="R8321" s="1" t="s">
        <v>18919</v>
      </c>
    </row>
    <row r="8322" spans="1:18">
      <c r="A8322" s="1" t="s">
        <v>9159</v>
      </c>
      <c r="B8322" s="1" t="s">
        <v>17</v>
      </c>
      <c r="C8322" s="1" t="s">
        <v>275</v>
      </c>
      <c r="D8322" s="1" t="s">
        <v>18</v>
      </c>
      <c r="E8322">
        <v>98087</v>
      </c>
      <c r="F8322">
        <v>2021</v>
      </c>
      <c r="G8322" s="1" t="s">
        <v>18920</v>
      </c>
      <c r="H8322" s="1" t="s">
        <v>39</v>
      </c>
      <c r="I8322" s="1" t="s">
        <v>27</v>
      </c>
      <c r="J8322" s="1" t="s">
        <v>81</v>
      </c>
      <c r="K8322">
        <v>0</v>
      </c>
      <c r="L8322">
        <v>21</v>
      </c>
      <c r="M8322">
        <v>257492602</v>
      </c>
      <c r="N8322" s="1" t="s">
        <v>337</v>
      </c>
      <c r="O8322" s="1" t="s">
        <v>23</v>
      </c>
      <c r="P8322">
        <v>53061041703</v>
      </c>
      <c r="Q8322">
        <v>5</v>
      </c>
      <c r="R8322" s="1" t="s">
        <v>18921</v>
      </c>
    </row>
    <row r="8323" spans="1:18">
      <c r="A8323" s="1" t="s">
        <v>9160</v>
      </c>
      <c r="B8323" s="1" t="s">
        <v>31</v>
      </c>
      <c r="C8323" s="1" t="s">
        <v>715</v>
      </c>
      <c r="D8323" s="1" t="s">
        <v>18</v>
      </c>
      <c r="E8323">
        <v>98002</v>
      </c>
      <c r="F8323">
        <v>2025</v>
      </c>
      <c r="G8323" s="1" t="s">
        <v>17901</v>
      </c>
      <c r="H8323" s="1" t="s">
        <v>161</v>
      </c>
      <c r="I8323" s="1" t="s">
        <v>27</v>
      </c>
      <c r="J8323" s="1" t="s">
        <v>81</v>
      </c>
      <c r="K8323">
        <v>0</v>
      </c>
      <c r="L8323">
        <v>47</v>
      </c>
      <c r="M8323">
        <v>281985217</v>
      </c>
      <c r="N8323" s="1" t="s">
        <v>893</v>
      </c>
      <c r="O8323" s="1" t="s">
        <v>54</v>
      </c>
      <c r="P8323">
        <v>53033030503</v>
      </c>
      <c r="Q8323">
        <v>1</v>
      </c>
      <c r="R8323" s="1" t="s">
        <v>18921</v>
      </c>
    </row>
    <row r="8324" spans="1:18">
      <c r="A8324" s="1" t="s">
        <v>9161</v>
      </c>
      <c r="B8324" s="1" t="s">
        <v>37</v>
      </c>
      <c r="C8324" s="1" t="s">
        <v>45</v>
      </c>
      <c r="D8324" s="1" t="s">
        <v>18</v>
      </c>
      <c r="E8324">
        <v>98367</v>
      </c>
      <c r="F8324">
        <v>2021</v>
      </c>
      <c r="G8324" s="1" t="s">
        <v>18934</v>
      </c>
      <c r="H8324" s="1" t="s">
        <v>234</v>
      </c>
      <c r="I8324" s="1" t="s">
        <v>27</v>
      </c>
      <c r="J8324" s="1" t="s">
        <v>81</v>
      </c>
      <c r="K8324">
        <v>0</v>
      </c>
      <c r="L8324">
        <v>35</v>
      </c>
      <c r="M8324">
        <v>154876060</v>
      </c>
      <c r="N8324" s="1" t="s">
        <v>60</v>
      </c>
      <c r="O8324" s="1" t="s">
        <v>23</v>
      </c>
      <c r="P8324">
        <v>53035092901</v>
      </c>
      <c r="Q8324">
        <v>5</v>
      </c>
      <c r="R8324" s="1" t="s">
        <v>18921</v>
      </c>
    </row>
    <row r="8325" spans="1:18">
      <c r="A8325" s="1" t="s">
        <v>9162</v>
      </c>
      <c r="B8325" s="1" t="s">
        <v>31</v>
      </c>
      <c r="C8325" s="1" t="s">
        <v>100</v>
      </c>
      <c r="D8325" s="1" t="s">
        <v>18</v>
      </c>
      <c r="E8325">
        <v>98155</v>
      </c>
      <c r="F8325">
        <v>2021</v>
      </c>
      <c r="G8325" s="1" t="s">
        <v>18930</v>
      </c>
      <c r="H8325" s="1" t="s">
        <v>777</v>
      </c>
      <c r="I8325" s="1" t="s">
        <v>20</v>
      </c>
      <c r="J8325" s="1" t="s">
        <v>21</v>
      </c>
      <c r="K8325">
        <v>42</v>
      </c>
      <c r="L8325">
        <v>32</v>
      </c>
      <c r="M8325">
        <v>187129554</v>
      </c>
      <c r="N8325" s="1" t="s">
        <v>888</v>
      </c>
      <c r="O8325" s="1" t="s">
        <v>35</v>
      </c>
      <c r="P8325">
        <v>53033021100</v>
      </c>
      <c r="Q8325">
        <v>5</v>
      </c>
      <c r="R8325" s="1" t="s">
        <v>18919</v>
      </c>
    </row>
    <row r="8326" spans="1:18">
      <c r="A8326" s="1" t="s">
        <v>9163</v>
      </c>
      <c r="B8326" s="1" t="s">
        <v>718</v>
      </c>
      <c r="C8326" s="1" t="s">
        <v>719</v>
      </c>
      <c r="D8326" s="1" t="s">
        <v>18</v>
      </c>
      <c r="E8326">
        <v>98686</v>
      </c>
      <c r="F8326">
        <v>2024</v>
      </c>
      <c r="G8326" s="1" t="s">
        <v>18929</v>
      </c>
      <c r="H8326" s="1" t="s">
        <v>136</v>
      </c>
      <c r="I8326" s="1" t="s">
        <v>20</v>
      </c>
      <c r="J8326" s="1" t="s">
        <v>67</v>
      </c>
      <c r="K8326">
        <v>21</v>
      </c>
      <c r="L8326">
        <v>17</v>
      </c>
      <c r="M8326">
        <v>267078136</v>
      </c>
      <c r="N8326" s="1" t="s">
        <v>977</v>
      </c>
      <c r="O8326" s="1" t="s">
        <v>721</v>
      </c>
      <c r="P8326">
        <v>53011040812</v>
      </c>
      <c r="Q8326">
        <v>2</v>
      </c>
      <c r="R8326" s="1" t="s">
        <v>18919</v>
      </c>
    </row>
    <row r="8327" spans="1:18">
      <c r="A8327" s="1" t="s">
        <v>9164</v>
      </c>
      <c r="B8327" s="1" t="s">
        <v>31</v>
      </c>
      <c r="C8327" s="1" t="s">
        <v>144</v>
      </c>
      <c r="D8327" s="1" t="s">
        <v>18</v>
      </c>
      <c r="E8327">
        <v>98059</v>
      </c>
      <c r="F8327">
        <v>2016</v>
      </c>
      <c r="G8327" s="1" t="s">
        <v>18920</v>
      </c>
      <c r="H8327" s="1" t="s">
        <v>39</v>
      </c>
      <c r="I8327" s="1" t="s">
        <v>27</v>
      </c>
      <c r="J8327" s="1" t="s">
        <v>21</v>
      </c>
      <c r="K8327">
        <v>200</v>
      </c>
      <c r="L8327">
        <v>11</v>
      </c>
      <c r="M8327">
        <v>112545044</v>
      </c>
      <c r="N8327" s="1" t="s">
        <v>145</v>
      </c>
      <c r="O8327" s="1" t="s">
        <v>54</v>
      </c>
      <c r="P8327">
        <v>53033025104</v>
      </c>
      <c r="Q8327">
        <v>10</v>
      </c>
      <c r="R8327" s="1" t="s">
        <v>18921</v>
      </c>
    </row>
    <row r="8328" spans="1:18">
      <c r="A8328" s="1" t="s">
        <v>9165</v>
      </c>
      <c r="B8328" s="1" t="s">
        <v>31</v>
      </c>
      <c r="C8328" s="1" t="s">
        <v>32</v>
      </c>
      <c r="D8328" s="1" t="s">
        <v>18</v>
      </c>
      <c r="E8328">
        <v>98177</v>
      </c>
      <c r="F8328">
        <v>2024</v>
      </c>
      <c r="G8328" s="1" t="s">
        <v>18925</v>
      </c>
      <c r="H8328" s="1" t="s">
        <v>76</v>
      </c>
      <c r="I8328" s="1" t="s">
        <v>27</v>
      </c>
      <c r="J8328" s="1" t="s">
        <v>81</v>
      </c>
      <c r="K8328">
        <v>0</v>
      </c>
      <c r="L8328">
        <v>32</v>
      </c>
      <c r="M8328">
        <v>290903035</v>
      </c>
      <c r="N8328" s="1" t="s">
        <v>101</v>
      </c>
      <c r="O8328" s="1" t="s">
        <v>35</v>
      </c>
      <c r="P8328">
        <v>53033000500</v>
      </c>
      <c r="Q8328">
        <v>2</v>
      </c>
      <c r="R8328" s="1" t="s">
        <v>18921</v>
      </c>
    </row>
    <row r="8329" spans="1:18">
      <c r="A8329" s="1" t="s">
        <v>9166</v>
      </c>
      <c r="B8329" s="1" t="s">
        <v>31</v>
      </c>
      <c r="C8329" s="1" t="s">
        <v>87</v>
      </c>
      <c r="D8329" s="1" t="s">
        <v>18</v>
      </c>
      <c r="E8329">
        <v>98004</v>
      </c>
      <c r="F8329">
        <v>2023</v>
      </c>
      <c r="G8329" s="1" t="s">
        <v>18918</v>
      </c>
      <c r="H8329" s="1" t="s">
        <v>190</v>
      </c>
      <c r="I8329" s="1" t="s">
        <v>20</v>
      </c>
      <c r="J8329" s="1" t="s">
        <v>67</v>
      </c>
      <c r="K8329">
        <v>20</v>
      </c>
      <c r="L8329">
        <v>41</v>
      </c>
      <c r="M8329">
        <v>227420385</v>
      </c>
      <c r="N8329" s="1" t="s">
        <v>88</v>
      </c>
      <c r="O8329" s="1" t="s">
        <v>54</v>
      </c>
      <c r="P8329">
        <v>53033023807</v>
      </c>
      <c r="Q8329">
        <v>3</v>
      </c>
      <c r="R8329" s="1" t="s">
        <v>18919</v>
      </c>
    </row>
    <row r="8330" spans="1:18">
      <c r="A8330" s="1" t="s">
        <v>9167</v>
      </c>
      <c r="B8330" s="1" t="s">
        <v>31</v>
      </c>
      <c r="C8330" s="1" t="s">
        <v>259</v>
      </c>
      <c r="D8330" s="1" t="s">
        <v>18</v>
      </c>
      <c r="E8330">
        <v>98074</v>
      </c>
      <c r="F8330">
        <v>2026</v>
      </c>
      <c r="G8330" s="1" t="s">
        <v>18918</v>
      </c>
      <c r="H8330" s="1" t="s">
        <v>80</v>
      </c>
      <c r="I8330" s="1" t="s">
        <v>27</v>
      </c>
      <c r="J8330" s="1" t="s">
        <v>81</v>
      </c>
      <c r="K8330">
        <v>0</v>
      </c>
      <c r="L8330">
        <v>45</v>
      </c>
      <c r="M8330">
        <v>282934851</v>
      </c>
      <c r="N8330" s="1" t="s">
        <v>786</v>
      </c>
      <c r="O8330" s="1" t="s">
        <v>54</v>
      </c>
      <c r="P8330">
        <v>53033032316</v>
      </c>
      <c r="Q8330">
        <v>0</v>
      </c>
      <c r="R8330" s="1" t="s">
        <v>18921</v>
      </c>
    </row>
    <row r="8331" spans="1:18">
      <c r="A8331" s="1" t="s">
        <v>9168</v>
      </c>
      <c r="B8331" s="1" t="s">
        <v>17</v>
      </c>
      <c r="C8331" s="1" t="s">
        <v>111</v>
      </c>
      <c r="D8331" s="1" t="s">
        <v>18</v>
      </c>
      <c r="E8331">
        <v>98012</v>
      </c>
      <c r="F8331">
        <v>2025</v>
      </c>
      <c r="G8331" s="1" t="s">
        <v>18924</v>
      </c>
      <c r="H8331" s="1" t="s">
        <v>748</v>
      </c>
      <c r="I8331" s="1" t="s">
        <v>27</v>
      </c>
      <c r="J8331" s="1" t="s">
        <v>81</v>
      </c>
      <c r="K8331">
        <v>0</v>
      </c>
      <c r="L8331">
        <v>21</v>
      </c>
      <c r="M8331">
        <v>283149828</v>
      </c>
      <c r="N8331" s="1" t="s">
        <v>170</v>
      </c>
      <c r="O8331" s="1" t="s">
        <v>23</v>
      </c>
      <c r="P8331">
        <v>53061051922</v>
      </c>
      <c r="Q8331">
        <v>1</v>
      </c>
      <c r="R8331" s="1" t="s">
        <v>18921</v>
      </c>
    </row>
    <row r="8332" spans="1:18">
      <c r="A8332" s="1" t="s">
        <v>9169</v>
      </c>
      <c r="B8332" s="1" t="s">
        <v>31</v>
      </c>
      <c r="C8332" s="1" t="s">
        <v>858</v>
      </c>
      <c r="D8332" s="1" t="s">
        <v>18</v>
      </c>
      <c r="E8332">
        <v>98188</v>
      </c>
      <c r="F8332">
        <v>2023</v>
      </c>
      <c r="G8332" s="1" t="s">
        <v>18938</v>
      </c>
      <c r="H8332" s="1" t="s">
        <v>484</v>
      </c>
      <c r="I8332" s="1" t="s">
        <v>20</v>
      </c>
      <c r="J8332" s="1" t="s">
        <v>21</v>
      </c>
      <c r="K8332">
        <v>32</v>
      </c>
      <c r="L8332">
        <v>11</v>
      </c>
      <c r="M8332">
        <v>236416575</v>
      </c>
      <c r="N8332" s="1" t="s">
        <v>1285</v>
      </c>
      <c r="O8332" s="1" t="s">
        <v>54</v>
      </c>
      <c r="P8332">
        <v>53033028200</v>
      </c>
      <c r="Q8332">
        <v>3</v>
      </c>
      <c r="R8332" s="1" t="s">
        <v>18919</v>
      </c>
    </row>
    <row r="8333" spans="1:18">
      <c r="A8333" s="1" t="s">
        <v>9170</v>
      </c>
      <c r="B8333" s="1" t="s">
        <v>31</v>
      </c>
      <c r="C8333" s="1" t="s">
        <v>87</v>
      </c>
      <c r="D8333" s="1" t="s">
        <v>18</v>
      </c>
      <c r="E8333">
        <v>98004</v>
      </c>
      <c r="F8333">
        <v>2024</v>
      </c>
      <c r="G8333" s="1" t="s">
        <v>18920</v>
      </c>
      <c r="H8333" s="1" t="s">
        <v>52</v>
      </c>
      <c r="I8333" s="1" t="s">
        <v>27</v>
      </c>
      <c r="J8333" s="1" t="s">
        <v>81</v>
      </c>
      <c r="K8333">
        <v>0</v>
      </c>
      <c r="L8333">
        <v>41</v>
      </c>
      <c r="M8333">
        <v>266751089</v>
      </c>
      <c r="N8333" s="1" t="s">
        <v>88</v>
      </c>
      <c r="O8333" s="1" t="s">
        <v>54</v>
      </c>
      <c r="P8333">
        <v>53033023901</v>
      </c>
      <c r="Q8333">
        <v>2</v>
      </c>
      <c r="R8333" s="1" t="s">
        <v>18921</v>
      </c>
    </row>
    <row r="8334" spans="1:18">
      <c r="A8334" s="1" t="s">
        <v>9171</v>
      </c>
      <c r="B8334" s="1" t="s">
        <v>17</v>
      </c>
      <c r="C8334" s="1" t="s">
        <v>1954</v>
      </c>
      <c r="D8334" s="1" t="s">
        <v>18</v>
      </c>
      <c r="E8334">
        <v>98252</v>
      </c>
      <c r="F8334">
        <v>2024</v>
      </c>
      <c r="G8334" s="1" t="s">
        <v>18949</v>
      </c>
      <c r="H8334" s="1" t="s">
        <v>973</v>
      </c>
      <c r="I8334" s="1" t="s">
        <v>20</v>
      </c>
      <c r="J8334" s="1" t="s">
        <v>21</v>
      </c>
      <c r="K8334">
        <v>32</v>
      </c>
      <c r="L8334">
        <v>39</v>
      </c>
      <c r="M8334">
        <v>273514048</v>
      </c>
      <c r="N8334" s="1" t="s">
        <v>1955</v>
      </c>
      <c r="O8334" s="1" t="s">
        <v>824</v>
      </c>
      <c r="P8334">
        <v>53061053606</v>
      </c>
      <c r="Q8334">
        <v>2</v>
      </c>
      <c r="R8334" s="1" t="s">
        <v>18919</v>
      </c>
    </row>
    <row r="8335" spans="1:18">
      <c r="A8335" s="1" t="s">
        <v>9172</v>
      </c>
      <c r="B8335" s="1" t="s">
        <v>31</v>
      </c>
      <c r="C8335" s="1" t="s">
        <v>2766</v>
      </c>
      <c r="D8335" s="1" t="s">
        <v>18</v>
      </c>
      <c r="E8335">
        <v>98166</v>
      </c>
      <c r="F8335">
        <v>2023</v>
      </c>
      <c r="G8335" s="1" t="s">
        <v>18922</v>
      </c>
      <c r="H8335" s="1" t="s">
        <v>33</v>
      </c>
      <c r="I8335" s="1" t="s">
        <v>27</v>
      </c>
      <c r="J8335" s="1" t="s">
        <v>81</v>
      </c>
      <c r="K8335">
        <v>0</v>
      </c>
      <c r="L8335">
        <v>33</v>
      </c>
      <c r="M8335">
        <v>228793750</v>
      </c>
      <c r="N8335" s="1" t="s">
        <v>53</v>
      </c>
      <c r="O8335" s="1" t="s">
        <v>54</v>
      </c>
      <c r="P8335">
        <v>53033028600</v>
      </c>
      <c r="Q8335">
        <v>3</v>
      </c>
      <c r="R8335" s="1" t="s">
        <v>18921</v>
      </c>
    </row>
    <row r="8336" spans="1:18">
      <c r="A8336" s="1" t="s">
        <v>9173</v>
      </c>
      <c r="B8336" s="1" t="s">
        <v>31</v>
      </c>
      <c r="C8336" s="1" t="s">
        <v>87</v>
      </c>
      <c r="D8336" s="1" t="s">
        <v>18</v>
      </c>
      <c r="E8336">
        <v>98004</v>
      </c>
      <c r="F8336">
        <v>2024</v>
      </c>
      <c r="G8336" s="1" t="s">
        <v>18927</v>
      </c>
      <c r="H8336" s="1" t="s">
        <v>265</v>
      </c>
      <c r="I8336" s="1" t="s">
        <v>27</v>
      </c>
      <c r="J8336" s="1" t="s">
        <v>81</v>
      </c>
      <c r="K8336">
        <v>0</v>
      </c>
      <c r="L8336">
        <v>41</v>
      </c>
      <c r="M8336">
        <v>267245611</v>
      </c>
      <c r="N8336" s="1" t="s">
        <v>88</v>
      </c>
      <c r="O8336" s="1" t="s">
        <v>54</v>
      </c>
      <c r="P8336">
        <v>53033023901</v>
      </c>
      <c r="Q8336">
        <v>2</v>
      </c>
      <c r="R8336" s="1" t="s">
        <v>18921</v>
      </c>
    </row>
    <row r="8337" spans="1:18">
      <c r="A8337" s="1" t="s">
        <v>9174</v>
      </c>
      <c r="B8337" s="1" t="s">
        <v>718</v>
      </c>
      <c r="C8337" s="1" t="s">
        <v>719</v>
      </c>
      <c r="D8337" s="1" t="s">
        <v>18</v>
      </c>
      <c r="E8337">
        <v>98683</v>
      </c>
      <c r="F8337">
        <v>2014</v>
      </c>
      <c r="G8337" s="1" t="s">
        <v>17901</v>
      </c>
      <c r="H8337" s="1" t="s">
        <v>347</v>
      </c>
      <c r="I8337" s="1" t="s">
        <v>27</v>
      </c>
      <c r="J8337" s="1" t="s">
        <v>21</v>
      </c>
      <c r="K8337">
        <v>76</v>
      </c>
      <c r="L8337">
        <v>18</v>
      </c>
      <c r="M8337">
        <v>251250653</v>
      </c>
      <c r="N8337" s="1" t="s">
        <v>1016</v>
      </c>
      <c r="O8337" s="1" t="s">
        <v>721</v>
      </c>
      <c r="P8337">
        <v>53011041325</v>
      </c>
      <c r="Q8337">
        <v>12</v>
      </c>
      <c r="R8337" s="1" t="s">
        <v>18921</v>
      </c>
    </row>
    <row r="8338" spans="1:18">
      <c r="A8338" s="1" t="s">
        <v>9175</v>
      </c>
      <c r="B8338" s="1" t="s">
        <v>31</v>
      </c>
      <c r="C8338" s="1" t="s">
        <v>87</v>
      </c>
      <c r="D8338" s="1" t="s">
        <v>18</v>
      </c>
      <c r="E8338">
        <v>98007</v>
      </c>
      <c r="F8338">
        <v>2025</v>
      </c>
      <c r="G8338" s="1" t="s">
        <v>18922</v>
      </c>
      <c r="H8338" s="1" t="s">
        <v>414</v>
      </c>
      <c r="I8338" s="1" t="s">
        <v>20</v>
      </c>
      <c r="J8338" s="1" t="s">
        <v>67</v>
      </c>
      <c r="K8338">
        <v>28</v>
      </c>
      <c r="L8338">
        <v>48</v>
      </c>
      <c r="M8338">
        <v>278057902</v>
      </c>
      <c r="N8338" s="1" t="s">
        <v>901</v>
      </c>
      <c r="O8338" s="1" t="s">
        <v>54</v>
      </c>
      <c r="P8338">
        <v>53033023603</v>
      </c>
      <c r="Q8338">
        <v>1</v>
      </c>
      <c r="R8338" s="1" t="s">
        <v>18919</v>
      </c>
    </row>
    <row r="8339" spans="1:18">
      <c r="A8339" s="1" t="s">
        <v>9176</v>
      </c>
      <c r="B8339" s="1" t="s">
        <v>718</v>
      </c>
      <c r="C8339" s="1" t="s">
        <v>719</v>
      </c>
      <c r="D8339" s="1" t="s">
        <v>18</v>
      </c>
      <c r="E8339">
        <v>98686</v>
      </c>
      <c r="F8339">
        <v>2026</v>
      </c>
      <c r="G8339" s="1" t="s">
        <v>18937</v>
      </c>
      <c r="H8339" s="1" t="s">
        <v>386</v>
      </c>
      <c r="I8339" s="1" t="s">
        <v>27</v>
      </c>
      <c r="J8339" s="1" t="s">
        <v>81</v>
      </c>
      <c r="K8339">
        <v>0</v>
      </c>
      <c r="L8339">
        <v>17</v>
      </c>
      <c r="M8339">
        <v>293550477</v>
      </c>
      <c r="N8339" s="1" t="s">
        <v>977</v>
      </c>
      <c r="O8339" s="1" t="s">
        <v>721</v>
      </c>
      <c r="P8339">
        <v>53011040409</v>
      </c>
      <c r="Q8339">
        <v>0</v>
      </c>
      <c r="R8339" s="1" t="s">
        <v>18921</v>
      </c>
    </row>
    <row r="8340" spans="1:18">
      <c r="A8340" s="1" t="s">
        <v>9177</v>
      </c>
      <c r="B8340" s="1" t="s">
        <v>718</v>
      </c>
      <c r="C8340" s="1" t="s">
        <v>719</v>
      </c>
      <c r="D8340" s="1" t="s">
        <v>18</v>
      </c>
      <c r="E8340">
        <v>98684</v>
      </c>
      <c r="F8340">
        <v>2023</v>
      </c>
      <c r="G8340" s="1" t="s">
        <v>18953</v>
      </c>
      <c r="H8340" s="1" t="s">
        <v>1123</v>
      </c>
      <c r="I8340" s="1" t="s">
        <v>27</v>
      </c>
      <c r="J8340" s="1" t="s">
        <v>81</v>
      </c>
      <c r="K8340">
        <v>0</v>
      </c>
      <c r="L8340">
        <v>17</v>
      </c>
      <c r="M8340">
        <v>256355046</v>
      </c>
      <c r="N8340" s="1" t="s">
        <v>830</v>
      </c>
      <c r="O8340" s="1" t="s">
        <v>721</v>
      </c>
      <c r="P8340">
        <v>53011041334</v>
      </c>
      <c r="Q8340">
        <v>3</v>
      </c>
      <c r="R8340" s="1" t="s">
        <v>18921</v>
      </c>
    </row>
    <row r="8341" spans="1:18">
      <c r="A8341" s="1" t="s">
        <v>9178</v>
      </c>
      <c r="B8341" s="1" t="s">
        <v>31</v>
      </c>
      <c r="C8341" s="1" t="s">
        <v>62</v>
      </c>
      <c r="D8341" s="1" t="s">
        <v>18</v>
      </c>
      <c r="E8341">
        <v>98034</v>
      </c>
      <c r="F8341">
        <v>2024</v>
      </c>
      <c r="G8341" s="1" t="s">
        <v>18931</v>
      </c>
      <c r="H8341" s="1" t="s">
        <v>249</v>
      </c>
      <c r="I8341" s="1" t="s">
        <v>20</v>
      </c>
      <c r="J8341" s="1" t="s">
        <v>21</v>
      </c>
      <c r="K8341">
        <v>32</v>
      </c>
      <c r="L8341">
        <v>45</v>
      </c>
      <c r="M8341">
        <v>269691166</v>
      </c>
      <c r="N8341" s="1" t="s">
        <v>734</v>
      </c>
      <c r="O8341" s="1" t="s">
        <v>54</v>
      </c>
      <c r="P8341">
        <v>53033021906</v>
      </c>
      <c r="Q8341">
        <v>2</v>
      </c>
      <c r="R8341" s="1" t="s">
        <v>18919</v>
      </c>
    </row>
    <row r="8342" spans="1:18">
      <c r="A8342" s="1" t="s">
        <v>9179</v>
      </c>
      <c r="B8342" s="1" t="s">
        <v>31</v>
      </c>
      <c r="C8342" s="1" t="s">
        <v>104</v>
      </c>
      <c r="D8342" s="1" t="s">
        <v>18</v>
      </c>
      <c r="E8342">
        <v>98052</v>
      </c>
      <c r="F8342">
        <v>2022</v>
      </c>
      <c r="G8342" s="1" t="s">
        <v>18929</v>
      </c>
      <c r="H8342" s="1" t="s">
        <v>136</v>
      </c>
      <c r="I8342" s="1" t="s">
        <v>20</v>
      </c>
      <c r="J8342" s="1" t="s">
        <v>67</v>
      </c>
      <c r="K8342">
        <v>22</v>
      </c>
      <c r="L8342">
        <v>45</v>
      </c>
      <c r="M8342">
        <v>211235657</v>
      </c>
      <c r="N8342" s="1" t="s">
        <v>105</v>
      </c>
      <c r="O8342" s="1" t="s">
        <v>54</v>
      </c>
      <c r="P8342">
        <v>53033032330</v>
      </c>
      <c r="Q8342">
        <v>4</v>
      </c>
      <c r="R8342" s="1" t="s">
        <v>18919</v>
      </c>
    </row>
    <row r="8343" spans="1:18">
      <c r="A8343" s="1" t="s">
        <v>9180</v>
      </c>
      <c r="B8343" s="1" t="s">
        <v>25</v>
      </c>
      <c r="C8343" s="1" t="s">
        <v>25</v>
      </c>
      <c r="D8343" s="1" t="s">
        <v>18</v>
      </c>
      <c r="E8343">
        <v>98908</v>
      </c>
      <c r="F8343">
        <v>2021</v>
      </c>
      <c r="G8343" s="1" t="s">
        <v>18936</v>
      </c>
      <c r="H8343" s="1" t="s">
        <v>1377</v>
      </c>
      <c r="I8343" s="1" t="s">
        <v>20</v>
      </c>
      <c r="J8343" s="1" t="s">
        <v>67</v>
      </c>
      <c r="K8343">
        <v>16</v>
      </c>
      <c r="L8343">
        <v>14</v>
      </c>
      <c r="M8343">
        <v>271976883</v>
      </c>
      <c r="N8343" s="1" t="s">
        <v>41</v>
      </c>
      <c r="O8343" s="1" t="s">
        <v>29</v>
      </c>
      <c r="P8343">
        <v>53077000800</v>
      </c>
      <c r="Q8343">
        <v>5</v>
      </c>
      <c r="R8343" s="1" t="s">
        <v>18919</v>
      </c>
    </row>
    <row r="8344" spans="1:18">
      <c r="A8344" s="1" t="s">
        <v>9181</v>
      </c>
      <c r="B8344" s="1" t="s">
        <v>25</v>
      </c>
      <c r="C8344" s="1" t="s">
        <v>132</v>
      </c>
      <c r="D8344" s="1" t="s">
        <v>18</v>
      </c>
      <c r="E8344">
        <v>98942</v>
      </c>
      <c r="F8344">
        <v>2022</v>
      </c>
      <c r="G8344" s="1" t="s">
        <v>18938</v>
      </c>
      <c r="H8344" s="1" t="s">
        <v>484</v>
      </c>
      <c r="I8344" s="1" t="s">
        <v>20</v>
      </c>
      <c r="J8344" s="1" t="s">
        <v>21</v>
      </c>
      <c r="K8344">
        <v>32</v>
      </c>
      <c r="L8344">
        <v>15</v>
      </c>
      <c r="M8344">
        <v>227434189</v>
      </c>
      <c r="N8344" s="1" t="s">
        <v>133</v>
      </c>
      <c r="O8344" s="1" t="s">
        <v>29</v>
      </c>
      <c r="P8344">
        <v>53077003200</v>
      </c>
      <c r="Q8344">
        <v>4</v>
      </c>
      <c r="R8344" s="1" t="s">
        <v>18919</v>
      </c>
    </row>
    <row r="8345" spans="1:18">
      <c r="A8345" s="1" t="s">
        <v>9182</v>
      </c>
      <c r="B8345" s="1" t="s">
        <v>718</v>
      </c>
      <c r="C8345" s="1" t="s">
        <v>808</v>
      </c>
      <c r="D8345" s="1" t="s">
        <v>18</v>
      </c>
      <c r="E8345">
        <v>98607</v>
      </c>
      <c r="F8345">
        <v>2017</v>
      </c>
      <c r="G8345" s="1" t="s">
        <v>17901</v>
      </c>
      <c r="H8345" s="1" t="s">
        <v>66</v>
      </c>
      <c r="I8345" s="1" t="s">
        <v>20</v>
      </c>
      <c r="J8345" s="1" t="s">
        <v>67</v>
      </c>
      <c r="K8345">
        <v>20</v>
      </c>
      <c r="L8345">
        <v>18</v>
      </c>
      <c r="M8345">
        <v>159793581</v>
      </c>
      <c r="N8345" s="1" t="s">
        <v>809</v>
      </c>
      <c r="O8345" s="1" t="s">
        <v>721</v>
      </c>
      <c r="P8345">
        <v>53011041400</v>
      </c>
      <c r="Q8345">
        <v>9</v>
      </c>
      <c r="R8345" s="1" t="s">
        <v>18919</v>
      </c>
    </row>
    <row r="8346" spans="1:18">
      <c r="A8346" s="1" t="s">
        <v>9183</v>
      </c>
      <c r="B8346" s="1" t="s">
        <v>31</v>
      </c>
      <c r="C8346" s="1" t="s">
        <v>32</v>
      </c>
      <c r="D8346" s="1" t="s">
        <v>18</v>
      </c>
      <c r="E8346">
        <v>98133</v>
      </c>
      <c r="F8346">
        <v>2022</v>
      </c>
      <c r="G8346" s="1" t="s">
        <v>18931</v>
      </c>
      <c r="H8346" s="1" t="s">
        <v>153</v>
      </c>
      <c r="I8346" s="1" t="s">
        <v>20</v>
      </c>
      <c r="J8346" s="1" t="s">
        <v>67</v>
      </c>
      <c r="K8346">
        <v>22</v>
      </c>
      <c r="L8346">
        <v>32</v>
      </c>
      <c r="M8346">
        <v>187196033</v>
      </c>
      <c r="N8346" s="1" t="s">
        <v>142</v>
      </c>
      <c r="O8346" s="1" t="s">
        <v>35</v>
      </c>
      <c r="P8346">
        <v>53033000403</v>
      </c>
      <c r="Q8346">
        <v>4</v>
      </c>
      <c r="R8346" s="1" t="s">
        <v>18919</v>
      </c>
    </row>
    <row r="8347" spans="1:18">
      <c r="A8347" s="1" t="s">
        <v>9184</v>
      </c>
      <c r="B8347" s="1" t="s">
        <v>718</v>
      </c>
      <c r="C8347" s="1" t="s">
        <v>808</v>
      </c>
      <c r="D8347" s="1" t="s">
        <v>18</v>
      </c>
      <c r="E8347">
        <v>98607</v>
      </c>
      <c r="F8347">
        <v>2026</v>
      </c>
      <c r="G8347" s="1" t="s">
        <v>18918</v>
      </c>
      <c r="H8347" s="1" t="s">
        <v>80</v>
      </c>
      <c r="I8347" s="1" t="s">
        <v>27</v>
      </c>
      <c r="J8347" s="1" t="s">
        <v>81</v>
      </c>
      <c r="K8347">
        <v>0</v>
      </c>
      <c r="L8347">
        <v>18</v>
      </c>
      <c r="M8347">
        <v>294058362</v>
      </c>
      <c r="N8347" s="1" t="s">
        <v>809</v>
      </c>
      <c r="O8347" s="1" t="s">
        <v>721</v>
      </c>
      <c r="P8347">
        <v>53011040609</v>
      </c>
      <c r="Q8347">
        <v>0</v>
      </c>
      <c r="R8347" s="1" t="s">
        <v>18921</v>
      </c>
    </row>
    <row r="8348" spans="1:18">
      <c r="A8348" s="1" t="s">
        <v>9185</v>
      </c>
      <c r="B8348" s="1" t="s">
        <v>31</v>
      </c>
      <c r="C8348" s="1" t="s">
        <v>87</v>
      </c>
      <c r="D8348" s="1" t="s">
        <v>18</v>
      </c>
      <c r="E8348">
        <v>98005</v>
      </c>
      <c r="F8348">
        <v>2025</v>
      </c>
      <c r="G8348" s="1" t="s">
        <v>18947</v>
      </c>
      <c r="H8348" s="1" t="s">
        <v>849</v>
      </c>
      <c r="I8348" s="1" t="s">
        <v>27</v>
      </c>
      <c r="J8348" s="1" t="s">
        <v>81</v>
      </c>
      <c r="K8348">
        <v>0</v>
      </c>
      <c r="L8348">
        <v>48</v>
      </c>
      <c r="M8348">
        <v>286334604</v>
      </c>
      <c r="N8348" s="1" t="s">
        <v>192</v>
      </c>
      <c r="O8348" s="1" t="s">
        <v>54</v>
      </c>
      <c r="P8348">
        <v>53033023702</v>
      </c>
      <c r="Q8348">
        <v>1</v>
      </c>
      <c r="R8348" s="1" t="s">
        <v>18921</v>
      </c>
    </row>
    <row r="8349" spans="1:18">
      <c r="A8349" s="1" t="s">
        <v>9186</v>
      </c>
      <c r="B8349" s="1" t="s">
        <v>31</v>
      </c>
      <c r="C8349" s="1" t="s">
        <v>100</v>
      </c>
      <c r="D8349" s="1" t="s">
        <v>18</v>
      </c>
      <c r="E8349">
        <v>98155</v>
      </c>
      <c r="F8349">
        <v>2024</v>
      </c>
      <c r="G8349" s="1" t="s">
        <v>18940</v>
      </c>
      <c r="H8349" s="1" t="s">
        <v>775</v>
      </c>
      <c r="I8349" s="1" t="s">
        <v>27</v>
      </c>
      <c r="J8349" s="1" t="s">
        <v>81</v>
      </c>
      <c r="K8349">
        <v>0</v>
      </c>
      <c r="L8349">
        <v>32</v>
      </c>
      <c r="M8349">
        <v>271385789</v>
      </c>
      <c r="N8349" s="1" t="s">
        <v>888</v>
      </c>
      <c r="O8349" s="1" t="s">
        <v>35</v>
      </c>
      <c r="P8349">
        <v>53033020401</v>
      </c>
      <c r="Q8349">
        <v>2</v>
      </c>
      <c r="R8349" s="1" t="s">
        <v>18921</v>
      </c>
    </row>
    <row r="8350" spans="1:18">
      <c r="A8350" s="1" t="s">
        <v>9187</v>
      </c>
      <c r="B8350" s="1" t="s">
        <v>31</v>
      </c>
      <c r="C8350" s="1" t="s">
        <v>100</v>
      </c>
      <c r="D8350" s="1" t="s">
        <v>18</v>
      </c>
      <c r="E8350">
        <v>98177</v>
      </c>
      <c r="F8350">
        <v>2018</v>
      </c>
      <c r="G8350" s="1" t="s">
        <v>18918</v>
      </c>
      <c r="H8350" s="1" t="s">
        <v>920</v>
      </c>
      <c r="I8350" s="1" t="s">
        <v>20</v>
      </c>
      <c r="J8350" s="1" t="s">
        <v>67</v>
      </c>
      <c r="K8350">
        <v>16</v>
      </c>
      <c r="L8350">
        <v>32</v>
      </c>
      <c r="M8350">
        <v>138608564</v>
      </c>
      <c r="N8350" s="1" t="s">
        <v>101</v>
      </c>
      <c r="O8350" s="1" t="s">
        <v>35</v>
      </c>
      <c r="P8350">
        <v>53033020100</v>
      </c>
      <c r="Q8350">
        <v>8</v>
      </c>
      <c r="R8350" s="1" t="s">
        <v>18919</v>
      </c>
    </row>
    <row r="8351" spans="1:18">
      <c r="A8351" s="1" t="s">
        <v>9188</v>
      </c>
      <c r="B8351" s="1" t="s">
        <v>31</v>
      </c>
      <c r="C8351" s="1" t="s">
        <v>87</v>
      </c>
      <c r="D8351" s="1" t="s">
        <v>18</v>
      </c>
      <c r="E8351">
        <v>98008</v>
      </c>
      <c r="F8351">
        <v>2023</v>
      </c>
      <c r="G8351" s="1" t="s">
        <v>18931</v>
      </c>
      <c r="H8351" s="1" t="s">
        <v>455</v>
      </c>
      <c r="I8351" s="1" t="s">
        <v>20</v>
      </c>
      <c r="J8351" s="1" t="s">
        <v>21</v>
      </c>
      <c r="K8351">
        <v>35</v>
      </c>
      <c r="L8351">
        <v>48</v>
      </c>
      <c r="M8351">
        <v>228404074</v>
      </c>
      <c r="N8351" s="1" t="s">
        <v>783</v>
      </c>
      <c r="O8351" s="1" t="s">
        <v>54</v>
      </c>
      <c r="P8351">
        <v>53033023000</v>
      </c>
      <c r="Q8351">
        <v>3</v>
      </c>
      <c r="R8351" s="1" t="s">
        <v>18919</v>
      </c>
    </row>
    <row r="8352" spans="1:18">
      <c r="A8352" s="1" t="s">
        <v>9189</v>
      </c>
      <c r="B8352" s="1" t="s">
        <v>718</v>
      </c>
      <c r="C8352" s="1" t="s">
        <v>719</v>
      </c>
      <c r="D8352" s="1" t="s">
        <v>18</v>
      </c>
      <c r="E8352">
        <v>98685</v>
      </c>
      <c r="F8352">
        <v>2013</v>
      </c>
      <c r="G8352" s="1" t="s">
        <v>18924</v>
      </c>
      <c r="H8352" s="1" t="s">
        <v>176</v>
      </c>
      <c r="I8352" s="1" t="s">
        <v>20</v>
      </c>
      <c r="J8352" s="1" t="s">
        <v>21</v>
      </c>
      <c r="K8352">
        <v>38</v>
      </c>
      <c r="L8352">
        <v>18</v>
      </c>
      <c r="M8352">
        <v>200089095</v>
      </c>
      <c r="N8352" s="1" t="s">
        <v>749</v>
      </c>
      <c r="O8352" s="1" t="s">
        <v>721</v>
      </c>
      <c r="P8352">
        <v>53011040910</v>
      </c>
      <c r="Q8352">
        <v>13</v>
      </c>
      <c r="R8352" s="1" t="s">
        <v>18919</v>
      </c>
    </row>
    <row r="8353" spans="1:18">
      <c r="A8353" s="1" t="s">
        <v>9190</v>
      </c>
      <c r="B8353" s="1" t="s">
        <v>31</v>
      </c>
      <c r="C8353" s="1" t="s">
        <v>32</v>
      </c>
      <c r="D8353" s="1" t="s">
        <v>18</v>
      </c>
      <c r="E8353">
        <v>98125</v>
      </c>
      <c r="F8353">
        <v>2025</v>
      </c>
      <c r="G8353" s="1" t="s">
        <v>18940</v>
      </c>
      <c r="H8353" s="1" t="s">
        <v>775</v>
      </c>
      <c r="I8353" s="1" t="s">
        <v>27</v>
      </c>
      <c r="J8353" s="1" t="s">
        <v>81</v>
      </c>
      <c r="K8353">
        <v>0</v>
      </c>
      <c r="L8353">
        <v>46</v>
      </c>
      <c r="M8353">
        <v>286324475</v>
      </c>
      <c r="N8353" s="1" t="s">
        <v>769</v>
      </c>
      <c r="O8353" s="1" t="s">
        <v>35</v>
      </c>
      <c r="P8353">
        <v>53033000102</v>
      </c>
      <c r="Q8353">
        <v>1</v>
      </c>
      <c r="R8353" s="1" t="s">
        <v>18921</v>
      </c>
    </row>
    <row r="8354" spans="1:18">
      <c r="A8354" s="1" t="s">
        <v>9191</v>
      </c>
      <c r="B8354" s="1" t="s">
        <v>31</v>
      </c>
      <c r="C8354" s="1" t="s">
        <v>858</v>
      </c>
      <c r="D8354" s="1" t="s">
        <v>18</v>
      </c>
      <c r="E8354">
        <v>98168</v>
      </c>
      <c r="F8354">
        <v>2017</v>
      </c>
      <c r="G8354" s="1" t="s">
        <v>18918</v>
      </c>
      <c r="H8354" s="1" t="s">
        <v>48</v>
      </c>
      <c r="I8354" s="1" t="s">
        <v>27</v>
      </c>
      <c r="J8354" s="1" t="s">
        <v>21</v>
      </c>
      <c r="K8354">
        <v>81</v>
      </c>
      <c r="L8354">
        <v>11</v>
      </c>
      <c r="M8354">
        <v>276692090</v>
      </c>
      <c r="N8354" s="1" t="s">
        <v>148</v>
      </c>
      <c r="O8354" s="1" t="s">
        <v>35</v>
      </c>
      <c r="P8354">
        <v>53033027300</v>
      </c>
      <c r="Q8354">
        <v>9</v>
      </c>
      <c r="R8354" s="1" t="s">
        <v>18921</v>
      </c>
    </row>
    <row r="8355" spans="1:18">
      <c r="A8355" s="1" t="s">
        <v>9192</v>
      </c>
      <c r="B8355" s="1" t="s">
        <v>78</v>
      </c>
      <c r="C8355" s="1" t="s">
        <v>79</v>
      </c>
      <c r="D8355" s="1" t="s">
        <v>18</v>
      </c>
      <c r="E8355">
        <v>98576</v>
      </c>
      <c r="F8355">
        <v>2023</v>
      </c>
      <c r="G8355" s="1" t="s">
        <v>18934</v>
      </c>
      <c r="H8355" s="1" t="s">
        <v>234</v>
      </c>
      <c r="I8355" s="1" t="s">
        <v>27</v>
      </c>
      <c r="J8355" s="1" t="s">
        <v>81</v>
      </c>
      <c r="K8355">
        <v>0</v>
      </c>
      <c r="L8355">
        <v>2</v>
      </c>
      <c r="M8355">
        <v>253308968</v>
      </c>
      <c r="N8355" s="1" t="s">
        <v>82</v>
      </c>
      <c r="O8355" s="1" t="s">
        <v>23</v>
      </c>
      <c r="P8355">
        <v>53067012530</v>
      </c>
      <c r="Q8355">
        <v>3</v>
      </c>
      <c r="R8355" s="1" t="s">
        <v>18921</v>
      </c>
    </row>
    <row r="8356" spans="1:18">
      <c r="A8356" s="1" t="s">
        <v>9193</v>
      </c>
      <c r="B8356" s="1" t="s">
        <v>1089</v>
      </c>
      <c r="C8356" s="1" t="s">
        <v>1090</v>
      </c>
      <c r="D8356" s="1" t="s">
        <v>18</v>
      </c>
      <c r="E8356">
        <v>98365</v>
      </c>
      <c r="F8356">
        <v>2021</v>
      </c>
      <c r="G8356" s="1" t="s">
        <v>18931</v>
      </c>
      <c r="H8356" s="1" t="s">
        <v>455</v>
      </c>
      <c r="I8356" s="1" t="s">
        <v>20</v>
      </c>
      <c r="J8356" s="1" t="s">
        <v>67</v>
      </c>
      <c r="K8356">
        <v>18</v>
      </c>
      <c r="L8356">
        <v>24</v>
      </c>
      <c r="M8356">
        <v>132765041</v>
      </c>
      <c r="N8356" s="1" t="s">
        <v>1091</v>
      </c>
      <c r="O8356" s="1" t="s">
        <v>1092</v>
      </c>
      <c r="P8356">
        <v>53031950301</v>
      </c>
      <c r="Q8356">
        <v>5</v>
      </c>
      <c r="R8356" s="1" t="s">
        <v>18919</v>
      </c>
    </row>
    <row r="8357" spans="1:18">
      <c r="A8357" s="1" t="s">
        <v>9194</v>
      </c>
      <c r="B8357" s="1" t="s">
        <v>31</v>
      </c>
      <c r="C8357" s="1" t="s">
        <v>32</v>
      </c>
      <c r="D8357" s="1" t="s">
        <v>18</v>
      </c>
      <c r="E8357">
        <v>98125</v>
      </c>
      <c r="F8357">
        <v>2026</v>
      </c>
      <c r="G8357" s="1" t="s">
        <v>18947</v>
      </c>
      <c r="H8357" s="1" t="s">
        <v>849</v>
      </c>
      <c r="I8357" s="1" t="s">
        <v>27</v>
      </c>
      <c r="J8357" s="1" t="s">
        <v>81</v>
      </c>
      <c r="K8357">
        <v>0</v>
      </c>
      <c r="L8357">
        <v>46</v>
      </c>
      <c r="M8357">
        <v>293522869</v>
      </c>
      <c r="N8357" s="1" t="s">
        <v>769</v>
      </c>
      <c r="O8357" s="1" t="s">
        <v>35</v>
      </c>
      <c r="P8357">
        <v>53033000601</v>
      </c>
      <c r="Q8357">
        <v>0</v>
      </c>
      <c r="R8357" s="1" t="s">
        <v>18921</v>
      </c>
    </row>
    <row r="8358" spans="1:18">
      <c r="A8358" s="1" t="s">
        <v>9195</v>
      </c>
      <c r="B8358" s="1" t="s">
        <v>25</v>
      </c>
      <c r="C8358" s="1" t="s">
        <v>25</v>
      </c>
      <c r="D8358" s="1" t="s">
        <v>18</v>
      </c>
      <c r="E8358">
        <v>98902</v>
      </c>
      <c r="F8358">
        <v>2023</v>
      </c>
      <c r="G8358" s="1" t="s">
        <v>18929</v>
      </c>
      <c r="H8358" s="1" t="s">
        <v>353</v>
      </c>
      <c r="I8358" s="1" t="s">
        <v>20</v>
      </c>
      <c r="J8358" s="1" t="s">
        <v>67</v>
      </c>
      <c r="K8358">
        <v>25</v>
      </c>
      <c r="L8358">
        <v>14</v>
      </c>
      <c r="M8358">
        <v>272327121</v>
      </c>
      <c r="N8358" s="1" t="s">
        <v>44</v>
      </c>
      <c r="O8358" s="1" t="s">
        <v>29</v>
      </c>
      <c r="P8358">
        <v>53077001202</v>
      </c>
      <c r="Q8358">
        <v>3</v>
      </c>
      <c r="R8358" s="1" t="s">
        <v>18919</v>
      </c>
    </row>
    <row r="8359" spans="1:18">
      <c r="A8359" s="1" t="s">
        <v>9196</v>
      </c>
      <c r="B8359" s="1" t="s">
        <v>31</v>
      </c>
      <c r="C8359" s="1" t="s">
        <v>100</v>
      </c>
      <c r="D8359" s="1" t="s">
        <v>18</v>
      </c>
      <c r="E8359">
        <v>98155</v>
      </c>
      <c r="F8359">
        <v>2016</v>
      </c>
      <c r="G8359" s="1" t="s">
        <v>17901</v>
      </c>
      <c r="H8359" s="1" t="s">
        <v>91</v>
      </c>
      <c r="I8359" s="1" t="s">
        <v>20</v>
      </c>
      <c r="J8359" s="1" t="s">
        <v>67</v>
      </c>
      <c r="K8359">
        <v>19</v>
      </c>
      <c r="L8359">
        <v>32</v>
      </c>
      <c r="M8359">
        <v>474307795</v>
      </c>
      <c r="N8359" s="1" t="s">
        <v>888</v>
      </c>
      <c r="O8359" s="1" t="s">
        <v>35</v>
      </c>
      <c r="P8359">
        <v>53033021100</v>
      </c>
      <c r="Q8359">
        <v>10</v>
      </c>
      <c r="R8359" s="1" t="s">
        <v>18919</v>
      </c>
    </row>
    <row r="8360" spans="1:18">
      <c r="A8360" s="1" t="s">
        <v>9197</v>
      </c>
      <c r="B8360" s="1" t="s">
        <v>31</v>
      </c>
      <c r="C8360" s="1" t="s">
        <v>104</v>
      </c>
      <c r="D8360" s="1" t="s">
        <v>18</v>
      </c>
      <c r="E8360">
        <v>98052</v>
      </c>
      <c r="F8360">
        <v>2025</v>
      </c>
      <c r="G8360" s="1" t="s">
        <v>18945</v>
      </c>
      <c r="H8360" s="1" t="s">
        <v>6171</v>
      </c>
      <c r="I8360" s="1" t="s">
        <v>20</v>
      </c>
      <c r="J8360" s="1" t="s">
        <v>67</v>
      </c>
      <c r="K8360">
        <v>16</v>
      </c>
      <c r="L8360">
        <v>48</v>
      </c>
      <c r="M8360">
        <v>286984869</v>
      </c>
      <c r="N8360" s="1" t="s">
        <v>105</v>
      </c>
      <c r="O8360" s="1" t="s">
        <v>54</v>
      </c>
      <c r="P8360">
        <v>53033022802</v>
      </c>
      <c r="Q8360">
        <v>1</v>
      </c>
      <c r="R8360" s="1" t="s">
        <v>18919</v>
      </c>
    </row>
    <row r="8361" spans="1:18">
      <c r="A8361" s="1" t="s">
        <v>9198</v>
      </c>
      <c r="B8361" s="1" t="s">
        <v>78</v>
      </c>
      <c r="C8361" s="1" t="s">
        <v>129</v>
      </c>
      <c r="D8361" s="1" t="s">
        <v>18</v>
      </c>
      <c r="E8361">
        <v>98503</v>
      </c>
      <c r="F8361">
        <v>2026</v>
      </c>
      <c r="G8361" s="1" t="s">
        <v>18918</v>
      </c>
      <c r="H8361" s="1" t="s">
        <v>917</v>
      </c>
      <c r="I8361" s="1" t="s">
        <v>20</v>
      </c>
      <c r="J8361" s="1" t="s">
        <v>67</v>
      </c>
      <c r="K8361">
        <v>29</v>
      </c>
      <c r="L8361">
        <v>22</v>
      </c>
      <c r="M8361">
        <v>290758891</v>
      </c>
      <c r="N8361" s="1" t="s">
        <v>130</v>
      </c>
      <c r="O8361" s="1" t="s">
        <v>23</v>
      </c>
      <c r="P8361">
        <v>53067011410</v>
      </c>
      <c r="Q8361">
        <v>0</v>
      </c>
      <c r="R8361" s="1" t="s">
        <v>18919</v>
      </c>
    </row>
    <row r="8362" spans="1:18">
      <c r="A8362" s="1" t="s">
        <v>9199</v>
      </c>
      <c r="B8362" s="1" t="s">
        <v>31</v>
      </c>
      <c r="C8362" s="1" t="s">
        <v>87</v>
      </c>
      <c r="D8362" s="1" t="s">
        <v>18</v>
      </c>
      <c r="E8362">
        <v>98008</v>
      </c>
      <c r="F8362">
        <v>2014</v>
      </c>
      <c r="G8362" s="1" t="s">
        <v>18924</v>
      </c>
      <c r="H8362" s="1" t="s">
        <v>631</v>
      </c>
      <c r="I8362" s="1" t="s">
        <v>27</v>
      </c>
      <c r="J8362" s="1" t="s">
        <v>21</v>
      </c>
      <c r="K8362">
        <v>82</v>
      </c>
      <c r="L8362">
        <v>48</v>
      </c>
      <c r="M8362">
        <v>205706875</v>
      </c>
      <c r="N8362" s="1" t="s">
        <v>783</v>
      </c>
      <c r="O8362" s="1" t="s">
        <v>54</v>
      </c>
      <c r="P8362">
        <v>53033023000</v>
      </c>
      <c r="Q8362">
        <v>12</v>
      </c>
      <c r="R8362" s="1" t="s">
        <v>18921</v>
      </c>
    </row>
    <row r="8363" spans="1:18">
      <c r="A8363" s="1" t="s">
        <v>9200</v>
      </c>
      <c r="B8363" s="1" t="s">
        <v>31</v>
      </c>
      <c r="C8363" s="1" t="s">
        <v>51</v>
      </c>
      <c r="D8363" s="1" t="s">
        <v>18</v>
      </c>
      <c r="E8363">
        <v>98166</v>
      </c>
      <c r="F8363">
        <v>2023</v>
      </c>
      <c r="G8363" s="1" t="s">
        <v>18925</v>
      </c>
      <c r="H8363" s="1" t="s">
        <v>76</v>
      </c>
      <c r="I8363" s="1" t="s">
        <v>27</v>
      </c>
      <c r="J8363" s="1" t="s">
        <v>81</v>
      </c>
      <c r="K8363">
        <v>0</v>
      </c>
      <c r="L8363">
        <v>34</v>
      </c>
      <c r="M8363">
        <v>253473762</v>
      </c>
      <c r="N8363" s="1" t="s">
        <v>53</v>
      </c>
      <c r="O8363" s="1" t="s">
        <v>54</v>
      </c>
      <c r="P8363">
        <v>53033027800</v>
      </c>
      <c r="Q8363">
        <v>3</v>
      </c>
      <c r="R8363" s="1" t="s">
        <v>18921</v>
      </c>
    </row>
    <row r="8364" spans="1:18">
      <c r="A8364" s="1" t="s">
        <v>9201</v>
      </c>
      <c r="B8364" s="1" t="s">
        <v>31</v>
      </c>
      <c r="C8364" s="1" t="s">
        <v>104</v>
      </c>
      <c r="D8364" s="1" t="s">
        <v>18</v>
      </c>
      <c r="E8364">
        <v>98052</v>
      </c>
      <c r="F8364">
        <v>2022</v>
      </c>
      <c r="G8364" s="1" t="s">
        <v>18931</v>
      </c>
      <c r="H8364" s="1" t="s">
        <v>455</v>
      </c>
      <c r="I8364" s="1" t="s">
        <v>20</v>
      </c>
      <c r="J8364" s="1" t="s">
        <v>21</v>
      </c>
      <c r="K8364">
        <v>32</v>
      </c>
      <c r="L8364">
        <v>45</v>
      </c>
      <c r="M8364">
        <v>252658157</v>
      </c>
      <c r="N8364" s="1" t="s">
        <v>105</v>
      </c>
      <c r="O8364" s="1" t="s">
        <v>54</v>
      </c>
      <c r="P8364">
        <v>53033032321</v>
      </c>
      <c r="Q8364">
        <v>4</v>
      </c>
      <c r="R8364" s="1" t="s">
        <v>18919</v>
      </c>
    </row>
    <row r="8365" spans="1:18">
      <c r="A8365" s="1" t="s">
        <v>9202</v>
      </c>
      <c r="B8365" s="1" t="s">
        <v>31</v>
      </c>
      <c r="C8365" s="1" t="s">
        <v>32</v>
      </c>
      <c r="D8365" s="1" t="s">
        <v>18</v>
      </c>
      <c r="E8365">
        <v>98109</v>
      </c>
      <c r="F8365">
        <v>2025</v>
      </c>
      <c r="G8365" s="1" t="s">
        <v>18922</v>
      </c>
      <c r="H8365" s="1" t="s">
        <v>5368</v>
      </c>
      <c r="I8365" s="1" t="s">
        <v>27</v>
      </c>
      <c r="J8365" s="1" t="s">
        <v>81</v>
      </c>
      <c r="K8365">
        <v>0</v>
      </c>
      <c r="L8365">
        <v>36</v>
      </c>
      <c r="M8365">
        <v>282145097</v>
      </c>
      <c r="N8365" s="1" t="s">
        <v>284</v>
      </c>
      <c r="O8365" s="1" t="s">
        <v>35</v>
      </c>
      <c r="P8365">
        <v>53033006703</v>
      </c>
      <c r="Q8365">
        <v>1</v>
      </c>
      <c r="R8365" s="1" t="s">
        <v>18921</v>
      </c>
    </row>
    <row r="8366" spans="1:18">
      <c r="A8366" s="1" t="s">
        <v>9203</v>
      </c>
      <c r="B8366" s="1" t="s">
        <v>718</v>
      </c>
      <c r="C8366" s="1" t="s">
        <v>808</v>
      </c>
      <c r="D8366" s="1" t="s">
        <v>18</v>
      </c>
      <c r="E8366">
        <v>98607</v>
      </c>
      <c r="F8366">
        <v>2021</v>
      </c>
      <c r="G8366" s="1" t="s">
        <v>18948</v>
      </c>
      <c r="H8366" s="1" t="s">
        <v>865</v>
      </c>
      <c r="I8366" s="1" t="s">
        <v>27</v>
      </c>
      <c r="J8366" s="1" t="s">
        <v>21</v>
      </c>
      <c r="K8366">
        <v>233</v>
      </c>
      <c r="L8366">
        <v>18</v>
      </c>
      <c r="M8366">
        <v>280712862</v>
      </c>
      <c r="N8366" s="1" t="s">
        <v>809</v>
      </c>
      <c r="O8366" s="1" t="s">
        <v>721</v>
      </c>
      <c r="P8366">
        <v>53011041500</v>
      </c>
      <c r="Q8366">
        <v>5</v>
      </c>
      <c r="R8366" s="1" t="s">
        <v>18921</v>
      </c>
    </row>
    <row r="8367" spans="1:18">
      <c r="A8367" s="1" t="s">
        <v>9204</v>
      </c>
      <c r="B8367" s="1" t="s">
        <v>718</v>
      </c>
      <c r="C8367" s="1" t="s">
        <v>1115</v>
      </c>
      <c r="D8367" s="1" t="s">
        <v>18</v>
      </c>
      <c r="E8367">
        <v>98642</v>
      </c>
      <c r="F8367">
        <v>2026</v>
      </c>
      <c r="G8367" s="1" t="s">
        <v>18923</v>
      </c>
      <c r="H8367" s="1" t="s">
        <v>242</v>
      </c>
      <c r="I8367" s="1" t="s">
        <v>27</v>
      </c>
      <c r="J8367" s="1" t="s">
        <v>81</v>
      </c>
      <c r="K8367">
        <v>0</v>
      </c>
      <c r="L8367">
        <v>17</v>
      </c>
      <c r="M8367">
        <v>292330272</v>
      </c>
      <c r="N8367" s="1" t="s">
        <v>1116</v>
      </c>
      <c r="O8367" s="1" t="s">
        <v>721</v>
      </c>
      <c r="P8367">
        <v>53011040412</v>
      </c>
      <c r="Q8367">
        <v>0</v>
      </c>
      <c r="R8367" s="1" t="s">
        <v>18921</v>
      </c>
    </row>
    <row r="8368" spans="1:18">
      <c r="A8368" s="1" t="s">
        <v>9205</v>
      </c>
      <c r="B8368" s="1" t="s">
        <v>718</v>
      </c>
      <c r="C8368" s="1" t="s">
        <v>719</v>
      </c>
      <c r="D8368" s="1" t="s">
        <v>18</v>
      </c>
      <c r="E8368">
        <v>98683</v>
      </c>
      <c r="F8368">
        <v>2021</v>
      </c>
      <c r="G8368" s="1" t="s">
        <v>17901</v>
      </c>
      <c r="H8368" s="1" t="s">
        <v>509</v>
      </c>
      <c r="I8368" s="1" t="s">
        <v>20</v>
      </c>
      <c r="J8368" s="1" t="s">
        <v>21</v>
      </c>
      <c r="K8368">
        <v>38</v>
      </c>
      <c r="L8368">
        <v>18</v>
      </c>
      <c r="M8368">
        <v>283332010</v>
      </c>
      <c r="N8368" s="1" t="s">
        <v>1016</v>
      </c>
      <c r="O8368" s="1" t="s">
        <v>721</v>
      </c>
      <c r="P8368">
        <v>53011041329</v>
      </c>
      <c r="Q8368">
        <v>5</v>
      </c>
      <c r="R8368" s="1" t="s">
        <v>18919</v>
      </c>
    </row>
    <row r="8369" spans="1:18">
      <c r="A8369" s="1" t="s">
        <v>9206</v>
      </c>
      <c r="B8369" s="1" t="s">
        <v>718</v>
      </c>
      <c r="C8369" s="1" t="s">
        <v>1354</v>
      </c>
      <c r="D8369" s="1" t="s">
        <v>18</v>
      </c>
      <c r="E8369">
        <v>98629</v>
      </c>
      <c r="F8369">
        <v>2025</v>
      </c>
      <c r="G8369" s="1" t="s">
        <v>17901</v>
      </c>
      <c r="H8369" s="1" t="s">
        <v>419</v>
      </c>
      <c r="I8369" s="1" t="s">
        <v>27</v>
      </c>
      <c r="J8369" s="1" t="s">
        <v>81</v>
      </c>
      <c r="K8369">
        <v>0</v>
      </c>
      <c r="L8369">
        <v>18</v>
      </c>
      <c r="M8369">
        <v>284956017</v>
      </c>
      <c r="N8369" s="1" t="s">
        <v>1355</v>
      </c>
      <c r="O8369" s="1" t="s">
        <v>721</v>
      </c>
      <c r="P8369">
        <v>53011040203</v>
      </c>
      <c r="Q8369">
        <v>1</v>
      </c>
      <c r="R8369" s="1" t="s">
        <v>18921</v>
      </c>
    </row>
    <row r="8370" spans="1:18">
      <c r="A8370" s="1" t="s">
        <v>9207</v>
      </c>
      <c r="B8370" s="1" t="s">
        <v>31</v>
      </c>
      <c r="C8370" s="1" t="s">
        <v>62</v>
      </c>
      <c r="D8370" s="1" t="s">
        <v>18</v>
      </c>
      <c r="E8370">
        <v>98034</v>
      </c>
      <c r="F8370">
        <v>2021</v>
      </c>
      <c r="G8370" s="1" t="s">
        <v>18938</v>
      </c>
      <c r="H8370" s="1" t="s">
        <v>484</v>
      </c>
      <c r="I8370" s="1" t="s">
        <v>20</v>
      </c>
      <c r="J8370" s="1" t="s">
        <v>21</v>
      </c>
      <c r="K8370">
        <v>32</v>
      </c>
      <c r="L8370">
        <v>45</v>
      </c>
      <c r="M8370">
        <v>144860607</v>
      </c>
      <c r="N8370" s="1" t="s">
        <v>734</v>
      </c>
      <c r="O8370" s="1" t="s">
        <v>54</v>
      </c>
      <c r="P8370">
        <v>53033021904</v>
      </c>
      <c r="Q8370">
        <v>5</v>
      </c>
      <c r="R8370" s="1" t="s">
        <v>18919</v>
      </c>
    </row>
    <row r="8371" spans="1:18">
      <c r="A8371" s="1" t="s">
        <v>9208</v>
      </c>
      <c r="B8371" s="1" t="s">
        <v>31</v>
      </c>
      <c r="C8371" s="1" t="s">
        <v>104</v>
      </c>
      <c r="D8371" s="1" t="s">
        <v>18</v>
      </c>
      <c r="E8371">
        <v>98052</v>
      </c>
      <c r="F8371">
        <v>2022</v>
      </c>
      <c r="G8371" s="1" t="s">
        <v>18936</v>
      </c>
      <c r="H8371" s="1" t="s">
        <v>282</v>
      </c>
      <c r="I8371" s="1" t="s">
        <v>27</v>
      </c>
      <c r="J8371" s="1" t="s">
        <v>81</v>
      </c>
      <c r="K8371">
        <v>0</v>
      </c>
      <c r="L8371">
        <v>45</v>
      </c>
      <c r="M8371">
        <v>228738051</v>
      </c>
      <c r="N8371" s="1" t="s">
        <v>105</v>
      </c>
      <c r="O8371" s="1" t="s">
        <v>54</v>
      </c>
      <c r="P8371">
        <v>53033032324</v>
      </c>
      <c r="Q8371">
        <v>4</v>
      </c>
      <c r="R8371" s="1" t="s">
        <v>18921</v>
      </c>
    </row>
    <row r="8372" spans="1:18">
      <c r="A8372" s="1" t="s">
        <v>9209</v>
      </c>
      <c r="B8372" s="1" t="s">
        <v>37</v>
      </c>
      <c r="C8372" s="1" t="s">
        <v>84</v>
      </c>
      <c r="D8372" s="1" t="s">
        <v>18</v>
      </c>
      <c r="E8372">
        <v>98110</v>
      </c>
      <c r="F8372">
        <v>2023</v>
      </c>
      <c r="G8372" s="1" t="s">
        <v>18922</v>
      </c>
      <c r="H8372" s="1" t="s">
        <v>445</v>
      </c>
      <c r="I8372" s="1" t="s">
        <v>27</v>
      </c>
      <c r="J8372" s="1" t="s">
        <v>81</v>
      </c>
      <c r="K8372">
        <v>0</v>
      </c>
      <c r="L8372">
        <v>23</v>
      </c>
      <c r="M8372">
        <v>254644274</v>
      </c>
      <c r="N8372" s="1" t="s">
        <v>85</v>
      </c>
      <c r="O8372" s="1" t="s">
        <v>23</v>
      </c>
      <c r="P8372">
        <v>53035090800</v>
      </c>
      <c r="Q8372">
        <v>3</v>
      </c>
      <c r="R8372" s="1" t="s">
        <v>18921</v>
      </c>
    </row>
    <row r="8373" spans="1:18">
      <c r="A8373" s="1" t="s">
        <v>9210</v>
      </c>
      <c r="B8373" s="1" t="s">
        <v>718</v>
      </c>
      <c r="C8373" s="1" t="s">
        <v>719</v>
      </c>
      <c r="D8373" s="1" t="s">
        <v>18</v>
      </c>
      <c r="E8373">
        <v>98684</v>
      </c>
      <c r="F8373">
        <v>2018</v>
      </c>
      <c r="G8373" s="1" t="s">
        <v>18923</v>
      </c>
      <c r="H8373" s="1" t="s">
        <v>139</v>
      </c>
      <c r="I8373" s="1" t="s">
        <v>20</v>
      </c>
      <c r="J8373" s="1" t="s">
        <v>67</v>
      </c>
      <c r="K8373">
        <v>26</v>
      </c>
      <c r="L8373">
        <v>17</v>
      </c>
      <c r="M8373">
        <v>170391385</v>
      </c>
      <c r="N8373" s="1" t="s">
        <v>830</v>
      </c>
      <c r="O8373" s="1" t="s">
        <v>721</v>
      </c>
      <c r="P8373">
        <v>53011041319</v>
      </c>
      <c r="Q8373">
        <v>8</v>
      </c>
      <c r="R8373" s="1" t="s">
        <v>18919</v>
      </c>
    </row>
    <row r="8374" spans="1:18">
      <c r="A8374" s="1" t="s">
        <v>9211</v>
      </c>
      <c r="B8374" s="1" t="s">
        <v>31</v>
      </c>
      <c r="C8374" s="1" t="s">
        <v>2278</v>
      </c>
      <c r="D8374" s="1" t="s">
        <v>18</v>
      </c>
      <c r="E8374">
        <v>98042</v>
      </c>
      <c r="F8374">
        <v>2022</v>
      </c>
      <c r="G8374" s="1" t="s">
        <v>18929</v>
      </c>
      <c r="H8374" s="1" t="s">
        <v>353</v>
      </c>
      <c r="I8374" s="1" t="s">
        <v>20</v>
      </c>
      <c r="J8374" s="1" t="s">
        <v>67</v>
      </c>
      <c r="K8374">
        <v>25</v>
      </c>
      <c r="L8374">
        <v>47</v>
      </c>
      <c r="M8374">
        <v>269828996</v>
      </c>
      <c r="N8374" s="1" t="s">
        <v>121</v>
      </c>
      <c r="O8374" s="1" t="s">
        <v>54</v>
      </c>
      <c r="P8374">
        <v>53033031709</v>
      </c>
      <c r="Q8374">
        <v>4</v>
      </c>
      <c r="R8374" s="1" t="s">
        <v>18919</v>
      </c>
    </row>
    <row r="8375" spans="1:18">
      <c r="A8375" s="1" t="s">
        <v>9212</v>
      </c>
      <c r="B8375" s="1" t="s">
        <v>31</v>
      </c>
      <c r="C8375" s="1" t="s">
        <v>32</v>
      </c>
      <c r="D8375" s="1" t="s">
        <v>18</v>
      </c>
      <c r="E8375">
        <v>98177</v>
      </c>
      <c r="F8375">
        <v>2016</v>
      </c>
      <c r="G8375" s="1" t="s">
        <v>18931</v>
      </c>
      <c r="H8375" s="1" t="s">
        <v>249</v>
      </c>
      <c r="I8375" s="1" t="s">
        <v>20</v>
      </c>
      <c r="J8375" s="1" t="s">
        <v>67</v>
      </c>
      <c r="K8375">
        <v>13</v>
      </c>
      <c r="L8375">
        <v>32</v>
      </c>
      <c r="M8375">
        <v>280567150</v>
      </c>
      <c r="N8375" s="1" t="s">
        <v>101</v>
      </c>
      <c r="O8375" s="1" t="s">
        <v>35</v>
      </c>
      <c r="P8375">
        <v>53033000500</v>
      </c>
      <c r="Q8375">
        <v>10</v>
      </c>
      <c r="R8375" s="1" t="s">
        <v>18919</v>
      </c>
    </row>
    <row r="8376" spans="1:18">
      <c r="A8376" s="1" t="s">
        <v>9213</v>
      </c>
      <c r="B8376" s="1" t="s">
        <v>31</v>
      </c>
      <c r="C8376" s="1" t="s">
        <v>32</v>
      </c>
      <c r="D8376" s="1" t="s">
        <v>18</v>
      </c>
      <c r="E8376">
        <v>98177</v>
      </c>
      <c r="F8376">
        <v>2025</v>
      </c>
      <c r="G8376" s="1" t="s">
        <v>18931</v>
      </c>
      <c r="H8376" s="1" t="s">
        <v>1569</v>
      </c>
      <c r="I8376" s="1" t="s">
        <v>27</v>
      </c>
      <c r="J8376" s="1" t="s">
        <v>81</v>
      </c>
      <c r="K8376">
        <v>0</v>
      </c>
      <c r="L8376">
        <v>32</v>
      </c>
      <c r="M8376">
        <v>287874051</v>
      </c>
      <c r="N8376" s="1" t="s">
        <v>101</v>
      </c>
      <c r="O8376" s="1" t="s">
        <v>35</v>
      </c>
      <c r="P8376">
        <v>53033000500</v>
      </c>
      <c r="Q8376">
        <v>1</v>
      </c>
      <c r="R8376" s="1" t="s">
        <v>18921</v>
      </c>
    </row>
    <row r="8377" spans="1:18">
      <c r="A8377" s="1" t="s">
        <v>9214</v>
      </c>
      <c r="B8377" s="1" t="s">
        <v>17</v>
      </c>
      <c r="C8377" s="1" t="s">
        <v>111</v>
      </c>
      <c r="D8377" s="1" t="s">
        <v>18</v>
      </c>
      <c r="E8377">
        <v>98012</v>
      </c>
      <c r="F8377">
        <v>2026</v>
      </c>
      <c r="G8377" s="1" t="s">
        <v>18934</v>
      </c>
      <c r="H8377" s="1" t="s">
        <v>2497</v>
      </c>
      <c r="I8377" s="1" t="s">
        <v>27</v>
      </c>
      <c r="J8377" s="1" t="s">
        <v>81</v>
      </c>
      <c r="K8377">
        <v>0</v>
      </c>
      <c r="L8377">
        <v>1</v>
      </c>
      <c r="M8377">
        <v>291337525</v>
      </c>
      <c r="N8377" s="1" t="s">
        <v>170</v>
      </c>
      <c r="O8377" s="1" t="s">
        <v>23</v>
      </c>
      <c r="P8377">
        <v>53061051934</v>
      </c>
      <c r="Q8377">
        <v>0</v>
      </c>
      <c r="R8377" s="1" t="s">
        <v>18921</v>
      </c>
    </row>
    <row r="8378" spans="1:18">
      <c r="A8378" s="1" t="s">
        <v>9215</v>
      </c>
      <c r="B8378" s="1" t="s">
        <v>31</v>
      </c>
      <c r="C8378" s="1" t="s">
        <v>87</v>
      </c>
      <c r="D8378" s="1" t="s">
        <v>18</v>
      </c>
      <c r="E8378">
        <v>98006</v>
      </c>
      <c r="F8378">
        <v>2015</v>
      </c>
      <c r="G8378" s="1" t="s">
        <v>18920</v>
      </c>
      <c r="H8378" s="1" t="s">
        <v>52</v>
      </c>
      <c r="I8378" s="1" t="s">
        <v>27</v>
      </c>
      <c r="J8378" s="1" t="s">
        <v>21</v>
      </c>
      <c r="K8378">
        <v>208</v>
      </c>
      <c r="L8378">
        <v>41</v>
      </c>
      <c r="M8378">
        <v>164582092</v>
      </c>
      <c r="N8378" s="1" t="s">
        <v>872</v>
      </c>
      <c r="O8378" s="1" t="s">
        <v>54</v>
      </c>
      <c r="P8378">
        <v>53033025008</v>
      </c>
      <c r="Q8378">
        <v>11</v>
      </c>
      <c r="R8378" s="1" t="s">
        <v>18921</v>
      </c>
    </row>
    <row r="8379" spans="1:18">
      <c r="A8379" s="1" t="s">
        <v>9216</v>
      </c>
      <c r="B8379" s="1" t="s">
        <v>37</v>
      </c>
      <c r="C8379" s="1" t="s">
        <v>45</v>
      </c>
      <c r="D8379" s="1" t="s">
        <v>18</v>
      </c>
      <c r="E8379">
        <v>98366</v>
      </c>
      <c r="F8379">
        <v>2022</v>
      </c>
      <c r="G8379" s="1" t="s">
        <v>17901</v>
      </c>
      <c r="H8379" s="1" t="s">
        <v>161</v>
      </c>
      <c r="I8379" s="1" t="s">
        <v>27</v>
      </c>
      <c r="J8379" s="1" t="s">
        <v>81</v>
      </c>
      <c r="K8379">
        <v>0</v>
      </c>
      <c r="L8379">
        <v>26</v>
      </c>
      <c r="M8379">
        <v>199296625</v>
      </c>
      <c r="N8379" s="1" t="s">
        <v>46</v>
      </c>
      <c r="O8379" s="1" t="s">
        <v>23</v>
      </c>
      <c r="P8379">
        <v>53035092300</v>
      </c>
      <c r="Q8379">
        <v>4</v>
      </c>
      <c r="R8379" s="1" t="s">
        <v>18921</v>
      </c>
    </row>
    <row r="8380" spans="1:18">
      <c r="A8380" s="1" t="s">
        <v>9217</v>
      </c>
      <c r="B8380" s="1" t="s">
        <v>37</v>
      </c>
      <c r="C8380" s="1" t="s">
        <v>311</v>
      </c>
      <c r="D8380" s="1" t="s">
        <v>18</v>
      </c>
      <c r="E8380">
        <v>98346</v>
      </c>
      <c r="F8380">
        <v>2024</v>
      </c>
      <c r="G8380" s="1" t="s">
        <v>18918</v>
      </c>
      <c r="H8380" s="1" t="s">
        <v>368</v>
      </c>
      <c r="I8380" s="1" t="s">
        <v>27</v>
      </c>
      <c r="J8380" s="1" t="s">
        <v>81</v>
      </c>
      <c r="K8380">
        <v>0</v>
      </c>
      <c r="L8380">
        <v>23</v>
      </c>
      <c r="M8380">
        <v>293998568</v>
      </c>
      <c r="N8380" s="1" t="s">
        <v>312</v>
      </c>
      <c r="O8380" s="1" t="s">
        <v>23</v>
      </c>
      <c r="P8380">
        <v>53035940000</v>
      </c>
      <c r="Q8380">
        <v>2</v>
      </c>
      <c r="R8380" s="1" t="s">
        <v>18921</v>
      </c>
    </row>
    <row r="8381" spans="1:18">
      <c r="A8381" s="1" t="s">
        <v>9218</v>
      </c>
      <c r="B8381" s="1" t="s">
        <v>31</v>
      </c>
      <c r="C8381" s="1" t="s">
        <v>62</v>
      </c>
      <c r="D8381" s="1" t="s">
        <v>18</v>
      </c>
      <c r="E8381">
        <v>98033</v>
      </c>
      <c r="F8381">
        <v>2022</v>
      </c>
      <c r="G8381" s="1" t="s">
        <v>18918</v>
      </c>
      <c r="H8381" s="1" t="s">
        <v>368</v>
      </c>
      <c r="I8381" s="1" t="s">
        <v>27</v>
      </c>
      <c r="J8381" s="1" t="s">
        <v>81</v>
      </c>
      <c r="K8381">
        <v>0</v>
      </c>
      <c r="L8381">
        <v>48</v>
      </c>
      <c r="M8381">
        <v>209941889</v>
      </c>
      <c r="N8381" s="1" t="s">
        <v>64</v>
      </c>
      <c r="O8381" s="1" t="s">
        <v>54</v>
      </c>
      <c r="P8381">
        <v>53033022501</v>
      </c>
      <c r="Q8381">
        <v>4</v>
      </c>
      <c r="R8381" s="1" t="s">
        <v>18921</v>
      </c>
    </row>
    <row r="8382" spans="1:18">
      <c r="A8382" s="1" t="s">
        <v>9219</v>
      </c>
      <c r="B8382" s="1" t="s">
        <v>31</v>
      </c>
      <c r="C8382" s="1" t="s">
        <v>32</v>
      </c>
      <c r="D8382" s="1" t="s">
        <v>18</v>
      </c>
      <c r="E8382">
        <v>98112</v>
      </c>
      <c r="F8382">
        <v>2019</v>
      </c>
      <c r="G8382" s="1" t="s">
        <v>18922</v>
      </c>
      <c r="H8382" s="1" t="s">
        <v>33</v>
      </c>
      <c r="I8382" s="1" t="s">
        <v>27</v>
      </c>
      <c r="J8382" s="1" t="s">
        <v>21</v>
      </c>
      <c r="K8382">
        <v>204</v>
      </c>
      <c r="L8382">
        <v>43</v>
      </c>
      <c r="M8382">
        <v>125854886</v>
      </c>
      <c r="N8382" s="1" t="s">
        <v>34</v>
      </c>
      <c r="O8382" s="1" t="s">
        <v>35</v>
      </c>
      <c r="P8382">
        <v>53033006300</v>
      </c>
      <c r="Q8382">
        <v>7</v>
      </c>
      <c r="R8382" s="1" t="s">
        <v>18921</v>
      </c>
    </row>
    <row r="8383" spans="1:18">
      <c r="A8383" s="1" t="s">
        <v>9220</v>
      </c>
      <c r="B8383" s="1" t="s">
        <v>31</v>
      </c>
      <c r="C8383" s="1" t="s">
        <v>32</v>
      </c>
      <c r="D8383" s="1" t="s">
        <v>18</v>
      </c>
      <c r="E8383">
        <v>98106</v>
      </c>
      <c r="F8383">
        <v>2015</v>
      </c>
      <c r="G8383" s="1" t="s">
        <v>17901</v>
      </c>
      <c r="H8383" s="1" t="s">
        <v>66</v>
      </c>
      <c r="I8383" s="1" t="s">
        <v>20</v>
      </c>
      <c r="J8383" s="1" t="s">
        <v>67</v>
      </c>
      <c r="K8383">
        <v>19</v>
      </c>
      <c r="L8383">
        <v>34</v>
      </c>
      <c r="M8383">
        <v>270077377</v>
      </c>
      <c r="N8383" s="1" t="s">
        <v>329</v>
      </c>
      <c r="O8383" s="1" t="s">
        <v>35</v>
      </c>
      <c r="P8383">
        <v>53033010800</v>
      </c>
      <c r="Q8383">
        <v>11</v>
      </c>
      <c r="R8383" s="1" t="s">
        <v>18919</v>
      </c>
    </row>
    <row r="8384" spans="1:18">
      <c r="A8384" s="1" t="s">
        <v>9221</v>
      </c>
      <c r="B8384" s="1" t="s">
        <v>31</v>
      </c>
      <c r="C8384" s="1" t="s">
        <v>32</v>
      </c>
      <c r="D8384" s="1" t="s">
        <v>18</v>
      </c>
      <c r="E8384">
        <v>98125</v>
      </c>
      <c r="F8384">
        <v>2023</v>
      </c>
      <c r="G8384" s="1" t="s">
        <v>18934</v>
      </c>
      <c r="H8384" s="1" t="s">
        <v>234</v>
      </c>
      <c r="I8384" s="1" t="s">
        <v>27</v>
      </c>
      <c r="J8384" s="1" t="s">
        <v>81</v>
      </c>
      <c r="K8384">
        <v>0</v>
      </c>
      <c r="L8384">
        <v>46</v>
      </c>
      <c r="M8384">
        <v>290018508</v>
      </c>
      <c r="N8384" s="1" t="s">
        <v>769</v>
      </c>
      <c r="O8384" s="1" t="s">
        <v>35</v>
      </c>
      <c r="P8384">
        <v>53033000101</v>
      </c>
      <c r="Q8384">
        <v>3</v>
      </c>
      <c r="R8384" s="1" t="s">
        <v>18921</v>
      </c>
    </row>
    <row r="8385" spans="1:18">
      <c r="A8385" s="1" t="s">
        <v>9222</v>
      </c>
      <c r="B8385" s="1" t="s">
        <v>17</v>
      </c>
      <c r="C8385" s="1" t="s">
        <v>275</v>
      </c>
      <c r="D8385" s="1" t="s">
        <v>18</v>
      </c>
      <c r="E8385">
        <v>98087</v>
      </c>
      <c r="F8385">
        <v>2024</v>
      </c>
      <c r="G8385" s="1" t="s">
        <v>18923</v>
      </c>
      <c r="H8385" s="1" t="s">
        <v>341</v>
      </c>
      <c r="I8385" s="1" t="s">
        <v>27</v>
      </c>
      <c r="J8385" s="1" t="s">
        <v>81</v>
      </c>
      <c r="K8385">
        <v>0</v>
      </c>
      <c r="L8385">
        <v>21</v>
      </c>
      <c r="M8385">
        <v>273887568</v>
      </c>
      <c r="N8385" s="1" t="s">
        <v>337</v>
      </c>
      <c r="O8385" s="1" t="s">
        <v>23</v>
      </c>
      <c r="P8385">
        <v>53061051804</v>
      </c>
      <c r="Q8385">
        <v>2</v>
      </c>
      <c r="R8385" s="1" t="s">
        <v>18921</v>
      </c>
    </row>
    <row r="8386" spans="1:18">
      <c r="A8386" s="1" t="s">
        <v>9223</v>
      </c>
      <c r="B8386" s="1" t="s">
        <v>31</v>
      </c>
      <c r="C8386" s="1" t="s">
        <v>725</v>
      </c>
      <c r="D8386" s="1" t="s">
        <v>18</v>
      </c>
      <c r="E8386">
        <v>98059</v>
      </c>
      <c r="F8386">
        <v>2026</v>
      </c>
      <c r="G8386" s="1" t="s">
        <v>18951</v>
      </c>
      <c r="H8386" s="1" t="s">
        <v>3228</v>
      </c>
      <c r="I8386" s="1" t="s">
        <v>27</v>
      </c>
      <c r="J8386" s="1" t="s">
        <v>81</v>
      </c>
      <c r="K8386">
        <v>0</v>
      </c>
      <c r="L8386">
        <v>41</v>
      </c>
      <c r="M8386">
        <v>289745151</v>
      </c>
      <c r="N8386" s="1" t="s">
        <v>145</v>
      </c>
      <c r="O8386" s="1" t="s">
        <v>54</v>
      </c>
      <c r="P8386">
        <v>53033025001</v>
      </c>
      <c r="Q8386">
        <v>0</v>
      </c>
      <c r="R8386" s="1" t="s">
        <v>18921</v>
      </c>
    </row>
    <row r="8387" spans="1:18">
      <c r="A8387" s="1" t="s">
        <v>9224</v>
      </c>
      <c r="B8387" s="1" t="s">
        <v>718</v>
      </c>
      <c r="C8387" s="1" t="s">
        <v>1115</v>
      </c>
      <c r="D8387" s="1" t="s">
        <v>18</v>
      </c>
      <c r="E8387">
        <v>98642</v>
      </c>
      <c r="F8387">
        <v>2024</v>
      </c>
      <c r="G8387" s="1" t="s">
        <v>18929</v>
      </c>
      <c r="H8387" s="1" t="s">
        <v>136</v>
      </c>
      <c r="I8387" s="1" t="s">
        <v>20</v>
      </c>
      <c r="J8387" s="1" t="s">
        <v>67</v>
      </c>
      <c r="K8387">
        <v>21</v>
      </c>
      <c r="L8387">
        <v>18</v>
      </c>
      <c r="M8387">
        <v>270082788</v>
      </c>
      <c r="N8387" s="1" t="s">
        <v>1116</v>
      </c>
      <c r="O8387" s="1" t="s">
        <v>721</v>
      </c>
      <c r="P8387">
        <v>53011040305</v>
      </c>
      <c r="Q8387">
        <v>2</v>
      </c>
      <c r="R8387" s="1" t="s">
        <v>18919</v>
      </c>
    </row>
    <row r="8388" spans="1:18">
      <c r="A8388" s="1" t="s">
        <v>9225</v>
      </c>
      <c r="B8388" s="1" t="s">
        <v>31</v>
      </c>
      <c r="C8388" s="1" t="s">
        <v>144</v>
      </c>
      <c r="D8388" s="1" t="s">
        <v>18</v>
      </c>
      <c r="E8388">
        <v>98059</v>
      </c>
      <c r="F8388">
        <v>2026</v>
      </c>
      <c r="G8388" s="1" t="s">
        <v>18951</v>
      </c>
      <c r="H8388" s="1" t="s">
        <v>1099</v>
      </c>
      <c r="I8388" s="1" t="s">
        <v>27</v>
      </c>
      <c r="J8388" s="1" t="s">
        <v>81</v>
      </c>
      <c r="K8388">
        <v>0</v>
      </c>
      <c r="L8388">
        <v>11</v>
      </c>
      <c r="M8388">
        <v>289203281</v>
      </c>
      <c r="N8388" s="1" t="s">
        <v>145</v>
      </c>
      <c r="O8388" s="1" t="s">
        <v>54</v>
      </c>
      <c r="P8388">
        <v>53033025101</v>
      </c>
      <c r="Q8388">
        <v>0</v>
      </c>
      <c r="R8388" s="1" t="s">
        <v>18921</v>
      </c>
    </row>
    <row r="8389" spans="1:18">
      <c r="A8389" s="1" t="s">
        <v>9226</v>
      </c>
      <c r="B8389" s="1" t="s">
        <v>31</v>
      </c>
      <c r="C8389" s="1" t="s">
        <v>100</v>
      </c>
      <c r="D8389" s="1" t="s">
        <v>18</v>
      </c>
      <c r="E8389">
        <v>98177</v>
      </c>
      <c r="F8389">
        <v>2021</v>
      </c>
      <c r="G8389" s="1" t="s">
        <v>18925</v>
      </c>
      <c r="H8389" s="1" t="s">
        <v>76</v>
      </c>
      <c r="I8389" s="1" t="s">
        <v>27</v>
      </c>
      <c r="J8389" s="1" t="s">
        <v>81</v>
      </c>
      <c r="K8389">
        <v>0</v>
      </c>
      <c r="L8389">
        <v>32</v>
      </c>
      <c r="M8389">
        <v>261421261</v>
      </c>
      <c r="N8389" s="1" t="s">
        <v>101</v>
      </c>
      <c r="O8389" s="1" t="s">
        <v>35</v>
      </c>
      <c r="P8389">
        <v>53033020800</v>
      </c>
      <c r="Q8389">
        <v>5</v>
      </c>
      <c r="R8389" s="1" t="s">
        <v>18921</v>
      </c>
    </row>
    <row r="8390" spans="1:18">
      <c r="A8390" s="1" t="s">
        <v>9227</v>
      </c>
      <c r="B8390" s="1" t="s">
        <v>718</v>
      </c>
      <c r="C8390" s="1" t="s">
        <v>719</v>
      </c>
      <c r="D8390" s="1" t="s">
        <v>18</v>
      </c>
      <c r="E8390">
        <v>98685</v>
      </c>
      <c r="F8390">
        <v>2025</v>
      </c>
      <c r="G8390" s="1" t="s">
        <v>18945</v>
      </c>
      <c r="H8390" s="1" t="s">
        <v>3252</v>
      </c>
      <c r="I8390" s="1" t="s">
        <v>27</v>
      </c>
      <c r="J8390" s="1" t="s">
        <v>81</v>
      </c>
      <c r="K8390">
        <v>0</v>
      </c>
      <c r="L8390">
        <v>18</v>
      </c>
      <c r="M8390">
        <v>278058448</v>
      </c>
      <c r="N8390" s="1" t="s">
        <v>749</v>
      </c>
      <c r="O8390" s="1" t="s">
        <v>721</v>
      </c>
      <c r="P8390">
        <v>53011040907</v>
      </c>
      <c r="Q8390">
        <v>1</v>
      </c>
      <c r="R8390" s="1" t="s">
        <v>18921</v>
      </c>
    </row>
    <row r="8391" spans="1:18">
      <c r="A8391" s="1" t="s">
        <v>9228</v>
      </c>
      <c r="B8391" s="1" t="s">
        <v>31</v>
      </c>
      <c r="C8391" s="1" t="s">
        <v>32</v>
      </c>
      <c r="D8391" s="1" t="s">
        <v>18</v>
      </c>
      <c r="E8391">
        <v>98115</v>
      </c>
      <c r="F8391">
        <v>2026</v>
      </c>
      <c r="G8391" s="1" t="s">
        <v>18934</v>
      </c>
      <c r="H8391" s="1" t="s">
        <v>737</v>
      </c>
      <c r="I8391" s="1" t="s">
        <v>27</v>
      </c>
      <c r="J8391" s="1" t="s">
        <v>81</v>
      </c>
      <c r="K8391">
        <v>0</v>
      </c>
      <c r="L8391">
        <v>46</v>
      </c>
      <c r="M8391">
        <v>292215136</v>
      </c>
      <c r="N8391" s="1" t="s">
        <v>270</v>
      </c>
      <c r="O8391" s="1" t="s">
        <v>35</v>
      </c>
      <c r="P8391">
        <v>53033002000</v>
      </c>
      <c r="Q8391">
        <v>0</v>
      </c>
      <c r="R8391" s="1" t="s">
        <v>18921</v>
      </c>
    </row>
    <row r="8392" spans="1:18">
      <c r="A8392" s="1" t="s">
        <v>9229</v>
      </c>
      <c r="B8392" s="1" t="s">
        <v>31</v>
      </c>
      <c r="C8392" s="1" t="s">
        <v>32</v>
      </c>
      <c r="D8392" s="1" t="s">
        <v>18</v>
      </c>
      <c r="E8392">
        <v>98103</v>
      </c>
      <c r="F8392">
        <v>2024</v>
      </c>
      <c r="G8392" s="1" t="s">
        <v>18934</v>
      </c>
      <c r="H8392" s="1" t="s">
        <v>234</v>
      </c>
      <c r="I8392" s="1" t="s">
        <v>27</v>
      </c>
      <c r="J8392" s="1" t="s">
        <v>81</v>
      </c>
      <c r="K8392">
        <v>0</v>
      </c>
      <c r="L8392">
        <v>43</v>
      </c>
      <c r="M8392">
        <v>291047235</v>
      </c>
      <c r="N8392" s="1" t="s">
        <v>263</v>
      </c>
      <c r="O8392" s="1" t="s">
        <v>35</v>
      </c>
      <c r="P8392">
        <v>53033005401</v>
      </c>
      <c r="Q8392">
        <v>2</v>
      </c>
      <c r="R8392" s="1" t="s">
        <v>18921</v>
      </c>
    </row>
    <row r="8393" spans="1:18">
      <c r="A8393" s="1" t="s">
        <v>9230</v>
      </c>
      <c r="B8393" s="1" t="s">
        <v>31</v>
      </c>
      <c r="C8393" s="1" t="s">
        <v>32</v>
      </c>
      <c r="D8393" s="1" t="s">
        <v>18</v>
      </c>
      <c r="E8393">
        <v>98115</v>
      </c>
      <c r="F8393">
        <v>2022</v>
      </c>
      <c r="G8393" s="1" t="s">
        <v>18940</v>
      </c>
      <c r="H8393" s="1" t="s">
        <v>775</v>
      </c>
      <c r="I8393" s="1" t="s">
        <v>27</v>
      </c>
      <c r="J8393" s="1" t="s">
        <v>81</v>
      </c>
      <c r="K8393">
        <v>0</v>
      </c>
      <c r="L8393">
        <v>43</v>
      </c>
      <c r="M8393">
        <v>221134784</v>
      </c>
      <c r="N8393" s="1" t="s">
        <v>270</v>
      </c>
      <c r="O8393" s="1" t="s">
        <v>35</v>
      </c>
      <c r="P8393">
        <v>53033004401</v>
      </c>
      <c r="Q8393">
        <v>4</v>
      </c>
      <c r="R8393" s="1" t="s">
        <v>18921</v>
      </c>
    </row>
    <row r="8394" spans="1:18">
      <c r="A8394" s="1" t="s">
        <v>9231</v>
      </c>
      <c r="B8394" s="1" t="s">
        <v>31</v>
      </c>
      <c r="C8394" s="1" t="s">
        <v>104</v>
      </c>
      <c r="D8394" s="1" t="s">
        <v>18</v>
      </c>
      <c r="E8394">
        <v>98052</v>
      </c>
      <c r="F8394">
        <v>2013</v>
      </c>
      <c r="G8394" s="1" t="s">
        <v>18924</v>
      </c>
      <c r="H8394" s="1" t="s">
        <v>176</v>
      </c>
      <c r="I8394" s="1" t="s">
        <v>20</v>
      </c>
      <c r="J8394" s="1" t="s">
        <v>21</v>
      </c>
      <c r="K8394">
        <v>38</v>
      </c>
      <c r="L8394">
        <v>48</v>
      </c>
      <c r="M8394">
        <v>4421406</v>
      </c>
      <c r="N8394" s="1" t="s">
        <v>105</v>
      </c>
      <c r="O8394" s="1" t="s">
        <v>54</v>
      </c>
      <c r="P8394">
        <v>53033022605</v>
      </c>
      <c r="Q8394">
        <v>13</v>
      </c>
      <c r="R8394" s="1" t="s">
        <v>18919</v>
      </c>
    </row>
    <row r="8395" spans="1:18">
      <c r="A8395" s="1" t="s">
        <v>9232</v>
      </c>
      <c r="B8395" s="1" t="s">
        <v>31</v>
      </c>
      <c r="C8395" s="1" t="s">
        <v>288</v>
      </c>
      <c r="D8395" s="1" t="s">
        <v>18</v>
      </c>
      <c r="E8395">
        <v>98027</v>
      </c>
      <c r="F8395">
        <v>2022</v>
      </c>
      <c r="G8395" s="1" t="s">
        <v>18936</v>
      </c>
      <c r="H8395" s="1" t="s">
        <v>1377</v>
      </c>
      <c r="I8395" s="1" t="s">
        <v>20</v>
      </c>
      <c r="J8395" s="1" t="s">
        <v>67</v>
      </c>
      <c r="K8395">
        <v>16</v>
      </c>
      <c r="L8395">
        <v>41</v>
      </c>
      <c r="M8395">
        <v>291302084</v>
      </c>
      <c r="N8395" s="1" t="s">
        <v>687</v>
      </c>
      <c r="O8395" s="1" t="s">
        <v>54</v>
      </c>
      <c r="P8395">
        <v>53033023404</v>
      </c>
      <c r="Q8395">
        <v>4</v>
      </c>
      <c r="R8395" s="1" t="s">
        <v>18919</v>
      </c>
    </row>
    <row r="8396" spans="1:18">
      <c r="A8396" s="1" t="s">
        <v>9233</v>
      </c>
      <c r="B8396" s="1" t="s">
        <v>31</v>
      </c>
      <c r="C8396" s="1" t="s">
        <v>104</v>
      </c>
      <c r="D8396" s="1" t="s">
        <v>18</v>
      </c>
      <c r="E8396">
        <v>98052</v>
      </c>
      <c r="F8396">
        <v>2021</v>
      </c>
      <c r="G8396" s="1" t="s">
        <v>18918</v>
      </c>
      <c r="H8396" s="1" t="s">
        <v>19</v>
      </c>
      <c r="I8396" s="1" t="s">
        <v>20</v>
      </c>
      <c r="J8396" s="1" t="s">
        <v>21</v>
      </c>
      <c r="K8396">
        <v>30</v>
      </c>
      <c r="L8396">
        <v>45</v>
      </c>
      <c r="M8396">
        <v>261379408</v>
      </c>
      <c r="N8396" s="1" t="s">
        <v>105</v>
      </c>
      <c r="O8396" s="1" t="s">
        <v>54</v>
      </c>
      <c r="P8396">
        <v>53033032323</v>
      </c>
      <c r="Q8396">
        <v>5</v>
      </c>
      <c r="R8396" s="1" t="s">
        <v>18919</v>
      </c>
    </row>
    <row r="8397" spans="1:18">
      <c r="A8397" s="1" t="s">
        <v>9234</v>
      </c>
      <c r="B8397" s="1" t="s">
        <v>37</v>
      </c>
      <c r="C8397" s="1" t="s">
        <v>108</v>
      </c>
      <c r="D8397" s="1" t="s">
        <v>18</v>
      </c>
      <c r="E8397">
        <v>98383</v>
      </c>
      <c r="F8397">
        <v>2023</v>
      </c>
      <c r="G8397" s="1" t="s">
        <v>18918</v>
      </c>
      <c r="H8397" s="1" t="s">
        <v>190</v>
      </c>
      <c r="I8397" s="1" t="s">
        <v>20</v>
      </c>
      <c r="J8397" s="1" t="s">
        <v>67</v>
      </c>
      <c r="K8397">
        <v>22</v>
      </c>
      <c r="L8397">
        <v>23</v>
      </c>
      <c r="M8397">
        <v>259821229</v>
      </c>
      <c r="N8397" s="1" t="s">
        <v>109</v>
      </c>
      <c r="O8397" s="1" t="s">
        <v>23</v>
      </c>
      <c r="P8397">
        <v>53035091205</v>
      </c>
      <c r="Q8397">
        <v>3</v>
      </c>
      <c r="R8397" s="1" t="s">
        <v>18919</v>
      </c>
    </row>
    <row r="8398" spans="1:18">
      <c r="A8398" s="1" t="s">
        <v>9235</v>
      </c>
      <c r="B8398" s="1" t="s">
        <v>31</v>
      </c>
      <c r="C8398" s="1" t="s">
        <v>32</v>
      </c>
      <c r="D8398" s="1" t="s">
        <v>18</v>
      </c>
      <c r="E8398">
        <v>98133</v>
      </c>
      <c r="F8398">
        <v>2023</v>
      </c>
      <c r="G8398" s="1" t="s">
        <v>18930</v>
      </c>
      <c r="H8398" s="1" t="s">
        <v>777</v>
      </c>
      <c r="I8398" s="1" t="s">
        <v>20</v>
      </c>
      <c r="J8398" s="1" t="s">
        <v>21</v>
      </c>
      <c r="K8398">
        <v>42</v>
      </c>
      <c r="L8398">
        <v>32</v>
      </c>
      <c r="M8398">
        <v>292904097</v>
      </c>
      <c r="N8398" s="1" t="s">
        <v>142</v>
      </c>
      <c r="O8398" s="1" t="s">
        <v>35</v>
      </c>
      <c r="P8398">
        <v>53033000403</v>
      </c>
      <c r="Q8398">
        <v>3</v>
      </c>
      <c r="R8398" s="1" t="s">
        <v>18919</v>
      </c>
    </row>
    <row r="8399" spans="1:18">
      <c r="A8399" s="1" t="s">
        <v>9236</v>
      </c>
      <c r="B8399" s="1" t="s">
        <v>31</v>
      </c>
      <c r="C8399" s="1" t="s">
        <v>858</v>
      </c>
      <c r="D8399" s="1" t="s">
        <v>18</v>
      </c>
      <c r="E8399">
        <v>98168</v>
      </c>
      <c r="F8399">
        <v>2019</v>
      </c>
      <c r="G8399" s="1" t="s">
        <v>18934</v>
      </c>
      <c r="H8399" s="1" t="s">
        <v>234</v>
      </c>
      <c r="I8399" s="1" t="s">
        <v>27</v>
      </c>
      <c r="J8399" s="1" t="s">
        <v>21</v>
      </c>
      <c r="K8399">
        <v>258</v>
      </c>
      <c r="L8399">
        <v>11</v>
      </c>
      <c r="M8399">
        <v>270914220</v>
      </c>
      <c r="N8399" s="1" t="s">
        <v>148</v>
      </c>
      <c r="O8399" s="1" t="s">
        <v>35</v>
      </c>
      <c r="P8399">
        <v>53033028200</v>
      </c>
      <c r="Q8399">
        <v>7</v>
      </c>
      <c r="R8399" s="1" t="s">
        <v>18921</v>
      </c>
    </row>
    <row r="8400" spans="1:18">
      <c r="A8400" s="1" t="s">
        <v>9237</v>
      </c>
      <c r="B8400" s="1" t="s">
        <v>31</v>
      </c>
      <c r="C8400" s="1" t="s">
        <v>62</v>
      </c>
      <c r="D8400" s="1" t="s">
        <v>18</v>
      </c>
      <c r="E8400">
        <v>98034</v>
      </c>
      <c r="F8400">
        <v>2026</v>
      </c>
      <c r="G8400" s="1" t="s">
        <v>18934</v>
      </c>
      <c r="H8400" s="1" t="s">
        <v>2497</v>
      </c>
      <c r="I8400" s="1" t="s">
        <v>27</v>
      </c>
      <c r="J8400" s="1" t="s">
        <v>81</v>
      </c>
      <c r="K8400">
        <v>0</v>
      </c>
      <c r="L8400">
        <v>45</v>
      </c>
      <c r="M8400">
        <v>291514961</v>
      </c>
      <c r="N8400" s="1" t="s">
        <v>734</v>
      </c>
      <c r="O8400" s="1" t="s">
        <v>54</v>
      </c>
      <c r="P8400">
        <v>53033021904</v>
      </c>
      <c r="Q8400">
        <v>0</v>
      </c>
      <c r="R8400" s="1" t="s">
        <v>18921</v>
      </c>
    </row>
    <row r="8401" spans="1:18">
      <c r="A8401" s="1" t="s">
        <v>9238</v>
      </c>
      <c r="B8401" s="1" t="s">
        <v>17</v>
      </c>
      <c r="C8401" s="1" t="s">
        <v>531</v>
      </c>
      <c r="D8401" s="1" t="s">
        <v>18</v>
      </c>
      <c r="E8401">
        <v>98012</v>
      </c>
      <c r="F8401">
        <v>2021</v>
      </c>
      <c r="G8401" s="1" t="s">
        <v>18940</v>
      </c>
      <c r="H8401" s="1" t="s">
        <v>775</v>
      </c>
      <c r="I8401" s="1" t="s">
        <v>27</v>
      </c>
      <c r="J8401" s="1" t="s">
        <v>81</v>
      </c>
      <c r="K8401">
        <v>0</v>
      </c>
      <c r="L8401">
        <v>44</v>
      </c>
      <c r="M8401">
        <v>181300696</v>
      </c>
      <c r="N8401" s="1" t="s">
        <v>170</v>
      </c>
      <c r="O8401" s="1" t="s">
        <v>23</v>
      </c>
      <c r="P8401">
        <v>53061052004</v>
      </c>
      <c r="Q8401">
        <v>5</v>
      </c>
      <c r="R8401" s="1" t="s">
        <v>18921</v>
      </c>
    </row>
    <row r="8402" spans="1:18">
      <c r="A8402" s="1" t="s">
        <v>9239</v>
      </c>
      <c r="B8402" s="1" t="s">
        <v>1089</v>
      </c>
      <c r="C8402" s="1" t="s">
        <v>1200</v>
      </c>
      <c r="D8402" s="1" t="s">
        <v>18</v>
      </c>
      <c r="E8402">
        <v>98368</v>
      </c>
      <c r="F8402">
        <v>2027</v>
      </c>
      <c r="G8402" s="1" t="s">
        <v>18924</v>
      </c>
      <c r="H8402" s="1" t="s">
        <v>1757</v>
      </c>
      <c r="I8402" s="1" t="s">
        <v>27</v>
      </c>
      <c r="J8402" s="1" t="s">
        <v>81</v>
      </c>
      <c r="K8402">
        <v>0</v>
      </c>
      <c r="L8402">
        <v>24</v>
      </c>
      <c r="M8402">
        <v>292339582</v>
      </c>
      <c r="N8402" s="1" t="s">
        <v>1201</v>
      </c>
      <c r="O8402" s="1" t="s">
        <v>1092</v>
      </c>
      <c r="P8402">
        <v>53031950502</v>
      </c>
      <c r="Q8402">
        <v>-1</v>
      </c>
      <c r="R8402" s="1" t="s">
        <v>18921</v>
      </c>
    </row>
    <row r="8403" spans="1:18">
      <c r="A8403" s="1" t="s">
        <v>9240</v>
      </c>
      <c r="B8403" s="1" t="s">
        <v>718</v>
      </c>
      <c r="C8403" s="1" t="s">
        <v>719</v>
      </c>
      <c r="D8403" s="1" t="s">
        <v>18</v>
      </c>
      <c r="E8403">
        <v>98685</v>
      </c>
      <c r="F8403">
        <v>2018</v>
      </c>
      <c r="G8403" s="1" t="s">
        <v>18920</v>
      </c>
      <c r="H8403" s="1" t="s">
        <v>52</v>
      </c>
      <c r="I8403" s="1" t="s">
        <v>27</v>
      </c>
      <c r="J8403" s="1" t="s">
        <v>21</v>
      </c>
      <c r="K8403">
        <v>249</v>
      </c>
      <c r="L8403">
        <v>18</v>
      </c>
      <c r="M8403">
        <v>182200427</v>
      </c>
      <c r="N8403" s="1" t="s">
        <v>749</v>
      </c>
      <c r="O8403" s="1" t="s">
        <v>721</v>
      </c>
      <c r="P8403">
        <v>53011040908</v>
      </c>
      <c r="Q8403">
        <v>8</v>
      </c>
      <c r="R8403" s="1" t="s">
        <v>18921</v>
      </c>
    </row>
    <row r="8404" spans="1:18">
      <c r="A8404" s="1" t="s">
        <v>9241</v>
      </c>
      <c r="B8404" s="1" t="s">
        <v>31</v>
      </c>
      <c r="C8404" s="1" t="s">
        <v>988</v>
      </c>
      <c r="D8404" s="1" t="s">
        <v>18</v>
      </c>
      <c r="E8404">
        <v>98072</v>
      </c>
      <c r="F8404">
        <v>2021</v>
      </c>
      <c r="G8404" s="1" t="s">
        <v>18935</v>
      </c>
      <c r="H8404" s="1" t="s">
        <v>277</v>
      </c>
      <c r="I8404" s="1" t="s">
        <v>27</v>
      </c>
      <c r="J8404" s="1" t="s">
        <v>21</v>
      </c>
      <c r="K8404">
        <v>110</v>
      </c>
      <c r="L8404">
        <v>45</v>
      </c>
      <c r="M8404">
        <v>123133083</v>
      </c>
      <c r="N8404" s="1" t="s">
        <v>989</v>
      </c>
      <c r="O8404" s="1" t="s">
        <v>54</v>
      </c>
      <c r="P8404">
        <v>53033021906</v>
      </c>
      <c r="Q8404">
        <v>5</v>
      </c>
      <c r="R8404" s="1" t="s">
        <v>18921</v>
      </c>
    </row>
    <row r="8405" spans="1:18">
      <c r="A8405" s="1" t="s">
        <v>9242</v>
      </c>
      <c r="B8405" s="1" t="s">
        <v>31</v>
      </c>
      <c r="C8405" s="1" t="s">
        <v>1284</v>
      </c>
      <c r="D8405" s="1" t="s">
        <v>18</v>
      </c>
      <c r="E8405">
        <v>98168</v>
      </c>
      <c r="F8405">
        <v>2024</v>
      </c>
      <c r="G8405" s="1" t="s">
        <v>18952</v>
      </c>
      <c r="H8405" s="1" t="s">
        <v>1110</v>
      </c>
      <c r="I8405" s="1" t="s">
        <v>20</v>
      </c>
      <c r="J8405" s="1" t="s">
        <v>21</v>
      </c>
      <c r="K8405">
        <v>38</v>
      </c>
      <c r="L8405">
        <v>33</v>
      </c>
      <c r="M8405">
        <v>271887262</v>
      </c>
      <c r="N8405" s="1" t="s">
        <v>148</v>
      </c>
      <c r="O8405" s="1" t="s">
        <v>35</v>
      </c>
      <c r="P8405">
        <v>53033027300</v>
      </c>
      <c r="Q8405">
        <v>2</v>
      </c>
      <c r="R8405" s="1" t="s">
        <v>18919</v>
      </c>
    </row>
    <row r="8406" spans="1:18">
      <c r="A8406" s="1" t="s">
        <v>9243</v>
      </c>
      <c r="B8406" s="1" t="s">
        <v>718</v>
      </c>
      <c r="C8406" s="1" t="s">
        <v>719</v>
      </c>
      <c r="D8406" s="1" t="s">
        <v>18</v>
      </c>
      <c r="E8406">
        <v>98684</v>
      </c>
      <c r="F8406">
        <v>2023</v>
      </c>
      <c r="G8406" s="1" t="s">
        <v>17901</v>
      </c>
      <c r="H8406" s="1" t="s">
        <v>161</v>
      </c>
      <c r="I8406" s="1" t="s">
        <v>27</v>
      </c>
      <c r="J8406" s="1" t="s">
        <v>81</v>
      </c>
      <c r="K8406">
        <v>0</v>
      </c>
      <c r="L8406">
        <v>17</v>
      </c>
      <c r="M8406">
        <v>268830103</v>
      </c>
      <c r="N8406" s="1" t="s">
        <v>830</v>
      </c>
      <c r="O8406" s="1" t="s">
        <v>721</v>
      </c>
      <c r="P8406">
        <v>53011041317</v>
      </c>
      <c r="Q8406">
        <v>3</v>
      </c>
      <c r="R8406" s="1" t="s">
        <v>18921</v>
      </c>
    </row>
    <row r="8407" spans="1:18">
      <c r="A8407" s="1" t="s">
        <v>9244</v>
      </c>
      <c r="B8407" s="1" t="s">
        <v>31</v>
      </c>
      <c r="C8407" s="1" t="s">
        <v>144</v>
      </c>
      <c r="D8407" s="1" t="s">
        <v>18</v>
      </c>
      <c r="E8407">
        <v>98058</v>
      </c>
      <c r="F8407">
        <v>2024</v>
      </c>
      <c r="G8407" s="1" t="s">
        <v>18922</v>
      </c>
      <c r="H8407" s="1" t="s">
        <v>445</v>
      </c>
      <c r="I8407" s="1" t="s">
        <v>27</v>
      </c>
      <c r="J8407" s="1" t="s">
        <v>81</v>
      </c>
      <c r="K8407">
        <v>0</v>
      </c>
      <c r="L8407">
        <v>11</v>
      </c>
      <c r="M8407">
        <v>291718983</v>
      </c>
      <c r="N8407" s="1" t="s">
        <v>566</v>
      </c>
      <c r="O8407" s="1" t="s">
        <v>54</v>
      </c>
      <c r="P8407">
        <v>53033031910</v>
      </c>
      <c r="Q8407">
        <v>2</v>
      </c>
      <c r="R8407" s="1" t="s">
        <v>18921</v>
      </c>
    </row>
    <row r="8408" spans="1:18">
      <c r="A8408" s="1" t="s">
        <v>9245</v>
      </c>
      <c r="B8408" s="1" t="s">
        <v>718</v>
      </c>
      <c r="C8408" s="1" t="s">
        <v>719</v>
      </c>
      <c r="D8408" s="1" t="s">
        <v>18</v>
      </c>
      <c r="E8408">
        <v>98685</v>
      </c>
      <c r="F8408">
        <v>2020</v>
      </c>
      <c r="G8408" s="1" t="s">
        <v>18925</v>
      </c>
      <c r="H8408" s="1" t="s">
        <v>76</v>
      </c>
      <c r="I8408" s="1" t="s">
        <v>27</v>
      </c>
      <c r="J8408" s="1" t="s">
        <v>21</v>
      </c>
      <c r="K8408">
        <v>215</v>
      </c>
      <c r="L8408">
        <v>18</v>
      </c>
      <c r="M8408">
        <v>267630989</v>
      </c>
      <c r="N8408" s="1" t="s">
        <v>749</v>
      </c>
      <c r="O8408" s="1" t="s">
        <v>721</v>
      </c>
      <c r="P8408">
        <v>53011040910</v>
      </c>
      <c r="Q8408">
        <v>6</v>
      </c>
      <c r="R8408" s="1" t="s">
        <v>18921</v>
      </c>
    </row>
    <row r="8409" spans="1:18">
      <c r="A8409" s="1" t="s">
        <v>9246</v>
      </c>
      <c r="B8409" s="1" t="s">
        <v>37</v>
      </c>
      <c r="C8409" s="1" t="s">
        <v>45</v>
      </c>
      <c r="D8409" s="1" t="s">
        <v>18</v>
      </c>
      <c r="E8409">
        <v>98366</v>
      </c>
      <c r="F8409">
        <v>2016</v>
      </c>
      <c r="G8409" s="1" t="s">
        <v>18918</v>
      </c>
      <c r="H8409" s="1" t="s">
        <v>48</v>
      </c>
      <c r="I8409" s="1" t="s">
        <v>20</v>
      </c>
      <c r="J8409" s="1" t="s">
        <v>21</v>
      </c>
      <c r="K8409">
        <v>72</v>
      </c>
      <c r="L8409">
        <v>26</v>
      </c>
      <c r="M8409">
        <v>2139497</v>
      </c>
      <c r="N8409" s="1" t="s">
        <v>46</v>
      </c>
      <c r="O8409" s="1" t="s">
        <v>23</v>
      </c>
      <c r="P8409">
        <v>53035092600</v>
      </c>
      <c r="Q8409">
        <v>10</v>
      </c>
      <c r="R8409" s="1" t="s">
        <v>18919</v>
      </c>
    </row>
    <row r="8410" spans="1:18">
      <c r="A8410" s="1" t="s">
        <v>9247</v>
      </c>
      <c r="B8410" s="1" t="s">
        <v>17</v>
      </c>
      <c r="C8410" s="1" t="s">
        <v>279</v>
      </c>
      <c r="D8410" s="1" t="s">
        <v>18</v>
      </c>
      <c r="E8410">
        <v>98208</v>
      </c>
      <c r="F8410">
        <v>2026</v>
      </c>
      <c r="G8410" s="1" t="s">
        <v>18937</v>
      </c>
      <c r="H8410" s="1" t="s">
        <v>386</v>
      </c>
      <c r="I8410" s="1" t="s">
        <v>27</v>
      </c>
      <c r="J8410" s="1" t="s">
        <v>81</v>
      </c>
      <c r="K8410">
        <v>0</v>
      </c>
      <c r="L8410">
        <v>44</v>
      </c>
      <c r="M8410">
        <v>286586555</v>
      </c>
      <c r="N8410" s="1" t="s">
        <v>280</v>
      </c>
      <c r="O8410" s="1" t="s">
        <v>23</v>
      </c>
      <c r="P8410">
        <v>53061041605</v>
      </c>
      <c r="Q8410">
        <v>0</v>
      </c>
      <c r="R8410" s="1" t="s">
        <v>18921</v>
      </c>
    </row>
    <row r="8411" spans="1:18">
      <c r="A8411" s="1" t="s">
        <v>9248</v>
      </c>
      <c r="B8411" s="1" t="s">
        <v>25</v>
      </c>
      <c r="C8411" s="1" t="s">
        <v>372</v>
      </c>
      <c r="D8411" s="1" t="s">
        <v>18</v>
      </c>
      <c r="E8411">
        <v>98951</v>
      </c>
      <c r="F8411">
        <v>2016</v>
      </c>
      <c r="G8411" s="1" t="s">
        <v>18945</v>
      </c>
      <c r="H8411" s="1" t="s">
        <v>2441</v>
      </c>
      <c r="I8411" s="1" t="s">
        <v>20</v>
      </c>
      <c r="J8411" s="1" t="s">
        <v>67</v>
      </c>
      <c r="K8411">
        <v>11</v>
      </c>
      <c r="L8411">
        <v>15</v>
      </c>
      <c r="M8411">
        <v>255084833</v>
      </c>
      <c r="N8411" s="1" t="s">
        <v>373</v>
      </c>
      <c r="O8411" s="1" t="s">
        <v>29</v>
      </c>
      <c r="P8411">
        <v>53077940007</v>
      </c>
      <c r="Q8411">
        <v>10</v>
      </c>
      <c r="R8411" s="1" t="s">
        <v>18919</v>
      </c>
    </row>
    <row r="8412" spans="1:18">
      <c r="A8412" s="1" t="s">
        <v>9249</v>
      </c>
      <c r="B8412" s="1" t="s">
        <v>31</v>
      </c>
      <c r="C8412" s="1" t="s">
        <v>100</v>
      </c>
      <c r="D8412" s="1" t="s">
        <v>18</v>
      </c>
      <c r="E8412">
        <v>98133</v>
      </c>
      <c r="F8412">
        <v>2025</v>
      </c>
      <c r="G8412" s="1" t="s">
        <v>18931</v>
      </c>
      <c r="H8412" s="1" t="s">
        <v>1569</v>
      </c>
      <c r="I8412" s="1" t="s">
        <v>27</v>
      </c>
      <c r="J8412" s="1" t="s">
        <v>81</v>
      </c>
      <c r="K8412">
        <v>0</v>
      </c>
      <c r="L8412">
        <v>32</v>
      </c>
      <c r="M8412">
        <v>288574065</v>
      </c>
      <c r="N8412" s="1" t="s">
        <v>142</v>
      </c>
      <c r="O8412" s="1" t="s">
        <v>35</v>
      </c>
      <c r="P8412">
        <v>53033020700</v>
      </c>
      <c r="Q8412">
        <v>1</v>
      </c>
      <c r="R8412" s="1" t="s">
        <v>18921</v>
      </c>
    </row>
    <row r="8413" spans="1:18">
      <c r="A8413" s="1" t="s">
        <v>9250</v>
      </c>
      <c r="B8413" s="1" t="s">
        <v>718</v>
      </c>
      <c r="C8413" s="1" t="s">
        <v>1115</v>
      </c>
      <c r="D8413" s="1" t="s">
        <v>18</v>
      </c>
      <c r="E8413">
        <v>98642</v>
      </c>
      <c r="F8413">
        <v>2013</v>
      </c>
      <c r="G8413" s="1" t="s">
        <v>18920</v>
      </c>
      <c r="H8413" s="1" t="s">
        <v>52</v>
      </c>
      <c r="I8413" s="1" t="s">
        <v>27</v>
      </c>
      <c r="J8413" s="1" t="s">
        <v>21</v>
      </c>
      <c r="K8413">
        <v>208</v>
      </c>
      <c r="L8413">
        <v>18</v>
      </c>
      <c r="M8413">
        <v>135501362</v>
      </c>
      <c r="N8413" s="1" t="s">
        <v>1116</v>
      </c>
      <c r="O8413" s="1" t="s">
        <v>721</v>
      </c>
      <c r="P8413">
        <v>53011040304</v>
      </c>
      <c r="Q8413">
        <v>13</v>
      </c>
      <c r="R8413" s="1" t="s">
        <v>18921</v>
      </c>
    </row>
    <row r="8414" spans="1:18">
      <c r="A8414" s="1" t="s">
        <v>9251</v>
      </c>
      <c r="B8414" s="1" t="s">
        <v>31</v>
      </c>
      <c r="C8414" s="1" t="s">
        <v>259</v>
      </c>
      <c r="D8414" s="1" t="s">
        <v>18</v>
      </c>
      <c r="E8414">
        <v>98075</v>
      </c>
      <c r="F8414">
        <v>2022</v>
      </c>
      <c r="G8414" s="1" t="s">
        <v>18927</v>
      </c>
      <c r="H8414" s="1" t="s">
        <v>607</v>
      </c>
      <c r="I8414" s="1" t="s">
        <v>20</v>
      </c>
      <c r="J8414" s="1" t="s">
        <v>21</v>
      </c>
      <c r="K8414">
        <v>37</v>
      </c>
      <c r="L8414">
        <v>41</v>
      </c>
      <c r="M8414">
        <v>213589316</v>
      </c>
      <c r="N8414" s="1" t="s">
        <v>260</v>
      </c>
      <c r="O8414" s="1" t="s">
        <v>54</v>
      </c>
      <c r="P8414">
        <v>53033032213</v>
      </c>
      <c r="Q8414">
        <v>4</v>
      </c>
      <c r="R8414" s="1" t="s">
        <v>18919</v>
      </c>
    </row>
    <row r="8415" spans="1:18">
      <c r="A8415" s="1" t="s">
        <v>9252</v>
      </c>
      <c r="B8415" s="1" t="s">
        <v>17</v>
      </c>
      <c r="C8415" s="1" t="s">
        <v>275</v>
      </c>
      <c r="D8415" s="1" t="s">
        <v>18</v>
      </c>
      <c r="E8415">
        <v>98087</v>
      </c>
      <c r="F8415">
        <v>2025</v>
      </c>
      <c r="G8415" s="1" t="s">
        <v>18934</v>
      </c>
      <c r="H8415" s="1" t="s">
        <v>737</v>
      </c>
      <c r="I8415" s="1" t="s">
        <v>27</v>
      </c>
      <c r="J8415" s="1" t="s">
        <v>81</v>
      </c>
      <c r="K8415">
        <v>0</v>
      </c>
      <c r="L8415">
        <v>21</v>
      </c>
      <c r="M8415">
        <v>287353125</v>
      </c>
      <c r="N8415" s="1" t="s">
        <v>337</v>
      </c>
      <c r="O8415" s="1" t="s">
        <v>23</v>
      </c>
      <c r="P8415">
        <v>53061041816</v>
      </c>
      <c r="Q8415">
        <v>1</v>
      </c>
      <c r="R8415" s="1" t="s">
        <v>18921</v>
      </c>
    </row>
    <row r="8416" spans="1:18">
      <c r="A8416" s="1" t="s">
        <v>9253</v>
      </c>
      <c r="B8416" s="1" t="s">
        <v>17</v>
      </c>
      <c r="C8416" s="1" t="s">
        <v>213</v>
      </c>
      <c r="D8416" s="1" t="s">
        <v>18</v>
      </c>
      <c r="E8416">
        <v>98223</v>
      </c>
      <c r="F8416">
        <v>2023</v>
      </c>
      <c r="G8416" s="1" t="s">
        <v>18934</v>
      </c>
      <c r="H8416" s="1" t="s">
        <v>2979</v>
      </c>
      <c r="I8416" s="1" t="s">
        <v>20</v>
      </c>
      <c r="J8416" s="1" t="s">
        <v>21</v>
      </c>
      <c r="K8416">
        <v>30</v>
      </c>
      <c r="L8416">
        <v>39</v>
      </c>
      <c r="M8416">
        <v>274284083</v>
      </c>
      <c r="N8416" s="1" t="s">
        <v>214</v>
      </c>
      <c r="O8416" s="1" t="s">
        <v>824</v>
      </c>
      <c r="P8416">
        <v>53061053506</v>
      </c>
      <c r="Q8416">
        <v>3</v>
      </c>
      <c r="R8416" s="1" t="s">
        <v>18919</v>
      </c>
    </row>
    <row r="8417" spans="1:18">
      <c r="A8417" s="1" t="s">
        <v>9254</v>
      </c>
      <c r="B8417" s="1" t="s">
        <v>17</v>
      </c>
      <c r="C8417" s="1" t="s">
        <v>275</v>
      </c>
      <c r="D8417" s="1" t="s">
        <v>18</v>
      </c>
      <c r="E8417">
        <v>98087</v>
      </c>
      <c r="F8417">
        <v>2022</v>
      </c>
      <c r="G8417" s="1" t="s">
        <v>18938</v>
      </c>
      <c r="H8417" s="1" t="s">
        <v>484</v>
      </c>
      <c r="I8417" s="1" t="s">
        <v>20</v>
      </c>
      <c r="J8417" s="1" t="s">
        <v>21</v>
      </c>
      <c r="K8417">
        <v>32</v>
      </c>
      <c r="L8417">
        <v>21</v>
      </c>
      <c r="M8417">
        <v>187307879</v>
      </c>
      <c r="N8417" s="1" t="s">
        <v>337</v>
      </c>
      <c r="O8417" s="1" t="s">
        <v>23</v>
      </c>
      <c r="P8417">
        <v>53061041703</v>
      </c>
      <c r="Q8417">
        <v>4</v>
      </c>
      <c r="R8417" s="1" t="s">
        <v>18919</v>
      </c>
    </row>
    <row r="8418" spans="1:18">
      <c r="A8418" s="1" t="s">
        <v>9255</v>
      </c>
      <c r="B8418" s="1" t="s">
        <v>31</v>
      </c>
      <c r="C8418" s="1" t="s">
        <v>104</v>
      </c>
      <c r="D8418" s="1" t="s">
        <v>18</v>
      </c>
      <c r="E8418">
        <v>98052</v>
      </c>
      <c r="F8418">
        <v>2023</v>
      </c>
      <c r="G8418" s="1" t="s">
        <v>17901</v>
      </c>
      <c r="H8418" s="1" t="s">
        <v>161</v>
      </c>
      <c r="I8418" s="1" t="s">
        <v>27</v>
      </c>
      <c r="J8418" s="1" t="s">
        <v>81</v>
      </c>
      <c r="K8418">
        <v>0</v>
      </c>
      <c r="L8418">
        <v>45</v>
      </c>
      <c r="M8418">
        <v>260577047</v>
      </c>
      <c r="N8418" s="1" t="s">
        <v>105</v>
      </c>
      <c r="O8418" s="1" t="s">
        <v>54</v>
      </c>
      <c r="P8418">
        <v>53033032330</v>
      </c>
      <c r="Q8418">
        <v>3</v>
      </c>
      <c r="R8418" s="1" t="s">
        <v>18921</v>
      </c>
    </row>
    <row r="8419" spans="1:18">
      <c r="A8419" s="1" t="s">
        <v>9256</v>
      </c>
      <c r="B8419" s="1" t="s">
        <v>31</v>
      </c>
      <c r="C8419" s="1" t="s">
        <v>87</v>
      </c>
      <c r="D8419" s="1" t="s">
        <v>18</v>
      </c>
      <c r="E8419">
        <v>98005</v>
      </c>
      <c r="F8419">
        <v>2026</v>
      </c>
      <c r="G8419" s="1" t="s">
        <v>18918</v>
      </c>
      <c r="H8419" s="1" t="s">
        <v>2127</v>
      </c>
      <c r="I8419" s="1" t="s">
        <v>20</v>
      </c>
      <c r="J8419" s="1" t="s">
        <v>21</v>
      </c>
      <c r="K8419">
        <v>33</v>
      </c>
      <c r="L8419">
        <v>48</v>
      </c>
      <c r="M8419">
        <v>289842528</v>
      </c>
      <c r="N8419" s="1" t="s">
        <v>192</v>
      </c>
      <c r="O8419" s="1" t="s">
        <v>54</v>
      </c>
      <c r="P8419">
        <v>53033023601</v>
      </c>
      <c r="Q8419">
        <v>0</v>
      </c>
      <c r="R8419" s="1" t="s">
        <v>18919</v>
      </c>
    </row>
    <row r="8420" spans="1:18">
      <c r="A8420" s="1" t="s">
        <v>9257</v>
      </c>
      <c r="B8420" s="1" t="s">
        <v>31</v>
      </c>
      <c r="C8420" s="1" t="s">
        <v>62</v>
      </c>
      <c r="D8420" s="1" t="s">
        <v>18</v>
      </c>
      <c r="E8420">
        <v>98034</v>
      </c>
      <c r="F8420">
        <v>2025</v>
      </c>
      <c r="G8420" s="1" t="s">
        <v>18947</v>
      </c>
      <c r="H8420" s="1" t="s">
        <v>1359</v>
      </c>
      <c r="I8420" s="1" t="s">
        <v>27</v>
      </c>
      <c r="J8420" s="1" t="s">
        <v>81</v>
      </c>
      <c r="K8420">
        <v>0</v>
      </c>
      <c r="L8420">
        <v>45</v>
      </c>
      <c r="M8420">
        <v>284257494</v>
      </c>
      <c r="N8420" s="1" t="s">
        <v>734</v>
      </c>
      <c r="O8420" s="1" t="s">
        <v>54</v>
      </c>
      <c r="P8420">
        <v>53033021903</v>
      </c>
      <c r="Q8420">
        <v>1</v>
      </c>
      <c r="R8420" s="1" t="s">
        <v>18921</v>
      </c>
    </row>
    <row r="8421" spans="1:18">
      <c r="A8421" s="1" t="s">
        <v>9258</v>
      </c>
      <c r="B8421" s="1" t="s">
        <v>31</v>
      </c>
      <c r="C8421" s="1" t="s">
        <v>259</v>
      </c>
      <c r="D8421" s="1" t="s">
        <v>18</v>
      </c>
      <c r="E8421">
        <v>98074</v>
      </c>
      <c r="F8421">
        <v>2019</v>
      </c>
      <c r="G8421" s="1" t="s">
        <v>18920</v>
      </c>
      <c r="H8421" s="1" t="s">
        <v>39</v>
      </c>
      <c r="I8421" s="1" t="s">
        <v>27</v>
      </c>
      <c r="J8421" s="1" t="s">
        <v>21</v>
      </c>
      <c r="K8421">
        <v>289</v>
      </c>
      <c r="L8421">
        <v>45</v>
      </c>
      <c r="M8421">
        <v>186541393</v>
      </c>
      <c r="N8421" s="1" t="s">
        <v>786</v>
      </c>
      <c r="O8421" s="1" t="s">
        <v>54</v>
      </c>
      <c r="P8421">
        <v>53033032316</v>
      </c>
      <c r="Q8421">
        <v>7</v>
      </c>
      <c r="R8421" s="1" t="s">
        <v>18921</v>
      </c>
    </row>
    <row r="8422" spans="1:18">
      <c r="A8422" s="1" t="s">
        <v>9259</v>
      </c>
      <c r="B8422" s="1" t="s">
        <v>875</v>
      </c>
      <c r="C8422" s="1" t="s">
        <v>933</v>
      </c>
      <c r="D8422" s="1" t="s">
        <v>18</v>
      </c>
      <c r="E8422">
        <v>98632</v>
      </c>
      <c r="F8422">
        <v>2015</v>
      </c>
      <c r="G8422" s="1" t="s">
        <v>18920</v>
      </c>
      <c r="H8422" s="1" t="s">
        <v>52</v>
      </c>
      <c r="I8422" s="1" t="s">
        <v>27</v>
      </c>
      <c r="J8422" s="1" t="s">
        <v>21</v>
      </c>
      <c r="K8422">
        <v>208</v>
      </c>
      <c r="L8422">
        <v>19</v>
      </c>
      <c r="M8422">
        <v>265669918</v>
      </c>
      <c r="N8422" s="1" t="s">
        <v>934</v>
      </c>
      <c r="O8422" s="1" t="s">
        <v>878</v>
      </c>
      <c r="P8422">
        <v>53015001900</v>
      </c>
      <c r="Q8422">
        <v>11</v>
      </c>
      <c r="R8422" s="1" t="s">
        <v>18921</v>
      </c>
    </row>
    <row r="8423" spans="1:18">
      <c r="A8423" s="1" t="s">
        <v>9260</v>
      </c>
      <c r="B8423" s="1" t="s">
        <v>718</v>
      </c>
      <c r="C8423" s="1" t="s">
        <v>808</v>
      </c>
      <c r="D8423" s="1" t="s">
        <v>18</v>
      </c>
      <c r="E8423">
        <v>98607</v>
      </c>
      <c r="F8423">
        <v>2020</v>
      </c>
      <c r="G8423" s="1" t="s">
        <v>18946</v>
      </c>
      <c r="H8423" s="1" t="s">
        <v>1011</v>
      </c>
      <c r="I8423" s="1" t="s">
        <v>20</v>
      </c>
      <c r="J8423" s="1" t="s">
        <v>21</v>
      </c>
      <c r="K8423">
        <v>47</v>
      </c>
      <c r="L8423">
        <v>18</v>
      </c>
      <c r="M8423">
        <v>291164646</v>
      </c>
      <c r="N8423" s="1" t="s">
        <v>809</v>
      </c>
      <c r="O8423" s="1" t="s">
        <v>721</v>
      </c>
      <c r="P8423">
        <v>53011040610</v>
      </c>
      <c r="Q8423">
        <v>6</v>
      </c>
      <c r="R8423" s="1" t="s">
        <v>18919</v>
      </c>
    </row>
    <row r="8424" spans="1:18">
      <c r="A8424" s="1" t="s">
        <v>9261</v>
      </c>
      <c r="B8424" s="1" t="s">
        <v>31</v>
      </c>
      <c r="C8424" s="1" t="s">
        <v>62</v>
      </c>
      <c r="D8424" s="1" t="s">
        <v>18</v>
      </c>
      <c r="E8424">
        <v>98034</v>
      </c>
      <c r="F8424">
        <v>2023</v>
      </c>
      <c r="G8424" s="1" t="s">
        <v>17901</v>
      </c>
      <c r="H8424" s="1" t="s">
        <v>161</v>
      </c>
      <c r="I8424" s="1" t="s">
        <v>27</v>
      </c>
      <c r="J8424" s="1" t="s">
        <v>81</v>
      </c>
      <c r="K8424">
        <v>0</v>
      </c>
      <c r="L8424">
        <v>45</v>
      </c>
      <c r="M8424">
        <v>240788201</v>
      </c>
      <c r="N8424" s="1" t="s">
        <v>734</v>
      </c>
      <c r="O8424" s="1" t="s">
        <v>54</v>
      </c>
      <c r="P8424">
        <v>53033021904</v>
      </c>
      <c r="Q8424">
        <v>3</v>
      </c>
      <c r="R8424" s="1" t="s">
        <v>18921</v>
      </c>
    </row>
    <row r="8425" spans="1:18">
      <c r="A8425" s="1" t="s">
        <v>9262</v>
      </c>
      <c r="B8425" s="1" t="s">
        <v>31</v>
      </c>
      <c r="C8425" s="1" t="s">
        <v>32</v>
      </c>
      <c r="D8425" s="1" t="s">
        <v>18</v>
      </c>
      <c r="E8425">
        <v>98101</v>
      </c>
      <c r="F8425">
        <v>2025</v>
      </c>
      <c r="G8425" s="1" t="s">
        <v>18924</v>
      </c>
      <c r="H8425" s="1" t="s">
        <v>748</v>
      </c>
      <c r="I8425" s="1" t="s">
        <v>27</v>
      </c>
      <c r="J8425" s="1" t="s">
        <v>81</v>
      </c>
      <c r="K8425">
        <v>0</v>
      </c>
      <c r="L8425">
        <v>43</v>
      </c>
      <c r="M8425">
        <v>279195444</v>
      </c>
      <c r="N8425" s="1" t="s">
        <v>300</v>
      </c>
      <c r="O8425" s="1" t="s">
        <v>35</v>
      </c>
      <c r="P8425">
        <v>53033008401</v>
      </c>
      <c r="Q8425">
        <v>1</v>
      </c>
      <c r="R8425" s="1" t="s">
        <v>18921</v>
      </c>
    </row>
    <row r="8426" spans="1:18">
      <c r="A8426" s="1" t="s">
        <v>9263</v>
      </c>
      <c r="B8426" s="1" t="s">
        <v>31</v>
      </c>
      <c r="C8426" s="1" t="s">
        <v>32</v>
      </c>
      <c r="D8426" s="1" t="s">
        <v>18</v>
      </c>
      <c r="E8426">
        <v>98133</v>
      </c>
      <c r="F8426">
        <v>2024</v>
      </c>
      <c r="G8426" s="1" t="s">
        <v>18948</v>
      </c>
      <c r="H8426" s="1" t="s">
        <v>865</v>
      </c>
      <c r="I8426" s="1" t="s">
        <v>27</v>
      </c>
      <c r="J8426" s="1" t="s">
        <v>81</v>
      </c>
      <c r="K8426">
        <v>0</v>
      </c>
      <c r="L8426">
        <v>32</v>
      </c>
      <c r="M8426">
        <v>286705107</v>
      </c>
      <c r="N8426" s="1" t="s">
        <v>142</v>
      </c>
      <c r="O8426" s="1" t="s">
        <v>35</v>
      </c>
      <c r="P8426">
        <v>53033000402</v>
      </c>
      <c r="Q8426">
        <v>2</v>
      </c>
      <c r="R8426" s="1" t="s">
        <v>18921</v>
      </c>
    </row>
    <row r="8427" spans="1:18">
      <c r="A8427" s="1" t="s">
        <v>9264</v>
      </c>
      <c r="B8427" s="1" t="s">
        <v>31</v>
      </c>
      <c r="C8427" s="1" t="s">
        <v>32</v>
      </c>
      <c r="D8427" s="1" t="s">
        <v>18</v>
      </c>
      <c r="E8427">
        <v>98144</v>
      </c>
      <c r="F8427">
        <v>2024</v>
      </c>
      <c r="G8427" s="1" t="s">
        <v>18945</v>
      </c>
      <c r="H8427" s="1" t="s">
        <v>6202</v>
      </c>
      <c r="I8427" s="1" t="s">
        <v>27</v>
      </c>
      <c r="J8427" s="1" t="s">
        <v>81</v>
      </c>
      <c r="K8427">
        <v>0</v>
      </c>
      <c r="L8427">
        <v>37</v>
      </c>
      <c r="M8427">
        <v>285115463</v>
      </c>
      <c r="N8427" s="1" t="s">
        <v>178</v>
      </c>
      <c r="O8427" s="1" t="s">
        <v>35</v>
      </c>
      <c r="P8427">
        <v>53033009400</v>
      </c>
      <c r="Q8427">
        <v>2</v>
      </c>
      <c r="R8427" s="1" t="s">
        <v>18921</v>
      </c>
    </row>
    <row r="8428" spans="1:18">
      <c r="A8428" s="1" t="s">
        <v>9265</v>
      </c>
      <c r="B8428" s="1" t="s">
        <v>31</v>
      </c>
      <c r="C8428" s="1" t="s">
        <v>32</v>
      </c>
      <c r="D8428" s="1" t="s">
        <v>18</v>
      </c>
      <c r="E8428">
        <v>98125</v>
      </c>
      <c r="F8428">
        <v>2026</v>
      </c>
      <c r="G8428" s="1" t="s">
        <v>18926</v>
      </c>
      <c r="H8428" s="1" t="s">
        <v>95</v>
      </c>
      <c r="I8428" s="1" t="s">
        <v>20</v>
      </c>
      <c r="J8428" s="1" t="s">
        <v>67</v>
      </c>
      <c r="K8428">
        <v>27</v>
      </c>
      <c r="L8428">
        <v>46</v>
      </c>
      <c r="M8428">
        <v>291601285</v>
      </c>
      <c r="N8428" s="1" t="s">
        <v>769</v>
      </c>
      <c r="O8428" s="1" t="s">
        <v>35</v>
      </c>
      <c r="P8428">
        <v>53033000101</v>
      </c>
      <c r="Q8428">
        <v>0</v>
      </c>
      <c r="R8428" s="1" t="s">
        <v>18919</v>
      </c>
    </row>
    <row r="8429" spans="1:18">
      <c r="A8429" s="1" t="s">
        <v>9266</v>
      </c>
      <c r="B8429" s="1" t="s">
        <v>31</v>
      </c>
      <c r="C8429" s="1" t="s">
        <v>62</v>
      </c>
      <c r="D8429" s="1" t="s">
        <v>18</v>
      </c>
      <c r="E8429">
        <v>98033</v>
      </c>
      <c r="F8429">
        <v>2025</v>
      </c>
      <c r="G8429" s="1" t="s">
        <v>18944</v>
      </c>
      <c r="H8429" s="1" t="s">
        <v>767</v>
      </c>
      <c r="I8429" s="1" t="s">
        <v>20</v>
      </c>
      <c r="J8429" s="1" t="s">
        <v>21</v>
      </c>
      <c r="K8429">
        <v>60</v>
      </c>
      <c r="L8429">
        <v>45</v>
      </c>
      <c r="M8429">
        <v>284506169</v>
      </c>
      <c r="N8429" s="1" t="s">
        <v>64</v>
      </c>
      <c r="O8429" s="1" t="s">
        <v>54</v>
      </c>
      <c r="P8429">
        <v>53033022402</v>
      </c>
      <c r="Q8429">
        <v>1</v>
      </c>
      <c r="R8429" s="1" t="s">
        <v>18919</v>
      </c>
    </row>
    <row r="8430" spans="1:18">
      <c r="A8430" s="1" t="s">
        <v>9267</v>
      </c>
      <c r="B8430" s="1" t="s">
        <v>718</v>
      </c>
      <c r="C8430" s="1" t="s">
        <v>719</v>
      </c>
      <c r="D8430" s="1" t="s">
        <v>18</v>
      </c>
      <c r="E8430">
        <v>98682</v>
      </c>
      <c r="F8430">
        <v>2025</v>
      </c>
      <c r="G8430" s="1" t="s">
        <v>17901</v>
      </c>
      <c r="H8430" s="1" t="s">
        <v>161</v>
      </c>
      <c r="I8430" s="1" t="s">
        <v>27</v>
      </c>
      <c r="J8430" s="1" t="s">
        <v>81</v>
      </c>
      <c r="K8430">
        <v>0</v>
      </c>
      <c r="L8430">
        <v>17</v>
      </c>
      <c r="M8430">
        <v>284708525</v>
      </c>
      <c r="N8430" s="1" t="s">
        <v>720</v>
      </c>
      <c r="O8430" s="1" t="s">
        <v>721</v>
      </c>
      <c r="P8430">
        <v>53011040713</v>
      </c>
      <c r="Q8430">
        <v>1</v>
      </c>
      <c r="R8430" s="1" t="s">
        <v>18921</v>
      </c>
    </row>
    <row r="8431" spans="1:18">
      <c r="A8431" s="1" t="s">
        <v>9268</v>
      </c>
      <c r="B8431" s="1" t="s">
        <v>31</v>
      </c>
      <c r="C8431" s="1" t="s">
        <v>62</v>
      </c>
      <c r="D8431" s="1" t="s">
        <v>18</v>
      </c>
      <c r="E8431">
        <v>98033</v>
      </c>
      <c r="F8431">
        <v>2024</v>
      </c>
      <c r="G8431" s="1" t="s">
        <v>18925</v>
      </c>
      <c r="H8431" s="1" t="s">
        <v>76</v>
      </c>
      <c r="I8431" s="1" t="s">
        <v>27</v>
      </c>
      <c r="J8431" s="1" t="s">
        <v>81</v>
      </c>
      <c r="K8431">
        <v>0</v>
      </c>
      <c r="L8431">
        <v>45</v>
      </c>
      <c r="M8431">
        <v>271633246</v>
      </c>
      <c r="N8431" s="1" t="s">
        <v>64</v>
      </c>
      <c r="O8431" s="1" t="s">
        <v>54</v>
      </c>
      <c r="P8431">
        <v>53033022402</v>
      </c>
      <c r="Q8431">
        <v>2</v>
      </c>
      <c r="R8431" s="1" t="s">
        <v>18921</v>
      </c>
    </row>
    <row r="8432" spans="1:18">
      <c r="A8432" s="1" t="s">
        <v>9269</v>
      </c>
      <c r="B8432" s="1" t="s">
        <v>31</v>
      </c>
      <c r="C8432" s="1" t="s">
        <v>32</v>
      </c>
      <c r="D8432" s="1" t="s">
        <v>18</v>
      </c>
      <c r="E8432">
        <v>98122</v>
      </c>
      <c r="F8432">
        <v>2023</v>
      </c>
      <c r="G8432" s="1" t="s">
        <v>18928</v>
      </c>
      <c r="H8432" s="1" t="s">
        <v>1149</v>
      </c>
      <c r="I8432" s="1" t="s">
        <v>27</v>
      </c>
      <c r="J8432" s="1" t="s">
        <v>81</v>
      </c>
      <c r="K8432">
        <v>0</v>
      </c>
      <c r="L8432">
        <v>37</v>
      </c>
      <c r="M8432">
        <v>262425236</v>
      </c>
      <c r="N8432" s="1" t="s">
        <v>704</v>
      </c>
      <c r="O8432" s="1" t="s">
        <v>35</v>
      </c>
      <c r="P8432">
        <v>53033007700</v>
      </c>
      <c r="Q8432">
        <v>3</v>
      </c>
      <c r="R8432" s="1" t="s">
        <v>18921</v>
      </c>
    </row>
    <row r="8433" spans="1:18">
      <c r="A8433" s="1" t="s">
        <v>9270</v>
      </c>
      <c r="B8433" s="1" t="s">
        <v>37</v>
      </c>
      <c r="C8433" s="1" t="s">
        <v>84</v>
      </c>
      <c r="D8433" s="1" t="s">
        <v>18</v>
      </c>
      <c r="E8433">
        <v>98110</v>
      </c>
      <c r="F8433">
        <v>2018</v>
      </c>
      <c r="G8433" s="1" t="s">
        <v>18936</v>
      </c>
      <c r="H8433" s="1" t="s">
        <v>2186</v>
      </c>
      <c r="I8433" s="1" t="s">
        <v>20</v>
      </c>
      <c r="J8433" s="1" t="s">
        <v>67</v>
      </c>
      <c r="K8433">
        <v>16</v>
      </c>
      <c r="L8433">
        <v>23</v>
      </c>
      <c r="M8433">
        <v>475013108</v>
      </c>
      <c r="N8433" s="1" t="s">
        <v>85</v>
      </c>
      <c r="O8433" s="1" t="s">
        <v>23</v>
      </c>
      <c r="P8433">
        <v>53035090700</v>
      </c>
      <c r="Q8433">
        <v>8</v>
      </c>
      <c r="R8433" s="1" t="s">
        <v>18919</v>
      </c>
    </row>
    <row r="8434" spans="1:18">
      <c r="A8434" s="1" t="s">
        <v>9271</v>
      </c>
      <c r="B8434" s="1" t="s">
        <v>31</v>
      </c>
      <c r="C8434" s="1" t="s">
        <v>62</v>
      </c>
      <c r="D8434" s="1" t="s">
        <v>18</v>
      </c>
      <c r="E8434">
        <v>98033</v>
      </c>
      <c r="F8434">
        <v>2020</v>
      </c>
      <c r="G8434" s="1" t="s">
        <v>18934</v>
      </c>
      <c r="H8434" s="1" t="s">
        <v>234</v>
      </c>
      <c r="I8434" s="1" t="s">
        <v>27</v>
      </c>
      <c r="J8434" s="1" t="s">
        <v>21</v>
      </c>
      <c r="K8434">
        <v>258</v>
      </c>
      <c r="L8434">
        <v>48</v>
      </c>
      <c r="M8434">
        <v>134874666</v>
      </c>
      <c r="N8434" s="1" t="s">
        <v>64</v>
      </c>
      <c r="O8434" s="1" t="s">
        <v>54</v>
      </c>
      <c r="P8434">
        <v>53033022501</v>
      </c>
      <c r="Q8434">
        <v>6</v>
      </c>
      <c r="R8434" s="1" t="s">
        <v>18921</v>
      </c>
    </row>
    <row r="8435" spans="1:18">
      <c r="A8435" s="1" t="s">
        <v>9272</v>
      </c>
      <c r="B8435" s="1" t="s">
        <v>31</v>
      </c>
      <c r="C8435" s="1" t="s">
        <v>111</v>
      </c>
      <c r="D8435" s="1" t="s">
        <v>18</v>
      </c>
      <c r="E8435">
        <v>98011</v>
      </c>
      <c r="F8435">
        <v>2025</v>
      </c>
      <c r="G8435" s="1" t="s">
        <v>18947</v>
      </c>
      <c r="H8435" s="1" t="s">
        <v>849</v>
      </c>
      <c r="I8435" s="1" t="s">
        <v>27</v>
      </c>
      <c r="J8435" s="1" t="s">
        <v>81</v>
      </c>
      <c r="K8435">
        <v>0</v>
      </c>
      <c r="L8435">
        <v>1</v>
      </c>
      <c r="M8435">
        <v>278769298</v>
      </c>
      <c r="N8435" s="1" t="s">
        <v>112</v>
      </c>
      <c r="O8435" s="1" t="s">
        <v>54</v>
      </c>
      <c r="P8435">
        <v>53033022001</v>
      </c>
      <c r="Q8435">
        <v>1</v>
      </c>
      <c r="R8435" s="1" t="s">
        <v>18921</v>
      </c>
    </row>
    <row r="8436" spans="1:18">
      <c r="A8436" s="1" t="s">
        <v>9273</v>
      </c>
      <c r="B8436" s="1" t="s">
        <v>78</v>
      </c>
      <c r="C8436" s="1" t="s">
        <v>152</v>
      </c>
      <c r="D8436" s="1" t="s">
        <v>18</v>
      </c>
      <c r="E8436">
        <v>98597</v>
      </c>
      <c r="F8436">
        <v>2021</v>
      </c>
      <c r="G8436" s="1" t="s">
        <v>18929</v>
      </c>
      <c r="H8436" s="1" t="s">
        <v>136</v>
      </c>
      <c r="I8436" s="1" t="s">
        <v>20</v>
      </c>
      <c r="J8436" s="1" t="s">
        <v>67</v>
      </c>
      <c r="K8436">
        <v>21</v>
      </c>
      <c r="L8436">
        <v>20</v>
      </c>
      <c r="M8436">
        <v>186039423</v>
      </c>
      <c r="N8436" s="1" t="s">
        <v>154</v>
      </c>
      <c r="O8436" s="1" t="s">
        <v>23</v>
      </c>
      <c r="P8436">
        <v>53067012531</v>
      </c>
      <c r="Q8436">
        <v>5</v>
      </c>
      <c r="R8436" s="1" t="s">
        <v>18919</v>
      </c>
    </row>
    <row r="8437" spans="1:18">
      <c r="A8437" s="1" t="s">
        <v>9274</v>
      </c>
      <c r="B8437" s="1" t="s">
        <v>718</v>
      </c>
      <c r="C8437" s="1" t="s">
        <v>728</v>
      </c>
      <c r="D8437" s="1" t="s">
        <v>18</v>
      </c>
      <c r="E8437">
        <v>98604</v>
      </c>
      <c r="F8437">
        <v>2024</v>
      </c>
      <c r="G8437" s="1" t="s">
        <v>18920</v>
      </c>
      <c r="H8437" s="1" t="s">
        <v>913</v>
      </c>
      <c r="I8437" s="1" t="s">
        <v>27</v>
      </c>
      <c r="J8437" s="1" t="s">
        <v>81</v>
      </c>
      <c r="K8437">
        <v>0</v>
      </c>
      <c r="L8437">
        <v>18</v>
      </c>
      <c r="M8437">
        <v>272341107</v>
      </c>
      <c r="N8437" s="1" t="s">
        <v>729</v>
      </c>
      <c r="O8437" s="1" t="s">
        <v>721</v>
      </c>
      <c r="P8437">
        <v>53011040415</v>
      </c>
      <c r="Q8437">
        <v>2</v>
      </c>
      <c r="R8437" s="1" t="s">
        <v>18921</v>
      </c>
    </row>
    <row r="8438" spans="1:18">
      <c r="A8438" s="1" t="s">
        <v>9275</v>
      </c>
      <c r="B8438" s="1" t="s">
        <v>31</v>
      </c>
      <c r="C8438" s="1" t="s">
        <v>51</v>
      </c>
      <c r="D8438" s="1" t="s">
        <v>18</v>
      </c>
      <c r="E8438">
        <v>98166</v>
      </c>
      <c r="F8438">
        <v>2025</v>
      </c>
      <c r="G8438" s="1" t="s">
        <v>18918</v>
      </c>
      <c r="H8438" s="1" t="s">
        <v>80</v>
      </c>
      <c r="I8438" s="1" t="s">
        <v>27</v>
      </c>
      <c r="J8438" s="1" t="s">
        <v>81</v>
      </c>
      <c r="K8438">
        <v>0</v>
      </c>
      <c r="L8438">
        <v>34</v>
      </c>
      <c r="M8438">
        <v>287054736</v>
      </c>
      <c r="N8438" s="1" t="s">
        <v>53</v>
      </c>
      <c r="O8438" s="1" t="s">
        <v>54</v>
      </c>
      <c r="P8438">
        <v>53033027600</v>
      </c>
      <c r="Q8438">
        <v>1</v>
      </c>
      <c r="R8438" s="1" t="s">
        <v>18921</v>
      </c>
    </row>
    <row r="8439" spans="1:18">
      <c r="A8439" s="1" t="s">
        <v>9276</v>
      </c>
      <c r="B8439" s="1" t="s">
        <v>31</v>
      </c>
      <c r="C8439" s="1" t="s">
        <v>144</v>
      </c>
      <c r="D8439" s="1" t="s">
        <v>18</v>
      </c>
      <c r="E8439">
        <v>98059</v>
      </c>
      <c r="F8439">
        <v>2019</v>
      </c>
      <c r="G8439" s="1" t="s">
        <v>18931</v>
      </c>
      <c r="H8439" s="1" t="s">
        <v>249</v>
      </c>
      <c r="I8439" s="1" t="s">
        <v>20</v>
      </c>
      <c r="J8439" s="1" t="s">
        <v>67</v>
      </c>
      <c r="K8439">
        <v>17</v>
      </c>
      <c r="L8439">
        <v>11</v>
      </c>
      <c r="M8439">
        <v>477313098</v>
      </c>
      <c r="N8439" s="1" t="s">
        <v>145</v>
      </c>
      <c r="O8439" s="1" t="s">
        <v>54</v>
      </c>
      <c r="P8439">
        <v>53033025101</v>
      </c>
      <c r="Q8439">
        <v>7</v>
      </c>
      <c r="R8439" s="1" t="s">
        <v>18919</v>
      </c>
    </row>
    <row r="8440" spans="1:18">
      <c r="A8440" s="1" t="s">
        <v>9277</v>
      </c>
      <c r="B8440" s="1" t="s">
        <v>31</v>
      </c>
      <c r="C8440" s="1" t="s">
        <v>988</v>
      </c>
      <c r="D8440" s="1" t="s">
        <v>18</v>
      </c>
      <c r="E8440">
        <v>98072</v>
      </c>
      <c r="F8440">
        <v>2026</v>
      </c>
      <c r="G8440" s="1" t="s">
        <v>18937</v>
      </c>
      <c r="H8440" s="1" t="s">
        <v>386</v>
      </c>
      <c r="I8440" s="1" t="s">
        <v>27</v>
      </c>
      <c r="J8440" s="1" t="s">
        <v>81</v>
      </c>
      <c r="K8440">
        <v>0</v>
      </c>
      <c r="L8440">
        <v>45</v>
      </c>
      <c r="M8440">
        <v>290112238</v>
      </c>
      <c r="N8440" s="1" t="s">
        <v>989</v>
      </c>
      <c r="O8440" s="1" t="s">
        <v>54</v>
      </c>
      <c r="P8440">
        <v>53033021906</v>
      </c>
      <c r="Q8440">
        <v>0</v>
      </c>
      <c r="R8440" s="1" t="s">
        <v>18921</v>
      </c>
    </row>
    <row r="8441" spans="1:18">
      <c r="A8441" s="1" t="s">
        <v>9278</v>
      </c>
      <c r="B8441" s="1" t="s">
        <v>31</v>
      </c>
      <c r="C8441" s="1" t="s">
        <v>32</v>
      </c>
      <c r="D8441" s="1" t="s">
        <v>18</v>
      </c>
      <c r="E8441">
        <v>98119</v>
      </c>
      <c r="F8441">
        <v>2025</v>
      </c>
      <c r="G8441" s="1" t="s">
        <v>18922</v>
      </c>
      <c r="H8441" s="1" t="s">
        <v>445</v>
      </c>
      <c r="I8441" s="1" t="s">
        <v>27</v>
      </c>
      <c r="J8441" s="1" t="s">
        <v>81</v>
      </c>
      <c r="K8441">
        <v>0</v>
      </c>
      <c r="L8441">
        <v>36</v>
      </c>
      <c r="M8441">
        <v>278620373</v>
      </c>
      <c r="N8441" s="1" t="s">
        <v>296</v>
      </c>
      <c r="O8441" s="1" t="s">
        <v>35</v>
      </c>
      <c r="P8441">
        <v>53033005902</v>
      </c>
      <c r="Q8441">
        <v>1</v>
      </c>
      <c r="R8441" s="1" t="s">
        <v>18921</v>
      </c>
    </row>
    <row r="8442" spans="1:18">
      <c r="A8442" s="1" t="s">
        <v>9279</v>
      </c>
      <c r="B8442" s="1" t="s">
        <v>17</v>
      </c>
      <c r="C8442" s="1" t="s">
        <v>531</v>
      </c>
      <c r="D8442" s="1" t="s">
        <v>18</v>
      </c>
      <c r="E8442">
        <v>98012</v>
      </c>
      <c r="F8442">
        <v>2020</v>
      </c>
      <c r="G8442" s="1" t="s">
        <v>18938</v>
      </c>
      <c r="H8442" s="1" t="s">
        <v>484</v>
      </c>
      <c r="I8442" s="1" t="s">
        <v>20</v>
      </c>
      <c r="J8442" s="1" t="s">
        <v>21</v>
      </c>
      <c r="K8442">
        <v>32</v>
      </c>
      <c r="L8442">
        <v>44</v>
      </c>
      <c r="M8442">
        <v>107651001</v>
      </c>
      <c r="N8442" s="1" t="s">
        <v>170</v>
      </c>
      <c r="O8442" s="1" t="s">
        <v>23</v>
      </c>
      <c r="P8442">
        <v>53061052004</v>
      </c>
      <c r="Q8442">
        <v>6</v>
      </c>
      <c r="R8442" s="1" t="s">
        <v>18919</v>
      </c>
    </row>
    <row r="8443" spans="1:18">
      <c r="A8443" s="1" t="s">
        <v>9280</v>
      </c>
      <c r="B8443" s="1" t="s">
        <v>31</v>
      </c>
      <c r="C8443" s="1" t="s">
        <v>87</v>
      </c>
      <c r="D8443" s="1" t="s">
        <v>18</v>
      </c>
      <c r="E8443">
        <v>98004</v>
      </c>
      <c r="F8443">
        <v>2022</v>
      </c>
      <c r="G8443" s="1" t="s">
        <v>18923</v>
      </c>
      <c r="H8443" s="1" t="s">
        <v>341</v>
      </c>
      <c r="I8443" s="1" t="s">
        <v>27</v>
      </c>
      <c r="J8443" s="1" t="s">
        <v>81</v>
      </c>
      <c r="K8443">
        <v>0</v>
      </c>
      <c r="L8443">
        <v>48</v>
      </c>
      <c r="M8443">
        <v>262781095</v>
      </c>
      <c r="N8443" s="1" t="s">
        <v>88</v>
      </c>
      <c r="O8443" s="1" t="s">
        <v>54</v>
      </c>
      <c r="P8443">
        <v>53033024001</v>
      </c>
      <c r="Q8443">
        <v>4</v>
      </c>
      <c r="R8443" s="1" t="s">
        <v>18921</v>
      </c>
    </row>
    <row r="8444" spans="1:18">
      <c r="A8444" s="1" t="s">
        <v>9281</v>
      </c>
      <c r="B8444" s="1" t="s">
        <v>37</v>
      </c>
      <c r="C8444" s="1" t="s">
        <v>229</v>
      </c>
      <c r="D8444" s="1" t="s">
        <v>18</v>
      </c>
      <c r="E8444">
        <v>98380</v>
      </c>
      <c r="F8444">
        <v>2025</v>
      </c>
      <c r="G8444" s="1" t="s">
        <v>18926</v>
      </c>
      <c r="H8444" s="1" t="s">
        <v>95</v>
      </c>
      <c r="I8444" s="1" t="s">
        <v>20</v>
      </c>
      <c r="J8444" s="1" t="s">
        <v>67</v>
      </c>
      <c r="K8444">
        <v>26</v>
      </c>
      <c r="L8444">
        <v>35</v>
      </c>
      <c r="M8444">
        <v>278206351</v>
      </c>
      <c r="N8444" s="1" t="s">
        <v>230</v>
      </c>
      <c r="O8444" s="1" t="s">
        <v>23</v>
      </c>
      <c r="P8444">
        <v>53035091301</v>
      </c>
      <c r="Q8444">
        <v>1</v>
      </c>
      <c r="R8444" s="1" t="s">
        <v>18919</v>
      </c>
    </row>
    <row r="8445" spans="1:18">
      <c r="A8445" s="1" t="s">
        <v>9282</v>
      </c>
      <c r="B8445" s="1" t="s">
        <v>31</v>
      </c>
      <c r="C8445" s="1" t="s">
        <v>104</v>
      </c>
      <c r="D8445" s="1" t="s">
        <v>18</v>
      </c>
      <c r="E8445">
        <v>98052</v>
      </c>
      <c r="F8445">
        <v>2020</v>
      </c>
      <c r="G8445" s="1" t="s">
        <v>18920</v>
      </c>
      <c r="H8445" s="1" t="s">
        <v>39</v>
      </c>
      <c r="I8445" s="1" t="s">
        <v>27</v>
      </c>
      <c r="J8445" s="1" t="s">
        <v>21</v>
      </c>
      <c r="K8445">
        <v>293</v>
      </c>
      <c r="L8445">
        <v>45</v>
      </c>
      <c r="M8445">
        <v>6078187</v>
      </c>
      <c r="N8445" s="1" t="s">
        <v>105</v>
      </c>
      <c r="O8445" s="1" t="s">
        <v>54</v>
      </c>
      <c r="P8445">
        <v>53033032321</v>
      </c>
      <c r="Q8445">
        <v>6</v>
      </c>
      <c r="R8445" s="1" t="s">
        <v>18921</v>
      </c>
    </row>
    <row r="8446" spans="1:18">
      <c r="A8446" s="1" t="s">
        <v>9283</v>
      </c>
      <c r="B8446" s="1" t="s">
        <v>78</v>
      </c>
      <c r="C8446" s="1" t="s">
        <v>114</v>
      </c>
      <c r="D8446" s="1" t="s">
        <v>18</v>
      </c>
      <c r="E8446">
        <v>98501</v>
      </c>
      <c r="F8446">
        <v>2023</v>
      </c>
      <c r="G8446" s="1" t="s">
        <v>18934</v>
      </c>
      <c r="H8446" s="1" t="s">
        <v>834</v>
      </c>
      <c r="I8446" s="1" t="s">
        <v>27</v>
      </c>
      <c r="J8446" s="1" t="s">
        <v>81</v>
      </c>
      <c r="K8446">
        <v>0</v>
      </c>
      <c r="L8446">
        <v>22</v>
      </c>
      <c r="M8446">
        <v>287860429</v>
      </c>
      <c r="N8446" s="1" t="s">
        <v>199</v>
      </c>
      <c r="O8446" s="1" t="s">
        <v>23</v>
      </c>
      <c r="P8446">
        <v>53067010400</v>
      </c>
      <c r="Q8446">
        <v>3</v>
      </c>
      <c r="R8446" s="1" t="s">
        <v>18921</v>
      </c>
    </row>
    <row r="8447" spans="1:18">
      <c r="A8447" s="1" t="s">
        <v>9284</v>
      </c>
      <c r="B8447" s="1" t="s">
        <v>37</v>
      </c>
      <c r="C8447" s="1" t="s">
        <v>56</v>
      </c>
      <c r="D8447" s="1" t="s">
        <v>18</v>
      </c>
      <c r="E8447">
        <v>98370</v>
      </c>
      <c r="F8447">
        <v>2022</v>
      </c>
      <c r="G8447" s="1" t="s">
        <v>18936</v>
      </c>
      <c r="H8447" s="1" t="s">
        <v>2186</v>
      </c>
      <c r="I8447" s="1" t="s">
        <v>20</v>
      </c>
      <c r="J8447" s="1" t="s">
        <v>67</v>
      </c>
      <c r="K8447">
        <v>18</v>
      </c>
      <c r="L8447">
        <v>23</v>
      </c>
      <c r="M8447">
        <v>193230292</v>
      </c>
      <c r="N8447" s="1" t="s">
        <v>58</v>
      </c>
      <c r="O8447" s="1" t="s">
        <v>23</v>
      </c>
      <c r="P8447">
        <v>53035940100</v>
      </c>
      <c r="Q8447">
        <v>4</v>
      </c>
      <c r="R8447" s="1" t="s">
        <v>18919</v>
      </c>
    </row>
    <row r="8448" spans="1:18">
      <c r="A8448" s="1" t="s">
        <v>9285</v>
      </c>
      <c r="B8448" s="1" t="s">
        <v>31</v>
      </c>
      <c r="C8448" s="1" t="s">
        <v>32</v>
      </c>
      <c r="D8448" s="1" t="s">
        <v>18</v>
      </c>
      <c r="E8448">
        <v>98144</v>
      </c>
      <c r="F8448">
        <v>2019</v>
      </c>
      <c r="G8448" s="1" t="s">
        <v>18922</v>
      </c>
      <c r="H8448" s="1" t="s">
        <v>33</v>
      </c>
      <c r="I8448" s="1" t="s">
        <v>27</v>
      </c>
      <c r="J8448" s="1" t="s">
        <v>21</v>
      </c>
      <c r="K8448">
        <v>204</v>
      </c>
      <c r="L8448">
        <v>37</v>
      </c>
      <c r="M8448">
        <v>478347628</v>
      </c>
      <c r="N8448" s="1" t="s">
        <v>178</v>
      </c>
      <c r="O8448" s="1" t="s">
        <v>35</v>
      </c>
      <c r="P8448">
        <v>53033009500</v>
      </c>
      <c r="Q8448">
        <v>7</v>
      </c>
      <c r="R8448" s="1" t="s">
        <v>18921</v>
      </c>
    </row>
    <row r="8449" spans="1:18">
      <c r="A8449" s="1" t="s">
        <v>9286</v>
      </c>
      <c r="B8449" s="1" t="s">
        <v>718</v>
      </c>
      <c r="C8449" s="1" t="s">
        <v>728</v>
      </c>
      <c r="D8449" s="1" t="s">
        <v>18</v>
      </c>
      <c r="E8449">
        <v>98604</v>
      </c>
      <c r="F8449">
        <v>2026</v>
      </c>
      <c r="G8449" s="1" t="s">
        <v>18924</v>
      </c>
      <c r="H8449" s="1" t="s">
        <v>1298</v>
      </c>
      <c r="I8449" s="1" t="s">
        <v>27</v>
      </c>
      <c r="J8449" s="1" t="s">
        <v>81</v>
      </c>
      <c r="K8449">
        <v>0</v>
      </c>
      <c r="L8449">
        <v>17</v>
      </c>
      <c r="M8449">
        <v>291923068</v>
      </c>
      <c r="N8449" s="1" t="s">
        <v>729</v>
      </c>
      <c r="O8449" s="1" t="s">
        <v>721</v>
      </c>
      <c r="P8449">
        <v>53011040408</v>
      </c>
      <c r="Q8449">
        <v>0</v>
      </c>
      <c r="R8449" s="1" t="s">
        <v>18921</v>
      </c>
    </row>
    <row r="8450" spans="1:18">
      <c r="A8450" s="1" t="s">
        <v>9287</v>
      </c>
      <c r="B8450" s="1" t="s">
        <v>37</v>
      </c>
      <c r="C8450" s="1" t="s">
        <v>84</v>
      </c>
      <c r="D8450" s="1" t="s">
        <v>18</v>
      </c>
      <c r="E8450">
        <v>98110</v>
      </c>
      <c r="F8450">
        <v>2016</v>
      </c>
      <c r="G8450" s="1" t="s">
        <v>18920</v>
      </c>
      <c r="H8450" s="1" t="s">
        <v>39</v>
      </c>
      <c r="I8450" s="1" t="s">
        <v>27</v>
      </c>
      <c r="J8450" s="1" t="s">
        <v>21</v>
      </c>
      <c r="K8450">
        <v>200</v>
      </c>
      <c r="L8450">
        <v>23</v>
      </c>
      <c r="M8450">
        <v>216767022</v>
      </c>
      <c r="N8450" s="1" t="s">
        <v>85</v>
      </c>
      <c r="O8450" s="1" t="s">
        <v>23</v>
      </c>
      <c r="P8450">
        <v>53035090902</v>
      </c>
      <c r="Q8450">
        <v>10</v>
      </c>
      <c r="R8450" s="1" t="s">
        <v>18921</v>
      </c>
    </row>
    <row r="8451" spans="1:18">
      <c r="A8451" s="1" t="s">
        <v>9288</v>
      </c>
      <c r="B8451" s="1" t="s">
        <v>78</v>
      </c>
      <c r="C8451" s="1" t="s">
        <v>114</v>
      </c>
      <c r="D8451" s="1" t="s">
        <v>18</v>
      </c>
      <c r="E8451">
        <v>98512</v>
      </c>
      <c r="F8451">
        <v>2021</v>
      </c>
      <c r="G8451" s="1" t="s">
        <v>18920</v>
      </c>
      <c r="H8451" s="1" t="s">
        <v>39</v>
      </c>
      <c r="I8451" s="1" t="s">
        <v>27</v>
      </c>
      <c r="J8451" s="1" t="s">
        <v>81</v>
      </c>
      <c r="K8451">
        <v>0</v>
      </c>
      <c r="L8451">
        <v>35</v>
      </c>
      <c r="M8451">
        <v>138118809</v>
      </c>
      <c r="N8451" s="1" t="s">
        <v>156</v>
      </c>
      <c r="O8451" s="1" t="s">
        <v>23</v>
      </c>
      <c r="P8451">
        <v>53067011822</v>
      </c>
      <c r="Q8451">
        <v>5</v>
      </c>
      <c r="R8451" s="1" t="s">
        <v>18921</v>
      </c>
    </row>
    <row r="8452" spans="1:18">
      <c r="A8452" s="1" t="s">
        <v>9289</v>
      </c>
      <c r="B8452" s="1" t="s">
        <v>2121</v>
      </c>
      <c r="C8452" s="1" t="s">
        <v>2303</v>
      </c>
      <c r="D8452" s="1" t="s">
        <v>18</v>
      </c>
      <c r="E8452">
        <v>98362</v>
      </c>
      <c r="F8452">
        <v>2017</v>
      </c>
      <c r="G8452" s="1" t="s">
        <v>18938</v>
      </c>
      <c r="H8452" s="1" t="s">
        <v>484</v>
      </c>
      <c r="I8452" s="1" t="s">
        <v>20</v>
      </c>
      <c r="J8452" s="1" t="s">
        <v>21</v>
      </c>
      <c r="K8452">
        <v>33</v>
      </c>
      <c r="L8452">
        <v>24</v>
      </c>
      <c r="M8452">
        <v>103257542</v>
      </c>
      <c r="N8452" s="1" t="s">
        <v>3477</v>
      </c>
      <c r="O8452" s="1" t="s">
        <v>2122</v>
      </c>
      <c r="P8452">
        <v>53009001200</v>
      </c>
      <c r="Q8452">
        <v>9</v>
      </c>
      <c r="R8452" s="1" t="s">
        <v>18919</v>
      </c>
    </row>
    <row r="8453" spans="1:18">
      <c r="A8453" s="1" t="s">
        <v>9290</v>
      </c>
      <c r="B8453" s="1" t="s">
        <v>718</v>
      </c>
      <c r="C8453" s="1" t="s">
        <v>719</v>
      </c>
      <c r="D8453" s="1" t="s">
        <v>18</v>
      </c>
      <c r="E8453">
        <v>98686</v>
      </c>
      <c r="F8453">
        <v>2019</v>
      </c>
      <c r="G8453" s="1" t="s">
        <v>18918</v>
      </c>
      <c r="H8453" s="1" t="s">
        <v>48</v>
      </c>
      <c r="I8453" s="1" t="s">
        <v>20</v>
      </c>
      <c r="J8453" s="1" t="s">
        <v>21</v>
      </c>
      <c r="K8453">
        <v>126</v>
      </c>
      <c r="L8453">
        <v>17</v>
      </c>
      <c r="M8453">
        <v>292958564</v>
      </c>
      <c r="N8453" s="1" t="s">
        <v>977</v>
      </c>
      <c r="O8453" s="1" t="s">
        <v>721</v>
      </c>
      <c r="P8453">
        <v>53011040811</v>
      </c>
      <c r="Q8453">
        <v>7</v>
      </c>
      <c r="R8453" s="1" t="s">
        <v>18919</v>
      </c>
    </row>
    <row r="8454" spans="1:18">
      <c r="A8454" s="1" t="s">
        <v>9291</v>
      </c>
      <c r="B8454" s="1" t="s">
        <v>31</v>
      </c>
      <c r="C8454" s="1" t="s">
        <v>87</v>
      </c>
      <c r="D8454" s="1" t="s">
        <v>18</v>
      </c>
      <c r="E8454">
        <v>98006</v>
      </c>
      <c r="F8454">
        <v>2025</v>
      </c>
      <c r="G8454" s="1" t="s">
        <v>18920</v>
      </c>
      <c r="H8454" s="1" t="s">
        <v>39</v>
      </c>
      <c r="I8454" s="1" t="s">
        <v>27</v>
      </c>
      <c r="J8454" s="1" t="s">
        <v>81</v>
      </c>
      <c r="K8454">
        <v>0</v>
      </c>
      <c r="L8454">
        <v>41</v>
      </c>
      <c r="M8454">
        <v>277706901</v>
      </c>
      <c r="N8454" s="1" t="s">
        <v>872</v>
      </c>
      <c r="O8454" s="1" t="s">
        <v>54</v>
      </c>
      <c r="P8454">
        <v>53033025007</v>
      </c>
      <c r="Q8454">
        <v>1</v>
      </c>
      <c r="R8454" s="1" t="s">
        <v>18921</v>
      </c>
    </row>
    <row r="8455" spans="1:18">
      <c r="A8455" s="1" t="s">
        <v>9292</v>
      </c>
      <c r="B8455" s="1" t="s">
        <v>31</v>
      </c>
      <c r="C8455" s="1" t="s">
        <v>104</v>
      </c>
      <c r="D8455" s="1" t="s">
        <v>18</v>
      </c>
      <c r="E8455">
        <v>98052</v>
      </c>
      <c r="F8455">
        <v>2025</v>
      </c>
      <c r="G8455" s="1" t="s">
        <v>18926</v>
      </c>
      <c r="H8455" s="1" t="s">
        <v>95</v>
      </c>
      <c r="I8455" s="1" t="s">
        <v>20</v>
      </c>
      <c r="J8455" s="1" t="s">
        <v>67</v>
      </c>
      <c r="K8455">
        <v>26</v>
      </c>
      <c r="L8455">
        <v>48</v>
      </c>
      <c r="M8455">
        <v>282856528</v>
      </c>
      <c r="N8455" s="1" t="s">
        <v>105</v>
      </c>
      <c r="O8455" s="1" t="s">
        <v>54</v>
      </c>
      <c r="P8455">
        <v>53033022606</v>
      </c>
      <c r="Q8455">
        <v>1</v>
      </c>
      <c r="R8455" s="1" t="s">
        <v>18919</v>
      </c>
    </row>
    <row r="8456" spans="1:18">
      <c r="A8456" s="1" t="s">
        <v>9293</v>
      </c>
      <c r="B8456" s="1" t="s">
        <v>31</v>
      </c>
      <c r="C8456" s="1" t="s">
        <v>144</v>
      </c>
      <c r="D8456" s="1" t="s">
        <v>18</v>
      </c>
      <c r="E8456">
        <v>98055</v>
      </c>
      <c r="F8456">
        <v>2019</v>
      </c>
      <c r="G8456" s="1" t="s">
        <v>18935</v>
      </c>
      <c r="H8456" s="1" t="s">
        <v>897</v>
      </c>
      <c r="I8456" s="1" t="s">
        <v>20</v>
      </c>
      <c r="J8456" s="1" t="s">
        <v>67</v>
      </c>
      <c r="K8456">
        <v>12</v>
      </c>
      <c r="L8456">
        <v>11</v>
      </c>
      <c r="M8456">
        <v>230244094</v>
      </c>
      <c r="N8456" s="1" t="s">
        <v>784</v>
      </c>
      <c r="O8456" s="1" t="s">
        <v>54</v>
      </c>
      <c r="P8456">
        <v>53033025805</v>
      </c>
      <c r="Q8456">
        <v>7</v>
      </c>
      <c r="R8456" s="1" t="s">
        <v>18919</v>
      </c>
    </row>
    <row r="8457" spans="1:18">
      <c r="A8457" s="1" t="s">
        <v>9294</v>
      </c>
      <c r="B8457" s="1" t="s">
        <v>31</v>
      </c>
      <c r="C8457" s="1" t="s">
        <v>32</v>
      </c>
      <c r="D8457" s="1" t="s">
        <v>18</v>
      </c>
      <c r="E8457">
        <v>98103</v>
      </c>
      <c r="F8457">
        <v>2024</v>
      </c>
      <c r="G8457" s="1" t="s">
        <v>18918</v>
      </c>
      <c r="H8457" s="1" t="s">
        <v>368</v>
      </c>
      <c r="I8457" s="1" t="s">
        <v>27</v>
      </c>
      <c r="J8457" s="1" t="s">
        <v>81</v>
      </c>
      <c r="K8457">
        <v>0</v>
      </c>
      <c r="L8457">
        <v>36</v>
      </c>
      <c r="M8457">
        <v>265413522</v>
      </c>
      <c r="N8457" s="1" t="s">
        <v>263</v>
      </c>
      <c r="O8457" s="1" t="s">
        <v>35</v>
      </c>
      <c r="P8457">
        <v>53033003500</v>
      </c>
      <c r="Q8457">
        <v>2</v>
      </c>
      <c r="R8457" s="1" t="s">
        <v>18921</v>
      </c>
    </row>
    <row r="8458" spans="1:18">
      <c r="A8458" s="1" t="s">
        <v>9295</v>
      </c>
      <c r="B8458" s="1" t="s">
        <v>31</v>
      </c>
      <c r="C8458" s="1" t="s">
        <v>32</v>
      </c>
      <c r="D8458" s="1" t="s">
        <v>18</v>
      </c>
      <c r="E8458">
        <v>98115</v>
      </c>
      <c r="F8458">
        <v>2025</v>
      </c>
      <c r="G8458" s="1" t="s">
        <v>18934</v>
      </c>
      <c r="H8458" s="1" t="s">
        <v>541</v>
      </c>
      <c r="I8458" s="1" t="s">
        <v>20</v>
      </c>
      <c r="J8458" s="1" t="s">
        <v>21</v>
      </c>
      <c r="K8458">
        <v>32</v>
      </c>
      <c r="L8458">
        <v>46</v>
      </c>
      <c r="M8458">
        <v>280489583</v>
      </c>
      <c r="N8458" s="1" t="s">
        <v>270</v>
      </c>
      <c r="O8458" s="1" t="s">
        <v>35</v>
      </c>
      <c r="P8458">
        <v>53033002000</v>
      </c>
      <c r="Q8458">
        <v>1</v>
      </c>
      <c r="R8458" s="1" t="s">
        <v>18919</v>
      </c>
    </row>
    <row r="8459" spans="1:18">
      <c r="A8459" s="1" t="s">
        <v>9296</v>
      </c>
      <c r="B8459" s="1" t="s">
        <v>31</v>
      </c>
      <c r="C8459" s="1" t="s">
        <v>858</v>
      </c>
      <c r="D8459" s="1" t="s">
        <v>18</v>
      </c>
      <c r="E8459">
        <v>98168</v>
      </c>
      <c r="F8459">
        <v>2018</v>
      </c>
      <c r="G8459" s="1" t="s">
        <v>18924</v>
      </c>
      <c r="H8459" s="1" t="s">
        <v>176</v>
      </c>
      <c r="I8459" s="1" t="s">
        <v>20</v>
      </c>
      <c r="J8459" s="1" t="s">
        <v>21</v>
      </c>
      <c r="K8459">
        <v>53</v>
      </c>
      <c r="L8459">
        <v>11</v>
      </c>
      <c r="M8459">
        <v>152482102</v>
      </c>
      <c r="N8459" s="1" t="s">
        <v>148</v>
      </c>
      <c r="O8459" s="1" t="s">
        <v>35</v>
      </c>
      <c r="P8459">
        <v>53033026200</v>
      </c>
      <c r="Q8459">
        <v>8</v>
      </c>
      <c r="R8459" s="1" t="s">
        <v>18919</v>
      </c>
    </row>
    <row r="8460" spans="1:18">
      <c r="A8460" s="1" t="s">
        <v>9297</v>
      </c>
      <c r="B8460" s="1" t="s">
        <v>17</v>
      </c>
      <c r="C8460" s="1" t="s">
        <v>111</v>
      </c>
      <c r="D8460" s="1" t="s">
        <v>18</v>
      </c>
      <c r="E8460">
        <v>98012</v>
      </c>
      <c r="F8460">
        <v>2025</v>
      </c>
      <c r="G8460" s="1" t="s">
        <v>18920</v>
      </c>
      <c r="H8460" s="1" t="s">
        <v>26</v>
      </c>
      <c r="I8460" s="1" t="s">
        <v>27</v>
      </c>
      <c r="J8460" s="1" t="s">
        <v>81</v>
      </c>
      <c r="K8460">
        <v>0</v>
      </c>
      <c r="L8460">
        <v>1</v>
      </c>
      <c r="M8460">
        <v>286016965</v>
      </c>
      <c r="N8460" s="1" t="s">
        <v>170</v>
      </c>
      <c r="O8460" s="1" t="s">
        <v>23</v>
      </c>
      <c r="P8460">
        <v>53061051934</v>
      </c>
      <c r="Q8460">
        <v>1</v>
      </c>
      <c r="R8460" s="1" t="s">
        <v>18921</v>
      </c>
    </row>
    <row r="8461" spans="1:18">
      <c r="A8461" s="1" t="s">
        <v>9298</v>
      </c>
      <c r="B8461" s="1" t="s">
        <v>31</v>
      </c>
      <c r="C8461" s="1" t="s">
        <v>259</v>
      </c>
      <c r="D8461" s="1" t="s">
        <v>18</v>
      </c>
      <c r="E8461">
        <v>98074</v>
      </c>
      <c r="F8461">
        <v>2022</v>
      </c>
      <c r="G8461" s="1" t="s">
        <v>18925</v>
      </c>
      <c r="H8461" s="1" t="s">
        <v>76</v>
      </c>
      <c r="I8461" s="1" t="s">
        <v>27</v>
      </c>
      <c r="J8461" s="1" t="s">
        <v>81</v>
      </c>
      <c r="K8461">
        <v>0</v>
      </c>
      <c r="L8461">
        <v>45</v>
      </c>
      <c r="M8461">
        <v>186753192</v>
      </c>
      <c r="N8461" s="1" t="s">
        <v>786</v>
      </c>
      <c r="O8461" s="1" t="s">
        <v>54</v>
      </c>
      <c r="P8461">
        <v>53033032316</v>
      </c>
      <c r="Q8461">
        <v>4</v>
      </c>
      <c r="R8461" s="1" t="s">
        <v>18921</v>
      </c>
    </row>
    <row r="8462" spans="1:18">
      <c r="A8462" s="1" t="s">
        <v>9299</v>
      </c>
      <c r="B8462" s="1" t="s">
        <v>31</v>
      </c>
      <c r="C8462" s="1" t="s">
        <v>2206</v>
      </c>
      <c r="D8462" s="1" t="s">
        <v>18</v>
      </c>
      <c r="E8462">
        <v>98022</v>
      </c>
      <c r="F8462">
        <v>2026</v>
      </c>
      <c r="G8462" s="1" t="s">
        <v>18930</v>
      </c>
      <c r="H8462" s="1" t="s">
        <v>3693</v>
      </c>
      <c r="I8462" s="1" t="s">
        <v>27</v>
      </c>
      <c r="J8462" s="1" t="s">
        <v>81</v>
      </c>
      <c r="K8462">
        <v>0</v>
      </c>
      <c r="L8462">
        <v>31</v>
      </c>
      <c r="M8462">
        <v>291414497</v>
      </c>
      <c r="N8462" s="1" t="s">
        <v>2207</v>
      </c>
      <c r="O8462" s="1" t="s">
        <v>54</v>
      </c>
      <c r="P8462">
        <v>53033031400</v>
      </c>
      <c r="Q8462">
        <v>0</v>
      </c>
      <c r="R8462" s="1" t="s">
        <v>18921</v>
      </c>
    </row>
    <row r="8463" spans="1:18">
      <c r="A8463" s="1" t="s">
        <v>9300</v>
      </c>
      <c r="B8463" s="1" t="s">
        <v>718</v>
      </c>
      <c r="C8463" s="1" t="s">
        <v>719</v>
      </c>
      <c r="D8463" s="1" t="s">
        <v>18</v>
      </c>
      <c r="E8463">
        <v>98685</v>
      </c>
      <c r="F8463">
        <v>2020</v>
      </c>
      <c r="G8463" s="1" t="s">
        <v>18922</v>
      </c>
      <c r="H8463" s="1" t="s">
        <v>414</v>
      </c>
      <c r="I8463" s="1" t="s">
        <v>20</v>
      </c>
      <c r="J8463" s="1" t="s">
        <v>67</v>
      </c>
      <c r="K8463">
        <v>20</v>
      </c>
      <c r="L8463">
        <v>18</v>
      </c>
      <c r="M8463">
        <v>101819728</v>
      </c>
      <c r="N8463" s="1" t="s">
        <v>749</v>
      </c>
      <c r="O8463" s="1" t="s">
        <v>721</v>
      </c>
      <c r="P8463">
        <v>53011040907</v>
      </c>
      <c r="Q8463">
        <v>6</v>
      </c>
      <c r="R8463" s="1" t="s">
        <v>18919</v>
      </c>
    </row>
    <row r="8464" spans="1:18">
      <c r="A8464" s="1" t="s">
        <v>9301</v>
      </c>
      <c r="B8464" s="1" t="s">
        <v>31</v>
      </c>
      <c r="C8464" s="1" t="s">
        <v>32</v>
      </c>
      <c r="D8464" s="1" t="s">
        <v>18</v>
      </c>
      <c r="E8464">
        <v>98133</v>
      </c>
      <c r="F8464">
        <v>2026</v>
      </c>
      <c r="G8464" s="1" t="s">
        <v>18930</v>
      </c>
      <c r="H8464" s="1" t="s">
        <v>150</v>
      </c>
      <c r="I8464" s="1" t="s">
        <v>20</v>
      </c>
      <c r="J8464" s="1" t="s">
        <v>21</v>
      </c>
      <c r="K8464">
        <v>44</v>
      </c>
      <c r="L8464">
        <v>32</v>
      </c>
      <c r="M8464">
        <v>287295431</v>
      </c>
      <c r="N8464" s="1" t="s">
        <v>142</v>
      </c>
      <c r="O8464" s="1" t="s">
        <v>35</v>
      </c>
      <c r="P8464">
        <v>53033000404</v>
      </c>
      <c r="Q8464">
        <v>0</v>
      </c>
      <c r="R8464" s="1" t="s">
        <v>18919</v>
      </c>
    </row>
    <row r="8465" spans="1:18">
      <c r="A8465" s="1" t="s">
        <v>9302</v>
      </c>
      <c r="B8465" s="1" t="s">
        <v>31</v>
      </c>
      <c r="C8465" s="1" t="s">
        <v>62</v>
      </c>
      <c r="D8465" s="1" t="s">
        <v>18</v>
      </c>
      <c r="E8465">
        <v>98034</v>
      </c>
      <c r="F8465">
        <v>2026</v>
      </c>
      <c r="G8465" s="1" t="s">
        <v>18937</v>
      </c>
      <c r="H8465" s="1" t="s">
        <v>395</v>
      </c>
      <c r="I8465" s="1" t="s">
        <v>27</v>
      </c>
      <c r="J8465" s="1" t="s">
        <v>81</v>
      </c>
      <c r="K8465">
        <v>0</v>
      </c>
      <c r="L8465">
        <v>1</v>
      </c>
      <c r="M8465">
        <v>289206256</v>
      </c>
      <c r="N8465" s="1" t="s">
        <v>734</v>
      </c>
      <c r="O8465" s="1" t="s">
        <v>54</v>
      </c>
      <c r="P8465">
        <v>53033022203</v>
      </c>
      <c r="Q8465">
        <v>0</v>
      </c>
      <c r="R8465" s="1" t="s">
        <v>18921</v>
      </c>
    </row>
    <row r="8466" spans="1:18">
      <c r="A8466" s="1" t="s">
        <v>9303</v>
      </c>
      <c r="B8466" s="1" t="s">
        <v>1089</v>
      </c>
      <c r="C8466" s="1" t="s">
        <v>1200</v>
      </c>
      <c r="D8466" s="1" t="s">
        <v>18</v>
      </c>
      <c r="E8466">
        <v>98368</v>
      </c>
      <c r="F8466">
        <v>2025</v>
      </c>
      <c r="G8466" s="1" t="s">
        <v>18934</v>
      </c>
      <c r="H8466" s="1" t="s">
        <v>541</v>
      </c>
      <c r="I8466" s="1" t="s">
        <v>20</v>
      </c>
      <c r="J8466" s="1" t="s">
        <v>21</v>
      </c>
      <c r="K8466">
        <v>32</v>
      </c>
      <c r="L8466">
        <v>24</v>
      </c>
      <c r="M8466">
        <v>282900068</v>
      </c>
      <c r="N8466" s="1" t="s">
        <v>1201</v>
      </c>
      <c r="O8466" s="1" t="s">
        <v>1092</v>
      </c>
      <c r="P8466">
        <v>53031950501</v>
      </c>
      <c r="Q8466">
        <v>1</v>
      </c>
      <c r="R8466" s="1" t="s">
        <v>18919</v>
      </c>
    </row>
    <row r="8467" spans="1:18">
      <c r="A8467" s="1" t="s">
        <v>9304</v>
      </c>
      <c r="B8467" s="1" t="s">
        <v>31</v>
      </c>
      <c r="C8467" s="1" t="s">
        <v>858</v>
      </c>
      <c r="D8467" s="1" t="s">
        <v>18</v>
      </c>
      <c r="E8467">
        <v>98188</v>
      </c>
      <c r="F8467">
        <v>2023</v>
      </c>
      <c r="G8467" s="1" t="s">
        <v>18929</v>
      </c>
      <c r="H8467" s="1" t="s">
        <v>136</v>
      </c>
      <c r="I8467" s="1" t="s">
        <v>20</v>
      </c>
      <c r="J8467" s="1" t="s">
        <v>67</v>
      </c>
      <c r="K8467">
        <v>21</v>
      </c>
      <c r="L8467">
        <v>11</v>
      </c>
      <c r="M8467">
        <v>238735738</v>
      </c>
      <c r="N8467" s="1" t="s">
        <v>1285</v>
      </c>
      <c r="O8467" s="1" t="s">
        <v>54</v>
      </c>
      <c r="P8467">
        <v>53033028200</v>
      </c>
      <c r="Q8467">
        <v>3</v>
      </c>
      <c r="R8467" s="1" t="s">
        <v>18919</v>
      </c>
    </row>
    <row r="8468" spans="1:18">
      <c r="A8468" s="1" t="s">
        <v>9305</v>
      </c>
      <c r="B8468" s="1" t="s">
        <v>31</v>
      </c>
      <c r="C8468" s="1" t="s">
        <v>32</v>
      </c>
      <c r="D8468" s="1" t="s">
        <v>18</v>
      </c>
      <c r="E8468">
        <v>98115</v>
      </c>
      <c r="F8468">
        <v>2024</v>
      </c>
      <c r="G8468" s="1" t="s">
        <v>18935</v>
      </c>
      <c r="H8468" s="1" t="s">
        <v>277</v>
      </c>
      <c r="I8468" s="1" t="s">
        <v>27</v>
      </c>
      <c r="J8468" s="1" t="s">
        <v>81</v>
      </c>
      <c r="K8468">
        <v>0</v>
      </c>
      <c r="L8468">
        <v>46</v>
      </c>
      <c r="M8468">
        <v>255409241</v>
      </c>
      <c r="N8468" s="1" t="s">
        <v>270</v>
      </c>
      <c r="O8468" s="1" t="s">
        <v>35</v>
      </c>
      <c r="P8468">
        <v>53033002000</v>
      </c>
      <c r="Q8468">
        <v>2</v>
      </c>
      <c r="R8468" s="1" t="s">
        <v>18921</v>
      </c>
    </row>
    <row r="8469" spans="1:18">
      <c r="A8469" s="1" t="s">
        <v>9306</v>
      </c>
      <c r="B8469" s="1" t="s">
        <v>31</v>
      </c>
      <c r="C8469" s="1" t="s">
        <v>104</v>
      </c>
      <c r="D8469" s="1" t="s">
        <v>18</v>
      </c>
      <c r="E8469">
        <v>98052</v>
      </c>
      <c r="F8469">
        <v>2020</v>
      </c>
      <c r="G8469" s="1" t="s">
        <v>18922</v>
      </c>
      <c r="H8469" s="1" t="s">
        <v>2154</v>
      </c>
      <c r="I8469" s="1" t="s">
        <v>27</v>
      </c>
      <c r="J8469" s="1" t="s">
        <v>21</v>
      </c>
      <c r="K8469">
        <v>218</v>
      </c>
      <c r="L8469">
        <v>48</v>
      </c>
      <c r="M8469">
        <v>264934246</v>
      </c>
      <c r="N8469" s="1" t="s">
        <v>105</v>
      </c>
      <c r="O8469" s="1" t="s">
        <v>54</v>
      </c>
      <c r="P8469">
        <v>53033022606</v>
      </c>
      <c r="Q8469">
        <v>6</v>
      </c>
      <c r="R8469" s="1" t="s">
        <v>18921</v>
      </c>
    </row>
    <row r="8470" spans="1:18">
      <c r="A8470" s="1" t="s">
        <v>9307</v>
      </c>
      <c r="B8470" s="1" t="s">
        <v>718</v>
      </c>
      <c r="C8470" s="1" t="s">
        <v>1231</v>
      </c>
      <c r="D8470" s="1" t="s">
        <v>18</v>
      </c>
      <c r="E8470">
        <v>98601</v>
      </c>
      <c r="F8470">
        <v>2026</v>
      </c>
      <c r="G8470" s="1" t="s">
        <v>18924</v>
      </c>
      <c r="H8470" s="1" t="s">
        <v>880</v>
      </c>
      <c r="I8470" s="1" t="s">
        <v>27</v>
      </c>
      <c r="J8470" s="1" t="s">
        <v>81</v>
      </c>
      <c r="K8470">
        <v>0</v>
      </c>
      <c r="L8470">
        <v>20</v>
      </c>
      <c r="M8470">
        <v>290406896</v>
      </c>
      <c r="N8470" s="1" t="s">
        <v>1232</v>
      </c>
      <c r="O8470" s="1" t="s">
        <v>721</v>
      </c>
      <c r="P8470">
        <v>53011040202</v>
      </c>
      <c r="Q8470">
        <v>0</v>
      </c>
      <c r="R8470" s="1" t="s">
        <v>18921</v>
      </c>
    </row>
    <row r="8471" spans="1:18">
      <c r="A8471" s="1" t="s">
        <v>9308</v>
      </c>
      <c r="B8471" s="1" t="s">
        <v>31</v>
      </c>
      <c r="C8471" s="1" t="s">
        <v>32</v>
      </c>
      <c r="D8471" s="1" t="s">
        <v>18</v>
      </c>
      <c r="E8471">
        <v>98109</v>
      </c>
      <c r="F8471">
        <v>2024</v>
      </c>
      <c r="G8471" s="1" t="s">
        <v>18931</v>
      </c>
      <c r="H8471" s="1" t="s">
        <v>455</v>
      </c>
      <c r="I8471" s="1" t="s">
        <v>20</v>
      </c>
      <c r="J8471" s="1" t="s">
        <v>21</v>
      </c>
      <c r="K8471">
        <v>35</v>
      </c>
      <c r="L8471">
        <v>36</v>
      </c>
      <c r="M8471">
        <v>245445567</v>
      </c>
      <c r="N8471" s="1" t="s">
        <v>284</v>
      </c>
      <c r="O8471" s="1" t="s">
        <v>35</v>
      </c>
      <c r="P8471">
        <v>53033007002</v>
      </c>
      <c r="Q8471">
        <v>2</v>
      </c>
      <c r="R8471" s="1" t="s">
        <v>18919</v>
      </c>
    </row>
    <row r="8472" spans="1:18">
      <c r="A8472" s="1" t="s">
        <v>9309</v>
      </c>
      <c r="B8472" s="1" t="s">
        <v>31</v>
      </c>
      <c r="C8472" s="1" t="s">
        <v>87</v>
      </c>
      <c r="D8472" s="1" t="s">
        <v>18</v>
      </c>
      <c r="E8472">
        <v>98006</v>
      </c>
      <c r="F8472">
        <v>2019</v>
      </c>
      <c r="G8472" s="1" t="s">
        <v>18934</v>
      </c>
      <c r="H8472" s="1" t="s">
        <v>322</v>
      </c>
      <c r="I8472" s="1" t="s">
        <v>20</v>
      </c>
      <c r="J8472" s="1" t="s">
        <v>67</v>
      </c>
      <c r="K8472">
        <v>29</v>
      </c>
      <c r="L8472">
        <v>41</v>
      </c>
      <c r="M8472">
        <v>275751437</v>
      </c>
      <c r="N8472" s="1" t="s">
        <v>872</v>
      </c>
      <c r="O8472" s="1" t="s">
        <v>54</v>
      </c>
      <c r="P8472">
        <v>53033025001</v>
      </c>
      <c r="Q8472">
        <v>7</v>
      </c>
      <c r="R8472" s="1" t="s">
        <v>18919</v>
      </c>
    </row>
    <row r="8473" spans="1:18">
      <c r="A8473" s="1" t="s">
        <v>9310</v>
      </c>
      <c r="B8473" s="1" t="s">
        <v>31</v>
      </c>
      <c r="C8473" s="1" t="s">
        <v>87</v>
      </c>
      <c r="D8473" s="1" t="s">
        <v>18</v>
      </c>
      <c r="E8473">
        <v>98006</v>
      </c>
      <c r="F8473">
        <v>2023</v>
      </c>
      <c r="G8473" s="1" t="s">
        <v>17901</v>
      </c>
      <c r="H8473" s="1" t="s">
        <v>161</v>
      </c>
      <c r="I8473" s="1" t="s">
        <v>27</v>
      </c>
      <c r="J8473" s="1" t="s">
        <v>81</v>
      </c>
      <c r="K8473">
        <v>0</v>
      </c>
      <c r="L8473">
        <v>41</v>
      </c>
      <c r="M8473">
        <v>288672205</v>
      </c>
      <c r="N8473" s="1" t="s">
        <v>872</v>
      </c>
      <c r="O8473" s="1" t="s">
        <v>54</v>
      </c>
      <c r="P8473">
        <v>53033024904</v>
      </c>
      <c r="Q8473">
        <v>3</v>
      </c>
      <c r="R8473" s="1" t="s">
        <v>18921</v>
      </c>
    </row>
    <row r="8474" spans="1:18">
      <c r="A8474" s="1" t="s">
        <v>9311</v>
      </c>
      <c r="B8474" s="1" t="s">
        <v>31</v>
      </c>
      <c r="C8474" s="1" t="s">
        <v>32</v>
      </c>
      <c r="D8474" s="1" t="s">
        <v>18</v>
      </c>
      <c r="E8474">
        <v>98112</v>
      </c>
      <c r="F8474">
        <v>2018</v>
      </c>
      <c r="G8474" s="1" t="s">
        <v>18931</v>
      </c>
      <c r="H8474" s="1" t="s">
        <v>455</v>
      </c>
      <c r="I8474" s="1" t="s">
        <v>20</v>
      </c>
      <c r="J8474" s="1" t="s">
        <v>67</v>
      </c>
      <c r="K8474">
        <v>17</v>
      </c>
      <c r="L8474">
        <v>43</v>
      </c>
      <c r="M8474">
        <v>158520953</v>
      </c>
      <c r="N8474" s="1" t="s">
        <v>34</v>
      </c>
      <c r="O8474" s="1" t="s">
        <v>35</v>
      </c>
      <c r="P8474">
        <v>53033006400</v>
      </c>
      <c r="Q8474">
        <v>8</v>
      </c>
      <c r="R8474" s="1" t="s">
        <v>18919</v>
      </c>
    </row>
    <row r="8475" spans="1:18">
      <c r="A8475" s="1" t="s">
        <v>9312</v>
      </c>
      <c r="B8475" s="1" t="s">
        <v>31</v>
      </c>
      <c r="C8475" s="1" t="s">
        <v>144</v>
      </c>
      <c r="D8475" s="1" t="s">
        <v>18</v>
      </c>
      <c r="E8475">
        <v>98055</v>
      </c>
      <c r="F8475">
        <v>2017</v>
      </c>
      <c r="G8475" s="1" t="s">
        <v>18918</v>
      </c>
      <c r="H8475" s="1" t="s">
        <v>48</v>
      </c>
      <c r="I8475" s="1" t="s">
        <v>20</v>
      </c>
      <c r="J8475" s="1" t="s">
        <v>21</v>
      </c>
      <c r="K8475">
        <v>97</v>
      </c>
      <c r="L8475">
        <v>11</v>
      </c>
      <c r="M8475">
        <v>136988225</v>
      </c>
      <c r="N8475" s="1" t="s">
        <v>784</v>
      </c>
      <c r="O8475" s="1" t="s">
        <v>54</v>
      </c>
      <c r="P8475">
        <v>53033025806</v>
      </c>
      <c r="Q8475">
        <v>9</v>
      </c>
      <c r="R8475" s="1" t="s">
        <v>18919</v>
      </c>
    </row>
    <row r="8476" spans="1:18">
      <c r="A8476" s="1" t="s">
        <v>9313</v>
      </c>
      <c r="B8476" s="1" t="s">
        <v>31</v>
      </c>
      <c r="C8476" s="1" t="s">
        <v>831</v>
      </c>
      <c r="D8476" s="1" t="s">
        <v>18</v>
      </c>
      <c r="E8476">
        <v>98028</v>
      </c>
      <c r="F8476">
        <v>2025</v>
      </c>
      <c r="G8476" s="1" t="s">
        <v>18944</v>
      </c>
      <c r="H8476" s="1" t="s">
        <v>1820</v>
      </c>
      <c r="I8476" s="1" t="s">
        <v>20</v>
      </c>
      <c r="J8476" s="1" t="s">
        <v>21</v>
      </c>
      <c r="K8476">
        <v>58</v>
      </c>
      <c r="L8476">
        <v>46</v>
      </c>
      <c r="M8476">
        <v>276519295</v>
      </c>
      <c r="N8476" s="1" t="s">
        <v>832</v>
      </c>
      <c r="O8476" s="1" t="s">
        <v>54</v>
      </c>
      <c r="P8476">
        <v>53033022101</v>
      </c>
      <c r="Q8476">
        <v>1</v>
      </c>
      <c r="R8476" s="1" t="s">
        <v>18919</v>
      </c>
    </row>
    <row r="8477" spans="1:18">
      <c r="A8477" s="1" t="s">
        <v>9314</v>
      </c>
      <c r="B8477" s="1" t="s">
        <v>718</v>
      </c>
      <c r="C8477" s="1" t="s">
        <v>808</v>
      </c>
      <c r="D8477" s="1" t="s">
        <v>18</v>
      </c>
      <c r="E8477">
        <v>98607</v>
      </c>
      <c r="F8477">
        <v>2023</v>
      </c>
      <c r="G8477" s="1" t="s">
        <v>18922</v>
      </c>
      <c r="H8477" s="1" t="s">
        <v>445</v>
      </c>
      <c r="I8477" s="1" t="s">
        <v>27</v>
      </c>
      <c r="J8477" s="1" t="s">
        <v>81</v>
      </c>
      <c r="K8477">
        <v>0</v>
      </c>
      <c r="L8477">
        <v>18</v>
      </c>
      <c r="M8477">
        <v>255179977</v>
      </c>
      <c r="N8477" s="1" t="s">
        <v>809</v>
      </c>
      <c r="O8477" s="1" t="s">
        <v>721</v>
      </c>
      <c r="P8477">
        <v>53011041400</v>
      </c>
      <c r="Q8477">
        <v>3</v>
      </c>
      <c r="R8477" s="1" t="s">
        <v>18921</v>
      </c>
    </row>
    <row r="8478" spans="1:18">
      <c r="A8478" s="1" t="s">
        <v>9315</v>
      </c>
      <c r="B8478" s="1" t="s">
        <v>37</v>
      </c>
      <c r="C8478" s="1" t="s">
        <v>56</v>
      </c>
      <c r="D8478" s="1" t="s">
        <v>18</v>
      </c>
      <c r="E8478">
        <v>98370</v>
      </c>
      <c r="F8478">
        <v>2025</v>
      </c>
      <c r="G8478" s="1" t="s">
        <v>18936</v>
      </c>
      <c r="H8478" s="1" t="s">
        <v>2186</v>
      </c>
      <c r="I8478" s="1" t="s">
        <v>20</v>
      </c>
      <c r="J8478" s="1" t="s">
        <v>67</v>
      </c>
      <c r="K8478">
        <v>27</v>
      </c>
      <c r="L8478">
        <v>23</v>
      </c>
      <c r="M8478">
        <v>277679979</v>
      </c>
      <c r="N8478" s="1" t="s">
        <v>58</v>
      </c>
      <c r="O8478" s="1" t="s">
        <v>23</v>
      </c>
      <c r="P8478">
        <v>53035940100</v>
      </c>
      <c r="Q8478">
        <v>1</v>
      </c>
      <c r="R8478" s="1" t="s">
        <v>18919</v>
      </c>
    </row>
    <row r="8479" spans="1:18">
      <c r="A8479" s="1" t="s">
        <v>9316</v>
      </c>
      <c r="B8479" s="1" t="s">
        <v>31</v>
      </c>
      <c r="C8479" s="1" t="s">
        <v>861</v>
      </c>
      <c r="D8479" s="1" t="s">
        <v>18</v>
      </c>
      <c r="E8479">
        <v>98004</v>
      </c>
      <c r="F8479">
        <v>2025</v>
      </c>
      <c r="G8479" s="1" t="s">
        <v>18918</v>
      </c>
      <c r="H8479" s="1" t="s">
        <v>368</v>
      </c>
      <c r="I8479" s="1" t="s">
        <v>27</v>
      </c>
      <c r="J8479" s="1" t="s">
        <v>81</v>
      </c>
      <c r="K8479">
        <v>0</v>
      </c>
      <c r="L8479">
        <v>48</v>
      </c>
      <c r="M8479">
        <v>278686992</v>
      </c>
      <c r="N8479" s="1" t="s">
        <v>88</v>
      </c>
      <c r="O8479" s="1" t="s">
        <v>54</v>
      </c>
      <c r="P8479">
        <v>53033024100</v>
      </c>
      <c r="Q8479">
        <v>1</v>
      </c>
      <c r="R8479" s="1" t="s">
        <v>18921</v>
      </c>
    </row>
    <row r="8480" spans="1:18">
      <c r="A8480" s="1" t="s">
        <v>9317</v>
      </c>
      <c r="B8480" s="1" t="s">
        <v>31</v>
      </c>
      <c r="C8480" s="1" t="s">
        <v>32</v>
      </c>
      <c r="D8480" s="1" t="s">
        <v>18</v>
      </c>
      <c r="E8480">
        <v>98109</v>
      </c>
      <c r="F8480">
        <v>2026</v>
      </c>
      <c r="G8480" s="1" t="s">
        <v>18930</v>
      </c>
      <c r="H8480" s="1" t="s">
        <v>9318</v>
      </c>
      <c r="I8480" s="1" t="s">
        <v>27</v>
      </c>
      <c r="J8480" s="1" t="s">
        <v>81</v>
      </c>
      <c r="K8480">
        <v>0</v>
      </c>
      <c r="L8480">
        <v>36</v>
      </c>
      <c r="M8480">
        <v>290684138</v>
      </c>
      <c r="N8480" s="1" t="s">
        <v>284</v>
      </c>
      <c r="O8480" s="1" t="s">
        <v>35</v>
      </c>
      <c r="P8480">
        <v>53033006702</v>
      </c>
      <c r="Q8480">
        <v>0</v>
      </c>
      <c r="R8480" s="1" t="s">
        <v>18921</v>
      </c>
    </row>
    <row r="8481" spans="1:18">
      <c r="A8481" s="1" t="s">
        <v>9319</v>
      </c>
      <c r="B8481" s="1" t="s">
        <v>31</v>
      </c>
      <c r="C8481" s="1" t="s">
        <v>62</v>
      </c>
      <c r="D8481" s="1" t="s">
        <v>18</v>
      </c>
      <c r="E8481">
        <v>98034</v>
      </c>
      <c r="F8481">
        <v>2025</v>
      </c>
      <c r="G8481" s="1" t="s">
        <v>18930</v>
      </c>
      <c r="H8481" s="1" t="s">
        <v>210</v>
      </c>
      <c r="I8481" s="1" t="s">
        <v>27</v>
      </c>
      <c r="J8481" s="1" t="s">
        <v>81</v>
      </c>
      <c r="K8481">
        <v>0</v>
      </c>
      <c r="L8481">
        <v>45</v>
      </c>
      <c r="M8481">
        <v>282984516</v>
      </c>
      <c r="N8481" s="1" t="s">
        <v>734</v>
      </c>
      <c r="O8481" s="1" t="s">
        <v>54</v>
      </c>
      <c r="P8481">
        <v>53033021903</v>
      </c>
      <c r="Q8481">
        <v>1</v>
      </c>
      <c r="R8481" s="1" t="s">
        <v>18921</v>
      </c>
    </row>
    <row r="8482" spans="1:18">
      <c r="A8482" s="1" t="s">
        <v>9320</v>
      </c>
      <c r="B8482" s="1" t="s">
        <v>31</v>
      </c>
      <c r="C8482" s="1" t="s">
        <v>120</v>
      </c>
      <c r="D8482" s="1" t="s">
        <v>18</v>
      </c>
      <c r="E8482">
        <v>98042</v>
      </c>
      <c r="F8482">
        <v>2018</v>
      </c>
      <c r="G8482" s="1" t="s">
        <v>18935</v>
      </c>
      <c r="H8482" s="1" t="s">
        <v>897</v>
      </c>
      <c r="I8482" s="1" t="s">
        <v>20</v>
      </c>
      <c r="J8482" s="1" t="s">
        <v>67</v>
      </c>
      <c r="K8482">
        <v>12</v>
      </c>
      <c r="L8482">
        <v>47</v>
      </c>
      <c r="M8482">
        <v>131420523</v>
      </c>
      <c r="N8482" s="1" t="s">
        <v>121</v>
      </c>
      <c r="O8482" s="1" t="s">
        <v>54</v>
      </c>
      <c r="P8482">
        <v>53033031708</v>
      </c>
      <c r="Q8482">
        <v>8</v>
      </c>
      <c r="R8482" s="1" t="s">
        <v>18919</v>
      </c>
    </row>
    <row r="8483" spans="1:18">
      <c r="A8483" s="1" t="s">
        <v>9321</v>
      </c>
      <c r="B8483" s="1" t="s">
        <v>31</v>
      </c>
      <c r="C8483" s="1" t="s">
        <v>87</v>
      </c>
      <c r="D8483" s="1" t="s">
        <v>18</v>
      </c>
      <c r="E8483">
        <v>98005</v>
      </c>
      <c r="F8483">
        <v>2021</v>
      </c>
      <c r="G8483" s="1" t="s">
        <v>18925</v>
      </c>
      <c r="H8483" s="1" t="s">
        <v>76</v>
      </c>
      <c r="I8483" s="1" t="s">
        <v>27</v>
      </c>
      <c r="J8483" s="1" t="s">
        <v>81</v>
      </c>
      <c r="K8483">
        <v>0</v>
      </c>
      <c r="L8483">
        <v>41</v>
      </c>
      <c r="M8483">
        <v>152420068</v>
      </c>
      <c r="N8483" s="1" t="s">
        <v>192</v>
      </c>
      <c r="O8483" s="1" t="s">
        <v>54</v>
      </c>
      <c r="P8483">
        <v>53033023604</v>
      </c>
      <c r="Q8483">
        <v>5</v>
      </c>
      <c r="R8483" s="1" t="s">
        <v>18921</v>
      </c>
    </row>
    <row r="8484" spans="1:18">
      <c r="A8484" s="1" t="s">
        <v>9322</v>
      </c>
      <c r="B8484" s="1" t="s">
        <v>31</v>
      </c>
      <c r="C8484" s="1" t="s">
        <v>32</v>
      </c>
      <c r="D8484" s="1" t="s">
        <v>18</v>
      </c>
      <c r="E8484">
        <v>98119</v>
      </c>
      <c r="F8484">
        <v>2024</v>
      </c>
      <c r="G8484" s="1" t="s">
        <v>18931</v>
      </c>
      <c r="H8484" s="1" t="s">
        <v>455</v>
      </c>
      <c r="I8484" s="1" t="s">
        <v>20</v>
      </c>
      <c r="J8484" s="1" t="s">
        <v>21</v>
      </c>
      <c r="K8484">
        <v>35</v>
      </c>
      <c r="L8484">
        <v>36</v>
      </c>
      <c r="M8484">
        <v>287250876</v>
      </c>
      <c r="N8484" s="1" t="s">
        <v>296</v>
      </c>
      <c r="O8484" s="1" t="s">
        <v>35</v>
      </c>
      <c r="P8484">
        <v>53033006900</v>
      </c>
      <c r="Q8484">
        <v>2</v>
      </c>
      <c r="R8484" s="1" t="s">
        <v>18919</v>
      </c>
    </row>
    <row r="8485" spans="1:18">
      <c r="A8485" s="1" t="s">
        <v>9323</v>
      </c>
      <c r="B8485" s="1" t="s">
        <v>331</v>
      </c>
      <c r="C8485" s="1" t="s">
        <v>577</v>
      </c>
      <c r="D8485" s="1" t="s">
        <v>18</v>
      </c>
      <c r="E8485">
        <v>98239</v>
      </c>
      <c r="F8485">
        <v>2012</v>
      </c>
      <c r="G8485" s="1" t="s">
        <v>18930</v>
      </c>
      <c r="H8485" s="1" t="s">
        <v>450</v>
      </c>
      <c r="I8485" s="1" t="s">
        <v>20</v>
      </c>
      <c r="J8485" s="1" t="s">
        <v>67</v>
      </c>
      <c r="K8485">
        <v>6</v>
      </c>
      <c r="L8485">
        <v>10</v>
      </c>
      <c r="M8485">
        <v>254592593</v>
      </c>
      <c r="N8485" s="1" t="s">
        <v>578</v>
      </c>
      <c r="O8485" s="1" t="s">
        <v>23</v>
      </c>
      <c r="P8485">
        <v>53029971000</v>
      </c>
      <c r="Q8485">
        <v>14</v>
      </c>
      <c r="R8485" s="1" t="s">
        <v>18919</v>
      </c>
    </row>
    <row r="8486" spans="1:18">
      <c r="A8486" s="1" t="s">
        <v>9324</v>
      </c>
      <c r="B8486" s="1" t="s">
        <v>31</v>
      </c>
      <c r="C8486" s="1" t="s">
        <v>111</v>
      </c>
      <c r="D8486" s="1" t="s">
        <v>18</v>
      </c>
      <c r="E8486">
        <v>98011</v>
      </c>
      <c r="F8486">
        <v>2023</v>
      </c>
      <c r="G8486" s="1" t="s">
        <v>18931</v>
      </c>
      <c r="H8486" s="1" t="s">
        <v>364</v>
      </c>
      <c r="I8486" s="1" t="s">
        <v>27</v>
      </c>
      <c r="J8486" s="1" t="s">
        <v>81</v>
      </c>
      <c r="K8486">
        <v>0</v>
      </c>
      <c r="L8486">
        <v>1</v>
      </c>
      <c r="M8486">
        <v>272682308</v>
      </c>
      <c r="N8486" s="1" t="s">
        <v>112</v>
      </c>
      <c r="O8486" s="1" t="s">
        <v>54</v>
      </c>
      <c r="P8486">
        <v>53033021803</v>
      </c>
      <c r="Q8486">
        <v>3</v>
      </c>
      <c r="R8486" s="1" t="s">
        <v>18921</v>
      </c>
    </row>
    <row r="8487" spans="1:18">
      <c r="A8487" s="1" t="s">
        <v>9325</v>
      </c>
      <c r="B8487" s="1" t="s">
        <v>718</v>
      </c>
      <c r="C8487" s="1" t="s">
        <v>808</v>
      </c>
      <c r="D8487" s="1" t="s">
        <v>18</v>
      </c>
      <c r="E8487">
        <v>98607</v>
      </c>
      <c r="F8487">
        <v>2016</v>
      </c>
      <c r="G8487" s="1" t="s">
        <v>18932</v>
      </c>
      <c r="H8487" s="1" t="s">
        <v>183</v>
      </c>
      <c r="I8487" s="1" t="s">
        <v>27</v>
      </c>
      <c r="J8487" s="1" t="s">
        <v>21</v>
      </c>
      <c r="K8487">
        <v>84</v>
      </c>
      <c r="L8487">
        <v>18</v>
      </c>
      <c r="M8487">
        <v>205934515</v>
      </c>
      <c r="N8487" s="1" t="s">
        <v>809</v>
      </c>
      <c r="O8487" s="1" t="s">
        <v>721</v>
      </c>
      <c r="P8487">
        <v>53011041400</v>
      </c>
      <c r="Q8487">
        <v>10</v>
      </c>
      <c r="R8487" s="1" t="s">
        <v>18921</v>
      </c>
    </row>
    <row r="8488" spans="1:18">
      <c r="A8488" s="1" t="s">
        <v>9326</v>
      </c>
      <c r="B8488" s="1" t="s">
        <v>31</v>
      </c>
      <c r="C8488" s="1" t="s">
        <v>104</v>
      </c>
      <c r="D8488" s="1" t="s">
        <v>18</v>
      </c>
      <c r="E8488">
        <v>98052</v>
      </c>
      <c r="F8488">
        <v>2024</v>
      </c>
      <c r="G8488" s="1" t="s">
        <v>18931</v>
      </c>
      <c r="H8488" s="1" t="s">
        <v>455</v>
      </c>
      <c r="I8488" s="1" t="s">
        <v>20</v>
      </c>
      <c r="J8488" s="1" t="s">
        <v>21</v>
      </c>
      <c r="K8488">
        <v>35</v>
      </c>
      <c r="L8488">
        <v>48</v>
      </c>
      <c r="M8488">
        <v>267297040</v>
      </c>
      <c r="N8488" s="1" t="s">
        <v>105</v>
      </c>
      <c r="O8488" s="1" t="s">
        <v>54</v>
      </c>
      <c r="P8488">
        <v>53033032313</v>
      </c>
      <c r="Q8488">
        <v>2</v>
      </c>
      <c r="R8488" s="1" t="s">
        <v>18919</v>
      </c>
    </row>
    <row r="8489" spans="1:18">
      <c r="A8489" s="1" t="s">
        <v>9327</v>
      </c>
      <c r="B8489" s="1" t="s">
        <v>37</v>
      </c>
      <c r="C8489" s="1" t="s">
        <v>84</v>
      </c>
      <c r="D8489" s="1" t="s">
        <v>18</v>
      </c>
      <c r="E8489">
        <v>98110</v>
      </c>
      <c r="F8489">
        <v>2022</v>
      </c>
      <c r="G8489" s="1" t="s">
        <v>18918</v>
      </c>
      <c r="H8489" s="1" t="s">
        <v>190</v>
      </c>
      <c r="I8489" s="1" t="s">
        <v>20</v>
      </c>
      <c r="J8489" s="1" t="s">
        <v>67</v>
      </c>
      <c r="K8489">
        <v>22</v>
      </c>
      <c r="L8489">
        <v>23</v>
      </c>
      <c r="M8489">
        <v>276158837</v>
      </c>
      <c r="N8489" s="1" t="s">
        <v>85</v>
      </c>
      <c r="O8489" s="1" t="s">
        <v>990</v>
      </c>
      <c r="P8489">
        <v>53035090700</v>
      </c>
      <c r="Q8489">
        <v>4</v>
      </c>
      <c r="R8489" s="1" t="s">
        <v>18919</v>
      </c>
    </row>
    <row r="8490" spans="1:18">
      <c r="A8490" s="1" t="s">
        <v>9328</v>
      </c>
      <c r="B8490" s="1" t="s">
        <v>31</v>
      </c>
      <c r="C8490" s="1" t="s">
        <v>32</v>
      </c>
      <c r="D8490" s="1" t="s">
        <v>18</v>
      </c>
      <c r="E8490">
        <v>98125</v>
      </c>
      <c r="F8490">
        <v>2022</v>
      </c>
      <c r="G8490" s="1" t="s">
        <v>18937</v>
      </c>
      <c r="H8490" s="1" t="s">
        <v>386</v>
      </c>
      <c r="I8490" s="1" t="s">
        <v>27</v>
      </c>
      <c r="J8490" s="1" t="s">
        <v>81</v>
      </c>
      <c r="K8490">
        <v>0</v>
      </c>
      <c r="L8490">
        <v>46</v>
      </c>
      <c r="M8490">
        <v>224492726</v>
      </c>
      <c r="N8490" s="1" t="s">
        <v>769</v>
      </c>
      <c r="O8490" s="1" t="s">
        <v>35</v>
      </c>
      <c r="P8490">
        <v>53033000202</v>
      </c>
      <c r="Q8490">
        <v>4</v>
      </c>
      <c r="R8490" s="1" t="s">
        <v>18921</v>
      </c>
    </row>
    <row r="8491" spans="1:18">
      <c r="A8491" s="1" t="s">
        <v>9329</v>
      </c>
      <c r="B8491" s="1" t="s">
        <v>31</v>
      </c>
      <c r="C8491" s="1" t="s">
        <v>87</v>
      </c>
      <c r="D8491" s="1" t="s">
        <v>18</v>
      </c>
      <c r="E8491">
        <v>98007</v>
      </c>
      <c r="F8491">
        <v>2021</v>
      </c>
      <c r="G8491" s="1" t="s">
        <v>18940</v>
      </c>
      <c r="H8491" s="1" t="s">
        <v>775</v>
      </c>
      <c r="I8491" s="1" t="s">
        <v>27</v>
      </c>
      <c r="J8491" s="1" t="s">
        <v>81</v>
      </c>
      <c r="K8491">
        <v>0</v>
      </c>
      <c r="L8491">
        <v>41</v>
      </c>
      <c r="M8491">
        <v>152590126</v>
      </c>
      <c r="N8491" s="1" t="s">
        <v>901</v>
      </c>
      <c r="O8491" s="1" t="s">
        <v>54</v>
      </c>
      <c r="P8491">
        <v>53033023604</v>
      </c>
      <c r="Q8491">
        <v>5</v>
      </c>
      <c r="R8491" s="1" t="s">
        <v>18921</v>
      </c>
    </row>
    <row r="8492" spans="1:18">
      <c r="A8492" s="1" t="s">
        <v>9330</v>
      </c>
      <c r="B8492" s="1" t="s">
        <v>31</v>
      </c>
      <c r="C8492" s="1" t="s">
        <v>87</v>
      </c>
      <c r="D8492" s="1" t="s">
        <v>18</v>
      </c>
      <c r="E8492">
        <v>98005</v>
      </c>
      <c r="F8492">
        <v>2025</v>
      </c>
      <c r="G8492" s="1" t="s">
        <v>18936</v>
      </c>
      <c r="H8492" s="1" t="s">
        <v>282</v>
      </c>
      <c r="I8492" s="1" t="s">
        <v>27</v>
      </c>
      <c r="J8492" s="1" t="s">
        <v>81</v>
      </c>
      <c r="K8492">
        <v>0</v>
      </c>
      <c r="L8492">
        <v>48</v>
      </c>
      <c r="M8492">
        <v>273842138</v>
      </c>
      <c r="N8492" s="1" t="s">
        <v>192</v>
      </c>
      <c r="O8492" s="1" t="s">
        <v>54</v>
      </c>
      <c r="P8492">
        <v>53033022805</v>
      </c>
      <c r="Q8492">
        <v>1</v>
      </c>
      <c r="R8492" s="1" t="s">
        <v>18921</v>
      </c>
    </row>
    <row r="8493" spans="1:18">
      <c r="A8493" s="1" t="s">
        <v>9331</v>
      </c>
      <c r="B8493" s="1" t="s">
        <v>31</v>
      </c>
      <c r="C8493" s="1" t="s">
        <v>2766</v>
      </c>
      <c r="D8493" s="1" t="s">
        <v>18</v>
      </c>
      <c r="E8493">
        <v>98166</v>
      </c>
      <c r="F8493">
        <v>2025</v>
      </c>
      <c r="G8493" s="1" t="s">
        <v>18922</v>
      </c>
      <c r="H8493" s="1" t="s">
        <v>3306</v>
      </c>
      <c r="I8493" s="1" t="s">
        <v>27</v>
      </c>
      <c r="J8493" s="1" t="s">
        <v>81</v>
      </c>
      <c r="K8493">
        <v>0</v>
      </c>
      <c r="L8493">
        <v>33</v>
      </c>
      <c r="M8493">
        <v>286650710</v>
      </c>
      <c r="N8493" s="1" t="s">
        <v>53</v>
      </c>
      <c r="O8493" s="1" t="s">
        <v>54</v>
      </c>
      <c r="P8493">
        <v>53033028600</v>
      </c>
      <c r="Q8493">
        <v>1</v>
      </c>
      <c r="R8493" s="1" t="s">
        <v>18921</v>
      </c>
    </row>
    <row r="8494" spans="1:18">
      <c r="A8494" s="1" t="s">
        <v>9332</v>
      </c>
      <c r="B8494" s="1" t="s">
        <v>31</v>
      </c>
      <c r="C8494" s="1" t="s">
        <v>51</v>
      </c>
      <c r="D8494" s="1" t="s">
        <v>18</v>
      </c>
      <c r="E8494">
        <v>98168</v>
      </c>
      <c r="F8494">
        <v>2020</v>
      </c>
      <c r="G8494" s="1" t="s">
        <v>18920</v>
      </c>
      <c r="H8494" s="1" t="s">
        <v>39</v>
      </c>
      <c r="I8494" s="1" t="s">
        <v>27</v>
      </c>
      <c r="J8494" s="1" t="s">
        <v>21</v>
      </c>
      <c r="K8494">
        <v>289</v>
      </c>
      <c r="L8494">
        <v>33</v>
      </c>
      <c r="M8494">
        <v>2193782</v>
      </c>
      <c r="N8494" s="1" t="s">
        <v>148</v>
      </c>
      <c r="O8494" s="1" t="s">
        <v>35</v>
      </c>
      <c r="P8494">
        <v>53033027000</v>
      </c>
      <c r="Q8494">
        <v>6</v>
      </c>
      <c r="R8494" s="1" t="s">
        <v>18921</v>
      </c>
    </row>
    <row r="8495" spans="1:18">
      <c r="A8495" s="1" t="s">
        <v>9333</v>
      </c>
      <c r="B8495" s="1" t="s">
        <v>31</v>
      </c>
      <c r="C8495" s="1" t="s">
        <v>32</v>
      </c>
      <c r="D8495" s="1" t="s">
        <v>18</v>
      </c>
      <c r="E8495">
        <v>98199</v>
      </c>
      <c r="F8495">
        <v>2019</v>
      </c>
      <c r="G8495" s="1" t="s">
        <v>18923</v>
      </c>
      <c r="H8495" s="1" t="s">
        <v>139</v>
      </c>
      <c r="I8495" s="1" t="s">
        <v>20</v>
      </c>
      <c r="J8495" s="1" t="s">
        <v>67</v>
      </c>
      <c r="K8495">
        <v>26</v>
      </c>
      <c r="L8495">
        <v>36</v>
      </c>
      <c r="M8495">
        <v>318357868</v>
      </c>
      <c r="N8495" s="1" t="s">
        <v>317</v>
      </c>
      <c r="O8495" s="1" t="s">
        <v>35</v>
      </c>
      <c r="P8495">
        <v>53033005600</v>
      </c>
      <c r="Q8495">
        <v>7</v>
      </c>
      <c r="R8495" s="1" t="s">
        <v>18919</v>
      </c>
    </row>
    <row r="8496" spans="1:18">
      <c r="A8496" s="1" t="s">
        <v>9334</v>
      </c>
      <c r="B8496" s="1" t="s">
        <v>955</v>
      </c>
      <c r="C8496" s="1" t="s">
        <v>9335</v>
      </c>
      <c r="D8496" s="1" t="s">
        <v>18</v>
      </c>
      <c r="E8496">
        <v>98446</v>
      </c>
      <c r="F8496">
        <v>2012</v>
      </c>
      <c r="G8496" s="1" t="s">
        <v>18924</v>
      </c>
      <c r="H8496" s="1" t="s">
        <v>176</v>
      </c>
      <c r="I8496" s="1" t="s">
        <v>20</v>
      </c>
      <c r="J8496" s="1" t="s">
        <v>21</v>
      </c>
      <c r="K8496">
        <v>35</v>
      </c>
      <c r="L8496">
        <v>25</v>
      </c>
      <c r="M8496">
        <v>246630387</v>
      </c>
      <c r="N8496" s="1" t="s">
        <v>9336</v>
      </c>
      <c r="O8496" s="1" t="s">
        <v>958</v>
      </c>
      <c r="P8496">
        <v>53053071100</v>
      </c>
      <c r="Q8496">
        <v>14</v>
      </c>
      <c r="R8496" s="1" t="s">
        <v>18919</v>
      </c>
    </row>
    <row r="8497" spans="1:18">
      <c r="A8497" s="1" t="s">
        <v>9337</v>
      </c>
      <c r="B8497" s="1" t="s">
        <v>31</v>
      </c>
      <c r="C8497" s="1" t="s">
        <v>87</v>
      </c>
      <c r="D8497" s="1" t="s">
        <v>18</v>
      </c>
      <c r="E8497">
        <v>98006</v>
      </c>
      <c r="F8497">
        <v>2022</v>
      </c>
      <c r="G8497" s="1" t="s">
        <v>18929</v>
      </c>
      <c r="H8497" s="1" t="s">
        <v>353</v>
      </c>
      <c r="I8497" s="1" t="s">
        <v>20</v>
      </c>
      <c r="J8497" s="1" t="s">
        <v>67</v>
      </c>
      <c r="K8497">
        <v>25</v>
      </c>
      <c r="L8497">
        <v>41</v>
      </c>
      <c r="M8497">
        <v>287387768</v>
      </c>
      <c r="N8497" s="1" t="s">
        <v>872</v>
      </c>
      <c r="O8497" s="1" t="s">
        <v>54</v>
      </c>
      <c r="P8497">
        <v>53033024902</v>
      </c>
      <c r="Q8497">
        <v>4</v>
      </c>
      <c r="R8497" s="1" t="s">
        <v>18919</v>
      </c>
    </row>
    <row r="8498" spans="1:18">
      <c r="A8498" s="1" t="s">
        <v>9338</v>
      </c>
      <c r="B8498" s="1" t="s">
        <v>31</v>
      </c>
      <c r="C8498" s="1" t="s">
        <v>288</v>
      </c>
      <c r="D8498" s="1" t="s">
        <v>18</v>
      </c>
      <c r="E8498">
        <v>98027</v>
      </c>
      <c r="F8498">
        <v>2025</v>
      </c>
      <c r="G8498" s="1" t="s">
        <v>1000</v>
      </c>
      <c r="H8498" s="1" t="s">
        <v>3239</v>
      </c>
      <c r="I8498" s="1" t="s">
        <v>20</v>
      </c>
      <c r="J8498" s="1" t="s">
        <v>67</v>
      </c>
      <c r="K8498">
        <v>27</v>
      </c>
      <c r="L8498">
        <v>5</v>
      </c>
      <c r="M8498">
        <v>284926533</v>
      </c>
      <c r="N8498" s="1" t="s">
        <v>687</v>
      </c>
      <c r="O8498" s="1" t="s">
        <v>54</v>
      </c>
      <c r="P8498">
        <v>53033032103</v>
      </c>
      <c r="Q8498">
        <v>1</v>
      </c>
      <c r="R8498" s="1" t="s">
        <v>18919</v>
      </c>
    </row>
    <row r="8499" spans="1:18">
      <c r="A8499" s="1" t="s">
        <v>9339</v>
      </c>
      <c r="B8499" s="1" t="s">
        <v>37</v>
      </c>
      <c r="C8499" s="1" t="s">
        <v>56</v>
      </c>
      <c r="D8499" s="1" t="s">
        <v>18</v>
      </c>
      <c r="E8499">
        <v>98370</v>
      </c>
      <c r="F8499">
        <v>2017</v>
      </c>
      <c r="G8499" s="1" t="s">
        <v>17901</v>
      </c>
      <c r="H8499" s="1" t="s">
        <v>91</v>
      </c>
      <c r="I8499" s="1" t="s">
        <v>20</v>
      </c>
      <c r="J8499" s="1" t="s">
        <v>67</v>
      </c>
      <c r="K8499">
        <v>21</v>
      </c>
      <c r="L8499">
        <v>23</v>
      </c>
      <c r="M8499">
        <v>122057736</v>
      </c>
      <c r="N8499" s="1" t="s">
        <v>58</v>
      </c>
      <c r="O8499" s="1" t="s">
        <v>23</v>
      </c>
      <c r="P8499">
        <v>53035940100</v>
      </c>
      <c r="Q8499">
        <v>9</v>
      </c>
      <c r="R8499" s="1" t="s">
        <v>18919</v>
      </c>
    </row>
    <row r="8500" spans="1:18">
      <c r="A8500" s="1" t="s">
        <v>9340</v>
      </c>
      <c r="B8500" s="1" t="s">
        <v>31</v>
      </c>
      <c r="C8500" s="1" t="s">
        <v>100</v>
      </c>
      <c r="D8500" s="1" t="s">
        <v>18</v>
      </c>
      <c r="E8500">
        <v>98177</v>
      </c>
      <c r="F8500">
        <v>2015</v>
      </c>
      <c r="G8500" s="1" t="s">
        <v>18945</v>
      </c>
      <c r="H8500" s="1" t="s">
        <v>1161</v>
      </c>
      <c r="I8500" s="1" t="s">
        <v>27</v>
      </c>
      <c r="J8500" s="1" t="s">
        <v>21</v>
      </c>
      <c r="K8500">
        <v>87</v>
      </c>
      <c r="L8500">
        <v>32</v>
      </c>
      <c r="M8500">
        <v>214381450</v>
      </c>
      <c r="N8500" s="1" t="s">
        <v>101</v>
      </c>
      <c r="O8500" s="1" t="s">
        <v>35</v>
      </c>
      <c r="P8500">
        <v>53033020100</v>
      </c>
      <c r="Q8500">
        <v>11</v>
      </c>
      <c r="R8500" s="1" t="s">
        <v>18921</v>
      </c>
    </row>
    <row r="8501" spans="1:18">
      <c r="A8501" s="1" t="s">
        <v>9341</v>
      </c>
      <c r="B8501" s="1" t="s">
        <v>31</v>
      </c>
      <c r="C8501" s="1" t="s">
        <v>104</v>
      </c>
      <c r="D8501" s="1" t="s">
        <v>18</v>
      </c>
      <c r="E8501">
        <v>98052</v>
      </c>
      <c r="F8501">
        <v>2023</v>
      </c>
      <c r="G8501" s="1" t="s">
        <v>18931</v>
      </c>
      <c r="H8501" s="1" t="s">
        <v>455</v>
      </c>
      <c r="I8501" s="1" t="s">
        <v>20</v>
      </c>
      <c r="J8501" s="1" t="s">
        <v>21</v>
      </c>
      <c r="K8501">
        <v>35</v>
      </c>
      <c r="L8501">
        <v>45</v>
      </c>
      <c r="M8501">
        <v>219040538</v>
      </c>
      <c r="N8501" s="1" t="s">
        <v>105</v>
      </c>
      <c r="O8501" s="1" t="s">
        <v>54</v>
      </c>
      <c r="P8501">
        <v>53033032323</v>
      </c>
      <c r="Q8501">
        <v>3</v>
      </c>
      <c r="R8501" s="1" t="s">
        <v>18919</v>
      </c>
    </row>
    <row r="8502" spans="1:18">
      <c r="A8502" s="1" t="s">
        <v>9342</v>
      </c>
      <c r="B8502" s="1" t="s">
        <v>31</v>
      </c>
      <c r="C8502" s="1" t="s">
        <v>32</v>
      </c>
      <c r="D8502" s="1" t="s">
        <v>18</v>
      </c>
      <c r="E8502">
        <v>98177</v>
      </c>
      <c r="F8502">
        <v>2023</v>
      </c>
      <c r="G8502" s="1" t="s">
        <v>18937</v>
      </c>
      <c r="H8502" s="1" t="s">
        <v>386</v>
      </c>
      <c r="I8502" s="1" t="s">
        <v>27</v>
      </c>
      <c r="J8502" s="1" t="s">
        <v>81</v>
      </c>
      <c r="K8502">
        <v>0</v>
      </c>
      <c r="L8502">
        <v>36</v>
      </c>
      <c r="M8502">
        <v>261154932</v>
      </c>
      <c r="N8502" s="1" t="s">
        <v>101</v>
      </c>
      <c r="O8502" s="1" t="s">
        <v>35</v>
      </c>
      <c r="P8502">
        <v>53033001600</v>
      </c>
      <c r="Q8502">
        <v>3</v>
      </c>
      <c r="R8502" s="1" t="s">
        <v>18921</v>
      </c>
    </row>
    <row r="8503" spans="1:18">
      <c r="A8503" s="1" t="s">
        <v>9343</v>
      </c>
      <c r="B8503" s="1" t="s">
        <v>718</v>
      </c>
      <c r="C8503" s="1" t="s">
        <v>719</v>
      </c>
      <c r="D8503" s="1" t="s">
        <v>18</v>
      </c>
      <c r="E8503">
        <v>98683</v>
      </c>
      <c r="F8503">
        <v>2026</v>
      </c>
      <c r="G8503" s="1" t="s">
        <v>18935</v>
      </c>
      <c r="H8503" s="1" t="s">
        <v>897</v>
      </c>
      <c r="I8503" s="1" t="s">
        <v>27</v>
      </c>
      <c r="J8503" s="1" t="s">
        <v>81</v>
      </c>
      <c r="K8503">
        <v>0</v>
      </c>
      <c r="L8503">
        <v>17</v>
      </c>
      <c r="M8503">
        <v>290194278</v>
      </c>
      <c r="N8503" s="1" t="s">
        <v>1016</v>
      </c>
      <c r="O8503" s="1" t="s">
        <v>721</v>
      </c>
      <c r="P8503">
        <v>53011041322</v>
      </c>
      <c r="Q8503">
        <v>0</v>
      </c>
      <c r="R8503" s="1" t="s">
        <v>18921</v>
      </c>
    </row>
    <row r="8504" spans="1:18">
      <c r="A8504" s="1" t="s">
        <v>9344</v>
      </c>
      <c r="B8504" s="1" t="s">
        <v>31</v>
      </c>
      <c r="C8504" s="1" t="s">
        <v>1599</v>
      </c>
      <c r="D8504" s="1" t="s">
        <v>18</v>
      </c>
      <c r="E8504">
        <v>98039</v>
      </c>
      <c r="F8504">
        <v>2024</v>
      </c>
      <c r="G8504" s="1" t="s">
        <v>18954</v>
      </c>
      <c r="H8504" s="1" t="s">
        <v>3261</v>
      </c>
      <c r="I8504" s="1" t="s">
        <v>27</v>
      </c>
      <c r="J8504" s="1" t="s">
        <v>81</v>
      </c>
      <c r="K8504">
        <v>0</v>
      </c>
      <c r="L8504">
        <v>48</v>
      </c>
      <c r="M8504">
        <v>273568501</v>
      </c>
      <c r="N8504" s="1" t="s">
        <v>1600</v>
      </c>
      <c r="O8504" s="1" t="s">
        <v>35</v>
      </c>
      <c r="P8504">
        <v>53033024200</v>
      </c>
      <c r="Q8504">
        <v>2</v>
      </c>
      <c r="R8504" s="1" t="s">
        <v>18921</v>
      </c>
    </row>
    <row r="8505" spans="1:18">
      <c r="A8505" s="1" t="s">
        <v>9345</v>
      </c>
      <c r="B8505" s="1" t="s">
        <v>718</v>
      </c>
      <c r="C8505" s="1" t="s">
        <v>1354</v>
      </c>
      <c r="D8505" s="1" t="s">
        <v>18</v>
      </c>
      <c r="E8505">
        <v>98629</v>
      </c>
      <c r="F8505">
        <v>2025</v>
      </c>
      <c r="G8505" s="1" t="s">
        <v>18924</v>
      </c>
      <c r="H8505" s="1" t="s">
        <v>880</v>
      </c>
      <c r="I8505" s="1" t="s">
        <v>27</v>
      </c>
      <c r="J8505" s="1" t="s">
        <v>81</v>
      </c>
      <c r="K8505">
        <v>0</v>
      </c>
      <c r="L8505">
        <v>20</v>
      </c>
      <c r="M8505">
        <v>283364063</v>
      </c>
      <c r="N8505" s="1" t="s">
        <v>1355</v>
      </c>
      <c r="O8505" s="1" t="s">
        <v>721</v>
      </c>
      <c r="P8505">
        <v>53011040202</v>
      </c>
      <c r="Q8505">
        <v>1</v>
      </c>
      <c r="R8505" s="1" t="s">
        <v>18921</v>
      </c>
    </row>
    <row r="8506" spans="1:18">
      <c r="A8506" s="1" t="s">
        <v>9346</v>
      </c>
      <c r="B8506" s="1" t="s">
        <v>31</v>
      </c>
      <c r="C8506" s="1" t="s">
        <v>988</v>
      </c>
      <c r="D8506" s="1" t="s">
        <v>18</v>
      </c>
      <c r="E8506">
        <v>98072</v>
      </c>
      <c r="F8506">
        <v>2020</v>
      </c>
      <c r="G8506" s="1" t="s">
        <v>18938</v>
      </c>
      <c r="H8506" s="1" t="s">
        <v>484</v>
      </c>
      <c r="I8506" s="1" t="s">
        <v>20</v>
      </c>
      <c r="J8506" s="1" t="s">
        <v>21</v>
      </c>
      <c r="K8506">
        <v>32</v>
      </c>
      <c r="L8506">
        <v>45</v>
      </c>
      <c r="M8506">
        <v>101556612</v>
      </c>
      <c r="N8506" s="1" t="s">
        <v>989</v>
      </c>
      <c r="O8506" s="1" t="s">
        <v>54</v>
      </c>
      <c r="P8506">
        <v>53033021906</v>
      </c>
      <c r="Q8506">
        <v>6</v>
      </c>
      <c r="R8506" s="1" t="s">
        <v>18919</v>
      </c>
    </row>
    <row r="8507" spans="1:18">
      <c r="A8507" s="1" t="s">
        <v>9347</v>
      </c>
      <c r="B8507" s="1" t="s">
        <v>31</v>
      </c>
      <c r="C8507" s="1" t="s">
        <v>87</v>
      </c>
      <c r="D8507" s="1" t="s">
        <v>18</v>
      </c>
      <c r="E8507">
        <v>98006</v>
      </c>
      <c r="F8507">
        <v>2024</v>
      </c>
      <c r="G8507" s="1" t="s">
        <v>18944</v>
      </c>
      <c r="H8507" s="1" t="s">
        <v>767</v>
      </c>
      <c r="I8507" s="1" t="s">
        <v>20</v>
      </c>
      <c r="J8507" s="1" t="s">
        <v>21</v>
      </c>
      <c r="K8507">
        <v>59</v>
      </c>
      <c r="L8507">
        <v>41</v>
      </c>
      <c r="M8507">
        <v>262467796</v>
      </c>
      <c r="N8507" s="1" t="s">
        <v>872</v>
      </c>
      <c r="O8507" s="1" t="s">
        <v>54</v>
      </c>
      <c r="P8507">
        <v>53033024901</v>
      </c>
      <c r="Q8507">
        <v>2</v>
      </c>
      <c r="R8507" s="1" t="s">
        <v>18919</v>
      </c>
    </row>
    <row r="8508" spans="1:18">
      <c r="A8508" s="1" t="s">
        <v>9348</v>
      </c>
      <c r="B8508" s="1" t="s">
        <v>31</v>
      </c>
      <c r="C8508" s="1" t="s">
        <v>32</v>
      </c>
      <c r="D8508" s="1" t="s">
        <v>18</v>
      </c>
      <c r="E8508">
        <v>98122</v>
      </c>
      <c r="F8508">
        <v>2025</v>
      </c>
      <c r="G8508" s="1" t="s">
        <v>18945</v>
      </c>
      <c r="H8508" s="1" t="s">
        <v>853</v>
      </c>
      <c r="I8508" s="1" t="s">
        <v>27</v>
      </c>
      <c r="J8508" s="1" t="s">
        <v>81</v>
      </c>
      <c r="K8508">
        <v>0</v>
      </c>
      <c r="L8508">
        <v>37</v>
      </c>
      <c r="M8508">
        <v>281449332</v>
      </c>
      <c r="N8508" s="1" t="s">
        <v>704</v>
      </c>
      <c r="O8508" s="1" t="s">
        <v>35</v>
      </c>
      <c r="P8508">
        <v>53033007800</v>
      </c>
      <c r="Q8508">
        <v>1</v>
      </c>
      <c r="R8508" s="1" t="s">
        <v>18921</v>
      </c>
    </row>
    <row r="8509" spans="1:18">
      <c r="A8509" s="1" t="s">
        <v>9349</v>
      </c>
      <c r="B8509" s="1" t="s">
        <v>31</v>
      </c>
      <c r="C8509" s="1" t="s">
        <v>259</v>
      </c>
      <c r="D8509" s="1" t="s">
        <v>18</v>
      </c>
      <c r="E8509">
        <v>98075</v>
      </c>
      <c r="F8509">
        <v>2024</v>
      </c>
      <c r="G8509" s="1" t="s">
        <v>18947</v>
      </c>
      <c r="H8509" s="1" t="s">
        <v>849</v>
      </c>
      <c r="I8509" s="1" t="s">
        <v>27</v>
      </c>
      <c r="J8509" s="1" t="s">
        <v>81</v>
      </c>
      <c r="K8509">
        <v>0</v>
      </c>
      <c r="L8509">
        <v>41</v>
      </c>
      <c r="M8509">
        <v>273817477</v>
      </c>
      <c r="N8509" s="1" t="s">
        <v>260</v>
      </c>
      <c r="O8509" s="1" t="s">
        <v>54</v>
      </c>
      <c r="P8509">
        <v>53033032215</v>
      </c>
      <c r="Q8509">
        <v>2</v>
      </c>
      <c r="R8509" s="1" t="s">
        <v>18921</v>
      </c>
    </row>
    <row r="8510" spans="1:18">
      <c r="A8510" s="1" t="s">
        <v>9350</v>
      </c>
      <c r="B8510" s="1" t="s">
        <v>31</v>
      </c>
      <c r="C8510" s="1" t="s">
        <v>100</v>
      </c>
      <c r="D8510" s="1" t="s">
        <v>18</v>
      </c>
      <c r="E8510">
        <v>98133</v>
      </c>
      <c r="F8510">
        <v>2022</v>
      </c>
      <c r="G8510" s="1" t="s">
        <v>17901</v>
      </c>
      <c r="H8510" s="1" t="s">
        <v>419</v>
      </c>
      <c r="I8510" s="1" t="s">
        <v>27</v>
      </c>
      <c r="J8510" s="1" t="s">
        <v>81</v>
      </c>
      <c r="K8510">
        <v>0</v>
      </c>
      <c r="L8510">
        <v>32</v>
      </c>
      <c r="M8510">
        <v>229792622</v>
      </c>
      <c r="N8510" s="1" t="s">
        <v>142</v>
      </c>
      <c r="O8510" s="1" t="s">
        <v>35</v>
      </c>
      <c r="P8510">
        <v>53033020700</v>
      </c>
      <c r="Q8510">
        <v>4</v>
      </c>
      <c r="R8510" s="1" t="s">
        <v>18921</v>
      </c>
    </row>
    <row r="8511" spans="1:18">
      <c r="A8511" s="1" t="s">
        <v>9351</v>
      </c>
      <c r="B8511" s="1" t="s">
        <v>331</v>
      </c>
      <c r="C8511" s="1" t="s">
        <v>577</v>
      </c>
      <c r="D8511" s="1" t="s">
        <v>18</v>
      </c>
      <c r="E8511">
        <v>98239</v>
      </c>
      <c r="F8511">
        <v>2025</v>
      </c>
      <c r="G8511" s="1" t="s">
        <v>18947</v>
      </c>
      <c r="H8511" s="1" t="s">
        <v>1359</v>
      </c>
      <c r="I8511" s="1" t="s">
        <v>27</v>
      </c>
      <c r="J8511" s="1" t="s">
        <v>81</v>
      </c>
      <c r="K8511">
        <v>0</v>
      </c>
      <c r="L8511">
        <v>10</v>
      </c>
      <c r="M8511">
        <v>286984253</v>
      </c>
      <c r="N8511" s="1" t="s">
        <v>578</v>
      </c>
      <c r="O8511" s="1" t="s">
        <v>23</v>
      </c>
      <c r="P8511">
        <v>53029971000</v>
      </c>
      <c r="Q8511">
        <v>1</v>
      </c>
      <c r="R8511" s="1" t="s">
        <v>18921</v>
      </c>
    </row>
    <row r="8512" spans="1:18">
      <c r="A8512" s="1" t="s">
        <v>9352</v>
      </c>
      <c r="B8512" s="1" t="s">
        <v>31</v>
      </c>
      <c r="C8512" s="1" t="s">
        <v>32</v>
      </c>
      <c r="D8512" s="1" t="s">
        <v>18</v>
      </c>
      <c r="E8512">
        <v>98119</v>
      </c>
      <c r="F8512">
        <v>2026</v>
      </c>
      <c r="G8512" s="1" t="s">
        <v>18936</v>
      </c>
      <c r="H8512" s="1" t="s">
        <v>282</v>
      </c>
      <c r="I8512" s="1" t="s">
        <v>27</v>
      </c>
      <c r="J8512" s="1" t="s">
        <v>81</v>
      </c>
      <c r="K8512">
        <v>0</v>
      </c>
      <c r="L8512">
        <v>36</v>
      </c>
      <c r="M8512">
        <v>292732912</v>
      </c>
      <c r="N8512" s="1" t="s">
        <v>296</v>
      </c>
      <c r="O8512" s="1" t="s">
        <v>35</v>
      </c>
      <c r="P8512">
        <v>53033006900</v>
      </c>
      <c r="Q8512">
        <v>0</v>
      </c>
      <c r="R8512" s="1" t="s">
        <v>18921</v>
      </c>
    </row>
    <row r="8513" spans="1:18">
      <c r="A8513" s="1" t="s">
        <v>9353</v>
      </c>
      <c r="B8513" s="1" t="s">
        <v>31</v>
      </c>
      <c r="C8513" s="1" t="s">
        <v>32</v>
      </c>
      <c r="D8513" s="1" t="s">
        <v>18</v>
      </c>
      <c r="E8513">
        <v>98133</v>
      </c>
      <c r="F8513">
        <v>2023</v>
      </c>
      <c r="G8513" s="1" t="s">
        <v>18940</v>
      </c>
      <c r="H8513" s="1" t="s">
        <v>775</v>
      </c>
      <c r="I8513" s="1" t="s">
        <v>27</v>
      </c>
      <c r="J8513" s="1" t="s">
        <v>81</v>
      </c>
      <c r="K8513">
        <v>0</v>
      </c>
      <c r="L8513">
        <v>32</v>
      </c>
      <c r="M8513">
        <v>276299299</v>
      </c>
      <c r="N8513" s="1" t="s">
        <v>142</v>
      </c>
      <c r="O8513" s="1" t="s">
        <v>35</v>
      </c>
      <c r="P8513">
        <v>53033000402</v>
      </c>
      <c r="Q8513">
        <v>3</v>
      </c>
      <c r="R8513" s="1" t="s">
        <v>18921</v>
      </c>
    </row>
    <row r="8514" spans="1:18">
      <c r="A8514" s="1" t="s">
        <v>9354</v>
      </c>
      <c r="B8514" s="1" t="s">
        <v>31</v>
      </c>
      <c r="C8514" s="1" t="s">
        <v>725</v>
      </c>
      <c r="D8514" s="1" t="s">
        <v>18</v>
      </c>
      <c r="E8514">
        <v>98056</v>
      </c>
      <c r="F8514">
        <v>2016</v>
      </c>
      <c r="G8514" s="1" t="s">
        <v>18922</v>
      </c>
      <c r="H8514" s="1" t="s">
        <v>496</v>
      </c>
      <c r="I8514" s="1" t="s">
        <v>20</v>
      </c>
      <c r="J8514" s="1" t="s">
        <v>67</v>
      </c>
      <c r="K8514">
        <v>16</v>
      </c>
      <c r="L8514">
        <v>41</v>
      </c>
      <c r="M8514">
        <v>143614201</v>
      </c>
      <c r="N8514" s="1" t="s">
        <v>726</v>
      </c>
      <c r="O8514" s="1" t="s">
        <v>54</v>
      </c>
      <c r="P8514">
        <v>53033025001</v>
      </c>
      <c r="Q8514">
        <v>10</v>
      </c>
      <c r="R8514" s="1" t="s">
        <v>18919</v>
      </c>
    </row>
    <row r="8515" spans="1:18">
      <c r="A8515" s="1" t="s">
        <v>9355</v>
      </c>
      <c r="B8515" s="1" t="s">
        <v>31</v>
      </c>
      <c r="C8515" s="1" t="s">
        <v>111</v>
      </c>
      <c r="D8515" s="1" t="s">
        <v>18</v>
      </c>
      <c r="E8515">
        <v>98011</v>
      </c>
      <c r="F8515">
        <v>2022</v>
      </c>
      <c r="G8515" s="1" t="s">
        <v>18931</v>
      </c>
      <c r="H8515" s="1" t="s">
        <v>249</v>
      </c>
      <c r="I8515" s="1" t="s">
        <v>20</v>
      </c>
      <c r="J8515" s="1" t="s">
        <v>21</v>
      </c>
      <c r="K8515">
        <v>35</v>
      </c>
      <c r="L8515">
        <v>1</v>
      </c>
      <c r="M8515">
        <v>207754053</v>
      </c>
      <c r="N8515" s="1" t="s">
        <v>112</v>
      </c>
      <c r="O8515" s="1" t="s">
        <v>54</v>
      </c>
      <c r="P8515">
        <v>53033022001</v>
      </c>
      <c r="Q8515">
        <v>4</v>
      </c>
      <c r="R8515" s="1" t="s">
        <v>18919</v>
      </c>
    </row>
    <row r="8516" spans="1:18">
      <c r="A8516" s="1" t="s">
        <v>9356</v>
      </c>
      <c r="B8516" s="1" t="s">
        <v>31</v>
      </c>
      <c r="C8516" s="1" t="s">
        <v>32</v>
      </c>
      <c r="D8516" s="1" t="s">
        <v>18</v>
      </c>
      <c r="E8516">
        <v>98112</v>
      </c>
      <c r="F8516">
        <v>2025</v>
      </c>
      <c r="G8516" s="1" t="s">
        <v>18936</v>
      </c>
      <c r="H8516" s="1" t="s">
        <v>1377</v>
      </c>
      <c r="I8516" s="1" t="s">
        <v>20</v>
      </c>
      <c r="J8516" s="1" t="s">
        <v>67</v>
      </c>
      <c r="K8516">
        <v>27</v>
      </c>
      <c r="L8516">
        <v>43</v>
      </c>
      <c r="M8516">
        <v>274203905</v>
      </c>
      <c r="N8516" s="1" t="s">
        <v>34</v>
      </c>
      <c r="O8516" s="1" t="s">
        <v>35</v>
      </c>
      <c r="P8516">
        <v>53033006400</v>
      </c>
      <c r="Q8516">
        <v>1</v>
      </c>
      <c r="R8516" s="1" t="s">
        <v>18919</v>
      </c>
    </row>
    <row r="8517" spans="1:18">
      <c r="A8517" s="1" t="s">
        <v>9357</v>
      </c>
      <c r="B8517" s="1" t="s">
        <v>31</v>
      </c>
      <c r="C8517" s="1" t="s">
        <v>32</v>
      </c>
      <c r="D8517" s="1" t="s">
        <v>18</v>
      </c>
      <c r="E8517">
        <v>98112</v>
      </c>
      <c r="F8517">
        <v>2023</v>
      </c>
      <c r="G8517" s="1" t="s">
        <v>18931</v>
      </c>
      <c r="H8517" s="1" t="s">
        <v>236</v>
      </c>
      <c r="I8517" s="1" t="s">
        <v>27</v>
      </c>
      <c r="J8517" s="1" t="s">
        <v>81</v>
      </c>
      <c r="K8517">
        <v>0</v>
      </c>
      <c r="L8517">
        <v>43</v>
      </c>
      <c r="M8517">
        <v>265768625</v>
      </c>
      <c r="N8517" s="1" t="s">
        <v>34</v>
      </c>
      <c r="O8517" s="1" t="s">
        <v>35</v>
      </c>
      <c r="P8517">
        <v>53033006200</v>
      </c>
      <c r="Q8517">
        <v>3</v>
      </c>
      <c r="R8517" s="1" t="s">
        <v>18921</v>
      </c>
    </row>
    <row r="8518" spans="1:18">
      <c r="A8518" s="1" t="s">
        <v>9358</v>
      </c>
      <c r="B8518" s="1" t="s">
        <v>31</v>
      </c>
      <c r="C8518" s="1" t="s">
        <v>32</v>
      </c>
      <c r="D8518" s="1" t="s">
        <v>18</v>
      </c>
      <c r="E8518">
        <v>98122</v>
      </c>
      <c r="F8518">
        <v>2023</v>
      </c>
      <c r="G8518" s="1" t="s">
        <v>18922</v>
      </c>
      <c r="H8518" s="1" t="s">
        <v>33</v>
      </c>
      <c r="I8518" s="1" t="s">
        <v>27</v>
      </c>
      <c r="J8518" s="1" t="s">
        <v>81</v>
      </c>
      <c r="K8518">
        <v>0</v>
      </c>
      <c r="L8518">
        <v>37</v>
      </c>
      <c r="M8518">
        <v>233619179</v>
      </c>
      <c r="N8518" s="1" t="s">
        <v>704</v>
      </c>
      <c r="O8518" s="1" t="s">
        <v>35</v>
      </c>
      <c r="P8518">
        <v>53033008800</v>
      </c>
      <c r="Q8518">
        <v>3</v>
      </c>
      <c r="R8518" s="1" t="s">
        <v>18921</v>
      </c>
    </row>
    <row r="8519" spans="1:18">
      <c r="A8519" s="1" t="s">
        <v>9359</v>
      </c>
      <c r="B8519" s="1" t="s">
        <v>31</v>
      </c>
      <c r="C8519" s="1" t="s">
        <v>51</v>
      </c>
      <c r="D8519" s="1" t="s">
        <v>18</v>
      </c>
      <c r="E8519">
        <v>98166</v>
      </c>
      <c r="F8519">
        <v>2026</v>
      </c>
      <c r="G8519" s="1" t="s">
        <v>18930</v>
      </c>
      <c r="H8519" s="1" t="s">
        <v>777</v>
      </c>
      <c r="I8519" s="1" t="s">
        <v>20</v>
      </c>
      <c r="J8519" s="1" t="s">
        <v>21</v>
      </c>
      <c r="K8519">
        <v>52</v>
      </c>
      <c r="L8519">
        <v>34</v>
      </c>
      <c r="M8519">
        <v>292161572</v>
      </c>
      <c r="N8519" s="1" t="s">
        <v>53</v>
      </c>
      <c r="O8519" s="1" t="s">
        <v>35</v>
      </c>
      <c r="P8519">
        <v>53033027500</v>
      </c>
      <c r="Q8519">
        <v>0</v>
      </c>
      <c r="R8519" s="1" t="s">
        <v>18919</v>
      </c>
    </row>
    <row r="8520" spans="1:18">
      <c r="A8520" s="1" t="s">
        <v>9360</v>
      </c>
      <c r="B8520" s="1" t="s">
        <v>31</v>
      </c>
      <c r="C8520" s="1" t="s">
        <v>32</v>
      </c>
      <c r="D8520" s="1" t="s">
        <v>18</v>
      </c>
      <c r="E8520">
        <v>98177</v>
      </c>
      <c r="F8520">
        <v>2024</v>
      </c>
      <c r="G8520" s="1" t="s">
        <v>18937</v>
      </c>
      <c r="H8520" s="1" t="s">
        <v>395</v>
      </c>
      <c r="I8520" s="1" t="s">
        <v>27</v>
      </c>
      <c r="J8520" s="1" t="s">
        <v>81</v>
      </c>
      <c r="K8520">
        <v>0</v>
      </c>
      <c r="L8520">
        <v>36</v>
      </c>
      <c r="M8520">
        <v>270119734</v>
      </c>
      <c r="N8520" s="1" t="s">
        <v>101</v>
      </c>
      <c r="O8520" s="1" t="s">
        <v>35</v>
      </c>
      <c r="P8520">
        <v>53033001400</v>
      </c>
      <c r="Q8520">
        <v>2</v>
      </c>
      <c r="R8520" s="1" t="s">
        <v>18921</v>
      </c>
    </row>
    <row r="8521" spans="1:18">
      <c r="A8521" s="1" t="s">
        <v>9361</v>
      </c>
      <c r="B8521" s="1" t="s">
        <v>31</v>
      </c>
      <c r="C8521" s="1" t="s">
        <v>100</v>
      </c>
      <c r="D8521" s="1" t="s">
        <v>18</v>
      </c>
      <c r="E8521">
        <v>98155</v>
      </c>
      <c r="F8521">
        <v>2023</v>
      </c>
      <c r="G8521" s="1" t="s">
        <v>18931</v>
      </c>
      <c r="H8521" s="1" t="s">
        <v>249</v>
      </c>
      <c r="I8521" s="1" t="s">
        <v>20</v>
      </c>
      <c r="J8521" s="1" t="s">
        <v>21</v>
      </c>
      <c r="K8521">
        <v>32</v>
      </c>
      <c r="L8521">
        <v>32</v>
      </c>
      <c r="M8521">
        <v>227529970</v>
      </c>
      <c r="N8521" s="1" t="s">
        <v>888</v>
      </c>
      <c r="O8521" s="1" t="s">
        <v>35</v>
      </c>
      <c r="P8521">
        <v>53033020500</v>
      </c>
      <c r="Q8521">
        <v>3</v>
      </c>
      <c r="R8521" s="1" t="s">
        <v>18919</v>
      </c>
    </row>
    <row r="8522" spans="1:18">
      <c r="A8522" s="1" t="s">
        <v>9362</v>
      </c>
      <c r="B8522" s="1" t="s">
        <v>31</v>
      </c>
      <c r="C8522" s="1" t="s">
        <v>32</v>
      </c>
      <c r="D8522" s="1" t="s">
        <v>18</v>
      </c>
      <c r="E8522">
        <v>98125</v>
      </c>
      <c r="F8522">
        <v>2024</v>
      </c>
      <c r="G8522" s="1" t="s">
        <v>17901</v>
      </c>
      <c r="H8522" s="1" t="s">
        <v>419</v>
      </c>
      <c r="I8522" s="1" t="s">
        <v>27</v>
      </c>
      <c r="J8522" s="1" t="s">
        <v>81</v>
      </c>
      <c r="K8522">
        <v>0</v>
      </c>
      <c r="L8522">
        <v>46</v>
      </c>
      <c r="M8522">
        <v>273938444</v>
      </c>
      <c r="N8522" s="1" t="s">
        <v>769</v>
      </c>
      <c r="O8522" s="1" t="s">
        <v>35</v>
      </c>
      <c r="P8522">
        <v>53033000800</v>
      </c>
      <c r="Q8522">
        <v>2</v>
      </c>
      <c r="R8522" s="1" t="s">
        <v>18921</v>
      </c>
    </row>
    <row r="8523" spans="1:18">
      <c r="A8523" s="1" t="s">
        <v>9363</v>
      </c>
      <c r="B8523" s="1" t="s">
        <v>31</v>
      </c>
      <c r="C8523" s="1" t="s">
        <v>87</v>
      </c>
      <c r="D8523" s="1" t="s">
        <v>18</v>
      </c>
      <c r="E8523">
        <v>98006</v>
      </c>
      <c r="F8523">
        <v>2022</v>
      </c>
      <c r="G8523" s="1" t="s">
        <v>18922</v>
      </c>
      <c r="H8523" s="1" t="s">
        <v>1186</v>
      </c>
      <c r="I8523" s="1" t="s">
        <v>27</v>
      </c>
      <c r="J8523" s="1" t="s">
        <v>81</v>
      </c>
      <c r="K8523">
        <v>0</v>
      </c>
      <c r="L8523">
        <v>41</v>
      </c>
      <c r="M8523">
        <v>187175747</v>
      </c>
      <c r="N8523" s="1" t="s">
        <v>872</v>
      </c>
      <c r="O8523" s="1" t="s">
        <v>54</v>
      </c>
      <c r="P8523">
        <v>53033024905</v>
      </c>
      <c r="Q8523">
        <v>4</v>
      </c>
      <c r="R8523" s="1" t="s">
        <v>18921</v>
      </c>
    </row>
    <row r="8524" spans="1:18">
      <c r="A8524" s="1" t="s">
        <v>9364</v>
      </c>
      <c r="B8524" s="1" t="s">
        <v>31</v>
      </c>
      <c r="C8524" s="1" t="s">
        <v>259</v>
      </c>
      <c r="D8524" s="1" t="s">
        <v>18</v>
      </c>
      <c r="E8524">
        <v>98074</v>
      </c>
      <c r="F8524">
        <v>2023</v>
      </c>
      <c r="G8524" s="1" t="s">
        <v>18922</v>
      </c>
      <c r="H8524" s="1" t="s">
        <v>445</v>
      </c>
      <c r="I8524" s="1" t="s">
        <v>27</v>
      </c>
      <c r="J8524" s="1" t="s">
        <v>81</v>
      </c>
      <c r="K8524">
        <v>0</v>
      </c>
      <c r="L8524">
        <v>45</v>
      </c>
      <c r="M8524">
        <v>287050144</v>
      </c>
      <c r="N8524" s="1" t="s">
        <v>786</v>
      </c>
      <c r="O8524" s="1" t="s">
        <v>54</v>
      </c>
      <c r="P8524">
        <v>53033032318</v>
      </c>
      <c r="Q8524">
        <v>3</v>
      </c>
      <c r="R8524" s="1" t="s">
        <v>18921</v>
      </c>
    </row>
    <row r="8525" spans="1:18">
      <c r="A8525" s="1" t="s">
        <v>9365</v>
      </c>
      <c r="B8525" s="1" t="s">
        <v>17</v>
      </c>
      <c r="C8525" s="1" t="s">
        <v>279</v>
      </c>
      <c r="D8525" s="1" t="s">
        <v>18</v>
      </c>
      <c r="E8525">
        <v>98208</v>
      </c>
      <c r="F8525">
        <v>2023</v>
      </c>
      <c r="G8525" s="1" t="s">
        <v>18952</v>
      </c>
      <c r="H8525" s="1" t="s">
        <v>1110</v>
      </c>
      <c r="I8525" s="1" t="s">
        <v>20</v>
      </c>
      <c r="J8525" s="1" t="s">
        <v>21</v>
      </c>
      <c r="K8525">
        <v>38</v>
      </c>
      <c r="L8525">
        <v>44</v>
      </c>
      <c r="M8525">
        <v>236452681</v>
      </c>
      <c r="N8525" s="1" t="s">
        <v>280</v>
      </c>
      <c r="O8525" s="1" t="s">
        <v>23</v>
      </c>
      <c r="P8525">
        <v>53061041609</v>
      </c>
      <c r="Q8525">
        <v>3</v>
      </c>
      <c r="R8525" s="1" t="s">
        <v>18919</v>
      </c>
    </row>
    <row r="8526" spans="1:18">
      <c r="A8526" s="1" t="s">
        <v>9366</v>
      </c>
      <c r="B8526" s="1" t="s">
        <v>31</v>
      </c>
      <c r="C8526" s="1" t="s">
        <v>32</v>
      </c>
      <c r="D8526" s="1" t="s">
        <v>18</v>
      </c>
      <c r="E8526">
        <v>98199</v>
      </c>
      <c r="F8526">
        <v>2025</v>
      </c>
      <c r="G8526" s="1" t="s">
        <v>17901</v>
      </c>
      <c r="H8526" s="1" t="s">
        <v>161</v>
      </c>
      <c r="I8526" s="1" t="s">
        <v>27</v>
      </c>
      <c r="J8526" s="1" t="s">
        <v>81</v>
      </c>
      <c r="K8526">
        <v>0</v>
      </c>
      <c r="L8526">
        <v>36</v>
      </c>
      <c r="M8526">
        <v>282662243</v>
      </c>
      <c r="N8526" s="1" t="s">
        <v>317</v>
      </c>
      <c r="O8526" s="1" t="s">
        <v>35</v>
      </c>
      <c r="P8526">
        <v>53033005600</v>
      </c>
      <c r="Q8526">
        <v>1</v>
      </c>
      <c r="R8526" s="1" t="s">
        <v>18921</v>
      </c>
    </row>
    <row r="8527" spans="1:18">
      <c r="A8527" s="1" t="s">
        <v>9367</v>
      </c>
      <c r="B8527" s="1" t="s">
        <v>31</v>
      </c>
      <c r="C8527" s="1" t="s">
        <v>144</v>
      </c>
      <c r="D8527" s="1" t="s">
        <v>18</v>
      </c>
      <c r="E8527">
        <v>98059</v>
      </c>
      <c r="F8527">
        <v>2025</v>
      </c>
      <c r="G8527" s="1" t="s">
        <v>18922</v>
      </c>
      <c r="H8527" s="1" t="s">
        <v>3306</v>
      </c>
      <c r="I8527" s="1" t="s">
        <v>27</v>
      </c>
      <c r="J8527" s="1" t="s">
        <v>81</v>
      </c>
      <c r="K8527">
        <v>0</v>
      </c>
      <c r="L8527">
        <v>11</v>
      </c>
      <c r="M8527">
        <v>279020311</v>
      </c>
      <c r="N8527" s="1" t="s">
        <v>145</v>
      </c>
      <c r="O8527" s="1" t="s">
        <v>54</v>
      </c>
      <c r="P8527">
        <v>53033025101</v>
      </c>
      <c r="Q8527">
        <v>1</v>
      </c>
      <c r="R8527" s="1" t="s">
        <v>18921</v>
      </c>
    </row>
    <row r="8528" spans="1:18">
      <c r="A8528" s="1" t="s">
        <v>9368</v>
      </c>
      <c r="B8528" s="1" t="s">
        <v>31</v>
      </c>
      <c r="C8528" s="1" t="s">
        <v>62</v>
      </c>
      <c r="D8528" s="1" t="s">
        <v>18</v>
      </c>
      <c r="E8528">
        <v>98033</v>
      </c>
      <c r="F8528">
        <v>2024</v>
      </c>
      <c r="G8528" s="1" t="s">
        <v>18942</v>
      </c>
      <c r="H8528" s="1" t="s">
        <v>744</v>
      </c>
      <c r="I8528" s="1" t="s">
        <v>27</v>
      </c>
      <c r="J8528" s="1" t="s">
        <v>81</v>
      </c>
      <c r="K8528">
        <v>0</v>
      </c>
      <c r="L8528">
        <v>48</v>
      </c>
      <c r="M8528">
        <v>272267649</v>
      </c>
      <c r="N8528" s="1" t="s">
        <v>64</v>
      </c>
      <c r="O8528" s="1" t="s">
        <v>54</v>
      </c>
      <c r="P8528">
        <v>53033022501</v>
      </c>
      <c r="Q8528">
        <v>2</v>
      </c>
      <c r="R8528" s="1" t="s">
        <v>18921</v>
      </c>
    </row>
    <row r="8529" spans="1:18">
      <c r="A8529" s="1" t="s">
        <v>9369</v>
      </c>
      <c r="B8529" s="1" t="s">
        <v>31</v>
      </c>
      <c r="C8529" s="1" t="s">
        <v>32</v>
      </c>
      <c r="D8529" s="1" t="s">
        <v>18</v>
      </c>
      <c r="E8529">
        <v>98133</v>
      </c>
      <c r="F8529">
        <v>2024</v>
      </c>
      <c r="G8529" s="1" t="s">
        <v>18928</v>
      </c>
      <c r="H8529" s="1" t="s">
        <v>1149</v>
      </c>
      <c r="I8529" s="1" t="s">
        <v>27</v>
      </c>
      <c r="J8529" s="1" t="s">
        <v>81</v>
      </c>
      <c r="K8529">
        <v>0</v>
      </c>
      <c r="L8529">
        <v>46</v>
      </c>
      <c r="M8529">
        <v>280873253</v>
      </c>
      <c r="N8529" s="1" t="s">
        <v>142</v>
      </c>
      <c r="O8529" s="1" t="s">
        <v>35</v>
      </c>
      <c r="P8529">
        <v>53033000602</v>
      </c>
      <c r="Q8529">
        <v>2</v>
      </c>
      <c r="R8529" s="1" t="s">
        <v>18921</v>
      </c>
    </row>
    <row r="8530" spans="1:18">
      <c r="A8530" s="1" t="s">
        <v>9370</v>
      </c>
      <c r="B8530" s="1" t="s">
        <v>31</v>
      </c>
      <c r="C8530" s="1" t="s">
        <v>62</v>
      </c>
      <c r="D8530" s="1" t="s">
        <v>18</v>
      </c>
      <c r="E8530">
        <v>98034</v>
      </c>
      <c r="F8530">
        <v>2020</v>
      </c>
      <c r="G8530" s="1" t="s">
        <v>18918</v>
      </c>
      <c r="H8530" s="1" t="s">
        <v>48</v>
      </c>
      <c r="I8530" s="1" t="s">
        <v>27</v>
      </c>
      <c r="J8530" s="1" t="s">
        <v>21</v>
      </c>
      <c r="K8530">
        <v>153</v>
      </c>
      <c r="L8530">
        <v>1</v>
      </c>
      <c r="M8530">
        <v>267977216</v>
      </c>
      <c r="N8530" s="1" t="s">
        <v>734</v>
      </c>
      <c r="O8530" s="1" t="s">
        <v>54</v>
      </c>
      <c r="P8530">
        <v>53033022205</v>
      </c>
      <c r="Q8530">
        <v>6</v>
      </c>
      <c r="R8530" s="1" t="s">
        <v>18921</v>
      </c>
    </row>
    <row r="8531" spans="1:18">
      <c r="A8531" s="1" t="s">
        <v>9371</v>
      </c>
      <c r="B8531" s="1" t="s">
        <v>31</v>
      </c>
      <c r="C8531" s="1" t="s">
        <v>32</v>
      </c>
      <c r="D8531" s="1" t="s">
        <v>18</v>
      </c>
      <c r="E8531">
        <v>98101</v>
      </c>
      <c r="F8531">
        <v>2024</v>
      </c>
      <c r="G8531" s="1" t="s">
        <v>18936</v>
      </c>
      <c r="H8531" s="1" t="s">
        <v>605</v>
      </c>
      <c r="I8531" s="1" t="s">
        <v>27</v>
      </c>
      <c r="J8531" s="1" t="s">
        <v>21</v>
      </c>
      <c r="K8531">
        <v>288</v>
      </c>
      <c r="L8531">
        <v>43</v>
      </c>
      <c r="M8531">
        <v>274870963</v>
      </c>
      <c r="N8531" s="1" t="s">
        <v>300</v>
      </c>
      <c r="O8531" s="1" t="s">
        <v>35</v>
      </c>
      <c r="P8531">
        <v>53033008101</v>
      </c>
      <c r="Q8531">
        <v>2</v>
      </c>
      <c r="R8531" s="1" t="s">
        <v>18921</v>
      </c>
    </row>
    <row r="8532" spans="1:18">
      <c r="A8532" s="1" t="s">
        <v>9372</v>
      </c>
      <c r="B8532" s="1" t="s">
        <v>31</v>
      </c>
      <c r="C8532" s="1" t="s">
        <v>62</v>
      </c>
      <c r="D8532" s="1" t="s">
        <v>18</v>
      </c>
      <c r="E8532">
        <v>98033</v>
      </c>
      <c r="F8532">
        <v>2026</v>
      </c>
      <c r="G8532" s="1" t="s">
        <v>18920</v>
      </c>
      <c r="H8532" s="1" t="s">
        <v>26</v>
      </c>
      <c r="I8532" s="1" t="s">
        <v>27</v>
      </c>
      <c r="J8532" s="1" t="s">
        <v>81</v>
      </c>
      <c r="K8532">
        <v>0</v>
      </c>
      <c r="L8532">
        <v>45</v>
      </c>
      <c r="M8532">
        <v>291178842</v>
      </c>
      <c r="N8532" s="1" t="s">
        <v>64</v>
      </c>
      <c r="O8532" s="1" t="s">
        <v>54</v>
      </c>
      <c r="P8532">
        <v>53033022401</v>
      </c>
      <c r="Q8532">
        <v>0</v>
      </c>
      <c r="R8532" s="1" t="s">
        <v>18921</v>
      </c>
    </row>
    <row r="8533" spans="1:18">
      <c r="A8533" s="1" t="s">
        <v>9373</v>
      </c>
      <c r="B8533" s="1" t="s">
        <v>31</v>
      </c>
      <c r="C8533" s="1" t="s">
        <v>1284</v>
      </c>
      <c r="D8533" s="1" t="s">
        <v>18</v>
      </c>
      <c r="E8533">
        <v>98188</v>
      </c>
      <c r="F8533">
        <v>2025</v>
      </c>
      <c r="G8533" s="1" t="s">
        <v>18952</v>
      </c>
      <c r="H8533" s="1" t="s">
        <v>1110</v>
      </c>
      <c r="I8533" s="1" t="s">
        <v>20</v>
      </c>
      <c r="J8533" s="1" t="s">
        <v>21</v>
      </c>
      <c r="K8533">
        <v>38</v>
      </c>
      <c r="L8533">
        <v>33</v>
      </c>
      <c r="M8533">
        <v>284752485</v>
      </c>
      <c r="N8533" s="1" t="s">
        <v>1285</v>
      </c>
      <c r="O8533" s="1" t="s">
        <v>54</v>
      </c>
      <c r="P8533">
        <v>53033028402</v>
      </c>
      <c r="Q8533">
        <v>1</v>
      </c>
      <c r="R8533" s="1" t="s">
        <v>18919</v>
      </c>
    </row>
    <row r="8534" spans="1:18">
      <c r="A8534" s="1" t="s">
        <v>9374</v>
      </c>
      <c r="B8534" s="1" t="s">
        <v>31</v>
      </c>
      <c r="C8534" s="1" t="s">
        <v>32</v>
      </c>
      <c r="D8534" s="1" t="s">
        <v>18</v>
      </c>
      <c r="E8534">
        <v>98125</v>
      </c>
      <c r="F8534">
        <v>2020</v>
      </c>
      <c r="G8534" s="1" t="s">
        <v>18945</v>
      </c>
      <c r="H8534" s="1" t="s">
        <v>1634</v>
      </c>
      <c r="I8534" s="1" t="s">
        <v>20</v>
      </c>
      <c r="J8534" s="1" t="s">
        <v>67</v>
      </c>
      <c r="K8534">
        <v>22</v>
      </c>
      <c r="L8534">
        <v>46</v>
      </c>
      <c r="M8534">
        <v>128737486</v>
      </c>
      <c r="N8534" s="1" t="s">
        <v>769</v>
      </c>
      <c r="O8534" s="1" t="s">
        <v>35</v>
      </c>
      <c r="P8534">
        <v>53033000101</v>
      </c>
      <c r="Q8534">
        <v>6</v>
      </c>
      <c r="R8534" s="1" t="s">
        <v>18919</v>
      </c>
    </row>
    <row r="8535" spans="1:18">
      <c r="A8535" s="1" t="s">
        <v>9375</v>
      </c>
      <c r="B8535" s="1" t="s">
        <v>17</v>
      </c>
      <c r="C8535" s="1" t="s">
        <v>111</v>
      </c>
      <c r="D8535" s="1" t="s">
        <v>18</v>
      </c>
      <c r="E8535">
        <v>98012</v>
      </c>
      <c r="F8535">
        <v>2022</v>
      </c>
      <c r="G8535" s="1" t="s">
        <v>17901</v>
      </c>
      <c r="H8535" s="1" t="s">
        <v>161</v>
      </c>
      <c r="I8535" s="1" t="s">
        <v>27</v>
      </c>
      <c r="J8535" s="1" t="s">
        <v>81</v>
      </c>
      <c r="K8535">
        <v>0</v>
      </c>
      <c r="L8535">
        <v>44</v>
      </c>
      <c r="M8535">
        <v>211673297</v>
      </c>
      <c r="N8535" s="1" t="s">
        <v>170</v>
      </c>
      <c r="O8535" s="1" t="s">
        <v>23</v>
      </c>
      <c r="P8535">
        <v>53061052008</v>
      </c>
      <c r="Q8535">
        <v>4</v>
      </c>
      <c r="R8535" s="1" t="s">
        <v>18921</v>
      </c>
    </row>
    <row r="8536" spans="1:18">
      <c r="A8536" s="1" t="s">
        <v>9376</v>
      </c>
      <c r="B8536" s="1" t="s">
        <v>31</v>
      </c>
      <c r="C8536" s="1" t="s">
        <v>87</v>
      </c>
      <c r="D8536" s="1" t="s">
        <v>18</v>
      </c>
      <c r="E8536">
        <v>98007</v>
      </c>
      <c r="F8536">
        <v>2022</v>
      </c>
      <c r="G8536" s="1" t="s">
        <v>18938</v>
      </c>
      <c r="H8536" s="1" t="s">
        <v>484</v>
      </c>
      <c r="I8536" s="1" t="s">
        <v>20</v>
      </c>
      <c r="J8536" s="1" t="s">
        <v>21</v>
      </c>
      <c r="K8536">
        <v>32</v>
      </c>
      <c r="L8536">
        <v>41</v>
      </c>
      <c r="M8536">
        <v>268206592</v>
      </c>
      <c r="N8536" s="1" t="s">
        <v>901</v>
      </c>
      <c r="O8536" s="1" t="s">
        <v>54</v>
      </c>
      <c r="P8536">
        <v>53033023401</v>
      </c>
      <c r="Q8536">
        <v>4</v>
      </c>
      <c r="R8536" s="1" t="s">
        <v>18919</v>
      </c>
    </row>
    <row r="8537" spans="1:18">
      <c r="A8537" s="1" t="s">
        <v>9377</v>
      </c>
      <c r="B8537" s="1" t="s">
        <v>31</v>
      </c>
      <c r="C8537" s="1" t="s">
        <v>120</v>
      </c>
      <c r="D8537" s="1" t="s">
        <v>18</v>
      </c>
      <c r="E8537">
        <v>98042</v>
      </c>
      <c r="F8537">
        <v>2023</v>
      </c>
      <c r="G8537" s="1" t="s">
        <v>17901</v>
      </c>
      <c r="H8537" s="1" t="s">
        <v>161</v>
      </c>
      <c r="I8537" s="1" t="s">
        <v>27</v>
      </c>
      <c r="J8537" s="1" t="s">
        <v>81</v>
      </c>
      <c r="K8537">
        <v>0</v>
      </c>
      <c r="L8537">
        <v>47</v>
      </c>
      <c r="M8537">
        <v>237728067</v>
      </c>
      <c r="N8537" s="1" t="s">
        <v>121</v>
      </c>
      <c r="O8537" s="1" t="s">
        <v>54</v>
      </c>
      <c r="P8537">
        <v>53033031707</v>
      </c>
      <c r="Q8537">
        <v>3</v>
      </c>
      <c r="R8537" s="1" t="s">
        <v>18921</v>
      </c>
    </row>
    <row r="8538" spans="1:18">
      <c r="A8538" s="1" t="s">
        <v>9378</v>
      </c>
      <c r="B8538" s="1" t="s">
        <v>31</v>
      </c>
      <c r="C8538" s="1" t="s">
        <v>62</v>
      </c>
      <c r="D8538" s="1" t="s">
        <v>18</v>
      </c>
      <c r="E8538">
        <v>98034</v>
      </c>
      <c r="F8538">
        <v>2021</v>
      </c>
      <c r="G8538" s="1" t="s">
        <v>17901</v>
      </c>
      <c r="H8538" s="1" t="s">
        <v>161</v>
      </c>
      <c r="I8538" s="1" t="s">
        <v>27</v>
      </c>
      <c r="J8538" s="1" t="s">
        <v>81</v>
      </c>
      <c r="K8538">
        <v>0</v>
      </c>
      <c r="L8538">
        <v>1</v>
      </c>
      <c r="M8538">
        <v>260174246</v>
      </c>
      <c r="N8538" s="1" t="s">
        <v>734</v>
      </c>
      <c r="O8538" s="1" t="s">
        <v>54</v>
      </c>
      <c r="P8538">
        <v>53033022204</v>
      </c>
      <c r="Q8538">
        <v>5</v>
      </c>
      <c r="R8538" s="1" t="s">
        <v>18921</v>
      </c>
    </row>
    <row r="8539" spans="1:18">
      <c r="A8539" s="1" t="s">
        <v>9379</v>
      </c>
      <c r="B8539" s="1" t="s">
        <v>31</v>
      </c>
      <c r="C8539" s="1" t="s">
        <v>51</v>
      </c>
      <c r="D8539" s="1" t="s">
        <v>18</v>
      </c>
      <c r="E8539">
        <v>98166</v>
      </c>
      <c r="F8539">
        <v>2026</v>
      </c>
      <c r="G8539" s="1" t="s">
        <v>18937</v>
      </c>
      <c r="H8539" s="1" t="s">
        <v>386</v>
      </c>
      <c r="I8539" s="1" t="s">
        <v>27</v>
      </c>
      <c r="J8539" s="1" t="s">
        <v>81</v>
      </c>
      <c r="K8539">
        <v>0</v>
      </c>
      <c r="L8539">
        <v>34</v>
      </c>
      <c r="M8539">
        <v>291968428</v>
      </c>
      <c r="N8539" s="1" t="s">
        <v>53</v>
      </c>
      <c r="O8539" s="1" t="s">
        <v>54</v>
      </c>
      <c r="P8539">
        <v>53033027600</v>
      </c>
      <c r="Q8539">
        <v>0</v>
      </c>
      <c r="R8539" s="1" t="s">
        <v>18921</v>
      </c>
    </row>
    <row r="8540" spans="1:18">
      <c r="A8540" s="1" t="s">
        <v>9380</v>
      </c>
      <c r="B8540" s="1" t="s">
        <v>718</v>
      </c>
      <c r="C8540" s="1" t="s">
        <v>719</v>
      </c>
      <c r="D8540" s="1" t="s">
        <v>18</v>
      </c>
      <c r="E8540">
        <v>98685</v>
      </c>
      <c r="F8540">
        <v>2018</v>
      </c>
      <c r="G8540" s="1" t="s">
        <v>18933</v>
      </c>
      <c r="H8540" s="1" t="s">
        <v>206</v>
      </c>
      <c r="I8540" s="1" t="s">
        <v>27</v>
      </c>
      <c r="J8540" s="1" t="s">
        <v>21</v>
      </c>
      <c r="K8540">
        <v>58</v>
      </c>
      <c r="L8540">
        <v>18</v>
      </c>
      <c r="M8540">
        <v>268040244</v>
      </c>
      <c r="N8540" s="1" t="s">
        <v>749</v>
      </c>
      <c r="O8540" s="1" t="s">
        <v>721</v>
      </c>
      <c r="P8540">
        <v>53011040907</v>
      </c>
      <c r="Q8540">
        <v>8</v>
      </c>
      <c r="R8540" s="1" t="s">
        <v>18921</v>
      </c>
    </row>
    <row r="8541" spans="1:18">
      <c r="A8541" s="1" t="s">
        <v>9381</v>
      </c>
      <c r="B8541" s="1" t="s">
        <v>37</v>
      </c>
      <c r="C8541" s="1" t="s">
        <v>84</v>
      </c>
      <c r="D8541" s="1" t="s">
        <v>18</v>
      </c>
      <c r="E8541">
        <v>98110</v>
      </c>
      <c r="F8541">
        <v>2024</v>
      </c>
      <c r="G8541" s="1" t="s">
        <v>18929</v>
      </c>
      <c r="H8541" s="1" t="s">
        <v>353</v>
      </c>
      <c r="I8541" s="1" t="s">
        <v>20</v>
      </c>
      <c r="J8541" s="1" t="s">
        <v>67</v>
      </c>
      <c r="K8541">
        <v>25</v>
      </c>
      <c r="L8541">
        <v>23</v>
      </c>
      <c r="M8541">
        <v>257685536</v>
      </c>
      <c r="N8541" s="1" t="s">
        <v>85</v>
      </c>
      <c r="O8541" s="1" t="s">
        <v>23</v>
      </c>
      <c r="P8541">
        <v>53035090800</v>
      </c>
      <c r="Q8541">
        <v>2</v>
      </c>
      <c r="R8541" s="1" t="s">
        <v>18919</v>
      </c>
    </row>
    <row r="8542" spans="1:18">
      <c r="A8542" s="1" t="s">
        <v>9382</v>
      </c>
      <c r="B8542" s="1" t="s">
        <v>718</v>
      </c>
      <c r="C8542" s="1" t="s">
        <v>719</v>
      </c>
      <c r="D8542" s="1" t="s">
        <v>18</v>
      </c>
      <c r="E8542">
        <v>98686</v>
      </c>
      <c r="F8542">
        <v>2024</v>
      </c>
      <c r="G8542" s="1" t="s">
        <v>18927</v>
      </c>
      <c r="H8542" s="1" t="s">
        <v>607</v>
      </c>
      <c r="I8542" s="1" t="s">
        <v>20</v>
      </c>
      <c r="J8542" s="1" t="s">
        <v>21</v>
      </c>
      <c r="K8542">
        <v>37</v>
      </c>
      <c r="L8542">
        <v>17</v>
      </c>
      <c r="M8542">
        <v>264895767</v>
      </c>
      <c r="N8542" s="1" t="s">
        <v>977</v>
      </c>
      <c r="O8542" s="1" t="s">
        <v>721</v>
      </c>
      <c r="P8542">
        <v>53011040811</v>
      </c>
      <c r="Q8542">
        <v>2</v>
      </c>
      <c r="R8542" s="1" t="s">
        <v>18919</v>
      </c>
    </row>
    <row r="8543" spans="1:18">
      <c r="A8543" s="1" t="s">
        <v>9383</v>
      </c>
      <c r="B8543" s="1" t="s">
        <v>31</v>
      </c>
      <c r="C8543" s="1" t="s">
        <v>87</v>
      </c>
      <c r="D8543" s="1" t="s">
        <v>18</v>
      </c>
      <c r="E8543">
        <v>98006</v>
      </c>
      <c r="F8543">
        <v>2026</v>
      </c>
      <c r="G8543" s="1" t="s">
        <v>18937</v>
      </c>
      <c r="H8543" s="1" t="s">
        <v>395</v>
      </c>
      <c r="I8543" s="1" t="s">
        <v>27</v>
      </c>
      <c r="J8543" s="1" t="s">
        <v>81</v>
      </c>
      <c r="K8543">
        <v>0</v>
      </c>
      <c r="L8543">
        <v>41</v>
      </c>
      <c r="M8543">
        <v>290929516</v>
      </c>
      <c r="N8543" s="1" t="s">
        <v>872</v>
      </c>
      <c r="O8543" s="1" t="s">
        <v>54</v>
      </c>
      <c r="P8543">
        <v>53033024902</v>
      </c>
      <c r="Q8543">
        <v>0</v>
      </c>
      <c r="R8543" s="1" t="s">
        <v>18921</v>
      </c>
    </row>
    <row r="8544" spans="1:18">
      <c r="A8544" s="1" t="s">
        <v>9384</v>
      </c>
      <c r="B8544" s="1" t="s">
        <v>31</v>
      </c>
      <c r="C8544" s="1" t="s">
        <v>87</v>
      </c>
      <c r="D8544" s="1" t="s">
        <v>18</v>
      </c>
      <c r="E8544">
        <v>98008</v>
      </c>
      <c r="F8544">
        <v>2025</v>
      </c>
      <c r="G8544" s="1" t="s">
        <v>18926</v>
      </c>
      <c r="H8544" s="1" t="s">
        <v>95</v>
      </c>
      <c r="I8544" s="1" t="s">
        <v>20</v>
      </c>
      <c r="J8544" s="1" t="s">
        <v>67</v>
      </c>
      <c r="K8544">
        <v>26</v>
      </c>
      <c r="L8544">
        <v>48</v>
      </c>
      <c r="M8544">
        <v>278983260</v>
      </c>
      <c r="N8544" s="1" t="s">
        <v>783</v>
      </c>
      <c r="O8544" s="1" t="s">
        <v>54</v>
      </c>
      <c r="P8544">
        <v>53033023300</v>
      </c>
      <c r="Q8544">
        <v>1</v>
      </c>
      <c r="R8544" s="1" t="s">
        <v>18919</v>
      </c>
    </row>
    <row r="8545" spans="1:18">
      <c r="A8545" s="1" t="s">
        <v>9385</v>
      </c>
      <c r="B8545" s="1" t="s">
        <v>31</v>
      </c>
      <c r="C8545" s="1" t="s">
        <v>62</v>
      </c>
      <c r="D8545" s="1" t="s">
        <v>18</v>
      </c>
      <c r="E8545">
        <v>98034</v>
      </c>
      <c r="F8545">
        <v>2023</v>
      </c>
      <c r="G8545" s="1" t="s">
        <v>18931</v>
      </c>
      <c r="H8545" s="1" t="s">
        <v>364</v>
      </c>
      <c r="I8545" s="1" t="s">
        <v>27</v>
      </c>
      <c r="J8545" s="1" t="s">
        <v>81</v>
      </c>
      <c r="K8545">
        <v>0</v>
      </c>
      <c r="L8545">
        <v>45</v>
      </c>
      <c r="M8545">
        <v>272086909</v>
      </c>
      <c r="N8545" s="1" t="s">
        <v>734</v>
      </c>
      <c r="O8545" s="1" t="s">
        <v>54</v>
      </c>
      <c r="P8545">
        <v>53033021904</v>
      </c>
      <c r="Q8545">
        <v>3</v>
      </c>
      <c r="R8545" s="1" t="s">
        <v>18921</v>
      </c>
    </row>
    <row r="8546" spans="1:18">
      <c r="A8546" s="1" t="s">
        <v>9386</v>
      </c>
      <c r="B8546" s="1" t="s">
        <v>31</v>
      </c>
      <c r="C8546" s="1" t="s">
        <v>62</v>
      </c>
      <c r="D8546" s="1" t="s">
        <v>18</v>
      </c>
      <c r="E8546">
        <v>98034</v>
      </c>
      <c r="F8546">
        <v>2024</v>
      </c>
      <c r="G8546" s="1" t="s">
        <v>18927</v>
      </c>
      <c r="H8546" s="1" t="s">
        <v>208</v>
      </c>
      <c r="I8546" s="1" t="s">
        <v>20</v>
      </c>
      <c r="J8546" s="1" t="s">
        <v>21</v>
      </c>
      <c r="K8546">
        <v>37</v>
      </c>
      <c r="L8546">
        <v>45</v>
      </c>
      <c r="M8546">
        <v>261653276</v>
      </c>
      <c r="N8546" s="1" t="s">
        <v>734</v>
      </c>
      <c r="O8546" s="1" t="s">
        <v>54</v>
      </c>
      <c r="P8546">
        <v>53033021904</v>
      </c>
      <c r="Q8546">
        <v>2</v>
      </c>
      <c r="R8546" s="1" t="s">
        <v>18919</v>
      </c>
    </row>
    <row r="8547" spans="1:18">
      <c r="A8547" s="1" t="s">
        <v>9387</v>
      </c>
      <c r="B8547" s="1" t="s">
        <v>31</v>
      </c>
      <c r="C8547" s="1" t="s">
        <v>32</v>
      </c>
      <c r="D8547" s="1" t="s">
        <v>18</v>
      </c>
      <c r="E8547">
        <v>98144</v>
      </c>
      <c r="F8547">
        <v>2025</v>
      </c>
      <c r="G8547" s="1" t="s">
        <v>18940</v>
      </c>
      <c r="H8547" s="1" t="s">
        <v>1125</v>
      </c>
      <c r="I8547" s="1" t="s">
        <v>27</v>
      </c>
      <c r="J8547" s="1" t="s">
        <v>81</v>
      </c>
      <c r="K8547">
        <v>0</v>
      </c>
      <c r="L8547">
        <v>37</v>
      </c>
      <c r="M8547">
        <v>284685285</v>
      </c>
      <c r="N8547" s="1" t="s">
        <v>178</v>
      </c>
      <c r="O8547" s="1" t="s">
        <v>35</v>
      </c>
      <c r="P8547">
        <v>53033009400</v>
      </c>
      <c r="Q8547">
        <v>1</v>
      </c>
      <c r="R8547" s="1" t="s">
        <v>18921</v>
      </c>
    </row>
    <row r="8548" spans="1:18">
      <c r="A8548" s="1" t="s">
        <v>9388</v>
      </c>
      <c r="B8548" s="1" t="s">
        <v>31</v>
      </c>
      <c r="C8548" s="1" t="s">
        <v>100</v>
      </c>
      <c r="D8548" s="1" t="s">
        <v>18</v>
      </c>
      <c r="E8548">
        <v>98133</v>
      </c>
      <c r="F8548">
        <v>2016</v>
      </c>
      <c r="G8548" s="1" t="s">
        <v>18940</v>
      </c>
      <c r="H8548" s="1" t="s">
        <v>617</v>
      </c>
      <c r="I8548" s="1" t="s">
        <v>27</v>
      </c>
      <c r="J8548" s="1" t="s">
        <v>21</v>
      </c>
      <c r="K8548">
        <v>83</v>
      </c>
      <c r="L8548">
        <v>32</v>
      </c>
      <c r="M8548">
        <v>219247556</v>
      </c>
      <c r="N8548" s="1" t="s">
        <v>142</v>
      </c>
      <c r="O8548" s="1" t="s">
        <v>35</v>
      </c>
      <c r="P8548">
        <v>53033021000</v>
      </c>
      <c r="Q8548">
        <v>10</v>
      </c>
      <c r="R8548" s="1" t="s">
        <v>18921</v>
      </c>
    </row>
    <row r="8549" spans="1:18">
      <c r="A8549" s="1" t="s">
        <v>9389</v>
      </c>
      <c r="B8549" s="1" t="s">
        <v>31</v>
      </c>
      <c r="C8549" s="1" t="s">
        <v>32</v>
      </c>
      <c r="D8549" s="1" t="s">
        <v>18</v>
      </c>
      <c r="E8549">
        <v>98125</v>
      </c>
      <c r="F8549">
        <v>2021</v>
      </c>
      <c r="G8549" s="1" t="s">
        <v>18925</v>
      </c>
      <c r="H8549" s="1" t="s">
        <v>76</v>
      </c>
      <c r="I8549" s="1" t="s">
        <v>27</v>
      </c>
      <c r="J8549" s="1" t="s">
        <v>81</v>
      </c>
      <c r="K8549">
        <v>0</v>
      </c>
      <c r="L8549">
        <v>46</v>
      </c>
      <c r="M8549">
        <v>170771464</v>
      </c>
      <c r="N8549" s="1" t="s">
        <v>769</v>
      </c>
      <c r="O8549" s="1" t="s">
        <v>35</v>
      </c>
      <c r="P8549">
        <v>53033000102</v>
      </c>
      <c r="Q8549">
        <v>5</v>
      </c>
      <c r="R8549" s="1" t="s">
        <v>18921</v>
      </c>
    </row>
    <row r="8550" spans="1:18">
      <c r="A8550" s="1" t="s">
        <v>9390</v>
      </c>
      <c r="B8550" s="1" t="s">
        <v>31</v>
      </c>
      <c r="C8550" s="1" t="s">
        <v>100</v>
      </c>
      <c r="D8550" s="1" t="s">
        <v>18</v>
      </c>
      <c r="E8550">
        <v>98133</v>
      </c>
      <c r="F8550">
        <v>2023</v>
      </c>
      <c r="G8550" s="1" t="s">
        <v>18952</v>
      </c>
      <c r="H8550" s="1" t="s">
        <v>1110</v>
      </c>
      <c r="I8550" s="1" t="s">
        <v>20</v>
      </c>
      <c r="J8550" s="1" t="s">
        <v>21</v>
      </c>
      <c r="K8550">
        <v>38</v>
      </c>
      <c r="L8550">
        <v>32</v>
      </c>
      <c r="M8550">
        <v>233568170</v>
      </c>
      <c r="N8550" s="1" t="s">
        <v>142</v>
      </c>
      <c r="O8550" s="1" t="s">
        <v>35</v>
      </c>
      <c r="P8550">
        <v>53033020700</v>
      </c>
      <c r="Q8550">
        <v>3</v>
      </c>
      <c r="R8550" s="1" t="s">
        <v>18919</v>
      </c>
    </row>
    <row r="8551" spans="1:18">
      <c r="A8551" s="1" t="s">
        <v>9391</v>
      </c>
      <c r="B8551" s="1" t="s">
        <v>31</v>
      </c>
      <c r="C8551" s="1" t="s">
        <v>32</v>
      </c>
      <c r="D8551" s="1" t="s">
        <v>18</v>
      </c>
      <c r="E8551">
        <v>98177</v>
      </c>
      <c r="F8551">
        <v>2023</v>
      </c>
      <c r="G8551" s="1" t="s">
        <v>18948</v>
      </c>
      <c r="H8551" s="1" t="s">
        <v>865</v>
      </c>
      <c r="I8551" s="1" t="s">
        <v>27</v>
      </c>
      <c r="J8551" s="1" t="s">
        <v>81</v>
      </c>
      <c r="K8551">
        <v>0</v>
      </c>
      <c r="L8551">
        <v>32</v>
      </c>
      <c r="M8551">
        <v>223542861</v>
      </c>
      <c r="N8551" s="1" t="s">
        <v>101</v>
      </c>
      <c r="O8551" s="1" t="s">
        <v>35</v>
      </c>
      <c r="P8551">
        <v>53033000500</v>
      </c>
      <c r="Q8551">
        <v>3</v>
      </c>
      <c r="R8551" s="1" t="s">
        <v>18921</v>
      </c>
    </row>
    <row r="8552" spans="1:18">
      <c r="A8552" s="1" t="s">
        <v>9392</v>
      </c>
      <c r="B8552" s="1" t="s">
        <v>718</v>
      </c>
      <c r="C8552" s="1" t="s">
        <v>719</v>
      </c>
      <c r="D8552" s="1" t="s">
        <v>18</v>
      </c>
      <c r="E8552">
        <v>98683</v>
      </c>
      <c r="F8552">
        <v>2022</v>
      </c>
      <c r="G8552" s="1" t="s">
        <v>17901</v>
      </c>
      <c r="H8552" s="1" t="s">
        <v>161</v>
      </c>
      <c r="I8552" s="1" t="s">
        <v>27</v>
      </c>
      <c r="J8552" s="1" t="s">
        <v>81</v>
      </c>
      <c r="K8552">
        <v>0</v>
      </c>
      <c r="L8552">
        <v>18</v>
      </c>
      <c r="M8552">
        <v>223883544</v>
      </c>
      <c r="N8552" s="1" t="s">
        <v>1016</v>
      </c>
      <c r="O8552" s="1" t="s">
        <v>721</v>
      </c>
      <c r="P8552">
        <v>53011041328</v>
      </c>
      <c r="Q8552">
        <v>4</v>
      </c>
      <c r="R8552" s="1" t="s">
        <v>18921</v>
      </c>
    </row>
    <row r="8553" spans="1:18">
      <c r="A8553" s="1" t="s">
        <v>9393</v>
      </c>
      <c r="B8553" s="1" t="s">
        <v>31</v>
      </c>
      <c r="C8553" s="1" t="s">
        <v>32</v>
      </c>
      <c r="D8553" s="1" t="s">
        <v>18</v>
      </c>
      <c r="E8553">
        <v>98178</v>
      </c>
      <c r="F8553">
        <v>2020</v>
      </c>
      <c r="G8553" s="1" t="s">
        <v>18922</v>
      </c>
      <c r="H8553" s="1" t="s">
        <v>2154</v>
      </c>
      <c r="I8553" s="1" t="s">
        <v>27</v>
      </c>
      <c r="J8553" s="1" t="s">
        <v>21</v>
      </c>
      <c r="K8553">
        <v>218</v>
      </c>
      <c r="L8553">
        <v>37</v>
      </c>
      <c r="M8553">
        <v>278965025</v>
      </c>
      <c r="N8553" s="1" t="s">
        <v>843</v>
      </c>
      <c r="O8553" s="1" t="s">
        <v>35</v>
      </c>
      <c r="P8553">
        <v>53033011902</v>
      </c>
      <c r="Q8553">
        <v>6</v>
      </c>
      <c r="R8553" s="1" t="s">
        <v>18921</v>
      </c>
    </row>
    <row r="8554" spans="1:18">
      <c r="A8554" s="1" t="s">
        <v>9394</v>
      </c>
      <c r="B8554" s="1" t="s">
        <v>31</v>
      </c>
      <c r="C8554" s="1" t="s">
        <v>87</v>
      </c>
      <c r="D8554" s="1" t="s">
        <v>18</v>
      </c>
      <c r="E8554">
        <v>98004</v>
      </c>
      <c r="F8554">
        <v>2025</v>
      </c>
      <c r="G8554" s="1" t="s">
        <v>18944</v>
      </c>
      <c r="H8554" s="1" t="s">
        <v>1820</v>
      </c>
      <c r="I8554" s="1" t="s">
        <v>20</v>
      </c>
      <c r="J8554" s="1" t="s">
        <v>21</v>
      </c>
      <c r="K8554">
        <v>58</v>
      </c>
      <c r="L8554">
        <v>41</v>
      </c>
      <c r="M8554">
        <v>272935680</v>
      </c>
      <c r="N8554" s="1" t="s">
        <v>88</v>
      </c>
      <c r="O8554" s="1" t="s">
        <v>54</v>
      </c>
      <c r="P8554">
        <v>53033023901</v>
      </c>
      <c r="Q8554">
        <v>1</v>
      </c>
      <c r="R8554" s="1" t="s">
        <v>18919</v>
      </c>
    </row>
    <row r="8555" spans="1:18">
      <c r="A8555" s="1" t="s">
        <v>9395</v>
      </c>
      <c r="B8555" s="1" t="s">
        <v>31</v>
      </c>
      <c r="C8555" s="1" t="s">
        <v>104</v>
      </c>
      <c r="D8555" s="1" t="s">
        <v>18</v>
      </c>
      <c r="E8555">
        <v>98052</v>
      </c>
      <c r="F8555">
        <v>2017</v>
      </c>
      <c r="G8555" s="1" t="s">
        <v>18918</v>
      </c>
      <c r="H8555" s="1" t="s">
        <v>19</v>
      </c>
      <c r="I8555" s="1" t="s">
        <v>20</v>
      </c>
      <c r="J8555" s="1" t="s">
        <v>67</v>
      </c>
      <c r="K8555">
        <v>14</v>
      </c>
      <c r="L8555">
        <v>45</v>
      </c>
      <c r="M8555">
        <v>349486931</v>
      </c>
      <c r="N8555" s="1" t="s">
        <v>105</v>
      </c>
      <c r="O8555" s="1" t="s">
        <v>54</v>
      </c>
      <c r="P8555">
        <v>53033032321</v>
      </c>
      <c r="Q8555">
        <v>9</v>
      </c>
      <c r="R8555" s="1" t="s">
        <v>18919</v>
      </c>
    </row>
    <row r="8556" spans="1:18">
      <c r="A8556" s="1" t="s">
        <v>9396</v>
      </c>
      <c r="B8556" s="1" t="s">
        <v>31</v>
      </c>
      <c r="C8556" s="1" t="s">
        <v>104</v>
      </c>
      <c r="D8556" s="1" t="s">
        <v>18</v>
      </c>
      <c r="E8556">
        <v>98052</v>
      </c>
      <c r="F8556">
        <v>2025</v>
      </c>
      <c r="G8556" s="1" t="s">
        <v>18937</v>
      </c>
      <c r="H8556" s="1" t="s">
        <v>395</v>
      </c>
      <c r="I8556" s="1" t="s">
        <v>27</v>
      </c>
      <c r="J8556" s="1" t="s">
        <v>81</v>
      </c>
      <c r="K8556">
        <v>0</v>
      </c>
      <c r="L8556">
        <v>45</v>
      </c>
      <c r="M8556">
        <v>283968618</v>
      </c>
      <c r="N8556" s="1" t="s">
        <v>105</v>
      </c>
      <c r="O8556" s="1" t="s">
        <v>54</v>
      </c>
      <c r="P8556">
        <v>53033032321</v>
      </c>
      <c r="Q8556">
        <v>1</v>
      </c>
      <c r="R8556" s="1" t="s">
        <v>18921</v>
      </c>
    </row>
    <row r="8557" spans="1:18">
      <c r="A8557" s="1" t="s">
        <v>9397</v>
      </c>
      <c r="B8557" s="1" t="s">
        <v>718</v>
      </c>
      <c r="C8557" s="1" t="s">
        <v>719</v>
      </c>
      <c r="D8557" s="1" t="s">
        <v>18</v>
      </c>
      <c r="E8557">
        <v>98683</v>
      </c>
      <c r="F8557">
        <v>2023</v>
      </c>
      <c r="G8557" s="1" t="s">
        <v>18929</v>
      </c>
      <c r="H8557" s="1" t="s">
        <v>353</v>
      </c>
      <c r="I8557" s="1" t="s">
        <v>20</v>
      </c>
      <c r="J8557" s="1" t="s">
        <v>67</v>
      </c>
      <c r="K8557">
        <v>25</v>
      </c>
      <c r="L8557">
        <v>17</v>
      </c>
      <c r="M8557">
        <v>265865806</v>
      </c>
      <c r="N8557" s="1" t="s">
        <v>1016</v>
      </c>
      <c r="O8557" s="1" t="s">
        <v>721</v>
      </c>
      <c r="P8557">
        <v>53011041310</v>
      </c>
      <c r="Q8557">
        <v>3</v>
      </c>
      <c r="R8557" s="1" t="s">
        <v>18919</v>
      </c>
    </row>
    <row r="8558" spans="1:18">
      <c r="A8558" s="1" t="s">
        <v>9398</v>
      </c>
      <c r="B8558" s="1" t="s">
        <v>31</v>
      </c>
      <c r="C8558" s="1" t="s">
        <v>87</v>
      </c>
      <c r="D8558" s="1" t="s">
        <v>18</v>
      </c>
      <c r="E8558">
        <v>98007</v>
      </c>
      <c r="F8558">
        <v>2019</v>
      </c>
      <c r="G8558" s="1" t="s">
        <v>17901</v>
      </c>
      <c r="H8558" s="1" t="s">
        <v>91</v>
      </c>
      <c r="I8558" s="1" t="s">
        <v>20</v>
      </c>
      <c r="J8558" s="1" t="s">
        <v>67</v>
      </c>
      <c r="K8558">
        <v>26</v>
      </c>
      <c r="L8558">
        <v>48</v>
      </c>
      <c r="M8558">
        <v>100623974</v>
      </c>
      <c r="N8558" s="1" t="s">
        <v>901</v>
      </c>
      <c r="O8558" s="1" t="s">
        <v>54</v>
      </c>
      <c r="P8558">
        <v>53033023300</v>
      </c>
      <c r="Q8558">
        <v>7</v>
      </c>
      <c r="R8558" s="1" t="s">
        <v>18919</v>
      </c>
    </row>
    <row r="8559" spans="1:18">
      <c r="A8559" s="1" t="s">
        <v>9399</v>
      </c>
      <c r="B8559" s="1" t="s">
        <v>31</v>
      </c>
      <c r="C8559" s="1" t="s">
        <v>259</v>
      </c>
      <c r="D8559" s="1" t="s">
        <v>18</v>
      </c>
      <c r="E8559">
        <v>98074</v>
      </c>
      <c r="F8559">
        <v>2025</v>
      </c>
      <c r="G8559" s="1" t="s">
        <v>18937</v>
      </c>
      <c r="H8559" s="1" t="s">
        <v>386</v>
      </c>
      <c r="I8559" s="1" t="s">
        <v>27</v>
      </c>
      <c r="J8559" s="1" t="s">
        <v>81</v>
      </c>
      <c r="K8559">
        <v>0</v>
      </c>
      <c r="L8559">
        <v>45</v>
      </c>
      <c r="M8559">
        <v>274583844</v>
      </c>
      <c r="N8559" s="1" t="s">
        <v>786</v>
      </c>
      <c r="O8559" s="1" t="s">
        <v>54</v>
      </c>
      <c r="P8559">
        <v>53033032317</v>
      </c>
      <c r="Q8559">
        <v>1</v>
      </c>
      <c r="R8559" s="1" t="s">
        <v>18921</v>
      </c>
    </row>
    <row r="8560" spans="1:18">
      <c r="A8560" s="1" t="s">
        <v>9400</v>
      </c>
      <c r="B8560" s="1" t="s">
        <v>78</v>
      </c>
      <c r="C8560" s="1" t="s">
        <v>114</v>
      </c>
      <c r="D8560" s="1" t="s">
        <v>18</v>
      </c>
      <c r="E8560">
        <v>98512</v>
      </c>
      <c r="F8560">
        <v>2024</v>
      </c>
      <c r="G8560" s="1" t="s">
        <v>17901</v>
      </c>
      <c r="H8560" s="1" t="s">
        <v>161</v>
      </c>
      <c r="I8560" s="1" t="s">
        <v>27</v>
      </c>
      <c r="J8560" s="1" t="s">
        <v>81</v>
      </c>
      <c r="K8560">
        <v>0</v>
      </c>
      <c r="L8560">
        <v>35</v>
      </c>
      <c r="M8560">
        <v>274080026</v>
      </c>
      <c r="N8560" s="1" t="s">
        <v>156</v>
      </c>
      <c r="O8560" s="1" t="s">
        <v>23</v>
      </c>
      <c r="P8560">
        <v>53067011822</v>
      </c>
      <c r="Q8560">
        <v>2</v>
      </c>
      <c r="R8560" s="1" t="s">
        <v>18921</v>
      </c>
    </row>
    <row r="8561" spans="1:18">
      <c r="A8561" s="1" t="s">
        <v>9401</v>
      </c>
      <c r="B8561" s="1" t="s">
        <v>31</v>
      </c>
      <c r="C8561" s="1" t="s">
        <v>87</v>
      </c>
      <c r="D8561" s="1" t="s">
        <v>18</v>
      </c>
      <c r="E8561">
        <v>98004</v>
      </c>
      <c r="F8561">
        <v>2021</v>
      </c>
      <c r="G8561" s="1" t="s">
        <v>18920</v>
      </c>
      <c r="H8561" s="1" t="s">
        <v>52</v>
      </c>
      <c r="I8561" s="1" t="s">
        <v>27</v>
      </c>
      <c r="J8561" s="1" t="s">
        <v>81</v>
      </c>
      <c r="K8561">
        <v>0</v>
      </c>
      <c r="L8561">
        <v>48</v>
      </c>
      <c r="M8561">
        <v>132148894</v>
      </c>
      <c r="N8561" s="1" t="s">
        <v>88</v>
      </c>
      <c r="O8561" s="1" t="s">
        <v>54</v>
      </c>
      <c r="P8561">
        <v>53033024002</v>
      </c>
      <c r="Q8561">
        <v>5</v>
      </c>
      <c r="R8561" s="1" t="s">
        <v>18921</v>
      </c>
    </row>
    <row r="8562" spans="1:18">
      <c r="A8562" s="1" t="s">
        <v>9402</v>
      </c>
      <c r="B8562" s="1" t="s">
        <v>31</v>
      </c>
      <c r="C8562" s="1" t="s">
        <v>2766</v>
      </c>
      <c r="D8562" s="1" t="s">
        <v>18</v>
      </c>
      <c r="E8562">
        <v>98166</v>
      </c>
      <c r="F8562">
        <v>2021</v>
      </c>
      <c r="G8562" s="1" t="s">
        <v>18920</v>
      </c>
      <c r="H8562" s="1" t="s">
        <v>39</v>
      </c>
      <c r="I8562" s="1" t="s">
        <v>27</v>
      </c>
      <c r="J8562" s="1" t="s">
        <v>81</v>
      </c>
      <c r="K8562">
        <v>0</v>
      </c>
      <c r="L8562">
        <v>33</v>
      </c>
      <c r="M8562">
        <v>134912256</v>
      </c>
      <c r="N8562" s="1" t="s">
        <v>53</v>
      </c>
      <c r="O8562" s="1" t="s">
        <v>54</v>
      </c>
      <c r="P8562">
        <v>53033028600</v>
      </c>
      <c r="Q8562">
        <v>5</v>
      </c>
      <c r="R8562" s="1" t="s">
        <v>18921</v>
      </c>
    </row>
    <row r="8563" spans="1:18">
      <c r="A8563" s="1" t="s">
        <v>9403</v>
      </c>
      <c r="B8563" s="1" t="s">
        <v>31</v>
      </c>
      <c r="C8563" s="1" t="s">
        <v>87</v>
      </c>
      <c r="D8563" s="1" t="s">
        <v>18</v>
      </c>
      <c r="E8563">
        <v>98005</v>
      </c>
      <c r="F8563">
        <v>2026</v>
      </c>
      <c r="G8563" s="1" t="s">
        <v>18924</v>
      </c>
      <c r="H8563" s="1" t="s">
        <v>748</v>
      </c>
      <c r="I8563" s="1" t="s">
        <v>27</v>
      </c>
      <c r="J8563" s="1" t="s">
        <v>81</v>
      </c>
      <c r="K8563">
        <v>0</v>
      </c>
      <c r="L8563">
        <v>48</v>
      </c>
      <c r="M8563">
        <v>291341354</v>
      </c>
      <c r="N8563" s="1" t="s">
        <v>192</v>
      </c>
      <c r="O8563" s="1" t="s">
        <v>54</v>
      </c>
      <c r="P8563">
        <v>53033023702</v>
      </c>
      <c r="Q8563">
        <v>0</v>
      </c>
      <c r="R8563" s="1" t="s">
        <v>18921</v>
      </c>
    </row>
    <row r="8564" spans="1:18">
      <c r="A8564" s="1" t="s">
        <v>9404</v>
      </c>
      <c r="B8564" s="1" t="s">
        <v>31</v>
      </c>
      <c r="C8564" s="1" t="s">
        <v>288</v>
      </c>
      <c r="D8564" s="1" t="s">
        <v>18</v>
      </c>
      <c r="E8564">
        <v>98029</v>
      </c>
      <c r="F8564">
        <v>2024</v>
      </c>
      <c r="G8564" s="1" t="s">
        <v>18936</v>
      </c>
      <c r="H8564" s="1" t="s">
        <v>605</v>
      </c>
      <c r="I8564" s="1" t="s">
        <v>27</v>
      </c>
      <c r="J8564" s="1" t="s">
        <v>21</v>
      </c>
      <c r="K8564">
        <v>288</v>
      </c>
      <c r="L8564">
        <v>5</v>
      </c>
      <c r="M8564">
        <v>286871231</v>
      </c>
      <c r="N8564" s="1" t="s">
        <v>289</v>
      </c>
      <c r="O8564" s="1" t="s">
        <v>54</v>
      </c>
      <c r="P8564">
        <v>53033032221</v>
      </c>
      <c r="Q8564">
        <v>2</v>
      </c>
      <c r="R8564" s="1" t="s">
        <v>18921</v>
      </c>
    </row>
    <row r="8565" spans="1:18">
      <c r="A8565" s="1" t="s">
        <v>9405</v>
      </c>
      <c r="B8565" s="1" t="s">
        <v>31</v>
      </c>
      <c r="C8565" s="1" t="s">
        <v>62</v>
      </c>
      <c r="D8565" s="1" t="s">
        <v>18</v>
      </c>
      <c r="E8565">
        <v>98034</v>
      </c>
      <c r="F8565">
        <v>2021</v>
      </c>
      <c r="G8565" s="1" t="s">
        <v>18946</v>
      </c>
      <c r="H8565" s="1" t="s">
        <v>1011</v>
      </c>
      <c r="I8565" s="1" t="s">
        <v>20</v>
      </c>
      <c r="J8565" s="1" t="s">
        <v>21</v>
      </c>
      <c r="K8565">
        <v>48</v>
      </c>
      <c r="L8565">
        <v>45</v>
      </c>
      <c r="M8565">
        <v>262235949</v>
      </c>
      <c r="N8565" s="1" t="s">
        <v>734</v>
      </c>
      <c r="O8565" s="1" t="s">
        <v>54</v>
      </c>
      <c r="P8565">
        <v>53033021905</v>
      </c>
      <c r="Q8565">
        <v>5</v>
      </c>
      <c r="R8565" s="1" t="s">
        <v>18919</v>
      </c>
    </row>
    <row r="8566" spans="1:18">
      <c r="A8566" s="1" t="s">
        <v>9406</v>
      </c>
      <c r="B8566" s="1" t="s">
        <v>31</v>
      </c>
      <c r="C8566" s="1" t="s">
        <v>62</v>
      </c>
      <c r="D8566" s="1" t="s">
        <v>18</v>
      </c>
      <c r="E8566">
        <v>98034</v>
      </c>
      <c r="F8566">
        <v>2021</v>
      </c>
      <c r="G8566" s="1" t="s">
        <v>18922</v>
      </c>
      <c r="H8566" s="1" t="s">
        <v>414</v>
      </c>
      <c r="I8566" s="1" t="s">
        <v>20</v>
      </c>
      <c r="J8566" s="1" t="s">
        <v>67</v>
      </c>
      <c r="K8566">
        <v>18</v>
      </c>
      <c r="L8566">
        <v>1</v>
      </c>
      <c r="M8566">
        <v>276808136</v>
      </c>
      <c r="N8566" s="1" t="s">
        <v>734</v>
      </c>
      <c r="O8566" s="1" t="s">
        <v>54</v>
      </c>
      <c r="P8566">
        <v>53033022204</v>
      </c>
      <c r="Q8566">
        <v>5</v>
      </c>
      <c r="R8566" s="1" t="s">
        <v>18919</v>
      </c>
    </row>
    <row r="8567" spans="1:18">
      <c r="A8567" s="1" t="s">
        <v>9407</v>
      </c>
      <c r="B8567" s="1" t="s">
        <v>31</v>
      </c>
      <c r="C8567" s="1" t="s">
        <v>32</v>
      </c>
      <c r="D8567" s="1" t="s">
        <v>18</v>
      </c>
      <c r="E8567">
        <v>98144</v>
      </c>
      <c r="F8567">
        <v>2018</v>
      </c>
      <c r="G8567" s="1" t="s">
        <v>18918</v>
      </c>
      <c r="H8567" s="1" t="s">
        <v>48</v>
      </c>
      <c r="I8567" s="1" t="s">
        <v>27</v>
      </c>
      <c r="J8567" s="1" t="s">
        <v>21</v>
      </c>
      <c r="K8567">
        <v>114</v>
      </c>
      <c r="L8567">
        <v>37</v>
      </c>
      <c r="M8567">
        <v>177803622</v>
      </c>
      <c r="N8567" s="1" t="s">
        <v>178</v>
      </c>
      <c r="O8567" s="1" t="s">
        <v>35</v>
      </c>
      <c r="P8567">
        <v>53033010002</v>
      </c>
      <c r="Q8567">
        <v>8</v>
      </c>
      <c r="R8567" s="1" t="s">
        <v>18921</v>
      </c>
    </row>
    <row r="8568" spans="1:18">
      <c r="A8568" s="1" t="s">
        <v>9408</v>
      </c>
      <c r="B8568" s="1" t="s">
        <v>31</v>
      </c>
      <c r="C8568" s="1" t="s">
        <v>32</v>
      </c>
      <c r="D8568" s="1" t="s">
        <v>18</v>
      </c>
      <c r="E8568">
        <v>98102</v>
      </c>
      <c r="F8568">
        <v>2022</v>
      </c>
      <c r="G8568" s="1" t="s">
        <v>17901</v>
      </c>
      <c r="H8568" s="1" t="s">
        <v>161</v>
      </c>
      <c r="I8568" s="1" t="s">
        <v>27</v>
      </c>
      <c r="J8568" s="1" t="s">
        <v>81</v>
      </c>
      <c r="K8568">
        <v>0</v>
      </c>
      <c r="L8568">
        <v>43</v>
      </c>
      <c r="M8568">
        <v>276957523</v>
      </c>
      <c r="N8568" s="1" t="s">
        <v>837</v>
      </c>
      <c r="O8568" s="1" t="s">
        <v>35</v>
      </c>
      <c r="P8568">
        <v>53033006100</v>
      </c>
      <c r="Q8568">
        <v>4</v>
      </c>
      <c r="R8568" s="1" t="s">
        <v>18921</v>
      </c>
    </row>
    <row r="8569" spans="1:18">
      <c r="A8569" s="1" t="s">
        <v>9409</v>
      </c>
      <c r="B8569" s="1" t="s">
        <v>37</v>
      </c>
      <c r="C8569" s="1" t="s">
        <v>38</v>
      </c>
      <c r="D8569" s="1" t="s">
        <v>18</v>
      </c>
      <c r="E8569">
        <v>98312</v>
      </c>
      <c r="F8569">
        <v>2024</v>
      </c>
      <c r="G8569" s="1" t="s">
        <v>17901</v>
      </c>
      <c r="H8569" s="1" t="s">
        <v>419</v>
      </c>
      <c r="I8569" s="1" t="s">
        <v>27</v>
      </c>
      <c r="J8569" s="1" t="s">
        <v>81</v>
      </c>
      <c r="K8569">
        <v>0</v>
      </c>
      <c r="L8569">
        <v>35</v>
      </c>
      <c r="M8569">
        <v>267090029</v>
      </c>
      <c r="N8569" s="1" t="s">
        <v>49</v>
      </c>
      <c r="O8569" s="1" t="s">
        <v>23</v>
      </c>
      <c r="P8569">
        <v>53035080600</v>
      </c>
      <c r="Q8569">
        <v>2</v>
      </c>
      <c r="R8569" s="1" t="s">
        <v>18921</v>
      </c>
    </row>
    <row r="8570" spans="1:18">
      <c r="A8570" s="1" t="s">
        <v>9410</v>
      </c>
      <c r="B8570" s="1" t="s">
        <v>31</v>
      </c>
      <c r="C8570" s="1" t="s">
        <v>111</v>
      </c>
      <c r="D8570" s="1" t="s">
        <v>18</v>
      </c>
      <c r="E8570">
        <v>98011</v>
      </c>
      <c r="F8570">
        <v>2026</v>
      </c>
      <c r="G8570" s="1" t="s">
        <v>18937</v>
      </c>
      <c r="H8570" s="1" t="s">
        <v>386</v>
      </c>
      <c r="I8570" s="1" t="s">
        <v>27</v>
      </c>
      <c r="J8570" s="1" t="s">
        <v>81</v>
      </c>
      <c r="K8570">
        <v>0</v>
      </c>
      <c r="L8570">
        <v>1</v>
      </c>
      <c r="M8570">
        <v>286518907</v>
      </c>
      <c r="N8570" s="1" t="s">
        <v>112</v>
      </c>
      <c r="O8570" s="1" t="s">
        <v>54</v>
      </c>
      <c r="P8570">
        <v>53033022001</v>
      </c>
      <c r="Q8570">
        <v>0</v>
      </c>
      <c r="R8570" s="1" t="s">
        <v>18921</v>
      </c>
    </row>
    <row r="8571" spans="1:18">
      <c r="A8571" s="1" t="s">
        <v>9411</v>
      </c>
      <c r="B8571" s="1" t="s">
        <v>31</v>
      </c>
      <c r="C8571" s="1" t="s">
        <v>100</v>
      </c>
      <c r="D8571" s="1" t="s">
        <v>18</v>
      </c>
      <c r="E8571">
        <v>98155</v>
      </c>
      <c r="F8571">
        <v>2023</v>
      </c>
      <c r="G8571" s="1" t="s">
        <v>18925</v>
      </c>
      <c r="H8571" s="1" t="s">
        <v>76</v>
      </c>
      <c r="I8571" s="1" t="s">
        <v>27</v>
      </c>
      <c r="J8571" s="1" t="s">
        <v>81</v>
      </c>
      <c r="K8571">
        <v>0</v>
      </c>
      <c r="L8571">
        <v>32</v>
      </c>
      <c r="M8571">
        <v>257979711</v>
      </c>
      <c r="N8571" s="1" t="s">
        <v>888</v>
      </c>
      <c r="O8571" s="1" t="s">
        <v>35</v>
      </c>
      <c r="P8571">
        <v>53033021300</v>
      </c>
      <c r="Q8571">
        <v>3</v>
      </c>
      <c r="R8571" s="1" t="s">
        <v>18921</v>
      </c>
    </row>
    <row r="8572" spans="1:18">
      <c r="A8572" s="1" t="s">
        <v>9412</v>
      </c>
      <c r="B8572" s="1" t="s">
        <v>31</v>
      </c>
      <c r="C8572" s="1" t="s">
        <v>858</v>
      </c>
      <c r="D8572" s="1" t="s">
        <v>18</v>
      </c>
      <c r="E8572">
        <v>98168</v>
      </c>
      <c r="F8572">
        <v>2025</v>
      </c>
      <c r="G8572" s="1" t="s">
        <v>18922</v>
      </c>
      <c r="H8572" s="1" t="s">
        <v>1463</v>
      </c>
      <c r="I8572" s="1" t="s">
        <v>27</v>
      </c>
      <c r="J8572" s="1" t="s">
        <v>81</v>
      </c>
      <c r="K8572">
        <v>0</v>
      </c>
      <c r="L8572">
        <v>11</v>
      </c>
      <c r="M8572">
        <v>287133906</v>
      </c>
      <c r="N8572" s="1" t="s">
        <v>148</v>
      </c>
      <c r="O8572" s="1" t="s">
        <v>35</v>
      </c>
      <c r="P8572">
        <v>53033026200</v>
      </c>
      <c r="Q8572">
        <v>1</v>
      </c>
      <c r="R8572" s="1" t="s">
        <v>18921</v>
      </c>
    </row>
    <row r="8573" spans="1:18">
      <c r="A8573" s="1" t="s">
        <v>9413</v>
      </c>
      <c r="B8573" s="1" t="s">
        <v>31</v>
      </c>
      <c r="C8573" s="1" t="s">
        <v>259</v>
      </c>
      <c r="D8573" s="1" t="s">
        <v>18</v>
      </c>
      <c r="E8573">
        <v>98074</v>
      </c>
      <c r="F8573">
        <v>2025</v>
      </c>
      <c r="G8573" s="1" t="s">
        <v>18934</v>
      </c>
      <c r="H8573" s="1" t="s">
        <v>1474</v>
      </c>
      <c r="I8573" s="1" t="s">
        <v>27</v>
      </c>
      <c r="J8573" s="1" t="s">
        <v>81</v>
      </c>
      <c r="K8573">
        <v>0</v>
      </c>
      <c r="L8573">
        <v>45</v>
      </c>
      <c r="M8573">
        <v>280930261</v>
      </c>
      <c r="N8573" s="1" t="s">
        <v>786</v>
      </c>
      <c r="O8573" s="1" t="s">
        <v>54</v>
      </c>
      <c r="P8573">
        <v>53033032318</v>
      </c>
      <c r="Q8573">
        <v>1</v>
      </c>
      <c r="R8573" s="1" t="s">
        <v>18921</v>
      </c>
    </row>
    <row r="8574" spans="1:18">
      <c r="A8574" s="1" t="s">
        <v>9414</v>
      </c>
      <c r="B8574" s="1" t="s">
        <v>78</v>
      </c>
      <c r="C8574" s="1" t="s">
        <v>1277</v>
      </c>
      <c r="D8574" s="1" t="s">
        <v>18</v>
      </c>
      <c r="E8574">
        <v>98579</v>
      </c>
      <c r="F8574">
        <v>2024</v>
      </c>
      <c r="G8574" s="1" t="s">
        <v>18938</v>
      </c>
      <c r="H8574" s="1" t="s">
        <v>484</v>
      </c>
      <c r="I8574" s="1" t="s">
        <v>20</v>
      </c>
      <c r="J8574" s="1" t="s">
        <v>21</v>
      </c>
      <c r="K8574">
        <v>32</v>
      </c>
      <c r="L8574">
        <v>35</v>
      </c>
      <c r="M8574">
        <v>272411338</v>
      </c>
      <c r="N8574" s="1" t="s">
        <v>1278</v>
      </c>
      <c r="O8574" s="1" t="s">
        <v>23</v>
      </c>
      <c r="P8574">
        <v>53067012730</v>
      </c>
      <c r="Q8574">
        <v>2</v>
      </c>
      <c r="R8574" s="1" t="s">
        <v>18919</v>
      </c>
    </row>
    <row r="8575" spans="1:18">
      <c r="A8575" s="1" t="s">
        <v>9415</v>
      </c>
      <c r="B8575" s="1" t="s">
        <v>31</v>
      </c>
      <c r="C8575" s="1" t="s">
        <v>144</v>
      </c>
      <c r="D8575" s="1" t="s">
        <v>18</v>
      </c>
      <c r="E8575">
        <v>98055</v>
      </c>
      <c r="F8575">
        <v>2022</v>
      </c>
      <c r="G8575" s="1" t="s">
        <v>17901</v>
      </c>
      <c r="H8575" s="1" t="s">
        <v>161</v>
      </c>
      <c r="I8575" s="1" t="s">
        <v>27</v>
      </c>
      <c r="J8575" s="1" t="s">
        <v>81</v>
      </c>
      <c r="K8575">
        <v>0</v>
      </c>
      <c r="L8575">
        <v>11</v>
      </c>
      <c r="M8575">
        <v>224055730</v>
      </c>
      <c r="N8575" s="1" t="s">
        <v>784</v>
      </c>
      <c r="O8575" s="1" t="s">
        <v>54</v>
      </c>
      <c r="P8575">
        <v>53033025805</v>
      </c>
      <c r="Q8575">
        <v>4</v>
      </c>
      <c r="R8575" s="1" t="s">
        <v>18921</v>
      </c>
    </row>
    <row r="8576" spans="1:18">
      <c r="A8576" s="1" t="s">
        <v>9416</v>
      </c>
      <c r="B8576" s="1" t="s">
        <v>31</v>
      </c>
      <c r="C8576" s="1" t="s">
        <v>32</v>
      </c>
      <c r="D8576" s="1" t="s">
        <v>18</v>
      </c>
      <c r="E8576">
        <v>98177</v>
      </c>
      <c r="F8576">
        <v>2025</v>
      </c>
      <c r="G8576" s="1" t="s">
        <v>18934</v>
      </c>
      <c r="H8576" s="1" t="s">
        <v>834</v>
      </c>
      <c r="I8576" s="1" t="s">
        <v>27</v>
      </c>
      <c r="J8576" s="1" t="s">
        <v>81</v>
      </c>
      <c r="K8576">
        <v>0</v>
      </c>
      <c r="L8576">
        <v>32</v>
      </c>
      <c r="M8576">
        <v>279213448</v>
      </c>
      <c r="N8576" s="1" t="s">
        <v>101</v>
      </c>
      <c r="O8576" s="1" t="s">
        <v>35</v>
      </c>
      <c r="P8576">
        <v>53033000500</v>
      </c>
      <c r="Q8576">
        <v>1</v>
      </c>
      <c r="R8576" s="1" t="s">
        <v>18921</v>
      </c>
    </row>
    <row r="8577" spans="1:18">
      <c r="A8577" s="1" t="s">
        <v>9417</v>
      </c>
      <c r="B8577" s="1" t="s">
        <v>31</v>
      </c>
      <c r="C8577" s="1" t="s">
        <v>32</v>
      </c>
      <c r="D8577" s="1" t="s">
        <v>18</v>
      </c>
      <c r="E8577">
        <v>98133</v>
      </c>
      <c r="F8577">
        <v>2012</v>
      </c>
      <c r="G8577" s="1" t="s">
        <v>18924</v>
      </c>
      <c r="H8577" s="1" t="s">
        <v>176</v>
      </c>
      <c r="I8577" s="1" t="s">
        <v>20</v>
      </c>
      <c r="J8577" s="1" t="s">
        <v>21</v>
      </c>
      <c r="K8577">
        <v>35</v>
      </c>
      <c r="L8577">
        <v>32</v>
      </c>
      <c r="M8577">
        <v>163194797</v>
      </c>
      <c r="N8577" s="1" t="s">
        <v>142</v>
      </c>
      <c r="O8577" s="1" t="s">
        <v>35</v>
      </c>
      <c r="P8577">
        <v>53033000404</v>
      </c>
      <c r="Q8577">
        <v>14</v>
      </c>
      <c r="R8577" s="1" t="s">
        <v>18919</v>
      </c>
    </row>
    <row r="8578" spans="1:18">
      <c r="A8578" s="1" t="s">
        <v>9418</v>
      </c>
      <c r="B8578" s="1" t="s">
        <v>17</v>
      </c>
      <c r="C8578" s="1" t="s">
        <v>275</v>
      </c>
      <c r="D8578" s="1" t="s">
        <v>18</v>
      </c>
      <c r="E8578">
        <v>98087</v>
      </c>
      <c r="F8578">
        <v>2026</v>
      </c>
      <c r="G8578" s="1" t="s">
        <v>18923</v>
      </c>
      <c r="H8578" s="1" t="s">
        <v>242</v>
      </c>
      <c r="I8578" s="1" t="s">
        <v>27</v>
      </c>
      <c r="J8578" s="1" t="s">
        <v>81</v>
      </c>
      <c r="K8578">
        <v>0</v>
      </c>
      <c r="L8578">
        <v>21</v>
      </c>
      <c r="M8578">
        <v>290548149</v>
      </c>
      <c r="N8578" s="1" t="s">
        <v>337</v>
      </c>
      <c r="O8578" s="1" t="s">
        <v>23</v>
      </c>
      <c r="P8578">
        <v>53061041812</v>
      </c>
      <c r="Q8578">
        <v>0</v>
      </c>
      <c r="R8578" s="1" t="s">
        <v>18921</v>
      </c>
    </row>
    <row r="8579" spans="1:18">
      <c r="A8579" s="1" t="s">
        <v>9419</v>
      </c>
      <c r="B8579" s="1" t="s">
        <v>31</v>
      </c>
      <c r="C8579" s="1" t="s">
        <v>32</v>
      </c>
      <c r="D8579" s="1" t="s">
        <v>18</v>
      </c>
      <c r="E8579">
        <v>98144</v>
      </c>
      <c r="F8579">
        <v>2024</v>
      </c>
      <c r="G8579" s="1" t="s">
        <v>18925</v>
      </c>
      <c r="H8579" s="1" t="s">
        <v>801</v>
      </c>
      <c r="I8579" s="1" t="s">
        <v>27</v>
      </c>
      <c r="J8579" s="1" t="s">
        <v>81</v>
      </c>
      <c r="K8579">
        <v>0</v>
      </c>
      <c r="L8579">
        <v>37</v>
      </c>
      <c r="M8579">
        <v>269791763</v>
      </c>
      <c r="N8579" s="1" t="s">
        <v>178</v>
      </c>
      <c r="O8579" s="1" t="s">
        <v>35</v>
      </c>
      <c r="P8579">
        <v>53033009500</v>
      </c>
      <c r="Q8579">
        <v>2</v>
      </c>
      <c r="R8579" s="1" t="s">
        <v>18921</v>
      </c>
    </row>
    <row r="8580" spans="1:18">
      <c r="A8580" s="1" t="s">
        <v>9420</v>
      </c>
      <c r="B8580" s="1" t="s">
        <v>31</v>
      </c>
      <c r="C8580" s="1" t="s">
        <v>87</v>
      </c>
      <c r="D8580" s="1" t="s">
        <v>18</v>
      </c>
      <c r="E8580">
        <v>98006</v>
      </c>
      <c r="F8580">
        <v>2023</v>
      </c>
      <c r="G8580" s="1" t="s">
        <v>18931</v>
      </c>
      <c r="H8580" s="1" t="s">
        <v>455</v>
      </c>
      <c r="I8580" s="1" t="s">
        <v>20</v>
      </c>
      <c r="J8580" s="1" t="s">
        <v>21</v>
      </c>
      <c r="K8580">
        <v>35</v>
      </c>
      <c r="L8580">
        <v>41</v>
      </c>
      <c r="M8580">
        <v>240332704</v>
      </c>
      <c r="N8580" s="1" t="s">
        <v>872</v>
      </c>
      <c r="O8580" s="1" t="s">
        <v>54</v>
      </c>
      <c r="P8580">
        <v>53033023902</v>
      </c>
      <c r="Q8580">
        <v>3</v>
      </c>
      <c r="R8580" s="1" t="s">
        <v>18919</v>
      </c>
    </row>
    <row r="8581" spans="1:18">
      <c r="A8581" s="1" t="s">
        <v>9421</v>
      </c>
      <c r="B8581" s="1" t="s">
        <v>718</v>
      </c>
      <c r="C8581" s="1" t="s">
        <v>719</v>
      </c>
      <c r="D8581" s="1" t="s">
        <v>18</v>
      </c>
      <c r="E8581">
        <v>98682</v>
      </c>
      <c r="F8581">
        <v>2024</v>
      </c>
      <c r="G8581" s="1" t="s">
        <v>18923</v>
      </c>
      <c r="H8581" s="1" t="s">
        <v>242</v>
      </c>
      <c r="I8581" s="1" t="s">
        <v>27</v>
      </c>
      <c r="J8581" s="1" t="s">
        <v>81</v>
      </c>
      <c r="K8581">
        <v>0</v>
      </c>
      <c r="L8581">
        <v>17</v>
      </c>
      <c r="M8581">
        <v>270162630</v>
      </c>
      <c r="N8581" s="1" t="s">
        <v>720</v>
      </c>
      <c r="O8581" s="1" t="s">
        <v>721</v>
      </c>
      <c r="P8581">
        <v>53011040713</v>
      </c>
      <c r="Q8581">
        <v>2</v>
      </c>
      <c r="R8581" s="1" t="s">
        <v>18921</v>
      </c>
    </row>
    <row r="8582" spans="1:18">
      <c r="A8582" s="1" t="s">
        <v>9422</v>
      </c>
      <c r="B8582" s="1" t="s">
        <v>17</v>
      </c>
      <c r="C8582" s="1" t="s">
        <v>279</v>
      </c>
      <c r="D8582" s="1" t="s">
        <v>18</v>
      </c>
      <c r="E8582">
        <v>98208</v>
      </c>
      <c r="F8582">
        <v>2026</v>
      </c>
      <c r="G8582" s="1" t="s">
        <v>18920</v>
      </c>
      <c r="H8582" s="1" t="s">
        <v>43</v>
      </c>
      <c r="I8582" s="1" t="s">
        <v>27</v>
      </c>
      <c r="J8582" s="1" t="s">
        <v>81</v>
      </c>
      <c r="K8582">
        <v>0</v>
      </c>
      <c r="L8582">
        <v>21</v>
      </c>
      <c r="M8582">
        <v>292823758</v>
      </c>
      <c r="N8582" s="1" t="s">
        <v>280</v>
      </c>
      <c r="O8582" s="1" t="s">
        <v>23</v>
      </c>
      <c r="P8582">
        <v>53061041703</v>
      </c>
      <c r="Q8582">
        <v>0</v>
      </c>
      <c r="R8582" s="1" t="s">
        <v>18921</v>
      </c>
    </row>
    <row r="8583" spans="1:18">
      <c r="A8583" s="1" t="s">
        <v>9423</v>
      </c>
      <c r="B8583" s="1" t="s">
        <v>31</v>
      </c>
      <c r="C8583" s="1" t="s">
        <v>32</v>
      </c>
      <c r="D8583" s="1" t="s">
        <v>18</v>
      </c>
      <c r="E8583">
        <v>98125</v>
      </c>
      <c r="F8583">
        <v>2025</v>
      </c>
      <c r="G8583" s="1" t="s">
        <v>18934</v>
      </c>
      <c r="H8583" s="1" t="s">
        <v>737</v>
      </c>
      <c r="I8583" s="1" t="s">
        <v>27</v>
      </c>
      <c r="J8583" s="1" t="s">
        <v>81</v>
      </c>
      <c r="K8583">
        <v>0</v>
      </c>
      <c r="L8583">
        <v>46</v>
      </c>
      <c r="M8583">
        <v>278343285</v>
      </c>
      <c r="N8583" s="1" t="s">
        <v>769</v>
      </c>
      <c r="O8583" s="1" t="s">
        <v>35</v>
      </c>
      <c r="P8583">
        <v>53033000202</v>
      </c>
      <c r="Q8583">
        <v>1</v>
      </c>
      <c r="R8583" s="1" t="s">
        <v>18921</v>
      </c>
    </row>
    <row r="8584" spans="1:18">
      <c r="A8584" s="1" t="s">
        <v>9424</v>
      </c>
      <c r="B8584" s="1" t="s">
        <v>31</v>
      </c>
      <c r="C8584" s="1" t="s">
        <v>87</v>
      </c>
      <c r="D8584" s="1" t="s">
        <v>18</v>
      </c>
      <c r="E8584">
        <v>98005</v>
      </c>
      <c r="F8584">
        <v>2017</v>
      </c>
      <c r="G8584" s="1" t="s">
        <v>18918</v>
      </c>
      <c r="H8584" s="1" t="s">
        <v>48</v>
      </c>
      <c r="I8584" s="1" t="s">
        <v>20</v>
      </c>
      <c r="J8584" s="1" t="s">
        <v>21</v>
      </c>
      <c r="K8584">
        <v>97</v>
      </c>
      <c r="L8584">
        <v>41</v>
      </c>
      <c r="M8584">
        <v>271091649</v>
      </c>
      <c r="N8584" s="1" t="s">
        <v>192</v>
      </c>
      <c r="O8584" s="1" t="s">
        <v>54</v>
      </c>
      <c r="P8584">
        <v>53033023500</v>
      </c>
      <c r="Q8584">
        <v>9</v>
      </c>
      <c r="R8584" s="1" t="s">
        <v>18919</v>
      </c>
    </row>
    <row r="8585" spans="1:18">
      <c r="A8585" s="1" t="s">
        <v>9425</v>
      </c>
      <c r="B8585" s="1" t="s">
        <v>718</v>
      </c>
      <c r="C8585" s="1" t="s">
        <v>719</v>
      </c>
      <c r="D8585" s="1" t="s">
        <v>18</v>
      </c>
      <c r="E8585">
        <v>98685</v>
      </c>
      <c r="F8585">
        <v>2025</v>
      </c>
      <c r="G8585" s="1" t="s">
        <v>18918</v>
      </c>
      <c r="H8585" s="1" t="s">
        <v>368</v>
      </c>
      <c r="I8585" s="1" t="s">
        <v>27</v>
      </c>
      <c r="J8585" s="1" t="s">
        <v>81</v>
      </c>
      <c r="K8585">
        <v>0</v>
      </c>
      <c r="L8585">
        <v>18</v>
      </c>
      <c r="M8585">
        <v>278028075</v>
      </c>
      <c r="N8585" s="1" t="s">
        <v>749</v>
      </c>
      <c r="O8585" s="1" t="s">
        <v>721</v>
      </c>
      <c r="P8585">
        <v>53011040907</v>
      </c>
      <c r="Q8585">
        <v>1</v>
      </c>
      <c r="R8585" s="1" t="s">
        <v>18921</v>
      </c>
    </row>
    <row r="8586" spans="1:18">
      <c r="A8586" s="1" t="s">
        <v>9426</v>
      </c>
      <c r="B8586" s="1" t="s">
        <v>17</v>
      </c>
      <c r="C8586" s="1" t="s">
        <v>117</v>
      </c>
      <c r="D8586" s="1" t="s">
        <v>18</v>
      </c>
      <c r="E8586">
        <v>98272</v>
      </c>
      <c r="F8586">
        <v>2023</v>
      </c>
      <c r="G8586" s="1" t="s">
        <v>18922</v>
      </c>
      <c r="H8586" s="1" t="s">
        <v>445</v>
      </c>
      <c r="I8586" s="1" t="s">
        <v>27</v>
      </c>
      <c r="J8586" s="1" t="s">
        <v>81</v>
      </c>
      <c r="K8586">
        <v>0</v>
      </c>
      <c r="L8586">
        <v>39</v>
      </c>
      <c r="M8586">
        <v>233155212</v>
      </c>
      <c r="N8586" s="1" t="s">
        <v>118</v>
      </c>
      <c r="O8586" s="1" t="s">
        <v>23</v>
      </c>
      <c r="P8586">
        <v>53061052203</v>
      </c>
      <c r="Q8586">
        <v>3</v>
      </c>
      <c r="R8586" s="1" t="s">
        <v>18921</v>
      </c>
    </row>
    <row r="8587" spans="1:18">
      <c r="A8587" s="1" t="s">
        <v>9427</v>
      </c>
      <c r="B8587" s="1" t="s">
        <v>31</v>
      </c>
      <c r="C8587" s="1" t="s">
        <v>87</v>
      </c>
      <c r="D8587" s="1" t="s">
        <v>18</v>
      </c>
      <c r="E8587">
        <v>98005</v>
      </c>
      <c r="F8587">
        <v>2024</v>
      </c>
      <c r="G8587" s="1" t="s">
        <v>18942</v>
      </c>
      <c r="H8587" s="1" t="s">
        <v>744</v>
      </c>
      <c r="I8587" s="1" t="s">
        <v>27</v>
      </c>
      <c r="J8587" s="1" t="s">
        <v>81</v>
      </c>
      <c r="K8587">
        <v>0</v>
      </c>
      <c r="L8587">
        <v>48</v>
      </c>
      <c r="M8587">
        <v>287253235</v>
      </c>
      <c r="N8587" s="1" t="s">
        <v>192</v>
      </c>
      <c r="O8587" s="1" t="s">
        <v>54</v>
      </c>
      <c r="P8587">
        <v>53033023701</v>
      </c>
      <c r="Q8587">
        <v>2</v>
      </c>
      <c r="R8587" s="1" t="s">
        <v>18921</v>
      </c>
    </row>
    <row r="8588" spans="1:18">
      <c r="A8588" s="1" t="s">
        <v>9428</v>
      </c>
      <c r="B8588" s="1" t="s">
        <v>1089</v>
      </c>
      <c r="C8588" s="1" t="s">
        <v>1200</v>
      </c>
      <c r="D8588" s="1" t="s">
        <v>18</v>
      </c>
      <c r="E8588">
        <v>98368</v>
      </c>
      <c r="F8588">
        <v>2014</v>
      </c>
      <c r="G8588" s="1" t="s">
        <v>18924</v>
      </c>
      <c r="H8588" s="1" t="s">
        <v>176</v>
      </c>
      <c r="I8588" s="1" t="s">
        <v>20</v>
      </c>
      <c r="J8588" s="1" t="s">
        <v>21</v>
      </c>
      <c r="K8588">
        <v>38</v>
      </c>
      <c r="L8588">
        <v>24</v>
      </c>
      <c r="M8588">
        <v>288995563</v>
      </c>
      <c r="N8588" s="1" t="s">
        <v>1201</v>
      </c>
      <c r="O8588" s="1" t="s">
        <v>1092</v>
      </c>
      <c r="P8588">
        <v>53031950602</v>
      </c>
      <c r="Q8588">
        <v>12</v>
      </c>
      <c r="R8588" s="1" t="s">
        <v>18919</v>
      </c>
    </row>
    <row r="8589" spans="1:18">
      <c r="A8589" s="1" t="s">
        <v>9429</v>
      </c>
      <c r="B8589" s="1" t="s">
        <v>31</v>
      </c>
      <c r="C8589" s="1" t="s">
        <v>62</v>
      </c>
      <c r="D8589" s="1" t="s">
        <v>18</v>
      </c>
      <c r="E8589">
        <v>98033</v>
      </c>
      <c r="F8589">
        <v>2025</v>
      </c>
      <c r="G8589" s="1" t="s">
        <v>18923</v>
      </c>
      <c r="H8589" s="1" t="s">
        <v>139</v>
      </c>
      <c r="I8589" s="1" t="s">
        <v>27</v>
      </c>
      <c r="J8589" s="1" t="s">
        <v>81</v>
      </c>
      <c r="K8589">
        <v>0</v>
      </c>
      <c r="L8589">
        <v>45</v>
      </c>
      <c r="M8589">
        <v>285074135</v>
      </c>
      <c r="N8589" s="1" t="s">
        <v>64</v>
      </c>
      <c r="O8589" s="1" t="s">
        <v>54</v>
      </c>
      <c r="P8589">
        <v>53033022006</v>
      </c>
      <c r="Q8589">
        <v>1</v>
      </c>
      <c r="R8589" s="1" t="s">
        <v>18921</v>
      </c>
    </row>
    <row r="8590" spans="1:18">
      <c r="A8590" s="1" t="s">
        <v>9430</v>
      </c>
      <c r="B8590" s="1" t="s">
        <v>78</v>
      </c>
      <c r="C8590" s="1" t="s">
        <v>114</v>
      </c>
      <c r="D8590" s="1" t="s">
        <v>18</v>
      </c>
      <c r="E8590">
        <v>98501</v>
      </c>
      <c r="F8590">
        <v>2012</v>
      </c>
      <c r="G8590" s="1" t="s">
        <v>18930</v>
      </c>
      <c r="H8590" s="1" t="s">
        <v>450</v>
      </c>
      <c r="I8590" s="1" t="s">
        <v>20</v>
      </c>
      <c r="J8590" s="1" t="s">
        <v>67</v>
      </c>
      <c r="K8590">
        <v>6</v>
      </c>
      <c r="L8590">
        <v>22</v>
      </c>
      <c r="M8590">
        <v>3134344</v>
      </c>
      <c r="N8590" s="1" t="s">
        <v>199</v>
      </c>
      <c r="O8590" s="1" t="s">
        <v>23</v>
      </c>
      <c r="P8590">
        <v>53067010300</v>
      </c>
      <c r="Q8590">
        <v>14</v>
      </c>
      <c r="R8590" s="1" t="s">
        <v>18919</v>
      </c>
    </row>
    <row r="8591" spans="1:18">
      <c r="A8591" s="1" t="s">
        <v>9431</v>
      </c>
      <c r="B8591" s="1" t="s">
        <v>31</v>
      </c>
      <c r="C8591" s="1" t="s">
        <v>62</v>
      </c>
      <c r="D8591" s="1" t="s">
        <v>18</v>
      </c>
      <c r="E8591">
        <v>98033</v>
      </c>
      <c r="F8591">
        <v>2022</v>
      </c>
      <c r="G8591" s="1" t="s">
        <v>17901</v>
      </c>
      <c r="H8591" s="1" t="s">
        <v>1184</v>
      </c>
      <c r="I8591" s="1" t="s">
        <v>27</v>
      </c>
      <c r="J8591" s="1" t="s">
        <v>81</v>
      </c>
      <c r="K8591">
        <v>0</v>
      </c>
      <c r="L8591">
        <v>48</v>
      </c>
      <c r="M8591">
        <v>203510961</v>
      </c>
      <c r="N8591" s="1" t="s">
        <v>64</v>
      </c>
      <c r="O8591" s="1" t="s">
        <v>54</v>
      </c>
      <c r="P8591">
        <v>53033022501</v>
      </c>
      <c r="Q8591">
        <v>4</v>
      </c>
      <c r="R8591" s="1" t="s">
        <v>18921</v>
      </c>
    </row>
    <row r="8592" spans="1:18">
      <c r="A8592" s="1" t="s">
        <v>9432</v>
      </c>
      <c r="B8592" s="1" t="s">
        <v>31</v>
      </c>
      <c r="C8592" s="1" t="s">
        <v>51</v>
      </c>
      <c r="D8592" s="1" t="s">
        <v>18</v>
      </c>
      <c r="E8592">
        <v>98166</v>
      </c>
      <c r="F8592">
        <v>2023</v>
      </c>
      <c r="G8592" s="1" t="s">
        <v>18920</v>
      </c>
      <c r="H8592" s="1" t="s">
        <v>52</v>
      </c>
      <c r="I8592" s="1" t="s">
        <v>27</v>
      </c>
      <c r="J8592" s="1" t="s">
        <v>81</v>
      </c>
      <c r="K8592">
        <v>0</v>
      </c>
      <c r="L8592">
        <v>34</v>
      </c>
      <c r="M8592">
        <v>249886143</v>
      </c>
      <c r="N8592" s="1" t="s">
        <v>53</v>
      </c>
      <c r="O8592" s="1" t="s">
        <v>54</v>
      </c>
      <c r="P8592">
        <v>53033027902</v>
      </c>
      <c r="Q8592">
        <v>3</v>
      </c>
      <c r="R8592" s="1" t="s">
        <v>18921</v>
      </c>
    </row>
    <row r="8593" spans="1:18">
      <c r="A8593" s="1" t="s">
        <v>9433</v>
      </c>
      <c r="B8593" s="1" t="s">
        <v>31</v>
      </c>
      <c r="C8593" s="1" t="s">
        <v>87</v>
      </c>
      <c r="D8593" s="1" t="s">
        <v>18</v>
      </c>
      <c r="E8593">
        <v>98005</v>
      </c>
      <c r="F8593">
        <v>2026</v>
      </c>
      <c r="G8593" s="1" t="s">
        <v>18947</v>
      </c>
      <c r="H8593" s="1" t="s">
        <v>849</v>
      </c>
      <c r="I8593" s="1" t="s">
        <v>27</v>
      </c>
      <c r="J8593" s="1" t="s">
        <v>81</v>
      </c>
      <c r="K8593">
        <v>0</v>
      </c>
      <c r="L8593">
        <v>48</v>
      </c>
      <c r="M8593">
        <v>291526630</v>
      </c>
      <c r="N8593" s="1" t="s">
        <v>192</v>
      </c>
      <c r="O8593" s="1" t="s">
        <v>54</v>
      </c>
      <c r="P8593">
        <v>53033023702</v>
      </c>
      <c r="Q8593">
        <v>0</v>
      </c>
      <c r="R8593" s="1" t="s">
        <v>18921</v>
      </c>
    </row>
    <row r="8594" spans="1:18">
      <c r="A8594" s="1" t="s">
        <v>9434</v>
      </c>
      <c r="B8594" s="1" t="s">
        <v>718</v>
      </c>
      <c r="C8594" s="1" t="s">
        <v>719</v>
      </c>
      <c r="D8594" s="1" t="s">
        <v>18</v>
      </c>
      <c r="E8594">
        <v>98683</v>
      </c>
      <c r="F8594">
        <v>2025</v>
      </c>
      <c r="G8594" s="1" t="s">
        <v>18923</v>
      </c>
      <c r="H8594" s="1" t="s">
        <v>139</v>
      </c>
      <c r="I8594" s="1" t="s">
        <v>20</v>
      </c>
      <c r="J8594" s="1" t="s">
        <v>21</v>
      </c>
      <c r="K8594">
        <v>33</v>
      </c>
      <c r="L8594">
        <v>18</v>
      </c>
      <c r="M8594">
        <v>274161569</v>
      </c>
      <c r="N8594" s="1" t="s">
        <v>1016</v>
      </c>
      <c r="O8594" s="1" t="s">
        <v>721</v>
      </c>
      <c r="P8594">
        <v>53011041329</v>
      </c>
      <c r="Q8594">
        <v>1</v>
      </c>
      <c r="R8594" s="1" t="s">
        <v>18919</v>
      </c>
    </row>
    <row r="8595" spans="1:18">
      <c r="A8595" s="1" t="s">
        <v>9435</v>
      </c>
      <c r="B8595" s="1" t="s">
        <v>31</v>
      </c>
      <c r="C8595" s="1" t="s">
        <v>100</v>
      </c>
      <c r="D8595" s="1" t="s">
        <v>18</v>
      </c>
      <c r="E8595">
        <v>98155</v>
      </c>
      <c r="F8595">
        <v>2022</v>
      </c>
      <c r="G8595" s="1" t="s">
        <v>18934</v>
      </c>
      <c r="H8595" s="1" t="s">
        <v>541</v>
      </c>
      <c r="I8595" s="1" t="s">
        <v>20</v>
      </c>
      <c r="J8595" s="1" t="s">
        <v>21</v>
      </c>
      <c r="K8595">
        <v>33</v>
      </c>
      <c r="L8595">
        <v>32</v>
      </c>
      <c r="M8595">
        <v>196239620</v>
      </c>
      <c r="N8595" s="1" t="s">
        <v>888</v>
      </c>
      <c r="O8595" s="1" t="s">
        <v>35</v>
      </c>
      <c r="P8595">
        <v>53033021100</v>
      </c>
      <c r="Q8595">
        <v>4</v>
      </c>
      <c r="R8595" s="1" t="s">
        <v>18919</v>
      </c>
    </row>
    <row r="8596" spans="1:18">
      <c r="A8596" s="1" t="s">
        <v>9436</v>
      </c>
      <c r="B8596" s="1" t="s">
        <v>17</v>
      </c>
      <c r="C8596" s="1" t="s">
        <v>440</v>
      </c>
      <c r="D8596" s="1" t="s">
        <v>18</v>
      </c>
      <c r="E8596">
        <v>98271</v>
      </c>
      <c r="F8596">
        <v>2025</v>
      </c>
      <c r="G8596" s="1" t="s">
        <v>18920</v>
      </c>
      <c r="H8596" s="1" t="s">
        <v>39</v>
      </c>
      <c r="I8596" s="1" t="s">
        <v>27</v>
      </c>
      <c r="J8596" s="1" t="s">
        <v>81</v>
      </c>
      <c r="K8596">
        <v>0</v>
      </c>
      <c r="L8596">
        <v>38</v>
      </c>
      <c r="M8596">
        <v>276581056</v>
      </c>
      <c r="N8596" s="1" t="s">
        <v>651</v>
      </c>
      <c r="O8596" s="1" t="s">
        <v>23</v>
      </c>
      <c r="P8596">
        <v>53061940002</v>
      </c>
      <c r="Q8596">
        <v>1</v>
      </c>
      <c r="R8596" s="1" t="s">
        <v>18921</v>
      </c>
    </row>
    <row r="8597" spans="1:18">
      <c r="A8597" s="1" t="s">
        <v>9437</v>
      </c>
      <c r="B8597" s="1" t="s">
        <v>31</v>
      </c>
      <c r="C8597" s="1" t="s">
        <v>51</v>
      </c>
      <c r="D8597" s="1" t="s">
        <v>18</v>
      </c>
      <c r="E8597">
        <v>98146</v>
      </c>
      <c r="F8597">
        <v>2026</v>
      </c>
      <c r="G8597" s="1" t="s">
        <v>18931</v>
      </c>
      <c r="H8597" s="1" t="s">
        <v>455</v>
      </c>
      <c r="I8597" s="1" t="s">
        <v>20</v>
      </c>
      <c r="J8597" s="1" t="s">
        <v>21</v>
      </c>
      <c r="K8597">
        <v>35</v>
      </c>
      <c r="L8597">
        <v>34</v>
      </c>
      <c r="M8597">
        <v>287799949</v>
      </c>
      <c r="N8597" s="1" t="s">
        <v>740</v>
      </c>
      <c r="O8597" s="1" t="s">
        <v>35</v>
      </c>
      <c r="P8597">
        <v>53033026700</v>
      </c>
      <c r="Q8597">
        <v>0</v>
      </c>
      <c r="R8597" s="1" t="s">
        <v>18919</v>
      </c>
    </row>
    <row r="8598" spans="1:18">
      <c r="A8598" s="1" t="s">
        <v>9438</v>
      </c>
      <c r="B8598" s="1" t="s">
        <v>718</v>
      </c>
      <c r="C8598" s="1" t="s">
        <v>719</v>
      </c>
      <c r="D8598" s="1" t="s">
        <v>18</v>
      </c>
      <c r="E8598">
        <v>98683</v>
      </c>
      <c r="F8598">
        <v>2023</v>
      </c>
      <c r="G8598" s="1" t="s">
        <v>18922</v>
      </c>
      <c r="H8598" s="1" t="s">
        <v>414</v>
      </c>
      <c r="I8598" s="1" t="s">
        <v>20</v>
      </c>
      <c r="J8598" s="1" t="s">
        <v>67</v>
      </c>
      <c r="K8598">
        <v>23</v>
      </c>
      <c r="L8598">
        <v>17</v>
      </c>
      <c r="M8598">
        <v>253416278</v>
      </c>
      <c r="N8598" s="1" t="s">
        <v>1016</v>
      </c>
      <c r="O8598" s="1" t="s">
        <v>721</v>
      </c>
      <c r="P8598">
        <v>53011041309</v>
      </c>
      <c r="Q8598">
        <v>3</v>
      </c>
      <c r="R8598" s="1" t="s">
        <v>18919</v>
      </c>
    </row>
    <row r="8599" spans="1:18">
      <c r="A8599" s="1" t="s">
        <v>9439</v>
      </c>
      <c r="B8599" s="1" t="s">
        <v>31</v>
      </c>
      <c r="C8599" s="1" t="s">
        <v>32</v>
      </c>
      <c r="D8599" s="1" t="s">
        <v>18</v>
      </c>
      <c r="E8599">
        <v>98121</v>
      </c>
      <c r="F8599">
        <v>2026</v>
      </c>
      <c r="G8599" s="1" t="s">
        <v>18950</v>
      </c>
      <c r="H8599" s="1" t="s">
        <v>9440</v>
      </c>
      <c r="I8599" s="1" t="s">
        <v>20</v>
      </c>
      <c r="J8599" s="1" t="s">
        <v>21</v>
      </c>
      <c r="L8599">
        <v>36</v>
      </c>
      <c r="M8599">
        <v>290999012</v>
      </c>
      <c r="N8599" s="1" t="s">
        <v>163</v>
      </c>
      <c r="O8599" s="1" t="s">
        <v>35</v>
      </c>
      <c r="P8599">
        <v>53033008002</v>
      </c>
      <c r="Q8599">
        <v>0</v>
      </c>
      <c r="R8599" s="1" t="s">
        <v>18919</v>
      </c>
    </row>
    <row r="8600" spans="1:18">
      <c r="A8600" s="1" t="s">
        <v>9441</v>
      </c>
      <c r="B8600" s="1" t="s">
        <v>31</v>
      </c>
      <c r="C8600" s="1" t="s">
        <v>32</v>
      </c>
      <c r="D8600" s="1" t="s">
        <v>18</v>
      </c>
      <c r="E8600">
        <v>98133</v>
      </c>
      <c r="F8600">
        <v>2019</v>
      </c>
      <c r="G8600" s="1" t="s">
        <v>17901</v>
      </c>
      <c r="H8600" s="1" t="s">
        <v>91</v>
      </c>
      <c r="I8600" s="1" t="s">
        <v>20</v>
      </c>
      <c r="J8600" s="1" t="s">
        <v>67</v>
      </c>
      <c r="K8600">
        <v>26</v>
      </c>
      <c r="L8600">
        <v>32</v>
      </c>
      <c r="M8600">
        <v>195391780</v>
      </c>
      <c r="N8600" s="1" t="s">
        <v>142</v>
      </c>
      <c r="O8600" s="1" t="s">
        <v>35</v>
      </c>
      <c r="P8600">
        <v>53033000403</v>
      </c>
      <c r="Q8600">
        <v>7</v>
      </c>
      <c r="R8600" s="1" t="s">
        <v>18919</v>
      </c>
    </row>
    <row r="8601" spans="1:18">
      <c r="A8601" s="1" t="s">
        <v>9442</v>
      </c>
      <c r="B8601" s="1" t="s">
        <v>31</v>
      </c>
      <c r="C8601" s="1" t="s">
        <v>259</v>
      </c>
      <c r="D8601" s="1" t="s">
        <v>18</v>
      </c>
      <c r="E8601">
        <v>98075</v>
      </c>
      <c r="F8601">
        <v>2021</v>
      </c>
      <c r="G8601" s="1" t="s">
        <v>18922</v>
      </c>
      <c r="H8601" s="1" t="s">
        <v>2154</v>
      </c>
      <c r="I8601" s="1" t="s">
        <v>27</v>
      </c>
      <c r="J8601" s="1" t="s">
        <v>21</v>
      </c>
      <c r="K8601">
        <v>218</v>
      </c>
      <c r="L8601">
        <v>41</v>
      </c>
      <c r="M8601">
        <v>138661428</v>
      </c>
      <c r="N8601" s="1" t="s">
        <v>260</v>
      </c>
      <c r="O8601" s="1" t="s">
        <v>54</v>
      </c>
      <c r="P8601">
        <v>53033032224</v>
      </c>
      <c r="Q8601">
        <v>5</v>
      </c>
      <c r="R8601" s="1" t="s">
        <v>18921</v>
      </c>
    </row>
    <row r="8602" spans="1:18">
      <c r="A8602" s="1" t="s">
        <v>9443</v>
      </c>
      <c r="B8602" s="1" t="s">
        <v>31</v>
      </c>
      <c r="C8602" s="1" t="s">
        <v>32</v>
      </c>
      <c r="D8602" s="1" t="s">
        <v>18</v>
      </c>
      <c r="E8602">
        <v>98122</v>
      </c>
      <c r="F8602">
        <v>2022</v>
      </c>
      <c r="G8602" s="1" t="s">
        <v>18935</v>
      </c>
      <c r="H8602" s="1" t="s">
        <v>897</v>
      </c>
      <c r="I8602" s="1" t="s">
        <v>20</v>
      </c>
      <c r="J8602" s="1" t="s">
        <v>67</v>
      </c>
      <c r="K8602">
        <v>17</v>
      </c>
      <c r="L8602">
        <v>37</v>
      </c>
      <c r="M8602">
        <v>276968576</v>
      </c>
      <c r="N8602" s="1" t="s">
        <v>704</v>
      </c>
      <c r="O8602" s="1" t="s">
        <v>35</v>
      </c>
      <c r="P8602">
        <v>53033007800</v>
      </c>
      <c r="Q8602">
        <v>4</v>
      </c>
      <c r="R8602" s="1" t="s">
        <v>18919</v>
      </c>
    </row>
    <row r="8603" spans="1:18">
      <c r="A8603" s="1" t="s">
        <v>9444</v>
      </c>
      <c r="B8603" s="1" t="s">
        <v>31</v>
      </c>
      <c r="C8603" s="1" t="s">
        <v>120</v>
      </c>
      <c r="D8603" s="1" t="s">
        <v>18</v>
      </c>
      <c r="E8603">
        <v>98042</v>
      </c>
      <c r="F8603">
        <v>2025</v>
      </c>
      <c r="G8603" s="1" t="s">
        <v>18923</v>
      </c>
      <c r="H8603" s="1" t="s">
        <v>341</v>
      </c>
      <c r="I8603" s="1" t="s">
        <v>27</v>
      </c>
      <c r="J8603" s="1" t="s">
        <v>81</v>
      </c>
      <c r="K8603">
        <v>0</v>
      </c>
      <c r="L8603">
        <v>47</v>
      </c>
      <c r="M8603">
        <v>281748099</v>
      </c>
      <c r="N8603" s="1" t="s">
        <v>121</v>
      </c>
      <c r="O8603" s="1" t="s">
        <v>54</v>
      </c>
      <c r="P8603">
        <v>53033031704</v>
      </c>
      <c r="Q8603">
        <v>1</v>
      </c>
      <c r="R8603" s="1" t="s">
        <v>18921</v>
      </c>
    </row>
    <row r="8604" spans="1:18">
      <c r="A8604" s="1" t="s">
        <v>9445</v>
      </c>
      <c r="B8604" s="1" t="s">
        <v>31</v>
      </c>
      <c r="C8604" s="1" t="s">
        <v>1252</v>
      </c>
      <c r="D8604" s="1" t="s">
        <v>18</v>
      </c>
      <c r="E8604">
        <v>98045</v>
      </c>
      <c r="F8604">
        <v>2024</v>
      </c>
      <c r="G8604" s="1" t="s">
        <v>18930</v>
      </c>
      <c r="H8604" s="1" t="s">
        <v>777</v>
      </c>
      <c r="I8604" s="1" t="s">
        <v>20</v>
      </c>
      <c r="J8604" s="1" t="s">
        <v>21</v>
      </c>
      <c r="K8604">
        <v>42</v>
      </c>
      <c r="L8604">
        <v>5</v>
      </c>
      <c r="M8604">
        <v>274979918</v>
      </c>
      <c r="N8604" s="1" t="s">
        <v>1253</v>
      </c>
      <c r="O8604" s="1" t="s">
        <v>54</v>
      </c>
      <c r="P8604">
        <v>53033032704</v>
      </c>
      <c r="Q8604">
        <v>2</v>
      </c>
      <c r="R8604" s="1" t="s">
        <v>18919</v>
      </c>
    </row>
    <row r="8605" spans="1:18">
      <c r="A8605" s="1" t="s">
        <v>9446</v>
      </c>
      <c r="B8605" s="1" t="s">
        <v>31</v>
      </c>
      <c r="C8605" s="1" t="s">
        <v>62</v>
      </c>
      <c r="D8605" s="1" t="s">
        <v>18</v>
      </c>
      <c r="E8605">
        <v>98034</v>
      </c>
      <c r="F8605">
        <v>2026</v>
      </c>
      <c r="G8605" s="1" t="s">
        <v>18934</v>
      </c>
      <c r="H8605" s="1" t="s">
        <v>737</v>
      </c>
      <c r="I8605" s="1" t="s">
        <v>27</v>
      </c>
      <c r="J8605" s="1" t="s">
        <v>81</v>
      </c>
      <c r="K8605">
        <v>0</v>
      </c>
      <c r="L8605">
        <v>1</v>
      </c>
      <c r="M8605">
        <v>291450316</v>
      </c>
      <c r="N8605" s="1" t="s">
        <v>734</v>
      </c>
      <c r="O8605" s="1" t="s">
        <v>54</v>
      </c>
      <c r="P8605">
        <v>53033022205</v>
      </c>
      <c r="Q8605">
        <v>0</v>
      </c>
      <c r="R8605" s="1" t="s">
        <v>18921</v>
      </c>
    </row>
    <row r="8606" spans="1:18">
      <c r="A8606" s="1" t="s">
        <v>9447</v>
      </c>
      <c r="B8606" s="1" t="s">
        <v>718</v>
      </c>
      <c r="C8606" s="1" t="s">
        <v>728</v>
      </c>
      <c r="D8606" s="1" t="s">
        <v>18</v>
      </c>
      <c r="E8606">
        <v>98604</v>
      </c>
      <c r="F8606">
        <v>2024</v>
      </c>
      <c r="G8606" s="1" t="s">
        <v>18924</v>
      </c>
      <c r="H8606" s="1" t="s">
        <v>880</v>
      </c>
      <c r="I8606" s="1" t="s">
        <v>27</v>
      </c>
      <c r="J8606" s="1" t="s">
        <v>81</v>
      </c>
      <c r="K8606">
        <v>0</v>
      </c>
      <c r="L8606">
        <v>18</v>
      </c>
      <c r="M8606">
        <v>273668370</v>
      </c>
      <c r="N8606" s="1" t="s">
        <v>729</v>
      </c>
      <c r="O8606" s="1" t="s">
        <v>721</v>
      </c>
      <c r="P8606">
        <v>53011040415</v>
      </c>
      <c r="Q8606">
        <v>2</v>
      </c>
      <c r="R8606" s="1" t="s">
        <v>18921</v>
      </c>
    </row>
    <row r="8607" spans="1:18">
      <c r="A8607" s="1" t="s">
        <v>9448</v>
      </c>
      <c r="B8607" s="1" t="s">
        <v>31</v>
      </c>
      <c r="C8607" s="1" t="s">
        <v>120</v>
      </c>
      <c r="D8607" s="1" t="s">
        <v>18</v>
      </c>
      <c r="E8607">
        <v>98031</v>
      </c>
      <c r="F8607">
        <v>2024</v>
      </c>
      <c r="G8607" s="1" t="s">
        <v>18923</v>
      </c>
      <c r="H8607" s="1" t="s">
        <v>242</v>
      </c>
      <c r="I8607" s="1" t="s">
        <v>27</v>
      </c>
      <c r="J8607" s="1" t="s">
        <v>81</v>
      </c>
      <c r="K8607">
        <v>0</v>
      </c>
      <c r="L8607">
        <v>47</v>
      </c>
      <c r="M8607">
        <v>273439358</v>
      </c>
      <c r="N8607" s="1" t="s">
        <v>273</v>
      </c>
      <c r="O8607" s="1" t="s">
        <v>54</v>
      </c>
      <c r="P8607">
        <v>53033029406</v>
      </c>
      <c r="Q8607">
        <v>2</v>
      </c>
      <c r="R8607" s="1" t="s">
        <v>18921</v>
      </c>
    </row>
    <row r="8608" spans="1:18">
      <c r="A8608" s="1" t="s">
        <v>9449</v>
      </c>
      <c r="B8608" s="1" t="s">
        <v>31</v>
      </c>
      <c r="C8608" s="1" t="s">
        <v>144</v>
      </c>
      <c r="D8608" s="1" t="s">
        <v>18</v>
      </c>
      <c r="E8608">
        <v>98058</v>
      </c>
      <c r="F8608">
        <v>2025</v>
      </c>
      <c r="G8608" s="1" t="s">
        <v>18923</v>
      </c>
      <c r="H8608" s="1" t="s">
        <v>57</v>
      </c>
      <c r="I8608" s="1" t="s">
        <v>20</v>
      </c>
      <c r="J8608" s="1" t="s">
        <v>21</v>
      </c>
      <c r="K8608">
        <v>34</v>
      </c>
      <c r="L8608">
        <v>11</v>
      </c>
      <c r="M8608">
        <v>275073487</v>
      </c>
      <c r="N8608" s="1" t="s">
        <v>566</v>
      </c>
      <c r="O8608" s="1" t="s">
        <v>54</v>
      </c>
      <c r="P8608">
        <v>53033025803</v>
      </c>
      <c r="Q8608">
        <v>1</v>
      </c>
      <c r="R8608" s="1" t="s">
        <v>18919</v>
      </c>
    </row>
    <row r="8609" spans="1:18">
      <c r="A8609" s="1" t="s">
        <v>9450</v>
      </c>
      <c r="B8609" s="1" t="s">
        <v>718</v>
      </c>
      <c r="C8609" s="1" t="s">
        <v>719</v>
      </c>
      <c r="D8609" s="1" t="s">
        <v>18</v>
      </c>
      <c r="E8609">
        <v>98683</v>
      </c>
      <c r="F8609">
        <v>2025</v>
      </c>
      <c r="G8609" s="1" t="s">
        <v>18938</v>
      </c>
      <c r="H8609" s="1" t="s">
        <v>484</v>
      </c>
      <c r="I8609" s="1" t="s">
        <v>20</v>
      </c>
      <c r="J8609" s="1" t="s">
        <v>21</v>
      </c>
      <c r="K8609">
        <v>32</v>
      </c>
      <c r="L8609">
        <v>17</v>
      </c>
      <c r="M8609">
        <v>281848031</v>
      </c>
      <c r="N8609" s="1" t="s">
        <v>1016</v>
      </c>
      <c r="O8609" s="1" t="s">
        <v>721</v>
      </c>
      <c r="P8609">
        <v>53011041309</v>
      </c>
      <c r="Q8609">
        <v>1</v>
      </c>
      <c r="R8609" s="1" t="s">
        <v>18919</v>
      </c>
    </row>
    <row r="8610" spans="1:18">
      <c r="A8610" s="1" t="s">
        <v>9451</v>
      </c>
      <c r="B8610" s="1" t="s">
        <v>31</v>
      </c>
      <c r="C8610" s="1" t="s">
        <v>32</v>
      </c>
      <c r="D8610" s="1" t="s">
        <v>18</v>
      </c>
      <c r="E8610">
        <v>98177</v>
      </c>
      <c r="F8610">
        <v>2026</v>
      </c>
      <c r="G8610" s="1" t="s">
        <v>18930</v>
      </c>
      <c r="H8610" s="1" t="s">
        <v>150</v>
      </c>
      <c r="I8610" s="1" t="s">
        <v>20</v>
      </c>
      <c r="J8610" s="1" t="s">
        <v>21</v>
      </c>
      <c r="K8610">
        <v>44</v>
      </c>
      <c r="L8610">
        <v>32</v>
      </c>
      <c r="M8610">
        <v>292525411</v>
      </c>
      <c r="N8610" s="1" t="s">
        <v>101</v>
      </c>
      <c r="O8610" s="1" t="s">
        <v>35</v>
      </c>
      <c r="P8610">
        <v>53033000402</v>
      </c>
      <c r="Q8610">
        <v>0</v>
      </c>
      <c r="R8610" s="1" t="s">
        <v>18919</v>
      </c>
    </row>
    <row r="8611" spans="1:18">
      <c r="A8611" s="1" t="s">
        <v>9452</v>
      </c>
      <c r="B8611" s="1" t="s">
        <v>31</v>
      </c>
      <c r="C8611" s="1" t="s">
        <v>62</v>
      </c>
      <c r="D8611" s="1" t="s">
        <v>18</v>
      </c>
      <c r="E8611">
        <v>98033</v>
      </c>
      <c r="F8611">
        <v>2025</v>
      </c>
      <c r="G8611" s="1" t="s">
        <v>18934</v>
      </c>
      <c r="H8611" s="1" t="s">
        <v>234</v>
      </c>
      <c r="I8611" s="1" t="s">
        <v>27</v>
      </c>
      <c r="J8611" s="1" t="s">
        <v>81</v>
      </c>
      <c r="K8611">
        <v>0</v>
      </c>
      <c r="L8611">
        <v>45</v>
      </c>
      <c r="M8611">
        <v>283120575</v>
      </c>
      <c r="N8611" s="1" t="s">
        <v>64</v>
      </c>
      <c r="O8611" s="1" t="s">
        <v>54</v>
      </c>
      <c r="P8611">
        <v>53033022402</v>
      </c>
      <c r="Q8611">
        <v>1</v>
      </c>
      <c r="R8611" s="1" t="s">
        <v>18921</v>
      </c>
    </row>
    <row r="8612" spans="1:18">
      <c r="A8612" s="1" t="s">
        <v>9453</v>
      </c>
      <c r="B8612" s="1" t="s">
        <v>31</v>
      </c>
      <c r="C8612" s="1" t="s">
        <v>51</v>
      </c>
      <c r="D8612" s="1" t="s">
        <v>18</v>
      </c>
      <c r="E8612">
        <v>98166</v>
      </c>
      <c r="F8612">
        <v>2025</v>
      </c>
      <c r="G8612" s="1" t="s">
        <v>18940</v>
      </c>
      <c r="H8612" s="1" t="s">
        <v>775</v>
      </c>
      <c r="I8612" s="1" t="s">
        <v>27</v>
      </c>
      <c r="J8612" s="1" t="s">
        <v>81</v>
      </c>
      <c r="K8612">
        <v>0</v>
      </c>
      <c r="L8612">
        <v>34</v>
      </c>
      <c r="M8612">
        <v>293580325</v>
      </c>
      <c r="N8612" s="1" t="s">
        <v>53</v>
      </c>
      <c r="O8612" s="1" t="s">
        <v>54</v>
      </c>
      <c r="P8612">
        <v>53033027800</v>
      </c>
      <c r="Q8612">
        <v>1</v>
      </c>
      <c r="R8612" s="1" t="s">
        <v>18921</v>
      </c>
    </row>
    <row r="8613" spans="1:18">
      <c r="A8613" s="1" t="s">
        <v>9454</v>
      </c>
      <c r="B8613" s="1" t="s">
        <v>718</v>
      </c>
      <c r="C8613" s="1" t="s">
        <v>719</v>
      </c>
      <c r="D8613" s="1" t="s">
        <v>18</v>
      </c>
      <c r="E8613">
        <v>98664</v>
      </c>
      <c r="F8613">
        <v>2024</v>
      </c>
      <c r="G8613" s="1" t="s">
        <v>18920</v>
      </c>
      <c r="H8613" s="1" t="s">
        <v>52</v>
      </c>
      <c r="I8613" s="1" t="s">
        <v>27</v>
      </c>
      <c r="J8613" s="1" t="s">
        <v>81</v>
      </c>
      <c r="K8613">
        <v>0</v>
      </c>
      <c r="L8613">
        <v>49</v>
      </c>
      <c r="M8613">
        <v>281349778</v>
      </c>
      <c r="N8613" s="1" t="s">
        <v>983</v>
      </c>
      <c r="O8613" s="1" t="s">
        <v>721</v>
      </c>
      <c r="P8613">
        <v>53011041208</v>
      </c>
      <c r="Q8613">
        <v>2</v>
      </c>
      <c r="R8613" s="1" t="s">
        <v>18921</v>
      </c>
    </row>
    <row r="8614" spans="1:18">
      <c r="A8614" s="1" t="s">
        <v>9455</v>
      </c>
      <c r="B8614" s="1" t="s">
        <v>31</v>
      </c>
      <c r="C8614" s="1" t="s">
        <v>2766</v>
      </c>
      <c r="D8614" s="1" t="s">
        <v>18</v>
      </c>
      <c r="E8614">
        <v>98166</v>
      </c>
      <c r="F8614">
        <v>2026</v>
      </c>
      <c r="G8614" s="1" t="s">
        <v>18951</v>
      </c>
      <c r="H8614" s="1" t="s">
        <v>3228</v>
      </c>
      <c r="I8614" s="1" t="s">
        <v>27</v>
      </c>
      <c r="J8614" s="1" t="s">
        <v>81</v>
      </c>
      <c r="K8614">
        <v>0</v>
      </c>
      <c r="L8614">
        <v>33</v>
      </c>
      <c r="M8614">
        <v>293980788</v>
      </c>
      <c r="N8614" s="1" t="s">
        <v>53</v>
      </c>
      <c r="O8614" s="1" t="s">
        <v>54</v>
      </c>
      <c r="P8614">
        <v>53033028600</v>
      </c>
      <c r="Q8614">
        <v>0</v>
      </c>
      <c r="R8614" s="1" t="s">
        <v>18921</v>
      </c>
    </row>
    <row r="8615" spans="1:18">
      <c r="A8615" s="1" t="s">
        <v>9456</v>
      </c>
      <c r="B8615" s="1" t="s">
        <v>17</v>
      </c>
      <c r="C8615" s="1" t="s">
        <v>185</v>
      </c>
      <c r="D8615" s="1" t="s">
        <v>18</v>
      </c>
      <c r="E8615">
        <v>98292</v>
      </c>
      <c r="F8615">
        <v>2025</v>
      </c>
      <c r="G8615" s="1" t="s">
        <v>18922</v>
      </c>
      <c r="H8615" s="1" t="s">
        <v>1463</v>
      </c>
      <c r="I8615" s="1" t="s">
        <v>27</v>
      </c>
      <c r="J8615" s="1" t="s">
        <v>81</v>
      </c>
      <c r="K8615">
        <v>0</v>
      </c>
      <c r="L8615">
        <v>38</v>
      </c>
      <c r="M8615">
        <v>292010484</v>
      </c>
      <c r="N8615" s="1" t="s">
        <v>186</v>
      </c>
      <c r="O8615" s="1" t="s">
        <v>23</v>
      </c>
      <c r="P8615">
        <v>53061940002</v>
      </c>
      <c r="Q8615">
        <v>1</v>
      </c>
      <c r="R8615" s="1" t="s">
        <v>18921</v>
      </c>
    </row>
    <row r="8616" spans="1:18">
      <c r="A8616" s="1" t="s">
        <v>9457</v>
      </c>
      <c r="B8616" s="1" t="s">
        <v>31</v>
      </c>
      <c r="C8616" s="1" t="s">
        <v>259</v>
      </c>
      <c r="D8616" s="1" t="s">
        <v>18</v>
      </c>
      <c r="E8616">
        <v>98075</v>
      </c>
      <c r="F8616">
        <v>2023</v>
      </c>
      <c r="G8616" s="1" t="s">
        <v>18922</v>
      </c>
      <c r="H8616" s="1" t="s">
        <v>2033</v>
      </c>
      <c r="I8616" s="1" t="s">
        <v>27</v>
      </c>
      <c r="J8616" s="1" t="s">
        <v>81</v>
      </c>
      <c r="K8616">
        <v>0</v>
      </c>
      <c r="L8616">
        <v>41</v>
      </c>
      <c r="M8616">
        <v>244506888</v>
      </c>
      <c r="N8616" s="1" t="s">
        <v>260</v>
      </c>
      <c r="O8616" s="1" t="s">
        <v>54</v>
      </c>
      <c r="P8616">
        <v>53033032217</v>
      </c>
      <c r="Q8616">
        <v>3</v>
      </c>
      <c r="R8616" s="1" t="s">
        <v>18921</v>
      </c>
    </row>
    <row r="8617" spans="1:18">
      <c r="A8617" s="1" t="s">
        <v>9458</v>
      </c>
      <c r="B8617" s="1" t="s">
        <v>31</v>
      </c>
      <c r="C8617" s="1" t="s">
        <v>62</v>
      </c>
      <c r="D8617" s="1" t="s">
        <v>18</v>
      </c>
      <c r="E8617">
        <v>98034</v>
      </c>
      <c r="F8617">
        <v>2025</v>
      </c>
      <c r="G8617" s="1" t="s">
        <v>18930</v>
      </c>
      <c r="H8617" s="1" t="s">
        <v>777</v>
      </c>
      <c r="I8617" s="1" t="s">
        <v>20</v>
      </c>
      <c r="J8617" s="1" t="s">
        <v>21</v>
      </c>
      <c r="K8617">
        <v>42</v>
      </c>
      <c r="L8617">
        <v>1</v>
      </c>
      <c r="M8617">
        <v>289958889</v>
      </c>
      <c r="N8617" s="1" t="s">
        <v>734</v>
      </c>
      <c r="O8617" s="1" t="s">
        <v>54</v>
      </c>
      <c r="P8617">
        <v>53033022204</v>
      </c>
      <c r="Q8617">
        <v>1</v>
      </c>
      <c r="R8617" s="1" t="s">
        <v>18919</v>
      </c>
    </row>
    <row r="8618" spans="1:18">
      <c r="A8618" s="1" t="s">
        <v>9459</v>
      </c>
      <c r="B8618" s="1" t="s">
        <v>31</v>
      </c>
      <c r="C8618" s="1" t="s">
        <v>715</v>
      </c>
      <c r="D8618" s="1" t="s">
        <v>18</v>
      </c>
      <c r="E8618">
        <v>98092</v>
      </c>
      <c r="F8618">
        <v>2023</v>
      </c>
      <c r="G8618" s="1" t="s">
        <v>18925</v>
      </c>
      <c r="H8618" s="1" t="s">
        <v>801</v>
      </c>
      <c r="I8618" s="1" t="s">
        <v>27</v>
      </c>
      <c r="J8618" s="1" t="s">
        <v>81</v>
      </c>
      <c r="K8618">
        <v>0</v>
      </c>
      <c r="L8618">
        <v>31</v>
      </c>
      <c r="M8618">
        <v>251362247</v>
      </c>
      <c r="N8618" s="1" t="s">
        <v>716</v>
      </c>
      <c r="O8618" s="1" t="s">
        <v>54</v>
      </c>
      <c r="P8618">
        <v>53033031000</v>
      </c>
      <c r="Q8618">
        <v>3</v>
      </c>
      <c r="R8618" s="1" t="s">
        <v>18921</v>
      </c>
    </row>
    <row r="8619" spans="1:18">
      <c r="A8619" s="1" t="s">
        <v>9460</v>
      </c>
      <c r="B8619" s="1" t="s">
        <v>31</v>
      </c>
      <c r="C8619" s="1" t="s">
        <v>104</v>
      </c>
      <c r="D8619" s="1" t="s">
        <v>18</v>
      </c>
      <c r="E8619">
        <v>98052</v>
      </c>
      <c r="F8619">
        <v>2025</v>
      </c>
      <c r="G8619" s="1" t="s">
        <v>18922</v>
      </c>
      <c r="H8619" s="1" t="s">
        <v>3306</v>
      </c>
      <c r="I8619" s="1" t="s">
        <v>27</v>
      </c>
      <c r="J8619" s="1" t="s">
        <v>81</v>
      </c>
      <c r="K8619">
        <v>0</v>
      </c>
      <c r="L8619">
        <v>48</v>
      </c>
      <c r="M8619">
        <v>285191756</v>
      </c>
      <c r="N8619" s="1" t="s">
        <v>105</v>
      </c>
      <c r="O8619" s="1" t="s">
        <v>54</v>
      </c>
      <c r="P8619">
        <v>53033022606</v>
      </c>
      <c r="Q8619">
        <v>1</v>
      </c>
      <c r="R8619" s="1" t="s">
        <v>18921</v>
      </c>
    </row>
    <row r="8620" spans="1:18">
      <c r="A8620" s="1" t="s">
        <v>9461</v>
      </c>
      <c r="B8620" s="1" t="s">
        <v>718</v>
      </c>
      <c r="C8620" s="1" t="s">
        <v>719</v>
      </c>
      <c r="D8620" s="1" t="s">
        <v>18</v>
      </c>
      <c r="E8620">
        <v>98685</v>
      </c>
      <c r="F8620">
        <v>2023</v>
      </c>
      <c r="G8620" s="1" t="s">
        <v>18928</v>
      </c>
      <c r="H8620" s="1" t="s">
        <v>1149</v>
      </c>
      <c r="I8620" s="1" t="s">
        <v>27</v>
      </c>
      <c r="J8620" s="1" t="s">
        <v>81</v>
      </c>
      <c r="K8620">
        <v>0</v>
      </c>
      <c r="L8620">
        <v>18</v>
      </c>
      <c r="M8620">
        <v>262969724</v>
      </c>
      <c r="N8620" s="1" t="s">
        <v>749</v>
      </c>
      <c r="O8620" s="1" t="s">
        <v>721</v>
      </c>
      <c r="P8620">
        <v>53011040907</v>
      </c>
      <c r="Q8620">
        <v>3</v>
      </c>
      <c r="R8620" s="1" t="s">
        <v>18921</v>
      </c>
    </row>
    <row r="8621" spans="1:18">
      <c r="A8621" s="1" t="s">
        <v>9462</v>
      </c>
      <c r="B8621" s="1" t="s">
        <v>31</v>
      </c>
      <c r="C8621" s="1" t="s">
        <v>87</v>
      </c>
      <c r="D8621" s="1" t="s">
        <v>18</v>
      </c>
      <c r="E8621">
        <v>98006</v>
      </c>
      <c r="F8621">
        <v>2023</v>
      </c>
      <c r="G8621" s="1" t="s">
        <v>18940</v>
      </c>
      <c r="H8621" s="1" t="s">
        <v>775</v>
      </c>
      <c r="I8621" s="1" t="s">
        <v>27</v>
      </c>
      <c r="J8621" s="1" t="s">
        <v>81</v>
      </c>
      <c r="K8621">
        <v>0</v>
      </c>
      <c r="L8621">
        <v>41</v>
      </c>
      <c r="M8621">
        <v>255202559</v>
      </c>
      <c r="N8621" s="1" t="s">
        <v>872</v>
      </c>
      <c r="O8621" s="1" t="s">
        <v>54</v>
      </c>
      <c r="P8621">
        <v>53033024905</v>
      </c>
      <c r="Q8621">
        <v>3</v>
      </c>
      <c r="R8621" s="1" t="s">
        <v>18921</v>
      </c>
    </row>
    <row r="8622" spans="1:18">
      <c r="A8622" s="1" t="s">
        <v>9463</v>
      </c>
      <c r="B8622" s="1" t="s">
        <v>31</v>
      </c>
      <c r="C8622" s="1" t="s">
        <v>62</v>
      </c>
      <c r="D8622" s="1" t="s">
        <v>18</v>
      </c>
      <c r="E8622">
        <v>98033</v>
      </c>
      <c r="F8622">
        <v>2023</v>
      </c>
      <c r="G8622" s="1" t="s">
        <v>18953</v>
      </c>
      <c r="H8622" s="1" t="s">
        <v>1123</v>
      </c>
      <c r="I8622" s="1" t="s">
        <v>27</v>
      </c>
      <c r="J8622" s="1" t="s">
        <v>81</v>
      </c>
      <c r="K8622">
        <v>0</v>
      </c>
      <c r="L8622">
        <v>45</v>
      </c>
      <c r="M8622">
        <v>261766263</v>
      </c>
      <c r="N8622" s="1" t="s">
        <v>64</v>
      </c>
      <c r="O8622" s="1" t="s">
        <v>54</v>
      </c>
      <c r="P8622">
        <v>53033022603</v>
      </c>
      <c r="Q8622">
        <v>3</v>
      </c>
      <c r="R8622" s="1" t="s">
        <v>18921</v>
      </c>
    </row>
    <row r="8623" spans="1:18">
      <c r="A8623" s="1" t="s">
        <v>9464</v>
      </c>
      <c r="B8623" s="1" t="s">
        <v>31</v>
      </c>
      <c r="C8623" s="1" t="s">
        <v>988</v>
      </c>
      <c r="D8623" s="1" t="s">
        <v>18</v>
      </c>
      <c r="E8623">
        <v>98072</v>
      </c>
      <c r="F8623">
        <v>2022</v>
      </c>
      <c r="G8623" s="1" t="s">
        <v>18934</v>
      </c>
      <c r="H8623" s="1" t="s">
        <v>234</v>
      </c>
      <c r="I8623" s="1" t="s">
        <v>27</v>
      </c>
      <c r="J8623" s="1" t="s">
        <v>81</v>
      </c>
      <c r="K8623">
        <v>0</v>
      </c>
      <c r="L8623">
        <v>45</v>
      </c>
      <c r="M8623">
        <v>278291023</v>
      </c>
      <c r="N8623" s="1" t="s">
        <v>989</v>
      </c>
      <c r="O8623" s="1" t="s">
        <v>54</v>
      </c>
      <c r="P8623">
        <v>53033032319</v>
      </c>
      <c r="Q8623">
        <v>4</v>
      </c>
      <c r="R8623" s="1" t="s">
        <v>18921</v>
      </c>
    </row>
    <row r="8624" spans="1:18">
      <c r="A8624" s="1" t="s">
        <v>9465</v>
      </c>
      <c r="B8624" s="1" t="s">
        <v>31</v>
      </c>
      <c r="C8624" s="1" t="s">
        <v>100</v>
      </c>
      <c r="D8624" s="1" t="s">
        <v>18</v>
      </c>
      <c r="E8624">
        <v>98155</v>
      </c>
      <c r="F8624">
        <v>2022</v>
      </c>
      <c r="G8624" s="1" t="s">
        <v>18925</v>
      </c>
      <c r="H8624" s="1" t="s">
        <v>76</v>
      </c>
      <c r="I8624" s="1" t="s">
        <v>27</v>
      </c>
      <c r="J8624" s="1" t="s">
        <v>81</v>
      </c>
      <c r="K8624">
        <v>0</v>
      </c>
      <c r="L8624">
        <v>32</v>
      </c>
      <c r="M8624">
        <v>187240413</v>
      </c>
      <c r="N8624" s="1" t="s">
        <v>888</v>
      </c>
      <c r="O8624" s="1" t="s">
        <v>35</v>
      </c>
      <c r="P8624">
        <v>53033020500</v>
      </c>
      <c r="Q8624">
        <v>4</v>
      </c>
      <c r="R8624" s="1" t="s">
        <v>18921</v>
      </c>
    </row>
    <row r="8625" spans="1:18">
      <c r="A8625" s="1" t="s">
        <v>9466</v>
      </c>
      <c r="B8625" s="1" t="s">
        <v>31</v>
      </c>
      <c r="C8625" s="1" t="s">
        <v>32</v>
      </c>
      <c r="D8625" s="1" t="s">
        <v>18</v>
      </c>
      <c r="E8625">
        <v>98144</v>
      </c>
      <c r="F8625">
        <v>2021</v>
      </c>
      <c r="G8625" s="1" t="s">
        <v>18931</v>
      </c>
      <c r="H8625" s="1" t="s">
        <v>455</v>
      </c>
      <c r="I8625" s="1" t="s">
        <v>20</v>
      </c>
      <c r="J8625" s="1" t="s">
        <v>67</v>
      </c>
      <c r="K8625">
        <v>18</v>
      </c>
      <c r="L8625">
        <v>37</v>
      </c>
      <c r="M8625">
        <v>261797084</v>
      </c>
      <c r="N8625" s="1" t="s">
        <v>178</v>
      </c>
      <c r="O8625" s="1" t="s">
        <v>35</v>
      </c>
      <c r="P8625">
        <v>53033009500</v>
      </c>
      <c r="Q8625">
        <v>5</v>
      </c>
      <c r="R8625" s="1" t="s">
        <v>18919</v>
      </c>
    </row>
    <row r="8626" spans="1:18">
      <c r="A8626" s="1" t="s">
        <v>9467</v>
      </c>
      <c r="B8626" s="1" t="s">
        <v>718</v>
      </c>
      <c r="C8626" s="1" t="s">
        <v>719</v>
      </c>
      <c r="D8626" s="1" t="s">
        <v>18</v>
      </c>
      <c r="E8626">
        <v>98686</v>
      </c>
      <c r="F8626">
        <v>2022</v>
      </c>
      <c r="G8626" s="1" t="s">
        <v>18936</v>
      </c>
      <c r="H8626" s="1" t="s">
        <v>282</v>
      </c>
      <c r="I8626" s="1" t="s">
        <v>27</v>
      </c>
      <c r="J8626" s="1" t="s">
        <v>81</v>
      </c>
      <c r="K8626">
        <v>0</v>
      </c>
      <c r="L8626">
        <v>17</v>
      </c>
      <c r="M8626">
        <v>190158209</v>
      </c>
      <c r="N8626" s="1" t="s">
        <v>977</v>
      </c>
      <c r="O8626" s="1" t="s">
        <v>721</v>
      </c>
      <c r="P8626">
        <v>53011040811</v>
      </c>
      <c r="Q8626">
        <v>4</v>
      </c>
      <c r="R8626" s="1" t="s">
        <v>18921</v>
      </c>
    </row>
    <row r="8627" spans="1:18">
      <c r="A8627" s="1" t="s">
        <v>9468</v>
      </c>
      <c r="B8627" s="1" t="s">
        <v>31</v>
      </c>
      <c r="C8627" s="1" t="s">
        <v>87</v>
      </c>
      <c r="D8627" s="1" t="s">
        <v>18</v>
      </c>
      <c r="E8627">
        <v>98006</v>
      </c>
      <c r="F8627">
        <v>2024</v>
      </c>
      <c r="G8627" s="1" t="s">
        <v>18945</v>
      </c>
      <c r="H8627" s="1" t="s">
        <v>1574</v>
      </c>
      <c r="I8627" s="1" t="s">
        <v>27</v>
      </c>
      <c r="J8627" s="1" t="s">
        <v>81</v>
      </c>
      <c r="K8627">
        <v>0</v>
      </c>
      <c r="L8627">
        <v>41</v>
      </c>
      <c r="M8627">
        <v>273750690</v>
      </c>
      <c r="N8627" s="1" t="s">
        <v>872</v>
      </c>
      <c r="O8627" s="1" t="s">
        <v>54</v>
      </c>
      <c r="P8627">
        <v>53033024904</v>
      </c>
      <c r="Q8627">
        <v>2</v>
      </c>
      <c r="R8627" s="1" t="s">
        <v>18921</v>
      </c>
    </row>
    <row r="8628" spans="1:18">
      <c r="A8628" s="1" t="s">
        <v>9469</v>
      </c>
      <c r="B8628" s="1" t="s">
        <v>31</v>
      </c>
      <c r="C8628" s="1" t="s">
        <v>62</v>
      </c>
      <c r="D8628" s="1" t="s">
        <v>18</v>
      </c>
      <c r="E8628">
        <v>98034</v>
      </c>
      <c r="F8628">
        <v>2024</v>
      </c>
      <c r="G8628" s="1" t="s">
        <v>18943</v>
      </c>
      <c r="H8628" s="1" t="s">
        <v>758</v>
      </c>
      <c r="I8628" s="1" t="s">
        <v>20</v>
      </c>
      <c r="J8628" s="1" t="s">
        <v>21</v>
      </c>
      <c r="K8628">
        <v>33</v>
      </c>
      <c r="L8628">
        <v>1</v>
      </c>
      <c r="M8628">
        <v>265180156</v>
      </c>
      <c r="N8628" s="1" t="s">
        <v>734</v>
      </c>
      <c r="O8628" s="1" t="s">
        <v>54</v>
      </c>
      <c r="P8628">
        <v>53033022201</v>
      </c>
      <c r="Q8628">
        <v>2</v>
      </c>
      <c r="R8628" s="1" t="s">
        <v>18919</v>
      </c>
    </row>
    <row r="8629" spans="1:18">
      <c r="A8629" s="1" t="s">
        <v>9470</v>
      </c>
      <c r="B8629" s="1" t="s">
        <v>31</v>
      </c>
      <c r="C8629" s="1" t="s">
        <v>104</v>
      </c>
      <c r="D8629" s="1" t="s">
        <v>18</v>
      </c>
      <c r="E8629">
        <v>98052</v>
      </c>
      <c r="F8629">
        <v>2025</v>
      </c>
      <c r="G8629" s="1" t="s">
        <v>18934</v>
      </c>
      <c r="H8629" s="1" t="s">
        <v>737</v>
      </c>
      <c r="I8629" s="1" t="s">
        <v>27</v>
      </c>
      <c r="J8629" s="1" t="s">
        <v>81</v>
      </c>
      <c r="K8629">
        <v>0</v>
      </c>
      <c r="L8629">
        <v>48</v>
      </c>
      <c r="M8629">
        <v>286464363</v>
      </c>
      <c r="N8629" s="1" t="s">
        <v>105</v>
      </c>
      <c r="O8629" s="1" t="s">
        <v>54</v>
      </c>
      <c r="P8629">
        <v>53033022803</v>
      </c>
      <c r="Q8629">
        <v>1</v>
      </c>
      <c r="R8629" s="1" t="s">
        <v>18921</v>
      </c>
    </row>
    <row r="8630" spans="1:18">
      <c r="A8630" s="1" t="s">
        <v>9471</v>
      </c>
      <c r="B8630" s="1" t="s">
        <v>718</v>
      </c>
      <c r="C8630" s="1" t="s">
        <v>719</v>
      </c>
      <c r="D8630" s="1" t="s">
        <v>18</v>
      </c>
      <c r="E8630">
        <v>98684</v>
      </c>
      <c r="F8630">
        <v>2025</v>
      </c>
      <c r="G8630" s="1" t="s">
        <v>18934</v>
      </c>
      <c r="H8630" s="1" t="s">
        <v>834</v>
      </c>
      <c r="I8630" s="1" t="s">
        <v>27</v>
      </c>
      <c r="J8630" s="1" t="s">
        <v>81</v>
      </c>
      <c r="K8630">
        <v>0</v>
      </c>
      <c r="L8630">
        <v>17</v>
      </c>
      <c r="M8630">
        <v>278074093</v>
      </c>
      <c r="N8630" s="1" t="s">
        <v>830</v>
      </c>
      <c r="O8630" s="1" t="s">
        <v>721</v>
      </c>
      <c r="P8630">
        <v>53011041319</v>
      </c>
      <c r="Q8630">
        <v>1</v>
      </c>
      <c r="R8630" s="1" t="s">
        <v>18921</v>
      </c>
    </row>
    <row r="8631" spans="1:18">
      <c r="A8631" s="1" t="s">
        <v>9472</v>
      </c>
      <c r="B8631" s="1" t="s">
        <v>1089</v>
      </c>
      <c r="C8631" s="1" t="s">
        <v>1200</v>
      </c>
      <c r="D8631" s="1" t="s">
        <v>18</v>
      </c>
      <c r="E8631">
        <v>98368</v>
      </c>
      <c r="F8631">
        <v>2021</v>
      </c>
      <c r="G8631" s="1" t="s">
        <v>18922</v>
      </c>
      <c r="H8631" s="1" t="s">
        <v>414</v>
      </c>
      <c r="I8631" s="1" t="s">
        <v>20</v>
      </c>
      <c r="J8631" s="1" t="s">
        <v>67</v>
      </c>
      <c r="K8631">
        <v>18</v>
      </c>
      <c r="L8631">
        <v>24</v>
      </c>
      <c r="M8631">
        <v>292412571</v>
      </c>
      <c r="N8631" s="1" t="s">
        <v>1201</v>
      </c>
      <c r="O8631" s="1" t="s">
        <v>1092</v>
      </c>
      <c r="P8631">
        <v>53031950501</v>
      </c>
      <c r="Q8631">
        <v>5</v>
      </c>
      <c r="R8631" s="1" t="s">
        <v>18919</v>
      </c>
    </row>
    <row r="8632" spans="1:18">
      <c r="A8632" s="1" t="s">
        <v>9473</v>
      </c>
      <c r="B8632" s="1" t="s">
        <v>31</v>
      </c>
      <c r="C8632" s="1" t="s">
        <v>62</v>
      </c>
      <c r="D8632" s="1" t="s">
        <v>18</v>
      </c>
      <c r="E8632">
        <v>98033</v>
      </c>
      <c r="F8632">
        <v>2014</v>
      </c>
      <c r="G8632" s="1" t="s">
        <v>18933</v>
      </c>
      <c r="H8632" s="1" t="s">
        <v>915</v>
      </c>
      <c r="I8632" s="1" t="s">
        <v>27</v>
      </c>
      <c r="J8632" s="1" t="s">
        <v>21</v>
      </c>
      <c r="K8632">
        <v>58</v>
      </c>
      <c r="L8632">
        <v>48</v>
      </c>
      <c r="M8632">
        <v>109908193</v>
      </c>
      <c r="N8632" s="1" t="s">
        <v>64</v>
      </c>
      <c r="O8632" s="1" t="s">
        <v>54</v>
      </c>
      <c r="P8632">
        <v>53033022501</v>
      </c>
      <c r="Q8632">
        <v>12</v>
      </c>
      <c r="R8632" s="1" t="s">
        <v>18921</v>
      </c>
    </row>
    <row r="8633" spans="1:18">
      <c r="A8633" s="1" t="s">
        <v>9474</v>
      </c>
      <c r="B8633" s="1" t="s">
        <v>31</v>
      </c>
      <c r="C8633" s="1" t="s">
        <v>288</v>
      </c>
      <c r="D8633" s="1" t="s">
        <v>18</v>
      </c>
      <c r="E8633">
        <v>98029</v>
      </c>
      <c r="F8633">
        <v>2023</v>
      </c>
      <c r="G8633" s="1" t="s">
        <v>18928</v>
      </c>
      <c r="H8633" s="1" t="s">
        <v>1149</v>
      </c>
      <c r="I8633" s="1" t="s">
        <v>27</v>
      </c>
      <c r="J8633" s="1" t="s">
        <v>81</v>
      </c>
      <c r="K8633">
        <v>0</v>
      </c>
      <c r="L8633">
        <v>5</v>
      </c>
      <c r="M8633">
        <v>219496091</v>
      </c>
      <c r="N8633" s="1" t="s">
        <v>289</v>
      </c>
      <c r="O8633" s="1" t="s">
        <v>54</v>
      </c>
      <c r="P8633">
        <v>53033032221</v>
      </c>
      <c r="Q8633">
        <v>3</v>
      </c>
      <c r="R8633" s="1" t="s">
        <v>18921</v>
      </c>
    </row>
    <row r="8634" spans="1:18">
      <c r="A8634" s="1" t="s">
        <v>9475</v>
      </c>
      <c r="B8634" s="1" t="s">
        <v>31</v>
      </c>
      <c r="C8634" s="1" t="s">
        <v>87</v>
      </c>
      <c r="D8634" s="1" t="s">
        <v>18</v>
      </c>
      <c r="E8634">
        <v>98005</v>
      </c>
      <c r="F8634">
        <v>2024</v>
      </c>
      <c r="G8634" s="1" t="s">
        <v>17901</v>
      </c>
      <c r="H8634" s="1" t="s">
        <v>161</v>
      </c>
      <c r="I8634" s="1" t="s">
        <v>27</v>
      </c>
      <c r="J8634" s="1" t="s">
        <v>81</v>
      </c>
      <c r="K8634">
        <v>0</v>
      </c>
      <c r="L8634">
        <v>48</v>
      </c>
      <c r="M8634">
        <v>289296213</v>
      </c>
      <c r="N8634" s="1" t="s">
        <v>192</v>
      </c>
      <c r="O8634" s="1" t="s">
        <v>54</v>
      </c>
      <c r="P8634">
        <v>53033022805</v>
      </c>
      <c r="Q8634">
        <v>2</v>
      </c>
      <c r="R8634" s="1" t="s">
        <v>18921</v>
      </c>
    </row>
    <row r="8635" spans="1:18">
      <c r="A8635" s="1" t="s">
        <v>9476</v>
      </c>
      <c r="B8635" s="1" t="s">
        <v>31</v>
      </c>
      <c r="C8635" s="1" t="s">
        <v>104</v>
      </c>
      <c r="D8635" s="1" t="s">
        <v>18</v>
      </c>
      <c r="E8635">
        <v>98052</v>
      </c>
      <c r="F8635">
        <v>2024</v>
      </c>
      <c r="G8635" s="1" t="s">
        <v>18924</v>
      </c>
      <c r="H8635" s="1" t="s">
        <v>880</v>
      </c>
      <c r="I8635" s="1" t="s">
        <v>27</v>
      </c>
      <c r="J8635" s="1" t="s">
        <v>81</v>
      </c>
      <c r="K8635">
        <v>0</v>
      </c>
      <c r="L8635">
        <v>48</v>
      </c>
      <c r="M8635">
        <v>273943575</v>
      </c>
      <c r="N8635" s="1" t="s">
        <v>105</v>
      </c>
      <c r="O8635" s="1" t="s">
        <v>54</v>
      </c>
      <c r="P8635">
        <v>53033032325</v>
      </c>
      <c r="Q8635">
        <v>2</v>
      </c>
      <c r="R8635" s="1" t="s">
        <v>18921</v>
      </c>
    </row>
    <row r="8636" spans="1:18">
      <c r="A8636" s="1" t="s">
        <v>9477</v>
      </c>
      <c r="B8636" s="1" t="s">
        <v>31</v>
      </c>
      <c r="C8636" s="1" t="s">
        <v>87</v>
      </c>
      <c r="D8636" s="1" t="s">
        <v>18</v>
      </c>
      <c r="E8636">
        <v>98008</v>
      </c>
      <c r="F8636">
        <v>2015</v>
      </c>
      <c r="G8636" s="1" t="s">
        <v>18932</v>
      </c>
      <c r="H8636" s="1" t="s">
        <v>183</v>
      </c>
      <c r="I8636" s="1" t="s">
        <v>27</v>
      </c>
      <c r="J8636" s="1" t="s">
        <v>21</v>
      </c>
      <c r="K8636">
        <v>87</v>
      </c>
      <c r="L8636">
        <v>48</v>
      </c>
      <c r="M8636">
        <v>269066591</v>
      </c>
      <c r="N8636" s="1" t="s">
        <v>783</v>
      </c>
      <c r="O8636" s="1" t="s">
        <v>54</v>
      </c>
      <c r="P8636">
        <v>53033022901</v>
      </c>
      <c r="Q8636">
        <v>11</v>
      </c>
      <c r="R8636" s="1" t="s">
        <v>18921</v>
      </c>
    </row>
    <row r="8637" spans="1:18">
      <c r="A8637" s="1" t="s">
        <v>9478</v>
      </c>
      <c r="B8637" s="1" t="s">
        <v>31</v>
      </c>
      <c r="C8637" s="1" t="s">
        <v>100</v>
      </c>
      <c r="D8637" s="1" t="s">
        <v>18</v>
      </c>
      <c r="E8637">
        <v>98155</v>
      </c>
      <c r="F8637">
        <v>2023</v>
      </c>
      <c r="G8637" s="1" t="s">
        <v>18945</v>
      </c>
      <c r="H8637" s="1" t="s">
        <v>1655</v>
      </c>
      <c r="I8637" s="1" t="s">
        <v>27</v>
      </c>
      <c r="J8637" s="1" t="s">
        <v>81</v>
      </c>
      <c r="K8637">
        <v>0</v>
      </c>
      <c r="L8637">
        <v>32</v>
      </c>
      <c r="M8637">
        <v>224504535</v>
      </c>
      <c r="N8637" s="1" t="s">
        <v>888</v>
      </c>
      <c r="O8637" s="1" t="s">
        <v>35</v>
      </c>
      <c r="P8637">
        <v>53033020500</v>
      </c>
      <c r="Q8637">
        <v>3</v>
      </c>
      <c r="R8637" s="1" t="s">
        <v>18921</v>
      </c>
    </row>
    <row r="8638" spans="1:18">
      <c r="A8638" s="1" t="s">
        <v>9479</v>
      </c>
      <c r="B8638" s="1" t="s">
        <v>31</v>
      </c>
      <c r="C8638" s="1" t="s">
        <v>62</v>
      </c>
      <c r="D8638" s="1" t="s">
        <v>18</v>
      </c>
      <c r="E8638">
        <v>98034</v>
      </c>
      <c r="F8638">
        <v>2023</v>
      </c>
      <c r="G8638" s="1" t="s">
        <v>18945</v>
      </c>
      <c r="H8638" s="1" t="s">
        <v>836</v>
      </c>
      <c r="I8638" s="1" t="s">
        <v>27</v>
      </c>
      <c r="J8638" s="1" t="s">
        <v>81</v>
      </c>
      <c r="K8638">
        <v>0</v>
      </c>
      <c r="L8638">
        <v>45</v>
      </c>
      <c r="M8638">
        <v>251654833</v>
      </c>
      <c r="N8638" s="1" t="s">
        <v>734</v>
      </c>
      <c r="O8638" s="1" t="s">
        <v>54</v>
      </c>
      <c r="P8638">
        <v>53033021903</v>
      </c>
      <c r="Q8638">
        <v>3</v>
      </c>
      <c r="R8638" s="1" t="s">
        <v>18921</v>
      </c>
    </row>
    <row r="8639" spans="1:18">
      <c r="A8639" s="1" t="s">
        <v>9480</v>
      </c>
      <c r="B8639" s="1" t="s">
        <v>31</v>
      </c>
      <c r="C8639" s="1" t="s">
        <v>1546</v>
      </c>
      <c r="D8639" s="1" t="s">
        <v>18</v>
      </c>
      <c r="E8639">
        <v>98198</v>
      </c>
      <c r="F8639">
        <v>2026</v>
      </c>
      <c r="G8639" s="1" t="s">
        <v>18931</v>
      </c>
      <c r="H8639" s="1" t="s">
        <v>1349</v>
      </c>
      <c r="I8639" s="1" t="s">
        <v>27</v>
      </c>
      <c r="J8639" s="1" t="s">
        <v>81</v>
      </c>
      <c r="K8639">
        <v>0</v>
      </c>
      <c r="L8639">
        <v>33</v>
      </c>
      <c r="M8639">
        <v>291796277</v>
      </c>
      <c r="N8639" s="1" t="s">
        <v>1547</v>
      </c>
      <c r="O8639" s="1" t="s">
        <v>54</v>
      </c>
      <c r="P8639">
        <v>53033030003</v>
      </c>
      <c r="Q8639">
        <v>0</v>
      </c>
      <c r="R8639" s="1" t="s">
        <v>18921</v>
      </c>
    </row>
    <row r="8640" spans="1:18">
      <c r="A8640" s="1" t="s">
        <v>9481</v>
      </c>
      <c r="B8640" s="1" t="s">
        <v>31</v>
      </c>
      <c r="C8640" s="1" t="s">
        <v>259</v>
      </c>
      <c r="D8640" s="1" t="s">
        <v>18</v>
      </c>
      <c r="E8640">
        <v>98074</v>
      </c>
      <c r="F8640">
        <v>2023</v>
      </c>
      <c r="G8640" s="1" t="s">
        <v>18920</v>
      </c>
      <c r="H8640" s="1" t="s">
        <v>39</v>
      </c>
      <c r="I8640" s="1" t="s">
        <v>27</v>
      </c>
      <c r="J8640" s="1" t="s">
        <v>81</v>
      </c>
      <c r="K8640">
        <v>0</v>
      </c>
      <c r="L8640">
        <v>45</v>
      </c>
      <c r="M8640">
        <v>280800775</v>
      </c>
      <c r="N8640" s="1" t="s">
        <v>786</v>
      </c>
      <c r="O8640" s="1" t="s">
        <v>54</v>
      </c>
      <c r="P8640">
        <v>53033032318</v>
      </c>
      <c r="Q8640">
        <v>3</v>
      </c>
      <c r="R8640" s="1" t="s">
        <v>18921</v>
      </c>
    </row>
    <row r="8641" spans="1:18">
      <c r="A8641" s="1" t="s">
        <v>9482</v>
      </c>
      <c r="B8641" s="1" t="s">
        <v>718</v>
      </c>
      <c r="C8641" s="1" t="s">
        <v>719</v>
      </c>
      <c r="D8641" s="1" t="s">
        <v>18</v>
      </c>
      <c r="E8641">
        <v>98686</v>
      </c>
      <c r="F8641">
        <v>2019</v>
      </c>
      <c r="G8641" s="1" t="s">
        <v>18940</v>
      </c>
      <c r="H8641" s="1" t="s">
        <v>617</v>
      </c>
      <c r="I8641" s="1" t="s">
        <v>27</v>
      </c>
      <c r="J8641" s="1" t="s">
        <v>21</v>
      </c>
      <c r="K8641">
        <v>125</v>
      </c>
      <c r="L8641">
        <v>17</v>
      </c>
      <c r="M8641">
        <v>265381168</v>
      </c>
      <c r="N8641" s="1" t="s">
        <v>977</v>
      </c>
      <c r="O8641" s="1" t="s">
        <v>721</v>
      </c>
      <c r="P8641">
        <v>53011040411</v>
      </c>
      <c r="Q8641">
        <v>7</v>
      </c>
      <c r="R8641" s="1" t="s">
        <v>18921</v>
      </c>
    </row>
    <row r="8642" spans="1:18">
      <c r="A8642" s="1" t="s">
        <v>9483</v>
      </c>
      <c r="B8642" s="1" t="s">
        <v>31</v>
      </c>
      <c r="C8642" s="1" t="s">
        <v>104</v>
      </c>
      <c r="D8642" s="1" t="s">
        <v>18</v>
      </c>
      <c r="E8642">
        <v>98052</v>
      </c>
      <c r="F8642">
        <v>2025</v>
      </c>
      <c r="G8642" s="1" t="s">
        <v>18931</v>
      </c>
      <c r="H8642" s="1" t="s">
        <v>1349</v>
      </c>
      <c r="I8642" s="1" t="s">
        <v>27</v>
      </c>
      <c r="J8642" s="1" t="s">
        <v>81</v>
      </c>
      <c r="K8642">
        <v>0</v>
      </c>
      <c r="L8642">
        <v>48</v>
      </c>
      <c r="M8642">
        <v>285084173</v>
      </c>
      <c r="N8642" s="1" t="s">
        <v>105</v>
      </c>
      <c r="O8642" s="1" t="s">
        <v>54</v>
      </c>
      <c r="P8642">
        <v>53033022803</v>
      </c>
      <c r="Q8642">
        <v>1</v>
      </c>
      <c r="R8642" s="1" t="s">
        <v>18921</v>
      </c>
    </row>
    <row r="8643" spans="1:18">
      <c r="A8643" s="1" t="s">
        <v>9484</v>
      </c>
      <c r="B8643" s="1" t="s">
        <v>31</v>
      </c>
      <c r="C8643" s="1" t="s">
        <v>1599</v>
      </c>
      <c r="D8643" s="1" t="s">
        <v>18</v>
      </c>
      <c r="E8643">
        <v>98039</v>
      </c>
      <c r="F8643">
        <v>2025</v>
      </c>
      <c r="G8643" s="1" t="s">
        <v>18931</v>
      </c>
      <c r="H8643" s="1" t="s">
        <v>455</v>
      </c>
      <c r="I8643" s="1" t="s">
        <v>20</v>
      </c>
      <c r="J8643" s="1" t="s">
        <v>21</v>
      </c>
      <c r="K8643">
        <v>35</v>
      </c>
      <c r="L8643">
        <v>48</v>
      </c>
      <c r="M8643">
        <v>286337859</v>
      </c>
      <c r="N8643" s="1" t="s">
        <v>1600</v>
      </c>
      <c r="O8643" s="1" t="s">
        <v>35</v>
      </c>
      <c r="P8643">
        <v>53033024200</v>
      </c>
      <c r="Q8643">
        <v>1</v>
      </c>
      <c r="R8643" s="1" t="s">
        <v>18919</v>
      </c>
    </row>
    <row r="8644" spans="1:18">
      <c r="A8644" s="1" t="s">
        <v>9485</v>
      </c>
      <c r="B8644" s="1" t="s">
        <v>31</v>
      </c>
      <c r="C8644" s="1" t="s">
        <v>62</v>
      </c>
      <c r="D8644" s="1" t="s">
        <v>18</v>
      </c>
      <c r="E8644">
        <v>98033</v>
      </c>
      <c r="F8644">
        <v>2015</v>
      </c>
      <c r="G8644" s="1" t="s">
        <v>18920</v>
      </c>
      <c r="H8644" s="1" t="s">
        <v>52</v>
      </c>
      <c r="I8644" s="1" t="s">
        <v>27</v>
      </c>
      <c r="J8644" s="1" t="s">
        <v>21</v>
      </c>
      <c r="K8644">
        <v>208</v>
      </c>
      <c r="L8644">
        <v>45</v>
      </c>
      <c r="M8644">
        <v>124896278</v>
      </c>
      <c r="N8644" s="1" t="s">
        <v>64</v>
      </c>
      <c r="O8644" s="1" t="s">
        <v>54</v>
      </c>
      <c r="P8644">
        <v>53033022401</v>
      </c>
      <c r="Q8644">
        <v>11</v>
      </c>
      <c r="R8644" s="1" t="s">
        <v>18921</v>
      </c>
    </row>
    <row r="8645" spans="1:18">
      <c r="A8645" s="1" t="s">
        <v>9486</v>
      </c>
      <c r="B8645" s="1" t="s">
        <v>718</v>
      </c>
      <c r="C8645" s="1" t="s">
        <v>719</v>
      </c>
      <c r="D8645" s="1" t="s">
        <v>18</v>
      </c>
      <c r="E8645">
        <v>98684</v>
      </c>
      <c r="F8645">
        <v>2022</v>
      </c>
      <c r="G8645" s="1" t="s">
        <v>18930</v>
      </c>
      <c r="H8645" s="1" t="s">
        <v>777</v>
      </c>
      <c r="I8645" s="1" t="s">
        <v>20</v>
      </c>
      <c r="J8645" s="1" t="s">
        <v>21</v>
      </c>
      <c r="K8645">
        <v>42</v>
      </c>
      <c r="L8645">
        <v>17</v>
      </c>
      <c r="M8645">
        <v>284546545</v>
      </c>
      <c r="N8645" s="1" t="s">
        <v>830</v>
      </c>
      <c r="O8645" s="1" t="s">
        <v>721</v>
      </c>
      <c r="P8645">
        <v>53011041337</v>
      </c>
      <c r="Q8645">
        <v>4</v>
      </c>
      <c r="R8645" s="1" t="s">
        <v>18919</v>
      </c>
    </row>
    <row r="8646" spans="1:18">
      <c r="A8646" s="1" t="s">
        <v>9487</v>
      </c>
      <c r="B8646" s="1" t="s">
        <v>31</v>
      </c>
      <c r="C8646" s="1" t="s">
        <v>87</v>
      </c>
      <c r="D8646" s="1" t="s">
        <v>18</v>
      </c>
      <c r="E8646">
        <v>98006</v>
      </c>
      <c r="F8646">
        <v>2024</v>
      </c>
      <c r="G8646" s="1" t="s">
        <v>18927</v>
      </c>
      <c r="H8646" s="1" t="s">
        <v>607</v>
      </c>
      <c r="I8646" s="1" t="s">
        <v>20</v>
      </c>
      <c r="J8646" s="1" t="s">
        <v>21</v>
      </c>
      <c r="K8646">
        <v>37</v>
      </c>
      <c r="L8646">
        <v>41</v>
      </c>
      <c r="M8646">
        <v>261632535</v>
      </c>
      <c r="N8646" s="1" t="s">
        <v>872</v>
      </c>
      <c r="O8646" s="1" t="s">
        <v>54</v>
      </c>
      <c r="P8646">
        <v>53033024701</v>
      </c>
      <c r="Q8646">
        <v>2</v>
      </c>
      <c r="R8646" s="1" t="s">
        <v>18919</v>
      </c>
    </row>
    <row r="8647" spans="1:18">
      <c r="A8647" s="1" t="s">
        <v>9488</v>
      </c>
      <c r="B8647" s="1" t="s">
        <v>718</v>
      </c>
      <c r="C8647" s="1" t="s">
        <v>808</v>
      </c>
      <c r="D8647" s="1" t="s">
        <v>18</v>
      </c>
      <c r="E8647">
        <v>98607</v>
      </c>
      <c r="F8647">
        <v>2015</v>
      </c>
      <c r="G8647" s="1" t="s">
        <v>18920</v>
      </c>
      <c r="H8647" s="1" t="s">
        <v>52</v>
      </c>
      <c r="I8647" s="1" t="s">
        <v>27</v>
      </c>
      <c r="J8647" s="1" t="s">
        <v>21</v>
      </c>
      <c r="K8647">
        <v>208</v>
      </c>
      <c r="L8647">
        <v>18</v>
      </c>
      <c r="M8647">
        <v>153756564</v>
      </c>
      <c r="N8647" s="1" t="s">
        <v>809</v>
      </c>
      <c r="O8647" s="1" t="s">
        <v>721</v>
      </c>
      <c r="P8647">
        <v>53011040610</v>
      </c>
      <c r="Q8647">
        <v>11</v>
      </c>
      <c r="R8647" s="1" t="s">
        <v>18921</v>
      </c>
    </row>
    <row r="8648" spans="1:18">
      <c r="A8648" s="1" t="s">
        <v>9489</v>
      </c>
      <c r="B8648" s="1" t="s">
        <v>31</v>
      </c>
      <c r="C8648" s="1" t="s">
        <v>120</v>
      </c>
      <c r="D8648" s="1" t="s">
        <v>18</v>
      </c>
      <c r="E8648">
        <v>98042</v>
      </c>
      <c r="F8648">
        <v>2019</v>
      </c>
      <c r="G8648" s="1" t="s">
        <v>18924</v>
      </c>
      <c r="H8648" s="1" t="s">
        <v>72</v>
      </c>
      <c r="I8648" s="1" t="s">
        <v>27</v>
      </c>
      <c r="J8648" s="1" t="s">
        <v>21</v>
      </c>
      <c r="K8648">
        <v>238</v>
      </c>
      <c r="L8648">
        <v>47</v>
      </c>
      <c r="M8648">
        <v>240627138</v>
      </c>
      <c r="N8648" s="1" t="s">
        <v>121</v>
      </c>
      <c r="O8648" s="1" t="s">
        <v>54</v>
      </c>
      <c r="P8648">
        <v>53033031708</v>
      </c>
      <c r="Q8648">
        <v>7</v>
      </c>
      <c r="R8648" s="1" t="s">
        <v>18921</v>
      </c>
    </row>
    <row r="8649" spans="1:18">
      <c r="A8649" s="1" t="s">
        <v>9490</v>
      </c>
      <c r="B8649" s="1" t="s">
        <v>718</v>
      </c>
      <c r="C8649" s="1" t="s">
        <v>719</v>
      </c>
      <c r="D8649" s="1" t="s">
        <v>18</v>
      </c>
      <c r="E8649">
        <v>98685</v>
      </c>
      <c r="F8649">
        <v>2026</v>
      </c>
      <c r="G8649" s="1" t="s">
        <v>18934</v>
      </c>
      <c r="H8649" s="1" t="s">
        <v>2497</v>
      </c>
      <c r="I8649" s="1" t="s">
        <v>27</v>
      </c>
      <c r="J8649" s="1" t="s">
        <v>81</v>
      </c>
      <c r="K8649">
        <v>0</v>
      </c>
      <c r="L8649">
        <v>18</v>
      </c>
      <c r="M8649">
        <v>288927873</v>
      </c>
      <c r="N8649" s="1" t="s">
        <v>749</v>
      </c>
      <c r="O8649" s="1" t="s">
        <v>721</v>
      </c>
      <c r="P8649">
        <v>53011040910</v>
      </c>
      <c r="Q8649">
        <v>0</v>
      </c>
      <c r="R8649" s="1" t="s">
        <v>18921</v>
      </c>
    </row>
    <row r="8650" spans="1:18">
      <c r="A8650" s="1" t="s">
        <v>9491</v>
      </c>
      <c r="B8650" s="1" t="s">
        <v>31</v>
      </c>
      <c r="C8650" s="1" t="s">
        <v>120</v>
      </c>
      <c r="D8650" s="1" t="s">
        <v>18</v>
      </c>
      <c r="E8650">
        <v>98042</v>
      </c>
      <c r="F8650">
        <v>2022</v>
      </c>
      <c r="G8650" s="1" t="s">
        <v>18920</v>
      </c>
      <c r="H8650" s="1" t="s">
        <v>52</v>
      </c>
      <c r="I8650" s="1" t="s">
        <v>27</v>
      </c>
      <c r="J8650" s="1" t="s">
        <v>81</v>
      </c>
      <c r="K8650">
        <v>0</v>
      </c>
      <c r="L8650">
        <v>47</v>
      </c>
      <c r="M8650">
        <v>285310959</v>
      </c>
      <c r="N8650" s="1" t="s">
        <v>121</v>
      </c>
      <c r="O8650" s="1" t="s">
        <v>54</v>
      </c>
      <c r="P8650">
        <v>53033031708</v>
      </c>
      <c r="Q8650">
        <v>4</v>
      </c>
      <c r="R8650" s="1" t="s">
        <v>18921</v>
      </c>
    </row>
    <row r="8651" spans="1:18">
      <c r="A8651" s="1" t="s">
        <v>9492</v>
      </c>
      <c r="B8651" s="1" t="s">
        <v>31</v>
      </c>
      <c r="C8651" s="1" t="s">
        <v>32</v>
      </c>
      <c r="D8651" s="1" t="s">
        <v>18</v>
      </c>
      <c r="E8651">
        <v>98104</v>
      </c>
      <c r="F8651">
        <v>2024</v>
      </c>
      <c r="G8651" s="1" t="s">
        <v>18922</v>
      </c>
      <c r="H8651" s="1" t="s">
        <v>2480</v>
      </c>
      <c r="I8651" s="1" t="s">
        <v>27</v>
      </c>
      <c r="J8651" s="1" t="s">
        <v>81</v>
      </c>
      <c r="K8651">
        <v>0</v>
      </c>
      <c r="L8651">
        <v>43</v>
      </c>
      <c r="M8651">
        <v>264430610</v>
      </c>
      <c r="N8651" s="1" t="s">
        <v>1395</v>
      </c>
      <c r="O8651" s="1" t="s">
        <v>35</v>
      </c>
      <c r="P8651">
        <v>53033008401</v>
      </c>
      <c r="Q8651">
        <v>2</v>
      </c>
      <c r="R8651" s="1" t="s">
        <v>18921</v>
      </c>
    </row>
    <row r="8652" spans="1:18">
      <c r="A8652" s="1" t="s">
        <v>9493</v>
      </c>
      <c r="B8652" s="1" t="s">
        <v>78</v>
      </c>
      <c r="C8652" s="1" t="s">
        <v>152</v>
      </c>
      <c r="D8652" s="1" t="s">
        <v>18</v>
      </c>
      <c r="E8652">
        <v>98597</v>
      </c>
      <c r="F8652">
        <v>2012</v>
      </c>
      <c r="G8652" s="1" t="s">
        <v>18924</v>
      </c>
      <c r="H8652" s="1" t="s">
        <v>176</v>
      </c>
      <c r="I8652" s="1" t="s">
        <v>20</v>
      </c>
      <c r="J8652" s="1" t="s">
        <v>21</v>
      </c>
      <c r="K8652">
        <v>35</v>
      </c>
      <c r="L8652">
        <v>20</v>
      </c>
      <c r="M8652">
        <v>259988459</v>
      </c>
      <c r="N8652" s="1" t="s">
        <v>154</v>
      </c>
      <c r="O8652" s="1" t="s">
        <v>23</v>
      </c>
      <c r="P8652">
        <v>53067012531</v>
      </c>
      <c r="Q8652">
        <v>14</v>
      </c>
      <c r="R8652" s="1" t="s">
        <v>18919</v>
      </c>
    </row>
    <row r="8653" spans="1:18">
      <c r="A8653" s="1" t="s">
        <v>9494</v>
      </c>
      <c r="B8653" s="1" t="s">
        <v>31</v>
      </c>
      <c r="C8653" s="1" t="s">
        <v>32</v>
      </c>
      <c r="D8653" s="1" t="s">
        <v>18</v>
      </c>
      <c r="E8653">
        <v>98109</v>
      </c>
      <c r="F8653">
        <v>2016</v>
      </c>
      <c r="G8653" s="1" t="s">
        <v>18922</v>
      </c>
      <c r="H8653" s="1" t="s">
        <v>496</v>
      </c>
      <c r="I8653" s="1" t="s">
        <v>20</v>
      </c>
      <c r="J8653" s="1" t="s">
        <v>67</v>
      </c>
      <c r="K8653">
        <v>16</v>
      </c>
      <c r="L8653">
        <v>36</v>
      </c>
      <c r="M8653">
        <v>264427369</v>
      </c>
      <c r="N8653" s="1" t="s">
        <v>284</v>
      </c>
      <c r="O8653" s="1" t="s">
        <v>35</v>
      </c>
      <c r="P8653">
        <v>53033007101</v>
      </c>
      <c r="Q8653">
        <v>10</v>
      </c>
      <c r="R8653" s="1" t="s">
        <v>18919</v>
      </c>
    </row>
    <row r="8654" spans="1:18">
      <c r="A8654" s="1" t="s">
        <v>9495</v>
      </c>
      <c r="B8654" s="1" t="s">
        <v>31</v>
      </c>
      <c r="C8654" s="1" t="s">
        <v>288</v>
      </c>
      <c r="D8654" s="1" t="s">
        <v>18</v>
      </c>
      <c r="E8654">
        <v>98029</v>
      </c>
      <c r="F8654">
        <v>2025</v>
      </c>
      <c r="G8654" s="1" t="s">
        <v>18918</v>
      </c>
      <c r="H8654" s="1" t="s">
        <v>80</v>
      </c>
      <c r="I8654" s="1" t="s">
        <v>27</v>
      </c>
      <c r="J8654" s="1" t="s">
        <v>81</v>
      </c>
      <c r="K8654">
        <v>0</v>
      </c>
      <c r="L8654">
        <v>5</v>
      </c>
      <c r="M8654">
        <v>273551526</v>
      </c>
      <c r="N8654" s="1" t="s">
        <v>289</v>
      </c>
      <c r="O8654" s="1" t="s">
        <v>54</v>
      </c>
      <c r="P8654">
        <v>53033032220</v>
      </c>
      <c r="Q8654">
        <v>1</v>
      </c>
      <c r="R8654" s="1" t="s">
        <v>18921</v>
      </c>
    </row>
    <row r="8655" spans="1:18">
      <c r="A8655" s="1" t="s">
        <v>9496</v>
      </c>
      <c r="B8655" s="1" t="s">
        <v>955</v>
      </c>
      <c r="C8655" s="1" t="s">
        <v>4923</v>
      </c>
      <c r="D8655" s="1" t="s">
        <v>18</v>
      </c>
      <c r="E8655">
        <v>98580</v>
      </c>
      <c r="F8655">
        <v>2024</v>
      </c>
      <c r="G8655" s="1" t="s">
        <v>18931</v>
      </c>
      <c r="H8655" s="1" t="s">
        <v>236</v>
      </c>
      <c r="I8655" s="1" t="s">
        <v>27</v>
      </c>
      <c r="J8655" s="1" t="s">
        <v>81</v>
      </c>
      <c r="K8655">
        <v>0</v>
      </c>
      <c r="L8655">
        <v>2</v>
      </c>
      <c r="M8655">
        <v>274809972</v>
      </c>
      <c r="N8655" s="1" t="s">
        <v>4924</v>
      </c>
      <c r="O8655" s="1" t="s">
        <v>958</v>
      </c>
      <c r="P8655">
        <v>53053073005</v>
      </c>
      <c r="Q8655">
        <v>2</v>
      </c>
      <c r="R8655" s="1" t="s">
        <v>18921</v>
      </c>
    </row>
    <row r="8656" spans="1:18">
      <c r="A8656" s="1" t="s">
        <v>9497</v>
      </c>
      <c r="B8656" s="1" t="s">
        <v>718</v>
      </c>
      <c r="C8656" s="1" t="s">
        <v>719</v>
      </c>
      <c r="D8656" s="1" t="s">
        <v>18</v>
      </c>
      <c r="E8656">
        <v>98664</v>
      </c>
      <c r="F8656">
        <v>2024</v>
      </c>
      <c r="G8656" s="1" t="s">
        <v>18927</v>
      </c>
      <c r="H8656" s="1" t="s">
        <v>607</v>
      </c>
      <c r="I8656" s="1" t="s">
        <v>20</v>
      </c>
      <c r="J8656" s="1" t="s">
        <v>21</v>
      </c>
      <c r="K8656">
        <v>37</v>
      </c>
      <c r="L8656">
        <v>49</v>
      </c>
      <c r="M8656">
        <v>293538689</v>
      </c>
      <c r="N8656" s="1" t="s">
        <v>983</v>
      </c>
      <c r="O8656" s="1" t="s">
        <v>721</v>
      </c>
      <c r="P8656">
        <v>53011041205</v>
      </c>
      <c r="Q8656">
        <v>2</v>
      </c>
      <c r="R8656" s="1" t="s">
        <v>18919</v>
      </c>
    </row>
    <row r="8657" spans="1:18">
      <c r="A8657" s="1" t="s">
        <v>9498</v>
      </c>
      <c r="B8657" s="1" t="s">
        <v>78</v>
      </c>
      <c r="C8657" s="1" t="s">
        <v>1277</v>
      </c>
      <c r="D8657" s="1" t="s">
        <v>18</v>
      </c>
      <c r="E8657">
        <v>98579</v>
      </c>
      <c r="F8657">
        <v>2024</v>
      </c>
      <c r="G8657" s="1" t="s">
        <v>18947</v>
      </c>
      <c r="H8657" s="1" t="s">
        <v>849</v>
      </c>
      <c r="I8657" s="1" t="s">
        <v>27</v>
      </c>
      <c r="J8657" s="1" t="s">
        <v>81</v>
      </c>
      <c r="K8657">
        <v>0</v>
      </c>
      <c r="L8657">
        <v>20</v>
      </c>
      <c r="M8657">
        <v>273601198</v>
      </c>
      <c r="N8657" s="1" t="s">
        <v>1278</v>
      </c>
      <c r="O8657" s="1" t="s">
        <v>23</v>
      </c>
      <c r="P8657">
        <v>53067012730</v>
      </c>
      <c r="Q8657">
        <v>2</v>
      </c>
      <c r="R8657" s="1" t="s">
        <v>18921</v>
      </c>
    </row>
    <row r="8658" spans="1:18">
      <c r="A8658" s="1" t="s">
        <v>9499</v>
      </c>
      <c r="B8658" s="1" t="s">
        <v>31</v>
      </c>
      <c r="C8658" s="1" t="s">
        <v>62</v>
      </c>
      <c r="D8658" s="1" t="s">
        <v>18</v>
      </c>
      <c r="E8658">
        <v>98034</v>
      </c>
      <c r="F8658">
        <v>2020</v>
      </c>
      <c r="G8658" s="1" t="s">
        <v>18938</v>
      </c>
      <c r="H8658" s="1" t="s">
        <v>484</v>
      </c>
      <c r="I8658" s="1" t="s">
        <v>20</v>
      </c>
      <c r="J8658" s="1" t="s">
        <v>21</v>
      </c>
      <c r="K8658">
        <v>32</v>
      </c>
      <c r="L8658">
        <v>1</v>
      </c>
      <c r="M8658">
        <v>109097929</v>
      </c>
      <c r="N8658" s="1" t="s">
        <v>734</v>
      </c>
      <c r="O8658" s="1" t="s">
        <v>54</v>
      </c>
      <c r="P8658">
        <v>53033022204</v>
      </c>
      <c r="Q8658">
        <v>6</v>
      </c>
      <c r="R8658" s="1" t="s">
        <v>18919</v>
      </c>
    </row>
    <row r="8659" spans="1:18">
      <c r="A8659" s="1" t="s">
        <v>9500</v>
      </c>
      <c r="B8659" s="1" t="s">
        <v>875</v>
      </c>
      <c r="C8659" s="1" t="s">
        <v>933</v>
      </c>
      <c r="D8659" s="1" t="s">
        <v>18</v>
      </c>
      <c r="E8659">
        <v>98632</v>
      </c>
      <c r="F8659">
        <v>2026</v>
      </c>
      <c r="G8659" s="1" t="s">
        <v>18924</v>
      </c>
      <c r="H8659" s="1" t="s">
        <v>748</v>
      </c>
      <c r="I8659" s="1" t="s">
        <v>27</v>
      </c>
      <c r="J8659" s="1" t="s">
        <v>81</v>
      </c>
      <c r="K8659">
        <v>0</v>
      </c>
      <c r="L8659">
        <v>19</v>
      </c>
      <c r="M8659">
        <v>290107737</v>
      </c>
      <c r="N8659" s="1" t="s">
        <v>934</v>
      </c>
      <c r="O8659" s="1" t="s">
        <v>878</v>
      </c>
      <c r="P8659">
        <v>53015000902</v>
      </c>
      <c r="Q8659">
        <v>0</v>
      </c>
      <c r="R8659" s="1" t="s">
        <v>18921</v>
      </c>
    </row>
    <row r="8660" spans="1:18">
      <c r="A8660" s="1" t="s">
        <v>9501</v>
      </c>
      <c r="B8660" s="1" t="s">
        <v>31</v>
      </c>
      <c r="C8660" s="1" t="s">
        <v>32</v>
      </c>
      <c r="D8660" s="1" t="s">
        <v>18</v>
      </c>
      <c r="E8660">
        <v>98125</v>
      </c>
      <c r="F8660">
        <v>2023</v>
      </c>
      <c r="G8660" s="1" t="s">
        <v>18923</v>
      </c>
      <c r="H8660" s="1" t="s">
        <v>139</v>
      </c>
      <c r="I8660" s="1" t="s">
        <v>20</v>
      </c>
      <c r="J8660" s="1" t="s">
        <v>21</v>
      </c>
      <c r="K8660">
        <v>33</v>
      </c>
      <c r="L8660">
        <v>46</v>
      </c>
      <c r="M8660">
        <v>235897840</v>
      </c>
      <c r="N8660" s="1" t="s">
        <v>769</v>
      </c>
      <c r="O8660" s="1" t="s">
        <v>35</v>
      </c>
      <c r="P8660">
        <v>53033000102</v>
      </c>
      <c r="Q8660">
        <v>3</v>
      </c>
      <c r="R8660" s="1" t="s">
        <v>18919</v>
      </c>
    </row>
    <row r="8661" spans="1:18">
      <c r="A8661" s="1" t="s">
        <v>9502</v>
      </c>
      <c r="B8661" s="1" t="s">
        <v>78</v>
      </c>
      <c r="C8661" s="1" t="s">
        <v>152</v>
      </c>
      <c r="D8661" s="1" t="s">
        <v>18</v>
      </c>
      <c r="E8661">
        <v>98597</v>
      </c>
      <c r="F8661">
        <v>2022</v>
      </c>
      <c r="G8661" s="1" t="s">
        <v>18925</v>
      </c>
      <c r="H8661" s="1" t="s">
        <v>76</v>
      </c>
      <c r="I8661" s="1" t="s">
        <v>27</v>
      </c>
      <c r="J8661" s="1" t="s">
        <v>81</v>
      </c>
      <c r="K8661">
        <v>0</v>
      </c>
      <c r="L8661">
        <v>2</v>
      </c>
      <c r="M8661">
        <v>252329843</v>
      </c>
      <c r="N8661" s="1" t="s">
        <v>154</v>
      </c>
      <c r="O8661" s="1" t="s">
        <v>23</v>
      </c>
      <c r="P8661">
        <v>53067012422</v>
      </c>
      <c r="Q8661">
        <v>4</v>
      </c>
      <c r="R8661" s="1" t="s">
        <v>18921</v>
      </c>
    </row>
    <row r="8662" spans="1:18">
      <c r="A8662" s="1" t="s">
        <v>9503</v>
      </c>
      <c r="B8662" s="1" t="s">
        <v>31</v>
      </c>
      <c r="C8662" s="1" t="s">
        <v>62</v>
      </c>
      <c r="D8662" s="1" t="s">
        <v>18</v>
      </c>
      <c r="E8662">
        <v>98034</v>
      </c>
      <c r="F8662">
        <v>2022</v>
      </c>
      <c r="G8662" s="1" t="s">
        <v>18922</v>
      </c>
      <c r="H8662" s="1" t="s">
        <v>445</v>
      </c>
      <c r="I8662" s="1" t="s">
        <v>27</v>
      </c>
      <c r="J8662" s="1" t="s">
        <v>81</v>
      </c>
      <c r="K8662">
        <v>0</v>
      </c>
      <c r="L8662">
        <v>1</v>
      </c>
      <c r="M8662">
        <v>218698532</v>
      </c>
      <c r="N8662" s="1" t="s">
        <v>734</v>
      </c>
      <c r="O8662" s="1" t="s">
        <v>54</v>
      </c>
      <c r="P8662">
        <v>53033022300</v>
      </c>
      <c r="Q8662">
        <v>4</v>
      </c>
      <c r="R8662" s="1" t="s">
        <v>18921</v>
      </c>
    </row>
    <row r="8663" spans="1:18">
      <c r="A8663" s="1" t="s">
        <v>9504</v>
      </c>
      <c r="B8663" s="1" t="s">
        <v>31</v>
      </c>
      <c r="C8663" s="1" t="s">
        <v>1546</v>
      </c>
      <c r="D8663" s="1" t="s">
        <v>18</v>
      </c>
      <c r="E8663">
        <v>98198</v>
      </c>
      <c r="F8663">
        <v>2024</v>
      </c>
      <c r="G8663" s="1" t="s">
        <v>18947</v>
      </c>
      <c r="H8663" s="1" t="s">
        <v>849</v>
      </c>
      <c r="I8663" s="1" t="s">
        <v>27</v>
      </c>
      <c r="J8663" s="1" t="s">
        <v>81</v>
      </c>
      <c r="K8663">
        <v>0</v>
      </c>
      <c r="L8663">
        <v>30</v>
      </c>
      <c r="M8663">
        <v>262060949</v>
      </c>
      <c r="N8663" s="1" t="s">
        <v>1547</v>
      </c>
      <c r="O8663" s="1" t="s">
        <v>54</v>
      </c>
      <c r="P8663">
        <v>53033030003</v>
      </c>
      <c r="Q8663">
        <v>2</v>
      </c>
      <c r="R8663" s="1" t="s">
        <v>18921</v>
      </c>
    </row>
    <row r="8664" spans="1:18">
      <c r="A8664" s="1" t="s">
        <v>9505</v>
      </c>
      <c r="B8664" s="1" t="s">
        <v>31</v>
      </c>
      <c r="C8664" s="1" t="s">
        <v>32</v>
      </c>
      <c r="D8664" s="1" t="s">
        <v>18</v>
      </c>
      <c r="E8664">
        <v>98119</v>
      </c>
      <c r="F8664">
        <v>2022</v>
      </c>
      <c r="G8664" s="1" t="s">
        <v>18931</v>
      </c>
      <c r="H8664" s="1" t="s">
        <v>455</v>
      </c>
      <c r="I8664" s="1" t="s">
        <v>20</v>
      </c>
      <c r="J8664" s="1" t="s">
        <v>67</v>
      </c>
      <c r="K8664">
        <v>18</v>
      </c>
      <c r="L8664">
        <v>36</v>
      </c>
      <c r="M8664">
        <v>185916657</v>
      </c>
      <c r="N8664" s="1" t="s">
        <v>296</v>
      </c>
      <c r="O8664" s="1" t="s">
        <v>35</v>
      </c>
      <c r="P8664">
        <v>53033007002</v>
      </c>
      <c r="Q8664">
        <v>4</v>
      </c>
      <c r="R8664" s="1" t="s">
        <v>18919</v>
      </c>
    </row>
    <row r="8665" spans="1:18">
      <c r="A8665" s="1" t="s">
        <v>9506</v>
      </c>
      <c r="B8665" s="1" t="s">
        <v>31</v>
      </c>
      <c r="C8665" s="1" t="s">
        <v>87</v>
      </c>
      <c r="D8665" s="1" t="s">
        <v>18</v>
      </c>
      <c r="E8665">
        <v>98006</v>
      </c>
      <c r="F8665">
        <v>2023</v>
      </c>
      <c r="G8665" s="1" t="s">
        <v>18938</v>
      </c>
      <c r="H8665" s="1" t="s">
        <v>484</v>
      </c>
      <c r="I8665" s="1" t="s">
        <v>20</v>
      </c>
      <c r="J8665" s="1" t="s">
        <v>21</v>
      </c>
      <c r="K8665">
        <v>32</v>
      </c>
      <c r="L8665">
        <v>41</v>
      </c>
      <c r="M8665">
        <v>257857631</v>
      </c>
      <c r="N8665" s="1" t="s">
        <v>872</v>
      </c>
      <c r="O8665" s="1" t="s">
        <v>54</v>
      </c>
      <c r="P8665">
        <v>53033025006</v>
      </c>
      <c r="Q8665">
        <v>3</v>
      </c>
      <c r="R8665" s="1" t="s">
        <v>18919</v>
      </c>
    </row>
    <row r="8666" spans="1:18">
      <c r="A8666" s="1" t="s">
        <v>9507</v>
      </c>
      <c r="B8666" s="1" t="s">
        <v>37</v>
      </c>
      <c r="C8666" s="1" t="s">
        <v>84</v>
      </c>
      <c r="D8666" s="1" t="s">
        <v>18</v>
      </c>
      <c r="E8666">
        <v>98110</v>
      </c>
      <c r="F8666">
        <v>2017</v>
      </c>
      <c r="G8666" s="1" t="s">
        <v>18933</v>
      </c>
      <c r="H8666" s="1" t="s">
        <v>1401</v>
      </c>
      <c r="I8666" s="1" t="s">
        <v>27</v>
      </c>
      <c r="J8666" s="1" t="s">
        <v>21</v>
      </c>
      <c r="K8666">
        <v>58</v>
      </c>
      <c r="L8666">
        <v>23</v>
      </c>
      <c r="M8666">
        <v>171469483</v>
      </c>
      <c r="N8666" s="1" t="s">
        <v>85</v>
      </c>
      <c r="O8666" s="1" t="s">
        <v>990</v>
      </c>
      <c r="P8666">
        <v>53035090901</v>
      </c>
      <c r="Q8666">
        <v>9</v>
      </c>
      <c r="R8666" s="1" t="s">
        <v>18921</v>
      </c>
    </row>
    <row r="8667" spans="1:18">
      <c r="A8667" s="1" t="s">
        <v>9508</v>
      </c>
      <c r="B8667" s="1" t="s">
        <v>31</v>
      </c>
      <c r="C8667" s="1" t="s">
        <v>62</v>
      </c>
      <c r="D8667" s="1" t="s">
        <v>18</v>
      </c>
      <c r="E8667">
        <v>98034</v>
      </c>
      <c r="F8667">
        <v>2024</v>
      </c>
      <c r="G8667" s="1" t="s">
        <v>18920</v>
      </c>
      <c r="H8667" s="1" t="s">
        <v>52</v>
      </c>
      <c r="I8667" s="1" t="s">
        <v>27</v>
      </c>
      <c r="J8667" s="1" t="s">
        <v>81</v>
      </c>
      <c r="K8667">
        <v>0</v>
      </c>
      <c r="L8667">
        <v>45</v>
      </c>
      <c r="M8667">
        <v>277001350</v>
      </c>
      <c r="N8667" s="1" t="s">
        <v>734</v>
      </c>
      <c r="O8667" s="1" t="s">
        <v>54</v>
      </c>
      <c r="P8667">
        <v>53033021905</v>
      </c>
      <c r="Q8667">
        <v>2</v>
      </c>
      <c r="R8667" s="1" t="s">
        <v>18921</v>
      </c>
    </row>
    <row r="8668" spans="1:18">
      <c r="A8668" s="1" t="s">
        <v>9509</v>
      </c>
      <c r="B8668" s="1" t="s">
        <v>37</v>
      </c>
      <c r="C8668" s="1" t="s">
        <v>84</v>
      </c>
      <c r="D8668" s="1" t="s">
        <v>18</v>
      </c>
      <c r="E8668">
        <v>98110</v>
      </c>
      <c r="F8668">
        <v>2025</v>
      </c>
      <c r="G8668" s="1" t="s">
        <v>18936</v>
      </c>
      <c r="H8668" s="1" t="s">
        <v>605</v>
      </c>
      <c r="I8668" s="1" t="s">
        <v>27</v>
      </c>
      <c r="J8668" s="1" t="s">
        <v>81</v>
      </c>
      <c r="K8668">
        <v>0</v>
      </c>
      <c r="L8668">
        <v>23</v>
      </c>
      <c r="M8668">
        <v>282486130</v>
      </c>
      <c r="N8668" s="1" t="s">
        <v>85</v>
      </c>
      <c r="O8668" s="1" t="s">
        <v>23</v>
      </c>
      <c r="P8668">
        <v>53035090800</v>
      </c>
      <c r="Q8668">
        <v>1</v>
      </c>
      <c r="R8668" s="1" t="s">
        <v>18921</v>
      </c>
    </row>
    <row r="8669" spans="1:18">
      <c r="A8669" s="1" t="s">
        <v>9510</v>
      </c>
      <c r="B8669" s="1" t="s">
        <v>718</v>
      </c>
      <c r="C8669" s="1" t="s">
        <v>719</v>
      </c>
      <c r="D8669" s="1" t="s">
        <v>18</v>
      </c>
      <c r="E8669">
        <v>98685</v>
      </c>
      <c r="F8669">
        <v>2019</v>
      </c>
      <c r="G8669" s="1" t="s">
        <v>18945</v>
      </c>
      <c r="H8669" s="1" t="s">
        <v>1634</v>
      </c>
      <c r="I8669" s="1" t="s">
        <v>20</v>
      </c>
      <c r="J8669" s="1" t="s">
        <v>67</v>
      </c>
      <c r="K8669">
        <v>10</v>
      </c>
      <c r="L8669">
        <v>18</v>
      </c>
      <c r="M8669">
        <v>290316113</v>
      </c>
      <c r="N8669" s="1" t="s">
        <v>749</v>
      </c>
      <c r="O8669" s="1" t="s">
        <v>721</v>
      </c>
      <c r="P8669">
        <v>53011040908</v>
      </c>
      <c r="Q8669">
        <v>7</v>
      </c>
      <c r="R8669" s="1" t="s">
        <v>18919</v>
      </c>
    </row>
    <row r="8670" spans="1:18">
      <c r="A8670" s="1" t="s">
        <v>9511</v>
      </c>
      <c r="B8670" s="1" t="s">
        <v>718</v>
      </c>
      <c r="C8670" s="1" t="s">
        <v>808</v>
      </c>
      <c r="D8670" s="1" t="s">
        <v>18</v>
      </c>
      <c r="E8670">
        <v>98607</v>
      </c>
      <c r="F8670">
        <v>2024</v>
      </c>
      <c r="G8670" s="1" t="s">
        <v>18928</v>
      </c>
      <c r="H8670" s="1" t="s">
        <v>124</v>
      </c>
      <c r="I8670" s="1" t="s">
        <v>27</v>
      </c>
      <c r="J8670" s="1" t="s">
        <v>81</v>
      </c>
      <c r="K8670">
        <v>0</v>
      </c>
      <c r="L8670">
        <v>18</v>
      </c>
      <c r="M8670">
        <v>289461168</v>
      </c>
      <c r="N8670" s="1" t="s">
        <v>809</v>
      </c>
      <c r="O8670" s="1" t="s">
        <v>721</v>
      </c>
      <c r="P8670">
        <v>53011040608</v>
      </c>
      <c r="Q8670">
        <v>2</v>
      </c>
      <c r="R8670" s="1" t="s">
        <v>18921</v>
      </c>
    </row>
    <row r="8671" spans="1:18">
      <c r="A8671" s="1" t="s">
        <v>9512</v>
      </c>
      <c r="B8671" s="1" t="s">
        <v>31</v>
      </c>
      <c r="C8671" s="1" t="s">
        <v>1284</v>
      </c>
      <c r="D8671" s="1" t="s">
        <v>18</v>
      </c>
      <c r="E8671">
        <v>98168</v>
      </c>
      <c r="F8671">
        <v>2026</v>
      </c>
      <c r="G8671" s="1" t="s">
        <v>18923</v>
      </c>
      <c r="H8671" s="1" t="s">
        <v>57</v>
      </c>
      <c r="I8671" s="1" t="s">
        <v>20</v>
      </c>
      <c r="J8671" s="1" t="s">
        <v>21</v>
      </c>
      <c r="K8671">
        <v>33</v>
      </c>
      <c r="L8671">
        <v>33</v>
      </c>
      <c r="M8671">
        <v>291453235</v>
      </c>
      <c r="N8671" s="1" t="s">
        <v>148</v>
      </c>
      <c r="O8671" s="1" t="s">
        <v>35</v>
      </c>
      <c r="P8671">
        <v>53033027300</v>
      </c>
      <c r="Q8671">
        <v>0</v>
      </c>
      <c r="R8671" s="1" t="s">
        <v>18919</v>
      </c>
    </row>
    <row r="8672" spans="1:18">
      <c r="A8672" s="1" t="s">
        <v>9513</v>
      </c>
      <c r="B8672" s="1" t="s">
        <v>331</v>
      </c>
      <c r="C8672" s="1" t="s">
        <v>332</v>
      </c>
      <c r="D8672" s="1" t="s">
        <v>18</v>
      </c>
      <c r="E8672">
        <v>98277</v>
      </c>
      <c r="F8672">
        <v>2024</v>
      </c>
      <c r="G8672" s="1" t="s">
        <v>18924</v>
      </c>
      <c r="H8672" s="1" t="s">
        <v>880</v>
      </c>
      <c r="I8672" s="1" t="s">
        <v>27</v>
      </c>
      <c r="J8672" s="1" t="s">
        <v>81</v>
      </c>
      <c r="K8672">
        <v>0</v>
      </c>
      <c r="L8672">
        <v>10</v>
      </c>
      <c r="M8672">
        <v>270120931</v>
      </c>
      <c r="N8672" s="1" t="s">
        <v>333</v>
      </c>
      <c r="O8672" s="1" t="s">
        <v>23</v>
      </c>
      <c r="P8672">
        <v>53029970800</v>
      </c>
      <c r="Q8672">
        <v>2</v>
      </c>
      <c r="R8672" s="1" t="s">
        <v>18921</v>
      </c>
    </row>
    <row r="8673" spans="1:18">
      <c r="A8673" s="1" t="s">
        <v>9514</v>
      </c>
      <c r="B8673" s="1" t="s">
        <v>31</v>
      </c>
      <c r="C8673" s="1" t="s">
        <v>725</v>
      </c>
      <c r="D8673" s="1" t="s">
        <v>18</v>
      </c>
      <c r="E8673">
        <v>98059</v>
      </c>
      <c r="F8673">
        <v>2025</v>
      </c>
      <c r="G8673" s="1" t="s">
        <v>18931</v>
      </c>
      <c r="H8673" s="1" t="s">
        <v>1349</v>
      </c>
      <c r="I8673" s="1" t="s">
        <v>27</v>
      </c>
      <c r="J8673" s="1" t="s">
        <v>81</v>
      </c>
      <c r="K8673">
        <v>0</v>
      </c>
      <c r="L8673">
        <v>41</v>
      </c>
      <c r="M8673">
        <v>277482376</v>
      </c>
      <c r="N8673" s="1" t="s">
        <v>145</v>
      </c>
      <c r="O8673" s="1" t="s">
        <v>54</v>
      </c>
      <c r="P8673">
        <v>53033025005</v>
      </c>
      <c r="Q8673">
        <v>1</v>
      </c>
      <c r="R8673" s="1" t="s">
        <v>18921</v>
      </c>
    </row>
    <row r="8674" spans="1:18">
      <c r="A8674" s="1" t="s">
        <v>9515</v>
      </c>
      <c r="B8674" s="1" t="s">
        <v>31</v>
      </c>
      <c r="C8674" s="1" t="s">
        <v>120</v>
      </c>
      <c r="D8674" s="1" t="s">
        <v>18</v>
      </c>
      <c r="E8674">
        <v>98030</v>
      </c>
      <c r="F8674">
        <v>2023</v>
      </c>
      <c r="G8674" s="1" t="s">
        <v>18929</v>
      </c>
      <c r="H8674" s="1" t="s">
        <v>136</v>
      </c>
      <c r="I8674" s="1" t="s">
        <v>20</v>
      </c>
      <c r="J8674" s="1" t="s">
        <v>67</v>
      </c>
      <c r="K8674">
        <v>21</v>
      </c>
      <c r="L8674">
        <v>47</v>
      </c>
      <c r="M8674">
        <v>267669335</v>
      </c>
      <c r="N8674" s="1" t="s">
        <v>286</v>
      </c>
      <c r="O8674" s="1" t="s">
        <v>54</v>
      </c>
      <c r="P8674">
        <v>53033029507</v>
      </c>
      <c r="Q8674">
        <v>3</v>
      </c>
      <c r="R8674" s="1" t="s">
        <v>18919</v>
      </c>
    </row>
    <row r="8675" spans="1:18">
      <c r="A8675" s="1" t="s">
        <v>9516</v>
      </c>
      <c r="B8675" s="1" t="s">
        <v>31</v>
      </c>
      <c r="C8675" s="1" t="s">
        <v>62</v>
      </c>
      <c r="D8675" s="1" t="s">
        <v>18</v>
      </c>
      <c r="E8675">
        <v>98034</v>
      </c>
      <c r="F8675">
        <v>2024</v>
      </c>
      <c r="G8675" s="1" t="s">
        <v>17901</v>
      </c>
      <c r="H8675" s="1" t="s">
        <v>419</v>
      </c>
      <c r="I8675" s="1" t="s">
        <v>27</v>
      </c>
      <c r="J8675" s="1" t="s">
        <v>81</v>
      </c>
      <c r="K8675">
        <v>0</v>
      </c>
      <c r="L8675">
        <v>1</v>
      </c>
      <c r="M8675">
        <v>278650956</v>
      </c>
      <c r="N8675" s="1" t="s">
        <v>734</v>
      </c>
      <c r="O8675" s="1" t="s">
        <v>54</v>
      </c>
      <c r="P8675">
        <v>53033022204</v>
      </c>
      <c r="Q8675">
        <v>2</v>
      </c>
      <c r="R8675" s="1" t="s">
        <v>18921</v>
      </c>
    </row>
    <row r="8676" spans="1:18">
      <c r="A8676" s="1" t="s">
        <v>9517</v>
      </c>
      <c r="B8676" s="1" t="s">
        <v>875</v>
      </c>
      <c r="C8676" s="1" t="s">
        <v>876</v>
      </c>
      <c r="D8676" s="1" t="s">
        <v>18</v>
      </c>
      <c r="E8676">
        <v>98625</v>
      </c>
      <c r="F8676">
        <v>2023</v>
      </c>
      <c r="G8676" s="1" t="s">
        <v>18947</v>
      </c>
      <c r="H8676" s="1" t="s">
        <v>849</v>
      </c>
      <c r="I8676" s="1" t="s">
        <v>27</v>
      </c>
      <c r="J8676" s="1" t="s">
        <v>81</v>
      </c>
      <c r="K8676">
        <v>0</v>
      </c>
      <c r="L8676">
        <v>20</v>
      </c>
      <c r="M8676">
        <v>253422396</v>
      </c>
      <c r="N8676" s="1" t="s">
        <v>877</v>
      </c>
      <c r="O8676" s="1" t="s">
        <v>878</v>
      </c>
      <c r="P8676">
        <v>53015001601</v>
      </c>
      <c r="Q8676">
        <v>3</v>
      </c>
      <c r="R8676" s="1" t="s">
        <v>18921</v>
      </c>
    </row>
    <row r="8677" spans="1:18">
      <c r="A8677" s="1" t="s">
        <v>9518</v>
      </c>
      <c r="B8677" s="1" t="s">
        <v>31</v>
      </c>
      <c r="C8677" s="1" t="s">
        <v>87</v>
      </c>
      <c r="D8677" s="1" t="s">
        <v>18</v>
      </c>
      <c r="E8677">
        <v>98008</v>
      </c>
      <c r="F8677">
        <v>2014</v>
      </c>
      <c r="G8677" s="1" t="s">
        <v>18933</v>
      </c>
      <c r="H8677" s="1" t="s">
        <v>915</v>
      </c>
      <c r="I8677" s="1" t="s">
        <v>27</v>
      </c>
      <c r="J8677" s="1" t="s">
        <v>21</v>
      </c>
      <c r="K8677">
        <v>58</v>
      </c>
      <c r="L8677">
        <v>48</v>
      </c>
      <c r="M8677">
        <v>270765505</v>
      </c>
      <c r="N8677" s="1" t="s">
        <v>783</v>
      </c>
      <c r="O8677" s="1" t="s">
        <v>54</v>
      </c>
      <c r="P8677">
        <v>53033023000</v>
      </c>
      <c r="Q8677">
        <v>12</v>
      </c>
      <c r="R8677" s="1" t="s">
        <v>18921</v>
      </c>
    </row>
    <row r="8678" spans="1:18">
      <c r="A8678" s="1" t="s">
        <v>9519</v>
      </c>
      <c r="B8678" s="1" t="s">
        <v>31</v>
      </c>
      <c r="C8678" s="1" t="s">
        <v>62</v>
      </c>
      <c r="D8678" s="1" t="s">
        <v>18</v>
      </c>
      <c r="E8678">
        <v>98033</v>
      </c>
      <c r="F8678">
        <v>2024</v>
      </c>
      <c r="G8678" s="1" t="s">
        <v>18931</v>
      </c>
      <c r="H8678" s="1" t="s">
        <v>455</v>
      </c>
      <c r="I8678" s="1" t="s">
        <v>20</v>
      </c>
      <c r="J8678" s="1" t="s">
        <v>21</v>
      </c>
      <c r="K8678">
        <v>35</v>
      </c>
      <c r="L8678">
        <v>48</v>
      </c>
      <c r="M8678">
        <v>262565012</v>
      </c>
      <c r="N8678" s="1" t="s">
        <v>64</v>
      </c>
      <c r="O8678" s="1" t="s">
        <v>54</v>
      </c>
      <c r="P8678">
        <v>53033022603</v>
      </c>
      <c r="Q8678">
        <v>2</v>
      </c>
      <c r="R8678" s="1" t="s">
        <v>18919</v>
      </c>
    </row>
    <row r="8679" spans="1:18">
      <c r="A8679" s="1" t="s">
        <v>9520</v>
      </c>
      <c r="B8679" s="1" t="s">
        <v>31</v>
      </c>
      <c r="C8679" s="1" t="s">
        <v>120</v>
      </c>
      <c r="D8679" s="1" t="s">
        <v>18</v>
      </c>
      <c r="E8679">
        <v>98042</v>
      </c>
      <c r="F8679">
        <v>2026</v>
      </c>
      <c r="G8679" s="1" t="s">
        <v>18918</v>
      </c>
      <c r="H8679" s="1" t="s">
        <v>368</v>
      </c>
      <c r="I8679" s="1" t="s">
        <v>27</v>
      </c>
      <c r="J8679" s="1" t="s">
        <v>81</v>
      </c>
      <c r="K8679">
        <v>0</v>
      </c>
      <c r="L8679">
        <v>47</v>
      </c>
      <c r="M8679">
        <v>291827882</v>
      </c>
      <c r="N8679" s="1" t="s">
        <v>121</v>
      </c>
      <c r="O8679" s="1" t="s">
        <v>54</v>
      </c>
      <c r="P8679">
        <v>53033031704</v>
      </c>
      <c r="Q8679">
        <v>0</v>
      </c>
      <c r="R8679" s="1" t="s">
        <v>18921</v>
      </c>
    </row>
    <row r="8680" spans="1:18">
      <c r="A8680" s="1" t="s">
        <v>9521</v>
      </c>
      <c r="B8680" s="1" t="s">
        <v>31</v>
      </c>
      <c r="C8680" s="1" t="s">
        <v>32</v>
      </c>
      <c r="D8680" s="1" t="s">
        <v>18</v>
      </c>
      <c r="E8680">
        <v>98112</v>
      </c>
      <c r="F8680">
        <v>2024</v>
      </c>
      <c r="G8680" s="1" t="s">
        <v>18931</v>
      </c>
      <c r="H8680" s="1" t="s">
        <v>364</v>
      </c>
      <c r="I8680" s="1" t="s">
        <v>27</v>
      </c>
      <c r="J8680" s="1" t="s">
        <v>81</v>
      </c>
      <c r="K8680">
        <v>0</v>
      </c>
      <c r="L8680">
        <v>43</v>
      </c>
      <c r="M8680">
        <v>267781594</v>
      </c>
      <c r="N8680" s="1" t="s">
        <v>34</v>
      </c>
      <c r="O8680" s="1" t="s">
        <v>35</v>
      </c>
      <c r="P8680">
        <v>53033006400</v>
      </c>
      <c r="Q8680">
        <v>2</v>
      </c>
      <c r="R8680" s="1" t="s">
        <v>18921</v>
      </c>
    </row>
    <row r="8681" spans="1:18">
      <c r="A8681" s="1" t="s">
        <v>9522</v>
      </c>
      <c r="B8681" s="1" t="s">
        <v>718</v>
      </c>
      <c r="C8681" s="1" t="s">
        <v>719</v>
      </c>
      <c r="D8681" s="1" t="s">
        <v>18</v>
      </c>
      <c r="E8681">
        <v>98685</v>
      </c>
      <c r="F8681">
        <v>2022</v>
      </c>
      <c r="G8681" s="1" t="s">
        <v>18923</v>
      </c>
      <c r="H8681" s="1" t="s">
        <v>341</v>
      </c>
      <c r="I8681" s="1" t="s">
        <v>27</v>
      </c>
      <c r="J8681" s="1" t="s">
        <v>81</v>
      </c>
      <c r="K8681">
        <v>0</v>
      </c>
      <c r="L8681">
        <v>18</v>
      </c>
      <c r="M8681">
        <v>277837752</v>
      </c>
      <c r="N8681" s="1" t="s">
        <v>749</v>
      </c>
      <c r="O8681" s="1" t="s">
        <v>721</v>
      </c>
      <c r="P8681">
        <v>53011040909</v>
      </c>
      <c r="Q8681">
        <v>4</v>
      </c>
      <c r="R8681" s="1" t="s">
        <v>18921</v>
      </c>
    </row>
    <row r="8682" spans="1:18">
      <c r="A8682" s="1" t="s">
        <v>9523</v>
      </c>
      <c r="B8682" s="1" t="s">
        <v>31</v>
      </c>
      <c r="C8682" s="1" t="s">
        <v>62</v>
      </c>
      <c r="D8682" s="1" t="s">
        <v>18</v>
      </c>
      <c r="E8682">
        <v>98034</v>
      </c>
      <c r="F8682">
        <v>2025</v>
      </c>
      <c r="G8682" s="1" t="s">
        <v>18934</v>
      </c>
      <c r="H8682" s="1" t="s">
        <v>737</v>
      </c>
      <c r="I8682" s="1" t="s">
        <v>27</v>
      </c>
      <c r="J8682" s="1" t="s">
        <v>81</v>
      </c>
      <c r="K8682">
        <v>0</v>
      </c>
      <c r="L8682">
        <v>1</v>
      </c>
      <c r="M8682">
        <v>287601436</v>
      </c>
      <c r="N8682" s="1" t="s">
        <v>734</v>
      </c>
      <c r="O8682" s="1" t="s">
        <v>54</v>
      </c>
      <c r="P8682">
        <v>53033022204</v>
      </c>
      <c r="Q8682">
        <v>1</v>
      </c>
      <c r="R8682" s="1" t="s">
        <v>18921</v>
      </c>
    </row>
    <row r="8683" spans="1:18">
      <c r="A8683" s="1" t="s">
        <v>9524</v>
      </c>
      <c r="B8683" s="1" t="s">
        <v>718</v>
      </c>
      <c r="C8683" s="1" t="s">
        <v>808</v>
      </c>
      <c r="D8683" s="1" t="s">
        <v>18</v>
      </c>
      <c r="E8683">
        <v>98607</v>
      </c>
      <c r="F8683">
        <v>2024</v>
      </c>
      <c r="G8683" s="1" t="s">
        <v>18929</v>
      </c>
      <c r="H8683" s="1" t="s">
        <v>136</v>
      </c>
      <c r="I8683" s="1" t="s">
        <v>20</v>
      </c>
      <c r="J8683" s="1" t="s">
        <v>67</v>
      </c>
      <c r="K8683">
        <v>21</v>
      </c>
      <c r="L8683">
        <v>18</v>
      </c>
      <c r="M8683">
        <v>272048346</v>
      </c>
      <c r="N8683" s="1" t="s">
        <v>809</v>
      </c>
      <c r="O8683" s="1" t="s">
        <v>721</v>
      </c>
      <c r="P8683">
        <v>53011040605</v>
      </c>
      <c r="Q8683">
        <v>2</v>
      </c>
      <c r="R8683" s="1" t="s">
        <v>18919</v>
      </c>
    </row>
    <row r="8684" spans="1:18">
      <c r="A8684" s="1" t="s">
        <v>9525</v>
      </c>
      <c r="B8684" s="1" t="s">
        <v>718</v>
      </c>
      <c r="C8684" s="1" t="s">
        <v>719</v>
      </c>
      <c r="D8684" s="1" t="s">
        <v>18</v>
      </c>
      <c r="E8684">
        <v>98682</v>
      </c>
      <c r="F8684">
        <v>2023</v>
      </c>
      <c r="G8684" s="1" t="s">
        <v>18929</v>
      </c>
      <c r="H8684" s="1" t="s">
        <v>353</v>
      </c>
      <c r="I8684" s="1" t="s">
        <v>20</v>
      </c>
      <c r="J8684" s="1" t="s">
        <v>67</v>
      </c>
      <c r="K8684">
        <v>25</v>
      </c>
      <c r="L8684">
        <v>17</v>
      </c>
      <c r="M8684">
        <v>265174948</v>
      </c>
      <c r="N8684" s="1" t="s">
        <v>720</v>
      </c>
      <c r="O8684" s="1" t="s">
        <v>721</v>
      </c>
      <c r="P8684">
        <v>53011041312</v>
      </c>
      <c r="Q8684">
        <v>3</v>
      </c>
      <c r="R8684" s="1" t="s">
        <v>18919</v>
      </c>
    </row>
    <row r="8685" spans="1:18">
      <c r="A8685" s="1" t="s">
        <v>9526</v>
      </c>
      <c r="B8685" s="1" t="s">
        <v>31</v>
      </c>
      <c r="C8685" s="1" t="s">
        <v>32</v>
      </c>
      <c r="D8685" s="1" t="s">
        <v>18</v>
      </c>
      <c r="E8685">
        <v>98125</v>
      </c>
      <c r="F8685">
        <v>2022</v>
      </c>
      <c r="G8685" s="1" t="s">
        <v>18934</v>
      </c>
      <c r="H8685" s="1" t="s">
        <v>541</v>
      </c>
      <c r="I8685" s="1" t="s">
        <v>20</v>
      </c>
      <c r="J8685" s="1" t="s">
        <v>21</v>
      </c>
      <c r="K8685">
        <v>33</v>
      </c>
      <c r="L8685">
        <v>46</v>
      </c>
      <c r="M8685">
        <v>219701975</v>
      </c>
      <c r="N8685" s="1" t="s">
        <v>769</v>
      </c>
      <c r="O8685" s="1" t="s">
        <v>35</v>
      </c>
      <c r="P8685">
        <v>53033000202</v>
      </c>
      <c r="Q8685">
        <v>4</v>
      </c>
      <c r="R8685" s="1" t="s">
        <v>18919</v>
      </c>
    </row>
    <row r="8686" spans="1:18">
      <c r="A8686" s="1" t="s">
        <v>9527</v>
      </c>
      <c r="B8686" s="1" t="s">
        <v>31</v>
      </c>
      <c r="C8686" s="1" t="s">
        <v>2766</v>
      </c>
      <c r="D8686" s="1" t="s">
        <v>18</v>
      </c>
      <c r="E8686">
        <v>98166</v>
      </c>
      <c r="F8686">
        <v>2025</v>
      </c>
      <c r="G8686" s="1" t="s">
        <v>18940</v>
      </c>
      <c r="H8686" s="1" t="s">
        <v>1125</v>
      </c>
      <c r="I8686" s="1" t="s">
        <v>27</v>
      </c>
      <c r="J8686" s="1" t="s">
        <v>81</v>
      </c>
      <c r="K8686">
        <v>0</v>
      </c>
      <c r="L8686">
        <v>33</v>
      </c>
      <c r="M8686">
        <v>293085467</v>
      </c>
      <c r="N8686" s="1" t="s">
        <v>53</v>
      </c>
      <c r="O8686" s="1" t="s">
        <v>54</v>
      </c>
      <c r="P8686">
        <v>53033028600</v>
      </c>
      <c r="Q8686">
        <v>1</v>
      </c>
      <c r="R8686" s="1" t="s">
        <v>18921</v>
      </c>
    </row>
    <row r="8687" spans="1:18">
      <c r="A8687" s="1" t="s">
        <v>9528</v>
      </c>
      <c r="B8687" s="1" t="s">
        <v>31</v>
      </c>
      <c r="C8687" s="1" t="s">
        <v>111</v>
      </c>
      <c r="D8687" s="1" t="s">
        <v>18</v>
      </c>
      <c r="E8687">
        <v>98011</v>
      </c>
      <c r="F8687">
        <v>2021</v>
      </c>
      <c r="G8687" s="1" t="s">
        <v>17901</v>
      </c>
      <c r="H8687" s="1" t="s">
        <v>161</v>
      </c>
      <c r="I8687" s="1" t="s">
        <v>27</v>
      </c>
      <c r="J8687" s="1" t="s">
        <v>81</v>
      </c>
      <c r="K8687">
        <v>0</v>
      </c>
      <c r="L8687">
        <v>1</v>
      </c>
      <c r="M8687">
        <v>192649698</v>
      </c>
      <c r="N8687" s="1" t="s">
        <v>112</v>
      </c>
      <c r="O8687" s="1" t="s">
        <v>54</v>
      </c>
      <c r="P8687">
        <v>53033022001</v>
      </c>
      <c r="Q8687">
        <v>5</v>
      </c>
      <c r="R8687" s="1" t="s">
        <v>18921</v>
      </c>
    </row>
    <row r="8688" spans="1:18">
      <c r="A8688" s="1" t="s">
        <v>9529</v>
      </c>
      <c r="B8688" s="1" t="s">
        <v>718</v>
      </c>
      <c r="C8688" s="1" t="s">
        <v>719</v>
      </c>
      <c r="D8688" s="1" t="s">
        <v>18</v>
      </c>
      <c r="E8688">
        <v>98662</v>
      </c>
      <c r="F8688">
        <v>2024</v>
      </c>
      <c r="G8688" s="1" t="s">
        <v>18924</v>
      </c>
      <c r="H8688" s="1" t="s">
        <v>880</v>
      </c>
      <c r="I8688" s="1" t="s">
        <v>27</v>
      </c>
      <c r="J8688" s="1" t="s">
        <v>81</v>
      </c>
      <c r="K8688">
        <v>0</v>
      </c>
      <c r="L8688">
        <v>17</v>
      </c>
      <c r="M8688">
        <v>291181754</v>
      </c>
      <c r="N8688" s="1" t="s">
        <v>899</v>
      </c>
      <c r="O8688" s="1" t="s">
        <v>721</v>
      </c>
      <c r="P8688">
        <v>53011040709</v>
      </c>
      <c r="Q8688">
        <v>2</v>
      </c>
      <c r="R8688" s="1" t="s">
        <v>18921</v>
      </c>
    </row>
    <row r="8689" spans="1:18">
      <c r="A8689" s="1" t="s">
        <v>9530</v>
      </c>
      <c r="B8689" s="1" t="s">
        <v>31</v>
      </c>
      <c r="C8689" s="1" t="s">
        <v>100</v>
      </c>
      <c r="D8689" s="1" t="s">
        <v>18</v>
      </c>
      <c r="E8689">
        <v>98155</v>
      </c>
      <c r="F8689">
        <v>2026</v>
      </c>
      <c r="G8689" s="1" t="s">
        <v>18944</v>
      </c>
      <c r="H8689" s="1" t="s">
        <v>767</v>
      </c>
      <c r="I8689" s="1" t="s">
        <v>20</v>
      </c>
      <c r="J8689" s="1" t="s">
        <v>21</v>
      </c>
      <c r="K8689">
        <v>50</v>
      </c>
      <c r="L8689">
        <v>32</v>
      </c>
      <c r="M8689">
        <v>291330056</v>
      </c>
      <c r="N8689" s="1" t="s">
        <v>888</v>
      </c>
      <c r="O8689" s="1" t="s">
        <v>35</v>
      </c>
      <c r="P8689">
        <v>53033021000</v>
      </c>
      <c r="Q8689">
        <v>0</v>
      </c>
      <c r="R8689" s="1" t="s">
        <v>18919</v>
      </c>
    </row>
    <row r="8690" spans="1:18">
      <c r="A8690" s="1" t="s">
        <v>9531</v>
      </c>
      <c r="B8690" s="1" t="s">
        <v>31</v>
      </c>
      <c r="C8690" s="1" t="s">
        <v>32</v>
      </c>
      <c r="D8690" s="1" t="s">
        <v>18</v>
      </c>
      <c r="E8690">
        <v>98122</v>
      </c>
      <c r="F8690">
        <v>2021</v>
      </c>
      <c r="G8690" s="1" t="s">
        <v>18922</v>
      </c>
      <c r="H8690" s="1" t="s">
        <v>414</v>
      </c>
      <c r="I8690" s="1" t="s">
        <v>20</v>
      </c>
      <c r="J8690" s="1" t="s">
        <v>67</v>
      </c>
      <c r="K8690">
        <v>18</v>
      </c>
      <c r="L8690">
        <v>37</v>
      </c>
      <c r="M8690">
        <v>150943474</v>
      </c>
      <c r="N8690" s="1" t="s">
        <v>704</v>
      </c>
      <c r="O8690" s="1" t="s">
        <v>35</v>
      </c>
      <c r="P8690">
        <v>53033007800</v>
      </c>
      <c r="Q8690">
        <v>5</v>
      </c>
      <c r="R8690" s="1" t="s">
        <v>18919</v>
      </c>
    </row>
    <row r="8691" spans="1:18">
      <c r="A8691" s="1" t="s">
        <v>9532</v>
      </c>
      <c r="B8691" s="1" t="s">
        <v>31</v>
      </c>
      <c r="C8691" s="1" t="s">
        <v>87</v>
      </c>
      <c r="D8691" s="1" t="s">
        <v>18</v>
      </c>
      <c r="E8691">
        <v>98008</v>
      </c>
      <c r="F8691">
        <v>2023</v>
      </c>
      <c r="G8691" s="1" t="s">
        <v>18923</v>
      </c>
      <c r="H8691" s="1" t="s">
        <v>139</v>
      </c>
      <c r="I8691" s="1" t="s">
        <v>20</v>
      </c>
      <c r="J8691" s="1" t="s">
        <v>21</v>
      </c>
      <c r="K8691">
        <v>33</v>
      </c>
      <c r="L8691">
        <v>48</v>
      </c>
      <c r="M8691">
        <v>224745601</v>
      </c>
      <c r="N8691" s="1" t="s">
        <v>783</v>
      </c>
      <c r="O8691" s="1" t="s">
        <v>54</v>
      </c>
      <c r="P8691">
        <v>53033022901</v>
      </c>
      <c r="Q8691">
        <v>3</v>
      </c>
      <c r="R8691" s="1" t="s">
        <v>18919</v>
      </c>
    </row>
    <row r="8692" spans="1:18">
      <c r="A8692" s="1" t="s">
        <v>9533</v>
      </c>
      <c r="B8692" s="1" t="s">
        <v>718</v>
      </c>
      <c r="C8692" s="1" t="s">
        <v>719</v>
      </c>
      <c r="D8692" s="1" t="s">
        <v>18</v>
      </c>
      <c r="E8692">
        <v>98686</v>
      </c>
      <c r="F8692">
        <v>2016</v>
      </c>
      <c r="G8692" s="1" t="s">
        <v>18918</v>
      </c>
      <c r="H8692" s="1" t="s">
        <v>48</v>
      </c>
      <c r="I8692" s="1" t="s">
        <v>20</v>
      </c>
      <c r="J8692" s="1" t="s">
        <v>21</v>
      </c>
      <c r="K8692">
        <v>72</v>
      </c>
      <c r="L8692">
        <v>17</v>
      </c>
      <c r="M8692">
        <v>185329133</v>
      </c>
      <c r="N8692" s="1" t="s">
        <v>977</v>
      </c>
      <c r="O8692" s="1" t="s">
        <v>721</v>
      </c>
      <c r="P8692">
        <v>53011040811</v>
      </c>
      <c r="Q8692">
        <v>10</v>
      </c>
      <c r="R8692" s="1" t="s">
        <v>18919</v>
      </c>
    </row>
    <row r="8693" spans="1:18">
      <c r="A8693" s="1" t="s">
        <v>9534</v>
      </c>
      <c r="B8693" s="1" t="s">
        <v>31</v>
      </c>
      <c r="C8693" s="1" t="s">
        <v>32</v>
      </c>
      <c r="D8693" s="1" t="s">
        <v>18</v>
      </c>
      <c r="E8693">
        <v>98103</v>
      </c>
      <c r="F8693">
        <v>2024</v>
      </c>
      <c r="G8693" s="1" t="s">
        <v>18934</v>
      </c>
      <c r="H8693" s="1" t="s">
        <v>834</v>
      </c>
      <c r="I8693" s="1" t="s">
        <v>27</v>
      </c>
      <c r="J8693" s="1" t="s">
        <v>81</v>
      </c>
      <c r="K8693">
        <v>0</v>
      </c>
      <c r="L8693">
        <v>36</v>
      </c>
      <c r="M8693">
        <v>263139187</v>
      </c>
      <c r="N8693" s="1" t="s">
        <v>263</v>
      </c>
      <c r="O8693" s="1" t="s">
        <v>35</v>
      </c>
      <c r="P8693">
        <v>53033002900</v>
      </c>
      <c r="Q8693">
        <v>2</v>
      </c>
      <c r="R8693" s="1" t="s">
        <v>18921</v>
      </c>
    </row>
    <row r="8694" spans="1:18">
      <c r="A8694" s="1" t="s">
        <v>9535</v>
      </c>
      <c r="B8694" s="1" t="s">
        <v>718</v>
      </c>
      <c r="C8694" s="1" t="s">
        <v>719</v>
      </c>
      <c r="D8694" s="1" t="s">
        <v>18</v>
      </c>
      <c r="E8694">
        <v>98682</v>
      </c>
      <c r="F8694">
        <v>2020</v>
      </c>
      <c r="G8694" s="1" t="s">
        <v>18930</v>
      </c>
      <c r="H8694" s="1" t="s">
        <v>150</v>
      </c>
      <c r="I8694" s="1" t="s">
        <v>20</v>
      </c>
      <c r="J8694" s="1" t="s">
        <v>67</v>
      </c>
      <c r="K8694">
        <v>25</v>
      </c>
      <c r="L8694">
        <v>17</v>
      </c>
      <c r="M8694">
        <v>291188432</v>
      </c>
      <c r="N8694" s="1" t="s">
        <v>720</v>
      </c>
      <c r="O8694" s="1" t="s">
        <v>721</v>
      </c>
      <c r="P8694">
        <v>53011041332</v>
      </c>
      <c r="Q8694">
        <v>6</v>
      </c>
      <c r="R8694" s="1" t="s">
        <v>18919</v>
      </c>
    </row>
    <row r="8695" spans="1:18">
      <c r="A8695" s="1" t="s">
        <v>9536</v>
      </c>
      <c r="B8695" s="1" t="s">
        <v>31</v>
      </c>
      <c r="C8695" s="1" t="s">
        <v>87</v>
      </c>
      <c r="D8695" s="1" t="s">
        <v>18</v>
      </c>
      <c r="E8695">
        <v>98005</v>
      </c>
      <c r="F8695">
        <v>2025</v>
      </c>
      <c r="G8695" s="1" t="s">
        <v>18931</v>
      </c>
      <c r="H8695" s="1" t="s">
        <v>249</v>
      </c>
      <c r="I8695" s="1" t="s">
        <v>20</v>
      </c>
      <c r="J8695" s="1" t="s">
        <v>21</v>
      </c>
      <c r="K8695">
        <v>32</v>
      </c>
      <c r="L8695">
        <v>41</v>
      </c>
      <c r="M8695">
        <v>272050509</v>
      </c>
      <c r="N8695" s="1" t="s">
        <v>192</v>
      </c>
      <c r="O8695" s="1" t="s">
        <v>54</v>
      </c>
      <c r="P8695">
        <v>53033023500</v>
      </c>
      <c r="Q8695">
        <v>1</v>
      </c>
      <c r="R8695" s="1" t="s">
        <v>18919</v>
      </c>
    </row>
    <row r="8696" spans="1:18">
      <c r="A8696" s="1" t="s">
        <v>9537</v>
      </c>
      <c r="B8696" s="1" t="s">
        <v>31</v>
      </c>
      <c r="C8696" s="1" t="s">
        <v>87</v>
      </c>
      <c r="D8696" s="1" t="s">
        <v>18</v>
      </c>
      <c r="E8696">
        <v>98006</v>
      </c>
      <c r="F8696">
        <v>2023</v>
      </c>
      <c r="G8696" s="1" t="s">
        <v>18923</v>
      </c>
      <c r="H8696" s="1" t="s">
        <v>341</v>
      </c>
      <c r="I8696" s="1" t="s">
        <v>27</v>
      </c>
      <c r="J8696" s="1" t="s">
        <v>81</v>
      </c>
      <c r="K8696">
        <v>0</v>
      </c>
      <c r="L8696">
        <v>41</v>
      </c>
      <c r="M8696">
        <v>251862012</v>
      </c>
      <c r="N8696" s="1" t="s">
        <v>872</v>
      </c>
      <c r="O8696" s="1" t="s">
        <v>54</v>
      </c>
      <c r="P8696">
        <v>53033024902</v>
      </c>
      <c r="Q8696">
        <v>3</v>
      </c>
      <c r="R8696" s="1" t="s">
        <v>18921</v>
      </c>
    </row>
    <row r="8697" spans="1:18">
      <c r="A8697" s="1" t="s">
        <v>9538</v>
      </c>
      <c r="B8697" s="1" t="s">
        <v>1271</v>
      </c>
      <c r="C8697" s="1" t="s">
        <v>1511</v>
      </c>
      <c r="D8697" s="1" t="s">
        <v>18</v>
      </c>
      <c r="E8697">
        <v>98245</v>
      </c>
      <c r="F8697">
        <v>2017</v>
      </c>
      <c r="G8697" s="1" t="s">
        <v>18931</v>
      </c>
      <c r="H8697" s="1" t="s">
        <v>249</v>
      </c>
      <c r="I8697" s="1" t="s">
        <v>20</v>
      </c>
      <c r="J8697" s="1" t="s">
        <v>67</v>
      </c>
      <c r="K8697">
        <v>14</v>
      </c>
      <c r="L8697">
        <v>40</v>
      </c>
      <c r="M8697">
        <v>282417593</v>
      </c>
      <c r="N8697" s="1" t="s">
        <v>1512</v>
      </c>
      <c r="O8697" s="1" t="s">
        <v>1274</v>
      </c>
      <c r="P8697">
        <v>53055960102</v>
      </c>
      <c r="Q8697">
        <v>9</v>
      </c>
      <c r="R8697" s="1" t="s">
        <v>18919</v>
      </c>
    </row>
    <row r="8698" spans="1:18">
      <c r="A8698" s="1" t="s">
        <v>9539</v>
      </c>
      <c r="B8698" s="1" t="s">
        <v>31</v>
      </c>
      <c r="C8698" s="1" t="s">
        <v>62</v>
      </c>
      <c r="D8698" s="1" t="s">
        <v>18</v>
      </c>
      <c r="E8698">
        <v>98034</v>
      </c>
      <c r="F8698">
        <v>2022</v>
      </c>
      <c r="G8698" s="1" t="s">
        <v>18931</v>
      </c>
      <c r="H8698" s="1" t="s">
        <v>249</v>
      </c>
      <c r="I8698" s="1" t="s">
        <v>20</v>
      </c>
      <c r="J8698" s="1" t="s">
        <v>67</v>
      </c>
      <c r="K8698">
        <v>18</v>
      </c>
      <c r="L8698">
        <v>45</v>
      </c>
      <c r="M8698">
        <v>261064471</v>
      </c>
      <c r="N8698" s="1" t="s">
        <v>734</v>
      </c>
      <c r="O8698" s="1" t="s">
        <v>54</v>
      </c>
      <c r="P8698">
        <v>53033021904</v>
      </c>
      <c r="Q8698">
        <v>4</v>
      </c>
      <c r="R8698" s="1" t="s">
        <v>18919</v>
      </c>
    </row>
    <row r="8699" spans="1:18">
      <c r="A8699" s="1" t="s">
        <v>9540</v>
      </c>
      <c r="B8699" s="1" t="s">
        <v>31</v>
      </c>
      <c r="C8699" s="1" t="s">
        <v>111</v>
      </c>
      <c r="D8699" s="1" t="s">
        <v>18</v>
      </c>
      <c r="E8699">
        <v>98011</v>
      </c>
      <c r="F8699">
        <v>2022</v>
      </c>
      <c r="G8699" s="1" t="s">
        <v>18929</v>
      </c>
      <c r="H8699" s="1" t="s">
        <v>353</v>
      </c>
      <c r="I8699" s="1" t="s">
        <v>20</v>
      </c>
      <c r="J8699" s="1" t="s">
        <v>67</v>
      </c>
      <c r="K8699">
        <v>25</v>
      </c>
      <c r="L8699">
        <v>1</v>
      </c>
      <c r="M8699">
        <v>233928502</v>
      </c>
      <c r="N8699" s="1" t="s">
        <v>112</v>
      </c>
      <c r="O8699" s="1" t="s">
        <v>54</v>
      </c>
      <c r="P8699">
        <v>53033021804</v>
      </c>
      <c r="Q8699">
        <v>4</v>
      </c>
      <c r="R8699" s="1" t="s">
        <v>18919</v>
      </c>
    </row>
    <row r="8700" spans="1:18">
      <c r="A8700" s="1" t="s">
        <v>9541</v>
      </c>
      <c r="B8700" s="1" t="s">
        <v>31</v>
      </c>
      <c r="C8700" s="1" t="s">
        <v>144</v>
      </c>
      <c r="D8700" s="1" t="s">
        <v>18</v>
      </c>
      <c r="E8700">
        <v>98056</v>
      </c>
      <c r="F8700">
        <v>2023</v>
      </c>
      <c r="G8700" s="1" t="s">
        <v>18923</v>
      </c>
      <c r="H8700" s="1" t="s">
        <v>341</v>
      </c>
      <c r="I8700" s="1" t="s">
        <v>27</v>
      </c>
      <c r="J8700" s="1" t="s">
        <v>81</v>
      </c>
      <c r="K8700">
        <v>0</v>
      </c>
      <c r="L8700">
        <v>41</v>
      </c>
      <c r="M8700">
        <v>270867978</v>
      </c>
      <c r="N8700" s="1" t="s">
        <v>726</v>
      </c>
      <c r="O8700" s="1" t="s">
        <v>54</v>
      </c>
      <c r="P8700">
        <v>53033025304</v>
      </c>
      <c r="Q8700">
        <v>3</v>
      </c>
      <c r="R8700" s="1" t="s">
        <v>18921</v>
      </c>
    </row>
    <row r="8701" spans="1:18">
      <c r="A8701" s="1" t="s">
        <v>9542</v>
      </c>
      <c r="B8701" s="1" t="s">
        <v>31</v>
      </c>
      <c r="C8701" s="1" t="s">
        <v>120</v>
      </c>
      <c r="D8701" s="1" t="s">
        <v>18</v>
      </c>
      <c r="E8701">
        <v>98030</v>
      </c>
      <c r="F8701">
        <v>2022</v>
      </c>
      <c r="G8701" s="1" t="s">
        <v>17901</v>
      </c>
      <c r="H8701" s="1" t="s">
        <v>161</v>
      </c>
      <c r="I8701" s="1" t="s">
        <v>27</v>
      </c>
      <c r="J8701" s="1" t="s">
        <v>81</v>
      </c>
      <c r="K8701">
        <v>0</v>
      </c>
      <c r="L8701">
        <v>47</v>
      </c>
      <c r="M8701">
        <v>195559045</v>
      </c>
      <c r="N8701" s="1" t="s">
        <v>286</v>
      </c>
      <c r="O8701" s="1" t="s">
        <v>54</v>
      </c>
      <c r="P8701">
        <v>53033029507</v>
      </c>
      <c r="Q8701">
        <v>4</v>
      </c>
      <c r="R8701" s="1" t="s">
        <v>18921</v>
      </c>
    </row>
    <row r="8702" spans="1:18">
      <c r="A8702" s="1" t="s">
        <v>9543</v>
      </c>
      <c r="B8702" s="1" t="s">
        <v>31</v>
      </c>
      <c r="C8702" s="1" t="s">
        <v>32</v>
      </c>
      <c r="D8702" s="1" t="s">
        <v>18</v>
      </c>
      <c r="E8702">
        <v>98177</v>
      </c>
      <c r="F8702">
        <v>2019</v>
      </c>
      <c r="G8702" s="1" t="s">
        <v>18920</v>
      </c>
      <c r="H8702" s="1" t="s">
        <v>39</v>
      </c>
      <c r="I8702" s="1" t="s">
        <v>27</v>
      </c>
      <c r="J8702" s="1" t="s">
        <v>21</v>
      </c>
      <c r="K8702">
        <v>289</v>
      </c>
      <c r="L8702">
        <v>36</v>
      </c>
      <c r="M8702">
        <v>123642487</v>
      </c>
      <c r="N8702" s="1" t="s">
        <v>101</v>
      </c>
      <c r="O8702" s="1" t="s">
        <v>35</v>
      </c>
      <c r="P8702">
        <v>53033001600</v>
      </c>
      <c r="Q8702">
        <v>7</v>
      </c>
      <c r="R8702" s="1" t="s">
        <v>18921</v>
      </c>
    </row>
    <row r="8703" spans="1:18">
      <c r="A8703" s="1" t="s">
        <v>9544</v>
      </c>
      <c r="B8703" s="1" t="s">
        <v>31</v>
      </c>
      <c r="C8703" s="1" t="s">
        <v>259</v>
      </c>
      <c r="D8703" s="1" t="s">
        <v>18</v>
      </c>
      <c r="E8703">
        <v>98074</v>
      </c>
      <c r="F8703">
        <v>2025</v>
      </c>
      <c r="G8703" s="1" t="s">
        <v>18945</v>
      </c>
      <c r="H8703" s="1" t="s">
        <v>853</v>
      </c>
      <c r="I8703" s="1" t="s">
        <v>27</v>
      </c>
      <c r="J8703" s="1" t="s">
        <v>81</v>
      </c>
      <c r="K8703">
        <v>0</v>
      </c>
      <c r="L8703">
        <v>45</v>
      </c>
      <c r="M8703">
        <v>284581461</v>
      </c>
      <c r="N8703" s="1" t="s">
        <v>786</v>
      </c>
      <c r="O8703" s="1" t="s">
        <v>54</v>
      </c>
      <c r="P8703">
        <v>53033032225</v>
      </c>
      <c r="Q8703">
        <v>1</v>
      </c>
      <c r="R8703" s="1" t="s">
        <v>18921</v>
      </c>
    </row>
    <row r="8704" spans="1:18">
      <c r="A8704" s="1" t="s">
        <v>9545</v>
      </c>
      <c r="B8704" s="1" t="s">
        <v>31</v>
      </c>
      <c r="C8704" s="1" t="s">
        <v>259</v>
      </c>
      <c r="D8704" s="1" t="s">
        <v>18</v>
      </c>
      <c r="E8704">
        <v>98074</v>
      </c>
      <c r="F8704">
        <v>2023</v>
      </c>
      <c r="G8704" s="1" t="s">
        <v>18938</v>
      </c>
      <c r="H8704" s="1" t="s">
        <v>484</v>
      </c>
      <c r="I8704" s="1" t="s">
        <v>20</v>
      </c>
      <c r="J8704" s="1" t="s">
        <v>21</v>
      </c>
      <c r="K8704">
        <v>32</v>
      </c>
      <c r="L8704">
        <v>45</v>
      </c>
      <c r="M8704">
        <v>269868217</v>
      </c>
      <c r="N8704" s="1" t="s">
        <v>786</v>
      </c>
      <c r="O8704" s="1" t="s">
        <v>54</v>
      </c>
      <c r="P8704">
        <v>53033032318</v>
      </c>
      <c r="Q8704">
        <v>3</v>
      </c>
      <c r="R8704" s="1" t="s">
        <v>18919</v>
      </c>
    </row>
    <row r="8705" spans="1:18">
      <c r="A8705" s="1" t="s">
        <v>9546</v>
      </c>
      <c r="B8705" s="1" t="s">
        <v>31</v>
      </c>
      <c r="C8705" s="1" t="s">
        <v>87</v>
      </c>
      <c r="D8705" s="1" t="s">
        <v>18</v>
      </c>
      <c r="E8705">
        <v>98006</v>
      </c>
      <c r="F8705">
        <v>2019</v>
      </c>
      <c r="G8705" s="1" t="s">
        <v>18920</v>
      </c>
      <c r="H8705" s="1" t="s">
        <v>39</v>
      </c>
      <c r="I8705" s="1" t="s">
        <v>27</v>
      </c>
      <c r="J8705" s="1" t="s">
        <v>21</v>
      </c>
      <c r="K8705">
        <v>289</v>
      </c>
      <c r="L8705">
        <v>41</v>
      </c>
      <c r="M8705">
        <v>304275856</v>
      </c>
      <c r="N8705" s="1" t="s">
        <v>872</v>
      </c>
      <c r="O8705" s="1" t="s">
        <v>54</v>
      </c>
      <c r="P8705">
        <v>53033024800</v>
      </c>
      <c r="Q8705">
        <v>7</v>
      </c>
      <c r="R8705" s="1" t="s">
        <v>18921</v>
      </c>
    </row>
    <row r="8706" spans="1:18">
      <c r="A8706" s="1" t="s">
        <v>9547</v>
      </c>
      <c r="B8706" s="1" t="s">
        <v>17</v>
      </c>
      <c r="C8706" s="1" t="s">
        <v>279</v>
      </c>
      <c r="D8706" s="1" t="s">
        <v>18</v>
      </c>
      <c r="E8706">
        <v>98208</v>
      </c>
      <c r="F8706">
        <v>2025</v>
      </c>
      <c r="G8706" s="1" t="s">
        <v>18947</v>
      </c>
      <c r="H8706" s="1" t="s">
        <v>849</v>
      </c>
      <c r="I8706" s="1" t="s">
        <v>27</v>
      </c>
      <c r="J8706" s="1" t="s">
        <v>81</v>
      </c>
      <c r="K8706">
        <v>0</v>
      </c>
      <c r="L8706">
        <v>44</v>
      </c>
      <c r="M8706">
        <v>275033279</v>
      </c>
      <c r="N8706" s="1" t="s">
        <v>280</v>
      </c>
      <c r="O8706" s="1" t="s">
        <v>23</v>
      </c>
      <c r="P8706">
        <v>53061041701</v>
      </c>
      <c r="Q8706">
        <v>1</v>
      </c>
      <c r="R8706" s="1" t="s">
        <v>18921</v>
      </c>
    </row>
    <row r="8707" spans="1:18">
      <c r="A8707" s="1" t="s">
        <v>9548</v>
      </c>
      <c r="B8707" s="1" t="s">
        <v>31</v>
      </c>
      <c r="C8707" s="1" t="s">
        <v>32</v>
      </c>
      <c r="D8707" s="1" t="s">
        <v>18</v>
      </c>
      <c r="E8707">
        <v>98112</v>
      </c>
      <c r="F8707">
        <v>2016</v>
      </c>
      <c r="G8707" s="1" t="s">
        <v>18920</v>
      </c>
      <c r="H8707" s="1" t="s">
        <v>52</v>
      </c>
      <c r="I8707" s="1" t="s">
        <v>27</v>
      </c>
      <c r="J8707" s="1" t="s">
        <v>21</v>
      </c>
      <c r="K8707">
        <v>210</v>
      </c>
      <c r="L8707">
        <v>43</v>
      </c>
      <c r="M8707">
        <v>109860572</v>
      </c>
      <c r="N8707" s="1" t="s">
        <v>34</v>
      </c>
      <c r="O8707" s="1" t="s">
        <v>35</v>
      </c>
      <c r="P8707">
        <v>53033006200</v>
      </c>
      <c r="Q8707">
        <v>10</v>
      </c>
      <c r="R8707" s="1" t="s">
        <v>18921</v>
      </c>
    </row>
    <row r="8708" spans="1:18">
      <c r="A8708" s="1" t="s">
        <v>9549</v>
      </c>
      <c r="B8708" s="1" t="s">
        <v>31</v>
      </c>
      <c r="C8708" s="1" t="s">
        <v>100</v>
      </c>
      <c r="D8708" s="1" t="s">
        <v>18</v>
      </c>
      <c r="E8708">
        <v>98133</v>
      </c>
      <c r="F8708">
        <v>2025</v>
      </c>
      <c r="G8708" s="1" t="s">
        <v>17901</v>
      </c>
      <c r="H8708" s="1" t="s">
        <v>1184</v>
      </c>
      <c r="I8708" s="1" t="s">
        <v>27</v>
      </c>
      <c r="J8708" s="1" t="s">
        <v>81</v>
      </c>
      <c r="K8708">
        <v>0</v>
      </c>
      <c r="L8708">
        <v>32</v>
      </c>
      <c r="M8708">
        <v>284713747</v>
      </c>
      <c r="N8708" s="1" t="s">
        <v>142</v>
      </c>
      <c r="O8708" s="1" t="s">
        <v>35</v>
      </c>
      <c r="P8708">
        <v>53033020700</v>
      </c>
      <c r="Q8708">
        <v>1</v>
      </c>
      <c r="R8708" s="1" t="s">
        <v>18921</v>
      </c>
    </row>
    <row r="8709" spans="1:18">
      <c r="A8709" s="1" t="s">
        <v>9550</v>
      </c>
      <c r="B8709" s="1" t="s">
        <v>31</v>
      </c>
      <c r="C8709" s="1" t="s">
        <v>32</v>
      </c>
      <c r="D8709" s="1" t="s">
        <v>18</v>
      </c>
      <c r="E8709">
        <v>98109</v>
      </c>
      <c r="F8709">
        <v>2024</v>
      </c>
      <c r="G8709" s="1" t="s">
        <v>18922</v>
      </c>
      <c r="H8709" s="1" t="s">
        <v>445</v>
      </c>
      <c r="I8709" s="1" t="s">
        <v>27</v>
      </c>
      <c r="J8709" s="1" t="s">
        <v>81</v>
      </c>
      <c r="K8709">
        <v>0</v>
      </c>
      <c r="L8709">
        <v>36</v>
      </c>
      <c r="M8709">
        <v>274849536</v>
      </c>
      <c r="N8709" s="1" t="s">
        <v>284</v>
      </c>
      <c r="O8709" s="1" t="s">
        <v>35</v>
      </c>
      <c r="P8709">
        <v>53033007002</v>
      </c>
      <c r="Q8709">
        <v>2</v>
      </c>
      <c r="R8709" s="1" t="s">
        <v>18921</v>
      </c>
    </row>
    <row r="8710" spans="1:18">
      <c r="A8710" s="1" t="s">
        <v>9551</v>
      </c>
      <c r="B8710" s="1" t="s">
        <v>31</v>
      </c>
      <c r="C8710" s="1" t="s">
        <v>725</v>
      </c>
      <c r="D8710" s="1" t="s">
        <v>18</v>
      </c>
      <c r="E8710">
        <v>98059</v>
      </c>
      <c r="F8710">
        <v>2026</v>
      </c>
      <c r="G8710" s="1" t="s">
        <v>18945</v>
      </c>
      <c r="H8710" s="1" t="s">
        <v>1634</v>
      </c>
      <c r="I8710" s="1" t="s">
        <v>20</v>
      </c>
      <c r="J8710" s="1" t="s">
        <v>21</v>
      </c>
      <c r="K8710">
        <v>54</v>
      </c>
      <c r="L8710">
        <v>41</v>
      </c>
      <c r="M8710">
        <v>286716097</v>
      </c>
      <c r="N8710" s="1" t="s">
        <v>145</v>
      </c>
      <c r="O8710" s="1" t="s">
        <v>54</v>
      </c>
      <c r="P8710">
        <v>53033025005</v>
      </c>
      <c r="Q8710">
        <v>0</v>
      </c>
      <c r="R8710" s="1" t="s">
        <v>18919</v>
      </c>
    </row>
    <row r="8711" spans="1:18">
      <c r="A8711" s="1" t="s">
        <v>9552</v>
      </c>
      <c r="B8711" s="1" t="s">
        <v>718</v>
      </c>
      <c r="C8711" s="1" t="s">
        <v>719</v>
      </c>
      <c r="D8711" s="1" t="s">
        <v>18</v>
      </c>
      <c r="E8711">
        <v>98684</v>
      </c>
      <c r="F8711">
        <v>2023</v>
      </c>
      <c r="G8711" s="1" t="s">
        <v>18918</v>
      </c>
      <c r="H8711" s="1" t="s">
        <v>190</v>
      </c>
      <c r="I8711" s="1" t="s">
        <v>20</v>
      </c>
      <c r="J8711" s="1" t="s">
        <v>67</v>
      </c>
      <c r="K8711">
        <v>22</v>
      </c>
      <c r="L8711">
        <v>17</v>
      </c>
      <c r="M8711">
        <v>270132040</v>
      </c>
      <c r="N8711" s="1" t="s">
        <v>830</v>
      </c>
      <c r="O8711" s="1" t="s">
        <v>721</v>
      </c>
      <c r="P8711">
        <v>53011041336</v>
      </c>
      <c r="Q8711">
        <v>3</v>
      </c>
      <c r="R8711" s="1" t="s">
        <v>18919</v>
      </c>
    </row>
    <row r="8712" spans="1:18">
      <c r="A8712" s="1" t="s">
        <v>9553</v>
      </c>
      <c r="B8712" s="1" t="s">
        <v>718</v>
      </c>
      <c r="C8712" s="1" t="s">
        <v>719</v>
      </c>
      <c r="D8712" s="1" t="s">
        <v>18</v>
      </c>
      <c r="E8712">
        <v>98682</v>
      </c>
      <c r="F8712">
        <v>2021</v>
      </c>
      <c r="G8712" s="1" t="s">
        <v>18922</v>
      </c>
      <c r="H8712" s="1" t="s">
        <v>414</v>
      </c>
      <c r="I8712" s="1" t="s">
        <v>20</v>
      </c>
      <c r="J8712" s="1" t="s">
        <v>67</v>
      </c>
      <c r="K8712">
        <v>18</v>
      </c>
      <c r="L8712">
        <v>17</v>
      </c>
      <c r="M8712">
        <v>154119402</v>
      </c>
      <c r="N8712" s="1" t="s">
        <v>720</v>
      </c>
      <c r="O8712" s="1" t="s">
        <v>721</v>
      </c>
      <c r="P8712">
        <v>53011040711</v>
      </c>
      <c r="Q8712">
        <v>5</v>
      </c>
      <c r="R8712" s="1" t="s">
        <v>18919</v>
      </c>
    </row>
    <row r="8713" spans="1:18">
      <c r="A8713" s="1" t="s">
        <v>9554</v>
      </c>
      <c r="B8713" s="1" t="s">
        <v>31</v>
      </c>
      <c r="C8713" s="1" t="s">
        <v>120</v>
      </c>
      <c r="D8713" s="1" t="s">
        <v>18</v>
      </c>
      <c r="E8713">
        <v>98042</v>
      </c>
      <c r="F8713">
        <v>2025</v>
      </c>
      <c r="G8713" s="1" t="s">
        <v>18954</v>
      </c>
      <c r="H8713" s="1" t="s">
        <v>3261</v>
      </c>
      <c r="I8713" s="1" t="s">
        <v>27</v>
      </c>
      <c r="J8713" s="1" t="s">
        <v>81</v>
      </c>
      <c r="K8713">
        <v>0</v>
      </c>
      <c r="L8713">
        <v>47</v>
      </c>
      <c r="M8713">
        <v>291375647</v>
      </c>
      <c r="N8713" s="1" t="s">
        <v>121</v>
      </c>
      <c r="O8713" s="1" t="s">
        <v>54</v>
      </c>
      <c r="P8713">
        <v>53033031800</v>
      </c>
      <c r="Q8713">
        <v>1</v>
      </c>
      <c r="R8713" s="1" t="s">
        <v>18921</v>
      </c>
    </row>
    <row r="8714" spans="1:18">
      <c r="A8714" s="1" t="s">
        <v>9555</v>
      </c>
      <c r="B8714" s="1" t="s">
        <v>31</v>
      </c>
      <c r="C8714" s="1" t="s">
        <v>32</v>
      </c>
      <c r="D8714" s="1" t="s">
        <v>18</v>
      </c>
      <c r="E8714">
        <v>98104</v>
      </c>
      <c r="F8714">
        <v>2024</v>
      </c>
      <c r="G8714" s="1" t="s">
        <v>18931</v>
      </c>
      <c r="H8714" s="1" t="s">
        <v>364</v>
      </c>
      <c r="I8714" s="1" t="s">
        <v>27</v>
      </c>
      <c r="J8714" s="1" t="s">
        <v>81</v>
      </c>
      <c r="K8714">
        <v>0</v>
      </c>
      <c r="L8714">
        <v>43</v>
      </c>
      <c r="M8714">
        <v>270958418</v>
      </c>
      <c r="N8714" s="1" t="s">
        <v>1395</v>
      </c>
      <c r="O8714" s="1" t="s">
        <v>35</v>
      </c>
      <c r="P8714">
        <v>53033008401</v>
      </c>
      <c r="Q8714">
        <v>2</v>
      </c>
      <c r="R8714" s="1" t="s">
        <v>18921</v>
      </c>
    </row>
    <row r="8715" spans="1:18">
      <c r="A8715" s="1" t="s">
        <v>9556</v>
      </c>
      <c r="B8715" s="1" t="s">
        <v>31</v>
      </c>
      <c r="C8715" s="1" t="s">
        <v>32</v>
      </c>
      <c r="D8715" s="1" t="s">
        <v>18</v>
      </c>
      <c r="E8715">
        <v>98102</v>
      </c>
      <c r="F8715">
        <v>2025</v>
      </c>
      <c r="G8715" s="1" t="s">
        <v>18922</v>
      </c>
      <c r="H8715" s="1" t="s">
        <v>414</v>
      </c>
      <c r="I8715" s="1" t="s">
        <v>20</v>
      </c>
      <c r="J8715" s="1" t="s">
        <v>67</v>
      </c>
      <c r="K8715">
        <v>23</v>
      </c>
      <c r="L8715">
        <v>43</v>
      </c>
      <c r="M8715">
        <v>277789025</v>
      </c>
      <c r="N8715" s="1" t="s">
        <v>837</v>
      </c>
      <c r="O8715" s="1" t="s">
        <v>35</v>
      </c>
      <c r="P8715">
        <v>53033006600</v>
      </c>
      <c r="Q8715">
        <v>1</v>
      </c>
      <c r="R8715" s="1" t="s">
        <v>18919</v>
      </c>
    </row>
    <row r="8716" spans="1:18">
      <c r="A8716" s="1" t="s">
        <v>9557</v>
      </c>
      <c r="B8716" s="1" t="s">
        <v>31</v>
      </c>
      <c r="C8716" s="1" t="s">
        <v>858</v>
      </c>
      <c r="D8716" s="1" t="s">
        <v>18</v>
      </c>
      <c r="E8716">
        <v>98168</v>
      </c>
      <c r="F8716">
        <v>2026</v>
      </c>
      <c r="G8716" s="1" t="s">
        <v>18924</v>
      </c>
      <c r="H8716" s="1" t="s">
        <v>880</v>
      </c>
      <c r="I8716" s="1" t="s">
        <v>27</v>
      </c>
      <c r="J8716" s="1" t="s">
        <v>81</v>
      </c>
      <c r="K8716">
        <v>0</v>
      </c>
      <c r="L8716">
        <v>11</v>
      </c>
      <c r="M8716">
        <v>292280264</v>
      </c>
      <c r="N8716" s="1" t="s">
        <v>148</v>
      </c>
      <c r="O8716" s="1" t="s">
        <v>35</v>
      </c>
      <c r="P8716">
        <v>53033026200</v>
      </c>
      <c r="Q8716">
        <v>0</v>
      </c>
      <c r="R8716" s="1" t="s">
        <v>18921</v>
      </c>
    </row>
    <row r="8717" spans="1:18">
      <c r="A8717" s="1" t="s">
        <v>9558</v>
      </c>
      <c r="B8717" s="1" t="s">
        <v>31</v>
      </c>
      <c r="C8717" s="1" t="s">
        <v>104</v>
      </c>
      <c r="D8717" s="1" t="s">
        <v>18</v>
      </c>
      <c r="E8717">
        <v>98052</v>
      </c>
      <c r="F8717">
        <v>2025</v>
      </c>
      <c r="G8717" s="1" t="s">
        <v>18924</v>
      </c>
      <c r="H8717" s="1" t="s">
        <v>880</v>
      </c>
      <c r="I8717" s="1" t="s">
        <v>27</v>
      </c>
      <c r="J8717" s="1" t="s">
        <v>81</v>
      </c>
      <c r="K8717">
        <v>0</v>
      </c>
      <c r="L8717">
        <v>48</v>
      </c>
      <c r="M8717">
        <v>286722873</v>
      </c>
      <c r="N8717" s="1" t="s">
        <v>105</v>
      </c>
      <c r="O8717" s="1" t="s">
        <v>54</v>
      </c>
      <c r="P8717">
        <v>53033032313</v>
      </c>
      <c r="Q8717">
        <v>1</v>
      </c>
      <c r="R8717" s="1" t="s">
        <v>18921</v>
      </c>
    </row>
    <row r="8718" spans="1:18">
      <c r="A8718" s="1" t="s">
        <v>9559</v>
      </c>
      <c r="B8718" s="1" t="s">
        <v>37</v>
      </c>
      <c r="C8718" s="1" t="s">
        <v>84</v>
      </c>
      <c r="D8718" s="1" t="s">
        <v>18</v>
      </c>
      <c r="E8718">
        <v>98110</v>
      </c>
      <c r="F8718">
        <v>2024</v>
      </c>
      <c r="G8718" s="1" t="s">
        <v>18936</v>
      </c>
      <c r="H8718" s="1" t="s">
        <v>605</v>
      </c>
      <c r="I8718" s="1" t="s">
        <v>27</v>
      </c>
      <c r="J8718" s="1" t="s">
        <v>21</v>
      </c>
      <c r="K8718">
        <v>308</v>
      </c>
      <c r="L8718">
        <v>23</v>
      </c>
      <c r="M8718">
        <v>273874891</v>
      </c>
      <c r="N8718" s="1" t="s">
        <v>85</v>
      </c>
      <c r="O8718" s="1" t="s">
        <v>23</v>
      </c>
      <c r="P8718">
        <v>53035090700</v>
      </c>
      <c r="Q8718">
        <v>2</v>
      </c>
      <c r="R8718" s="1" t="s">
        <v>18921</v>
      </c>
    </row>
    <row r="8719" spans="1:18">
      <c r="A8719" s="1" t="s">
        <v>9560</v>
      </c>
      <c r="B8719" s="1" t="s">
        <v>31</v>
      </c>
      <c r="C8719" s="1" t="s">
        <v>87</v>
      </c>
      <c r="D8719" s="1" t="s">
        <v>18</v>
      </c>
      <c r="E8719">
        <v>98006</v>
      </c>
      <c r="F8719">
        <v>2024</v>
      </c>
      <c r="G8719" s="1" t="s">
        <v>18922</v>
      </c>
      <c r="H8719" s="1" t="s">
        <v>445</v>
      </c>
      <c r="I8719" s="1" t="s">
        <v>27</v>
      </c>
      <c r="J8719" s="1" t="s">
        <v>81</v>
      </c>
      <c r="K8719">
        <v>0</v>
      </c>
      <c r="L8719">
        <v>41</v>
      </c>
      <c r="M8719">
        <v>262477820</v>
      </c>
      <c r="N8719" s="1" t="s">
        <v>872</v>
      </c>
      <c r="O8719" s="1" t="s">
        <v>54</v>
      </c>
      <c r="P8719">
        <v>53033025001</v>
      </c>
      <c r="Q8719">
        <v>2</v>
      </c>
      <c r="R8719" s="1" t="s">
        <v>18921</v>
      </c>
    </row>
    <row r="8720" spans="1:18">
      <c r="A8720" s="1" t="s">
        <v>9561</v>
      </c>
      <c r="B8720" s="1" t="s">
        <v>31</v>
      </c>
      <c r="C8720" s="1" t="s">
        <v>104</v>
      </c>
      <c r="D8720" s="1" t="s">
        <v>18</v>
      </c>
      <c r="E8720">
        <v>98052</v>
      </c>
      <c r="F8720">
        <v>2025</v>
      </c>
      <c r="G8720" s="1" t="s">
        <v>18936</v>
      </c>
      <c r="H8720" s="1" t="s">
        <v>1377</v>
      </c>
      <c r="I8720" s="1" t="s">
        <v>20</v>
      </c>
      <c r="J8720" s="1" t="s">
        <v>67</v>
      </c>
      <c r="K8720">
        <v>27</v>
      </c>
      <c r="L8720">
        <v>48</v>
      </c>
      <c r="M8720">
        <v>285043713</v>
      </c>
      <c r="N8720" s="1" t="s">
        <v>105</v>
      </c>
      <c r="O8720" s="1" t="s">
        <v>54</v>
      </c>
      <c r="P8720">
        <v>53033022605</v>
      </c>
      <c r="Q8720">
        <v>1</v>
      </c>
      <c r="R8720" s="1" t="s">
        <v>18919</v>
      </c>
    </row>
    <row r="8721" spans="1:18">
      <c r="A8721" s="1" t="s">
        <v>9562</v>
      </c>
      <c r="B8721" s="1" t="s">
        <v>31</v>
      </c>
      <c r="C8721" s="1" t="s">
        <v>831</v>
      </c>
      <c r="D8721" s="1" t="s">
        <v>18</v>
      </c>
      <c r="E8721">
        <v>98028</v>
      </c>
      <c r="F8721">
        <v>2024</v>
      </c>
      <c r="G8721" s="1" t="s">
        <v>18942</v>
      </c>
      <c r="H8721" s="1" t="s">
        <v>744</v>
      </c>
      <c r="I8721" s="1" t="s">
        <v>27</v>
      </c>
      <c r="J8721" s="1" t="s">
        <v>81</v>
      </c>
      <c r="K8721">
        <v>0</v>
      </c>
      <c r="L8721">
        <v>46</v>
      </c>
      <c r="M8721">
        <v>275178375</v>
      </c>
      <c r="N8721" s="1" t="s">
        <v>832</v>
      </c>
      <c r="O8721" s="1" t="s">
        <v>54</v>
      </c>
      <c r="P8721">
        <v>53033022102</v>
      </c>
      <c r="Q8721">
        <v>2</v>
      </c>
      <c r="R8721" s="1" t="s">
        <v>18921</v>
      </c>
    </row>
    <row r="8722" spans="1:18">
      <c r="A8722" s="1" t="s">
        <v>9563</v>
      </c>
      <c r="B8722" s="1" t="s">
        <v>31</v>
      </c>
      <c r="C8722" s="1" t="s">
        <v>100</v>
      </c>
      <c r="D8722" s="1" t="s">
        <v>18</v>
      </c>
      <c r="E8722">
        <v>98133</v>
      </c>
      <c r="F8722">
        <v>2024</v>
      </c>
      <c r="G8722" s="1" t="s">
        <v>18923</v>
      </c>
      <c r="H8722" s="1" t="s">
        <v>139</v>
      </c>
      <c r="I8722" s="1" t="s">
        <v>20</v>
      </c>
      <c r="J8722" s="1" t="s">
        <v>21</v>
      </c>
      <c r="K8722">
        <v>33</v>
      </c>
      <c r="L8722">
        <v>32</v>
      </c>
      <c r="M8722">
        <v>258723580</v>
      </c>
      <c r="N8722" s="1" t="s">
        <v>142</v>
      </c>
      <c r="O8722" s="1" t="s">
        <v>35</v>
      </c>
      <c r="P8722">
        <v>53033020800</v>
      </c>
      <c r="Q8722">
        <v>2</v>
      </c>
      <c r="R8722" s="1" t="s">
        <v>18919</v>
      </c>
    </row>
    <row r="8723" spans="1:18">
      <c r="A8723" s="1" t="s">
        <v>9564</v>
      </c>
      <c r="B8723" s="1" t="s">
        <v>31</v>
      </c>
      <c r="C8723" s="1" t="s">
        <v>87</v>
      </c>
      <c r="D8723" s="1" t="s">
        <v>18</v>
      </c>
      <c r="E8723">
        <v>98006</v>
      </c>
      <c r="F8723">
        <v>2015</v>
      </c>
      <c r="G8723" s="1" t="s">
        <v>18918</v>
      </c>
      <c r="H8723" s="1" t="s">
        <v>699</v>
      </c>
      <c r="I8723" s="1" t="s">
        <v>20</v>
      </c>
      <c r="J8723" s="1" t="s">
        <v>67</v>
      </c>
      <c r="K8723">
        <v>14</v>
      </c>
      <c r="L8723">
        <v>41</v>
      </c>
      <c r="M8723">
        <v>113653032</v>
      </c>
      <c r="N8723" s="1" t="s">
        <v>872</v>
      </c>
      <c r="O8723" s="1" t="s">
        <v>54</v>
      </c>
      <c r="P8723">
        <v>53033024901</v>
      </c>
      <c r="Q8723">
        <v>11</v>
      </c>
      <c r="R8723" s="1" t="s">
        <v>18919</v>
      </c>
    </row>
    <row r="8724" spans="1:18">
      <c r="A8724" s="1" t="s">
        <v>9565</v>
      </c>
      <c r="B8724" s="1" t="s">
        <v>31</v>
      </c>
      <c r="C8724" s="1" t="s">
        <v>144</v>
      </c>
      <c r="D8724" s="1" t="s">
        <v>18</v>
      </c>
      <c r="E8724">
        <v>98056</v>
      </c>
      <c r="F8724">
        <v>2024</v>
      </c>
      <c r="G8724" s="1" t="s">
        <v>18918</v>
      </c>
      <c r="H8724" s="1" t="s">
        <v>368</v>
      </c>
      <c r="I8724" s="1" t="s">
        <v>27</v>
      </c>
      <c r="J8724" s="1" t="s">
        <v>81</v>
      </c>
      <c r="K8724">
        <v>0</v>
      </c>
      <c r="L8724">
        <v>11</v>
      </c>
      <c r="M8724">
        <v>259163418</v>
      </c>
      <c r="N8724" s="1" t="s">
        <v>726</v>
      </c>
      <c r="O8724" s="1" t="s">
        <v>54</v>
      </c>
      <c r="P8724">
        <v>53033025500</v>
      </c>
      <c r="Q8724">
        <v>2</v>
      </c>
      <c r="R8724" s="1" t="s">
        <v>18921</v>
      </c>
    </row>
    <row r="8725" spans="1:18">
      <c r="A8725" s="1" t="s">
        <v>9566</v>
      </c>
      <c r="B8725" s="1" t="s">
        <v>31</v>
      </c>
      <c r="C8725" s="1" t="s">
        <v>32</v>
      </c>
      <c r="D8725" s="1" t="s">
        <v>18</v>
      </c>
      <c r="E8725">
        <v>98125</v>
      </c>
      <c r="F8725">
        <v>2021</v>
      </c>
      <c r="G8725" s="1" t="s">
        <v>18925</v>
      </c>
      <c r="H8725" s="1" t="s">
        <v>76</v>
      </c>
      <c r="I8725" s="1" t="s">
        <v>27</v>
      </c>
      <c r="J8725" s="1" t="s">
        <v>81</v>
      </c>
      <c r="K8725">
        <v>0</v>
      </c>
      <c r="L8725">
        <v>46</v>
      </c>
      <c r="M8725">
        <v>168749906</v>
      </c>
      <c r="N8725" s="1" t="s">
        <v>769</v>
      </c>
      <c r="O8725" s="1" t="s">
        <v>35</v>
      </c>
      <c r="P8725">
        <v>53033000202</v>
      </c>
      <c r="Q8725">
        <v>5</v>
      </c>
      <c r="R8725" s="1" t="s">
        <v>18921</v>
      </c>
    </row>
    <row r="8726" spans="1:18">
      <c r="A8726" s="1" t="s">
        <v>9567</v>
      </c>
      <c r="B8726" s="1" t="s">
        <v>78</v>
      </c>
      <c r="C8726" s="1" t="s">
        <v>180</v>
      </c>
      <c r="D8726" s="1" t="s">
        <v>18</v>
      </c>
      <c r="E8726">
        <v>98501</v>
      </c>
      <c r="F8726">
        <v>2024</v>
      </c>
      <c r="G8726" s="1" t="s">
        <v>17901</v>
      </c>
      <c r="H8726" s="1" t="s">
        <v>419</v>
      </c>
      <c r="I8726" s="1" t="s">
        <v>27</v>
      </c>
      <c r="J8726" s="1" t="s">
        <v>81</v>
      </c>
      <c r="K8726">
        <v>0</v>
      </c>
      <c r="L8726">
        <v>22</v>
      </c>
      <c r="M8726">
        <v>272629969</v>
      </c>
      <c r="N8726" s="1" t="s">
        <v>199</v>
      </c>
      <c r="O8726" s="1" t="s">
        <v>23</v>
      </c>
      <c r="P8726">
        <v>53067010801</v>
      </c>
      <c r="Q8726">
        <v>2</v>
      </c>
      <c r="R8726" s="1" t="s">
        <v>18921</v>
      </c>
    </row>
    <row r="8727" spans="1:18">
      <c r="A8727" s="1" t="s">
        <v>9568</v>
      </c>
      <c r="B8727" s="1" t="s">
        <v>78</v>
      </c>
      <c r="C8727" s="1" t="s">
        <v>152</v>
      </c>
      <c r="D8727" s="1" t="s">
        <v>18</v>
      </c>
      <c r="E8727">
        <v>98597</v>
      </c>
      <c r="F8727">
        <v>2014</v>
      </c>
      <c r="G8727" s="1" t="s">
        <v>18920</v>
      </c>
      <c r="H8727" s="1" t="s">
        <v>52</v>
      </c>
      <c r="I8727" s="1" t="s">
        <v>27</v>
      </c>
      <c r="J8727" s="1" t="s">
        <v>21</v>
      </c>
      <c r="K8727">
        <v>208</v>
      </c>
      <c r="L8727">
        <v>2</v>
      </c>
      <c r="M8727">
        <v>131872905</v>
      </c>
      <c r="N8727" s="1" t="s">
        <v>154</v>
      </c>
      <c r="O8727" s="1" t="s">
        <v>23</v>
      </c>
      <c r="P8727">
        <v>53067012530</v>
      </c>
      <c r="Q8727">
        <v>12</v>
      </c>
      <c r="R8727" s="1" t="s">
        <v>18921</v>
      </c>
    </row>
    <row r="8728" spans="1:18">
      <c r="A8728" s="1" t="s">
        <v>9569</v>
      </c>
      <c r="B8728" s="1" t="s">
        <v>31</v>
      </c>
      <c r="C8728" s="1" t="s">
        <v>32</v>
      </c>
      <c r="D8728" s="1" t="s">
        <v>18</v>
      </c>
      <c r="E8728">
        <v>98119</v>
      </c>
      <c r="F8728">
        <v>2024</v>
      </c>
      <c r="G8728" s="1" t="s">
        <v>18918</v>
      </c>
      <c r="H8728" s="1" t="s">
        <v>368</v>
      </c>
      <c r="I8728" s="1" t="s">
        <v>27</v>
      </c>
      <c r="J8728" s="1" t="s">
        <v>81</v>
      </c>
      <c r="K8728">
        <v>0</v>
      </c>
      <c r="L8728">
        <v>36</v>
      </c>
      <c r="M8728">
        <v>271066862</v>
      </c>
      <c r="N8728" s="1" t="s">
        <v>296</v>
      </c>
      <c r="O8728" s="1" t="s">
        <v>35</v>
      </c>
      <c r="P8728">
        <v>53033006900</v>
      </c>
      <c r="Q8728">
        <v>2</v>
      </c>
      <c r="R8728" s="1" t="s">
        <v>18921</v>
      </c>
    </row>
    <row r="8729" spans="1:18">
      <c r="A8729" s="1" t="s">
        <v>9570</v>
      </c>
      <c r="B8729" s="1" t="s">
        <v>78</v>
      </c>
      <c r="C8729" s="1" t="s">
        <v>79</v>
      </c>
      <c r="D8729" s="1" t="s">
        <v>18</v>
      </c>
      <c r="E8729">
        <v>98576</v>
      </c>
      <c r="F8729">
        <v>2020</v>
      </c>
      <c r="G8729" s="1" t="s">
        <v>17901</v>
      </c>
      <c r="H8729" s="1" t="s">
        <v>91</v>
      </c>
      <c r="I8729" s="1" t="s">
        <v>20</v>
      </c>
      <c r="J8729" s="1" t="s">
        <v>67</v>
      </c>
      <c r="K8729">
        <v>26</v>
      </c>
      <c r="L8729">
        <v>2</v>
      </c>
      <c r="M8729">
        <v>117687048</v>
      </c>
      <c r="N8729" s="1" t="s">
        <v>82</v>
      </c>
      <c r="O8729" s="1" t="s">
        <v>23</v>
      </c>
      <c r="P8729">
        <v>53067012531</v>
      </c>
      <c r="Q8729">
        <v>6</v>
      </c>
      <c r="R8729" s="1" t="s">
        <v>18919</v>
      </c>
    </row>
    <row r="8730" spans="1:18">
      <c r="A8730" s="1" t="s">
        <v>9571</v>
      </c>
      <c r="B8730" s="1" t="s">
        <v>31</v>
      </c>
      <c r="C8730" s="1" t="s">
        <v>32</v>
      </c>
      <c r="D8730" s="1" t="s">
        <v>18</v>
      </c>
      <c r="E8730">
        <v>98133</v>
      </c>
      <c r="F8730">
        <v>2023</v>
      </c>
      <c r="G8730" s="1" t="s">
        <v>18922</v>
      </c>
      <c r="H8730" s="1" t="s">
        <v>414</v>
      </c>
      <c r="I8730" s="1" t="s">
        <v>20</v>
      </c>
      <c r="J8730" s="1" t="s">
        <v>67</v>
      </c>
      <c r="K8730">
        <v>23</v>
      </c>
      <c r="L8730">
        <v>32</v>
      </c>
      <c r="M8730">
        <v>230921603</v>
      </c>
      <c r="N8730" s="1" t="s">
        <v>142</v>
      </c>
      <c r="O8730" s="1" t="s">
        <v>35</v>
      </c>
      <c r="P8730">
        <v>53033000402</v>
      </c>
      <c r="Q8730">
        <v>3</v>
      </c>
      <c r="R8730" s="1" t="s">
        <v>18919</v>
      </c>
    </row>
    <row r="8731" spans="1:18">
      <c r="A8731" s="1" t="s">
        <v>9572</v>
      </c>
      <c r="B8731" s="1" t="s">
        <v>31</v>
      </c>
      <c r="C8731" s="1" t="s">
        <v>2766</v>
      </c>
      <c r="D8731" s="1" t="s">
        <v>18</v>
      </c>
      <c r="E8731">
        <v>98166</v>
      </c>
      <c r="F8731">
        <v>2025</v>
      </c>
      <c r="G8731" s="1" t="s">
        <v>18940</v>
      </c>
      <c r="H8731" s="1" t="s">
        <v>1125</v>
      </c>
      <c r="I8731" s="1" t="s">
        <v>27</v>
      </c>
      <c r="J8731" s="1" t="s">
        <v>81</v>
      </c>
      <c r="K8731">
        <v>0</v>
      </c>
      <c r="L8731">
        <v>33</v>
      </c>
      <c r="M8731">
        <v>293109617</v>
      </c>
      <c r="N8731" s="1" t="s">
        <v>53</v>
      </c>
      <c r="O8731" s="1" t="s">
        <v>54</v>
      </c>
      <c r="P8731">
        <v>53033028600</v>
      </c>
      <c r="Q8731">
        <v>1</v>
      </c>
      <c r="R8731" s="1" t="s">
        <v>18921</v>
      </c>
    </row>
    <row r="8732" spans="1:18">
      <c r="A8732" s="1" t="s">
        <v>9573</v>
      </c>
      <c r="B8732" s="1" t="s">
        <v>31</v>
      </c>
      <c r="C8732" s="1" t="s">
        <v>144</v>
      </c>
      <c r="D8732" s="1" t="s">
        <v>18</v>
      </c>
      <c r="E8732">
        <v>98056</v>
      </c>
      <c r="F8732">
        <v>2026</v>
      </c>
      <c r="G8732" s="1" t="s">
        <v>18948</v>
      </c>
      <c r="H8732" s="1" t="s">
        <v>2102</v>
      </c>
      <c r="I8732" s="1" t="s">
        <v>27</v>
      </c>
      <c r="J8732" s="1" t="s">
        <v>81</v>
      </c>
      <c r="K8732">
        <v>0</v>
      </c>
      <c r="L8732">
        <v>11</v>
      </c>
      <c r="M8732">
        <v>289916763</v>
      </c>
      <c r="N8732" s="1" t="s">
        <v>726</v>
      </c>
      <c r="O8732" s="1" t="s">
        <v>54</v>
      </c>
      <c r="P8732">
        <v>53033025500</v>
      </c>
      <c r="Q8732">
        <v>0</v>
      </c>
      <c r="R8732" s="1" t="s">
        <v>18921</v>
      </c>
    </row>
    <row r="8733" spans="1:18">
      <c r="A8733" s="1" t="s">
        <v>9574</v>
      </c>
      <c r="B8733" s="1" t="s">
        <v>31</v>
      </c>
      <c r="C8733" s="1" t="s">
        <v>62</v>
      </c>
      <c r="D8733" s="1" t="s">
        <v>18</v>
      </c>
      <c r="E8733">
        <v>98034</v>
      </c>
      <c r="F8733">
        <v>2026</v>
      </c>
      <c r="G8733" s="1" t="s">
        <v>18947</v>
      </c>
      <c r="H8733" s="1" t="s">
        <v>1359</v>
      </c>
      <c r="I8733" s="1" t="s">
        <v>27</v>
      </c>
      <c r="J8733" s="1" t="s">
        <v>81</v>
      </c>
      <c r="K8733">
        <v>0</v>
      </c>
      <c r="L8733">
        <v>45</v>
      </c>
      <c r="M8733">
        <v>290520149</v>
      </c>
      <c r="N8733" s="1" t="s">
        <v>734</v>
      </c>
      <c r="O8733" s="1" t="s">
        <v>54</v>
      </c>
      <c r="P8733">
        <v>53033021904</v>
      </c>
      <c r="Q8733">
        <v>0</v>
      </c>
      <c r="R8733" s="1" t="s">
        <v>18921</v>
      </c>
    </row>
    <row r="8734" spans="1:18">
      <c r="A8734" s="1" t="s">
        <v>9575</v>
      </c>
      <c r="B8734" s="1" t="s">
        <v>31</v>
      </c>
      <c r="C8734" s="1" t="s">
        <v>62</v>
      </c>
      <c r="D8734" s="1" t="s">
        <v>18</v>
      </c>
      <c r="E8734">
        <v>98033</v>
      </c>
      <c r="F8734">
        <v>2018</v>
      </c>
      <c r="G8734" s="1" t="s">
        <v>18918</v>
      </c>
      <c r="H8734" s="1" t="s">
        <v>48</v>
      </c>
      <c r="I8734" s="1" t="s">
        <v>20</v>
      </c>
      <c r="J8734" s="1" t="s">
        <v>21</v>
      </c>
      <c r="K8734">
        <v>97</v>
      </c>
      <c r="L8734">
        <v>45</v>
      </c>
      <c r="M8734">
        <v>108728987</v>
      </c>
      <c r="N8734" s="1" t="s">
        <v>64</v>
      </c>
      <c r="O8734" s="1" t="s">
        <v>54</v>
      </c>
      <c r="P8734">
        <v>53033022401</v>
      </c>
      <c r="Q8734">
        <v>8</v>
      </c>
      <c r="R8734" s="1" t="s">
        <v>18919</v>
      </c>
    </row>
    <row r="8735" spans="1:18">
      <c r="A8735" s="1" t="s">
        <v>9576</v>
      </c>
      <c r="B8735" s="1" t="s">
        <v>31</v>
      </c>
      <c r="C8735" s="1" t="s">
        <v>62</v>
      </c>
      <c r="D8735" s="1" t="s">
        <v>18</v>
      </c>
      <c r="E8735">
        <v>98034</v>
      </c>
      <c r="F8735">
        <v>2025</v>
      </c>
      <c r="G8735" s="1" t="s">
        <v>18923</v>
      </c>
      <c r="H8735" s="1" t="s">
        <v>305</v>
      </c>
      <c r="I8735" s="1" t="s">
        <v>20</v>
      </c>
      <c r="J8735" s="1" t="s">
        <v>21</v>
      </c>
      <c r="K8735">
        <v>30</v>
      </c>
      <c r="L8735">
        <v>45</v>
      </c>
      <c r="M8735">
        <v>274031243</v>
      </c>
      <c r="N8735" s="1" t="s">
        <v>734</v>
      </c>
      <c r="O8735" s="1" t="s">
        <v>54</v>
      </c>
      <c r="P8735">
        <v>53033021904</v>
      </c>
      <c r="Q8735">
        <v>1</v>
      </c>
      <c r="R8735" s="1" t="s">
        <v>18919</v>
      </c>
    </row>
    <row r="8736" spans="1:18">
      <c r="A8736" s="1" t="s">
        <v>9577</v>
      </c>
      <c r="B8736" s="1" t="s">
        <v>31</v>
      </c>
      <c r="C8736" s="1" t="s">
        <v>32</v>
      </c>
      <c r="D8736" s="1" t="s">
        <v>18</v>
      </c>
      <c r="E8736">
        <v>98107</v>
      </c>
      <c r="F8736">
        <v>2023</v>
      </c>
      <c r="G8736" s="1" t="s">
        <v>18948</v>
      </c>
      <c r="H8736" s="1" t="s">
        <v>865</v>
      </c>
      <c r="I8736" s="1" t="s">
        <v>27</v>
      </c>
      <c r="J8736" s="1" t="s">
        <v>81</v>
      </c>
      <c r="K8736">
        <v>0</v>
      </c>
      <c r="L8736">
        <v>36</v>
      </c>
      <c r="M8736">
        <v>272039372</v>
      </c>
      <c r="N8736" s="1" t="s">
        <v>821</v>
      </c>
      <c r="O8736" s="1" t="s">
        <v>35</v>
      </c>
      <c r="P8736">
        <v>53033004703</v>
      </c>
      <c r="Q8736">
        <v>3</v>
      </c>
      <c r="R8736" s="1" t="s">
        <v>18921</v>
      </c>
    </row>
    <row r="8737" spans="1:18">
      <c r="A8737" s="1" t="s">
        <v>9578</v>
      </c>
      <c r="B8737" s="1" t="s">
        <v>78</v>
      </c>
      <c r="C8737" s="1" t="s">
        <v>114</v>
      </c>
      <c r="D8737" s="1" t="s">
        <v>18</v>
      </c>
      <c r="E8737">
        <v>98512</v>
      </c>
      <c r="F8737">
        <v>2026</v>
      </c>
      <c r="G8737" s="1" t="s">
        <v>18947</v>
      </c>
      <c r="H8737" s="1" t="s">
        <v>1359</v>
      </c>
      <c r="I8737" s="1" t="s">
        <v>27</v>
      </c>
      <c r="J8737" s="1" t="s">
        <v>81</v>
      </c>
      <c r="K8737">
        <v>0</v>
      </c>
      <c r="L8737">
        <v>35</v>
      </c>
      <c r="M8737">
        <v>290597408</v>
      </c>
      <c r="N8737" s="1" t="s">
        <v>156</v>
      </c>
      <c r="O8737" s="1" t="s">
        <v>23</v>
      </c>
      <c r="P8737">
        <v>53067011810</v>
      </c>
      <c r="Q8737">
        <v>0</v>
      </c>
      <c r="R8737" s="1" t="s">
        <v>18921</v>
      </c>
    </row>
    <row r="8738" spans="1:18">
      <c r="A8738" s="1" t="s">
        <v>9579</v>
      </c>
      <c r="B8738" s="1" t="s">
        <v>31</v>
      </c>
      <c r="C8738" s="1" t="s">
        <v>87</v>
      </c>
      <c r="D8738" s="1" t="s">
        <v>18</v>
      </c>
      <c r="E8738">
        <v>98005</v>
      </c>
      <c r="F8738">
        <v>2023</v>
      </c>
      <c r="G8738" s="1" t="s">
        <v>18931</v>
      </c>
      <c r="H8738" s="1" t="s">
        <v>364</v>
      </c>
      <c r="I8738" s="1" t="s">
        <v>27</v>
      </c>
      <c r="J8738" s="1" t="s">
        <v>81</v>
      </c>
      <c r="K8738">
        <v>0</v>
      </c>
      <c r="L8738">
        <v>41</v>
      </c>
      <c r="M8738">
        <v>224709985</v>
      </c>
      <c r="N8738" s="1" t="s">
        <v>192</v>
      </c>
      <c r="O8738" s="1" t="s">
        <v>54</v>
      </c>
      <c r="P8738">
        <v>53033023604</v>
      </c>
      <c r="Q8738">
        <v>3</v>
      </c>
      <c r="R8738" s="1" t="s">
        <v>18921</v>
      </c>
    </row>
    <row r="8739" spans="1:18">
      <c r="A8739" s="1" t="s">
        <v>9580</v>
      </c>
      <c r="B8739" s="1" t="s">
        <v>31</v>
      </c>
      <c r="C8739" s="1" t="s">
        <v>32</v>
      </c>
      <c r="D8739" s="1" t="s">
        <v>18</v>
      </c>
      <c r="E8739">
        <v>98115</v>
      </c>
      <c r="F8739">
        <v>2025</v>
      </c>
      <c r="G8739" s="1" t="s">
        <v>18923</v>
      </c>
      <c r="H8739" s="1" t="s">
        <v>341</v>
      </c>
      <c r="I8739" s="1" t="s">
        <v>27</v>
      </c>
      <c r="J8739" s="1" t="s">
        <v>81</v>
      </c>
      <c r="K8739">
        <v>0</v>
      </c>
      <c r="L8739">
        <v>46</v>
      </c>
      <c r="M8739">
        <v>283020440</v>
      </c>
      <c r="N8739" s="1" t="s">
        <v>270</v>
      </c>
      <c r="O8739" s="1" t="s">
        <v>35</v>
      </c>
      <c r="P8739">
        <v>53033002000</v>
      </c>
      <c r="Q8739">
        <v>1</v>
      </c>
      <c r="R8739" s="1" t="s">
        <v>18921</v>
      </c>
    </row>
    <row r="8740" spans="1:18">
      <c r="A8740" s="1" t="s">
        <v>9581</v>
      </c>
      <c r="B8740" s="1" t="s">
        <v>31</v>
      </c>
      <c r="C8740" s="1" t="s">
        <v>1599</v>
      </c>
      <c r="D8740" s="1" t="s">
        <v>18</v>
      </c>
      <c r="E8740">
        <v>98039</v>
      </c>
      <c r="F8740">
        <v>2024</v>
      </c>
      <c r="G8740" s="1" t="s">
        <v>18936</v>
      </c>
      <c r="H8740" s="1" t="s">
        <v>282</v>
      </c>
      <c r="I8740" s="1" t="s">
        <v>27</v>
      </c>
      <c r="J8740" s="1" t="s">
        <v>81</v>
      </c>
      <c r="K8740">
        <v>0</v>
      </c>
      <c r="L8740">
        <v>48</v>
      </c>
      <c r="M8740">
        <v>253609856</v>
      </c>
      <c r="N8740" s="1" t="s">
        <v>1600</v>
      </c>
      <c r="O8740" s="1" t="s">
        <v>35</v>
      </c>
      <c r="P8740">
        <v>53033024200</v>
      </c>
      <c r="Q8740">
        <v>2</v>
      </c>
      <c r="R8740" s="1" t="s">
        <v>18921</v>
      </c>
    </row>
    <row r="8741" spans="1:18">
      <c r="A8741" s="1" t="s">
        <v>9582</v>
      </c>
      <c r="B8741" s="1" t="s">
        <v>31</v>
      </c>
      <c r="C8741" s="1" t="s">
        <v>288</v>
      </c>
      <c r="D8741" s="1" t="s">
        <v>18</v>
      </c>
      <c r="E8741">
        <v>98029</v>
      </c>
      <c r="F8741">
        <v>2024</v>
      </c>
      <c r="G8741" s="1" t="s">
        <v>18947</v>
      </c>
      <c r="H8741" s="1" t="s">
        <v>849</v>
      </c>
      <c r="I8741" s="1" t="s">
        <v>27</v>
      </c>
      <c r="J8741" s="1" t="s">
        <v>81</v>
      </c>
      <c r="K8741">
        <v>0</v>
      </c>
      <c r="L8741">
        <v>5</v>
      </c>
      <c r="M8741">
        <v>275223686</v>
      </c>
      <c r="N8741" s="1" t="s">
        <v>289</v>
      </c>
      <c r="O8741" s="1" t="s">
        <v>54</v>
      </c>
      <c r="P8741">
        <v>53033032220</v>
      </c>
      <c r="Q8741">
        <v>2</v>
      </c>
      <c r="R8741" s="1" t="s">
        <v>18921</v>
      </c>
    </row>
    <row r="8742" spans="1:18">
      <c r="A8742" s="1" t="s">
        <v>9583</v>
      </c>
      <c r="B8742" s="1" t="s">
        <v>31</v>
      </c>
      <c r="C8742" s="1" t="s">
        <v>32</v>
      </c>
      <c r="D8742" s="1" t="s">
        <v>18</v>
      </c>
      <c r="E8742">
        <v>98125</v>
      </c>
      <c r="F8742">
        <v>2024</v>
      </c>
      <c r="G8742" s="1" t="s">
        <v>18928</v>
      </c>
      <c r="H8742" s="1" t="s">
        <v>586</v>
      </c>
      <c r="I8742" s="1" t="s">
        <v>27</v>
      </c>
      <c r="J8742" s="1" t="s">
        <v>81</v>
      </c>
      <c r="K8742">
        <v>0</v>
      </c>
      <c r="L8742">
        <v>46</v>
      </c>
      <c r="M8742">
        <v>267011160</v>
      </c>
      <c r="N8742" s="1" t="s">
        <v>769</v>
      </c>
      <c r="O8742" s="1" t="s">
        <v>35</v>
      </c>
      <c r="P8742">
        <v>53033000900</v>
      </c>
      <c r="Q8742">
        <v>2</v>
      </c>
      <c r="R8742" s="1" t="s">
        <v>18921</v>
      </c>
    </row>
    <row r="8743" spans="1:18">
      <c r="A8743" s="1" t="s">
        <v>9584</v>
      </c>
      <c r="B8743" s="1" t="s">
        <v>718</v>
      </c>
      <c r="C8743" s="1" t="s">
        <v>1112</v>
      </c>
      <c r="D8743" s="1" t="s">
        <v>18</v>
      </c>
      <c r="E8743">
        <v>98606</v>
      </c>
      <c r="F8743">
        <v>2021</v>
      </c>
      <c r="G8743" s="1" t="s">
        <v>18924</v>
      </c>
      <c r="H8743" s="1" t="s">
        <v>72</v>
      </c>
      <c r="I8743" s="1" t="s">
        <v>27</v>
      </c>
      <c r="J8743" s="1" t="s">
        <v>81</v>
      </c>
      <c r="K8743">
        <v>0</v>
      </c>
      <c r="L8743">
        <v>17</v>
      </c>
      <c r="M8743">
        <v>270898372</v>
      </c>
      <c r="N8743" s="1" t="s">
        <v>1113</v>
      </c>
      <c r="O8743" s="1" t="s">
        <v>721</v>
      </c>
      <c r="P8743">
        <v>53011040715</v>
      </c>
      <c r="Q8743">
        <v>5</v>
      </c>
      <c r="R8743" s="1" t="s">
        <v>18921</v>
      </c>
    </row>
    <row r="8744" spans="1:18">
      <c r="A8744" s="1" t="s">
        <v>9585</v>
      </c>
      <c r="B8744" s="1" t="s">
        <v>31</v>
      </c>
      <c r="C8744" s="1" t="s">
        <v>32</v>
      </c>
      <c r="D8744" s="1" t="s">
        <v>18</v>
      </c>
      <c r="E8744">
        <v>98103</v>
      </c>
      <c r="F8744">
        <v>2025</v>
      </c>
      <c r="G8744" s="1" t="s">
        <v>18931</v>
      </c>
      <c r="H8744" s="1" t="s">
        <v>1569</v>
      </c>
      <c r="I8744" s="1" t="s">
        <v>27</v>
      </c>
      <c r="J8744" s="1" t="s">
        <v>81</v>
      </c>
      <c r="K8744">
        <v>0</v>
      </c>
      <c r="L8744">
        <v>43</v>
      </c>
      <c r="M8744">
        <v>281142487</v>
      </c>
      <c r="N8744" s="1" t="s">
        <v>263</v>
      </c>
      <c r="O8744" s="1" t="s">
        <v>35</v>
      </c>
      <c r="P8744">
        <v>53033004600</v>
      </c>
      <c r="Q8744">
        <v>1</v>
      </c>
      <c r="R8744" s="1" t="s">
        <v>18921</v>
      </c>
    </row>
    <row r="8745" spans="1:18">
      <c r="A8745" s="1" t="s">
        <v>9586</v>
      </c>
      <c r="B8745" s="1" t="s">
        <v>31</v>
      </c>
      <c r="C8745" s="1" t="s">
        <v>32</v>
      </c>
      <c r="D8745" s="1" t="s">
        <v>18</v>
      </c>
      <c r="E8745">
        <v>98125</v>
      </c>
      <c r="F8745">
        <v>2024</v>
      </c>
      <c r="G8745" s="1" t="s">
        <v>18937</v>
      </c>
      <c r="H8745" s="1" t="s">
        <v>395</v>
      </c>
      <c r="I8745" s="1" t="s">
        <v>27</v>
      </c>
      <c r="J8745" s="1" t="s">
        <v>81</v>
      </c>
      <c r="K8745">
        <v>0</v>
      </c>
      <c r="L8745">
        <v>46</v>
      </c>
      <c r="M8745">
        <v>284810235</v>
      </c>
      <c r="N8745" s="1" t="s">
        <v>769</v>
      </c>
      <c r="O8745" s="1" t="s">
        <v>35</v>
      </c>
      <c r="P8745">
        <v>53033000102</v>
      </c>
      <c r="Q8745">
        <v>2</v>
      </c>
      <c r="R8745" s="1" t="s">
        <v>18921</v>
      </c>
    </row>
    <row r="8746" spans="1:18">
      <c r="A8746" s="1" t="s">
        <v>9587</v>
      </c>
      <c r="B8746" s="1" t="s">
        <v>31</v>
      </c>
      <c r="C8746" s="1" t="s">
        <v>144</v>
      </c>
      <c r="D8746" s="1" t="s">
        <v>18</v>
      </c>
      <c r="E8746">
        <v>98058</v>
      </c>
      <c r="F8746">
        <v>2024</v>
      </c>
      <c r="G8746" s="1" t="s">
        <v>18934</v>
      </c>
      <c r="H8746" s="1" t="s">
        <v>737</v>
      </c>
      <c r="I8746" s="1" t="s">
        <v>27</v>
      </c>
      <c r="J8746" s="1" t="s">
        <v>81</v>
      </c>
      <c r="K8746">
        <v>0</v>
      </c>
      <c r="L8746">
        <v>11</v>
      </c>
      <c r="M8746">
        <v>270958558</v>
      </c>
      <c r="N8746" s="1" t="s">
        <v>566</v>
      </c>
      <c r="O8746" s="1" t="s">
        <v>54</v>
      </c>
      <c r="P8746">
        <v>53033025702</v>
      </c>
      <c r="Q8746">
        <v>2</v>
      </c>
      <c r="R8746" s="1" t="s">
        <v>18921</v>
      </c>
    </row>
    <row r="8747" spans="1:18">
      <c r="A8747" s="1" t="s">
        <v>9588</v>
      </c>
      <c r="B8747" s="1" t="s">
        <v>31</v>
      </c>
      <c r="C8747" s="1" t="s">
        <v>62</v>
      </c>
      <c r="D8747" s="1" t="s">
        <v>18</v>
      </c>
      <c r="E8747">
        <v>98034</v>
      </c>
      <c r="F8747">
        <v>2019</v>
      </c>
      <c r="G8747" s="1" t="s">
        <v>18918</v>
      </c>
      <c r="H8747" s="1" t="s">
        <v>699</v>
      </c>
      <c r="I8747" s="1" t="s">
        <v>20</v>
      </c>
      <c r="J8747" s="1" t="s">
        <v>67</v>
      </c>
      <c r="K8747">
        <v>17</v>
      </c>
      <c r="L8747">
        <v>45</v>
      </c>
      <c r="M8747">
        <v>273945220</v>
      </c>
      <c r="N8747" s="1" t="s">
        <v>734</v>
      </c>
      <c r="O8747" s="1" t="s">
        <v>54</v>
      </c>
      <c r="P8747">
        <v>53033022003</v>
      </c>
      <c r="Q8747">
        <v>7</v>
      </c>
      <c r="R8747" s="1" t="s">
        <v>18919</v>
      </c>
    </row>
    <row r="8748" spans="1:18">
      <c r="A8748" s="1" t="s">
        <v>9589</v>
      </c>
      <c r="B8748" s="1" t="s">
        <v>718</v>
      </c>
      <c r="C8748" s="1" t="s">
        <v>719</v>
      </c>
      <c r="D8748" s="1" t="s">
        <v>18</v>
      </c>
      <c r="E8748">
        <v>98685</v>
      </c>
      <c r="F8748">
        <v>2022</v>
      </c>
      <c r="G8748" s="1" t="s">
        <v>17901</v>
      </c>
      <c r="H8748" s="1" t="s">
        <v>509</v>
      </c>
      <c r="I8748" s="1" t="s">
        <v>20</v>
      </c>
      <c r="J8748" s="1" t="s">
        <v>21</v>
      </c>
      <c r="K8748">
        <v>38</v>
      </c>
      <c r="L8748">
        <v>18</v>
      </c>
      <c r="M8748">
        <v>230543820</v>
      </c>
      <c r="N8748" s="1" t="s">
        <v>749</v>
      </c>
      <c r="O8748" s="1" t="s">
        <v>721</v>
      </c>
      <c r="P8748">
        <v>53011040908</v>
      </c>
      <c r="Q8748">
        <v>4</v>
      </c>
      <c r="R8748" s="1" t="s">
        <v>18919</v>
      </c>
    </row>
    <row r="8749" spans="1:18">
      <c r="A8749" s="1" t="s">
        <v>9590</v>
      </c>
      <c r="B8749" s="1" t="s">
        <v>31</v>
      </c>
      <c r="C8749" s="1" t="s">
        <v>259</v>
      </c>
      <c r="D8749" s="1" t="s">
        <v>18</v>
      </c>
      <c r="E8749">
        <v>98075</v>
      </c>
      <c r="F8749">
        <v>2025</v>
      </c>
      <c r="G8749" s="1" t="s">
        <v>18920</v>
      </c>
      <c r="H8749" s="1" t="s">
        <v>39</v>
      </c>
      <c r="I8749" s="1" t="s">
        <v>27</v>
      </c>
      <c r="J8749" s="1" t="s">
        <v>81</v>
      </c>
      <c r="K8749">
        <v>0</v>
      </c>
      <c r="L8749">
        <v>41</v>
      </c>
      <c r="M8749">
        <v>283201719</v>
      </c>
      <c r="N8749" s="1" t="s">
        <v>260</v>
      </c>
      <c r="O8749" s="1" t="s">
        <v>54</v>
      </c>
      <c r="P8749">
        <v>53033032224</v>
      </c>
      <c r="Q8749">
        <v>1</v>
      </c>
      <c r="R8749" s="1" t="s">
        <v>18921</v>
      </c>
    </row>
    <row r="8750" spans="1:18">
      <c r="A8750" s="1" t="s">
        <v>9591</v>
      </c>
      <c r="B8750" s="1" t="s">
        <v>31</v>
      </c>
      <c r="C8750" s="1" t="s">
        <v>2278</v>
      </c>
      <c r="D8750" s="1" t="s">
        <v>18</v>
      </c>
      <c r="E8750">
        <v>98042</v>
      </c>
      <c r="F8750">
        <v>2022</v>
      </c>
      <c r="G8750" s="1" t="s">
        <v>18918</v>
      </c>
      <c r="H8750" s="1" t="s">
        <v>80</v>
      </c>
      <c r="I8750" s="1" t="s">
        <v>27</v>
      </c>
      <c r="J8750" s="1" t="s">
        <v>81</v>
      </c>
      <c r="K8750">
        <v>0</v>
      </c>
      <c r="L8750">
        <v>47</v>
      </c>
      <c r="M8750">
        <v>197552232</v>
      </c>
      <c r="N8750" s="1" t="s">
        <v>121</v>
      </c>
      <c r="O8750" s="1" t="s">
        <v>54</v>
      </c>
      <c r="P8750">
        <v>53033032007</v>
      </c>
      <c r="Q8750">
        <v>4</v>
      </c>
      <c r="R8750" s="1" t="s">
        <v>18921</v>
      </c>
    </row>
    <row r="8751" spans="1:18">
      <c r="A8751" s="1" t="s">
        <v>9592</v>
      </c>
      <c r="B8751" s="1" t="s">
        <v>31</v>
      </c>
      <c r="C8751" s="1" t="s">
        <v>32</v>
      </c>
      <c r="D8751" s="1" t="s">
        <v>18</v>
      </c>
      <c r="E8751">
        <v>98122</v>
      </c>
      <c r="F8751">
        <v>2026</v>
      </c>
      <c r="G8751" s="1" t="s">
        <v>18931</v>
      </c>
      <c r="H8751" s="1" t="s">
        <v>1349</v>
      </c>
      <c r="I8751" s="1" t="s">
        <v>27</v>
      </c>
      <c r="J8751" s="1" t="s">
        <v>81</v>
      </c>
      <c r="K8751">
        <v>0</v>
      </c>
      <c r="L8751">
        <v>37</v>
      </c>
      <c r="M8751">
        <v>294407585</v>
      </c>
      <c r="N8751" s="1" t="s">
        <v>704</v>
      </c>
      <c r="O8751" s="1" t="s">
        <v>35</v>
      </c>
      <c r="P8751">
        <v>53033007902</v>
      </c>
      <c r="Q8751">
        <v>0</v>
      </c>
      <c r="R8751" s="1" t="s">
        <v>18921</v>
      </c>
    </row>
    <row r="8752" spans="1:18">
      <c r="A8752" s="1" t="s">
        <v>9593</v>
      </c>
      <c r="B8752" s="1" t="s">
        <v>31</v>
      </c>
      <c r="C8752" s="1" t="s">
        <v>87</v>
      </c>
      <c r="D8752" s="1" t="s">
        <v>18</v>
      </c>
      <c r="E8752">
        <v>98006</v>
      </c>
      <c r="F8752">
        <v>2021</v>
      </c>
      <c r="G8752" s="1" t="s">
        <v>18922</v>
      </c>
      <c r="H8752" s="1" t="s">
        <v>414</v>
      </c>
      <c r="I8752" s="1" t="s">
        <v>20</v>
      </c>
      <c r="J8752" s="1" t="s">
        <v>67</v>
      </c>
      <c r="K8752">
        <v>18</v>
      </c>
      <c r="L8752">
        <v>41</v>
      </c>
      <c r="M8752">
        <v>262949942</v>
      </c>
      <c r="N8752" s="1" t="s">
        <v>872</v>
      </c>
      <c r="O8752" s="1" t="s">
        <v>54</v>
      </c>
      <c r="P8752">
        <v>53033025001</v>
      </c>
      <c r="Q8752">
        <v>5</v>
      </c>
      <c r="R8752" s="1" t="s">
        <v>18919</v>
      </c>
    </row>
    <row r="8753" spans="1:18">
      <c r="A8753" s="1" t="s">
        <v>9594</v>
      </c>
      <c r="B8753" s="1" t="s">
        <v>31</v>
      </c>
      <c r="C8753" s="1" t="s">
        <v>32</v>
      </c>
      <c r="D8753" s="1" t="s">
        <v>18</v>
      </c>
      <c r="E8753">
        <v>98101</v>
      </c>
      <c r="F8753">
        <v>2025</v>
      </c>
      <c r="G8753" s="1" t="s">
        <v>18936</v>
      </c>
      <c r="H8753" s="1" t="s">
        <v>282</v>
      </c>
      <c r="I8753" s="1" t="s">
        <v>27</v>
      </c>
      <c r="J8753" s="1" t="s">
        <v>81</v>
      </c>
      <c r="K8753">
        <v>0</v>
      </c>
      <c r="L8753">
        <v>43</v>
      </c>
      <c r="M8753">
        <v>270478876</v>
      </c>
      <c r="N8753" s="1" t="s">
        <v>300</v>
      </c>
      <c r="O8753" s="1" t="s">
        <v>35</v>
      </c>
      <c r="P8753">
        <v>53033008101</v>
      </c>
      <c r="Q8753">
        <v>1</v>
      </c>
      <c r="R8753" s="1" t="s">
        <v>18921</v>
      </c>
    </row>
    <row r="8754" spans="1:18">
      <c r="A8754" s="1" t="s">
        <v>9595</v>
      </c>
      <c r="B8754" s="1" t="s">
        <v>31</v>
      </c>
      <c r="C8754" s="1" t="s">
        <v>752</v>
      </c>
      <c r="D8754" s="1" t="s">
        <v>18</v>
      </c>
      <c r="E8754">
        <v>98023</v>
      </c>
      <c r="F8754">
        <v>2020</v>
      </c>
      <c r="G8754" s="1" t="s">
        <v>18920</v>
      </c>
      <c r="H8754" s="1" t="s">
        <v>39</v>
      </c>
      <c r="I8754" s="1" t="s">
        <v>27</v>
      </c>
      <c r="J8754" s="1" t="s">
        <v>21</v>
      </c>
      <c r="K8754">
        <v>293</v>
      </c>
      <c r="L8754">
        <v>30</v>
      </c>
      <c r="M8754">
        <v>252483003</v>
      </c>
      <c r="N8754" s="1" t="s">
        <v>753</v>
      </c>
      <c r="O8754" s="1" t="s">
        <v>54</v>
      </c>
      <c r="P8754">
        <v>53033030308</v>
      </c>
      <c r="Q8754">
        <v>6</v>
      </c>
      <c r="R8754" s="1" t="s">
        <v>18921</v>
      </c>
    </row>
    <row r="8755" spans="1:18">
      <c r="A8755" s="1" t="s">
        <v>9596</v>
      </c>
      <c r="B8755" s="1" t="s">
        <v>31</v>
      </c>
      <c r="C8755" s="1" t="s">
        <v>62</v>
      </c>
      <c r="D8755" s="1" t="s">
        <v>18</v>
      </c>
      <c r="E8755">
        <v>98033</v>
      </c>
      <c r="F8755">
        <v>2021</v>
      </c>
      <c r="G8755" s="1" t="s">
        <v>18925</v>
      </c>
      <c r="H8755" s="1" t="s">
        <v>76</v>
      </c>
      <c r="I8755" s="1" t="s">
        <v>27</v>
      </c>
      <c r="J8755" s="1" t="s">
        <v>81</v>
      </c>
      <c r="K8755">
        <v>0</v>
      </c>
      <c r="L8755">
        <v>48</v>
      </c>
      <c r="M8755">
        <v>157375354</v>
      </c>
      <c r="N8755" s="1" t="s">
        <v>64</v>
      </c>
      <c r="O8755" s="1" t="s">
        <v>54</v>
      </c>
      <c r="P8755">
        <v>53033022603</v>
      </c>
      <c r="Q8755">
        <v>5</v>
      </c>
      <c r="R8755" s="1" t="s">
        <v>18921</v>
      </c>
    </row>
    <row r="8756" spans="1:18">
      <c r="A8756" s="1" t="s">
        <v>9597</v>
      </c>
      <c r="B8756" s="1" t="s">
        <v>31</v>
      </c>
      <c r="C8756" s="1" t="s">
        <v>32</v>
      </c>
      <c r="D8756" s="1" t="s">
        <v>18</v>
      </c>
      <c r="E8756">
        <v>98125</v>
      </c>
      <c r="F8756">
        <v>2018</v>
      </c>
      <c r="G8756" s="1" t="s">
        <v>18923</v>
      </c>
      <c r="H8756" s="1" t="s">
        <v>63</v>
      </c>
      <c r="I8756" s="1" t="s">
        <v>27</v>
      </c>
      <c r="J8756" s="1" t="s">
        <v>21</v>
      </c>
      <c r="K8756">
        <v>111</v>
      </c>
      <c r="L8756">
        <v>46</v>
      </c>
      <c r="M8756">
        <v>350154178</v>
      </c>
      <c r="N8756" s="1" t="s">
        <v>769</v>
      </c>
      <c r="O8756" s="1" t="s">
        <v>35</v>
      </c>
      <c r="P8756">
        <v>53033001000</v>
      </c>
      <c r="Q8756">
        <v>8</v>
      </c>
      <c r="R8756" s="1" t="s">
        <v>18921</v>
      </c>
    </row>
    <row r="8757" spans="1:18">
      <c r="A8757" s="1" t="s">
        <v>9598</v>
      </c>
      <c r="B8757" s="1" t="s">
        <v>31</v>
      </c>
      <c r="C8757" s="1" t="s">
        <v>32</v>
      </c>
      <c r="D8757" s="1" t="s">
        <v>18</v>
      </c>
      <c r="E8757">
        <v>98125</v>
      </c>
      <c r="F8757">
        <v>2018</v>
      </c>
      <c r="G8757" s="1" t="s">
        <v>18923</v>
      </c>
      <c r="H8757" s="1" t="s">
        <v>139</v>
      </c>
      <c r="I8757" s="1" t="s">
        <v>20</v>
      </c>
      <c r="J8757" s="1" t="s">
        <v>67</v>
      </c>
      <c r="K8757">
        <v>26</v>
      </c>
      <c r="L8757">
        <v>46</v>
      </c>
      <c r="M8757">
        <v>475388812</v>
      </c>
      <c r="N8757" s="1" t="s">
        <v>769</v>
      </c>
      <c r="O8757" s="1" t="s">
        <v>35</v>
      </c>
      <c r="P8757">
        <v>53033000601</v>
      </c>
      <c r="Q8757">
        <v>8</v>
      </c>
      <c r="R8757" s="1" t="s">
        <v>18919</v>
      </c>
    </row>
    <row r="8758" spans="1:18">
      <c r="A8758" s="1" t="s">
        <v>9599</v>
      </c>
      <c r="B8758" s="1" t="s">
        <v>31</v>
      </c>
      <c r="C8758" s="1" t="s">
        <v>87</v>
      </c>
      <c r="D8758" s="1" t="s">
        <v>18</v>
      </c>
      <c r="E8758">
        <v>98006</v>
      </c>
      <c r="F8758">
        <v>2023</v>
      </c>
      <c r="G8758" s="1" t="s">
        <v>18931</v>
      </c>
      <c r="H8758" s="1" t="s">
        <v>455</v>
      </c>
      <c r="I8758" s="1" t="s">
        <v>20</v>
      </c>
      <c r="J8758" s="1" t="s">
        <v>21</v>
      </c>
      <c r="K8758">
        <v>35</v>
      </c>
      <c r="L8758">
        <v>41</v>
      </c>
      <c r="M8758">
        <v>272300409</v>
      </c>
      <c r="N8758" s="1" t="s">
        <v>872</v>
      </c>
      <c r="O8758" s="1" t="s">
        <v>54</v>
      </c>
      <c r="P8758">
        <v>53033024800</v>
      </c>
      <c r="Q8758">
        <v>3</v>
      </c>
      <c r="R8758" s="1" t="s">
        <v>18919</v>
      </c>
    </row>
    <row r="8759" spans="1:18">
      <c r="A8759" s="1" t="s">
        <v>9600</v>
      </c>
      <c r="B8759" s="1" t="s">
        <v>31</v>
      </c>
      <c r="C8759" s="1" t="s">
        <v>87</v>
      </c>
      <c r="D8759" s="1" t="s">
        <v>18</v>
      </c>
      <c r="E8759">
        <v>98005</v>
      </c>
      <c r="F8759">
        <v>2016</v>
      </c>
      <c r="G8759" s="1" t="s">
        <v>18936</v>
      </c>
      <c r="H8759" s="1" t="s">
        <v>1377</v>
      </c>
      <c r="I8759" s="1" t="s">
        <v>20</v>
      </c>
      <c r="J8759" s="1" t="s">
        <v>67</v>
      </c>
      <c r="K8759">
        <v>14</v>
      </c>
      <c r="L8759">
        <v>41</v>
      </c>
      <c r="M8759">
        <v>211058347</v>
      </c>
      <c r="N8759" s="1" t="s">
        <v>192</v>
      </c>
      <c r="O8759" s="1" t="s">
        <v>54</v>
      </c>
      <c r="P8759">
        <v>53033023604</v>
      </c>
      <c r="Q8759">
        <v>10</v>
      </c>
      <c r="R8759" s="1" t="s">
        <v>18919</v>
      </c>
    </row>
    <row r="8760" spans="1:18">
      <c r="A8760" s="1" t="s">
        <v>9601</v>
      </c>
      <c r="B8760" s="1" t="s">
        <v>31</v>
      </c>
      <c r="C8760" s="1" t="s">
        <v>87</v>
      </c>
      <c r="D8760" s="1" t="s">
        <v>18</v>
      </c>
      <c r="E8760">
        <v>98005</v>
      </c>
      <c r="F8760">
        <v>2026</v>
      </c>
      <c r="G8760" s="1" t="s">
        <v>18927</v>
      </c>
      <c r="H8760" s="1" t="s">
        <v>208</v>
      </c>
      <c r="I8760" s="1" t="s">
        <v>20</v>
      </c>
      <c r="J8760" s="1" t="s">
        <v>21</v>
      </c>
      <c r="K8760">
        <v>38</v>
      </c>
      <c r="L8760">
        <v>48</v>
      </c>
      <c r="M8760">
        <v>286817842</v>
      </c>
      <c r="N8760" s="1" t="s">
        <v>192</v>
      </c>
      <c r="O8760" s="1" t="s">
        <v>54</v>
      </c>
      <c r="P8760">
        <v>53033022805</v>
      </c>
      <c r="Q8760">
        <v>0</v>
      </c>
      <c r="R8760" s="1" t="s">
        <v>18919</v>
      </c>
    </row>
    <row r="8761" spans="1:18">
      <c r="A8761" s="1" t="s">
        <v>9602</v>
      </c>
      <c r="B8761" s="1" t="s">
        <v>31</v>
      </c>
      <c r="C8761" s="1" t="s">
        <v>2278</v>
      </c>
      <c r="D8761" s="1" t="s">
        <v>18</v>
      </c>
      <c r="E8761">
        <v>98042</v>
      </c>
      <c r="F8761">
        <v>2023</v>
      </c>
      <c r="G8761" s="1" t="s">
        <v>18947</v>
      </c>
      <c r="H8761" s="1" t="s">
        <v>849</v>
      </c>
      <c r="I8761" s="1" t="s">
        <v>27</v>
      </c>
      <c r="J8761" s="1" t="s">
        <v>81</v>
      </c>
      <c r="K8761">
        <v>0</v>
      </c>
      <c r="L8761">
        <v>47</v>
      </c>
      <c r="M8761">
        <v>272761954</v>
      </c>
      <c r="N8761" s="1" t="s">
        <v>121</v>
      </c>
      <c r="O8761" s="1" t="s">
        <v>54</v>
      </c>
      <c r="P8761">
        <v>53033031705</v>
      </c>
      <c r="Q8761">
        <v>3</v>
      </c>
      <c r="R8761" s="1" t="s">
        <v>18921</v>
      </c>
    </row>
    <row r="8762" spans="1:18">
      <c r="A8762" s="1" t="s">
        <v>9603</v>
      </c>
      <c r="B8762" s="1" t="s">
        <v>718</v>
      </c>
      <c r="C8762" s="1" t="s">
        <v>719</v>
      </c>
      <c r="D8762" s="1" t="s">
        <v>18</v>
      </c>
      <c r="E8762">
        <v>98682</v>
      </c>
      <c r="F8762">
        <v>2016</v>
      </c>
      <c r="G8762" s="1" t="s">
        <v>17901</v>
      </c>
      <c r="H8762" s="1" t="s">
        <v>347</v>
      </c>
      <c r="I8762" s="1" t="s">
        <v>27</v>
      </c>
      <c r="J8762" s="1" t="s">
        <v>21</v>
      </c>
      <c r="K8762">
        <v>76</v>
      </c>
      <c r="L8762">
        <v>17</v>
      </c>
      <c r="M8762">
        <v>286263575</v>
      </c>
      <c r="N8762" s="1" t="s">
        <v>720</v>
      </c>
      <c r="O8762" s="1" t="s">
        <v>721</v>
      </c>
      <c r="P8762">
        <v>53011041326</v>
      </c>
      <c r="Q8762">
        <v>10</v>
      </c>
      <c r="R8762" s="1" t="s">
        <v>18921</v>
      </c>
    </row>
    <row r="8763" spans="1:18">
      <c r="A8763" s="1" t="s">
        <v>9604</v>
      </c>
      <c r="B8763" s="1" t="s">
        <v>31</v>
      </c>
      <c r="C8763" s="1" t="s">
        <v>87</v>
      </c>
      <c r="D8763" s="1" t="s">
        <v>18</v>
      </c>
      <c r="E8763">
        <v>98005</v>
      </c>
      <c r="F8763">
        <v>2021</v>
      </c>
      <c r="G8763" s="1" t="s">
        <v>18922</v>
      </c>
      <c r="H8763" s="1" t="s">
        <v>33</v>
      </c>
      <c r="I8763" s="1" t="s">
        <v>27</v>
      </c>
      <c r="J8763" s="1" t="s">
        <v>21</v>
      </c>
      <c r="K8763">
        <v>222</v>
      </c>
      <c r="L8763">
        <v>48</v>
      </c>
      <c r="M8763">
        <v>138397997</v>
      </c>
      <c r="N8763" s="1" t="s">
        <v>192</v>
      </c>
      <c r="O8763" s="1" t="s">
        <v>54</v>
      </c>
      <c r="P8763">
        <v>53033023701</v>
      </c>
      <c r="Q8763">
        <v>5</v>
      </c>
      <c r="R8763" s="1" t="s">
        <v>18921</v>
      </c>
    </row>
    <row r="8764" spans="1:18">
      <c r="A8764" s="1" t="s">
        <v>9605</v>
      </c>
      <c r="B8764" s="1" t="s">
        <v>31</v>
      </c>
      <c r="C8764" s="1" t="s">
        <v>32</v>
      </c>
      <c r="D8764" s="1" t="s">
        <v>18</v>
      </c>
      <c r="E8764">
        <v>98101</v>
      </c>
      <c r="F8764">
        <v>2024</v>
      </c>
      <c r="G8764" s="1" t="s">
        <v>18932</v>
      </c>
      <c r="H8764" s="1" t="s">
        <v>2167</v>
      </c>
      <c r="I8764" s="1" t="s">
        <v>27</v>
      </c>
      <c r="J8764" s="1" t="s">
        <v>81</v>
      </c>
      <c r="K8764">
        <v>0</v>
      </c>
      <c r="L8764">
        <v>43</v>
      </c>
      <c r="M8764">
        <v>274974388</v>
      </c>
      <c r="N8764" s="1" t="s">
        <v>300</v>
      </c>
      <c r="O8764" s="1" t="s">
        <v>35</v>
      </c>
      <c r="P8764">
        <v>53033008102</v>
      </c>
      <c r="Q8764">
        <v>2</v>
      </c>
      <c r="R8764" s="1" t="s">
        <v>18921</v>
      </c>
    </row>
    <row r="8765" spans="1:18">
      <c r="A8765" s="1" t="s">
        <v>9606</v>
      </c>
      <c r="B8765" s="1" t="s">
        <v>742</v>
      </c>
      <c r="C8765" s="1" t="s">
        <v>2319</v>
      </c>
      <c r="D8765" s="1" t="s">
        <v>18</v>
      </c>
      <c r="E8765">
        <v>98225</v>
      </c>
      <c r="F8765">
        <v>2019</v>
      </c>
      <c r="G8765" s="1" t="s">
        <v>18918</v>
      </c>
      <c r="H8765" s="1" t="s">
        <v>48</v>
      </c>
      <c r="I8765" s="1" t="s">
        <v>20</v>
      </c>
      <c r="J8765" s="1" t="s">
        <v>21</v>
      </c>
      <c r="K8765">
        <v>126</v>
      </c>
      <c r="L8765">
        <v>40</v>
      </c>
      <c r="M8765">
        <v>281684434</v>
      </c>
      <c r="N8765" s="1" t="s">
        <v>5097</v>
      </c>
      <c r="O8765" s="1" t="s">
        <v>746</v>
      </c>
      <c r="P8765">
        <v>53073001101</v>
      </c>
      <c r="Q8765">
        <v>7</v>
      </c>
      <c r="R8765" s="1" t="s">
        <v>18919</v>
      </c>
    </row>
    <row r="8766" spans="1:18">
      <c r="A8766" s="1" t="s">
        <v>9607</v>
      </c>
      <c r="B8766" s="1" t="s">
        <v>37</v>
      </c>
      <c r="C8766" s="1" t="s">
        <v>56</v>
      </c>
      <c r="D8766" s="1" t="s">
        <v>18</v>
      </c>
      <c r="E8766">
        <v>98370</v>
      </c>
      <c r="F8766">
        <v>2019</v>
      </c>
      <c r="G8766" s="1" t="s">
        <v>18922</v>
      </c>
      <c r="H8766" s="1" t="s">
        <v>33</v>
      </c>
      <c r="I8766" s="1" t="s">
        <v>27</v>
      </c>
      <c r="J8766" s="1" t="s">
        <v>21</v>
      </c>
      <c r="K8766">
        <v>204</v>
      </c>
      <c r="L8766">
        <v>23</v>
      </c>
      <c r="M8766">
        <v>202096786</v>
      </c>
      <c r="N8766" s="1" t="s">
        <v>58</v>
      </c>
      <c r="O8766" s="1" t="s">
        <v>23</v>
      </c>
      <c r="P8766">
        <v>53035090201</v>
      </c>
      <c r="Q8766">
        <v>7</v>
      </c>
      <c r="R8766" s="1" t="s">
        <v>18921</v>
      </c>
    </row>
    <row r="8767" spans="1:18">
      <c r="A8767" s="1" t="s">
        <v>9608</v>
      </c>
      <c r="B8767" s="1" t="s">
        <v>31</v>
      </c>
      <c r="C8767" s="1" t="s">
        <v>87</v>
      </c>
      <c r="D8767" s="1" t="s">
        <v>18</v>
      </c>
      <c r="E8767">
        <v>98008</v>
      </c>
      <c r="F8767">
        <v>2025</v>
      </c>
      <c r="G8767" s="1" t="s">
        <v>18945</v>
      </c>
      <c r="H8767" s="1" t="s">
        <v>4565</v>
      </c>
      <c r="I8767" s="1" t="s">
        <v>20</v>
      </c>
      <c r="J8767" s="1" t="s">
        <v>21</v>
      </c>
      <c r="K8767">
        <v>43</v>
      </c>
      <c r="L8767">
        <v>48</v>
      </c>
      <c r="M8767">
        <v>276882532</v>
      </c>
      <c r="N8767" s="1" t="s">
        <v>783</v>
      </c>
      <c r="O8767" s="1" t="s">
        <v>54</v>
      </c>
      <c r="P8767">
        <v>53033023000</v>
      </c>
      <c r="Q8767">
        <v>1</v>
      </c>
      <c r="R8767" s="1" t="s">
        <v>18919</v>
      </c>
    </row>
    <row r="8768" spans="1:18">
      <c r="A8768" s="1" t="s">
        <v>9609</v>
      </c>
      <c r="B8768" s="1" t="s">
        <v>31</v>
      </c>
      <c r="C8768" s="1" t="s">
        <v>111</v>
      </c>
      <c r="D8768" s="1" t="s">
        <v>18</v>
      </c>
      <c r="E8768">
        <v>98011</v>
      </c>
      <c r="F8768">
        <v>2023</v>
      </c>
      <c r="G8768" s="1" t="s">
        <v>18927</v>
      </c>
      <c r="H8768" s="1" t="s">
        <v>607</v>
      </c>
      <c r="I8768" s="1" t="s">
        <v>20</v>
      </c>
      <c r="J8768" s="1" t="s">
        <v>21</v>
      </c>
      <c r="K8768">
        <v>37</v>
      </c>
      <c r="L8768">
        <v>1</v>
      </c>
      <c r="M8768">
        <v>228169091</v>
      </c>
      <c r="N8768" s="1" t="s">
        <v>112</v>
      </c>
      <c r="O8768" s="1" t="s">
        <v>54</v>
      </c>
      <c r="P8768">
        <v>53033022102</v>
      </c>
      <c r="Q8768">
        <v>3</v>
      </c>
      <c r="R8768" s="1" t="s">
        <v>18919</v>
      </c>
    </row>
    <row r="8769" spans="1:18">
      <c r="A8769" s="1" t="s">
        <v>9610</v>
      </c>
      <c r="B8769" s="1" t="s">
        <v>31</v>
      </c>
      <c r="C8769" s="1" t="s">
        <v>62</v>
      </c>
      <c r="D8769" s="1" t="s">
        <v>18</v>
      </c>
      <c r="E8769">
        <v>98033</v>
      </c>
      <c r="F8769">
        <v>2026</v>
      </c>
      <c r="G8769" s="1" t="s">
        <v>18954</v>
      </c>
      <c r="H8769" s="1" t="s">
        <v>4504</v>
      </c>
      <c r="I8769" s="1" t="s">
        <v>27</v>
      </c>
      <c r="J8769" s="1" t="s">
        <v>81</v>
      </c>
      <c r="K8769">
        <v>0</v>
      </c>
      <c r="L8769">
        <v>45</v>
      </c>
      <c r="M8769">
        <v>291448748</v>
      </c>
      <c r="N8769" s="1" t="s">
        <v>64</v>
      </c>
      <c r="O8769" s="1" t="s">
        <v>54</v>
      </c>
      <c r="P8769">
        <v>53033022401</v>
      </c>
      <c r="Q8769">
        <v>0</v>
      </c>
      <c r="R8769" s="1" t="s">
        <v>18921</v>
      </c>
    </row>
    <row r="8770" spans="1:18">
      <c r="A8770" s="1" t="s">
        <v>9611</v>
      </c>
      <c r="B8770" s="1" t="s">
        <v>718</v>
      </c>
      <c r="C8770" s="1" t="s">
        <v>728</v>
      </c>
      <c r="D8770" s="1" t="s">
        <v>18</v>
      </c>
      <c r="E8770">
        <v>98604</v>
      </c>
      <c r="F8770">
        <v>2022</v>
      </c>
      <c r="G8770" s="1" t="s">
        <v>18922</v>
      </c>
      <c r="H8770" s="1" t="s">
        <v>33</v>
      </c>
      <c r="I8770" s="1" t="s">
        <v>27</v>
      </c>
      <c r="J8770" s="1" t="s">
        <v>81</v>
      </c>
      <c r="K8770">
        <v>0</v>
      </c>
      <c r="L8770">
        <v>18</v>
      </c>
      <c r="M8770">
        <v>287323221</v>
      </c>
      <c r="N8770" s="1" t="s">
        <v>729</v>
      </c>
      <c r="O8770" s="1" t="s">
        <v>721</v>
      </c>
      <c r="P8770">
        <v>53011040413</v>
      </c>
      <c r="Q8770">
        <v>4</v>
      </c>
      <c r="R8770" s="1" t="s">
        <v>18921</v>
      </c>
    </row>
    <row r="8771" spans="1:18">
      <c r="A8771" s="1" t="s">
        <v>9612</v>
      </c>
      <c r="B8771" s="1" t="s">
        <v>31</v>
      </c>
      <c r="C8771" s="1" t="s">
        <v>2766</v>
      </c>
      <c r="D8771" s="1" t="s">
        <v>18</v>
      </c>
      <c r="E8771">
        <v>98166</v>
      </c>
      <c r="F8771">
        <v>2024</v>
      </c>
      <c r="G8771" s="1" t="s">
        <v>18922</v>
      </c>
      <c r="H8771" s="1" t="s">
        <v>1087</v>
      </c>
      <c r="I8771" s="1" t="s">
        <v>27</v>
      </c>
      <c r="J8771" s="1" t="s">
        <v>81</v>
      </c>
      <c r="K8771">
        <v>0</v>
      </c>
      <c r="L8771">
        <v>33</v>
      </c>
      <c r="M8771">
        <v>256376144</v>
      </c>
      <c r="N8771" s="1" t="s">
        <v>53</v>
      </c>
      <c r="O8771" s="1" t="s">
        <v>54</v>
      </c>
      <c r="P8771">
        <v>53033028600</v>
      </c>
      <c r="Q8771">
        <v>2</v>
      </c>
      <c r="R8771" s="1" t="s">
        <v>18921</v>
      </c>
    </row>
    <row r="8772" spans="1:18">
      <c r="A8772" s="1" t="s">
        <v>9613</v>
      </c>
      <c r="B8772" s="1" t="s">
        <v>31</v>
      </c>
      <c r="C8772" s="1" t="s">
        <v>831</v>
      </c>
      <c r="D8772" s="1" t="s">
        <v>18</v>
      </c>
      <c r="E8772">
        <v>98028</v>
      </c>
      <c r="F8772">
        <v>2023</v>
      </c>
      <c r="G8772" s="1" t="s">
        <v>18934</v>
      </c>
      <c r="H8772" s="1" t="s">
        <v>234</v>
      </c>
      <c r="I8772" s="1" t="s">
        <v>27</v>
      </c>
      <c r="J8772" s="1" t="s">
        <v>81</v>
      </c>
      <c r="K8772">
        <v>0</v>
      </c>
      <c r="L8772">
        <v>46</v>
      </c>
      <c r="M8772">
        <v>290171598</v>
      </c>
      <c r="N8772" s="1" t="s">
        <v>832</v>
      </c>
      <c r="O8772" s="1" t="s">
        <v>54</v>
      </c>
      <c r="P8772">
        <v>53033022102</v>
      </c>
      <c r="Q8772">
        <v>3</v>
      </c>
      <c r="R8772" s="1" t="s">
        <v>18921</v>
      </c>
    </row>
    <row r="8773" spans="1:18">
      <c r="A8773" s="1" t="s">
        <v>9614</v>
      </c>
      <c r="B8773" s="1" t="s">
        <v>31</v>
      </c>
      <c r="C8773" s="1" t="s">
        <v>288</v>
      </c>
      <c r="D8773" s="1" t="s">
        <v>18</v>
      </c>
      <c r="E8773">
        <v>98027</v>
      </c>
      <c r="F8773">
        <v>2020</v>
      </c>
      <c r="G8773" s="1" t="s">
        <v>18923</v>
      </c>
      <c r="H8773" s="1" t="s">
        <v>139</v>
      </c>
      <c r="I8773" s="1" t="s">
        <v>27</v>
      </c>
      <c r="J8773" s="1" t="s">
        <v>21</v>
      </c>
      <c r="K8773">
        <v>239</v>
      </c>
      <c r="L8773">
        <v>5</v>
      </c>
      <c r="M8773">
        <v>166075829</v>
      </c>
      <c r="N8773" s="1" t="s">
        <v>687</v>
      </c>
      <c r="O8773" s="1" t="s">
        <v>54</v>
      </c>
      <c r="P8773">
        <v>53033032104</v>
      </c>
      <c r="Q8773">
        <v>6</v>
      </c>
      <c r="R8773" s="1" t="s">
        <v>18921</v>
      </c>
    </row>
    <row r="8774" spans="1:18">
      <c r="A8774" s="1" t="s">
        <v>9615</v>
      </c>
      <c r="B8774" s="1" t="s">
        <v>31</v>
      </c>
      <c r="C8774" s="1" t="s">
        <v>715</v>
      </c>
      <c r="D8774" s="1" t="s">
        <v>18</v>
      </c>
      <c r="E8774">
        <v>98092</v>
      </c>
      <c r="F8774">
        <v>2018</v>
      </c>
      <c r="G8774" s="1" t="s">
        <v>18920</v>
      </c>
      <c r="H8774" s="1" t="s">
        <v>39</v>
      </c>
      <c r="I8774" s="1" t="s">
        <v>27</v>
      </c>
      <c r="J8774" s="1" t="s">
        <v>21</v>
      </c>
      <c r="K8774">
        <v>238</v>
      </c>
      <c r="L8774">
        <v>47</v>
      </c>
      <c r="M8774">
        <v>149766508</v>
      </c>
      <c r="N8774" s="1" t="s">
        <v>716</v>
      </c>
      <c r="O8774" s="1" t="s">
        <v>54</v>
      </c>
      <c r="P8774">
        <v>53033031207</v>
      </c>
      <c r="Q8774">
        <v>8</v>
      </c>
      <c r="R8774" s="1" t="s">
        <v>18921</v>
      </c>
    </row>
    <row r="8775" spans="1:18">
      <c r="A8775" s="1" t="s">
        <v>9616</v>
      </c>
      <c r="B8775" s="1" t="s">
        <v>31</v>
      </c>
      <c r="C8775" s="1" t="s">
        <v>104</v>
      </c>
      <c r="D8775" s="1" t="s">
        <v>18</v>
      </c>
      <c r="E8775">
        <v>98052</v>
      </c>
      <c r="F8775">
        <v>2025</v>
      </c>
      <c r="G8775" s="1" t="s">
        <v>18944</v>
      </c>
      <c r="H8775" s="1" t="s">
        <v>767</v>
      </c>
      <c r="I8775" s="1" t="s">
        <v>20</v>
      </c>
      <c r="J8775" s="1" t="s">
        <v>21</v>
      </c>
      <c r="K8775">
        <v>60</v>
      </c>
      <c r="L8775">
        <v>45</v>
      </c>
      <c r="M8775">
        <v>277241114</v>
      </c>
      <c r="N8775" s="1" t="s">
        <v>105</v>
      </c>
      <c r="O8775" s="1" t="s">
        <v>54</v>
      </c>
      <c r="P8775">
        <v>53033032321</v>
      </c>
      <c r="Q8775">
        <v>1</v>
      </c>
      <c r="R8775" s="1" t="s">
        <v>18919</v>
      </c>
    </row>
    <row r="8776" spans="1:18">
      <c r="A8776" s="1" t="s">
        <v>9617</v>
      </c>
      <c r="B8776" s="1" t="s">
        <v>37</v>
      </c>
      <c r="C8776" s="1" t="s">
        <v>45</v>
      </c>
      <c r="D8776" s="1" t="s">
        <v>18</v>
      </c>
      <c r="E8776">
        <v>98366</v>
      </c>
      <c r="F8776">
        <v>2021</v>
      </c>
      <c r="G8776" s="1" t="s">
        <v>18930</v>
      </c>
      <c r="H8776" s="1" t="s">
        <v>150</v>
      </c>
      <c r="I8776" s="1" t="s">
        <v>20</v>
      </c>
      <c r="J8776" s="1" t="s">
        <v>67</v>
      </c>
      <c r="K8776">
        <v>25</v>
      </c>
      <c r="L8776">
        <v>26</v>
      </c>
      <c r="M8776">
        <v>258993822</v>
      </c>
      <c r="N8776" s="1" t="s">
        <v>46</v>
      </c>
      <c r="O8776" s="1" t="s">
        <v>23</v>
      </c>
      <c r="P8776">
        <v>53035092500</v>
      </c>
      <c r="Q8776">
        <v>5</v>
      </c>
      <c r="R8776" s="1" t="s">
        <v>18919</v>
      </c>
    </row>
    <row r="8777" spans="1:18">
      <c r="A8777" s="1" t="s">
        <v>9618</v>
      </c>
      <c r="B8777" s="1" t="s">
        <v>31</v>
      </c>
      <c r="C8777" s="1" t="s">
        <v>32</v>
      </c>
      <c r="D8777" s="1" t="s">
        <v>18</v>
      </c>
      <c r="E8777">
        <v>98126</v>
      </c>
      <c r="F8777">
        <v>2025</v>
      </c>
      <c r="G8777" s="1" t="s">
        <v>18960</v>
      </c>
      <c r="H8777" s="1" t="s">
        <v>9619</v>
      </c>
      <c r="I8777" s="1" t="s">
        <v>20</v>
      </c>
      <c r="J8777" s="1" t="s">
        <v>21</v>
      </c>
      <c r="K8777">
        <v>50</v>
      </c>
      <c r="L8777">
        <v>34</v>
      </c>
      <c r="M8777">
        <v>289986952</v>
      </c>
      <c r="N8777" s="1" t="s">
        <v>366</v>
      </c>
      <c r="O8777" s="1" t="s">
        <v>35</v>
      </c>
      <c r="P8777">
        <v>53033009600</v>
      </c>
      <c r="Q8777">
        <v>1</v>
      </c>
      <c r="R8777" s="1" t="s">
        <v>18919</v>
      </c>
    </row>
    <row r="8778" spans="1:18">
      <c r="A8778" s="1" t="s">
        <v>9620</v>
      </c>
      <c r="B8778" s="1" t="s">
        <v>31</v>
      </c>
      <c r="C8778" s="1" t="s">
        <v>104</v>
      </c>
      <c r="D8778" s="1" t="s">
        <v>18</v>
      </c>
      <c r="E8778">
        <v>98052</v>
      </c>
      <c r="F8778">
        <v>2023</v>
      </c>
      <c r="G8778" s="1" t="s">
        <v>18945</v>
      </c>
      <c r="H8778" s="1" t="s">
        <v>853</v>
      </c>
      <c r="I8778" s="1" t="s">
        <v>27</v>
      </c>
      <c r="J8778" s="1" t="s">
        <v>81</v>
      </c>
      <c r="K8778">
        <v>0</v>
      </c>
      <c r="L8778">
        <v>48</v>
      </c>
      <c r="M8778">
        <v>272702916</v>
      </c>
      <c r="N8778" s="1" t="s">
        <v>105</v>
      </c>
      <c r="O8778" s="1" t="s">
        <v>54</v>
      </c>
      <c r="P8778">
        <v>53033022902</v>
      </c>
      <c r="Q8778">
        <v>3</v>
      </c>
      <c r="R8778" s="1" t="s">
        <v>18921</v>
      </c>
    </row>
    <row r="8779" spans="1:18">
      <c r="A8779" s="1" t="s">
        <v>9621</v>
      </c>
      <c r="B8779" s="1" t="s">
        <v>31</v>
      </c>
      <c r="C8779" s="1" t="s">
        <v>32</v>
      </c>
      <c r="D8779" s="1" t="s">
        <v>18</v>
      </c>
      <c r="E8779">
        <v>98101</v>
      </c>
      <c r="F8779">
        <v>2021</v>
      </c>
      <c r="G8779" s="1" t="s">
        <v>18936</v>
      </c>
      <c r="H8779" s="1" t="s">
        <v>282</v>
      </c>
      <c r="I8779" s="1" t="s">
        <v>27</v>
      </c>
      <c r="J8779" s="1" t="s">
        <v>81</v>
      </c>
      <c r="K8779">
        <v>0</v>
      </c>
      <c r="L8779">
        <v>43</v>
      </c>
      <c r="M8779">
        <v>216962623</v>
      </c>
      <c r="N8779" s="1" t="s">
        <v>300</v>
      </c>
      <c r="O8779" s="1" t="s">
        <v>35</v>
      </c>
      <c r="P8779">
        <v>53033008101</v>
      </c>
      <c r="Q8779">
        <v>5</v>
      </c>
      <c r="R8779" s="1" t="s">
        <v>18921</v>
      </c>
    </row>
    <row r="8780" spans="1:18">
      <c r="A8780" s="1" t="s">
        <v>9622</v>
      </c>
      <c r="B8780" s="1" t="s">
        <v>78</v>
      </c>
      <c r="C8780" s="1" t="s">
        <v>79</v>
      </c>
      <c r="D8780" s="1" t="s">
        <v>18</v>
      </c>
      <c r="E8780">
        <v>98576</v>
      </c>
      <c r="F8780">
        <v>2022</v>
      </c>
      <c r="G8780" s="1" t="s">
        <v>18931</v>
      </c>
      <c r="H8780" s="1" t="s">
        <v>364</v>
      </c>
      <c r="I8780" s="1" t="s">
        <v>27</v>
      </c>
      <c r="J8780" s="1" t="s">
        <v>81</v>
      </c>
      <c r="K8780">
        <v>0</v>
      </c>
      <c r="L8780">
        <v>2</v>
      </c>
      <c r="M8780">
        <v>207577989</v>
      </c>
      <c r="N8780" s="1" t="s">
        <v>82</v>
      </c>
      <c r="O8780" s="1" t="s">
        <v>23</v>
      </c>
      <c r="P8780">
        <v>53067012530</v>
      </c>
      <c r="Q8780">
        <v>4</v>
      </c>
      <c r="R8780" s="1" t="s">
        <v>18921</v>
      </c>
    </row>
    <row r="8781" spans="1:18">
      <c r="A8781" s="1" t="s">
        <v>9623</v>
      </c>
      <c r="B8781" s="1" t="s">
        <v>31</v>
      </c>
      <c r="C8781" s="1" t="s">
        <v>104</v>
      </c>
      <c r="D8781" s="1" t="s">
        <v>18</v>
      </c>
      <c r="E8781">
        <v>98052</v>
      </c>
      <c r="F8781">
        <v>2015</v>
      </c>
      <c r="G8781" s="1" t="s">
        <v>18933</v>
      </c>
      <c r="H8781" s="1" t="s">
        <v>915</v>
      </c>
      <c r="I8781" s="1" t="s">
        <v>27</v>
      </c>
      <c r="J8781" s="1" t="s">
        <v>21</v>
      </c>
      <c r="K8781">
        <v>68</v>
      </c>
      <c r="L8781">
        <v>48</v>
      </c>
      <c r="M8781">
        <v>278795646</v>
      </c>
      <c r="N8781" s="1" t="s">
        <v>105</v>
      </c>
      <c r="O8781" s="1" t="s">
        <v>54</v>
      </c>
      <c r="P8781">
        <v>53033022605</v>
      </c>
      <c r="Q8781">
        <v>11</v>
      </c>
      <c r="R8781" s="1" t="s">
        <v>18921</v>
      </c>
    </row>
    <row r="8782" spans="1:18">
      <c r="A8782" s="1" t="s">
        <v>9624</v>
      </c>
      <c r="B8782" s="1" t="s">
        <v>718</v>
      </c>
      <c r="C8782" s="1" t="s">
        <v>719</v>
      </c>
      <c r="D8782" s="1" t="s">
        <v>18</v>
      </c>
      <c r="E8782">
        <v>98684</v>
      </c>
      <c r="F8782">
        <v>2023</v>
      </c>
      <c r="G8782" s="1" t="s">
        <v>18934</v>
      </c>
      <c r="H8782" s="1" t="s">
        <v>234</v>
      </c>
      <c r="I8782" s="1" t="s">
        <v>27</v>
      </c>
      <c r="J8782" s="1" t="s">
        <v>81</v>
      </c>
      <c r="K8782">
        <v>0</v>
      </c>
      <c r="L8782">
        <v>17</v>
      </c>
      <c r="M8782">
        <v>238611824</v>
      </c>
      <c r="N8782" s="1" t="s">
        <v>830</v>
      </c>
      <c r="O8782" s="1" t="s">
        <v>721</v>
      </c>
      <c r="P8782">
        <v>53011041320</v>
      </c>
      <c r="Q8782">
        <v>3</v>
      </c>
      <c r="R8782" s="1" t="s">
        <v>18921</v>
      </c>
    </row>
    <row r="8783" spans="1:18">
      <c r="A8783" s="1" t="s">
        <v>9625</v>
      </c>
      <c r="B8783" s="1" t="s">
        <v>31</v>
      </c>
      <c r="C8783" s="1" t="s">
        <v>87</v>
      </c>
      <c r="D8783" s="1" t="s">
        <v>18</v>
      </c>
      <c r="E8783">
        <v>98005</v>
      </c>
      <c r="F8783">
        <v>2024</v>
      </c>
      <c r="G8783" s="1" t="s">
        <v>18923</v>
      </c>
      <c r="H8783" s="1" t="s">
        <v>139</v>
      </c>
      <c r="I8783" s="1" t="s">
        <v>20</v>
      </c>
      <c r="J8783" s="1" t="s">
        <v>21</v>
      </c>
      <c r="K8783">
        <v>33</v>
      </c>
      <c r="L8783">
        <v>48</v>
      </c>
      <c r="M8783">
        <v>284713187</v>
      </c>
      <c r="N8783" s="1" t="s">
        <v>192</v>
      </c>
      <c r="O8783" s="1" t="s">
        <v>54</v>
      </c>
      <c r="P8783">
        <v>53033022805</v>
      </c>
      <c r="Q8783">
        <v>2</v>
      </c>
      <c r="R8783" s="1" t="s">
        <v>18919</v>
      </c>
    </row>
    <row r="8784" spans="1:18">
      <c r="A8784" s="1" t="s">
        <v>9626</v>
      </c>
      <c r="B8784" s="1" t="s">
        <v>31</v>
      </c>
      <c r="C8784" s="1" t="s">
        <v>725</v>
      </c>
      <c r="D8784" s="1" t="s">
        <v>18</v>
      </c>
      <c r="E8784">
        <v>98059</v>
      </c>
      <c r="F8784">
        <v>2026</v>
      </c>
      <c r="G8784" s="1" t="s">
        <v>18920</v>
      </c>
      <c r="H8784" s="1" t="s">
        <v>52</v>
      </c>
      <c r="I8784" s="1" t="s">
        <v>27</v>
      </c>
      <c r="J8784" s="1" t="s">
        <v>81</v>
      </c>
      <c r="K8784">
        <v>0</v>
      </c>
      <c r="L8784">
        <v>41</v>
      </c>
      <c r="M8784">
        <v>286800587</v>
      </c>
      <c r="N8784" s="1" t="s">
        <v>145</v>
      </c>
      <c r="O8784" s="1" t="s">
        <v>54</v>
      </c>
      <c r="P8784">
        <v>53033025005</v>
      </c>
      <c r="Q8784">
        <v>0</v>
      </c>
      <c r="R8784" s="1" t="s">
        <v>18921</v>
      </c>
    </row>
    <row r="8785" spans="1:18">
      <c r="A8785" s="1" t="s">
        <v>9627</v>
      </c>
      <c r="B8785" s="1" t="s">
        <v>31</v>
      </c>
      <c r="C8785" s="1" t="s">
        <v>104</v>
      </c>
      <c r="D8785" s="1" t="s">
        <v>18</v>
      </c>
      <c r="E8785">
        <v>98052</v>
      </c>
      <c r="F8785">
        <v>2023</v>
      </c>
      <c r="G8785" s="1" t="s">
        <v>18945</v>
      </c>
      <c r="H8785" s="1" t="s">
        <v>1316</v>
      </c>
      <c r="I8785" s="1" t="s">
        <v>27</v>
      </c>
      <c r="J8785" s="1" t="s">
        <v>81</v>
      </c>
      <c r="K8785">
        <v>0</v>
      </c>
      <c r="L8785">
        <v>45</v>
      </c>
      <c r="M8785">
        <v>250016007</v>
      </c>
      <c r="N8785" s="1" t="s">
        <v>105</v>
      </c>
      <c r="O8785" s="1" t="s">
        <v>54</v>
      </c>
      <c r="P8785">
        <v>53033032321</v>
      </c>
      <c r="Q8785">
        <v>3</v>
      </c>
      <c r="R8785" s="1" t="s">
        <v>18921</v>
      </c>
    </row>
    <row r="8786" spans="1:18">
      <c r="A8786" s="1" t="s">
        <v>9628</v>
      </c>
      <c r="B8786" s="1" t="s">
        <v>31</v>
      </c>
      <c r="C8786" s="1" t="s">
        <v>32</v>
      </c>
      <c r="D8786" s="1" t="s">
        <v>18</v>
      </c>
      <c r="E8786">
        <v>98133</v>
      </c>
      <c r="F8786">
        <v>2016</v>
      </c>
      <c r="G8786" s="1" t="s">
        <v>17901</v>
      </c>
      <c r="H8786" s="1" t="s">
        <v>347</v>
      </c>
      <c r="I8786" s="1" t="s">
        <v>27</v>
      </c>
      <c r="J8786" s="1" t="s">
        <v>21</v>
      </c>
      <c r="K8786">
        <v>76</v>
      </c>
      <c r="L8786">
        <v>32</v>
      </c>
      <c r="M8786">
        <v>349363745</v>
      </c>
      <c r="N8786" s="1" t="s">
        <v>142</v>
      </c>
      <c r="O8786" s="1" t="s">
        <v>35</v>
      </c>
      <c r="P8786">
        <v>53033000403</v>
      </c>
      <c r="Q8786">
        <v>10</v>
      </c>
      <c r="R8786" s="1" t="s">
        <v>18921</v>
      </c>
    </row>
    <row r="8787" spans="1:18">
      <c r="A8787" s="1" t="s">
        <v>9629</v>
      </c>
      <c r="B8787" s="1" t="s">
        <v>31</v>
      </c>
      <c r="C8787" s="1" t="s">
        <v>32</v>
      </c>
      <c r="D8787" s="1" t="s">
        <v>18</v>
      </c>
      <c r="E8787">
        <v>98122</v>
      </c>
      <c r="F8787">
        <v>2017</v>
      </c>
      <c r="G8787" s="1" t="s">
        <v>18938</v>
      </c>
      <c r="H8787" s="1" t="s">
        <v>484</v>
      </c>
      <c r="I8787" s="1" t="s">
        <v>20</v>
      </c>
      <c r="J8787" s="1" t="s">
        <v>21</v>
      </c>
      <c r="K8787">
        <v>33</v>
      </c>
      <c r="L8787">
        <v>43</v>
      </c>
      <c r="M8787">
        <v>192432264</v>
      </c>
      <c r="N8787" s="1" t="s">
        <v>704</v>
      </c>
      <c r="O8787" s="1" t="s">
        <v>35</v>
      </c>
      <c r="P8787">
        <v>53033008402</v>
      </c>
      <c r="Q8787">
        <v>9</v>
      </c>
      <c r="R8787" s="1" t="s">
        <v>18919</v>
      </c>
    </row>
    <row r="8788" spans="1:18">
      <c r="A8788" s="1" t="s">
        <v>9630</v>
      </c>
      <c r="B8788" s="1" t="s">
        <v>25</v>
      </c>
      <c r="C8788" s="1" t="s">
        <v>25</v>
      </c>
      <c r="D8788" s="1" t="s">
        <v>18</v>
      </c>
      <c r="E8788">
        <v>98908</v>
      </c>
      <c r="F8788">
        <v>2021</v>
      </c>
      <c r="G8788" s="1" t="s">
        <v>18920</v>
      </c>
      <c r="H8788" s="1" t="s">
        <v>39</v>
      </c>
      <c r="I8788" s="1" t="s">
        <v>27</v>
      </c>
      <c r="J8788" s="1" t="s">
        <v>81</v>
      </c>
      <c r="K8788">
        <v>0</v>
      </c>
      <c r="L8788">
        <v>14</v>
      </c>
      <c r="M8788">
        <v>134939934</v>
      </c>
      <c r="N8788" s="1" t="s">
        <v>41</v>
      </c>
      <c r="O8788" s="1" t="s">
        <v>29</v>
      </c>
      <c r="P8788">
        <v>53077000904</v>
      </c>
      <c r="Q8788">
        <v>5</v>
      </c>
      <c r="R8788" s="1" t="s">
        <v>18921</v>
      </c>
    </row>
    <row r="8789" spans="1:18">
      <c r="A8789" s="1" t="s">
        <v>9631</v>
      </c>
      <c r="B8789" s="1" t="s">
        <v>718</v>
      </c>
      <c r="C8789" s="1" t="s">
        <v>719</v>
      </c>
      <c r="D8789" s="1" t="s">
        <v>18</v>
      </c>
      <c r="E8789">
        <v>98683</v>
      </c>
      <c r="F8789">
        <v>2020</v>
      </c>
      <c r="G8789" s="1" t="s">
        <v>18938</v>
      </c>
      <c r="H8789" s="1" t="s">
        <v>484</v>
      </c>
      <c r="I8789" s="1" t="s">
        <v>20</v>
      </c>
      <c r="J8789" s="1" t="s">
        <v>21</v>
      </c>
      <c r="K8789">
        <v>32</v>
      </c>
      <c r="L8789">
        <v>18</v>
      </c>
      <c r="M8789">
        <v>124440550</v>
      </c>
      <c r="N8789" s="1" t="s">
        <v>1016</v>
      </c>
      <c r="O8789" s="1" t="s">
        <v>721</v>
      </c>
      <c r="P8789">
        <v>53011041328</v>
      </c>
      <c r="Q8789">
        <v>6</v>
      </c>
      <c r="R8789" s="1" t="s">
        <v>18919</v>
      </c>
    </row>
    <row r="8790" spans="1:18">
      <c r="A8790" s="1" t="s">
        <v>9632</v>
      </c>
      <c r="B8790" s="1" t="s">
        <v>17</v>
      </c>
      <c r="C8790" s="1" t="s">
        <v>275</v>
      </c>
      <c r="D8790" s="1" t="s">
        <v>18</v>
      </c>
      <c r="E8790">
        <v>98087</v>
      </c>
      <c r="F8790">
        <v>2021</v>
      </c>
      <c r="G8790" s="1" t="s">
        <v>18920</v>
      </c>
      <c r="H8790" s="1" t="s">
        <v>39</v>
      </c>
      <c r="I8790" s="1" t="s">
        <v>27</v>
      </c>
      <c r="J8790" s="1" t="s">
        <v>81</v>
      </c>
      <c r="K8790">
        <v>0</v>
      </c>
      <c r="L8790">
        <v>21</v>
      </c>
      <c r="M8790">
        <v>286580563</v>
      </c>
      <c r="N8790" s="1" t="s">
        <v>337</v>
      </c>
      <c r="O8790" s="1" t="s">
        <v>23</v>
      </c>
      <c r="P8790">
        <v>53061041703</v>
      </c>
      <c r="Q8790">
        <v>5</v>
      </c>
      <c r="R8790" s="1" t="s">
        <v>18921</v>
      </c>
    </row>
    <row r="8791" spans="1:18">
      <c r="A8791" s="1" t="s">
        <v>9633</v>
      </c>
      <c r="B8791" s="1" t="s">
        <v>31</v>
      </c>
      <c r="C8791" s="1" t="s">
        <v>32</v>
      </c>
      <c r="D8791" s="1" t="s">
        <v>18</v>
      </c>
      <c r="E8791">
        <v>98177</v>
      </c>
      <c r="F8791">
        <v>2021</v>
      </c>
      <c r="G8791" s="1" t="s">
        <v>18925</v>
      </c>
      <c r="H8791" s="1" t="s">
        <v>76</v>
      </c>
      <c r="I8791" s="1" t="s">
        <v>27</v>
      </c>
      <c r="J8791" s="1" t="s">
        <v>81</v>
      </c>
      <c r="K8791">
        <v>0</v>
      </c>
      <c r="L8791">
        <v>32</v>
      </c>
      <c r="M8791">
        <v>240323184</v>
      </c>
      <c r="N8791" s="1" t="s">
        <v>101</v>
      </c>
      <c r="O8791" s="1" t="s">
        <v>35</v>
      </c>
      <c r="P8791">
        <v>53033000500</v>
      </c>
      <c r="Q8791">
        <v>5</v>
      </c>
      <c r="R8791" s="1" t="s">
        <v>18921</v>
      </c>
    </row>
    <row r="8792" spans="1:18">
      <c r="A8792" s="1" t="s">
        <v>9634</v>
      </c>
      <c r="B8792" s="1" t="s">
        <v>37</v>
      </c>
      <c r="C8792" s="1" t="s">
        <v>38</v>
      </c>
      <c r="D8792" s="1" t="s">
        <v>18</v>
      </c>
      <c r="E8792">
        <v>98312</v>
      </c>
      <c r="F8792">
        <v>2017</v>
      </c>
      <c r="G8792" s="1" t="s">
        <v>18934</v>
      </c>
      <c r="H8792" s="1" t="s">
        <v>5041</v>
      </c>
      <c r="I8792" s="1" t="s">
        <v>20</v>
      </c>
      <c r="J8792" s="1" t="s">
        <v>67</v>
      </c>
      <c r="K8792">
        <v>27</v>
      </c>
      <c r="L8792">
        <v>35</v>
      </c>
      <c r="M8792">
        <v>179470693</v>
      </c>
      <c r="N8792" s="1" t="s">
        <v>49</v>
      </c>
      <c r="O8792" s="1" t="s">
        <v>23</v>
      </c>
      <c r="P8792">
        <v>53035080700</v>
      </c>
      <c r="Q8792">
        <v>9</v>
      </c>
      <c r="R8792" s="1" t="s">
        <v>18919</v>
      </c>
    </row>
    <row r="8793" spans="1:18">
      <c r="A8793" s="1" t="s">
        <v>9635</v>
      </c>
      <c r="B8793" s="1" t="s">
        <v>718</v>
      </c>
      <c r="C8793" s="1" t="s">
        <v>808</v>
      </c>
      <c r="D8793" s="1" t="s">
        <v>18</v>
      </c>
      <c r="E8793">
        <v>98607</v>
      </c>
      <c r="F8793">
        <v>2017</v>
      </c>
      <c r="G8793" s="1" t="s">
        <v>18931</v>
      </c>
      <c r="H8793" s="1" t="s">
        <v>249</v>
      </c>
      <c r="I8793" s="1" t="s">
        <v>20</v>
      </c>
      <c r="J8793" s="1" t="s">
        <v>67</v>
      </c>
      <c r="K8793">
        <v>14</v>
      </c>
      <c r="L8793">
        <v>18</v>
      </c>
      <c r="M8793">
        <v>207112496</v>
      </c>
      <c r="N8793" s="1" t="s">
        <v>809</v>
      </c>
      <c r="O8793" s="1" t="s">
        <v>721</v>
      </c>
      <c r="P8793">
        <v>53011040610</v>
      </c>
      <c r="Q8793">
        <v>9</v>
      </c>
      <c r="R8793" s="1" t="s">
        <v>18919</v>
      </c>
    </row>
    <row r="8794" spans="1:18">
      <c r="A8794" s="1" t="s">
        <v>9636</v>
      </c>
      <c r="B8794" s="1" t="s">
        <v>17</v>
      </c>
      <c r="C8794" s="1" t="s">
        <v>111</v>
      </c>
      <c r="D8794" s="1" t="s">
        <v>18</v>
      </c>
      <c r="E8794">
        <v>98012</v>
      </c>
      <c r="F8794">
        <v>2025</v>
      </c>
      <c r="G8794" s="1" t="s">
        <v>18937</v>
      </c>
      <c r="H8794" s="1" t="s">
        <v>395</v>
      </c>
      <c r="I8794" s="1" t="s">
        <v>27</v>
      </c>
      <c r="J8794" s="1" t="s">
        <v>81</v>
      </c>
      <c r="K8794">
        <v>0</v>
      </c>
      <c r="L8794">
        <v>1</v>
      </c>
      <c r="M8794">
        <v>281885285</v>
      </c>
      <c r="N8794" s="1" t="s">
        <v>170</v>
      </c>
      <c r="O8794" s="1" t="s">
        <v>23</v>
      </c>
      <c r="P8794">
        <v>53061052107</v>
      </c>
      <c r="Q8794">
        <v>1</v>
      </c>
      <c r="R8794" s="1" t="s">
        <v>18921</v>
      </c>
    </row>
    <row r="8795" spans="1:18">
      <c r="A8795" s="1" t="s">
        <v>9637</v>
      </c>
      <c r="B8795" s="1" t="s">
        <v>31</v>
      </c>
      <c r="C8795" s="1" t="s">
        <v>32</v>
      </c>
      <c r="D8795" s="1" t="s">
        <v>18</v>
      </c>
      <c r="E8795">
        <v>98112</v>
      </c>
      <c r="F8795">
        <v>2025</v>
      </c>
      <c r="G8795" s="1" t="s">
        <v>18931</v>
      </c>
      <c r="H8795" s="1" t="s">
        <v>1349</v>
      </c>
      <c r="I8795" s="1" t="s">
        <v>27</v>
      </c>
      <c r="J8795" s="1" t="s">
        <v>81</v>
      </c>
      <c r="K8795">
        <v>0</v>
      </c>
      <c r="L8795">
        <v>43</v>
      </c>
      <c r="M8795">
        <v>282058066</v>
      </c>
      <c r="N8795" s="1" t="s">
        <v>34</v>
      </c>
      <c r="O8795" s="1" t="s">
        <v>35</v>
      </c>
      <c r="P8795">
        <v>53033006300</v>
      </c>
      <c r="Q8795">
        <v>1</v>
      </c>
      <c r="R8795" s="1" t="s">
        <v>18921</v>
      </c>
    </row>
    <row r="8796" spans="1:18">
      <c r="A8796" s="1" t="s">
        <v>9638</v>
      </c>
      <c r="B8796" s="1" t="s">
        <v>78</v>
      </c>
      <c r="C8796" s="1" t="s">
        <v>114</v>
      </c>
      <c r="D8796" s="1" t="s">
        <v>18</v>
      </c>
      <c r="E8796">
        <v>98501</v>
      </c>
      <c r="F8796">
        <v>2020</v>
      </c>
      <c r="G8796" s="1" t="s">
        <v>18939</v>
      </c>
      <c r="H8796" s="1" t="s">
        <v>513</v>
      </c>
      <c r="I8796" s="1" t="s">
        <v>27</v>
      </c>
      <c r="J8796" s="1" t="s">
        <v>21</v>
      </c>
      <c r="K8796">
        <v>234</v>
      </c>
      <c r="L8796">
        <v>20</v>
      </c>
      <c r="M8796">
        <v>209564106</v>
      </c>
      <c r="N8796" s="1" t="s">
        <v>199</v>
      </c>
      <c r="O8796" s="1" t="s">
        <v>23</v>
      </c>
      <c r="P8796">
        <v>53067012610</v>
      </c>
      <c r="Q8796">
        <v>6</v>
      </c>
      <c r="R8796" s="1" t="s">
        <v>18921</v>
      </c>
    </row>
    <row r="8797" spans="1:18">
      <c r="A8797" s="1" t="s">
        <v>9639</v>
      </c>
      <c r="B8797" s="1" t="s">
        <v>31</v>
      </c>
      <c r="C8797" s="1" t="s">
        <v>87</v>
      </c>
      <c r="D8797" s="1" t="s">
        <v>18</v>
      </c>
      <c r="E8797">
        <v>98007</v>
      </c>
      <c r="F8797">
        <v>2018</v>
      </c>
      <c r="G8797" s="1" t="s">
        <v>18934</v>
      </c>
      <c r="H8797" s="1" t="s">
        <v>322</v>
      </c>
      <c r="I8797" s="1" t="s">
        <v>20</v>
      </c>
      <c r="J8797" s="1" t="s">
        <v>67</v>
      </c>
      <c r="K8797">
        <v>29</v>
      </c>
      <c r="L8797">
        <v>48</v>
      </c>
      <c r="M8797">
        <v>202088953</v>
      </c>
      <c r="N8797" s="1" t="s">
        <v>901</v>
      </c>
      <c r="O8797" s="1" t="s">
        <v>54</v>
      </c>
      <c r="P8797">
        <v>53033023201</v>
      </c>
      <c r="Q8797">
        <v>8</v>
      </c>
      <c r="R8797" s="1" t="s">
        <v>18919</v>
      </c>
    </row>
    <row r="8798" spans="1:18">
      <c r="A8798" s="1" t="s">
        <v>9640</v>
      </c>
      <c r="B8798" s="1" t="s">
        <v>31</v>
      </c>
      <c r="C8798" s="1" t="s">
        <v>87</v>
      </c>
      <c r="D8798" s="1" t="s">
        <v>18</v>
      </c>
      <c r="E8798">
        <v>98007</v>
      </c>
      <c r="F8798">
        <v>2024</v>
      </c>
      <c r="G8798" s="1" t="s">
        <v>18938</v>
      </c>
      <c r="H8798" s="1" t="s">
        <v>484</v>
      </c>
      <c r="I8798" s="1" t="s">
        <v>20</v>
      </c>
      <c r="J8798" s="1" t="s">
        <v>21</v>
      </c>
      <c r="K8798">
        <v>32</v>
      </c>
      <c r="L8798">
        <v>48</v>
      </c>
      <c r="M8798">
        <v>288421591</v>
      </c>
      <c r="N8798" s="1" t="s">
        <v>901</v>
      </c>
      <c r="O8798" s="1" t="s">
        <v>54</v>
      </c>
      <c r="P8798">
        <v>53033023202</v>
      </c>
      <c r="Q8798">
        <v>2</v>
      </c>
      <c r="R8798" s="1" t="s">
        <v>18919</v>
      </c>
    </row>
    <row r="8799" spans="1:18">
      <c r="A8799" s="1" t="s">
        <v>9641</v>
      </c>
      <c r="B8799" s="1" t="s">
        <v>78</v>
      </c>
      <c r="C8799" s="1" t="s">
        <v>114</v>
      </c>
      <c r="D8799" s="1" t="s">
        <v>18</v>
      </c>
      <c r="E8799">
        <v>98501</v>
      </c>
      <c r="F8799">
        <v>2025</v>
      </c>
      <c r="G8799" s="1" t="s">
        <v>18934</v>
      </c>
      <c r="H8799" s="1" t="s">
        <v>234</v>
      </c>
      <c r="I8799" s="1" t="s">
        <v>27</v>
      </c>
      <c r="J8799" s="1" t="s">
        <v>81</v>
      </c>
      <c r="K8799">
        <v>0</v>
      </c>
      <c r="L8799">
        <v>22</v>
      </c>
      <c r="M8799">
        <v>283051569</v>
      </c>
      <c r="N8799" s="1" t="s">
        <v>199</v>
      </c>
      <c r="O8799" s="1" t="s">
        <v>23</v>
      </c>
      <c r="P8799">
        <v>53067010700</v>
      </c>
      <c r="Q8799">
        <v>1</v>
      </c>
      <c r="R8799" s="1" t="s">
        <v>18921</v>
      </c>
    </row>
    <row r="8800" spans="1:18">
      <c r="A8800" s="1" t="s">
        <v>9642</v>
      </c>
      <c r="B8800" s="1" t="s">
        <v>31</v>
      </c>
      <c r="C8800" s="1" t="s">
        <v>715</v>
      </c>
      <c r="D8800" s="1" t="s">
        <v>18</v>
      </c>
      <c r="E8800">
        <v>98092</v>
      </c>
      <c r="F8800">
        <v>2018</v>
      </c>
      <c r="G8800" s="1" t="s">
        <v>18952</v>
      </c>
      <c r="H8800" s="1" t="s">
        <v>1110</v>
      </c>
      <c r="I8800" s="1" t="s">
        <v>20</v>
      </c>
      <c r="J8800" s="1" t="s">
        <v>67</v>
      </c>
      <c r="K8800">
        <v>22</v>
      </c>
      <c r="L8800">
        <v>47</v>
      </c>
      <c r="M8800">
        <v>218270979</v>
      </c>
      <c r="N8800" s="1" t="s">
        <v>716</v>
      </c>
      <c r="O8800" s="1" t="s">
        <v>54</v>
      </c>
      <c r="P8800">
        <v>53033029602</v>
      </c>
      <c r="Q8800">
        <v>8</v>
      </c>
      <c r="R8800" s="1" t="s">
        <v>18919</v>
      </c>
    </row>
    <row r="8801" spans="1:18">
      <c r="A8801" s="1" t="s">
        <v>9643</v>
      </c>
      <c r="B8801" s="1" t="s">
        <v>31</v>
      </c>
      <c r="C8801" s="1" t="s">
        <v>104</v>
      </c>
      <c r="D8801" s="1" t="s">
        <v>18</v>
      </c>
      <c r="E8801">
        <v>98052</v>
      </c>
      <c r="F8801">
        <v>2024</v>
      </c>
      <c r="G8801" s="1" t="s">
        <v>18936</v>
      </c>
      <c r="H8801" s="1" t="s">
        <v>282</v>
      </c>
      <c r="I8801" s="1" t="s">
        <v>27</v>
      </c>
      <c r="J8801" s="1" t="s">
        <v>81</v>
      </c>
      <c r="K8801">
        <v>0</v>
      </c>
      <c r="L8801">
        <v>45</v>
      </c>
      <c r="M8801">
        <v>257434712</v>
      </c>
      <c r="N8801" s="1" t="s">
        <v>105</v>
      </c>
      <c r="O8801" s="1" t="s">
        <v>54</v>
      </c>
      <c r="P8801">
        <v>53033032321</v>
      </c>
      <c r="Q8801">
        <v>2</v>
      </c>
      <c r="R8801" s="1" t="s">
        <v>18921</v>
      </c>
    </row>
    <row r="8802" spans="1:18">
      <c r="A8802" s="1" t="s">
        <v>9644</v>
      </c>
      <c r="B8802" s="1" t="s">
        <v>31</v>
      </c>
      <c r="C8802" s="1" t="s">
        <v>32</v>
      </c>
      <c r="D8802" s="1" t="s">
        <v>18</v>
      </c>
      <c r="E8802">
        <v>98122</v>
      </c>
      <c r="F8802">
        <v>2024</v>
      </c>
      <c r="G8802" s="1" t="s">
        <v>18923</v>
      </c>
      <c r="H8802" s="1" t="s">
        <v>341</v>
      </c>
      <c r="I8802" s="1" t="s">
        <v>27</v>
      </c>
      <c r="J8802" s="1" t="s">
        <v>81</v>
      </c>
      <c r="K8802">
        <v>0</v>
      </c>
      <c r="L8802">
        <v>37</v>
      </c>
      <c r="M8802">
        <v>282900761</v>
      </c>
      <c r="N8802" s="1" t="s">
        <v>704</v>
      </c>
      <c r="O8802" s="1" t="s">
        <v>35</v>
      </c>
      <c r="P8802">
        <v>53033007800</v>
      </c>
      <c r="Q8802">
        <v>2</v>
      </c>
      <c r="R8802" s="1" t="s">
        <v>18921</v>
      </c>
    </row>
    <row r="8803" spans="1:18">
      <c r="A8803" s="1" t="s">
        <v>9645</v>
      </c>
      <c r="B8803" s="1" t="s">
        <v>718</v>
      </c>
      <c r="C8803" s="1" t="s">
        <v>719</v>
      </c>
      <c r="D8803" s="1" t="s">
        <v>18</v>
      </c>
      <c r="E8803">
        <v>98683</v>
      </c>
      <c r="F8803">
        <v>2022</v>
      </c>
      <c r="G8803" s="1" t="s">
        <v>18923</v>
      </c>
      <c r="H8803" s="1" t="s">
        <v>139</v>
      </c>
      <c r="I8803" s="1" t="s">
        <v>20</v>
      </c>
      <c r="J8803" s="1" t="s">
        <v>67</v>
      </c>
      <c r="K8803">
        <v>26</v>
      </c>
      <c r="L8803">
        <v>17</v>
      </c>
      <c r="M8803">
        <v>279268769</v>
      </c>
      <c r="N8803" s="1" t="s">
        <v>1016</v>
      </c>
      <c r="O8803" s="1" t="s">
        <v>721</v>
      </c>
      <c r="P8803">
        <v>53011041309</v>
      </c>
      <c r="Q8803">
        <v>4</v>
      </c>
      <c r="R8803" s="1" t="s">
        <v>18919</v>
      </c>
    </row>
    <row r="8804" spans="1:18">
      <c r="A8804" s="1" t="s">
        <v>9646</v>
      </c>
      <c r="B8804" s="1" t="s">
        <v>31</v>
      </c>
      <c r="C8804" s="1" t="s">
        <v>988</v>
      </c>
      <c r="D8804" s="1" t="s">
        <v>18</v>
      </c>
      <c r="E8804">
        <v>98072</v>
      </c>
      <c r="F8804">
        <v>2022</v>
      </c>
      <c r="G8804" s="1" t="s">
        <v>18940</v>
      </c>
      <c r="H8804" s="1" t="s">
        <v>775</v>
      </c>
      <c r="I8804" s="1" t="s">
        <v>27</v>
      </c>
      <c r="J8804" s="1" t="s">
        <v>81</v>
      </c>
      <c r="K8804">
        <v>0</v>
      </c>
      <c r="L8804">
        <v>45</v>
      </c>
      <c r="M8804">
        <v>219386387</v>
      </c>
      <c r="N8804" s="1" t="s">
        <v>989</v>
      </c>
      <c r="O8804" s="1" t="s">
        <v>54</v>
      </c>
      <c r="P8804">
        <v>53033032319</v>
      </c>
      <c r="Q8804">
        <v>4</v>
      </c>
      <c r="R8804" s="1" t="s">
        <v>18921</v>
      </c>
    </row>
    <row r="8805" spans="1:18">
      <c r="A8805" s="1" t="s">
        <v>9647</v>
      </c>
      <c r="B8805" s="1" t="s">
        <v>25</v>
      </c>
      <c r="C8805" s="1" t="s">
        <v>25</v>
      </c>
      <c r="D8805" s="1" t="s">
        <v>18</v>
      </c>
      <c r="E8805">
        <v>98902</v>
      </c>
      <c r="F8805">
        <v>2025</v>
      </c>
      <c r="G8805" s="1" t="s">
        <v>18923</v>
      </c>
      <c r="H8805" s="1" t="s">
        <v>341</v>
      </c>
      <c r="I8805" s="1" t="s">
        <v>27</v>
      </c>
      <c r="J8805" s="1" t="s">
        <v>81</v>
      </c>
      <c r="K8805">
        <v>0</v>
      </c>
      <c r="L8805">
        <v>15</v>
      </c>
      <c r="M8805">
        <v>291499953</v>
      </c>
      <c r="N8805" s="1" t="s">
        <v>44</v>
      </c>
      <c r="O8805" s="1" t="s">
        <v>29</v>
      </c>
      <c r="P8805">
        <v>53077001100</v>
      </c>
      <c r="Q8805">
        <v>1</v>
      </c>
      <c r="R8805" s="1" t="s">
        <v>18921</v>
      </c>
    </row>
    <row r="8806" spans="1:18">
      <c r="A8806" s="1" t="s">
        <v>9648</v>
      </c>
      <c r="B8806" s="1" t="s">
        <v>31</v>
      </c>
      <c r="C8806" s="1" t="s">
        <v>51</v>
      </c>
      <c r="D8806" s="1" t="s">
        <v>18</v>
      </c>
      <c r="E8806">
        <v>98166</v>
      </c>
      <c r="F8806">
        <v>2022</v>
      </c>
      <c r="G8806" s="1" t="s">
        <v>18929</v>
      </c>
      <c r="H8806" s="1" t="s">
        <v>136</v>
      </c>
      <c r="I8806" s="1" t="s">
        <v>20</v>
      </c>
      <c r="J8806" s="1" t="s">
        <v>67</v>
      </c>
      <c r="K8806">
        <v>22</v>
      </c>
      <c r="L8806">
        <v>34</v>
      </c>
      <c r="M8806">
        <v>207643383</v>
      </c>
      <c r="N8806" s="1" t="s">
        <v>53</v>
      </c>
      <c r="O8806" s="1" t="s">
        <v>54</v>
      </c>
      <c r="P8806">
        <v>53033027901</v>
      </c>
      <c r="Q8806">
        <v>4</v>
      </c>
      <c r="R8806" s="1" t="s">
        <v>18919</v>
      </c>
    </row>
    <row r="8807" spans="1:18">
      <c r="A8807" s="1" t="s">
        <v>9649</v>
      </c>
      <c r="B8807" s="1" t="s">
        <v>31</v>
      </c>
      <c r="C8807" s="1" t="s">
        <v>62</v>
      </c>
      <c r="D8807" s="1" t="s">
        <v>18</v>
      </c>
      <c r="E8807">
        <v>98034</v>
      </c>
      <c r="F8807">
        <v>2022</v>
      </c>
      <c r="G8807" s="1" t="s">
        <v>18922</v>
      </c>
      <c r="H8807" s="1" t="s">
        <v>33</v>
      </c>
      <c r="I8807" s="1" t="s">
        <v>27</v>
      </c>
      <c r="J8807" s="1" t="s">
        <v>81</v>
      </c>
      <c r="K8807">
        <v>0</v>
      </c>
      <c r="L8807">
        <v>45</v>
      </c>
      <c r="M8807">
        <v>286726709</v>
      </c>
      <c r="N8807" s="1" t="s">
        <v>734</v>
      </c>
      <c r="O8807" s="1" t="s">
        <v>54</v>
      </c>
      <c r="P8807">
        <v>53033021903</v>
      </c>
      <c r="Q8807">
        <v>4</v>
      </c>
      <c r="R8807" s="1" t="s">
        <v>18921</v>
      </c>
    </row>
    <row r="8808" spans="1:18">
      <c r="A8808" s="1" t="s">
        <v>9650</v>
      </c>
      <c r="B8808" s="1" t="s">
        <v>31</v>
      </c>
      <c r="C8808" s="1" t="s">
        <v>62</v>
      </c>
      <c r="D8808" s="1" t="s">
        <v>18</v>
      </c>
      <c r="E8808">
        <v>98033</v>
      </c>
      <c r="F8808">
        <v>2020</v>
      </c>
      <c r="G8808" s="1" t="s">
        <v>18939</v>
      </c>
      <c r="H8808" s="1" t="s">
        <v>513</v>
      </c>
      <c r="I8808" s="1" t="s">
        <v>27</v>
      </c>
      <c r="J8808" s="1" t="s">
        <v>21</v>
      </c>
      <c r="K8808">
        <v>234</v>
      </c>
      <c r="L8808">
        <v>48</v>
      </c>
      <c r="M8808">
        <v>267787194</v>
      </c>
      <c r="N8808" s="1" t="s">
        <v>64</v>
      </c>
      <c r="O8808" s="1" t="s">
        <v>54</v>
      </c>
      <c r="P8808">
        <v>53033022703</v>
      </c>
      <c r="Q8808">
        <v>6</v>
      </c>
      <c r="R8808" s="1" t="s">
        <v>18921</v>
      </c>
    </row>
    <row r="8809" spans="1:18">
      <c r="A8809" s="1" t="s">
        <v>9651</v>
      </c>
      <c r="B8809" s="1" t="s">
        <v>31</v>
      </c>
      <c r="C8809" s="1" t="s">
        <v>100</v>
      </c>
      <c r="D8809" s="1" t="s">
        <v>18</v>
      </c>
      <c r="E8809">
        <v>98133</v>
      </c>
      <c r="F8809">
        <v>2012</v>
      </c>
      <c r="G8809" s="1" t="s">
        <v>18924</v>
      </c>
      <c r="H8809" s="1" t="s">
        <v>176</v>
      </c>
      <c r="I8809" s="1" t="s">
        <v>20</v>
      </c>
      <c r="J8809" s="1" t="s">
        <v>21</v>
      </c>
      <c r="K8809">
        <v>35</v>
      </c>
      <c r="L8809">
        <v>32</v>
      </c>
      <c r="M8809">
        <v>255933730</v>
      </c>
      <c r="N8809" s="1" t="s">
        <v>142</v>
      </c>
      <c r="O8809" s="1" t="s">
        <v>35</v>
      </c>
      <c r="P8809">
        <v>53033020700</v>
      </c>
      <c r="Q8809">
        <v>14</v>
      </c>
      <c r="R8809" s="1" t="s">
        <v>18919</v>
      </c>
    </row>
    <row r="8810" spans="1:18">
      <c r="A8810" s="1" t="s">
        <v>9652</v>
      </c>
      <c r="B8810" s="1" t="s">
        <v>31</v>
      </c>
      <c r="C8810" s="1" t="s">
        <v>32</v>
      </c>
      <c r="D8810" s="1" t="s">
        <v>18</v>
      </c>
      <c r="E8810">
        <v>98125</v>
      </c>
      <c r="F8810">
        <v>2023</v>
      </c>
      <c r="G8810" s="1" t="s">
        <v>18922</v>
      </c>
      <c r="H8810" s="1" t="s">
        <v>1186</v>
      </c>
      <c r="I8810" s="1" t="s">
        <v>27</v>
      </c>
      <c r="J8810" s="1" t="s">
        <v>81</v>
      </c>
      <c r="K8810">
        <v>0</v>
      </c>
      <c r="L8810">
        <v>46</v>
      </c>
      <c r="M8810">
        <v>262380121</v>
      </c>
      <c r="N8810" s="1" t="s">
        <v>769</v>
      </c>
      <c r="O8810" s="1" t="s">
        <v>35</v>
      </c>
      <c r="P8810">
        <v>53033000700</v>
      </c>
      <c r="Q8810">
        <v>3</v>
      </c>
      <c r="R8810" s="1" t="s">
        <v>18921</v>
      </c>
    </row>
    <row r="8811" spans="1:18">
      <c r="A8811" s="1" t="s">
        <v>9653</v>
      </c>
      <c r="B8811" s="1" t="s">
        <v>718</v>
      </c>
      <c r="C8811" s="1" t="s">
        <v>719</v>
      </c>
      <c r="D8811" s="1" t="s">
        <v>18</v>
      </c>
      <c r="E8811">
        <v>98682</v>
      </c>
      <c r="F8811">
        <v>2026</v>
      </c>
      <c r="G8811" s="1" t="s">
        <v>18923</v>
      </c>
      <c r="H8811" s="1" t="s">
        <v>57</v>
      </c>
      <c r="I8811" s="1" t="s">
        <v>20</v>
      </c>
      <c r="J8811" s="1" t="s">
        <v>21</v>
      </c>
      <c r="K8811">
        <v>33</v>
      </c>
      <c r="L8811">
        <v>17</v>
      </c>
      <c r="M8811">
        <v>287152379</v>
      </c>
      <c r="N8811" s="1" t="s">
        <v>720</v>
      </c>
      <c r="O8811" s="1" t="s">
        <v>721</v>
      </c>
      <c r="P8811">
        <v>53011041330</v>
      </c>
      <c r="Q8811">
        <v>0</v>
      </c>
      <c r="R8811" s="1" t="s">
        <v>18919</v>
      </c>
    </row>
    <row r="8812" spans="1:18">
      <c r="A8812" s="1" t="s">
        <v>9654</v>
      </c>
      <c r="B8812" s="1" t="s">
        <v>31</v>
      </c>
      <c r="C8812" s="1" t="s">
        <v>104</v>
      </c>
      <c r="D8812" s="1" t="s">
        <v>18</v>
      </c>
      <c r="E8812">
        <v>98052</v>
      </c>
      <c r="F8812">
        <v>2026</v>
      </c>
      <c r="G8812" s="1" t="s">
        <v>18934</v>
      </c>
      <c r="H8812" s="1" t="s">
        <v>2497</v>
      </c>
      <c r="I8812" s="1" t="s">
        <v>27</v>
      </c>
      <c r="J8812" s="1" t="s">
        <v>81</v>
      </c>
      <c r="K8812">
        <v>0</v>
      </c>
      <c r="L8812">
        <v>48</v>
      </c>
      <c r="M8812">
        <v>288307960</v>
      </c>
      <c r="N8812" s="1" t="s">
        <v>105</v>
      </c>
      <c r="O8812" s="1" t="s">
        <v>54</v>
      </c>
      <c r="P8812">
        <v>53033022606</v>
      </c>
      <c r="Q8812">
        <v>0</v>
      </c>
      <c r="R8812" s="1" t="s">
        <v>18921</v>
      </c>
    </row>
    <row r="8813" spans="1:18">
      <c r="A8813" s="1" t="s">
        <v>9655</v>
      </c>
      <c r="B8813" s="1" t="s">
        <v>718</v>
      </c>
      <c r="C8813" s="1" t="s">
        <v>719</v>
      </c>
      <c r="D8813" s="1" t="s">
        <v>18</v>
      </c>
      <c r="E8813">
        <v>98664</v>
      </c>
      <c r="F8813">
        <v>2022</v>
      </c>
      <c r="G8813" s="1" t="s">
        <v>18934</v>
      </c>
      <c r="H8813" s="1" t="s">
        <v>322</v>
      </c>
      <c r="I8813" s="1" t="s">
        <v>20</v>
      </c>
      <c r="J8813" s="1" t="s">
        <v>67</v>
      </c>
      <c r="K8813">
        <v>29</v>
      </c>
      <c r="L8813">
        <v>49</v>
      </c>
      <c r="M8813">
        <v>185144221</v>
      </c>
      <c r="N8813" s="1" t="s">
        <v>983</v>
      </c>
      <c r="O8813" s="1" t="s">
        <v>721</v>
      </c>
      <c r="P8813">
        <v>53011041208</v>
      </c>
      <c r="Q8813">
        <v>4</v>
      </c>
      <c r="R8813" s="1" t="s">
        <v>18919</v>
      </c>
    </row>
    <row r="8814" spans="1:18">
      <c r="A8814" s="1" t="s">
        <v>9656</v>
      </c>
      <c r="B8814" s="1" t="s">
        <v>37</v>
      </c>
      <c r="C8814" s="1" t="s">
        <v>38</v>
      </c>
      <c r="D8814" s="1" t="s">
        <v>18</v>
      </c>
      <c r="E8814">
        <v>98312</v>
      </c>
      <c r="F8814">
        <v>2016</v>
      </c>
      <c r="G8814" s="1" t="s">
        <v>18920</v>
      </c>
      <c r="H8814" s="1" t="s">
        <v>52</v>
      </c>
      <c r="I8814" s="1" t="s">
        <v>27</v>
      </c>
      <c r="J8814" s="1" t="s">
        <v>21</v>
      </c>
      <c r="K8814">
        <v>210</v>
      </c>
      <c r="L8814">
        <v>35</v>
      </c>
      <c r="M8814">
        <v>273747106</v>
      </c>
      <c r="N8814" s="1" t="s">
        <v>49</v>
      </c>
      <c r="O8814" s="1" t="s">
        <v>23</v>
      </c>
      <c r="P8814">
        <v>53035080700</v>
      </c>
      <c r="Q8814">
        <v>10</v>
      </c>
      <c r="R8814" s="1" t="s">
        <v>18921</v>
      </c>
    </row>
    <row r="8815" spans="1:18">
      <c r="A8815" s="1" t="s">
        <v>9657</v>
      </c>
      <c r="B8815" s="1" t="s">
        <v>31</v>
      </c>
      <c r="C8815" s="1" t="s">
        <v>32</v>
      </c>
      <c r="D8815" s="1" t="s">
        <v>18</v>
      </c>
      <c r="E8815">
        <v>98125</v>
      </c>
      <c r="F8815">
        <v>2024</v>
      </c>
      <c r="G8815" s="1" t="s">
        <v>18920</v>
      </c>
      <c r="H8815" s="1" t="s">
        <v>52</v>
      </c>
      <c r="I8815" s="1" t="s">
        <v>27</v>
      </c>
      <c r="J8815" s="1" t="s">
        <v>81</v>
      </c>
      <c r="K8815">
        <v>0</v>
      </c>
      <c r="L8815">
        <v>46</v>
      </c>
      <c r="M8815">
        <v>278019094</v>
      </c>
      <c r="N8815" s="1" t="s">
        <v>769</v>
      </c>
      <c r="O8815" s="1" t="s">
        <v>35</v>
      </c>
      <c r="P8815">
        <v>53033000102</v>
      </c>
      <c r="Q8815">
        <v>2</v>
      </c>
      <c r="R8815" s="1" t="s">
        <v>18921</v>
      </c>
    </row>
    <row r="8816" spans="1:18">
      <c r="A8816" s="1" t="s">
        <v>9658</v>
      </c>
      <c r="B8816" s="1" t="s">
        <v>31</v>
      </c>
      <c r="C8816" s="1" t="s">
        <v>288</v>
      </c>
      <c r="D8816" s="1" t="s">
        <v>18</v>
      </c>
      <c r="E8816">
        <v>98027</v>
      </c>
      <c r="F8816">
        <v>2024</v>
      </c>
      <c r="G8816" s="1" t="s">
        <v>18922</v>
      </c>
      <c r="H8816" s="1" t="s">
        <v>445</v>
      </c>
      <c r="I8816" s="1" t="s">
        <v>27</v>
      </c>
      <c r="J8816" s="1" t="s">
        <v>81</v>
      </c>
      <c r="K8816">
        <v>0</v>
      </c>
      <c r="L8816">
        <v>5</v>
      </c>
      <c r="M8816">
        <v>260536923</v>
      </c>
      <c r="N8816" s="1" t="s">
        <v>687</v>
      </c>
      <c r="O8816" s="1" t="s">
        <v>54</v>
      </c>
      <c r="P8816">
        <v>53033032104</v>
      </c>
      <c r="Q8816">
        <v>2</v>
      </c>
      <c r="R8816" s="1" t="s">
        <v>18921</v>
      </c>
    </row>
    <row r="8817" spans="1:18">
      <c r="A8817" s="1" t="s">
        <v>9659</v>
      </c>
      <c r="B8817" s="1" t="s">
        <v>31</v>
      </c>
      <c r="C8817" s="1" t="s">
        <v>887</v>
      </c>
      <c r="D8817" s="1" t="s">
        <v>18</v>
      </c>
      <c r="E8817">
        <v>98155</v>
      </c>
      <c r="F8817">
        <v>2026</v>
      </c>
      <c r="G8817" s="1" t="s">
        <v>18920</v>
      </c>
      <c r="H8817" s="1" t="s">
        <v>26</v>
      </c>
      <c r="I8817" s="1" t="s">
        <v>27</v>
      </c>
      <c r="J8817" s="1" t="s">
        <v>81</v>
      </c>
      <c r="K8817">
        <v>0</v>
      </c>
      <c r="L8817">
        <v>46</v>
      </c>
      <c r="M8817">
        <v>287008536</v>
      </c>
      <c r="N8817" s="1" t="s">
        <v>888</v>
      </c>
      <c r="O8817" s="1" t="s">
        <v>54</v>
      </c>
      <c r="P8817">
        <v>53033020402</v>
      </c>
      <c r="Q8817">
        <v>0</v>
      </c>
      <c r="R8817" s="1" t="s">
        <v>18921</v>
      </c>
    </row>
    <row r="8818" spans="1:18">
      <c r="A8818" s="1" t="s">
        <v>9660</v>
      </c>
      <c r="B8818" s="1" t="s">
        <v>31</v>
      </c>
      <c r="C8818" s="1" t="s">
        <v>62</v>
      </c>
      <c r="D8818" s="1" t="s">
        <v>18</v>
      </c>
      <c r="E8818">
        <v>98033</v>
      </c>
      <c r="F8818">
        <v>2024</v>
      </c>
      <c r="G8818" s="1" t="s">
        <v>18931</v>
      </c>
      <c r="H8818" s="1" t="s">
        <v>364</v>
      </c>
      <c r="I8818" s="1" t="s">
        <v>27</v>
      </c>
      <c r="J8818" s="1" t="s">
        <v>81</v>
      </c>
      <c r="K8818">
        <v>0</v>
      </c>
      <c r="L8818">
        <v>48</v>
      </c>
      <c r="M8818">
        <v>270869994</v>
      </c>
      <c r="N8818" s="1" t="s">
        <v>64</v>
      </c>
      <c r="O8818" s="1" t="s">
        <v>54</v>
      </c>
      <c r="P8818">
        <v>53033022501</v>
      </c>
      <c r="Q8818">
        <v>2</v>
      </c>
      <c r="R8818" s="1" t="s">
        <v>18921</v>
      </c>
    </row>
    <row r="8819" spans="1:18">
      <c r="A8819" s="1" t="s">
        <v>9661</v>
      </c>
      <c r="B8819" s="1" t="s">
        <v>31</v>
      </c>
      <c r="C8819" s="1" t="s">
        <v>32</v>
      </c>
      <c r="D8819" s="1" t="s">
        <v>18</v>
      </c>
      <c r="E8819">
        <v>98119</v>
      </c>
      <c r="F8819">
        <v>2023</v>
      </c>
      <c r="G8819" s="1" t="s">
        <v>18930</v>
      </c>
      <c r="H8819" s="1" t="s">
        <v>777</v>
      </c>
      <c r="I8819" s="1" t="s">
        <v>20</v>
      </c>
      <c r="J8819" s="1" t="s">
        <v>21</v>
      </c>
      <c r="K8819">
        <v>42</v>
      </c>
      <c r="L8819">
        <v>36</v>
      </c>
      <c r="M8819">
        <v>262946456</v>
      </c>
      <c r="N8819" s="1" t="s">
        <v>296</v>
      </c>
      <c r="O8819" s="1" t="s">
        <v>35</v>
      </c>
      <c r="P8819">
        <v>53033006900</v>
      </c>
      <c r="Q8819">
        <v>3</v>
      </c>
      <c r="R8819" s="1" t="s">
        <v>18919</v>
      </c>
    </row>
    <row r="8820" spans="1:18">
      <c r="A8820" s="1" t="s">
        <v>9662</v>
      </c>
      <c r="B8820" s="1" t="s">
        <v>31</v>
      </c>
      <c r="C8820" s="1" t="s">
        <v>87</v>
      </c>
      <c r="D8820" s="1" t="s">
        <v>18</v>
      </c>
      <c r="E8820">
        <v>98006</v>
      </c>
      <c r="F8820">
        <v>2020</v>
      </c>
      <c r="G8820" s="1" t="s">
        <v>18920</v>
      </c>
      <c r="H8820" s="1" t="s">
        <v>39</v>
      </c>
      <c r="I8820" s="1" t="s">
        <v>27</v>
      </c>
      <c r="J8820" s="1" t="s">
        <v>21</v>
      </c>
      <c r="K8820">
        <v>289</v>
      </c>
      <c r="L8820">
        <v>41</v>
      </c>
      <c r="M8820">
        <v>104361274</v>
      </c>
      <c r="N8820" s="1" t="s">
        <v>872</v>
      </c>
      <c r="O8820" s="1" t="s">
        <v>54</v>
      </c>
      <c r="P8820">
        <v>53033024905</v>
      </c>
      <c r="Q8820">
        <v>6</v>
      </c>
      <c r="R8820" s="1" t="s">
        <v>18921</v>
      </c>
    </row>
    <row r="8821" spans="1:18">
      <c r="A8821" s="1" t="s">
        <v>9663</v>
      </c>
      <c r="B8821" s="1" t="s">
        <v>31</v>
      </c>
      <c r="C8821" s="1" t="s">
        <v>87</v>
      </c>
      <c r="D8821" s="1" t="s">
        <v>18</v>
      </c>
      <c r="E8821">
        <v>98004</v>
      </c>
      <c r="F8821">
        <v>2017</v>
      </c>
      <c r="G8821" s="1" t="s">
        <v>18931</v>
      </c>
      <c r="H8821" s="1" t="s">
        <v>249</v>
      </c>
      <c r="I8821" s="1" t="s">
        <v>20</v>
      </c>
      <c r="J8821" s="1" t="s">
        <v>67</v>
      </c>
      <c r="K8821">
        <v>14</v>
      </c>
      <c r="L8821">
        <v>41</v>
      </c>
      <c r="M8821">
        <v>293463607</v>
      </c>
      <c r="N8821" s="1" t="s">
        <v>88</v>
      </c>
      <c r="O8821" s="1" t="s">
        <v>54</v>
      </c>
      <c r="P8821">
        <v>53033023801</v>
      </c>
      <c r="Q8821">
        <v>9</v>
      </c>
      <c r="R8821" s="1" t="s">
        <v>18919</v>
      </c>
    </row>
    <row r="8822" spans="1:18">
      <c r="A8822" s="1" t="s">
        <v>9664</v>
      </c>
      <c r="B8822" s="1" t="s">
        <v>718</v>
      </c>
      <c r="C8822" s="1" t="s">
        <v>1112</v>
      </c>
      <c r="D8822" s="1" t="s">
        <v>18</v>
      </c>
      <c r="E8822">
        <v>98606</v>
      </c>
      <c r="F8822">
        <v>2025</v>
      </c>
      <c r="G8822" s="1" t="s">
        <v>18951</v>
      </c>
      <c r="H8822" s="1" t="s">
        <v>1099</v>
      </c>
      <c r="I8822" s="1" t="s">
        <v>27</v>
      </c>
      <c r="J8822" s="1" t="s">
        <v>81</v>
      </c>
      <c r="K8822">
        <v>0</v>
      </c>
      <c r="L8822">
        <v>18</v>
      </c>
      <c r="M8822">
        <v>276413336</v>
      </c>
      <c r="N8822" s="1" t="s">
        <v>1113</v>
      </c>
      <c r="O8822" s="1" t="s">
        <v>721</v>
      </c>
      <c r="P8822">
        <v>53011040505</v>
      </c>
      <c r="Q8822">
        <v>1</v>
      </c>
      <c r="R8822" s="1" t="s">
        <v>18921</v>
      </c>
    </row>
    <row r="8823" spans="1:18">
      <c r="A8823" s="1" t="s">
        <v>9665</v>
      </c>
      <c r="B8823" s="1" t="s">
        <v>718</v>
      </c>
      <c r="C8823" s="1" t="s">
        <v>719</v>
      </c>
      <c r="D8823" s="1" t="s">
        <v>18</v>
      </c>
      <c r="E8823">
        <v>98665</v>
      </c>
      <c r="F8823">
        <v>2019</v>
      </c>
      <c r="G8823" s="1" t="s">
        <v>18920</v>
      </c>
      <c r="H8823" s="1" t="s">
        <v>39</v>
      </c>
      <c r="I8823" s="1" t="s">
        <v>27</v>
      </c>
      <c r="J8823" s="1" t="s">
        <v>21</v>
      </c>
      <c r="K8823">
        <v>289</v>
      </c>
      <c r="L8823">
        <v>49</v>
      </c>
      <c r="M8823">
        <v>291858332</v>
      </c>
      <c r="N8823" s="1" t="s">
        <v>1415</v>
      </c>
      <c r="O8823" s="1" t="s">
        <v>721</v>
      </c>
      <c r="P8823">
        <v>53011040809</v>
      </c>
      <c r="Q8823">
        <v>7</v>
      </c>
      <c r="R8823" s="1" t="s">
        <v>18921</v>
      </c>
    </row>
    <row r="8824" spans="1:18">
      <c r="A8824" s="1" t="s">
        <v>9666</v>
      </c>
      <c r="B8824" s="1" t="s">
        <v>31</v>
      </c>
      <c r="C8824" s="1" t="s">
        <v>32</v>
      </c>
      <c r="D8824" s="1" t="s">
        <v>18</v>
      </c>
      <c r="E8824">
        <v>98107</v>
      </c>
      <c r="F8824">
        <v>2018</v>
      </c>
      <c r="G8824" s="1" t="s">
        <v>18924</v>
      </c>
      <c r="H8824" s="1" t="s">
        <v>176</v>
      </c>
      <c r="I8824" s="1" t="s">
        <v>20</v>
      </c>
      <c r="J8824" s="1" t="s">
        <v>21</v>
      </c>
      <c r="K8824">
        <v>53</v>
      </c>
      <c r="L8824">
        <v>36</v>
      </c>
      <c r="M8824">
        <v>179018794</v>
      </c>
      <c r="N8824" s="1" t="s">
        <v>821</v>
      </c>
      <c r="O8824" s="1" t="s">
        <v>35</v>
      </c>
      <c r="P8824">
        <v>53033003301</v>
      </c>
      <c r="Q8824">
        <v>8</v>
      </c>
      <c r="R8824" s="1" t="s">
        <v>18919</v>
      </c>
    </row>
    <row r="8825" spans="1:18">
      <c r="A8825" s="1" t="s">
        <v>9667</v>
      </c>
      <c r="B8825" s="1" t="s">
        <v>17</v>
      </c>
      <c r="C8825" s="1" t="s">
        <v>535</v>
      </c>
      <c r="D8825" s="1" t="s">
        <v>18</v>
      </c>
      <c r="E8825">
        <v>98275</v>
      </c>
      <c r="F8825">
        <v>2026</v>
      </c>
      <c r="G8825" s="1" t="s">
        <v>18951</v>
      </c>
      <c r="H8825" s="1" t="s">
        <v>3228</v>
      </c>
      <c r="I8825" s="1" t="s">
        <v>27</v>
      </c>
      <c r="J8825" s="1" t="s">
        <v>81</v>
      </c>
      <c r="K8825">
        <v>0</v>
      </c>
      <c r="L8825">
        <v>21</v>
      </c>
      <c r="M8825">
        <v>287182311</v>
      </c>
      <c r="N8825" s="1" t="s">
        <v>536</v>
      </c>
      <c r="O8825" s="1" t="s">
        <v>23</v>
      </c>
      <c r="P8825">
        <v>53061042005</v>
      </c>
      <c r="Q8825">
        <v>0</v>
      </c>
      <c r="R8825" s="1" t="s">
        <v>18921</v>
      </c>
    </row>
    <row r="8826" spans="1:18">
      <c r="A8826" s="1" t="s">
        <v>9670</v>
      </c>
      <c r="B8826" s="1" t="s">
        <v>31</v>
      </c>
      <c r="C8826" s="1" t="s">
        <v>32</v>
      </c>
      <c r="D8826" s="1" t="s">
        <v>18</v>
      </c>
      <c r="E8826">
        <v>98125</v>
      </c>
      <c r="F8826">
        <v>2023</v>
      </c>
      <c r="G8826" s="1" t="s">
        <v>1000</v>
      </c>
      <c r="H8826" s="1" t="s">
        <v>1671</v>
      </c>
      <c r="I8826" s="1" t="s">
        <v>20</v>
      </c>
      <c r="J8826" s="1" t="s">
        <v>67</v>
      </c>
      <c r="K8826">
        <v>21</v>
      </c>
      <c r="L8826">
        <v>46</v>
      </c>
      <c r="M8826">
        <v>237968363</v>
      </c>
      <c r="N8826" s="1" t="s">
        <v>769</v>
      </c>
      <c r="O8826" s="1" t="s">
        <v>35</v>
      </c>
      <c r="P8826">
        <v>53033000202</v>
      </c>
      <c r="Q8826">
        <v>3</v>
      </c>
      <c r="R8826" s="1" t="s">
        <v>18919</v>
      </c>
    </row>
    <row r="8827" spans="1:18">
      <c r="A8827" s="1" t="s">
        <v>9671</v>
      </c>
      <c r="B8827" s="1" t="s">
        <v>31</v>
      </c>
      <c r="C8827" s="1" t="s">
        <v>32</v>
      </c>
      <c r="D8827" s="1" t="s">
        <v>18</v>
      </c>
      <c r="E8827">
        <v>98122</v>
      </c>
      <c r="F8827">
        <v>2012</v>
      </c>
      <c r="G8827" s="1" t="s">
        <v>18920</v>
      </c>
      <c r="H8827" s="1" t="s">
        <v>52</v>
      </c>
      <c r="I8827" s="1" t="s">
        <v>27</v>
      </c>
      <c r="J8827" s="1" t="s">
        <v>21</v>
      </c>
      <c r="K8827">
        <v>265</v>
      </c>
      <c r="L8827">
        <v>37</v>
      </c>
      <c r="M8827">
        <v>141443333</v>
      </c>
      <c r="N8827" s="1" t="s">
        <v>704</v>
      </c>
      <c r="O8827" s="1" t="s">
        <v>35</v>
      </c>
      <c r="P8827">
        <v>53033008600</v>
      </c>
      <c r="Q8827">
        <v>14</v>
      </c>
      <c r="R8827" s="1" t="s">
        <v>18921</v>
      </c>
    </row>
    <row r="8828" spans="1:18">
      <c r="A8828" s="1" t="s">
        <v>9672</v>
      </c>
      <c r="B8828" s="1" t="s">
        <v>331</v>
      </c>
      <c r="C8828" s="1" t="s">
        <v>332</v>
      </c>
      <c r="D8828" s="1" t="s">
        <v>18</v>
      </c>
      <c r="E8828">
        <v>98277</v>
      </c>
      <c r="F8828">
        <v>2022</v>
      </c>
      <c r="G8828" s="1" t="s">
        <v>18940</v>
      </c>
      <c r="H8828" s="1" t="s">
        <v>775</v>
      </c>
      <c r="I8828" s="1" t="s">
        <v>27</v>
      </c>
      <c r="J8828" s="1" t="s">
        <v>81</v>
      </c>
      <c r="K8828">
        <v>0</v>
      </c>
      <c r="L8828">
        <v>10</v>
      </c>
      <c r="M8828">
        <v>282713098</v>
      </c>
      <c r="N8828" s="1" t="s">
        <v>333</v>
      </c>
      <c r="O8828" s="1" t="s">
        <v>23</v>
      </c>
      <c r="P8828">
        <v>53029971000</v>
      </c>
      <c r="Q8828">
        <v>4</v>
      </c>
      <c r="R8828" s="1" t="s">
        <v>18921</v>
      </c>
    </row>
    <row r="8829" spans="1:18">
      <c r="A8829" s="1" t="s">
        <v>9673</v>
      </c>
      <c r="B8829" s="1" t="s">
        <v>31</v>
      </c>
      <c r="C8829" s="1" t="s">
        <v>259</v>
      </c>
      <c r="D8829" s="1" t="s">
        <v>18</v>
      </c>
      <c r="E8829">
        <v>98074</v>
      </c>
      <c r="F8829">
        <v>2023</v>
      </c>
      <c r="G8829" s="1" t="s">
        <v>18922</v>
      </c>
      <c r="H8829" s="1" t="s">
        <v>414</v>
      </c>
      <c r="I8829" s="1" t="s">
        <v>20</v>
      </c>
      <c r="J8829" s="1" t="s">
        <v>67</v>
      </c>
      <c r="K8829">
        <v>23</v>
      </c>
      <c r="L8829">
        <v>45</v>
      </c>
      <c r="M8829">
        <v>233837222</v>
      </c>
      <c r="N8829" s="1" t="s">
        <v>786</v>
      </c>
      <c r="O8829" s="1" t="s">
        <v>54</v>
      </c>
      <c r="P8829">
        <v>53033032316</v>
      </c>
      <c r="Q8829">
        <v>3</v>
      </c>
      <c r="R8829" s="1" t="s">
        <v>18919</v>
      </c>
    </row>
    <row r="8830" spans="1:18">
      <c r="A8830" s="1" t="s">
        <v>9674</v>
      </c>
      <c r="B8830" s="1" t="s">
        <v>31</v>
      </c>
      <c r="C8830" s="1" t="s">
        <v>32</v>
      </c>
      <c r="D8830" s="1" t="s">
        <v>18</v>
      </c>
      <c r="E8830">
        <v>98125</v>
      </c>
      <c r="F8830">
        <v>2025</v>
      </c>
      <c r="G8830" s="1" t="s">
        <v>18928</v>
      </c>
      <c r="H8830" s="1" t="s">
        <v>1149</v>
      </c>
      <c r="I8830" s="1" t="s">
        <v>27</v>
      </c>
      <c r="J8830" s="1" t="s">
        <v>81</v>
      </c>
      <c r="K8830">
        <v>0</v>
      </c>
      <c r="L8830">
        <v>46</v>
      </c>
      <c r="M8830">
        <v>278386412</v>
      </c>
      <c r="N8830" s="1" t="s">
        <v>769</v>
      </c>
      <c r="O8830" s="1" t="s">
        <v>35</v>
      </c>
      <c r="P8830">
        <v>53033000202</v>
      </c>
      <c r="Q8830">
        <v>1</v>
      </c>
      <c r="R8830" s="1" t="s">
        <v>18921</v>
      </c>
    </row>
    <row r="8831" spans="1:18">
      <c r="A8831" s="1" t="s">
        <v>9675</v>
      </c>
      <c r="B8831" s="1" t="s">
        <v>31</v>
      </c>
      <c r="C8831" s="1" t="s">
        <v>32</v>
      </c>
      <c r="D8831" s="1" t="s">
        <v>18</v>
      </c>
      <c r="E8831">
        <v>98177</v>
      </c>
      <c r="F8831">
        <v>2026</v>
      </c>
      <c r="G8831" s="1" t="s">
        <v>18946</v>
      </c>
      <c r="H8831" s="1" t="s">
        <v>820</v>
      </c>
      <c r="I8831" s="1" t="s">
        <v>27</v>
      </c>
      <c r="J8831" s="1" t="s">
        <v>81</v>
      </c>
      <c r="K8831">
        <v>0</v>
      </c>
      <c r="L8831">
        <v>32</v>
      </c>
      <c r="M8831">
        <v>290273455</v>
      </c>
      <c r="N8831" s="1" t="s">
        <v>101</v>
      </c>
      <c r="O8831" s="1" t="s">
        <v>35</v>
      </c>
      <c r="P8831">
        <v>53033000402</v>
      </c>
      <c r="Q8831">
        <v>0</v>
      </c>
      <c r="R8831" s="1" t="s">
        <v>18921</v>
      </c>
    </row>
    <row r="8832" spans="1:18">
      <c r="A8832" s="1" t="s">
        <v>9676</v>
      </c>
      <c r="B8832" s="1" t="s">
        <v>1089</v>
      </c>
      <c r="C8832" s="1" t="s">
        <v>1200</v>
      </c>
      <c r="D8832" s="1" t="s">
        <v>18</v>
      </c>
      <c r="E8832">
        <v>98368</v>
      </c>
      <c r="F8832">
        <v>2023</v>
      </c>
      <c r="G8832" s="1" t="s">
        <v>18931</v>
      </c>
      <c r="H8832" s="1" t="s">
        <v>364</v>
      </c>
      <c r="I8832" s="1" t="s">
        <v>27</v>
      </c>
      <c r="J8832" s="1" t="s">
        <v>81</v>
      </c>
      <c r="K8832">
        <v>0</v>
      </c>
      <c r="L8832">
        <v>24</v>
      </c>
      <c r="M8832">
        <v>230495436</v>
      </c>
      <c r="N8832" s="1" t="s">
        <v>1201</v>
      </c>
      <c r="O8832" s="1" t="s">
        <v>1092</v>
      </c>
      <c r="P8832">
        <v>53031950501</v>
      </c>
      <c r="Q8832">
        <v>3</v>
      </c>
      <c r="R8832" s="1" t="s">
        <v>18921</v>
      </c>
    </row>
    <row r="8833" spans="1:18">
      <c r="A8833" s="1" t="s">
        <v>9677</v>
      </c>
      <c r="B8833" s="1" t="s">
        <v>31</v>
      </c>
      <c r="C8833" s="1" t="s">
        <v>62</v>
      </c>
      <c r="D8833" s="1" t="s">
        <v>18</v>
      </c>
      <c r="E8833">
        <v>98033</v>
      </c>
      <c r="F8833">
        <v>2016</v>
      </c>
      <c r="G8833" s="1" t="s">
        <v>18918</v>
      </c>
      <c r="H8833" s="1" t="s">
        <v>48</v>
      </c>
      <c r="I8833" s="1" t="s">
        <v>20</v>
      </c>
      <c r="J8833" s="1" t="s">
        <v>21</v>
      </c>
      <c r="K8833">
        <v>72</v>
      </c>
      <c r="L8833">
        <v>45</v>
      </c>
      <c r="M8833">
        <v>105568487</v>
      </c>
      <c r="N8833" s="1" t="s">
        <v>64</v>
      </c>
      <c r="O8833" s="1" t="s">
        <v>54</v>
      </c>
      <c r="P8833">
        <v>53033022603</v>
      </c>
      <c r="Q8833">
        <v>10</v>
      </c>
      <c r="R8833" s="1" t="s">
        <v>18919</v>
      </c>
    </row>
    <row r="8834" spans="1:18">
      <c r="A8834" s="1" t="s">
        <v>9678</v>
      </c>
      <c r="B8834" s="1" t="s">
        <v>331</v>
      </c>
      <c r="C8834" s="1" t="s">
        <v>1168</v>
      </c>
      <c r="D8834" s="1" t="s">
        <v>18</v>
      </c>
      <c r="E8834">
        <v>98282</v>
      </c>
      <c r="F8834">
        <v>2025</v>
      </c>
      <c r="G8834" s="1" t="s">
        <v>18947</v>
      </c>
      <c r="H8834" s="1" t="s">
        <v>849</v>
      </c>
      <c r="I8834" s="1" t="s">
        <v>27</v>
      </c>
      <c r="J8834" s="1" t="s">
        <v>81</v>
      </c>
      <c r="K8834">
        <v>0</v>
      </c>
      <c r="L8834">
        <v>10</v>
      </c>
      <c r="M8834">
        <v>285018100</v>
      </c>
      <c r="N8834" s="1" t="s">
        <v>1169</v>
      </c>
      <c r="O8834" s="1" t="s">
        <v>824</v>
      </c>
      <c r="P8834">
        <v>53029971600</v>
      </c>
      <c r="Q8834">
        <v>1</v>
      </c>
      <c r="R8834" s="1" t="s">
        <v>18921</v>
      </c>
    </row>
    <row r="8835" spans="1:18">
      <c r="A8835" s="1" t="s">
        <v>9679</v>
      </c>
      <c r="B8835" s="1" t="s">
        <v>31</v>
      </c>
      <c r="C8835" s="1" t="s">
        <v>725</v>
      </c>
      <c r="D8835" s="1" t="s">
        <v>18</v>
      </c>
      <c r="E8835">
        <v>98059</v>
      </c>
      <c r="F8835">
        <v>2024</v>
      </c>
      <c r="G8835" s="1" t="s">
        <v>18918</v>
      </c>
      <c r="H8835" s="1" t="s">
        <v>368</v>
      </c>
      <c r="I8835" s="1" t="s">
        <v>27</v>
      </c>
      <c r="J8835" s="1" t="s">
        <v>81</v>
      </c>
      <c r="K8835">
        <v>0</v>
      </c>
      <c r="L8835">
        <v>41</v>
      </c>
      <c r="M8835">
        <v>260922014</v>
      </c>
      <c r="N8835" s="1" t="s">
        <v>145</v>
      </c>
      <c r="O8835" s="1" t="s">
        <v>54</v>
      </c>
      <c r="P8835">
        <v>53033025005</v>
      </c>
      <c r="Q8835">
        <v>2</v>
      </c>
      <c r="R8835" s="1" t="s">
        <v>18921</v>
      </c>
    </row>
    <row r="8836" spans="1:18">
      <c r="A8836" s="1" t="s">
        <v>9680</v>
      </c>
      <c r="B8836" s="1" t="s">
        <v>718</v>
      </c>
      <c r="C8836" s="1" t="s">
        <v>719</v>
      </c>
      <c r="D8836" s="1" t="s">
        <v>18</v>
      </c>
      <c r="E8836">
        <v>98682</v>
      </c>
      <c r="F8836">
        <v>2013</v>
      </c>
      <c r="G8836" s="1" t="s">
        <v>18924</v>
      </c>
      <c r="H8836" s="1" t="s">
        <v>176</v>
      </c>
      <c r="I8836" s="1" t="s">
        <v>20</v>
      </c>
      <c r="J8836" s="1" t="s">
        <v>21</v>
      </c>
      <c r="K8836">
        <v>38</v>
      </c>
      <c r="L8836">
        <v>17</v>
      </c>
      <c r="M8836">
        <v>235790040</v>
      </c>
      <c r="N8836" s="1" t="s">
        <v>720</v>
      </c>
      <c r="O8836" s="1" t="s">
        <v>721</v>
      </c>
      <c r="P8836">
        <v>53011040713</v>
      </c>
      <c r="Q8836">
        <v>13</v>
      </c>
      <c r="R8836" s="1" t="s">
        <v>18919</v>
      </c>
    </row>
    <row r="8837" spans="1:18">
      <c r="A8837" s="1" t="s">
        <v>9681</v>
      </c>
      <c r="B8837" s="1" t="s">
        <v>17</v>
      </c>
      <c r="C8837" s="1" t="s">
        <v>117</v>
      </c>
      <c r="D8837" s="1" t="s">
        <v>18</v>
      </c>
      <c r="E8837">
        <v>98272</v>
      </c>
      <c r="F8837">
        <v>2023</v>
      </c>
      <c r="G8837" s="1" t="s">
        <v>18925</v>
      </c>
      <c r="H8837" s="1" t="s">
        <v>801</v>
      </c>
      <c r="I8837" s="1" t="s">
        <v>27</v>
      </c>
      <c r="J8837" s="1" t="s">
        <v>81</v>
      </c>
      <c r="K8837">
        <v>0</v>
      </c>
      <c r="L8837">
        <v>39</v>
      </c>
      <c r="M8837">
        <v>287957029</v>
      </c>
      <c r="N8837" s="1" t="s">
        <v>118</v>
      </c>
      <c r="O8837" s="1" t="s">
        <v>23</v>
      </c>
      <c r="P8837">
        <v>53061052203</v>
      </c>
      <c r="Q8837">
        <v>3</v>
      </c>
      <c r="R8837" s="1" t="s">
        <v>18921</v>
      </c>
    </row>
    <row r="8838" spans="1:18">
      <c r="A8838" s="1" t="s">
        <v>9682</v>
      </c>
      <c r="B8838" s="1" t="s">
        <v>875</v>
      </c>
      <c r="C8838" s="1" t="s">
        <v>1181</v>
      </c>
      <c r="D8838" s="1" t="s">
        <v>18</v>
      </c>
      <c r="E8838">
        <v>98674</v>
      </c>
      <c r="F8838">
        <v>2025</v>
      </c>
      <c r="G8838" s="1" t="s">
        <v>18923</v>
      </c>
      <c r="H8838" s="1" t="s">
        <v>139</v>
      </c>
      <c r="I8838" s="1" t="s">
        <v>27</v>
      </c>
      <c r="J8838" s="1" t="s">
        <v>81</v>
      </c>
      <c r="K8838">
        <v>0</v>
      </c>
      <c r="L8838">
        <v>20</v>
      </c>
      <c r="M8838">
        <v>282197947</v>
      </c>
      <c r="N8838" s="1" t="s">
        <v>1182</v>
      </c>
      <c r="O8838" s="1" t="s">
        <v>878</v>
      </c>
      <c r="P8838">
        <v>53015001501</v>
      </c>
      <c r="Q8838">
        <v>1</v>
      </c>
      <c r="R8838" s="1" t="s">
        <v>18921</v>
      </c>
    </row>
    <row r="8839" spans="1:18">
      <c r="A8839" s="1" t="s">
        <v>9683</v>
      </c>
      <c r="B8839" s="1" t="s">
        <v>31</v>
      </c>
      <c r="C8839" s="1" t="s">
        <v>887</v>
      </c>
      <c r="D8839" s="1" t="s">
        <v>18</v>
      </c>
      <c r="E8839">
        <v>98155</v>
      </c>
      <c r="F8839">
        <v>2025</v>
      </c>
      <c r="G8839" s="1" t="s">
        <v>18922</v>
      </c>
      <c r="H8839" s="1" t="s">
        <v>445</v>
      </c>
      <c r="I8839" s="1" t="s">
        <v>27</v>
      </c>
      <c r="J8839" s="1" t="s">
        <v>81</v>
      </c>
      <c r="K8839">
        <v>0</v>
      </c>
      <c r="L8839">
        <v>46</v>
      </c>
      <c r="M8839">
        <v>286920420</v>
      </c>
      <c r="N8839" s="1" t="s">
        <v>888</v>
      </c>
      <c r="O8839" s="1" t="s">
        <v>35</v>
      </c>
      <c r="P8839">
        <v>53033021400</v>
      </c>
      <c r="Q8839">
        <v>1</v>
      </c>
      <c r="R8839" s="1" t="s">
        <v>18921</v>
      </c>
    </row>
    <row r="8840" spans="1:18">
      <c r="A8840" s="1" t="s">
        <v>9684</v>
      </c>
      <c r="B8840" s="1" t="s">
        <v>31</v>
      </c>
      <c r="C8840" s="1" t="s">
        <v>104</v>
      </c>
      <c r="D8840" s="1" t="s">
        <v>18</v>
      </c>
      <c r="E8840">
        <v>98052</v>
      </c>
      <c r="F8840">
        <v>2024</v>
      </c>
      <c r="G8840" s="1" t="s">
        <v>18945</v>
      </c>
      <c r="H8840" s="1" t="s">
        <v>836</v>
      </c>
      <c r="I8840" s="1" t="s">
        <v>27</v>
      </c>
      <c r="J8840" s="1" t="s">
        <v>81</v>
      </c>
      <c r="K8840">
        <v>0</v>
      </c>
      <c r="L8840">
        <v>45</v>
      </c>
      <c r="M8840">
        <v>267456395</v>
      </c>
      <c r="N8840" s="1" t="s">
        <v>105</v>
      </c>
      <c r="O8840" s="1" t="s">
        <v>54</v>
      </c>
      <c r="P8840">
        <v>53033032323</v>
      </c>
      <c r="Q8840">
        <v>2</v>
      </c>
      <c r="R8840" s="1" t="s">
        <v>18921</v>
      </c>
    </row>
    <row r="8841" spans="1:18">
      <c r="A8841" s="1" t="s">
        <v>9685</v>
      </c>
      <c r="B8841" s="1" t="s">
        <v>31</v>
      </c>
      <c r="C8841" s="1" t="s">
        <v>32</v>
      </c>
      <c r="D8841" s="1" t="s">
        <v>18</v>
      </c>
      <c r="E8841">
        <v>98122</v>
      </c>
      <c r="F8841">
        <v>2019</v>
      </c>
      <c r="G8841" s="1" t="s">
        <v>18940</v>
      </c>
      <c r="H8841" s="1" t="s">
        <v>617</v>
      </c>
      <c r="I8841" s="1" t="s">
        <v>27</v>
      </c>
      <c r="J8841" s="1" t="s">
        <v>21</v>
      </c>
      <c r="K8841">
        <v>125</v>
      </c>
      <c r="L8841">
        <v>37</v>
      </c>
      <c r="M8841">
        <v>121908678</v>
      </c>
      <c r="N8841" s="1" t="s">
        <v>704</v>
      </c>
      <c r="O8841" s="1" t="s">
        <v>35</v>
      </c>
      <c r="P8841">
        <v>53033007800</v>
      </c>
      <c r="Q8841">
        <v>7</v>
      </c>
      <c r="R8841" s="1" t="s">
        <v>18921</v>
      </c>
    </row>
    <row r="8842" spans="1:18">
      <c r="A8842" s="1" t="s">
        <v>9686</v>
      </c>
      <c r="B8842" s="1" t="s">
        <v>31</v>
      </c>
      <c r="C8842" s="1" t="s">
        <v>87</v>
      </c>
      <c r="D8842" s="1" t="s">
        <v>18</v>
      </c>
      <c r="E8842">
        <v>98005</v>
      </c>
      <c r="F8842">
        <v>2025</v>
      </c>
      <c r="G8842" s="1" t="s">
        <v>18936</v>
      </c>
      <c r="H8842" s="1" t="s">
        <v>605</v>
      </c>
      <c r="I8842" s="1" t="s">
        <v>27</v>
      </c>
      <c r="J8842" s="1" t="s">
        <v>81</v>
      </c>
      <c r="K8842">
        <v>0</v>
      </c>
      <c r="L8842">
        <v>48</v>
      </c>
      <c r="M8842">
        <v>277739409</v>
      </c>
      <c r="N8842" s="1" t="s">
        <v>192</v>
      </c>
      <c r="O8842" s="1" t="s">
        <v>54</v>
      </c>
      <c r="P8842">
        <v>53033022805</v>
      </c>
      <c r="Q8842">
        <v>1</v>
      </c>
      <c r="R8842" s="1" t="s">
        <v>18921</v>
      </c>
    </row>
    <row r="8843" spans="1:18">
      <c r="A8843" s="1" t="s">
        <v>9687</v>
      </c>
      <c r="B8843" s="1" t="s">
        <v>31</v>
      </c>
      <c r="C8843" s="1" t="s">
        <v>62</v>
      </c>
      <c r="D8843" s="1" t="s">
        <v>18</v>
      </c>
      <c r="E8843">
        <v>98034</v>
      </c>
      <c r="F8843">
        <v>2026</v>
      </c>
      <c r="G8843" s="1" t="s">
        <v>18941</v>
      </c>
      <c r="H8843" s="1" t="s">
        <v>2724</v>
      </c>
      <c r="I8843" s="1" t="s">
        <v>27</v>
      </c>
      <c r="J8843" s="1" t="s">
        <v>81</v>
      </c>
      <c r="K8843">
        <v>0</v>
      </c>
      <c r="L8843">
        <v>1</v>
      </c>
      <c r="M8843">
        <v>292700362</v>
      </c>
      <c r="N8843" s="1" t="s">
        <v>734</v>
      </c>
      <c r="O8843" s="1" t="s">
        <v>54</v>
      </c>
      <c r="P8843">
        <v>53033022203</v>
      </c>
      <c r="Q8843">
        <v>0</v>
      </c>
      <c r="R8843" s="1" t="s">
        <v>18921</v>
      </c>
    </row>
    <row r="8844" spans="1:18">
      <c r="A8844" s="1" t="s">
        <v>9688</v>
      </c>
      <c r="B8844" s="1" t="s">
        <v>31</v>
      </c>
      <c r="C8844" s="1" t="s">
        <v>32</v>
      </c>
      <c r="D8844" s="1" t="s">
        <v>18</v>
      </c>
      <c r="E8844">
        <v>98101</v>
      </c>
      <c r="F8844">
        <v>2016</v>
      </c>
      <c r="G8844" s="1" t="s">
        <v>17901</v>
      </c>
      <c r="H8844" s="1" t="s">
        <v>91</v>
      </c>
      <c r="I8844" s="1" t="s">
        <v>20</v>
      </c>
      <c r="J8844" s="1" t="s">
        <v>67</v>
      </c>
      <c r="K8844">
        <v>19</v>
      </c>
      <c r="L8844">
        <v>43</v>
      </c>
      <c r="M8844">
        <v>229532824</v>
      </c>
      <c r="N8844" s="1" t="s">
        <v>300</v>
      </c>
      <c r="O8844" s="1" t="s">
        <v>35</v>
      </c>
      <c r="P8844">
        <v>53033008101</v>
      </c>
      <c r="Q8844">
        <v>10</v>
      </c>
      <c r="R8844" s="1" t="s">
        <v>18919</v>
      </c>
    </row>
    <row r="8845" spans="1:18">
      <c r="A8845" s="1" t="s">
        <v>9689</v>
      </c>
      <c r="B8845" s="1" t="s">
        <v>875</v>
      </c>
      <c r="C8845" s="1" t="s">
        <v>933</v>
      </c>
      <c r="D8845" s="1" t="s">
        <v>18</v>
      </c>
      <c r="E8845">
        <v>98632</v>
      </c>
      <c r="F8845">
        <v>2021</v>
      </c>
      <c r="G8845" s="1" t="s">
        <v>18918</v>
      </c>
      <c r="H8845" s="1" t="s">
        <v>48</v>
      </c>
      <c r="I8845" s="1" t="s">
        <v>20</v>
      </c>
      <c r="J8845" s="1" t="s">
        <v>21</v>
      </c>
      <c r="K8845">
        <v>153</v>
      </c>
      <c r="L8845">
        <v>19</v>
      </c>
      <c r="M8845">
        <v>211877837</v>
      </c>
      <c r="N8845" s="1" t="s">
        <v>934</v>
      </c>
      <c r="O8845" s="1" t="s">
        <v>878</v>
      </c>
      <c r="P8845">
        <v>53015000802</v>
      </c>
      <c r="Q8845">
        <v>5</v>
      </c>
      <c r="R8845" s="1" t="s">
        <v>18919</v>
      </c>
    </row>
    <row r="8846" spans="1:18">
      <c r="A8846" s="1" t="s">
        <v>9690</v>
      </c>
      <c r="B8846" s="1" t="s">
        <v>718</v>
      </c>
      <c r="C8846" s="1" t="s">
        <v>719</v>
      </c>
      <c r="D8846" s="1" t="s">
        <v>18</v>
      </c>
      <c r="E8846">
        <v>98685</v>
      </c>
      <c r="F8846">
        <v>2024</v>
      </c>
      <c r="G8846" s="1" t="s">
        <v>18928</v>
      </c>
      <c r="H8846" s="1" t="s">
        <v>586</v>
      </c>
      <c r="I8846" s="1" t="s">
        <v>27</v>
      </c>
      <c r="J8846" s="1" t="s">
        <v>81</v>
      </c>
      <c r="K8846">
        <v>0</v>
      </c>
      <c r="L8846">
        <v>18</v>
      </c>
      <c r="M8846">
        <v>267144132</v>
      </c>
      <c r="N8846" s="1" t="s">
        <v>749</v>
      </c>
      <c r="O8846" s="1" t="s">
        <v>721</v>
      </c>
      <c r="P8846">
        <v>53011040909</v>
      </c>
      <c r="Q8846">
        <v>2</v>
      </c>
      <c r="R8846" s="1" t="s">
        <v>18921</v>
      </c>
    </row>
    <row r="8847" spans="1:18">
      <c r="A8847" s="1" t="s">
        <v>9691</v>
      </c>
      <c r="B8847" s="1" t="s">
        <v>31</v>
      </c>
      <c r="C8847" s="1" t="s">
        <v>87</v>
      </c>
      <c r="D8847" s="1" t="s">
        <v>18</v>
      </c>
      <c r="E8847">
        <v>98005</v>
      </c>
      <c r="F8847">
        <v>2023</v>
      </c>
      <c r="G8847" s="1" t="s">
        <v>18925</v>
      </c>
      <c r="H8847" s="1" t="s">
        <v>801</v>
      </c>
      <c r="I8847" s="1" t="s">
        <v>27</v>
      </c>
      <c r="J8847" s="1" t="s">
        <v>81</v>
      </c>
      <c r="K8847">
        <v>0</v>
      </c>
      <c r="L8847">
        <v>48</v>
      </c>
      <c r="M8847">
        <v>274544084</v>
      </c>
      <c r="N8847" s="1" t="s">
        <v>192</v>
      </c>
      <c r="O8847" s="1" t="s">
        <v>54</v>
      </c>
      <c r="P8847">
        <v>53033022805</v>
      </c>
      <c r="Q8847">
        <v>3</v>
      </c>
      <c r="R8847" s="1" t="s">
        <v>18921</v>
      </c>
    </row>
    <row r="8848" spans="1:18">
      <c r="A8848" s="1" t="s">
        <v>9692</v>
      </c>
      <c r="B8848" s="1" t="s">
        <v>31</v>
      </c>
      <c r="C8848" s="1" t="s">
        <v>2278</v>
      </c>
      <c r="D8848" s="1" t="s">
        <v>18</v>
      </c>
      <c r="E8848">
        <v>98042</v>
      </c>
      <c r="F8848">
        <v>2025</v>
      </c>
      <c r="G8848" s="1" t="s">
        <v>18925</v>
      </c>
      <c r="H8848" s="1" t="s">
        <v>859</v>
      </c>
      <c r="I8848" s="1" t="s">
        <v>27</v>
      </c>
      <c r="J8848" s="1" t="s">
        <v>81</v>
      </c>
      <c r="K8848">
        <v>0</v>
      </c>
      <c r="L8848">
        <v>47</v>
      </c>
      <c r="M8848">
        <v>281804617</v>
      </c>
      <c r="N8848" s="1" t="s">
        <v>121</v>
      </c>
      <c r="O8848" s="1" t="s">
        <v>54</v>
      </c>
      <c r="P8848">
        <v>53033031710</v>
      </c>
      <c r="Q8848">
        <v>1</v>
      </c>
      <c r="R8848" s="1" t="s">
        <v>18921</v>
      </c>
    </row>
    <row r="8849" spans="1:18">
      <c r="A8849" s="1" t="s">
        <v>9693</v>
      </c>
      <c r="B8849" s="1" t="s">
        <v>31</v>
      </c>
      <c r="C8849" s="1" t="s">
        <v>715</v>
      </c>
      <c r="D8849" s="1" t="s">
        <v>18</v>
      </c>
      <c r="E8849">
        <v>98092</v>
      </c>
      <c r="F8849">
        <v>2024</v>
      </c>
      <c r="G8849" s="1" t="s">
        <v>18923</v>
      </c>
      <c r="H8849" s="1" t="s">
        <v>139</v>
      </c>
      <c r="I8849" s="1" t="s">
        <v>20</v>
      </c>
      <c r="J8849" s="1" t="s">
        <v>21</v>
      </c>
      <c r="K8849">
        <v>33</v>
      </c>
      <c r="L8849">
        <v>47</v>
      </c>
      <c r="M8849">
        <v>254628496</v>
      </c>
      <c r="N8849" s="1" t="s">
        <v>716</v>
      </c>
      <c r="O8849" s="1" t="s">
        <v>54</v>
      </c>
      <c r="P8849">
        <v>53033029602</v>
      </c>
      <c r="Q8849">
        <v>2</v>
      </c>
      <c r="R8849" s="1" t="s">
        <v>18919</v>
      </c>
    </row>
    <row r="8850" spans="1:18">
      <c r="A8850" s="1" t="s">
        <v>9694</v>
      </c>
      <c r="B8850" s="1" t="s">
        <v>31</v>
      </c>
      <c r="C8850" s="1" t="s">
        <v>32</v>
      </c>
      <c r="D8850" s="1" t="s">
        <v>18</v>
      </c>
      <c r="E8850">
        <v>98101</v>
      </c>
      <c r="F8850">
        <v>2017</v>
      </c>
      <c r="G8850" s="1" t="s">
        <v>18918</v>
      </c>
      <c r="H8850" s="1" t="s">
        <v>48</v>
      </c>
      <c r="I8850" s="1" t="s">
        <v>20</v>
      </c>
      <c r="J8850" s="1" t="s">
        <v>21</v>
      </c>
      <c r="K8850">
        <v>97</v>
      </c>
      <c r="L8850">
        <v>43</v>
      </c>
      <c r="M8850">
        <v>179100498</v>
      </c>
      <c r="N8850" s="1" t="s">
        <v>300</v>
      </c>
      <c r="O8850" s="1" t="s">
        <v>35</v>
      </c>
      <c r="P8850">
        <v>53033008300</v>
      </c>
      <c r="Q8850">
        <v>9</v>
      </c>
      <c r="R8850" s="1" t="s">
        <v>18919</v>
      </c>
    </row>
    <row r="8851" spans="1:18">
      <c r="A8851" s="1" t="s">
        <v>9695</v>
      </c>
      <c r="B8851" s="1" t="s">
        <v>718</v>
      </c>
      <c r="C8851" s="1" t="s">
        <v>719</v>
      </c>
      <c r="D8851" s="1" t="s">
        <v>18</v>
      </c>
      <c r="E8851">
        <v>98686</v>
      </c>
      <c r="F8851">
        <v>2025</v>
      </c>
      <c r="G8851" s="1" t="s">
        <v>18924</v>
      </c>
      <c r="H8851" s="1" t="s">
        <v>1298</v>
      </c>
      <c r="I8851" s="1" t="s">
        <v>27</v>
      </c>
      <c r="J8851" s="1" t="s">
        <v>81</v>
      </c>
      <c r="K8851">
        <v>0</v>
      </c>
      <c r="L8851">
        <v>17</v>
      </c>
      <c r="M8851">
        <v>286530772</v>
      </c>
      <c r="N8851" s="1" t="s">
        <v>977</v>
      </c>
      <c r="O8851" s="1" t="s">
        <v>721</v>
      </c>
      <c r="P8851">
        <v>53011040411</v>
      </c>
      <c r="Q8851">
        <v>1</v>
      </c>
      <c r="R8851" s="1" t="s">
        <v>18921</v>
      </c>
    </row>
    <row r="8852" spans="1:18">
      <c r="A8852" s="1" t="s">
        <v>9696</v>
      </c>
      <c r="B8852" s="1" t="s">
        <v>31</v>
      </c>
      <c r="C8852" s="1" t="s">
        <v>62</v>
      </c>
      <c r="D8852" s="1" t="s">
        <v>18</v>
      </c>
      <c r="E8852">
        <v>98034</v>
      </c>
      <c r="F8852">
        <v>2021</v>
      </c>
      <c r="G8852" s="1" t="s">
        <v>18940</v>
      </c>
      <c r="H8852" s="1" t="s">
        <v>775</v>
      </c>
      <c r="I8852" s="1" t="s">
        <v>27</v>
      </c>
      <c r="J8852" s="1" t="s">
        <v>81</v>
      </c>
      <c r="K8852">
        <v>0</v>
      </c>
      <c r="L8852">
        <v>1</v>
      </c>
      <c r="M8852">
        <v>152369136</v>
      </c>
      <c r="N8852" s="1" t="s">
        <v>734</v>
      </c>
      <c r="O8852" s="1" t="s">
        <v>54</v>
      </c>
      <c r="P8852">
        <v>53033022201</v>
      </c>
      <c r="Q8852">
        <v>5</v>
      </c>
      <c r="R8852" s="1" t="s">
        <v>18921</v>
      </c>
    </row>
    <row r="8853" spans="1:18">
      <c r="A8853" s="1" t="s">
        <v>9697</v>
      </c>
      <c r="B8853" s="1" t="s">
        <v>31</v>
      </c>
      <c r="C8853" s="1" t="s">
        <v>104</v>
      </c>
      <c r="D8853" s="1" t="s">
        <v>18</v>
      </c>
      <c r="E8853">
        <v>98052</v>
      </c>
      <c r="F8853">
        <v>2019</v>
      </c>
      <c r="G8853" s="1" t="s">
        <v>18920</v>
      </c>
      <c r="H8853" s="1" t="s">
        <v>39</v>
      </c>
      <c r="I8853" s="1" t="s">
        <v>27</v>
      </c>
      <c r="J8853" s="1" t="s">
        <v>21</v>
      </c>
      <c r="K8853">
        <v>289</v>
      </c>
      <c r="L8853">
        <v>45</v>
      </c>
      <c r="M8853">
        <v>309486383</v>
      </c>
      <c r="N8853" s="1" t="s">
        <v>105</v>
      </c>
      <c r="O8853" s="1" t="s">
        <v>54</v>
      </c>
      <c r="P8853">
        <v>53033032321</v>
      </c>
      <c r="Q8853">
        <v>7</v>
      </c>
      <c r="R8853" s="1" t="s">
        <v>18921</v>
      </c>
    </row>
    <row r="8854" spans="1:18">
      <c r="A8854" s="1" t="s">
        <v>9698</v>
      </c>
      <c r="B8854" s="1" t="s">
        <v>718</v>
      </c>
      <c r="C8854" s="1" t="s">
        <v>719</v>
      </c>
      <c r="D8854" s="1" t="s">
        <v>18</v>
      </c>
      <c r="E8854">
        <v>98684</v>
      </c>
      <c r="F8854">
        <v>2023</v>
      </c>
      <c r="G8854" s="1" t="s">
        <v>18923</v>
      </c>
      <c r="H8854" s="1" t="s">
        <v>57</v>
      </c>
      <c r="I8854" s="1" t="s">
        <v>20</v>
      </c>
      <c r="J8854" s="1" t="s">
        <v>21</v>
      </c>
      <c r="K8854">
        <v>34</v>
      </c>
      <c r="L8854">
        <v>17</v>
      </c>
      <c r="M8854">
        <v>251274782</v>
      </c>
      <c r="N8854" s="1" t="s">
        <v>830</v>
      </c>
      <c r="O8854" s="1" t="s">
        <v>721</v>
      </c>
      <c r="P8854">
        <v>53011041321</v>
      </c>
      <c r="Q8854">
        <v>3</v>
      </c>
      <c r="R8854" s="1" t="s">
        <v>18919</v>
      </c>
    </row>
    <row r="8855" spans="1:18">
      <c r="A8855" s="1" t="s">
        <v>9699</v>
      </c>
      <c r="B8855" s="1" t="s">
        <v>31</v>
      </c>
      <c r="C8855" s="1" t="s">
        <v>32</v>
      </c>
      <c r="D8855" s="1" t="s">
        <v>18</v>
      </c>
      <c r="E8855">
        <v>98115</v>
      </c>
      <c r="F8855">
        <v>2020</v>
      </c>
      <c r="G8855" s="1" t="s">
        <v>18925</v>
      </c>
      <c r="H8855" s="1" t="s">
        <v>76</v>
      </c>
      <c r="I8855" s="1" t="s">
        <v>27</v>
      </c>
      <c r="J8855" s="1" t="s">
        <v>21</v>
      </c>
      <c r="K8855">
        <v>215</v>
      </c>
      <c r="L8855">
        <v>46</v>
      </c>
      <c r="M8855">
        <v>143052640</v>
      </c>
      <c r="N8855" s="1" t="s">
        <v>270</v>
      </c>
      <c r="O8855" s="1" t="s">
        <v>35</v>
      </c>
      <c r="P8855">
        <v>53033002000</v>
      </c>
      <c r="Q8855">
        <v>6</v>
      </c>
      <c r="R8855" s="1" t="s">
        <v>18921</v>
      </c>
    </row>
    <row r="8856" spans="1:18">
      <c r="A8856" s="1" t="s">
        <v>9700</v>
      </c>
      <c r="B8856" s="1" t="s">
        <v>718</v>
      </c>
      <c r="C8856" s="1" t="s">
        <v>719</v>
      </c>
      <c r="D8856" s="1" t="s">
        <v>18</v>
      </c>
      <c r="E8856">
        <v>98685</v>
      </c>
      <c r="F8856">
        <v>2026</v>
      </c>
      <c r="G8856" s="1" t="s">
        <v>18934</v>
      </c>
      <c r="H8856" s="1" t="s">
        <v>2497</v>
      </c>
      <c r="I8856" s="1" t="s">
        <v>27</v>
      </c>
      <c r="J8856" s="1" t="s">
        <v>81</v>
      </c>
      <c r="K8856">
        <v>0</v>
      </c>
      <c r="L8856">
        <v>18</v>
      </c>
      <c r="M8856">
        <v>291819825</v>
      </c>
      <c r="N8856" s="1" t="s">
        <v>749</v>
      </c>
      <c r="O8856" s="1" t="s">
        <v>721</v>
      </c>
      <c r="P8856">
        <v>53011040910</v>
      </c>
      <c r="Q8856">
        <v>0</v>
      </c>
      <c r="R8856" s="1" t="s">
        <v>18921</v>
      </c>
    </row>
    <row r="8857" spans="1:18">
      <c r="A8857" s="1" t="s">
        <v>9701</v>
      </c>
      <c r="B8857" s="1" t="s">
        <v>31</v>
      </c>
      <c r="C8857" s="1" t="s">
        <v>988</v>
      </c>
      <c r="D8857" s="1" t="s">
        <v>18</v>
      </c>
      <c r="E8857">
        <v>98072</v>
      </c>
      <c r="F8857">
        <v>2016</v>
      </c>
      <c r="G8857" s="1" t="s">
        <v>17901</v>
      </c>
      <c r="H8857" s="1" t="s">
        <v>91</v>
      </c>
      <c r="I8857" s="1" t="s">
        <v>20</v>
      </c>
      <c r="J8857" s="1" t="s">
        <v>67</v>
      </c>
      <c r="K8857">
        <v>19</v>
      </c>
      <c r="L8857">
        <v>45</v>
      </c>
      <c r="M8857">
        <v>233161869</v>
      </c>
      <c r="N8857" s="1" t="s">
        <v>989</v>
      </c>
      <c r="O8857" s="1" t="s">
        <v>54</v>
      </c>
      <c r="P8857">
        <v>53033021906</v>
      </c>
      <c r="Q8857">
        <v>10</v>
      </c>
      <c r="R8857" s="1" t="s">
        <v>18919</v>
      </c>
    </row>
    <row r="8858" spans="1:18">
      <c r="A8858" s="1" t="s">
        <v>9702</v>
      </c>
      <c r="B8858" s="1" t="s">
        <v>31</v>
      </c>
      <c r="C8858" s="1" t="s">
        <v>100</v>
      </c>
      <c r="D8858" s="1" t="s">
        <v>18</v>
      </c>
      <c r="E8858">
        <v>98177</v>
      </c>
      <c r="F8858">
        <v>2019</v>
      </c>
      <c r="G8858" s="1" t="s">
        <v>18922</v>
      </c>
      <c r="H8858" s="1" t="s">
        <v>33</v>
      </c>
      <c r="I8858" s="1" t="s">
        <v>27</v>
      </c>
      <c r="J8858" s="1" t="s">
        <v>21</v>
      </c>
      <c r="K8858">
        <v>204</v>
      </c>
      <c r="L8858">
        <v>32</v>
      </c>
      <c r="M8858">
        <v>298530536</v>
      </c>
      <c r="N8858" s="1" t="s">
        <v>101</v>
      </c>
      <c r="O8858" s="1" t="s">
        <v>35</v>
      </c>
      <c r="P8858">
        <v>53033020800</v>
      </c>
      <c r="Q8858">
        <v>7</v>
      </c>
      <c r="R8858" s="1" t="s">
        <v>18921</v>
      </c>
    </row>
    <row r="8859" spans="1:18">
      <c r="A8859" s="1" t="s">
        <v>9703</v>
      </c>
      <c r="B8859" s="1" t="s">
        <v>875</v>
      </c>
      <c r="C8859" s="1" t="s">
        <v>933</v>
      </c>
      <c r="D8859" s="1" t="s">
        <v>18</v>
      </c>
      <c r="E8859">
        <v>98632</v>
      </c>
      <c r="F8859">
        <v>2021</v>
      </c>
      <c r="G8859" s="1" t="s">
        <v>17901</v>
      </c>
      <c r="H8859" s="1" t="s">
        <v>161</v>
      </c>
      <c r="I8859" s="1" t="s">
        <v>27</v>
      </c>
      <c r="J8859" s="1" t="s">
        <v>81</v>
      </c>
      <c r="K8859">
        <v>0</v>
      </c>
      <c r="L8859">
        <v>19</v>
      </c>
      <c r="M8859">
        <v>172455692</v>
      </c>
      <c r="N8859" s="1" t="s">
        <v>934</v>
      </c>
      <c r="O8859" s="1" t="s">
        <v>878</v>
      </c>
      <c r="P8859">
        <v>53015000902</v>
      </c>
      <c r="Q8859">
        <v>5</v>
      </c>
      <c r="R8859" s="1" t="s">
        <v>18921</v>
      </c>
    </row>
    <row r="8860" spans="1:18">
      <c r="A8860" s="1" t="s">
        <v>9704</v>
      </c>
      <c r="B8860" s="1" t="s">
        <v>31</v>
      </c>
      <c r="C8860" s="1" t="s">
        <v>32</v>
      </c>
      <c r="D8860" s="1" t="s">
        <v>18</v>
      </c>
      <c r="E8860">
        <v>98125</v>
      </c>
      <c r="F8860">
        <v>2025</v>
      </c>
      <c r="G8860" s="1" t="s">
        <v>18930</v>
      </c>
      <c r="H8860" s="1" t="s">
        <v>777</v>
      </c>
      <c r="I8860" s="1" t="s">
        <v>20</v>
      </c>
      <c r="J8860" s="1" t="s">
        <v>21</v>
      </c>
      <c r="K8860">
        <v>42</v>
      </c>
      <c r="L8860">
        <v>46</v>
      </c>
      <c r="M8860">
        <v>287523799</v>
      </c>
      <c r="N8860" s="1" t="s">
        <v>769</v>
      </c>
      <c r="O8860" s="1" t="s">
        <v>35</v>
      </c>
      <c r="P8860">
        <v>53033000700</v>
      </c>
      <c r="Q8860">
        <v>1</v>
      </c>
      <c r="R8860" s="1" t="s">
        <v>18919</v>
      </c>
    </row>
    <row r="8861" spans="1:18">
      <c r="A8861" s="1" t="s">
        <v>9705</v>
      </c>
      <c r="B8861" s="1" t="s">
        <v>31</v>
      </c>
      <c r="C8861" s="1" t="s">
        <v>144</v>
      </c>
      <c r="D8861" s="1" t="s">
        <v>18</v>
      </c>
      <c r="E8861">
        <v>98058</v>
      </c>
      <c r="F8861">
        <v>2025</v>
      </c>
      <c r="G8861" s="1" t="s">
        <v>18923</v>
      </c>
      <c r="H8861" s="1" t="s">
        <v>341</v>
      </c>
      <c r="I8861" s="1" t="s">
        <v>27</v>
      </c>
      <c r="J8861" s="1" t="s">
        <v>81</v>
      </c>
      <c r="K8861">
        <v>0</v>
      </c>
      <c r="L8861">
        <v>11</v>
      </c>
      <c r="M8861">
        <v>285635619</v>
      </c>
      <c r="N8861" s="1" t="s">
        <v>566</v>
      </c>
      <c r="O8861" s="1" t="s">
        <v>54</v>
      </c>
      <c r="P8861">
        <v>53033025803</v>
      </c>
      <c r="Q8861">
        <v>1</v>
      </c>
      <c r="R8861" s="1" t="s">
        <v>18921</v>
      </c>
    </row>
    <row r="8862" spans="1:18">
      <c r="A8862" s="1" t="s">
        <v>9706</v>
      </c>
      <c r="B8862" s="1" t="s">
        <v>31</v>
      </c>
      <c r="C8862" s="1" t="s">
        <v>887</v>
      </c>
      <c r="D8862" s="1" t="s">
        <v>18</v>
      </c>
      <c r="E8862">
        <v>98155</v>
      </c>
      <c r="F8862">
        <v>2021</v>
      </c>
      <c r="G8862" s="1" t="s">
        <v>18936</v>
      </c>
      <c r="H8862" s="1" t="s">
        <v>282</v>
      </c>
      <c r="I8862" s="1" t="s">
        <v>27</v>
      </c>
      <c r="J8862" s="1" t="s">
        <v>21</v>
      </c>
      <c r="K8862">
        <v>203</v>
      </c>
      <c r="L8862">
        <v>46</v>
      </c>
      <c r="M8862">
        <v>152084068</v>
      </c>
      <c r="N8862" s="1" t="s">
        <v>888</v>
      </c>
      <c r="O8862" s="1" t="s">
        <v>54</v>
      </c>
      <c r="P8862">
        <v>53033021300</v>
      </c>
      <c r="Q8862">
        <v>5</v>
      </c>
      <c r="R8862" s="1" t="s">
        <v>18921</v>
      </c>
    </row>
    <row r="8863" spans="1:18">
      <c r="A8863" s="1" t="s">
        <v>9707</v>
      </c>
      <c r="B8863" s="1" t="s">
        <v>31</v>
      </c>
      <c r="C8863" s="1" t="s">
        <v>32</v>
      </c>
      <c r="D8863" s="1" t="s">
        <v>18</v>
      </c>
      <c r="E8863">
        <v>98125</v>
      </c>
      <c r="F8863">
        <v>2024</v>
      </c>
      <c r="G8863" s="1" t="s">
        <v>18934</v>
      </c>
      <c r="H8863" s="1" t="s">
        <v>834</v>
      </c>
      <c r="I8863" s="1" t="s">
        <v>27</v>
      </c>
      <c r="J8863" s="1" t="s">
        <v>81</v>
      </c>
      <c r="K8863">
        <v>0</v>
      </c>
      <c r="L8863">
        <v>46</v>
      </c>
      <c r="M8863">
        <v>260833429</v>
      </c>
      <c r="N8863" s="1" t="s">
        <v>769</v>
      </c>
      <c r="O8863" s="1" t="s">
        <v>35</v>
      </c>
      <c r="P8863">
        <v>53033000300</v>
      </c>
      <c r="Q8863">
        <v>2</v>
      </c>
      <c r="R8863" s="1" t="s">
        <v>18921</v>
      </c>
    </row>
    <row r="8864" spans="1:18">
      <c r="A8864" s="1" t="s">
        <v>9708</v>
      </c>
      <c r="B8864" s="1" t="s">
        <v>37</v>
      </c>
      <c r="C8864" s="1" t="s">
        <v>84</v>
      </c>
      <c r="D8864" s="1" t="s">
        <v>18</v>
      </c>
      <c r="E8864">
        <v>98110</v>
      </c>
      <c r="F8864">
        <v>2024</v>
      </c>
      <c r="G8864" s="1" t="s">
        <v>18934</v>
      </c>
      <c r="H8864" s="1" t="s">
        <v>834</v>
      </c>
      <c r="I8864" s="1" t="s">
        <v>27</v>
      </c>
      <c r="J8864" s="1" t="s">
        <v>81</v>
      </c>
      <c r="K8864">
        <v>0</v>
      </c>
      <c r="L8864">
        <v>23</v>
      </c>
      <c r="M8864">
        <v>269353570</v>
      </c>
      <c r="N8864" s="1" t="s">
        <v>85</v>
      </c>
      <c r="O8864" s="1" t="s">
        <v>23</v>
      </c>
      <c r="P8864">
        <v>53035090700</v>
      </c>
      <c r="Q8864">
        <v>2</v>
      </c>
      <c r="R8864" s="1" t="s">
        <v>18921</v>
      </c>
    </row>
    <row r="8865" spans="1:18">
      <c r="A8865" s="1" t="s">
        <v>9709</v>
      </c>
      <c r="B8865" s="1" t="s">
        <v>17</v>
      </c>
      <c r="C8865" s="1" t="s">
        <v>17</v>
      </c>
      <c r="D8865" s="1" t="s">
        <v>18</v>
      </c>
      <c r="E8865">
        <v>98290</v>
      </c>
      <c r="F8865">
        <v>2023</v>
      </c>
      <c r="G8865" s="1" t="s">
        <v>18920</v>
      </c>
      <c r="H8865" s="1" t="s">
        <v>52</v>
      </c>
      <c r="I8865" s="1" t="s">
        <v>27</v>
      </c>
      <c r="J8865" s="1" t="s">
        <v>81</v>
      </c>
      <c r="K8865">
        <v>0</v>
      </c>
      <c r="L8865">
        <v>44</v>
      </c>
      <c r="M8865">
        <v>261214159</v>
      </c>
      <c r="N8865" s="1" t="s">
        <v>202</v>
      </c>
      <c r="O8865" s="1" t="s">
        <v>23</v>
      </c>
      <c r="P8865">
        <v>53061052401</v>
      </c>
      <c r="Q8865">
        <v>3</v>
      </c>
      <c r="R8865" s="1" t="s">
        <v>18921</v>
      </c>
    </row>
    <row r="8866" spans="1:18">
      <c r="A8866" s="1" t="s">
        <v>9710</v>
      </c>
      <c r="B8866" s="1" t="s">
        <v>31</v>
      </c>
      <c r="C8866" s="1" t="s">
        <v>51</v>
      </c>
      <c r="D8866" s="1" t="s">
        <v>18</v>
      </c>
      <c r="E8866">
        <v>98146</v>
      </c>
      <c r="F8866">
        <v>2025</v>
      </c>
      <c r="G8866" s="1" t="s">
        <v>18952</v>
      </c>
      <c r="H8866" s="1" t="s">
        <v>1110</v>
      </c>
      <c r="I8866" s="1" t="s">
        <v>20</v>
      </c>
      <c r="J8866" s="1" t="s">
        <v>21</v>
      </c>
      <c r="K8866">
        <v>38</v>
      </c>
      <c r="L8866">
        <v>34</v>
      </c>
      <c r="M8866">
        <v>292498048</v>
      </c>
      <c r="N8866" s="1" t="s">
        <v>740</v>
      </c>
      <c r="O8866" s="1" t="s">
        <v>35</v>
      </c>
      <c r="P8866">
        <v>53033026700</v>
      </c>
      <c r="Q8866">
        <v>1</v>
      </c>
      <c r="R8866" s="1" t="s">
        <v>18919</v>
      </c>
    </row>
    <row r="8867" spans="1:18">
      <c r="A8867" s="1" t="s">
        <v>9711</v>
      </c>
      <c r="B8867" s="1" t="s">
        <v>31</v>
      </c>
      <c r="C8867" s="1" t="s">
        <v>858</v>
      </c>
      <c r="D8867" s="1" t="s">
        <v>18</v>
      </c>
      <c r="E8867">
        <v>98168</v>
      </c>
      <c r="F8867">
        <v>2021</v>
      </c>
      <c r="G8867" s="1" t="s">
        <v>18934</v>
      </c>
      <c r="H8867" s="1" t="s">
        <v>234</v>
      </c>
      <c r="I8867" s="1" t="s">
        <v>27</v>
      </c>
      <c r="J8867" s="1" t="s">
        <v>81</v>
      </c>
      <c r="K8867">
        <v>0</v>
      </c>
      <c r="L8867">
        <v>11</v>
      </c>
      <c r="M8867">
        <v>270893346</v>
      </c>
      <c r="N8867" s="1" t="s">
        <v>148</v>
      </c>
      <c r="O8867" s="1" t="s">
        <v>35</v>
      </c>
      <c r="P8867">
        <v>53033027200</v>
      </c>
      <c r="Q8867">
        <v>5</v>
      </c>
      <c r="R8867" s="1" t="s">
        <v>18921</v>
      </c>
    </row>
    <row r="8868" spans="1:18">
      <c r="A8868" s="1" t="s">
        <v>9712</v>
      </c>
      <c r="B8868" s="1" t="s">
        <v>37</v>
      </c>
      <c r="C8868" s="1" t="s">
        <v>56</v>
      </c>
      <c r="D8868" s="1" t="s">
        <v>18</v>
      </c>
      <c r="E8868">
        <v>98370</v>
      </c>
      <c r="F8868">
        <v>2026</v>
      </c>
      <c r="G8868" s="1" t="s">
        <v>18937</v>
      </c>
      <c r="H8868" s="1" t="s">
        <v>395</v>
      </c>
      <c r="I8868" s="1" t="s">
        <v>27</v>
      </c>
      <c r="J8868" s="1" t="s">
        <v>81</v>
      </c>
      <c r="K8868">
        <v>0</v>
      </c>
      <c r="L8868">
        <v>23</v>
      </c>
      <c r="M8868">
        <v>287114047</v>
      </c>
      <c r="N8868" s="1" t="s">
        <v>58</v>
      </c>
      <c r="O8868" s="1" t="s">
        <v>23</v>
      </c>
      <c r="P8868">
        <v>53035091100</v>
      </c>
      <c r="Q8868">
        <v>0</v>
      </c>
      <c r="R8868" s="1" t="s">
        <v>18921</v>
      </c>
    </row>
    <row r="8869" spans="1:18">
      <c r="A8869" s="1" t="s">
        <v>9713</v>
      </c>
      <c r="B8869" s="1" t="s">
        <v>31</v>
      </c>
      <c r="C8869" s="1" t="s">
        <v>32</v>
      </c>
      <c r="D8869" s="1" t="s">
        <v>18</v>
      </c>
      <c r="E8869">
        <v>98125</v>
      </c>
      <c r="F8869">
        <v>2021</v>
      </c>
      <c r="G8869" s="1" t="s">
        <v>18925</v>
      </c>
      <c r="H8869" s="1" t="s">
        <v>76</v>
      </c>
      <c r="I8869" s="1" t="s">
        <v>27</v>
      </c>
      <c r="J8869" s="1" t="s">
        <v>81</v>
      </c>
      <c r="K8869">
        <v>0</v>
      </c>
      <c r="L8869">
        <v>46</v>
      </c>
      <c r="M8869">
        <v>251168424</v>
      </c>
      <c r="N8869" s="1" t="s">
        <v>769</v>
      </c>
      <c r="O8869" s="1" t="s">
        <v>35</v>
      </c>
      <c r="P8869">
        <v>53033000202</v>
      </c>
      <c r="Q8869">
        <v>5</v>
      </c>
      <c r="R8869" s="1" t="s">
        <v>18921</v>
      </c>
    </row>
    <row r="8870" spans="1:18">
      <c r="A8870" s="1" t="s">
        <v>9714</v>
      </c>
      <c r="B8870" s="1" t="s">
        <v>718</v>
      </c>
      <c r="C8870" s="1" t="s">
        <v>719</v>
      </c>
      <c r="D8870" s="1" t="s">
        <v>18</v>
      </c>
      <c r="E8870">
        <v>98685</v>
      </c>
      <c r="F8870">
        <v>2025</v>
      </c>
      <c r="G8870" s="1" t="s">
        <v>18947</v>
      </c>
      <c r="H8870" s="1" t="s">
        <v>849</v>
      </c>
      <c r="I8870" s="1" t="s">
        <v>27</v>
      </c>
      <c r="J8870" s="1" t="s">
        <v>81</v>
      </c>
      <c r="K8870">
        <v>0</v>
      </c>
      <c r="L8870">
        <v>18</v>
      </c>
      <c r="M8870">
        <v>288975305</v>
      </c>
      <c r="N8870" s="1" t="s">
        <v>749</v>
      </c>
      <c r="O8870" s="1" t="s">
        <v>721</v>
      </c>
      <c r="P8870">
        <v>53011040907</v>
      </c>
      <c r="Q8870">
        <v>1</v>
      </c>
      <c r="R8870" s="1" t="s">
        <v>18921</v>
      </c>
    </row>
    <row r="8871" spans="1:18">
      <c r="A8871" s="1" t="s">
        <v>9715</v>
      </c>
      <c r="B8871" s="1" t="s">
        <v>37</v>
      </c>
      <c r="C8871" s="1" t="s">
        <v>38</v>
      </c>
      <c r="D8871" s="1" t="s">
        <v>18</v>
      </c>
      <c r="E8871">
        <v>98311</v>
      </c>
      <c r="F8871">
        <v>2026</v>
      </c>
      <c r="G8871" s="1" t="s">
        <v>18924</v>
      </c>
      <c r="H8871" s="1" t="s">
        <v>880</v>
      </c>
      <c r="I8871" s="1" t="s">
        <v>27</v>
      </c>
      <c r="J8871" s="1" t="s">
        <v>81</v>
      </c>
      <c r="K8871">
        <v>0</v>
      </c>
      <c r="L8871">
        <v>23</v>
      </c>
      <c r="M8871">
        <v>291571171</v>
      </c>
      <c r="N8871" s="1" t="s">
        <v>137</v>
      </c>
      <c r="O8871" s="1" t="s">
        <v>23</v>
      </c>
      <c r="P8871">
        <v>53035091600</v>
      </c>
      <c r="Q8871">
        <v>0</v>
      </c>
      <c r="R8871" s="1" t="s">
        <v>18921</v>
      </c>
    </row>
    <row r="8872" spans="1:18">
      <c r="A8872" s="1" t="s">
        <v>9716</v>
      </c>
      <c r="B8872" s="1" t="s">
        <v>31</v>
      </c>
      <c r="C8872" s="1" t="s">
        <v>32</v>
      </c>
      <c r="D8872" s="1" t="s">
        <v>18</v>
      </c>
      <c r="E8872">
        <v>98133</v>
      </c>
      <c r="F8872">
        <v>2022</v>
      </c>
      <c r="G8872" s="1" t="s">
        <v>17901</v>
      </c>
      <c r="H8872" s="1" t="s">
        <v>161</v>
      </c>
      <c r="I8872" s="1" t="s">
        <v>27</v>
      </c>
      <c r="J8872" s="1" t="s">
        <v>81</v>
      </c>
      <c r="K8872">
        <v>0</v>
      </c>
      <c r="L8872">
        <v>32</v>
      </c>
      <c r="M8872">
        <v>206912758</v>
      </c>
      <c r="N8872" s="1" t="s">
        <v>142</v>
      </c>
      <c r="O8872" s="1" t="s">
        <v>35</v>
      </c>
      <c r="P8872">
        <v>53033000402</v>
      </c>
      <c r="Q8872">
        <v>4</v>
      </c>
      <c r="R8872" s="1" t="s">
        <v>18921</v>
      </c>
    </row>
    <row r="8873" spans="1:18">
      <c r="A8873" s="1" t="s">
        <v>9717</v>
      </c>
      <c r="B8873" s="1" t="s">
        <v>31</v>
      </c>
      <c r="C8873" s="1" t="s">
        <v>87</v>
      </c>
      <c r="D8873" s="1" t="s">
        <v>18</v>
      </c>
      <c r="E8873">
        <v>98007</v>
      </c>
      <c r="F8873">
        <v>2024</v>
      </c>
      <c r="G8873" s="1" t="s">
        <v>18922</v>
      </c>
      <c r="H8873" s="1" t="s">
        <v>1087</v>
      </c>
      <c r="I8873" s="1" t="s">
        <v>27</v>
      </c>
      <c r="J8873" s="1" t="s">
        <v>81</v>
      </c>
      <c r="K8873">
        <v>0</v>
      </c>
      <c r="L8873">
        <v>48</v>
      </c>
      <c r="M8873">
        <v>257501219</v>
      </c>
      <c r="N8873" s="1" t="s">
        <v>901</v>
      </c>
      <c r="O8873" s="1" t="s">
        <v>54</v>
      </c>
      <c r="P8873">
        <v>53033023201</v>
      </c>
      <c r="Q8873">
        <v>2</v>
      </c>
      <c r="R8873" s="1" t="s">
        <v>18921</v>
      </c>
    </row>
    <row r="8874" spans="1:18">
      <c r="A8874" s="1" t="s">
        <v>9718</v>
      </c>
      <c r="B8874" s="1" t="s">
        <v>31</v>
      </c>
      <c r="C8874" s="1" t="s">
        <v>32</v>
      </c>
      <c r="D8874" s="1" t="s">
        <v>18</v>
      </c>
      <c r="E8874">
        <v>98112</v>
      </c>
      <c r="F8874">
        <v>2021</v>
      </c>
      <c r="G8874" s="1" t="s">
        <v>1000</v>
      </c>
      <c r="H8874" s="1" t="s">
        <v>1671</v>
      </c>
      <c r="I8874" s="1" t="s">
        <v>20</v>
      </c>
      <c r="J8874" s="1" t="s">
        <v>67</v>
      </c>
      <c r="K8874">
        <v>21</v>
      </c>
      <c r="L8874">
        <v>43</v>
      </c>
      <c r="M8874">
        <v>147864125</v>
      </c>
      <c r="N8874" s="1" t="s">
        <v>34</v>
      </c>
      <c r="O8874" s="1" t="s">
        <v>35</v>
      </c>
      <c r="P8874">
        <v>53033006300</v>
      </c>
      <c r="Q8874">
        <v>5</v>
      </c>
      <c r="R8874" s="1" t="s">
        <v>18919</v>
      </c>
    </row>
    <row r="8875" spans="1:18">
      <c r="A8875" s="1" t="s">
        <v>9719</v>
      </c>
      <c r="B8875" s="1" t="s">
        <v>37</v>
      </c>
      <c r="C8875" s="1" t="s">
        <v>8040</v>
      </c>
      <c r="D8875" s="1" t="s">
        <v>18</v>
      </c>
      <c r="E8875">
        <v>98392</v>
      </c>
      <c r="F8875">
        <v>2014</v>
      </c>
      <c r="G8875" s="1" t="s">
        <v>18924</v>
      </c>
      <c r="H8875" s="1" t="s">
        <v>176</v>
      </c>
      <c r="I8875" s="1" t="s">
        <v>20</v>
      </c>
      <c r="J8875" s="1" t="s">
        <v>21</v>
      </c>
      <c r="K8875">
        <v>38</v>
      </c>
      <c r="L8875">
        <v>23</v>
      </c>
      <c r="M8875">
        <v>147814642</v>
      </c>
      <c r="N8875" s="1" t="s">
        <v>8041</v>
      </c>
      <c r="O8875" s="1" t="s">
        <v>23</v>
      </c>
      <c r="P8875">
        <v>53035940100</v>
      </c>
      <c r="Q8875">
        <v>12</v>
      </c>
      <c r="R8875" s="1" t="s">
        <v>18919</v>
      </c>
    </row>
    <row r="8876" spans="1:18">
      <c r="A8876" s="1" t="s">
        <v>9720</v>
      </c>
      <c r="B8876" s="1" t="s">
        <v>31</v>
      </c>
      <c r="C8876" s="1" t="s">
        <v>87</v>
      </c>
      <c r="D8876" s="1" t="s">
        <v>18</v>
      </c>
      <c r="E8876">
        <v>98008</v>
      </c>
      <c r="F8876">
        <v>2024</v>
      </c>
      <c r="G8876" s="1" t="s">
        <v>18934</v>
      </c>
      <c r="H8876" s="1" t="s">
        <v>737</v>
      </c>
      <c r="I8876" s="1" t="s">
        <v>27</v>
      </c>
      <c r="J8876" s="1" t="s">
        <v>81</v>
      </c>
      <c r="K8876">
        <v>0</v>
      </c>
      <c r="L8876">
        <v>48</v>
      </c>
      <c r="M8876">
        <v>265005933</v>
      </c>
      <c r="N8876" s="1" t="s">
        <v>783</v>
      </c>
      <c r="O8876" s="1" t="s">
        <v>54</v>
      </c>
      <c r="P8876">
        <v>53033023403</v>
      </c>
      <c r="Q8876">
        <v>2</v>
      </c>
      <c r="R8876" s="1" t="s">
        <v>18921</v>
      </c>
    </row>
    <row r="8877" spans="1:18">
      <c r="A8877" s="1" t="s">
        <v>9721</v>
      </c>
      <c r="B8877" s="1" t="s">
        <v>875</v>
      </c>
      <c r="C8877" s="1" t="s">
        <v>933</v>
      </c>
      <c r="D8877" s="1" t="s">
        <v>18</v>
      </c>
      <c r="E8877">
        <v>98632</v>
      </c>
      <c r="F8877">
        <v>2021</v>
      </c>
      <c r="G8877" s="1" t="s">
        <v>17901</v>
      </c>
      <c r="H8877" s="1" t="s">
        <v>509</v>
      </c>
      <c r="I8877" s="1" t="s">
        <v>20</v>
      </c>
      <c r="J8877" s="1" t="s">
        <v>21</v>
      </c>
      <c r="K8877">
        <v>38</v>
      </c>
      <c r="L8877">
        <v>19</v>
      </c>
      <c r="M8877">
        <v>182186959</v>
      </c>
      <c r="N8877" s="1" t="s">
        <v>934</v>
      </c>
      <c r="O8877" s="1" t="s">
        <v>878</v>
      </c>
      <c r="P8877">
        <v>53015000400</v>
      </c>
      <c r="Q8877">
        <v>5</v>
      </c>
      <c r="R8877" s="1" t="s">
        <v>18919</v>
      </c>
    </row>
    <row r="8878" spans="1:18">
      <c r="A8878" s="1" t="s">
        <v>9722</v>
      </c>
      <c r="B8878" s="1" t="s">
        <v>31</v>
      </c>
      <c r="C8878" s="1" t="s">
        <v>259</v>
      </c>
      <c r="D8878" s="1" t="s">
        <v>18</v>
      </c>
      <c r="E8878">
        <v>98074</v>
      </c>
      <c r="F8878">
        <v>2021</v>
      </c>
      <c r="G8878" s="1" t="s">
        <v>18922</v>
      </c>
      <c r="H8878" s="1" t="s">
        <v>33</v>
      </c>
      <c r="I8878" s="1" t="s">
        <v>27</v>
      </c>
      <c r="J8878" s="1" t="s">
        <v>21</v>
      </c>
      <c r="K8878">
        <v>222</v>
      </c>
      <c r="L8878">
        <v>45</v>
      </c>
      <c r="M8878">
        <v>148512192</v>
      </c>
      <c r="N8878" s="1" t="s">
        <v>786</v>
      </c>
      <c r="O8878" s="1" t="s">
        <v>54</v>
      </c>
      <c r="P8878">
        <v>53033032318</v>
      </c>
      <c r="Q8878">
        <v>5</v>
      </c>
      <c r="R8878" s="1" t="s">
        <v>18921</v>
      </c>
    </row>
    <row r="8879" spans="1:18">
      <c r="A8879" s="1" t="s">
        <v>9723</v>
      </c>
      <c r="B8879" s="1" t="s">
        <v>31</v>
      </c>
      <c r="C8879" s="1" t="s">
        <v>259</v>
      </c>
      <c r="D8879" s="1" t="s">
        <v>18</v>
      </c>
      <c r="E8879">
        <v>98075</v>
      </c>
      <c r="F8879">
        <v>2025</v>
      </c>
      <c r="G8879" s="1" t="s">
        <v>18931</v>
      </c>
      <c r="H8879" s="1" t="s">
        <v>249</v>
      </c>
      <c r="I8879" s="1" t="s">
        <v>20</v>
      </c>
      <c r="J8879" s="1" t="s">
        <v>21</v>
      </c>
      <c r="K8879">
        <v>32</v>
      </c>
      <c r="L8879">
        <v>41</v>
      </c>
      <c r="M8879">
        <v>282284586</v>
      </c>
      <c r="N8879" s="1" t="s">
        <v>260</v>
      </c>
      <c r="O8879" s="1" t="s">
        <v>54</v>
      </c>
      <c r="P8879">
        <v>53033032215</v>
      </c>
      <c r="Q8879">
        <v>1</v>
      </c>
      <c r="R8879" s="1" t="s">
        <v>18919</v>
      </c>
    </row>
    <row r="8880" spans="1:18">
      <c r="A8880" s="1" t="s">
        <v>9724</v>
      </c>
      <c r="B8880" s="1" t="s">
        <v>718</v>
      </c>
      <c r="C8880" s="1" t="s">
        <v>719</v>
      </c>
      <c r="D8880" s="1" t="s">
        <v>18</v>
      </c>
      <c r="E8880">
        <v>98665</v>
      </c>
      <c r="F8880">
        <v>2025</v>
      </c>
      <c r="G8880" s="1" t="s">
        <v>18924</v>
      </c>
      <c r="H8880" s="1" t="s">
        <v>748</v>
      </c>
      <c r="I8880" s="1" t="s">
        <v>27</v>
      </c>
      <c r="J8880" s="1" t="s">
        <v>81</v>
      </c>
      <c r="K8880">
        <v>0</v>
      </c>
      <c r="L8880">
        <v>49</v>
      </c>
      <c r="M8880">
        <v>284714587</v>
      </c>
      <c r="N8880" s="1" t="s">
        <v>1415</v>
      </c>
      <c r="O8880" s="1" t="s">
        <v>721</v>
      </c>
      <c r="P8880">
        <v>53011041008</v>
      </c>
      <c r="Q8880">
        <v>1</v>
      </c>
      <c r="R8880" s="1" t="s">
        <v>18921</v>
      </c>
    </row>
    <row r="8881" spans="1:18">
      <c r="A8881" s="1" t="s">
        <v>9725</v>
      </c>
      <c r="B8881" s="1" t="s">
        <v>31</v>
      </c>
      <c r="C8881" s="1" t="s">
        <v>32</v>
      </c>
      <c r="D8881" s="1" t="s">
        <v>18</v>
      </c>
      <c r="E8881">
        <v>98133</v>
      </c>
      <c r="F8881">
        <v>2021</v>
      </c>
      <c r="G8881" s="1" t="s">
        <v>18940</v>
      </c>
      <c r="H8881" s="1" t="s">
        <v>775</v>
      </c>
      <c r="I8881" s="1" t="s">
        <v>27</v>
      </c>
      <c r="J8881" s="1" t="s">
        <v>81</v>
      </c>
      <c r="K8881">
        <v>0</v>
      </c>
      <c r="L8881">
        <v>46</v>
      </c>
      <c r="M8881">
        <v>278127447</v>
      </c>
      <c r="N8881" s="1" t="s">
        <v>142</v>
      </c>
      <c r="O8881" s="1" t="s">
        <v>35</v>
      </c>
      <c r="P8881">
        <v>53033000602</v>
      </c>
      <c r="Q8881">
        <v>5</v>
      </c>
      <c r="R8881" s="1" t="s">
        <v>18921</v>
      </c>
    </row>
    <row r="8882" spans="1:18">
      <c r="A8882" s="1" t="s">
        <v>9726</v>
      </c>
      <c r="B8882" s="1" t="s">
        <v>875</v>
      </c>
      <c r="C8882" s="1" t="s">
        <v>1181</v>
      </c>
      <c r="D8882" s="1" t="s">
        <v>18</v>
      </c>
      <c r="E8882">
        <v>98674</v>
      </c>
      <c r="F8882">
        <v>2026</v>
      </c>
      <c r="G8882" s="1" t="s">
        <v>18925</v>
      </c>
      <c r="H8882" s="1" t="s">
        <v>76</v>
      </c>
      <c r="I8882" s="1" t="s">
        <v>27</v>
      </c>
      <c r="J8882" s="1" t="s">
        <v>81</v>
      </c>
      <c r="K8882">
        <v>0</v>
      </c>
      <c r="L8882">
        <v>20</v>
      </c>
      <c r="M8882">
        <v>289799100</v>
      </c>
      <c r="N8882" s="1" t="s">
        <v>1182</v>
      </c>
      <c r="O8882" s="1" t="s">
        <v>878</v>
      </c>
      <c r="P8882">
        <v>53015001504</v>
      </c>
      <c r="Q8882">
        <v>0</v>
      </c>
      <c r="R8882" s="1" t="s">
        <v>18921</v>
      </c>
    </row>
    <row r="8883" spans="1:18">
      <c r="A8883" s="1" t="s">
        <v>9727</v>
      </c>
      <c r="B8883" s="1" t="s">
        <v>31</v>
      </c>
      <c r="C8883" s="1" t="s">
        <v>858</v>
      </c>
      <c r="D8883" s="1" t="s">
        <v>18</v>
      </c>
      <c r="E8883">
        <v>98168</v>
      </c>
      <c r="F8883">
        <v>2026</v>
      </c>
      <c r="G8883" s="1" t="s">
        <v>18925</v>
      </c>
      <c r="H8883" s="1" t="s">
        <v>9728</v>
      </c>
      <c r="I8883" s="1" t="s">
        <v>20</v>
      </c>
      <c r="J8883" s="1" t="s">
        <v>21</v>
      </c>
      <c r="K8883">
        <v>38</v>
      </c>
      <c r="L8883">
        <v>11</v>
      </c>
      <c r="M8883">
        <v>291085294</v>
      </c>
      <c r="N8883" s="1" t="s">
        <v>148</v>
      </c>
      <c r="O8883" s="1" t="s">
        <v>35</v>
      </c>
      <c r="P8883">
        <v>53033026200</v>
      </c>
      <c r="Q8883">
        <v>0</v>
      </c>
      <c r="R8883" s="1" t="s">
        <v>18919</v>
      </c>
    </row>
    <row r="8884" spans="1:18">
      <c r="A8884" s="1" t="s">
        <v>9729</v>
      </c>
      <c r="B8884" s="1" t="s">
        <v>31</v>
      </c>
      <c r="C8884" s="1" t="s">
        <v>32</v>
      </c>
      <c r="D8884" s="1" t="s">
        <v>18</v>
      </c>
      <c r="E8884">
        <v>98101</v>
      </c>
      <c r="F8884">
        <v>2012</v>
      </c>
      <c r="G8884" s="1" t="s">
        <v>18924</v>
      </c>
      <c r="H8884" s="1" t="s">
        <v>176</v>
      </c>
      <c r="I8884" s="1" t="s">
        <v>20</v>
      </c>
      <c r="J8884" s="1" t="s">
        <v>21</v>
      </c>
      <c r="K8884">
        <v>35</v>
      </c>
      <c r="L8884">
        <v>43</v>
      </c>
      <c r="M8884">
        <v>258283546</v>
      </c>
      <c r="N8884" s="1" t="s">
        <v>300</v>
      </c>
      <c r="O8884" s="1" t="s">
        <v>35</v>
      </c>
      <c r="P8884">
        <v>53033008401</v>
      </c>
      <c r="Q8884">
        <v>14</v>
      </c>
      <c r="R8884" s="1" t="s">
        <v>18919</v>
      </c>
    </row>
    <row r="8885" spans="1:18">
      <c r="A8885" s="1" t="s">
        <v>9730</v>
      </c>
      <c r="B8885" s="1" t="s">
        <v>718</v>
      </c>
      <c r="C8885" s="1" t="s">
        <v>1112</v>
      </c>
      <c r="D8885" s="1" t="s">
        <v>18</v>
      </c>
      <c r="E8885">
        <v>98606</v>
      </c>
      <c r="F8885">
        <v>2019</v>
      </c>
      <c r="G8885" s="1" t="s">
        <v>18918</v>
      </c>
      <c r="H8885" s="1" t="s">
        <v>699</v>
      </c>
      <c r="I8885" s="1" t="s">
        <v>20</v>
      </c>
      <c r="J8885" s="1" t="s">
        <v>67</v>
      </c>
      <c r="K8885">
        <v>18</v>
      </c>
      <c r="L8885">
        <v>18</v>
      </c>
      <c r="M8885">
        <v>287463557</v>
      </c>
      <c r="N8885" s="1" t="s">
        <v>1113</v>
      </c>
      <c r="O8885" s="1" t="s">
        <v>721</v>
      </c>
      <c r="P8885">
        <v>53011040505</v>
      </c>
      <c r="Q8885">
        <v>7</v>
      </c>
      <c r="R8885" s="1" t="s">
        <v>18919</v>
      </c>
    </row>
    <row r="8886" spans="1:18">
      <c r="A8886" s="1" t="s">
        <v>9731</v>
      </c>
      <c r="B8886" s="1" t="s">
        <v>31</v>
      </c>
      <c r="C8886" s="1" t="s">
        <v>62</v>
      </c>
      <c r="D8886" s="1" t="s">
        <v>18</v>
      </c>
      <c r="E8886">
        <v>98034</v>
      </c>
      <c r="F8886">
        <v>2017</v>
      </c>
      <c r="G8886" s="1" t="s">
        <v>17901</v>
      </c>
      <c r="H8886" s="1" t="s">
        <v>91</v>
      </c>
      <c r="I8886" s="1" t="s">
        <v>20</v>
      </c>
      <c r="J8886" s="1" t="s">
        <v>67</v>
      </c>
      <c r="K8886">
        <v>21</v>
      </c>
      <c r="L8886">
        <v>1</v>
      </c>
      <c r="M8886">
        <v>287356191</v>
      </c>
      <c r="N8886" s="1" t="s">
        <v>734</v>
      </c>
      <c r="O8886" s="1" t="s">
        <v>54</v>
      </c>
      <c r="P8886">
        <v>53033022201</v>
      </c>
      <c r="Q8886">
        <v>9</v>
      </c>
      <c r="R8886" s="1" t="s">
        <v>18919</v>
      </c>
    </row>
    <row r="8887" spans="1:18">
      <c r="A8887" s="1" t="s">
        <v>9732</v>
      </c>
      <c r="B8887" s="1" t="s">
        <v>718</v>
      </c>
      <c r="C8887" s="1" t="s">
        <v>728</v>
      </c>
      <c r="D8887" s="1" t="s">
        <v>18</v>
      </c>
      <c r="E8887">
        <v>98604</v>
      </c>
      <c r="F8887">
        <v>2026</v>
      </c>
      <c r="G8887" s="1" t="s">
        <v>18954</v>
      </c>
      <c r="H8887" s="1" t="s">
        <v>4504</v>
      </c>
      <c r="I8887" s="1" t="s">
        <v>27</v>
      </c>
      <c r="J8887" s="1" t="s">
        <v>81</v>
      </c>
      <c r="K8887">
        <v>0</v>
      </c>
      <c r="L8887">
        <v>17</v>
      </c>
      <c r="M8887">
        <v>292811606</v>
      </c>
      <c r="N8887" s="1" t="s">
        <v>729</v>
      </c>
      <c r="O8887" s="1" t="s">
        <v>721</v>
      </c>
      <c r="P8887">
        <v>53011040408</v>
      </c>
      <c r="Q8887">
        <v>0</v>
      </c>
      <c r="R8887" s="1" t="s">
        <v>18921</v>
      </c>
    </row>
    <row r="8888" spans="1:18">
      <c r="A8888" s="1" t="s">
        <v>9733</v>
      </c>
      <c r="B8888" s="1" t="s">
        <v>31</v>
      </c>
      <c r="C8888" s="1" t="s">
        <v>144</v>
      </c>
      <c r="D8888" s="1" t="s">
        <v>18</v>
      </c>
      <c r="E8888">
        <v>98058</v>
      </c>
      <c r="F8888">
        <v>2015</v>
      </c>
      <c r="G8888" s="1" t="s">
        <v>18920</v>
      </c>
      <c r="H8888" s="1" t="s">
        <v>52</v>
      </c>
      <c r="I8888" s="1" t="s">
        <v>27</v>
      </c>
      <c r="J8888" s="1" t="s">
        <v>21</v>
      </c>
      <c r="K8888">
        <v>208</v>
      </c>
      <c r="L8888">
        <v>11</v>
      </c>
      <c r="M8888">
        <v>7959199</v>
      </c>
      <c r="N8888" s="1" t="s">
        <v>566</v>
      </c>
      <c r="O8888" s="1" t="s">
        <v>54</v>
      </c>
      <c r="P8888">
        <v>53033025704</v>
      </c>
      <c r="Q8888">
        <v>11</v>
      </c>
      <c r="R8888" s="1" t="s">
        <v>18921</v>
      </c>
    </row>
    <row r="8889" spans="1:18">
      <c r="A8889" s="1" t="s">
        <v>9734</v>
      </c>
      <c r="B8889" s="1" t="s">
        <v>31</v>
      </c>
      <c r="C8889" s="1" t="s">
        <v>988</v>
      </c>
      <c r="D8889" s="1" t="s">
        <v>18</v>
      </c>
      <c r="E8889">
        <v>98072</v>
      </c>
      <c r="F8889">
        <v>2025</v>
      </c>
      <c r="G8889" s="1" t="s">
        <v>18928</v>
      </c>
      <c r="H8889" s="1" t="s">
        <v>1149</v>
      </c>
      <c r="I8889" s="1" t="s">
        <v>27</v>
      </c>
      <c r="J8889" s="1" t="s">
        <v>81</v>
      </c>
      <c r="K8889">
        <v>0</v>
      </c>
      <c r="L8889">
        <v>45</v>
      </c>
      <c r="M8889">
        <v>278210117</v>
      </c>
      <c r="N8889" s="1" t="s">
        <v>989</v>
      </c>
      <c r="O8889" s="1" t="s">
        <v>54</v>
      </c>
      <c r="P8889">
        <v>53033032319</v>
      </c>
      <c r="Q8889">
        <v>1</v>
      </c>
      <c r="R8889" s="1" t="s">
        <v>18921</v>
      </c>
    </row>
    <row r="8890" spans="1:18">
      <c r="A8890" s="1" t="s">
        <v>9735</v>
      </c>
      <c r="B8890" s="1" t="s">
        <v>31</v>
      </c>
      <c r="C8890" s="1" t="s">
        <v>32</v>
      </c>
      <c r="D8890" s="1" t="s">
        <v>18</v>
      </c>
      <c r="E8890">
        <v>98106</v>
      </c>
      <c r="F8890">
        <v>2023</v>
      </c>
      <c r="G8890" s="1" t="s">
        <v>18931</v>
      </c>
      <c r="H8890" s="1" t="s">
        <v>249</v>
      </c>
      <c r="I8890" s="1" t="s">
        <v>20</v>
      </c>
      <c r="J8890" s="1" t="s">
        <v>21</v>
      </c>
      <c r="K8890">
        <v>32</v>
      </c>
      <c r="L8890">
        <v>34</v>
      </c>
      <c r="M8890">
        <v>238554172</v>
      </c>
      <c r="N8890" s="1" t="s">
        <v>329</v>
      </c>
      <c r="O8890" s="1" t="s">
        <v>35</v>
      </c>
      <c r="P8890">
        <v>53033009900</v>
      </c>
      <c r="Q8890">
        <v>3</v>
      </c>
      <c r="R8890" s="1" t="s">
        <v>18919</v>
      </c>
    </row>
    <row r="8891" spans="1:18">
      <c r="A8891" s="1" t="s">
        <v>9736</v>
      </c>
      <c r="B8891" s="1" t="s">
        <v>31</v>
      </c>
      <c r="C8891" s="1" t="s">
        <v>715</v>
      </c>
      <c r="D8891" s="1" t="s">
        <v>18</v>
      </c>
      <c r="E8891">
        <v>98002</v>
      </c>
      <c r="F8891">
        <v>2013</v>
      </c>
      <c r="G8891" s="1" t="s">
        <v>17901</v>
      </c>
      <c r="H8891" s="1" t="s">
        <v>91</v>
      </c>
      <c r="I8891" s="1" t="s">
        <v>20</v>
      </c>
      <c r="J8891" s="1" t="s">
        <v>67</v>
      </c>
      <c r="K8891">
        <v>19</v>
      </c>
      <c r="L8891">
        <v>31</v>
      </c>
      <c r="M8891">
        <v>335655708</v>
      </c>
      <c r="N8891" s="1" t="s">
        <v>893</v>
      </c>
      <c r="O8891" s="1" t="s">
        <v>54</v>
      </c>
      <c r="P8891">
        <v>53033030600</v>
      </c>
      <c r="Q8891">
        <v>13</v>
      </c>
      <c r="R8891" s="1" t="s">
        <v>18919</v>
      </c>
    </row>
    <row r="8892" spans="1:18">
      <c r="A8892" s="1" t="s">
        <v>9737</v>
      </c>
      <c r="B8892" s="1" t="s">
        <v>31</v>
      </c>
      <c r="C8892" s="1" t="s">
        <v>62</v>
      </c>
      <c r="D8892" s="1" t="s">
        <v>18</v>
      </c>
      <c r="E8892">
        <v>98034</v>
      </c>
      <c r="F8892">
        <v>2021</v>
      </c>
      <c r="G8892" s="1" t="s">
        <v>18922</v>
      </c>
      <c r="H8892" s="1" t="s">
        <v>33</v>
      </c>
      <c r="I8892" s="1" t="s">
        <v>27</v>
      </c>
      <c r="J8892" s="1" t="s">
        <v>81</v>
      </c>
      <c r="K8892">
        <v>0</v>
      </c>
      <c r="L8892">
        <v>1</v>
      </c>
      <c r="M8892">
        <v>288743437</v>
      </c>
      <c r="N8892" s="1" t="s">
        <v>734</v>
      </c>
      <c r="O8892" s="1" t="s">
        <v>54</v>
      </c>
      <c r="P8892">
        <v>53033022201</v>
      </c>
      <c r="Q8892">
        <v>5</v>
      </c>
      <c r="R8892" s="1" t="s">
        <v>18921</v>
      </c>
    </row>
    <row r="8893" spans="1:18">
      <c r="A8893" s="1" t="s">
        <v>9738</v>
      </c>
      <c r="B8893" s="1" t="s">
        <v>31</v>
      </c>
      <c r="C8893" s="1" t="s">
        <v>62</v>
      </c>
      <c r="D8893" s="1" t="s">
        <v>18</v>
      </c>
      <c r="E8893">
        <v>98033</v>
      </c>
      <c r="F8893">
        <v>2023</v>
      </c>
      <c r="G8893" s="1" t="s">
        <v>17901</v>
      </c>
      <c r="H8893" s="1" t="s">
        <v>509</v>
      </c>
      <c r="I8893" s="1" t="s">
        <v>20</v>
      </c>
      <c r="J8893" s="1" t="s">
        <v>21</v>
      </c>
      <c r="K8893">
        <v>37</v>
      </c>
      <c r="L8893">
        <v>48</v>
      </c>
      <c r="M8893">
        <v>270927310</v>
      </c>
      <c r="N8893" s="1" t="s">
        <v>64</v>
      </c>
      <c r="O8893" s="1" t="s">
        <v>54</v>
      </c>
      <c r="P8893">
        <v>53033022603</v>
      </c>
      <c r="Q8893">
        <v>3</v>
      </c>
      <c r="R8893" s="1" t="s">
        <v>18919</v>
      </c>
    </row>
    <row r="8894" spans="1:18">
      <c r="A8894" s="1" t="s">
        <v>9739</v>
      </c>
      <c r="B8894" s="1" t="s">
        <v>31</v>
      </c>
      <c r="C8894" s="1" t="s">
        <v>62</v>
      </c>
      <c r="D8894" s="1" t="s">
        <v>18</v>
      </c>
      <c r="E8894">
        <v>98033</v>
      </c>
      <c r="F8894">
        <v>2023</v>
      </c>
      <c r="G8894" s="1" t="s">
        <v>18945</v>
      </c>
      <c r="H8894" s="1" t="s">
        <v>1655</v>
      </c>
      <c r="I8894" s="1" t="s">
        <v>27</v>
      </c>
      <c r="J8894" s="1" t="s">
        <v>81</v>
      </c>
      <c r="K8894">
        <v>0</v>
      </c>
      <c r="L8894">
        <v>45</v>
      </c>
      <c r="M8894">
        <v>257980551</v>
      </c>
      <c r="N8894" s="1" t="s">
        <v>64</v>
      </c>
      <c r="O8894" s="1" t="s">
        <v>54</v>
      </c>
      <c r="P8894">
        <v>53033022401</v>
      </c>
      <c r="Q8894">
        <v>3</v>
      </c>
      <c r="R8894" s="1" t="s">
        <v>18921</v>
      </c>
    </row>
    <row r="8895" spans="1:18">
      <c r="A8895" s="1" t="s">
        <v>9740</v>
      </c>
      <c r="B8895" s="1" t="s">
        <v>718</v>
      </c>
      <c r="C8895" s="1" t="s">
        <v>719</v>
      </c>
      <c r="D8895" s="1" t="s">
        <v>18</v>
      </c>
      <c r="E8895">
        <v>98686</v>
      </c>
      <c r="F8895">
        <v>2023</v>
      </c>
      <c r="G8895" s="1" t="s">
        <v>18920</v>
      </c>
      <c r="H8895" s="1" t="s">
        <v>39</v>
      </c>
      <c r="I8895" s="1" t="s">
        <v>27</v>
      </c>
      <c r="J8895" s="1" t="s">
        <v>81</v>
      </c>
      <c r="K8895">
        <v>0</v>
      </c>
      <c r="L8895">
        <v>17</v>
      </c>
      <c r="M8895">
        <v>245723712</v>
      </c>
      <c r="N8895" s="1" t="s">
        <v>977</v>
      </c>
      <c r="O8895" s="1" t="s">
        <v>721</v>
      </c>
      <c r="P8895">
        <v>53011040811</v>
      </c>
      <c r="Q8895">
        <v>3</v>
      </c>
      <c r="R8895" s="1" t="s">
        <v>18921</v>
      </c>
    </row>
    <row r="8896" spans="1:18">
      <c r="A8896" s="1" t="s">
        <v>9741</v>
      </c>
      <c r="B8896" s="1" t="s">
        <v>31</v>
      </c>
      <c r="C8896" s="1" t="s">
        <v>100</v>
      </c>
      <c r="D8896" s="1" t="s">
        <v>18</v>
      </c>
      <c r="E8896">
        <v>98155</v>
      </c>
      <c r="F8896">
        <v>2022</v>
      </c>
      <c r="G8896" s="1" t="s">
        <v>18922</v>
      </c>
      <c r="H8896" s="1" t="s">
        <v>1186</v>
      </c>
      <c r="I8896" s="1" t="s">
        <v>27</v>
      </c>
      <c r="J8896" s="1" t="s">
        <v>81</v>
      </c>
      <c r="K8896">
        <v>0</v>
      </c>
      <c r="L8896">
        <v>32</v>
      </c>
      <c r="M8896">
        <v>239751333</v>
      </c>
      <c r="N8896" s="1" t="s">
        <v>888</v>
      </c>
      <c r="O8896" s="1" t="s">
        <v>35</v>
      </c>
      <c r="P8896">
        <v>53033020401</v>
      </c>
      <c r="Q8896">
        <v>4</v>
      </c>
      <c r="R8896" s="1" t="s">
        <v>18921</v>
      </c>
    </row>
    <row r="8897" spans="1:18">
      <c r="A8897" s="1" t="s">
        <v>9742</v>
      </c>
      <c r="B8897" s="1" t="s">
        <v>718</v>
      </c>
      <c r="C8897" s="1" t="s">
        <v>719</v>
      </c>
      <c r="D8897" s="1" t="s">
        <v>18</v>
      </c>
      <c r="E8897">
        <v>98682</v>
      </c>
      <c r="F8897">
        <v>2025</v>
      </c>
      <c r="G8897" s="1" t="s">
        <v>18934</v>
      </c>
      <c r="H8897" s="1" t="s">
        <v>834</v>
      </c>
      <c r="I8897" s="1" t="s">
        <v>27</v>
      </c>
      <c r="J8897" s="1" t="s">
        <v>81</v>
      </c>
      <c r="K8897">
        <v>0</v>
      </c>
      <c r="L8897">
        <v>17</v>
      </c>
      <c r="M8897">
        <v>275729604</v>
      </c>
      <c r="N8897" s="1" t="s">
        <v>720</v>
      </c>
      <c r="O8897" s="1" t="s">
        <v>721</v>
      </c>
      <c r="P8897">
        <v>53011040707</v>
      </c>
      <c r="Q8897">
        <v>1</v>
      </c>
      <c r="R8897" s="1" t="s">
        <v>18921</v>
      </c>
    </row>
    <row r="8898" spans="1:18">
      <c r="A8898" s="1" t="s">
        <v>9743</v>
      </c>
      <c r="B8898" s="1" t="s">
        <v>31</v>
      </c>
      <c r="C8898" s="1" t="s">
        <v>62</v>
      </c>
      <c r="D8898" s="1" t="s">
        <v>18</v>
      </c>
      <c r="E8898">
        <v>98034</v>
      </c>
      <c r="F8898">
        <v>2017</v>
      </c>
      <c r="G8898" s="1" t="s">
        <v>17901</v>
      </c>
      <c r="H8898" s="1" t="s">
        <v>347</v>
      </c>
      <c r="I8898" s="1" t="s">
        <v>27</v>
      </c>
      <c r="J8898" s="1" t="s">
        <v>21</v>
      </c>
      <c r="K8898">
        <v>100</v>
      </c>
      <c r="L8898">
        <v>45</v>
      </c>
      <c r="M8898">
        <v>238174289</v>
      </c>
      <c r="N8898" s="1" t="s">
        <v>734</v>
      </c>
      <c r="O8898" s="1" t="s">
        <v>54</v>
      </c>
      <c r="P8898">
        <v>53033022605</v>
      </c>
      <c r="Q8898">
        <v>9</v>
      </c>
      <c r="R8898" s="1" t="s">
        <v>18921</v>
      </c>
    </row>
    <row r="8899" spans="1:18">
      <c r="A8899" s="1" t="s">
        <v>9744</v>
      </c>
      <c r="B8899" s="1" t="s">
        <v>31</v>
      </c>
      <c r="C8899" s="1" t="s">
        <v>87</v>
      </c>
      <c r="D8899" s="1" t="s">
        <v>18</v>
      </c>
      <c r="E8899">
        <v>98006</v>
      </c>
      <c r="F8899">
        <v>2023</v>
      </c>
      <c r="G8899" s="1" t="s">
        <v>18945</v>
      </c>
      <c r="H8899" s="1" t="s">
        <v>1574</v>
      </c>
      <c r="I8899" s="1" t="s">
        <v>27</v>
      </c>
      <c r="J8899" s="1" t="s">
        <v>81</v>
      </c>
      <c r="K8899">
        <v>0</v>
      </c>
      <c r="L8899">
        <v>41</v>
      </c>
      <c r="M8899">
        <v>260740987</v>
      </c>
      <c r="N8899" s="1" t="s">
        <v>872</v>
      </c>
      <c r="O8899" s="1" t="s">
        <v>54</v>
      </c>
      <c r="P8899">
        <v>53033024904</v>
      </c>
      <c r="Q8899">
        <v>3</v>
      </c>
      <c r="R8899" s="1" t="s">
        <v>18921</v>
      </c>
    </row>
    <row r="8900" spans="1:18">
      <c r="A8900" s="1" t="s">
        <v>9745</v>
      </c>
      <c r="B8900" s="1" t="s">
        <v>31</v>
      </c>
      <c r="C8900" s="1" t="s">
        <v>62</v>
      </c>
      <c r="D8900" s="1" t="s">
        <v>18</v>
      </c>
      <c r="E8900">
        <v>98034</v>
      </c>
      <c r="F8900">
        <v>2025</v>
      </c>
      <c r="G8900" s="1" t="s">
        <v>18931</v>
      </c>
      <c r="H8900" s="1" t="s">
        <v>249</v>
      </c>
      <c r="I8900" s="1" t="s">
        <v>20</v>
      </c>
      <c r="J8900" s="1" t="s">
        <v>21</v>
      </c>
      <c r="K8900">
        <v>32</v>
      </c>
      <c r="L8900">
        <v>45</v>
      </c>
      <c r="M8900">
        <v>277668450</v>
      </c>
      <c r="N8900" s="1" t="s">
        <v>734</v>
      </c>
      <c r="O8900" s="1" t="s">
        <v>54</v>
      </c>
      <c r="P8900">
        <v>53033021904</v>
      </c>
      <c r="Q8900">
        <v>1</v>
      </c>
      <c r="R8900" s="1" t="s">
        <v>18919</v>
      </c>
    </row>
    <row r="8901" spans="1:18">
      <c r="A8901" s="1" t="s">
        <v>9746</v>
      </c>
      <c r="B8901" s="1" t="s">
        <v>31</v>
      </c>
      <c r="C8901" s="1" t="s">
        <v>62</v>
      </c>
      <c r="D8901" s="1" t="s">
        <v>18</v>
      </c>
      <c r="E8901">
        <v>98033</v>
      </c>
      <c r="F8901">
        <v>2026</v>
      </c>
      <c r="G8901" s="1" t="s">
        <v>18920</v>
      </c>
      <c r="H8901" s="1" t="s">
        <v>52</v>
      </c>
      <c r="I8901" s="1" t="s">
        <v>27</v>
      </c>
      <c r="J8901" s="1" t="s">
        <v>81</v>
      </c>
      <c r="K8901">
        <v>0</v>
      </c>
      <c r="L8901">
        <v>48</v>
      </c>
      <c r="M8901">
        <v>290254170</v>
      </c>
      <c r="N8901" s="1" t="s">
        <v>64</v>
      </c>
      <c r="O8901" s="1" t="s">
        <v>54</v>
      </c>
      <c r="P8901">
        <v>53033022702</v>
      </c>
      <c r="Q8901">
        <v>0</v>
      </c>
      <c r="R8901" s="1" t="s">
        <v>18921</v>
      </c>
    </row>
    <row r="8902" spans="1:18">
      <c r="A8902" s="1" t="s">
        <v>9747</v>
      </c>
      <c r="B8902" s="1" t="s">
        <v>31</v>
      </c>
      <c r="C8902" s="1" t="s">
        <v>62</v>
      </c>
      <c r="D8902" s="1" t="s">
        <v>18</v>
      </c>
      <c r="E8902">
        <v>98033</v>
      </c>
      <c r="F8902">
        <v>2017</v>
      </c>
      <c r="G8902" s="1" t="s">
        <v>18936</v>
      </c>
      <c r="H8902" s="1" t="s">
        <v>1377</v>
      </c>
      <c r="I8902" s="1" t="s">
        <v>20</v>
      </c>
      <c r="J8902" s="1" t="s">
        <v>67</v>
      </c>
      <c r="K8902">
        <v>14</v>
      </c>
      <c r="L8902">
        <v>48</v>
      </c>
      <c r="M8902">
        <v>132665753</v>
      </c>
      <c r="N8902" s="1" t="s">
        <v>64</v>
      </c>
      <c r="O8902" s="1" t="s">
        <v>54</v>
      </c>
      <c r="P8902">
        <v>53033022702</v>
      </c>
      <c r="Q8902">
        <v>9</v>
      </c>
      <c r="R8902" s="1" t="s">
        <v>18919</v>
      </c>
    </row>
    <row r="8903" spans="1:18">
      <c r="A8903" s="1" t="s">
        <v>9748</v>
      </c>
      <c r="B8903" s="1" t="s">
        <v>31</v>
      </c>
      <c r="C8903" s="1" t="s">
        <v>32</v>
      </c>
      <c r="D8903" s="1" t="s">
        <v>18</v>
      </c>
      <c r="E8903">
        <v>98107</v>
      </c>
      <c r="F8903">
        <v>2020</v>
      </c>
      <c r="G8903" s="1" t="s">
        <v>18934</v>
      </c>
      <c r="H8903" s="1" t="s">
        <v>234</v>
      </c>
      <c r="I8903" s="1" t="s">
        <v>27</v>
      </c>
      <c r="J8903" s="1" t="s">
        <v>21</v>
      </c>
      <c r="K8903">
        <v>258</v>
      </c>
      <c r="L8903">
        <v>43</v>
      </c>
      <c r="M8903">
        <v>118033821</v>
      </c>
      <c r="N8903" s="1" t="s">
        <v>821</v>
      </c>
      <c r="O8903" s="1" t="s">
        <v>35</v>
      </c>
      <c r="P8903">
        <v>53033004800</v>
      </c>
      <c r="Q8903">
        <v>6</v>
      </c>
      <c r="R8903" s="1" t="s">
        <v>18921</v>
      </c>
    </row>
    <row r="8904" spans="1:18">
      <c r="A8904" s="1" t="s">
        <v>9749</v>
      </c>
      <c r="B8904" s="1" t="s">
        <v>37</v>
      </c>
      <c r="C8904" s="1" t="s">
        <v>45</v>
      </c>
      <c r="D8904" s="1" t="s">
        <v>18</v>
      </c>
      <c r="E8904">
        <v>98366</v>
      </c>
      <c r="F8904">
        <v>2023</v>
      </c>
      <c r="G8904" s="1" t="s">
        <v>17901</v>
      </c>
      <c r="H8904" s="1" t="s">
        <v>161</v>
      </c>
      <c r="I8904" s="1" t="s">
        <v>27</v>
      </c>
      <c r="J8904" s="1" t="s">
        <v>81</v>
      </c>
      <c r="K8904">
        <v>0</v>
      </c>
      <c r="L8904">
        <v>26</v>
      </c>
      <c r="M8904">
        <v>267199691</v>
      </c>
      <c r="N8904" s="1" t="s">
        <v>46</v>
      </c>
      <c r="O8904" s="1" t="s">
        <v>23</v>
      </c>
      <c r="P8904">
        <v>53035092500</v>
      </c>
      <c r="Q8904">
        <v>3</v>
      </c>
      <c r="R8904" s="1" t="s">
        <v>18921</v>
      </c>
    </row>
    <row r="8905" spans="1:18">
      <c r="A8905" s="1" t="s">
        <v>9750</v>
      </c>
      <c r="B8905" s="1" t="s">
        <v>31</v>
      </c>
      <c r="C8905" s="1" t="s">
        <v>988</v>
      </c>
      <c r="D8905" s="1" t="s">
        <v>18</v>
      </c>
      <c r="E8905">
        <v>98072</v>
      </c>
      <c r="F8905">
        <v>2026</v>
      </c>
      <c r="G8905" s="1" t="s">
        <v>18937</v>
      </c>
      <c r="H8905" s="1" t="s">
        <v>386</v>
      </c>
      <c r="I8905" s="1" t="s">
        <v>27</v>
      </c>
      <c r="J8905" s="1" t="s">
        <v>81</v>
      </c>
      <c r="K8905">
        <v>0</v>
      </c>
      <c r="L8905">
        <v>45</v>
      </c>
      <c r="M8905">
        <v>293514917</v>
      </c>
      <c r="N8905" s="1" t="s">
        <v>989</v>
      </c>
      <c r="O8905" s="1" t="s">
        <v>54</v>
      </c>
      <c r="P8905">
        <v>53033032319</v>
      </c>
      <c r="Q8905">
        <v>0</v>
      </c>
      <c r="R8905" s="1" t="s">
        <v>18921</v>
      </c>
    </row>
    <row r="8906" spans="1:18">
      <c r="A8906" s="1" t="s">
        <v>9751</v>
      </c>
      <c r="B8906" s="1" t="s">
        <v>78</v>
      </c>
      <c r="C8906" s="1" t="s">
        <v>152</v>
      </c>
      <c r="D8906" s="1" t="s">
        <v>18</v>
      </c>
      <c r="E8906">
        <v>98597</v>
      </c>
      <c r="F8906">
        <v>2026</v>
      </c>
      <c r="G8906" s="1" t="s">
        <v>18931</v>
      </c>
      <c r="H8906" s="1" t="s">
        <v>249</v>
      </c>
      <c r="I8906" s="1" t="s">
        <v>20</v>
      </c>
      <c r="J8906" s="1" t="s">
        <v>21</v>
      </c>
      <c r="K8906">
        <v>32</v>
      </c>
      <c r="L8906">
        <v>2</v>
      </c>
      <c r="M8906">
        <v>290133294</v>
      </c>
      <c r="N8906" s="1" t="s">
        <v>154</v>
      </c>
      <c r="O8906" s="1" t="s">
        <v>23</v>
      </c>
      <c r="P8906">
        <v>53067012532</v>
      </c>
      <c r="Q8906">
        <v>0</v>
      </c>
      <c r="R8906" s="1" t="s">
        <v>18919</v>
      </c>
    </row>
    <row r="8907" spans="1:18">
      <c r="A8907" s="1" t="s">
        <v>9752</v>
      </c>
      <c r="B8907" s="1" t="s">
        <v>31</v>
      </c>
      <c r="C8907" s="1" t="s">
        <v>752</v>
      </c>
      <c r="D8907" s="1" t="s">
        <v>18</v>
      </c>
      <c r="E8907">
        <v>98023</v>
      </c>
      <c r="F8907">
        <v>2016</v>
      </c>
      <c r="G8907" s="1" t="s">
        <v>18920</v>
      </c>
      <c r="H8907" s="1" t="s">
        <v>39</v>
      </c>
      <c r="I8907" s="1" t="s">
        <v>27</v>
      </c>
      <c r="J8907" s="1" t="s">
        <v>21</v>
      </c>
      <c r="K8907">
        <v>200</v>
      </c>
      <c r="L8907">
        <v>30</v>
      </c>
      <c r="M8907">
        <v>141757591</v>
      </c>
      <c r="N8907" s="1" t="s">
        <v>753</v>
      </c>
      <c r="O8907" s="1" t="s">
        <v>54</v>
      </c>
      <c r="P8907">
        <v>53033030308</v>
      </c>
      <c r="Q8907">
        <v>10</v>
      </c>
      <c r="R8907" s="1" t="s">
        <v>18921</v>
      </c>
    </row>
    <row r="8908" spans="1:18">
      <c r="A8908" s="1" t="s">
        <v>9753</v>
      </c>
      <c r="B8908" s="1" t="s">
        <v>31</v>
      </c>
      <c r="C8908" s="1" t="s">
        <v>87</v>
      </c>
      <c r="D8908" s="1" t="s">
        <v>18</v>
      </c>
      <c r="E8908">
        <v>98008</v>
      </c>
      <c r="F8908">
        <v>2021</v>
      </c>
      <c r="G8908" s="1" t="s">
        <v>18918</v>
      </c>
      <c r="H8908" s="1" t="s">
        <v>48</v>
      </c>
      <c r="I8908" s="1" t="s">
        <v>27</v>
      </c>
      <c r="J8908" s="1" t="s">
        <v>81</v>
      </c>
      <c r="K8908">
        <v>0</v>
      </c>
      <c r="L8908">
        <v>48</v>
      </c>
      <c r="M8908">
        <v>154950624</v>
      </c>
      <c r="N8908" s="1" t="s">
        <v>783</v>
      </c>
      <c r="O8908" s="1" t="s">
        <v>54</v>
      </c>
      <c r="P8908">
        <v>53033023202</v>
      </c>
      <c r="Q8908">
        <v>5</v>
      </c>
      <c r="R8908" s="1" t="s">
        <v>18921</v>
      </c>
    </row>
    <row r="8909" spans="1:18">
      <c r="A8909" s="1" t="s">
        <v>9754</v>
      </c>
      <c r="B8909" s="1" t="s">
        <v>31</v>
      </c>
      <c r="C8909" s="1" t="s">
        <v>259</v>
      </c>
      <c r="D8909" s="1" t="s">
        <v>18</v>
      </c>
      <c r="E8909">
        <v>98075</v>
      </c>
      <c r="F8909">
        <v>2024</v>
      </c>
      <c r="G8909" s="1" t="s">
        <v>18918</v>
      </c>
      <c r="H8909" s="1" t="s">
        <v>368</v>
      </c>
      <c r="I8909" s="1" t="s">
        <v>27</v>
      </c>
      <c r="J8909" s="1" t="s">
        <v>81</v>
      </c>
      <c r="K8909">
        <v>0</v>
      </c>
      <c r="L8909">
        <v>41</v>
      </c>
      <c r="M8909">
        <v>285249877</v>
      </c>
      <c r="N8909" s="1" t="s">
        <v>260</v>
      </c>
      <c r="O8909" s="1" t="s">
        <v>54</v>
      </c>
      <c r="P8909">
        <v>53033032215</v>
      </c>
      <c r="Q8909">
        <v>2</v>
      </c>
      <c r="R8909" s="1" t="s">
        <v>18921</v>
      </c>
    </row>
    <row r="8910" spans="1:18">
      <c r="A8910" s="1" t="s">
        <v>9755</v>
      </c>
      <c r="B8910" s="1" t="s">
        <v>31</v>
      </c>
      <c r="C8910" s="1" t="s">
        <v>288</v>
      </c>
      <c r="D8910" s="1" t="s">
        <v>18</v>
      </c>
      <c r="E8910">
        <v>98029</v>
      </c>
      <c r="F8910">
        <v>2020</v>
      </c>
      <c r="G8910" s="1" t="s">
        <v>18920</v>
      </c>
      <c r="H8910" s="1" t="s">
        <v>43</v>
      </c>
      <c r="I8910" s="1" t="s">
        <v>27</v>
      </c>
      <c r="J8910" s="1" t="s">
        <v>21</v>
      </c>
      <c r="K8910">
        <v>291</v>
      </c>
      <c r="L8910">
        <v>5</v>
      </c>
      <c r="M8910">
        <v>116849190</v>
      </c>
      <c r="N8910" s="1" t="s">
        <v>289</v>
      </c>
      <c r="O8910" s="1" t="s">
        <v>54</v>
      </c>
      <c r="P8910">
        <v>53033032221</v>
      </c>
      <c r="Q8910">
        <v>6</v>
      </c>
      <c r="R8910" s="1" t="s">
        <v>18921</v>
      </c>
    </row>
    <row r="8911" spans="1:18">
      <c r="A8911" s="1" t="s">
        <v>9756</v>
      </c>
      <c r="B8911" s="1" t="s">
        <v>31</v>
      </c>
      <c r="C8911" s="1" t="s">
        <v>259</v>
      </c>
      <c r="D8911" s="1" t="s">
        <v>18</v>
      </c>
      <c r="E8911">
        <v>98074</v>
      </c>
      <c r="F8911">
        <v>2025</v>
      </c>
      <c r="G8911" s="1" t="s">
        <v>18944</v>
      </c>
      <c r="H8911" s="1" t="s">
        <v>767</v>
      </c>
      <c r="I8911" s="1" t="s">
        <v>20</v>
      </c>
      <c r="J8911" s="1" t="s">
        <v>21</v>
      </c>
      <c r="K8911">
        <v>60</v>
      </c>
      <c r="L8911">
        <v>45</v>
      </c>
      <c r="M8911">
        <v>272726079</v>
      </c>
      <c r="N8911" s="1" t="s">
        <v>786</v>
      </c>
      <c r="O8911" s="1" t="s">
        <v>54</v>
      </c>
      <c r="P8911">
        <v>53033032316</v>
      </c>
      <c r="Q8911">
        <v>1</v>
      </c>
      <c r="R8911" s="1" t="s">
        <v>18919</v>
      </c>
    </row>
    <row r="8912" spans="1:18">
      <c r="A8912" s="1" t="s">
        <v>9757</v>
      </c>
      <c r="B8912" s="1" t="s">
        <v>31</v>
      </c>
      <c r="C8912" s="1" t="s">
        <v>988</v>
      </c>
      <c r="D8912" s="1" t="s">
        <v>18</v>
      </c>
      <c r="E8912">
        <v>98072</v>
      </c>
      <c r="F8912">
        <v>2026</v>
      </c>
      <c r="G8912" s="1" t="s">
        <v>18941</v>
      </c>
      <c r="H8912" s="1" t="s">
        <v>1728</v>
      </c>
      <c r="I8912" s="1" t="s">
        <v>27</v>
      </c>
      <c r="J8912" s="1" t="s">
        <v>81</v>
      </c>
      <c r="K8912">
        <v>0</v>
      </c>
      <c r="L8912">
        <v>45</v>
      </c>
      <c r="M8912">
        <v>292325330</v>
      </c>
      <c r="N8912" s="1" t="s">
        <v>989</v>
      </c>
      <c r="O8912" s="1" t="s">
        <v>54</v>
      </c>
      <c r="P8912">
        <v>53033032319</v>
      </c>
      <c r="Q8912">
        <v>0</v>
      </c>
      <c r="R8912" s="1" t="s">
        <v>18921</v>
      </c>
    </row>
    <row r="8913" spans="1:18">
      <c r="A8913" s="1" t="s">
        <v>9758</v>
      </c>
      <c r="B8913" s="1" t="s">
        <v>31</v>
      </c>
      <c r="C8913" s="1" t="s">
        <v>87</v>
      </c>
      <c r="D8913" s="1" t="s">
        <v>18</v>
      </c>
      <c r="E8913">
        <v>98006</v>
      </c>
      <c r="F8913">
        <v>2014</v>
      </c>
      <c r="G8913" s="1" t="s">
        <v>17901</v>
      </c>
      <c r="H8913" s="1" t="s">
        <v>66</v>
      </c>
      <c r="I8913" s="1" t="s">
        <v>20</v>
      </c>
      <c r="J8913" s="1" t="s">
        <v>67</v>
      </c>
      <c r="K8913">
        <v>19</v>
      </c>
      <c r="L8913">
        <v>41</v>
      </c>
      <c r="M8913">
        <v>261121542</v>
      </c>
      <c r="N8913" s="1" t="s">
        <v>872</v>
      </c>
      <c r="O8913" s="1" t="s">
        <v>54</v>
      </c>
      <c r="P8913">
        <v>53033024904</v>
      </c>
      <c r="Q8913">
        <v>12</v>
      </c>
      <c r="R8913" s="1" t="s">
        <v>18919</v>
      </c>
    </row>
    <row r="8914" spans="1:18">
      <c r="A8914" s="1" t="s">
        <v>9759</v>
      </c>
      <c r="B8914" s="1" t="s">
        <v>31</v>
      </c>
      <c r="C8914" s="1" t="s">
        <v>62</v>
      </c>
      <c r="D8914" s="1" t="s">
        <v>18</v>
      </c>
      <c r="E8914">
        <v>98033</v>
      </c>
      <c r="F8914">
        <v>2024</v>
      </c>
      <c r="G8914" s="1" t="s">
        <v>18936</v>
      </c>
      <c r="H8914" s="1" t="s">
        <v>1377</v>
      </c>
      <c r="I8914" s="1" t="s">
        <v>20</v>
      </c>
      <c r="J8914" s="1" t="s">
        <v>21</v>
      </c>
      <c r="K8914">
        <v>43</v>
      </c>
      <c r="L8914">
        <v>45</v>
      </c>
      <c r="M8914">
        <v>270889363</v>
      </c>
      <c r="N8914" s="1" t="s">
        <v>64</v>
      </c>
      <c r="O8914" s="1" t="s">
        <v>54</v>
      </c>
      <c r="P8914">
        <v>53033022401</v>
      </c>
      <c r="Q8914">
        <v>2</v>
      </c>
      <c r="R8914" s="1" t="s">
        <v>18919</v>
      </c>
    </row>
    <row r="8915" spans="1:18">
      <c r="A8915" s="1" t="s">
        <v>9760</v>
      </c>
      <c r="B8915" s="1" t="s">
        <v>31</v>
      </c>
      <c r="C8915" s="1" t="s">
        <v>32</v>
      </c>
      <c r="D8915" s="1" t="s">
        <v>18</v>
      </c>
      <c r="E8915">
        <v>98177</v>
      </c>
      <c r="F8915">
        <v>2025</v>
      </c>
      <c r="G8915" s="1" t="s">
        <v>18922</v>
      </c>
      <c r="H8915" s="1" t="s">
        <v>3306</v>
      </c>
      <c r="I8915" s="1" t="s">
        <v>27</v>
      </c>
      <c r="J8915" s="1" t="s">
        <v>81</v>
      </c>
      <c r="K8915">
        <v>0</v>
      </c>
      <c r="L8915">
        <v>32</v>
      </c>
      <c r="M8915">
        <v>281479936</v>
      </c>
      <c r="N8915" s="1" t="s">
        <v>101</v>
      </c>
      <c r="O8915" s="1" t="s">
        <v>35</v>
      </c>
      <c r="P8915">
        <v>53033000500</v>
      </c>
      <c r="Q8915">
        <v>1</v>
      </c>
      <c r="R8915" s="1" t="s">
        <v>18921</v>
      </c>
    </row>
    <row r="8916" spans="1:18">
      <c r="A8916" s="1" t="s">
        <v>9761</v>
      </c>
      <c r="B8916" s="1" t="s">
        <v>718</v>
      </c>
      <c r="C8916" s="1" t="s">
        <v>719</v>
      </c>
      <c r="D8916" s="1" t="s">
        <v>18</v>
      </c>
      <c r="E8916">
        <v>98686</v>
      </c>
      <c r="F8916">
        <v>2025</v>
      </c>
      <c r="G8916" s="1" t="s">
        <v>18924</v>
      </c>
      <c r="H8916" s="1" t="s">
        <v>880</v>
      </c>
      <c r="I8916" s="1" t="s">
        <v>27</v>
      </c>
      <c r="J8916" s="1" t="s">
        <v>81</v>
      </c>
      <c r="K8916">
        <v>0</v>
      </c>
      <c r="L8916">
        <v>17</v>
      </c>
      <c r="M8916">
        <v>285320843</v>
      </c>
      <c r="N8916" s="1" t="s">
        <v>977</v>
      </c>
      <c r="O8916" s="1" t="s">
        <v>721</v>
      </c>
      <c r="P8916">
        <v>53011040811</v>
      </c>
      <c r="Q8916">
        <v>1</v>
      </c>
      <c r="R8916" s="1" t="s">
        <v>18921</v>
      </c>
    </row>
    <row r="8917" spans="1:18">
      <c r="A8917" s="1" t="s">
        <v>9762</v>
      </c>
      <c r="B8917" s="1" t="s">
        <v>31</v>
      </c>
      <c r="C8917" s="1" t="s">
        <v>1191</v>
      </c>
      <c r="D8917" s="1" t="s">
        <v>18</v>
      </c>
      <c r="E8917">
        <v>98040</v>
      </c>
      <c r="F8917">
        <v>2025</v>
      </c>
      <c r="G8917" s="1" t="s">
        <v>18918</v>
      </c>
      <c r="H8917" s="1" t="s">
        <v>8043</v>
      </c>
      <c r="I8917" s="1" t="s">
        <v>20</v>
      </c>
      <c r="J8917" s="1" t="s">
        <v>21</v>
      </c>
      <c r="K8917">
        <v>33</v>
      </c>
      <c r="L8917">
        <v>41</v>
      </c>
      <c r="M8917">
        <v>293100146</v>
      </c>
      <c r="N8917" s="1" t="s">
        <v>1192</v>
      </c>
      <c r="O8917" s="1" t="s">
        <v>54</v>
      </c>
      <c r="P8917">
        <v>53033024500</v>
      </c>
      <c r="Q8917">
        <v>1</v>
      </c>
      <c r="R8917" s="1" t="s">
        <v>18919</v>
      </c>
    </row>
    <row r="8918" spans="1:18">
      <c r="A8918" s="1" t="s">
        <v>9763</v>
      </c>
      <c r="B8918" s="1" t="s">
        <v>31</v>
      </c>
      <c r="C8918" s="1" t="s">
        <v>32</v>
      </c>
      <c r="D8918" s="1" t="s">
        <v>18</v>
      </c>
      <c r="E8918">
        <v>98102</v>
      </c>
      <c r="F8918">
        <v>2024</v>
      </c>
      <c r="G8918" s="1" t="s">
        <v>18947</v>
      </c>
      <c r="H8918" s="1" t="s">
        <v>849</v>
      </c>
      <c r="I8918" s="1" t="s">
        <v>27</v>
      </c>
      <c r="J8918" s="1" t="s">
        <v>81</v>
      </c>
      <c r="K8918">
        <v>0</v>
      </c>
      <c r="L8918">
        <v>43</v>
      </c>
      <c r="M8918">
        <v>271847278</v>
      </c>
      <c r="N8918" s="1" t="s">
        <v>837</v>
      </c>
      <c r="O8918" s="1" t="s">
        <v>35</v>
      </c>
      <c r="P8918">
        <v>53033007501</v>
      </c>
      <c r="Q8918">
        <v>2</v>
      </c>
      <c r="R8918" s="1" t="s">
        <v>18921</v>
      </c>
    </row>
    <row r="8919" spans="1:18">
      <c r="A8919" s="1" t="s">
        <v>9764</v>
      </c>
      <c r="B8919" s="1" t="s">
        <v>31</v>
      </c>
      <c r="C8919" s="1" t="s">
        <v>87</v>
      </c>
      <c r="D8919" s="1" t="s">
        <v>18</v>
      </c>
      <c r="E8919">
        <v>98004</v>
      </c>
      <c r="F8919">
        <v>2026</v>
      </c>
      <c r="G8919" s="1" t="s">
        <v>18930</v>
      </c>
      <c r="H8919" s="1" t="s">
        <v>3693</v>
      </c>
      <c r="I8919" s="1" t="s">
        <v>27</v>
      </c>
      <c r="J8919" s="1" t="s">
        <v>81</v>
      </c>
      <c r="K8919">
        <v>0</v>
      </c>
      <c r="L8919">
        <v>41</v>
      </c>
      <c r="M8919">
        <v>290597352</v>
      </c>
      <c r="N8919" s="1" t="s">
        <v>88</v>
      </c>
      <c r="O8919" s="1" t="s">
        <v>54</v>
      </c>
      <c r="P8919">
        <v>53033023902</v>
      </c>
      <c r="Q8919">
        <v>0</v>
      </c>
      <c r="R8919" s="1" t="s">
        <v>18921</v>
      </c>
    </row>
    <row r="8920" spans="1:18">
      <c r="A8920" s="1" t="s">
        <v>9765</v>
      </c>
      <c r="B8920" s="1" t="s">
        <v>31</v>
      </c>
      <c r="C8920" s="1" t="s">
        <v>858</v>
      </c>
      <c r="D8920" s="1" t="s">
        <v>18</v>
      </c>
      <c r="E8920">
        <v>98168</v>
      </c>
      <c r="F8920">
        <v>2022</v>
      </c>
      <c r="G8920" s="1" t="s">
        <v>17901</v>
      </c>
      <c r="H8920" s="1" t="s">
        <v>1184</v>
      </c>
      <c r="I8920" s="1" t="s">
        <v>27</v>
      </c>
      <c r="J8920" s="1" t="s">
        <v>81</v>
      </c>
      <c r="K8920">
        <v>0</v>
      </c>
      <c r="L8920">
        <v>11</v>
      </c>
      <c r="M8920">
        <v>208407979</v>
      </c>
      <c r="N8920" s="1" t="s">
        <v>148</v>
      </c>
      <c r="O8920" s="1" t="s">
        <v>35</v>
      </c>
      <c r="P8920">
        <v>53033027200</v>
      </c>
      <c r="Q8920">
        <v>4</v>
      </c>
      <c r="R8920" s="1" t="s">
        <v>18921</v>
      </c>
    </row>
    <row r="8921" spans="1:18">
      <c r="A8921" s="1" t="s">
        <v>9766</v>
      </c>
      <c r="B8921" s="1" t="s">
        <v>31</v>
      </c>
      <c r="C8921" s="1" t="s">
        <v>51</v>
      </c>
      <c r="D8921" s="1" t="s">
        <v>18</v>
      </c>
      <c r="E8921">
        <v>98166</v>
      </c>
      <c r="F8921">
        <v>2018</v>
      </c>
      <c r="G8921" s="1" t="s">
        <v>18931</v>
      </c>
      <c r="H8921" s="1" t="s">
        <v>455</v>
      </c>
      <c r="I8921" s="1" t="s">
        <v>20</v>
      </c>
      <c r="J8921" s="1" t="s">
        <v>67</v>
      </c>
      <c r="K8921">
        <v>17</v>
      </c>
      <c r="L8921">
        <v>34</v>
      </c>
      <c r="M8921">
        <v>1014947</v>
      </c>
      <c r="N8921" s="1" t="s">
        <v>53</v>
      </c>
      <c r="O8921" s="1" t="s">
        <v>54</v>
      </c>
      <c r="P8921">
        <v>53033027901</v>
      </c>
      <c r="Q8921">
        <v>8</v>
      </c>
      <c r="R8921" s="1" t="s">
        <v>18919</v>
      </c>
    </row>
    <row r="8922" spans="1:18">
      <c r="A8922" s="1" t="s">
        <v>9767</v>
      </c>
      <c r="B8922" s="1" t="s">
        <v>31</v>
      </c>
      <c r="C8922" s="1" t="s">
        <v>104</v>
      </c>
      <c r="D8922" s="1" t="s">
        <v>18</v>
      </c>
      <c r="E8922">
        <v>98052</v>
      </c>
      <c r="F8922">
        <v>2023</v>
      </c>
      <c r="G8922" s="1" t="s">
        <v>18931</v>
      </c>
      <c r="H8922" s="1" t="s">
        <v>249</v>
      </c>
      <c r="I8922" s="1" t="s">
        <v>20</v>
      </c>
      <c r="J8922" s="1" t="s">
        <v>21</v>
      </c>
      <c r="K8922">
        <v>32</v>
      </c>
      <c r="L8922">
        <v>45</v>
      </c>
      <c r="M8922">
        <v>228732983</v>
      </c>
      <c r="N8922" s="1" t="s">
        <v>105</v>
      </c>
      <c r="O8922" s="1" t="s">
        <v>54</v>
      </c>
      <c r="P8922">
        <v>53033032321</v>
      </c>
      <c r="Q8922">
        <v>3</v>
      </c>
      <c r="R8922" s="1" t="s">
        <v>18919</v>
      </c>
    </row>
    <row r="8923" spans="1:18">
      <c r="A8923" s="1" t="s">
        <v>9768</v>
      </c>
      <c r="B8923" s="1" t="s">
        <v>31</v>
      </c>
      <c r="C8923" s="1" t="s">
        <v>32</v>
      </c>
      <c r="D8923" s="1" t="s">
        <v>18</v>
      </c>
      <c r="E8923">
        <v>98101</v>
      </c>
      <c r="F8923">
        <v>2017</v>
      </c>
      <c r="G8923" s="1" t="s">
        <v>18931</v>
      </c>
      <c r="H8923" s="1" t="s">
        <v>249</v>
      </c>
      <c r="I8923" s="1" t="s">
        <v>20</v>
      </c>
      <c r="J8923" s="1" t="s">
        <v>67</v>
      </c>
      <c r="K8923">
        <v>14</v>
      </c>
      <c r="L8923">
        <v>43</v>
      </c>
      <c r="M8923">
        <v>189202261</v>
      </c>
      <c r="N8923" s="1" t="s">
        <v>300</v>
      </c>
      <c r="O8923" s="1" t="s">
        <v>35</v>
      </c>
      <c r="P8923">
        <v>53033008101</v>
      </c>
      <c r="Q8923">
        <v>9</v>
      </c>
      <c r="R8923" s="1" t="s">
        <v>18919</v>
      </c>
    </row>
    <row r="8924" spans="1:18">
      <c r="A8924" s="1" t="s">
        <v>9769</v>
      </c>
      <c r="B8924" s="1" t="s">
        <v>31</v>
      </c>
      <c r="C8924" s="1" t="s">
        <v>288</v>
      </c>
      <c r="D8924" s="1" t="s">
        <v>18</v>
      </c>
      <c r="E8924">
        <v>98027</v>
      </c>
      <c r="F8924">
        <v>2017</v>
      </c>
      <c r="G8924" s="1" t="s">
        <v>18922</v>
      </c>
      <c r="H8924" s="1" t="s">
        <v>496</v>
      </c>
      <c r="I8924" s="1" t="s">
        <v>20</v>
      </c>
      <c r="J8924" s="1" t="s">
        <v>67</v>
      </c>
      <c r="K8924">
        <v>16</v>
      </c>
      <c r="L8924">
        <v>41</v>
      </c>
      <c r="M8924">
        <v>177565916</v>
      </c>
      <c r="N8924" s="1" t="s">
        <v>687</v>
      </c>
      <c r="O8924" s="1" t="s">
        <v>54</v>
      </c>
      <c r="P8924">
        <v>53033023404</v>
      </c>
      <c r="Q8924">
        <v>9</v>
      </c>
      <c r="R8924" s="1" t="s">
        <v>18919</v>
      </c>
    </row>
    <row r="8925" spans="1:18">
      <c r="A8925" s="1" t="s">
        <v>9770</v>
      </c>
      <c r="B8925" s="1" t="s">
        <v>31</v>
      </c>
      <c r="C8925" s="1" t="s">
        <v>217</v>
      </c>
      <c r="D8925" s="1" t="s">
        <v>18</v>
      </c>
      <c r="E8925">
        <v>98019</v>
      </c>
      <c r="F8925">
        <v>2024</v>
      </c>
      <c r="G8925" s="1" t="s">
        <v>17901</v>
      </c>
      <c r="H8925" s="1" t="s">
        <v>161</v>
      </c>
      <c r="I8925" s="1" t="s">
        <v>27</v>
      </c>
      <c r="J8925" s="1" t="s">
        <v>81</v>
      </c>
      <c r="K8925">
        <v>0</v>
      </c>
      <c r="L8925">
        <v>45</v>
      </c>
      <c r="M8925">
        <v>276717262</v>
      </c>
      <c r="N8925" s="1" t="s">
        <v>218</v>
      </c>
      <c r="O8925" s="1" t="s">
        <v>54</v>
      </c>
      <c r="P8925">
        <v>53033032402</v>
      </c>
      <c r="Q8925">
        <v>2</v>
      </c>
      <c r="R8925" s="1" t="s">
        <v>18921</v>
      </c>
    </row>
    <row r="8926" spans="1:18">
      <c r="A8926" s="1" t="s">
        <v>9771</v>
      </c>
      <c r="B8926" s="1" t="s">
        <v>718</v>
      </c>
      <c r="C8926" s="1" t="s">
        <v>719</v>
      </c>
      <c r="D8926" s="1" t="s">
        <v>18</v>
      </c>
      <c r="E8926">
        <v>98684</v>
      </c>
      <c r="F8926">
        <v>2022</v>
      </c>
      <c r="G8926" s="1" t="s">
        <v>18930</v>
      </c>
      <c r="H8926" s="1" t="s">
        <v>777</v>
      </c>
      <c r="I8926" s="1" t="s">
        <v>20</v>
      </c>
      <c r="J8926" s="1" t="s">
        <v>21</v>
      </c>
      <c r="K8926">
        <v>42</v>
      </c>
      <c r="L8926">
        <v>17</v>
      </c>
      <c r="M8926">
        <v>220752941</v>
      </c>
      <c r="N8926" s="1" t="s">
        <v>830</v>
      </c>
      <c r="O8926" s="1" t="s">
        <v>721</v>
      </c>
      <c r="P8926">
        <v>53011041335</v>
      </c>
      <c r="Q8926">
        <v>4</v>
      </c>
      <c r="R8926" s="1" t="s">
        <v>18919</v>
      </c>
    </row>
    <row r="8927" spans="1:18">
      <c r="A8927" s="1" t="s">
        <v>9772</v>
      </c>
      <c r="B8927" s="1" t="s">
        <v>31</v>
      </c>
      <c r="C8927" s="1" t="s">
        <v>111</v>
      </c>
      <c r="D8927" s="1" t="s">
        <v>18</v>
      </c>
      <c r="E8927">
        <v>98011</v>
      </c>
      <c r="F8927">
        <v>2026</v>
      </c>
      <c r="G8927" s="1" t="s">
        <v>18925</v>
      </c>
      <c r="H8927" s="1" t="s">
        <v>76</v>
      </c>
      <c r="I8927" s="1" t="s">
        <v>27</v>
      </c>
      <c r="J8927" s="1" t="s">
        <v>81</v>
      </c>
      <c r="K8927">
        <v>0</v>
      </c>
      <c r="L8927">
        <v>1</v>
      </c>
      <c r="M8927">
        <v>300197383</v>
      </c>
      <c r="N8927" s="1" t="s">
        <v>112</v>
      </c>
      <c r="O8927" s="1" t="s">
        <v>54</v>
      </c>
      <c r="P8927">
        <v>53033021803</v>
      </c>
      <c r="Q8927">
        <v>0</v>
      </c>
      <c r="R8927" s="1" t="s">
        <v>18921</v>
      </c>
    </row>
    <row r="8928" spans="1:18">
      <c r="A8928" s="1" t="s">
        <v>9773</v>
      </c>
      <c r="B8928" s="1" t="s">
        <v>31</v>
      </c>
      <c r="C8928" s="1" t="s">
        <v>104</v>
      </c>
      <c r="D8928" s="1" t="s">
        <v>18</v>
      </c>
      <c r="E8928">
        <v>98052</v>
      </c>
      <c r="F8928">
        <v>2023</v>
      </c>
      <c r="G8928" s="1" t="s">
        <v>18922</v>
      </c>
      <c r="H8928" s="1" t="s">
        <v>445</v>
      </c>
      <c r="I8928" s="1" t="s">
        <v>27</v>
      </c>
      <c r="J8928" s="1" t="s">
        <v>81</v>
      </c>
      <c r="K8928">
        <v>0</v>
      </c>
      <c r="L8928">
        <v>45</v>
      </c>
      <c r="M8928">
        <v>276346066</v>
      </c>
      <c r="N8928" s="1" t="s">
        <v>105</v>
      </c>
      <c r="O8928" s="1" t="s">
        <v>54</v>
      </c>
      <c r="P8928">
        <v>53033032324</v>
      </c>
      <c r="Q8928">
        <v>3</v>
      </c>
      <c r="R8928" s="1" t="s">
        <v>18921</v>
      </c>
    </row>
    <row r="8929" spans="1:18">
      <c r="A8929" s="1" t="s">
        <v>9774</v>
      </c>
      <c r="B8929" s="1" t="s">
        <v>1089</v>
      </c>
      <c r="C8929" s="1" t="s">
        <v>1200</v>
      </c>
      <c r="D8929" s="1" t="s">
        <v>18</v>
      </c>
      <c r="E8929">
        <v>98368</v>
      </c>
      <c r="F8929">
        <v>2025</v>
      </c>
      <c r="G8929" s="1" t="s">
        <v>18923</v>
      </c>
      <c r="H8929" s="1" t="s">
        <v>341</v>
      </c>
      <c r="I8929" s="1" t="s">
        <v>27</v>
      </c>
      <c r="J8929" s="1" t="s">
        <v>81</v>
      </c>
      <c r="K8929">
        <v>0</v>
      </c>
      <c r="L8929">
        <v>24</v>
      </c>
      <c r="M8929">
        <v>287617284</v>
      </c>
      <c r="N8929" s="1" t="s">
        <v>1201</v>
      </c>
      <c r="O8929" s="1" t="s">
        <v>1092</v>
      </c>
      <c r="P8929">
        <v>53031950602</v>
      </c>
      <c r="Q8929">
        <v>1</v>
      </c>
      <c r="R8929" s="1" t="s">
        <v>18921</v>
      </c>
    </row>
    <row r="8930" spans="1:18">
      <c r="A8930" s="1" t="s">
        <v>9775</v>
      </c>
      <c r="B8930" s="1" t="s">
        <v>31</v>
      </c>
      <c r="C8930" s="1" t="s">
        <v>87</v>
      </c>
      <c r="D8930" s="1" t="s">
        <v>18</v>
      </c>
      <c r="E8930">
        <v>98004</v>
      </c>
      <c r="F8930">
        <v>2022</v>
      </c>
      <c r="G8930" s="1" t="s">
        <v>18936</v>
      </c>
      <c r="H8930" s="1" t="s">
        <v>282</v>
      </c>
      <c r="I8930" s="1" t="s">
        <v>27</v>
      </c>
      <c r="J8930" s="1" t="s">
        <v>81</v>
      </c>
      <c r="K8930">
        <v>0</v>
      </c>
      <c r="L8930">
        <v>41</v>
      </c>
      <c r="M8930">
        <v>225868471</v>
      </c>
      <c r="N8930" s="1" t="s">
        <v>88</v>
      </c>
      <c r="O8930" s="1" t="s">
        <v>54</v>
      </c>
      <c r="P8930">
        <v>53033023801</v>
      </c>
      <c r="Q8930">
        <v>4</v>
      </c>
      <c r="R8930" s="1" t="s">
        <v>18921</v>
      </c>
    </row>
    <row r="8931" spans="1:18">
      <c r="A8931" s="1" t="s">
        <v>9776</v>
      </c>
      <c r="B8931" s="1" t="s">
        <v>78</v>
      </c>
      <c r="C8931" s="1" t="s">
        <v>114</v>
      </c>
      <c r="D8931" s="1" t="s">
        <v>18</v>
      </c>
      <c r="E8931">
        <v>98501</v>
      </c>
      <c r="F8931">
        <v>2025</v>
      </c>
      <c r="G8931" s="1" t="s">
        <v>18924</v>
      </c>
      <c r="H8931" s="1" t="s">
        <v>880</v>
      </c>
      <c r="I8931" s="1" t="s">
        <v>27</v>
      </c>
      <c r="J8931" s="1" t="s">
        <v>81</v>
      </c>
      <c r="K8931">
        <v>0</v>
      </c>
      <c r="L8931">
        <v>22</v>
      </c>
      <c r="M8931">
        <v>284188950</v>
      </c>
      <c r="N8931" s="1" t="s">
        <v>199</v>
      </c>
      <c r="O8931" s="1" t="s">
        <v>23</v>
      </c>
      <c r="P8931">
        <v>53067010300</v>
      </c>
      <c r="Q8931">
        <v>1</v>
      </c>
      <c r="R8931" s="1" t="s">
        <v>18921</v>
      </c>
    </row>
    <row r="8932" spans="1:18">
      <c r="A8932" s="1" t="s">
        <v>9777</v>
      </c>
      <c r="B8932" s="1" t="s">
        <v>31</v>
      </c>
      <c r="C8932" s="1" t="s">
        <v>104</v>
      </c>
      <c r="D8932" s="1" t="s">
        <v>18</v>
      </c>
      <c r="E8932">
        <v>98052</v>
      </c>
      <c r="F8932">
        <v>2021</v>
      </c>
      <c r="G8932" s="1" t="s">
        <v>18918</v>
      </c>
      <c r="H8932" s="1" t="s">
        <v>920</v>
      </c>
      <c r="I8932" s="1" t="s">
        <v>20</v>
      </c>
      <c r="J8932" s="1" t="s">
        <v>67</v>
      </c>
      <c r="K8932">
        <v>18</v>
      </c>
      <c r="L8932">
        <v>45</v>
      </c>
      <c r="M8932">
        <v>289992776</v>
      </c>
      <c r="N8932" s="1" t="s">
        <v>105</v>
      </c>
      <c r="O8932" s="1" t="s">
        <v>54</v>
      </c>
      <c r="P8932">
        <v>53033032323</v>
      </c>
      <c r="Q8932">
        <v>5</v>
      </c>
      <c r="R8932" s="1" t="s">
        <v>18919</v>
      </c>
    </row>
    <row r="8933" spans="1:18">
      <c r="A8933" s="1" t="s">
        <v>9778</v>
      </c>
      <c r="B8933" s="1" t="s">
        <v>1089</v>
      </c>
      <c r="C8933" s="1" t="s">
        <v>1090</v>
      </c>
      <c r="D8933" s="1" t="s">
        <v>18</v>
      </c>
      <c r="E8933">
        <v>98365</v>
      </c>
      <c r="F8933">
        <v>2018</v>
      </c>
      <c r="G8933" s="1" t="s">
        <v>18922</v>
      </c>
      <c r="H8933" s="1" t="s">
        <v>496</v>
      </c>
      <c r="I8933" s="1" t="s">
        <v>20</v>
      </c>
      <c r="J8933" s="1" t="s">
        <v>67</v>
      </c>
      <c r="K8933">
        <v>16</v>
      </c>
      <c r="L8933">
        <v>24</v>
      </c>
      <c r="M8933">
        <v>290018865</v>
      </c>
      <c r="N8933" s="1" t="s">
        <v>1091</v>
      </c>
      <c r="O8933" s="1" t="s">
        <v>1092</v>
      </c>
      <c r="P8933">
        <v>53031950301</v>
      </c>
      <c r="Q8933">
        <v>8</v>
      </c>
      <c r="R8933" s="1" t="s">
        <v>18919</v>
      </c>
    </row>
    <row r="8934" spans="1:18">
      <c r="A8934" s="1" t="s">
        <v>9779</v>
      </c>
      <c r="B8934" s="1" t="s">
        <v>31</v>
      </c>
      <c r="C8934" s="1" t="s">
        <v>111</v>
      </c>
      <c r="D8934" s="1" t="s">
        <v>18</v>
      </c>
      <c r="E8934">
        <v>98011</v>
      </c>
      <c r="F8934">
        <v>2025</v>
      </c>
      <c r="G8934" s="1" t="s">
        <v>18924</v>
      </c>
      <c r="H8934" s="1" t="s">
        <v>1298</v>
      </c>
      <c r="I8934" s="1" t="s">
        <v>27</v>
      </c>
      <c r="J8934" s="1" t="s">
        <v>81</v>
      </c>
      <c r="K8934">
        <v>0</v>
      </c>
      <c r="L8934">
        <v>1</v>
      </c>
      <c r="M8934">
        <v>281306210</v>
      </c>
      <c r="N8934" s="1" t="s">
        <v>112</v>
      </c>
      <c r="O8934" s="1" t="s">
        <v>54</v>
      </c>
      <c r="P8934">
        <v>53033021802</v>
      </c>
      <c r="Q8934">
        <v>1</v>
      </c>
      <c r="R8934" s="1" t="s">
        <v>18921</v>
      </c>
    </row>
    <row r="8935" spans="1:18">
      <c r="A8935" s="1" t="s">
        <v>9780</v>
      </c>
      <c r="B8935" s="1" t="s">
        <v>31</v>
      </c>
      <c r="C8935" s="1" t="s">
        <v>858</v>
      </c>
      <c r="D8935" s="1" t="s">
        <v>18</v>
      </c>
      <c r="E8935">
        <v>98168</v>
      </c>
      <c r="F8935">
        <v>2022</v>
      </c>
      <c r="G8935" s="1" t="s">
        <v>17901</v>
      </c>
      <c r="H8935" s="1" t="s">
        <v>1184</v>
      </c>
      <c r="I8935" s="1" t="s">
        <v>27</v>
      </c>
      <c r="J8935" s="1" t="s">
        <v>81</v>
      </c>
      <c r="K8935">
        <v>0</v>
      </c>
      <c r="L8935">
        <v>11</v>
      </c>
      <c r="M8935">
        <v>208006424</v>
      </c>
      <c r="N8935" s="1" t="s">
        <v>148</v>
      </c>
      <c r="O8935" s="1" t="s">
        <v>35</v>
      </c>
      <c r="P8935">
        <v>53033027200</v>
      </c>
      <c r="Q8935">
        <v>4</v>
      </c>
      <c r="R8935" s="1" t="s">
        <v>18921</v>
      </c>
    </row>
    <row r="8936" spans="1:18">
      <c r="A8936" s="1" t="s">
        <v>9781</v>
      </c>
      <c r="B8936" s="1" t="s">
        <v>31</v>
      </c>
      <c r="C8936" s="1" t="s">
        <v>259</v>
      </c>
      <c r="D8936" s="1" t="s">
        <v>18</v>
      </c>
      <c r="E8936">
        <v>98074</v>
      </c>
      <c r="F8936">
        <v>2022</v>
      </c>
      <c r="G8936" s="1" t="s">
        <v>18951</v>
      </c>
      <c r="H8936" s="1" t="s">
        <v>1099</v>
      </c>
      <c r="I8936" s="1" t="s">
        <v>27</v>
      </c>
      <c r="J8936" s="1" t="s">
        <v>81</v>
      </c>
      <c r="K8936">
        <v>0</v>
      </c>
      <c r="L8936">
        <v>45</v>
      </c>
      <c r="M8936">
        <v>204729605</v>
      </c>
      <c r="N8936" s="1" t="s">
        <v>786</v>
      </c>
      <c r="O8936" s="1" t="s">
        <v>54</v>
      </c>
      <c r="P8936">
        <v>53033032316</v>
      </c>
      <c r="Q8936">
        <v>4</v>
      </c>
      <c r="R8936" s="1" t="s">
        <v>18921</v>
      </c>
    </row>
    <row r="8937" spans="1:18">
      <c r="A8937" s="1" t="s">
        <v>9782</v>
      </c>
      <c r="B8937" s="1" t="s">
        <v>31</v>
      </c>
      <c r="C8937" s="1" t="s">
        <v>858</v>
      </c>
      <c r="D8937" s="1" t="s">
        <v>18</v>
      </c>
      <c r="E8937">
        <v>98168</v>
      </c>
      <c r="F8937">
        <v>2015</v>
      </c>
      <c r="G8937" s="1" t="s">
        <v>18940</v>
      </c>
      <c r="H8937" s="1" t="s">
        <v>617</v>
      </c>
      <c r="I8937" s="1" t="s">
        <v>27</v>
      </c>
      <c r="J8937" s="1" t="s">
        <v>21</v>
      </c>
      <c r="K8937">
        <v>83</v>
      </c>
      <c r="L8937">
        <v>11</v>
      </c>
      <c r="M8937">
        <v>148744823</v>
      </c>
      <c r="N8937" s="1" t="s">
        <v>148</v>
      </c>
      <c r="O8937" s="1" t="s">
        <v>35</v>
      </c>
      <c r="P8937">
        <v>53033027200</v>
      </c>
      <c r="Q8937">
        <v>11</v>
      </c>
      <c r="R8937" s="1" t="s">
        <v>18921</v>
      </c>
    </row>
    <row r="8938" spans="1:18">
      <c r="A8938" s="1" t="s">
        <v>9783</v>
      </c>
      <c r="B8938" s="1" t="s">
        <v>718</v>
      </c>
      <c r="C8938" s="1" t="s">
        <v>719</v>
      </c>
      <c r="D8938" s="1" t="s">
        <v>18</v>
      </c>
      <c r="E8938">
        <v>98682</v>
      </c>
      <c r="F8938">
        <v>2015</v>
      </c>
      <c r="G8938" s="1" t="s">
        <v>18930</v>
      </c>
      <c r="H8938" s="1" t="s">
        <v>450</v>
      </c>
      <c r="I8938" s="1" t="s">
        <v>20</v>
      </c>
      <c r="J8938" s="1" t="s">
        <v>67</v>
      </c>
      <c r="K8938">
        <v>6</v>
      </c>
      <c r="L8938">
        <v>17</v>
      </c>
      <c r="M8938">
        <v>477918381</v>
      </c>
      <c r="N8938" s="1" t="s">
        <v>720</v>
      </c>
      <c r="O8938" s="1" t="s">
        <v>721</v>
      </c>
      <c r="P8938">
        <v>53011041333</v>
      </c>
      <c r="Q8938">
        <v>11</v>
      </c>
      <c r="R8938" s="1" t="s">
        <v>18919</v>
      </c>
    </row>
    <row r="8939" spans="1:18">
      <c r="A8939" s="1" t="s">
        <v>9784</v>
      </c>
      <c r="B8939" s="1" t="s">
        <v>37</v>
      </c>
      <c r="C8939" s="1" t="s">
        <v>84</v>
      </c>
      <c r="D8939" s="1" t="s">
        <v>18</v>
      </c>
      <c r="E8939">
        <v>98110</v>
      </c>
      <c r="F8939">
        <v>2025</v>
      </c>
      <c r="G8939" s="1" t="s">
        <v>18926</v>
      </c>
      <c r="H8939" s="1" t="s">
        <v>95</v>
      </c>
      <c r="I8939" s="1" t="s">
        <v>20</v>
      </c>
      <c r="J8939" s="1" t="s">
        <v>67</v>
      </c>
      <c r="K8939">
        <v>26</v>
      </c>
      <c r="L8939">
        <v>23</v>
      </c>
      <c r="M8939">
        <v>279103898</v>
      </c>
      <c r="N8939" s="1" t="s">
        <v>85</v>
      </c>
      <c r="O8939" s="1" t="s">
        <v>23</v>
      </c>
      <c r="P8939">
        <v>53035090902</v>
      </c>
      <c r="Q8939">
        <v>1</v>
      </c>
      <c r="R8939" s="1" t="s">
        <v>18919</v>
      </c>
    </row>
    <row r="8940" spans="1:18">
      <c r="A8940" s="1" t="s">
        <v>9785</v>
      </c>
      <c r="B8940" s="1" t="s">
        <v>31</v>
      </c>
      <c r="C8940" s="1" t="s">
        <v>887</v>
      </c>
      <c r="D8940" s="1" t="s">
        <v>18</v>
      </c>
      <c r="E8940">
        <v>98155</v>
      </c>
      <c r="F8940">
        <v>2025</v>
      </c>
      <c r="G8940" s="1" t="s">
        <v>18941</v>
      </c>
      <c r="H8940" s="1" t="s">
        <v>760</v>
      </c>
      <c r="I8940" s="1" t="s">
        <v>27</v>
      </c>
      <c r="J8940" s="1" t="s">
        <v>81</v>
      </c>
      <c r="K8940">
        <v>0</v>
      </c>
      <c r="L8940">
        <v>46</v>
      </c>
      <c r="M8940">
        <v>278828497</v>
      </c>
      <c r="N8940" s="1" t="s">
        <v>888</v>
      </c>
      <c r="O8940" s="1" t="s">
        <v>54</v>
      </c>
      <c r="P8940">
        <v>53033021500</v>
      </c>
      <c r="Q8940">
        <v>1</v>
      </c>
      <c r="R8940" s="1" t="s">
        <v>18921</v>
      </c>
    </row>
    <row r="8941" spans="1:18">
      <c r="A8941" s="1" t="s">
        <v>9786</v>
      </c>
      <c r="B8941" s="1" t="s">
        <v>31</v>
      </c>
      <c r="C8941" s="1" t="s">
        <v>104</v>
      </c>
      <c r="D8941" s="1" t="s">
        <v>18</v>
      </c>
      <c r="E8941">
        <v>98052</v>
      </c>
      <c r="F8941">
        <v>2013</v>
      </c>
      <c r="G8941" s="1" t="s">
        <v>18924</v>
      </c>
      <c r="H8941" s="1" t="s">
        <v>176</v>
      </c>
      <c r="I8941" s="1" t="s">
        <v>20</v>
      </c>
      <c r="J8941" s="1" t="s">
        <v>21</v>
      </c>
      <c r="K8941">
        <v>38</v>
      </c>
      <c r="L8941">
        <v>48</v>
      </c>
      <c r="M8941">
        <v>136641053</v>
      </c>
      <c r="N8941" s="1" t="s">
        <v>105</v>
      </c>
      <c r="O8941" s="1" t="s">
        <v>54</v>
      </c>
      <c r="P8941">
        <v>53033022605</v>
      </c>
      <c r="Q8941">
        <v>13</v>
      </c>
      <c r="R8941" s="1" t="s">
        <v>18919</v>
      </c>
    </row>
    <row r="8942" spans="1:18">
      <c r="A8942" s="1" t="s">
        <v>9787</v>
      </c>
      <c r="B8942" s="1" t="s">
        <v>31</v>
      </c>
      <c r="C8942" s="1" t="s">
        <v>32</v>
      </c>
      <c r="D8942" s="1" t="s">
        <v>18</v>
      </c>
      <c r="E8942">
        <v>98144</v>
      </c>
      <c r="F8942">
        <v>2018</v>
      </c>
      <c r="G8942" s="1" t="s">
        <v>18924</v>
      </c>
      <c r="H8942" s="1" t="s">
        <v>176</v>
      </c>
      <c r="I8942" s="1" t="s">
        <v>20</v>
      </c>
      <c r="J8942" s="1" t="s">
        <v>21</v>
      </c>
      <c r="K8942">
        <v>53</v>
      </c>
      <c r="L8942">
        <v>37</v>
      </c>
      <c r="M8942">
        <v>192642754</v>
      </c>
      <c r="N8942" s="1" t="s">
        <v>178</v>
      </c>
      <c r="O8942" s="1" t="s">
        <v>35</v>
      </c>
      <c r="P8942">
        <v>53033009400</v>
      </c>
      <c r="Q8942">
        <v>8</v>
      </c>
      <c r="R8942" s="1" t="s">
        <v>18919</v>
      </c>
    </row>
    <row r="8943" spans="1:18">
      <c r="A8943" s="1" t="s">
        <v>9788</v>
      </c>
      <c r="B8943" s="1" t="s">
        <v>37</v>
      </c>
      <c r="C8943" s="1" t="s">
        <v>45</v>
      </c>
      <c r="D8943" s="1" t="s">
        <v>18</v>
      </c>
      <c r="E8943">
        <v>98366</v>
      </c>
      <c r="F8943">
        <v>2023</v>
      </c>
      <c r="G8943" s="1" t="s">
        <v>18951</v>
      </c>
      <c r="H8943" s="1" t="s">
        <v>1099</v>
      </c>
      <c r="I8943" s="1" t="s">
        <v>27</v>
      </c>
      <c r="J8943" s="1" t="s">
        <v>81</v>
      </c>
      <c r="K8943">
        <v>0</v>
      </c>
      <c r="L8943">
        <v>26</v>
      </c>
      <c r="M8943">
        <v>255436478</v>
      </c>
      <c r="N8943" s="1" t="s">
        <v>46</v>
      </c>
      <c r="O8943" s="1" t="s">
        <v>23</v>
      </c>
      <c r="P8943">
        <v>53035092600</v>
      </c>
      <c r="Q8943">
        <v>3</v>
      </c>
      <c r="R8943" s="1" t="s">
        <v>18921</v>
      </c>
    </row>
    <row r="8944" spans="1:18">
      <c r="A8944" s="1" t="s">
        <v>9789</v>
      </c>
      <c r="B8944" s="1" t="s">
        <v>31</v>
      </c>
      <c r="C8944" s="1" t="s">
        <v>87</v>
      </c>
      <c r="D8944" s="1" t="s">
        <v>18</v>
      </c>
      <c r="E8944">
        <v>98006</v>
      </c>
      <c r="F8944">
        <v>2019</v>
      </c>
      <c r="G8944" s="1" t="s">
        <v>18918</v>
      </c>
      <c r="H8944" s="1" t="s">
        <v>920</v>
      </c>
      <c r="I8944" s="1" t="s">
        <v>20</v>
      </c>
      <c r="J8944" s="1" t="s">
        <v>67</v>
      </c>
      <c r="K8944">
        <v>15</v>
      </c>
      <c r="L8944">
        <v>41</v>
      </c>
      <c r="M8944">
        <v>8794376</v>
      </c>
      <c r="N8944" s="1" t="s">
        <v>872</v>
      </c>
      <c r="O8944" s="1" t="s">
        <v>54</v>
      </c>
      <c r="P8944">
        <v>53033024901</v>
      </c>
      <c r="Q8944">
        <v>7</v>
      </c>
      <c r="R8944" s="1" t="s">
        <v>18919</v>
      </c>
    </row>
    <row r="8945" spans="1:18">
      <c r="A8945" s="1" t="s">
        <v>9790</v>
      </c>
      <c r="B8945" s="1" t="s">
        <v>78</v>
      </c>
      <c r="C8945" s="1" t="s">
        <v>114</v>
      </c>
      <c r="D8945" s="1" t="s">
        <v>18</v>
      </c>
      <c r="E8945">
        <v>98506</v>
      </c>
      <c r="F8945">
        <v>2015</v>
      </c>
      <c r="G8945" s="1" t="s">
        <v>18923</v>
      </c>
      <c r="H8945" s="1" t="s">
        <v>63</v>
      </c>
      <c r="I8945" s="1" t="s">
        <v>27</v>
      </c>
      <c r="J8945" s="1" t="s">
        <v>21</v>
      </c>
      <c r="K8945">
        <v>93</v>
      </c>
      <c r="L8945">
        <v>22</v>
      </c>
      <c r="M8945">
        <v>107951784</v>
      </c>
      <c r="N8945" s="1" t="s">
        <v>251</v>
      </c>
      <c r="O8945" s="1" t="s">
        <v>23</v>
      </c>
      <c r="P8945">
        <v>53067010200</v>
      </c>
      <c r="Q8945">
        <v>11</v>
      </c>
      <c r="R8945" s="1" t="s">
        <v>18921</v>
      </c>
    </row>
    <row r="8946" spans="1:18">
      <c r="A8946" s="1" t="s">
        <v>9791</v>
      </c>
      <c r="B8946" s="1" t="s">
        <v>31</v>
      </c>
      <c r="C8946" s="1" t="s">
        <v>87</v>
      </c>
      <c r="D8946" s="1" t="s">
        <v>18</v>
      </c>
      <c r="E8946">
        <v>98006</v>
      </c>
      <c r="F8946">
        <v>2025</v>
      </c>
      <c r="G8946" s="1" t="s">
        <v>18925</v>
      </c>
      <c r="H8946" s="1" t="s">
        <v>859</v>
      </c>
      <c r="I8946" s="1" t="s">
        <v>27</v>
      </c>
      <c r="J8946" s="1" t="s">
        <v>81</v>
      </c>
      <c r="K8946">
        <v>0</v>
      </c>
      <c r="L8946">
        <v>41</v>
      </c>
      <c r="M8946">
        <v>279180926</v>
      </c>
      <c r="N8946" s="1" t="s">
        <v>872</v>
      </c>
      <c r="O8946" s="1" t="s">
        <v>54</v>
      </c>
      <c r="P8946">
        <v>53033025001</v>
      </c>
      <c r="Q8946">
        <v>1</v>
      </c>
      <c r="R8946" s="1" t="s">
        <v>18921</v>
      </c>
    </row>
    <row r="8947" spans="1:18">
      <c r="A8947" s="1" t="s">
        <v>9792</v>
      </c>
      <c r="B8947" s="1" t="s">
        <v>31</v>
      </c>
      <c r="C8947" s="1" t="s">
        <v>32</v>
      </c>
      <c r="D8947" s="1" t="s">
        <v>18</v>
      </c>
      <c r="E8947">
        <v>98144</v>
      </c>
      <c r="F8947">
        <v>2025</v>
      </c>
      <c r="G8947" s="1" t="s">
        <v>18931</v>
      </c>
      <c r="H8947" s="1" t="s">
        <v>249</v>
      </c>
      <c r="I8947" s="1" t="s">
        <v>20</v>
      </c>
      <c r="J8947" s="1" t="s">
        <v>21</v>
      </c>
      <c r="K8947">
        <v>32</v>
      </c>
      <c r="L8947">
        <v>37</v>
      </c>
      <c r="M8947">
        <v>282494733</v>
      </c>
      <c r="N8947" s="1" t="s">
        <v>178</v>
      </c>
      <c r="O8947" s="1" t="s">
        <v>35</v>
      </c>
      <c r="P8947">
        <v>53033008900</v>
      </c>
      <c r="Q8947">
        <v>1</v>
      </c>
      <c r="R8947" s="1" t="s">
        <v>18919</v>
      </c>
    </row>
    <row r="8948" spans="1:18">
      <c r="A8948" s="1" t="s">
        <v>9793</v>
      </c>
      <c r="B8948" s="1" t="s">
        <v>718</v>
      </c>
      <c r="C8948" s="1" t="s">
        <v>1115</v>
      </c>
      <c r="D8948" s="1" t="s">
        <v>18</v>
      </c>
      <c r="E8948">
        <v>98642</v>
      </c>
      <c r="F8948">
        <v>2022</v>
      </c>
      <c r="G8948" s="1" t="s">
        <v>18918</v>
      </c>
      <c r="H8948" s="1" t="s">
        <v>368</v>
      </c>
      <c r="I8948" s="1" t="s">
        <v>27</v>
      </c>
      <c r="J8948" s="1" t="s">
        <v>81</v>
      </c>
      <c r="K8948">
        <v>0</v>
      </c>
      <c r="L8948">
        <v>17</v>
      </c>
      <c r="M8948">
        <v>216572681</v>
      </c>
      <c r="N8948" s="1" t="s">
        <v>1116</v>
      </c>
      <c r="O8948" s="1" t="s">
        <v>721</v>
      </c>
      <c r="P8948">
        <v>53011040409</v>
      </c>
      <c r="Q8948">
        <v>4</v>
      </c>
      <c r="R8948" s="1" t="s">
        <v>18921</v>
      </c>
    </row>
    <row r="8949" spans="1:18">
      <c r="A8949" s="1" t="s">
        <v>9794</v>
      </c>
      <c r="B8949" s="1" t="s">
        <v>31</v>
      </c>
      <c r="C8949" s="1" t="s">
        <v>62</v>
      </c>
      <c r="D8949" s="1" t="s">
        <v>18</v>
      </c>
      <c r="E8949">
        <v>98034</v>
      </c>
      <c r="F8949">
        <v>2020</v>
      </c>
      <c r="G8949" s="1" t="s">
        <v>18922</v>
      </c>
      <c r="H8949" s="1" t="s">
        <v>414</v>
      </c>
      <c r="I8949" s="1" t="s">
        <v>20</v>
      </c>
      <c r="J8949" s="1" t="s">
        <v>67</v>
      </c>
      <c r="K8949">
        <v>20</v>
      </c>
      <c r="L8949">
        <v>45</v>
      </c>
      <c r="M8949">
        <v>121957090</v>
      </c>
      <c r="N8949" s="1" t="s">
        <v>734</v>
      </c>
      <c r="O8949" s="1" t="s">
        <v>54</v>
      </c>
      <c r="P8949">
        <v>53033022005</v>
      </c>
      <c r="Q8949">
        <v>6</v>
      </c>
      <c r="R8949" s="1" t="s">
        <v>18919</v>
      </c>
    </row>
    <row r="8950" spans="1:18">
      <c r="A8950" s="1" t="s">
        <v>9795</v>
      </c>
      <c r="B8950" s="1" t="s">
        <v>31</v>
      </c>
      <c r="C8950" s="1" t="s">
        <v>288</v>
      </c>
      <c r="D8950" s="1" t="s">
        <v>18</v>
      </c>
      <c r="E8950">
        <v>98027</v>
      </c>
      <c r="F8950">
        <v>2015</v>
      </c>
      <c r="G8950" s="1" t="s">
        <v>17901</v>
      </c>
      <c r="H8950" s="1" t="s">
        <v>91</v>
      </c>
      <c r="I8950" s="1" t="s">
        <v>20</v>
      </c>
      <c r="J8950" s="1" t="s">
        <v>67</v>
      </c>
      <c r="K8950">
        <v>19</v>
      </c>
      <c r="L8950">
        <v>5</v>
      </c>
      <c r="M8950">
        <v>156281989</v>
      </c>
      <c r="N8950" s="1" t="s">
        <v>687</v>
      </c>
      <c r="O8950" s="1" t="s">
        <v>54</v>
      </c>
      <c r="P8950">
        <v>53033032103</v>
      </c>
      <c r="Q8950">
        <v>11</v>
      </c>
      <c r="R8950" s="1" t="s">
        <v>18919</v>
      </c>
    </row>
    <row r="8951" spans="1:18">
      <c r="A8951" s="1" t="s">
        <v>9796</v>
      </c>
      <c r="B8951" s="1" t="s">
        <v>1089</v>
      </c>
      <c r="C8951" s="1" t="s">
        <v>1200</v>
      </c>
      <c r="D8951" s="1" t="s">
        <v>18</v>
      </c>
      <c r="E8951">
        <v>98368</v>
      </c>
      <c r="F8951">
        <v>2023</v>
      </c>
      <c r="G8951" s="1" t="s">
        <v>18922</v>
      </c>
      <c r="H8951" s="1" t="s">
        <v>414</v>
      </c>
      <c r="I8951" s="1" t="s">
        <v>20</v>
      </c>
      <c r="J8951" s="1" t="s">
        <v>67</v>
      </c>
      <c r="K8951">
        <v>23</v>
      </c>
      <c r="L8951">
        <v>24</v>
      </c>
      <c r="M8951">
        <v>277882083</v>
      </c>
      <c r="N8951" s="1" t="s">
        <v>1201</v>
      </c>
      <c r="O8951" s="1" t="s">
        <v>1092</v>
      </c>
      <c r="P8951">
        <v>53031950604</v>
      </c>
      <c r="Q8951">
        <v>3</v>
      </c>
      <c r="R8951" s="1" t="s">
        <v>18919</v>
      </c>
    </row>
    <row r="8952" spans="1:18">
      <c r="A8952" s="1" t="s">
        <v>9797</v>
      </c>
      <c r="B8952" s="1" t="s">
        <v>718</v>
      </c>
      <c r="C8952" s="1" t="s">
        <v>719</v>
      </c>
      <c r="D8952" s="1" t="s">
        <v>18</v>
      </c>
      <c r="E8952">
        <v>98684</v>
      </c>
      <c r="F8952">
        <v>2021</v>
      </c>
      <c r="G8952" s="1" t="s">
        <v>18920</v>
      </c>
      <c r="H8952" s="1" t="s">
        <v>52</v>
      </c>
      <c r="I8952" s="1" t="s">
        <v>27</v>
      </c>
      <c r="J8952" s="1" t="s">
        <v>81</v>
      </c>
      <c r="K8952">
        <v>0</v>
      </c>
      <c r="L8952">
        <v>17</v>
      </c>
      <c r="M8952">
        <v>257376752</v>
      </c>
      <c r="N8952" s="1" t="s">
        <v>830</v>
      </c>
      <c r="O8952" s="1" t="s">
        <v>721</v>
      </c>
      <c r="P8952">
        <v>53011041335</v>
      </c>
      <c r="Q8952">
        <v>5</v>
      </c>
      <c r="R8952" s="1" t="s">
        <v>18921</v>
      </c>
    </row>
    <row r="8953" spans="1:18">
      <c r="A8953" s="1" t="s">
        <v>9798</v>
      </c>
      <c r="B8953" s="1" t="s">
        <v>31</v>
      </c>
      <c r="C8953" s="1" t="s">
        <v>87</v>
      </c>
      <c r="D8953" s="1" t="s">
        <v>18</v>
      </c>
      <c r="E8953">
        <v>98008</v>
      </c>
      <c r="F8953">
        <v>2024</v>
      </c>
      <c r="G8953" s="1" t="s">
        <v>18942</v>
      </c>
      <c r="H8953" s="1" t="s">
        <v>744</v>
      </c>
      <c r="I8953" s="1" t="s">
        <v>27</v>
      </c>
      <c r="J8953" s="1" t="s">
        <v>81</v>
      </c>
      <c r="K8953">
        <v>0</v>
      </c>
      <c r="L8953">
        <v>48</v>
      </c>
      <c r="M8953">
        <v>270194375</v>
      </c>
      <c r="N8953" s="1" t="s">
        <v>783</v>
      </c>
      <c r="O8953" s="1" t="s">
        <v>54</v>
      </c>
      <c r="P8953">
        <v>53033023100</v>
      </c>
      <c r="Q8953">
        <v>2</v>
      </c>
      <c r="R8953" s="1" t="s">
        <v>18921</v>
      </c>
    </row>
    <row r="8954" spans="1:18">
      <c r="A8954" s="1" t="s">
        <v>9799</v>
      </c>
      <c r="B8954" s="1" t="s">
        <v>31</v>
      </c>
      <c r="C8954" s="1" t="s">
        <v>104</v>
      </c>
      <c r="D8954" s="1" t="s">
        <v>18</v>
      </c>
      <c r="E8954">
        <v>98052</v>
      </c>
      <c r="F8954">
        <v>2019</v>
      </c>
      <c r="G8954" s="1" t="s">
        <v>18922</v>
      </c>
      <c r="H8954" s="1" t="s">
        <v>33</v>
      </c>
      <c r="I8954" s="1" t="s">
        <v>27</v>
      </c>
      <c r="J8954" s="1" t="s">
        <v>21</v>
      </c>
      <c r="K8954">
        <v>204</v>
      </c>
      <c r="L8954">
        <v>45</v>
      </c>
      <c r="M8954">
        <v>104163636</v>
      </c>
      <c r="N8954" s="1" t="s">
        <v>105</v>
      </c>
      <c r="O8954" s="1" t="s">
        <v>54</v>
      </c>
      <c r="P8954">
        <v>53033032323</v>
      </c>
      <c r="Q8954">
        <v>7</v>
      </c>
      <c r="R8954" s="1" t="s">
        <v>18921</v>
      </c>
    </row>
    <row r="8955" spans="1:18">
      <c r="A8955" s="1" t="s">
        <v>9800</v>
      </c>
      <c r="B8955" s="1" t="s">
        <v>17</v>
      </c>
      <c r="C8955" s="1" t="s">
        <v>17</v>
      </c>
      <c r="D8955" s="1" t="s">
        <v>18</v>
      </c>
      <c r="E8955">
        <v>98296</v>
      </c>
      <c r="F8955">
        <v>2024</v>
      </c>
      <c r="G8955" s="1" t="s">
        <v>18947</v>
      </c>
      <c r="H8955" s="1" t="s">
        <v>849</v>
      </c>
      <c r="I8955" s="1" t="s">
        <v>27</v>
      </c>
      <c r="J8955" s="1" t="s">
        <v>81</v>
      </c>
      <c r="K8955">
        <v>0</v>
      </c>
      <c r="L8955">
        <v>1</v>
      </c>
      <c r="M8955">
        <v>252927629</v>
      </c>
      <c r="N8955" s="1" t="s">
        <v>22</v>
      </c>
      <c r="O8955" s="1" t="s">
        <v>23</v>
      </c>
      <c r="P8955">
        <v>53061052113</v>
      </c>
      <c r="Q8955">
        <v>2</v>
      </c>
      <c r="R8955" s="1" t="s">
        <v>18921</v>
      </c>
    </row>
    <row r="8956" spans="1:18">
      <c r="A8956" s="1" t="s">
        <v>9801</v>
      </c>
      <c r="B8956" s="1" t="s">
        <v>31</v>
      </c>
      <c r="C8956" s="1" t="s">
        <v>715</v>
      </c>
      <c r="D8956" s="1" t="s">
        <v>18</v>
      </c>
      <c r="E8956">
        <v>98002</v>
      </c>
      <c r="F8956">
        <v>2023</v>
      </c>
      <c r="G8956" s="1" t="s">
        <v>17901</v>
      </c>
      <c r="H8956" s="1" t="s">
        <v>161</v>
      </c>
      <c r="I8956" s="1" t="s">
        <v>27</v>
      </c>
      <c r="J8956" s="1" t="s">
        <v>81</v>
      </c>
      <c r="K8956">
        <v>0</v>
      </c>
      <c r="L8956">
        <v>47</v>
      </c>
      <c r="M8956">
        <v>241581518</v>
      </c>
      <c r="N8956" s="1" t="s">
        <v>893</v>
      </c>
      <c r="O8956" s="1" t="s">
        <v>54</v>
      </c>
      <c r="P8956">
        <v>53033030504</v>
      </c>
      <c r="Q8956">
        <v>3</v>
      </c>
      <c r="R8956" s="1" t="s">
        <v>18921</v>
      </c>
    </row>
    <row r="8957" spans="1:18">
      <c r="A8957" s="1" t="s">
        <v>9802</v>
      </c>
      <c r="B8957" s="1" t="s">
        <v>875</v>
      </c>
      <c r="C8957" s="1" t="s">
        <v>1062</v>
      </c>
      <c r="D8957" s="1" t="s">
        <v>18</v>
      </c>
      <c r="E8957">
        <v>98626</v>
      </c>
      <c r="F8957">
        <v>2025</v>
      </c>
      <c r="G8957" s="1" t="s">
        <v>17901</v>
      </c>
      <c r="H8957" s="1" t="s">
        <v>419</v>
      </c>
      <c r="I8957" s="1" t="s">
        <v>27</v>
      </c>
      <c r="J8957" s="1" t="s">
        <v>81</v>
      </c>
      <c r="K8957">
        <v>0</v>
      </c>
      <c r="L8957">
        <v>20</v>
      </c>
      <c r="M8957">
        <v>290640640</v>
      </c>
      <c r="N8957" s="1" t="s">
        <v>1063</v>
      </c>
      <c r="O8957" s="1" t="s">
        <v>878</v>
      </c>
      <c r="P8957">
        <v>53015001601</v>
      </c>
      <c r="Q8957">
        <v>1</v>
      </c>
      <c r="R8957" s="1" t="s">
        <v>18921</v>
      </c>
    </row>
    <row r="8958" spans="1:18">
      <c r="A8958" s="1" t="s">
        <v>9803</v>
      </c>
      <c r="B8958" s="1" t="s">
        <v>31</v>
      </c>
      <c r="C8958" s="1" t="s">
        <v>87</v>
      </c>
      <c r="D8958" s="1" t="s">
        <v>18</v>
      </c>
      <c r="E8958">
        <v>98006</v>
      </c>
      <c r="F8958">
        <v>2024</v>
      </c>
      <c r="G8958" s="1" t="s">
        <v>18923</v>
      </c>
      <c r="H8958" s="1" t="s">
        <v>242</v>
      </c>
      <c r="I8958" s="1" t="s">
        <v>27</v>
      </c>
      <c r="J8958" s="1" t="s">
        <v>81</v>
      </c>
      <c r="K8958">
        <v>0</v>
      </c>
      <c r="L8958">
        <v>41</v>
      </c>
      <c r="M8958">
        <v>281625704</v>
      </c>
      <c r="N8958" s="1" t="s">
        <v>872</v>
      </c>
      <c r="O8958" s="1" t="s">
        <v>54</v>
      </c>
      <c r="P8958">
        <v>53033024701</v>
      </c>
      <c r="Q8958">
        <v>2</v>
      </c>
      <c r="R8958" s="1" t="s">
        <v>18921</v>
      </c>
    </row>
    <row r="8959" spans="1:18">
      <c r="A8959" s="1" t="s">
        <v>9804</v>
      </c>
      <c r="B8959" s="1" t="s">
        <v>31</v>
      </c>
      <c r="C8959" s="1" t="s">
        <v>32</v>
      </c>
      <c r="D8959" s="1" t="s">
        <v>18</v>
      </c>
      <c r="E8959">
        <v>98117</v>
      </c>
      <c r="F8959">
        <v>2024</v>
      </c>
      <c r="G8959" s="1" t="s">
        <v>18934</v>
      </c>
      <c r="H8959" s="1" t="s">
        <v>737</v>
      </c>
      <c r="I8959" s="1" t="s">
        <v>27</v>
      </c>
      <c r="J8959" s="1" t="s">
        <v>81</v>
      </c>
      <c r="K8959">
        <v>0</v>
      </c>
      <c r="L8959">
        <v>36</v>
      </c>
      <c r="M8959">
        <v>274978371</v>
      </c>
      <c r="N8959" s="1" t="s">
        <v>252</v>
      </c>
      <c r="O8959" s="1" t="s">
        <v>35</v>
      </c>
      <c r="P8959">
        <v>53033002900</v>
      </c>
      <c r="Q8959">
        <v>2</v>
      </c>
      <c r="R8959" s="1" t="s">
        <v>18921</v>
      </c>
    </row>
    <row r="8960" spans="1:18">
      <c r="A8960" s="1" t="s">
        <v>9805</v>
      </c>
      <c r="B8960" s="1" t="s">
        <v>31</v>
      </c>
      <c r="C8960" s="1" t="s">
        <v>100</v>
      </c>
      <c r="D8960" s="1" t="s">
        <v>18</v>
      </c>
      <c r="E8960">
        <v>98155</v>
      </c>
      <c r="F8960">
        <v>2022</v>
      </c>
      <c r="G8960" s="1" t="s">
        <v>18925</v>
      </c>
      <c r="H8960" s="1" t="s">
        <v>76</v>
      </c>
      <c r="I8960" s="1" t="s">
        <v>27</v>
      </c>
      <c r="J8960" s="1" t="s">
        <v>81</v>
      </c>
      <c r="K8960">
        <v>0</v>
      </c>
      <c r="L8960">
        <v>32</v>
      </c>
      <c r="M8960">
        <v>193735055</v>
      </c>
      <c r="N8960" s="1" t="s">
        <v>888</v>
      </c>
      <c r="O8960" s="1" t="s">
        <v>35</v>
      </c>
      <c r="P8960">
        <v>53033021100</v>
      </c>
      <c r="Q8960">
        <v>4</v>
      </c>
      <c r="R8960" s="1" t="s">
        <v>18921</v>
      </c>
    </row>
    <row r="8961" spans="1:18">
      <c r="A8961" s="1" t="s">
        <v>9806</v>
      </c>
      <c r="B8961" s="1" t="s">
        <v>31</v>
      </c>
      <c r="C8961" s="1" t="s">
        <v>62</v>
      </c>
      <c r="D8961" s="1" t="s">
        <v>18</v>
      </c>
      <c r="E8961">
        <v>98034</v>
      </c>
      <c r="F8961">
        <v>2026</v>
      </c>
      <c r="G8961" s="1" t="s">
        <v>18926</v>
      </c>
      <c r="H8961" s="1" t="s">
        <v>95</v>
      </c>
      <c r="I8961" s="1" t="s">
        <v>20</v>
      </c>
      <c r="J8961" s="1" t="s">
        <v>67</v>
      </c>
      <c r="K8961">
        <v>27</v>
      </c>
      <c r="L8961">
        <v>45</v>
      </c>
      <c r="M8961">
        <v>289489595</v>
      </c>
      <c r="N8961" s="1" t="s">
        <v>734</v>
      </c>
      <c r="O8961" s="1" t="s">
        <v>54</v>
      </c>
      <c r="P8961">
        <v>53033021906</v>
      </c>
      <c r="Q8961">
        <v>0</v>
      </c>
      <c r="R8961" s="1" t="s">
        <v>18919</v>
      </c>
    </row>
    <row r="8962" spans="1:18">
      <c r="A8962" s="1" t="s">
        <v>9807</v>
      </c>
      <c r="B8962" s="1" t="s">
        <v>31</v>
      </c>
      <c r="C8962" s="1" t="s">
        <v>32</v>
      </c>
      <c r="D8962" s="1" t="s">
        <v>18</v>
      </c>
      <c r="E8962">
        <v>98109</v>
      </c>
      <c r="F8962">
        <v>2022</v>
      </c>
      <c r="G8962" s="1" t="s">
        <v>18931</v>
      </c>
      <c r="H8962" s="1" t="s">
        <v>249</v>
      </c>
      <c r="I8962" s="1" t="s">
        <v>20</v>
      </c>
      <c r="J8962" s="1" t="s">
        <v>67</v>
      </c>
      <c r="K8962">
        <v>18</v>
      </c>
      <c r="L8962">
        <v>36</v>
      </c>
      <c r="M8962">
        <v>179356075</v>
      </c>
      <c r="N8962" s="1" t="s">
        <v>284</v>
      </c>
      <c r="O8962" s="1" t="s">
        <v>35</v>
      </c>
      <c r="P8962">
        <v>53033006800</v>
      </c>
      <c r="Q8962">
        <v>4</v>
      </c>
      <c r="R8962" s="1" t="s">
        <v>18919</v>
      </c>
    </row>
    <row r="8963" spans="1:18">
      <c r="A8963" s="1" t="s">
        <v>9808</v>
      </c>
      <c r="B8963" s="1" t="s">
        <v>78</v>
      </c>
      <c r="C8963" s="1" t="s">
        <v>114</v>
      </c>
      <c r="D8963" s="1" t="s">
        <v>18</v>
      </c>
      <c r="E8963">
        <v>98512</v>
      </c>
      <c r="F8963">
        <v>2024</v>
      </c>
      <c r="G8963" s="1" t="s">
        <v>18923</v>
      </c>
      <c r="H8963" s="1" t="s">
        <v>341</v>
      </c>
      <c r="I8963" s="1" t="s">
        <v>27</v>
      </c>
      <c r="J8963" s="1" t="s">
        <v>81</v>
      </c>
      <c r="K8963">
        <v>0</v>
      </c>
      <c r="L8963">
        <v>22</v>
      </c>
      <c r="M8963">
        <v>290470330</v>
      </c>
      <c r="N8963" s="1" t="s">
        <v>156</v>
      </c>
      <c r="O8963" s="1" t="s">
        <v>23</v>
      </c>
      <c r="P8963">
        <v>53067011000</v>
      </c>
      <c r="Q8963">
        <v>2</v>
      </c>
      <c r="R8963" s="1" t="s">
        <v>18921</v>
      </c>
    </row>
    <row r="8964" spans="1:18">
      <c r="A8964" s="1" t="s">
        <v>9809</v>
      </c>
      <c r="B8964" s="1" t="s">
        <v>718</v>
      </c>
      <c r="C8964" s="1" t="s">
        <v>728</v>
      </c>
      <c r="D8964" s="1" t="s">
        <v>18</v>
      </c>
      <c r="E8964">
        <v>98604</v>
      </c>
      <c r="F8964">
        <v>2023</v>
      </c>
      <c r="G8964" s="1" t="s">
        <v>17901</v>
      </c>
      <c r="H8964" s="1" t="s">
        <v>419</v>
      </c>
      <c r="I8964" s="1" t="s">
        <v>27</v>
      </c>
      <c r="J8964" s="1" t="s">
        <v>81</v>
      </c>
      <c r="K8964">
        <v>0</v>
      </c>
      <c r="L8964">
        <v>18</v>
      </c>
      <c r="M8964">
        <v>260020260</v>
      </c>
      <c r="N8964" s="1" t="s">
        <v>729</v>
      </c>
      <c r="O8964" s="1" t="s">
        <v>721</v>
      </c>
      <c r="P8964">
        <v>53011040413</v>
      </c>
      <c r="Q8964">
        <v>3</v>
      </c>
      <c r="R8964" s="1" t="s">
        <v>18921</v>
      </c>
    </row>
    <row r="8965" spans="1:18">
      <c r="A8965" s="1" t="s">
        <v>9810</v>
      </c>
      <c r="B8965" s="1" t="s">
        <v>37</v>
      </c>
      <c r="C8965" s="1" t="s">
        <v>84</v>
      </c>
      <c r="D8965" s="1" t="s">
        <v>18</v>
      </c>
      <c r="E8965">
        <v>98110</v>
      </c>
      <c r="F8965">
        <v>2022</v>
      </c>
      <c r="G8965" s="1" t="s">
        <v>17901</v>
      </c>
      <c r="H8965" s="1" t="s">
        <v>419</v>
      </c>
      <c r="I8965" s="1" t="s">
        <v>27</v>
      </c>
      <c r="J8965" s="1" t="s">
        <v>81</v>
      </c>
      <c r="K8965">
        <v>0</v>
      </c>
      <c r="L8965">
        <v>23</v>
      </c>
      <c r="M8965">
        <v>218882534</v>
      </c>
      <c r="N8965" s="1" t="s">
        <v>85</v>
      </c>
      <c r="O8965" s="1" t="s">
        <v>23</v>
      </c>
      <c r="P8965">
        <v>53035090700</v>
      </c>
      <c r="Q8965">
        <v>4</v>
      </c>
      <c r="R8965" s="1" t="s">
        <v>18921</v>
      </c>
    </row>
    <row r="8966" spans="1:18">
      <c r="A8966" s="1" t="s">
        <v>9811</v>
      </c>
      <c r="B8966" s="1" t="s">
        <v>31</v>
      </c>
      <c r="C8966" s="1" t="s">
        <v>87</v>
      </c>
      <c r="D8966" s="1" t="s">
        <v>18</v>
      </c>
      <c r="E8966">
        <v>98005</v>
      </c>
      <c r="F8966">
        <v>2026</v>
      </c>
      <c r="G8966" s="1" t="s">
        <v>18924</v>
      </c>
      <c r="H8966" s="1" t="s">
        <v>748</v>
      </c>
      <c r="I8966" s="1" t="s">
        <v>27</v>
      </c>
      <c r="J8966" s="1" t="s">
        <v>81</v>
      </c>
      <c r="K8966">
        <v>0</v>
      </c>
      <c r="L8966">
        <v>48</v>
      </c>
      <c r="M8966">
        <v>291488774</v>
      </c>
      <c r="N8966" s="1" t="s">
        <v>192</v>
      </c>
      <c r="O8966" s="1" t="s">
        <v>54</v>
      </c>
      <c r="P8966">
        <v>53033023702</v>
      </c>
      <c r="Q8966">
        <v>0</v>
      </c>
      <c r="R8966" s="1" t="s">
        <v>18921</v>
      </c>
    </row>
    <row r="8967" spans="1:18">
      <c r="A8967" s="1" t="s">
        <v>9812</v>
      </c>
      <c r="B8967" s="1" t="s">
        <v>31</v>
      </c>
      <c r="C8967" s="1" t="s">
        <v>32</v>
      </c>
      <c r="D8967" s="1" t="s">
        <v>18</v>
      </c>
      <c r="E8967">
        <v>98144</v>
      </c>
      <c r="F8967">
        <v>2023</v>
      </c>
      <c r="G8967" s="1" t="s">
        <v>18929</v>
      </c>
      <c r="H8967" s="1" t="s">
        <v>353</v>
      </c>
      <c r="I8967" s="1" t="s">
        <v>20</v>
      </c>
      <c r="J8967" s="1" t="s">
        <v>67</v>
      </c>
      <c r="K8967">
        <v>25</v>
      </c>
      <c r="L8967">
        <v>37</v>
      </c>
      <c r="M8967">
        <v>259966689</v>
      </c>
      <c r="N8967" s="1" t="s">
        <v>178</v>
      </c>
      <c r="O8967" s="1" t="s">
        <v>35</v>
      </c>
      <c r="P8967">
        <v>53033009000</v>
      </c>
      <c r="Q8967">
        <v>3</v>
      </c>
      <c r="R8967" s="1" t="s">
        <v>18919</v>
      </c>
    </row>
    <row r="8968" spans="1:18">
      <c r="A8968" s="1" t="s">
        <v>9813</v>
      </c>
      <c r="B8968" s="1" t="s">
        <v>31</v>
      </c>
      <c r="C8968" s="1" t="s">
        <v>32</v>
      </c>
      <c r="D8968" s="1" t="s">
        <v>18</v>
      </c>
      <c r="E8968">
        <v>98125</v>
      </c>
      <c r="F8968">
        <v>2019</v>
      </c>
      <c r="G8968" s="1" t="s">
        <v>18952</v>
      </c>
      <c r="H8968" s="1" t="s">
        <v>1110</v>
      </c>
      <c r="I8968" s="1" t="s">
        <v>20</v>
      </c>
      <c r="J8968" s="1" t="s">
        <v>67</v>
      </c>
      <c r="K8968">
        <v>22</v>
      </c>
      <c r="L8968">
        <v>46</v>
      </c>
      <c r="M8968">
        <v>477495945</v>
      </c>
      <c r="N8968" s="1" t="s">
        <v>769</v>
      </c>
      <c r="O8968" s="1" t="s">
        <v>35</v>
      </c>
      <c r="P8968">
        <v>53033000102</v>
      </c>
      <c r="Q8968">
        <v>7</v>
      </c>
      <c r="R8968" s="1" t="s">
        <v>18919</v>
      </c>
    </row>
    <row r="8969" spans="1:18">
      <c r="A8969" s="1" t="s">
        <v>9814</v>
      </c>
      <c r="B8969" s="1" t="s">
        <v>31</v>
      </c>
      <c r="C8969" s="1" t="s">
        <v>62</v>
      </c>
      <c r="D8969" s="1" t="s">
        <v>18</v>
      </c>
      <c r="E8969">
        <v>98033</v>
      </c>
      <c r="F8969">
        <v>2022</v>
      </c>
      <c r="G8969" s="1" t="s">
        <v>18936</v>
      </c>
      <c r="H8969" s="1" t="s">
        <v>282</v>
      </c>
      <c r="I8969" s="1" t="s">
        <v>27</v>
      </c>
      <c r="J8969" s="1" t="s">
        <v>81</v>
      </c>
      <c r="K8969">
        <v>0</v>
      </c>
      <c r="L8969">
        <v>48</v>
      </c>
      <c r="M8969">
        <v>202387356</v>
      </c>
      <c r="N8969" s="1" t="s">
        <v>64</v>
      </c>
      <c r="O8969" s="1" t="s">
        <v>54</v>
      </c>
      <c r="P8969">
        <v>53033022702</v>
      </c>
      <c r="Q8969">
        <v>4</v>
      </c>
      <c r="R8969" s="1" t="s">
        <v>18921</v>
      </c>
    </row>
    <row r="8970" spans="1:18">
      <c r="A8970" s="1" t="s">
        <v>9815</v>
      </c>
      <c r="B8970" s="1" t="s">
        <v>718</v>
      </c>
      <c r="C8970" s="1" t="s">
        <v>719</v>
      </c>
      <c r="D8970" s="1" t="s">
        <v>18</v>
      </c>
      <c r="E8970">
        <v>98684</v>
      </c>
      <c r="F8970">
        <v>2017</v>
      </c>
      <c r="G8970" s="1" t="s">
        <v>18934</v>
      </c>
      <c r="H8970" s="1" t="s">
        <v>322</v>
      </c>
      <c r="I8970" s="1" t="s">
        <v>27</v>
      </c>
      <c r="J8970" s="1" t="s">
        <v>21</v>
      </c>
      <c r="K8970">
        <v>124</v>
      </c>
      <c r="L8970">
        <v>17</v>
      </c>
      <c r="M8970">
        <v>476074385</v>
      </c>
      <c r="N8970" s="1" t="s">
        <v>830</v>
      </c>
      <c r="O8970" s="1" t="s">
        <v>721</v>
      </c>
      <c r="P8970">
        <v>53011041320</v>
      </c>
      <c r="Q8970">
        <v>9</v>
      </c>
      <c r="R8970" s="1" t="s">
        <v>18921</v>
      </c>
    </row>
    <row r="8971" spans="1:18">
      <c r="A8971" s="1" t="s">
        <v>9816</v>
      </c>
      <c r="B8971" s="1" t="s">
        <v>31</v>
      </c>
      <c r="C8971" s="1" t="s">
        <v>62</v>
      </c>
      <c r="D8971" s="1" t="s">
        <v>18</v>
      </c>
      <c r="E8971">
        <v>98034</v>
      </c>
      <c r="F8971">
        <v>2016</v>
      </c>
      <c r="G8971" s="1" t="s">
        <v>18918</v>
      </c>
      <c r="H8971" s="1" t="s">
        <v>19</v>
      </c>
      <c r="I8971" s="1" t="s">
        <v>20</v>
      </c>
      <c r="J8971" s="1" t="s">
        <v>67</v>
      </c>
      <c r="K8971">
        <v>14</v>
      </c>
      <c r="L8971">
        <v>45</v>
      </c>
      <c r="M8971">
        <v>177787011</v>
      </c>
      <c r="N8971" s="1" t="s">
        <v>734</v>
      </c>
      <c r="O8971" s="1" t="s">
        <v>54</v>
      </c>
      <c r="P8971">
        <v>53033021904</v>
      </c>
      <c r="Q8971">
        <v>10</v>
      </c>
      <c r="R8971" s="1" t="s">
        <v>18919</v>
      </c>
    </row>
    <row r="8972" spans="1:18">
      <c r="A8972" s="1" t="s">
        <v>9817</v>
      </c>
      <c r="B8972" s="1" t="s">
        <v>31</v>
      </c>
      <c r="C8972" s="1" t="s">
        <v>1546</v>
      </c>
      <c r="D8972" s="1" t="s">
        <v>18</v>
      </c>
      <c r="E8972">
        <v>98198</v>
      </c>
      <c r="F8972">
        <v>2025</v>
      </c>
      <c r="G8972" s="1" t="s">
        <v>18947</v>
      </c>
      <c r="H8972" s="1" t="s">
        <v>1359</v>
      </c>
      <c r="I8972" s="1" t="s">
        <v>27</v>
      </c>
      <c r="J8972" s="1" t="s">
        <v>81</v>
      </c>
      <c r="K8972">
        <v>0</v>
      </c>
      <c r="L8972">
        <v>30</v>
      </c>
      <c r="M8972">
        <v>283851676</v>
      </c>
      <c r="N8972" s="1" t="s">
        <v>1547</v>
      </c>
      <c r="O8972" s="1" t="s">
        <v>54</v>
      </c>
      <c r="P8972">
        <v>53033030003</v>
      </c>
      <c r="Q8972">
        <v>1</v>
      </c>
      <c r="R8972" s="1" t="s">
        <v>18921</v>
      </c>
    </row>
    <row r="8973" spans="1:18">
      <c r="A8973" s="1" t="s">
        <v>9818</v>
      </c>
      <c r="B8973" s="1" t="s">
        <v>31</v>
      </c>
      <c r="C8973" s="1" t="s">
        <v>288</v>
      </c>
      <c r="D8973" s="1" t="s">
        <v>18</v>
      </c>
      <c r="E8973">
        <v>98029</v>
      </c>
      <c r="F8973">
        <v>2025</v>
      </c>
      <c r="G8973" s="1" t="s">
        <v>18945</v>
      </c>
      <c r="H8973" s="1" t="s">
        <v>836</v>
      </c>
      <c r="I8973" s="1" t="s">
        <v>27</v>
      </c>
      <c r="J8973" s="1" t="s">
        <v>81</v>
      </c>
      <c r="K8973">
        <v>0</v>
      </c>
      <c r="L8973">
        <v>5</v>
      </c>
      <c r="M8973">
        <v>282673184</v>
      </c>
      <c r="N8973" s="1" t="s">
        <v>289</v>
      </c>
      <c r="O8973" s="1" t="s">
        <v>54</v>
      </c>
      <c r="P8973">
        <v>53033032220</v>
      </c>
      <c r="Q8973">
        <v>1</v>
      </c>
      <c r="R8973" s="1" t="s">
        <v>18921</v>
      </c>
    </row>
    <row r="8974" spans="1:18">
      <c r="A8974" s="1" t="s">
        <v>9819</v>
      </c>
      <c r="B8974" s="1" t="s">
        <v>31</v>
      </c>
      <c r="C8974" s="1" t="s">
        <v>87</v>
      </c>
      <c r="D8974" s="1" t="s">
        <v>18</v>
      </c>
      <c r="E8974">
        <v>98006</v>
      </c>
      <c r="F8974">
        <v>2022</v>
      </c>
      <c r="G8974" s="1" t="s">
        <v>18951</v>
      </c>
      <c r="H8974" s="1" t="s">
        <v>1099</v>
      </c>
      <c r="I8974" s="1" t="s">
        <v>27</v>
      </c>
      <c r="J8974" s="1" t="s">
        <v>81</v>
      </c>
      <c r="K8974">
        <v>0</v>
      </c>
      <c r="L8974">
        <v>41</v>
      </c>
      <c r="M8974">
        <v>225793543</v>
      </c>
      <c r="N8974" s="1" t="s">
        <v>872</v>
      </c>
      <c r="O8974" s="1" t="s">
        <v>54</v>
      </c>
      <c r="P8974">
        <v>53033024905</v>
      </c>
      <c r="Q8974">
        <v>4</v>
      </c>
      <c r="R8974" s="1" t="s">
        <v>18921</v>
      </c>
    </row>
    <row r="8975" spans="1:18">
      <c r="A8975" s="1" t="s">
        <v>9820</v>
      </c>
      <c r="B8975" s="1" t="s">
        <v>31</v>
      </c>
      <c r="C8975" s="1" t="s">
        <v>51</v>
      </c>
      <c r="D8975" s="1" t="s">
        <v>18</v>
      </c>
      <c r="E8975">
        <v>98166</v>
      </c>
      <c r="F8975">
        <v>2025</v>
      </c>
      <c r="G8975" s="1" t="s">
        <v>18934</v>
      </c>
      <c r="H8975" s="1" t="s">
        <v>834</v>
      </c>
      <c r="I8975" s="1" t="s">
        <v>27</v>
      </c>
      <c r="J8975" s="1" t="s">
        <v>81</v>
      </c>
      <c r="K8975">
        <v>0</v>
      </c>
      <c r="L8975">
        <v>34</v>
      </c>
      <c r="M8975">
        <v>279253712</v>
      </c>
      <c r="N8975" s="1" t="s">
        <v>53</v>
      </c>
      <c r="O8975" s="1" t="s">
        <v>54</v>
      </c>
      <c r="P8975">
        <v>53033027800</v>
      </c>
      <c r="Q8975">
        <v>1</v>
      </c>
      <c r="R8975" s="1" t="s">
        <v>18921</v>
      </c>
    </row>
    <row r="8976" spans="1:18">
      <c r="A8976" s="1" t="s">
        <v>9821</v>
      </c>
      <c r="B8976" s="1" t="s">
        <v>31</v>
      </c>
      <c r="C8976" s="1" t="s">
        <v>62</v>
      </c>
      <c r="D8976" s="1" t="s">
        <v>18</v>
      </c>
      <c r="E8976">
        <v>98033</v>
      </c>
      <c r="F8976">
        <v>2025</v>
      </c>
      <c r="G8976" s="1" t="s">
        <v>18934</v>
      </c>
      <c r="H8976" s="1" t="s">
        <v>737</v>
      </c>
      <c r="I8976" s="1" t="s">
        <v>27</v>
      </c>
      <c r="J8976" s="1" t="s">
        <v>81</v>
      </c>
      <c r="K8976">
        <v>0</v>
      </c>
      <c r="L8976">
        <v>45</v>
      </c>
      <c r="M8976">
        <v>286096317</v>
      </c>
      <c r="N8976" s="1" t="s">
        <v>64</v>
      </c>
      <c r="O8976" s="1" t="s">
        <v>54</v>
      </c>
      <c r="P8976">
        <v>53033022603</v>
      </c>
      <c r="Q8976">
        <v>1</v>
      </c>
      <c r="R8976" s="1" t="s">
        <v>18921</v>
      </c>
    </row>
    <row r="8977" spans="1:18">
      <c r="A8977" s="1" t="s">
        <v>9822</v>
      </c>
      <c r="B8977" s="1" t="s">
        <v>31</v>
      </c>
      <c r="C8977" s="1" t="s">
        <v>715</v>
      </c>
      <c r="D8977" s="1" t="s">
        <v>18</v>
      </c>
      <c r="E8977">
        <v>98092</v>
      </c>
      <c r="F8977">
        <v>2024</v>
      </c>
      <c r="G8977" s="1" t="s">
        <v>18930</v>
      </c>
      <c r="H8977" s="1" t="s">
        <v>777</v>
      </c>
      <c r="I8977" s="1" t="s">
        <v>20</v>
      </c>
      <c r="J8977" s="1" t="s">
        <v>21</v>
      </c>
      <c r="K8977">
        <v>42</v>
      </c>
      <c r="L8977">
        <v>47</v>
      </c>
      <c r="M8977">
        <v>261428317</v>
      </c>
      <c r="N8977" s="1" t="s">
        <v>716</v>
      </c>
      <c r="O8977" s="1" t="s">
        <v>54</v>
      </c>
      <c r="P8977">
        <v>53033029602</v>
      </c>
      <c r="Q8977">
        <v>2</v>
      </c>
      <c r="R8977" s="1" t="s">
        <v>18919</v>
      </c>
    </row>
    <row r="8978" spans="1:18">
      <c r="A8978" s="1" t="s">
        <v>9823</v>
      </c>
      <c r="B8978" s="1" t="s">
        <v>31</v>
      </c>
      <c r="C8978" s="1" t="s">
        <v>87</v>
      </c>
      <c r="D8978" s="1" t="s">
        <v>18</v>
      </c>
      <c r="E8978">
        <v>98008</v>
      </c>
      <c r="F8978">
        <v>2021</v>
      </c>
      <c r="G8978" s="1" t="s">
        <v>18925</v>
      </c>
      <c r="H8978" s="1" t="s">
        <v>76</v>
      </c>
      <c r="I8978" s="1" t="s">
        <v>27</v>
      </c>
      <c r="J8978" s="1" t="s">
        <v>81</v>
      </c>
      <c r="K8978">
        <v>0</v>
      </c>
      <c r="L8978">
        <v>48</v>
      </c>
      <c r="M8978">
        <v>154806116</v>
      </c>
      <c r="N8978" s="1" t="s">
        <v>783</v>
      </c>
      <c r="O8978" s="1" t="s">
        <v>54</v>
      </c>
      <c r="P8978">
        <v>53033023403</v>
      </c>
      <c r="Q8978">
        <v>5</v>
      </c>
      <c r="R8978" s="1" t="s">
        <v>18921</v>
      </c>
    </row>
    <row r="8979" spans="1:18">
      <c r="A8979" s="1" t="s">
        <v>9824</v>
      </c>
      <c r="B8979" s="1" t="s">
        <v>718</v>
      </c>
      <c r="C8979" s="1" t="s">
        <v>719</v>
      </c>
      <c r="D8979" s="1" t="s">
        <v>18</v>
      </c>
      <c r="E8979">
        <v>98683</v>
      </c>
      <c r="F8979">
        <v>2023</v>
      </c>
      <c r="G8979" s="1" t="s">
        <v>18945</v>
      </c>
      <c r="H8979" s="1" t="s">
        <v>1316</v>
      </c>
      <c r="I8979" s="1" t="s">
        <v>27</v>
      </c>
      <c r="J8979" s="1" t="s">
        <v>81</v>
      </c>
      <c r="K8979">
        <v>0</v>
      </c>
      <c r="L8979">
        <v>18</v>
      </c>
      <c r="M8979">
        <v>253104869</v>
      </c>
      <c r="N8979" s="1" t="s">
        <v>1016</v>
      </c>
      <c r="O8979" s="1" t="s">
        <v>721</v>
      </c>
      <c r="P8979">
        <v>53011041328</v>
      </c>
      <c r="Q8979">
        <v>3</v>
      </c>
      <c r="R8979" s="1" t="s">
        <v>18921</v>
      </c>
    </row>
    <row r="8980" spans="1:18">
      <c r="A8980" s="1" t="s">
        <v>9825</v>
      </c>
      <c r="B8980" s="1" t="s">
        <v>37</v>
      </c>
      <c r="C8980" s="1" t="s">
        <v>127</v>
      </c>
      <c r="D8980" s="1" t="s">
        <v>18</v>
      </c>
      <c r="E8980">
        <v>98359</v>
      </c>
      <c r="F8980">
        <v>2025</v>
      </c>
      <c r="G8980" s="1" t="s">
        <v>18923</v>
      </c>
      <c r="H8980" s="1" t="s">
        <v>139</v>
      </c>
      <c r="I8980" s="1" t="s">
        <v>20</v>
      </c>
      <c r="J8980" s="1" t="s">
        <v>21</v>
      </c>
      <c r="K8980">
        <v>33</v>
      </c>
      <c r="L8980">
        <v>26</v>
      </c>
      <c r="M8980">
        <v>286614331</v>
      </c>
      <c r="N8980" s="1" t="s">
        <v>128</v>
      </c>
      <c r="O8980" s="1" t="s">
        <v>23</v>
      </c>
      <c r="P8980">
        <v>53035092802</v>
      </c>
      <c r="Q8980">
        <v>1</v>
      </c>
      <c r="R8980" s="1" t="s">
        <v>18919</v>
      </c>
    </row>
    <row r="8981" spans="1:18">
      <c r="A8981" s="1" t="s">
        <v>9826</v>
      </c>
      <c r="B8981" s="1" t="s">
        <v>17</v>
      </c>
      <c r="C8981" s="1" t="s">
        <v>581</v>
      </c>
      <c r="D8981" s="1" t="s">
        <v>18</v>
      </c>
      <c r="E8981">
        <v>98258</v>
      </c>
      <c r="F8981">
        <v>2021</v>
      </c>
      <c r="G8981" s="1" t="s">
        <v>17901</v>
      </c>
      <c r="H8981" s="1" t="s">
        <v>161</v>
      </c>
      <c r="I8981" s="1" t="s">
        <v>27</v>
      </c>
      <c r="J8981" s="1" t="s">
        <v>81</v>
      </c>
      <c r="K8981">
        <v>0</v>
      </c>
      <c r="L8981">
        <v>44</v>
      </c>
      <c r="M8981">
        <v>273708382</v>
      </c>
      <c r="N8981" s="1" t="s">
        <v>582</v>
      </c>
      <c r="O8981" s="1" t="s">
        <v>23</v>
      </c>
      <c r="P8981">
        <v>53061052605</v>
      </c>
      <c r="Q8981">
        <v>5</v>
      </c>
      <c r="R8981" s="1" t="s">
        <v>18921</v>
      </c>
    </row>
    <row r="8982" spans="1:18">
      <c r="A8982" s="1" t="s">
        <v>9827</v>
      </c>
      <c r="B8982" s="1" t="s">
        <v>31</v>
      </c>
      <c r="C8982" s="1" t="s">
        <v>32</v>
      </c>
      <c r="D8982" s="1" t="s">
        <v>18</v>
      </c>
      <c r="E8982">
        <v>98177</v>
      </c>
      <c r="F8982">
        <v>2019</v>
      </c>
      <c r="G8982" s="1" t="s">
        <v>18932</v>
      </c>
      <c r="H8982" s="1" t="s">
        <v>183</v>
      </c>
      <c r="I8982" s="1" t="s">
        <v>27</v>
      </c>
      <c r="J8982" s="1" t="s">
        <v>21</v>
      </c>
      <c r="K8982">
        <v>84</v>
      </c>
      <c r="L8982">
        <v>32</v>
      </c>
      <c r="M8982">
        <v>132178812</v>
      </c>
      <c r="N8982" s="1" t="s">
        <v>101</v>
      </c>
      <c r="O8982" s="1" t="s">
        <v>35</v>
      </c>
      <c r="P8982">
        <v>53033000403</v>
      </c>
      <c r="Q8982">
        <v>7</v>
      </c>
      <c r="R8982" s="1" t="s">
        <v>18921</v>
      </c>
    </row>
    <row r="8983" spans="1:18">
      <c r="A8983" s="1" t="s">
        <v>9828</v>
      </c>
      <c r="B8983" s="1" t="s">
        <v>25</v>
      </c>
      <c r="C8983" s="1" t="s">
        <v>132</v>
      </c>
      <c r="D8983" s="1" t="s">
        <v>18</v>
      </c>
      <c r="E8983">
        <v>98942</v>
      </c>
      <c r="F8983">
        <v>2024</v>
      </c>
      <c r="G8983" s="1" t="s">
        <v>18934</v>
      </c>
      <c r="H8983" s="1" t="s">
        <v>541</v>
      </c>
      <c r="I8983" s="1" t="s">
        <v>20</v>
      </c>
      <c r="J8983" s="1" t="s">
        <v>21</v>
      </c>
      <c r="K8983">
        <v>33</v>
      </c>
      <c r="L8983">
        <v>15</v>
      </c>
      <c r="M8983">
        <v>273024629</v>
      </c>
      <c r="N8983" s="1" t="s">
        <v>133</v>
      </c>
      <c r="O8983" s="1" t="s">
        <v>29</v>
      </c>
      <c r="P8983">
        <v>53077003400</v>
      </c>
      <c r="Q8983">
        <v>2</v>
      </c>
      <c r="R8983" s="1" t="s">
        <v>18919</v>
      </c>
    </row>
    <row r="8984" spans="1:18">
      <c r="A8984" s="1" t="s">
        <v>9829</v>
      </c>
      <c r="B8984" s="1" t="s">
        <v>31</v>
      </c>
      <c r="C8984" s="1" t="s">
        <v>32</v>
      </c>
      <c r="D8984" s="1" t="s">
        <v>18</v>
      </c>
      <c r="E8984">
        <v>98117</v>
      </c>
      <c r="F8984">
        <v>2022</v>
      </c>
      <c r="G8984" s="1" t="s">
        <v>18934</v>
      </c>
      <c r="H8984" s="1" t="s">
        <v>234</v>
      </c>
      <c r="I8984" s="1" t="s">
        <v>27</v>
      </c>
      <c r="J8984" s="1" t="s">
        <v>81</v>
      </c>
      <c r="K8984">
        <v>0</v>
      </c>
      <c r="L8984">
        <v>36</v>
      </c>
      <c r="M8984">
        <v>283010122</v>
      </c>
      <c r="N8984" s="1" t="s">
        <v>252</v>
      </c>
      <c r="O8984" s="1" t="s">
        <v>35</v>
      </c>
      <c r="P8984">
        <v>53033003000</v>
      </c>
      <c r="Q8984">
        <v>4</v>
      </c>
      <c r="R8984" s="1" t="s">
        <v>18921</v>
      </c>
    </row>
    <row r="8985" spans="1:18">
      <c r="A8985" s="1" t="s">
        <v>9830</v>
      </c>
      <c r="B8985" s="1" t="s">
        <v>31</v>
      </c>
      <c r="C8985" s="1" t="s">
        <v>288</v>
      </c>
      <c r="D8985" s="1" t="s">
        <v>18</v>
      </c>
      <c r="E8985">
        <v>98027</v>
      </c>
      <c r="F8985">
        <v>2024</v>
      </c>
      <c r="G8985" s="1" t="s">
        <v>18922</v>
      </c>
      <c r="H8985" s="1" t="s">
        <v>1087</v>
      </c>
      <c r="I8985" s="1" t="s">
        <v>27</v>
      </c>
      <c r="J8985" s="1" t="s">
        <v>81</v>
      </c>
      <c r="K8985">
        <v>0</v>
      </c>
      <c r="L8985">
        <v>41</v>
      </c>
      <c r="M8985">
        <v>256128484</v>
      </c>
      <c r="N8985" s="1" t="s">
        <v>687</v>
      </c>
      <c r="O8985" s="1" t="s">
        <v>54</v>
      </c>
      <c r="P8985">
        <v>53033023404</v>
      </c>
      <c r="Q8985">
        <v>2</v>
      </c>
      <c r="R8985" s="1" t="s">
        <v>18921</v>
      </c>
    </row>
    <row r="8986" spans="1:18">
      <c r="A8986" s="1" t="s">
        <v>9831</v>
      </c>
      <c r="B8986" s="1" t="s">
        <v>17</v>
      </c>
      <c r="C8986" s="1" t="s">
        <v>531</v>
      </c>
      <c r="D8986" s="1" t="s">
        <v>18</v>
      </c>
      <c r="E8986">
        <v>98012</v>
      </c>
      <c r="F8986">
        <v>2025</v>
      </c>
      <c r="G8986" s="1" t="s">
        <v>18924</v>
      </c>
      <c r="H8986" s="1" t="s">
        <v>748</v>
      </c>
      <c r="I8986" s="1" t="s">
        <v>27</v>
      </c>
      <c r="J8986" s="1" t="s">
        <v>81</v>
      </c>
      <c r="K8986">
        <v>0</v>
      </c>
      <c r="L8986">
        <v>44</v>
      </c>
      <c r="M8986">
        <v>282738949</v>
      </c>
      <c r="N8986" s="1" t="s">
        <v>170</v>
      </c>
      <c r="O8986" s="1" t="s">
        <v>23</v>
      </c>
      <c r="P8986">
        <v>53061052005</v>
      </c>
      <c r="Q8986">
        <v>1</v>
      </c>
      <c r="R8986" s="1" t="s">
        <v>18921</v>
      </c>
    </row>
    <row r="8987" spans="1:18">
      <c r="A8987" s="1" t="s">
        <v>9832</v>
      </c>
      <c r="B8987" s="1" t="s">
        <v>31</v>
      </c>
      <c r="C8987" s="1" t="s">
        <v>32</v>
      </c>
      <c r="D8987" s="1" t="s">
        <v>18</v>
      </c>
      <c r="E8987">
        <v>98101</v>
      </c>
      <c r="F8987">
        <v>2024</v>
      </c>
      <c r="G8987" s="1" t="s">
        <v>18936</v>
      </c>
      <c r="H8987" s="1" t="s">
        <v>605</v>
      </c>
      <c r="I8987" s="1" t="s">
        <v>27</v>
      </c>
      <c r="J8987" s="1" t="s">
        <v>21</v>
      </c>
      <c r="K8987">
        <v>308</v>
      </c>
      <c r="L8987">
        <v>43</v>
      </c>
      <c r="M8987">
        <v>275431313</v>
      </c>
      <c r="N8987" s="1" t="s">
        <v>300</v>
      </c>
      <c r="O8987" s="1" t="s">
        <v>35</v>
      </c>
      <c r="P8987">
        <v>53033008101</v>
      </c>
      <c r="Q8987">
        <v>2</v>
      </c>
      <c r="R8987" s="1" t="s">
        <v>18921</v>
      </c>
    </row>
    <row r="8988" spans="1:18">
      <c r="A8988" s="1" t="s">
        <v>9833</v>
      </c>
      <c r="B8988" s="1" t="s">
        <v>37</v>
      </c>
      <c r="C8988" s="1" t="s">
        <v>38</v>
      </c>
      <c r="D8988" s="1" t="s">
        <v>18</v>
      </c>
      <c r="E8988">
        <v>98311</v>
      </c>
      <c r="F8988">
        <v>2020</v>
      </c>
      <c r="G8988" s="1" t="s">
        <v>18923</v>
      </c>
      <c r="H8988" s="1" t="s">
        <v>4298</v>
      </c>
      <c r="I8988" s="1" t="s">
        <v>20</v>
      </c>
      <c r="J8988" s="1" t="s">
        <v>67</v>
      </c>
      <c r="K8988">
        <v>28</v>
      </c>
      <c r="L8988">
        <v>23</v>
      </c>
      <c r="M8988">
        <v>254115543</v>
      </c>
      <c r="N8988" s="1" t="s">
        <v>137</v>
      </c>
      <c r="O8988" s="1" t="s">
        <v>23</v>
      </c>
      <c r="P8988">
        <v>53035091600</v>
      </c>
      <c r="Q8988">
        <v>6</v>
      </c>
      <c r="R8988" s="1" t="s">
        <v>18919</v>
      </c>
    </row>
    <row r="8989" spans="1:18">
      <c r="A8989" s="1" t="s">
        <v>9834</v>
      </c>
      <c r="B8989" s="1" t="s">
        <v>31</v>
      </c>
      <c r="C8989" s="1" t="s">
        <v>87</v>
      </c>
      <c r="D8989" s="1" t="s">
        <v>18</v>
      </c>
      <c r="E8989">
        <v>98008</v>
      </c>
      <c r="F8989">
        <v>2024</v>
      </c>
      <c r="G8989" s="1" t="s">
        <v>18947</v>
      </c>
      <c r="H8989" s="1" t="s">
        <v>849</v>
      </c>
      <c r="I8989" s="1" t="s">
        <v>27</v>
      </c>
      <c r="J8989" s="1" t="s">
        <v>81</v>
      </c>
      <c r="K8989">
        <v>0</v>
      </c>
      <c r="L8989">
        <v>48</v>
      </c>
      <c r="M8989">
        <v>270942374</v>
      </c>
      <c r="N8989" s="1" t="s">
        <v>783</v>
      </c>
      <c r="O8989" s="1" t="s">
        <v>54</v>
      </c>
      <c r="P8989">
        <v>53033023300</v>
      </c>
      <c r="Q8989">
        <v>2</v>
      </c>
      <c r="R8989" s="1" t="s">
        <v>18921</v>
      </c>
    </row>
    <row r="8990" spans="1:18">
      <c r="A8990" s="1" t="s">
        <v>9835</v>
      </c>
      <c r="B8990" s="1" t="s">
        <v>31</v>
      </c>
      <c r="C8990" s="1" t="s">
        <v>87</v>
      </c>
      <c r="D8990" s="1" t="s">
        <v>18</v>
      </c>
      <c r="E8990">
        <v>98006</v>
      </c>
      <c r="F8990">
        <v>2023</v>
      </c>
      <c r="G8990" s="1" t="s">
        <v>18931</v>
      </c>
      <c r="H8990" s="1" t="s">
        <v>455</v>
      </c>
      <c r="I8990" s="1" t="s">
        <v>20</v>
      </c>
      <c r="J8990" s="1" t="s">
        <v>21</v>
      </c>
      <c r="K8990">
        <v>35</v>
      </c>
      <c r="L8990">
        <v>41</v>
      </c>
      <c r="M8990">
        <v>258910739</v>
      </c>
      <c r="N8990" s="1" t="s">
        <v>872</v>
      </c>
      <c r="O8990" s="1" t="s">
        <v>54</v>
      </c>
      <c r="P8990">
        <v>53033024901</v>
      </c>
      <c r="Q8990">
        <v>3</v>
      </c>
      <c r="R8990" s="1" t="s">
        <v>18919</v>
      </c>
    </row>
    <row r="8991" spans="1:18">
      <c r="A8991" s="1" t="s">
        <v>9836</v>
      </c>
      <c r="B8991" s="1" t="s">
        <v>31</v>
      </c>
      <c r="C8991" s="1" t="s">
        <v>32</v>
      </c>
      <c r="D8991" s="1" t="s">
        <v>18</v>
      </c>
      <c r="E8991">
        <v>98122</v>
      </c>
      <c r="F8991">
        <v>2015</v>
      </c>
      <c r="G8991" s="1" t="s">
        <v>17901</v>
      </c>
      <c r="H8991" s="1" t="s">
        <v>91</v>
      </c>
      <c r="I8991" s="1" t="s">
        <v>20</v>
      </c>
      <c r="J8991" s="1" t="s">
        <v>67</v>
      </c>
      <c r="K8991">
        <v>19</v>
      </c>
      <c r="L8991">
        <v>37</v>
      </c>
      <c r="M8991">
        <v>145067303</v>
      </c>
      <c r="N8991" s="1" t="s">
        <v>704</v>
      </c>
      <c r="O8991" s="1" t="s">
        <v>35</v>
      </c>
      <c r="P8991">
        <v>53033007700</v>
      </c>
      <c r="Q8991">
        <v>11</v>
      </c>
      <c r="R8991" s="1" t="s">
        <v>18919</v>
      </c>
    </row>
    <row r="8992" spans="1:18">
      <c r="A8992" s="1" t="s">
        <v>9837</v>
      </c>
      <c r="B8992" s="1" t="s">
        <v>718</v>
      </c>
      <c r="C8992" s="1" t="s">
        <v>719</v>
      </c>
      <c r="D8992" s="1" t="s">
        <v>18</v>
      </c>
      <c r="E8992">
        <v>98684</v>
      </c>
      <c r="F8992">
        <v>2018</v>
      </c>
      <c r="G8992" s="1" t="s">
        <v>18918</v>
      </c>
      <c r="H8992" s="1" t="s">
        <v>48</v>
      </c>
      <c r="I8992" s="1" t="s">
        <v>20</v>
      </c>
      <c r="J8992" s="1" t="s">
        <v>21</v>
      </c>
      <c r="K8992">
        <v>97</v>
      </c>
      <c r="L8992">
        <v>17</v>
      </c>
      <c r="M8992">
        <v>172362018</v>
      </c>
      <c r="N8992" s="1" t="s">
        <v>830</v>
      </c>
      <c r="O8992" s="1" t="s">
        <v>721</v>
      </c>
      <c r="P8992">
        <v>53011041336</v>
      </c>
      <c r="Q8992">
        <v>8</v>
      </c>
      <c r="R8992" s="1" t="s">
        <v>18919</v>
      </c>
    </row>
    <row r="8993" spans="1:18">
      <c r="A8993" s="1" t="s">
        <v>9838</v>
      </c>
      <c r="B8993" s="1" t="s">
        <v>31</v>
      </c>
      <c r="C8993" s="1" t="s">
        <v>861</v>
      </c>
      <c r="D8993" s="1" t="s">
        <v>18</v>
      </c>
      <c r="E8993">
        <v>98004</v>
      </c>
      <c r="F8993">
        <v>2022</v>
      </c>
      <c r="G8993" s="1" t="s">
        <v>18920</v>
      </c>
      <c r="H8993" s="1" t="s">
        <v>39</v>
      </c>
      <c r="I8993" s="1" t="s">
        <v>27</v>
      </c>
      <c r="J8993" s="1" t="s">
        <v>81</v>
      </c>
      <c r="K8993">
        <v>0</v>
      </c>
      <c r="L8993">
        <v>48</v>
      </c>
      <c r="M8993">
        <v>196668951</v>
      </c>
      <c r="N8993" s="1" t="s">
        <v>88</v>
      </c>
      <c r="O8993" s="1" t="s">
        <v>54</v>
      </c>
      <c r="P8993">
        <v>53033024100</v>
      </c>
      <c r="Q8993">
        <v>4</v>
      </c>
      <c r="R8993" s="1" t="s">
        <v>18921</v>
      </c>
    </row>
    <row r="8994" spans="1:18">
      <c r="A8994" s="1" t="s">
        <v>9839</v>
      </c>
      <c r="B8994" s="1" t="s">
        <v>31</v>
      </c>
      <c r="C8994" s="1" t="s">
        <v>144</v>
      </c>
      <c r="D8994" s="1" t="s">
        <v>18</v>
      </c>
      <c r="E8994">
        <v>98055</v>
      </c>
      <c r="F8994">
        <v>2022</v>
      </c>
      <c r="G8994" s="1" t="s">
        <v>18922</v>
      </c>
      <c r="H8994" s="1" t="s">
        <v>2154</v>
      </c>
      <c r="I8994" s="1" t="s">
        <v>27</v>
      </c>
      <c r="J8994" s="1" t="s">
        <v>81</v>
      </c>
      <c r="K8994">
        <v>0</v>
      </c>
      <c r="L8994">
        <v>11</v>
      </c>
      <c r="M8994">
        <v>272245368</v>
      </c>
      <c r="N8994" s="1" t="s">
        <v>784</v>
      </c>
      <c r="O8994" s="1" t="s">
        <v>54</v>
      </c>
      <c r="P8994">
        <v>53033025703</v>
      </c>
      <c r="Q8994">
        <v>4</v>
      </c>
      <c r="R8994" s="1" t="s">
        <v>18921</v>
      </c>
    </row>
    <row r="8995" spans="1:18">
      <c r="A8995" s="1" t="s">
        <v>9840</v>
      </c>
      <c r="B8995" s="1" t="s">
        <v>31</v>
      </c>
      <c r="C8995" s="1" t="s">
        <v>120</v>
      </c>
      <c r="D8995" s="1" t="s">
        <v>18</v>
      </c>
      <c r="E8995">
        <v>98030</v>
      </c>
      <c r="F8995">
        <v>2023</v>
      </c>
      <c r="G8995" s="1" t="s">
        <v>18923</v>
      </c>
      <c r="H8995" s="1" t="s">
        <v>341</v>
      </c>
      <c r="I8995" s="1" t="s">
        <v>27</v>
      </c>
      <c r="J8995" s="1" t="s">
        <v>81</v>
      </c>
      <c r="K8995">
        <v>0</v>
      </c>
      <c r="L8995">
        <v>47</v>
      </c>
      <c r="M8995">
        <v>293951164</v>
      </c>
      <c r="N8995" s="1" t="s">
        <v>286</v>
      </c>
      <c r="O8995" s="1" t="s">
        <v>54</v>
      </c>
      <c r="P8995">
        <v>53033029507</v>
      </c>
      <c r="Q8995">
        <v>3</v>
      </c>
      <c r="R8995" s="1" t="s">
        <v>18921</v>
      </c>
    </row>
    <row r="8996" spans="1:18">
      <c r="A8996" s="1" t="s">
        <v>9841</v>
      </c>
      <c r="B8996" s="1" t="s">
        <v>31</v>
      </c>
      <c r="C8996" s="1" t="s">
        <v>120</v>
      </c>
      <c r="D8996" s="1" t="s">
        <v>18</v>
      </c>
      <c r="E8996">
        <v>98030</v>
      </c>
      <c r="F8996">
        <v>2025</v>
      </c>
      <c r="G8996" s="1" t="s">
        <v>18945</v>
      </c>
      <c r="H8996" s="1" t="s">
        <v>1634</v>
      </c>
      <c r="I8996" s="1" t="s">
        <v>20</v>
      </c>
      <c r="J8996" s="1" t="s">
        <v>67</v>
      </c>
      <c r="K8996">
        <v>1</v>
      </c>
      <c r="L8996">
        <v>47</v>
      </c>
      <c r="M8996">
        <v>288033777</v>
      </c>
      <c r="N8996" s="1" t="s">
        <v>286</v>
      </c>
      <c r="O8996" s="1" t="s">
        <v>54</v>
      </c>
      <c r="P8996">
        <v>53033029507</v>
      </c>
      <c r="Q8996">
        <v>1</v>
      </c>
      <c r="R8996" s="1" t="s">
        <v>18919</v>
      </c>
    </row>
    <row r="8997" spans="1:18">
      <c r="A8997" s="1" t="s">
        <v>9842</v>
      </c>
      <c r="B8997" s="1" t="s">
        <v>31</v>
      </c>
      <c r="C8997" s="1" t="s">
        <v>62</v>
      </c>
      <c r="D8997" s="1" t="s">
        <v>18</v>
      </c>
      <c r="E8997">
        <v>98033</v>
      </c>
      <c r="F8997">
        <v>2025</v>
      </c>
      <c r="G8997" s="1" t="s">
        <v>18927</v>
      </c>
      <c r="H8997" s="1" t="s">
        <v>208</v>
      </c>
      <c r="I8997" s="1" t="s">
        <v>20</v>
      </c>
      <c r="J8997" s="1" t="s">
        <v>21</v>
      </c>
      <c r="K8997">
        <v>37</v>
      </c>
      <c r="L8997">
        <v>48</v>
      </c>
      <c r="M8997">
        <v>276260519</v>
      </c>
      <c r="N8997" s="1" t="s">
        <v>64</v>
      </c>
      <c r="O8997" s="1" t="s">
        <v>54</v>
      </c>
      <c r="P8997">
        <v>53033022702</v>
      </c>
      <c r="Q8997">
        <v>1</v>
      </c>
      <c r="R8997" s="1" t="s">
        <v>18919</v>
      </c>
    </row>
    <row r="8998" spans="1:18">
      <c r="A8998" s="1" t="s">
        <v>9843</v>
      </c>
      <c r="B8998" s="1" t="s">
        <v>718</v>
      </c>
      <c r="C8998" s="1" t="s">
        <v>719</v>
      </c>
      <c r="D8998" s="1" t="s">
        <v>18</v>
      </c>
      <c r="E8998">
        <v>98685</v>
      </c>
      <c r="F8998">
        <v>2025</v>
      </c>
      <c r="G8998" s="1" t="s">
        <v>18931</v>
      </c>
      <c r="H8998" s="1" t="s">
        <v>249</v>
      </c>
      <c r="I8998" s="1" t="s">
        <v>20</v>
      </c>
      <c r="J8998" s="1" t="s">
        <v>21</v>
      </c>
      <c r="K8998">
        <v>32</v>
      </c>
      <c r="L8998">
        <v>18</v>
      </c>
      <c r="M8998">
        <v>277611771</v>
      </c>
      <c r="N8998" s="1" t="s">
        <v>749</v>
      </c>
      <c r="O8998" s="1" t="s">
        <v>721</v>
      </c>
      <c r="P8998">
        <v>53011040907</v>
      </c>
      <c r="Q8998">
        <v>1</v>
      </c>
      <c r="R8998" s="1" t="s">
        <v>18919</v>
      </c>
    </row>
    <row r="8999" spans="1:18">
      <c r="A8999" s="1" t="s">
        <v>9844</v>
      </c>
      <c r="B8999" s="1" t="s">
        <v>31</v>
      </c>
      <c r="C8999" s="1" t="s">
        <v>62</v>
      </c>
      <c r="D8999" s="1" t="s">
        <v>18</v>
      </c>
      <c r="E8999">
        <v>98034</v>
      </c>
      <c r="F8999">
        <v>2022</v>
      </c>
      <c r="G8999" s="1" t="s">
        <v>18929</v>
      </c>
      <c r="H8999" s="1" t="s">
        <v>353</v>
      </c>
      <c r="I8999" s="1" t="s">
        <v>20</v>
      </c>
      <c r="J8999" s="1" t="s">
        <v>67</v>
      </c>
      <c r="K8999">
        <v>25</v>
      </c>
      <c r="L8999">
        <v>45</v>
      </c>
      <c r="M8999">
        <v>220510643</v>
      </c>
      <c r="N8999" s="1" t="s">
        <v>734</v>
      </c>
      <c r="O8999" s="1" t="s">
        <v>54</v>
      </c>
      <c r="P8999">
        <v>53033022003</v>
      </c>
      <c r="Q8999">
        <v>4</v>
      </c>
      <c r="R8999" s="1" t="s">
        <v>18919</v>
      </c>
    </row>
    <row r="9000" spans="1:18">
      <c r="A9000" s="1" t="s">
        <v>9845</v>
      </c>
      <c r="B9000" s="1" t="s">
        <v>31</v>
      </c>
      <c r="C9000" s="1" t="s">
        <v>111</v>
      </c>
      <c r="D9000" s="1" t="s">
        <v>18</v>
      </c>
      <c r="E9000">
        <v>98011</v>
      </c>
      <c r="F9000">
        <v>2016</v>
      </c>
      <c r="G9000" s="1" t="s">
        <v>18918</v>
      </c>
      <c r="H9000" s="1" t="s">
        <v>48</v>
      </c>
      <c r="I9000" s="1" t="s">
        <v>27</v>
      </c>
      <c r="J9000" s="1" t="s">
        <v>21</v>
      </c>
      <c r="K9000">
        <v>81</v>
      </c>
      <c r="L9000">
        <v>1</v>
      </c>
      <c r="M9000">
        <v>239533416</v>
      </c>
      <c r="N9000" s="1" t="s">
        <v>112</v>
      </c>
      <c r="O9000" s="1" t="s">
        <v>54</v>
      </c>
      <c r="P9000">
        <v>53033022102</v>
      </c>
      <c r="Q9000">
        <v>10</v>
      </c>
      <c r="R9000" s="1" t="s">
        <v>18921</v>
      </c>
    </row>
    <row r="9001" spans="1:18">
      <c r="A9001" s="1" t="s">
        <v>9846</v>
      </c>
      <c r="B9001" s="1" t="s">
        <v>37</v>
      </c>
      <c r="C9001" s="1" t="s">
        <v>45</v>
      </c>
      <c r="D9001" s="1" t="s">
        <v>18</v>
      </c>
      <c r="E9001">
        <v>98367</v>
      </c>
      <c r="F9001">
        <v>2022</v>
      </c>
      <c r="G9001" s="1" t="s">
        <v>18934</v>
      </c>
      <c r="H9001" s="1" t="s">
        <v>2979</v>
      </c>
      <c r="I9001" s="1" t="s">
        <v>20</v>
      </c>
      <c r="J9001" s="1" t="s">
        <v>21</v>
      </c>
      <c r="K9001">
        <v>31</v>
      </c>
      <c r="L9001">
        <v>35</v>
      </c>
      <c r="M9001">
        <v>286414810</v>
      </c>
      <c r="N9001" s="1" t="s">
        <v>60</v>
      </c>
      <c r="O9001" s="1" t="s">
        <v>23</v>
      </c>
      <c r="P9001">
        <v>53035092901</v>
      </c>
      <c r="Q9001">
        <v>4</v>
      </c>
      <c r="R9001" s="1" t="s">
        <v>18919</v>
      </c>
    </row>
    <row r="9002" spans="1:18">
      <c r="A9002" s="1" t="s">
        <v>9847</v>
      </c>
      <c r="B9002" s="1" t="s">
        <v>718</v>
      </c>
      <c r="C9002" s="1" t="s">
        <v>719</v>
      </c>
      <c r="D9002" s="1" t="s">
        <v>18</v>
      </c>
      <c r="E9002">
        <v>98684</v>
      </c>
      <c r="F9002">
        <v>2023</v>
      </c>
      <c r="G9002" s="1" t="s">
        <v>18930</v>
      </c>
      <c r="H9002" s="1" t="s">
        <v>777</v>
      </c>
      <c r="I9002" s="1" t="s">
        <v>20</v>
      </c>
      <c r="J9002" s="1" t="s">
        <v>21</v>
      </c>
      <c r="K9002">
        <v>42</v>
      </c>
      <c r="L9002">
        <v>17</v>
      </c>
      <c r="M9002">
        <v>258538668</v>
      </c>
      <c r="N9002" s="1" t="s">
        <v>830</v>
      </c>
      <c r="O9002" s="1" t="s">
        <v>721</v>
      </c>
      <c r="P9002">
        <v>53011041319</v>
      </c>
      <c r="Q9002">
        <v>3</v>
      </c>
      <c r="R9002" s="1" t="s">
        <v>18919</v>
      </c>
    </row>
    <row r="9003" spans="1:18">
      <c r="A9003" s="1" t="s">
        <v>9848</v>
      </c>
      <c r="B9003" s="1" t="s">
        <v>718</v>
      </c>
      <c r="C9003" s="1" t="s">
        <v>1112</v>
      </c>
      <c r="D9003" s="1" t="s">
        <v>18</v>
      </c>
      <c r="E9003">
        <v>98606</v>
      </c>
      <c r="F9003">
        <v>2022</v>
      </c>
      <c r="G9003" s="1" t="s">
        <v>18930</v>
      </c>
      <c r="H9003" s="1" t="s">
        <v>777</v>
      </c>
      <c r="I9003" s="1" t="s">
        <v>20</v>
      </c>
      <c r="J9003" s="1" t="s">
        <v>21</v>
      </c>
      <c r="K9003">
        <v>42</v>
      </c>
      <c r="L9003">
        <v>18</v>
      </c>
      <c r="M9003">
        <v>195239425</v>
      </c>
      <c r="N9003" s="1" t="s">
        <v>1113</v>
      </c>
      <c r="O9003" s="1" t="s">
        <v>721</v>
      </c>
      <c r="P9003">
        <v>53011040603</v>
      </c>
      <c r="Q9003">
        <v>4</v>
      </c>
      <c r="R9003" s="1" t="s">
        <v>18919</v>
      </c>
    </row>
    <row r="9004" spans="1:18">
      <c r="A9004" s="1" t="s">
        <v>9849</v>
      </c>
      <c r="B9004" s="1" t="s">
        <v>31</v>
      </c>
      <c r="C9004" s="1" t="s">
        <v>32</v>
      </c>
      <c r="D9004" s="1" t="s">
        <v>18</v>
      </c>
      <c r="E9004">
        <v>98177</v>
      </c>
      <c r="F9004">
        <v>2025</v>
      </c>
      <c r="G9004" s="1" t="s">
        <v>18936</v>
      </c>
      <c r="H9004" s="1" t="s">
        <v>282</v>
      </c>
      <c r="I9004" s="1" t="s">
        <v>27</v>
      </c>
      <c r="J9004" s="1" t="s">
        <v>81</v>
      </c>
      <c r="K9004">
        <v>0</v>
      </c>
      <c r="L9004">
        <v>32</v>
      </c>
      <c r="M9004">
        <v>290388374</v>
      </c>
      <c r="N9004" s="1" t="s">
        <v>101</v>
      </c>
      <c r="O9004" s="1" t="s">
        <v>35</v>
      </c>
      <c r="P9004">
        <v>53033000500</v>
      </c>
      <c r="Q9004">
        <v>1</v>
      </c>
      <c r="R9004" s="1" t="s">
        <v>18921</v>
      </c>
    </row>
    <row r="9005" spans="1:18">
      <c r="A9005" s="1" t="s">
        <v>9850</v>
      </c>
      <c r="B9005" s="1" t="s">
        <v>31</v>
      </c>
      <c r="C9005" s="1" t="s">
        <v>259</v>
      </c>
      <c r="D9005" s="1" t="s">
        <v>18</v>
      </c>
      <c r="E9005">
        <v>98075</v>
      </c>
      <c r="F9005">
        <v>2025</v>
      </c>
      <c r="G9005" s="1" t="s">
        <v>17901</v>
      </c>
      <c r="H9005" s="1" t="s">
        <v>419</v>
      </c>
      <c r="I9005" s="1" t="s">
        <v>27</v>
      </c>
      <c r="J9005" s="1" t="s">
        <v>81</v>
      </c>
      <c r="K9005">
        <v>0</v>
      </c>
      <c r="L9005">
        <v>41</v>
      </c>
      <c r="M9005">
        <v>287572841</v>
      </c>
      <c r="N9005" s="1" t="s">
        <v>260</v>
      </c>
      <c r="O9005" s="1" t="s">
        <v>54</v>
      </c>
      <c r="P9005">
        <v>53033032215</v>
      </c>
      <c r="Q9005">
        <v>1</v>
      </c>
      <c r="R9005" s="1" t="s">
        <v>18921</v>
      </c>
    </row>
    <row r="9006" spans="1:18">
      <c r="A9006" s="1" t="s">
        <v>9851</v>
      </c>
      <c r="B9006" s="1" t="s">
        <v>31</v>
      </c>
      <c r="C9006" s="1" t="s">
        <v>32</v>
      </c>
      <c r="D9006" s="1" t="s">
        <v>18</v>
      </c>
      <c r="E9006">
        <v>98112</v>
      </c>
      <c r="F9006">
        <v>2024</v>
      </c>
      <c r="G9006" s="1" t="s">
        <v>18923</v>
      </c>
      <c r="H9006" s="1" t="s">
        <v>139</v>
      </c>
      <c r="I9006" s="1" t="s">
        <v>27</v>
      </c>
      <c r="J9006" s="1" t="s">
        <v>81</v>
      </c>
      <c r="K9006">
        <v>0</v>
      </c>
      <c r="L9006">
        <v>43</v>
      </c>
      <c r="M9006">
        <v>266039343</v>
      </c>
      <c r="N9006" s="1" t="s">
        <v>34</v>
      </c>
      <c r="O9006" s="1" t="s">
        <v>35</v>
      </c>
      <c r="P9006">
        <v>53033006300</v>
      </c>
      <c r="Q9006">
        <v>2</v>
      </c>
      <c r="R9006" s="1" t="s">
        <v>18921</v>
      </c>
    </row>
    <row r="9007" spans="1:18">
      <c r="A9007" s="1" t="s">
        <v>9852</v>
      </c>
      <c r="B9007" s="1" t="s">
        <v>31</v>
      </c>
      <c r="C9007" s="1" t="s">
        <v>100</v>
      </c>
      <c r="D9007" s="1" t="s">
        <v>18</v>
      </c>
      <c r="E9007">
        <v>98177</v>
      </c>
      <c r="F9007">
        <v>2024</v>
      </c>
      <c r="G9007" s="1" t="s">
        <v>18954</v>
      </c>
      <c r="H9007" s="1" t="s">
        <v>3261</v>
      </c>
      <c r="I9007" s="1" t="s">
        <v>27</v>
      </c>
      <c r="J9007" s="1" t="s">
        <v>81</v>
      </c>
      <c r="K9007">
        <v>0</v>
      </c>
      <c r="L9007">
        <v>32</v>
      </c>
      <c r="M9007">
        <v>261858383</v>
      </c>
      <c r="N9007" s="1" t="s">
        <v>101</v>
      </c>
      <c r="O9007" s="1" t="s">
        <v>35</v>
      </c>
      <c r="P9007">
        <v>53033020800</v>
      </c>
      <c r="Q9007">
        <v>2</v>
      </c>
      <c r="R9007" s="1" t="s">
        <v>18921</v>
      </c>
    </row>
    <row r="9008" spans="1:18">
      <c r="A9008" s="1" t="s">
        <v>9853</v>
      </c>
      <c r="B9008" s="1" t="s">
        <v>1089</v>
      </c>
      <c r="C9008" s="1" t="s">
        <v>1200</v>
      </c>
      <c r="D9008" s="1" t="s">
        <v>18</v>
      </c>
      <c r="E9008">
        <v>98368</v>
      </c>
      <c r="F9008">
        <v>2019</v>
      </c>
      <c r="G9008" s="1" t="s">
        <v>18946</v>
      </c>
      <c r="H9008" s="1" t="s">
        <v>1011</v>
      </c>
      <c r="I9008" s="1" t="s">
        <v>20</v>
      </c>
      <c r="J9008" s="1" t="s">
        <v>21</v>
      </c>
      <c r="K9008">
        <v>47</v>
      </c>
      <c r="L9008">
        <v>24</v>
      </c>
      <c r="M9008">
        <v>282185214</v>
      </c>
      <c r="N9008" s="1" t="s">
        <v>1201</v>
      </c>
      <c r="O9008" s="1" t="s">
        <v>1092</v>
      </c>
      <c r="P9008">
        <v>53031950603</v>
      </c>
      <c r="Q9008">
        <v>7</v>
      </c>
      <c r="R9008" s="1" t="s">
        <v>18919</v>
      </c>
    </row>
    <row r="9009" spans="1:18">
      <c r="A9009" s="1" t="s">
        <v>9854</v>
      </c>
      <c r="B9009" s="1" t="s">
        <v>718</v>
      </c>
      <c r="C9009" s="1" t="s">
        <v>728</v>
      </c>
      <c r="D9009" s="1" t="s">
        <v>18</v>
      </c>
      <c r="E9009">
        <v>98604</v>
      </c>
      <c r="F9009">
        <v>2026</v>
      </c>
      <c r="G9009" s="1" t="s">
        <v>18954</v>
      </c>
      <c r="H9009" s="1" t="s">
        <v>4504</v>
      </c>
      <c r="I9009" s="1" t="s">
        <v>27</v>
      </c>
      <c r="J9009" s="1" t="s">
        <v>81</v>
      </c>
      <c r="K9009">
        <v>0</v>
      </c>
      <c r="L9009">
        <v>17</v>
      </c>
      <c r="M9009">
        <v>290332941</v>
      </c>
      <c r="N9009" s="1" t="s">
        <v>729</v>
      </c>
      <c r="O9009" s="1" t="s">
        <v>721</v>
      </c>
      <c r="P9009">
        <v>53011040408</v>
      </c>
      <c r="Q9009">
        <v>0</v>
      </c>
      <c r="R9009" s="1" t="s">
        <v>18921</v>
      </c>
    </row>
    <row r="9010" spans="1:18">
      <c r="A9010" s="1" t="s">
        <v>9855</v>
      </c>
      <c r="B9010" s="1" t="s">
        <v>31</v>
      </c>
      <c r="C9010" s="1" t="s">
        <v>32</v>
      </c>
      <c r="D9010" s="1" t="s">
        <v>18</v>
      </c>
      <c r="E9010">
        <v>98177</v>
      </c>
      <c r="F9010">
        <v>2023</v>
      </c>
      <c r="G9010" s="1" t="s">
        <v>18951</v>
      </c>
      <c r="H9010" s="1" t="s">
        <v>1099</v>
      </c>
      <c r="I9010" s="1" t="s">
        <v>27</v>
      </c>
      <c r="J9010" s="1" t="s">
        <v>81</v>
      </c>
      <c r="K9010">
        <v>0</v>
      </c>
      <c r="L9010">
        <v>32</v>
      </c>
      <c r="M9010">
        <v>238328121</v>
      </c>
      <c r="N9010" s="1" t="s">
        <v>101</v>
      </c>
      <c r="O9010" s="1" t="s">
        <v>35</v>
      </c>
      <c r="P9010">
        <v>53033000500</v>
      </c>
      <c r="Q9010">
        <v>3</v>
      </c>
      <c r="R9010" s="1" t="s">
        <v>18921</v>
      </c>
    </row>
    <row r="9011" spans="1:18">
      <c r="A9011" s="1" t="s">
        <v>9856</v>
      </c>
      <c r="B9011" s="1" t="s">
        <v>31</v>
      </c>
      <c r="C9011" s="1" t="s">
        <v>144</v>
      </c>
      <c r="D9011" s="1" t="s">
        <v>18</v>
      </c>
      <c r="E9011">
        <v>98055</v>
      </c>
      <c r="F9011">
        <v>2024</v>
      </c>
      <c r="G9011" s="1" t="s">
        <v>18923</v>
      </c>
      <c r="H9011" s="1" t="s">
        <v>341</v>
      </c>
      <c r="I9011" s="1" t="s">
        <v>27</v>
      </c>
      <c r="J9011" s="1" t="s">
        <v>81</v>
      </c>
      <c r="K9011">
        <v>0</v>
      </c>
      <c r="L9011">
        <v>11</v>
      </c>
      <c r="M9011">
        <v>277591506</v>
      </c>
      <c r="N9011" s="1" t="s">
        <v>784</v>
      </c>
      <c r="O9011" s="1" t="s">
        <v>54</v>
      </c>
      <c r="P9011">
        <v>53033025703</v>
      </c>
      <c r="Q9011">
        <v>2</v>
      </c>
      <c r="R9011" s="1" t="s">
        <v>18921</v>
      </c>
    </row>
    <row r="9012" spans="1:18">
      <c r="A9012" s="1" t="s">
        <v>9857</v>
      </c>
      <c r="B9012" s="1" t="s">
        <v>17</v>
      </c>
      <c r="C9012" s="1" t="s">
        <v>213</v>
      </c>
      <c r="D9012" s="1" t="s">
        <v>18</v>
      </c>
      <c r="E9012">
        <v>98223</v>
      </c>
      <c r="F9012">
        <v>2018</v>
      </c>
      <c r="G9012" s="1" t="s">
        <v>18945</v>
      </c>
      <c r="H9012" s="1" t="s">
        <v>1634</v>
      </c>
      <c r="I9012" s="1" t="s">
        <v>20</v>
      </c>
      <c r="J9012" s="1" t="s">
        <v>67</v>
      </c>
      <c r="K9012">
        <v>9</v>
      </c>
      <c r="L9012">
        <v>39</v>
      </c>
      <c r="M9012">
        <v>227216594</v>
      </c>
      <c r="N9012" s="1" t="s">
        <v>214</v>
      </c>
      <c r="O9012" s="1" t="s">
        <v>824</v>
      </c>
      <c r="P9012">
        <v>53061053509</v>
      </c>
      <c r="Q9012">
        <v>8</v>
      </c>
      <c r="R9012" s="1" t="s">
        <v>18919</v>
      </c>
    </row>
    <row r="9013" spans="1:18">
      <c r="A9013" s="1" t="s">
        <v>9858</v>
      </c>
      <c r="B9013" s="1" t="s">
        <v>31</v>
      </c>
      <c r="C9013" s="1" t="s">
        <v>32</v>
      </c>
      <c r="D9013" s="1" t="s">
        <v>18</v>
      </c>
      <c r="E9013">
        <v>98125</v>
      </c>
      <c r="F9013">
        <v>2025</v>
      </c>
      <c r="G9013" s="1" t="s">
        <v>18947</v>
      </c>
      <c r="H9013" s="1" t="s">
        <v>849</v>
      </c>
      <c r="I9013" s="1" t="s">
        <v>27</v>
      </c>
      <c r="J9013" s="1" t="s">
        <v>81</v>
      </c>
      <c r="K9013">
        <v>0</v>
      </c>
      <c r="L9013">
        <v>46</v>
      </c>
      <c r="M9013">
        <v>282193509</v>
      </c>
      <c r="N9013" s="1" t="s">
        <v>769</v>
      </c>
      <c r="O9013" s="1" t="s">
        <v>35</v>
      </c>
      <c r="P9013">
        <v>53033000102</v>
      </c>
      <c r="Q9013">
        <v>1</v>
      </c>
      <c r="R9013" s="1" t="s">
        <v>18921</v>
      </c>
    </row>
    <row r="9014" spans="1:18">
      <c r="A9014" s="1" t="s">
        <v>9859</v>
      </c>
      <c r="B9014" s="1" t="s">
        <v>31</v>
      </c>
      <c r="C9014" s="1" t="s">
        <v>111</v>
      </c>
      <c r="D9014" s="1" t="s">
        <v>18</v>
      </c>
      <c r="E9014">
        <v>98011</v>
      </c>
      <c r="F9014">
        <v>2017</v>
      </c>
      <c r="G9014" s="1" t="s">
        <v>17901</v>
      </c>
      <c r="H9014" s="1" t="s">
        <v>66</v>
      </c>
      <c r="I9014" s="1" t="s">
        <v>20</v>
      </c>
      <c r="J9014" s="1" t="s">
        <v>67</v>
      </c>
      <c r="K9014">
        <v>20</v>
      </c>
      <c r="L9014">
        <v>1</v>
      </c>
      <c r="M9014">
        <v>273887015</v>
      </c>
      <c r="N9014" s="1" t="s">
        <v>112</v>
      </c>
      <c r="O9014" s="1" t="s">
        <v>54</v>
      </c>
      <c r="P9014">
        <v>53033021802</v>
      </c>
      <c r="Q9014">
        <v>9</v>
      </c>
      <c r="R9014" s="1" t="s">
        <v>18919</v>
      </c>
    </row>
    <row r="9015" spans="1:18">
      <c r="A9015" s="1" t="s">
        <v>9860</v>
      </c>
      <c r="B9015" s="1" t="s">
        <v>37</v>
      </c>
      <c r="C9015" s="1" t="s">
        <v>56</v>
      </c>
      <c r="D9015" s="1" t="s">
        <v>18</v>
      </c>
      <c r="E9015">
        <v>98370</v>
      </c>
      <c r="F9015">
        <v>2026</v>
      </c>
      <c r="G9015" s="1" t="s">
        <v>18937</v>
      </c>
      <c r="H9015" s="1" t="s">
        <v>386</v>
      </c>
      <c r="I9015" s="1" t="s">
        <v>27</v>
      </c>
      <c r="J9015" s="1" t="s">
        <v>81</v>
      </c>
      <c r="K9015">
        <v>0</v>
      </c>
      <c r="L9015">
        <v>23</v>
      </c>
      <c r="M9015">
        <v>283581532</v>
      </c>
      <c r="N9015" s="1" t="s">
        <v>58</v>
      </c>
      <c r="O9015" s="1" t="s">
        <v>23</v>
      </c>
      <c r="P9015">
        <v>53035090400</v>
      </c>
      <c r="Q9015">
        <v>0</v>
      </c>
      <c r="R9015" s="1" t="s">
        <v>18921</v>
      </c>
    </row>
    <row r="9016" spans="1:18">
      <c r="A9016" s="1" t="s">
        <v>9861</v>
      </c>
      <c r="B9016" s="1" t="s">
        <v>718</v>
      </c>
      <c r="C9016" s="1" t="s">
        <v>719</v>
      </c>
      <c r="D9016" s="1" t="s">
        <v>18</v>
      </c>
      <c r="E9016">
        <v>98685</v>
      </c>
      <c r="F9016">
        <v>2023</v>
      </c>
      <c r="G9016" s="1" t="s">
        <v>18931</v>
      </c>
      <c r="H9016" s="1" t="s">
        <v>455</v>
      </c>
      <c r="I9016" s="1" t="s">
        <v>20</v>
      </c>
      <c r="J9016" s="1" t="s">
        <v>21</v>
      </c>
      <c r="K9016">
        <v>35</v>
      </c>
      <c r="L9016">
        <v>18</v>
      </c>
      <c r="M9016">
        <v>227311759</v>
      </c>
      <c r="N9016" s="1" t="s">
        <v>749</v>
      </c>
      <c r="O9016" s="1" t="s">
        <v>721</v>
      </c>
      <c r="P9016">
        <v>53011040907</v>
      </c>
      <c r="Q9016">
        <v>3</v>
      </c>
      <c r="R9016" s="1" t="s">
        <v>18919</v>
      </c>
    </row>
    <row r="9017" spans="1:18">
      <c r="A9017" s="1" t="s">
        <v>9862</v>
      </c>
      <c r="B9017" s="1" t="s">
        <v>31</v>
      </c>
      <c r="C9017" s="1" t="s">
        <v>62</v>
      </c>
      <c r="D9017" s="1" t="s">
        <v>18</v>
      </c>
      <c r="E9017">
        <v>98033</v>
      </c>
      <c r="F9017">
        <v>2023</v>
      </c>
      <c r="G9017" s="1" t="s">
        <v>18931</v>
      </c>
      <c r="H9017" s="1" t="s">
        <v>455</v>
      </c>
      <c r="I9017" s="1" t="s">
        <v>20</v>
      </c>
      <c r="J9017" s="1" t="s">
        <v>21</v>
      </c>
      <c r="K9017">
        <v>35</v>
      </c>
      <c r="L9017">
        <v>48</v>
      </c>
      <c r="M9017">
        <v>229479778</v>
      </c>
      <c r="N9017" s="1" t="s">
        <v>64</v>
      </c>
      <c r="O9017" s="1" t="s">
        <v>54</v>
      </c>
      <c r="P9017">
        <v>53033022606</v>
      </c>
      <c r="Q9017">
        <v>3</v>
      </c>
      <c r="R9017" s="1" t="s">
        <v>18919</v>
      </c>
    </row>
    <row r="9018" spans="1:18">
      <c r="A9018" s="1" t="s">
        <v>9863</v>
      </c>
      <c r="B9018" s="1" t="s">
        <v>718</v>
      </c>
      <c r="C9018" s="1" t="s">
        <v>719</v>
      </c>
      <c r="D9018" s="1" t="s">
        <v>18</v>
      </c>
      <c r="E9018">
        <v>98685</v>
      </c>
      <c r="F9018">
        <v>2024</v>
      </c>
      <c r="G9018" s="1" t="s">
        <v>18940</v>
      </c>
      <c r="H9018" s="1" t="s">
        <v>775</v>
      </c>
      <c r="I9018" s="1" t="s">
        <v>27</v>
      </c>
      <c r="J9018" s="1" t="s">
        <v>81</v>
      </c>
      <c r="K9018">
        <v>0</v>
      </c>
      <c r="L9018">
        <v>18</v>
      </c>
      <c r="M9018">
        <v>280372837</v>
      </c>
      <c r="N9018" s="1" t="s">
        <v>749</v>
      </c>
      <c r="O9018" s="1" t="s">
        <v>721</v>
      </c>
      <c r="P9018">
        <v>53011040910</v>
      </c>
      <c r="Q9018">
        <v>2</v>
      </c>
      <c r="R9018" s="1" t="s">
        <v>18921</v>
      </c>
    </row>
    <row r="9019" spans="1:18">
      <c r="A9019" s="1" t="s">
        <v>9864</v>
      </c>
      <c r="B9019" s="1" t="s">
        <v>31</v>
      </c>
      <c r="C9019" s="1" t="s">
        <v>87</v>
      </c>
      <c r="D9019" s="1" t="s">
        <v>18</v>
      </c>
      <c r="E9019">
        <v>98005</v>
      </c>
      <c r="F9019">
        <v>2023</v>
      </c>
      <c r="G9019" s="1" t="s">
        <v>18925</v>
      </c>
      <c r="H9019" s="1" t="s">
        <v>801</v>
      </c>
      <c r="I9019" s="1" t="s">
        <v>27</v>
      </c>
      <c r="J9019" s="1" t="s">
        <v>81</v>
      </c>
      <c r="K9019">
        <v>0</v>
      </c>
      <c r="L9019">
        <v>41</v>
      </c>
      <c r="M9019">
        <v>272886925</v>
      </c>
      <c r="N9019" s="1" t="s">
        <v>192</v>
      </c>
      <c r="O9019" s="1" t="s">
        <v>54</v>
      </c>
      <c r="P9019">
        <v>53033023601</v>
      </c>
      <c r="Q9019">
        <v>3</v>
      </c>
      <c r="R9019" s="1" t="s">
        <v>18921</v>
      </c>
    </row>
    <row r="9020" spans="1:18">
      <c r="A9020" s="1" t="s">
        <v>9865</v>
      </c>
      <c r="B9020" s="1" t="s">
        <v>31</v>
      </c>
      <c r="C9020" s="1" t="s">
        <v>100</v>
      </c>
      <c r="D9020" s="1" t="s">
        <v>18</v>
      </c>
      <c r="E9020">
        <v>98155</v>
      </c>
      <c r="F9020">
        <v>2015</v>
      </c>
      <c r="G9020" s="1" t="s">
        <v>18918</v>
      </c>
      <c r="H9020" s="1" t="s">
        <v>48</v>
      </c>
      <c r="I9020" s="1" t="s">
        <v>20</v>
      </c>
      <c r="J9020" s="1" t="s">
        <v>21</v>
      </c>
      <c r="K9020">
        <v>72</v>
      </c>
      <c r="L9020">
        <v>32</v>
      </c>
      <c r="M9020">
        <v>287055135</v>
      </c>
      <c r="N9020" s="1" t="s">
        <v>888</v>
      </c>
      <c r="O9020" s="1" t="s">
        <v>35</v>
      </c>
      <c r="P9020">
        <v>53033021000</v>
      </c>
      <c r="Q9020">
        <v>11</v>
      </c>
      <c r="R9020" s="1" t="s">
        <v>18919</v>
      </c>
    </row>
    <row r="9021" spans="1:18">
      <c r="A9021" s="1" t="s">
        <v>9866</v>
      </c>
      <c r="B9021" s="1" t="s">
        <v>31</v>
      </c>
      <c r="C9021" s="1" t="s">
        <v>87</v>
      </c>
      <c r="D9021" s="1" t="s">
        <v>18</v>
      </c>
      <c r="E9021">
        <v>98008</v>
      </c>
      <c r="F9021">
        <v>2019</v>
      </c>
      <c r="G9021" s="1" t="s">
        <v>18936</v>
      </c>
      <c r="H9021" s="1" t="s">
        <v>1377</v>
      </c>
      <c r="I9021" s="1" t="s">
        <v>20</v>
      </c>
      <c r="J9021" s="1" t="s">
        <v>67</v>
      </c>
      <c r="K9021">
        <v>13</v>
      </c>
      <c r="L9021">
        <v>48</v>
      </c>
      <c r="M9021">
        <v>8465152</v>
      </c>
      <c r="N9021" s="1" t="s">
        <v>783</v>
      </c>
      <c r="O9021" s="1" t="s">
        <v>54</v>
      </c>
      <c r="P9021">
        <v>53033023000</v>
      </c>
      <c r="Q9021">
        <v>7</v>
      </c>
      <c r="R9021" s="1" t="s">
        <v>18919</v>
      </c>
    </row>
    <row r="9022" spans="1:18">
      <c r="A9022" s="1" t="s">
        <v>9867</v>
      </c>
      <c r="B9022" s="1" t="s">
        <v>31</v>
      </c>
      <c r="C9022" s="1" t="s">
        <v>32</v>
      </c>
      <c r="D9022" s="1" t="s">
        <v>18</v>
      </c>
      <c r="E9022">
        <v>98101</v>
      </c>
      <c r="F9022">
        <v>2023</v>
      </c>
      <c r="G9022" s="1" t="s">
        <v>17901</v>
      </c>
      <c r="H9022" s="1" t="s">
        <v>161</v>
      </c>
      <c r="I9022" s="1" t="s">
        <v>27</v>
      </c>
      <c r="J9022" s="1" t="s">
        <v>81</v>
      </c>
      <c r="K9022">
        <v>0</v>
      </c>
      <c r="L9022">
        <v>43</v>
      </c>
      <c r="M9022">
        <v>231131715</v>
      </c>
      <c r="N9022" s="1" t="s">
        <v>300</v>
      </c>
      <c r="O9022" s="1" t="s">
        <v>35</v>
      </c>
      <c r="P9022">
        <v>53033008200</v>
      </c>
      <c r="Q9022">
        <v>3</v>
      </c>
      <c r="R9022" s="1" t="s">
        <v>18921</v>
      </c>
    </row>
    <row r="9023" spans="1:18">
      <c r="A9023" s="1" t="s">
        <v>9868</v>
      </c>
      <c r="B9023" s="1" t="s">
        <v>31</v>
      </c>
      <c r="C9023" s="1" t="s">
        <v>32</v>
      </c>
      <c r="D9023" s="1" t="s">
        <v>18</v>
      </c>
      <c r="E9023">
        <v>98103</v>
      </c>
      <c r="F9023">
        <v>2025</v>
      </c>
      <c r="G9023" s="1" t="s">
        <v>17901</v>
      </c>
      <c r="H9023" s="1" t="s">
        <v>161</v>
      </c>
      <c r="I9023" s="1" t="s">
        <v>27</v>
      </c>
      <c r="J9023" s="1" t="s">
        <v>81</v>
      </c>
      <c r="K9023">
        <v>0</v>
      </c>
      <c r="L9023">
        <v>43</v>
      </c>
      <c r="M9023">
        <v>285032758</v>
      </c>
      <c r="N9023" s="1" t="s">
        <v>263</v>
      </c>
      <c r="O9023" s="1" t="s">
        <v>35</v>
      </c>
      <c r="P9023">
        <v>53033005100</v>
      </c>
      <c r="Q9023">
        <v>1</v>
      </c>
      <c r="R9023" s="1" t="s">
        <v>18921</v>
      </c>
    </row>
    <row r="9024" spans="1:18">
      <c r="A9024" s="1" t="s">
        <v>9869</v>
      </c>
      <c r="B9024" s="1" t="s">
        <v>875</v>
      </c>
      <c r="C9024" s="1" t="s">
        <v>1391</v>
      </c>
      <c r="D9024" s="1" t="s">
        <v>18</v>
      </c>
      <c r="E9024">
        <v>98611</v>
      </c>
      <c r="F9024">
        <v>2024</v>
      </c>
      <c r="G9024" s="1" t="s">
        <v>1000</v>
      </c>
      <c r="H9024" s="1" t="s">
        <v>3239</v>
      </c>
      <c r="I9024" s="1" t="s">
        <v>20</v>
      </c>
      <c r="J9024" s="1" t="s">
        <v>67</v>
      </c>
      <c r="K9024">
        <v>28</v>
      </c>
      <c r="L9024">
        <v>20</v>
      </c>
      <c r="M9024">
        <v>267854667</v>
      </c>
      <c r="N9024" s="1" t="s">
        <v>1392</v>
      </c>
      <c r="O9024" s="1" t="s">
        <v>878</v>
      </c>
      <c r="P9024">
        <v>53015002004</v>
      </c>
      <c r="Q9024">
        <v>2</v>
      </c>
      <c r="R9024" s="1" t="s">
        <v>18919</v>
      </c>
    </row>
    <row r="9025" spans="1:18">
      <c r="A9025" s="1" t="s">
        <v>9870</v>
      </c>
      <c r="B9025" s="1" t="s">
        <v>31</v>
      </c>
      <c r="C9025" s="1" t="s">
        <v>144</v>
      </c>
      <c r="D9025" s="1" t="s">
        <v>18</v>
      </c>
      <c r="E9025">
        <v>98057</v>
      </c>
      <c r="F9025">
        <v>2017</v>
      </c>
      <c r="G9025" s="1" t="s">
        <v>18936</v>
      </c>
      <c r="H9025" s="1" t="s">
        <v>1377</v>
      </c>
      <c r="I9025" s="1" t="s">
        <v>20</v>
      </c>
      <c r="J9025" s="1" t="s">
        <v>67</v>
      </c>
      <c r="K9025">
        <v>14</v>
      </c>
      <c r="L9025">
        <v>37</v>
      </c>
      <c r="M9025">
        <v>167355478</v>
      </c>
      <c r="N9025" s="1" t="s">
        <v>348</v>
      </c>
      <c r="O9025" s="1" t="s">
        <v>54</v>
      </c>
      <c r="P9025">
        <v>53033025303</v>
      </c>
      <c r="Q9025">
        <v>9</v>
      </c>
      <c r="R9025" s="1" t="s">
        <v>18919</v>
      </c>
    </row>
    <row r="9026" spans="1:18">
      <c r="A9026" s="1" t="s">
        <v>9871</v>
      </c>
      <c r="B9026" s="1" t="s">
        <v>31</v>
      </c>
      <c r="C9026" s="1" t="s">
        <v>104</v>
      </c>
      <c r="D9026" s="1" t="s">
        <v>18</v>
      </c>
      <c r="E9026">
        <v>98052</v>
      </c>
      <c r="F9026">
        <v>2026</v>
      </c>
      <c r="G9026" s="1" t="s">
        <v>18947</v>
      </c>
      <c r="H9026" s="1" t="s">
        <v>1359</v>
      </c>
      <c r="I9026" s="1" t="s">
        <v>27</v>
      </c>
      <c r="J9026" s="1" t="s">
        <v>81</v>
      </c>
      <c r="K9026">
        <v>0</v>
      </c>
      <c r="L9026">
        <v>48</v>
      </c>
      <c r="M9026">
        <v>290278453</v>
      </c>
      <c r="N9026" s="1" t="s">
        <v>105</v>
      </c>
      <c r="O9026" s="1" t="s">
        <v>54</v>
      </c>
      <c r="P9026">
        <v>53033022902</v>
      </c>
      <c r="Q9026">
        <v>0</v>
      </c>
      <c r="R9026" s="1" t="s">
        <v>18921</v>
      </c>
    </row>
    <row r="9027" spans="1:18">
      <c r="A9027" s="1" t="s">
        <v>9872</v>
      </c>
      <c r="B9027" s="1" t="s">
        <v>31</v>
      </c>
      <c r="C9027" s="1" t="s">
        <v>32</v>
      </c>
      <c r="D9027" s="1" t="s">
        <v>18</v>
      </c>
      <c r="E9027">
        <v>98144</v>
      </c>
      <c r="F9027">
        <v>2023</v>
      </c>
      <c r="G9027" s="1" t="s">
        <v>18923</v>
      </c>
      <c r="H9027" s="1" t="s">
        <v>305</v>
      </c>
      <c r="I9027" s="1" t="s">
        <v>20</v>
      </c>
      <c r="J9027" s="1" t="s">
        <v>21</v>
      </c>
      <c r="K9027">
        <v>32</v>
      </c>
      <c r="L9027">
        <v>37</v>
      </c>
      <c r="M9027">
        <v>278340933</v>
      </c>
      <c r="N9027" s="1" t="s">
        <v>178</v>
      </c>
      <c r="O9027" s="1" t="s">
        <v>35</v>
      </c>
      <c r="P9027">
        <v>53033009400</v>
      </c>
      <c r="Q9027">
        <v>3</v>
      </c>
      <c r="R9027" s="1" t="s">
        <v>18919</v>
      </c>
    </row>
    <row r="9028" spans="1:18">
      <c r="A9028" s="1" t="s">
        <v>9873</v>
      </c>
      <c r="B9028" s="1" t="s">
        <v>78</v>
      </c>
      <c r="C9028" s="1" t="s">
        <v>114</v>
      </c>
      <c r="D9028" s="1" t="s">
        <v>18</v>
      </c>
      <c r="E9028">
        <v>98506</v>
      </c>
      <c r="F9028">
        <v>2021</v>
      </c>
      <c r="G9028" s="1" t="s">
        <v>18923</v>
      </c>
      <c r="H9028" s="1" t="s">
        <v>139</v>
      </c>
      <c r="I9028" s="1" t="s">
        <v>27</v>
      </c>
      <c r="J9028" s="1" t="s">
        <v>81</v>
      </c>
      <c r="K9028">
        <v>0</v>
      </c>
      <c r="L9028">
        <v>22</v>
      </c>
      <c r="M9028">
        <v>272282552</v>
      </c>
      <c r="N9028" s="1" t="s">
        <v>251</v>
      </c>
      <c r="O9028" s="1" t="s">
        <v>23</v>
      </c>
      <c r="P9028">
        <v>53067010200</v>
      </c>
      <c r="Q9028">
        <v>5</v>
      </c>
      <c r="R9028" s="1" t="s">
        <v>18921</v>
      </c>
    </row>
    <row r="9029" spans="1:18">
      <c r="A9029" s="1" t="s">
        <v>9874</v>
      </c>
      <c r="B9029" s="1" t="s">
        <v>31</v>
      </c>
      <c r="C9029" s="1" t="s">
        <v>1191</v>
      </c>
      <c r="D9029" s="1" t="s">
        <v>18</v>
      </c>
      <c r="E9029">
        <v>98040</v>
      </c>
      <c r="F9029">
        <v>2023</v>
      </c>
      <c r="G9029" s="1" t="s">
        <v>18922</v>
      </c>
      <c r="H9029" s="1" t="s">
        <v>33</v>
      </c>
      <c r="I9029" s="1" t="s">
        <v>27</v>
      </c>
      <c r="J9029" s="1" t="s">
        <v>81</v>
      </c>
      <c r="K9029">
        <v>0</v>
      </c>
      <c r="L9029">
        <v>41</v>
      </c>
      <c r="M9029">
        <v>290330904</v>
      </c>
      <c r="N9029" s="1" t="s">
        <v>1192</v>
      </c>
      <c r="O9029" s="1" t="s">
        <v>54</v>
      </c>
      <c r="P9029">
        <v>53033024500</v>
      </c>
      <c r="Q9029">
        <v>3</v>
      </c>
      <c r="R9029" s="1" t="s">
        <v>18921</v>
      </c>
    </row>
    <row r="9030" spans="1:18">
      <c r="A9030" s="1" t="s">
        <v>9875</v>
      </c>
      <c r="B9030" s="1" t="s">
        <v>37</v>
      </c>
      <c r="C9030" s="1" t="s">
        <v>84</v>
      </c>
      <c r="D9030" s="1" t="s">
        <v>18</v>
      </c>
      <c r="E9030">
        <v>98110</v>
      </c>
      <c r="F9030">
        <v>2023</v>
      </c>
      <c r="G9030" s="1" t="s">
        <v>18931</v>
      </c>
      <c r="H9030" s="1" t="s">
        <v>455</v>
      </c>
      <c r="I9030" s="1" t="s">
        <v>20</v>
      </c>
      <c r="J9030" s="1" t="s">
        <v>21</v>
      </c>
      <c r="K9030">
        <v>35</v>
      </c>
      <c r="L9030">
        <v>23</v>
      </c>
      <c r="M9030">
        <v>260607441</v>
      </c>
      <c r="N9030" s="1" t="s">
        <v>85</v>
      </c>
      <c r="O9030" s="1" t="s">
        <v>23</v>
      </c>
      <c r="P9030">
        <v>53035090901</v>
      </c>
      <c r="Q9030">
        <v>3</v>
      </c>
      <c r="R9030" s="1" t="s">
        <v>18919</v>
      </c>
    </row>
    <row r="9031" spans="1:18">
      <c r="A9031" s="1" t="s">
        <v>9876</v>
      </c>
      <c r="B9031" s="1" t="s">
        <v>31</v>
      </c>
      <c r="C9031" s="1" t="s">
        <v>259</v>
      </c>
      <c r="D9031" s="1" t="s">
        <v>18</v>
      </c>
      <c r="E9031">
        <v>98074</v>
      </c>
      <c r="F9031">
        <v>2026</v>
      </c>
      <c r="G9031" s="1" t="s">
        <v>18927</v>
      </c>
      <c r="H9031" s="1" t="s">
        <v>607</v>
      </c>
      <c r="I9031" s="1" t="s">
        <v>20</v>
      </c>
      <c r="J9031" s="1" t="s">
        <v>21</v>
      </c>
      <c r="K9031">
        <v>37</v>
      </c>
      <c r="L9031">
        <v>41</v>
      </c>
      <c r="M9031">
        <v>289623190</v>
      </c>
      <c r="N9031" s="1" t="s">
        <v>786</v>
      </c>
      <c r="O9031" s="1" t="s">
        <v>54</v>
      </c>
      <c r="P9031">
        <v>53033032217</v>
      </c>
      <c r="Q9031">
        <v>0</v>
      </c>
      <c r="R9031" s="1" t="s">
        <v>18919</v>
      </c>
    </row>
    <row r="9032" spans="1:18">
      <c r="A9032" s="1" t="s">
        <v>9877</v>
      </c>
      <c r="B9032" s="1" t="s">
        <v>31</v>
      </c>
      <c r="C9032" s="1" t="s">
        <v>104</v>
      </c>
      <c r="D9032" s="1" t="s">
        <v>18</v>
      </c>
      <c r="E9032">
        <v>98052</v>
      </c>
      <c r="F9032">
        <v>2024</v>
      </c>
      <c r="G9032" s="1" t="s">
        <v>18929</v>
      </c>
      <c r="H9032" s="1" t="s">
        <v>136</v>
      </c>
      <c r="I9032" s="1" t="s">
        <v>20</v>
      </c>
      <c r="J9032" s="1" t="s">
        <v>67</v>
      </c>
      <c r="K9032">
        <v>21</v>
      </c>
      <c r="L9032">
        <v>48</v>
      </c>
      <c r="M9032">
        <v>264458491</v>
      </c>
      <c r="N9032" s="1" t="s">
        <v>105</v>
      </c>
      <c r="O9032" s="1" t="s">
        <v>54</v>
      </c>
      <c r="P9032">
        <v>53033022802</v>
      </c>
      <c r="Q9032">
        <v>2</v>
      </c>
      <c r="R9032" s="1" t="s">
        <v>18919</v>
      </c>
    </row>
    <row r="9033" spans="1:18">
      <c r="A9033" s="1" t="s">
        <v>9878</v>
      </c>
      <c r="B9033" s="1" t="s">
        <v>31</v>
      </c>
      <c r="C9033" s="1" t="s">
        <v>87</v>
      </c>
      <c r="D9033" s="1" t="s">
        <v>18</v>
      </c>
      <c r="E9033">
        <v>98006</v>
      </c>
      <c r="F9033">
        <v>2025</v>
      </c>
      <c r="G9033" s="1" t="s">
        <v>18934</v>
      </c>
      <c r="H9033" s="1" t="s">
        <v>834</v>
      </c>
      <c r="I9033" s="1" t="s">
        <v>27</v>
      </c>
      <c r="J9033" s="1" t="s">
        <v>81</v>
      </c>
      <c r="K9033">
        <v>0</v>
      </c>
      <c r="L9033">
        <v>41</v>
      </c>
      <c r="M9033">
        <v>282359213</v>
      </c>
      <c r="N9033" s="1" t="s">
        <v>872</v>
      </c>
      <c r="O9033" s="1" t="s">
        <v>54</v>
      </c>
      <c r="P9033">
        <v>53033024904</v>
      </c>
      <c r="Q9033">
        <v>1</v>
      </c>
      <c r="R9033" s="1" t="s">
        <v>18921</v>
      </c>
    </row>
    <row r="9034" spans="1:18">
      <c r="A9034" s="1" t="s">
        <v>9879</v>
      </c>
      <c r="B9034" s="1" t="s">
        <v>875</v>
      </c>
      <c r="C9034" s="1" t="s">
        <v>876</v>
      </c>
      <c r="D9034" s="1" t="s">
        <v>18</v>
      </c>
      <c r="E9034">
        <v>98625</v>
      </c>
      <c r="F9034">
        <v>2023</v>
      </c>
      <c r="G9034" s="1" t="s">
        <v>18947</v>
      </c>
      <c r="H9034" s="1" t="s">
        <v>849</v>
      </c>
      <c r="I9034" s="1" t="s">
        <v>27</v>
      </c>
      <c r="J9034" s="1" t="s">
        <v>81</v>
      </c>
      <c r="K9034">
        <v>0</v>
      </c>
      <c r="L9034">
        <v>20</v>
      </c>
      <c r="M9034">
        <v>241649936</v>
      </c>
      <c r="N9034" s="1" t="s">
        <v>877</v>
      </c>
      <c r="O9034" s="1" t="s">
        <v>878</v>
      </c>
      <c r="P9034">
        <v>53015001601</v>
      </c>
      <c r="Q9034">
        <v>3</v>
      </c>
      <c r="R9034" s="1" t="s">
        <v>18921</v>
      </c>
    </row>
    <row r="9035" spans="1:18">
      <c r="A9035" s="1" t="s">
        <v>9880</v>
      </c>
      <c r="B9035" s="1" t="s">
        <v>31</v>
      </c>
      <c r="C9035" s="1" t="s">
        <v>87</v>
      </c>
      <c r="D9035" s="1" t="s">
        <v>18</v>
      </c>
      <c r="E9035">
        <v>98005</v>
      </c>
      <c r="F9035">
        <v>2025</v>
      </c>
      <c r="G9035" s="1" t="s">
        <v>18947</v>
      </c>
      <c r="H9035" s="1" t="s">
        <v>1359</v>
      </c>
      <c r="I9035" s="1" t="s">
        <v>27</v>
      </c>
      <c r="J9035" s="1" t="s">
        <v>81</v>
      </c>
      <c r="K9035">
        <v>0</v>
      </c>
      <c r="L9035">
        <v>48</v>
      </c>
      <c r="M9035">
        <v>285200667</v>
      </c>
      <c r="N9035" s="1" t="s">
        <v>192</v>
      </c>
      <c r="O9035" s="1" t="s">
        <v>54</v>
      </c>
      <c r="P9035">
        <v>53033023701</v>
      </c>
      <c r="Q9035">
        <v>1</v>
      </c>
      <c r="R9035" s="1" t="s">
        <v>18921</v>
      </c>
    </row>
    <row r="9036" spans="1:18">
      <c r="A9036" s="1" t="s">
        <v>9881</v>
      </c>
      <c r="B9036" s="1" t="s">
        <v>31</v>
      </c>
      <c r="C9036" s="1" t="s">
        <v>32</v>
      </c>
      <c r="D9036" s="1" t="s">
        <v>18</v>
      </c>
      <c r="E9036">
        <v>98177</v>
      </c>
      <c r="F9036">
        <v>2020</v>
      </c>
      <c r="G9036" s="1" t="s">
        <v>18934</v>
      </c>
      <c r="H9036" s="1" t="s">
        <v>234</v>
      </c>
      <c r="I9036" s="1" t="s">
        <v>27</v>
      </c>
      <c r="J9036" s="1" t="s">
        <v>21</v>
      </c>
      <c r="K9036">
        <v>258</v>
      </c>
      <c r="L9036">
        <v>32</v>
      </c>
      <c r="M9036">
        <v>121982206</v>
      </c>
      <c r="N9036" s="1" t="s">
        <v>101</v>
      </c>
      <c r="O9036" s="1" t="s">
        <v>35</v>
      </c>
      <c r="P9036">
        <v>53033000500</v>
      </c>
      <c r="Q9036">
        <v>6</v>
      </c>
      <c r="R9036" s="1" t="s">
        <v>18921</v>
      </c>
    </row>
    <row r="9037" spans="1:18">
      <c r="A9037" s="1" t="s">
        <v>9882</v>
      </c>
      <c r="B9037" s="1" t="s">
        <v>31</v>
      </c>
      <c r="C9037" s="1" t="s">
        <v>32</v>
      </c>
      <c r="D9037" s="1" t="s">
        <v>18</v>
      </c>
      <c r="E9037">
        <v>98125</v>
      </c>
      <c r="F9037">
        <v>2014</v>
      </c>
      <c r="G9037" s="1" t="s">
        <v>18918</v>
      </c>
      <c r="H9037" s="1" t="s">
        <v>48</v>
      </c>
      <c r="I9037" s="1" t="s">
        <v>20</v>
      </c>
      <c r="J9037" s="1" t="s">
        <v>21</v>
      </c>
      <c r="K9037">
        <v>72</v>
      </c>
      <c r="L9037">
        <v>46</v>
      </c>
      <c r="M9037">
        <v>476521</v>
      </c>
      <c r="N9037" s="1" t="s">
        <v>769</v>
      </c>
      <c r="O9037" s="1" t="s">
        <v>35</v>
      </c>
      <c r="P9037">
        <v>53033000201</v>
      </c>
      <c r="Q9037">
        <v>12</v>
      </c>
      <c r="R9037" s="1" t="s">
        <v>18919</v>
      </c>
    </row>
    <row r="9038" spans="1:18">
      <c r="A9038" s="1" t="s">
        <v>9883</v>
      </c>
      <c r="B9038" s="1" t="s">
        <v>718</v>
      </c>
      <c r="C9038" s="1" t="s">
        <v>719</v>
      </c>
      <c r="D9038" s="1" t="s">
        <v>18</v>
      </c>
      <c r="E9038">
        <v>98682</v>
      </c>
      <c r="F9038">
        <v>2026</v>
      </c>
      <c r="G9038" s="1" t="s">
        <v>18923</v>
      </c>
      <c r="H9038" s="1" t="s">
        <v>341</v>
      </c>
      <c r="I9038" s="1" t="s">
        <v>27</v>
      </c>
      <c r="J9038" s="1" t="s">
        <v>81</v>
      </c>
      <c r="K9038">
        <v>0</v>
      </c>
      <c r="L9038">
        <v>17</v>
      </c>
      <c r="M9038">
        <v>293086307</v>
      </c>
      <c r="N9038" s="1" t="s">
        <v>720</v>
      </c>
      <c r="O9038" s="1" t="s">
        <v>721</v>
      </c>
      <c r="P9038">
        <v>53011040712</v>
      </c>
      <c r="Q9038">
        <v>0</v>
      </c>
      <c r="R9038" s="1" t="s">
        <v>18921</v>
      </c>
    </row>
    <row r="9039" spans="1:18">
      <c r="A9039" s="1" t="s">
        <v>9884</v>
      </c>
      <c r="B9039" s="1" t="s">
        <v>78</v>
      </c>
      <c r="C9039" s="1" t="s">
        <v>114</v>
      </c>
      <c r="D9039" s="1" t="s">
        <v>18</v>
      </c>
      <c r="E9039">
        <v>98506</v>
      </c>
      <c r="F9039">
        <v>2023</v>
      </c>
      <c r="G9039" s="1" t="s">
        <v>18928</v>
      </c>
      <c r="H9039" s="1" t="s">
        <v>124</v>
      </c>
      <c r="I9039" s="1" t="s">
        <v>27</v>
      </c>
      <c r="J9039" s="1" t="s">
        <v>81</v>
      </c>
      <c r="K9039">
        <v>0</v>
      </c>
      <c r="L9039">
        <v>22</v>
      </c>
      <c r="M9039">
        <v>286701285</v>
      </c>
      <c r="N9039" s="1" t="s">
        <v>251</v>
      </c>
      <c r="O9039" s="1" t="s">
        <v>23</v>
      </c>
      <c r="P9039">
        <v>53067010200</v>
      </c>
      <c r="Q9039">
        <v>3</v>
      </c>
      <c r="R9039" s="1" t="s">
        <v>18921</v>
      </c>
    </row>
    <row r="9040" spans="1:18">
      <c r="A9040" s="1" t="s">
        <v>9885</v>
      </c>
      <c r="B9040" s="1" t="s">
        <v>31</v>
      </c>
      <c r="C9040" s="1" t="s">
        <v>87</v>
      </c>
      <c r="D9040" s="1" t="s">
        <v>18</v>
      </c>
      <c r="E9040">
        <v>98008</v>
      </c>
      <c r="F9040">
        <v>2023</v>
      </c>
      <c r="G9040" s="1" t="s">
        <v>18945</v>
      </c>
      <c r="H9040" s="1" t="s">
        <v>1655</v>
      </c>
      <c r="I9040" s="1" t="s">
        <v>27</v>
      </c>
      <c r="J9040" s="1" t="s">
        <v>81</v>
      </c>
      <c r="K9040">
        <v>0</v>
      </c>
      <c r="L9040">
        <v>48</v>
      </c>
      <c r="M9040">
        <v>261089209</v>
      </c>
      <c r="N9040" s="1" t="s">
        <v>783</v>
      </c>
      <c r="O9040" s="1" t="s">
        <v>54</v>
      </c>
      <c r="P9040">
        <v>53033023000</v>
      </c>
      <c r="Q9040">
        <v>3</v>
      </c>
      <c r="R9040" s="1" t="s">
        <v>18921</v>
      </c>
    </row>
    <row r="9041" spans="1:18">
      <c r="A9041" s="1" t="s">
        <v>9886</v>
      </c>
      <c r="B9041" s="1" t="s">
        <v>718</v>
      </c>
      <c r="C9041" s="1" t="s">
        <v>719</v>
      </c>
      <c r="D9041" s="1" t="s">
        <v>18</v>
      </c>
      <c r="E9041">
        <v>98683</v>
      </c>
      <c r="F9041">
        <v>2021</v>
      </c>
      <c r="G9041" s="1" t="s">
        <v>18920</v>
      </c>
      <c r="H9041" s="1" t="s">
        <v>43</v>
      </c>
      <c r="I9041" s="1" t="s">
        <v>27</v>
      </c>
      <c r="J9041" s="1" t="s">
        <v>81</v>
      </c>
      <c r="K9041">
        <v>0</v>
      </c>
      <c r="L9041">
        <v>17</v>
      </c>
      <c r="M9041">
        <v>277533784</v>
      </c>
      <c r="N9041" s="1" t="s">
        <v>1016</v>
      </c>
      <c r="O9041" s="1" t="s">
        <v>721</v>
      </c>
      <c r="P9041">
        <v>53011041309</v>
      </c>
      <c r="Q9041">
        <v>5</v>
      </c>
      <c r="R9041" s="1" t="s">
        <v>18921</v>
      </c>
    </row>
    <row r="9042" spans="1:18">
      <c r="A9042" s="1" t="s">
        <v>9887</v>
      </c>
      <c r="B9042" s="1" t="s">
        <v>31</v>
      </c>
      <c r="C9042" s="1" t="s">
        <v>858</v>
      </c>
      <c r="D9042" s="1" t="s">
        <v>18</v>
      </c>
      <c r="E9042">
        <v>98188</v>
      </c>
      <c r="F9042">
        <v>2025</v>
      </c>
      <c r="G9042" s="1" t="s">
        <v>18929</v>
      </c>
      <c r="H9042" s="1" t="s">
        <v>353</v>
      </c>
      <c r="I9042" s="1" t="s">
        <v>20</v>
      </c>
      <c r="J9042" s="1" t="s">
        <v>67</v>
      </c>
      <c r="K9042">
        <v>25</v>
      </c>
      <c r="L9042">
        <v>11</v>
      </c>
      <c r="M9042">
        <v>279129966</v>
      </c>
      <c r="N9042" s="1" t="s">
        <v>1285</v>
      </c>
      <c r="O9042" s="1" t="s">
        <v>54</v>
      </c>
      <c r="P9042">
        <v>53033028200</v>
      </c>
      <c r="Q9042">
        <v>1</v>
      </c>
      <c r="R9042" s="1" t="s">
        <v>18919</v>
      </c>
    </row>
    <row r="9043" spans="1:18">
      <c r="A9043" s="1" t="s">
        <v>9888</v>
      </c>
      <c r="B9043" s="1" t="s">
        <v>31</v>
      </c>
      <c r="C9043" s="1" t="s">
        <v>87</v>
      </c>
      <c r="D9043" s="1" t="s">
        <v>18</v>
      </c>
      <c r="E9043">
        <v>98005</v>
      </c>
      <c r="F9043">
        <v>2024</v>
      </c>
      <c r="G9043" s="1" t="s">
        <v>18946</v>
      </c>
      <c r="H9043" s="1" t="s">
        <v>820</v>
      </c>
      <c r="I9043" s="1" t="s">
        <v>27</v>
      </c>
      <c r="J9043" s="1" t="s">
        <v>81</v>
      </c>
      <c r="K9043">
        <v>0</v>
      </c>
      <c r="L9043">
        <v>48</v>
      </c>
      <c r="M9043">
        <v>272560634</v>
      </c>
      <c r="N9043" s="1" t="s">
        <v>192</v>
      </c>
      <c r="O9043" s="1" t="s">
        <v>54</v>
      </c>
      <c r="P9043">
        <v>53033023701</v>
      </c>
      <c r="Q9043">
        <v>2</v>
      </c>
      <c r="R9043" s="1" t="s">
        <v>18921</v>
      </c>
    </row>
    <row r="9044" spans="1:18">
      <c r="A9044" s="1" t="s">
        <v>9889</v>
      </c>
      <c r="B9044" s="1" t="s">
        <v>31</v>
      </c>
      <c r="C9044" s="1" t="s">
        <v>111</v>
      </c>
      <c r="D9044" s="1" t="s">
        <v>18</v>
      </c>
      <c r="E9044">
        <v>98011</v>
      </c>
      <c r="F9044">
        <v>2020</v>
      </c>
      <c r="G9044" s="1" t="s">
        <v>18946</v>
      </c>
      <c r="H9044" s="1" t="s">
        <v>1011</v>
      </c>
      <c r="I9044" s="1" t="s">
        <v>20</v>
      </c>
      <c r="J9044" s="1" t="s">
        <v>21</v>
      </c>
      <c r="K9044">
        <v>47</v>
      </c>
      <c r="L9044">
        <v>1</v>
      </c>
      <c r="M9044">
        <v>110069550</v>
      </c>
      <c r="N9044" s="1" t="s">
        <v>112</v>
      </c>
      <c r="O9044" s="1" t="s">
        <v>54</v>
      </c>
      <c r="P9044">
        <v>53033022001</v>
      </c>
      <c r="Q9044">
        <v>6</v>
      </c>
      <c r="R9044" s="1" t="s">
        <v>18919</v>
      </c>
    </row>
    <row r="9045" spans="1:18">
      <c r="A9045" s="1" t="s">
        <v>9890</v>
      </c>
      <c r="B9045" s="1" t="s">
        <v>31</v>
      </c>
      <c r="C9045" s="1" t="s">
        <v>2278</v>
      </c>
      <c r="D9045" s="1" t="s">
        <v>18</v>
      </c>
      <c r="E9045">
        <v>98042</v>
      </c>
      <c r="F9045">
        <v>2021</v>
      </c>
      <c r="G9045" s="1" t="s">
        <v>18925</v>
      </c>
      <c r="H9045" s="1" t="s">
        <v>76</v>
      </c>
      <c r="I9045" s="1" t="s">
        <v>27</v>
      </c>
      <c r="J9045" s="1" t="s">
        <v>81</v>
      </c>
      <c r="K9045">
        <v>0</v>
      </c>
      <c r="L9045">
        <v>47</v>
      </c>
      <c r="M9045">
        <v>236227316</v>
      </c>
      <c r="N9045" s="1" t="s">
        <v>121</v>
      </c>
      <c r="O9045" s="1" t="s">
        <v>54</v>
      </c>
      <c r="P9045">
        <v>53033032005</v>
      </c>
      <c r="Q9045">
        <v>5</v>
      </c>
      <c r="R9045" s="1" t="s">
        <v>18921</v>
      </c>
    </row>
    <row r="9046" spans="1:18">
      <c r="A9046" s="1" t="s">
        <v>9891</v>
      </c>
      <c r="B9046" s="1" t="s">
        <v>31</v>
      </c>
      <c r="C9046" s="1" t="s">
        <v>32</v>
      </c>
      <c r="D9046" s="1" t="s">
        <v>18</v>
      </c>
      <c r="E9046">
        <v>98106</v>
      </c>
      <c r="F9046">
        <v>2026</v>
      </c>
      <c r="G9046" s="1" t="s">
        <v>18923</v>
      </c>
      <c r="H9046" s="1" t="s">
        <v>305</v>
      </c>
      <c r="I9046" s="1" t="s">
        <v>20</v>
      </c>
      <c r="J9046" s="1" t="s">
        <v>21</v>
      </c>
      <c r="K9046">
        <v>30</v>
      </c>
      <c r="L9046">
        <v>34</v>
      </c>
      <c r="M9046">
        <v>290188097</v>
      </c>
      <c r="N9046" s="1" t="s">
        <v>329</v>
      </c>
      <c r="O9046" s="1" t="s">
        <v>35</v>
      </c>
      <c r="P9046">
        <v>53033011300</v>
      </c>
      <c r="Q9046">
        <v>0</v>
      </c>
      <c r="R9046" s="1" t="s">
        <v>18919</v>
      </c>
    </row>
    <row r="9047" spans="1:18">
      <c r="A9047" s="1" t="s">
        <v>9892</v>
      </c>
      <c r="B9047" s="1" t="s">
        <v>37</v>
      </c>
      <c r="C9047" s="1" t="s">
        <v>229</v>
      </c>
      <c r="D9047" s="1" t="s">
        <v>18</v>
      </c>
      <c r="E9047">
        <v>98380</v>
      </c>
      <c r="F9047">
        <v>2016</v>
      </c>
      <c r="G9047" s="1" t="s">
        <v>18936</v>
      </c>
      <c r="H9047" s="1" t="s">
        <v>1377</v>
      </c>
      <c r="I9047" s="1" t="s">
        <v>20</v>
      </c>
      <c r="J9047" s="1" t="s">
        <v>67</v>
      </c>
      <c r="K9047">
        <v>14</v>
      </c>
      <c r="L9047">
        <v>35</v>
      </c>
      <c r="M9047">
        <v>187199456</v>
      </c>
      <c r="N9047" s="1" t="s">
        <v>230</v>
      </c>
      <c r="O9047" s="1" t="s">
        <v>23</v>
      </c>
      <c r="P9047">
        <v>53035091301</v>
      </c>
      <c r="Q9047">
        <v>10</v>
      </c>
      <c r="R9047" s="1" t="s">
        <v>18919</v>
      </c>
    </row>
    <row r="9048" spans="1:18">
      <c r="A9048" s="1" t="s">
        <v>9893</v>
      </c>
      <c r="B9048" s="1" t="s">
        <v>31</v>
      </c>
      <c r="C9048" s="1" t="s">
        <v>1546</v>
      </c>
      <c r="D9048" s="1" t="s">
        <v>18</v>
      </c>
      <c r="E9048">
        <v>98198</v>
      </c>
      <c r="F9048">
        <v>2022</v>
      </c>
      <c r="G9048" s="1" t="s">
        <v>18924</v>
      </c>
      <c r="H9048" s="1" t="s">
        <v>782</v>
      </c>
      <c r="I9048" s="1" t="s">
        <v>27</v>
      </c>
      <c r="J9048" s="1" t="s">
        <v>81</v>
      </c>
      <c r="K9048">
        <v>0</v>
      </c>
      <c r="L9048">
        <v>33</v>
      </c>
      <c r="M9048">
        <v>170785156</v>
      </c>
      <c r="N9048" s="1" t="s">
        <v>1547</v>
      </c>
      <c r="O9048" s="1" t="s">
        <v>54</v>
      </c>
      <c r="P9048">
        <v>53033028902</v>
      </c>
      <c r="Q9048">
        <v>4</v>
      </c>
      <c r="R9048" s="1" t="s">
        <v>18921</v>
      </c>
    </row>
    <row r="9049" spans="1:18">
      <c r="A9049" s="1" t="s">
        <v>9894</v>
      </c>
      <c r="B9049" s="1" t="s">
        <v>718</v>
      </c>
      <c r="C9049" s="1" t="s">
        <v>719</v>
      </c>
      <c r="D9049" s="1" t="s">
        <v>18</v>
      </c>
      <c r="E9049">
        <v>98682</v>
      </c>
      <c r="F9049">
        <v>2014</v>
      </c>
      <c r="G9049" s="1" t="s">
        <v>18924</v>
      </c>
      <c r="H9049" s="1" t="s">
        <v>176</v>
      </c>
      <c r="I9049" s="1" t="s">
        <v>20</v>
      </c>
      <c r="J9049" s="1" t="s">
        <v>21</v>
      </c>
      <c r="K9049">
        <v>38</v>
      </c>
      <c r="L9049">
        <v>17</v>
      </c>
      <c r="M9049">
        <v>268153000</v>
      </c>
      <c r="N9049" s="1" t="s">
        <v>720</v>
      </c>
      <c r="O9049" s="1" t="s">
        <v>721</v>
      </c>
      <c r="P9049">
        <v>53011041333</v>
      </c>
      <c r="Q9049">
        <v>12</v>
      </c>
      <c r="R9049" s="1" t="s">
        <v>18919</v>
      </c>
    </row>
    <row r="9050" spans="1:18">
      <c r="A9050" s="1" t="s">
        <v>9895</v>
      </c>
      <c r="B9050" s="1" t="s">
        <v>31</v>
      </c>
      <c r="C9050" s="1" t="s">
        <v>120</v>
      </c>
      <c r="D9050" s="1" t="s">
        <v>18</v>
      </c>
      <c r="E9050">
        <v>98031</v>
      </c>
      <c r="F9050">
        <v>2025</v>
      </c>
      <c r="G9050" s="1" t="s">
        <v>18940</v>
      </c>
      <c r="H9050" s="1" t="s">
        <v>775</v>
      </c>
      <c r="I9050" s="1" t="s">
        <v>27</v>
      </c>
      <c r="J9050" s="1" t="s">
        <v>81</v>
      </c>
      <c r="K9050">
        <v>0</v>
      </c>
      <c r="L9050">
        <v>47</v>
      </c>
      <c r="M9050">
        <v>282494201</v>
      </c>
      <c r="N9050" s="1" t="s">
        <v>273</v>
      </c>
      <c r="O9050" s="1" t="s">
        <v>54</v>
      </c>
      <c r="P9050">
        <v>53033029406</v>
      </c>
      <c r="Q9050">
        <v>1</v>
      </c>
      <c r="R9050" s="1" t="s">
        <v>18921</v>
      </c>
    </row>
    <row r="9051" spans="1:18">
      <c r="A9051" s="1" t="s">
        <v>9896</v>
      </c>
      <c r="B9051" s="1" t="s">
        <v>31</v>
      </c>
      <c r="C9051" s="1" t="s">
        <v>32</v>
      </c>
      <c r="D9051" s="1" t="s">
        <v>18</v>
      </c>
      <c r="E9051">
        <v>98133</v>
      </c>
      <c r="F9051">
        <v>2021</v>
      </c>
      <c r="G9051" s="1" t="s">
        <v>17901</v>
      </c>
      <c r="H9051" s="1" t="s">
        <v>509</v>
      </c>
      <c r="I9051" s="1" t="s">
        <v>20</v>
      </c>
      <c r="J9051" s="1" t="s">
        <v>21</v>
      </c>
      <c r="K9051">
        <v>38</v>
      </c>
      <c r="L9051">
        <v>46</v>
      </c>
      <c r="M9051">
        <v>175904508</v>
      </c>
      <c r="N9051" s="1" t="s">
        <v>142</v>
      </c>
      <c r="O9051" s="1" t="s">
        <v>35</v>
      </c>
      <c r="P9051">
        <v>53033000300</v>
      </c>
      <c r="Q9051">
        <v>5</v>
      </c>
      <c r="R9051" s="1" t="s">
        <v>18919</v>
      </c>
    </row>
    <row r="9052" spans="1:18">
      <c r="A9052" s="1" t="s">
        <v>9897</v>
      </c>
      <c r="B9052" s="1" t="s">
        <v>31</v>
      </c>
      <c r="C9052" s="1" t="s">
        <v>858</v>
      </c>
      <c r="D9052" s="1" t="s">
        <v>18</v>
      </c>
      <c r="E9052">
        <v>98188</v>
      </c>
      <c r="F9052">
        <v>2025</v>
      </c>
      <c r="G9052" s="1" t="s">
        <v>18929</v>
      </c>
      <c r="H9052" s="1" t="s">
        <v>353</v>
      </c>
      <c r="I9052" s="1" t="s">
        <v>20</v>
      </c>
      <c r="J9052" s="1" t="s">
        <v>67</v>
      </c>
      <c r="K9052">
        <v>25</v>
      </c>
      <c r="L9052">
        <v>11</v>
      </c>
      <c r="M9052">
        <v>278906610</v>
      </c>
      <c r="N9052" s="1" t="s">
        <v>1285</v>
      </c>
      <c r="O9052" s="1" t="s">
        <v>54</v>
      </c>
      <c r="P9052">
        <v>53033028200</v>
      </c>
      <c r="Q9052">
        <v>1</v>
      </c>
      <c r="R9052" s="1" t="s">
        <v>18919</v>
      </c>
    </row>
    <row r="9053" spans="1:18">
      <c r="A9053" s="1" t="s">
        <v>9898</v>
      </c>
      <c r="B9053" s="1" t="s">
        <v>31</v>
      </c>
      <c r="C9053" s="1" t="s">
        <v>87</v>
      </c>
      <c r="D9053" s="1" t="s">
        <v>18</v>
      </c>
      <c r="E9053">
        <v>98006</v>
      </c>
      <c r="F9053">
        <v>2023</v>
      </c>
      <c r="G9053" s="1" t="s">
        <v>18918</v>
      </c>
      <c r="H9053" s="1" t="s">
        <v>920</v>
      </c>
      <c r="I9053" s="1" t="s">
        <v>20</v>
      </c>
      <c r="J9053" s="1" t="s">
        <v>67</v>
      </c>
      <c r="K9053">
        <v>18</v>
      </c>
      <c r="L9053">
        <v>41</v>
      </c>
      <c r="M9053">
        <v>251004106</v>
      </c>
      <c r="N9053" s="1" t="s">
        <v>872</v>
      </c>
      <c r="O9053" s="1" t="s">
        <v>54</v>
      </c>
      <c r="P9053">
        <v>53033025007</v>
      </c>
      <c r="Q9053">
        <v>3</v>
      </c>
      <c r="R9053" s="1" t="s">
        <v>18919</v>
      </c>
    </row>
    <row r="9054" spans="1:18">
      <c r="A9054" s="1" t="s">
        <v>9899</v>
      </c>
      <c r="B9054" s="1" t="s">
        <v>718</v>
      </c>
      <c r="C9054" s="1" t="s">
        <v>719</v>
      </c>
      <c r="D9054" s="1" t="s">
        <v>18</v>
      </c>
      <c r="E9054">
        <v>98664</v>
      </c>
      <c r="F9054">
        <v>2023</v>
      </c>
      <c r="G9054" s="1" t="s">
        <v>18940</v>
      </c>
      <c r="H9054" s="1" t="s">
        <v>775</v>
      </c>
      <c r="I9054" s="1" t="s">
        <v>27</v>
      </c>
      <c r="J9054" s="1" t="s">
        <v>81</v>
      </c>
      <c r="K9054">
        <v>0</v>
      </c>
      <c r="L9054">
        <v>49</v>
      </c>
      <c r="M9054">
        <v>286230199</v>
      </c>
      <c r="N9054" s="1" t="s">
        <v>983</v>
      </c>
      <c r="O9054" s="1" t="s">
        <v>721</v>
      </c>
      <c r="P9054">
        <v>53011041206</v>
      </c>
      <c r="Q9054">
        <v>3</v>
      </c>
      <c r="R9054" s="1" t="s">
        <v>18921</v>
      </c>
    </row>
    <row r="9055" spans="1:18">
      <c r="A9055" s="1" t="s">
        <v>9900</v>
      </c>
      <c r="B9055" s="1" t="s">
        <v>31</v>
      </c>
      <c r="C9055" s="1" t="s">
        <v>104</v>
      </c>
      <c r="D9055" s="1" t="s">
        <v>18</v>
      </c>
      <c r="E9055">
        <v>98052</v>
      </c>
      <c r="F9055">
        <v>2023</v>
      </c>
      <c r="G9055" s="1" t="s">
        <v>17901</v>
      </c>
      <c r="H9055" s="1" t="s">
        <v>161</v>
      </c>
      <c r="I9055" s="1" t="s">
        <v>27</v>
      </c>
      <c r="J9055" s="1" t="s">
        <v>81</v>
      </c>
      <c r="K9055">
        <v>0</v>
      </c>
      <c r="L9055">
        <v>45</v>
      </c>
      <c r="M9055">
        <v>272734647</v>
      </c>
      <c r="N9055" s="1" t="s">
        <v>105</v>
      </c>
      <c r="O9055" s="1" t="s">
        <v>54</v>
      </c>
      <c r="P9055">
        <v>53033022605</v>
      </c>
      <c r="Q9055">
        <v>3</v>
      </c>
      <c r="R9055" s="1" t="s">
        <v>18921</v>
      </c>
    </row>
    <row r="9056" spans="1:18">
      <c r="A9056" s="1" t="s">
        <v>9901</v>
      </c>
      <c r="B9056" s="1" t="s">
        <v>718</v>
      </c>
      <c r="C9056" s="1" t="s">
        <v>719</v>
      </c>
      <c r="D9056" s="1" t="s">
        <v>18</v>
      </c>
      <c r="E9056">
        <v>98682</v>
      </c>
      <c r="F9056">
        <v>2021</v>
      </c>
      <c r="G9056" s="1" t="s">
        <v>17901</v>
      </c>
      <c r="H9056" s="1" t="s">
        <v>161</v>
      </c>
      <c r="I9056" s="1" t="s">
        <v>27</v>
      </c>
      <c r="J9056" s="1" t="s">
        <v>81</v>
      </c>
      <c r="K9056">
        <v>0</v>
      </c>
      <c r="L9056">
        <v>17</v>
      </c>
      <c r="M9056">
        <v>182665794</v>
      </c>
      <c r="N9056" s="1" t="s">
        <v>720</v>
      </c>
      <c r="O9056" s="1" t="s">
        <v>721</v>
      </c>
      <c r="P9056">
        <v>53011041330</v>
      </c>
      <c r="Q9056">
        <v>5</v>
      </c>
      <c r="R9056" s="1" t="s">
        <v>18921</v>
      </c>
    </row>
    <row r="9057" spans="1:18">
      <c r="A9057" s="1" t="s">
        <v>9902</v>
      </c>
      <c r="B9057" s="1" t="s">
        <v>31</v>
      </c>
      <c r="C9057" s="1" t="s">
        <v>104</v>
      </c>
      <c r="D9057" s="1" t="s">
        <v>18</v>
      </c>
      <c r="E9057">
        <v>98052</v>
      </c>
      <c r="F9057">
        <v>2024</v>
      </c>
      <c r="G9057" s="1" t="s">
        <v>18918</v>
      </c>
      <c r="H9057" s="1" t="s">
        <v>882</v>
      </c>
      <c r="I9057" s="1" t="s">
        <v>27</v>
      </c>
      <c r="J9057" s="1" t="s">
        <v>81</v>
      </c>
      <c r="K9057">
        <v>0</v>
      </c>
      <c r="L9057">
        <v>48</v>
      </c>
      <c r="M9057">
        <v>281596584</v>
      </c>
      <c r="N9057" s="1" t="s">
        <v>105</v>
      </c>
      <c r="O9057" s="1" t="s">
        <v>54</v>
      </c>
      <c r="P9057">
        <v>53033022902</v>
      </c>
      <c r="Q9057">
        <v>2</v>
      </c>
      <c r="R9057" s="1" t="s">
        <v>18921</v>
      </c>
    </row>
    <row r="9058" spans="1:18">
      <c r="A9058" s="1" t="s">
        <v>9903</v>
      </c>
      <c r="B9058" s="1" t="s">
        <v>31</v>
      </c>
      <c r="C9058" s="1" t="s">
        <v>32</v>
      </c>
      <c r="D9058" s="1" t="s">
        <v>18</v>
      </c>
      <c r="E9058">
        <v>98119</v>
      </c>
      <c r="F9058">
        <v>2025</v>
      </c>
      <c r="G9058" s="1" t="s">
        <v>18941</v>
      </c>
      <c r="H9058" s="1" t="s">
        <v>760</v>
      </c>
      <c r="I9058" s="1" t="s">
        <v>27</v>
      </c>
      <c r="J9058" s="1" t="s">
        <v>81</v>
      </c>
      <c r="K9058">
        <v>0</v>
      </c>
      <c r="L9058">
        <v>36</v>
      </c>
      <c r="M9058">
        <v>282723094</v>
      </c>
      <c r="N9058" s="1" t="s">
        <v>296</v>
      </c>
      <c r="O9058" s="1" t="s">
        <v>35</v>
      </c>
      <c r="P9058">
        <v>53033005804</v>
      </c>
      <c r="Q9058">
        <v>1</v>
      </c>
      <c r="R9058" s="1" t="s">
        <v>18921</v>
      </c>
    </row>
    <row r="9059" spans="1:18">
      <c r="A9059" s="1" t="s">
        <v>9904</v>
      </c>
      <c r="B9059" s="1" t="s">
        <v>31</v>
      </c>
      <c r="C9059" s="1" t="s">
        <v>104</v>
      </c>
      <c r="D9059" s="1" t="s">
        <v>18</v>
      </c>
      <c r="E9059">
        <v>98052</v>
      </c>
      <c r="F9059">
        <v>2023</v>
      </c>
      <c r="G9059" s="1" t="s">
        <v>18918</v>
      </c>
      <c r="H9059" s="1" t="s">
        <v>190</v>
      </c>
      <c r="I9059" s="1" t="s">
        <v>20</v>
      </c>
      <c r="J9059" s="1" t="s">
        <v>67</v>
      </c>
      <c r="K9059">
        <v>20</v>
      </c>
      <c r="L9059">
        <v>48</v>
      </c>
      <c r="M9059">
        <v>240813331</v>
      </c>
      <c r="N9059" s="1" t="s">
        <v>105</v>
      </c>
      <c r="O9059" s="1" t="s">
        <v>54</v>
      </c>
      <c r="P9059">
        <v>53033022803</v>
      </c>
      <c r="Q9059">
        <v>3</v>
      </c>
      <c r="R9059" s="1" t="s">
        <v>18919</v>
      </c>
    </row>
    <row r="9060" spans="1:18">
      <c r="A9060" s="1" t="s">
        <v>9905</v>
      </c>
      <c r="B9060" s="1" t="s">
        <v>17</v>
      </c>
      <c r="C9060" s="1" t="s">
        <v>111</v>
      </c>
      <c r="D9060" s="1" t="s">
        <v>18</v>
      </c>
      <c r="E9060">
        <v>98012</v>
      </c>
      <c r="F9060">
        <v>2026</v>
      </c>
      <c r="G9060" s="1" t="s">
        <v>18928</v>
      </c>
      <c r="H9060" s="1" t="s">
        <v>1149</v>
      </c>
      <c r="I9060" s="1" t="s">
        <v>27</v>
      </c>
      <c r="J9060" s="1" t="s">
        <v>81</v>
      </c>
      <c r="K9060">
        <v>0</v>
      </c>
      <c r="L9060">
        <v>1</v>
      </c>
      <c r="M9060">
        <v>289842801</v>
      </c>
      <c r="N9060" s="1" t="s">
        <v>170</v>
      </c>
      <c r="O9060" s="1" t="s">
        <v>23</v>
      </c>
      <c r="P9060">
        <v>53061051934</v>
      </c>
      <c r="Q9060">
        <v>0</v>
      </c>
      <c r="R9060" s="1" t="s">
        <v>18921</v>
      </c>
    </row>
    <row r="9061" spans="1:18">
      <c r="A9061" s="1" t="s">
        <v>9906</v>
      </c>
      <c r="B9061" s="1" t="s">
        <v>37</v>
      </c>
      <c r="C9061" s="1" t="s">
        <v>84</v>
      </c>
      <c r="D9061" s="1" t="s">
        <v>18</v>
      </c>
      <c r="E9061">
        <v>98110</v>
      </c>
      <c r="F9061">
        <v>2024</v>
      </c>
      <c r="G9061" s="1" t="s">
        <v>18918</v>
      </c>
      <c r="H9061" s="1" t="s">
        <v>368</v>
      </c>
      <c r="I9061" s="1" t="s">
        <v>27</v>
      </c>
      <c r="J9061" s="1" t="s">
        <v>81</v>
      </c>
      <c r="K9061">
        <v>0</v>
      </c>
      <c r="L9061">
        <v>23</v>
      </c>
      <c r="M9061">
        <v>256319395</v>
      </c>
      <c r="N9061" s="1" t="s">
        <v>85</v>
      </c>
      <c r="O9061" s="1" t="s">
        <v>23</v>
      </c>
      <c r="P9061">
        <v>53035090800</v>
      </c>
      <c r="Q9061">
        <v>2</v>
      </c>
      <c r="R9061" s="1" t="s">
        <v>18921</v>
      </c>
    </row>
    <row r="9062" spans="1:18">
      <c r="A9062" s="1" t="s">
        <v>9907</v>
      </c>
      <c r="B9062" s="1" t="s">
        <v>31</v>
      </c>
      <c r="C9062" s="1" t="s">
        <v>715</v>
      </c>
      <c r="D9062" s="1" t="s">
        <v>18</v>
      </c>
      <c r="E9062">
        <v>98092</v>
      </c>
      <c r="F9062">
        <v>2023</v>
      </c>
      <c r="G9062" s="1" t="s">
        <v>17901</v>
      </c>
      <c r="H9062" s="1" t="s">
        <v>161</v>
      </c>
      <c r="I9062" s="1" t="s">
        <v>27</v>
      </c>
      <c r="J9062" s="1" t="s">
        <v>81</v>
      </c>
      <c r="K9062">
        <v>0</v>
      </c>
      <c r="L9062">
        <v>47</v>
      </c>
      <c r="M9062">
        <v>276880600</v>
      </c>
      <c r="N9062" s="1" t="s">
        <v>716</v>
      </c>
      <c r="O9062" s="1" t="s">
        <v>54</v>
      </c>
      <c r="P9062">
        <v>53033029602</v>
      </c>
      <c r="Q9062">
        <v>3</v>
      </c>
      <c r="R9062" s="1" t="s">
        <v>18921</v>
      </c>
    </row>
    <row r="9063" spans="1:18">
      <c r="A9063" s="1" t="s">
        <v>9908</v>
      </c>
      <c r="B9063" s="1" t="s">
        <v>31</v>
      </c>
      <c r="C9063" s="1" t="s">
        <v>32</v>
      </c>
      <c r="D9063" s="1" t="s">
        <v>18</v>
      </c>
      <c r="E9063">
        <v>98133</v>
      </c>
      <c r="F9063">
        <v>2023</v>
      </c>
      <c r="G9063" s="1" t="s">
        <v>17901</v>
      </c>
      <c r="H9063" s="1" t="s">
        <v>419</v>
      </c>
      <c r="I9063" s="1" t="s">
        <v>27</v>
      </c>
      <c r="J9063" s="1" t="s">
        <v>81</v>
      </c>
      <c r="K9063">
        <v>0</v>
      </c>
      <c r="L9063">
        <v>46</v>
      </c>
      <c r="M9063">
        <v>254643070</v>
      </c>
      <c r="N9063" s="1" t="s">
        <v>142</v>
      </c>
      <c r="O9063" s="1" t="s">
        <v>35</v>
      </c>
      <c r="P9063">
        <v>53033000602</v>
      </c>
      <c r="Q9063">
        <v>3</v>
      </c>
      <c r="R9063" s="1" t="s">
        <v>18921</v>
      </c>
    </row>
    <row r="9064" spans="1:18">
      <c r="A9064" s="1" t="s">
        <v>9909</v>
      </c>
      <c r="B9064" s="1" t="s">
        <v>31</v>
      </c>
      <c r="C9064" s="1" t="s">
        <v>87</v>
      </c>
      <c r="D9064" s="1" t="s">
        <v>18</v>
      </c>
      <c r="E9064">
        <v>98008</v>
      </c>
      <c r="F9064">
        <v>2023</v>
      </c>
      <c r="G9064" s="1" t="s">
        <v>18922</v>
      </c>
      <c r="H9064" s="1" t="s">
        <v>1186</v>
      </c>
      <c r="I9064" s="1" t="s">
        <v>27</v>
      </c>
      <c r="J9064" s="1" t="s">
        <v>81</v>
      </c>
      <c r="K9064">
        <v>0</v>
      </c>
      <c r="L9064">
        <v>48</v>
      </c>
      <c r="M9064">
        <v>262328447</v>
      </c>
      <c r="N9064" s="1" t="s">
        <v>783</v>
      </c>
      <c r="O9064" s="1" t="s">
        <v>54</v>
      </c>
      <c r="P9064">
        <v>53033023100</v>
      </c>
      <c r="Q9064">
        <v>3</v>
      </c>
      <c r="R9064" s="1" t="s">
        <v>18921</v>
      </c>
    </row>
    <row r="9065" spans="1:18">
      <c r="A9065" s="1" t="s">
        <v>9910</v>
      </c>
      <c r="B9065" s="1" t="s">
        <v>78</v>
      </c>
      <c r="C9065" s="1" t="s">
        <v>114</v>
      </c>
      <c r="D9065" s="1" t="s">
        <v>18</v>
      </c>
      <c r="E9065">
        <v>98512</v>
      </c>
      <c r="F9065">
        <v>2025</v>
      </c>
      <c r="G9065" s="1" t="s">
        <v>18929</v>
      </c>
      <c r="H9065" s="1" t="s">
        <v>353</v>
      </c>
      <c r="I9065" s="1" t="s">
        <v>20</v>
      </c>
      <c r="J9065" s="1" t="s">
        <v>67</v>
      </c>
      <c r="K9065">
        <v>25</v>
      </c>
      <c r="L9065">
        <v>35</v>
      </c>
      <c r="M9065">
        <v>278274643</v>
      </c>
      <c r="N9065" s="1" t="s">
        <v>156</v>
      </c>
      <c r="O9065" s="1" t="s">
        <v>23</v>
      </c>
      <c r="P9065">
        <v>53067011821</v>
      </c>
      <c r="Q9065">
        <v>1</v>
      </c>
      <c r="R9065" s="1" t="s">
        <v>18919</v>
      </c>
    </row>
    <row r="9066" spans="1:18">
      <c r="A9066" s="1" t="s">
        <v>9911</v>
      </c>
      <c r="B9066" s="1" t="s">
        <v>31</v>
      </c>
      <c r="C9066" s="1" t="s">
        <v>62</v>
      </c>
      <c r="D9066" s="1" t="s">
        <v>18</v>
      </c>
      <c r="E9066">
        <v>98034</v>
      </c>
      <c r="F9066">
        <v>2017</v>
      </c>
      <c r="G9066" s="1" t="s">
        <v>18920</v>
      </c>
      <c r="H9066" s="1" t="s">
        <v>39</v>
      </c>
      <c r="I9066" s="1" t="s">
        <v>27</v>
      </c>
      <c r="J9066" s="1" t="s">
        <v>21</v>
      </c>
      <c r="K9066">
        <v>200</v>
      </c>
      <c r="L9066">
        <v>45</v>
      </c>
      <c r="M9066">
        <v>138159605</v>
      </c>
      <c r="N9066" s="1" t="s">
        <v>734</v>
      </c>
      <c r="O9066" s="1" t="s">
        <v>54</v>
      </c>
      <c r="P9066">
        <v>53033021905</v>
      </c>
      <c r="Q9066">
        <v>9</v>
      </c>
      <c r="R9066" s="1" t="s">
        <v>18921</v>
      </c>
    </row>
    <row r="9067" spans="1:18">
      <c r="A9067" s="1" t="s">
        <v>9912</v>
      </c>
      <c r="B9067" s="1" t="s">
        <v>31</v>
      </c>
      <c r="C9067" s="1" t="s">
        <v>62</v>
      </c>
      <c r="D9067" s="1" t="s">
        <v>18</v>
      </c>
      <c r="E9067">
        <v>98033</v>
      </c>
      <c r="F9067">
        <v>2023</v>
      </c>
      <c r="G9067" s="1" t="s">
        <v>18931</v>
      </c>
      <c r="H9067" s="1" t="s">
        <v>153</v>
      </c>
      <c r="I9067" s="1" t="s">
        <v>20</v>
      </c>
      <c r="J9067" s="1" t="s">
        <v>21</v>
      </c>
      <c r="K9067">
        <v>41</v>
      </c>
      <c r="L9067">
        <v>48</v>
      </c>
      <c r="M9067">
        <v>229453843</v>
      </c>
      <c r="N9067" s="1" t="s">
        <v>64</v>
      </c>
      <c r="O9067" s="1" t="s">
        <v>54</v>
      </c>
      <c r="P9067">
        <v>53033022603</v>
      </c>
      <c r="Q9067">
        <v>3</v>
      </c>
      <c r="R9067" s="1" t="s">
        <v>18919</v>
      </c>
    </row>
    <row r="9068" spans="1:18">
      <c r="A9068" s="1" t="s">
        <v>9913</v>
      </c>
      <c r="B9068" s="1" t="s">
        <v>78</v>
      </c>
      <c r="C9068" s="1" t="s">
        <v>114</v>
      </c>
      <c r="D9068" s="1" t="s">
        <v>18</v>
      </c>
      <c r="E9068">
        <v>98502</v>
      </c>
      <c r="F9068">
        <v>2024</v>
      </c>
      <c r="G9068" s="1" t="s">
        <v>18934</v>
      </c>
      <c r="H9068" s="1" t="s">
        <v>834</v>
      </c>
      <c r="I9068" s="1" t="s">
        <v>27</v>
      </c>
      <c r="J9068" s="1" t="s">
        <v>81</v>
      </c>
      <c r="K9068">
        <v>0</v>
      </c>
      <c r="L9068">
        <v>22</v>
      </c>
      <c r="M9068">
        <v>272160045</v>
      </c>
      <c r="N9068" s="1" t="s">
        <v>140</v>
      </c>
      <c r="O9068" s="1" t="s">
        <v>23</v>
      </c>
      <c r="P9068">
        <v>53067010600</v>
      </c>
      <c r="Q9068">
        <v>2</v>
      </c>
      <c r="R9068" s="1" t="s">
        <v>18921</v>
      </c>
    </row>
    <row r="9069" spans="1:18">
      <c r="A9069" s="1" t="s">
        <v>9914</v>
      </c>
      <c r="B9069" s="1" t="s">
        <v>37</v>
      </c>
      <c r="C9069" s="1" t="s">
        <v>84</v>
      </c>
      <c r="D9069" s="1" t="s">
        <v>18</v>
      </c>
      <c r="E9069">
        <v>98110</v>
      </c>
      <c r="F9069">
        <v>2025</v>
      </c>
      <c r="G9069" s="1" t="s">
        <v>18937</v>
      </c>
      <c r="H9069" s="1" t="s">
        <v>386</v>
      </c>
      <c r="I9069" s="1" t="s">
        <v>27</v>
      </c>
      <c r="J9069" s="1" t="s">
        <v>81</v>
      </c>
      <c r="K9069">
        <v>0</v>
      </c>
      <c r="L9069">
        <v>23</v>
      </c>
      <c r="M9069">
        <v>284241450</v>
      </c>
      <c r="N9069" s="1" t="s">
        <v>85</v>
      </c>
      <c r="O9069" s="1" t="s">
        <v>23</v>
      </c>
      <c r="P9069">
        <v>53035090700</v>
      </c>
      <c r="Q9069">
        <v>1</v>
      </c>
      <c r="R9069" s="1" t="s">
        <v>18921</v>
      </c>
    </row>
    <row r="9070" spans="1:18">
      <c r="A9070" s="1" t="s">
        <v>9915</v>
      </c>
      <c r="B9070" s="1" t="s">
        <v>31</v>
      </c>
      <c r="C9070" s="1" t="s">
        <v>715</v>
      </c>
      <c r="D9070" s="1" t="s">
        <v>18</v>
      </c>
      <c r="E9070">
        <v>98002</v>
      </c>
      <c r="F9070">
        <v>2026</v>
      </c>
      <c r="G9070" s="1" t="s">
        <v>18945</v>
      </c>
      <c r="H9070" s="1" t="s">
        <v>7129</v>
      </c>
      <c r="I9070" s="1" t="s">
        <v>27</v>
      </c>
      <c r="J9070" s="1" t="s">
        <v>81</v>
      </c>
      <c r="K9070">
        <v>0</v>
      </c>
      <c r="L9070">
        <v>47</v>
      </c>
      <c r="M9070">
        <v>290971299</v>
      </c>
      <c r="N9070" s="1" t="s">
        <v>893</v>
      </c>
      <c r="O9070" s="1" t="s">
        <v>54</v>
      </c>
      <c r="P9070">
        <v>53033030503</v>
      </c>
      <c r="Q9070">
        <v>0</v>
      </c>
      <c r="R9070" s="1" t="s">
        <v>18921</v>
      </c>
    </row>
    <row r="9071" spans="1:18">
      <c r="A9071" s="1" t="s">
        <v>9916</v>
      </c>
      <c r="B9071" s="1" t="s">
        <v>31</v>
      </c>
      <c r="C9071" s="1" t="s">
        <v>32</v>
      </c>
      <c r="D9071" s="1" t="s">
        <v>18</v>
      </c>
      <c r="E9071">
        <v>98125</v>
      </c>
      <c r="F9071">
        <v>2021</v>
      </c>
      <c r="G9071" s="1" t="s">
        <v>17901</v>
      </c>
      <c r="H9071" s="1" t="s">
        <v>161</v>
      </c>
      <c r="I9071" s="1" t="s">
        <v>27</v>
      </c>
      <c r="J9071" s="1" t="s">
        <v>81</v>
      </c>
      <c r="K9071">
        <v>0</v>
      </c>
      <c r="L9071">
        <v>46</v>
      </c>
      <c r="M9071">
        <v>276150752</v>
      </c>
      <c r="N9071" s="1" t="s">
        <v>769</v>
      </c>
      <c r="O9071" s="1" t="s">
        <v>35</v>
      </c>
      <c r="P9071">
        <v>53033000202</v>
      </c>
      <c r="Q9071">
        <v>5</v>
      </c>
      <c r="R9071" s="1" t="s">
        <v>18921</v>
      </c>
    </row>
    <row r="9072" spans="1:18">
      <c r="A9072" s="1" t="s">
        <v>9917</v>
      </c>
      <c r="B9072" s="1" t="s">
        <v>718</v>
      </c>
      <c r="C9072" s="1" t="s">
        <v>719</v>
      </c>
      <c r="D9072" s="1" t="s">
        <v>18</v>
      </c>
      <c r="E9072">
        <v>98661</v>
      </c>
      <c r="F9072">
        <v>2021</v>
      </c>
      <c r="G9072" s="1" t="s">
        <v>17901</v>
      </c>
      <c r="H9072" s="1" t="s">
        <v>161</v>
      </c>
      <c r="I9072" s="1" t="s">
        <v>27</v>
      </c>
      <c r="J9072" s="1" t="s">
        <v>81</v>
      </c>
      <c r="K9072">
        <v>0</v>
      </c>
      <c r="L9072">
        <v>49</v>
      </c>
      <c r="M9072">
        <v>277387288</v>
      </c>
      <c r="N9072" s="1" t="s">
        <v>1293</v>
      </c>
      <c r="O9072" s="1" t="s">
        <v>721</v>
      </c>
      <c r="P9072">
        <v>53011042601</v>
      </c>
      <c r="Q9072">
        <v>5</v>
      </c>
      <c r="R9072" s="1" t="s">
        <v>18921</v>
      </c>
    </row>
    <row r="9073" spans="1:18">
      <c r="A9073" s="1" t="s">
        <v>9918</v>
      </c>
      <c r="B9073" s="1" t="s">
        <v>31</v>
      </c>
      <c r="C9073" s="1" t="s">
        <v>32</v>
      </c>
      <c r="D9073" s="1" t="s">
        <v>18</v>
      </c>
      <c r="E9073">
        <v>98107</v>
      </c>
      <c r="F9073">
        <v>2022</v>
      </c>
      <c r="G9073" s="1" t="s">
        <v>18934</v>
      </c>
      <c r="H9073" s="1" t="s">
        <v>541</v>
      </c>
      <c r="I9073" s="1" t="s">
        <v>20</v>
      </c>
      <c r="J9073" s="1" t="s">
        <v>21</v>
      </c>
      <c r="K9073">
        <v>33</v>
      </c>
      <c r="L9073">
        <v>36</v>
      </c>
      <c r="M9073">
        <v>277910965</v>
      </c>
      <c r="N9073" s="1" t="s">
        <v>821</v>
      </c>
      <c r="O9073" s="1" t="s">
        <v>35</v>
      </c>
      <c r="P9073">
        <v>53033004703</v>
      </c>
      <c r="Q9073">
        <v>4</v>
      </c>
      <c r="R9073" s="1" t="s">
        <v>18919</v>
      </c>
    </row>
    <row r="9074" spans="1:18">
      <c r="A9074" s="1" t="s">
        <v>9919</v>
      </c>
      <c r="B9074" s="1" t="s">
        <v>31</v>
      </c>
      <c r="C9074" s="1" t="s">
        <v>32</v>
      </c>
      <c r="D9074" s="1" t="s">
        <v>18</v>
      </c>
      <c r="E9074">
        <v>98107</v>
      </c>
      <c r="F9074">
        <v>2024</v>
      </c>
      <c r="G9074" s="1" t="s">
        <v>18923</v>
      </c>
      <c r="H9074" s="1" t="s">
        <v>242</v>
      </c>
      <c r="I9074" s="1" t="s">
        <v>27</v>
      </c>
      <c r="J9074" s="1" t="s">
        <v>81</v>
      </c>
      <c r="K9074">
        <v>0</v>
      </c>
      <c r="L9074">
        <v>43</v>
      </c>
      <c r="M9074">
        <v>272490403</v>
      </c>
      <c r="N9074" s="1" t="s">
        <v>821</v>
      </c>
      <c r="O9074" s="1" t="s">
        <v>35</v>
      </c>
      <c r="P9074">
        <v>53033004800</v>
      </c>
      <c r="Q9074">
        <v>2</v>
      </c>
      <c r="R9074" s="1" t="s">
        <v>18921</v>
      </c>
    </row>
    <row r="9075" spans="1:18">
      <c r="A9075" s="1" t="s">
        <v>9920</v>
      </c>
      <c r="B9075" s="1" t="s">
        <v>31</v>
      </c>
      <c r="C9075" s="1" t="s">
        <v>144</v>
      </c>
      <c r="D9075" s="1" t="s">
        <v>18</v>
      </c>
      <c r="E9075">
        <v>98056</v>
      </c>
      <c r="F9075">
        <v>2024</v>
      </c>
      <c r="G9075" s="1" t="s">
        <v>18931</v>
      </c>
      <c r="H9075" s="1" t="s">
        <v>249</v>
      </c>
      <c r="I9075" s="1" t="s">
        <v>20</v>
      </c>
      <c r="J9075" s="1" t="s">
        <v>21</v>
      </c>
      <c r="K9075">
        <v>32</v>
      </c>
      <c r="L9075">
        <v>41</v>
      </c>
      <c r="M9075">
        <v>262937874</v>
      </c>
      <c r="N9075" s="1" t="s">
        <v>726</v>
      </c>
      <c r="O9075" s="1" t="s">
        <v>54</v>
      </c>
      <c r="P9075">
        <v>53033025304</v>
      </c>
      <c r="Q9075">
        <v>2</v>
      </c>
      <c r="R9075" s="1" t="s">
        <v>18919</v>
      </c>
    </row>
    <row r="9076" spans="1:18">
      <c r="A9076" s="1" t="s">
        <v>9921</v>
      </c>
      <c r="B9076" s="1" t="s">
        <v>37</v>
      </c>
      <c r="C9076" s="1" t="s">
        <v>45</v>
      </c>
      <c r="D9076" s="1" t="s">
        <v>18</v>
      </c>
      <c r="E9076">
        <v>98367</v>
      </c>
      <c r="F9076">
        <v>2021</v>
      </c>
      <c r="G9076" s="1" t="s">
        <v>18931</v>
      </c>
      <c r="H9076" s="1" t="s">
        <v>455</v>
      </c>
      <c r="I9076" s="1" t="s">
        <v>20</v>
      </c>
      <c r="J9076" s="1" t="s">
        <v>67</v>
      </c>
      <c r="K9076">
        <v>18</v>
      </c>
      <c r="L9076">
        <v>26</v>
      </c>
      <c r="M9076">
        <v>135178102</v>
      </c>
      <c r="N9076" s="1" t="s">
        <v>60</v>
      </c>
      <c r="O9076" s="1" t="s">
        <v>23</v>
      </c>
      <c r="P9076">
        <v>53035092902</v>
      </c>
      <c r="Q9076">
        <v>5</v>
      </c>
      <c r="R9076" s="1" t="s">
        <v>18919</v>
      </c>
    </row>
    <row r="9077" spans="1:18">
      <c r="A9077" s="1" t="s">
        <v>9922</v>
      </c>
      <c r="B9077" s="1" t="s">
        <v>31</v>
      </c>
      <c r="C9077" s="1" t="s">
        <v>32</v>
      </c>
      <c r="D9077" s="1" t="s">
        <v>18</v>
      </c>
      <c r="E9077">
        <v>98122</v>
      </c>
      <c r="F9077">
        <v>2024</v>
      </c>
      <c r="G9077" s="1" t="s">
        <v>18931</v>
      </c>
      <c r="H9077" s="1" t="s">
        <v>969</v>
      </c>
      <c r="I9077" s="1" t="s">
        <v>20</v>
      </c>
      <c r="J9077" s="1" t="s">
        <v>21</v>
      </c>
      <c r="K9077">
        <v>41</v>
      </c>
      <c r="L9077">
        <v>37</v>
      </c>
      <c r="M9077">
        <v>267378142</v>
      </c>
      <c r="N9077" s="1" t="s">
        <v>704</v>
      </c>
      <c r="O9077" s="1" t="s">
        <v>35</v>
      </c>
      <c r="P9077">
        <v>53033007902</v>
      </c>
      <c r="Q9077">
        <v>2</v>
      </c>
      <c r="R9077" s="1" t="s">
        <v>18919</v>
      </c>
    </row>
    <row r="9078" spans="1:18">
      <c r="A9078" s="1" t="s">
        <v>9923</v>
      </c>
      <c r="B9078" s="1" t="s">
        <v>78</v>
      </c>
      <c r="C9078" s="1" t="s">
        <v>114</v>
      </c>
      <c r="D9078" s="1" t="s">
        <v>18</v>
      </c>
      <c r="E9078">
        <v>98512</v>
      </c>
      <c r="F9078">
        <v>2022</v>
      </c>
      <c r="G9078" s="1" t="s">
        <v>18938</v>
      </c>
      <c r="H9078" s="1" t="s">
        <v>484</v>
      </c>
      <c r="I9078" s="1" t="s">
        <v>20</v>
      </c>
      <c r="J9078" s="1" t="s">
        <v>21</v>
      </c>
      <c r="K9078">
        <v>32</v>
      </c>
      <c r="L9078">
        <v>35</v>
      </c>
      <c r="M9078">
        <v>272729166</v>
      </c>
      <c r="N9078" s="1" t="s">
        <v>156</v>
      </c>
      <c r="O9078" s="1" t="s">
        <v>23</v>
      </c>
      <c r="P9078">
        <v>53067011822</v>
      </c>
      <c r="Q9078">
        <v>4</v>
      </c>
      <c r="R9078" s="1" t="s">
        <v>18919</v>
      </c>
    </row>
    <row r="9079" spans="1:18">
      <c r="A9079" s="1" t="s">
        <v>9924</v>
      </c>
      <c r="B9079" s="1" t="s">
        <v>31</v>
      </c>
      <c r="C9079" s="1" t="s">
        <v>100</v>
      </c>
      <c r="D9079" s="1" t="s">
        <v>18</v>
      </c>
      <c r="E9079">
        <v>98177</v>
      </c>
      <c r="F9079">
        <v>2024</v>
      </c>
      <c r="G9079" s="1" t="s">
        <v>18925</v>
      </c>
      <c r="H9079" s="1" t="s">
        <v>801</v>
      </c>
      <c r="I9079" s="1" t="s">
        <v>27</v>
      </c>
      <c r="J9079" s="1" t="s">
        <v>81</v>
      </c>
      <c r="K9079">
        <v>0</v>
      </c>
      <c r="L9079">
        <v>32</v>
      </c>
      <c r="M9079">
        <v>267382104</v>
      </c>
      <c r="N9079" s="1" t="s">
        <v>101</v>
      </c>
      <c r="O9079" s="1" t="s">
        <v>35</v>
      </c>
      <c r="P9079">
        <v>53033020100</v>
      </c>
      <c r="Q9079">
        <v>2</v>
      </c>
      <c r="R9079" s="1" t="s">
        <v>18921</v>
      </c>
    </row>
    <row r="9080" spans="1:18">
      <c r="A9080" s="1" t="s">
        <v>9925</v>
      </c>
      <c r="B9080" s="1" t="s">
        <v>31</v>
      </c>
      <c r="C9080" s="1" t="s">
        <v>2278</v>
      </c>
      <c r="D9080" s="1" t="s">
        <v>18</v>
      </c>
      <c r="E9080">
        <v>98042</v>
      </c>
      <c r="F9080">
        <v>2027</v>
      </c>
      <c r="G9080" s="1" t="s">
        <v>18924</v>
      </c>
      <c r="H9080" s="1" t="s">
        <v>1757</v>
      </c>
      <c r="I9080" s="1" t="s">
        <v>27</v>
      </c>
      <c r="J9080" s="1" t="s">
        <v>81</v>
      </c>
      <c r="K9080">
        <v>0</v>
      </c>
      <c r="L9080">
        <v>47</v>
      </c>
      <c r="M9080">
        <v>292709651</v>
      </c>
      <c r="N9080" s="1" t="s">
        <v>121</v>
      </c>
      <c r="O9080" s="1" t="s">
        <v>54</v>
      </c>
      <c r="P9080">
        <v>53033032006</v>
      </c>
      <c r="Q9080">
        <v>-1</v>
      </c>
      <c r="R9080" s="1" t="s">
        <v>18921</v>
      </c>
    </row>
    <row r="9081" spans="1:18">
      <c r="A9081" s="1" t="s">
        <v>9926</v>
      </c>
      <c r="B9081" s="1" t="s">
        <v>31</v>
      </c>
      <c r="C9081" s="1" t="s">
        <v>32</v>
      </c>
      <c r="D9081" s="1" t="s">
        <v>18</v>
      </c>
      <c r="E9081">
        <v>98121</v>
      </c>
      <c r="F9081">
        <v>2025</v>
      </c>
      <c r="G9081" s="1" t="s">
        <v>18924</v>
      </c>
      <c r="H9081" s="1" t="s">
        <v>748</v>
      </c>
      <c r="I9081" s="1" t="s">
        <v>27</v>
      </c>
      <c r="J9081" s="1" t="s">
        <v>81</v>
      </c>
      <c r="K9081">
        <v>0</v>
      </c>
      <c r="L9081">
        <v>36</v>
      </c>
      <c r="M9081">
        <v>278548084</v>
      </c>
      <c r="N9081" s="1" t="s">
        <v>163</v>
      </c>
      <c r="O9081" s="1" t="s">
        <v>35</v>
      </c>
      <c r="P9081">
        <v>53033008101</v>
      </c>
      <c r="Q9081">
        <v>1</v>
      </c>
      <c r="R9081" s="1" t="s">
        <v>18921</v>
      </c>
    </row>
    <row r="9082" spans="1:18">
      <c r="A9082" s="1" t="s">
        <v>9927</v>
      </c>
      <c r="B9082" s="1" t="s">
        <v>718</v>
      </c>
      <c r="C9082" s="1" t="s">
        <v>1112</v>
      </c>
      <c r="D9082" s="1" t="s">
        <v>18</v>
      </c>
      <c r="E9082">
        <v>98606</v>
      </c>
      <c r="F9082">
        <v>2023</v>
      </c>
      <c r="G9082" s="1" t="s">
        <v>17901</v>
      </c>
      <c r="H9082" s="1" t="s">
        <v>161</v>
      </c>
      <c r="I9082" s="1" t="s">
        <v>27</v>
      </c>
      <c r="J9082" s="1" t="s">
        <v>81</v>
      </c>
      <c r="K9082">
        <v>0</v>
      </c>
      <c r="L9082">
        <v>17</v>
      </c>
      <c r="M9082">
        <v>273723957</v>
      </c>
      <c r="N9082" s="1" t="s">
        <v>1113</v>
      </c>
      <c r="O9082" s="1" t="s">
        <v>721</v>
      </c>
      <c r="P9082">
        <v>53011040715</v>
      </c>
      <c r="Q9082">
        <v>3</v>
      </c>
      <c r="R9082" s="1" t="s">
        <v>18921</v>
      </c>
    </row>
    <row r="9083" spans="1:18">
      <c r="A9083" s="1" t="s">
        <v>9928</v>
      </c>
      <c r="B9083" s="1" t="s">
        <v>31</v>
      </c>
      <c r="C9083" s="1" t="s">
        <v>32</v>
      </c>
      <c r="D9083" s="1" t="s">
        <v>18</v>
      </c>
      <c r="E9083">
        <v>98133</v>
      </c>
      <c r="F9083">
        <v>2020</v>
      </c>
      <c r="G9083" s="1" t="s">
        <v>18934</v>
      </c>
      <c r="H9083" s="1" t="s">
        <v>234</v>
      </c>
      <c r="I9083" s="1" t="s">
        <v>27</v>
      </c>
      <c r="J9083" s="1" t="s">
        <v>21</v>
      </c>
      <c r="K9083">
        <v>258</v>
      </c>
      <c r="L9083">
        <v>32</v>
      </c>
      <c r="M9083">
        <v>132646363</v>
      </c>
      <c r="N9083" s="1" t="s">
        <v>142</v>
      </c>
      <c r="O9083" s="1" t="s">
        <v>35</v>
      </c>
      <c r="P9083">
        <v>53033000403</v>
      </c>
      <c r="Q9083">
        <v>6</v>
      </c>
      <c r="R9083" s="1" t="s">
        <v>18921</v>
      </c>
    </row>
    <row r="9084" spans="1:18">
      <c r="A9084" s="1" t="s">
        <v>9929</v>
      </c>
      <c r="B9084" s="1" t="s">
        <v>31</v>
      </c>
      <c r="C9084" s="1" t="s">
        <v>120</v>
      </c>
      <c r="D9084" s="1" t="s">
        <v>18</v>
      </c>
      <c r="E9084">
        <v>98031</v>
      </c>
      <c r="F9084">
        <v>2019</v>
      </c>
      <c r="G9084" s="1" t="s">
        <v>18923</v>
      </c>
      <c r="H9084" s="1" t="s">
        <v>139</v>
      </c>
      <c r="I9084" s="1" t="s">
        <v>20</v>
      </c>
      <c r="J9084" s="1" t="s">
        <v>67</v>
      </c>
      <c r="K9084">
        <v>26</v>
      </c>
      <c r="L9084">
        <v>47</v>
      </c>
      <c r="M9084">
        <v>117909438</v>
      </c>
      <c r="N9084" s="1" t="s">
        <v>273</v>
      </c>
      <c r="O9084" s="1" t="s">
        <v>54</v>
      </c>
      <c r="P9084">
        <v>53033029405</v>
      </c>
      <c r="Q9084">
        <v>7</v>
      </c>
      <c r="R9084" s="1" t="s">
        <v>18919</v>
      </c>
    </row>
    <row r="9085" spans="1:18">
      <c r="A9085" s="1" t="s">
        <v>9930</v>
      </c>
      <c r="B9085" s="1" t="s">
        <v>31</v>
      </c>
      <c r="C9085" s="1" t="s">
        <v>858</v>
      </c>
      <c r="D9085" s="1" t="s">
        <v>18</v>
      </c>
      <c r="E9085">
        <v>98168</v>
      </c>
      <c r="F9085">
        <v>2022</v>
      </c>
      <c r="G9085" s="1" t="s">
        <v>18925</v>
      </c>
      <c r="H9085" s="1" t="s">
        <v>76</v>
      </c>
      <c r="I9085" s="1" t="s">
        <v>27</v>
      </c>
      <c r="J9085" s="1" t="s">
        <v>81</v>
      </c>
      <c r="K9085">
        <v>0</v>
      </c>
      <c r="L9085">
        <v>11</v>
      </c>
      <c r="M9085">
        <v>275477807</v>
      </c>
      <c r="N9085" s="1" t="s">
        <v>148</v>
      </c>
      <c r="O9085" s="1" t="s">
        <v>35</v>
      </c>
      <c r="P9085">
        <v>53033027300</v>
      </c>
      <c r="Q9085">
        <v>4</v>
      </c>
      <c r="R9085" s="1" t="s">
        <v>18921</v>
      </c>
    </row>
    <row r="9086" spans="1:18">
      <c r="A9086" s="1" t="s">
        <v>9931</v>
      </c>
      <c r="B9086" s="1" t="s">
        <v>78</v>
      </c>
      <c r="C9086" s="1" t="s">
        <v>114</v>
      </c>
      <c r="D9086" s="1" t="s">
        <v>18</v>
      </c>
      <c r="E9086">
        <v>98502</v>
      </c>
      <c r="F9086">
        <v>2021</v>
      </c>
      <c r="G9086" s="1" t="s">
        <v>18918</v>
      </c>
      <c r="H9086" s="1" t="s">
        <v>48</v>
      </c>
      <c r="I9086" s="1" t="s">
        <v>20</v>
      </c>
      <c r="J9086" s="1" t="s">
        <v>21</v>
      </c>
      <c r="K9086">
        <v>126</v>
      </c>
      <c r="L9086">
        <v>22</v>
      </c>
      <c r="M9086">
        <v>274651688</v>
      </c>
      <c r="N9086" s="1" t="s">
        <v>140</v>
      </c>
      <c r="O9086" s="1" t="s">
        <v>23</v>
      </c>
      <c r="P9086">
        <v>53067010520</v>
      </c>
      <c r="Q9086">
        <v>5</v>
      </c>
      <c r="R9086" s="1" t="s">
        <v>18919</v>
      </c>
    </row>
    <row r="9087" spans="1:18">
      <c r="A9087" s="1" t="s">
        <v>9932</v>
      </c>
      <c r="B9087" s="1" t="s">
        <v>31</v>
      </c>
      <c r="C9087" s="1" t="s">
        <v>32</v>
      </c>
      <c r="D9087" s="1" t="s">
        <v>18</v>
      </c>
      <c r="E9087">
        <v>98177</v>
      </c>
      <c r="F9087">
        <v>2025</v>
      </c>
      <c r="G9087" s="1" t="s">
        <v>17901</v>
      </c>
      <c r="H9087" s="1" t="s">
        <v>161</v>
      </c>
      <c r="I9087" s="1" t="s">
        <v>27</v>
      </c>
      <c r="J9087" s="1" t="s">
        <v>81</v>
      </c>
      <c r="K9087">
        <v>0</v>
      </c>
      <c r="L9087">
        <v>32</v>
      </c>
      <c r="M9087">
        <v>281873595</v>
      </c>
      <c r="N9087" s="1" t="s">
        <v>101</v>
      </c>
      <c r="O9087" s="1" t="s">
        <v>35</v>
      </c>
      <c r="P9087">
        <v>53033001400</v>
      </c>
      <c r="Q9087">
        <v>1</v>
      </c>
      <c r="R9087" s="1" t="s">
        <v>18921</v>
      </c>
    </row>
    <row r="9088" spans="1:18">
      <c r="A9088" s="1" t="s">
        <v>9933</v>
      </c>
      <c r="B9088" s="1" t="s">
        <v>31</v>
      </c>
      <c r="C9088" s="1" t="s">
        <v>87</v>
      </c>
      <c r="D9088" s="1" t="s">
        <v>18</v>
      </c>
      <c r="E9088">
        <v>98008</v>
      </c>
      <c r="F9088">
        <v>2021</v>
      </c>
      <c r="G9088" s="1" t="s">
        <v>18936</v>
      </c>
      <c r="H9088" s="1" t="s">
        <v>282</v>
      </c>
      <c r="I9088" s="1" t="s">
        <v>27</v>
      </c>
      <c r="J9088" s="1" t="s">
        <v>81</v>
      </c>
      <c r="K9088">
        <v>0</v>
      </c>
      <c r="L9088">
        <v>48</v>
      </c>
      <c r="M9088">
        <v>157734804</v>
      </c>
      <c r="N9088" s="1" t="s">
        <v>783</v>
      </c>
      <c r="O9088" s="1" t="s">
        <v>54</v>
      </c>
      <c r="P9088">
        <v>53033023000</v>
      </c>
      <c r="Q9088">
        <v>5</v>
      </c>
      <c r="R9088" s="1" t="s">
        <v>18921</v>
      </c>
    </row>
    <row r="9089" spans="1:18">
      <c r="A9089" s="1" t="s">
        <v>9934</v>
      </c>
      <c r="B9089" s="1" t="s">
        <v>31</v>
      </c>
      <c r="C9089" s="1" t="s">
        <v>87</v>
      </c>
      <c r="D9089" s="1" t="s">
        <v>18</v>
      </c>
      <c r="E9089">
        <v>98006</v>
      </c>
      <c r="F9089">
        <v>2021</v>
      </c>
      <c r="G9089" s="1" t="s">
        <v>18936</v>
      </c>
      <c r="H9089" s="1" t="s">
        <v>282</v>
      </c>
      <c r="I9089" s="1" t="s">
        <v>27</v>
      </c>
      <c r="J9089" s="1" t="s">
        <v>81</v>
      </c>
      <c r="K9089">
        <v>0</v>
      </c>
      <c r="L9089">
        <v>41</v>
      </c>
      <c r="M9089">
        <v>274206593</v>
      </c>
      <c r="N9089" s="1" t="s">
        <v>872</v>
      </c>
      <c r="O9089" s="1" t="s">
        <v>54</v>
      </c>
      <c r="P9089">
        <v>53033024901</v>
      </c>
      <c r="Q9089">
        <v>5</v>
      </c>
      <c r="R9089" s="1" t="s">
        <v>18921</v>
      </c>
    </row>
    <row r="9090" spans="1:18">
      <c r="A9090" s="1" t="s">
        <v>9935</v>
      </c>
      <c r="B9090" s="1" t="s">
        <v>31</v>
      </c>
      <c r="C9090" s="1" t="s">
        <v>988</v>
      </c>
      <c r="D9090" s="1" t="s">
        <v>18</v>
      </c>
      <c r="E9090">
        <v>98072</v>
      </c>
      <c r="F9090">
        <v>2026</v>
      </c>
      <c r="G9090" s="1" t="s">
        <v>18934</v>
      </c>
      <c r="H9090" s="1" t="s">
        <v>2497</v>
      </c>
      <c r="I9090" s="1" t="s">
        <v>27</v>
      </c>
      <c r="J9090" s="1" t="s">
        <v>81</v>
      </c>
      <c r="K9090">
        <v>0</v>
      </c>
      <c r="L9090">
        <v>45</v>
      </c>
      <c r="M9090">
        <v>290438858</v>
      </c>
      <c r="N9090" s="1" t="s">
        <v>989</v>
      </c>
      <c r="O9090" s="1" t="s">
        <v>54</v>
      </c>
      <c r="P9090">
        <v>53033021906</v>
      </c>
      <c r="Q9090">
        <v>0</v>
      </c>
      <c r="R9090" s="1" t="s">
        <v>18921</v>
      </c>
    </row>
    <row r="9091" spans="1:18">
      <c r="A9091" s="1" t="s">
        <v>9936</v>
      </c>
      <c r="B9091" s="1" t="s">
        <v>31</v>
      </c>
      <c r="C9091" s="1" t="s">
        <v>32</v>
      </c>
      <c r="D9091" s="1" t="s">
        <v>18</v>
      </c>
      <c r="E9091">
        <v>98117</v>
      </c>
      <c r="F9091">
        <v>2023</v>
      </c>
      <c r="G9091" s="1" t="s">
        <v>18931</v>
      </c>
      <c r="H9091" s="1" t="s">
        <v>455</v>
      </c>
      <c r="I9091" s="1" t="s">
        <v>20</v>
      </c>
      <c r="J9091" s="1" t="s">
        <v>21</v>
      </c>
      <c r="K9091">
        <v>35</v>
      </c>
      <c r="L9091">
        <v>36</v>
      </c>
      <c r="M9091">
        <v>290941192</v>
      </c>
      <c r="N9091" s="1" t="s">
        <v>252</v>
      </c>
      <c r="O9091" s="1" t="s">
        <v>35</v>
      </c>
      <c r="P9091">
        <v>53033002900</v>
      </c>
      <c r="Q9091">
        <v>3</v>
      </c>
      <c r="R9091" s="1" t="s">
        <v>18919</v>
      </c>
    </row>
    <row r="9092" spans="1:18">
      <c r="A9092" s="1" t="s">
        <v>9937</v>
      </c>
      <c r="B9092" s="1" t="s">
        <v>718</v>
      </c>
      <c r="C9092" s="1" t="s">
        <v>1112</v>
      </c>
      <c r="D9092" s="1" t="s">
        <v>18</v>
      </c>
      <c r="E9092">
        <v>98606</v>
      </c>
      <c r="F9092">
        <v>2014</v>
      </c>
      <c r="G9092" s="1" t="s">
        <v>18924</v>
      </c>
      <c r="H9092" s="1" t="s">
        <v>176</v>
      </c>
      <c r="I9092" s="1" t="s">
        <v>20</v>
      </c>
      <c r="J9092" s="1" t="s">
        <v>21</v>
      </c>
      <c r="K9092">
        <v>38</v>
      </c>
      <c r="L9092">
        <v>17</v>
      </c>
      <c r="M9092">
        <v>228464561</v>
      </c>
      <c r="N9092" s="1" t="s">
        <v>1113</v>
      </c>
      <c r="O9092" s="1" t="s">
        <v>721</v>
      </c>
      <c r="P9092">
        <v>53011040715</v>
      </c>
      <c r="Q9092">
        <v>12</v>
      </c>
      <c r="R9092" s="1" t="s">
        <v>18919</v>
      </c>
    </row>
    <row r="9093" spans="1:18">
      <c r="A9093" s="1" t="s">
        <v>9938</v>
      </c>
      <c r="B9093" s="1" t="s">
        <v>17</v>
      </c>
      <c r="C9093" s="1" t="s">
        <v>535</v>
      </c>
      <c r="D9093" s="1" t="s">
        <v>18</v>
      </c>
      <c r="E9093">
        <v>98275</v>
      </c>
      <c r="F9093">
        <v>2016</v>
      </c>
      <c r="G9093" s="1" t="s">
        <v>18920</v>
      </c>
      <c r="H9093" s="1" t="s">
        <v>39</v>
      </c>
      <c r="I9093" s="1" t="s">
        <v>27</v>
      </c>
      <c r="J9093" s="1" t="s">
        <v>21</v>
      </c>
      <c r="K9093">
        <v>200</v>
      </c>
      <c r="L9093">
        <v>21</v>
      </c>
      <c r="M9093">
        <v>121078422</v>
      </c>
      <c r="N9093" s="1" t="s">
        <v>536</v>
      </c>
      <c r="O9093" s="1" t="s">
        <v>23</v>
      </c>
      <c r="P9093">
        <v>53061042005</v>
      </c>
      <c r="Q9093">
        <v>10</v>
      </c>
      <c r="R9093" s="1" t="s">
        <v>18921</v>
      </c>
    </row>
    <row r="9094" spans="1:18">
      <c r="A9094" s="1" t="s">
        <v>9939</v>
      </c>
      <c r="B9094" s="1" t="s">
        <v>1089</v>
      </c>
      <c r="C9094" s="1" t="s">
        <v>1200</v>
      </c>
      <c r="D9094" s="1" t="s">
        <v>18</v>
      </c>
      <c r="E9094">
        <v>98368</v>
      </c>
      <c r="F9094">
        <v>2025</v>
      </c>
      <c r="G9094" s="1" t="s">
        <v>18944</v>
      </c>
      <c r="H9094" s="1" t="s">
        <v>767</v>
      </c>
      <c r="I9094" s="1" t="s">
        <v>20</v>
      </c>
      <c r="J9094" s="1" t="s">
        <v>21</v>
      </c>
      <c r="K9094">
        <v>58</v>
      </c>
      <c r="L9094">
        <v>24</v>
      </c>
      <c r="M9094">
        <v>279146948</v>
      </c>
      <c r="N9094" s="1" t="s">
        <v>1201</v>
      </c>
      <c r="O9094" s="1" t="s">
        <v>1092</v>
      </c>
      <c r="P9094">
        <v>53031950604</v>
      </c>
      <c r="Q9094">
        <v>1</v>
      </c>
      <c r="R9094" s="1" t="s">
        <v>18919</v>
      </c>
    </row>
    <row r="9095" spans="1:18">
      <c r="A9095" s="1" t="s">
        <v>9940</v>
      </c>
      <c r="B9095" s="1" t="s">
        <v>718</v>
      </c>
      <c r="C9095" s="1" t="s">
        <v>719</v>
      </c>
      <c r="D9095" s="1" t="s">
        <v>18</v>
      </c>
      <c r="E9095">
        <v>98684</v>
      </c>
      <c r="F9095">
        <v>2024</v>
      </c>
      <c r="G9095" s="1" t="s">
        <v>18947</v>
      </c>
      <c r="H9095" s="1" t="s">
        <v>849</v>
      </c>
      <c r="I9095" s="1" t="s">
        <v>27</v>
      </c>
      <c r="J9095" s="1" t="s">
        <v>81</v>
      </c>
      <c r="K9095">
        <v>0</v>
      </c>
      <c r="L9095">
        <v>17</v>
      </c>
      <c r="M9095">
        <v>282642545</v>
      </c>
      <c r="N9095" s="1" t="s">
        <v>830</v>
      </c>
      <c r="O9095" s="1" t="s">
        <v>721</v>
      </c>
      <c r="P9095">
        <v>53011041320</v>
      </c>
      <c r="Q9095">
        <v>2</v>
      </c>
      <c r="R9095" s="1" t="s">
        <v>18921</v>
      </c>
    </row>
    <row r="9096" spans="1:18">
      <c r="A9096" s="1" t="s">
        <v>9941</v>
      </c>
      <c r="B9096" s="1" t="s">
        <v>31</v>
      </c>
      <c r="C9096" s="1" t="s">
        <v>87</v>
      </c>
      <c r="D9096" s="1" t="s">
        <v>18</v>
      </c>
      <c r="E9096">
        <v>98006</v>
      </c>
      <c r="F9096">
        <v>2020</v>
      </c>
      <c r="G9096" s="1" t="s">
        <v>18920</v>
      </c>
      <c r="H9096" s="1" t="s">
        <v>39</v>
      </c>
      <c r="I9096" s="1" t="s">
        <v>27</v>
      </c>
      <c r="J9096" s="1" t="s">
        <v>21</v>
      </c>
      <c r="K9096">
        <v>293</v>
      </c>
      <c r="L9096">
        <v>41</v>
      </c>
      <c r="M9096">
        <v>103306689</v>
      </c>
      <c r="N9096" s="1" t="s">
        <v>872</v>
      </c>
      <c r="O9096" s="1" t="s">
        <v>54</v>
      </c>
      <c r="P9096">
        <v>53033023902</v>
      </c>
      <c r="Q9096">
        <v>6</v>
      </c>
      <c r="R9096" s="1" t="s">
        <v>18921</v>
      </c>
    </row>
    <row r="9097" spans="1:18">
      <c r="A9097" s="1" t="s">
        <v>9942</v>
      </c>
      <c r="B9097" s="1" t="s">
        <v>31</v>
      </c>
      <c r="C9097" s="1" t="s">
        <v>62</v>
      </c>
      <c r="D9097" s="1" t="s">
        <v>18</v>
      </c>
      <c r="E9097">
        <v>98034</v>
      </c>
      <c r="F9097">
        <v>2026</v>
      </c>
      <c r="G9097" s="1" t="s">
        <v>18934</v>
      </c>
      <c r="H9097" s="1" t="s">
        <v>737</v>
      </c>
      <c r="I9097" s="1" t="s">
        <v>27</v>
      </c>
      <c r="J9097" s="1" t="s">
        <v>81</v>
      </c>
      <c r="K9097">
        <v>0</v>
      </c>
      <c r="L9097">
        <v>45</v>
      </c>
      <c r="M9097">
        <v>288553751</v>
      </c>
      <c r="N9097" s="1" t="s">
        <v>734</v>
      </c>
      <c r="O9097" s="1" t="s">
        <v>54</v>
      </c>
      <c r="P9097">
        <v>53033021904</v>
      </c>
      <c r="Q9097">
        <v>0</v>
      </c>
      <c r="R9097" s="1" t="s">
        <v>18921</v>
      </c>
    </row>
    <row r="9098" spans="1:18">
      <c r="A9098" s="1" t="s">
        <v>9943</v>
      </c>
      <c r="B9098" s="1" t="s">
        <v>37</v>
      </c>
      <c r="C9098" s="1" t="s">
        <v>8040</v>
      </c>
      <c r="D9098" s="1" t="s">
        <v>18</v>
      </c>
      <c r="E9098">
        <v>98392</v>
      </c>
      <c r="F9098">
        <v>2026</v>
      </c>
      <c r="G9098" s="1" t="s">
        <v>17901</v>
      </c>
      <c r="H9098" s="1" t="s">
        <v>161</v>
      </c>
      <c r="I9098" s="1" t="s">
        <v>27</v>
      </c>
      <c r="J9098" s="1" t="s">
        <v>81</v>
      </c>
      <c r="K9098">
        <v>0</v>
      </c>
      <c r="L9098">
        <v>23</v>
      </c>
      <c r="M9098">
        <v>291805986</v>
      </c>
      <c r="N9098" s="1" t="s">
        <v>8041</v>
      </c>
      <c r="O9098" s="1" t="s">
        <v>23</v>
      </c>
      <c r="P9098">
        <v>53035940100</v>
      </c>
      <c r="Q9098">
        <v>0</v>
      </c>
      <c r="R9098" s="1" t="s">
        <v>18921</v>
      </c>
    </row>
    <row r="9099" spans="1:18">
      <c r="A9099" s="1" t="s">
        <v>9944</v>
      </c>
      <c r="B9099" s="1" t="s">
        <v>31</v>
      </c>
      <c r="C9099" s="1" t="s">
        <v>32</v>
      </c>
      <c r="D9099" s="1" t="s">
        <v>18</v>
      </c>
      <c r="E9099">
        <v>98125</v>
      </c>
      <c r="F9099">
        <v>2025</v>
      </c>
      <c r="G9099" s="1" t="s">
        <v>18929</v>
      </c>
      <c r="H9099" s="1" t="s">
        <v>136</v>
      </c>
      <c r="I9099" s="1" t="s">
        <v>20</v>
      </c>
      <c r="J9099" s="1" t="s">
        <v>67</v>
      </c>
      <c r="K9099">
        <v>21</v>
      </c>
      <c r="L9099">
        <v>46</v>
      </c>
      <c r="M9099">
        <v>292369395</v>
      </c>
      <c r="N9099" s="1" t="s">
        <v>769</v>
      </c>
      <c r="O9099" s="1" t="s">
        <v>35</v>
      </c>
      <c r="P9099">
        <v>53033000202</v>
      </c>
      <c r="Q9099">
        <v>1</v>
      </c>
      <c r="R9099" s="1" t="s">
        <v>18919</v>
      </c>
    </row>
    <row r="9100" spans="1:18">
      <c r="A9100" s="1" t="s">
        <v>9945</v>
      </c>
      <c r="B9100" s="1" t="s">
        <v>31</v>
      </c>
      <c r="C9100" s="1" t="s">
        <v>32</v>
      </c>
      <c r="D9100" s="1" t="s">
        <v>18</v>
      </c>
      <c r="E9100">
        <v>98109</v>
      </c>
      <c r="F9100">
        <v>2025</v>
      </c>
      <c r="G9100" s="1" t="s">
        <v>18947</v>
      </c>
      <c r="H9100" s="1" t="s">
        <v>1359</v>
      </c>
      <c r="I9100" s="1" t="s">
        <v>27</v>
      </c>
      <c r="J9100" s="1" t="s">
        <v>81</v>
      </c>
      <c r="K9100">
        <v>0</v>
      </c>
      <c r="L9100">
        <v>36</v>
      </c>
      <c r="M9100">
        <v>283249270</v>
      </c>
      <c r="N9100" s="1" t="s">
        <v>284</v>
      </c>
      <c r="O9100" s="1" t="s">
        <v>35</v>
      </c>
      <c r="P9100">
        <v>53033007002</v>
      </c>
      <c r="Q9100">
        <v>1</v>
      </c>
      <c r="R9100" s="1" t="s">
        <v>18921</v>
      </c>
    </row>
    <row r="9101" spans="1:18">
      <c r="A9101" s="1" t="s">
        <v>9946</v>
      </c>
      <c r="B9101" s="1" t="s">
        <v>31</v>
      </c>
      <c r="C9101" s="1" t="s">
        <v>87</v>
      </c>
      <c r="D9101" s="1" t="s">
        <v>18</v>
      </c>
      <c r="E9101">
        <v>98005</v>
      </c>
      <c r="F9101">
        <v>2023</v>
      </c>
      <c r="G9101" s="1" t="s">
        <v>18920</v>
      </c>
      <c r="H9101" s="1" t="s">
        <v>52</v>
      </c>
      <c r="I9101" s="1" t="s">
        <v>27</v>
      </c>
      <c r="J9101" s="1" t="s">
        <v>81</v>
      </c>
      <c r="K9101">
        <v>0</v>
      </c>
      <c r="L9101">
        <v>48</v>
      </c>
      <c r="M9101">
        <v>261163633</v>
      </c>
      <c r="N9101" s="1" t="s">
        <v>192</v>
      </c>
      <c r="O9101" s="1" t="s">
        <v>54</v>
      </c>
      <c r="P9101">
        <v>53033022805</v>
      </c>
      <c r="Q9101">
        <v>3</v>
      </c>
      <c r="R9101" s="1" t="s">
        <v>18921</v>
      </c>
    </row>
    <row r="9102" spans="1:18">
      <c r="A9102" s="1" t="s">
        <v>9947</v>
      </c>
      <c r="B9102" s="1" t="s">
        <v>31</v>
      </c>
      <c r="C9102" s="1" t="s">
        <v>62</v>
      </c>
      <c r="D9102" s="1" t="s">
        <v>18</v>
      </c>
      <c r="E9102">
        <v>98034</v>
      </c>
      <c r="F9102">
        <v>2021</v>
      </c>
      <c r="G9102" s="1" t="s">
        <v>18936</v>
      </c>
      <c r="H9102" s="1" t="s">
        <v>282</v>
      </c>
      <c r="I9102" s="1" t="s">
        <v>27</v>
      </c>
      <c r="J9102" s="1" t="s">
        <v>81</v>
      </c>
      <c r="K9102">
        <v>0</v>
      </c>
      <c r="L9102">
        <v>1</v>
      </c>
      <c r="M9102">
        <v>192417662</v>
      </c>
      <c r="N9102" s="1" t="s">
        <v>734</v>
      </c>
      <c r="O9102" s="1" t="s">
        <v>54</v>
      </c>
      <c r="P9102">
        <v>53033022203</v>
      </c>
      <c r="Q9102">
        <v>5</v>
      </c>
      <c r="R9102" s="1" t="s">
        <v>18921</v>
      </c>
    </row>
    <row r="9103" spans="1:18">
      <c r="A9103" s="1" t="s">
        <v>9948</v>
      </c>
      <c r="B9103" s="1" t="s">
        <v>718</v>
      </c>
      <c r="C9103" s="1" t="s">
        <v>719</v>
      </c>
      <c r="D9103" s="1" t="s">
        <v>18</v>
      </c>
      <c r="E9103">
        <v>98684</v>
      </c>
      <c r="F9103">
        <v>2020</v>
      </c>
      <c r="G9103" s="1" t="s">
        <v>18922</v>
      </c>
      <c r="H9103" s="1" t="s">
        <v>414</v>
      </c>
      <c r="I9103" s="1" t="s">
        <v>20</v>
      </c>
      <c r="J9103" s="1" t="s">
        <v>67</v>
      </c>
      <c r="K9103">
        <v>20</v>
      </c>
      <c r="L9103">
        <v>17</v>
      </c>
      <c r="M9103">
        <v>260099668</v>
      </c>
      <c r="N9103" s="1" t="s">
        <v>830</v>
      </c>
      <c r="O9103" s="1" t="s">
        <v>721</v>
      </c>
      <c r="P9103">
        <v>53011041317</v>
      </c>
      <c r="Q9103">
        <v>6</v>
      </c>
      <c r="R9103" s="1" t="s">
        <v>18919</v>
      </c>
    </row>
    <row r="9104" spans="1:18">
      <c r="A9104" s="1" t="s">
        <v>9949</v>
      </c>
      <c r="B9104" s="1" t="s">
        <v>31</v>
      </c>
      <c r="C9104" s="1" t="s">
        <v>32</v>
      </c>
      <c r="D9104" s="1" t="s">
        <v>18</v>
      </c>
      <c r="E9104">
        <v>98112</v>
      </c>
      <c r="F9104">
        <v>2026</v>
      </c>
      <c r="G9104" s="1" t="s">
        <v>18947</v>
      </c>
      <c r="H9104" s="1" t="s">
        <v>929</v>
      </c>
      <c r="I9104" s="1" t="s">
        <v>27</v>
      </c>
      <c r="J9104" s="1" t="s">
        <v>81</v>
      </c>
      <c r="K9104">
        <v>0</v>
      </c>
      <c r="L9104">
        <v>43</v>
      </c>
      <c r="M9104">
        <v>287657562</v>
      </c>
      <c r="N9104" s="1" t="s">
        <v>34</v>
      </c>
      <c r="O9104" s="1" t="s">
        <v>35</v>
      </c>
      <c r="P9104">
        <v>53033006300</v>
      </c>
      <c r="Q9104">
        <v>0</v>
      </c>
      <c r="R9104" s="1" t="s">
        <v>18921</v>
      </c>
    </row>
    <row r="9105" spans="1:18">
      <c r="A9105" s="1" t="s">
        <v>9950</v>
      </c>
      <c r="B9105" s="1" t="s">
        <v>31</v>
      </c>
      <c r="C9105" s="1" t="s">
        <v>32</v>
      </c>
      <c r="D9105" s="1" t="s">
        <v>18</v>
      </c>
      <c r="E9105">
        <v>98101</v>
      </c>
      <c r="F9105">
        <v>2023</v>
      </c>
      <c r="G9105" s="1" t="s">
        <v>18934</v>
      </c>
      <c r="H9105" s="1" t="s">
        <v>737</v>
      </c>
      <c r="I9105" s="1" t="s">
        <v>27</v>
      </c>
      <c r="J9105" s="1" t="s">
        <v>81</v>
      </c>
      <c r="K9105">
        <v>0</v>
      </c>
      <c r="L9105">
        <v>43</v>
      </c>
      <c r="M9105">
        <v>283369677</v>
      </c>
      <c r="N9105" s="1" t="s">
        <v>300</v>
      </c>
      <c r="O9105" s="1" t="s">
        <v>35</v>
      </c>
      <c r="P9105">
        <v>53033008401</v>
      </c>
      <c r="Q9105">
        <v>3</v>
      </c>
      <c r="R9105" s="1" t="s">
        <v>18921</v>
      </c>
    </row>
    <row r="9106" spans="1:18">
      <c r="A9106" s="1" t="s">
        <v>9951</v>
      </c>
      <c r="B9106" s="1" t="s">
        <v>31</v>
      </c>
      <c r="C9106" s="1" t="s">
        <v>100</v>
      </c>
      <c r="D9106" s="1" t="s">
        <v>18</v>
      </c>
      <c r="E9106">
        <v>98133</v>
      </c>
      <c r="F9106">
        <v>2021</v>
      </c>
      <c r="G9106" s="1" t="s">
        <v>17901</v>
      </c>
      <c r="H9106" s="1" t="s">
        <v>161</v>
      </c>
      <c r="I9106" s="1" t="s">
        <v>27</v>
      </c>
      <c r="J9106" s="1" t="s">
        <v>81</v>
      </c>
      <c r="K9106">
        <v>0</v>
      </c>
      <c r="L9106">
        <v>32</v>
      </c>
      <c r="M9106">
        <v>289837824</v>
      </c>
      <c r="N9106" s="1" t="s">
        <v>142</v>
      </c>
      <c r="O9106" s="1" t="s">
        <v>35</v>
      </c>
      <c r="P9106">
        <v>53033020700</v>
      </c>
      <c r="Q9106">
        <v>5</v>
      </c>
      <c r="R9106" s="1" t="s">
        <v>18921</v>
      </c>
    </row>
    <row r="9107" spans="1:18">
      <c r="A9107" s="1" t="s">
        <v>9952</v>
      </c>
      <c r="B9107" s="1" t="s">
        <v>31</v>
      </c>
      <c r="C9107" s="1" t="s">
        <v>32</v>
      </c>
      <c r="D9107" s="1" t="s">
        <v>18</v>
      </c>
      <c r="E9107">
        <v>98115</v>
      </c>
      <c r="F9107">
        <v>2023</v>
      </c>
      <c r="G9107" s="1" t="s">
        <v>18931</v>
      </c>
      <c r="H9107" s="1" t="s">
        <v>249</v>
      </c>
      <c r="I9107" s="1" t="s">
        <v>20</v>
      </c>
      <c r="J9107" s="1" t="s">
        <v>21</v>
      </c>
      <c r="K9107">
        <v>32</v>
      </c>
      <c r="L9107">
        <v>43</v>
      </c>
      <c r="M9107">
        <v>214932882</v>
      </c>
      <c r="N9107" s="1" t="s">
        <v>270</v>
      </c>
      <c r="O9107" s="1" t="s">
        <v>35</v>
      </c>
      <c r="P9107">
        <v>53033003601</v>
      </c>
      <c r="Q9107">
        <v>3</v>
      </c>
      <c r="R9107" s="1" t="s">
        <v>18919</v>
      </c>
    </row>
    <row r="9108" spans="1:18">
      <c r="A9108" s="1" t="s">
        <v>9953</v>
      </c>
      <c r="B9108" s="1" t="s">
        <v>78</v>
      </c>
      <c r="C9108" s="1" t="s">
        <v>129</v>
      </c>
      <c r="D9108" s="1" t="s">
        <v>18</v>
      </c>
      <c r="E9108">
        <v>98503</v>
      </c>
      <c r="F9108">
        <v>2014</v>
      </c>
      <c r="G9108" s="1" t="s">
        <v>18924</v>
      </c>
      <c r="H9108" s="1" t="s">
        <v>176</v>
      </c>
      <c r="I9108" s="1" t="s">
        <v>20</v>
      </c>
      <c r="J9108" s="1" t="s">
        <v>21</v>
      </c>
      <c r="K9108">
        <v>38</v>
      </c>
      <c r="L9108">
        <v>22</v>
      </c>
      <c r="M9108">
        <v>2211541</v>
      </c>
      <c r="N9108" s="1" t="s">
        <v>130</v>
      </c>
      <c r="O9108" s="1" t="s">
        <v>23</v>
      </c>
      <c r="P9108">
        <v>53067011200</v>
      </c>
      <c r="Q9108">
        <v>12</v>
      </c>
      <c r="R9108" s="1" t="s">
        <v>18919</v>
      </c>
    </row>
    <row r="9109" spans="1:18">
      <c r="A9109" s="1" t="s">
        <v>9954</v>
      </c>
      <c r="B9109" s="1" t="s">
        <v>31</v>
      </c>
      <c r="C9109" s="1" t="s">
        <v>100</v>
      </c>
      <c r="D9109" s="1" t="s">
        <v>18</v>
      </c>
      <c r="E9109">
        <v>98177</v>
      </c>
      <c r="F9109">
        <v>2025</v>
      </c>
      <c r="G9109" s="1" t="s">
        <v>18945</v>
      </c>
      <c r="H9109" s="1" t="s">
        <v>853</v>
      </c>
      <c r="I9109" s="1" t="s">
        <v>27</v>
      </c>
      <c r="J9109" s="1" t="s">
        <v>81</v>
      </c>
      <c r="K9109">
        <v>0</v>
      </c>
      <c r="L9109">
        <v>32</v>
      </c>
      <c r="M9109">
        <v>284538397</v>
      </c>
      <c r="N9109" s="1" t="s">
        <v>101</v>
      </c>
      <c r="O9109" s="1" t="s">
        <v>35</v>
      </c>
      <c r="P9109">
        <v>53033020200</v>
      </c>
      <c r="Q9109">
        <v>1</v>
      </c>
      <c r="R9109" s="1" t="s">
        <v>18921</v>
      </c>
    </row>
    <row r="9110" spans="1:18">
      <c r="A9110" s="1" t="s">
        <v>9955</v>
      </c>
      <c r="B9110" s="1" t="s">
        <v>31</v>
      </c>
      <c r="C9110" s="1" t="s">
        <v>87</v>
      </c>
      <c r="D9110" s="1" t="s">
        <v>18</v>
      </c>
      <c r="E9110">
        <v>98005</v>
      </c>
      <c r="F9110">
        <v>2026</v>
      </c>
      <c r="G9110" s="1" t="s">
        <v>18947</v>
      </c>
      <c r="H9110" s="1" t="s">
        <v>849</v>
      </c>
      <c r="I9110" s="1" t="s">
        <v>27</v>
      </c>
      <c r="J9110" s="1" t="s">
        <v>81</v>
      </c>
      <c r="K9110">
        <v>0</v>
      </c>
      <c r="L9110">
        <v>48</v>
      </c>
      <c r="M9110">
        <v>289542732</v>
      </c>
      <c r="N9110" s="1" t="s">
        <v>192</v>
      </c>
      <c r="O9110" s="1" t="s">
        <v>54</v>
      </c>
      <c r="P9110">
        <v>53033023702</v>
      </c>
      <c r="Q9110">
        <v>0</v>
      </c>
      <c r="R9110" s="1" t="s">
        <v>18921</v>
      </c>
    </row>
    <row r="9111" spans="1:18">
      <c r="A9111" s="1" t="s">
        <v>9956</v>
      </c>
      <c r="B9111" s="1" t="s">
        <v>31</v>
      </c>
      <c r="C9111" s="1" t="s">
        <v>62</v>
      </c>
      <c r="D9111" s="1" t="s">
        <v>18</v>
      </c>
      <c r="E9111">
        <v>98033</v>
      </c>
      <c r="F9111">
        <v>2023</v>
      </c>
      <c r="G9111" s="1" t="s">
        <v>17901</v>
      </c>
      <c r="H9111" s="1" t="s">
        <v>161</v>
      </c>
      <c r="I9111" s="1" t="s">
        <v>27</v>
      </c>
      <c r="J9111" s="1" t="s">
        <v>81</v>
      </c>
      <c r="K9111">
        <v>0</v>
      </c>
      <c r="L9111">
        <v>48</v>
      </c>
      <c r="M9111">
        <v>286109393</v>
      </c>
      <c r="N9111" s="1" t="s">
        <v>64</v>
      </c>
      <c r="O9111" s="1" t="s">
        <v>54</v>
      </c>
      <c r="P9111">
        <v>53033022603</v>
      </c>
      <c r="Q9111">
        <v>3</v>
      </c>
      <c r="R9111" s="1" t="s">
        <v>18921</v>
      </c>
    </row>
    <row r="9112" spans="1:18">
      <c r="A9112" s="1" t="s">
        <v>9957</v>
      </c>
      <c r="B9112" s="1" t="s">
        <v>31</v>
      </c>
      <c r="C9112" s="1" t="s">
        <v>32</v>
      </c>
      <c r="D9112" s="1" t="s">
        <v>18</v>
      </c>
      <c r="E9112">
        <v>98133</v>
      </c>
      <c r="F9112">
        <v>2024</v>
      </c>
      <c r="G9112" s="1" t="s">
        <v>18928</v>
      </c>
      <c r="H9112" s="1" t="s">
        <v>1149</v>
      </c>
      <c r="I9112" s="1" t="s">
        <v>27</v>
      </c>
      <c r="J9112" s="1" t="s">
        <v>81</v>
      </c>
      <c r="K9112">
        <v>0</v>
      </c>
      <c r="L9112">
        <v>46</v>
      </c>
      <c r="M9112">
        <v>289797098</v>
      </c>
      <c r="N9112" s="1" t="s">
        <v>142</v>
      </c>
      <c r="O9112" s="1" t="s">
        <v>35</v>
      </c>
      <c r="P9112">
        <v>53033000300</v>
      </c>
      <c r="Q9112">
        <v>2</v>
      </c>
      <c r="R9112" s="1" t="s">
        <v>18921</v>
      </c>
    </row>
    <row r="9113" spans="1:18">
      <c r="A9113" s="1" t="s">
        <v>9958</v>
      </c>
      <c r="B9113" s="1" t="s">
        <v>31</v>
      </c>
      <c r="C9113" s="1" t="s">
        <v>32</v>
      </c>
      <c r="D9113" s="1" t="s">
        <v>18</v>
      </c>
      <c r="E9113">
        <v>98133</v>
      </c>
      <c r="F9113">
        <v>2018</v>
      </c>
      <c r="G9113" s="1" t="s">
        <v>17901</v>
      </c>
      <c r="H9113" s="1" t="s">
        <v>347</v>
      </c>
      <c r="I9113" s="1" t="s">
        <v>27</v>
      </c>
      <c r="J9113" s="1" t="s">
        <v>21</v>
      </c>
      <c r="K9113">
        <v>100</v>
      </c>
      <c r="L9113">
        <v>46</v>
      </c>
      <c r="M9113">
        <v>236860571</v>
      </c>
      <c r="N9113" s="1" t="s">
        <v>142</v>
      </c>
      <c r="O9113" s="1" t="s">
        <v>35</v>
      </c>
      <c r="P9113">
        <v>53033000602</v>
      </c>
      <c r="Q9113">
        <v>8</v>
      </c>
      <c r="R9113" s="1" t="s">
        <v>18921</v>
      </c>
    </row>
    <row r="9114" spans="1:18">
      <c r="A9114" s="1" t="s">
        <v>9959</v>
      </c>
      <c r="B9114" s="1" t="s">
        <v>31</v>
      </c>
      <c r="C9114" s="1" t="s">
        <v>104</v>
      </c>
      <c r="D9114" s="1" t="s">
        <v>18</v>
      </c>
      <c r="E9114">
        <v>98052</v>
      </c>
      <c r="F9114">
        <v>2026</v>
      </c>
      <c r="G9114" s="1" t="s">
        <v>18951</v>
      </c>
      <c r="H9114" s="1" t="s">
        <v>3228</v>
      </c>
      <c r="I9114" s="1" t="s">
        <v>27</v>
      </c>
      <c r="J9114" s="1" t="s">
        <v>81</v>
      </c>
      <c r="K9114">
        <v>0</v>
      </c>
      <c r="L9114">
        <v>48</v>
      </c>
      <c r="M9114">
        <v>288431923</v>
      </c>
      <c r="N9114" s="1" t="s">
        <v>105</v>
      </c>
      <c r="O9114" s="1" t="s">
        <v>54</v>
      </c>
      <c r="P9114">
        <v>53033022902</v>
      </c>
      <c r="Q9114">
        <v>0</v>
      </c>
      <c r="R9114" s="1" t="s">
        <v>18921</v>
      </c>
    </row>
    <row r="9115" spans="1:18">
      <c r="A9115" s="1" t="s">
        <v>9960</v>
      </c>
      <c r="B9115" s="1" t="s">
        <v>31</v>
      </c>
      <c r="C9115" s="1" t="s">
        <v>87</v>
      </c>
      <c r="D9115" s="1" t="s">
        <v>18</v>
      </c>
      <c r="E9115">
        <v>98006</v>
      </c>
      <c r="F9115">
        <v>2016</v>
      </c>
      <c r="G9115" s="1" t="s">
        <v>18920</v>
      </c>
      <c r="H9115" s="1" t="s">
        <v>39</v>
      </c>
      <c r="I9115" s="1" t="s">
        <v>27</v>
      </c>
      <c r="J9115" s="1" t="s">
        <v>21</v>
      </c>
      <c r="K9115">
        <v>200</v>
      </c>
      <c r="L9115">
        <v>41</v>
      </c>
      <c r="M9115">
        <v>349592127</v>
      </c>
      <c r="N9115" s="1" t="s">
        <v>872</v>
      </c>
      <c r="O9115" s="1" t="s">
        <v>54</v>
      </c>
      <c r="P9115">
        <v>53033024905</v>
      </c>
      <c r="Q9115">
        <v>10</v>
      </c>
      <c r="R9115" s="1" t="s">
        <v>18921</v>
      </c>
    </row>
    <row r="9116" spans="1:18">
      <c r="A9116" s="1" t="s">
        <v>9961</v>
      </c>
      <c r="B9116" s="1" t="s">
        <v>31</v>
      </c>
      <c r="C9116" s="1" t="s">
        <v>259</v>
      </c>
      <c r="D9116" s="1" t="s">
        <v>18</v>
      </c>
      <c r="E9116">
        <v>98074</v>
      </c>
      <c r="F9116">
        <v>2023</v>
      </c>
      <c r="G9116" s="1" t="s">
        <v>18945</v>
      </c>
      <c r="H9116" s="1" t="s">
        <v>1655</v>
      </c>
      <c r="I9116" s="1" t="s">
        <v>27</v>
      </c>
      <c r="J9116" s="1" t="s">
        <v>81</v>
      </c>
      <c r="K9116">
        <v>0</v>
      </c>
      <c r="L9116">
        <v>45</v>
      </c>
      <c r="M9116">
        <v>286083619</v>
      </c>
      <c r="N9116" s="1" t="s">
        <v>786</v>
      </c>
      <c r="O9116" s="1" t="s">
        <v>54</v>
      </c>
      <c r="P9116">
        <v>53033032316</v>
      </c>
      <c r="Q9116">
        <v>3</v>
      </c>
      <c r="R9116" s="1" t="s">
        <v>18921</v>
      </c>
    </row>
    <row r="9117" spans="1:18">
      <c r="A9117" s="1" t="s">
        <v>9962</v>
      </c>
      <c r="B9117" s="1" t="s">
        <v>31</v>
      </c>
      <c r="C9117" s="1" t="s">
        <v>100</v>
      </c>
      <c r="D9117" s="1" t="s">
        <v>18</v>
      </c>
      <c r="E9117">
        <v>98133</v>
      </c>
      <c r="F9117">
        <v>2026</v>
      </c>
      <c r="G9117" s="1" t="s">
        <v>18938</v>
      </c>
      <c r="H9117" s="1" t="s">
        <v>484</v>
      </c>
      <c r="I9117" s="1" t="s">
        <v>20</v>
      </c>
      <c r="J9117" s="1" t="s">
        <v>21</v>
      </c>
      <c r="K9117">
        <v>32</v>
      </c>
      <c r="L9117">
        <v>32</v>
      </c>
      <c r="M9117">
        <v>285591582</v>
      </c>
      <c r="N9117" s="1" t="s">
        <v>142</v>
      </c>
      <c r="O9117" s="1" t="s">
        <v>35</v>
      </c>
      <c r="P9117">
        <v>53033021000</v>
      </c>
      <c r="Q9117">
        <v>0</v>
      </c>
      <c r="R9117" s="1" t="s">
        <v>18919</v>
      </c>
    </row>
    <row r="9118" spans="1:18">
      <c r="A9118" s="1" t="s">
        <v>9963</v>
      </c>
      <c r="B9118" s="1" t="s">
        <v>37</v>
      </c>
      <c r="C9118" s="1" t="s">
        <v>45</v>
      </c>
      <c r="D9118" s="1" t="s">
        <v>18</v>
      </c>
      <c r="E9118">
        <v>98367</v>
      </c>
      <c r="F9118">
        <v>2026</v>
      </c>
      <c r="G9118" s="1" t="s">
        <v>18930</v>
      </c>
      <c r="H9118" s="1" t="s">
        <v>1325</v>
      </c>
      <c r="I9118" s="1" t="s">
        <v>27</v>
      </c>
      <c r="J9118" s="1" t="s">
        <v>81</v>
      </c>
      <c r="K9118">
        <v>0</v>
      </c>
      <c r="L9118">
        <v>35</v>
      </c>
      <c r="M9118">
        <v>290812266</v>
      </c>
      <c r="N9118" s="1" t="s">
        <v>60</v>
      </c>
      <c r="O9118" s="1" t="s">
        <v>23</v>
      </c>
      <c r="P9118">
        <v>53035092901</v>
      </c>
      <c r="Q9118">
        <v>0</v>
      </c>
      <c r="R9118" s="1" t="s">
        <v>18921</v>
      </c>
    </row>
    <row r="9119" spans="1:18">
      <c r="A9119" s="1" t="s">
        <v>9964</v>
      </c>
      <c r="B9119" s="1" t="s">
        <v>31</v>
      </c>
      <c r="C9119" s="1" t="s">
        <v>87</v>
      </c>
      <c r="D9119" s="1" t="s">
        <v>18</v>
      </c>
      <c r="E9119">
        <v>98008</v>
      </c>
      <c r="F9119">
        <v>2025</v>
      </c>
      <c r="G9119" s="1" t="s">
        <v>18923</v>
      </c>
      <c r="H9119" s="1" t="s">
        <v>242</v>
      </c>
      <c r="I9119" s="1" t="s">
        <v>27</v>
      </c>
      <c r="J9119" s="1" t="s">
        <v>81</v>
      </c>
      <c r="K9119">
        <v>0</v>
      </c>
      <c r="L9119">
        <v>48</v>
      </c>
      <c r="M9119">
        <v>275941760</v>
      </c>
      <c r="N9119" s="1" t="s">
        <v>783</v>
      </c>
      <c r="O9119" s="1" t="s">
        <v>54</v>
      </c>
      <c r="P9119">
        <v>53033022901</v>
      </c>
      <c r="Q9119">
        <v>1</v>
      </c>
      <c r="R9119" s="1" t="s">
        <v>18921</v>
      </c>
    </row>
    <row r="9120" spans="1:18">
      <c r="A9120" s="1" t="s">
        <v>9965</v>
      </c>
      <c r="B9120" s="1" t="s">
        <v>31</v>
      </c>
      <c r="C9120" s="1" t="s">
        <v>62</v>
      </c>
      <c r="D9120" s="1" t="s">
        <v>18</v>
      </c>
      <c r="E9120">
        <v>98033</v>
      </c>
      <c r="F9120">
        <v>2025</v>
      </c>
      <c r="G9120" s="1" t="s">
        <v>18925</v>
      </c>
      <c r="H9120" s="1" t="s">
        <v>859</v>
      </c>
      <c r="I9120" s="1" t="s">
        <v>27</v>
      </c>
      <c r="J9120" s="1" t="s">
        <v>81</v>
      </c>
      <c r="K9120">
        <v>0</v>
      </c>
      <c r="L9120">
        <v>48</v>
      </c>
      <c r="M9120">
        <v>278878876</v>
      </c>
      <c r="N9120" s="1" t="s">
        <v>64</v>
      </c>
      <c r="O9120" s="1" t="s">
        <v>54</v>
      </c>
      <c r="P9120">
        <v>53033022501</v>
      </c>
      <c r="Q9120">
        <v>1</v>
      </c>
      <c r="R9120" s="1" t="s">
        <v>18921</v>
      </c>
    </row>
    <row r="9121" spans="1:18">
      <c r="A9121" s="1" t="s">
        <v>9966</v>
      </c>
      <c r="B9121" s="1" t="s">
        <v>37</v>
      </c>
      <c r="C9121" s="1" t="s">
        <v>56</v>
      </c>
      <c r="D9121" s="1" t="s">
        <v>18</v>
      </c>
      <c r="E9121">
        <v>98370</v>
      </c>
      <c r="F9121">
        <v>2017</v>
      </c>
      <c r="G9121" s="1" t="s">
        <v>18918</v>
      </c>
      <c r="H9121" s="1" t="s">
        <v>48</v>
      </c>
      <c r="I9121" s="1" t="s">
        <v>20</v>
      </c>
      <c r="J9121" s="1" t="s">
        <v>21</v>
      </c>
      <c r="K9121">
        <v>97</v>
      </c>
      <c r="L9121">
        <v>23</v>
      </c>
      <c r="M9121">
        <v>107459719</v>
      </c>
      <c r="N9121" s="1" t="s">
        <v>58</v>
      </c>
      <c r="O9121" s="1" t="s">
        <v>23</v>
      </c>
      <c r="P9121">
        <v>53035090502</v>
      </c>
      <c r="Q9121">
        <v>9</v>
      </c>
      <c r="R9121" s="1" t="s">
        <v>18919</v>
      </c>
    </row>
    <row r="9122" spans="1:18">
      <c r="A9122" s="1" t="s">
        <v>9967</v>
      </c>
      <c r="B9122" s="1" t="s">
        <v>31</v>
      </c>
      <c r="C9122" s="1" t="s">
        <v>725</v>
      </c>
      <c r="D9122" s="1" t="s">
        <v>18</v>
      </c>
      <c r="E9122">
        <v>98059</v>
      </c>
      <c r="F9122">
        <v>2025</v>
      </c>
      <c r="G9122" s="1" t="s">
        <v>18927</v>
      </c>
      <c r="H9122" s="1" t="s">
        <v>265</v>
      </c>
      <c r="I9122" s="1" t="s">
        <v>27</v>
      </c>
      <c r="J9122" s="1" t="s">
        <v>81</v>
      </c>
      <c r="K9122">
        <v>0</v>
      </c>
      <c r="L9122">
        <v>41</v>
      </c>
      <c r="M9122">
        <v>285298674</v>
      </c>
      <c r="N9122" s="1" t="s">
        <v>145</v>
      </c>
      <c r="O9122" s="1" t="s">
        <v>54</v>
      </c>
      <c r="P9122">
        <v>53033025005</v>
      </c>
      <c r="Q9122">
        <v>1</v>
      </c>
      <c r="R9122" s="1" t="s">
        <v>18921</v>
      </c>
    </row>
    <row r="9123" spans="1:18">
      <c r="A9123" s="1" t="s">
        <v>9968</v>
      </c>
      <c r="B9123" s="1" t="s">
        <v>37</v>
      </c>
      <c r="C9123" s="1" t="s">
        <v>84</v>
      </c>
      <c r="D9123" s="1" t="s">
        <v>18</v>
      </c>
      <c r="E9123">
        <v>98110</v>
      </c>
      <c r="F9123">
        <v>2024</v>
      </c>
      <c r="G9123" s="1" t="s">
        <v>18925</v>
      </c>
      <c r="H9123" s="1" t="s">
        <v>76</v>
      </c>
      <c r="I9123" s="1" t="s">
        <v>27</v>
      </c>
      <c r="J9123" s="1" t="s">
        <v>81</v>
      </c>
      <c r="K9123">
        <v>0</v>
      </c>
      <c r="L9123">
        <v>23</v>
      </c>
      <c r="M9123">
        <v>265765258</v>
      </c>
      <c r="N9123" s="1" t="s">
        <v>85</v>
      </c>
      <c r="O9123" s="1" t="s">
        <v>23</v>
      </c>
      <c r="P9123">
        <v>53035090800</v>
      </c>
      <c r="Q9123">
        <v>2</v>
      </c>
      <c r="R9123" s="1" t="s">
        <v>18921</v>
      </c>
    </row>
    <row r="9124" spans="1:18">
      <c r="A9124" s="1" t="s">
        <v>9969</v>
      </c>
      <c r="B9124" s="1" t="s">
        <v>31</v>
      </c>
      <c r="C9124" s="1" t="s">
        <v>32</v>
      </c>
      <c r="D9124" s="1" t="s">
        <v>18</v>
      </c>
      <c r="E9124">
        <v>98109</v>
      </c>
      <c r="F9124">
        <v>2025</v>
      </c>
      <c r="G9124" s="1" t="s">
        <v>18931</v>
      </c>
      <c r="H9124" s="1" t="s">
        <v>1569</v>
      </c>
      <c r="I9124" s="1" t="s">
        <v>27</v>
      </c>
      <c r="J9124" s="1" t="s">
        <v>81</v>
      </c>
      <c r="K9124">
        <v>0</v>
      </c>
      <c r="L9124">
        <v>36</v>
      </c>
      <c r="M9124">
        <v>282946800</v>
      </c>
      <c r="N9124" s="1" t="s">
        <v>284</v>
      </c>
      <c r="O9124" s="1" t="s">
        <v>35</v>
      </c>
      <c r="P9124">
        <v>53033006000</v>
      </c>
      <c r="Q9124">
        <v>1</v>
      </c>
      <c r="R9124" s="1" t="s">
        <v>18921</v>
      </c>
    </row>
    <row r="9125" spans="1:18">
      <c r="A9125" s="1" t="s">
        <v>9970</v>
      </c>
      <c r="B9125" s="1" t="s">
        <v>31</v>
      </c>
      <c r="C9125" s="1" t="s">
        <v>87</v>
      </c>
      <c r="D9125" s="1" t="s">
        <v>18</v>
      </c>
      <c r="E9125">
        <v>98005</v>
      </c>
      <c r="F9125">
        <v>2025</v>
      </c>
      <c r="G9125" s="1" t="s">
        <v>18931</v>
      </c>
      <c r="H9125" s="1" t="s">
        <v>249</v>
      </c>
      <c r="I9125" s="1" t="s">
        <v>20</v>
      </c>
      <c r="J9125" s="1" t="s">
        <v>21</v>
      </c>
      <c r="K9125">
        <v>32</v>
      </c>
      <c r="L9125">
        <v>48</v>
      </c>
      <c r="M9125">
        <v>276999789</v>
      </c>
      <c r="N9125" s="1" t="s">
        <v>192</v>
      </c>
      <c r="O9125" s="1" t="s">
        <v>54</v>
      </c>
      <c r="P9125">
        <v>53033023701</v>
      </c>
      <c r="Q9125">
        <v>1</v>
      </c>
      <c r="R9125" s="1" t="s">
        <v>18919</v>
      </c>
    </row>
    <row r="9126" spans="1:18">
      <c r="A9126" s="1" t="s">
        <v>9971</v>
      </c>
      <c r="B9126" s="1" t="s">
        <v>31</v>
      </c>
      <c r="C9126" s="1" t="s">
        <v>62</v>
      </c>
      <c r="D9126" s="1" t="s">
        <v>18</v>
      </c>
      <c r="E9126">
        <v>98034</v>
      </c>
      <c r="F9126">
        <v>2019</v>
      </c>
      <c r="G9126" s="1" t="s">
        <v>18931</v>
      </c>
      <c r="H9126" s="1" t="s">
        <v>249</v>
      </c>
      <c r="I9126" s="1" t="s">
        <v>20</v>
      </c>
      <c r="J9126" s="1" t="s">
        <v>67</v>
      </c>
      <c r="K9126">
        <v>17</v>
      </c>
      <c r="L9126">
        <v>45</v>
      </c>
      <c r="M9126">
        <v>310766039</v>
      </c>
      <c r="N9126" s="1" t="s">
        <v>734</v>
      </c>
      <c r="O9126" s="1" t="s">
        <v>54</v>
      </c>
      <c r="P9126">
        <v>53033021904</v>
      </c>
      <c r="Q9126">
        <v>7</v>
      </c>
      <c r="R9126" s="1" t="s">
        <v>18919</v>
      </c>
    </row>
    <row r="9127" spans="1:18">
      <c r="A9127" s="1" t="s">
        <v>9972</v>
      </c>
      <c r="B9127" s="1" t="s">
        <v>31</v>
      </c>
      <c r="C9127" s="1" t="s">
        <v>715</v>
      </c>
      <c r="D9127" s="1" t="s">
        <v>18</v>
      </c>
      <c r="E9127">
        <v>98002</v>
      </c>
      <c r="F9127">
        <v>2015</v>
      </c>
      <c r="G9127" s="1" t="s">
        <v>18920</v>
      </c>
      <c r="H9127" s="1" t="s">
        <v>52</v>
      </c>
      <c r="I9127" s="1" t="s">
        <v>27</v>
      </c>
      <c r="J9127" s="1" t="s">
        <v>21</v>
      </c>
      <c r="K9127">
        <v>208</v>
      </c>
      <c r="L9127">
        <v>47</v>
      </c>
      <c r="M9127">
        <v>302545750</v>
      </c>
      <c r="N9127" s="1" t="s">
        <v>893</v>
      </c>
      <c r="O9127" s="1" t="s">
        <v>54</v>
      </c>
      <c r="P9127">
        <v>53033030504</v>
      </c>
      <c r="Q9127">
        <v>11</v>
      </c>
      <c r="R9127" s="1" t="s">
        <v>18921</v>
      </c>
    </row>
    <row r="9128" spans="1:18">
      <c r="A9128" s="1" t="s">
        <v>9973</v>
      </c>
      <c r="B9128" s="1" t="s">
        <v>718</v>
      </c>
      <c r="C9128" s="1" t="s">
        <v>1095</v>
      </c>
      <c r="D9128" s="1" t="s">
        <v>18</v>
      </c>
      <c r="E9128">
        <v>98671</v>
      </c>
      <c r="F9128">
        <v>2025</v>
      </c>
      <c r="G9128" s="1" t="s">
        <v>18948</v>
      </c>
      <c r="H9128" s="1" t="s">
        <v>1136</v>
      </c>
      <c r="I9128" s="1" t="s">
        <v>27</v>
      </c>
      <c r="J9128" s="1" t="s">
        <v>81</v>
      </c>
      <c r="K9128">
        <v>0</v>
      </c>
      <c r="L9128">
        <v>18</v>
      </c>
      <c r="M9128">
        <v>274305902</v>
      </c>
      <c r="N9128" s="1" t="s">
        <v>1096</v>
      </c>
      <c r="O9128" s="1" t="s">
        <v>1219</v>
      </c>
      <c r="P9128">
        <v>53011040510</v>
      </c>
      <c r="Q9128">
        <v>1</v>
      </c>
      <c r="R9128" s="1" t="s">
        <v>18921</v>
      </c>
    </row>
    <row r="9129" spans="1:18">
      <c r="A9129" s="1" t="s">
        <v>9974</v>
      </c>
      <c r="B9129" s="1" t="s">
        <v>31</v>
      </c>
      <c r="C9129" s="1" t="s">
        <v>87</v>
      </c>
      <c r="D9129" s="1" t="s">
        <v>18</v>
      </c>
      <c r="E9129">
        <v>98006</v>
      </c>
      <c r="F9129">
        <v>2024</v>
      </c>
      <c r="G9129" s="1" t="s">
        <v>18934</v>
      </c>
      <c r="H9129" s="1" t="s">
        <v>834</v>
      </c>
      <c r="I9129" s="1" t="s">
        <v>27</v>
      </c>
      <c r="J9129" s="1" t="s">
        <v>81</v>
      </c>
      <c r="K9129">
        <v>0</v>
      </c>
      <c r="L9129">
        <v>41</v>
      </c>
      <c r="M9129">
        <v>264806895</v>
      </c>
      <c r="N9129" s="1" t="s">
        <v>872</v>
      </c>
      <c r="O9129" s="1" t="s">
        <v>54</v>
      </c>
      <c r="P9129">
        <v>53033024904</v>
      </c>
      <c r="Q9129">
        <v>2</v>
      </c>
      <c r="R9129" s="1" t="s">
        <v>18921</v>
      </c>
    </row>
    <row r="9130" spans="1:18">
      <c r="A9130" s="1" t="s">
        <v>9975</v>
      </c>
      <c r="B9130" s="1" t="s">
        <v>718</v>
      </c>
      <c r="C9130" s="1" t="s">
        <v>719</v>
      </c>
      <c r="D9130" s="1" t="s">
        <v>18</v>
      </c>
      <c r="E9130">
        <v>98664</v>
      </c>
      <c r="F9130">
        <v>2026</v>
      </c>
      <c r="G9130" s="1" t="s">
        <v>18927</v>
      </c>
      <c r="H9130" s="1" t="s">
        <v>607</v>
      </c>
      <c r="I9130" s="1" t="s">
        <v>20</v>
      </c>
      <c r="J9130" s="1" t="s">
        <v>21</v>
      </c>
      <c r="K9130">
        <v>37</v>
      </c>
      <c r="L9130">
        <v>49</v>
      </c>
      <c r="M9130">
        <v>286979871</v>
      </c>
      <c r="N9130" s="1" t="s">
        <v>983</v>
      </c>
      <c r="O9130" s="1" t="s">
        <v>721</v>
      </c>
      <c r="P9130">
        <v>53011041208</v>
      </c>
      <c r="Q9130">
        <v>0</v>
      </c>
      <c r="R9130" s="1" t="s">
        <v>18919</v>
      </c>
    </row>
    <row r="9131" spans="1:18">
      <c r="A9131" s="1" t="s">
        <v>9976</v>
      </c>
      <c r="B9131" s="1" t="s">
        <v>31</v>
      </c>
      <c r="C9131" s="1" t="s">
        <v>62</v>
      </c>
      <c r="D9131" s="1" t="s">
        <v>18</v>
      </c>
      <c r="E9131">
        <v>98034</v>
      </c>
      <c r="F9131">
        <v>2021</v>
      </c>
      <c r="G9131" s="1" t="s">
        <v>17901</v>
      </c>
      <c r="H9131" s="1" t="s">
        <v>161</v>
      </c>
      <c r="I9131" s="1" t="s">
        <v>27</v>
      </c>
      <c r="J9131" s="1" t="s">
        <v>81</v>
      </c>
      <c r="K9131">
        <v>0</v>
      </c>
      <c r="L9131">
        <v>1</v>
      </c>
      <c r="M9131">
        <v>291358224</v>
      </c>
      <c r="N9131" s="1" t="s">
        <v>734</v>
      </c>
      <c r="O9131" s="1" t="s">
        <v>54</v>
      </c>
      <c r="P9131">
        <v>53033022203</v>
      </c>
      <c r="Q9131">
        <v>5</v>
      </c>
      <c r="R9131" s="1" t="s">
        <v>18921</v>
      </c>
    </row>
    <row r="9132" spans="1:18">
      <c r="A9132" s="1" t="s">
        <v>9977</v>
      </c>
      <c r="B9132" s="1" t="s">
        <v>718</v>
      </c>
      <c r="C9132" s="1" t="s">
        <v>719</v>
      </c>
      <c r="D9132" s="1" t="s">
        <v>18</v>
      </c>
      <c r="E9132">
        <v>98685</v>
      </c>
      <c r="F9132">
        <v>2018</v>
      </c>
      <c r="G9132" s="1" t="s">
        <v>18931</v>
      </c>
      <c r="H9132" s="1" t="s">
        <v>455</v>
      </c>
      <c r="I9132" s="1" t="s">
        <v>20</v>
      </c>
      <c r="J9132" s="1" t="s">
        <v>67</v>
      </c>
      <c r="K9132">
        <v>17</v>
      </c>
      <c r="L9132">
        <v>18</v>
      </c>
      <c r="M9132">
        <v>334859038</v>
      </c>
      <c r="N9132" s="1" t="s">
        <v>749</v>
      </c>
      <c r="O9132" s="1" t="s">
        <v>721</v>
      </c>
      <c r="P9132">
        <v>53011040908</v>
      </c>
      <c r="Q9132">
        <v>8</v>
      </c>
      <c r="R9132" s="1" t="s">
        <v>18919</v>
      </c>
    </row>
    <row r="9133" spans="1:18">
      <c r="A9133" s="1" t="s">
        <v>9978</v>
      </c>
      <c r="B9133" s="1" t="s">
        <v>31</v>
      </c>
      <c r="C9133" s="1" t="s">
        <v>32</v>
      </c>
      <c r="D9133" s="1" t="s">
        <v>18</v>
      </c>
      <c r="E9133">
        <v>98103</v>
      </c>
      <c r="F9133">
        <v>2022</v>
      </c>
      <c r="G9133" s="1" t="s">
        <v>18924</v>
      </c>
      <c r="H9133" s="1" t="s">
        <v>72</v>
      </c>
      <c r="I9133" s="1" t="s">
        <v>27</v>
      </c>
      <c r="J9133" s="1" t="s">
        <v>81</v>
      </c>
      <c r="K9133">
        <v>0</v>
      </c>
      <c r="L9133">
        <v>46</v>
      </c>
      <c r="M9133">
        <v>207316791</v>
      </c>
      <c r="N9133" s="1" t="s">
        <v>263</v>
      </c>
      <c r="O9133" s="1" t="s">
        <v>35</v>
      </c>
      <c r="P9133">
        <v>53033002700</v>
      </c>
      <c r="Q9133">
        <v>4</v>
      </c>
      <c r="R9133" s="1" t="s">
        <v>18921</v>
      </c>
    </row>
    <row r="9134" spans="1:18">
      <c r="A9134" s="1" t="s">
        <v>9979</v>
      </c>
      <c r="B9134" s="1" t="s">
        <v>31</v>
      </c>
      <c r="C9134" s="1" t="s">
        <v>100</v>
      </c>
      <c r="D9134" s="1" t="s">
        <v>18</v>
      </c>
      <c r="E9134">
        <v>98177</v>
      </c>
      <c r="F9134">
        <v>2023</v>
      </c>
      <c r="G9134" s="1" t="s">
        <v>18936</v>
      </c>
      <c r="H9134" s="1" t="s">
        <v>282</v>
      </c>
      <c r="I9134" s="1" t="s">
        <v>27</v>
      </c>
      <c r="J9134" s="1" t="s">
        <v>81</v>
      </c>
      <c r="K9134">
        <v>0</v>
      </c>
      <c r="L9134">
        <v>32</v>
      </c>
      <c r="M9134">
        <v>260905249</v>
      </c>
      <c r="N9134" s="1" t="s">
        <v>101</v>
      </c>
      <c r="O9134" s="1" t="s">
        <v>35</v>
      </c>
      <c r="P9134">
        <v>53033020800</v>
      </c>
      <c r="Q9134">
        <v>3</v>
      </c>
      <c r="R9134" s="1" t="s">
        <v>18921</v>
      </c>
    </row>
    <row r="9135" spans="1:18">
      <c r="A9135" s="1" t="s">
        <v>9980</v>
      </c>
      <c r="B9135" s="1" t="s">
        <v>31</v>
      </c>
      <c r="C9135" s="1" t="s">
        <v>87</v>
      </c>
      <c r="D9135" s="1" t="s">
        <v>18</v>
      </c>
      <c r="E9135">
        <v>98005</v>
      </c>
      <c r="F9135">
        <v>2024</v>
      </c>
      <c r="G9135" s="1" t="s">
        <v>18923</v>
      </c>
      <c r="H9135" s="1" t="s">
        <v>341</v>
      </c>
      <c r="I9135" s="1" t="s">
        <v>27</v>
      </c>
      <c r="J9135" s="1" t="s">
        <v>81</v>
      </c>
      <c r="K9135">
        <v>0</v>
      </c>
      <c r="L9135">
        <v>41</v>
      </c>
      <c r="M9135">
        <v>276904064</v>
      </c>
      <c r="N9135" s="1" t="s">
        <v>192</v>
      </c>
      <c r="O9135" s="1" t="s">
        <v>54</v>
      </c>
      <c r="P9135">
        <v>53033023604</v>
      </c>
      <c r="Q9135">
        <v>2</v>
      </c>
      <c r="R9135" s="1" t="s">
        <v>18921</v>
      </c>
    </row>
    <row r="9136" spans="1:18">
      <c r="A9136" s="1" t="s">
        <v>9981</v>
      </c>
      <c r="B9136" s="1" t="s">
        <v>2121</v>
      </c>
      <c r="C9136" s="1" t="s">
        <v>1156</v>
      </c>
      <c r="D9136" s="1" t="s">
        <v>18</v>
      </c>
      <c r="E9136">
        <v>98382</v>
      </c>
      <c r="F9136">
        <v>2016</v>
      </c>
      <c r="G9136" s="1" t="s">
        <v>18920</v>
      </c>
      <c r="H9136" s="1" t="s">
        <v>39</v>
      </c>
      <c r="I9136" s="1" t="s">
        <v>27</v>
      </c>
      <c r="J9136" s="1" t="s">
        <v>21</v>
      </c>
      <c r="K9136">
        <v>200</v>
      </c>
      <c r="L9136">
        <v>24</v>
      </c>
      <c r="M9136">
        <v>155858307</v>
      </c>
      <c r="N9136" s="1" t="s">
        <v>1157</v>
      </c>
      <c r="O9136" s="1" t="s">
        <v>2122</v>
      </c>
      <c r="P9136">
        <v>53009002100</v>
      </c>
      <c r="Q9136">
        <v>10</v>
      </c>
      <c r="R9136" s="1" t="s">
        <v>18921</v>
      </c>
    </row>
    <row r="9137" spans="1:18">
      <c r="A9137" s="1" t="s">
        <v>9982</v>
      </c>
      <c r="B9137" s="1" t="s">
        <v>31</v>
      </c>
      <c r="C9137" s="1" t="s">
        <v>100</v>
      </c>
      <c r="D9137" s="1" t="s">
        <v>18</v>
      </c>
      <c r="E9137">
        <v>98177</v>
      </c>
      <c r="F9137">
        <v>2025</v>
      </c>
      <c r="G9137" s="1" t="s">
        <v>18922</v>
      </c>
      <c r="H9137" s="1" t="s">
        <v>3306</v>
      </c>
      <c r="I9137" s="1" t="s">
        <v>27</v>
      </c>
      <c r="J9137" s="1" t="s">
        <v>81</v>
      </c>
      <c r="K9137">
        <v>0</v>
      </c>
      <c r="L9137">
        <v>32</v>
      </c>
      <c r="M9137">
        <v>282649664</v>
      </c>
      <c r="N9137" s="1" t="s">
        <v>101</v>
      </c>
      <c r="O9137" s="1" t="s">
        <v>35</v>
      </c>
      <c r="P9137">
        <v>53033020800</v>
      </c>
      <c r="Q9137">
        <v>1</v>
      </c>
      <c r="R9137" s="1" t="s">
        <v>18921</v>
      </c>
    </row>
    <row r="9138" spans="1:18">
      <c r="A9138" s="1" t="s">
        <v>9983</v>
      </c>
      <c r="B9138" s="1" t="s">
        <v>31</v>
      </c>
      <c r="C9138" s="1" t="s">
        <v>32</v>
      </c>
      <c r="D9138" s="1" t="s">
        <v>18</v>
      </c>
      <c r="E9138">
        <v>98125</v>
      </c>
      <c r="F9138">
        <v>2024</v>
      </c>
      <c r="G9138" s="1" t="s">
        <v>18931</v>
      </c>
      <c r="H9138" s="1" t="s">
        <v>236</v>
      </c>
      <c r="I9138" s="1" t="s">
        <v>27</v>
      </c>
      <c r="J9138" s="1" t="s">
        <v>81</v>
      </c>
      <c r="K9138">
        <v>0</v>
      </c>
      <c r="L9138">
        <v>46</v>
      </c>
      <c r="M9138">
        <v>272507273</v>
      </c>
      <c r="N9138" s="1" t="s">
        <v>769</v>
      </c>
      <c r="O9138" s="1" t="s">
        <v>35</v>
      </c>
      <c r="P9138">
        <v>53033000102</v>
      </c>
      <c r="Q9138">
        <v>2</v>
      </c>
      <c r="R9138" s="1" t="s">
        <v>18921</v>
      </c>
    </row>
    <row r="9139" spans="1:18">
      <c r="A9139" s="1" t="s">
        <v>9984</v>
      </c>
      <c r="B9139" s="1" t="s">
        <v>31</v>
      </c>
      <c r="C9139" s="1" t="s">
        <v>32</v>
      </c>
      <c r="D9139" s="1" t="s">
        <v>18</v>
      </c>
      <c r="E9139">
        <v>98112</v>
      </c>
      <c r="F9139">
        <v>2023</v>
      </c>
      <c r="G9139" s="1" t="s">
        <v>18934</v>
      </c>
      <c r="H9139" s="1" t="s">
        <v>834</v>
      </c>
      <c r="I9139" s="1" t="s">
        <v>27</v>
      </c>
      <c r="J9139" s="1" t="s">
        <v>81</v>
      </c>
      <c r="K9139">
        <v>0</v>
      </c>
      <c r="L9139">
        <v>43</v>
      </c>
      <c r="M9139">
        <v>285868271</v>
      </c>
      <c r="N9139" s="1" t="s">
        <v>34</v>
      </c>
      <c r="O9139" s="1" t="s">
        <v>35</v>
      </c>
      <c r="P9139">
        <v>53033006400</v>
      </c>
      <c r="Q9139">
        <v>3</v>
      </c>
      <c r="R9139" s="1" t="s">
        <v>18921</v>
      </c>
    </row>
    <row r="9140" spans="1:18">
      <c r="A9140" s="1" t="s">
        <v>9985</v>
      </c>
      <c r="B9140" s="1" t="s">
        <v>31</v>
      </c>
      <c r="C9140" s="1" t="s">
        <v>32</v>
      </c>
      <c r="D9140" s="1" t="s">
        <v>18</v>
      </c>
      <c r="E9140">
        <v>98122</v>
      </c>
      <c r="F9140">
        <v>2024</v>
      </c>
      <c r="G9140" s="1" t="s">
        <v>18922</v>
      </c>
      <c r="H9140" s="1" t="s">
        <v>2480</v>
      </c>
      <c r="I9140" s="1" t="s">
        <v>27</v>
      </c>
      <c r="J9140" s="1" t="s">
        <v>81</v>
      </c>
      <c r="K9140">
        <v>0</v>
      </c>
      <c r="L9140">
        <v>37</v>
      </c>
      <c r="M9140">
        <v>281604802</v>
      </c>
      <c r="N9140" s="1" t="s">
        <v>704</v>
      </c>
      <c r="O9140" s="1" t="s">
        <v>35</v>
      </c>
      <c r="P9140">
        <v>53033008800</v>
      </c>
      <c r="Q9140">
        <v>2</v>
      </c>
      <c r="R9140" s="1" t="s">
        <v>18921</v>
      </c>
    </row>
    <row r="9141" spans="1:18">
      <c r="A9141" s="1" t="s">
        <v>9986</v>
      </c>
      <c r="B9141" s="1" t="s">
        <v>31</v>
      </c>
      <c r="C9141" s="1" t="s">
        <v>62</v>
      </c>
      <c r="D9141" s="1" t="s">
        <v>18</v>
      </c>
      <c r="E9141">
        <v>98034</v>
      </c>
      <c r="F9141">
        <v>2016</v>
      </c>
      <c r="G9141" s="1" t="s">
        <v>18920</v>
      </c>
      <c r="H9141" s="1" t="s">
        <v>52</v>
      </c>
      <c r="I9141" s="1" t="s">
        <v>27</v>
      </c>
      <c r="J9141" s="1" t="s">
        <v>21</v>
      </c>
      <c r="K9141">
        <v>210</v>
      </c>
      <c r="L9141">
        <v>45</v>
      </c>
      <c r="M9141">
        <v>171885381</v>
      </c>
      <c r="N9141" s="1" t="s">
        <v>734</v>
      </c>
      <c r="O9141" s="1" t="s">
        <v>54</v>
      </c>
      <c r="P9141">
        <v>53033021904</v>
      </c>
      <c r="Q9141">
        <v>10</v>
      </c>
      <c r="R9141" s="1" t="s">
        <v>18921</v>
      </c>
    </row>
    <row r="9142" spans="1:18">
      <c r="A9142" s="1" t="s">
        <v>9987</v>
      </c>
      <c r="B9142" s="1" t="s">
        <v>31</v>
      </c>
      <c r="C9142" s="1" t="s">
        <v>62</v>
      </c>
      <c r="D9142" s="1" t="s">
        <v>18</v>
      </c>
      <c r="E9142">
        <v>98034</v>
      </c>
      <c r="F9142">
        <v>2020</v>
      </c>
      <c r="G9142" s="1" t="s">
        <v>18925</v>
      </c>
      <c r="H9142" s="1" t="s">
        <v>76</v>
      </c>
      <c r="I9142" s="1" t="s">
        <v>27</v>
      </c>
      <c r="J9142" s="1" t="s">
        <v>21</v>
      </c>
      <c r="K9142">
        <v>215</v>
      </c>
      <c r="L9142">
        <v>45</v>
      </c>
      <c r="M9142">
        <v>142274821</v>
      </c>
      <c r="N9142" s="1" t="s">
        <v>734</v>
      </c>
      <c r="O9142" s="1" t="s">
        <v>54</v>
      </c>
      <c r="P9142">
        <v>53033022003</v>
      </c>
      <c r="Q9142">
        <v>6</v>
      </c>
      <c r="R9142" s="1" t="s">
        <v>18921</v>
      </c>
    </row>
    <row r="9143" spans="1:18">
      <c r="A9143" s="1" t="s">
        <v>9988</v>
      </c>
      <c r="B9143" s="1" t="s">
        <v>31</v>
      </c>
      <c r="C9143" s="1" t="s">
        <v>62</v>
      </c>
      <c r="D9143" s="1" t="s">
        <v>18</v>
      </c>
      <c r="E9143">
        <v>98033</v>
      </c>
      <c r="F9143">
        <v>2018</v>
      </c>
      <c r="G9143" s="1" t="s">
        <v>18931</v>
      </c>
      <c r="H9143" s="1" t="s">
        <v>455</v>
      </c>
      <c r="I9143" s="1" t="s">
        <v>20</v>
      </c>
      <c r="J9143" s="1" t="s">
        <v>67</v>
      </c>
      <c r="K9143">
        <v>17</v>
      </c>
      <c r="L9143">
        <v>48</v>
      </c>
      <c r="M9143">
        <v>348820825</v>
      </c>
      <c r="N9143" s="1" t="s">
        <v>64</v>
      </c>
      <c r="O9143" s="1" t="s">
        <v>54</v>
      </c>
      <c r="P9143">
        <v>53033022502</v>
      </c>
      <c r="Q9143">
        <v>8</v>
      </c>
      <c r="R9143" s="1" t="s">
        <v>18919</v>
      </c>
    </row>
    <row r="9144" spans="1:18">
      <c r="A9144" s="1" t="s">
        <v>9989</v>
      </c>
      <c r="B9144" s="1" t="s">
        <v>31</v>
      </c>
      <c r="C9144" s="1" t="s">
        <v>62</v>
      </c>
      <c r="D9144" s="1" t="s">
        <v>18</v>
      </c>
      <c r="E9144">
        <v>98034</v>
      </c>
      <c r="F9144">
        <v>2022</v>
      </c>
      <c r="G9144" s="1" t="s">
        <v>18940</v>
      </c>
      <c r="H9144" s="1" t="s">
        <v>775</v>
      </c>
      <c r="I9144" s="1" t="s">
        <v>27</v>
      </c>
      <c r="J9144" s="1" t="s">
        <v>81</v>
      </c>
      <c r="K9144">
        <v>0</v>
      </c>
      <c r="L9144">
        <v>45</v>
      </c>
      <c r="M9144">
        <v>221472632</v>
      </c>
      <c r="N9144" s="1" t="s">
        <v>734</v>
      </c>
      <c r="O9144" s="1" t="s">
        <v>54</v>
      </c>
      <c r="P9144">
        <v>53033021903</v>
      </c>
      <c r="Q9144">
        <v>4</v>
      </c>
      <c r="R9144" s="1" t="s">
        <v>18921</v>
      </c>
    </row>
    <row r="9145" spans="1:18">
      <c r="A9145" s="1" t="s">
        <v>9990</v>
      </c>
      <c r="B9145" s="1" t="s">
        <v>31</v>
      </c>
      <c r="C9145" s="1" t="s">
        <v>62</v>
      </c>
      <c r="D9145" s="1" t="s">
        <v>18</v>
      </c>
      <c r="E9145">
        <v>98033</v>
      </c>
      <c r="F9145">
        <v>2023</v>
      </c>
      <c r="G9145" s="1" t="s">
        <v>18951</v>
      </c>
      <c r="H9145" s="1" t="s">
        <v>1099</v>
      </c>
      <c r="I9145" s="1" t="s">
        <v>27</v>
      </c>
      <c r="J9145" s="1" t="s">
        <v>81</v>
      </c>
      <c r="K9145">
        <v>0</v>
      </c>
      <c r="L9145">
        <v>48</v>
      </c>
      <c r="M9145">
        <v>281939395</v>
      </c>
      <c r="N9145" s="1" t="s">
        <v>64</v>
      </c>
      <c r="O9145" s="1" t="s">
        <v>54</v>
      </c>
      <c r="P9145">
        <v>53033022603</v>
      </c>
      <c r="Q9145">
        <v>3</v>
      </c>
      <c r="R9145" s="1" t="s">
        <v>18921</v>
      </c>
    </row>
    <row r="9146" spans="1:18">
      <c r="A9146" s="1" t="s">
        <v>9991</v>
      </c>
      <c r="B9146" s="1" t="s">
        <v>31</v>
      </c>
      <c r="C9146" s="1" t="s">
        <v>62</v>
      </c>
      <c r="D9146" s="1" t="s">
        <v>18</v>
      </c>
      <c r="E9146">
        <v>98034</v>
      </c>
      <c r="F9146">
        <v>2019</v>
      </c>
      <c r="G9146" s="1" t="s">
        <v>18934</v>
      </c>
      <c r="H9146" s="1" t="s">
        <v>322</v>
      </c>
      <c r="I9146" s="1" t="s">
        <v>27</v>
      </c>
      <c r="J9146" s="1" t="s">
        <v>21</v>
      </c>
      <c r="K9146">
        <v>124</v>
      </c>
      <c r="L9146">
        <v>1</v>
      </c>
      <c r="M9146">
        <v>478553316</v>
      </c>
      <c r="N9146" s="1" t="s">
        <v>734</v>
      </c>
      <c r="O9146" s="1" t="s">
        <v>54</v>
      </c>
      <c r="P9146">
        <v>53033022203</v>
      </c>
      <c r="Q9146">
        <v>7</v>
      </c>
      <c r="R9146" s="1" t="s">
        <v>18921</v>
      </c>
    </row>
    <row r="9147" spans="1:18">
      <c r="A9147" s="1" t="s">
        <v>9992</v>
      </c>
      <c r="B9147" s="1" t="s">
        <v>718</v>
      </c>
      <c r="C9147" s="1" t="s">
        <v>719</v>
      </c>
      <c r="D9147" s="1" t="s">
        <v>18</v>
      </c>
      <c r="E9147">
        <v>98682</v>
      </c>
      <c r="F9147">
        <v>2018</v>
      </c>
      <c r="G9147" s="1" t="s">
        <v>18920</v>
      </c>
      <c r="H9147" s="1" t="s">
        <v>52</v>
      </c>
      <c r="I9147" s="1" t="s">
        <v>27</v>
      </c>
      <c r="J9147" s="1" t="s">
        <v>21</v>
      </c>
      <c r="K9147">
        <v>249</v>
      </c>
      <c r="L9147">
        <v>17</v>
      </c>
      <c r="M9147">
        <v>172847013</v>
      </c>
      <c r="N9147" s="1" t="s">
        <v>720</v>
      </c>
      <c r="O9147" s="1" t="s">
        <v>721</v>
      </c>
      <c r="P9147">
        <v>53011040714</v>
      </c>
      <c r="Q9147">
        <v>8</v>
      </c>
      <c r="R9147" s="1" t="s">
        <v>18921</v>
      </c>
    </row>
    <row r="9148" spans="1:18">
      <c r="A9148" s="1" t="s">
        <v>9993</v>
      </c>
      <c r="B9148" s="1" t="s">
        <v>31</v>
      </c>
      <c r="C9148" s="1" t="s">
        <v>51</v>
      </c>
      <c r="D9148" s="1" t="s">
        <v>18</v>
      </c>
      <c r="E9148">
        <v>98146</v>
      </c>
      <c r="F9148">
        <v>2026</v>
      </c>
      <c r="G9148" s="1" t="s">
        <v>18948</v>
      </c>
      <c r="H9148" s="1" t="s">
        <v>2102</v>
      </c>
      <c r="I9148" s="1" t="s">
        <v>27</v>
      </c>
      <c r="J9148" s="1" t="s">
        <v>81</v>
      </c>
      <c r="K9148">
        <v>0</v>
      </c>
      <c r="L9148">
        <v>34</v>
      </c>
      <c r="M9148">
        <v>294164797</v>
      </c>
      <c r="N9148" s="1" t="s">
        <v>740</v>
      </c>
      <c r="O9148" s="1" t="s">
        <v>35</v>
      </c>
      <c r="P9148">
        <v>53033027600</v>
      </c>
      <c r="Q9148">
        <v>0</v>
      </c>
      <c r="R9148" s="1" t="s">
        <v>18921</v>
      </c>
    </row>
    <row r="9149" spans="1:18">
      <c r="A9149" s="1" t="s">
        <v>9994</v>
      </c>
      <c r="B9149" s="1" t="s">
        <v>718</v>
      </c>
      <c r="C9149" s="1" t="s">
        <v>808</v>
      </c>
      <c r="D9149" s="1" t="s">
        <v>18</v>
      </c>
      <c r="E9149">
        <v>98607</v>
      </c>
      <c r="F9149">
        <v>2017</v>
      </c>
      <c r="G9149" s="1" t="s">
        <v>17901</v>
      </c>
      <c r="H9149" s="1" t="s">
        <v>91</v>
      </c>
      <c r="I9149" s="1" t="s">
        <v>20</v>
      </c>
      <c r="J9149" s="1" t="s">
        <v>67</v>
      </c>
      <c r="K9149">
        <v>21</v>
      </c>
      <c r="L9149">
        <v>18</v>
      </c>
      <c r="M9149">
        <v>133891656</v>
      </c>
      <c r="N9149" s="1" t="s">
        <v>809</v>
      </c>
      <c r="O9149" s="1" t="s">
        <v>721</v>
      </c>
      <c r="P9149">
        <v>53011040610</v>
      </c>
      <c r="Q9149">
        <v>9</v>
      </c>
      <c r="R9149" s="1" t="s">
        <v>18919</v>
      </c>
    </row>
    <row r="9150" spans="1:18">
      <c r="A9150" s="1" t="s">
        <v>9995</v>
      </c>
      <c r="B9150" s="1" t="s">
        <v>31</v>
      </c>
      <c r="C9150" s="1" t="s">
        <v>87</v>
      </c>
      <c r="D9150" s="1" t="s">
        <v>18</v>
      </c>
      <c r="E9150">
        <v>98005</v>
      </c>
      <c r="F9150">
        <v>2022</v>
      </c>
      <c r="G9150" s="1" t="s">
        <v>18930</v>
      </c>
      <c r="H9150" s="1" t="s">
        <v>777</v>
      </c>
      <c r="I9150" s="1" t="s">
        <v>20</v>
      </c>
      <c r="J9150" s="1" t="s">
        <v>21</v>
      </c>
      <c r="K9150">
        <v>42</v>
      </c>
      <c r="L9150">
        <v>41</v>
      </c>
      <c r="M9150">
        <v>209860598</v>
      </c>
      <c r="N9150" s="1" t="s">
        <v>192</v>
      </c>
      <c r="O9150" s="1" t="s">
        <v>54</v>
      </c>
      <c r="P9150">
        <v>53033023500</v>
      </c>
      <c r="Q9150">
        <v>4</v>
      </c>
      <c r="R9150" s="1" t="s">
        <v>18919</v>
      </c>
    </row>
    <row r="9151" spans="1:18">
      <c r="A9151" s="1" t="s">
        <v>9996</v>
      </c>
      <c r="B9151" s="1" t="s">
        <v>31</v>
      </c>
      <c r="C9151" s="1" t="s">
        <v>32</v>
      </c>
      <c r="D9151" s="1" t="s">
        <v>18</v>
      </c>
      <c r="E9151">
        <v>98177</v>
      </c>
      <c r="F9151">
        <v>2016</v>
      </c>
      <c r="G9151" s="1" t="s">
        <v>18931</v>
      </c>
      <c r="H9151" s="1" t="s">
        <v>249</v>
      </c>
      <c r="I9151" s="1" t="s">
        <v>20</v>
      </c>
      <c r="J9151" s="1" t="s">
        <v>67</v>
      </c>
      <c r="K9151">
        <v>13</v>
      </c>
      <c r="L9151">
        <v>32</v>
      </c>
      <c r="M9151">
        <v>252605006</v>
      </c>
      <c r="N9151" s="1" t="s">
        <v>101</v>
      </c>
      <c r="O9151" s="1" t="s">
        <v>35</v>
      </c>
      <c r="P9151">
        <v>53033000500</v>
      </c>
      <c r="Q9151">
        <v>10</v>
      </c>
      <c r="R9151" s="1" t="s">
        <v>18919</v>
      </c>
    </row>
    <row r="9152" spans="1:18">
      <c r="A9152" s="1" t="s">
        <v>9997</v>
      </c>
      <c r="B9152" s="1" t="s">
        <v>31</v>
      </c>
      <c r="C9152" s="1" t="s">
        <v>32</v>
      </c>
      <c r="D9152" s="1" t="s">
        <v>18</v>
      </c>
      <c r="E9152">
        <v>98125</v>
      </c>
      <c r="F9152">
        <v>2020</v>
      </c>
      <c r="G9152" s="1" t="s">
        <v>18936</v>
      </c>
      <c r="H9152" s="1" t="s">
        <v>282</v>
      </c>
      <c r="I9152" s="1" t="s">
        <v>27</v>
      </c>
      <c r="J9152" s="1" t="s">
        <v>21</v>
      </c>
      <c r="K9152">
        <v>192</v>
      </c>
      <c r="L9152">
        <v>46</v>
      </c>
      <c r="M9152">
        <v>267444747</v>
      </c>
      <c r="N9152" s="1" t="s">
        <v>769</v>
      </c>
      <c r="O9152" s="1" t="s">
        <v>35</v>
      </c>
      <c r="P9152">
        <v>53033000102</v>
      </c>
      <c r="Q9152">
        <v>6</v>
      </c>
      <c r="R9152" s="1" t="s">
        <v>18921</v>
      </c>
    </row>
    <row r="9153" spans="1:18">
      <c r="A9153" s="1" t="s">
        <v>9998</v>
      </c>
      <c r="B9153" s="1" t="s">
        <v>31</v>
      </c>
      <c r="C9153" s="1" t="s">
        <v>32</v>
      </c>
      <c r="D9153" s="1" t="s">
        <v>18</v>
      </c>
      <c r="E9153">
        <v>98125</v>
      </c>
      <c r="F9153">
        <v>2025</v>
      </c>
      <c r="G9153" s="1" t="s">
        <v>18923</v>
      </c>
      <c r="H9153" s="1" t="s">
        <v>57</v>
      </c>
      <c r="I9153" s="1" t="s">
        <v>20</v>
      </c>
      <c r="J9153" s="1" t="s">
        <v>21</v>
      </c>
      <c r="K9153">
        <v>34</v>
      </c>
      <c r="L9153">
        <v>46</v>
      </c>
      <c r="M9153">
        <v>275422409</v>
      </c>
      <c r="N9153" s="1" t="s">
        <v>769</v>
      </c>
      <c r="O9153" s="1" t="s">
        <v>35</v>
      </c>
      <c r="P9153">
        <v>53033000202</v>
      </c>
      <c r="Q9153">
        <v>1</v>
      </c>
      <c r="R9153" s="1" t="s">
        <v>18919</v>
      </c>
    </row>
    <row r="9154" spans="1:18">
      <c r="A9154" s="1" t="s">
        <v>9999</v>
      </c>
      <c r="B9154" s="1" t="s">
        <v>31</v>
      </c>
      <c r="C9154" s="1" t="s">
        <v>62</v>
      </c>
      <c r="D9154" s="1" t="s">
        <v>18</v>
      </c>
      <c r="E9154">
        <v>98034</v>
      </c>
      <c r="F9154">
        <v>2013</v>
      </c>
      <c r="G9154" s="1" t="s">
        <v>18920</v>
      </c>
      <c r="H9154" s="1" t="s">
        <v>52</v>
      </c>
      <c r="I9154" s="1" t="s">
        <v>27</v>
      </c>
      <c r="J9154" s="1" t="s">
        <v>21</v>
      </c>
      <c r="K9154">
        <v>208</v>
      </c>
      <c r="L9154">
        <v>45</v>
      </c>
      <c r="M9154">
        <v>112582424</v>
      </c>
      <c r="N9154" s="1" t="s">
        <v>734</v>
      </c>
      <c r="O9154" s="1" t="s">
        <v>54</v>
      </c>
      <c r="P9154">
        <v>53033021904</v>
      </c>
      <c r="Q9154">
        <v>13</v>
      </c>
      <c r="R9154" s="1" t="s">
        <v>18921</v>
      </c>
    </row>
    <row r="9155" spans="1:18">
      <c r="A9155" s="1" t="s">
        <v>10000</v>
      </c>
      <c r="B9155" s="1" t="s">
        <v>31</v>
      </c>
      <c r="C9155" s="1" t="s">
        <v>120</v>
      </c>
      <c r="D9155" s="1" t="s">
        <v>18</v>
      </c>
      <c r="E9155">
        <v>98042</v>
      </c>
      <c r="F9155">
        <v>2023</v>
      </c>
      <c r="G9155" s="1" t="s">
        <v>18931</v>
      </c>
      <c r="H9155" s="1" t="s">
        <v>236</v>
      </c>
      <c r="I9155" s="1" t="s">
        <v>27</v>
      </c>
      <c r="J9155" s="1" t="s">
        <v>81</v>
      </c>
      <c r="K9155">
        <v>0</v>
      </c>
      <c r="L9155">
        <v>47</v>
      </c>
      <c r="M9155">
        <v>292641464</v>
      </c>
      <c r="N9155" s="1" t="s">
        <v>121</v>
      </c>
      <c r="O9155" s="1" t="s">
        <v>54</v>
      </c>
      <c r="P9155">
        <v>53033031704</v>
      </c>
      <c r="Q9155">
        <v>3</v>
      </c>
      <c r="R9155" s="1" t="s">
        <v>18921</v>
      </c>
    </row>
    <row r="9156" spans="1:18">
      <c r="A9156" s="1" t="s">
        <v>10001</v>
      </c>
      <c r="B9156" s="1" t="s">
        <v>31</v>
      </c>
      <c r="C9156" s="1" t="s">
        <v>858</v>
      </c>
      <c r="D9156" s="1" t="s">
        <v>18</v>
      </c>
      <c r="E9156">
        <v>98168</v>
      </c>
      <c r="F9156">
        <v>2022</v>
      </c>
      <c r="G9156" s="1" t="s">
        <v>17901</v>
      </c>
      <c r="H9156" s="1" t="s">
        <v>1184</v>
      </c>
      <c r="I9156" s="1" t="s">
        <v>27</v>
      </c>
      <c r="J9156" s="1" t="s">
        <v>81</v>
      </c>
      <c r="K9156">
        <v>0</v>
      </c>
      <c r="L9156">
        <v>11</v>
      </c>
      <c r="M9156">
        <v>207701623</v>
      </c>
      <c r="N9156" s="1" t="s">
        <v>148</v>
      </c>
      <c r="O9156" s="1" t="s">
        <v>35</v>
      </c>
      <c r="P9156">
        <v>53033027200</v>
      </c>
      <c r="Q9156">
        <v>4</v>
      </c>
      <c r="R9156" s="1" t="s">
        <v>18921</v>
      </c>
    </row>
    <row r="9157" spans="1:18">
      <c r="A9157" s="1" t="s">
        <v>10002</v>
      </c>
      <c r="B9157" s="1" t="s">
        <v>31</v>
      </c>
      <c r="C9157" s="1" t="s">
        <v>752</v>
      </c>
      <c r="D9157" s="1" t="s">
        <v>18</v>
      </c>
      <c r="E9157">
        <v>98023</v>
      </c>
      <c r="F9157">
        <v>2025</v>
      </c>
      <c r="G9157" s="1" t="s">
        <v>18934</v>
      </c>
      <c r="H9157" s="1" t="s">
        <v>834</v>
      </c>
      <c r="I9157" s="1" t="s">
        <v>27</v>
      </c>
      <c r="J9157" s="1" t="s">
        <v>81</v>
      </c>
      <c r="K9157">
        <v>0</v>
      </c>
      <c r="L9157">
        <v>30</v>
      </c>
      <c r="M9157">
        <v>276142709</v>
      </c>
      <c r="N9157" s="1" t="s">
        <v>753</v>
      </c>
      <c r="O9157" s="1" t="s">
        <v>54</v>
      </c>
      <c r="P9157">
        <v>53033030101</v>
      </c>
      <c r="Q9157">
        <v>1</v>
      </c>
      <c r="R9157" s="1" t="s">
        <v>18921</v>
      </c>
    </row>
    <row r="9158" spans="1:18">
      <c r="A9158" s="1" t="s">
        <v>10003</v>
      </c>
      <c r="B9158" s="1" t="s">
        <v>31</v>
      </c>
      <c r="C9158" s="1" t="s">
        <v>858</v>
      </c>
      <c r="D9158" s="1" t="s">
        <v>18</v>
      </c>
      <c r="E9158">
        <v>98188</v>
      </c>
      <c r="F9158">
        <v>2025</v>
      </c>
      <c r="G9158" s="1" t="s">
        <v>18929</v>
      </c>
      <c r="H9158" s="1" t="s">
        <v>353</v>
      </c>
      <c r="I9158" s="1" t="s">
        <v>20</v>
      </c>
      <c r="J9158" s="1" t="s">
        <v>67</v>
      </c>
      <c r="K9158">
        <v>25</v>
      </c>
      <c r="L9158">
        <v>11</v>
      </c>
      <c r="M9158">
        <v>280533396</v>
      </c>
      <c r="N9158" s="1" t="s">
        <v>1285</v>
      </c>
      <c r="O9158" s="1" t="s">
        <v>54</v>
      </c>
      <c r="P9158">
        <v>53033028200</v>
      </c>
      <c r="Q9158">
        <v>1</v>
      </c>
      <c r="R9158" s="1" t="s">
        <v>18919</v>
      </c>
    </row>
    <row r="9159" spans="1:18">
      <c r="A9159" s="1" t="s">
        <v>10004</v>
      </c>
      <c r="B9159" s="1" t="s">
        <v>31</v>
      </c>
      <c r="C9159" s="1" t="s">
        <v>87</v>
      </c>
      <c r="D9159" s="1" t="s">
        <v>18</v>
      </c>
      <c r="E9159">
        <v>98004</v>
      </c>
      <c r="F9159">
        <v>2026</v>
      </c>
      <c r="G9159" s="1" t="s">
        <v>18947</v>
      </c>
      <c r="H9159" s="1" t="s">
        <v>929</v>
      </c>
      <c r="I9159" s="1" t="s">
        <v>27</v>
      </c>
      <c r="J9159" s="1" t="s">
        <v>81</v>
      </c>
      <c r="K9159">
        <v>0</v>
      </c>
      <c r="L9159">
        <v>48</v>
      </c>
      <c r="M9159">
        <v>280632439</v>
      </c>
      <c r="N9159" s="1" t="s">
        <v>88</v>
      </c>
      <c r="O9159" s="1" t="s">
        <v>54</v>
      </c>
      <c r="P9159">
        <v>53033024002</v>
      </c>
      <c r="Q9159">
        <v>0</v>
      </c>
      <c r="R9159" s="1" t="s">
        <v>18921</v>
      </c>
    </row>
    <row r="9160" spans="1:18">
      <c r="A9160" s="1" t="s">
        <v>10005</v>
      </c>
      <c r="B9160" s="1" t="s">
        <v>31</v>
      </c>
      <c r="C9160" s="1" t="s">
        <v>111</v>
      </c>
      <c r="D9160" s="1" t="s">
        <v>18</v>
      </c>
      <c r="E9160">
        <v>98011</v>
      </c>
      <c r="F9160">
        <v>2026</v>
      </c>
      <c r="G9160" s="1" t="s">
        <v>18924</v>
      </c>
      <c r="H9160" s="1" t="s">
        <v>880</v>
      </c>
      <c r="I9160" s="1" t="s">
        <v>27</v>
      </c>
      <c r="J9160" s="1" t="s">
        <v>81</v>
      </c>
      <c r="K9160">
        <v>0</v>
      </c>
      <c r="L9160">
        <v>1</v>
      </c>
      <c r="M9160">
        <v>289597206</v>
      </c>
      <c r="N9160" s="1" t="s">
        <v>112</v>
      </c>
      <c r="O9160" s="1" t="s">
        <v>54</v>
      </c>
      <c r="P9160">
        <v>53033022001</v>
      </c>
      <c r="Q9160">
        <v>0</v>
      </c>
      <c r="R9160" s="1" t="s">
        <v>18921</v>
      </c>
    </row>
    <row r="9161" spans="1:18">
      <c r="A9161" s="1" t="s">
        <v>10006</v>
      </c>
      <c r="B9161" s="1" t="s">
        <v>31</v>
      </c>
      <c r="C9161" s="1" t="s">
        <v>887</v>
      </c>
      <c r="D9161" s="1" t="s">
        <v>18</v>
      </c>
      <c r="E9161">
        <v>98155</v>
      </c>
      <c r="F9161">
        <v>2017</v>
      </c>
      <c r="G9161" s="1" t="s">
        <v>18945</v>
      </c>
      <c r="H9161" s="1" t="s">
        <v>817</v>
      </c>
      <c r="I9161" s="1" t="s">
        <v>20</v>
      </c>
      <c r="J9161" s="1" t="s">
        <v>67</v>
      </c>
      <c r="K9161">
        <v>10</v>
      </c>
      <c r="L9161">
        <v>46</v>
      </c>
      <c r="M9161">
        <v>111165708</v>
      </c>
      <c r="N9161" s="1" t="s">
        <v>888</v>
      </c>
      <c r="O9161" s="1" t="s">
        <v>35</v>
      </c>
      <c r="P9161">
        <v>53033021300</v>
      </c>
      <c r="Q9161">
        <v>9</v>
      </c>
      <c r="R9161" s="1" t="s">
        <v>18919</v>
      </c>
    </row>
    <row r="9162" spans="1:18">
      <c r="A9162" s="1" t="s">
        <v>10007</v>
      </c>
      <c r="B9162" s="1" t="s">
        <v>31</v>
      </c>
      <c r="C9162" s="1" t="s">
        <v>100</v>
      </c>
      <c r="D9162" s="1" t="s">
        <v>18</v>
      </c>
      <c r="E9162">
        <v>98133</v>
      </c>
      <c r="F9162">
        <v>2025</v>
      </c>
      <c r="G9162" s="1" t="s">
        <v>18923</v>
      </c>
      <c r="H9162" s="1" t="s">
        <v>242</v>
      </c>
      <c r="I9162" s="1" t="s">
        <v>27</v>
      </c>
      <c r="J9162" s="1" t="s">
        <v>81</v>
      </c>
      <c r="K9162">
        <v>0</v>
      </c>
      <c r="L9162">
        <v>32</v>
      </c>
      <c r="M9162">
        <v>277361290</v>
      </c>
      <c r="N9162" s="1" t="s">
        <v>142</v>
      </c>
      <c r="O9162" s="1" t="s">
        <v>35</v>
      </c>
      <c r="P9162">
        <v>53033020302</v>
      </c>
      <c r="Q9162">
        <v>1</v>
      </c>
      <c r="R9162" s="1" t="s">
        <v>18921</v>
      </c>
    </row>
    <row r="9163" spans="1:18">
      <c r="A9163" s="1" t="s">
        <v>10008</v>
      </c>
      <c r="B9163" s="1" t="s">
        <v>37</v>
      </c>
      <c r="C9163" s="1" t="s">
        <v>84</v>
      </c>
      <c r="D9163" s="1" t="s">
        <v>18</v>
      </c>
      <c r="E9163">
        <v>98110</v>
      </c>
      <c r="F9163">
        <v>2019</v>
      </c>
      <c r="G9163" s="1" t="s">
        <v>18941</v>
      </c>
      <c r="H9163" s="1" t="s">
        <v>649</v>
      </c>
      <c r="I9163" s="1" t="s">
        <v>20</v>
      </c>
      <c r="J9163" s="1" t="s">
        <v>67</v>
      </c>
      <c r="K9163">
        <v>17</v>
      </c>
      <c r="L9163">
        <v>23</v>
      </c>
      <c r="M9163">
        <v>276113645</v>
      </c>
      <c r="N9163" s="1" t="s">
        <v>85</v>
      </c>
      <c r="O9163" s="1" t="s">
        <v>23</v>
      </c>
      <c r="P9163">
        <v>53035090700</v>
      </c>
      <c r="Q9163">
        <v>7</v>
      </c>
      <c r="R9163" s="1" t="s">
        <v>18919</v>
      </c>
    </row>
    <row r="9164" spans="1:18">
      <c r="A9164" s="1" t="s">
        <v>10009</v>
      </c>
      <c r="B9164" s="1" t="s">
        <v>31</v>
      </c>
      <c r="C9164" s="1" t="s">
        <v>87</v>
      </c>
      <c r="D9164" s="1" t="s">
        <v>18</v>
      </c>
      <c r="E9164">
        <v>98006</v>
      </c>
      <c r="F9164">
        <v>2026</v>
      </c>
      <c r="G9164" s="1" t="s">
        <v>18923</v>
      </c>
      <c r="H9164" s="1" t="s">
        <v>57</v>
      </c>
      <c r="I9164" s="1" t="s">
        <v>20</v>
      </c>
      <c r="J9164" s="1" t="s">
        <v>21</v>
      </c>
      <c r="K9164">
        <v>33</v>
      </c>
      <c r="L9164">
        <v>41</v>
      </c>
      <c r="M9164">
        <v>290570500</v>
      </c>
      <c r="N9164" s="1" t="s">
        <v>872</v>
      </c>
      <c r="O9164" s="1" t="s">
        <v>54</v>
      </c>
      <c r="P9164">
        <v>53033025001</v>
      </c>
      <c r="Q9164">
        <v>0</v>
      </c>
      <c r="R9164" s="1" t="s">
        <v>18919</v>
      </c>
    </row>
    <row r="9165" spans="1:18">
      <c r="A9165" s="1" t="s">
        <v>10010</v>
      </c>
      <c r="B9165" s="1" t="s">
        <v>875</v>
      </c>
      <c r="C9165" s="1" t="s">
        <v>933</v>
      </c>
      <c r="D9165" s="1" t="s">
        <v>18</v>
      </c>
      <c r="E9165">
        <v>98632</v>
      </c>
      <c r="F9165">
        <v>2020</v>
      </c>
      <c r="G9165" s="1" t="s">
        <v>18946</v>
      </c>
      <c r="H9165" s="1" t="s">
        <v>1011</v>
      </c>
      <c r="I9165" s="1" t="s">
        <v>20</v>
      </c>
      <c r="J9165" s="1" t="s">
        <v>21</v>
      </c>
      <c r="K9165">
        <v>47</v>
      </c>
      <c r="L9165">
        <v>19</v>
      </c>
      <c r="M9165">
        <v>101962878</v>
      </c>
      <c r="N9165" s="1" t="s">
        <v>934</v>
      </c>
      <c r="O9165" s="1" t="s">
        <v>878</v>
      </c>
      <c r="P9165">
        <v>53015001900</v>
      </c>
      <c r="Q9165">
        <v>6</v>
      </c>
      <c r="R9165" s="1" t="s">
        <v>18919</v>
      </c>
    </row>
    <row r="9166" spans="1:18">
      <c r="A9166" s="1" t="s">
        <v>10011</v>
      </c>
      <c r="B9166" s="1" t="s">
        <v>31</v>
      </c>
      <c r="C9166" s="1" t="s">
        <v>100</v>
      </c>
      <c r="D9166" s="1" t="s">
        <v>18</v>
      </c>
      <c r="E9166">
        <v>98133</v>
      </c>
      <c r="F9166">
        <v>2023</v>
      </c>
      <c r="G9166" s="1" t="s">
        <v>18931</v>
      </c>
      <c r="H9166" s="1" t="s">
        <v>249</v>
      </c>
      <c r="I9166" s="1" t="s">
        <v>20</v>
      </c>
      <c r="J9166" s="1" t="s">
        <v>21</v>
      </c>
      <c r="K9166">
        <v>32</v>
      </c>
      <c r="L9166">
        <v>32</v>
      </c>
      <c r="M9166">
        <v>276329112</v>
      </c>
      <c r="N9166" s="1" t="s">
        <v>142</v>
      </c>
      <c r="O9166" s="1" t="s">
        <v>35</v>
      </c>
      <c r="P9166">
        <v>53033020800</v>
      </c>
      <c r="Q9166">
        <v>3</v>
      </c>
      <c r="R9166" s="1" t="s">
        <v>18919</v>
      </c>
    </row>
    <row r="9167" spans="1:18">
      <c r="A9167" s="1" t="s">
        <v>10012</v>
      </c>
      <c r="B9167" s="1" t="s">
        <v>25</v>
      </c>
      <c r="C9167" s="1" t="s">
        <v>788</v>
      </c>
      <c r="D9167" s="1" t="s">
        <v>18</v>
      </c>
      <c r="E9167">
        <v>98944</v>
      </c>
      <c r="F9167">
        <v>2023</v>
      </c>
      <c r="G9167" s="1" t="s">
        <v>18929</v>
      </c>
      <c r="H9167" s="1" t="s">
        <v>353</v>
      </c>
      <c r="I9167" s="1" t="s">
        <v>20</v>
      </c>
      <c r="J9167" s="1" t="s">
        <v>67</v>
      </c>
      <c r="K9167">
        <v>25</v>
      </c>
      <c r="L9167">
        <v>15</v>
      </c>
      <c r="M9167">
        <v>262852313</v>
      </c>
      <c r="N9167" s="1" t="s">
        <v>789</v>
      </c>
      <c r="O9167" s="1" t="s">
        <v>790</v>
      </c>
      <c r="P9167">
        <v>53077002006</v>
      </c>
      <c r="Q9167">
        <v>3</v>
      </c>
      <c r="R9167" s="1" t="s">
        <v>18919</v>
      </c>
    </row>
    <row r="9168" spans="1:18">
      <c r="A9168" s="1" t="s">
        <v>10013</v>
      </c>
      <c r="B9168" s="1" t="s">
        <v>17</v>
      </c>
      <c r="C9168" s="1" t="s">
        <v>275</v>
      </c>
      <c r="D9168" s="1" t="s">
        <v>18</v>
      </c>
      <c r="E9168">
        <v>98087</v>
      </c>
      <c r="F9168">
        <v>2024</v>
      </c>
      <c r="G9168" s="1" t="s">
        <v>18920</v>
      </c>
      <c r="H9168" s="1" t="s">
        <v>39</v>
      </c>
      <c r="I9168" s="1" t="s">
        <v>27</v>
      </c>
      <c r="J9168" s="1" t="s">
        <v>81</v>
      </c>
      <c r="K9168">
        <v>0</v>
      </c>
      <c r="L9168">
        <v>21</v>
      </c>
      <c r="M9168">
        <v>267945310</v>
      </c>
      <c r="N9168" s="1" t="s">
        <v>337</v>
      </c>
      <c r="O9168" s="1" t="s">
        <v>23</v>
      </c>
      <c r="P9168">
        <v>53061041816</v>
      </c>
      <c r="Q9168">
        <v>2</v>
      </c>
      <c r="R9168" s="1" t="s">
        <v>18921</v>
      </c>
    </row>
    <row r="9169" spans="1:18">
      <c r="A9169" s="1" t="s">
        <v>10014</v>
      </c>
      <c r="B9169" s="1" t="s">
        <v>31</v>
      </c>
      <c r="C9169" s="1" t="s">
        <v>2766</v>
      </c>
      <c r="D9169" s="1" t="s">
        <v>18</v>
      </c>
      <c r="E9169">
        <v>98166</v>
      </c>
      <c r="F9169">
        <v>2021</v>
      </c>
      <c r="G9169" s="1" t="s">
        <v>18931</v>
      </c>
      <c r="H9169" s="1" t="s">
        <v>455</v>
      </c>
      <c r="I9169" s="1" t="s">
        <v>20</v>
      </c>
      <c r="J9169" s="1" t="s">
        <v>67</v>
      </c>
      <c r="K9169">
        <v>18</v>
      </c>
      <c r="L9169">
        <v>33</v>
      </c>
      <c r="M9169">
        <v>127086942</v>
      </c>
      <c r="N9169" s="1" t="s">
        <v>53</v>
      </c>
      <c r="O9169" s="1" t="s">
        <v>54</v>
      </c>
      <c r="P9169">
        <v>53033028600</v>
      </c>
      <c r="Q9169">
        <v>5</v>
      </c>
      <c r="R9169" s="1" t="s">
        <v>18919</v>
      </c>
    </row>
    <row r="9170" spans="1:18">
      <c r="A9170" s="1" t="s">
        <v>10015</v>
      </c>
      <c r="B9170" s="1" t="s">
        <v>31</v>
      </c>
      <c r="C9170" s="1" t="s">
        <v>32</v>
      </c>
      <c r="D9170" s="1" t="s">
        <v>18</v>
      </c>
      <c r="E9170">
        <v>98103</v>
      </c>
      <c r="F9170">
        <v>2026</v>
      </c>
      <c r="G9170" s="1" t="s">
        <v>18918</v>
      </c>
      <c r="H9170" s="1" t="s">
        <v>368</v>
      </c>
      <c r="I9170" s="1" t="s">
        <v>27</v>
      </c>
      <c r="J9170" s="1" t="s">
        <v>81</v>
      </c>
      <c r="K9170">
        <v>0</v>
      </c>
      <c r="L9170">
        <v>43</v>
      </c>
      <c r="M9170">
        <v>289563438</v>
      </c>
      <c r="N9170" s="1" t="s">
        <v>263</v>
      </c>
      <c r="O9170" s="1" t="s">
        <v>35</v>
      </c>
      <c r="P9170">
        <v>53033005100</v>
      </c>
      <c r="Q9170">
        <v>0</v>
      </c>
      <c r="R9170" s="1" t="s">
        <v>18921</v>
      </c>
    </row>
    <row r="9171" spans="1:18">
      <c r="A9171" s="1" t="s">
        <v>10016</v>
      </c>
      <c r="B9171" s="1" t="s">
        <v>31</v>
      </c>
      <c r="C9171" s="1" t="s">
        <v>1284</v>
      </c>
      <c r="D9171" s="1" t="s">
        <v>18</v>
      </c>
      <c r="E9171">
        <v>98168</v>
      </c>
      <c r="F9171">
        <v>2013</v>
      </c>
      <c r="G9171" s="1" t="s">
        <v>18920</v>
      </c>
      <c r="H9171" s="1" t="s">
        <v>52</v>
      </c>
      <c r="I9171" s="1" t="s">
        <v>27</v>
      </c>
      <c r="J9171" s="1" t="s">
        <v>21</v>
      </c>
      <c r="K9171">
        <v>208</v>
      </c>
      <c r="L9171">
        <v>33</v>
      </c>
      <c r="M9171">
        <v>238023411</v>
      </c>
      <c r="N9171" s="1" t="s">
        <v>148</v>
      </c>
      <c r="O9171" s="1" t="s">
        <v>35</v>
      </c>
      <c r="P9171">
        <v>53033027300</v>
      </c>
      <c r="Q9171">
        <v>13</v>
      </c>
      <c r="R9171" s="1" t="s">
        <v>18921</v>
      </c>
    </row>
    <row r="9172" spans="1:18">
      <c r="A9172" s="1" t="s">
        <v>10017</v>
      </c>
      <c r="B9172" s="1" t="s">
        <v>31</v>
      </c>
      <c r="C9172" s="1" t="s">
        <v>32</v>
      </c>
      <c r="D9172" s="1" t="s">
        <v>18</v>
      </c>
      <c r="E9172">
        <v>98112</v>
      </c>
      <c r="F9172">
        <v>2024</v>
      </c>
      <c r="G9172" s="1" t="s">
        <v>18922</v>
      </c>
      <c r="H9172" s="1" t="s">
        <v>1087</v>
      </c>
      <c r="I9172" s="1" t="s">
        <v>27</v>
      </c>
      <c r="J9172" s="1" t="s">
        <v>81</v>
      </c>
      <c r="K9172">
        <v>0</v>
      </c>
      <c r="L9172">
        <v>43</v>
      </c>
      <c r="M9172">
        <v>262622062</v>
      </c>
      <c r="N9172" s="1" t="s">
        <v>34</v>
      </c>
      <c r="O9172" s="1" t="s">
        <v>35</v>
      </c>
      <c r="P9172">
        <v>53033006400</v>
      </c>
      <c r="Q9172">
        <v>2</v>
      </c>
      <c r="R9172" s="1" t="s">
        <v>18921</v>
      </c>
    </row>
    <row r="9173" spans="1:18">
      <c r="A9173" s="1" t="s">
        <v>10018</v>
      </c>
      <c r="B9173" s="1" t="s">
        <v>31</v>
      </c>
      <c r="C9173" s="1" t="s">
        <v>32</v>
      </c>
      <c r="D9173" s="1" t="s">
        <v>18</v>
      </c>
      <c r="E9173">
        <v>98125</v>
      </c>
      <c r="F9173">
        <v>2025</v>
      </c>
      <c r="G9173" s="1" t="s">
        <v>18923</v>
      </c>
      <c r="H9173" s="1" t="s">
        <v>242</v>
      </c>
      <c r="I9173" s="1" t="s">
        <v>27</v>
      </c>
      <c r="J9173" s="1" t="s">
        <v>81</v>
      </c>
      <c r="K9173">
        <v>0</v>
      </c>
      <c r="L9173">
        <v>46</v>
      </c>
      <c r="M9173">
        <v>276491946</v>
      </c>
      <c r="N9173" s="1" t="s">
        <v>769</v>
      </c>
      <c r="O9173" s="1" t="s">
        <v>35</v>
      </c>
      <c r="P9173">
        <v>53033000202</v>
      </c>
      <c r="Q9173">
        <v>1</v>
      </c>
      <c r="R9173" s="1" t="s">
        <v>18921</v>
      </c>
    </row>
    <row r="9174" spans="1:18">
      <c r="A9174" s="1" t="s">
        <v>10019</v>
      </c>
      <c r="B9174" s="1" t="s">
        <v>37</v>
      </c>
      <c r="C9174" s="1" t="s">
        <v>84</v>
      </c>
      <c r="D9174" s="1" t="s">
        <v>18</v>
      </c>
      <c r="E9174">
        <v>98110</v>
      </c>
      <c r="F9174">
        <v>2024</v>
      </c>
      <c r="G9174" s="1" t="s">
        <v>18922</v>
      </c>
      <c r="H9174" s="1" t="s">
        <v>414</v>
      </c>
      <c r="I9174" s="1" t="s">
        <v>20</v>
      </c>
      <c r="J9174" s="1" t="s">
        <v>67</v>
      </c>
      <c r="K9174">
        <v>23</v>
      </c>
      <c r="L9174">
        <v>23</v>
      </c>
      <c r="M9174">
        <v>272674867</v>
      </c>
      <c r="N9174" s="1" t="s">
        <v>85</v>
      </c>
      <c r="O9174" s="1" t="s">
        <v>23</v>
      </c>
      <c r="P9174">
        <v>53035091002</v>
      </c>
      <c r="Q9174">
        <v>2</v>
      </c>
      <c r="R9174" s="1" t="s">
        <v>18919</v>
      </c>
    </row>
    <row r="9175" spans="1:18">
      <c r="A9175" s="1" t="s">
        <v>10020</v>
      </c>
      <c r="B9175" s="1" t="s">
        <v>31</v>
      </c>
      <c r="C9175" s="1" t="s">
        <v>32</v>
      </c>
      <c r="D9175" s="1" t="s">
        <v>18</v>
      </c>
      <c r="E9175">
        <v>98199</v>
      </c>
      <c r="F9175">
        <v>2024</v>
      </c>
      <c r="G9175" s="1" t="s">
        <v>18945</v>
      </c>
      <c r="H9175" s="1" t="s">
        <v>853</v>
      </c>
      <c r="I9175" s="1" t="s">
        <v>27</v>
      </c>
      <c r="J9175" s="1" t="s">
        <v>81</v>
      </c>
      <c r="K9175">
        <v>0</v>
      </c>
      <c r="L9175">
        <v>36</v>
      </c>
      <c r="M9175">
        <v>273061036</v>
      </c>
      <c r="N9175" s="1" t="s">
        <v>317</v>
      </c>
      <c r="O9175" s="1" t="s">
        <v>35</v>
      </c>
      <c r="P9175">
        <v>53033005600</v>
      </c>
      <c r="Q9175">
        <v>2</v>
      </c>
      <c r="R9175" s="1" t="s">
        <v>18921</v>
      </c>
    </row>
    <row r="9176" spans="1:18">
      <c r="A9176" s="1" t="s">
        <v>10021</v>
      </c>
      <c r="B9176" s="1" t="s">
        <v>31</v>
      </c>
      <c r="C9176" s="1" t="s">
        <v>87</v>
      </c>
      <c r="D9176" s="1" t="s">
        <v>18</v>
      </c>
      <c r="E9176">
        <v>98006</v>
      </c>
      <c r="F9176">
        <v>2022</v>
      </c>
      <c r="G9176" s="1" t="s">
        <v>18934</v>
      </c>
      <c r="H9176" s="1" t="s">
        <v>234</v>
      </c>
      <c r="I9176" s="1" t="s">
        <v>27</v>
      </c>
      <c r="J9176" s="1" t="s">
        <v>81</v>
      </c>
      <c r="K9176">
        <v>0</v>
      </c>
      <c r="L9176">
        <v>41</v>
      </c>
      <c r="M9176">
        <v>274150901</v>
      </c>
      <c r="N9176" s="1" t="s">
        <v>872</v>
      </c>
      <c r="O9176" s="1" t="s">
        <v>54</v>
      </c>
      <c r="P9176">
        <v>53033024902</v>
      </c>
      <c r="Q9176">
        <v>4</v>
      </c>
      <c r="R9176" s="1" t="s">
        <v>18921</v>
      </c>
    </row>
    <row r="9177" spans="1:18">
      <c r="A9177" s="1" t="s">
        <v>10022</v>
      </c>
      <c r="B9177" s="1" t="s">
        <v>31</v>
      </c>
      <c r="C9177" s="1" t="s">
        <v>144</v>
      </c>
      <c r="D9177" s="1" t="s">
        <v>18</v>
      </c>
      <c r="E9177">
        <v>98055</v>
      </c>
      <c r="F9177">
        <v>2022</v>
      </c>
      <c r="G9177" s="1" t="s">
        <v>18925</v>
      </c>
      <c r="H9177" s="1" t="s">
        <v>76</v>
      </c>
      <c r="I9177" s="1" t="s">
        <v>27</v>
      </c>
      <c r="J9177" s="1" t="s">
        <v>81</v>
      </c>
      <c r="K9177">
        <v>0</v>
      </c>
      <c r="L9177">
        <v>11</v>
      </c>
      <c r="M9177">
        <v>185998361</v>
      </c>
      <c r="N9177" s="1" t="s">
        <v>784</v>
      </c>
      <c r="O9177" s="1" t="s">
        <v>54</v>
      </c>
      <c r="P9177">
        <v>53033025805</v>
      </c>
      <c r="Q9177">
        <v>4</v>
      </c>
      <c r="R9177" s="1" t="s">
        <v>18921</v>
      </c>
    </row>
    <row r="9178" spans="1:18">
      <c r="A9178" s="1" t="s">
        <v>10023</v>
      </c>
      <c r="B9178" s="1" t="s">
        <v>78</v>
      </c>
      <c r="C9178" s="1" t="s">
        <v>129</v>
      </c>
      <c r="D9178" s="1" t="s">
        <v>18</v>
      </c>
      <c r="E9178">
        <v>98503</v>
      </c>
      <c r="F9178">
        <v>2017</v>
      </c>
      <c r="G9178" s="1" t="s">
        <v>18924</v>
      </c>
      <c r="H9178" s="1" t="s">
        <v>176</v>
      </c>
      <c r="I9178" s="1" t="s">
        <v>20</v>
      </c>
      <c r="J9178" s="1" t="s">
        <v>21</v>
      </c>
      <c r="K9178">
        <v>53</v>
      </c>
      <c r="L9178">
        <v>22</v>
      </c>
      <c r="M9178">
        <v>9022583</v>
      </c>
      <c r="N9178" s="1" t="s">
        <v>130</v>
      </c>
      <c r="O9178" s="1" t="s">
        <v>23</v>
      </c>
      <c r="P9178">
        <v>53067011410</v>
      </c>
      <c r="Q9178">
        <v>9</v>
      </c>
      <c r="R9178" s="1" t="s">
        <v>18919</v>
      </c>
    </row>
    <row r="9179" spans="1:18">
      <c r="A9179" s="1" t="s">
        <v>10024</v>
      </c>
      <c r="B9179" s="1" t="s">
        <v>31</v>
      </c>
      <c r="C9179" s="1" t="s">
        <v>32</v>
      </c>
      <c r="D9179" s="1" t="s">
        <v>18</v>
      </c>
      <c r="E9179">
        <v>98108</v>
      </c>
      <c r="F9179">
        <v>2012</v>
      </c>
      <c r="G9179" s="1" t="s">
        <v>18930</v>
      </c>
      <c r="H9179" s="1" t="s">
        <v>272</v>
      </c>
      <c r="I9179" s="1" t="s">
        <v>27</v>
      </c>
      <c r="J9179" s="1" t="s">
        <v>21</v>
      </c>
      <c r="K9179">
        <v>103</v>
      </c>
      <c r="L9179">
        <v>11</v>
      </c>
      <c r="M9179">
        <v>238199041</v>
      </c>
      <c r="N9179" s="1" t="s">
        <v>361</v>
      </c>
      <c r="O9179" s="1" t="s">
        <v>35</v>
      </c>
      <c r="P9179">
        <v>53033010402</v>
      </c>
      <c r="Q9179">
        <v>14</v>
      </c>
      <c r="R9179" s="1" t="s">
        <v>18921</v>
      </c>
    </row>
    <row r="9180" spans="1:18">
      <c r="A9180" s="1" t="s">
        <v>10025</v>
      </c>
      <c r="B9180" s="1" t="s">
        <v>17</v>
      </c>
      <c r="C9180" s="1" t="s">
        <v>111</v>
      </c>
      <c r="D9180" s="1" t="s">
        <v>18</v>
      </c>
      <c r="E9180">
        <v>98012</v>
      </c>
      <c r="F9180">
        <v>2020</v>
      </c>
      <c r="G9180" s="1" t="s">
        <v>18946</v>
      </c>
      <c r="H9180" s="1" t="s">
        <v>1011</v>
      </c>
      <c r="I9180" s="1" t="s">
        <v>20</v>
      </c>
      <c r="J9180" s="1" t="s">
        <v>21</v>
      </c>
      <c r="K9180">
        <v>47</v>
      </c>
      <c r="L9180">
        <v>1</v>
      </c>
      <c r="M9180">
        <v>128619879</v>
      </c>
      <c r="N9180" s="1" t="s">
        <v>170</v>
      </c>
      <c r="O9180" s="1" t="s">
        <v>23</v>
      </c>
      <c r="P9180">
        <v>53061052107</v>
      </c>
      <c r="Q9180">
        <v>6</v>
      </c>
      <c r="R9180" s="1" t="s">
        <v>18919</v>
      </c>
    </row>
    <row r="9181" spans="1:18">
      <c r="A9181" s="1" t="s">
        <v>10026</v>
      </c>
      <c r="B9181" s="1" t="s">
        <v>31</v>
      </c>
      <c r="C9181" s="1" t="s">
        <v>87</v>
      </c>
      <c r="D9181" s="1" t="s">
        <v>18</v>
      </c>
      <c r="E9181">
        <v>98004</v>
      </c>
      <c r="F9181">
        <v>2024</v>
      </c>
      <c r="G9181" s="1" t="s">
        <v>18928</v>
      </c>
      <c r="H9181" s="1" t="s">
        <v>1149</v>
      </c>
      <c r="I9181" s="1" t="s">
        <v>27</v>
      </c>
      <c r="J9181" s="1" t="s">
        <v>81</v>
      </c>
      <c r="K9181">
        <v>0</v>
      </c>
      <c r="L9181">
        <v>41</v>
      </c>
      <c r="M9181">
        <v>271094414</v>
      </c>
      <c r="N9181" s="1" t="s">
        <v>88</v>
      </c>
      <c r="O9181" s="1" t="s">
        <v>54</v>
      </c>
      <c r="P9181">
        <v>53033024002</v>
      </c>
      <c r="Q9181">
        <v>2</v>
      </c>
      <c r="R9181" s="1" t="s">
        <v>18921</v>
      </c>
    </row>
    <row r="9182" spans="1:18">
      <c r="A9182" s="1" t="s">
        <v>10027</v>
      </c>
      <c r="B9182" s="1" t="s">
        <v>31</v>
      </c>
      <c r="C9182" s="1" t="s">
        <v>87</v>
      </c>
      <c r="D9182" s="1" t="s">
        <v>18</v>
      </c>
      <c r="E9182">
        <v>98005</v>
      </c>
      <c r="F9182">
        <v>2026</v>
      </c>
      <c r="G9182" s="1" t="s">
        <v>18947</v>
      </c>
      <c r="H9182" s="1" t="s">
        <v>849</v>
      </c>
      <c r="I9182" s="1" t="s">
        <v>27</v>
      </c>
      <c r="J9182" s="1" t="s">
        <v>81</v>
      </c>
      <c r="K9182">
        <v>0</v>
      </c>
      <c r="L9182">
        <v>48</v>
      </c>
      <c r="M9182">
        <v>291302588</v>
      </c>
      <c r="N9182" s="1" t="s">
        <v>192</v>
      </c>
      <c r="O9182" s="1" t="s">
        <v>54</v>
      </c>
      <c r="P9182">
        <v>53033023702</v>
      </c>
      <c r="Q9182">
        <v>0</v>
      </c>
      <c r="R9182" s="1" t="s">
        <v>18921</v>
      </c>
    </row>
    <row r="9183" spans="1:18">
      <c r="A9183" s="1" t="s">
        <v>10028</v>
      </c>
      <c r="B9183" s="1" t="s">
        <v>31</v>
      </c>
      <c r="C9183" s="1" t="s">
        <v>87</v>
      </c>
      <c r="D9183" s="1" t="s">
        <v>18</v>
      </c>
      <c r="E9183">
        <v>98005</v>
      </c>
      <c r="F9183">
        <v>2020</v>
      </c>
      <c r="G9183" s="1" t="s">
        <v>18934</v>
      </c>
      <c r="H9183" s="1" t="s">
        <v>322</v>
      </c>
      <c r="I9183" s="1" t="s">
        <v>20</v>
      </c>
      <c r="J9183" s="1" t="s">
        <v>67</v>
      </c>
      <c r="K9183">
        <v>29</v>
      </c>
      <c r="L9183">
        <v>41</v>
      </c>
      <c r="M9183">
        <v>131586395</v>
      </c>
      <c r="N9183" s="1" t="s">
        <v>192</v>
      </c>
      <c r="O9183" s="1" t="s">
        <v>54</v>
      </c>
      <c r="P9183">
        <v>53033023604</v>
      </c>
      <c r="Q9183">
        <v>6</v>
      </c>
      <c r="R9183" s="1" t="s">
        <v>18919</v>
      </c>
    </row>
    <row r="9184" spans="1:18">
      <c r="A9184" s="1" t="s">
        <v>10029</v>
      </c>
      <c r="B9184" s="1" t="s">
        <v>31</v>
      </c>
      <c r="C9184" s="1" t="s">
        <v>32</v>
      </c>
      <c r="D9184" s="1" t="s">
        <v>18</v>
      </c>
      <c r="E9184">
        <v>98103</v>
      </c>
      <c r="F9184">
        <v>2020</v>
      </c>
      <c r="G9184" s="1" t="s">
        <v>18931</v>
      </c>
      <c r="H9184" s="1" t="s">
        <v>249</v>
      </c>
      <c r="I9184" s="1" t="s">
        <v>20</v>
      </c>
      <c r="J9184" s="1" t="s">
        <v>67</v>
      </c>
      <c r="K9184">
        <v>18</v>
      </c>
      <c r="L9184">
        <v>43</v>
      </c>
      <c r="M9184">
        <v>128823215</v>
      </c>
      <c r="N9184" s="1" t="s">
        <v>263</v>
      </c>
      <c r="O9184" s="1" t="s">
        <v>35</v>
      </c>
      <c r="P9184">
        <v>53033005402</v>
      </c>
      <c r="Q9184">
        <v>6</v>
      </c>
      <c r="R9184" s="1" t="s">
        <v>18919</v>
      </c>
    </row>
    <row r="9185" spans="1:18">
      <c r="A9185" s="1" t="s">
        <v>10030</v>
      </c>
      <c r="B9185" s="1" t="s">
        <v>31</v>
      </c>
      <c r="C9185" s="1" t="s">
        <v>144</v>
      </c>
      <c r="D9185" s="1" t="s">
        <v>18</v>
      </c>
      <c r="E9185">
        <v>98056</v>
      </c>
      <c r="F9185">
        <v>2025</v>
      </c>
      <c r="G9185" s="1" t="s">
        <v>18931</v>
      </c>
      <c r="H9185" s="1" t="s">
        <v>249</v>
      </c>
      <c r="I9185" s="1" t="s">
        <v>20</v>
      </c>
      <c r="J9185" s="1" t="s">
        <v>21</v>
      </c>
      <c r="K9185">
        <v>32</v>
      </c>
      <c r="L9185">
        <v>41</v>
      </c>
      <c r="M9185">
        <v>273520943</v>
      </c>
      <c r="N9185" s="1" t="s">
        <v>726</v>
      </c>
      <c r="O9185" s="1" t="s">
        <v>54</v>
      </c>
      <c r="P9185">
        <v>53033025304</v>
      </c>
      <c r="Q9185">
        <v>1</v>
      </c>
      <c r="R9185" s="1" t="s">
        <v>18919</v>
      </c>
    </row>
    <row r="9186" spans="1:18">
      <c r="A9186" s="1" t="s">
        <v>10031</v>
      </c>
      <c r="B9186" s="1" t="s">
        <v>718</v>
      </c>
      <c r="C9186" s="1" t="s">
        <v>808</v>
      </c>
      <c r="D9186" s="1" t="s">
        <v>18</v>
      </c>
      <c r="E9186">
        <v>98607</v>
      </c>
      <c r="F9186">
        <v>2023</v>
      </c>
      <c r="G9186" s="1" t="s">
        <v>18934</v>
      </c>
      <c r="H9186" s="1" t="s">
        <v>2979</v>
      </c>
      <c r="I9186" s="1" t="s">
        <v>20</v>
      </c>
      <c r="J9186" s="1" t="s">
        <v>21</v>
      </c>
      <c r="K9186">
        <v>30</v>
      </c>
      <c r="L9186">
        <v>18</v>
      </c>
      <c r="M9186">
        <v>255102333</v>
      </c>
      <c r="N9186" s="1" t="s">
        <v>809</v>
      </c>
      <c r="O9186" s="1" t="s">
        <v>721</v>
      </c>
      <c r="P9186">
        <v>53011040610</v>
      </c>
      <c r="Q9186">
        <v>3</v>
      </c>
      <c r="R9186" s="1" t="s">
        <v>18919</v>
      </c>
    </row>
    <row r="9187" spans="1:18">
      <c r="A9187" s="1" t="s">
        <v>10032</v>
      </c>
      <c r="B9187" s="1" t="s">
        <v>31</v>
      </c>
      <c r="C9187" s="1" t="s">
        <v>259</v>
      </c>
      <c r="D9187" s="1" t="s">
        <v>18</v>
      </c>
      <c r="E9187">
        <v>98075</v>
      </c>
      <c r="F9187">
        <v>2024</v>
      </c>
      <c r="G9187" s="1" t="s">
        <v>18945</v>
      </c>
      <c r="H9187" s="1" t="s">
        <v>853</v>
      </c>
      <c r="I9187" s="1" t="s">
        <v>27</v>
      </c>
      <c r="J9187" s="1" t="s">
        <v>81</v>
      </c>
      <c r="K9187">
        <v>0</v>
      </c>
      <c r="L9187">
        <v>41</v>
      </c>
      <c r="M9187">
        <v>272172162</v>
      </c>
      <c r="N9187" s="1" t="s">
        <v>260</v>
      </c>
      <c r="O9187" s="1" t="s">
        <v>54</v>
      </c>
      <c r="P9187">
        <v>53033032224</v>
      </c>
      <c r="Q9187">
        <v>2</v>
      </c>
      <c r="R9187" s="1" t="s">
        <v>18921</v>
      </c>
    </row>
    <row r="9188" spans="1:18">
      <c r="A9188" s="1" t="s">
        <v>10033</v>
      </c>
      <c r="B9188" s="1" t="s">
        <v>31</v>
      </c>
      <c r="C9188" s="1" t="s">
        <v>87</v>
      </c>
      <c r="D9188" s="1" t="s">
        <v>18</v>
      </c>
      <c r="E9188">
        <v>98006</v>
      </c>
      <c r="F9188">
        <v>2025</v>
      </c>
      <c r="G9188" s="1" t="s">
        <v>18931</v>
      </c>
      <c r="H9188" s="1" t="s">
        <v>455</v>
      </c>
      <c r="I9188" s="1" t="s">
        <v>20</v>
      </c>
      <c r="J9188" s="1" t="s">
        <v>21</v>
      </c>
      <c r="K9188">
        <v>35</v>
      </c>
      <c r="L9188">
        <v>41</v>
      </c>
      <c r="M9188">
        <v>273727947</v>
      </c>
      <c r="N9188" s="1" t="s">
        <v>872</v>
      </c>
      <c r="O9188" s="1" t="s">
        <v>54</v>
      </c>
      <c r="P9188">
        <v>53033024905</v>
      </c>
      <c r="Q9188">
        <v>1</v>
      </c>
      <c r="R9188" s="1" t="s">
        <v>18919</v>
      </c>
    </row>
    <row r="9189" spans="1:18">
      <c r="A9189" s="1" t="s">
        <v>10034</v>
      </c>
      <c r="B9189" s="1" t="s">
        <v>718</v>
      </c>
      <c r="C9189" s="1" t="s">
        <v>1112</v>
      </c>
      <c r="D9189" s="1" t="s">
        <v>18</v>
      </c>
      <c r="E9189">
        <v>98606</v>
      </c>
      <c r="F9189">
        <v>2023</v>
      </c>
      <c r="G9189" s="1" t="s">
        <v>18918</v>
      </c>
      <c r="H9189" s="1" t="s">
        <v>80</v>
      </c>
      <c r="I9189" s="1" t="s">
        <v>27</v>
      </c>
      <c r="J9189" s="1" t="s">
        <v>81</v>
      </c>
      <c r="K9189">
        <v>0</v>
      </c>
      <c r="L9189">
        <v>18</v>
      </c>
      <c r="M9189">
        <v>259084374</v>
      </c>
      <c r="N9189" s="1" t="s">
        <v>1113</v>
      </c>
      <c r="O9189" s="1" t="s">
        <v>721</v>
      </c>
      <c r="P9189">
        <v>53011040505</v>
      </c>
      <c r="Q9189">
        <v>3</v>
      </c>
      <c r="R9189" s="1" t="s">
        <v>18921</v>
      </c>
    </row>
    <row r="9190" spans="1:18">
      <c r="A9190" s="1" t="s">
        <v>10035</v>
      </c>
      <c r="B9190" s="1" t="s">
        <v>31</v>
      </c>
      <c r="C9190" s="1" t="s">
        <v>62</v>
      </c>
      <c r="D9190" s="1" t="s">
        <v>18</v>
      </c>
      <c r="E9190">
        <v>98033</v>
      </c>
      <c r="F9190">
        <v>2013</v>
      </c>
      <c r="G9190" s="1" t="s">
        <v>18920</v>
      </c>
      <c r="H9190" s="1" t="s">
        <v>52</v>
      </c>
      <c r="I9190" s="1" t="s">
        <v>27</v>
      </c>
      <c r="J9190" s="1" t="s">
        <v>21</v>
      </c>
      <c r="K9190">
        <v>208</v>
      </c>
      <c r="L9190">
        <v>45</v>
      </c>
      <c r="M9190">
        <v>191841541</v>
      </c>
      <c r="N9190" s="1" t="s">
        <v>64</v>
      </c>
      <c r="O9190" s="1" t="s">
        <v>54</v>
      </c>
      <c r="P9190">
        <v>53033022401</v>
      </c>
      <c r="Q9190">
        <v>13</v>
      </c>
      <c r="R9190" s="1" t="s">
        <v>18921</v>
      </c>
    </row>
    <row r="9191" spans="1:18">
      <c r="A9191" s="1" t="s">
        <v>10036</v>
      </c>
      <c r="B9191" s="1" t="s">
        <v>78</v>
      </c>
      <c r="C9191" s="1" t="s">
        <v>180</v>
      </c>
      <c r="D9191" s="1" t="s">
        <v>18</v>
      </c>
      <c r="E9191">
        <v>98501</v>
      </c>
      <c r="F9191">
        <v>2016</v>
      </c>
      <c r="G9191" s="1" t="s">
        <v>18920</v>
      </c>
      <c r="H9191" s="1" t="s">
        <v>39</v>
      </c>
      <c r="I9191" s="1" t="s">
        <v>27</v>
      </c>
      <c r="J9191" s="1" t="s">
        <v>21</v>
      </c>
      <c r="K9191">
        <v>200</v>
      </c>
      <c r="L9191">
        <v>35</v>
      </c>
      <c r="M9191">
        <v>204802909</v>
      </c>
      <c r="N9191" s="1" t="s">
        <v>199</v>
      </c>
      <c r="O9191" s="1" t="s">
        <v>23</v>
      </c>
      <c r="P9191">
        <v>53067011720</v>
      </c>
      <c r="Q9191">
        <v>10</v>
      </c>
      <c r="R9191" s="1" t="s">
        <v>18921</v>
      </c>
    </row>
    <row r="9192" spans="1:18">
      <c r="A9192" s="1" t="s">
        <v>10037</v>
      </c>
      <c r="B9192" s="1" t="s">
        <v>31</v>
      </c>
      <c r="C9192" s="1" t="s">
        <v>32</v>
      </c>
      <c r="D9192" s="1" t="s">
        <v>18</v>
      </c>
      <c r="E9192">
        <v>98109</v>
      </c>
      <c r="F9192">
        <v>2025</v>
      </c>
      <c r="G9192" s="1" t="s">
        <v>17901</v>
      </c>
      <c r="H9192" s="1" t="s">
        <v>161</v>
      </c>
      <c r="I9192" s="1" t="s">
        <v>27</v>
      </c>
      <c r="J9192" s="1" t="s">
        <v>81</v>
      </c>
      <c r="K9192">
        <v>0</v>
      </c>
      <c r="L9192">
        <v>36</v>
      </c>
      <c r="M9192">
        <v>284871653</v>
      </c>
      <c r="N9192" s="1" t="s">
        <v>284</v>
      </c>
      <c r="O9192" s="1" t="s">
        <v>35</v>
      </c>
      <c r="P9192">
        <v>53033006703</v>
      </c>
      <c r="Q9192">
        <v>1</v>
      </c>
      <c r="R9192" s="1" t="s">
        <v>18921</v>
      </c>
    </row>
    <row r="9193" spans="1:18">
      <c r="A9193" s="1" t="s">
        <v>10038</v>
      </c>
      <c r="B9193" s="1" t="s">
        <v>31</v>
      </c>
      <c r="C9193" s="1" t="s">
        <v>715</v>
      </c>
      <c r="D9193" s="1" t="s">
        <v>18</v>
      </c>
      <c r="E9193">
        <v>98002</v>
      </c>
      <c r="F9193">
        <v>2023</v>
      </c>
      <c r="G9193" s="1" t="s">
        <v>18936</v>
      </c>
      <c r="H9193" s="1" t="s">
        <v>1377</v>
      </c>
      <c r="I9193" s="1" t="s">
        <v>20</v>
      </c>
      <c r="J9193" s="1" t="s">
        <v>67</v>
      </c>
      <c r="K9193">
        <v>17</v>
      </c>
      <c r="L9193">
        <v>47</v>
      </c>
      <c r="M9193">
        <v>229968987</v>
      </c>
      <c r="N9193" s="1" t="s">
        <v>893</v>
      </c>
      <c r="O9193" s="1" t="s">
        <v>54</v>
      </c>
      <c r="P9193">
        <v>53033030504</v>
      </c>
      <c r="Q9193">
        <v>3</v>
      </c>
      <c r="R9193" s="1" t="s">
        <v>18919</v>
      </c>
    </row>
    <row r="9194" spans="1:18">
      <c r="A9194" s="1" t="s">
        <v>10039</v>
      </c>
      <c r="B9194" s="1" t="s">
        <v>31</v>
      </c>
      <c r="C9194" s="1" t="s">
        <v>87</v>
      </c>
      <c r="D9194" s="1" t="s">
        <v>18</v>
      </c>
      <c r="E9194">
        <v>98008</v>
      </c>
      <c r="F9194">
        <v>2019</v>
      </c>
      <c r="G9194" s="1" t="s">
        <v>18936</v>
      </c>
      <c r="H9194" s="1" t="s">
        <v>1377</v>
      </c>
      <c r="I9194" s="1" t="s">
        <v>20</v>
      </c>
      <c r="J9194" s="1" t="s">
        <v>67</v>
      </c>
      <c r="K9194">
        <v>13</v>
      </c>
      <c r="L9194">
        <v>48</v>
      </c>
      <c r="M9194">
        <v>100999097</v>
      </c>
      <c r="N9194" s="1" t="s">
        <v>783</v>
      </c>
      <c r="O9194" s="1" t="s">
        <v>54</v>
      </c>
      <c r="P9194">
        <v>53033023000</v>
      </c>
      <c r="Q9194">
        <v>7</v>
      </c>
      <c r="R9194" s="1" t="s">
        <v>18919</v>
      </c>
    </row>
    <row r="9195" spans="1:18">
      <c r="A9195" s="1" t="s">
        <v>10040</v>
      </c>
      <c r="B9195" s="1" t="s">
        <v>31</v>
      </c>
      <c r="C9195" s="1" t="s">
        <v>87</v>
      </c>
      <c r="D9195" s="1" t="s">
        <v>18</v>
      </c>
      <c r="E9195">
        <v>98005</v>
      </c>
      <c r="F9195">
        <v>2024</v>
      </c>
      <c r="G9195" s="1" t="s">
        <v>18954</v>
      </c>
      <c r="H9195" s="1" t="s">
        <v>3261</v>
      </c>
      <c r="I9195" s="1" t="s">
        <v>27</v>
      </c>
      <c r="J9195" s="1" t="s">
        <v>81</v>
      </c>
      <c r="K9195">
        <v>0</v>
      </c>
      <c r="L9195">
        <v>48</v>
      </c>
      <c r="M9195">
        <v>278242919</v>
      </c>
      <c r="N9195" s="1" t="s">
        <v>192</v>
      </c>
      <c r="O9195" s="1" t="s">
        <v>54</v>
      </c>
      <c r="P9195">
        <v>53033023701</v>
      </c>
      <c r="Q9195">
        <v>2</v>
      </c>
      <c r="R9195" s="1" t="s">
        <v>18921</v>
      </c>
    </row>
    <row r="9196" spans="1:18">
      <c r="A9196" s="1" t="s">
        <v>10041</v>
      </c>
      <c r="B9196" s="1" t="s">
        <v>31</v>
      </c>
      <c r="C9196" s="1" t="s">
        <v>32</v>
      </c>
      <c r="D9196" s="1" t="s">
        <v>18</v>
      </c>
      <c r="E9196">
        <v>98116</v>
      </c>
      <c r="F9196">
        <v>2024</v>
      </c>
      <c r="G9196" s="1" t="s">
        <v>18931</v>
      </c>
      <c r="H9196" s="1" t="s">
        <v>455</v>
      </c>
      <c r="I9196" s="1" t="s">
        <v>20</v>
      </c>
      <c r="J9196" s="1" t="s">
        <v>21</v>
      </c>
      <c r="K9196">
        <v>35</v>
      </c>
      <c r="L9196">
        <v>34</v>
      </c>
      <c r="M9196">
        <v>270131872</v>
      </c>
      <c r="N9196" s="1" t="s">
        <v>1208</v>
      </c>
      <c r="O9196" s="1" t="s">
        <v>35</v>
      </c>
      <c r="P9196">
        <v>53033009600</v>
      </c>
      <c r="Q9196">
        <v>2</v>
      </c>
      <c r="R9196" s="1" t="s">
        <v>18919</v>
      </c>
    </row>
    <row r="9197" spans="1:18">
      <c r="A9197" s="1" t="s">
        <v>10042</v>
      </c>
      <c r="B9197" s="1" t="s">
        <v>78</v>
      </c>
      <c r="C9197" s="1" t="s">
        <v>114</v>
      </c>
      <c r="D9197" s="1" t="s">
        <v>18</v>
      </c>
      <c r="E9197">
        <v>98512</v>
      </c>
      <c r="F9197">
        <v>2017</v>
      </c>
      <c r="G9197" s="1" t="s">
        <v>18920</v>
      </c>
      <c r="H9197" s="1" t="s">
        <v>52</v>
      </c>
      <c r="I9197" s="1" t="s">
        <v>27</v>
      </c>
      <c r="J9197" s="1" t="s">
        <v>21</v>
      </c>
      <c r="K9197">
        <v>210</v>
      </c>
      <c r="L9197">
        <v>35</v>
      </c>
      <c r="M9197">
        <v>152371775</v>
      </c>
      <c r="N9197" s="1" t="s">
        <v>156</v>
      </c>
      <c r="O9197" s="1" t="s">
        <v>23</v>
      </c>
      <c r="P9197">
        <v>53067011821</v>
      </c>
      <c r="Q9197">
        <v>9</v>
      </c>
      <c r="R9197" s="1" t="s">
        <v>18921</v>
      </c>
    </row>
    <row r="9198" spans="1:18">
      <c r="A9198" s="1" t="s">
        <v>10043</v>
      </c>
      <c r="B9198" s="1" t="s">
        <v>718</v>
      </c>
      <c r="C9198" s="1" t="s">
        <v>1115</v>
      </c>
      <c r="D9198" s="1" t="s">
        <v>18</v>
      </c>
      <c r="E9198">
        <v>98642</v>
      </c>
      <c r="F9198">
        <v>2023</v>
      </c>
      <c r="G9198" s="1" t="s">
        <v>18931</v>
      </c>
      <c r="H9198" s="1" t="s">
        <v>249</v>
      </c>
      <c r="I9198" s="1" t="s">
        <v>20</v>
      </c>
      <c r="J9198" s="1" t="s">
        <v>21</v>
      </c>
      <c r="K9198">
        <v>32</v>
      </c>
      <c r="L9198">
        <v>17</v>
      </c>
      <c r="M9198">
        <v>220569478</v>
      </c>
      <c r="N9198" s="1" t="s">
        <v>1116</v>
      </c>
      <c r="O9198" s="1" t="s">
        <v>721</v>
      </c>
      <c r="P9198">
        <v>53011040409</v>
      </c>
      <c r="Q9198">
        <v>3</v>
      </c>
      <c r="R9198" s="1" t="s">
        <v>18919</v>
      </c>
    </row>
    <row r="9199" spans="1:18">
      <c r="A9199" s="1" t="s">
        <v>10044</v>
      </c>
      <c r="B9199" s="1" t="s">
        <v>37</v>
      </c>
      <c r="C9199" s="1" t="s">
        <v>108</v>
      </c>
      <c r="D9199" s="1" t="s">
        <v>18</v>
      </c>
      <c r="E9199">
        <v>98383</v>
      </c>
      <c r="F9199">
        <v>2023</v>
      </c>
      <c r="G9199" s="1" t="s">
        <v>18931</v>
      </c>
      <c r="H9199" s="1" t="s">
        <v>249</v>
      </c>
      <c r="I9199" s="1" t="s">
        <v>20</v>
      </c>
      <c r="J9199" s="1" t="s">
        <v>21</v>
      </c>
      <c r="K9199">
        <v>32</v>
      </c>
      <c r="L9199">
        <v>23</v>
      </c>
      <c r="M9199">
        <v>282130733</v>
      </c>
      <c r="N9199" s="1" t="s">
        <v>109</v>
      </c>
      <c r="O9199" s="1" t="s">
        <v>23</v>
      </c>
      <c r="P9199">
        <v>53035091205</v>
      </c>
      <c r="Q9199">
        <v>3</v>
      </c>
      <c r="R9199" s="1" t="s">
        <v>18919</v>
      </c>
    </row>
    <row r="9200" spans="1:18">
      <c r="A9200" s="1" t="s">
        <v>10045</v>
      </c>
      <c r="B9200" s="1" t="s">
        <v>31</v>
      </c>
      <c r="C9200" s="1" t="s">
        <v>62</v>
      </c>
      <c r="D9200" s="1" t="s">
        <v>18</v>
      </c>
      <c r="E9200">
        <v>98034</v>
      </c>
      <c r="F9200">
        <v>2026</v>
      </c>
      <c r="G9200" s="1" t="s">
        <v>18920</v>
      </c>
      <c r="H9200" s="1" t="s">
        <v>39</v>
      </c>
      <c r="I9200" s="1" t="s">
        <v>27</v>
      </c>
      <c r="J9200" s="1" t="s">
        <v>81</v>
      </c>
      <c r="K9200">
        <v>0</v>
      </c>
      <c r="L9200">
        <v>45</v>
      </c>
      <c r="M9200">
        <v>286811010</v>
      </c>
      <c r="N9200" s="1" t="s">
        <v>734</v>
      </c>
      <c r="O9200" s="1" t="s">
        <v>54</v>
      </c>
      <c r="P9200">
        <v>53033021904</v>
      </c>
      <c r="Q9200">
        <v>0</v>
      </c>
      <c r="R9200" s="1" t="s">
        <v>18921</v>
      </c>
    </row>
    <row r="9201" spans="1:18">
      <c r="A9201" s="1" t="s">
        <v>10046</v>
      </c>
      <c r="B9201" s="1" t="s">
        <v>31</v>
      </c>
      <c r="C9201" s="1" t="s">
        <v>62</v>
      </c>
      <c r="D9201" s="1" t="s">
        <v>18</v>
      </c>
      <c r="E9201">
        <v>98034</v>
      </c>
      <c r="F9201">
        <v>2019</v>
      </c>
      <c r="G9201" s="1" t="s">
        <v>18938</v>
      </c>
      <c r="H9201" s="1" t="s">
        <v>484</v>
      </c>
      <c r="I9201" s="1" t="s">
        <v>20</v>
      </c>
      <c r="J9201" s="1" t="s">
        <v>21</v>
      </c>
      <c r="K9201">
        <v>32</v>
      </c>
      <c r="L9201">
        <v>45</v>
      </c>
      <c r="M9201">
        <v>464735309</v>
      </c>
      <c r="N9201" s="1" t="s">
        <v>734</v>
      </c>
      <c r="O9201" s="1" t="s">
        <v>54</v>
      </c>
      <c r="P9201">
        <v>53033021903</v>
      </c>
      <c r="Q9201">
        <v>7</v>
      </c>
      <c r="R9201" s="1" t="s">
        <v>18919</v>
      </c>
    </row>
    <row r="9202" spans="1:18">
      <c r="A9202" s="1" t="s">
        <v>10047</v>
      </c>
      <c r="B9202" s="1" t="s">
        <v>718</v>
      </c>
      <c r="C9202" s="1" t="s">
        <v>728</v>
      </c>
      <c r="D9202" s="1" t="s">
        <v>18</v>
      </c>
      <c r="E9202">
        <v>98604</v>
      </c>
      <c r="F9202">
        <v>2026</v>
      </c>
      <c r="G9202" s="1" t="s">
        <v>18924</v>
      </c>
      <c r="H9202" s="1" t="s">
        <v>1298</v>
      </c>
      <c r="I9202" s="1" t="s">
        <v>27</v>
      </c>
      <c r="J9202" s="1" t="s">
        <v>81</v>
      </c>
      <c r="K9202">
        <v>0</v>
      </c>
      <c r="L9202">
        <v>17</v>
      </c>
      <c r="M9202">
        <v>292610720</v>
      </c>
      <c r="N9202" s="1" t="s">
        <v>729</v>
      </c>
      <c r="O9202" s="1" t="s">
        <v>721</v>
      </c>
      <c r="P9202">
        <v>53011040408</v>
      </c>
      <c r="Q9202">
        <v>0</v>
      </c>
      <c r="R9202" s="1" t="s">
        <v>18921</v>
      </c>
    </row>
    <row r="9203" spans="1:18">
      <c r="A9203" s="1" t="s">
        <v>10048</v>
      </c>
      <c r="B9203" s="1" t="s">
        <v>37</v>
      </c>
      <c r="C9203" s="1" t="s">
        <v>45</v>
      </c>
      <c r="D9203" s="1" t="s">
        <v>18</v>
      </c>
      <c r="E9203">
        <v>98367</v>
      </c>
      <c r="F9203">
        <v>2025</v>
      </c>
      <c r="G9203" s="1" t="s">
        <v>18929</v>
      </c>
      <c r="H9203" s="1" t="s">
        <v>723</v>
      </c>
      <c r="I9203" s="1" t="s">
        <v>27</v>
      </c>
      <c r="J9203" s="1" t="s">
        <v>81</v>
      </c>
      <c r="K9203">
        <v>0</v>
      </c>
      <c r="L9203">
        <v>35</v>
      </c>
      <c r="M9203">
        <v>283633388</v>
      </c>
      <c r="N9203" s="1" t="s">
        <v>60</v>
      </c>
      <c r="O9203" s="1" t="s">
        <v>23</v>
      </c>
      <c r="P9203">
        <v>53035092901</v>
      </c>
      <c r="Q9203">
        <v>1</v>
      </c>
      <c r="R9203" s="1" t="s">
        <v>18921</v>
      </c>
    </row>
    <row r="9204" spans="1:18">
      <c r="A9204" s="1" t="s">
        <v>10049</v>
      </c>
      <c r="B9204" s="1" t="s">
        <v>718</v>
      </c>
      <c r="C9204" s="1" t="s">
        <v>719</v>
      </c>
      <c r="D9204" s="1" t="s">
        <v>18</v>
      </c>
      <c r="E9204">
        <v>98685</v>
      </c>
      <c r="F9204">
        <v>2023</v>
      </c>
      <c r="G9204" s="1" t="s">
        <v>18922</v>
      </c>
      <c r="H9204" s="1" t="s">
        <v>445</v>
      </c>
      <c r="I9204" s="1" t="s">
        <v>27</v>
      </c>
      <c r="J9204" s="1" t="s">
        <v>81</v>
      </c>
      <c r="K9204">
        <v>0</v>
      </c>
      <c r="L9204">
        <v>18</v>
      </c>
      <c r="M9204">
        <v>244249596</v>
      </c>
      <c r="N9204" s="1" t="s">
        <v>749</v>
      </c>
      <c r="O9204" s="1" t="s">
        <v>721</v>
      </c>
      <c r="P9204">
        <v>53011040907</v>
      </c>
      <c r="Q9204">
        <v>3</v>
      </c>
      <c r="R9204" s="1" t="s">
        <v>18921</v>
      </c>
    </row>
    <row r="9205" spans="1:18">
      <c r="A9205" s="1" t="s">
        <v>10050</v>
      </c>
      <c r="B9205" s="1" t="s">
        <v>31</v>
      </c>
      <c r="C9205" s="1" t="s">
        <v>87</v>
      </c>
      <c r="D9205" s="1" t="s">
        <v>18</v>
      </c>
      <c r="E9205">
        <v>98005</v>
      </c>
      <c r="F9205">
        <v>2024</v>
      </c>
      <c r="G9205" s="1" t="s">
        <v>18927</v>
      </c>
      <c r="H9205" s="1" t="s">
        <v>265</v>
      </c>
      <c r="I9205" s="1" t="s">
        <v>27</v>
      </c>
      <c r="J9205" s="1" t="s">
        <v>81</v>
      </c>
      <c r="K9205">
        <v>0</v>
      </c>
      <c r="L9205">
        <v>48</v>
      </c>
      <c r="M9205">
        <v>286488184</v>
      </c>
      <c r="N9205" s="1" t="s">
        <v>192</v>
      </c>
      <c r="O9205" s="1" t="s">
        <v>54</v>
      </c>
      <c r="P9205">
        <v>53033022805</v>
      </c>
      <c r="Q9205">
        <v>2</v>
      </c>
      <c r="R9205" s="1" t="s">
        <v>18921</v>
      </c>
    </row>
    <row r="9206" spans="1:18">
      <c r="A9206" s="1" t="s">
        <v>10051</v>
      </c>
      <c r="B9206" s="1" t="s">
        <v>31</v>
      </c>
      <c r="C9206" s="1" t="s">
        <v>259</v>
      </c>
      <c r="D9206" s="1" t="s">
        <v>18</v>
      </c>
      <c r="E9206">
        <v>98075</v>
      </c>
      <c r="F9206">
        <v>2019</v>
      </c>
      <c r="G9206" s="1" t="s">
        <v>18920</v>
      </c>
      <c r="H9206" s="1" t="s">
        <v>39</v>
      </c>
      <c r="I9206" s="1" t="s">
        <v>27</v>
      </c>
      <c r="J9206" s="1" t="s">
        <v>21</v>
      </c>
      <c r="K9206">
        <v>289</v>
      </c>
      <c r="L9206">
        <v>41</v>
      </c>
      <c r="M9206">
        <v>102314439</v>
      </c>
      <c r="N9206" s="1" t="s">
        <v>260</v>
      </c>
      <c r="O9206" s="1" t="s">
        <v>54</v>
      </c>
      <c r="P9206">
        <v>53033032224</v>
      </c>
      <c r="Q9206">
        <v>7</v>
      </c>
      <c r="R9206" s="1" t="s">
        <v>18921</v>
      </c>
    </row>
    <row r="9207" spans="1:18">
      <c r="A9207" s="1" t="s">
        <v>10052</v>
      </c>
      <c r="B9207" s="1" t="s">
        <v>31</v>
      </c>
      <c r="C9207" s="1" t="s">
        <v>259</v>
      </c>
      <c r="D9207" s="1" t="s">
        <v>18</v>
      </c>
      <c r="E9207">
        <v>98074</v>
      </c>
      <c r="F9207">
        <v>2020</v>
      </c>
      <c r="G9207" s="1" t="s">
        <v>18920</v>
      </c>
      <c r="H9207" s="1" t="s">
        <v>52</v>
      </c>
      <c r="I9207" s="1" t="s">
        <v>27</v>
      </c>
      <c r="J9207" s="1" t="s">
        <v>21</v>
      </c>
      <c r="K9207">
        <v>330</v>
      </c>
      <c r="L9207">
        <v>45</v>
      </c>
      <c r="M9207">
        <v>102822898</v>
      </c>
      <c r="N9207" s="1" t="s">
        <v>786</v>
      </c>
      <c r="O9207" s="1" t="s">
        <v>54</v>
      </c>
      <c r="P9207">
        <v>53033032316</v>
      </c>
      <c r="Q9207">
        <v>6</v>
      </c>
      <c r="R9207" s="1" t="s">
        <v>18921</v>
      </c>
    </row>
    <row r="9208" spans="1:18">
      <c r="A9208" s="1" t="s">
        <v>10053</v>
      </c>
      <c r="B9208" s="1" t="s">
        <v>718</v>
      </c>
      <c r="C9208" s="1" t="s">
        <v>1115</v>
      </c>
      <c r="D9208" s="1" t="s">
        <v>18</v>
      </c>
      <c r="E9208">
        <v>98642</v>
      </c>
      <c r="F9208">
        <v>2022</v>
      </c>
      <c r="G9208" s="1" t="s">
        <v>18934</v>
      </c>
      <c r="H9208" s="1" t="s">
        <v>737</v>
      </c>
      <c r="I9208" s="1" t="s">
        <v>27</v>
      </c>
      <c r="J9208" s="1" t="s">
        <v>81</v>
      </c>
      <c r="K9208">
        <v>0</v>
      </c>
      <c r="L9208">
        <v>18</v>
      </c>
      <c r="M9208">
        <v>202260054</v>
      </c>
      <c r="N9208" s="1" t="s">
        <v>1116</v>
      </c>
      <c r="O9208" s="1" t="s">
        <v>721</v>
      </c>
      <c r="P9208">
        <v>53011040303</v>
      </c>
      <c r="Q9208">
        <v>4</v>
      </c>
      <c r="R9208" s="1" t="s">
        <v>18921</v>
      </c>
    </row>
    <row r="9209" spans="1:18">
      <c r="A9209" s="1" t="s">
        <v>10054</v>
      </c>
      <c r="B9209" s="1" t="s">
        <v>31</v>
      </c>
      <c r="C9209" s="1" t="s">
        <v>87</v>
      </c>
      <c r="D9209" s="1" t="s">
        <v>18</v>
      </c>
      <c r="E9209">
        <v>98008</v>
      </c>
      <c r="F9209">
        <v>2023</v>
      </c>
      <c r="G9209" s="1" t="s">
        <v>18937</v>
      </c>
      <c r="H9209" s="1" t="s">
        <v>395</v>
      </c>
      <c r="I9209" s="1" t="s">
        <v>27</v>
      </c>
      <c r="J9209" s="1" t="s">
        <v>81</v>
      </c>
      <c r="K9209">
        <v>0</v>
      </c>
      <c r="L9209">
        <v>48</v>
      </c>
      <c r="M9209">
        <v>260668579</v>
      </c>
      <c r="N9209" s="1" t="s">
        <v>783</v>
      </c>
      <c r="O9209" s="1" t="s">
        <v>54</v>
      </c>
      <c r="P9209">
        <v>53033023000</v>
      </c>
      <c r="Q9209">
        <v>3</v>
      </c>
      <c r="R9209" s="1" t="s">
        <v>18921</v>
      </c>
    </row>
    <row r="9210" spans="1:18">
      <c r="A9210" s="1" t="s">
        <v>10055</v>
      </c>
      <c r="B9210" s="1" t="s">
        <v>31</v>
      </c>
      <c r="C9210" s="1" t="s">
        <v>752</v>
      </c>
      <c r="D9210" s="1" t="s">
        <v>18</v>
      </c>
      <c r="E9210">
        <v>98003</v>
      </c>
      <c r="F9210">
        <v>2025</v>
      </c>
      <c r="G9210" s="1" t="s">
        <v>18952</v>
      </c>
      <c r="H9210" s="1" t="s">
        <v>1110</v>
      </c>
      <c r="I9210" s="1" t="s">
        <v>20</v>
      </c>
      <c r="J9210" s="1" t="s">
        <v>21</v>
      </c>
      <c r="K9210">
        <v>38</v>
      </c>
      <c r="L9210">
        <v>30</v>
      </c>
      <c r="M9210">
        <v>287837945</v>
      </c>
      <c r="N9210" s="1" t="s">
        <v>1571</v>
      </c>
      <c r="O9210" s="1" t="s">
        <v>54</v>
      </c>
      <c r="P9210">
        <v>53033030203</v>
      </c>
      <c r="Q9210">
        <v>1</v>
      </c>
      <c r="R9210" s="1" t="s">
        <v>18919</v>
      </c>
    </row>
    <row r="9211" spans="1:18">
      <c r="A9211" s="1" t="s">
        <v>10056</v>
      </c>
      <c r="B9211" s="1" t="s">
        <v>31</v>
      </c>
      <c r="C9211" s="1" t="s">
        <v>988</v>
      </c>
      <c r="D9211" s="1" t="s">
        <v>18</v>
      </c>
      <c r="E9211">
        <v>98072</v>
      </c>
      <c r="F9211">
        <v>2023</v>
      </c>
      <c r="G9211" s="1" t="s">
        <v>18931</v>
      </c>
      <c r="H9211" s="1" t="s">
        <v>364</v>
      </c>
      <c r="I9211" s="1" t="s">
        <v>27</v>
      </c>
      <c r="J9211" s="1" t="s">
        <v>81</v>
      </c>
      <c r="K9211">
        <v>0</v>
      </c>
      <c r="L9211">
        <v>45</v>
      </c>
      <c r="M9211">
        <v>258869530</v>
      </c>
      <c r="N9211" s="1" t="s">
        <v>989</v>
      </c>
      <c r="O9211" s="1" t="s">
        <v>54</v>
      </c>
      <c r="P9211">
        <v>53033021906</v>
      </c>
      <c r="Q9211">
        <v>3</v>
      </c>
      <c r="R9211" s="1" t="s">
        <v>18921</v>
      </c>
    </row>
    <row r="9212" spans="1:18">
      <c r="A9212" s="1" t="s">
        <v>10057</v>
      </c>
      <c r="B9212" s="1" t="s">
        <v>718</v>
      </c>
      <c r="C9212" s="1" t="s">
        <v>728</v>
      </c>
      <c r="D9212" s="1" t="s">
        <v>18</v>
      </c>
      <c r="E9212">
        <v>98604</v>
      </c>
      <c r="F9212">
        <v>2023</v>
      </c>
      <c r="G9212" s="1" t="s">
        <v>18925</v>
      </c>
      <c r="H9212" s="1" t="s">
        <v>801</v>
      </c>
      <c r="I9212" s="1" t="s">
        <v>27</v>
      </c>
      <c r="J9212" s="1" t="s">
        <v>81</v>
      </c>
      <c r="K9212">
        <v>0</v>
      </c>
      <c r="L9212">
        <v>18</v>
      </c>
      <c r="M9212">
        <v>261561296</v>
      </c>
      <c r="N9212" s="1" t="s">
        <v>729</v>
      </c>
      <c r="O9212" s="1" t="s">
        <v>721</v>
      </c>
      <c r="P9212">
        <v>53011040415</v>
      </c>
      <c r="Q9212">
        <v>3</v>
      </c>
      <c r="R9212" s="1" t="s">
        <v>18921</v>
      </c>
    </row>
    <row r="9213" spans="1:18">
      <c r="A9213" s="1" t="s">
        <v>10058</v>
      </c>
      <c r="B9213" s="1" t="s">
        <v>31</v>
      </c>
      <c r="C9213" s="1" t="s">
        <v>32</v>
      </c>
      <c r="D9213" s="1" t="s">
        <v>18</v>
      </c>
      <c r="E9213">
        <v>98109</v>
      </c>
      <c r="F9213">
        <v>2017</v>
      </c>
      <c r="G9213" s="1" t="s">
        <v>18931</v>
      </c>
      <c r="H9213" s="1" t="s">
        <v>249</v>
      </c>
      <c r="I9213" s="1" t="s">
        <v>20</v>
      </c>
      <c r="J9213" s="1" t="s">
        <v>67</v>
      </c>
      <c r="K9213">
        <v>14</v>
      </c>
      <c r="L9213">
        <v>36</v>
      </c>
      <c r="M9213">
        <v>144982309</v>
      </c>
      <c r="N9213" s="1" t="s">
        <v>284</v>
      </c>
      <c r="O9213" s="1" t="s">
        <v>35</v>
      </c>
      <c r="P9213">
        <v>53033007002</v>
      </c>
      <c r="Q9213">
        <v>9</v>
      </c>
      <c r="R9213" s="1" t="s">
        <v>18919</v>
      </c>
    </row>
    <row r="9214" spans="1:18">
      <c r="A9214" s="1" t="s">
        <v>10059</v>
      </c>
      <c r="B9214" s="1" t="s">
        <v>31</v>
      </c>
      <c r="C9214" s="1" t="s">
        <v>62</v>
      </c>
      <c r="D9214" s="1" t="s">
        <v>18</v>
      </c>
      <c r="E9214">
        <v>98033</v>
      </c>
      <c r="F9214">
        <v>2026</v>
      </c>
      <c r="G9214" s="1" t="s">
        <v>18931</v>
      </c>
      <c r="H9214" s="1" t="s">
        <v>455</v>
      </c>
      <c r="I9214" s="1" t="s">
        <v>20</v>
      </c>
      <c r="J9214" s="1" t="s">
        <v>21</v>
      </c>
      <c r="K9214">
        <v>35</v>
      </c>
      <c r="L9214">
        <v>48</v>
      </c>
      <c r="M9214">
        <v>292041900</v>
      </c>
      <c r="N9214" s="1" t="s">
        <v>64</v>
      </c>
      <c r="O9214" s="1" t="s">
        <v>54</v>
      </c>
      <c r="P9214">
        <v>53033022501</v>
      </c>
      <c r="Q9214">
        <v>0</v>
      </c>
      <c r="R9214" s="1" t="s">
        <v>18919</v>
      </c>
    </row>
    <row r="9215" spans="1:18">
      <c r="A9215" s="1" t="s">
        <v>10060</v>
      </c>
      <c r="B9215" s="1" t="s">
        <v>31</v>
      </c>
      <c r="C9215" s="1" t="s">
        <v>32</v>
      </c>
      <c r="D9215" s="1" t="s">
        <v>18</v>
      </c>
      <c r="E9215">
        <v>98125</v>
      </c>
      <c r="F9215">
        <v>2023</v>
      </c>
      <c r="G9215" s="1" t="s">
        <v>18922</v>
      </c>
      <c r="H9215" s="1" t="s">
        <v>445</v>
      </c>
      <c r="I9215" s="1" t="s">
        <v>27</v>
      </c>
      <c r="J9215" s="1" t="s">
        <v>81</v>
      </c>
      <c r="K9215">
        <v>0</v>
      </c>
      <c r="L9215">
        <v>46</v>
      </c>
      <c r="M9215">
        <v>278832879</v>
      </c>
      <c r="N9215" s="1" t="s">
        <v>769</v>
      </c>
      <c r="O9215" s="1" t="s">
        <v>35</v>
      </c>
      <c r="P9215">
        <v>53033000201</v>
      </c>
      <c r="Q9215">
        <v>3</v>
      </c>
      <c r="R9215" s="1" t="s">
        <v>18921</v>
      </c>
    </row>
    <row r="9216" spans="1:18">
      <c r="A9216" s="1" t="s">
        <v>10061</v>
      </c>
      <c r="B9216" s="1" t="s">
        <v>31</v>
      </c>
      <c r="C9216" s="1" t="s">
        <v>87</v>
      </c>
      <c r="D9216" s="1" t="s">
        <v>18</v>
      </c>
      <c r="E9216">
        <v>98007</v>
      </c>
      <c r="F9216">
        <v>2025</v>
      </c>
      <c r="G9216" s="1" t="s">
        <v>18923</v>
      </c>
      <c r="H9216" s="1" t="s">
        <v>57</v>
      </c>
      <c r="I9216" s="1" t="s">
        <v>20</v>
      </c>
      <c r="J9216" s="1" t="s">
        <v>21</v>
      </c>
      <c r="K9216">
        <v>34</v>
      </c>
      <c r="L9216">
        <v>41</v>
      </c>
      <c r="M9216">
        <v>287632705</v>
      </c>
      <c r="N9216" s="1" t="s">
        <v>901</v>
      </c>
      <c r="O9216" s="1" t="s">
        <v>54</v>
      </c>
      <c r="P9216">
        <v>53033023401</v>
      </c>
      <c r="Q9216">
        <v>1</v>
      </c>
      <c r="R9216" s="1" t="s">
        <v>18919</v>
      </c>
    </row>
    <row r="9217" spans="1:18">
      <c r="A9217" s="1" t="s">
        <v>10062</v>
      </c>
      <c r="B9217" s="1" t="s">
        <v>31</v>
      </c>
      <c r="C9217" s="1" t="s">
        <v>32</v>
      </c>
      <c r="D9217" s="1" t="s">
        <v>18</v>
      </c>
      <c r="E9217">
        <v>98109</v>
      </c>
      <c r="F9217">
        <v>2026</v>
      </c>
      <c r="G9217" s="1" t="s">
        <v>18945</v>
      </c>
      <c r="H9217" s="1" t="s">
        <v>1634</v>
      </c>
      <c r="I9217" s="1" t="s">
        <v>20</v>
      </c>
      <c r="J9217" s="1" t="s">
        <v>21</v>
      </c>
      <c r="K9217">
        <v>54</v>
      </c>
      <c r="L9217">
        <v>36</v>
      </c>
      <c r="M9217">
        <v>286062759</v>
      </c>
      <c r="N9217" s="1" t="s">
        <v>284</v>
      </c>
      <c r="O9217" s="1" t="s">
        <v>35</v>
      </c>
      <c r="P9217">
        <v>53033006800</v>
      </c>
      <c r="Q9217">
        <v>0</v>
      </c>
      <c r="R9217" s="1" t="s">
        <v>18919</v>
      </c>
    </row>
    <row r="9218" spans="1:18">
      <c r="A9218" s="1" t="s">
        <v>10063</v>
      </c>
      <c r="B9218" s="1" t="s">
        <v>718</v>
      </c>
      <c r="C9218" s="1" t="s">
        <v>808</v>
      </c>
      <c r="D9218" s="1" t="s">
        <v>18</v>
      </c>
      <c r="E9218">
        <v>98607</v>
      </c>
      <c r="F9218">
        <v>2022</v>
      </c>
      <c r="G9218" s="1" t="s">
        <v>17901</v>
      </c>
      <c r="H9218" s="1" t="s">
        <v>419</v>
      </c>
      <c r="I9218" s="1" t="s">
        <v>27</v>
      </c>
      <c r="J9218" s="1" t="s">
        <v>81</v>
      </c>
      <c r="K9218">
        <v>0</v>
      </c>
      <c r="L9218">
        <v>18</v>
      </c>
      <c r="M9218">
        <v>276924567</v>
      </c>
      <c r="N9218" s="1" t="s">
        <v>809</v>
      </c>
      <c r="O9218" s="1" t="s">
        <v>721</v>
      </c>
      <c r="P9218">
        <v>53011041400</v>
      </c>
      <c r="Q9218">
        <v>4</v>
      </c>
      <c r="R9218" s="1" t="s">
        <v>18921</v>
      </c>
    </row>
    <row r="9219" spans="1:18">
      <c r="A9219" s="1" t="s">
        <v>10064</v>
      </c>
      <c r="B9219" s="1" t="s">
        <v>31</v>
      </c>
      <c r="C9219" s="1" t="s">
        <v>32</v>
      </c>
      <c r="D9219" s="1" t="s">
        <v>18</v>
      </c>
      <c r="E9219">
        <v>98125</v>
      </c>
      <c r="F9219">
        <v>2023</v>
      </c>
      <c r="G9219" s="1" t="s">
        <v>18934</v>
      </c>
      <c r="H9219" s="1" t="s">
        <v>234</v>
      </c>
      <c r="I9219" s="1" t="s">
        <v>27</v>
      </c>
      <c r="J9219" s="1" t="s">
        <v>81</v>
      </c>
      <c r="K9219">
        <v>0</v>
      </c>
      <c r="L9219">
        <v>46</v>
      </c>
      <c r="M9219">
        <v>254896904</v>
      </c>
      <c r="N9219" s="1" t="s">
        <v>769</v>
      </c>
      <c r="O9219" s="1" t="s">
        <v>35</v>
      </c>
      <c r="P9219">
        <v>53033000601</v>
      </c>
      <c r="Q9219">
        <v>3</v>
      </c>
      <c r="R9219" s="1" t="s">
        <v>18921</v>
      </c>
    </row>
    <row r="9220" spans="1:18">
      <c r="A9220" s="1" t="s">
        <v>10065</v>
      </c>
      <c r="B9220" s="1" t="s">
        <v>17</v>
      </c>
      <c r="C9220" s="1" t="s">
        <v>117</v>
      </c>
      <c r="D9220" s="1" t="s">
        <v>18</v>
      </c>
      <c r="E9220">
        <v>98272</v>
      </c>
      <c r="F9220">
        <v>2016</v>
      </c>
      <c r="G9220" s="1" t="s">
        <v>18923</v>
      </c>
      <c r="H9220" s="1" t="s">
        <v>63</v>
      </c>
      <c r="I9220" s="1" t="s">
        <v>27</v>
      </c>
      <c r="J9220" s="1" t="s">
        <v>21</v>
      </c>
      <c r="K9220">
        <v>93</v>
      </c>
      <c r="L9220">
        <v>39</v>
      </c>
      <c r="M9220">
        <v>182796470</v>
      </c>
      <c r="N9220" s="1" t="s">
        <v>118</v>
      </c>
      <c r="O9220" s="1" t="s">
        <v>824</v>
      </c>
      <c r="P9220">
        <v>53061053801</v>
      </c>
      <c r="Q9220">
        <v>10</v>
      </c>
      <c r="R9220" s="1" t="s">
        <v>18921</v>
      </c>
    </row>
    <row r="9221" spans="1:18">
      <c r="A9221" s="1" t="s">
        <v>10066</v>
      </c>
      <c r="B9221" s="1" t="s">
        <v>403</v>
      </c>
      <c r="C9221" s="1" t="s">
        <v>403</v>
      </c>
      <c r="D9221" s="1" t="s">
        <v>18</v>
      </c>
      <c r="E9221">
        <v>99224</v>
      </c>
      <c r="F9221">
        <v>2024</v>
      </c>
      <c r="G9221" s="1" t="s">
        <v>18929</v>
      </c>
      <c r="H9221" s="1" t="s">
        <v>353</v>
      </c>
      <c r="I9221" s="1" t="s">
        <v>20</v>
      </c>
      <c r="J9221" s="1" t="s">
        <v>67</v>
      </c>
      <c r="K9221">
        <v>25</v>
      </c>
      <c r="L9221">
        <v>6</v>
      </c>
      <c r="M9221">
        <v>274397756</v>
      </c>
      <c r="N9221" s="1" t="s">
        <v>456</v>
      </c>
      <c r="O9221" s="1" t="s">
        <v>1003</v>
      </c>
      <c r="P9221">
        <v>53063013600</v>
      </c>
      <c r="Q9221">
        <v>2</v>
      </c>
      <c r="R9221" s="1" t="s">
        <v>18919</v>
      </c>
    </row>
    <row r="9222" spans="1:18">
      <c r="A9222" s="1" t="s">
        <v>10067</v>
      </c>
      <c r="B9222" s="1" t="s">
        <v>31</v>
      </c>
      <c r="C9222" s="1" t="s">
        <v>858</v>
      </c>
      <c r="D9222" s="1" t="s">
        <v>18</v>
      </c>
      <c r="E9222">
        <v>98168</v>
      </c>
      <c r="F9222">
        <v>2024</v>
      </c>
      <c r="G9222" s="1" t="s">
        <v>18938</v>
      </c>
      <c r="H9222" s="1" t="s">
        <v>484</v>
      </c>
      <c r="I9222" s="1" t="s">
        <v>20</v>
      </c>
      <c r="J9222" s="1" t="s">
        <v>21</v>
      </c>
      <c r="K9222">
        <v>32</v>
      </c>
      <c r="L9222">
        <v>11</v>
      </c>
      <c r="M9222">
        <v>255325829</v>
      </c>
      <c r="N9222" s="1" t="s">
        <v>148</v>
      </c>
      <c r="O9222" s="1" t="s">
        <v>35</v>
      </c>
      <c r="P9222">
        <v>53033026200</v>
      </c>
      <c r="Q9222">
        <v>2</v>
      </c>
      <c r="R9222" s="1" t="s">
        <v>18919</v>
      </c>
    </row>
    <row r="9223" spans="1:18">
      <c r="A9223" s="1" t="s">
        <v>10068</v>
      </c>
      <c r="B9223" s="1" t="s">
        <v>31</v>
      </c>
      <c r="C9223" s="1" t="s">
        <v>32</v>
      </c>
      <c r="D9223" s="1" t="s">
        <v>18</v>
      </c>
      <c r="E9223">
        <v>98199</v>
      </c>
      <c r="F9223">
        <v>2022</v>
      </c>
      <c r="G9223" s="1" t="s">
        <v>18925</v>
      </c>
      <c r="H9223" s="1" t="s">
        <v>76</v>
      </c>
      <c r="I9223" s="1" t="s">
        <v>27</v>
      </c>
      <c r="J9223" s="1" t="s">
        <v>81</v>
      </c>
      <c r="K9223">
        <v>0</v>
      </c>
      <c r="L9223">
        <v>36</v>
      </c>
      <c r="M9223">
        <v>177710410</v>
      </c>
      <c r="N9223" s="1" t="s">
        <v>317</v>
      </c>
      <c r="O9223" s="1" t="s">
        <v>35</v>
      </c>
      <c r="P9223">
        <v>53033005600</v>
      </c>
      <c r="Q9223">
        <v>4</v>
      </c>
      <c r="R9223" s="1" t="s">
        <v>18921</v>
      </c>
    </row>
    <row r="9224" spans="1:18">
      <c r="A9224" s="1" t="s">
        <v>10069</v>
      </c>
      <c r="B9224" s="1" t="s">
        <v>37</v>
      </c>
      <c r="C9224" s="1" t="s">
        <v>84</v>
      </c>
      <c r="D9224" s="1" t="s">
        <v>18</v>
      </c>
      <c r="E9224">
        <v>98110</v>
      </c>
      <c r="F9224">
        <v>2025</v>
      </c>
      <c r="G9224" s="1" t="s">
        <v>18931</v>
      </c>
      <c r="H9224" s="1" t="s">
        <v>249</v>
      </c>
      <c r="I9224" s="1" t="s">
        <v>20</v>
      </c>
      <c r="J9224" s="1" t="s">
        <v>21</v>
      </c>
      <c r="K9224">
        <v>32</v>
      </c>
      <c r="L9224">
        <v>23</v>
      </c>
      <c r="M9224">
        <v>294930751</v>
      </c>
      <c r="N9224" s="1" t="s">
        <v>85</v>
      </c>
      <c r="O9224" s="1" t="s">
        <v>23</v>
      </c>
      <c r="P9224">
        <v>53035090700</v>
      </c>
      <c r="Q9224">
        <v>1</v>
      </c>
      <c r="R9224" s="1" t="s">
        <v>18919</v>
      </c>
    </row>
    <row r="9225" spans="1:18">
      <c r="A9225" s="1" t="s">
        <v>10070</v>
      </c>
      <c r="B9225" s="1" t="s">
        <v>37</v>
      </c>
      <c r="C9225" s="1" t="s">
        <v>45</v>
      </c>
      <c r="D9225" s="1" t="s">
        <v>18</v>
      </c>
      <c r="E9225">
        <v>98367</v>
      </c>
      <c r="F9225">
        <v>2026</v>
      </c>
      <c r="G9225" s="1" t="s">
        <v>18930</v>
      </c>
      <c r="H9225" s="1" t="s">
        <v>150</v>
      </c>
      <c r="I9225" s="1" t="s">
        <v>20</v>
      </c>
      <c r="J9225" s="1" t="s">
        <v>21</v>
      </c>
      <c r="K9225">
        <v>44</v>
      </c>
      <c r="L9225">
        <v>35</v>
      </c>
      <c r="M9225">
        <v>289729303</v>
      </c>
      <c r="N9225" s="1" t="s">
        <v>60</v>
      </c>
      <c r="O9225" s="1" t="s">
        <v>23</v>
      </c>
      <c r="P9225">
        <v>53035092901</v>
      </c>
      <c r="Q9225">
        <v>0</v>
      </c>
      <c r="R9225" s="1" t="s">
        <v>18919</v>
      </c>
    </row>
    <row r="9226" spans="1:18">
      <c r="A9226" s="1" t="s">
        <v>10071</v>
      </c>
      <c r="B9226" s="1" t="s">
        <v>31</v>
      </c>
      <c r="C9226" s="1" t="s">
        <v>32</v>
      </c>
      <c r="D9226" s="1" t="s">
        <v>18</v>
      </c>
      <c r="E9226">
        <v>98116</v>
      </c>
      <c r="F9226">
        <v>2026</v>
      </c>
      <c r="G9226" s="1" t="s">
        <v>18947</v>
      </c>
      <c r="H9226" s="1" t="s">
        <v>849</v>
      </c>
      <c r="I9226" s="1" t="s">
        <v>27</v>
      </c>
      <c r="J9226" s="1" t="s">
        <v>81</v>
      </c>
      <c r="K9226">
        <v>0</v>
      </c>
      <c r="L9226">
        <v>34</v>
      </c>
      <c r="M9226">
        <v>289580427</v>
      </c>
      <c r="N9226" s="1" t="s">
        <v>1208</v>
      </c>
      <c r="O9226" s="1" t="s">
        <v>35</v>
      </c>
      <c r="P9226">
        <v>53033009600</v>
      </c>
      <c r="Q9226">
        <v>0</v>
      </c>
      <c r="R9226" s="1" t="s">
        <v>18921</v>
      </c>
    </row>
    <row r="9227" spans="1:18">
      <c r="A9227" s="1" t="s">
        <v>10072</v>
      </c>
      <c r="B9227" s="1" t="s">
        <v>31</v>
      </c>
      <c r="C9227" s="1" t="s">
        <v>62</v>
      </c>
      <c r="D9227" s="1" t="s">
        <v>18</v>
      </c>
      <c r="E9227">
        <v>98034</v>
      </c>
      <c r="F9227">
        <v>2023</v>
      </c>
      <c r="G9227" s="1" t="s">
        <v>18928</v>
      </c>
      <c r="H9227" s="1" t="s">
        <v>1149</v>
      </c>
      <c r="I9227" s="1" t="s">
        <v>27</v>
      </c>
      <c r="J9227" s="1" t="s">
        <v>81</v>
      </c>
      <c r="K9227">
        <v>0</v>
      </c>
      <c r="L9227">
        <v>45</v>
      </c>
      <c r="M9227">
        <v>236369451</v>
      </c>
      <c r="N9227" s="1" t="s">
        <v>734</v>
      </c>
      <c r="O9227" s="1" t="s">
        <v>54</v>
      </c>
      <c r="P9227">
        <v>53033021903</v>
      </c>
      <c r="Q9227">
        <v>3</v>
      </c>
      <c r="R9227" s="1" t="s">
        <v>18921</v>
      </c>
    </row>
    <row r="9228" spans="1:18">
      <c r="A9228" s="1" t="s">
        <v>10073</v>
      </c>
      <c r="B9228" s="1" t="s">
        <v>718</v>
      </c>
      <c r="C9228" s="1" t="s">
        <v>719</v>
      </c>
      <c r="D9228" s="1" t="s">
        <v>18</v>
      </c>
      <c r="E9228">
        <v>98685</v>
      </c>
      <c r="F9228">
        <v>2024</v>
      </c>
      <c r="G9228" s="1" t="s">
        <v>18934</v>
      </c>
      <c r="H9228" s="1" t="s">
        <v>234</v>
      </c>
      <c r="I9228" s="1" t="s">
        <v>27</v>
      </c>
      <c r="J9228" s="1" t="s">
        <v>81</v>
      </c>
      <c r="K9228">
        <v>0</v>
      </c>
      <c r="L9228">
        <v>18</v>
      </c>
      <c r="M9228">
        <v>270709918</v>
      </c>
      <c r="N9228" s="1" t="s">
        <v>749</v>
      </c>
      <c r="O9228" s="1" t="s">
        <v>721</v>
      </c>
      <c r="P9228">
        <v>53011040909</v>
      </c>
      <c r="Q9228">
        <v>2</v>
      </c>
      <c r="R9228" s="1" t="s">
        <v>18921</v>
      </c>
    </row>
    <row r="9229" spans="1:18">
      <c r="A9229" s="1" t="s">
        <v>10074</v>
      </c>
      <c r="B9229" s="1" t="s">
        <v>31</v>
      </c>
      <c r="C9229" s="1" t="s">
        <v>100</v>
      </c>
      <c r="D9229" s="1" t="s">
        <v>18</v>
      </c>
      <c r="E9229">
        <v>98133</v>
      </c>
      <c r="F9229">
        <v>2025</v>
      </c>
      <c r="G9229" s="1" t="s">
        <v>18922</v>
      </c>
      <c r="H9229" s="1" t="s">
        <v>445</v>
      </c>
      <c r="I9229" s="1" t="s">
        <v>27</v>
      </c>
      <c r="J9229" s="1" t="s">
        <v>81</v>
      </c>
      <c r="K9229">
        <v>0</v>
      </c>
      <c r="L9229">
        <v>32</v>
      </c>
      <c r="M9229">
        <v>278930844</v>
      </c>
      <c r="N9229" s="1" t="s">
        <v>142</v>
      </c>
      <c r="O9229" s="1" t="s">
        <v>35</v>
      </c>
      <c r="P9229">
        <v>53033020900</v>
      </c>
      <c r="Q9229">
        <v>1</v>
      </c>
      <c r="R9229" s="1" t="s">
        <v>18921</v>
      </c>
    </row>
    <row r="9230" spans="1:18">
      <c r="A9230" s="1" t="s">
        <v>10075</v>
      </c>
      <c r="B9230" s="1" t="s">
        <v>37</v>
      </c>
      <c r="C9230" s="1" t="s">
        <v>38</v>
      </c>
      <c r="D9230" s="1" t="s">
        <v>18</v>
      </c>
      <c r="E9230">
        <v>98312</v>
      </c>
      <c r="F9230">
        <v>2020</v>
      </c>
      <c r="G9230" s="1" t="s">
        <v>18920</v>
      </c>
      <c r="H9230" s="1" t="s">
        <v>39</v>
      </c>
      <c r="I9230" s="1" t="s">
        <v>27</v>
      </c>
      <c r="J9230" s="1" t="s">
        <v>21</v>
      </c>
      <c r="K9230">
        <v>293</v>
      </c>
      <c r="L9230">
        <v>35</v>
      </c>
      <c r="M9230">
        <v>280040057</v>
      </c>
      <c r="N9230" s="1" t="s">
        <v>49</v>
      </c>
      <c r="O9230" s="1" t="s">
        <v>23</v>
      </c>
      <c r="P9230">
        <v>53035080900</v>
      </c>
      <c r="Q9230">
        <v>6</v>
      </c>
      <c r="R9230" s="1" t="s">
        <v>18921</v>
      </c>
    </row>
    <row r="9231" spans="1:18">
      <c r="A9231" s="1" t="s">
        <v>10076</v>
      </c>
      <c r="B9231" s="1" t="s">
        <v>31</v>
      </c>
      <c r="C9231" s="1" t="s">
        <v>51</v>
      </c>
      <c r="D9231" s="1" t="s">
        <v>18</v>
      </c>
      <c r="E9231">
        <v>98166</v>
      </c>
      <c r="F9231">
        <v>2015</v>
      </c>
      <c r="G9231" s="1" t="s">
        <v>18940</v>
      </c>
      <c r="H9231" s="1" t="s">
        <v>617</v>
      </c>
      <c r="I9231" s="1" t="s">
        <v>27</v>
      </c>
      <c r="J9231" s="1" t="s">
        <v>21</v>
      </c>
      <c r="K9231">
        <v>83</v>
      </c>
      <c r="L9231">
        <v>34</v>
      </c>
      <c r="M9231">
        <v>196005708</v>
      </c>
      <c r="N9231" s="1" t="s">
        <v>53</v>
      </c>
      <c r="O9231" s="1" t="s">
        <v>54</v>
      </c>
      <c r="P9231">
        <v>53033027800</v>
      </c>
      <c r="Q9231">
        <v>11</v>
      </c>
      <c r="R9231" s="1" t="s">
        <v>18921</v>
      </c>
    </row>
    <row r="9232" spans="1:18">
      <c r="A9232" s="1" t="s">
        <v>10077</v>
      </c>
      <c r="B9232" s="1" t="s">
        <v>31</v>
      </c>
      <c r="C9232" s="1" t="s">
        <v>51</v>
      </c>
      <c r="D9232" s="1" t="s">
        <v>18</v>
      </c>
      <c r="E9232">
        <v>98146</v>
      </c>
      <c r="F9232">
        <v>2013</v>
      </c>
      <c r="G9232" s="1" t="s">
        <v>18924</v>
      </c>
      <c r="H9232" s="1" t="s">
        <v>176</v>
      </c>
      <c r="I9232" s="1" t="s">
        <v>20</v>
      </c>
      <c r="J9232" s="1" t="s">
        <v>21</v>
      </c>
      <c r="K9232">
        <v>38</v>
      </c>
      <c r="L9232">
        <v>34</v>
      </c>
      <c r="M9232">
        <v>278798887</v>
      </c>
      <c r="N9232" s="1" t="s">
        <v>740</v>
      </c>
      <c r="O9232" s="1" t="s">
        <v>35</v>
      </c>
      <c r="P9232">
        <v>53033026700</v>
      </c>
      <c r="Q9232">
        <v>13</v>
      </c>
      <c r="R9232" s="1" t="s">
        <v>18919</v>
      </c>
    </row>
    <row r="9233" spans="1:18">
      <c r="A9233" s="1" t="s">
        <v>10078</v>
      </c>
      <c r="B9233" s="1" t="s">
        <v>31</v>
      </c>
      <c r="C9233" s="1" t="s">
        <v>32</v>
      </c>
      <c r="D9233" s="1" t="s">
        <v>18</v>
      </c>
      <c r="E9233">
        <v>98116</v>
      </c>
      <c r="F9233">
        <v>2021</v>
      </c>
      <c r="G9233" s="1" t="s">
        <v>18935</v>
      </c>
      <c r="H9233" s="1" t="s">
        <v>277</v>
      </c>
      <c r="I9233" s="1" t="s">
        <v>27</v>
      </c>
      <c r="J9233" s="1" t="s">
        <v>21</v>
      </c>
      <c r="K9233">
        <v>110</v>
      </c>
      <c r="L9233">
        <v>34</v>
      </c>
      <c r="M9233">
        <v>120582248</v>
      </c>
      <c r="N9233" s="1" t="s">
        <v>1208</v>
      </c>
      <c r="O9233" s="1" t="s">
        <v>35</v>
      </c>
      <c r="P9233">
        <v>53033009600</v>
      </c>
      <c r="Q9233">
        <v>5</v>
      </c>
      <c r="R9233" s="1" t="s">
        <v>18921</v>
      </c>
    </row>
    <row r="9234" spans="1:18">
      <c r="A9234" s="1" t="s">
        <v>10079</v>
      </c>
      <c r="B9234" s="1" t="s">
        <v>31</v>
      </c>
      <c r="C9234" s="1" t="s">
        <v>715</v>
      </c>
      <c r="D9234" s="1" t="s">
        <v>18</v>
      </c>
      <c r="E9234">
        <v>98002</v>
      </c>
      <c r="F9234">
        <v>2023</v>
      </c>
      <c r="G9234" s="1" t="s">
        <v>17901</v>
      </c>
      <c r="H9234" s="1" t="s">
        <v>161</v>
      </c>
      <c r="I9234" s="1" t="s">
        <v>27</v>
      </c>
      <c r="J9234" s="1" t="s">
        <v>81</v>
      </c>
      <c r="K9234">
        <v>0</v>
      </c>
      <c r="L9234">
        <v>47</v>
      </c>
      <c r="M9234">
        <v>249698935</v>
      </c>
      <c r="N9234" s="1" t="s">
        <v>893</v>
      </c>
      <c r="O9234" s="1" t="s">
        <v>54</v>
      </c>
      <c r="P9234">
        <v>53033030503</v>
      </c>
      <c r="Q9234">
        <v>3</v>
      </c>
      <c r="R9234" s="1" t="s">
        <v>18921</v>
      </c>
    </row>
    <row r="9235" spans="1:18">
      <c r="A9235" s="1" t="s">
        <v>10080</v>
      </c>
      <c r="B9235" s="1" t="s">
        <v>718</v>
      </c>
      <c r="C9235" s="1" t="s">
        <v>719</v>
      </c>
      <c r="D9235" s="1" t="s">
        <v>18</v>
      </c>
      <c r="E9235">
        <v>98661</v>
      </c>
      <c r="F9235">
        <v>2021</v>
      </c>
      <c r="G9235" s="1" t="s">
        <v>18925</v>
      </c>
      <c r="H9235" s="1" t="s">
        <v>76</v>
      </c>
      <c r="I9235" s="1" t="s">
        <v>27</v>
      </c>
      <c r="J9235" s="1" t="s">
        <v>81</v>
      </c>
      <c r="K9235">
        <v>0</v>
      </c>
      <c r="L9235">
        <v>49</v>
      </c>
      <c r="M9235">
        <v>271685067</v>
      </c>
      <c r="N9235" s="1" t="s">
        <v>1293</v>
      </c>
      <c r="O9235" s="1" t="s">
        <v>721</v>
      </c>
      <c r="P9235">
        <v>53011041700</v>
      </c>
      <c r="Q9235">
        <v>5</v>
      </c>
      <c r="R9235" s="1" t="s">
        <v>18921</v>
      </c>
    </row>
    <row r="9236" spans="1:18">
      <c r="A9236" s="1" t="s">
        <v>10081</v>
      </c>
      <c r="B9236" s="1" t="s">
        <v>31</v>
      </c>
      <c r="C9236" s="1" t="s">
        <v>32</v>
      </c>
      <c r="D9236" s="1" t="s">
        <v>18</v>
      </c>
      <c r="E9236">
        <v>98102</v>
      </c>
      <c r="F9236">
        <v>2026</v>
      </c>
      <c r="G9236" s="1" t="s">
        <v>18951</v>
      </c>
      <c r="H9236" s="1" t="s">
        <v>3228</v>
      </c>
      <c r="I9236" s="1" t="s">
        <v>27</v>
      </c>
      <c r="J9236" s="1" t="s">
        <v>81</v>
      </c>
      <c r="K9236">
        <v>0</v>
      </c>
      <c r="L9236">
        <v>43</v>
      </c>
      <c r="M9236">
        <v>287997286</v>
      </c>
      <c r="N9236" s="1" t="s">
        <v>837</v>
      </c>
      <c r="O9236" s="1" t="s">
        <v>35</v>
      </c>
      <c r="P9236">
        <v>53033006500</v>
      </c>
      <c r="Q9236">
        <v>0</v>
      </c>
      <c r="R9236" s="1" t="s">
        <v>18921</v>
      </c>
    </row>
    <row r="9237" spans="1:18">
      <c r="A9237" s="1" t="s">
        <v>10082</v>
      </c>
      <c r="B9237" s="1" t="s">
        <v>31</v>
      </c>
      <c r="C9237" s="1" t="s">
        <v>87</v>
      </c>
      <c r="D9237" s="1" t="s">
        <v>18</v>
      </c>
      <c r="E9237">
        <v>98008</v>
      </c>
      <c r="F9237">
        <v>2024</v>
      </c>
      <c r="G9237" s="1" t="s">
        <v>18937</v>
      </c>
      <c r="H9237" s="1" t="s">
        <v>386</v>
      </c>
      <c r="I9237" s="1" t="s">
        <v>27</v>
      </c>
      <c r="J9237" s="1" t="s">
        <v>81</v>
      </c>
      <c r="K9237">
        <v>0</v>
      </c>
      <c r="L9237">
        <v>48</v>
      </c>
      <c r="M9237">
        <v>261685448</v>
      </c>
      <c r="N9237" s="1" t="s">
        <v>783</v>
      </c>
      <c r="O9237" s="1" t="s">
        <v>54</v>
      </c>
      <c r="P9237">
        <v>53033022901</v>
      </c>
      <c r="Q9237">
        <v>2</v>
      </c>
      <c r="R9237" s="1" t="s">
        <v>18921</v>
      </c>
    </row>
    <row r="9238" spans="1:18">
      <c r="A9238" s="1" t="s">
        <v>10083</v>
      </c>
      <c r="B9238" s="1" t="s">
        <v>31</v>
      </c>
      <c r="C9238" s="1" t="s">
        <v>32</v>
      </c>
      <c r="D9238" s="1" t="s">
        <v>18</v>
      </c>
      <c r="E9238">
        <v>98177</v>
      </c>
      <c r="F9238">
        <v>2026</v>
      </c>
      <c r="G9238" s="1" t="s">
        <v>18945</v>
      </c>
      <c r="H9238" s="1" t="s">
        <v>4565</v>
      </c>
      <c r="I9238" s="1" t="s">
        <v>20</v>
      </c>
      <c r="J9238" s="1" t="s">
        <v>21</v>
      </c>
      <c r="K9238">
        <v>43</v>
      </c>
      <c r="L9238">
        <v>32</v>
      </c>
      <c r="M9238">
        <v>290922264</v>
      </c>
      <c r="N9238" s="1" t="s">
        <v>101</v>
      </c>
      <c r="O9238" s="1" t="s">
        <v>35</v>
      </c>
      <c r="P9238">
        <v>53033000500</v>
      </c>
      <c r="Q9238">
        <v>0</v>
      </c>
      <c r="R9238" s="1" t="s">
        <v>18919</v>
      </c>
    </row>
    <row r="9239" spans="1:18">
      <c r="A9239" s="1" t="s">
        <v>10084</v>
      </c>
      <c r="B9239" s="1" t="s">
        <v>31</v>
      </c>
      <c r="C9239" s="1" t="s">
        <v>32</v>
      </c>
      <c r="D9239" s="1" t="s">
        <v>18</v>
      </c>
      <c r="E9239">
        <v>98125</v>
      </c>
      <c r="F9239">
        <v>2025</v>
      </c>
      <c r="G9239" s="1" t="s">
        <v>18922</v>
      </c>
      <c r="H9239" s="1" t="s">
        <v>1463</v>
      </c>
      <c r="I9239" s="1" t="s">
        <v>27</v>
      </c>
      <c r="J9239" s="1" t="s">
        <v>81</v>
      </c>
      <c r="K9239">
        <v>0</v>
      </c>
      <c r="L9239">
        <v>46</v>
      </c>
      <c r="M9239">
        <v>285633484</v>
      </c>
      <c r="N9239" s="1" t="s">
        <v>769</v>
      </c>
      <c r="O9239" s="1" t="s">
        <v>35</v>
      </c>
      <c r="P9239">
        <v>53033000101</v>
      </c>
      <c r="Q9239">
        <v>1</v>
      </c>
      <c r="R9239" s="1" t="s">
        <v>18921</v>
      </c>
    </row>
    <row r="9240" spans="1:18">
      <c r="A9240" s="1" t="s">
        <v>10085</v>
      </c>
      <c r="B9240" s="1" t="s">
        <v>1089</v>
      </c>
      <c r="C9240" s="1" t="s">
        <v>1200</v>
      </c>
      <c r="D9240" s="1" t="s">
        <v>18</v>
      </c>
      <c r="E9240">
        <v>98368</v>
      </c>
      <c r="F9240">
        <v>2025</v>
      </c>
      <c r="G9240" s="1" t="s">
        <v>18940</v>
      </c>
      <c r="H9240" s="1" t="s">
        <v>775</v>
      </c>
      <c r="I9240" s="1" t="s">
        <v>27</v>
      </c>
      <c r="J9240" s="1" t="s">
        <v>81</v>
      </c>
      <c r="K9240">
        <v>0</v>
      </c>
      <c r="L9240">
        <v>24</v>
      </c>
      <c r="M9240">
        <v>293508645</v>
      </c>
      <c r="N9240" s="1" t="s">
        <v>1201</v>
      </c>
      <c r="O9240" s="1" t="s">
        <v>1092</v>
      </c>
      <c r="P9240">
        <v>53031950501</v>
      </c>
      <c r="Q9240">
        <v>1</v>
      </c>
      <c r="R9240" s="1" t="s">
        <v>18921</v>
      </c>
    </row>
    <row r="9241" spans="1:18">
      <c r="A9241" s="1" t="s">
        <v>10086</v>
      </c>
      <c r="B9241" s="1" t="s">
        <v>718</v>
      </c>
      <c r="C9241" s="1" t="s">
        <v>1112</v>
      </c>
      <c r="D9241" s="1" t="s">
        <v>18</v>
      </c>
      <c r="E9241">
        <v>98606</v>
      </c>
      <c r="F9241">
        <v>2022</v>
      </c>
      <c r="G9241" s="1" t="s">
        <v>18927</v>
      </c>
      <c r="H9241" s="1" t="s">
        <v>607</v>
      </c>
      <c r="I9241" s="1" t="s">
        <v>20</v>
      </c>
      <c r="J9241" s="1" t="s">
        <v>21</v>
      </c>
      <c r="K9241">
        <v>37</v>
      </c>
      <c r="L9241">
        <v>18</v>
      </c>
      <c r="M9241">
        <v>195609725</v>
      </c>
      <c r="N9241" s="1" t="s">
        <v>1113</v>
      </c>
      <c r="O9241" s="1" t="s">
        <v>721</v>
      </c>
      <c r="P9241">
        <v>53011040603</v>
      </c>
      <c r="Q9241">
        <v>4</v>
      </c>
      <c r="R9241" s="1" t="s">
        <v>18919</v>
      </c>
    </row>
    <row r="9242" spans="1:18">
      <c r="A9242" s="1" t="s">
        <v>10087</v>
      </c>
      <c r="B9242" s="1" t="s">
        <v>31</v>
      </c>
      <c r="C9242" s="1" t="s">
        <v>62</v>
      </c>
      <c r="D9242" s="1" t="s">
        <v>18</v>
      </c>
      <c r="E9242">
        <v>98034</v>
      </c>
      <c r="F9242">
        <v>2020</v>
      </c>
      <c r="G9242" s="1" t="s">
        <v>18931</v>
      </c>
      <c r="H9242" s="1" t="s">
        <v>249</v>
      </c>
      <c r="I9242" s="1" t="s">
        <v>20</v>
      </c>
      <c r="J9242" s="1" t="s">
        <v>67</v>
      </c>
      <c r="K9242">
        <v>18</v>
      </c>
      <c r="L9242">
        <v>1</v>
      </c>
      <c r="M9242">
        <v>290011298</v>
      </c>
      <c r="N9242" s="1" t="s">
        <v>734</v>
      </c>
      <c r="O9242" s="1" t="s">
        <v>54</v>
      </c>
      <c r="P9242">
        <v>53033022300</v>
      </c>
      <c r="Q9242">
        <v>6</v>
      </c>
      <c r="R9242" s="1" t="s">
        <v>18919</v>
      </c>
    </row>
    <row r="9243" spans="1:18">
      <c r="A9243" s="1" t="s">
        <v>10088</v>
      </c>
      <c r="B9243" s="1" t="s">
        <v>31</v>
      </c>
      <c r="C9243" s="1" t="s">
        <v>120</v>
      </c>
      <c r="D9243" s="1" t="s">
        <v>18</v>
      </c>
      <c r="E9243">
        <v>98031</v>
      </c>
      <c r="F9243">
        <v>2019</v>
      </c>
      <c r="G9243" s="1" t="s">
        <v>18946</v>
      </c>
      <c r="H9243" s="1" t="s">
        <v>1011</v>
      </c>
      <c r="I9243" s="1" t="s">
        <v>20</v>
      </c>
      <c r="J9243" s="1" t="s">
        <v>21</v>
      </c>
      <c r="K9243">
        <v>47</v>
      </c>
      <c r="L9243">
        <v>47</v>
      </c>
      <c r="M9243">
        <v>262821772</v>
      </c>
      <c r="N9243" s="1" t="s">
        <v>273</v>
      </c>
      <c r="O9243" s="1" t="s">
        <v>54</v>
      </c>
      <c r="P9243">
        <v>53033029405</v>
      </c>
      <c r="Q9243">
        <v>7</v>
      </c>
      <c r="R9243" s="1" t="s">
        <v>18919</v>
      </c>
    </row>
    <row r="9244" spans="1:18">
      <c r="A9244" s="1" t="s">
        <v>10089</v>
      </c>
      <c r="B9244" s="1" t="s">
        <v>31</v>
      </c>
      <c r="C9244" s="1" t="s">
        <v>87</v>
      </c>
      <c r="D9244" s="1" t="s">
        <v>18</v>
      </c>
      <c r="E9244">
        <v>98005</v>
      </c>
      <c r="F9244">
        <v>2024</v>
      </c>
      <c r="G9244" s="1" t="s">
        <v>18918</v>
      </c>
      <c r="H9244" s="1" t="s">
        <v>756</v>
      </c>
      <c r="I9244" s="1" t="s">
        <v>27</v>
      </c>
      <c r="J9244" s="1" t="s">
        <v>81</v>
      </c>
      <c r="K9244">
        <v>0</v>
      </c>
      <c r="L9244">
        <v>48</v>
      </c>
      <c r="M9244">
        <v>254440581</v>
      </c>
      <c r="N9244" s="1" t="s">
        <v>192</v>
      </c>
      <c r="O9244" s="1" t="s">
        <v>54</v>
      </c>
      <c r="P9244">
        <v>53033022805</v>
      </c>
      <c r="Q9244">
        <v>2</v>
      </c>
      <c r="R9244" s="1" t="s">
        <v>18921</v>
      </c>
    </row>
    <row r="9245" spans="1:18">
      <c r="A9245" s="1" t="s">
        <v>10090</v>
      </c>
      <c r="B9245" s="1" t="s">
        <v>1089</v>
      </c>
      <c r="C9245" s="1" t="s">
        <v>1200</v>
      </c>
      <c r="D9245" s="1" t="s">
        <v>18</v>
      </c>
      <c r="E9245">
        <v>98368</v>
      </c>
      <c r="F9245">
        <v>2023</v>
      </c>
      <c r="G9245" s="1" t="s">
        <v>18931</v>
      </c>
      <c r="H9245" s="1" t="s">
        <v>364</v>
      </c>
      <c r="I9245" s="1" t="s">
        <v>27</v>
      </c>
      <c r="J9245" s="1" t="s">
        <v>81</v>
      </c>
      <c r="K9245">
        <v>0</v>
      </c>
      <c r="L9245">
        <v>24</v>
      </c>
      <c r="M9245">
        <v>233442184</v>
      </c>
      <c r="N9245" s="1" t="s">
        <v>1201</v>
      </c>
      <c r="O9245" s="1" t="s">
        <v>1092</v>
      </c>
      <c r="P9245">
        <v>53031950604</v>
      </c>
      <c r="Q9245">
        <v>3</v>
      </c>
      <c r="R9245" s="1" t="s">
        <v>18921</v>
      </c>
    </row>
    <row r="9246" spans="1:18">
      <c r="A9246" s="1" t="s">
        <v>10091</v>
      </c>
      <c r="B9246" s="1" t="s">
        <v>31</v>
      </c>
      <c r="C9246" s="1" t="s">
        <v>32</v>
      </c>
      <c r="D9246" s="1" t="s">
        <v>18</v>
      </c>
      <c r="E9246">
        <v>98125</v>
      </c>
      <c r="F9246">
        <v>2026</v>
      </c>
      <c r="G9246" s="1" t="s">
        <v>18930</v>
      </c>
      <c r="H9246" s="1" t="s">
        <v>1325</v>
      </c>
      <c r="I9246" s="1" t="s">
        <v>27</v>
      </c>
      <c r="J9246" s="1" t="s">
        <v>81</v>
      </c>
      <c r="K9246">
        <v>0</v>
      </c>
      <c r="L9246">
        <v>46</v>
      </c>
      <c r="M9246">
        <v>290666106</v>
      </c>
      <c r="N9246" s="1" t="s">
        <v>769</v>
      </c>
      <c r="O9246" s="1" t="s">
        <v>35</v>
      </c>
      <c r="P9246">
        <v>53033000102</v>
      </c>
      <c r="Q9246">
        <v>0</v>
      </c>
      <c r="R9246" s="1" t="s">
        <v>18921</v>
      </c>
    </row>
    <row r="9247" spans="1:18">
      <c r="A9247" s="1" t="s">
        <v>10092</v>
      </c>
      <c r="B9247" s="1" t="s">
        <v>31</v>
      </c>
      <c r="C9247" s="1" t="s">
        <v>62</v>
      </c>
      <c r="D9247" s="1" t="s">
        <v>18</v>
      </c>
      <c r="E9247">
        <v>98034</v>
      </c>
      <c r="F9247">
        <v>2016</v>
      </c>
      <c r="G9247" s="1" t="s">
        <v>18918</v>
      </c>
      <c r="H9247" s="1" t="s">
        <v>19</v>
      </c>
      <c r="I9247" s="1" t="s">
        <v>20</v>
      </c>
      <c r="J9247" s="1" t="s">
        <v>67</v>
      </c>
      <c r="K9247">
        <v>14</v>
      </c>
      <c r="L9247">
        <v>1</v>
      </c>
      <c r="M9247">
        <v>129838264</v>
      </c>
      <c r="N9247" s="1" t="s">
        <v>734</v>
      </c>
      <c r="O9247" s="1" t="s">
        <v>54</v>
      </c>
      <c r="P9247">
        <v>53033022300</v>
      </c>
      <c r="Q9247">
        <v>10</v>
      </c>
      <c r="R9247" s="1" t="s">
        <v>18919</v>
      </c>
    </row>
    <row r="9248" spans="1:18">
      <c r="A9248" s="1" t="s">
        <v>10093</v>
      </c>
      <c r="B9248" s="1" t="s">
        <v>31</v>
      </c>
      <c r="C9248" s="1" t="s">
        <v>32</v>
      </c>
      <c r="D9248" s="1" t="s">
        <v>18</v>
      </c>
      <c r="E9248">
        <v>98125</v>
      </c>
      <c r="F9248">
        <v>2023</v>
      </c>
      <c r="G9248" s="1" t="s">
        <v>18918</v>
      </c>
      <c r="H9248" s="1" t="s">
        <v>756</v>
      </c>
      <c r="I9248" s="1" t="s">
        <v>27</v>
      </c>
      <c r="J9248" s="1" t="s">
        <v>81</v>
      </c>
      <c r="K9248">
        <v>0</v>
      </c>
      <c r="L9248">
        <v>46</v>
      </c>
      <c r="M9248">
        <v>251419073</v>
      </c>
      <c r="N9248" s="1" t="s">
        <v>769</v>
      </c>
      <c r="O9248" s="1" t="s">
        <v>35</v>
      </c>
      <c r="P9248">
        <v>53033000102</v>
      </c>
      <c r="Q9248">
        <v>3</v>
      </c>
      <c r="R9248" s="1" t="s">
        <v>18921</v>
      </c>
    </row>
    <row r="9249" spans="1:18">
      <c r="A9249" s="1" t="s">
        <v>10094</v>
      </c>
      <c r="B9249" s="1" t="s">
        <v>875</v>
      </c>
      <c r="C9249" s="1" t="s">
        <v>1181</v>
      </c>
      <c r="D9249" s="1" t="s">
        <v>18</v>
      </c>
      <c r="E9249">
        <v>98674</v>
      </c>
      <c r="F9249">
        <v>2023</v>
      </c>
      <c r="G9249" s="1" t="s">
        <v>18940</v>
      </c>
      <c r="H9249" s="1" t="s">
        <v>775</v>
      </c>
      <c r="I9249" s="1" t="s">
        <v>27</v>
      </c>
      <c r="J9249" s="1" t="s">
        <v>81</v>
      </c>
      <c r="K9249">
        <v>0</v>
      </c>
      <c r="L9249">
        <v>20</v>
      </c>
      <c r="M9249">
        <v>251382071</v>
      </c>
      <c r="N9249" s="1" t="s">
        <v>1182</v>
      </c>
      <c r="O9249" s="1" t="s">
        <v>878</v>
      </c>
      <c r="P9249">
        <v>53015001503</v>
      </c>
      <c r="Q9249">
        <v>3</v>
      </c>
      <c r="R9249" s="1" t="s">
        <v>18921</v>
      </c>
    </row>
    <row r="9250" spans="1:18">
      <c r="A9250" s="1" t="s">
        <v>10095</v>
      </c>
      <c r="B9250" s="1" t="s">
        <v>78</v>
      </c>
      <c r="C9250" s="1" t="s">
        <v>180</v>
      </c>
      <c r="D9250" s="1" t="s">
        <v>18</v>
      </c>
      <c r="E9250">
        <v>98512</v>
      </c>
      <c r="F9250">
        <v>2025</v>
      </c>
      <c r="G9250" s="1" t="s">
        <v>18929</v>
      </c>
      <c r="H9250" s="1" t="s">
        <v>136</v>
      </c>
      <c r="I9250" s="1" t="s">
        <v>20</v>
      </c>
      <c r="J9250" s="1" t="s">
        <v>67</v>
      </c>
      <c r="K9250">
        <v>21</v>
      </c>
      <c r="L9250">
        <v>22</v>
      </c>
      <c r="M9250">
        <v>283438830</v>
      </c>
      <c r="N9250" s="1" t="s">
        <v>156</v>
      </c>
      <c r="O9250" s="1" t="s">
        <v>23</v>
      </c>
      <c r="P9250">
        <v>53067010910</v>
      </c>
      <c r="Q9250">
        <v>1</v>
      </c>
      <c r="R9250" s="1" t="s">
        <v>18919</v>
      </c>
    </row>
    <row r="9251" spans="1:18">
      <c r="A9251" s="1" t="s">
        <v>10096</v>
      </c>
      <c r="B9251" s="1" t="s">
        <v>31</v>
      </c>
      <c r="C9251" s="1" t="s">
        <v>62</v>
      </c>
      <c r="D9251" s="1" t="s">
        <v>18</v>
      </c>
      <c r="E9251">
        <v>98034</v>
      </c>
      <c r="F9251">
        <v>2019</v>
      </c>
      <c r="G9251" s="1" t="s">
        <v>18931</v>
      </c>
      <c r="H9251" s="1" t="s">
        <v>455</v>
      </c>
      <c r="I9251" s="1" t="s">
        <v>20</v>
      </c>
      <c r="J9251" s="1" t="s">
        <v>67</v>
      </c>
      <c r="K9251">
        <v>17</v>
      </c>
      <c r="L9251">
        <v>45</v>
      </c>
      <c r="M9251">
        <v>473918336</v>
      </c>
      <c r="N9251" s="1" t="s">
        <v>734</v>
      </c>
      <c r="O9251" s="1" t="s">
        <v>54</v>
      </c>
      <c r="P9251">
        <v>53033022005</v>
      </c>
      <c r="Q9251">
        <v>7</v>
      </c>
      <c r="R9251" s="1" t="s">
        <v>18919</v>
      </c>
    </row>
    <row r="9252" spans="1:18">
      <c r="A9252" s="1" t="s">
        <v>10097</v>
      </c>
      <c r="B9252" s="1" t="s">
        <v>31</v>
      </c>
      <c r="C9252" s="1" t="s">
        <v>32</v>
      </c>
      <c r="D9252" s="1" t="s">
        <v>18</v>
      </c>
      <c r="E9252">
        <v>98122</v>
      </c>
      <c r="F9252">
        <v>2015</v>
      </c>
      <c r="G9252" s="1" t="s">
        <v>18918</v>
      </c>
      <c r="H9252" s="1" t="s">
        <v>699</v>
      </c>
      <c r="I9252" s="1" t="s">
        <v>20</v>
      </c>
      <c r="J9252" s="1" t="s">
        <v>67</v>
      </c>
      <c r="K9252">
        <v>14</v>
      </c>
      <c r="L9252">
        <v>37</v>
      </c>
      <c r="M9252">
        <v>194592590</v>
      </c>
      <c r="N9252" s="1" t="s">
        <v>704</v>
      </c>
      <c r="O9252" s="1" t="s">
        <v>35</v>
      </c>
      <c r="P9252">
        <v>53033007800</v>
      </c>
      <c r="Q9252">
        <v>11</v>
      </c>
      <c r="R9252" s="1" t="s">
        <v>18919</v>
      </c>
    </row>
    <row r="9253" spans="1:18">
      <c r="A9253" s="1" t="s">
        <v>10098</v>
      </c>
      <c r="B9253" s="1" t="s">
        <v>31</v>
      </c>
      <c r="C9253" s="1" t="s">
        <v>32</v>
      </c>
      <c r="D9253" s="1" t="s">
        <v>18</v>
      </c>
      <c r="E9253">
        <v>98146</v>
      </c>
      <c r="F9253">
        <v>2025</v>
      </c>
      <c r="G9253" s="1" t="s">
        <v>18934</v>
      </c>
      <c r="H9253" s="1" t="s">
        <v>234</v>
      </c>
      <c r="I9253" s="1" t="s">
        <v>27</v>
      </c>
      <c r="J9253" s="1" t="s">
        <v>81</v>
      </c>
      <c r="K9253">
        <v>0</v>
      </c>
      <c r="L9253">
        <v>34</v>
      </c>
      <c r="M9253">
        <v>284183098</v>
      </c>
      <c r="N9253" s="1" t="s">
        <v>740</v>
      </c>
      <c r="O9253" s="1" t="s">
        <v>35</v>
      </c>
      <c r="P9253">
        <v>53033012000</v>
      </c>
      <c r="Q9253">
        <v>1</v>
      </c>
      <c r="R9253" s="1" t="s">
        <v>18921</v>
      </c>
    </row>
    <row r="9254" spans="1:18">
      <c r="A9254" s="1" t="s">
        <v>10099</v>
      </c>
      <c r="B9254" s="1" t="s">
        <v>31</v>
      </c>
      <c r="C9254" s="1" t="s">
        <v>288</v>
      </c>
      <c r="D9254" s="1" t="s">
        <v>18</v>
      </c>
      <c r="E9254">
        <v>98029</v>
      </c>
      <c r="F9254">
        <v>2026</v>
      </c>
      <c r="G9254" s="1" t="s">
        <v>18927</v>
      </c>
      <c r="H9254" s="1" t="s">
        <v>265</v>
      </c>
      <c r="I9254" s="1" t="s">
        <v>27</v>
      </c>
      <c r="J9254" s="1" t="s">
        <v>81</v>
      </c>
      <c r="K9254">
        <v>0</v>
      </c>
      <c r="L9254">
        <v>5</v>
      </c>
      <c r="M9254">
        <v>287031118</v>
      </c>
      <c r="N9254" s="1" t="s">
        <v>289</v>
      </c>
      <c r="O9254" s="1" t="s">
        <v>54</v>
      </c>
      <c r="P9254">
        <v>53033032220</v>
      </c>
      <c r="Q9254">
        <v>0</v>
      </c>
      <c r="R9254" s="1" t="s">
        <v>18921</v>
      </c>
    </row>
    <row r="9255" spans="1:18">
      <c r="A9255" s="1" t="s">
        <v>10100</v>
      </c>
      <c r="B9255" s="1" t="s">
        <v>31</v>
      </c>
      <c r="C9255" s="1" t="s">
        <v>259</v>
      </c>
      <c r="D9255" s="1" t="s">
        <v>18</v>
      </c>
      <c r="E9255">
        <v>98074</v>
      </c>
      <c r="F9255">
        <v>2020</v>
      </c>
      <c r="G9255" s="1" t="s">
        <v>18925</v>
      </c>
      <c r="H9255" s="1" t="s">
        <v>76</v>
      </c>
      <c r="I9255" s="1" t="s">
        <v>27</v>
      </c>
      <c r="J9255" s="1" t="s">
        <v>81</v>
      </c>
      <c r="K9255">
        <v>0</v>
      </c>
      <c r="L9255">
        <v>45</v>
      </c>
      <c r="M9255">
        <v>131593059</v>
      </c>
      <c r="N9255" s="1" t="s">
        <v>786</v>
      </c>
      <c r="O9255" s="1" t="s">
        <v>54</v>
      </c>
      <c r="P9255">
        <v>53033032317</v>
      </c>
      <c r="Q9255">
        <v>6</v>
      </c>
      <c r="R9255" s="1" t="s">
        <v>18921</v>
      </c>
    </row>
    <row r="9256" spans="1:18">
      <c r="A9256" s="1" t="s">
        <v>10101</v>
      </c>
      <c r="B9256" s="1" t="s">
        <v>31</v>
      </c>
      <c r="C9256" s="1" t="s">
        <v>32</v>
      </c>
      <c r="D9256" s="1" t="s">
        <v>18</v>
      </c>
      <c r="E9256">
        <v>98125</v>
      </c>
      <c r="F9256">
        <v>2023</v>
      </c>
      <c r="G9256" s="1" t="s">
        <v>18945</v>
      </c>
      <c r="H9256" s="1" t="s">
        <v>1655</v>
      </c>
      <c r="I9256" s="1" t="s">
        <v>27</v>
      </c>
      <c r="J9256" s="1" t="s">
        <v>81</v>
      </c>
      <c r="K9256">
        <v>0</v>
      </c>
      <c r="L9256">
        <v>46</v>
      </c>
      <c r="M9256">
        <v>260751599</v>
      </c>
      <c r="N9256" s="1" t="s">
        <v>769</v>
      </c>
      <c r="O9256" s="1" t="s">
        <v>35</v>
      </c>
      <c r="P9256">
        <v>53033000900</v>
      </c>
      <c r="Q9256">
        <v>3</v>
      </c>
      <c r="R9256" s="1" t="s">
        <v>18921</v>
      </c>
    </row>
    <row r="9257" spans="1:18">
      <c r="A9257" s="1" t="s">
        <v>10102</v>
      </c>
      <c r="B9257" s="1" t="s">
        <v>718</v>
      </c>
      <c r="C9257" s="1" t="s">
        <v>719</v>
      </c>
      <c r="D9257" s="1" t="s">
        <v>18</v>
      </c>
      <c r="E9257">
        <v>98685</v>
      </c>
      <c r="F9257">
        <v>2025</v>
      </c>
      <c r="G9257" s="1" t="s">
        <v>18918</v>
      </c>
      <c r="H9257" s="1" t="s">
        <v>8817</v>
      </c>
      <c r="I9257" s="1" t="s">
        <v>20</v>
      </c>
      <c r="J9257" s="1" t="s">
        <v>67</v>
      </c>
      <c r="K9257">
        <v>25</v>
      </c>
      <c r="L9257">
        <v>18</v>
      </c>
      <c r="M9257">
        <v>280687627</v>
      </c>
      <c r="N9257" s="1" t="s">
        <v>749</v>
      </c>
      <c r="O9257" s="1" t="s">
        <v>721</v>
      </c>
      <c r="P9257">
        <v>53011040907</v>
      </c>
      <c r="Q9257">
        <v>1</v>
      </c>
      <c r="R9257" s="1" t="s">
        <v>18919</v>
      </c>
    </row>
    <row r="9258" spans="1:18">
      <c r="A9258" s="1" t="s">
        <v>10103</v>
      </c>
      <c r="B9258" s="1" t="s">
        <v>78</v>
      </c>
      <c r="C9258" s="1" t="s">
        <v>114</v>
      </c>
      <c r="D9258" s="1" t="s">
        <v>18</v>
      </c>
      <c r="E9258">
        <v>98506</v>
      </c>
      <c r="F9258">
        <v>2024</v>
      </c>
      <c r="G9258" s="1" t="s">
        <v>18934</v>
      </c>
      <c r="H9258" s="1" t="s">
        <v>737</v>
      </c>
      <c r="I9258" s="1" t="s">
        <v>27</v>
      </c>
      <c r="J9258" s="1" t="s">
        <v>81</v>
      </c>
      <c r="K9258">
        <v>0</v>
      </c>
      <c r="L9258">
        <v>22</v>
      </c>
      <c r="M9258">
        <v>273660810</v>
      </c>
      <c r="N9258" s="1" t="s">
        <v>251</v>
      </c>
      <c r="O9258" s="1" t="s">
        <v>23</v>
      </c>
      <c r="P9258">
        <v>53067010200</v>
      </c>
      <c r="Q9258">
        <v>2</v>
      </c>
      <c r="R9258" s="1" t="s">
        <v>18921</v>
      </c>
    </row>
    <row r="9259" spans="1:18">
      <c r="A9259" s="1" t="s">
        <v>10104</v>
      </c>
      <c r="B9259" s="1" t="s">
        <v>718</v>
      </c>
      <c r="C9259" s="1" t="s">
        <v>719</v>
      </c>
      <c r="D9259" s="1" t="s">
        <v>18</v>
      </c>
      <c r="E9259">
        <v>98684</v>
      </c>
      <c r="F9259">
        <v>2025</v>
      </c>
      <c r="G9259" s="1" t="s">
        <v>18934</v>
      </c>
      <c r="H9259" s="1" t="s">
        <v>541</v>
      </c>
      <c r="I9259" s="1" t="s">
        <v>20</v>
      </c>
      <c r="J9259" s="1" t="s">
        <v>21</v>
      </c>
      <c r="K9259">
        <v>32</v>
      </c>
      <c r="L9259">
        <v>17</v>
      </c>
      <c r="M9259">
        <v>283003514</v>
      </c>
      <c r="N9259" s="1" t="s">
        <v>830</v>
      </c>
      <c r="O9259" s="1" t="s">
        <v>721</v>
      </c>
      <c r="P9259">
        <v>53011041319</v>
      </c>
      <c r="Q9259">
        <v>1</v>
      </c>
      <c r="R9259" s="1" t="s">
        <v>18919</v>
      </c>
    </row>
    <row r="9260" spans="1:18">
      <c r="A9260" s="1" t="s">
        <v>10105</v>
      </c>
      <c r="B9260" s="1" t="s">
        <v>31</v>
      </c>
      <c r="C9260" s="1" t="s">
        <v>144</v>
      </c>
      <c r="D9260" s="1" t="s">
        <v>18</v>
      </c>
      <c r="E9260">
        <v>98056</v>
      </c>
      <c r="F9260">
        <v>2019</v>
      </c>
      <c r="G9260" s="1" t="s">
        <v>18934</v>
      </c>
      <c r="H9260" s="1" t="s">
        <v>234</v>
      </c>
      <c r="I9260" s="1" t="s">
        <v>27</v>
      </c>
      <c r="J9260" s="1" t="s">
        <v>21</v>
      </c>
      <c r="K9260">
        <v>258</v>
      </c>
      <c r="L9260">
        <v>11</v>
      </c>
      <c r="M9260">
        <v>328477243</v>
      </c>
      <c r="N9260" s="1" t="s">
        <v>726</v>
      </c>
      <c r="O9260" s="1" t="s">
        <v>54</v>
      </c>
      <c r="P9260">
        <v>53033025202</v>
      </c>
      <c r="Q9260">
        <v>7</v>
      </c>
      <c r="R9260" s="1" t="s">
        <v>18921</v>
      </c>
    </row>
    <row r="9261" spans="1:18">
      <c r="A9261" s="1" t="s">
        <v>10106</v>
      </c>
      <c r="B9261" s="1" t="s">
        <v>31</v>
      </c>
      <c r="C9261" s="1" t="s">
        <v>87</v>
      </c>
      <c r="D9261" s="1" t="s">
        <v>18</v>
      </c>
      <c r="E9261">
        <v>98008</v>
      </c>
      <c r="F9261">
        <v>2016</v>
      </c>
      <c r="G9261" s="1" t="s">
        <v>18924</v>
      </c>
      <c r="H9261" s="1" t="s">
        <v>176</v>
      </c>
      <c r="I9261" s="1" t="s">
        <v>20</v>
      </c>
      <c r="J9261" s="1" t="s">
        <v>21</v>
      </c>
      <c r="K9261">
        <v>53</v>
      </c>
      <c r="L9261">
        <v>48</v>
      </c>
      <c r="M9261">
        <v>107272392</v>
      </c>
      <c r="N9261" s="1" t="s">
        <v>783</v>
      </c>
      <c r="O9261" s="1" t="s">
        <v>54</v>
      </c>
      <c r="P9261">
        <v>53033023403</v>
      </c>
      <c r="Q9261">
        <v>10</v>
      </c>
      <c r="R9261" s="1" t="s">
        <v>18919</v>
      </c>
    </row>
    <row r="9262" spans="1:18">
      <c r="A9262" s="1" t="s">
        <v>10107</v>
      </c>
      <c r="B9262" s="1" t="s">
        <v>718</v>
      </c>
      <c r="C9262" s="1" t="s">
        <v>719</v>
      </c>
      <c r="D9262" s="1" t="s">
        <v>18</v>
      </c>
      <c r="E9262">
        <v>98686</v>
      </c>
      <c r="F9262">
        <v>2025</v>
      </c>
      <c r="G9262" s="1" t="s">
        <v>18923</v>
      </c>
      <c r="H9262" s="1" t="s">
        <v>305</v>
      </c>
      <c r="I9262" s="1" t="s">
        <v>20</v>
      </c>
      <c r="J9262" s="1" t="s">
        <v>21</v>
      </c>
      <c r="K9262">
        <v>30</v>
      </c>
      <c r="L9262">
        <v>17</v>
      </c>
      <c r="M9262">
        <v>279090675</v>
      </c>
      <c r="N9262" s="1" t="s">
        <v>977</v>
      </c>
      <c r="O9262" s="1" t="s">
        <v>721</v>
      </c>
      <c r="P9262">
        <v>53011040409</v>
      </c>
      <c r="Q9262">
        <v>1</v>
      </c>
      <c r="R9262" s="1" t="s">
        <v>18919</v>
      </c>
    </row>
    <row r="9263" spans="1:18">
      <c r="A9263" s="1" t="s">
        <v>10108</v>
      </c>
      <c r="B9263" s="1" t="s">
        <v>31</v>
      </c>
      <c r="C9263" s="1" t="s">
        <v>32</v>
      </c>
      <c r="D9263" s="1" t="s">
        <v>18</v>
      </c>
      <c r="E9263">
        <v>98104</v>
      </c>
      <c r="F9263">
        <v>2021</v>
      </c>
      <c r="G9263" s="1" t="s">
        <v>18934</v>
      </c>
      <c r="H9263" s="1" t="s">
        <v>234</v>
      </c>
      <c r="I9263" s="1" t="s">
        <v>27</v>
      </c>
      <c r="J9263" s="1" t="s">
        <v>81</v>
      </c>
      <c r="K9263">
        <v>0</v>
      </c>
      <c r="L9263">
        <v>37</v>
      </c>
      <c r="M9263">
        <v>156690033</v>
      </c>
      <c r="N9263" s="1" t="s">
        <v>1395</v>
      </c>
      <c r="O9263" s="1" t="s">
        <v>35</v>
      </c>
      <c r="P9263">
        <v>53033009100</v>
      </c>
      <c r="Q9263">
        <v>5</v>
      </c>
      <c r="R9263" s="1" t="s">
        <v>18921</v>
      </c>
    </row>
    <row r="9264" spans="1:18">
      <c r="A9264" s="1" t="s">
        <v>10109</v>
      </c>
      <c r="B9264" s="1" t="s">
        <v>31</v>
      </c>
      <c r="C9264" s="1" t="s">
        <v>32</v>
      </c>
      <c r="D9264" s="1" t="s">
        <v>18</v>
      </c>
      <c r="E9264">
        <v>98122</v>
      </c>
      <c r="F9264">
        <v>2017</v>
      </c>
      <c r="G9264" s="1" t="s">
        <v>18931</v>
      </c>
      <c r="H9264" s="1" t="s">
        <v>249</v>
      </c>
      <c r="I9264" s="1" t="s">
        <v>20</v>
      </c>
      <c r="J9264" s="1" t="s">
        <v>67</v>
      </c>
      <c r="K9264">
        <v>14</v>
      </c>
      <c r="L9264">
        <v>37</v>
      </c>
      <c r="M9264">
        <v>347665076</v>
      </c>
      <c r="N9264" s="1" t="s">
        <v>704</v>
      </c>
      <c r="O9264" s="1" t="s">
        <v>35</v>
      </c>
      <c r="P9264">
        <v>53033007800</v>
      </c>
      <c r="Q9264">
        <v>9</v>
      </c>
      <c r="R9264" s="1" t="s">
        <v>18919</v>
      </c>
    </row>
    <row r="9265" spans="1:18">
      <c r="A9265" s="1" t="s">
        <v>10110</v>
      </c>
      <c r="B9265" s="1" t="s">
        <v>31</v>
      </c>
      <c r="C9265" s="1" t="s">
        <v>62</v>
      </c>
      <c r="D9265" s="1" t="s">
        <v>18</v>
      </c>
      <c r="E9265">
        <v>98033</v>
      </c>
      <c r="F9265">
        <v>2022</v>
      </c>
      <c r="G9265" s="1" t="s">
        <v>18922</v>
      </c>
      <c r="H9265" s="1" t="s">
        <v>445</v>
      </c>
      <c r="I9265" s="1" t="s">
        <v>27</v>
      </c>
      <c r="J9265" s="1" t="s">
        <v>81</v>
      </c>
      <c r="K9265">
        <v>0</v>
      </c>
      <c r="L9265">
        <v>45</v>
      </c>
      <c r="M9265">
        <v>219060656</v>
      </c>
      <c r="N9265" s="1" t="s">
        <v>64</v>
      </c>
      <c r="O9265" s="1" t="s">
        <v>54</v>
      </c>
      <c r="P9265">
        <v>53033022603</v>
      </c>
      <c r="Q9265">
        <v>4</v>
      </c>
      <c r="R9265" s="1" t="s">
        <v>18921</v>
      </c>
    </row>
    <row r="9266" spans="1:18">
      <c r="A9266" s="1" t="s">
        <v>10111</v>
      </c>
      <c r="B9266" s="1" t="s">
        <v>31</v>
      </c>
      <c r="C9266" s="1" t="s">
        <v>51</v>
      </c>
      <c r="D9266" s="1" t="s">
        <v>18</v>
      </c>
      <c r="E9266">
        <v>98166</v>
      </c>
      <c r="F9266">
        <v>2023</v>
      </c>
      <c r="G9266" s="1" t="s">
        <v>18923</v>
      </c>
      <c r="H9266" s="1" t="s">
        <v>139</v>
      </c>
      <c r="I9266" s="1" t="s">
        <v>20</v>
      </c>
      <c r="J9266" s="1" t="s">
        <v>21</v>
      </c>
      <c r="K9266">
        <v>33</v>
      </c>
      <c r="L9266">
        <v>34</v>
      </c>
      <c r="M9266">
        <v>244351026</v>
      </c>
      <c r="N9266" s="1" t="s">
        <v>53</v>
      </c>
      <c r="O9266" s="1" t="s">
        <v>54</v>
      </c>
      <c r="P9266">
        <v>53033027800</v>
      </c>
      <c r="Q9266">
        <v>3</v>
      </c>
      <c r="R9266" s="1" t="s">
        <v>18919</v>
      </c>
    </row>
    <row r="9267" spans="1:18">
      <c r="A9267" s="1" t="s">
        <v>10112</v>
      </c>
      <c r="B9267" s="1" t="s">
        <v>37</v>
      </c>
      <c r="C9267" s="1" t="s">
        <v>56</v>
      </c>
      <c r="D9267" s="1" t="s">
        <v>18</v>
      </c>
      <c r="E9267">
        <v>98370</v>
      </c>
      <c r="F9267">
        <v>2023</v>
      </c>
      <c r="G9267" s="1" t="s">
        <v>18922</v>
      </c>
      <c r="H9267" s="1" t="s">
        <v>414</v>
      </c>
      <c r="I9267" s="1" t="s">
        <v>20</v>
      </c>
      <c r="J9267" s="1" t="s">
        <v>67</v>
      </c>
      <c r="K9267">
        <v>23</v>
      </c>
      <c r="L9267">
        <v>23</v>
      </c>
      <c r="M9267">
        <v>239915637</v>
      </c>
      <c r="N9267" s="1" t="s">
        <v>58</v>
      </c>
      <c r="O9267" s="1" t="s">
        <v>23</v>
      </c>
      <c r="P9267">
        <v>53035090400</v>
      </c>
      <c r="Q9267">
        <v>3</v>
      </c>
      <c r="R9267" s="1" t="s">
        <v>18919</v>
      </c>
    </row>
    <row r="9268" spans="1:18">
      <c r="A9268" s="1" t="s">
        <v>10113</v>
      </c>
      <c r="B9268" s="1" t="s">
        <v>718</v>
      </c>
      <c r="C9268" s="1" t="s">
        <v>719</v>
      </c>
      <c r="D9268" s="1" t="s">
        <v>18</v>
      </c>
      <c r="E9268">
        <v>98685</v>
      </c>
      <c r="F9268">
        <v>2021</v>
      </c>
      <c r="G9268" s="1" t="s">
        <v>18931</v>
      </c>
      <c r="H9268" s="1" t="s">
        <v>455</v>
      </c>
      <c r="I9268" s="1" t="s">
        <v>20</v>
      </c>
      <c r="J9268" s="1" t="s">
        <v>67</v>
      </c>
      <c r="K9268">
        <v>18</v>
      </c>
      <c r="L9268">
        <v>18</v>
      </c>
      <c r="M9268">
        <v>141623016</v>
      </c>
      <c r="N9268" s="1" t="s">
        <v>749</v>
      </c>
      <c r="O9268" s="1" t="s">
        <v>721</v>
      </c>
      <c r="P9268">
        <v>53011040907</v>
      </c>
      <c r="Q9268">
        <v>5</v>
      </c>
      <c r="R9268" s="1" t="s">
        <v>18919</v>
      </c>
    </row>
    <row r="9269" spans="1:18">
      <c r="A9269" s="1" t="s">
        <v>10114</v>
      </c>
      <c r="B9269" s="1" t="s">
        <v>31</v>
      </c>
      <c r="C9269" s="1" t="s">
        <v>32</v>
      </c>
      <c r="D9269" s="1" t="s">
        <v>18</v>
      </c>
      <c r="E9269">
        <v>98133</v>
      </c>
      <c r="F9269">
        <v>2017</v>
      </c>
      <c r="G9269" s="1" t="s">
        <v>18922</v>
      </c>
      <c r="H9269" s="1" t="s">
        <v>496</v>
      </c>
      <c r="I9269" s="1" t="s">
        <v>20</v>
      </c>
      <c r="J9269" s="1" t="s">
        <v>67</v>
      </c>
      <c r="K9269">
        <v>16</v>
      </c>
      <c r="L9269">
        <v>32</v>
      </c>
      <c r="M9269">
        <v>229860662</v>
      </c>
      <c r="N9269" s="1" t="s">
        <v>142</v>
      </c>
      <c r="O9269" s="1" t="s">
        <v>35</v>
      </c>
      <c r="P9269">
        <v>53033000403</v>
      </c>
      <c r="Q9269">
        <v>9</v>
      </c>
      <c r="R9269" s="1" t="s">
        <v>18919</v>
      </c>
    </row>
    <row r="9270" spans="1:18">
      <c r="A9270" s="1" t="s">
        <v>10115</v>
      </c>
      <c r="B9270" s="1" t="s">
        <v>31</v>
      </c>
      <c r="C9270" s="1" t="s">
        <v>715</v>
      </c>
      <c r="D9270" s="1" t="s">
        <v>18</v>
      </c>
      <c r="E9270">
        <v>98092</v>
      </c>
      <c r="F9270">
        <v>2012</v>
      </c>
      <c r="G9270" s="1" t="s">
        <v>18924</v>
      </c>
      <c r="H9270" s="1" t="s">
        <v>176</v>
      </c>
      <c r="I9270" s="1" t="s">
        <v>20</v>
      </c>
      <c r="J9270" s="1" t="s">
        <v>21</v>
      </c>
      <c r="K9270">
        <v>35</v>
      </c>
      <c r="L9270">
        <v>47</v>
      </c>
      <c r="M9270">
        <v>212246639</v>
      </c>
      <c r="N9270" s="1" t="s">
        <v>716</v>
      </c>
      <c r="O9270" s="1" t="s">
        <v>54</v>
      </c>
      <c r="P9270">
        <v>53033031207</v>
      </c>
      <c r="Q9270">
        <v>14</v>
      </c>
      <c r="R9270" s="1" t="s">
        <v>18919</v>
      </c>
    </row>
    <row r="9271" spans="1:18">
      <c r="A9271" s="1" t="s">
        <v>10116</v>
      </c>
      <c r="B9271" s="1" t="s">
        <v>31</v>
      </c>
      <c r="C9271" s="1" t="s">
        <v>32</v>
      </c>
      <c r="D9271" s="1" t="s">
        <v>18</v>
      </c>
      <c r="E9271">
        <v>98122</v>
      </c>
      <c r="F9271">
        <v>2026</v>
      </c>
      <c r="G9271" s="1" t="s">
        <v>18928</v>
      </c>
      <c r="H9271" s="1" t="s">
        <v>1149</v>
      </c>
      <c r="I9271" s="1" t="s">
        <v>27</v>
      </c>
      <c r="J9271" s="1" t="s">
        <v>81</v>
      </c>
      <c r="K9271">
        <v>0</v>
      </c>
      <c r="L9271">
        <v>37</v>
      </c>
      <c r="M9271">
        <v>292432066</v>
      </c>
      <c r="N9271" s="1" t="s">
        <v>704</v>
      </c>
      <c r="O9271" s="1" t="s">
        <v>35</v>
      </c>
      <c r="P9271">
        <v>53033008600</v>
      </c>
      <c r="Q9271">
        <v>0</v>
      </c>
      <c r="R9271" s="1" t="s">
        <v>18921</v>
      </c>
    </row>
    <row r="9272" spans="1:18">
      <c r="A9272" s="1" t="s">
        <v>10117</v>
      </c>
      <c r="B9272" s="1" t="s">
        <v>718</v>
      </c>
      <c r="C9272" s="1" t="s">
        <v>1115</v>
      </c>
      <c r="D9272" s="1" t="s">
        <v>18</v>
      </c>
      <c r="E9272">
        <v>98642</v>
      </c>
      <c r="F9272">
        <v>2024</v>
      </c>
      <c r="G9272" s="1" t="s">
        <v>18918</v>
      </c>
      <c r="H9272" s="1" t="s">
        <v>917</v>
      </c>
      <c r="I9272" s="1" t="s">
        <v>20</v>
      </c>
      <c r="J9272" s="1" t="s">
        <v>21</v>
      </c>
      <c r="K9272">
        <v>31</v>
      </c>
      <c r="L9272">
        <v>17</v>
      </c>
      <c r="M9272">
        <v>286308410</v>
      </c>
      <c r="N9272" s="1" t="s">
        <v>1116</v>
      </c>
      <c r="O9272" s="1" t="s">
        <v>721</v>
      </c>
      <c r="P9272">
        <v>53011040412</v>
      </c>
      <c r="Q9272">
        <v>2</v>
      </c>
      <c r="R9272" s="1" t="s">
        <v>18919</v>
      </c>
    </row>
    <row r="9273" spans="1:18">
      <c r="A9273" s="1" t="s">
        <v>10118</v>
      </c>
      <c r="B9273" s="1" t="s">
        <v>31</v>
      </c>
      <c r="C9273" s="1" t="s">
        <v>104</v>
      </c>
      <c r="D9273" s="1" t="s">
        <v>18</v>
      </c>
      <c r="E9273">
        <v>98052</v>
      </c>
      <c r="F9273">
        <v>2026</v>
      </c>
      <c r="G9273" s="1" t="s">
        <v>18934</v>
      </c>
      <c r="H9273" s="1" t="s">
        <v>737</v>
      </c>
      <c r="I9273" s="1" t="s">
        <v>27</v>
      </c>
      <c r="J9273" s="1" t="s">
        <v>81</v>
      </c>
      <c r="K9273">
        <v>0</v>
      </c>
      <c r="L9273">
        <v>48</v>
      </c>
      <c r="M9273">
        <v>291031744</v>
      </c>
      <c r="N9273" s="1" t="s">
        <v>105</v>
      </c>
      <c r="O9273" s="1" t="s">
        <v>54</v>
      </c>
      <c r="P9273">
        <v>53033022902</v>
      </c>
      <c r="Q9273">
        <v>0</v>
      </c>
      <c r="R9273" s="1" t="s">
        <v>18921</v>
      </c>
    </row>
    <row r="9274" spans="1:18">
      <c r="A9274" s="1" t="s">
        <v>10119</v>
      </c>
      <c r="B9274" s="1" t="s">
        <v>31</v>
      </c>
      <c r="C9274" s="1" t="s">
        <v>32</v>
      </c>
      <c r="D9274" s="1" t="s">
        <v>18</v>
      </c>
      <c r="E9274">
        <v>98119</v>
      </c>
      <c r="F9274">
        <v>2016</v>
      </c>
      <c r="G9274" s="1" t="s">
        <v>18922</v>
      </c>
      <c r="H9274" s="1" t="s">
        <v>496</v>
      </c>
      <c r="I9274" s="1" t="s">
        <v>20</v>
      </c>
      <c r="J9274" s="1" t="s">
        <v>67</v>
      </c>
      <c r="K9274">
        <v>16</v>
      </c>
      <c r="L9274">
        <v>36</v>
      </c>
      <c r="M9274">
        <v>123028916</v>
      </c>
      <c r="N9274" s="1" t="s">
        <v>296</v>
      </c>
      <c r="O9274" s="1" t="s">
        <v>35</v>
      </c>
      <c r="P9274">
        <v>53033006800</v>
      </c>
      <c r="Q9274">
        <v>10</v>
      </c>
      <c r="R9274" s="1" t="s">
        <v>18919</v>
      </c>
    </row>
    <row r="9275" spans="1:18">
      <c r="A9275" s="1" t="s">
        <v>10120</v>
      </c>
      <c r="B9275" s="1" t="s">
        <v>718</v>
      </c>
      <c r="C9275" s="1" t="s">
        <v>719</v>
      </c>
      <c r="D9275" s="1" t="s">
        <v>18</v>
      </c>
      <c r="E9275">
        <v>98685</v>
      </c>
      <c r="F9275">
        <v>2026</v>
      </c>
      <c r="G9275" s="1" t="s">
        <v>18931</v>
      </c>
      <c r="H9275" s="1" t="s">
        <v>455</v>
      </c>
      <c r="I9275" s="1" t="s">
        <v>20</v>
      </c>
      <c r="J9275" s="1" t="s">
        <v>21</v>
      </c>
      <c r="K9275">
        <v>35</v>
      </c>
      <c r="L9275">
        <v>18</v>
      </c>
      <c r="M9275">
        <v>289495650</v>
      </c>
      <c r="N9275" s="1" t="s">
        <v>749</v>
      </c>
      <c r="O9275" s="1" t="s">
        <v>721</v>
      </c>
      <c r="P9275">
        <v>53011040908</v>
      </c>
      <c r="Q9275">
        <v>0</v>
      </c>
      <c r="R9275" s="1" t="s">
        <v>18919</v>
      </c>
    </row>
    <row r="9276" spans="1:18">
      <c r="A9276" s="1" t="s">
        <v>10121</v>
      </c>
      <c r="B9276" s="1" t="s">
        <v>31</v>
      </c>
      <c r="C9276" s="1" t="s">
        <v>1191</v>
      </c>
      <c r="D9276" s="1" t="s">
        <v>18</v>
      </c>
      <c r="E9276">
        <v>98040</v>
      </c>
      <c r="F9276">
        <v>2020</v>
      </c>
      <c r="G9276" s="1" t="s">
        <v>18936</v>
      </c>
      <c r="H9276" s="1" t="s">
        <v>282</v>
      </c>
      <c r="I9276" s="1" t="s">
        <v>27</v>
      </c>
      <c r="J9276" s="1" t="s">
        <v>21</v>
      </c>
      <c r="K9276">
        <v>192</v>
      </c>
      <c r="L9276">
        <v>41</v>
      </c>
      <c r="M9276">
        <v>128570242</v>
      </c>
      <c r="N9276" s="1" t="s">
        <v>1192</v>
      </c>
      <c r="O9276" s="1" t="s">
        <v>54</v>
      </c>
      <c r="P9276">
        <v>53033024302</v>
      </c>
      <c r="Q9276">
        <v>6</v>
      </c>
      <c r="R9276" s="1" t="s">
        <v>18921</v>
      </c>
    </row>
    <row r="9277" spans="1:18">
      <c r="A9277" s="1" t="s">
        <v>10122</v>
      </c>
      <c r="B9277" s="1" t="s">
        <v>25</v>
      </c>
      <c r="C9277" s="1" t="s">
        <v>25</v>
      </c>
      <c r="D9277" s="1" t="s">
        <v>18</v>
      </c>
      <c r="E9277">
        <v>98903</v>
      </c>
      <c r="F9277">
        <v>2016</v>
      </c>
      <c r="G9277" s="1" t="s">
        <v>18936</v>
      </c>
      <c r="H9277" s="1" t="s">
        <v>1377</v>
      </c>
      <c r="I9277" s="1" t="s">
        <v>20</v>
      </c>
      <c r="J9277" s="1" t="s">
        <v>67</v>
      </c>
      <c r="K9277">
        <v>14</v>
      </c>
      <c r="L9277">
        <v>14</v>
      </c>
      <c r="M9277">
        <v>256071980</v>
      </c>
      <c r="N9277" s="1" t="s">
        <v>68</v>
      </c>
      <c r="O9277" s="1" t="s">
        <v>29</v>
      </c>
      <c r="P9277">
        <v>53077002801</v>
      </c>
      <c r="Q9277">
        <v>10</v>
      </c>
      <c r="R9277" s="1" t="s">
        <v>18919</v>
      </c>
    </row>
    <row r="9278" spans="1:18">
      <c r="A9278" s="1" t="s">
        <v>10123</v>
      </c>
      <c r="B9278" s="1" t="s">
        <v>31</v>
      </c>
      <c r="C9278" s="1" t="s">
        <v>32</v>
      </c>
      <c r="D9278" s="1" t="s">
        <v>18</v>
      </c>
      <c r="E9278">
        <v>98101</v>
      </c>
      <c r="F9278">
        <v>2024</v>
      </c>
      <c r="G9278" s="1" t="s">
        <v>18936</v>
      </c>
      <c r="H9278" s="1" t="s">
        <v>282</v>
      </c>
      <c r="I9278" s="1" t="s">
        <v>27</v>
      </c>
      <c r="J9278" s="1" t="s">
        <v>81</v>
      </c>
      <c r="K9278">
        <v>0</v>
      </c>
      <c r="L9278">
        <v>43</v>
      </c>
      <c r="M9278">
        <v>259971484</v>
      </c>
      <c r="N9278" s="1" t="s">
        <v>300</v>
      </c>
      <c r="O9278" s="1" t="s">
        <v>35</v>
      </c>
      <c r="P9278">
        <v>53033008101</v>
      </c>
      <c r="Q9278">
        <v>2</v>
      </c>
      <c r="R9278" s="1" t="s">
        <v>18921</v>
      </c>
    </row>
    <row r="9279" spans="1:18">
      <c r="A9279" s="1" t="s">
        <v>10124</v>
      </c>
      <c r="B9279" s="1" t="s">
        <v>31</v>
      </c>
      <c r="C9279" s="1" t="s">
        <v>62</v>
      </c>
      <c r="D9279" s="1" t="s">
        <v>18</v>
      </c>
      <c r="E9279">
        <v>98034</v>
      </c>
      <c r="F9279">
        <v>2018</v>
      </c>
      <c r="G9279" s="1" t="s">
        <v>18931</v>
      </c>
      <c r="H9279" s="1" t="s">
        <v>455</v>
      </c>
      <c r="I9279" s="1" t="s">
        <v>20</v>
      </c>
      <c r="J9279" s="1" t="s">
        <v>67</v>
      </c>
      <c r="K9279">
        <v>17</v>
      </c>
      <c r="L9279">
        <v>1</v>
      </c>
      <c r="M9279">
        <v>179015028</v>
      </c>
      <c r="N9279" s="1" t="s">
        <v>734</v>
      </c>
      <c r="O9279" s="1" t="s">
        <v>54</v>
      </c>
      <c r="P9279">
        <v>53033022201</v>
      </c>
      <c r="Q9279">
        <v>8</v>
      </c>
      <c r="R9279" s="1" t="s">
        <v>18919</v>
      </c>
    </row>
    <row r="9280" spans="1:18">
      <c r="A9280" s="1" t="s">
        <v>10125</v>
      </c>
      <c r="B9280" s="1" t="s">
        <v>31</v>
      </c>
      <c r="C9280" s="1" t="s">
        <v>87</v>
      </c>
      <c r="D9280" s="1" t="s">
        <v>18</v>
      </c>
      <c r="E9280">
        <v>98008</v>
      </c>
      <c r="F9280">
        <v>2024</v>
      </c>
      <c r="G9280" s="1" t="s">
        <v>18932</v>
      </c>
      <c r="H9280" s="1" t="s">
        <v>2167</v>
      </c>
      <c r="I9280" s="1" t="s">
        <v>27</v>
      </c>
      <c r="J9280" s="1" t="s">
        <v>81</v>
      </c>
      <c r="K9280">
        <v>0</v>
      </c>
      <c r="L9280">
        <v>48</v>
      </c>
      <c r="M9280">
        <v>278955673</v>
      </c>
      <c r="N9280" s="1" t="s">
        <v>783</v>
      </c>
      <c r="O9280" s="1" t="s">
        <v>54</v>
      </c>
      <c r="P9280">
        <v>53033023000</v>
      </c>
      <c r="Q9280">
        <v>2</v>
      </c>
      <c r="R9280" s="1" t="s">
        <v>18921</v>
      </c>
    </row>
    <row r="9281" spans="1:18">
      <c r="A9281" s="1" t="s">
        <v>10126</v>
      </c>
      <c r="B9281" s="1" t="s">
        <v>31</v>
      </c>
      <c r="C9281" s="1" t="s">
        <v>87</v>
      </c>
      <c r="D9281" s="1" t="s">
        <v>18</v>
      </c>
      <c r="E9281">
        <v>98006</v>
      </c>
      <c r="F9281">
        <v>2018</v>
      </c>
      <c r="G9281" s="1" t="s">
        <v>18923</v>
      </c>
      <c r="H9281" s="1" t="s">
        <v>139</v>
      </c>
      <c r="I9281" s="1" t="s">
        <v>20</v>
      </c>
      <c r="J9281" s="1" t="s">
        <v>67</v>
      </c>
      <c r="K9281">
        <v>26</v>
      </c>
      <c r="L9281">
        <v>41</v>
      </c>
      <c r="M9281">
        <v>326522969</v>
      </c>
      <c r="N9281" s="1" t="s">
        <v>872</v>
      </c>
      <c r="O9281" s="1" t="s">
        <v>54</v>
      </c>
      <c r="P9281">
        <v>53033024901</v>
      </c>
      <c r="Q9281">
        <v>8</v>
      </c>
      <c r="R9281" s="1" t="s">
        <v>18919</v>
      </c>
    </row>
    <row r="9282" spans="1:18">
      <c r="A9282" s="1" t="s">
        <v>10127</v>
      </c>
      <c r="B9282" s="1" t="s">
        <v>31</v>
      </c>
      <c r="C9282" s="1" t="s">
        <v>144</v>
      </c>
      <c r="D9282" s="1" t="s">
        <v>18</v>
      </c>
      <c r="E9282">
        <v>98056</v>
      </c>
      <c r="F9282">
        <v>2023</v>
      </c>
      <c r="G9282" s="1" t="s">
        <v>18925</v>
      </c>
      <c r="H9282" s="1" t="s">
        <v>801</v>
      </c>
      <c r="I9282" s="1" t="s">
        <v>27</v>
      </c>
      <c r="J9282" s="1" t="s">
        <v>81</v>
      </c>
      <c r="K9282">
        <v>0</v>
      </c>
      <c r="L9282">
        <v>41</v>
      </c>
      <c r="M9282">
        <v>234908635</v>
      </c>
      <c r="N9282" s="1" t="s">
        <v>726</v>
      </c>
      <c r="O9282" s="1" t="s">
        <v>54</v>
      </c>
      <c r="P9282">
        <v>53033025304</v>
      </c>
      <c r="Q9282">
        <v>3</v>
      </c>
      <c r="R9282" s="1" t="s">
        <v>18921</v>
      </c>
    </row>
    <row r="9283" spans="1:18">
      <c r="A9283" s="1" t="s">
        <v>10128</v>
      </c>
      <c r="B9283" s="1" t="s">
        <v>31</v>
      </c>
      <c r="C9283" s="1" t="s">
        <v>32</v>
      </c>
      <c r="D9283" s="1" t="s">
        <v>18</v>
      </c>
      <c r="E9283">
        <v>98144</v>
      </c>
      <c r="F9283">
        <v>2013</v>
      </c>
      <c r="G9283" s="1" t="s">
        <v>18924</v>
      </c>
      <c r="H9283" s="1" t="s">
        <v>176</v>
      </c>
      <c r="I9283" s="1" t="s">
        <v>20</v>
      </c>
      <c r="J9283" s="1" t="s">
        <v>21</v>
      </c>
      <c r="K9283">
        <v>38</v>
      </c>
      <c r="L9283">
        <v>37</v>
      </c>
      <c r="M9283">
        <v>257447529</v>
      </c>
      <c r="N9283" s="1" t="s">
        <v>178</v>
      </c>
      <c r="O9283" s="1" t="s">
        <v>35</v>
      </c>
      <c r="P9283">
        <v>53033009400</v>
      </c>
      <c r="Q9283">
        <v>13</v>
      </c>
      <c r="R9283" s="1" t="s">
        <v>18919</v>
      </c>
    </row>
    <row r="9284" spans="1:18">
      <c r="A9284" s="1" t="s">
        <v>10129</v>
      </c>
      <c r="B9284" s="1" t="s">
        <v>31</v>
      </c>
      <c r="C9284" s="1" t="s">
        <v>87</v>
      </c>
      <c r="D9284" s="1" t="s">
        <v>18</v>
      </c>
      <c r="E9284">
        <v>98006</v>
      </c>
      <c r="F9284">
        <v>2019</v>
      </c>
      <c r="G9284" s="1" t="s">
        <v>18918</v>
      </c>
      <c r="H9284" s="1" t="s">
        <v>920</v>
      </c>
      <c r="I9284" s="1" t="s">
        <v>20</v>
      </c>
      <c r="J9284" s="1" t="s">
        <v>67</v>
      </c>
      <c r="K9284">
        <v>16</v>
      </c>
      <c r="L9284">
        <v>41</v>
      </c>
      <c r="M9284">
        <v>474956191</v>
      </c>
      <c r="N9284" s="1" t="s">
        <v>872</v>
      </c>
      <c r="O9284" s="1" t="s">
        <v>54</v>
      </c>
      <c r="P9284">
        <v>53033024902</v>
      </c>
      <c r="Q9284">
        <v>7</v>
      </c>
      <c r="R9284" s="1" t="s">
        <v>18919</v>
      </c>
    </row>
    <row r="9285" spans="1:18">
      <c r="A9285" s="1" t="s">
        <v>10130</v>
      </c>
      <c r="B9285" s="1" t="s">
        <v>31</v>
      </c>
      <c r="C9285" s="1" t="s">
        <v>32</v>
      </c>
      <c r="D9285" s="1" t="s">
        <v>18</v>
      </c>
      <c r="E9285">
        <v>98177</v>
      </c>
      <c r="F9285">
        <v>2025</v>
      </c>
      <c r="G9285" s="1" t="s">
        <v>18931</v>
      </c>
      <c r="H9285" s="1" t="s">
        <v>1569</v>
      </c>
      <c r="I9285" s="1" t="s">
        <v>27</v>
      </c>
      <c r="J9285" s="1" t="s">
        <v>81</v>
      </c>
      <c r="K9285">
        <v>0</v>
      </c>
      <c r="L9285">
        <v>32</v>
      </c>
      <c r="M9285">
        <v>278511068</v>
      </c>
      <c r="N9285" s="1" t="s">
        <v>101</v>
      </c>
      <c r="O9285" s="1" t="s">
        <v>35</v>
      </c>
      <c r="P9285">
        <v>53033000402</v>
      </c>
      <c r="Q9285">
        <v>1</v>
      </c>
      <c r="R9285" s="1" t="s">
        <v>18921</v>
      </c>
    </row>
    <row r="9286" spans="1:18">
      <c r="A9286" s="1" t="s">
        <v>10131</v>
      </c>
      <c r="B9286" s="1" t="s">
        <v>31</v>
      </c>
      <c r="C9286" s="1" t="s">
        <v>62</v>
      </c>
      <c r="D9286" s="1" t="s">
        <v>18</v>
      </c>
      <c r="E9286">
        <v>98033</v>
      </c>
      <c r="F9286">
        <v>2024</v>
      </c>
      <c r="G9286" s="1" t="s">
        <v>18922</v>
      </c>
      <c r="H9286" s="1" t="s">
        <v>445</v>
      </c>
      <c r="I9286" s="1" t="s">
        <v>27</v>
      </c>
      <c r="J9286" s="1" t="s">
        <v>81</v>
      </c>
      <c r="K9286">
        <v>0</v>
      </c>
      <c r="L9286">
        <v>48</v>
      </c>
      <c r="M9286">
        <v>269081725</v>
      </c>
      <c r="N9286" s="1" t="s">
        <v>64</v>
      </c>
      <c r="O9286" s="1" t="s">
        <v>54</v>
      </c>
      <c r="P9286">
        <v>53033022603</v>
      </c>
      <c r="Q9286">
        <v>2</v>
      </c>
      <c r="R9286" s="1" t="s">
        <v>18921</v>
      </c>
    </row>
    <row r="9287" spans="1:18">
      <c r="A9287" s="1" t="s">
        <v>10132</v>
      </c>
      <c r="B9287" s="1" t="s">
        <v>31</v>
      </c>
      <c r="C9287" s="1" t="s">
        <v>87</v>
      </c>
      <c r="D9287" s="1" t="s">
        <v>18</v>
      </c>
      <c r="E9287">
        <v>98005</v>
      </c>
      <c r="F9287">
        <v>2017</v>
      </c>
      <c r="G9287" s="1" t="s">
        <v>18918</v>
      </c>
      <c r="H9287" s="1" t="s">
        <v>48</v>
      </c>
      <c r="I9287" s="1" t="s">
        <v>20</v>
      </c>
      <c r="J9287" s="1" t="s">
        <v>21</v>
      </c>
      <c r="K9287">
        <v>97</v>
      </c>
      <c r="L9287">
        <v>48</v>
      </c>
      <c r="M9287">
        <v>263247043</v>
      </c>
      <c r="N9287" s="1" t="s">
        <v>192</v>
      </c>
      <c r="O9287" s="1" t="s">
        <v>54</v>
      </c>
      <c r="P9287">
        <v>53033022805</v>
      </c>
      <c r="Q9287">
        <v>9</v>
      </c>
      <c r="R9287" s="1" t="s">
        <v>18919</v>
      </c>
    </row>
    <row r="9288" spans="1:18">
      <c r="A9288" s="1" t="s">
        <v>10133</v>
      </c>
      <c r="B9288" s="1" t="s">
        <v>31</v>
      </c>
      <c r="C9288" s="1" t="s">
        <v>51</v>
      </c>
      <c r="D9288" s="1" t="s">
        <v>18</v>
      </c>
      <c r="E9288">
        <v>98168</v>
      </c>
      <c r="F9288">
        <v>2023</v>
      </c>
      <c r="G9288" s="1" t="s">
        <v>18931</v>
      </c>
      <c r="H9288" s="1" t="s">
        <v>455</v>
      </c>
      <c r="I9288" s="1" t="s">
        <v>20</v>
      </c>
      <c r="J9288" s="1" t="s">
        <v>21</v>
      </c>
      <c r="K9288">
        <v>35</v>
      </c>
      <c r="L9288">
        <v>34</v>
      </c>
      <c r="M9288">
        <v>233558958</v>
      </c>
      <c r="N9288" s="1" t="s">
        <v>148</v>
      </c>
      <c r="O9288" s="1" t="s">
        <v>35</v>
      </c>
      <c r="P9288">
        <v>53033027400</v>
      </c>
      <c r="Q9288">
        <v>3</v>
      </c>
      <c r="R9288" s="1" t="s">
        <v>18919</v>
      </c>
    </row>
    <row r="9289" spans="1:18">
      <c r="A9289" s="1" t="s">
        <v>10134</v>
      </c>
      <c r="B9289" s="1" t="s">
        <v>31</v>
      </c>
      <c r="C9289" s="1" t="s">
        <v>51</v>
      </c>
      <c r="D9289" s="1" t="s">
        <v>18</v>
      </c>
      <c r="E9289">
        <v>98166</v>
      </c>
      <c r="F9289">
        <v>2024</v>
      </c>
      <c r="G9289" s="1" t="s">
        <v>18925</v>
      </c>
      <c r="H9289" s="1" t="s">
        <v>801</v>
      </c>
      <c r="I9289" s="1" t="s">
        <v>27</v>
      </c>
      <c r="J9289" s="1" t="s">
        <v>81</v>
      </c>
      <c r="K9289">
        <v>0</v>
      </c>
      <c r="L9289">
        <v>34</v>
      </c>
      <c r="M9289">
        <v>270167502</v>
      </c>
      <c r="N9289" s="1" t="s">
        <v>53</v>
      </c>
      <c r="O9289" s="1" t="s">
        <v>54</v>
      </c>
      <c r="P9289">
        <v>53033027600</v>
      </c>
      <c r="Q9289">
        <v>2</v>
      </c>
      <c r="R9289" s="1" t="s">
        <v>18921</v>
      </c>
    </row>
    <row r="9290" spans="1:18">
      <c r="A9290" s="1" t="s">
        <v>10135</v>
      </c>
      <c r="B9290" s="1" t="s">
        <v>31</v>
      </c>
      <c r="C9290" s="1" t="s">
        <v>120</v>
      </c>
      <c r="D9290" s="1" t="s">
        <v>18</v>
      </c>
      <c r="E9290">
        <v>98042</v>
      </c>
      <c r="F9290">
        <v>2026</v>
      </c>
      <c r="G9290" s="1" t="s">
        <v>18947</v>
      </c>
      <c r="H9290" s="1" t="s">
        <v>849</v>
      </c>
      <c r="I9290" s="1" t="s">
        <v>27</v>
      </c>
      <c r="J9290" s="1" t="s">
        <v>81</v>
      </c>
      <c r="K9290">
        <v>0</v>
      </c>
      <c r="L9290">
        <v>47</v>
      </c>
      <c r="M9290">
        <v>287420731</v>
      </c>
      <c r="N9290" s="1" t="s">
        <v>121</v>
      </c>
      <c r="O9290" s="1" t="s">
        <v>54</v>
      </c>
      <c r="P9290">
        <v>53033031800</v>
      </c>
      <c r="Q9290">
        <v>0</v>
      </c>
      <c r="R9290" s="1" t="s">
        <v>18921</v>
      </c>
    </row>
    <row r="9291" spans="1:18">
      <c r="A9291" s="1" t="s">
        <v>10136</v>
      </c>
      <c r="B9291" s="1" t="s">
        <v>718</v>
      </c>
      <c r="C9291" s="1" t="s">
        <v>719</v>
      </c>
      <c r="D9291" s="1" t="s">
        <v>18</v>
      </c>
      <c r="E9291">
        <v>98685</v>
      </c>
      <c r="F9291">
        <v>2017</v>
      </c>
      <c r="G9291" s="1" t="s">
        <v>18923</v>
      </c>
      <c r="H9291" s="1" t="s">
        <v>4298</v>
      </c>
      <c r="I9291" s="1" t="s">
        <v>20</v>
      </c>
      <c r="J9291" s="1" t="s">
        <v>67</v>
      </c>
      <c r="K9291">
        <v>29</v>
      </c>
      <c r="L9291">
        <v>18</v>
      </c>
      <c r="M9291">
        <v>194011044</v>
      </c>
      <c r="N9291" s="1" t="s">
        <v>749</v>
      </c>
      <c r="O9291" s="1" t="s">
        <v>721</v>
      </c>
      <c r="P9291">
        <v>53011040910</v>
      </c>
      <c r="Q9291">
        <v>9</v>
      </c>
      <c r="R9291" s="1" t="s">
        <v>18919</v>
      </c>
    </row>
    <row r="9292" spans="1:18">
      <c r="A9292" s="1" t="s">
        <v>10137</v>
      </c>
      <c r="B9292" s="1" t="s">
        <v>31</v>
      </c>
      <c r="C9292" s="1" t="s">
        <v>87</v>
      </c>
      <c r="D9292" s="1" t="s">
        <v>18</v>
      </c>
      <c r="E9292">
        <v>98006</v>
      </c>
      <c r="F9292">
        <v>2025</v>
      </c>
      <c r="G9292" s="1" t="s">
        <v>18924</v>
      </c>
      <c r="H9292" s="1" t="s">
        <v>880</v>
      </c>
      <c r="I9292" s="1" t="s">
        <v>27</v>
      </c>
      <c r="J9292" s="1" t="s">
        <v>81</v>
      </c>
      <c r="K9292">
        <v>0</v>
      </c>
      <c r="L9292">
        <v>41</v>
      </c>
      <c r="M9292">
        <v>282877577</v>
      </c>
      <c r="N9292" s="1" t="s">
        <v>872</v>
      </c>
      <c r="O9292" s="1" t="s">
        <v>54</v>
      </c>
      <c r="P9292">
        <v>53033024902</v>
      </c>
      <c r="Q9292">
        <v>1</v>
      </c>
      <c r="R9292" s="1" t="s">
        <v>18921</v>
      </c>
    </row>
    <row r="9293" spans="1:18">
      <c r="A9293" s="1" t="s">
        <v>10138</v>
      </c>
      <c r="B9293" s="1" t="s">
        <v>31</v>
      </c>
      <c r="C9293" s="1" t="s">
        <v>32</v>
      </c>
      <c r="D9293" s="1" t="s">
        <v>18</v>
      </c>
      <c r="E9293">
        <v>98177</v>
      </c>
      <c r="F9293">
        <v>2021</v>
      </c>
      <c r="G9293" s="1" t="s">
        <v>18920</v>
      </c>
      <c r="H9293" s="1" t="s">
        <v>52</v>
      </c>
      <c r="I9293" s="1" t="s">
        <v>27</v>
      </c>
      <c r="J9293" s="1" t="s">
        <v>81</v>
      </c>
      <c r="K9293">
        <v>0</v>
      </c>
      <c r="L9293">
        <v>32</v>
      </c>
      <c r="M9293">
        <v>142037220</v>
      </c>
      <c r="N9293" s="1" t="s">
        <v>101</v>
      </c>
      <c r="O9293" s="1" t="s">
        <v>35</v>
      </c>
      <c r="P9293">
        <v>53033000500</v>
      </c>
      <c r="Q9293">
        <v>5</v>
      </c>
      <c r="R9293" s="1" t="s">
        <v>18921</v>
      </c>
    </row>
    <row r="9294" spans="1:18">
      <c r="A9294" s="1" t="s">
        <v>10139</v>
      </c>
      <c r="B9294" s="1" t="s">
        <v>31</v>
      </c>
      <c r="C9294" s="1" t="s">
        <v>32</v>
      </c>
      <c r="D9294" s="1" t="s">
        <v>18</v>
      </c>
      <c r="E9294">
        <v>98101</v>
      </c>
      <c r="F9294">
        <v>2025</v>
      </c>
      <c r="G9294" s="1" t="s">
        <v>18922</v>
      </c>
      <c r="H9294" s="1" t="s">
        <v>5368</v>
      </c>
      <c r="I9294" s="1" t="s">
        <v>27</v>
      </c>
      <c r="J9294" s="1" t="s">
        <v>81</v>
      </c>
      <c r="K9294">
        <v>0</v>
      </c>
      <c r="L9294">
        <v>43</v>
      </c>
      <c r="M9294">
        <v>282505625</v>
      </c>
      <c r="N9294" s="1" t="s">
        <v>300</v>
      </c>
      <c r="O9294" s="1" t="s">
        <v>35</v>
      </c>
      <c r="P9294">
        <v>53033008101</v>
      </c>
      <c r="Q9294">
        <v>1</v>
      </c>
      <c r="R9294" s="1" t="s">
        <v>18921</v>
      </c>
    </row>
    <row r="9295" spans="1:18">
      <c r="A9295" s="1" t="s">
        <v>10140</v>
      </c>
      <c r="B9295" s="1" t="s">
        <v>31</v>
      </c>
      <c r="C9295" s="1" t="s">
        <v>32</v>
      </c>
      <c r="D9295" s="1" t="s">
        <v>18</v>
      </c>
      <c r="E9295">
        <v>98102</v>
      </c>
      <c r="F9295">
        <v>2024</v>
      </c>
      <c r="G9295" s="1" t="s">
        <v>18940</v>
      </c>
      <c r="H9295" s="1" t="s">
        <v>775</v>
      </c>
      <c r="I9295" s="1" t="s">
        <v>27</v>
      </c>
      <c r="J9295" s="1" t="s">
        <v>81</v>
      </c>
      <c r="K9295">
        <v>0</v>
      </c>
      <c r="L9295">
        <v>43</v>
      </c>
      <c r="M9295">
        <v>287291889</v>
      </c>
      <c r="N9295" s="1" t="s">
        <v>837</v>
      </c>
      <c r="O9295" s="1" t="s">
        <v>35</v>
      </c>
      <c r="P9295">
        <v>53033006200</v>
      </c>
      <c r="Q9295">
        <v>2</v>
      </c>
      <c r="R9295" s="1" t="s">
        <v>18921</v>
      </c>
    </row>
    <row r="9296" spans="1:18">
      <c r="A9296" s="1" t="s">
        <v>10141</v>
      </c>
      <c r="B9296" s="1" t="s">
        <v>718</v>
      </c>
      <c r="C9296" s="1" t="s">
        <v>719</v>
      </c>
      <c r="D9296" s="1" t="s">
        <v>18</v>
      </c>
      <c r="E9296">
        <v>98682</v>
      </c>
      <c r="F9296">
        <v>2025</v>
      </c>
      <c r="G9296" s="1" t="s">
        <v>17901</v>
      </c>
      <c r="H9296" s="1" t="s">
        <v>419</v>
      </c>
      <c r="I9296" s="1" t="s">
        <v>27</v>
      </c>
      <c r="J9296" s="1" t="s">
        <v>81</v>
      </c>
      <c r="K9296">
        <v>0</v>
      </c>
      <c r="L9296">
        <v>17</v>
      </c>
      <c r="M9296">
        <v>284517957</v>
      </c>
      <c r="N9296" s="1" t="s">
        <v>720</v>
      </c>
      <c r="O9296" s="1" t="s">
        <v>721</v>
      </c>
      <c r="P9296">
        <v>53011040712</v>
      </c>
      <c r="Q9296">
        <v>1</v>
      </c>
      <c r="R9296" s="1" t="s">
        <v>18921</v>
      </c>
    </row>
    <row r="9297" spans="1:18">
      <c r="A9297" s="1" t="s">
        <v>10142</v>
      </c>
      <c r="B9297" s="1" t="s">
        <v>31</v>
      </c>
      <c r="C9297" s="1" t="s">
        <v>51</v>
      </c>
      <c r="D9297" s="1" t="s">
        <v>18</v>
      </c>
      <c r="E9297">
        <v>98146</v>
      </c>
      <c r="F9297">
        <v>2022</v>
      </c>
      <c r="G9297" s="1" t="s">
        <v>18934</v>
      </c>
      <c r="H9297" s="1" t="s">
        <v>737</v>
      </c>
      <c r="I9297" s="1" t="s">
        <v>27</v>
      </c>
      <c r="J9297" s="1" t="s">
        <v>81</v>
      </c>
      <c r="K9297">
        <v>0</v>
      </c>
      <c r="L9297">
        <v>34</v>
      </c>
      <c r="M9297">
        <v>272105585</v>
      </c>
      <c r="N9297" s="1" t="s">
        <v>740</v>
      </c>
      <c r="O9297" s="1" t="s">
        <v>35</v>
      </c>
      <c r="P9297">
        <v>53033026700</v>
      </c>
      <c r="Q9297">
        <v>4</v>
      </c>
      <c r="R9297" s="1" t="s">
        <v>18921</v>
      </c>
    </row>
    <row r="9298" spans="1:18">
      <c r="A9298" s="1" t="s">
        <v>10143</v>
      </c>
      <c r="B9298" s="1" t="s">
        <v>875</v>
      </c>
      <c r="C9298" s="1" t="s">
        <v>1062</v>
      </c>
      <c r="D9298" s="1" t="s">
        <v>18</v>
      </c>
      <c r="E9298">
        <v>98626</v>
      </c>
      <c r="F9298">
        <v>2026</v>
      </c>
      <c r="G9298" s="1" t="s">
        <v>17901</v>
      </c>
      <c r="H9298" s="1" t="s">
        <v>161</v>
      </c>
      <c r="I9298" s="1" t="s">
        <v>27</v>
      </c>
      <c r="J9298" s="1" t="s">
        <v>81</v>
      </c>
      <c r="K9298">
        <v>0</v>
      </c>
      <c r="L9298">
        <v>20</v>
      </c>
      <c r="M9298">
        <v>293107755</v>
      </c>
      <c r="N9298" s="1" t="s">
        <v>1063</v>
      </c>
      <c r="O9298" s="1" t="s">
        <v>878</v>
      </c>
      <c r="P9298">
        <v>53015001601</v>
      </c>
      <c r="Q9298">
        <v>0</v>
      </c>
      <c r="R9298" s="1" t="s">
        <v>18921</v>
      </c>
    </row>
    <row r="9299" spans="1:18">
      <c r="A9299" s="1" t="s">
        <v>10144</v>
      </c>
      <c r="B9299" s="1" t="s">
        <v>25</v>
      </c>
      <c r="C9299" s="1" t="s">
        <v>132</v>
      </c>
      <c r="D9299" s="1" t="s">
        <v>18</v>
      </c>
      <c r="E9299">
        <v>98942</v>
      </c>
      <c r="F9299">
        <v>2025</v>
      </c>
      <c r="G9299" s="1" t="s">
        <v>18924</v>
      </c>
      <c r="H9299" s="1" t="s">
        <v>748</v>
      </c>
      <c r="I9299" s="1" t="s">
        <v>27</v>
      </c>
      <c r="J9299" s="1" t="s">
        <v>81</v>
      </c>
      <c r="K9299">
        <v>0</v>
      </c>
      <c r="L9299">
        <v>15</v>
      </c>
      <c r="M9299">
        <v>284082396</v>
      </c>
      <c r="N9299" s="1" t="s">
        <v>133</v>
      </c>
      <c r="O9299" s="1" t="s">
        <v>29</v>
      </c>
      <c r="P9299">
        <v>53077003400</v>
      </c>
      <c r="Q9299">
        <v>1</v>
      </c>
      <c r="R9299" s="1" t="s">
        <v>18921</v>
      </c>
    </row>
    <row r="9300" spans="1:18">
      <c r="A9300" s="1" t="s">
        <v>10145</v>
      </c>
      <c r="B9300" s="1" t="s">
        <v>718</v>
      </c>
      <c r="C9300" s="1" t="s">
        <v>719</v>
      </c>
      <c r="D9300" s="1" t="s">
        <v>18</v>
      </c>
      <c r="E9300">
        <v>98663</v>
      </c>
      <c r="F9300">
        <v>2023</v>
      </c>
      <c r="G9300" s="1" t="s">
        <v>18940</v>
      </c>
      <c r="H9300" s="1" t="s">
        <v>775</v>
      </c>
      <c r="I9300" s="1" t="s">
        <v>27</v>
      </c>
      <c r="J9300" s="1" t="s">
        <v>81</v>
      </c>
      <c r="K9300">
        <v>0</v>
      </c>
      <c r="L9300">
        <v>49</v>
      </c>
      <c r="M9300">
        <v>287374615</v>
      </c>
      <c r="N9300" s="1" t="s">
        <v>851</v>
      </c>
      <c r="O9300" s="1" t="s">
        <v>721</v>
      </c>
      <c r="P9300">
        <v>53011041900</v>
      </c>
      <c r="Q9300">
        <v>3</v>
      </c>
      <c r="R9300" s="1" t="s">
        <v>18921</v>
      </c>
    </row>
    <row r="9301" spans="1:18">
      <c r="A9301" s="1" t="s">
        <v>10146</v>
      </c>
      <c r="B9301" s="1" t="s">
        <v>718</v>
      </c>
      <c r="C9301" s="1" t="s">
        <v>728</v>
      </c>
      <c r="D9301" s="1" t="s">
        <v>18</v>
      </c>
      <c r="E9301">
        <v>98604</v>
      </c>
      <c r="F9301">
        <v>2026</v>
      </c>
      <c r="G9301" s="1" t="s">
        <v>18954</v>
      </c>
      <c r="H9301" s="1" t="s">
        <v>4504</v>
      </c>
      <c r="I9301" s="1" t="s">
        <v>27</v>
      </c>
      <c r="J9301" s="1" t="s">
        <v>81</v>
      </c>
      <c r="K9301">
        <v>0</v>
      </c>
      <c r="L9301">
        <v>17</v>
      </c>
      <c r="M9301">
        <v>291199191</v>
      </c>
      <c r="N9301" s="1" t="s">
        <v>729</v>
      </c>
      <c r="O9301" s="1" t="s">
        <v>721</v>
      </c>
      <c r="P9301">
        <v>53011040408</v>
      </c>
      <c r="Q9301">
        <v>0</v>
      </c>
      <c r="R9301" s="1" t="s">
        <v>18921</v>
      </c>
    </row>
    <row r="9302" spans="1:18">
      <c r="A9302" s="1" t="s">
        <v>10147</v>
      </c>
      <c r="B9302" s="1" t="s">
        <v>31</v>
      </c>
      <c r="C9302" s="1" t="s">
        <v>62</v>
      </c>
      <c r="D9302" s="1" t="s">
        <v>18</v>
      </c>
      <c r="E9302">
        <v>98034</v>
      </c>
      <c r="F9302">
        <v>2024</v>
      </c>
      <c r="G9302" s="1" t="s">
        <v>18934</v>
      </c>
      <c r="H9302" s="1" t="s">
        <v>541</v>
      </c>
      <c r="I9302" s="1" t="s">
        <v>20</v>
      </c>
      <c r="J9302" s="1" t="s">
        <v>21</v>
      </c>
      <c r="K9302">
        <v>33</v>
      </c>
      <c r="L9302">
        <v>45</v>
      </c>
      <c r="M9302">
        <v>274679828</v>
      </c>
      <c r="N9302" s="1" t="s">
        <v>734</v>
      </c>
      <c r="O9302" s="1" t="s">
        <v>54</v>
      </c>
      <c r="P9302">
        <v>53033021906</v>
      </c>
      <c r="Q9302">
        <v>2</v>
      </c>
      <c r="R9302" s="1" t="s">
        <v>18919</v>
      </c>
    </row>
    <row r="9303" spans="1:18">
      <c r="A9303" s="1" t="s">
        <v>10148</v>
      </c>
      <c r="B9303" s="1" t="s">
        <v>31</v>
      </c>
      <c r="C9303" s="1" t="s">
        <v>32</v>
      </c>
      <c r="D9303" s="1" t="s">
        <v>18</v>
      </c>
      <c r="E9303">
        <v>98133</v>
      </c>
      <c r="F9303">
        <v>2024</v>
      </c>
      <c r="G9303" s="1" t="s">
        <v>18938</v>
      </c>
      <c r="H9303" s="1" t="s">
        <v>484</v>
      </c>
      <c r="I9303" s="1" t="s">
        <v>20</v>
      </c>
      <c r="J9303" s="1" t="s">
        <v>21</v>
      </c>
      <c r="K9303">
        <v>32</v>
      </c>
      <c r="L9303">
        <v>32</v>
      </c>
      <c r="M9303">
        <v>267554941</v>
      </c>
      <c r="N9303" s="1" t="s">
        <v>142</v>
      </c>
      <c r="O9303" s="1" t="s">
        <v>35</v>
      </c>
      <c r="P9303">
        <v>53033000402</v>
      </c>
      <c r="Q9303">
        <v>2</v>
      </c>
      <c r="R9303" s="1" t="s">
        <v>18919</v>
      </c>
    </row>
    <row r="9304" spans="1:18">
      <c r="A9304" s="1" t="s">
        <v>10149</v>
      </c>
      <c r="B9304" s="1" t="s">
        <v>718</v>
      </c>
      <c r="C9304" s="1" t="s">
        <v>1112</v>
      </c>
      <c r="D9304" s="1" t="s">
        <v>18</v>
      </c>
      <c r="E9304">
        <v>98606</v>
      </c>
      <c r="F9304">
        <v>2018</v>
      </c>
      <c r="G9304" s="1" t="s">
        <v>18936</v>
      </c>
      <c r="H9304" s="1" t="s">
        <v>2186</v>
      </c>
      <c r="I9304" s="1" t="s">
        <v>20</v>
      </c>
      <c r="J9304" s="1" t="s">
        <v>67</v>
      </c>
      <c r="K9304">
        <v>16</v>
      </c>
      <c r="L9304">
        <v>18</v>
      </c>
      <c r="M9304">
        <v>476340952</v>
      </c>
      <c r="N9304" s="1" t="s">
        <v>1113</v>
      </c>
      <c r="O9304" s="1" t="s">
        <v>721</v>
      </c>
      <c r="P9304">
        <v>53011040603</v>
      </c>
      <c r="Q9304">
        <v>8</v>
      </c>
      <c r="R9304" s="1" t="s">
        <v>18919</v>
      </c>
    </row>
    <row r="9305" spans="1:18">
      <c r="A9305" s="1" t="s">
        <v>10150</v>
      </c>
      <c r="B9305" s="1" t="s">
        <v>31</v>
      </c>
      <c r="C9305" s="1" t="s">
        <v>87</v>
      </c>
      <c r="D9305" s="1" t="s">
        <v>18</v>
      </c>
      <c r="E9305">
        <v>98006</v>
      </c>
      <c r="F9305">
        <v>2024</v>
      </c>
      <c r="G9305" s="1" t="s">
        <v>1000</v>
      </c>
      <c r="H9305" s="1" t="s">
        <v>3239</v>
      </c>
      <c r="I9305" s="1" t="s">
        <v>20</v>
      </c>
      <c r="J9305" s="1" t="s">
        <v>67</v>
      </c>
      <c r="K9305">
        <v>28</v>
      </c>
      <c r="L9305">
        <v>41</v>
      </c>
      <c r="M9305">
        <v>278571877</v>
      </c>
      <c r="N9305" s="1" t="s">
        <v>872</v>
      </c>
      <c r="O9305" s="1" t="s">
        <v>54</v>
      </c>
      <c r="P9305">
        <v>53033024901</v>
      </c>
      <c r="Q9305">
        <v>2</v>
      </c>
      <c r="R9305" s="1" t="s">
        <v>18919</v>
      </c>
    </row>
    <row r="9306" spans="1:18">
      <c r="A9306" s="1" t="s">
        <v>10151</v>
      </c>
      <c r="B9306" s="1" t="s">
        <v>31</v>
      </c>
      <c r="C9306" s="1" t="s">
        <v>87</v>
      </c>
      <c r="D9306" s="1" t="s">
        <v>18</v>
      </c>
      <c r="E9306">
        <v>98006</v>
      </c>
      <c r="F9306">
        <v>2026</v>
      </c>
      <c r="G9306" s="1" t="s">
        <v>18945</v>
      </c>
      <c r="H9306" s="1" t="s">
        <v>817</v>
      </c>
      <c r="I9306" s="1" t="s">
        <v>20</v>
      </c>
      <c r="J9306" s="1" t="s">
        <v>21</v>
      </c>
      <c r="K9306">
        <v>49</v>
      </c>
      <c r="L9306">
        <v>41</v>
      </c>
      <c r="M9306">
        <v>284915473</v>
      </c>
      <c r="N9306" s="1" t="s">
        <v>872</v>
      </c>
      <c r="O9306" s="1" t="s">
        <v>54</v>
      </c>
      <c r="P9306">
        <v>53033024904</v>
      </c>
      <c r="Q9306">
        <v>0</v>
      </c>
      <c r="R9306" s="1" t="s">
        <v>18919</v>
      </c>
    </row>
    <row r="9307" spans="1:18">
      <c r="A9307" s="1" t="s">
        <v>10152</v>
      </c>
      <c r="B9307" s="1" t="s">
        <v>37</v>
      </c>
      <c r="C9307" s="1" t="s">
        <v>84</v>
      </c>
      <c r="D9307" s="1" t="s">
        <v>18</v>
      </c>
      <c r="E9307">
        <v>98110</v>
      </c>
      <c r="F9307">
        <v>2024</v>
      </c>
      <c r="G9307" s="1" t="s">
        <v>18922</v>
      </c>
      <c r="H9307" s="1" t="s">
        <v>445</v>
      </c>
      <c r="I9307" s="1" t="s">
        <v>27</v>
      </c>
      <c r="J9307" s="1" t="s">
        <v>81</v>
      </c>
      <c r="K9307">
        <v>0</v>
      </c>
      <c r="L9307">
        <v>23</v>
      </c>
      <c r="M9307">
        <v>276321727</v>
      </c>
      <c r="N9307" s="1" t="s">
        <v>85</v>
      </c>
      <c r="O9307" s="1" t="s">
        <v>23</v>
      </c>
      <c r="P9307">
        <v>53035090700</v>
      </c>
      <c r="Q9307">
        <v>2</v>
      </c>
      <c r="R9307" s="1" t="s">
        <v>18921</v>
      </c>
    </row>
    <row r="9308" spans="1:18">
      <c r="A9308" s="1" t="s">
        <v>10153</v>
      </c>
      <c r="B9308" s="1" t="s">
        <v>31</v>
      </c>
      <c r="C9308" s="1" t="s">
        <v>62</v>
      </c>
      <c r="D9308" s="1" t="s">
        <v>18</v>
      </c>
      <c r="E9308">
        <v>98034</v>
      </c>
      <c r="F9308">
        <v>2021</v>
      </c>
      <c r="G9308" s="1" t="s">
        <v>18940</v>
      </c>
      <c r="H9308" s="1" t="s">
        <v>775</v>
      </c>
      <c r="I9308" s="1" t="s">
        <v>27</v>
      </c>
      <c r="J9308" s="1" t="s">
        <v>81</v>
      </c>
      <c r="K9308">
        <v>0</v>
      </c>
      <c r="L9308">
        <v>1</v>
      </c>
      <c r="M9308">
        <v>195044216</v>
      </c>
      <c r="N9308" s="1" t="s">
        <v>734</v>
      </c>
      <c r="O9308" s="1" t="s">
        <v>54</v>
      </c>
      <c r="P9308">
        <v>53033022300</v>
      </c>
      <c r="Q9308">
        <v>5</v>
      </c>
      <c r="R9308" s="1" t="s">
        <v>18921</v>
      </c>
    </row>
    <row r="9309" spans="1:18">
      <c r="A9309" s="1" t="s">
        <v>10154</v>
      </c>
      <c r="B9309" s="1" t="s">
        <v>31</v>
      </c>
      <c r="C9309" s="1" t="s">
        <v>32</v>
      </c>
      <c r="D9309" s="1" t="s">
        <v>18</v>
      </c>
      <c r="E9309">
        <v>98119</v>
      </c>
      <c r="F9309">
        <v>2024</v>
      </c>
      <c r="G9309" s="1" t="s">
        <v>18922</v>
      </c>
      <c r="H9309" s="1" t="s">
        <v>1087</v>
      </c>
      <c r="I9309" s="1" t="s">
        <v>27</v>
      </c>
      <c r="J9309" s="1" t="s">
        <v>81</v>
      </c>
      <c r="K9309">
        <v>0</v>
      </c>
      <c r="L9309">
        <v>36</v>
      </c>
      <c r="M9309">
        <v>260317536</v>
      </c>
      <c r="N9309" s="1" t="s">
        <v>296</v>
      </c>
      <c r="O9309" s="1" t="s">
        <v>35</v>
      </c>
      <c r="P9309">
        <v>53033006900</v>
      </c>
      <c r="Q9309">
        <v>2</v>
      </c>
      <c r="R9309" s="1" t="s">
        <v>18921</v>
      </c>
    </row>
    <row r="9310" spans="1:18">
      <c r="A9310" s="1" t="s">
        <v>10155</v>
      </c>
      <c r="B9310" s="1" t="s">
        <v>17</v>
      </c>
      <c r="C9310" s="1" t="s">
        <v>111</v>
      </c>
      <c r="D9310" s="1" t="s">
        <v>18</v>
      </c>
      <c r="E9310">
        <v>98021</v>
      </c>
      <c r="F9310">
        <v>2025</v>
      </c>
      <c r="G9310" s="1" t="s">
        <v>18947</v>
      </c>
      <c r="H9310" s="1" t="s">
        <v>849</v>
      </c>
      <c r="I9310" s="1" t="s">
        <v>27</v>
      </c>
      <c r="J9310" s="1" t="s">
        <v>81</v>
      </c>
      <c r="K9310">
        <v>0</v>
      </c>
      <c r="L9310">
        <v>1</v>
      </c>
      <c r="M9310">
        <v>283278320</v>
      </c>
      <c r="N9310" s="1" t="s">
        <v>197</v>
      </c>
      <c r="O9310" s="1" t="s">
        <v>23</v>
      </c>
      <c r="P9310">
        <v>53061051914</v>
      </c>
      <c r="Q9310">
        <v>1</v>
      </c>
      <c r="R9310" s="1" t="s">
        <v>18921</v>
      </c>
    </row>
    <row r="9311" spans="1:18">
      <c r="A9311" s="1" t="s">
        <v>10156</v>
      </c>
      <c r="B9311" s="1" t="s">
        <v>31</v>
      </c>
      <c r="C9311" s="1" t="s">
        <v>62</v>
      </c>
      <c r="D9311" s="1" t="s">
        <v>18</v>
      </c>
      <c r="E9311">
        <v>98033</v>
      </c>
      <c r="F9311">
        <v>2025</v>
      </c>
      <c r="G9311" s="1" t="s">
        <v>18956</v>
      </c>
      <c r="H9311" s="1" t="s">
        <v>3170</v>
      </c>
      <c r="I9311" s="1" t="s">
        <v>27</v>
      </c>
      <c r="J9311" s="1" t="s">
        <v>81</v>
      </c>
      <c r="K9311">
        <v>0</v>
      </c>
      <c r="L9311">
        <v>48</v>
      </c>
      <c r="M9311">
        <v>287693325</v>
      </c>
      <c r="N9311" s="1" t="s">
        <v>64</v>
      </c>
      <c r="O9311" s="1" t="s">
        <v>54</v>
      </c>
      <c r="P9311">
        <v>53033022603</v>
      </c>
      <c r="Q9311">
        <v>1</v>
      </c>
      <c r="R9311" s="1" t="s">
        <v>18921</v>
      </c>
    </row>
    <row r="9312" spans="1:18">
      <c r="A9312" s="1" t="s">
        <v>10157</v>
      </c>
      <c r="B9312" s="1" t="s">
        <v>31</v>
      </c>
      <c r="C9312" s="1" t="s">
        <v>32</v>
      </c>
      <c r="D9312" s="1" t="s">
        <v>18</v>
      </c>
      <c r="E9312">
        <v>98122</v>
      </c>
      <c r="F9312">
        <v>2022</v>
      </c>
      <c r="G9312" s="1" t="s">
        <v>18940</v>
      </c>
      <c r="H9312" s="1" t="s">
        <v>775</v>
      </c>
      <c r="I9312" s="1" t="s">
        <v>27</v>
      </c>
      <c r="J9312" s="1" t="s">
        <v>81</v>
      </c>
      <c r="K9312">
        <v>0</v>
      </c>
      <c r="L9312">
        <v>37</v>
      </c>
      <c r="M9312">
        <v>238339517</v>
      </c>
      <c r="N9312" s="1" t="s">
        <v>704</v>
      </c>
      <c r="O9312" s="1" t="s">
        <v>35</v>
      </c>
      <c r="P9312">
        <v>53033007700</v>
      </c>
      <c r="Q9312">
        <v>4</v>
      </c>
      <c r="R9312" s="1" t="s">
        <v>18921</v>
      </c>
    </row>
    <row r="9313" spans="1:18">
      <c r="A9313" s="1" t="s">
        <v>10158</v>
      </c>
      <c r="B9313" s="1" t="s">
        <v>31</v>
      </c>
      <c r="C9313" s="1" t="s">
        <v>725</v>
      </c>
      <c r="D9313" s="1" t="s">
        <v>18</v>
      </c>
      <c r="E9313">
        <v>98056</v>
      </c>
      <c r="F9313">
        <v>2024</v>
      </c>
      <c r="G9313" s="1" t="s">
        <v>18945</v>
      </c>
      <c r="H9313" s="1" t="s">
        <v>1316</v>
      </c>
      <c r="I9313" s="1" t="s">
        <v>27</v>
      </c>
      <c r="J9313" s="1" t="s">
        <v>81</v>
      </c>
      <c r="K9313">
        <v>0</v>
      </c>
      <c r="L9313">
        <v>41</v>
      </c>
      <c r="M9313">
        <v>282645212</v>
      </c>
      <c r="N9313" s="1" t="s">
        <v>726</v>
      </c>
      <c r="O9313" s="1" t="s">
        <v>54</v>
      </c>
      <c r="P9313">
        <v>53033025001</v>
      </c>
      <c r="Q9313">
        <v>2</v>
      </c>
      <c r="R9313" s="1" t="s">
        <v>18921</v>
      </c>
    </row>
    <row r="9314" spans="1:18">
      <c r="A9314" s="1" t="s">
        <v>10159</v>
      </c>
      <c r="B9314" s="1" t="s">
        <v>31</v>
      </c>
      <c r="C9314" s="1" t="s">
        <v>62</v>
      </c>
      <c r="D9314" s="1" t="s">
        <v>18</v>
      </c>
      <c r="E9314">
        <v>98033</v>
      </c>
      <c r="F9314">
        <v>2013</v>
      </c>
      <c r="G9314" s="1" t="s">
        <v>18924</v>
      </c>
      <c r="H9314" s="1" t="s">
        <v>176</v>
      </c>
      <c r="I9314" s="1" t="s">
        <v>20</v>
      </c>
      <c r="J9314" s="1" t="s">
        <v>21</v>
      </c>
      <c r="K9314">
        <v>38</v>
      </c>
      <c r="L9314">
        <v>45</v>
      </c>
      <c r="M9314">
        <v>474816016</v>
      </c>
      <c r="N9314" s="1" t="s">
        <v>64</v>
      </c>
      <c r="O9314" s="1" t="s">
        <v>54</v>
      </c>
      <c r="P9314">
        <v>53033022402</v>
      </c>
      <c r="Q9314">
        <v>13</v>
      </c>
      <c r="R9314" s="1" t="s">
        <v>18919</v>
      </c>
    </row>
    <row r="9315" spans="1:18">
      <c r="A9315" s="1" t="s">
        <v>10160</v>
      </c>
      <c r="B9315" s="1" t="s">
        <v>31</v>
      </c>
      <c r="C9315" s="1" t="s">
        <v>32</v>
      </c>
      <c r="D9315" s="1" t="s">
        <v>18</v>
      </c>
      <c r="E9315">
        <v>98133</v>
      </c>
      <c r="F9315">
        <v>2024</v>
      </c>
      <c r="G9315" s="1" t="s">
        <v>18923</v>
      </c>
      <c r="H9315" s="1" t="s">
        <v>139</v>
      </c>
      <c r="I9315" s="1" t="s">
        <v>27</v>
      </c>
      <c r="J9315" s="1" t="s">
        <v>81</v>
      </c>
      <c r="K9315">
        <v>0</v>
      </c>
      <c r="L9315">
        <v>32</v>
      </c>
      <c r="M9315">
        <v>264365706</v>
      </c>
      <c r="N9315" s="1" t="s">
        <v>142</v>
      </c>
      <c r="O9315" s="1" t="s">
        <v>35</v>
      </c>
      <c r="P9315">
        <v>53033000404</v>
      </c>
      <c r="Q9315">
        <v>2</v>
      </c>
      <c r="R9315" s="1" t="s">
        <v>18921</v>
      </c>
    </row>
    <row r="9316" spans="1:18">
      <c r="A9316" s="1" t="s">
        <v>10161</v>
      </c>
      <c r="B9316" s="1" t="s">
        <v>31</v>
      </c>
      <c r="C9316" s="1" t="s">
        <v>725</v>
      </c>
      <c r="D9316" s="1" t="s">
        <v>18</v>
      </c>
      <c r="E9316">
        <v>98059</v>
      </c>
      <c r="F9316">
        <v>2022</v>
      </c>
      <c r="G9316" s="1" t="s">
        <v>18920</v>
      </c>
      <c r="H9316" s="1" t="s">
        <v>52</v>
      </c>
      <c r="I9316" s="1" t="s">
        <v>27</v>
      </c>
      <c r="J9316" s="1" t="s">
        <v>81</v>
      </c>
      <c r="K9316">
        <v>0</v>
      </c>
      <c r="L9316">
        <v>41</v>
      </c>
      <c r="M9316">
        <v>213748832</v>
      </c>
      <c r="N9316" s="1" t="s">
        <v>145</v>
      </c>
      <c r="O9316" s="1" t="s">
        <v>54</v>
      </c>
      <c r="P9316">
        <v>53033025005</v>
      </c>
      <c r="Q9316">
        <v>4</v>
      </c>
      <c r="R9316" s="1" t="s">
        <v>18921</v>
      </c>
    </row>
    <row r="9317" spans="1:18">
      <c r="A9317" s="1" t="s">
        <v>10162</v>
      </c>
      <c r="B9317" s="1" t="s">
        <v>31</v>
      </c>
      <c r="C9317" s="1" t="s">
        <v>87</v>
      </c>
      <c r="D9317" s="1" t="s">
        <v>18</v>
      </c>
      <c r="E9317">
        <v>98006</v>
      </c>
      <c r="F9317">
        <v>2025</v>
      </c>
      <c r="G9317" s="1" t="s">
        <v>18923</v>
      </c>
      <c r="H9317" s="1" t="s">
        <v>139</v>
      </c>
      <c r="I9317" s="1" t="s">
        <v>20</v>
      </c>
      <c r="J9317" s="1" t="s">
        <v>21</v>
      </c>
      <c r="K9317">
        <v>33</v>
      </c>
      <c r="L9317">
        <v>41</v>
      </c>
      <c r="M9317">
        <v>283179522</v>
      </c>
      <c r="N9317" s="1" t="s">
        <v>872</v>
      </c>
      <c r="O9317" s="1" t="s">
        <v>54</v>
      </c>
      <c r="P9317">
        <v>53033024901</v>
      </c>
      <c r="Q9317">
        <v>1</v>
      </c>
      <c r="R9317" s="1" t="s">
        <v>18919</v>
      </c>
    </row>
    <row r="9318" spans="1:18">
      <c r="A9318" s="1" t="s">
        <v>10163</v>
      </c>
      <c r="B9318" s="1" t="s">
        <v>31</v>
      </c>
      <c r="C9318" s="1" t="s">
        <v>87</v>
      </c>
      <c r="D9318" s="1" t="s">
        <v>18</v>
      </c>
      <c r="E9318">
        <v>98008</v>
      </c>
      <c r="F9318">
        <v>2025</v>
      </c>
      <c r="G9318" s="1" t="s">
        <v>18924</v>
      </c>
      <c r="H9318" s="1" t="s">
        <v>748</v>
      </c>
      <c r="I9318" s="1" t="s">
        <v>27</v>
      </c>
      <c r="J9318" s="1" t="s">
        <v>81</v>
      </c>
      <c r="K9318">
        <v>0</v>
      </c>
      <c r="L9318">
        <v>48</v>
      </c>
      <c r="M9318">
        <v>286444707</v>
      </c>
      <c r="N9318" s="1" t="s">
        <v>783</v>
      </c>
      <c r="O9318" s="1" t="s">
        <v>54</v>
      </c>
      <c r="P9318">
        <v>53033023100</v>
      </c>
      <c r="Q9318">
        <v>1</v>
      </c>
      <c r="R9318" s="1" t="s">
        <v>18921</v>
      </c>
    </row>
    <row r="9319" spans="1:18">
      <c r="A9319" s="1" t="s">
        <v>10164</v>
      </c>
      <c r="B9319" s="1" t="s">
        <v>718</v>
      </c>
      <c r="C9319" s="1" t="s">
        <v>719</v>
      </c>
      <c r="D9319" s="1" t="s">
        <v>18</v>
      </c>
      <c r="E9319">
        <v>98685</v>
      </c>
      <c r="F9319">
        <v>2023</v>
      </c>
      <c r="G9319" s="1" t="s">
        <v>18948</v>
      </c>
      <c r="H9319" s="1" t="s">
        <v>865</v>
      </c>
      <c r="I9319" s="1" t="s">
        <v>27</v>
      </c>
      <c r="J9319" s="1" t="s">
        <v>81</v>
      </c>
      <c r="K9319">
        <v>0</v>
      </c>
      <c r="L9319">
        <v>18</v>
      </c>
      <c r="M9319">
        <v>228184316</v>
      </c>
      <c r="N9319" s="1" t="s">
        <v>749</v>
      </c>
      <c r="O9319" s="1" t="s">
        <v>721</v>
      </c>
      <c r="P9319">
        <v>53011040908</v>
      </c>
      <c r="Q9319">
        <v>3</v>
      </c>
      <c r="R9319" s="1" t="s">
        <v>18921</v>
      </c>
    </row>
    <row r="9320" spans="1:18">
      <c r="A9320" s="1" t="s">
        <v>10165</v>
      </c>
      <c r="B9320" s="1" t="s">
        <v>31</v>
      </c>
      <c r="C9320" s="1" t="s">
        <v>62</v>
      </c>
      <c r="D9320" s="1" t="s">
        <v>18</v>
      </c>
      <c r="E9320">
        <v>98034</v>
      </c>
      <c r="F9320">
        <v>2013</v>
      </c>
      <c r="G9320" s="1" t="s">
        <v>18920</v>
      </c>
      <c r="H9320" s="1" t="s">
        <v>52</v>
      </c>
      <c r="I9320" s="1" t="s">
        <v>27</v>
      </c>
      <c r="J9320" s="1" t="s">
        <v>21</v>
      </c>
      <c r="K9320">
        <v>208</v>
      </c>
      <c r="L9320">
        <v>45</v>
      </c>
      <c r="M9320">
        <v>144762656</v>
      </c>
      <c r="N9320" s="1" t="s">
        <v>734</v>
      </c>
      <c r="O9320" s="1" t="s">
        <v>54</v>
      </c>
      <c r="P9320">
        <v>53033022005</v>
      </c>
      <c r="Q9320">
        <v>13</v>
      </c>
      <c r="R9320" s="1" t="s">
        <v>18921</v>
      </c>
    </row>
    <row r="9321" spans="1:18">
      <c r="A9321" s="1" t="s">
        <v>10166</v>
      </c>
      <c r="B9321" s="1" t="s">
        <v>31</v>
      </c>
      <c r="C9321" s="1" t="s">
        <v>32</v>
      </c>
      <c r="D9321" s="1" t="s">
        <v>18</v>
      </c>
      <c r="E9321">
        <v>98125</v>
      </c>
      <c r="F9321">
        <v>2025</v>
      </c>
      <c r="G9321" s="1" t="s">
        <v>18931</v>
      </c>
      <c r="H9321" s="1" t="s">
        <v>249</v>
      </c>
      <c r="I9321" s="1" t="s">
        <v>20</v>
      </c>
      <c r="J9321" s="1" t="s">
        <v>21</v>
      </c>
      <c r="K9321">
        <v>32</v>
      </c>
      <c r="L9321">
        <v>46</v>
      </c>
      <c r="M9321">
        <v>278283722</v>
      </c>
      <c r="N9321" s="1" t="s">
        <v>769</v>
      </c>
      <c r="O9321" s="1" t="s">
        <v>35</v>
      </c>
      <c r="P9321">
        <v>53033000102</v>
      </c>
      <c r="Q9321">
        <v>1</v>
      </c>
      <c r="R9321" s="1" t="s">
        <v>18919</v>
      </c>
    </row>
    <row r="9322" spans="1:18">
      <c r="A9322" s="1" t="s">
        <v>10167</v>
      </c>
      <c r="B9322" s="1" t="s">
        <v>31</v>
      </c>
      <c r="C9322" s="1" t="s">
        <v>1546</v>
      </c>
      <c r="D9322" s="1" t="s">
        <v>18</v>
      </c>
      <c r="E9322">
        <v>98148</v>
      </c>
      <c r="F9322">
        <v>2021</v>
      </c>
      <c r="G9322" s="1" t="s">
        <v>18931</v>
      </c>
      <c r="H9322" s="1" t="s">
        <v>153</v>
      </c>
      <c r="I9322" s="1" t="s">
        <v>20</v>
      </c>
      <c r="J9322" s="1" t="s">
        <v>67</v>
      </c>
      <c r="K9322">
        <v>22</v>
      </c>
      <c r="L9322">
        <v>33</v>
      </c>
      <c r="M9322">
        <v>175582921</v>
      </c>
      <c r="N9322" s="1" t="s">
        <v>6029</v>
      </c>
      <c r="O9322" s="1" t="s">
        <v>54</v>
      </c>
      <c r="P9322">
        <v>53033028700</v>
      </c>
      <c r="Q9322">
        <v>5</v>
      </c>
      <c r="R9322" s="1" t="s">
        <v>18919</v>
      </c>
    </row>
    <row r="9323" spans="1:18">
      <c r="A9323" s="1" t="s">
        <v>10168</v>
      </c>
      <c r="B9323" s="1" t="s">
        <v>31</v>
      </c>
      <c r="C9323" s="1" t="s">
        <v>87</v>
      </c>
      <c r="D9323" s="1" t="s">
        <v>18</v>
      </c>
      <c r="E9323">
        <v>98008</v>
      </c>
      <c r="F9323">
        <v>2026</v>
      </c>
      <c r="G9323" s="1" t="s">
        <v>18920</v>
      </c>
      <c r="H9323" s="1" t="s">
        <v>26</v>
      </c>
      <c r="I9323" s="1" t="s">
        <v>27</v>
      </c>
      <c r="J9323" s="1" t="s">
        <v>81</v>
      </c>
      <c r="K9323">
        <v>0</v>
      </c>
      <c r="L9323">
        <v>48</v>
      </c>
      <c r="M9323">
        <v>292639882</v>
      </c>
      <c r="N9323" s="1" t="s">
        <v>783</v>
      </c>
      <c r="O9323" s="1" t="s">
        <v>54</v>
      </c>
      <c r="P9323">
        <v>53033023202</v>
      </c>
      <c r="Q9323">
        <v>0</v>
      </c>
      <c r="R9323" s="1" t="s">
        <v>18921</v>
      </c>
    </row>
    <row r="9324" spans="1:18">
      <c r="A9324" s="1" t="s">
        <v>10169</v>
      </c>
      <c r="B9324" s="1" t="s">
        <v>31</v>
      </c>
      <c r="C9324" s="1" t="s">
        <v>831</v>
      </c>
      <c r="D9324" s="1" t="s">
        <v>18</v>
      </c>
      <c r="E9324">
        <v>98028</v>
      </c>
      <c r="F9324">
        <v>2025</v>
      </c>
      <c r="G9324" s="1" t="s">
        <v>18920</v>
      </c>
      <c r="H9324" s="1" t="s">
        <v>52</v>
      </c>
      <c r="I9324" s="1" t="s">
        <v>27</v>
      </c>
      <c r="J9324" s="1" t="s">
        <v>81</v>
      </c>
      <c r="K9324">
        <v>0</v>
      </c>
      <c r="L9324">
        <v>46</v>
      </c>
      <c r="M9324">
        <v>282306545</v>
      </c>
      <c r="N9324" s="1" t="s">
        <v>832</v>
      </c>
      <c r="O9324" s="1" t="s">
        <v>54</v>
      </c>
      <c r="P9324">
        <v>53033022102</v>
      </c>
      <c r="Q9324">
        <v>1</v>
      </c>
      <c r="R9324" s="1" t="s">
        <v>18921</v>
      </c>
    </row>
    <row r="9325" spans="1:18">
      <c r="A9325" s="1" t="s">
        <v>10170</v>
      </c>
      <c r="B9325" s="1" t="s">
        <v>17</v>
      </c>
      <c r="C9325" s="1" t="s">
        <v>531</v>
      </c>
      <c r="D9325" s="1" t="s">
        <v>18</v>
      </c>
      <c r="E9325">
        <v>98012</v>
      </c>
      <c r="F9325">
        <v>2016</v>
      </c>
      <c r="G9325" s="1" t="s">
        <v>18932</v>
      </c>
      <c r="H9325" s="1" t="s">
        <v>183</v>
      </c>
      <c r="I9325" s="1" t="s">
        <v>27</v>
      </c>
      <c r="J9325" s="1" t="s">
        <v>21</v>
      </c>
      <c r="K9325">
        <v>84</v>
      </c>
      <c r="L9325">
        <v>44</v>
      </c>
      <c r="M9325">
        <v>477399065</v>
      </c>
      <c r="N9325" s="1" t="s">
        <v>170</v>
      </c>
      <c r="O9325" s="1" t="s">
        <v>23</v>
      </c>
      <c r="P9325">
        <v>53061052004</v>
      </c>
      <c r="Q9325">
        <v>10</v>
      </c>
      <c r="R9325" s="1" t="s">
        <v>18921</v>
      </c>
    </row>
    <row r="9326" spans="1:18">
      <c r="A9326" s="1" t="s">
        <v>10171</v>
      </c>
      <c r="B9326" s="1" t="s">
        <v>78</v>
      </c>
      <c r="C9326" s="1" t="s">
        <v>152</v>
      </c>
      <c r="D9326" s="1" t="s">
        <v>18</v>
      </c>
      <c r="E9326">
        <v>98597</v>
      </c>
      <c r="F9326">
        <v>2025</v>
      </c>
      <c r="G9326" s="1" t="s">
        <v>18947</v>
      </c>
      <c r="H9326" s="1" t="s">
        <v>849</v>
      </c>
      <c r="I9326" s="1" t="s">
        <v>27</v>
      </c>
      <c r="J9326" s="1" t="s">
        <v>81</v>
      </c>
      <c r="K9326">
        <v>0</v>
      </c>
      <c r="L9326">
        <v>2</v>
      </c>
      <c r="M9326">
        <v>286335437</v>
      </c>
      <c r="N9326" s="1" t="s">
        <v>154</v>
      </c>
      <c r="O9326" s="1" t="s">
        <v>23</v>
      </c>
      <c r="P9326">
        <v>53067012532</v>
      </c>
      <c r="Q9326">
        <v>1</v>
      </c>
      <c r="R9326" s="1" t="s">
        <v>18921</v>
      </c>
    </row>
    <row r="9327" spans="1:18">
      <c r="A9327" s="1" t="s">
        <v>10172</v>
      </c>
      <c r="B9327" s="1" t="s">
        <v>31</v>
      </c>
      <c r="C9327" s="1" t="s">
        <v>111</v>
      </c>
      <c r="D9327" s="1" t="s">
        <v>18</v>
      </c>
      <c r="E9327">
        <v>98011</v>
      </c>
      <c r="F9327">
        <v>2019</v>
      </c>
      <c r="G9327" s="1" t="s">
        <v>18931</v>
      </c>
      <c r="H9327" s="1" t="s">
        <v>455</v>
      </c>
      <c r="I9327" s="1" t="s">
        <v>20</v>
      </c>
      <c r="J9327" s="1" t="s">
        <v>67</v>
      </c>
      <c r="K9327">
        <v>17</v>
      </c>
      <c r="L9327">
        <v>1</v>
      </c>
      <c r="M9327">
        <v>176467630</v>
      </c>
      <c r="N9327" s="1" t="s">
        <v>112</v>
      </c>
      <c r="O9327" s="1" t="s">
        <v>54</v>
      </c>
      <c r="P9327">
        <v>53033022001</v>
      </c>
      <c r="Q9327">
        <v>7</v>
      </c>
      <c r="R9327" s="1" t="s">
        <v>18919</v>
      </c>
    </row>
    <row r="9328" spans="1:18">
      <c r="A9328" s="1" t="s">
        <v>10173</v>
      </c>
      <c r="B9328" s="1" t="s">
        <v>31</v>
      </c>
      <c r="C9328" s="1" t="s">
        <v>51</v>
      </c>
      <c r="D9328" s="1" t="s">
        <v>18</v>
      </c>
      <c r="E9328">
        <v>98166</v>
      </c>
      <c r="F9328">
        <v>2014</v>
      </c>
      <c r="G9328" s="1" t="s">
        <v>18932</v>
      </c>
      <c r="H9328" s="1" t="s">
        <v>183</v>
      </c>
      <c r="I9328" s="1" t="s">
        <v>27</v>
      </c>
      <c r="J9328" s="1" t="s">
        <v>21</v>
      </c>
      <c r="K9328">
        <v>87</v>
      </c>
      <c r="L9328">
        <v>34</v>
      </c>
      <c r="M9328">
        <v>349870090</v>
      </c>
      <c r="N9328" s="1" t="s">
        <v>53</v>
      </c>
      <c r="O9328" s="1" t="s">
        <v>54</v>
      </c>
      <c r="P9328">
        <v>53033027600</v>
      </c>
      <c r="Q9328">
        <v>12</v>
      </c>
      <c r="R9328" s="1" t="s">
        <v>18921</v>
      </c>
    </row>
    <row r="9329" spans="1:18">
      <c r="A9329" s="1" t="s">
        <v>10174</v>
      </c>
      <c r="B9329" s="1" t="s">
        <v>31</v>
      </c>
      <c r="C9329" s="1" t="s">
        <v>62</v>
      </c>
      <c r="D9329" s="1" t="s">
        <v>18</v>
      </c>
      <c r="E9329">
        <v>98034</v>
      </c>
      <c r="F9329">
        <v>2025</v>
      </c>
      <c r="G9329" s="1" t="s">
        <v>18929</v>
      </c>
      <c r="H9329" s="1" t="s">
        <v>723</v>
      </c>
      <c r="I9329" s="1" t="s">
        <v>27</v>
      </c>
      <c r="J9329" s="1" t="s">
        <v>81</v>
      </c>
      <c r="K9329">
        <v>0</v>
      </c>
      <c r="L9329">
        <v>45</v>
      </c>
      <c r="M9329">
        <v>283236537</v>
      </c>
      <c r="N9329" s="1" t="s">
        <v>734</v>
      </c>
      <c r="O9329" s="1" t="s">
        <v>54</v>
      </c>
      <c r="P9329">
        <v>53033021903</v>
      </c>
      <c r="Q9329">
        <v>1</v>
      </c>
      <c r="R9329" s="1" t="s">
        <v>18921</v>
      </c>
    </row>
    <row r="9330" spans="1:18">
      <c r="A9330" s="1" t="s">
        <v>10175</v>
      </c>
      <c r="B9330" s="1" t="s">
        <v>31</v>
      </c>
      <c r="C9330" s="1" t="s">
        <v>32</v>
      </c>
      <c r="D9330" s="1" t="s">
        <v>18</v>
      </c>
      <c r="E9330">
        <v>98199</v>
      </c>
      <c r="F9330">
        <v>2025</v>
      </c>
      <c r="G9330" s="1" t="s">
        <v>18932</v>
      </c>
      <c r="H9330" s="1" t="s">
        <v>2167</v>
      </c>
      <c r="I9330" s="1" t="s">
        <v>27</v>
      </c>
      <c r="J9330" s="1" t="s">
        <v>81</v>
      </c>
      <c r="K9330">
        <v>0</v>
      </c>
      <c r="L9330">
        <v>36</v>
      </c>
      <c r="M9330">
        <v>287105213</v>
      </c>
      <c r="N9330" s="1" t="s">
        <v>317</v>
      </c>
      <c r="O9330" s="1" t="s">
        <v>35</v>
      </c>
      <c r="P9330">
        <v>53033005803</v>
      </c>
      <c r="Q9330">
        <v>1</v>
      </c>
      <c r="R9330" s="1" t="s">
        <v>18921</v>
      </c>
    </row>
    <row r="9331" spans="1:18">
      <c r="A9331" s="1" t="s">
        <v>10176</v>
      </c>
      <c r="B9331" s="1" t="s">
        <v>31</v>
      </c>
      <c r="C9331" s="1" t="s">
        <v>1252</v>
      </c>
      <c r="D9331" s="1" t="s">
        <v>18</v>
      </c>
      <c r="E9331">
        <v>98045</v>
      </c>
      <c r="F9331">
        <v>2025</v>
      </c>
      <c r="G9331" s="1" t="s">
        <v>18918</v>
      </c>
      <c r="H9331" s="1" t="s">
        <v>368</v>
      </c>
      <c r="I9331" s="1" t="s">
        <v>27</v>
      </c>
      <c r="J9331" s="1" t="s">
        <v>81</v>
      </c>
      <c r="K9331">
        <v>0</v>
      </c>
      <c r="L9331">
        <v>5</v>
      </c>
      <c r="M9331">
        <v>283247716</v>
      </c>
      <c r="N9331" s="1" t="s">
        <v>1253</v>
      </c>
      <c r="O9331" s="1" t="s">
        <v>54</v>
      </c>
      <c r="P9331">
        <v>53033032705</v>
      </c>
      <c r="Q9331">
        <v>1</v>
      </c>
      <c r="R9331" s="1" t="s">
        <v>18921</v>
      </c>
    </row>
    <row r="9332" spans="1:18">
      <c r="A9332" s="1" t="s">
        <v>10177</v>
      </c>
      <c r="B9332" s="1" t="s">
        <v>31</v>
      </c>
      <c r="C9332" s="1" t="s">
        <v>752</v>
      </c>
      <c r="D9332" s="1" t="s">
        <v>18</v>
      </c>
      <c r="E9332">
        <v>98023</v>
      </c>
      <c r="F9332">
        <v>2022</v>
      </c>
      <c r="G9332" s="1" t="s">
        <v>17901</v>
      </c>
      <c r="H9332" s="1" t="s">
        <v>509</v>
      </c>
      <c r="I9332" s="1" t="s">
        <v>20</v>
      </c>
      <c r="J9332" s="1" t="s">
        <v>21</v>
      </c>
      <c r="K9332">
        <v>38</v>
      </c>
      <c r="L9332">
        <v>30</v>
      </c>
      <c r="M9332">
        <v>197620034</v>
      </c>
      <c r="N9332" s="1" t="s">
        <v>753</v>
      </c>
      <c r="O9332" s="1" t="s">
        <v>54</v>
      </c>
      <c r="P9332">
        <v>53033030101</v>
      </c>
      <c r="Q9332">
        <v>4</v>
      </c>
      <c r="R9332" s="1" t="s">
        <v>18919</v>
      </c>
    </row>
    <row r="9333" spans="1:18">
      <c r="A9333" s="1" t="s">
        <v>10178</v>
      </c>
      <c r="B9333" s="1" t="s">
        <v>31</v>
      </c>
      <c r="C9333" s="1" t="s">
        <v>100</v>
      </c>
      <c r="D9333" s="1" t="s">
        <v>18</v>
      </c>
      <c r="E9333">
        <v>98177</v>
      </c>
      <c r="F9333">
        <v>2022</v>
      </c>
      <c r="G9333" s="1" t="s">
        <v>18945</v>
      </c>
      <c r="H9333" s="1" t="s">
        <v>1655</v>
      </c>
      <c r="I9333" s="1" t="s">
        <v>27</v>
      </c>
      <c r="J9333" s="1" t="s">
        <v>81</v>
      </c>
      <c r="K9333">
        <v>0</v>
      </c>
      <c r="L9333">
        <v>32</v>
      </c>
      <c r="M9333">
        <v>212375460</v>
      </c>
      <c r="N9333" s="1" t="s">
        <v>101</v>
      </c>
      <c r="O9333" s="1" t="s">
        <v>35</v>
      </c>
      <c r="P9333">
        <v>53033020800</v>
      </c>
      <c r="Q9333">
        <v>4</v>
      </c>
      <c r="R9333" s="1" t="s">
        <v>18921</v>
      </c>
    </row>
    <row r="9334" spans="1:18">
      <c r="A9334" s="1" t="s">
        <v>10179</v>
      </c>
      <c r="B9334" s="1" t="s">
        <v>31</v>
      </c>
      <c r="C9334" s="1" t="s">
        <v>87</v>
      </c>
      <c r="D9334" s="1" t="s">
        <v>18</v>
      </c>
      <c r="E9334">
        <v>98005</v>
      </c>
      <c r="F9334">
        <v>2021</v>
      </c>
      <c r="G9334" s="1" t="s">
        <v>18936</v>
      </c>
      <c r="H9334" s="1" t="s">
        <v>282</v>
      </c>
      <c r="I9334" s="1" t="s">
        <v>27</v>
      </c>
      <c r="J9334" s="1" t="s">
        <v>21</v>
      </c>
      <c r="K9334">
        <v>203</v>
      </c>
      <c r="L9334">
        <v>41</v>
      </c>
      <c r="M9334">
        <v>192328608</v>
      </c>
      <c r="N9334" s="1" t="s">
        <v>192</v>
      </c>
      <c r="O9334" s="1" t="s">
        <v>54</v>
      </c>
      <c r="P9334">
        <v>53033023604</v>
      </c>
      <c r="Q9334">
        <v>5</v>
      </c>
      <c r="R9334" s="1" t="s">
        <v>18921</v>
      </c>
    </row>
    <row r="9335" spans="1:18">
      <c r="A9335" s="1" t="s">
        <v>10180</v>
      </c>
      <c r="B9335" s="1" t="s">
        <v>31</v>
      </c>
      <c r="C9335" s="1" t="s">
        <v>988</v>
      </c>
      <c r="D9335" s="1" t="s">
        <v>18</v>
      </c>
      <c r="E9335">
        <v>98072</v>
      </c>
      <c r="F9335">
        <v>2024</v>
      </c>
      <c r="G9335" s="1" t="s">
        <v>18937</v>
      </c>
      <c r="H9335" s="1" t="s">
        <v>386</v>
      </c>
      <c r="I9335" s="1" t="s">
        <v>27</v>
      </c>
      <c r="J9335" s="1" t="s">
        <v>81</v>
      </c>
      <c r="K9335">
        <v>0</v>
      </c>
      <c r="L9335">
        <v>45</v>
      </c>
      <c r="M9335">
        <v>270700594</v>
      </c>
      <c r="N9335" s="1" t="s">
        <v>989</v>
      </c>
      <c r="O9335" s="1" t="s">
        <v>54</v>
      </c>
      <c r="P9335">
        <v>53033032319</v>
      </c>
      <c r="Q9335">
        <v>2</v>
      </c>
      <c r="R9335" s="1" t="s">
        <v>18921</v>
      </c>
    </row>
    <row r="9336" spans="1:18">
      <c r="A9336" s="1" t="s">
        <v>10181</v>
      </c>
      <c r="B9336" s="1" t="s">
        <v>31</v>
      </c>
      <c r="C9336" s="1" t="s">
        <v>32</v>
      </c>
      <c r="D9336" s="1" t="s">
        <v>18</v>
      </c>
      <c r="E9336">
        <v>98177</v>
      </c>
      <c r="F9336">
        <v>2025</v>
      </c>
      <c r="G9336" s="1" t="s">
        <v>18922</v>
      </c>
      <c r="H9336" s="1" t="s">
        <v>5368</v>
      </c>
      <c r="I9336" s="1" t="s">
        <v>27</v>
      </c>
      <c r="J9336" s="1" t="s">
        <v>81</v>
      </c>
      <c r="K9336">
        <v>0</v>
      </c>
      <c r="L9336">
        <v>32</v>
      </c>
      <c r="M9336">
        <v>291547511</v>
      </c>
      <c r="N9336" s="1" t="s">
        <v>101</v>
      </c>
      <c r="O9336" s="1" t="s">
        <v>35</v>
      </c>
      <c r="P9336">
        <v>53033000500</v>
      </c>
      <c r="Q9336">
        <v>1</v>
      </c>
      <c r="R9336" s="1" t="s">
        <v>18921</v>
      </c>
    </row>
    <row r="9337" spans="1:18">
      <c r="A9337" s="1" t="s">
        <v>10182</v>
      </c>
      <c r="B9337" s="1" t="s">
        <v>718</v>
      </c>
      <c r="C9337" s="1" t="s">
        <v>719</v>
      </c>
      <c r="D9337" s="1" t="s">
        <v>18</v>
      </c>
      <c r="E9337">
        <v>98682</v>
      </c>
      <c r="F9337">
        <v>2016</v>
      </c>
      <c r="G9337" s="1" t="s">
        <v>18924</v>
      </c>
      <c r="H9337" s="1" t="s">
        <v>176</v>
      </c>
      <c r="I9337" s="1" t="s">
        <v>20</v>
      </c>
      <c r="J9337" s="1" t="s">
        <v>21</v>
      </c>
      <c r="K9337">
        <v>53</v>
      </c>
      <c r="L9337">
        <v>17</v>
      </c>
      <c r="M9337">
        <v>323979057</v>
      </c>
      <c r="N9337" s="1" t="s">
        <v>720</v>
      </c>
      <c r="O9337" s="1" t="s">
        <v>721</v>
      </c>
      <c r="P9337">
        <v>53011041312</v>
      </c>
      <c r="Q9337">
        <v>10</v>
      </c>
      <c r="R9337" s="1" t="s">
        <v>18919</v>
      </c>
    </row>
    <row r="9338" spans="1:18">
      <c r="A9338" s="1" t="s">
        <v>10183</v>
      </c>
      <c r="B9338" s="1" t="s">
        <v>31</v>
      </c>
      <c r="C9338" s="1" t="s">
        <v>32</v>
      </c>
      <c r="D9338" s="1" t="s">
        <v>18</v>
      </c>
      <c r="E9338">
        <v>98125</v>
      </c>
      <c r="F9338">
        <v>2026</v>
      </c>
      <c r="G9338" s="1" t="s">
        <v>18937</v>
      </c>
      <c r="H9338" s="1" t="s">
        <v>386</v>
      </c>
      <c r="I9338" s="1" t="s">
        <v>27</v>
      </c>
      <c r="J9338" s="1" t="s">
        <v>81</v>
      </c>
      <c r="K9338">
        <v>0</v>
      </c>
      <c r="L9338">
        <v>46</v>
      </c>
      <c r="M9338">
        <v>284946315</v>
      </c>
      <c r="N9338" s="1" t="s">
        <v>769</v>
      </c>
      <c r="O9338" s="1" t="s">
        <v>35</v>
      </c>
      <c r="P9338">
        <v>53033000201</v>
      </c>
      <c r="Q9338">
        <v>0</v>
      </c>
      <c r="R9338" s="1" t="s">
        <v>18921</v>
      </c>
    </row>
    <row r="9339" spans="1:18">
      <c r="A9339" s="1" t="s">
        <v>10184</v>
      </c>
      <c r="B9339" s="1" t="s">
        <v>31</v>
      </c>
      <c r="C9339" s="1" t="s">
        <v>87</v>
      </c>
      <c r="D9339" s="1" t="s">
        <v>18</v>
      </c>
      <c r="E9339">
        <v>98008</v>
      </c>
      <c r="F9339">
        <v>2024</v>
      </c>
      <c r="G9339" s="1" t="s">
        <v>18934</v>
      </c>
      <c r="H9339" s="1" t="s">
        <v>234</v>
      </c>
      <c r="I9339" s="1" t="s">
        <v>27</v>
      </c>
      <c r="J9339" s="1" t="s">
        <v>81</v>
      </c>
      <c r="K9339">
        <v>0</v>
      </c>
      <c r="L9339">
        <v>48</v>
      </c>
      <c r="M9339">
        <v>285703344</v>
      </c>
      <c r="N9339" s="1" t="s">
        <v>783</v>
      </c>
      <c r="O9339" s="1" t="s">
        <v>54</v>
      </c>
      <c r="P9339">
        <v>53033023000</v>
      </c>
      <c r="Q9339">
        <v>2</v>
      </c>
      <c r="R9339" s="1" t="s">
        <v>18921</v>
      </c>
    </row>
    <row r="9340" spans="1:18">
      <c r="A9340" s="1" t="s">
        <v>10185</v>
      </c>
      <c r="B9340" s="1" t="s">
        <v>31</v>
      </c>
      <c r="C9340" s="1" t="s">
        <v>715</v>
      </c>
      <c r="D9340" s="1" t="s">
        <v>18</v>
      </c>
      <c r="E9340">
        <v>98092</v>
      </c>
      <c r="F9340">
        <v>2023</v>
      </c>
      <c r="G9340" s="1" t="s">
        <v>18922</v>
      </c>
      <c r="H9340" s="1" t="s">
        <v>33</v>
      </c>
      <c r="I9340" s="1" t="s">
        <v>27</v>
      </c>
      <c r="J9340" s="1" t="s">
        <v>81</v>
      </c>
      <c r="K9340">
        <v>0</v>
      </c>
      <c r="L9340">
        <v>47</v>
      </c>
      <c r="M9340">
        <v>228710037</v>
      </c>
      <c r="N9340" s="1" t="s">
        <v>716</v>
      </c>
      <c r="O9340" s="1" t="s">
        <v>54</v>
      </c>
      <c r="P9340">
        <v>53033029602</v>
      </c>
      <c r="Q9340">
        <v>3</v>
      </c>
      <c r="R9340" s="1" t="s">
        <v>18921</v>
      </c>
    </row>
    <row r="9341" spans="1:18">
      <c r="A9341" s="1" t="s">
        <v>10186</v>
      </c>
      <c r="B9341" s="1" t="s">
        <v>31</v>
      </c>
      <c r="C9341" s="1" t="s">
        <v>217</v>
      </c>
      <c r="D9341" s="1" t="s">
        <v>18</v>
      </c>
      <c r="E9341">
        <v>98019</v>
      </c>
      <c r="F9341">
        <v>2023</v>
      </c>
      <c r="G9341" s="1" t="s">
        <v>18931</v>
      </c>
      <c r="H9341" s="1" t="s">
        <v>364</v>
      </c>
      <c r="I9341" s="1" t="s">
        <v>27</v>
      </c>
      <c r="J9341" s="1" t="s">
        <v>81</v>
      </c>
      <c r="K9341">
        <v>0</v>
      </c>
      <c r="L9341">
        <v>45</v>
      </c>
      <c r="M9341">
        <v>234989814</v>
      </c>
      <c r="N9341" s="1" t="s">
        <v>218</v>
      </c>
      <c r="O9341" s="1" t="s">
        <v>54</v>
      </c>
      <c r="P9341">
        <v>53033032402</v>
      </c>
      <c r="Q9341">
        <v>3</v>
      </c>
      <c r="R9341" s="1" t="s">
        <v>18921</v>
      </c>
    </row>
    <row r="9342" spans="1:18">
      <c r="A9342" s="1" t="s">
        <v>10187</v>
      </c>
      <c r="B9342" s="1" t="s">
        <v>31</v>
      </c>
      <c r="C9342" s="1" t="s">
        <v>62</v>
      </c>
      <c r="D9342" s="1" t="s">
        <v>18</v>
      </c>
      <c r="E9342">
        <v>98034</v>
      </c>
      <c r="F9342">
        <v>2025</v>
      </c>
      <c r="G9342" s="1" t="s">
        <v>18925</v>
      </c>
      <c r="H9342" s="1" t="s">
        <v>859</v>
      </c>
      <c r="I9342" s="1" t="s">
        <v>27</v>
      </c>
      <c r="J9342" s="1" t="s">
        <v>81</v>
      </c>
      <c r="K9342">
        <v>0</v>
      </c>
      <c r="L9342">
        <v>1</v>
      </c>
      <c r="M9342">
        <v>281655034</v>
      </c>
      <c r="N9342" s="1" t="s">
        <v>734</v>
      </c>
      <c r="O9342" s="1" t="s">
        <v>54</v>
      </c>
      <c r="P9342">
        <v>53033022201</v>
      </c>
      <c r="Q9342">
        <v>1</v>
      </c>
      <c r="R9342" s="1" t="s">
        <v>18921</v>
      </c>
    </row>
    <row r="9343" spans="1:18">
      <c r="A9343" s="1" t="s">
        <v>10188</v>
      </c>
      <c r="B9343" s="1" t="s">
        <v>31</v>
      </c>
      <c r="C9343" s="1" t="s">
        <v>887</v>
      </c>
      <c r="D9343" s="1" t="s">
        <v>18</v>
      </c>
      <c r="E9343">
        <v>98155</v>
      </c>
      <c r="F9343">
        <v>2022</v>
      </c>
      <c r="G9343" s="1" t="s">
        <v>18945</v>
      </c>
      <c r="H9343" s="1" t="s">
        <v>1655</v>
      </c>
      <c r="I9343" s="1" t="s">
        <v>27</v>
      </c>
      <c r="J9343" s="1" t="s">
        <v>81</v>
      </c>
      <c r="K9343">
        <v>0</v>
      </c>
      <c r="L9343">
        <v>46</v>
      </c>
      <c r="M9343">
        <v>207001476</v>
      </c>
      <c r="N9343" s="1" t="s">
        <v>888</v>
      </c>
      <c r="O9343" s="1" t="s">
        <v>54</v>
      </c>
      <c r="P9343">
        <v>53033021300</v>
      </c>
      <c r="Q9343">
        <v>4</v>
      </c>
      <c r="R9343" s="1" t="s">
        <v>18921</v>
      </c>
    </row>
    <row r="9344" spans="1:18">
      <c r="A9344" s="1" t="s">
        <v>10189</v>
      </c>
      <c r="B9344" s="1" t="s">
        <v>718</v>
      </c>
      <c r="C9344" s="1" t="s">
        <v>719</v>
      </c>
      <c r="D9344" s="1" t="s">
        <v>18</v>
      </c>
      <c r="E9344">
        <v>98685</v>
      </c>
      <c r="F9344">
        <v>2024</v>
      </c>
      <c r="G9344" s="1" t="s">
        <v>18946</v>
      </c>
      <c r="H9344" s="1" t="s">
        <v>820</v>
      </c>
      <c r="I9344" s="1" t="s">
        <v>27</v>
      </c>
      <c r="J9344" s="1" t="s">
        <v>81</v>
      </c>
      <c r="K9344">
        <v>0</v>
      </c>
      <c r="L9344">
        <v>18</v>
      </c>
      <c r="M9344">
        <v>270055887</v>
      </c>
      <c r="N9344" s="1" t="s">
        <v>749</v>
      </c>
      <c r="O9344" s="1" t="s">
        <v>721</v>
      </c>
      <c r="P9344">
        <v>53011040910</v>
      </c>
      <c r="Q9344">
        <v>2</v>
      </c>
      <c r="R9344" s="1" t="s">
        <v>18921</v>
      </c>
    </row>
    <row r="9345" spans="1:18">
      <c r="A9345" s="1" t="s">
        <v>10190</v>
      </c>
      <c r="B9345" s="1" t="s">
        <v>718</v>
      </c>
      <c r="C9345" s="1" t="s">
        <v>719</v>
      </c>
      <c r="D9345" s="1" t="s">
        <v>18</v>
      </c>
      <c r="E9345">
        <v>98682</v>
      </c>
      <c r="F9345">
        <v>2025</v>
      </c>
      <c r="G9345" s="1" t="s">
        <v>18929</v>
      </c>
      <c r="H9345" s="1" t="s">
        <v>353</v>
      </c>
      <c r="I9345" s="1" t="s">
        <v>20</v>
      </c>
      <c r="J9345" s="1" t="s">
        <v>67</v>
      </c>
      <c r="K9345">
        <v>25</v>
      </c>
      <c r="L9345">
        <v>17</v>
      </c>
      <c r="M9345">
        <v>275878116</v>
      </c>
      <c r="N9345" s="1" t="s">
        <v>720</v>
      </c>
      <c r="O9345" s="1" t="s">
        <v>721</v>
      </c>
      <c r="P9345">
        <v>53011041332</v>
      </c>
      <c r="Q9345">
        <v>1</v>
      </c>
      <c r="R9345" s="1" t="s">
        <v>18919</v>
      </c>
    </row>
    <row r="9346" spans="1:18">
      <c r="A9346" s="1" t="s">
        <v>10193</v>
      </c>
      <c r="B9346" s="1" t="s">
        <v>31</v>
      </c>
      <c r="C9346" s="1" t="s">
        <v>288</v>
      </c>
      <c r="D9346" s="1" t="s">
        <v>18</v>
      </c>
      <c r="E9346">
        <v>98027</v>
      </c>
      <c r="F9346">
        <v>2024</v>
      </c>
      <c r="G9346" s="1" t="s">
        <v>18927</v>
      </c>
      <c r="H9346" s="1" t="s">
        <v>208</v>
      </c>
      <c r="I9346" s="1" t="s">
        <v>20</v>
      </c>
      <c r="J9346" s="1" t="s">
        <v>21</v>
      </c>
      <c r="K9346">
        <v>37</v>
      </c>
      <c r="L9346">
        <v>41</v>
      </c>
      <c r="M9346">
        <v>270883434</v>
      </c>
      <c r="N9346" s="1" t="s">
        <v>687</v>
      </c>
      <c r="O9346" s="1" t="s">
        <v>54</v>
      </c>
      <c r="P9346">
        <v>53033025007</v>
      </c>
      <c r="Q9346">
        <v>2</v>
      </c>
      <c r="R9346" s="1" t="s">
        <v>18919</v>
      </c>
    </row>
    <row r="9347" spans="1:18">
      <c r="A9347" s="1" t="s">
        <v>10194</v>
      </c>
      <c r="B9347" s="1" t="s">
        <v>31</v>
      </c>
      <c r="C9347" s="1" t="s">
        <v>62</v>
      </c>
      <c r="D9347" s="1" t="s">
        <v>18</v>
      </c>
      <c r="E9347">
        <v>98034</v>
      </c>
      <c r="F9347">
        <v>2020</v>
      </c>
      <c r="G9347" s="1" t="s">
        <v>18918</v>
      </c>
      <c r="H9347" s="1" t="s">
        <v>920</v>
      </c>
      <c r="I9347" s="1" t="s">
        <v>20</v>
      </c>
      <c r="J9347" s="1" t="s">
        <v>67</v>
      </c>
      <c r="K9347">
        <v>18</v>
      </c>
      <c r="L9347">
        <v>45</v>
      </c>
      <c r="M9347">
        <v>240593895</v>
      </c>
      <c r="N9347" s="1" t="s">
        <v>734</v>
      </c>
      <c r="O9347" s="1" t="s">
        <v>54</v>
      </c>
      <c r="P9347">
        <v>53033022003</v>
      </c>
      <c r="Q9347">
        <v>6</v>
      </c>
      <c r="R9347" s="1" t="s">
        <v>18919</v>
      </c>
    </row>
    <row r="9348" spans="1:18">
      <c r="A9348" s="1" t="s">
        <v>10195</v>
      </c>
      <c r="B9348" s="1" t="s">
        <v>37</v>
      </c>
      <c r="C9348" s="1" t="s">
        <v>84</v>
      </c>
      <c r="D9348" s="1" t="s">
        <v>18</v>
      </c>
      <c r="E9348">
        <v>98110</v>
      </c>
      <c r="F9348">
        <v>2022</v>
      </c>
      <c r="G9348" s="1" t="s">
        <v>18931</v>
      </c>
      <c r="H9348" s="1" t="s">
        <v>236</v>
      </c>
      <c r="I9348" s="1" t="s">
        <v>27</v>
      </c>
      <c r="J9348" s="1" t="s">
        <v>81</v>
      </c>
      <c r="K9348">
        <v>0</v>
      </c>
      <c r="L9348">
        <v>23</v>
      </c>
      <c r="M9348">
        <v>251373062</v>
      </c>
      <c r="N9348" s="1" t="s">
        <v>85</v>
      </c>
      <c r="O9348" s="1" t="s">
        <v>23</v>
      </c>
      <c r="P9348">
        <v>53035090901</v>
      </c>
      <c r="Q9348">
        <v>4</v>
      </c>
      <c r="R9348" s="1" t="s">
        <v>18921</v>
      </c>
    </row>
    <row r="9349" spans="1:18">
      <c r="A9349" s="1" t="s">
        <v>10196</v>
      </c>
      <c r="B9349" s="1" t="s">
        <v>31</v>
      </c>
      <c r="C9349" s="1" t="s">
        <v>87</v>
      </c>
      <c r="D9349" s="1" t="s">
        <v>18</v>
      </c>
      <c r="E9349">
        <v>98006</v>
      </c>
      <c r="F9349">
        <v>2024</v>
      </c>
      <c r="G9349" s="1" t="s">
        <v>18923</v>
      </c>
      <c r="H9349" s="1" t="s">
        <v>242</v>
      </c>
      <c r="I9349" s="1" t="s">
        <v>27</v>
      </c>
      <c r="J9349" s="1" t="s">
        <v>81</v>
      </c>
      <c r="K9349">
        <v>0</v>
      </c>
      <c r="L9349">
        <v>41</v>
      </c>
      <c r="M9349">
        <v>272897376</v>
      </c>
      <c r="N9349" s="1" t="s">
        <v>872</v>
      </c>
      <c r="O9349" s="1" t="s">
        <v>54</v>
      </c>
      <c r="P9349">
        <v>53033024902</v>
      </c>
      <c r="Q9349">
        <v>2</v>
      </c>
      <c r="R9349" s="1" t="s">
        <v>18921</v>
      </c>
    </row>
    <row r="9350" spans="1:18">
      <c r="A9350" s="1" t="s">
        <v>10197</v>
      </c>
      <c r="B9350" s="1" t="s">
        <v>31</v>
      </c>
      <c r="C9350" s="1" t="s">
        <v>104</v>
      </c>
      <c r="D9350" s="1" t="s">
        <v>18</v>
      </c>
      <c r="E9350">
        <v>98052</v>
      </c>
      <c r="F9350">
        <v>2023</v>
      </c>
      <c r="G9350" s="1" t="s">
        <v>18918</v>
      </c>
      <c r="H9350" s="1" t="s">
        <v>80</v>
      </c>
      <c r="I9350" s="1" t="s">
        <v>27</v>
      </c>
      <c r="J9350" s="1" t="s">
        <v>81</v>
      </c>
      <c r="K9350">
        <v>0</v>
      </c>
      <c r="L9350">
        <v>48</v>
      </c>
      <c r="M9350">
        <v>219225310</v>
      </c>
      <c r="N9350" s="1" t="s">
        <v>105</v>
      </c>
      <c r="O9350" s="1" t="s">
        <v>54</v>
      </c>
      <c r="P9350">
        <v>53033022606</v>
      </c>
      <c r="Q9350">
        <v>3</v>
      </c>
      <c r="R9350" s="1" t="s">
        <v>18921</v>
      </c>
    </row>
    <row r="9351" spans="1:18">
      <c r="A9351" s="1" t="s">
        <v>10198</v>
      </c>
      <c r="B9351" s="1" t="s">
        <v>31</v>
      </c>
      <c r="C9351" s="1" t="s">
        <v>887</v>
      </c>
      <c r="D9351" s="1" t="s">
        <v>18</v>
      </c>
      <c r="E9351">
        <v>98155</v>
      </c>
      <c r="F9351">
        <v>2024</v>
      </c>
      <c r="G9351" s="1" t="s">
        <v>18932</v>
      </c>
      <c r="H9351" s="1" t="s">
        <v>2167</v>
      </c>
      <c r="I9351" s="1" t="s">
        <v>27</v>
      </c>
      <c r="J9351" s="1" t="s">
        <v>81</v>
      </c>
      <c r="K9351">
        <v>0</v>
      </c>
      <c r="L9351">
        <v>46</v>
      </c>
      <c r="M9351">
        <v>276013461</v>
      </c>
      <c r="N9351" s="1" t="s">
        <v>888</v>
      </c>
      <c r="O9351" s="1" t="s">
        <v>54</v>
      </c>
      <c r="P9351">
        <v>53033021500</v>
      </c>
      <c r="Q9351">
        <v>2</v>
      </c>
      <c r="R9351" s="1" t="s">
        <v>18921</v>
      </c>
    </row>
    <row r="9352" spans="1:18">
      <c r="A9352" s="1" t="s">
        <v>10199</v>
      </c>
      <c r="B9352" s="1" t="s">
        <v>718</v>
      </c>
      <c r="C9352" s="1" t="s">
        <v>728</v>
      </c>
      <c r="D9352" s="1" t="s">
        <v>18</v>
      </c>
      <c r="E9352">
        <v>98604</v>
      </c>
      <c r="F9352">
        <v>2024</v>
      </c>
      <c r="G9352" s="1" t="s">
        <v>18918</v>
      </c>
      <c r="H9352" s="1" t="s">
        <v>756</v>
      </c>
      <c r="I9352" s="1" t="s">
        <v>27</v>
      </c>
      <c r="J9352" s="1" t="s">
        <v>81</v>
      </c>
      <c r="K9352">
        <v>0</v>
      </c>
      <c r="L9352">
        <v>17</v>
      </c>
      <c r="M9352">
        <v>264241547</v>
      </c>
      <c r="N9352" s="1" t="s">
        <v>729</v>
      </c>
      <c r="O9352" s="1" t="s">
        <v>721</v>
      </c>
      <c r="P9352">
        <v>53011040408</v>
      </c>
      <c r="Q9352">
        <v>2</v>
      </c>
      <c r="R9352" s="1" t="s">
        <v>18921</v>
      </c>
    </row>
    <row r="9353" spans="1:18">
      <c r="A9353" s="1" t="s">
        <v>10200</v>
      </c>
      <c r="B9353" s="1" t="s">
        <v>31</v>
      </c>
      <c r="C9353" s="1" t="s">
        <v>32</v>
      </c>
      <c r="D9353" s="1" t="s">
        <v>18</v>
      </c>
      <c r="E9353">
        <v>98112</v>
      </c>
      <c r="F9353">
        <v>2021</v>
      </c>
      <c r="G9353" s="1" t="s">
        <v>17901</v>
      </c>
      <c r="H9353" s="1" t="s">
        <v>161</v>
      </c>
      <c r="I9353" s="1" t="s">
        <v>27</v>
      </c>
      <c r="J9353" s="1" t="s">
        <v>81</v>
      </c>
      <c r="K9353">
        <v>0</v>
      </c>
      <c r="L9353">
        <v>43</v>
      </c>
      <c r="M9353">
        <v>170506829</v>
      </c>
      <c r="N9353" s="1" t="s">
        <v>34</v>
      </c>
      <c r="O9353" s="1" t="s">
        <v>35</v>
      </c>
      <c r="P9353">
        <v>53033006300</v>
      </c>
      <c r="Q9353">
        <v>5</v>
      </c>
      <c r="R9353" s="1" t="s">
        <v>18921</v>
      </c>
    </row>
    <row r="9354" spans="1:18">
      <c r="A9354" s="1" t="s">
        <v>10203</v>
      </c>
      <c r="B9354" s="1" t="s">
        <v>31</v>
      </c>
      <c r="C9354" s="1" t="s">
        <v>32</v>
      </c>
      <c r="D9354" s="1" t="s">
        <v>18</v>
      </c>
      <c r="E9354">
        <v>98125</v>
      </c>
      <c r="F9354">
        <v>2018</v>
      </c>
      <c r="G9354" s="1" t="s">
        <v>18952</v>
      </c>
      <c r="H9354" s="1" t="s">
        <v>1110</v>
      </c>
      <c r="I9354" s="1" t="s">
        <v>20</v>
      </c>
      <c r="J9354" s="1" t="s">
        <v>67</v>
      </c>
      <c r="K9354">
        <v>22</v>
      </c>
      <c r="L9354">
        <v>46</v>
      </c>
      <c r="M9354">
        <v>144309616</v>
      </c>
      <c r="N9354" s="1" t="s">
        <v>769</v>
      </c>
      <c r="O9354" s="1" t="s">
        <v>35</v>
      </c>
      <c r="P9354">
        <v>53033000700</v>
      </c>
      <c r="Q9354">
        <v>8</v>
      </c>
      <c r="R9354" s="1" t="s">
        <v>18919</v>
      </c>
    </row>
    <row r="9355" spans="1:18">
      <c r="A9355" s="1" t="s">
        <v>10204</v>
      </c>
      <c r="B9355" s="1" t="s">
        <v>31</v>
      </c>
      <c r="C9355" s="1" t="s">
        <v>62</v>
      </c>
      <c r="D9355" s="1" t="s">
        <v>18</v>
      </c>
      <c r="E9355">
        <v>98033</v>
      </c>
      <c r="F9355">
        <v>2021</v>
      </c>
      <c r="G9355" s="1" t="s">
        <v>18923</v>
      </c>
      <c r="H9355" s="1" t="s">
        <v>139</v>
      </c>
      <c r="I9355" s="1" t="s">
        <v>20</v>
      </c>
      <c r="J9355" s="1" t="s">
        <v>67</v>
      </c>
      <c r="K9355">
        <v>26</v>
      </c>
      <c r="L9355">
        <v>45</v>
      </c>
      <c r="M9355">
        <v>171014672</v>
      </c>
      <c r="N9355" s="1" t="s">
        <v>64</v>
      </c>
      <c r="O9355" s="1" t="s">
        <v>54</v>
      </c>
      <c r="P9355">
        <v>53033022603</v>
      </c>
      <c r="Q9355">
        <v>5</v>
      </c>
      <c r="R9355" s="1" t="s">
        <v>18919</v>
      </c>
    </row>
    <row r="9356" spans="1:18">
      <c r="A9356" s="1" t="s">
        <v>10205</v>
      </c>
      <c r="B9356" s="1" t="s">
        <v>718</v>
      </c>
      <c r="C9356" s="1" t="s">
        <v>719</v>
      </c>
      <c r="D9356" s="1" t="s">
        <v>18</v>
      </c>
      <c r="E9356">
        <v>98683</v>
      </c>
      <c r="F9356">
        <v>2025</v>
      </c>
      <c r="G9356" s="1" t="s">
        <v>18922</v>
      </c>
      <c r="H9356" s="1" t="s">
        <v>1610</v>
      </c>
      <c r="I9356" s="1" t="s">
        <v>27</v>
      </c>
      <c r="J9356" s="1" t="s">
        <v>81</v>
      </c>
      <c r="K9356">
        <v>0</v>
      </c>
      <c r="L9356">
        <v>17</v>
      </c>
      <c r="M9356">
        <v>287689594</v>
      </c>
      <c r="N9356" s="1" t="s">
        <v>1016</v>
      </c>
      <c r="O9356" s="1" t="s">
        <v>721</v>
      </c>
      <c r="P9356">
        <v>53011041310</v>
      </c>
      <c r="Q9356">
        <v>1</v>
      </c>
      <c r="R9356" s="1" t="s">
        <v>18921</v>
      </c>
    </row>
    <row r="9357" spans="1:18">
      <c r="A9357" s="1" t="s">
        <v>10206</v>
      </c>
      <c r="B9357" s="1" t="s">
        <v>17</v>
      </c>
      <c r="C9357" s="1" t="s">
        <v>279</v>
      </c>
      <c r="D9357" s="1" t="s">
        <v>18</v>
      </c>
      <c r="E9357">
        <v>98208</v>
      </c>
      <c r="F9357">
        <v>2019</v>
      </c>
      <c r="G9357" s="1" t="s">
        <v>18924</v>
      </c>
      <c r="H9357" s="1" t="s">
        <v>176</v>
      </c>
      <c r="I9357" s="1" t="s">
        <v>20</v>
      </c>
      <c r="J9357" s="1" t="s">
        <v>21</v>
      </c>
      <c r="K9357">
        <v>53</v>
      </c>
      <c r="L9357">
        <v>21</v>
      </c>
      <c r="M9357">
        <v>203291007</v>
      </c>
      <c r="N9357" s="1" t="s">
        <v>280</v>
      </c>
      <c r="O9357" s="1" t="s">
        <v>23</v>
      </c>
      <c r="P9357">
        <v>53061041703</v>
      </c>
      <c r="Q9357">
        <v>7</v>
      </c>
      <c r="R9357" s="1" t="s">
        <v>18919</v>
      </c>
    </row>
    <row r="9358" spans="1:18">
      <c r="A9358" s="1" t="s">
        <v>10207</v>
      </c>
      <c r="B9358" s="1" t="s">
        <v>31</v>
      </c>
      <c r="C9358" s="1" t="s">
        <v>87</v>
      </c>
      <c r="D9358" s="1" t="s">
        <v>18</v>
      </c>
      <c r="E9358">
        <v>98005</v>
      </c>
      <c r="F9358">
        <v>2019</v>
      </c>
      <c r="G9358" s="1" t="s">
        <v>18920</v>
      </c>
      <c r="H9358" s="1" t="s">
        <v>39</v>
      </c>
      <c r="I9358" s="1" t="s">
        <v>27</v>
      </c>
      <c r="J9358" s="1" t="s">
        <v>21</v>
      </c>
      <c r="K9358">
        <v>289</v>
      </c>
      <c r="L9358">
        <v>48</v>
      </c>
      <c r="M9358">
        <v>195656681</v>
      </c>
      <c r="N9358" s="1" t="s">
        <v>192</v>
      </c>
      <c r="O9358" s="1" t="s">
        <v>54</v>
      </c>
      <c r="P9358">
        <v>53033022805</v>
      </c>
      <c r="Q9358">
        <v>7</v>
      </c>
      <c r="R9358" s="1" t="s">
        <v>18921</v>
      </c>
    </row>
    <row r="9359" spans="1:18">
      <c r="A9359" s="1" t="s">
        <v>10208</v>
      </c>
      <c r="B9359" s="1" t="s">
        <v>37</v>
      </c>
      <c r="C9359" s="1" t="s">
        <v>311</v>
      </c>
      <c r="D9359" s="1" t="s">
        <v>18</v>
      </c>
      <c r="E9359">
        <v>98346</v>
      </c>
      <c r="F9359">
        <v>2025</v>
      </c>
      <c r="G9359" s="1" t="s">
        <v>18937</v>
      </c>
      <c r="H9359" s="1" t="s">
        <v>395</v>
      </c>
      <c r="I9359" s="1" t="s">
        <v>27</v>
      </c>
      <c r="J9359" s="1" t="s">
        <v>81</v>
      </c>
      <c r="K9359">
        <v>0</v>
      </c>
      <c r="L9359">
        <v>23</v>
      </c>
      <c r="M9359">
        <v>283220192</v>
      </c>
      <c r="N9359" s="1" t="s">
        <v>312</v>
      </c>
      <c r="O9359" s="1" t="s">
        <v>23</v>
      </c>
      <c r="P9359">
        <v>53035090102</v>
      </c>
      <c r="Q9359">
        <v>1</v>
      </c>
      <c r="R9359" s="1" t="s">
        <v>18921</v>
      </c>
    </row>
    <row r="9360" spans="1:18">
      <c r="A9360" s="1" t="s">
        <v>10209</v>
      </c>
      <c r="B9360" s="1" t="s">
        <v>31</v>
      </c>
      <c r="C9360" s="1" t="s">
        <v>104</v>
      </c>
      <c r="D9360" s="1" t="s">
        <v>18</v>
      </c>
      <c r="E9360">
        <v>98052</v>
      </c>
      <c r="F9360">
        <v>2020</v>
      </c>
      <c r="G9360" s="1" t="s">
        <v>18931</v>
      </c>
      <c r="H9360" s="1" t="s">
        <v>455</v>
      </c>
      <c r="I9360" s="1" t="s">
        <v>20</v>
      </c>
      <c r="J9360" s="1" t="s">
        <v>67</v>
      </c>
      <c r="K9360">
        <v>18</v>
      </c>
      <c r="L9360">
        <v>48</v>
      </c>
      <c r="M9360">
        <v>104756837</v>
      </c>
      <c r="N9360" s="1" t="s">
        <v>105</v>
      </c>
      <c r="O9360" s="1" t="s">
        <v>54</v>
      </c>
      <c r="P9360">
        <v>53033022902</v>
      </c>
      <c r="Q9360">
        <v>6</v>
      </c>
      <c r="R9360" s="1" t="s">
        <v>18919</v>
      </c>
    </row>
    <row r="9361" spans="1:18">
      <c r="A9361" s="1" t="s">
        <v>10210</v>
      </c>
      <c r="B9361" s="1" t="s">
        <v>31</v>
      </c>
      <c r="C9361" s="1" t="s">
        <v>32</v>
      </c>
      <c r="D9361" s="1" t="s">
        <v>18</v>
      </c>
      <c r="E9361">
        <v>98125</v>
      </c>
      <c r="F9361">
        <v>2015</v>
      </c>
      <c r="G9361" s="1" t="s">
        <v>17901</v>
      </c>
      <c r="H9361" s="1" t="s">
        <v>91</v>
      </c>
      <c r="I9361" s="1" t="s">
        <v>20</v>
      </c>
      <c r="J9361" s="1" t="s">
        <v>67</v>
      </c>
      <c r="K9361">
        <v>19</v>
      </c>
      <c r="L9361">
        <v>46</v>
      </c>
      <c r="M9361">
        <v>119583292</v>
      </c>
      <c r="N9361" s="1" t="s">
        <v>769</v>
      </c>
      <c r="O9361" s="1" t="s">
        <v>35</v>
      </c>
      <c r="P9361">
        <v>53033000201</v>
      </c>
      <c r="Q9361">
        <v>11</v>
      </c>
      <c r="R9361" s="1" t="s">
        <v>18919</v>
      </c>
    </row>
    <row r="9362" spans="1:18">
      <c r="A9362" s="1" t="s">
        <v>10211</v>
      </c>
      <c r="B9362" s="1" t="s">
        <v>31</v>
      </c>
      <c r="C9362" s="1" t="s">
        <v>32</v>
      </c>
      <c r="D9362" s="1" t="s">
        <v>18</v>
      </c>
      <c r="E9362">
        <v>98125</v>
      </c>
      <c r="F9362">
        <v>2016</v>
      </c>
      <c r="G9362" s="1" t="s">
        <v>18932</v>
      </c>
      <c r="H9362" s="1" t="s">
        <v>183</v>
      </c>
      <c r="I9362" s="1" t="s">
        <v>27</v>
      </c>
      <c r="J9362" s="1" t="s">
        <v>21</v>
      </c>
      <c r="K9362">
        <v>84</v>
      </c>
      <c r="L9362">
        <v>46</v>
      </c>
      <c r="M9362">
        <v>101590968</v>
      </c>
      <c r="N9362" s="1" t="s">
        <v>769</v>
      </c>
      <c r="O9362" s="1" t="s">
        <v>35</v>
      </c>
      <c r="P9362">
        <v>53033000102</v>
      </c>
      <c r="Q9362">
        <v>10</v>
      </c>
      <c r="R9362" s="1" t="s">
        <v>18921</v>
      </c>
    </row>
    <row r="9363" spans="1:18">
      <c r="A9363" s="1" t="s">
        <v>10212</v>
      </c>
      <c r="B9363" s="1" t="s">
        <v>31</v>
      </c>
      <c r="C9363" s="1" t="s">
        <v>87</v>
      </c>
      <c r="D9363" s="1" t="s">
        <v>18</v>
      </c>
      <c r="E9363">
        <v>98006</v>
      </c>
      <c r="F9363">
        <v>2025</v>
      </c>
      <c r="G9363" s="1" t="s">
        <v>18920</v>
      </c>
      <c r="H9363" s="1" t="s">
        <v>52</v>
      </c>
      <c r="I9363" s="1" t="s">
        <v>27</v>
      </c>
      <c r="J9363" s="1" t="s">
        <v>81</v>
      </c>
      <c r="K9363">
        <v>0</v>
      </c>
      <c r="L9363">
        <v>41</v>
      </c>
      <c r="M9363">
        <v>278079231</v>
      </c>
      <c r="N9363" s="1" t="s">
        <v>872</v>
      </c>
      <c r="O9363" s="1" t="s">
        <v>54</v>
      </c>
      <c r="P9363">
        <v>53033024901</v>
      </c>
      <c r="Q9363">
        <v>1</v>
      </c>
      <c r="R9363" s="1" t="s">
        <v>18921</v>
      </c>
    </row>
    <row r="9364" spans="1:18">
      <c r="A9364" s="1" t="s">
        <v>10213</v>
      </c>
      <c r="B9364" s="1" t="s">
        <v>31</v>
      </c>
      <c r="C9364" s="1" t="s">
        <v>752</v>
      </c>
      <c r="D9364" s="1" t="s">
        <v>18</v>
      </c>
      <c r="E9364">
        <v>98023</v>
      </c>
      <c r="F9364">
        <v>2023</v>
      </c>
      <c r="G9364" s="1" t="s">
        <v>18947</v>
      </c>
      <c r="H9364" s="1" t="s">
        <v>849</v>
      </c>
      <c r="I9364" s="1" t="s">
        <v>27</v>
      </c>
      <c r="J9364" s="1" t="s">
        <v>81</v>
      </c>
      <c r="K9364">
        <v>0</v>
      </c>
      <c r="L9364">
        <v>30</v>
      </c>
      <c r="M9364">
        <v>282880370</v>
      </c>
      <c r="N9364" s="1" t="s">
        <v>753</v>
      </c>
      <c r="O9364" s="1" t="s">
        <v>54</v>
      </c>
      <c r="P9364">
        <v>53033030308</v>
      </c>
      <c r="Q9364">
        <v>3</v>
      </c>
      <c r="R9364" s="1" t="s">
        <v>18921</v>
      </c>
    </row>
    <row r="9365" spans="1:18">
      <c r="A9365" s="1" t="s">
        <v>10214</v>
      </c>
      <c r="B9365" s="1" t="s">
        <v>78</v>
      </c>
      <c r="C9365" s="1" t="s">
        <v>114</v>
      </c>
      <c r="D9365" s="1" t="s">
        <v>18</v>
      </c>
      <c r="E9365">
        <v>98512</v>
      </c>
      <c r="F9365">
        <v>2022</v>
      </c>
      <c r="G9365" s="1" t="s">
        <v>18920</v>
      </c>
      <c r="H9365" s="1" t="s">
        <v>39</v>
      </c>
      <c r="I9365" s="1" t="s">
        <v>27</v>
      </c>
      <c r="J9365" s="1" t="s">
        <v>81</v>
      </c>
      <c r="K9365">
        <v>0</v>
      </c>
      <c r="L9365">
        <v>35</v>
      </c>
      <c r="M9365">
        <v>252524023</v>
      </c>
      <c r="N9365" s="1" t="s">
        <v>156</v>
      </c>
      <c r="O9365" s="1" t="s">
        <v>23</v>
      </c>
      <c r="P9365">
        <v>53067011822</v>
      </c>
      <c r="Q9365">
        <v>4</v>
      </c>
      <c r="R9365" s="1" t="s">
        <v>18921</v>
      </c>
    </row>
    <row r="9366" spans="1:18">
      <c r="A9366" s="1" t="s">
        <v>10215</v>
      </c>
      <c r="B9366" s="1" t="s">
        <v>875</v>
      </c>
      <c r="C9366" s="1" t="s">
        <v>933</v>
      </c>
      <c r="D9366" s="1" t="s">
        <v>18</v>
      </c>
      <c r="E9366">
        <v>98632</v>
      </c>
      <c r="F9366">
        <v>2020</v>
      </c>
      <c r="G9366" s="1" t="s">
        <v>18931</v>
      </c>
      <c r="H9366" s="1" t="s">
        <v>249</v>
      </c>
      <c r="I9366" s="1" t="s">
        <v>20</v>
      </c>
      <c r="J9366" s="1" t="s">
        <v>67</v>
      </c>
      <c r="K9366">
        <v>18</v>
      </c>
      <c r="L9366">
        <v>19</v>
      </c>
      <c r="M9366">
        <v>294341785</v>
      </c>
      <c r="N9366" s="1" t="s">
        <v>934</v>
      </c>
      <c r="O9366" s="1" t="s">
        <v>878</v>
      </c>
      <c r="P9366">
        <v>53015000400</v>
      </c>
      <c r="Q9366">
        <v>6</v>
      </c>
      <c r="R9366" s="1" t="s">
        <v>18919</v>
      </c>
    </row>
    <row r="9367" spans="1:18">
      <c r="A9367" s="1" t="s">
        <v>10216</v>
      </c>
      <c r="B9367" s="1" t="s">
        <v>718</v>
      </c>
      <c r="C9367" s="1" t="s">
        <v>728</v>
      </c>
      <c r="D9367" s="1" t="s">
        <v>18</v>
      </c>
      <c r="E9367">
        <v>98604</v>
      </c>
      <c r="F9367">
        <v>2024</v>
      </c>
      <c r="G9367" s="1" t="s">
        <v>18918</v>
      </c>
      <c r="H9367" s="1" t="s">
        <v>368</v>
      </c>
      <c r="I9367" s="1" t="s">
        <v>27</v>
      </c>
      <c r="J9367" s="1" t="s">
        <v>81</v>
      </c>
      <c r="K9367">
        <v>0</v>
      </c>
      <c r="L9367">
        <v>18</v>
      </c>
      <c r="M9367">
        <v>267796077</v>
      </c>
      <c r="N9367" s="1" t="s">
        <v>729</v>
      </c>
      <c r="O9367" s="1" t="s">
        <v>721</v>
      </c>
      <c r="P9367">
        <v>53011040413</v>
      </c>
      <c r="Q9367">
        <v>2</v>
      </c>
      <c r="R9367" s="1" t="s">
        <v>18921</v>
      </c>
    </row>
    <row r="9368" spans="1:18">
      <c r="A9368" s="1" t="s">
        <v>10217</v>
      </c>
      <c r="B9368" s="1" t="s">
        <v>31</v>
      </c>
      <c r="C9368" s="1" t="s">
        <v>100</v>
      </c>
      <c r="D9368" s="1" t="s">
        <v>18</v>
      </c>
      <c r="E9368">
        <v>98177</v>
      </c>
      <c r="F9368">
        <v>2017</v>
      </c>
      <c r="G9368" s="1" t="s">
        <v>18918</v>
      </c>
      <c r="H9368" s="1" t="s">
        <v>19</v>
      </c>
      <c r="I9368" s="1" t="s">
        <v>20</v>
      </c>
      <c r="J9368" s="1" t="s">
        <v>67</v>
      </c>
      <c r="K9368">
        <v>14</v>
      </c>
      <c r="L9368">
        <v>32</v>
      </c>
      <c r="M9368">
        <v>253876157</v>
      </c>
      <c r="N9368" s="1" t="s">
        <v>101</v>
      </c>
      <c r="O9368" s="1" t="s">
        <v>35</v>
      </c>
      <c r="P9368">
        <v>53033020200</v>
      </c>
      <c r="Q9368">
        <v>9</v>
      </c>
      <c r="R9368" s="1" t="s">
        <v>18919</v>
      </c>
    </row>
    <row r="9369" spans="1:18">
      <c r="A9369" s="1" t="s">
        <v>10218</v>
      </c>
      <c r="B9369" s="1" t="s">
        <v>31</v>
      </c>
      <c r="C9369" s="1" t="s">
        <v>62</v>
      </c>
      <c r="D9369" s="1" t="s">
        <v>18</v>
      </c>
      <c r="E9369">
        <v>98034</v>
      </c>
      <c r="F9369">
        <v>2023</v>
      </c>
      <c r="G9369" s="1" t="s">
        <v>18931</v>
      </c>
      <c r="H9369" s="1" t="s">
        <v>364</v>
      </c>
      <c r="I9369" s="1" t="s">
        <v>27</v>
      </c>
      <c r="J9369" s="1" t="s">
        <v>81</v>
      </c>
      <c r="K9369">
        <v>0</v>
      </c>
      <c r="L9369">
        <v>45</v>
      </c>
      <c r="M9369">
        <v>289631989</v>
      </c>
      <c r="N9369" s="1" t="s">
        <v>734</v>
      </c>
      <c r="O9369" s="1" t="s">
        <v>54</v>
      </c>
      <c r="P9369">
        <v>53033021904</v>
      </c>
      <c r="Q9369">
        <v>3</v>
      </c>
      <c r="R9369" s="1" t="s">
        <v>18921</v>
      </c>
    </row>
    <row r="9370" spans="1:18">
      <c r="A9370" s="1" t="s">
        <v>10219</v>
      </c>
      <c r="B9370" s="1" t="s">
        <v>31</v>
      </c>
      <c r="C9370" s="1" t="s">
        <v>752</v>
      </c>
      <c r="D9370" s="1" t="s">
        <v>18</v>
      </c>
      <c r="E9370">
        <v>98023</v>
      </c>
      <c r="F9370">
        <v>2019</v>
      </c>
      <c r="G9370" s="1" t="s">
        <v>18923</v>
      </c>
      <c r="H9370" s="1" t="s">
        <v>139</v>
      </c>
      <c r="I9370" s="1" t="s">
        <v>27</v>
      </c>
      <c r="J9370" s="1" t="s">
        <v>21</v>
      </c>
      <c r="K9370">
        <v>239</v>
      </c>
      <c r="L9370">
        <v>30</v>
      </c>
      <c r="M9370">
        <v>259598601</v>
      </c>
      <c r="N9370" s="1" t="s">
        <v>753</v>
      </c>
      <c r="O9370" s="1" t="s">
        <v>54</v>
      </c>
      <c r="P9370">
        <v>53033030101</v>
      </c>
      <c r="Q9370">
        <v>7</v>
      </c>
      <c r="R9370" s="1" t="s">
        <v>18921</v>
      </c>
    </row>
    <row r="9371" spans="1:18">
      <c r="A9371" s="1" t="s">
        <v>10220</v>
      </c>
      <c r="B9371" s="1" t="s">
        <v>31</v>
      </c>
      <c r="C9371" s="1" t="s">
        <v>100</v>
      </c>
      <c r="D9371" s="1" t="s">
        <v>18</v>
      </c>
      <c r="E9371">
        <v>98155</v>
      </c>
      <c r="F9371">
        <v>2023</v>
      </c>
      <c r="G9371" s="1" t="s">
        <v>18928</v>
      </c>
      <c r="H9371" s="1" t="s">
        <v>1149</v>
      </c>
      <c r="I9371" s="1" t="s">
        <v>27</v>
      </c>
      <c r="J9371" s="1" t="s">
        <v>81</v>
      </c>
      <c r="K9371">
        <v>0</v>
      </c>
      <c r="L9371">
        <v>32</v>
      </c>
      <c r="M9371">
        <v>244435355</v>
      </c>
      <c r="N9371" s="1" t="s">
        <v>888</v>
      </c>
      <c r="O9371" s="1" t="s">
        <v>35</v>
      </c>
      <c r="P9371">
        <v>53033020500</v>
      </c>
      <c r="Q9371">
        <v>3</v>
      </c>
      <c r="R9371" s="1" t="s">
        <v>18921</v>
      </c>
    </row>
    <row r="9372" spans="1:18">
      <c r="A9372" s="1" t="s">
        <v>10221</v>
      </c>
      <c r="B9372" s="1" t="s">
        <v>1089</v>
      </c>
      <c r="C9372" s="1" t="s">
        <v>1200</v>
      </c>
      <c r="D9372" s="1" t="s">
        <v>18</v>
      </c>
      <c r="E9372">
        <v>98368</v>
      </c>
      <c r="F9372">
        <v>2023</v>
      </c>
      <c r="G9372" s="1" t="s">
        <v>18952</v>
      </c>
      <c r="H9372" s="1" t="s">
        <v>1110</v>
      </c>
      <c r="I9372" s="1" t="s">
        <v>20</v>
      </c>
      <c r="J9372" s="1" t="s">
        <v>21</v>
      </c>
      <c r="K9372">
        <v>38</v>
      </c>
      <c r="L9372">
        <v>24</v>
      </c>
      <c r="M9372">
        <v>238355925</v>
      </c>
      <c r="N9372" s="1" t="s">
        <v>1201</v>
      </c>
      <c r="O9372" s="1" t="s">
        <v>1092</v>
      </c>
      <c r="P9372">
        <v>53031950604</v>
      </c>
      <c r="Q9372">
        <v>3</v>
      </c>
      <c r="R9372" s="1" t="s">
        <v>18919</v>
      </c>
    </row>
    <row r="9373" spans="1:18">
      <c r="A9373" s="1" t="s">
        <v>10222</v>
      </c>
      <c r="B9373" s="1" t="s">
        <v>31</v>
      </c>
      <c r="C9373" s="1" t="s">
        <v>217</v>
      </c>
      <c r="D9373" s="1" t="s">
        <v>18</v>
      </c>
      <c r="E9373">
        <v>98019</v>
      </c>
      <c r="F9373">
        <v>2021</v>
      </c>
      <c r="G9373" s="1" t="s">
        <v>18931</v>
      </c>
      <c r="H9373" s="1" t="s">
        <v>249</v>
      </c>
      <c r="I9373" s="1" t="s">
        <v>20</v>
      </c>
      <c r="J9373" s="1" t="s">
        <v>67</v>
      </c>
      <c r="K9373">
        <v>18</v>
      </c>
      <c r="L9373">
        <v>45</v>
      </c>
      <c r="M9373">
        <v>261667472</v>
      </c>
      <c r="N9373" s="1" t="s">
        <v>218</v>
      </c>
      <c r="O9373" s="1" t="s">
        <v>54</v>
      </c>
      <c r="P9373">
        <v>53033032402</v>
      </c>
      <c r="Q9373">
        <v>5</v>
      </c>
      <c r="R9373" s="1" t="s">
        <v>18919</v>
      </c>
    </row>
    <row r="9374" spans="1:18">
      <c r="A9374" s="1" t="s">
        <v>10223</v>
      </c>
      <c r="B9374" s="1" t="s">
        <v>31</v>
      </c>
      <c r="C9374" s="1" t="s">
        <v>32</v>
      </c>
      <c r="D9374" s="1" t="s">
        <v>18</v>
      </c>
      <c r="E9374">
        <v>98125</v>
      </c>
      <c r="F9374">
        <v>2024</v>
      </c>
      <c r="G9374" s="1" t="s">
        <v>18940</v>
      </c>
      <c r="H9374" s="1" t="s">
        <v>775</v>
      </c>
      <c r="I9374" s="1" t="s">
        <v>27</v>
      </c>
      <c r="J9374" s="1" t="s">
        <v>81</v>
      </c>
      <c r="K9374">
        <v>0</v>
      </c>
      <c r="L9374">
        <v>46</v>
      </c>
      <c r="M9374">
        <v>269803271</v>
      </c>
      <c r="N9374" s="1" t="s">
        <v>769</v>
      </c>
      <c r="O9374" s="1" t="s">
        <v>35</v>
      </c>
      <c r="P9374">
        <v>53033000201</v>
      </c>
      <c r="Q9374">
        <v>2</v>
      </c>
      <c r="R9374" s="1" t="s">
        <v>18921</v>
      </c>
    </row>
    <row r="9375" spans="1:18">
      <c r="A9375" s="1" t="s">
        <v>10224</v>
      </c>
      <c r="B9375" s="1" t="s">
        <v>31</v>
      </c>
      <c r="C9375" s="1" t="s">
        <v>858</v>
      </c>
      <c r="D9375" s="1" t="s">
        <v>18</v>
      </c>
      <c r="E9375">
        <v>98168</v>
      </c>
      <c r="F9375">
        <v>2015</v>
      </c>
      <c r="G9375" s="1" t="s">
        <v>18920</v>
      </c>
      <c r="H9375" s="1" t="s">
        <v>52</v>
      </c>
      <c r="I9375" s="1" t="s">
        <v>27</v>
      </c>
      <c r="J9375" s="1" t="s">
        <v>21</v>
      </c>
      <c r="K9375">
        <v>208</v>
      </c>
      <c r="L9375">
        <v>11</v>
      </c>
      <c r="M9375">
        <v>223527727</v>
      </c>
      <c r="N9375" s="1" t="s">
        <v>148</v>
      </c>
      <c r="O9375" s="1" t="s">
        <v>35</v>
      </c>
      <c r="P9375">
        <v>53033027200</v>
      </c>
      <c r="Q9375">
        <v>11</v>
      </c>
      <c r="R9375" s="1" t="s">
        <v>18921</v>
      </c>
    </row>
    <row r="9376" spans="1:18">
      <c r="A9376" s="1" t="s">
        <v>10225</v>
      </c>
      <c r="B9376" s="1" t="s">
        <v>718</v>
      </c>
      <c r="C9376" s="1" t="s">
        <v>719</v>
      </c>
      <c r="D9376" s="1" t="s">
        <v>18</v>
      </c>
      <c r="E9376">
        <v>98685</v>
      </c>
      <c r="F9376">
        <v>2013</v>
      </c>
      <c r="G9376" s="1" t="s">
        <v>18924</v>
      </c>
      <c r="H9376" s="1" t="s">
        <v>176</v>
      </c>
      <c r="I9376" s="1" t="s">
        <v>20</v>
      </c>
      <c r="J9376" s="1" t="s">
        <v>21</v>
      </c>
      <c r="K9376">
        <v>38</v>
      </c>
      <c r="L9376">
        <v>18</v>
      </c>
      <c r="M9376">
        <v>4695743</v>
      </c>
      <c r="N9376" s="1" t="s">
        <v>749</v>
      </c>
      <c r="O9376" s="1" t="s">
        <v>721</v>
      </c>
      <c r="P9376">
        <v>53011040909</v>
      </c>
      <c r="Q9376">
        <v>13</v>
      </c>
      <c r="R9376" s="1" t="s">
        <v>18919</v>
      </c>
    </row>
    <row r="9377" spans="1:18">
      <c r="A9377" s="1" t="s">
        <v>10226</v>
      </c>
      <c r="B9377" s="1" t="s">
        <v>31</v>
      </c>
      <c r="C9377" s="1" t="s">
        <v>87</v>
      </c>
      <c r="D9377" s="1" t="s">
        <v>18</v>
      </c>
      <c r="E9377">
        <v>98008</v>
      </c>
      <c r="F9377">
        <v>2026</v>
      </c>
      <c r="G9377" s="1" t="s">
        <v>18923</v>
      </c>
      <c r="H9377" s="1" t="s">
        <v>57</v>
      </c>
      <c r="I9377" s="1" t="s">
        <v>20</v>
      </c>
      <c r="J9377" s="1" t="s">
        <v>21</v>
      </c>
      <c r="K9377">
        <v>33</v>
      </c>
      <c r="L9377">
        <v>48</v>
      </c>
      <c r="M9377">
        <v>288305566</v>
      </c>
      <c r="N9377" s="1" t="s">
        <v>783</v>
      </c>
      <c r="O9377" s="1" t="s">
        <v>54</v>
      </c>
      <c r="P9377">
        <v>53033023100</v>
      </c>
      <c r="Q9377">
        <v>0</v>
      </c>
      <c r="R9377" s="1" t="s">
        <v>18919</v>
      </c>
    </row>
    <row r="9378" spans="1:18">
      <c r="A9378" s="1" t="s">
        <v>10227</v>
      </c>
      <c r="B9378" s="1" t="s">
        <v>78</v>
      </c>
      <c r="C9378" s="1" t="s">
        <v>114</v>
      </c>
      <c r="D9378" s="1" t="s">
        <v>18</v>
      </c>
      <c r="E9378">
        <v>98501</v>
      </c>
      <c r="F9378">
        <v>2020</v>
      </c>
      <c r="G9378" s="1" t="s">
        <v>18952</v>
      </c>
      <c r="H9378" s="1" t="s">
        <v>1110</v>
      </c>
      <c r="I9378" s="1" t="s">
        <v>20</v>
      </c>
      <c r="J9378" s="1" t="s">
        <v>67</v>
      </c>
      <c r="K9378">
        <v>22</v>
      </c>
      <c r="L9378">
        <v>22</v>
      </c>
      <c r="M9378">
        <v>144744078</v>
      </c>
      <c r="N9378" s="1" t="s">
        <v>199</v>
      </c>
      <c r="O9378" s="1" t="s">
        <v>23</v>
      </c>
      <c r="P9378">
        <v>53067011721</v>
      </c>
      <c r="Q9378">
        <v>6</v>
      </c>
      <c r="R9378" s="1" t="s">
        <v>18919</v>
      </c>
    </row>
    <row r="9379" spans="1:18">
      <c r="A9379" s="1" t="s">
        <v>10228</v>
      </c>
      <c r="B9379" s="1" t="s">
        <v>31</v>
      </c>
      <c r="C9379" s="1" t="s">
        <v>32</v>
      </c>
      <c r="D9379" s="1" t="s">
        <v>18</v>
      </c>
      <c r="E9379">
        <v>98117</v>
      </c>
      <c r="F9379">
        <v>2019</v>
      </c>
      <c r="G9379" s="1" t="s">
        <v>18924</v>
      </c>
      <c r="H9379" s="1" t="s">
        <v>72</v>
      </c>
      <c r="I9379" s="1" t="s">
        <v>27</v>
      </c>
      <c r="J9379" s="1" t="s">
        <v>21</v>
      </c>
      <c r="K9379">
        <v>238</v>
      </c>
      <c r="L9379">
        <v>36</v>
      </c>
      <c r="M9379">
        <v>224245360</v>
      </c>
      <c r="N9379" s="1" t="s">
        <v>252</v>
      </c>
      <c r="O9379" s="1" t="s">
        <v>35</v>
      </c>
      <c r="P9379">
        <v>53033002900</v>
      </c>
      <c r="Q9379">
        <v>7</v>
      </c>
      <c r="R9379" s="1" t="s">
        <v>18921</v>
      </c>
    </row>
    <row r="9380" spans="1:18">
      <c r="A9380" s="1" t="s">
        <v>10229</v>
      </c>
      <c r="B9380" s="1" t="s">
        <v>31</v>
      </c>
      <c r="C9380" s="1" t="s">
        <v>87</v>
      </c>
      <c r="D9380" s="1" t="s">
        <v>18</v>
      </c>
      <c r="E9380">
        <v>98006</v>
      </c>
      <c r="F9380">
        <v>2023</v>
      </c>
      <c r="G9380" s="1" t="s">
        <v>18953</v>
      </c>
      <c r="H9380" s="1" t="s">
        <v>1123</v>
      </c>
      <c r="I9380" s="1" t="s">
        <v>27</v>
      </c>
      <c r="J9380" s="1" t="s">
        <v>81</v>
      </c>
      <c r="K9380">
        <v>0</v>
      </c>
      <c r="L9380">
        <v>41</v>
      </c>
      <c r="M9380">
        <v>275069567</v>
      </c>
      <c r="N9380" s="1" t="s">
        <v>872</v>
      </c>
      <c r="O9380" s="1" t="s">
        <v>54</v>
      </c>
      <c r="P9380">
        <v>53033024901</v>
      </c>
      <c r="Q9380">
        <v>3</v>
      </c>
      <c r="R9380" s="1" t="s">
        <v>18921</v>
      </c>
    </row>
    <row r="9381" spans="1:18">
      <c r="A9381" s="1" t="s">
        <v>10230</v>
      </c>
      <c r="B9381" s="1" t="s">
        <v>17</v>
      </c>
      <c r="C9381" s="1" t="s">
        <v>166</v>
      </c>
      <c r="D9381" s="1" t="s">
        <v>18</v>
      </c>
      <c r="E9381">
        <v>98026</v>
      </c>
      <c r="F9381">
        <v>2022</v>
      </c>
      <c r="G9381" s="1" t="s">
        <v>18922</v>
      </c>
      <c r="H9381" s="1" t="s">
        <v>445</v>
      </c>
      <c r="I9381" s="1" t="s">
        <v>27</v>
      </c>
      <c r="J9381" s="1" t="s">
        <v>81</v>
      </c>
      <c r="K9381">
        <v>0</v>
      </c>
      <c r="L9381">
        <v>21</v>
      </c>
      <c r="M9381">
        <v>220963417</v>
      </c>
      <c r="N9381" s="1" t="s">
        <v>167</v>
      </c>
      <c r="O9381" s="1" t="s">
        <v>23</v>
      </c>
      <c r="P9381">
        <v>53061042005</v>
      </c>
      <c r="Q9381">
        <v>4</v>
      </c>
      <c r="R9381" s="1" t="s">
        <v>18921</v>
      </c>
    </row>
    <row r="9382" spans="1:18">
      <c r="A9382" s="1" t="s">
        <v>10231</v>
      </c>
      <c r="B9382" s="1" t="s">
        <v>17</v>
      </c>
      <c r="C9382" s="1" t="s">
        <v>531</v>
      </c>
      <c r="D9382" s="1" t="s">
        <v>18</v>
      </c>
      <c r="E9382">
        <v>98012</v>
      </c>
      <c r="F9382">
        <v>2017</v>
      </c>
      <c r="G9382" s="1" t="s">
        <v>18923</v>
      </c>
      <c r="H9382" s="1" t="s">
        <v>4298</v>
      </c>
      <c r="I9382" s="1" t="s">
        <v>20</v>
      </c>
      <c r="J9382" s="1" t="s">
        <v>67</v>
      </c>
      <c r="K9382">
        <v>29</v>
      </c>
      <c r="L9382">
        <v>44</v>
      </c>
      <c r="M9382">
        <v>241942410</v>
      </c>
      <c r="N9382" s="1" t="s">
        <v>170</v>
      </c>
      <c r="O9382" s="1" t="s">
        <v>23</v>
      </c>
      <c r="P9382">
        <v>53061052005</v>
      </c>
      <c r="Q9382">
        <v>9</v>
      </c>
      <c r="R9382" s="1" t="s">
        <v>18919</v>
      </c>
    </row>
    <row r="9383" spans="1:18">
      <c r="A9383" s="1" t="s">
        <v>10232</v>
      </c>
      <c r="B9383" s="1" t="s">
        <v>31</v>
      </c>
      <c r="C9383" s="1" t="s">
        <v>51</v>
      </c>
      <c r="D9383" s="1" t="s">
        <v>18</v>
      </c>
      <c r="E9383">
        <v>98166</v>
      </c>
      <c r="F9383">
        <v>2023</v>
      </c>
      <c r="G9383" s="1" t="s">
        <v>18938</v>
      </c>
      <c r="H9383" s="1" t="s">
        <v>484</v>
      </c>
      <c r="I9383" s="1" t="s">
        <v>20</v>
      </c>
      <c r="J9383" s="1" t="s">
        <v>21</v>
      </c>
      <c r="K9383">
        <v>32</v>
      </c>
      <c r="L9383">
        <v>34</v>
      </c>
      <c r="M9383">
        <v>257908213</v>
      </c>
      <c r="N9383" s="1" t="s">
        <v>53</v>
      </c>
      <c r="O9383" s="1" t="s">
        <v>35</v>
      </c>
      <c r="P9383">
        <v>53033027600</v>
      </c>
      <c r="Q9383">
        <v>3</v>
      </c>
      <c r="R9383" s="1" t="s">
        <v>18919</v>
      </c>
    </row>
    <row r="9384" spans="1:18">
      <c r="A9384" s="1" t="s">
        <v>10233</v>
      </c>
      <c r="B9384" s="1" t="s">
        <v>31</v>
      </c>
      <c r="C9384" s="1" t="s">
        <v>32</v>
      </c>
      <c r="D9384" s="1" t="s">
        <v>18</v>
      </c>
      <c r="E9384">
        <v>98125</v>
      </c>
      <c r="F9384">
        <v>2025</v>
      </c>
      <c r="G9384" s="1" t="s">
        <v>17901</v>
      </c>
      <c r="H9384" s="1" t="s">
        <v>419</v>
      </c>
      <c r="I9384" s="1" t="s">
        <v>27</v>
      </c>
      <c r="J9384" s="1" t="s">
        <v>81</v>
      </c>
      <c r="K9384">
        <v>0</v>
      </c>
      <c r="L9384">
        <v>46</v>
      </c>
      <c r="M9384">
        <v>284272530</v>
      </c>
      <c r="N9384" s="1" t="s">
        <v>769</v>
      </c>
      <c r="O9384" s="1" t="s">
        <v>35</v>
      </c>
      <c r="P9384">
        <v>53033000102</v>
      </c>
      <c r="Q9384">
        <v>1</v>
      </c>
      <c r="R9384" s="1" t="s">
        <v>18921</v>
      </c>
    </row>
    <row r="9385" spans="1:18">
      <c r="A9385" s="1" t="s">
        <v>10234</v>
      </c>
      <c r="B9385" s="1" t="s">
        <v>31</v>
      </c>
      <c r="C9385" s="1" t="s">
        <v>32</v>
      </c>
      <c r="D9385" s="1" t="s">
        <v>18</v>
      </c>
      <c r="E9385">
        <v>98177</v>
      </c>
      <c r="F9385">
        <v>2026</v>
      </c>
      <c r="G9385" s="1" t="s">
        <v>18937</v>
      </c>
      <c r="H9385" s="1" t="s">
        <v>395</v>
      </c>
      <c r="I9385" s="1" t="s">
        <v>27</v>
      </c>
      <c r="J9385" s="1" t="s">
        <v>81</v>
      </c>
      <c r="K9385">
        <v>0</v>
      </c>
      <c r="L9385">
        <v>36</v>
      </c>
      <c r="M9385">
        <v>291898680</v>
      </c>
      <c r="N9385" s="1" t="s">
        <v>101</v>
      </c>
      <c r="O9385" s="1" t="s">
        <v>35</v>
      </c>
      <c r="P9385">
        <v>53033001400</v>
      </c>
      <c r="Q9385">
        <v>0</v>
      </c>
      <c r="R9385" s="1" t="s">
        <v>18921</v>
      </c>
    </row>
    <row r="9386" spans="1:18">
      <c r="A9386" s="1" t="s">
        <v>10235</v>
      </c>
      <c r="B9386" s="1" t="s">
        <v>31</v>
      </c>
      <c r="C9386" s="1" t="s">
        <v>144</v>
      </c>
      <c r="D9386" s="1" t="s">
        <v>18</v>
      </c>
      <c r="E9386">
        <v>98058</v>
      </c>
      <c r="F9386">
        <v>2026</v>
      </c>
      <c r="G9386" s="1" t="s">
        <v>18931</v>
      </c>
      <c r="H9386" s="1" t="s">
        <v>455</v>
      </c>
      <c r="I9386" s="1" t="s">
        <v>20</v>
      </c>
      <c r="J9386" s="1" t="s">
        <v>21</v>
      </c>
      <c r="K9386">
        <v>35</v>
      </c>
      <c r="L9386">
        <v>11</v>
      </c>
      <c r="M9386">
        <v>290217847</v>
      </c>
      <c r="N9386" s="1" t="s">
        <v>566</v>
      </c>
      <c r="O9386" s="1" t="s">
        <v>54</v>
      </c>
      <c r="P9386">
        <v>53033025702</v>
      </c>
      <c r="Q9386">
        <v>0</v>
      </c>
      <c r="R9386" s="1" t="s">
        <v>18919</v>
      </c>
    </row>
    <row r="9387" spans="1:18">
      <c r="A9387" s="1" t="s">
        <v>10236</v>
      </c>
      <c r="B9387" s="1" t="s">
        <v>31</v>
      </c>
      <c r="C9387" s="1" t="s">
        <v>62</v>
      </c>
      <c r="D9387" s="1" t="s">
        <v>18</v>
      </c>
      <c r="E9387">
        <v>98034</v>
      </c>
      <c r="F9387">
        <v>2025</v>
      </c>
      <c r="G9387" s="1" t="s">
        <v>18954</v>
      </c>
      <c r="H9387" s="1" t="s">
        <v>3261</v>
      </c>
      <c r="I9387" s="1" t="s">
        <v>27</v>
      </c>
      <c r="J9387" s="1" t="s">
        <v>81</v>
      </c>
      <c r="K9387">
        <v>0</v>
      </c>
      <c r="L9387">
        <v>45</v>
      </c>
      <c r="M9387">
        <v>278155090</v>
      </c>
      <c r="N9387" s="1" t="s">
        <v>734</v>
      </c>
      <c r="O9387" s="1" t="s">
        <v>54</v>
      </c>
      <c r="P9387">
        <v>53033021904</v>
      </c>
      <c r="Q9387">
        <v>1</v>
      </c>
      <c r="R9387" s="1" t="s">
        <v>18921</v>
      </c>
    </row>
    <row r="9388" spans="1:18">
      <c r="A9388" s="1" t="s">
        <v>10237</v>
      </c>
      <c r="B9388" s="1" t="s">
        <v>31</v>
      </c>
      <c r="C9388" s="1" t="s">
        <v>32</v>
      </c>
      <c r="D9388" s="1" t="s">
        <v>18</v>
      </c>
      <c r="E9388">
        <v>98122</v>
      </c>
      <c r="F9388">
        <v>2025</v>
      </c>
      <c r="G9388" s="1" t="s">
        <v>18931</v>
      </c>
      <c r="H9388" s="1" t="s">
        <v>1349</v>
      </c>
      <c r="I9388" s="1" t="s">
        <v>27</v>
      </c>
      <c r="J9388" s="1" t="s">
        <v>81</v>
      </c>
      <c r="K9388">
        <v>0</v>
      </c>
      <c r="L9388">
        <v>37</v>
      </c>
      <c r="M9388">
        <v>277578353</v>
      </c>
      <c r="N9388" s="1" t="s">
        <v>704</v>
      </c>
      <c r="O9388" s="1" t="s">
        <v>35</v>
      </c>
      <c r="P9388">
        <v>53033007902</v>
      </c>
      <c r="Q9388">
        <v>1</v>
      </c>
      <c r="R9388" s="1" t="s">
        <v>18921</v>
      </c>
    </row>
    <row r="9389" spans="1:18">
      <c r="A9389" s="1" t="s">
        <v>10238</v>
      </c>
      <c r="B9389" s="1" t="s">
        <v>31</v>
      </c>
      <c r="C9389" s="1" t="s">
        <v>87</v>
      </c>
      <c r="D9389" s="1" t="s">
        <v>18</v>
      </c>
      <c r="E9389">
        <v>98005</v>
      </c>
      <c r="F9389">
        <v>2026</v>
      </c>
      <c r="G9389" s="1" t="s">
        <v>18947</v>
      </c>
      <c r="H9389" s="1" t="s">
        <v>929</v>
      </c>
      <c r="I9389" s="1" t="s">
        <v>27</v>
      </c>
      <c r="J9389" s="1" t="s">
        <v>81</v>
      </c>
      <c r="K9389">
        <v>0</v>
      </c>
      <c r="L9389">
        <v>48</v>
      </c>
      <c r="M9389">
        <v>287316788</v>
      </c>
      <c r="N9389" s="1" t="s">
        <v>192</v>
      </c>
      <c r="O9389" s="1" t="s">
        <v>54</v>
      </c>
      <c r="P9389">
        <v>53033023702</v>
      </c>
      <c r="Q9389">
        <v>0</v>
      </c>
      <c r="R9389" s="1" t="s">
        <v>18921</v>
      </c>
    </row>
    <row r="9390" spans="1:18">
      <c r="A9390" s="1" t="s">
        <v>10239</v>
      </c>
      <c r="B9390" s="1" t="s">
        <v>31</v>
      </c>
      <c r="C9390" s="1" t="s">
        <v>51</v>
      </c>
      <c r="D9390" s="1" t="s">
        <v>18</v>
      </c>
      <c r="E9390">
        <v>98168</v>
      </c>
      <c r="F9390">
        <v>2026</v>
      </c>
      <c r="G9390" s="1" t="s">
        <v>18937</v>
      </c>
      <c r="H9390" s="1" t="s">
        <v>386</v>
      </c>
      <c r="I9390" s="1" t="s">
        <v>27</v>
      </c>
      <c r="J9390" s="1" t="s">
        <v>81</v>
      </c>
      <c r="K9390">
        <v>0</v>
      </c>
      <c r="L9390">
        <v>33</v>
      </c>
      <c r="M9390">
        <v>287761036</v>
      </c>
      <c r="N9390" s="1" t="s">
        <v>148</v>
      </c>
      <c r="O9390" s="1" t="s">
        <v>35</v>
      </c>
      <c r="P9390">
        <v>53033026400</v>
      </c>
      <c r="Q9390">
        <v>0</v>
      </c>
      <c r="R9390" s="1" t="s">
        <v>18921</v>
      </c>
    </row>
    <row r="9391" spans="1:18">
      <c r="A9391" s="1" t="s">
        <v>10240</v>
      </c>
      <c r="B9391" s="1" t="s">
        <v>37</v>
      </c>
      <c r="C9391" s="1" t="s">
        <v>56</v>
      </c>
      <c r="D9391" s="1" t="s">
        <v>18</v>
      </c>
      <c r="E9391">
        <v>98370</v>
      </c>
      <c r="F9391">
        <v>2013</v>
      </c>
      <c r="G9391" s="1" t="s">
        <v>18920</v>
      </c>
      <c r="H9391" s="1" t="s">
        <v>52</v>
      </c>
      <c r="I9391" s="1" t="s">
        <v>27</v>
      </c>
      <c r="J9391" s="1" t="s">
        <v>21</v>
      </c>
      <c r="K9391">
        <v>208</v>
      </c>
      <c r="L9391">
        <v>23</v>
      </c>
      <c r="M9391">
        <v>168573520</v>
      </c>
      <c r="N9391" s="1" t="s">
        <v>58</v>
      </c>
      <c r="O9391" s="1" t="s">
        <v>23</v>
      </c>
      <c r="P9391">
        <v>53035091100</v>
      </c>
      <c r="Q9391">
        <v>13</v>
      </c>
      <c r="R9391" s="1" t="s">
        <v>18921</v>
      </c>
    </row>
    <row r="9392" spans="1:18">
      <c r="A9392" s="1" t="s">
        <v>10241</v>
      </c>
      <c r="B9392" s="1" t="s">
        <v>37</v>
      </c>
      <c r="C9392" s="1" t="s">
        <v>84</v>
      </c>
      <c r="D9392" s="1" t="s">
        <v>18</v>
      </c>
      <c r="E9392">
        <v>98110</v>
      </c>
      <c r="F9392">
        <v>2026</v>
      </c>
      <c r="G9392" s="1" t="s">
        <v>18937</v>
      </c>
      <c r="H9392" s="1" t="s">
        <v>395</v>
      </c>
      <c r="I9392" s="1" t="s">
        <v>27</v>
      </c>
      <c r="J9392" s="1" t="s">
        <v>81</v>
      </c>
      <c r="K9392">
        <v>0</v>
      </c>
      <c r="L9392">
        <v>23</v>
      </c>
      <c r="M9392">
        <v>287671940</v>
      </c>
      <c r="N9392" s="1" t="s">
        <v>85</v>
      </c>
      <c r="O9392" s="1" t="s">
        <v>23</v>
      </c>
      <c r="P9392">
        <v>53035090700</v>
      </c>
      <c r="Q9392">
        <v>0</v>
      </c>
      <c r="R9392" s="1" t="s">
        <v>18921</v>
      </c>
    </row>
    <row r="9393" spans="1:18">
      <c r="A9393" s="1" t="s">
        <v>10242</v>
      </c>
      <c r="B9393" s="1" t="s">
        <v>31</v>
      </c>
      <c r="C9393" s="1" t="s">
        <v>87</v>
      </c>
      <c r="D9393" s="1" t="s">
        <v>18</v>
      </c>
      <c r="E9393">
        <v>98007</v>
      </c>
      <c r="F9393">
        <v>2018</v>
      </c>
      <c r="G9393" s="1" t="s">
        <v>18918</v>
      </c>
      <c r="H9393" s="1" t="s">
        <v>48</v>
      </c>
      <c r="I9393" s="1" t="s">
        <v>27</v>
      </c>
      <c r="J9393" s="1" t="s">
        <v>21</v>
      </c>
      <c r="K9393">
        <v>114</v>
      </c>
      <c r="L9393">
        <v>48</v>
      </c>
      <c r="M9393">
        <v>278284737</v>
      </c>
      <c r="N9393" s="1" t="s">
        <v>901</v>
      </c>
      <c r="O9393" s="1" t="s">
        <v>54</v>
      </c>
      <c r="P9393">
        <v>53033023603</v>
      </c>
      <c r="Q9393">
        <v>8</v>
      </c>
      <c r="R9393" s="1" t="s">
        <v>18921</v>
      </c>
    </row>
    <row r="9394" spans="1:18">
      <c r="A9394" s="1" t="s">
        <v>10243</v>
      </c>
      <c r="B9394" s="1" t="s">
        <v>718</v>
      </c>
      <c r="C9394" s="1" t="s">
        <v>719</v>
      </c>
      <c r="D9394" s="1" t="s">
        <v>18</v>
      </c>
      <c r="E9394">
        <v>98682</v>
      </c>
      <c r="F9394">
        <v>2021</v>
      </c>
      <c r="G9394" s="1" t="s">
        <v>18934</v>
      </c>
      <c r="H9394" s="1" t="s">
        <v>322</v>
      </c>
      <c r="I9394" s="1" t="s">
        <v>27</v>
      </c>
      <c r="J9394" s="1" t="s">
        <v>81</v>
      </c>
      <c r="K9394">
        <v>0</v>
      </c>
      <c r="L9394">
        <v>17</v>
      </c>
      <c r="M9394">
        <v>236389002</v>
      </c>
      <c r="N9394" s="1" t="s">
        <v>720</v>
      </c>
      <c r="O9394" s="1" t="s">
        <v>721</v>
      </c>
      <c r="P9394">
        <v>53011040707</v>
      </c>
      <c r="Q9394">
        <v>5</v>
      </c>
      <c r="R9394" s="1" t="s">
        <v>18921</v>
      </c>
    </row>
    <row r="9395" spans="1:18">
      <c r="A9395" s="1" t="s">
        <v>10244</v>
      </c>
      <c r="B9395" s="1" t="s">
        <v>31</v>
      </c>
      <c r="C9395" s="1" t="s">
        <v>715</v>
      </c>
      <c r="D9395" s="1" t="s">
        <v>18</v>
      </c>
      <c r="E9395">
        <v>98092</v>
      </c>
      <c r="F9395">
        <v>2020</v>
      </c>
      <c r="G9395" s="1" t="s">
        <v>18931</v>
      </c>
      <c r="H9395" s="1" t="s">
        <v>455</v>
      </c>
      <c r="I9395" s="1" t="s">
        <v>20</v>
      </c>
      <c r="J9395" s="1" t="s">
        <v>67</v>
      </c>
      <c r="K9395">
        <v>19</v>
      </c>
      <c r="L9395">
        <v>47</v>
      </c>
      <c r="M9395">
        <v>112630199</v>
      </c>
      <c r="N9395" s="1" t="s">
        <v>716</v>
      </c>
      <c r="O9395" s="1" t="s">
        <v>54</v>
      </c>
      <c r="P9395">
        <v>53033029602</v>
      </c>
      <c r="Q9395">
        <v>6</v>
      </c>
      <c r="R9395" s="1" t="s">
        <v>18919</v>
      </c>
    </row>
    <row r="9396" spans="1:18">
      <c r="A9396" s="1" t="s">
        <v>10245</v>
      </c>
      <c r="B9396" s="1" t="s">
        <v>718</v>
      </c>
      <c r="C9396" s="1" t="s">
        <v>719</v>
      </c>
      <c r="D9396" s="1" t="s">
        <v>18</v>
      </c>
      <c r="E9396">
        <v>98664</v>
      </c>
      <c r="F9396">
        <v>2022</v>
      </c>
      <c r="G9396" s="1" t="s">
        <v>18927</v>
      </c>
      <c r="H9396" s="1" t="s">
        <v>607</v>
      </c>
      <c r="I9396" s="1" t="s">
        <v>20</v>
      </c>
      <c r="J9396" s="1" t="s">
        <v>21</v>
      </c>
      <c r="K9396">
        <v>37</v>
      </c>
      <c r="L9396">
        <v>49</v>
      </c>
      <c r="M9396">
        <v>211950476</v>
      </c>
      <c r="N9396" s="1" t="s">
        <v>983</v>
      </c>
      <c r="O9396" s="1" t="s">
        <v>721</v>
      </c>
      <c r="P9396">
        <v>53011041206</v>
      </c>
      <c r="Q9396">
        <v>4</v>
      </c>
      <c r="R9396" s="1" t="s">
        <v>18919</v>
      </c>
    </row>
    <row r="9397" spans="1:18">
      <c r="A9397" s="1" t="s">
        <v>10246</v>
      </c>
      <c r="B9397" s="1" t="s">
        <v>31</v>
      </c>
      <c r="C9397" s="1" t="s">
        <v>120</v>
      </c>
      <c r="D9397" s="1" t="s">
        <v>18</v>
      </c>
      <c r="E9397">
        <v>98032</v>
      </c>
      <c r="F9397">
        <v>2019</v>
      </c>
      <c r="G9397" s="1" t="s">
        <v>18924</v>
      </c>
      <c r="H9397" s="1" t="s">
        <v>72</v>
      </c>
      <c r="I9397" s="1" t="s">
        <v>27</v>
      </c>
      <c r="J9397" s="1" t="s">
        <v>21</v>
      </c>
      <c r="K9397">
        <v>238</v>
      </c>
      <c r="L9397">
        <v>33</v>
      </c>
      <c r="M9397">
        <v>476500202</v>
      </c>
      <c r="N9397" s="1" t="s">
        <v>638</v>
      </c>
      <c r="O9397" s="1" t="s">
        <v>54</v>
      </c>
      <c r="P9397">
        <v>53033029206</v>
      </c>
      <c r="Q9397">
        <v>7</v>
      </c>
      <c r="R9397" s="1" t="s">
        <v>18921</v>
      </c>
    </row>
    <row r="9398" spans="1:18">
      <c r="A9398" s="1" t="s">
        <v>10247</v>
      </c>
      <c r="B9398" s="1" t="s">
        <v>31</v>
      </c>
      <c r="C9398" s="1" t="s">
        <v>32</v>
      </c>
      <c r="D9398" s="1" t="s">
        <v>18</v>
      </c>
      <c r="E9398">
        <v>98112</v>
      </c>
      <c r="F9398">
        <v>2025</v>
      </c>
      <c r="G9398" s="1" t="s">
        <v>18934</v>
      </c>
      <c r="H9398" s="1" t="s">
        <v>737</v>
      </c>
      <c r="I9398" s="1" t="s">
        <v>27</v>
      </c>
      <c r="J9398" s="1" t="s">
        <v>81</v>
      </c>
      <c r="K9398">
        <v>0</v>
      </c>
      <c r="L9398">
        <v>37</v>
      </c>
      <c r="M9398">
        <v>284531103</v>
      </c>
      <c r="N9398" s="1" t="s">
        <v>34</v>
      </c>
      <c r="O9398" s="1" t="s">
        <v>35</v>
      </c>
      <c r="P9398">
        <v>53033007700</v>
      </c>
      <c r="Q9398">
        <v>1</v>
      </c>
      <c r="R9398" s="1" t="s">
        <v>18921</v>
      </c>
    </row>
    <row r="9399" spans="1:18">
      <c r="A9399" s="1" t="s">
        <v>10248</v>
      </c>
      <c r="B9399" s="1" t="s">
        <v>31</v>
      </c>
      <c r="C9399" s="1" t="s">
        <v>104</v>
      </c>
      <c r="D9399" s="1" t="s">
        <v>18</v>
      </c>
      <c r="E9399">
        <v>98052</v>
      </c>
      <c r="F9399">
        <v>2024</v>
      </c>
      <c r="G9399" s="1" t="s">
        <v>18945</v>
      </c>
      <c r="H9399" s="1" t="s">
        <v>817</v>
      </c>
      <c r="I9399" s="1" t="s">
        <v>20</v>
      </c>
      <c r="J9399" s="1" t="s">
        <v>21</v>
      </c>
      <c r="K9399">
        <v>48</v>
      </c>
      <c r="L9399">
        <v>45</v>
      </c>
      <c r="M9399">
        <v>267311383</v>
      </c>
      <c r="N9399" s="1" t="s">
        <v>105</v>
      </c>
      <c r="O9399" s="1" t="s">
        <v>54</v>
      </c>
      <c r="P9399">
        <v>53033032321</v>
      </c>
      <c r="Q9399">
        <v>2</v>
      </c>
      <c r="R9399" s="1" t="s">
        <v>18919</v>
      </c>
    </row>
    <row r="9400" spans="1:18">
      <c r="A9400" s="1" t="s">
        <v>10249</v>
      </c>
      <c r="B9400" s="1" t="s">
        <v>955</v>
      </c>
      <c r="C9400" s="1" t="s">
        <v>972</v>
      </c>
      <c r="D9400" s="1" t="s">
        <v>18</v>
      </c>
      <c r="E9400">
        <v>98371</v>
      </c>
      <c r="F9400">
        <v>2025</v>
      </c>
      <c r="G9400" s="1" t="s">
        <v>18926</v>
      </c>
      <c r="H9400" s="1" t="s">
        <v>458</v>
      </c>
      <c r="I9400" s="1" t="s">
        <v>20</v>
      </c>
      <c r="J9400" s="1" t="s">
        <v>67</v>
      </c>
      <c r="K9400">
        <v>26</v>
      </c>
      <c r="L9400">
        <v>25</v>
      </c>
      <c r="M9400">
        <v>277123528</v>
      </c>
      <c r="N9400" s="1" t="s">
        <v>1650</v>
      </c>
      <c r="O9400" s="1" t="s">
        <v>54</v>
      </c>
      <c r="P9400">
        <v>53053073408</v>
      </c>
      <c r="Q9400">
        <v>1</v>
      </c>
      <c r="R9400" s="1" t="s">
        <v>18919</v>
      </c>
    </row>
    <row r="9401" spans="1:18">
      <c r="A9401" s="1" t="s">
        <v>10250</v>
      </c>
      <c r="B9401" s="1" t="s">
        <v>31</v>
      </c>
      <c r="C9401" s="1" t="s">
        <v>144</v>
      </c>
      <c r="D9401" s="1" t="s">
        <v>18</v>
      </c>
      <c r="E9401">
        <v>98058</v>
      </c>
      <c r="F9401">
        <v>2021</v>
      </c>
      <c r="G9401" s="1" t="s">
        <v>18931</v>
      </c>
      <c r="H9401" s="1" t="s">
        <v>249</v>
      </c>
      <c r="I9401" s="1" t="s">
        <v>20</v>
      </c>
      <c r="J9401" s="1" t="s">
        <v>67</v>
      </c>
      <c r="K9401">
        <v>18</v>
      </c>
      <c r="L9401">
        <v>11</v>
      </c>
      <c r="M9401">
        <v>137052485</v>
      </c>
      <c r="N9401" s="1" t="s">
        <v>566</v>
      </c>
      <c r="O9401" s="1" t="s">
        <v>54</v>
      </c>
      <c r="P9401">
        <v>53033025803</v>
      </c>
      <c r="Q9401">
        <v>5</v>
      </c>
      <c r="R9401" s="1" t="s">
        <v>18919</v>
      </c>
    </row>
    <row r="9402" spans="1:18">
      <c r="A9402" s="1" t="s">
        <v>10251</v>
      </c>
      <c r="B9402" s="1" t="s">
        <v>31</v>
      </c>
      <c r="C9402" s="1" t="s">
        <v>87</v>
      </c>
      <c r="D9402" s="1" t="s">
        <v>18</v>
      </c>
      <c r="E9402">
        <v>98005</v>
      </c>
      <c r="F9402">
        <v>2023</v>
      </c>
      <c r="G9402" s="1" t="s">
        <v>18931</v>
      </c>
      <c r="H9402" s="1" t="s">
        <v>249</v>
      </c>
      <c r="I9402" s="1" t="s">
        <v>20</v>
      </c>
      <c r="J9402" s="1" t="s">
        <v>21</v>
      </c>
      <c r="K9402">
        <v>32</v>
      </c>
      <c r="L9402">
        <v>48</v>
      </c>
      <c r="M9402">
        <v>286012751</v>
      </c>
      <c r="N9402" s="1" t="s">
        <v>192</v>
      </c>
      <c r="O9402" s="1" t="s">
        <v>54</v>
      </c>
      <c r="P9402">
        <v>53033023701</v>
      </c>
      <c r="Q9402">
        <v>3</v>
      </c>
      <c r="R9402" s="1" t="s">
        <v>18919</v>
      </c>
    </row>
    <row r="9403" spans="1:18">
      <c r="A9403" s="1" t="s">
        <v>10252</v>
      </c>
      <c r="B9403" s="1" t="s">
        <v>31</v>
      </c>
      <c r="C9403" s="1" t="s">
        <v>259</v>
      </c>
      <c r="D9403" s="1" t="s">
        <v>18</v>
      </c>
      <c r="E9403">
        <v>98075</v>
      </c>
      <c r="F9403">
        <v>2026</v>
      </c>
      <c r="G9403" s="1" t="s">
        <v>18947</v>
      </c>
      <c r="H9403" s="1" t="s">
        <v>1359</v>
      </c>
      <c r="I9403" s="1" t="s">
        <v>27</v>
      </c>
      <c r="J9403" s="1" t="s">
        <v>81</v>
      </c>
      <c r="K9403">
        <v>0</v>
      </c>
      <c r="L9403">
        <v>41</v>
      </c>
      <c r="M9403">
        <v>291409065</v>
      </c>
      <c r="N9403" s="1" t="s">
        <v>260</v>
      </c>
      <c r="O9403" s="1" t="s">
        <v>54</v>
      </c>
      <c r="P9403">
        <v>53033032224</v>
      </c>
      <c r="Q9403">
        <v>0</v>
      </c>
      <c r="R9403" s="1" t="s">
        <v>18921</v>
      </c>
    </row>
    <row r="9404" spans="1:18">
      <c r="A9404" s="1" t="s">
        <v>10253</v>
      </c>
      <c r="B9404" s="1" t="s">
        <v>875</v>
      </c>
      <c r="C9404" s="1" t="s">
        <v>933</v>
      </c>
      <c r="D9404" s="1" t="s">
        <v>18</v>
      </c>
      <c r="E9404">
        <v>98632</v>
      </c>
      <c r="F9404">
        <v>2024</v>
      </c>
      <c r="G9404" s="1" t="s">
        <v>18954</v>
      </c>
      <c r="H9404" s="1" t="s">
        <v>1649</v>
      </c>
      <c r="I9404" s="1" t="s">
        <v>27</v>
      </c>
      <c r="J9404" s="1" t="s">
        <v>81</v>
      </c>
      <c r="K9404">
        <v>0</v>
      </c>
      <c r="L9404">
        <v>19</v>
      </c>
      <c r="M9404">
        <v>291382143</v>
      </c>
      <c r="N9404" s="1" t="s">
        <v>934</v>
      </c>
      <c r="O9404" s="1" t="s">
        <v>878</v>
      </c>
      <c r="P9404">
        <v>53015000802</v>
      </c>
      <c r="Q9404">
        <v>2</v>
      </c>
      <c r="R9404" s="1" t="s">
        <v>18921</v>
      </c>
    </row>
    <row r="9405" spans="1:18">
      <c r="A9405" s="1" t="s">
        <v>10254</v>
      </c>
      <c r="B9405" s="1" t="s">
        <v>31</v>
      </c>
      <c r="C9405" s="1" t="s">
        <v>32</v>
      </c>
      <c r="D9405" s="1" t="s">
        <v>18</v>
      </c>
      <c r="E9405">
        <v>98101</v>
      </c>
      <c r="F9405">
        <v>2019</v>
      </c>
      <c r="G9405" s="1" t="s">
        <v>18931</v>
      </c>
      <c r="H9405" s="1" t="s">
        <v>153</v>
      </c>
      <c r="I9405" s="1" t="s">
        <v>20</v>
      </c>
      <c r="J9405" s="1" t="s">
        <v>67</v>
      </c>
      <c r="K9405">
        <v>22</v>
      </c>
      <c r="L9405">
        <v>43</v>
      </c>
      <c r="M9405">
        <v>1995500</v>
      </c>
      <c r="N9405" s="1" t="s">
        <v>300</v>
      </c>
      <c r="O9405" s="1" t="s">
        <v>35</v>
      </c>
      <c r="P9405">
        <v>53033008101</v>
      </c>
      <c r="Q9405">
        <v>7</v>
      </c>
      <c r="R9405" s="1" t="s">
        <v>18919</v>
      </c>
    </row>
    <row r="9406" spans="1:18">
      <c r="A9406" s="1" t="s">
        <v>10255</v>
      </c>
      <c r="B9406" s="1" t="s">
        <v>875</v>
      </c>
      <c r="C9406" s="1" t="s">
        <v>933</v>
      </c>
      <c r="D9406" s="1" t="s">
        <v>18</v>
      </c>
      <c r="E9406">
        <v>98632</v>
      </c>
      <c r="F9406">
        <v>2019</v>
      </c>
      <c r="G9406" s="1" t="s">
        <v>18924</v>
      </c>
      <c r="H9406" s="1" t="s">
        <v>176</v>
      </c>
      <c r="I9406" s="1" t="s">
        <v>20</v>
      </c>
      <c r="J9406" s="1" t="s">
        <v>21</v>
      </c>
      <c r="K9406">
        <v>53</v>
      </c>
      <c r="L9406">
        <v>19</v>
      </c>
      <c r="M9406">
        <v>277372749</v>
      </c>
      <c r="N9406" s="1" t="s">
        <v>934</v>
      </c>
      <c r="O9406" s="1" t="s">
        <v>878</v>
      </c>
      <c r="P9406">
        <v>53015000802</v>
      </c>
      <c r="Q9406">
        <v>7</v>
      </c>
      <c r="R9406" s="1" t="s">
        <v>18919</v>
      </c>
    </row>
    <row r="9407" spans="1:18">
      <c r="A9407" s="1" t="s">
        <v>10256</v>
      </c>
      <c r="B9407" s="1" t="s">
        <v>31</v>
      </c>
      <c r="C9407" s="1" t="s">
        <v>32</v>
      </c>
      <c r="D9407" s="1" t="s">
        <v>18</v>
      </c>
      <c r="E9407">
        <v>98105</v>
      </c>
      <c r="F9407">
        <v>2016</v>
      </c>
      <c r="G9407" s="1" t="s">
        <v>18940</v>
      </c>
      <c r="H9407" s="1" t="s">
        <v>617</v>
      </c>
      <c r="I9407" s="1" t="s">
        <v>27</v>
      </c>
      <c r="J9407" s="1" t="s">
        <v>21</v>
      </c>
      <c r="K9407">
        <v>83</v>
      </c>
      <c r="L9407">
        <v>43</v>
      </c>
      <c r="M9407">
        <v>331033048</v>
      </c>
      <c r="N9407" s="1" t="s">
        <v>778</v>
      </c>
      <c r="O9407" s="1" t="s">
        <v>35</v>
      </c>
      <c r="P9407">
        <v>53033004500</v>
      </c>
      <c r="Q9407">
        <v>10</v>
      </c>
      <c r="R9407" s="1" t="s">
        <v>18921</v>
      </c>
    </row>
    <row r="9408" spans="1:18">
      <c r="A9408" s="1" t="s">
        <v>10257</v>
      </c>
      <c r="B9408" s="1" t="s">
        <v>31</v>
      </c>
      <c r="C9408" s="1" t="s">
        <v>32</v>
      </c>
      <c r="D9408" s="1" t="s">
        <v>18</v>
      </c>
      <c r="E9408">
        <v>98107</v>
      </c>
      <c r="F9408">
        <v>2020</v>
      </c>
      <c r="G9408" s="1" t="s">
        <v>18925</v>
      </c>
      <c r="H9408" s="1" t="s">
        <v>76</v>
      </c>
      <c r="I9408" s="1" t="s">
        <v>27</v>
      </c>
      <c r="J9408" s="1" t="s">
        <v>81</v>
      </c>
      <c r="K9408">
        <v>0</v>
      </c>
      <c r="L9408">
        <v>43</v>
      </c>
      <c r="M9408">
        <v>127289655</v>
      </c>
      <c r="N9408" s="1" t="s">
        <v>821</v>
      </c>
      <c r="O9408" s="1" t="s">
        <v>35</v>
      </c>
      <c r="P9408">
        <v>53033004800</v>
      </c>
      <c r="Q9408">
        <v>6</v>
      </c>
      <c r="R9408" s="1" t="s">
        <v>18921</v>
      </c>
    </row>
    <row r="9409" spans="1:18">
      <c r="A9409" s="1" t="s">
        <v>10258</v>
      </c>
      <c r="B9409" s="1" t="s">
        <v>31</v>
      </c>
      <c r="C9409" s="1" t="s">
        <v>32</v>
      </c>
      <c r="D9409" s="1" t="s">
        <v>18</v>
      </c>
      <c r="E9409">
        <v>98108</v>
      </c>
      <c r="F9409">
        <v>2023</v>
      </c>
      <c r="G9409" s="1" t="s">
        <v>18934</v>
      </c>
      <c r="H9409" s="1" t="s">
        <v>737</v>
      </c>
      <c r="I9409" s="1" t="s">
        <v>27</v>
      </c>
      <c r="J9409" s="1" t="s">
        <v>81</v>
      </c>
      <c r="K9409">
        <v>0</v>
      </c>
      <c r="L9409">
        <v>37</v>
      </c>
      <c r="M9409">
        <v>282291285</v>
      </c>
      <c r="N9409" s="1" t="s">
        <v>361</v>
      </c>
      <c r="O9409" s="1" t="s">
        <v>35</v>
      </c>
      <c r="P9409">
        <v>53033010001</v>
      </c>
      <c r="Q9409">
        <v>3</v>
      </c>
      <c r="R9409" s="1" t="s">
        <v>18921</v>
      </c>
    </row>
    <row r="9410" spans="1:18">
      <c r="A9410" s="1" t="s">
        <v>10259</v>
      </c>
      <c r="B9410" s="1" t="s">
        <v>718</v>
      </c>
      <c r="C9410" s="1" t="s">
        <v>719</v>
      </c>
      <c r="D9410" s="1" t="s">
        <v>18</v>
      </c>
      <c r="E9410">
        <v>98685</v>
      </c>
      <c r="F9410">
        <v>2023</v>
      </c>
      <c r="G9410" s="1" t="s">
        <v>18934</v>
      </c>
      <c r="H9410" s="1" t="s">
        <v>834</v>
      </c>
      <c r="I9410" s="1" t="s">
        <v>27</v>
      </c>
      <c r="J9410" s="1" t="s">
        <v>81</v>
      </c>
      <c r="K9410">
        <v>0</v>
      </c>
      <c r="L9410">
        <v>49</v>
      </c>
      <c r="M9410">
        <v>244902549</v>
      </c>
      <c r="N9410" s="1" t="s">
        <v>749</v>
      </c>
      <c r="O9410" s="1" t="s">
        <v>721</v>
      </c>
      <c r="P9410">
        <v>53011040904</v>
      </c>
      <c r="Q9410">
        <v>3</v>
      </c>
      <c r="R9410" s="1" t="s">
        <v>18921</v>
      </c>
    </row>
    <row r="9411" spans="1:18">
      <c r="A9411" s="1" t="s">
        <v>10260</v>
      </c>
      <c r="B9411" s="1" t="s">
        <v>718</v>
      </c>
      <c r="C9411" s="1" t="s">
        <v>1112</v>
      </c>
      <c r="D9411" s="1" t="s">
        <v>18</v>
      </c>
      <c r="E9411">
        <v>98606</v>
      </c>
      <c r="F9411">
        <v>2023</v>
      </c>
      <c r="G9411" s="1" t="s">
        <v>18931</v>
      </c>
      <c r="H9411" s="1" t="s">
        <v>249</v>
      </c>
      <c r="I9411" s="1" t="s">
        <v>20</v>
      </c>
      <c r="J9411" s="1" t="s">
        <v>21</v>
      </c>
      <c r="K9411">
        <v>32</v>
      </c>
      <c r="L9411">
        <v>18</v>
      </c>
      <c r="M9411">
        <v>252502946</v>
      </c>
      <c r="N9411" s="1" t="s">
        <v>1113</v>
      </c>
      <c r="O9411" s="1" t="s">
        <v>721</v>
      </c>
      <c r="P9411">
        <v>53011040504</v>
      </c>
      <c r="Q9411">
        <v>3</v>
      </c>
      <c r="R9411" s="1" t="s">
        <v>18919</v>
      </c>
    </row>
    <row r="9412" spans="1:18">
      <c r="A9412" s="1" t="s">
        <v>10261</v>
      </c>
      <c r="B9412" s="1" t="s">
        <v>31</v>
      </c>
      <c r="C9412" s="1" t="s">
        <v>32</v>
      </c>
      <c r="D9412" s="1" t="s">
        <v>18</v>
      </c>
      <c r="E9412">
        <v>98116</v>
      </c>
      <c r="F9412">
        <v>2023</v>
      </c>
      <c r="G9412" s="1" t="s">
        <v>18931</v>
      </c>
      <c r="H9412" s="1" t="s">
        <v>7095</v>
      </c>
      <c r="I9412" s="1" t="s">
        <v>20</v>
      </c>
      <c r="J9412" s="1" t="s">
        <v>21</v>
      </c>
      <c r="K9412">
        <v>38</v>
      </c>
      <c r="L9412">
        <v>34</v>
      </c>
      <c r="M9412">
        <v>285048613</v>
      </c>
      <c r="N9412" s="1" t="s">
        <v>1208</v>
      </c>
      <c r="O9412" s="1" t="s">
        <v>35</v>
      </c>
      <c r="P9412">
        <v>53033009600</v>
      </c>
      <c r="Q9412">
        <v>3</v>
      </c>
      <c r="R9412" s="1" t="s">
        <v>18919</v>
      </c>
    </row>
    <row r="9413" spans="1:18">
      <c r="A9413" s="1" t="s">
        <v>10262</v>
      </c>
      <c r="B9413" s="1" t="s">
        <v>31</v>
      </c>
      <c r="C9413" s="1" t="s">
        <v>32</v>
      </c>
      <c r="D9413" s="1" t="s">
        <v>18</v>
      </c>
      <c r="E9413">
        <v>98125</v>
      </c>
      <c r="F9413">
        <v>2019</v>
      </c>
      <c r="G9413" s="1" t="s">
        <v>18918</v>
      </c>
      <c r="H9413" s="1" t="s">
        <v>48</v>
      </c>
      <c r="I9413" s="1" t="s">
        <v>20</v>
      </c>
      <c r="J9413" s="1" t="s">
        <v>21</v>
      </c>
      <c r="K9413">
        <v>126</v>
      </c>
      <c r="L9413">
        <v>46</v>
      </c>
      <c r="M9413">
        <v>286253425</v>
      </c>
      <c r="N9413" s="1" t="s">
        <v>769</v>
      </c>
      <c r="O9413" s="1" t="s">
        <v>35</v>
      </c>
      <c r="P9413">
        <v>53033000202</v>
      </c>
      <c r="Q9413">
        <v>7</v>
      </c>
      <c r="R9413" s="1" t="s">
        <v>18919</v>
      </c>
    </row>
    <row r="9414" spans="1:18">
      <c r="A9414" s="1" t="s">
        <v>10263</v>
      </c>
      <c r="B9414" s="1" t="s">
        <v>31</v>
      </c>
      <c r="C9414" s="1" t="s">
        <v>51</v>
      </c>
      <c r="D9414" s="1" t="s">
        <v>18</v>
      </c>
      <c r="E9414">
        <v>98166</v>
      </c>
      <c r="F9414">
        <v>2019</v>
      </c>
      <c r="G9414" s="1" t="s">
        <v>18920</v>
      </c>
      <c r="H9414" s="1" t="s">
        <v>52</v>
      </c>
      <c r="I9414" s="1" t="s">
        <v>27</v>
      </c>
      <c r="J9414" s="1" t="s">
        <v>21</v>
      </c>
      <c r="K9414">
        <v>270</v>
      </c>
      <c r="L9414">
        <v>34</v>
      </c>
      <c r="M9414">
        <v>2518309</v>
      </c>
      <c r="N9414" s="1" t="s">
        <v>53</v>
      </c>
      <c r="O9414" s="1" t="s">
        <v>54</v>
      </c>
      <c r="P9414">
        <v>53033027600</v>
      </c>
      <c r="Q9414">
        <v>7</v>
      </c>
      <c r="R9414" s="1" t="s">
        <v>18921</v>
      </c>
    </row>
    <row r="9415" spans="1:18">
      <c r="A9415" s="1" t="s">
        <v>10264</v>
      </c>
      <c r="B9415" s="1" t="s">
        <v>331</v>
      </c>
      <c r="C9415" s="1" t="s">
        <v>1168</v>
      </c>
      <c r="D9415" s="1" t="s">
        <v>18</v>
      </c>
      <c r="E9415">
        <v>98282</v>
      </c>
      <c r="F9415">
        <v>2021</v>
      </c>
      <c r="G9415" s="1" t="s">
        <v>18922</v>
      </c>
      <c r="H9415" s="1" t="s">
        <v>10265</v>
      </c>
      <c r="I9415" s="1" t="s">
        <v>20</v>
      </c>
      <c r="J9415" s="1" t="s">
        <v>67</v>
      </c>
      <c r="K9415">
        <v>24</v>
      </c>
      <c r="L9415">
        <v>10</v>
      </c>
      <c r="M9415">
        <v>152375835</v>
      </c>
      <c r="N9415" s="1" t="s">
        <v>1169</v>
      </c>
      <c r="O9415" s="1" t="s">
        <v>824</v>
      </c>
      <c r="P9415">
        <v>53029971400</v>
      </c>
      <c r="Q9415">
        <v>5</v>
      </c>
      <c r="R9415" s="1" t="s">
        <v>18919</v>
      </c>
    </row>
    <row r="9416" spans="1:18">
      <c r="A9416" s="1" t="s">
        <v>10266</v>
      </c>
      <c r="B9416" s="1" t="s">
        <v>31</v>
      </c>
      <c r="C9416" s="1" t="s">
        <v>831</v>
      </c>
      <c r="D9416" s="1" t="s">
        <v>18</v>
      </c>
      <c r="E9416">
        <v>98028</v>
      </c>
      <c r="F9416">
        <v>2021</v>
      </c>
      <c r="G9416" s="1" t="s">
        <v>17901</v>
      </c>
      <c r="H9416" s="1" t="s">
        <v>161</v>
      </c>
      <c r="I9416" s="1" t="s">
        <v>27</v>
      </c>
      <c r="J9416" s="1" t="s">
        <v>81</v>
      </c>
      <c r="K9416">
        <v>0</v>
      </c>
      <c r="L9416">
        <v>46</v>
      </c>
      <c r="M9416">
        <v>285891609</v>
      </c>
      <c r="N9416" s="1" t="s">
        <v>832</v>
      </c>
      <c r="O9416" s="1" t="s">
        <v>54</v>
      </c>
      <c r="P9416">
        <v>53033022101</v>
      </c>
      <c r="Q9416">
        <v>5</v>
      </c>
      <c r="R9416" s="1" t="s">
        <v>18921</v>
      </c>
    </row>
    <row r="9417" spans="1:18">
      <c r="A9417" s="1" t="s">
        <v>10267</v>
      </c>
      <c r="B9417" s="1" t="s">
        <v>31</v>
      </c>
      <c r="C9417" s="1" t="s">
        <v>32</v>
      </c>
      <c r="D9417" s="1" t="s">
        <v>18</v>
      </c>
      <c r="E9417">
        <v>98116</v>
      </c>
      <c r="F9417">
        <v>2020</v>
      </c>
      <c r="G9417" s="1" t="s">
        <v>18922</v>
      </c>
      <c r="H9417" s="1" t="s">
        <v>414</v>
      </c>
      <c r="I9417" s="1" t="s">
        <v>20</v>
      </c>
      <c r="J9417" s="1" t="s">
        <v>67</v>
      </c>
      <c r="K9417">
        <v>20</v>
      </c>
      <c r="L9417">
        <v>34</v>
      </c>
      <c r="M9417">
        <v>101310877</v>
      </c>
      <c r="N9417" s="1" t="s">
        <v>1208</v>
      </c>
      <c r="O9417" s="1" t="s">
        <v>35</v>
      </c>
      <c r="P9417">
        <v>53033009600</v>
      </c>
      <c r="Q9417">
        <v>6</v>
      </c>
      <c r="R9417" s="1" t="s">
        <v>18919</v>
      </c>
    </row>
    <row r="9418" spans="1:18">
      <c r="A9418" s="1" t="s">
        <v>10268</v>
      </c>
      <c r="B9418" s="1" t="s">
        <v>31</v>
      </c>
      <c r="C9418" s="1" t="s">
        <v>32</v>
      </c>
      <c r="D9418" s="1" t="s">
        <v>18</v>
      </c>
      <c r="E9418">
        <v>98102</v>
      </c>
      <c r="F9418">
        <v>2022</v>
      </c>
      <c r="G9418" s="1" t="s">
        <v>18931</v>
      </c>
      <c r="H9418" s="1" t="s">
        <v>249</v>
      </c>
      <c r="I9418" s="1" t="s">
        <v>20</v>
      </c>
      <c r="J9418" s="1" t="s">
        <v>67</v>
      </c>
      <c r="K9418">
        <v>18</v>
      </c>
      <c r="L9418">
        <v>43</v>
      </c>
      <c r="M9418">
        <v>256016148</v>
      </c>
      <c r="N9418" s="1" t="s">
        <v>837</v>
      </c>
      <c r="O9418" s="1" t="s">
        <v>35</v>
      </c>
      <c r="P9418">
        <v>53033006500</v>
      </c>
      <c r="Q9418">
        <v>4</v>
      </c>
      <c r="R9418" s="1" t="s">
        <v>18919</v>
      </c>
    </row>
    <row r="9419" spans="1:18">
      <c r="A9419" s="1" t="s">
        <v>10269</v>
      </c>
      <c r="B9419" s="1" t="s">
        <v>17</v>
      </c>
      <c r="C9419" s="1" t="s">
        <v>275</v>
      </c>
      <c r="D9419" s="1" t="s">
        <v>18</v>
      </c>
      <c r="E9419">
        <v>98087</v>
      </c>
      <c r="F9419">
        <v>2023</v>
      </c>
      <c r="G9419" s="1" t="s">
        <v>18951</v>
      </c>
      <c r="H9419" s="1" t="s">
        <v>1099</v>
      </c>
      <c r="I9419" s="1" t="s">
        <v>27</v>
      </c>
      <c r="J9419" s="1" t="s">
        <v>81</v>
      </c>
      <c r="K9419">
        <v>0</v>
      </c>
      <c r="L9419">
        <v>21</v>
      </c>
      <c r="M9419">
        <v>291421518</v>
      </c>
      <c r="N9419" s="1" t="s">
        <v>337</v>
      </c>
      <c r="O9419" s="1" t="s">
        <v>23</v>
      </c>
      <c r="P9419">
        <v>53061041812</v>
      </c>
      <c r="Q9419">
        <v>3</v>
      </c>
      <c r="R9419" s="1" t="s">
        <v>18921</v>
      </c>
    </row>
    <row r="9420" spans="1:18">
      <c r="A9420" s="1" t="s">
        <v>10270</v>
      </c>
      <c r="B9420" s="1" t="s">
        <v>31</v>
      </c>
      <c r="C9420" s="1" t="s">
        <v>87</v>
      </c>
      <c r="D9420" s="1" t="s">
        <v>18</v>
      </c>
      <c r="E9420">
        <v>98006</v>
      </c>
      <c r="F9420">
        <v>2022</v>
      </c>
      <c r="G9420" s="1" t="s">
        <v>18922</v>
      </c>
      <c r="H9420" s="1" t="s">
        <v>1186</v>
      </c>
      <c r="I9420" s="1" t="s">
        <v>27</v>
      </c>
      <c r="J9420" s="1" t="s">
        <v>81</v>
      </c>
      <c r="K9420">
        <v>0</v>
      </c>
      <c r="L9420">
        <v>41</v>
      </c>
      <c r="M9420">
        <v>288063030</v>
      </c>
      <c r="N9420" s="1" t="s">
        <v>872</v>
      </c>
      <c r="O9420" s="1" t="s">
        <v>54</v>
      </c>
      <c r="P9420">
        <v>53033024904</v>
      </c>
      <c r="Q9420">
        <v>4</v>
      </c>
      <c r="R9420" s="1" t="s">
        <v>18921</v>
      </c>
    </row>
    <row r="9421" spans="1:18">
      <c r="A9421" s="1" t="s">
        <v>10271</v>
      </c>
      <c r="B9421" s="1" t="s">
        <v>718</v>
      </c>
      <c r="C9421" s="1" t="s">
        <v>719</v>
      </c>
      <c r="D9421" s="1" t="s">
        <v>18</v>
      </c>
      <c r="E9421">
        <v>98661</v>
      </c>
      <c r="F9421">
        <v>2022</v>
      </c>
      <c r="G9421" s="1" t="s">
        <v>18934</v>
      </c>
      <c r="H9421" s="1" t="s">
        <v>234</v>
      </c>
      <c r="I9421" s="1" t="s">
        <v>27</v>
      </c>
      <c r="J9421" s="1" t="s">
        <v>81</v>
      </c>
      <c r="K9421">
        <v>0</v>
      </c>
      <c r="L9421">
        <v>49</v>
      </c>
      <c r="M9421">
        <v>194700348</v>
      </c>
      <c r="N9421" s="1" t="s">
        <v>1293</v>
      </c>
      <c r="O9421" s="1" t="s">
        <v>721</v>
      </c>
      <c r="P9421">
        <v>53011041600</v>
      </c>
      <c r="Q9421">
        <v>4</v>
      </c>
      <c r="R9421" s="1" t="s">
        <v>18921</v>
      </c>
    </row>
    <row r="9422" spans="1:18">
      <c r="A9422" s="1" t="s">
        <v>10272</v>
      </c>
      <c r="B9422" s="1" t="s">
        <v>31</v>
      </c>
      <c r="C9422" s="1" t="s">
        <v>62</v>
      </c>
      <c r="D9422" s="1" t="s">
        <v>18</v>
      </c>
      <c r="E9422">
        <v>98034</v>
      </c>
      <c r="F9422">
        <v>2025</v>
      </c>
      <c r="G9422" s="1" t="s">
        <v>18931</v>
      </c>
      <c r="H9422" s="1" t="s">
        <v>3711</v>
      </c>
      <c r="I9422" s="1" t="s">
        <v>27</v>
      </c>
      <c r="J9422" s="1" t="s">
        <v>81</v>
      </c>
      <c r="K9422">
        <v>0</v>
      </c>
      <c r="L9422">
        <v>45</v>
      </c>
      <c r="M9422">
        <v>281028233</v>
      </c>
      <c r="N9422" s="1" t="s">
        <v>734</v>
      </c>
      <c r="O9422" s="1" t="s">
        <v>54</v>
      </c>
      <c r="P9422">
        <v>53033021904</v>
      </c>
      <c r="Q9422">
        <v>1</v>
      </c>
      <c r="R9422" s="1" t="s">
        <v>18921</v>
      </c>
    </row>
    <row r="9423" spans="1:18">
      <c r="A9423" s="1" t="s">
        <v>10273</v>
      </c>
      <c r="B9423" s="1" t="s">
        <v>31</v>
      </c>
      <c r="C9423" s="1" t="s">
        <v>32</v>
      </c>
      <c r="D9423" s="1" t="s">
        <v>18</v>
      </c>
      <c r="E9423">
        <v>98115</v>
      </c>
      <c r="F9423">
        <v>2025</v>
      </c>
      <c r="G9423" s="1" t="s">
        <v>18922</v>
      </c>
      <c r="H9423" s="1" t="s">
        <v>3306</v>
      </c>
      <c r="I9423" s="1" t="s">
        <v>27</v>
      </c>
      <c r="J9423" s="1" t="s">
        <v>81</v>
      </c>
      <c r="K9423">
        <v>0</v>
      </c>
      <c r="L9423">
        <v>43</v>
      </c>
      <c r="M9423">
        <v>281370246</v>
      </c>
      <c r="N9423" s="1" t="s">
        <v>270</v>
      </c>
      <c r="O9423" s="1" t="s">
        <v>35</v>
      </c>
      <c r="P9423">
        <v>53033003601</v>
      </c>
      <c r="Q9423">
        <v>1</v>
      </c>
      <c r="R9423" s="1" t="s">
        <v>18921</v>
      </c>
    </row>
    <row r="9424" spans="1:18">
      <c r="A9424" s="1" t="s">
        <v>10274</v>
      </c>
      <c r="B9424" s="1" t="s">
        <v>31</v>
      </c>
      <c r="C9424" s="1" t="s">
        <v>62</v>
      </c>
      <c r="D9424" s="1" t="s">
        <v>18</v>
      </c>
      <c r="E9424">
        <v>98033</v>
      </c>
      <c r="F9424">
        <v>2023</v>
      </c>
      <c r="G9424" s="1" t="s">
        <v>18928</v>
      </c>
      <c r="H9424" s="1" t="s">
        <v>1149</v>
      </c>
      <c r="I9424" s="1" t="s">
        <v>27</v>
      </c>
      <c r="J9424" s="1" t="s">
        <v>81</v>
      </c>
      <c r="K9424">
        <v>0</v>
      </c>
      <c r="L9424">
        <v>45</v>
      </c>
      <c r="M9424">
        <v>274133128</v>
      </c>
      <c r="N9424" s="1" t="s">
        <v>64</v>
      </c>
      <c r="O9424" s="1" t="s">
        <v>54</v>
      </c>
      <c r="P9424">
        <v>53033022401</v>
      </c>
      <c r="Q9424">
        <v>3</v>
      </c>
      <c r="R9424" s="1" t="s">
        <v>18921</v>
      </c>
    </row>
    <row r="9425" spans="1:18">
      <c r="A9425" s="1" t="s">
        <v>10275</v>
      </c>
      <c r="B9425" s="1" t="s">
        <v>718</v>
      </c>
      <c r="C9425" s="1" t="s">
        <v>719</v>
      </c>
      <c r="D9425" s="1" t="s">
        <v>18</v>
      </c>
      <c r="E9425">
        <v>98686</v>
      </c>
      <c r="F9425">
        <v>2026</v>
      </c>
      <c r="G9425" s="1" t="s">
        <v>18931</v>
      </c>
      <c r="H9425" s="1" t="s">
        <v>3711</v>
      </c>
      <c r="I9425" s="1" t="s">
        <v>27</v>
      </c>
      <c r="J9425" s="1" t="s">
        <v>81</v>
      </c>
      <c r="K9425">
        <v>0</v>
      </c>
      <c r="L9425">
        <v>17</v>
      </c>
      <c r="M9425">
        <v>289343141</v>
      </c>
      <c r="N9425" s="1" t="s">
        <v>977</v>
      </c>
      <c r="O9425" s="1" t="s">
        <v>721</v>
      </c>
      <c r="P9425">
        <v>53011040811</v>
      </c>
      <c r="Q9425">
        <v>0</v>
      </c>
      <c r="R9425" s="1" t="s">
        <v>18921</v>
      </c>
    </row>
    <row r="9426" spans="1:18">
      <c r="A9426" s="1" t="s">
        <v>10276</v>
      </c>
      <c r="B9426" s="1" t="s">
        <v>31</v>
      </c>
      <c r="C9426" s="1" t="s">
        <v>32</v>
      </c>
      <c r="D9426" s="1" t="s">
        <v>18</v>
      </c>
      <c r="E9426">
        <v>98177</v>
      </c>
      <c r="F9426">
        <v>2026</v>
      </c>
      <c r="G9426" s="1" t="s">
        <v>18941</v>
      </c>
      <c r="H9426" s="1" t="s">
        <v>2724</v>
      </c>
      <c r="I9426" s="1" t="s">
        <v>27</v>
      </c>
      <c r="J9426" s="1" t="s">
        <v>81</v>
      </c>
      <c r="K9426">
        <v>0</v>
      </c>
      <c r="L9426">
        <v>32</v>
      </c>
      <c r="M9426">
        <v>293679620</v>
      </c>
      <c r="N9426" s="1" t="s">
        <v>101</v>
      </c>
      <c r="O9426" s="1" t="s">
        <v>35</v>
      </c>
      <c r="P9426">
        <v>53033000403</v>
      </c>
      <c r="Q9426">
        <v>0</v>
      </c>
      <c r="R9426" s="1" t="s">
        <v>18921</v>
      </c>
    </row>
    <row r="9427" spans="1:18">
      <c r="A9427" s="1" t="s">
        <v>10277</v>
      </c>
      <c r="B9427" s="1" t="s">
        <v>78</v>
      </c>
      <c r="C9427" s="1" t="s">
        <v>79</v>
      </c>
      <c r="D9427" s="1" t="s">
        <v>18</v>
      </c>
      <c r="E9427">
        <v>98576</v>
      </c>
      <c r="F9427">
        <v>2024</v>
      </c>
      <c r="G9427" s="1" t="s">
        <v>18954</v>
      </c>
      <c r="H9427" s="1" t="s">
        <v>3261</v>
      </c>
      <c r="I9427" s="1" t="s">
        <v>27</v>
      </c>
      <c r="J9427" s="1" t="s">
        <v>81</v>
      </c>
      <c r="K9427">
        <v>0</v>
      </c>
      <c r="L9427">
        <v>2</v>
      </c>
      <c r="M9427">
        <v>276452284</v>
      </c>
      <c r="N9427" s="1" t="s">
        <v>82</v>
      </c>
      <c r="O9427" s="1" t="s">
        <v>23</v>
      </c>
      <c r="P9427">
        <v>53067012530</v>
      </c>
      <c r="Q9427">
        <v>2</v>
      </c>
      <c r="R9427" s="1" t="s">
        <v>18921</v>
      </c>
    </row>
    <row r="9428" spans="1:18">
      <c r="A9428" s="1" t="s">
        <v>10278</v>
      </c>
      <c r="B9428" s="1" t="s">
        <v>78</v>
      </c>
      <c r="C9428" s="1" t="s">
        <v>114</v>
      </c>
      <c r="D9428" s="1" t="s">
        <v>18</v>
      </c>
      <c r="E9428">
        <v>98512</v>
      </c>
      <c r="F9428">
        <v>2024</v>
      </c>
      <c r="G9428" s="1" t="s">
        <v>18923</v>
      </c>
      <c r="H9428" s="1" t="s">
        <v>341</v>
      </c>
      <c r="I9428" s="1" t="s">
        <v>27</v>
      </c>
      <c r="J9428" s="1" t="s">
        <v>81</v>
      </c>
      <c r="K9428">
        <v>0</v>
      </c>
      <c r="L9428">
        <v>22</v>
      </c>
      <c r="M9428">
        <v>273377492</v>
      </c>
      <c r="N9428" s="1" t="s">
        <v>156</v>
      </c>
      <c r="O9428" s="1" t="s">
        <v>23</v>
      </c>
      <c r="P9428">
        <v>53067011000</v>
      </c>
      <c r="Q9428">
        <v>2</v>
      </c>
      <c r="R9428" s="1" t="s">
        <v>18921</v>
      </c>
    </row>
    <row r="9429" spans="1:18">
      <c r="A9429" s="1" t="s">
        <v>10279</v>
      </c>
      <c r="B9429" s="1" t="s">
        <v>31</v>
      </c>
      <c r="C9429" s="1" t="s">
        <v>104</v>
      </c>
      <c r="D9429" s="1" t="s">
        <v>18</v>
      </c>
      <c r="E9429">
        <v>98052</v>
      </c>
      <c r="F9429">
        <v>2023</v>
      </c>
      <c r="G9429" s="1" t="s">
        <v>18951</v>
      </c>
      <c r="H9429" s="1" t="s">
        <v>1099</v>
      </c>
      <c r="I9429" s="1" t="s">
        <v>27</v>
      </c>
      <c r="J9429" s="1" t="s">
        <v>81</v>
      </c>
      <c r="K9429">
        <v>0</v>
      </c>
      <c r="L9429">
        <v>48</v>
      </c>
      <c r="M9429">
        <v>255494221</v>
      </c>
      <c r="N9429" s="1" t="s">
        <v>105</v>
      </c>
      <c r="O9429" s="1" t="s">
        <v>54</v>
      </c>
      <c r="P9429">
        <v>53033022606</v>
      </c>
      <c r="Q9429">
        <v>3</v>
      </c>
      <c r="R9429" s="1" t="s">
        <v>18921</v>
      </c>
    </row>
    <row r="9430" spans="1:18">
      <c r="A9430" s="1" t="s">
        <v>10280</v>
      </c>
      <c r="B9430" s="1" t="s">
        <v>31</v>
      </c>
      <c r="C9430" s="1" t="s">
        <v>87</v>
      </c>
      <c r="D9430" s="1" t="s">
        <v>18</v>
      </c>
      <c r="E9430">
        <v>98007</v>
      </c>
      <c r="F9430">
        <v>2016</v>
      </c>
      <c r="G9430" s="1" t="s">
        <v>18934</v>
      </c>
      <c r="H9430" s="1" t="s">
        <v>5041</v>
      </c>
      <c r="I9430" s="1" t="s">
        <v>20</v>
      </c>
      <c r="J9430" s="1" t="s">
        <v>67</v>
      </c>
      <c r="K9430">
        <v>27</v>
      </c>
      <c r="L9430">
        <v>48</v>
      </c>
      <c r="M9430">
        <v>233688017</v>
      </c>
      <c r="N9430" s="1" t="s">
        <v>901</v>
      </c>
      <c r="O9430" s="1" t="s">
        <v>54</v>
      </c>
      <c r="P9430">
        <v>53033023201</v>
      </c>
      <c r="Q9430">
        <v>10</v>
      </c>
      <c r="R9430" s="1" t="s">
        <v>18919</v>
      </c>
    </row>
    <row r="9431" spans="1:18">
      <c r="A9431" s="1" t="s">
        <v>10281</v>
      </c>
      <c r="B9431" s="1" t="s">
        <v>31</v>
      </c>
      <c r="C9431" s="1" t="s">
        <v>752</v>
      </c>
      <c r="D9431" s="1" t="s">
        <v>18</v>
      </c>
      <c r="E9431">
        <v>98023</v>
      </c>
      <c r="F9431">
        <v>2025</v>
      </c>
      <c r="G9431" s="1" t="s">
        <v>18926</v>
      </c>
      <c r="H9431" s="1" t="s">
        <v>95</v>
      </c>
      <c r="I9431" s="1" t="s">
        <v>20</v>
      </c>
      <c r="J9431" s="1" t="s">
        <v>67</v>
      </c>
      <c r="K9431">
        <v>26</v>
      </c>
      <c r="L9431">
        <v>30</v>
      </c>
      <c r="M9431">
        <v>272085691</v>
      </c>
      <c r="N9431" s="1" t="s">
        <v>753</v>
      </c>
      <c r="O9431" s="1" t="s">
        <v>54</v>
      </c>
      <c r="P9431">
        <v>53033030310</v>
      </c>
      <c r="Q9431">
        <v>1</v>
      </c>
      <c r="R9431" s="1" t="s">
        <v>18919</v>
      </c>
    </row>
    <row r="9432" spans="1:18">
      <c r="A9432" s="1" t="s">
        <v>10282</v>
      </c>
      <c r="B9432" s="1" t="s">
        <v>31</v>
      </c>
      <c r="C9432" s="1" t="s">
        <v>87</v>
      </c>
      <c r="D9432" s="1" t="s">
        <v>18</v>
      </c>
      <c r="E9432">
        <v>98005</v>
      </c>
      <c r="F9432">
        <v>2024</v>
      </c>
      <c r="G9432" s="1" t="s">
        <v>18918</v>
      </c>
      <c r="H9432" s="1" t="s">
        <v>917</v>
      </c>
      <c r="I9432" s="1" t="s">
        <v>20</v>
      </c>
      <c r="J9432" s="1" t="s">
        <v>21</v>
      </c>
      <c r="K9432">
        <v>31</v>
      </c>
      <c r="L9432">
        <v>48</v>
      </c>
      <c r="M9432">
        <v>260307519</v>
      </c>
      <c r="N9432" s="1" t="s">
        <v>192</v>
      </c>
      <c r="O9432" s="1" t="s">
        <v>54</v>
      </c>
      <c r="P9432">
        <v>53033022805</v>
      </c>
      <c r="Q9432">
        <v>2</v>
      </c>
      <c r="R9432" s="1" t="s">
        <v>18919</v>
      </c>
    </row>
    <row r="9433" spans="1:18">
      <c r="A9433" s="1" t="s">
        <v>10283</v>
      </c>
      <c r="B9433" s="1" t="s">
        <v>31</v>
      </c>
      <c r="C9433" s="1" t="s">
        <v>62</v>
      </c>
      <c r="D9433" s="1" t="s">
        <v>18</v>
      </c>
      <c r="E9433">
        <v>98033</v>
      </c>
      <c r="F9433">
        <v>2026</v>
      </c>
      <c r="G9433" s="1" t="s">
        <v>17901</v>
      </c>
      <c r="H9433" s="1" t="s">
        <v>161</v>
      </c>
      <c r="I9433" s="1" t="s">
        <v>27</v>
      </c>
      <c r="J9433" s="1" t="s">
        <v>81</v>
      </c>
      <c r="K9433">
        <v>0</v>
      </c>
      <c r="L9433">
        <v>45</v>
      </c>
      <c r="M9433">
        <v>292182712</v>
      </c>
      <c r="N9433" s="1" t="s">
        <v>64</v>
      </c>
      <c r="O9433" s="1" t="s">
        <v>54</v>
      </c>
      <c r="P9433">
        <v>53033022402</v>
      </c>
      <c r="Q9433">
        <v>0</v>
      </c>
      <c r="R9433" s="1" t="s">
        <v>18921</v>
      </c>
    </row>
    <row r="9434" spans="1:18">
      <c r="A9434" s="1" t="s">
        <v>10284</v>
      </c>
      <c r="B9434" s="1" t="s">
        <v>31</v>
      </c>
      <c r="C9434" s="1" t="s">
        <v>51</v>
      </c>
      <c r="D9434" s="1" t="s">
        <v>18</v>
      </c>
      <c r="E9434">
        <v>98168</v>
      </c>
      <c r="F9434">
        <v>2024</v>
      </c>
      <c r="G9434" s="1" t="s">
        <v>18955</v>
      </c>
      <c r="H9434" s="1" t="s">
        <v>3012</v>
      </c>
      <c r="I9434" s="1" t="s">
        <v>27</v>
      </c>
      <c r="J9434" s="1" t="s">
        <v>81</v>
      </c>
      <c r="K9434">
        <v>0</v>
      </c>
      <c r="L9434">
        <v>34</v>
      </c>
      <c r="M9434">
        <v>288266002</v>
      </c>
      <c r="N9434" s="1" t="s">
        <v>148</v>
      </c>
      <c r="O9434" s="1" t="s">
        <v>54</v>
      </c>
      <c r="P9434">
        <v>53033028000</v>
      </c>
      <c r="Q9434">
        <v>2</v>
      </c>
      <c r="R9434" s="1" t="s">
        <v>18921</v>
      </c>
    </row>
    <row r="9435" spans="1:18">
      <c r="A9435" s="1" t="s">
        <v>10285</v>
      </c>
      <c r="B9435" s="1" t="s">
        <v>31</v>
      </c>
      <c r="C9435" s="1" t="s">
        <v>120</v>
      </c>
      <c r="D9435" s="1" t="s">
        <v>18</v>
      </c>
      <c r="E9435">
        <v>98042</v>
      </c>
      <c r="F9435">
        <v>2018</v>
      </c>
      <c r="G9435" s="1" t="s">
        <v>18936</v>
      </c>
      <c r="H9435" s="1" t="s">
        <v>2186</v>
      </c>
      <c r="I9435" s="1" t="s">
        <v>20</v>
      </c>
      <c r="J9435" s="1" t="s">
        <v>67</v>
      </c>
      <c r="K9435">
        <v>14</v>
      </c>
      <c r="L9435">
        <v>47</v>
      </c>
      <c r="M9435">
        <v>475425590</v>
      </c>
      <c r="N9435" s="1" t="s">
        <v>121</v>
      </c>
      <c r="O9435" s="1" t="s">
        <v>54</v>
      </c>
      <c r="P9435">
        <v>53033031704</v>
      </c>
      <c r="Q9435">
        <v>8</v>
      </c>
      <c r="R9435" s="1" t="s">
        <v>18919</v>
      </c>
    </row>
    <row r="9436" spans="1:18">
      <c r="A9436" s="1" t="s">
        <v>10286</v>
      </c>
      <c r="B9436" s="1" t="s">
        <v>718</v>
      </c>
      <c r="C9436" s="1" t="s">
        <v>719</v>
      </c>
      <c r="D9436" s="1" t="s">
        <v>18</v>
      </c>
      <c r="E9436">
        <v>98682</v>
      </c>
      <c r="F9436">
        <v>2021</v>
      </c>
      <c r="G9436" s="1" t="s">
        <v>18931</v>
      </c>
      <c r="H9436" s="1" t="s">
        <v>153</v>
      </c>
      <c r="I9436" s="1" t="s">
        <v>20</v>
      </c>
      <c r="J9436" s="1" t="s">
        <v>67</v>
      </c>
      <c r="K9436">
        <v>22</v>
      </c>
      <c r="L9436">
        <v>17</v>
      </c>
      <c r="M9436">
        <v>144233232</v>
      </c>
      <c r="N9436" s="1" t="s">
        <v>720</v>
      </c>
      <c r="O9436" s="1" t="s">
        <v>721</v>
      </c>
      <c r="P9436">
        <v>53011041334</v>
      </c>
      <c r="Q9436">
        <v>5</v>
      </c>
      <c r="R9436" s="1" t="s">
        <v>18919</v>
      </c>
    </row>
    <row r="9437" spans="1:18">
      <c r="A9437" s="1" t="s">
        <v>10287</v>
      </c>
      <c r="B9437" s="1" t="s">
        <v>25</v>
      </c>
      <c r="C9437" s="1" t="s">
        <v>132</v>
      </c>
      <c r="D9437" s="1" t="s">
        <v>18</v>
      </c>
      <c r="E9437">
        <v>98942</v>
      </c>
      <c r="F9437">
        <v>2024</v>
      </c>
      <c r="G9437" s="1" t="s">
        <v>18949</v>
      </c>
      <c r="H9437" s="1" t="s">
        <v>973</v>
      </c>
      <c r="I9437" s="1" t="s">
        <v>20</v>
      </c>
      <c r="J9437" s="1" t="s">
        <v>21</v>
      </c>
      <c r="K9437">
        <v>32</v>
      </c>
      <c r="L9437">
        <v>13</v>
      </c>
      <c r="M9437">
        <v>286049529</v>
      </c>
      <c r="N9437" s="1" t="s">
        <v>133</v>
      </c>
      <c r="O9437" s="1" t="s">
        <v>29</v>
      </c>
      <c r="P9437">
        <v>53077003004</v>
      </c>
      <c r="Q9437">
        <v>2</v>
      </c>
      <c r="R9437" s="1" t="s">
        <v>18919</v>
      </c>
    </row>
    <row r="9438" spans="1:18">
      <c r="A9438" s="1" t="s">
        <v>10288</v>
      </c>
      <c r="B9438" s="1" t="s">
        <v>31</v>
      </c>
      <c r="C9438" s="1" t="s">
        <v>62</v>
      </c>
      <c r="D9438" s="1" t="s">
        <v>18</v>
      </c>
      <c r="E9438">
        <v>98034</v>
      </c>
      <c r="F9438">
        <v>2016</v>
      </c>
      <c r="G9438" s="1" t="s">
        <v>18940</v>
      </c>
      <c r="H9438" s="1" t="s">
        <v>617</v>
      </c>
      <c r="I9438" s="1" t="s">
        <v>27</v>
      </c>
      <c r="J9438" s="1" t="s">
        <v>21</v>
      </c>
      <c r="K9438">
        <v>83</v>
      </c>
      <c r="L9438">
        <v>1</v>
      </c>
      <c r="M9438">
        <v>214016302</v>
      </c>
      <c r="N9438" s="1" t="s">
        <v>734</v>
      </c>
      <c r="O9438" s="1" t="s">
        <v>54</v>
      </c>
      <c r="P9438">
        <v>53033022300</v>
      </c>
      <c r="Q9438">
        <v>10</v>
      </c>
      <c r="R9438" s="1" t="s">
        <v>18921</v>
      </c>
    </row>
    <row r="9439" spans="1:18">
      <c r="A9439" s="1" t="s">
        <v>10289</v>
      </c>
      <c r="B9439" s="1" t="s">
        <v>718</v>
      </c>
      <c r="C9439" s="1" t="s">
        <v>1112</v>
      </c>
      <c r="D9439" s="1" t="s">
        <v>18</v>
      </c>
      <c r="E9439">
        <v>98606</v>
      </c>
      <c r="F9439">
        <v>2024</v>
      </c>
      <c r="G9439" s="1" t="s">
        <v>18934</v>
      </c>
      <c r="H9439" s="1" t="s">
        <v>737</v>
      </c>
      <c r="I9439" s="1" t="s">
        <v>27</v>
      </c>
      <c r="J9439" s="1" t="s">
        <v>81</v>
      </c>
      <c r="K9439">
        <v>0</v>
      </c>
      <c r="L9439">
        <v>18</v>
      </c>
      <c r="M9439">
        <v>273951310</v>
      </c>
      <c r="N9439" s="1" t="s">
        <v>1113</v>
      </c>
      <c r="O9439" s="1" t="s">
        <v>721</v>
      </c>
      <c r="P9439">
        <v>53011040505</v>
      </c>
      <c r="Q9439">
        <v>2</v>
      </c>
      <c r="R9439" s="1" t="s">
        <v>18921</v>
      </c>
    </row>
    <row r="9440" spans="1:18">
      <c r="A9440" s="1" t="s">
        <v>10290</v>
      </c>
      <c r="B9440" s="1" t="s">
        <v>31</v>
      </c>
      <c r="C9440" s="1" t="s">
        <v>120</v>
      </c>
      <c r="D9440" s="1" t="s">
        <v>18</v>
      </c>
      <c r="E9440">
        <v>98031</v>
      </c>
      <c r="F9440">
        <v>2025</v>
      </c>
      <c r="G9440" s="1" t="s">
        <v>18936</v>
      </c>
      <c r="H9440" s="1" t="s">
        <v>605</v>
      </c>
      <c r="I9440" s="1" t="s">
        <v>27</v>
      </c>
      <c r="J9440" s="1" t="s">
        <v>81</v>
      </c>
      <c r="K9440">
        <v>0</v>
      </c>
      <c r="L9440">
        <v>47</v>
      </c>
      <c r="M9440">
        <v>288486852</v>
      </c>
      <c r="N9440" s="1" t="s">
        <v>273</v>
      </c>
      <c r="O9440" s="1" t="s">
        <v>54</v>
      </c>
      <c r="P9440">
        <v>53033029405</v>
      </c>
      <c r="Q9440">
        <v>1</v>
      </c>
      <c r="R9440" s="1" t="s">
        <v>18921</v>
      </c>
    </row>
    <row r="9441" spans="1:18">
      <c r="A9441" s="1" t="s">
        <v>10291</v>
      </c>
      <c r="B9441" s="1" t="s">
        <v>31</v>
      </c>
      <c r="C9441" s="1" t="s">
        <v>32</v>
      </c>
      <c r="D9441" s="1" t="s">
        <v>18</v>
      </c>
      <c r="E9441">
        <v>98144</v>
      </c>
      <c r="F9441">
        <v>2024</v>
      </c>
      <c r="G9441" s="1" t="s">
        <v>18923</v>
      </c>
      <c r="H9441" s="1" t="s">
        <v>305</v>
      </c>
      <c r="I9441" s="1" t="s">
        <v>20</v>
      </c>
      <c r="J9441" s="1" t="s">
        <v>21</v>
      </c>
      <c r="K9441">
        <v>32</v>
      </c>
      <c r="L9441">
        <v>37</v>
      </c>
      <c r="M9441">
        <v>261603590</v>
      </c>
      <c r="N9441" s="1" t="s">
        <v>178</v>
      </c>
      <c r="O9441" s="1" t="s">
        <v>35</v>
      </c>
      <c r="P9441">
        <v>53033009500</v>
      </c>
      <c r="Q9441">
        <v>2</v>
      </c>
      <c r="R9441" s="1" t="s">
        <v>18919</v>
      </c>
    </row>
    <row r="9442" spans="1:18">
      <c r="A9442" s="1" t="s">
        <v>10292</v>
      </c>
      <c r="B9442" s="1" t="s">
        <v>31</v>
      </c>
      <c r="C9442" s="1" t="s">
        <v>51</v>
      </c>
      <c r="D9442" s="1" t="s">
        <v>18</v>
      </c>
      <c r="E9442">
        <v>98166</v>
      </c>
      <c r="F9442">
        <v>2018</v>
      </c>
      <c r="G9442" s="1" t="s">
        <v>18931</v>
      </c>
      <c r="H9442" s="1" t="s">
        <v>455</v>
      </c>
      <c r="I9442" s="1" t="s">
        <v>20</v>
      </c>
      <c r="J9442" s="1" t="s">
        <v>67</v>
      </c>
      <c r="K9442">
        <v>17</v>
      </c>
      <c r="L9442">
        <v>34</v>
      </c>
      <c r="M9442">
        <v>102278067</v>
      </c>
      <c r="N9442" s="1" t="s">
        <v>53</v>
      </c>
      <c r="O9442" s="1" t="s">
        <v>54</v>
      </c>
      <c r="P9442">
        <v>53033027600</v>
      </c>
      <c r="Q9442">
        <v>8</v>
      </c>
      <c r="R9442" s="1" t="s">
        <v>18919</v>
      </c>
    </row>
    <row r="9443" spans="1:18">
      <c r="A9443" s="1" t="s">
        <v>10293</v>
      </c>
      <c r="B9443" s="1" t="s">
        <v>31</v>
      </c>
      <c r="C9443" s="1" t="s">
        <v>988</v>
      </c>
      <c r="D9443" s="1" t="s">
        <v>18</v>
      </c>
      <c r="E9443">
        <v>98072</v>
      </c>
      <c r="F9443">
        <v>2022</v>
      </c>
      <c r="G9443" s="1" t="s">
        <v>18931</v>
      </c>
      <c r="H9443" s="1" t="s">
        <v>236</v>
      </c>
      <c r="I9443" s="1" t="s">
        <v>27</v>
      </c>
      <c r="J9443" s="1" t="s">
        <v>81</v>
      </c>
      <c r="K9443">
        <v>0</v>
      </c>
      <c r="L9443">
        <v>45</v>
      </c>
      <c r="M9443">
        <v>207123675</v>
      </c>
      <c r="N9443" s="1" t="s">
        <v>989</v>
      </c>
      <c r="O9443" s="1" t="s">
        <v>54</v>
      </c>
      <c r="P9443">
        <v>53033032319</v>
      </c>
      <c r="Q9443">
        <v>4</v>
      </c>
      <c r="R9443" s="1" t="s">
        <v>18921</v>
      </c>
    </row>
    <row r="9444" spans="1:18">
      <c r="A9444" s="1" t="s">
        <v>10294</v>
      </c>
      <c r="B9444" s="1" t="s">
        <v>78</v>
      </c>
      <c r="C9444" s="1" t="s">
        <v>152</v>
      </c>
      <c r="D9444" s="1" t="s">
        <v>18</v>
      </c>
      <c r="E9444">
        <v>98597</v>
      </c>
      <c r="F9444">
        <v>2018</v>
      </c>
      <c r="G9444" s="1" t="s">
        <v>18924</v>
      </c>
      <c r="H9444" s="1" t="s">
        <v>176</v>
      </c>
      <c r="I9444" s="1" t="s">
        <v>20</v>
      </c>
      <c r="J9444" s="1" t="s">
        <v>21</v>
      </c>
      <c r="K9444">
        <v>53</v>
      </c>
      <c r="L9444">
        <v>2</v>
      </c>
      <c r="M9444">
        <v>179589889</v>
      </c>
      <c r="N9444" s="1" t="s">
        <v>154</v>
      </c>
      <c r="O9444" s="1" t="s">
        <v>23</v>
      </c>
      <c r="P9444">
        <v>53067012422</v>
      </c>
      <c r="Q9444">
        <v>8</v>
      </c>
      <c r="R9444" s="1" t="s">
        <v>18919</v>
      </c>
    </row>
    <row r="9445" spans="1:18">
      <c r="A9445" s="1" t="s">
        <v>10295</v>
      </c>
      <c r="B9445" s="1" t="s">
        <v>31</v>
      </c>
      <c r="C9445" s="1" t="s">
        <v>32</v>
      </c>
      <c r="D9445" s="1" t="s">
        <v>18</v>
      </c>
      <c r="E9445">
        <v>98177</v>
      </c>
      <c r="F9445">
        <v>2022</v>
      </c>
      <c r="G9445" s="1" t="s">
        <v>17901</v>
      </c>
      <c r="H9445" s="1" t="s">
        <v>419</v>
      </c>
      <c r="I9445" s="1" t="s">
        <v>27</v>
      </c>
      <c r="J9445" s="1" t="s">
        <v>81</v>
      </c>
      <c r="K9445">
        <v>0</v>
      </c>
      <c r="L9445">
        <v>32</v>
      </c>
      <c r="M9445">
        <v>240568793</v>
      </c>
      <c r="N9445" s="1" t="s">
        <v>101</v>
      </c>
      <c r="O9445" s="1" t="s">
        <v>35</v>
      </c>
      <c r="P9445">
        <v>53033000500</v>
      </c>
      <c r="Q9445">
        <v>4</v>
      </c>
      <c r="R9445" s="1" t="s">
        <v>18921</v>
      </c>
    </row>
    <row r="9446" spans="1:18">
      <c r="A9446" s="1" t="s">
        <v>10296</v>
      </c>
      <c r="B9446" s="1" t="s">
        <v>718</v>
      </c>
      <c r="C9446" s="1" t="s">
        <v>719</v>
      </c>
      <c r="D9446" s="1" t="s">
        <v>18</v>
      </c>
      <c r="E9446">
        <v>98685</v>
      </c>
      <c r="F9446">
        <v>2019</v>
      </c>
      <c r="G9446" s="1" t="s">
        <v>18945</v>
      </c>
      <c r="H9446" s="1" t="s">
        <v>1634</v>
      </c>
      <c r="I9446" s="1" t="s">
        <v>20</v>
      </c>
      <c r="J9446" s="1" t="s">
        <v>67</v>
      </c>
      <c r="K9446">
        <v>10</v>
      </c>
      <c r="L9446">
        <v>18</v>
      </c>
      <c r="M9446">
        <v>227222075</v>
      </c>
      <c r="N9446" s="1" t="s">
        <v>749</v>
      </c>
      <c r="O9446" s="1" t="s">
        <v>721</v>
      </c>
      <c r="P9446">
        <v>53011040908</v>
      </c>
      <c r="Q9446">
        <v>7</v>
      </c>
      <c r="R9446" s="1" t="s">
        <v>18919</v>
      </c>
    </row>
    <row r="9447" spans="1:18">
      <c r="A9447" s="1" t="s">
        <v>10297</v>
      </c>
      <c r="B9447" s="1" t="s">
        <v>31</v>
      </c>
      <c r="C9447" s="1" t="s">
        <v>144</v>
      </c>
      <c r="D9447" s="1" t="s">
        <v>18</v>
      </c>
      <c r="E9447">
        <v>98059</v>
      </c>
      <c r="F9447">
        <v>2020</v>
      </c>
      <c r="G9447" s="1" t="s">
        <v>18925</v>
      </c>
      <c r="H9447" s="1" t="s">
        <v>76</v>
      </c>
      <c r="I9447" s="1" t="s">
        <v>27</v>
      </c>
      <c r="J9447" s="1" t="s">
        <v>21</v>
      </c>
      <c r="K9447">
        <v>149</v>
      </c>
      <c r="L9447">
        <v>11</v>
      </c>
      <c r="M9447">
        <v>133870019</v>
      </c>
      <c r="N9447" s="1" t="s">
        <v>145</v>
      </c>
      <c r="O9447" s="1" t="s">
        <v>54</v>
      </c>
      <c r="P9447">
        <v>53033025101</v>
      </c>
      <c r="Q9447">
        <v>6</v>
      </c>
      <c r="R9447" s="1" t="s">
        <v>18921</v>
      </c>
    </row>
    <row r="9448" spans="1:18">
      <c r="A9448" s="1" t="s">
        <v>10298</v>
      </c>
      <c r="B9448" s="1" t="s">
        <v>31</v>
      </c>
      <c r="C9448" s="1" t="s">
        <v>62</v>
      </c>
      <c r="D9448" s="1" t="s">
        <v>18</v>
      </c>
      <c r="E9448">
        <v>98033</v>
      </c>
      <c r="F9448">
        <v>2022</v>
      </c>
      <c r="G9448" s="1" t="s">
        <v>18931</v>
      </c>
      <c r="H9448" s="1" t="s">
        <v>364</v>
      </c>
      <c r="I9448" s="1" t="s">
        <v>27</v>
      </c>
      <c r="J9448" s="1" t="s">
        <v>81</v>
      </c>
      <c r="K9448">
        <v>0</v>
      </c>
      <c r="L9448">
        <v>45</v>
      </c>
      <c r="M9448">
        <v>179780541</v>
      </c>
      <c r="N9448" s="1" t="s">
        <v>64</v>
      </c>
      <c r="O9448" s="1" t="s">
        <v>54</v>
      </c>
      <c r="P9448">
        <v>53033022401</v>
      </c>
      <c r="Q9448">
        <v>4</v>
      </c>
      <c r="R9448" s="1" t="s">
        <v>18921</v>
      </c>
    </row>
    <row r="9449" spans="1:18">
      <c r="A9449" s="1" t="s">
        <v>10299</v>
      </c>
      <c r="B9449" s="1" t="s">
        <v>17</v>
      </c>
      <c r="C9449" s="1" t="s">
        <v>440</v>
      </c>
      <c r="D9449" s="1" t="s">
        <v>18</v>
      </c>
      <c r="E9449">
        <v>98271</v>
      </c>
      <c r="F9449">
        <v>2021</v>
      </c>
      <c r="G9449" s="1" t="s">
        <v>1000</v>
      </c>
      <c r="H9449" s="1" t="s">
        <v>1671</v>
      </c>
      <c r="I9449" s="1" t="s">
        <v>20</v>
      </c>
      <c r="J9449" s="1" t="s">
        <v>67</v>
      </c>
      <c r="K9449">
        <v>21</v>
      </c>
      <c r="L9449">
        <v>38</v>
      </c>
      <c r="M9449">
        <v>152251732</v>
      </c>
      <c r="N9449" s="1" t="s">
        <v>651</v>
      </c>
      <c r="O9449" s="1" t="s">
        <v>23</v>
      </c>
      <c r="P9449">
        <v>53061940001</v>
      </c>
      <c r="Q9449">
        <v>5</v>
      </c>
      <c r="R9449" s="1" t="s">
        <v>18919</v>
      </c>
    </row>
    <row r="9450" spans="1:18">
      <c r="A9450" s="1" t="s">
        <v>10300</v>
      </c>
      <c r="B9450" s="1" t="s">
        <v>31</v>
      </c>
      <c r="C9450" s="1" t="s">
        <v>100</v>
      </c>
      <c r="D9450" s="1" t="s">
        <v>18</v>
      </c>
      <c r="E9450">
        <v>98155</v>
      </c>
      <c r="F9450">
        <v>2022</v>
      </c>
      <c r="G9450" s="1" t="s">
        <v>18934</v>
      </c>
      <c r="H9450" s="1" t="s">
        <v>234</v>
      </c>
      <c r="I9450" s="1" t="s">
        <v>27</v>
      </c>
      <c r="J9450" s="1" t="s">
        <v>81</v>
      </c>
      <c r="K9450">
        <v>0</v>
      </c>
      <c r="L9450">
        <v>32</v>
      </c>
      <c r="M9450">
        <v>282005559</v>
      </c>
      <c r="N9450" s="1" t="s">
        <v>888</v>
      </c>
      <c r="O9450" s="1" t="s">
        <v>35</v>
      </c>
      <c r="P9450">
        <v>53033021100</v>
      </c>
      <c r="Q9450">
        <v>4</v>
      </c>
      <c r="R9450" s="1" t="s">
        <v>18921</v>
      </c>
    </row>
    <row r="9451" spans="1:18">
      <c r="A9451" s="1" t="s">
        <v>10301</v>
      </c>
      <c r="B9451" s="1" t="s">
        <v>31</v>
      </c>
      <c r="C9451" s="1" t="s">
        <v>725</v>
      </c>
      <c r="D9451" s="1" t="s">
        <v>18</v>
      </c>
      <c r="E9451">
        <v>98059</v>
      </c>
      <c r="F9451">
        <v>2026</v>
      </c>
      <c r="G9451" s="1" t="s">
        <v>18945</v>
      </c>
      <c r="H9451" s="1" t="s">
        <v>1574</v>
      </c>
      <c r="I9451" s="1" t="s">
        <v>27</v>
      </c>
      <c r="J9451" s="1" t="s">
        <v>81</v>
      </c>
      <c r="K9451">
        <v>0</v>
      </c>
      <c r="L9451">
        <v>41</v>
      </c>
      <c r="M9451">
        <v>292153319</v>
      </c>
      <c r="N9451" s="1" t="s">
        <v>145</v>
      </c>
      <c r="O9451" s="1" t="s">
        <v>54</v>
      </c>
      <c r="P9451">
        <v>53033025005</v>
      </c>
      <c r="Q9451">
        <v>0</v>
      </c>
      <c r="R9451" s="1" t="s">
        <v>18921</v>
      </c>
    </row>
    <row r="9452" spans="1:18">
      <c r="A9452" s="1" t="s">
        <v>10302</v>
      </c>
      <c r="B9452" s="1" t="s">
        <v>31</v>
      </c>
      <c r="C9452" s="1" t="s">
        <v>100</v>
      </c>
      <c r="D9452" s="1" t="s">
        <v>18</v>
      </c>
      <c r="E9452">
        <v>98133</v>
      </c>
      <c r="F9452">
        <v>2016</v>
      </c>
      <c r="G9452" s="1" t="s">
        <v>18924</v>
      </c>
      <c r="H9452" s="1" t="s">
        <v>631</v>
      </c>
      <c r="I9452" s="1" t="s">
        <v>27</v>
      </c>
      <c r="J9452" s="1" t="s">
        <v>21</v>
      </c>
      <c r="K9452">
        <v>82</v>
      </c>
      <c r="L9452">
        <v>32</v>
      </c>
      <c r="M9452">
        <v>110306759</v>
      </c>
      <c r="N9452" s="1" t="s">
        <v>142</v>
      </c>
      <c r="O9452" s="1" t="s">
        <v>35</v>
      </c>
      <c r="P9452">
        <v>53033020200</v>
      </c>
      <c r="Q9452">
        <v>10</v>
      </c>
      <c r="R9452" s="1" t="s">
        <v>18921</v>
      </c>
    </row>
    <row r="9453" spans="1:18">
      <c r="A9453" s="1" t="s">
        <v>10303</v>
      </c>
      <c r="B9453" s="1" t="s">
        <v>31</v>
      </c>
      <c r="C9453" s="1" t="s">
        <v>87</v>
      </c>
      <c r="D9453" s="1" t="s">
        <v>18</v>
      </c>
      <c r="E9453">
        <v>98005</v>
      </c>
      <c r="F9453">
        <v>2024</v>
      </c>
      <c r="G9453" s="1" t="s">
        <v>18918</v>
      </c>
      <c r="H9453" s="1" t="s">
        <v>756</v>
      </c>
      <c r="I9453" s="1" t="s">
        <v>27</v>
      </c>
      <c r="J9453" s="1" t="s">
        <v>81</v>
      </c>
      <c r="K9453">
        <v>0</v>
      </c>
      <c r="L9453">
        <v>48</v>
      </c>
      <c r="M9453">
        <v>272580983</v>
      </c>
      <c r="N9453" s="1" t="s">
        <v>192</v>
      </c>
      <c r="O9453" s="1" t="s">
        <v>54</v>
      </c>
      <c r="P9453">
        <v>53033022805</v>
      </c>
      <c r="Q9453">
        <v>2</v>
      </c>
      <c r="R9453" s="1" t="s">
        <v>18921</v>
      </c>
    </row>
    <row r="9454" spans="1:18">
      <c r="A9454" s="1" t="s">
        <v>10304</v>
      </c>
      <c r="B9454" s="1" t="s">
        <v>31</v>
      </c>
      <c r="C9454" s="1" t="s">
        <v>87</v>
      </c>
      <c r="D9454" s="1" t="s">
        <v>18</v>
      </c>
      <c r="E9454">
        <v>98006</v>
      </c>
      <c r="F9454">
        <v>2023</v>
      </c>
      <c r="G9454" s="1" t="s">
        <v>17901</v>
      </c>
      <c r="H9454" s="1" t="s">
        <v>161</v>
      </c>
      <c r="I9454" s="1" t="s">
        <v>27</v>
      </c>
      <c r="J9454" s="1" t="s">
        <v>81</v>
      </c>
      <c r="K9454">
        <v>0</v>
      </c>
      <c r="L9454">
        <v>41</v>
      </c>
      <c r="M9454">
        <v>238741506</v>
      </c>
      <c r="N9454" s="1" t="s">
        <v>872</v>
      </c>
      <c r="O9454" s="1" t="s">
        <v>54</v>
      </c>
      <c r="P9454">
        <v>53033024800</v>
      </c>
      <c r="Q9454">
        <v>3</v>
      </c>
      <c r="R9454" s="1" t="s">
        <v>18921</v>
      </c>
    </row>
    <row r="9455" spans="1:18">
      <c r="A9455" s="1" t="s">
        <v>10305</v>
      </c>
      <c r="B9455" s="1" t="s">
        <v>31</v>
      </c>
      <c r="C9455" s="1" t="s">
        <v>32</v>
      </c>
      <c r="D9455" s="1" t="s">
        <v>18</v>
      </c>
      <c r="E9455">
        <v>98125</v>
      </c>
      <c r="F9455">
        <v>2020</v>
      </c>
      <c r="G9455" s="1" t="s">
        <v>18946</v>
      </c>
      <c r="H9455" s="1" t="s">
        <v>1011</v>
      </c>
      <c r="I9455" s="1" t="s">
        <v>20</v>
      </c>
      <c r="J9455" s="1" t="s">
        <v>21</v>
      </c>
      <c r="K9455">
        <v>47</v>
      </c>
      <c r="L9455">
        <v>46</v>
      </c>
      <c r="M9455">
        <v>117873416</v>
      </c>
      <c r="N9455" s="1" t="s">
        <v>769</v>
      </c>
      <c r="O9455" s="1" t="s">
        <v>35</v>
      </c>
      <c r="P9455">
        <v>53033000202</v>
      </c>
      <c r="Q9455">
        <v>6</v>
      </c>
      <c r="R9455" s="1" t="s">
        <v>18919</v>
      </c>
    </row>
    <row r="9456" spans="1:18">
      <c r="A9456" s="1" t="s">
        <v>10306</v>
      </c>
      <c r="B9456" s="1" t="s">
        <v>31</v>
      </c>
      <c r="C9456" s="1" t="s">
        <v>32</v>
      </c>
      <c r="D9456" s="1" t="s">
        <v>18</v>
      </c>
      <c r="E9456">
        <v>98101</v>
      </c>
      <c r="F9456">
        <v>2024</v>
      </c>
      <c r="G9456" s="1" t="s">
        <v>18923</v>
      </c>
      <c r="H9456" s="1" t="s">
        <v>139</v>
      </c>
      <c r="I9456" s="1" t="s">
        <v>20</v>
      </c>
      <c r="J9456" s="1" t="s">
        <v>21</v>
      </c>
      <c r="K9456">
        <v>33</v>
      </c>
      <c r="L9456">
        <v>43</v>
      </c>
      <c r="M9456">
        <v>263079554</v>
      </c>
      <c r="N9456" s="1" t="s">
        <v>300</v>
      </c>
      <c r="O9456" s="1" t="s">
        <v>35</v>
      </c>
      <c r="P9456">
        <v>53033008101</v>
      </c>
      <c r="Q9456">
        <v>2</v>
      </c>
      <c r="R9456" s="1" t="s">
        <v>18919</v>
      </c>
    </row>
    <row r="9457" spans="1:18">
      <c r="A9457" s="1" t="s">
        <v>10307</v>
      </c>
      <c r="B9457" s="1" t="s">
        <v>31</v>
      </c>
      <c r="C9457" s="1" t="s">
        <v>104</v>
      </c>
      <c r="D9457" s="1" t="s">
        <v>18</v>
      </c>
      <c r="E9457">
        <v>98052</v>
      </c>
      <c r="F9457">
        <v>2023</v>
      </c>
      <c r="G9457" s="1" t="s">
        <v>18934</v>
      </c>
      <c r="H9457" s="1" t="s">
        <v>2979</v>
      </c>
      <c r="I9457" s="1" t="s">
        <v>20</v>
      </c>
      <c r="J9457" s="1" t="s">
        <v>21</v>
      </c>
      <c r="K9457">
        <v>30</v>
      </c>
      <c r="L9457">
        <v>45</v>
      </c>
      <c r="M9457">
        <v>261927403</v>
      </c>
      <c r="N9457" s="1" t="s">
        <v>105</v>
      </c>
      <c r="O9457" s="1" t="s">
        <v>54</v>
      </c>
      <c r="P9457">
        <v>53033032324</v>
      </c>
      <c r="Q9457">
        <v>3</v>
      </c>
      <c r="R9457" s="1" t="s">
        <v>18919</v>
      </c>
    </row>
    <row r="9458" spans="1:18">
      <c r="A9458" s="1" t="s">
        <v>10308</v>
      </c>
      <c r="B9458" s="1" t="s">
        <v>78</v>
      </c>
      <c r="C9458" s="1" t="s">
        <v>114</v>
      </c>
      <c r="D9458" s="1" t="s">
        <v>18</v>
      </c>
      <c r="E9458">
        <v>98502</v>
      </c>
      <c r="F9458">
        <v>2025</v>
      </c>
      <c r="G9458" s="1" t="s">
        <v>18934</v>
      </c>
      <c r="H9458" s="1" t="s">
        <v>737</v>
      </c>
      <c r="I9458" s="1" t="s">
        <v>27</v>
      </c>
      <c r="J9458" s="1" t="s">
        <v>81</v>
      </c>
      <c r="K9458">
        <v>0</v>
      </c>
      <c r="L9458">
        <v>22</v>
      </c>
      <c r="M9458">
        <v>283260750</v>
      </c>
      <c r="N9458" s="1" t="s">
        <v>140</v>
      </c>
      <c r="O9458" s="1" t="s">
        <v>23</v>
      </c>
      <c r="P9458">
        <v>53067012002</v>
      </c>
      <c r="Q9458">
        <v>1</v>
      </c>
      <c r="R9458" s="1" t="s">
        <v>18921</v>
      </c>
    </row>
    <row r="9459" spans="1:18">
      <c r="A9459" s="1" t="s">
        <v>10309</v>
      </c>
      <c r="B9459" s="1" t="s">
        <v>31</v>
      </c>
      <c r="C9459" s="1" t="s">
        <v>87</v>
      </c>
      <c r="D9459" s="1" t="s">
        <v>18</v>
      </c>
      <c r="E9459">
        <v>98005</v>
      </c>
      <c r="F9459">
        <v>2023</v>
      </c>
      <c r="G9459" s="1" t="s">
        <v>18928</v>
      </c>
      <c r="H9459" s="1" t="s">
        <v>1149</v>
      </c>
      <c r="I9459" s="1" t="s">
        <v>27</v>
      </c>
      <c r="J9459" s="1" t="s">
        <v>81</v>
      </c>
      <c r="K9459">
        <v>0</v>
      </c>
      <c r="L9459">
        <v>41</v>
      </c>
      <c r="M9459">
        <v>278009987</v>
      </c>
      <c r="N9459" s="1" t="s">
        <v>192</v>
      </c>
      <c r="O9459" s="1" t="s">
        <v>54</v>
      </c>
      <c r="P9459">
        <v>53033023601</v>
      </c>
      <c r="Q9459">
        <v>3</v>
      </c>
      <c r="R9459" s="1" t="s">
        <v>18921</v>
      </c>
    </row>
    <row r="9460" spans="1:18">
      <c r="A9460" s="1" t="s">
        <v>10310</v>
      </c>
      <c r="B9460" s="1" t="s">
        <v>31</v>
      </c>
      <c r="C9460" s="1" t="s">
        <v>111</v>
      </c>
      <c r="D9460" s="1" t="s">
        <v>18</v>
      </c>
      <c r="E9460">
        <v>98011</v>
      </c>
      <c r="F9460">
        <v>2017</v>
      </c>
      <c r="G9460" s="1" t="s">
        <v>18940</v>
      </c>
      <c r="H9460" s="1" t="s">
        <v>617</v>
      </c>
      <c r="I9460" s="1" t="s">
        <v>27</v>
      </c>
      <c r="J9460" s="1" t="s">
        <v>21</v>
      </c>
      <c r="K9460">
        <v>125</v>
      </c>
      <c r="L9460">
        <v>1</v>
      </c>
      <c r="M9460">
        <v>289588358</v>
      </c>
      <c r="N9460" s="1" t="s">
        <v>112</v>
      </c>
      <c r="O9460" s="1" t="s">
        <v>54</v>
      </c>
      <c r="P9460">
        <v>53033022001</v>
      </c>
      <c r="Q9460">
        <v>9</v>
      </c>
      <c r="R9460" s="1" t="s">
        <v>18921</v>
      </c>
    </row>
    <row r="9461" spans="1:18">
      <c r="A9461" s="1" t="s">
        <v>10311</v>
      </c>
      <c r="B9461" s="1" t="s">
        <v>31</v>
      </c>
      <c r="C9461" s="1" t="s">
        <v>32</v>
      </c>
      <c r="D9461" s="1" t="s">
        <v>18</v>
      </c>
      <c r="E9461">
        <v>98122</v>
      </c>
      <c r="F9461">
        <v>2014</v>
      </c>
      <c r="G9461" s="1" t="s">
        <v>18920</v>
      </c>
      <c r="H9461" s="1" t="s">
        <v>52</v>
      </c>
      <c r="I9461" s="1" t="s">
        <v>27</v>
      </c>
      <c r="J9461" s="1" t="s">
        <v>21</v>
      </c>
      <c r="K9461">
        <v>208</v>
      </c>
      <c r="L9461">
        <v>37</v>
      </c>
      <c r="M9461">
        <v>153962868</v>
      </c>
      <c r="N9461" s="1" t="s">
        <v>704</v>
      </c>
      <c r="O9461" s="1" t="s">
        <v>35</v>
      </c>
      <c r="P9461">
        <v>53033007800</v>
      </c>
      <c r="Q9461">
        <v>12</v>
      </c>
      <c r="R9461" s="1" t="s">
        <v>18921</v>
      </c>
    </row>
    <row r="9462" spans="1:18">
      <c r="A9462" s="1" t="s">
        <v>10312</v>
      </c>
      <c r="B9462" s="1" t="s">
        <v>17</v>
      </c>
      <c r="C9462" s="1" t="s">
        <v>531</v>
      </c>
      <c r="D9462" s="1" t="s">
        <v>18</v>
      </c>
      <c r="E9462">
        <v>98012</v>
      </c>
      <c r="F9462">
        <v>2022</v>
      </c>
      <c r="G9462" s="1" t="s">
        <v>18936</v>
      </c>
      <c r="H9462" s="1" t="s">
        <v>2186</v>
      </c>
      <c r="I9462" s="1" t="s">
        <v>20</v>
      </c>
      <c r="J9462" s="1" t="s">
        <v>67</v>
      </c>
      <c r="K9462">
        <v>19</v>
      </c>
      <c r="L9462">
        <v>44</v>
      </c>
      <c r="M9462">
        <v>200596539</v>
      </c>
      <c r="N9462" s="1" t="s">
        <v>170</v>
      </c>
      <c r="O9462" s="1" t="s">
        <v>23</v>
      </c>
      <c r="P9462">
        <v>53061041704</v>
      </c>
      <c r="Q9462">
        <v>4</v>
      </c>
      <c r="R9462" s="1" t="s">
        <v>18919</v>
      </c>
    </row>
    <row r="9463" spans="1:18">
      <c r="A9463" s="1" t="s">
        <v>10313</v>
      </c>
      <c r="B9463" s="1" t="s">
        <v>31</v>
      </c>
      <c r="C9463" s="1" t="s">
        <v>87</v>
      </c>
      <c r="D9463" s="1" t="s">
        <v>18</v>
      </c>
      <c r="E9463">
        <v>98006</v>
      </c>
      <c r="F9463">
        <v>2021</v>
      </c>
      <c r="G9463" s="1" t="s">
        <v>18934</v>
      </c>
      <c r="H9463" s="1" t="s">
        <v>322</v>
      </c>
      <c r="I9463" s="1" t="s">
        <v>27</v>
      </c>
      <c r="J9463" s="1" t="s">
        <v>81</v>
      </c>
      <c r="K9463">
        <v>0</v>
      </c>
      <c r="L9463">
        <v>41</v>
      </c>
      <c r="M9463">
        <v>179242654</v>
      </c>
      <c r="N9463" s="1" t="s">
        <v>872</v>
      </c>
      <c r="O9463" s="1" t="s">
        <v>54</v>
      </c>
      <c r="P9463">
        <v>53033024701</v>
      </c>
      <c r="Q9463">
        <v>5</v>
      </c>
      <c r="R9463" s="1" t="s">
        <v>18921</v>
      </c>
    </row>
    <row r="9464" spans="1:18">
      <c r="A9464" s="1" t="s">
        <v>10314</v>
      </c>
      <c r="B9464" s="1" t="s">
        <v>78</v>
      </c>
      <c r="C9464" s="1" t="s">
        <v>152</v>
      </c>
      <c r="D9464" s="1" t="s">
        <v>18</v>
      </c>
      <c r="E9464">
        <v>98597</v>
      </c>
      <c r="F9464">
        <v>2020</v>
      </c>
      <c r="G9464" s="1" t="s">
        <v>18931</v>
      </c>
      <c r="H9464" s="1" t="s">
        <v>249</v>
      </c>
      <c r="I9464" s="1" t="s">
        <v>20</v>
      </c>
      <c r="J9464" s="1" t="s">
        <v>67</v>
      </c>
      <c r="K9464">
        <v>18</v>
      </c>
      <c r="L9464">
        <v>2</v>
      </c>
      <c r="M9464">
        <v>271323979</v>
      </c>
      <c r="N9464" s="1" t="s">
        <v>154</v>
      </c>
      <c r="O9464" s="1" t="s">
        <v>23</v>
      </c>
      <c r="P9464">
        <v>53067012531</v>
      </c>
      <c r="Q9464">
        <v>6</v>
      </c>
      <c r="R9464" s="1" t="s">
        <v>18919</v>
      </c>
    </row>
    <row r="9465" spans="1:18">
      <c r="A9465" s="1" t="s">
        <v>10315</v>
      </c>
      <c r="B9465" s="1" t="s">
        <v>37</v>
      </c>
      <c r="C9465" s="1" t="s">
        <v>45</v>
      </c>
      <c r="D9465" s="1" t="s">
        <v>18</v>
      </c>
      <c r="E9465">
        <v>98367</v>
      </c>
      <c r="F9465">
        <v>2021</v>
      </c>
      <c r="G9465" s="1" t="s">
        <v>18922</v>
      </c>
      <c r="H9465" s="1" t="s">
        <v>33</v>
      </c>
      <c r="I9465" s="1" t="s">
        <v>27</v>
      </c>
      <c r="J9465" s="1" t="s">
        <v>21</v>
      </c>
      <c r="K9465">
        <v>222</v>
      </c>
      <c r="L9465">
        <v>35</v>
      </c>
      <c r="M9465">
        <v>156660507</v>
      </c>
      <c r="N9465" s="1" t="s">
        <v>60</v>
      </c>
      <c r="O9465" s="1" t="s">
        <v>23</v>
      </c>
      <c r="P9465">
        <v>53035092901</v>
      </c>
      <c r="Q9465">
        <v>5</v>
      </c>
      <c r="R9465" s="1" t="s">
        <v>18921</v>
      </c>
    </row>
    <row r="9466" spans="1:18">
      <c r="A9466" s="1" t="s">
        <v>10316</v>
      </c>
      <c r="B9466" s="1" t="s">
        <v>1130</v>
      </c>
      <c r="C9466" s="1" t="s">
        <v>10317</v>
      </c>
      <c r="D9466" s="1" t="s">
        <v>18</v>
      </c>
      <c r="E9466">
        <v>98605</v>
      </c>
      <c r="F9466">
        <v>2023</v>
      </c>
      <c r="G9466" s="1" t="s">
        <v>18955</v>
      </c>
      <c r="H9466" s="1" t="s">
        <v>3012</v>
      </c>
      <c r="I9466" s="1" t="s">
        <v>27</v>
      </c>
      <c r="J9466" s="1" t="s">
        <v>81</v>
      </c>
      <c r="K9466">
        <v>0</v>
      </c>
      <c r="L9466">
        <v>14</v>
      </c>
      <c r="M9466">
        <v>292536520</v>
      </c>
      <c r="N9466" s="1" t="s">
        <v>10318</v>
      </c>
      <c r="O9466" s="1" t="s">
        <v>1133</v>
      </c>
      <c r="P9466">
        <v>53039950302</v>
      </c>
      <c r="Q9466">
        <v>3</v>
      </c>
      <c r="R9466" s="1" t="s">
        <v>18921</v>
      </c>
    </row>
    <row r="9467" spans="1:18">
      <c r="A9467" s="1" t="s">
        <v>10319</v>
      </c>
      <c r="B9467" s="1" t="s">
        <v>1089</v>
      </c>
      <c r="C9467" s="1" t="s">
        <v>3297</v>
      </c>
      <c r="D9467" s="1" t="s">
        <v>18</v>
      </c>
      <c r="E9467">
        <v>98358</v>
      </c>
      <c r="F9467">
        <v>2019</v>
      </c>
      <c r="G9467" s="1" t="s">
        <v>18924</v>
      </c>
      <c r="H9467" s="1" t="s">
        <v>176</v>
      </c>
      <c r="I9467" s="1" t="s">
        <v>20</v>
      </c>
      <c r="J9467" s="1" t="s">
        <v>21</v>
      </c>
      <c r="K9467">
        <v>53</v>
      </c>
      <c r="L9467">
        <v>24</v>
      </c>
      <c r="M9467">
        <v>144952034</v>
      </c>
      <c r="N9467" s="1" t="s">
        <v>3298</v>
      </c>
      <c r="O9467" s="1" t="s">
        <v>1092</v>
      </c>
      <c r="P9467">
        <v>53031950400</v>
      </c>
      <c r="Q9467">
        <v>7</v>
      </c>
      <c r="R9467" s="1" t="s">
        <v>18919</v>
      </c>
    </row>
    <row r="9468" spans="1:18">
      <c r="A9468" s="1" t="s">
        <v>10320</v>
      </c>
      <c r="B9468" s="1" t="s">
        <v>718</v>
      </c>
      <c r="C9468" s="1" t="s">
        <v>719</v>
      </c>
      <c r="D9468" s="1" t="s">
        <v>18</v>
      </c>
      <c r="E9468">
        <v>98683</v>
      </c>
      <c r="F9468">
        <v>2024</v>
      </c>
      <c r="G9468" s="1" t="s">
        <v>18923</v>
      </c>
      <c r="H9468" s="1" t="s">
        <v>57</v>
      </c>
      <c r="I9468" s="1" t="s">
        <v>20</v>
      </c>
      <c r="J9468" s="1" t="s">
        <v>21</v>
      </c>
      <c r="K9468">
        <v>34</v>
      </c>
      <c r="L9468">
        <v>18</v>
      </c>
      <c r="M9468">
        <v>265751615</v>
      </c>
      <c r="N9468" s="1" t="s">
        <v>1016</v>
      </c>
      <c r="O9468" s="1" t="s">
        <v>721</v>
      </c>
      <c r="P9468">
        <v>53011041325</v>
      </c>
      <c r="Q9468">
        <v>2</v>
      </c>
      <c r="R9468" s="1" t="s">
        <v>18919</v>
      </c>
    </row>
    <row r="9469" spans="1:18">
      <c r="A9469" s="1" t="s">
        <v>10321</v>
      </c>
      <c r="B9469" s="1" t="s">
        <v>718</v>
      </c>
      <c r="C9469" s="1" t="s">
        <v>1115</v>
      </c>
      <c r="D9469" s="1" t="s">
        <v>18</v>
      </c>
      <c r="E9469">
        <v>98642</v>
      </c>
      <c r="F9469">
        <v>2025</v>
      </c>
      <c r="G9469" s="1" t="s">
        <v>18954</v>
      </c>
      <c r="H9469" s="1" t="s">
        <v>4504</v>
      </c>
      <c r="I9469" s="1" t="s">
        <v>27</v>
      </c>
      <c r="J9469" s="1" t="s">
        <v>81</v>
      </c>
      <c r="K9469">
        <v>0</v>
      </c>
      <c r="L9469">
        <v>18</v>
      </c>
      <c r="M9469">
        <v>285467444</v>
      </c>
      <c r="N9469" s="1" t="s">
        <v>1116</v>
      </c>
      <c r="O9469" s="1" t="s">
        <v>721</v>
      </c>
      <c r="P9469">
        <v>53011040304</v>
      </c>
      <c r="Q9469">
        <v>1</v>
      </c>
      <c r="R9469" s="1" t="s">
        <v>18921</v>
      </c>
    </row>
    <row r="9470" spans="1:18">
      <c r="A9470" s="1" t="s">
        <v>10322</v>
      </c>
      <c r="B9470" s="1" t="s">
        <v>37</v>
      </c>
      <c r="C9470" s="1" t="s">
        <v>108</v>
      </c>
      <c r="D9470" s="1" t="s">
        <v>18</v>
      </c>
      <c r="E9470">
        <v>98383</v>
      </c>
      <c r="F9470">
        <v>2024</v>
      </c>
      <c r="G9470" s="1" t="s">
        <v>18924</v>
      </c>
      <c r="H9470" s="1" t="s">
        <v>748</v>
      </c>
      <c r="I9470" s="1" t="s">
        <v>27</v>
      </c>
      <c r="J9470" s="1" t="s">
        <v>81</v>
      </c>
      <c r="K9470">
        <v>0</v>
      </c>
      <c r="L9470">
        <v>23</v>
      </c>
      <c r="M9470">
        <v>280410000</v>
      </c>
      <c r="N9470" s="1" t="s">
        <v>109</v>
      </c>
      <c r="O9470" s="1" t="s">
        <v>23</v>
      </c>
      <c r="P9470">
        <v>53035091302</v>
      </c>
      <c r="Q9470">
        <v>2</v>
      </c>
      <c r="R9470" s="1" t="s">
        <v>18921</v>
      </c>
    </row>
    <row r="9471" spans="1:18">
      <c r="A9471" s="1" t="s">
        <v>10323</v>
      </c>
      <c r="B9471" s="1" t="s">
        <v>37</v>
      </c>
      <c r="C9471" s="1" t="s">
        <v>229</v>
      </c>
      <c r="D9471" s="1" t="s">
        <v>18</v>
      </c>
      <c r="E9471">
        <v>98380</v>
      </c>
      <c r="F9471">
        <v>2026</v>
      </c>
      <c r="G9471" s="1" t="s">
        <v>18946</v>
      </c>
      <c r="H9471" s="1" t="s">
        <v>820</v>
      </c>
      <c r="I9471" s="1" t="s">
        <v>27</v>
      </c>
      <c r="J9471" s="1" t="s">
        <v>81</v>
      </c>
      <c r="K9471">
        <v>0</v>
      </c>
      <c r="L9471">
        <v>35</v>
      </c>
      <c r="M9471">
        <v>290565866</v>
      </c>
      <c r="N9471" s="1" t="s">
        <v>230</v>
      </c>
      <c r="O9471" s="1" t="s">
        <v>23</v>
      </c>
      <c r="P9471">
        <v>53035092000</v>
      </c>
      <c r="Q9471">
        <v>0</v>
      </c>
      <c r="R9471" s="1" t="s">
        <v>18921</v>
      </c>
    </row>
    <row r="9472" spans="1:18">
      <c r="A9472" s="1" t="s">
        <v>10324</v>
      </c>
      <c r="B9472" s="1" t="s">
        <v>31</v>
      </c>
      <c r="C9472" s="1" t="s">
        <v>858</v>
      </c>
      <c r="D9472" s="1" t="s">
        <v>18</v>
      </c>
      <c r="E9472">
        <v>98168</v>
      </c>
      <c r="F9472">
        <v>2021</v>
      </c>
      <c r="G9472" s="1" t="s">
        <v>17901</v>
      </c>
      <c r="H9472" s="1" t="s">
        <v>161</v>
      </c>
      <c r="I9472" s="1" t="s">
        <v>27</v>
      </c>
      <c r="J9472" s="1" t="s">
        <v>81</v>
      </c>
      <c r="K9472">
        <v>0</v>
      </c>
      <c r="L9472">
        <v>11</v>
      </c>
      <c r="M9472">
        <v>185395164</v>
      </c>
      <c r="N9472" s="1" t="s">
        <v>148</v>
      </c>
      <c r="O9472" s="1" t="s">
        <v>35</v>
      </c>
      <c r="P9472">
        <v>53033028200</v>
      </c>
      <c r="Q9472">
        <v>5</v>
      </c>
      <c r="R9472" s="1" t="s">
        <v>18921</v>
      </c>
    </row>
    <row r="9473" spans="1:18">
      <c r="A9473" s="1" t="s">
        <v>10325</v>
      </c>
      <c r="B9473" s="1" t="s">
        <v>31</v>
      </c>
      <c r="C9473" s="1" t="s">
        <v>32</v>
      </c>
      <c r="D9473" s="1" t="s">
        <v>18</v>
      </c>
      <c r="E9473">
        <v>98112</v>
      </c>
      <c r="F9473">
        <v>2019</v>
      </c>
      <c r="G9473" s="1" t="s">
        <v>18920</v>
      </c>
      <c r="H9473" s="1" t="s">
        <v>39</v>
      </c>
      <c r="I9473" s="1" t="s">
        <v>27</v>
      </c>
      <c r="J9473" s="1" t="s">
        <v>21</v>
      </c>
      <c r="K9473">
        <v>289</v>
      </c>
      <c r="L9473">
        <v>43</v>
      </c>
      <c r="M9473">
        <v>477475372</v>
      </c>
      <c r="N9473" s="1" t="s">
        <v>34</v>
      </c>
      <c r="O9473" s="1" t="s">
        <v>35</v>
      </c>
      <c r="P9473">
        <v>53033006300</v>
      </c>
      <c r="Q9473">
        <v>7</v>
      </c>
      <c r="R9473" s="1" t="s">
        <v>18921</v>
      </c>
    </row>
    <row r="9474" spans="1:18">
      <c r="A9474" s="1" t="s">
        <v>10326</v>
      </c>
      <c r="B9474" s="1" t="s">
        <v>31</v>
      </c>
      <c r="C9474" s="1" t="s">
        <v>104</v>
      </c>
      <c r="D9474" s="1" t="s">
        <v>18</v>
      </c>
      <c r="E9474">
        <v>98052</v>
      </c>
      <c r="F9474">
        <v>2024</v>
      </c>
      <c r="G9474" s="1" t="s">
        <v>17901</v>
      </c>
      <c r="H9474" s="1" t="s">
        <v>419</v>
      </c>
      <c r="I9474" s="1" t="s">
        <v>27</v>
      </c>
      <c r="J9474" s="1" t="s">
        <v>81</v>
      </c>
      <c r="K9474">
        <v>0</v>
      </c>
      <c r="L9474">
        <v>48</v>
      </c>
      <c r="M9474">
        <v>274089231</v>
      </c>
      <c r="N9474" s="1" t="s">
        <v>105</v>
      </c>
      <c r="O9474" s="1" t="s">
        <v>54</v>
      </c>
      <c r="P9474">
        <v>53033022902</v>
      </c>
      <c r="Q9474">
        <v>2</v>
      </c>
      <c r="R9474" s="1" t="s">
        <v>18921</v>
      </c>
    </row>
    <row r="9475" spans="1:18">
      <c r="A9475" s="1" t="s">
        <v>10327</v>
      </c>
      <c r="B9475" s="1" t="s">
        <v>31</v>
      </c>
      <c r="C9475" s="1" t="s">
        <v>887</v>
      </c>
      <c r="D9475" s="1" t="s">
        <v>18</v>
      </c>
      <c r="E9475">
        <v>98155</v>
      </c>
      <c r="F9475">
        <v>2022</v>
      </c>
      <c r="G9475" s="1" t="s">
        <v>17901</v>
      </c>
      <c r="H9475" s="1" t="s">
        <v>161</v>
      </c>
      <c r="I9475" s="1" t="s">
        <v>27</v>
      </c>
      <c r="J9475" s="1" t="s">
        <v>81</v>
      </c>
      <c r="K9475">
        <v>0</v>
      </c>
      <c r="L9475">
        <v>46</v>
      </c>
      <c r="M9475">
        <v>219501089</v>
      </c>
      <c r="N9475" s="1" t="s">
        <v>888</v>
      </c>
      <c r="O9475" s="1" t="s">
        <v>35</v>
      </c>
      <c r="P9475">
        <v>53033021300</v>
      </c>
      <c r="Q9475">
        <v>4</v>
      </c>
      <c r="R9475" s="1" t="s">
        <v>18921</v>
      </c>
    </row>
    <row r="9476" spans="1:18">
      <c r="A9476" s="1" t="s">
        <v>10328</v>
      </c>
      <c r="B9476" s="1" t="s">
        <v>31</v>
      </c>
      <c r="C9476" s="1" t="s">
        <v>62</v>
      </c>
      <c r="D9476" s="1" t="s">
        <v>18</v>
      </c>
      <c r="E9476">
        <v>98034</v>
      </c>
      <c r="F9476">
        <v>2023</v>
      </c>
      <c r="G9476" s="1" t="s">
        <v>18928</v>
      </c>
      <c r="H9476" s="1" t="s">
        <v>1149</v>
      </c>
      <c r="I9476" s="1" t="s">
        <v>27</v>
      </c>
      <c r="J9476" s="1" t="s">
        <v>81</v>
      </c>
      <c r="K9476">
        <v>0</v>
      </c>
      <c r="L9476">
        <v>1</v>
      </c>
      <c r="M9476">
        <v>278187283</v>
      </c>
      <c r="N9476" s="1" t="s">
        <v>734</v>
      </c>
      <c r="O9476" s="1" t="s">
        <v>54</v>
      </c>
      <c r="P9476">
        <v>53033022205</v>
      </c>
      <c r="Q9476">
        <v>3</v>
      </c>
      <c r="R9476" s="1" t="s">
        <v>18921</v>
      </c>
    </row>
    <row r="9477" spans="1:18">
      <c r="A9477" s="1" t="s">
        <v>10329</v>
      </c>
      <c r="B9477" s="1" t="s">
        <v>718</v>
      </c>
      <c r="C9477" s="1" t="s">
        <v>719</v>
      </c>
      <c r="D9477" s="1" t="s">
        <v>18</v>
      </c>
      <c r="E9477">
        <v>98686</v>
      </c>
      <c r="F9477">
        <v>2022</v>
      </c>
      <c r="G9477" s="1" t="s">
        <v>18930</v>
      </c>
      <c r="H9477" s="1" t="s">
        <v>150</v>
      </c>
      <c r="I9477" s="1" t="s">
        <v>20</v>
      </c>
      <c r="J9477" s="1" t="s">
        <v>67</v>
      </c>
      <c r="K9477">
        <v>25</v>
      </c>
      <c r="L9477">
        <v>17</v>
      </c>
      <c r="M9477">
        <v>228704563</v>
      </c>
      <c r="N9477" s="1" t="s">
        <v>977</v>
      </c>
      <c r="O9477" s="1" t="s">
        <v>721</v>
      </c>
      <c r="P9477">
        <v>53011040811</v>
      </c>
      <c r="Q9477">
        <v>4</v>
      </c>
      <c r="R9477" s="1" t="s">
        <v>18919</v>
      </c>
    </row>
    <row r="9478" spans="1:18">
      <c r="A9478" s="1" t="s">
        <v>10330</v>
      </c>
      <c r="B9478" s="1" t="s">
        <v>31</v>
      </c>
      <c r="C9478" s="1" t="s">
        <v>100</v>
      </c>
      <c r="D9478" s="1" t="s">
        <v>18</v>
      </c>
      <c r="E9478">
        <v>98133</v>
      </c>
      <c r="F9478">
        <v>2024</v>
      </c>
      <c r="G9478" s="1" t="s">
        <v>17901</v>
      </c>
      <c r="H9478" s="1" t="s">
        <v>1184</v>
      </c>
      <c r="I9478" s="1" t="s">
        <v>27</v>
      </c>
      <c r="J9478" s="1" t="s">
        <v>81</v>
      </c>
      <c r="K9478">
        <v>0</v>
      </c>
      <c r="L9478">
        <v>32</v>
      </c>
      <c r="M9478">
        <v>270023064</v>
      </c>
      <c r="N9478" s="1" t="s">
        <v>142</v>
      </c>
      <c r="O9478" s="1" t="s">
        <v>35</v>
      </c>
      <c r="P9478">
        <v>53033020900</v>
      </c>
      <c r="Q9478">
        <v>2</v>
      </c>
      <c r="R9478" s="1" t="s">
        <v>18921</v>
      </c>
    </row>
    <row r="9479" spans="1:18">
      <c r="A9479" s="1" t="s">
        <v>10331</v>
      </c>
      <c r="B9479" s="1" t="s">
        <v>718</v>
      </c>
      <c r="C9479" s="1" t="s">
        <v>719</v>
      </c>
      <c r="D9479" s="1" t="s">
        <v>18</v>
      </c>
      <c r="E9479">
        <v>98683</v>
      </c>
      <c r="F9479">
        <v>2024</v>
      </c>
      <c r="G9479" s="1" t="s">
        <v>18927</v>
      </c>
      <c r="H9479" s="1" t="s">
        <v>607</v>
      </c>
      <c r="I9479" s="1" t="s">
        <v>20</v>
      </c>
      <c r="J9479" s="1" t="s">
        <v>21</v>
      </c>
      <c r="K9479">
        <v>37</v>
      </c>
      <c r="L9479">
        <v>17</v>
      </c>
      <c r="M9479">
        <v>254904548</v>
      </c>
      <c r="N9479" s="1" t="s">
        <v>1016</v>
      </c>
      <c r="O9479" s="1" t="s">
        <v>721</v>
      </c>
      <c r="P9479">
        <v>53011041322</v>
      </c>
      <c r="Q9479">
        <v>2</v>
      </c>
      <c r="R9479" s="1" t="s">
        <v>18919</v>
      </c>
    </row>
    <row r="9480" spans="1:18">
      <c r="A9480" s="1" t="s">
        <v>10332</v>
      </c>
      <c r="B9480" s="1" t="s">
        <v>37</v>
      </c>
      <c r="C9480" s="1" t="s">
        <v>56</v>
      </c>
      <c r="D9480" s="1" t="s">
        <v>18</v>
      </c>
      <c r="E9480">
        <v>98370</v>
      </c>
      <c r="F9480">
        <v>2024</v>
      </c>
      <c r="G9480" s="1" t="s">
        <v>18924</v>
      </c>
      <c r="H9480" s="1" t="s">
        <v>880</v>
      </c>
      <c r="I9480" s="1" t="s">
        <v>27</v>
      </c>
      <c r="J9480" s="1" t="s">
        <v>81</v>
      </c>
      <c r="K9480">
        <v>0</v>
      </c>
      <c r="L9480">
        <v>23</v>
      </c>
      <c r="M9480">
        <v>271960958</v>
      </c>
      <c r="N9480" s="1" t="s">
        <v>58</v>
      </c>
      <c r="O9480" s="1" t="s">
        <v>23</v>
      </c>
      <c r="P9480">
        <v>53035090201</v>
      </c>
      <c r="Q9480">
        <v>2</v>
      </c>
      <c r="R9480" s="1" t="s">
        <v>18921</v>
      </c>
    </row>
    <row r="9481" spans="1:18">
      <c r="A9481" s="1" t="s">
        <v>10333</v>
      </c>
      <c r="B9481" s="1" t="s">
        <v>31</v>
      </c>
      <c r="C9481" s="1" t="s">
        <v>32</v>
      </c>
      <c r="D9481" s="1" t="s">
        <v>18</v>
      </c>
      <c r="E9481">
        <v>98104</v>
      </c>
      <c r="F9481">
        <v>2019</v>
      </c>
      <c r="G9481" s="1" t="s">
        <v>18935</v>
      </c>
      <c r="H9481" s="1" t="s">
        <v>897</v>
      </c>
      <c r="I9481" s="1" t="s">
        <v>20</v>
      </c>
      <c r="J9481" s="1" t="s">
        <v>67</v>
      </c>
      <c r="K9481">
        <v>12</v>
      </c>
      <c r="L9481">
        <v>43</v>
      </c>
      <c r="M9481">
        <v>252433786</v>
      </c>
      <c r="N9481" s="1" t="s">
        <v>1395</v>
      </c>
      <c r="O9481" s="1" t="s">
        <v>35</v>
      </c>
      <c r="P9481">
        <v>53033008401</v>
      </c>
      <c r="Q9481">
        <v>7</v>
      </c>
      <c r="R9481" s="1" t="s">
        <v>18919</v>
      </c>
    </row>
    <row r="9482" spans="1:18">
      <c r="A9482" s="1" t="s">
        <v>10334</v>
      </c>
      <c r="B9482" s="1" t="s">
        <v>31</v>
      </c>
      <c r="C9482" s="1" t="s">
        <v>32</v>
      </c>
      <c r="D9482" s="1" t="s">
        <v>18</v>
      </c>
      <c r="E9482">
        <v>98107</v>
      </c>
      <c r="F9482">
        <v>2022</v>
      </c>
      <c r="G9482" s="1" t="s">
        <v>18918</v>
      </c>
      <c r="H9482" s="1" t="s">
        <v>368</v>
      </c>
      <c r="I9482" s="1" t="s">
        <v>27</v>
      </c>
      <c r="J9482" s="1" t="s">
        <v>81</v>
      </c>
      <c r="K9482">
        <v>0</v>
      </c>
      <c r="L9482">
        <v>36</v>
      </c>
      <c r="M9482">
        <v>219269704</v>
      </c>
      <c r="N9482" s="1" t="s">
        <v>821</v>
      </c>
      <c r="O9482" s="1" t="s">
        <v>35</v>
      </c>
      <c r="P9482">
        <v>53033004702</v>
      </c>
      <c r="Q9482">
        <v>4</v>
      </c>
      <c r="R9482" s="1" t="s">
        <v>18921</v>
      </c>
    </row>
    <row r="9483" spans="1:18">
      <c r="A9483" s="1" t="s">
        <v>10335</v>
      </c>
      <c r="B9483" s="1" t="s">
        <v>31</v>
      </c>
      <c r="C9483" s="1" t="s">
        <v>87</v>
      </c>
      <c r="D9483" s="1" t="s">
        <v>18</v>
      </c>
      <c r="E9483">
        <v>98006</v>
      </c>
      <c r="F9483">
        <v>2022</v>
      </c>
      <c r="G9483" s="1" t="s">
        <v>18934</v>
      </c>
      <c r="H9483" s="1" t="s">
        <v>737</v>
      </c>
      <c r="I9483" s="1" t="s">
        <v>27</v>
      </c>
      <c r="J9483" s="1" t="s">
        <v>81</v>
      </c>
      <c r="K9483">
        <v>0</v>
      </c>
      <c r="L9483">
        <v>41</v>
      </c>
      <c r="M9483">
        <v>275798372</v>
      </c>
      <c r="N9483" s="1" t="s">
        <v>872</v>
      </c>
      <c r="O9483" s="1" t="s">
        <v>54</v>
      </c>
      <c r="P9483">
        <v>53033024800</v>
      </c>
      <c r="Q9483">
        <v>4</v>
      </c>
      <c r="R9483" s="1" t="s">
        <v>18921</v>
      </c>
    </row>
    <row r="9484" spans="1:18">
      <c r="A9484" s="1" t="s">
        <v>10336</v>
      </c>
      <c r="B9484" s="1" t="s">
        <v>31</v>
      </c>
      <c r="C9484" s="1" t="s">
        <v>32</v>
      </c>
      <c r="D9484" s="1" t="s">
        <v>18</v>
      </c>
      <c r="E9484">
        <v>98115</v>
      </c>
      <c r="F9484">
        <v>2019</v>
      </c>
      <c r="G9484" s="1" t="s">
        <v>18931</v>
      </c>
      <c r="H9484" s="1" t="s">
        <v>455</v>
      </c>
      <c r="I9484" s="1" t="s">
        <v>20</v>
      </c>
      <c r="J9484" s="1" t="s">
        <v>67</v>
      </c>
      <c r="K9484">
        <v>17</v>
      </c>
      <c r="L9484">
        <v>43</v>
      </c>
      <c r="M9484">
        <v>106083155</v>
      </c>
      <c r="N9484" s="1" t="s">
        <v>270</v>
      </c>
      <c r="O9484" s="1" t="s">
        <v>35</v>
      </c>
      <c r="P9484">
        <v>53033003601</v>
      </c>
      <c r="Q9484">
        <v>7</v>
      </c>
      <c r="R9484" s="1" t="s">
        <v>18919</v>
      </c>
    </row>
    <row r="9485" spans="1:18">
      <c r="A9485" s="1" t="s">
        <v>10337</v>
      </c>
      <c r="B9485" s="1" t="s">
        <v>31</v>
      </c>
      <c r="C9485" s="1" t="s">
        <v>988</v>
      </c>
      <c r="D9485" s="1" t="s">
        <v>18</v>
      </c>
      <c r="E9485">
        <v>98072</v>
      </c>
      <c r="F9485">
        <v>2025</v>
      </c>
      <c r="G9485" s="1" t="s">
        <v>18934</v>
      </c>
      <c r="H9485" s="1" t="s">
        <v>834</v>
      </c>
      <c r="I9485" s="1" t="s">
        <v>27</v>
      </c>
      <c r="J9485" s="1" t="s">
        <v>81</v>
      </c>
      <c r="K9485">
        <v>0</v>
      </c>
      <c r="L9485">
        <v>45</v>
      </c>
      <c r="M9485">
        <v>283780220</v>
      </c>
      <c r="N9485" s="1" t="s">
        <v>989</v>
      </c>
      <c r="O9485" s="1" t="s">
        <v>54</v>
      </c>
      <c r="P9485">
        <v>53033021906</v>
      </c>
      <c r="Q9485">
        <v>1</v>
      </c>
      <c r="R9485" s="1" t="s">
        <v>18921</v>
      </c>
    </row>
    <row r="9486" spans="1:18">
      <c r="A9486" s="1" t="s">
        <v>10338</v>
      </c>
      <c r="B9486" s="1" t="s">
        <v>31</v>
      </c>
      <c r="C9486" s="1" t="s">
        <v>2278</v>
      </c>
      <c r="D9486" s="1" t="s">
        <v>18</v>
      </c>
      <c r="E9486">
        <v>98042</v>
      </c>
      <c r="F9486">
        <v>2021</v>
      </c>
      <c r="G9486" s="1" t="s">
        <v>18920</v>
      </c>
      <c r="H9486" s="1" t="s">
        <v>43</v>
      </c>
      <c r="I9486" s="1" t="s">
        <v>27</v>
      </c>
      <c r="J9486" s="1" t="s">
        <v>81</v>
      </c>
      <c r="K9486">
        <v>0</v>
      </c>
      <c r="L9486">
        <v>47</v>
      </c>
      <c r="M9486">
        <v>145829232</v>
      </c>
      <c r="N9486" s="1" t="s">
        <v>121</v>
      </c>
      <c r="O9486" s="1" t="s">
        <v>54</v>
      </c>
      <c r="P9486">
        <v>53033031709</v>
      </c>
      <c r="Q9486">
        <v>5</v>
      </c>
      <c r="R9486" s="1" t="s">
        <v>18921</v>
      </c>
    </row>
    <row r="9487" spans="1:18">
      <c r="A9487" s="1" t="s">
        <v>10339</v>
      </c>
      <c r="B9487" s="1" t="s">
        <v>31</v>
      </c>
      <c r="C9487" s="1" t="s">
        <v>32</v>
      </c>
      <c r="D9487" s="1" t="s">
        <v>18</v>
      </c>
      <c r="E9487">
        <v>98122</v>
      </c>
      <c r="F9487">
        <v>2026</v>
      </c>
      <c r="G9487" s="1" t="s">
        <v>18947</v>
      </c>
      <c r="H9487" s="1" t="s">
        <v>929</v>
      </c>
      <c r="I9487" s="1" t="s">
        <v>27</v>
      </c>
      <c r="J9487" s="1" t="s">
        <v>81</v>
      </c>
      <c r="K9487">
        <v>0</v>
      </c>
      <c r="L9487">
        <v>37</v>
      </c>
      <c r="M9487">
        <v>287524611</v>
      </c>
      <c r="N9487" s="1" t="s">
        <v>704</v>
      </c>
      <c r="O9487" s="1" t="s">
        <v>35</v>
      </c>
      <c r="P9487">
        <v>53033007800</v>
      </c>
      <c r="Q9487">
        <v>0</v>
      </c>
      <c r="R9487" s="1" t="s">
        <v>18921</v>
      </c>
    </row>
    <row r="9488" spans="1:18">
      <c r="A9488" s="1" t="s">
        <v>10340</v>
      </c>
      <c r="B9488" s="1" t="s">
        <v>37</v>
      </c>
      <c r="C9488" s="1" t="s">
        <v>38</v>
      </c>
      <c r="D9488" s="1" t="s">
        <v>18</v>
      </c>
      <c r="E9488">
        <v>98312</v>
      </c>
      <c r="F9488">
        <v>2019</v>
      </c>
      <c r="G9488" s="1" t="s">
        <v>18938</v>
      </c>
      <c r="H9488" s="1" t="s">
        <v>484</v>
      </c>
      <c r="I9488" s="1" t="s">
        <v>20</v>
      </c>
      <c r="J9488" s="1" t="s">
        <v>21</v>
      </c>
      <c r="K9488">
        <v>32</v>
      </c>
      <c r="L9488">
        <v>35</v>
      </c>
      <c r="M9488">
        <v>238047274</v>
      </c>
      <c r="N9488" s="1" t="s">
        <v>49</v>
      </c>
      <c r="O9488" s="1" t="s">
        <v>23</v>
      </c>
      <c r="P9488">
        <v>53035092000</v>
      </c>
      <c r="Q9488">
        <v>7</v>
      </c>
      <c r="R9488" s="1" t="s">
        <v>18919</v>
      </c>
    </row>
    <row r="9489" spans="1:18">
      <c r="A9489" s="1" t="s">
        <v>10341</v>
      </c>
      <c r="B9489" s="1" t="s">
        <v>31</v>
      </c>
      <c r="C9489" s="1" t="s">
        <v>120</v>
      </c>
      <c r="D9489" s="1" t="s">
        <v>18</v>
      </c>
      <c r="E9489">
        <v>98042</v>
      </c>
      <c r="F9489">
        <v>2025</v>
      </c>
      <c r="G9489" s="1" t="s">
        <v>18925</v>
      </c>
      <c r="H9489" s="1" t="s">
        <v>859</v>
      </c>
      <c r="I9489" s="1" t="s">
        <v>27</v>
      </c>
      <c r="J9489" s="1" t="s">
        <v>81</v>
      </c>
      <c r="K9489">
        <v>0</v>
      </c>
      <c r="L9489">
        <v>47</v>
      </c>
      <c r="M9489">
        <v>281157495</v>
      </c>
      <c r="N9489" s="1" t="s">
        <v>121</v>
      </c>
      <c r="O9489" s="1" t="s">
        <v>54</v>
      </c>
      <c r="P9489">
        <v>53033031704</v>
      </c>
      <c r="Q9489">
        <v>1</v>
      </c>
      <c r="R9489" s="1" t="s">
        <v>18921</v>
      </c>
    </row>
    <row r="9490" spans="1:18">
      <c r="A9490" s="1" t="s">
        <v>10342</v>
      </c>
      <c r="B9490" s="1" t="s">
        <v>31</v>
      </c>
      <c r="C9490" s="1" t="s">
        <v>111</v>
      </c>
      <c r="D9490" s="1" t="s">
        <v>18</v>
      </c>
      <c r="E9490">
        <v>98011</v>
      </c>
      <c r="F9490">
        <v>2019</v>
      </c>
      <c r="G9490" s="1" t="s">
        <v>18923</v>
      </c>
      <c r="H9490" s="1" t="s">
        <v>139</v>
      </c>
      <c r="I9490" s="1" t="s">
        <v>20</v>
      </c>
      <c r="J9490" s="1" t="s">
        <v>67</v>
      </c>
      <c r="K9490">
        <v>26</v>
      </c>
      <c r="L9490">
        <v>1</v>
      </c>
      <c r="M9490">
        <v>112051880</v>
      </c>
      <c r="N9490" s="1" t="s">
        <v>112</v>
      </c>
      <c r="O9490" s="1" t="s">
        <v>54</v>
      </c>
      <c r="P9490">
        <v>53033022001</v>
      </c>
      <c r="Q9490">
        <v>7</v>
      </c>
      <c r="R9490" s="1" t="s">
        <v>18919</v>
      </c>
    </row>
    <row r="9491" spans="1:18">
      <c r="A9491" s="1" t="s">
        <v>10343</v>
      </c>
      <c r="B9491" s="1" t="s">
        <v>31</v>
      </c>
      <c r="C9491" s="1" t="s">
        <v>1546</v>
      </c>
      <c r="D9491" s="1" t="s">
        <v>18</v>
      </c>
      <c r="E9491">
        <v>98198</v>
      </c>
      <c r="F9491">
        <v>2023</v>
      </c>
      <c r="G9491" s="1" t="s">
        <v>18925</v>
      </c>
      <c r="H9491" s="1" t="s">
        <v>76</v>
      </c>
      <c r="I9491" s="1" t="s">
        <v>27</v>
      </c>
      <c r="J9491" s="1" t="s">
        <v>81</v>
      </c>
      <c r="K9491">
        <v>0</v>
      </c>
      <c r="L9491">
        <v>30</v>
      </c>
      <c r="M9491">
        <v>278519923</v>
      </c>
      <c r="N9491" s="1" t="s">
        <v>1547</v>
      </c>
      <c r="O9491" s="1" t="s">
        <v>54</v>
      </c>
      <c r="P9491">
        <v>53033030003</v>
      </c>
      <c r="Q9491">
        <v>3</v>
      </c>
      <c r="R9491" s="1" t="s">
        <v>18921</v>
      </c>
    </row>
    <row r="9492" spans="1:18">
      <c r="A9492" s="1" t="s">
        <v>10344</v>
      </c>
      <c r="B9492" s="1" t="s">
        <v>31</v>
      </c>
      <c r="C9492" s="1" t="s">
        <v>831</v>
      </c>
      <c r="D9492" s="1" t="s">
        <v>18</v>
      </c>
      <c r="E9492">
        <v>98028</v>
      </c>
      <c r="F9492">
        <v>2022</v>
      </c>
      <c r="G9492" s="1" t="s">
        <v>18931</v>
      </c>
      <c r="H9492" s="1" t="s">
        <v>249</v>
      </c>
      <c r="I9492" s="1" t="s">
        <v>20</v>
      </c>
      <c r="J9492" s="1" t="s">
        <v>21</v>
      </c>
      <c r="K9492">
        <v>35</v>
      </c>
      <c r="L9492">
        <v>46</v>
      </c>
      <c r="M9492">
        <v>208777005</v>
      </c>
      <c r="N9492" s="1" t="s">
        <v>832</v>
      </c>
      <c r="O9492" s="1" t="s">
        <v>54</v>
      </c>
      <c r="P9492">
        <v>53033021600</v>
      </c>
      <c r="Q9492">
        <v>4</v>
      </c>
      <c r="R9492" s="1" t="s">
        <v>18919</v>
      </c>
    </row>
    <row r="9493" spans="1:18">
      <c r="A9493" s="1" t="s">
        <v>10345</v>
      </c>
      <c r="B9493" s="1" t="s">
        <v>718</v>
      </c>
      <c r="C9493" s="1" t="s">
        <v>719</v>
      </c>
      <c r="D9493" s="1" t="s">
        <v>18</v>
      </c>
      <c r="E9493">
        <v>98685</v>
      </c>
      <c r="F9493">
        <v>2024</v>
      </c>
      <c r="G9493" s="1" t="s">
        <v>18924</v>
      </c>
      <c r="H9493" s="1" t="s">
        <v>880</v>
      </c>
      <c r="I9493" s="1" t="s">
        <v>27</v>
      </c>
      <c r="J9493" s="1" t="s">
        <v>81</v>
      </c>
      <c r="K9493">
        <v>0</v>
      </c>
      <c r="L9493">
        <v>18</v>
      </c>
      <c r="M9493">
        <v>277046227</v>
      </c>
      <c r="N9493" s="1" t="s">
        <v>749</v>
      </c>
      <c r="O9493" s="1" t="s">
        <v>721</v>
      </c>
      <c r="P9493">
        <v>53011040908</v>
      </c>
      <c r="Q9493">
        <v>2</v>
      </c>
      <c r="R9493" s="1" t="s">
        <v>18921</v>
      </c>
    </row>
    <row r="9494" spans="1:18">
      <c r="A9494" s="1" t="s">
        <v>10346</v>
      </c>
      <c r="B9494" s="1" t="s">
        <v>31</v>
      </c>
      <c r="C9494" s="1" t="s">
        <v>87</v>
      </c>
      <c r="D9494" s="1" t="s">
        <v>18</v>
      </c>
      <c r="E9494">
        <v>98005</v>
      </c>
      <c r="F9494">
        <v>2023</v>
      </c>
      <c r="G9494" s="1" t="s">
        <v>18945</v>
      </c>
      <c r="H9494" s="1" t="s">
        <v>853</v>
      </c>
      <c r="I9494" s="1" t="s">
        <v>27</v>
      </c>
      <c r="J9494" s="1" t="s">
        <v>81</v>
      </c>
      <c r="K9494">
        <v>0</v>
      </c>
      <c r="L9494">
        <v>48</v>
      </c>
      <c r="M9494">
        <v>238965632</v>
      </c>
      <c r="N9494" s="1" t="s">
        <v>192</v>
      </c>
      <c r="O9494" s="1" t="s">
        <v>54</v>
      </c>
      <c r="P9494">
        <v>53033023701</v>
      </c>
      <c r="Q9494">
        <v>3</v>
      </c>
      <c r="R9494" s="1" t="s">
        <v>18921</v>
      </c>
    </row>
    <row r="9495" spans="1:18">
      <c r="A9495" s="1" t="s">
        <v>10347</v>
      </c>
      <c r="B9495" s="1" t="s">
        <v>31</v>
      </c>
      <c r="C9495" s="1" t="s">
        <v>32</v>
      </c>
      <c r="D9495" s="1" t="s">
        <v>18</v>
      </c>
      <c r="E9495">
        <v>98118</v>
      </c>
      <c r="F9495">
        <v>2024</v>
      </c>
      <c r="G9495" s="1" t="s">
        <v>18927</v>
      </c>
      <c r="H9495" s="1" t="s">
        <v>607</v>
      </c>
      <c r="I9495" s="1" t="s">
        <v>20</v>
      </c>
      <c r="J9495" s="1" t="s">
        <v>21</v>
      </c>
      <c r="K9495">
        <v>37</v>
      </c>
      <c r="L9495">
        <v>37</v>
      </c>
      <c r="M9495">
        <v>254791386</v>
      </c>
      <c r="N9495" s="1" t="s">
        <v>1258</v>
      </c>
      <c r="O9495" s="1" t="s">
        <v>35</v>
      </c>
      <c r="P9495">
        <v>53033011101</v>
      </c>
      <c r="Q9495">
        <v>2</v>
      </c>
      <c r="R9495" s="1" t="s">
        <v>18919</v>
      </c>
    </row>
    <row r="9496" spans="1:18">
      <c r="A9496" s="1" t="s">
        <v>10348</v>
      </c>
      <c r="B9496" s="1" t="s">
        <v>718</v>
      </c>
      <c r="C9496" s="1" t="s">
        <v>719</v>
      </c>
      <c r="D9496" s="1" t="s">
        <v>18</v>
      </c>
      <c r="E9496">
        <v>98682</v>
      </c>
      <c r="F9496">
        <v>2019</v>
      </c>
      <c r="G9496" s="1" t="s">
        <v>17901</v>
      </c>
      <c r="H9496" s="1" t="s">
        <v>91</v>
      </c>
      <c r="I9496" s="1" t="s">
        <v>20</v>
      </c>
      <c r="J9496" s="1" t="s">
        <v>67</v>
      </c>
      <c r="K9496">
        <v>26</v>
      </c>
      <c r="L9496">
        <v>17</v>
      </c>
      <c r="M9496">
        <v>283134659</v>
      </c>
      <c r="N9496" s="1" t="s">
        <v>720</v>
      </c>
      <c r="O9496" s="1" t="s">
        <v>721</v>
      </c>
      <c r="P9496">
        <v>53011040713</v>
      </c>
      <c r="Q9496">
        <v>7</v>
      </c>
      <c r="R9496" s="1" t="s">
        <v>18919</v>
      </c>
    </row>
    <row r="9497" spans="1:18">
      <c r="A9497" s="1" t="s">
        <v>10349</v>
      </c>
      <c r="B9497" s="1" t="s">
        <v>31</v>
      </c>
      <c r="C9497" s="1" t="s">
        <v>51</v>
      </c>
      <c r="D9497" s="1" t="s">
        <v>18</v>
      </c>
      <c r="E9497">
        <v>98146</v>
      </c>
      <c r="F9497">
        <v>2022</v>
      </c>
      <c r="G9497" s="1" t="s">
        <v>18929</v>
      </c>
      <c r="H9497" s="1" t="s">
        <v>136</v>
      </c>
      <c r="I9497" s="1" t="s">
        <v>20</v>
      </c>
      <c r="J9497" s="1" t="s">
        <v>67</v>
      </c>
      <c r="K9497">
        <v>22</v>
      </c>
      <c r="L9497">
        <v>34</v>
      </c>
      <c r="M9497">
        <v>215082850</v>
      </c>
      <c r="N9497" s="1" t="s">
        <v>740</v>
      </c>
      <c r="O9497" s="1" t="s">
        <v>35</v>
      </c>
      <c r="P9497">
        <v>53033026700</v>
      </c>
      <c r="Q9497">
        <v>4</v>
      </c>
      <c r="R9497" s="1" t="s">
        <v>18919</v>
      </c>
    </row>
    <row r="9498" spans="1:18">
      <c r="A9498" s="1" t="s">
        <v>10350</v>
      </c>
      <c r="B9498" s="1" t="s">
        <v>31</v>
      </c>
      <c r="C9498" s="1" t="s">
        <v>861</v>
      </c>
      <c r="D9498" s="1" t="s">
        <v>18</v>
      </c>
      <c r="E9498">
        <v>98004</v>
      </c>
      <c r="F9498">
        <v>2022</v>
      </c>
      <c r="G9498" s="1" t="s">
        <v>18936</v>
      </c>
      <c r="H9498" s="1" t="s">
        <v>282</v>
      </c>
      <c r="I9498" s="1" t="s">
        <v>27</v>
      </c>
      <c r="J9498" s="1" t="s">
        <v>81</v>
      </c>
      <c r="K9498">
        <v>0</v>
      </c>
      <c r="L9498">
        <v>48</v>
      </c>
      <c r="M9498">
        <v>289744108</v>
      </c>
      <c r="N9498" s="1" t="s">
        <v>88</v>
      </c>
      <c r="O9498" s="1" t="s">
        <v>54</v>
      </c>
      <c r="P9498">
        <v>53033024100</v>
      </c>
      <c r="Q9498">
        <v>4</v>
      </c>
      <c r="R9498" s="1" t="s">
        <v>18921</v>
      </c>
    </row>
    <row r="9499" spans="1:18">
      <c r="A9499" s="1" t="s">
        <v>10351</v>
      </c>
      <c r="B9499" s="1" t="s">
        <v>78</v>
      </c>
      <c r="C9499" s="1" t="s">
        <v>114</v>
      </c>
      <c r="D9499" s="1" t="s">
        <v>18</v>
      </c>
      <c r="E9499">
        <v>98506</v>
      </c>
      <c r="F9499">
        <v>2015</v>
      </c>
      <c r="G9499" s="1" t="s">
        <v>18923</v>
      </c>
      <c r="H9499" s="1" t="s">
        <v>63</v>
      </c>
      <c r="I9499" s="1" t="s">
        <v>27</v>
      </c>
      <c r="J9499" s="1" t="s">
        <v>21</v>
      </c>
      <c r="K9499">
        <v>93</v>
      </c>
      <c r="L9499">
        <v>22</v>
      </c>
      <c r="M9499">
        <v>175549902</v>
      </c>
      <c r="N9499" s="1" t="s">
        <v>251</v>
      </c>
      <c r="O9499" s="1" t="s">
        <v>23</v>
      </c>
      <c r="P9499">
        <v>53067010200</v>
      </c>
      <c r="Q9499">
        <v>11</v>
      </c>
      <c r="R9499" s="1" t="s">
        <v>18921</v>
      </c>
    </row>
    <row r="9500" spans="1:18">
      <c r="A9500" s="1" t="s">
        <v>10352</v>
      </c>
      <c r="B9500" s="1" t="s">
        <v>31</v>
      </c>
      <c r="C9500" s="1" t="s">
        <v>831</v>
      </c>
      <c r="D9500" s="1" t="s">
        <v>18</v>
      </c>
      <c r="E9500">
        <v>98028</v>
      </c>
      <c r="F9500">
        <v>2023</v>
      </c>
      <c r="G9500" s="1" t="s">
        <v>18930</v>
      </c>
      <c r="H9500" s="1" t="s">
        <v>777</v>
      </c>
      <c r="I9500" s="1" t="s">
        <v>20</v>
      </c>
      <c r="J9500" s="1" t="s">
        <v>21</v>
      </c>
      <c r="K9500">
        <v>42</v>
      </c>
      <c r="L9500">
        <v>46</v>
      </c>
      <c r="M9500">
        <v>240432258</v>
      </c>
      <c r="N9500" s="1" t="s">
        <v>832</v>
      </c>
      <c r="O9500" s="1" t="s">
        <v>54</v>
      </c>
      <c r="P9500">
        <v>53033022102</v>
      </c>
      <c r="Q9500">
        <v>3</v>
      </c>
      <c r="R9500" s="1" t="s">
        <v>18919</v>
      </c>
    </row>
    <row r="9501" spans="1:18">
      <c r="A9501" s="1" t="s">
        <v>10353</v>
      </c>
      <c r="B9501" s="1" t="s">
        <v>31</v>
      </c>
      <c r="C9501" s="1" t="s">
        <v>259</v>
      </c>
      <c r="D9501" s="1" t="s">
        <v>18</v>
      </c>
      <c r="E9501">
        <v>98075</v>
      </c>
      <c r="F9501">
        <v>2022</v>
      </c>
      <c r="G9501" s="1" t="s">
        <v>18931</v>
      </c>
      <c r="H9501" s="1" t="s">
        <v>455</v>
      </c>
      <c r="I9501" s="1" t="s">
        <v>20</v>
      </c>
      <c r="J9501" s="1" t="s">
        <v>21</v>
      </c>
      <c r="K9501">
        <v>35</v>
      </c>
      <c r="L9501">
        <v>41</v>
      </c>
      <c r="M9501">
        <v>276594412</v>
      </c>
      <c r="N9501" s="1" t="s">
        <v>260</v>
      </c>
      <c r="O9501" s="1" t="s">
        <v>54</v>
      </c>
      <c r="P9501">
        <v>53033032217</v>
      </c>
      <c r="Q9501">
        <v>4</v>
      </c>
      <c r="R9501" s="1" t="s">
        <v>18919</v>
      </c>
    </row>
    <row r="9502" spans="1:18">
      <c r="A9502" s="1" t="s">
        <v>10354</v>
      </c>
      <c r="B9502" s="1" t="s">
        <v>31</v>
      </c>
      <c r="C9502" s="1" t="s">
        <v>144</v>
      </c>
      <c r="D9502" s="1" t="s">
        <v>18</v>
      </c>
      <c r="E9502">
        <v>98058</v>
      </c>
      <c r="F9502">
        <v>2017</v>
      </c>
      <c r="G9502" s="1" t="s">
        <v>18924</v>
      </c>
      <c r="H9502" s="1" t="s">
        <v>176</v>
      </c>
      <c r="I9502" s="1" t="s">
        <v>20</v>
      </c>
      <c r="J9502" s="1" t="s">
        <v>21</v>
      </c>
      <c r="K9502">
        <v>53</v>
      </c>
      <c r="L9502">
        <v>11</v>
      </c>
      <c r="M9502">
        <v>101008925</v>
      </c>
      <c r="N9502" s="1" t="s">
        <v>566</v>
      </c>
      <c r="O9502" s="1" t="s">
        <v>54</v>
      </c>
      <c r="P9502">
        <v>53033025803</v>
      </c>
      <c r="Q9502">
        <v>9</v>
      </c>
      <c r="R9502" s="1" t="s">
        <v>18919</v>
      </c>
    </row>
    <row r="9503" spans="1:18">
      <c r="A9503" s="1" t="s">
        <v>10355</v>
      </c>
      <c r="B9503" s="1" t="s">
        <v>31</v>
      </c>
      <c r="C9503" s="1" t="s">
        <v>32</v>
      </c>
      <c r="D9503" s="1" t="s">
        <v>18</v>
      </c>
      <c r="E9503">
        <v>98109</v>
      </c>
      <c r="F9503">
        <v>2020</v>
      </c>
      <c r="G9503" s="1" t="s">
        <v>18918</v>
      </c>
      <c r="H9503" s="1" t="s">
        <v>48</v>
      </c>
      <c r="I9503" s="1" t="s">
        <v>20</v>
      </c>
      <c r="J9503" s="1" t="s">
        <v>21</v>
      </c>
      <c r="K9503">
        <v>126</v>
      </c>
      <c r="L9503">
        <v>36</v>
      </c>
      <c r="M9503">
        <v>273662329</v>
      </c>
      <c r="N9503" s="1" t="s">
        <v>284</v>
      </c>
      <c r="O9503" s="1" t="s">
        <v>35</v>
      </c>
      <c r="P9503">
        <v>53033007002</v>
      </c>
      <c r="Q9503">
        <v>6</v>
      </c>
      <c r="R9503" s="1" t="s">
        <v>18919</v>
      </c>
    </row>
    <row r="9504" spans="1:18">
      <c r="A9504" s="1" t="s">
        <v>10356</v>
      </c>
      <c r="B9504" s="1" t="s">
        <v>31</v>
      </c>
      <c r="C9504" s="1" t="s">
        <v>2766</v>
      </c>
      <c r="D9504" s="1" t="s">
        <v>18</v>
      </c>
      <c r="E9504">
        <v>98166</v>
      </c>
      <c r="F9504">
        <v>2026</v>
      </c>
      <c r="G9504" s="1" t="s">
        <v>18941</v>
      </c>
      <c r="H9504" s="1" t="s">
        <v>1728</v>
      </c>
      <c r="I9504" s="1" t="s">
        <v>27</v>
      </c>
      <c r="J9504" s="1" t="s">
        <v>81</v>
      </c>
      <c r="K9504">
        <v>0</v>
      </c>
      <c r="L9504">
        <v>33</v>
      </c>
      <c r="M9504">
        <v>292978374</v>
      </c>
      <c r="N9504" s="1" t="s">
        <v>53</v>
      </c>
      <c r="O9504" s="1" t="s">
        <v>54</v>
      </c>
      <c r="P9504">
        <v>53033028600</v>
      </c>
      <c r="Q9504">
        <v>0</v>
      </c>
      <c r="R9504" s="1" t="s">
        <v>18921</v>
      </c>
    </row>
    <row r="9505" spans="1:18">
      <c r="A9505" s="1" t="s">
        <v>10357</v>
      </c>
      <c r="B9505" s="1" t="s">
        <v>718</v>
      </c>
      <c r="C9505" s="1" t="s">
        <v>808</v>
      </c>
      <c r="D9505" s="1" t="s">
        <v>18</v>
      </c>
      <c r="E9505">
        <v>98607</v>
      </c>
      <c r="F9505">
        <v>2022</v>
      </c>
      <c r="G9505" s="1" t="s">
        <v>18934</v>
      </c>
      <c r="H9505" s="1" t="s">
        <v>541</v>
      </c>
      <c r="I9505" s="1" t="s">
        <v>20</v>
      </c>
      <c r="J9505" s="1" t="s">
        <v>21</v>
      </c>
      <c r="K9505">
        <v>33</v>
      </c>
      <c r="L9505">
        <v>18</v>
      </c>
      <c r="M9505">
        <v>209530016</v>
      </c>
      <c r="N9505" s="1" t="s">
        <v>809</v>
      </c>
      <c r="O9505" s="1" t="s">
        <v>721</v>
      </c>
      <c r="P9505">
        <v>53011040608</v>
      </c>
      <c r="Q9505">
        <v>4</v>
      </c>
      <c r="R9505" s="1" t="s">
        <v>18919</v>
      </c>
    </row>
    <row r="9506" spans="1:18">
      <c r="A9506" s="1" t="s">
        <v>10358</v>
      </c>
      <c r="B9506" s="1" t="s">
        <v>31</v>
      </c>
      <c r="C9506" s="1" t="s">
        <v>62</v>
      </c>
      <c r="D9506" s="1" t="s">
        <v>18</v>
      </c>
      <c r="E9506">
        <v>98033</v>
      </c>
      <c r="F9506">
        <v>2024</v>
      </c>
      <c r="G9506" s="1" t="s">
        <v>18945</v>
      </c>
      <c r="H9506" s="1" t="s">
        <v>836</v>
      </c>
      <c r="I9506" s="1" t="s">
        <v>27</v>
      </c>
      <c r="J9506" s="1" t="s">
        <v>81</v>
      </c>
      <c r="K9506">
        <v>0</v>
      </c>
      <c r="L9506">
        <v>45</v>
      </c>
      <c r="M9506">
        <v>255078435</v>
      </c>
      <c r="N9506" s="1" t="s">
        <v>64</v>
      </c>
      <c r="O9506" s="1" t="s">
        <v>54</v>
      </c>
      <c r="P9506">
        <v>53033022402</v>
      </c>
      <c r="Q9506">
        <v>2</v>
      </c>
      <c r="R9506" s="1" t="s">
        <v>18921</v>
      </c>
    </row>
    <row r="9507" spans="1:18">
      <c r="A9507" s="1" t="s">
        <v>10359</v>
      </c>
      <c r="B9507" s="1" t="s">
        <v>31</v>
      </c>
      <c r="C9507" s="1" t="s">
        <v>87</v>
      </c>
      <c r="D9507" s="1" t="s">
        <v>18</v>
      </c>
      <c r="E9507">
        <v>98006</v>
      </c>
      <c r="F9507">
        <v>2023</v>
      </c>
      <c r="G9507" s="1" t="s">
        <v>18936</v>
      </c>
      <c r="H9507" s="1" t="s">
        <v>282</v>
      </c>
      <c r="I9507" s="1" t="s">
        <v>27</v>
      </c>
      <c r="J9507" s="1" t="s">
        <v>81</v>
      </c>
      <c r="K9507">
        <v>0</v>
      </c>
      <c r="L9507">
        <v>41</v>
      </c>
      <c r="M9507">
        <v>279129091</v>
      </c>
      <c r="N9507" s="1" t="s">
        <v>872</v>
      </c>
      <c r="O9507" s="1" t="s">
        <v>54</v>
      </c>
      <c r="P9507">
        <v>53033024901</v>
      </c>
      <c r="Q9507">
        <v>3</v>
      </c>
      <c r="R9507" s="1" t="s">
        <v>18921</v>
      </c>
    </row>
    <row r="9508" spans="1:18">
      <c r="A9508" s="1" t="s">
        <v>10360</v>
      </c>
      <c r="B9508" s="1" t="s">
        <v>78</v>
      </c>
      <c r="C9508" s="1" t="s">
        <v>114</v>
      </c>
      <c r="D9508" s="1" t="s">
        <v>18</v>
      </c>
      <c r="E9508">
        <v>98501</v>
      </c>
      <c r="F9508">
        <v>2021</v>
      </c>
      <c r="G9508" s="1" t="s">
        <v>18940</v>
      </c>
      <c r="H9508" s="1" t="s">
        <v>775</v>
      </c>
      <c r="I9508" s="1" t="s">
        <v>27</v>
      </c>
      <c r="J9508" s="1" t="s">
        <v>81</v>
      </c>
      <c r="K9508">
        <v>0</v>
      </c>
      <c r="L9508">
        <v>22</v>
      </c>
      <c r="M9508">
        <v>187224677</v>
      </c>
      <c r="N9508" s="1" t="s">
        <v>199</v>
      </c>
      <c r="O9508" s="1" t="s">
        <v>23</v>
      </c>
      <c r="P9508">
        <v>53067010100</v>
      </c>
      <c r="Q9508">
        <v>5</v>
      </c>
      <c r="R9508" s="1" t="s">
        <v>18921</v>
      </c>
    </row>
    <row r="9509" spans="1:18">
      <c r="A9509" s="1" t="s">
        <v>10361</v>
      </c>
      <c r="B9509" s="1" t="s">
        <v>718</v>
      </c>
      <c r="C9509" s="1" t="s">
        <v>719</v>
      </c>
      <c r="D9509" s="1" t="s">
        <v>18</v>
      </c>
      <c r="E9509">
        <v>98683</v>
      </c>
      <c r="F9509">
        <v>2016</v>
      </c>
      <c r="G9509" s="1" t="s">
        <v>17901</v>
      </c>
      <c r="H9509" s="1" t="s">
        <v>91</v>
      </c>
      <c r="I9509" s="1" t="s">
        <v>20</v>
      </c>
      <c r="J9509" s="1" t="s">
        <v>67</v>
      </c>
      <c r="K9509">
        <v>19</v>
      </c>
      <c r="L9509">
        <v>17</v>
      </c>
      <c r="M9509">
        <v>193113574</v>
      </c>
      <c r="N9509" s="1" t="s">
        <v>1016</v>
      </c>
      <c r="O9509" s="1" t="s">
        <v>721</v>
      </c>
      <c r="P9509">
        <v>53011041322</v>
      </c>
      <c r="Q9509">
        <v>10</v>
      </c>
      <c r="R9509" s="1" t="s">
        <v>18919</v>
      </c>
    </row>
    <row r="9510" spans="1:18">
      <c r="A9510" s="1" t="s">
        <v>10364</v>
      </c>
      <c r="B9510" s="1" t="s">
        <v>31</v>
      </c>
      <c r="C9510" s="1" t="s">
        <v>32</v>
      </c>
      <c r="D9510" s="1" t="s">
        <v>18</v>
      </c>
      <c r="E9510">
        <v>98125</v>
      </c>
      <c r="F9510">
        <v>2023</v>
      </c>
      <c r="G9510" s="1" t="s">
        <v>18940</v>
      </c>
      <c r="H9510" s="1" t="s">
        <v>775</v>
      </c>
      <c r="I9510" s="1" t="s">
        <v>27</v>
      </c>
      <c r="J9510" s="1" t="s">
        <v>81</v>
      </c>
      <c r="K9510">
        <v>0</v>
      </c>
      <c r="L9510">
        <v>46</v>
      </c>
      <c r="M9510">
        <v>232752453</v>
      </c>
      <c r="N9510" s="1" t="s">
        <v>769</v>
      </c>
      <c r="O9510" s="1" t="s">
        <v>35</v>
      </c>
      <c r="P9510">
        <v>53033000102</v>
      </c>
      <c r="Q9510">
        <v>3</v>
      </c>
      <c r="R9510" s="1" t="s">
        <v>18921</v>
      </c>
    </row>
    <row r="9511" spans="1:18">
      <c r="A9511" s="1" t="s">
        <v>10365</v>
      </c>
      <c r="B9511" s="1" t="s">
        <v>718</v>
      </c>
      <c r="C9511" s="1" t="s">
        <v>719</v>
      </c>
      <c r="D9511" s="1" t="s">
        <v>18</v>
      </c>
      <c r="E9511">
        <v>98686</v>
      </c>
      <c r="F9511">
        <v>2014</v>
      </c>
      <c r="G9511" s="1" t="s">
        <v>18920</v>
      </c>
      <c r="H9511" s="1" t="s">
        <v>52</v>
      </c>
      <c r="I9511" s="1" t="s">
        <v>27</v>
      </c>
      <c r="J9511" s="1" t="s">
        <v>21</v>
      </c>
      <c r="K9511">
        <v>208</v>
      </c>
      <c r="L9511">
        <v>17</v>
      </c>
      <c r="M9511">
        <v>230546669</v>
      </c>
      <c r="N9511" s="1" t="s">
        <v>977</v>
      </c>
      <c r="O9511" s="1" t="s">
        <v>721</v>
      </c>
      <c r="P9511">
        <v>53011040409</v>
      </c>
      <c r="Q9511">
        <v>12</v>
      </c>
      <c r="R9511" s="1" t="s">
        <v>18921</v>
      </c>
    </row>
    <row r="9512" spans="1:18">
      <c r="A9512" s="1" t="s">
        <v>10366</v>
      </c>
      <c r="B9512" s="1" t="s">
        <v>31</v>
      </c>
      <c r="C9512" s="1" t="s">
        <v>62</v>
      </c>
      <c r="D9512" s="1" t="s">
        <v>18</v>
      </c>
      <c r="E9512">
        <v>98034</v>
      </c>
      <c r="F9512">
        <v>2023</v>
      </c>
      <c r="G9512" s="1" t="s">
        <v>18945</v>
      </c>
      <c r="H9512" s="1" t="s">
        <v>836</v>
      </c>
      <c r="I9512" s="1" t="s">
        <v>27</v>
      </c>
      <c r="J9512" s="1" t="s">
        <v>81</v>
      </c>
      <c r="K9512">
        <v>0</v>
      </c>
      <c r="L9512">
        <v>45</v>
      </c>
      <c r="M9512">
        <v>254139287</v>
      </c>
      <c r="N9512" s="1" t="s">
        <v>734</v>
      </c>
      <c r="O9512" s="1" t="s">
        <v>54</v>
      </c>
      <c r="P9512">
        <v>53033021904</v>
      </c>
      <c r="Q9512">
        <v>3</v>
      </c>
      <c r="R9512" s="1" t="s">
        <v>18921</v>
      </c>
    </row>
    <row r="9513" spans="1:18">
      <c r="A9513" s="1" t="s">
        <v>10367</v>
      </c>
      <c r="B9513" s="1" t="s">
        <v>955</v>
      </c>
      <c r="C9513" s="1" t="s">
        <v>2842</v>
      </c>
      <c r="D9513" s="1" t="s">
        <v>18</v>
      </c>
      <c r="E9513">
        <v>98466</v>
      </c>
      <c r="F9513">
        <v>2023</v>
      </c>
      <c r="G9513" s="1" t="s">
        <v>18934</v>
      </c>
      <c r="H9513" s="1" t="s">
        <v>737</v>
      </c>
      <c r="I9513" s="1" t="s">
        <v>27</v>
      </c>
      <c r="J9513" s="1" t="s">
        <v>81</v>
      </c>
      <c r="K9513">
        <v>0</v>
      </c>
      <c r="L9513">
        <v>28</v>
      </c>
      <c r="M9513">
        <v>274162220</v>
      </c>
      <c r="N9513" s="1" t="s">
        <v>2843</v>
      </c>
      <c r="O9513" s="1" t="s">
        <v>958</v>
      </c>
      <c r="P9513">
        <v>53053072305</v>
      </c>
      <c r="Q9513">
        <v>3</v>
      </c>
      <c r="R9513" s="1" t="s">
        <v>18921</v>
      </c>
    </row>
    <row r="9514" spans="1:18">
      <c r="A9514" s="1" t="s">
        <v>10368</v>
      </c>
      <c r="B9514" s="1" t="s">
        <v>31</v>
      </c>
      <c r="C9514" s="1" t="s">
        <v>87</v>
      </c>
      <c r="D9514" s="1" t="s">
        <v>18</v>
      </c>
      <c r="E9514">
        <v>98005</v>
      </c>
      <c r="F9514">
        <v>2026</v>
      </c>
      <c r="G9514" s="1" t="s">
        <v>18934</v>
      </c>
      <c r="H9514" s="1" t="s">
        <v>541</v>
      </c>
      <c r="I9514" s="1" t="s">
        <v>20</v>
      </c>
      <c r="J9514" s="1" t="s">
        <v>21</v>
      </c>
      <c r="K9514">
        <v>32</v>
      </c>
      <c r="L9514">
        <v>41</v>
      </c>
      <c r="M9514">
        <v>287510765</v>
      </c>
      <c r="N9514" s="1" t="s">
        <v>192</v>
      </c>
      <c r="O9514" s="1" t="s">
        <v>54</v>
      </c>
      <c r="P9514">
        <v>53033023601</v>
      </c>
      <c r="Q9514">
        <v>0</v>
      </c>
      <c r="R9514" s="1" t="s">
        <v>18919</v>
      </c>
    </row>
    <row r="9515" spans="1:18">
      <c r="A9515" s="1" t="s">
        <v>10369</v>
      </c>
      <c r="B9515" s="1" t="s">
        <v>31</v>
      </c>
      <c r="C9515" s="1" t="s">
        <v>32</v>
      </c>
      <c r="D9515" s="1" t="s">
        <v>18</v>
      </c>
      <c r="E9515">
        <v>98133</v>
      </c>
      <c r="F9515">
        <v>2014</v>
      </c>
      <c r="G9515" s="1" t="s">
        <v>18947</v>
      </c>
      <c r="H9515" s="1" t="s">
        <v>1255</v>
      </c>
      <c r="I9515" s="1" t="s">
        <v>20</v>
      </c>
      <c r="J9515" s="1" t="s">
        <v>21</v>
      </c>
      <c r="K9515">
        <v>37</v>
      </c>
      <c r="L9515">
        <v>46</v>
      </c>
      <c r="M9515">
        <v>185697634</v>
      </c>
      <c r="N9515" s="1" t="s">
        <v>142</v>
      </c>
      <c r="O9515" s="1" t="s">
        <v>35</v>
      </c>
      <c r="P9515">
        <v>53033000300</v>
      </c>
      <c r="Q9515">
        <v>12</v>
      </c>
      <c r="R9515" s="1" t="s">
        <v>18919</v>
      </c>
    </row>
    <row r="9516" spans="1:18">
      <c r="A9516" s="1" t="s">
        <v>10370</v>
      </c>
      <c r="B9516" s="1" t="s">
        <v>31</v>
      </c>
      <c r="C9516" s="1" t="s">
        <v>87</v>
      </c>
      <c r="D9516" s="1" t="s">
        <v>18</v>
      </c>
      <c r="E9516">
        <v>98004</v>
      </c>
      <c r="F9516">
        <v>2026</v>
      </c>
      <c r="G9516" s="1" t="s">
        <v>18934</v>
      </c>
      <c r="H9516" s="1" t="s">
        <v>541</v>
      </c>
      <c r="I9516" s="1" t="s">
        <v>20</v>
      </c>
      <c r="J9516" s="1" t="s">
        <v>21</v>
      </c>
      <c r="K9516">
        <v>32</v>
      </c>
      <c r="L9516">
        <v>41</v>
      </c>
      <c r="M9516">
        <v>292432052</v>
      </c>
      <c r="N9516" s="1" t="s">
        <v>88</v>
      </c>
      <c r="O9516" s="1" t="s">
        <v>54</v>
      </c>
      <c r="P9516">
        <v>53033023801</v>
      </c>
      <c r="Q9516">
        <v>0</v>
      </c>
      <c r="R9516" s="1" t="s">
        <v>18919</v>
      </c>
    </row>
    <row r="9517" spans="1:18">
      <c r="A9517" s="1" t="s">
        <v>10371</v>
      </c>
      <c r="B9517" s="1" t="s">
        <v>31</v>
      </c>
      <c r="C9517" s="1" t="s">
        <v>62</v>
      </c>
      <c r="D9517" s="1" t="s">
        <v>18</v>
      </c>
      <c r="E9517">
        <v>98034</v>
      </c>
      <c r="F9517">
        <v>2022</v>
      </c>
      <c r="G9517" s="1" t="s">
        <v>18927</v>
      </c>
      <c r="H9517" s="1" t="s">
        <v>607</v>
      </c>
      <c r="I9517" s="1" t="s">
        <v>20</v>
      </c>
      <c r="J9517" s="1" t="s">
        <v>21</v>
      </c>
      <c r="K9517">
        <v>37</v>
      </c>
      <c r="L9517">
        <v>1</v>
      </c>
      <c r="M9517">
        <v>281425994</v>
      </c>
      <c r="N9517" s="1" t="s">
        <v>734</v>
      </c>
      <c r="O9517" s="1" t="s">
        <v>54</v>
      </c>
      <c r="P9517">
        <v>53033022300</v>
      </c>
      <c r="Q9517">
        <v>4</v>
      </c>
      <c r="R9517" s="1" t="s">
        <v>18919</v>
      </c>
    </row>
    <row r="9518" spans="1:18">
      <c r="A9518" s="1" t="s">
        <v>10372</v>
      </c>
      <c r="B9518" s="1" t="s">
        <v>25</v>
      </c>
      <c r="C9518" s="1" t="s">
        <v>25</v>
      </c>
      <c r="D9518" s="1" t="s">
        <v>18</v>
      </c>
      <c r="E9518">
        <v>98908</v>
      </c>
      <c r="F9518">
        <v>2019</v>
      </c>
      <c r="G9518" s="1" t="s">
        <v>18924</v>
      </c>
      <c r="H9518" s="1" t="s">
        <v>72</v>
      </c>
      <c r="I9518" s="1" t="s">
        <v>27</v>
      </c>
      <c r="J9518" s="1" t="s">
        <v>21</v>
      </c>
      <c r="K9518">
        <v>238</v>
      </c>
      <c r="L9518">
        <v>14</v>
      </c>
      <c r="M9518">
        <v>280440954</v>
      </c>
      <c r="N9518" s="1" t="s">
        <v>41</v>
      </c>
      <c r="O9518" s="1" t="s">
        <v>29</v>
      </c>
      <c r="P9518">
        <v>53077002801</v>
      </c>
      <c r="Q9518">
        <v>7</v>
      </c>
      <c r="R9518" s="1" t="s">
        <v>18921</v>
      </c>
    </row>
    <row r="9519" spans="1:18">
      <c r="A9519" s="1" t="s">
        <v>10373</v>
      </c>
      <c r="B9519" s="1" t="s">
        <v>17</v>
      </c>
      <c r="C9519" s="1" t="s">
        <v>275</v>
      </c>
      <c r="D9519" s="1" t="s">
        <v>18</v>
      </c>
      <c r="E9519">
        <v>98037</v>
      </c>
      <c r="F9519">
        <v>2024</v>
      </c>
      <c r="G9519" s="1" t="s">
        <v>18936</v>
      </c>
      <c r="H9519" s="1" t="s">
        <v>1377</v>
      </c>
      <c r="I9519" s="1" t="s">
        <v>20</v>
      </c>
      <c r="J9519" s="1" t="s">
        <v>21</v>
      </c>
      <c r="K9519">
        <v>56</v>
      </c>
      <c r="L9519">
        <v>32</v>
      </c>
      <c r="M9519">
        <v>272442075</v>
      </c>
      <c r="N9519" s="1" t="s">
        <v>422</v>
      </c>
      <c r="O9519" s="1" t="s">
        <v>23</v>
      </c>
      <c r="P9519">
        <v>53061051701</v>
      </c>
      <c r="Q9519">
        <v>2</v>
      </c>
      <c r="R9519" s="1" t="s">
        <v>18919</v>
      </c>
    </row>
    <row r="9520" spans="1:18">
      <c r="A9520" s="1" t="s">
        <v>10374</v>
      </c>
      <c r="B9520" s="1" t="s">
        <v>718</v>
      </c>
      <c r="C9520" s="1" t="s">
        <v>719</v>
      </c>
      <c r="D9520" s="1" t="s">
        <v>18</v>
      </c>
      <c r="E9520">
        <v>98683</v>
      </c>
      <c r="F9520">
        <v>2021</v>
      </c>
      <c r="G9520" s="1" t="s">
        <v>18946</v>
      </c>
      <c r="H9520" s="1" t="s">
        <v>1011</v>
      </c>
      <c r="I9520" s="1" t="s">
        <v>20</v>
      </c>
      <c r="J9520" s="1" t="s">
        <v>21</v>
      </c>
      <c r="K9520">
        <v>47</v>
      </c>
      <c r="L9520">
        <v>18</v>
      </c>
      <c r="M9520">
        <v>148584068</v>
      </c>
      <c r="N9520" s="1" t="s">
        <v>1016</v>
      </c>
      <c r="O9520" s="1" t="s">
        <v>721</v>
      </c>
      <c r="P9520">
        <v>53011041329</v>
      </c>
      <c r="Q9520">
        <v>5</v>
      </c>
      <c r="R9520" s="1" t="s">
        <v>18919</v>
      </c>
    </row>
    <row r="9521" spans="1:18">
      <c r="A9521" s="1" t="s">
        <v>10375</v>
      </c>
      <c r="B9521" s="1" t="s">
        <v>718</v>
      </c>
      <c r="C9521" s="1" t="s">
        <v>719</v>
      </c>
      <c r="D9521" s="1" t="s">
        <v>18</v>
      </c>
      <c r="E9521">
        <v>98682</v>
      </c>
      <c r="F9521">
        <v>2021</v>
      </c>
      <c r="G9521" s="1" t="s">
        <v>18934</v>
      </c>
      <c r="H9521" s="1" t="s">
        <v>322</v>
      </c>
      <c r="I9521" s="1" t="s">
        <v>20</v>
      </c>
      <c r="J9521" s="1" t="s">
        <v>67</v>
      </c>
      <c r="K9521">
        <v>29</v>
      </c>
      <c r="L9521">
        <v>18</v>
      </c>
      <c r="M9521">
        <v>267668782</v>
      </c>
      <c r="N9521" s="1" t="s">
        <v>720</v>
      </c>
      <c r="O9521" s="1" t="s">
        <v>721</v>
      </c>
      <c r="P9521">
        <v>53011040604</v>
      </c>
      <c r="Q9521">
        <v>5</v>
      </c>
      <c r="R9521" s="1" t="s">
        <v>18919</v>
      </c>
    </row>
    <row r="9522" spans="1:18">
      <c r="A9522" s="1" t="s">
        <v>10376</v>
      </c>
      <c r="B9522" s="1" t="s">
        <v>31</v>
      </c>
      <c r="C9522" s="1" t="s">
        <v>32</v>
      </c>
      <c r="D9522" s="1" t="s">
        <v>18</v>
      </c>
      <c r="E9522">
        <v>98103</v>
      </c>
      <c r="F9522">
        <v>2026</v>
      </c>
      <c r="G9522" s="1" t="s">
        <v>18937</v>
      </c>
      <c r="H9522" s="1" t="s">
        <v>386</v>
      </c>
      <c r="I9522" s="1" t="s">
        <v>27</v>
      </c>
      <c r="J9522" s="1" t="s">
        <v>81</v>
      </c>
      <c r="K9522">
        <v>0</v>
      </c>
      <c r="L9522">
        <v>43</v>
      </c>
      <c r="M9522">
        <v>288085528</v>
      </c>
      <c r="N9522" s="1" t="s">
        <v>263</v>
      </c>
      <c r="O9522" s="1" t="s">
        <v>35</v>
      </c>
      <c r="P9522">
        <v>53033004600</v>
      </c>
      <c r="Q9522">
        <v>0</v>
      </c>
      <c r="R9522" s="1" t="s">
        <v>18921</v>
      </c>
    </row>
    <row r="9523" spans="1:18">
      <c r="A9523" s="1" t="s">
        <v>10377</v>
      </c>
      <c r="B9523" s="1" t="s">
        <v>31</v>
      </c>
      <c r="C9523" s="1" t="s">
        <v>32</v>
      </c>
      <c r="D9523" s="1" t="s">
        <v>18</v>
      </c>
      <c r="E9523">
        <v>98115</v>
      </c>
      <c r="F9523">
        <v>2023</v>
      </c>
      <c r="G9523" s="1" t="s">
        <v>18931</v>
      </c>
      <c r="H9523" s="1" t="s">
        <v>455</v>
      </c>
      <c r="I9523" s="1" t="s">
        <v>20</v>
      </c>
      <c r="J9523" s="1" t="s">
        <v>21</v>
      </c>
      <c r="K9523">
        <v>35</v>
      </c>
      <c r="L9523">
        <v>43</v>
      </c>
      <c r="M9523">
        <v>228217272</v>
      </c>
      <c r="N9523" s="1" t="s">
        <v>270</v>
      </c>
      <c r="O9523" s="1" t="s">
        <v>35</v>
      </c>
      <c r="P9523">
        <v>53033002600</v>
      </c>
      <c r="Q9523">
        <v>3</v>
      </c>
      <c r="R9523" s="1" t="s">
        <v>18919</v>
      </c>
    </row>
    <row r="9524" spans="1:18">
      <c r="A9524" s="1" t="s">
        <v>10378</v>
      </c>
      <c r="B9524" s="1" t="s">
        <v>31</v>
      </c>
      <c r="C9524" s="1" t="s">
        <v>32</v>
      </c>
      <c r="D9524" s="1" t="s">
        <v>18</v>
      </c>
      <c r="E9524">
        <v>98125</v>
      </c>
      <c r="F9524">
        <v>2015</v>
      </c>
      <c r="G9524" s="1" t="s">
        <v>18933</v>
      </c>
      <c r="H9524" s="1" t="s">
        <v>915</v>
      </c>
      <c r="I9524" s="1" t="s">
        <v>27</v>
      </c>
      <c r="J9524" s="1" t="s">
        <v>21</v>
      </c>
      <c r="K9524">
        <v>68</v>
      </c>
      <c r="L9524">
        <v>46</v>
      </c>
      <c r="M9524">
        <v>174975895</v>
      </c>
      <c r="N9524" s="1" t="s">
        <v>769</v>
      </c>
      <c r="O9524" s="1" t="s">
        <v>35</v>
      </c>
      <c r="P9524">
        <v>53033000202</v>
      </c>
      <c r="Q9524">
        <v>11</v>
      </c>
      <c r="R9524" s="1" t="s">
        <v>18921</v>
      </c>
    </row>
    <row r="9525" spans="1:18">
      <c r="A9525" s="1" t="s">
        <v>10379</v>
      </c>
      <c r="B9525" s="1" t="s">
        <v>31</v>
      </c>
      <c r="C9525" s="1" t="s">
        <v>32</v>
      </c>
      <c r="D9525" s="1" t="s">
        <v>18</v>
      </c>
      <c r="E9525">
        <v>98109</v>
      </c>
      <c r="F9525">
        <v>2018</v>
      </c>
      <c r="G9525" s="1" t="s">
        <v>18923</v>
      </c>
      <c r="H9525" s="1" t="s">
        <v>139</v>
      </c>
      <c r="I9525" s="1" t="s">
        <v>20</v>
      </c>
      <c r="J9525" s="1" t="s">
        <v>67</v>
      </c>
      <c r="K9525">
        <v>26</v>
      </c>
      <c r="L9525">
        <v>36</v>
      </c>
      <c r="M9525">
        <v>159956765</v>
      </c>
      <c r="N9525" s="1" t="s">
        <v>284</v>
      </c>
      <c r="O9525" s="1" t="s">
        <v>35</v>
      </c>
      <c r="P9525">
        <v>53033007002</v>
      </c>
      <c r="Q9525">
        <v>8</v>
      </c>
      <c r="R9525" s="1" t="s">
        <v>18919</v>
      </c>
    </row>
    <row r="9526" spans="1:18">
      <c r="A9526" s="1" t="s">
        <v>10380</v>
      </c>
      <c r="B9526" s="1" t="s">
        <v>718</v>
      </c>
      <c r="C9526" s="1" t="s">
        <v>719</v>
      </c>
      <c r="D9526" s="1" t="s">
        <v>18</v>
      </c>
      <c r="E9526">
        <v>98684</v>
      </c>
      <c r="F9526">
        <v>2025</v>
      </c>
      <c r="G9526" s="1" t="s">
        <v>18928</v>
      </c>
      <c r="H9526" s="1" t="s">
        <v>586</v>
      </c>
      <c r="I9526" s="1" t="s">
        <v>27</v>
      </c>
      <c r="J9526" s="1" t="s">
        <v>81</v>
      </c>
      <c r="K9526">
        <v>0</v>
      </c>
      <c r="L9526">
        <v>17</v>
      </c>
      <c r="M9526">
        <v>276913969</v>
      </c>
      <c r="N9526" s="1" t="s">
        <v>830</v>
      </c>
      <c r="O9526" s="1" t="s">
        <v>721</v>
      </c>
      <c r="P9526">
        <v>53011041319</v>
      </c>
      <c r="Q9526">
        <v>1</v>
      </c>
      <c r="R9526" s="1" t="s">
        <v>18921</v>
      </c>
    </row>
    <row r="9527" spans="1:18">
      <c r="A9527" s="1" t="s">
        <v>10381</v>
      </c>
      <c r="B9527" s="1" t="s">
        <v>31</v>
      </c>
      <c r="C9527" s="1" t="s">
        <v>32</v>
      </c>
      <c r="D9527" s="1" t="s">
        <v>18</v>
      </c>
      <c r="E9527">
        <v>98116</v>
      </c>
      <c r="F9527">
        <v>2025</v>
      </c>
      <c r="G9527" s="1" t="s">
        <v>18918</v>
      </c>
      <c r="H9527" s="1" t="s">
        <v>882</v>
      </c>
      <c r="I9527" s="1" t="s">
        <v>27</v>
      </c>
      <c r="J9527" s="1" t="s">
        <v>81</v>
      </c>
      <c r="K9527">
        <v>0</v>
      </c>
      <c r="L9527">
        <v>34</v>
      </c>
      <c r="M9527">
        <v>272094651</v>
      </c>
      <c r="N9527" s="1" t="s">
        <v>1208</v>
      </c>
      <c r="O9527" s="1" t="s">
        <v>35</v>
      </c>
      <c r="P9527">
        <v>53033009600</v>
      </c>
      <c r="Q9527">
        <v>1</v>
      </c>
      <c r="R9527" s="1" t="s">
        <v>18921</v>
      </c>
    </row>
    <row r="9528" spans="1:18">
      <c r="A9528" s="1" t="s">
        <v>10382</v>
      </c>
      <c r="B9528" s="1" t="s">
        <v>31</v>
      </c>
      <c r="C9528" s="1" t="s">
        <v>32</v>
      </c>
      <c r="D9528" s="1" t="s">
        <v>18</v>
      </c>
      <c r="E9528">
        <v>98144</v>
      </c>
      <c r="F9528">
        <v>2014</v>
      </c>
      <c r="G9528" s="1" t="s">
        <v>18924</v>
      </c>
      <c r="H9528" s="1" t="s">
        <v>176</v>
      </c>
      <c r="I9528" s="1" t="s">
        <v>20</v>
      </c>
      <c r="J9528" s="1" t="s">
        <v>21</v>
      </c>
      <c r="K9528">
        <v>38</v>
      </c>
      <c r="L9528">
        <v>37</v>
      </c>
      <c r="M9528">
        <v>145761577</v>
      </c>
      <c r="N9528" s="1" t="s">
        <v>178</v>
      </c>
      <c r="O9528" s="1" t="s">
        <v>35</v>
      </c>
      <c r="P9528">
        <v>53033010002</v>
      </c>
      <c r="Q9528">
        <v>12</v>
      </c>
      <c r="R9528" s="1" t="s">
        <v>18919</v>
      </c>
    </row>
    <row r="9529" spans="1:18">
      <c r="A9529" s="1" t="s">
        <v>10383</v>
      </c>
      <c r="B9529" s="1" t="s">
        <v>875</v>
      </c>
      <c r="C9529" s="1" t="s">
        <v>933</v>
      </c>
      <c r="D9529" s="1" t="s">
        <v>18</v>
      </c>
      <c r="E9529">
        <v>98632</v>
      </c>
      <c r="F9529">
        <v>2023</v>
      </c>
      <c r="G9529" s="1" t="s">
        <v>18923</v>
      </c>
      <c r="H9529" s="1" t="s">
        <v>139</v>
      </c>
      <c r="I9529" s="1" t="s">
        <v>20</v>
      </c>
      <c r="J9529" s="1" t="s">
        <v>21</v>
      </c>
      <c r="K9529">
        <v>33</v>
      </c>
      <c r="L9529">
        <v>19</v>
      </c>
      <c r="M9529">
        <v>228621039</v>
      </c>
      <c r="N9529" s="1" t="s">
        <v>934</v>
      </c>
      <c r="O9529" s="1" t="s">
        <v>878</v>
      </c>
      <c r="P9529">
        <v>53015000801</v>
      </c>
      <c r="Q9529">
        <v>3</v>
      </c>
      <c r="R9529" s="1" t="s">
        <v>18919</v>
      </c>
    </row>
    <row r="9530" spans="1:18">
      <c r="A9530" s="1" t="s">
        <v>10384</v>
      </c>
      <c r="B9530" s="1" t="s">
        <v>31</v>
      </c>
      <c r="C9530" s="1" t="s">
        <v>32</v>
      </c>
      <c r="D9530" s="1" t="s">
        <v>18</v>
      </c>
      <c r="E9530">
        <v>98125</v>
      </c>
      <c r="F9530">
        <v>2024</v>
      </c>
      <c r="G9530" s="1" t="s">
        <v>18945</v>
      </c>
      <c r="H9530" s="1" t="s">
        <v>853</v>
      </c>
      <c r="I9530" s="1" t="s">
        <v>27</v>
      </c>
      <c r="J9530" s="1" t="s">
        <v>81</v>
      </c>
      <c r="K9530">
        <v>0</v>
      </c>
      <c r="L9530">
        <v>46</v>
      </c>
      <c r="M9530">
        <v>272175011</v>
      </c>
      <c r="N9530" s="1" t="s">
        <v>769</v>
      </c>
      <c r="O9530" s="1" t="s">
        <v>35</v>
      </c>
      <c r="P9530">
        <v>53033000102</v>
      </c>
      <c r="Q9530">
        <v>2</v>
      </c>
      <c r="R9530" s="1" t="s">
        <v>18921</v>
      </c>
    </row>
    <row r="9531" spans="1:18">
      <c r="A9531" s="1" t="s">
        <v>10385</v>
      </c>
      <c r="B9531" s="1" t="s">
        <v>31</v>
      </c>
      <c r="C9531" s="1" t="s">
        <v>62</v>
      </c>
      <c r="D9531" s="1" t="s">
        <v>18</v>
      </c>
      <c r="E9531">
        <v>98034</v>
      </c>
      <c r="F9531">
        <v>2021</v>
      </c>
      <c r="G9531" s="1" t="s">
        <v>18934</v>
      </c>
      <c r="H9531" s="1" t="s">
        <v>234</v>
      </c>
      <c r="I9531" s="1" t="s">
        <v>27</v>
      </c>
      <c r="J9531" s="1" t="s">
        <v>81</v>
      </c>
      <c r="K9531">
        <v>0</v>
      </c>
      <c r="L9531">
        <v>1</v>
      </c>
      <c r="M9531">
        <v>161053133</v>
      </c>
      <c r="N9531" s="1" t="s">
        <v>734</v>
      </c>
      <c r="O9531" s="1" t="s">
        <v>54</v>
      </c>
      <c r="P9531">
        <v>53033022201</v>
      </c>
      <c r="Q9531">
        <v>5</v>
      </c>
      <c r="R9531" s="1" t="s">
        <v>18921</v>
      </c>
    </row>
    <row r="9532" spans="1:18">
      <c r="A9532" s="1" t="s">
        <v>10386</v>
      </c>
      <c r="B9532" s="1" t="s">
        <v>31</v>
      </c>
      <c r="C9532" s="1" t="s">
        <v>259</v>
      </c>
      <c r="D9532" s="1" t="s">
        <v>18</v>
      </c>
      <c r="E9532">
        <v>98075</v>
      </c>
      <c r="F9532">
        <v>2024</v>
      </c>
      <c r="G9532" s="1" t="s">
        <v>1000</v>
      </c>
      <c r="H9532" s="1" t="s">
        <v>3239</v>
      </c>
      <c r="I9532" s="1" t="s">
        <v>20</v>
      </c>
      <c r="J9532" s="1" t="s">
        <v>67</v>
      </c>
      <c r="K9532">
        <v>28</v>
      </c>
      <c r="L9532">
        <v>41</v>
      </c>
      <c r="M9532">
        <v>272426458</v>
      </c>
      <c r="N9532" s="1" t="s">
        <v>260</v>
      </c>
      <c r="O9532" s="1" t="s">
        <v>54</v>
      </c>
      <c r="P9532">
        <v>53033032215</v>
      </c>
      <c r="Q9532">
        <v>2</v>
      </c>
      <c r="R9532" s="1" t="s">
        <v>18919</v>
      </c>
    </row>
    <row r="9533" spans="1:18">
      <c r="A9533" s="1" t="s">
        <v>10387</v>
      </c>
      <c r="B9533" s="1" t="s">
        <v>31</v>
      </c>
      <c r="C9533" s="1" t="s">
        <v>32</v>
      </c>
      <c r="D9533" s="1" t="s">
        <v>18</v>
      </c>
      <c r="E9533">
        <v>98121</v>
      </c>
      <c r="F9533">
        <v>2025</v>
      </c>
      <c r="G9533" s="1" t="s">
        <v>18936</v>
      </c>
      <c r="H9533" s="1" t="s">
        <v>605</v>
      </c>
      <c r="I9533" s="1" t="s">
        <v>27</v>
      </c>
      <c r="J9533" s="1" t="s">
        <v>81</v>
      </c>
      <c r="K9533">
        <v>0</v>
      </c>
      <c r="L9533">
        <v>36</v>
      </c>
      <c r="M9533">
        <v>281996396</v>
      </c>
      <c r="N9533" s="1" t="s">
        <v>163</v>
      </c>
      <c r="O9533" s="1" t="s">
        <v>35</v>
      </c>
      <c r="P9533">
        <v>53033008002</v>
      </c>
      <c r="Q9533">
        <v>1</v>
      </c>
      <c r="R9533" s="1" t="s">
        <v>18921</v>
      </c>
    </row>
    <row r="9534" spans="1:18">
      <c r="A9534" s="1" t="s">
        <v>10388</v>
      </c>
      <c r="B9534" s="1" t="s">
        <v>31</v>
      </c>
      <c r="C9534" s="1" t="s">
        <v>100</v>
      </c>
      <c r="D9534" s="1" t="s">
        <v>18</v>
      </c>
      <c r="E9534">
        <v>98155</v>
      </c>
      <c r="F9534">
        <v>2019</v>
      </c>
      <c r="G9534" s="1" t="s">
        <v>18931</v>
      </c>
      <c r="H9534" s="1" t="s">
        <v>455</v>
      </c>
      <c r="I9534" s="1" t="s">
        <v>20</v>
      </c>
      <c r="J9534" s="1" t="s">
        <v>67</v>
      </c>
      <c r="K9534">
        <v>17</v>
      </c>
      <c r="L9534">
        <v>32</v>
      </c>
      <c r="M9534">
        <v>202106726</v>
      </c>
      <c r="N9534" s="1" t="s">
        <v>888</v>
      </c>
      <c r="O9534" s="1" t="s">
        <v>35</v>
      </c>
      <c r="P9534">
        <v>53033020500</v>
      </c>
      <c r="Q9534">
        <v>7</v>
      </c>
      <c r="R9534" s="1" t="s">
        <v>18919</v>
      </c>
    </row>
    <row r="9535" spans="1:18">
      <c r="A9535" s="1" t="s">
        <v>10389</v>
      </c>
      <c r="B9535" s="1" t="s">
        <v>17</v>
      </c>
      <c r="C9535" s="1" t="s">
        <v>17</v>
      </c>
      <c r="D9535" s="1" t="s">
        <v>18</v>
      </c>
      <c r="E9535">
        <v>98296</v>
      </c>
      <c r="F9535">
        <v>2025</v>
      </c>
      <c r="G9535" s="1" t="s">
        <v>18936</v>
      </c>
      <c r="H9535" s="1" t="s">
        <v>605</v>
      </c>
      <c r="I9535" s="1" t="s">
        <v>27</v>
      </c>
      <c r="J9535" s="1" t="s">
        <v>81</v>
      </c>
      <c r="K9535">
        <v>0</v>
      </c>
      <c r="L9535">
        <v>1</v>
      </c>
      <c r="M9535">
        <v>281301527</v>
      </c>
      <c r="N9535" s="1" t="s">
        <v>22</v>
      </c>
      <c r="O9535" s="1" t="s">
        <v>23</v>
      </c>
      <c r="P9535">
        <v>53061052108</v>
      </c>
      <c r="Q9535">
        <v>1</v>
      </c>
      <c r="R9535" s="1" t="s">
        <v>18921</v>
      </c>
    </row>
    <row r="9536" spans="1:18">
      <c r="A9536" s="1" t="s">
        <v>10390</v>
      </c>
      <c r="B9536" s="1" t="s">
        <v>31</v>
      </c>
      <c r="C9536" s="1" t="s">
        <v>100</v>
      </c>
      <c r="D9536" s="1" t="s">
        <v>18</v>
      </c>
      <c r="E9536">
        <v>98177</v>
      </c>
      <c r="F9536">
        <v>2021</v>
      </c>
      <c r="G9536" s="1" t="s">
        <v>18935</v>
      </c>
      <c r="H9536" s="1" t="s">
        <v>897</v>
      </c>
      <c r="I9536" s="1" t="s">
        <v>20</v>
      </c>
      <c r="J9536" s="1" t="s">
        <v>67</v>
      </c>
      <c r="K9536">
        <v>17</v>
      </c>
      <c r="L9536">
        <v>32</v>
      </c>
      <c r="M9536">
        <v>133877362</v>
      </c>
      <c r="N9536" s="1" t="s">
        <v>101</v>
      </c>
      <c r="O9536" s="1" t="s">
        <v>35</v>
      </c>
      <c r="P9536">
        <v>53033020100</v>
      </c>
      <c r="Q9536">
        <v>5</v>
      </c>
      <c r="R9536" s="1" t="s">
        <v>18919</v>
      </c>
    </row>
    <row r="9537" spans="1:18">
      <c r="A9537" s="1" t="s">
        <v>10391</v>
      </c>
      <c r="B9537" s="1" t="s">
        <v>31</v>
      </c>
      <c r="C9537" s="1" t="s">
        <v>32</v>
      </c>
      <c r="D9537" s="1" t="s">
        <v>18</v>
      </c>
      <c r="E9537">
        <v>98117</v>
      </c>
      <c r="F9537">
        <v>2019</v>
      </c>
      <c r="G9537" s="1" t="s">
        <v>18918</v>
      </c>
      <c r="H9537" s="1" t="s">
        <v>48</v>
      </c>
      <c r="I9537" s="1" t="s">
        <v>27</v>
      </c>
      <c r="J9537" s="1" t="s">
        <v>21</v>
      </c>
      <c r="K9537">
        <v>153</v>
      </c>
      <c r="L9537">
        <v>36</v>
      </c>
      <c r="M9537">
        <v>193907332</v>
      </c>
      <c r="N9537" s="1" t="s">
        <v>252</v>
      </c>
      <c r="O9537" s="1" t="s">
        <v>35</v>
      </c>
      <c r="P9537">
        <v>53033002900</v>
      </c>
      <c r="Q9537">
        <v>7</v>
      </c>
      <c r="R9537" s="1" t="s">
        <v>18921</v>
      </c>
    </row>
    <row r="9538" spans="1:18">
      <c r="A9538" s="1" t="s">
        <v>10392</v>
      </c>
      <c r="B9538" s="1" t="s">
        <v>31</v>
      </c>
      <c r="C9538" s="1" t="s">
        <v>32</v>
      </c>
      <c r="D9538" s="1" t="s">
        <v>18</v>
      </c>
      <c r="E9538">
        <v>98125</v>
      </c>
      <c r="F9538">
        <v>2017</v>
      </c>
      <c r="G9538" s="1" t="s">
        <v>18945</v>
      </c>
      <c r="H9538" s="1" t="s">
        <v>817</v>
      </c>
      <c r="I9538" s="1" t="s">
        <v>20</v>
      </c>
      <c r="J9538" s="1" t="s">
        <v>67</v>
      </c>
      <c r="K9538">
        <v>10</v>
      </c>
      <c r="L9538">
        <v>46</v>
      </c>
      <c r="M9538">
        <v>281233249</v>
      </c>
      <c r="N9538" s="1" t="s">
        <v>769</v>
      </c>
      <c r="O9538" s="1" t="s">
        <v>35</v>
      </c>
      <c r="P9538">
        <v>53033000101</v>
      </c>
      <c r="Q9538">
        <v>9</v>
      </c>
      <c r="R9538" s="1" t="s">
        <v>18919</v>
      </c>
    </row>
    <row r="9539" spans="1:18">
      <c r="A9539" s="1" t="s">
        <v>10393</v>
      </c>
      <c r="B9539" s="1" t="s">
        <v>78</v>
      </c>
      <c r="C9539" s="1" t="s">
        <v>114</v>
      </c>
      <c r="D9539" s="1" t="s">
        <v>18</v>
      </c>
      <c r="E9539">
        <v>98516</v>
      </c>
      <c r="F9539">
        <v>2021</v>
      </c>
      <c r="G9539" s="1" t="s">
        <v>18936</v>
      </c>
      <c r="H9539" s="1" t="s">
        <v>282</v>
      </c>
      <c r="I9539" s="1" t="s">
        <v>27</v>
      </c>
      <c r="J9539" s="1" t="s">
        <v>21</v>
      </c>
      <c r="K9539">
        <v>192</v>
      </c>
      <c r="L9539">
        <v>22</v>
      </c>
      <c r="M9539">
        <v>291793547</v>
      </c>
      <c r="N9539" s="1" t="s">
        <v>115</v>
      </c>
      <c r="O9539" s="1" t="s">
        <v>23</v>
      </c>
      <c r="P9539">
        <v>53067012224</v>
      </c>
      <c r="Q9539">
        <v>5</v>
      </c>
      <c r="R9539" s="1" t="s">
        <v>18921</v>
      </c>
    </row>
    <row r="9540" spans="1:18">
      <c r="A9540" s="1" t="s">
        <v>10394</v>
      </c>
      <c r="B9540" s="1" t="s">
        <v>31</v>
      </c>
      <c r="C9540" s="1" t="s">
        <v>120</v>
      </c>
      <c r="D9540" s="1" t="s">
        <v>18</v>
      </c>
      <c r="E9540">
        <v>98031</v>
      </c>
      <c r="F9540">
        <v>2024</v>
      </c>
      <c r="G9540" s="1" t="s">
        <v>17901</v>
      </c>
      <c r="H9540" s="1" t="s">
        <v>161</v>
      </c>
      <c r="I9540" s="1" t="s">
        <v>27</v>
      </c>
      <c r="J9540" s="1" t="s">
        <v>81</v>
      </c>
      <c r="K9540">
        <v>0</v>
      </c>
      <c r="L9540">
        <v>11</v>
      </c>
      <c r="M9540">
        <v>291602160</v>
      </c>
      <c r="N9540" s="1" t="s">
        <v>273</v>
      </c>
      <c r="O9540" s="1" t="s">
        <v>54</v>
      </c>
      <c r="P9540">
        <v>53033029403</v>
      </c>
      <c r="Q9540">
        <v>2</v>
      </c>
      <c r="R9540" s="1" t="s">
        <v>18921</v>
      </c>
    </row>
    <row r="9541" spans="1:18">
      <c r="A9541" s="1" t="s">
        <v>10395</v>
      </c>
      <c r="B9541" s="1" t="s">
        <v>377</v>
      </c>
      <c r="C9541" s="1" t="s">
        <v>436</v>
      </c>
      <c r="D9541" s="1" t="s">
        <v>18</v>
      </c>
      <c r="E9541">
        <v>98221</v>
      </c>
      <c r="F9541">
        <v>2022</v>
      </c>
      <c r="G9541" s="1" t="s">
        <v>17901</v>
      </c>
      <c r="H9541" s="1" t="s">
        <v>1184</v>
      </c>
      <c r="I9541" s="1" t="s">
        <v>27</v>
      </c>
      <c r="J9541" s="1" t="s">
        <v>81</v>
      </c>
      <c r="K9541">
        <v>0</v>
      </c>
      <c r="L9541">
        <v>40</v>
      </c>
      <c r="M9541">
        <v>218883094</v>
      </c>
      <c r="N9541" s="1" t="s">
        <v>437</v>
      </c>
      <c r="O9541" s="1" t="s">
        <v>23</v>
      </c>
      <c r="P9541">
        <v>53057940600</v>
      </c>
      <c r="Q9541">
        <v>4</v>
      </c>
      <c r="R9541" s="1" t="s">
        <v>18921</v>
      </c>
    </row>
    <row r="9542" spans="1:18">
      <c r="A9542" s="1" t="s">
        <v>10396</v>
      </c>
      <c r="B9542" s="1" t="s">
        <v>31</v>
      </c>
      <c r="C9542" s="1" t="s">
        <v>858</v>
      </c>
      <c r="D9542" s="1" t="s">
        <v>18</v>
      </c>
      <c r="E9542">
        <v>98188</v>
      </c>
      <c r="F9542">
        <v>2024</v>
      </c>
      <c r="G9542" s="1" t="s">
        <v>17901</v>
      </c>
      <c r="H9542" s="1" t="s">
        <v>419</v>
      </c>
      <c r="I9542" s="1" t="s">
        <v>27</v>
      </c>
      <c r="J9542" s="1" t="s">
        <v>81</v>
      </c>
      <c r="K9542">
        <v>0</v>
      </c>
      <c r="L9542">
        <v>11</v>
      </c>
      <c r="M9542">
        <v>268391931</v>
      </c>
      <c r="N9542" s="1" t="s">
        <v>1285</v>
      </c>
      <c r="O9542" s="1" t="s">
        <v>54</v>
      </c>
      <c r="P9542">
        <v>53033028200</v>
      </c>
      <c r="Q9542">
        <v>2</v>
      </c>
      <c r="R9542" s="1" t="s">
        <v>18921</v>
      </c>
    </row>
    <row r="9543" spans="1:18">
      <c r="A9543" s="1" t="s">
        <v>10397</v>
      </c>
      <c r="B9543" s="1" t="s">
        <v>31</v>
      </c>
      <c r="C9543" s="1" t="s">
        <v>87</v>
      </c>
      <c r="D9543" s="1" t="s">
        <v>18</v>
      </c>
      <c r="E9543">
        <v>98008</v>
      </c>
      <c r="F9543">
        <v>2024</v>
      </c>
      <c r="G9543" s="1" t="s">
        <v>18923</v>
      </c>
      <c r="H9543" s="1" t="s">
        <v>139</v>
      </c>
      <c r="I9543" s="1" t="s">
        <v>27</v>
      </c>
      <c r="J9543" s="1" t="s">
        <v>81</v>
      </c>
      <c r="K9543">
        <v>0</v>
      </c>
      <c r="L9543">
        <v>48</v>
      </c>
      <c r="M9543">
        <v>266572631</v>
      </c>
      <c r="N9543" s="1" t="s">
        <v>783</v>
      </c>
      <c r="O9543" s="1" t="s">
        <v>54</v>
      </c>
      <c r="P9543">
        <v>53033022901</v>
      </c>
      <c r="Q9543">
        <v>2</v>
      </c>
      <c r="R9543" s="1" t="s">
        <v>18921</v>
      </c>
    </row>
    <row r="9544" spans="1:18">
      <c r="A9544" s="1" t="s">
        <v>10398</v>
      </c>
      <c r="B9544" s="1" t="s">
        <v>31</v>
      </c>
      <c r="C9544" s="1" t="s">
        <v>51</v>
      </c>
      <c r="D9544" s="1" t="s">
        <v>18</v>
      </c>
      <c r="E9544">
        <v>98168</v>
      </c>
      <c r="F9544">
        <v>2015</v>
      </c>
      <c r="G9544" s="1" t="s">
        <v>18920</v>
      </c>
      <c r="H9544" s="1" t="s">
        <v>52</v>
      </c>
      <c r="I9544" s="1" t="s">
        <v>27</v>
      </c>
      <c r="J9544" s="1" t="s">
        <v>21</v>
      </c>
      <c r="K9544">
        <v>208</v>
      </c>
      <c r="L9544">
        <v>33</v>
      </c>
      <c r="M9544">
        <v>476815209</v>
      </c>
      <c r="N9544" s="1" t="s">
        <v>148</v>
      </c>
      <c r="O9544" s="1" t="s">
        <v>35</v>
      </c>
      <c r="P9544">
        <v>53033027400</v>
      </c>
      <c r="Q9544">
        <v>11</v>
      </c>
      <c r="R9544" s="1" t="s">
        <v>18921</v>
      </c>
    </row>
    <row r="9545" spans="1:18">
      <c r="A9545" s="1" t="s">
        <v>10399</v>
      </c>
      <c r="B9545" s="1" t="s">
        <v>31</v>
      </c>
      <c r="C9545" s="1" t="s">
        <v>217</v>
      </c>
      <c r="D9545" s="1" t="s">
        <v>18</v>
      </c>
      <c r="E9545">
        <v>98019</v>
      </c>
      <c r="F9545">
        <v>2018</v>
      </c>
      <c r="G9545" s="1" t="s">
        <v>18920</v>
      </c>
      <c r="H9545" s="1" t="s">
        <v>39</v>
      </c>
      <c r="I9545" s="1" t="s">
        <v>27</v>
      </c>
      <c r="J9545" s="1" t="s">
        <v>21</v>
      </c>
      <c r="K9545">
        <v>238</v>
      </c>
      <c r="L9545">
        <v>45</v>
      </c>
      <c r="M9545">
        <v>476152967</v>
      </c>
      <c r="N9545" s="1" t="s">
        <v>218</v>
      </c>
      <c r="O9545" s="1" t="s">
        <v>54</v>
      </c>
      <c r="P9545">
        <v>53033032401</v>
      </c>
      <c r="Q9545">
        <v>8</v>
      </c>
      <c r="R9545" s="1" t="s">
        <v>18921</v>
      </c>
    </row>
    <row r="9546" spans="1:18">
      <c r="A9546" s="1" t="s">
        <v>10400</v>
      </c>
      <c r="B9546" s="1" t="s">
        <v>31</v>
      </c>
      <c r="C9546" s="1" t="s">
        <v>32</v>
      </c>
      <c r="D9546" s="1" t="s">
        <v>18</v>
      </c>
      <c r="E9546">
        <v>98122</v>
      </c>
      <c r="F9546">
        <v>2026</v>
      </c>
      <c r="G9546" s="1" t="s">
        <v>18934</v>
      </c>
      <c r="H9546" s="1" t="s">
        <v>541</v>
      </c>
      <c r="I9546" s="1" t="s">
        <v>20</v>
      </c>
      <c r="J9546" s="1" t="s">
        <v>21</v>
      </c>
      <c r="K9546">
        <v>32</v>
      </c>
      <c r="L9546">
        <v>43</v>
      </c>
      <c r="M9546">
        <v>290179879</v>
      </c>
      <c r="N9546" s="1" t="s">
        <v>704</v>
      </c>
      <c r="O9546" s="1" t="s">
        <v>35</v>
      </c>
      <c r="P9546">
        <v>53033007502</v>
      </c>
      <c r="Q9546">
        <v>0</v>
      </c>
      <c r="R9546" s="1" t="s">
        <v>18919</v>
      </c>
    </row>
    <row r="9547" spans="1:18">
      <c r="A9547" s="1" t="s">
        <v>10403</v>
      </c>
      <c r="B9547" s="1" t="s">
        <v>31</v>
      </c>
      <c r="C9547" s="1" t="s">
        <v>32</v>
      </c>
      <c r="D9547" s="1" t="s">
        <v>18</v>
      </c>
      <c r="E9547">
        <v>98177</v>
      </c>
      <c r="F9547">
        <v>2026</v>
      </c>
      <c r="G9547" s="1" t="s">
        <v>18934</v>
      </c>
      <c r="H9547" s="1" t="s">
        <v>2497</v>
      </c>
      <c r="I9547" s="1" t="s">
        <v>27</v>
      </c>
      <c r="J9547" s="1" t="s">
        <v>81</v>
      </c>
      <c r="K9547">
        <v>0</v>
      </c>
      <c r="L9547">
        <v>32</v>
      </c>
      <c r="M9547">
        <v>290634333</v>
      </c>
      <c r="N9547" s="1" t="s">
        <v>101</v>
      </c>
      <c r="O9547" s="1" t="s">
        <v>35</v>
      </c>
      <c r="P9547">
        <v>53033000403</v>
      </c>
      <c r="Q9547">
        <v>0</v>
      </c>
      <c r="R9547" s="1" t="s">
        <v>18921</v>
      </c>
    </row>
    <row r="9548" spans="1:18">
      <c r="A9548" s="1" t="s">
        <v>10404</v>
      </c>
      <c r="B9548" s="1" t="s">
        <v>31</v>
      </c>
      <c r="C9548" s="1" t="s">
        <v>32</v>
      </c>
      <c r="D9548" s="1" t="s">
        <v>18</v>
      </c>
      <c r="E9548">
        <v>98109</v>
      </c>
      <c r="F9548">
        <v>2022</v>
      </c>
      <c r="G9548" s="1" t="s">
        <v>17901</v>
      </c>
      <c r="H9548" s="1" t="s">
        <v>161</v>
      </c>
      <c r="I9548" s="1" t="s">
        <v>27</v>
      </c>
      <c r="J9548" s="1" t="s">
        <v>81</v>
      </c>
      <c r="K9548">
        <v>0</v>
      </c>
      <c r="L9548">
        <v>36</v>
      </c>
      <c r="M9548">
        <v>197299392</v>
      </c>
      <c r="N9548" s="1" t="s">
        <v>284</v>
      </c>
      <c r="O9548" s="1" t="s">
        <v>35</v>
      </c>
      <c r="P9548">
        <v>53033006701</v>
      </c>
      <c r="Q9548">
        <v>4</v>
      </c>
      <c r="R9548" s="1" t="s">
        <v>18921</v>
      </c>
    </row>
    <row r="9549" spans="1:18">
      <c r="A9549" s="1" t="s">
        <v>10405</v>
      </c>
      <c r="B9549" s="1" t="s">
        <v>1089</v>
      </c>
      <c r="C9549" s="1" t="s">
        <v>1090</v>
      </c>
      <c r="D9549" s="1" t="s">
        <v>18</v>
      </c>
      <c r="E9549">
        <v>98365</v>
      </c>
      <c r="F9549">
        <v>2018</v>
      </c>
      <c r="G9549" s="1" t="s">
        <v>18946</v>
      </c>
      <c r="H9549" s="1" t="s">
        <v>1011</v>
      </c>
      <c r="I9549" s="1" t="s">
        <v>20</v>
      </c>
      <c r="J9549" s="1" t="s">
        <v>21</v>
      </c>
      <c r="K9549">
        <v>47</v>
      </c>
      <c r="L9549">
        <v>24</v>
      </c>
      <c r="M9549">
        <v>127478592</v>
      </c>
      <c r="N9549" s="1" t="s">
        <v>1091</v>
      </c>
      <c r="O9549" s="1" t="s">
        <v>1092</v>
      </c>
      <c r="P9549">
        <v>53031950302</v>
      </c>
      <c r="Q9549">
        <v>8</v>
      </c>
      <c r="R9549" s="1" t="s">
        <v>18919</v>
      </c>
    </row>
    <row r="9550" spans="1:18">
      <c r="A9550" s="1" t="s">
        <v>10406</v>
      </c>
      <c r="B9550" s="1" t="s">
        <v>31</v>
      </c>
      <c r="C9550" s="1" t="s">
        <v>725</v>
      </c>
      <c r="D9550" s="1" t="s">
        <v>18</v>
      </c>
      <c r="E9550">
        <v>98059</v>
      </c>
      <c r="F9550">
        <v>2020</v>
      </c>
      <c r="G9550" s="1" t="s">
        <v>18938</v>
      </c>
      <c r="H9550" s="1" t="s">
        <v>484</v>
      </c>
      <c r="I9550" s="1" t="s">
        <v>20</v>
      </c>
      <c r="J9550" s="1" t="s">
        <v>21</v>
      </c>
      <c r="K9550">
        <v>32</v>
      </c>
      <c r="L9550">
        <v>41</v>
      </c>
      <c r="M9550">
        <v>133762184</v>
      </c>
      <c r="N9550" s="1" t="s">
        <v>145</v>
      </c>
      <c r="O9550" s="1" t="s">
        <v>54</v>
      </c>
      <c r="P9550">
        <v>53033025005</v>
      </c>
      <c r="Q9550">
        <v>6</v>
      </c>
      <c r="R9550" s="1" t="s">
        <v>18919</v>
      </c>
    </row>
    <row r="9551" spans="1:18">
      <c r="A9551" s="1" t="s">
        <v>10407</v>
      </c>
      <c r="B9551" s="1" t="s">
        <v>31</v>
      </c>
      <c r="C9551" s="1" t="s">
        <v>62</v>
      </c>
      <c r="D9551" s="1" t="s">
        <v>18</v>
      </c>
      <c r="E9551">
        <v>98034</v>
      </c>
      <c r="F9551">
        <v>2018</v>
      </c>
      <c r="G9551" s="1" t="s">
        <v>18918</v>
      </c>
      <c r="H9551" s="1" t="s">
        <v>48</v>
      </c>
      <c r="I9551" s="1" t="s">
        <v>27</v>
      </c>
      <c r="J9551" s="1" t="s">
        <v>21</v>
      </c>
      <c r="K9551">
        <v>114</v>
      </c>
      <c r="L9551">
        <v>45</v>
      </c>
      <c r="M9551">
        <v>286517122</v>
      </c>
      <c r="N9551" s="1" t="s">
        <v>734</v>
      </c>
      <c r="O9551" s="1" t="s">
        <v>54</v>
      </c>
      <c r="P9551">
        <v>53033022003</v>
      </c>
      <c r="Q9551">
        <v>8</v>
      </c>
      <c r="R9551" s="1" t="s">
        <v>18921</v>
      </c>
    </row>
    <row r="9552" spans="1:18">
      <c r="A9552" s="1" t="s">
        <v>10408</v>
      </c>
      <c r="B9552" s="1" t="s">
        <v>331</v>
      </c>
      <c r="C9552" s="1" t="s">
        <v>332</v>
      </c>
      <c r="D9552" s="1" t="s">
        <v>18</v>
      </c>
      <c r="E9552">
        <v>98277</v>
      </c>
      <c r="F9552">
        <v>2024</v>
      </c>
      <c r="G9552" s="1" t="s">
        <v>18924</v>
      </c>
      <c r="H9552" s="1" t="s">
        <v>1298</v>
      </c>
      <c r="I9552" s="1" t="s">
        <v>27</v>
      </c>
      <c r="J9552" s="1" t="s">
        <v>81</v>
      </c>
      <c r="K9552">
        <v>0</v>
      </c>
      <c r="L9552">
        <v>10</v>
      </c>
      <c r="M9552">
        <v>277996652</v>
      </c>
      <c r="N9552" s="1" t="s">
        <v>333</v>
      </c>
      <c r="O9552" s="1" t="s">
        <v>23</v>
      </c>
      <c r="P9552">
        <v>53029970401</v>
      </c>
      <c r="Q9552">
        <v>2</v>
      </c>
      <c r="R9552" s="1" t="s">
        <v>18921</v>
      </c>
    </row>
    <row r="9553" spans="1:18">
      <c r="A9553" s="1" t="s">
        <v>10409</v>
      </c>
      <c r="B9553" s="1" t="s">
        <v>31</v>
      </c>
      <c r="C9553" s="1" t="s">
        <v>62</v>
      </c>
      <c r="D9553" s="1" t="s">
        <v>18</v>
      </c>
      <c r="E9553">
        <v>98034</v>
      </c>
      <c r="F9553">
        <v>2024</v>
      </c>
      <c r="G9553" s="1" t="s">
        <v>18942</v>
      </c>
      <c r="H9553" s="1" t="s">
        <v>744</v>
      </c>
      <c r="I9553" s="1" t="s">
        <v>27</v>
      </c>
      <c r="J9553" s="1" t="s">
        <v>81</v>
      </c>
      <c r="K9553">
        <v>0</v>
      </c>
      <c r="L9553">
        <v>45</v>
      </c>
      <c r="M9553">
        <v>287540074</v>
      </c>
      <c r="N9553" s="1" t="s">
        <v>734</v>
      </c>
      <c r="O9553" s="1" t="s">
        <v>54</v>
      </c>
      <c r="P9553">
        <v>53033022003</v>
      </c>
      <c r="Q9553">
        <v>2</v>
      </c>
      <c r="R9553" s="1" t="s">
        <v>18921</v>
      </c>
    </row>
    <row r="9554" spans="1:18">
      <c r="A9554" s="1" t="s">
        <v>10410</v>
      </c>
      <c r="B9554" s="1" t="s">
        <v>718</v>
      </c>
      <c r="C9554" s="1" t="s">
        <v>719</v>
      </c>
      <c r="D9554" s="1" t="s">
        <v>18</v>
      </c>
      <c r="E9554">
        <v>98685</v>
      </c>
      <c r="F9554">
        <v>2025</v>
      </c>
      <c r="G9554" s="1" t="s">
        <v>18928</v>
      </c>
      <c r="H9554" s="1" t="s">
        <v>1149</v>
      </c>
      <c r="I9554" s="1" t="s">
        <v>27</v>
      </c>
      <c r="J9554" s="1" t="s">
        <v>81</v>
      </c>
      <c r="K9554">
        <v>0</v>
      </c>
      <c r="L9554">
        <v>18</v>
      </c>
      <c r="M9554">
        <v>285883839</v>
      </c>
      <c r="N9554" s="1" t="s">
        <v>749</v>
      </c>
      <c r="O9554" s="1" t="s">
        <v>721</v>
      </c>
      <c r="P9554">
        <v>53011040905</v>
      </c>
      <c r="Q9554">
        <v>1</v>
      </c>
      <c r="R9554" s="1" t="s">
        <v>18921</v>
      </c>
    </row>
    <row r="9555" spans="1:18">
      <c r="A9555" s="1" t="s">
        <v>10411</v>
      </c>
      <c r="B9555" s="1" t="s">
        <v>31</v>
      </c>
      <c r="C9555" s="1" t="s">
        <v>32</v>
      </c>
      <c r="D9555" s="1" t="s">
        <v>18</v>
      </c>
      <c r="E9555">
        <v>98177</v>
      </c>
      <c r="F9555">
        <v>2017</v>
      </c>
      <c r="G9555" s="1" t="s">
        <v>18940</v>
      </c>
      <c r="H9555" s="1" t="s">
        <v>617</v>
      </c>
      <c r="I9555" s="1" t="s">
        <v>27</v>
      </c>
      <c r="J9555" s="1" t="s">
        <v>21</v>
      </c>
      <c r="K9555">
        <v>125</v>
      </c>
      <c r="L9555">
        <v>36</v>
      </c>
      <c r="M9555">
        <v>218118659</v>
      </c>
      <c r="N9555" s="1" t="s">
        <v>101</v>
      </c>
      <c r="O9555" s="1" t="s">
        <v>35</v>
      </c>
      <c r="P9555">
        <v>53033001600</v>
      </c>
      <c r="Q9555">
        <v>9</v>
      </c>
      <c r="R9555" s="1" t="s">
        <v>18921</v>
      </c>
    </row>
    <row r="9556" spans="1:18">
      <c r="A9556" s="1" t="s">
        <v>10412</v>
      </c>
      <c r="B9556" s="1" t="s">
        <v>37</v>
      </c>
      <c r="C9556" s="1" t="s">
        <v>84</v>
      </c>
      <c r="D9556" s="1" t="s">
        <v>18</v>
      </c>
      <c r="E9556">
        <v>98110</v>
      </c>
      <c r="F9556">
        <v>2022</v>
      </c>
      <c r="G9556" s="1" t="s">
        <v>18940</v>
      </c>
      <c r="H9556" s="1" t="s">
        <v>775</v>
      </c>
      <c r="I9556" s="1" t="s">
        <v>27</v>
      </c>
      <c r="J9556" s="1" t="s">
        <v>81</v>
      </c>
      <c r="K9556">
        <v>0</v>
      </c>
      <c r="L9556">
        <v>23</v>
      </c>
      <c r="M9556">
        <v>218030977</v>
      </c>
      <c r="N9556" s="1" t="s">
        <v>85</v>
      </c>
      <c r="O9556" s="1" t="s">
        <v>23</v>
      </c>
      <c r="P9556">
        <v>53035090700</v>
      </c>
      <c r="Q9556">
        <v>4</v>
      </c>
      <c r="R9556" s="1" t="s">
        <v>18921</v>
      </c>
    </row>
    <row r="9557" spans="1:18">
      <c r="A9557" s="1" t="s">
        <v>10413</v>
      </c>
      <c r="B9557" s="1" t="s">
        <v>31</v>
      </c>
      <c r="C9557" s="1" t="s">
        <v>32</v>
      </c>
      <c r="D9557" s="1" t="s">
        <v>18</v>
      </c>
      <c r="E9557">
        <v>98101</v>
      </c>
      <c r="F9557">
        <v>2024</v>
      </c>
      <c r="G9557" s="1" t="s">
        <v>18923</v>
      </c>
      <c r="H9557" s="1" t="s">
        <v>242</v>
      </c>
      <c r="I9557" s="1" t="s">
        <v>27</v>
      </c>
      <c r="J9557" s="1" t="s">
        <v>81</v>
      </c>
      <c r="K9557">
        <v>0</v>
      </c>
      <c r="L9557">
        <v>43</v>
      </c>
      <c r="M9557">
        <v>287102224</v>
      </c>
      <c r="N9557" s="1" t="s">
        <v>300</v>
      </c>
      <c r="O9557" s="1" t="s">
        <v>35</v>
      </c>
      <c r="P9557">
        <v>53033008300</v>
      </c>
      <c r="Q9557">
        <v>2</v>
      </c>
      <c r="R9557" s="1" t="s">
        <v>18921</v>
      </c>
    </row>
    <row r="9558" spans="1:18">
      <c r="A9558" s="1" t="s">
        <v>10414</v>
      </c>
      <c r="B9558" s="1" t="s">
        <v>31</v>
      </c>
      <c r="C9558" s="1" t="s">
        <v>104</v>
      </c>
      <c r="D9558" s="1" t="s">
        <v>18</v>
      </c>
      <c r="E9558">
        <v>98052</v>
      </c>
      <c r="F9558">
        <v>2026</v>
      </c>
      <c r="G9558" s="1" t="s">
        <v>18926</v>
      </c>
      <c r="H9558" s="1" t="s">
        <v>95</v>
      </c>
      <c r="I9558" s="1" t="s">
        <v>20</v>
      </c>
      <c r="J9558" s="1" t="s">
        <v>67</v>
      </c>
      <c r="K9558">
        <v>27</v>
      </c>
      <c r="L9558">
        <v>45</v>
      </c>
      <c r="M9558">
        <v>291013761</v>
      </c>
      <c r="N9558" s="1" t="s">
        <v>105</v>
      </c>
      <c r="O9558" s="1" t="s">
        <v>54</v>
      </c>
      <c r="P9558">
        <v>53033032321</v>
      </c>
      <c r="Q9558">
        <v>0</v>
      </c>
      <c r="R9558" s="1" t="s">
        <v>18919</v>
      </c>
    </row>
    <row r="9559" spans="1:18">
      <c r="A9559" s="1" t="s">
        <v>10415</v>
      </c>
      <c r="B9559" s="1" t="s">
        <v>31</v>
      </c>
      <c r="C9559" s="1" t="s">
        <v>831</v>
      </c>
      <c r="D9559" s="1" t="s">
        <v>18</v>
      </c>
      <c r="E9559">
        <v>98028</v>
      </c>
      <c r="F9559">
        <v>2017</v>
      </c>
      <c r="G9559" s="1" t="s">
        <v>18920</v>
      </c>
      <c r="H9559" s="1" t="s">
        <v>52</v>
      </c>
      <c r="I9559" s="1" t="s">
        <v>27</v>
      </c>
      <c r="J9559" s="1" t="s">
        <v>21</v>
      </c>
      <c r="K9559">
        <v>210</v>
      </c>
      <c r="L9559">
        <v>46</v>
      </c>
      <c r="M9559">
        <v>276581434</v>
      </c>
      <c r="N9559" s="1" t="s">
        <v>832</v>
      </c>
      <c r="O9559" s="1" t="s">
        <v>54</v>
      </c>
      <c r="P9559">
        <v>53033021600</v>
      </c>
      <c r="Q9559">
        <v>9</v>
      </c>
      <c r="R9559" s="1" t="s">
        <v>18921</v>
      </c>
    </row>
    <row r="9560" spans="1:18">
      <c r="A9560" s="1" t="s">
        <v>10416</v>
      </c>
      <c r="B9560" s="1" t="s">
        <v>31</v>
      </c>
      <c r="C9560" s="1" t="s">
        <v>104</v>
      </c>
      <c r="D9560" s="1" t="s">
        <v>18</v>
      </c>
      <c r="E9560">
        <v>98052</v>
      </c>
      <c r="F9560">
        <v>2022</v>
      </c>
      <c r="G9560" s="1" t="s">
        <v>17901</v>
      </c>
      <c r="H9560" s="1" t="s">
        <v>161</v>
      </c>
      <c r="I9560" s="1" t="s">
        <v>27</v>
      </c>
      <c r="J9560" s="1" t="s">
        <v>81</v>
      </c>
      <c r="K9560">
        <v>0</v>
      </c>
      <c r="L9560">
        <v>45</v>
      </c>
      <c r="M9560">
        <v>198654508</v>
      </c>
      <c r="N9560" s="1" t="s">
        <v>105</v>
      </c>
      <c r="O9560" s="1" t="s">
        <v>54</v>
      </c>
      <c r="P9560">
        <v>53033032323</v>
      </c>
      <c r="Q9560">
        <v>4</v>
      </c>
      <c r="R9560" s="1" t="s">
        <v>18921</v>
      </c>
    </row>
    <row r="9561" spans="1:18">
      <c r="A9561" s="1" t="s">
        <v>10417</v>
      </c>
      <c r="B9561" s="1" t="s">
        <v>31</v>
      </c>
      <c r="C9561" s="1" t="s">
        <v>104</v>
      </c>
      <c r="D9561" s="1" t="s">
        <v>18</v>
      </c>
      <c r="E9561">
        <v>98052</v>
      </c>
      <c r="F9561">
        <v>2020</v>
      </c>
      <c r="G9561" s="1" t="s">
        <v>18918</v>
      </c>
      <c r="H9561" s="1" t="s">
        <v>48</v>
      </c>
      <c r="I9561" s="1" t="s">
        <v>20</v>
      </c>
      <c r="J9561" s="1" t="s">
        <v>21</v>
      </c>
      <c r="K9561">
        <v>126</v>
      </c>
      <c r="L9561">
        <v>48</v>
      </c>
      <c r="M9561">
        <v>137045261</v>
      </c>
      <c r="N9561" s="1" t="s">
        <v>105</v>
      </c>
      <c r="O9561" s="1" t="s">
        <v>54</v>
      </c>
      <c r="P9561">
        <v>53033022802</v>
      </c>
      <c r="Q9561">
        <v>6</v>
      </c>
      <c r="R9561" s="1" t="s">
        <v>18919</v>
      </c>
    </row>
    <row r="9562" spans="1:18">
      <c r="A9562" s="1" t="s">
        <v>10418</v>
      </c>
      <c r="B9562" s="1" t="s">
        <v>31</v>
      </c>
      <c r="C9562" s="1" t="s">
        <v>725</v>
      </c>
      <c r="D9562" s="1" t="s">
        <v>18</v>
      </c>
      <c r="E9562">
        <v>98059</v>
      </c>
      <c r="F9562">
        <v>2023</v>
      </c>
      <c r="G9562" s="1" t="s">
        <v>18922</v>
      </c>
      <c r="H9562" s="1" t="s">
        <v>414</v>
      </c>
      <c r="I9562" s="1" t="s">
        <v>20</v>
      </c>
      <c r="J9562" s="1" t="s">
        <v>67</v>
      </c>
      <c r="K9562">
        <v>23</v>
      </c>
      <c r="L9562">
        <v>41</v>
      </c>
      <c r="M9562">
        <v>233270152</v>
      </c>
      <c r="N9562" s="1" t="s">
        <v>145</v>
      </c>
      <c r="O9562" s="1" t="s">
        <v>54</v>
      </c>
      <c r="P9562">
        <v>53033025005</v>
      </c>
      <c r="Q9562">
        <v>3</v>
      </c>
      <c r="R9562" s="1" t="s">
        <v>18919</v>
      </c>
    </row>
    <row r="9563" spans="1:18">
      <c r="A9563" s="1" t="s">
        <v>10419</v>
      </c>
      <c r="B9563" s="1" t="s">
        <v>31</v>
      </c>
      <c r="C9563" s="1" t="s">
        <v>288</v>
      </c>
      <c r="D9563" s="1" t="s">
        <v>18</v>
      </c>
      <c r="E9563">
        <v>98027</v>
      </c>
      <c r="F9563">
        <v>2026</v>
      </c>
      <c r="G9563" s="1" t="s">
        <v>18918</v>
      </c>
      <c r="H9563" s="1" t="s">
        <v>368</v>
      </c>
      <c r="I9563" s="1" t="s">
        <v>27</v>
      </c>
      <c r="J9563" s="1" t="s">
        <v>81</v>
      </c>
      <c r="K9563">
        <v>0</v>
      </c>
      <c r="L9563">
        <v>41</v>
      </c>
      <c r="M9563">
        <v>290034601</v>
      </c>
      <c r="N9563" s="1" t="s">
        <v>687</v>
      </c>
      <c r="O9563" s="1" t="s">
        <v>54</v>
      </c>
      <c r="P9563">
        <v>53033023404</v>
      </c>
      <c r="Q9563">
        <v>0</v>
      </c>
      <c r="R9563" s="1" t="s">
        <v>18921</v>
      </c>
    </row>
    <row r="9564" spans="1:18">
      <c r="A9564" s="1" t="s">
        <v>10420</v>
      </c>
      <c r="B9564" s="1" t="s">
        <v>31</v>
      </c>
      <c r="C9564" s="1" t="s">
        <v>32</v>
      </c>
      <c r="D9564" s="1" t="s">
        <v>18</v>
      </c>
      <c r="E9564">
        <v>98122</v>
      </c>
      <c r="F9564">
        <v>2024</v>
      </c>
      <c r="G9564" s="1" t="s">
        <v>18928</v>
      </c>
      <c r="H9564" s="1" t="s">
        <v>1149</v>
      </c>
      <c r="I9564" s="1" t="s">
        <v>27</v>
      </c>
      <c r="J9564" s="1" t="s">
        <v>81</v>
      </c>
      <c r="K9564">
        <v>0</v>
      </c>
      <c r="L9564">
        <v>37</v>
      </c>
      <c r="M9564">
        <v>280722900</v>
      </c>
      <c r="N9564" s="1" t="s">
        <v>704</v>
      </c>
      <c r="O9564" s="1" t="s">
        <v>35</v>
      </c>
      <c r="P9564">
        <v>53033007800</v>
      </c>
      <c r="Q9564">
        <v>2</v>
      </c>
      <c r="R9564" s="1" t="s">
        <v>18921</v>
      </c>
    </row>
    <row r="9565" spans="1:18">
      <c r="A9565" s="1" t="s">
        <v>10421</v>
      </c>
      <c r="B9565" s="1" t="s">
        <v>718</v>
      </c>
      <c r="C9565" s="1" t="s">
        <v>808</v>
      </c>
      <c r="D9565" s="1" t="s">
        <v>18</v>
      </c>
      <c r="E9565">
        <v>98607</v>
      </c>
      <c r="F9565">
        <v>2025</v>
      </c>
      <c r="G9565" s="1" t="s">
        <v>18922</v>
      </c>
      <c r="H9565" s="1" t="s">
        <v>445</v>
      </c>
      <c r="I9565" s="1" t="s">
        <v>27</v>
      </c>
      <c r="J9565" s="1" t="s">
        <v>81</v>
      </c>
      <c r="K9565">
        <v>0</v>
      </c>
      <c r="L9565">
        <v>18</v>
      </c>
      <c r="M9565">
        <v>287587625</v>
      </c>
      <c r="N9565" s="1" t="s">
        <v>809</v>
      </c>
      <c r="O9565" s="1" t="s">
        <v>721</v>
      </c>
      <c r="P9565">
        <v>53011040609</v>
      </c>
      <c r="Q9565">
        <v>1</v>
      </c>
      <c r="R9565" s="1" t="s">
        <v>18921</v>
      </c>
    </row>
    <row r="9566" spans="1:18">
      <c r="A9566" s="1" t="s">
        <v>10422</v>
      </c>
      <c r="B9566" s="1" t="s">
        <v>31</v>
      </c>
      <c r="C9566" s="1" t="s">
        <v>725</v>
      </c>
      <c r="D9566" s="1" t="s">
        <v>18</v>
      </c>
      <c r="E9566">
        <v>98059</v>
      </c>
      <c r="F9566">
        <v>2023</v>
      </c>
      <c r="G9566" s="1" t="s">
        <v>18936</v>
      </c>
      <c r="H9566" s="1" t="s">
        <v>282</v>
      </c>
      <c r="I9566" s="1" t="s">
        <v>27</v>
      </c>
      <c r="J9566" s="1" t="s">
        <v>81</v>
      </c>
      <c r="K9566">
        <v>0</v>
      </c>
      <c r="L9566">
        <v>41</v>
      </c>
      <c r="M9566">
        <v>228156064</v>
      </c>
      <c r="N9566" s="1" t="s">
        <v>145</v>
      </c>
      <c r="O9566" s="1" t="s">
        <v>54</v>
      </c>
      <c r="P9566">
        <v>53033025005</v>
      </c>
      <c r="Q9566">
        <v>3</v>
      </c>
      <c r="R9566" s="1" t="s">
        <v>18921</v>
      </c>
    </row>
    <row r="9567" spans="1:18">
      <c r="A9567" s="1" t="s">
        <v>10423</v>
      </c>
      <c r="B9567" s="1" t="s">
        <v>31</v>
      </c>
      <c r="C9567" s="1" t="s">
        <v>32</v>
      </c>
      <c r="D9567" s="1" t="s">
        <v>18</v>
      </c>
      <c r="E9567">
        <v>98109</v>
      </c>
      <c r="F9567">
        <v>2024</v>
      </c>
      <c r="G9567" s="1" t="s">
        <v>18934</v>
      </c>
      <c r="H9567" s="1" t="s">
        <v>834</v>
      </c>
      <c r="I9567" s="1" t="s">
        <v>27</v>
      </c>
      <c r="J9567" s="1" t="s">
        <v>81</v>
      </c>
      <c r="K9567">
        <v>0</v>
      </c>
      <c r="L9567">
        <v>43</v>
      </c>
      <c r="M9567">
        <v>271804949</v>
      </c>
      <c r="N9567" s="1" t="s">
        <v>284</v>
      </c>
      <c r="O9567" s="1" t="s">
        <v>35</v>
      </c>
      <c r="P9567">
        <v>53033007301</v>
      </c>
      <c r="Q9567">
        <v>2</v>
      </c>
      <c r="R9567" s="1" t="s">
        <v>18921</v>
      </c>
    </row>
    <row r="9568" spans="1:18">
      <c r="A9568" s="1" t="s">
        <v>10424</v>
      </c>
      <c r="B9568" s="1" t="s">
        <v>718</v>
      </c>
      <c r="C9568" s="1" t="s">
        <v>719</v>
      </c>
      <c r="D9568" s="1" t="s">
        <v>18</v>
      </c>
      <c r="E9568">
        <v>98682</v>
      </c>
      <c r="F9568">
        <v>2020</v>
      </c>
      <c r="G9568" s="1" t="s">
        <v>18920</v>
      </c>
      <c r="H9568" s="1" t="s">
        <v>39</v>
      </c>
      <c r="I9568" s="1" t="s">
        <v>27</v>
      </c>
      <c r="J9568" s="1" t="s">
        <v>21</v>
      </c>
      <c r="K9568">
        <v>289</v>
      </c>
      <c r="L9568">
        <v>17</v>
      </c>
      <c r="M9568">
        <v>254832098</v>
      </c>
      <c r="N9568" s="1" t="s">
        <v>720</v>
      </c>
      <c r="O9568" s="1" t="s">
        <v>721</v>
      </c>
      <c r="P9568">
        <v>53011040713</v>
      </c>
      <c r="Q9568">
        <v>6</v>
      </c>
      <c r="R9568" s="1" t="s">
        <v>18921</v>
      </c>
    </row>
    <row r="9569" spans="1:18">
      <c r="A9569" s="1" t="s">
        <v>10425</v>
      </c>
      <c r="B9569" s="1" t="s">
        <v>31</v>
      </c>
      <c r="C9569" s="1" t="s">
        <v>87</v>
      </c>
      <c r="D9569" s="1" t="s">
        <v>18</v>
      </c>
      <c r="E9569">
        <v>98005</v>
      </c>
      <c r="F9569">
        <v>2023</v>
      </c>
      <c r="G9569" s="1" t="s">
        <v>18918</v>
      </c>
      <c r="H9569" s="1" t="s">
        <v>368</v>
      </c>
      <c r="I9569" s="1" t="s">
        <v>27</v>
      </c>
      <c r="J9569" s="1" t="s">
        <v>81</v>
      </c>
      <c r="K9569">
        <v>0</v>
      </c>
      <c r="L9569">
        <v>48</v>
      </c>
      <c r="M9569">
        <v>224655630</v>
      </c>
      <c r="N9569" s="1" t="s">
        <v>192</v>
      </c>
      <c r="O9569" s="1" t="s">
        <v>54</v>
      </c>
      <c r="P9569">
        <v>53033022805</v>
      </c>
      <c r="Q9569">
        <v>3</v>
      </c>
      <c r="R9569" s="1" t="s">
        <v>18921</v>
      </c>
    </row>
    <row r="9570" spans="1:18">
      <c r="A9570" s="1" t="s">
        <v>10426</v>
      </c>
      <c r="B9570" s="1" t="s">
        <v>718</v>
      </c>
      <c r="C9570" s="1" t="s">
        <v>719</v>
      </c>
      <c r="D9570" s="1" t="s">
        <v>18</v>
      </c>
      <c r="E9570">
        <v>98683</v>
      </c>
      <c r="F9570">
        <v>2026</v>
      </c>
      <c r="G9570" s="1" t="s">
        <v>18931</v>
      </c>
      <c r="H9570" s="1" t="s">
        <v>455</v>
      </c>
      <c r="I9570" s="1" t="s">
        <v>20</v>
      </c>
      <c r="J9570" s="1" t="s">
        <v>21</v>
      </c>
      <c r="K9570">
        <v>35</v>
      </c>
      <c r="L9570">
        <v>17</v>
      </c>
      <c r="M9570">
        <v>284569687</v>
      </c>
      <c r="N9570" s="1" t="s">
        <v>1016</v>
      </c>
      <c r="O9570" s="1" t="s">
        <v>721</v>
      </c>
      <c r="P9570">
        <v>53011041310</v>
      </c>
      <c r="Q9570">
        <v>0</v>
      </c>
      <c r="R9570" s="1" t="s">
        <v>18919</v>
      </c>
    </row>
    <row r="9571" spans="1:18">
      <c r="A9571" s="1" t="s">
        <v>10427</v>
      </c>
      <c r="B9571" s="1" t="s">
        <v>78</v>
      </c>
      <c r="C9571" s="1" t="s">
        <v>114</v>
      </c>
      <c r="D9571" s="1" t="s">
        <v>18</v>
      </c>
      <c r="E9571">
        <v>98502</v>
      </c>
      <c r="F9571">
        <v>2022</v>
      </c>
      <c r="G9571" s="1" t="s">
        <v>18923</v>
      </c>
      <c r="H9571" s="1" t="s">
        <v>139</v>
      </c>
      <c r="I9571" s="1" t="s">
        <v>27</v>
      </c>
      <c r="J9571" s="1" t="s">
        <v>81</v>
      </c>
      <c r="K9571">
        <v>0</v>
      </c>
      <c r="L9571">
        <v>35</v>
      </c>
      <c r="M9571">
        <v>196082204</v>
      </c>
      <c r="N9571" s="1" t="s">
        <v>140</v>
      </c>
      <c r="O9571" s="1" t="s">
        <v>23</v>
      </c>
      <c r="P9571">
        <v>53067011902</v>
      </c>
      <c r="Q9571">
        <v>4</v>
      </c>
      <c r="R9571" s="1" t="s">
        <v>18921</v>
      </c>
    </row>
    <row r="9572" spans="1:18">
      <c r="A9572" s="1" t="s">
        <v>10428</v>
      </c>
      <c r="B9572" s="1" t="s">
        <v>875</v>
      </c>
      <c r="C9572" s="1" t="s">
        <v>1062</v>
      </c>
      <c r="D9572" s="1" t="s">
        <v>18</v>
      </c>
      <c r="E9572">
        <v>98626</v>
      </c>
      <c r="F9572">
        <v>2026</v>
      </c>
      <c r="G9572" s="1" t="s">
        <v>18934</v>
      </c>
      <c r="H9572" s="1" t="s">
        <v>2497</v>
      </c>
      <c r="I9572" s="1" t="s">
        <v>27</v>
      </c>
      <c r="J9572" s="1" t="s">
        <v>81</v>
      </c>
      <c r="K9572">
        <v>0</v>
      </c>
      <c r="L9572">
        <v>20</v>
      </c>
      <c r="M9572">
        <v>283693308</v>
      </c>
      <c r="N9572" s="1" t="s">
        <v>1063</v>
      </c>
      <c r="O9572" s="1" t="s">
        <v>878</v>
      </c>
      <c r="P9572">
        <v>53015001200</v>
      </c>
      <c r="Q9572">
        <v>0</v>
      </c>
      <c r="R9572" s="1" t="s">
        <v>18921</v>
      </c>
    </row>
    <row r="9573" spans="1:18">
      <c r="A9573" s="1" t="s">
        <v>10429</v>
      </c>
      <c r="B9573" s="1" t="s">
        <v>37</v>
      </c>
      <c r="C9573" s="1" t="s">
        <v>38</v>
      </c>
      <c r="D9573" s="1" t="s">
        <v>18</v>
      </c>
      <c r="E9573">
        <v>98310</v>
      </c>
      <c r="F9573">
        <v>2024</v>
      </c>
      <c r="G9573" s="1" t="s">
        <v>18952</v>
      </c>
      <c r="H9573" s="1" t="s">
        <v>1110</v>
      </c>
      <c r="I9573" s="1" t="s">
        <v>20</v>
      </c>
      <c r="J9573" s="1" t="s">
        <v>21</v>
      </c>
      <c r="K9573">
        <v>38</v>
      </c>
      <c r="L9573">
        <v>23</v>
      </c>
      <c r="M9573">
        <v>266825387</v>
      </c>
      <c r="N9573" s="1" t="s">
        <v>40</v>
      </c>
      <c r="O9573" s="1" t="s">
        <v>23</v>
      </c>
      <c r="P9573">
        <v>53035080400</v>
      </c>
      <c r="Q9573">
        <v>2</v>
      </c>
      <c r="R9573" s="1" t="s">
        <v>18919</v>
      </c>
    </row>
    <row r="9574" spans="1:18">
      <c r="A9574" s="1" t="s">
        <v>10430</v>
      </c>
      <c r="B9574" s="1" t="s">
        <v>718</v>
      </c>
      <c r="C9574" s="1" t="s">
        <v>719</v>
      </c>
      <c r="D9574" s="1" t="s">
        <v>18</v>
      </c>
      <c r="E9574">
        <v>98684</v>
      </c>
      <c r="F9574">
        <v>2019</v>
      </c>
      <c r="G9574" s="1" t="s">
        <v>18940</v>
      </c>
      <c r="H9574" s="1" t="s">
        <v>617</v>
      </c>
      <c r="I9574" s="1" t="s">
        <v>27</v>
      </c>
      <c r="J9574" s="1" t="s">
        <v>21</v>
      </c>
      <c r="K9574">
        <v>125</v>
      </c>
      <c r="L9574">
        <v>17</v>
      </c>
      <c r="M9574">
        <v>272390107</v>
      </c>
      <c r="N9574" s="1" t="s">
        <v>830</v>
      </c>
      <c r="O9574" s="1" t="s">
        <v>721</v>
      </c>
      <c r="P9574">
        <v>53011041337</v>
      </c>
      <c r="Q9574">
        <v>7</v>
      </c>
      <c r="R9574" s="1" t="s">
        <v>18921</v>
      </c>
    </row>
    <row r="9575" spans="1:18">
      <c r="A9575" s="1" t="s">
        <v>10431</v>
      </c>
      <c r="B9575" s="1" t="s">
        <v>78</v>
      </c>
      <c r="C9575" s="1" t="s">
        <v>114</v>
      </c>
      <c r="D9575" s="1" t="s">
        <v>18</v>
      </c>
      <c r="E9575">
        <v>98513</v>
      </c>
      <c r="F9575">
        <v>2025</v>
      </c>
      <c r="G9575" s="1" t="s">
        <v>18924</v>
      </c>
      <c r="H9575" s="1" t="s">
        <v>880</v>
      </c>
      <c r="I9575" s="1" t="s">
        <v>27</v>
      </c>
      <c r="J9575" s="1" t="s">
        <v>81</v>
      </c>
      <c r="K9575">
        <v>0</v>
      </c>
      <c r="L9575">
        <v>2</v>
      </c>
      <c r="M9575">
        <v>276306579</v>
      </c>
      <c r="N9575" s="1" t="s">
        <v>255</v>
      </c>
      <c r="O9575" s="1" t="s">
        <v>23</v>
      </c>
      <c r="P9575">
        <v>53067012320</v>
      </c>
      <c r="Q9575">
        <v>1</v>
      </c>
      <c r="R9575" s="1" t="s">
        <v>18921</v>
      </c>
    </row>
    <row r="9576" spans="1:18">
      <c r="A9576" s="1" t="s">
        <v>10432</v>
      </c>
      <c r="B9576" s="1" t="s">
        <v>31</v>
      </c>
      <c r="C9576" s="1" t="s">
        <v>725</v>
      </c>
      <c r="D9576" s="1" t="s">
        <v>18</v>
      </c>
      <c r="E9576">
        <v>98059</v>
      </c>
      <c r="F9576">
        <v>2023</v>
      </c>
      <c r="G9576" s="1" t="s">
        <v>18922</v>
      </c>
      <c r="H9576" s="1" t="s">
        <v>445</v>
      </c>
      <c r="I9576" s="1" t="s">
        <v>27</v>
      </c>
      <c r="J9576" s="1" t="s">
        <v>81</v>
      </c>
      <c r="K9576">
        <v>0</v>
      </c>
      <c r="L9576">
        <v>41</v>
      </c>
      <c r="M9576">
        <v>261421947</v>
      </c>
      <c r="N9576" s="1" t="s">
        <v>145</v>
      </c>
      <c r="O9576" s="1" t="s">
        <v>54</v>
      </c>
      <c r="P9576">
        <v>53033025005</v>
      </c>
      <c r="Q9576">
        <v>3</v>
      </c>
      <c r="R9576" s="1" t="s">
        <v>18921</v>
      </c>
    </row>
    <row r="9577" spans="1:18">
      <c r="A9577" s="1" t="s">
        <v>10433</v>
      </c>
      <c r="B9577" s="1" t="s">
        <v>31</v>
      </c>
      <c r="C9577" s="1" t="s">
        <v>32</v>
      </c>
      <c r="D9577" s="1" t="s">
        <v>18</v>
      </c>
      <c r="E9577">
        <v>98133</v>
      </c>
      <c r="F9577">
        <v>2026</v>
      </c>
      <c r="G9577" s="1" t="s">
        <v>18934</v>
      </c>
      <c r="H9577" s="1" t="s">
        <v>541</v>
      </c>
      <c r="I9577" s="1" t="s">
        <v>20</v>
      </c>
      <c r="J9577" s="1" t="s">
        <v>21</v>
      </c>
      <c r="K9577">
        <v>32</v>
      </c>
      <c r="L9577">
        <v>32</v>
      </c>
      <c r="M9577">
        <v>287337361</v>
      </c>
      <c r="N9577" s="1" t="s">
        <v>142</v>
      </c>
      <c r="O9577" s="1" t="s">
        <v>35</v>
      </c>
      <c r="P9577">
        <v>53033000403</v>
      </c>
      <c r="Q9577">
        <v>0</v>
      </c>
      <c r="R9577" s="1" t="s">
        <v>18919</v>
      </c>
    </row>
    <row r="9578" spans="1:18">
      <c r="A9578" s="1" t="s">
        <v>10434</v>
      </c>
      <c r="B9578" s="1" t="s">
        <v>31</v>
      </c>
      <c r="C9578" s="1" t="s">
        <v>62</v>
      </c>
      <c r="D9578" s="1" t="s">
        <v>18</v>
      </c>
      <c r="E9578">
        <v>98033</v>
      </c>
      <c r="F9578">
        <v>2019</v>
      </c>
      <c r="G9578" s="1" t="s">
        <v>18920</v>
      </c>
      <c r="H9578" s="1" t="s">
        <v>39</v>
      </c>
      <c r="I9578" s="1" t="s">
        <v>27</v>
      </c>
      <c r="J9578" s="1" t="s">
        <v>21</v>
      </c>
      <c r="K9578">
        <v>289</v>
      </c>
      <c r="L9578">
        <v>48</v>
      </c>
      <c r="M9578">
        <v>200812741</v>
      </c>
      <c r="N9578" s="1" t="s">
        <v>64</v>
      </c>
      <c r="O9578" s="1" t="s">
        <v>54</v>
      </c>
      <c r="P9578">
        <v>53033022702</v>
      </c>
      <c r="Q9578">
        <v>7</v>
      </c>
      <c r="R9578" s="1" t="s">
        <v>18921</v>
      </c>
    </row>
    <row r="9579" spans="1:18">
      <c r="A9579" s="1" t="s">
        <v>10435</v>
      </c>
      <c r="B9579" s="1" t="s">
        <v>31</v>
      </c>
      <c r="C9579" s="1" t="s">
        <v>831</v>
      </c>
      <c r="D9579" s="1" t="s">
        <v>18</v>
      </c>
      <c r="E9579">
        <v>98028</v>
      </c>
      <c r="F9579">
        <v>2021</v>
      </c>
      <c r="G9579" s="1" t="s">
        <v>18931</v>
      </c>
      <c r="H9579" s="1" t="s">
        <v>249</v>
      </c>
      <c r="I9579" s="1" t="s">
        <v>20</v>
      </c>
      <c r="J9579" s="1" t="s">
        <v>67</v>
      </c>
      <c r="K9579">
        <v>18</v>
      </c>
      <c r="L9579">
        <v>46</v>
      </c>
      <c r="M9579">
        <v>264406271</v>
      </c>
      <c r="N9579" s="1" t="s">
        <v>832</v>
      </c>
      <c r="O9579" s="1" t="s">
        <v>54</v>
      </c>
      <c r="P9579">
        <v>53033022102</v>
      </c>
      <c r="Q9579">
        <v>5</v>
      </c>
      <c r="R9579" s="1" t="s">
        <v>18919</v>
      </c>
    </row>
    <row r="9580" spans="1:18">
      <c r="A9580" s="1" t="s">
        <v>10436</v>
      </c>
      <c r="B9580" s="1" t="s">
        <v>31</v>
      </c>
      <c r="C9580" s="1" t="s">
        <v>87</v>
      </c>
      <c r="D9580" s="1" t="s">
        <v>18</v>
      </c>
      <c r="E9580">
        <v>98006</v>
      </c>
      <c r="F9580">
        <v>2024</v>
      </c>
      <c r="G9580" s="1" t="s">
        <v>18939</v>
      </c>
      <c r="H9580" s="1" t="s">
        <v>513</v>
      </c>
      <c r="I9580" s="1" t="s">
        <v>27</v>
      </c>
      <c r="J9580" s="1" t="s">
        <v>81</v>
      </c>
      <c r="K9580">
        <v>0</v>
      </c>
      <c r="L9580">
        <v>41</v>
      </c>
      <c r="M9580">
        <v>272227896</v>
      </c>
      <c r="N9580" s="1" t="s">
        <v>872</v>
      </c>
      <c r="O9580" s="1" t="s">
        <v>54</v>
      </c>
      <c r="P9580">
        <v>53033025001</v>
      </c>
      <c r="Q9580">
        <v>2</v>
      </c>
      <c r="R9580" s="1" t="s">
        <v>18921</v>
      </c>
    </row>
    <row r="9581" spans="1:18">
      <c r="A9581" s="1" t="s">
        <v>10437</v>
      </c>
      <c r="B9581" s="1" t="s">
        <v>37</v>
      </c>
      <c r="C9581" s="1" t="s">
        <v>84</v>
      </c>
      <c r="D9581" s="1" t="s">
        <v>18</v>
      </c>
      <c r="E9581">
        <v>98110</v>
      </c>
      <c r="F9581">
        <v>2024</v>
      </c>
      <c r="G9581" s="1" t="s">
        <v>18948</v>
      </c>
      <c r="H9581" s="1" t="s">
        <v>865</v>
      </c>
      <c r="I9581" s="1" t="s">
        <v>27</v>
      </c>
      <c r="J9581" s="1" t="s">
        <v>81</v>
      </c>
      <c r="K9581">
        <v>0</v>
      </c>
      <c r="L9581">
        <v>23</v>
      </c>
      <c r="M9581">
        <v>255478905</v>
      </c>
      <c r="N9581" s="1" t="s">
        <v>85</v>
      </c>
      <c r="O9581" s="1" t="s">
        <v>23</v>
      </c>
      <c r="P9581">
        <v>53035090800</v>
      </c>
      <c r="Q9581">
        <v>2</v>
      </c>
      <c r="R9581" s="1" t="s">
        <v>18921</v>
      </c>
    </row>
    <row r="9582" spans="1:18">
      <c r="A9582" s="1" t="s">
        <v>10438</v>
      </c>
      <c r="B9582" s="1" t="s">
        <v>31</v>
      </c>
      <c r="C9582" s="1" t="s">
        <v>104</v>
      </c>
      <c r="D9582" s="1" t="s">
        <v>18</v>
      </c>
      <c r="E9582">
        <v>98052</v>
      </c>
      <c r="F9582">
        <v>2021</v>
      </c>
      <c r="G9582" s="1" t="s">
        <v>18923</v>
      </c>
      <c r="H9582" s="1" t="s">
        <v>139</v>
      </c>
      <c r="I9582" s="1" t="s">
        <v>20</v>
      </c>
      <c r="J9582" s="1" t="s">
        <v>67</v>
      </c>
      <c r="K9582">
        <v>26</v>
      </c>
      <c r="L9582">
        <v>48</v>
      </c>
      <c r="M9582">
        <v>152534910</v>
      </c>
      <c r="N9582" s="1" t="s">
        <v>105</v>
      </c>
      <c r="O9582" s="1" t="s">
        <v>54</v>
      </c>
      <c r="P9582">
        <v>53033022605</v>
      </c>
      <c r="Q9582">
        <v>5</v>
      </c>
      <c r="R9582" s="1" t="s">
        <v>18919</v>
      </c>
    </row>
    <row r="9583" spans="1:18">
      <c r="A9583" s="1" t="s">
        <v>10439</v>
      </c>
      <c r="B9583" s="1" t="s">
        <v>31</v>
      </c>
      <c r="C9583" s="1" t="s">
        <v>988</v>
      </c>
      <c r="D9583" s="1" t="s">
        <v>18</v>
      </c>
      <c r="E9583">
        <v>98072</v>
      </c>
      <c r="F9583">
        <v>2021</v>
      </c>
      <c r="G9583" s="1" t="s">
        <v>18925</v>
      </c>
      <c r="H9583" s="1" t="s">
        <v>76</v>
      </c>
      <c r="I9583" s="1" t="s">
        <v>27</v>
      </c>
      <c r="J9583" s="1" t="s">
        <v>81</v>
      </c>
      <c r="K9583">
        <v>0</v>
      </c>
      <c r="L9583">
        <v>45</v>
      </c>
      <c r="M9583">
        <v>166274461</v>
      </c>
      <c r="N9583" s="1" t="s">
        <v>989</v>
      </c>
      <c r="O9583" s="1" t="s">
        <v>54</v>
      </c>
      <c r="P9583">
        <v>53033032319</v>
      </c>
      <c r="Q9583">
        <v>5</v>
      </c>
      <c r="R9583" s="1" t="s">
        <v>18921</v>
      </c>
    </row>
    <row r="9584" spans="1:18">
      <c r="A9584" s="1" t="s">
        <v>10440</v>
      </c>
      <c r="B9584" s="1" t="s">
        <v>31</v>
      </c>
      <c r="C9584" s="1" t="s">
        <v>120</v>
      </c>
      <c r="D9584" s="1" t="s">
        <v>18</v>
      </c>
      <c r="E9584">
        <v>98031</v>
      </c>
      <c r="F9584">
        <v>2025</v>
      </c>
      <c r="G9584" s="1" t="s">
        <v>1000</v>
      </c>
      <c r="H9584" s="1" t="s">
        <v>3239</v>
      </c>
      <c r="I9584" s="1" t="s">
        <v>20</v>
      </c>
      <c r="J9584" s="1" t="s">
        <v>67</v>
      </c>
      <c r="K9584">
        <v>27</v>
      </c>
      <c r="L9584">
        <v>47</v>
      </c>
      <c r="M9584">
        <v>282590017</v>
      </c>
      <c r="N9584" s="1" t="s">
        <v>273</v>
      </c>
      <c r="O9584" s="1" t="s">
        <v>54</v>
      </c>
      <c r="P9584">
        <v>53033029405</v>
      </c>
      <c r="Q9584">
        <v>1</v>
      </c>
      <c r="R9584" s="1" t="s">
        <v>18919</v>
      </c>
    </row>
    <row r="9585" spans="1:18">
      <c r="A9585" s="1" t="s">
        <v>10441</v>
      </c>
      <c r="B9585" s="1" t="s">
        <v>31</v>
      </c>
      <c r="C9585" s="1" t="s">
        <v>32</v>
      </c>
      <c r="D9585" s="1" t="s">
        <v>18</v>
      </c>
      <c r="E9585">
        <v>98107</v>
      </c>
      <c r="F9585">
        <v>2021</v>
      </c>
      <c r="G9585" s="1" t="s">
        <v>18936</v>
      </c>
      <c r="H9585" s="1" t="s">
        <v>282</v>
      </c>
      <c r="I9585" s="1" t="s">
        <v>27</v>
      </c>
      <c r="J9585" s="1" t="s">
        <v>21</v>
      </c>
      <c r="K9585">
        <v>203</v>
      </c>
      <c r="L9585">
        <v>43</v>
      </c>
      <c r="M9585">
        <v>289739103</v>
      </c>
      <c r="N9585" s="1" t="s">
        <v>821</v>
      </c>
      <c r="O9585" s="1" t="s">
        <v>35</v>
      </c>
      <c r="P9585">
        <v>53033003400</v>
      </c>
      <c r="Q9585">
        <v>5</v>
      </c>
      <c r="R9585" s="1" t="s">
        <v>18921</v>
      </c>
    </row>
    <row r="9586" spans="1:18">
      <c r="A9586" s="1" t="s">
        <v>10442</v>
      </c>
      <c r="B9586" s="1" t="s">
        <v>31</v>
      </c>
      <c r="C9586" s="1" t="s">
        <v>288</v>
      </c>
      <c r="D9586" s="1" t="s">
        <v>18</v>
      </c>
      <c r="E9586">
        <v>98027</v>
      </c>
      <c r="F9586">
        <v>2019</v>
      </c>
      <c r="G9586" s="1" t="s">
        <v>18920</v>
      </c>
      <c r="H9586" s="1" t="s">
        <v>52</v>
      </c>
      <c r="I9586" s="1" t="s">
        <v>27</v>
      </c>
      <c r="J9586" s="1" t="s">
        <v>21</v>
      </c>
      <c r="K9586">
        <v>270</v>
      </c>
      <c r="L9586">
        <v>41</v>
      </c>
      <c r="M9586">
        <v>281843845</v>
      </c>
      <c r="N9586" s="1" t="s">
        <v>687</v>
      </c>
      <c r="O9586" s="1" t="s">
        <v>54</v>
      </c>
      <c r="P9586">
        <v>53033023404</v>
      </c>
      <c r="Q9586">
        <v>7</v>
      </c>
      <c r="R9586" s="1" t="s">
        <v>18921</v>
      </c>
    </row>
    <row r="9587" spans="1:18">
      <c r="A9587" s="1" t="s">
        <v>10443</v>
      </c>
      <c r="B9587" s="1" t="s">
        <v>31</v>
      </c>
      <c r="C9587" s="1" t="s">
        <v>32</v>
      </c>
      <c r="D9587" s="1" t="s">
        <v>18</v>
      </c>
      <c r="E9587">
        <v>98125</v>
      </c>
      <c r="F9587">
        <v>2020</v>
      </c>
      <c r="G9587" s="1" t="s">
        <v>18924</v>
      </c>
      <c r="H9587" s="1" t="s">
        <v>72</v>
      </c>
      <c r="I9587" s="1" t="s">
        <v>27</v>
      </c>
      <c r="J9587" s="1" t="s">
        <v>21</v>
      </c>
      <c r="K9587">
        <v>259</v>
      </c>
      <c r="L9587">
        <v>46</v>
      </c>
      <c r="M9587">
        <v>255164871</v>
      </c>
      <c r="N9587" s="1" t="s">
        <v>769</v>
      </c>
      <c r="O9587" s="1" t="s">
        <v>35</v>
      </c>
      <c r="P9587">
        <v>53033000300</v>
      </c>
      <c r="Q9587">
        <v>6</v>
      </c>
      <c r="R9587" s="1" t="s">
        <v>18921</v>
      </c>
    </row>
    <row r="9588" spans="1:18">
      <c r="A9588" s="1" t="s">
        <v>10444</v>
      </c>
      <c r="B9588" s="1" t="s">
        <v>875</v>
      </c>
      <c r="C9588" s="1" t="s">
        <v>933</v>
      </c>
      <c r="D9588" s="1" t="s">
        <v>18</v>
      </c>
      <c r="E9588">
        <v>98632</v>
      </c>
      <c r="F9588">
        <v>2019</v>
      </c>
      <c r="G9588" s="1" t="s">
        <v>18920</v>
      </c>
      <c r="H9588" s="1" t="s">
        <v>39</v>
      </c>
      <c r="I9588" s="1" t="s">
        <v>27</v>
      </c>
      <c r="J9588" s="1" t="s">
        <v>21</v>
      </c>
      <c r="K9588">
        <v>289</v>
      </c>
      <c r="L9588">
        <v>19</v>
      </c>
      <c r="M9588">
        <v>2429087</v>
      </c>
      <c r="N9588" s="1" t="s">
        <v>934</v>
      </c>
      <c r="O9588" s="1" t="s">
        <v>878</v>
      </c>
      <c r="P9588">
        <v>53015000902</v>
      </c>
      <c r="Q9588">
        <v>7</v>
      </c>
      <c r="R9588" s="1" t="s">
        <v>18921</v>
      </c>
    </row>
    <row r="9589" spans="1:18">
      <c r="A9589" s="1" t="s">
        <v>10445</v>
      </c>
      <c r="B9589" s="1" t="s">
        <v>31</v>
      </c>
      <c r="C9589" s="1" t="s">
        <v>32</v>
      </c>
      <c r="D9589" s="1" t="s">
        <v>18</v>
      </c>
      <c r="E9589">
        <v>98133</v>
      </c>
      <c r="F9589">
        <v>2025</v>
      </c>
      <c r="G9589" s="1" t="s">
        <v>18930</v>
      </c>
      <c r="H9589" s="1" t="s">
        <v>777</v>
      </c>
      <c r="I9589" s="1" t="s">
        <v>20</v>
      </c>
      <c r="J9589" s="1" t="s">
        <v>21</v>
      </c>
      <c r="K9589">
        <v>42</v>
      </c>
      <c r="L9589">
        <v>46</v>
      </c>
      <c r="M9589">
        <v>282704628</v>
      </c>
      <c r="N9589" s="1" t="s">
        <v>142</v>
      </c>
      <c r="O9589" s="1" t="s">
        <v>35</v>
      </c>
      <c r="P9589">
        <v>53033000300</v>
      </c>
      <c r="Q9589">
        <v>1</v>
      </c>
      <c r="R9589" s="1" t="s">
        <v>18919</v>
      </c>
    </row>
    <row r="9590" spans="1:18">
      <c r="A9590" s="1" t="s">
        <v>10446</v>
      </c>
      <c r="B9590" s="1" t="s">
        <v>31</v>
      </c>
      <c r="C9590" s="1" t="s">
        <v>1546</v>
      </c>
      <c r="D9590" s="1" t="s">
        <v>18</v>
      </c>
      <c r="E9590">
        <v>98198</v>
      </c>
      <c r="F9590">
        <v>2022</v>
      </c>
      <c r="G9590" s="1" t="s">
        <v>18931</v>
      </c>
      <c r="H9590" s="1" t="s">
        <v>364</v>
      </c>
      <c r="I9590" s="1" t="s">
        <v>27</v>
      </c>
      <c r="J9590" s="1" t="s">
        <v>81</v>
      </c>
      <c r="K9590">
        <v>0</v>
      </c>
      <c r="L9590">
        <v>33</v>
      </c>
      <c r="M9590">
        <v>187597791</v>
      </c>
      <c r="N9590" s="1" t="s">
        <v>1547</v>
      </c>
      <c r="O9590" s="1" t="s">
        <v>54</v>
      </c>
      <c r="P9590">
        <v>53033028700</v>
      </c>
      <c r="Q9590">
        <v>4</v>
      </c>
      <c r="R9590" s="1" t="s">
        <v>18921</v>
      </c>
    </row>
    <row r="9591" spans="1:18">
      <c r="A9591" s="1" t="s">
        <v>10447</v>
      </c>
      <c r="B9591" s="1" t="s">
        <v>31</v>
      </c>
      <c r="C9591" s="1" t="s">
        <v>62</v>
      </c>
      <c r="D9591" s="1" t="s">
        <v>18</v>
      </c>
      <c r="E9591">
        <v>98034</v>
      </c>
      <c r="F9591">
        <v>2017</v>
      </c>
      <c r="G9591" s="1" t="s">
        <v>18920</v>
      </c>
      <c r="H9591" s="1" t="s">
        <v>26</v>
      </c>
      <c r="I9591" s="1" t="s">
        <v>27</v>
      </c>
      <c r="J9591" s="1" t="s">
        <v>21</v>
      </c>
      <c r="K9591">
        <v>220</v>
      </c>
      <c r="L9591">
        <v>45</v>
      </c>
      <c r="M9591">
        <v>113142207</v>
      </c>
      <c r="N9591" s="1" t="s">
        <v>734</v>
      </c>
      <c r="O9591" s="1" t="s">
        <v>54</v>
      </c>
      <c r="P9591">
        <v>53033021905</v>
      </c>
      <c r="Q9591">
        <v>9</v>
      </c>
      <c r="R9591" s="1" t="s">
        <v>18921</v>
      </c>
    </row>
    <row r="9592" spans="1:18">
      <c r="A9592" s="1" t="s">
        <v>10448</v>
      </c>
      <c r="B9592" s="1" t="s">
        <v>31</v>
      </c>
      <c r="C9592" s="1" t="s">
        <v>104</v>
      </c>
      <c r="D9592" s="1" t="s">
        <v>18</v>
      </c>
      <c r="E9592">
        <v>98052</v>
      </c>
      <c r="F9592">
        <v>2026</v>
      </c>
      <c r="G9592" s="1" t="s">
        <v>18920</v>
      </c>
      <c r="H9592" s="1" t="s">
        <v>26</v>
      </c>
      <c r="I9592" s="1" t="s">
        <v>27</v>
      </c>
      <c r="J9592" s="1" t="s">
        <v>81</v>
      </c>
      <c r="K9592">
        <v>0</v>
      </c>
      <c r="L9592">
        <v>48</v>
      </c>
      <c r="M9592">
        <v>290311871</v>
      </c>
      <c r="N9592" s="1" t="s">
        <v>105</v>
      </c>
      <c r="O9592" s="1" t="s">
        <v>54</v>
      </c>
      <c r="P9592">
        <v>53033022802</v>
      </c>
      <c r="Q9592">
        <v>0</v>
      </c>
      <c r="R9592" s="1" t="s">
        <v>18921</v>
      </c>
    </row>
    <row r="9593" spans="1:18">
      <c r="A9593" s="1" t="s">
        <v>10449</v>
      </c>
      <c r="B9593" s="1" t="s">
        <v>31</v>
      </c>
      <c r="C9593" s="1" t="s">
        <v>87</v>
      </c>
      <c r="D9593" s="1" t="s">
        <v>18</v>
      </c>
      <c r="E9593">
        <v>98008</v>
      </c>
      <c r="F9593">
        <v>2024</v>
      </c>
      <c r="G9593" s="1" t="s">
        <v>18929</v>
      </c>
      <c r="H9593" s="1" t="s">
        <v>136</v>
      </c>
      <c r="I9593" s="1" t="s">
        <v>20</v>
      </c>
      <c r="J9593" s="1" t="s">
        <v>67</v>
      </c>
      <c r="K9593">
        <v>21</v>
      </c>
      <c r="L9593">
        <v>48</v>
      </c>
      <c r="M9593">
        <v>254123495</v>
      </c>
      <c r="N9593" s="1" t="s">
        <v>783</v>
      </c>
      <c r="O9593" s="1" t="s">
        <v>54</v>
      </c>
      <c r="P9593">
        <v>53033023000</v>
      </c>
      <c r="Q9593">
        <v>2</v>
      </c>
      <c r="R9593" s="1" t="s">
        <v>18919</v>
      </c>
    </row>
    <row r="9594" spans="1:18">
      <c r="A9594" s="1" t="s">
        <v>10450</v>
      </c>
      <c r="B9594" s="1" t="s">
        <v>31</v>
      </c>
      <c r="C9594" s="1" t="s">
        <v>32</v>
      </c>
      <c r="D9594" s="1" t="s">
        <v>18</v>
      </c>
      <c r="E9594">
        <v>98125</v>
      </c>
      <c r="F9594">
        <v>2024</v>
      </c>
      <c r="G9594" s="1" t="s">
        <v>18927</v>
      </c>
      <c r="H9594" s="1" t="s">
        <v>607</v>
      </c>
      <c r="I9594" s="1" t="s">
        <v>20</v>
      </c>
      <c r="J9594" s="1" t="s">
        <v>21</v>
      </c>
      <c r="K9594">
        <v>37</v>
      </c>
      <c r="L9594">
        <v>46</v>
      </c>
      <c r="M9594">
        <v>287648105</v>
      </c>
      <c r="N9594" s="1" t="s">
        <v>769</v>
      </c>
      <c r="O9594" s="1" t="s">
        <v>35</v>
      </c>
      <c r="P9594">
        <v>53033000602</v>
      </c>
      <c r="Q9594">
        <v>2</v>
      </c>
      <c r="R9594" s="1" t="s">
        <v>18919</v>
      </c>
    </row>
    <row r="9595" spans="1:18">
      <c r="A9595" s="1" t="s">
        <v>10451</v>
      </c>
      <c r="B9595" s="1" t="s">
        <v>875</v>
      </c>
      <c r="C9595" s="1" t="s">
        <v>933</v>
      </c>
      <c r="D9595" s="1" t="s">
        <v>18</v>
      </c>
      <c r="E9595">
        <v>98632</v>
      </c>
      <c r="F9595">
        <v>2023</v>
      </c>
      <c r="G9595" s="1" t="s">
        <v>18934</v>
      </c>
      <c r="H9595" s="1" t="s">
        <v>234</v>
      </c>
      <c r="I9595" s="1" t="s">
        <v>27</v>
      </c>
      <c r="J9595" s="1" t="s">
        <v>81</v>
      </c>
      <c r="K9595">
        <v>0</v>
      </c>
      <c r="L9595">
        <v>19</v>
      </c>
      <c r="M9595">
        <v>288380018</v>
      </c>
      <c r="N9595" s="1" t="s">
        <v>934</v>
      </c>
      <c r="O9595" s="1" t="s">
        <v>878</v>
      </c>
      <c r="P9595">
        <v>53015000502</v>
      </c>
      <c r="Q9595">
        <v>3</v>
      </c>
      <c r="R9595" s="1" t="s">
        <v>18921</v>
      </c>
    </row>
    <row r="9596" spans="1:18">
      <c r="A9596" s="1" t="s">
        <v>10452</v>
      </c>
      <c r="B9596" s="1" t="s">
        <v>31</v>
      </c>
      <c r="C9596" s="1" t="s">
        <v>120</v>
      </c>
      <c r="D9596" s="1" t="s">
        <v>18</v>
      </c>
      <c r="E9596">
        <v>98042</v>
      </c>
      <c r="F9596">
        <v>2024</v>
      </c>
      <c r="G9596" s="1" t="s">
        <v>18945</v>
      </c>
      <c r="H9596" s="1" t="s">
        <v>1655</v>
      </c>
      <c r="I9596" s="1" t="s">
        <v>27</v>
      </c>
      <c r="J9596" s="1" t="s">
        <v>81</v>
      </c>
      <c r="K9596">
        <v>0</v>
      </c>
      <c r="L9596">
        <v>47</v>
      </c>
      <c r="M9596">
        <v>272901940</v>
      </c>
      <c r="N9596" s="1" t="s">
        <v>121</v>
      </c>
      <c r="O9596" s="1" t="s">
        <v>54</v>
      </c>
      <c r="P9596">
        <v>53033031704</v>
      </c>
      <c r="Q9596">
        <v>2</v>
      </c>
      <c r="R9596" s="1" t="s">
        <v>18921</v>
      </c>
    </row>
    <row r="9597" spans="1:18">
      <c r="A9597" s="1" t="s">
        <v>10453</v>
      </c>
      <c r="B9597" s="1" t="s">
        <v>31</v>
      </c>
      <c r="C9597" s="1" t="s">
        <v>32</v>
      </c>
      <c r="D9597" s="1" t="s">
        <v>18</v>
      </c>
      <c r="E9597">
        <v>98107</v>
      </c>
      <c r="F9597">
        <v>2022</v>
      </c>
      <c r="G9597" s="1" t="s">
        <v>18934</v>
      </c>
      <c r="H9597" s="1" t="s">
        <v>737</v>
      </c>
      <c r="I9597" s="1" t="s">
        <v>27</v>
      </c>
      <c r="J9597" s="1" t="s">
        <v>81</v>
      </c>
      <c r="K9597">
        <v>0</v>
      </c>
      <c r="L9597">
        <v>36</v>
      </c>
      <c r="M9597">
        <v>208672411</v>
      </c>
      <c r="N9597" s="1" t="s">
        <v>821</v>
      </c>
      <c r="O9597" s="1" t="s">
        <v>35</v>
      </c>
      <c r="P9597">
        <v>53033004701</v>
      </c>
      <c r="Q9597">
        <v>4</v>
      </c>
      <c r="R9597" s="1" t="s">
        <v>18921</v>
      </c>
    </row>
    <row r="9598" spans="1:18">
      <c r="A9598" s="1" t="s">
        <v>10454</v>
      </c>
      <c r="B9598" s="1" t="s">
        <v>31</v>
      </c>
      <c r="C9598" s="1" t="s">
        <v>32</v>
      </c>
      <c r="D9598" s="1" t="s">
        <v>18</v>
      </c>
      <c r="E9598">
        <v>98125</v>
      </c>
      <c r="F9598">
        <v>2021</v>
      </c>
      <c r="G9598" s="1" t="s">
        <v>18925</v>
      </c>
      <c r="H9598" s="1" t="s">
        <v>76</v>
      </c>
      <c r="I9598" s="1" t="s">
        <v>27</v>
      </c>
      <c r="J9598" s="1" t="s">
        <v>81</v>
      </c>
      <c r="K9598">
        <v>0</v>
      </c>
      <c r="L9598">
        <v>46</v>
      </c>
      <c r="M9598">
        <v>240529719</v>
      </c>
      <c r="N9598" s="1" t="s">
        <v>769</v>
      </c>
      <c r="O9598" s="1" t="s">
        <v>35</v>
      </c>
      <c r="P9598">
        <v>53033000101</v>
      </c>
      <c r="Q9598">
        <v>5</v>
      </c>
      <c r="R9598" s="1" t="s">
        <v>18921</v>
      </c>
    </row>
    <row r="9599" spans="1:18">
      <c r="A9599" s="1" t="s">
        <v>10455</v>
      </c>
      <c r="B9599" s="1" t="s">
        <v>37</v>
      </c>
      <c r="C9599" s="1" t="s">
        <v>229</v>
      </c>
      <c r="D9599" s="1" t="s">
        <v>18</v>
      </c>
      <c r="E9599">
        <v>98380</v>
      </c>
      <c r="F9599">
        <v>2022</v>
      </c>
      <c r="G9599" s="1" t="s">
        <v>18920</v>
      </c>
      <c r="H9599" s="1" t="s">
        <v>52</v>
      </c>
      <c r="I9599" s="1" t="s">
        <v>27</v>
      </c>
      <c r="J9599" s="1" t="s">
        <v>81</v>
      </c>
      <c r="K9599">
        <v>0</v>
      </c>
      <c r="L9599">
        <v>35</v>
      </c>
      <c r="M9599">
        <v>207758645</v>
      </c>
      <c r="N9599" s="1" t="s">
        <v>230</v>
      </c>
      <c r="O9599" s="1" t="s">
        <v>23</v>
      </c>
      <c r="P9599">
        <v>53035091301</v>
      </c>
      <c r="Q9599">
        <v>4</v>
      </c>
      <c r="R9599" s="1" t="s">
        <v>18921</v>
      </c>
    </row>
    <row r="9600" spans="1:18">
      <c r="A9600" s="1" t="s">
        <v>10456</v>
      </c>
      <c r="B9600" s="1" t="s">
        <v>31</v>
      </c>
      <c r="C9600" s="1" t="s">
        <v>32</v>
      </c>
      <c r="D9600" s="1" t="s">
        <v>18</v>
      </c>
      <c r="E9600">
        <v>98117</v>
      </c>
      <c r="F9600">
        <v>2025</v>
      </c>
      <c r="G9600" s="1" t="s">
        <v>18934</v>
      </c>
      <c r="H9600" s="1" t="s">
        <v>737</v>
      </c>
      <c r="I9600" s="1" t="s">
        <v>27</v>
      </c>
      <c r="J9600" s="1" t="s">
        <v>81</v>
      </c>
      <c r="K9600">
        <v>0</v>
      </c>
      <c r="L9600">
        <v>36</v>
      </c>
      <c r="M9600">
        <v>285310700</v>
      </c>
      <c r="N9600" s="1" t="s">
        <v>252</v>
      </c>
      <c r="O9600" s="1" t="s">
        <v>35</v>
      </c>
      <c r="P9600">
        <v>53033003000</v>
      </c>
      <c r="Q9600">
        <v>1</v>
      </c>
      <c r="R9600" s="1" t="s">
        <v>18921</v>
      </c>
    </row>
    <row r="9601" spans="1:18">
      <c r="A9601" s="1" t="s">
        <v>10457</v>
      </c>
      <c r="B9601" s="1" t="s">
        <v>31</v>
      </c>
      <c r="C9601" s="1" t="s">
        <v>100</v>
      </c>
      <c r="D9601" s="1" t="s">
        <v>18</v>
      </c>
      <c r="E9601">
        <v>98133</v>
      </c>
      <c r="F9601">
        <v>2021</v>
      </c>
      <c r="G9601" s="1" t="s">
        <v>18925</v>
      </c>
      <c r="H9601" s="1" t="s">
        <v>76</v>
      </c>
      <c r="I9601" s="1" t="s">
        <v>27</v>
      </c>
      <c r="J9601" s="1" t="s">
        <v>81</v>
      </c>
      <c r="K9601">
        <v>0</v>
      </c>
      <c r="L9601">
        <v>32</v>
      </c>
      <c r="M9601">
        <v>257467192</v>
      </c>
      <c r="N9601" s="1" t="s">
        <v>142</v>
      </c>
      <c r="O9601" s="1" t="s">
        <v>35</v>
      </c>
      <c r="P9601">
        <v>53033020900</v>
      </c>
      <c r="Q9601">
        <v>5</v>
      </c>
      <c r="R9601" s="1" t="s">
        <v>18921</v>
      </c>
    </row>
    <row r="9602" spans="1:18">
      <c r="A9602" s="1" t="s">
        <v>10458</v>
      </c>
      <c r="B9602" s="1" t="s">
        <v>955</v>
      </c>
      <c r="C9602" s="1" t="s">
        <v>956</v>
      </c>
      <c r="D9602" s="1" t="s">
        <v>18</v>
      </c>
      <c r="E9602">
        <v>98405</v>
      </c>
      <c r="F9602">
        <v>2023</v>
      </c>
      <c r="G9602" s="1" t="s">
        <v>18923</v>
      </c>
      <c r="H9602" s="1" t="s">
        <v>139</v>
      </c>
      <c r="I9602" s="1" t="s">
        <v>20</v>
      </c>
      <c r="J9602" s="1" t="s">
        <v>21</v>
      </c>
      <c r="K9602">
        <v>33</v>
      </c>
      <c r="L9602">
        <v>27</v>
      </c>
      <c r="M9602">
        <v>228485379</v>
      </c>
      <c r="N9602" s="1" t="s">
        <v>1411</v>
      </c>
      <c r="O9602" s="1" t="s">
        <v>958</v>
      </c>
      <c r="P9602">
        <v>53053061100</v>
      </c>
      <c r="Q9602">
        <v>3</v>
      </c>
      <c r="R9602" s="1" t="s">
        <v>18919</v>
      </c>
    </row>
    <row r="9603" spans="1:18">
      <c r="A9603" s="1" t="s">
        <v>10459</v>
      </c>
      <c r="B9603" s="1" t="s">
        <v>31</v>
      </c>
      <c r="C9603" s="1" t="s">
        <v>111</v>
      </c>
      <c r="D9603" s="1" t="s">
        <v>18</v>
      </c>
      <c r="E9603">
        <v>98011</v>
      </c>
      <c r="F9603">
        <v>2018</v>
      </c>
      <c r="G9603" s="1" t="s">
        <v>18938</v>
      </c>
      <c r="H9603" s="1" t="s">
        <v>484</v>
      </c>
      <c r="I9603" s="1" t="s">
        <v>20</v>
      </c>
      <c r="J9603" s="1" t="s">
        <v>21</v>
      </c>
      <c r="K9603">
        <v>33</v>
      </c>
      <c r="L9603">
        <v>1</v>
      </c>
      <c r="M9603">
        <v>477743052</v>
      </c>
      <c r="N9603" s="1" t="s">
        <v>112</v>
      </c>
      <c r="O9603" s="1" t="s">
        <v>54</v>
      </c>
      <c r="P9603">
        <v>53033022102</v>
      </c>
      <c r="Q9603">
        <v>8</v>
      </c>
      <c r="R9603" s="1" t="s">
        <v>18919</v>
      </c>
    </row>
    <row r="9604" spans="1:18">
      <c r="A9604" s="1" t="s">
        <v>10460</v>
      </c>
      <c r="B9604" s="1" t="s">
        <v>31</v>
      </c>
      <c r="C9604" s="1" t="s">
        <v>62</v>
      </c>
      <c r="D9604" s="1" t="s">
        <v>18</v>
      </c>
      <c r="E9604">
        <v>98033</v>
      </c>
      <c r="F9604">
        <v>2024</v>
      </c>
      <c r="G9604" s="1" t="s">
        <v>18945</v>
      </c>
      <c r="H9604" s="1" t="s">
        <v>817</v>
      </c>
      <c r="I9604" s="1" t="s">
        <v>20</v>
      </c>
      <c r="J9604" s="1" t="s">
        <v>21</v>
      </c>
      <c r="K9604">
        <v>48</v>
      </c>
      <c r="L9604">
        <v>48</v>
      </c>
      <c r="M9604">
        <v>272163272</v>
      </c>
      <c r="N9604" s="1" t="s">
        <v>64</v>
      </c>
      <c r="O9604" s="1" t="s">
        <v>54</v>
      </c>
      <c r="P9604">
        <v>53033022603</v>
      </c>
      <c r="Q9604">
        <v>2</v>
      </c>
      <c r="R9604" s="1" t="s">
        <v>18919</v>
      </c>
    </row>
    <row r="9605" spans="1:18">
      <c r="A9605" s="1" t="s">
        <v>10461</v>
      </c>
      <c r="B9605" s="1" t="s">
        <v>31</v>
      </c>
      <c r="C9605" s="1" t="s">
        <v>144</v>
      </c>
      <c r="D9605" s="1" t="s">
        <v>18</v>
      </c>
      <c r="E9605">
        <v>98055</v>
      </c>
      <c r="F9605">
        <v>2023</v>
      </c>
      <c r="G9605" s="1" t="s">
        <v>18923</v>
      </c>
      <c r="H9605" s="1" t="s">
        <v>139</v>
      </c>
      <c r="I9605" s="1" t="s">
        <v>27</v>
      </c>
      <c r="J9605" s="1" t="s">
        <v>81</v>
      </c>
      <c r="K9605">
        <v>0</v>
      </c>
      <c r="L9605">
        <v>11</v>
      </c>
      <c r="M9605">
        <v>251566941</v>
      </c>
      <c r="N9605" s="1" t="s">
        <v>784</v>
      </c>
      <c r="O9605" s="1" t="s">
        <v>54</v>
      </c>
      <c r="P9605">
        <v>53033025805</v>
      </c>
      <c r="Q9605">
        <v>3</v>
      </c>
      <c r="R9605" s="1" t="s">
        <v>18921</v>
      </c>
    </row>
    <row r="9606" spans="1:18">
      <c r="A9606" s="1" t="s">
        <v>10462</v>
      </c>
      <c r="B9606" s="1" t="s">
        <v>31</v>
      </c>
      <c r="C9606" s="1" t="s">
        <v>259</v>
      </c>
      <c r="D9606" s="1" t="s">
        <v>18</v>
      </c>
      <c r="E9606">
        <v>98074</v>
      </c>
      <c r="F9606">
        <v>2023</v>
      </c>
      <c r="G9606" s="1" t="s">
        <v>17901</v>
      </c>
      <c r="H9606" s="1" t="s">
        <v>161</v>
      </c>
      <c r="I9606" s="1" t="s">
        <v>27</v>
      </c>
      <c r="J9606" s="1" t="s">
        <v>81</v>
      </c>
      <c r="K9606">
        <v>0</v>
      </c>
      <c r="L9606">
        <v>45</v>
      </c>
      <c r="M9606">
        <v>254819512</v>
      </c>
      <c r="N9606" s="1" t="s">
        <v>786</v>
      </c>
      <c r="O9606" s="1" t="s">
        <v>54</v>
      </c>
      <c r="P9606">
        <v>53033032317</v>
      </c>
      <c r="Q9606">
        <v>3</v>
      </c>
      <c r="R9606" s="1" t="s">
        <v>18921</v>
      </c>
    </row>
    <row r="9607" spans="1:18">
      <c r="A9607" s="1" t="s">
        <v>10463</v>
      </c>
      <c r="B9607" s="1" t="s">
        <v>25</v>
      </c>
      <c r="C9607" s="1" t="s">
        <v>25</v>
      </c>
      <c r="D9607" s="1" t="s">
        <v>18</v>
      </c>
      <c r="E9607">
        <v>98902</v>
      </c>
      <c r="F9607">
        <v>2013</v>
      </c>
      <c r="G9607" s="1" t="s">
        <v>17901</v>
      </c>
      <c r="H9607" s="1" t="s">
        <v>347</v>
      </c>
      <c r="I9607" s="1" t="s">
        <v>27</v>
      </c>
      <c r="J9607" s="1" t="s">
        <v>21</v>
      </c>
      <c r="K9607">
        <v>76</v>
      </c>
      <c r="L9607">
        <v>15</v>
      </c>
      <c r="M9607">
        <v>221233442</v>
      </c>
      <c r="N9607" s="1" t="s">
        <v>44</v>
      </c>
      <c r="O9607" s="1" t="s">
        <v>29</v>
      </c>
      <c r="P9607">
        <v>53077001100</v>
      </c>
      <c r="Q9607">
        <v>13</v>
      </c>
      <c r="R9607" s="1" t="s">
        <v>18921</v>
      </c>
    </row>
    <row r="9608" spans="1:18">
      <c r="A9608" s="1" t="s">
        <v>10464</v>
      </c>
      <c r="B9608" s="1" t="s">
        <v>31</v>
      </c>
      <c r="C9608" s="1" t="s">
        <v>32</v>
      </c>
      <c r="D9608" s="1" t="s">
        <v>18</v>
      </c>
      <c r="E9608">
        <v>98104</v>
      </c>
      <c r="F9608">
        <v>2021</v>
      </c>
      <c r="G9608" s="1" t="s">
        <v>17901</v>
      </c>
      <c r="H9608" s="1" t="s">
        <v>161</v>
      </c>
      <c r="I9608" s="1" t="s">
        <v>27</v>
      </c>
      <c r="J9608" s="1" t="s">
        <v>81</v>
      </c>
      <c r="K9608">
        <v>0</v>
      </c>
      <c r="L9608">
        <v>43</v>
      </c>
      <c r="M9608">
        <v>180121476</v>
      </c>
      <c r="N9608" s="1" t="s">
        <v>1395</v>
      </c>
      <c r="O9608" s="1" t="s">
        <v>35</v>
      </c>
      <c r="P9608">
        <v>53033008401</v>
      </c>
      <c r="Q9608">
        <v>5</v>
      </c>
      <c r="R9608" s="1" t="s">
        <v>18921</v>
      </c>
    </row>
    <row r="9609" spans="1:18">
      <c r="A9609" s="1" t="s">
        <v>10465</v>
      </c>
      <c r="B9609" s="1" t="s">
        <v>78</v>
      </c>
      <c r="C9609" s="1" t="s">
        <v>114</v>
      </c>
      <c r="D9609" s="1" t="s">
        <v>18</v>
      </c>
      <c r="E9609">
        <v>98502</v>
      </c>
      <c r="F9609">
        <v>2026</v>
      </c>
      <c r="G9609" s="1" t="s">
        <v>18923</v>
      </c>
      <c r="H9609" s="1" t="s">
        <v>139</v>
      </c>
      <c r="I9609" s="1" t="s">
        <v>27</v>
      </c>
      <c r="J9609" s="1" t="s">
        <v>81</v>
      </c>
      <c r="K9609">
        <v>0</v>
      </c>
      <c r="L9609">
        <v>22</v>
      </c>
      <c r="M9609">
        <v>291128001</v>
      </c>
      <c r="N9609" s="1" t="s">
        <v>140</v>
      </c>
      <c r="O9609" s="1" t="s">
        <v>23</v>
      </c>
      <c r="P9609">
        <v>53067010600</v>
      </c>
      <c r="Q9609">
        <v>0</v>
      </c>
      <c r="R9609" s="1" t="s">
        <v>18921</v>
      </c>
    </row>
    <row r="9610" spans="1:18">
      <c r="A9610" s="1" t="s">
        <v>10466</v>
      </c>
      <c r="B9610" s="1" t="s">
        <v>31</v>
      </c>
      <c r="C9610" s="1" t="s">
        <v>32</v>
      </c>
      <c r="D9610" s="1" t="s">
        <v>18</v>
      </c>
      <c r="E9610">
        <v>98109</v>
      </c>
      <c r="F9610">
        <v>2024</v>
      </c>
      <c r="G9610" s="1" t="s">
        <v>18922</v>
      </c>
      <c r="H9610" s="1" t="s">
        <v>1087</v>
      </c>
      <c r="I9610" s="1" t="s">
        <v>27</v>
      </c>
      <c r="J9610" s="1" t="s">
        <v>81</v>
      </c>
      <c r="K9610">
        <v>0</v>
      </c>
      <c r="L9610">
        <v>36</v>
      </c>
      <c r="M9610">
        <v>253391876</v>
      </c>
      <c r="N9610" s="1" t="s">
        <v>284</v>
      </c>
      <c r="O9610" s="1" t="s">
        <v>35</v>
      </c>
      <c r="P9610">
        <v>53033006703</v>
      </c>
      <c r="Q9610">
        <v>2</v>
      </c>
      <c r="R9610" s="1" t="s">
        <v>18921</v>
      </c>
    </row>
    <row r="9611" spans="1:18">
      <c r="A9611" s="1" t="s">
        <v>10467</v>
      </c>
      <c r="B9611" s="1" t="s">
        <v>31</v>
      </c>
      <c r="C9611" s="1" t="s">
        <v>725</v>
      </c>
      <c r="D9611" s="1" t="s">
        <v>18</v>
      </c>
      <c r="E9611">
        <v>98059</v>
      </c>
      <c r="F9611">
        <v>2021</v>
      </c>
      <c r="G9611" s="1" t="s">
        <v>18918</v>
      </c>
      <c r="H9611" s="1" t="s">
        <v>19</v>
      </c>
      <c r="I9611" s="1" t="s">
        <v>20</v>
      </c>
      <c r="J9611" s="1" t="s">
        <v>21</v>
      </c>
      <c r="K9611">
        <v>30</v>
      </c>
      <c r="L9611">
        <v>41</v>
      </c>
      <c r="M9611">
        <v>172482376</v>
      </c>
      <c r="N9611" s="1" t="s">
        <v>145</v>
      </c>
      <c r="O9611" s="1" t="s">
        <v>54</v>
      </c>
      <c r="P9611">
        <v>53033025005</v>
      </c>
      <c r="Q9611">
        <v>5</v>
      </c>
      <c r="R9611" s="1" t="s">
        <v>18919</v>
      </c>
    </row>
    <row r="9612" spans="1:18">
      <c r="A9612" s="1" t="s">
        <v>10468</v>
      </c>
      <c r="B9612" s="1" t="s">
        <v>78</v>
      </c>
      <c r="C9612" s="1" t="s">
        <v>114</v>
      </c>
      <c r="D9612" s="1" t="s">
        <v>18</v>
      </c>
      <c r="E9612">
        <v>98501</v>
      </c>
      <c r="F9612">
        <v>2026</v>
      </c>
      <c r="G9612" s="1" t="s">
        <v>17901</v>
      </c>
      <c r="H9612" s="1" t="s">
        <v>161</v>
      </c>
      <c r="I9612" s="1" t="s">
        <v>27</v>
      </c>
      <c r="J9612" s="1" t="s">
        <v>81</v>
      </c>
      <c r="K9612">
        <v>0</v>
      </c>
      <c r="L9612">
        <v>35</v>
      </c>
      <c r="M9612">
        <v>291013439</v>
      </c>
      <c r="N9612" s="1" t="s">
        <v>199</v>
      </c>
      <c r="O9612" s="1" t="s">
        <v>23</v>
      </c>
      <c r="P9612">
        <v>53067011821</v>
      </c>
      <c r="Q9612">
        <v>0</v>
      </c>
      <c r="R9612" s="1" t="s">
        <v>18921</v>
      </c>
    </row>
    <row r="9613" spans="1:18">
      <c r="A9613" s="1" t="s">
        <v>10469</v>
      </c>
      <c r="B9613" s="1" t="s">
        <v>31</v>
      </c>
      <c r="C9613" s="1" t="s">
        <v>100</v>
      </c>
      <c r="D9613" s="1" t="s">
        <v>18</v>
      </c>
      <c r="E9613">
        <v>98133</v>
      </c>
      <c r="F9613">
        <v>2025</v>
      </c>
      <c r="G9613" s="1" t="s">
        <v>17901</v>
      </c>
      <c r="H9613" s="1" t="s">
        <v>419</v>
      </c>
      <c r="I9613" s="1" t="s">
        <v>27</v>
      </c>
      <c r="J9613" s="1" t="s">
        <v>81</v>
      </c>
      <c r="K9613">
        <v>0</v>
      </c>
      <c r="L9613">
        <v>32</v>
      </c>
      <c r="M9613">
        <v>283126378</v>
      </c>
      <c r="N9613" s="1" t="s">
        <v>142</v>
      </c>
      <c r="O9613" s="1" t="s">
        <v>35</v>
      </c>
      <c r="P9613">
        <v>53033020700</v>
      </c>
      <c r="Q9613">
        <v>1</v>
      </c>
      <c r="R9613" s="1" t="s">
        <v>18921</v>
      </c>
    </row>
    <row r="9614" spans="1:18">
      <c r="A9614" s="1" t="s">
        <v>10470</v>
      </c>
      <c r="B9614" s="1" t="s">
        <v>31</v>
      </c>
      <c r="C9614" s="1" t="s">
        <v>32</v>
      </c>
      <c r="D9614" s="1" t="s">
        <v>18</v>
      </c>
      <c r="E9614">
        <v>98125</v>
      </c>
      <c r="F9614">
        <v>2021</v>
      </c>
      <c r="G9614" s="1" t="s">
        <v>18931</v>
      </c>
      <c r="H9614" s="1" t="s">
        <v>153</v>
      </c>
      <c r="I9614" s="1" t="s">
        <v>20</v>
      </c>
      <c r="J9614" s="1" t="s">
        <v>67</v>
      </c>
      <c r="K9614">
        <v>22</v>
      </c>
      <c r="L9614">
        <v>46</v>
      </c>
      <c r="M9614">
        <v>148825295</v>
      </c>
      <c r="N9614" s="1" t="s">
        <v>769</v>
      </c>
      <c r="O9614" s="1" t="s">
        <v>35</v>
      </c>
      <c r="P9614">
        <v>53033000102</v>
      </c>
      <c r="Q9614">
        <v>5</v>
      </c>
      <c r="R9614" s="1" t="s">
        <v>18919</v>
      </c>
    </row>
    <row r="9615" spans="1:18">
      <c r="A9615" s="1" t="s">
        <v>10471</v>
      </c>
      <c r="B9615" s="1" t="s">
        <v>31</v>
      </c>
      <c r="C9615" s="1" t="s">
        <v>51</v>
      </c>
      <c r="D9615" s="1" t="s">
        <v>18</v>
      </c>
      <c r="E9615">
        <v>98166</v>
      </c>
      <c r="F9615">
        <v>2022</v>
      </c>
      <c r="G9615" s="1" t="s">
        <v>18940</v>
      </c>
      <c r="H9615" s="1" t="s">
        <v>775</v>
      </c>
      <c r="I9615" s="1" t="s">
        <v>27</v>
      </c>
      <c r="J9615" s="1" t="s">
        <v>81</v>
      </c>
      <c r="K9615">
        <v>0</v>
      </c>
      <c r="L9615">
        <v>34</v>
      </c>
      <c r="M9615">
        <v>216795323</v>
      </c>
      <c r="N9615" s="1" t="s">
        <v>53</v>
      </c>
      <c r="O9615" s="1" t="s">
        <v>54</v>
      </c>
      <c r="P9615">
        <v>53033027600</v>
      </c>
      <c r="Q9615">
        <v>4</v>
      </c>
      <c r="R9615" s="1" t="s">
        <v>18921</v>
      </c>
    </row>
    <row r="9616" spans="1:18">
      <c r="A9616" s="1" t="s">
        <v>10472</v>
      </c>
      <c r="B9616" s="1" t="s">
        <v>31</v>
      </c>
      <c r="C9616" s="1" t="s">
        <v>32</v>
      </c>
      <c r="D9616" s="1" t="s">
        <v>18</v>
      </c>
      <c r="E9616">
        <v>98119</v>
      </c>
      <c r="F9616">
        <v>2015</v>
      </c>
      <c r="G9616" s="1" t="s">
        <v>18930</v>
      </c>
      <c r="H9616" s="1" t="s">
        <v>450</v>
      </c>
      <c r="I9616" s="1" t="s">
        <v>20</v>
      </c>
      <c r="J9616" s="1" t="s">
        <v>67</v>
      </c>
      <c r="K9616">
        <v>6</v>
      </c>
      <c r="L9616">
        <v>36</v>
      </c>
      <c r="M9616">
        <v>128527479</v>
      </c>
      <c r="N9616" s="1" t="s">
        <v>296</v>
      </c>
      <c r="O9616" s="1" t="s">
        <v>35</v>
      </c>
      <c r="P9616">
        <v>53033006900</v>
      </c>
      <c r="Q9616">
        <v>11</v>
      </c>
      <c r="R9616" s="1" t="s">
        <v>18919</v>
      </c>
    </row>
    <row r="9617" spans="1:18">
      <c r="A9617" s="1" t="s">
        <v>10473</v>
      </c>
      <c r="B9617" s="1" t="s">
        <v>31</v>
      </c>
      <c r="C9617" s="1" t="s">
        <v>858</v>
      </c>
      <c r="D9617" s="1" t="s">
        <v>18</v>
      </c>
      <c r="E9617">
        <v>98168</v>
      </c>
      <c r="F9617">
        <v>2026</v>
      </c>
      <c r="G9617" s="1" t="s">
        <v>18923</v>
      </c>
      <c r="H9617" s="1" t="s">
        <v>305</v>
      </c>
      <c r="I9617" s="1" t="s">
        <v>20</v>
      </c>
      <c r="J9617" s="1" t="s">
        <v>21</v>
      </c>
      <c r="K9617">
        <v>30</v>
      </c>
      <c r="L9617">
        <v>11</v>
      </c>
      <c r="M9617">
        <v>287515371</v>
      </c>
      <c r="N9617" s="1" t="s">
        <v>148</v>
      </c>
      <c r="O9617" s="1" t="s">
        <v>35</v>
      </c>
      <c r="P9617">
        <v>53033028100</v>
      </c>
      <c r="Q9617">
        <v>0</v>
      </c>
      <c r="R9617" s="1" t="s">
        <v>18919</v>
      </c>
    </row>
    <row r="9618" spans="1:18">
      <c r="A9618" s="1" t="s">
        <v>10474</v>
      </c>
      <c r="B9618" s="1" t="s">
        <v>31</v>
      </c>
      <c r="C9618" s="1" t="s">
        <v>259</v>
      </c>
      <c r="D9618" s="1" t="s">
        <v>18</v>
      </c>
      <c r="E9618">
        <v>98074</v>
      </c>
      <c r="F9618">
        <v>2025</v>
      </c>
      <c r="G9618" s="1" t="s">
        <v>18934</v>
      </c>
      <c r="H9618" s="1" t="s">
        <v>834</v>
      </c>
      <c r="I9618" s="1" t="s">
        <v>27</v>
      </c>
      <c r="J9618" s="1" t="s">
        <v>81</v>
      </c>
      <c r="K9618">
        <v>0</v>
      </c>
      <c r="L9618">
        <v>45</v>
      </c>
      <c r="M9618">
        <v>287501224</v>
      </c>
      <c r="N9618" s="1" t="s">
        <v>786</v>
      </c>
      <c r="O9618" s="1" t="s">
        <v>54</v>
      </c>
      <c r="P9618">
        <v>53033032317</v>
      </c>
      <c r="Q9618">
        <v>1</v>
      </c>
      <c r="R9618" s="1" t="s">
        <v>18921</v>
      </c>
    </row>
    <row r="9619" spans="1:18">
      <c r="A9619" s="1" t="s">
        <v>10475</v>
      </c>
      <c r="B9619" s="1" t="s">
        <v>31</v>
      </c>
      <c r="C9619" s="1" t="s">
        <v>831</v>
      </c>
      <c r="D9619" s="1" t="s">
        <v>18</v>
      </c>
      <c r="E9619">
        <v>98028</v>
      </c>
      <c r="F9619">
        <v>2015</v>
      </c>
      <c r="G9619" s="1" t="s">
        <v>17901</v>
      </c>
      <c r="H9619" s="1" t="s">
        <v>91</v>
      </c>
      <c r="I9619" s="1" t="s">
        <v>20</v>
      </c>
      <c r="J9619" s="1" t="s">
        <v>67</v>
      </c>
      <c r="K9619">
        <v>19</v>
      </c>
      <c r="L9619">
        <v>46</v>
      </c>
      <c r="M9619">
        <v>142789965</v>
      </c>
      <c r="N9619" s="1" t="s">
        <v>832</v>
      </c>
      <c r="O9619" s="1" t="s">
        <v>54</v>
      </c>
      <c r="P9619">
        <v>53033022101</v>
      </c>
      <c r="Q9619">
        <v>11</v>
      </c>
      <c r="R9619" s="1" t="s">
        <v>18919</v>
      </c>
    </row>
    <row r="9620" spans="1:18">
      <c r="A9620" s="1" t="s">
        <v>10476</v>
      </c>
      <c r="B9620" s="1" t="s">
        <v>31</v>
      </c>
      <c r="C9620" s="1" t="s">
        <v>62</v>
      </c>
      <c r="D9620" s="1" t="s">
        <v>18</v>
      </c>
      <c r="E9620">
        <v>98034</v>
      </c>
      <c r="F9620">
        <v>2024</v>
      </c>
      <c r="G9620" s="1" t="s">
        <v>18929</v>
      </c>
      <c r="H9620" s="1" t="s">
        <v>353</v>
      </c>
      <c r="I9620" s="1" t="s">
        <v>20</v>
      </c>
      <c r="J9620" s="1" t="s">
        <v>67</v>
      </c>
      <c r="K9620">
        <v>25</v>
      </c>
      <c r="L9620">
        <v>45</v>
      </c>
      <c r="M9620">
        <v>262432558</v>
      </c>
      <c r="N9620" s="1" t="s">
        <v>734</v>
      </c>
      <c r="O9620" s="1" t="s">
        <v>54</v>
      </c>
      <c r="P9620">
        <v>53033021904</v>
      </c>
      <c r="Q9620">
        <v>2</v>
      </c>
      <c r="R9620" s="1" t="s">
        <v>18919</v>
      </c>
    </row>
    <row r="9621" spans="1:18">
      <c r="A9621" s="1" t="s">
        <v>10477</v>
      </c>
      <c r="B9621" s="1" t="s">
        <v>78</v>
      </c>
      <c r="C9621" s="1" t="s">
        <v>114</v>
      </c>
      <c r="D9621" s="1" t="s">
        <v>18</v>
      </c>
      <c r="E9621">
        <v>98513</v>
      </c>
      <c r="F9621">
        <v>2015</v>
      </c>
      <c r="G9621" s="1" t="s">
        <v>18918</v>
      </c>
      <c r="H9621" s="1" t="s">
        <v>699</v>
      </c>
      <c r="I9621" s="1" t="s">
        <v>20</v>
      </c>
      <c r="J9621" s="1" t="s">
        <v>67</v>
      </c>
      <c r="K9621">
        <v>14</v>
      </c>
      <c r="L9621">
        <v>2</v>
      </c>
      <c r="M9621">
        <v>218489092</v>
      </c>
      <c r="N9621" s="1" t="s">
        <v>255</v>
      </c>
      <c r="O9621" s="1" t="s">
        <v>23</v>
      </c>
      <c r="P9621">
        <v>53067012331</v>
      </c>
      <c r="Q9621">
        <v>11</v>
      </c>
      <c r="R9621" s="1" t="s">
        <v>18919</v>
      </c>
    </row>
    <row r="9622" spans="1:18">
      <c r="A9622" s="1" t="s">
        <v>10478</v>
      </c>
      <c r="B9622" s="1" t="s">
        <v>31</v>
      </c>
      <c r="C9622" s="1" t="s">
        <v>62</v>
      </c>
      <c r="D9622" s="1" t="s">
        <v>18</v>
      </c>
      <c r="E9622">
        <v>98033</v>
      </c>
      <c r="F9622">
        <v>2023</v>
      </c>
      <c r="G9622" s="1" t="s">
        <v>18936</v>
      </c>
      <c r="H9622" s="1" t="s">
        <v>282</v>
      </c>
      <c r="I9622" s="1" t="s">
        <v>27</v>
      </c>
      <c r="J9622" s="1" t="s">
        <v>81</v>
      </c>
      <c r="K9622">
        <v>0</v>
      </c>
      <c r="L9622">
        <v>45</v>
      </c>
      <c r="M9622">
        <v>281813227</v>
      </c>
      <c r="N9622" s="1" t="s">
        <v>64</v>
      </c>
      <c r="O9622" s="1" t="s">
        <v>54</v>
      </c>
      <c r="P9622">
        <v>53033022401</v>
      </c>
      <c r="Q9622">
        <v>3</v>
      </c>
      <c r="R9622" s="1" t="s">
        <v>18921</v>
      </c>
    </row>
    <row r="9623" spans="1:18">
      <c r="A9623" s="1" t="s">
        <v>10479</v>
      </c>
      <c r="B9623" s="1" t="s">
        <v>31</v>
      </c>
      <c r="C9623" s="1" t="s">
        <v>32</v>
      </c>
      <c r="D9623" s="1" t="s">
        <v>18</v>
      </c>
      <c r="E9623">
        <v>98112</v>
      </c>
      <c r="F9623">
        <v>2026</v>
      </c>
      <c r="G9623" s="1" t="s">
        <v>18937</v>
      </c>
      <c r="H9623" s="1" t="s">
        <v>395</v>
      </c>
      <c r="I9623" s="1" t="s">
        <v>27</v>
      </c>
      <c r="J9623" s="1" t="s">
        <v>81</v>
      </c>
      <c r="K9623">
        <v>0</v>
      </c>
      <c r="L9623">
        <v>43</v>
      </c>
      <c r="M9623">
        <v>291292648</v>
      </c>
      <c r="N9623" s="1" t="s">
        <v>34</v>
      </c>
      <c r="O9623" s="1" t="s">
        <v>35</v>
      </c>
      <c r="P9623">
        <v>53033006300</v>
      </c>
      <c r="Q9623">
        <v>0</v>
      </c>
      <c r="R9623" s="1" t="s">
        <v>18921</v>
      </c>
    </row>
    <row r="9624" spans="1:18">
      <c r="A9624" s="1" t="s">
        <v>10480</v>
      </c>
      <c r="B9624" s="1" t="s">
        <v>31</v>
      </c>
      <c r="C9624" s="1" t="s">
        <v>62</v>
      </c>
      <c r="D9624" s="1" t="s">
        <v>18</v>
      </c>
      <c r="E9624">
        <v>98033</v>
      </c>
      <c r="F9624">
        <v>2023</v>
      </c>
      <c r="G9624" s="1" t="s">
        <v>18937</v>
      </c>
      <c r="H9624" s="1" t="s">
        <v>395</v>
      </c>
      <c r="I9624" s="1" t="s">
        <v>27</v>
      </c>
      <c r="J9624" s="1" t="s">
        <v>81</v>
      </c>
      <c r="K9624">
        <v>0</v>
      </c>
      <c r="L9624">
        <v>45</v>
      </c>
      <c r="M9624">
        <v>260844545</v>
      </c>
      <c r="N9624" s="1" t="s">
        <v>64</v>
      </c>
      <c r="O9624" s="1" t="s">
        <v>54</v>
      </c>
      <c r="P9624">
        <v>53033022401</v>
      </c>
      <c r="Q9624">
        <v>3</v>
      </c>
      <c r="R9624" s="1" t="s">
        <v>18921</v>
      </c>
    </row>
    <row r="9625" spans="1:18">
      <c r="A9625" s="1" t="s">
        <v>10481</v>
      </c>
      <c r="B9625" s="1" t="s">
        <v>718</v>
      </c>
      <c r="C9625" s="1" t="s">
        <v>719</v>
      </c>
      <c r="D9625" s="1" t="s">
        <v>18</v>
      </c>
      <c r="E9625">
        <v>98685</v>
      </c>
      <c r="F9625">
        <v>2020</v>
      </c>
      <c r="G9625" s="1" t="s">
        <v>18946</v>
      </c>
      <c r="H9625" s="1" t="s">
        <v>1011</v>
      </c>
      <c r="I9625" s="1" t="s">
        <v>20</v>
      </c>
      <c r="J9625" s="1" t="s">
        <v>21</v>
      </c>
      <c r="K9625">
        <v>47</v>
      </c>
      <c r="L9625">
        <v>18</v>
      </c>
      <c r="M9625">
        <v>205532687</v>
      </c>
      <c r="N9625" s="1" t="s">
        <v>749</v>
      </c>
      <c r="O9625" s="1" t="s">
        <v>721</v>
      </c>
      <c r="P9625">
        <v>53011040908</v>
      </c>
      <c r="Q9625">
        <v>6</v>
      </c>
      <c r="R9625" s="1" t="s">
        <v>18919</v>
      </c>
    </row>
    <row r="9626" spans="1:18">
      <c r="A9626" s="1" t="s">
        <v>10482</v>
      </c>
      <c r="B9626" s="1" t="s">
        <v>31</v>
      </c>
      <c r="C9626" s="1" t="s">
        <v>87</v>
      </c>
      <c r="D9626" s="1" t="s">
        <v>18</v>
      </c>
      <c r="E9626">
        <v>98008</v>
      </c>
      <c r="F9626">
        <v>2012</v>
      </c>
      <c r="G9626" s="1" t="s">
        <v>18920</v>
      </c>
      <c r="H9626" s="1" t="s">
        <v>52</v>
      </c>
      <c r="I9626" s="1" t="s">
        <v>27</v>
      </c>
      <c r="J9626" s="1" t="s">
        <v>21</v>
      </c>
      <c r="K9626">
        <v>265</v>
      </c>
      <c r="L9626">
        <v>48</v>
      </c>
      <c r="M9626">
        <v>334430974</v>
      </c>
      <c r="N9626" s="1" t="s">
        <v>783</v>
      </c>
      <c r="O9626" s="1" t="s">
        <v>54</v>
      </c>
      <c r="P9626">
        <v>53033023403</v>
      </c>
      <c r="Q9626">
        <v>14</v>
      </c>
      <c r="R9626" s="1" t="s">
        <v>18921</v>
      </c>
    </row>
    <row r="9627" spans="1:18">
      <c r="A9627" s="1" t="s">
        <v>10483</v>
      </c>
      <c r="B9627" s="1" t="s">
        <v>31</v>
      </c>
      <c r="C9627" s="1" t="s">
        <v>2766</v>
      </c>
      <c r="D9627" s="1" t="s">
        <v>18</v>
      </c>
      <c r="E9627">
        <v>98166</v>
      </c>
      <c r="F9627">
        <v>2016</v>
      </c>
      <c r="G9627" s="1" t="s">
        <v>18923</v>
      </c>
      <c r="H9627" s="1" t="s">
        <v>63</v>
      </c>
      <c r="I9627" s="1" t="s">
        <v>27</v>
      </c>
      <c r="J9627" s="1" t="s">
        <v>21</v>
      </c>
      <c r="K9627">
        <v>93</v>
      </c>
      <c r="L9627">
        <v>33</v>
      </c>
      <c r="M9627">
        <v>166206134</v>
      </c>
      <c r="N9627" s="1" t="s">
        <v>53</v>
      </c>
      <c r="O9627" s="1" t="s">
        <v>54</v>
      </c>
      <c r="P9627">
        <v>53033028600</v>
      </c>
      <c r="Q9627">
        <v>10</v>
      </c>
      <c r="R9627" s="1" t="s">
        <v>18921</v>
      </c>
    </row>
    <row r="9628" spans="1:18">
      <c r="A9628" s="1" t="s">
        <v>10484</v>
      </c>
      <c r="B9628" s="1" t="s">
        <v>31</v>
      </c>
      <c r="C9628" s="1" t="s">
        <v>62</v>
      </c>
      <c r="D9628" s="1" t="s">
        <v>18</v>
      </c>
      <c r="E9628">
        <v>98033</v>
      </c>
      <c r="F9628">
        <v>2026</v>
      </c>
      <c r="G9628" s="1" t="s">
        <v>18945</v>
      </c>
      <c r="H9628" s="1" t="s">
        <v>1634</v>
      </c>
      <c r="I9628" s="1" t="s">
        <v>20</v>
      </c>
      <c r="J9628" s="1" t="s">
        <v>21</v>
      </c>
      <c r="K9628">
        <v>54</v>
      </c>
      <c r="L9628">
        <v>45</v>
      </c>
      <c r="M9628">
        <v>287812381</v>
      </c>
      <c r="N9628" s="1" t="s">
        <v>64</v>
      </c>
      <c r="O9628" s="1" t="s">
        <v>54</v>
      </c>
      <c r="P9628">
        <v>53033022402</v>
      </c>
      <c r="Q9628">
        <v>0</v>
      </c>
      <c r="R9628" s="1" t="s">
        <v>18919</v>
      </c>
    </row>
    <row r="9629" spans="1:18">
      <c r="A9629" s="1" t="s">
        <v>10485</v>
      </c>
      <c r="B9629" s="1" t="s">
        <v>718</v>
      </c>
      <c r="C9629" s="1" t="s">
        <v>719</v>
      </c>
      <c r="D9629" s="1" t="s">
        <v>18</v>
      </c>
      <c r="E9629">
        <v>98686</v>
      </c>
      <c r="F9629">
        <v>2021</v>
      </c>
      <c r="G9629" s="1" t="s">
        <v>18923</v>
      </c>
      <c r="H9629" s="1" t="s">
        <v>139</v>
      </c>
      <c r="I9629" s="1" t="s">
        <v>20</v>
      </c>
      <c r="J9629" s="1" t="s">
        <v>67</v>
      </c>
      <c r="K9629">
        <v>26</v>
      </c>
      <c r="L9629">
        <v>17</v>
      </c>
      <c r="M9629">
        <v>156697299</v>
      </c>
      <c r="N9629" s="1" t="s">
        <v>977</v>
      </c>
      <c r="O9629" s="1" t="s">
        <v>721</v>
      </c>
      <c r="P9629">
        <v>53011040412</v>
      </c>
      <c r="Q9629">
        <v>5</v>
      </c>
      <c r="R9629" s="1" t="s">
        <v>18919</v>
      </c>
    </row>
    <row r="9630" spans="1:18">
      <c r="A9630" s="1" t="s">
        <v>10486</v>
      </c>
      <c r="B9630" s="1" t="s">
        <v>718</v>
      </c>
      <c r="C9630" s="1" t="s">
        <v>719</v>
      </c>
      <c r="D9630" s="1" t="s">
        <v>18</v>
      </c>
      <c r="E9630">
        <v>98683</v>
      </c>
      <c r="F9630">
        <v>2018</v>
      </c>
      <c r="G9630" s="1" t="s">
        <v>18952</v>
      </c>
      <c r="H9630" s="1" t="s">
        <v>1110</v>
      </c>
      <c r="I9630" s="1" t="s">
        <v>20</v>
      </c>
      <c r="J9630" s="1" t="s">
        <v>67</v>
      </c>
      <c r="K9630">
        <v>22</v>
      </c>
      <c r="L9630">
        <v>18</v>
      </c>
      <c r="M9630">
        <v>192593096</v>
      </c>
      <c r="N9630" s="1" t="s">
        <v>1016</v>
      </c>
      <c r="O9630" s="1" t="s">
        <v>721</v>
      </c>
      <c r="P9630">
        <v>53011041329</v>
      </c>
      <c r="Q9630">
        <v>8</v>
      </c>
      <c r="R9630" s="1" t="s">
        <v>18919</v>
      </c>
    </row>
    <row r="9631" spans="1:18">
      <c r="A9631" s="1" t="s">
        <v>10487</v>
      </c>
      <c r="B9631" s="1" t="s">
        <v>31</v>
      </c>
      <c r="C9631" s="1" t="s">
        <v>120</v>
      </c>
      <c r="D9631" s="1" t="s">
        <v>18</v>
      </c>
      <c r="E9631">
        <v>98042</v>
      </c>
      <c r="F9631">
        <v>2017</v>
      </c>
      <c r="G9631" s="1" t="s">
        <v>18920</v>
      </c>
      <c r="H9631" s="1" t="s">
        <v>39</v>
      </c>
      <c r="I9631" s="1" t="s">
        <v>27</v>
      </c>
      <c r="J9631" s="1" t="s">
        <v>21</v>
      </c>
      <c r="K9631">
        <v>200</v>
      </c>
      <c r="L9631">
        <v>47</v>
      </c>
      <c r="M9631">
        <v>260341826</v>
      </c>
      <c r="N9631" s="1" t="s">
        <v>121</v>
      </c>
      <c r="O9631" s="1" t="s">
        <v>54</v>
      </c>
      <c r="P9631">
        <v>53033031707</v>
      </c>
      <c r="Q9631">
        <v>9</v>
      </c>
      <c r="R9631" s="1" t="s">
        <v>18921</v>
      </c>
    </row>
    <row r="9632" spans="1:18">
      <c r="A9632" s="1" t="s">
        <v>10488</v>
      </c>
      <c r="B9632" s="1" t="s">
        <v>718</v>
      </c>
      <c r="C9632" s="1" t="s">
        <v>719</v>
      </c>
      <c r="D9632" s="1" t="s">
        <v>18</v>
      </c>
      <c r="E9632">
        <v>98683</v>
      </c>
      <c r="F9632">
        <v>2022</v>
      </c>
      <c r="G9632" s="1" t="s">
        <v>18934</v>
      </c>
      <c r="H9632" s="1" t="s">
        <v>737</v>
      </c>
      <c r="I9632" s="1" t="s">
        <v>27</v>
      </c>
      <c r="J9632" s="1" t="s">
        <v>81</v>
      </c>
      <c r="K9632">
        <v>0</v>
      </c>
      <c r="L9632">
        <v>18</v>
      </c>
      <c r="M9632">
        <v>202148047</v>
      </c>
      <c r="N9632" s="1" t="s">
        <v>1016</v>
      </c>
      <c r="O9632" s="1" t="s">
        <v>721</v>
      </c>
      <c r="P9632">
        <v>53011041328</v>
      </c>
      <c r="Q9632">
        <v>4</v>
      </c>
      <c r="R9632" s="1" t="s">
        <v>18921</v>
      </c>
    </row>
    <row r="9633" spans="1:18">
      <c r="A9633" s="1" t="s">
        <v>10489</v>
      </c>
      <c r="B9633" s="1" t="s">
        <v>31</v>
      </c>
      <c r="C9633" s="1" t="s">
        <v>725</v>
      </c>
      <c r="D9633" s="1" t="s">
        <v>18</v>
      </c>
      <c r="E9633">
        <v>98059</v>
      </c>
      <c r="F9633">
        <v>2021</v>
      </c>
      <c r="G9633" s="1" t="s">
        <v>18920</v>
      </c>
      <c r="H9633" s="1" t="s">
        <v>39</v>
      </c>
      <c r="I9633" s="1" t="s">
        <v>27</v>
      </c>
      <c r="J9633" s="1" t="s">
        <v>81</v>
      </c>
      <c r="K9633">
        <v>0</v>
      </c>
      <c r="L9633">
        <v>41</v>
      </c>
      <c r="M9633">
        <v>257565864</v>
      </c>
      <c r="N9633" s="1" t="s">
        <v>145</v>
      </c>
      <c r="O9633" s="1" t="s">
        <v>54</v>
      </c>
      <c r="P9633">
        <v>53033025005</v>
      </c>
      <c r="Q9633">
        <v>5</v>
      </c>
      <c r="R9633" s="1" t="s">
        <v>18921</v>
      </c>
    </row>
    <row r="9634" spans="1:18">
      <c r="A9634" s="1" t="s">
        <v>10490</v>
      </c>
      <c r="B9634" s="1" t="s">
        <v>31</v>
      </c>
      <c r="C9634" s="1" t="s">
        <v>32</v>
      </c>
      <c r="D9634" s="1" t="s">
        <v>18</v>
      </c>
      <c r="E9634">
        <v>98133</v>
      </c>
      <c r="F9634">
        <v>2023</v>
      </c>
      <c r="G9634" s="1" t="s">
        <v>18934</v>
      </c>
      <c r="H9634" s="1" t="s">
        <v>541</v>
      </c>
      <c r="I9634" s="1" t="s">
        <v>20</v>
      </c>
      <c r="J9634" s="1" t="s">
        <v>21</v>
      </c>
      <c r="K9634">
        <v>33</v>
      </c>
      <c r="L9634">
        <v>46</v>
      </c>
      <c r="M9634">
        <v>244936625</v>
      </c>
      <c r="N9634" s="1" t="s">
        <v>142</v>
      </c>
      <c r="O9634" s="1" t="s">
        <v>35</v>
      </c>
      <c r="P9634">
        <v>53033000602</v>
      </c>
      <c r="Q9634">
        <v>3</v>
      </c>
      <c r="R9634" s="1" t="s">
        <v>18919</v>
      </c>
    </row>
    <row r="9635" spans="1:18">
      <c r="A9635" s="1" t="s">
        <v>10491</v>
      </c>
      <c r="B9635" s="1" t="s">
        <v>17</v>
      </c>
      <c r="C9635" s="1" t="s">
        <v>111</v>
      </c>
      <c r="D9635" s="1" t="s">
        <v>18</v>
      </c>
      <c r="E9635">
        <v>98012</v>
      </c>
      <c r="F9635">
        <v>2019</v>
      </c>
      <c r="G9635" s="1" t="s">
        <v>18918</v>
      </c>
      <c r="H9635" s="1" t="s">
        <v>920</v>
      </c>
      <c r="I9635" s="1" t="s">
        <v>20</v>
      </c>
      <c r="J9635" s="1" t="s">
        <v>67</v>
      </c>
      <c r="K9635">
        <v>16</v>
      </c>
      <c r="L9635">
        <v>1</v>
      </c>
      <c r="M9635">
        <v>251829847</v>
      </c>
      <c r="N9635" s="1" t="s">
        <v>170</v>
      </c>
      <c r="O9635" s="1" t="s">
        <v>23</v>
      </c>
      <c r="P9635">
        <v>53061051936</v>
      </c>
      <c r="Q9635">
        <v>7</v>
      </c>
      <c r="R9635" s="1" t="s">
        <v>18919</v>
      </c>
    </row>
    <row r="9636" spans="1:18">
      <c r="A9636" s="1" t="s">
        <v>10492</v>
      </c>
      <c r="B9636" s="1" t="s">
        <v>31</v>
      </c>
      <c r="C9636" s="1" t="s">
        <v>715</v>
      </c>
      <c r="D9636" s="1" t="s">
        <v>18</v>
      </c>
      <c r="E9636">
        <v>98092</v>
      </c>
      <c r="F9636">
        <v>2015</v>
      </c>
      <c r="G9636" s="1" t="s">
        <v>18924</v>
      </c>
      <c r="H9636" s="1" t="s">
        <v>176</v>
      </c>
      <c r="I9636" s="1" t="s">
        <v>20</v>
      </c>
      <c r="J9636" s="1" t="s">
        <v>21</v>
      </c>
      <c r="K9636">
        <v>38</v>
      </c>
      <c r="L9636">
        <v>47</v>
      </c>
      <c r="M9636">
        <v>123704143</v>
      </c>
      <c r="N9636" s="1" t="s">
        <v>716</v>
      </c>
      <c r="O9636" s="1" t="s">
        <v>54</v>
      </c>
      <c r="P9636">
        <v>53033031207</v>
      </c>
      <c r="Q9636">
        <v>11</v>
      </c>
      <c r="R9636" s="1" t="s">
        <v>18919</v>
      </c>
    </row>
    <row r="9637" spans="1:18">
      <c r="A9637" s="1" t="s">
        <v>10493</v>
      </c>
      <c r="B9637" s="1" t="s">
        <v>37</v>
      </c>
      <c r="C9637" s="1" t="s">
        <v>84</v>
      </c>
      <c r="D9637" s="1" t="s">
        <v>18</v>
      </c>
      <c r="E9637">
        <v>98110</v>
      </c>
      <c r="F9637">
        <v>2022</v>
      </c>
      <c r="G9637" s="1" t="s">
        <v>18930</v>
      </c>
      <c r="H9637" s="1" t="s">
        <v>777</v>
      </c>
      <c r="I9637" s="1" t="s">
        <v>20</v>
      </c>
      <c r="J9637" s="1" t="s">
        <v>21</v>
      </c>
      <c r="K9637">
        <v>42</v>
      </c>
      <c r="L9637">
        <v>23</v>
      </c>
      <c r="M9637">
        <v>227521619</v>
      </c>
      <c r="N9637" s="1" t="s">
        <v>85</v>
      </c>
      <c r="O9637" s="1" t="s">
        <v>23</v>
      </c>
      <c r="P9637">
        <v>53035090700</v>
      </c>
      <c r="Q9637">
        <v>4</v>
      </c>
      <c r="R9637" s="1" t="s">
        <v>18919</v>
      </c>
    </row>
    <row r="9638" spans="1:18">
      <c r="A9638" s="1" t="s">
        <v>10494</v>
      </c>
      <c r="B9638" s="1" t="s">
        <v>37</v>
      </c>
      <c r="C9638" s="1" t="s">
        <v>38</v>
      </c>
      <c r="D9638" s="1" t="s">
        <v>18</v>
      </c>
      <c r="E9638">
        <v>98337</v>
      </c>
      <c r="F9638">
        <v>2021</v>
      </c>
      <c r="G9638" s="1" t="s">
        <v>17901</v>
      </c>
      <c r="H9638" s="1" t="s">
        <v>509</v>
      </c>
      <c r="I9638" s="1" t="s">
        <v>20</v>
      </c>
      <c r="J9638" s="1" t="s">
        <v>21</v>
      </c>
      <c r="K9638">
        <v>38</v>
      </c>
      <c r="L9638">
        <v>26</v>
      </c>
      <c r="M9638">
        <v>274191144</v>
      </c>
      <c r="N9638" s="1" t="s">
        <v>158</v>
      </c>
      <c r="O9638" s="1" t="s">
        <v>23</v>
      </c>
      <c r="P9638">
        <v>53035080600</v>
      </c>
      <c r="Q9638">
        <v>5</v>
      </c>
      <c r="R9638" s="1" t="s">
        <v>18919</v>
      </c>
    </row>
    <row r="9639" spans="1:18">
      <c r="A9639" s="1" t="s">
        <v>10495</v>
      </c>
      <c r="B9639" s="1" t="s">
        <v>78</v>
      </c>
      <c r="C9639" s="1" t="s">
        <v>114</v>
      </c>
      <c r="D9639" s="1" t="s">
        <v>18</v>
      </c>
      <c r="E9639">
        <v>98501</v>
      </c>
      <c r="F9639">
        <v>2022</v>
      </c>
      <c r="G9639" s="1" t="s">
        <v>18923</v>
      </c>
      <c r="H9639" s="1" t="s">
        <v>341</v>
      </c>
      <c r="I9639" s="1" t="s">
        <v>27</v>
      </c>
      <c r="J9639" s="1" t="s">
        <v>81</v>
      </c>
      <c r="K9639">
        <v>0</v>
      </c>
      <c r="L9639">
        <v>22</v>
      </c>
      <c r="M9639">
        <v>205465396</v>
      </c>
      <c r="N9639" s="1" t="s">
        <v>199</v>
      </c>
      <c r="O9639" s="1" t="s">
        <v>23</v>
      </c>
      <c r="P9639">
        <v>53067010400</v>
      </c>
      <c r="Q9639">
        <v>4</v>
      </c>
      <c r="R9639" s="1" t="s">
        <v>18921</v>
      </c>
    </row>
    <row r="9640" spans="1:18">
      <c r="A9640" s="1" t="s">
        <v>10496</v>
      </c>
      <c r="B9640" s="1" t="s">
        <v>31</v>
      </c>
      <c r="C9640" s="1" t="s">
        <v>111</v>
      </c>
      <c r="D9640" s="1" t="s">
        <v>18</v>
      </c>
      <c r="E9640">
        <v>98011</v>
      </c>
      <c r="F9640">
        <v>2026</v>
      </c>
      <c r="G9640" s="1" t="s">
        <v>18947</v>
      </c>
      <c r="H9640" s="1" t="s">
        <v>849</v>
      </c>
      <c r="I9640" s="1" t="s">
        <v>27</v>
      </c>
      <c r="J9640" s="1" t="s">
        <v>81</v>
      </c>
      <c r="K9640">
        <v>0</v>
      </c>
      <c r="L9640">
        <v>1</v>
      </c>
      <c r="M9640">
        <v>291609524</v>
      </c>
      <c r="N9640" s="1" t="s">
        <v>112</v>
      </c>
      <c r="O9640" s="1" t="s">
        <v>54</v>
      </c>
      <c r="P9640">
        <v>53033022102</v>
      </c>
      <c r="Q9640">
        <v>0</v>
      </c>
      <c r="R9640" s="1" t="s">
        <v>18921</v>
      </c>
    </row>
    <row r="9641" spans="1:18">
      <c r="A9641" s="1" t="s">
        <v>10497</v>
      </c>
      <c r="B9641" s="1" t="s">
        <v>31</v>
      </c>
      <c r="C9641" s="1" t="s">
        <v>32</v>
      </c>
      <c r="D9641" s="1" t="s">
        <v>18</v>
      </c>
      <c r="E9641">
        <v>98112</v>
      </c>
      <c r="F9641">
        <v>2022</v>
      </c>
      <c r="G9641" s="1" t="s">
        <v>18951</v>
      </c>
      <c r="H9641" s="1" t="s">
        <v>1099</v>
      </c>
      <c r="I9641" s="1" t="s">
        <v>27</v>
      </c>
      <c r="J9641" s="1" t="s">
        <v>81</v>
      </c>
      <c r="K9641">
        <v>0</v>
      </c>
      <c r="L9641">
        <v>43</v>
      </c>
      <c r="M9641">
        <v>201872926</v>
      </c>
      <c r="N9641" s="1" t="s">
        <v>34</v>
      </c>
      <c r="O9641" s="1" t="s">
        <v>35</v>
      </c>
      <c r="P9641">
        <v>53033006300</v>
      </c>
      <c r="Q9641">
        <v>4</v>
      </c>
      <c r="R9641" s="1" t="s">
        <v>18921</v>
      </c>
    </row>
    <row r="9642" spans="1:18">
      <c r="A9642" s="1" t="s">
        <v>10498</v>
      </c>
      <c r="B9642" s="1" t="s">
        <v>31</v>
      </c>
      <c r="C9642" s="1" t="s">
        <v>32</v>
      </c>
      <c r="D9642" s="1" t="s">
        <v>18</v>
      </c>
      <c r="E9642">
        <v>98103</v>
      </c>
      <c r="F9642">
        <v>2025</v>
      </c>
      <c r="G9642" s="1" t="s">
        <v>18934</v>
      </c>
      <c r="H9642" s="1" t="s">
        <v>834</v>
      </c>
      <c r="I9642" s="1" t="s">
        <v>27</v>
      </c>
      <c r="J9642" s="1" t="s">
        <v>81</v>
      </c>
      <c r="K9642">
        <v>0</v>
      </c>
      <c r="L9642">
        <v>46</v>
      </c>
      <c r="M9642">
        <v>292341304</v>
      </c>
      <c r="N9642" s="1" t="s">
        <v>263</v>
      </c>
      <c r="O9642" s="1" t="s">
        <v>35</v>
      </c>
      <c r="P9642">
        <v>53033002700</v>
      </c>
      <c r="Q9642">
        <v>1</v>
      </c>
      <c r="R9642" s="1" t="s">
        <v>18921</v>
      </c>
    </row>
    <row r="9643" spans="1:18">
      <c r="A9643" s="1" t="s">
        <v>10499</v>
      </c>
      <c r="B9643" s="1" t="s">
        <v>31</v>
      </c>
      <c r="C9643" s="1" t="s">
        <v>104</v>
      </c>
      <c r="D9643" s="1" t="s">
        <v>18</v>
      </c>
      <c r="E9643">
        <v>98052</v>
      </c>
      <c r="F9643">
        <v>2021</v>
      </c>
      <c r="G9643" s="1" t="s">
        <v>18931</v>
      </c>
      <c r="H9643" s="1" t="s">
        <v>249</v>
      </c>
      <c r="I9643" s="1" t="s">
        <v>20</v>
      </c>
      <c r="J9643" s="1" t="s">
        <v>67</v>
      </c>
      <c r="K9643">
        <v>18</v>
      </c>
      <c r="L9643">
        <v>48</v>
      </c>
      <c r="M9643">
        <v>167358859</v>
      </c>
      <c r="N9643" s="1" t="s">
        <v>105</v>
      </c>
      <c r="O9643" s="1" t="s">
        <v>54</v>
      </c>
      <c r="P9643">
        <v>53033022902</v>
      </c>
      <c r="Q9643">
        <v>5</v>
      </c>
      <c r="R9643" s="1" t="s">
        <v>18919</v>
      </c>
    </row>
    <row r="9644" spans="1:18">
      <c r="A9644" s="1" t="s">
        <v>10500</v>
      </c>
      <c r="B9644" s="1" t="s">
        <v>31</v>
      </c>
      <c r="C9644" s="1" t="s">
        <v>288</v>
      </c>
      <c r="D9644" s="1" t="s">
        <v>18</v>
      </c>
      <c r="E9644">
        <v>98027</v>
      </c>
      <c r="F9644">
        <v>2025</v>
      </c>
      <c r="G9644" s="1" t="s">
        <v>18928</v>
      </c>
      <c r="H9644" s="1" t="s">
        <v>586</v>
      </c>
      <c r="I9644" s="1" t="s">
        <v>27</v>
      </c>
      <c r="J9644" s="1" t="s">
        <v>81</v>
      </c>
      <c r="K9644">
        <v>0</v>
      </c>
      <c r="L9644">
        <v>41</v>
      </c>
      <c r="M9644">
        <v>287495967</v>
      </c>
      <c r="N9644" s="1" t="s">
        <v>687</v>
      </c>
      <c r="O9644" s="1" t="s">
        <v>54</v>
      </c>
      <c r="P9644">
        <v>53033025007</v>
      </c>
      <c r="Q9644">
        <v>1</v>
      </c>
      <c r="R9644" s="1" t="s">
        <v>18921</v>
      </c>
    </row>
    <row r="9645" spans="1:18">
      <c r="A9645" s="1" t="s">
        <v>10501</v>
      </c>
      <c r="B9645" s="1" t="s">
        <v>31</v>
      </c>
      <c r="C9645" s="1" t="s">
        <v>100</v>
      </c>
      <c r="D9645" s="1" t="s">
        <v>18</v>
      </c>
      <c r="E9645">
        <v>98133</v>
      </c>
      <c r="F9645">
        <v>2024</v>
      </c>
      <c r="G9645" s="1" t="s">
        <v>18934</v>
      </c>
      <c r="H9645" s="1" t="s">
        <v>234</v>
      </c>
      <c r="I9645" s="1" t="s">
        <v>27</v>
      </c>
      <c r="J9645" s="1" t="s">
        <v>81</v>
      </c>
      <c r="K9645">
        <v>0</v>
      </c>
      <c r="L9645">
        <v>32</v>
      </c>
      <c r="M9645">
        <v>267067041</v>
      </c>
      <c r="N9645" s="1" t="s">
        <v>142</v>
      </c>
      <c r="O9645" s="1" t="s">
        <v>35</v>
      </c>
      <c r="P9645">
        <v>53033020302</v>
      </c>
      <c r="Q9645">
        <v>2</v>
      </c>
      <c r="R9645" s="1" t="s">
        <v>18921</v>
      </c>
    </row>
    <row r="9646" spans="1:18">
      <c r="A9646" s="1" t="s">
        <v>10502</v>
      </c>
      <c r="B9646" s="1" t="s">
        <v>37</v>
      </c>
      <c r="C9646" s="1" t="s">
        <v>8040</v>
      </c>
      <c r="D9646" s="1" t="s">
        <v>18</v>
      </c>
      <c r="E9646">
        <v>98392</v>
      </c>
      <c r="F9646">
        <v>2026</v>
      </c>
      <c r="G9646" s="1" t="s">
        <v>17901</v>
      </c>
      <c r="H9646" s="1" t="s">
        <v>161</v>
      </c>
      <c r="I9646" s="1" t="s">
        <v>27</v>
      </c>
      <c r="J9646" s="1" t="s">
        <v>81</v>
      </c>
      <c r="K9646">
        <v>0</v>
      </c>
      <c r="L9646">
        <v>23</v>
      </c>
      <c r="M9646">
        <v>292122050</v>
      </c>
      <c r="N9646" s="1" t="s">
        <v>8041</v>
      </c>
      <c r="O9646" s="1" t="s">
        <v>23</v>
      </c>
      <c r="P9646">
        <v>53035940100</v>
      </c>
      <c r="Q9646">
        <v>0</v>
      </c>
      <c r="R9646" s="1" t="s">
        <v>18921</v>
      </c>
    </row>
    <row r="9647" spans="1:18">
      <c r="A9647" s="1" t="s">
        <v>10503</v>
      </c>
      <c r="B9647" s="1" t="s">
        <v>31</v>
      </c>
      <c r="C9647" s="1" t="s">
        <v>87</v>
      </c>
      <c r="D9647" s="1" t="s">
        <v>18</v>
      </c>
      <c r="E9647">
        <v>98005</v>
      </c>
      <c r="F9647">
        <v>2022</v>
      </c>
      <c r="G9647" s="1" t="s">
        <v>18931</v>
      </c>
      <c r="H9647" s="1" t="s">
        <v>249</v>
      </c>
      <c r="I9647" s="1" t="s">
        <v>20</v>
      </c>
      <c r="J9647" s="1" t="s">
        <v>21</v>
      </c>
      <c r="K9647">
        <v>35</v>
      </c>
      <c r="L9647">
        <v>48</v>
      </c>
      <c r="M9647">
        <v>245317852</v>
      </c>
      <c r="N9647" s="1" t="s">
        <v>192</v>
      </c>
      <c r="O9647" s="1" t="s">
        <v>54</v>
      </c>
      <c r="P9647">
        <v>53033023701</v>
      </c>
      <c r="Q9647">
        <v>4</v>
      </c>
      <c r="R9647" s="1" t="s">
        <v>18919</v>
      </c>
    </row>
    <row r="9648" spans="1:18">
      <c r="A9648" s="1" t="s">
        <v>10504</v>
      </c>
      <c r="B9648" s="1" t="s">
        <v>37</v>
      </c>
      <c r="C9648" s="1" t="s">
        <v>108</v>
      </c>
      <c r="D9648" s="1" t="s">
        <v>18</v>
      </c>
      <c r="E9648">
        <v>98383</v>
      </c>
      <c r="F9648">
        <v>2025</v>
      </c>
      <c r="G9648" s="1" t="s">
        <v>18940</v>
      </c>
      <c r="H9648" s="1" t="s">
        <v>775</v>
      </c>
      <c r="I9648" s="1" t="s">
        <v>27</v>
      </c>
      <c r="J9648" s="1" t="s">
        <v>81</v>
      </c>
      <c r="K9648">
        <v>0</v>
      </c>
      <c r="L9648">
        <v>23</v>
      </c>
      <c r="M9648">
        <v>286095911</v>
      </c>
      <c r="N9648" s="1" t="s">
        <v>109</v>
      </c>
      <c r="O9648" s="1" t="s">
        <v>23</v>
      </c>
      <c r="P9648">
        <v>53035091205</v>
      </c>
      <c r="Q9648">
        <v>1</v>
      </c>
      <c r="R9648" s="1" t="s">
        <v>18921</v>
      </c>
    </row>
    <row r="9649" spans="1:18">
      <c r="A9649" s="1" t="s">
        <v>10505</v>
      </c>
      <c r="B9649" s="1" t="s">
        <v>31</v>
      </c>
      <c r="C9649" s="1" t="s">
        <v>62</v>
      </c>
      <c r="D9649" s="1" t="s">
        <v>18</v>
      </c>
      <c r="E9649">
        <v>98033</v>
      </c>
      <c r="F9649">
        <v>2018</v>
      </c>
      <c r="G9649" s="1" t="s">
        <v>18918</v>
      </c>
      <c r="H9649" s="1" t="s">
        <v>190</v>
      </c>
      <c r="I9649" s="1" t="s">
        <v>20</v>
      </c>
      <c r="J9649" s="1" t="s">
        <v>67</v>
      </c>
      <c r="K9649">
        <v>14</v>
      </c>
      <c r="L9649">
        <v>45</v>
      </c>
      <c r="M9649">
        <v>145459548</v>
      </c>
      <c r="N9649" s="1" t="s">
        <v>64</v>
      </c>
      <c r="O9649" s="1" t="s">
        <v>54</v>
      </c>
      <c r="P9649">
        <v>53033022401</v>
      </c>
      <c r="Q9649">
        <v>8</v>
      </c>
      <c r="R9649" s="1" t="s">
        <v>18919</v>
      </c>
    </row>
    <row r="9650" spans="1:18">
      <c r="A9650" s="1" t="s">
        <v>10506</v>
      </c>
      <c r="B9650" s="1" t="s">
        <v>31</v>
      </c>
      <c r="C9650" s="1" t="s">
        <v>87</v>
      </c>
      <c r="D9650" s="1" t="s">
        <v>18</v>
      </c>
      <c r="E9650">
        <v>98004</v>
      </c>
      <c r="F9650">
        <v>2025</v>
      </c>
      <c r="G9650" s="1" t="s">
        <v>18924</v>
      </c>
      <c r="H9650" s="1" t="s">
        <v>880</v>
      </c>
      <c r="I9650" s="1" t="s">
        <v>27</v>
      </c>
      <c r="J9650" s="1" t="s">
        <v>81</v>
      </c>
      <c r="K9650">
        <v>0</v>
      </c>
      <c r="L9650">
        <v>41</v>
      </c>
      <c r="M9650">
        <v>285153298</v>
      </c>
      <c r="N9650" s="1" t="s">
        <v>88</v>
      </c>
      <c r="O9650" s="1" t="s">
        <v>54</v>
      </c>
      <c r="P9650">
        <v>53033023807</v>
      </c>
      <c r="Q9650">
        <v>1</v>
      </c>
      <c r="R9650" s="1" t="s">
        <v>18921</v>
      </c>
    </row>
    <row r="9651" spans="1:18">
      <c r="A9651" s="1" t="s">
        <v>10507</v>
      </c>
      <c r="B9651" s="1" t="s">
        <v>875</v>
      </c>
      <c r="C9651" s="1" t="s">
        <v>1181</v>
      </c>
      <c r="D9651" s="1" t="s">
        <v>18</v>
      </c>
      <c r="E9651">
        <v>98674</v>
      </c>
      <c r="F9651">
        <v>2015</v>
      </c>
      <c r="G9651" s="1" t="s">
        <v>18920</v>
      </c>
      <c r="H9651" s="1" t="s">
        <v>52</v>
      </c>
      <c r="I9651" s="1" t="s">
        <v>27</v>
      </c>
      <c r="J9651" s="1" t="s">
        <v>21</v>
      </c>
      <c r="K9651">
        <v>208</v>
      </c>
      <c r="L9651">
        <v>20</v>
      </c>
      <c r="M9651">
        <v>6168536</v>
      </c>
      <c r="N9651" s="1" t="s">
        <v>1182</v>
      </c>
      <c r="O9651" s="1" t="s">
        <v>878</v>
      </c>
      <c r="P9651">
        <v>53015001503</v>
      </c>
      <c r="Q9651">
        <v>11</v>
      </c>
      <c r="R9651" s="1" t="s">
        <v>18921</v>
      </c>
    </row>
    <row r="9652" spans="1:18">
      <c r="A9652" s="1" t="s">
        <v>10508</v>
      </c>
      <c r="B9652" s="1" t="s">
        <v>31</v>
      </c>
      <c r="C9652" s="1" t="s">
        <v>32</v>
      </c>
      <c r="D9652" s="1" t="s">
        <v>18</v>
      </c>
      <c r="E9652">
        <v>98112</v>
      </c>
      <c r="F9652">
        <v>2022</v>
      </c>
      <c r="G9652" s="1" t="s">
        <v>18922</v>
      </c>
      <c r="H9652" s="1" t="s">
        <v>445</v>
      </c>
      <c r="I9652" s="1" t="s">
        <v>27</v>
      </c>
      <c r="J9652" s="1" t="s">
        <v>81</v>
      </c>
      <c r="K9652">
        <v>0</v>
      </c>
      <c r="L9652">
        <v>43</v>
      </c>
      <c r="M9652">
        <v>220569142</v>
      </c>
      <c r="N9652" s="1" t="s">
        <v>34</v>
      </c>
      <c r="O9652" s="1" t="s">
        <v>35</v>
      </c>
      <c r="P9652">
        <v>53033006500</v>
      </c>
      <c r="Q9652">
        <v>4</v>
      </c>
      <c r="R9652" s="1" t="s">
        <v>18921</v>
      </c>
    </row>
    <row r="9653" spans="1:18">
      <c r="A9653" s="1" t="s">
        <v>10509</v>
      </c>
      <c r="B9653" s="1" t="s">
        <v>31</v>
      </c>
      <c r="C9653" s="1" t="s">
        <v>858</v>
      </c>
      <c r="D9653" s="1" t="s">
        <v>18</v>
      </c>
      <c r="E9653">
        <v>98168</v>
      </c>
      <c r="F9653">
        <v>2014</v>
      </c>
      <c r="G9653" s="1" t="s">
        <v>18924</v>
      </c>
      <c r="H9653" s="1" t="s">
        <v>176</v>
      </c>
      <c r="I9653" s="1" t="s">
        <v>20</v>
      </c>
      <c r="J9653" s="1" t="s">
        <v>21</v>
      </c>
      <c r="K9653">
        <v>38</v>
      </c>
      <c r="L9653">
        <v>11</v>
      </c>
      <c r="M9653">
        <v>123989582</v>
      </c>
      <c r="N9653" s="1" t="s">
        <v>148</v>
      </c>
      <c r="O9653" s="1" t="s">
        <v>35</v>
      </c>
      <c r="P9653">
        <v>53033027300</v>
      </c>
      <c r="Q9653">
        <v>12</v>
      </c>
      <c r="R9653" s="1" t="s">
        <v>18919</v>
      </c>
    </row>
    <row r="9654" spans="1:18">
      <c r="A9654" s="1" t="s">
        <v>10510</v>
      </c>
      <c r="B9654" s="1" t="s">
        <v>31</v>
      </c>
      <c r="C9654" s="1" t="s">
        <v>87</v>
      </c>
      <c r="D9654" s="1" t="s">
        <v>18</v>
      </c>
      <c r="E9654">
        <v>98006</v>
      </c>
      <c r="F9654">
        <v>2023</v>
      </c>
      <c r="G9654" s="1" t="s">
        <v>18945</v>
      </c>
      <c r="H9654" s="1" t="s">
        <v>836</v>
      </c>
      <c r="I9654" s="1" t="s">
        <v>27</v>
      </c>
      <c r="J9654" s="1" t="s">
        <v>81</v>
      </c>
      <c r="K9654">
        <v>0</v>
      </c>
      <c r="L9654">
        <v>41</v>
      </c>
      <c r="M9654">
        <v>258246887</v>
      </c>
      <c r="N9654" s="1" t="s">
        <v>872</v>
      </c>
      <c r="O9654" s="1" t="s">
        <v>54</v>
      </c>
      <c r="P9654">
        <v>53033024901</v>
      </c>
      <c r="Q9654">
        <v>3</v>
      </c>
      <c r="R9654" s="1" t="s">
        <v>18921</v>
      </c>
    </row>
    <row r="9655" spans="1:18">
      <c r="A9655" s="1" t="s">
        <v>10511</v>
      </c>
      <c r="B9655" s="1" t="s">
        <v>31</v>
      </c>
      <c r="C9655" s="1" t="s">
        <v>144</v>
      </c>
      <c r="D9655" s="1" t="s">
        <v>18</v>
      </c>
      <c r="E9655">
        <v>98059</v>
      </c>
      <c r="F9655">
        <v>2022</v>
      </c>
      <c r="G9655" s="1" t="s">
        <v>18922</v>
      </c>
      <c r="H9655" s="1" t="s">
        <v>2154</v>
      </c>
      <c r="I9655" s="1" t="s">
        <v>27</v>
      </c>
      <c r="J9655" s="1" t="s">
        <v>81</v>
      </c>
      <c r="K9655">
        <v>0</v>
      </c>
      <c r="L9655">
        <v>11</v>
      </c>
      <c r="M9655">
        <v>260557454</v>
      </c>
      <c r="N9655" s="1" t="s">
        <v>145</v>
      </c>
      <c r="O9655" s="1" t="s">
        <v>54</v>
      </c>
      <c r="P9655">
        <v>53033031913</v>
      </c>
      <c r="Q9655">
        <v>4</v>
      </c>
      <c r="R9655" s="1" t="s">
        <v>18921</v>
      </c>
    </row>
    <row r="9656" spans="1:18">
      <c r="A9656" s="1" t="s">
        <v>10512</v>
      </c>
      <c r="B9656" s="1" t="s">
        <v>31</v>
      </c>
      <c r="C9656" s="1" t="s">
        <v>725</v>
      </c>
      <c r="D9656" s="1" t="s">
        <v>18</v>
      </c>
      <c r="E9656">
        <v>98056</v>
      </c>
      <c r="F9656">
        <v>2016</v>
      </c>
      <c r="G9656" s="1" t="s">
        <v>18918</v>
      </c>
      <c r="H9656" s="1" t="s">
        <v>48</v>
      </c>
      <c r="I9656" s="1" t="s">
        <v>20</v>
      </c>
      <c r="J9656" s="1" t="s">
        <v>21</v>
      </c>
      <c r="K9656">
        <v>72</v>
      </c>
      <c r="L9656">
        <v>41</v>
      </c>
      <c r="M9656">
        <v>6043061</v>
      </c>
      <c r="N9656" s="1" t="s">
        <v>726</v>
      </c>
      <c r="O9656" s="1" t="s">
        <v>54</v>
      </c>
      <c r="P9656">
        <v>53033025001</v>
      </c>
      <c r="Q9656">
        <v>10</v>
      </c>
      <c r="R9656" s="1" t="s">
        <v>18919</v>
      </c>
    </row>
    <row r="9657" spans="1:18">
      <c r="A9657" s="1" t="s">
        <v>10513</v>
      </c>
      <c r="B9657" s="1" t="s">
        <v>31</v>
      </c>
      <c r="C9657" s="1" t="s">
        <v>87</v>
      </c>
      <c r="D9657" s="1" t="s">
        <v>18</v>
      </c>
      <c r="E9657">
        <v>98005</v>
      </c>
      <c r="F9657">
        <v>2026</v>
      </c>
      <c r="G9657" s="1" t="s">
        <v>18947</v>
      </c>
      <c r="H9657" s="1" t="s">
        <v>849</v>
      </c>
      <c r="I9657" s="1" t="s">
        <v>27</v>
      </c>
      <c r="J9657" s="1" t="s">
        <v>81</v>
      </c>
      <c r="K9657">
        <v>0</v>
      </c>
      <c r="L9657">
        <v>48</v>
      </c>
      <c r="M9657">
        <v>289945533</v>
      </c>
      <c r="N9657" s="1" t="s">
        <v>192</v>
      </c>
      <c r="O9657" s="1" t="s">
        <v>54</v>
      </c>
      <c r="P9657">
        <v>53033023702</v>
      </c>
      <c r="Q9657">
        <v>0</v>
      </c>
      <c r="R9657" s="1" t="s">
        <v>18921</v>
      </c>
    </row>
    <row r="9658" spans="1:18">
      <c r="A9658" s="1" t="s">
        <v>10514</v>
      </c>
      <c r="B9658" s="1" t="s">
        <v>875</v>
      </c>
      <c r="C9658" s="1" t="s">
        <v>933</v>
      </c>
      <c r="D9658" s="1" t="s">
        <v>18</v>
      </c>
      <c r="E9658">
        <v>98632</v>
      </c>
      <c r="F9658">
        <v>2023</v>
      </c>
      <c r="G9658" s="1" t="s">
        <v>18934</v>
      </c>
      <c r="H9658" s="1" t="s">
        <v>234</v>
      </c>
      <c r="I9658" s="1" t="s">
        <v>27</v>
      </c>
      <c r="J9658" s="1" t="s">
        <v>81</v>
      </c>
      <c r="K9658">
        <v>0</v>
      </c>
      <c r="L9658">
        <v>19</v>
      </c>
      <c r="M9658">
        <v>261343211</v>
      </c>
      <c r="N9658" s="1" t="s">
        <v>934</v>
      </c>
      <c r="O9658" s="1" t="s">
        <v>878</v>
      </c>
      <c r="P9658">
        <v>53015000601</v>
      </c>
      <c r="Q9658">
        <v>3</v>
      </c>
      <c r="R9658" s="1" t="s">
        <v>18921</v>
      </c>
    </row>
    <row r="9659" spans="1:18">
      <c r="A9659" s="1" t="s">
        <v>10515</v>
      </c>
      <c r="B9659" s="1" t="s">
        <v>31</v>
      </c>
      <c r="C9659" s="1" t="s">
        <v>715</v>
      </c>
      <c r="D9659" s="1" t="s">
        <v>18</v>
      </c>
      <c r="E9659">
        <v>98092</v>
      </c>
      <c r="F9659">
        <v>2024</v>
      </c>
      <c r="G9659" s="1" t="s">
        <v>18934</v>
      </c>
      <c r="H9659" s="1" t="s">
        <v>737</v>
      </c>
      <c r="I9659" s="1" t="s">
        <v>27</v>
      </c>
      <c r="J9659" s="1" t="s">
        <v>81</v>
      </c>
      <c r="K9659">
        <v>0</v>
      </c>
      <c r="L9659">
        <v>47</v>
      </c>
      <c r="M9659">
        <v>272298890</v>
      </c>
      <c r="N9659" s="1" t="s">
        <v>716</v>
      </c>
      <c r="O9659" s="1" t="s">
        <v>54</v>
      </c>
      <c r="P9659">
        <v>53033031207</v>
      </c>
      <c r="Q9659">
        <v>2</v>
      </c>
      <c r="R9659" s="1" t="s">
        <v>18921</v>
      </c>
    </row>
    <row r="9660" spans="1:18">
      <c r="A9660" s="1" t="s">
        <v>10516</v>
      </c>
      <c r="B9660" s="1" t="s">
        <v>31</v>
      </c>
      <c r="C9660" s="1" t="s">
        <v>111</v>
      </c>
      <c r="D9660" s="1" t="s">
        <v>18</v>
      </c>
      <c r="E9660">
        <v>98011</v>
      </c>
      <c r="F9660">
        <v>2023</v>
      </c>
      <c r="G9660" s="1" t="s">
        <v>18918</v>
      </c>
      <c r="H9660" s="1" t="s">
        <v>80</v>
      </c>
      <c r="I9660" s="1" t="s">
        <v>27</v>
      </c>
      <c r="J9660" s="1" t="s">
        <v>81</v>
      </c>
      <c r="K9660">
        <v>0</v>
      </c>
      <c r="L9660">
        <v>1</v>
      </c>
      <c r="M9660">
        <v>237746078</v>
      </c>
      <c r="N9660" s="1" t="s">
        <v>112</v>
      </c>
      <c r="O9660" s="1" t="s">
        <v>54</v>
      </c>
      <c r="P9660">
        <v>53033021804</v>
      </c>
      <c r="Q9660">
        <v>3</v>
      </c>
      <c r="R9660" s="1" t="s">
        <v>18921</v>
      </c>
    </row>
    <row r="9661" spans="1:18">
      <c r="A9661" s="1" t="s">
        <v>10517</v>
      </c>
      <c r="B9661" s="1" t="s">
        <v>17</v>
      </c>
      <c r="C9661" s="1" t="s">
        <v>17</v>
      </c>
      <c r="D9661" s="1" t="s">
        <v>18</v>
      </c>
      <c r="E9661">
        <v>98296</v>
      </c>
      <c r="F9661">
        <v>2025</v>
      </c>
      <c r="G9661" s="1" t="s">
        <v>18931</v>
      </c>
      <c r="H9661" s="1" t="s">
        <v>1349</v>
      </c>
      <c r="I9661" s="1" t="s">
        <v>27</v>
      </c>
      <c r="J9661" s="1" t="s">
        <v>81</v>
      </c>
      <c r="K9661">
        <v>0</v>
      </c>
      <c r="L9661">
        <v>1</v>
      </c>
      <c r="M9661">
        <v>285509115</v>
      </c>
      <c r="N9661" s="1" t="s">
        <v>22</v>
      </c>
      <c r="O9661" s="1" t="s">
        <v>23</v>
      </c>
      <c r="P9661">
        <v>53061052112</v>
      </c>
      <c r="Q9661">
        <v>1</v>
      </c>
      <c r="R9661" s="1" t="s">
        <v>18921</v>
      </c>
    </row>
    <row r="9662" spans="1:18">
      <c r="A9662" s="1" t="s">
        <v>10518</v>
      </c>
      <c r="B9662" s="1" t="s">
        <v>1089</v>
      </c>
      <c r="C9662" s="1" t="s">
        <v>1309</v>
      </c>
      <c r="D9662" s="1" t="s">
        <v>18</v>
      </c>
      <c r="E9662">
        <v>98339</v>
      </c>
      <c r="F9662">
        <v>2015</v>
      </c>
      <c r="G9662" s="1" t="s">
        <v>17901</v>
      </c>
      <c r="H9662" s="1" t="s">
        <v>91</v>
      </c>
      <c r="I9662" s="1" t="s">
        <v>20</v>
      </c>
      <c r="J9662" s="1" t="s">
        <v>67</v>
      </c>
      <c r="K9662">
        <v>19</v>
      </c>
      <c r="L9662">
        <v>24</v>
      </c>
      <c r="M9662">
        <v>254228971</v>
      </c>
      <c r="N9662" s="1" t="s">
        <v>1310</v>
      </c>
      <c r="O9662" s="1" t="s">
        <v>1092</v>
      </c>
      <c r="P9662">
        <v>53031950400</v>
      </c>
      <c r="Q9662">
        <v>11</v>
      </c>
      <c r="R9662" s="1" t="s">
        <v>18919</v>
      </c>
    </row>
    <row r="9663" spans="1:18">
      <c r="A9663" s="1" t="s">
        <v>10519</v>
      </c>
      <c r="B9663" s="1" t="s">
        <v>37</v>
      </c>
      <c r="C9663" s="1" t="s">
        <v>45</v>
      </c>
      <c r="D9663" s="1" t="s">
        <v>18</v>
      </c>
      <c r="E9663">
        <v>98366</v>
      </c>
      <c r="F9663">
        <v>2015</v>
      </c>
      <c r="G9663" s="1" t="s">
        <v>18924</v>
      </c>
      <c r="H9663" s="1" t="s">
        <v>176</v>
      </c>
      <c r="I9663" s="1" t="s">
        <v>20</v>
      </c>
      <c r="J9663" s="1" t="s">
        <v>21</v>
      </c>
      <c r="K9663">
        <v>38</v>
      </c>
      <c r="L9663">
        <v>26</v>
      </c>
      <c r="M9663">
        <v>107188525</v>
      </c>
      <c r="N9663" s="1" t="s">
        <v>46</v>
      </c>
      <c r="O9663" s="1" t="s">
        <v>23</v>
      </c>
      <c r="P9663">
        <v>53035092600</v>
      </c>
      <c r="Q9663">
        <v>11</v>
      </c>
      <c r="R9663" s="1" t="s">
        <v>18919</v>
      </c>
    </row>
    <row r="9664" spans="1:18">
      <c r="A9664" s="1" t="s">
        <v>10520</v>
      </c>
      <c r="B9664" s="1" t="s">
        <v>31</v>
      </c>
      <c r="C9664" s="1" t="s">
        <v>100</v>
      </c>
      <c r="D9664" s="1" t="s">
        <v>18</v>
      </c>
      <c r="E9664">
        <v>98177</v>
      </c>
      <c r="F9664">
        <v>2024</v>
      </c>
      <c r="G9664" s="1" t="s">
        <v>18918</v>
      </c>
      <c r="H9664" s="1" t="s">
        <v>80</v>
      </c>
      <c r="I9664" s="1" t="s">
        <v>27</v>
      </c>
      <c r="J9664" s="1" t="s">
        <v>81</v>
      </c>
      <c r="K9664">
        <v>0</v>
      </c>
      <c r="L9664">
        <v>32</v>
      </c>
      <c r="M9664">
        <v>260822775</v>
      </c>
      <c r="N9664" s="1" t="s">
        <v>101</v>
      </c>
      <c r="O9664" s="1" t="s">
        <v>35</v>
      </c>
      <c r="P9664">
        <v>53033020900</v>
      </c>
      <c r="Q9664">
        <v>2</v>
      </c>
      <c r="R9664" s="1" t="s">
        <v>18921</v>
      </c>
    </row>
    <row r="9665" spans="1:18">
      <c r="A9665" s="1" t="s">
        <v>10521</v>
      </c>
      <c r="B9665" s="1" t="s">
        <v>718</v>
      </c>
      <c r="C9665" s="1" t="s">
        <v>1115</v>
      </c>
      <c r="D9665" s="1" t="s">
        <v>18</v>
      </c>
      <c r="E9665">
        <v>98642</v>
      </c>
      <c r="F9665">
        <v>2024</v>
      </c>
      <c r="G9665" s="1" t="s">
        <v>18930</v>
      </c>
      <c r="H9665" s="1" t="s">
        <v>777</v>
      </c>
      <c r="I9665" s="1" t="s">
        <v>20</v>
      </c>
      <c r="J9665" s="1" t="s">
        <v>21</v>
      </c>
      <c r="K9665">
        <v>42</v>
      </c>
      <c r="L9665">
        <v>18</v>
      </c>
      <c r="M9665">
        <v>273616206</v>
      </c>
      <c r="N9665" s="1" t="s">
        <v>1116</v>
      </c>
      <c r="O9665" s="1" t="s">
        <v>721</v>
      </c>
      <c r="P9665">
        <v>53011040304</v>
      </c>
      <c r="Q9665">
        <v>2</v>
      </c>
      <c r="R9665" s="1" t="s">
        <v>18919</v>
      </c>
    </row>
    <row r="9666" spans="1:18">
      <c r="A9666" s="1" t="s">
        <v>10522</v>
      </c>
      <c r="B9666" s="1" t="s">
        <v>31</v>
      </c>
      <c r="C9666" s="1" t="s">
        <v>32</v>
      </c>
      <c r="D9666" s="1" t="s">
        <v>18</v>
      </c>
      <c r="E9666">
        <v>98115</v>
      </c>
      <c r="F9666">
        <v>2024</v>
      </c>
      <c r="G9666" s="1" t="s">
        <v>18937</v>
      </c>
      <c r="H9666" s="1" t="s">
        <v>395</v>
      </c>
      <c r="I9666" s="1" t="s">
        <v>27</v>
      </c>
      <c r="J9666" s="1" t="s">
        <v>81</v>
      </c>
      <c r="K9666">
        <v>0</v>
      </c>
      <c r="L9666">
        <v>43</v>
      </c>
      <c r="M9666">
        <v>264982259</v>
      </c>
      <c r="N9666" s="1" t="s">
        <v>270</v>
      </c>
      <c r="O9666" s="1" t="s">
        <v>35</v>
      </c>
      <c r="P9666">
        <v>53033004301</v>
      </c>
      <c r="Q9666">
        <v>2</v>
      </c>
      <c r="R9666" s="1" t="s">
        <v>18921</v>
      </c>
    </row>
    <row r="9667" spans="1:18">
      <c r="A9667" s="1" t="s">
        <v>10523</v>
      </c>
      <c r="B9667" s="1" t="s">
        <v>31</v>
      </c>
      <c r="C9667" s="1" t="s">
        <v>887</v>
      </c>
      <c r="D9667" s="1" t="s">
        <v>18</v>
      </c>
      <c r="E9667">
        <v>98155</v>
      </c>
      <c r="F9667">
        <v>2022</v>
      </c>
      <c r="G9667" s="1" t="s">
        <v>18929</v>
      </c>
      <c r="H9667" s="1" t="s">
        <v>353</v>
      </c>
      <c r="I9667" s="1" t="s">
        <v>20</v>
      </c>
      <c r="J9667" s="1" t="s">
        <v>67</v>
      </c>
      <c r="K9667">
        <v>25</v>
      </c>
      <c r="L9667">
        <v>46</v>
      </c>
      <c r="M9667">
        <v>225733147</v>
      </c>
      <c r="N9667" s="1" t="s">
        <v>888</v>
      </c>
      <c r="O9667" s="1" t="s">
        <v>35</v>
      </c>
      <c r="P9667">
        <v>53033021400</v>
      </c>
      <c r="Q9667">
        <v>4</v>
      </c>
      <c r="R9667" s="1" t="s">
        <v>18919</v>
      </c>
    </row>
    <row r="9668" spans="1:18">
      <c r="A9668" s="1" t="s">
        <v>10524</v>
      </c>
      <c r="B9668" s="1" t="s">
        <v>31</v>
      </c>
      <c r="C9668" s="1" t="s">
        <v>32</v>
      </c>
      <c r="D9668" s="1" t="s">
        <v>18</v>
      </c>
      <c r="E9668">
        <v>98144</v>
      </c>
      <c r="F9668">
        <v>2020</v>
      </c>
      <c r="G9668" s="1" t="s">
        <v>18934</v>
      </c>
      <c r="H9668" s="1" t="s">
        <v>322</v>
      </c>
      <c r="I9668" s="1" t="s">
        <v>27</v>
      </c>
      <c r="J9668" s="1" t="s">
        <v>21</v>
      </c>
      <c r="K9668">
        <v>170</v>
      </c>
      <c r="L9668">
        <v>37</v>
      </c>
      <c r="M9668">
        <v>114937658</v>
      </c>
      <c r="N9668" s="1" t="s">
        <v>178</v>
      </c>
      <c r="O9668" s="1" t="s">
        <v>35</v>
      </c>
      <c r="P9668">
        <v>53033009400</v>
      </c>
      <c r="Q9668">
        <v>6</v>
      </c>
      <c r="R9668" s="1" t="s">
        <v>18921</v>
      </c>
    </row>
    <row r="9669" spans="1:18">
      <c r="A9669" s="1" t="s">
        <v>10525</v>
      </c>
      <c r="B9669" s="1" t="s">
        <v>78</v>
      </c>
      <c r="C9669" s="1" t="s">
        <v>114</v>
      </c>
      <c r="D9669" s="1" t="s">
        <v>18</v>
      </c>
      <c r="E9669">
        <v>98512</v>
      </c>
      <c r="F9669">
        <v>2025</v>
      </c>
      <c r="G9669" s="1" t="s">
        <v>18924</v>
      </c>
      <c r="H9669" s="1" t="s">
        <v>880</v>
      </c>
      <c r="I9669" s="1" t="s">
        <v>27</v>
      </c>
      <c r="J9669" s="1" t="s">
        <v>81</v>
      </c>
      <c r="K9669">
        <v>0</v>
      </c>
      <c r="L9669">
        <v>35</v>
      </c>
      <c r="M9669">
        <v>284795689</v>
      </c>
      <c r="N9669" s="1" t="s">
        <v>156</v>
      </c>
      <c r="O9669" s="1" t="s">
        <v>23</v>
      </c>
      <c r="P9669">
        <v>53067011810</v>
      </c>
      <c r="Q9669">
        <v>1</v>
      </c>
      <c r="R9669" s="1" t="s">
        <v>18921</v>
      </c>
    </row>
    <row r="9670" spans="1:18">
      <c r="A9670" s="1" t="s">
        <v>10526</v>
      </c>
      <c r="B9670" s="1" t="s">
        <v>37</v>
      </c>
      <c r="C9670" s="1" t="s">
        <v>84</v>
      </c>
      <c r="D9670" s="1" t="s">
        <v>18</v>
      </c>
      <c r="E9670">
        <v>98110</v>
      </c>
      <c r="F9670">
        <v>2024</v>
      </c>
      <c r="G9670" s="1" t="s">
        <v>18924</v>
      </c>
      <c r="H9670" s="1" t="s">
        <v>748</v>
      </c>
      <c r="I9670" s="1" t="s">
        <v>27</v>
      </c>
      <c r="J9670" s="1" t="s">
        <v>81</v>
      </c>
      <c r="K9670">
        <v>0</v>
      </c>
      <c r="L9670">
        <v>23</v>
      </c>
      <c r="M9670">
        <v>276743393</v>
      </c>
      <c r="N9670" s="1" t="s">
        <v>85</v>
      </c>
      <c r="O9670" s="1" t="s">
        <v>23</v>
      </c>
      <c r="P9670">
        <v>53035090700</v>
      </c>
      <c r="Q9670">
        <v>2</v>
      </c>
      <c r="R9670" s="1" t="s">
        <v>18921</v>
      </c>
    </row>
    <row r="9671" spans="1:18">
      <c r="A9671" s="1" t="s">
        <v>10527</v>
      </c>
      <c r="B9671" s="1" t="s">
        <v>31</v>
      </c>
      <c r="C9671" s="1" t="s">
        <v>100</v>
      </c>
      <c r="D9671" s="1" t="s">
        <v>18</v>
      </c>
      <c r="E9671">
        <v>98155</v>
      </c>
      <c r="F9671">
        <v>2025</v>
      </c>
      <c r="G9671" s="1" t="s">
        <v>18936</v>
      </c>
      <c r="H9671" s="1" t="s">
        <v>1377</v>
      </c>
      <c r="I9671" s="1" t="s">
        <v>20</v>
      </c>
      <c r="J9671" s="1" t="s">
        <v>67</v>
      </c>
      <c r="K9671">
        <v>29</v>
      </c>
      <c r="L9671">
        <v>32</v>
      </c>
      <c r="M9671">
        <v>275766396</v>
      </c>
      <c r="N9671" s="1" t="s">
        <v>888</v>
      </c>
      <c r="O9671" s="1" t="s">
        <v>35</v>
      </c>
      <c r="P9671">
        <v>53033020500</v>
      </c>
      <c r="Q9671">
        <v>1</v>
      </c>
      <c r="R9671" s="1" t="s">
        <v>18919</v>
      </c>
    </row>
    <row r="9672" spans="1:18">
      <c r="A9672" s="1" t="s">
        <v>10528</v>
      </c>
      <c r="B9672" s="1" t="s">
        <v>31</v>
      </c>
      <c r="C9672" s="1" t="s">
        <v>32</v>
      </c>
      <c r="D9672" s="1" t="s">
        <v>18</v>
      </c>
      <c r="E9672">
        <v>98199</v>
      </c>
      <c r="F9672">
        <v>2025</v>
      </c>
      <c r="G9672" s="1" t="s">
        <v>18923</v>
      </c>
      <c r="H9672" s="1" t="s">
        <v>139</v>
      </c>
      <c r="I9672" s="1" t="s">
        <v>27</v>
      </c>
      <c r="J9672" s="1" t="s">
        <v>81</v>
      </c>
      <c r="K9672">
        <v>0</v>
      </c>
      <c r="L9672">
        <v>36</v>
      </c>
      <c r="M9672">
        <v>274967290</v>
      </c>
      <c r="N9672" s="1" t="s">
        <v>317</v>
      </c>
      <c r="O9672" s="1" t="s">
        <v>35</v>
      </c>
      <c r="P9672">
        <v>53033005600</v>
      </c>
      <c r="Q9672">
        <v>1</v>
      </c>
      <c r="R9672" s="1" t="s">
        <v>18921</v>
      </c>
    </row>
    <row r="9673" spans="1:18">
      <c r="A9673" s="1" t="s">
        <v>10529</v>
      </c>
      <c r="B9673" s="1" t="s">
        <v>31</v>
      </c>
      <c r="C9673" s="1" t="s">
        <v>32</v>
      </c>
      <c r="D9673" s="1" t="s">
        <v>18</v>
      </c>
      <c r="E9673">
        <v>98112</v>
      </c>
      <c r="F9673">
        <v>2021</v>
      </c>
      <c r="G9673" s="1" t="s">
        <v>18922</v>
      </c>
      <c r="H9673" s="1" t="s">
        <v>33</v>
      </c>
      <c r="I9673" s="1" t="s">
        <v>27</v>
      </c>
      <c r="J9673" s="1" t="s">
        <v>21</v>
      </c>
      <c r="K9673">
        <v>222</v>
      </c>
      <c r="L9673">
        <v>43</v>
      </c>
      <c r="M9673">
        <v>143039690</v>
      </c>
      <c r="N9673" s="1" t="s">
        <v>34</v>
      </c>
      <c r="O9673" s="1" t="s">
        <v>35</v>
      </c>
      <c r="P9673">
        <v>53033006200</v>
      </c>
      <c r="Q9673">
        <v>5</v>
      </c>
      <c r="R9673" s="1" t="s">
        <v>18921</v>
      </c>
    </row>
    <row r="9674" spans="1:18">
      <c r="A9674" s="1" t="s">
        <v>10530</v>
      </c>
      <c r="B9674" s="1" t="s">
        <v>31</v>
      </c>
      <c r="C9674" s="1" t="s">
        <v>32</v>
      </c>
      <c r="D9674" s="1" t="s">
        <v>18</v>
      </c>
      <c r="E9674">
        <v>98112</v>
      </c>
      <c r="F9674">
        <v>2021</v>
      </c>
      <c r="G9674" s="1" t="s">
        <v>18918</v>
      </c>
      <c r="H9674" s="1" t="s">
        <v>190</v>
      </c>
      <c r="I9674" s="1" t="s">
        <v>20</v>
      </c>
      <c r="J9674" s="1" t="s">
        <v>67</v>
      </c>
      <c r="K9674">
        <v>22</v>
      </c>
      <c r="L9674">
        <v>43</v>
      </c>
      <c r="M9674">
        <v>142101851</v>
      </c>
      <c r="N9674" s="1" t="s">
        <v>34</v>
      </c>
      <c r="O9674" s="1" t="s">
        <v>35</v>
      </c>
      <c r="P9674">
        <v>53033006300</v>
      </c>
      <c r="Q9674">
        <v>5</v>
      </c>
      <c r="R9674" s="1" t="s">
        <v>18919</v>
      </c>
    </row>
    <row r="9675" spans="1:18">
      <c r="A9675" s="1" t="s">
        <v>10531</v>
      </c>
      <c r="B9675" s="1" t="s">
        <v>17</v>
      </c>
      <c r="C9675" s="1" t="s">
        <v>117</v>
      </c>
      <c r="D9675" s="1" t="s">
        <v>18</v>
      </c>
      <c r="E9675">
        <v>98272</v>
      </c>
      <c r="F9675">
        <v>2023</v>
      </c>
      <c r="G9675" s="1" t="s">
        <v>18934</v>
      </c>
      <c r="H9675" s="1" t="s">
        <v>541</v>
      </c>
      <c r="I9675" s="1" t="s">
        <v>20</v>
      </c>
      <c r="J9675" s="1" t="s">
        <v>21</v>
      </c>
      <c r="K9675">
        <v>33</v>
      </c>
      <c r="L9675">
        <v>39</v>
      </c>
      <c r="M9675">
        <v>252501987</v>
      </c>
      <c r="N9675" s="1" t="s">
        <v>118</v>
      </c>
      <c r="O9675" s="1" t="s">
        <v>23</v>
      </c>
      <c r="P9675">
        <v>53061052203</v>
      </c>
      <c r="Q9675">
        <v>3</v>
      </c>
      <c r="R9675" s="1" t="s">
        <v>18919</v>
      </c>
    </row>
    <row r="9676" spans="1:18">
      <c r="A9676" s="1" t="s">
        <v>10532</v>
      </c>
      <c r="B9676" s="1" t="s">
        <v>31</v>
      </c>
      <c r="C9676" s="1" t="s">
        <v>32</v>
      </c>
      <c r="D9676" s="1" t="s">
        <v>18</v>
      </c>
      <c r="E9676">
        <v>98133</v>
      </c>
      <c r="F9676">
        <v>2022</v>
      </c>
      <c r="G9676" s="1" t="s">
        <v>17901</v>
      </c>
      <c r="H9676" s="1" t="s">
        <v>1184</v>
      </c>
      <c r="I9676" s="1" t="s">
        <v>27</v>
      </c>
      <c r="J9676" s="1" t="s">
        <v>81</v>
      </c>
      <c r="K9676">
        <v>0</v>
      </c>
      <c r="L9676">
        <v>46</v>
      </c>
      <c r="M9676">
        <v>218236987</v>
      </c>
      <c r="N9676" s="1" t="s">
        <v>142</v>
      </c>
      <c r="O9676" s="1" t="s">
        <v>35</v>
      </c>
      <c r="P9676">
        <v>53033000602</v>
      </c>
      <c r="Q9676">
        <v>4</v>
      </c>
      <c r="R9676" s="1" t="s">
        <v>18921</v>
      </c>
    </row>
    <row r="9677" spans="1:18">
      <c r="A9677" s="1" t="s">
        <v>10533</v>
      </c>
      <c r="B9677" s="1" t="s">
        <v>31</v>
      </c>
      <c r="C9677" s="1" t="s">
        <v>752</v>
      </c>
      <c r="D9677" s="1" t="s">
        <v>18</v>
      </c>
      <c r="E9677">
        <v>98023</v>
      </c>
      <c r="F9677">
        <v>2021</v>
      </c>
      <c r="G9677" s="1" t="s">
        <v>18922</v>
      </c>
      <c r="H9677" s="1" t="s">
        <v>33</v>
      </c>
      <c r="I9677" s="1" t="s">
        <v>27</v>
      </c>
      <c r="J9677" s="1" t="s">
        <v>81</v>
      </c>
      <c r="K9677">
        <v>0</v>
      </c>
      <c r="L9677">
        <v>30</v>
      </c>
      <c r="M9677">
        <v>287235280</v>
      </c>
      <c r="N9677" s="1" t="s">
        <v>753</v>
      </c>
      <c r="O9677" s="1" t="s">
        <v>54</v>
      </c>
      <c r="P9677">
        <v>53033030201</v>
      </c>
      <c r="Q9677">
        <v>5</v>
      </c>
      <c r="R9677" s="1" t="s">
        <v>18921</v>
      </c>
    </row>
    <row r="9678" spans="1:18">
      <c r="A9678" s="1" t="s">
        <v>10534</v>
      </c>
      <c r="B9678" s="1" t="s">
        <v>1089</v>
      </c>
      <c r="C9678" s="1" t="s">
        <v>1090</v>
      </c>
      <c r="D9678" s="1" t="s">
        <v>18</v>
      </c>
      <c r="E9678">
        <v>98365</v>
      </c>
      <c r="F9678">
        <v>2022</v>
      </c>
      <c r="G9678" s="1" t="s">
        <v>18931</v>
      </c>
      <c r="H9678" s="1" t="s">
        <v>364</v>
      </c>
      <c r="I9678" s="1" t="s">
        <v>27</v>
      </c>
      <c r="J9678" s="1" t="s">
        <v>81</v>
      </c>
      <c r="K9678">
        <v>0</v>
      </c>
      <c r="L9678">
        <v>24</v>
      </c>
      <c r="M9678">
        <v>203062450</v>
      </c>
      <c r="N9678" s="1" t="s">
        <v>1091</v>
      </c>
      <c r="O9678" s="1" t="s">
        <v>1092</v>
      </c>
      <c r="P9678">
        <v>53031950302</v>
      </c>
      <c r="Q9678">
        <v>4</v>
      </c>
      <c r="R9678" s="1" t="s">
        <v>18921</v>
      </c>
    </row>
    <row r="9679" spans="1:18">
      <c r="A9679" s="1" t="s">
        <v>10535</v>
      </c>
      <c r="B9679" s="1" t="s">
        <v>31</v>
      </c>
      <c r="C9679" s="1" t="s">
        <v>32</v>
      </c>
      <c r="D9679" s="1" t="s">
        <v>18</v>
      </c>
      <c r="E9679">
        <v>98101</v>
      </c>
      <c r="F9679">
        <v>2017</v>
      </c>
      <c r="G9679" s="1" t="s">
        <v>18918</v>
      </c>
      <c r="H9679" s="1" t="s">
        <v>699</v>
      </c>
      <c r="I9679" s="1" t="s">
        <v>20</v>
      </c>
      <c r="J9679" s="1" t="s">
        <v>67</v>
      </c>
      <c r="K9679">
        <v>14</v>
      </c>
      <c r="L9679">
        <v>43</v>
      </c>
      <c r="M9679">
        <v>149072885</v>
      </c>
      <c r="N9679" s="1" t="s">
        <v>300</v>
      </c>
      <c r="O9679" s="1" t="s">
        <v>35</v>
      </c>
      <c r="P9679">
        <v>53033008401</v>
      </c>
      <c r="Q9679">
        <v>9</v>
      </c>
      <c r="R9679" s="1" t="s">
        <v>18919</v>
      </c>
    </row>
    <row r="9680" spans="1:18">
      <c r="A9680" s="1" t="s">
        <v>10536</v>
      </c>
      <c r="B9680" s="1" t="s">
        <v>31</v>
      </c>
      <c r="C9680" s="1" t="s">
        <v>51</v>
      </c>
      <c r="D9680" s="1" t="s">
        <v>18</v>
      </c>
      <c r="E9680">
        <v>98166</v>
      </c>
      <c r="F9680">
        <v>2026</v>
      </c>
      <c r="G9680" s="1" t="s">
        <v>18934</v>
      </c>
      <c r="H9680" s="1" t="s">
        <v>737</v>
      </c>
      <c r="I9680" s="1" t="s">
        <v>27</v>
      </c>
      <c r="J9680" s="1" t="s">
        <v>81</v>
      </c>
      <c r="K9680">
        <v>0</v>
      </c>
      <c r="L9680">
        <v>34</v>
      </c>
      <c r="M9680">
        <v>292593920</v>
      </c>
      <c r="N9680" s="1" t="s">
        <v>53</v>
      </c>
      <c r="O9680" s="1" t="s">
        <v>54</v>
      </c>
      <c r="P9680">
        <v>53033027901</v>
      </c>
      <c r="Q9680">
        <v>0</v>
      </c>
      <c r="R9680" s="1" t="s">
        <v>18921</v>
      </c>
    </row>
    <row r="9681" spans="1:18">
      <c r="A9681" s="1" t="s">
        <v>10537</v>
      </c>
      <c r="B9681" s="1" t="s">
        <v>31</v>
      </c>
      <c r="C9681" s="1" t="s">
        <v>51</v>
      </c>
      <c r="D9681" s="1" t="s">
        <v>18</v>
      </c>
      <c r="E9681">
        <v>98166</v>
      </c>
      <c r="F9681">
        <v>2026</v>
      </c>
      <c r="G9681" s="1" t="s">
        <v>18934</v>
      </c>
      <c r="H9681" s="1" t="s">
        <v>2497</v>
      </c>
      <c r="I9681" s="1" t="s">
        <v>27</v>
      </c>
      <c r="J9681" s="1" t="s">
        <v>81</v>
      </c>
      <c r="K9681">
        <v>0</v>
      </c>
      <c r="L9681">
        <v>34</v>
      </c>
      <c r="M9681">
        <v>283156107</v>
      </c>
      <c r="N9681" s="1" t="s">
        <v>53</v>
      </c>
      <c r="O9681" s="1" t="s">
        <v>35</v>
      </c>
      <c r="P9681">
        <v>53033027500</v>
      </c>
      <c r="Q9681">
        <v>0</v>
      </c>
      <c r="R9681" s="1" t="s">
        <v>18921</v>
      </c>
    </row>
    <row r="9682" spans="1:18">
      <c r="A9682" s="1" t="s">
        <v>10538</v>
      </c>
      <c r="B9682" s="1" t="s">
        <v>718</v>
      </c>
      <c r="C9682" s="1" t="s">
        <v>808</v>
      </c>
      <c r="D9682" s="1" t="s">
        <v>18</v>
      </c>
      <c r="E9682">
        <v>98607</v>
      </c>
      <c r="F9682">
        <v>2024</v>
      </c>
      <c r="G9682" s="1" t="s">
        <v>18947</v>
      </c>
      <c r="H9682" s="1" t="s">
        <v>849</v>
      </c>
      <c r="I9682" s="1" t="s">
        <v>27</v>
      </c>
      <c r="J9682" s="1" t="s">
        <v>81</v>
      </c>
      <c r="K9682">
        <v>0</v>
      </c>
      <c r="L9682">
        <v>18</v>
      </c>
      <c r="M9682">
        <v>265710952</v>
      </c>
      <c r="N9682" s="1" t="s">
        <v>809</v>
      </c>
      <c r="O9682" s="1" t="s">
        <v>721</v>
      </c>
      <c r="P9682">
        <v>53011040608</v>
      </c>
      <c r="Q9682">
        <v>2</v>
      </c>
      <c r="R9682" s="1" t="s">
        <v>18921</v>
      </c>
    </row>
    <row r="9683" spans="1:18">
      <c r="A9683" s="1" t="s">
        <v>10539</v>
      </c>
      <c r="B9683" s="1" t="s">
        <v>31</v>
      </c>
      <c r="C9683" s="1" t="s">
        <v>217</v>
      </c>
      <c r="D9683" s="1" t="s">
        <v>18</v>
      </c>
      <c r="E9683">
        <v>98019</v>
      </c>
      <c r="F9683">
        <v>2024</v>
      </c>
      <c r="G9683" s="1" t="s">
        <v>18931</v>
      </c>
      <c r="H9683" s="1" t="s">
        <v>969</v>
      </c>
      <c r="I9683" s="1" t="s">
        <v>20</v>
      </c>
      <c r="J9683" s="1" t="s">
        <v>21</v>
      </c>
      <c r="K9683">
        <v>41</v>
      </c>
      <c r="L9683">
        <v>45</v>
      </c>
      <c r="M9683">
        <v>261805246</v>
      </c>
      <c r="N9683" s="1" t="s">
        <v>218</v>
      </c>
      <c r="O9683" s="1" t="s">
        <v>54</v>
      </c>
      <c r="P9683">
        <v>53033032402</v>
      </c>
      <c r="Q9683">
        <v>2</v>
      </c>
      <c r="R9683" s="1" t="s">
        <v>18919</v>
      </c>
    </row>
    <row r="9684" spans="1:18">
      <c r="A9684" s="1" t="s">
        <v>10540</v>
      </c>
      <c r="B9684" s="1" t="s">
        <v>31</v>
      </c>
      <c r="C9684" s="1" t="s">
        <v>32</v>
      </c>
      <c r="D9684" s="1" t="s">
        <v>18</v>
      </c>
      <c r="E9684">
        <v>98109</v>
      </c>
      <c r="F9684">
        <v>2022</v>
      </c>
      <c r="G9684" s="1" t="s">
        <v>17901</v>
      </c>
      <c r="H9684" s="1" t="s">
        <v>161</v>
      </c>
      <c r="I9684" s="1" t="s">
        <v>27</v>
      </c>
      <c r="J9684" s="1" t="s">
        <v>81</v>
      </c>
      <c r="K9684">
        <v>0</v>
      </c>
      <c r="L9684">
        <v>36</v>
      </c>
      <c r="M9684">
        <v>212105610</v>
      </c>
      <c r="N9684" s="1" t="s">
        <v>284</v>
      </c>
      <c r="O9684" s="1" t="s">
        <v>35</v>
      </c>
      <c r="P9684">
        <v>53033006800</v>
      </c>
      <c r="Q9684">
        <v>4</v>
      </c>
      <c r="R9684" s="1" t="s">
        <v>18921</v>
      </c>
    </row>
    <row r="9685" spans="1:18">
      <c r="A9685" s="1" t="s">
        <v>10541</v>
      </c>
      <c r="B9685" s="1" t="s">
        <v>31</v>
      </c>
      <c r="C9685" s="1" t="s">
        <v>32</v>
      </c>
      <c r="D9685" s="1" t="s">
        <v>18</v>
      </c>
      <c r="E9685">
        <v>98117</v>
      </c>
      <c r="F9685">
        <v>2023</v>
      </c>
      <c r="G9685" s="1" t="s">
        <v>17901</v>
      </c>
      <c r="H9685" s="1" t="s">
        <v>1184</v>
      </c>
      <c r="I9685" s="1" t="s">
        <v>27</v>
      </c>
      <c r="J9685" s="1" t="s">
        <v>81</v>
      </c>
      <c r="K9685">
        <v>0</v>
      </c>
      <c r="L9685">
        <v>36</v>
      </c>
      <c r="M9685">
        <v>273445462</v>
      </c>
      <c r="N9685" s="1" t="s">
        <v>252</v>
      </c>
      <c r="O9685" s="1" t="s">
        <v>35</v>
      </c>
      <c r="P9685">
        <v>53033002900</v>
      </c>
      <c r="Q9685">
        <v>3</v>
      </c>
      <c r="R9685" s="1" t="s">
        <v>18921</v>
      </c>
    </row>
    <row r="9686" spans="1:18">
      <c r="A9686" s="1" t="s">
        <v>10542</v>
      </c>
      <c r="B9686" s="1" t="s">
        <v>25</v>
      </c>
      <c r="C9686" s="1" t="s">
        <v>25</v>
      </c>
      <c r="D9686" s="1" t="s">
        <v>18</v>
      </c>
      <c r="E9686">
        <v>98908</v>
      </c>
      <c r="F9686">
        <v>2022</v>
      </c>
      <c r="G9686" s="1" t="s">
        <v>18923</v>
      </c>
      <c r="H9686" s="1" t="s">
        <v>305</v>
      </c>
      <c r="I9686" s="1" t="s">
        <v>20</v>
      </c>
      <c r="J9686" s="1" t="s">
        <v>21</v>
      </c>
      <c r="K9686">
        <v>32</v>
      </c>
      <c r="L9686">
        <v>14</v>
      </c>
      <c r="M9686">
        <v>281641461</v>
      </c>
      <c r="N9686" s="1" t="s">
        <v>41</v>
      </c>
      <c r="O9686" s="1" t="s">
        <v>29</v>
      </c>
      <c r="P9686">
        <v>53077002801</v>
      </c>
      <c r="Q9686">
        <v>4</v>
      </c>
      <c r="R9686" s="1" t="s">
        <v>18919</v>
      </c>
    </row>
    <row r="9687" spans="1:18">
      <c r="A9687" s="1" t="s">
        <v>10543</v>
      </c>
      <c r="B9687" s="1" t="s">
        <v>31</v>
      </c>
      <c r="C9687" s="1" t="s">
        <v>87</v>
      </c>
      <c r="D9687" s="1" t="s">
        <v>18</v>
      </c>
      <c r="E9687">
        <v>98005</v>
      </c>
      <c r="F9687">
        <v>2026</v>
      </c>
      <c r="G9687" s="1" t="s">
        <v>18925</v>
      </c>
      <c r="H9687" s="1" t="s">
        <v>76</v>
      </c>
      <c r="I9687" s="1" t="s">
        <v>27</v>
      </c>
      <c r="J9687" s="1" t="s">
        <v>81</v>
      </c>
      <c r="K9687">
        <v>0</v>
      </c>
      <c r="L9687">
        <v>41</v>
      </c>
      <c r="M9687">
        <v>287344753</v>
      </c>
      <c r="N9687" s="1" t="s">
        <v>192</v>
      </c>
      <c r="O9687" s="1" t="s">
        <v>54</v>
      </c>
      <c r="P9687">
        <v>53033023604</v>
      </c>
      <c r="Q9687">
        <v>0</v>
      </c>
      <c r="R9687" s="1" t="s">
        <v>18921</v>
      </c>
    </row>
    <row r="9688" spans="1:18">
      <c r="A9688" s="1" t="s">
        <v>10544</v>
      </c>
      <c r="B9688" s="1" t="s">
        <v>31</v>
      </c>
      <c r="C9688" s="1" t="s">
        <v>120</v>
      </c>
      <c r="D9688" s="1" t="s">
        <v>18</v>
      </c>
      <c r="E9688">
        <v>98042</v>
      </c>
      <c r="F9688">
        <v>2023</v>
      </c>
      <c r="G9688" s="1" t="s">
        <v>1000</v>
      </c>
      <c r="H9688" s="1" t="s">
        <v>1671</v>
      </c>
      <c r="I9688" s="1" t="s">
        <v>20</v>
      </c>
      <c r="J9688" s="1" t="s">
        <v>67</v>
      </c>
      <c r="K9688">
        <v>21</v>
      </c>
      <c r="L9688">
        <v>47</v>
      </c>
      <c r="M9688">
        <v>261632514</v>
      </c>
      <c r="N9688" s="1" t="s">
        <v>121</v>
      </c>
      <c r="O9688" s="1" t="s">
        <v>54</v>
      </c>
      <c r="P9688">
        <v>53033031708</v>
      </c>
      <c r="Q9688">
        <v>3</v>
      </c>
      <c r="R9688" s="1" t="s">
        <v>18919</v>
      </c>
    </row>
    <row r="9689" spans="1:18">
      <c r="A9689" s="1" t="s">
        <v>10545</v>
      </c>
      <c r="B9689" s="1" t="s">
        <v>31</v>
      </c>
      <c r="C9689" s="1" t="s">
        <v>259</v>
      </c>
      <c r="D9689" s="1" t="s">
        <v>18</v>
      </c>
      <c r="E9689">
        <v>98074</v>
      </c>
      <c r="F9689">
        <v>2025</v>
      </c>
      <c r="G9689" s="1" t="s">
        <v>18918</v>
      </c>
      <c r="H9689" s="1" t="s">
        <v>368</v>
      </c>
      <c r="I9689" s="1" t="s">
        <v>27</v>
      </c>
      <c r="J9689" s="1" t="s">
        <v>81</v>
      </c>
      <c r="K9689">
        <v>0</v>
      </c>
      <c r="L9689">
        <v>45</v>
      </c>
      <c r="M9689">
        <v>280445945</v>
      </c>
      <c r="N9689" s="1" t="s">
        <v>786</v>
      </c>
      <c r="O9689" s="1" t="s">
        <v>54</v>
      </c>
      <c r="P9689">
        <v>53033032318</v>
      </c>
      <c r="Q9689">
        <v>1</v>
      </c>
      <c r="R9689" s="1" t="s">
        <v>18921</v>
      </c>
    </row>
    <row r="9690" spans="1:18">
      <c r="A9690" s="1" t="s">
        <v>10546</v>
      </c>
      <c r="B9690" s="1" t="s">
        <v>78</v>
      </c>
      <c r="C9690" s="1" t="s">
        <v>152</v>
      </c>
      <c r="D9690" s="1" t="s">
        <v>18</v>
      </c>
      <c r="E9690">
        <v>98597</v>
      </c>
      <c r="F9690">
        <v>2025</v>
      </c>
      <c r="G9690" s="1" t="s">
        <v>18954</v>
      </c>
      <c r="H9690" s="1" t="s">
        <v>1649</v>
      </c>
      <c r="I9690" s="1" t="s">
        <v>27</v>
      </c>
      <c r="J9690" s="1" t="s">
        <v>81</v>
      </c>
      <c r="K9690">
        <v>0</v>
      </c>
      <c r="L9690">
        <v>20</v>
      </c>
      <c r="M9690">
        <v>282370966</v>
      </c>
      <c r="N9690" s="1" t="s">
        <v>154</v>
      </c>
      <c r="O9690" s="1" t="s">
        <v>23</v>
      </c>
      <c r="P9690">
        <v>53067012510</v>
      </c>
      <c r="Q9690">
        <v>1</v>
      </c>
      <c r="R9690" s="1" t="s">
        <v>18921</v>
      </c>
    </row>
    <row r="9691" spans="1:18">
      <c r="A9691" s="1" t="s">
        <v>10547</v>
      </c>
      <c r="B9691" s="1" t="s">
        <v>31</v>
      </c>
      <c r="C9691" s="1" t="s">
        <v>51</v>
      </c>
      <c r="D9691" s="1" t="s">
        <v>18</v>
      </c>
      <c r="E9691">
        <v>98166</v>
      </c>
      <c r="F9691">
        <v>2026</v>
      </c>
      <c r="G9691" s="1" t="s">
        <v>18947</v>
      </c>
      <c r="H9691" s="1" t="s">
        <v>849</v>
      </c>
      <c r="I9691" s="1" t="s">
        <v>27</v>
      </c>
      <c r="J9691" s="1" t="s">
        <v>81</v>
      </c>
      <c r="K9691">
        <v>0</v>
      </c>
      <c r="L9691">
        <v>34</v>
      </c>
      <c r="M9691">
        <v>286310083</v>
      </c>
      <c r="N9691" s="1" t="s">
        <v>53</v>
      </c>
      <c r="O9691" s="1" t="s">
        <v>54</v>
      </c>
      <c r="P9691">
        <v>53033027600</v>
      </c>
      <c r="Q9691">
        <v>0</v>
      </c>
      <c r="R9691" s="1" t="s">
        <v>18921</v>
      </c>
    </row>
    <row r="9692" spans="1:18">
      <c r="A9692" s="1" t="s">
        <v>10548</v>
      </c>
      <c r="B9692" s="1" t="s">
        <v>37</v>
      </c>
      <c r="C9692" s="1" t="s">
        <v>45</v>
      </c>
      <c r="D9692" s="1" t="s">
        <v>18</v>
      </c>
      <c r="E9692">
        <v>98367</v>
      </c>
      <c r="F9692">
        <v>2023</v>
      </c>
      <c r="G9692" s="1" t="s">
        <v>18934</v>
      </c>
      <c r="H9692" s="1" t="s">
        <v>234</v>
      </c>
      <c r="I9692" s="1" t="s">
        <v>27</v>
      </c>
      <c r="J9692" s="1" t="s">
        <v>81</v>
      </c>
      <c r="K9692">
        <v>0</v>
      </c>
      <c r="L9692">
        <v>26</v>
      </c>
      <c r="M9692">
        <v>280069723</v>
      </c>
      <c r="N9692" s="1" t="s">
        <v>60</v>
      </c>
      <c r="O9692" s="1" t="s">
        <v>23</v>
      </c>
      <c r="P9692">
        <v>53035092902</v>
      </c>
      <c r="Q9692">
        <v>3</v>
      </c>
      <c r="R9692" s="1" t="s">
        <v>18921</v>
      </c>
    </row>
    <row r="9693" spans="1:18">
      <c r="A9693" s="1" t="s">
        <v>10549</v>
      </c>
      <c r="B9693" s="1" t="s">
        <v>31</v>
      </c>
      <c r="C9693" s="1" t="s">
        <v>100</v>
      </c>
      <c r="D9693" s="1" t="s">
        <v>18</v>
      </c>
      <c r="E9693">
        <v>98177</v>
      </c>
      <c r="F9693">
        <v>2017</v>
      </c>
      <c r="G9693" s="1" t="s">
        <v>18920</v>
      </c>
      <c r="H9693" s="1" t="s">
        <v>26</v>
      </c>
      <c r="I9693" s="1" t="s">
        <v>27</v>
      </c>
      <c r="J9693" s="1" t="s">
        <v>21</v>
      </c>
      <c r="K9693">
        <v>220</v>
      </c>
      <c r="L9693">
        <v>32</v>
      </c>
      <c r="M9693">
        <v>128717137</v>
      </c>
      <c r="N9693" s="1" t="s">
        <v>101</v>
      </c>
      <c r="O9693" s="1" t="s">
        <v>35</v>
      </c>
      <c r="P9693">
        <v>53033020800</v>
      </c>
      <c r="Q9693">
        <v>9</v>
      </c>
      <c r="R9693" s="1" t="s">
        <v>18921</v>
      </c>
    </row>
    <row r="9694" spans="1:18">
      <c r="A9694" s="1" t="s">
        <v>10550</v>
      </c>
      <c r="B9694" s="1" t="s">
        <v>31</v>
      </c>
      <c r="C9694" s="1" t="s">
        <v>104</v>
      </c>
      <c r="D9694" s="1" t="s">
        <v>18</v>
      </c>
      <c r="E9694">
        <v>98052</v>
      </c>
      <c r="F9694">
        <v>2023</v>
      </c>
      <c r="G9694" s="1" t="s">
        <v>18918</v>
      </c>
      <c r="H9694" s="1" t="s">
        <v>920</v>
      </c>
      <c r="I9694" s="1" t="s">
        <v>20</v>
      </c>
      <c r="J9694" s="1" t="s">
        <v>67</v>
      </c>
      <c r="K9694">
        <v>18</v>
      </c>
      <c r="L9694">
        <v>45</v>
      </c>
      <c r="M9694">
        <v>224638081</v>
      </c>
      <c r="N9694" s="1" t="s">
        <v>105</v>
      </c>
      <c r="O9694" s="1" t="s">
        <v>54</v>
      </c>
      <c r="P9694">
        <v>53033032321</v>
      </c>
      <c r="Q9694">
        <v>3</v>
      </c>
      <c r="R9694" s="1" t="s">
        <v>18919</v>
      </c>
    </row>
    <row r="9695" spans="1:18">
      <c r="A9695" s="1" t="s">
        <v>10551</v>
      </c>
      <c r="B9695" s="1" t="s">
        <v>718</v>
      </c>
      <c r="C9695" s="1" t="s">
        <v>808</v>
      </c>
      <c r="D9695" s="1" t="s">
        <v>18</v>
      </c>
      <c r="E9695">
        <v>98607</v>
      </c>
      <c r="F9695">
        <v>2025</v>
      </c>
      <c r="G9695" s="1" t="s">
        <v>18924</v>
      </c>
      <c r="H9695" s="1" t="s">
        <v>880</v>
      </c>
      <c r="I9695" s="1" t="s">
        <v>27</v>
      </c>
      <c r="J9695" s="1" t="s">
        <v>81</v>
      </c>
      <c r="K9695">
        <v>0</v>
      </c>
      <c r="L9695">
        <v>18</v>
      </c>
      <c r="M9695">
        <v>284093078</v>
      </c>
      <c r="N9695" s="1" t="s">
        <v>809</v>
      </c>
      <c r="O9695" s="1" t="s">
        <v>721</v>
      </c>
      <c r="P9695">
        <v>53011041500</v>
      </c>
      <c r="Q9695">
        <v>1</v>
      </c>
      <c r="R9695" s="1" t="s">
        <v>18921</v>
      </c>
    </row>
    <row r="9696" spans="1:18">
      <c r="A9696" s="1" t="s">
        <v>10552</v>
      </c>
      <c r="B9696" s="1" t="s">
        <v>78</v>
      </c>
      <c r="C9696" s="1" t="s">
        <v>79</v>
      </c>
      <c r="D9696" s="1" t="s">
        <v>18</v>
      </c>
      <c r="E9696">
        <v>98576</v>
      </c>
      <c r="F9696">
        <v>2025</v>
      </c>
      <c r="G9696" s="1" t="s">
        <v>18929</v>
      </c>
      <c r="H9696" s="1" t="s">
        <v>723</v>
      </c>
      <c r="I9696" s="1" t="s">
        <v>27</v>
      </c>
      <c r="J9696" s="1" t="s">
        <v>81</v>
      </c>
      <c r="K9696">
        <v>0</v>
      </c>
      <c r="L9696">
        <v>2</v>
      </c>
      <c r="M9696">
        <v>283317597</v>
      </c>
      <c r="N9696" s="1" t="s">
        <v>82</v>
      </c>
      <c r="O9696" s="1" t="s">
        <v>23</v>
      </c>
      <c r="P9696">
        <v>53067012531</v>
      </c>
      <c r="Q9696">
        <v>1</v>
      </c>
      <c r="R9696" s="1" t="s">
        <v>18921</v>
      </c>
    </row>
    <row r="9697" spans="1:18">
      <c r="A9697" s="1" t="s">
        <v>10553</v>
      </c>
      <c r="B9697" s="1" t="s">
        <v>31</v>
      </c>
      <c r="C9697" s="1" t="s">
        <v>288</v>
      </c>
      <c r="D9697" s="1" t="s">
        <v>18</v>
      </c>
      <c r="E9697">
        <v>98029</v>
      </c>
      <c r="F9697">
        <v>2020</v>
      </c>
      <c r="G9697" s="1" t="s">
        <v>18931</v>
      </c>
      <c r="H9697" s="1" t="s">
        <v>249</v>
      </c>
      <c r="I9697" s="1" t="s">
        <v>20</v>
      </c>
      <c r="J9697" s="1" t="s">
        <v>67</v>
      </c>
      <c r="K9697">
        <v>18</v>
      </c>
      <c r="L9697">
        <v>5</v>
      </c>
      <c r="M9697">
        <v>123385398</v>
      </c>
      <c r="N9697" s="1" t="s">
        <v>289</v>
      </c>
      <c r="O9697" s="1" t="s">
        <v>54</v>
      </c>
      <c r="P9697">
        <v>53033032221</v>
      </c>
      <c r="Q9697">
        <v>6</v>
      </c>
      <c r="R9697" s="1" t="s">
        <v>18919</v>
      </c>
    </row>
    <row r="9698" spans="1:18">
      <c r="A9698" s="1" t="s">
        <v>10554</v>
      </c>
      <c r="B9698" s="1" t="s">
        <v>31</v>
      </c>
      <c r="C9698" s="1" t="s">
        <v>62</v>
      </c>
      <c r="D9698" s="1" t="s">
        <v>18</v>
      </c>
      <c r="E9698">
        <v>98034</v>
      </c>
      <c r="F9698">
        <v>2024</v>
      </c>
      <c r="G9698" s="1" t="s">
        <v>18945</v>
      </c>
      <c r="H9698" s="1" t="s">
        <v>1316</v>
      </c>
      <c r="I9698" s="1" t="s">
        <v>27</v>
      </c>
      <c r="J9698" s="1" t="s">
        <v>81</v>
      </c>
      <c r="K9698">
        <v>0</v>
      </c>
      <c r="L9698">
        <v>45</v>
      </c>
      <c r="M9698">
        <v>264764335</v>
      </c>
      <c r="N9698" s="1" t="s">
        <v>734</v>
      </c>
      <c r="O9698" s="1" t="s">
        <v>54</v>
      </c>
      <c r="P9698">
        <v>53033021904</v>
      </c>
      <c r="Q9698">
        <v>2</v>
      </c>
      <c r="R9698" s="1" t="s">
        <v>18921</v>
      </c>
    </row>
    <row r="9699" spans="1:18">
      <c r="A9699" s="1" t="s">
        <v>10555</v>
      </c>
      <c r="B9699" s="1" t="s">
        <v>31</v>
      </c>
      <c r="C9699" s="1" t="s">
        <v>32</v>
      </c>
      <c r="D9699" s="1" t="s">
        <v>18</v>
      </c>
      <c r="E9699">
        <v>98119</v>
      </c>
      <c r="F9699">
        <v>2023</v>
      </c>
      <c r="G9699" s="1" t="s">
        <v>18937</v>
      </c>
      <c r="H9699" s="1" t="s">
        <v>386</v>
      </c>
      <c r="I9699" s="1" t="s">
        <v>27</v>
      </c>
      <c r="J9699" s="1" t="s">
        <v>81</v>
      </c>
      <c r="K9699">
        <v>0</v>
      </c>
      <c r="L9699">
        <v>36</v>
      </c>
      <c r="M9699">
        <v>259753252</v>
      </c>
      <c r="N9699" s="1" t="s">
        <v>296</v>
      </c>
      <c r="O9699" s="1" t="s">
        <v>35</v>
      </c>
      <c r="P9699">
        <v>53033006900</v>
      </c>
      <c r="Q9699">
        <v>3</v>
      </c>
      <c r="R9699" s="1" t="s">
        <v>18921</v>
      </c>
    </row>
    <row r="9700" spans="1:18">
      <c r="A9700" s="1" t="s">
        <v>10556</v>
      </c>
      <c r="B9700" s="1" t="s">
        <v>31</v>
      </c>
      <c r="C9700" s="1" t="s">
        <v>1284</v>
      </c>
      <c r="D9700" s="1" t="s">
        <v>18</v>
      </c>
      <c r="E9700">
        <v>98168</v>
      </c>
      <c r="F9700">
        <v>2022</v>
      </c>
      <c r="G9700" s="1" t="s">
        <v>18920</v>
      </c>
      <c r="H9700" s="1" t="s">
        <v>39</v>
      </c>
      <c r="I9700" s="1" t="s">
        <v>27</v>
      </c>
      <c r="J9700" s="1" t="s">
        <v>81</v>
      </c>
      <c r="K9700">
        <v>0</v>
      </c>
      <c r="L9700">
        <v>33</v>
      </c>
      <c r="M9700">
        <v>291529675</v>
      </c>
      <c r="N9700" s="1" t="s">
        <v>148</v>
      </c>
      <c r="O9700" s="1" t="s">
        <v>35</v>
      </c>
      <c r="P9700">
        <v>53033027300</v>
      </c>
      <c r="Q9700">
        <v>4</v>
      </c>
      <c r="R9700" s="1" t="s">
        <v>18921</v>
      </c>
    </row>
    <row r="9701" spans="1:18">
      <c r="A9701" s="1" t="s">
        <v>10557</v>
      </c>
      <c r="B9701" s="1" t="s">
        <v>31</v>
      </c>
      <c r="C9701" s="1" t="s">
        <v>32</v>
      </c>
      <c r="D9701" s="1" t="s">
        <v>18</v>
      </c>
      <c r="E9701">
        <v>98125</v>
      </c>
      <c r="F9701">
        <v>2025</v>
      </c>
      <c r="G9701" s="1" t="s">
        <v>18923</v>
      </c>
      <c r="H9701" s="1" t="s">
        <v>139</v>
      </c>
      <c r="I9701" s="1" t="s">
        <v>27</v>
      </c>
      <c r="J9701" s="1" t="s">
        <v>81</v>
      </c>
      <c r="K9701">
        <v>0</v>
      </c>
      <c r="L9701">
        <v>46</v>
      </c>
      <c r="M9701">
        <v>285874137</v>
      </c>
      <c r="N9701" s="1" t="s">
        <v>769</v>
      </c>
      <c r="O9701" s="1" t="s">
        <v>35</v>
      </c>
      <c r="P9701">
        <v>53033000202</v>
      </c>
      <c r="Q9701">
        <v>1</v>
      </c>
      <c r="R9701" s="1" t="s">
        <v>18921</v>
      </c>
    </row>
    <row r="9702" spans="1:18">
      <c r="A9702" s="1" t="s">
        <v>10558</v>
      </c>
      <c r="B9702" s="1" t="s">
        <v>31</v>
      </c>
      <c r="C9702" s="1" t="s">
        <v>988</v>
      </c>
      <c r="D9702" s="1" t="s">
        <v>18</v>
      </c>
      <c r="E9702">
        <v>98072</v>
      </c>
      <c r="F9702">
        <v>2023</v>
      </c>
      <c r="G9702" s="1" t="s">
        <v>18948</v>
      </c>
      <c r="H9702" s="1" t="s">
        <v>865</v>
      </c>
      <c r="I9702" s="1" t="s">
        <v>27</v>
      </c>
      <c r="J9702" s="1" t="s">
        <v>81</v>
      </c>
      <c r="K9702">
        <v>0</v>
      </c>
      <c r="L9702">
        <v>45</v>
      </c>
      <c r="M9702">
        <v>220883365</v>
      </c>
      <c r="N9702" s="1" t="s">
        <v>989</v>
      </c>
      <c r="O9702" s="1" t="s">
        <v>54</v>
      </c>
      <c r="P9702">
        <v>53033032319</v>
      </c>
      <c r="Q9702">
        <v>3</v>
      </c>
      <c r="R9702" s="1" t="s">
        <v>18921</v>
      </c>
    </row>
    <row r="9703" spans="1:18">
      <c r="A9703" s="1" t="s">
        <v>10559</v>
      </c>
      <c r="B9703" s="1" t="s">
        <v>31</v>
      </c>
      <c r="C9703" s="1" t="s">
        <v>32</v>
      </c>
      <c r="D9703" s="1" t="s">
        <v>18</v>
      </c>
      <c r="E9703">
        <v>98115</v>
      </c>
      <c r="F9703">
        <v>2024</v>
      </c>
      <c r="G9703" s="1" t="s">
        <v>18945</v>
      </c>
      <c r="H9703" s="1" t="s">
        <v>1574</v>
      </c>
      <c r="I9703" s="1" t="s">
        <v>27</v>
      </c>
      <c r="J9703" s="1" t="s">
        <v>81</v>
      </c>
      <c r="K9703">
        <v>0</v>
      </c>
      <c r="L9703">
        <v>46</v>
      </c>
      <c r="M9703">
        <v>274860071</v>
      </c>
      <c r="N9703" s="1" t="s">
        <v>270</v>
      </c>
      <c r="O9703" s="1" t="s">
        <v>35</v>
      </c>
      <c r="P9703">
        <v>53033002000</v>
      </c>
      <c r="Q9703">
        <v>2</v>
      </c>
      <c r="R9703" s="1" t="s">
        <v>18921</v>
      </c>
    </row>
    <row r="9704" spans="1:18">
      <c r="A9704" s="1" t="s">
        <v>10560</v>
      </c>
      <c r="B9704" s="1" t="s">
        <v>31</v>
      </c>
      <c r="C9704" s="1" t="s">
        <v>752</v>
      </c>
      <c r="D9704" s="1" t="s">
        <v>18</v>
      </c>
      <c r="E9704">
        <v>98003</v>
      </c>
      <c r="F9704">
        <v>2026</v>
      </c>
      <c r="G9704" s="1" t="s">
        <v>18927</v>
      </c>
      <c r="H9704" s="1" t="s">
        <v>265</v>
      </c>
      <c r="I9704" s="1" t="s">
        <v>27</v>
      </c>
      <c r="J9704" s="1" t="s">
        <v>81</v>
      </c>
      <c r="K9704">
        <v>0</v>
      </c>
      <c r="L9704">
        <v>30</v>
      </c>
      <c r="M9704">
        <v>293804248</v>
      </c>
      <c r="N9704" s="1" t="s">
        <v>1571</v>
      </c>
      <c r="O9704" s="1" t="s">
        <v>54</v>
      </c>
      <c r="P9704">
        <v>53033030203</v>
      </c>
      <c r="Q9704">
        <v>0</v>
      </c>
      <c r="R9704" s="1" t="s">
        <v>18921</v>
      </c>
    </row>
    <row r="9705" spans="1:18">
      <c r="A9705" s="1" t="s">
        <v>10561</v>
      </c>
      <c r="B9705" s="1" t="s">
        <v>31</v>
      </c>
      <c r="C9705" s="1" t="s">
        <v>831</v>
      </c>
      <c r="D9705" s="1" t="s">
        <v>18</v>
      </c>
      <c r="E9705">
        <v>98028</v>
      </c>
      <c r="F9705">
        <v>2020</v>
      </c>
      <c r="G9705" s="1" t="s">
        <v>18931</v>
      </c>
      <c r="H9705" s="1" t="s">
        <v>455</v>
      </c>
      <c r="I9705" s="1" t="s">
        <v>20</v>
      </c>
      <c r="J9705" s="1" t="s">
        <v>67</v>
      </c>
      <c r="K9705">
        <v>19</v>
      </c>
      <c r="L9705">
        <v>46</v>
      </c>
      <c r="M9705">
        <v>8722059</v>
      </c>
      <c r="N9705" s="1" t="s">
        <v>832</v>
      </c>
      <c r="O9705" s="1" t="s">
        <v>54</v>
      </c>
      <c r="P9705">
        <v>53033022102</v>
      </c>
      <c r="Q9705">
        <v>6</v>
      </c>
      <c r="R9705" s="1" t="s">
        <v>18919</v>
      </c>
    </row>
    <row r="9706" spans="1:18">
      <c r="A9706" s="1" t="s">
        <v>10562</v>
      </c>
      <c r="B9706" s="1" t="s">
        <v>37</v>
      </c>
      <c r="C9706" s="1" t="s">
        <v>311</v>
      </c>
      <c r="D9706" s="1" t="s">
        <v>18</v>
      </c>
      <c r="E9706">
        <v>98346</v>
      </c>
      <c r="F9706">
        <v>2020</v>
      </c>
      <c r="G9706" s="1" t="s">
        <v>18925</v>
      </c>
      <c r="H9706" s="1" t="s">
        <v>76</v>
      </c>
      <c r="I9706" s="1" t="s">
        <v>27</v>
      </c>
      <c r="J9706" s="1" t="s">
        <v>21</v>
      </c>
      <c r="K9706">
        <v>215</v>
      </c>
      <c r="L9706">
        <v>23</v>
      </c>
      <c r="M9706">
        <v>138383549</v>
      </c>
      <c r="N9706" s="1" t="s">
        <v>312</v>
      </c>
      <c r="O9706" s="1" t="s">
        <v>23</v>
      </c>
      <c r="P9706">
        <v>53035090102</v>
      </c>
      <c r="Q9706">
        <v>6</v>
      </c>
      <c r="R9706" s="1" t="s">
        <v>18921</v>
      </c>
    </row>
    <row r="9707" spans="1:18">
      <c r="A9707" s="1" t="s">
        <v>10563</v>
      </c>
      <c r="B9707" s="1" t="s">
        <v>31</v>
      </c>
      <c r="C9707" s="1" t="s">
        <v>988</v>
      </c>
      <c r="D9707" s="1" t="s">
        <v>18</v>
      </c>
      <c r="E9707">
        <v>98072</v>
      </c>
      <c r="F9707">
        <v>2025</v>
      </c>
      <c r="G9707" s="1" t="s">
        <v>18928</v>
      </c>
      <c r="H9707" s="1" t="s">
        <v>1149</v>
      </c>
      <c r="I9707" s="1" t="s">
        <v>27</v>
      </c>
      <c r="J9707" s="1" t="s">
        <v>81</v>
      </c>
      <c r="K9707">
        <v>0</v>
      </c>
      <c r="L9707">
        <v>45</v>
      </c>
      <c r="M9707">
        <v>279023496</v>
      </c>
      <c r="N9707" s="1" t="s">
        <v>989</v>
      </c>
      <c r="O9707" s="1" t="s">
        <v>54</v>
      </c>
      <c r="P9707">
        <v>53033021906</v>
      </c>
      <c r="Q9707">
        <v>1</v>
      </c>
      <c r="R9707" s="1" t="s">
        <v>18921</v>
      </c>
    </row>
    <row r="9708" spans="1:18">
      <c r="A9708" s="1" t="s">
        <v>10564</v>
      </c>
      <c r="B9708" s="1" t="s">
        <v>31</v>
      </c>
      <c r="C9708" s="1" t="s">
        <v>100</v>
      </c>
      <c r="D9708" s="1" t="s">
        <v>18</v>
      </c>
      <c r="E9708">
        <v>98177</v>
      </c>
      <c r="F9708">
        <v>2026</v>
      </c>
      <c r="G9708" s="1" t="s">
        <v>18923</v>
      </c>
      <c r="H9708" s="1" t="s">
        <v>57</v>
      </c>
      <c r="I9708" s="1" t="s">
        <v>20</v>
      </c>
      <c r="J9708" s="1" t="s">
        <v>21</v>
      </c>
      <c r="K9708">
        <v>33</v>
      </c>
      <c r="L9708">
        <v>32</v>
      </c>
      <c r="M9708">
        <v>289863318</v>
      </c>
      <c r="N9708" s="1" t="s">
        <v>101</v>
      </c>
      <c r="O9708" s="1" t="s">
        <v>35</v>
      </c>
      <c r="P9708">
        <v>53033020200</v>
      </c>
      <c r="Q9708">
        <v>0</v>
      </c>
      <c r="R9708" s="1" t="s">
        <v>18919</v>
      </c>
    </row>
    <row r="9709" spans="1:18">
      <c r="A9709" s="1" t="s">
        <v>10565</v>
      </c>
      <c r="B9709" s="1" t="s">
        <v>31</v>
      </c>
      <c r="C9709" s="1" t="s">
        <v>32</v>
      </c>
      <c r="D9709" s="1" t="s">
        <v>18</v>
      </c>
      <c r="E9709">
        <v>98177</v>
      </c>
      <c r="F9709">
        <v>2026</v>
      </c>
      <c r="G9709" s="1" t="s">
        <v>18934</v>
      </c>
      <c r="H9709" s="1" t="s">
        <v>737</v>
      </c>
      <c r="I9709" s="1" t="s">
        <v>27</v>
      </c>
      <c r="J9709" s="1" t="s">
        <v>81</v>
      </c>
      <c r="K9709">
        <v>0</v>
      </c>
      <c r="L9709">
        <v>36</v>
      </c>
      <c r="M9709">
        <v>290872179</v>
      </c>
      <c r="N9709" s="1" t="s">
        <v>101</v>
      </c>
      <c r="O9709" s="1" t="s">
        <v>35</v>
      </c>
      <c r="P9709">
        <v>53033001600</v>
      </c>
      <c r="Q9709">
        <v>0</v>
      </c>
      <c r="R9709" s="1" t="s">
        <v>18921</v>
      </c>
    </row>
    <row r="9710" spans="1:18">
      <c r="A9710" s="1" t="s">
        <v>10566</v>
      </c>
      <c r="B9710" s="1" t="s">
        <v>718</v>
      </c>
      <c r="C9710" s="1" t="s">
        <v>719</v>
      </c>
      <c r="D9710" s="1" t="s">
        <v>18</v>
      </c>
      <c r="E9710">
        <v>98682</v>
      </c>
      <c r="F9710">
        <v>2023</v>
      </c>
      <c r="G9710" s="1" t="s">
        <v>1000</v>
      </c>
      <c r="H9710" s="1" t="s">
        <v>1671</v>
      </c>
      <c r="I9710" s="1" t="s">
        <v>20</v>
      </c>
      <c r="J9710" s="1" t="s">
        <v>67</v>
      </c>
      <c r="K9710">
        <v>21</v>
      </c>
      <c r="L9710">
        <v>17</v>
      </c>
      <c r="M9710">
        <v>271092888</v>
      </c>
      <c r="N9710" s="1" t="s">
        <v>720</v>
      </c>
      <c r="O9710" s="1" t="s">
        <v>721</v>
      </c>
      <c r="P9710">
        <v>53011040713</v>
      </c>
      <c r="Q9710">
        <v>3</v>
      </c>
      <c r="R9710" s="1" t="s">
        <v>18919</v>
      </c>
    </row>
    <row r="9711" spans="1:18">
      <c r="A9711" s="1" t="s">
        <v>10567</v>
      </c>
      <c r="B9711" s="1" t="s">
        <v>78</v>
      </c>
      <c r="C9711" s="1" t="s">
        <v>180</v>
      </c>
      <c r="D9711" s="1" t="s">
        <v>18</v>
      </c>
      <c r="E9711">
        <v>98512</v>
      </c>
      <c r="F9711">
        <v>2023</v>
      </c>
      <c r="G9711" s="1" t="s">
        <v>18934</v>
      </c>
      <c r="H9711" s="1" t="s">
        <v>2979</v>
      </c>
      <c r="I9711" s="1" t="s">
        <v>20</v>
      </c>
      <c r="J9711" s="1" t="s">
        <v>21</v>
      </c>
      <c r="K9711">
        <v>30</v>
      </c>
      <c r="L9711">
        <v>22</v>
      </c>
      <c r="M9711">
        <v>255037884</v>
      </c>
      <c r="N9711" s="1" t="s">
        <v>156</v>
      </c>
      <c r="O9711" s="1" t="s">
        <v>23</v>
      </c>
      <c r="P9711">
        <v>53067010910</v>
      </c>
      <c r="Q9711">
        <v>3</v>
      </c>
      <c r="R9711" s="1" t="s">
        <v>18919</v>
      </c>
    </row>
    <row r="9712" spans="1:18">
      <c r="A9712" s="1" t="s">
        <v>10568</v>
      </c>
      <c r="B9712" s="1" t="s">
        <v>31</v>
      </c>
      <c r="C9712" s="1" t="s">
        <v>104</v>
      </c>
      <c r="D9712" s="1" t="s">
        <v>18</v>
      </c>
      <c r="E9712">
        <v>98052</v>
      </c>
      <c r="F9712">
        <v>2024</v>
      </c>
      <c r="G9712" s="1" t="s">
        <v>18946</v>
      </c>
      <c r="H9712" s="1" t="s">
        <v>820</v>
      </c>
      <c r="I9712" s="1" t="s">
        <v>27</v>
      </c>
      <c r="J9712" s="1" t="s">
        <v>81</v>
      </c>
      <c r="K9712">
        <v>0</v>
      </c>
      <c r="L9712">
        <v>48</v>
      </c>
      <c r="M9712">
        <v>271887045</v>
      </c>
      <c r="N9712" s="1" t="s">
        <v>105</v>
      </c>
      <c r="O9712" s="1" t="s">
        <v>54</v>
      </c>
      <c r="P9712">
        <v>53033022902</v>
      </c>
      <c r="Q9712">
        <v>2</v>
      </c>
      <c r="R9712" s="1" t="s">
        <v>18921</v>
      </c>
    </row>
    <row r="9713" spans="1:18">
      <c r="A9713" s="1" t="s">
        <v>10569</v>
      </c>
      <c r="B9713" s="1" t="s">
        <v>37</v>
      </c>
      <c r="C9713" s="1" t="s">
        <v>84</v>
      </c>
      <c r="D9713" s="1" t="s">
        <v>18</v>
      </c>
      <c r="E9713">
        <v>98110</v>
      </c>
      <c r="F9713">
        <v>2020</v>
      </c>
      <c r="G9713" s="1" t="s">
        <v>18922</v>
      </c>
      <c r="H9713" s="1" t="s">
        <v>414</v>
      </c>
      <c r="I9713" s="1" t="s">
        <v>20</v>
      </c>
      <c r="J9713" s="1" t="s">
        <v>67</v>
      </c>
      <c r="K9713">
        <v>20</v>
      </c>
      <c r="L9713">
        <v>23</v>
      </c>
      <c r="M9713">
        <v>105974809</v>
      </c>
      <c r="N9713" s="1" t="s">
        <v>85</v>
      </c>
      <c r="O9713" s="1" t="s">
        <v>23</v>
      </c>
      <c r="P9713">
        <v>53035090800</v>
      </c>
      <c r="Q9713">
        <v>6</v>
      </c>
      <c r="R9713" s="1" t="s">
        <v>18919</v>
      </c>
    </row>
    <row r="9714" spans="1:18">
      <c r="A9714" s="1" t="s">
        <v>10570</v>
      </c>
      <c r="B9714" s="1" t="s">
        <v>31</v>
      </c>
      <c r="C9714" s="1" t="s">
        <v>217</v>
      </c>
      <c r="D9714" s="1" t="s">
        <v>18</v>
      </c>
      <c r="E9714">
        <v>98019</v>
      </c>
      <c r="F9714">
        <v>2025</v>
      </c>
      <c r="G9714" s="1" t="s">
        <v>18947</v>
      </c>
      <c r="H9714" s="1" t="s">
        <v>849</v>
      </c>
      <c r="I9714" s="1" t="s">
        <v>27</v>
      </c>
      <c r="J9714" s="1" t="s">
        <v>81</v>
      </c>
      <c r="K9714">
        <v>0</v>
      </c>
      <c r="L9714">
        <v>45</v>
      </c>
      <c r="M9714">
        <v>274873791</v>
      </c>
      <c r="N9714" s="1" t="s">
        <v>218</v>
      </c>
      <c r="O9714" s="1" t="s">
        <v>54</v>
      </c>
      <c r="P9714">
        <v>53033032402</v>
      </c>
      <c r="Q9714">
        <v>1</v>
      </c>
      <c r="R9714" s="1" t="s">
        <v>18921</v>
      </c>
    </row>
    <row r="9715" spans="1:18">
      <c r="A9715" s="1" t="s">
        <v>10571</v>
      </c>
      <c r="B9715" s="1" t="s">
        <v>31</v>
      </c>
      <c r="C9715" s="1" t="s">
        <v>32</v>
      </c>
      <c r="D9715" s="1" t="s">
        <v>18</v>
      </c>
      <c r="E9715">
        <v>98122</v>
      </c>
      <c r="F9715">
        <v>2020</v>
      </c>
      <c r="G9715" s="1" t="s">
        <v>18934</v>
      </c>
      <c r="H9715" s="1" t="s">
        <v>234</v>
      </c>
      <c r="I9715" s="1" t="s">
        <v>27</v>
      </c>
      <c r="J9715" s="1" t="s">
        <v>21</v>
      </c>
      <c r="K9715">
        <v>258</v>
      </c>
      <c r="L9715">
        <v>37</v>
      </c>
      <c r="M9715">
        <v>144798433</v>
      </c>
      <c r="N9715" s="1" t="s">
        <v>704</v>
      </c>
      <c r="O9715" s="1" t="s">
        <v>35</v>
      </c>
      <c r="P9715">
        <v>53033008800</v>
      </c>
      <c r="Q9715">
        <v>6</v>
      </c>
      <c r="R9715" s="1" t="s">
        <v>18921</v>
      </c>
    </row>
    <row r="9716" spans="1:18">
      <c r="A9716" s="1" t="s">
        <v>10572</v>
      </c>
      <c r="B9716" s="1" t="s">
        <v>17</v>
      </c>
      <c r="C9716" s="1" t="s">
        <v>111</v>
      </c>
      <c r="D9716" s="1" t="s">
        <v>18</v>
      </c>
      <c r="E9716">
        <v>98012</v>
      </c>
      <c r="F9716">
        <v>2022</v>
      </c>
      <c r="G9716" s="1" t="s">
        <v>18929</v>
      </c>
      <c r="H9716" s="1" t="s">
        <v>353</v>
      </c>
      <c r="I9716" s="1" t="s">
        <v>20</v>
      </c>
      <c r="J9716" s="1" t="s">
        <v>67</v>
      </c>
      <c r="K9716">
        <v>25</v>
      </c>
      <c r="L9716">
        <v>21</v>
      </c>
      <c r="M9716">
        <v>225883857</v>
      </c>
      <c r="N9716" s="1" t="s">
        <v>170</v>
      </c>
      <c r="O9716" s="1" t="s">
        <v>23</v>
      </c>
      <c r="P9716">
        <v>53061051921</v>
      </c>
      <c r="Q9716">
        <v>4</v>
      </c>
      <c r="R9716" s="1" t="s">
        <v>18919</v>
      </c>
    </row>
    <row r="9717" spans="1:18">
      <c r="A9717" s="1" t="s">
        <v>10573</v>
      </c>
      <c r="B9717" s="1" t="s">
        <v>31</v>
      </c>
      <c r="C9717" s="1" t="s">
        <v>104</v>
      </c>
      <c r="D9717" s="1" t="s">
        <v>18</v>
      </c>
      <c r="E9717">
        <v>98052</v>
      </c>
      <c r="F9717">
        <v>2024</v>
      </c>
      <c r="G9717" s="1" t="s">
        <v>18924</v>
      </c>
      <c r="H9717" s="1" t="s">
        <v>880</v>
      </c>
      <c r="I9717" s="1" t="s">
        <v>27</v>
      </c>
      <c r="J9717" s="1" t="s">
        <v>81</v>
      </c>
      <c r="K9717">
        <v>0</v>
      </c>
      <c r="L9717">
        <v>45</v>
      </c>
      <c r="M9717">
        <v>270189734</v>
      </c>
      <c r="N9717" s="1" t="s">
        <v>105</v>
      </c>
      <c r="O9717" s="1" t="s">
        <v>54</v>
      </c>
      <c r="P9717">
        <v>53033032321</v>
      </c>
      <c r="Q9717">
        <v>2</v>
      </c>
      <c r="R9717" s="1" t="s">
        <v>18921</v>
      </c>
    </row>
    <row r="9718" spans="1:18">
      <c r="A9718" s="1" t="s">
        <v>10574</v>
      </c>
      <c r="B9718" s="1" t="s">
        <v>31</v>
      </c>
      <c r="C9718" s="1" t="s">
        <v>51</v>
      </c>
      <c r="D9718" s="1" t="s">
        <v>18</v>
      </c>
      <c r="E9718">
        <v>98166</v>
      </c>
      <c r="F9718">
        <v>2021</v>
      </c>
      <c r="G9718" s="1" t="s">
        <v>18925</v>
      </c>
      <c r="H9718" s="1" t="s">
        <v>76</v>
      </c>
      <c r="I9718" s="1" t="s">
        <v>27</v>
      </c>
      <c r="J9718" s="1" t="s">
        <v>81</v>
      </c>
      <c r="K9718">
        <v>0</v>
      </c>
      <c r="L9718">
        <v>34</v>
      </c>
      <c r="M9718">
        <v>166140789</v>
      </c>
      <c r="N9718" s="1" t="s">
        <v>53</v>
      </c>
      <c r="O9718" s="1" t="s">
        <v>35</v>
      </c>
      <c r="P9718">
        <v>53033027500</v>
      </c>
      <c r="Q9718">
        <v>5</v>
      </c>
      <c r="R9718" s="1" t="s">
        <v>18921</v>
      </c>
    </row>
    <row r="9719" spans="1:18">
      <c r="A9719" s="1" t="s">
        <v>10575</v>
      </c>
      <c r="B9719" s="1" t="s">
        <v>31</v>
      </c>
      <c r="C9719" s="1" t="s">
        <v>32</v>
      </c>
      <c r="D9719" s="1" t="s">
        <v>18</v>
      </c>
      <c r="E9719">
        <v>98177</v>
      </c>
      <c r="F9719">
        <v>2018</v>
      </c>
      <c r="G9719" s="1" t="s">
        <v>18935</v>
      </c>
      <c r="H9719" s="1" t="s">
        <v>897</v>
      </c>
      <c r="I9719" s="1" t="s">
        <v>20</v>
      </c>
      <c r="J9719" s="1" t="s">
        <v>67</v>
      </c>
      <c r="K9719">
        <v>12</v>
      </c>
      <c r="L9719">
        <v>32</v>
      </c>
      <c r="M9719">
        <v>175253669</v>
      </c>
      <c r="N9719" s="1" t="s">
        <v>101</v>
      </c>
      <c r="O9719" s="1" t="s">
        <v>35</v>
      </c>
      <c r="P9719">
        <v>53033000500</v>
      </c>
      <c r="Q9719">
        <v>8</v>
      </c>
      <c r="R9719" s="1" t="s">
        <v>18919</v>
      </c>
    </row>
    <row r="9720" spans="1:18">
      <c r="A9720" s="1" t="s">
        <v>10576</v>
      </c>
      <c r="B9720" s="1" t="s">
        <v>37</v>
      </c>
      <c r="C9720" s="1" t="s">
        <v>108</v>
      </c>
      <c r="D9720" s="1" t="s">
        <v>18</v>
      </c>
      <c r="E9720">
        <v>98383</v>
      </c>
      <c r="F9720">
        <v>2024</v>
      </c>
      <c r="G9720" s="1" t="s">
        <v>18920</v>
      </c>
      <c r="H9720" s="1" t="s">
        <v>913</v>
      </c>
      <c r="I9720" s="1" t="s">
        <v>27</v>
      </c>
      <c r="J9720" s="1" t="s">
        <v>81</v>
      </c>
      <c r="K9720">
        <v>0</v>
      </c>
      <c r="L9720">
        <v>23</v>
      </c>
      <c r="M9720">
        <v>267081384</v>
      </c>
      <c r="N9720" s="1" t="s">
        <v>109</v>
      </c>
      <c r="O9720" s="1" t="s">
        <v>23</v>
      </c>
      <c r="P9720">
        <v>53035090400</v>
      </c>
      <c r="Q9720">
        <v>2</v>
      </c>
      <c r="R9720" s="1" t="s">
        <v>18921</v>
      </c>
    </row>
    <row r="9721" spans="1:18">
      <c r="A9721" s="1" t="s">
        <v>10577</v>
      </c>
      <c r="B9721" s="1" t="s">
        <v>37</v>
      </c>
      <c r="C9721" s="1" t="s">
        <v>84</v>
      </c>
      <c r="D9721" s="1" t="s">
        <v>18</v>
      </c>
      <c r="E9721">
        <v>98110</v>
      </c>
      <c r="F9721">
        <v>2022</v>
      </c>
      <c r="G9721" s="1" t="s">
        <v>18934</v>
      </c>
      <c r="H9721" s="1" t="s">
        <v>234</v>
      </c>
      <c r="I9721" s="1" t="s">
        <v>27</v>
      </c>
      <c r="J9721" s="1" t="s">
        <v>81</v>
      </c>
      <c r="K9721">
        <v>0</v>
      </c>
      <c r="L9721">
        <v>23</v>
      </c>
      <c r="M9721">
        <v>171295127</v>
      </c>
      <c r="N9721" s="1" t="s">
        <v>85</v>
      </c>
      <c r="O9721" s="1" t="s">
        <v>23</v>
      </c>
      <c r="P9721">
        <v>53035090800</v>
      </c>
      <c r="Q9721">
        <v>4</v>
      </c>
      <c r="R9721" s="1" t="s">
        <v>18921</v>
      </c>
    </row>
    <row r="9722" spans="1:18">
      <c r="A9722" s="1" t="s">
        <v>10578</v>
      </c>
      <c r="B9722" s="1" t="s">
        <v>718</v>
      </c>
      <c r="C9722" s="1" t="s">
        <v>719</v>
      </c>
      <c r="D9722" s="1" t="s">
        <v>18</v>
      </c>
      <c r="E9722">
        <v>98683</v>
      </c>
      <c r="F9722">
        <v>2017</v>
      </c>
      <c r="G9722" s="1" t="s">
        <v>18918</v>
      </c>
      <c r="H9722" s="1" t="s">
        <v>190</v>
      </c>
      <c r="I9722" s="1" t="s">
        <v>20</v>
      </c>
      <c r="J9722" s="1" t="s">
        <v>67</v>
      </c>
      <c r="K9722">
        <v>14</v>
      </c>
      <c r="L9722">
        <v>18</v>
      </c>
      <c r="M9722">
        <v>162302003</v>
      </c>
      <c r="N9722" s="1" t="s">
        <v>1016</v>
      </c>
      <c r="O9722" s="1" t="s">
        <v>721</v>
      </c>
      <c r="P9722">
        <v>53011041325</v>
      </c>
      <c r="Q9722">
        <v>9</v>
      </c>
      <c r="R9722" s="1" t="s">
        <v>18919</v>
      </c>
    </row>
    <row r="9723" spans="1:18">
      <c r="A9723" s="1" t="s">
        <v>10579</v>
      </c>
      <c r="B9723" s="1" t="s">
        <v>718</v>
      </c>
      <c r="C9723" s="1" t="s">
        <v>719</v>
      </c>
      <c r="D9723" s="1" t="s">
        <v>18</v>
      </c>
      <c r="E9723">
        <v>98684</v>
      </c>
      <c r="F9723">
        <v>2024</v>
      </c>
      <c r="G9723" s="1" t="s">
        <v>18927</v>
      </c>
      <c r="H9723" s="1" t="s">
        <v>607</v>
      </c>
      <c r="I9723" s="1" t="s">
        <v>20</v>
      </c>
      <c r="J9723" s="1" t="s">
        <v>21</v>
      </c>
      <c r="K9723">
        <v>37</v>
      </c>
      <c r="L9723">
        <v>17</v>
      </c>
      <c r="M9723">
        <v>259973080</v>
      </c>
      <c r="N9723" s="1" t="s">
        <v>830</v>
      </c>
      <c r="O9723" s="1" t="s">
        <v>721</v>
      </c>
      <c r="P9723">
        <v>53011041319</v>
      </c>
      <c r="Q9723">
        <v>2</v>
      </c>
      <c r="R9723" s="1" t="s">
        <v>18919</v>
      </c>
    </row>
    <row r="9724" spans="1:18">
      <c r="A9724" s="1" t="s">
        <v>10580</v>
      </c>
      <c r="B9724" s="1" t="s">
        <v>31</v>
      </c>
      <c r="C9724" s="1" t="s">
        <v>100</v>
      </c>
      <c r="D9724" s="1" t="s">
        <v>18</v>
      </c>
      <c r="E9724">
        <v>98177</v>
      </c>
      <c r="F9724">
        <v>2027</v>
      </c>
      <c r="G9724" s="1" t="s">
        <v>18924</v>
      </c>
      <c r="H9724" s="1" t="s">
        <v>1757</v>
      </c>
      <c r="I9724" s="1" t="s">
        <v>27</v>
      </c>
      <c r="J9724" s="1" t="s">
        <v>81</v>
      </c>
      <c r="K9724">
        <v>0</v>
      </c>
      <c r="L9724">
        <v>32</v>
      </c>
      <c r="M9724">
        <v>292051000</v>
      </c>
      <c r="N9724" s="1" t="s">
        <v>101</v>
      </c>
      <c r="O9724" s="1" t="s">
        <v>35</v>
      </c>
      <c r="P9724">
        <v>53033020200</v>
      </c>
      <c r="Q9724">
        <v>-1</v>
      </c>
      <c r="R9724" s="1" t="s">
        <v>18921</v>
      </c>
    </row>
    <row r="9725" spans="1:18">
      <c r="A9725" s="1" t="s">
        <v>10581</v>
      </c>
      <c r="B9725" s="1" t="s">
        <v>31</v>
      </c>
      <c r="C9725" s="1" t="s">
        <v>100</v>
      </c>
      <c r="D9725" s="1" t="s">
        <v>18</v>
      </c>
      <c r="E9725">
        <v>98133</v>
      </c>
      <c r="F9725">
        <v>2024</v>
      </c>
      <c r="G9725" s="1" t="s">
        <v>18924</v>
      </c>
      <c r="H9725" s="1" t="s">
        <v>880</v>
      </c>
      <c r="I9725" s="1" t="s">
        <v>27</v>
      </c>
      <c r="J9725" s="1" t="s">
        <v>81</v>
      </c>
      <c r="K9725">
        <v>0</v>
      </c>
      <c r="L9725">
        <v>32</v>
      </c>
      <c r="M9725">
        <v>269754257</v>
      </c>
      <c r="N9725" s="1" t="s">
        <v>142</v>
      </c>
      <c r="O9725" s="1" t="s">
        <v>35</v>
      </c>
      <c r="P9725">
        <v>53033020800</v>
      </c>
      <c r="Q9725">
        <v>2</v>
      </c>
      <c r="R9725" s="1" t="s">
        <v>18921</v>
      </c>
    </row>
    <row r="9726" spans="1:18">
      <c r="A9726" s="1" t="s">
        <v>10582</v>
      </c>
      <c r="B9726" s="1" t="s">
        <v>31</v>
      </c>
      <c r="C9726" s="1" t="s">
        <v>87</v>
      </c>
      <c r="D9726" s="1" t="s">
        <v>18</v>
      </c>
      <c r="E9726">
        <v>98006</v>
      </c>
      <c r="F9726">
        <v>2025</v>
      </c>
      <c r="G9726" s="1" t="s">
        <v>18922</v>
      </c>
      <c r="H9726" s="1" t="s">
        <v>1610</v>
      </c>
      <c r="I9726" s="1" t="s">
        <v>27</v>
      </c>
      <c r="J9726" s="1" t="s">
        <v>81</v>
      </c>
      <c r="K9726">
        <v>0</v>
      </c>
      <c r="L9726">
        <v>41</v>
      </c>
      <c r="M9726">
        <v>285199701</v>
      </c>
      <c r="N9726" s="1" t="s">
        <v>872</v>
      </c>
      <c r="O9726" s="1" t="s">
        <v>54</v>
      </c>
      <c r="P9726">
        <v>53033024902</v>
      </c>
      <c r="Q9726">
        <v>1</v>
      </c>
      <c r="R9726" s="1" t="s">
        <v>18921</v>
      </c>
    </row>
    <row r="9727" spans="1:18">
      <c r="A9727" s="1" t="s">
        <v>10583</v>
      </c>
      <c r="B9727" s="1" t="s">
        <v>31</v>
      </c>
      <c r="C9727" s="1" t="s">
        <v>858</v>
      </c>
      <c r="D9727" s="1" t="s">
        <v>18</v>
      </c>
      <c r="E9727">
        <v>98168</v>
      </c>
      <c r="F9727">
        <v>2021</v>
      </c>
      <c r="G9727" s="1" t="s">
        <v>17901</v>
      </c>
      <c r="H9727" s="1" t="s">
        <v>161</v>
      </c>
      <c r="I9727" s="1" t="s">
        <v>27</v>
      </c>
      <c r="J9727" s="1" t="s">
        <v>81</v>
      </c>
      <c r="K9727">
        <v>0</v>
      </c>
      <c r="L9727">
        <v>11</v>
      </c>
      <c r="M9727">
        <v>172533035</v>
      </c>
      <c r="N9727" s="1" t="s">
        <v>148</v>
      </c>
      <c r="O9727" s="1" t="s">
        <v>35</v>
      </c>
      <c r="P9727">
        <v>53033026200</v>
      </c>
      <c r="Q9727">
        <v>5</v>
      </c>
      <c r="R9727" s="1" t="s">
        <v>18921</v>
      </c>
    </row>
    <row r="9728" spans="1:18">
      <c r="A9728" s="1" t="s">
        <v>10584</v>
      </c>
      <c r="B9728" s="1" t="s">
        <v>31</v>
      </c>
      <c r="C9728" s="1" t="s">
        <v>32</v>
      </c>
      <c r="D9728" s="1" t="s">
        <v>18</v>
      </c>
      <c r="E9728">
        <v>98105</v>
      </c>
      <c r="F9728">
        <v>2024</v>
      </c>
      <c r="G9728" s="1" t="s">
        <v>18940</v>
      </c>
      <c r="H9728" s="1" t="s">
        <v>775</v>
      </c>
      <c r="I9728" s="1" t="s">
        <v>27</v>
      </c>
      <c r="J9728" s="1" t="s">
        <v>81</v>
      </c>
      <c r="K9728">
        <v>0</v>
      </c>
      <c r="L9728">
        <v>43</v>
      </c>
      <c r="M9728">
        <v>272646300</v>
      </c>
      <c r="N9728" s="1" t="s">
        <v>778</v>
      </c>
      <c r="O9728" s="1" t="s">
        <v>35</v>
      </c>
      <c r="P9728">
        <v>53033004401</v>
      </c>
      <c r="Q9728">
        <v>2</v>
      </c>
      <c r="R9728" s="1" t="s">
        <v>18921</v>
      </c>
    </row>
    <row r="9729" spans="1:18">
      <c r="A9729" s="1" t="s">
        <v>10585</v>
      </c>
      <c r="B9729" s="1" t="s">
        <v>31</v>
      </c>
      <c r="C9729" s="1" t="s">
        <v>32</v>
      </c>
      <c r="D9729" s="1" t="s">
        <v>18</v>
      </c>
      <c r="E9729">
        <v>98125</v>
      </c>
      <c r="F9729">
        <v>2020</v>
      </c>
      <c r="G9729" s="1" t="s">
        <v>18952</v>
      </c>
      <c r="H9729" s="1" t="s">
        <v>1110</v>
      </c>
      <c r="I9729" s="1" t="s">
        <v>20</v>
      </c>
      <c r="J9729" s="1" t="s">
        <v>67</v>
      </c>
      <c r="K9729">
        <v>22</v>
      </c>
      <c r="L9729">
        <v>46</v>
      </c>
      <c r="M9729">
        <v>125822063</v>
      </c>
      <c r="N9729" s="1" t="s">
        <v>769</v>
      </c>
      <c r="O9729" s="1" t="s">
        <v>35</v>
      </c>
      <c r="P9729">
        <v>53033000201</v>
      </c>
      <c r="Q9729">
        <v>6</v>
      </c>
      <c r="R9729" s="1" t="s">
        <v>18919</v>
      </c>
    </row>
    <row r="9730" spans="1:18">
      <c r="A9730" s="1" t="s">
        <v>10586</v>
      </c>
      <c r="B9730" s="1" t="s">
        <v>37</v>
      </c>
      <c r="C9730" s="1" t="s">
        <v>84</v>
      </c>
      <c r="D9730" s="1" t="s">
        <v>18</v>
      </c>
      <c r="E9730">
        <v>98110</v>
      </c>
      <c r="F9730">
        <v>2018</v>
      </c>
      <c r="G9730" s="1" t="s">
        <v>18922</v>
      </c>
      <c r="H9730" s="1" t="s">
        <v>496</v>
      </c>
      <c r="I9730" s="1" t="s">
        <v>20</v>
      </c>
      <c r="J9730" s="1" t="s">
        <v>67</v>
      </c>
      <c r="K9730">
        <v>16</v>
      </c>
      <c r="L9730">
        <v>23</v>
      </c>
      <c r="M9730">
        <v>474091481</v>
      </c>
      <c r="N9730" s="1" t="s">
        <v>85</v>
      </c>
      <c r="O9730" s="1" t="s">
        <v>23</v>
      </c>
      <c r="P9730">
        <v>53035091002</v>
      </c>
      <c r="Q9730">
        <v>8</v>
      </c>
      <c r="R9730" s="1" t="s">
        <v>18919</v>
      </c>
    </row>
    <row r="9731" spans="1:18">
      <c r="A9731" s="1" t="s">
        <v>10587</v>
      </c>
      <c r="B9731" s="1" t="s">
        <v>31</v>
      </c>
      <c r="C9731" s="1" t="s">
        <v>51</v>
      </c>
      <c r="D9731" s="1" t="s">
        <v>18</v>
      </c>
      <c r="E9731">
        <v>98148</v>
      </c>
      <c r="F9731">
        <v>2026</v>
      </c>
      <c r="G9731" s="1" t="s">
        <v>18923</v>
      </c>
      <c r="H9731" s="1" t="s">
        <v>57</v>
      </c>
      <c r="I9731" s="1" t="s">
        <v>20</v>
      </c>
      <c r="J9731" s="1" t="s">
        <v>21</v>
      </c>
      <c r="K9731">
        <v>33</v>
      </c>
      <c r="L9731">
        <v>33</v>
      </c>
      <c r="M9731">
        <v>288307428</v>
      </c>
      <c r="N9731" s="1" t="s">
        <v>6029</v>
      </c>
      <c r="O9731" s="1" t="s">
        <v>54</v>
      </c>
      <c r="P9731">
        <v>53033028000</v>
      </c>
      <c r="Q9731">
        <v>0</v>
      </c>
      <c r="R9731" s="1" t="s">
        <v>18919</v>
      </c>
    </row>
    <row r="9732" spans="1:18">
      <c r="A9732" s="1" t="s">
        <v>10588</v>
      </c>
      <c r="B9732" s="1" t="s">
        <v>31</v>
      </c>
      <c r="C9732" s="1" t="s">
        <v>87</v>
      </c>
      <c r="D9732" s="1" t="s">
        <v>18</v>
      </c>
      <c r="E9732">
        <v>98006</v>
      </c>
      <c r="F9732">
        <v>2025</v>
      </c>
      <c r="G9732" s="1" t="s">
        <v>17901</v>
      </c>
      <c r="H9732" s="1" t="s">
        <v>419</v>
      </c>
      <c r="I9732" s="1" t="s">
        <v>27</v>
      </c>
      <c r="J9732" s="1" t="s">
        <v>81</v>
      </c>
      <c r="K9732">
        <v>0</v>
      </c>
      <c r="L9732">
        <v>41</v>
      </c>
      <c r="M9732">
        <v>288336527</v>
      </c>
      <c r="N9732" s="1" t="s">
        <v>872</v>
      </c>
      <c r="O9732" s="1" t="s">
        <v>54</v>
      </c>
      <c r="P9732">
        <v>53033024904</v>
      </c>
      <c r="Q9732">
        <v>1</v>
      </c>
      <c r="R9732" s="1" t="s">
        <v>18921</v>
      </c>
    </row>
    <row r="9733" spans="1:18">
      <c r="A9733" s="1" t="s">
        <v>10589</v>
      </c>
      <c r="B9733" s="1" t="s">
        <v>31</v>
      </c>
      <c r="C9733" s="1" t="s">
        <v>1239</v>
      </c>
      <c r="D9733" s="1" t="s">
        <v>18</v>
      </c>
      <c r="E9733">
        <v>98001</v>
      </c>
      <c r="F9733">
        <v>2014</v>
      </c>
      <c r="G9733" s="1" t="s">
        <v>17901</v>
      </c>
      <c r="H9733" s="1" t="s">
        <v>66</v>
      </c>
      <c r="I9733" s="1" t="s">
        <v>20</v>
      </c>
      <c r="J9733" s="1" t="s">
        <v>67</v>
      </c>
      <c r="K9733">
        <v>19</v>
      </c>
      <c r="L9733">
        <v>30</v>
      </c>
      <c r="M9733">
        <v>349361029</v>
      </c>
      <c r="N9733" s="1" t="s">
        <v>946</v>
      </c>
      <c r="O9733" s="1" t="s">
        <v>54</v>
      </c>
      <c r="P9733">
        <v>53033030901</v>
      </c>
      <c r="Q9733">
        <v>12</v>
      </c>
      <c r="R9733" s="1" t="s">
        <v>18919</v>
      </c>
    </row>
    <row r="9734" spans="1:18">
      <c r="A9734" s="1" t="s">
        <v>10590</v>
      </c>
      <c r="B9734" s="1" t="s">
        <v>31</v>
      </c>
      <c r="C9734" s="1" t="s">
        <v>32</v>
      </c>
      <c r="D9734" s="1" t="s">
        <v>18</v>
      </c>
      <c r="E9734">
        <v>98112</v>
      </c>
      <c r="F9734">
        <v>2025</v>
      </c>
      <c r="G9734" s="1" t="s">
        <v>18936</v>
      </c>
      <c r="H9734" s="1" t="s">
        <v>605</v>
      </c>
      <c r="I9734" s="1" t="s">
        <v>27</v>
      </c>
      <c r="J9734" s="1" t="s">
        <v>81</v>
      </c>
      <c r="K9734">
        <v>0</v>
      </c>
      <c r="L9734">
        <v>43</v>
      </c>
      <c r="M9734">
        <v>275791876</v>
      </c>
      <c r="N9734" s="1" t="s">
        <v>34</v>
      </c>
      <c r="O9734" s="1" t="s">
        <v>35</v>
      </c>
      <c r="P9734">
        <v>53033006300</v>
      </c>
      <c r="Q9734">
        <v>1</v>
      </c>
      <c r="R9734" s="1" t="s">
        <v>18921</v>
      </c>
    </row>
    <row r="9735" spans="1:18">
      <c r="A9735" s="1" t="s">
        <v>10591</v>
      </c>
      <c r="B9735" s="1" t="s">
        <v>31</v>
      </c>
      <c r="C9735" s="1" t="s">
        <v>100</v>
      </c>
      <c r="D9735" s="1" t="s">
        <v>18</v>
      </c>
      <c r="E9735">
        <v>98155</v>
      </c>
      <c r="F9735">
        <v>2024</v>
      </c>
      <c r="G9735" s="1" t="s">
        <v>18934</v>
      </c>
      <c r="H9735" s="1" t="s">
        <v>834</v>
      </c>
      <c r="I9735" s="1" t="s">
        <v>27</v>
      </c>
      <c r="J9735" s="1" t="s">
        <v>81</v>
      </c>
      <c r="K9735">
        <v>0</v>
      </c>
      <c r="L9735">
        <v>32</v>
      </c>
      <c r="M9735">
        <v>278319415</v>
      </c>
      <c r="N9735" s="1" t="s">
        <v>888</v>
      </c>
      <c r="O9735" s="1" t="s">
        <v>35</v>
      </c>
      <c r="P9735">
        <v>53033021100</v>
      </c>
      <c r="Q9735">
        <v>2</v>
      </c>
      <c r="R9735" s="1" t="s">
        <v>18921</v>
      </c>
    </row>
    <row r="9736" spans="1:18">
      <c r="A9736" s="1" t="s">
        <v>10592</v>
      </c>
      <c r="B9736" s="1" t="s">
        <v>31</v>
      </c>
      <c r="C9736" s="1" t="s">
        <v>104</v>
      </c>
      <c r="D9736" s="1" t="s">
        <v>18</v>
      </c>
      <c r="E9736">
        <v>98052</v>
      </c>
      <c r="F9736">
        <v>2021</v>
      </c>
      <c r="G9736" s="1" t="s">
        <v>18920</v>
      </c>
      <c r="H9736" s="1" t="s">
        <v>43</v>
      </c>
      <c r="I9736" s="1" t="s">
        <v>27</v>
      </c>
      <c r="J9736" s="1" t="s">
        <v>81</v>
      </c>
      <c r="K9736">
        <v>0</v>
      </c>
      <c r="L9736">
        <v>45</v>
      </c>
      <c r="M9736">
        <v>146832710</v>
      </c>
      <c r="N9736" s="1" t="s">
        <v>105</v>
      </c>
      <c r="O9736" s="1" t="s">
        <v>54</v>
      </c>
      <c r="P9736">
        <v>53033022605</v>
      </c>
      <c r="Q9736">
        <v>5</v>
      </c>
      <c r="R9736" s="1" t="s">
        <v>18921</v>
      </c>
    </row>
    <row r="9737" spans="1:18">
      <c r="A9737" s="1" t="s">
        <v>10593</v>
      </c>
      <c r="B9737" s="1" t="s">
        <v>31</v>
      </c>
      <c r="C9737" s="1" t="s">
        <v>144</v>
      </c>
      <c r="D9737" s="1" t="s">
        <v>18</v>
      </c>
      <c r="E9737">
        <v>98055</v>
      </c>
      <c r="F9737">
        <v>2023</v>
      </c>
      <c r="G9737" s="1" t="s">
        <v>18923</v>
      </c>
      <c r="H9737" s="1" t="s">
        <v>341</v>
      </c>
      <c r="I9737" s="1" t="s">
        <v>27</v>
      </c>
      <c r="J9737" s="1" t="s">
        <v>81</v>
      </c>
      <c r="K9737">
        <v>0</v>
      </c>
      <c r="L9737">
        <v>11</v>
      </c>
      <c r="M9737">
        <v>258139899</v>
      </c>
      <c r="N9737" s="1" t="s">
        <v>784</v>
      </c>
      <c r="O9737" s="1" t="s">
        <v>54</v>
      </c>
      <c r="P9737">
        <v>53033025703</v>
      </c>
      <c r="Q9737">
        <v>3</v>
      </c>
      <c r="R9737" s="1" t="s">
        <v>18921</v>
      </c>
    </row>
    <row r="9738" spans="1:18">
      <c r="A9738" s="1" t="s">
        <v>10594</v>
      </c>
      <c r="B9738" s="1" t="s">
        <v>31</v>
      </c>
      <c r="C9738" s="1" t="s">
        <v>858</v>
      </c>
      <c r="D9738" s="1" t="s">
        <v>18</v>
      </c>
      <c r="E9738">
        <v>98188</v>
      </c>
      <c r="F9738">
        <v>2025</v>
      </c>
      <c r="G9738" s="1" t="s">
        <v>18929</v>
      </c>
      <c r="H9738" s="1" t="s">
        <v>353</v>
      </c>
      <c r="I9738" s="1" t="s">
        <v>20</v>
      </c>
      <c r="J9738" s="1" t="s">
        <v>67</v>
      </c>
      <c r="K9738">
        <v>25</v>
      </c>
      <c r="L9738">
        <v>11</v>
      </c>
      <c r="M9738">
        <v>280460708</v>
      </c>
      <c r="N9738" s="1" t="s">
        <v>1285</v>
      </c>
      <c r="O9738" s="1" t="s">
        <v>54</v>
      </c>
      <c r="P9738">
        <v>53033028200</v>
      </c>
      <c r="Q9738">
        <v>1</v>
      </c>
      <c r="R9738" s="1" t="s">
        <v>18919</v>
      </c>
    </row>
    <row r="9739" spans="1:18">
      <c r="A9739" s="1" t="s">
        <v>10595</v>
      </c>
      <c r="B9739" s="1" t="s">
        <v>37</v>
      </c>
      <c r="C9739" s="1" t="s">
        <v>84</v>
      </c>
      <c r="D9739" s="1" t="s">
        <v>18</v>
      </c>
      <c r="E9739">
        <v>98110</v>
      </c>
      <c r="F9739">
        <v>2023</v>
      </c>
      <c r="G9739" s="1" t="s">
        <v>18945</v>
      </c>
      <c r="H9739" s="1" t="s">
        <v>1316</v>
      </c>
      <c r="I9739" s="1" t="s">
        <v>27</v>
      </c>
      <c r="J9739" s="1" t="s">
        <v>81</v>
      </c>
      <c r="K9739">
        <v>0</v>
      </c>
      <c r="L9739">
        <v>23</v>
      </c>
      <c r="M9739">
        <v>280513628</v>
      </c>
      <c r="N9739" s="1" t="s">
        <v>85</v>
      </c>
      <c r="O9739" s="1" t="s">
        <v>23</v>
      </c>
      <c r="P9739">
        <v>53035090800</v>
      </c>
      <c r="Q9739">
        <v>3</v>
      </c>
      <c r="R9739" s="1" t="s">
        <v>18921</v>
      </c>
    </row>
    <row r="9740" spans="1:18">
      <c r="A9740" s="1" t="s">
        <v>10596</v>
      </c>
      <c r="B9740" s="1" t="s">
        <v>17</v>
      </c>
      <c r="C9740" s="1" t="s">
        <v>279</v>
      </c>
      <c r="D9740" s="1" t="s">
        <v>18</v>
      </c>
      <c r="E9740">
        <v>98208</v>
      </c>
      <c r="F9740">
        <v>2025</v>
      </c>
      <c r="G9740" s="1" t="s">
        <v>18927</v>
      </c>
      <c r="H9740" s="1" t="s">
        <v>607</v>
      </c>
      <c r="I9740" s="1" t="s">
        <v>20</v>
      </c>
      <c r="J9740" s="1" t="s">
        <v>21</v>
      </c>
      <c r="K9740">
        <v>37</v>
      </c>
      <c r="L9740">
        <v>21</v>
      </c>
      <c r="M9740">
        <v>278338693</v>
      </c>
      <c r="N9740" s="1" t="s">
        <v>280</v>
      </c>
      <c r="O9740" s="1" t="s">
        <v>23</v>
      </c>
      <c r="P9740">
        <v>53061041703</v>
      </c>
      <c r="Q9740">
        <v>1</v>
      </c>
      <c r="R9740" s="1" t="s">
        <v>18919</v>
      </c>
    </row>
    <row r="9741" spans="1:18">
      <c r="A9741" s="1" t="s">
        <v>10597</v>
      </c>
      <c r="B9741" s="1" t="s">
        <v>31</v>
      </c>
      <c r="C9741" s="1" t="s">
        <v>144</v>
      </c>
      <c r="D9741" s="1" t="s">
        <v>18</v>
      </c>
      <c r="E9741">
        <v>98058</v>
      </c>
      <c r="F9741">
        <v>2021</v>
      </c>
      <c r="G9741" s="1" t="s">
        <v>18940</v>
      </c>
      <c r="H9741" s="1" t="s">
        <v>775</v>
      </c>
      <c r="I9741" s="1" t="s">
        <v>27</v>
      </c>
      <c r="J9741" s="1" t="s">
        <v>81</v>
      </c>
      <c r="K9741">
        <v>0</v>
      </c>
      <c r="L9741">
        <v>11</v>
      </c>
      <c r="M9741">
        <v>190314113</v>
      </c>
      <c r="N9741" s="1" t="s">
        <v>566</v>
      </c>
      <c r="O9741" s="1" t="s">
        <v>54</v>
      </c>
      <c r="P9741">
        <v>53033025804</v>
      </c>
      <c r="Q9741">
        <v>5</v>
      </c>
      <c r="R9741" s="1" t="s">
        <v>18921</v>
      </c>
    </row>
    <row r="9742" spans="1:18">
      <c r="A9742" s="1" t="s">
        <v>10598</v>
      </c>
      <c r="B9742" s="1" t="s">
        <v>31</v>
      </c>
      <c r="C9742" s="1" t="s">
        <v>725</v>
      </c>
      <c r="D9742" s="1" t="s">
        <v>18</v>
      </c>
      <c r="E9742">
        <v>98059</v>
      </c>
      <c r="F9742">
        <v>2026</v>
      </c>
      <c r="G9742" s="1" t="s">
        <v>18928</v>
      </c>
      <c r="H9742" s="1" t="s">
        <v>1149</v>
      </c>
      <c r="I9742" s="1" t="s">
        <v>27</v>
      </c>
      <c r="J9742" s="1" t="s">
        <v>81</v>
      </c>
      <c r="K9742">
        <v>0</v>
      </c>
      <c r="L9742">
        <v>41</v>
      </c>
      <c r="M9742">
        <v>286105473</v>
      </c>
      <c r="N9742" s="1" t="s">
        <v>145</v>
      </c>
      <c r="O9742" s="1" t="s">
        <v>54</v>
      </c>
      <c r="P9742">
        <v>53033025005</v>
      </c>
      <c r="Q9742">
        <v>0</v>
      </c>
      <c r="R9742" s="1" t="s">
        <v>18921</v>
      </c>
    </row>
    <row r="9743" spans="1:18">
      <c r="A9743" s="1" t="s">
        <v>10599</v>
      </c>
      <c r="B9743" s="1" t="s">
        <v>31</v>
      </c>
      <c r="C9743" s="1" t="s">
        <v>111</v>
      </c>
      <c r="D9743" s="1" t="s">
        <v>18</v>
      </c>
      <c r="E9743">
        <v>98011</v>
      </c>
      <c r="F9743">
        <v>2023</v>
      </c>
      <c r="G9743" s="1" t="s">
        <v>18940</v>
      </c>
      <c r="H9743" s="1" t="s">
        <v>775</v>
      </c>
      <c r="I9743" s="1" t="s">
        <v>27</v>
      </c>
      <c r="J9743" s="1" t="s">
        <v>81</v>
      </c>
      <c r="K9743">
        <v>0</v>
      </c>
      <c r="L9743">
        <v>1</v>
      </c>
      <c r="M9743">
        <v>228463427</v>
      </c>
      <c r="N9743" s="1" t="s">
        <v>112</v>
      </c>
      <c r="O9743" s="1" t="s">
        <v>54</v>
      </c>
      <c r="P9743">
        <v>53033021802</v>
      </c>
      <c r="Q9743">
        <v>3</v>
      </c>
      <c r="R9743" s="1" t="s">
        <v>18921</v>
      </c>
    </row>
    <row r="9744" spans="1:18">
      <c r="A9744" s="1" t="s">
        <v>10600</v>
      </c>
      <c r="B9744" s="1" t="s">
        <v>31</v>
      </c>
      <c r="C9744" s="1" t="s">
        <v>120</v>
      </c>
      <c r="D9744" s="1" t="s">
        <v>18</v>
      </c>
      <c r="E9744">
        <v>98042</v>
      </c>
      <c r="F9744">
        <v>2024</v>
      </c>
      <c r="G9744" s="1" t="s">
        <v>17901</v>
      </c>
      <c r="H9744" s="1" t="s">
        <v>419</v>
      </c>
      <c r="I9744" s="1" t="s">
        <v>27</v>
      </c>
      <c r="J9744" s="1" t="s">
        <v>81</v>
      </c>
      <c r="K9744">
        <v>0</v>
      </c>
      <c r="L9744">
        <v>47</v>
      </c>
      <c r="M9744">
        <v>280835985</v>
      </c>
      <c r="N9744" s="1" t="s">
        <v>121</v>
      </c>
      <c r="O9744" s="1" t="s">
        <v>54</v>
      </c>
      <c r="P9744">
        <v>53033031707</v>
      </c>
      <c r="Q9744">
        <v>2</v>
      </c>
      <c r="R9744" s="1" t="s">
        <v>18921</v>
      </c>
    </row>
    <row r="9745" spans="1:18">
      <c r="A9745" s="1" t="s">
        <v>10601</v>
      </c>
      <c r="B9745" s="1" t="s">
        <v>31</v>
      </c>
      <c r="C9745" s="1" t="s">
        <v>87</v>
      </c>
      <c r="D9745" s="1" t="s">
        <v>18</v>
      </c>
      <c r="E9745">
        <v>98008</v>
      </c>
      <c r="F9745">
        <v>2015</v>
      </c>
      <c r="G9745" s="1" t="s">
        <v>18920</v>
      </c>
      <c r="H9745" s="1" t="s">
        <v>52</v>
      </c>
      <c r="I9745" s="1" t="s">
        <v>27</v>
      </c>
      <c r="J9745" s="1" t="s">
        <v>21</v>
      </c>
      <c r="K9745">
        <v>208</v>
      </c>
      <c r="L9745">
        <v>48</v>
      </c>
      <c r="M9745">
        <v>151112468</v>
      </c>
      <c r="N9745" s="1" t="s">
        <v>783</v>
      </c>
      <c r="O9745" s="1" t="s">
        <v>54</v>
      </c>
      <c r="P9745">
        <v>53033023403</v>
      </c>
      <c r="Q9745">
        <v>11</v>
      </c>
      <c r="R9745" s="1" t="s">
        <v>18921</v>
      </c>
    </row>
    <row r="9746" spans="1:18">
      <c r="A9746" s="1" t="s">
        <v>10602</v>
      </c>
      <c r="B9746" s="1" t="s">
        <v>31</v>
      </c>
      <c r="C9746" s="1" t="s">
        <v>2278</v>
      </c>
      <c r="D9746" s="1" t="s">
        <v>18</v>
      </c>
      <c r="E9746">
        <v>98042</v>
      </c>
      <c r="F9746">
        <v>2021</v>
      </c>
      <c r="G9746" s="1" t="s">
        <v>18946</v>
      </c>
      <c r="H9746" s="1" t="s">
        <v>1011</v>
      </c>
      <c r="I9746" s="1" t="s">
        <v>20</v>
      </c>
      <c r="J9746" s="1" t="s">
        <v>21</v>
      </c>
      <c r="K9746">
        <v>47</v>
      </c>
      <c r="L9746">
        <v>47</v>
      </c>
      <c r="M9746">
        <v>154223709</v>
      </c>
      <c r="N9746" s="1" t="s">
        <v>121</v>
      </c>
      <c r="O9746" s="1" t="s">
        <v>54</v>
      </c>
      <c r="P9746">
        <v>53033032005</v>
      </c>
      <c r="Q9746">
        <v>5</v>
      </c>
      <c r="R9746" s="1" t="s">
        <v>18919</v>
      </c>
    </row>
    <row r="9747" spans="1:18">
      <c r="A9747" s="1" t="s">
        <v>10603</v>
      </c>
      <c r="B9747" s="1" t="s">
        <v>31</v>
      </c>
      <c r="C9747" s="1" t="s">
        <v>32</v>
      </c>
      <c r="D9747" s="1" t="s">
        <v>18</v>
      </c>
      <c r="E9747">
        <v>98125</v>
      </c>
      <c r="F9747">
        <v>2025</v>
      </c>
      <c r="G9747" s="1" t="s">
        <v>18925</v>
      </c>
      <c r="H9747" s="1" t="s">
        <v>859</v>
      </c>
      <c r="I9747" s="1" t="s">
        <v>27</v>
      </c>
      <c r="J9747" s="1" t="s">
        <v>81</v>
      </c>
      <c r="K9747">
        <v>0</v>
      </c>
      <c r="L9747">
        <v>46</v>
      </c>
      <c r="M9747">
        <v>288894623</v>
      </c>
      <c r="N9747" s="1" t="s">
        <v>769</v>
      </c>
      <c r="O9747" s="1" t="s">
        <v>35</v>
      </c>
      <c r="P9747">
        <v>53033000202</v>
      </c>
      <c r="Q9747">
        <v>1</v>
      </c>
      <c r="R9747" s="1" t="s">
        <v>18921</v>
      </c>
    </row>
    <row r="9748" spans="1:18">
      <c r="A9748" s="1" t="s">
        <v>10604</v>
      </c>
      <c r="B9748" s="1" t="s">
        <v>31</v>
      </c>
      <c r="C9748" s="1" t="s">
        <v>32</v>
      </c>
      <c r="D9748" s="1" t="s">
        <v>18</v>
      </c>
      <c r="E9748">
        <v>98144</v>
      </c>
      <c r="F9748">
        <v>2026</v>
      </c>
      <c r="G9748" s="1" t="s">
        <v>18940</v>
      </c>
      <c r="H9748" s="1" t="s">
        <v>775</v>
      </c>
      <c r="I9748" s="1" t="s">
        <v>27</v>
      </c>
      <c r="J9748" s="1" t="s">
        <v>81</v>
      </c>
      <c r="K9748">
        <v>0</v>
      </c>
      <c r="L9748">
        <v>37</v>
      </c>
      <c r="M9748">
        <v>291830493</v>
      </c>
      <c r="N9748" s="1" t="s">
        <v>178</v>
      </c>
      <c r="O9748" s="1" t="s">
        <v>35</v>
      </c>
      <c r="P9748">
        <v>53033009500</v>
      </c>
      <c r="Q9748">
        <v>0</v>
      </c>
      <c r="R9748" s="1" t="s">
        <v>18921</v>
      </c>
    </row>
    <row r="9749" spans="1:18">
      <c r="A9749" s="1" t="s">
        <v>10605</v>
      </c>
      <c r="B9749" s="1" t="s">
        <v>78</v>
      </c>
      <c r="C9749" s="1" t="s">
        <v>79</v>
      </c>
      <c r="D9749" s="1" t="s">
        <v>18</v>
      </c>
      <c r="E9749">
        <v>98576</v>
      </c>
      <c r="F9749">
        <v>2023</v>
      </c>
      <c r="G9749" s="1" t="s">
        <v>18940</v>
      </c>
      <c r="H9749" s="1" t="s">
        <v>775</v>
      </c>
      <c r="I9749" s="1" t="s">
        <v>27</v>
      </c>
      <c r="J9749" s="1" t="s">
        <v>81</v>
      </c>
      <c r="K9749">
        <v>0</v>
      </c>
      <c r="L9749">
        <v>2</v>
      </c>
      <c r="M9749">
        <v>284411816</v>
      </c>
      <c r="N9749" s="1" t="s">
        <v>82</v>
      </c>
      <c r="O9749" s="1" t="s">
        <v>23</v>
      </c>
      <c r="P9749">
        <v>53067012531</v>
      </c>
      <c r="Q9749">
        <v>3</v>
      </c>
      <c r="R9749" s="1" t="s">
        <v>18921</v>
      </c>
    </row>
    <row r="9750" spans="1:18">
      <c r="A9750" s="1" t="s">
        <v>10606</v>
      </c>
      <c r="B9750" s="1" t="s">
        <v>31</v>
      </c>
      <c r="C9750" s="1" t="s">
        <v>144</v>
      </c>
      <c r="D9750" s="1" t="s">
        <v>18</v>
      </c>
      <c r="E9750">
        <v>98055</v>
      </c>
      <c r="F9750">
        <v>2023</v>
      </c>
      <c r="G9750" s="1" t="s">
        <v>18930</v>
      </c>
      <c r="H9750" s="1" t="s">
        <v>777</v>
      </c>
      <c r="I9750" s="1" t="s">
        <v>20</v>
      </c>
      <c r="J9750" s="1" t="s">
        <v>21</v>
      </c>
      <c r="K9750">
        <v>42</v>
      </c>
      <c r="L9750">
        <v>11</v>
      </c>
      <c r="M9750">
        <v>257249989</v>
      </c>
      <c r="N9750" s="1" t="s">
        <v>784</v>
      </c>
      <c r="O9750" s="1" t="s">
        <v>54</v>
      </c>
      <c r="P9750">
        <v>53033025805</v>
      </c>
      <c r="Q9750">
        <v>3</v>
      </c>
      <c r="R9750" s="1" t="s">
        <v>18919</v>
      </c>
    </row>
    <row r="9751" spans="1:18">
      <c r="A9751" s="1" t="s">
        <v>10607</v>
      </c>
      <c r="B9751" s="1" t="s">
        <v>31</v>
      </c>
      <c r="C9751" s="1" t="s">
        <v>32</v>
      </c>
      <c r="D9751" s="1" t="s">
        <v>18</v>
      </c>
      <c r="E9751">
        <v>98122</v>
      </c>
      <c r="F9751">
        <v>2021</v>
      </c>
      <c r="G9751" s="1" t="s">
        <v>18934</v>
      </c>
      <c r="H9751" s="1" t="s">
        <v>234</v>
      </c>
      <c r="I9751" s="1" t="s">
        <v>27</v>
      </c>
      <c r="J9751" s="1" t="s">
        <v>81</v>
      </c>
      <c r="K9751">
        <v>0</v>
      </c>
      <c r="L9751">
        <v>37</v>
      </c>
      <c r="M9751">
        <v>151459717</v>
      </c>
      <c r="N9751" s="1" t="s">
        <v>704</v>
      </c>
      <c r="O9751" s="1" t="s">
        <v>35</v>
      </c>
      <c r="P9751">
        <v>53033008800</v>
      </c>
      <c r="Q9751">
        <v>5</v>
      </c>
      <c r="R9751" s="1" t="s">
        <v>18921</v>
      </c>
    </row>
    <row r="9752" spans="1:18">
      <c r="A9752" s="1" t="s">
        <v>10608</v>
      </c>
      <c r="B9752" s="1" t="s">
        <v>31</v>
      </c>
      <c r="C9752" s="1" t="s">
        <v>2206</v>
      </c>
      <c r="D9752" s="1" t="s">
        <v>18</v>
      </c>
      <c r="E9752">
        <v>98022</v>
      </c>
      <c r="F9752">
        <v>2019</v>
      </c>
      <c r="G9752" s="1" t="s">
        <v>18920</v>
      </c>
      <c r="H9752" s="1" t="s">
        <v>39</v>
      </c>
      <c r="I9752" s="1" t="s">
        <v>27</v>
      </c>
      <c r="J9752" s="1" t="s">
        <v>21</v>
      </c>
      <c r="K9752">
        <v>289</v>
      </c>
      <c r="L9752">
        <v>31</v>
      </c>
      <c r="M9752">
        <v>301445161</v>
      </c>
      <c r="N9752" s="1" t="s">
        <v>2207</v>
      </c>
      <c r="O9752" s="1" t="s">
        <v>54</v>
      </c>
      <c r="P9752">
        <v>53033031400</v>
      </c>
      <c r="Q9752">
        <v>7</v>
      </c>
      <c r="R9752" s="1" t="s">
        <v>18921</v>
      </c>
    </row>
    <row r="9753" spans="1:18">
      <c r="A9753" s="1" t="s">
        <v>10609</v>
      </c>
      <c r="B9753" s="1" t="s">
        <v>31</v>
      </c>
      <c r="C9753" s="1" t="s">
        <v>62</v>
      </c>
      <c r="D9753" s="1" t="s">
        <v>18</v>
      </c>
      <c r="E9753">
        <v>98033</v>
      </c>
      <c r="F9753">
        <v>2027</v>
      </c>
      <c r="G9753" s="1" t="s">
        <v>18924</v>
      </c>
      <c r="H9753" s="1" t="s">
        <v>1757</v>
      </c>
      <c r="I9753" s="1" t="s">
        <v>27</v>
      </c>
      <c r="J9753" s="1" t="s">
        <v>81</v>
      </c>
      <c r="K9753">
        <v>0</v>
      </c>
      <c r="L9753">
        <v>48</v>
      </c>
      <c r="M9753">
        <v>291384103</v>
      </c>
      <c r="N9753" s="1" t="s">
        <v>64</v>
      </c>
      <c r="O9753" s="1" t="s">
        <v>54</v>
      </c>
      <c r="P9753">
        <v>53033022502</v>
      </c>
      <c r="Q9753">
        <v>-1</v>
      </c>
      <c r="R9753" s="1" t="s">
        <v>18921</v>
      </c>
    </row>
    <row r="9754" spans="1:18">
      <c r="A9754" s="1" t="s">
        <v>10610</v>
      </c>
      <c r="B9754" s="1" t="s">
        <v>31</v>
      </c>
      <c r="C9754" s="1" t="s">
        <v>32</v>
      </c>
      <c r="D9754" s="1" t="s">
        <v>18</v>
      </c>
      <c r="E9754">
        <v>98177</v>
      </c>
      <c r="F9754">
        <v>2026</v>
      </c>
      <c r="G9754" s="1" t="s">
        <v>18918</v>
      </c>
      <c r="H9754" s="1" t="s">
        <v>368</v>
      </c>
      <c r="I9754" s="1" t="s">
        <v>27</v>
      </c>
      <c r="J9754" s="1" t="s">
        <v>81</v>
      </c>
      <c r="K9754">
        <v>0</v>
      </c>
      <c r="L9754">
        <v>32</v>
      </c>
      <c r="M9754">
        <v>291002890</v>
      </c>
      <c r="N9754" s="1" t="s">
        <v>101</v>
      </c>
      <c r="O9754" s="1" t="s">
        <v>35</v>
      </c>
      <c r="P9754">
        <v>53033000500</v>
      </c>
      <c r="Q9754">
        <v>0</v>
      </c>
      <c r="R9754" s="1" t="s">
        <v>18921</v>
      </c>
    </row>
    <row r="9755" spans="1:18">
      <c r="A9755" s="1" t="s">
        <v>10611</v>
      </c>
      <c r="B9755" s="1" t="s">
        <v>17</v>
      </c>
      <c r="C9755" s="1" t="s">
        <v>111</v>
      </c>
      <c r="D9755" s="1" t="s">
        <v>18</v>
      </c>
      <c r="E9755">
        <v>98012</v>
      </c>
      <c r="F9755">
        <v>2017</v>
      </c>
      <c r="G9755" s="1" t="s">
        <v>18922</v>
      </c>
      <c r="H9755" s="1" t="s">
        <v>496</v>
      </c>
      <c r="I9755" s="1" t="s">
        <v>20</v>
      </c>
      <c r="J9755" s="1" t="s">
        <v>67</v>
      </c>
      <c r="K9755">
        <v>16</v>
      </c>
      <c r="L9755">
        <v>1</v>
      </c>
      <c r="M9755">
        <v>207287594</v>
      </c>
      <c r="N9755" s="1" t="s">
        <v>170</v>
      </c>
      <c r="O9755" s="1" t="s">
        <v>23</v>
      </c>
      <c r="P9755">
        <v>53061052010</v>
      </c>
      <c r="Q9755">
        <v>9</v>
      </c>
      <c r="R9755" s="1" t="s">
        <v>18919</v>
      </c>
    </row>
    <row r="9756" spans="1:18">
      <c r="A9756" s="1" t="s">
        <v>10612</v>
      </c>
      <c r="B9756" s="1" t="s">
        <v>31</v>
      </c>
      <c r="C9756" s="1" t="s">
        <v>104</v>
      </c>
      <c r="D9756" s="1" t="s">
        <v>18</v>
      </c>
      <c r="E9756">
        <v>98052</v>
      </c>
      <c r="F9756">
        <v>2025</v>
      </c>
      <c r="G9756" s="1" t="s">
        <v>18928</v>
      </c>
      <c r="H9756" s="1" t="s">
        <v>1149</v>
      </c>
      <c r="I9756" s="1" t="s">
        <v>27</v>
      </c>
      <c r="J9756" s="1" t="s">
        <v>81</v>
      </c>
      <c r="K9756">
        <v>0</v>
      </c>
      <c r="L9756">
        <v>48</v>
      </c>
      <c r="M9756">
        <v>291332016</v>
      </c>
      <c r="N9756" s="1" t="s">
        <v>105</v>
      </c>
      <c r="O9756" s="1" t="s">
        <v>54</v>
      </c>
      <c r="P9756">
        <v>53033032330</v>
      </c>
      <c r="Q9756">
        <v>1</v>
      </c>
      <c r="R9756" s="1" t="s">
        <v>18921</v>
      </c>
    </row>
    <row r="9757" spans="1:18">
      <c r="A9757" s="1" t="s">
        <v>10613</v>
      </c>
      <c r="B9757" s="1" t="s">
        <v>31</v>
      </c>
      <c r="C9757" s="1" t="s">
        <v>144</v>
      </c>
      <c r="D9757" s="1" t="s">
        <v>18</v>
      </c>
      <c r="E9757">
        <v>98056</v>
      </c>
      <c r="F9757">
        <v>2025</v>
      </c>
      <c r="G9757" s="1" t="s">
        <v>18924</v>
      </c>
      <c r="H9757" s="1" t="s">
        <v>880</v>
      </c>
      <c r="I9757" s="1" t="s">
        <v>27</v>
      </c>
      <c r="J9757" s="1" t="s">
        <v>81</v>
      </c>
      <c r="K9757">
        <v>0</v>
      </c>
      <c r="L9757">
        <v>11</v>
      </c>
      <c r="M9757">
        <v>286105102</v>
      </c>
      <c r="N9757" s="1" t="s">
        <v>726</v>
      </c>
      <c r="O9757" s="1" t="s">
        <v>54</v>
      </c>
      <c r="P9757">
        <v>53033025500</v>
      </c>
      <c r="Q9757">
        <v>1</v>
      </c>
      <c r="R9757" s="1" t="s">
        <v>18921</v>
      </c>
    </row>
    <row r="9758" spans="1:18">
      <c r="A9758" s="1" t="s">
        <v>10614</v>
      </c>
      <c r="B9758" s="1" t="s">
        <v>31</v>
      </c>
      <c r="C9758" s="1" t="s">
        <v>32</v>
      </c>
      <c r="D9758" s="1" t="s">
        <v>18</v>
      </c>
      <c r="E9758">
        <v>98117</v>
      </c>
      <c r="F9758">
        <v>2026</v>
      </c>
      <c r="G9758" s="1" t="s">
        <v>18931</v>
      </c>
      <c r="H9758" s="1" t="s">
        <v>249</v>
      </c>
      <c r="I9758" s="1" t="s">
        <v>20</v>
      </c>
      <c r="J9758" s="1" t="s">
        <v>21</v>
      </c>
      <c r="K9758">
        <v>32</v>
      </c>
      <c r="L9758">
        <v>36</v>
      </c>
      <c r="M9758">
        <v>290944503</v>
      </c>
      <c r="N9758" s="1" t="s">
        <v>252</v>
      </c>
      <c r="O9758" s="1" t="s">
        <v>35</v>
      </c>
      <c r="P9758">
        <v>53033002900</v>
      </c>
      <c r="Q9758">
        <v>0</v>
      </c>
      <c r="R9758" s="1" t="s">
        <v>18919</v>
      </c>
    </row>
    <row r="9759" spans="1:18">
      <c r="A9759" s="1" t="s">
        <v>10615</v>
      </c>
      <c r="B9759" s="1" t="s">
        <v>31</v>
      </c>
      <c r="C9759" s="1" t="s">
        <v>62</v>
      </c>
      <c r="D9759" s="1" t="s">
        <v>18</v>
      </c>
      <c r="E9759">
        <v>98033</v>
      </c>
      <c r="F9759">
        <v>2025</v>
      </c>
      <c r="G9759" s="1" t="s">
        <v>18934</v>
      </c>
      <c r="H9759" s="1" t="s">
        <v>234</v>
      </c>
      <c r="I9759" s="1" t="s">
        <v>27</v>
      </c>
      <c r="J9759" s="1" t="s">
        <v>81</v>
      </c>
      <c r="K9759">
        <v>0</v>
      </c>
      <c r="L9759">
        <v>48</v>
      </c>
      <c r="M9759">
        <v>272115203</v>
      </c>
      <c r="N9759" s="1" t="s">
        <v>64</v>
      </c>
      <c r="O9759" s="1" t="s">
        <v>54</v>
      </c>
      <c r="P9759">
        <v>53033022603</v>
      </c>
      <c r="Q9759">
        <v>1</v>
      </c>
      <c r="R9759" s="1" t="s">
        <v>18921</v>
      </c>
    </row>
    <row r="9760" spans="1:18">
      <c r="A9760" s="1" t="s">
        <v>10616</v>
      </c>
      <c r="B9760" s="1" t="s">
        <v>718</v>
      </c>
      <c r="C9760" s="1" t="s">
        <v>1095</v>
      </c>
      <c r="D9760" s="1" t="s">
        <v>18</v>
      </c>
      <c r="E9760">
        <v>98671</v>
      </c>
      <c r="F9760">
        <v>2024</v>
      </c>
      <c r="G9760" s="1" t="s">
        <v>18922</v>
      </c>
      <c r="H9760" s="1" t="s">
        <v>445</v>
      </c>
      <c r="I9760" s="1" t="s">
        <v>27</v>
      </c>
      <c r="J9760" s="1" t="s">
        <v>81</v>
      </c>
      <c r="K9760">
        <v>0</v>
      </c>
      <c r="L9760">
        <v>18</v>
      </c>
      <c r="M9760">
        <v>289499850</v>
      </c>
      <c r="N9760" s="1" t="s">
        <v>1096</v>
      </c>
      <c r="O9760" s="1" t="s">
        <v>1219</v>
      </c>
      <c r="P9760">
        <v>53011040510</v>
      </c>
      <c r="Q9760">
        <v>2</v>
      </c>
      <c r="R9760" s="1" t="s">
        <v>18921</v>
      </c>
    </row>
    <row r="9761" spans="1:18">
      <c r="A9761" s="1" t="s">
        <v>10617</v>
      </c>
      <c r="B9761" s="1" t="s">
        <v>31</v>
      </c>
      <c r="C9761" s="1" t="s">
        <v>32</v>
      </c>
      <c r="D9761" s="1" t="s">
        <v>18</v>
      </c>
      <c r="E9761">
        <v>98103</v>
      </c>
      <c r="F9761">
        <v>2022</v>
      </c>
      <c r="G9761" s="1" t="s">
        <v>18934</v>
      </c>
      <c r="H9761" s="1" t="s">
        <v>737</v>
      </c>
      <c r="I9761" s="1" t="s">
        <v>27</v>
      </c>
      <c r="J9761" s="1" t="s">
        <v>81</v>
      </c>
      <c r="K9761">
        <v>0</v>
      </c>
      <c r="L9761">
        <v>46</v>
      </c>
      <c r="M9761">
        <v>291024478</v>
      </c>
      <c r="N9761" s="1" t="s">
        <v>263</v>
      </c>
      <c r="O9761" s="1" t="s">
        <v>35</v>
      </c>
      <c r="P9761">
        <v>53033002700</v>
      </c>
      <c r="Q9761">
        <v>4</v>
      </c>
      <c r="R9761" s="1" t="s">
        <v>18921</v>
      </c>
    </row>
    <row r="9762" spans="1:18">
      <c r="A9762" s="1" t="s">
        <v>10618</v>
      </c>
      <c r="B9762" s="1" t="s">
        <v>31</v>
      </c>
      <c r="C9762" s="1" t="s">
        <v>120</v>
      </c>
      <c r="D9762" s="1" t="s">
        <v>18</v>
      </c>
      <c r="E9762">
        <v>98030</v>
      </c>
      <c r="F9762">
        <v>2023</v>
      </c>
      <c r="G9762" s="1" t="s">
        <v>18952</v>
      </c>
      <c r="H9762" s="1" t="s">
        <v>1110</v>
      </c>
      <c r="I9762" s="1" t="s">
        <v>20</v>
      </c>
      <c r="J9762" s="1" t="s">
        <v>21</v>
      </c>
      <c r="K9762">
        <v>38</v>
      </c>
      <c r="L9762">
        <v>47</v>
      </c>
      <c r="M9762">
        <v>230069073</v>
      </c>
      <c r="N9762" s="1" t="s">
        <v>286</v>
      </c>
      <c r="O9762" s="1" t="s">
        <v>54</v>
      </c>
      <c r="P9762">
        <v>53033029603</v>
      </c>
      <c r="Q9762">
        <v>3</v>
      </c>
      <c r="R9762" s="1" t="s">
        <v>18919</v>
      </c>
    </row>
    <row r="9763" spans="1:18">
      <c r="A9763" s="1" t="s">
        <v>10619</v>
      </c>
      <c r="B9763" s="1" t="s">
        <v>31</v>
      </c>
      <c r="C9763" s="1" t="s">
        <v>32</v>
      </c>
      <c r="D9763" s="1" t="s">
        <v>18</v>
      </c>
      <c r="E9763">
        <v>98177</v>
      </c>
      <c r="F9763">
        <v>2020</v>
      </c>
      <c r="G9763" s="1" t="s">
        <v>18922</v>
      </c>
      <c r="H9763" s="1" t="s">
        <v>414</v>
      </c>
      <c r="I9763" s="1" t="s">
        <v>20</v>
      </c>
      <c r="J9763" s="1" t="s">
        <v>67</v>
      </c>
      <c r="K9763">
        <v>20</v>
      </c>
      <c r="L9763">
        <v>32</v>
      </c>
      <c r="M9763">
        <v>134969194</v>
      </c>
      <c r="N9763" s="1" t="s">
        <v>101</v>
      </c>
      <c r="O9763" s="1" t="s">
        <v>35</v>
      </c>
      <c r="P9763">
        <v>53033000500</v>
      </c>
      <c r="Q9763">
        <v>6</v>
      </c>
      <c r="R9763" s="1" t="s">
        <v>18919</v>
      </c>
    </row>
    <row r="9764" spans="1:18">
      <c r="A9764" s="1" t="s">
        <v>10620</v>
      </c>
      <c r="B9764" s="1" t="s">
        <v>31</v>
      </c>
      <c r="C9764" s="1" t="s">
        <v>32</v>
      </c>
      <c r="D9764" s="1" t="s">
        <v>18</v>
      </c>
      <c r="E9764">
        <v>98125</v>
      </c>
      <c r="F9764">
        <v>2015</v>
      </c>
      <c r="G9764" s="1" t="s">
        <v>18945</v>
      </c>
      <c r="H9764" s="1" t="s">
        <v>1161</v>
      </c>
      <c r="I9764" s="1" t="s">
        <v>27</v>
      </c>
      <c r="J9764" s="1" t="s">
        <v>21</v>
      </c>
      <c r="K9764">
        <v>87</v>
      </c>
      <c r="L9764">
        <v>46</v>
      </c>
      <c r="M9764">
        <v>476185937</v>
      </c>
      <c r="N9764" s="1" t="s">
        <v>769</v>
      </c>
      <c r="O9764" s="1" t="s">
        <v>35</v>
      </c>
      <c r="P9764">
        <v>53033000102</v>
      </c>
      <c r="Q9764">
        <v>11</v>
      </c>
      <c r="R9764" s="1" t="s">
        <v>18921</v>
      </c>
    </row>
    <row r="9765" spans="1:18">
      <c r="A9765" s="1" t="s">
        <v>10621</v>
      </c>
      <c r="B9765" s="1" t="s">
        <v>331</v>
      </c>
      <c r="C9765" s="1" t="s">
        <v>332</v>
      </c>
      <c r="D9765" s="1" t="s">
        <v>18</v>
      </c>
      <c r="E9765">
        <v>98277</v>
      </c>
      <c r="F9765">
        <v>2022</v>
      </c>
      <c r="G9765" s="1" t="s">
        <v>18931</v>
      </c>
      <c r="H9765" s="1" t="s">
        <v>455</v>
      </c>
      <c r="I9765" s="1" t="s">
        <v>20</v>
      </c>
      <c r="J9765" s="1" t="s">
        <v>21</v>
      </c>
      <c r="K9765">
        <v>35</v>
      </c>
      <c r="L9765">
        <v>10</v>
      </c>
      <c r="M9765">
        <v>202198398</v>
      </c>
      <c r="N9765" s="1" t="s">
        <v>333</v>
      </c>
      <c r="O9765" s="1" t="s">
        <v>23</v>
      </c>
      <c r="P9765">
        <v>53029970602</v>
      </c>
      <c r="Q9765">
        <v>4</v>
      </c>
      <c r="R9765" s="1" t="s">
        <v>18919</v>
      </c>
    </row>
    <row r="9766" spans="1:18">
      <c r="A9766" s="1" t="s">
        <v>10622</v>
      </c>
      <c r="B9766" s="1" t="s">
        <v>31</v>
      </c>
      <c r="C9766" s="1" t="s">
        <v>87</v>
      </c>
      <c r="D9766" s="1" t="s">
        <v>18</v>
      </c>
      <c r="E9766">
        <v>98005</v>
      </c>
      <c r="F9766">
        <v>2026</v>
      </c>
      <c r="G9766" s="1" t="s">
        <v>18947</v>
      </c>
      <c r="H9766" s="1" t="s">
        <v>1359</v>
      </c>
      <c r="I9766" s="1" t="s">
        <v>27</v>
      </c>
      <c r="J9766" s="1" t="s">
        <v>81</v>
      </c>
      <c r="K9766">
        <v>0</v>
      </c>
      <c r="L9766">
        <v>48</v>
      </c>
      <c r="M9766">
        <v>293865428</v>
      </c>
      <c r="N9766" s="1" t="s">
        <v>192</v>
      </c>
      <c r="O9766" s="1" t="s">
        <v>54</v>
      </c>
      <c r="P9766">
        <v>53033023702</v>
      </c>
      <c r="Q9766">
        <v>0</v>
      </c>
      <c r="R9766" s="1" t="s">
        <v>18921</v>
      </c>
    </row>
    <row r="9767" spans="1:18">
      <c r="A9767" s="1" t="s">
        <v>10623</v>
      </c>
      <c r="B9767" s="1" t="s">
        <v>78</v>
      </c>
      <c r="C9767" s="1" t="s">
        <v>114</v>
      </c>
      <c r="D9767" s="1" t="s">
        <v>18</v>
      </c>
      <c r="E9767">
        <v>98501</v>
      </c>
      <c r="F9767">
        <v>2024</v>
      </c>
      <c r="G9767" s="1" t="s">
        <v>18922</v>
      </c>
      <c r="H9767" s="1" t="s">
        <v>1087</v>
      </c>
      <c r="I9767" s="1" t="s">
        <v>27</v>
      </c>
      <c r="J9767" s="1" t="s">
        <v>81</v>
      </c>
      <c r="K9767">
        <v>0</v>
      </c>
      <c r="L9767">
        <v>22</v>
      </c>
      <c r="M9767">
        <v>240419469</v>
      </c>
      <c r="N9767" s="1" t="s">
        <v>199</v>
      </c>
      <c r="O9767" s="1" t="s">
        <v>23</v>
      </c>
      <c r="P9767">
        <v>53067010100</v>
      </c>
      <c r="Q9767">
        <v>2</v>
      </c>
      <c r="R9767" s="1" t="s">
        <v>18921</v>
      </c>
    </row>
    <row r="9768" spans="1:18">
      <c r="A9768" s="1" t="s">
        <v>10624</v>
      </c>
      <c r="B9768" s="1" t="s">
        <v>78</v>
      </c>
      <c r="C9768" s="1" t="s">
        <v>114</v>
      </c>
      <c r="D9768" s="1" t="s">
        <v>18</v>
      </c>
      <c r="E9768">
        <v>98502</v>
      </c>
      <c r="F9768">
        <v>2024</v>
      </c>
      <c r="G9768" s="1" t="s">
        <v>18940</v>
      </c>
      <c r="H9768" s="1" t="s">
        <v>775</v>
      </c>
      <c r="I9768" s="1" t="s">
        <v>27</v>
      </c>
      <c r="J9768" s="1" t="s">
        <v>81</v>
      </c>
      <c r="K9768">
        <v>0</v>
      </c>
      <c r="L9768">
        <v>22</v>
      </c>
      <c r="M9768">
        <v>267570159</v>
      </c>
      <c r="N9768" s="1" t="s">
        <v>140</v>
      </c>
      <c r="O9768" s="1" t="s">
        <v>23</v>
      </c>
      <c r="P9768">
        <v>53067012002</v>
      </c>
      <c r="Q9768">
        <v>2</v>
      </c>
      <c r="R9768" s="1" t="s">
        <v>18921</v>
      </c>
    </row>
    <row r="9769" spans="1:18">
      <c r="A9769" s="1" t="s">
        <v>10625</v>
      </c>
      <c r="B9769" s="1" t="s">
        <v>31</v>
      </c>
      <c r="C9769" s="1" t="s">
        <v>32</v>
      </c>
      <c r="D9769" s="1" t="s">
        <v>18</v>
      </c>
      <c r="E9769">
        <v>98125</v>
      </c>
      <c r="F9769">
        <v>2025</v>
      </c>
      <c r="G9769" s="1" t="s">
        <v>18937</v>
      </c>
      <c r="H9769" s="1" t="s">
        <v>395</v>
      </c>
      <c r="I9769" s="1" t="s">
        <v>27</v>
      </c>
      <c r="J9769" s="1" t="s">
        <v>81</v>
      </c>
      <c r="K9769">
        <v>0</v>
      </c>
      <c r="L9769">
        <v>46</v>
      </c>
      <c r="M9769">
        <v>287463060</v>
      </c>
      <c r="N9769" s="1" t="s">
        <v>769</v>
      </c>
      <c r="O9769" s="1" t="s">
        <v>35</v>
      </c>
      <c r="P9769">
        <v>53033000102</v>
      </c>
      <c r="Q9769">
        <v>1</v>
      </c>
      <c r="R9769" s="1" t="s">
        <v>18921</v>
      </c>
    </row>
    <row r="9770" spans="1:18">
      <c r="A9770" s="1" t="s">
        <v>10626</v>
      </c>
      <c r="B9770" s="1" t="s">
        <v>31</v>
      </c>
      <c r="C9770" s="1" t="s">
        <v>32</v>
      </c>
      <c r="D9770" s="1" t="s">
        <v>18</v>
      </c>
      <c r="E9770">
        <v>98125</v>
      </c>
      <c r="F9770">
        <v>2023</v>
      </c>
      <c r="G9770" s="1" t="s">
        <v>18934</v>
      </c>
      <c r="H9770" s="1" t="s">
        <v>234</v>
      </c>
      <c r="I9770" s="1" t="s">
        <v>27</v>
      </c>
      <c r="J9770" s="1" t="s">
        <v>81</v>
      </c>
      <c r="K9770">
        <v>0</v>
      </c>
      <c r="L9770">
        <v>46</v>
      </c>
      <c r="M9770">
        <v>229516416</v>
      </c>
      <c r="N9770" s="1" t="s">
        <v>769</v>
      </c>
      <c r="O9770" s="1" t="s">
        <v>35</v>
      </c>
      <c r="P9770">
        <v>53033001100</v>
      </c>
      <c r="Q9770">
        <v>3</v>
      </c>
      <c r="R9770" s="1" t="s">
        <v>18921</v>
      </c>
    </row>
    <row r="9771" spans="1:18">
      <c r="A9771" s="1" t="s">
        <v>10627</v>
      </c>
      <c r="B9771" s="1" t="s">
        <v>31</v>
      </c>
      <c r="C9771" s="1" t="s">
        <v>858</v>
      </c>
      <c r="D9771" s="1" t="s">
        <v>18</v>
      </c>
      <c r="E9771">
        <v>98168</v>
      </c>
      <c r="F9771">
        <v>2022</v>
      </c>
      <c r="G9771" s="1" t="s">
        <v>17901</v>
      </c>
      <c r="H9771" s="1" t="s">
        <v>1184</v>
      </c>
      <c r="I9771" s="1" t="s">
        <v>27</v>
      </c>
      <c r="J9771" s="1" t="s">
        <v>81</v>
      </c>
      <c r="K9771">
        <v>0</v>
      </c>
      <c r="L9771">
        <v>11</v>
      </c>
      <c r="M9771">
        <v>209995782</v>
      </c>
      <c r="N9771" s="1" t="s">
        <v>148</v>
      </c>
      <c r="O9771" s="1" t="s">
        <v>35</v>
      </c>
      <c r="P9771">
        <v>53033027200</v>
      </c>
      <c r="Q9771">
        <v>4</v>
      </c>
      <c r="R9771" s="1" t="s">
        <v>18921</v>
      </c>
    </row>
    <row r="9772" spans="1:18">
      <c r="A9772" s="1" t="s">
        <v>10628</v>
      </c>
      <c r="B9772" s="1" t="s">
        <v>31</v>
      </c>
      <c r="C9772" s="1" t="s">
        <v>87</v>
      </c>
      <c r="D9772" s="1" t="s">
        <v>18</v>
      </c>
      <c r="E9772">
        <v>98008</v>
      </c>
      <c r="F9772">
        <v>2020</v>
      </c>
      <c r="G9772" s="1" t="s">
        <v>18938</v>
      </c>
      <c r="H9772" s="1" t="s">
        <v>484</v>
      </c>
      <c r="I9772" s="1" t="s">
        <v>20</v>
      </c>
      <c r="J9772" s="1" t="s">
        <v>21</v>
      </c>
      <c r="K9772">
        <v>32</v>
      </c>
      <c r="L9772">
        <v>48</v>
      </c>
      <c r="M9772">
        <v>108786793</v>
      </c>
      <c r="N9772" s="1" t="s">
        <v>783</v>
      </c>
      <c r="O9772" s="1" t="s">
        <v>54</v>
      </c>
      <c r="P9772">
        <v>53033023300</v>
      </c>
      <c r="Q9772">
        <v>6</v>
      </c>
      <c r="R9772" s="1" t="s">
        <v>18919</v>
      </c>
    </row>
    <row r="9773" spans="1:18">
      <c r="A9773" s="1" t="s">
        <v>10629</v>
      </c>
      <c r="B9773" s="1" t="s">
        <v>718</v>
      </c>
      <c r="C9773" s="1" t="s">
        <v>719</v>
      </c>
      <c r="D9773" s="1" t="s">
        <v>18</v>
      </c>
      <c r="E9773">
        <v>98683</v>
      </c>
      <c r="F9773">
        <v>2021</v>
      </c>
      <c r="G9773" s="1" t="s">
        <v>17901</v>
      </c>
      <c r="H9773" s="1" t="s">
        <v>161</v>
      </c>
      <c r="I9773" s="1" t="s">
        <v>27</v>
      </c>
      <c r="J9773" s="1" t="s">
        <v>81</v>
      </c>
      <c r="K9773">
        <v>0</v>
      </c>
      <c r="L9773">
        <v>18</v>
      </c>
      <c r="M9773">
        <v>156447175</v>
      </c>
      <c r="N9773" s="1" t="s">
        <v>1016</v>
      </c>
      <c r="O9773" s="1" t="s">
        <v>721</v>
      </c>
      <c r="P9773">
        <v>53011041328</v>
      </c>
      <c r="Q9773">
        <v>5</v>
      </c>
      <c r="R9773" s="1" t="s">
        <v>18921</v>
      </c>
    </row>
    <row r="9774" spans="1:18">
      <c r="A9774" s="1" t="s">
        <v>10630</v>
      </c>
      <c r="B9774" s="1" t="s">
        <v>31</v>
      </c>
      <c r="C9774" s="1" t="s">
        <v>288</v>
      </c>
      <c r="D9774" s="1" t="s">
        <v>18</v>
      </c>
      <c r="E9774">
        <v>98029</v>
      </c>
      <c r="F9774">
        <v>2022</v>
      </c>
      <c r="G9774" s="1" t="s">
        <v>18922</v>
      </c>
      <c r="H9774" s="1" t="s">
        <v>33</v>
      </c>
      <c r="I9774" s="1" t="s">
        <v>27</v>
      </c>
      <c r="J9774" s="1" t="s">
        <v>81</v>
      </c>
      <c r="K9774">
        <v>0</v>
      </c>
      <c r="L9774">
        <v>5</v>
      </c>
      <c r="M9774">
        <v>216857693</v>
      </c>
      <c r="N9774" s="1" t="s">
        <v>289</v>
      </c>
      <c r="O9774" s="1" t="s">
        <v>54</v>
      </c>
      <c r="P9774">
        <v>53033032220</v>
      </c>
      <c r="Q9774">
        <v>4</v>
      </c>
      <c r="R9774" s="1" t="s">
        <v>18921</v>
      </c>
    </row>
    <row r="9775" spans="1:18">
      <c r="A9775" s="1" t="s">
        <v>10631</v>
      </c>
      <c r="B9775" s="1" t="s">
        <v>31</v>
      </c>
      <c r="C9775" s="1" t="s">
        <v>259</v>
      </c>
      <c r="D9775" s="1" t="s">
        <v>18</v>
      </c>
      <c r="E9775">
        <v>98075</v>
      </c>
      <c r="F9775">
        <v>2023</v>
      </c>
      <c r="G9775" s="1" t="s">
        <v>18922</v>
      </c>
      <c r="H9775" s="1" t="s">
        <v>1186</v>
      </c>
      <c r="I9775" s="1" t="s">
        <v>27</v>
      </c>
      <c r="J9775" s="1" t="s">
        <v>81</v>
      </c>
      <c r="K9775">
        <v>0</v>
      </c>
      <c r="L9775">
        <v>41</v>
      </c>
      <c r="M9775">
        <v>285587662</v>
      </c>
      <c r="N9775" s="1" t="s">
        <v>260</v>
      </c>
      <c r="O9775" s="1" t="s">
        <v>54</v>
      </c>
      <c r="P9775">
        <v>53033032224</v>
      </c>
      <c r="Q9775">
        <v>3</v>
      </c>
      <c r="R9775" s="1" t="s">
        <v>18921</v>
      </c>
    </row>
    <row r="9776" spans="1:18">
      <c r="A9776" s="1" t="s">
        <v>10632</v>
      </c>
      <c r="B9776" s="1" t="s">
        <v>31</v>
      </c>
      <c r="C9776" s="1" t="s">
        <v>32</v>
      </c>
      <c r="D9776" s="1" t="s">
        <v>18</v>
      </c>
      <c r="E9776">
        <v>98101</v>
      </c>
      <c r="F9776">
        <v>2017</v>
      </c>
      <c r="G9776" s="1" t="s">
        <v>18920</v>
      </c>
      <c r="H9776" s="1" t="s">
        <v>39</v>
      </c>
      <c r="I9776" s="1" t="s">
        <v>27</v>
      </c>
      <c r="J9776" s="1" t="s">
        <v>21</v>
      </c>
      <c r="K9776">
        <v>200</v>
      </c>
      <c r="L9776">
        <v>43</v>
      </c>
      <c r="M9776">
        <v>159547986</v>
      </c>
      <c r="N9776" s="1" t="s">
        <v>300</v>
      </c>
      <c r="O9776" s="1" t="s">
        <v>35</v>
      </c>
      <c r="P9776">
        <v>53033008101</v>
      </c>
      <c r="Q9776">
        <v>9</v>
      </c>
      <c r="R9776" s="1" t="s">
        <v>18921</v>
      </c>
    </row>
    <row r="9777" spans="1:18">
      <c r="A9777" s="1" t="s">
        <v>10633</v>
      </c>
      <c r="B9777" s="1" t="s">
        <v>17</v>
      </c>
      <c r="C9777" s="1" t="s">
        <v>531</v>
      </c>
      <c r="D9777" s="1" t="s">
        <v>18</v>
      </c>
      <c r="E9777">
        <v>98012</v>
      </c>
      <c r="F9777">
        <v>2024</v>
      </c>
      <c r="G9777" s="1" t="s">
        <v>18924</v>
      </c>
      <c r="H9777" s="1" t="s">
        <v>880</v>
      </c>
      <c r="I9777" s="1" t="s">
        <v>27</v>
      </c>
      <c r="J9777" s="1" t="s">
        <v>81</v>
      </c>
      <c r="K9777">
        <v>0</v>
      </c>
      <c r="L9777">
        <v>44</v>
      </c>
      <c r="M9777">
        <v>292878848</v>
      </c>
      <c r="N9777" s="1" t="s">
        <v>170</v>
      </c>
      <c r="O9777" s="1" t="s">
        <v>23</v>
      </c>
      <c r="P9777">
        <v>53061052004</v>
      </c>
      <c r="Q9777">
        <v>2</v>
      </c>
      <c r="R9777" s="1" t="s">
        <v>18921</v>
      </c>
    </row>
    <row r="9778" spans="1:18">
      <c r="A9778" s="1" t="s">
        <v>10634</v>
      </c>
      <c r="B9778" s="1" t="s">
        <v>31</v>
      </c>
      <c r="C9778" s="1" t="s">
        <v>32</v>
      </c>
      <c r="D9778" s="1" t="s">
        <v>18</v>
      </c>
      <c r="E9778">
        <v>98199</v>
      </c>
      <c r="F9778">
        <v>2024</v>
      </c>
      <c r="G9778" s="1" t="s">
        <v>18929</v>
      </c>
      <c r="H9778" s="1" t="s">
        <v>136</v>
      </c>
      <c r="I9778" s="1" t="s">
        <v>20</v>
      </c>
      <c r="J9778" s="1" t="s">
        <v>67</v>
      </c>
      <c r="K9778">
        <v>21</v>
      </c>
      <c r="L9778">
        <v>36</v>
      </c>
      <c r="M9778">
        <v>284559943</v>
      </c>
      <c r="N9778" s="1" t="s">
        <v>317</v>
      </c>
      <c r="O9778" s="1" t="s">
        <v>35</v>
      </c>
      <c r="P9778">
        <v>53033005600</v>
      </c>
      <c r="Q9778">
        <v>2</v>
      </c>
      <c r="R9778" s="1" t="s">
        <v>18919</v>
      </c>
    </row>
    <row r="9779" spans="1:18">
      <c r="A9779" s="1" t="s">
        <v>10635</v>
      </c>
      <c r="B9779" s="1" t="s">
        <v>31</v>
      </c>
      <c r="C9779" s="1" t="s">
        <v>32</v>
      </c>
      <c r="D9779" s="1" t="s">
        <v>18</v>
      </c>
      <c r="E9779">
        <v>98119</v>
      </c>
      <c r="F9779">
        <v>2024</v>
      </c>
      <c r="G9779" s="1" t="s">
        <v>18922</v>
      </c>
      <c r="H9779" s="1" t="s">
        <v>1087</v>
      </c>
      <c r="I9779" s="1" t="s">
        <v>27</v>
      </c>
      <c r="J9779" s="1" t="s">
        <v>81</v>
      </c>
      <c r="K9779">
        <v>0</v>
      </c>
      <c r="L9779">
        <v>36</v>
      </c>
      <c r="M9779">
        <v>253448576</v>
      </c>
      <c r="N9779" s="1" t="s">
        <v>296</v>
      </c>
      <c r="O9779" s="1" t="s">
        <v>35</v>
      </c>
      <c r="P9779">
        <v>53033007001</v>
      </c>
      <c r="Q9779">
        <v>2</v>
      </c>
      <c r="R9779" s="1" t="s">
        <v>18921</v>
      </c>
    </row>
    <row r="9780" spans="1:18">
      <c r="A9780" s="1" t="s">
        <v>10636</v>
      </c>
      <c r="B9780" s="1" t="s">
        <v>31</v>
      </c>
      <c r="C9780" s="1" t="s">
        <v>62</v>
      </c>
      <c r="D9780" s="1" t="s">
        <v>18</v>
      </c>
      <c r="E9780">
        <v>98034</v>
      </c>
      <c r="F9780">
        <v>2025</v>
      </c>
      <c r="G9780" s="1" t="s">
        <v>18954</v>
      </c>
      <c r="H9780" s="1" t="s">
        <v>4504</v>
      </c>
      <c r="I9780" s="1" t="s">
        <v>27</v>
      </c>
      <c r="J9780" s="1" t="s">
        <v>81</v>
      </c>
      <c r="K9780">
        <v>0</v>
      </c>
      <c r="L9780">
        <v>45</v>
      </c>
      <c r="M9780">
        <v>281414430</v>
      </c>
      <c r="N9780" s="1" t="s">
        <v>734</v>
      </c>
      <c r="O9780" s="1" t="s">
        <v>54</v>
      </c>
      <c r="P9780">
        <v>53033022003</v>
      </c>
      <c r="Q9780">
        <v>1</v>
      </c>
      <c r="R9780" s="1" t="s">
        <v>18921</v>
      </c>
    </row>
    <row r="9781" spans="1:18">
      <c r="A9781" s="1" t="s">
        <v>10637</v>
      </c>
      <c r="B9781" s="1" t="s">
        <v>31</v>
      </c>
      <c r="C9781" s="1" t="s">
        <v>32</v>
      </c>
      <c r="D9781" s="1" t="s">
        <v>18</v>
      </c>
      <c r="E9781">
        <v>98103</v>
      </c>
      <c r="F9781">
        <v>2026</v>
      </c>
      <c r="G9781" s="1" t="s">
        <v>18946</v>
      </c>
      <c r="H9781" s="1" t="s">
        <v>820</v>
      </c>
      <c r="I9781" s="1" t="s">
        <v>27</v>
      </c>
      <c r="J9781" s="1" t="s">
        <v>81</v>
      </c>
      <c r="K9781">
        <v>0</v>
      </c>
      <c r="L9781">
        <v>46</v>
      </c>
      <c r="M9781">
        <v>290273301</v>
      </c>
      <c r="N9781" s="1" t="s">
        <v>263</v>
      </c>
      <c r="O9781" s="1" t="s">
        <v>35</v>
      </c>
      <c r="P9781">
        <v>53033001300</v>
      </c>
      <c r="Q9781">
        <v>0</v>
      </c>
      <c r="R9781" s="1" t="s">
        <v>18921</v>
      </c>
    </row>
    <row r="9782" spans="1:18">
      <c r="A9782" s="1" t="s">
        <v>10638</v>
      </c>
      <c r="B9782" s="1" t="s">
        <v>31</v>
      </c>
      <c r="C9782" s="1" t="s">
        <v>100</v>
      </c>
      <c r="D9782" s="1" t="s">
        <v>18</v>
      </c>
      <c r="E9782">
        <v>98155</v>
      </c>
      <c r="F9782">
        <v>2013</v>
      </c>
      <c r="G9782" s="1" t="s">
        <v>18933</v>
      </c>
      <c r="H9782" s="1" t="s">
        <v>915</v>
      </c>
      <c r="I9782" s="1" t="s">
        <v>27</v>
      </c>
      <c r="J9782" s="1" t="s">
        <v>21</v>
      </c>
      <c r="K9782">
        <v>68</v>
      </c>
      <c r="L9782">
        <v>32</v>
      </c>
      <c r="M9782">
        <v>216583902</v>
      </c>
      <c r="N9782" s="1" t="s">
        <v>888</v>
      </c>
      <c r="O9782" s="1" t="s">
        <v>35</v>
      </c>
      <c r="P9782">
        <v>53033021000</v>
      </c>
      <c r="Q9782">
        <v>13</v>
      </c>
      <c r="R9782" s="1" t="s">
        <v>18921</v>
      </c>
    </row>
    <row r="9783" spans="1:18">
      <c r="A9783" s="1" t="s">
        <v>10639</v>
      </c>
      <c r="B9783" s="1" t="s">
        <v>31</v>
      </c>
      <c r="C9783" s="1" t="s">
        <v>104</v>
      </c>
      <c r="D9783" s="1" t="s">
        <v>18</v>
      </c>
      <c r="E9783">
        <v>98053</v>
      </c>
      <c r="F9783">
        <v>2025</v>
      </c>
      <c r="G9783" s="1" t="s">
        <v>17901</v>
      </c>
      <c r="H9783" s="1" t="s">
        <v>419</v>
      </c>
      <c r="I9783" s="1" t="s">
        <v>27</v>
      </c>
      <c r="J9783" s="1" t="s">
        <v>81</v>
      </c>
      <c r="K9783">
        <v>0</v>
      </c>
      <c r="L9783">
        <v>48</v>
      </c>
      <c r="M9783">
        <v>288783001</v>
      </c>
      <c r="N9783" s="1" t="s">
        <v>466</v>
      </c>
      <c r="O9783" s="1" t="s">
        <v>54</v>
      </c>
      <c r="P9783">
        <v>53033032313</v>
      </c>
      <c r="Q9783">
        <v>1</v>
      </c>
      <c r="R9783" s="1" t="s">
        <v>18921</v>
      </c>
    </row>
    <row r="9784" spans="1:18">
      <c r="A9784" s="1" t="s">
        <v>10640</v>
      </c>
      <c r="B9784" s="1" t="s">
        <v>17</v>
      </c>
      <c r="C9784" s="1" t="s">
        <v>111</v>
      </c>
      <c r="D9784" s="1" t="s">
        <v>18</v>
      </c>
      <c r="E9784">
        <v>98012</v>
      </c>
      <c r="F9784">
        <v>2021</v>
      </c>
      <c r="G9784" s="1" t="s">
        <v>18923</v>
      </c>
      <c r="H9784" s="1" t="s">
        <v>139</v>
      </c>
      <c r="I9784" s="1" t="s">
        <v>27</v>
      </c>
      <c r="J9784" s="1" t="s">
        <v>81</v>
      </c>
      <c r="K9784">
        <v>0</v>
      </c>
      <c r="L9784">
        <v>21</v>
      </c>
      <c r="M9784">
        <v>272224760</v>
      </c>
      <c r="N9784" s="1" t="s">
        <v>170</v>
      </c>
      <c r="O9784" s="1" t="s">
        <v>23</v>
      </c>
      <c r="P9784">
        <v>53061051927</v>
      </c>
      <c r="Q9784">
        <v>5</v>
      </c>
      <c r="R9784" s="1" t="s">
        <v>18921</v>
      </c>
    </row>
    <row r="9785" spans="1:18">
      <c r="A9785" s="1" t="s">
        <v>10641</v>
      </c>
      <c r="B9785" s="1" t="s">
        <v>31</v>
      </c>
      <c r="C9785" s="1" t="s">
        <v>87</v>
      </c>
      <c r="D9785" s="1" t="s">
        <v>18</v>
      </c>
      <c r="E9785">
        <v>98008</v>
      </c>
      <c r="F9785">
        <v>2014</v>
      </c>
      <c r="G9785" s="1" t="s">
        <v>18920</v>
      </c>
      <c r="H9785" s="1" t="s">
        <v>52</v>
      </c>
      <c r="I9785" s="1" t="s">
        <v>27</v>
      </c>
      <c r="J9785" s="1" t="s">
        <v>21</v>
      </c>
      <c r="K9785">
        <v>208</v>
      </c>
      <c r="L9785">
        <v>48</v>
      </c>
      <c r="M9785">
        <v>218783421</v>
      </c>
      <c r="N9785" s="1" t="s">
        <v>783</v>
      </c>
      <c r="O9785" s="1" t="s">
        <v>54</v>
      </c>
      <c r="P9785">
        <v>53033023403</v>
      </c>
      <c r="Q9785">
        <v>12</v>
      </c>
      <c r="R9785" s="1" t="s">
        <v>18921</v>
      </c>
    </row>
    <row r="9786" spans="1:18">
      <c r="A9786" s="1" t="s">
        <v>10642</v>
      </c>
      <c r="B9786" s="1" t="s">
        <v>875</v>
      </c>
      <c r="C9786" s="1" t="s">
        <v>10643</v>
      </c>
      <c r="D9786" s="1" t="s">
        <v>18</v>
      </c>
      <c r="E9786">
        <v>98649</v>
      </c>
      <c r="F9786">
        <v>2025</v>
      </c>
      <c r="G9786" s="1" t="s">
        <v>18923</v>
      </c>
      <c r="H9786" s="1" t="s">
        <v>242</v>
      </c>
      <c r="I9786" s="1" t="s">
        <v>27</v>
      </c>
      <c r="J9786" s="1" t="s">
        <v>81</v>
      </c>
      <c r="K9786">
        <v>0</v>
      </c>
      <c r="L9786">
        <v>20</v>
      </c>
      <c r="M9786">
        <v>276829486</v>
      </c>
      <c r="N9786" s="1" t="s">
        <v>10644</v>
      </c>
      <c r="O9786" s="1" t="s">
        <v>878</v>
      </c>
      <c r="P9786">
        <v>53015001800</v>
      </c>
      <c r="Q9786">
        <v>1</v>
      </c>
      <c r="R9786" s="1" t="s">
        <v>18921</v>
      </c>
    </row>
    <row r="9787" spans="1:18">
      <c r="A9787" s="1" t="s">
        <v>10645</v>
      </c>
      <c r="B9787" s="1" t="s">
        <v>31</v>
      </c>
      <c r="C9787" s="1" t="s">
        <v>831</v>
      </c>
      <c r="D9787" s="1" t="s">
        <v>18</v>
      </c>
      <c r="E9787">
        <v>98028</v>
      </c>
      <c r="F9787">
        <v>2022</v>
      </c>
      <c r="G9787" s="1" t="s">
        <v>18935</v>
      </c>
      <c r="H9787" s="1" t="s">
        <v>897</v>
      </c>
      <c r="I9787" s="1" t="s">
        <v>20</v>
      </c>
      <c r="J9787" s="1" t="s">
        <v>67</v>
      </c>
      <c r="K9787">
        <v>17</v>
      </c>
      <c r="L9787">
        <v>46</v>
      </c>
      <c r="M9787">
        <v>292770642</v>
      </c>
      <c r="N9787" s="1" t="s">
        <v>832</v>
      </c>
      <c r="O9787" s="1" t="s">
        <v>54</v>
      </c>
      <c r="P9787">
        <v>53033022101</v>
      </c>
      <c r="Q9787">
        <v>4</v>
      </c>
      <c r="R9787" s="1" t="s">
        <v>18919</v>
      </c>
    </row>
    <row r="9788" spans="1:18">
      <c r="A9788" s="1" t="s">
        <v>10646</v>
      </c>
      <c r="B9788" s="1" t="s">
        <v>875</v>
      </c>
      <c r="C9788" s="1" t="s">
        <v>1181</v>
      </c>
      <c r="D9788" s="1" t="s">
        <v>18</v>
      </c>
      <c r="E9788">
        <v>98674</v>
      </c>
      <c r="F9788">
        <v>2021</v>
      </c>
      <c r="G9788" s="1" t="s">
        <v>17901</v>
      </c>
      <c r="H9788" s="1" t="s">
        <v>161</v>
      </c>
      <c r="I9788" s="1" t="s">
        <v>27</v>
      </c>
      <c r="J9788" s="1" t="s">
        <v>81</v>
      </c>
      <c r="K9788">
        <v>0</v>
      </c>
      <c r="L9788">
        <v>20</v>
      </c>
      <c r="M9788">
        <v>286935246</v>
      </c>
      <c r="N9788" s="1" t="s">
        <v>1182</v>
      </c>
      <c r="O9788" s="1" t="s">
        <v>878</v>
      </c>
      <c r="P9788">
        <v>53015001503</v>
      </c>
      <c r="Q9788">
        <v>5</v>
      </c>
      <c r="R9788" s="1" t="s">
        <v>18921</v>
      </c>
    </row>
    <row r="9789" spans="1:18">
      <c r="A9789" s="1" t="s">
        <v>10647</v>
      </c>
      <c r="B9789" s="1" t="s">
        <v>31</v>
      </c>
      <c r="C9789" s="1" t="s">
        <v>32</v>
      </c>
      <c r="D9789" s="1" t="s">
        <v>18</v>
      </c>
      <c r="E9789">
        <v>98134</v>
      </c>
      <c r="F9789">
        <v>2022</v>
      </c>
      <c r="G9789" s="1" t="s">
        <v>18960</v>
      </c>
      <c r="H9789" s="1" t="s">
        <v>10648</v>
      </c>
      <c r="I9789" s="1" t="s">
        <v>20</v>
      </c>
      <c r="J9789" s="1" t="s">
        <v>67</v>
      </c>
      <c r="K9789">
        <v>21</v>
      </c>
      <c r="L9789">
        <v>37</v>
      </c>
      <c r="M9789">
        <v>258191069</v>
      </c>
      <c r="N9789" s="1" t="s">
        <v>925</v>
      </c>
      <c r="O9789" s="1" t="s">
        <v>35</v>
      </c>
      <c r="P9789">
        <v>53033009300</v>
      </c>
      <c r="Q9789">
        <v>4</v>
      </c>
      <c r="R9789" s="1" t="s">
        <v>18919</v>
      </c>
    </row>
    <row r="9790" spans="1:18">
      <c r="A9790" s="1" t="s">
        <v>10649</v>
      </c>
      <c r="B9790" s="1" t="s">
        <v>31</v>
      </c>
      <c r="C9790" s="1" t="s">
        <v>2766</v>
      </c>
      <c r="D9790" s="1" t="s">
        <v>18</v>
      </c>
      <c r="E9790">
        <v>98166</v>
      </c>
      <c r="F9790">
        <v>2022</v>
      </c>
      <c r="G9790" s="1" t="s">
        <v>18930</v>
      </c>
      <c r="H9790" s="1" t="s">
        <v>777</v>
      </c>
      <c r="I9790" s="1" t="s">
        <v>20</v>
      </c>
      <c r="J9790" s="1" t="s">
        <v>21</v>
      </c>
      <c r="K9790">
        <v>42</v>
      </c>
      <c r="L9790">
        <v>33</v>
      </c>
      <c r="M9790">
        <v>228881859</v>
      </c>
      <c r="N9790" s="1" t="s">
        <v>53</v>
      </c>
      <c r="O9790" s="1" t="s">
        <v>54</v>
      </c>
      <c r="P9790">
        <v>53033028600</v>
      </c>
      <c r="Q9790">
        <v>4</v>
      </c>
      <c r="R9790" s="1" t="s">
        <v>18919</v>
      </c>
    </row>
    <row r="9791" spans="1:18">
      <c r="A9791" s="1" t="s">
        <v>10650</v>
      </c>
      <c r="B9791" s="1" t="s">
        <v>31</v>
      </c>
      <c r="C9791" s="1" t="s">
        <v>104</v>
      </c>
      <c r="D9791" s="1" t="s">
        <v>18</v>
      </c>
      <c r="E9791">
        <v>98052</v>
      </c>
      <c r="F9791">
        <v>2023</v>
      </c>
      <c r="G9791" s="1" t="s">
        <v>18922</v>
      </c>
      <c r="H9791" s="1" t="s">
        <v>445</v>
      </c>
      <c r="I9791" s="1" t="s">
        <v>27</v>
      </c>
      <c r="J9791" s="1" t="s">
        <v>81</v>
      </c>
      <c r="K9791">
        <v>0</v>
      </c>
      <c r="L9791">
        <v>48</v>
      </c>
      <c r="M9791">
        <v>241541310</v>
      </c>
      <c r="N9791" s="1" t="s">
        <v>105</v>
      </c>
      <c r="O9791" s="1" t="s">
        <v>54</v>
      </c>
      <c r="P9791">
        <v>53033022902</v>
      </c>
      <c r="Q9791">
        <v>3</v>
      </c>
      <c r="R9791" s="1" t="s">
        <v>18921</v>
      </c>
    </row>
    <row r="9792" spans="1:18">
      <c r="A9792" s="1" t="s">
        <v>10651</v>
      </c>
      <c r="B9792" s="1" t="s">
        <v>31</v>
      </c>
      <c r="C9792" s="1" t="s">
        <v>32</v>
      </c>
      <c r="D9792" s="1" t="s">
        <v>18</v>
      </c>
      <c r="E9792">
        <v>98109</v>
      </c>
      <c r="F9792">
        <v>2015</v>
      </c>
      <c r="G9792" s="1" t="s">
        <v>18920</v>
      </c>
      <c r="H9792" s="1" t="s">
        <v>52</v>
      </c>
      <c r="I9792" s="1" t="s">
        <v>27</v>
      </c>
      <c r="J9792" s="1" t="s">
        <v>21</v>
      </c>
      <c r="K9792">
        <v>208</v>
      </c>
      <c r="L9792">
        <v>36</v>
      </c>
      <c r="M9792">
        <v>211326167</v>
      </c>
      <c r="N9792" s="1" t="s">
        <v>284</v>
      </c>
      <c r="O9792" s="1" t="s">
        <v>35</v>
      </c>
      <c r="P9792">
        <v>53033006701</v>
      </c>
      <c r="Q9792">
        <v>11</v>
      </c>
      <c r="R9792" s="1" t="s">
        <v>18921</v>
      </c>
    </row>
    <row r="9793" spans="1:18">
      <c r="A9793" s="1" t="s">
        <v>10652</v>
      </c>
      <c r="B9793" s="1" t="s">
        <v>31</v>
      </c>
      <c r="C9793" s="1" t="s">
        <v>344</v>
      </c>
      <c r="D9793" s="1" t="s">
        <v>18</v>
      </c>
      <c r="E9793">
        <v>98038</v>
      </c>
      <c r="F9793">
        <v>2016</v>
      </c>
      <c r="G9793" s="1" t="s">
        <v>18931</v>
      </c>
      <c r="H9793" s="1" t="s">
        <v>249</v>
      </c>
      <c r="I9793" s="1" t="s">
        <v>20</v>
      </c>
      <c r="J9793" s="1" t="s">
        <v>67</v>
      </c>
      <c r="K9793">
        <v>13</v>
      </c>
      <c r="L9793">
        <v>5</v>
      </c>
      <c r="M9793">
        <v>217425386</v>
      </c>
      <c r="N9793" s="1" t="s">
        <v>345</v>
      </c>
      <c r="O9793" s="1" t="s">
        <v>54</v>
      </c>
      <c r="P9793">
        <v>53033032008</v>
      </c>
      <c r="Q9793">
        <v>10</v>
      </c>
      <c r="R9793" s="1" t="s">
        <v>18919</v>
      </c>
    </row>
    <row r="9794" spans="1:18">
      <c r="A9794" s="1" t="s">
        <v>10653</v>
      </c>
      <c r="B9794" s="1" t="s">
        <v>31</v>
      </c>
      <c r="C9794" s="1" t="s">
        <v>100</v>
      </c>
      <c r="D9794" s="1" t="s">
        <v>18</v>
      </c>
      <c r="E9794">
        <v>98177</v>
      </c>
      <c r="F9794">
        <v>2024</v>
      </c>
      <c r="G9794" s="1" t="s">
        <v>18922</v>
      </c>
      <c r="H9794" s="1" t="s">
        <v>445</v>
      </c>
      <c r="I9794" s="1" t="s">
        <v>27</v>
      </c>
      <c r="J9794" s="1" t="s">
        <v>81</v>
      </c>
      <c r="K9794">
        <v>0</v>
      </c>
      <c r="L9794">
        <v>32</v>
      </c>
      <c r="M9794">
        <v>282577725</v>
      </c>
      <c r="N9794" s="1" t="s">
        <v>101</v>
      </c>
      <c r="O9794" s="1" t="s">
        <v>35</v>
      </c>
      <c r="P9794">
        <v>53033020200</v>
      </c>
      <c r="Q9794">
        <v>2</v>
      </c>
      <c r="R9794" s="1" t="s">
        <v>18921</v>
      </c>
    </row>
    <row r="9795" spans="1:18">
      <c r="A9795" s="1" t="s">
        <v>10654</v>
      </c>
      <c r="B9795" s="1" t="s">
        <v>31</v>
      </c>
      <c r="C9795" s="1" t="s">
        <v>858</v>
      </c>
      <c r="D9795" s="1" t="s">
        <v>18</v>
      </c>
      <c r="E9795">
        <v>98188</v>
      </c>
      <c r="F9795">
        <v>2023</v>
      </c>
      <c r="G9795" s="1" t="s">
        <v>18952</v>
      </c>
      <c r="H9795" s="1" t="s">
        <v>1110</v>
      </c>
      <c r="I9795" s="1" t="s">
        <v>20</v>
      </c>
      <c r="J9795" s="1" t="s">
        <v>21</v>
      </c>
      <c r="K9795">
        <v>38</v>
      </c>
      <c r="L9795">
        <v>11</v>
      </c>
      <c r="M9795">
        <v>255446803</v>
      </c>
      <c r="N9795" s="1" t="s">
        <v>1285</v>
      </c>
      <c r="O9795" s="1" t="s">
        <v>54</v>
      </c>
      <c r="P9795">
        <v>53033028200</v>
      </c>
      <c r="Q9795">
        <v>3</v>
      </c>
      <c r="R9795" s="1" t="s">
        <v>18919</v>
      </c>
    </row>
    <row r="9796" spans="1:18">
      <c r="A9796" s="1" t="s">
        <v>10655</v>
      </c>
      <c r="B9796" s="1" t="s">
        <v>78</v>
      </c>
      <c r="C9796" s="1" t="s">
        <v>114</v>
      </c>
      <c r="D9796" s="1" t="s">
        <v>18</v>
      </c>
      <c r="E9796">
        <v>98502</v>
      </c>
      <c r="F9796">
        <v>2016</v>
      </c>
      <c r="G9796" s="1" t="s">
        <v>18924</v>
      </c>
      <c r="H9796" s="1" t="s">
        <v>631</v>
      </c>
      <c r="I9796" s="1" t="s">
        <v>27</v>
      </c>
      <c r="J9796" s="1" t="s">
        <v>21</v>
      </c>
      <c r="K9796">
        <v>82</v>
      </c>
      <c r="L9796">
        <v>22</v>
      </c>
      <c r="M9796">
        <v>304262976</v>
      </c>
      <c r="N9796" s="1" t="s">
        <v>140</v>
      </c>
      <c r="O9796" s="1" t="s">
        <v>23</v>
      </c>
      <c r="P9796">
        <v>53067010600</v>
      </c>
      <c r="Q9796">
        <v>10</v>
      </c>
      <c r="R9796" s="1" t="s">
        <v>18921</v>
      </c>
    </row>
    <row r="9797" spans="1:18">
      <c r="A9797" s="1" t="s">
        <v>10656</v>
      </c>
      <c r="B9797" s="1" t="s">
        <v>31</v>
      </c>
      <c r="C9797" s="1" t="s">
        <v>988</v>
      </c>
      <c r="D9797" s="1" t="s">
        <v>18</v>
      </c>
      <c r="E9797">
        <v>98072</v>
      </c>
      <c r="F9797">
        <v>2022</v>
      </c>
      <c r="G9797" s="1" t="s">
        <v>18923</v>
      </c>
      <c r="H9797" s="1" t="s">
        <v>305</v>
      </c>
      <c r="I9797" s="1" t="s">
        <v>20</v>
      </c>
      <c r="J9797" s="1" t="s">
        <v>21</v>
      </c>
      <c r="K9797">
        <v>32</v>
      </c>
      <c r="L9797">
        <v>45</v>
      </c>
      <c r="M9797">
        <v>195800573</v>
      </c>
      <c r="N9797" s="1" t="s">
        <v>989</v>
      </c>
      <c r="O9797" s="1" t="s">
        <v>54</v>
      </c>
      <c r="P9797">
        <v>53033032320</v>
      </c>
      <c r="Q9797">
        <v>4</v>
      </c>
      <c r="R9797" s="1" t="s">
        <v>18919</v>
      </c>
    </row>
    <row r="9798" spans="1:18">
      <c r="A9798" s="1" t="s">
        <v>10657</v>
      </c>
      <c r="B9798" s="1" t="s">
        <v>17</v>
      </c>
      <c r="C9798" s="1" t="s">
        <v>10658</v>
      </c>
      <c r="D9798" s="1" t="s">
        <v>18</v>
      </c>
      <c r="E9798">
        <v>98251</v>
      </c>
      <c r="F9798">
        <v>2025</v>
      </c>
      <c r="G9798" s="1" t="s">
        <v>18931</v>
      </c>
      <c r="H9798" s="1" t="s">
        <v>153</v>
      </c>
      <c r="I9798" s="1" t="s">
        <v>20</v>
      </c>
      <c r="J9798" s="1" t="s">
        <v>21</v>
      </c>
      <c r="K9798">
        <v>41</v>
      </c>
      <c r="L9798">
        <v>39</v>
      </c>
      <c r="M9798">
        <v>273975747</v>
      </c>
      <c r="N9798" s="1" t="s">
        <v>10659</v>
      </c>
      <c r="O9798" s="1" t="s">
        <v>824</v>
      </c>
      <c r="P9798">
        <v>53061053803</v>
      </c>
      <c r="Q9798">
        <v>1</v>
      </c>
      <c r="R9798" s="1" t="s">
        <v>18919</v>
      </c>
    </row>
    <row r="9799" spans="1:18">
      <c r="A9799" s="1" t="s">
        <v>10660</v>
      </c>
      <c r="B9799" s="1" t="s">
        <v>718</v>
      </c>
      <c r="C9799" s="1" t="s">
        <v>719</v>
      </c>
      <c r="D9799" s="1" t="s">
        <v>18</v>
      </c>
      <c r="E9799">
        <v>98665</v>
      </c>
      <c r="F9799">
        <v>2023</v>
      </c>
      <c r="G9799" s="1" t="s">
        <v>17901</v>
      </c>
      <c r="H9799" s="1" t="s">
        <v>1184</v>
      </c>
      <c r="I9799" s="1" t="s">
        <v>27</v>
      </c>
      <c r="J9799" s="1" t="s">
        <v>81</v>
      </c>
      <c r="K9799">
        <v>0</v>
      </c>
      <c r="L9799">
        <v>49</v>
      </c>
      <c r="M9799">
        <v>261328147</v>
      </c>
      <c r="N9799" s="1" t="s">
        <v>1415</v>
      </c>
      <c r="O9799" s="1" t="s">
        <v>721</v>
      </c>
      <c r="P9799">
        <v>53011040810</v>
      </c>
      <c r="Q9799">
        <v>3</v>
      </c>
      <c r="R9799" s="1" t="s">
        <v>18921</v>
      </c>
    </row>
    <row r="9800" spans="1:18">
      <c r="A9800" s="1" t="s">
        <v>10661</v>
      </c>
      <c r="B9800" s="1" t="s">
        <v>31</v>
      </c>
      <c r="C9800" s="1" t="s">
        <v>62</v>
      </c>
      <c r="D9800" s="1" t="s">
        <v>18</v>
      </c>
      <c r="E9800">
        <v>98033</v>
      </c>
      <c r="F9800">
        <v>2024</v>
      </c>
      <c r="G9800" s="1" t="s">
        <v>18931</v>
      </c>
      <c r="H9800" s="1" t="s">
        <v>364</v>
      </c>
      <c r="I9800" s="1" t="s">
        <v>27</v>
      </c>
      <c r="J9800" s="1" t="s">
        <v>81</v>
      </c>
      <c r="K9800">
        <v>0</v>
      </c>
      <c r="L9800">
        <v>45</v>
      </c>
      <c r="M9800">
        <v>260918689</v>
      </c>
      <c r="N9800" s="1" t="s">
        <v>64</v>
      </c>
      <c r="O9800" s="1" t="s">
        <v>54</v>
      </c>
      <c r="P9800">
        <v>53033022402</v>
      </c>
      <c r="Q9800">
        <v>2</v>
      </c>
      <c r="R9800" s="1" t="s">
        <v>18921</v>
      </c>
    </row>
    <row r="9801" spans="1:18">
      <c r="A9801" s="1" t="s">
        <v>10662</v>
      </c>
      <c r="B9801" s="1" t="s">
        <v>31</v>
      </c>
      <c r="C9801" s="1" t="s">
        <v>51</v>
      </c>
      <c r="D9801" s="1" t="s">
        <v>18</v>
      </c>
      <c r="E9801">
        <v>98166</v>
      </c>
      <c r="F9801">
        <v>2020</v>
      </c>
      <c r="G9801" s="1" t="s">
        <v>18944</v>
      </c>
      <c r="H9801" s="1" t="s">
        <v>767</v>
      </c>
      <c r="I9801" s="1" t="s">
        <v>20</v>
      </c>
      <c r="J9801" s="1" t="s">
        <v>67</v>
      </c>
      <c r="K9801">
        <v>19</v>
      </c>
      <c r="L9801">
        <v>34</v>
      </c>
      <c r="M9801">
        <v>1946486</v>
      </c>
      <c r="N9801" s="1" t="s">
        <v>53</v>
      </c>
      <c r="O9801" s="1" t="s">
        <v>54</v>
      </c>
      <c r="P9801">
        <v>53033027800</v>
      </c>
      <c r="Q9801">
        <v>6</v>
      </c>
      <c r="R9801" s="1" t="s">
        <v>18919</v>
      </c>
    </row>
    <row r="9802" spans="1:18">
      <c r="A9802" s="1" t="s">
        <v>10663</v>
      </c>
      <c r="B9802" s="1" t="s">
        <v>718</v>
      </c>
      <c r="C9802" s="1" t="s">
        <v>728</v>
      </c>
      <c r="D9802" s="1" t="s">
        <v>18</v>
      </c>
      <c r="E9802">
        <v>98604</v>
      </c>
      <c r="F9802">
        <v>2024</v>
      </c>
      <c r="G9802" s="1" t="s">
        <v>18923</v>
      </c>
      <c r="H9802" s="1" t="s">
        <v>305</v>
      </c>
      <c r="I9802" s="1" t="s">
        <v>20</v>
      </c>
      <c r="J9802" s="1" t="s">
        <v>21</v>
      </c>
      <c r="K9802">
        <v>32</v>
      </c>
      <c r="L9802">
        <v>17</v>
      </c>
      <c r="M9802">
        <v>262520611</v>
      </c>
      <c r="N9802" s="1" t="s">
        <v>729</v>
      </c>
      <c r="O9802" s="1" t="s">
        <v>721</v>
      </c>
      <c r="P9802">
        <v>53011040413</v>
      </c>
      <c r="Q9802">
        <v>2</v>
      </c>
      <c r="R9802" s="1" t="s">
        <v>18919</v>
      </c>
    </row>
    <row r="9803" spans="1:18">
      <c r="A9803" s="1" t="s">
        <v>10664</v>
      </c>
      <c r="B9803" s="1" t="s">
        <v>31</v>
      </c>
      <c r="C9803" s="1" t="s">
        <v>752</v>
      </c>
      <c r="D9803" s="1" t="s">
        <v>18</v>
      </c>
      <c r="E9803">
        <v>98023</v>
      </c>
      <c r="F9803">
        <v>2025</v>
      </c>
      <c r="G9803" s="1" t="s">
        <v>18934</v>
      </c>
      <c r="H9803" s="1" t="s">
        <v>541</v>
      </c>
      <c r="I9803" s="1" t="s">
        <v>20</v>
      </c>
      <c r="J9803" s="1" t="s">
        <v>21</v>
      </c>
      <c r="K9803">
        <v>32</v>
      </c>
      <c r="L9803">
        <v>30</v>
      </c>
      <c r="M9803">
        <v>280393123</v>
      </c>
      <c r="N9803" s="1" t="s">
        <v>753</v>
      </c>
      <c r="O9803" s="1" t="s">
        <v>54</v>
      </c>
      <c r="P9803">
        <v>53033030310</v>
      </c>
      <c r="Q9803">
        <v>1</v>
      </c>
      <c r="R9803" s="1" t="s">
        <v>18919</v>
      </c>
    </row>
    <row r="9804" spans="1:18">
      <c r="A9804" s="1" t="s">
        <v>10665</v>
      </c>
      <c r="B9804" s="1" t="s">
        <v>31</v>
      </c>
      <c r="C9804" s="1" t="s">
        <v>858</v>
      </c>
      <c r="D9804" s="1" t="s">
        <v>18</v>
      </c>
      <c r="E9804">
        <v>98188</v>
      </c>
      <c r="F9804">
        <v>2024</v>
      </c>
      <c r="G9804" s="1" t="s">
        <v>18931</v>
      </c>
      <c r="H9804" s="1" t="s">
        <v>249</v>
      </c>
      <c r="I9804" s="1" t="s">
        <v>20</v>
      </c>
      <c r="J9804" s="1" t="s">
        <v>21</v>
      </c>
      <c r="K9804">
        <v>32</v>
      </c>
      <c r="L9804">
        <v>11</v>
      </c>
      <c r="M9804">
        <v>287936568</v>
      </c>
      <c r="N9804" s="1" t="s">
        <v>1285</v>
      </c>
      <c r="O9804" s="1" t="s">
        <v>35</v>
      </c>
      <c r="P9804">
        <v>53033028300</v>
      </c>
      <c r="Q9804">
        <v>2</v>
      </c>
      <c r="R9804" s="1" t="s">
        <v>18919</v>
      </c>
    </row>
    <row r="9805" spans="1:18">
      <c r="A9805" s="1" t="s">
        <v>10666</v>
      </c>
      <c r="B9805" s="1" t="s">
        <v>718</v>
      </c>
      <c r="C9805" s="1" t="s">
        <v>719</v>
      </c>
      <c r="D9805" s="1" t="s">
        <v>18</v>
      </c>
      <c r="E9805">
        <v>98665</v>
      </c>
      <c r="F9805">
        <v>2018</v>
      </c>
      <c r="G9805" s="1" t="s">
        <v>18934</v>
      </c>
      <c r="H9805" s="1" t="s">
        <v>322</v>
      </c>
      <c r="I9805" s="1" t="s">
        <v>20</v>
      </c>
      <c r="J9805" s="1" t="s">
        <v>67</v>
      </c>
      <c r="K9805">
        <v>29</v>
      </c>
      <c r="L9805">
        <v>49</v>
      </c>
      <c r="M9805">
        <v>215408490</v>
      </c>
      <c r="N9805" s="1" t="s">
        <v>1415</v>
      </c>
      <c r="O9805" s="1" t="s">
        <v>721</v>
      </c>
      <c r="P9805">
        <v>53011041010</v>
      </c>
      <c r="Q9805">
        <v>8</v>
      </c>
      <c r="R9805" s="1" t="s">
        <v>18919</v>
      </c>
    </row>
    <row r="9806" spans="1:18">
      <c r="A9806" s="1" t="s">
        <v>10667</v>
      </c>
      <c r="B9806" s="1" t="s">
        <v>718</v>
      </c>
      <c r="C9806" s="1" t="s">
        <v>719</v>
      </c>
      <c r="D9806" s="1" t="s">
        <v>18</v>
      </c>
      <c r="E9806">
        <v>98682</v>
      </c>
      <c r="F9806">
        <v>2022</v>
      </c>
      <c r="G9806" s="1" t="s">
        <v>18931</v>
      </c>
      <c r="H9806" s="1" t="s">
        <v>249</v>
      </c>
      <c r="I9806" s="1" t="s">
        <v>20</v>
      </c>
      <c r="J9806" s="1" t="s">
        <v>67</v>
      </c>
      <c r="K9806">
        <v>18</v>
      </c>
      <c r="L9806">
        <v>17</v>
      </c>
      <c r="M9806">
        <v>183101425</v>
      </c>
      <c r="N9806" s="1" t="s">
        <v>720</v>
      </c>
      <c r="O9806" s="1" t="s">
        <v>721</v>
      </c>
      <c r="P9806">
        <v>53011040604</v>
      </c>
      <c r="Q9806">
        <v>4</v>
      </c>
      <c r="R9806" s="1" t="s">
        <v>18919</v>
      </c>
    </row>
    <row r="9807" spans="1:18">
      <c r="A9807" s="1" t="s">
        <v>10668</v>
      </c>
      <c r="B9807" s="1" t="s">
        <v>31</v>
      </c>
      <c r="C9807" s="1" t="s">
        <v>100</v>
      </c>
      <c r="D9807" s="1" t="s">
        <v>18</v>
      </c>
      <c r="E9807">
        <v>98155</v>
      </c>
      <c r="F9807">
        <v>2021</v>
      </c>
      <c r="G9807" s="1" t="s">
        <v>18920</v>
      </c>
      <c r="H9807" s="1" t="s">
        <v>39</v>
      </c>
      <c r="I9807" s="1" t="s">
        <v>27</v>
      </c>
      <c r="J9807" s="1" t="s">
        <v>81</v>
      </c>
      <c r="K9807">
        <v>0</v>
      </c>
      <c r="L9807">
        <v>32</v>
      </c>
      <c r="M9807">
        <v>259019876</v>
      </c>
      <c r="N9807" s="1" t="s">
        <v>888</v>
      </c>
      <c r="O9807" s="1" t="s">
        <v>35</v>
      </c>
      <c r="P9807">
        <v>53033020500</v>
      </c>
      <c r="Q9807">
        <v>5</v>
      </c>
      <c r="R9807" s="1" t="s">
        <v>18921</v>
      </c>
    </row>
    <row r="9808" spans="1:18">
      <c r="A9808" s="1" t="s">
        <v>10669</v>
      </c>
      <c r="B9808" s="1" t="s">
        <v>31</v>
      </c>
      <c r="C9808" s="1" t="s">
        <v>104</v>
      </c>
      <c r="D9808" s="1" t="s">
        <v>18</v>
      </c>
      <c r="E9808">
        <v>98052</v>
      </c>
      <c r="F9808">
        <v>2024</v>
      </c>
      <c r="G9808" s="1" t="s">
        <v>18925</v>
      </c>
      <c r="H9808" s="1" t="s">
        <v>801</v>
      </c>
      <c r="I9808" s="1" t="s">
        <v>27</v>
      </c>
      <c r="J9808" s="1" t="s">
        <v>81</v>
      </c>
      <c r="K9808">
        <v>0</v>
      </c>
      <c r="L9808">
        <v>48</v>
      </c>
      <c r="M9808">
        <v>267504415</v>
      </c>
      <c r="N9808" s="1" t="s">
        <v>105</v>
      </c>
      <c r="O9808" s="1" t="s">
        <v>54</v>
      </c>
      <c r="P9808">
        <v>53033032313</v>
      </c>
      <c r="Q9808">
        <v>2</v>
      </c>
      <c r="R9808" s="1" t="s">
        <v>18921</v>
      </c>
    </row>
    <row r="9809" spans="1:18">
      <c r="A9809" s="1" t="s">
        <v>10670</v>
      </c>
      <c r="B9809" s="1" t="s">
        <v>31</v>
      </c>
      <c r="C9809" s="1" t="s">
        <v>32</v>
      </c>
      <c r="D9809" s="1" t="s">
        <v>18</v>
      </c>
      <c r="E9809">
        <v>98103</v>
      </c>
      <c r="F9809">
        <v>2021</v>
      </c>
      <c r="G9809" s="1" t="s">
        <v>18940</v>
      </c>
      <c r="H9809" s="1" t="s">
        <v>775</v>
      </c>
      <c r="I9809" s="1" t="s">
        <v>27</v>
      </c>
      <c r="J9809" s="1" t="s">
        <v>81</v>
      </c>
      <c r="K9809">
        <v>0</v>
      </c>
      <c r="L9809">
        <v>43</v>
      </c>
      <c r="M9809">
        <v>194587914</v>
      </c>
      <c r="N9809" s="1" t="s">
        <v>263</v>
      </c>
      <c r="O9809" s="1" t="s">
        <v>35</v>
      </c>
      <c r="P9809">
        <v>53033005401</v>
      </c>
      <c r="Q9809">
        <v>5</v>
      </c>
      <c r="R9809" s="1" t="s">
        <v>18921</v>
      </c>
    </row>
    <row r="9810" spans="1:18">
      <c r="A9810" s="1" t="s">
        <v>10671</v>
      </c>
      <c r="B9810" s="1" t="s">
        <v>31</v>
      </c>
      <c r="C9810" s="1" t="s">
        <v>144</v>
      </c>
      <c r="D9810" s="1" t="s">
        <v>18</v>
      </c>
      <c r="E9810">
        <v>98056</v>
      </c>
      <c r="F9810">
        <v>2014</v>
      </c>
      <c r="G9810" s="1" t="s">
        <v>18952</v>
      </c>
      <c r="H9810" s="1" t="s">
        <v>1266</v>
      </c>
      <c r="I9810" s="1" t="s">
        <v>27</v>
      </c>
      <c r="J9810" s="1" t="s">
        <v>21</v>
      </c>
      <c r="K9810">
        <v>62</v>
      </c>
      <c r="L9810">
        <v>41</v>
      </c>
      <c r="M9810">
        <v>173355857</v>
      </c>
      <c r="N9810" s="1" t="s">
        <v>726</v>
      </c>
      <c r="O9810" s="1" t="s">
        <v>54</v>
      </c>
      <c r="P9810">
        <v>53033025201</v>
      </c>
      <c r="Q9810">
        <v>12</v>
      </c>
      <c r="R9810" s="1" t="s">
        <v>18921</v>
      </c>
    </row>
    <row r="9811" spans="1:18">
      <c r="A9811" s="1" t="s">
        <v>10672</v>
      </c>
      <c r="B9811" s="1" t="s">
        <v>31</v>
      </c>
      <c r="C9811" s="1" t="s">
        <v>32</v>
      </c>
      <c r="D9811" s="1" t="s">
        <v>18</v>
      </c>
      <c r="E9811">
        <v>98115</v>
      </c>
      <c r="F9811">
        <v>2024</v>
      </c>
      <c r="G9811" s="1" t="s">
        <v>18938</v>
      </c>
      <c r="H9811" s="1" t="s">
        <v>484</v>
      </c>
      <c r="I9811" s="1" t="s">
        <v>20</v>
      </c>
      <c r="J9811" s="1" t="s">
        <v>21</v>
      </c>
      <c r="K9811">
        <v>32</v>
      </c>
      <c r="L9811">
        <v>46</v>
      </c>
      <c r="M9811">
        <v>276594832</v>
      </c>
      <c r="N9811" s="1" t="s">
        <v>270</v>
      </c>
      <c r="O9811" s="1" t="s">
        <v>35</v>
      </c>
      <c r="P9811">
        <v>53033002000</v>
      </c>
      <c r="Q9811">
        <v>2</v>
      </c>
      <c r="R9811" s="1" t="s">
        <v>18919</v>
      </c>
    </row>
    <row r="9812" spans="1:18">
      <c r="A9812" s="1" t="s">
        <v>10673</v>
      </c>
      <c r="B9812" s="1" t="s">
        <v>31</v>
      </c>
      <c r="C9812" s="1" t="s">
        <v>32</v>
      </c>
      <c r="D9812" s="1" t="s">
        <v>18</v>
      </c>
      <c r="E9812">
        <v>98122</v>
      </c>
      <c r="F9812">
        <v>2024</v>
      </c>
      <c r="G9812" s="1" t="s">
        <v>18951</v>
      </c>
      <c r="H9812" s="1" t="s">
        <v>1099</v>
      </c>
      <c r="I9812" s="1" t="s">
        <v>27</v>
      </c>
      <c r="J9812" s="1" t="s">
        <v>81</v>
      </c>
      <c r="K9812">
        <v>0</v>
      </c>
      <c r="L9812">
        <v>37</v>
      </c>
      <c r="M9812">
        <v>292150792</v>
      </c>
      <c r="N9812" s="1" t="s">
        <v>704</v>
      </c>
      <c r="O9812" s="1" t="s">
        <v>35</v>
      </c>
      <c r="P9812">
        <v>53033007901</v>
      </c>
      <c r="Q9812">
        <v>2</v>
      </c>
      <c r="R9812" s="1" t="s">
        <v>18921</v>
      </c>
    </row>
    <row r="9813" spans="1:18">
      <c r="A9813" s="1" t="s">
        <v>10674</v>
      </c>
      <c r="B9813" s="1" t="s">
        <v>31</v>
      </c>
      <c r="C9813" s="1" t="s">
        <v>32</v>
      </c>
      <c r="D9813" s="1" t="s">
        <v>18</v>
      </c>
      <c r="E9813">
        <v>98122</v>
      </c>
      <c r="F9813">
        <v>2022</v>
      </c>
      <c r="G9813" s="1" t="s">
        <v>18934</v>
      </c>
      <c r="H9813" s="1" t="s">
        <v>2979</v>
      </c>
      <c r="I9813" s="1" t="s">
        <v>20</v>
      </c>
      <c r="J9813" s="1" t="s">
        <v>21</v>
      </c>
      <c r="K9813">
        <v>31</v>
      </c>
      <c r="L9813">
        <v>37</v>
      </c>
      <c r="M9813">
        <v>219137824</v>
      </c>
      <c r="N9813" s="1" t="s">
        <v>704</v>
      </c>
      <c r="O9813" s="1" t="s">
        <v>35</v>
      </c>
      <c r="P9813">
        <v>53033007901</v>
      </c>
      <c r="Q9813">
        <v>4</v>
      </c>
      <c r="R9813" s="1" t="s">
        <v>18919</v>
      </c>
    </row>
    <row r="9814" spans="1:18">
      <c r="A9814" s="1" t="s">
        <v>10675</v>
      </c>
      <c r="B9814" s="1" t="s">
        <v>31</v>
      </c>
      <c r="C9814" s="1" t="s">
        <v>259</v>
      </c>
      <c r="D9814" s="1" t="s">
        <v>18</v>
      </c>
      <c r="E9814">
        <v>98075</v>
      </c>
      <c r="F9814">
        <v>2025</v>
      </c>
      <c r="G9814" s="1" t="s">
        <v>18920</v>
      </c>
      <c r="H9814" s="1" t="s">
        <v>52</v>
      </c>
      <c r="I9814" s="1" t="s">
        <v>27</v>
      </c>
      <c r="J9814" s="1" t="s">
        <v>81</v>
      </c>
      <c r="K9814">
        <v>0</v>
      </c>
      <c r="L9814">
        <v>41</v>
      </c>
      <c r="M9814">
        <v>278532663</v>
      </c>
      <c r="N9814" s="1" t="s">
        <v>260</v>
      </c>
      <c r="O9814" s="1" t="s">
        <v>54</v>
      </c>
      <c r="P9814">
        <v>53033032215</v>
      </c>
      <c r="Q9814">
        <v>1</v>
      </c>
      <c r="R9814" s="1" t="s">
        <v>18921</v>
      </c>
    </row>
    <row r="9815" spans="1:18">
      <c r="A9815" s="1" t="s">
        <v>10676</v>
      </c>
      <c r="B9815" s="1" t="s">
        <v>718</v>
      </c>
      <c r="C9815" s="1" t="s">
        <v>808</v>
      </c>
      <c r="D9815" s="1" t="s">
        <v>18</v>
      </c>
      <c r="E9815">
        <v>98607</v>
      </c>
      <c r="F9815">
        <v>2020</v>
      </c>
      <c r="G9815" s="1" t="s">
        <v>18939</v>
      </c>
      <c r="H9815" s="1" t="s">
        <v>513</v>
      </c>
      <c r="I9815" s="1" t="s">
        <v>27</v>
      </c>
      <c r="J9815" s="1" t="s">
        <v>21</v>
      </c>
      <c r="K9815">
        <v>234</v>
      </c>
      <c r="L9815">
        <v>18</v>
      </c>
      <c r="M9815">
        <v>125935827</v>
      </c>
      <c r="N9815" s="1" t="s">
        <v>809</v>
      </c>
      <c r="O9815" s="1" t="s">
        <v>721</v>
      </c>
      <c r="P9815">
        <v>53011040609</v>
      </c>
      <c r="Q9815">
        <v>6</v>
      </c>
      <c r="R9815" s="1" t="s">
        <v>18921</v>
      </c>
    </row>
    <row r="9816" spans="1:18">
      <c r="A9816" s="1" t="s">
        <v>10677</v>
      </c>
      <c r="B9816" s="1" t="s">
        <v>17</v>
      </c>
      <c r="C9816" s="1" t="s">
        <v>2389</v>
      </c>
      <c r="D9816" s="1" t="s">
        <v>18</v>
      </c>
      <c r="E9816">
        <v>98043</v>
      </c>
      <c r="F9816">
        <v>2021</v>
      </c>
      <c r="G9816" s="1" t="s">
        <v>18931</v>
      </c>
      <c r="H9816" s="1" t="s">
        <v>249</v>
      </c>
      <c r="I9816" s="1" t="s">
        <v>20</v>
      </c>
      <c r="J9816" s="1" t="s">
        <v>67</v>
      </c>
      <c r="K9816">
        <v>18</v>
      </c>
      <c r="L9816">
        <v>1</v>
      </c>
      <c r="M9816">
        <v>161585406</v>
      </c>
      <c r="N9816" s="1" t="s">
        <v>2390</v>
      </c>
      <c r="O9816" s="1" t="s">
        <v>23</v>
      </c>
      <c r="P9816">
        <v>53061051929</v>
      </c>
      <c r="Q9816">
        <v>5</v>
      </c>
      <c r="R9816" s="1" t="s">
        <v>18919</v>
      </c>
    </row>
    <row r="9817" spans="1:18">
      <c r="A9817" s="1" t="s">
        <v>10678</v>
      </c>
      <c r="B9817" s="1" t="s">
        <v>718</v>
      </c>
      <c r="C9817" s="1" t="s">
        <v>1115</v>
      </c>
      <c r="D9817" s="1" t="s">
        <v>18</v>
      </c>
      <c r="E9817">
        <v>98642</v>
      </c>
      <c r="F9817">
        <v>2016</v>
      </c>
      <c r="G9817" s="1" t="s">
        <v>18931</v>
      </c>
      <c r="H9817" s="1" t="s">
        <v>249</v>
      </c>
      <c r="I9817" s="1" t="s">
        <v>20</v>
      </c>
      <c r="J9817" s="1" t="s">
        <v>67</v>
      </c>
      <c r="K9817">
        <v>13</v>
      </c>
      <c r="L9817">
        <v>17</v>
      </c>
      <c r="M9817">
        <v>287087636</v>
      </c>
      <c r="N9817" s="1" t="s">
        <v>1116</v>
      </c>
      <c r="O9817" s="1" t="s">
        <v>721</v>
      </c>
      <c r="P9817">
        <v>53011040412</v>
      </c>
      <c r="Q9817">
        <v>10</v>
      </c>
      <c r="R9817" s="1" t="s">
        <v>18919</v>
      </c>
    </row>
    <row r="9818" spans="1:18">
      <c r="A9818" s="1" t="s">
        <v>10679</v>
      </c>
      <c r="B9818" s="1" t="s">
        <v>31</v>
      </c>
      <c r="C9818" s="1" t="s">
        <v>32</v>
      </c>
      <c r="D9818" s="1" t="s">
        <v>18</v>
      </c>
      <c r="E9818">
        <v>98121</v>
      </c>
      <c r="F9818">
        <v>2024</v>
      </c>
      <c r="G9818" s="1" t="s">
        <v>18947</v>
      </c>
      <c r="H9818" s="1" t="s">
        <v>849</v>
      </c>
      <c r="I9818" s="1" t="s">
        <v>27</v>
      </c>
      <c r="J9818" s="1" t="s">
        <v>81</v>
      </c>
      <c r="K9818">
        <v>0</v>
      </c>
      <c r="L9818">
        <v>36</v>
      </c>
      <c r="M9818">
        <v>287024419</v>
      </c>
      <c r="N9818" s="1" t="s">
        <v>163</v>
      </c>
      <c r="O9818" s="1" t="s">
        <v>35</v>
      </c>
      <c r="P9818">
        <v>53033007202</v>
      </c>
      <c r="Q9818">
        <v>2</v>
      </c>
      <c r="R9818" s="1" t="s">
        <v>18921</v>
      </c>
    </row>
    <row r="9819" spans="1:18">
      <c r="A9819" s="1" t="s">
        <v>10680</v>
      </c>
      <c r="B9819" s="1" t="s">
        <v>31</v>
      </c>
      <c r="C9819" s="1" t="s">
        <v>344</v>
      </c>
      <c r="D9819" s="1" t="s">
        <v>18</v>
      </c>
      <c r="E9819">
        <v>98038</v>
      </c>
      <c r="F9819">
        <v>2018</v>
      </c>
      <c r="G9819" s="1" t="s">
        <v>18920</v>
      </c>
      <c r="H9819" s="1" t="s">
        <v>39</v>
      </c>
      <c r="I9819" s="1" t="s">
        <v>27</v>
      </c>
      <c r="J9819" s="1" t="s">
        <v>21</v>
      </c>
      <c r="K9819">
        <v>238</v>
      </c>
      <c r="L9819">
        <v>5</v>
      </c>
      <c r="M9819">
        <v>276319109</v>
      </c>
      <c r="N9819" s="1" t="s">
        <v>345</v>
      </c>
      <c r="O9819" s="1" t="s">
        <v>54</v>
      </c>
      <c r="P9819">
        <v>53033031604</v>
      </c>
      <c r="Q9819">
        <v>8</v>
      </c>
      <c r="R9819" s="1" t="s">
        <v>18921</v>
      </c>
    </row>
    <row r="9820" spans="1:18">
      <c r="A9820" s="1" t="s">
        <v>10681</v>
      </c>
      <c r="B9820" s="1" t="s">
        <v>25</v>
      </c>
      <c r="C9820" s="1" t="s">
        <v>3987</v>
      </c>
      <c r="D9820" s="1" t="s">
        <v>18</v>
      </c>
      <c r="E9820">
        <v>98930</v>
      </c>
      <c r="F9820">
        <v>2018</v>
      </c>
      <c r="G9820" s="1" t="s">
        <v>18918</v>
      </c>
      <c r="H9820" s="1" t="s">
        <v>920</v>
      </c>
      <c r="I9820" s="1" t="s">
        <v>20</v>
      </c>
      <c r="J9820" s="1" t="s">
        <v>67</v>
      </c>
      <c r="K9820">
        <v>14</v>
      </c>
      <c r="L9820">
        <v>15</v>
      </c>
      <c r="M9820">
        <v>283266651</v>
      </c>
      <c r="N9820" s="1" t="s">
        <v>3988</v>
      </c>
      <c r="O9820" s="1" t="s">
        <v>790</v>
      </c>
      <c r="P9820">
        <v>53077001902</v>
      </c>
      <c r="Q9820">
        <v>8</v>
      </c>
      <c r="R9820" s="1" t="s">
        <v>18919</v>
      </c>
    </row>
    <row r="9821" spans="1:18">
      <c r="A9821" s="1" t="s">
        <v>10682</v>
      </c>
      <c r="B9821" s="1" t="s">
        <v>31</v>
      </c>
      <c r="C9821" s="1" t="s">
        <v>100</v>
      </c>
      <c r="D9821" s="1" t="s">
        <v>18</v>
      </c>
      <c r="E9821">
        <v>98133</v>
      </c>
      <c r="F9821">
        <v>2012</v>
      </c>
      <c r="G9821" s="1" t="s">
        <v>17901</v>
      </c>
      <c r="H9821" s="1" t="s">
        <v>347</v>
      </c>
      <c r="I9821" s="1" t="s">
        <v>27</v>
      </c>
      <c r="J9821" s="1" t="s">
        <v>21</v>
      </c>
      <c r="K9821">
        <v>76</v>
      </c>
      <c r="L9821">
        <v>32</v>
      </c>
      <c r="M9821">
        <v>196534481</v>
      </c>
      <c r="N9821" s="1" t="s">
        <v>142</v>
      </c>
      <c r="O9821" s="1" t="s">
        <v>35</v>
      </c>
      <c r="P9821">
        <v>53033021000</v>
      </c>
      <c r="Q9821">
        <v>14</v>
      </c>
      <c r="R9821" s="1" t="s">
        <v>18921</v>
      </c>
    </row>
    <row r="9822" spans="1:18">
      <c r="A9822" s="1" t="s">
        <v>10683</v>
      </c>
      <c r="B9822" s="1" t="s">
        <v>31</v>
      </c>
      <c r="C9822" s="1" t="s">
        <v>104</v>
      </c>
      <c r="D9822" s="1" t="s">
        <v>18</v>
      </c>
      <c r="E9822">
        <v>98052</v>
      </c>
      <c r="F9822">
        <v>2021</v>
      </c>
      <c r="G9822" s="1" t="s">
        <v>17901</v>
      </c>
      <c r="H9822" s="1" t="s">
        <v>161</v>
      </c>
      <c r="I9822" s="1" t="s">
        <v>27</v>
      </c>
      <c r="J9822" s="1" t="s">
        <v>81</v>
      </c>
      <c r="K9822">
        <v>0</v>
      </c>
      <c r="L9822">
        <v>48</v>
      </c>
      <c r="M9822">
        <v>150370517</v>
      </c>
      <c r="N9822" s="1" t="s">
        <v>105</v>
      </c>
      <c r="O9822" s="1" t="s">
        <v>54</v>
      </c>
      <c r="P9822">
        <v>53033022803</v>
      </c>
      <c r="Q9822">
        <v>5</v>
      </c>
      <c r="R9822" s="1" t="s">
        <v>18921</v>
      </c>
    </row>
    <row r="9823" spans="1:18">
      <c r="A9823" s="1" t="s">
        <v>10684</v>
      </c>
      <c r="B9823" s="1" t="s">
        <v>31</v>
      </c>
      <c r="C9823" s="1" t="s">
        <v>32</v>
      </c>
      <c r="D9823" s="1" t="s">
        <v>18</v>
      </c>
      <c r="E9823">
        <v>98144</v>
      </c>
      <c r="F9823">
        <v>2024</v>
      </c>
      <c r="G9823" s="1" t="s">
        <v>18934</v>
      </c>
      <c r="H9823" s="1" t="s">
        <v>737</v>
      </c>
      <c r="I9823" s="1" t="s">
        <v>27</v>
      </c>
      <c r="J9823" s="1" t="s">
        <v>81</v>
      </c>
      <c r="K9823">
        <v>0</v>
      </c>
      <c r="L9823">
        <v>37</v>
      </c>
      <c r="M9823">
        <v>269769706</v>
      </c>
      <c r="N9823" s="1" t="s">
        <v>178</v>
      </c>
      <c r="O9823" s="1" t="s">
        <v>35</v>
      </c>
      <c r="P9823">
        <v>53033009500</v>
      </c>
      <c r="Q9823">
        <v>2</v>
      </c>
      <c r="R9823" s="1" t="s">
        <v>18921</v>
      </c>
    </row>
    <row r="9824" spans="1:18">
      <c r="A9824" s="1" t="s">
        <v>10685</v>
      </c>
      <c r="B9824" s="1" t="s">
        <v>718</v>
      </c>
      <c r="C9824" s="1" t="s">
        <v>719</v>
      </c>
      <c r="D9824" s="1" t="s">
        <v>18</v>
      </c>
      <c r="E9824">
        <v>98661</v>
      </c>
      <c r="F9824">
        <v>2020</v>
      </c>
      <c r="G9824" s="1" t="s">
        <v>18922</v>
      </c>
      <c r="H9824" s="1" t="s">
        <v>2154</v>
      </c>
      <c r="I9824" s="1" t="s">
        <v>27</v>
      </c>
      <c r="J9824" s="1" t="s">
        <v>21</v>
      </c>
      <c r="K9824">
        <v>218</v>
      </c>
      <c r="L9824">
        <v>49</v>
      </c>
      <c r="M9824">
        <v>120339950</v>
      </c>
      <c r="N9824" s="1" t="s">
        <v>1293</v>
      </c>
      <c r="O9824" s="1" t="s">
        <v>721</v>
      </c>
      <c r="P9824">
        <v>53011042601</v>
      </c>
      <c r="Q9824">
        <v>6</v>
      </c>
      <c r="R9824" s="1" t="s">
        <v>18921</v>
      </c>
    </row>
    <row r="9825" spans="1:18">
      <c r="A9825" s="1" t="s">
        <v>10686</v>
      </c>
      <c r="B9825" s="1" t="s">
        <v>31</v>
      </c>
      <c r="C9825" s="1" t="s">
        <v>87</v>
      </c>
      <c r="D9825" s="1" t="s">
        <v>18</v>
      </c>
      <c r="E9825">
        <v>98006</v>
      </c>
      <c r="F9825">
        <v>2018</v>
      </c>
      <c r="G9825" s="1" t="s">
        <v>18945</v>
      </c>
      <c r="H9825" s="1" t="s">
        <v>1634</v>
      </c>
      <c r="I9825" s="1" t="s">
        <v>20</v>
      </c>
      <c r="J9825" s="1" t="s">
        <v>67</v>
      </c>
      <c r="K9825">
        <v>9</v>
      </c>
      <c r="L9825">
        <v>41</v>
      </c>
      <c r="M9825">
        <v>182547081</v>
      </c>
      <c r="N9825" s="1" t="s">
        <v>872</v>
      </c>
      <c r="O9825" s="1" t="s">
        <v>54</v>
      </c>
      <c r="P9825">
        <v>53033024902</v>
      </c>
      <c r="Q9825">
        <v>8</v>
      </c>
      <c r="R9825" s="1" t="s">
        <v>18919</v>
      </c>
    </row>
    <row r="9826" spans="1:18">
      <c r="A9826" s="1" t="s">
        <v>10687</v>
      </c>
      <c r="B9826" s="1" t="s">
        <v>718</v>
      </c>
      <c r="C9826" s="1" t="s">
        <v>719</v>
      </c>
      <c r="D9826" s="1" t="s">
        <v>18</v>
      </c>
      <c r="E9826">
        <v>98683</v>
      </c>
      <c r="F9826">
        <v>2022</v>
      </c>
      <c r="G9826" s="1" t="s">
        <v>18922</v>
      </c>
      <c r="H9826" s="1" t="s">
        <v>2033</v>
      </c>
      <c r="I9826" s="1" t="s">
        <v>27</v>
      </c>
      <c r="J9826" s="1" t="s">
        <v>81</v>
      </c>
      <c r="K9826">
        <v>0</v>
      </c>
      <c r="L9826">
        <v>18</v>
      </c>
      <c r="M9826">
        <v>289724179</v>
      </c>
      <c r="N9826" s="1" t="s">
        <v>1016</v>
      </c>
      <c r="O9826" s="1" t="s">
        <v>721</v>
      </c>
      <c r="P9826">
        <v>53011041329</v>
      </c>
      <c r="Q9826">
        <v>4</v>
      </c>
      <c r="R9826" s="1" t="s">
        <v>18921</v>
      </c>
    </row>
    <row r="9827" spans="1:18">
      <c r="A9827" s="1" t="s">
        <v>10688</v>
      </c>
      <c r="B9827" s="1" t="s">
        <v>31</v>
      </c>
      <c r="C9827" s="1" t="s">
        <v>87</v>
      </c>
      <c r="D9827" s="1" t="s">
        <v>18</v>
      </c>
      <c r="E9827">
        <v>98006</v>
      </c>
      <c r="F9827">
        <v>2024</v>
      </c>
      <c r="G9827" s="1" t="s">
        <v>18936</v>
      </c>
      <c r="H9827" s="1" t="s">
        <v>282</v>
      </c>
      <c r="I9827" s="1" t="s">
        <v>27</v>
      </c>
      <c r="J9827" s="1" t="s">
        <v>81</v>
      </c>
      <c r="K9827">
        <v>0</v>
      </c>
      <c r="L9827">
        <v>41</v>
      </c>
      <c r="M9827">
        <v>272500056</v>
      </c>
      <c r="N9827" s="1" t="s">
        <v>872</v>
      </c>
      <c r="O9827" s="1" t="s">
        <v>54</v>
      </c>
      <c r="P9827">
        <v>53033025007</v>
      </c>
      <c r="Q9827">
        <v>2</v>
      </c>
      <c r="R9827" s="1" t="s">
        <v>18921</v>
      </c>
    </row>
    <row r="9828" spans="1:18">
      <c r="A9828" s="1" t="s">
        <v>10689</v>
      </c>
      <c r="B9828" s="1" t="s">
        <v>17</v>
      </c>
      <c r="C9828" s="1" t="s">
        <v>275</v>
      </c>
      <c r="D9828" s="1" t="s">
        <v>18</v>
      </c>
      <c r="E9828">
        <v>98037</v>
      </c>
      <c r="F9828">
        <v>2024</v>
      </c>
      <c r="G9828" s="1" t="s">
        <v>18927</v>
      </c>
      <c r="H9828" s="1" t="s">
        <v>265</v>
      </c>
      <c r="I9828" s="1" t="s">
        <v>27</v>
      </c>
      <c r="J9828" s="1" t="s">
        <v>81</v>
      </c>
      <c r="K9828">
        <v>0</v>
      </c>
      <c r="L9828">
        <v>32</v>
      </c>
      <c r="M9828">
        <v>263107631</v>
      </c>
      <c r="N9828" s="1" t="s">
        <v>422</v>
      </c>
      <c r="O9828" s="1" t="s">
        <v>23</v>
      </c>
      <c r="P9828">
        <v>53061051601</v>
      </c>
      <c r="Q9828">
        <v>2</v>
      </c>
      <c r="R9828" s="1" t="s">
        <v>18921</v>
      </c>
    </row>
    <row r="9829" spans="1:18">
      <c r="A9829" s="1" t="s">
        <v>10690</v>
      </c>
      <c r="B9829" s="1" t="s">
        <v>875</v>
      </c>
      <c r="C9829" s="1" t="s">
        <v>933</v>
      </c>
      <c r="D9829" s="1" t="s">
        <v>18</v>
      </c>
      <c r="E9829">
        <v>98632</v>
      </c>
      <c r="F9829">
        <v>2025</v>
      </c>
      <c r="G9829" s="1" t="s">
        <v>18947</v>
      </c>
      <c r="H9829" s="1" t="s">
        <v>1359</v>
      </c>
      <c r="I9829" s="1" t="s">
        <v>27</v>
      </c>
      <c r="J9829" s="1" t="s">
        <v>81</v>
      </c>
      <c r="K9829">
        <v>0</v>
      </c>
      <c r="L9829">
        <v>19</v>
      </c>
      <c r="M9829">
        <v>282373934</v>
      </c>
      <c r="N9829" s="1" t="s">
        <v>934</v>
      </c>
      <c r="O9829" s="1" t="s">
        <v>878</v>
      </c>
      <c r="P9829">
        <v>53015000702</v>
      </c>
      <c r="Q9829">
        <v>1</v>
      </c>
      <c r="R9829" s="1" t="s">
        <v>18921</v>
      </c>
    </row>
    <row r="9830" spans="1:18">
      <c r="A9830" s="1" t="s">
        <v>10691</v>
      </c>
      <c r="B9830" s="1" t="s">
        <v>31</v>
      </c>
      <c r="C9830" s="1" t="s">
        <v>32</v>
      </c>
      <c r="D9830" s="1" t="s">
        <v>18</v>
      </c>
      <c r="E9830">
        <v>98122</v>
      </c>
      <c r="F9830">
        <v>2025</v>
      </c>
      <c r="G9830" s="1" t="s">
        <v>18931</v>
      </c>
      <c r="H9830" s="1" t="s">
        <v>249</v>
      </c>
      <c r="I9830" s="1" t="s">
        <v>20</v>
      </c>
      <c r="J9830" s="1" t="s">
        <v>21</v>
      </c>
      <c r="K9830">
        <v>32</v>
      </c>
      <c r="L9830">
        <v>37</v>
      </c>
      <c r="M9830">
        <v>271451785</v>
      </c>
      <c r="N9830" s="1" t="s">
        <v>704</v>
      </c>
      <c r="O9830" s="1" t="s">
        <v>35</v>
      </c>
      <c r="P9830">
        <v>53033007800</v>
      </c>
      <c r="Q9830">
        <v>1</v>
      </c>
      <c r="R9830" s="1" t="s">
        <v>18919</v>
      </c>
    </row>
    <row r="9831" spans="1:18">
      <c r="A9831" s="1" t="s">
        <v>10692</v>
      </c>
      <c r="B9831" s="1" t="s">
        <v>78</v>
      </c>
      <c r="C9831" s="1" t="s">
        <v>180</v>
      </c>
      <c r="D9831" s="1" t="s">
        <v>18</v>
      </c>
      <c r="E9831">
        <v>98512</v>
      </c>
      <c r="F9831">
        <v>2013</v>
      </c>
      <c r="G9831" s="1" t="s">
        <v>18924</v>
      </c>
      <c r="H9831" s="1" t="s">
        <v>176</v>
      </c>
      <c r="I9831" s="1" t="s">
        <v>20</v>
      </c>
      <c r="J9831" s="1" t="s">
        <v>21</v>
      </c>
      <c r="K9831">
        <v>38</v>
      </c>
      <c r="L9831">
        <v>22</v>
      </c>
      <c r="M9831">
        <v>267085766</v>
      </c>
      <c r="N9831" s="1" t="s">
        <v>156</v>
      </c>
      <c r="O9831" s="1" t="s">
        <v>23</v>
      </c>
      <c r="P9831">
        <v>53067010910</v>
      </c>
      <c r="Q9831">
        <v>13</v>
      </c>
      <c r="R9831" s="1" t="s">
        <v>18919</v>
      </c>
    </row>
    <row r="9832" spans="1:18">
      <c r="A9832" s="1" t="s">
        <v>10693</v>
      </c>
      <c r="B9832" s="1" t="s">
        <v>31</v>
      </c>
      <c r="C9832" s="1" t="s">
        <v>2766</v>
      </c>
      <c r="D9832" s="1" t="s">
        <v>18</v>
      </c>
      <c r="E9832">
        <v>98166</v>
      </c>
      <c r="F9832">
        <v>2025</v>
      </c>
      <c r="G9832" s="1" t="s">
        <v>18927</v>
      </c>
      <c r="H9832" s="1" t="s">
        <v>208</v>
      </c>
      <c r="I9832" s="1" t="s">
        <v>20</v>
      </c>
      <c r="J9832" s="1" t="s">
        <v>21</v>
      </c>
      <c r="K9832">
        <v>37</v>
      </c>
      <c r="L9832">
        <v>33</v>
      </c>
      <c r="M9832">
        <v>277226330</v>
      </c>
      <c r="N9832" s="1" t="s">
        <v>53</v>
      </c>
      <c r="O9832" s="1" t="s">
        <v>54</v>
      </c>
      <c r="P9832">
        <v>53033028600</v>
      </c>
      <c r="Q9832">
        <v>1</v>
      </c>
      <c r="R9832" s="1" t="s">
        <v>18919</v>
      </c>
    </row>
    <row r="9833" spans="1:18">
      <c r="A9833" s="1" t="s">
        <v>10694</v>
      </c>
      <c r="B9833" s="1" t="s">
        <v>718</v>
      </c>
      <c r="C9833" s="1" t="s">
        <v>1095</v>
      </c>
      <c r="D9833" s="1" t="s">
        <v>18</v>
      </c>
      <c r="E9833">
        <v>98671</v>
      </c>
      <c r="F9833">
        <v>2018</v>
      </c>
      <c r="G9833" s="1" t="s">
        <v>18920</v>
      </c>
      <c r="H9833" s="1" t="s">
        <v>39</v>
      </c>
      <c r="I9833" s="1" t="s">
        <v>27</v>
      </c>
      <c r="J9833" s="1" t="s">
        <v>21</v>
      </c>
      <c r="K9833">
        <v>238</v>
      </c>
      <c r="L9833">
        <v>18</v>
      </c>
      <c r="M9833">
        <v>475092271</v>
      </c>
      <c r="N9833" s="1" t="s">
        <v>1096</v>
      </c>
      <c r="O9833" s="1" t="s">
        <v>1219</v>
      </c>
      <c r="P9833">
        <v>53011040510</v>
      </c>
      <c r="Q9833">
        <v>8</v>
      </c>
      <c r="R9833" s="1" t="s">
        <v>18921</v>
      </c>
    </row>
    <row r="9834" spans="1:18">
      <c r="A9834" s="1" t="s">
        <v>10695</v>
      </c>
      <c r="B9834" s="1" t="s">
        <v>31</v>
      </c>
      <c r="C9834" s="1" t="s">
        <v>104</v>
      </c>
      <c r="D9834" s="1" t="s">
        <v>18</v>
      </c>
      <c r="E9834">
        <v>98052</v>
      </c>
      <c r="F9834">
        <v>2022</v>
      </c>
      <c r="G9834" s="1" t="s">
        <v>18936</v>
      </c>
      <c r="H9834" s="1" t="s">
        <v>282</v>
      </c>
      <c r="I9834" s="1" t="s">
        <v>27</v>
      </c>
      <c r="J9834" s="1" t="s">
        <v>81</v>
      </c>
      <c r="K9834">
        <v>0</v>
      </c>
      <c r="L9834">
        <v>45</v>
      </c>
      <c r="M9834">
        <v>275702143</v>
      </c>
      <c r="N9834" s="1" t="s">
        <v>105</v>
      </c>
      <c r="O9834" s="1" t="s">
        <v>54</v>
      </c>
      <c r="P9834">
        <v>53033032321</v>
      </c>
      <c r="Q9834">
        <v>4</v>
      </c>
      <c r="R9834" s="1" t="s">
        <v>18921</v>
      </c>
    </row>
    <row r="9835" spans="1:18">
      <c r="A9835" s="1" t="s">
        <v>10696</v>
      </c>
      <c r="B9835" s="1" t="s">
        <v>31</v>
      </c>
      <c r="C9835" s="1" t="s">
        <v>100</v>
      </c>
      <c r="D9835" s="1" t="s">
        <v>18</v>
      </c>
      <c r="E9835">
        <v>98177</v>
      </c>
      <c r="F9835">
        <v>2019</v>
      </c>
      <c r="G9835" s="1" t="s">
        <v>18918</v>
      </c>
      <c r="H9835" s="1" t="s">
        <v>48</v>
      </c>
      <c r="I9835" s="1" t="s">
        <v>20</v>
      </c>
      <c r="J9835" s="1" t="s">
        <v>21</v>
      </c>
      <c r="K9835">
        <v>126</v>
      </c>
      <c r="L9835">
        <v>32</v>
      </c>
      <c r="M9835">
        <v>291781829</v>
      </c>
      <c r="N9835" s="1" t="s">
        <v>101</v>
      </c>
      <c r="O9835" s="1" t="s">
        <v>35</v>
      </c>
      <c r="P9835">
        <v>53033020800</v>
      </c>
      <c r="Q9835">
        <v>7</v>
      </c>
      <c r="R9835" s="1" t="s">
        <v>18919</v>
      </c>
    </row>
    <row r="9836" spans="1:18">
      <c r="A9836" s="1" t="s">
        <v>10697</v>
      </c>
      <c r="B9836" s="1" t="s">
        <v>718</v>
      </c>
      <c r="C9836" s="1" t="s">
        <v>719</v>
      </c>
      <c r="D9836" s="1" t="s">
        <v>18</v>
      </c>
      <c r="E9836">
        <v>98660</v>
      </c>
      <c r="F9836">
        <v>2022</v>
      </c>
      <c r="G9836" s="1" t="s">
        <v>18918</v>
      </c>
      <c r="H9836" s="1" t="s">
        <v>368</v>
      </c>
      <c r="I9836" s="1" t="s">
        <v>27</v>
      </c>
      <c r="J9836" s="1" t="s">
        <v>81</v>
      </c>
      <c r="K9836">
        <v>0</v>
      </c>
      <c r="L9836">
        <v>49</v>
      </c>
      <c r="M9836">
        <v>290753865</v>
      </c>
      <c r="N9836" s="1" t="s">
        <v>1055</v>
      </c>
      <c r="O9836" s="1" t="s">
        <v>721</v>
      </c>
      <c r="P9836">
        <v>53011042300</v>
      </c>
      <c r="Q9836">
        <v>4</v>
      </c>
      <c r="R9836" s="1" t="s">
        <v>18921</v>
      </c>
    </row>
    <row r="9837" spans="1:18">
      <c r="A9837" s="1" t="s">
        <v>10698</v>
      </c>
      <c r="B9837" s="1" t="s">
        <v>31</v>
      </c>
      <c r="C9837" s="1" t="s">
        <v>259</v>
      </c>
      <c r="D9837" s="1" t="s">
        <v>18</v>
      </c>
      <c r="E9837">
        <v>98075</v>
      </c>
      <c r="F9837">
        <v>2024</v>
      </c>
      <c r="G9837" s="1" t="s">
        <v>18925</v>
      </c>
      <c r="H9837" s="1" t="s">
        <v>801</v>
      </c>
      <c r="I9837" s="1" t="s">
        <v>27</v>
      </c>
      <c r="J9837" s="1" t="s">
        <v>81</v>
      </c>
      <c r="K9837">
        <v>0</v>
      </c>
      <c r="L9837">
        <v>41</v>
      </c>
      <c r="M9837">
        <v>288347496</v>
      </c>
      <c r="N9837" s="1" t="s">
        <v>260</v>
      </c>
      <c r="O9837" s="1" t="s">
        <v>54</v>
      </c>
      <c r="P9837">
        <v>53033032207</v>
      </c>
      <c r="Q9837">
        <v>2</v>
      </c>
      <c r="R9837" s="1" t="s">
        <v>18921</v>
      </c>
    </row>
    <row r="9838" spans="1:18">
      <c r="A9838" s="1" t="s">
        <v>10699</v>
      </c>
      <c r="B9838" s="1" t="s">
        <v>718</v>
      </c>
      <c r="C9838" s="1" t="s">
        <v>719</v>
      </c>
      <c r="D9838" s="1" t="s">
        <v>18</v>
      </c>
      <c r="E9838">
        <v>98661</v>
      </c>
      <c r="F9838">
        <v>2018</v>
      </c>
      <c r="G9838" s="1" t="s">
        <v>18924</v>
      </c>
      <c r="H9838" s="1" t="s">
        <v>176</v>
      </c>
      <c r="I9838" s="1" t="s">
        <v>20</v>
      </c>
      <c r="J9838" s="1" t="s">
        <v>21</v>
      </c>
      <c r="K9838">
        <v>53</v>
      </c>
      <c r="L9838">
        <v>49</v>
      </c>
      <c r="M9838">
        <v>148472320</v>
      </c>
      <c r="N9838" s="1" t="s">
        <v>1293</v>
      </c>
      <c r="O9838" s="1" t="s">
        <v>721</v>
      </c>
      <c r="P9838">
        <v>53011042602</v>
      </c>
      <c r="Q9838">
        <v>8</v>
      </c>
      <c r="R9838" s="1" t="s">
        <v>18919</v>
      </c>
    </row>
    <row r="9839" spans="1:18">
      <c r="A9839" s="1" t="s">
        <v>10700</v>
      </c>
      <c r="B9839" s="1" t="s">
        <v>31</v>
      </c>
      <c r="C9839" s="1" t="s">
        <v>32</v>
      </c>
      <c r="D9839" s="1" t="s">
        <v>18</v>
      </c>
      <c r="E9839">
        <v>98106</v>
      </c>
      <c r="F9839">
        <v>2014</v>
      </c>
      <c r="G9839" s="1" t="s">
        <v>18924</v>
      </c>
      <c r="H9839" s="1" t="s">
        <v>176</v>
      </c>
      <c r="I9839" s="1" t="s">
        <v>20</v>
      </c>
      <c r="J9839" s="1" t="s">
        <v>21</v>
      </c>
      <c r="K9839">
        <v>38</v>
      </c>
      <c r="L9839">
        <v>34</v>
      </c>
      <c r="M9839">
        <v>281342428</v>
      </c>
      <c r="N9839" s="1" t="s">
        <v>329</v>
      </c>
      <c r="O9839" s="1" t="s">
        <v>35</v>
      </c>
      <c r="P9839">
        <v>53033010701</v>
      </c>
      <c r="Q9839">
        <v>12</v>
      </c>
      <c r="R9839" s="1" t="s">
        <v>18919</v>
      </c>
    </row>
    <row r="9840" spans="1:18">
      <c r="A9840" s="1" t="s">
        <v>10701</v>
      </c>
      <c r="B9840" s="1" t="s">
        <v>718</v>
      </c>
      <c r="C9840" s="1" t="s">
        <v>808</v>
      </c>
      <c r="D9840" s="1" t="s">
        <v>18</v>
      </c>
      <c r="E9840">
        <v>98607</v>
      </c>
      <c r="F9840">
        <v>2021</v>
      </c>
      <c r="G9840" s="1" t="s">
        <v>18920</v>
      </c>
      <c r="H9840" s="1" t="s">
        <v>52</v>
      </c>
      <c r="I9840" s="1" t="s">
        <v>27</v>
      </c>
      <c r="J9840" s="1" t="s">
        <v>81</v>
      </c>
      <c r="K9840">
        <v>0</v>
      </c>
      <c r="L9840">
        <v>18</v>
      </c>
      <c r="M9840">
        <v>138672516</v>
      </c>
      <c r="N9840" s="1" t="s">
        <v>809</v>
      </c>
      <c r="O9840" s="1" t="s">
        <v>721</v>
      </c>
      <c r="P9840">
        <v>53011040605</v>
      </c>
      <c r="Q9840">
        <v>5</v>
      </c>
      <c r="R9840" s="1" t="s">
        <v>18921</v>
      </c>
    </row>
    <row r="9841" spans="1:18">
      <c r="A9841" s="1" t="s">
        <v>10702</v>
      </c>
      <c r="B9841" s="1" t="s">
        <v>31</v>
      </c>
      <c r="C9841" s="1" t="s">
        <v>32</v>
      </c>
      <c r="D9841" s="1" t="s">
        <v>18</v>
      </c>
      <c r="E9841">
        <v>98112</v>
      </c>
      <c r="F9841">
        <v>2020</v>
      </c>
      <c r="G9841" s="1" t="s">
        <v>18923</v>
      </c>
      <c r="H9841" s="1" t="s">
        <v>139</v>
      </c>
      <c r="I9841" s="1" t="s">
        <v>20</v>
      </c>
      <c r="J9841" s="1" t="s">
        <v>67</v>
      </c>
      <c r="K9841">
        <v>26</v>
      </c>
      <c r="L9841">
        <v>43</v>
      </c>
      <c r="M9841">
        <v>124703232</v>
      </c>
      <c r="N9841" s="1" t="s">
        <v>34</v>
      </c>
      <c r="O9841" s="1" t="s">
        <v>35</v>
      </c>
      <c r="P9841">
        <v>53033006400</v>
      </c>
      <c r="Q9841">
        <v>6</v>
      </c>
      <c r="R9841" s="1" t="s">
        <v>18919</v>
      </c>
    </row>
    <row r="9842" spans="1:18">
      <c r="A9842" s="1" t="s">
        <v>10703</v>
      </c>
      <c r="B9842" s="1" t="s">
        <v>31</v>
      </c>
      <c r="C9842" s="1" t="s">
        <v>858</v>
      </c>
      <c r="D9842" s="1" t="s">
        <v>18</v>
      </c>
      <c r="E9842">
        <v>98188</v>
      </c>
      <c r="F9842">
        <v>2024</v>
      </c>
      <c r="G9842" s="1" t="s">
        <v>18949</v>
      </c>
      <c r="H9842" s="1" t="s">
        <v>973</v>
      </c>
      <c r="I9842" s="1" t="s">
        <v>20</v>
      </c>
      <c r="J9842" s="1" t="s">
        <v>21</v>
      </c>
      <c r="K9842">
        <v>32</v>
      </c>
      <c r="L9842">
        <v>11</v>
      </c>
      <c r="M9842">
        <v>261330793</v>
      </c>
      <c r="N9842" s="1" t="s">
        <v>1285</v>
      </c>
      <c r="O9842" s="1" t="s">
        <v>54</v>
      </c>
      <c r="P9842">
        <v>53033028200</v>
      </c>
      <c r="Q9842">
        <v>2</v>
      </c>
      <c r="R9842" s="1" t="s">
        <v>18919</v>
      </c>
    </row>
    <row r="9843" spans="1:18">
      <c r="A9843" s="1" t="s">
        <v>10704</v>
      </c>
      <c r="B9843" s="1" t="s">
        <v>17</v>
      </c>
      <c r="C9843" s="1" t="s">
        <v>111</v>
      </c>
      <c r="D9843" s="1" t="s">
        <v>18</v>
      </c>
      <c r="E9843">
        <v>98021</v>
      </c>
      <c r="F9843">
        <v>2025</v>
      </c>
      <c r="G9843" s="1" t="s">
        <v>18947</v>
      </c>
      <c r="H9843" s="1" t="s">
        <v>1359</v>
      </c>
      <c r="I9843" s="1" t="s">
        <v>27</v>
      </c>
      <c r="J9843" s="1" t="s">
        <v>81</v>
      </c>
      <c r="K9843">
        <v>0</v>
      </c>
      <c r="L9843">
        <v>1</v>
      </c>
      <c r="M9843">
        <v>285092132</v>
      </c>
      <c r="N9843" s="1" t="s">
        <v>197</v>
      </c>
      <c r="O9843" s="1" t="s">
        <v>23</v>
      </c>
      <c r="P9843">
        <v>53061051926</v>
      </c>
      <c r="Q9843">
        <v>1</v>
      </c>
      <c r="R9843" s="1" t="s">
        <v>18921</v>
      </c>
    </row>
    <row r="9844" spans="1:18">
      <c r="A9844" s="1" t="s">
        <v>10705</v>
      </c>
      <c r="B9844" s="1" t="s">
        <v>78</v>
      </c>
      <c r="C9844" s="1" t="s">
        <v>114</v>
      </c>
      <c r="D9844" s="1" t="s">
        <v>18</v>
      </c>
      <c r="E9844">
        <v>98506</v>
      </c>
      <c r="F9844">
        <v>2025</v>
      </c>
      <c r="G9844" s="1" t="s">
        <v>1000</v>
      </c>
      <c r="H9844" s="1" t="s">
        <v>3239</v>
      </c>
      <c r="I9844" s="1" t="s">
        <v>20</v>
      </c>
      <c r="J9844" s="1" t="s">
        <v>67</v>
      </c>
      <c r="K9844">
        <v>27</v>
      </c>
      <c r="L9844">
        <v>22</v>
      </c>
      <c r="M9844">
        <v>288192187</v>
      </c>
      <c r="N9844" s="1" t="s">
        <v>251</v>
      </c>
      <c r="O9844" s="1" t="s">
        <v>23</v>
      </c>
      <c r="P9844">
        <v>53067012211</v>
      </c>
      <c r="Q9844">
        <v>1</v>
      </c>
      <c r="R9844" s="1" t="s">
        <v>18919</v>
      </c>
    </row>
    <row r="9845" spans="1:18">
      <c r="A9845" s="1" t="s">
        <v>10706</v>
      </c>
      <c r="B9845" s="1" t="s">
        <v>31</v>
      </c>
      <c r="C9845" s="1" t="s">
        <v>32</v>
      </c>
      <c r="D9845" s="1" t="s">
        <v>18</v>
      </c>
      <c r="E9845">
        <v>98122</v>
      </c>
      <c r="F9845">
        <v>2021</v>
      </c>
      <c r="G9845" s="1" t="s">
        <v>18940</v>
      </c>
      <c r="H9845" s="1" t="s">
        <v>775</v>
      </c>
      <c r="I9845" s="1" t="s">
        <v>27</v>
      </c>
      <c r="J9845" s="1" t="s">
        <v>81</v>
      </c>
      <c r="K9845">
        <v>0</v>
      </c>
      <c r="L9845">
        <v>37</v>
      </c>
      <c r="M9845">
        <v>180338336</v>
      </c>
      <c r="N9845" s="1" t="s">
        <v>704</v>
      </c>
      <c r="O9845" s="1" t="s">
        <v>35</v>
      </c>
      <c r="P9845">
        <v>53033008800</v>
      </c>
      <c r="Q9845">
        <v>5</v>
      </c>
      <c r="R9845" s="1" t="s">
        <v>18921</v>
      </c>
    </row>
    <row r="9846" spans="1:18">
      <c r="A9846" s="1" t="s">
        <v>10707</v>
      </c>
      <c r="B9846" s="1" t="s">
        <v>31</v>
      </c>
      <c r="C9846" s="1" t="s">
        <v>100</v>
      </c>
      <c r="D9846" s="1" t="s">
        <v>18</v>
      </c>
      <c r="E9846">
        <v>98177</v>
      </c>
      <c r="F9846">
        <v>2023</v>
      </c>
      <c r="G9846" s="1" t="s">
        <v>18936</v>
      </c>
      <c r="H9846" s="1" t="s">
        <v>282</v>
      </c>
      <c r="I9846" s="1" t="s">
        <v>27</v>
      </c>
      <c r="J9846" s="1" t="s">
        <v>81</v>
      </c>
      <c r="K9846">
        <v>0</v>
      </c>
      <c r="L9846">
        <v>32</v>
      </c>
      <c r="M9846">
        <v>228324218</v>
      </c>
      <c r="N9846" s="1" t="s">
        <v>101</v>
      </c>
      <c r="O9846" s="1" t="s">
        <v>35</v>
      </c>
      <c r="P9846">
        <v>53033020800</v>
      </c>
      <c r="Q9846">
        <v>3</v>
      </c>
      <c r="R9846" s="1" t="s">
        <v>18921</v>
      </c>
    </row>
    <row r="9847" spans="1:18">
      <c r="A9847" s="1" t="s">
        <v>10708</v>
      </c>
      <c r="B9847" s="1" t="s">
        <v>718</v>
      </c>
      <c r="C9847" s="1" t="s">
        <v>719</v>
      </c>
      <c r="D9847" s="1" t="s">
        <v>18</v>
      </c>
      <c r="E9847">
        <v>98682</v>
      </c>
      <c r="F9847">
        <v>2022</v>
      </c>
      <c r="G9847" s="1" t="s">
        <v>18938</v>
      </c>
      <c r="H9847" s="1" t="s">
        <v>484</v>
      </c>
      <c r="I9847" s="1" t="s">
        <v>20</v>
      </c>
      <c r="J9847" s="1" t="s">
        <v>21</v>
      </c>
      <c r="K9847">
        <v>32</v>
      </c>
      <c r="L9847">
        <v>17</v>
      </c>
      <c r="M9847">
        <v>204840079</v>
      </c>
      <c r="N9847" s="1" t="s">
        <v>720</v>
      </c>
      <c r="O9847" s="1" t="s">
        <v>721</v>
      </c>
      <c r="P9847">
        <v>53011041333</v>
      </c>
      <c r="Q9847">
        <v>4</v>
      </c>
      <c r="R9847" s="1" t="s">
        <v>18919</v>
      </c>
    </row>
    <row r="9848" spans="1:18">
      <c r="A9848" s="1" t="s">
        <v>10709</v>
      </c>
      <c r="B9848" s="1" t="s">
        <v>718</v>
      </c>
      <c r="C9848" s="1" t="s">
        <v>719</v>
      </c>
      <c r="D9848" s="1" t="s">
        <v>18</v>
      </c>
      <c r="E9848">
        <v>98660</v>
      </c>
      <c r="F9848">
        <v>2024</v>
      </c>
      <c r="G9848" s="1" t="s">
        <v>18922</v>
      </c>
      <c r="H9848" s="1" t="s">
        <v>445</v>
      </c>
      <c r="I9848" s="1" t="s">
        <v>27</v>
      </c>
      <c r="J9848" s="1" t="s">
        <v>81</v>
      </c>
      <c r="K9848">
        <v>0</v>
      </c>
      <c r="L9848">
        <v>49</v>
      </c>
      <c r="M9848">
        <v>267068280</v>
      </c>
      <c r="N9848" s="1" t="s">
        <v>1055</v>
      </c>
      <c r="O9848" s="1" t="s">
        <v>721</v>
      </c>
      <c r="P9848">
        <v>53011042300</v>
      </c>
      <c r="Q9848">
        <v>2</v>
      </c>
      <c r="R9848" s="1" t="s">
        <v>18921</v>
      </c>
    </row>
    <row r="9849" spans="1:18">
      <c r="A9849" s="1" t="s">
        <v>10710</v>
      </c>
      <c r="B9849" s="1" t="s">
        <v>31</v>
      </c>
      <c r="C9849" s="1" t="s">
        <v>104</v>
      </c>
      <c r="D9849" s="1" t="s">
        <v>18</v>
      </c>
      <c r="E9849">
        <v>98052</v>
      </c>
      <c r="F9849">
        <v>2023</v>
      </c>
      <c r="G9849" s="1" t="s">
        <v>18931</v>
      </c>
      <c r="H9849" s="1" t="s">
        <v>455</v>
      </c>
      <c r="I9849" s="1" t="s">
        <v>20</v>
      </c>
      <c r="J9849" s="1" t="s">
        <v>21</v>
      </c>
      <c r="K9849">
        <v>35</v>
      </c>
      <c r="L9849">
        <v>48</v>
      </c>
      <c r="M9849">
        <v>251299632</v>
      </c>
      <c r="N9849" s="1" t="s">
        <v>105</v>
      </c>
      <c r="O9849" s="1" t="s">
        <v>54</v>
      </c>
      <c r="P9849">
        <v>53033022902</v>
      </c>
      <c r="Q9849">
        <v>3</v>
      </c>
      <c r="R9849" s="1" t="s">
        <v>18919</v>
      </c>
    </row>
    <row r="9850" spans="1:18">
      <c r="A9850" s="1" t="s">
        <v>10711</v>
      </c>
      <c r="B9850" s="1" t="s">
        <v>31</v>
      </c>
      <c r="C9850" s="1" t="s">
        <v>288</v>
      </c>
      <c r="D9850" s="1" t="s">
        <v>18</v>
      </c>
      <c r="E9850">
        <v>98029</v>
      </c>
      <c r="F9850">
        <v>2021</v>
      </c>
      <c r="G9850" s="1" t="s">
        <v>18920</v>
      </c>
      <c r="H9850" s="1" t="s">
        <v>39</v>
      </c>
      <c r="I9850" s="1" t="s">
        <v>27</v>
      </c>
      <c r="J9850" s="1" t="s">
        <v>81</v>
      </c>
      <c r="K9850">
        <v>0</v>
      </c>
      <c r="L9850">
        <v>5</v>
      </c>
      <c r="M9850">
        <v>141923792</v>
      </c>
      <c r="N9850" s="1" t="s">
        <v>289</v>
      </c>
      <c r="O9850" s="1" t="s">
        <v>54</v>
      </c>
      <c r="P9850">
        <v>53033032219</v>
      </c>
      <c r="Q9850">
        <v>5</v>
      </c>
      <c r="R9850" s="1" t="s">
        <v>18921</v>
      </c>
    </row>
    <row r="9851" spans="1:18">
      <c r="A9851" s="1" t="s">
        <v>10712</v>
      </c>
      <c r="B9851" s="1" t="s">
        <v>31</v>
      </c>
      <c r="C9851" s="1" t="s">
        <v>32</v>
      </c>
      <c r="D9851" s="1" t="s">
        <v>18</v>
      </c>
      <c r="E9851">
        <v>98125</v>
      </c>
      <c r="F9851">
        <v>2024</v>
      </c>
      <c r="G9851" s="1" t="s">
        <v>18931</v>
      </c>
      <c r="H9851" s="1" t="s">
        <v>455</v>
      </c>
      <c r="I9851" s="1" t="s">
        <v>20</v>
      </c>
      <c r="J9851" s="1" t="s">
        <v>21</v>
      </c>
      <c r="K9851">
        <v>35</v>
      </c>
      <c r="L9851">
        <v>46</v>
      </c>
      <c r="M9851">
        <v>263270346</v>
      </c>
      <c r="N9851" s="1" t="s">
        <v>769</v>
      </c>
      <c r="O9851" s="1" t="s">
        <v>35</v>
      </c>
      <c r="P9851">
        <v>53033000202</v>
      </c>
      <c r="Q9851">
        <v>2</v>
      </c>
      <c r="R9851" s="1" t="s">
        <v>18919</v>
      </c>
    </row>
    <row r="9852" spans="1:18">
      <c r="A9852" s="1" t="s">
        <v>10713</v>
      </c>
      <c r="B9852" s="1" t="s">
        <v>31</v>
      </c>
      <c r="C9852" s="1" t="s">
        <v>259</v>
      </c>
      <c r="D9852" s="1" t="s">
        <v>18</v>
      </c>
      <c r="E9852">
        <v>98075</v>
      </c>
      <c r="F9852">
        <v>2022</v>
      </c>
      <c r="G9852" s="1" t="s">
        <v>18920</v>
      </c>
      <c r="H9852" s="1" t="s">
        <v>52</v>
      </c>
      <c r="I9852" s="1" t="s">
        <v>27</v>
      </c>
      <c r="J9852" s="1" t="s">
        <v>81</v>
      </c>
      <c r="K9852">
        <v>0</v>
      </c>
      <c r="L9852">
        <v>41</v>
      </c>
      <c r="M9852">
        <v>277727761</v>
      </c>
      <c r="N9852" s="1" t="s">
        <v>260</v>
      </c>
      <c r="O9852" s="1" t="s">
        <v>54</v>
      </c>
      <c r="P9852">
        <v>53033032216</v>
      </c>
      <c r="Q9852">
        <v>4</v>
      </c>
      <c r="R9852" s="1" t="s">
        <v>18921</v>
      </c>
    </row>
    <row r="9853" spans="1:18">
      <c r="A9853" s="1" t="s">
        <v>10714</v>
      </c>
      <c r="B9853" s="1" t="s">
        <v>31</v>
      </c>
      <c r="C9853" s="1" t="s">
        <v>120</v>
      </c>
      <c r="D9853" s="1" t="s">
        <v>18</v>
      </c>
      <c r="E9853">
        <v>98032</v>
      </c>
      <c r="F9853">
        <v>2022</v>
      </c>
      <c r="G9853" s="1" t="s">
        <v>18937</v>
      </c>
      <c r="H9853" s="1" t="s">
        <v>10715</v>
      </c>
      <c r="I9853" s="1" t="s">
        <v>27</v>
      </c>
      <c r="J9853" s="1" t="s">
        <v>81</v>
      </c>
      <c r="K9853">
        <v>0</v>
      </c>
      <c r="L9853">
        <v>33</v>
      </c>
      <c r="M9853">
        <v>219110608</v>
      </c>
      <c r="N9853" s="1" t="s">
        <v>638</v>
      </c>
      <c r="O9853" s="1" t="s">
        <v>54</v>
      </c>
      <c r="P9853">
        <v>53033029206</v>
      </c>
      <c r="Q9853">
        <v>4</v>
      </c>
      <c r="R9853" s="1" t="s">
        <v>18921</v>
      </c>
    </row>
    <row r="9854" spans="1:18">
      <c r="A9854" s="1" t="s">
        <v>10716</v>
      </c>
      <c r="B9854" s="1" t="s">
        <v>31</v>
      </c>
      <c r="C9854" s="1" t="s">
        <v>1476</v>
      </c>
      <c r="D9854" s="1" t="s">
        <v>18</v>
      </c>
      <c r="E9854">
        <v>98047</v>
      </c>
      <c r="F9854">
        <v>2023</v>
      </c>
      <c r="G9854" s="1" t="s">
        <v>18945</v>
      </c>
      <c r="H9854" s="1" t="s">
        <v>1316</v>
      </c>
      <c r="I9854" s="1" t="s">
        <v>27</v>
      </c>
      <c r="J9854" s="1" t="s">
        <v>81</v>
      </c>
      <c r="K9854">
        <v>0</v>
      </c>
      <c r="L9854">
        <v>30</v>
      </c>
      <c r="M9854">
        <v>294507321</v>
      </c>
      <c r="N9854" s="1" t="s">
        <v>1477</v>
      </c>
      <c r="O9854" s="1" t="s">
        <v>54</v>
      </c>
      <c r="P9854">
        <v>53033030902</v>
      </c>
      <c r="Q9854">
        <v>3</v>
      </c>
      <c r="R9854" s="1" t="s">
        <v>18921</v>
      </c>
    </row>
    <row r="9855" spans="1:18">
      <c r="A9855" s="1" t="s">
        <v>10717</v>
      </c>
      <c r="B9855" s="1" t="s">
        <v>31</v>
      </c>
      <c r="C9855" s="1" t="s">
        <v>120</v>
      </c>
      <c r="D9855" s="1" t="s">
        <v>18</v>
      </c>
      <c r="E9855">
        <v>98032</v>
      </c>
      <c r="F9855">
        <v>2023</v>
      </c>
      <c r="G9855" s="1" t="s">
        <v>18937</v>
      </c>
      <c r="H9855" s="1" t="s">
        <v>10715</v>
      </c>
      <c r="I9855" s="1" t="s">
        <v>27</v>
      </c>
      <c r="J9855" s="1" t="s">
        <v>81</v>
      </c>
      <c r="K9855">
        <v>0</v>
      </c>
      <c r="L9855">
        <v>33</v>
      </c>
      <c r="M9855">
        <v>262228473</v>
      </c>
      <c r="N9855" s="1" t="s">
        <v>638</v>
      </c>
      <c r="O9855" s="1" t="s">
        <v>54</v>
      </c>
      <c r="P9855">
        <v>53033029206</v>
      </c>
      <c r="Q9855">
        <v>3</v>
      </c>
      <c r="R9855" s="1" t="s">
        <v>18921</v>
      </c>
    </row>
    <row r="9856" spans="1:18">
      <c r="A9856" s="1" t="s">
        <v>10718</v>
      </c>
      <c r="B9856" s="1" t="s">
        <v>31</v>
      </c>
      <c r="C9856" s="1" t="s">
        <v>87</v>
      </c>
      <c r="D9856" s="1" t="s">
        <v>18</v>
      </c>
      <c r="E9856">
        <v>98005</v>
      </c>
      <c r="F9856">
        <v>2023</v>
      </c>
      <c r="G9856" s="1" t="s">
        <v>18934</v>
      </c>
      <c r="H9856" s="1" t="s">
        <v>834</v>
      </c>
      <c r="I9856" s="1" t="s">
        <v>27</v>
      </c>
      <c r="J9856" s="1" t="s">
        <v>81</v>
      </c>
      <c r="K9856">
        <v>0</v>
      </c>
      <c r="L9856">
        <v>41</v>
      </c>
      <c r="M9856">
        <v>244579933</v>
      </c>
      <c r="N9856" s="1" t="s">
        <v>192</v>
      </c>
      <c r="O9856" s="1" t="s">
        <v>54</v>
      </c>
      <c r="P9856">
        <v>53033023604</v>
      </c>
      <c r="Q9856">
        <v>3</v>
      </c>
      <c r="R9856" s="1" t="s">
        <v>18921</v>
      </c>
    </row>
    <row r="9857" spans="1:18">
      <c r="A9857" s="1" t="s">
        <v>10719</v>
      </c>
      <c r="B9857" s="1" t="s">
        <v>718</v>
      </c>
      <c r="C9857" s="1" t="s">
        <v>719</v>
      </c>
      <c r="D9857" s="1" t="s">
        <v>18</v>
      </c>
      <c r="E9857">
        <v>98665</v>
      </c>
      <c r="F9857">
        <v>2025</v>
      </c>
      <c r="G9857" s="1" t="s">
        <v>18922</v>
      </c>
      <c r="H9857" s="1" t="s">
        <v>3306</v>
      </c>
      <c r="I9857" s="1" t="s">
        <v>27</v>
      </c>
      <c r="J9857" s="1" t="s">
        <v>81</v>
      </c>
      <c r="K9857">
        <v>0</v>
      </c>
      <c r="L9857">
        <v>49</v>
      </c>
      <c r="M9857">
        <v>286555986</v>
      </c>
      <c r="N9857" s="1" t="s">
        <v>1415</v>
      </c>
      <c r="O9857" s="1" t="s">
        <v>721</v>
      </c>
      <c r="P9857">
        <v>53011041008</v>
      </c>
      <c r="Q9857">
        <v>1</v>
      </c>
      <c r="R9857" s="1" t="s">
        <v>18921</v>
      </c>
    </row>
    <row r="9858" spans="1:18">
      <c r="A9858" s="1" t="s">
        <v>10720</v>
      </c>
      <c r="B9858" s="1" t="s">
        <v>31</v>
      </c>
      <c r="C9858" s="1" t="s">
        <v>858</v>
      </c>
      <c r="D9858" s="1" t="s">
        <v>18</v>
      </c>
      <c r="E9858">
        <v>98188</v>
      </c>
      <c r="F9858">
        <v>2024</v>
      </c>
      <c r="G9858" s="1" t="s">
        <v>18949</v>
      </c>
      <c r="H9858" s="1" t="s">
        <v>973</v>
      </c>
      <c r="I9858" s="1" t="s">
        <v>20</v>
      </c>
      <c r="J9858" s="1" t="s">
        <v>21</v>
      </c>
      <c r="K9858">
        <v>32</v>
      </c>
      <c r="L9858">
        <v>11</v>
      </c>
      <c r="M9858">
        <v>261698468</v>
      </c>
      <c r="N9858" s="1" t="s">
        <v>1285</v>
      </c>
      <c r="O9858" s="1" t="s">
        <v>54</v>
      </c>
      <c r="P9858">
        <v>53033028200</v>
      </c>
      <c r="Q9858">
        <v>2</v>
      </c>
      <c r="R9858" s="1" t="s">
        <v>18919</v>
      </c>
    </row>
    <row r="9859" spans="1:18">
      <c r="A9859" s="1" t="s">
        <v>10721</v>
      </c>
      <c r="B9859" s="1" t="s">
        <v>31</v>
      </c>
      <c r="C9859" s="1" t="s">
        <v>32</v>
      </c>
      <c r="D9859" s="1" t="s">
        <v>18</v>
      </c>
      <c r="E9859">
        <v>98108</v>
      </c>
      <c r="F9859">
        <v>2024</v>
      </c>
      <c r="G9859" s="1" t="s">
        <v>18923</v>
      </c>
      <c r="H9859" s="1" t="s">
        <v>139</v>
      </c>
      <c r="I9859" s="1" t="s">
        <v>27</v>
      </c>
      <c r="J9859" s="1" t="s">
        <v>81</v>
      </c>
      <c r="K9859">
        <v>0</v>
      </c>
      <c r="L9859">
        <v>11</v>
      </c>
      <c r="M9859">
        <v>270769166</v>
      </c>
      <c r="N9859" s="1" t="s">
        <v>361</v>
      </c>
      <c r="O9859" s="1" t="s">
        <v>35</v>
      </c>
      <c r="P9859">
        <v>53033010402</v>
      </c>
      <c r="Q9859">
        <v>2</v>
      </c>
      <c r="R9859" s="1" t="s">
        <v>18921</v>
      </c>
    </row>
    <row r="9860" spans="1:18">
      <c r="A9860" s="1" t="s">
        <v>10722</v>
      </c>
      <c r="B9860" s="1" t="s">
        <v>31</v>
      </c>
      <c r="C9860" s="1" t="s">
        <v>104</v>
      </c>
      <c r="D9860" s="1" t="s">
        <v>18</v>
      </c>
      <c r="E9860">
        <v>98052</v>
      </c>
      <c r="F9860">
        <v>2024</v>
      </c>
      <c r="G9860" s="1" t="s">
        <v>18922</v>
      </c>
      <c r="H9860" s="1" t="s">
        <v>445</v>
      </c>
      <c r="I9860" s="1" t="s">
        <v>27</v>
      </c>
      <c r="J9860" s="1" t="s">
        <v>81</v>
      </c>
      <c r="K9860">
        <v>0</v>
      </c>
      <c r="L9860">
        <v>48</v>
      </c>
      <c r="M9860">
        <v>284406202</v>
      </c>
      <c r="N9860" s="1" t="s">
        <v>105</v>
      </c>
      <c r="O9860" s="1" t="s">
        <v>54</v>
      </c>
      <c r="P9860">
        <v>53033032324</v>
      </c>
      <c r="Q9860">
        <v>2</v>
      </c>
      <c r="R9860" s="1" t="s">
        <v>18921</v>
      </c>
    </row>
    <row r="9861" spans="1:18">
      <c r="A9861" s="1" t="s">
        <v>10723</v>
      </c>
      <c r="B9861" s="1" t="s">
        <v>31</v>
      </c>
      <c r="C9861" s="1" t="s">
        <v>259</v>
      </c>
      <c r="D9861" s="1" t="s">
        <v>18</v>
      </c>
      <c r="E9861">
        <v>98074</v>
      </c>
      <c r="F9861">
        <v>2011</v>
      </c>
      <c r="G9861" s="1" t="s">
        <v>18920</v>
      </c>
      <c r="H9861" s="1" t="s">
        <v>3123</v>
      </c>
      <c r="I9861" s="1" t="s">
        <v>27</v>
      </c>
      <c r="J9861" s="1" t="s">
        <v>21</v>
      </c>
      <c r="K9861">
        <v>245</v>
      </c>
      <c r="L9861">
        <v>45</v>
      </c>
      <c r="M9861">
        <v>134061938</v>
      </c>
      <c r="N9861" s="1" t="s">
        <v>786</v>
      </c>
      <c r="O9861" s="1" t="s">
        <v>54</v>
      </c>
      <c r="P9861">
        <v>53033032316</v>
      </c>
      <c r="Q9861">
        <v>15</v>
      </c>
      <c r="R9861" s="1" t="s">
        <v>18921</v>
      </c>
    </row>
    <row r="9862" spans="1:18">
      <c r="A9862" s="1" t="s">
        <v>10724</v>
      </c>
      <c r="B9862" s="1" t="s">
        <v>31</v>
      </c>
      <c r="C9862" s="1" t="s">
        <v>32</v>
      </c>
      <c r="D9862" s="1" t="s">
        <v>18</v>
      </c>
      <c r="E9862">
        <v>98101</v>
      </c>
      <c r="F9862">
        <v>2025</v>
      </c>
      <c r="G9862" s="1" t="s">
        <v>18930</v>
      </c>
      <c r="H9862" s="1" t="s">
        <v>777</v>
      </c>
      <c r="I9862" s="1" t="s">
        <v>20</v>
      </c>
      <c r="J9862" s="1" t="s">
        <v>21</v>
      </c>
      <c r="K9862">
        <v>42</v>
      </c>
      <c r="L9862">
        <v>43</v>
      </c>
      <c r="M9862">
        <v>283207627</v>
      </c>
      <c r="N9862" s="1" t="s">
        <v>300</v>
      </c>
      <c r="O9862" s="1" t="s">
        <v>35</v>
      </c>
      <c r="P9862">
        <v>53033007302</v>
      </c>
      <c r="Q9862">
        <v>1</v>
      </c>
      <c r="R9862" s="1" t="s">
        <v>18919</v>
      </c>
    </row>
    <row r="9863" spans="1:18">
      <c r="A9863" s="1" t="s">
        <v>10725</v>
      </c>
      <c r="B9863" s="1" t="s">
        <v>31</v>
      </c>
      <c r="C9863" s="1" t="s">
        <v>100</v>
      </c>
      <c r="D9863" s="1" t="s">
        <v>18</v>
      </c>
      <c r="E9863">
        <v>98133</v>
      </c>
      <c r="F9863">
        <v>2024</v>
      </c>
      <c r="G9863" s="1" t="s">
        <v>18934</v>
      </c>
      <c r="H9863" s="1" t="s">
        <v>834</v>
      </c>
      <c r="I9863" s="1" t="s">
        <v>27</v>
      </c>
      <c r="J9863" s="1" t="s">
        <v>81</v>
      </c>
      <c r="K9863">
        <v>0</v>
      </c>
      <c r="L9863">
        <v>32</v>
      </c>
      <c r="M9863">
        <v>272302299</v>
      </c>
      <c r="N9863" s="1" t="s">
        <v>142</v>
      </c>
      <c r="O9863" s="1" t="s">
        <v>35</v>
      </c>
      <c r="P9863">
        <v>53033020302</v>
      </c>
      <c r="Q9863">
        <v>2</v>
      </c>
      <c r="R9863" s="1" t="s">
        <v>18921</v>
      </c>
    </row>
    <row r="9864" spans="1:18">
      <c r="A9864" s="1" t="s">
        <v>10726</v>
      </c>
      <c r="B9864" s="1" t="s">
        <v>31</v>
      </c>
      <c r="C9864" s="1" t="s">
        <v>32</v>
      </c>
      <c r="D9864" s="1" t="s">
        <v>18</v>
      </c>
      <c r="E9864">
        <v>98101</v>
      </c>
      <c r="F9864">
        <v>2024</v>
      </c>
      <c r="G9864" s="1" t="s">
        <v>18940</v>
      </c>
      <c r="H9864" s="1" t="s">
        <v>775</v>
      </c>
      <c r="I9864" s="1" t="s">
        <v>27</v>
      </c>
      <c r="J9864" s="1" t="s">
        <v>81</v>
      </c>
      <c r="K9864">
        <v>0</v>
      </c>
      <c r="L9864">
        <v>36</v>
      </c>
      <c r="M9864">
        <v>267148297</v>
      </c>
      <c r="N9864" s="1" t="s">
        <v>300</v>
      </c>
      <c r="O9864" s="1" t="s">
        <v>35</v>
      </c>
      <c r="P9864">
        <v>53033007202</v>
      </c>
      <c r="Q9864">
        <v>2</v>
      </c>
      <c r="R9864" s="1" t="s">
        <v>18921</v>
      </c>
    </row>
    <row r="9865" spans="1:18">
      <c r="A9865" s="1" t="s">
        <v>10727</v>
      </c>
      <c r="B9865" s="1" t="s">
        <v>31</v>
      </c>
      <c r="C9865" s="1" t="s">
        <v>887</v>
      </c>
      <c r="D9865" s="1" t="s">
        <v>18</v>
      </c>
      <c r="E9865">
        <v>98155</v>
      </c>
      <c r="F9865">
        <v>2026</v>
      </c>
      <c r="G9865" s="1" t="s">
        <v>18931</v>
      </c>
      <c r="H9865" s="1" t="s">
        <v>455</v>
      </c>
      <c r="I9865" s="1" t="s">
        <v>20</v>
      </c>
      <c r="J9865" s="1" t="s">
        <v>21</v>
      </c>
      <c r="K9865">
        <v>35</v>
      </c>
      <c r="L9865">
        <v>46</v>
      </c>
      <c r="M9865">
        <v>291273034</v>
      </c>
      <c r="N9865" s="1" t="s">
        <v>888</v>
      </c>
      <c r="O9865" s="1" t="s">
        <v>54</v>
      </c>
      <c r="P9865">
        <v>53033021500</v>
      </c>
      <c r="Q9865">
        <v>0</v>
      </c>
      <c r="R9865" s="1" t="s">
        <v>18919</v>
      </c>
    </row>
    <row r="9866" spans="1:18">
      <c r="A9866" s="1" t="s">
        <v>10728</v>
      </c>
      <c r="B9866" s="1" t="s">
        <v>31</v>
      </c>
      <c r="C9866" s="1" t="s">
        <v>51</v>
      </c>
      <c r="D9866" s="1" t="s">
        <v>18</v>
      </c>
      <c r="E9866">
        <v>98166</v>
      </c>
      <c r="F9866">
        <v>2016</v>
      </c>
      <c r="G9866" s="1" t="s">
        <v>18924</v>
      </c>
      <c r="H9866" s="1" t="s">
        <v>176</v>
      </c>
      <c r="I9866" s="1" t="s">
        <v>20</v>
      </c>
      <c r="J9866" s="1" t="s">
        <v>21</v>
      </c>
      <c r="K9866">
        <v>53</v>
      </c>
      <c r="L9866">
        <v>34</v>
      </c>
      <c r="M9866">
        <v>182734338</v>
      </c>
      <c r="N9866" s="1" t="s">
        <v>53</v>
      </c>
      <c r="O9866" s="1" t="s">
        <v>54</v>
      </c>
      <c r="P9866">
        <v>53033028600</v>
      </c>
      <c r="Q9866">
        <v>10</v>
      </c>
      <c r="R9866" s="1" t="s">
        <v>18919</v>
      </c>
    </row>
    <row r="9867" spans="1:18">
      <c r="A9867" s="1" t="s">
        <v>10729</v>
      </c>
      <c r="B9867" s="1" t="s">
        <v>37</v>
      </c>
      <c r="C9867" s="1" t="s">
        <v>8040</v>
      </c>
      <c r="D9867" s="1" t="s">
        <v>18</v>
      </c>
      <c r="E9867">
        <v>98392</v>
      </c>
      <c r="F9867">
        <v>2024</v>
      </c>
      <c r="G9867" s="1" t="s">
        <v>18923</v>
      </c>
      <c r="H9867" s="1" t="s">
        <v>139</v>
      </c>
      <c r="I9867" s="1" t="s">
        <v>20</v>
      </c>
      <c r="J9867" s="1" t="s">
        <v>21</v>
      </c>
      <c r="K9867">
        <v>33</v>
      </c>
      <c r="L9867">
        <v>23</v>
      </c>
      <c r="M9867">
        <v>258671724</v>
      </c>
      <c r="N9867" s="1" t="s">
        <v>8041</v>
      </c>
      <c r="O9867" s="1" t="s">
        <v>23</v>
      </c>
      <c r="P9867">
        <v>53035940100</v>
      </c>
      <c r="Q9867">
        <v>2</v>
      </c>
      <c r="R9867" s="1" t="s">
        <v>18919</v>
      </c>
    </row>
    <row r="9868" spans="1:18">
      <c r="A9868" s="1" t="s">
        <v>10730</v>
      </c>
      <c r="B9868" s="1" t="s">
        <v>718</v>
      </c>
      <c r="C9868" s="1" t="s">
        <v>719</v>
      </c>
      <c r="D9868" s="1" t="s">
        <v>18</v>
      </c>
      <c r="E9868">
        <v>98665</v>
      </c>
      <c r="F9868">
        <v>2015</v>
      </c>
      <c r="G9868" s="1" t="s">
        <v>18945</v>
      </c>
      <c r="H9868" s="1" t="s">
        <v>1161</v>
      </c>
      <c r="I9868" s="1" t="s">
        <v>27</v>
      </c>
      <c r="J9868" s="1" t="s">
        <v>21</v>
      </c>
      <c r="K9868">
        <v>87</v>
      </c>
      <c r="L9868">
        <v>49</v>
      </c>
      <c r="M9868">
        <v>478113989</v>
      </c>
      <c r="N9868" s="1" t="s">
        <v>1415</v>
      </c>
      <c r="O9868" s="1" t="s">
        <v>721</v>
      </c>
      <c r="P9868">
        <v>53011041008</v>
      </c>
      <c r="Q9868">
        <v>11</v>
      </c>
      <c r="R9868" s="1" t="s">
        <v>18921</v>
      </c>
    </row>
    <row r="9869" spans="1:18">
      <c r="A9869" s="1" t="s">
        <v>10731</v>
      </c>
      <c r="B9869" s="1" t="s">
        <v>31</v>
      </c>
      <c r="C9869" s="1" t="s">
        <v>858</v>
      </c>
      <c r="D9869" s="1" t="s">
        <v>18</v>
      </c>
      <c r="E9869">
        <v>98188</v>
      </c>
      <c r="F9869">
        <v>2024</v>
      </c>
      <c r="G9869" s="1" t="s">
        <v>18949</v>
      </c>
      <c r="H9869" s="1" t="s">
        <v>973</v>
      </c>
      <c r="I9869" s="1" t="s">
        <v>20</v>
      </c>
      <c r="J9869" s="1" t="s">
        <v>21</v>
      </c>
      <c r="K9869">
        <v>32</v>
      </c>
      <c r="L9869">
        <v>11</v>
      </c>
      <c r="M9869">
        <v>261856304</v>
      </c>
      <c r="N9869" s="1" t="s">
        <v>1285</v>
      </c>
      <c r="O9869" s="1" t="s">
        <v>54</v>
      </c>
      <c r="P9869">
        <v>53033028200</v>
      </c>
      <c r="Q9869">
        <v>2</v>
      </c>
      <c r="R9869" s="1" t="s">
        <v>18919</v>
      </c>
    </row>
    <row r="9870" spans="1:18">
      <c r="A9870" s="1" t="s">
        <v>10732</v>
      </c>
      <c r="B9870" s="1" t="s">
        <v>31</v>
      </c>
      <c r="C9870" s="1" t="s">
        <v>100</v>
      </c>
      <c r="D9870" s="1" t="s">
        <v>18</v>
      </c>
      <c r="E9870">
        <v>98133</v>
      </c>
      <c r="F9870">
        <v>2024</v>
      </c>
      <c r="G9870" s="1" t="s">
        <v>17901</v>
      </c>
      <c r="H9870" s="1" t="s">
        <v>161</v>
      </c>
      <c r="I9870" s="1" t="s">
        <v>27</v>
      </c>
      <c r="J9870" s="1" t="s">
        <v>81</v>
      </c>
      <c r="K9870">
        <v>0</v>
      </c>
      <c r="L9870">
        <v>32</v>
      </c>
      <c r="M9870">
        <v>278795513</v>
      </c>
      <c r="N9870" s="1" t="s">
        <v>142</v>
      </c>
      <c r="O9870" s="1" t="s">
        <v>35</v>
      </c>
      <c r="P9870">
        <v>53033020302</v>
      </c>
      <c r="Q9870">
        <v>2</v>
      </c>
      <c r="R9870" s="1" t="s">
        <v>18921</v>
      </c>
    </row>
    <row r="9871" spans="1:18">
      <c r="A9871" s="1" t="s">
        <v>10733</v>
      </c>
      <c r="B9871" s="1" t="s">
        <v>31</v>
      </c>
      <c r="C9871" s="1" t="s">
        <v>32</v>
      </c>
      <c r="D9871" s="1" t="s">
        <v>18</v>
      </c>
      <c r="E9871">
        <v>98112</v>
      </c>
      <c r="F9871">
        <v>2022</v>
      </c>
      <c r="G9871" s="1" t="s">
        <v>18931</v>
      </c>
      <c r="H9871" s="1" t="s">
        <v>455</v>
      </c>
      <c r="I9871" s="1" t="s">
        <v>20</v>
      </c>
      <c r="J9871" s="1" t="s">
        <v>67</v>
      </c>
      <c r="K9871">
        <v>18</v>
      </c>
      <c r="L9871">
        <v>43</v>
      </c>
      <c r="M9871">
        <v>182979898</v>
      </c>
      <c r="N9871" s="1" t="s">
        <v>34</v>
      </c>
      <c r="O9871" s="1" t="s">
        <v>35</v>
      </c>
      <c r="P9871">
        <v>53033006200</v>
      </c>
      <c r="Q9871">
        <v>4</v>
      </c>
      <c r="R9871" s="1" t="s">
        <v>18919</v>
      </c>
    </row>
    <row r="9872" spans="1:18">
      <c r="A9872" s="1" t="s">
        <v>10734</v>
      </c>
      <c r="B9872" s="1" t="s">
        <v>31</v>
      </c>
      <c r="C9872" s="1" t="s">
        <v>32</v>
      </c>
      <c r="D9872" s="1" t="s">
        <v>18</v>
      </c>
      <c r="E9872">
        <v>98121</v>
      </c>
      <c r="F9872">
        <v>2024</v>
      </c>
      <c r="G9872" s="1" t="s">
        <v>18945</v>
      </c>
      <c r="H9872" s="1" t="s">
        <v>853</v>
      </c>
      <c r="I9872" s="1" t="s">
        <v>27</v>
      </c>
      <c r="J9872" s="1" t="s">
        <v>81</v>
      </c>
      <c r="K9872">
        <v>0</v>
      </c>
      <c r="L9872">
        <v>36</v>
      </c>
      <c r="M9872">
        <v>272636087</v>
      </c>
      <c r="N9872" s="1" t="s">
        <v>163</v>
      </c>
      <c r="O9872" s="1" t="s">
        <v>35</v>
      </c>
      <c r="P9872">
        <v>53033008003</v>
      </c>
      <c r="Q9872">
        <v>2</v>
      </c>
      <c r="R9872" s="1" t="s">
        <v>18921</v>
      </c>
    </row>
    <row r="9873" spans="1:18">
      <c r="A9873" s="1" t="s">
        <v>10735</v>
      </c>
      <c r="B9873" s="1" t="s">
        <v>31</v>
      </c>
      <c r="C9873" s="1" t="s">
        <v>32</v>
      </c>
      <c r="D9873" s="1" t="s">
        <v>18</v>
      </c>
      <c r="E9873">
        <v>98107</v>
      </c>
      <c r="F9873">
        <v>2025</v>
      </c>
      <c r="G9873" s="1" t="s">
        <v>18940</v>
      </c>
      <c r="H9873" s="1" t="s">
        <v>1125</v>
      </c>
      <c r="I9873" s="1" t="s">
        <v>27</v>
      </c>
      <c r="J9873" s="1" t="s">
        <v>81</v>
      </c>
      <c r="K9873">
        <v>0</v>
      </c>
      <c r="L9873">
        <v>36</v>
      </c>
      <c r="M9873">
        <v>280229099</v>
      </c>
      <c r="N9873" s="1" t="s">
        <v>821</v>
      </c>
      <c r="O9873" s="1" t="s">
        <v>35</v>
      </c>
      <c r="P9873">
        <v>53033004702</v>
      </c>
      <c r="Q9873">
        <v>1</v>
      </c>
      <c r="R9873" s="1" t="s">
        <v>18921</v>
      </c>
    </row>
    <row r="9874" spans="1:18">
      <c r="A9874" s="1" t="s">
        <v>10736</v>
      </c>
      <c r="B9874" s="1" t="s">
        <v>78</v>
      </c>
      <c r="C9874" s="1" t="s">
        <v>114</v>
      </c>
      <c r="D9874" s="1" t="s">
        <v>18</v>
      </c>
      <c r="E9874">
        <v>98502</v>
      </c>
      <c r="F9874">
        <v>2023</v>
      </c>
      <c r="G9874" s="1" t="s">
        <v>18923</v>
      </c>
      <c r="H9874" s="1" t="s">
        <v>139</v>
      </c>
      <c r="I9874" s="1" t="s">
        <v>20</v>
      </c>
      <c r="J9874" s="1" t="s">
        <v>21</v>
      </c>
      <c r="K9874">
        <v>33</v>
      </c>
      <c r="L9874">
        <v>22</v>
      </c>
      <c r="M9874">
        <v>287534754</v>
      </c>
      <c r="N9874" s="1" t="s">
        <v>140</v>
      </c>
      <c r="O9874" s="1" t="s">
        <v>23</v>
      </c>
      <c r="P9874">
        <v>53067010600</v>
      </c>
      <c r="Q9874">
        <v>3</v>
      </c>
      <c r="R9874" s="1" t="s">
        <v>18919</v>
      </c>
    </row>
    <row r="9875" spans="1:18">
      <c r="A9875" s="1" t="s">
        <v>10737</v>
      </c>
      <c r="B9875" s="1" t="s">
        <v>31</v>
      </c>
      <c r="C9875" s="1" t="s">
        <v>988</v>
      </c>
      <c r="D9875" s="1" t="s">
        <v>18</v>
      </c>
      <c r="E9875">
        <v>98072</v>
      </c>
      <c r="F9875">
        <v>2022</v>
      </c>
      <c r="G9875" s="1" t="s">
        <v>18931</v>
      </c>
      <c r="H9875" s="1" t="s">
        <v>249</v>
      </c>
      <c r="I9875" s="1" t="s">
        <v>20</v>
      </c>
      <c r="J9875" s="1" t="s">
        <v>67</v>
      </c>
      <c r="K9875">
        <v>18</v>
      </c>
      <c r="L9875">
        <v>45</v>
      </c>
      <c r="M9875">
        <v>278247413</v>
      </c>
      <c r="N9875" s="1" t="s">
        <v>989</v>
      </c>
      <c r="O9875" s="1" t="s">
        <v>54</v>
      </c>
      <c r="P9875">
        <v>53033032320</v>
      </c>
      <c r="Q9875">
        <v>4</v>
      </c>
      <c r="R9875" s="1" t="s">
        <v>18919</v>
      </c>
    </row>
    <row r="9876" spans="1:18">
      <c r="A9876" s="1" t="s">
        <v>10738</v>
      </c>
      <c r="B9876" s="1" t="s">
        <v>31</v>
      </c>
      <c r="C9876" s="1" t="s">
        <v>1284</v>
      </c>
      <c r="D9876" s="1" t="s">
        <v>18</v>
      </c>
      <c r="E9876">
        <v>98148</v>
      </c>
      <c r="F9876">
        <v>2024</v>
      </c>
      <c r="G9876" s="1" t="s">
        <v>18955</v>
      </c>
      <c r="H9876" s="1" t="s">
        <v>3012</v>
      </c>
      <c r="I9876" s="1" t="s">
        <v>27</v>
      </c>
      <c r="J9876" s="1" t="s">
        <v>81</v>
      </c>
      <c r="K9876">
        <v>0</v>
      </c>
      <c r="L9876">
        <v>33</v>
      </c>
      <c r="M9876">
        <v>282085191</v>
      </c>
      <c r="N9876" s="1" t="s">
        <v>6029</v>
      </c>
      <c r="O9876" s="1" t="s">
        <v>54</v>
      </c>
      <c r="P9876">
        <v>53033028500</v>
      </c>
      <c r="Q9876">
        <v>2</v>
      </c>
      <c r="R9876" s="1" t="s">
        <v>18921</v>
      </c>
    </row>
    <row r="9877" spans="1:18">
      <c r="A9877" s="1" t="s">
        <v>10739</v>
      </c>
      <c r="B9877" s="1" t="s">
        <v>718</v>
      </c>
      <c r="C9877" s="1" t="s">
        <v>728</v>
      </c>
      <c r="D9877" s="1" t="s">
        <v>18</v>
      </c>
      <c r="E9877">
        <v>98604</v>
      </c>
      <c r="F9877">
        <v>2025</v>
      </c>
      <c r="G9877" s="1" t="s">
        <v>18922</v>
      </c>
      <c r="H9877" s="1" t="s">
        <v>1463</v>
      </c>
      <c r="I9877" s="1" t="s">
        <v>27</v>
      </c>
      <c r="J9877" s="1" t="s">
        <v>81</v>
      </c>
      <c r="K9877">
        <v>0</v>
      </c>
      <c r="L9877">
        <v>18</v>
      </c>
      <c r="M9877">
        <v>293098347</v>
      </c>
      <c r="N9877" s="1" t="s">
        <v>729</v>
      </c>
      <c r="O9877" s="1" t="s">
        <v>721</v>
      </c>
      <c r="P9877">
        <v>53011040504</v>
      </c>
      <c r="Q9877">
        <v>1</v>
      </c>
      <c r="R9877" s="1" t="s">
        <v>18921</v>
      </c>
    </row>
    <row r="9878" spans="1:18">
      <c r="A9878" s="1" t="s">
        <v>10740</v>
      </c>
      <c r="B9878" s="1" t="s">
        <v>31</v>
      </c>
      <c r="C9878" s="1" t="s">
        <v>1284</v>
      </c>
      <c r="D9878" s="1" t="s">
        <v>18</v>
      </c>
      <c r="E9878">
        <v>98148</v>
      </c>
      <c r="F9878">
        <v>2023</v>
      </c>
      <c r="G9878" s="1" t="s">
        <v>18948</v>
      </c>
      <c r="H9878" s="1" t="s">
        <v>865</v>
      </c>
      <c r="I9878" s="1" t="s">
        <v>27</v>
      </c>
      <c r="J9878" s="1" t="s">
        <v>81</v>
      </c>
      <c r="K9878">
        <v>0</v>
      </c>
      <c r="L9878">
        <v>33</v>
      </c>
      <c r="M9878">
        <v>281603661</v>
      </c>
      <c r="N9878" s="1" t="s">
        <v>6029</v>
      </c>
      <c r="O9878" s="1" t="s">
        <v>54</v>
      </c>
      <c r="P9878">
        <v>53033028500</v>
      </c>
      <c r="Q9878">
        <v>3</v>
      </c>
      <c r="R9878" s="1" t="s">
        <v>18921</v>
      </c>
    </row>
    <row r="9879" spans="1:18">
      <c r="A9879" s="1" t="s">
        <v>10741</v>
      </c>
      <c r="B9879" s="1" t="s">
        <v>31</v>
      </c>
      <c r="C9879" s="1" t="s">
        <v>104</v>
      </c>
      <c r="D9879" s="1" t="s">
        <v>18</v>
      </c>
      <c r="E9879">
        <v>98052</v>
      </c>
      <c r="F9879">
        <v>2024</v>
      </c>
      <c r="G9879" s="1" t="s">
        <v>18937</v>
      </c>
      <c r="H9879" s="1" t="s">
        <v>386</v>
      </c>
      <c r="I9879" s="1" t="s">
        <v>27</v>
      </c>
      <c r="J9879" s="1" t="s">
        <v>81</v>
      </c>
      <c r="K9879">
        <v>0</v>
      </c>
      <c r="L9879">
        <v>48</v>
      </c>
      <c r="M9879">
        <v>272285275</v>
      </c>
      <c r="N9879" s="1" t="s">
        <v>105</v>
      </c>
      <c r="O9879" s="1" t="s">
        <v>54</v>
      </c>
      <c r="P9879">
        <v>53033032331</v>
      </c>
      <c r="Q9879">
        <v>2</v>
      </c>
      <c r="R9879" s="1" t="s">
        <v>18921</v>
      </c>
    </row>
    <row r="9880" spans="1:18">
      <c r="A9880" s="1" t="s">
        <v>10742</v>
      </c>
      <c r="B9880" s="1" t="s">
        <v>718</v>
      </c>
      <c r="C9880" s="1" t="s">
        <v>719</v>
      </c>
      <c r="D9880" s="1" t="s">
        <v>18</v>
      </c>
      <c r="E9880">
        <v>98684</v>
      </c>
      <c r="F9880">
        <v>2024</v>
      </c>
      <c r="G9880" s="1" t="s">
        <v>18945</v>
      </c>
      <c r="H9880" s="1" t="s">
        <v>853</v>
      </c>
      <c r="I9880" s="1" t="s">
        <v>27</v>
      </c>
      <c r="J9880" s="1" t="s">
        <v>81</v>
      </c>
      <c r="K9880">
        <v>0</v>
      </c>
      <c r="L9880">
        <v>17</v>
      </c>
      <c r="M9880">
        <v>270175083</v>
      </c>
      <c r="N9880" s="1" t="s">
        <v>830</v>
      </c>
      <c r="O9880" s="1" t="s">
        <v>721</v>
      </c>
      <c r="P9880">
        <v>53011041321</v>
      </c>
      <c r="Q9880">
        <v>2</v>
      </c>
      <c r="R9880" s="1" t="s">
        <v>18921</v>
      </c>
    </row>
    <row r="9881" spans="1:18">
      <c r="A9881" s="1" t="s">
        <v>10743</v>
      </c>
      <c r="B9881" s="1" t="s">
        <v>31</v>
      </c>
      <c r="C9881" s="1" t="s">
        <v>51</v>
      </c>
      <c r="D9881" s="1" t="s">
        <v>18</v>
      </c>
      <c r="E9881">
        <v>98148</v>
      </c>
      <c r="F9881">
        <v>2025</v>
      </c>
      <c r="G9881" s="1" t="s">
        <v>18925</v>
      </c>
      <c r="H9881" s="1" t="s">
        <v>859</v>
      </c>
      <c r="I9881" s="1" t="s">
        <v>27</v>
      </c>
      <c r="J9881" s="1" t="s">
        <v>81</v>
      </c>
      <c r="K9881">
        <v>0</v>
      </c>
      <c r="L9881">
        <v>33</v>
      </c>
      <c r="M9881">
        <v>283396228</v>
      </c>
      <c r="N9881" s="1" t="s">
        <v>6029</v>
      </c>
      <c r="O9881" s="1" t="s">
        <v>54</v>
      </c>
      <c r="P9881">
        <v>53033028500</v>
      </c>
      <c r="Q9881">
        <v>1</v>
      </c>
      <c r="R9881" s="1" t="s">
        <v>18921</v>
      </c>
    </row>
    <row r="9882" spans="1:18">
      <c r="A9882" s="1" t="s">
        <v>10744</v>
      </c>
      <c r="B9882" s="1" t="s">
        <v>31</v>
      </c>
      <c r="C9882" s="1" t="s">
        <v>32</v>
      </c>
      <c r="D9882" s="1" t="s">
        <v>18</v>
      </c>
      <c r="E9882">
        <v>98102</v>
      </c>
      <c r="F9882">
        <v>2025</v>
      </c>
      <c r="G9882" s="1" t="s">
        <v>18922</v>
      </c>
      <c r="H9882" s="1" t="s">
        <v>445</v>
      </c>
      <c r="I9882" s="1" t="s">
        <v>27</v>
      </c>
      <c r="J9882" s="1" t="s">
        <v>81</v>
      </c>
      <c r="K9882">
        <v>0</v>
      </c>
      <c r="L9882">
        <v>43</v>
      </c>
      <c r="M9882">
        <v>283437493</v>
      </c>
      <c r="N9882" s="1" t="s">
        <v>837</v>
      </c>
      <c r="O9882" s="1" t="s">
        <v>35</v>
      </c>
      <c r="P9882">
        <v>53033006600</v>
      </c>
      <c r="Q9882">
        <v>1</v>
      </c>
      <c r="R9882" s="1" t="s">
        <v>18921</v>
      </c>
    </row>
    <row r="9883" spans="1:18">
      <c r="A9883" s="1" t="s">
        <v>10745</v>
      </c>
      <c r="B9883" s="1" t="s">
        <v>17</v>
      </c>
      <c r="C9883" s="1" t="s">
        <v>581</v>
      </c>
      <c r="D9883" s="1" t="s">
        <v>18</v>
      </c>
      <c r="E9883">
        <v>98258</v>
      </c>
      <c r="F9883">
        <v>2025</v>
      </c>
      <c r="G9883" s="1" t="s">
        <v>18937</v>
      </c>
      <c r="H9883" s="1" t="s">
        <v>386</v>
      </c>
      <c r="I9883" s="1" t="s">
        <v>27</v>
      </c>
      <c r="J9883" s="1" t="s">
        <v>81</v>
      </c>
      <c r="K9883">
        <v>0</v>
      </c>
      <c r="L9883">
        <v>44</v>
      </c>
      <c r="M9883">
        <v>276409738</v>
      </c>
      <c r="N9883" s="1" t="s">
        <v>582</v>
      </c>
      <c r="O9883" s="1" t="s">
        <v>23</v>
      </c>
      <c r="P9883">
        <v>53061052506</v>
      </c>
      <c r="Q9883">
        <v>1</v>
      </c>
      <c r="R9883" s="1" t="s">
        <v>18921</v>
      </c>
    </row>
    <row r="9884" spans="1:18">
      <c r="A9884" s="1" t="s">
        <v>10746</v>
      </c>
      <c r="B9884" s="1" t="s">
        <v>37</v>
      </c>
      <c r="C9884" s="1" t="s">
        <v>56</v>
      </c>
      <c r="D9884" s="1" t="s">
        <v>18</v>
      </c>
      <c r="E9884">
        <v>98370</v>
      </c>
      <c r="F9884">
        <v>2024</v>
      </c>
      <c r="G9884" s="1" t="s">
        <v>18934</v>
      </c>
      <c r="H9884" s="1" t="s">
        <v>834</v>
      </c>
      <c r="I9884" s="1" t="s">
        <v>27</v>
      </c>
      <c r="J9884" s="1" t="s">
        <v>81</v>
      </c>
      <c r="K9884">
        <v>0</v>
      </c>
      <c r="L9884">
        <v>23</v>
      </c>
      <c r="M9884">
        <v>263068256</v>
      </c>
      <c r="N9884" s="1" t="s">
        <v>58</v>
      </c>
      <c r="O9884" s="1" t="s">
        <v>23</v>
      </c>
      <c r="P9884">
        <v>53035940100</v>
      </c>
      <c r="Q9884">
        <v>2</v>
      </c>
      <c r="R9884" s="1" t="s">
        <v>18921</v>
      </c>
    </row>
    <row r="9885" spans="1:18">
      <c r="A9885" s="1" t="s">
        <v>10747</v>
      </c>
      <c r="B9885" s="1" t="s">
        <v>31</v>
      </c>
      <c r="C9885" s="1" t="s">
        <v>100</v>
      </c>
      <c r="D9885" s="1" t="s">
        <v>18</v>
      </c>
      <c r="E9885">
        <v>98177</v>
      </c>
      <c r="F9885">
        <v>2023</v>
      </c>
      <c r="G9885" s="1" t="s">
        <v>18922</v>
      </c>
      <c r="H9885" s="1" t="s">
        <v>445</v>
      </c>
      <c r="I9885" s="1" t="s">
        <v>27</v>
      </c>
      <c r="J9885" s="1" t="s">
        <v>81</v>
      </c>
      <c r="K9885">
        <v>0</v>
      </c>
      <c r="L9885">
        <v>32</v>
      </c>
      <c r="M9885">
        <v>240311956</v>
      </c>
      <c r="N9885" s="1" t="s">
        <v>101</v>
      </c>
      <c r="O9885" s="1" t="s">
        <v>35</v>
      </c>
      <c r="P9885">
        <v>53033020800</v>
      </c>
      <c r="Q9885">
        <v>3</v>
      </c>
      <c r="R9885" s="1" t="s">
        <v>18921</v>
      </c>
    </row>
    <row r="9886" spans="1:18">
      <c r="A9886" s="1" t="s">
        <v>10748</v>
      </c>
      <c r="B9886" s="1" t="s">
        <v>31</v>
      </c>
      <c r="C9886" s="1" t="s">
        <v>62</v>
      </c>
      <c r="D9886" s="1" t="s">
        <v>18</v>
      </c>
      <c r="E9886">
        <v>98033</v>
      </c>
      <c r="F9886">
        <v>2016</v>
      </c>
      <c r="G9886" s="1" t="s">
        <v>18922</v>
      </c>
      <c r="H9886" s="1" t="s">
        <v>496</v>
      </c>
      <c r="I9886" s="1" t="s">
        <v>20</v>
      </c>
      <c r="J9886" s="1" t="s">
        <v>67</v>
      </c>
      <c r="K9886">
        <v>16</v>
      </c>
      <c r="L9886">
        <v>45</v>
      </c>
      <c r="M9886">
        <v>257291100</v>
      </c>
      <c r="N9886" s="1" t="s">
        <v>64</v>
      </c>
      <c r="O9886" s="1" t="s">
        <v>54</v>
      </c>
      <c r="P9886">
        <v>53033022402</v>
      </c>
      <c r="Q9886">
        <v>10</v>
      </c>
      <c r="R9886" s="1" t="s">
        <v>18919</v>
      </c>
    </row>
    <row r="9887" spans="1:18">
      <c r="A9887" s="1" t="s">
        <v>10749</v>
      </c>
      <c r="B9887" s="1" t="s">
        <v>718</v>
      </c>
      <c r="C9887" s="1" t="s">
        <v>719</v>
      </c>
      <c r="D9887" s="1" t="s">
        <v>18</v>
      </c>
      <c r="E9887">
        <v>98683</v>
      </c>
      <c r="F9887">
        <v>2024</v>
      </c>
      <c r="G9887" s="1" t="s">
        <v>18924</v>
      </c>
      <c r="H9887" s="1" t="s">
        <v>880</v>
      </c>
      <c r="I9887" s="1" t="s">
        <v>27</v>
      </c>
      <c r="J9887" s="1" t="s">
        <v>81</v>
      </c>
      <c r="K9887">
        <v>0</v>
      </c>
      <c r="L9887">
        <v>18</v>
      </c>
      <c r="M9887">
        <v>273574507</v>
      </c>
      <c r="N9887" s="1" t="s">
        <v>1016</v>
      </c>
      <c r="O9887" s="1" t="s">
        <v>721</v>
      </c>
      <c r="P9887">
        <v>53011041329</v>
      </c>
      <c r="Q9887">
        <v>2</v>
      </c>
      <c r="R9887" s="1" t="s">
        <v>18921</v>
      </c>
    </row>
    <row r="9888" spans="1:18">
      <c r="A9888" s="1" t="s">
        <v>10750</v>
      </c>
      <c r="B9888" s="1" t="s">
        <v>31</v>
      </c>
      <c r="C9888" s="1" t="s">
        <v>62</v>
      </c>
      <c r="D9888" s="1" t="s">
        <v>18</v>
      </c>
      <c r="E9888">
        <v>98033</v>
      </c>
      <c r="F9888">
        <v>2022</v>
      </c>
      <c r="G9888" s="1" t="s">
        <v>18945</v>
      </c>
      <c r="H9888" s="1" t="s">
        <v>1655</v>
      </c>
      <c r="I9888" s="1" t="s">
        <v>27</v>
      </c>
      <c r="J9888" s="1" t="s">
        <v>81</v>
      </c>
      <c r="K9888">
        <v>0</v>
      </c>
      <c r="L9888">
        <v>45</v>
      </c>
      <c r="M9888">
        <v>264510025</v>
      </c>
      <c r="N9888" s="1" t="s">
        <v>64</v>
      </c>
      <c r="O9888" s="1" t="s">
        <v>54</v>
      </c>
      <c r="P9888">
        <v>53033022402</v>
      </c>
      <c r="Q9888">
        <v>4</v>
      </c>
      <c r="R9888" s="1" t="s">
        <v>18921</v>
      </c>
    </row>
    <row r="9889" spans="1:18">
      <c r="A9889" s="1" t="s">
        <v>10751</v>
      </c>
      <c r="B9889" s="1" t="s">
        <v>31</v>
      </c>
      <c r="C9889" s="1" t="s">
        <v>259</v>
      </c>
      <c r="D9889" s="1" t="s">
        <v>18</v>
      </c>
      <c r="E9889">
        <v>98075</v>
      </c>
      <c r="F9889">
        <v>2023</v>
      </c>
      <c r="G9889" s="1" t="s">
        <v>18947</v>
      </c>
      <c r="H9889" s="1" t="s">
        <v>849</v>
      </c>
      <c r="I9889" s="1" t="s">
        <v>27</v>
      </c>
      <c r="J9889" s="1" t="s">
        <v>81</v>
      </c>
      <c r="K9889">
        <v>0</v>
      </c>
      <c r="L9889">
        <v>41</v>
      </c>
      <c r="M9889">
        <v>258738847</v>
      </c>
      <c r="N9889" s="1" t="s">
        <v>260</v>
      </c>
      <c r="O9889" s="1" t="s">
        <v>54</v>
      </c>
      <c r="P9889">
        <v>53033032217</v>
      </c>
      <c r="Q9889">
        <v>3</v>
      </c>
      <c r="R9889" s="1" t="s">
        <v>18921</v>
      </c>
    </row>
    <row r="9890" spans="1:18">
      <c r="A9890" s="1" t="s">
        <v>10752</v>
      </c>
      <c r="B9890" s="1" t="s">
        <v>31</v>
      </c>
      <c r="C9890" s="1" t="s">
        <v>2278</v>
      </c>
      <c r="D9890" s="1" t="s">
        <v>18</v>
      </c>
      <c r="E9890">
        <v>98042</v>
      </c>
      <c r="F9890">
        <v>2024</v>
      </c>
      <c r="G9890" s="1" t="s">
        <v>17901</v>
      </c>
      <c r="H9890" s="1" t="s">
        <v>161</v>
      </c>
      <c r="I9890" s="1" t="s">
        <v>27</v>
      </c>
      <c r="J9890" s="1" t="s">
        <v>81</v>
      </c>
      <c r="K9890">
        <v>0</v>
      </c>
      <c r="L9890">
        <v>47</v>
      </c>
      <c r="M9890">
        <v>275134142</v>
      </c>
      <c r="N9890" s="1" t="s">
        <v>121</v>
      </c>
      <c r="O9890" s="1" t="s">
        <v>54</v>
      </c>
      <c r="P9890">
        <v>53033031705</v>
      </c>
      <c r="Q9890">
        <v>2</v>
      </c>
      <c r="R9890" s="1" t="s">
        <v>18921</v>
      </c>
    </row>
    <row r="9891" spans="1:18">
      <c r="A9891" s="1" t="s">
        <v>10753</v>
      </c>
      <c r="B9891" s="1" t="s">
        <v>31</v>
      </c>
      <c r="C9891" s="1" t="s">
        <v>100</v>
      </c>
      <c r="D9891" s="1" t="s">
        <v>18</v>
      </c>
      <c r="E9891">
        <v>98155</v>
      </c>
      <c r="F9891">
        <v>2025</v>
      </c>
      <c r="G9891" s="1" t="s">
        <v>18922</v>
      </c>
      <c r="H9891" s="1" t="s">
        <v>1610</v>
      </c>
      <c r="I9891" s="1" t="s">
        <v>27</v>
      </c>
      <c r="J9891" s="1" t="s">
        <v>81</v>
      </c>
      <c r="K9891">
        <v>0</v>
      </c>
      <c r="L9891">
        <v>32</v>
      </c>
      <c r="M9891">
        <v>282254990</v>
      </c>
      <c r="N9891" s="1" t="s">
        <v>888</v>
      </c>
      <c r="O9891" s="1" t="s">
        <v>35</v>
      </c>
      <c r="P9891">
        <v>53033020500</v>
      </c>
      <c r="Q9891">
        <v>1</v>
      </c>
      <c r="R9891" s="1" t="s">
        <v>18921</v>
      </c>
    </row>
    <row r="9892" spans="1:18">
      <c r="A9892" s="1" t="s">
        <v>10754</v>
      </c>
      <c r="B9892" s="1" t="s">
        <v>31</v>
      </c>
      <c r="C9892" s="1" t="s">
        <v>104</v>
      </c>
      <c r="D9892" s="1" t="s">
        <v>18</v>
      </c>
      <c r="E9892">
        <v>98052</v>
      </c>
      <c r="F9892">
        <v>2026</v>
      </c>
      <c r="G9892" s="1" t="s">
        <v>18947</v>
      </c>
      <c r="H9892" s="1" t="s">
        <v>849</v>
      </c>
      <c r="I9892" s="1" t="s">
        <v>27</v>
      </c>
      <c r="J9892" s="1" t="s">
        <v>81</v>
      </c>
      <c r="K9892">
        <v>0</v>
      </c>
      <c r="L9892">
        <v>48</v>
      </c>
      <c r="M9892">
        <v>287886525</v>
      </c>
      <c r="N9892" s="1" t="s">
        <v>105</v>
      </c>
      <c r="O9892" s="1" t="s">
        <v>54</v>
      </c>
      <c r="P9892">
        <v>53033032313</v>
      </c>
      <c r="Q9892">
        <v>0</v>
      </c>
      <c r="R9892" s="1" t="s">
        <v>18921</v>
      </c>
    </row>
    <row r="9893" spans="1:18">
      <c r="A9893" s="1" t="s">
        <v>10755</v>
      </c>
      <c r="B9893" s="1" t="s">
        <v>718</v>
      </c>
      <c r="C9893" s="1" t="s">
        <v>1115</v>
      </c>
      <c r="D9893" s="1" t="s">
        <v>18</v>
      </c>
      <c r="E9893">
        <v>98642</v>
      </c>
      <c r="F9893">
        <v>2017</v>
      </c>
      <c r="G9893" s="1" t="s">
        <v>18945</v>
      </c>
      <c r="H9893" s="1" t="s">
        <v>1161</v>
      </c>
      <c r="I9893" s="1" t="s">
        <v>27</v>
      </c>
      <c r="J9893" s="1" t="s">
        <v>21</v>
      </c>
      <c r="K9893">
        <v>87</v>
      </c>
      <c r="L9893">
        <v>17</v>
      </c>
      <c r="M9893">
        <v>271703589</v>
      </c>
      <c r="N9893" s="1" t="s">
        <v>1116</v>
      </c>
      <c r="O9893" s="1" t="s">
        <v>721</v>
      </c>
      <c r="P9893">
        <v>53011040412</v>
      </c>
      <c r="Q9893">
        <v>9</v>
      </c>
      <c r="R9893" s="1" t="s">
        <v>18921</v>
      </c>
    </row>
    <row r="9894" spans="1:18">
      <c r="A9894" s="1" t="s">
        <v>10756</v>
      </c>
      <c r="B9894" s="1" t="s">
        <v>718</v>
      </c>
      <c r="C9894" s="1" t="s">
        <v>1115</v>
      </c>
      <c r="D9894" s="1" t="s">
        <v>18</v>
      </c>
      <c r="E9894">
        <v>98642</v>
      </c>
      <c r="F9894">
        <v>2021</v>
      </c>
      <c r="G9894" s="1" t="s">
        <v>18938</v>
      </c>
      <c r="H9894" s="1" t="s">
        <v>484</v>
      </c>
      <c r="I9894" s="1" t="s">
        <v>20</v>
      </c>
      <c r="J9894" s="1" t="s">
        <v>21</v>
      </c>
      <c r="K9894">
        <v>32</v>
      </c>
      <c r="L9894">
        <v>18</v>
      </c>
      <c r="M9894">
        <v>264754451</v>
      </c>
      <c r="N9894" s="1" t="s">
        <v>1116</v>
      </c>
      <c r="O9894" s="1" t="s">
        <v>721</v>
      </c>
      <c r="P9894">
        <v>53011040304</v>
      </c>
      <c r="Q9894">
        <v>5</v>
      </c>
      <c r="R9894" s="1" t="s">
        <v>18919</v>
      </c>
    </row>
    <row r="9895" spans="1:18">
      <c r="A9895" s="1" t="s">
        <v>10757</v>
      </c>
      <c r="B9895" s="1" t="s">
        <v>31</v>
      </c>
      <c r="C9895" s="1" t="s">
        <v>1284</v>
      </c>
      <c r="D9895" s="1" t="s">
        <v>18</v>
      </c>
      <c r="E9895">
        <v>98148</v>
      </c>
      <c r="F9895">
        <v>2024</v>
      </c>
      <c r="G9895" s="1" t="s">
        <v>18955</v>
      </c>
      <c r="H9895" s="1" t="s">
        <v>3012</v>
      </c>
      <c r="I9895" s="1" t="s">
        <v>27</v>
      </c>
      <c r="J9895" s="1" t="s">
        <v>81</v>
      </c>
      <c r="K9895">
        <v>0</v>
      </c>
      <c r="L9895">
        <v>33</v>
      </c>
      <c r="M9895">
        <v>281942545</v>
      </c>
      <c r="N9895" s="1" t="s">
        <v>6029</v>
      </c>
      <c r="O9895" s="1" t="s">
        <v>54</v>
      </c>
      <c r="P9895">
        <v>53033028500</v>
      </c>
      <c r="Q9895">
        <v>2</v>
      </c>
      <c r="R9895" s="1" t="s">
        <v>18921</v>
      </c>
    </row>
    <row r="9896" spans="1:18">
      <c r="A9896" s="1" t="s">
        <v>10758</v>
      </c>
      <c r="B9896" s="1" t="s">
        <v>31</v>
      </c>
      <c r="C9896" s="1" t="s">
        <v>51</v>
      </c>
      <c r="D9896" s="1" t="s">
        <v>18</v>
      </c>
      <c r="E9896">
        <v>98166</v>
      </c>
      <c r="F9896">
        <v>2026</v>
      </c>
      <c r="G9896" s="1" t="s">
        <v>18937</v>
      </c>
      <c r="H9896" s="1" t="s">
        <v>395</v>
      </c>
      <c r="I9896" s="1" t="s">
        <v>27</v>
      </c>
      <c r="J9896" s="1" t="s">
        <v>81</v>
      </c>
      <c r="K9896">
        <v>0</v>
      </c>
      <c r="L9896">
        <v>34</v>
      </c>
      <c r="M9896">
        <v>288147016</v>
      </c>
      <c r="N9896" s="1" t="s">
        <v>53</v>
      </c>
      <c r="O9896" s="1" t="s">
        <v>54</v>
      </c>
      <c r="P9896">
        <v>53033027800</v>
      </c>
      <c r="Q9896">
        <v>0</v>
      </c>
      <c r="R9896" s="1" t="s">
        <v>18921</v>
      </c>
    </row>
    <row r="9897" spans="1:18">
      <c r="A9897" s="1" t="s">
        <v>10759</v>
      </c>
      <c r="B9897" s="1" t="s">
        <v>31</v>
      </c>
      <c r="C9897" s="1" t="s">
        <v>32</v>
      </c>
      <c r="D9897" s="1" t="s">
        <v>18</v>
      </c>
      <c r="E9897">
        <v>98117</v>
      </c>
      <c r="F9897">
        <v>2024</v>
      </c>
      <c r="G9897" s="1" t="s">
        <v>18922</v>
      </c>
      <c r="H9897" s="1" t="s">
        <v>1087</v>
      </c>
      <c r="I9897" s="1" t="s">
        <v>27</v>
      </c>
      <c r="J9897" s="1" t="s">
        <v>81</v>
      </c>
      <c r="K9897">
        <v>0</v>
      </c>
      <c r="L9897">
        <v>36</v>
      </c>
      <c r="M9897">
        <v>273462206</v>
      </c>
      <c r="N9897" s="1" t="s">
        <v>252</v>
      </c>
      <c r="O9897" s="1" t="s">
        <v>35</v>
      </c>
      <c r="P9897">
        <v>53033001500</v>
      </c>
      <c r="Q9897">
        <v>2</v>
      </c>
      <c r="R9897" s="1" t="s">
        <v>18921</v>
      </c>
    </row>
    <row r="9898" spans="1:18">
      <c r="A9898" s="1" t="s">
        <v>10760</v>
      </c>
      <c r="B9898" s="1" t="s">
        <v>31</v>
      </c>
      <c r="C9898" s="1" t="s">
        <v>32</v>
      </c>
      <c r="D9898" s="1" t="s">
        <v>18</v>
      </c>
      <c r="E9898">
        <v>98126</v>
      </c>
      <c r="F9898">
        <v>2026</v>
      </c>
      <c r="G9898" s="1" t="s">
        <v>18920</v>
      </c>
      <c r="H9898" s="1" t="s">
        <v>52</v>
      </c>
      <c r="I9898" s="1" t="s">
        <v>27</v>
      </c>
      <c r="J9898" s="1" t="s">
        <v>81</v>
      </c>
      <c r="K9898">
        <v>0</v>
      </c>
      <c r="L9898">
        <v>34</v>
      </c>
      <c r="M9898">
        <v>289461077</v>
      </c>
      <c r="N9898" s="1" t="s">
        <v>366</v>
      </c>
      <c r="O9898" s="1" t="s">
        <v>35</v>
      </c>
      <c r="P9898">
        <v>53033009801</v>
      </c>
      <c r="Q9898">
        <v>0</v>
      </c>
      <c r="R9898" s="1" t="s">
        <v>18921</v>
      </c>
    </row>
    <row r="9899" spans="1:18">
      <c r="A9899" s="1" t="s">
        <v>10761</v>
      </c>
      <c r="B9899" s="1" t="s">
        <v>31</v>
      </c>
      <c r="C9899" s="1" t="s">
        <v>104</v>
      </c>
      <c r="D9899" s="1" t="s">
        <v>18</v>
      </c>
      <c r="E9899">
        <v>98052</v>
      </c>
      <c r="F9899">
        <v>2025</v>
      </c>
      <c r="G9899" s="1" t="s">
        <v>18927</v>
      </c>
      <c r="H9899" s="1" t="s">
        <v>265</v>
      </c>
      <c r="I9899" s="1" t="s">
        <v>27</v>
      </c>
      <c r="J9899" s="1" t="s">
        <v>81</v>
      </c>
      <c r="K9899">
        <v>0</v>
      </c>
      <c r="L9899">
        <v>48</v>
      </c>
      <c r="M9899">
        <v>284119650</v>
      </c>
      <c r="N9899" s="1" t="s">
        <v>105</v>
      </c>
      <c r="O9899" s="1" t="s">
        <v>54</v>
      </c>
      <c r="P9899">
        <v>53033022802</v>
      </c>
      <c r="Q9899">
        <v>1</v>
      </c>
      <c r="R9899" s="1" t="s">
        <v>18921</v>
      </c>
    </row>
    <row r="9900" spans="1:18">
      <c r="A9900" s="1" t="s">
        <v>10762</v>
      </c>
      <c r="B9900" s="1" t="s">
        <v>17</v>
      </c>
      <c r="C9900" s="1" t="s">
        <v>111</v>
      </c>
      <c r="D9900" s="1" t="s">
        <v>18</v>
      </c>
      <c r="E9900">
        <v>98012</v>
      </c>
      <c r="F9900">
        <v>2018</v>
      </c>
      <c r="G9900" s="1" t="s">
        <v>18946</v>
      </c>
      <c r="H9900" s="1" t="s">
        <v>1011</v>
      </c>
      <c r="I9900" s="1" t="s">
        <v>20</v>
      </c>
      <c r="J9900" s="1" t="s">
        <v>21</v>
      </c>
      <c r="K9900">
        <v>47</v>
      </c>
      <c r="L9900">
        <v>21</v>
      </c>
      <c r="M9900">
        <v>167134544</v>
      </c>
      <c r="N9900" s="1" t="s">
        <v>170</v>
      </c>
      <c r="O9900" s="1" t="s">
        <v>23</v>
      </c>
      <c r="P9900">
        <v>53061051922</v>
      </c>
      <c r="Q9900">
        <v>8</v>
      </c>
      <c r="R9900" s="1" t="s">
        <v>18919</v>
      </c>
    </row>
    <row r="9901" spans="1:18">
      <c r="A9901" s="1" t="s">
        <v>10763</v>
      </c>
      <c r="B9901" s="1" t="s">
        <v>31</v>
      </c>
      <c r="C9901" s="1" t="s">
        <v>32</v>
      </c>
      <c r="D9901" s="1" t="s">
        <v>18</v>
      </c>
      <c r="E9901">
        <v>98144</v>
      </c>
      <c r="F9901">
        <v>2024</v>
      </c>
      <c r="G9901" s="1" t="s">
        <v>18924</v>
      </c>
      <c r="H9901" s="1" t="s">
        <v>880</v>
      </c>
      <c r="I9901" s="1" t="s">
        <v>27</v>
      </c>
      <c r="J9901" s="1" t="s">
        <v>81</v>
      </c>
      <c r="K9901">
        <v>0</v>
      </c>
      <c r="L9901">
        <v>37</v>
      </c>
      <c r="M9901">
        <v>275452985</v>
      </c>
      <c r="N9901" s="1" t="s">
        <v>178</v>
      </c>
      <c r="O9901" s="1" t="s">
        <v>35</v>
      </c>
      <c r="P9901">
        <v>53033009500</v>
      </c>
      <c r="Q9901">
        <v>2</v>
      </c>
      <c r="R9901" s="1" t="s">
        <v>18921</v>
      </c>
    </row>
    <row r="9902" spans="1:18">
      <c r="A9902" s="1" t="s">
        <v>10764</v>
      </c>
      <c r="B9902" s="1" t="s">
        <v>31</v>
      </c>
      <c r="C9902" s="1" t="s">
        <v>32</v>
      </c>
      <c r="D9902" s="1" t="s">
        <v>18</v>
      </c>
      <c r="E9902">
        <v>98133</v>
      </c>
      <c r="F9902">
        <v>2018</v>
      </c>
      <c r="G9902" s="1" t="s">
        <v>18920</v>
      </c>
      <c r="H9902" s="1" t="s">
        <v>39</v>
      </c>
      <c r="I9902" s="1" t="s">
        <v>27</v>
      </c>
      <c r="J9902" s="1" t="s">
        <v>21</v>
      </c>
      <c r="K9902">
        <v>238</v>
      </c>
      <c r="L9902">
        <v>46</v>
      </c>
      <c r="M9902">
        <v>127335505</v>
      </c>
      <c r="N9902" s="1" t="s">
        <v>142</v>
      </c>
      <c r="O9902" s="1" t="s">
        <v>35</v>
      </c>
      <c r="P9902">
        <v>53033000601</v>
      </c>
      <c r="Q9902">
        <v>8</v>
      </c>
      <c r="R9902" s="1" t="s">
        <v>18921</v>
      </c>
    </row>
    <row r="9903" spans="1:18">
      <c r="A9903" s="1" t="s">
        <v>10765</v>
      </c>
      <c r="B9903" s="1" t="s">
        <v>31</v>
      </c>
      <c r="C9903" s="1" t="s">
        <v>344</v>
      </c>
      <c r="D9903" s="1" t="s">
        <v>18</v>
      </c>
      <c r="E9903">
        <v>98038</v>
      </c>
      <c r="F9903">
        <v>2020</v>
      </c>
      <c r="G9903" s="1" t="s">
        <v>17901</v>
      </c>
      <c r="H9903" s="1" t="s">
        <v>91</v>
      </c>
      <c r="I9903" s="1" t="s">
        <v>20</v>
      </c>
      <c r="J9903" s="1" t="s">
        <v>67</v>
      </c>
      <c r="K9903">
        <v>26</v>
      </c>
      <c r="L9903">
        <v>5</v>
      </c>
      <c r="M9903">
        <v>103611567</v>
      </c>
      <c r="N9903" s="1" t="s">
        <v>345</v>
      </c>
      <c r="O9903" s="1" t="s">
        <v>54</v>
      </c>
      <c r="P9903">
        <v>53033032008</v>
      </c>
      <c r="Q9903">
        <v>6</v>
      </c>
      <c r="R9903" s="1" t="s">
        <v>18919</v>
      </c>
    </row>
    <row r="9904" spans="1:18">
      <c r="A9904" s="1" t="s">
        <v>10766</v>
      </c>
      <c r="B9904" s="1" t="s">
        <v>718</v>
      </c>
      <c r="C9904" s="1" t="s">
        <v>1095</v>
      </c>
      <c r="D9904" s="1" t="s">
        <v>18</v>
      </c>
      <c r="E9904">
        <v>98671</v>
      </c>
      <c r="F9904">
        <v>2022</v>
      </c>
      <c r="G9904" s="1" t="s">
        <v>18931</v>
      </c>
      <c r="H9904" s="1" t="s">
        <v>249</v>
      </c>
      <c r="I9904" s="1" t="s">
        <v>20</v>
      </c>
      <c r="J9904" s="1" t="s">
        <v>21</v>
      </c>
      <c r="K9904">
        <v>35</v>
      </c>
      <c r="L9904">
        <v>18</v>
      </c>
      <c r="M9904">
        <v>251330572</v>
      </c>
      <c r="N9904" s="1" t="s">
        <v>1096</v>
      </c>
      <c r="O9904" s="1" t="s">
        <v>721</v>
      </c>
      <c r="P9904">
        <v>53011040510</v>
      </c>
      <c r="Q9904">
        <v>4</v>
      </c>
      <c r="R9904" s="1" t="s">
        <v>18919</v>
      </c>
    </row>
    <row r="9905" spans="1:18">
      <c r="A9905" s="1" t="s">
        <v>10767</v>
      </c>
      <c r="B9905" s="1" t="s">
        <v>718</v>
      </c>
      <c r="C9905" s="1" t="s">
        <v>719</v>
      </c>
      <c r="D9905" s="1" t="s">
        <v>18</v>
      </c>
      <c r="E9905">
        <v>98683</v>
      </c>
      <c r="F9905">
        <v>2025</v>
      </c>
      <c r="G9905" s="1" t="s">
        <v>18948</v>
      </c>
      <c r="H9905" s="1" t="s">
        <v>1136</v>
      </c>
      <c r="I9905" s="1" t="s">
        <v>27</v>
      </c>
      <c r="J9905" s="1" t="s">
        <v>81</v>
      </c>
      <c r="K9905">
        <v>0</v>
      </c>
      <c r="L9905">
        <v>18</v>
      </c>
      <c r="M9905">
        <v>278807539</v>
      </c>
      <c r="N9905" s="1" t="s">
        <v>1016</v>
      </c>
      <c r="O9905" s="1" t="s">
        <v>721</v>
      </c>
      <c r="P9905">
        <v>53011041329</v>
      </c>
      <c r="Q9905">
        <v>1</v>
      </c>
      <c r="R9905" s="1" t="s">
        <v>18921</v>
      </c>
    </row>
    <row r="9906" spans="1:18">
      <c r="A9906" s="1" t="s">
        <v>10768</v>
      </c>
      <c r="B9906" s="1" t="s">
        <v>31</v>
      </c>
      <c r="C9906" s="1" t="s">
        <v>217</v>
      </c>
      <c r="D9906" s="1" t="s">
        <v>18</v>
      </c>
      <c r="E9906">
        <v>98019</v>
      </c>
      <c r="F9906">
        <v>2021</v>
      </c>
      <c r="G9906" s="1" t="s">
        <v>18936</v>
      </c>
      <c r="H9906" s="1" t="s">
        <v>1377</v>
      </c>
      <c r="I9906" s="1" t="s">
        <v>20</v>
      </c>
      <c r="J9906" s="1" t="s">
        <v>67</v>
      </c>
      <c r="K9906">
        <v>16</v>
      </c>
      <c r="L9906">
        <v>45</v>
      </c>
      <c r="M9906">
        <v>290729799</v>
      </c>
      <c r="N9906" s="1" t="s">
        <v>218</v>
      </c>
      <c r="O9906" s="1" t="s">
        <v>54</v>
      </c>
      <c r="P9906">
        <v>53033032401</v>
      </c>
      <c r="Q9906">
        <v>5</v>
      </c>
      <c r="R9906" s="1" t="s">
        <v>18919</v>
      </c>
    </row>
    <row r="9907" spans="1:18">
      <c r="A9907" s="1" t="s">
        <v>10769</v>
      </c>
      <c r="B9907" s="1" t="s">
        <v>31</v>
      </c>
      <c r="C9907" s="1" t="s">
        <v>344</v>
      </c>
      <c r="D9907" s="1" t="s">
        <v>18</v>
      </c>
      <c r="E9907">
        <v>98038</v>
      </c>
      <c r="F9907">
        <v>2021</v>
      </c>
      <c r="G9907" s="1" t="s">
        <v>18934</v>
      </c>
      <c r="H9907" s="1" t="s">
        <v>322</v>
      </c>
      <c r="I9907" s="1" t="s">
        <v>20</v>
      </c>
      <c r="J9907" s="1" t="s">
        <v>67</v>
      </c>
      <c r="K9907">
        <v>29</v>
      </c>
      <c r="L9907">
        <v>5</v>
      </c>
      <c r="M9907">
        <v>244072146</v>
      </c>
      <c r="N9907" s="1" t="s">
        <v>345</v>
      </c>
      <c r="O9907" s="1" t="s">
        <v>54</v>
      </c>
      <c r="P9907">
        <v>53033032008</v>
      </c>
      <c r="Q9907">
        <v>5</v>
      </c>
      <c r="R9907" s="1" t="s">
        <v>18919</v>
      </c>
    </row>
    <row r="9908" spans="1:18">
      <c r="A9908" s="1" t="s">
        <v>10770</v>
      </c>
      <c r="B9908" s="1" t="s">
        <v>31</v>
      </c>
      <c r="C9908" s="1" t="s">
        <v>988</v>
      </c>
      <c r="D9908" s="1" t="s">
        <v>18</v>
      </c>
      <c r="E9908">
        <v>98072</v>
      </c>
      <c r="F9908">
        <v>2024</v>
      </c>
      <c r="G9908" s="1" t="s">
        <v>18931</v>
      </c>
      <c r="H9908" s="1" t="s">
        <v>153</v>
      </c>
      <c r="I9908" s="1" t="s">
        <v>20</v>
      </c>
      <c r="J9908" s="1" t="s">
        <v>21</v>
      </c>
      <c r="K9908">
        <v>41</v>
      </c>
      <c r="L9908">
        <v>45</v>
      </c>
      <c r="M9908">
        <v>254878522</v>
      </c>
      <c r="N9908" s="1" t="s">
        <v>989</v>
      </c>
      <c r="O9908" s="1" t="s">
        <v>54</v>
      </c>
      <c r="P9908">
        <v>53033032319</v>
      </c>
      <c r="Q9908">
        <v>2</v>
      </c>
      <c r="R9908" s="1" t="s">
        <v>18919</v>
      </c>
    </row>
    <row r="9909" spans="1:18">
      <c r="A9909" s="1" t="s">
        <v>10771</v>
      </c>
      <c r="B9909" s="1" t="s">
        <v>31</v>
      </c>
      <c r="C9909" s="1" t="s">
        <v>104</v>
      </c>
      <c r="D9909" s="1" t="s">
        <v>18</v>
      </c>
      <c r="E9909">
        <v>98052</v>
      </c>
      <c r="F9909">
        <v>2019</v>
      </c>
      <c r="G9909" s="1" t="s">
        <v>18918</v>
      </c>
      <c r="H9909" s="1" t="s">
        <v>920</v>
      </c>
      <c r="I9909" s="1" t="s">
        <v>20</v>
      </c>
      <c r="J9909" s="1" t="s">
        <v>67</v>
      </c>
      <c r="K9909">
        <v>16</v>
      </c>
      <c r="L9909">
        <v>48</v>
      </c>
      <c r="M9909">
        <v>229605862</v>
      </c>
      <c r="N9909" s="1" t="s">
        <v>105</v>
      </c>
      <c r="O9909" s="1" t="s">
        <v>54</v>
      </c>
      <c r="P9909">
        <v>53033032313</v>
      </c>
      <c r="Q9909">
        <v>7</v>
      </c>
      <c r="R9909" s="1" t="s">
        <v>18919</v>
      </c>
    </row>
    <row r="9910" spans="1:18">
      <c r="A9910" s="1" t="s">
        <v>10772</v>
      </c>
      <c r="B9910" s="1" t="s">
        <v>718</v>
      </c>
      <c r="C9910" s="1" t="s">
        <v>719</v>
      </c>
      <c r="D9910" s="1" t="s">
        <v>18</v>
      </c>
      <c r="E9910">
        <v>98684</v>
      </c>
      <c r="F9910">
        <v>2023</v>
      </c>
      <c r="G9910" s="1" t="s">
        <v>18945</v>
      </c>
      <c r="H9910" s="1" t="s">
        <v>1574</v>
      </c>
      <c r="I9910" s="1" t="s">
        <v>27</v>
      </c>
      <c r="J9910" s="1" t="s">
        <v>81</v>
      </c>
      <c r="K9910">
        <v>0</v>
      </c>
      <c r="L9910">
        <v>17</v>
      </c>
      <c r="M9910">
        <v>289459313</v>
      </c>
      <c r="N9910" s="1" t="s">
        <v>830</v>
      </c>
      <c r="O9910" s="1" t="s">
        <v>721</v>
      </c>
      <c r="P9910">
        <v>53011041335</v>
      </c>
      <c r="Q9910">
        <v>3</v>
      </c>
      <c r="R9910" s="1" t="s">
        <v>18921</v>
      </c>
    </row>
    <row r="9911" spans="1:18">
      <c r="A9911" s="1" t="s">
        <v>10773</v>
      </c>
      <c r="B9911" s="1" t="s">
        <v>31</v>
      </c>
      <c r="C9911" s="1" t="s">
        <v>100</v>
      </c>
      <c r="D9911" s="1" t="s">
        <v>18</v>
      </c>
      <c r="E9911">
        <v>98155</v>
      </c>
      <c r="F9911">
        <v>2025</v>
      </c>
      <c r="G9911" s="1" t="s">
        <v>18925</v>
      </c>
      <c r="H9911" s="1" t="s">
        <v>859</v>
      </c>
      <c r="I9911" s="1" t="s">
        <v>27</v>
      </c>
      <c r="J9911" s="1" t="s">
        <v>81</v>
      </c>
      <c r="K9911">
        <v>0</v>
      </c>
      <c r="L9911">
        <v>32</v>
      </c>
      <c r="M9911">
        <v>279145646</v>
      </c>
      <c r="N9911" s="1" t="s">
        <v>888</v>
      </c>
      <c r="O9911" s="1" t="s">
        <v>35</v>
      </c>
      <c r="P9911">
        <v>53033020401</v>
      </c>
      <c r="Q9911">
        <v>1</v>
      </c>
      <c r="R9911" s="1" t="s">
        <v>18921</v>
      </c>
    </row>
    <row r="9912" spans="1:18">
      <c r="A9912" s="1" t="s">
        <v>10774</v>
      </c>
      <c r="B9912" s="1" t="s">
        <v>31</v>
      </c>
      <c r="C9912" s="1" t="s">
        <v>288</v>
      </c>
      <c r="D9912" s="1" t="s">
        <v>18</v>
      </c>
      <c r="E9912">
        <v>98027</v>
      </c>
      <c r="F9912">
        <v>2024</v>
      </c>
      <c r="G9912" s="1" t="s">
        <v>18922</v>
      </c>
      <c r="H9912" s="1" t="s">
        <v>445</v>
      </c>
      <c r="I9912" s="1" t="s">
        <v>27</v>
      </c>
      <c r="J9912" s="1" t="s">
        <v>81</v>
      </c>
      <c r="K9912">
        <v>0</v>
      </c>
      <c r="L9912">
        <v>5</v>
      </c>
      <c r="M9912">
        <v>285340009</v>
      </c>
      <c r="N9912" s="1" t="s">
        <v>687</v>
      </c>
      <c r="O9912" s="1" t="s">
        <v>54</v>
      </c>
      <c r="P9912">
        <v>53033032103</v>
      </c>
      <c r="Q9912">
        <v>2</v>
      </c>
      <c r="R9912" s="1" t="s">
        <v>18921</v>
      </c>
    </row>
    <row r="9913" spans="1:18">
      <c r="A9913" s="1" t="s">
        <v>10775</v>
      </c>
      <c r="B9913" s="1" t="s">
        <v>31</v>
      </c>
      <c r="C9913" s="1" t="s">
        <v>104</v>
      </c>
      <c r="D9913" s="1" t="s">
        <v>18</v>
      </c>
      <c r="E9913">
        <v>98052</v>
      </c>
      <c r="F9913">
        <v>2023</v>
      </c>
      <c r="G9913" s="1" t="s">
        <v>18931</v>
      </c>
      <c r="H9913" s="1" t="s">
        <v>249</v>
      </c>
      <c r="I9913" s="1" t="s">
        <v>20</v>
      </c>
      <c r="J9913" s="1" t="s">
        <v>21</v>
      </c>
      <c r="K9913">
        <v>32</v>
      </c>
      <c r="L9913">
        <v>48</v>
      </c>
      <c r="M9913">
        <v>287826885</v>
      </c>
      <c r="N9913" s="1" t="s">
        <v>105</v>
      </c>
      <c r="O9913" s="1" t="s">
        <v>54</v>
      </c>
      <c r="P9913">
        <v>53033022902</v>
      </c>
      <c r="Q9913">
        <v>3</v>
      </c>
      <c r="R9913" s="1" t="s">
        <v>18919</v>
      </c>
    </row>
    <row r="9914" spans="1:18">
      <c r="A9914" s="1" t="s">
        <v>10776</v>
      </c>
      <c r="B9914" s="1" t="s">
        <v>718</v>
      </c>
      <c r="C9914" s="1" t="s">
        <v>719</v>
      </c>
      <c r="D9914" s="1" t="s">
        <v>18</v>
      </c>
      <c r="E9914">
        <v>98682</v>
      </c>
      <c r="F9914">
        <v>2018</v>
      </c>
      <c r="G9914" s="1" t="s">
        <v>18931</v>
      </c>
      <c r="H9914" s="1" t="s">
        <v>455</v>
      </c>
      <c r="I9914" s="1" t="s">
        <v>20</v>
      </c>
      <c r="J9914" s="1" t="s">
        <v>67</v>
      </c>
      <c r="K9914">
        <v>17</v>
      </c>
      <c r="L9914">
        <v>17</v>
      </c>
      <c r="M9914">
        <v>207309007</v>
      </c>
      <c r="N9914" s="1" t="s">
        <v>720</v>
      </c>
      <c r="O9914" s="1" t="s">
        <v>721</v>
      </c>
      <c r="P9914">
        <v>53011041335</v>
      </c>
      <c r="Q9914">
        <v>8</v>
      </c>
      <c r="R9914" s="1" t="s">
        <v>18919</v>
      </c>
    </row>
    <row r="9915" spans="1:18">
      <c r="A9915" s="1" t="s">
        <v>10777</v>
      </c>
      <c r="B9915" s="1" t="s">
        <v>17</v>
      </c>
      <c r="C9915" s="1" t="s">
        <v>111</v>
      </c>
      <c r="D9915" s="1" t="s">
        <v>18</v>
      </c>
      <c r="E9915">
        <v>98012</v>
      </c>
      <c r="F9915">
        <v>2025</v>
      </c>
      <c r="G9915" s="1" t="s">
        <v>18934</v>
      </c>
      <c r="H9915" s="1" t="s">
        <v>834</v>
      </c>
      <c r="I9915" s="1" t="s">
        <v>27</v>
      </c>
      <c r="J9915" s="1" t="s">
        <v>81</v>
      </c>
      <c r="K9915">
        <v>0</v>
      </c>
      <c r="L9915">
        <v>1</v>
      </c>
      <c r="M9915">
        <v>281923302</v>
      </c>
      <c r="N9915" s="1" t="s">
        <v>170</v>
      </c>
      <c r="O9915" s="1" t="s">
        <v>23</v>
      </c>
      <c r="P9915">
        <v>53061052009</v>
      </c>
      <c r="Q9915">
        <v>1</v>
      </c>
      <c r="R9915" s="1" t="s">
        <v>18921</v>
      </c>
    </row>
    <row r="9916" spans="1:18">
      <c r="A9916" s="1" t="s">
        <v>10778</v>
      </c>
      <c r="B9916" s="1" t="s">
        <v>31</v>
      </c>
      <c r="C9916" s="1" t="s">
        <v>32</v>
      </c>
      <c r="D9916" s="1" t="s">
        <v>18</v>
      </c>
      <c r="E9916">
        <v>98116</v>
      </c>
      <c r="F9916">
        <v>2016</v>
      </c>
      <c r="G9916" s="1" t="s">
        <v>18920</v>
      </c>
      <c r="H9916" s="1" t="s">
        <v>52</v>
      </c>
      <c r="I9916" s="1" t="s">
        <v>27</v>
      </c>
      <c r="J9916" s="1" t="s">
        <v>21</v>
      </c>
      <c r="K9916">
        <v>210</v>
      </c>
      <c r="L9916">
        <v>34</v>
      </c>
      <c r="M9916">
        <v>240026776</v>
      </c>
      <c r="N9916" s="1" t="s">
        <v>1208</v>
      </c>
      <c r="O9916" s="1" t="s">
        <v>35</v>
      </c>
      <c r="P9916">
        <v>53033009600</v>
      </c>
      <c r="Q9916">
        <v>10</v>
      </c>
      <c r="R9916" s="1" t="s">
        <v>18921</v>
      </c>
    </row>
    <row r="9917" spans="1:18">
      <c r="A9917" s="1" t="s">
        <v>10779</v>
      </c>
      <c r="B9917" s="1" t="s">
        <v>31</v>
      </c>
      <c r="C9917" s="1" t="s">
        <v>144</v>
      </c>
      <c r="D9917" s="1" t="s">
        <v>18</v>
      </c>
      <c r="E9917">
        <v>98055</v>
      </c>
      <c r="F9917">
        <v>2027</v>
      </c>
      <c r="G9917" s="1" t="s">
        <v>18924</v>
      </c>
      <c r="H9917" s="1" t="s">
        <v>1757</v>
      </c>
      <c r="I9917" s="1" t="s">
        <v>27</v>
      </c>
      <c r="J9917" s="1" t="s">
        <v>81</v>
      </c>
      <c r="K9917">
        <v>0</v>
      </c>
      <c r="L9917">
        <v>11</v>
      </c>
      <c r="M9917">
        <v>290152313</v>
      </c>
      <c r="N9917" s="1" t="s">
        <v>784</v>
      </c>
      <c r="O9917" s="1" t="s">
        <v>54</v>
      </c>
      <c r="P9917">
        <v>53033025805</v>
      </c>
      <c r="Q9917">
        <v>-1</v>
      </c>
      <c r="R9917" s="1" t="s">
        <v>18921</v>
      </c>
    </row>
    <row r="9918" spans="1:18">
      <c r="A9918" s="1" t="s">
        <v>10780</v>
      </c>
      <c r="B9918" s="1" t="s">
        <v>1089</v>
      </c>
      <c r="C9918" s="1" t="s">
        <v>1309</v>
      </c>
      <c r="D9918" s="1" t="s">
        <v>18</v>
      </c>
      <c r="E9918">
        <v>98339</v>
      </c>
      <c r="F9918">
        <v>2016</v>
      </c>
      <c r="G9918" s="1" t="s">
        <v>18920</v>
      </c>
      <c r="H9918" s="1" t="s">
        <v>39</v>
      </c>
      <c r="I9918" s="1" t="s">
        <v>27</v>
      </c>
      <c r="J9918" s="1" t="s">
        <v>21</v>
      </c>
      <c r="K9918">
        <v>200</v>
      </c>
      <c r="L9918">
        <v>24</v>
      </c>
      <c r="M9918">
        <v>237908842</v>
      </c>
      <c r="N9918" s="1" t="s">
        <v>1310</v>
      </c>
      <c r="O9918" s="1" t="s">
        <v>1092</v>
      </c>
      <c r="P9918">
        <v>53031950302</v>
      </c>
      <c r="Q9918">
        <v>10</v>
      </c>
      <c r="R9918" s="1" t="s">
        <v>18921</v>
      </c>
    </row>
    <row r="9919" spans="1:18">
      <c r="A9919" s="1" t="s">
        <v>10781</v>
      </c>
      <c r="B9919" s="1" t="s">
        <v>31</v>
      </c>
      <c r="C9919" s="1" t="s">
        <v>32</v>
      </c>
      <c r="D9919" s="1" t="s">
        <v>18</v>
      </c>
      <c r="E9919">
        <v>98103</v>
      </c>
      <c r="F9919">
        <v>2020</v>
      </c>
      <c r="G9919" s="1" t="s">
        <v>18924</v>
      </c>
      <c r="H9919" s="1" t="s">
        <v>72</v>
      </c>
      <c r="I9919" s="1" t="s">
        <v>27</v>
      </c>
      <c r="J9919" s="1" t="s">
        <v>21</v>
      </c>
      <c r="K9919">
        <v>259</v>
      </c>
      <c r="L9919">
        <v>43</v>
      </c>
      <c r="M9919">
        <v>282384854</v>
      </c>
      <c r="N9919" s="1" t="s">
        <v>263</v>
      </c>
      <c r="O9919" s="1" t="s">
        <v>35</v>
      </c>
      <c r="P9919">
        <v>53033004901</v>
      </c>
      <c r="Q9919">
        <v>6</v>
      </c>
      <c r="R9919" s="1" t="s">
        <v>18921</v>
      </c>
    </row>
    <row r="9920" spans="1:18">
      <c r="A9920" s="1" t="s">
        <v>10782</v>
      </c>
      <c r="B9920" s="1" t="s">
        <v>31</v>
      </c>
      <c r="C9920" s="1" t="s">
        <v>288</v>
      </c>
      <c r="D9920" s="1" t="s">
        <v>18</v>
      </c>
      <c r="E9920">
        <v>98027</v>
      </c>
      <c r="F9920">
        <v>2026</v>
      </c>
      <c r="G9920" s="1" t="s">
        <v>18951</v>
      </c>
      <c r="H9920" s="1" t="s">
        <v>1099</v>
      </c>
      <c r="I9920" s="1" t="s">
        <v>27</v>
      </c>
      <c r="J9920" s="1" t="s">
        <v>81</v>
      </c>
      <c r="K9920">
        <v>0</v>
      </c>
      <c r="L9920">
        <v>41</v>
      </c>
      <c r="M9920">
        <v>289964860</v>
      </c>
      <c r="N9920" s="1" t="s">
        <v>687</v>
      </c>
      <c r="O9920" s="1" t="s">
        <v>54</v>
      </c>
      <c r="P9920">
        <v>53033025006</v>
      </c>
      <c r="Q9920">
        <v>0</v>
      </c>
      <c r="R9920" s="1" t="s">
        <v>18921</v>
      </c>
    </row>
    <row r="9921" spans="1:18">
      <c r="A9921" s="1" t="s">
        <v>10783</v>
      </c>
      <c r="B9921" s="1" t="s">
        <v>31</v>
      </c>
      <c r="C9921" s="1" t="s">
        <v>32</v>
      </c>
      <c r="D9921" s="1" t="s">
        <v>18</v>
      </c>
      <c r="E9921">
        <v>98103</v>
      </c>
      <c r="F9921">
        <v>2024</v>
      </c>
      <c r="G9921" s="1" t="s">
        <v>18940</v>
      </c>
      <c r="H9921" s="1" t="s">
        <v>775</v>
      </c>
      <c r="I9921" s="1" t="s">
        <v>27</v>
      </c>
      <c r="J9921" s="1" t="s">
        <v>81</v>
      </c>
      <c r="K9921">
        <v>0</v>
      </c>
      <c r="L9921">
        <v>43</v>
      </c>
      <c r="M9921">
        <v>269860146</v>
      </c>
      <c r="N9921" s="1" t="s">
        <v>263</v>
      </c>
      <c r="O9921" s="1" t="s">
        <v>35</v>
      </c>
      <c r="P9921">
        <v>53033004600</v>
      </c>
      <c r="Q9921">
        <v>2</v>
      </c>
      <c r="R9921" s="1" t="s">
        <v>18921</v>
      </c>
    </row>
    <row r="9922" spans="1:18">
      <c r="A9922" s="1" t="s">
        <v>10784</v>
      </c>
      <c r="B9922" s="1" t="s">
        <v>31</v>
      </c>
      <c r="C9922" s="1" t="s">
        <v>32</v>
      </c>
      <c r="D9922" s="1" t="s">
        <v>18</v>
      </c>
      <c r="E9922">
        <v>98115</v>
      </c>
      <c r="F9922">
        <v>2025</v>
      </c>
      <c r="G9922" s="1" t="s">
        <v>18922</v>
      </c>
      <c r="H9922" s="1" t="s">
        <v>1610</v>
      </c>
      <c r="I9922" s="1" t="s">
        <v>27</v>
      </c>
      <c r="J9922" s="1" t="s">
        <v>81</v>
      </c>
      <c r="K9922">
        <v>0</v>
      </c>
      <c r="L9922">
        <v>46</v>
      </c>
      <c r="M9922">
        <v>284714125</v>
      </c>
      <c r="N9922" s="1" t="s">
        <v>270</v>
      </c>
      <c r="O9922" s="1" t="s">
        <v>35</v>
      </c>
      <c r="P9922">
        <v>53033002000</v>
      </c>
      <c r="Q9922">
        <v>1</v>
      </c>
      <c r="R9922" s="1" t="s">
        <v>18921</v>
      </c>
    </row>
    <row r="9923" spans="1:18">
      <c r="A9923" s="1" t="s">
        <v>10785</v>
      </c>
      <c r="B9923" s="1" t="s">
        <v>718</v>
      </c>
      <c r="C9923" s="1" t="s">
        <v>808</v>
      </c>
      <c r="D9923" s="1" t="s">
        <v>18</v>
      </c>
      <c r="E9923">
        <v>98607</v>
      </c>
      <c r="F9923">
        <v>2025</v>
      </c>
      <c r="G9923" s="1" t="s">
        <v>18918</v>
      </c>
      <c r="H9923" s="1" t="s">
        <v>368</v>
      </c>
      <c r="I9923" s="1" t="s">
        <v>27</v>
      </c>
      <c r="J9923" s="1" t="s">
        <v>81</v>
      </c>
      <c r="K9923">
        <v>0</v>
      </c>
      <c r="L9923">
        <v>18</v>
      </c>
      <c r="M9923">
        <v>278629473</v>
      </c>
      <c r="N9923" s="1" t="s">
        <v>809</v>
      </c>
      <c r="O9923" s="1" t="s">
        <v>721</v>
      </c>
      <c r="P9923">
        <v>53011040609</v>
      </c>
      <c r="Q9923">
        <v>1</v>
      </c>
      <c r="R9923" s="1" t="s">
        <v>18921</v>
      </c>
    </row>
    <row r="9924" spans="1:18">
      <c r="A9924" s="1" t="s">
        <v>10786</v>
      </c>
      <c r="B9924" s="1" t="s">
        <v>31</v>
      </c>
      <c r="C9924" s="1" t="s">
        <v>104</v>
      </c>
      <c r="D9924" s="1" t="s">
        <v>18</v>
      </c>
      <c r="E9924">
        <v>98053</v>
      </c>
      <c r="F9924">
        <v>2025</v>
      </c>
      <c r="G9924" s="1" t="s">
        <v>17901</v>
      </c>
      <c r="H9924" s="1" t="s">
        <v>419</v>
      </c>
      <c r="I9924" s="1" t="s">
        <v>27</v>
      </c>
      <c r="J9924" s="1" t="s">
        <v>81</v>
      </c>
      <c r="K9924">
        <v>0</v>
      </c>
      <c r="L9924">
        <v>48</v>
      </c>
      <c r="M9924">
        <v>287684680</v>
      </c>
      <c r="N9924" s="1" t="s">
        <v>466</v>
      </c>
      <c r="O9924" s="1" t="s">
        <v>54</v>
      </c>
      <c r="P9924">
        <v>53033032313</v>
      </c>
      <c r="Q9924">
        <v>1</v>
      </c>
      <c r="R9924" s="1" t="s">
        <v>18921</v>
      </c>
    </row>
    <row r="9925" spans="1:18">
      <c r="A9925" s="1" t="s">
        <v>10787</v>
      </c>
      <c r="B9925" s="1" t="s">
        <v>31</v>
      </c>
      <c r="C9925" s="1" t="s">
        <v>87</v>
      </c>
      <c r="D9925" s="1" t="s">
        <v>18</v>
      </c>
      <c r="E9925">
        <v>98007</v>
      </c>
      <c r="F9925">
        <v>2025</v>
      </c>
      <c r="G9925" s="1" t="s">
        <v>18922</v>
      </c>
      <c r="H9925" s="1" t="s">
        <v>1463</v>
      </c>
      <c r="I9925" s="1" t="s">
        <v>27</v>
      </c>
      <c r="J9925" s="1" t="s">
        <v>81</v>
      </c>
      <c r="K9925">
        <v>0</v>
      </c>
      <c r="L9925">
        <v>41</v>
      </c>
      <c r="M9925">
        <v>283368088</v>
      </c>
      <c r="N9925" s="1" t="s">
        <v>901</v>
      </c>
      <c r="O9925" s="1" t="s">
        <v>54</v>
      </c>
      <c r="P9925">
        <v>53033023401</v>
      </c>
      <c r="Q9925">
        <v>1</v>
      </c>
      <c r="R9925" s="1" t="s">
        <v>18921</v>
      </c>
    </row>
    <row r="9926" spans="1:18">
      <c r="A9926" s="1" t="s">
        <v>10788</v>
      </c>
      <c r="B9926" s="1" t="s">
        <v>31</v>
      </c>
      <c r="C9926" s="1" t="s">
        <v>104</v>
      </c>
      <c r="D9926" s="1" t="s">
        <v>18</v>
      </c>
      <c r="E9926">
        <v>98052</v>
      </c>
      <c r="F9926">
        <v>2025</v>
      </c>
      <c r="G9926" s="1" t="s">
        <v>17901</v>
      </c>
      <c r="H9926" s="1" t="s">
        <v>419</v>
      </c>
      <c r="I9926" s="1" t="s">
        <v>27</v>
      </c>
      <c r="J9926" s="1" t="s">
        <v>81</v>
      </c>
      <c r="K9926">
        <v>0</v>
      </c>
      <c r="L9926">
        <v>48</v>
      </c>
      <c r="M9926">
        <v>287416664</v>
      </c>
      <c r="N9926" s="1" t="s">
        <v>105</v>
      </c>
      <c r="O9926" s="1" t="s">
        <v>54</v>
      </c>
      <c r="P9926">
        <v>53033022803</v>
      </c>
      <c r="Q9926">
        <v>1</v>
      </c>
      <c r="R9926" s="1" t="s">
        <v>18921</v>
      </c>
    </row>
    <row r="9927" spans="1:18">
      <c r="A9927" s="1" t="s">
        <v>10789</v>
      </c>
      <c r="B9927" s="1" t="s">
        <v>31</v>
      </c>
      <c r="C9927" s="1" t="s">
        <v>32</v>
      </c>
      <c r="D9927" s="1" t="s">
        <v>18</v>
      </c>
      <c r="E9927">
        <v>98102</v>
      </c>
      <c r="F9927">
        <v>2025</v>
      </c>
      <c r="G9927" s="1" t="s">
        <v>18940</v>
      </c>
      <c r="H9927" s="1" t="s">
        <v>1125</v>
      </c>
      <c r="I9927" s="1" t="s">
        <v>27</v>
      </c>
      <c r="J9927" s="1" t="s">
        <v>81</v>
      </c>
      <c r="K9927">
        <v>0</v>
      </c>
      <c r="L9927">
        <v>43</v>
      </c>
      <c r="M9927">
        <v>291198736</v>
      </c>
      <c r="N9927" s="1" t="s">
        <v>837</v>
      </c>
      <c r="O9927" s="1" t="s">
        <v>35</v>
      </c>
      <c r="P9927">
        <v>53033007404</v>
      </c>
      <c r="Q9927">
        <v>1</v>
      </c>
      <c r="R9927" s="1" t="s">
        <v>18921</v>
      </c>
    </row>
    <row r="9928" spans="1:18">
      <c r="A9928" s="1" t="s">
        <v>10790</v>
      </c>
      <c r="B9928" s="1" t="s">
        <v>78</v>
      </c>
      <c r="C9928" s="1" t="s">
        <v>114</v>
      </c>
      <c r="D9928" s="1" t="s">
        <v>18</v>
      </c>
      <c r="E9928">
        <v>98501</v>
      </c>
      <c r="F9928">
        <v>2021</v>
      </c>
      <c r="G9928" s="1" t="s">
        <v>18930</v>
      </c>
      <c r="H9928" s="1" t="s">
        <v>777</v>
      </c>
      <c r="I9928" s="1" t="s">
        <v>20</v>
      </c>
      <c r="J9928" s="1" t="s">
        <v>21</v>
      </c>
      <c r="K9928">
        <v>42</v>
      </c>
      <c r="L9928">
        <v>22</v>
      </c>
      <c r="M9928">
        <v>267160897</v>
      </c>
      <c r="N9928" s="1" t="s">
        <v>199</v>
      </c>
      <c r="O9928" s="1" t="s">
        <v>23</v>
      </c>
      <c r="P9928">
        <v>53067011721</v>
      </c>
      <c r="Q9928">
        <v>5</v>
      </c>
      <c r="R9928" s="1" t="s">
        <v>18919</v>
      </c>
    </row>
    <row r="9929" spans="1:18">
      <c r="A9929" s="1" t="s">
        <v>10791</v>
      </c>
      <c r="B9929" s="1" t="s">
        <v>31</v>
      </c>
      <c r="C9929" s="1" t="s">
        <v>104</v>
      </c>
      <c r="D9929" s="1" t="s">
        <v>18</v>
      </c>
      <c r="E9929">
        <v>98052</v>
      </c>
      <c r="F9929">
        <v>2022</v>
      </c>
      <c r="G9929" s="1" t="s">
        <v>18926</v>
      </c>
      <c r="H9929" s="1" t="s">
        <v>2557</v>
      </c>
      <c r="I9929" s="1" t="s">
        <v>27</v>
      </c>
      <c r="J9929" s="1" t="s">
        <v>81</v>
      </c>
      <c r="K9929">
        <v>0</v>
      </c>
      <c r="L9929">
        <v>48</v>
      </c>
      <c r="M9929">
        <v>272052854</v>
      </c>
      <c r="N9929" s="1" t="s">
        <v>105</v>
      </c>
      <c r="O9929" s="1" t="s">
        <v>54</v>
      </c>
      <c r="P9929">
        <v>53033022803</v>
      </c>
      <c r="Q9929">
        <v>4</v>
      </c>
      <c r="R9929" s="1" t="s">
        <v>18921</v>
      </c>
    </row>
    <row r="9930" spans="1:18">
      <c r="A9930" s="1" t="s">
        <v>10792</v>
      </c>
      <c r="B9930" s="1" t="s">
        <v>718</v>
      </c>
      <c r="C9930" s="1" t="s">
        <v>1112</v>
      </c>
      <c r="D9930" s="1" t="s">
        <v>18</v>
      </c>
      <c r="E9930">
        <v>98606</v>
      </c>
      <c r="F9930">
        <v>2023</v>
      </c>
      <c r="G9930" s="1" t="s">
        <v>17901</v>
      </c>
      <c r="H9930" s="1" t="s">
        <v>161</v>
      </c>
      <c r="I9930" s="1" t="s">
        <v>27</v>
      </c>
      <c r="J9930" s="1" t="s">
        <v>81</v>
      </c>
      <c r="K9930">
        <v>0</v>
      </c>
      <c r="L9930">
        <v>18</v>
      </c>
      <c r="M9930">
        <v>228360128</v>
      </c>
      <c r="N9930" s="1" t="s">
        <v>1113</v>
      </c>
      <c r="O9930" s="1" t="s">
        <v>721</v>
      </c>
      <c r="P9930">
        <v>53011040505</v>
      </c>
      <c r="Q9930">
        <v>3</v>
      </c>
      <c r="R9930" s="1" t="s">
        <v>18921</v>
      </c>
    </row>
    <row r="9931" spans="1:18">
      <c r="A9931" s="1" t="s">
        <v>10793</v>
      </c>
      <c r="B9931" s="1" t="s">
        <v>718</v>
      </c>
      <c r="C9931" s="1" t="s">
        <v>1112</v>
      </c>
      <c r="D9931" s="1" t="s">
        <v>18</v>
      </c>
      <c r="E9931">
        <v>98606</v>
      </c>
      <c r="F9931">
        <v>2022</v>
      </c>
      <c r="G9931" s="1" t="s">
        <v>17901</v>
      </c>
      <c r="H9931" s="1" t="s">
        <v>161</v>
      </c>
      <c r="I9931" s="1" t="s">
        <v>27</v>
      </c>
      <c r="J9931" s="1" t="s">
        <v>81</v>
      </c>
      <c r="K9931">
        <v>0</v>
      </c>
      <c r="L9931">
        <v>18</v>
      </c>
      <c r="M9931">
        <v>211204038</v>
      </c>
      <c r="N9931" s="1" t="s">
        <v>1113</v>
      </c>
      <c r="O9931" s="1" t="s">
        <v>721</v>
      </c>
      <c r="P9931">
        <v>53011040505</v>
      </c>
      <c r="Q9931">
        <v>4</v>
      </c>
      <c r="R9931" s="1" t="s">
        <v>18921</v>
      </c>
    </row>
    <row r="9932" spans="1:18">
      <c r="A9932" s="1" t="s">
        <v>10794</v>
      </c>
      <c r="B9932" s="1" t="s">
        <v>31</v>
      </c>
      <c r="C9932" s="1" t="s">
        <v>32</v>
      </c>
      <c r="D9932" s="1" t="s">
        <v>18</v>
      </c>
      <c r="E9932">
        <v>98126</v>
      </c>
      <c r="F9932">
        <v>2025</v>
      </c>
      <c r="G9932" s="1" t="s">
        <v>18931</v>
      </c>
      <c r="H9932" s="1" t="s">
        <v>1569</v>
      </c>
      <c r="I9932" s="1" t="s">
        <v>27</v>
      </c>
      <c r="J9932" s="1" t="s">
        <v>81</v>
      </c>
      <c r="K9932">
        <v>0</v>
      </c>
      <c r="L9932">
        <v>34</v>
      </c>
      <c r="M9932">
        <v>287245486</v>
      </c>
      <c r="N9932" s="1" t="s">
        <v>366</v>
      </c>
      <c r="O9932" s="1" t="s">
        <v>35</v>
      </c>
      <c r="P9932">
        <v>53033009900</v>
      </c>
      <c r="Q9932">
        <v>1</v>
      </c>
      <c r="R9932" s="1" t="s">
        <v>18921</v>
      </c>
    </row>
    <row r="9933" spans="1:18">
      <c r="A9933" s="1" t="s">
        <v>10795</v>
      </c>
      <c r="B9933" s="1" t="s">
        <v>31</v>
      </c>
      <c r="C9933" s="1" t="s">
        <v>32</v>
      </c>
      <c r="D9933" s="1" t="s">
        <v>18</v>
      </c>
      <c r="E9933">
        <v>98122</v>
      </c>
      <c r="F9933">
        <v>2023</v>
      </c>
      <c r="G9933" s="1" t="s">
        <v>18928</v>
      </c>
      <c r="H9933" s="1" t="s">
        <v>1149</v>
      </c>
      <c r="I9933" s="1" t="s">
        <v>27</v>
      </c>
      <c r="J9933" s="1" t="s">
        <v>81</v>
      </c>
      <c r="K9933">
        <v>0</v>
      </c>
      <c r="L9933">
        <v>37</v>
      </c>
      <c r="M9933">
        <v>233709472</v>
      </c>
      <c r="N9933" s="1" t="s">
        <v>704</v>
      </c>
      <c r="O9933" s="1" t="s">
        <v>35</v>
      </c>
      <c r="P9933">
        <v>53033007700</v>
      </c>
      <c r="Q9933">
        <v>3</v>
      </c>
      <c r="R9933" s="1" t="s">
        <v>18921</v>
      </c>
    </row>
    <row r="9934" spans="1:18">
      <c r="A9934" s="1" t="s">
        <v>10796</v>
      </c>
      <c r="B9934" s="1" t="s">
        <v>37</v>
      </c>
      <c r="C9934" s="1" t="s">
        <v>56</v>
      </c>
      <c r="D9934" s="1" t="s">
        <v>18</v>
      </c>
      <c r="E9934">
        <v>98370</v>
      </c>
      <c r="F9934">
        <v>2015</v>
      </c>
      <c r="G9934" s="1" t="s">
        <v>18932</v>
      </c>
      <c r="H9934" s="1" t="s">
        <v>183</v>
      </c>
      <c r="I9934" s="1" t="s">
        <v>27</v>
      </c>
      <c r="J9934" s="1" t="s">
        <v>21</v>
      </c>
      <c r="K9934">
        <v>87</v>
      </c>
      <c r="L9934">
        <v>23</v>
      </c>
      <c r="M9934">
        <v>224910353</v>
      </c>
      <c r="N9934" s="1" t="s">
        <v>58</v>
      </c>
      <c r="O9934" s="1" t="s">
        <v>23</v>
      </c>
      <c r="P9934">
        <v>53035090201</v>
      </c>
      <c r="Q9934">
        <v>11</v>
      </c>
      <c r="R9934" s="1" t="s">
        <v>18921</v>
      </c>
    </row>
    <row r="9935" spans="1:18">
      <c r="A9935" s="1" t="s">
        <v>10797</v>
      </c>
      <c r="B9935" s="1" t="s">
        <v>31</v>
      </c>
      <c r="C9935" s="1" t="s">
        <v>1284</v>
      </c>
      <c r="D9935" s="1" t="s">
        <v>18</v>
      </c>
      <c r="E9935">
        <v>98148</v>
      </c>
      <c r="F9935">
        <v>2024</v>
      </c>
      <c r="G9935" s="1" t="s">
        <v>18955</v>
      </c>
      <c r="H9935" s="1" t="s">
        <v>3012</v>
      </c>
      <c r="I9935" s="1" t="s">
        <v>27</v>
      </c>
      <c r="J9935" s="1" t="s">
        <v>81</v>
      </c>
      <c r="K9935">
        <v>0</v>
      </c>
      <c r="L9935">
        <v>33</v>
      </c>
      <c r="M9935">
        <v>283004550</v>
      </c>
      <c r="N9935" s="1" t="s">
        <v>6029</v>
      </c>
      <c r="O9935" s="1" t="s">
        <v>54</v>
      </c>
      <c r="P9935">
        <v>53033028500</v>
      </c>
      <c r="Q9935">
        <v>2</v>
      </c>
      <c r="R9935" s="1" t="s">
        <v>18921</v>
      </c>
    </row>
    <row r="9936" spans="1:18">
      <c r="A9936" s="1" t="s">
        <v>10798</v>
      </c>
      <c r="B9936" s="1" t="s">
        <v>31</v>
      </c>
      <c r="C9936" s="1" t="s">
        <v>87</v>
      </c>
      <c r="D9936" s="1" t="s">
        <v>18</v>
      </c>
      <c r="E9936">
        <v>98007</v>
      </c>
      <c r="F9936">
        <v>2024</v>
      </c>
      <c r="G9936" s="1" t="s">
        <v>18936</v>
      </c>
      <c r="H9936" s="1" t="s">
        <v>282</v>
      </c>
      <c r="I9936" s="1" t="s">
        <v>27</v>
      </c>
      <c r="J9936" s="1" t="s">
        <v>81</v>
      </c>
      <c r="K9936">
        <v>0</v>
      </c>
      <c r="L9936">
        <v>48</v>
      </c>
      <c r="M9936">
        <v>291982519</v>
      </c>
      <c r="N9936" s="1" t="s">
        <v>901</v>
      </c>
      <c r="O9936" s="1" t="s">
        <v>54</v>
      </c>
      <c r="P9936">
        <v>53033023401</v>
      </c>
      <c r="Q9936">
        <v>2</v>
      </c>
      <c r="R9936" s="1" t="s">
        <v>18921</v>
      </c>
    </row>
    <row r="9937" spans="1:18">
      <c r="A9937" s="1" t="s">
        <v>10799</v>
      </c>
      <c r="B9937" s="1" t="s">
        <v>31</v>
      </c>
      <c r="C9937" s="1" t="s">
        <v>858</v>
      </c>
      <c r="D9937" s="1" t="s">
        <v>18</v>
      </c>
      <c r="E9937">
        <v>98188</v>
      </c>
      <c r="F9937">
        <v>2023</v>
      </c>
      <c r="G9937" s="1" t="s">
        <v>18934</v>
      </c>
      <c r="H9937" s="1" t="s">
        <v>234</v>
      </c>
      <c r="I9937" s="1" t="s">
        <v>27</v>
      </c>
      <c r="J9937" s="1" t="s">
        <v>81</v>
      </c>
      <c r="K9937">
        <v>0</v>
      </c>
      <c r="L9937">
        <v>11</v>
      </c>
      <c r="M9937">
        <v>251179001</v>
      </c>
      <c r="N9937" s="1" t="s">
        <v>1285</v>
      </c>
      <c r="O9937" s="1" t="s">
        <v>54</v>
      </c>
      <c r="P9937">
        <v>53033028200</v>
      </c>
      <c r="Q9937">
        <v>3</v>
      </c>
      <c r="R9937" s="1" t="s">
        <v>18921</v>
      </c>
    </row>
    <row r="9938" spans="1:18">
      <c r="A9938" s="1" t="s">
        <v>10800</v>
      </c>
      <c r="B9938" s="1" t="s">
        <v>37</v>
      </c>
      <c r="C9938" s="1" t="s">
        <v>56</v>
      </c>
      <c r="D9938" s="1" t="s">
        <v>18</v>
      </c>
      <c r="E9938">
        <v>98370</v>
      </c>
      <c r="F9938">
        <v>2017</v>
      </c>
      <c r="G9938" s="1" t="s">
        <v>18918</v>
      </c>
      <c r="H9938" s="1" t="s">
        <v>190</v>
      </c>
      <c r="I9938" s="1" t="s">
        <v>20</v>
      </c>
      <c r="J9938" s="1" t="s">
        <v>67</v>
      </c>
      <c r="K9938">
        <v>14</v>
      </c>
      <c r="L9938">
        <v>23</v>
      </c>
      <c r="M9938">
        <v>238266703</v>
      </c>
      <c r="N9938" s="1" t="s">
        <v>58</v>
      </c>
      <c r="O9938" s="1" t="s">
        <v>23</v>
      </c>
      <c r="P9938">
        <v>53035940100</v>
      </c>
      <c r="Q9938">
        <v>9</v>
      </c>
      <c r="R9938" s="1" t="s">
        <v>18919</v>
      </c>
    </row>
    <row r="9939" spans="1:18">
      <c r="A9939" s="1" t="s">
        <v>10801</v>
      </c>
      <c r="B9939" s="1" t="s">
        <v>31</v>
      </c>
      <c r="C9939" s="1" t="s">
        <v>259</v>
      </c>
      <c r="D9939" s="1" t="s">
        <v>18</v>
      </c>
      <c r="E9939">
        <v>98074</v>
      </c>
      <c r="F9939">
        <v>2019</v>
      </c>
      <c r="G9939" s="1" t="s">
        <v>18922</v>
      </c>
      <c r="H9939" s="1" t="s">
        <v>33</v>
      </c>
      <c r="I9939" s="1" t="s">
        <v>27</v>
      </c>
      <c r="J9939" s="1" t="s">
        <v>21</v>
      </c>
      <c r="K9939">
        <v>204</v>
      </c>
      <c r="L9939">
        <v>45</v>
      </c>
      <c r="M9939">
        <v>249940771</v>
      </c>
      <c r="N9939" s="1" t="s">
        <v>786</v>
      </c>
      <c r="O9939" s="1" t="s">
        <v>54</v>
      </c>
      <c r="P9939">
        <v>53033032317</v>
      </c>
      <c r="Q9939">
        <v>7</v>
      </c>
      <c r="R9939" s="1" t="s">
        <v>18921</v>
      </c>
    </row>
    <row r="9940" spans="1:18">
      <c r="A9940" s="1" t="s">
        <v>10802</v>
      </c>
      <c r="B9940" s="1" t="s">
        <v>17</v>
      </c>
      <c r="C9940" s="1" t="s">
        <v>117</v>
      </c>
      <c r="D9940" s="1" t="s">
        <v>18</v>
      </c>
      <c r="E9940">
        <v>98272</v>
      </c>
      <c r="F9940">
        <v>2025</v>
      </c>
      <c r="G9940" s="1" t="s">
        <v>17901</v>
      </c>
      <c r="H9940" s="1" t="s">
        <v>419</v>
      </c>
      <c r="I9940" s="1" t="s">
        <v>27</v>
      </c>
      <c r="J9940" s="1" t="s">
        <v>81</v>
      </c>
      <c r="K9940">
        <v>0</v>
      </c>
      <c r="L9940">
        <v>39</v>
      </c>
      <c r="M9940">
        <v>287546073</v>
      </c>
      <c r="N9940" s="1" t="s">
        <v>118</v>
      </c>
      <c r="O9940" s="1" t="s">
        <v>23</v>
      </c>
      <c r="P9940">
        <v>53061052208</v>
      </c>
      <c r="Q9940">
        <v>1</v>
      </c>
      <c r="R9940" s="1" t="s">
        <v>18921</v>
      </c>
    </row>
    <row r="9941" spans="1:18">
      <c r="A9941" s="1" t="s">
        <v>10803</v>
      </c>
      <c r="B9941" s="1" t="s">
        <v>718</v>
      </c>
      <c r="C9941" s="1" t="s">
        <v>1115</v>
      </c>
      <c r="D9941" s="1" t="s">
        <v>18</v>
      </c>
      <c r="E9941">
        <v>98642</v>
      </c>
      <c r="F9941">
        <v>2020</v>
      </c>
      <c r="G9941" s="1" t="s">
        <v>18939</v>
      </c>
      <c r="H9941" s="1" t="s">
        <v>513</v>
      </c>
      <c r="I9941" s="1" t="s">
        <v>27</v>
      </c>
      <c r="J9941" s="1" t="s">
        <v>21</v>
      </c>
      <c r="K9941">
        <v>234</v>
      </c>
      <c r="L9941">
        <v>17</v>
      </c>
      <c r="M9941">
        <v>269816809</v>
      </c>
      <c r="N9941" s="1" t="s">
        <v>1116</v>
      </c>
      <c r="O9941" s="1" t="s">
        <v>721</v>
      </c>
      <c r="P9941">
        <v>53011040409</v>
      </c>
      <c r="Q9941">
        <v>6</v>
      </c>
      <c r="R9941" s="1" t="s">
        <v>18921</v>
      </c>
    </row>
    <row r="9942" spans="1:18">
      <c r="A9942" s="1" t="s">
        <v>10804</v>
      </c>
      <c r="B9942" s="1" t="s">
        <v>31</v>
      </c>
      <c r="C9942" s="1" t="s">
        <v>2766</v>
      </c>
      <c r="D9942" s="1" t="s">
        <v>18</v>
      </c>
      <c r="E9942">
        <v>98166</v>
      </c>
      <c r="F9942">
        <v>2025</v>
      </c>
      <c r="G9942" s="1" t="s">
        <v>18937</v>
      </c>
      <c r="H9942" s="1" t="s">
        <v>386</v>
      </c>
      <c r="I9942" s="1" t="s">
        <v>27</v>
      </c>
      <c r="J9942" s="1" t="s">
        <v>81</v>
      </c>
      <c r="K9942">
        <v>0</v>
      </c>
      <c r="L9942">
        <v>33</v>
      </c>
      <c r="M9942">
        <v>278343397</v>
      </c>
      <c r="N9942" s="1" t="s">
        <v>53</v>
      </c>
      <c r="O9942" s="1" t="s">
        <v>54</v>
      </c>
      <c r="P9942">
        <v>53033027800</v>
      </c>
      <c r="Q9942">
        <v>1</v>
      </c>
      <c r="R9942" s="1" t="s">
        <v>18921</v>
      </c>
    </row>
    <row r="9943" spans="1:18">
      <c r="A9943" s="1" t="s">
        <v>10805</v>
      </c>
      <c r="B9943" s="1" t="s">
        <v>31</v>
      </c>
      <c r="C9943" s="1" t="s">
        <v>87</v>
      </c>
      <c r="D9943" s="1" t="s">
        <v>18</v>
      </c>
      <c r="E9943">
        <v>98005</v>
      </c>
      <c r="F9943">
        <v>2025</v>
      </c>
      <c r="G9943" s="1" t="s">
        <v>18931</v>
      </c>
      <c r="H9943" s="1" t="s">
        <v>249</v>
      </c>
      <c r="I9943" s="1" t="s">
        <v>20</v>
      </c>
      <c r="J9943" s="1" t="s">
        <v>21</v>
      </c>
      <c r="K9943">
        <v>32</v>
      </c>
      <c r="L9943">
        <v>48</v>
      </c>
      <c r="M9943">
        <v>286697106</v>
      </c>
      <c r="N9943" s="1" t="s">
        <v>192</v>
      </c>
      <c r="O9943" s="1" t="s">
        <v>54</v>
      </c>
      <c r="P9943">
        <v>53033022805</v>
      </c>
      <c r="Q9943">
        <v>1</v>
      </c>
      <c r="R9943" s="1" t="s">
        <v>18919</v>
      </c>
    </row>
    <row r="9944" spans="1:18">
      <c r="A9944" s="1" t="s">
        <v>10806</v>
      </c>
      <c r="B9944" s="1" t="s">
        <v>78</v>
      </c>
      <c r="C9944" s="1" t="s">
        <v>1277</v>
      </c>
      <c r="D9944" s="1" t="s">
        <v>18</v>
      </c>
      <c r="E9944">
        <v>98579</v>
      </c>
      <c r="F9944">
        <v>2021</v>
      </c>
      <c r="G9944" s="1" t="s">
        <v>18938</v>
      </c>
      <c r="H9944" s="1" t="s">
        <v>484</v>
      </c>
      <c r="I9944" s="1" t="s">
        <v>20</v>
      </c>
      <c r="J9944" s="1" t="s">
        <v>21</v>
      </c>
      <c r="K9944">
        <v>32</v>
      </c>
      <c r="L9944">
        <v>20</v>
      </c>
      <c r="M9944">
        <v>179260392</v>
      </c>
      <c r="N9944" s="1" t="s">
        <v>1278</v>
      </c>
      <c r="O9944" s="1" t="s">
        <v>23</v>
      </c>
      <c r="P9944">
        <v>53067012730</v>
      </c>
      <c r="Q9944">
        <v>5</v>
      </c>
      <c r="R9944" s="1" t="s">
        <v>18919</v>
      </c>
    </row>
    <row r="9945" spans="1:18">
      <c r="A9945" s="1" t="s">
        <v>10807</v>
      </c>
      <c r="B9945" s="1" t="s">
        <v>31</v>
      </c>
      <c r="C9945" s="1" t="s">
        <v>259</v>
      </c>
      <c r="D9945" s="1" t="s">
        <v>18</v>
      </c>
      <c r="E9945">
        <v>98074</v>
      </c>
      <c r="F9945">
        <v>2024</v>
      </c>
      <c r="G9945" s="1" t="s">
        <v>18931</v>
      </c>
      <c r="H9945" s="1" t="s">
        <v>153</v>
      </c>
      <c r="I9945" s="1" t="s">
        <v>20</v>
      </c>
      <c r="J9945" s="1" t="s">
        <v>21</v>
      </c>
      <c r="K9945">
        <v>41</v>
      </c>
      <c r="L9945">
        <v>45</v>
      </c>
      <c r="M9945">
        <v>252428249</v>
      </c>
      <c r="N9945" s="1" t="s">
        <v>786</v>
      </c>
      <c r="O9945" s="1" t="s">
        <v>54</v>
      </c>
      <c r="P9945">
        <v>53033032316</v>
      </c>
      <c r="Q9945">
        <v>2</v>
      </c>
      <c r="R9945" s="1" t="s">
        <v>18919</v>
      </c>
    </row>
    <row r="9946" spans="1:18">
      <c r="A9946" s="1" t="s">
        <v>10808</v>
      </c>
      <c r="B9946" s="1" t="s">
        <v>718</v>
      </c>
      <c r="C9946" s="1" t="s">
        <v>719</v>
      </c>
      <c r="D9946" s="1" t="s">
        <v>18</v>
      </c>
      <c r="E9946">
        <v>98683</v>
      </c>
      <c r="F9946">
        <v>2019</v>
      </c>
      <c r="G9946" s="1" t="s">
        <v>18922</v>
      </c>
      <c r="H9946" s="1" t="s">
        <v>33</v>
      </c>
      <c r="I9946" s="1" t="s">
        <v>27</v>
      </c>
      <c r="J9946" s="1" t="s">
        <v>21</v>
      </c>
      <c r="K9946">
        <v>204</v>
      </c>
      <c r="L9946">
        <v>18</v>
      </c>
      <c r="M9946">
        <v>276944321</v>
      </c>
      <c r="N9946" s="1" t="s">
        <v>1016</v>
      </c>
      <c r="O9946" s="1" t="s">
        <v>721</v>
      </c>
      <c r="P9946">
        <v>53011041328</v>
      </c>
      <c r="Q9946">
        <v>7</v>
      </c>
      <c r="R9946" s="1" t="s">
        <v>18921</v>
      </c>
    </row>
    <row r="9947" spans="1:18">
      <c r="A9947" s="1" t="s">
        <v>10809</v>
      </c>
      <c r="B9947" s="1" t="s">
        <v>31</v>
      </c>
      <c r="C9947" s="1" t="s">
        <v>32</v>
      </c>
      <c r="D9947" s="1" t="s">
        <v>18</v>
      </c>
      <c r="E9947">
        <v>98133</v>
      </c>
      <c r="F9947">
        <v>2023</v>
      </c>
      <c r="G9947" s="1" t="s">
        <v>18923</v>
      </c>
      <c r="H9947" s="1" t="s">
        <v>139</v>
      </c>
      <c r="I9947" s="1" t="s">
        <v>20</v>
      </c>
      <c r="J9947" s="1" t="s">
        <v>21</v>
      </c>
      <c r="K9947">
        <v>33</v>
      </c>
      <c r="L9947">
        <v>46</v>
      </c>
      <c r="M9947">
        <v>231178811</v>
      </c>
      <c r="N9947" s="1" t="s">
        <v>142</v>
      </c>
      <c r="O9947" s="1" t="s">
        <v>35</v>
      </c>
      <c r="P9947">
        <v>53033001300</v>
      </c>
      <c r="Q9947">
        <v>3</v>
      </c>
      <c r="R9947" s="1" t="s">
        <v>18919</v>
      </c>
    </row>
    <row r="9948" spans="1:18">
      <c r="A9948" s="1" t="s">
        <v>10810</v>
      </c>
      <c r="B9948" s="1" t="s">
        <v>31</v>
      </c>
      <c r="C9948" s="1" t="s">
        <v>1546</v>
      </c>
      <c r="D9948" s="1" t="s">
        <v>18</v>
      </c>
      <c r="E9948">
        <v>98198</v>
      </c>
      <c r="F9948">
        <v>2024</v>
      </c>
      <c r="G9948" s="1" t="s">
        <v>18924</v>
      </c>
      <c r="H9948" s="1" t="s">
        <v>880</v>
      </c>
      <c r="I9948" s="1" t="s">
        <v>27</v>
      </c>
      <c r="J9948" s="1" t="s">
        <v>81</v>
      </c>
      <c r="K9948">
        <v>0</v>
      </c>
      <c r="L9948">
        <v>33</v>
      </c>
      <c r="M9948">
        <v>280124645</v>
      </c>
      <c r="N9948" s="1" t="s">
        <v>1547</v>
      </c>
      <c r="O9948" s="1" t="s">
        <v>54</v>
      </c>
      <c r="P9948">
        <v>53033029003</v>
      </c>
      <c r="Q9948">
        <v>2</v>
      </c>
      <c r="R9948" s="1" t="s">
        <v>18921</v>
      </c>
    </row>
    <row r="9949" spans="1:18">
      <c r="A9949" s="1" t="s">
        <v>10811</v>
      </c>
      <c r="B9949" s="1" t="s">
        <v>31</v>
      </c>
      <c r="C9949" s="1" t="s">
        <v>2766</v>
      </c>
      <c r="D9949" s="1" t="s">
        <v>18</v>
      </c>
      <c r="E9949">
        <v>98166</v>
      </c>
      <c r="F9949">
        <v>2021</v>
      </c>
      <c r="G9949" s="1" t="s">
        <v>18918</v>
      </c>
      <c r="H9949" s="1" t="s">
        <v>190</v>
      </c>
      <c r="I9949" s="1" t="s">
        <v>20</v>
      </c>
      <c r="J9949" s="1" t="s">
        <v>67</v>
      </c>
      <c r="K9949">
        <v>20</v>
      </c>
      <c r="L9949">
        <v>33</v>
      </c>
      <c r="M9949">
        <v>150157101</v>
      </c>
      <c r="N9949" s="1" t="s">
        <v>53</v>
      </c>
      <c r="O9949" s="1" t="s">
        <v>54</v>
      </c>
      <c r="P9949">
        <v>53033028600</v>
      </c>
      <c r="Q9949">
        <v>5</v>
      </c>
      <c r="R9949" s="1" t="s">
        <v>18919</v>
      </c>
    </row>
    <row r="9950" spans="1:18">
      <c r="A9950" s="1" t="s">
        <v>10812</v>
      </c>
      <c r="B9950" s="1" t="s">
        <v>17</v>
      </c>
      <c r="C9950" s="1" t="s">
        <v>111</v>
      </c>
      <c r="D9950" s="1" t="s">
        <v>18</v>
      </c>
      <c r="E9950">
        <v>98012</v>
      </c>
      <c r="F9950">
        <v>2024</v>
      </c>
      <c r="G9950" s="1" t="s">
        <v>18947</v>
      </c>
      <c r="H9950" s="1" t="s">
        <v>849</v>
      </c>
      <c r="I9950" s="1" t="s">
        <v>27</v>
      </c>
      <c r="J9950" s="1" t="s">
        <v>81</v>
      </c>
      <c r="K9950">
        <v>0</v>
      </c>
      <c r="L9950">
        <v>44</v>
      </c>
      <c r="M9950">
        <v>269824460</v>
      </c>
      <c r="N9950" s="1" t="s">
        <v>170</v>
      </c>
      <c r="O9950" s="1" t="s">
        <v>23</v>
      </c>
      <c r="P9950">
        <v>53061052007</v>
      </c>
      <c r="Q9950">
        <v>2</v>
      </c>
      <c r="R9950" s="1" t="s">
        <v>18921</v>
      </c>
    </row>
    <row r="9951" spans="1:18">
      <c r="A9951" s="1" t="s">
        <v>10813</v>
      </c>
      <c r="B9951" s="1" t="s">
        <v>78</v>
      </c>
      <c r="C9951" s="1" t="s">
        <v>1277</v>
      </c>
      <c r="D9951" s="1" t="s">
        <v>18</v>
      </c>
      <c r="E9951">
        <v>98579</v>
      </c>
      <c r="F9951">
        <v>2021</v>
      </c>
      <c r="G9951" s="1" t="s">
        <v>18923</v>
      </c>
      <c r="H9951" s="1" t="s">
        <v>139</v>
      </c>
      <c r="I9951" s="1" t="s">
        <v>20</v>
      </c>
      <c r="J9951" s="1" t="s">
        <v>67</v>
      </c>
      <c r="K9951">
        <v>26</v>
      </c>
      <c r="L9951">
        <v>35</v>
      </c>
      <c r="M9951">
        <v>150545356</v>
      </c>
      <c r="N9951" s="1" t="s">
        <v>1278</v>
      </c>
      <c r="O9951" s="1" t="s">
        <v>23</v>
      </c>
      <c r="P9951">
        <v>53067012720</v>
      </c>
      <c r="Q9951">
        <v>5</v>
      </c>
      <c r="R9951" s="1" t="s">
        <v>18919</v>
      </c>
    </row>
    <row r="9952" spans="1:18">
      <c r="A9952" s="1" t="s">
        <v>10814</v>
      </c>
      <c r="B9952" s="1" t="s">
        <v>31</v>
      </c>
      <c r="C9952" s="1" t="s">
        <v>259</v>
      </c>
      <c r="D9952" s="1" t="s">
        <v>18</v>
      </c>
      <c r="E9952">
        <v>98074</v>
      </c>
      <c r="F9952">
        <v>2019</v>
      </c>
      <c r="G9952" s="1" t="s">
        <v>18920</v>
      </c>
      <c r="H9952" s="1" t="s">
        <v>39</v>
      </c>
      <c r="I9952" s="1" t="s">
        <v>27</v>
      </c>
      <c r="J9952" s="1" t="s">
        <v>21</v>
      </c>
      <c r="K9952">
        <v>289</v>
      </c>
      <c r="L9952">
        <v>45</v>
      </c>
      <c r="M9952">
        <v>274915756</v>
      </c>
      <c r="N9952" s="1" t="s">
        <v>786</v>
      </c>
      <c r="O9952" s="1" t="s">
        <v>54</v>
      </c>
      <c r="P9952">
        <v>53033032318</v>
      </c>
      <c r="Q9952">
        <v>7</v>
      </c>
      <c r="R9952" s="1" t="s">
        <v>18921</v>
      </c>
    </row>
    <row r="9953" spans="1:18">
      <c r="A9953" s="1" t="s">
        <v>10815</v>
      </c>
      <c r="B9953" s="1" t="s">
        <v>31</v>
      </c>
      <c r="C9953" s="1" t="s">
        <v>100</v>
      </c>
      <c r="D9953" s="1" t="s">
        <v>18</v>
      </c>
      <c r="E9953">
        <v>98133</v>
      </c>
      <c r="F9953">
        <v>2025</v>
      </c>
      <c r="G9953" s="1" t="s">
        <v>18924</v>
      </c>
      <c r="H9953" s="1" t="s">
        <v>880</v>
      </c>
      <c r="I9953" s="1" t="s">
        <v>27</v>
      </c>
      <c r="J9953" s="1" t="s">
        <v>81</v>
      </c>
      <c r="K9953">
        <v>0</v>
      </c>
      <c r="L9953">
        <v>32</v>
      </c>
      <c r="M9953">
        <v>282174329</v>
      </c>
      <c r="N9953" s="1" t="s">
        <v>142</v>
      </c>
      <c r="O9953" s="1" t="s">
        <v>35</v>
      </c>
      <c r="P9953">
        <v>53033020302</v>
      </c>
      <c r="Q9953">
        <v>1</v>
      </c>
      <c r="R9953" s="1" t="s">
        <v>18921</v>
      </c>
    </row>
    <row r="9954" spans="1:18">
      <c r="A9954" s="1" t="s">
        <v>10816</v>
      </c>
      <c r="B9954" s="1" t="s">
        <v>31</v>
      </c>
      <c r="C9954" s="1" t="s">
        <v>2766</v>
      </c>
      <c r="D9954" s="1" t="s">
        <v>18</v>
      </c>
      <c r="E9954">
        <v>98166</v>
      </c>
      <c r="F9954">
        <v>2023</v>
      </c>
      <c r="G9954" s="1" t="s">
        <v>18934</v>
      </c>
      <c r="H9954" s="1" t="s">
        <v>541</v>
      </c>
      <c r="I9954" s="1" t="s">
        <v>20</v>
      </c>
      <c r="J9954" s="1" t="s">
        <v>21</v>
      </c>
      <c r="K9954">
        <v>33</v>
      </c>
      <c r="L9954">
        <v>33</v>
      </c>
      <c r="M9954">
        <v>241343840</v>
      </c>
      <c r="N9954" s="1" t="s">
        <v>53</v>
      </c>
      <c r="O9954" s="1" t="s">
        <v>54</v>
      </c>
      <c r="P9954">
        <v>53033027800</v>
      </c>
      <c r="Q9954">
        <v>3</v>
      </c>
      <c r="R9954" s="1" t="s">
        <v>18919</v>
      </c>
    </row>
    <row r="9955" spans="1:18">
      <c r="A9955" s="1" t="s">
        <v>10817</v>
      </c>
      <c r="B9955" s="1" t="s">
        <v>31</v>
      </c>
      <c r="C9955" s="1" t="s">
        <v>111</v>
      </c>
      <c r="D9955" s="1" t="s">
        <v>18</v>
      </c>
      <c r="E9955">
        <v>98011</v>
      </c>
      <c r="F9955">
        <v>2024</v>
      </c>
      <c r="G9955" s="1" t="s">
        <v>18925</v>
      </c>
      <c r="H9955" s="1" t="s">
        <v>801</v>
      </c>
      <c r="I9955" s="1" t="s">
        <v>27</v>
      </c>
      <c r="J9955" s="1" t="s">
        <v>81</v>
      </c>
      <c r="K9955">
        <v>0</v>
      </c>
      <c r="L9955">
        <v>1</v>
      </c>
      <c r="M9955">
        <v>271881662</v>
      </c>
      <c r="N9955" s="1" t="s">
        <v>112</v>
      </c>
      <c r="O9955" s="1" t="s">
        <v>54</v>
      </c>
      <c r="P9955">
        <v>53033021804</v>
      </c>
      <c r="Q9955">
        <v>2</v>
      </c>
      <c r="R9955" s="1" t="s">
        <v>18921</v>
      </c>
    </row>
    <row r="9956" spans="1:18">
      <c r="A9956" s="1" t="s">
        <v>10818</v>
      </c>
      <c r="B9956" s="1" t="s">
        <v>31</v>
      </c>
      <c r="C9956" s="1" t="s">
        <v>2278</v>
      </c>
      <c r="D9956" s="1" t="s">
        <v>18</v>
      </c>
      <c r="E9956">
        <v>98042</v>
      </c>
      <c r="F9956">
        <v>2019</v>
      </c>
      <c r="G9956" s="1" t="s">
        <v>18918</v>
      </c>
      <c r="H9956" s="1" t="s">
        <v>920</v>
      </c>
      <c r="I9956" s="1" t="s">
        <v>20</v>
      </c>
      <c r="J9956" s="1" t="s">
        <v>67</v>
      </c>
      <c r="K9956">
        <v>16</v>
      </c>
      <c r="L9956">
        <v>47</v>
      </c>
      <c r="M9956">
        <v>286638964</v>
      </c>
      <c r="N9956" s="1" t="s">
        <v>121</v>
      </c>
      <c r="O9956" s="1" t="s">
        <v>54</v>
      </c>
      <c r="P9956">
        <v>53033031709</v>
      </c>
      <c r="Q9956">
        <v>7</v>
      </c>
      <c r="R9956" s="1" t="s">
        <v>18919</v>
      </c>
    </row>
    <row r="9957" spans="1:18">
      <c r="A9957" s="1" t="s">
        <v>10819</v>
      </c>
      <c r="B9957" s="1" t="s">
        <v>31</v>
      </c>
      <c r="C9957" s="1" t="s">
        <v>2278</v>
      </c>
      <c r="D9957" s="1" t="s">
        <v>18</v>
      </c>
      <c r="E9957">
        <v>98042</v>
      </c>
      <c r="F9957">
        <v>2024</v>
      </c>
      <c r="G9957" s="1" t="s">
        <v>17901</v>
      </c>
      <c r="H9957" s="1" t="s">
        <v>419</v>
      </c>
      <c r="I9957" s="1" t="s">
        <v>27</v>
      </c>
      <c r="J9957" s="1" t="s">
        <v>81</v>
      </c>
      <c r="K9957">
        <v>0</v>
      </c>
      <c r="L9957">
        <v>47</v>
      </c>
      <c r="M9957">
        <v>270158535</v>
      </c>
      <c r="N9957" s="1" t="s">
        <v>121</v>
      </c>
      <c r="O9957" s="1" t="s">
        <v>54</v>
      </c>
      <c r="P9957">
        <v>53033032005</v>
      </c>
      <c r="Q9957">
        <v>2</v>
      </c>
      <c r="R9957" s="1" t="s">
        <v>18921</v>
      </c>
    </row>
    <row r="9958" spans="1:18">
      <c r="A9958" s="1" t="s">
        <v>10820</v>
      </c>
      <c r="B9958" s="1" t="s">
        <v>31</v>
      </c>
      <c r="C9958" s="1" t="s">
        <v>344</v>
      </c>
      <c r="D9958" s="1" t="s">
        <v>18</v>
      </c>
      <c r="E9958">
        <v>98038</v>
      </c>
      <c r="F9958">
        <v>2023</v>
      </c>
      <c r="G9958" s="1" t="s">
        <v>18931</v>
      </c>
      <c r="H9958" s="1" t="s">
        <v>236</v>
      </c>
      <c r="I9958" s="1" t="s">
        <v>27</v>
      </c>
      <c r="J9958" s="1" t="s">
        <v>81</v>
      </c>
      <c r="K9958">
        <v>0</v>
      </c>
      <c r="L9958">
        <v>5</v>
      </c>
      <c r="M9958">
        <v>251478125</v>
      </c>
      <c r="N9958" s="1" t="s">
        <v>345</v>
      </c>
      <c r="O9958" s="1" t="s">
        <v>54</v>
      </c>
      <c r="P9958">
        <v>53033032010</v>
      </c>
      <c r="Q9958">
        <v>3</v>
      </c>
      <c r="R9958" s="1" t="s">
        <v>18921</v>
      </c>
    </row>
    <row r="9959" spans="1:18">
      <c r="A9959" s="1" t="s">
        <v>10821</v>
      </c>
      <c r="B9959" s="1" t="s">
        <v>31</v>
      </c>
      <c r="C9959" s="1" t="s">
        <v>100</v>
      </c>
      <c r="D9959" s="1" t="s">
        <v>18</v>
      </c>
      <c r="E9959">
        <v>98133</v>
      </c>
      <c r="F9959">
        <v>2017</v>
      </c>
      <c r="G9959" s="1" t="s">
        <v>17901</v>
      </c>
      <c r="H9959" s="1" t="s">
        <v>91</v>
      </c>
      <c r="I9959" s="1" t="s">
        <v>20</v>
      </c>
      <c r="J9959" s="1" t="s">
        <v>67</v>
      </c>
      <c r="K9959">
        <v>21</v>
      </c>
      <c r="L9959">
        <v>32</v>
      </c>
      <c r="M9959">
        <v>168219285</v>
      </c>
      <c r="N9959" s="1" t="s">
        <v>142</v>
      </c>
      <c r="O9959" s="1" t="s">
        <v>35</v>
      </c>
      <c r="P9959">
        <v>53033020301</v>
      </c>
      <c r="Q9959">
        <v>9</v>
      </c>
      <c r="R9959" s="1" t="s">
        <v>18919</v>
      </c>
    </row>
    <row r="9960" spans="1:18">
      <c r="A9960" s="1" t="s">
        <v>10822</v>
      </c>
      <c r="B9960" s="1" t="s">
        <v>31</v>
      </c>
      <c r="C9960" s="1" t="s">
        <v>988</v>
      </c>
      <c r="D9960" s="1" t="s">
        <v>18</v>
      </c>
      <c r="E9960">
        <v>98072</v>
      </c>
      <c r="F9960">
        <v>2025</v>
      </c>
      <c r="G9960" s="1" t="s">
        <v>17901</v>
      </c>
      <c r="H9960" s="1" t="s">
        <v>419</v>
      </c>
      <c r="I9960" s="1" t="s">
        <v>27</v>
      </c>
      <c r="J9960" s="1" t="s">
        <v>81</v>
      </c>
      <c r="K9960">
        <v>0</v>
      </c>
      <c r="L9960">
        <v>45</v>
      </c>
      <c r="M9960">
        <v>280383449</v>
      </c>
      <c r="N9960" s="1" t="s">
        <v>989</v>
      </c>
      <c r="O9960" s="1" t="s">
        <v>54</v>
      </c>
      <c r="P9960">
        <v>53033032319</v>
      </c>
      <c r="Q9960">
        <v>1</v>
      </c>
      <c r="R9960" s="1" t="s">
        <v>18921</v>
      </c>
    </row>
    <row r="9961" spans="1:18">
      <c r="A9961" s="1" t="s">
        <v>10823</v>
      </c>
      <c r="B9961" s="1" t="s">
        <v>37</v>
      </c>
      <c r="C9961" s="1" t="s">
        <v>38</v>
      </c>
      <c r="D9961" s="1" t="s">
        <v>18</v>
      </c>
      <c r="E9961">
        <v>98312</v>
      </c>
      <c r="F9961">
        <v>2021</v>
      </c>
      <c r="G9961" s="1" t="s">
        <v>18931</v>
      </c>
      <c r="H9961" s="1" t="s">
        <v>455</v>
      </c>
      <c r="I9961" s="1" t="s">
        <v>20</v>
      </c>
      <c r="J9961" s="1" t="s">
        <v>67</v>
      </c>
      <c r="K9961">
        <v>18</v>
      </c>
      <c r="L9961">
        <v>35</v>
      </c>
      <c r="M9961">
        <v>156600195</v>
      </c>
      <c r="N9961" s="1" t="s">
        <v>49</v>
      </c>
      <c r="O9961" s="1" t="s">
        <v>23</v>
      </c>
      <c r="P9961">
        <v>53035080700</v>
      </c>
      <c r="Q9961">
        <v>5</v>
      </c>
      <c r="R9961" s="1" t="s">
        <v>18919</v>
      </c>
    </row>
    <row r="9962" spans="1:18">
      <c r="A9962" s="1" t="s">
        <v>10824</v>
      </c>
      <c r="B9962" s="1" t="s">
        <v>31</v>
      </c>
      <c r="C9962" s="1" t="s">
        <v>111</v>
      </c>
      <c r="D9962" s="1" t="s">
        <v>18</v>
      </c>
      <c r="E9962">
        <v>98011</v>
      </c>
      <c r="F9962">
        <v>2017</v>
      </c>
      <c r="G9962" s="1" t="s">
        <v>18920</v>
      </c>
      <c r="H9962" s="1" t="s">
        <v>52</v>
      </c>
      <c r="I9962" s="1" t="s">
        <v>27</v>
      </c>
      <c r="J9962" s="1" t="s">
        <v>21</v>
      </c>
      <c r="K9962">
        <v>210</v>
      </c>
      <c r="L9962">
        <v>1</v>
      </c>
      <c r="M9962">
        <v>259260893</v>
      </c>
      <c r="N9962" s="1" t="s">
        <v>112</v>
      </c>
      <c r="O9962" s="1" t="s">
        <v>54</v>
      </c>
      <c r="P9962">
        <v>53033021804</v>
      </c>
      <c r="Q9962">
        <v>9</v>
      </c>
      <c r="R9962" s="1" t="s">
        <v>18921</v>
      </c>
    </row>
    <row r="9963" spans="1:18">
      <c r="A9963" s="1" t="s">
        <v>10825</v>
      </c>
      <c r="B9963" s="1" t="s">
        <v>31</v>
      </c>
      <c r="C9963" s="1" t="s">
        <v>104</v>
      </c>
      <c r="D9963" s="1" t="s">
        <v>18</v>
      </c>
      <c r="E9963">
        <v>98052</v>
      </c>
      <c r="F9963">
        <v>2025</v>
      </c>
      <c r="G9963" s="1" t="s">
        <v>18940</v>
      </c>
      <c r="H9963" s="1" t="s">
        <v>1125</v>
      </c>
      <c r="I9963" s="1" t="s">
        <v>27</v>
      </c>
      <c r="J9963" s="1" t="s">
        <v>81</v>
      </c>
      <c r="K9963">
        <v>0</v>
      </c>
      <c r="L9963">
        <v>45</v>
      </c>
      <c r="M9963">
        <v>286679277</v>
      </c>
      <c r="N9963" s="1" t="s">
        <v>105</v>
      </c>
      <c r="O9963" s="1" t="s">
        <v>54</v>
      </c>
      <c r="P9963">
        <v>53033032324</v>
      </c>
      <c r="Q9963">
        <v>1</v>
      </c>
      <c r="R9963" s="1" t="s">
        <v>18921</v>
      </c>
    </row>
    <row r="9964" spans="1:18">
      <c r="A9964" s="1" t="s">
        <v>10826</v>
      </c>
      <c r="B9964" s="1" t="s">
        <v>31</v>
      </c>
      <c r="C9964" s="1" t="s">
        <v>104</v>
      </c>
      <c r="D9964" s="1" t="s">
        <v>18</v>
      </c>
      <c r="E9964">
        <v>98052</v>
      </c>
      <c r="F9964">
        <v>2026</v>
      </c>
      <c r="G9964" s="1" t="s">
        <v>18920</v>
      </c>
      <c r="H9964" s="1" t="s">
        <v>26</v>
      </c>
      <c r="I9964" s="1" t="s">
        <v>27</v>
      </c>
      <c r="J9964" s="1" t="s">
        <v>81</v>
      </c>
      <c r="K9964">
        <v>0</v>
      </c>
      <c r="L9964">
        <v>48</v>
      </c>
      <c r="M9964">
        <v>291300915</v>
      </c>
      <c r="N9964" s="1" t="s">
        <v>105</v>
      </c>
      <c r="O9964" s="1" t="s">
        <v>54</v>
      </c>
      <c r="P9964">
        <v>53033032331</v>
      </c>
      <c r="Q9964">
        <v>0</v>
      </c>
      <c r="R9964" s="1" t="s">
        <v>18921</v>
      </c>
    </row>
    <row r="9965" spans="1:18">
      <c r="A9965" s="1" t="s">
        <v>10827</v>
      </c>
      <c r="B9965" s="1" t="s">
        <v>37</v>
      </c>
      <c r="C9965" s="1" t="s">
        <v>45</v>
      </c>
      <c r="D9965" s="1" t="s">
        <v>18</v>
      </c>
      <c r="E9965">
        <v>98366</v>
      </c>
      <c r="F9965">
        <v>2025</v>
      </c>
      <c r="G9965" s="1" t="s">
        <v>18948</v>
      </c>
      <c r="H9965" s="1" t="s">
        <v>1136</v>
      </c>
      <c r="I9965" s="1" t="s">
        <v>27</v>
      </c>
      <c r="J9965" s="1" t="s">
        <v>81</v>
      </c>
      <c r="K9965">
        <v>0</v>
      </c>
      <c r="L9965">
        <v>26</v>
      </c>
      <c r="M9965">
        <v>278607199</v>
      </c>
      <c r="N9965" s="1" t="s">
        <v>46</v>
      </c>
      <c r="O9965" s="1" t="s">
        <v>23</v>
      </c>
      <c r="P9965">
        <v>53035092300</v>
      </c>
      <c r="Q9965">
        <v>1</v>
      </c>
      <c r="R9965" s="1" t="s">
        <v>18921</v>
      </c>
    </row>
    <row r="9966" spans="1:18">
      <c r="A9966" s="1" t="s">
        <v>10828</v>
      </c>
      <c r="B9966" s="1" t="s">
        <v>1130</v>
      </c>
      <c r="C9966" s="1" t="s">
        <v>1131</v>
      </c>
      <c r="D9966" s="1" t="s">
        <v>18</v>
      </c>
      <c r="E9966">
        <v>98620</v>
      </c>
      <c r="F9966">
        <v>2022</v>
      </c>
      <c r="G9966" s="1" t="s">
        <v>18934</v>
      </c>
      <c r="H9966" s="1" t="s">
        <v>737</v>
      </c>
      <c r="I9966" s="1" t="s">
        <v>27</v>
      </c>
      <c r="J9966" s="1" t="s">
        <v>81</v>
      </c>
      <c r="K9966">
        <v>0</v>
      </c>
      <c r="L9966">
        <v>14</v>
      </c>
      <c r="M9966">
        <v>281831980</v>
      </c>
      <c r="N9966" s="1" t="s">
        <v>1132</v>
      </c>
      <c r="O9966" s="1" t="s">
        <v>1133</v>
      </c>
      <c r="P9966">
        <v>53039950103</v>
      </c>
      <c r="Q9966">
        <v>4</v>
      </c>
      <c r="R9966" s="1" t="s">
        <v>18921</v>
      </c>
    </row>
    <row r="9967" spans="1:18">
      <c r="A9967" s="1" t="s">
        <v>10829</v>
      </c>
      <c r="B9967" s="1" t="s">
        <v>31</v>
      </c>
      <c r="C9967" s="1" t="s">
        <v>831</v>
      </c>
      <c r="D9967" s="1" t="s">
        <v>18</v>
      </c>
      <c r="E9967">
        <v>98028</v>
      </c>
      <c r="F9967">
        <v>2025</v>
      </c>
      <c r="G9967" s="1" t="s">
        <v>18923</v>
      </c>
      <c r="H9967" s="1" t="s">
        <v>139</v>
      </c>
      <c r="I9967" s="1" t="s">
        <v>27</v>
      </c>
      <c r="J9967" s="1" t="s">
        <v>81</v>
      </c>
      <c r="K9967">
        <v>0</v>
      </c>
      <c r="L9967">
        <v>46</v>
      </c>
      <c r="M9967">
        <v>285050881</v>
      </c>
      <c r="N9967" s="1" t="s">
        <v>832</v>
      </c>
      <c r="O9967" s="1" t="s">
        <v>54</v>
      </c>
      <c r="P9967">
        <v>53033022101</v>
      </c>
      <c r="Q9967">
        <v>1</v>
      </c>
      <c r="R9967" s="1" t="s">
        <v>18921</v>
      </c>
    </row>
    <row r="9968" spans="1:18">
      <c r="A9968" s="1" t="s">
        <v>10830</v>
      </c>
      <c r="B9968" s="1" t="s">
        <v>718</v>
      </c>
      <c r="C9968" s="1" t="s">
        <v>719</v>
      </c>
      <c r="D9968" s="1" t="s">
        <v>18</v>
      </c>
      <c r="E9968">
        <v>98684</v>
      </c>
      <c r="F9968">
        <v>2018</v>
      </c>
      <c r="G9968" s="1" t="s">
        <v>18945</v>
      </c>
      <c r="H9968" s="1" t="s">
        <v>1634</v>
      </c>
      <c r="I9968" s="1" t="s">
        <v>20</v>
      </c>
      <c r="J9968" s="1" t="s">
        <v>67</v>
      </c>
      <c r="K9968">
        <v>9</v>
      </c>
      <c r="L9968">
        <v>17</v>
      </c>
      <c r="M9968">
        <v>186993572</v>
      </c>
      <c r="N9968" s="1" t="s">
        <v>830</v>
      </c>
      <c r="O9968" s="1" t="s">
        <v>721</v>
      </c>
      <c r="P9968">
        <v>53011041321</v>
      </c>
      <c r="Q9968">
        <v>8</v>
      </c>
      <c r="R9968" s="1" t="s">
        <v>18919</v>
      </c>
    </row>
    <row r="9969" spans="1:18">
      <c r="A9969" s="1" t="s">
        <v>10831</v>
      </c>
      <c r="B9969" s="1" t="s">
        <v>31</v>
      </c>
      <c r="C9969" s="1" t="s">
        <v>1284</v>
      </c>
      <c r="D9969" s="1" t="s">
        <v>18</v>
      </c>
      <c r="E9969">
        <v>98148</v>
      </c>
      <c r="F9969">
        <v>2023</v>
      </c>
      <c r="G9969" s="1" t="s">
        <v>18948</v>
      </c>
      <c r="H9969" s="1" t="s">
        <v>865</v>
      </c>
      <c r="I9969" s="1" t="s">
        <v>27</v>
      </c>
      <c r="J9969" s="1" t="s">
        <v>81</v>
      </c>
      <c r="K9969">
        <v>0</v>
      </c>
      <c r="L9969">
        <v>33</v>
      </c>
      <c r="M9969">
        <v>249238538</v>
      </c>
      <c r="N9969" s="1" t="s">
        <v>6029</v>
      </c>
      <c r="O9969" s="1" t="s">
        <v>54</v>
      </c>
      <c r="P9969">
        <v>53033028500</v>
      </c>
      <c r="Q9969">
        <v>3</v>
      </c>
      <c r="R9969" s="1" t="s">
        <v>18921</v>
      </c>
    </row>
    <row r="9970" spans="1:18">
      <c r="A9970" s="1" t="s">
        <v>10832</v>
      </c>
      <c r="B9970" s="1" t="s">
        <v>31</v>
      </c>
      <c r="C9970" s="1" t="s">
        <v>1546</v>
      </c>
      <c r="D9970" s="1" t="s">
        <v>18</v>
      </c>
      <c r="E9970">
        <v>98198</v>
      </c>
      <c r="F9970">
        <v>2014</v>
      </c>
      <c r="G9970" s="1" t="s">
        <v>17901</v>
      </c>
      <c r="H9970" s="1" t="s">
        <v>66</v>
      </c>
      <c r="I9970" s="1" t="s">
        <v>20</v>
      </c>
      <c r="J9970" s="1" t="s">
        <v>67</v>
      </c>
      <c r="K9970">
        <v>19</v>
      </c>
      <c r="L9970">
        <v>33</v>
      </c>
      <c r="M9970">
        <v>8015927</v>
      </c>
      <c r="N9970" s="1" t="s">
        <v>1547</v>
      </c>
      <c r="O9970" s="1" t="s">
        <v>54</v>
      </c>
      <c r="P9970">
        <v>53033028902</v>
      </c>
      <c r="Q9970">
        <v>12</v>
      </c>
      <c r="R9970" s="1" t="s">
        <v>18919</v>
      </c>
    </row>
    <row r="9971" spans="1:18">
      <c r="A9971" s="1" t="s">
        <v>10833</v>
      </c>
      <c r="B9971" s="1" t="s">
        <v>718</v>
      </c>
      <c r="C9971" s="1" t="s">
        <v>719</v>
      </c>
      <c r="D9971" s="1" t="s">
        <v>18</v>
      </c>
      <c r="E9971">
        <v>98684</v>
      </c>
      <c r="F9971">
        <v>2019</v>
      </c>
      <c r="G9971" s="1" t="s">
        <v>18952</v>
      </c>
      <c r="H9971" s="1" t="s">
        <v>1110</v>
      </c>
      <c r="I9971" s="1" t="s">
        <v>20</v>
      </c>
      <c r="J9971" s="1" t="s">
        <v>67</v>
      </c>
      <c r="K9971">
        <v>22</v>
      </c>
      <c r="L9971">
        <v>17</v>
      </c>
      <c r="M9971">
        <v>132395238</v>
      </c>
      <c r="N9971" s="1" t="s">
        <v>830</v>
      </c>
      <c r="O9971" s="1" t="s">
        <v>721</v>
      </c>
      <c r="P9971">
        <v>53011041321</v>
      </c>
      <c r="Q9971">
        <v>7</v>
      </c>
      <c r="R9971" s="1" t="s">
        <v>18919</v>
      </c>
    </row>
    <row r="9972" spans="1:18">
      <c r="A9972" s="1" t="s">
        <v>10834</v>
      </c>
      <c r="B9972" s="1" t="s">
        <v>31</v>
      </c>
      <c r="C9972" s="1" t="s">
        <v>32</v>
      </c>
      <c r="D9972" s="1" t="s">
        <v>18</v>
      </c>
      <c r="E9972">
        <v>98144</v>
      </c>
      <c r="F9972">
        <v>2015</v>
      </c>
      <c r="G9972" s="1" t="s">
        <v>18920</v>
      </c>
      <c r="H9972" s="1" t="s">
        <v>52</v>
      </c>
      <c r="I9972" s="1" t="s">
        <v>27</v>
      </c>
      <c r="J9972" s="1" t="s">
        <v>21</v>
      </c>
      <c r="K9972">
        <v>208</v>
      </c>
      <c r="L9972">
        <v>37</v>
      </c>
      <c r="M9972">
        <v>157909874</v>
      </c>
      <c r="N9972" s="1" t="s">
        <v>178</v>
      </c>
      <c r="O9972" s="1" t="s">
        <v>35</v>
      </c>
      <c r="P9972">
        <v>53033009500</v>
      </c>
      <c r="Q9972">
        <v>11</v>
      </c>
      <c r="R9972" s="1" t="s">
        <v>18921</v>
      </c>
    </row>
    <row r="9973" spans="1:18">
      <c r="A9973" s="1" t="s">
        <v>10835</v>
      </c>
      <c r="B9973" s="1" t="s">
        <v>718</v>
      </c>
      <c r="C9973" s="1" t="s">
        <v>719</v>
      </c>
      <c r="D9973" s="1" t="s">
        <v>18</v>
      </c>
      <c r="E9973">
        <v>98684</v>
      </c>
      <c r="F9973">
        <v>2020</v>
      </c>
      <c r="G9973" s="1" t="s">
        <v>18925</v>
      </c>
      <c r="H9973" s="1" t="s">
        <v>76</v>
      </c>
      <c r="I9973" s="1" t="s">
        <v>27</v>
      </c>
      <c r="J9973" s="1" t="s">
        <v>21</v>
      </c>
      <c r="K9973">
        <v>215</v>
      </c>
      <c r="L9973">
        <v>17</v>
      </c>
      <c r="M9973">
        <v>240447854</v>
      </c>
      <c r="N9973" s="1" t="s">
        <v>830</v>
      </c>
      <c r="O9973" s="1" t="s">
        <v>721</v>
      </c>
      <c r="P9973">
        <v>53011041320</v>
      </c>
      <c r="Q9973">
        <v>6</v>
      </c>
      <c r="R9973" s="1" t="s">
        <v>18921</v>
      </c>
    </row>
    <row r="9974" spans="1:18">
      <c r="A9974" s="1" t="s">
        <v>10836</v>
      </c>
      <c r="B9974" s="1" t="s">
        <v>31</v>
      </c>
      <c r="C9974" s="1" t="s">
        <v>144</v>
      </c>
      <c r="D9974" s="1" t="s">
        <v>18</v>
      </c>
      <c r="E9974">
        <v>98055</v>
      </c>
      <c r="F9974">
        <v>2026</v>
      </c>
      <c r="G9974" s="1" t="s">
        <v>18920</v>
      </c>
      <c r="H9974" s="1" t="s">
        <v>39</v>
      </c>
      <c r="I9974" s="1" t="s">
        <v>27</v>
      </c>
      <c r="J9974" s="1" t="s">
        <v>81</v>
      </c>
      <c r="K9974">
        <v>0</v>
      </c>
      <c r="L9974">
        <v>11</v>
      </c>
      <c r="M9974">
        <v>294744719</v>
      </c>
      <c r="N9974" s="1" t="s">
        <v>784</v>
      </c>
      <c r="O9974" s="1" t="s">
        <v>54</v>
      </c>
      <c r="P9974">
        <v>53033025806</v>
      </c>
      <c r="Q9974">
        <v>0</v>
      </c>
      <c r="R9974" s="1" t="s">
        <v>18921</v>
      </c>
    </row>
    <row r="9975" spans="1:18">
      <c r="A9975" s="1" t="s">
        <v>10837</v>
      </c>
      <c r="B9975" s="1" t="s">
        <v>31</v>
      </c>
      <c r="C9975" s="1" t="s">
        <v>32</v>
      </c>
      <c r="D9975" s="1" t="s">
        <v>18</v>
      </c>
      <c r="E9975">
        <v>98112</v>
      </c>
      <c r="F9975">
        <v>2019</v>
      </c>
      <c r="G9975" s="1" t="s">
        <v>18934</v>
      </c>
      <c r="H9975" s="1" t="s">
        <v>322</v>
      </c>
      <c r="I9975" s="1" t="s">
        <v>27</v>
      </c>
      <c r="J9975" s="1" t="s">
        <v>21</v>
      </c>
      <c r="K9975">
        <v>124</v>
      </c>
      <c r="L9975">
        <v>37</v>
      </c>
      <c r="M9975">
        <v>217311244</v>
      </c>
      <c r="N9975" s="1" t="s">
        <v>34</v>
      </c>
      <c r="O9975" s="1" t="s">
        <v>35</v>
      </c>
      <c r="P9975">
        <v>53033007700</v>
      </c>
      <c r="Q9975">
        <v>7</v>
      </c>
      <c r="R9975" s="1" t="s">
        <v>18921</v>
      </c>
    </row>
    <row r="9976" spans="1:18">
      <c r="A9976" s="1" t="s">
        <v>10838</v>
      </c>
      <c r="B9976" s="1" t="s">
        <v>31</v>
      </c>
      <c r="C9976" s="1" t="s">
        <v>87</v>
      </c>
      <c r="D9976" s="1" t="s">
        <v>18</v>
      </c>
      <c r="E9976">
        <v>98007</v>
      </c>
      <c r="F9976">
        <v>2019</v>
      </c>
      <c r="G9976" s="1" t="s">
        <v>18922</v>
      </c>
      <c r="H9976" s="1" t="s">
        <v>33</v>
      </c>
      <c r="I9976" s="1" t="s">
        <v>27</v>
      </c>
      <c r="J9976" s="1" t="s">
        <v>21</v>
      </c>
      <c r="K9976">
        <v>204</v>
      </c>
      <c r="L9976">
        <v>41</v>
      </c>
      <c r="M9976">
        <v>232853673</v>
      </c>
      <c r="N9976" s="1" t="s">
        <v>901</v>
      </c>
      <c r="O9976" s="1" t="s">
        <v>54</v>
      </c>
      <c r="P9976">
        <v>53033023604</v>
      </c>
      <c r="Q9976">
        <v>7</v>
      </c>
      <c r="R9976" s="1" t="s">
        <v>18921</v>
      </c>
    </row>
    <row r="9977" spans="1:18">
      <c r="A9977" s="1" t="s">
        <v>10839</v>
      </c>
      <c r="B9977" s="1" t="s">
        <v>31</v>
      </c>
      <c r="C9977" s="1" t="s">
        <v>51</v>
      </c>
      <c r="D9977" s="1" t="s">
        <v>18</v>
      </c>
      <c r="E9977">
        <v>98166</v>
      </c>
      <c r="F9977">
        <v>2024</v>
      </c>
      <c r="G9977" s="1" t="s">
        <v>17901</v>
      </c>
      <c r="H9977" s="1" t="s">
        <v>161</v>
      </c>
      <c r="I9977" s="1" t="s">
        <v>27</v>
      </c>
      <c r="J9977" s="1" t="s">
        <v>81</v>
      </c>
      <c r="K9977">
        <v>0</v>
      </c>
      <c r="L9977">
        <v>34</v>
      </c>
      <c r="M9977">
        <v>275446713</v>
      </c>
      <c r="N9977" s="1" t="s">
        <v>53</v>
      </c>
      <c r="O9977" s="1" t="s">
        <v>54</v>
      </c>
      <c r="P9977">
        <v>53033027901</v>
      </c>
      <c r="Q9977">
        <v>2</v>
      </c>
      <c r="R9977" s="1" t="s">
        <v>18921</v>
      </c>
    </row>
    <row r="9978" spans="1:18">
      <c r="A9978" s="1" t="s">
        <v>10840</v>
      </c>
      <c r="B9978" s="1" t="s">
        <v>31</v>
      </c>
      <c r="C9978" s="1" t="s">
        <v>858</v>
      </c>
      <c r="D9978" s="1" t="s">
        <v>18</v>
      </c>
      <c r="E9978">
        <v>98188</v>
      </c>
      <c r="F9978">
        <v>2024</v>
      </c>
      <c r="G9978" s="1" t="s">
        <v>18949</v>
      </c>
      <c r="H9978" s="1" t="s">
        <v>973</v>
      </c>
      <c r="I9978" s="1" t="s">
        <v>20</v>
      </c>
      <c r="J9978" s="1" t="s">
        <v>21</v>
      </c>
      <c r="K9978">
        <v>32</v>
      </c>
      <c r="L9978">
        <v>11</v>
      </c>
      <c r="M9978">
        <v>261110720</v>
      </c>
      <c r="N9978" s="1" t="s">
        <v>1285</v>
      </c>
      <c r="O9978" s="1" t="s">
        <v>54</v>
      </c>
      <c r="P9978">
        <v>53033028200</v>
      </c>
      <c r="Q9978">
        <v>2</v>
      </c>
      <c r="R9978" s="1" t="s">
        <v>18919</v>
      </c>
    </row>
    <row r="9979" spans="1:18">
      <c r="A9979" s="1" t="s">
        <v>10841</v>
      </c>
      <c r="B9979" s="1" t="s">
        <v>31</v>
      </c>
      <c r="C9979" s="1" t="s">
        <v>62</v>
      </c>
      <c r="D9979" s="1" t="s">
        <v>18</v>
      </c>
      <c r="E9979">
        <v>98033</v>
      </c>
      <c r="F9979">
        <v>2024</v>
      </c>
      <c r="G9979" s="1" t="s">
        <v>18945</v>
      </c>
      <c r="H9979" s="1" t="s">
        <v>853</v>
      </c>
      <c r="I9979" s="1" t="s">
        <v>27</v>
      </c>
      <c r="J9979" s="1" t="s">
        <v>81</v>
      </c>
      <c r="K9979">
        <v>0</v>
      </c>
      <c r="L9979">
        <v>45</v>
      </c>
      <c r="M9979">
        <v>269379890</v>
      </c>
      <c r="N9979" s="1" t="s">
        <v>64</v>
      </c>
      <c r="O9979" s="1" t="s">
        <v>54</v>
      </c>
      <c r="P9979">
        <v>53033022401</v>
      </c>
      <c r="Q9979">
        <v>2</v>
      </c>
      <c r="R9979" s="1" t="s">
        <v>18921</v>
      </c>
    </row>
    <row r="9980" spans="1:18">
      <c r="A9980" s="1" t="s">
        <v>10842</v>
      </c>
      <c r="B9980" s="1" t="s">
        <v>31</v>
      </c>
      <c r="C9980" s="1" t="s">
        <v>32</v>
      </c>
      <c r="D9980" s="1" t="s">
        <v>18</v>
      </c>
      <c r="E9980">
        <v>98144</v>
      </c>
      <c r="F9980">
        <v>2022</v>
      </c>
      <c r="G9980" s="1" t="s">
        <v>17901</v>
      </c>
      <c r="H9980" s="1" t="s">
        <v>1184</v>
      </c>
      <c r="I9980" s="1" t="s">
        <v>27</v>
      </c>
      <c r="J9980" s="1" t="s">
        <v>81</v>
      </c>
      <c r="K9980">
        <v>0</v>
      </c>
      <c r="L9980">
        <v>37</v>
      </c>
      <c r="M9980">
        <v>228505630</v>
      </c>
      <c r="N9980" s="1" t="s">
        <v>178</v>
      </c>
      <c r="O9980" s="1" t="s">
        <v>35</v>
      </c>
      <c r="P9980">
        <v>53033009400</v>
      </c>
      <c r="Q9980">
        <v>4</v>
      </c>
      <c r="R9980" s="1" t="s">
        <v>18921</v>
      </c>
    </row>
    <row r="9981" spans="1:18">
      <c r="A9981" s="1" t="s">
        <v>10843</v>
      </c>
      <c r="B9981" s="1" t="s">
        <v>31</v>
      </c>
      <c r="C9981" s="1" t="s">
        <v>259</v>
      </c>
      <c r="D9981" s="1" t="s">
        <v>18</v>
      </c>
      <c r="E9981">
        <v>98075</v>
      </c>
      <c r="F9981">
        <v>2024</v>
      </c>
      <c r="G9981" s="1" t="s">
        <v>18936</v>
      </c>
      <c r="H9981" s="1" t="s">
        <v>1377</v>
      </c>
      <c r="I9981" s="1" t="s">
        <v>20</v>
      </c>
      <c r="J9981" s="1" t="s">
        <v>21</v>
      </c>
      <c r="K9981">
        <v>56</v>
      </c>
      <c r="L9981">
        <v>41</v>
      </c>
      <c r="M9981">
        <v>287690070</v>
      </c>
      <c r="N9981" s="1" t="s">
        <v>260</v>
      </c>
      <c r="O9981" s="1" t="s">
        <v>54</v>
      </c>
      <c r="P9981">
        <v>53033032213</v>
      </c>
      <c r="Q9981">
        <v>2</v>
      </c>
      <c r="R9981" s="1" t="s">
        <v>18919</v>
      </c>
    </row>
    <row r="9982" spans="1:18">
      <c r="A9982" s="1" t="s">
        <v>10844</v>
      </c>
      <c r="B9982" s="1" t="s">
        <v>78</v>
      </c>
      <c r="C9982" s="1" t="s">
        <v>114</v>
      </c>
      <c r="D9982" s="1" t="s">
        <v>18</v>
      </c>
      <c r="E9982">
        <v>98501</v>
      </c>
      <c r="F9982">
        <v>2022</v>
      </c>
      <c r="G9982" s="1" t="s">
        <v>18925</v>
      </c>
      <c r="H9982" s="1" t="s">
        <v>76</v>
      </c>
      <c r="I9982" s="1" t="s">
        <v>27</v>
      </c>
      <c r="J9982" s="1" t="s">
        <v>81</v>
      </c>
      <c r="K9982">
        <v>0</v>
      </c>
      <c r="L9982">
        <v>22</v>
      </c>
      <c r="M9982">
        <v>180322978</v>
      </c>
      <c r="N9982" s="1" t="s">
        <v>199</v>
      </c>
      <c r="O9982" s="1" t="s">
        <v>23</v>
      </c>
      <c r="P9982">
        <v>53067010300</v>
      </c>
      <c r="Q9982">
        <v>4</v>
      </c>
      <c r="R9982" s="1" t="s">
        <v>18921</v>
      </c>
    </row>
    <row r="9983" spans="1:18">
      <c r="A9983" s="1" t="s">
        <v>10845</v>
      </c>
      <c r="B9983" s="1" t="s">
        <v>31</v>
      </c>
      <c r="C9983" s="1" t="s">
        <v>120</v>
      </c>
      <c r="D9983" s="1" t="s">
        <v>18</v>
      </c>
      <c r="E9983">
        <v>98032</v>
      </c>
      <c r="F9983">
        <v>2026</v>
      </c>
      <c r="G9983" s="1" t="s">
        <v>18937</v>
      </c>
      <c r="H9983" s="1" t="s">
        <v>10715</v>
      </c>
      <c r="I9983" s="1" t="s">
        <v>27</v>
      </c>
      <c r="J9983" s="1" t="s">
        <v>81</v>
      </c>
      <c r="K9983">
        <v>0</v>
      </c>
      <c r="L9983">
        <v>33</v>
      </c>
      <c r="M9983">
        <v>293215716</v>
      </c>
      <c r="N9983" s="1" t="s">
        <v>638</v>
      </c>
      <c r="O9983" s="1" t="s">
        <v>54</v>
      </c>
      <c r="P9983">
        <v>53033029206</v>
      </c>
      <c r="Q9983">
        <v>0</v>
      </c>
      <c r="R9983" s="1" t="s">
        <v>18921</v>
      </c>
    </row>
    <row r="9984" spans="1:18">
      <c r="A9984" s="1" t="s">
        <v>10846</v>
      </c>
      <c r="B9984" s="1" t="s">
        <v>37</v>
      </c>
      <c r="C9984" s="1" t="s">
        <v>84</v>
      </c>
      <c r="D9984" s="1" t="s">
        <v>18</v>
      </c>
      <c r="E9984">
        <v>98110</v>
      </c>
      <c r="F9984">
        <v>2025</v>
      </c>
      <c r="G9984" s="1" t="s">
        <v>17901</v>
      </c>
      <c r="H9984" s="1" t="s">
        <v>419</v>
      </c>
      <c r="I9984" s="1" t="s">
        <v>27</v>
      </c>
      <c r="J9984" s="1" t="s">
        <v>81</v>
      </c>
      <c r="K9984">
        <v>0</v>
      </c>
      <c r="L9984">
        <v>23</v>
      </c>
      <c r="M9984">
        <v>287706338</v>
      </c>
      <c r="N9984" s="1" t="s">
        <v>85</v>
      </c>
      <c r="O9984" s="1" t="s">
        <v>23</v>
      </c>
      <c r="P9984">
        <v>53035091002</v>
      </c>
      <c r="Q9984">
        <v>1</v>
      </c>
      <c r="R9984" s="1" t="s">
        <v>18921</v>
      </c>
    </row>
    <row r="9985" spans="1:18">
      <c r="A9985" s="1" t="s">
        <v>10847</v>
      </c>
      <c r="B9985" s="1" t="s">
        <v>718</v>
      </c>
      <c r="C9985" s="1" t="s">
        <v>719</v>
      </c>
      <c r="D9985" s="1" t="s">
        <v>18</v>
      </c>
      <c r="E9985">
        <v>98663</v>
      </c>
      <c r="F9985">
        <v>2023</v>
      </c>
      <c r="G9985" s="1" t="s">
        <v>18927</v>
      </c>
      <c r="H9985" s="1" t="s">
        <v>607</v>
      </c>
      <c r="I9985" s="1" t="s">
        <v>20</v>
      </c>
      <c r="J9985" s="1" t="s">
        <v>21</v>
      </c>
      <c r="K9985">
        <v>37</v>
      </c>
      <c r="L9985">
        <v>49</v>
      </c>
      <c r="M9985">
        <v>235225882</v>
      </c>
      <c r="N9985" s="1" t="s">
        <v>851</v>
      </c>
      <c r="O9985" s="1" t="s">
        <v>721</v>
      </c>
      <c r="P9985">
        <v>53011042500</v>
      </c>
      <c r="Q9985">
        <v>3</v>
      </c>
      <c r="R9985" s="1" t="s">
        <v>18919</v>
      </c>
    </row>
    <row r="9986" spans="1:18">
      <c r="A9986" s="1" t="s">
        <v>10848</v>
      </c>
      <c r="B9986" s="1" t="s">
        <v>17</v>
      </c>
      <c r="C9986" s="1" t="s">
        <v>275</v>
      </c>
      <c r="D9986" s="1" t="s">
        <v>18</v>
      </c>
      <c r="E9986">
        <v>98036</v>
      </c>
      <c r="F9986">
        <v>2024</v>
      </c>
      <c r="G9986" s="1" t="s">
        <v>18946</v>
      </c>
      <c r="H9986" s="1" t="s">
        <v>820</v>
      </c>
      <c r="I9986" s="1" t="s">
        <v>27</v>
      </c>
      <c r="J9986" s="1" t="s">
        <v>81</v>
      </c>
      <c r="K9986">
        <v>0</v>
      </c>
      <c r="L9986">
        <v>1</v>
      </c>
      <c r="M9986">
        <v>290024234</v>
      </c>
      <c r="N9986" s="1" t="s">
        <v>222</v>
      </c>
      <c r="O9986" s="1" t="s">
        <v>23</v>
      </c>
      <c r="P9986">
        <v>53061051931</v>
      </c>
      <c r="Q9986">
        <v>2</v>
      </c>
      <c r="R9986" s="1" t="s">
        <v>18921</v>
      </c>
    </row>
    <row r="9987" spans="1:18">
      <c r="A9987" s="1" t="s">
        <v>10849</v>
      </c>
      <c r="B9987" s="1" t="s">
        <v>31</v>
      </c>
      <c r="C9987" s="1" t="s">
        <v>32</v>
      </c>
      <c r="D9987" s="1" t="s">
        <v>18</v>
      </c>
      <c r="E9987">
        <v>98112</v>
      </c>
      <c r="F9987">
        <v>2025</v>
      </c>
      <c r="G9987" s="1" t="s">
        <v>18922</v>
      </c>
      <c r="H9987" s="1" t="s">
        <v>1463</v>
      </c>
      <c r="I9987" s="1" t="s">
        <v>27</v>
      </c>
      <c r="J9987" s="1" t="s">
        <v>81</v>
      </c>
      <c r="K9987">
        <v>0</v>
      </c>
      <c r="L9987">
        <v>43</v>
      </c>
      <c r="M9987">
        <v>282806254</v>
      </c>
      <c r="N9987" s="1" t="s">
        <v>34</v>
      </c>
      <c r="O9987" s="1" t="s">
        <v>35</v>
      </c>
      <c r="P9987">
        <v>53033006200</v>
      </c>
      <c r="Q9987">
        <v>1</v>
      </c>
      <c r="R9987" s="1" t="s">
        <v>18921</v>
      </c>
    </row>
    <row r="9988" spans="1:18">
      <c r="A9988" s="1" t="s">
        <v>10850</v>
      </c>
      <c r="B9988" s="1" t="s">
        <v>31</v>
      </c>
      <c r="C9988" s="1" t="s">
        <v>32</v>
      </c>
      <c r="D9988" s="1" t="s">
        <v>18</v>
      </c>
      <c r="E9988">
        <v>98102</v>
      </c>
      <c r="F9988">
        <v>2022</v>
      </c>
      <c r="G9988" s="1" t="s">
        <v>18930</v>
      </c>
      <c r="H9988" s="1" t="s">
        <v>777</v>
      </c>
      <c r="I9988" s="1" t="s">
        <v>20</v>
      </c>
      <c r="J9988" s="1" t="s">
        <v>21</v>
      </c>
      <c r="K9988">
        <v>42</v>
      </c>
      <c r="L9988">
        <v>43</v>
      </c>
      <c r="M9988">
        <v>275235040</v>
      </c>
      <c r="N9988" s="1" t="s">
        <v>837</v>
      </c>
      <c r="O9988" s="1" t="s">
        <v>35</v>
      </c>
      <c r="P9988">
        <v>53033006600</v>
      </c>
      <c r="Q9988">
        <v>4</v>
      </c>
      <c r="R9988" s="1" t="s">
        <v>18919</v>
      </c>
    </row>
    <row r="9989" spans="1:18">
      <c r="A9989" s="1" t="s">
        <v>10851</v>
      </c>
      <c r="B9989" s="1" t="s">
        <v>31</v>
      </c>
      <c r="C9989" s="1" t="s">
        <v>87</v>
      </c>
      <c r="D9989" s="1" t="s">
        <v>18</v>
      </c>
      <c r="E9989">
        <v>98008</v>
      </c>
      <c r="F9989">
        <v>2021</v>
      </c>
      <c r="G9989" s="1" t="s">
        <v>18925</v>
      </c>
      <c r="H9989" s="1" t="s">
        <v>76</v>
      </c>
      <c r="I9989" s="1" t="s">
        <v>27</v>
      </c>
      <c r="J9989" s="1" t="s">
        <v>81</v>
      </c>
      <c r="K9989">
        <v>0</v>
      </c>
      <c r="L9989">
        <v>48</v>
      </c>
      <c r="M9989">
        <v>252794069</v>
      </c>
      <c r="N9989" s="1" t="s">
        <v>783</v>
      </c>
      <c r="O9989" s="1" t="s">
        <v>54</v>
      </c>
      <c r="P9989">
        <v>53033023300</v>
      </c>
      <c r="Q9989">
        <v>5</v>
      </c>
      <c r="R9989" s="1" t="s">
        <v>18921</v>
      </c>
    </row>
    <row r="9990" spans="1:18">
      <c r="A9990" s="1" t="s">
        <v>10852</v>
      </c>
      <c r="B9990" s="1" t="s">
        <v>31</v>
      </c>
      <c r="C9990" s="1" t="s">
        <v>104</v>
      </c>
      <c r="D9990" s="1" t="s">
        <v>18</v>
      </c>
      <c r="E9990">
        <v>98052</v>
      </c>
      <c r="F9990">
        <v>2026</v>
      </c>
      <c r="G9990" s="1" t="s">
        <v>17901</v>
      </c>
      <c r="H9990" s="1" t="s">
        <v>161</v>
      </c>
      <c r="I9990" s="1" t="s">
        <v>27</v>
      </c>
      <c r="J9990" s="1" t="s">
        <v>81</v>
      </c>
      <c r="K9990">
        <v>0</v>
      </c>
      <c r="L9990">
        <v>48</v>
      </c>
      <c r="M9990">
        <v>294428697</v>
      </c>
      <c r="N9990" s="1" t="s">
        <v>105</v>
      </c>
      <c r="O9990" s="1" t="s">
        <v>54</v>
      </c>
      <c r="P9990">
        <v>53033032313</v>
      </c>
      <c r="Q9990">
        <v>0</v>
      </c>
      <c r="R9990" s="1" t="s">
        <v>18921</v>
      </c>
    </row>
    <row r="9991" spans="1:18">
      <c r="A9991" s="1" t="s">
        <v>10853</v>
      </c>
      <c r="B9991" s="1" t="s">
        <v>31</v>
      </c>
      <c r="C9991" s="1" t="s">
        <v>861</v>
      </c>
      <c r="D9991" s="1" t="s">
        <v>18</v>
      </c>
      <c r="E9991">
        <v>98004</v>
      </c>
      <c r="F9991">
        <v>2025</v>
      </c>
      <c r="G9991" s="1" t="s">
        <v>18927</v>
      </c>
      <c r="H9991" s="1" t="s">
        <v>265</v>
      </c>
      <c r="I9991" s="1" t="s">
        <v>27</v>
      </c>
      <c r="J9991" s="1" t="s">
        <v>81</v>
      </c>
      <c r="K9991">
        <v>0</v>
      </c>
      <c r="L9991">
        <v>48</v>
      </c>
      <c r="M9991">
        <v>278510578</v>
      </c>
      <c r="N9991" s="1" t="s">
        <v>88</v>
      </c>
      <c r="O9991" s="1" t="s">
        <v>54</v>
      </c>
      <c r="P9991">
        <v>53033024100</v>
      </c>
      <c r="Q9991">
        <v>1</v>
      </c>
      <c r="R9991" s="1" t="s">
        <v>18921</v>
      </c>
    </row>
    <row r="9992" spans="1:18">
      <c r="A9992" s="1" t="s">
        <v>10854</v>
      </c>
      <c r="B9992" s="1" t="s">
        <v>31</v>
      </c>
      <c r="C9992" s="1" t="s">
        <v>100</v>
      </c>
      <c r="D9992" s="1" t="s">
        <v>18</v>
      </c>
      <c r="E9992">
        <v>98177</v>
      </c>
      <c r="F9992">
        <v>2026</v>
      </c>
      <c r="G9992" s="1" t="s">
        <v>18945</v>
      </c>
      <c r="H9992" s="1" t="s">
        <v>1634</v>
      </c>
      <c r="I9992" s="1" t="s">
        <v>20</v>
      </c>
      <c r="J9992" s="1" t="s">
        <v>21</v>
      </c>
      <c r="K9992">
        <v>54</v>
      </c>
      <c r="L9992">
        <v>32</v>
      </c>
      <c r="M9992">
        <v>290138628</v>
      </c>
      <c r="N9992" s="1" t="s">
        <v>101</v>
      </c>
      <c r="O9992" s="1" t="s">
        <v>35</v>
      </c>
      <c r="P9992">
        <v>53033020800</v>
      </c>
      <c r="Q9992">
        <v>0</v>
      </c>
      <c r="R9992" s="1" t="s">
        <v>18919</v>
      </c>
    </row>
    <row r="9993" spans="1:18">
      <c r="A9993" s="1" t="s">
        <v>10855</v>
      </c>
      <c r="B9993" s="1" t="s">
        <v>31</v>
      </c>
      <c r="C9993" s="1" t="s">
        <v>288</v>
      </c>
      <c r="D9993" s="1" t="s">
        <v>18</v>
      </c>
      <c r="E9993">
        <v>98029</v>
      </c>
      <c r="F9993">
        <v>2025</v>
      </c>
      <c r="G9993" s="1" t="s">
        <v>18923</v>
      </c>
      <c r="H9993" s="1" t="s">
        <v>139</v>
      </c>
      <c r="I9993" s="1" t="s">
        <v>20</v>
      </c>
      <c r="J9993" s="1" t="s">
        <v>21</v>
      </c>
      <c r="K9993">
        <v>33</v>
      </c>
      <c r="L9993">
        <v>5</v>
      </c>
      <c r="M9993">
        <v>279868165</v>
      </c>
      <c r="N9993" s="1" t="s">
        <v>289</v>
      </c>
      <c r="O9993" s="1" t="s">
        <v>54</v>
      </c>
      <c r="P9993">
        <v>53033032220</v>
      </c>
      <c r="Q9993">
        <v>1</v>
      </c>
      <c r="R9993" s="1" t="s">
        <v>18919</v>
      </c>
    </row>
    <row r="9994" spans="1:18">
      <c r="A9994" s="1" t="s">
        <v>10856</v>
      </c>
      <c r="B9994" s="1" t="s">
        <v>31</v>
      </c>
      <c r="C9994" s="1" t="s">
        <v>725</v>
      </c>
      <c r="D9994" s="1" t="s">
        <v>18</v>
      </c>
      <c r="E9994">
        <v>98059</v>
      </c>
      <c r="F9994">
        <v>2024</v>
      </c>
      <c r="G9994" s="1" t="s">
        <v>17901</v>
      </c>
      <c r="H9994" s="1" t="s">
        <v>419</v>
      </c>
      <c r="I9994" s="1" t="s">
        <v>27</v>
      </c>
      <c r="J9994" s="1" t="s">
        <v>81</v>
      </c>
      <c r="K9994">
        <v>0</v>
      </c>
      <c r="L9994">
        <v>41</v>
      </c>
      <c r="M9994">
        <v>281064689</v>
      </c>
      <c r="N9994" s="1" t="s">
        <v>145</v>
      </c>
      <c r="O9994" s="1" t="s">
        <v>54</v>
      </c>
      <c r="P9994">
        <v>53033025005</v>
      </c>
      <c r="Q9994">
        <v>2</v>
      </c>
      <c r="R9994" s="1" t="s">
        <v>18921</v>
      </c>
    </row>
    <row r="9995" spans="1:18">
      <c r="A9995" s="1" t="s">
        <v>10857</v>
      </c>
      <c r="B9995" s="1" t="s">
        <v>718</v>
      </c>
      <c r="C9995" s="1" t="s">
        <v>1095</v>
      </c>
      <c r="D9995" s="1" t="s">
        <v>18</v>
      </c>
      <c r="E9995">
        <v>98671</v>
      </c>
      <c r="F9995">
        <v>2015</v>
      </c>
      <c r="G9995" s="1" t="s">
        <v>18920</v>
      </c>
      <c r="H9995" s="1" t="s">
        <v>52</v>
      </c>
      <c r="I9995" s="1" t="s">
        <v>27</v>
      </c>
      <c r="J9995" s="1" t="s">
        <v>21</v>
      </c>
      <c r="K9995">
        <v>208</v>
      </c>
      <c r="L9995">
        <v>18</v>
      </c>
      <c r="M9995">
        <v>289750331</v>
      </c>
      <c r="N9995" s="1" t="s">
        <v>1096</v>
      </c>
      <c r="O9995" s="1" t="s">
        <v>1219</v>
      </c>
      <c r="P9995">
        <v>53011040513</v>
      </c>
      <c r="Q9995">
        <v>11</v>
      </c>
      <c r="R9995" s="1" t="s">
        <v>18921</v>
      </c>
    </row>
    <row r="9996" spans="1:18">
      <c r="A9996" s="1" t="s">
        <v>10858</v>
      </c>
      <c r="B9996" s="1" t="s">
        <v>31</v>
      </c>
      <c r="C9996" s="1" t="s">
        <v>87</v>
      </c>
      <c r="D9996" s="1" t="s">
        <v>18</v>
      </c>
      <c r="E9996">
        <v>98008</v>
      </c>
      <c r="F9996">
        <v>2022</v>
      </c>
      <c r="G9996" s="1" t="s">
        <v>18927</v>
      </c>
      <c r="H9996" s="1" t="s">
        <v>607</v>
      </c>
      <c r="I9996" s="1" t="s">
        <v>20</v>
      </c>
      <c r="J9996" s="1" t="s">
        <v>21</v>
      </c>
      <c r="K9996">
        <v>37</v>
      </c>
      <c r="L9996">
        <v>48</v>
      </c>
      <c r="M9996">
        <v>198632857</v>
      </c>
      <c r="N9996" s="1" t="s">
        <v>783</v>
      </c>
      <c r="O9996" s="1" t="s">
        <v>54</v>
      </c>
      <c r="P9996">
        <v>53033023300</v>
      </c>
      <c r="Q9996">
        <v>4</v>
      </c>
      <c r="R9996" s="1" t="s">
        <v>18919</v>
      </c>
    </row>
    <row r="9997" spans="1:18">
      <c r="A9997" s="1" t="s">
        <v>10859</v>
      </c>
      <c r="B9997" s="1" t="s">
        <v>31</v>
      </c>
      <c r="C9997" s="1" t="s">
        <v>87</v>
      </c>
      <c r="D9997" s="1" t="s">
        <v>18</v>
      </c>
      <c r="E9997">
        <v>98004</v>
      </c>
      <c r="F9997">
        <v>2025</v>
      </c>
      <c r="G9997" s="1" t="s">
        <v>18925</v>
      </c>
      <c r="H9997" s="1" t="s">
        <v>859</v>
      </c>
      <c r="I9997" s="1" t="s">
        <v>27</v>
      </c>
      <c r="J9997" s="1" t="s">
        <v>81</v>
      </c>
      <c r="K9997">
        <v>0</v>
      </c>
      <c r="L9997">
        <v>41</v>
      </c>
      <c r="M9997">
        <v>281478270</v>
      </c>
      <c r="N9997" s="1" t="s">
        <v>88</v>
      </c>
      <c r="O9997" s="1" t="s">
        <v>54</v>
      </c>
      <c r="P9997">
        <v>53033023801</v>
      </c>
      <c r="Q9997">
        <v>1</v>
      </c>
      <c r="R9997" s="1" t="s">
        <v>18921</v>
      </c>
    </row>
    <row r="9998" spans="1:18">
      <c r="A9998" s="1" t="s">
        <v>10860</v>
      </c>
      <c r="B9998" s="1" t="s">
        <v>31</v>
      </c>
      <c r="C9998" s="1" t="s">
        <v>87</v>
      </c>
      <c r="D9998" s="1" t="s">
        <v>18</v>
      </c>
      <c r="E9998">
        <v>98006</v>
      </c>
      <c r="F9998">
        <v>2024</v>
      </c>
      <c r="G9998" s="1" t="s">
        <v>18937</v>
      </c>
      <c r="H9998" s="1" t="s">
        <v>386</v>
      </c>
      <c r="I9998" s="1" t="s">
        <v>27</v>
      </c>
      <c r="J9998" s="1" t="s">
        <v>81</v>
      </c>
      <c r="K9998">
        <v>0</v>
      </c>
      <c r="L9998">
        <v>41</v>
      </c>
      <c r="M9998">
        <v>267916162</v>
      </c>
      <c r="N9998" s="1" t="s">
        <v>872</v>
      </c>
      <c r="O9998" s="1" t="s">
        <v>54</v>
      </c>
      <c r="P9998">
        <v>53033024905</v>
      </c>
      <c r="Q9998">
        <v>2</v>
      </c>
      <c r="R9998" s="1" t="s">
        <v>18921</v>
      </c>
    </row>
    <row r="9999" spans="1:18">
      <c r="A9999" s="1" t="s">
        <v>10861</v>
      </c>
      <c r="B9999" s="1" t="s">
        <v>37</v>
      </c>
      <c r="C9999" s="1" t="s">
        <v>38</v>
      </c>
      <c r="D9999" s="1" t="s">
        <v>18</v>
      </c>
      <c r="E9999">
        <v>98312</v>
      </c>
      <c r="F9999">
        <v>2023</v>
      </c>
      <c r="G9999" s="1" t="s">
        <v>18925</v>
      </c>
      <c r="H9999" s="1" t="s">
        <v>801</v>
      </c>
      <c r="I9999" s="1" t="s">
        <v>27</v>
      </c>
      <c r="J9999" s="1" t="s">
        <v>81</v>
      </c>
      <c r="K9999">
        <v>0</v>
      </c>
      <c r="L9999">
        <v>35</v>
      </c>
      <c r="M9999">
        <v>267119758</v>
      </c>
      <c r="N9999" s="1" t="s">
        <v>49</v>
      </c>
      <c r="O9999" s="1" t="s">
        <v>23</v>
      </c>
      <c r="P9999">
        <v>53035080600</v>
      </c>
      <c r="Q9999">
        <v>3</v>
      </c>
      <c r="R9999" s="1" t="s">
        <v>18921</v>
      </c>
    </row>
    <row r="10000" spans="1:18">
      <c r="A10000" s="1" t="s">
        <v>10862</v>
      </c>
      <c r="B10000" s="1" t="s">
        <v>17</v>
      </c>
      <c r="C10000" s="1" t="s">
        <v>17</v>
      </c>
      <c r="D10000" s="1" t="s">
        <v>18</v>
      </c>
      <c r="E10000">
        <v>98290</v>
      </c>
      <c r="F10000">
        <v>2026</v>
      </c>
      <c r="G10000" s="1" t="s">
        <v>18934</v>
      </c>
      <c r="H10000" s="1" t="s">
        <v>2497</v>
      </c>
      <c r="I10000" s="1" t="s">
        <v>27</v>
      </c>
      <c r="J10000" s="1" t="s">
        <v>81</v>
      </c>
      <c r="K10000">
        <v>0</v>
      </c>
      <c r="L10000">
        <v>44</v>
      </c>
      <c r="M10000">
        <v>283119105</v>
      </c>
      <c r="N10000" s="1" t="s">
        <v>202</v>
      </c>
      <c r="O10000" s="1" t="s">
        <v>23</v>
      </c>
      <c r="P10000">
        <v>53061052502</v>
      </c>
      <c r="Q10000">
        <v>0</v>
      </c>
      <c r="R10000" s="1" t="s">
        <v>18921</v>
      </c>
    </row>
    <row r="10001" spans="1:18">
      <c r="A10001" s="1" t="s">
        <v>10863</v>
      </c>
      <c r="B10001" s="1" t="s">
        <v>31</v>
      </c>
      <c r="C10001" s="1" t="s">
        <v>259</v>
      </c>
      <c r="D10001" s="1" t="s">
        <v>18</v>
      </c>
      <c r="E10001">
        <v>98075</v>
      </c>
      <c r="F10001">
        <v>2026</v>
      </c>
      <c r="G10001" s="1" t="s">
        <v>18920</v>
      </c>
      <c r="H10001" s="1" t="s">
        <v>52</v>
      </c>
      <c r="I10001" s="1" t="s">
        <v>27</v>
      </c>
      <c r="J10001" s="1" t="s">
        <v>81</v>
      </c>
      <c r="K10001">
        <v>0</v>
      </c>
      <c r="L10001">
        <v>41</v>
      </c>
      <c r="M10001">
        <v>291632246</v>
      </c>
      <c r="N10001" s="1" t="s">
        <v>260</v>
      </c>
      <c r="O10001" s="1" t="s">
        <v>54</v>
      </c>
      <c r="P10001">
        <v>53033032218</v>
      </c>
      <c r="Q10001">
        <v>0</v>
      </c>
      <c r="R10001" s="1" t="s">
        <v>18921</v>
      </c>
    </row>
    <row r="10002" spans="1:18">
      <c r="A10002" s="1" t="s">
        <v>10864</v>
      </c>
      <c r="B10002" s="1" t="s">
        <v>31</v>
      </c>
      <c r="C10002" s="1" t="s">
        <v>288</v>
      </c>
      <c r="D10002" s="1" t="s">
        <v>18</v>
      </c>
      <c r="E10002">
        <v>98029</v>
      </c>
      <c r="F10002">
        <v>2023</v>
      </c>
      <c r="G10002" s="1" t="s">
        <v>18945</v>
      </c>
      <c r="H10002" s="1" t="s">
        <v>853</v>
      </c>
      <c r="I10002" s="1" t="s">
        <v>27</v>
      </c>
      <c r="J10002" s="1" t="s">
        <v>81</v>
      </c>
      <c r="K10002">
        <v>0</v>
      </c>
      <c r="L10002">
        <v>5</v>
      </c>
      <c r="M10002">
        <v>258133529</v>
      </c>
      <c r="N10002" s="1" t="s">
        <v>289</v>
      </c>
      <c r="O10002" s="1" t="s">
        <v>54</v>
      </c>
      <c r="P10002">
        <v>53033032221</v>
      </c>
      <c r="Q10002">
        <v>3</v>
      </c>
      <c r="R10002" s="1" t="s">
        <v>18921</v>
      </c>
    </row>
    <row r="10003" spans="1:18">
      <c r="A10003" s="1" t="s">
        <v>10865</v>
      </c>
      <c r="B10003" s="1" t="s">
        <v>31</v>
      </c>
      <c r="C10003" s="1" t="s">
        <v>32</v>
      </c>
      <c r="D10003" s="1" t="s">
        <v>18</v>
      </c>
      <c r="E10003">
        <v>98119</v>
      </c>
      <c r="F10003">
        <v>2021</v>
      </c>
      <c r="G10003" s="1" t="s">
        <v>18940</v>
      </c>
      <c r="H10003" s="1" t="s">
        <v>775</v>
      </c>
      <c r="I10003" s="1" t="s">
        <v>27</v>
      </c>
      <c r="J10003" s="1" t="s">
        <v>81</v>
      </c>
      <c r="K10003">
        <v>0</v>
      </c>
      <c r="L10003">
        <v>36</v>
      </c>
      <c r="M10003">
        <v>186061529</v>
      </c>
      <c r="N10003" s="1" t="s">
        <v>296</v>
      </c>
      <c r="O10003" s="1" t="s">
        <v>35</v>
      </c>
      <c r="P10003">
        <v>53033006900</v>
      </c>
      <c r="Q10003">
        <v>5</v>
      </c>
      <c r="R10003" s="1" t="s">
        <v>18921</v>
      </c>
    </row>
    <row r="10004" spans="1:18">
      <c r="A10004" s="1" t="s">
        <v>10866</v>
      </c>
      <c r="B10004" s="1" t="s">
        <v>78</v>
      </c>
      <c r="C10004" s="1" t="s">
        <v>114</v>
      </c>
      <c r="D10004" s="1" t="s">
        <v>18</v>
      </c>
      <c r="E10004">
        <v>98501</v>
      </c>
      <c r="F10004">
        <v>2018</v>
      </c>
      <c r="G10004" s="1" t="s">
        <v>18923</v>
      </c>
      <c r="H10004" s="1" t="s">
        <v>139</v>
      </c>
      <c r="I10004" s="1" t="s">
        <v>20</v>
      </c>
      <c r="J10004" s="1" t="s">
        <v>67</v>
      </c>
      <c r="K10004">
        <v>26</v>
      </c>
      <c r="L10004">
        <v>22</v>
      </c>
      <c r="M10004">
        <v>198488951</v>
      </c>
      <c r="N10004" s="1" t="s">
        <v>199</v>
      </c>
      <c r="O10004" s="1" t="s">
        <v>23</v>
      </c>
      <c r="P10004">
        <v>53067011721</v>
      </c>
      <c r="Q10004">
        <v>8</v>
      </c>
      <c r="R10004" s="1" t="s">
        <v>18919</v>
      </c>
    </row>
    <row r="10005" spans="1:18">
      <c r="A10005" s="1" t="s">
        <v>10867</v>
      </c>
      <c r="B10005" s="1" t="s">
        <v>31</v>
      </c>
      <c r="C10005" s="1" t="s">
        <v>288</v>
      </c>
      <c r="D10005" s="1" t="s">
        <v>18</v>
      </c>
      <c r="E10005">
        <v>98029</v>
      </c>
      <c r="F10005">
        <v>2020</v>
      </c>
      <c r="G10005" s="1" t="s">
        <v>18936</v>
      </c>
      <c r="H10005" s="1" t="s">
        <v>1377</v>
      </c>
      <c r="I10005" s="1" t="s">
        <v>20</v>
      </c>
      <c r="J10005" s="1" t="s">
        <v>67</v>
      </c>
      <c r="K10005">
        <v>14</v>
      </c>
      <c r="L10005">
        <v>5</v>
      </c>
      <c r="M10005">
        <v>260449990</v>
      </c>
      <c r="N10005" s="1" t="s">
        <v>289</v>
      </c>
      <c r="O10005" s="1" t="s">
        <v>54</v>
      </c>
      <c r="P10005">
        <v>53033032220</v>
      </c>
      <c r="Q10005">
        <v>6</v>
      </c>
      <c r="R10005" s="1" t="s">
        <v>18919</v>
      </c>
    </row>
    <row r="10006" spans="1:18">
      <c r="A10006" s="1" t="s">
        <v>10868</v>
      </c>
      <c r="B10006" s="1" t="s">
        <v>31</v>
      </c>
      <c r="C10006" s="1" t="s">
        <v>144</v>
      </c>
      <c r="D10006" s="1" t="s">
        <v>18</v>
      </c>
      <c r="E10006">
        <v>98056</v>
      </c>
      <c r="F10006">
        <v>2025</v>
      </c>
      <c r="G10006" s="1" t="s">
        <v>18922</v>
      </c>
      <c r="H10006" s="1" t="s">
        <v>414</v>
      </c>
      <c r="I10006" s="1" t="s">
        <v>20</v>
      </c>
      <c r="J10006" s="1" t="s">
        <v>67</v>
      </c>
      <c r="K10006">
        <v>28</v>
      </c>
      <c r="L10006">
        <v>41</v>
      </c>
      <c r="M10006">
        <v>291824060</v>
      </c>
      <c r="N10006" s="1" t="s">
        <v>726</v>
      </c>
      <c r="O10006" s="1" t="s">
        <v>54</v>
      </c>
      <c r="P10006">
        <v>53033025304</v>
      </c>
      <c r="Q10006">
        <v>1</v>
      </c>
      <c r="R10006" s="1" t="s">
        <v>18919</v>
      </c>
    </row>
    <row r="10007" spans="1:18">
      <c r="A10007" s="1" t="s">
        <v>10869</v>
      </c>
      <c r="B10007" s="1" t="s">
        <v>31</v>
      </c>
      <c r="C10007" s="1" t="s">
        <v>100</v>
      </c>
      <c r="D10007" s="1" t="s">
        <v>18</v>
      </c>
      <c r="E10007">
        <v>98177</v>
      </c>
      <c r="F10007">
        <v>2026</v>
      </c>
      <c r="G10007" s="1" t="s">
        <v>18941</v>
      </c>
      <c r="H10007" s="1" t="s">
        <v>1728</v>
      </c>
      <c r="I10007" s="1" t="s">
        <v>27</v>
      </c>
      <c r="J10007" s="1" t="s">
        <v>81</v>
      </c>
      <c r="K10007">
        <v>0</v>
      </c>
      <c r="L10007">
        <v>32</v>
      </c>
      <c r="M10007">
        <v>290990899</v>
      </c>
      <c r="N10007" s="1" t="s">
        <v>101</v>
      </c>
      <c r="O10007" s="1" t="s">
        <v>35</v>
      </c>
      <c r="P10007">
        <v>53033020100</v>
      </c>
      <c r="Q10007">
        <v>0</v>
      </c>
      <c r="R10007" s="1" t="s">
        <v>18921</v>
      </c>
    </row>
    <row r="10008" spans="1:18">
      <c r="A10008" s="1" t="s">
        <v>10870</v>
      </c>
      <c r="B10008" s="1" t="s">
        <v>31</v>
      </c>
      <c r="C10008" s="1" t="s">
        <v>32</v>
      </c>
      <c r="D10008" s="1" t="s">
        <v>18</v>
      </c>
      <c r="E10008">
        <v>98112</v>
      </c>
      <c r="F10008">
        <v>2018</v>
      </c>
      <c r="G10008" s="1" t="s">
        <v>18938</v>
      </c>
      <c r="H10008" s="1" t="s">
        <v>484</v>
      </c>
      <c r="I10008" s="1" t="s">
        <v>20</v>
      </c>
      <c r="J10008" s="1" t="s">
        <v>21</v>
      </c>
      <c r="K10008">
        <v>33</v>
      </c>
      <c r="L10008">
        <v>43</v>
      </c>
      <c r="M10008">
        <v>262105875</v>
      </c>
      <c r="N10008" s="1" t="s">
        <v>34</v>
      </c>
      <c r="O10008" s="1" t="s">
        <v>35</v>
      </c>
      <c r="P10008">
        <v>53033006300</v>
      </c>
      <c r="Q10008">
        <v>8</v>
      </c>
      <c r="R10008" s="1" t="s">
        <v>18919</v>
      </c>
    </row>
    <row r="10009" spans="1:18">
      <c r="A10009" s="1" t="s">
        <v>10871</v>
      </c>
      <c r="B10009" s="1" t="s">
        <v>31</v>
      </c>
      <c r="C10009" s="1" t="s">
        <v>104</v>
      </c>
      <c r="D10009" s="1" t="s">
        <v>18</v>
      </c>
      <c r="E10009">
        <v>98052</v>
      </c>
      <c r="F10009">
        <v>2025</v>
      </c>
      <c r="G10009" s="1" t="s">
        <v>18920</v>
      </c>
      <c r="H10009" s="1" t="s">
        <v>39</v>
      </c>
      <c r="I10009" s="1" t="s">
        <v>27</v>
      </c>
      <c r="J10009" s="1" t="s">
        <v>81</v>
      </c>
      <c r="K10009">
        <v>0</v>
      </c>
      <c r="L10009">
        <v>45</v>
      </c>
      <c r="M10009">
        <v>284815555</v>
      </c>
      <c r="N10009" s="1" t="s">
        <v>105</v>
      </c>
      <c r="O10009" s="1" t="s">
        <v>54</v>
      </c>
      <c r="P10009">
        <v>53033032321</v>
      </c>
      <c r="Q10009">
        <v>1</v>
      </c>
      <c r="R10009" s="1" t="s">
        <v>18921</v>
      </c>
    </row>
    <row r="10010" spans="1:18">
      <c r="A10010" s="1" t="s">
        <v>10872</v>
      </c>
      <c r="B10010" s="1" t="s">
        <v>31</v>
      </c>
      <c r="C10010" s="1" t="s">
        <v>5573</v>
      </c>
      <c r="D10010" s="1" t="s">
        <v>18</v>
      </c>
      <c r="E10010">
        <v>98014</v>
      </c>
      <c r="F10010">
        <v>2023</v>
      </c>
      <c r="G10010" s="1" t="s">
        <v>18931</v>
      </c>
      <c r="H10010" s="1" t="s">
        <v>969</v>
      </c>
      <c r="I10010" s="1" t="s">
        <v>20</v>
      </c>
      <c r="J10010" s="1" t="s">
        <v>21</v>
      </c>
      <c r="K10010">
        <v>41</v>
      </c>
      <c r="L10010">
        <v>5</v>
      </c>
      <c r="M10010">
        <v>241632142</v>
      </c>
      <c r="N10010" s="1" t="s">
        <v>3424</v>
      </c>
      <c r="O10010" s="1" t="s">
        <v>5591</v>
      </c>
      <c r="P10010">
        <v>53033032500</v>
      </c>
      <c r="Q10010">
        <v>3</v>
      </c>
      <c r="R10010" s="1" t="s">
        <v>18919</v>
      </c>
    </row>
    <row r="10011" spans="1:18">
      <c r="A10011" s="1" t="s">
        <v>10873</v>
      </c>
      <c r="B10011" s="1" t="s">
        <v>718</v>
      </c>
      <c r="C10011" s="1" t="s">
        <v>808</v>
      </c>
      <c r="D10011" s="1" t="s">
        <v>18</v>
      </c>
      <c r="E10011">
        <v>98607</v>
      </c>
      <c r="F10011">
        <v>2021</v>
      </c>
      <c r="G10011" s="1" t="s">
        <v>18948</v>
      </c>
      <c r="H10011" s="1" t="s">
        <v>865</v>
      </c>
      <c r="I10011" s="1" t="s">
        <v>27</v>
      </c>
      <c r="J10011" s="1" t="s">
        <v>21</v>
      </c>
      <c r="K10011">
        <v>233</v>
      </c>
      <c r="L10011">
        <v>18</v>
      </c>
      <c r="M10011">
        <v>144424052</v>
      </c>
      <c r="N10011" s="1" t="s">
        <v>809</v>
      </c>
      <c r="O10011" s="1" t="s">
        <v>721</v>
      </c>
      <c r="P10011">
        <v>53011040610</v>
      </c>
      <c r="Q10011">
        <v>5</v>
      </c>
      <c r="R10011" s="1" t="s">
        <v>18921</v>
      </c>
    </row>
    <row r="10012" spans="1:18">
      <c r="A10012" s="1" t="s">
        <v>10874</v>
      </c>
      <c r="B10012" s="1" t="s">
        <v>31</v>
      </c>
      <c r="C10012" s="1" t="s">
        <v>32</v>
      </c>
      <c r="D10012" s="1" t="s">
        <v>18</v>
      </c>
      <c r="E10012">
        <v>98122</v>
      </c>
      <c r="F10012">
        <v>2026</v>
      </c>
      <c r="G10012" s="1" t="s">
        <v>18918</v>
      </c>
      <c r="H10012" s="1" t="s">
        <v>8817</v>
      </c>
      <c r="I10012" s="1" t="s">
        <v>20</v>
      </c>
      <c r="J10012" s="1" t="s">
        <v>67</v>
      </c>
      <c r="K10012">
        <v>25</v>
      </c>
      <c r="L10012">
        <v>37</v>
      </c>
      <c r="M10012">
        <v>292634730</v>
      </c>
      <c r="N10012" s="1" t="s">
        <v>704</v>
      </c>
      <c r="O10012" s="1" t="s">
        <v>35</v>
      </c>
      <c r="P10012">
        <v>53033007800</v>
      </c>
      <c r="Q10012">
        <v>0</v>
      </c>
      <c r="R10012" s="1" t="s">
        <v>18919</v>
      </c>
    </row>
    <row r="10013" spans="1:18">
      <c r="A10013" s="1" t="s">
        <v>10875</v>
      </c>
      <c r="B10013" s="1" t="s">
        <v>31</v>
      </c>
      <c r="C10013" s="1" t="s">
        <v>104</v>
      </c>
      <c r="D10013" s="1" t="s">
        <v>18</v>
      </c>
      <c r="E10013">
        <v>98052</v>
      </c>
      <c r="F10013">
        <v>2025</v>
      </c>
      <c r="G10013" s="1" t="s">
        <v>18945</v>
      </c>
      <c r="H10013" s="1" t="s">
        <v>3252</v>
      </c>
      <c r="I10013" s="1" t="s">
        <v>27</v>
      </c>
      <c r="J10013" s="1" t="s">
        <v>81</v>
      </c>
      <c r="K10013">
        <v>0</v>
      </c>
      <c r="L10013">
        <v>45</v>
      </c>
      <c r="M10013">
        <v>289659772</v>
      </c>
      <c r="N10013" s="1" t="s">
        <v>105</v>
      </c>
      <c r="O10013" s="1" t="s">
        <v>54</v>
      </c>
      <c r="P10013">
        <v>53033032321</v>
      </c>
      <c r="Q10013">
        <v>1</v>
      </c>
      <c r="R10013" s="1" t="s">
        <v>18921</v>
      </c>
    </row>
    <row r="10014" spans="1:18">
      <c r="A10014" s="1" t="s">
        <v>10876</v>
      </c>
      <c r="B10014" s="1" t="s">
        <v>31</v>
      </c>
      <c r="C10014" s="1" t="s">
        <v>104</v>
      </c>
      <c r="D10014" s="1" t="s">
        <v>18</v>
      </c>
      <c r="E10014">
        <v>98052</v>
      </c>
      <c r="F10014">
        <v>2024</v>
      </c>
      <c r="G10014" s="1" t="s">
        <v>18923</v>
      </c>
      <c r="H10014" s="1" t="s">
        <v>341</v>
      </c>
      <c r="I10014" s="1" t="s">
        <v>27</v>
      </c>
      <c r="J10014" s="1" t="s">
        <v>81</v>
      </c>
      <c r="K10014">
        <v>0</v>
      </c>
      <c r="L10014">
        <v>45</v>
      </c>
      <c r="M10014">
        <v>277554119</v>
      </c>
      <c r="N10014" s="1" t="s">
        <v>105</v>
      </c>
      <c r="O10014" s="1" t="s">
        <v>54</v>
      </c>
      <c r="P10014">
        <v>53033032323</v>
      </c>
      <c r="Q10014">
        <v>2</v>
      </c>
      <c r="R10014" s="1" t="s">
        <v>18921</v>
      </c>
    </row>
    <row r="10015" spans="1:18">
      <c r="A10015" s="1" t="s">
        <v>10877</v>
      </c>
      <c r="B10015" s="1" t="s">
        <v>31</v>
      </c>
      <c r="C10015" s="1" t="s">
        <v>87</v>
      </c>
      <c r="D10015" s="1" t="s">
        <v>18</v>
      </c>
      <c r="E10015">
        <v>98005</v>
      </c>
      <c r="F10015">
        <v>2024</v>
      </c>
      <c r="G10015" s="1" t="s">
        <v>18948</v>
      </c>
      <c r="H10015" s="1" t="s">
        <v>865</v>
      </c>
      <c r="I10015" s="1" t="s">
        <v>27</v>
      </c>
      <c r="J10015" s="1" t="s">
        <v>81</v>
      </c>
      <c r="K10015">
        <v>0</v>
      </c>
      <c r="L10015">
        <v>41</v>
      </c>
      <c r="M10015">
        <v>267301296</v>
      </c>
      <c r="N10015" s="1" t="s">
        <v>192</v>
      </c>
      <c r="O10015" s="1" t="s">
        <v>54</v>
      </c>
      <c r="P10015">
        <v>53033023500</v>
      </c>
      <c r="Q10015">
        <v>2</v>
      </c>
      <c r="R10015" s="1" t="s">
        <v>18921</v>
      </c>
    </row>
    <row r="10016" spans="1:18">
      <c r="A10016" s="1" t="s">
        <v>10878</v>
      </c>
      <c r="B10016" s="1" t="s">
        <v>37</v>
      </c>
      <c r="C10016" s="1" t="s">
        <v>45</v>
      </c>
      <c r="D10016" s="1" t="s">
        <v>18</v>
      </c>
      <c r="E10016">
        <v>98366</v>
      </c>
      <c r="F10016">
        <v>2022</v>
      </c>
      <c r="G10016" s="1" t="s">
        <v>17901</v>
      </c>
      <c r="H10016" s="1" t="s">
        <v>509</v>
      </c>
      <c r="I10016" s="1" t="s">
        <v>20</v>
      </c>
      <c r="J10016" s="1" t="s">
        <v>21</v>
      </c>
      <c r="K10016">
        <v>38</v>
      </c>
      <c r="L10016">
        <v>26</v>
      </c>
      <c r="M10016">
        <v>227187257</v>
      </c>
      <c r="N10016" s="1" t="s">
        <v>46</v>
      </c>
      <c r="O10016" s="1" t="s">
        <v>23</v>
      </c>
      <c r="P10016">
        <v>53035092200</v>
      </c>
      <c r="Q10016">
        <v>4</v>
      </c>
      <c r="R10016" s="1" t="s">
        <v>18919</v>
      </c>
    </row>
    <row r="10017" spans="1:18">
      <c r="A10017" s="1" t="s">
        <v>10879</v>
      </c>
      <c r="B10017" s="1" t="s">
        <v>31</v>
      </c>
      <c r="C10017" s="1" t="s">
        <v>32</v>
      </c>
      <c r="D10017" s="1" t="s">
        <v>18</v>
      </c>
      <c r="E10017">
        <v>98115</v>
      </c>
      <c r="F10017">
        <v>2023</v>
      </c>
      <c r="G10017" s="1" t="s">
        <v>18927</v>
      </c>
      <c r="H10017" s="1" t="s">
        <v>265</v>
      </c>
      <c r="I10017" s="1" t="s">
        <v>27</v>
      </c>
      <c r="J10017" s="1" t="s">
        <v>81</v>
      </c>
      <c r="K10017">
        <v>0</v>
      </c>
      <c r="L10017">
        <v>46</v>
      </c>
      <c r="M10017">
        <v>254812134</v>
      </c>
      <c r="N10017" s="1" t="s">
        <v>270</v>
      </c>
      <c r="O10017" s="1" t="s">
        <v>35</v>
      </c>
      <c r="P10017">
        <v>53033002000</v>
      </c>
      <c r="Q10017">
        <v>3</v>
      </c>
      <c r="R10017" s="1" t="s">
        <v>18921</v>
      </c>
    </row>
    <row r="10018" spans="1:18">
      <c r="A10018" s="1" t="s">
        <v>10880</v>
      </c>
      <c r="B10018" s="1" t="s">
        <v>31</v>
      </c>
      <c r="C10018" s="1" t="s">
        <v>87</v>
      </c>
      <c r="D10018" s="1" t="s">
        <v>18</v>
      </c>
      <c r="E10018">
        <v>98006</v>
      </c>
      <c r="F10018">
        <v>2022</v>
      </c>
      <c r="G10018" s="1" t="s">
        <v>18922</v>
      </c>
      <c r="H10018" s="1" t="s">
        <v>33</v>
      </c>
      <c r="I10018" s="1" t="s">
        <v>27</v>
      </c>
      <c r="J10018" s="1" t="s">
        <v>81</v>
      </c>
      <c r="K10018">
        <v>0</v>
      </c>
      <c r="L10018">
        <v>41</v>
      </c>
      <c r="M10018">
        <v>286267614</v>
      </c>
      <c r="N10018" s="1" t="s">
        <v>872</v>
      </c>
      <c r="O10018" s="1" t="s">
        <v>54</v>
      </c>
      <c r="P10018">
        <v>53033025007</v>
      </c>
      <c r="Q10018">
        <v>4</v>
      </c>
      <c r="R10018" s="1" t="s">
        <v>18921</v>
      </c>
    </row>
    <row r="10019" spans="1:18">
      <c r="A10019" s="1" t="s">
        <v>10881</v>
      </c>
      <c r="B10019" s="1" t="s">
        <v>31</v>
      </c>
      <c r="C10019" s="1" t="s">
        <v>831</v>
      </c>
      <c r="D10019" s="1" t="s">
        <v>18</v>
      </c>
      <c r="E10019">
        <v>98028</v>
      </c>
      <c r="F10019">
        <v>2023</v>
      </c>
      <c r="G10019" s="1" t="s">
        <v>18928</v>
      </c>
      <c r="H10019" s="1" t="s">
        <v>586</v>
      </c>
      <c r="I10019" s="1" t="s">
        <v>27</v>
      </c>
      <c r="J10019" s="1" t="s">
        <v>81</v>
      </c>
      <c r="K10019">
        <v>0</v>
      </c>
      <c r="L10019">
        <v>46</v>
      </c>
      <c r="M10019">
        <v>280594681</v>
      </c>
      <c r="N10019" s="1" t="s">
        <v>832</v>
      </c>
      <c r="O10019" s="1" t="s">
        <v>54</v>
      </c>
      <c r="P10019">
        <v>53033022101</v>
      </c>
      <c r="Q10019">
        <v>3</v>
      </c>
      <c r="R10019" s="1" t="s">
        <v>18921</v>
      </c>
    </row>
    <row r="10020" spans="1:18">
      <c r="A10020" s="1" t="s">
        <v>10882</v>
      </c>
      <c r="B10020" s="1" t="s">
        <v>718</v>
      </c>
      <c r="C10020" s="1" t="s">
        <v>719</v>
      </c>
      <c r="D10020" s="1" t="s">
        <v>18</v>
      </c>
      <c r="E10020">
        <v>98682</v>
      </c>
      <c r="F10020">
        <v>2025</v>
      </c>
      <c r="G10020" s="1" t="s">
        <v>17901</v>
      </c>
      <c r="H10020" s="1" t="s">
        <v>419</v>
      </c>
      <c r="I10020" s="1" t="s">
        <v>27</v>
      </c>
      <c r="J10020" s="1" t="s">
        <v>81</v>
      </c>
      <c r="K10020">
        <v>0</v>
      </c>
      <c r="L10020">
        <v>18</v>
      </c>
      <c r="M10020">
        <v>287057445</v>
      </c>
      <c r="N10020" s="1" t="s">
        <v>720</v>
      </c>
      <c r="O10020" s="1" t="s">
        <v>721</v>
      </c>
      <c r="P10020">
        <v>53011040603</v>
      </c>
      <c r="Q10020">
        <v>1</v>
      </c>
      <c r="R10020" s="1" t="s">
        <v>18921</v>
      </c>
    </row>
    <row r="10021" spans="1:18">
      <c r="A10021" s="1" t="s">
        <v>10883</v>
      </c>
      <c r="B10021" s="1" t="s">
        <v>31</v>
      </c>
      <c r="C10021" s="1" t="s">
        <v>87</v>
      </c>
      <c r="D10021" s="1" t="s">
        <v>18</v>
      </c>
      <c r="E10021">
        <v>98008</v>
      </c>
      <c r="F10021">
        <v>2023</v>
      </c>
      <c r="G10021" s="1" t="s">
        <v>18930</v>
      </c>
      <c r="H10021" s="1" t="s">
        <v>150</v>
      </c>
      <c r="I10021" s="1" t="s">
        <v>20</v>
      </c>
      <c r="J10021" s="1" t="s">
        <v>21</v>
      </c>
      <c r="K10021">
        <v>39</v>
      </c>
      <c r="L10021">
        <v>48</v>
      </c>
      <c r="M10021">
        <v>252414123</v>
      </c>
      <c r="N10021" s="1" t="s">
        <v>783</v>
      </c>
      <c r="O10021" s="1" t="s">
        <v>54</v>
      </c>
      <c r="P10021">
        <v>53033022901</v>
      </c>
      <c r="Q10021">
        <v>3</v>
      </c>
      <c r="R10021" s="1" t="s">
        <v>18919</v>
      </c>
    </row>
    <row r="10022" spans="1:18">
      <c r="A10022" s="1" t="s">
        <v>10884</v>
      </c>
      <c r="B10022" s="1" t="s">
        <v>31</v>
      </c>
      <c r="C10022" s="1" t="s">
        <v>2766</v>
      </c>
      <c r="D10022" s="1" t="s">
        <v>18</v>
      </c>
      <c r="E10022">
        <v>98166</v>
      </c>
      <c r="F10022">
        <v>2024</v>
      </c>
      <c r="G10022" s="1" t="s">
        <v>18922</v>
      </c>
      <c r="H10022" s="1" t="s">
        <v>1087</v>
      </c>
      <c r="I10022" s="1" t="s">
        <v>27</v>
      </c>
      <c r="J10022" s="1" t="s">
        <v>81</v>
      </c>
      <c r="K10022">
        <v>0</v>
      </c>
      <c r="L10022">
        <v>33</v>
      </c>
      <c r="M10022">
        <v>267748442</v>
      </c>
      <c r="N10022" s="1" t="s">
        <v>53</v>
      </c>
      <c r="O10022" s="1" t="s">
        <v>54</v>
      </c>
      <c r="P10022">
        <v>53033028600</v>
      </c>
      <c r="Q10022">
        <v>2</v>
      </c>
      <c r="R10022" s="1" t="s">
        <v>18921</v>
      </c>
    </row>
    <row r="10023" spans="1:18">
      <c r="A10023" s="1" t="s">
        <v>10885</v>
      </c>
      <c r="B10023" s="1" t="s">
        <v>17</v>
      </c>
      <c r="C10023" s="1" t="s">
        <v>111</v>
      </c>
      <c r="D10023" s="1" t="s">
        <v>18</v>
      </c>
      <c r="E10023">
        <v>98012</v>
      </c>
      <c r="F10023">
        <v>2024</v>
      </c>
      <c r="G10023" s="1" t="s">
        <v>18947</v>
      </c>
      <c r="H10023" s="1" t="s">
        <v>849</v>
      </c>
      <c r="I10023" s="1" t="s">
        <v>27</v>
      </c>
      <c r="J10023" s="1" t="s">
        <v>81</v>
      </c>
      <c r="K10023">
        <v>0</v>
      </c>
      <c r="L10023">
        <v>1</v>
      </c>
      <c r="M10023">
        <v>273946389</v>
      </c>
      <c r="N10023" s="1" t="s">
        <v>170</v>
      </c>
      <c r="O10023" s="1" t="s">
        <v>23</v>
      </c>
      <c r="P10023">
        <v>53061052107</v>
      </c>
      <c r="Q10023">
        <v>2</v>
      </c>
      <c r="R10023" s="1" t="s">
        <v>18921</v>
      </c>
    </row>
    <row r="10024" spans="1:18">
      <c r="A10024" s="1" t="s">
        <v>10886</v>
      </c>
      <c r="B10024" s="1" t="s">
        <v>31</v>
      </c>
      <c r="C10024" s="1" t="s">
        <v>887</v>
      </c>
      <c r="D10024" s="1" t="s">
        <v>18</v>
      </c>
      <c r="E10024">
        <v>98155</v>
      </c>
      <c r="F10024">
        <v>2023</v>
      </c>
      <c r="G10024" s="1" t="s">
        <v>18936</v>
      </c>
      <c r="H10024" s="1" t="s">
        <v>282</v>
      </c>
      <c r="I10024" s="1" t="s">
        <v>27</v>
      </c>
      <c r="J10024" s="1" t="s">
        <v>81</v>
      </c>
      <c r="K10024">
        <v>0</v>
      </c>
      <c r="L10024">
        <v>46</v>
      </c>
      <c r="M10024">
        <v>229387406</v>
      </c>
      <c r="N10024" s="1" t="s">
        <v>888</v>
      </c>
      <c r="O10024" s="1" t="s">
        <v>54</v>
      </c>
      <c r="P10024">
        <v>53033021500</v>
      </c>
      <c r="Q10024">
        <v>3</v>
      </c>
      <c r="R10024" s="1" t="s">
        <v>18921</v>
      </c>
    </row>
    <row r="10025" spans="1:18">
      <c r="A10025" s="1" t="s">
        <v>10887</v>
      </c>
      <c r="B10025" s="1" t="s">
        <v>31</v>
      </c>
      <c r="C10025" s="1" t="s">
        <v>144</v>
      </c>
      <c r="D10025" s="1" t="s">
        <v>18</v>
      </c>
      <c r="E10025">
        <v>98058</v>
      </c>
      <c r="F10025">
        <v>2024</v>
      </c>
      <c r="G10025" s="1" t="s">
        <v>18943</v>
      </c>
      <c r="H10025" s="1" t="s">
        <v>758</v>
      </c>
      <c r="I10025" s="1" t="s">
        <v>20</v>
      </c>
      <c r="J10025" s="1" t="s">
        <v>21</v>
      </c>
      <c r="K10025">
        <v>33</v>
      </c>
      <c r="L10025">
        <v>11</v>
      </c>
      <c r="M10025">
        <v>281472138</v>
      </c>
      <c r="N10025" s="1" t="s">
        <v>566</v>
      </c>
      <c r="O10025" s="1" t="s">
        <v>54</v>
      </c>
      <c r="P10025">
        <v>53033031910</v>
      </c>
      <c r="Q10025">
        <v>2</v>
      </c>
      <c r="R10025" s="1" t="s">
        <v>18919</v>
      </c>
    </row>
    <row r="10026" spans="1:18">
      <c r="A10026" s="1" t="s">
        <v>10888</v>
      </c>
      <c r="B10026" s="1" t="s">
        <v>331</v>
      </c>
      <c r="C10026" s="1" t="s">
        <v>332</v>
      </c>
      <c r="D10026" s="1" t="s">
        <v>18</v>
      </c>
      <c r="E10026">
        <v>98277</v>
      </c>
      <c r="F10026">
        <v>2019</v>
      </c>
      <c r="G10026" s="1" t="s">
        <v>18923</v>
      </c>
      <c r="H10026" s="1" t="s">
        <v>139</v>
      </c>
      <c r="I10026" s="1" t="s">
        <v>27</v>
      </c>
      <c r="J10026" s="1" t="s">
        <v>21</v>
      </c>
      <c r="K10026">
        <v>239</v>
      </c>
      <c r="L10026">
        <v>10</v>
      </c>
      <c r="M10026">
        <v>100777169</v>
      </c>
      <c r="N10026" s="1" t="s">
        <v>333</v>
      </c>
      <c r="O10026" s="1" t="s">
        <v>23</v>
      </c>
      <c r="P10026">
        <v>53029970401</v>
      </c>
      <c r="Q10026">
        <v>7</v>
      </c>
      <c r="R10026" s="1" t="s">
        <v>18921</v>
      </c>
    </row>
    <row r="10027" spans="1:18">
      <c r="A10027" s="1" t="s">
        <v>10889</v>
      </c>
      <c r="B10027" s="1" t="s">
        <v>31</v>
      </c>
      <c r="C10027" s="1" t="s">
        <v>259</v>
      </c>
      <c r="D10027" s="1" t="s">
        <v>18</v>
      </c>
      <c r="E10027">
        <v>98074</v>
      </c>
      <c r="F10027">
        <v>2025</v>
      </c>
      <c r="G10027" s="1" t="s">
        <v>18924</v>
      </c>
      <c r="H10027" s="1" t="s">
        <v>748</v>
      </c>
      <c r="I10027" s="1" t="s">
        <v>27</v>
      </c>
      <c r="J10027" s="1" t="s">
        <v>81</v>
      </c>
      <c r="K10027">
        <v>0</v>
      </c>
      <c r="L10027">
        <v>45</v>
      </c>
      <c r="M10027">
        <v>287648882</v>
      </c>
      <c r="N10027" s="1" t="s">
        <v>786</v>
      </c>
      <c r="O10027" s="1" t="s">
        <v>54</v>
      </c>
      <c r="P10027">
        <v>53033032317</v>
      </c>
      <c r="Q10027">
        <v>1</v>
      </c>
      <c r="R10027" s="1" t="s">
        <v>18921</v>
      </c>
    </row>
    <row r="10028" spans="1:18">
      <c r="A10028" s="1" t="s">
        <v>10890</v>
      </c>
      <c r="B10028" s="1" t="s">
        <v>31</v>
      </c>
      <c r="C10028" s="1" t="s">
        <v>87</v>
      </c>
      <c r="D10028" s="1" t="s">
        <v>18</v>
      </c>
      <c r="E10028">
        <v>98005</v>
      </c>
      <c r="F10028">
        <v>2022</v>
      </c>
      <c r="G10028" s="1" t="s">
        <v>18925</v>
      </c>
      <c r="H10028" s="1" t="s">
        <v>76</v>
      </c>
      <c r="I10028" s="1" t="s">
        <v>27</v>
      </c>
      <c r="J10028" s="1" t="s">
        <v>81</v>
      </c>
      <c r="K10028">
        <v>0</v>
      </c>
      <c r="L10028">
        <v>48</v>
      </c>
      <c r="M10028">
        <v>262805504</v>
      </c>
      <c r="N10028" s="1" t="s">
        <v>192</v>
      </c>
      <c r="O10028" s="1" t="s">
        <v>54</v>
      </c>
      <c r="P10028">
        <v>53033023702</v>
      </c>
      <c r="Q10028">
        <v>4</v>
      </c>
      <c r="R10028" s="1" t="s">
        <v>18921</v>
      </c>
    </row>
    <row r="10029" spans="1:18">
      <c r="A10029" s="1" t="s">
        <v>10891</v>
      </c>
      <c r="B10029" s="1" t="s">
        <v>875</v>
      </c>
      <c r="C10029" s="1" t="s">
        <v>933</v>
      </c>
      <c r="D10029" s="1" t="s">
        <v>18</v>
      </c>
      <c r="E10029">
        <v>98632</v>
      </c>
      <c r="F10029">
        <v>2021</v>
      </c>
      <c r="G10029" s="1" t="s">
        <v>18934</v>
      </c>
      <c r="H10029" s="1" t="s">
        <v>234</v>
      </c>
      <c r="I10029" s="1" t="s">
        <v>27</v>
      </c>
      <c r="J10029" s="1" t="s">
        <v>81</v>
      </c>
      <c r="K10029">
        <v>0</v>
      </c>
      <c r="L10029">
        <v>19</v>
      </c>
      <c r="M10029">
        <v>262659729</v>
      </c>
      <c r="N10029" s="1" t="s">
        <v>934</v>
      </c>
      <c r="O10029" s="1" t="s">
        <v>878</v>
      </c>
      <c r="P10029">
        <v>53015000705</v>
      </c>
      <c r="Q10029">
        <v>5</v>
      </c>
      <c r="R10029" s="1" t="s">
        <v>18921</v>
      </c>
    </row>
    <row r="10030" spans="1:18">
      <c r="A10030" s="1" t="s">
        <v>10892</v>
      </c>
      <c r="B10030" s="1" t="s">
        <v>31</v>
      </c>
      <c r="C10030" s="1" t="s">
        <v>887</v>
      </c>
      <c r="D10030" s="1" t="s">
        <v>18</v>
      </c>
      <c r="E10030">
        <v>98155</v>
      </c>
      <c r="F10030">
        <v>2021</v>
      </c>
      <c r="G10030" s="1" t="s">
        <v>18935</v>
      </c>
      <c r="H10030" s="1" t="s">
        <v>277</v>
      </c>
      <c r="I10030" s="1" t="s">
        <v>27</v>
      </c>
      <c r="J10030" s="1" t="s">
        <v>21</v>
      </c>
      <c r="K10030">
        <v>110</v>
      </c>
      <c r="L10030">
        <v>46</v>
      </c>
      <c r="M10030">
        <v>145703204</v>
      </c>
      <c r="N10030" s="1" t="s">
        <v>888</v>
      </c>
      <c r="O10030" s="1" t="s">
        <v>54</v>
      </c>
      <c r="P10030">
        <v>53033021400</v>
      </c>
      <c r="Q10030">
        <v>5</v>
      </c>
      <c r="R10030" s="1" t="s">
        <v>18921</v>
      </c>
    </row>
    <row r="10031" spans="1:18">
      <c r="A10031" s="1" t="s">
        <v>10893</v>
      </c>
      <c r="B10031" s="1" t="s">
        <v>718</v>
      </c>
      <c r="C10031" s="1" t="s">
        <v>719</v>
      </c>
      <c r="D10031" s="1" t="s">
        <v>18</v>
      </c>
      <c r="E10031">
        <v>98686</v>
      </c>
      <c r="F10031">
        <v>2022</v>
      </c>
      <c r="G10031" s="1" t="s">
        <v>17901</v>
      </c>
      <c r="H10031" s="1" t="s">
        <v>1184</v>
      </c>
      <c r="I10031" s="1" t="s">
        <v>27</v>
      </c>
      <c r="J10031" s="1" t="s">
        <v>81</v>
      </c>
      <c r="K10031">
        <v>0</v>
      </c>
      <c r="L10031">
        <v>17</v>
      </c>
      <c r="M10031">
        <v>213537502</v>
      </c>
      <c r="N10031" s="1" t="s">
        <v>977</v>
      </c>
      <c r="O10031" s="1" t="s">
        <v>721</v>
      </c>
      <c r="P10031">
        <v>53011040409</v>
      </c>
      <c r="Q10031">
        <v>4</v>
      </c>
      <c r="R10031" s="1" t="s">
        <v>18921</v>
      </c>
    </row>
    <row r="10032" spans="1:18">
      <c r="A10032" s="1" t="s">
        <v>10894</v>
      </c>
      <c r="B10032" s="1" t="s">
        <v>31</v>
      </c>
      <c r="C10032" s="1" t="s">
        <v>32</v>
      </c>
      <c r="D10032" s="1" t="s">
        <v>18</v>
      </c>
      <c r="E10032">
        <v>98103</v>
      </c>
      <c r="F10032">
        <v>2015</v>
      </c>
      <c r="G10032" s="1" t="s">
        <v>18918</v>
      </c>
      <c r="H10032" s="1" t="s">
        <v>48</v>
      </c>
      <c r="I10032" s="1" t="s">
        <v>27</v>
      </c>
      <c r="J10032" s="1" t="s">
        <v>21</v>
      </c>
      <c r="K10032">
        <v>81</v>
      </c>
      <c r="L10032">
        <v>46</v>
      </c>
      <c r="M10032">
        <v>173736111</v>
      </c>
      <c r="N10032" s="1" t="s">
        <v>263</v>
      </c>
      <c r="O10032" s="1" t="s">
        <v>35</v>
      </c>
      <c r="P10032">
        <v>53033002700</v>
      </c>
      <c r="Q10032">
        <v>11</v>
      </c>
      <c r="R10032" s="1" t="s">
        <v>18921</v>
      </c>
    </row>
    <row r="10033" spans="1:18">
      <c r="A10033" s="1" t="s">
        <v>10895</v>
      </c>
      <c r="B10033" s="1" t="s">
        <v>718</v>
      </c>
      <c r="C10033" s="1" t="s">
        <v>719</v>
      </c>
      <c r="D10033" s="1" t="s">
        <v>18</v>
      </c>
      <c r="E10033">
        <v>98685</v>
      </c>
      <c r="F10033">
        <v>2019</v>
      </c>
      <c r="G10033" s="1" t="s">
        <v>18934</v>
      </c>
      <c r="H10033" s="1" t="s">
        <v>234</v>
      </c>
      <c r="I10033" s="1" t="s">
        <v>27</v>
      </c>
      <c r="J10033" s="1" t="s">
        <v>21</v>
      </c>
      <c r="K10033">
        <v>258</v>
      </c>
      <c r="L10033">
        <v>18</v>
      </c>
      <c r="M10033">
        <v>171038850</v>
      </c>
      <c r="N10033" s="1" t="s">
        <v>749</v>
      </c>
      <c r="O10033" s="1" t="s">
        <v>721</v>
      </c>
      <c r="P10033">
        <v>53011040907</v>
      </c>
      <c r="Q10033">
        <v>7</v>
      </c>
      <c r="R10033" s="1" t="s">
        <v>18921</v>
      </c>
    </row>
    <row r="10034" spans="1:18">
      <c r="A10034" s="1" t="s">
        <v>10896</v>
      </c>
      <c r="B10034" s="1" t="s">
        <v>31</v>
      </c>
      <c r="C10034" s="1" t="s">
        <v>32</v>
      </c>
      <c r="D10034" s="1" t="s">
        <v>18</v>
      </c>
      <c r="E10034">
        <v>98116</v>
      </c>
      <c r="F10034">
        <v>2026</v>
      </c>
      <c r="G10034" s="1" t="s">
        <v>18945</v>
      </c>
      <c r="H10034" s="1" t="s">
        <v>4565</v>
      </c>
      <c r="I10034" s="1" t="s">
        <v>20</v>
      </c>
      <c r="J10034" s="1" t="s">
        <v>21</v>
      </c>
      <c r="K10034">
        <v>43</v>
      </c>
      <c r="L10034">
        <v>34</v>
      </c>
      <c r="M10034">
        <v>289811427</v>
      </c>
      <c r="N10034" s="1" t="s">
        <v>1208</v>
      </c>
      <c r="O10034" s="1" t="s">
        <v>35</v>
      </c>
      <c r="P10034">
        <v>53033009600</v>
      </c>
      <c r="Q10034">
        <v>0</v>
      </c>
      <c r="R10034" s="1" t="s">
        <v>18919</v>
      </c>
    </row>
    <row r="10035" spans="1:18">
      <c r="A10035" s="1" t="s">
        <v>10897</v>
      </c>
      <c r="B10035" s="1" t="s">
        <v>31</v>
      </c>
      <c r="C10035" s="1" t="s">
        <v>87</v>
      </c>
      <c r="D10035" s="1" t="s">
        <v>18</v>
      </c>
      <c r="E10035">
        <v>98004</v>
      </c>
      <c r="F10035">
        <v>2026</v>
      </c>
      <c r="G10035" s="1" t="s">
        <v>18920</v>
      </c>
      <c r="H10035" s="1" t="s">
        <v>39</v>
      </c>
      <c r="I10035" s="1" t="s">
        <v>27</v>
      </c>
      <c r="J10035" s="1" t="s">
        <v>81</v>
      </c>
      <c r="K10035">
        <v>0</v>
      </c>
      <c r="L10035">
        <v>41</v>
      </c>
      <c r="M10035">
        <v>284929662</v>
      </c>
      <c r="N10035" s="1" t="s">
        <v>88</v>
      </c>
      <c r="O10035" s="1" t="s">
        <v>54</v>
      </c>
      <c r="P10035">
        <v>53033023901</v>
      </c>
      <c r="Q10035">
        <v>0</v>
      </c>
      <c r="R10035" s="1" t="s">
        <v>18921</v>
      </c>
    </row>
    <row r="10036" spans="1:18">
      <c r="A10036" s="1" t="s">
        <v>10898</v>
      </c>
      <c r="B10036" s="1" t="s">
        <v>31</v>
      </c>
      <c r="C10036" s="1" t="s">
        <v>259</v>
      </c>
      <c r="D10036" s="1" t="s">
        <v>18</v>
      </c>
      <c r="E10036">
        <v>98075</v>
      </c>
      <c r="F10036">
        <v>2021</v>
      </c>
      <c r="G10036" s="1" t="s">
        <v>18934</v>
      </c>
      <c r="H10036" s="1" t="s">
        <v>234</v>
      </c>
      <c r="I10036" s="1" t="s">
        <v>27</v>
      </c>
      <c r="J10036" s="1" t="s">
        <v>81</v>
      </c>
      <c r="K10036">
        <v>0</v>
      </c>
      <c r="L10036">
        <v>41</v>
      </c>
      <c r="M10036">
        <v>263207185</v>
      </c>
      <c r="N10036" s="1" t="s">
        <v>260</v>
      </c>
      <c r="O10036" s="1" t="s">
        <v>54</v>
      </c>
      <c r="P10036">
        <v>53033032213</v>
      </c>
      <c r="Q10036">
        <v>5</v>
      </c>
      <c r="R10036" s="1" t="s">
        <v>18921</v>
      </c>
    </row>
    <row r="10037" spans="1:18">
      <c r="A10037" s="1" t="s">
        <v>10899</v>
      </c>
      <c r="B10037" s="1" t="s">
        <v>31</v>
      </c>
      <c r="C10037" s="1" t="s">
        <v>87</v>
      </c>
      <c r="D10037" s="1" t="s">
        <v>18</v>
      </c>
      <c r="E10037">
        <v>98008</v>
      </c>
      <c r="F10037">
        <v>2015</v>
      </c>
      <c r="G10037" s="1" t="s">
        <v>18940</v>
      </c>
      <c r="H10037" s="1" t="s">
        <v>617</v>
      </c>
      <c r="I10037" s="1" t="s">
        <v>27</v>
      </c>
      <c r="J10037" s="1" t="s">
        <v>21</v>
      </c>
      <c r="K10037">
        <v>83</v>
      </c>
      <c r="L10037">
        <v>48</v>
      </c>
      <c r="M10037">
        <v>176161772</v>
      </c>
      <c r="N10037" s="1" t="s">
        <v>783</v>
      </c>
      <c r="O10037" s="1" t="s">
        <v>54</v>
      </c>
      <c r="P10037">
        <v>53033023403</v>
      </c>
      <c r="Q10037">
        <v>11</v>
      </c>
      <c r="R10037" s="1" t="s">
        <v>18921</v>
      </c>
    </row>
    <row r="10038" spans="1:18">
      <c r="A10038" s="1" t="s">
        <v>10900</v>
      </c>
      <c r="B10038" s="1" t="s">
        <v>31</v>
      </c>
      <c r="C10038" s="1" t="s">
        <v>100</v>
      </c>
      <c r="D10038" s="1" t="s">
        <v>18</v>
      </c>
      <c r="E10038">
        <v>98133</v>
      </c>
      <c r="F10038">
        <v>2025</v>
      </c>
      <c r="G10038" s="1" t="s">
        <v>18954</v>
      </c>
      <c r="H10038" s="1" t="s">
        <v>4504</v>
      </c>
      <c r="I10038" s="1" t="s">
        <v>27</v>
      </c>
      <c r="J10038" s="1" t="s">
        <v>81</v>
      </c>
      <c r="K10038">
        <v>0</v>
      </c>
      <c r="L10038">
        <v>32</v>
      </c>
      <c r="M10038">
        <v>280157629</v>
      </c>
      <c r="N10038" s="1" t="s">
        <v>142</v>
      </c>
      <c r="O10038" s="1" t="s">
        <v>35</v>
      </c>
      <c r="P10038">
        <v>53033020600</v>
      </c>
      <c r="Q10038">
        <v>1</v>
      </c>
      <c r="R10038" s="1" t="s">
        <v>18921</v>
      </c>
    </row>
    <row r="10039" spans="1:18">
      <c r="A10039" s="1" t="s">
        <v>10901</v>
      </c>
      <c r="B10039" s="1" t="s">
        <v>31</v>
      </c>
      <c r="C10039" s="1" t="s">
        <v>144</v>
      </c>
      <c r="D10039" s="1" t="s">
        <v>18</v>
      </c>
      <c r="E10039">
        <v>98056</v>
      </c>
      <c r="F10039">
        <v>2025</v>
      </c>
      <c r="G10039" s="1" t="s">
        <v>18940</v>
      </c>
      <c r="H10039" s="1" t="s">
        <v>775</v>
      </c>
      <c r="I10039" s="1" t="s">
        <v>27</v>
      </c>
      <c r="J10039" s="1" t="s">
        <v>81</v>
      </c>
      <c r="K10039">
        <v>0</v>
      </c>
      <c r="L10039">
        <v>41</v>
      </c>
      <c r="M10039">
        <v>282752606</v>
      </c>
      <c r="N10039" s="1" t="s">
        <v>726</v>
      </c>
      <c r="O10039" s="1" t="s">
        <v>54</v>
      </c>
      <c r="P10039">
        <v>53033025202</v>
      </c>
      <c r="Q10039">
        <v>1</v>
      </c>
      <c r="R10039" s="1" t="s">
        <v>18921</v>
      </c>
    </row>
    <row r="10040" spans="1:18">
      <c r="A10040" s="1" t="s">
        <v>10902</v>
      </c>
      <c r="B10040" s="1" t="s">
        <v>31</v>
      </c>
      <c r="C10040" s="1" t="s">
        <v>32</v>
      </c>
      <c r="D10040" s="1" t="s">
        <v>18</v>
      </c>
      <c r="E10040">
        <v>98199</v>
      </c>
      <c r="F10040">
        <v>2023</v>
      </c>
      <c r="G10040" s="1" t="s">
        <v>18934</v>
      </c>
      <c r="H10040" s="1" t="s">
        <v>737</v>
      </c>
      <c r="I10040" s="1" t="s">
        <v>27</v>
      </c>
      <c r="J10040" s="1" t="s">
        <v>81</v>
      </c>
      <c r="K10040">
        <v>0</v>
      </c>
      <c r="L10040">
        <v>36</v>
      </c>
      <c r="M10040">
        <v>293456845</v>
      </c>
      <c r="N10040" s="1" t="s">
        <v>317</v>
      </c>
      <c r="O10040" s="1" t="s">
        <v>35</v>
      </c>
      <c r="P10040">
        <v>53033005600</v>
      </c>
      <c r="Q10040">
        <v>3</v>
      </c>
      <c r="R10040" s="1" t="s">
        <v>18921</v>
      </c>
    </row>
    <row r="10041" spans="1:18">
      <c r="A10041" s="1" t="s">
        <v>10903</v>
      </c>
      <c r="B10041" s="1" t="s">
        <v>31</v>
      </c>
      <c r="C10041" s="1" t="s">
        <v>1191</v>
      </c>
      <c r="D10041" s="1" t="s">
        <v>18</v>
      </c>
      <c r="E10041">
        <v>98040</v>
      </c>
      <c r="F10041">
        <v>2026</v>
      </c>
      <c r="G10041" s="1" t="s">
        <v>18931</v>
      </c>
      <c r="H10041" s="1" t="s">
        <v>249</v>
      </c>
      <c r="I10041" s="1" t="s">
        <v>20</v>
      </c>
      <c r="J10041" s="1" t="s">
        <v>21</v>
      </c>
      <c r="K10041">
        <v>32</v>
      </c>
      <c r="L10041">
        <v>41</v>
      </c>
      <c r="M10041">
        <v>294119185</v>
      </c>
      <c r="N10041" s="1" t="s">
        <v>1192</v>
      </c>
      <c r="O10041" s="1" t="s">
        <v>54</v>
      </c>
      <c r="P10041">
        <v>53033024301</v>
      </c>
      <c r="Q10041">
        <v>0</v>
      </c>
      <c r="R10041" s="1" t="s">
        <v>18919</v>
      </c>
    </row>
    <row r="10042" spans="1:18">
      <c r="A10042" s="1" t="s">
        <v>10904</v>
      </c>
      <c r="B10042" s="1" t="s">
        <v>31</v>
      </c>
      <c r="C10042" s="1" t="s">
        <v>87</v>
      </c>
      <c r="D10042" s="1" t="s">
        <v>18</v>
      </c>
      <c r="E10042">
        <v>98008</v>
      </c>
      <c r="F10042">
        <v>2012</v>
      </c>
      <c r="G10042" s="1" t="s">
        <v>18952</v>
      </c>
      <c r="H10042" s="1" t="s">
        <v>1266</v>
      </c>
      <c r="I10042" s="1" t="s">
        <v>27</v>
      </c>
      <c r="J10042" s="1" t="s">
        <v>21</v>
      </c>
      <c r="K10042">
        <v>62</v>
      </c>
      <c r="L10042">
        <v>48</v>
      </c>
      <c r="M10042">
        <v>256857016</v>
      </c>
      <c r="N10042" s="1" t="s">
        <v>783</v>
      </c>
      <c r="O10042" s="1" t="s">
        <v>54</v>
      </c>
      <c r="P10042">
        <v>53033023300</v>
      </c>
      <c r="Q10042">
        <v>14</v>
      </c>
      <c r="R10042" s="1" t="s">
        <v>18921</v>
      </c>
    </row>
    <row r="10043" spans="1:18">
      <c r="A10043" s="1" t="s">
        <v>10905</v>
      </c>
      <c r="B10043" s="1" t="s">
        <v>31</v>
      </c>
      <c r="C10043" s="1" t="s">
        <v>32</v>
      </c>
      <c r="D10043" s="1" t="s">
        <v>18</v>
      </c>
      <c r="E10043">
        <v>98122</v>
      </c>
      <c r="F10043">
        <v>2019</v>
      </c>
      <c r="G10043" s="1" t="s">
        <v>18923</v>
      </c>
      <c r="H10043" s="1" t="s">
        <v>139</v>
      </c>
      <c r="I10043" s="1" t="s">
        <v>20</v>
      </c>
      <c r="J10043" s="1" t="s">
        <v>67</v>
      </c>
      <c r="K10043">
        <v>26</v>
      </c>
      <c r="L10043">
        <v>37</v>
      </c>
      <c r="M10043">
        <v>469249483</v>
      </c>
      <c r="N10043" s="1" t="s">
        <v>704</v>
      </c>
      <c r="O10043" s="1" t="s">
        <v>35</v>
      </c>
      <c r="P10043">
        <v>53033007700</v>
      </c>
      <c r="Q10043">
        <v>7</v>
      </c>
      <c r="R10043" s="1" t="s">
        <v>18919</v>
      </c>
    </row>
    <row r="10044" spans="1:18">
      <c r="A10044" s="1" t="s">
        <v>10906</v>
      </c>
      <c r="B10044" s="1" t="s">
        <v>31</v>
      </c>
      <c r="C10044" s="1" t="s">
        <v>752</v>
      </c>
      <c r="D10044" s="1" t="s">
        <v>18</v>
      </c>
      <c r="E10044">
        <v>98023</v>
      </c>
      <c r="F10044">
        <v>2018</v>
      </c>
      <c r="G10044" s="1" t="s">
        <v>18924</v>
      </c>
      <c r="H10044" s="1" t="s">
        <v>176</v>
      </c>
      <c r="I10044" s="1" t="s">
        <v>20</v>
      </c>
      <c r="J10044" s="1" t="s">
        <v>21</v>
      </c>
      <c r="K10044">
        <v>53</v>
      </c>
      <c r="L10044">
        <v>30</v>
      </c>
      <c r="M10044">
        <v>283453257</v>
      </c>
      <c r="N10044" s="1" t="s">
        <v>753</v>
      </c>
      <c r="O10044" s="1" t="s">
        <v>54</v>
      </c>
      <c r="P10044">
        <v>53033030311</v>
      </c>
      <c r="Q10044">
        <v>8</v>
      </c>
      <c r="R10044" s="1" t="s">
        <v>18919</v>
      </c>
    </row>
    <row r="10045" spans="1:18">
      <c r="A10045" s="1" t="s">
        <v>10907</v>
      </c>
      <c r="B10045" s="1" t="s">
        <v>31</v>
      </c>
      <c r="C10045" s="1" t="s">
        <v>111</v>
      </c>
      <c r="D10045" s="1" t="s">
        <v>18</v>
      </c>
      <c r="E10045">
        <v>98011</v>
      </c>
      <c r="F10045">
        <v>2014</v>
      </c>
      <c r="G10045" s="1" t="s">
        <v>18933</v>
      </c>
      <c r="H10045" s="1" t="s">
        <v>915</v>
      </c>
      <c r="I10045" s="1" t="s">
        <v>27</v>
      </c>
      <c r="J10045" s="1" t="s">
        <v>21</v>
      </c>
      <c r="K10045">
        <v>58</v>
      </c>
      <c r="L10045">
        <v>1</v>
      </c>
      <c r="M10045">
        <v>2776490</v>
      </c>
      <c r="N10045" s="1" t="s">
        <v>112</v>
      </c>
      <c r="O10045" s="1" t="s">
        <v>54</v>
      </c>
      <c r="P10045">
        <v>53033022001</v>
      </c>
      <c r="Q10045">
        <v>12</v>
      </c>
      <c r="R10045" s="1" t="s">
        <v>18921</v>
      </c>
    </row>
    <row r="10046" spans="1:18">
      <c r="A10046" s="1" t="s">
        <v>10908</v>
      </c>
      <c r="B10046" s="1" t="s">
        <v>17</v>
      </c>
      <c r="C10046" s="1" t="s">
        <v>213</v>
      </c>
      <c r="D10046" s="1" t="s">
        <v>18</v>
      </c>
      <c r="E10046">
        <v>98223</v>
      </c>
      <c r="F10046">
        <v>2023</v>
      </c>
      <c r="G10046" s="1" t="s">
        <v>18936</v>
      </c>
      <c r="H10046" s="1" t="s">
        <v>1377</v>
      </c>
      <c r="I10046" s="1" t="s">
        <v>20</v>
      </c>
      <c r="J10046" s="1" t="s">
        <v>67</v>
      </c>
      <c r="K10046">
        <v>17</v>
      </c>
      <c r="L10046">
        <v>10</v>
      </c>
      <c r="M10046">
        <v>291279572</v>
      </c>
      <c r="N10046" s="1" t="s">
        <v>214</v>
      </c>
      <c r="O10046" s="1" t="s">
        <v>824</v>
      </c>
      <c r="P10046">
        <v>53061053400</v>
      </c>
      <c r="Q10046">
        <v>3</v>
      </c>
      <c r="R10046" s="1" t="s">
        <v>18919</v>
      </c>
    </row>
    <row r="10047" spans="1:18">
      <c r="A10047" s="1" t="s">
        <v>10909</v>
      </c>
      <c r="B10047" s="1" t="s">
        <v>17</v>
      </c>
      <c r="C10047" s="1" t="s">
        <v>581</v>
      </c>
      <c r="D10047" s="1" t="s">
        <v>18</v>
      </c>
      <c r="E10047">
        <v>98258</v>
      </c>
      <c r="F10047">
        <v>2014</v>
      </c>
      <c r="G10047" s="1" t="s">
        <v>18924</v>
      </c>
      <c r="H10047" s="1" t="s">
        <v>631</v>
      </c>
      <c r="I10047" s="1" t="s">
        <v>27</v>
      </c>
      <c r="J10047" s="1" t="s">
        <v>21</v>
      </c>
      <c r="K10047">
        <v>82</v>
      </c>
      <c r="L10047">
        <v>44</v>
      </c>
      <c r="M10047">
        <v>155083904</v>
      </c>
      <c r="N10047" s="1" t="s">
        <v>582</v>
      </c>
      <c r="O10047" s="1" t="s">
        <v>23</v>
      </c>
      <c r="P10047">
        <v>53061052504</v>
      </c>
      <c r="Q10047">
        <v>12</v>
      </c>
      <c r="R10047" s="1" t="s">
        <v>18921</v>
      </c>
    </row>
    <row r="10048" spans="1:18">
      <c r="A10048" s="1" t="s">
        <v>10910</v>
      </c>
      <c r="B10048" s="1" t="s">
        <v>31</v>
      </c>
      <c r="C10048" s="1" t="s">
        <v>32</v>
      </c>
      <c r="D10048" s="1" t="s">
        <v>18</v>
      </c>
      <c r="E10048">
        <v>98122</v>
      </c>
      <c r="F10048">
        <v>2023</v>
      </c>
      <c r="G10048" s="1" t="s">
        <v>18923</v>
      </c>
      <c r="H10048" s="1" t="s">
        <v>341</v>
      </c>
      <c r="I10048" s="1" t="s">
        <v>27</v>
      </c>
      <c r="J10048" s="1" t="s">
        <v>81</v>
      </c>
      <c r="K10048">
        <v>0</v>
      </c>
      <c r="L10048">
        <v>43</v>
      </c>
      <c r="M10048">
        <v>287751138</v>
      </c>
      <c r="N10048" s="1" t="s">
        <v>704</v>
      </c>
      <c r="O10048" s="1" t="s">
        <v>35</v>
      </c>
      <c r="P10048">
        <v>53033007503</v>
      </c>
      <c r="Q10048">
        <v>3</v>
      </c>
      <c r="R10048" s="1" t="s">
        <v>18921</v>
      </c>
    </row>
    <row r="10049" spans="1:18">
      <c r="A10049" s="1" t="s">
        <v>10911</v>
      </c>
      <c r="B10049" s="1" t="s">
        <v>31</v>
      </c>
      <c r="C10049" s="1" t="s">
        <v>259</v>
      </c>
      <c r="D10049" s="1" t="s">
        <v>18</v>
      </c>
      <c r="E10049">
        <v>98075</v>
      </c>
      <c r="F10049">
        <v>2026</v>
      </c>
      <c r="G10049" s="1" t="s">
        <v>18948</v>
      </c>
      <c r="H10049" s="1" t="s">
        <v>2102</v>
      </c>
      <c r="I10049" s="1" t="s">
        <v>27</v>
      </c>
      <c r="J10049" s="1" t="s">
        <v>81</v>
      </c>
      <c r="K10049">
        <v>0</v>
      </c>
      <c r="L10049">
        <v>41</v>
      </c>
      <c r="M10049">
        <v>290323610</v>
      </c>
      <c r="N10049" s="1" t="s">
        <v>260</v>
      </c>
      <c r="O10049" s="1" t="s">
        <v>54</v>
      </c>
      <c r="P10049">
        <v>53033032213</v>
      </c>
      <c r="Q10049">
        <v>0</v>
      </c>
      <c r="R10049" s="1" t="s">
        <v>18921</v>
      </c>
    </row>
    <row r="10050" spans="1:18">
      <c r="A10050" s="1" t="s">
        <v>10912</v>
      </c>
      <c r="B10050" s="1" t="s">
        <v>31</v>
      </c>
      <c r="C10050" s="1" t="s">
        <v>62</v>
      </c>
      <c r="D10050" s="1" t="s">
        <v>18</v>
      </c>
      <c r="E10050">
        <v>98034</v>
      </c>
      <c r="F10050">
        <v>2020</v>
      </c>
      <c r="G10050" s="1" t="s">
        <v>18939</v>
      </c>
      <c r="H10050" s="1" t="s">
        <v>513</v>
      </c>
      <c r="I10050" s="1" t="s">
        <v>27</v>
      </c>
      <c r="J10050" s="1" t="s">
        <v>21</v>
      </c>
      <c r="K10050">
        <v>234</v>
      </c>
      <c r="L10050">
        <v>45</v>
      </c>
      <c r="M10050">
        <v>265746442</v>
      </c>
      <c r="N10050" s="1" t="s">
        <v>734</v>
      </c>
      <c r="O10050" s="1" t="s">
        <v>54</v>
      </c>
      <c r="P10050">
        <v>53033021904</v>
      </c>
      <c r="Q10050">
        <v>6</v>
      </c>
      <c r="R10050" s="1" t="s">
        <v>18921</v>
      </c>
    </row>
    <row r="10051" spans="1:18">
      <c r="A10051" s="1" t="s">
        <v>10913</v>
      </c>
      <c r="B10051" s="1" t="s">
        <v>17</v>
      </c>
      <c r="C10051" s="1" t="s">
        <v>111</v>
      </c>
      <c r="D10051" s="1" t="s">
        <v>18</v>
      </c>
      <c r="E10051">
        <v>98012</v>
      </c>
      <c r="F10051">
        <v>2017</v>
      </c>
      <c r="G10051" s="1" t="s">
        <v>17901</v>
      </c>
      <c r="H10051" s="1" t="s">
        <v>91</v>
      </c>
      <c r="I10051" s="1" t="s">
        <v>20</v>
      </c>
      <c r="J10051" s="1" t="s">
        <v>67</v>
      </c>
      <c r="K10051">
        <v>21</v>
      </c>
      <c r="L10051">
        <v>1</v>
      </c>
      <c r="M10051">
        <v>179858332</v>
      </c>
      <c r="N10051" s="1" t="s">
        <v>170</v>
      </c>
      <c r="O10051" s="1" t="s">
        <v>23</v>
      </c>
      <c r="P10051">
        <v>53061051922</v>
      </c>
      <c r="Q10051">
        <v>9</v>
      </c>
      <c r="R10051" s="1" t="s">
        <v>18919</v>
      </c>
    </row>
    <row r="10052" spans="1:18">
      <c r="A10052" s="1" t="s">
        <v>10914</v>
      </c>
      <c r="B10052" s="1" t="s">
        <v>37</v>
      </c>
      <c r="C10052" s="1" t="s">
        <v>38</v>
      </c>
      <c r="D10052" s="1" t="s">
        <v>18</v>
      </c>
      <c r="E10052">
        <v>98312</v>
      </c>
      <c r="F10052">
        <v>2023</v>
      </c>
      <c r="G10052" s="1" t="s">
        <v>18952</v>
      </c>
      <c r="H10052" s="1" t="s">
        <v>1110</v>
      </c>
      <c r="I10052" s="1" t="s">
        <v>20</v>
      </c>
      <c r="J10052" s="1" t="s">
        <v>21</v>
      </c>
      <c r="K10052">
        <v>38</v>
      </c>
      <c r="L10052">
        <v>35</v>
      </c>
      <c r="M10052">
        <v>230039743</v>
      </c>
      <c r="N10052" s="1" t="s">
        <v>49</v>
      </c>
      <c r="O10052" s="1" t="s">
        <v>23</v>
      </c>
      <c r="P10052">
        <v>53035080900</v>
      </c>
      <c r="Q10052">
        <v>3</v>
      </c>
      <c r="R10052" s="1" t="s">
        <v>18919</v>
      </c>
    </row>
    <row r="10053" spans="1:18">
      <c r="A10053" s="1" t="s">
        <v>10915</v>
      </c>
      <c r="B10053" s="1" t="s">
        <v>31</v>
      </c>
      <c r="C10053" s="1" t="s">
        <v>988</v>
      </c>
      <c r="D10053" s="1" t="s">
        <v>18</v>
      </c>
      <c r="E10053">
        <v>98072</v>
      </c>
      <c r="F10053">
        <v>2023</v>
      </c>
      <c r="G10053" s="1" t="s">
        <v>18931</v>
      </c>
      <c r="H10053" s="1" t="s">
        <v>364</v>
      </c>
      <c r="I10053" s="1" t="s">
        <v>27</v>
      </c>
      <c r="J10053" s="1" t="s">
        <v>81</v>
      </c>
      <c r="K10053">
        <v>0</v>
      </c>
      <c r="L10053">
        <v>45</v>
      </c>
      <c r="M10053">
        <v>255480935</v>
      </c>
      <c r="N10053" s="1" t="s">
        <v>989</v>
      </c>
      <c r="O10053" s="1" t="s">
        <v>54</v>
      </c>
      <c r="P10053">
        <v>53033021906</v>
      </c>
      <c r="Q10053">
        <v>3</v>
      </c>
      <c r="R10053" s="1" t="s">
        <v>18921</v>
      </c>
    </row>
    <row r="10054" spans="1:18">
      <c r="A10054" s="1" t="s">
        <v>10916</v>
      </c>
      <c r="B10054" s="1" t="s">
        <v>31</v>
      </c>
      <c r="C10054" s="1" t="s">
        <v>32</v>
      </c>
      <c r="D10054" s="1" t="s">
        <v>18</v>
      </c>
      <c r="E10054">
        <v>98122</v>
      </c>
      <c r="F10054">
        <v>2023</v>
      </c>
      <c r="G10054" s="1" t="s">
        <v>18918</v>
      </c>
      <c r="H10054" s="1" t="s">
        <v>920</v>
      </c>
      <c r="I10054" s="1" t="s">
        <v>20</v>
      </c>
      <c r="J10054" s="1" t="s">
        <v>67</v>
      </c>
      <c r="K10054">
        <v>18</v>
      </c>
      <c r="L10054">
        <v>37</v>
      </c>
      <c r="M10054">
        <v>228408666</v>
      </c>
      <c r="N10054" s="1" t="s">
        <v>704</v>
      </c>
      <c r="O10054" s="1" t="s">
        <v>35</v>
      </c>
      <c r="P10054">
        <v>53033008700</v>
      </c>
      <c r="Q10054">
        <v>3</v>
      </c>
      <c r="R10054" s="1" t="s">
        <v>18919</v>
      </c>
    </row>
    <row r="10055" spans="1:18">
      <c r="A10055" s="1" t="s">
        <v>10917</v>
      </c>
      <c r="B10055" s="1" t="s">
        <v>31</v>
      </c>
      <c r="C10055" s="1" t="s">
        <v>32</v>
      </c>
      <c r="D10055" s="1" t="s">
        <v>18</v>
      </c>
      <c r="E10055">
        <v>98103</v>
      </c>
      <c r="F10055">
        <v>2021</v>
      </c>
      <c r="G10055" s="1" t="s">
        <v>18938</v>
      </c>
      <c r="H10055" s="1" t="s">
        <v>484</v>
      </c>
      <c r="I10055" s="1" t="s">
        <v>20</v>
      </c>
      <c r="J10055" s="1" t="s">
        <v>21</v>
      </c>
      <c r="K10055">
        <v>32</v>
      </c>
      <c r="L10055">
        <v>43</v>
      </c>
      <c r="M10055">
        <v>181557148</v>
      </c>
      <c r="N10055" s="1" t="s">
        <v>263</v>
      </c>
      <c r="O10055" s="1" t="s">
        <v>35</v>
      </c>
      <c r="P10055">
        <v>53033005402</v>
      </c>
      <c r="Q10055">
        <v>5</v>
      </c>
      <c r="R10055" s="1" t="s">
        <v>18919</v>
      </c>
    </row>
    <row r="10056" spans="1:18">
      <c r="A10056" s="1" t="s">
        <v>10918</v>
      </c>
      <c r="B10056" s="1" t="s">
        <v>31</v>
      </c>
      <c r="C10056" s="1" t="s">
        <v>87</v>
      </c>
      <c r="D10056" s="1" t="s">
        <v>18</v>
      </c>
      <c r="E10056">
        <v>98005</v>
      </c>
      <c r="F10056">
        <v>2020</v>
      </c>
      <c r="G10056" s="1" t="s">
        <v>18934</v>
      </c>
      <c r="H10056" s="1" t="s">
        <v>322</v>
      </c>
      <c r="I10056" s="1" t="s">
        <v>27</v>
      </c>
      <c r="J10056" s="1" t="s">
        <v>21</v>
      </c>
      <c r="K10056">
        <v>170</v>
      </c>
      <c r="L10056">
        <v>41</v>
      </c>
      <c r="M10056">
        <v>140131400</v>
      </c>
      <c r="N10056" s="1" t="s">
        <v>192</v>
      </c>
      <c r="O10056" s="1" t="s">
        <v>54</v>
      </c>
      <c r="P10056">
        <v>53033023500</v>
      </c>
      <c r="Q10056">
        <v>6</v>
      </c>
      <c r="R10056" s="1" t="s">
        <v>18921</v>
      </c>
    </row>
    <row r="10057" spans="1:18">
      <c r="A10057" s="1" t="s">
        <v>10919</v>
      </c>
      <c r="B10057" s="1" t="s">
        <v>718</v>
      </c>
      <c r="C10057" s="1" t="s">
        <v>808</v>
      </c>
      <c r="D10057" s="1" t="s">
        <v>18</v>
      </c>
      <c r="E10057">
        <v>98607</v>
      </c>
      <c r="F10057">
        <v>2023</v>
      </c>
      <c r="G10057" s="1" t="s">
        <v>18922</v>
      </c>
      <c r="H10057" s="1" t="s">
        <v>445</v>
      </c>
      <c r="I10057" s="1" t="s">
        <v>27</v>
      </c>
      <c r="J10057" s="1" t="s">
        <v>81</v>
      </c>
      <c r="K10057">
        <v>0</v>
      </c>
      <c r="L10057">
        <v>18</v>
      </c>
      <c r="M10057">
        <v>287005253</v>
      </c>
      <c r="N10057" s="1" t="s">
        <v>809</v>
      </c>
      <c r="O10057" s="1" t="s">
        <v>721</v>
      </c>
      <c r="P10057">
        <v>53011041400</v>
      </c>
      <c r="Q10057">
        <v>3</v>
      </c>
      <c r="R10057" s="1" t="s">
        <v>18921</v>
      </c>
    </row>
    <row r="10058" spans="1:18">
      <c r="A10058" s="1" t="s">
        <v>10920</v>
      </c>
      <c r="B10058" s="1" t="s">
        <v>31</v>
      </c>
      <c r="C10058" s="1" t="s">
        <v>100</v>
      </c>
      <c r="D10058" s="1" t="s">
        <v>18</v>
      </c>
      <c r="E10058">
        <v>98133</v>
      </c>
      <c r="F10058">
        <v>2026</v>
      </c>
      <c r="G10058" s="1" t="s">
        <v>18948</v>
      </c>
      <c r="H10058" s="1" t="s">
        <v>2102</v>
      </c>
      <c r="I10058" s="1" t="s">
        <v>27</v>
      </c>
      <c r="J10058" s="1" t="s">
        <v>81</v>
      </c>
      <c r="K10058">
        <v>0</v>
      </c>
      <c r="L10058">
        <v>32</v>
      </c>
      <c r="M10058">
        <v>288636197</v>
      </c>
      <c r="N10058" s="1" t="s">
        <v>142</v>
      </c>
      <c r="O10058" s="1" t="s">
        <v>35</v>
      </c>
      <c r="P10058">
        <v>53033020600</v>
      </c>
      <c r="Q10058">
        <v>0</v>
      </c>
      <c r="R10058" s="1" t="s">
        <v>18921</v>
      </c>
    </row>
    <row r="10059" spans="1:18">
      <c r="A10059" s="1" t="s">
        <v>10921</v>
      </c>
      <c r="B10059" s="1" t="s">
        <v>17</v>
      </c>
      <c r="C10059" s="1" t="s">
        <v>111</v>
      </c>
      <c r="D10059" s="1" t="s">
        <v>18</v>
      </c>
      <c r="E10059">
        <v>98012</v>
      </c>
      <c r="F10059">
        <v>2026</v>
      </c>
      <c r="G10059" s="1" t="s">
        <v>18937</v>
      </c>
      <c r="H10059" s="1" t="s">
        <v>386</v>
      </c>
      <c r="I10059" s="1" t="s">
        <v>27</v>
      </c>
      <c r="J10059" s="1" t="s">
        <v>81</v>
      </c>
      <c r="K10059">
        <v>0</v>
      </c>
      <c r="L10059">
        <v>1</v>
      </c>
      <c r="M10059">
        <v>291437716</v>
      </c>
      <c r="N10059" s="1" t="s">
        <v>170</v>
      </c>
      <c r="O10059" s="1" t="s">
        <v>23</v>
      </c>
      <c r="P10059">
        <v>53061051934</v>
      </c>
      <c r="Q10059">
        <v>0</v>
      </c>
      <c r="R10059" s="1" t="s">
        <v>18921</v>
      </c>
    </row>
    <row r="10060" spans="1:18">
      <c r="A10060" s="1" t="s">
        <v>10922</v>
      </c>
      <c r="B10060" s="1" t="s">
        <v>31</v>
      </c>
      <c r="C10060" s="1" t="s">
        <v>87</v>
      </c>
      <c r="D10060" s="1" t="s">
        <v>18</v>
      </c>
      <c r="E10060">
        <v>98008</v>
      </c>
      <c r="F10060">
        <v>2024</v>
      </c>
      <c r="G10060" s="1" t="s">
        <v>18925</v>
      </c>
      <c r="H10060" s="1" t="s">
        <v>801</v>
      </c>
      <c r="I10060" s="1" t="s">
        <v>27</v>
      </c>
      <c r="J10060" s="1" t="s">
        <v>81</v>
      </c>
      <c r="K10060">
        <v>0</v>
      </c>
      <c r="L10060">
        <v>48</v>
      </c>
      <c r="M10060">
        <v>271790753</v>
      </c>
      <c r="N10060" s="1" t="s">
        <v>783</v>
      </c>
      <c r="O10060" s="1" t="s">
        <v>54</v>
      </c>
      <c r="P10060">
        <v>53033023100</v>
      </c>
      <c r="Q10060">
        <v>2</v>
      </c>
      <c r="R10060" s="1" t="s">
        <v>18921</v>
      </c>
    </row>
    <row r="10061" spans="1:18">
      <c r="A10061" s="1" t="s">
        <v>10923</v>
      </c>
      <c r="B10061" s="1" t="s">
        <v>31</v>
      </c>
      <c r="C10061" s="1" t="s">
        <v>144</v>
      </c>
      <c r="D10061" s="1" t="s">
        <v>18</v>
      </c>
      <c r="E10061">
        <v>98055</v>
      </c>
      <c r="F10061">
        <v>2021</v>
      </c>
      <c r="G10061" s="1" t="s">
        <v>18920</v>
      </c>
      <c r="H10061" s="1" t="s">
        <v>39</v>
      </c>
      <c r="I10061" s="1" t="s">
        <v>27</v>
      </c>
      <c r="J10061" s="1" t="s">
        <v>81</v>
      </c>
      <c r="K10061">
        <v>0</v>
      </c>
      <c r="L10061">
        <v>11</v>
      </c>
      <c r="M10061">
        <v>275076462</v>
      </c>
      <c r="N10061" s="1" t="s">
        <v>784</v>
      </c>
      <c r="O10061" s="1" t="s">
        <v>54</v>
      </c>
      <c r="P10061">
        <v>53033029308</v>
      </c>
      <c r="Q10061">
        <v>5</v>
      </c>
      <c r="R10061" s="1" t="s">
        <v>18921</v>
      </c>
    </row>
    <row r="10062" spans="1:18">
      <c r="A10062" s="1" t="s">
        <v>10924</v>
      </c>
      <c r="B10062" s="1" t="s">
        <v>31</v>
      </c>
      <c r="C10062" s="1" t="s">
        <v>32</v>
      </c>
      <c r="D10062" s="1" t="s">
        <v>18</v>
      </c>
      <c r="E10062">
        <v>98103</v>
      </c>
      <c r="F10062">
        <v>2022</v>
      </c>
      <c r="G10062" s="1" t="s">
        <v>18931</v>
      </c>
      <c r="H10062" s="1" t="s">
        <v>249</v>
      </c>
      <c r="I10062" s="1" t="s">
        <v>20</v>
      </c>
      <c r="J10062" s="1" t="s">
        <v>21</v>
      </c>
      <c r="K10062">
        <v>35</v>
      </c>
      <c r="L10062">
        <v>43</v>
      </c>
      <c r="M10062">
        <v>202217886</v>
      </c>
      <c r="N10062" s="1" t="s">
        <v>263</v>
      </c>
      <c r="O10062" s="1" t="s">
        <v>35</v>
      </c>
      <c r="P10062">
        <v>53033005100</v>
      </c>
      <c r="Q10062">
        <v>4</v>
      </c>
      <c r="R10062" s="1" t="s">
        <v>18919</v>
      </c>
    </row>
    <row r="10063" spans="1:18">
      <c r="A10063" s="1" t="s">
        <v>10925</v>
      </c>
      <c r="B10063" s="1" t="s">
        <v>31</v>
      </c>
      <c r="C10063" s="1" t="s">
        <v>32</v>
      </c>
      <c r="D10063" s="1" t="s">
        <v>18</v>
      </c>
      <c r="E10063">
        <v>98144</v>
      </c>
      <c r="F10063">
        <v>2024</v>
      </c>
      <c r="G10063" s="1" t="s">
        <v>18929</v>
      </c>
      <c r="H10063" s="1" t="s">
        <v>723</v>
      </c>
      <c r="I10063" s="1" t="s">
        <v>27</v>
      </c>
      <c r="J10063" s="1" t="s">
        <v>81</v>
      </c>
      <c r="K10063">
        <v>0</v>
      </c>
      <c r="L10063">
        <v>37</v>
      </c>
      <c r="M10063">
        <v>280202681</v>
      </c>
      <c r="N10063" s="1" t="s">
        <v>178</v>
      </c>
      <c r="O10063" s="1" t="s">
        <v>35</v>
      </c>
      <c r="P10063">
        <v>53033009400</v>
      </c>
      <c r="Q10063">
        <v>2</v>
      </c>
      <c r="R10063" s="1" t="s">
        <v>18921</v>
      </c>
    </row>
    <row r="10064" spans="1:18">
      <c r="A10064" s="1" t="s">
        <v>10926</v>
      </c>
      <c r="B10064" s="1" t="s">
        <v>31</v>
      </c>
      <c r="C10064" s="1" t="s">
        <v>144</v>
      </c>
      <c r="D10064" s="1" t="s">
        <v>18</v>
      </c>
      <c r="E10064">
        <v>98055</v>
      </c>
      <c r="F10064">
        <v>2025</v>
      </c>
      <c r="G10064" s="1" t="s">
        <v>18927</v>
      </c>
      <c r="H10064" s="1" t="s">
        <v>265</v>
      </c>
      <c r="I10064" s="1" t="s">
        <v>27</v>
      </c>
      <c r="J10064" s="1" t="s">
        <v>81</v>
      </c>
      <c r="K10064">
        <v>0</v>
      </c>
      <c r="L10064">
        <v>11</v>
      </c>
      <c r="M10064">
        <v>278121350</v>
      </c>
      <c r="N10064" s="1" t="s">
        <v>784</v>
      </c>
      <c r="O10064" s="1" t="s">
        <v>54</v>
      </c>
      <c r="P10064">
        <v>53033025805</v>
      </c>
      <c r="Q10064">
        <v>1</v>
      </c>
      <c r="R10064" s="1" t="s">
        <v>18921</v>
      </c>
    </row>
    <row r="10065" spans="1:18">
      <c r="A10065" s="1" t="s">
        <v>10927</v>
      </c>
      <c r="B10065" s="1" t="s">
        <v>31</v>
      </c>
      <c r="C10065" s="1" t="s">
        <v>32</v>
      </c>
      <c r="D10065" s="1" t="s">
        <v>18</v>
      </c>
      <c r="E10065">
        <v>98119</v>
      </c>
      <c r="F10065">
        <v>2025</v>
      </c>
      <c r="G10065" s="1" t="s">
        <v>18948</v>
      </c>
      <c r="H10065" s="1" t="s">
        <v>1136</v>
      </c>
      <c r="I10065" s="1" t="s">
        <v>27</v>
      </c>
      <c r="J10065" s="1" t="s">
        <v>81</v>
      </c>
      <c r="K10065">
        <v>0</v>
      </c>
      <c r="L10065">
        <v>36</v>
      </c>
      <c r="M10065">
        <v>281453686</v>
      </c>
      <c r="N10065" s="1" t="s">
        <v>296</v>
      </c>
      <c r="O10065" s="1" t="s">
        <v>35</v>
      </c>
      <c r="P10065">
        <v>53033005902</v>
      </c>
      <c r="Q10065">
        <v>1</v>
      </c>
      <c r="R10065" s="1" t="s">
        <v>18921</v>
      </c>
    </row>
    <row r="10066" spans="1:18">
      <c r="A10066" s="1" t="s">
        <v>10928</v>
      </c>
      <c r="B10066" s="1" t="s">
        <v>31</v>
      </c>
      <c r="C10066" s="1" t="s">
        <v>32</v>
      </c>
      <c r="D10066" s="1" t="s">
        <v>18</v>
      </c>
      <c r="E10066">
        <v>98102</v>
      </c>
      <c r="F10066">
        <v>2015</v>
      </c>
      <c r="G10066" s="1" t="s">
        <v>18920</v>
      </c>
      <c r="H10066" s="1" t="s">
        <v>52</v>
      </c>
      <c r="I10066" s="1" t="s">
        <v>27</v>
      </c>
      <c r="J10066" s="1" t="s">
        <v>21</v>
      </c>
      <c r="K10066">
        <v>208</v>
      </c>
      <c r="L10066">
        <v>43</v>
      </c>
      <c r="M10066">
        <v>239784849</v>
      </c>
      <c r="N10066" s="1" t="s">
        <v>837</v>
      </c>
      <c r="O10066" s="1" t="s">
        <v>35</v>
      </c>
      <c r="P10066">
        <v>53033006600</v>
      </c>
      <c r="Q10066">
        <v>11</v>
      </c>
      <c r="R10066" s="1" t="s">
        <v>18921</v>
      </c>
    </row>
    <row r="10067" spans="1:18">
      <c r="A10067" s="1" t="s">
        <v>10929</v>
      </c>
      <c r="B10067" s="1" t="s">
        <v>31</v>
      </c>
      <c r="C10067" s="1" t="s">
        <v>144</v>
      </c>
      <c r="D10067" s="1" t="s">
        <v>18</v>
      </c>
      <c r="E10067">
        <v>98059</v>
      </c>
      <c r="F10067">
        <v>2018</v>
      </c>
      <c r="G10067" s="1" t="s">
        <v>18923</v>
      </c>
      <c r="H10067" s="1" t="s">
        <v>63</v>
      </c>
      <c r="I10067" s="1" t="s">
        <v>27</v>
      </c>
      <c r="J10067" s="1" t="s">
        <v>21</v>
      </c>
      <c r="K10067">
        <v>111</v>
      </c>
      <c r="L10067">
        <v>11</v>
      </c>
      <c r="M10067">
        <v>280252654</v>
      </c>
      <c r="N10067" s="1" t="s">
        <v>145</v>
      </c>
      <c r="O10067" s="1" t="s">
        <v>54</v>
      </c>
      <c r="P10067">
        <v>53033025101</v>
      </c>
      <c r="Q10067">
        <v>8</v>
      </c>
      <c r="R10067" s="1" t="s">
        <v>18921</v>
      </c>
    </row>
    <row r="10068" spans="1:18">
      <c r="A10068" s="1" t="s">
        <v>10930</v>
      </c>
      <c r="B10068" s="1" t="s">
        <v>31</v>
      </c>
      <c r="C10068" s="1" t="s">
        <v>988</v>
      </c>
      <c r="D10068" s="1" t="s">
        <v>18</v>
      </c>
      <c r="E10068">
        <v>98072</v>
      </c>
      <c r="F10068">
        <v>2025</v>
      </c>
      <c r="G10068" s="1" t="s">
        <v>18946</v>
      </c>
      <c r="H10068" s="1" t="s">
        <v>820</v>
      </c>
      <c r="I10068" s="1" t="s">
        <v>27</v>
      </c>
      <c r="J10068" s="1" t="s">
        <v>81</v>
      </c>
      <c r="K10068">
        <v>0</v>
      </c>
      <c r="L10068">
        <v>45</v>
      </c>
      <c r="M10068">
        <v>285286214</v>
      </c>
      <c r="N10068" s="1" t="s">
        <v>989</v>
      </c>
      <c r="O10068" s="1" t="s">
        <v>54</v>
      </c>
      <c r="P10068">
        <v>53033021906</v>
      </c>
      <c r="Q10068">
        <v>1</v>
      </c>
      <c r="R10068" s="1" t="s">
        <v>18921</v>
      </c>
    </row>
    <row r="10069" spans="1:18">
      <c r="A10069" s="1" t="s">
        <v>10931</v>
      </c>
      <c r="B10069" s="1" t="s">
        <v>31</v>
      </c>
      <c r="C10069" s="1" t="s">
        <v>32</v>
      </c>
      <c r="D10069" s="1" t="s">
        <v>18</v>
      </c>
      <c r="E10069">
        <v>98125</v>
      </c>
      <c r="F10069">
        <v>2026</v>
      </c>
      <c r="G10069" s="1" t="s">
        <v>18924</v>
      </c>
      <c r="H10069" s="1" t="s">
        <v>880</v>
      </c>
      <c r="I10069" s="1" t="s">
        <v>27</v>
      </c>
      <c r="J10069" s="1" t="s">
        <v>81</v>
      </c>
      <c r="K10069">
        <v>0</v>
      </c>
      <c r="L10069">
        <v>46</v>
      </c>
      <c r="M10069">
        <v>291554147</v>
      </c>
      <c r="N10069" s="1" t="s">
        <v>769</v>
      </c>
      <c r="O10069" s="1" t="s">
        <v>35</v>
      </c>
      <c r="P10069">
        <v>53033001100</v>
      </c>
      <c r="Q10069">
        <v>0</v>
      </c>
      <c r="R10069" s="1" t="s">
        <v>18921</v>
      </c>
    </row>
    <row r="10070" spans="1:18">
      <c r="A10070" s="1" t="s">
        <v>10932</v>
      </c>
      <c r="B10070" s="1" t="s">
        <v>31</v>
      </c>
      <c r="C10070" s="1" t="s">
        <v>62</v>
      </c>
      <c r="D10070" s="1" t="s">
        <v>18</v>
      </c>
      <c r="E10070">
        <v>98034</v>
      </c>
      <c r="F10070">
        <v>2026</v>
      </c>
      <c r="G10070" s="1" t="s">
        <v>1000</v>
      </c>
      <c r="H10070" s="1" t="s">
        <v>3239</v>
      </c>
      <c r="I10070" s="1" t="s">
        <v>20</v>
      </c>
      <c r="J10070" s="1" t="s">
        <v>67</v>
      </c>
      <c r="K10070">
        <v>27</v>
      </c>
      <c r="L10070">
        <v>1</v>
      </c>
      <c r="M10070">
        <v>292204776</v>
      </c>
      <c r="N10070" s="1" t="s">
        <v>734</v>
      </c>
      <c r="O10070" s="1" t="s">
        <v>54</v>
      </c>
      <c r="P10070">
        <v>53033022300</v>
      </c>
      <c r="Q10070">
        <v>0</v>
      </c>
      <c r="R10070" s="1" t="s">
        <v>18919</v>
      </c>
    </row>
    <row r="10071" spans="1:18">
      <c r="A10071" s="1" t="s">
        <v>10933</v>
      </c>
      <c r="B10071" s="1" t="s">
        <v>31</v>
      </c>
      <c r="C10071" s="1" t="s">
        <v>87</v>
      </c>
      <c r="D10071" s="1" t="s">
        <v>18</v>
      </c>
      <c r="E10071">
        <v>98004</v>
      </c>
      <c r="F10071">
        <v>2019</v>
      </c>
      <c r="G10071" s="1" t="s">
        <v>18936</v>
      </c>
      <c r="H10071" s="1" t="s">
        <v>1377</v>
      </c>
      <c r="I10071" s="1" t="s">
        <v>20</v>
      </c>
      <c r="J10071" s="1" t="s">
        <v>67</v>
      </c>
      <c r="K10071">
        <v>13</v>
      </c>
      <c r="L10071">
        <v>48</v>
      </c>
      <c r="M10071">
        <v>2186866</v>
      </c>
      <c r="N10071" s="1" t="s">
        <v>88</v>
      </c>
      <c r="O10071" s="1" t="s">
        <v>54</v>
      </c>
      <c r="P10071">
        <v>53033024002</v>
      </c>
      <c r="Q10071">
        <v>7</v>
      </c>
      <c r="R10071" s="1" t="s">
        <v>18919</v>
      </c>
    </row>
    <row r="10072" spans="1:18">
      <c r="A10072" s="1" t="s">
        <v>10934</v>
      </c>
      <c r="B10072" s="1" t="s">
        <v>31</v>
      </c>
      <c r="C10072" s="1" t="s">
        <v>87</v>
      </c>
      <c r="D10072" s="1" t="s">
        <v>18</v>
      </c>
      <c r="E10072">
        <v>98005</v>
      </c>
      <c r="F10072">
        <v>2014</v>
      </c>
      <c r="G10072" s="1" t="s">
        <v>18918</v>
      </c>
      <c r="H10072" s="1" t="s">
        <v>48</v>
      </c>
      <c r="I10072" s="1" t="s">
        <v>27</v>
      </c>
      <c r="J10072" s="1" t="s">
        <v>21</v>
      </c>
      <c r="K10072">
        <v>81</v>
      </c>
      <c r="L10072">
        <v>41</v>
      </c>
      <c r="M10072">
        <v>155207125</v>
      </c>
      <c r="N10072" s="1" t="s">
        <v>192</v>
      </c>
      <c r="O10072" s="1" t="s">
        <v>54</v>
      </c>
      <c r="P10072">
        <v>53033023604</v>
      </c>
      <c r="Q10072">
        <v>12</v>
      </c>
      <c r="R10072" s="1" t="s">
        <v>18921</v>
      </c>
    </row>
    <row r="10073" spans="1:18">
      <c r="A10073" s="1" t="s">
        <v>10935</v>
      </c>
      <c r="B10073" s="1" t="s">
        <v>718</v>
      </c>
      <c r="C10073" s="1" t="s">
        <v>1115</v>
      </c>
      <c r="D10073" s="1" t="s">
        <v>18</v>
      </c>
      <c r="E10073">
        <v>98642</v>
      </c>
      <c r="F10073">
        <v>2017</v>
      </c>
      <c r="G10073" s="1" t="s">
        <v>18924</v>
      </c>
      <c r="H10073" s="1" t="s">
        <v>176</v>
      </c>
      <c r="I10073" s="1" t="s">
        <v>20</v>
      </c>
      <c r="J10073" s="1" t="s">
        <v>21</v>
      </c>
      <c r="K10073">
        <v>53</v>
      </c>
      <c r="L10073">
        <v>18</v>
      </c>
      <c r="M10073">
        <v>349237598</v>
      </c>
      <c r="N10073" s="1" t="s">
        <v>1116</v>
      </c>
      <c r="O10073" s="1" t="s">
        <v>721</v>
      </c>
      <c r="P10073">
        <v>53011040303</v>
      </c>
      <c r="Q10073">
        <v>9</v>
      </c>
      <c r="R10073" s="1" t="s">
        <v>18919</v>
      </c>
    </row>
    <row r="10074" spans="1:18">
      <c r="A10074" s="1" t="s">
        <v>10936</v>
      </c>
      <c r="B10074" s="1" t="s">
        <v>31</v>
      </c>
      <c r="C10074" s="1" t="s">
        <v>1284</v>
      </c>
      <c r="D10074" s="1" t="s">
        <v>18</v>
      </c>
      <c r="E10074">
        <v>98168</v>
      </c>
      <c r="F10074">
        <v>2025</v>
      </c>
      <c r="G10074" s="1" t="s">
        <v>18923</v>
      </c>
      <c r="H10074" s="1" t="s">
        <v>305</v>
      </c>
      <c r="I10074" s="1" t="s">
        <v>20</v>
      </c>
      <c r="J10074" s="1" t="s">
        <v>21</v>
      </c>
      <c r="K10074">
        <v>30</v>
      </c>
      <c r="L10074">
        <v>33</v>
      </c>
      <c r="M10074">
        <v>277439802</v>
      </c>
      <c r="N10074" s="1" t="s">
        <v>148</v>
      </c>
      <c r="O10074" s="1" t="s">
        <v>35</v>
      </c>
      <c r="P10074">
        <v>53033027300</v>
      </c>
      <c r="Q10074">
        <v>1</v>
      </c>
      <c r="R10074" s="1" t="s">
        <v>18919</v>
      </c>
    </row>
    <row r="10075" spans="1:18">
      <c r="A10075" s="1" t="s">
        <v>10937</v>
      </c>
      <c r="B10075" s="1" t="s">
        <v>31</v>
      </c>
      <c r="C10075" s="1" t="s">
        <v>32</v>
      </c>
      <c r="D10075" s="1" t="s">
        <v>18</v>
      </c>
      <c r="E10075">
        <v>98112</v>
      </c>
      <c r="F10075">
        <v>2024</v>
      </c>
      <c r="G10075" s="1" t="s">
        <v>18931</v>
      </c>
      <c r="H10075" s="1" t="s">
        <v>364</v>
      </c>
      <c r="I10075" s="1" t="s">
        <v>27</v>
      </c>
      <c r="J10075" s="1" t="s">
        <v>81</v>
      </c>
      <c r="K10075">
        <v>0</v>
      </c>
      <c r="L10075">
        <v>43</v>
      </c>
      <c r="M10075">
        <v>273432911</v>
      </c>
      <c r="N10075" s="1" t="s">
        <v>34</v>
      </c>
      <c r="O10075" s="1" t="s">
        <v>35</v>
      </c>
      <c r="P10075">
        <v>53033006300</v>
      </c>
      <c r="Q10075">
        <v>2</v>
      </c>
      <c r="R10075" s="1" t="s">
        <v>18921</v>
      </c>
    </row>
    <row r="10076" spans="1:18">
      <c r="A10076" s="1" t="s">
        <v>10938</v>
      </c>
      <c r="B10076" s="1" t="s">
        <v>31</v>
      </c>
      <c r="C10076" s="1" t="s">
        <v>858</v>
      </c>
      <c r="D10076" s="1" t="s">
        <v>18</v>
      </c>
      <c r="E10076">
        <v>98188</v>
      </c>
      <c r="F10076">
        <v>2023</v>
      </c>
      <c r="G10076" s="1" t="s">
        <v>18934</v>
      </c>
      <c r="H10076" s="1" t="s">
        <v>234</v>
      </c>
      <c r="I10076" s="1" t="s">
        <v>27</v>
      </c>
      <c r="J10076" s="1" t="s">
        <v>81</v>
      </c>
      <c r="K10076">
        <v>0</v>
      </c>
      <c r="L10076">
        <v>11</v>
      </c>
      <c r="M10076">
        <v>254403901</v>
      </c>
      <c r="N10076" s="1" t="s">
        <v>1285</v>
      </c>
      <c r="O10076" s="1" t="s">
        <v>54</v>
      </c>
      <c r="P10076">
        <v>53033028200</v>
      </c>
      <c r="Q10076">
        <v>3</v>
      </c>
      <c r="R10076" s="1" t="s">
        <v>18921</v>
      </c>
    </row>
    <row r="10077" spans="1:18">
      <c r="A10077" s="1" t="s">
        <v>10939</v>
      </c>
      <c r="B10077" s="1" t="s">
        <v>31</v>
      </c>
      <c r="C10077" s="1" t="s">
        <v>2278</v>
      </c>
      <c r="D10077" s="1" t="s">
        <v>18</v>
      </c>
      <c r="E10077">
        <v>98042</v>
      </c>
      <c r="F10077">
        <v>2013</v>
      </c>
      <c r="G10077" s="1" t="s">
        <v>18924</v>
      </c>
      <c r="H10077" s="1" t="s">
        <v>176</v>
      </c>
      <c r="I10077" s="1" t="s">
        <v>20</v>
      </c>
      <c r="J10077" s="1" t="s">
        <v>21</v>
      </c>
      <c r="K10077">
        <v>38</v>
      </c>
      <c r="L10077">
        <v>47</v>
      </c>
      <c r="M10077">
        <v>254002059</v>
      </c>
      <c r="N10077" s="1" t="s">
        <v>121</v>
      </c>
      <c r="O10077" s="1" t="s">
        <v>54</v>
      </c>
      <c r="P10077">
        <v>53033031710</v>
      </c>
      <c r="Q10077">
        <v>13</v>
      </c>
      <c r="R10077" s="1" t="s">
        <v>18919</v>
      </c>
    </row>
    <row r="10078" spans="1:18">
      <c r="A10078" s="1" t="s">
        <v>10940</v>
      </c>
      <c r="B10078" s="1" t="s">
        <v>31</v>
      </c>
      <c r="C10078" s="1" t="s">
        <v>288</v>
      </c>
      <c r="D10078" s="1" t="s">
        <v>18</v>
      </c>
      <c r="E10078">
        <v>98029</v>
      </c>
      <c r="F10078">
        <v>2018</v>
      </c>
      <c r="G10078" s="1" t="s">
        <v>18936</v>
      </c>
      <c r="H10078" s="1" t="s">
        <v>2186</v>
      </c>
      <c r="I10078" s="1" t="s">
        <v>20</v>
      </c>
      <c r="J10078" s="1" t="s">
        <v>67</v>
      </c>
      <c r="K10078">
        <v>16</v>
      </c>
      <c r="L10078">
        <v>5</v>
      </c>
      <c r="M10078">
        <v>212213634</v>
      </c>
      <c r="N10078" s="1" t="s">
        <v>289</v>
      </c>
      <c r="O10078" s="1" t="s">
        <v>54</v>
      </c>
      <c r="P10078">
        <v>53033032221</v>
      </c>
      <c r="Q10078">
        <v>8</v>
      </c>
      <c r="R10078" s="1" t="s">
        <v>18919</v>
      </c>
    </row>
    <row r="10079" spans="1:18">
      <c r="A10079" s="1" t="s">
        <v>10941</v>
      </c>
      <c r="B10079" s="1" t="s">
        <v>31</v>
      </c>
      <c r="C10079" s="1" t="s">
        <v>100</v>
      </c>
      <c r="D10079" s="1" t="s">
        <v>18</v>
      </c>
      <c r="E10079">
        <v>98155</v>
      </c>
      <c r="F10079">
        <v>2022</v>
      </c>
      <c r="G10079" s="1" t="s">
        <v>18924</v>
      </c>
      <c r="H10079" s="1" t="s">
        <v>72</v>
      </c>
      <c r="I10079" s="1" t="s">
        <v>27</v>
      </c>
      <c r="J10079" s="1" t="s">
        <v>81</v>
      </c>
      <c r="K10079">
        <v>0</v>
      </c>
      <c r="L10079">
        <v>32</v>
      </c>
      <c r="M10079">
        <v>258893218</v>
      </c>
      <c r="N10079" s="1" t="s">
        <v>888</v>
      </c>
      <c r="O10079" s="1" t="s">
        <v>35</v>
      </c>
      <c r="P10079">
        <v>53033020500</v>
      </c>
      <c r="Q10079">
        <v>4</v>
      </c>
      <c r="R10079" s="1" t="s">
        <v>18921</v>
      </c>
    </row>
    <row r="10080" spans="1:18">
      <c r="A10080" s="1" t="s">
        <v>10942</v>
      </c>
      <c r="B10080" s="1" t="s">
        <v>718</v>
      </c>
      <c r="C10080" s="1" t="s">
        <v>719</v>
      </c>
      <c r="D10080" s="1" t="s">
        <v>18</v>
      </c>
      <c r="E10080">
        <v>98682</v>
      </c>
      <c r="F10080">
        <v>2017</v>
      </c>
      <c r="G10080" s="1" t="s">
        <v>17901</v>
      </c>
      <c r="H10080" s="1" t="s">
        <v>91</v>
      </c>
      <c r="I10080" s="1" t="s">
        <v>20</v>
      </c>
      <c r="J10080" s="1" t="s">
        <v>67</v>
      </c>
      <c r="K10080">
        <v>21</v>
      </c>
      <c r="L10080">
        <v>17</v>
      </c>
      <c r="M10080">
        <v>9845370</v>
      </c>
      <c r="N10080" s="1" t="s">
        <v>720</v>
      </c>
      <c r="O10080" s="1" t="s">
        <v>721</v>
      </c>
      <c r="P10080">
        <v>53011041335</v>
      </c>
      <c r="Q10080">
        <v>9</v>
      </c>
      <c r="R10080" s="1" t="s">
        <v>18919</v>
      </c>
    </row>
    <row r="10081" spans="1:18">
      <c r="A10081" s="1" t="s">
        <v>10943</v>
      </c>
      <c r="B10081" s="1" t="s">
        <v>31</v>
      </c>
      <c r="C10081" s="1" t="s">
        <v>32</v>
      </c>
      <c r="D10081" s="1" t="s">
        <v>18</v>
      </c>
      <c r="E10081">
        <v>98112</v>
      </c>
      <c r="F10081">
        <v>2025</v>
      </c>
      <c r="G10081" s="1" t="s">
        <v>18940</v>
      </c>
      <c r="H10081" s="1" t="s">
        <v>1125</v>
      </c>
      <c r="I10081" s="1" t="s">
        <v>27</v>
      </c>
      <c r="J10081" s="1" t="s">
        <v>81</v>
      </c>
      <c r="K10081">
        <v>0</v>
      </c>
      <c r="L10081">
        <v>43</v>
      </c>
      <c r="M10081">
        <v>279935743</v>
      </c>
      <c r="N10081" s="1" t="s">
        <v>34</v>
      </c>
      <c r="O10081" s="1" t="s">
        <v>35</v>
      </c>
      <c r="P10081">
        <v>53033006200</v>
      </c>
      <c r="Q10081">
        <v>1</v>
      </c>
      <c r="R10081" s="1" t="s">
        <v>18921</v>
      </c>
    </row>
    <row r="10082" spans="1:18">
      <c r="A10082" s="1" t="s">
        <v>10944</v>
      </c>
      <c r="B10082" s="1" t="s">
        <v>31</v>
      </c>
      <c r="C10082" s="1" t="s">
        <v>887</v>
      </c>
      <c r="D10082" s="1" t="s">
        <v>18</v>
      </c>
      <c r="E10082">
        <v>98155</v>
      </c>
      <c r="F10082">
        <v>2023</v>
      </c>
      <c r="G10082" s="1" t="s">
        <v>18931</v>
      </c>
      <c r="H10082" s="1" t="s">
        <v>455</v>
      </c>
      <c r="I10082" s="1" t="s">
        <v>20</v>
      </c>
      <c r="J10082" s="1" t="s">
        <v>21</v>
      </c>
      <c r="K10082">
        <v>35</v>
      </c>
      <c r="L10082">
        <v>46</v>
      </c>
      <c r="M10082">
        <v>291946532</v>
      </c>
      <c r="N10082" s="1" t="s">
        <v>888</v>
      </c>
      <c r="O10082" s="1" t="s">
        <v>54</v>
      </c>
      <c r="P10082">
        <v>53033021500</v>
      </c>
      <c r="Q10082">
        <v>3</v>
      </c>
      <c r="R10082" s="1" t="s">
        <v>18919</v>
      </c>
    </row>
    <row r="10083" spans="1:18">
      <c r="A10083" s="1" t="s">
        <v>10945</v>
      </c>
      <c r="B10083" s="1" t="s">
        <v>31</v>
      </c>
      <c r="C10083" s="1" t="s">
        <v>288</v>
      </c>
      <c r="D10083" s="1" t="s">
        <v>18</v>
      </c>
      <c r="E10083">
        <v>98029</v>
      </c>
      <c r="F10083">
        <v>2025</v>
      </c>
      <c r="G10083" s="1" t="s">
        <v>18944</v>
      </c>
      <c r="H10083" s="1" t="s">
        <v>767</v>
      </c>
      <c r="I10083" s="1" t="s">
        <v>20</v>
      </c>
      <c r="J10083" s="1" t="s">
        <v>21</v>
      </c>
      <c r="K10083">
        <v>58</v>
      </c>
      <c r="L10083">
        <v>41</v>
      </c>
      <c r="M10083">
        <v>284648213</v>
      </c>
      <c r="N10083" s="1" t="s">
        <v>289</v>
      </c>
      <c r="O10083" s="1" t="s">
        <v>54</v>
      </c>
      <c r="P10083">
        <v>53033032219</v>
      </c>
      <c r="Q10083">
        <v>1</v>
      </c>
      <c r="R10083" s="1" t="s">
        <v>18919</v>
      </c>
    </row>
    <row r="10084" spans="1:18">
      <c r="A10084" s="1" t="s">
        <v>10946</v>
      </c>
      <c r="B10084" s="1" t="s">
        <v>17</v>
      </c>
      <c r="C10084" s="1" t="s">
        <v>581</v>
      </c>
      <c r="D10084" s="1" t="s">
        <v>18</v>
      </c>
      <c r="E10084">
        <v>98258</v>
      </c>
      <c r="F10084">
        <v>2025</v>
      </c>
      <c r="G10084" s="1" t="s">
        <v>18927</v>
      </c>
      <c r="H10084" s="1" t="s">
        <v>208</v>
      </c>
      <c r="I10084" s="1" t="s">
        <v>20</v>
      </c>
      <c r="J10084" s="1" t="s">
        <v>21</v>
      </c>
      <c r="K10084">
        <v>37</v>
      </c>
      <c r="L10084">
        <v>44</v>
      </c>
      <c r="M10084">
        <v>278873941</v>
      </c>
      <c r="N10084" s="1" t="s">
        <v>582</v>
      </c>
      <c r="O10084" s="1" t="s">
        <v>23</v>
      </c>
      <c r="P10084">
        <v>53061052706</v>
      </c>
      <c r="Q10084">
        <v>1</v>
      </c>
      <c r="R10084" s="1" t="s">
        <v>18919</v>
      </c>
    </row>
    <row r="10085" spans="1:18">
      <c r="A10085" s="1" t="s">
        <v>10947</v>
      </c>
      <c r="B10085" s="1" t="s">
        <v>31</v>
      </c>
      <c r="C10085" s="1" t="s">
        <v>32</v>
      </c>
      <c r="D10085" s="1" t="s">
        <v>18</v>
      </c>
      <c r="E10085">
        <v>98112</v>
      </c>
      <c r="F10085">
        <v>2024</v>
      </c>
      <c r="G10085" s="1" t="s">
        <v>18922</v>
      </c>
      <c r="H10085" s="1" t="s">
        <v>1087</v>
      </c>
      <c r="I10085" s="1" t="s">
        <v>27</v>
      </c>
      <c r="J10085" s="1" t="s">
        <v>81</v>
      </c>
      <c r="K10085">
        <v>0</v>
      </c>
      <c r="L10085">
        <v>43</v>
      </c>
      <c r="M10085">
        <v>251139962</v>
      </c>
      <c r="N10085" s="1" t="s">
        <v>34</v>
      </c>
      <c r="O10085" s="1" t="s">
        <v>35</v>
      </c>
      <c r="P10085">
        <v>53033006300</v>
      </c>
      <c r="Q10085">
        <v>2</v>
      </c>
      <c r="R10085" s="1" t="s">
        <v>18921</v>
      </c>
    </row>
    <row r="10086" spans="1:18">
      <c r="A10086" s="1" t="s">
        <v>10948</v>
      </c>
      <c r="B10086" s="1" t="s">
        <v>718</v>
      </c>
      <c r="C10086" s="1" t="s">
        <v>1112</v>
      </c>
      <c r="D10086" s="1" t="s">
        <v>18</v>
      </c>
      <c r="E10086">
        <v>98606</v>
      </c>
      <c r="F10086">
        <v>2022</v>
      </c>
      <c r="G10086" s="1" t="s">
        <v>18931</v>
      </c>
      <c r="H10086" s="1" t="s">
        <v>249</v>
      </c>
      <c r="I10086" s="1" t="s">
        <v>20</v>
      </c>
      <c r="J10086" s="1" t="s">
        <v>21</v>
      </c>
      <c r="K10086">
        <v>35</v>
      </c>
      <c r="L10086">
        <v>18</v>
      </c>
      <c r="M10086">
        <v>200712431</v>
      </c>
      <c r="N10086" s="1" t="s">
        <v>1113</v>
      </c>
      <c r="O10086" s="1" t="s">
        <v>721</v>
      </c>
      <c r="P10086">
        <v>53011040505</v>
      </c>
      <c r="Q10086">
        <v>4</v>
      </c>
      <c r="R10086" s="1" t="s">
        <v>18919</v>
      </c>
    </row>
    <row r="10087" spans="1:18">
      <c r="A10087" s="1" t="s">
        <v>10949</v>
      </c>
      <c r="B10087" s="1" t="s">
        <v>31</v>
      </c>
      <c r="C10087" s="1" t="s">
        <v>87</v>
      </c>
      <c r="D10087" s="1" t="s">
        <v>18</v>
      </c>
      <c r="E10087">
        <v>98008</v>
      </c>
      <c r="F10087">
        <v>2022</v>
      </c>
      <c r="G10087" s="1" t="s">
        <v>17901</v>
      </c>
      <c r="H10087" s="1" t="s">
        <v>509</v>
      </c>
      <c r="I10087" s="1" t="s">
        <v>20</v>
      </c>
      <c r="J10087" s="1" t="s">
        <v>21</v>
      </c>
      <c r="K10087">
        <v>38</v>
      </c>
      <c r="L10087">
        <v>48</v>
      </c>
      <c r="M10087">
        <v>207294566</v>
      </c>
      <c r="N10087" s="1" t="s">
        <v>783</v>
      </c>
      <c r="O10087" s="1" t="s">
        <v>54</v>
      </c>
      <c r="P10087">
        <v>53033023300</v>
      </c>
      <c r="Q10087">
        <v>4</v>
      </c>
      <c r="R10087" s="1" t="s">
        <v>18919</v>
      </c>
    </row>
    <row r="10088" spans="1:18">
      <c r="A10088" s="1" t="s">
        <v>10950</v>
      </c>
      <c r="B10088" s="1" t="s">
        <v>31</v>
      </c>
      <c r="C10088" s="1" t="s">
        <v>144</v>
      </c>
      <c r="D10088" s="1" t="s">
        <v>18</v>
      </c>
      <c r="E10088">
        <v>98056</v>
      </c>
      <c r="F10088">
        <v>2024</v>
      </c>
      <c r="G10088" s="1" t="s">
        <v>18922</v>
      </c>
      <c r="H10088" s="1" t="s">
        <v>445</v>
      </c>
      <c r="I10088" s="1" t="s">
        <v>27</v>
      </c>
      <c r="J10088" s="1" t="s">
        <v>81</v>
      </c>
      <c r="K10088">
        <v>0</v>
      </c>
      <c r="L10088">
        <v>41</v>
      </c>
      <c r="M10088">
        <v>262481341</v>
      </c>
      <c r="N10088" s="1" t="s">
        <v>726</v>
      </c>
      <c r="O10088" s="1" t="s">
        <v>54</v>
      </c>
      <c r="P10088">
        <v>53033025201</v>
      </c>
      <c r="Q10088">
        <v>2</v>
      </c>
      <c r="R10088" s="1" t="s">
        <v>18921</v>
      </c>
    </row>
    <row r="10089" spans="1:18">
      <c r="A10089" s="1" t="s">
        <v>10951</v>
      </c>
      <c r="B10089" s="1" t="s">
        <v>31</v>
      </c>
      <c r="C10089" s="1" t="s">
        <v>259</v>
      </c>
      <c r="D10089" s="1" t="s">
        <v>18</v>
      </c>
      <c r="E10089">
        <v>98075</v>
      </c>
      <c r="F10089">
        <v>2026</v>
      </c>
      <c r="G10089" s="1" t="s">
        <v>18951</v>
      </c>
      <c r="H10089" s="1" t="s">
        <v>1099</v>
      </c>
      <c r="I10089" s="1" t="s">
        <v>27</v>
      </c>
      <c r="J10089" s="1" t="s">
        <v>81</v>
      </c>
      <c r="K10089">
        <v>0</v>
      </c>
      <c r="L10089">
        <v>41</v>
      </c>
      <c r="M10089">
        <v>287952969</v>
      </c>
      <c r="N10089" s="1" t="s">
        <v>260</v>
      </c>
      <c r="O10089" s="1" t="s">
        <v>54</v>
      </c>
      <c r="P10089">
        <v>53033032213</v>
      </c>
      <c r="Q10089">
        <v>0</v>
      </c>
      <c r="R10089" s="1" t="s">
        <v>18921</v>
      </c>
    </row>
    <row r="10090" spans="1:18">
      <c r="A10090" s="1" t="s">
        <v>10952</v>
      </c>
      <c r="B10090" s="1" t="s">
        <v>31</v>
      </c>
      <c r="C10090" s="1" t="s">
        <v>87</v>
      </c>
      <c r="D10090" s="1" t="s">
        <v>18</v>
      </c>
      <c r="E10090">
        <v>98008</v>
      </c>
      <c r="F10090">
        <v>2013</v>
      </c>
      <c r="G10090" s="1" t="s">
        <v>18932</v>
      </c>
      <c r="H10090" s="1" t="s">
        <v>183</v>
      </c>
      <c r="I10090" s="1" t="s">
        <v>27</v>
      </c>
      <c r="J10090" s="1" t="s">
        <v>21</v>
      </c>
      <c r="K10090">
        <v>87</v>
      </c>
      <c r="L10090">
        <v>48</v>
      </c>
      <c r="M10090">
        <v>267527928</v>
      </c>
      <c r="N10090" s="1" t="s">
        <v>783</v>
      </c>
      <c r="O10090" s="1" t="s">
        <v>54</v>
      </c>
      <c r="P10090">
        <v>53033023300</v>
      </c>
      <c r="Q10090">
        <v>13</v>
      </c>
      <c r="R10090" s="1" t="s">
        <v>18921</v>
      </c>
    </row>
    <row r="10091" spans="1:18">
      <c r="A10091" s="1" t="s">
        <v>10953</v>
      </c>
      <c r="B10091" s="1" t="s">
        <v>31</v>
      </c>
      <c r="C10091" s="1" t="s">
        <v>1284</v>
      </c>
      <c r="D10091" s="1" t="s">
        <v>18</v>
      </c>
      <c r="E10091">
        <v>98148</v>
      </c>
      <c r="F10091">
        <v>2024</v>
      </c>
      <c r="G10091" s="1" t="s">
        <v>18955</v>
      </c>
      <c r="H10091" s="1" t="s">
        <v>3012</v>
      </c>
      <c r="I10091" s="1" t="s">
        <v>27</v>
      </c>
      <c r="J10091" s="1" t="s">
        <v>81</v>
      </c>
      <c r="K10091">
        <v>0</v>
      </c>
      <c r="L10091">
        <v>33</v>
      </c>
      <c r="M10091">
        <v>283437703</v>
      </c>
      <c r="N10091" s="1" t="s">
        <v>6029</v>
      </c>
      <c r="O10091" s="1" t="s">
        <v>54</v>
      </c>
      <c r="P10091">
        <v>53033028500</v>
      </c>
      <c r="Q10091">
        <v>2</v>
      </c>
      <c r="R10091" s="1" t="s">
        <v>18921</v>
      </c>
    </row>
    <row r="10092" spans="1:18">
      <c r="A10092" s="1" t="s">
        <v>10954</v>
      </c>
      <c r="B10092" s="1" t="s">
        <v>37</v>
      </c>
      <c r="C10092" s="1" t="s">
        <v>45</v>
      </c>
      <c r="D10092" s="1" t="s">
        <v>18</v>
      </c>
      <c r="E10092">
        <v>98367</v>
      </c>
      <c r="F10092">
        <v>2021</v>
      </c>
      <c r="G10092" s="1" t="s">
        <v>17901</v>
      </c>
      <c r="H10092" s="1" t="s">
        <v>161</v>
      </c>
      <c r="I10092" s="1" t="s">
        <v>27</v>
      </c>
      <c r="J10092" s="1" t="s">
        <v>81</v>
      </c>
      <c r="K10092">
        <v>0</v>
      </c>
      <c r="L10092">
        <v>26</v>
      </c>
      <c r="M10092">
        <v>166686964</v>
      </c>
      <c r="N10092" s="1" t="s">
        <v>60</v>
      </c>
      <c r="O10092" s="1" t="s">
        <v>23</v>
      </c>
      <c r="P10092">
        <v>53035092902</v>
      </c>
      <c r="Q10092">
        <v>5</v>
      </c>
      <c r="R10092" s="1" t="s">
        <v>18921</v>
      </c>
    </row>
    <row r="10093" spans="1:18">
      <c r="A10093" s="1" t="s">
        <v>10955</v>
      </c>
      <c r="B10093" s="1" t="s">
        <v>718</v>
      </c>
      <c r="C10093" s="1" t="s">
        <v>808</v>
      </c>
      <c r="D10093" s="1" t="s">
        <v>18</v>
      </c>
      <c r="E10093">
        <v>98607</v>
      </c>
      <c r="F10093">
        <v>2022</v>
      </c>
      <c r="G10093" s="1" t="s">
        <v>18936</v>
      </c>
      <c r="H10093" s="1" t="s">
        <v>282</v>
      </c>
      <c r="I10093" s="1" t="s">
        <v>27</v>
      </c>
      <c r="J10093" s="1" t="s">
        <v>81</v>
      </c>
      <c r="K10093">
        <v>0</v>
      </c>
      <c r="L10093">
        <v>18</v>
      </c>
      <c r="M10093">
        <v>227451129</v>
      </c>
      <c r="N10093" s="1" t="s">
        <v>809</v>
      </c>
      <c r="O10093" s="1" t="s">
        <v>721</v>
      </c>
      <c r="P10093">
        <v>53011040610</v>
      </c>
      <c r="Q10093">
        <v>4</v>
      </c>
      <c r="R10093" s="1" t="s">
        <v>18921</v>
      </c>
    </row>
    <row r="10094" spans="1:18">
      <c r="A10094" s="1" t="s">
        <v>10956</v>
      </c>
      <c r="B10094" s="1" t="s">
        <v>31</v>
      </c>
      <c r="C10094" s="1" t="s">
        <v>2278</v>
      </c>
      <c r="D10094" s="1" t="s">
        <v>18</v>
      </c>
      <c r="E10094">
        <v>98042</v>
      </c>
      <c r="F10094">
        <v>2021</v>
      </c>
      <c r="G10094" s="1" t="s">
        <v>18929</v>
      </c>
      <c r="H10094" s="1" t="s">
        <v>136</v>
      </c>
      <c r="I10094" s="1" t="s">
        <v>20</v>
      </c>
      <c r="J10094" s="1" t="s">
        <v>67</v>
      </c>
      <c r="K10094">
        <v>21</v>
      </c>
      <c r="L10094">
        <v>47</v>
      </c>
      <c r="M10094">
        <v>170604493</v>
      </c>
      <c r="N10094" s="1" t="s">
        <v>121</v>
      </c>
      <c r="O10094" s="1" t="s">
        <v>54</v>
      </c>
      <c r="P10094">
        <v>53033031709</v>
      </c>
      <c r="Q10094">
        <v>5</v>
      </c>
      <c r="R10094" s="1" t="s">
        <v>18919</v>
      </c>
    </row>
    <row r="10095" spans="1:18">
      <c r="A10095" s="1" t="s">
        <v>10957</v>
      </c>
      <c r="B10095" s="1" t="s">
        <v>37</v>
      </c>
      <c r="C10095" s="1" t="s">
        <v>56</v>
      </c>
      <c r="D10095" s="1" t="s">
        <v>18</v>
      </c>
      <c r="E10095">
        <v>98370</v>
      </c>
      <c r="F10095">
        <v>2025</v>
      </c>
      <c r="G10095" s="1" t="s">
        <v>18927</v>
      </c>
      <c r="H10095" s="1" t="s">
        <v>265</v>
      </c>
      <c r="I10095" s="1" t="s">
        <v>27</v>
      </c>
      <c r="J10095" s="1" t="s">
        <v>81</v>
      </c>
      <c r="K10095">
        <v>0</v>
      </c>
      <c r="L10095">
        <v>23</v>
      </c>
      <c r="M10095">
        <v>286227406</v>
      </c>
      <c r="N10095" s="1" t="s">
        <v>58</v>
      </c>
      <c r="O10095" s="1" t="s">
        <v>23</v>
      </c>
      <c r="P10095">
        <v>53035091100</v>
      </c>
      <c r="Q10095">
        <v>1</v>
      </c>
      <c r="R10095" s="1" t="s">
        <v>18921</v>
      </c>
    </row>
    <row r="10096" spans="1:18">
      <c r="A10096" s="1" t="s">
        <v>10958</v>
      </c>
      <c r="B10096" s="1" t="s">
        <v>31</v>
      </c>
      <c r="C10096" s="1" t="s">
        <v>120</v>
      </c>
      <c r="D10096" s="1" t="s">
        <v>18</v>
      </c>
      <c r="E10096">
        <v>98031</v>
      </c>
      <c r="F10096">
        <v>2024</v>
      </c>
      <c r="G10096" s="1" t="s">
        <v>17901</v>
      </c>
      <c r="H10096" s="1" t="s">
        <v>419</v>
      </c>
      <c r="I10096" s="1" t="s">
        <v>27</v>
      </c>
      <c r="J10096" s="1" t="s">
        <v>81</v>
      </c>
      <c r="K10096">
        <v>0</v>
      </c>
      <c r="L10096">
        <v>47</v>
      </c>
      <c r="M10096">
        <v>277400637</v>
      </c>
      <c r="N10096" s="1" t="s">
        <v>273</v>
      </c>
      <c r="O10096" s="1" t="s">
        <v>54</v>
      </c>
      <c r="P10096">
        <v>53033029403</v>
      </c>
      <c r="Q10096">
        <v>2</v>
      </c>
      <c r="R10096" s="1" t="s">
        <v>18921</v>
      </c>
    </row>
    <row r="10097" spans="1:18">
      <c r="A10097" s="1" t="s">
        <v>10959</v>
      </c>
      <c r="B10097" s="1" t="s">
        <v>37</v>
      </c>
      <c r="C10097" s="1" t="s">
        <v>311</v>
      </c>
      <c r="D10097" s="1" t="s">
        <v>18</v>
      </c>
      <c r="E10097">
        <v>98346</v>
      </c>
      <c r="F10097">
        <v>2023</v>
      </c>
      <c r="G10097" s="1" t="s">
        <v>18918</v>
      </c>
      <c r="H10097" s="1" t="s">
        <v>80</v>
      </c>
      <c r="I10097" s="1" t="s">
        <v>27</v>
      </c>
      <c r="J10097" s="1" t="s">
        <v>81</v>
      </c>
      <c r="K10097">
        <v>0</v>
      </c>
      <c r="L10097">
        <v>23</v>
      </c>
      <c r="M10097">
        <v>287230065</v>
      </c>
      <c r="N10097" s="1" t="s">
        <v>312</v>
      </c>
      <c r="O10097" s="1" t="s">
        <v>23</v>
      </c>
      <c r="P10097">
        <v>53035090102</v>
      </c>
      <c r="Q10097">
        <v>3</v>
      </c>
      <c r="R10097" s="1" t="s">
        <v>18921</v>
      </c>
    </row>
    <row r="10098" spans="1:18">
      <c r="A10098" s="1" t="s">
        <v>10960</v>
      </c>
      <c r="B10098" s="1" t="s">
        <v>31</v>
      </c>
      <c r="C10098" s="1" t="s">
        <v>259</v>
      </c>
      <c r="D10098" s="1" t="s">
        <v>18</v>
      </c>
      <c r="E10098">
        <v>98075</v>
      </c>
      <c r="F10098">
        <v>2026</v>
      </c>
      <c r="G10098" s="1" t="s">
        <v>18918</v>
      </c>
      <c r="H10098" s="1" t="s">
        <v>80</v>
      </c>
      <c r="I10098" s="1" t="s">
        <v>27</v>
      </c>
      <c r="J10098" s="1" t="s">
        <v>81</v>
      </c>
      <c r="K10098">
        <v>0</v>
      </c>
      <c r="L10098">
        <v>41</v>
      </c>
      <c r="M10098">
        <v>286742690</v>
      </c>
      <c r="N10098" s="1" t="s">
        <v>260</v>
      </c>
      <c r="O10098" s="1" t="s">
        <v>54</v>
      </c>
      <c r="P10098">
        <v>53033032224</v>
      </c>
      <c r="Q10098">
        <v>0</v>
      </c>
      <c r="R10098" s="1" t="s">
        <v>18921</v>
      </c>
    </row>
    <row r="10099" spans="1:18">
      <c r="A10099" s="1" t="s">
        <v>10961</v>
      </c>
      <c r="B10099" s="1" t="s">
        <v>31</v>
      </c>
      <c r="C10099" s="1" t="s">
        <v>100</v>
      </c>
      <c r="D10099" s="1" t="s">
        <v>18</v>
      </c>
      <c r="E10099">
        <v>98133</v>
      </c>
      <c r="F10099">
        <v>2025</v>
      </c>
      <c r="G10099" s="1" t="s">
        <v>18926</v>
      </c>
      <c r="H10099" s="1" t="s">
        <v>458</v>
      </c>
      <c r="I10099" s="1" t="s">
        <v>20</v>
      </c>
      <c r="J10099" s="1" t="s">
        <v>67</v>
      </c>
      <c r="K10099">
        <v>26</v>
      </c>
      <c r="L10099">
        <v>32</v>
      </c>
      <c r="M10099">
        <v>292414454</v>
      </c>
      <c r="N10099" s="1" t="s">
        <v>142</v>
      </c>
      <c r="O10099" s="1" t="s">
        <v>35</v>
      </c>
      <c r="P10099">
        <v>53033020700</v>
      </c>
      <c r="Q10099">
        <v>1</v>
      </c>
      <c r="R10099" s="1" t="s">
        <v>18919</v>
      </c>
    </row>
    <row r="10100" spans="1:18">
      <c r="A10100" s="1" t="s">
        <v>10962</v>
      </c>
      <c r="B10100" s="1" t="s">
        <v>31</v>
      </c>
      <c r="C10100" s="1" t="s">
        <v>259</v>
      </c>
      <c r="D10100" s="1" t="s">
        <v>18</v>
      </c>
      <c r="E10100">
        <v>98075</v>
      </c>
      <c r="F10100">
        <v>2023</v>
      </c>
      <c r="G10100" s="1" t="s">
        <v>18945</v>
      </c>
      <c r="H10100" s="1" t="s">
        <v>1316</v>
      </c>
      <c r="I10100" s="1" t="s">
        <v>27</v>
      </c>
      <c r="J10100" s="1" t="s">
        <v>81</v>
      </c>
      <c r="K10100">
        <v>0</v>
      </c>
      <c r="L10100">
        <v>41</v>
      </c>
      <c r="M10100">
        <v>276472136</v>
      </c>
      <c r="N10100" s="1" t="s">
        <v>260</v>
      </c>
      <c r="O10100" s="1" t="s">
        <v>54</v>
      </c>
      <c r="P10100">
        <v>53033032207</v>
      </c>
      <c r="Q10100">
        <v>3</v>
      </c>
      <c r="R10100" s="1" t="s">
        <v>18921</v>
      </c>
    </row>
    <row r="10101" spans="1:18">
      <c r="A10101" s="1" t="s">
        <v>10963</v>
      </c>
      <c r="B10101" s="1" t="s">
        <v>875</v>
      </c>
      <c r="C10101" s="1" t="s">
        <v>933</v>
      </c>
      <c r="D10101" s="1" t="s">
        <v>18</v>
      </c>
      <c r="E10101">
        <v>98632</v>
      </c>
      <c r="F10101">
        <v>2026</v>
      </c>
      <c r="G10101" s="1" t="s">
        <v>18920</v>
      </c>
      <c r="H10101" s="1" t="s">
        <v>52</v>
      </c>
      <c r="I10101" s="1" t="s">
        <v>27</v>
      </c>
      <c r="J10101" s="1" t="s">
        <v>81</v>
      </c>
      <c r="K10101">
        <v>0</v>
      </c>
      <c r="L10101">
        <v>19</v>
      </c>
      <c r="M10101">
        <v>290244629</v>
      </c>
      <c r="N10101" s="1" t="s">
        <v>934</v>
      </c>
      <c r="O10101" s="1" t="s">
        <v>878</v>
      </c>
      <c r="P10101">
        <v>53015000705</v>
      </c>
      <c r="Q10101">
        <v>0</v>
      </c>
      <c r="R10101" s="1" t="s">
        <v>18921</v>
      </c>
    </row>
    <row r="10102" spans="1:18">
      <c r="A10102" s="1" t="s">
        <v>10964</v>
      </c>
      <c r="B10102" s="1" t="s">
        <v>31</v>
      </c>
      <c r="C10102" s="1" t="s">
        <v>104</v>
      </c>
      <c r="D10102" s="1" t="s">
        <v>18</v>
      </c>
      <c r="E10102">
        <v>98052</v>
      </c>
      <c r="F10102">
        <v>2024</v>
      </c>
      <c r="G10102" s="1" t="s">
        <v>18947</v>
      </c>
      <c r="H10102" s="1" t="s">
        <v>849</v>
      </c>
      <c r="I10102" s="1" t="s">
        <v>27</v>
      </c>
      <c r="J10102" s="1" t="s">
        <v>81</v>
      </c>
      <c r="K10102">
        <v>0</v>
      </c>
      <c r="L10102">
        <v>48</v>
      </c>
      <c r="M10102">
        <v>260119800</v>
      </c>
      <c r="N10102" s="1" t="s">
        <v>105</v>
      </c>
      <c r="O10102" s="1" t="s">
        <v>54</v>
      </c>
      <c r="P10102">
        <v>53033032313</v>
      </c>
      <c r="Q10102">
        <v>2</v>
      </c>
      <c r="R10102" s="1" t="s">
        <v>18921</v>
      </c>
    </row>
    <row r="10103" spans="1:18">
      <c r="A10103" s="1" t="s">
        <v>10965</v>
      </c>
      <c r="B10103" s="1" t="s">
        <v>31</v>
      </c>
      <c r="C10103" s="1" t="s">
        <v>32</v>
      </c>
      <c r="D10103" s="1" t="s">
        <v>18</v>
      </c>
      <c r="E10103">
        <v>98102</v>
      </c>
      <c r="F10103">
        <v>2024</v>
      </c>
      <c r="G10103" s="1" t="s">
        <v>18936</v>
      </c>
      <c r="H10103" s="1" t="s">
        <v>282</v>
      </c>
      <c r="I10103" s="1" t="s">
        <v>27</v>
      </c>
      <c r="J10103" s="1" t="s">
        <v>81</v>
      </c>
      <c r="K10103">
        <v>0</v>
      </c>
      <c r="L10103">
        <v>43</v>
      </c>
      <c r="M10103">
        <v>260520067</v>
      </c>
      <c r="N10103" s="1" t="s">
        <v>837</v>
      </c>
      <c r="O10103" s="1" t="s">
        <v>35</v>
      </c>
      <c r="P10103">
        <v>53033006500</v>
      </c>
      <c r="Q10103">
        <v>2</v>
      </c>
      <c r="R10103" s="1" t="s">
        <v>18921</v>
      </c>
    </row>
    <row r="10104" spans="1:18">
      <c r="A10104" s="1" t="s">
        <v>10966</v>
      </c>
      <c r="B10104" s="1" t="s">
        <v>31</v>
      </c>
      <c r="C10104" s="1" t="s">
        <v>217</v>
      </c>
      <c r="D10104" s="1" t="s">
        <v>18</v>
      </c>
      <c r="E10104">
        <v>98019</v>
      </c>
      <c r="F10104">
        <v>2023</v>
      </c>
      <c r="G10104" s="1" t="s">
        <v>18931</v>
      </c>
      <c r="H10104" s="1" t="s">
        <v>236</v>
      </c>
      <c r="I10104" s="1" t="s">
        <v>27</v>
      </c>
      <c r="J10104" s="1" t="s">
        <v>81</v>
      </c>
      <c r="K10104">
        <v>0</v>
      </c>
      <c r="L10104">
        <v>45</v>
      </c>
      <c r="M10104">
        <v>290350196</v>
      </c>
      <c r="N10104" s="1" t="s">
        <v>218</v>
      </c>
      <c r="O10104" s="1" t="s">
        <v>54</v>
      </c>
      <c r="P10104">
        <v>53033032402</v>
      </c>
      <c r="Q10104">
        <v>3</v>
      </c>
      <c r="R10104" s="1" t="s">
        <v>18921</v>
      </c>
    </row>
    <row r="10105" spans="1:18">
      <c r="A10105" s="1" t="s">
        <v>10967</v>
      </c>
      <c r="B10105" s="1" t="s">
        <v>17</v>
      </c>
      <c r="C10105" s="1" t="s">
        <v>111</v>
      </c>
      <c r="D10105" s="1" t="s">
        <v>18</v>
      </c>
      <c r="E10105">
        <v>98012</v>
      </c>
      <c r="F10105">
        <v>2024</v>
      </c>
      <c r="G10105" s="1" t="s">
        <v>18949</v>
      </c>
      <c r="H10105" s="1" t="s">
        <v>973</v>
      </c>
      <c r="I10105" s="1" t="s">
        <v>20</v>
      </c>
      <c r="J10105" s="1" t="s">
        <v>21</v>
      </c>
      <c r="K10105">
        <v>32</v>
      </c>
      <c r="L10105">
        <v>44</v>
      </c>
      <c r="M10105">
        <v>285950563</v>
      </c>
      <c r="N10105" s="1" t="s">
        <v>170</v>
      </c>
      <c r="O10105" s="1" t="s">
        <v>23</v>
      </c>
      <c r="P10105">
        <v>53061052007</v>
      </c>
      <c r="Q10105">
        <v>2</v>
      </c>
      <c r="R10105" s="1" t="s">
        <v>18919</v>
      </c>
    </row>
    <row r="10106" spans="1:18">
      <c r="A10106" s="1" t="s">
        <v>10968</v>
      </c>
      <c r="B10106" s="1" t="s">
        <v>31</v>
      </c>
      <c r="C10106" s="1" t="s">
        <v>887</v>
      </c>
      <c r="D10106" s="1" t="s">
        <v>18</v>
      </c>
      <c r="E10106">
        <v>98155</v>
      </c>
      <c r="F10106">
        <v>2022</v>
      </c>
      <c r="G10106" s="1" t="s">
        <v>18931</v>
      </c>
      <c r="H10106" s="1" t="s">
        <v>249</v>
      </c>
      <c r="I10106" s="1" t="s">
        <v>20</v>
      </c>
      <c r="J10106" s="1" t="s">
        <v>21</v>
      </c>
      <c r="K10106">
        <v>35</v>
      </c>
      <c r="L10106">
        <v>46</v>
      </c>
      <c r="M10106">
        <v>269937552</v>
      </c>
      <c r="N10106" s="1" t="s">
        <v>888</v>
      </c>
      <c r="O10106" s="1" t="s">
        <v>54</v>
      </c>
      <c r="P10106">
        <v>53033021500</v>
      </c>
      <c r="Q10106">
        <v>4</v>
      </c>
      <c r="R10106" s="1" t="s">
        <v>18919</v>
      </c>
    </row>
    <row r="10107" spans="1:18">
      <c r="A10107" s="1" t="s">
        <v>10969</v>
      </c>
      <c r="B10107" s="1" t="s">
        <v>718</v>
      </c>
      <c r="C10107" s="1" t="s">
        <v>719</v>
      </c>
      <c r="D10107" s="1" t="s">
        <v>18</v>
      </c>
      <c r="E10107">
        <v>98665</v>
      </c>
      <c r="F10107">
        <v>2026</v>
      </c>
      <c r="G10107" s="1" t="s">
        <v>18926</v>
      </c>
      <c r="H10107" s="1" t="s">
        <v>458</v>
      </c>
      <c r="I10107" s="1" t="s">
        <v>20</v>
      </c>
      <c r="J10107" s="1" t="s">
        <v>21</v>
      </c>
      <c r="K10107">
        <v>32</v>
      </c>
      <c r="L10107">
        <v>49</v>
      </c>
      <c r="M10107">
        <v>294479657</v>
      </c>
      <c r="N10107" s="1" t="s">
        <v>1415</v>
      </c>
      <c r="O10107" s="1" t="s">
        <v>721</v>
      </c>
      <c r="P10107">
        <v>53011041008</v>
      </c>
      <c r="Q10107">
        <v>0</v>
      </c>
      <c r="R10107" s="1" t="s">
        <v>18919</v>
      </c>
    </row>
    <row r="10108" spans="1:18">
      <c r="A10108" s="1" t="s">
        <v>10970</v>
      </c>
      <c r="B10108" s="1" t="s">
        <v>1089</v>
      </c>
      <c r="C10108" s="1" t="s">
        <v>1200</v>
      </c>
      <c r="D10108" s="1" t="s">
        <v>18</v>
      </c>
      <c r="E10108">
        <v>98368</v>
      </c>
      <c r="F10108">
        <v>2021</v>
      </c>
      <c r="G10108" s="1" t="s">
        <v>18940</v>
      </c>
      <c r="H10108" s="1" t="s">
        <v>775</v>
      </c>
      <c r="I10108" s="1" t="s">
        <v>27</v>
      </c>
      <c r="J10108" s="1" t="s">
        <v>81</v>
      </c>
      <c r="K10108">
        <v>0</v>
      </c>
      <c r="L10108">
        <v>24</v>
      </c>
      <c r="M10108">
        <v>153884258</v>
      </c>
      <c r="N10108" s="1" t="s">
        <v>1201</v>
      </c>
      <c r="O10108" s="1" t="s">
        <v>1092</v>
      </c>
      <c r="P10108">
        <v>53031950603</v>
      </c>
      <c r="Q10108">
        <v>5</v>
      </c>
      <c r="R10108" s="1" t="s">
        <v>18921</v>
      </c>
    </row>
    <row r="10109" spans="1:18">
      <c r="A10109" s="1" t="s">
        <v>10971</v>
      </c>
      <c r="B10109" s="1" t="s">
        <v>37</v>
      </c>
      <c r="C10109" s="1" t="s">
        <v>56</v>
      </c>
      <c r="D10109" s="1" t="s">
        <v>18</v>
      </c>
      <c r="E10109">
        <v>98370</v>
      </c>
      <c r="F10109">
        <v>2023</v>
      </c>
      <c r="G10109" s="1" t="s">
        <v>18928</v>
      </c>
      <c r="H10109" s="1" t="s">
        <v>586</v>
      </c>
      <c r="I10109" s="1" t="s">
        <v>27</v>
      </c>
      <c r="J10109" s="1" t="s">
        <v>81</v>
      </c>
      <c r="K10109">
        <v>0</v>
      </c>
      <c r="L10109">
        <v>23</v>
      </c>
      <c r="M10109">
        <v>255050302</v>
      </c>
      <c r="N10109" s="1" t="s">
        <v>58</v>
      </c>
      <c r="O10109" s="1" t="s">
        <v>23</v>
      </c>
      <c r="P10109">
        <v>53035940100</v>
      </c>
      <c r="Q10109">
        <v>3</v>
      </c>
      <c r="R10109" s="1" t="s">
        <v>18921</v>
      </c>
    </row>
    <row r="10110" spans="1:18">
      <c r="A10110" s="1" t="s">
        <v>10972</v>
      </c>
      <c r="B10110" s="1" t="s">
        <v>31</v>
      </c>
      <c r="C10110" s="1" t="s">
        <v>104</v>
      </c>
      <c r="D10110" s="1" t="s">
        <v>18</v>
      </c>
      <c r="E10110">
        <v>98052</v>
      </c>
      <c r="F10110">
        <v>2022</v>
      </c>
      <c r="G10110" s="1" t="s">
        <v>18922</v>
      </c>
      <c r="H10110" s="1" t="s">
        <v>2154</v>
      </c>
      <c r="I10110" s="1" t="s">
        <v>27</v>
      </c>
      <c r="J10110" s="1" t="s">
        <v>81</v>
      </c>
      <c r="K10110">
        <v>0</v>
      </c>
      <c r="L10110">
        <v>45</v>
      </c>
      <c r="M10110">
        <v>183359466</v>
      </c>
      <c r="N10110" s="1" t="s">
        <v>105</v>
      </c>
      <c r="O10110" s="1" t="s">
        <v>54</v>
      </c>
      <c r="P10110">
        <v>53033032324</v>
      </c>
      <c r="Q10110">
        <v>4</v>
      </c>
      <c r="R10110" s="1" t="s">
        <v>18921</v>
      </c>
    </row>
    <row r="10111" spans="1:18">
      <c r="A10111" s="1" t="s">
        <v>10973</v>
      </c>
      <c r="B10111" s="1" t="s">
        <v>17</v>
      </c>
      <c r="C10111" s="1" t="s">
        <v>17</v>
      </c>
      <c r="D10111" s="1" t="s">
        <v>18</v>
      </c>
      <c r="E10111">
        <v>98290</v>
      </c>
      <c r="F10111">
        <v>2025</v>
      </c>
      <c r="G10111" s="1" t="s">
        <v>18923</v>
      </c>
      <c r="H10111" s="1" t="s">
        <v>341</v>
      </c>
      <c r="I10111" s="1" t="s">
        <v>27</v>
      </c>
      <c r="J10111" s="1" t="s">
        <v>81</v>
      </c>
      <c r="K10111">
        <v>0</v>
      </c>
      <c r="L10111">
        <v>39</v>
      </c>
      <c r="M10111">
        <v>285875537</v>
      </c>
      <c r="N10111" s="1" t="s">
        <v>202</v>
      </c>
      <c r="O10111" s="1" t="s">
        <v>23</v>
      </c>
      <c r="P10111">
        <v>53061052203</v>
      </c>
      <c r="Q10111">
        <v>1</v>
      </c>
      <c r="R10111" s="1" t="s">
        <v>18921</v>
      </c>
    </row>
    <row r="10112" spans="1:18">
      <c r="A10112" s="1" t="s">
        <v>10974</v>
      </c>
      <c r="B10112" s="1" t="s">
        <v>31</v>
      </c>
      <c r="C10112" s="1" t="s">
        <v>32</v>
      </c>
      <c r="D10112" s="1" t="s">
        <v>18</v>
      </c>
      <c r="E10112">
        <v>98199</v>
      </c>
      <c r="F10112">
        <v>2025</v>
      </c>
      <c r="G10112" s="1" t="s">
        <v>18932</v>
      </c>
      <c r="H10112" s="1" t="s">
        <v>2167</v>
      </c>
      <c r="I10112" s="1" t="s">
        <v>27</v>
      </c>
      <c r="J10112" s="1" t="s">
        <v>81</v>
      </c>
      <c r="K10112">
        <v>0</v>
      </c>
      <c r="L10112">
        <v>36</v>
      </c>
      <c r="M10112">
        <v>289762812</v>
      </c>
      <c r="N10112" s="1" t="s">
        <v>317</v>
      </c>
      <c r="O10112" s="1" t="s">
        <v>35</v>
      </c>
      <c r="P10112">
        <v>53033005600</v>
      </c>
      <c r="Q10112">
        <v>1</v>
      </c>
      <c r="R10112" s="1" t="s">
        <v>18921</v>
      </c>
    </row>
    <row r="10113" spans="1:18">
      <c r="A10113" s="1" t="s">
        <v>10975</v>
      </c>
      <c r="B10113" s="1" t="s">
        <v>31</v>
      </c>
      <c r="C10113" s="1" t="s">
        <v>51</v>
      </c>
      <c r="D10113" s="1" t="s">
        <v>18</v>
      </c>
      <c r="E10113">
        <v>98166</v>
      </c>
      <c r="F10113">
        <v>2018</v>
      </c>
      <c r="G10113" s="1" t="s">
        <v>18922</v>
      </c>
      <c r="H10113" s="1" t="s">
        <v>496</v>
      </c>
      <c r="I10113" s="1" t="s">
        <v>20</v>
      </c>
      <c r="J10113" s="1" t="s">
        <v>67</v>
      </c>
      <c r="K10113">
        <v>16</v>
      </c>
      <c r="L10113">
        <v>34</v>
      </c>
      <c r="M10113">
        <v>124686978</v>
      </c>
      <c r="N10113" s="1" t="s">
        <v>53</v>
      </c>
      <c r="O10113" s="1" t="s">
        <v>54</v>
      </c>
      <c r="P10113">
        <v>53033027901</v>
      </c>
      <c r="Q10113">
        <v>8</v>
      </c>
      <c r="R10113" s="1" t="s">
        <v>18919</v>
      </c>
    </row>
    <row r="10114" spans="1:18">
      <c r="A10114" s="1" t="s">
        <v>10976</v>
      </c>
      <c r="B10114" s="1" t="s">
        <v>31</v>
      </c>
      <c r="C10114" s="1" t="s">
        <v>120</v>
      </c>
      <c r="D10114" s="1" t="s">
        <v>18</v>
      </c>
      <c r="E10114">
        <v>98031</v>
      </c>
      <c r="F10114">
        <v>2024</v>
      </c>
      <c r="G10114" s="1" t="s">
        <v>18918</v>
      </c>
      <c r="H10114" s="1" t="s">
        <v>882</v>
      </c>
      <c r="I10114" s="1" t="s">
        <v>27</v>
      </c>
      <c r="J10114" s="1" t="s">
        <v>81</v>
      </c>
      <c r="K10114">
        <v>0</v>
      </c>
      <c r="L10114">
        <v>47</v>
      </c>
      <c r="M10114">
        <v>289313524</v>
      </c>
      <c r="N10114" s="1" t="s">
        <v>273</v>
      </c>
      <c r="O10114" s="1" t="s">
        <v>54</v>
      </c>
      <c r="P10114">
        <v>53033029405</v>
      </c>
      <c r="Q10114">
        <v>2</v>
      </c>
      <c r="R10114" s="1" t="s">
        <v>18921</v>
      </c>
    </row>
    <row r="10115" spans="1:18">
      <c r="A10115" s="1" t="s">
        <v>10977</v>
      </c>
      <c r="B10115" s="1" t="s">
        <v>31</v>
      </c>
      <c r="C10115" s="1" t="s">
        <v>32</v>
      </c>
      <c r="D10115" s="1" t="s">
        <v>18</v>
      </c>
      <c r="E10115">
        <v>98119</v>
      </c>
      <c r="F10115">
        <v>2025</v>
      </c>
      <c r="G10115" s="1" t="s">
        <v>18920</v>
      </c>
      <c r="H10115" s="1" t="s">
        <v>913</v>
      </c>
      <c r="I10115" s="1" t="s">
        <v>27</v>
      </c>
      <c r="J10115" s="1" t="s">
        <v>81</v>
      </c>
      <c r="K10115">
        <v>0</v>
      </c>
      <c r="L10115">
        <v>36</v>
      </c>
      <c r="M10115">
        <v>289869527</v>
      </c>
      <c r="N10115" s="1" t="s">
        <v>296</v>
      </c>
      <c r="O10115" s="1" t="s">
        <v>35</v>
      </c>
      <c r="P10115">
        <v>53033006900</v>
      </c>
      <c r="Q10115">
        <v>1</v>
      </c>
      <c r="R10115" s="1" t="s">
        <v>18921</v>
      </c>
    </row>
    <row r="10116" spans="1:18">
      <c r="A10116" s="1" t="s">
        <v>10978</v>
      </c>
      <c r="B10116" s="1" t="s">
        <v>31</v>
      </c>
      <c r="C10116" s="1" t="s">
        <v>32</v>
      </c>
      <c r="D10116" s="1" t="s">
        <v>18</v>
      </c>
      <c r="E10116">
        <v>98101</v>
      </c>
      <c r="F10116">
        <v>2025</v>
      </c>
      <c r="G10116" s="1" t="s">
        <v>18924</v>
      </c>
      <c r="H10116" s="1" t="s">
        <v>748</v>
      </c>
      <c r="I10116" s="1" t="s">
        <v>27</v>
      </c>
      <c r="J10116" s="1" t="s">
        <v>81</v>
      </c>
      <c r="K10116">
        <v>0</v>
      </c>
      <c r="L10116">
        <v>36</v>
      </c>
      <c r="M10116">
        <v>285885953</v>
      </c>
      <c r="N10116" s="1" t="s">
        <v>300</v>
      </c>
      <c r="O10116" s="1" t="s">
        <v>35</v>
      </c>
      <c r="P10116">
        <v>53033007202</v>
      </c>
      <c r="Q10116">
        <v>1</v>
      </c>
      <c r="R10116" s="1" t="s">
        <v>18921</v>
      </c>
    </row>
    <row r="10117" spans="1:18">
      <c r="A10117" s="1" t="s">
        <v>10979</v>
      </c>
      <c r="B10117" s="1" t="s">
        <v>31</v>
      </c>
      <c r="C10117" s="1" t="s">
        <v>32</v>
      </c>
      <c r="D10117" s="1" t="s">
        <v>18</v>
      </c>
      <c r="E10117">
        <v>98144</v>
      </c>
      <c r="F10117">
        <v>2023</v>
      </c>
      <c r="G10117" s="1" t="s">
        <v>18918</v>
      </c>
      <c r="H10117" s="1" t="s">
        <v>920</v>
      </c>
      <c r="I10117" s="1" t="s">
        <v>20</v>
      </c>
      <c r="J10117" s="1" t="s">
        <v>67</v>
      </c>
      <c r="K10117">
        <v>21</v>
      </c>
      <c r="L10117">
        <v>37</v>
      </c>
      <c r="M10117">
        <v>277026095</v>
      </c>
      <c r="N10117" s="1" t="s">
        <v>178</v>
      </c>
      <c r="O10117" s="1" t="s">
        <v>35</v>
      </c>
      <c r="P10117">
        <v>53033008900</v>
      </c>
      <c r="Q10117">
        <v>3</v>
      </c>
      <c r="R10117" s="1" t="s">
        <v>18919</v>
      </c>
    </row>
    <row r="10118" spans="1:18">
      <c r="A10118" s="1" t="s">
        <v>10980</v>
      </c>
      <c r="B10118" s="1" t="s">
        <v>31</v>
      </c>
      <c r="C10118" s="1" t="s">
        <v>32</v>
      </c>
      <c r="D10118" s="1" t="s">
        <v>18</v>
      </c>
      <c r="E10118">
        <v>98125</v>
      </c>
      <c r="F10118">
        <v>2020</v>
      </c>
      <c r="G10118" s="1" t="s">
        <v>18934</v>
      </c>
      <c r="H10118" s="1" t="s">
        <v>322</v>
      </c>
      <c r="I10118" s="1" t="s">
        <v>27</v>
      </c>
      <c r="J10118" s="1" t="s">
        <v>21</v>
      </c>
      <c r="K10118">
        <v>170</v>
      </c>
      <c r="L10118">
        <v>46</v>
      </c>
      <c r="M10118">
        <v>267913026</v>
      </c>
      <c r="N10118" s="1" t="s">
        <v>769</v>
      </c>
      <c r="O10118" s="1" t="s">
        <v>35</v>
      </c>
      <c r="P10118">
        <v>53033000700</v>
      </c>
      <c r="Q10118">
        <v>6</v>
      </c>
      <c r="R10118" s="1" t="s">
        <v>18921</v>
      </c>
    </row>
    <row r="10119" spans="1:18">
      <c r="A10119" s="1" t="s">
        <v>10981</v>
      </c>
      <c r="B10119" s="1" t="s">
        <v>718</v>
      </c>
      <c r="C10119" s="1" t="s">
        <v>808</v>
      </c>
      <c r="D10119" s="1" t="s">
        <v>18</v>
      </c>
      <c r="E10119">
        <v>98607</v>
      </c>
      <c r="F10119">
        <v>2025</v>
      </c>
      <c r="G10119" s="1" t="s">
        <v>18940</v>
      </c>
      <c r="H10119" s="1" t="s">
        <v>1125</v>
      </c>
      <c r="I10119" s="1" t="s">
        <v>27</v>
      </c>
      <c r="J10119" s="1" t="s">
        <v>81</v>
      </c>
      <c r="K10119">
        <v>0</v>
      </c>
      <c r="L10119">
        <v>18</v>
      </c>
      <c r="M10119">
        <v>289662257</v>
      </c>
      <c r="N10119" s="1" t="s">
        <v>809</v>
      </c>
      <c r="O10119" s="1" t="s">
        <v>721</v>
      </c>
      <c r="P10119">
        <v>53011041400</v>
      </c>
      <c r="Q10119">
        <v>1</v>
      </c>
      <c r="R10119" s="1" t="s">
        <v>18921</v>
      </c>
    </row>
    <row r="10120" spans="1:18">
      <c r="A10120" s="1" t="s">
        <v>10982</v>
      </c>
      <c r="B10120" s="1" t="s">
        <v>31</v>
      </c>
      <c r="C10120" s="1" t="s">
        <v>1284</v>
      </c>
      <c r="D10120" s="1" t="s">
        <v>18</v>
      </c>
      <c r="E10120">
        <v>98148</v>
      </c>
      <c r="F10120">
        <v>2026</v>
      </c>
      <c r="G10120" s="1" t="s">
        <v>18924</v>
      </c>
      <c r="H10120" s="1" t="s">
        <v>880</v>
      </c>
      <c r="I10120" s="1" t="s">
        <v>27</v>
      </c>
      <c r="J10120" s="1" t="s">
        <v>81</v>
      </c>
      <c r="K10120">
        <v>0</v>
      </c>
      <c r="L10120">
        <v>33</v>
      </c>
      <c r="M10120">
        <v>294262153</v>
      </c>
      <c r="N10120" s="1" t="s">
        <v>6029</v>
      </c>
      <c r="O10120" s="1" t="s">
        <v>54</v>
      </c>
      <c r="P10120">
        <v>53033028500</v>
      </c>
      <c r="Q10120">
        <v>0</v>
      </c>
      <c r="R10120" s="1" t="s">
        <v>18921</v>
      </c>
    </row>
    <row r="10121" spans="1:18">
      <c r="A10121" s="1" t="s">
        <v>10983</v>
      </c>
      <c r="B10121" s="1" t="s">
        <v>31</v>
      </c>
      <c r="C10121" s="1" t="s">
        <v>51</v>
      </c>
      <c r="D10121" s="1" t="s">
        <v>18</v>
      </c>
      <c r="E10121">
        <v>98166</v>
      </c>
      <c r="F10121">
        <v>2019</v>
      </c>
      <c r="G10121" s="1" t="s">
        <v>18939</v>
      </c>
      <c r="H10121" s="1" t="s">
        <v>513</v>
      </c>
      <c r="I10121" s="1" t="s">
        <v>27</v>
      </c>
      <c r="J10121" s="1" t="s">
        <v>21</v>
      </c>
      <c r="K10121">
        <v>234</v>
      </c>
      <c r="L10121">
        <v>34</v>
      </c>
      <c r="M10121">
        <v>160800629</v>
      </c>
      <c r="N10121" s="1" t="s">
        <v>53</v>
      </c>
      <c r="O10121" s="1" t="s">
        <v>54</v>
      </c>
      <c r="P10121">
        <v>53033027800</v>
      </c>
      <c r="Q10121">
        <v>7</v>
      </c>
      <c r="R10121" s="1" t="s">
        <v>18921</v>
      </c>
    </row>
    <row r="10122" spans="1:18">
      <c r="A10122" s="1" t="s">
        <v>10984</v>
      </c>
      <c r="B10122" s="1" t="s">
        <v>31</v>
      </c>
      <c r="C10122" s="1" t="s">
        <v>32</v>
      </c>
      <c r="D10122" s="1" t="s">
        <v>18</v>
      </c>
      <c r="E10122">
        <v>98112</v>
      </c>
      <c r="F10122">
        <v>2018</v>
      </c>
      <c r="G10122" s="1" t="s">
        <v>18924</v>
      </c>
      <c r="H10122" s="1" t="s">
        <v>72</v>
      </c>
      <c r="I10122" s="1" t="s">
        <v>27</v>
      </c>
      <c r="J10122" s="1" t="s">
        <v>21</v>
      </c>
      <c r="K10122">
        <v>238</v>
      </c>
      <c r="L10122">
        <v>43</v>
      </c>
      <c r="M10122">
        <v>332516005</v>
      </c>
      <c r="N10122" s="1" t="s">
        <v>34</v>
      </c>
      <c r="O10122" s="1" t="s">
        <v>35</v>
      </c>
      <c r="P10122">
        <v>53033006300</v>
      </c>
      <c r="Q10122">
        <v>8</v>
      </c>
      <c r="R10122" s="1" t="s">
        <v>18921</v>
      </c>
    </row>
    <row r="10123" spans="1:18">
      <c r="A10123" s="1" t="s">
        <v>10985</v>
      </c>
      <c r="B10123" s="1" t="s">
        <v>17</v>
      </c>
      <c r="C10123" s="1" t="s">
        <v>111</v>
      </c>
      <c r="D10123" s="1" t="s">
        <v>18</v>
      </c>
      <c r="E10123">
        <v>98012</v>
      </c>
      <c r="F10123">
        <v>2026</v>
      </c>
      <c r="G10123" s="1" t="s">
        <v>18931</v>
      </c>
      <c r="H10123" s="1" t="s">
        <v>455</v>
      </c>
      <c r="I10123" s="1" t="s">
        <v>20</v>
      </c>
      <c r="J10123" s="1" t="s">
        <v>21</v>
      </c>
      <c r="K10123">
        <v>35</v>
      </c>
      <c r="L10123">
        <v>1</v>
      </c>
      <c r="M10123">
        <v>285522800</v>
      </c>
      <c r="N10123" s="1" t="s">
        <v>170</v>
      </c>
      <c r="O10123" s="1" t="s">
        <v>23</v>
      </c>
      <c r="P10123">
        <v>53061052009</v>
      </c>
      <c r="Q10123">
        <v>0</v>
      </c>
      <c r="R10123" s="1" t="s">
        <v>18919</v>
      </c>
    </row>
    <row r="10124" spans="1:18">
      <c r="A10124" s="1" t="s">
        <v>10986</v>
      </c>
      <c r="B10124" s="1" t="s">
        <v>31</v>
      </c>
      <c r="C10124" s="1" t="s">
        <v>1191</v>
      </c>
      <c r="D10124" s="1" t="s">
        <v>18</v>
      </c>
      <c r="E10124">
        <v>98040</v>
      </c>
      <c r="F10124">
        <v>2019</v>
      </c>
      <c r="G10124" s="1" t="s">
        <v>18931</v>
      </c>
      <c r="H10124" s="1" t="s">
        <v>455</v>
      </c>
      <c r="I10124" s="1" t="s">
        <v>20</v>
      </c>
      <c r="J10124" s="1" t="s">
        <v>67</v>
      </c>
      <c r="K10124">
        <v>17</v>
      </c>
      <c r="L10124">
        <v>41</v>
      </c>
      <c r="M10124">
        <v>473736532</v>
      </c>
      <c r="N10124" s="1" t="s">
        <v>1192</v>
      </c>
      <c r="O10124" s="1" t="s">
        <v>54</v>
      </c>
      <c r="P10124">
        <v>53033024302</v>
      </c>
      <c r="Q10124">
        <v>7</v>
      </c>
      <c r="R10124" s="1" t="s">
        <v>18919</v>
      </c>
    </row>
    <row r="10125" spans="1:18">
      <c r="A10125" s="1" t="s">
        <v>10987</v>
      </c>
      <c r="B10125" s="1" t="s">
        <v>31</v>
      </c>
      <c r="C10125" s="1" t="s">
        <v>259</v>
      </c>
      <c r="D10125" s="1" t="s">
        <v>18</v>
      </c>
      <c r="E10125">
        <v>98075</v>
      </c>
      <c r="F10125">
        <v>2023</v>
      </c>
      <c r="G10125" s="1" t="s">
        <v>18931</v>
      </c>
      <c r="H10125" s="1" t="s">
        <v>249</v>
      </c>
      <c r="I10125" s="1" t="s">
        <v>20</v>
      </c>
      <c r="J10125" s="1" t="s">
        <v>21</v>
      </c>
      <c r="K10125">
        <v>32</v>
      </c>
      <c r="L10125">
        <v>41</v>
      </c>
      <c r="M10125">
        <v>289658743</v>
      </c>
      <c r="N10125" s="1" t="s">
        <v>260</v>
      </c>
      <c r="O10125" s="1" t="s">
        <v>54</v>
      </c>
      <c r="P10125">
        <v>53033032213</v>
      </c>
      <c r="Q10125">
        <v>3</v>
      </c>
      <c r="R10125" s="1" t="s">
        <v>18919</v>
      </c>
    </row>
    <row r="10126" spans="1:18">
      <c r="A10126" s="1" t="s">
        <v>10988</v>
      </c>
      <c r="B10126" s="1" t="s">
        <v>31</v>
      </c>
      <c r="C10126" s="1" t="s">
        <v>32</v>
      </c>
      <c r="D10126" s="1" t="s">
        <v>18</v>
      </c>
      <c r="E10126">
        <v>98109</v>
      </c>
      <c r="F10126">
        <v>2022</v>
      </c>
      <c r="G10126" s="1" t="s">
        <v>17901</v>
      </c>
      <c r="H10126" s="1" t="s">
        <v>509</v>
      </c>
      <c r="I10126" s="1" t="s">
        <v>20</v>
      </c>
      <c r="J10126" s="1" t="s">
        <v>21</v>
      </c>
      <c r="K10126">
        <v>38</v>
      </c>
      <c r="L10126">
        <v>36</v>
      </c>
      <c r="M10126">
        <v>205237476</v>
      </c>
      <c r="N10126" s="1" t="s">
        <v>284</v>
      </c>
      <c r="O10126" s="1" t="s">
        <v>35</v>
      </c>
      <c r="P10126">
        <v>53033006800</v>
      </c>
      <c r="Q10126">
        <v>4</v>
      </c>
      <c r="R10126" s="1" t="s">
        <v>18919</v>
      </c>
    </row>
    <row r="10127" spans="1:18">
      <c r="A10127" s="1" t="s">
        <v>10989</v>
      </c>
      <c r="B10127" s="1" t="s">
        <v>17</v>
      </c>
      <c r="C10127" s="1" t="s">
        <v>111</v>
      </c>
      <c r="D10127" s="1" t="s">
        <v>18</v>
      </c>
      <c r="E10127">
        <v>98012</v>
      </c>
      <c r="F10127">
        <v>2021</v>
      </c>
      <c r="G10127" s="1" t="s">
        <v>18936</v>
      </c>
      <c r="H10127" s="1" t="s">
        <v>282</v>
      </c>
      <c r="I10127" s="1" t="s">
        <v>27</v>
      </c>
      <c r="J10127" s="1" t="s">
        <v>81</v>
      </c>
      <c r="K10127">
        <v>0</v>
      </c>
      <c r="L10127">
        <v>21</v>
      </c>
      <c r="M10127">
        <v>251077480</v>
      </c>
      <c r="N10127" s="1" t="s">
        <v>170</v>
      </c>
      <c r="O10127" s="1" t="s">
        <v>23</v>
      </c>
      <c r="P10127">
        <v>53061051927</v>
      </c>
      <c r="Q10127">
        <v>5</v>
      </c>
      <c r="R10127" s="1" t="s">
        <v>18921</v>
      </c>
    </row>
    <row r="10128" spans="1:18">
      <c r="A10128" s="1" t="s">
        <v>10990</v>
      </c>
      <c r="B10128" s="1" t="s">
        <v>31</v>
      </c>
      <c r="C10128" s="1" t="s">
        <v>259</v>
      </c>
      <c r="D10128" s="1" t="s">
        <v>18</v>
      </c>
      <c r="E10128">
        <v>98075</v>
      </c>
      <c r="F10128">
        <v>2022</v>
      </c>
      <c r="G10128" s="1" t="s">
        <v>18918</v>
      </c>
      <c r="H10128" s="1" t="s">
        <v>190</v>
      </c>
      <c r="I10128" s="1" t="s">
        <v>20</v>
      </c>
      <c r="J10128" s="1" t="s">
        <v>67</v>
      </c>
      <c r="K10128">
        <v>22</v>
      </c>
      <c r="L10128">
        <v>41</v>
      </c>
      <c r="M10128">
        <v>291621690</v>
      </c>
      <c r="N10128" s="1" t="s">
        <v>260</v>
      </c>
      <c r="O10128" s="1" t="s">
        <v>54</v>
      </c>
      <c r="P10128">
        <v>53033032213</v>
      </c>
      <c r="Q10128">
        <v>4</v>
      </c>
      <c r="R10128" s="1" t="s">
        <v>18919</v>
      </c>
    </row>
    <row r="10129" spans="1:18">
      <c r="A10129" s="1" t="s">
        <v>10991</v>
      </c>
      <c r="B10129" s="1" t="s">
        <v>31</v>
      </c>
      <c r="C10129" s="1" t="s">
        <v>32</v>
      </c>
      <c r="D10129" s="1" t="s">
        <v>18</v>
      </c>
      <c r="E10129">
        <v>98144</v>
      </c>
      <c r="F10129">
        <v>2025</v>
      </c>
      <c r="G10129" s="1" t="s">
        <v>18923</v>
      </c>
      <c r="H10129" s="1" t="s">
        <v>139</v>
      </c>
      <c r="I10129" s="1" t="s">
        <v>27</v>
      </c>
      <c r="J10129" s="1" t="s">
        <v>81</v>
      </c>
      <c r="K10129">
        <v>0</v>
      </c>
      <c r="L10129">
        <v>37</v>
      </c>
      <c r="M10129">
        <v>286951241</v>
      </c>
      <c r="N10129" s="1" t="s">
        <v>178</v>
      </c>
      <c r="O10129" s="1" t="s">
        <v>35</v>
      </c>
      <c r="P10129">
        <v>53033009500</v>
      </c>
      <c r="Q10129">
        <v>1</v>
      </c>
      <c r="R10129" s="1" t="s">
        <v>18921</v>
      </c>
    </row>
    <row r="10130" spans="1:18">
      <c r="A10130" s="1" t="s">
        <v>10992</v>
      </c>
      <c r="B10130" s="1" t="s">
        <v>31</v>
      </c>
      <c r="C10130" s="1" t="s">
        <v>104</v>
      </c>
      <c r="D10130" s="1" t="s">
        <v>18</v>
      </c>
      <c r="E10130">
        <v>98052</v>
      </c>
      <c r="F10130">
        <v>2021</v>
      </c>
      <c r="G10130" s="1" t="s">
        <v>18936</v>
      </c>
      <c r="H10130" s="1" t="s">
        <v>1377</v>
      </c>
      <c r="I10130" s="1" t="s">
        <v>20</v>
      </c>
      <c r="J10130" s="1" t="s">
        <v>67</v>
      </c>
      <c r="K10130">
        <v>16</v>
      </c>
      <c r="L10130">
        <v>48</v>
      </c>
      <c r="M10130">
        <v>161406213</v>
      </c>
      <c r="N10130" s="1" t="s">
        <v>105</v>
      </c>
      <c r="O10130" s="1" t="s">
        <v>54</v>
      </c>
      <c r="P10130">
        <v>53033022902</v>
      </c>
      <c r="Q10130">
        <v>5</v>
      </c>
      <c r="R10130" s="1" t="s">
        <v>18919</v>
      </c>
    </row>
    <row r="10131" spans="1:18">
      <c r="A10131" s="1" t="s">
        <v>10993</v>
      </c>
      <c r="B10131" s="1" t="s">
        <v>31</v>
      </c>
      <c r="C10131" s="1" t="s">
        <v>32</v>
      </c>
      <c r="D10131" s="1" t="s">
        <v>18</v>
      </c>
      <c r="E10131">
        <v>98119</v>
      </c>
      <c r="F10131">
        <v>2022</v>
      </c>
      <c r="G10131" s="1" t="s">
        <v>18923</v>
      </c>
      <c r="H10131" s="1" t="s">
        <v>139</v>
      </c>
      <c r="I10131" s="1" t="s">
        <v>27</v>
      </c>
      <c r="J10131" s="1" t="s">
        <v>81</v>
      </c>
      <c r="K10131">
        <v>0</v>
      </c>
      <c r="L10131">
        <v>36</v>
      </c>
      <c r="M10131">
        <v>272132612</v>
      </c>
      <c r="N10131" s="1" t="s">
        <v>296</v>
      </c>
      <c r="O10131" s="1" t="s">
        <v>35</v>
      </c>
      <c r="P10131">
        <v>53033006900</v>
      </c>
      <c r="Q10131">
        <v>4</v>
      </c>
      <c r="R10131" s="1" t="s">
        <v>18921</v>
      </c>
    </row>
    <row r="10132" spans="1:18">
      <c r="A10132" s="1" t="s">
        <v>10994</v>
      </c>
      <c r="B10132" s="1" t="s">
        <v>31</v>
      </c>
      <c r="C10132" s="1" t="s">
        <v>87</v>
      </c>
      <c r="D10132" s="1" t="s">
        <v>18</v>
      </c>
      <c r="E10132">
        <v>98006</v>
      </c>
      <c r="F10132">
        <v>2017</v>
      </c>
      <c r="G10132" s="1" t="s">
        <v>18920</v>
      </c>
      <c r="H10132" s="1" t="s">
        <v>39</v>
      </c>
      <c r="I10132" s="1" t="s">
        <v>27</v>
      </c>
      <c r="J10132" s="1" t="s">
        <v>21</v>
      </c>
      <c r="K10132">
        <v>200</v>
      </c>
      <c r="L10132">
        <v>41</v>
      </c>
      <c r="M10132">
        <v>220382123</v>
      </c>
      <c r="N10132" s="1" t="s">
        <v>872</v>
      </c>
      <c r="O10132" s="1" t="s">
        <v>54</v>
      </c>
      <c r="P10132">
        <v>53033025007</v>
      </c>
      <c r="Q10132">
        <v>9</v>
      </c>
      <c r="R10132" s="1" t="s">
        <v>18921</v>
      </c>
    </row>
    <row r="10133" spans="1:18">
      <c r="A10133" s="1" t="s">
        <v>10995</v>
      </c>
      <c r="B10133" s="1" t="s">
        <v>31</v>
      </c>
      <c r="C10133" s="1" t="s">
        <v>725</v>
      </c>
      <c r="D10133" s="1" t="s">
        <v>18</v>
      </c>
      <c r="E10133">
        <v>98059</v>
      </c>
      <c r="F10133">
        <v>2024</v>
      </c>
      <c r="G10133" s="1" t="s">
        <v>18945</v>
      </c>
      <c r="H10133" s="1" t="s">
        <v>6171</v>
      </c>
      <c r="I10133" s="1" t="s">
        <v>20</v>
      </c>
      <c r="J10133" s="1" t="s">
        <v>21</v>
      </c>
      <c r="K10133">
        <v>46</v>
      </c>
      <c r="L10133">
        <v>41</v>
      </c>
      <c r="M10133">
        <v>272231592</v>
      </c>
      <c r="N10133" s="1" t="s">
        <v>145</v>
      </c>
      <c r="O10133" s="1" t="s">
        <v>54</v>
      </c>
      <c r="P10133">
        <v>53033025005</v>
      </c>
      <c r="Q10133">
        <v>2</v>
      </c>
      <c r="R10133" s="1" t="s">
        <v>18919</v>
      </c>
    </row>
    <row r="10134" spans="1:18">
      <c r="A10134" s="1" t="s">
        <v>10996</v>
      </c>
      <c r="B10134" s="1" t="s">
        <v>31</v>
      </c>
      <c r="C10134" s="1" t="s">
        <v>62</v>
      </c>
      <c r="D10134" s="1" t="s">
        <v>18</v>
      </c>
      <c r="E10134">
        <v>98033</v>
      </c>
      <c r="F10134">
        <v>2021</v>
      </c>
      <c r="G10134" s="1" t="s">
        <v>17901</v>
      </c>
      <c r="H10134" s="1" t="s">
        <v>161</v>
      </c>
      <c r="I10134" s="1" t="s">
        <v>27</v>
      </c>
      <c r="J10134" s="1" t="s">
        <v>81</v>
      </c>
      <c r="K10134">
        <v>0</v>
      </c>
      <c r="L10134">
        <v>48</v>
      </c>
      <c r="M10134">
        <v>193881775</v>
      </c>
      <c r="N10134" s="1" t="s">
        <v>64</v>
      </c>
      <c r="O10134" s="1" t="s">
        <v>54</v>
      </c>
      <c r="P10134">
        <v>53033022502</v>
      </c>
      <c r="Q10134">
        <v>5</v>
      </c>
      <c r="R10134" s="1" t="s">
        <v>18921</v>
      </c>
    </row>
    <row r="10135" spans="1:18">
      <c r="A10135" s="1" t="s">
        <v>10997</v>
      </c>
      <c r="B10135" s="1" t="s">
        <v>31</v>
      </c>
      <c r="C10135" s="1" t="s">
        <v>32</v>
      </c>
      <c r="D10135" s="1" t="s">
        <v>18</v>
      </c>
      <c r="E10135">
        <v>98119</v>
      </c>
      <c r="F10135">
        <v>2024</v>
      </c>
      <c r="G10135" s="1" t="s">
        <v>18922</v>
      </c>
      <c r="H10135" s="1" t="s">
        <v>445</v>
      </c>
      <c r="I10135" s="1" t="s">
        <v>27</v>
      </c>
      <c r="J10135" s="1" t="s">
        <v>81</v>
      </c>
      <c r="K10135">
        <v>0</v>
      </c>
      <c r="L10135">
        <v>36</v>
      </c>
      <c r="M10135">
        <v>265649282</v>
      </c>
      <c r="N10135" s="1" t="s">
        <v>296</v>
      </c>
      <c r="O10135" s="1" t="s">
        <v>35</v>
      </c>
      <c r="P10135">
        <v>53033006900</v>
      </c>
      <c r="Q10135">
        <v>2</v>
      </c>
      <c r="R10135" s="1" t="s">
        <v>18921</v>
      </c>
    </row>
    <row r="10136" spans="1:18">
      <c r="A10136" s="1" t="s">
        <v>10998</v>
      </c>
      <c r="B10136" s="1" t="s">
        <v>31</v>
      </c>
      <c r="C10136" s="1" t="s">
        <v>32</v>
      </c>
      <c r="D10136" s="1" t="s">
        <v>18</v>
      </c>
      <c r="E10136">
        <v>98119</v>
      </c>
      <c r="F10136">
        <v>2021</v>
      </c>
      <c r="G10136" s="1" t="s">
        <v>18920</v>
      </c>
      <c r="H10136" s="1" t="s">
        <v>52</v>
      </c>
      <c r="I10136" s="1" t="s">
        <v>27</v>
      </c>
      <c r="J10136" s="1" t="s">
        <v>81</v>
      </c>
      <c r="K10136">
        <v>0</v>
      </c>
      <c r="L10136">
        <v>36</v>
      </c>
      <c r="M10136">
        <v>183367110</v>
      </c>
      <c r="N10136" s="1" t="s">
        <v>296</v>
      </c>
      <c r="O10136" s="1" t="s">
        <v>35</v>
      </c>
      <c r="P10136">
        <v>53033005902</v>
      </c>
      <c r="Q10136">
        <v>5</v>
      </c>
      <c r="R10136" s="1" t="s">
        <v>18921</v>
      </c>
    </row>
    <row r="10137" spans="1:18">
      <c r="A10137" s="1" t="s">
        <v>10999</v>
      </c>
      <c r="B10137" s="1" t="s">
        <v>31</v>
      </c>
      <c r="C10137" s="1" t="s">
        <v>32</v>
      </c>
      <c r="D10137" s="1" t="s">
        <v>18</v>
      </c>
      <c r="E10137">
        <v>98109</v>
      </c>
      <c r="F10137">
        <v>2021</v>
      </c>
      <c r="G10137" s="1" t="s">
        <v>18936</v>
      </c>
      <c r="H10137" s="1" t="s">
        <v>1377</v>
      </c>
      <c r="I10137" s="1" t="s">
        <v>20</v>
      </c>
      <c r="J10137" s="1" t="s">
        <v>67</v>
      </c>
      <c r="K10137">
        <v>14</v>
      </c>
      <c r="L10137">
        <v>36</v>
      </c>
      <c r="M10137">
        <v>282207999</v>
      </c>
      <c r="N10137" s="1" t="s">
        <v>284</v>
      </c>
      <c r="O10137" s="1" t="s">
        <v>35</v>
      </c>
      <c r="P10137">
        <v>53033006800</v>
      </c>
      <c r="Q10137">
        <v>5</v>
      </c>
      <c r="R10137" s="1" t="s">
        <v>18919</v>
      </c>
    </row>
    <row r="10138" spans="1:18">
      <c r="A10138" s="1" t="s">
        <v>11000</v>
      </c>
      <c r="B10138" s="1" t="s">
        <v>31</v>
      </c>
      <c r="C10138" s="1" t="s">
        <v>32</v>
      </c>
      <c r="D10138" s="1" t="s">
        <v>18</v>
      </c>
      <c r="E10138">
        <v>98101</v>
      </c>
      <c r="F10138">
        <v>2021</v>
      </c>
      <c r="G10138" s="1" t="s">
        <v>18931</v>
      </c>
      <c r="H10138" s="1" t="s">
        <v>153</v>
      </c>
      <c r="I10138" s="1" t="s">
        <v>20</v>
      </c>
      <c r="J10138" s="1" t="s">
        <v>67</v>
      </c>
      <c r="K10138">
        <v>22</v>
      </c>
      <c r="L10138">
        <v>43</v>
      </c>
      <c r="M10138">
        <v>277750742</v>
      </c>
      <c r="N10138" s="1" t="s">
        <v>300</v>
      </c>
      <c r="O10138" s="1" t="s">
        <v>35</v>
      </c>
      <c r="P10138">
        <v>53033007302</v>
      </c>
      <c r="Q10138">
        <v>5</v>
      </c>
      <c r="R10138" s="1" t="s">
        <v>18919</v>
      </c>
    </row>
    <row r="10139" spans="1:18">
      <c r="A10139" s="1" t="s">
        <v>11001</v>
      </c>
      <c r="B10139" s="1" t="s">
        <v>31</v>
      </c>
      <c r="C10139" s="1" t="s">
        <v>62</v>
      </c>
      <c r="D10139" s="1" t="s">
        <v>18</v>
      </c>
      <c r="E10139">
        <v>98033</v>
      </c>
      <c r="F10139">
        <v>2025</v>
      </c>
      <c r="G10139" s="1" t="s">
        <v>18947</v>
      </c>
      <c r="H10139" s="1" t="s">
        <v>849</v>
      </c>
      <c r="I10139" s="1" t="s">
        <v>27</v>
      </c>
      <c r="J10139" s="1" t="s">
        <v>81</v>
      </c>
      <c r="K10139">
        <v>0</v>
      </c>
      <c r="L10139">
        <v>48</v>
      </c>
      <c r="M10139">
        <v>275856752</v>
      </c>
      <c r="N10139" s="1" t="s">
        <v>64</v>
      </c>
      <c r="O10139" s="1" t="s">
        <v>54</v>
      </c>
      <c r="P10139">
        <v>53033022604</v>
      </c>
      <c r="Q10139">
        <v>1</v>
      </c>
      <c r="R10139" s="1" t="s">
        <v>18921</v>
      </c>
    </row>
    <row r="10140" spans="1:18">
      <c r="A10140" s="1" t="s">
        <v>11002</v>
      </c>
      <c r="B10140" s="1" t="s">
        <v>31</v>
      </c>
      <c r="C10140" s="1" t="s">
        <v>32</v>
      </c>
      <c r="D10140" s="1" t="s">
        <v>18</v>
      </c>
      <c r="E10140">
        <v>98122</v>
      </c>
      <c r="F10140">
        <v>2025</v>
      </c>
      <c r="G10140" s="1" t="s">
        <v>18928</v>
      </c>
      <c r="H10140" s="1" t="s">
        <v>1149</v>
      </c>
      <c r="I10140" s="1" t="s">
        <v>27</v>
      </c>
      <c r="J10140" s="1" t="s">
        <v>81</v>
      </c>
      <c r="K10140">
        <v>0</v>
      </c>
      <c r="L10140">
        <v>37</v>
      </c>
      <c r="M10140">
        <v>277368108</v>
      </c>
      <c r="N10140" s="1" t="s">
        <v>704</v>
      </c>
      <c r="O10140" s="1" t="s">
        <v>35</v>
      </c>
      <c r="P10140">
        <v>53033007800</v>
      </c>
      <c r="Q10140">
        <v>1</v>
      </c>
      <c r="R10140" s="1" t="s">
        <v>18921</v>
      </c>
    </row>
    <row r="10141" spans="1:18">
      <c r="A10141" s="1" t="s">
        <v>11003</v>
      </c>
      <c r="B10141" s="1" t="s">
        <v>31</v>
      </c>
      <c r="C10141" s="1" t="s">
        <v>32</v>
      </c>
      <c r="D10141" s="1" t="s">
        <v>18</v>
      </c>
      <c r="E10141">
        <v>98133</v>
      </c>
      <c r="F10141">
        <v>2024</v>
      </c>
      <c r="G10141" s="1" t="s">
        <v>18918</v>
      </c>
      <c r="H10141" s="1" t="s">
        <v>368</v>
      </c>
      <c r="I10141" s="1" t="s">
        <v>27</v>
      </c>
      <c r="J10141" s="1" t="s">
        <v>81</v>
      </c>
      <c r="K10141">
        <v>0</v>
      </c>
      <c r="L10141">
        <v>32</v>
      </c>
      <c r="M10141">
        <v>278958844</v>
      </c>
      <c r="N10141" s="1" t="s">
        <v>142</v>
      </c>
      <c r="O10141" s="1" t="s">
        <v>35</v>
      </c>
      <c r="P10141">
        <v>53033000404</v>
      </c>
      <c r="Q10141">
        <v>2</v>
      </c>
      <c r="R10141" s="1" t="s">
        <v>18921</v>
      </c>
    </row>
    <row r="10142" spans="1:18">
      <c r="A10142" s="1" t="s">
        <v>11004</v>
      </c>
      <c r="B10142" s="1" t="s">
        <v>31</v>
      </c>
      <c r="C10142" s="1" t="s">
        <v>259</v>
      </c>
      <c r="D10142" s="1" t="s">
        <v>18</v>
      </c>
      <c r="E10142">
        <v>98074</v>
      </c>
      <c r="F10142">
        <v>2023</v>
      </c>
      <c r="G10142" s="1" t="s">
        <v>18931</v>
      </c>
      <c r="H10142" s="1" t="s">
        <v>249</v>
      </c>
      <c r="I10142" s="1" t="s">
        <v>20</v>
      </c>
      <c r="J10142" s="1" t="s">
        <v>21</v>
      </c>
      <c r="K10142">
        <v>32</v>
      </c>
      <c r="L10142">
        <v>45</v>
      </c>
      <c r="M10142">
        <v>251777249</v>
      </c>
      <c r="N10142" s="1" t="s">
        <v>786</v>
      </c>
      <c r="O10142" s="1" t="s">
        <v>54</v>
      </c>
      <c r="P10142">
        <v>53033032316</v>
      </c>
      <c r="Q10142">
        <v>3</v>
      </c>
      <c r="R10142" s="1" t="s">
        <v>18919</v>
      </c>
    </row>
    <row r="10143" spans="1:18">
      <c r="A10143" s="1" t="s">
        <v>11005</v>
      </c>
      <c r="B10143" s="1" t="s">
        <v>31</v>
      </c>
      <c r="C10143" s="1" t="s">
        <v>87</v>
      </c>
      <c r="D10143" s="1" t="s">
        <v>18</v>
      </c>
      <c r="E10143">
        <v>98006</v>
      </c>
      <c r="F10143">
        <v>2023</v>
      </c>
      <c r="G10143" s="1" t="s">
        <v>18945</v>
      </c>
      <c r="H10143" s="1" t="s">
        <v>1655</v>
      </c>
      <c r="I10143" s="1" t="s">
        <v>27</v>
      </c>
      <c r="J10143" s="1" t="s">
        <v>81</v>
      </c>
      <c r="K10143">
        <v>0</v>
      </c>
      <c r="L10143">
        <v>41</v>
      </c>
      <c r="M10143">
        <v>272281936</v>
      </c>
      <c r="N10143" s="1" t="s">
        <v>872</v>
      </c>
      <c r="O10143" s="1" t="s">
        <v>54</v>
      </c>
      <c r="P10143">
        <v>53033024902</v>
      </c>
      <c r="Q10143">
        <v>3</v>
      </c>
      <c r="R10143" s="1" t="s">
        <v>18921</v>
      </c>
    </row>
    <row r="10144" spans="1:18">
      <c r="A10144" s="1" t="s">
        <v>11006</v>
      </c>
      <c r="B10144" s="1" t="s">
        <v>31</v>
      </c>
      <c r="C10144" s="1" t="s">
        <v>861</v>
      </c>
      <c r="D10144" s="1" t="s">
        <v>18</v>
      </c>
      <c r="E10144">
        <v>98004</v>
      </c>
      <c r="F10144">
        <v>2025</v>
      </c>
      <c r="G10144" s="1" t="s">
        <v>18954</v>
      </c>
      <c r="H10144" s="1" t="s">
        <v>1649</v>
      </c>
      <c r="I10144" s="1" t="s">
        <v>27</v>
      </c>
      <c r="J10144" s="1" t="s">
        <v>81</v>
      </c>
      <c r="K10144">
        <v>0</v>
      </c>
      <c r="L10144">
        <v>48</v>
      </c>
      <c r="M10144">
        <v>280520551</v>
      </c>
      <c r="N10144" s="1" t="s">
        <v>88</v>
      </c>
      <c r="O10144" s="1" t="s">
        <v>54</v>
      </c>
      <c r="P10144">
        <v>53033024100</v>
      </c>
      <c r="Q10144">
        <v>1</v>
      </c>
      <c r="R10144" s="1" t="s">
        <v>18921</v>
      </c>
    </row>
    <row r="10145" spans="1:18">
      <c r="A10145" s="1" t="s">
        <v>11007</v>
      </c>
      <c r="B10145" s="1" t="s">
        <v>37</v>
      </c>
      <c r="C10145" s="1" t="s">
        <v>127</v>
      </c>
      <c r="D10145" s="1" t="s">
        <v>18</v>
      </c>
      <c r="E10145">
        <v>98359</v>
      </c>
      <c r="F10145">
        <v>2022</v>
      </c>
      <c r="G10145" s="1" t="s">
        <v>18934</v>
      </c>
      <c r="H10145" s="1" t="s">
        <v>2979</v>
      </c>
      <c r="I10145" s="1" t="s">
        <v>20</v>
      </c>
      <c r="J10145" s="1" t="s">
        <v>21</v>
      </c>
      <c r="K10145">
        <v>31</v>
      </c>
      <c r="L10145">
        <v>26</v>
      </c>
      <c r="M10145">
        <v>269926366</v>
      </c>
      <c r="N10145" s="1" t="s">
        <v>128</v>
      </c>
      <c r="O10145" s="1" t="s">
        <v>23</v>
      </c>
      <c r="P10145">
        <v>53035092803</v>
      </c>
      <c r="Q10145">
        <v>4</v>
      </c>
      <c r="R10145" s="1" t="s">
        <v>18919</v>
      </c>
    </row>
    <row r="10146" spans="1:18">
      <c r="A10146" s="1" t="s">
        <v>11008</v>
      </c>
      <c r="B10146" s="1" t="s">
        <v>31</v>
      </c>
      <c r="C10146" s="1" t="s">
        <v>887</v>
      </c>
      <c r="D10146" s="1" t="s">
        <v>18</v>
      </c>
      <c r="E10146">
        <v>98155</v>
      </c>
      <c r="F10146">
        <v>2025</v>
      </c>
      <c r="G10146" s="1" t="s">
        <v>18934</v>
      </c>
      <c r="H10146" s="1" t="s">
        <v>541</v>
      </c>
      <c r="I10146" s="1" t="s">
        <v>20</v>
      </c>
      <c r="J10146" s="1" t="s">
        <v>21</v>
      </c>
      <c r="K10146">
        <v>32</v>
      </c>
      <c r="L10146">
        <v>46</v>
      </c>
      <c r="M10146">
        <v>281287177</v>
      </c>
      <c r="N10146" s="1" t="s">
        <v>888</v>
      </c>
      <c r="O10146" s="1" t="s">
        <v>54</v>
      </c>
      <c r="P10146">
        <v>53033021500</v>
      </c>
      <c r="Q10146">
        <v>1</v>
      </c>
      <c r="R10146" s="1" t="s">
        <v>18919</v>
      </c>
    </row>
    <row r="10147" spans="1:18">
      <c r="A10147" s="1" t="s">
        <v>11009</v>
      </c>
      <c r="B10147" s="1" t="s">
        <v>31</v>
      </c>
      <c r="C10147" s="1" t="s">
        <v>259</v>
      </c>
      <c r="D10147" s="1" t="s">
        <v>18</v>
      </c>
      <c r="E10147">
        <v>98075</v>
      </c>
      <c r="F10147">
        <v>2025</v>
      </c>
      <c r="G10147" s="1" t="s">
        <v>18940</v>
      </c>
      <c r="H10147" s="1" t="s">
        <v>1125</v>
      </c>
      <c r="I10147" s="1" t="s">
        <v>27</v>
      </c>
      <c r="J10147" s="1" t="s">
        <v>81</v>
      </c>
      <c r="K10147">
        <v>0</v>
      </c>
      <c r="L10147">
        <v>41</v>
      </c>
      <c r="M10147">
        <v>284721811</v>
      </c>
      <c r="N10147" s="1" t="s">
        <v>260</v>
      </c>
      <c r="O10147" s="1" t="s">
        <v>54</v>
      </c>
      <c r="P10147">
        <v>53033032217</v>
      </c>
      <c r="Q10147">
        <v>1</v>
      </c>
      <c r="R10147" s="1" t="s">
        <v>18921</v>
      </c>
    </row>
    <row r="10148" spans="1:18">
      <c r="A10148" s="1" t="s">
        <v>11010</v>
      </c>
      <c r="B10148" s="1" t="s">
        <v>31</v>
      </c>
      <c r="C10148" s="1" t="s">
        <v>2766</v>
      </c>
      <c r="D10148" s="1" t="s">
        <v>18</v>
      </c>
      <c r="E10148">
        <v>98148</v>
      </c>
      <c r="F10148">
        <v>2023</v>
      </c>
      <c r="G10148" s="1" t="s">
        <v>18923</v>
      </c>
      <c r="H10148" s="1" t="s">
        <v>341</v>
      </c>
      <c r="I10148" s="1" t="s">
        <v>27</v>
      </c>
      <c r="J10148" s="1" t="s">
        <v>81</v>
      </c>
      <c r="K10148">
        <v>0</v>
      </c>
      <c r="L10148">
        <v>33</v>
      </c>
      <c r="M10148">
        <v>252701214</v>
      </c>
      <c r="N10148" s="1" t="s">
        <v>6029</v>
      </c>
      <c r="O10148" s="1" t="s">
        <v>54</v>
      </c>
      <c r="P10148">
        <v>53033028600</v>
      </c>
      <c r="Q10148">
        <v>3</v>
      </c>
      <c r="R10148" s="1" t="s">
        <v>18921</v>
      </c>
    </row>
    <row r="10149" spans="1:18">
      <c r="A10149" s="1" t="s">
        <v>11011</v>
      </c>
      <c r="B10149" s="1" t="s">
        <v>17</v>
      </c>
      <c r="C10149" s="1" t="s">
        <v>185</v>
      </c>
      <c r="D10149" s="1" t="s">
        <v>18</v>
      </c>
      <c r="E10149">
        <v>98292</v>
      </c>
      <c r="F10149">
        <v>2022</v>
      </c>
      <c r="G10149" s="1" t="s">
        <v>18922</v>
      </c>
      <c r="H10149" s="1" t="s">
        <v>2154</v>
      </c>
      <c r="I10149" s="1" t="s">
        <v>27</v>
      </c>
      <c r="J10149" s="1" t="s">
        <v>81</v>
      </c>
      <c r="K10149">
        <v>0</v>
      </c>
      <c r="L10149">
        <v>10</v>
      </c>
      <c r="M10149">
        <v>285035075</v>
      </c>
      <c r="N10149" s="1" t="s">
        <v>186</v>
      </c>
      <c r="O10149" s="1" t="s">
        <v>824</v>
      </c>
      <c r="P10149">
        <v>53061053302</v>
      </c>
      <c r="Q10149">
        <v>4</v>
      </c>
      <c r="R10149" s="1" t="s">
        <v>18921</v>
      </c>
    </row>
    <row r="10150" spans="1:18">
      <c r="A10150" s="1" t="s">
        <v>11012</v>
      </c>
      <c r="B10150" s="1" t="s">
        <v>31</v>
      </c>
      <c r="C10150" s="1" t="s">
        <v>32</v>
      </c>
      <c r="D10150" s="1" t="s">
        <v>18</v>
      </c>
      <c r="E10150">
        <v>98102</v>
      </c>
      <c r="F10150">
        <v>2025</v>
      </c>
      <c r="G10150" s="1" t="s">
        <v>18940</v>
      </c>
      <c r="H10150" s="1" t="s">
        <v>1125</v>
      </c>
      <c r="I10150" s="1" t="s">
        <v>27</v>
      </c>
      <c r="J10150" s="1" t="s">
        <v>81</v>
      </c>
      <c r="K10150">
        <v>0</v>
      </c>
      <c r="L10150">
        <v>43</v>
      </c>
      <c r="M10150">
        <v>276560651</v>
      </c>
      <c r="N10150" s="1" t="s">
        <v>837</v>
      </c>
      <c r="O10150" s="1" t="s">
        <v>35</v>
      </c>
      <c r="P10150">
        <v>53033006600</v>
      </c>
      <c r="Q10150">
        <v>1</v>
      </c>
      <c r="R10150" s="1" t="s">
        <v>18921</v>
      </c>
    </row>
    <row r="10151" spans="1:18">
      <c r="A10151" s="1" t="s">
        <v>11013</v>
      </c>
      <c r="B10151" s="1" t="s">
        <v>31</v>
      </c>
      <c r="C10151" s="1" t="s">
        <v>32</v>
      </c>
      <c r="D10151" s="1" t="s">
        <v>18</v>
      </c>
      <c r="E10151">
        <v>98112</v>
      </c>
      <c r="F10151">
        <v>2016</v>
      </c>
      <c r="G10151" s="1" t="s">
        <v>18931</v>
      </c>
      <c r="H10151" s="1" t="s">
        <v>249</v>
      </c>
      <c r="I10151" s="1" t="s">
        <v>20</v>
      </c>
      <c r="J10151" s="1" t="s">
        <v>67</v>
      </c>
      <c r="K10151">
        <v>13</v>
      </c>
      <c r="L10151">
        <v>43</v>
      </c>
      <c r="M10151">
        <v>221905540</v>
      </c>
      <c r="N10151" s="1" t="s">
        <v>34</v>
      </c>
      <c r="O10151" s="1" t="s">
        <v>35</v>
      </c>
      <c r="P10151">
        <v>53033006200</v>
      </c>
      <c r="Q10151">
        <v>10</v>
      </c>
      <c r="R10151" s="1" t="s">
        <v>18919</v>
      </c>
    </row>
    <row r="10152" spans="1:18">
      <c r="A10152" s="1" t="s">
        <v>11014</v>
      </c>
      <c r="B10152" s="1" t="s">
        <v>31</v>
      </c>
      <c r="C10152" s="1" t="s">
        <v>104</v>
      </c>
      <c r="D10152" s="1" t="s">
        <v>18</v>
      </c>
      <c r="E10152">
        <v>98052</v>
      </c>
      <c r="F10152">
        <v>2023</v>
      </c>
      <c r="G10152" s="1" t="s">
        <v>18922</v>
      </c>
      <c r="H10152" s="1" t="s">
        <v>445</v>
      </c>
      <c r="I10152" s="1" t="s">
        <v>27</v>
      </c>
      <c r="J10152" s="1" t="s">
        <v>81</v>
      </c>
      <c r="K10152">
        <v>0</v>
      </c>
      <c r="L10152">
        <v>48</v>
      </c>
      <c r="M10152">
        <v>237930542</v>
      </c>
      <c r="N10152" s="1" t="s">
        <v>105</v>
      </c>
      <c r="O10152" s="1" t="s">
        <v>54</v>
      </c>
      <c r="P10152">
        <v>53033022902</v>
      </c>
      <c r="Q10152">
        <v>3</v>
      </c>
      <c r="R10152" s="1" t="s">
        <v>18921</v>
      </c>
    </row>
    <row r="10153" spans="1:18">
      <c r="A10153" s="1" t="s">
        <v>11015</v>
      </c>
      <c r="B10153" s="1" t="s">
        <v>31</v>
      </c>
      <c r="C10153" s="1" t="s">
        <v>111</v>
      </c>
      <c r="D10153" s="1" t="s">
        <v>18</v>
      </c>
      <c r="E10153">
        <v>98011</v>
      </c>
      <c r="F10153">
        <v>2022</v>
      </c>
      <c r="G10153" s="1" t="s">
        <v>18922</v>
      </c>
      <c r="H10153" s="1" t="s">
        <v>33</v>
      </c>
      <c r="I10153" s="1" t="s">
        <v>27</v>
      </c>
      <c r="J10153" s="1" t="s">
        <v>81</v>
      </c>
      <c r="K10153">
        <v>0</v>
      </c>
      <c r="L10153">
        <v>1</v>
      </c>
      <c r="M10153">
        <v>187069130</v>
      </c>
      <c r="N10153" s="1" t="s">
        <v>112</v>
      </c>
      <c r="O10153" s="1" t="s">
        <v>54</v>
      </c>
      <c r="P10153">
        <v>53033021702</v>
      </c>
      <c r="Q10153">
        <v>4</v>
      </c>
      <c r="R10153" s="1" t="s">
        <v>18921</v>
      </c>
    </row>
    <row r="10154" spans="1:18">
      <c r="A10154" s="1" t="s">
        <v>11016</v>
      </c>
      <c r="B10154" s="1" t="s">
        <v>31</v>
      </c>
      <c r="C10154" s="1" t="s">
        <v>100</v>
      </c>
      <c r="D10154" s="1" t="s">
        <v>18</v>
      </c>
      <c r="E10154">
        <v>98133</v>
      </c>
      <c r="F10154">
        <v>2023</v>
      </c>
      <c r="G10154" s="1" t="s">
        <v>17901</v>
      </c>
      <c r="H10154" s="1" t="s">
        <v>161</v>
      </c>
      <c r="I10154" s="1" t="s">
        <v>27</v>
      </c>
      <c r="J10154" s="1" t="s">
        <v>81</v>
      </c>
      <c r="K10154">
        <v>0</v>
      </c>
      <c r="L10154">
        <v>32</v>
      </c>
      <c r="M10154">
        <v>254091841</v>
      </c>
      <c r="N10154" s="1" t="s">
        <v>142</v>
      </c>
      <c r="O10154" s="1" t="s">
        <v>35</v>
      </c>
      <c r="P10154">
        <v>53033021000</v>
      </c>
      <c r="Q10154">
        <v>3</v>
      </c>
      <c r="R10154" s="1" t="s">
        <v>18921</v>
      </c>
    </row>
    <row r="10155" spans="1:18">
      <c r="A10155" s="1" t="s">
        <v>11017</v>
      </c>
      <c r="B10155" s="1" t="s">
        <v>31</v>
      </c>
      <c r="C10155" s="1" t="s">
        <v>51</v>
      </c>
      <c r="D10155" s="1" t="s">
        <v>18</v>
      </c>
      <c r="E10155">
        <v>98146</v>
      </c>
      <c r="F10155">
        <v>2024</v>
      </c>
      <c r="G10155" s="1" t="s">
        <v>18931</v>
      </c>
      <c r="H10155" s="1" t="s">
        <v>236</v>
      </c>
      <c r="I10155" s="1" t="s">
        <v>27</v>
      </c>
      <c r="J10155" s="1" t="s">
        <v>81</v>
      </c>
      <c r="K10155">
        <v>0</v>
      </c>
      <c r="L10155">
        <v>34</v>
      </c>
      <c r="M10155">
        <v>271422525</v>
      </c>
      <c r="N10155" s="1" t="s">
        <v>740</v>
      </c>
      <c r="O10155" s="1" t="s">
        <v>35</v>
      </c>
      <c r="P10155">
        <v>53033027600</v>
      </c>
      <c r="Q10155">
        <v>2</v>
      </c>
      <c r="R10155" s="1" t="s">
        <v>18921</v>
      </c>
    </row>
    <row r="10156" spans="1:18">
      <c r="A10156" s="1" t="s">
        <v>11018</v>
      </c>
      <c r="B10156" s="1" t="s">
        <v>31</v>
      </c>
      <c r="C10156" s="1" t="s">
        <v>2766</v>
      </c>
      <c r="D10156" s="1" t="s">
        <v>18</v>
      </c>
      <c r="E10156">
        <v>98166</v>
      </c>
      <c r="F10156">
        <v>2025</v>
      </c>
      <c r="G10156" s="1" t="s">
        <v>18931</v>
      </c>
      <c r="H10156" s="1" t="s">
        <v>455</v>
      </c>
      <c r="I10156" s="1" t="s">
        <v>20</v>
      </c>
      <c r="J10156" s="1" t="s">
        <v>21</v>
      </c>
      <c r="K10156">
        <v>35</v>
      </c>
      <c r="L10156">
        <v>33</v>
      </c>
      <c r="M10156">
        <v>278429847</v>
      </c>
      <c r="N10156" s="1" t="s">
        <v>53</v>
      </c>
      <c r="O10156" s="1" t="s">
        <v>54</v>
      </c>
      <c r="P10156">
        <v>53033028600</v>
      </c>
      <c r="Q10156">
        <v>1</v>
      </c>
      <c r="R10156" s="1" t="s">
        <v>18919</v>
      </c>
    </row>
    <row r="10157" spans="1:18">
      <c r="A10157" s="1" t="s">
        <v>11019</v>
      </c>
      <c r="B10157" s="1" t="s">
        <v>31</v>
      </c>
      <c r="C10157" s="1" t="s">
        <v>144</v>
      </c>
      <c r="D10157" s="1" t="s">
        <v>18</v>
      </c>
      <c r="E10157">
        <v>98057</v>
      </c>
      <c r="F10157">
        <v>2021</v>
      </c>
      <c r="G10157" s="1" t="s">
        <v>17901</v>
      </c>
      <c r="H10157" s="1" t="s">
        <v>161</v>
      </c>
      <c r="I10157" s="1" t="s">
        <v>27</v>
      </c>
      <c r="J10157" s="1" t="s">
        <v>81</v>
      </c>
      <c r="K10157">
        <v>0</v>
      </c>
      <c r="L10157">
        <v>37</v>
      </c>
      <c r="M10157">
        <v>186113070</v>
      </c>
      <c r="N10157" s="1" t="s">
        <v>348</v>
      </c>
      <c r="O10157" s="1" t="s">
        <v>54</v>
      </c>
      <c r="P10157">
        <v>53033026003</v>
      </c>
      <c r="Q10157">
        <v>5</v>
      </c>
      <c r="R10157" s="1" t="s">
        <v>18921</v>
      </c>
    </row>
    <row r="10158" spans="1:18">
      <c r="A10158" s="1" t="s">
        <v>11020</v>
      </c>
      <c r="B10158" s="1" t="s">
        <v>78</v>
      </c>
      <c r="C10158" s="1" t="s">
        <v>114</v>
      </c>
      <c r="D10158" s="1" t="s">
        <v>18</v>
      </c>
      <c r="E10158">
        <v>98502</v>
      </c>
      <c r="F10158">
        <v>2022</v>
      </c>
      <c r="G10158" s="1" t="s">
        <v>17901</v>
      </c>
      <c r="H10158" s="1" t="s">
        <v>161</v>
      </c>
      <c r="I10158" s="1" t="s">
        <v>27</v>
      </c>
      <c r="J10158" s="1" t="s">
        <v>81</v>
      </c>
      <c r="K10158">
        <v>0</v>
      </c>
      <c r="L10158">
        <v>22</v>
      </c>
      <c r="M10158">
        <v>220271523</v>
      </c>
      <c r="N10158" s="1" t="s">
        <v>140</v>
      </c>
      <c r="O10158" s="1" t="s">
        <v>23</v>
      </c>
      <c r="P10158">
        <v>53067010600</v>
      </c>
      <c r="Q10158">
        <v>4</v>
      </c>
      <c r="R10158" s="1" t="s">
        <v>18921</v>
      </c>
    </row>
    <row r="10159" spans="1:18">
      <c r="A10159" s="1" t="s">
        <v>11021</v>
      </c>
      <c r="B10159" s="1" t="s">
        <v>31</v>
      </c>
      <c r="C10159" s="1" t="s">
        <v>858</v>
      </c>
      <c r="D10159" s="1" t="s">
        <v>18</v>
      </c>
      <c r="E10159">
        <v>98188</v>
      </c>
      <c r="F10159">
        <v>2023</v>
      </c>
      <c r="G10159" s="1" t="s">
        <v>18934</v>
      </c>
      <c r="H10159" s="1" t="s">
        <v>234</v>
      </c>
      <c r="I10159" s="1" t="s">
        <v>27</v>
      </c>
      <c r="J10159" s="1" t="s">
        <v>81</v>
      </c>
      <c r="K10159">
        <v>0</v>
      </c>
      <c r="L10159">
        <v>11</v>
      </c>
      <c r="M10159">
        <v>251358201</v>
      </c>
      <c r="N10159" s="1" t="s">
        <v>1285</v>
      </c>
      <c r="O10159" s="1" t="s">
        <v>54</v>
      </c>
      <c r="P10159">
        <v>53033028200</v>
      </c>
      <c r="Q10159">
        <v>3</v>
      </c>
      <c r="R10159" s="1" t="s">
        <v>18921</v>
      </c>
    </row>
    <row r="10160" spans="1:18">
      <c r="A10160" s="1" t="s">
        <v>11022</v>
      </c>
      <c r="B10160" s="1" t="s">
        <v>31</v>
      </c>
      <c r="C10160" s="1" t="s">
        <v>259</v>
      </c>
      <c r="D10160" s="1" t="s">
        <v>18</v>
      </c>
      <c r="E10160">
        <v>98075</v>
      </c>
      <c r="F10160">
        <v>2022</v>
      </c>
      <c r="G10160" s="1" t="s">
        <v>18931</v>
      </c>
      <c r="H10160" s="1" t="s">
        <v>455</v>
      </c>
      <c r="I10160" s="1" t="s">
        <v>20</v>
      </c>
      <c r="J10160" s="1" t="s">
        <v>21</v>
      </c>
      <c r="K10160">
        <v>35</v>
      </c>
      <c r="L10160">
        <v>41</v>
      </c>
      <c r="M10160">
        <v>207511629</v>
      </c>
      <c r="N10160" s="1" t="s">
        <v>260</v>
      </c>
      <c r="O10160" s="1" t="s">
        <v>54</v>
      </c>
      <c r="P10160">
        <v>53033032224</v>
      </c>
      <c r="Q10160">
        <v>4</v>
      </c>
      <c r="R10160" s="1" t="s">
        <v>18919</v>
      </c>
    </row>
    <row r="10161" spans="1:18">
      <c r="A10161" s="1" t="s">
        <v>11023</v>
      </c>
      <c r="B10161" s="1" t="s">
        <v>31</v>
      </c>
      <c r="C10161" s="1" t="s">
        <v>1284</v>
      </c>
      <c r="D10161" s="1" t="s">
        <v>18</v>
      </c>
      <c r="E10161">
        <v>98148</v>
      </c>
      <c r="F10161">
        <v>2025</v>
      </c>
      <c r="G10161" s="1" t="s">
        <v>18929</v>
      </c>
      <c r="H10161" s="1" t="s">
        <v>136</v>
      </c>
      <c r="I10161" s="1" t="s">
        <v>20</v>
      </c>
      <c r="J10161" s="1" t="s">
        <v>67</v>
      </c>
      <c r="K10161">
        <v>21</v>
      </c>
      <c r="L10161">
        <v>33</v>
      </c>
      <c r="M10161">
        <v>279105963</v>
      </c>
      <c r="N10161" s="1" t="s">
        <v>6029</v>
      </c>
      <c r="O10161" s="1" t="s">
        <v>54</v>
      </c>
      <c r="P10161">
        <v>53033028500</v>
      </c>
      <c r="Q10161">
        <v>1</v>
      </c>
      <c r="R10161" s="1" t="s">
        <v>18919</v>
      </c>
    </row>
    <row r="10162" spans="1:18">
      <c r="A10162" s="1" t="s">
        <v>11024</v>
      </c>
      <c r="B10162" s="1" t="s">
        <v>78</v>
      </c>
      <c r="C10162" s="1" t="s">
        <v>114</v>
      </c>
      <c r="D10162" s="1" t="s">
        <v>18</v>
      </c>
      <c r="E10162">
        <v>98501</v>
      </c>
      <c r="F10162">
        <v>2018</v>
      </c>
      <c r="G10162" s="1" t="s">
        <v>18918</v>
      </c>
      <c r="H10162" s="1" t="s">
        <v>48</v>
      </c>
      <c r="I10162" s="1" t="s">
        <v>20</v>
      </c>
      <c r="J10162" s="1" t="s">
        <v>21</v>
      </c>
      <c r="K10162">
        <v>97</v>
      </c>
      <c r="L10162">
        <v>22</v>
      </c>
      <c r="M10162">
        <v>185498386</v>
      </c>
      <c r="N10162" s="1" t="s">
        <v>199</v>
      </c>
      <c r="O10162" s="1" t="s">
        <v>23</v>
      </c>
      <c r="P10162">
        <v>53067010700</v>
      </c>
      <c r="Q10162">
        <v>8</v>
      </c>
      <c r="R10162" s="1" t="s">
        <v>18919</v>
      </c>
    </row>
    <row r="10163" spans="1:18">
      <c r="A10163" s="1" t="s">
        <v>11025</v>
      </c>
      <c r="B10163" s="1" t="s">
        <v>31</v>
      </c>
      <c r="C10163" s="1" t="s">
        <v>144</v>
      </c>
      <c r="D10163" s="1" t="s">
        <v>18</v>
      </c>
      <c r="E10163">
        <v>98056</v>
      </c>
      <c r="F10163">
        <v>2017</v>
      </c>
      <c r="G10163" s="1" t="s">
        <v>18918</v>
      </c>
      <c r="H10163" s="1" t="s">
        <v>48</v>
      </c>
      <c r="I10163" s="1" t="s">
        <v>27</v>
      </c>
      <c r="J10163" s="1" t="s">
        <v>21</v>
      </c>
      <c r="K10163">
        <v>81</v>
      </c>
      <c r="L10163">
        <v>11</v>
      </c>
      <c r="M10163">
        <v>144155868</v>
      </c>
      <c r="N10163" s="1" t="s">
        <v>726</v>
      </c>
      <c r="O10163" s="1" t="s">
        <v>54</v>
      </c>
      <c r="P10163">
        <v>53033025401</v>
      </c>
      <c r="Q10163">
        <v>9</v>
      </c>
      <c r="R10163" s="1" t="s">
        <v>18921</v>
      </c>
    </row>
    <row r="10164" spans="1:18">
      <c r="A10164" s="1" t="s">
        <v>11026</v>
      </c>
      <c r="B10164" s="1" t="s">
        <v>718</v>
      </c>
      <c r="C10164" s="1" t="s">
        <v>1115</v>
      </c>
      <c r="D10164" s="1" t="s">
        <v>18</v>
      </c>
      <c r="E10164">
        <v>98642</v>
      </c>
      <c r="F10164">
        <v>2023</v>
      </c>
      <c r="G10164" s="1" t="s">
        <v>18929</v>
      </c>
      <c r="H10164" s="1" t="s">
        <v>353</v>
      </c>
      <c r="I10164" s="1" t="s">
        <v>20</v>
      </c>
      <c r="J10164" s="1" t="s">
        <v>67</v>
      </c>
      <c r="K10164">
        <v>25</v>
      </c>
      <c r="L10164">
        <v>17</v>
      </c>
      <c r="M10164">
        <v>291741558</v>
      </c>
      <c r="N10164" s="1" t="s">
        <v>1116</v>
      </c>
      <c r="O10164" s="1" t="s">
        <v>721</v>
      </c>
      <c r="P10164">
        <v>53011040412</v>
      </c>
      <c r="Q10164">
        <v>3</v>
      </c>
      <c r="R10164" s="1" t="s">
        <v>18919</v>
      </c>
    </row>
    <row r="10165" spans="1:18">
      <c r="A10165" s="1" t="s">
        <v>11027</v>
      </c>
      <c r="B10165" s="1" t="s">
        <v>31</v>
      </c>
      <c r="C10165" s="1" t="s">
        <v>87</v>
      </c>
      <c r="D10165" s="1" t="s">
        <v>18</v>
      </c>
      <c r="E10165">
        <v>98008</v>
      </c>
      <c r="F10165">
        <v>2013</v>
      </c>
      <c r="G10165" s="1" t="s">
        <v>18924</v>
      </c>
      <c r="H10165" s="1" t="s">
        <v>176</v>
      </c>
      <c r="I10165" s="1" t="s">
        <v>20</v>
      </c>
      <c r="J10165" s="1" t="s">
        <v>21</v>
      </c>
      <c r="K10165">
        <v>38</v>
      </c>
      <c r="L10165">
        <v>48</v>
      </c>
      <c r="M10165">
        <v>474222017</v>
      </c>
      <c r="N10165" s="1" t="s">
        <v>783</v>
      </c>
      <c r="O10165" s="1" t="s">
        <v>54</v>
      </c>
      <c r="P10165">
        <v>53033023000</v>
      </c>
      <c r="Q10165">
        <v>13</v>
      </c>
      <c r="R10165" s="1" t="s">
        <v>18919</v>
      </c>
    </row>
    <row r="10166" spans="1:18">
      <c r="A10166" s="1" t="s">
        <v>11028</v>
      </c>
      <c r="B10166" s="1" t="s">
        <v>31</v>
      </c>
      <c r="C10166" s="1" t="s">
        <v>259</v>
      </c>
      <c r="D10166" s="1" t="s">
        <v>18</v>
      </c>
      <c r="E10166">
        <v>98074</v>
      </c>
      <c r="F10166">
        <v>2020</v>
      </c>
      <c r="G10166" s="1" t="s">
        <v>18918</v>
      </c>
      <c r="H10166" s="1" t="s">
        <v>920</v>
      </c>
      <c r="I10166" s="1" t="s">
        <v>20</v>
      </c>
      <c r="J10166" s="1" t="s">
        <v>67</v>
      </c>
      <c r="K10166">
        <v>18</v>
      </c>
      <c r="L10166">
        <v>45</v>
      </c>
      <c r="M10166">
        <v>4943487</v>
      </c>
      <c r="N10166" s="1" t="s">
        <v>786</v>
      </c>
      <c r="O10166" s="1" t="s">
        <v>54</v>
      </c>
      <c r="P10166">
        <v>53033032317</v>
      </c>
      <c r="Q10166">
        <v>6</v>
      </c>
      <c r="R10166" s="1" t="s">
        <v>18919</v>
      </c>
    </row>
    <row r="10167" spans="1:18">
      <c r="A10167" s="1" t="s">
        <v>11029</v>
      </c>
      <c r="B10167" s="1" t="s">
        <v>31</v>
      </c>
      <c r="C10167" s="1" t="s">
        <v>87</v>
      </c>
      <c r="D10167" s="1" t="s">
        <v>18</v>
      </c>
      <c r="E10167">
        <v>98008</v>
      </c>
      <c r="F10167">
        <v>2024</v>
      </c>
      <c r="G10167" s="1" t="s">
        <v>18931</v>
      </c>
      <c r="H10167" s="1" t="s">
        <v>455</v>
      </c>
      <c r="I10167" s="1" t="s">
        <v>20</v>
      </c>
      <c r="J10167" s="1" t="s">
        <v>21</v>
      </c>
      <c r="K10167">
        <v>35</v>
      </c>
      <c r="L10167">
        <v>48</v>
      </c>
      <c r="M10167">
        <v>274292868</v>
      </c>
      <c r="N10167" s="1" t="s">
        <v>783</v>
      </c>
      <c r="O10167" s="1" t="s">
        <v>54</v>
      </c>
      <c r="P10167">
        <v>53033023403</v>
      </c>
      <c r="Q10167">
        <v>2</v>
      </c>
      <c r="R10167" s="1" t="s">
        <v>18919</v>
      </c>
    </row>
    <row r="10168" spans="1:18">
      <c r="A10168" s="1" t="s">
        <v>11030</v>
      </c>
      <c r="B10168" s="1" t="s">
        <v>31</v>
      </c>
      <c r="C10168" s="1" t="s">
        <v>87</v>
      </c>
      <c r="D10168" s="1" t="s">
        <v>18</v>
      </c>
      <c r="E10168">
        <v>98006</v>
      </c>
      <c r="F10168">
        <v>2024</v>
      </c>
      <c r="G10168" s="1" t="s">
        <v>18922</v>
      </c>
      <c r="H10168" s="1" t="s">
        <v>1087</v>
      </c>
      <c r="I10168" s="1" t="s">
        <v>27</v>
      </c>
      <c r="J10168" s="1" t="s">
        <v>81</v>
      </c>
      <c r="K10168">
        <v>0</v>
      </c>
      <c r="L10168">
        <v>41</v>
      </c>
      <c r="M10168">
        <v>264368030</v>
      </c>
      <c r="N10168" s="1" t="s">
        <v>872</v>
      </c>
      <c r="O10168" s="1" t="s">
        <v>54</v>
      </c>
      <c r="P10168">
        <v>53033024905</v>
      </c>
      <c r="Q10168">
        <v>2</v>
      </c>
      <c r="R10168" s="1" t="s">
        <v>18921</v>
      </c>
    </row>
    <row r="10169" spans="1:18">
      <c r="A10169" s="1" t="s">
        <v>11031</v>
      </c>
      <c r="B10169" s="1" t="s">
        <v>31</v>
      </c>
      <c r="C10169" s="1" t="s">
        <v>752</v>
      </c>
      <c r="D10169" s="1" t="s">
        <v>18</v>
      </c>
      <c r="E10169">
        <v>98003</v>
      </c>
      <c r="F10169">
        <v>2017</v>
      </c>
      <c r="G10169" s="1" t="s">
        <v>18923</v>
      </c>
      <c r="H10169" s="1" t="s">
        <v>63</v>
      </c>
      <c r="I10169" s="1" t="s">
        <v>27</v>
      </c>
      <c r="J10169" s="1" t="s">
        <v>21</v>
      </c>
      <c r="K10169">
        <v>93</v>
      </c>
      <c r="L10169">
        <v>30</v>
      </c>
      <c r="M10169">
        <v>154147857</v>
      </c>
      <c r="N10169" s="1" t="s">
        <v>1571</v>
      </c>
      <c r="O10169" s="1" t="s">
        <v>54</v>
      </c>
      <c r="P10169">
        <v>53033030008</v>
      </c>
      <c r="Q10169">
        <v>9</v>
      </c>
      <c r="R10169" s="1" t="s">
        <v>18921</v>
      </c>
    </row>
    <row r="10170" spans="1:18">
      <c r="A10170" s="1" t="s">
        <v>11032</v>
      </c>
      <c r="B10170" s="1" t="s">
        <v>37</v>
      </c>
      <c r="C10170" s="1" t="s">
        <v>45</v>
      </c>
      <c r="D10170" s="1" t="s">
        <v>18</v>
      </c>
      <c r="E10170">
        <v>98366</v>
      </c>
      <c r="F10170">
        <v>2024</v>
      </c>
      <c r="G10170" s="1" t="s">
        <v>18951</v>
      </c>
      <c r="H10170" s="1" t="s">
        <v>1099</v>
      </c>
      <c r="I10170" s="1" t="s">
        <v>27</v>
      </c>
      <c r="J10170" s="1" t="s">
        <v>81</v>
      </c>
      <c r="K10170">
        <v>0</v>
      </c>
      <c r="L10170">
        <v>26</v>
      </c>
      <c r="M10170">
        <v>290977263</v>
      </c>
      <c r="N10170" s="1" t="s">
        <v>46</v>
      </c>
      <c r="O10170" s="1" t="s">
        <v>23</v>
      </c>
      <c r="P10170">
        <v>53035092300</v>
      </c>
      <c r="Q10170">
        <v>2</v>
      </c>
      <c r="R10170" s="1" t="s">
        <v>18921</v>
      </c>
    </row>
    <row r="10171" spans="1:18">
      <c r="A10171" s="1" t="s">
        <v>11033</v>
      </c>
      <c r="B10171" s="1" t="s">
        <v>31</v>
      </c>
      <c r="C10171" s="1" t="s">
        <v>259</v>
      </c>
      <c r="D10171" s="1" t="s">
        <v>18</v>
      </c>
      <c r="E10171">
        <v>98074</v>
      </c>
      <c r="F10171">
        <v>2018</v>
      </c>
      <c r="G10171" s="1" t="s">
        <v>17901</v>
      </c>
      <c r="H10171" s="1" t="s">
        <v>91</v>
      </c>
      <c r="I10171" s="1" t="s">
        <v>20</v>
      </c>
      <c r="J10171" s="1" t="s">
        <v>67</v>
      </c>
      <c r="K10171">
        <v>21</v>
      </c>
      <c r="L10171">
        <v>45</v>
      </c>
      <c r="M10171">
        <v>219034084</v>
      </c>
      <c r="N10171" s="1" t="s">
        <v>786</v>
      </c>
      <c r="O10171" s="1" t="s">
        <v>54</v>
      </c>
      <c r="P10171">
        <v>53033032317</v>
      </c>
      <c r="Q10171">
        <v>8</v>
      </c>
      <c r="R10171" s="1" t="s">
        <v>18919</v>
      </c>
    </row>
    <row r="10172" spans="1:18">
      <c r="A10172" s="1" t="s">
        <v>11034</v>
      </c>
      <c r="B10172" s="1" t="s">
        <v>31</v>
      </c>
      <c r="C10172" s="1" t="s">
        <v>104</v>
      </c>
      <c r="D10172" s="1" t="s">
        <v>18</v>
      </c>
      <c r="E10172">
        <v>98052</v>
      </c>
      <c r="F10172">
        <v>2025</v>
      </c>
      <c r="G10172" s="1" t="s">
        <v>18940</v>
      </c>
      <c r="H10172" s="1" t="s">
        <v>775</v>
      </c>
      <c r="I10172" s="1" t="s">
        <v>27</v>
      </c>
      <c r="J10172" s="1" t="s">
        <v>81</v>
      </c>
      <c r="K10172">
        <v>0</v>
      </c>
      <c r="L10172">
        <v>48</v>
      </c>
      <c r="M10172">
        <v>286415174</v>
      </c>
      <c r="N10172" s="1" t="s">
        <v>105</v>
      </c>
      <c r="O10172" s="1" t="s">
        <v>54</v>
      </c>
      <c r="P10172">
        <v>53033032331</v>
      </c>
      <c r="Q10172">
        <v>1</v>
      </c>
      <c r="R10172" s="1" t="s">
        <v>18921</v>
      </c>
    </row>
    <row r="10173" spans="1:18">
      <c r="A10173" s="1" t="s">
        <v>11035</v>
      </c>
      <c r="B10173" s="1" t="s">
        <v>31</v>
      </c>
      <c r="C10173" s="1" t="s">
        <v>831</v>
      </c>
      <c r="D10173" s="1" t="s">
        <v>18</v>
      </c>
      <c r="E10173">
        <v>98028</v>
      </c>
      <c r="F10173">
        <v>2025</v>
      </c>
      <c r="G10173" s="1" t="s">
        <v>18931</v>
      </c>
      <c r="H10173" s="1" t="s">
        <v>249</v>
      </c>
      <c r="I10173" s="1" t="s">
        <v>20</v>
      </c>
      <c r="J10173" s="1" t="s">
        <v>21</v>
      </c>
      <c r="K10173">
        <v>32</v>
      </c>
      <c r="L10173">
        <v>46</v>
      </c>
      <c r="M10173">
        <v>281449500</v>
      </c>
      <c r="N10173" s="1" t="s">
        <v>832</v>
      </c>
      <c r="O10173" s="1" t="s">
        <v>54</v>
      </c>
      <c r="P10173">
        <v>53033021701</v>
      </c>
      <c r="Q10173">
        <v>1</v>
      </c>
      <c r="R10173" s="1" t="s">
        <v>18919</v>
      </c>
    </row>
    <row r="10174" spans="1:18">
      <c r="A10174" s="1" t="s">
        <v>11036</v>
      </c>
      <c r="B10174" s="1" t="s">
        <v>31</v>
      </c>
      <c r="C10174" s="1" t="s">
        <v>831</v>
      </c>
      <c r="D10174" s="1" t="s">
        <v>18</v>
      </c>
      <c r="E10174">
        <v>98028</v>
      </c>
      <c r="F10174">
        <v>2023</v>
      </c>
      <c r="G10174" s="1" t="s">
        <v>18918</v>
      </c>
      <c r="H10174" s="1" t="s">
        <v>190</v>
      </c>
      <c r="I10174" s="1" t="s">
        <v>20</v>
      </c>
      <c r="J10174" s="1" t="s">
        <v>67</v>
      </c>
      <c r="K10174">
        <v>22</v>
      </c>
      <c r="L10174">
        <v>46</v>
      </c>
      <c r="M10174">
        <v>288323514</v>
      </c>
      <c r="N10174" s="1" t="s">
        <v>832</v>
      </c>
      <c r="O10174" s="1" t="s">
        <v>54</v>
      </c>
      <c r="P10174">
        <v>53033021600</v>
      </c>
      <c r="Q10174">
        <v>3</v>
      </c>
      <c r="R10174" s="1" t="s">
        <v>18919</v>
      </c>
    </row>
    <row r="10175" spans="1:18">
      <c r="A10175" s="1" t="s">
        <v>11037</v>
      </c>
      <c r="B10175" s="1" t="s">
        <v>31</v>
      </c>
      <c r="C10175" s="1" t="s">
        <v>32</v>
      </c>
      <c r="D10175" s="1" t="s">
        <v>18</v>
      </c>
      <c r="E10175">
        <v>98122</v>
      </c>
      <c r="F10175">
        <v>2023</v>
      </c>
      <c r="G10175" s="1" t="s">
        <v>18936</v>
      </c>
      <c r="H10175" s="1" t="s">
        <v>282</v>
      </c>
      <c r="I10175" s="1" t="s">
        <v>27</v>
      </c>
      <c r="J10175" s="1" t="s">
        <v>81</v>
      </c>
      <c r="K10175">
        <v>0</v>
      </c>
      <c r="L10175">
        <v>37</v>
      </c>
      <c r="M10175">
        <v>287661580</v>
      </c>
      <c r="N10175" s="1" t="s">
        <v>704</v>
      </c>
      <c r="O10175" s="1" t="s">
        <v>35</v>
      </c>
      <c r="P10175">
        <v>53033007700</v>
      </c>
      <c r="Q10175">
        <v>3</v>
      </c>
      <c r="R10175" s="1" t="s">
        <v>18921</v>
      </c>
    </row>
    <row r="10176" spans="1:18">
      <c r="A10176" s="1" t="s">
        <v>11038</v>
      </c>
      <c r="B10176" s="1" t="s">
        <v>31</v>
      </c>
      <c r="C10176" s="1" t="s">
        <v>1599</v>
      </c>
      <c r="D10176" s="1" t="s">
        <v>18</v>
      </c>
      <c r="E10176">
        <v>98039</v>
      </c>
      <c r="F10176">
        <v>2024</v>
      </c>
      <c r="G10176" s="1" t="s">
        <v>18945</v>
      </c>
      <c r="H10176" s="1" t="s">
        <v>836</v>
      </c>
      <c r="I10176" s="1" t="s">
        <v>27</v>
      </c>
      <c r="J10176" s="1" t="s">
        <v>81</v>
      </c>
      <c r="K10176">
        <v>0</v>
      </c>
      <c r="L10176">
        <v>48</v>
      </c>
      <c r="M10176">
        <v>272058118</v>
      </c>
      <c r="N10176" s="1" t="s">
        <v>1600</v>
      </c>
      <c r="O10176" s="1" t="s">
        <v>54</v>
      </c>
      <c r="P10176">
        <v>53033024200</v>
      </c>
      <c r="Q10176">
        <v>2</v>
      </c>
      <c r="R10176" s="1" t="s">
        <v>18921</v>
      </c>
    </row>
    <row r="10177" spans="1:18">
      <c r="A10177" s="1" t="s">
        <v>11039</v>
      </c>
      <c r="B10177" s="1" t="s">
        <v>31</v>
      </c>
      <c r="C10177" s="1" t="s">
        <v>104</v>
      </c>
      <c r="D10177" s="1" t="s">
        <v>18</v>
      </c>
      <c r="E10177">
        <v>98052</v>
      </c>
      <c r="F10177">
        <v>2019</v>
      </c>
      <c r="G10177" s="1" t="s">
        <v>18918</v>
      </c>
      <c r="H10177" s="1" t="s">
        <v>920</v>
      </c>
      <c r="I10177" s="1" t="s">
        <v>20</v>
      </c>
      <c r="J10177" s="1" t="s">
        <v>67</v>
      </c>
      <c r="K10177">
        <v>16</v>
      </c>
      <c r="L10177">
        <v>48</v>
      </c>
      <c r="M10177">
        <v>288964287</v>
      </c>
      <c r="N10177" s="1" t="s">
        <v>105</v>
      </c>
      <c r="O10177" s="1" t="s">
        <v>54</v>
      </c>
      <c r="P10177">
        <v>53033032324</v>
      </c>
      <c r="Q10177">
        <v>7</v>
      </c>
      <c r="R10177" s="1" t="s">
        <v>18919</v>
      </c>
    </row>
    <row r="10178" spans="1:18">
      <c r="A10178" s="1" t="s">
        <v>11040</v>
      </c>
      <c r="B10178" s="1" t="s">
        <v>31</v>
      </c>
      <c r="C10178" s="1" t="s">
        <v>32</v>
      </c>
      <c r="D10178" s="1" t="s">
        <v>18</v>
      </c>
      <c r="E10178">
        <v>98122</v>
      </c>
      <c r="F10178">
        <v>2025</v>
      </c>
      <c r="G10178" s="1" t="s">
        <v>18936</v>
      </c>
      <c r="H10178" s="1" t="s">
        <v>605</v>
      </c>
      <c r="I10178" s="1" t="s">
        <v>27</v>
      </c>
      <c r="J10178" s="1" t="s">
        <v>81</v>
      </c>
      <c r="K10178">
        <v>0</v>
      </c>
      <c r="L10178">
        <v>37</v>
      </c>
      <c r="M10178">
        <v>279036376</v>
      </c>
      <c r="N10178" s="1" t="s">
        <v>704</v>
      </c>
      <c r="O10178" s="1" t="s">
        <v>35</v>
      </c>
      <c r="P10178">
        <v>53033007800</v>
      </c>
      <c r="Q10178">
        <v>1</v>
      </c>
      <c r="R10178" s="1" t="s">
        <v>18921</v>
      </c>
    </row>
    <row r="10179" spans="1:18">
      <c r="A10179" s="1" t="s">
        <v>11041</v>
      </c>
      <c r="B10179" s="1" t="s">
        <v>31</v>
      </c>
      <c r="C10179" s="1" t="s">
        <v>715</v>
      </c>
      <c r="D10179" s="1" t="s">
        <v>18</v>
      </c>
      <c r="E10179">
        <v>98092</v>
      </c>
      <c r="F10179">
        <v>2025</v>
      </c>
      <c r="G10179" s="1" t="s">
        <v>18927</v>
      </c>
      <c r="H10179" s="1" t="s">
        <v>265</v>
      </c>
      <c r="I10179" s="1" t="s">
        <v>27</v>
      </c>
      <c r="J10179" s="1" t="s">
        <v>81</v>
      </c>
      <c r="K10179">
        <v>0</v>
      </c>
      <c r="L10179">
        <v>47</v>
      </c>
      <c r="M10179">
        <v>278814210</v>
      </c>
      <c r="N10179" s="1" t="s">
        <v>716</v>
      </c>
      <c r="O10179" s="1" t="s">
        <v>54</v>
      </c>
      <c r="P10179">
        <v>53033031207</v>
      </c>
      <c r="Q10179">
        <v>1</v>
      </c>
      <c r="R10179" s="1" t="s">
        <v>18921</v>
      </c>
    </row>
    <row r="10180" spans="1:18">
      <c r="A10180" s="1" t="s">
        <v>11042</v>
      </c>
      <c r="B10180" s="1" t="s">
        <v>31</v>
      </c>
      <c r="C10180" s="1" t="s">
        <v>32</v>
      </c>
      <c r="D10180" s="1" t="s">
        <v>18</v>
      </c>
      <c r="E10180">
        <v>98144</v>
      </c>
      <c r="F10180">
        <v>2021</v>
      </c>
      <c r="G10180" s="1" t="s">
        <v>17901</v>
      </c>
      <c r="H10180" s="1" t="s">
        <v>161</v>
      </c>
      <c r="I10180" s="1" t="s">
        <v>27</v>
      </c>
      <c r="J10180" s="1" t="s">
        <v>81</v>
      </c>
      <c r="K10180">
        <v>0</v>
      </c>
      <c r="L10180">
        <v>37</v>
      </c>
      <c r="M10180">
        <v>272092355</v>
      </c>
      <c r="N10180" s="1" t="s">
        <v>178</v>
      </c>
      <c r="O10180" s="1" t="s">
        <v>35</v>
      </c>
      <c r="P10180">
        <v>53033009400</v>
      </c>
      <c r="Q10180">
        <v>5</v>
      </c>
      <c r="R10180" s="1" t="s">
        <v>18921</v>
      </c>
    </row>
    <row r="10181" spans="1:18">
      <c r="A10181" s="1" t="s">
        <v>11043</v>
      </c>
      <c r="B10181" s="1" t="s">
        <v>31</v>
      </c>
      <c r="C10181" s="1" t="s">
        <v>120</v>
      </c>
      <c r="D10181" s="1" t="s">
        <v>18</v>
      </c>
      <c r="E10181">
        <v>98032</v>
      </c>
      <c r="F10181">
        <v>2023</v>
      </c>
      <c r="G10181" s="1" t="s">
        <v>18937</v>
      </c>
      <c r="H10181" s="1" t="s">
        <v>10715</v>
      </c>
      <c r="I10181" s="1" t="s">
        <v>27</v>
      </c>
      <c r="J10181" s="1" t="s">
        <v>81</v>
      </c>
      <c r="K10181">
        <v>0</v>
      </c>
      <c r="L10181">
        <v>33</v>
      </c>
      <c r="M10181">
        <v>252329619</v>
      </c>
      <c r="N10181" s="1" t="s">
        <v>638</v>
      </c>
      <c r="O10181" s="1" t="s">
        <v>54</v>
      </c>
      <c r="P10181">
        <v>53033029206</v>
      </c>
      <c r="Q10181">
        <v>3</v>
      </c>
      <c r="R10181" s="1" t="s">
        <v>18921</v>
      </c>
    </row>
    <row r="10182" spans="1:18">
      <c r="A10182" s="1" t="s">
        <v>11044</v>
      </c>
      <c r="B10182" s="1" t="s">
        <v>31</v>
      </c>
      <c r="C10182" s="1" t="s">
        <v>51</v>
      </c>
      <c r="D10182" s="1" t="s">
        <v>18</v>
      </c>
      <c r="E10182">
        <v>98166</v>
      </c>
      <c r="F10182">
        <v>2014</v>
      </c>
      <c r="G10182" s="1" t="s">
        <v>18945</v>
      </c>
      <c r="H10182" s="1" t="s">
        <v>1161</v>
      </c>
      <c r="I10182" s="1" t="s">
        <v>27</v>
      </c>
      <c r="J10182" s="1" t="s">
        <v>21</v>
      </c>
      <c r="K10182">
        <v>87</v>
      </c>
      <c r="L10182">
        <v>34</v>
      </c>
      <c r="M10182">
        <v>168884124</v>
      </c>
      <c r="N10182" s="1" t="s">
        <v>53</v>
      </c>
      <c r="O10182" s="1" t="s">
        <v>54</v>
      </c>
      <c r="P10182">
        <v>53033027800</v>
      </c>
      <c r="Q10182">
        <v>12</v>
      </c>
      <c r="R10182" s="1" t="s">
        <v>18921</v>
      </c>
    </row>
    <row r="10183" spans="1:18">
      <c r="A10183" s="1" t="s">
        <v>11045</v>
      </c>
      <c r="B10183" s="1" t="s">
        <v>31</v>
      </c>
      <c r="C10183" s="1" t="s">
        <v>32</v>
      </c>
      <c r="D10183" s="1" t="s">
        <v>18</v>
      </c>
      <c r="E10183">
        <v>98109</v>
      </c>
      <c r="F10183">
        <v>2025</v>
      </c>
      <c r="G10183" s="1" t="s">
        <v>18931</v>
      </c>
      <c r="H10183" s="1" t="s">
        <v>1349</v>
      </c>
      <c r="I10183" s="1" t="s">
        <v>27</v>
      </c>
      <c r="J10183" s="1" t="s">
        <v>81</v>
      </c>
      <c r="K10183">
        <v>0</v>
      </c>
      <c r="L10183">
        <v>36</v>
      </c>
      <c r="M10183">
        <v>280989327</v>
      </c>
      <c r="N10183" s="1" t="s">
        <v>284</v>
      </c>
      <c r="O10183" s="1" t="s">
        <v>35</v>
      </c>
      <c r="P10183">
        <v>53033006703</v>
      </c>
      <c r="Q10183">
        <v>1</v>
      </c>
      <c r="R10183" s="1" t="s">
        <v>18921</v>
      </c>
    </row>
    <row r="10184" spans="1:18">
      <c r="A10184" s="1" t="s">
        <v>11046</v>
      </c>
      <c r="B10184" s="1" t="s">
        <v>31</v>
      </c>
      <c r="C10184" s="1" t="s">
        <v>2278</v>
      </c>
      <c r="D10184" s="1" t="s">
        <v>18</v>
      </c>
      <c r="E10184">
        <v>98042</v>
      </c>
      <c r="F10184">
        <v>2023</v>
      </c>
      <c r="G10184" s="1" t="s">
        <v>18945</v>
      </c>
      <c r="H10184" s="1" t="s">
        <v>853</v>
      </c>
      <c r="I10184" s="1" t="s">
        <v>27</v>
      </c>
      <c r="J10184" s="1" t="s">
        <v>81</v>
      </c>
      <c r="K10184">
        <v>0</v>
      </c>
      <c r="L10184">
        <v>47</v>
      </c>
      <c r="M10184">
        <v>270720782</v>
      </c>
      <c r="N10184" s="1" t="s">
        <v>121</v>
      </c>
      <c r="O10184" s="1" t="s">
        <v>54</v>
      </c>
      <c r="P10184">
        <v>53033032005</v>
      </c>
      <c r="Q10184">
        <v>3</v>
      </c>
      <c r="R10184" s="1" t="s">
        <v>18921</v>
      </c>
    </row>
    <row r="10185" spans="1:18">
      <c r="A10185" s="1" t="s">
        <v>11047</v>
      </c>
      <c r="B10185" s="1" t="s">
        <v>37</v>
      </c>
      <c r="C10185" s="1" t="s">
        <v>84</v>
      </c>
      <c r="D10185" s="1" t="s">
        <v>18</v>
      </c>
      <c r="E10185">
        <v>98110</v>
      </c>
      <c r="F10185">
        <v>2023</v>
      </c>
      <c r="G10185" s="1" t="s">
        <v>18934</v>
      </c>
      <c r="H10185" s="1" t="s">
        <v>737</v>
      </c>
      <c r="I10185" s="1" t="s">
        <v>27</v>
      </c>
      <c r="J10185" s="1" t="s">
        <v>81</v>
      </c>
      <c r="K10185">
        <v>0</v>
      </c>
      <c r="L10185">
        <v>23</v>
      </c>
      <c r="M10185">
        <v>284746227</v>
      </c>
      <c r="N10185" s="1" t="s">
        <v>85</v>
      </c>
      <c r="O10185" s="1" t="s">
        <v>23</v>
      </c>
      <c r="P10185">
        <v>53035091002</v>
      </c>
      <c r="Q10185">
        <v>3</v>
      </c>
      <c r="R10185" s="1" t="s">
        <v>18921</v>
      </c>
    </row>
    <row r="10186" spans="1:18">
      <c r="A10186" s="1" t="s">
        <v>11048</v>
      </c>
      <c r="B10186" s="1" t="s">
        <v>31</v>
      </c>
      <c r="C10186" s="1" t="s">
        <v>259</v>
      </c>
      <c r="D10186" s="1" t="s">
        <v>18</v>
      </c>
      <c r="E10186">
        <v>98074</v>
      </c>
      <c r="F10186">
        <v>2026</v>
      </c>
      <c r="G10186" s="1" t="s">
        <v>18934</v>
      </c>
      <c r="H10186" s="1" t="s">
        <v>2497</v>
      </c>
      <c r="I10186" s="1" t="s">
        <v>27</v>
      </c>
      <c r="J10186" s="1" t="s">
        <v>81</v>
      </c>
      <c r="K10186">
        <v>0</v>
      </c>
      <c r="L10186">
        <v>45</v>
      </c>
      <c r="M10186">
        <v>287468373</v>
      </c>
      <c r="N10186" s="1" t="s">
        <v>786</v>
      </c>
      <c r="O10186" s="1" t="s">
        <v>54</v>
      </c>
      <c r="P10186">
        <v>53033032316</v>
      </c>
      <c r="Q10186">
        <v>0</v>
      </c>
      <c r="R10186" s="1" t="s">
        <v>18921</v>
      </c>
    </row>
    <row r="10187" spans="1:18">
      <c r="A10187" s="1" t="s">
        <v>11049</v>
      </c>
      <c r="B10187" s="1" t="s">
        <v>718</v>
      </c>
      <c r="C10187" s="1" t="s">
        <v>1095</v>
      </c>
      <c r="D10187" s="1" t="s">
        <v>18</v>
      </c>
      <c r="E10187">
        <v>98671</v>
      </c>
      <c r="F10187">
        <v>2022</v>
      </c>
      <c r="G10187" s="1" t="s">
        <v>18934</v>
      </c>
      <c r="H10187" s="1" t="s">
        <v>737</v>
      </c>
      <c r="I10187" s="1" t="s">
        <v>27</v>
      </c>
      <c r="J10187" s="1" t="s">
        <v>81</v>
      </c>
      <c r="K10187">
        <v>0</v>
      </c>
      <c r="L10187">
        <v>18</v>
      </c>
      <c r="M10187">
        <v>210052342</v>
      </c>
      <c r="N10187" s="1" t="s">
        <v>1096</v>
      </c>
      <c r="O10187" s="1" t="s">
        <v>1219</v>
      </c>
      <c r="P10187">
        <v>53011040510</v>
      </c>
      <c r="Q10187">
        <v>4</v>
      </c>
      <c r="R10187" s="1" t="s">
        <v>18921</v>
      </c>
    </row>
    <row r="10188" spans="1:18">
      <c r="A10188" s="1" t="s">
        <v>11050</v>
      </c>
      <c r="B10188" s="1" t="s">
        <v>31</v>
      </c>
      <c r="C10188" s="1" t="s">
        <v>887</v>
      </c>
      <c r="D10188" s="1" t="s">
        <v>18</v>
      </c>
      <c r="E10188">
        <v>98155</v>
      </c>
      <c r="F10188">
        <v>2013</v>
      </c>
      <c r="G10188" s="1" t="s">
        <v>18920</v>
      </c>
      <c r="H10188" s="1" t="s">
        <v>52</v>
      </c>
      <c r="I10188" s="1" t="s">
        <v>27</v>
      </c>
      <c r="J10188" s="1" t="s">
        <v>21</v>
      </c>
      <c r="K10188">
        <v>208</v>
      </c>
      <c r="L10188">
        <v>46</v>
      </c>
      <c r="M10188">
        <v>173156273</v>
      </c>
      <c r="N10188" s="1" t="s">
        <v>888</v>
      </c>
      <c r="O10188" s="1" t="s">
        <v>35</v>
      </c>
      <c r="P10188">
        <v>53033021400</v>
      </c>
      <c r="Q10188">
        <v>13</v>
      </c>
      <c r="R10188" s="1" t="s">
        <v>18921</v>
      </c>
    </row>
    <row r="10189" spans="1:18">
      <c r="A10189" s="1" t="s">
        <v>11051</v>
      </c>
      <c r="B10189" s="1" t="s">
        <v>31</v>
      </c>
      <c r="C10189" s="1" t="s">
        <v>887</v>
      </c>
      <c r="D10189" s="1" t="s">
        <v>18</v>
      </c>
      <c r="E10189">
        <v>98155</v>
      </c>
      <c r="F10189">
        <v>2024</v>
      </c>
      <c r="G10189" s="1" t="s">
        <v>18945</v>
      </c>
      <c r="H10189" s="1" t="s">
        <v>6202</v>
      </c>
      <c r="I10189" s="1" t="s">
        <v>27</v>
      </c>
      <c r="J10189" s="1" t="s">
        <v>81</v>
      </c>
      <c r="K10189">
        <v>0</v>
      </c>
      <c r="L10189">
        <v>46</v>
      </c>
      <c r="M10189">
        <v>287362554</v>
      </c>
      <c r="N10189" s="1" t="s">
        <v>888</v>
      </c>
      <c r="O10189" s="1" t="s">
        <v>35</v>
      </c>
      <c r="P10189">
        <v>53033021400</v>
      </c>
      <c r="Q10189">
        <v>2</v>
      </c>
      <c r="R10189" s="1" t="s">
        <v>18921</v>
      </c>
    </row>
    <row r="10190" spans="1:18">
      <c r="A10190" s="1" t="s">
        <v>11052</v>
      </c>
      <c r="B10190" s="1" t="s">
        <v>31</v>
      </c>
      <c r="C10190" s="1" t="s">
        <v>32</v>
      </c>
      <c r="D10190" s="1" t="s">
        <v>18</v>
      </c>
      <c r="E10190">
        <v>98199</v>
      </c>
      <c r="F10190">
        <v>2022</v>
      </c>
      <c r="G10190" s="1" t="s">
        <v>18934</v>
      </c>
      <c r="H10190" s="1" t="s">
        <v>2979</v>
      </c>
      <c r="I10190" s="1" t="s">
        <v>20</v>
      </c>
      <c r="J10190" s="1" t="s">
        <v>21</v>
      </c>
      <c r="K10190">
        <v>31</v>
      </c>
      <c r="L10190">
        <v>36</v>
      </c>
      <c r="M10190">
        <v>281340286</v>
      </c>
      <c r="N10190" s="1" t="s">
        <v>317</v>
      </c>
      <c r="O10190" s="1" t="s">
        <v>35</v>
      </c>
      <c r="P10190">
        <v>53033005600</v>
      </c>
      <c r="Q10190">
        <v>4</v>
      </c>
      <c r="R10190" s="1" t="s">
        <v>18919</v>
      </c>
    </row>
    <row r="10191" spans="1:18">
      <c r="A10191" s="1" t="s">
        <v>11053</v>
      </c>
      <c r="B10191" s="1" t="s">
        <v>31</v>
      </c>
      <c r="C10191" s="1" t="s">
        <v>32</v>
      </c>
      <c r="D10191" s="1" t="s">
        <v>18</v>
      </c>
      <c r="E10191">
        <v>98102</v>
      </c>
      <c r="F10191">
        <v>2023</v>
      </c>
      <c r="G10191" s="1" t="s">
        <v>18922</v>
      </c>
      <c r="H10191" s="1" t="s">
        <v>414</v>
      </c>
      <c r="I10191" s="1" t="s">
        <v>20</v>
      </c>
      <c r="J10191" s="1" t="s">
        <v>67</v>
      </c>
      <c r="K10191">
        <v>23</v>
      </c>
      <c r="L10191">
        <v>43</v>
      </c>
      <c r="M10191">
        <v>280395286</v>
      </c>
      <c r="N10191" s="1" t="s">
        <v>837</v>
      </c>
      <c r="O10191" s="1" t="s">
        <v>35</v>
      </c>
      <c r="P10191">
        <v>53033006600</v>
      </c>
      <c r="Q10191">
        <v>3</v>
      </c>
      <c r="R10191" s="1" t="s">
        <v>18919</v>
      </c>
    </row>
    <row r="10192" spans="1:18">
      <c r="A10192" s="1" t="s">
        <v>11054</v>
      </c>
      <c r="B10192" s="1" t="s">
        <v>31</v>
      </c>
      <c r="C10192" s="1" t="s">
        <v>87</v>
      </c>
      <c r="D10192" s="1" t="s">
        <v>18</v>
      </c>
      <c r="E10192">
        <v>98008</v>
      </c>
      <c r="F10192">
        <v>2024</v>
      </c>
      <c r="G10192" s="1" t="s">
        <v>18947</v>
      </c>
      <c r="H10192" s="1" t="s">
        <v>849</v>
      </c>
      <c r="I10192" s="1" t="s">
        <v>27</v>
      </c>
      <c r="J10192" s="1" t="s">
        <v>81</v>
      </c>
      <c r="K10192">
        <v>0</v>
      </c>
      <c r="L10192">
        <v>48</v>
      </c>
      <c r="M10192">
        <v>272552087</v>
      </c>
      <c r="N10192" s="1" t="s">
        <v>783</v>
      </c>
      <c r="O10192" s="1" t="s">
        <v>54</v>
      </c>
      <c r="P10192">
        <v>53033023403</v>
      </c>
      <c r="Q10192">
        <v>2</v>
      </c>
      <c r="R10192" s="1" t="s">
        <v>18921</v>
      </c>
    </row>
    <row r="10193" spans="1:18">
      <c r="A10193" s="1" t="s">
        <v>11055</v>
      </c>
      <c r="B10193" s="1" t="s">
        <v>17</v>
      </c>
      <c r="C10193" s="1" t="s">
        <v>111</v>
      </c>
      <c r="D10193" s="1" t="s">
        <v>18</v>
      </c>
      <c r="E10193">
        <v>98012</v>
      </c>
      <c r="F10193">
        <v>2023</v>
      </c>
      <c r="G10193" s="1" t="s">
        <v>18930</v>
      </c>
      <c r="H10193" s="1" t="s">
        <v>210</v>
      </c>
      <c r="I10193" s="1" t="s">
        <v>27</v>
      </c>
      <c r="J10193" s="1" t="s">
        <v>81</v>
      </c>
      <c r="K10193">
        <v>0</v>
      </c>
      <c r="L10193">
        <v>1</v>
      </c>
      <c r="M10193">
        <v>272527713</v>
      </c>
      <c r="N10193" s="1" t="s">
        <v>170</v>
      </c>
      <c r="O10193" s="1" t="s">
        <v>23</v>
      </c>
      <c r="P10193">
        <v>53061052009</v>
      </c>
      <c r="Q10193">
        <v>3</v>
      </c>
      <c r="R10193" s="1" t="s">
        <v>18921</v>
      </c>
    </row>
    <row r="10194" spans="1:18">
      <c r="A10194" s="1" t="s">
        <v>11056</v>
      </c>
      <c r="B10194" s="1" t="s">
        <v>718</v>
      </c>
      <c r="C10194" s="1" t="s">
        <v>808</v>
      </c>
      <c r="D10194" s="1" t="s">
        <v>18</v>
      </c>
      <c r="E10194">
        <v>98607</v>
      </c>
      <c r="F10194">
        <v>2025</v>
      </c>
      <c r="G10194" s="1" t="s">
        <v>17901</v>
      </c>
      <c r="H10194" s="1" t="s">
        <v>419</v>
      </c>
      <c r="I10194" s="1" t="s">
        <v>27</v>
      </c>
      <c r="J10194" s="1" t="s">
        <v>81</v>
      </c>
      <c r="K10194">
        <v>0</v>
      </c>
      <c r="L10194">
        <v>18</v>
      </c>
      <c r="M10194">
        <v>285344636</v>
      </c>
      <c r="N10194" s="1" t="s">
        <v>809</v>
      </c>
      <c r="O10194" s="1" t="s">
        <v>721</v>
      </c>
      <c r="P10194">
        <v>53011040605</v>
      </c>
      <c r="Q10194">
        <v>1</v>
      </c>
      <c r="R10194" s="1" t="s">
        <v>18921</v>
      </c>
    </row>
    <row r="10195" spans="1:18">
      <c r="A10195" s="1" t="s">
        <v>11057</v>
      </c>
      <c r="B10195" s="1" t="s">
        <v>31</v>
      </c>
      <c r="C10195" s="1" t="s">
        <v>120</v>
      </c>
      <c r="D10195" s="1" t="s">
        <v>18</v>
      </c>
      <c r="E10195">
        <v>98032</v>
      </c>
      <c r="F10195">
        <v>2022</v>
      </c>
      <c r="G10195" s="1" t="s">
        <v>18937</v>
      </c>
      <c r="H10195" s="1" t="s">
        <v>10715</v>
      </c>
      <c r="I10195" s="1" t="s">
        <v>27</v>
      </c>
      <c r="J10195" s="1" t="s">
        <v>81</v>
      </c>
      <c r="K10195">
        <v>0</v>
      </c>
      <c r="L10195">
        <v>33</v>
      </c>
      <c r="M10195">
        <v>216619105</v>
      </c>
      <c r="N10195" s="1" t="s">
        <v>638</v>
      </c>
      <c r="O10195" s="1" t="s">
        <v>54</v>
      </c>
      <c r="P10195">
        <v>53033029206</v>
      </c>
      <c r="Q10195">
        <v>4</v>
      </c>
      <c r="R10195" s="1" t="s">
        <v>18921</v>
      </c>
    </row>
    <row r="10196" spans="1:18">
      <c r="A10196" s="1" t="s">
        <v>11058</v>
      </c>
      <c r="B10196" s="1" t="s">
        <v>17</v>
      </c>
      <c r="C10196" s="1" t="s">
        <v>17</v>
      </c>
      <c r="D10196" s="1" t="s">
        <v>18</v>
      </c>
      <c r="E10196">
        <v>98290</v>
      </c>
      <c r="F10196">
        <v>2020</v>
      </c>
      <c r="G10196" s="1" t="s">
        <v>18931</v>
      </c>
      <c r="H10196" s="1" t="s">
        <v>249</v>
      </c>
      <c r="I10196" s="1" t="s">
        <v>20</v>
      </c>
      <c r="J10196" s="1" t="s">
        <v>67</v>
      </c>
      <c r="K10196">
        <v>18</v>
      </c>
      <c r="L10196">
        <v>39</v>
      </c>
      <c r="M10196">
        <v>256121008</v>
      </c>
      <c r="N10196" s="1" t="s">
        <v>202</v>
      </c>
      <c r="O10196" s="1" t="s">
        <v>23</v>
      </c>
      <c r="P10196">
        <v>53061052206</v>
      </c>
      <c r="Q10196">
        <v>6</v>
      </c>
      <c r="R10196" s="1" t="s">
        <v>18919</v>
      </c>
    </row>
    <row r="10197" spans="1:18">
      <c r="A10197" s="1" t="s">
        <v>11059</v>
      </c>
      <c r="B10197" s="1" t="s">
        <v>78</v>
      </c>
      <c r="C10197" s="1" t="s">
        <v>239</v>
      </c>
      <c r="D10197" s="1" t="s">
        <v>18</v>
      </c>
      <c r="E10197">
        <v>98589</v>
      </c>
      <c r="F10197">
        <v>2022</v>
      </c>
      <c r="G10197" s="1" t="s">
        <v>17901</v>
      </c>
      <c r="H10197" s="1" t="s">
        <v>161</v>
      </c>
      <c r="I10197" s="1" t="s">
        <v>27</v>
      </c>
      <c r="J10197" s="1" t="s">
        <v>81</v>
      </c>
      <c r="K10197">
        <v>0</v>
      </c>
      <c r="L10197">
        <v>20</v>
      </c>
      <c r="M10197">
        <v>227131257</v>
      </c>
      <c r="N10197" s="1" t="s">
        <v>240</v>
      </c>
      <c r="O10197" s="1" t="s">
        <v>23</v>
      </c>
      <c r="P10197">
        <v>53067012610</v>
      </c>
      <c r="Q10197">
        <v>4</v>
      </c>
      <c r="R10197" s="1" t="s">
        <v>18921</v>
      </c>
    </row>
    <row r="10198" spans="1:18">
      <c r="A10198" s="1" t="s">
        <v>11060</v>
      </c>
      <c r="B10198" s="1" t="s">
        <v>31</v>
      </c>
      <c r="C10198" s="1" t="s">
        <v>62</v>
      </c>
      <c r="D10198" s="1" t="s">
        <v>18</v>
      </c>
      <c r="E10198">
        <v>98033</v>
      </c>
      <c r="F10198">
        <v>2021</v>
      </c>
      <c r="G10198" s="1" t="s">
        <v>18946</v>
      </c>
      <c r="H10198" s="1" t="s">
        <v>1011</v>
      </c>
      <c r="I10198" s="1" t="s">
        <v>20</v>
      </c>
      <c r="J10198" s="1" t="s">
        <v>21</v>
      </c>
      <c r="K10198">
        <v>47</v>
      </c>
      <c r="L10198">
        <v>48</v>
      </c>
      <c r="M10198">
        <v>171421267</v>
      </c>
      <c r="N10198" s="1" t="s">
        <v>64</v>
      </c>
      <c r="O10198" s="1" t="s">
        <v>54</v>
      </c>
      <c r="P10198">
        <v>53033022502</v>
      </c>
      <c r="Q10198">
        <v>5</v>
      </c>
      <c r="R10198" s="1" t="s">
        <v>18919</v>
      </c>
    </row>
    <row r="10199" spans="1:18">
      <c r="A10199" s="1" t="s">
        <v>11061</v>
      </c>
      <c r="B10199" s="1" t="s">
        <v>718</v>
      </c>
      <c r="C10199" s="1" t="s">
        <v>719</v>
      </c>
      <c r="D10199" s="1" t="s">
        <v>18</v>
      </c>
      <c r="E10199">
        <v>98682</v>
      </c>
      <c r="F10199">
        <v>2026</v>
      </c>
      <c r="G10199" s="1" t="s">
        <v>18934</v>
      </c>
      <c r="H10199" s="1" t="s">
        <v>737</v>
      </c>
      <c r="I10199" s="1" t="s">
        <v>27</v>
      </c>
      <c r="J10199" s="1" t="s">
        <v>81</v>
      </c>
      <c r="K10199">
        <v>0</v>
      </c>
      <c r="L10199">
        <v>17</v>
      </c>
      <c r="M10199">
        <v>292819929</v>
      </c>
      <c r="N10199" s="1" t="s">
        <v>720</v>
      </c>
      <c r="O10199" s="1" t="s">
        <v>721</v>
      </c>
      <c r="P10199">
        <v>53011040713</v>
      </c>
      <c r="Q10199">
        <v>0</v>
      </c>
      <c r="R10199" s="1" t="s">
        <v>18921</v>
      </c>
    </row>
    <row r="10200" spans="1:18">
      <c r="A10200" s="1" t="s">
        <v>11062</v>
      </c>
      <c r="B10200" s="1" t="s">
        <v>718</v>
      </c>
      <c r="C10200" s="1" t="s">
        <v>728</v>
      </c>
      <c r="D10200" s="1" t="s">
        <v>18</v>
      </c>
      <c r="E10200">
        <v>98604</v>
      </c>
      <c r="F10200">
        <v>2024</v>
      </c>
      <c r="G10200" s="1" t="s">
        <v>18945</v>
      </c>
      <c r="H10200" s="1" t="s">
        <v>6202</v>
      </c>
      <c r="I10200" s="1" t="s">
        <v>27</v>
      </c>
      <c r="J10200" s="1" t="s">
        <v>81</v>
      </c>
      <c r="K10200">
        <v>0</v>
      </c>
      <c r="L10200">
        <v>17</v>
      </c>
      <c r="M10200">
        <v>287924920</v>
      </c>
      <c r="N10200" s="1" t="s">
        <v>729</v>
      </c>
      <c r="O10200" s="1" t="s">
        <v>721</v>
      </c>
      <c r="P10200">
        <v>53011040408</v>
      </c>
      <c r="Q10200">
        <v>2</v>
      </c>
      <c r="R10200" s="1" t="s">
        <v>18921</v>
      </c>
    </row>
    <row r="10201" spans="1:18">
      <c r="A10201" s="1" t="s">
        <v>11063</v>
      </c>
      <c r="B10201" s="1" t="s">
        <v>31</v>
      </c>
      <c r="C10201" s="1" t="s">
        <v>87</v>
      </c>
      <c r="D10201" s="1" t="s">
        <v>18</v>
      </c>
      <c r="E10201">
        <v>98008</v>
      </c>
      <c r="F10201">
        <v>2026</v>
      </c>
      <c r="G10201" s="1" t="s">
        <v>18920</v>
      </c>
      <c r="H10201" s="1" t="s">
        <v>913</v>
      </c>
      <c r="I10201" s="1" t="s">
        <v>27</v>
      </c>
      <c r="J10201" s="1" t="s">
        <v>81</v>
      </c>
      <c r="K10201">
        <v>0</v>
      </c>
      <c r="L10201">
        <v>48</v>
      </c>
      <c r="M10201">
        <v>290584969</v>
      </c>
      <c r="N10201" s="1" t="s">
        <v>783</v>
      </c>
      <c r="O10201" s="1" t="s">
        <v>54</v>
      </c>
      <c r="P10201">
        <v>53033023100</v>
      </c>
      <c r="Q10201">
        <v>0</v>
      </c>
      <c r="R10201" s="1" t="s">
        <v>18921</v>
      </c>
    </row>
    <row r="10202" spans="1:18">
      <c r="A10202" s="1" t="s">
        <v>11064</v>
      </c>
      <c r="B10202" s="1" t="s">
        <v>718</v>
      </c>
      <c r="C10202" s="1" t="s">
        <v>1112</v>
      </c>
      <c r="D10202" s="1" t="s">
        <v>18</v>
      </c>
      <c r="E10202">
        <v>98606</v>
      </c>
      <c r="F10202">
        <v>2026</v>
      </c>
      <c r="G10202" s="1" t="s">
        <v>18927</v>
      </c>
      <c r="H10202" s="1" t="s">
        <v>265</v>
      </c>
      <c r="I10202" s="1" t="s">
        <v>27</v>
      </c>
      <c r="J10202" s="1" t="s">
        <v>81</v>
      </c>
      <c r="K10202">
        <v>0</v>
      </c>
      <c r="L10202">
        <v>18</v>
      </c>
      <c r="M10202">
        <v>290307062</v>
      </c>
      <c r="N10202" s="1" t="s">
        <v>1113</v>
      </c>
      <c r="O10202" s="1" t="s">
        <v>721</v>
      </c>
      <c r="P10202">
        <v>53011040505</v>
      </c>
      <c r="Q10202">
        <v>0</v>
      </c>
      <c r="R10202" s="1" t="s">
        <v>18921</v>
      </c>
    </row>
    <row r="10203" spans="1:18">
      <c r="A10203" s="1" t="s">
        <v>11065</v>
      </c>
      <c r="B10203" s="1" t="s">
        <v>17</v>
      </c>
      <c r="C10203" s="1" t="s">
        <v>111</v>
      </c>
      <c r="D10203" s="1" t="s">
        <v>18</v>
      </c>
      <c r="E10203">
        <v>98021</v>
      </c>
      <c r="F10203">
        <v>2015</v>
      </c>
      <c r="G10203" s="1" t="s">
        <v>18945</v>
      </c>
      <c r="H10203" s="1" t="s">
        <v>1161</v>
      </c>
      <c r="I10203" s="1" t="s">
        <v>27</v>
      </c>
      <c r="J10203" s="1" t="s">
        <v>21</v>
      </c>
      <c r="K10203">
        <v>87</v>
      </c>
      <c r="L10203">
        <v>1</v>
      </c>
      <c r="M10203">
        <v>102328740</v>
      </c>
      <c r="N10203" s="1" t="s">
        <v>197</v>
      </c>
      <c r="O10203" s="1" t="s">
        <v>23</v>
      </c>
      <c r="P10203">
        <v>53061051918</v>
      </c>
      <c r="Q10203">
        <v>11</v>
      </c>
      <c r="R10203" s="1" t="s">
        <v>18921</v>
      </c>
    </row>
    <row r="10204" spans="1:18">
      <c r="A10204" s="1" t="s">
        <v>11066</v>
      </c>
      <c r="B10204" s="1" t="s">
        <v>31</v>
      </c>
      <c r="C10204" s="1" t="s">
        <v>51</v>
      </c>
      <c r="D10204" s="1" t="s">
        <v>18</v>
      </c>
      <c r="E10204">
        <v>98166</v>
      </c>
      <c r="F10204">
        <v>2015</v>
      </c>
      <c r="G10204" s="1" t="s">
        <v>18924</v>
      </c>
      <c r="H10204" s="1" t="s">
        <v>176</v>
      </c>
      <c r="I10204" s="1" t="s">
        <v>20</v>
      </c>
      <c r="J10204" s="1" t="s">
        <v>21</v>
      </c>
      <c r="K10204">
        <v>38</v>
      </c>
      <c r="L10204">
        <v>34</v>
      </c>
      <c r="M10204">
        <v>276555989</v>
      </c>
      <c r="N10204" s="1" t="s">
        <v>53</v>
      </c>
      <c r="O10204" s="1" t="s">
        <v>54</v>
      </c>
      <c r="P10204">
        <v>53033027901</v>
      </c>
      <c r="Q10204">
        <v>11</v>
      </c>
      <c r="R10204" s="1" t="s">
        <v>18919</v>
      </c>
    </row>
    <row r="10205" spans="1:18">
      <c r="A10205" s="1" t="s">
        <v>11067</v>
      </c>
      <c r="B10205" s="1" t="s">
        <v>718</v>
      </c>
      <c r="C10205" s="1" t="s">
        <v>719</v>
      </c>
      <c r="D10205" s="1" t="s">
        <v>18</v>
      </c>
      <c r="E10205">
        <v>98683</v>
      </c>
      <c r="F10205">
        <v>2022</v>
      </c>
      <c r="G10205" s="1" t="s">
        <v>18923</v>
      </c>
      <c r="H10205" s="1" t="s">
        <v>341</v>
      </c>
      <c r="I10205" s="1" t="s">
        <v>27</v>
      </c>
      <c r="J10205" s="1" t="s">
        <v>81</v>
      </c>
      <c r="K10205">
        <v>0</v>
      </c>
      <c r="L10205">
        <v>18</v>
      </c>
      <c r="M10205">
        <v>218964987</v>
      </c>
      <c r="N10205" s="1" t="s">
        <v>1016</v>
      </c>
      <c r="O10205" s="1" t="s">
        <v>721</v>
      </c>
      <c r="P10205">
        <v>53011041329</v>
      </c>
      <c r="Q10205">
        <v>4</v>
      </c>
      <c r="R10205" s="1" t="s">
        <v>18921</v>
      </c>
    </row>
    <row r="10206" spans="1:18">
      <c r="A10206" s="1" t="s">
        <v>11068</v>
      </c>
      <c r="B10206" s="1" t="s">
        <v>31</v>
      </c>
      <c r="C10206" s="1" t="s">
        <v>104</v>
      </c>
      <c r="D10206" s="1" t="s">
        <v>18</v>
      </c>
      <c r="E10206">
        <v>98052</v>
      </c>
      <c r="F10206">
        <v>2026</v>
      </c>
      <c r="G10206" s="1" t="s">
        <v>18954</v>
      </c>
      <c r="H10206" s="1" t="s">
        <v>4504</v>
      </c>
      <c r="I10206" s="1" t="s">
        <v>27</v>
      </c>
      <c r="J10206" s="1" t="s">
        <v>81</v>
      </c>
      <c r="K10206">
        <v>0</v>
      </c>
      <c r="L10206">
        <v>48</v>
      </c>
      <c r="M10206">
        <v>288008381</v>
      </c>
      <c r="N10206" s="1" t="s">
        <v>105</v>
      </c>
      <c r="O10206" s="1" t="s">
        <v>54</v>
      </c>
      <c r="P10206">
        <v>53033032331</v>
      </c>
      <c r="Q10206">
        <v>0</v>
      </c>
      <c r="R10206" s="1" t="s">
        <v>18921</v>
      </c>
    </row>
    <row r="10207" spans="1:18">
      <c r="A10207" s="1" t="s">
        <v>11072</v>
      </c>
      <c r="B10207" s="1" t="s">
        <v>31</v>
      </c>
      <c r="C10207" s="1" t="s">
        <v>104</v>
      </c>
      <c r="D10207" s="1" t="s">
        <v>18</v>
      </c>
      <c r="E10207">
        <v>98052</v>
      </c>
      <c r="F10207">
        <v>2026</v>
      </c>
      <c r="G10207" s="1" t="s">
        <v>18927</v>
      </c>
      <c r="H10207" s="1" t="s">
        <v>208</v>
      </c>
      <c r="I10207" s="1" t="s">
        <v>20</v>
      </c>
      <c r="J10207" s="1" t="s">
        <v>21</v>
      </c>
      <c r="K10207">
        <v>38</v>
      </c>
      <c r="L10207">
        <v>48</v>
      </c>
      <c r="M10207">
        <v>287927580</v>
      </c>
      <c r="N10207" s="1" t="s">
        <v>105</v>
      </c>
      <c r="O10207" s="1" t="s">
        <v>54</v>
      </c>
      <c r="P10207">
        <v>53033022902</v>
      </c>
      <c r="Q10207">
        <v>0</v>
      </c>
      <c r="R10207" s="1" t="s">
        <v>18919</v>
      </c>
    </row>
    <row r="10208" spans="1:18">
      <c r="A10208" s="1" t="s">
        <v>11073</v>
      </c>
      <c r="B10208" s="1" t="s">
        <v>875</v>
      </c>
      <c r="C10208" s="1" t="s">
        <v>933</v>
      </c>
      <c r="D10208" s="1" t="s">
        <v>18</v>
      </c>
      <c r="E10208">
        <v>98632</v>
      </c>
      <c r="F10208">
        <v>2014</v>
      </c>
      <c r="G10208" s="1" t="s">
        <v>17901</v>
      </c>
      <c r="H10208" s="1" t="s">
        <v>347</v>
      </c>
      <c r="I10208" s="1" t="s">
        <v>27</v>
      </c>
      <c r="J10208" s="1" t="s">
        <v>21</v>
      </c>
      <c r="K10208">
        <v>76</v>
      </c>
      <c r="L10208">
        <v>19</v>
      </c>
      <c r="M10208">
        <v>476835733</v>
      </c>
      <c r="N10208" s="1" t="s">
        <v>934</v>
      </c>
      <c r="O10208" s="1" t="s">
        <v>878</v>
      </c>
      <c r="P10208">
        <v>53015000702</v>
      </c>
      <c r="Q10208">
        <v>12</v>
      </c>
      <c r="R10208" s="1" t="s">
        <v>18921</v>
      </c>
    </row>
    <row r="10209" spans="1:18">
      <c r="A10209" s="1" t="s">
        <v>11074</v>
      </c>
      <c r="B10209" s="1" t="s">
        <v>718</v>
      </c>
      <c r="C10209" s="1" t="s">
        <v>719</v>
      </c>
      <c r="D10209" s="1" t="s">
        <v>18</v>
      </c>
      <c r="E10209">
        <v>98683</v>
      </c>
      <c r="F10209">
        <v>2021</v>
      </c>
      <c r="G10209" s="1" t="s">
        <v>18934</v>
      </c>
      <c r="H10209" s="1" t="s">
        <v>322</v>
      </c>
      <c r="I10209" s="1" t="s">
        <v>20</v>
      </c>
      <c r="J10209" s="1" t="s">
        <v>67</v>
      </c>
      <c r="K10209">
        <v>29</v>
      </c>
      <c r="L10209">
        <v>18</v>
      </c>
      <c r="M10209">
        <v>169589864</v>
      </c>
      <c r="N10209" s="1" t="s">
        <v>1016</v>
      </c>
      <c r="O10209" s="1" t="s">
        <v>721</v>
      </c>
      <c r="P10209">
        <v>53011041329</v>
      </c>
      <c r="Q10209">
        <v>5</v>
      </c>
      <c r="R10209" s="1" t="s">
        <v>18919</v>
      </c>
    </row>
    <row r="10210" spans="1:18">
      <c r="A10210" s="1" t="s">
        <v>11075</v>
      </c>
      <c r="B10210" s="1" t="s">
        <v>31</v>
      </c>
      <c r="C10210" s="1" t="s">
        <v>752</v>
      </c>
      <c r="D10210" s="1" t="s">
        <v>18</v>
      </c>
      <c r="E10210">
        <v>98023</v>
      </c>
      <c r="F10210">
        <v>2024</v>
      </c>
      <c r="G10210" s="1" t="s">
        <v>18924</v>
      </c>
      <c r="H10210" s="1" t="s">
        <v>880</v>
      </c>
      <c r="I10210" s="1" t="s">
        <v>27</v>
      </c>
      <c r="J10210" s="1" t="s">
        <v>81</v>
      </c>
      <c r="K10210">
        <v>0</v>
      </c>
      <c r="L10210">
        <v>30</v>
      </c>
      <c r="M10210">
        <v>271869510</v>
      </c>
      <c r="N10210" s="1" t="s">
        <v>753</v>
      </c>
      <c r="O10210" s="1" t="s">
        <v>54</v>
      </c>
      <c r="P10210">
        <v>53033030101</v>
      </c>
      <c r="Q10210">
        <v>2</v>
      </c>
      <c r="R10210" s="1" t="s">
        <v>18921</v>
      </c>
    </row>
    <row r="10211" spans="1:18">
      <c r="A10211" s="1" t="s">
        <v>11076</v>
      </c>
      <c r="B10211" s="1" t="s">
        <v>31</v>
      </c>
      <c r="C10211" s="1" t="s">
        <v>259</v>
      </c>
      <c r="D10211" s="1" t="s">
        <v>18</v>
      </c>
      <c r="E10211">
        <v>98074</v>
      </c>
      <c r="F10211">
        <v>2022</v>
      </c>
      <c r="G10211" s="1" t="s">
        <v>18937</v>
      </c>
      <c r="H10211" s="1" t="s">
        <v>395</v>
      </c>
      <c r="I10211" s="1" t="s">
        <v>27</v>
      </c>
      <c r="J10211" s="1" t="s">
        <v>81</v>
      </c>
      <c r="K10211">
        <v>0</v>
      </c>
      <c r="L10211">
        <v>45</v>
      </c>
      <c r="M10211">
        <v>227492135</v>
      </c>
      <c r="N10211" s="1" t="s">
        <v>786</v>
      </c>
      <c r="O10211" s="1" t="s">
        <v>54</v>
      </c>
      <c r="P10211">
        <v>53033032316</v>
      </c>
      <c r="Q10211">
        <v>4</v>
      </c>
      <c r="R10211" s="1" t="s">
        <v>18921</v>
      </c>
    </row>
    <row r="10212" spans="1:18">
      <c r="A10212" s="1" t="s">
        <v>11077</v>
      </c>
      <c r="B10212" s="1" t="s">
        <v>37</v>
      </c>
      <c r="C10212" s="1" t="s">
        <v>108</v>
      </c>
      <c r="D10212" s="1" t="s">
        <v>18</v>
      </c>
      <c r="E10212">
        <v>98383</v>
      </c>
      <c r="F10212">
        <v>2024</v>
      </c>
      <c r="G10212" s="1" t="s">
        <v>17901</v>
      </c>
      <c r="H10212" s="1" t="s">
        <v>419</v>
      </c>
      <c r="I10212" s="1" t="s">
        <v>27</v>
      </c>
      <c r="J10212" s="1" t="s">
        <v>81</v>
      </c>
      <c r="K10212">
        <v>0</v>
      </c>
      <c r="L10212">
        <v>23</v>
      </c>
      <c r="M10212">
        <v>269361011</v>
      </c>
      <c r="N10212" s="1" t="s">
        <v>109</v>
      </c>
      <c r="O10212" s="1" t="s">
        <v>23</v>
      </c>
      <c r="P10212">
        <v>53035091204</v>
      </c>
      <c r="Q10212">
        <v>2</v>
      </c>
      <c r="R10212" s="1" t="s">
        <v>18921</v>
      </c>
    </row>
    <row r="10213" spans="1:18">
      <c r="A10213" s="1" t="s">
        <v>11078</v>
      </c>
      <c r="B10213" s="1" t="s">
        <v>718</v>
      </c>
      <c r="C10213" s="1" t="s">
        <v>719</v>
      </c>
      <c r="D10213" s="1" t="s">
        <v>18</v>
      </c>
      <c r="E10213">
        <v>98682</v>
      </c>
      <c r="F10213">
        <v>2025</v>
      </c>
      <c r="G10213" s="1" t="s">
        <v>18949</v>
      </c>
      <c r="H10213" s="1" t="s">
        <v>4218</v>
      </c>
      <c r="I10213" s="1" t="s">
        <v>27</v>
      </c>
      <c r="J10213" s="1" t="s">
        <v>81</v>
      </c>
      <c r="K10213">
        <v>0</v>
      </c>
      <c r="L10213">
        <v>17</v>
      </c>
      <c r="M10213">
        <v>287539220</v>
      </c>
      <c r="N10213" s="1" t="s">
        <v>720</v>
      </c>
      <c r="O10213" s="1" t="s">
        <v>721</v>
      </c>
      <c r="P10213">
        <v>53011040712</v>
      </c>
      <c r="Q10213">
        <v>1</v>
      </c>
      <c r="R10213" s="1" t="s">
        <v>18921</v>
      </c>
    </row>
    <row r="10214" spans="1:18">
      <c r="A10214" s="1" t="s">
        <v>11079</v>
      </c>
      <c r="B10214" s="1" t="s">
        <v>718</v>
      </c>
      <c r="C10214" s="1" t="s">
        <v>719</v>
      </c>
      <c r="D10214" s="1" t="s">
        <v>18</v>
      </c>
      <c r="E10214">
        <v>98682</v>
      </c>
      <c r="F10214">
        <v>2018</v>
      </c>
      <c r="G10214" s="1" t="s">
        <v>18924</v>
      </c>
      <c r="H10214" s="1" t="s">
        <v>176</v>
      </c>
      <c r="I10214" s="1" t="s">
        <v>20</v>
      </c>
      <c r="J10214" s="1" t="s">
        <v>21</v>
      </c>
      <c r="K10214">
        <v>53</v>
      </c>
      <c r="L10214">
        <v>17</v>
      </c>
      <c r="M10214">
        <v>162025363</v>
      </c>
      <c r="N10214" s="1" t="s">
        <v>720</v>
      </c>
      <c r="O10214" s="1" t="s">
        <v>721</v>
      </c>
      <c r="P10214">
        <v>53011041335</v>
      </c>
      <c r="Q10214">
        <v>8</v>
      </c>
      <c r="R10214" s="1" t="s">
        <v>18919</v>
      </c>
    </row>
    <row r="10215" spans="1:18">
      <c r="A10215" s="1" t="s">
        <v>11080</v>
      </c>
      <c r="B10215" s="1" t="s">
        <v>31</v>
      </c>
      <c r="C10215" s="1" t="s">
        <v>51</v>
      </c>
      <c r="D10215" s="1" t="s">
        <v>18</v>
      </c>
      <c r="E10215">
        <v>98166</v>
      </c>
      <c r="F10215">
        <v>2021</v>
      </c>
      <c r="G10215" s="1" t="s">
        <v>18936</v>
      </c>
      <c r="H10215" s="1" t="s">
        <v>282</v>
      </c>
      <c r="I10215" s="1" t="s">
        <v>27</v>
      </c>
      <c r="J10215" s="1" t="s">
        <v>81</v>
      </c>
      <c r="K10215">
        <v>0</v>
      </c>
      <c r="L10215">
        <v>34</v>
      </c>
      <c r="M10215">
        <v>205726314</v>
      </c>
      <c r="N10215" s="1" t="s">
        <v>53</v>
      </c>
      <c r="O10215" s="1" t="s">
        <v>54</v>
      </c>
      <c r="P10215">
        <v>53033027800</v>
      </c>
      <c r="Q10215">
        <v>5</v>
      </c>
      <c r="R10215" s="1" t="s">
        <v>18921</v>
      </c>
    </row>
    <row r="10216" spans="1:18">
      <c r="A10216" s="1" t="s">
        <v>11081</v>
      </c>
      <c r="B10216" s="1" t="s">
        <v>17</v>
      </c>
      <c r="C10216" s="1" t="s">
        <v>111</v>
      </c>
      <c r="D10216" s="1" t="s">
        <v>18</v>
      </c>
      <c r="E10216">
        <v>98012</v>
      </c>
      <c r="F10216">
        <v>2026</v>
      </c>
      <c r="G10216" s="1" t="s">
        <v>18951</v>
      </c>
      <c r="H10216" s="1" t="s">
        <v>1099</v>
      </c>
      <c r="I10216" s="1" t="s">
        <v>27</v>
      </c>
      <c r="J10216" s="1" t="s">
        <v>81</v>
      </c>
      <c r="K10216">
        <v>0</v>
      </c>
      <c r="L10216">
        <v>1</v>
      </c>
      <c r="M10216">
        <v>287959038</v>
      </c>
      <c r="N10216" s="1" t="s">
        <v>170</v>
      </c>
      <c r="O10216" s="1" t="s">
        <v>23</v>
      </c>
      <c r="P10216">
        <v>53061052009</v>
      </c>
      <c r="Q10216">
        <v>0</v>
      </c>
      <c r="R10216" s="1" t="s">
        <v>18921</v>
      </c>
    </row>
    <row r="10217" spans="1:18">
      <c r="A10217" s="1" t="s">
        <v>11082</v>
      </c>
      <c r="B10217" s="1" t="s">
        <v>31</v>
      </c>
      <c r="C10217" s="1" t="s">
        <v>144</v>
      </c>
      <c r="D10217" s="1" t="s">
        <v>18</v>
      </c>
      <c r="E10217">
        <v>98056</v>
      </c>
      <c r="F10217">
        <v>2023</v>
      </c>
      <c r="G10217" s="1" t="s">
        <v>18937</v>
      </c>
      <c r="H10217" s="1" t="s">
        <v>386</v>
      </c>
      <c r="I10217" s="1" t="s">
        <v>27</v>
      </c>
      <c r="J10217" s="1" t="s">
        <v>81</v>
      </c>
      <c r="K10217">
        <v>0</v>
      </c>
      <c r="L10217">
        <v>41</v>
      </c>
      <c r="M10217">
        <v>237734654</v>
      </c>
      <c r="N10217" s="1" t="s">
        <v>726</v>
      </c>
      <c r="O10217" s="1" t="s">
        <v>54</v>
      </c>
      <c r="P10217">
        <v>53033025201</v>
      </c>
      <c r="Q10217">
        <v>3</v>
      </c>
      <c r="R10217" s="1" t="s">
        <v>18921</v>
      </c>
    </row>
    <row r="10218" spans="1:18">
      <c r="A10218" s="1" t="s">
        <v>11083</v>
      </c>
      <c r="B10218" s="1" t="s">
        <v>31</v>
      </c>
      <c r="C10218" s="1" t="s">
        <v>32</v>
      </c>
      <c r="D10218" s="1" t="s">
        <v>18</v>
      </c>
      <c r="E10218">
        <v>98108</v>
      </c>
      <c r="F10218">
        <v>2024</v>
      </c>
      <c r="G10218" s="1" t="s">
        <v>18947</v>
      </c>
      <c r="H10218" s="1" t="s">
        <v>849</v>
      </c>
      <c r="I10218" s="1" t="s">
        <v>27</v>
      </c>
      <c r="J10218" s="1" t="s">
        <v>81</v>
      </c>
      <c r="K10218">
        <v>0</v>
      </c>
      <c r="L10218">
        <v>11</v>
      </c>
      <c r="M10218">
        <v>258029957</v>
      </c>
      <c r="N10218" s="1" t="s">
        <v>361</v>
      </c>
      <c r="O10218" s="1" t="s">
        <v>35</v>
      </c>
      <c r="P10218">
        <v>53033010001</v>
      </c>
      <c r="Q10218">
        <v>2</v>
      </c>
      <c r="R10218" s="1" t="s">
        <v>18921</v>
      </c>
    </row>
    <row r="10219" spans="1:18">
      <c r="A10219" s="1" t="s">
        <v>11084</v>
      </c>
      <c r="B10219" s="1" t="s">
        <v>17</v>
      </c>
      <c r="C10219" s="1" t="s">
        <v>275</v>
      </c>
      <c r="D10219" s="1" t="s">
        <v>18</v>
      </c>
      <c r="E10219">
        <v>98037</v>
      </c>
      <c r="F10219">
        <v>2022</v>
      </c>
      <c r="G10219" s="1" t="s">
        <v>18922</v>
      </c>
      <c r="H10219" s="1" t="s">
        <v>1186</v>
      </c>
      <c r="I10219" s="1" t="s">
        <v>27</v>
      </c>
      <c r="J10219" s="1" t="s">
        <v>81</v>
      </c>
      <c r="K10219">
        <v>0</v>
      </c>
      <c r="L10219">
        <v>32</v>
      </c>
      <c r="M10219">
        <v>281505185</v>
      </c>
      <c r="N10219" s="1" t="s">
        <v>422</v>
      </c>
      <c r="O10219" s="1" t="s">
        <v>23</v>
      </c>
      <c r="P10219">
        <v>53061051802</v>
      </c>
      <c r="Q10219">
        <v>4</v>
      </c>
      <c r="R10219" s="1" t="s">
        <v>18921</v>
      </c>
    </row>
    <row r="10220" spans="1:18">
      <c r="A10220" s="1" t="s">
        <v>11085</v>
      </c>
      <c r="B10220" s="1" t="s">
        <v>31</v>
      </c>
      <c r="C10220" s="1" t="s">
        <v>887</v>
      </c>
      <c r="D10220" s="1" t="s">
        <v>18</v>
      </c>
      <c r="E10220">
        <v>98155</v>
      </c>
      <c r="F10220">
        <v>2022</v>
      </c>
      <c r="G10220" s="1" t="s">
        <v>18938</v>
      </c>
      <c r="H10220" s="1" t="s">
        <v>484</v>
      </c>
      <c r="I10220" s="1" t="s">
        <v>20</v>
      </c>
      <c r="J10220" s="1" t="s">
        <v>21</v>
      </c>
      <c r="K10220">
        <v>32</v>
      </c>
      <c r="L10220">
        <v>46</v>
      </c>
      <c r="M10220">
        <v>271599954</v>
      </c>
      <c r="N10220" s="1" t="s">
        <v>888</v>
      </c>
      <c r="O10220" s="1" t="s">
        <v>54</v>
      </c>
      <c r="P10220">
        <v>53033021400</v>
      </c>
      <c r="Q10220">
        <v>4</v>
      </c>
      <c r="R10220" s="1" t="s">
        <v>18919</v>
      </c>
    </row>
    <row r="10221" spans="1:18">
      <c r="A10221" s="1" t="s">
        <v>11086</v>
      </c>
      <c r="B10221" s="1" t="s">
        <v>718</v>
      </c>
      <c r="C10221" s="1" t="s">
        <v>719</v>
      </c>
      <c r="D10221" s="1" t="s">
        <v>18</v>
      </c>
      <c r="E10221">
        <v>98683</v>
      </c>
      <c r="F10221">
        <v>2024</v>
      </c>
      <c r="G10221" s="1" t="s">
        <v>18931</v>
      </c>
      <c r="H10221" s="1" t="s">
        <v>153</v>
      </c>
      <c r="I10221" s="1" t="s">
        <v>20</v>
      </c>
      <c r="J10221" s="1" t="s">
        <v>21</v>
      </c>
      <c r="K10221">
        <v>41</v>
      </c>
      <c r="L10221">
        <v>17</v>
      </c>
      <c r="M10221">
        <v>273748772</v>
      </c>
      <c r="N10221" s="1" t="s">
        <v>1016</v>
      </c>
      <c r="O10221" s="1" t="s">
        <v>721</v>
      </c>
      <c r="P10221">
        <v>53011041310</v>
      </c>
      <c r="Q10221">
        <v>2</v>
      </c>
      <c r="R10221" s="1" t="s">
        <v>18919</v>
      </c>
    </row>
    <row r="10222" spans="1:18">
      <c r="A10222" s="1" t="s">
        <v>11087</v>
      </c>
      <c r="B10222" s="1" t="s">
        <v>31</v>
      </c>
      <c r="C10222" s="1" t="s">
        <v>259</v>
      </c>
      <c r="D10222" s="1" t="s">
        <v>18</v>
      </c>
      <c r="E10222">
        <v>98075</v>
      </c>
      <c r="F10222">
        <v>2023</v>
      </c>
      <c r="G10222" s="1" t="s">
        <v>18922</v>
      </c>
      <c r="H10222" s="1" t="s">
        <v>445</v>
      </c>
      <c r="I10222" s="1" t="s">
        <v>27</v>
      </c>
      <c r="J10222" s="1" t="s">
        <v>81</v>
      </c>
      <c r="K10222">
        <v>0</v>
      </c>
      <c r="L10222">
        <v>41</v>
      </c>
      <c r="M10222">
        <v>258178413</v>
      </c>
      <c r="N10222" s="1" t="s">
        <v>260</v>
      </c>
      <c r="O10222" s="1" t="s">
        <v>54</v>
      </c>
      <c r="P10222">
        <v>53033032217</v>
      </c>
      <c r="Q10222">
        <v>3</v>
      </c>
      <c r="R10222" s="1" t="s">
        <v>18921</v>
      </c>
    </row>
    <row r="10223" spans="1:18">
      <c r="A10223" s="1" t="s">
        <v>11088</v>
      </c>
      <c r="B10223" s="1" t="s">
        <v>31</v>
      </c>
      <c r="C10223" s="1" t="s">
        <v>1284</v>
      </c>
      <c r="D10223" s="1" t="s">
        <v>18</v>
      </c>
      <c r="E10223">
        <v>98148</v>
      </c>
      <c r="F10223">
        <v>2023</v>
      </c>
      <c r="G10223" s="1" t="s">
        <v>18923</v>
      </c>
      <c r="H10223" s="1" t="s">
        <v>341</v>
      </c>
      <c r="I10223" s="1" t="s">
        <v>27</v>
      </c>
      <c r="J10223" s="1" t="s">
        <v>81</v>
      </c>
      <c r="K10223">
        <v>0</v>
      </c>
      <c r="L10223">
        <v>33</v>
      </c>
      <c r="M10223">
        <v>251976742</v>
      </c>
      <c r="N10223" s="1" t="s">
        <v>6029</v>
      </c>
      <c r="O10223" s="1" t="s">
        <v>54</v>
      </c>
      <c r="P10223">
        <v>53033028500</v>
      </c>
      <c r="Q10223">
        <v>3</v>
      </c>
      <c r="R10223" s="1" t="s">
        <v>18921</v>
      </c>
    </row>
    <row r="10224" spans="1:18">
      <c r="A10224" s="1" t="s">
        <v>11089</v>
      </c>
      <c r="B10224" s="1" t="s">
        <v>31</v>
      </c>
      <c r="C10224" s="1" t="s">
        <v>144</v>
      </c>
      <c r="D10224" s="1" t="s">
        <v>18</v>
      </c>
      <c r="E10224">
        <v>98059</v>
      </c>
      <c r="F10224">
        <v>2022</v>
      </c>
      <c r="G10224" s="1" t="s">
        <v>18922</v>
      </c>
      <c r="H10224" s="1" t="s">
        <v>2154</v>
      </c>
      <c r="I10224" s="1" t="s">
        <v>27</v>
      </c>
      <c r="J10224" s="1" t="s">
        <v>81</v>
      </c>
      <c r="K10224">
        <v>0</v>
      </c>
      <c r="L10224">
        <v>11</v>
      </c>
      <c r="M10224">
        <v>282598942</v>
      </c>
      <c r="N10224" s="1" t="s">
        <v>145</v>
      </c>
      <c r="O10224" s="1" t="s">
        <v>54</v>
      </c>
      <c r="P10224">
        <v>53033025101</v>
      </c>
      <c r="Q10224">
        <v>4</v>
      </c>
      <c r="R10224" s="1" t="s">
        <v>18921</v>
      </c>
    </row>
    <row r="10225" spans="1:18">
      <c r="A10225" s="1" t="s">
        <v>11090</v>
      </c>
      <c r="B10225" s="1" t="s">
        <v>31</v>
      </c>
      <c r="C10225" s="1" t="s">
        <v>259</v>
      </c>
      <c r="D10225" s="1" t="s">
        <v>18</v>
      </c>
      <c r="E10225">
        <v>98074</v>
      </c>
      <c r="F10225">
        <v>2016</v>
      </c>
      <c r="G10225" s="1" t="s">
        <v>18940</v>
      </c>
      <c r="H10225" s="1" t="s">
        <v>617</v>
      </c>
      <c r="I10225" s="1" t="s">
        <v>27</v>
      </c>
      <c r="J10225" s="1" t="s">
        <v>21</v>
      </c>
      <c r="K10225">
        <v>83</v>
      </c>
      <c r="L10225">
        <v>45</v>
      </c>
      <c r="M10225">
        <v>118352461</v>
      </c>
      <c r="N10225" s="1" t="s">
        <v>786</v>
      </c>
      <c r="O10225" s="1" t="s">
        <v>54</v>
      </c>
      <c r="P10225">
        <v>53033032317</v>
      </c>
      <c r="Q10225">
        <v>10</v>
      </c>
      <c r="R10225" s="1" t="s">
        <v>18921</v>
      </c>
    </row>
    <row r="10226" spans="1:18">
      <c r="A10226" s="1" t="s">
        <v>11091</v>
      </c>
      <c r="B10226" s="1" t="s">
        <v>31</v>
      </c>
      <c r="C10226" s="1" t="s">
        <v>887</v>
      </c>
      <c r="D10226" s="1" t="s">
        <v>18</v>
      </c>
      <c r="E10226">
        <v>98155</v>
      </c>
      <c r="F10226">
        <v>2025</v>
      </c>
      <c r="G10226" s="1" t="s">
        <v>18940</v>
      </c>
      <c r="H10226" s="1" t="s">
        <v>775</v>
      </c>
      <c r="I10226" s="1" t="s">
        <v>27</v>
      </c>
      <c r="J10226" s="1" t="s">
        <v>81</v>
      </c>
      <c r="K10226">
        <v>0</v>
      </c>
      <c r="L10226">
        <v>46</v>
      </c>
      <c r="M10226">
        <v>291297121</v>
      </c>
      <c r="N10226" s="1" t="s">
        <v>888</v>
      </c>
      <c r="O10226" s="1" t="s">
        <v>54</v>
      </c>
      <c r="P10226">
        <v>53033021500</v>
      </c>
      <c r="Q10226">
        <v>1</v>
      </c>
      <c r="R10226" s="1" t="s">
        <v>18921</v>
      </c>
    </row>
    <row r="10227" spans="1:18">
      <c r="A10227" s="1" t="s">
        <v>11092</v>
      </c>
      <c r="B10227" s="1" t="s">
        <v>31</v>
      </c>
      <c r="C10227" s="1" t="s">
        <v>104</v>
      </c>
      <c r="D10227" s="1" t="s">
        <v>18</v>
      </c>
      <c r="E10227">
        <v>98052</v>
      </c>
      <c r="F10227">
        <v>2025</v>
      </c>
      <c r="G10227" s="1" t="s">
        <v>18945</v>
      </c>
      <c r="H10227" s="1" t="s">
        <v>836</v>
      </c>
      <c r="I10227" s="1" t="s">
        <v>27</v>
      </c>
      <c r="J10227" s="1" t="s">
        <v>81</v>
      </c>
      <c r="K10227">
        <v>0</v>
      </c>
      <c r="L10227">
        <v>45</v>
      </c>
      <c r="M10227">
        <v>280494042</v>
      </c>
      <c r="N10227" s="1" t="s">
        <v>105</v>
      </c>
      <c r="O10227" s="1" t="s">
        <v>54</v>
      </c>
      <c r="P10227">
        <v>53033032321</v>
      </c>
      <c r="Q10227">
        <v>1</v>
      </c>
      <c r="R10227" s="1" t="s">
        <v>18921</v>
      </c>
    </row>
    <row r="10228" spans="1:18">
      <c r="A10228" s="1" t="s">
        <v>11093</v>
      </c>
      <c r="B10228" s="1" t="s">
        <v>37</v>
      </c>
      <c r="C10228" s="1" t="s">
        <v>84</v>
      </c>
      <c r="D10228" s="1" t="s">
        <v>18</v>
      </c>
      <c r="E10228">
        <v>98110</v>
      </c>
      <c r="F10228">
        <v>2014</v>
      </c>
      <c r="G10228" s="1" t="s">
        <v>17901</v>
      </c>
      <c r="H10228" s="1" t="s">
        <v>91</v>
      </c>
      <c r="I10228" s="1" t="s">
        <v>20</v>
      </c>
      <c r="J10228" s="1" t="s">
        <v>67</v>
      </c>
      <c r="K10228">
        <v>19</v>
      </c>
      <c r="L10228">
        <v>23</v>
      </c>
      <c r="M10228">
        <v>348360967</v>
      </c>
      <c r="N10228" s="1" t="s">
        <v>85</v>
      </c>
      <c r="O10228" s="1" t="s">
        <v>23</v>
      </c>
      <c r="P10228">
        <v>53035090902</v>
      </c>
      <c r="Q10228">
        <v>12</v>
      </c>
      <c r="R10228" s="1" t="s">
        <v>18919</v>
      </c>
    </row>
    <row r="10229" spans="1:18">
      <c r="A10229" s="1" t="s">
        <v>11094</v>
      </c>
      <c r="B10229" s="1" t="s">
        <v>17</v>
      </c>
      <c r="C10229" s="1" t="s">
        <v>213</v>
      </c>
      <c r="D10229" s="1" t="s">
        <v>18</v>
      </c>
      <c r="E10229">
        <v>98223</v>
      </c>
      <c r="F10229">
        <v>2022</v>
      </c>
      <c r="G10229" s="1" t="s">
        <v>18931</v>
      </c>
      <c r="H10229" s="1" t="s">
        <v>153</v>
      </c>
      <c r="I10229" s="1" t="s">
        <v>20</v>
      </c>
      <c r="J10229" s="1" t="s">
        <v>21</v>
      </c>
      <c r="K10229">
        <v>41</v>
      </c>
      <c r="L10229">
        <v>39</v>
      </c>
      <c r="M10229">
        <v>236230480</v>
      </c>
      <c r="N10229" s="1" t="s">
        <v>214</v>
      </c>
      <c r="O10229" s="1" t="s">
        <v>23</v>
      </c>
      <c r="P10229">
        <v>53061053507</v>
      </c>
      <c r="Q10229">
        <v>4</v>
      </c>
      <c r="R10229" s="1" t="s">
        <v>18919</v>
      </c>
    </row>
    <row r="10230" spans="1:18">
      <c r="A10230" s="1" t="s">
        <v>11095</v>
      </c>
      <c r="B10230" s="1" t="s">
        <v>31</v>
      </c>
      <c r="C10230" s="1" t="s">
        <v>887</v>
      </c>
      <c r="D10230" s="1" t="s">
        <v>18</v>
      </c>
      <c r="E10230">
        <v>98155</v>
      </c>
      <c r="F10230">
        <v>2025</v>
      </c>
      <c r="G10230" s="1" t="s">
        <v>18931</v>
      </c>
      <c r="H10230" s="1" t="s">
        <v>455</v>
      </c>
      <c r="I10230" s="1" t="s">
        <v>20</v>
      </c>
      <c r="J10230" s="1" t="s">
        <v>21</v>
      </c>
      <c r="K10230">
        <v>35</v>
      </c>
      <c r="L10230">
        <v>46</v>
      </c>
      <c r="M10230">
        <v>272965220</v>
      </c>
      <c r="N10230" s="1" t="s">
        <v>888</v>
      </c>
      <c r="O10230" s="1" t="s">
        <v>35</v>
      </c>
      <c r="P10230">
        <v>53033021400</v>
      </c>
      <c r="Q10230">
        <v>1</v>
      </c>
      <c r="R10230" s="1" t="s">
        <v>18919</v>
      </c>
    </row>
    <row r="10231" spans="1:18">
      <c r="A10231" s="1" t="s">
        <v>11096</v>
      </c>
      <c r="B10231" s="1" t="s">
        <v>31</v>
      </c>
      <c r="C10231" s="1" t="s">
        <v>104</v>
      </c>
      <c r="D10231" s="1" t="s">
        <v>18</v>
      </c>
      <c r="E10231">
        <v>98052</v>
      </c>
      <c r="F10231">
        <v>2022</v>
      </c>
      <c r="G10231" s="1" t="s">
        <v>18922</v>
      </c>
      <c r="H10231" s="1" t="s">
        <v>445</v>
      </c>
      <c r="I10231" s="1" t="s">
        <v>27</v>
      </c>
      <c r="J10231" s="1" t="s">
        <v>81</v>
      </c>
      <c r="K10231">
        <v>0</v>
      </c>
      <c r="L10231">
        <v>48</v>
      </c>
      <c r="M10231">
        <v>225884830</v>
      </c>
      <c r="N10231" s="1" t="s">
        <v>105</v>
      </c>
      <c r="O10231" s="1" t="s">
        <v>54</v>
      </c>
      <c r="P10231">
        <v>53033032324</v>
      </c>
      <c r="Q10231">
        <v>4</v>
      </c>
      <c r="R10231" s="1" t="s">
        <v>18921</v>
      </c>
    </row>
    <row r="10232" spans="1:18">
      <c r="A10232" s="1" t="s">
        <v>11097</v>
      </c>
      <c r="B10232" s="1" t="s">
        <v>78</v>
      </c>
      <c r="C10232" s="1" t="s">
        <v>114</v>
      </c>
      <c r="D10232" s="1" t="s">
        <v>18</v>
      </c>
      <c r="E10232">
        <v>98502</v>
      </c>
      <c r="F10232">
        <v>2018</v>
      </c>
      <c r="G10232" s="1" t="s">
        <v>18918</v>
      </c>
      <c r="H10232" s="1" t="s">
        <v>190</v>
      </c>
      <c r="I10232" s="1" t="s">
        <v>20</v>
      </c>
      <c r="J10232" s="1" t="s">
        <v>67</v>
      </c>
      <c r="K10232">
        <v>14</v>
      </c>
      <c r="L10232">
        <v>22</v>
      </c>
      <c r="M10232">
        <v>194600780</v>
      </c>
      <c r="N10232" s="1" t="s">
        <v>140</v>
      </c>
      <c r="O10232" s="1" t="s">
        <v>23</v>
      </c>
      <c r="P10232">
        <v>53067012001</v>
      </c>
      <c r="Q10232">
        <v>8</v>
      </c>
      <c r="R10232" s="1" t="s">
        <v>18919</v>
      </c>
    </row>
    <row r="10233" spans="1:18">
      <c r="A10233" s="1" t="s">
        <v>11098</v>
      </c>
      <c r="B10233" s="1" t="s">
        <v>31</v>
      </c>
      <c r="C10233" s="1" t="s">
        <v>32</v>
      </c>
      <c r="D10233" s="1" t="s">
        <v>18</v>
      </c>
      <c r="E10233">
        <v>98109</v>
      </c>
      <c r="F10233">
        <v>2020</v>
      </c>
      <c r="G10233" s="1" t="s">
        <v>18931</v>
      </c>
      <c r="H10233" s="1" t="s">
        <v>153</v>
      </c>
      <c r="I10233" s="1" t="s">
        <v>20</v>
      </c>
      <c r="J10233" s="1" t="s">
        <v>67</v>
      </c>
      <c r="K10233">
        <v>22</v>
      </c>
      <c r="L10233">
        <v>36</v>
      </c>
      <c r="M10233">
        <v>268424327</v>
      </c>
      <c r="N10233" s="1" t="s">
        <v>284</v>
      </c>
      <c r="O10233" s="1" t="s">
        <v>35</v>
      </c>
      <c r="P10233">
        <v>53033006800</v>
      </c>
      <c r="Q10233">
        <v>6</v>
      </c>
      <c r="R10233" s="1" t="s">
        <v>18919</v>
      </c>
    </row>
    <row r="10234" spans="1:18">
      <c r="A10234" s="1" t="s">
        <v>11099</v>
      </c>
      <c r="B10234" s="1" t="s">
        <v>31</v>
      </c>
      <c r="C10234" s="1" t="s">
        <v>288</v>
      </c>
      <c r="D10234" s="1" t="s">
        <v>18</v>
      </c>
      <c r="E10234">
        <v>98027</v>
      </c>
      <c r="F10234">
        <v>2025</v>
      </c>
      <c r="G10234" s="1" t="s">
        <v>1000</v>
      </c>
      <c r="H10234" s="1" t="s">
        <v>3239</v>
      </c>
      <c r="I10234" s="1" t="s">
        <v>20</v>
      </c>
      <c r="J10234" s="1" t="s">
        <v>67</v>
      </c>
      <c r="K10234">
        <v>27</v>
      </c>
      <c r="L10234">
        <v>41</v>
      </c>
      <c r="M10234">
        <v>286373531</v>
      </c>
      <c r="N10234" s="1" t="s">
        <v>687</v>
      </c>
      <c r="O10234" s="1" t="s">
        <v>54</v>
      </c>
      <c r="P10234">
        <v>53033032103</v>
      </c>
      <c r="Q10234">
        <v>1</v>
      </c>
      <c r="R10234" s="1" t="s">
        <v>18919</v>
      </c>
    </row>
    <row r="10235" spans="1:18">
      <c r="A10235" s="1" t="s">
        <v>11100</v>
      </c>
      <c r="B10235" s="1" t="s">
        <v>31</v>
      </c>
      <c r="C10235" s="1" t="s">
        <v>100</v>
      </c>
      <c r="D10235" s="1" t="s">
        <v>18</v>
      </c>
      <c r="E10235">
        <v>98133</v>
      </c>
      <c r="F10235">
        <v>2017</v>
      </c>
      <c r="G10235" s="1" t="s">
        <v>18923</v>
      </c>
      <c r="H10235" s="1" t="s">
        <v>63</v>
      </c>
      <c r="I10235" s="1" t="s">
        <v>27</v>
      </c>
      <c r="J10235" s="1" t="s">
        <v>21</v>
      </c>
      <c r="K10235">
        <v>93</v>
      </c>
      <c r="L10235">
        <v>32</v>
      </c>
      <c r="M10235">
        <v>208062648</v>
      </c>
      <c r="N10235" s="1" t="s">
        <v>142</v>
      </c>
      <c r="O10235" s="1" t="s">
        <v>35</v>
      </c>
      <c r="P10235">
        <v>53033021000</v>
      </c>
      <c r="Q10235">
        <v>9</v>
      </c>
      <c r="R10235" s="1" t="s">
        <v>18921</v>
      </c>
    </row>
    <row r="10236" spans="1:18">
      <c r="A10236" s="1" t="s">
        <v>11101</v>
      </c>
      <c r="B10236" s="1" t="s">
        <v>31</v>
      </c>
      <c r="C10236" s="1" t="s">
        <v>120</v>
      </c>
      <c r="D10236" s="1" t="s">
        <v>18</v>
      </c>
      <c r="E10236">
        <v>98032</v>
      </c>
      <c r="F10236">
        <v>2022</v>
      </c>
      <c r="G10236" s="1" t="s">
        <v>17901</v>
      </c>
      <c r="H10236" s="1" t="s">
        <v>161</v>
      </c>
      <c r="I10236" s="1" t="s">
        <v>27</v>
      </c>
      <c r="J10236" s="1" t="s">
        <v>81</v>
      </c>
      <c r="K10236">
        <v>0</v>
      </c>
      <c r="L10236">
        <v>33</v>
      </c>
      <c r="M10236">
        <v>211617577</v>
      </c>
      <c r="N10236" s="1" t="s">
        <v>638</v>
      </c>
      <c r="O10236" s="1" t="s">
        <v>54</v>
      </c>
      <c r="P10236">
        <v>53033029701</v>
      </c>
      <c r="Q10236">
        <v>4</v>
      </c>
      <c r="R10236" s="1" t="s">
        <v>18921</v>
      </c>
    </row>
    <row r="10237" spans="1:18">
      <c r="A10237" s="1" t="s">
        <v>11102</v>
      </c>
      <c r="B10237" s="1" t="s">
        <v>31</v>
      </c>
      <c r="C10237" s="1" t="s">
        <v>32</v>
      </c>
      <c r="D10237" s="1" t="s">
        <v>18</v>
      </c>
      <c r="E10237">
        <v>98102</v>
      </c>
      <c r="F10237">
        <v>2022</v>
      </c>
      <c r="G10237" s="1" t="s">
        <v>18923</v>
      </c>
      <c r="H10237" s="1" t="s">
        <v>139</v>
      </c>
      <c r="I10237" s="1" t="s">
        <v>27</v>
      </c>
      <c r="J10237" s="1" t="s">
        <v>81</v>
      </c>
      <c r="K10237">
        <v>0</v>
      </c>
      <c r="L10237">
        <v>43</v>
      </c>
      <c r="M10237">
        <v>193713040</v>
      </c>
      <c r="N10237" s="1" t="s">
        <v>837</v>
      </c>
      <c r="O10237" s="1" t="s">
        <v>35</v>
      </c>
      <c r="P10237">
        <v>53033006600</v>
      </c>
      <c r="Q10237">
        <v>4</v>
      </c>
      <c r="R10237" s="1" t="s">
        <v>18921</v>
      </c>
    </row>
    <row r="10238" spans="1:18">
      <c r="A10238" s="1" t="s">
        <v>11103</v>
      </c>
      <c r="B10238" s="1" t="s">
        <v>25</v>
      </c>
      <c r="C10238" s="1" t="s">
        <v>25</v>
      </c>
      <c r="D10238" s="1" t="s">
        <v>18</v>
      </c>
      <c r="E10238">
        <v>98908</v>
      </c>
      <c r="F10238">
        <v>2025</v>
      </c>
      <c r="G10238" s="1" t="s">
        <v>18931</v>
      </c>
      <c r="H10238" s="1" t="s">
        <v>969</v>
      </c>
      <c r="I10238" s="1" t="s">
        <v>20</v>
      </c>
      <c r="J10238" s="1" t="s">
        <v>21</v>
      </c>
      <c r="K10238">
        <v>41</v>
      </c>
      <c r="L10238">
        <v>14</v>
      </c>
      <c r="M10238">
        <v>278145654</v>
      </c>
      <c r="N10238" s="1" t="s">
        <v>41</v>
      </c>
      <c r="O10238" s="1" t="s">
        <v>29</v>
      </c>
      <c r="P10238">
        <v>53077000904</v>
      </c>
      <c r="Q10238">
        <v>1</v>
      </c>
      <c r="R10238" s="1" t="s">
        <v>18919</v>
      </c>
    </row>
    <row r="10239" spans="1:18">
      <c r="A10239" s="1" t="s">
        <v>11104</v>
      </c>
      <c r="B10239" s="1" t="s">
        <v>31</v>
      </c>
      <c r="C10239" s="1" t="s">
        <v>32</v>
      </c>
      <c r="D10239" s="1" t="s">
        <v>18</v>
      </c>
      <c r="E10239">
        <v>98121</v>
      </c>
      <c r="F10239">
        <v>2023</v>
      </c>
      <c r="G10239" s="1" t="s">
        <v>18940</v>
      </c>
      <c r="H10239" s="1" t="s">
        <v>775</v>
      </c>
      <c r="I10239" s="1" t="s">
        <v>27</v>
      </c>
      <c r="J10239" s="1" t="s">
        <v>81</v>
      </c>
      <c r="K10239">
        <v>0</v>
      </c>
      <c r="L10239">
        <v>36</v>
      </c>
      <c r="M10239">
        <v>265185700</v>
      </c>
      <c r="N10239" s="1" t="s">
        <v>163</v>
      </c>
      <c r="O10239" s="1" t="s">
        <v>35</v>
      </c>
      <c r="P10239">
        <v>53033008004</v>
      </c>
      <c r="Q10239">
        <v>3</v>
      </c>
      <c r="R10239" s="1" t="s">
        <v>18921</v>
      </c>
    </row>
    <row r="10240" spans="1:18">
      <c r="A10240" s="1" t="s">
        <v>11105</v>
      </c>
      <c r="B10240" s="1" t="s">
        <v>31</v>
      </c>
      <c r="C10240" s="1" t="s">
        <v>120</v>
      </c>
      <c r="D10240" s="1" t="s">
        <v>18</v>
      </c>
      <c r="E10240">
        <v>98031</v>
      </c>
      <c r="F10240">
        <v>2022</v>
      </c>
      <c r="G10240" s="1" t="s">
        <v>17901</v>
      </c>
      <c r="H10240" s="1" t="s">
        <v>161</v>
      </c>
      <c r="I10240" s="1" t="s">
        <v>27</v>
      </c>
      <c r="J10240" s="1" t="s">
        <v>81</v>
      </c>
      <c r="K10240">
        <v>0</v>
      </c>
      <c r="L10240">
        <v>11</v>
      </c>
      <c r="M10240">
        <v>225709305</v>
      </c>
      <c r="N10240" s="1" t="s">
        <v>273</v>
      </c>
      <c r="O10240" s="1" t="s">
        <v>54</v>
      </c>
      <c r="P10240">
        <v>53033029306</v>
      </c>
      <c r="Q10240">
        <v>4</v>
      </c>
      <c r="R10240" s="1" t="s">
        <v>18921</v>
      </c>
    </row>
    <row r="10241" spans="1:18">
      <c r="A10241" s="1" t="s">
        <v>11106</v>
      </c>
      <c r="B10241" s="1" t="s">
        <v>31</v>
      </c>
      <c r="C10241" s="1" t="s">
        <v>51</v>
      </c>
      <c r="D10241" s="1" t="s">
        <v>18</v>
      </c>
      <c r="E10241">
        <v>98148</v>
      </c>
      <c r="F10241">
        <v>2017</v>
      </c>
      <c r="G10241" s="1" t="s">
        <v>18923</v>
      </c>
      <c r="H10241" s="1" t="s">
        <v>63</v>
      </c>
      <c r="I10241" s="1" t="s">
        <v>27</v>
      </c>
      <c r="J10241" s="1" t="s">
        <v>21</v>
      </c>
      <c r="K10241">
        <v>93</v>
      </c>
      <c r="L10241">
        <v>33</v>
      </c>
      <c r="M10241">
        <v>317758885</v>
      </c>
      <c r="N10241" s="1" t="s">
        <v>6029</v>
      </c>
      <c r="O10241" s="1" t="s">
        <v>54</v>
      </c>
      <c r="P10241">
        <v>53033028500</v>
      </c>
      <c r="Q10241">
        <v>9</v>
      </c>
      <c r="R10241" s="1" t="s">
        <v>18921</v>
      </c>
    </row>
    <row r="10242" spans="1:18">
      <c r="A10242" s="1" t="s">
        <v>11107</v>
      </c>
      <c r="B10242" s="1" t="s">
        <v>78</v>
      </c>
      <c r="C10242" s="1" t="s">
        <v>239</v>
      </c>
      <c r="D10242" s="1" t="s">
        <v>18</v>
      </c>
      <c r="E10242">
        <v>98589</v>
      </c>
      <c r="F10242">
        <v>2015</v>
      </c>
      <c r="G10242" s="1" t="s">
        <v>18920</v>
      </c>
      <c r="H10242" s="1" t="s">
        <v>52</v>
      </c>
      <c r="I10242" s="1" t="s">
        <v>27</v>
      </c>
      <c r="J10242" s="1" t="s">
        <v>21</v>
      </c>
      <c r="K10242">
        <v>208</v>
      </c>
      <c r="L10242">
        <v>35</v>
      </c>
      <c r="M10242">
        <v>252995095</v>
      </c>
      <c r="N10242" s="1" t="s">
        <v>240</v>
      </c>
      <c r="O10242" s="1" t="s">
        <v>23</v>
      </c>
      <c r="P10242">
        <v>53067012610</v>
      </c>
      <c r="Q10242">
        <v>11</v>
      </c>
      <c r="R10242" s="1" t="s">
        <v>18921</v>
      </c>
    </row>
    <row r="10243" spans="1:18">
      <c r="A10243" s="1" t="s">
        <v>11108</v>
      </c>
      <c r="B10243" s="1" t="s">
        <v>31</v>
      </c>
      <c r="C10243" s="1" t="s">
        <v>87</v>
      </c>
      <c r="D10243" s="1" t="s">
        <v>18</v>
      </c>
      <c r="E10243">
        <v>98005</v>
      </c>
      <c r="F10243">
        <v>2024</v>
      </c>
      <c r="G10243" s="1" t="s">
        <v>18947</v>
      </c>
      <c r="H10243" s="1" t="s">
        <v>849</v>
      </c>
      <c r="I10243" s="1" t="s">
        <v>27</v>
      </c>
      <c r="J10243" s="1" t="s">
        <v>81</v>
      </c>
      <c r="K10243">
        <v>0</v>
      </c>
      <c r="L10243">
        <v>48</v>
      </c>
      <c r="M10243">
        <v>265792915</v>
      </c>
      <c r="N10243" s="1" t="s">
        <v>192</v>
      </c>
      <c r="O10243" s="1" t="s">
        <v>54</v>
      </c>
      <c r="P10243">
        <v>53033023701</v>
      </c>
      <c r="Q10243">
        <v>2</v>
      </c>
      <c r="R10243" s="1" t="s">
        <v>18921</v>
      </c>
    </row>
    <row r="10244" spans="1:18">
      <c r="A10244" s="1" t="s">
        <v>11109</v>
      </c>
      <c r="B10244" s="1" t="s">
        <v>31</v>
      </c>
      <c r="C10244" s="1" t="s">
        <v>32</v>
      </c>
      <c r="D10244" s="1" t="s">
        <v>18</v>
      </c>
      <c r="E10244">
        <v>98109</v>
      </c>
      <c r="F10244">
        <v>2026</v>
      </c>
      <c r="G10244" s="1" t="s">
        <v>18918</v>
      </c>
      <c r="H10244" s="1" t="s">
        <v>8817</v>
      </c>
      <c r="I10244" s="1" t="s">
        <v>20</v>
      </c>
      <c r="J10244" s="1" t="s">
        <v>67</v>
      </c>
      <c r="K10244">
        <v>25</v>
      </c>
      <c r="L10244">
        <v>36</v>
      </c>
      <c r="M10244">
        <v>281942804</v>
      </c>
      <c r="N10244" s="1" t="s">
        <v>284</v>
      </c>
      <c r="O10244" s="1" t="s">
        <v>35</v>
      </c>
      <c r="P10244">
        <v>53033006703</v>
      </c>
      <c r="Q10244">
        <v>0</v>
      </c>
      <c r="R10244" s="1" t="s">
        <v>18919</v>
      </c>
    </row>
    <row r="10245" spans="1:18">
      <c r="A10245" s="1" t="s">
        <v>11110</v>
      </c>
      <c r="B10245" s="1" t="s">
        <v>31</v>
      </c>
      <c r="C10245" s="1" t="s">
        <v>32</v>
      </c>
      <c r="D10245" s="1" t="s">
        <v>18</v>
      </c>
      <c r="E10245">
        <v>98144</v>
      </c>
      <c r="F10245">
        <v>2026</v>
      </c>
      <c r="G10245" s="1" t="s">
        <v>18934</v>
      </c>
      <c r="H10245" s="1" t="s">
        <v>541</v>
      </c>
      <c r="I10245" s="1" t="s">
        <v>20</v>
      </c>
      <c r="J10245" s="1" t="s">
        <v>21</v>
      </c>
      <c r="K10245">
        <v>32</v>
      </c>
      <c r="L10245">
        <v>37</v>
      </c>
      <c r="M10245">
        <v>291469895</v>
      </c>
      <c r="N10245" s="1" t="s">
        <v>178</v>
      </c>
      <c r="O10245" s="1" t="s">
        <v>35</v>
      </c>
      <c r="P10245">
        <v>53033010002</v>
      </c>
      <c r="Q10245">
        <v>0</v>
      </c>
      <c r="R10245" s="1" t="s">
        <v>18919</v>
      </c>
    </row>
    <row r="10246" spans="1:18">
      <c r="A10246" s="1" t="s">
        <v>11111</v>
      </c>
      <c r="B10246" s="1" t="s">
        <v>31</v>
      </c>
      <c r="C10246" s="1" t="s">
        <v>259</v>
      </c>
      <c r="D10246" s="1" t="s">
        <v>18</v>
      </c>
      <c r="E10246">
        <v>98075</v>
      </c>
      <c r="F10246">
        <v>2023</v>
      </c>
      <c r="G10246" s="1" t="s">
        <v>18945</v>
      </c>
      <c r="H10246" s="1" t="s">
        <v>1316</v>
      </c>
      <c r="I10246" s="1" t="s">
        <v>27</v>
      </c>
      <c r="J10246" s="1" t="s">
        <v>81</v>
      </c>
      <c r="K10246">
        <v>0</v>
      </c>
      <c r="L10246">
        <v>41</v>
      </c>
      <c r="M10246">
        <v>240545665</v>
      </c>
      <c r="N10246" s="1" t="s">
        <v>260</v>
      </c>
      <c r="O10246" s="1" t="s">
        <v>54</v>
      </c>
      <c r="P10246">
        <v>53033032218</v>
      </c>
      <c r="Q10246">
        <v>3</v>
      </c>
      <c r="R10246" s="1" t="s">
        <v>18921</v>
      </c>
    </row>
    <row r="10247" spans="1:18">
      <c r="A10247" s="1" t="s">
        <v>11112</v>
      </c>
      <c r="B10247" s="1" t="s">
        <v>31</v>
      </c>
      <c r="C10247" s="1" t="s">
        <v>32</v>
      </c>
      <c r="D10247" s="1" t="s">
        <v>18</v>
      </c>
      <c r="E10247">
        <v>98103</v>
      </c>
      <c r="F10247">
        <v>2025</v>
      </c>
      <c r="G10247" s="1" t="s">
        <v>18923</v>
      </c>
      <c r="H10247" s="1" t="s">
        <v>139</v>
      </c>
      <c r="I10247" s="1" t="s">
        <v>20</v>
      </c>
      <c r="J10247" s="1" t="s">
        <v>21</v>
      </c>
      <c r="K10247">
        <v>33</v>
      </c>
      <c r="L10247">
        <v>43</v>
      </c>
      <c r="M10247">
        <v>277692950</v>
      </c>
      <c r="N10247" s="1" t="s">
        <v>263</v>
      </c>
      <c r="O10247" s="1" t="s">
        <v>35</v>
      </c>
      <c r="P10247">
        <v>53033005401</v>
      </c>
      <c r="Q10247">
        <v>1</v>
      </c>
      <c r="R10247" s="1" t="s">
        <v>18919</v>
      </c>
    </row>
    <row r="10248" spans="1:18">
      <c r="A10248" s="1" t="s">
        <v>11113</v>
      </c>
      <c r="B10248" s="1" t="s">
        <v>25</v>
      </c>
      <c r="C10248" s="1" t="s">
        <v>132</v>
      </c>
      <c r="D10248" s="1" t="s">
        <v>18</v>
      </c>
      <c r="E10248">
        <v>98942</v>
      </c>
      <c r="F10248">
        <v>2026</v>
      </c>
      <c r="G10248" s="1" t="s">
        <v>18954</v>
      </c>
      <c r="H10248" s="1" t="s">
        <v>4504</v>
      </c>
      <c r="I10248" s="1" t="s">
        <v>27</v>
      </c>
      <c r="J10248" s="1" t="s">
        <v>81</v>
      </c>
      <c r="K10248">
        <v>0</v>
      </c>
      <c r="L10248">
        <v>15</v>
      </c>
      <c r="M10248">
        <v>289384301</v>
      </c>
      <c r="N10248" s="1" t="s">
        <v>133</v>
      </c>
      <c r="O10248" s="1" t="s">
        <v>29</v>
      </c>
      <c r="P10248">
        <v>53077003100</v>
      </c>
      <c r="Q10248">
        <v>0</v>
      </c>
      <c r="R10248" s="1" t="s">
        <v>18921</v>
      </c>
    </row>
    <row r="10249" spans="1:18">
      <c r="A10249" s="1" t="s">
        <v>11114</v>
      </c>
      <c r="B10249" s="1" t="s">
        <v>875</v>
      </c>
      <c r="C10249" s="1" t="s">
        <v>1062</v>
      </c>
      <c r="D10249" s="1" t="s">
        <v>18</v>
      </c>
      <c r="E10249">
        <v>98626</v>
      </c>
      <c r="F10249">
        <v>2023</v>
      </c>
      <c r="G10249" s="1" t="s">
        <v>18929</v>
      </c>
      <c r="H10249" s="1" t="s">
        <v>353</v>
      </c>
      <c r="I10249" s="1" t="s">
        <v>20</v>
      </c>
      <c r="J10249" s="1" t="s">
        <v>67</v>
      </c>
      <c r="K10249">
        <v>25</v>
      </c>
      <c r="L10249">
        <v>19</v>
      </c>
      <c r="M10249">
        <v>257447760</v>
      </c>
      <c r="N10249" s="1" t="s">
        <v>1063</v>
      </c>
      <c r="O10249" s="1" t="s">
        <v>878</v>
      </c>
      <c r="P10249">
        <v>53015000901</v>
      </c>
      <c r="Q10249">
        <v>3</v>
      </c>
      <c r="R10249" s="1" t="s">
        <v>18919</v>
      </c>
    </row>
    <row r="10250" spans="1:18">
      <c r="A10250" s="1" t="s">
        <v>11115</v>
      </c>
      <c r="B10250" s="1" t="s">
        <v>31</v>
      </c>
      <c r="C10250" s="1" t="s">
        <v>32</v>
      </c>
      <c r="D10250" s="1" t="s">
        <v>18</v>
      </c>
      <c r="E10250">
        <v>98112</v>
      </c>
      <c r="F10250">
        <v>2022</v>
      </c>
      <c r="G10250" s="1" t="s">
        <v>18922</v>
      </c>
      <c r="H10250" s="1" t="s">
        <v>33</v>
      </c>
      <c r="I10250" s="1" t="s">
        <v>27</v>
      </c>
      <c r="J10250" s="1" t="s">
        <v>81</v>
      </c>
      <c r="K10250">
        <v>0</v>
      </c>
      <c r="L10250">
        <v>43</v>
      </c>
      <c r="M10250">
        <v>195425562</v>
      </c>
      <c r="N10250" s="1" t="s">
        <v>34</v>
      </c>
      <c r="O10250" s="1" t="s">
        <v>35</v>
      </c>
      <c r="P10250">
        <v>53033006200</v>
      </c>
      <c r="Q10250">
        <v>4</v>
      </c>
      <c r="R10250" s="1" t="s">
        <v>18921</v>
      </c>
    </row>
    <row r="10251" spans="1:18">
      <c r="A10251" s="1" t="s">
        <v>11116</v>
      </c>
      <c r="B10251" s="1" t="s">
        <v>31</v>
      </c>
      <c r="C10251" s="1" t="s">
        <v>831</v>
      </c>
      <c r="D10251" s="1" t="s">
        <v>18</v>
      </c>
      <c r="E10251">
        <v>98028</v>
      </c>
      <c r="F10251">
        <v>2016</v>
      </c>
      <c r="G10251" s="1" t="s">
        <v>18924</v>
      </c>
      <c r="H10251" s="1" t="s">
        <v>631</v>
      </c>
      <c r="I10251" s="1" t="s">
        <v>27</v>
      </c>
      <c r="J10251" s="1" t="s">
        <v>21</v>
      </c>
      <c r="K10251">
        <v>82</v>
      </c>
      <c r="L10251">
        <v>46</v>
      </c>
      <c r="M10251">
        <v>316189996</v>
      </c>
      <c r="N10251" s="1" t="s">
        <v>832</v>
      </c>
      <c r="O10251" s="1" t="s">
        <v>54</v>
      </c>
      <c r="P10251">
        <v>53033022101</v>
      </c>
      <c r="Q10251">
        <v>10</v>
      </c>
      <c r="R10251" s="1" t="s">
        <v>18921</v>
      </c>
    </row>
    <row r="10252" spans="1:18">
      <c r="A10252" s="1" t="s">
        <v>11117</v>
      </c>
      <c r="B10252" s="1" t="s">
        <v>17</v>
      </c>
      <c r="C10252" s="1" t="s">
        <v>111</v>
      </c>
      <c r="D10252" s="1" t="s">
        <v>18</v>
      </c>
      <c r="E10252">
        <v>98012</v>
      </c>
      <c r="F10252">
        <v>2021</v>
      </c>
      <c r="G10252" s="1" t="s">
        <v>18920</v>
      </c>
      <c r="H10252" s="1" t="s">
        <v>39</v>
      </c>
      <c r="I10252" s="1" t="s">
        <v>27</v>
      </c>
      <c r="J10252" s="1" t="s">
        <v>81</v>
      </c>
      <c r="K10252">
        <v>0</v>
      </c>
      <c r="L10252">
        <v>1</v>
      </c>
      <c r="M10252">
        <v>131349935</v>
      </c>
      <c r="N10252" s="1" t="s">
        <v>170</v>
      </c>
      <c r="O10252" s="1" t="s">
        <v>23</v>
      </c>
      <c r="P10252">
        <v>53061052009</v>
      </c>
      <c r="Q10252">
        <v>5</v>
      </c>
      <c r="R10252" s="1" t="s">
        <v>18921</v>
      </c>
    </row>
    <row r="10253" spans="1:18">
      <c r="A10253" s="1" t="s">
        <v>11118</v>
      </c>
      <c r="B10253" s="1" t="s">
        <v>31</v>
      </c>
      <c r="C10253" s="1" t="s">
        <v>32</v>
      </c>
      <c r="D10253" s="1" t="s">
        <v>18</v>
      </c>
      <c r="E10253">
        <v>98112</v>
      </c>
      <c r="F10253">
        <v>2023</v>
      </c>
      <c r="G10253" s="1" t="s">
        <v>18931</v>
      </c>
      <c r="H10253" s="1" t="s">
        <v>249</v>
      </c>
      <c r="I10253" s="1" t="s">
        <v>20</v>
      </c>
      <c r="J10253" s="1" t="s">
        <v>21</v>
      </c>
      <c r="K10253">
        <v>32</v>
      </c>
      <c r="L10253">
        <v>43</v>
      </c>
      <c r="M10253">
        <v>280786327</v>
      </c>
      <c r="N10253" s="1" t="s">
        <v>34</v>
      </c>
      <c r="O10253" s="1" t="s">
        <v>35</v>
      </c>
      <c r="P10253">
        <v>53033006300</v>
      </c>
      <c r="Q10253">
        <v>3</v>
      </c>
      <c r="R10253" s="1" t="s">
        <v>18919</v>
      </c>
    </row>
    <row r="10254" spans="1:18">
      <c r="A10254" s="1" t="s">
        <v>11119</v>
      </c>
      <c r="B10254" s="1" t="s">
        <v>31</v>
      </c>
      <c r="C10254" s="1" t="s">
        <v>144</v>
      </c>
      <c r="D10254" s="1" t="s">
        <v>18</v>
      </c>
      <c r="E10254">
        <v>98056</v>
      </c>
      <c r="F10254">
        <v>2023</v>
      </c>
      <c r="G10254" s="1" t="s">
        <v>18945</v>
      </c>
      <c r="H10254" s="1" t="s">
        <v>853</v>
      </c>
      <c r="I10254" s="1" t="s">
        <v>27</v>
      </c>
      <c r="J10254" s="1" t="s">
        <v>81</v>
      </c>
      <c r="K10254">
        <v>0</v>
      </c>
      <c r="L10254">
        <v>41</v>
      </c>
      <c r="M10254">
        <v>240312712</v>
      </c>
      <c r="N10254" s="1" t="s">
        <v>726</v>
      </c>
      <c r="O10254" s="1" t="s">
        <v>54</v>
      </c>
      <c r="P10254">
        <v>53033025201</v>
      </c>
      <c r="Q10254">
        <v>3</v>
      </c>
      <c r="R10254" s="1" t="s">
        <v>18921</v>
      </c>
    </row>
    <row r="10255" spans="1:18">
      <c r="A10255" s="1" t="s">
        <v>11120</v>
      </c>
      <c r="B10255" s="1" t="s">
        <v>31</v>
      </c>
      <c r="C10255" s="1" t="s">
        <v>32</v>
      </c>
      <c r="D10255" s="1" t="s">
        <v>18</v>
      </c>
      <c r="E10255">
        <v>98121</v>
      </c>
      <c r="F10255">
        <v>2020</v>
      </c>
      <c r="G10255" s="1" t="s">
        <v>18946</v>
      </c>
      <c r="H10255" s="1" t="s">
        <v>1011</v>
      </c>
      <c r="I10255" s="1" t="s">
        <v>20</v>
      </c>
      <c r="J10255" s="1" t="s">
        <v>21</v>
      </c>
      <c r="K10255">
        <v>47</v>
      </c>
      <c r="L10255">
        <v>36</v>
      </c>
      <c r="M10255">
        <v>186775004</v>
      </c>
      <c r="N10255" s="1" t="s">
        <v>163</v>
      </c>
      <c r="O10255" s="1" t="s">
        <v>35</v>
      </c>
      <c r="P10255">
        <v>53033007202</v>
      </c>
      <c r="Q10255">
        <v>6</v>
      </c>
      <c r="R10255" s="1" t="s">
        <v>18919</v>
      </c>
    </row>
    <row r="10256" spans="1:18">
      <c r="A10256" s="1" t="s">
        <v>11121</v>
      </c>
      <c r="B10256" s="1" t="s">
        <v>31</v>
      </c>
      <c r="C10256" s="1" t="s">
        <v>32</v>
      </c>
      <c r="D10256" s="1" t="s">
        <v>18</v>
      </c>
      <c r="E10256">
        <v>98117</v>
      </c>
      <c r="F10256">
        <v>2024</v>
      </c>
      <c r="G10256" s="1" t="s">
        <v>18931</v>
      </c>
      <c r="H10256" s="1" t="s">
        <v>249</v>
      </c>
      <c r="I10256" s="1" t="s">
        <v>20</v>
      </c>
      <c r="J10256" s="1" t="s">
        <v>21</v>
      </c>
      <c r="K10256">
        <v>32</v>
      </c>
      <c r="L10256">
        <v>36</v>
      </c>
      <c r="M10256">
        <v>287197151</v>
      </c>
      <c r="N10256" s="1" t="s">
        <v>252</v>
      </c>
      <c r="O10256" s="1" t="s">
        <v>35</v>
      </c>
      <c r="P10256">
        <v>53033001600</v>
      </c>
      <c r="Q10256">
        <v>2</v>
      </c>
      <c r="R10256" s="1" t="s">
        <v>18919</v>
      </c>
    </row>
    <row r="10257" spans="1:18">
      <c r="A10257" s="1" t="s">
        <v>11122</v>
      </c>
      <c r="B10257" s="1" t="s">
        <v>31</v>
      </c>
      <c r="C10257" s="1" t="s">
        <v>752</v>
      </c>
      <c r="D10257" s="1" t="s">
        <v>18</v>
      </c>
      <c r="E10257">
        <v>98003</v>
      </c>
      <c r="F10257">
        <v>2025</v>
      </c>
      <c r="G10257" s="1" t="s">
        <v>18923</v>
      </c>
      <c r="H10257" s="1" t="s">
        <v>341</v>
      </c>
      <c r="I10257" s="1" t="s">
        <v>27</v>
      </c>
      <c r="J10257" s="1" t="s">
        <v>81</v>
      </c>
      <c r="K10257">
        <v>0</v>
      </c>
      <c r="L10257">
        <v>30</v>
      </c>
      <c r="M10257">
        <v>285442776</v>
      </c>
      <c r="N10257" s="1" t="s">
        <v>1571</v>
      </c>
      <c r="O10257" s="1" t="s">
        <v>54</v>
      </c>
      <c r="P10257">
        <v>53033030007</v>
      </c>
      <c r="Q10257">
        <v>1</v>
      </c>
      <c r="R10257" s="1" t="s">
        <v>18921</v>
      </c>
    </row>
    <row r="10258" spans="1:18">
      <c r="A10258" s="1" t="s">
        <v>11123</v>
      </c>
      <c r="B10258" s="1" t="s">
        <v>31</v>
      </c>
      <c r="C10258" s="1" t="s">
        <v>259</v>
      </c>
      <c r="D10258" s="1" t="s">
        <v>18</v>
      </c>
      <c r="E10258">
        <v>98074</v>
      </c>
      <c r="F10258">
        <v>2023</v>
      </c>
      <c r="G10258" s="1" t="s">
        <v>18922</v>
      </c>
      <c r="H10258" s="1" t="s">
        <v>33</v>
      </c>
      <c r="I10258" s="1" t="s">
        <v>27</v>
      </c>
      <c r="J10258" s="1" t="s">
        <v>81</v>
      </c>
      <c r="K10258">
        <v>0</v>
      </c>
      <c r="L10258">
        <v>45</v>
      </c>
      <c r="M10258">
        <v>220326963</v>
      </c>
      <c r="N10258" s="1" t="s">
        <v>786</v>
      </c>
      <c r="O10258" s="1" t="s">
        <v>54</v>
      </c>
      <c r="P10258">
        <v>53033032316</v>
      </c>
      <c r="Q10258">
        <v>3</v>
      </c>
      <c r="R10258" s="1" t="s">
        <v>18921</v>
      </c>
    </row>
    <row r="10259" spans="1:18">
      <c r="A10259" s="1" t="s">
        <v>11124</v>
      </c>
      <c r="B10259" s="1" t="s">
        <v>31</v>
      </c>
      <c r="C10259" s="1" t="s">
        <v>259</v>
      </c>
      <c r="D10259" s="1" t="s">
        <v>18</v>
      </c>
      <c r="E10259">
        <v>98075</v>
      </c>
      <c r="F10259">
        <v>2021</v>
      </c>
      <c r="G10259" s="1" t="s">
        <v>18931</v>
      </c>
      <c r="H10259" s="1" t="s">
        <v>249</v>
      </c>
      <c r="I10259" s="1" t="s">
        <v>20</v>
      </c>
      <c r="J10259" s="1" t="s">
        <v>67</v>
      </c>
      <c r="K10259">
        <v>18</v>
      </c>
      <c r="L10259">
        <v>41</v>
      </c>
      <c r="M10259">
        <v>144773534</v>
      </c>
      <c r="N10259" s="1" t="s">
        <v>260</v>
      </c>
      <c r="O10259" s="1" t="s">
        <v>54</v>
      </c>
      <c r="P10259">
        <v>53033032213</v>
      </c>
      <c r="Q10259">
        <v>5</v>
      </c>
      <c r="R10259" s="1" t="s">
        <v>18919</v>
      </c>
    </row>
    <row r="10260" spans="1:18">
      <c r="A10260" s="1" t="s">
        <v>11125</v>
      </c>
      <c r="B10260" s="1" t="s">
        <v>31</v>
      </c>
      <c r="C10260" s="1" t="s">
        <v>111</v>
      </c>
      <c r="D10260" s="1" t="s">
        <v>18</v>
      </c>
      <c r="E10260">
        <v>98011</v>
      </c>
      <c r="F10260">
        <v>2024</v>
      </c>
      <c r="G10260" s="1" t="s">
        <v>18931</v>
      </c>
      <c r="H10260" s="1" t="s">
        <v>153</v>
      </c>
      <c r="I10260" s="1" t="s">
        <v>20</v>
      </c>
      <c r="J10260" s="1" t="s">
        <v>21</v>
      </c>
      <c r="K10260">
        <v>41</v>
      </c>
      <c r="L10260">
        <v>1</v>
      </c>
      <c r="M10260">
        <v>292950024</v>
      </c>
      <c r="N10260" s="1" t="s">
        <v>112</v>
      </c>
      <c r="O10260" s="1" t="s">
        <v>54</v>
      </c>
      <c r="P10260">
        <v>53033021804</v>
      </c>
      <c r="Q10260">
        <v>2</v>
      </c>
      <c r="R10260" s="1" t="s">
        <v>18919</v>
      </c>
    </row>
    <row r="10261" spans="1:18">
      <c r="A10261" s="1" t="s">
        <v>11126</v>
      </c>
      <c r="B10261" s="1" t="s">
        <v>31</v>
      </c>
      <c r="C10261" s="1" t="s">
        <v>104</v>
      </c>
      <c r="D10261" s="1" t="s">
        <v>18</v>
      </c>
      <c r="E10261">
        <v>98052</v>
      </c>
      <c r="F10261">
        <v>2014</v>
      </c>
      <c r="G10261" s="1" t="s">
        <v>18933</v>
      </c>
      <c r="H10261" s="1" t="s">
        <v>915</v>
      </c>
      <c r="I10261" s="1" t="s">
        <v>27</v>
      </c>
      <c r="J10261" s="1" t="s">
        <v>21</v>
      </c>
      <c r="K10261">
        <v>58</v>
      </c>
      <c r="L10261">
        <v>48</v>
      </c>
      <c r="M10261">
        <v>348312072</v>
      </c>
      <c r="N10261" s="1" t="s">
        <v>105</v>
      </c>
      <c r="O10261" s="1" t="s">
        <v>54</v>
      </c>
      <c r="P10261">
        <v>53033032331</v>
      </c>
      <c r="Q10261">
        <v>12</v>
      </c>
      <c r="R10261" s="1" t="s">
        <v>18921</v>
      </c>
    </row>
    <row r="10262" spans="1:18">
      <c r="A10262" s="1" t="s">
        <v>11127</v>
      </c>
      <c r="B10262" s="1" t="s">
        <v>718</v>
      </c>
      <c r="C10262" s="1" t="s">
        <v>719</v>
      </c>
      <c r="D10262" s="1" t="s">
        <v>18</v>
      </c>
      <c r="E10262">
        <v>98683</v>
      </c>
      <c r="F10262">
        <v>2024</v>
      </c>
      <c r="G10262" s="1" t="s">
        <v>18945</v>
      </c>
      <c r="H10262" s="1" t="s">
        <v>6171</v>
      </c>
      <c r="I10262" s="1" t="s">
        <v>20</v>
      </c>
      <c r="J10262" s="1" t="s">
        <v>67</v>
      </c>
      <c r="K10262">
        <v>16</v>
      </c>
      <c r="L10262">
        <v>17</v>
      </c>
      <c r="M10262">
        <v>270010520</v>
      </c>
      <c r="N10262" s="1" t="s">
        <v>1016</v>
      </c>
      <c r="O10262" s="1" t="s">
        <v>721</v>
      </c>
      <c r="P10262">
        <v>53011041310</v>
      </c>
      <c r="Q10262">
        <v>2</v>
      </c>
      <c r="R10262" s="1" t="s">
        <v>18919</v>
      </c>
    </row>
    <row r="10263" spans="1:18">
      <c r="A10263" s="1" t="s">
        <v>11128</v>
      </c>
      <c r="B10263" s="1" t="s">
        <v>31</v>
      </c>
      <c r="C10263" s="1" t="s">
        <v>144</v>
      </c>
      <c r="D10263" s="1" t="s">
        <v>18</v>
      </c>
      <c r="E10263">
        <v>98059</v>
      </c>
      <c r="F10263">
        <v>2013</v>
      </c>
      <c r="G10263" s="1" t="s">
        <v>18924</v>
      </c>
      <c r="H10263" s="1" t="s">
        <v>176</v>
      </c>
      <c r="I10263" s="1" t="s">
        <v>20</v>
      </c>
      <c r="J10263" s="1" t="s">
        <v>21</v>
      </c>
      <c r="K10263">
        <v>38</v>
      </c>
      <c r="L10263">
        <v>11</v>
      </c>
      <c r="M10263">
        <v>210889143</v>
      </c>
      <c r="N10263" s="1" t="s">
        <v>145</v>
      </c>
      <c r="O10263" s="1" t="s">
        <v>54</v>
      </c>
      <c r="P10263">
        <v>53033025601</v>
      </c>
      <c r="Q10263">
        <v>13</v>
      </c>
      <c r="R10263" s="1" t="s">
        <v>18919</v>
      </c>
    </row>
    <row r="10264" spans="1:18">
      <c r="A10264" s="1" t="s">
        <v>11129</v>
      </c>
      <c r="B10264" s="1" t="s">
        <v>31</v>
      </c>
      <c r="C10264" s="1" t="s">
        <v>32</v>
      </c>
      <c r="D10264" s="1" t="s">
        <v>18</v>
      </c>
      <c r="E10264">
        <v>98199</v>
      </c>
      <c r="F10264">
        <v>2025</v>
      </c>
      <c r="G10264" s="1" t="s">
        <v>18931</v>
      </c>
      <c r="H10264" s="1" t="s">
        <v>249</v>
      </c>
      <c r="I10264" s="1" t="s">
        <v>20</v>
      </c>
      <c r="J10264" s="1" t="s">
        <v>21</v>
      </c>
      <c r="K10264">
        <v>32</v>
      </c>
      <c r="L10264">
        <v>36</v>
      </c>
      <c r="M10264">
        <v>279123232</v>
      </c>
      <c r="N10264" s="1" t="s">
        <v>317</v>
      </c>
      <c r="O10264" s="1" t="s">
        <v>35</v>
      </c>
      <c r="P10264">
        <v>53033005803</v>
      </c>
      <c r="Q10264">
        <v>1</v>
      </c>
      <c r="R10264" s="1" t="s">
        <v>18919</v>
      </c>
    </row>
    <row r="10265" spans="1:18">
      <c r="A10265" s="1" t="s">
        <v>11130</v>
      </c>
      <c r="B10265" s="1" t="s">
        <v>78</v>
      </c>
      <c r="C10265" s="1" t="s">
        <v>114</v>
      </c>
      <c r="D10265" s="1" t="s">
        <v>18</v>
      </c>
      <c r="E10265">
        <v>98502</v>
      </c>
      <c r="F10265">
        <v>2023</v>
      </c>
      <c r="G10265" s="1" t="s">
        <v>18940</v>
      </c>
      <c r="H10265" s="1" t="s">
        <v>775</v>
      </c>
      <c r="I10265" s="1" t="s">
        <v>27</v>
      </c>
      <c r="J10265" s="1" t="s">
        <v>81</v>
      </c>
      <c r="K10265">
        <v>0</v>
      </c>
      <c r="L10265">
        <v>22</v>
      </c>
      <c r="M10265">
        <v>286724427</v>
      </c>
      <c r="N10265" s="1" t="s">
        <v>140</v>
      </c>
      <c r="O10265" s="1" t="s">
        <v>23</v>
      </c>
      <c r="P10265">
        <v>53067012002</v>
      </c>
      <c r="Q10265">
        <v>3</v>
      </c>
      <c r="R10265" s="1" t="s">
        <v>18921</v>
      </c>
    </row>
    <row r="10266" spans="1:18">
      <c r="A10266" s="1" t="s">
        <v>11131</v>
      </c>
      <c r="B10266" s="1" t="s">
        <v>31</v>
      </c>
      <c r="C10266" s="1" t="s">
        <v>87</v>
      </c>
      <c r="D10266" s="1" t="s">
        <v>18</v>
      </c>
      <c r="E10266">
        <v>98006</v>
      </c>
      <c r="F10266">
        <v>2026</v>
      </c>
      <c r="G10266" s="1" t="s">
        <v>18918</v>
      </c>
      <c r="H10266" s="1" t="s">
        <v>917</v>
      </c>
      <c r="I10266" s="1" t="s">
        <v>20</v>
      </c>
      <c r="J10266" s="1" t="s">
        <v>67</v>
      </c>
      <c r="K10266">
        <v>29</v>
      </c>
      <c r="L10266">
        <v>41</v>
      </c>
      <c r="M10266">
        <v>287416174</v>
      </c>
      <c r="N10266" s="1" t="s">
        <v>872</v>
      </c>
      <c r="O10266" s="1" t="s">
        <v>54</v>
      </c>
      <c r="P10266">
        <v>53033024800</v>
      </c>
      <c r="Q10266">
        <v>0</v>
      </c>
      <c r="R10266" s="1" t="s">
        <v>18919</v>
      </c>
    </row>
    <row r="10267" spans="1:18">
      <c r="A10267" s="1" t="s">
        <v>11132</v>
      </c>
      <c r="B10267" s="1" t="s">
        <v>31</v>
      </c>
      <c r="C10267" s="1" t="s">
        <v>144</v>
      </c>
      <c r="D10267" s="1" t="s">
        <v>18</v>
      </c>
      <c r="E10267">
        <v>98055</v>
      </c>
      <c r="F10267">
        <v>2026</v>
      </c>
      <c r="G10267" s="1" t="s">
        <v>18934</v>
      </c>
      <c r="H10267" s="1" t="s">
        <v>737</v>
      </c>
      <c r="I10267" s="1" t="s">
        <v>27</v>
      </c>
      <c r="J10267" s="1" t="s">
        <v>81</v>
      </c>
      <c r="K10267">
        <v>0</v>
      </c>
      <c r="L10267">
        <v>11</v>
      </c>
      <c r="M10267">
        <v>291870904</v>
      </c>
      <c r="N10267" s="1" t="s">
        <v>784</v>
      </c>
      <c r="O10267" s="1" t="s">
        <v>54</v>
      </c>
      <c r="P10267">
        <v>53033029308</v>
      </c>
      <c r="Q10267">
        <v>0</v>
      </c>
      <c r="R10267" s="1" t="s">
        <v>18921</v>
      </c>
    </row>
    <row r="10268" spans="1:18">
      <c r="A10268" s="1" t="s">
        <v>11133</v>
      </c>
      <c r="B10268" s="1" t="s">
        <v>31</v>
      </c>
      <c r="C10268" s="1" t="s">
        <v>344</v>
      </c>
      <c r="D10268" s="1" t="s">
        <v>18</v>
      </c>
      <c r="E10268">
        <v>98038</v>
      </c>
      <c r="F10268">
        <v>2018</v>
      </c>
      <c r="G10268" s="1" t="s">
        <v>18918</v>
      </c>
      <c r="H10268" s="1" t="s">
        <v>920</v>
      </c>
      <c r="I10268" s="1" t="s">
        <v>20</v>
      </c>
      <c r="J10268" s="1" t="s">
        <v>67</v>
      </c>
      <c r="K10268">
        <v>16</v>
      </c>
      <c r="L10268">
        <v>5</v>
      </c>
      <c r="M10268">
        <v>142412581</v>
      </c>
      <c r="N10268" s="1" t="s">
        <v>345</v>
      </c>
      <c r="O10268" s="1" t="s">
        <v>54</v>
      </c>
      <c r="P10268">
        <v>53033032010</v>
      </c>
      <c r="Q10268">
        <v>8</v>
      </c>
      <c r="R10268" s="1" t="s">
        <v>18919</v>
      </c>
    </row>
    <row r="10269" spans="1:18">
      <c r="A10269" s="1" t="s">
        <v>11134</v>
      </c>
      <c r="B10269" s="1" t="s">
        <v>718</v>
      </c>
      <c r="C10269" s="1" t="s">
        <v>719</v>
      </c>
      <c r="D10269" s="1" t="s">
        <v>18</v>
      </c>
      <c r="E10269">
        <v>98664</v>
      </c>
      <c r="F10269">
        <v>2025</v>
      </c>
      <c r="G10269" s="1" t="s">
        <v>18934</v>
      </c>
      <c r="H10269" s="1" t="s">
        <v>834</v>
      </c>
      <c r="I10269" s="1" t="s">
        <v>27</v>
      </c>
      <c r="J10269" s="1" t="s">
        <v>81</v>
      </c>
      <c r="K10269">
        <v>0</v>
      </c>
      <c r="L10269">
        <v>49</v>
      </c>
      <c r="M10269">
        <v>285816478</v>
      </c>
      <c r="N10269" s="1" t="s">
        <v>983</v>
      </c>
      <c r="O10269" s="1" t="s">
        <v>721</v>
      </c>
      <c r="P10269">
        <v>53011041205</v>
      </c>
      <c r="Q10269">
        <v>1</v>
      </c>
      <c r="R10269" s="1" t="s">
        <v>18921</v>
      </c>
    </row>
    <row r="10270" spans="1:18">
      <c r="A10270" s="1" t="s">
        <v>11135</v>
      </c>
      <c r="B10270" s="1" t="s">
        <v>31</v>
      </c>
      <c r="C10270" s="1" t="s">
        <v>100</v>
      </c>
      <c r="D10270" s="1" t="s">
        <v>18</v>
      </c>
      <c r="E10270">
        <v>98155</v>
      </c>
      <c r="F10270">
        <v>2022</v>
      </c>
      <c r="G10270" s="1" t="s">
        <v>18931</v>
      </c>
      <c r="H10270" s="1" t="s">
        <v>153</v>
      </c>
      <c r="I10270" s="1" t="s">
        <v>20</v>
      </c>
      <c r="J10270" s="1" t="s">
        <v>67</v>
      </c>
      <c r="K10270">
        <v>22</v>
      </c>
      <c r="L10270">
        <v>32</v>
      </c>
      <c r="M10270">
        <v>203323767</v>
      </c>
      <c r="N10270" s="1" t="s">
        <v>888</v>
      </c>
      <c r="O10270" s="1" t="s">
        <v>35</v>
      </c>
      <c r="P10270">
        <v>53033021300</v>
      </c>
      <c r="Q10270">
        <v>4</v>
      </c>
      <c r="R10270" s="1" t="s">
        <v>18919</v>
      </c>
    </row>
    <row r="10271" spans="1:18">
      <c r="A10271" s="1" t="s">
        <v>11136</v>
      </c>
      <c r="B10271" s="1" t="s">
        <v>31</v>
      </c>
      <c r="C10271" s="1" t="s">
        <v>87</v>
      </c>
      <c r="D10271" s="1" t="s">
        <v>18</v>
      </c>
      <c r="E10271">
        <v>98004</v>
      </c>
      <c r="F10271">
        <v>2026</v>
      </c>
      <c r="G10271" s="1" t="s">
        <v>18925</v>
      </c>
      <c r="H10271" s="1" t="s">
        <v>76</v>
      </c>
      <c r="I10271" s="1" t="s">
        <v>27</v>
      </c>
      <c r="J10271" s="1" t="s">
        <v>81</v>
      </c>
      <c r="K10271">
        <v>0</v>
      </c>
      <c r="L10271">
        <v>48</v>
      </c>
      <c r="M10271">
        <v>291496404</v>
      </c>
      <c r="N10271" s="1" t="s">
        <v>88</v>
      </c>
      <c r="O10271" s="1" t="s">
        <v>54</v>
      </c>
      <c r="P10271">
        <v>53033024001</v>
      </c>
      <c r="Q10271">
        <v>0</v>
      </c>
      <c r="R10271" s="1" t="s">
        <v>18921</v>
      </c>
    </row>
    <row r="10272" spans="1:18">
      <c r="A10272" s="1" t="s">
        <v>11137</v>
      </c>
      <c r="B10272" s="1" t="s">
        <v>17</v>
      </c>
      <c r="C10272" s="1" t="s">
        <v>279</v>
      </c>
      <c r="D10272" s="1" t="s">
        <v>18</v>
      </c>
      <c r="E10272">
        <v>98204</v>
      </c>
      <c r="F10272">
        <v>2023</v>
      </c>
      <c r="G10272" s="1" t="s">
        <v>18930</v>
      </c>
      <c r="H10272" s="1" t="s">
        <v>777</v>
      </c>
      <c r="I10272" s="1" t="s">
        <v>20</v>
      </c>
      <c r="J10272" s="1" t="s">
        <v>21</v>
      </c>
      <c r="K10272">
        <v>42</v>
      </c>
      <c r="L10272">
        <v>21</v>
      </c>
      <c r="M10272">
        <v>254439573</v>
      </c>
      <c r="N10272" s="1" t="s">
        <v>397</v>
      </c>
      <c r="O10272" s="1" t="s">
        <v>23</v>
      </c>
      <c r="P10272">
        <v>53061041812</v>
      </c>
      <c r="Q10272">
        <v>3</v>
      </c>
      <c r="R10272" s="1" t="s">
        <v>18919</v>
      </c>
    </row>
    <row r="10273" spans="1:18">
      <c r="A10273" s="1" t="s">
        <v>11138</v>
      </c>
      <c r="B10273" s="1" t="s">
        <v>31</v>
      </c>
      <c r="C10273" s="1" t="s">
        <v>104</v>
      </c>
      <c r="D10273" s="1" t="s">
        <v>18</v>
      </c>
      <c r="E10273">
        <v>98052</v>
      </c>
      <c r="F10273">
        <v>2025</v>
      </c>
      <c r="G10273" s="1" t="s">
        <v>18925</v>
      </c>
      <c r="H10273" s="1" t="s">
        <v>859</v>
      </c>
      <c r="I10273" s="1" t="s">
        <v>27</v>
      </c>
      <c r="J10273" s="1" t="s">
        <v>81</v>
      </c>
      <c r="K10273">
        <v>0</v>
      </c>
      <c r="L10273">
        <v>48</v>
      </c>
      <c r="M10273">
        <v>282118595</v>
      </c>
      <c r="N10273" s="1" t="s">
        <v>105</v>
      </c>
      <c r="O10273" s="1" t="s">
        <v>54</v>
      </c>
      <c r="P10273">
        <v>53033032313</v>
      </c>
      <c r="Q10273">
        <v>1</v>
      </c>
      <c r="R10273" s="1" t="s">
        <v>18921</v>
      </c>
    </row>
    <row r="10274" spans="1:18">
      <c r="A10274" s="1" t="s">
        <v>11139</v>
      </c>
      <c r="B10274" s="1" t="s">
        <v>31</v>
      </c>
      <c r="C10274" s="1" t="s">
        <v>344</v>
      </c>
      <c r="D10274" s="1" t="s">
        <v>18</v>
      </c>
      <c r="E10274">
        <v>98038</v>
      </c>
      <c r="F10274">
        <v>2017</v>
      </c>
      <c r="G10274" s="1" t="s">
        <v>17901</v>
      </c>
      <c r="H10274" s="1" t="s">
        <v>66</v>
      </c>
      <c r="I10274" s="1" t="s">
        <v>20</v>
      </c>
      <c r="J10274" s="1" t="s">
        <v>67</v>
      </c>
      <c r="K10274">
        <v>20</v>
      </c>
      <c r="L10274">
        <v>5</v>
      </c>
      <c r="M10274">
        <v>231523715</v>
      </c>
      <c r="N10274" s="1" t="s">
        <v>345</v>
      </c>
      <c r="O10274" s="1" t="s">
        <v>54</v>
      </c>
      <c r="P10274">
        <v>53033032008</v>
      </c>
      <c r="Q10274">
        <v>9</v>
      </c>
      <c r="R10274" s="1" t="s">
        <v>18919</v>
      </c>
    </row>
    <row r="10275" spans="1:18">
      <c r="A10275" s="1" t="s">
        <v>11140</v>
      </c>
      <c r="B10275" s="1" t="s">
        <v>37</v>
      </c>
      <c r="C10275" s="1" t="s">
        <v>84</v>
      </c>
      <c r="D10275" s="1" t="s">
        <v>18</v>
      </c>
      <c r="E10275">
        <v>98110</v>
      </c>
      <c r="F10275">
        <v>2021</v>
      </c>
      <c r="G10275" s="1" t="s">
        <v>18922</v>
      </c>
      <c r="H10275" s="1" t="s">
        <v>414</v>
      </c>
      <c r="I10275" s="1" t="s">
        <v>20</v>
      </c>
      <c r="J10275" s="1" t="s">
        <v>67</v>
      </c>
      <c r="K10275">
        <v>18</v>
      </c>
      <c r="L10275">
        <v>23</v>
      </c>
      <c r="M10275">
        <v>154464761</v>
      </c>
      <c r="N10275" s="1" t="s">
        <v>85</v>
      </c>
      <c r="O10275" s="1" t="s">
        <v>23</v>
      </c>
      <c r="P10275">
        <v>53035090700</v>
      </c>
      <c r="Q10275">
        <v>5</v>
      </c>
      <c r="R10275" s="1" t="s">
        <v>18919</v>
      </c>
    </row>
    <row r="10276" spans="1:18">
      <c r="A10276" s="1" t="s">
        <v>11141</v>
      </c>
      <c r="B10276" s="1" t="s">
        <v>718</v>
      </c>
      <c r="C10276" s="1" t="s">
        <v>719</v>
      </c>
      <c r="D10276" s="1" t="s">
        <v>18</v>
      </c>
      <c r="E10276">
        <v>98665</v>
      </c>
      <c r="F10276">
        <v>2024</v>
      </c>
      <c r="G10276" s="1" t="s">
        <v>18940</v>
      </c>
      <c r="H10276" s="1" t="s">
        <v>775</v>
      </c>
      <c r="I10276" s="1" t="s">
        <v>27</v>
      </c>
      <c r="J10276" s="1" t="s">
        <v>81</v>
      </c>
      <c r="K10276">
        <v>0</v>
      </c>
      <c r="L10276">
        <v>49</v>
      </c>
      <c r="M10276">
        <v>268965063</v>
      </c>
      <c r="N10276" s="1" t="s">
        <v>1415</v>
      </c>
      <c r="O10276" s="1" t="s">
        <v>721</v>
      </c>
      <c r="P10276">
        <v>53011041008</v>
      </c>
      <c r="Q10276">
        <v>2</v>
      </c>
      <c r="R10276" s="1" t="s">
        <v>18921</v>
      </c>
    </row>
    <row r="10277" spans="1:18">
      <c r="A10277" s="1" t="s">
        <v>11142</v>
      </c>
      <c r="B10277" s="1" t="s">
        <v>78</v>
      </c>
      <c r="C10277" s="1" t="s">
        <v>114</v>
      </c>
      <c r="D10277" s="1" t="s">
        <v>18</v>
      </c>
      <c r="E10277">
        <v>98506</v>
      </c>
      <c r="F10277">
        <v>2024</v>
      </c>
      <c r="G10277" s="1" t="s">
        <v>18947</v>
      </c>
      <c r="H10277" s="1" t="s">
        <v>849</v>
      </c>
      <c r="I10277" s="1" t="s">
        <v>27</v>
      </c>
      <c r="J10277" s="1" t="s">
        <v>81</v>
      </c>
      <c r="K10277">
        <v>0</v>
      </c>
      <c r="L10277">
        <v>22</v>
      </c>
      <c r="M10277">
        <v>270871835</v>
      </c>
      <c r="N10277" s="1" t="s">
        <v>251</v>
      </c>
      <c r="O10277" s="1" t="s">
        <v>23</v>
      </c>
      <c r="P10277">
        <v>53067012211</v>
      </c>
      <c r="Q10277">
        <v>2</v>
      </c>
      <c r="R10277" s="1" t="s">
        <v>18921</v>
      </c>
    </row>
    <row r="10278" spans="1:18">
      <c r="A10278" s="1" t="s">
        <v>11143</v>
      </c>
      <c r="B10278" s="1" t="s">
        <v>78</v>
      </c>
      <c r="C10278" s="1" t="s">
        <v>152</v>
      </c>
      <c r="D10278" s="1" t="s">
        <v>18</v>
      </c>
      <c r="E10278">
        <v>98597</v>
      </c>
      <c r="F10278">
        <v>2015</v>
      </c>
      <c r="G10278" s="1" t="s">
        <v>18924</v>
      </c>
      <c r="H10278" s="1" t="s">
        <v>176</v>
      </c>
      <c r="I10278" s="1" t="s">
        <v>20</v>
      </c>
      <c r="J10278" s="1" t="s">
        <v>21</v>
      </c>
      <c r="K10278">
        <v>38</v>
      </c>
      <c r="L10278">
        <v>2</v>
      </c>
      <c r="M10278">
        <v>348162545</v>
      </c>
      <c r="N10278" s="1" t="s">
        <v>154</v>
      </c>
      <c r="O10278" s="1" t="s">
        <v>23</v>
      </c>
      <c r="P10278">
        <v>53067012532</v>
      </c>
      <c r="Q10278">
        <v>11</v>
      </c>
      <c r="R10278" s="1" t="s">
        <v>18919</v>
      </c>
    </row>
    <row r="10279" spans="1:18">
      <c r="A10279" s="1" t="s">
        <v>11144</v>
      </c>
      <c r="B10279" s="1" t="s">
        <v>718</v>
      </c>
      <c r="C10279" s="1" t="s">
        <v>719</v>
      </c>
      <c r="D10279" s="1" t="s">
        <v>18</v>
      </c>
      <c r="E10279">
        <v>98682</v>
      </c>
      <c r="F10279">
        <v>2024</v>
      </c>
      <c r="G10279" s="1" t="s">
        <v>18930</v>
      </c>
      <c r="H10279" s="1" t="s">
        <v>777</v>
      </c>
      <c r="I10279" s="1" t="s">
        <v>20</v>
      </c>
      <c r="J10279" s="1" t="s">
        <v>21</v>
      </c>
      <c r="K10279">
        <v>42</v>
      </c>
      <c r="L10279">
        <v>17</v>
      </c>
      <c r="M10279">
        <v>267521971</v>
      </c>
      <c r="N10279" s="1" t="s">
        <v>720</v>
      </c>
      <c r="O10279" s="1" t="s">
        <v>721</v>
      </c>
      <c r="P10279">
        <v>53011041333</v>
      </c>
      <c r="Q10279">
        <v>2</v>
      </c>
      <c r="R10279" s="1" t="s">
        <v>18919</v>
      </c>
    </row>
    <row r="10280" spans="1:18">
      <c r="A10280" s="1" t="s">
        <v>11145</v>
      </c>
      <c r="B10280" s="1" t="s">
        <v>31</v>
      </c>
      <c r="C10280" s="1" t="s">
        <v>259</v>
      </c>
      <c r="D10280" s="1" t="s">
        <v>18</v>
      </c>
      <c r="E10280">
        <v>98074</v>
      </c>
      <c r="F10280">
        <v>2025</v>
      </c>
      <c r="G10280" s="1" t="s">
        <v>18918</v>
      </c>
      <c r="H10280" s="1" t="s">
        <v>882</v>
      </c>
      <c r="I10280" s="1" t="s">
        <v>27</v>
      </c>
      <c r="J10280" s="1" t="s">
        <v>81</v>
      </c>
      <c r="K10280">
        <v>0</v>
      </c>
      <c r="L10280">
        <v>45</v>
      </c>
      <c r="M10280">
        <v>272441781</v>
      </c>
      <c r="N10280" s="1" t="s">
        <v>786</v>
      </c>
      <c r="O10280" s="1" t="s">
        <v>54</v>
      </c>
      <c r="P10280">
        <v>53033032216</v>
      </c>
      <c r="Q10280">
        <v>1</v>
      </c>
      <c r="R10280" s="1" t="s">
        <v>18921</v>
      </c>
    </row>
    <row r="10281" spans="1:18">
      <c r="A10281" s="1" t="s">
        <v>11146</v>
      </c>
      <c r="B10281" s="1" t="s">
        <v>31</v>
      </c>
      <c r="C10281" s="1" t="s">
        <v>62</v>
      </c>
      <c r="D10281" s="1" t="s">
        <v>18</v>
      </c>
      <c r="E10281">
        <v>98033</v>
      </c>
      <c r="F10281">
        <v>2025</v>
      </c>
      <c r="G10281" s="1" t="s">
        <v>18944</v>
      </c>
      <c r="H10281" s="1" t="s">
        <v>1820</v>
      </c>
      <c r="I10281" s="1" t="s">
        <v>20</v>
      </c>
      <c r="J10281" s="1" t="s">
        <v>21</v>
      </c>
      <c r="K10281">
        <v>58</v>
      </c>
      <c r="L10281">
        <v>48</v>
      </c>
      <c r="M10281">
        <v>286523989</v>
      </c>
      <c r="N10281" s="1" t="s">
        <v>64</v>
      </c>
      <c r="O10281" s="1" t="s">
        <v>54</v>
      </c>
      <c r="P10281">
        <v>53033022703</v>
      </c>
      <c r="Q10281">
        <v>1</v>
      </c>
      <c r="R10281" s="1" t="s">
        <v>18919</v>
      </c>
    </row>
    <row r="10282" spans="1:18">
      <c r="A10282" s="1" t="s">
        <v>11147</v>
      </c>
      <c r="B10282" s="1" t="s">
        <v>31</v>
      </c>
      <c r="C10282" s="1" t="s">
        <v>144</v>
      </c>
      <c r="D10282" s="1" t="s">
        <v>18</v>
      </c>
      <c r="E10282">
        <v>98056</v>
      </c>
      <c r="F10282">
        <v>2026</v>
      </c>
      <c r="G10282" s="1" t="s">
        <v>18926</v>
      </c>
      <c r="H10282" s="1" t="s">
        <v>95</v>
      </c>
      <c r="I10282" s="1" t="s">
        <v>20</v>
      </c>
      <c r="J10282" s="1" t="s">
        <v>67</v>
      </c>
      <c r="K10282">
        <v>27</v>
      </c>
      <c r="L10282">
        <v>11</v>
      </c>
      <c r="M10282">
        <v>292117906</v>
      </c>
      <c r="N10282" s="1" t="s">
        <v>726</v>
      </c>
      <c r="O10282" s="1" t="s">
        <v>54</v>
      </c>
      <c r="P10282">
        <v>53033025601</v>
      </c>
      <c r="Q10282">
        <v>0</v>
      </c>
      <c r="R10282" s="1" t="s">
        <v>18919</v>
      </c>
    </row>
    <row r="10283" spans="1:18">
      <c r="A10283" s="1" t="s">
        <v>11148</v>
      </c>
      <c r="B10283" s="1" t="s">
        <v>31</v>
      </c>
      <c r="C10283" s="1" t="s">
        <v>32</v>
      </c>
      <c r="D10283" s="1" t="s">
        <v>18</v>
      </c>
      <c r="E10283">
        <v>98117</v>
      </c>
      <c r="F10283">
        <v>2024</v>
      </c>
      <c r="G10283" s="1" t="s">
        <v>18931</v>
      </c>
      <c r="H10283" s="1" t="s">
        <v>249</v>
      </c>
      <c r="I10283" s="1" t="s">
        <v>20</v>
      </c>
      <c r="J10283" s="1" t="s">
        <v>21</v>
      </c>
      <c r="K10283">
        <v>32</v>
      </c>
      <c r="L10283">
        <v>36</v>
      </c>
      <c r="M10283">
        <v>290672035</v>
      </c>
      <c r="N10283" s="1" t="s">
        <v>252</v>
      </c>
      <c r="O10283" s="1" t="s">
        <v>35</v>
      </c>
      <c r="P10283">
        <v>53033001600</v>
      </c>
      <c r="Q10283">
        <v>2</v>
      </c>
      <c r="R10283" s="1" t="s">
        <v>18919</v>
      </c>
    </row>
    <row r="10284" spans="1:18">
      <c r="A10284" s="1" t="s">
        <v>11149</v>
      </c>
      <c r="B10284" s="1" t="s">
        <v>17</v>
      </c>
      <c r="C10284" s="1" t="s">
        <v>111</v>
      </c>
      <c r="D10284" s="1" t="s">
        <v>18</v>
      </c>
      <c r="E10284">
        <v>98012</v>
      </c>
      <c r="F10284">
        <v>2022</v>
      </c>
      <c r="G10284" s="1" t="s">
        <v>18945</v>
      </c>
      <c r="H10284" s="1" t="s">
        <v>853</v>
      </c>
      <c r="I10284" s="1" t="s">
        <v>27</v>
      </c>
      <c r="J10284" s="1" t="s">
        <v>81</v>
      </c>
      <c r="K10284">
        <v>0</v>
      </c>
      <c r="L10284">
        <v>1</v>
      </c>
      <c r="M10284">
        <v>217349324</v>
      </c>
      <c r="N10284" s="1" t="s">
        <v>170</v>
      </c>
      <c r="O10284" s="1" t="s">
        <v>23</v>
      </c>
      <c r="P10284">
        <v>53061051934</v>
      </c>
      <c r="Q10284">
        <v>4</v>
      </c>
      <c r="R10284" s="1" t="s">
        <v>18921</v>
      </c>
    </row>
    <row r="10285" spans="1:18">
      <c r="A10285" s="1" t="s">
        <v>11150</v>
      </c>
      <c r="B10285" s="1" t="s">
        <v>31</v>
      </c>
      <c r="C10285" s="1" t="s">
        <v>111</v>
      </c>
      <c r="D10285" s="1" t="s">
        <v>18</v>
      </c>
      <c r="E10285">
        <v>98011</v>
      </c>
      <c r="F10285">
        <v>2024</v>
      </c>
      <c r="G10285" s="1" t="s">
        <v>18949</v>
      </c>
      <c r="H10285" s="1" t="s">
        <v>973</v>
      </c>
      <c r="I10285" s="1" t="s">
        <v>20</v>
      </c>
      <c r="J10285" s="1" t="s">
        <v>21</v>
      </c>
      <c r="K10285">
        <v>32</v>
      </c>
      <c r="L10285">
        <v>1</v>
      </c>
      <c r="M10285">
        <v>290047040</v>
      </c>
      <c r="N10285" s="1" t="s">
        <v>112</v>
      </c>
      <c r="O10285" s="1" t="s">
        <v>54</v>
      </c>
      <c r="P10285">
        <v>53033021802</v>
      </c>
      <c r="Q10285">
        <v>2</v>
      </c>
      <c r="R10285" s="1" t="s">
        <v>18919</v>
      </c>
    </row>
    <row r="10286" spans="1:18">
      <c r="A10286" s="1" t="s">
        <v>11151</v>
      </c>
      <c r="B10286" s="1" t="s">
        <v>31</v>
      </c>
      <c r="C10286" s="1" t="s">
        <v>32</v>
      </c>
      <c r="D10286" s="1" t="s">
        <v>18</v>
      </c>
      <c r="E10286">
        <v>98108</v>
      </c>
      <c r="F10286">
        <v>2023</v>
      </c>
      <c r="G10286" s="1" t="s">
        <v>18931</v>
      </c>
      <c r="H10286" s="1" t="s">
        <v>455</v>
      </c>
      <c r="I10286" s="1" t="s">
        <v>20</v>
      </c>
      <c r="J10286" s="1" t="s">
        <v>21</v>
      </c>
      <c r="K10286">
        <v>35</v>
      </c>
      <c r="L10286">
        <v>11</v>
      </c>
      <c r="M10286">
        <v>288686023</v>
      </c>
      <c r="N10286" s="1" t="s">
        <v>361</v>
      </c>
      <c r="O10286" s="1" t="s">
        <v>35</v>
      </c>
      <c r="P10286">
        <v>53033010402</v>
      </c>
      <c r="Q10286">
        <v>3</v>
      </c>
      <c r="R10286" s="1" t="s">
        <v>18919</v>
      </c>
    </row>
    <row r="10287" spans="1:18">
      <c r="A10287" s="1" t="s">
        <v>11152</v>
      </c>
      <c r="B10287" s="1" t="s">
        <v>31</v>
      </c>
      <c r="C10287" s="1" t="s">
        <v>259</v>
      </c>
      <c r="D10287" s="1" t="s">
        <v>18</v>
      </c>
      <c r="E10287">
        <v>98074</v>
      </c>
      <c r="F10287">
        <v>2026</v>
      </c>
      <c r="G10287" s="1" t="s">
        <v>18941</v>
      </c>
      <c r="H10287" s="1" t="s">
        <v>760</v>
      </c>
      <c r="I10287" s="1" t="s">
        <v>27</v>
      </c>
      <c r="J10287" s="1" t="s">
        <v>81</v>
      </c>
      <c r="K10287">
        <v>0</v>
      </c>
      <c r="L10287">
        <v>45</v>
      </c>
      <c r="M10287">
        <v>288421647</v>
      </c>
      <c r="N10287" s="1" t="s">
        <v>786</v>
      </c>
      <c r="O10287" s="1" t="s">
        <v>54</v>
      </c>
      <c r="P10287">
        <v>53033032317</v>
      </c>
      <c r="Q10287">
        <v>0</v>
      </c>
      <c r="R10287" s="1" t="s">
        <v>18921</v>
      </c>
    </row>
    <row r="10288" spans="1:18">
      <c r="A10288" s="1" t="s">
        <v>11153</v>
      </c>
      <c r="B10288" s="1" t="s">
        <v>31</v>
      </c>
      <c r="C10288" s="1" t="s">
        <v>288</v>
      </c>
      <c r="D10288" s="1" t="s">
        <v>18</v>
      </c>
      <c r="E10288">
        <v>98029</v>
      </c>
      <c r="F10288">
        <v>2017</v>
      </c>
      <c r="G10288" s="1" t="s">
        <v>18931</v>
      </c>
      <c r="H10288" s="1" t="s">
        <v>249</v>
      </c>
      <c r="I10288" s="1" t="s">
        <v>20</v>
      </c>
      <c r="J10288" s="1" t="s">
        <v>67</v>
      </c>
      <c r="K10288">
        <v>14</v>
      </c>
      <c r="L10288">
        <v>5</v>
      </c>
      <c r="M10288">
        <v>122231567</v>
      </c>
      <c r="N10288" s="1" t="s">
        <v>289</v>
      </c>
      <c r="O10288" s="1" t="s">
        <v>54</v>
      </c>
      <c r="P10288">
        <v>53033032221</v>
      </c>
      <c r="Q10288">
        <v>9</v>
      </c>
      <c r="R10288" s="1" t="s">
        <v>18919</v>
      </c>
    </row>
    <row r="10289" spans="1:18">
      <c r="A10289" s="1" t="s">
        <v>11154</v>
      </c>
      <c r="B10289" s="1" t="s">
        <v>31</v>
      </c>
      <c r="C10289" s="1" t="s">
        <v>32</v>
      </c>
      <c r="D10289" s="1" t="s">
        <v>18</v>
      </c>
      <c r="E10289">
        <v>98101</v>
      </c>
      <c r="F10289">
        <v>2023</v>
      </c>
      <c r="G10289" s="1" t="s">
        <v>18931</v>
      </c>
      <c r="H10289" s="1" t="s">
        <v>236</v>
      </c>
      <c r="I10289" s="1" t="s">
        <v>27</v>
      </c>
      <c r="J10289" s="1" t="s">
        <v>81</v>
      </c>
      <c r="K10289">
        <v>0</v>
      </c>
      <c r="L10289">
        <v>43</v>
      </c>
      <c r="M10289">
        <v>269450520</v>
      </c>
      <c r="N10289" s="1" t="s">
        <v>300</v>
      </c>
      <c r="O10289" s="1" t="s">
        <v>35</v>
      </c>
      <c r="P10289">
        <v>53033007302</v>
      </c>
      <c r="Q10289">
        <v>3</v>
      </c>
      <c r="R10289" s="1" t="s">
        <v>18921</v>
      </c>
    </row>
    <row r="10290" spans="1:18">
      <c r="A10290" s="1" t="s">
        <v>11155</v>
      </c>
      <c r="B10290" s="1" t="s">
        <v>718</v>
      </c>
      <c r="C10290" s="1" t="s">
        <v>719</v>
      </c>
      <c r="D10290" s="1" t="s">
        <v>18</v>
      </c>
      <c r="E10290">
        <v>98660</v>
      </c>
      <c r="F10290">
        <v>2014</v>
      </c>
      <c r="G10290" s="1" t="s">
        <v>17901</v>
      </c>
      <c r="H10290" s="1" t="s">
        <v>66</v>
      </c>
      <c r="I10290" s="1" t="s">
        <v>20</v>
      </c>
      <c r="J10290" s="1" t="s">
        <v>67</v>
      </c>
      <c r="K10290">
        <v>19</v>
      </c>
      <c r="L10290">
        <v>49</v>
      </c>
      <c r="M10290">
        <v>158731086</v>
      </c>
      <c r="N10290" s="1" t="s">
        <v>1055</v>
      </c>
      <c r="O10290" s="1" t="s">
        <v>721</v>
      </c>
      <c r="P10290">
        <v>53011042300</v>
      </c>
      <c r="Q10290">
        <v>12</v>
      </c>
      <c r="R10290" s="1" t="s">
        <v>18919</v>
      </c>
    </row>
    <row r="10291" spans="1:18">
      <c r="A10291" s="1" t="s">
        <v>11156</v>
      </c>
      <c r="B10291" s="1" t="s">
        <v>37</v>
      </c>
      <c r="C10291" s="1" t="s">
        <v>45</v>
      </c>
      <c r="D10291" s="1" t="s">
        <v>18</v>
      </c>
      <c r="E10291">
        <v>98366</v>
      </c>
      <c r="F10291">
        <v>2018</v>
      </c>
      <c r="G10291" s="1" t="s">
        <v>18936</v>
      </c>
      <c r="H10291" s="1" t="s">
        <v>2186</v>
      </c>
      <c r="I10291" s="1" t="s">
        <v>20</v>
      </c>
      <c r="J10291" s="1" t="s">
        <v>67</v>
      </c>
      <c r="K10291">
        <v>16</v>
      </c>
      <c r="L10291">
        <v>26</v>
      </c>
      <c r="M10291">
        <v>275978853</v>
      </c>
      <c r="N10291" s="1" t="s">
        <v>46</v>
      </c>
      <c r="O10291" s="1" t="s">
        <v>23</v>
      </c>
      <c r="P10291">
        <v>53035092600</v>
      </c>
      <c r="Q10291">
        <v>8</v>
      </c>
      <c r="R10291" s="1" t="s">
        <v>18919</v>
      </c>
    </row>
    <row r="10292" spans="1:18">
      <c r="A10292" s="1" t="s">
        <v>11157</v>
      </c>
      <c r="B10292" s="1" t="s">
        <v>31</v>
      </c>
      <c r="C10292" s="1" t="s">
        <v>32</v>
      </c>
      <c r="D10292" s="1" t="s">
        <v>18</v>
      </c>
      <c r="E10292">
        <v>98116</v>
      </c>
      <c r="F10292">
        <v>2025</v>
      </c>
      <c r="G10292" s="1" t="s">
        <v>18931</v>
      </c>
      <c r="H10292" s="1" t="s">
        <v>455</v>
      </c>
      <c r="I10292" s="1" t="s">
        <v>20</v>
      </c>
      <c r="J10292" s="1" t="s">
        <v>21</v>
      </c>
      <c r="K10292">
        <v>35</v>
      </c>
      <c r="L10292">
        <v>34</v>
      </c>
      <c r="M10292">
        <v>286091326</v>
      </c>
      <c r="N10292" s="1" t="s">
        <v>1208</v>
      </c>
      <c r="O10292" s="1" t="s">
        <v>35</v>
      </c>
      <c r="P10292">
        <v>53033009600</v>
      </c>
      <c r="Q10292">
        <v>1</v>
      </c>
      <c r="R10292" s="1" t="s">
        <v>18919</v>
      </c>
    </row>
    <row r="10293" spans="1:18">
      <c r="A10293" s="1" t="s">
        <v>11158</v>
      </c>
      <c r="B10293" s="1" t="s">
        <v>31</v>
      </c>
      <c r="C10293" s="1" t="s">
        <v>87</v>
      </c>
      <c r="D10293" s="1" t="s">
        <v>18</v>
      </c>
      <c r="E10293">
        <v>98008</v>
      </c>
      <c r="F10293">
        <v>2026</v>
      </c>
      <c r="G10293" s="1" t="s">
        <v>18947</v>
      </c>
      <c r="H10293" s="1" t="s">
        <v>929</v>
      </c>
      <c r="I10293" s="1" t="s">
        <v>27</v>
      </c>
      <c r="J10293" s="1" t="s">
        <v>81</v>
      </c>
      <c r="K10293">
        <v>0</v>
      </c>
      <c r="L10293">
        <v>48</v>
      </c>
      <c r="M10293">
        <v>290565215</v>
      </c>
      <c r="N10293" s="1" t="s">
        <v>783</v>
      </c>
      <c r="O10293" s="1" t="s">
        <v>54</v>
      </c>
      <c r="P10293">
        <v>53033023000</v>
      </c>
      <c r="Q10293">
        <v>0</v>
      </c>
      <c r="R10293" s="1" t="s">
        <v>18921</v>
      </c>
    </row>
    <row r="10294" spans="1:18">
      <c r="A10294" s="1" t="s">
        <v>11159</v>
      </c>
      <c r="B10294" s="1" t="s">
        <v>31</v>
      </c>
      <c r="C10294" s="1" t="s">
        <v>104</v>
      </c>
      <c r="D10294" s="1" t="s">
        <v>18</v>
      </c>
      <c r="E10294">
        <v>98052</v>
      </c>
      <c r="F10294">
        <v>2022</v>
      </c>
      <c r="G10294" s="1" t="s">
        <v>17901</v>
      </c>
      <c r="H10294" s="1" t="s">
        <v>161</v>
      </c>
      <c r="I10294" s="1" t="s">
        <v>27</v>
      </c>
      <c r="J10294" s="1" t="s">
        <v>81</v>
      </c>
      <c r="K10294">
        <v>0</v>
      </c>
      <c r="L10294">
        <v>48</v>
      </c>
      <c r="M10294">
        <v>226138503</v>
      </c>
      <c r="N10294" s="1" t="s">
        <v>105</v>
      </c>
      <c r="O10294" s="1" t="s">
        <v>54</v>
      </c>
      <c r="P10294">
        <v>53033032331</v>
      </c>
      <c r="Q10294">
        <v>4</v>
      </c>
      <c r="R10294" s="1" t="s">
        <v>18921</v>
      </c>
    </row>
    <row r="10295" spans="1:18">
      <c r="A10295" s="1" t="s">
        <v>11160</v>
      </c>
      <c r="B10295" s="1" t="s">
        <v>718</v>
      </c>
      <c r="C10295" s="1" t="s">
        <v>719</v>
      </c>
      <c r="D10295" s="1" t="s">
        <v>18</v>
      </c>
      <c r="E10295">
        <v>98686</v>
      </c>
      <c r="F10295">
        <v>2025</v>
      </c>
      <c r="G10295" s="1" t="s">
        <v>18947</v>
      </c>
      <c r="H10295" s="1" t="s">
        <v>849</v>
      </c>
      <c r="I10295" s="1" t="s">
        <v>27</v>
      </c>
      <c r="J10295" s="1" t="s">
        <v>81</v>
      </c>
      <c r="K10295">
        <v>0</v>
      </c>
      <c r="L10295">
        <v>17</v>
      </c>
      <c r="M10295">
        <v>291100351</v>
      </c>
      <c r="N10295" s="1" t="s">
        <v>977</v>
      </c>
      <c r="O10295" s="1" t="s">
        <v>721</v>
      </c>
      <c r="P10295">
        <v>53011040412</v>
      </c>
      <c r="Q10295">
        <v>1</v>
      </c>
      <c r="R10295" s="1" t="s">
        <v>18921</v>
      </c>
    </row>
    <row r="10296" spans="1:18">
      <c r="A10296" s="1" t="s">
        <v>11161</v>
      </c>
      <c r="B10296" s="1" t="s">
        <v>31</v>
      </c>
      <c r="C10296" s="1" t="s">
        <v>1284</v>
      </c>
      <c r="D10296" s="1" t="s">
        <v>18</v>
      </c>
      <c r="E10296">
        <v>98148</v>
      </c>
      <c r="F10296">
        <v>2023</v>
      </c>
      <c r="G10296" s="1" t="s">
        <v>17901</v>
      </c>
      <c r="H10296" s="1" t="s">
        <v>161</v>
      </c>
      <c r="I10296" s="1" t="s">
        <v>27</v>
      </c>
      <c r="J10296" s="1" t="s">
        <v>81</v>
      </c>
      <c r="K10296">
        <v>0</v>
      </c>
      <c r="L10296">
        <v>33</v>
      </c>
      <c r="M10296">
        <v>257160116</v>
      </c>
      <c r="N10296" s="1" t="s">
        <v>6029</v>
      </c>
      <c r="O10296" s="1" t="s">
        <v>54</v>
      </c>
      <c r="P10296">
        <v>53033028500</v>
      </c>
      <c r="Q10296">
        <v>3</v>
      </c>
      <c r="R10296" s="1" t="s">
        <v>18921</v>
      </c>
    </row>
    <row r="10297" spans="1:18">
      <c r="A10297" s="1" t="s">
        <v>11162</v>
      </c>
      <c r="B10297" s="1" t="s">
        <v>31</v>
      </c>
      <c r="C10297" s="1" t="s">
        <v>32</v>
      </c>
      <c r="D10297" s="1" t="s">
        <v>18</v>
      </c>
      <c r="E10297">
        <v>98103</v>
      </c>
      <c r="F10297">
        <v>2019</v>
      </c>
      <c r="G10297" s="1" t="s">
        <v>18931</v>
      </c>
      <c r="H10297" s="1" t="s">
        <v>249</v>
      </c>
      <c r="I10297" s="1" t="s">
        <v>20</v>
      </c>
      <c r="J10297" s="1" t="s">
        <v>67</v>
      </c>
      <c r="K10297">
        <v>17</v>
      </c>
      <c r="L10297">
        <v>43</v>
      </c>
      <c r="M10297">
        <v>187343929</v>
      </c>
      <c r="N10297" s="1" t="s">
        <v>263</v>
      </c>
      <c r="O10297" s="1" t="s">
        <v>35</v>
      </c>
      <c r="P10297">
        <v>53033005100</v>
      </c>
      <c r="Q10297">
        <v>7</v>
      </c>
      <c r="R10297" s="1" t="s">
        <v>18919</v>
      </c>
    </row>
    <row r="10298" spans="1:18">
      <c r="A10298" s="1" t="s">
        <v>11163</v>
      </c>
      <c r="B10298" s="1" t="s">
        <v>31</v>
      </c>
      <c r="C10298" s="1" t="s">
        <v>100</v>
      </c>
      <c r="D10298" s="1" t="s">
        <v>18</v>
      </c>
      <c r="E10298">
        <v>98177</v>
      </c>
      <c r="F10298">
        <v>2022</v>
      </c>
      <c r="G10298" s="1" t="s">
        <v>18922</v>
      </c>
      <c r="H10298" s="1" t="s">
        <v>33</v>
      </c>
      <c r="I10298" s="1" t="s">
        <v>27</v>
      </c>
      <c r="J10298" s="1" t="s">
        <v>81</v>
      </c>
      <c r="K10298">
        <v>0</v>
      </c>
      <c r="L10298">
        <v>32</v>
      </c>
      <c r="M10298">
        <v>272784886</v>
      </c>
      <c r="N10298" s="1" t="s">
        <v>101</v>
      </c>
      <c r="O10298" s="1" t="s">
        <v>35</v>
      </c>
      <c r="P10298">
        <v>53033020200</v>
      </c>
      <c r="Q10298">
        <v>4</v>
      </c>
      <c r="R10298" s="1" t="s">
        <v>18921</v>
      </c>
    </row>
    <row r="10299" spans="1:18">
      <c r="A10299" s="1" t="s">
        <v>11164</v>
      </c>
      <c r="B10299" s="1" t="s">
        <v>31</v>
      </c>
      <c r="C10299" s="1" t="s">
        <v>288</v>
      </c>
      <c r="D10299" s="1" t="s">
        <v>18</v>
      </c>
      <c r="E10299">
        <v>98027</v>
      </c>
      <c r="F10299">
        <v>2025</v>
      </c>
      <c r="G10299" s="1" t="s">
        <v>1000</v>
      </c>
      <c r="H10299" s="1" t="s">
        <v>3239</v>
      </c>
      <c r="I10299" s="1" t="s">
        <v>20</v>
      </c>
      <c r="J10299" s="1" t="s">
        <v>67</v>
      </c>
      <c r="K10299">
        <v>27</v>
      </c>
      <c r="L10299">
        <v>41</v>
      </c>
      <c r="M10299">
        <v>289175120</v>
      </c>
      <c r="N10299" s="1" t="s">
        <v>687</v>
      </c>
      <c r="O10299" s="1" t="s">
        <v>54</v>
      </c>
      <c r="P10299">
        <v>53033032103</v>
      </c>
      <c r="Q10299">
        <v>1</v>
      </c>
      <c r="R10299" s="1" t="s">
        <v>18919</v>
      </c>
    </row>
    <row r="10300" spans="1:18">
      <c r="A10300" s="1" t="s">
        <v>11165</v>
      </c>
      <c r="B10300" s="1" t="s">
        <v>31</v>
      </c>
      <c r="C10300" s="1" t="s">
        <v>32</v>
      </c>
      <c r="D10300" s="1" t="s">
        <v>18</v>
      </c>
      <c r="E10300">
        <v>98112</v>
      </c>
      <c r="F10300">
        <v>2024</v>
      </c>
      <c r="G10300" s="1" t="s">
        <v>18931</v>
      </c>
      <c r="H10300" s="1" t="s">
        <v>236</v>
      </c>
      <c r="I10300" s="1" t="s">
        <v>27</v>
      </c>
      <c r="J10300" s="1" t="s">
        <v>81</v>
      </c>
      <c r="K10300">
        <v>0</v>
      </c>
      <c r="L10300">
        <v>43</v>
      </c>
      <c r="M10300">
        <v>270176630</v>
      </c>
      <c r="N10300" s="1" t="s">
        <v>34</v>
      </c>
      <c r="O10300" s="1" t="s">
        <v>35</v>
      </c>
      <c r="P10300">
        <v>53033006200</v>
      </c>
      <c r="Q10300">
        <v>2</v>
      </c>
      <c r="R10300" s="1" t="s">
        <v>18921</v>
      </c>
    </row>
    <row r="10301" spans="1:18">
      <c r="A10301" s="1" t="s">
        <v>11166</v>
      </c>
      <c r="B10301" s="1" t="s">
        <v>31</v>
      </c>
      <c r="C10301" s="1" t="s">
        <v>831</v>
      </c>
      <c r="D10301" s="1" t="s">
        <v>18</v>
      </c>
      <c r="E10301">
        <v>98028</v>
      </c>
      <c r="F10301">
        <v>2016</v>
      </c>
      <c r="G10301" s="1" t="s">
        <v>18918</v>
      </c>
      <c r="H10301" s="1" t="s">
        <v>19</v>
      </c>
      <c r="I10301" s="1" t="s">
        <v>20</v>
      </c>
      <c r="J10301" s="1" t="s">
        <v>67</v>
      </c>
      <c r="K10301">
        <v>14</v>
      </c>
      <c r="L10301">
        <v>46</v>
      </c>
      <c r="M10301">
        <v>148121417</v>
      </c>
      <c r="N10301" s="1" t="s">
        <v>832</v>
      </c>
      <c r="O10301" s="1" t="s">
        <v>54</v>
      </c>
      <c r="P10301">
        <v>53033021500</v>
      </c>
      <c r="Q10301">
        <v>10</v>
      </c>
      <c r="R10301" s="1" t="s">
        <v>18919</v>
      </c>
    </row>
    <row r="10302" spans="1:18">
      <c r="A10302" s="1" t="s">
        <v>11167</v>
      </c>
      <c r="B10302" s="1" t="s">
        <v>31</v>
      </c>
      <c r="C10302" s="1" t="s">
        <v>259</v>
      </c>
      <c r="D10302" s="1" t="s">
        <v>18</v>
      </c>
      <c r="E10302">
        <v>98074</v>
      </c>
      <c r="F10302">
        <v>2019</v>
      </c>
      <c r="G10302" s="1" t="s">
        <v>18934</v>
      </c>
      <c r="H10302" s="1" t="s">
        <v>234</v>
      </c>
      <c r="I10302" s="1" t="s">
        <v>27</v>
      </c>
      <c r="J10302" s="1" t="s">
        <v>21</v>
      </c>
      <c r="K10302">
        <v>258</v>
      </c>
      <c r="L10302">
        <v>45</v>
      </c>
      <c r="M10302">
        <v>226076665</v>
      </c>
      <c r="N10302" s="1" t="s">
        <v>786</v>
      </c>
      <c r="O10302" s="1" t="s">
        <v>54</v>
      </c>
      <c r="P10302">
        <v>53033032317</v>
      </c>
      <c r="Q10302">
        <v>7</v>
      </c>
      <c r="R10302" s="1" t="s">
        <v>18921</v>
      </c>
    </row>
    <row r="10303" spans="1:18">
      <c r="A10303" s="1" t="s">
        <v>11168</v>
      </c>
      <c r="B10303" s="1" t="s">
        <v>37</v>
      </c>
      <c r="C10303" s="1" t="s">
        <v>56</v>
      </c>
      <c r="D10303" s="1" t="s">
        <v>18</v>
      </c>
      <c r="E10303">
        <v>98370</v>
      </c>
      <c r="F10303">
        <v>2025</v>
      </c>
      <c r="G10303" s="1" t="s">
        <v>18924</v>
      </c>
      <c r="H10303" s="1" t="s">
        <v>748</v>
      </c>
      <c r="I10303" s="1" t="s">
        <v>27</v>
      </c>
      <c r="J10303" s="1" t="s">
        <v>81</v>
      </c>
      <c r="K10303">
        <v>0</v>
      </c>
      <c r="L10303">
        <v>23</v>
      </c>
      <c r="M10303">
        <v>282897009</v>
      </c>
      <c r="N10303" s="1" t="s">
        <v>58</v>
      </c>
      <c r="O10303" s="1" t="s">
        <v>23</v>
      </c>
      <c r="P10303">
        <v>53035090501</v>
      </c>
      <c r="Q10303">
        <v>1</v>
      </c>
      <c r="R10303" s="1" t="s">
        <v>18921</v>
      </c>
    </row>
    <row r="10304" spans="1:18">
      <c r="A10304" s="1" t="s">
        <v>11169</v>
      </c>
      <c r="B10304" s="1" t="s">
        <v>31</v>
      </c>
      <c r="C10304" s="1" t="s">
        <v>120</v>
      </c>
      <c r="D10304" s="1" t="s">
        <v>18</v>
      </c>
      <c r="E10304">
        <v>98032</v>
      </c>
      <c r="F10304">
        <v>2022</v>
      </c>
      <c r="G10304" s="1" t="s">
        <v>18937</v>
      </c>
      <c r="H10304" s="1" t="s">
        <v>10715</v>
      </c>
      <c r="I10304" s="1" t="s">
        <v>27</v>
      </c>
      <c r="J10304" s="1" t="s">
        <v>81</v>
      </c>
      <c r="K10304">
        <v>0</v>
      </c>
      <c r="L10304">
        <v>33</v>
      </c>
      <c r="M10304">
        <v>215121406</v>
      </c>
      <c r="N10304" s="1" t="s">
        <v>638</v>
      </c>
      <c r="O10304" s="1" t="s">
        <v>54</v>
      </c>
      <c r="P10304">
        <v>53033029206</v>
      </c>
      <c r="Q10304">
        <v>4</v>
      </c>
      <c r="R10304" s="1" t="s">
        <v>18921</v>
      </c>
    </row>
    <row r="10305" spans="1:18">
      <c r="A10305" s="1" t="s">
        <v>11170</v>
      </c>
      <c r="B10305" s="1" t="s">
        <v>31</v>
      </c>
      <c r="C10305" s="1" t="s">
        <v>344</v>
      </c>
      <c r="D10305" s="1" t="s">
        <v>18</v>
      </c>
      <c r="E10305">
        <v>98038</v>
      </c>
      <c r="F10305">
        <v>2023</v>
      </c>
      <c r="G10305" s="1" t="s">
        <v>17901</v>
      </c>
      <c r="H10305" s="1" t="s">
        <v>161</v>
      </c>
      <c r="I10305" s="1" t="s">
        <v>27</v>
      </c>
      <c r="J10305" s="1" t="s">
        <v>81</v>
      </c>
      <c r="K10305">
        <v>0</v>
      </c>
      <c r="L10305">
        <v>5</v>
      </c>
      <c r="M10305">
        <v>273452826</v>
      </c>
      <c r="N10305" s="1" t="s">
        <v>345</v>
      </c>
      <c r="O10305" s="1" t="s">
        <v>54</v>
      </c>
      <c r="P10305">
        <v>53033032010</v>
      </c>
      <c r="Q10305">
        <v>3</v>
      </c>
      <c r="R10305" s="1" t="s">
        <v>18921</v>
      </c>
    </row>
    <row r="10306" spans="1:18">
      <c r="A10306" s="1" t="s">
        <v>11171</v>
      </c>
      <c r="B10306" s="1" t="s">
        <v>718</v>
      </c>
      <c r="C10306" s="1" t="s">
        <v>728</v>
      </c>
      <c r="D10306" s="1" t="s">
        <v>18</v>
      </c>
      <c r="E10306">
        <v>98604</v>
      </c>
      <c r="F10306">
        <v>2023</v>
      </c>
      <c r="G10306" s="1" t="s">
        <v>18929</v>
      </c>
      <c r="H10306" s="1" t="s">
        <v>353</v>
      </c>
      <c r="I10306" s="1" t="s">
        <v>20</v>
      </c>
      <c r="J10306" s="1" t="s">
        <v>67</v>
      </c>
      <c r="K10306">
        <v>25</v>
      </c>
      <c r="L10306">
        <v>18</v>
      </c>
      <c r="M10306">
        <v>261066620</v>
      </c>
      <c r="N10306" s="1" t="s">
        <v>729</v>
      </c>
      <c r="O10306" s="1" t="s">
        <v>721</v>
      </c>
      <c r="P10306">
        <v>53011040414</v>
      </c>
      <c r="Q10306">
        <v>3</v>
      </c>
      <c r="R10306" s="1" t="s">
        <v>18919</v>
      </c>
    </row>
    <row r="10307" spans="1:18">
      <c r="A10307" s="1" t="s">
        <v>11172</v>
      </c>
      <c r="B10307" s="1" t="s">
        <v>31</v>
      </c>
      <c r="C10307" s="1" t="s">
        <v>1191</v>
      </c>
      <c r="D10307" s="1" t="s">
        <v>18</v>
      </c>
      <c r="E10307">
        <v>98040</v>
      </c>
      <c r="F10307">
        <v>2023</v>
      </c>
      <c r="G10307" s="1" t="s">
        <v>18931</v>
      </c>
      <c r="H10307" s="1" t="s">
        <v>153</v>
      </c>
      <c r="I10307" s="1" t="s">
        <v>20</v>
      </c>
      <c r="J10307" s="1" t="s">
        <v>21</v>
      </c>
      <c r="K10307">
        <v>41</v>
      </c>
      <c r="L10307">
        <v>41</v>
      </c>
      <c r="M10307">
        <v>227508550</v>
      </c>
      <c r="N10307" s="1" t="s">
        <v>1192</v>
      </c>
      <c r="O10307" s="1" t="s">
        <v>54</v>
      </c>
      <c r="P10307">
        <v>53033024302</v>
      </c>
      <c r="Q10307">
        <v>3</v>
      </c>
      <c r="R10307" s="1" t="s">
        <v>18919</v>
      </c>
    </row>
    <row r="10308" spans="1:18">
      <c r="A10308" s="1" t="s">
        <v>11173</v>
      </c>
      <c r="B10308" s="1" t="s">
        <v>31</v>
      </c>
      <c r="C10308" s="1" t="s">
        <v>259</v>
      </c>
      <c r="D10308" s="1" t="s">
        <v>18</v>
      </c>
      <c r="E10308">
        <v>98075</v>
      </c>
      <c r="F10308">
        <v>2021</v>
      </c>
      <c r="G10308" s="1" t="s">
        <v>17901</v>
      </c>
      <c r="H10308" s="1" t="s">
        <v>161</v>
      </c>
      <c r="I10308" s="1" t="s">
        <v>27</v>
      </c>
      <c r="J10308" s="1" t="s">
        <v>81</v>
      </c>
      <c r="K10308">
        <v>0</v>
      </c>
      <c r="L10308">
        <v>41</v>
      </c>
      <c r="M10308">
        <v>182591804</v>
      </c>
      <c r="N10308" s="1" t="s">
        <v>260</v>
      </c>
      <c r="O10308" s="1" t="s">
        <v>54</v>
      </c>
      <c r="P10308">
        <v>53033032207</v>
      </c>
      <c r="Q10308">
        <v>5</v>
      </c>
      <c r="R10308" s="1" t="s">
        <v>18921</v>
      </c>
    </row>
    <row r="10309" spans="1:18">
      <c r="A10309" s="1" t="s">
        <v>11174</v>
      </c>
      <c r="B10309" s="1" t="s">
        <v>718</v>
      </c>
      <c r="C10309" s="1" t="s">
        <v>719</v>
      </c>
      <c r="D10309" s="1" t="s">
        <v>18</v>
      </c>
      <c r="E10309">
        <v>98682</v>
      </c>
      <c r="F10309">
        <v>2023</v>
      </c>
      <c r="G10309" s="1" t="s">
        <v>18927</v>
      </c>
      <c r="H10309" s="1" t="s">
        <v>607</v>
      </c>
      <c r="I10309" s="1" t="s">
        <v>20</v>
      </c>
      <c r="J10309" s="1" t="s">
        <v>21</v>
      </c>
      <c r="K10309">
        <v>37</v>
      </c>
      <c r="L10309">
        <v>18</v>
      </c>
      <c r="M10309">
        <v>240439286</v>
      </c>
      <c r="N10309" s="1" t="s">
        <v>720</v>
      </c>
      <c r="O10309" s="1" t="s">
        <v>721</v>
      </c>
      <c r="P10309">
        <v>53011040604</v>
      </c>
      <c r="Q10309">
        <v>3</v>
      </c>
      <c r="R10309" s="1" t="s">
        <v>18919</v>
      </c>
    </row>
    <row r="10310" spans="1:18">
      <c r="A10310" s="1" t="s">
        <v>11175</v>
      </c>
      <c r="B10310" s="1" t="s">
        <v>17</v>
      </c>
      <c r="C10310" s="1" t="s">
        <v>111</v>
      </c>
      <c r="D10310" s="1" t="s">
        <v>18</v>
      </c>
      <c r="E10310">
        <v>98012</v>
      </c>
      <c r="F10310">
        <v>2020</v>
      </c>
      <c r="G10310" s="1" t="s">
        <v>18918</v>
      </c>
      <c r="H10310" s="1" t="s">
        <v>702</v>
      </c>
      <c r="I10310" s="1" t="s">
        <v>20</v>
      </c>
      <c r="J10310" s="1" t="s">
        <v>67</v>
      </c>
      <c r="K10310">
        <v>17</v>
      </c>
      <c r="L10310">
        <v>44</v>
      </c>
      <c r="M10310">
        <v>121632339</v>
      </c>
      <c r="N10310" s="1" t="s">
        <v>170</v>
      </c>
      <c r="O10310" s="1" t="s">
        <v>23</v>
      </c>
      <c r="P10310">
        <v>53061052007</v>
      </c>
      <c r="Q10310">
        <v>6</v>
      </c>
      <c r="R10310" s="1" t="s">
        <v>18919</v>
      </c>
    </row>
    <row r="10311" spans="1:18">
      <c r="A10311" s="1" t="s">
        <v>11176</v>
      </c>
      <c r="B10311" s="1" t="s">
        <v>31</v>
      </c>
      <c r="C10311" s="1" t="s">
        <v>259</v>
      </c>
      <c r="D10311" s="1" t="s">
        <v>18</v>
      </c>
      <c r="E10311">
        <v>98074</v>
      </c>
      <c r="F10311">
        <v>2019</v>
      </c>
      <c r="G10311" s="1" t="s">
        <v>18931</v>
      </c>
      <c r="H10311" s="1" t="s">
        <v>249</v>
      </c>
      <c r="I10311" s="1" t="s">
        <v>20</v>
      </c>
      <c r="J10311" s="1" t="s">
        <v>67</v>
      </c>
      <c r="K10311">
        <v>17</v>
      </c>
      <c r="L10311">
        <v>45</v>
      </c>
      <c r="M10311">
        <v>114598529</v>
      </c>
      <c r="N10311" s="1" t="s">
        <v>786</v>
      </c>
      <c r="O10311" s="1" t="s">
        <v>54</v>
      </c>
      <c r="P10311">
        <v>53033032317</v>
      </c>
      <c r="Q10311">
        <v>7</v>
      </c>
      <c r="R10311" s="1" t="s">
        <v>18919</v>
      </c>
    </row>
    <row r="10312" spans="1:18">
      <c r="A10312" s="1" t="s">
        <v>11177</v>
      </c>
      <c r="B10312" s="1" t="s">
        <v>17</v>
      </c>
      <c r="C10312" s="1" t="s">
        <v>111</v>
      </c>
      <c r="D10312" s="1" t="s">
        <v>18</v>
      </c>
      <c r="E10312">
        <v>98021</v>
      </c>
      <c r="F10312">
        <v>2021</v>
      </c>
      <c r="G10312" s="1" t="s">
        <v>18931</v>
      </c>
      <c r="H10312" s="1" t="s">
        <v>249</v>
      </c>
      <c r="I10312" s="1" t="s">
        <v>20</v>
      </c>
      <c r="J10312" s="1" t="s">
        <v>67</v>
      </c>
      <c r="K10312">
        <v>18</v>
      </c>
      <c r="L10312">
        <v>1</v>
      </c>
      <c r="M10312">
        <v>168685590</v>
      </c>
      <c r="N10312" s="1" t="s">
        <v>197</v>
      </c>
      <c r="O10312" s="1" t="s">
        <v>23</v>
      </c>
      <c r="P10312">
        <v>53061051914</v>
      </c>
      <c r="Q10312">
        <v>5</v>
      </c>
      <c r="R10312" s="1" t="s">
        <v>18919</v>
      </c>
    </row>
    <row r="10313" spans="1:18">
      <c r="A10313" s="1" t="s">
        <v>11178</v>
      </c>
      <c r="B10313" s="1" t="s">
        <v>31</v>
      </c>
      <c r="C10313" s="1" t="s">
        <v>100</v>
      </c>
      <c r="D10313" s="1" t="s">
        <v>18</v>
      </c>
      <c r="E10313">
        <v>98133</v>
      </c>
      <c r="F10313">
        <v>2025</v>
      </c>
      <c r="G10313" s="1" t="s">
        <v>18947</v>
      </c>
      <c r="H10313" s="1" t="s">
        <v>849</v>
      </c>
      <c r="I10313" s="1" t="s">
        <v>27</v>
      </c>
      <c r="J10313" s="1" t="s">
        <v>81</v>
      </c>
      <c r="K10313">
        <v>0</v>
      </c>
      <c r="L10313">
        <v>32</v>
      </c>
      <c r="M10313">
        <v>280524303</v>
      </c>
      <c r="N10313" s="1" t="s">
        <v>142</v>
      </c>
      <c r="O10313" s="1" t="s">
        <v>35</v>
      </c>
      <c r="P10313">
        <v>53033020200</v>
      </c>
      <c r="Q10313">
        <v>1</v>
      </c>
      <c r="R10313" s="1" t="s">
        <v>18921</v>
      </c>
    </row>
    <row r="10314" spans="1:18">
      <c r="A10314" s="1" t="s">
        <v>11179</v>
      </c>
      <c r="B10314" s="1" t="s">
        <v>31</v>
      </c>
      <c r="C10314" s="1" t="s">
        <v>32</v>
      </c>
      <c r="D10314" s="1" t="s">
        <v>18</v>
      </c>
      <c r="E10314">
        <v>98116</v>
      </c>
      <c r="F10314">
        <v>2025</v>
      </c>
      <c r="G10314" s="1" t="s">
        <v>18920</v>
      </c>
      <c r="H10314" s="1" t="s">
        <v>913</v>
      </c>
      <c r="I10314" s="1" t="s">
        <v>27</v>
      </c>
      <c r="J10314" s="1" t="s">
        <v>81</v>
      </c>
      <c r="K10314">
        <v>0</v>
      </c>
      <c r="L10314">
        <v>34</v>
      </c>
      <c r="M10314">
        <v>292268259</v>
      </c>
      <c r="N10314" s="1" t="s">
        <v>1208</v>
      </c>
      <c r="O10314" s="1" t="s">
        <v>35</v>
      </c>
      <c r="P10314">
        <v>53033009600</v>
      </c>
      <c r="Q10314">
        <v>1</v>
      </c>
      <c r="R10314" s="1" t="s">
        <v>18921</v>
      </c>
    </row>
    <row r="10315" spans="1:18">
      <c r="A10315" s="1" t="s">
        <v>11180</v>
      </c>
      <c r="B10315" s="1" t="s">
        <v>78</v>
      </c>
      <c r="C10315" s="1" t="s">
        <v>180</v>
      </c>
      <c r="D10315" s="1" t="s">
        <v>18</v>
      </c>
      <c r="E10315">
        <v>98501</v>
      </c>
      <c r="F10315">
        <v>2026</v>
      </c>
      <c r="G10315" s="1" t="s">
        <v>18941</v>
      </c>
      <c r="H10315" s="1" t="s">
        <v>2724</v>
      </c>
      <c r="I10315" s="1" t="s">
        <v>27</v>
      </c>
      <c r="J10315" s="1" t="s">
        <v>81</v>
      </c>
      <c r="K10315">
        <v>0</v>
      </c>
      <c r="L10315">
        <v>35</v>
      </c>
      <c r="M10315">
        <v>291942360</v>
      </c>
      <c r="N10315" s="1" t="s">
        <v>199</v>
      </c>
      <c r="O10315" s="1" t="s">
        <v>23</v>
      </c>
      <c r="P10315">
        <v>53067011720</v>
      </c>
      <c r="Q10315">
        <v>0</v>
      </c>
      <c r="R10315" s="1" t="s">
        <v>18921</v>
      </c>
    </row>
    <row r="10316" spans="1:18">
      <c r="A10316" s="1" t="s">
        <v>11181</v>
      </c>
      <c r="B10316" s="1" t="s">
        <v>31</v>
      </c>
      <c r="C10316" s="1" t="s">
        <v>62</v>
      </c>
      <c r="D10316" s="1" t="s">
        <v>18</v>
      </c>
      <c r="E10316">
        <v>98033</v>
      </c>
      <c r="F10316">
        <v>2024</v>
      </c>
      <c r="G10316" s="1" t="s">
        <v>18936</v>
      </c>
      <c r="H10316" s="1" t="s">
        <v>605</v>
      </c>
      <c r="I10316" s="1" t="s">
        <v>27</v>
      </c>
      <c r="J10316" s="1" t="s">
        <v>21</v>
      </c>
      <c r="K10316">
        <v>288</v>
      </c>
      <c r="L10316">
        <v>45</v>
      </c>
      <c r="M10316">
        <v>284951726</v>
      </c>
      <c r="N10316" s="1" t="s">
        <v>64</v>
      </c>
      <c r="O10316" s="1" t="s">
        <v>54</v>
      </c>
      <c r="P10316">
        <v>53033022402</v>
      </c>
      <c r="Q10316">
        <v>2</v>
      </c>
      <c r="R10316" s="1" t="s">
        <v>18921</v>
      </c>
    </row>
    <row r="10317" spans="1:18">
      <c r="A10317" s="1" t="s">
        <v>11182</v>
      </c>
      <c r="B10317" s="1" t="s">
        <v>78</v>
      </c>
      <c r="C10317" s="1" t="s">
        <v>114</v>
      </c>
      <c r="D10317" s="1" t="s">
        <v>18</v>
      </c>
      <c r="E10317">
        <v>98501</v>
      </c>
      <c r="F10317">
        <v>2026</v>
      </c>
      <c r="G10317" s="1" t="s">
        <v>18934</v>
      </c>
      <c r="H10317" s="1" t="s">
        <v>2497</v>
      </c>
      <c r="I10317" s="1" t="s">
        <v>27</v>
      </c>
      <c r="J10317" s="1" t="s">
        <v>81</v>
      </c>
      <c r="K10317">
        <v>0</v>
      </c>
      <c r="L10317">
        <v>22</v>
      </c>
      <c r="M10317">
        <v>282073445</v>
      </c>
      <c r="N10317" s="1" t="s">
        <v>199</v>
      </c>
      <c r="O10317" s="1" t="s">
        <v>23</v>
      </c>
      <c r="P10317">
        <v>53067011721</v>
      </c>
      <c r="Q10317">
        <v>0</v>
      </c>
      <c r="R10317" s="1" t="s">
        <v>18921</v>
      </c>
    </row>
    <row r="10318" spans="1:18">
      <c r="A10318" s="1" t="s">
        <v>11183</v>
      </c>
      <c r="B10318" s="1" t="s">
        <v>31</v>
      </c>
      <c r="C10318" s="1" t="s">
        <v>988</v>
      </c>
      <c r="D10318" s="1" t="s">
        <v>18</v>
      </c>
      <c r="E10318">
        <v>98072</v>
      </c>
      <c r="F10318">
        <v>2023</v>
      </c>
      <c r="G10318" s="1" t="s">
        <v>18927</v>
      </c>
      <c r="H10318" s="1" t="s">
        <v>265</v>
      </c>
      <c r="I10318" s="1" t="s">
        <v>27</v>
      </c>
      <c r="J10318" s="1" t="s">
        <v>81</v>
      </c>
      <c r="K10318">
        <v>0</v>
      </c>
      <c r="L10318">
        <v>45</v>
      </c>
      <c r="M10318">
        <v>261732523</v>
      </c>
      <c r="N10318" s="1" t="s">
        <v>989</v>
      </c>
      <c r="O10318" s="1" t="s">
        <v>54</v>
      </c>
      <c r="P10318">
        <v>53033032320</v>
      </c>
      <c r="Q10318">
        <v>3</v>
      </c>
      <c r="R10318" s="1" t="s">
        <v>18921</v>
      </c>
    </row>
    <row r="10319" spans="1:18">
      <c r="A10319" s="1" t="s">
        <v>11184</v>
      </c>
      <c r="B10319" s="1" t="s">
        <v>31</v>
      </c>
      <c r="C10319" s="1" t="s">
        <v>344</v>
      </c>
      <c r="D10319" s="1" t="s">
        <v>18</v>
      </c>
      <c r="E10319">
        <v>98038</v>
      </c>
      <c r="F10319">
        <v>2025</v>
      </c>
      <c r="G10319" s="1" t="s">
        <v>18934</v>
      </c>
      <c r="H10319" s="1" t="s">
        <v>234</v>
      </c>
      <c r="I10319" s="1" t="s">
        <v>27</v>
      </c>
      <c r="J10319" s="1" t="s">
        <v>81</v>
      </c>
      <c r="K10319">
        <v>0</v>
      </c>
      <c r="L10319">
        <v>5</v>
      </c>
      <c r="M10319">
        <v>272398507</v>
      </c>
      <c r="N10319" s="1" t="s">
        <v>345</v>
      </c>
      <c r="O10319" s="1" t="s">
        <v>54</v>
      </c>
      <c r="P10319">
        <v>53033032008</v>
      </c>
      <c r="Q10319">
        <v>1</v>
      </c>
      <c r="R10319" s="1" t="s">
        <v>18921</v>
      </c>
    </row>
    <row r="10320" spans="1:18">
      <c r="A10320" s="1" t="s">
        <v>11185</v>
      </c>
      <c r="B10320" s="1" t="s">
        <v>718</v>
      </c>
      <c r="C10320" s="1" t="s">
        <v>1115</v>
      </c>
      <c r="D10320" s="1" t="s">
        <v>18</v>
      </c>
      <c r="E10320">
        <v>98642</v>
      </c>
      <c r="F10320">
        <v>2025</v>
      </c>
      <c r="G10320" s="1" t="s">
        <v>18920</v>
      </c>
      <c r="H10320" s="1" t="s">
        <v>39</v>
      </c>
      <c r="I10320" s="1" t="s">
        <v>27</v>
      </c>
      <c r="J10320" s="1" t="s">
        <v>81</v>
      </c>
      <c r="K10320">
        <v>0</v>
      </c>
      <c r="L10320">
        <v>18</v>
      </c>
      <c r="M10320">
        <v>274326363</v>
      </c>
      <c r="N10320" s="1" t="s">
        <v>1116</v>
      </c>
      <c r="O10320" s="1" t="s">
        <v>721</v>
      </c>
      <c r="P10320">
        <v>53011040403</v>
      </c>
      <c r="Q10320">
        <v>1</v>
      </c>
      <c r="R10320" s="1" t="s">
        <v>18921</v>
      </c>
    </row>
    <row r="10321" spans="1:18">
      <c r="A10321" s="1" t="s">
        <v>11186</v>
      </c>
      <c r="B10321" s="1" t="s">
        <v>31</v>
      </c>
      <c r="C10321" s="1" t="s">
        <v>288</v>
      </c>
      <c r="D10321" s="1" t="s">
        <v>18</v>
      </c>
      <c r="E10321">
        <v>98029</v>
      </c>
      <c r="F10321">
        <v>2026</v>
      </c>
      <c r="G10321" s="1" t="s">
        <v>18937</v>
      </c>
      <c r="H10321" s="1" t="s">
        <v>395</v>
      </c>
      <c r="I10321" s="1" t="s">
        <v>27</v>
      </c>
      <c r="J10321" s="1" t="s">
        <v>81</v>
      </c>
      <c r="K10321">
        <v>0</v>
      </c>
      <c r="L10321">
        <v>5</v>
      </c>
      <c r="M10321">
        <v>287814089</v>
      </c>
      <c r="N10321" s="1" t="s">
        <v>289</v>
      </c>
      <c r="O10321" s="1" t="s">
        <v>54</v>
      </c>
      <c r="P10321">
        <v>53033032220</v>
      </c>
      <c r="Q10321">
        <v>0</v>
      </c>
      <c r="R10321" s="1" t="s">
        <v>18921</v>
      </c>
    </row>
    <row r="10322" spans="1:18">
      <c r="A10322" s="1" t="s">
        <v>11187</v>
      </c>
      <c r="B10322" s="1" t="s">
        <v>31</v>
      </c>
      <c r="C10322" s="1" t="s">
        <v>87</v>
      </c>
      <c r="D10322" s="1" t="s">
        <v>18</v>
      </c>
      <c r="E10322">
        <v>98008</v>
      </c>
      <c r="F10322">
        <v>2024</v>
      </c>
      <c r="G10322" s="1" t="s">
        <v>18927</v>
      </c>
      <c r="H10322" s="1" t="s">
        <v>607</v>
      </c>
      <c r="I10322" s="1" t="s">
        <v>20</v>
      </c>
      <c r="J10322" s="1" t="s">
        <v>21</v>
      </c>
      <c r="K10322">
        <v>37</v>
      </c>
      <c r="L10322">
        <v>48</v>
      </c>
      <c r="M10322">
        <v>282373017</v>
      </c>
      <c r="N10322" s="1" t="s">
        <v>783</v>
      </c>
      <c r="O10322" s="1" t="s">
        <v>54</v>
      </c>
      <c r="P10322">
        <v>53033023300</v>
      </c>
      <c r="Q10322">
        <v>2</v>
      </c>
      <c r="R10322" s="1" t="s">
        <v>18919</v>
      </c>
    </row>
    <row r="10323" spans="1:18">
      <c r="A10323" s="1" t="s">
        <v>11188</v>
      </c>
      <c r="B10323" s="1" t="s">
        <v>875</v>
      </c>
      <c r="C10323" s="1" t="s">
        <v>1391</v>
      </c>
      <c r="D10323" s="1" t="s">
        <v>18</v>
      </c>
      <c r="E10323">
        <v>98611</v>
      </c>
      <c r="F10323">
        <v>2024</v>
      </c>
      <c r="G10323" s="1" t="s">
        <v>18922</v>
      </c>
      <c r="H10323" s="1" t="s">
        <v>445</v>
      </c>
      <c r="I10323" s="1" t="s">
        <v>27</v>
      </c>
      <c r="J10323" s="1" t="s">
        <v>81</v>
      </c>
      <c r="K10323">
        <v>0</v>
      </c>
      <c r="L10323">
        <v>20</v>
      </c>
      <c r="M10323">
        <v>286273809</v>
      </c>
      <c r="N10323" s="1" t="s">
        <v>1392</v>
      </c>
      <c r="O10323" s="1" t="s">
        <v>878</v>
      </c>
      <c r="P10323">
        <v>53015002003</v>
      </c>
      <c r="Q10323">
        <v>2</v>
      </c>
      <c r="R10323" s="1" t="s">
        <v>18921</v>
      </c>
    </row>
    <row r="10324" spans="1:18">
      <c r="A10324" s="1" t="s">
        <v>11189</v>
      </c>
      <c r="B10324" s="1" t="s">
        <v>31</v>
      </c>
      <c r="C10324" s="1" t="s">
        <v>2278</v>
      </c>
      <c r="D10324" s="1" t="s">
        <v>18</v>
      </c>
      <c r="E10324">
        <v>98042</v>
      </c>
      <c r="F10324">
        <v>2018</v>
      </c>
      <c r="G10324" s="1" t="s">
        <v>18924</v>
      </c>
      <c r="H10324" s="1" t="s">
        <v>176</v>
      </c>
      <c r="I10324" s="1" t="s">
        <v>20</v>
      </c>
      <c r="J10324" s="1" t="s">
        <v>21</v>
      </c>
      <c r="K10324">
        <v>53</v>
      </c>
      <c r="L10324">
        <v>47</v>
      </c>
      <c r="M10324">
        <v>182210745</v>
      </c>
      <c r="N10324" s="1" t="s">
        <v>121</v>
      </c>
      <c r="O10324" s="1" t="s">
        <v>54</v>
      </c>
      <c r="P10324">
        <v>53033031705</v>
      </c>
      <c r="Q10324">
        <v>8</v>
      </c>
      <c r="R10324" s="1" t="s">
        <v>18919</v>
      </c>
    </row>
    <row r="10325" spans="1:18">
      <c r="A10325" s="1" t="s">
        <v>11190</v>
      </c>
      <c r="B10325" s="1" t="s">
        <v>31</v>
      </c>
      <c r="C10325" s="1" t="s">
        <v>104</v>
      </c>
      <c r="D10325" s="1" t="s">
        <v>18</v>
      </c>
      <c r="E10325">
        <v>98052</v>
      </c>
      <c r="F10325">
        <v>2025</v>
      </c>
      <c r="G10325" s="1" t="s">
        <v>18936</v>
      </c>
      <c r="H10325" s="1" t="s">
        <v>605</v>
      </c>
      <c r="I10325" s="1" t="s">
        <v>27</v>
      </c>
      <c r="J10325" s="1" t="s">
        <v>81</v>
      </c>
      <c r="K10325">
        <v>0</v>
      </c>
      <c r="L10325">
        <v>45</v>
      </c>
      <c r="M10325">
        <v>292496410</v>
      </c>
      <c r="N10325" s="1" t="s">
        <v>105</v>
      </c>
      <c r="O10325" s="1" t="s">
        <v>54</v>
      </c>
      <c r="P10325">
        <v>53033032323</v>
      </c>
      <c r="Q10325">
        <v>1</v>
      </c>
      <c r="R10325" s="1" t="s">
        <v>18921</v>
      </c>
    </row>
    <row r="10326" spans="1:18">
      <c r="A10326" s="1" t="s">
        <v>11191</v>
      </c>
      <c r="B10326" s="1" t="s">
        <v>718</v>
      </c>
      <c r="C10326" s="1" t="s">
        <v>719</v>
      </c>
      <c r="D10326" s="1" t="s">
        <v>18</v>
      </c>
      <c r="E10326">
        <v>98682</v>
      </c>
      <c r="F10326">
        <v>2026</v>
      </c>
      <c r="G10326" s="1" t="s">
        <v>18931</v>
      </c>
      <c r="H10326" s="1" t="s">
        <v>249</v>
      </c>
      <c r="I10326" s="1" t="s">
        <v>20</v>
      </c>
      <c r="J10326" s="1" t="s">
        <v>21</v>
      </c>
      <c r="K10326">
        <v>32</v>
      </c>
      <c r="L10326">
        <v>17</v>
      </c>
      <c r="M10326">
        <v>290155946</v>
      </c>
      <c r="N10326" s="1" t="s">
        <v>720</v>
      </c>
      <c r="O10326" s="1" t="s">
        <v>721</v>
      </c>
      <c r="P10326">
        <v>53011040713</v>
      </c>
      <c r="Q10326">
        <v>0</v>
      </c>
      <c r="R10326" s="1" t="s">
        <v>18919</v>
      </c>
    </row>
    <row r="10327" spans="1:18">
      <c r="A10327" s="1" t="s">
        <v>11192</v>
      </c>
      <c r="B10327" s="1" t="s">
        <v>78</v>
      </c>
      <c r="C10327" s="1" t="s">
        <v>114</v>
      </c>
      <c r="D10327" s="1" t="s">
        <v>18</v>
      </c>
      <c r="E10327">
        <v>98502</v>
      </c>
      <c r="F10327">
        <v>2012</v>
      </c>
      <c r="G10327" s="1" t="s">
        <v>18920</v>
      </c>
      <c r="H10327" s="1" t="s">
        <v>52</v>
      </c>
      <c r="I10327" s="1" t="s">
        <v>27</v>
      </c>
      <c r="J10327" s="1" t="s">
        <v>21</v>
      </c>
      <c r="K10327">
        <v>265</v>
      </c>
      <c r="L10327">
        <v>22</v>
      </c>
      <c r="M10327">
        <v>188634442</v>
      </c>
      <c r="N10327" s="1" t="s">
        <v>140</v>
      </c>
      <c r="O10327" s="1" t="s">
        <v>23</v>
      </c>
      <c r="P10327">
        <v>53067010600</v>
      </c>
      <c r="Q10327">
        <v>14</v>
      </c>
      <c r="R10327" s="1" t="s">
        <v>18921</v>
      </c>
    </row>
    <row r="10328" spans="1:18">
      <c r="A10328" s="1" t="s">
        <v>11193</v>
      </c>
      <c r="B10328" s="1" t="s">
        <v>31</v>
      </c>
      <c r="C10328" s="1" t="s">
        <v>32</v>
      </c>
      <c r="D10328" s="1" t="s">
        <v>18</v>
      </c>
      <c r="E10328">
        <v>98112</v>
      </c>
      <c r="F10328">
        <v>2024</v>
      </c>
      <c r="G10328" s="1" t="s">
        <v>18937</v>
      </c>
      <c r="H10328" s="1" t="s">
        <v>395</v>
      </c>
      <c r="I10328" s="1" t="s">
        <v>27</v>
      </c>
      <c r="J10328" s="1" t="s">
        <v>81</v>
      </c>
      <c r="K10328">
        <v>0</v>
      </c>
      <c r="L10328">
        <v>43</v>
      </c>
      <c r="M10328">
        <v>265714662</v>
      </c>
      <c r="N10328" s="1" t="s">
        <v>34</v>
      </c>
      <c r="O10328" s="1" t="s">
        <v>35</v>
      </c>
      <c r="P10328">
        <v>53033006300</v>
      </c>
      <c r="Q10328">
        <v>2</v>
      </c>
      <c r="R10328" s="1" t="s">
        <v>18921</v>
      </c>
    </row>
    <row r="10329" spans="1:18">
      <c r="A10329" s="1" t="s">
        <v>11194</v>
      </c>
      <c r="B10329" s="1" t="s">
        <v>78</v>
      </c>
      <c r="C10329" s="1" t="s">
        <v>114</v>
      </c>
      <c r="D10329" s="1" t="s">
        <v>18</v>
      </c>
      <c r="E10329">
        <v>98501</v>
      </c>
      <c r="F10329">
        <v>2019</v>
      </c>
      <c r="G10329" s="1" t="s">
        <v>18923</v>
      </c>
      <c r="H10329" s="1" t="s">
        <v>139</v>
      </c>
      <c r="I10329" s="1" t="s">
        <v>20</v>
      </c>
      <c r="J10329" s="1" t="s">
        <v>67</v>
      </c>
      <c r="K10329">
        <v>26</v>
      </c>
      <c r="L10329">
        <v>22</v>
      </c>
      <c r="M10329">
        <v>166396163</v>
      </c>
      <c r="N10329" s="1" t="s">
        <v>199</v>
      </c>
      <c r="O10329" s="1" t="s">
        <v>23</v>
      </c>
      <c r="P10329">
        <v>53067010400</v>
      </c>
      <c r="Q10329">
        <v>7</v>
      </c>
      <c r="R10329" s="1" t="s">
        <v>18919</v>
      </c>
    </row>
    <row r="10330" spans="1:18">
      <c r="A10330" s="1" t="s">
        <v>11195</v>
      </c>
      <c r="B10330" s="1" t="s">
        <v>37</v>
      </c>
      <c r="C10330" s="1" t="s">
        <v>38</v>
      </c>
      <c r="D10330" s="1" t="s">
        <v>18</v>
      </c>
      <c r="E10330">
        <v>98310</v>
      </c>
      <c r="F10330">
        <v>2021</v>
      </c>
      <c r="G10330" s="1" t="s">
        <v>18918</v>
      </c>
      <c r="H10330" s="1" t="s">
        <v>702</v>
      </c>
      <c r="I10330" s="1" t="s">
        <v>20</v>
      </c>
      <c r="J10330" s="1" t="s">
        <v>67</v>
      </c>
      <c r="K10330">
        <v>17</v>
      </c>
      <c r="L10330">
        <v>23</v>
      </c>
      <c r="M10330">
        <v>172737659</v>
      </c>
      <c r="N10330" s="1" t="s">
        <v>40</v>
      </c>
      <c r="O10330" s="1" t="s">
        <v>23</v>
      </c>
      <c r="P10330">
        <v>53035080400</v>
      </c>
      <c r="Q10330">
        <v>5</v>
      </c>
      <c r="R10330" s="1" t="s">
        <v>18919</v>
      </c>
    </row>
    <row r="10331" spans="1:18">
      <c r="A10331" s="1" t="s">
        <v>11196</v>
      </c>
      <c r="B10331" s="1" t="s">
        <v>31</v>
      </c>
      <c r="C10331" s="1" t="s">
        <v>120</v>
      </c>
      <c r="D10331" s="1" t="s">
        <v>18</v>
      </c>
      <c r="E10331">
        <v>98032</v>
      </c>
      <c r="F10331">
        <v>2023</v>
      </c>
      <c r="G10331" s="1" t="s">
        <v>18937</v>
      </c>
      <c r="H10331" s="1" t="s">
        <v>10715</v>
      </c>
      <c r="I10331" s="1" t="s">
        <v>27</v>
      </c>
      <c r="J10331" s="1" t="s">
        <v>81</v>
      </c>
      <c r="K10331">
        <v>0</v>
      </c>
      <c r="L10331">
        <v>33</v>
      </c>
      <c r="M10331">
        <v>250971542</v>
      </c>
      <c r="N10331" s="1" t="s">
        <v>638</v>
      </c>
      <c r="O10331" s="1" t="s">
        <v>54</v>
      </c>
      <c r="P10331">
        <v>53033029206</v>
      </c>
      <c r="Q10331">
        <v>3</v>
      </c>
      <c r="R10331" s="1" t="s">
        <v>18921</v>
      </c>
    </row>
    <row r="10332" spans="1:18">
      <c r="A10332" s="1" t="s">
        <v>11197</v>
      </c>
      <c r="B10332" s="1" t="s">
        <v>17</v>
      </c>
      <c r="C10332" s="1" t="s">
        <v>581</v>
      </c>
      <c r="D10332" s="1" t="s">
        <v>18</v>
      </c>
      <c r="E10332">
        <v>98258</v>
      </c>
      <c r="F10332">
        <v>2016</v>
      </c>
      <c r="G10332" s="1" t="s">
        <v>18923</v>
      </c>
      <c r="H10332" s="1" t="s">
        <v>63</v>
      </c>
      <c r="I10332" s="1" t="s">
        <v>27</v>
      </c>
      <c r="J10332" s="1" t="s">
        <v>21</v>
      </c>
      <c r="K10332">
        <v>93</v>
      </c>
      <c r="L10332">
        <v>44</v>
      </c>
      <c r="M10332">
        <v>478102103</v>
      </c>
      <c r="N10332" s="1" t="s">
        <v>582</v>
      </c>
      <c r="O10332" s="1" t="s">
        <v>23</v>
      </c>
      <c r="P10332">
        <v>53061052506</v>
      </c>
      <c r="Q10332">
        <v>10</v>
      </c>
      <c r="R10332" s="1" t="s">
        <v>18921</v>
      </c>
    </row>
    <row r="10333" spans="1:18">
      <c r="A10333" s="1" t="s">
        <v>11198</v>
      </c>
      <c r="B10333" s="1" t="s">
        <v>718</v>
      </c>
      <c r="C10333" s="1" t="s">
        <v>808</v>
      </c>
      <c r="D10333" s="1" t="s">
        <v>18</v>
      </c>
      <c r="E10333">
        <v>98607</v>
      </c>
      <c r="F10333">
        <v>2025</v>
      </c>
      <c r="G10333" s="1" t="s">
        <v>18936</v>
      </c>
      <c r="H10333" s="1" t="s">
        <v>282</v>
      </c>
      <c r="I10333" s="1" t="s">
        <v>27</v>
      </c>
      <c r="J10333" s="1" t="s">
        <v>81</v>
      </c>
      <c r="K10333">
        <v>0</v>
      </c>
      <c r="L10333">
        <v>18</v>
      </c>
      <c r="M10333">
        <v>289491618</v>
      </c>
      <c r="N10333" s="1" t="s">
        <v>809</v>
      </c>
      <c r="O10333" s="1" t="s">
        <v>721</v>
      </c>
      <c r="P10333">
        <v>53011040603</v>
      </c>
      <c r="Q10333">
        <v>1</v>
      </c>
      <c r="R10333" s="1" t="s">
        <v>18921</v>
      </c>
    </row>
    <row r="10334" spans="1:18">
      <c r="A10334" s="1" t="s">
        <v>11199</v>
      </c>
      <c r="B10334" s="1" t="s">
        <v>31</v>
      </c>
      <c r="C10334" s="1" t="s">
        <v>87</v>
      </c>
      <c r="D10334" s="1" t="s">
        <v>18</v>
      </c>
      <c r="E10334">
        <v>98008</v>
      </c>
      <c r="F10334">
        <v>2016</v>
      </c>
      <c r="G10334" s="1" t="s">
        <v>17901</v>
      </c>
      <c r="H10334" s="1" t="s">
        <v>347</v>
      </c>
      <c r="I10334" s="1" t="s">
        <v>27</v>
      </c>
      <c r="J10334" s="1" t="s">
        <v>21</v>
      </c>
      <c r="K10334">
        <v>76</v>
      </c>
      <c r="L10334">
        <v>48</v>
      </c>
      <c r="M10334">
        <v>286618412</v>
      </c>
      <c r="N10334" s="1" t="s">
        <v>783</v>
      </c>
      <c r="O10334" s="1" t="s">
        <v>54</v>
      </c>
      <c r="P10334">
        <v>53033022901</v>
      </c>
      <c r="Q10334">
        <v>10</v>
      </c>
      <c r="R10334" s="1" t="s">
        <v>18921</v>
      </c>
    </row>
    <row r="10335" spans="1:18">
      <c r="A10335" s="1" t="s">
        <v>11200</v>
      </c>
      <c r="B10335" s="1" t="s">
        <v>78</v>
      </c>
      <c r="C10335" s="1" t="s">
        <v>1277</v>
      </c>
      <c r="D10335" s="1" t="s">
        <v>18</v>
      </c>
      <c r="E10335">
        <v>98579</v>
      </c>
      <c r="F10335">
        <v>2021</v>
      </c>
      <c r="G10335" s="1" t="s">
        <v>18920</v>
      </c>
      <c r="H10335" s="1" t="s">
        <v>39</v>
      </c>
      <c r="I10335" s="1" t="s">
        <v>27</v>
      </c>
      <c r="J10335" s="1" t="s">
        <v>81</v>
      </c>
      <c r="K10335">
        <v>0</v>
      </c>
      <c r="L10335">
        <v>35</v>
      </c>
      <c r="M10335">
        <v>282416480</v>
      </c>
      <c r="N10335" s="1" t="s">
        <v>1278</v>
      </c>
      <c r="O10335" s="1" t="s">
        <v>23</v>
      </c>
      <c r="P10335">
        <v>53067012710</v>
      </c>
      <c r="Q10335">
        <v>5</v>
      </c>
      <c r="R10335" s="1" t="s">
        <v>18921</v>
      </c>
    </row>
    <row r="10336" spans="1:18">
      <c r="A10336" s="1" t="s">
        <v>11201</v>
      </c>
      <c r="B10336" s="1" t="s">
        <v>31</v>
      </c>
      <c r="C10336" s="1" t="s">
        <v>51</v>
      </c>
      <c r="D10336" s="1" t="s">
        <v>18</v>
      </c>
      <c r="E10336">
        <v>98166</v>
      </c>
      <c r="F10336">
        <v>2017</v>
      </c>
      <c r="G10336" s="1" t="s">
        <v>17901</v>
      </c>
      <c r="H10336" s="1" t="s">
        <v>91</v>
      </c>
      <c r="I10336" s="1" t="s">
        <v>20</v>
      </c>
      <c r="J10336" s="1" t="s">
        <v>67</v>
      </c>
      <c r="K10336">
        <v>21</v>
      </c>
      <c r="L10336">
        <v>34</v>
      </c>
      <c r="M10336">
        <v>235694462</v>
      </c>
      <c r="N10336" s="1" t="s">
        <v>53</v>
      </c>
      <c r="O10336" s="1" t="s">
        <v>54</v>
      </c>
      <c r="P10336">
        <v>53033027901</v>
      </c>
      <c r="Q10336">
        <v>9</v>
      </c>
      <c r="R10336" s="1" t="s">
        <v>18919</v>
      </c>
    </row>
    <row r="10337" spans="1:18">
      <c r="A10337" s="1" t="s">
        <v>11202</v>
      </c>
      <c r="B10337" s="1" t="s">
        <v>31</v>
      </c>
      <c r="C10337" s="1" t="s">
        <v>87</v>
      </c>
      <c r="D10337" s="1" t="s">
        <v>18</v>
      </c>
      <c r="E10337">
        <v>98007</v>
      </c>
      <c r="F10337">
        <v>2020</v>
      </c>
      <c r="G10337" s="1" t="s">
        <v>18925</v>
      </c>
      <c r="H10337" s="1" t="s">
        <v>76</v>
      </c>
      <c r="I10337" s="1" t="s">
        <v>27</v>
      </c>
      <c r="J10337" s="1" t="s">
        <v>81</v>
      </c>
      <c r="K10337">
        <v>0</v>
      </c>
      <c r="L10337">
        <v>41</v>
      </c>
      <c r="M10337">
        <v>252063794</v>
      </c>
      <c r="N10337" s="1" t="s">
        <v>901</v>
      </c>
      <c r="O10337" s="1" t="s">
        <v>54</v>
      </c>
      <c r="P10337">
        <v>53033023604</v>
      </c>
      <c r="Q10337">
        <v>6</v>
      </c>
      <c r="R10337" s="1" t="s">
        <v>18921</v>
      </c>
    </row>
    <row r="10338" spans="1:18">
      <c r="A10338" s="1" t="s">
        <v>11203</v>
      </c>
      <c r="B10338" s="1" t="s">
        <v>25</v>
      </c>
      <c r="C10338" s="1" t="s">
        <v>123</v>
      </c>
      <c r="D10338" s="1" t="s">
        <v>18</v>
      </c>
      <c r="E10338">
        <v>98953</v>
      </c>
      <c r="F10338">
        <v>2025</v>
      </c>
      <c r="G10338" s="1" t="s">
        <v>18924</v>
      </c>
      <c r="H10338" s="1" t="s">
        <v>1298</v>
      </c>
      <c r="I10338" s="1" t="s">
        <v>27</v>
      </c>
      <c r="J10338" s="1" t="s">
        <v>81</v>
      </c>
      <c r="K10338">
        <v>0</v>
      </c>
      <c r="L10338">
        <v>15</v>
      </c>
      <c r="M10338">
        <v>282646773</v>
      </c>
      <c r="N10338" s="1" t="s">
        <v>125</v>
      </c>
      <c r="O10338" s="1" t="s">
        <v>29</v>
      </c>
      <c r="P10338">
        <v>53077002202</v>
      </c>
      <c r="Q10338">
        <v>1</v>
      </c>
      <c r="R10338" s="1" t="s">
        <v>18921</v>
      </c>
    </row>
    <row r="10339" spans="1:18">
      <c r="A10339" s="1" t="s">
        <v>11204</v>
      </c>
      <c r="B10339" s="1" t="s">
        <v>31</v>
      </c>
      <c r="C10339" s="1" t="s">
        <v>87</v>
      </c>
      <c r="D10339" s="1" t="s">
        <v>18</v>
      </c>
      <c r="E10339">
        <v>98006</v>
      </c>
      <c r="F10339">
        <v>2016</v>
      </c>
      <c r="G10339" s="1" t="s">
        <v>18932</v>
      </c>
      <c r="H10339" s="1" t="s">
        <v>183</v>
      </c>
      <c r="I10339" s="1" t="s">
        <v>27</v>
      </c>
      <c r="J10339" s="1" t="s">
        <v>21</v>
      </c>
      <c r="K10339">
        <v>84</v>
      </c>
      <c r="L10339">
        <v>41</v>
      </c>
      <c r="M10339">
        <v>287089295</v>
      </c>
      <c r="N10339" s="1" t="s">
        <v>872</v>
      </c>
      <c r="O10339" s="1" t="s">
        <v>54</v>
      </c>
      <c r="P10339">
        <v>53033024902</v>
      </c>
      <c r="Q10339">
        <v>10</v>
      </c>
      <c r="R10339" s="1" t="s">
        <v>18921</v>
      </c>
    </row>
    <row r="10340" spans="1:18">
      <c r="A10340" s="1" t="s">
        <v>11205</v>
      </c>
      <c r="B10340" s="1" t="s">
        <v>31</v>
      </c>
      <c r="C10340" s="1" t="s">
        <v>1284</v>
      </c>
      <c r="D10340" s="1" t="s">
        <v>18</v>
      </c>
      <c r="E10340">
        <v>98148</v>
      </c>
      <c r="F10340">
        <v>2023</v>
      </c>
      <c r="G10340" s="1" t="s">
        <v>18923</v>
      </c>
      <c r="H10340" s="1" t="s">
        <v>341</v>
      </c>
      <c r="I10340" s="1" t="s">
        <v>27</v>
      </c>
      <c r="J10340" s="1" t="s">
        <v>81</v>
      </c>
      <c r="K10340">
        <v>0</v>
      </c>
      <c r="L10340">
        <v>33</v>
      </c>
      <c r="M10340">
        <v>284578654</v>
      </c>
      <c r="N10340" s="1" t="s">
        <v>6029</v>
      </c>
      <c r="O10340" s="1" t="s">
        <v>54</v>
      </c>
      <c r="P10340">
        <v>53033028500</v>
      </c>
      <c r="Q10340">
        <v>3</v>
      </c>
      <c r="R10340" s="1" t="s">
        <v>18921</v>
      </c>
    </row>
    <row r="10341" spans="1:18">
      <c r="A10341" s="1" t="s">
        <v>11206</v>
      </c>
      <c r="B10341" s="1" t="s">
        <v>31</v>
      </c>
      <c r="C10341" s="1" t="s">
        <v>2278</v>
      </c>
      <c r="D10341" s="1" t="s">
        <v>18</v>
      </c>
      <c r="E10341">
        <v>98042</v>
      </c>
      <c r="F10341">
        <v>2019</v>
      </c>
      <c r="G10341" s="1" t="s">
        <v>18936</v>
      </c>
      <c r="H10341" s="1" t="s">
        <v>1377</v>
      </c>
      <c r="I10341" s="1" t="s">
        <v>20</v>
      </c>
      <c r="J10341" s="1" t="s">
        <v>67</v>
      </c>
      <c r="K10341">
        <v>13</v>
      </c>
      <c r="L10341">
        <v>47</v>
      </c>
      <c r="M10341">
        <v>271985038</v>
      </c>
      <c r="N10341" s="1" t="s">
        <v>121</v>
      </c>
      <c r="O10341" s="1" t="s">
        <v>54</v>
      </c>
      <c r="P10341">
        <v>53033031709</v>
      </c>
      <c r="Q10341">
        <v>7</v>
      </c>
      <c r="R10341" s="1" t="s">
        <v>18919</v>
      </c>
    </row>
    <row r="10342" spans="1:18">
      <c r="A10342" s="1" t="s">
        <v>11207</v>
      </c>
      <c r="B10342" s="1" t="s">
        <v>31</v>
      </c>
      <c r="C10342" s="1" t="s">
        <v>87</v>
      </c>
      <c r="D10342" s="1" t="s">
        <v>18</v>
      </c>
      <c r="E10342">
        <v>98008</v>
      </c>
      <c r="F10342">
        <v>2021</v>
      </c>
      <c r="G10342" s="1" t="s">
        <v>18936</v>
      </c>
      <c r="H10342" s="1" t="s">
        <v>282</v>
      </c>
      <c r="I10342" s="1" t="s">
        <v>27</v>
      </c>
      <c r="J10342" s="1" t="s">
        <v>81</v>
      </c>
      <c r="K10342">
        <v>0</v>
      </c>
      <c r="L10342">
        <v>48</v>
      </c>
      <c r="M10342">
        <v>185527268</v>
      </c>
      <c r="N10342" s="1" t="s">
        <v>783</v>
      </c>
      <c r="O10342" s="1" t="s">
        <v>54</v>
      </c>
      <c r="P10342">
        <v>53033022901</v>
      </c>
      <c r="Q10342">
        <v>5</v>
      </c>
      <c r="R10342" s="1" t="s">
        <v>18921</v>
      </c>
    </row>
    <row r="10343" spans="1:18">
      <c r="A10343" s="1" t="s">
        <v>11208</v>
      </c>
      <c r="B10343" s="1" t="s">
        <v>31</v>
      </c>
      <c r="C10343" s="1" t="s">
        <v>32</v>
      </c>
      <c r="D10343" s="1" t="s">
        <v>18</v>
      </c>
      <c r="E10343">
        <v>98112</v>
      </c>
      <c r="F10343">
        <v>2025</v>
      </c>
      <c r="G10343" s="1" t="s">
        <v>18940</v>
      </c>
      <c r="H10343" s="1" t="s">
        <v>775</v>
      </c>
      <c r="I10343" s="1" t="s">
        <v>27</v>
      </c>
      <c r="J10343" s="1" t="s">
        <v>81</v>
      </c>
      <c r="K10343">
        <v>0</v>
      </c>
      <c r="L10343">
        <v>43</v>
      </c>
      <c r="M10343">
        <v>283458045</v>
      </c>
      <c r="N10343" s="1" t="s">
        <v>34</v>
      </c>
      <c r="O10343" s="1" t="s">
        <v>35</v>
      </c>
      <c r="P10343">
        <v>53033006200</v>
      </c>
      <c r="Q10343">
        <v>1</v>
      </c>
      <c r="R10343" s="1" t="s">
        <v>18921</v>
      </c>
    </row>
    <row r="10344" spans="1:18">
      <c r="A10344" s="1" t="s">
        <v>11209</v>
      </c>
      <c r="B10344" s="1" t="s">
        <v>718</v>
      </c>
      <c r="C10344" s="1" t="s">
        <v>719</v>
      </c>
      <c r="D10344" s="1" t="s">
        <v>18</v>
      </c>
      <c r="E10344">
        <v>98682</v>
      </c>
      <c r="F10344">
        <v>2024</v>
      </c>
      <c r="G10344" s="1" t="s">
        <v>17901</v>
      </c>
      <c r="H10344" s="1" t="s">
        <v>419</v>
      </c>
      <c r="I10344" s="1" t="s">
        <v>27</v>
      </c>
      <c r="J10344" s="1" t="s">
        <v>81</v>
      </c>
      <c r="K10344">
        <v>0</v>
      </c>
      <c r="L10344">
        <v>17</v>
      </c>
      <c r="M10344">
        <v>272635478</v>
      </c>
      <c r="N10344" s="1" t="s">
        <v>720</v>
      </c>
      <c r="O10344" s="1" t="s">
        <v>721</v>
      </c>
      <c r="P10344">
        <v>53011040604</v>
      </c>
      <c r="Q10344">
        <v>2</v>
      </c>
      <c r="R10344" s="1" t="s">
        <v>18921</v>
      </c>
    </row>
    <row r="10345" spans="1:18">
      <c r="A10345" s="1" t="s">
        <v>11210</v>
      </c>
      <c r="B10345" s="1" t="s">
        <v>17</v>
      </c>
      <c r="C10345" s="1" t="s">
        <v>111</v>
      </c>
      <c r="D10345" s="1" t="s">
        <v>18</v>
      </c>
      <c r="E10345">
        <v>98012</v>
      </c>
      <c r="F10345">
        <v>2025</v>
      </c>
      <c r="G10345" s="1" t="s">
        <v>18946</v>
      </c>
      <c r="H10345" s="1" t="s">
        <v>820</v>
      </c>
      <c r="I10345" s="1" t="s">
        <v>27</v>
      </c>
      <c r="J10345" s="1" t="s">
        <v>81</v>
      </c>
      <c r="K10345">
        <v>0</v>
      </c>
      <c r="L10345">
        <v>1</v>
      </c>
      <c r="M10345">
        <v>285069739</v>
      </c>
      <c r="N10345" s="1" t="s">
        <v>170</v>
      </c>
      <c r="O10345" s="1" t="s">
        <v>23</v>
      </c>
      <c r="P10345">
        <v>53061052107</v>
      </c>
      <c r="Q10345">
        <v>1</v>
      </c>
      <c r="R10345" s="1" t="s">
        <v>18921</v>
      </c>
    </row>
    <row r="10346" spans="1:18">
      <c r="A10346" s="1" t="s">
        <v>11211</v>
      </c>
      <c r="B10346" s="1" t="s">
        <v>31</v>
      </c>
      <c r="C10346" s="1" t="s">
        <v>100</v>
      </c>
      <c r="D10346" s="1" t="s">
        <v>18</v>
      </c>
      <c r="E10346">
        <v>98155</v>
      </c>
      <c r="F10346">
        <v>2021</v>
      </c>
      <c r="G10346" s="1" t="s">
        <v>18922</v>
      </c>
      <c r="H10346" s="1" t="s">
        <v>33</v>
      </c>
      <c r="I10346" s="1" t="s">
        <v>27</v>
      </c>
      <c r="J10346" s="1" t="s">
        <v>81</v>
      </c>
      <c r="K10346">
        <v>0</v>
      </c>
      <c r="L10346">
        <v>32</v>
      </c>
      <c r="M10346">
        <v>166187815</v>
      </c>
      <c r="N10346" s="1" t="s">
        <v>888</v>
      </c>
      <c r="O10346" s="1" t="s">
        <v>35</v>
      </c>
      <c r="P10346">
        <v>53033020500</v>
      </c>
      <c r="Q10346">
        <v>5</v>
      </c>
      <c r="R10346" s="1" t="s">
        <v>18921</v>
      </c>
    </row>
    <row r="10347" spans="1:18">
      <c r="A10347" s="1" t="s">
        <v>11212</v>
      </c>
      <c r="B10347" s="1" t="s">
        <v>31</v>
      </c>
      <c r="C10347" s="1" t="s">
        <v>100</v>
      </c>
      <c r="D10347" s="1" t="s">
        <v>18</v>
      </c>
      <c r="E10347">
        <v>98155</v>
      </c>
      <c r="F10347">
        <v>2025</v>
      </c>
      <c r="G10347" s="1" t="s">
        <v>18931</v>
      </c>
      <c r="H10347" s="1" t="s">
        <v>3711</v>
      </c>
      <c r="I10347" s="1" t="s">
        <v>27</v>
      </c>
      <c r="J10347" s="1" t="s">
        <v>81</v>
      </c>
      <c r="K10347">
        <v>0</v>
      </c>
      <c r="L10347">
        <v>32</v>
      </c>
      <c r="M10347">
        <v>272285849</v>
      </c>
      <c r="N10347" s="1" t="s">
        <v>888</v>
      </c>
      <c r="O10347" s="1" t="s">
        <v>35</v>
      </c>
      <c r="P10347">
        <v>53033020500</v>
      </c>
      <c r="Q10347">
        <v>1</v>
      </c>
      <c r="R10347" s="1" t="s">
        <v>18921</v>
      </c>
    </row>
    <row r="10348" spans="1:18">
      <c r="A10348" s="1" t="s">
        <v>11213</v>
      </c>
      <c r="B10348" s="1" t="s">
        <v>31</v>
      </c>
      <c r="C10348" s="1" t="s">
        <v>104</v>
      </c>
      <c r="D10348" s="1" t="s">
        <v>18</v>
      </c>
      <c r="E10348">
        <v>98052</v>
      </c>
      <c r="F10348">
        <v>2022</v>
      </c>
      <c r="G10348" s="1" t="s">
        <v>18923</v>
      </c>
      <c r="H10348" s="1" t="s">
        <v>139</v>
      </c>
      <c r="I10348" s="1" t="s">
        <v>20</v>
      </c>
      <c r="J10348" s="1" t="s">
        <v>67</v>
      </c>
      <c r="K10348">
        <v>26</v>
      </c>
      <c r="L10348">
        <v>45</v>
      </c>
      <c r="M10348">
        <v>205730570</v>
      </c>
      <c r="N10348" s="1" t="s">
        <v>105</v>
      </c>
      <c r="O10348" s="1" t="s">
        <v>54</v>
      </c>
      <c r="P10348">
        <v>53033032321</v>
      </c>
      <c r="Q10348">
        <v>4</v>
      </c>
      <c r="R10348" s="1" t="s">
        <v>18919</v>
      </c>
    </row>
    <row r="10349" spans="1:18">
      <c r="A10349" s="1" t="s">
        <v>11214</v>
      </c>
      <c r="B10349" s="1" t="s">
        <v>31</v>
      </c>
      <c r="C10349" s="1" t="s">
        <v>887</v>
      </c>
      <c r="D10349" s="1" t="s">
        <v>18</v>
      </c>
      <c r="E10349">
        <v>98155</v>
      </c>
      <c r="F10349">
        <v>2025</v>
      </c>
      <c r="G10349" s="1" t="s">
        <v>18924</v>
      </c>
      <c r="H10349" s="1" t="s">
        <v>880</v>
      </c>
      <c r="I10349" s="1" t="s">
        <v>27</v>
      </c>
      <c r="J10349" s="1" t="s">
        <v>81</v>
      </c>
      <c r="K10349">
        <v>0</v>
      </c>
      <c r="L10349">
        <v>46</v>
      </c>
      <c r="M10349">
        <v>286024623</v>
      </c>
      <c r="N10349" s="1" t="s">
        <v>888</v>
      </c>
      <c r="O10349" s="1" t="s">
        <v>54</v>
      </c>
      <c r="P10349">
        <v>53033020402</v>
      </c>
      <c r="Q10349">
        <v>1</v>
      </c>
      <c r="R10349" s="1" t="s">
        <v>18921</v>
      </c>
    </row>
    <row r="10350" spans="1:18">
      <c r="A10350" s="1" t="s">
        <v>11215</v>
      </c>
      <c r="B10350" s="1" t="s">
        <v>31</v>
      </c>
      <c r="C10350" s="1" t="s">
        <v>144</v>
      </c>
      <c r="D10350" s="1" t="s">
        <v>18</v>
      </c>
      <c r="E10350">
        <v>98058</v>
      </c>
      <c r="F10350">
        <v>2024</v>
      </c>
      <c r="G10350" s="1" t="s">
        <v>18934</v>
      </c>
      <c r="H10350" s="1" t="s">
        <v>234</v>
      </c>
      <c r="I10350" s="1" t="s">
        <v>27</v>
      </c>
      <c r="J10350" s="1" t="s">
        <v>81</v>
      </c>
      <c r="K10350">
        <v>0</v>
      </c>
      <c r="L10350">
        <v>11</v>
      </c>
      <c r="M10350">
        <v>267280940</v>
      </c>
      <c r="N10350" s="1" t="s">
        <v>566</v>
      </c>
      <c r="O10350" s="1" t="s">
        <v>54</v>
      </c>
      <c r="P10350">
        <v>53033025702</v>
      </c>
      <c r="Q10350">
        <v>2</v>
      </c>
      <c r="R10350" s="1" t="s">
        <v>18921</v>
      </c>
    </row>
    <row r="10351" spans="1:18">
      <c r="A10351" s="1" t="s">
        <v>11216</v>
      </c>
      <c r="B10351" s="1" t="s">
        <v>718</v>
      </c>
      <c r="C10351" s="1" t="s">
        <v>719</v>
      </c>
      <c r="D10351" s="1" t="s">
        <v>18</v>
      </c>
      <c r="E10351">
        <v>98686</v>
      </c>
      <c r="F10351">
        <v>2019</v>
      </c>
      <c r="G10351" s="1" t="s">
        <v>18923</v>
      </c>
      <c r="H10351" s="1" t="s">
        <v>63</v>
      </c>
      <c r="I10351" s="1" t="s">
        <v>27</v>
      </c>
      <c r="J10351" s="1" t="s">
        <v>81</v>
      </c>
      <c r="K10351">
        <v>0</v>
      </c>
      <c r="L10351">
        <v>17</v>
      </c>
      <c r="M10351">
        <v>291322790</v>
      </c>
      <c r="N10351" s="1" t="s">
        <v>977</v>
      </c>
      <c r="O10351" s="1" t="s">
        <v>721</v>
      </c>
      <c r="P10351">
        <v>53011040409</v>
      </c>
      <c r="Q10351">
        <v>7</v>
      </c>
      <c r="R10351" s="1" t="s">
        <v>18921</v>
      </c>
    </row>
    <row r="10352" spans="1:18">
      <c r="A10352" s="1" t="s">
        <v>11217</v>
      </c>
      <c r="B10352" s="1" t="s">
        <v>31</v>
      </c>
      <c r="C10352" s="1" t="s">
        <v>100</v>
      </c>
      <c r="D10352" s="1" t="s">
        <v>18</v>
      </c>
      <c r="E10352">
        <v>98177</v>
      </c>
      <c r="F10352">
        <v>2019</v>
      </c>
      <c r="G10352" s="1" t="s">
        <v>18918</v>
      </c>
      <c r="H10352" s="1" t="s">
        <v>699</v>
      </c>
      <c r="I10352" s="1" t="s">
        <v>20</v>
      </c>
      <c r="J10352" s="1" t="s">
        <v>67</v>
      </c>
      <c r="K10352">
        <v>17</v>
      </c>
      <c r="L10352">
        <v>32</v>
      </c>
      <c r="M10352">
        <v>152150085</v>
      </c>
      <c r="N10352" s="1" t="s">
        <v>101</v>
      </c>
      <c r="O10352" s="1" t="s">
        <v>35</v>
      </c>
      <c r="P10352">
        <v>53033020100</v>
      </c>
      <c r="Q10352">
        <v>7</v>
      </c>
      <c r="R10352" s="1" t="s">
        <v>18919</v>
      </c>
    </row>
    <row r="10353" spans="1:18">
      <c r="A10353" s="1" t="s">
        <v>11218</v>
      </c>
      <c r="B10353" s="1" t="s">
        <v>31</v>
      </c>
      <c r="C10353" s="1" t="s">
        <v>120</v>
      </c>
      <c r="D10353" s="1" t="s">
        <v>18</v>
      </c>
      <c r="E10353">
        <v>98031</v>
      </c>
      <c r="F10353">
        <v>2018</v>
      </c>
      <c r="G10353" s="1" t="s">
        <v>18931</v>
      </c>
      <c r="H10353" s="1" t="s">
        <v>7095</v>
      </c>
      <c r="I10353" s="1" t="s">
        <v>20</v>
      </c>
      <c r="J10353" s="1" t="s">
        <v>67</v>
      </c>
      <c r="K10353">
        <v>21</v>
      </c>
      <c r="L10353">
        <v>11</v>
      </c>
      <c r="M10353">
        <v>292262330</v>
      </c>
      <c r="N10353" s="1" t="s">
        <v>273</v>
      </c>
      <c r="O10353" s="1" t="s">
        <v>54</v>
      </c>
      <c r="P10353">
        <v>53033029306</v>
      </c>
      <c r="Q10353">
        <v>8</v>
      </c>
      <c r="R10353" s="1" t="s">
        <v>18919</v>
      </c>
    </row>
    <row r="10354" spans="1:18">
      <c r="A10354" s="1" t="s">
        <v>11219</v>
      </c>
      <c r="B10354" s="1" t="s">
        <v>31</v>
      </c>
      <c r="C10354" s="1" t="s">
        <v>32</v>
      </c>
      <c r="D10354" s="1" t="s">
        <v>18</v>
      </c>
      <c r="E10354">
        <v>98122</v>
      </c>
      <c r="F10354">
        <v>2026</v>
      </c>
      <c r="G10354" s="1" t="s">
        <v>18920</v>
      </c>
      <c r="H10354" s="1" t="s">
        <v>39</v>
      </c>
      <c r="I10354" s="1" t="s">
        <v>27</v>
      </c>
      <c r="J10354" s="1" t="s">
        <v>81</v>
      </c>
      <c r="K10354">
        <v>0</v>
      </c>
      <c r="L10354">
        <v>37</v>
      </c>
      <c r="M10354">
        <v>284633569</v>
      </c>
      <c r="N10354" s="1" t="s">
        <v>704</v>
      </c>
      <c r="O10354" s="1" t="s">
        <v>35</v>
      </c>
      <c r="P10354">
        <v>53033007800</v>
      </c>
      <c r="Q10354">
        <v>0</v>
      </c>
      <c r="R10354" s="1" t="s">
        <v>18921</v>
      </c>
    </row>
    <row r="10355" spans="1:18">
      <c r="A10355" s="1" t="s">
        <v>11220</v>
      </c>
      <c r="B10355" s="1" t="s">
        <v>31</v>
      </c>
      <c r="C10355" s="1" t="s">
        <v>104</v>
      </c>
      <c r="D10355" s="1" t="s">
        <v>18</v>
      </c>
      <c r="E10355">
        <v>98052</v>
      </c>
      <c r="F10355">
        <v>2021</v>
      </c>
      <c r="G10355" s="1" t="s">
        <v>18920</v>
      </c>
      <c r="H10355" s="1" t="s">
        <v>39</v>
      </c>
      <c r="I10355" s="1" t="s">
        <v>27</v>
      </c>
      <c r="J10355" s="1" t="s">
        <v>81</v>
      </c>
      <c r="K10355">
        <v>0</v>
      </c>
      <c r="L10355">
        <v>45</v>
      </c>
      <c r="M10355">
        <v>136867657</v>
      </c>
      <c r="N10355" s="1" t="s">
        <v>105</v>
      </c>
      <c r="O10355" s="1" t="s">
        <v>54</v>
      </c>
      <c r="P10355">
        <v>53033032321</v>
      </c>
      <c r="Q10355">
        <v>5</v>
      </c>
      <c r="R10355" s="1" t="s">
        <v>18921</v>
      </c>
    </row>
    <row r="10356" spans="1:18">
      <c r="A10356" s="1" t="s">
        <v>11221</v>
      </c>
      <c r="B10356" s="1" t="s">
        <v>31</v>
      </c>
      <c r="C10356" s="1" t="s">
        <v>87</v>
      </c>
      <c r="D10356" s="1" t="s">
        <v>18</v>
      </c>
      <c r="E10356">
        <v>98008</v>
      </c>
      <c r="F10356">
        <v>2021</v>
      </c>
      <c r="G10356" s="1" t="s">
        <v>17901</v>
      </c>
      <c r="H10356" s="1" t="s">
        <v>509</v>
      </c>
      <c r="I10356" s="1" t="s">
        <v>20</v>
      </c>
      <c r="J10356" s="1" t="s">
        <v>21</v>
      </c>
      <c r="K10356">
        <v>38</v>
      </c>
      <c r="L10356">
        <v>48</v>
      </c>
      <c r="M10356">
        <v>182357661</v>
      </c>
      <c r="N10356" s="1" t="s">
        <v>783</v>
      </c>
      <c r="O10356" s="1" t="s">
        <v>54</v>
      </c>
      <c r="P10356">
        <v>53033023300</v>
      </c>
      <c r="Q10356">
        <v>5</v>
      </c>
      <c r="R10356" s="1" t="s">
        <v>18919</v>
      </c>
    </row>
    <row r="10357" spans="1:18">
      <c r="A10357" s="1" t="s">
        <v>11222</v>
      </c>
      <c r="B10357" s="1" t="s">
        <v>31</v>
      </c>
      <c r="C10357" s="1" t="s">
        <v>32</v>
      </c>
      <c r="D10357" s="1" t="s">
        <v>18</v>
      </c>
      <c r="E10357">
        <v>98199</v>
      </c>
      <c r="F10357">
        <v>2023</v>
      </c>
      <c r="G10357" s="1" t="s">
        <v>18923</v>
      </c>
      <c r="H10357" s="1" t="s">
        <v>341</v>
      </c>
      <c r="I10357" s="1" t="s">
        <v>27</v>
      </c>
      <c r="J10357" s="1" t="s">
        <v>81</v>
      </c>
      <c r="K10357">
        <v>0</v>
      </c>
      <c r="L10357">
        <v>36</v>
      </c>
      <c r="M10357">
        <v>276796943</v>
      </c>
      <c r="N10357" s="1" t="s">
        <v>317</v>
      </c>
      <c r="O10357" s="1" t="s">
        <v>35</v>
      </c>
      <c r="P10357">
        <v>53033005600</v>
      </c>
      <c r="Q10357">
        <v>3</v>
      </c>
      <c r="R10357" s="1" t="s">
        <v>18921</v>
      </c>
    </row>
    <row r="10358" spans="1:18">
      <c r="A10358" s="1" t="s">
        <v>11223</v>
      </c>
      <c r="B10358" s="1" t="s">
        <v>31</v>
      </c>
      <c r="C10358" s="1" t="s">
        <v>100</v>
      </c>
      <c r="D10358" s="1" t="s">
        <v>18</v>
      </c>
      <c r="E10358">
        <v>98155</v>
      </c>
      <c r="F10358">
        <v>2024</v>
      </c>
      <c r="G10358" s="1" t="s">
        <v>18937</v>
      </c>
      <c r="H10358" s="1" t="s">
        <v>386</v>
      </c>
      <c r="I10358" s="1" t="s">
        <v>27</v>
      </c>
      <c r="J10358" s="1" t="s">
        <v>81</v>
      </c>
      <c r="K10358">
        <v>0</v>
      </c>
      <c r="L10358">
        <v>32</v>
      </c>
      <c r="M10358">
        <v>272083416</v>
      </c>
      <c r="N10358" s="1" t="s">
        <v>888</v>
      </c>
      <c r="O10358" s="1" t="s">
        <v>35</v>
      </c>
      <c r="P10358">
        <v>53033020600</v>
      </c>
      <c r="Q10358">
        <v>2</v>
      </c>
      <c r="R10358" s="1" t="s">
        <v>18921</v>
      </c>
    </row>
    <row r="10359" spans="1:18">
      <c r="A10359" s="1" t="s">
        <v>11224</v>
      </c>
      <c r="B10359" s="1" t="s">
        <v>17</v>
      </c>
      <c r="C10359" s="1" t="s">
        <v>440</v>
      </c>
      <c r="D10359" s="1" t="s">
        <v>18</v>
      </c>
      <c r="E10359">
        <v>98271</v>
      </c>
      <c r="F10359">
        <v>2012</v>
      </c>
      <c r="G10359" s="1" t="s">
        <v>18920</v>
      </c>
      <c r="H10359" s="1" t="s">
        <v>52</v>
      </c>
      <c r="I10359" s="1" t="s">
        <v>27</v>
      </c>
      <c r="J10359" s="1" t="s">
        <v>21</v>
      </c>
      <c r="K10359">
        <v>265</v>
      </c>
      <c r="L10359">
        <v>38</v>
      </c>
      <c r="M10359">
        <v>113322436</v>
      </c>
      <c r="N10359" s="1" t="s">
        <v>651</v>
      </c>
      <c r="O10359" s="1" t="s">
        <v>23</v>
      </c>
      <c r="P10359">
        <v>53061053101</v>
      </c>
      <c r="Q10359">
        <v>14</v>
      </c>
      <c r="R10359" s="1" t="s">
        <v>18921</v>
      </c>
    </row>
    <row r="10360" spans="1:18">
      <c r="A10360" s="1" t="s">
        <v>11225</v>
      </c>
      <c r="B10360" s="1" t="s">
        <v>31</v>
      </c>
      <c r="C10360" s="1" t="s">
        <v>51</v>
      </c>
      <c r="D10360" s="1" t="s">
        <v>18</v>
      </c>
      <c r="E10360">
        <v>98166</v>
      </c>
      <c r="F10360">
        <v>2020</v>
      </c>
      <c r="G10360" s="1" t="s">
        <v>18918</v>
      </c>
      <c r="H10360" s="1" t="s">
        <v>48</v>
      </c>
      <c r="I10360" s="1" t="s">
        <v>20</v>
      </c>
      <c r="J10360" s="1" t="s">
        <v>21</v>
      </c>
      <c r="K10360">
        <v>126</v>
      </c>
      <c r="L10360">
        <v>34</v>
      </c>
      <c r="M10360">
        <v>262944160</v>
      </c>
      <c r="N10360" s="1" t="s">
        <v>53</v>
      </c>
      <c r="O10360" s="1" t="s">
        <v>54</v>
      </c>
      <c r="P10360">
        <v>53033027800</v>
      </c>
      <c r="Q10360">
        <v>6</v>
      </c>
      <c r="R10360" s="1" t="s">
        <v>18919</v>
      </c>
    </row>
    <row r="10361" spans="1:18">
      <c r="A10361" s="1" t="s">
        <v>11226</v>
      </c>
      <c r="B10361" s="1" t="s">
        <v>31</v>
      </c>
      <c r="C10361" s="1" t="s">
        <v>144</v>
      </c>
      <c r="D10361" s="1" t="s">
        <v>18</v>
      </c>
      <c r="E10361">
        <v>98058</v>
      </c>
      <c r="F10361">
        <v>2015</v>
      </c>
      <c r="G10361" s="1" t="s">
        <v>18924</v>
      </c>
      <c r="H10361" s="1" t="s">
        <v>176</v>
      </c>
      <c r="I10361" s="1" t="s">
        <v>20</v>
      </c>
      <c r="J10361" s="1" t="s">
        <v>21</v>
      </c>
      <c r="K10361">
        <v>38</v>
      </c>
      <c r="L10361">
        <v>11</v>
      </c>
      <c r="M10361">
        <v>197160505</v>
      </c>
      <c r="N10361" s="1" t="s">
        <v>566</v>
      </c>
      <c r="O10361" s="1" t="s">
        <v>54</v>
      </c>
      <c r="P10361">
        <v>53033025702</v>
      </c>
      <c r="Q10361">
        <v>11</v>
      </c>
      <c r="R10361" s="1" t="s">
        <v>18919</v>
      </c>
    </row>
    <row r="10362" spans="1:18">
      <c r="A10362" s="1" t="s">
        <v>11227</v>
      </c>
      <c r="B10362" s="1" t="s">
        <v>31</v>
      </c>
      <c r="C10362" s="1" t="s">
        <v>32</v>
      </c>
      <c r="D10362" s="1" t="s">
        <v>18</v>
      </c>
      <c r="E10362">
        <v>98115</v>
      </c>
      <c r="F10362">
        <v>2016</v>
      </c>
      <c r="G10362" s="1" t="s">
        <v>18940</v>
      </c>
      <c r="H10362" s="1" t="s">
        <v>617</v>
      </c>
      <c r="I10362" s="1" t="s">
        <v>27</v>
      </c>
      <c r="J10362" s="1" t="s">
        <v>21</v>
      </c>
      <c r="K10362">
        <v>83</v>
      </c>
      <c r="L10362">
        <v>43</v>
      </c>
      <c r="M10362">
        <v>288480825</v>
      </c>
      <c r="N10362" s="1" t="s">
        <v>270</v>
      </c>
      <c r="O10362" s="1" t="s">
        <v>35</v>
      </c>
      <c r="P10362">
        <v>53033003601</v>
      </c>
      <c r="Q10362">
        <v>10</v>
      </c>
      <c r="R10362" s="1" t="s">
        <v>18921</v>
      </c>
    </row>
    <row r="10363" spans="1:18">
      <c r="A10363" s="1" t="s">
        <v>11228</v>
      </c>
      <c r="B10363" s="1" t="s">
        <v>31</v>
      </c>
      <c r="C10363" s="1" t="s">
        <v>32</v>
      </c>
      <c r="D10363" s="1" t="s">
        <v>18</v>
      </c>
      <c r="E10363">
        <v>98115</v>
      </c>
      <c r="F10363">
        <v>2019</v>
      </c>
      <c r="G10363" s="1" t="s">
        <v>18924</v>
      </c>
      <c r="H10363" s="1" t="s">
        <v>176</v>
      </c>
      <c r="I10363" s="1" t="s">
        <v>20</v>
      </c>
      <c r="J10363" s="1" t="s">
        <v>21</v>
      </c>
      <c r="K10363">
        <v>53</v>
      </c>
      <c r="L10363">
        <v>46</v>
      </c>
      <c r="M10363">
        <v>195541993</v>
      </c>
      <c r="N10363" s="1" t="s">
        <v>270</v>
      </c>
      <c r="O10363" s="1" t="s">
        <v>35</v>
      </c>
      <c r="P10363">
        <v>53033002000</v>
      </c>
      <c r="Q10363">
        <v>7</v>
      </c>
      <c r="R10363" s="1" t="s">
        <v>18919</v>
      </c>
    </row>
    <row r="10364" spans="1:18">
      <c r="A10364" s="1" t="s">
        <v>11229</v>
      </c>
      <c r="B10364" s="1" t="s">
        <v>31</v>
      </c>
      <c r="C10364" s="1" t="s">
        <v>1284</v>
      </c>
      <c r="D10364" s="1" t="s">
        <v>18</v>
      </c>
      <c r="E10364">
        <v>98188</v>
      </c>
      <c r="F10364">
        <v>2025</v>
      </c>
      <c r="G10364" s="1" t="s">
        <v>18931</v>
      </c>
      <c r="H10364" s="1" t="s">
        <v>249</v>
      </c>
      <c r="I10364" s="1" t="s">
        <v>20</v>
      </c>
      <c r="J10364" s="1" t="s">
        <v>21</v>
      </c>
      <c r="K10364">
        <v>32</v>
      </c>
      <c r="L10364">
        <v>33</v>
      </c>
      <c r="M10364">
        <v>280355463</v>
      </c>
      <c r="N10364" s="1" t="s">
        <v>1285</v>
      </c>
      <c r="O10364" s="1" t="s">
        <v>54</v>
      </c>
      <c r="P10364">
        <v>53033028801</v>
      </c>
      <c r="Q10364">
        <v>1</v>
      </c>
      <c r="R10364" s="1" t="s">
        <v>18919</v>
      </c>
    </row>
    <row r="10365" spans="1:18">
      <c r="A10365" s="1" t="s">
        <v>11230</v>
      </c>
      <c r="B10365" s="1" t="s">
        <v>31</v>
      </c>
      <c r="C10365" s="1" t="s">
        <v>32</v>
      </c>
      <c r="D10365" s="1" t="s">
        <v>18</v>
      </c>
      <c r="E10365">
        <v>98122</v>
      </c>
      <c r="F10365">
        <v>2022</v>
      </c>
      <c r="G10365" s="1" t="s">
        <v>18931</v>
      </c>
      <c r="H10365" s="1" t="s">
        <v>249</v>
      </c>
      <c r="I10365" s="1" t="s">
        <v>20</v>
      </c>
      <c r="J10365" s="1" t="s">
        <v>67</v>
      </c>
      <c r="K10365">
        <v>18</v>
      </c>
      <c r="L10365">
        <v>37</v>
      </c>
      <c r="M10365">
        <v>175340917</v>
      </c>
      <c r="N10365" s="1" t="s">
        <v>704</v>
      </c>
      <c r="O10365" s="1" t="s">
        <v>35</v>
      </c>
      <c r="P10365">
        <v>53033007800</v>
      </c>
      <c r="Q10365">
        <v>4</v>
      </c>
      <c r="R10365" s="1" t="s">
        <v>18919</v>
      </c>
    </row>
    <row r="10366" spans="1:18">
      <c r="A10366" s="1" t="s">
        <v>11231</v>
      </c>
      <c r="B10366" s="1" t="s">
        <v>31</v>
      </c>
      <c r="C10366" s="1" t="s">
        <v>120</v>
      </c>
      <c r="D10366" s="1" t="s">
        <v>18</v>
      </c>
      <c r="E10366">
        <v>98032</v>
      </c>
      <c r="F10366">
        <v>2022</v>
      </c>
      <c r="G10366" s="1" t="s">
        <v>18937</v>
      </c>
      <c r="H10366" s="1" t="s">
        <v>10715</v>
      </c>
      <c r="I10366" s="1" t="s">
        <v>27</v>
      </c>
      <c r="J10366" s="1" t="s">
        <v>81</v>
      </c>
      <c r="K10366">
        <v>0</v>
      </c>
      <c r="L10366">
        <v>33</v>
      </c>
      <c r="M10366">
        <v>219457563</v>
      </c>
      <c r="N10366" s="1" t="s">
        <v>638</v>
      </c>
      <c r="O10366" s="1" t="s">
        <v>54</v>
      </c>
      <c r="P10366">
        <v>53033029206</v>
      </c>
      <c r="Q10366">
        <v>4</v>
      </c>
      <c r="R10366" s="1" t="s">
        <v>18921</v>
      </c>
    </row>
    <row r="10367" spans="1:18">
      <c r="A10367" s="1" t="s">
        <v>11232</v>
      </c>
      <c r="B10367" s="1" t="s">
        <v>31</v>
      </c>
      <c r="C10367" s="1" t="s">
        <v>344</v>
      </c>
      <c r="D10367" s="1" t="s">
        <v>18</v>
      </c>
      <c r="E10367">
        <v>98038</v>
      </c>
      <c r="F10367">
        <v>2023</v>
      </c>
      <c r="G10367" s="1" t="s">
        <v>18931</v>
      </c>
      <c r="H10367" s="1" t="s">
        <v>969</v>
      </c>
      <c r="I10367" s="1" t="s">
        <v>20</v>
      </c>
      <c r="J10367" s="1" t="s">
        <v>21</v>
      </c>
      <c r="K10367">
        <v>41</v>
      </c>
      <c r="L10367">
        <v>5</v>
      </c>
      <c r="M10367">
        <v>244926181</v>
      </c>
      <c r="N10367" s="1" t="s">
        <v>345</v>
      </c>
      <c r="O10367" s="1" t="s">
        <v>54</v>
      </c>
      <c r="P10367">
        <v>53033032008</v>
      </c>
      <c r="Q10367">
        <v>3</v>
      </c>
      <c r="R10367" s="1" t="s">
        <v>18919</v>
      </c>
    </row>
    <row r="10368" spans="1:18">
      <c r="A10368" s="1" t="s">
        <v>11233</v>
      </c>
      <c r="B10368" s="1" t="s">
        <v>31</v>
      </c>
      <c r="C10368" s="1" t="s">
        <v>87</v>
      </c>
      <c r="D10368" s="1" t="s">
        <v>18</v>
      </c>
      <c r="E10368">
        <v>98008</v>
      </c>
      <c r="F10368">
        <v>2026</v>
      </c>
      <c r="G10368" s="1" t="s">
        <v>18923</v>
      </c>
      <c r="H10368" s="1" t="s">
        <v>242</v>
      </c>
      <c r="I10368" s="1" t="s">
        <v>27</v>
      </c>
      <c r="J10368" s="1" t="s">
        <v>81</v>
      </c>
      <c r="K10368">
        <v>0</v>
      </c>
      <c r="L10368">
        <v>48</v>
      </c>
      <c r="M10368">
        <v>283154371</v>
      </c>
      <c r="N10368" s="1" t="s">
        <v>783</v>
      </c>
      <c r="O10368" s="1" t="s">
        <v>54</v>
      </c>
      <c r="P10368">
        <v>53033023300</v>
      </c>
      <c r="Q10368">
        <v>0</v>
      </c>
      <c r="R10368" s="1" t="s">
        <v>18921</v>
      </c>
    </row>
    <row r="10369" spans="1:18">
      <c r="A10369" s="1" t="s">
        <v>11234</v>
      </c>
      <c r="B10369" s="1" t="s">
        <v>17</v>
      </c>
      <c r="C10369" s="1" t="s">
        <v>213</v>
      </c>
      <c r="D10369" s="1" t="s">
        <v>18</v>
      </c>
      <c r="E10369">
        <v>98223</v>
      </c>
      <c r="F10369">
        <v>2015</v>
      </c>
      <c r="G10369" s="1" t="s">
        <v>18920</v>
      </c>
      <c r="H10369" s="1" t="s">
        <v>52</v>
      </c>
      <c r="I10369" s="1" t="s">
        <v>27</v>
      </c>
      <c r="J10369" s="1" t="s">
        <v>21</v>
      </c>
      <c r="K10369">
        <v>208</v>
      </c>
      <c r="L10369">
        <v>39</v>
      </c>
      <c r="M10369">
        <v>166232902</v>
      </c>
      <c r="N10369" s="1" t="s">
        <v>214</v>
      </c>
      <c r="O10369" s="1" t="s">
        <v>23</v>
      </c>
      <c r="P10369">
        <v>53061053507</v>
      </c>
      <c r="Q10369">
        <v>11</v>
      </c>
      <c r="R10369" s="1" t="s">
        <v>18921</v>
      </c>
    </row>
    <row r="10370" spans="1:18">
      <c r="A10370" s="1" t="s">
        <v>11235</v>
      </c>
      <c r="B10370" s="1" t="s">
        <v>718</v>
      </c>
      <c r="C10370" s="1" t="s">
        <v>719</v>
      </c>
      <c r="D10370" s="1" t="s">
        <v>18</v>
      </c>
      <c r="E10370">
        <v>98682</v>
      </c>
      <c r="F10370">
        <v>2024</v>
      </c>
      <c r="G10370" s="1" t="s">
        <v>18947</v>
      </c>
      <c r="H10370" s="1" t="s">
        <v>849</v>
      </c>
      <c r="I10370" s="1" t="s">
        <v>27</v>
      </c>
      <c r="J10370" s="1" t="s">
        <v>81</v>
      </c>
      <c r="K10370">
        <v>0</v>
      </c>
      <c r="L10370">
        <v>17</v>
      </c>
      <c r="M10370">
        <v>287588248</v>
      </c>
      <c r="N10370" s="1" t="s">
        <v>720</v>
      </c>
      <c r="O10370" s="1" t="s">
        <v>721</v>
      </c>
      <c r="P10370">
        <v>53011040713</v>
      </c>
      <c r="Q10370">
        <v>2</v>
      </c>
      <c r="R10370" s="1" t="s">
        <v>18921</v>
      </c>
    </row>
    <row r="10371" spans="1:18">
      <c r="A10371" s="1" t="s">
        <v>11236</v>
      </c>
      <c r="B10371" s="1" t="s">
        <v>31</v>
      </c>
      <c r="C10371" s="1" t="s">
        <v>1284</v>
      </c>
      <c r="D10371" s="1" t="s">
        <v>18</v>
      </c>
      <c r="E10371">
        <v>98148</v>
      </c>
      <c r="F10371">
        <v>2023</v>
      </c>
      <c r="G10371" s="1" t="s">
        <v>18948</v>
      </c>
      <c r="H10371" s="1" t="s">
        <v>865</v>
      </c>
      <c r="I10371" s="1" t="s">
        <v>27</v>
      </c>
      <c r="J10371" s="1" t="s">
        <v>81</v>
      </c>
      <c r="K10371">
        <v>0</v>
      </c>
      <c r="L10371">
        <v>33</v>
      </c>
      <c r="M10371">
        <v>270095339</v>
      </c>
      <c r="N10371" s="1" t="s">
        <v>6029</v>
      </c>
      <c r="O10371" s="1" t="s">
        <v>54</v>
      </c>
      <c r="P10371">
        <v>53033028500</v>
      </c>
      <c r="Q10371">
        <v>3</v>
      </c>
      <c r="R10371" s="1" t="s">
        <v>18921</v>
      </c>
    </row>
    <row r="10372" spans="1:18">
      <c r="A10372" s="1" t="s">
        <v>11237</v>
      </c>
      <c r="B10372" s="1" t="s">
        <v>31</v>
      </c>
      <c r="C10372" s="1" t="s">
        <v>831</v>
      </c>
      <c r="D10372" s="1" t="s">
        <v>18</v>
      </c>
      <c r="E10372">
        <v>98028</v>
      </c>
      <c r="F10372">
        <v>2020</v>
      </c>
      <c r="G10372" s="1" t="s">
        <v>18925</v>
      </c>
      <c r="H10372" s="1" t="s">
        <v>76</v>
      </c>
      <c r="I10372" s="1" t="s">
        <v>27</v>
      </c>
      <c r="J10372" s="1" t="s">
        <v>21</v>
      </c>
      <c r="K10372">
        <v>215</v>
      </c>
      <c r="L10372">
        <v>46</v>
      </c>
      <c r="M10372">
        <v>148696075</v>
      </c>
      <c r="N10372" s="1" t="s">
        <v>832</v>
      </c>
      <c r="O10372" s="1" t="s">
        <v>54</v>
      </c>
      <c r="P10372">
        <v>53033022101</v>
      </c>
      <c r="Q10372">
        <v>6</v>
      </c>
      <c r="R10372" s="1" t="s">
        <v>18921</v>
      </c>
    </row>
    <row r="10373" spans="1:18">
      <c r="A10373" s="1" t="s">
        <v>11238</v>
      </c>
      <c r="B10373" s="1" t="s">
        <v>31</v>
      </c>
      <c r="C10373" s="1" t="s">
        <v>861</v>
      </c>
      <c r="D10373" s="1" t="s">
        <v>18</v>
      </c>
      <c r="E10373">
        <v>98004</v>
      </c>
      <c r="F10373">
        <v>2025</v>
      </c>
      <c r="G10373" s="1" t="s">
        <v>18920</v>
      </c>
      <c r="H10373" s="1" t="s">
        <v>39</v>
      </c>
      <c r="I10373" s="1" t="s">
        <v>27</v>
      </c>
      <c r="J10373" s="1" t="s">
        <v>81</v>
      </c>
      <c r="K10373">
        <v>0</v>
      </c>
      <c r="L10373">
        <v>48</v>
      </c>
      <c r="M10373">
        <v>276459900</v>
      </c>
      <c r="N10373" s="1" t="s">
        <v>88</v>
      </c>
      <c r="O10373" s="1" t="s">
        <v>54</v>
      </c>
      <c r="P10373">
        <v>53033024100</v>
      </c>
      <c r="Q10373">
        <v>1</v>
      </c>
      <c r="R10373" s="1" t="s">
        <v>18921</v>
      </c>
    </row>
    <row r="10374" spans="1:18">
      <c r="A10374" s="1" t="s">
        <v>11239</v>
      </c>
      <c r="B10374" s="1" t="s">
        <v>17</v>
      </c>
      <c r="C10374" s="1" t="s">
        <v>581</v>
      </c>
      <c r="D10374" s="1" t="s">
        <v>18</v>
      </c>
      <c r="E10374">
        <v>98258</v>
      </c>
      <c r="F10374">
        <v>2025</v>
      </c>
      <c r="G10374" s="1" t="s">
        <v>18924</v>
      </c>
      <c r="H10374" s="1" t="s">
        <v>748</v>
      </c>
      <c r="I10374" s="1" t="s">
        <v>27</v>
      </c>
      <c r="J10374" s="1" t="s">
        <v>81</v>
      </c>
      <c r="K10374">
        <v>0</v>
      </c>
      <c r="L10374">
        <v>44</v>
      </c>
      <c r="M10374">
        <v>285248463</v>
      </c>
      <c r="N10374" s="1" t="s">
        <v>582</v>
      </c>
      <c r="O10374" s="1" t="s">
        <v>23</v>
      </c>
      <c r="P10374">
        <v>53061052607</v>
      </c>
      <c r="Q10374">
        <v>1</v>
      </c>
      <c r="R10374" s="1" t="s">
        <v>18921</v>
      </c>
    </row>
    <row r="10375" spans="1:18">
      <c r="A10375" s="1" t="s">
        <v>11240</v>
      </c>
      <c r="B10375" s="1" t="s">
        <v>31</v>
      </c>
      <c r="C10375" s="1" t="s">
        <v>87</v>
      </c>
      <c r="D10375" s="1" t="s">
        <v>18</v>
      </c>
      <c r="E10375">
        <v>98008</v>
      </c>
      <c r="F10375">
        <v>2024</v>
      </c>
      <c r="G10375" s="1" t="s">
        <v>18925</v>
      </c>
      <c r="H10375" s="1" t="s">
        <v>801</v>
      </c>
      <c r="I10375" s="1" t="s">
        <v>27</v>
      </c>
      <c r="J10375" s="1" t="s">
        <v>81</v>
      </c>
      <c r="K10375">
        <v>0</v>
      </c>
      <c r="L10375">
        <v>48</v>
      </c>
      <c r="M10375">
        <v>276197498</v>
      </c>
      <c r="N10375" s="1" t="s">
        <v>783</v>
      </c>
      <c r="O10375" s="1" t="s">
        <v>54</v>
      </c>
      <c r="P10375">
        <v>53033023300</v>
      </c>
      <c r="Q10375">
        <v>2</v>
      </c>
      <c r="R10375" s="1" t="s">
        <v>18921</v>
      </c>
    </row>
    <row r="10376" spans="1:18">
      <c r="A10376" s="1" t="s">
        <v>11241</v>
      </c>
      <c r="B10376" s="1" t="s">
        <v>37</v>
      </c>
      <c r="C10376" s="1" t="s">
        <v>38</v>
      </c>
      <c r="D10376" s="1" t="s">
        <v>18</v>
      </c>
      <c r="E10376">
        <v>98310</v>
      </c>
      <c r="F10376">
        <v>2026</v>
      </c>
      <c r="G10376" s="1" t="s">
        <v>18930</v>
      </c>
      <c r="H10376" s="1" t="s">
        <v>1325</v>
      </c>
      <c r="I10376" s="1" t="s">
        <v>27</v>
      </c>
      <c r="J10376" s="1" t="s">
        <v>81</v>
      </c>
      <c r="K10376">
        <v>0</v>
      </c>
      <c r="L10376">
        <v>23</v>
      </c>
      <c r="M10376">
        <v>290292873</v>
      </c>
      <c r="N10376" s="1" t="s">
        <v>40</v>
      </c>
      <c r="O10376" s="1" t="s">
        <v>23</v>
      </c>
      <c r="P10376">
        <v>53035080400</v>
      </c>
      <c r="Q10376">
        <v>0</v>
      </c>
      <c r="R10376" s="1" t="s">
        <v>18921</v>
      </c>
    </row>
    <row r="10377" spans="1:18">
      <c r="A10377" s="1" t="s">
        <v>11242</v>
      </c>
      <c r="B10377" s="1" t="s">
        <v>31</v>
      </c>
      <c r="C10377" s="1" t="s">
        <v>32</v>
      </c>
      <c r="D10377" s="1" t="s">
        <v>18</v>
      </c>
      <c r="E10377">
        <v>98144</v>
      </c>
      <c r="F10377">
        <v>2025</v>
      </c>
      <c r="G10377" s="1" t="s">
        <v>18934</v>
      </c>
      <c r="H10377" s="1" t="s">
        <v>834</v>
      </c>
      <c r="I10377" s="1" t="s">
        <v>27</v>
      </c>
      <c r="J10377" s="1" t="s">
        <v>81</v>
      </c>
      <c r="K10377">
        <v>0</v>
      </c>
      <c r="L10377">
        <v>37</v>
      </c>
      <c r="M10377">
        <v>274869843</v>
      </c>
      <c r="N10377" s="1" t="s">
        <v>178</v>
      </c>
      <c r="O10377" s="1" t="s">
        <v>35</v>
      </c>
      <c r="P10377">
        <v>53033010002</v>
      </c>
      <c r="Q10377">
        <v>1</v>
      </c>
      <c r="R10377" s="1" t="s">
        <v>18921</v>
      </c>
    </row>
    <row r="10378" spans="1:18">
      <c r="A10378" s="1" t="s">
        <v>11243</v>
      </c>
      <c r="B10378" s="1" t="s">
        <v>31</v>
      </c>
      <c r="C10378" s="1" t="s">
        <v>87</v>
      </c>
      <c r="D10378" s="1" t="s">
        <v>18</v>
      </c>
      <c r="E10378">
        <v>98004</v>
      </c>
      <c r="F10378">
        <v>2022</v>
      </c>
      <c r="G10378" s="1" t="s">
        <v>18931</v>
      </c>
      <c r="H10378" s="1" t="s">
        <v>153</v>
      </c>
      <c r="I10378" s="1" t="s">
        <v>20</v>
      </c>
      <c r="J10378" s="1" t="s">
        <v>21</v>
      </c>
      <c r="K10378">
        <v>41</v>
      </c>
      <c r="L10378">
        <v>41</v>
      </c>
      <c r="M10378">
        <v>218515076</v>
      </c>
      <c r="N10378" s="1" t="s">
        <v>88</v>
      </c>
      <c r="O10378" s="1" t="s">
        <v>54</v>
      </c>
      <c r="P10378">
        <v>53033023901</v>
      </c>
      <c r="Q10378">
        <v>4</v>
      </c>
      <c r="R10378" s="1" t="s">
        <v>18919</v>
      </c>
    </row>
    <row r="10379" spans="1:18">
      <c r="A10379" s="1" t="s">
        <v>11244</v>
      </c>
      <c r="B10379" s="1" t="s">
        <v>31</v>
      </c>
      <c r="C10379" s="1" t="s">
        <v>62</v>
      </c>
      <c r="D10379" s="1" t="s">
        <v>18</v>
      </c>
      <c r="E10379">
        <v>98033</v>
      </c>
      <c r="F10379">
        <v>2017</v>
      </c>
      <c r="G10379" s="1" t="s">
        <v>18918</v>
      </c>
      <c r="H10379" s="1" t="s">
        <v>190</v>
      </c>
      <c r="I10379" s="1" t="s">
        <v>20</v>
      </c>
      <c r="J10379" s="1" t="s">
        <v>67</v>
      </c>
      <c r="K10379">
        <v>14</v>
      </c>
      <c r="L10379">
        <v>45</v>
      </c>
      <c r="M10379">
        <v>186195131</v>
      </c>
      <c r="N10379" s="1" t="s">
        <v>64</v>
      </c>
      <c r="O10379" s="1" t="s">
        <v>54</v>
      </c>
      <c r="P10379">
        <v>53033022401</v>
      </c>
      <c r="Q10379">
        <v>9</v>
      </c>
      <c r="R10379" s="1" t="s">
        <v>18919</v>
      </c>
    </row>
    <row r="10380" spans="1:18">
      <c r="A10380" s="1" t="s">
        <v>11245</v>
      </c>
      <c r="B10380" s="1" t="s">
        <v>31</v>
      </c>
      <c r="C10380" s="1" t="s">
        <v>344</v>
      </c>
      <c r="D10380" s="1" t="s">
        <v>18</v>
      </c>
      <c r="E10380">
        <v>98038</v>
      </c>
      <c r="F10380">
        <v>2023</v>
      </c>
      <c r="G10380" s="1" t="s">
        <v>17901</v>
      </c>
      <c r="H10380" s="1" t="s">
        <v>161</v>
      </c>
      <c r="I10380" s="1" t="s">
        <v>27</v>
      </c>
      <c r="J10380" s="1" t="s">
        <v>81</v>
      </c>
      <c r="K10380">
        <v>0</v>
      </c>
      <c r="L10380">
        <v>5</v>
      </c>
      <c r="M10380">
        <v>240281576</v>
      </c>
      <c r="N10380" s="1" t="s">
        <v>345</v>
      </c>
      <c r="O10380" s="1" t="s">
        <v>54</v>
      </c>
      <c r="P10380">
        <v>53033032008</v>
      </c>
      <c r="Q10380">
        <v>3</v>
      </c>
      <c r="R10380" s="1" t="s">
        <v>18921</v>
      </c>
    </row>
    <row r="10381" spans="1:18">
      <c r="A10381" s="1" t="s">
        <v>11246</v>
      </c>
      <c r="B10381" s="1" t="s">
        <v>31</v>
      </c>
      <c r="C10381" s="1" t="s">
        <v>344</v>
      </c>
      <c r="D10381" s="1" t="s">
        <v>18</v>
      </c>
      <c r="E10381">
        <v>98038</v>
      </c>
      <c r="F10381">
        <v>2022</v>
      </c>
      <c r="G10381" s="1" t="s">
        <v>18934</v>
      </c>
      <c r="H10381" s="1" t="s">
        <v>541</v>
      </c>
      <c r="I10381" s="1" t="s">
        <v>20</v>
      </c>
      <c r="J10381" s="1" t="s">
        <v>21</v>
      </c>
      <c r="K10381">
        <v>33</v>
      </c>
      <c r="L10381">
        <v>5</v>
      </c>
      <c r="M10381">
        <v>274099332</v>
      </c>
      <c r="N10381" s="1" t="s">
        <v>345</v>
      </c>
      <c r="O10381" s="1" t="s">
        <v>54</v>
      </c>
      <c r="P10381">
        <v>53033032010</v>
      </c>
      <c r="Q10381">
        <v>4</v>
      </c>
      <c r="R10381" s="1" t="s">
        <v>18919</v>
      </c>
    </row>
    <row r="10382" spans="1:18">
      <c r="A10382" s="1" t="s">
        <v>11247</v>
      </c>
      <c r="B10382" s="1" t="s">
        <v>718</v>
      </c>
      <c r="C10382" s="1" t="s">
        <v>1115</v>
      </c>
      <c r="D10382" s="1" t="s">
        <v>18</v>
      </c>
      <c r="E10382">
        <v>98642</v>
      </c>
      <c r="F10382">
        <v>2023</v>
      </c>
      <c r="G10382" s="1" t="s">
        <v>18923</v>
      </c>
      <c r="H10382" s="1" t="s">
        <v>341</v>
      </c>
      <c r="I10382" s="1" t="s">
        <v>27</v>
      </c>
      <c r="J10382" s="1" t="s">
        <v>81</v>
      </c>
      <c r="K10382">
        <v>0</v>
      </c>
      <c r="L10382">
        <v>18</v>
      </c>
      <c r="M10382">
        <v>240960765</v>
      </c>
      <c r="N10382" s="1" t="s">
        <v>1116</v>
      </c>
      <c r="O10382" s="1" t="s">
        <v>721</v>
      </c>
      <c r="P10382">
        <v>53011040304</v>
      </c>
      <c r="Q10382">
        <v>3</v>
      </c>
      <c r="R10382" s="1" t="s">
        <v>18921</v>
      </c>
    </row>
    <row r="10383" spans="1:18">
      <c r="A10383" s="1" t="s">
        <v>11248</v>
      </c>
      <c r="B10383" s="1" t="s">
        <v>31</v>
      </c>
      <c r="C10383" s="1" t="s">
        <v>752</v>
      </c>
      <c r="D10383" s="1" t="s">
        <v>18</v>
      </c>
      <c r="E10383">
        <v>98003</v>
      </c>
      <c r="F10383">
        <v>2018</v>
      </c>
      <c r="G10383" s="1" t="s">
        <v>18923</v>
      </c>
      <c r="H10383" s="1" t="s">
        <v>4298</v>
      </c>
      <c r="I10383" s="1" t="s">
        <v>20</v>
      </c>
      <c r="J10383" s="1" t="s">
        <v>67</v>
      </c>
      <c r="K10383">
        <v>29</v>
      </c>
      <c r="L10383">
        <v>30</v>
      </c>
      <c r="M10383">
        <v>282894146</v>
      </c>
      <c r="N10383" s="1" t="s">
        <v>1571</v>
      </c>
      <c r="O10383" s="1" t="s">
        <v>54</v>
      </c>
      <c r="P10383">
        <v>53033030007</v>
      </c>
      <c r="Q10383">
        <v>8</v>
      </c>
      <c r="R10383" s="1" t="s">
        <v>18919</v>
      </c>
    </row>
    <row r="10384" spans="1:18">
      <c r="A10384" s="1" t="s">
        <v>11249</v>
      </c>
      <c r="B10384" s="1" t="s">
        <v>31</v>
      </c>
      <c r="C10384" s="1" t="s">
        <v>104</v>
      </c>
      <c r="D10384" s="1" t="s">
        <v>18</v>
      </c>
      <c r="E10384">
        <v>98052</v>
      </c>
      <c r="F10384">
        <v>2026</v>
      </c>
      <c r="G10384" s="1" t="s">
        <v>18936</v>
      </c>
      <c r="H10384" s="1" t="s">
        <v>282</v>
      </c>
      <c r="I10384" s="1" t="s">
        <v>27</v>
      </c>
      <c r="J10384" s="1" t="s">
        <v>81</v>
      </c>
      <c r="K10384">
        <v>0</v>
      </c>
      <c r="L10384">
        <v>48</v>
      </c>
      <c r="M10384">
        <v>287280017</v>
      </c>
      <c r="N10384" s="1" t="s">
        <v>105</v>
      </c>
      <c r="O10384" s="1" t="s">
        <v>54</v>
      </c>
      <c r="P10384">
        <v>53033022803</v>
      </c>
      <c r="Q10384">
        <v>0</v>
      </c>
      <c r="R10384" s="1" t="s">
        <v>18921</v>
      </c>
    </row>
    <row r="10385" spans="1:18">
      <c r="A10385" s="1" t="s">
        <v>11250</v>
      </c>
      <c r="B10385" s="1" t="s">
        <v>31</v>
      </c>
      <c r="C10385" s="1" t="s">
        <v>1284</v>
      </c>
      <c r="D10385" s="1" t="s">
        <v>18</v>
      </c>
      <c r="E10385">
        <v>98188</v>
      </c>
      <c r="F10385">
        <v>2021</v>
      </c>
      <c r="G10385" s="1" t="s">
        <v>18929</v>
      </c>
      <c r="H10385" s="1" t="s">
        <v>136</v>
      </c>
      <c r="I10385" s="1" t="s">
        <v>20</v>
      </c>
      <c r="J10385" s="1" t="s">
        <v>67</v>
      </c>
      <c r="K10385">
        <v>21</v>
      </c>
      <c r="L10385">
        <v>33</v>
      </c>
      <c r="M10385">
        <v>254641180</v>
      </c>
      <c r="N10385" s="1" t="s">
        <v>1285</v>
      </c>
      <c r="O10385" s="1" t="s">
        <v>54</v>
      </c>
      <c r="P10385">
        <v>53033028403</v>
      </c>
      <c r="Q10385">
        <v>5</v>
      </c>
      <c r="R10385" s="1" t="s">
        <v>18919</v>
      </c>
    </row>
    <row r="10386" spans="1:18">
      <c r="A10386" s="1" t="s">
        <v>11251</v>
      </c>
      <c r="B10386" s="1" t="s">
        <v>31</v>
      </c>
      <c r="C10386" s="1" t="s">
        <v>111</v>
      </c>
      <c r="D10386" s="1" t="s">
        <v>18</v>
      </c>
      <c r="E10386">
        <v>98011</v>
      </c>
      <c r="F10386">
        <v>2024</v>
      </c>
      <c r="G10386" s="1" t="s">
        <v>18925</v>
      </c>
      <c r="H10386" s="1" t="s">
        <v>76</v>
      </c>
      <c r="I10386" s="1" t="s">
        <v>27</v>
      </c>
      <c r="J10386" s="1" t="s">
        <v>81</v>
      </c>
      <c r="K10386">
        <v>0</v>
      </c>
      <c r="L10386">
        <v>1</v>
      </c>
      <c r="M10386">
        <v>269690718</v>
      </c>
      <c r="N10386" s="1" t="s">
        <v>112</v>
      </c>
      <c r="O10386" s="1" t="s">
        <v>54</v>
      </c>
      <c r="P10386">
        <v>53033022102</v>
      </c>
      <c r="Q10386">
        <v>2</v>
      </c>
      <c r="R10386" s="1" t="s">
        <v>18921</v>
      </c>
    </row>
    <row r="10387" spans="1:18">
      <c r="A10387" s="1" t="s">
        <v>11252</v>
      </c>
      <c r="B10387" s="1" t="s">
        <v>31</v>
      </c>
      <c r="C10387" s="1" t="s">
        <v>32</v>
      </c>
      <c r="D10387" s="1" t="s">
        <v>18</v>
      </c>
      <c r="E10387">
        <v>98107</v>
      </c>
      <c r="F10387">
        <v>2024</v>
      </c>
      <c r="G10387" s="1" t="s">
        <v>17901</v>
      </c>
      <c r="H10387" s="1" t="s">
        <v>161</v>
      </c>
      <c r="I10387" s="1" t="s">
        <v>27</v>
      </c>
      <c r="J10387" s="1" t="s">
        <v>81</v>
      </c>
      <c r="K10387">
        <v>0</v>
      </c>
      <c r="L10387">
        <v>36</v>
      </c>
      <c r="M10387">
        <v>271860571</v>
      </c>
      <c r="N10387" s="1" t="s">
        <v>821</v>
      </c>
      <c r="O10387" s="1" t="s">
        <v>35</v>
      </c>
      <c r="P10387">
        <v>53033004701</v>
      </c>
      <c r="Q10387">
        <v>2</v>
      </c>
      <c r="R10387" s="1" t="s">
        <v>18921</v>
      </c>
    </row>
    <row r="10388" spans="1:18">
      <c r="A10388" s="1" t="s">
        <v>11253</v>
      </c>
      <c r="B10388" s="1" t="s">
        <v>31</v>
      </c>
      <c r="C10388" s="1" t="s">
        <v>32</v>
      </c>
      <c r="D10388" s="1" t="s">
        <v>18</v>
      </c>
      <c r="E10388">
        <v>98115</v>
      </c>
      <c r="F10388">
        <v>2019</v>
      </c>
      <c r="G10388" s="1" t="s">
        <v>18924</v>
      </c>
      <c r="H10388" s="1" t="s">
        <v>176</v>
      </c>
      <c r="I10388" s="1" t="s">
        <v>20</v>
      </c>
      <c r="J10388" s="1" t="s">
        <v>21</v>
      </c>
      <c r="K10388">
        <v>53</v>
      </c>
      <c r="L10388">
        <v>46</v>
      </c>
      <c r="M10388">
        <v>115191583</v>
      </c>
      <c r="N10388" s="1" t="s">
        <v>270</v>
      </c>
      <c r="O10388" s="1" t="s">
        <v>35</v>
      </c>
      <c r="P10388">
        <v>53033004202</v>
      </c>
      <c r="Q10388">
        <v>7</v>
      </c>
      <c r="R10388" s="1" t="s">
        <v>18919</v>
      </c>
    </row>
    <row r="10389" spans="1:18">
      <c r="A10389" s="1" t="s">
        <v>11254</v>
      </c>
      <c r="B10389" s="1" t="s">
        <v>31</v>
      </c>
      <c r="C10389" s="1" t="s">
        <v>144</v>
      </c>
      <c r="D10389" s="1" t="s">
        <v>18</v>
      </c>
      <c r="E10389">
        <v>98056</v>
      </c>
      <c r="F10389">
        <v>2022</v>
      </c>
      <c r="G10389" s="1" t="s">
        <v>18922</v>
      </c>
      <c r="H10389" s="1" t="s">
        <v>429</v>
      </c>
      <c r="I10389" s="1" t="s">
        <v>20</v>
      </c>
      <c r="J10389" s="1" t="s">
        <v>67</v>
      </c>
      <c r="K10389">
        <v>23</v>
      </c>
      <c r="L10389">
        <v>11</v>
      </c>
      <c r="M10389">
        <v>289510574</v>
      </c>
      <c r="N10389" s="1" t="s">
        <v>726</v>
      </c>
      <c r="O10389" s="1" t="s">
        <v>54</v>
      </c>
      <c r="P10389">
        <v>53033025202</v>
      </c>
      <c r="Q10389">
        <v>4</v>
      </c>
      <c r="R10389" s="1" t="s">
        <v>18919</v>
      </c>
    </row>
    <row r="10390" spans="1:18">
      <c r="A10390" s="1" t="s">
        <v>11255</v>
      </c>
      <c r="B10390" s="1" t="s">
        <v>31</v>
      </c>
      <c r="C10390" s="1" t="s">
        <v>104</v>
      </c>
      <c r="D10390" s="1" t="s">
        <v>18</v>
      </c>
      <c r="E10390">
        <v>98052</v>
      </c>
      <c r="F10390">
        <v>2018</v>
      </c>
      <c r="G10390" s="1" t="s">
        <v>18922</v>
      </c>
      <c r="H10390" s="1" t="s">
        <v>496</v>
      </c>
      <c r="I10390" s="1" t="s">
        <v>20</v>
      </c>
      <c r="J10390" s="1" t="s">
        <v>67</v>
      </c>
      <c r="K10390">
        <v>16</v>
      </c>
      <c r="L10390">
        <v>48</v>
      </c>
      <c r="M10390">
        <v>258490347</v>
      </c>
      <c r="N10390" s="1" t="s">
        <v>105</v>
      </c>
      <c r="O10390" s="1" t="s">
        <v>54</v>
      </c>
      <c r="P10390">
        <v>53033022902</v>
      </c>
      <c r="Q10390">
        <v>8</v>
      </c>
      <c r="R10390" s="1" t="s">
        <v>18919</v>
      </c>
    </row>
    <row r="10391" spans="1:18">
      <c r="A10391" s="1" t="s">
        <v>11256</v>
      </c>
      <c r="B10391" s="1" t="s">
        <v>37</v>
      </c>
      <c r="C10391" s="1" t="s">
        <v>38</v>
      </c>
      <c r="D10391" s="1" t="s">
        <v>18</v>
      </c>
      <c r="E10391">
        <v>98337</v>
      </c>
      <c r="F10391">
        <v>2025</v>
      </c>
      <c r="G10391" s="1" t="s">
        <v>18948</v>
      </c>
      <c r="H10391" s="1" t="s">
        <v>1136</v>
      </c>
      <c r="I10391" s="1" t="s">
        <v>27</v>
      </c>
      <c r="J10391" s="1" t="s">
        <v>81</v>
      </c>
      <c r="K10391">
        <v>0</v>
      </c>
      <c r="L10391">
        <v>26</v>
      </c>
      <c r="M10391">
        <v>278163231</v>
      </c>
      <c r="N10391" s="1" t="s">
        <v>158</v>
      </c>
      <c r="O10391" s="1" t="s">
        <v>23</v>
      </c>
      <c r="P10391">
        <v>53035080600</v>
      </c>
      <c r="Q10391">
        <v>1</v>
      </c>
      <c r="R10391" s="1" t="s">
        <v>18921</v>
      </c>
    </row>
    <row r="10392" spans="1:18">
      <c r="A10392" s="1" t="s">
        <v>11257</v>
      </c>
      <c r="B10392" s="1" t="s">
        <v>718</v>
      </c>
      <c r="C10392" s="1" t="s">
        <v>719</v>
      </c>
      <c r="D10392" s="1" t="s">
        <v>18</v>
      </c>
      <c r="E10392">
        <v>98682</v>
      </c>
      <c r="F10392">
        <v>2022</v>
      </c>
      <c r="G10392" s="1" t="s">
        <v>18927</v>
      </c>
      <c r="H10392" s="1" t="s">
        <v>607</v>
      </c>
      <c r="I10392" s="1" t="s">
        <v>20</v>
      </c>
      <c r="J10392" s="1" t="s">
        <v>21</v>
      </c>
      <c r="K10392">
        <v>37</v>
      </c>
      <c r="L10392">
        <v>17</v>
      </c>
      <c r="M10392">
        <v>226140673</v>
      </c>
      <c r="N10392" s="1" t="s">
        <v>720</v>
      </c>
      <c r="O10392" s="1" t="s">
        <v>721</v>
      </c>
      <c r="P10392">
        <v>53011040712</v>
      </c>
      <c r="Q10392">
        <v>4</v>
      </c>
      <c r="R10392" s="1" t="s">
        <v>18919</v>
      </c>
    </row>
    <row r="10393" spans="1:18">
      <c r="A10393" s="1" t="s">
        <v>11258</v>
      </c>
      <c r="B10393" s="1" t="s">
        <v>31</v>
      </c>
      <c r="C10393" s="1" t="s">
        <v>144</v>
      </c>
      <c r="D10393" s="1" t="s">
        <v>18</v>
      </c>
      <c r="E10393">
        <v>98056</v>
      </c>
      <c r="F10393">
        <v>2024</v>
      </c>
      <c r="G10393" s="1" t="s">
        <v>18920</v>
      </c>
      <c r="H10393" s="1" t="s">
        <v>52</v>
      </c>
      <c r="I10393" s="1" t="s">
        <v>27</v>
      </c>
      <c r="J10393" s="1" t="s">
        <v>81</v>
      </c>
      <c r="K10393">
        <v>0</v>
      </c>
      <c r="L10393">
        <v>41</v>
      </c>
      <c r="M10393">
        <v>273481442</v>
      </c>
      <c r="N10393" s="1" t="s">
        <v>726</v>
      </c>
      <c r="O10393" s="1" t="s">
        <v>54</v>
      </c>
      <c r="P10393">
        <v>53033025304</v>
      </c>
      <c r="Q10393">
        <v>2</v>
      </c>
      <c r="R10393" s="1" t="s">
        <v>18921</v>
      </c>
    </row>
    <row r="10394" spans="1:18">
      <c r="A10394" s="1" t="s">
        <v>11259</v>
      </c>
      <c r="B10394" s="1" t="s">
        <v>31</v>
      </c>
      <c r="C10394" s="1" t="s">
        <v>259</v>
      </c>
      <c r="D10394" s="1" t="s">
        <v>18</v>
      </c>
      <c r="E10394">
        <v>98074</v>
      </c>
      <c r="F10394">
        <v>2026</v>
      </c>
      <c r="G10394" s="1" t="s">
        <v>18937</v>
      </c>
      <c r="H10394" s="1" t="s">
        <v>395</v>
      </c>
      <c r="I10394" s="1" t="s">
        <v>27</v>
      </c>
      <c r="J10394" s="1" t="s">
        <v>81</v>
      </c>
      <c r="K10394">
        <v>0</v>
      </c>
      <c r="L10394">
        <v>45</v>
      </c>
      <c r="M10394">
        <v>287557196</v>
      </c>
      <c r="N10394" s="1" t="s">
        <v>786</v>
      </c>
      <c r="O10394" s="1" t="s">
        <v>54</v>
      </c>
      <c r="P10394">
        <v>53033032318</v>
      </c>
      <c r="Q10394">
        <v>0</v>
      </c>
      <c r="R10394" s="1" t="s">
        <v>18921</v>
      </c>
    </row>
    <row r="10395" spans="1:18">
      <c r="A10395" s="1" t="s">
        <v>11260</v>
      </c>
      <c r="B10395" s="1" t="s">
        <v>31</v>
      </c>
      <c r="C10395" s="1" t="s">
        <v>288</v>
      </c>
      <c r="D10395" s="1" t="s">
        <v>18</v>
      </c>
      <c r="E10395">
        <v>98029</v>
      </c>
      <c r="F10395">
        <v>2024</v>
      </c>
      <c r="G10395" s="1" t="s">
        <v>18940</v>
      </c>
      <c r="H10395" s="1" t="s">
        <v>775</v>
      </c>
      <c r="I10395" s="1" t="s">
        <v>27</v>
      </c>
      <c r="J10395" s="1" t="s">
        <v>81</v>
      </c>
      <c r="K10395">
        <v>0</v>
      </c>
      <c r="L10395">
        <v>5</v>
      </c>
      <c r="M10395">
        <v>273241573</v>
      </c>
      <c r="N10395" s="1" t="s">
        <v>289</v>
      </c>
      <c r="O10395" s="1" t="s">
        <v>54</v>
      </c>
      <c r="P10395">
        <v>53033032221</v>
      </c>
      <c r="Q10395">
        <v>2</v>
      </c>
      <c r="R10395" s="1" t="s">
        <v>18921</v>
      </c>
    </row>
    <row r="10396" spans="1:18">
      <c r="A10396" s="1" t="s">
        <v>11261</v>
      </c>
      <c r="B10396" s="1" t="s">
        <v>31</v>
      </c>
      <c r="C10396" s="1" t="s">
        <v>32</v>
      </c>
      <c r="D10396" s="1" t="s">
        <v>18</v>
      </c>
      <c r="E10396">
        <v>98112</v>
      </c>
      <c r="F10396">
        <v>2024</v>
      </c>
      <c r="G10396" s="1" t="s">
        <v>18918</v>
      </c>
      <c r="H10396" s="1" t="s">
        <v>80</v>
      </c>
      <c r="I10396" s="1" t="s">
        <v>27</v>
      </c>
      <c r="J10396" s="1" t="s">
        <v>81</v>
      </c>
      <c r="K10396">
        <v>0</v>
      </c>
      <c r="L10396">
        <v>43</v>
      </c>
      <c r="M10396">
        <v>262556206</v>
      </c>
      <c r="N10396" s="1" t="s">
        <v>34</v>
      </c>
      <c r="O10396" s="1" t="s">
        <v>35</v>
      </c>
      <c r="P10396">
        <v>53033006200</v>
      </c>
      <c r="Q10396">
        <v>2</v>
      </c>
      <c r="R10396" s="1" t="s">
        <v>18921</v>
      </c>
    </row>
    <row r="10397" spans="1:18">
      <c r="A10397" s="1" t="s">
        <v>11262</v>
      </c>
      <c r="B10397" s="1" t="s">
        <v>31</v>
      </c>
      <c r="C10397" s="1" t="s">
        <v>32</v>
      </c>
      <c r="D10397" s="1" t="s">
        <v>18</v>
      </c>
      <c r="E10397">
        <v>98115</v>
      </c>
      <c r="F10397">
        <v>2022</v>
      </c>
      <c r="G10397" s="1" t="s">
        <v>18931</v>
      </c>
      <c r="H10397" s="1" t="s">
        <v>455</v>
      </c>
      <c r="I10397" s="1" t="s">
        <v>20</v>
      </c>
      <c r="J10397" s="1" t="s">
        <v>67</v>
      </c>
      <c r="K10397">
        <v>18</v>
      </c>
      <c r="L10397">
        <v>46</v>
      </c>
      <c r="M10397">
        <v>194340065</v>
      </c>
      <c r="N10397" s="1" t="s">
        <v>270</v>
      </c>
      <c r="O10397" s="1" t="s">
        <v>35</v>
      </c>
      <c r="P10397">
        <v>53033002500</v>
      </c>
      <c r="Q10397">
        <v>4</v>
      </c>
      <c r="R10397" s="1" t="s">
        <v>18919</v>
      </c>
    </row>
    <row r="10398" spans="1:18">
      <c r="A10398" s="1" t="s">
        <v>11263</v>
      </c>
      <c r="B10398" s="1" t="s">
        <v>31</v>
      </c>
      <c r="C10398" s="1" t="s">
        <v>1284</v>
      </c>
      <c r="D10398" s="1" t="s">
        <v>18</v>
      </c>
      <c r="E10398">
        <v>98188</v>
      </c>
      <c r="F10398">
        <v>2018</v>
      </c>
      <c r="G10398" s="1" t="s">
        <v>18931</v>
      </c>
      <c r="H10398" s="1" t="s">
        <v>249</v>
      </c>
      <c r="I10398" s="1" t="s">
        <v>20</v>
      </c>
      <c r="J10398" s="1" t="s">
        <v>67</v>
      </c>
      <c r="K10398">
        <v>19</v>
      </c>
      <c r="L10398">
        <v>33</v>
      </c>
      <c r="M10398">
        <v>254850396</v>
      </c>
      <c r="N10398" s="1" t="s">
        <v>1285</v>
      </c>
      <c r="O10398" s="1" t="s">
        <v>54</v>
      </c>
      <c r="P10398">
        <v>53033028802</v>
      </c>
      <c r="Q10398">
        <v>8</v>
      </c>
      <c r="R10398" s="1" t="s">
        <v>18919</v>
      </c>
    </row>
    <row r="10399" spans="1:18">
      <c r="A10399" s="1" t="s">
        <v>11264</v>
      </c>
      <c r="B10399" s="1" t="s">
        <v>31</v>
      </c>
      <c r="C10399" s="1" t="s">
        <v>288</v>
      </c>
      <c r="D10399" s="1" t="s">
        <v>18</v>
      </c>
      <c r="E10399">
        <v>98029</v>
      </c>
      <c r="F10399">
        <v>2022</v>
      </c>
      <c r="G10399" s="1" t="s">
        <v>18931</v>
      </c>
      <c r="H10399" s="1" t="s">
        <v>249</v>
      </c>
      <c r="I10399" s="1" t="s">
        <v>20</v>
      </c>
      <c r="J10399" s="1" t="s">
        <v>67</v>
      </c>
      <c r="K10399">
        <v>18</v>
      </c>
      <c r="L10399">
        <v>5</v>
      </c>
      <c r="M10399">
        <v>183215945</v>
      </c>
      <c r="N10399" s="1" t="s">
        <v>289</v>
      </c>
      <c r="O10399" s="1" t="s">
        <v>54</v>
      </c>
      <c r="P10399">
        <v>53033032221</v>
      </c>
      <c r="Q10399">
        <v>4</v>
      </c>
      <c r="R10399" s="1" t="s">
        <v>18919</v>
      </c>
    </row>
    <row r="10400" spans="1:18">
      <c r="A10400" s="1" t="s">
        <v>11265</v>
      </c>
      <c r="B10400" s="1" t="s">
        <v>31</v>
      </c>
      <c r="C10400" s="1" t="s">
        <v>32</v>
      </c>
      <c r="D10400" s="1" t="s">
        <v>18</v>
      </c>
      <c r="E10400">
        <v>98112</v>
      </c>
      <c r="F10400">
        <v>2022</v>
      </c>
      <c r="G10400" s="1" t="s">
        <v>18945</v>
      </c>
      <c r="H10400" s="1" t="s">
        <v>1655</v>
      </c>
      <c r="I10400" s="1" t="s">
        <v>27</v>
      </c>
      <c r="J10400" s="1" t="s">
        <v>81</v>
      </c>
      <c r="K10400">
        <v>0</v>
      </c>
      <c r="L10400">
        <v>43</v>
      </c>
      <c r="M10400">
        <v>192541443</v>
      </c>
      <c r="N10400" s="1" t="s">
        <v>34</v>
      </c>
      <c r="O10400" s="1" t="s">
        <v>35</v>
      </c>
      <c r="P10400">
        <v>53033006300</v>
      </c>
      <c r="Q10400">
        <v>4</v>
      </c>
      <c r="R10400" s="1" t="s">
        <v>18921</v>
      </c>
    </row>
    <row r="10401" spans="1:18">
      <c r="A10401" s="1" t="s">
        <v>11266</v>
      </c>
      <c r="B10401" s="1" t="s">
        <v>31</v>
      </c>
      <c r="C10401" s="1" t="s">
        <v>32</v>
      </c>
      <c r="D10401" s="1" t="s">
        <v>18</v>
      </c>
      <c r="E10401">
        <v>98108</v>
      </c>
      <c r="F10401">
        <v>2022</v>
      </c>
      <c r="G10401" s="1" t="s">
        <v>18925</v>
      </c>
      <c r="H10401" s="1" t="s">
        <v>76</v>
      </c>
      <c r="I10401" s="1" t="s">
        <v>27</v>
      </c>
      <c r="J10401" s="1" t="s">
        <v>81</v>
      </c>
      <c r="K10401">
        <v>0</v>
      </c>
      <c r="L10401">
        <v>11</v>
      </c>
      <c r="M10401">
        <v>254466229</v>
      </c>
      <c r="N10401" s="1" t="s">
        <v>361</v>
      </c>
      <c r="O10401" s="1" t="s">
        <v>35</v>
      </c>
      <c r="P10401">
        <v>53033010402</v>
      </c>
      <c r="Q10401">
        <v>4</v>
      </c>
      <c r="R10401" s="1" t="s">
        <v>18921</v>
      </c>
    </row>
    <row r="10402" spans="1:18">
      <c r="A10402" s="1" t="s">
        <v>11267</v>
      </c>
      <c r="B10402" s="1" t="s">
        <v>718</v>
      </c>
      <c r="C10402" s="1" t="s">
        <v>719</v>
      </c>
      <c r="D10402" s="1" t="s">
        <v>18</v>
      </c>
      <c r="E10402">
        <v>98682</v>
      </c>
      <c r="F10402">
        <v>2025</v>
      </c>
      <c r="G10402" s="1" t="s">
        <v>18923</v>
      </c>
      <c r="H10402" s="1" t="s">
        <v>242</v>
      </c>
      <c r="I10402" s="1" t="s">
        <v>27</v>
      </c>
      <c r="J10402" s="1" t="s">
        <v>81</v>
      </c>
      <c r="K10402">
        <v>0</v>
      </c>
      <c r="L10402">
        <v>18</v>
      </c>
      <c r="M10402">
        <v>277814568</v>
      </c>
      <c r="N10402" s="1" t="s">
        <v>720</v>
      </c>
      <c r="O10402" s="1" t="s">
        <v>721</v>
      </c>
      <c r="P10402">
        <v>53011040604</v>
      </c>
      <c r="Q10402">
        <v>1</v>
      </c>
      <c r="R10402" s="1" t="s">
        <v>18921</v>
      </c>
    </row>
    <row r="10403" spans="1:18">
      <c r="A10403" s="1" t="s">
        <v>11268</v>
      </c>
      <c r="B10403" s="1" t="s">
        <v>31</v>
      </c>
      <c r="C10403" s="1" t="s">
        <v>752</v>
      </c>
      <c r="D10403" s="1" t="s">
        <v>18</v>
      </c>
      <c r="E10403">
        <v>98003</v>
      </c>
      <c r="F10403">
        <v>2023</v>
      </c>
      <c r="G10403" s="1" t="s">
        <v>18920</v>
      </c>
      <c r="H10403" s="1" t="s">
        <v>52</v>
      </c>
      <c r="I10403" s="1" t="s">
        <v>27</v>
      </c>
      <c r="J10403" s="1" t="s">
        <v>81</v>
      </c>
      <c r="K10403">
        <v>0</v>
      </c>
      <c r="L10403">
        <v>30</v>
      </c>
      <c r="M10403">
        <v>234982751</v>
      </c>
      <c r="N10403" s="1" t="s">
        <v>1571</v>
      </c>
      <c r="O10403" s="1" t="s">
        <v>54</v>
      </c>
      <c r="P10403">
        <v>53033030005</v>
      </c>
      <c r="Q10403">
        <v>3</v>
      </c>
      <c r="R10403" s="1" t="s">
        <v>18921</v>
      </c>
    </row>
    <row r="10404" spans="1:18">
      <c r="A10404" s="1" t="s">
        <v>11269</v>
      </c>
      <c r="B10404" s="1" t="s">
        <v>31</v>
      </c>
      <c r="C10404" s="1" t="s">
        <v>752</v>
      </c>
      <c r="D10404" s="1" t="s">
        <v>18</v>
      </c>
      <c r="E10404">
        <v>98003</v>
      </c>
      <c r="F10404">
        <v>2018</v>
      </c>
      <c r="G10404" s="1" t="s">
        <v>18924</v>
      </c>
      <c r="H10404" s="1" t="s">
        <v>72</v>
      </c>
      <c r="I10404" s="1" t="s">
        <v>27</v>
      </c>
      <c r="J10404" s="1" t="s">
        <v>21</v>
      </c>
      <c r="K10404">
        <v>238</v>
      </c>
      <c r="L10404">
        <v>30</v>
      </c>
      <c r="M10404">
        <v>329417497</v>
      </c>
      <c r="N10404" s="1" t="s">
        <v>1571</v>
      </c>
      <c r="O10404" s="1" t="s">
        <v>54</v>
      </c>
      <c r="P10404">
        <v>53033030403</v>
      </c>
      <c r="Q10404">
        <v>8</v>
      </c>
      <c r="R10404" s="1" t="s">
        <v>18921</v>
      </c>
    </row>
    <row r="10405" spans="1:18">
      <c r="A10405" s="1" t="s">
        <v>11270</v>
      </c>
      <c r="B10405" s="1" t="s">
        <v>718</v>
      </c>
      <c r="C10405" s="1" t="s">
        <v>1115</v>
      </c>
      <c r="D10405" s="1" t="s">
        <v>18</v>
      </c>
      <c r="E10405">
        <v>98642</v>
      </c>
      <c r="F10405">
        <v>2025</v>
      </c>
      <c r="G10405" s="1" t="s">
        <v>18938</v>
      </c>
      <c r="H10405" s="1" t="s">
        <v>484</v>
      </c>
      <c r="I10405" s="1" t="s">
        <v>20</v>
      </c>
      <c r="J10405" s="1" t="s">
        <v>21</v>
      </c>
      <c r="K10405">
        <v>32</v>
      </c>
      <c r="L10405">
        <v>18</v>
      </c>
      <c r="M10405">
        <v>276638477</v>
      </c>
      <c r="N10405" s="1" t="s">
        <v>1116</v>
      </c>
      <c r="O10405" s="1" t="s">
        <v>721</v>
      </c>
      <c r="P10405">
        <v>53011040905</v>
      </c>
      <c r="Q10405">
        <v>1</v>
      </c>
      <c r="R10405" s="1" t="s">
        <v>18919</v>
      </c>
    </row>
    <row r="10406" spans="1:18">
      <c r="A10406" s="1" t="s">
        <v>11271</v>
      </c>
      <c r="B10406" s="1" t="s">
        <v>31</v>
      </c>
      <c r="C10406" s="1" t="s">
        <v>87</v>
      </c>
      <c r="D10406" s="1" t="s">
        <v>18</v>
      </c>
      <c r="E10406">
        <v>98006</v>
      </c>
      <c r="F10406">
        <v>2024</v>
      </c>
      <c r="G10406" s="1" t="s">
        <v>18945</v>
      </c>
      <c r="H10406" s="1" t="s">
        <v>1574</v>
      </c>
      <c r="I10406" s="1" t="s">
        <v>27</v>
      </c>
      <c r="J10406" s="1" t="s">
        <v>81</v>
      </c>
      <c r="K10406">
        <v>0</v>
      </c>
      <c r="L10406">
        <v>41</v>
      </c>
      <c r="M10406">
        <v>268262424</v>
      </c>
      <c r="N10406" s="1" t="s">
        <v>872</v>
      </c>
      <c r="O10406" s="1" t="s">
        <v>54</v>
      </c>
      <c r="P10406">
        <v>53033025007</v>
      </c>
      <c r="Q10406">
        <v>2</v>
      </c>
      <c r="R10406" s="1" t="s">
        <v>18921</v>
      </c>
    </row>
    <row r="10407" spans="1:18">
      <c r="A10407" s="1" t="s">
        <v>11272</v>
      </c>
      <c r="B10407" s="1" t="s">
        <v>31</v>
      </c>
      <c r="C10407" s="1" t="s">
        <v>288</v>
      </c>
      <c r="D10407" s="1" t="s">
        <v>18</v>
      </c>
      <c r="E10407">
        <v>98027</v>
      </c>
      <c r="F10407">
        <v>2026</v>
      </c>
      <c r="G10407" s="1" t="s">
        <v>1000</v>
      </c>
      <c r="H10407" s="1" t="s">
        <v>3239</v>
      </c>
      <c r="I10407" s="1" t="s">
        <v>20</v>
      </c>
      <c r="J10407" s="1" t="s">
        <v>67</v>
      </c>
      <c r="K10407">
        <v>27</v>
      </c>
      <c r="L10407">
        <v>41</v>
      </c>
      <c r="M10407">
        <v>292812551</v>
      </c>
      <c r="N10407" s="1" t="s">
        <v>687</v>
      </c>
      <c r="O10407" s="1" t="s">
        <v>54</v>
      </c>
      <c r="P10407">
        <v>53033032103</v>
      </c>
      <c r="Q10407">
        <v>0</v>
      </c>
      <c r="R10407" s="1" t="s">
        <v>18919</v>
      </c>
    </row>
    <row r="10408" spans="1:18">
      <c r="A10408" s="1" t="s">
        <v>11273</v>
      </c>
      <c r="B10408" s="1" t="s">
        <v>31</v>
      </c>
      <c r="C10408" s="1" t="s">
        <v>32</v>
      </c>
      <c r="D10408" s="1" t="s">
        <v>18</v>
      </c>
      <c r="E10408">
        <v>98177</v>
      </c>
      <c r="F10408">
        <v>2025</v>
      </c>
      <c r="G10408" s="1" t="s">
        <v>18931</v>
      </c>
      <c r="H10408" s="1" t="s">
        <v>249</v>
      </c>
      <c r="I10408" s="1" t="s">
        <v>20</v>
      </c>
      <c r="J10408" s="1" t="s">
        <v>21</v>
      </c>
      <c r="K10408">
        <v>32</v>
      </c>
      <c r="L10408">
        <v>32</v>
      </c>
      <c r="M10408">
        <v>280619356</v>
      </c>
      <c r="N10408" s="1" t="s">
        <v>101</v>
      </c>
      <c r="O10408" s="1" t="s">
        <v>35</v>
      </c>
      <c r="P10408">
        <v>53033000500</v>
      </c>
      <c r="Q10408">
        <v>1</v>
      </c>
      <c r="R10408" s="1" t="s">
        <v>18919</v>
      </c>
    </row>
    <row r="10409" spans="1:18">
      <c r="A10409" s="1" t="s">
        <v>11274</v>
      </c>
      <c r="B10409" s="1" t="s">
        <v>31</v>
      </c>
      <c r="C10409" s="1" t="s">
        <v>144</v>
      </c>
      <c r="D10409" s="1" t="s">
        <v>18</v>
      </c>
      <c r="E10409">
        <v>98059</v>
      </c>
      <c r="F10409">
        <v>2017</v>
      </c>
      <c r="G10409" s="1" t="s">
        <v>18936</v>
      </c>
      <c r="H10409" s="1" t="s">
        <v>1377</v>
      </c>
      <c r="I10409" s="1" t="s">
        <v>20</v>
      </c>
      <c r="J10409" s="1" t="s">
        <v>67</v>
      </c>
      <c r="K10409">
        <v>14</v>
      </c>
      <c r="L10409">
        <v>11</v>
      </c>
      <c r="M10409">
        <v>6393663</v>
      </c>
      <c r="N10409" s="1" t="s">
        <v>145</v>
      </c>
      <c r="O10409" s="1" t="s">
        <v>54</v>
      </c>
      <c r="P10409">
        <v>53033031913</v>
      </c>
      <c r="Q10409">
        <v>9</v>
      </c>
      <c r="R10409" s="1" t="s">
        <v>18919</v>
      </c>
    </row>
    <row r="10410" spans="1:18">
      <c r="A10410" s="1" t="s">
        <v>11275</v>
      </c>
      <c r="B10410" s="1" t="s">
        <v>31</v>
      </c>
      <c r="C10410" s="1" t="s">
        <v>32</v>
      </c>
      <c r="D10410" s="1" t="s">
        <v>18</v>
      </c>
      <c r="E10410">
        <v>98119</v>
      </c>
      <c r="F10410">
        <v>2018</v>
      </c>
      <c r="G10410" s="1" t="s">
        <v>18918</v>
      </c>
      <c r="H10410" s="1" t="s">
        <v>920</v>
      </c>
      <c r="I10410" s="1" t="s">
        <v>20</v>
      </c>
      <c r="J10410" s="1" t="s">
        <v>67</v>
      </c>
      <c r="K10410">
        <v>14</v>
      </c>
      <c r="L10410">
        <v>36</v>
      </c>
      <c r="M10410">
        <v>198573399</v>
      </c>
      <c r="N10410" s="1" t="s">
        <v>296</v>
      </c>
      <c r="O10410" s="1" t="s">
        <v>35</v>
      </c>
      <c r="P10410">
        <v>53033006900</v>
      </c>
      <c r="Q10410">
        <v>8</v>
      </c>
      <c r="R10410" s="1" t="s">
        <v>18919</v>
      </c>
    </row>
    <row r="10411" spans="1:18">
      <c r="A10411" s="1" t="s">
        <v>11276</v>
      </c>
      <c r="B10411" s="1" t="s">
        <v>31</v>
      </c>
      <c r="C10411" s="1" t="s">
        <v>1371</v>
      </c>
      <c r="D10411" s="1" t="s">
        <v>18</v>
      </c>
      <c r="E10411">
        <v>98010</v>
      </c>
      <c r="F10411">
        <v>2023</v>
      </c>
      <c r="G10411" s="1" t="s">
        <v>18925</v>
      </c>
      <c r="H10411" s="1" t="s">
        <v>801</v>
      </c>
      <c r="I10411" s="1" t="s">
        <v>27</v>
      </c>
      <c r="J10411" s="1" t="s">
        <v>81</v>
      </c>
      <c r="K10411">
        <v>0</v>
      </c>
      <c r="L10411">
        <v>5</v>
      </c>
      <c r="M10411">
        <v>262512617</v>
      </c>
      <c r="N10411" s="1" t="s">
        <v>1372</v>
      </c>
      <c r="O10411" s="1" t="s">
        <v>54</v>
      </c>
      <c r="P10411">
        <v>53033031605</v>
      </c>
      <c r="Q10411">
        <v>3</v>
      </c>
      <c r="R10411" s="1" t="s">
        <v>18921</v>
      </c>
    </row>
    <row r="10412" spans="1:18">
      <c r="A10412" s="1" t="s">
        <v>11277</v>
      </c>
      <c r="B10412" s="1" t="s">
        <v>31</v>
      </c>
      <c r="C10412" s="1" t="s">
        <v>259</v>
      </c>
      <c r="D10412" s="1" t="s">
        <v>18</v>
      </c>
      <c r="E10412">
        <v>98075</v>
      </c>
      <c r="F10412">
        <v>2025</v>
      </c>
      <c r="G10412" s="1" t="s">
        <v>18924</v>
      </c>
      <c r="H10412" s="1" t="s">
        <v>748</v>
      </c>
      <c r="I10412" s="1" t="s">
        <v>27</v>
      </c>
      <c r="J10412" s="1" t="s">
        <v>81</v>
      </c>
      <c r="K10412">
        <v>0</v>
      </c>
      <c r="L10412">
        <v>41</v>
      </c>
      <c r="M10412">
        <v>275028624</v>
      </c>
      <c r="N10412" s="1" t="s">
        <v>260</v>
      </c>
      <c r="O10412" s="1" t="s">
        <v>54</v>
      </c>
      <c r="P10412">
        <v>53033032215</v>
      </c>
      <c r="Q10412">
        <v>1</v>
      </c>
      <c r="R10412" s="1" t="s">
        <v>18921</v>
      </c>
    </row>
    <row r="10413" spans="1:18">
      <c r="A10413" s="1" t="s">
        <v>11278</v>
      </c>
      <c r="B10413" s="1" t="s">
        <v>37</v>
      </c>
      <c r="C10413" s="1" t="s">
        <v>45</v>
      </c>
      <c r="D10413" s="1" t="s">
        <v>18</v>
      </c>
      <c r="E10413">
        <v>98366</v>
      </c>
      <c r="F10413">
        <v>2021</v>
      </c>
      <c r="G10413" s="1" t="s">
        <v>17901</v>
      </c>
      <c r="H10413" s="1" t="s">
        <v>161</v>
      </c>
      <c r="I10413" s="1" t="s">
        <v>27</v>
      </c>
      <c r="J10413" s="1" t="s">
        <v>81</v>
      </c>
      <c r="K10413">
        <v>0</v>
      </c>
      <c r="L10413">
        <v>26</v>
      </c>
      <c r="M10413">
        <v>237910487</v>
      </c>
      <c r="N10413" s="1" t="s">
        <v>46</v>
      </c>
      <c r="O10413" s="1" t="s">
        <v>23</v>
      </c>
      <c r="P10413">
        <v>53035092300</v>
      </c>
      <c r="Q10413">
        <v>5</v>
      </c>
      <c r="R10413" s="1" t="s">
        <v>18921</v>
      </c>
    </row>
    <row r="10414" spans="1:18">
      <c r="A10414" s="1" t="s">
        <v>11279</v>
      </c>
      <c r="B10414" s="1" t="s">
        <v>17</v>
      </c>
      <c r="C10414" s="1" t="s">
        <v>111</v>
      </c>
      <c r="D10414" s="1" t="s">
        <v>18</v>
      </c>
      <c r="E10414">
        <v>98012</v>
      </c>
      <c r="F10414">
        <v>2024</v>
      </c>
      <c r="G10414" s="1" t="s">
        <v>18922</v>
      </c>
      <c r="H10414" s="1" t="s">
        <v>1087</v>
      </c>
      <c r="I10414" s="1" t="s">
        <v>27</v>
      </c>
      <c r="J10414" s="1" t="s">
        <v>81</v>
      </c>
      <c r="K10414">
        <v>0</v>
      </c>
      <c r="L10414">
        <v>1</v>
      </c>
      <c r="M10414">
        <v>253546310</v>
      </c>
      <c r="N10414" s="1" t="s">
        <v>170</v>
      </c>
      <c r="O10414" s="1" t="s">
        <v>23</v>
      </c>
      <c r="P10414">
        <v>53061052009</v>
      </c>
      <c r="Q10414">
        <v>2</v>
      </c>
      <c r="R10414" s="1" t="s">
        <v>18921</v>
      </c>
    </row>
    <row r="10415" spans="1:18">
      <c r="A10415" s="1" t="s">
        <v>11280</v>
      </c>
      <c r="B10415" s="1" t="s">
        <v>17</v>
      </c>
      <c r="C10415" s="1" t="s">
        <v>581</v>
      </c>
      <c r="D10415" s="1" t="s">
        <v>18</v>
      </c>
      <c r="E10415">
        <v>98258</v>
      </c>
      <c r="F10415">
        <v>2026</v>
      </c>
      <c r="G10415" s="1" t="s">
        <v>18920</v>
      </c>
      <c r="H10415" s="1" t="s">
        <v>39</v>
      </c>
      <c r="I10415" s="1" t="s">
        <v>27</v>
      </c>
      <c r="J10415" s="1" t="s">
        <v>81</v>
      </c>
      <c r="K10415">
        <v>0</v>
      </c>
      <c r="L10415">
        <v>44</v>
      </c>
      <c r="M10415">
        <v>287053378</v>
      </c>
      <c r="N10415" s="1" t="s">
        <v>582</v>
      </c>
      <c r="O10415" s="1" t="s">
        <v>23</v>
      </c>
      <c r="P10415">
        <v>53061052505</v>
      </c>
      <c r="Q10415">
        <v>0</v>
      </c>
      <c r="R10415" s="1" t="s">
        <v>18921</v>
      </c>
    </row>
    <row r="10416" spans="1:18">
      <c r="A10416" s="1" t="s">
        <v>11281</v>
      </c>
      <c r="B10416" s="1" t="s">
        <v>37</v>
      </c>
      <c r="C10416" s="1" t="s">
        <v>56</v>
      </c>
      <c r="D10416" s="1" t="s">
        <v>18</v>
      </c>
      <c r="E10416">
        <v>98370</v>
      </c>
      <c r="F10416">
        <v>2026</v>
      </c>
      <c r="G10416" s="1" t="s">
        <v>18920</v>
      </c>
      <c r="H10416" s="1" t="s">
        <v>43</v>
      </c>
      <c r="I10416" s="1" t="s">
        <v>27</v>
      </c>
      <c r="J10416" s="1" t="s">
        <v>81</v>
      </c>
      <c r="K10416">
        <v>0</v>
      </c>
      <c r="L10416">
        <v>23</v>
      </c>
      <c r="M10416">
        <v>290103677</v>
      </c>
      <c r="N10416" s="1" t="s">
        <v>58</v>
      </c>
      <c r="O10416" s="1" t="s">
        <v>23</v>
      </c>
      <c r="P10416">
        <v>53035091100</v>
      </c>
      <c r="Q10416">
        <v>0</v>
      </c>
      <c r="R10416" s="1" t="s">
        <v>18921</v>
      </c>
    </row>
    <row r="10417" spans="1:18">
      <c r="A10417" s="1" t="s">
        <v>11282</v>
      </c>
      <c r="B10417" s="1" t="s">
        <v>31</v>
      </c>
      <c r="C10417" s="1" t="s">
        <v>100</v>
      </c>
      <c r="D10417" s="1" t="s">
        <v>18</v>
      </c>
      <c r="E10417">
        <v>98177</v>
      </c>
      <c r="F10417">
        <v>2023</v>
      </c>
      <c r="G10417" s="1" t="s">
        <v>18934</v>
      </c>
      <c r="H10417" s="1" t="s">
        <v>541</v>
      </c>
      <c r="I10417" s="1" t="s">
        <v>20</v>
      </c>
      <c r="J10417" s="1" t="s">
        <v>21</v>
      </c>
      <c r="K10417">
        <v>33</v>
      </c>
      <c r="L10417">
        <v>32</v>
      </c>
      <c r="M10417">
        <v>286071950</v>
      </c>
      <c r="N10417" s="1" t="s">
        <v>101</v>
      </c>
      <c r="O10417" s="1" t="s">
        <v>35</v>
      </c>
      <c r="P10417">
        <v>53033020800</v>
      </c>
      <c r="Q10417">
        <v>3</v>
      </c>
      <c r="R10417" s="1" t="s">
        <v>18919</v>
      </c>
    </row>
    <row r="10418" spans="1:18">
      <c r="A10418" s="1" t="s">
        <v>11283</v>
      </c>
      <c r="B10418" s="1" t="s">
        <v>31</v>
      </c>
      <c r="C10418" s="1" t="s">
        <v>1546</v>
      </c>
      <c r="D10418" s="1" t="s">
        <v>18</v>
      </c>
      <c r="E10418">
        <v>98198</v>
      </c>
      <c r="F10418">
        <v>2024</v>
      </c>
      <c r="G10418" s="1" t="s">
        <v>18952</v>
      </c>
      <c r="H10418" s="1" t="s">
        <v>1110</v>
      </c>
      <c r="I10418" s="1" t="s">
        <v>20</v>
      </c>
      <c r="J10418" s="1" t="s">
        <v>21</v>
      </c>
      <c r="K10418">
        <v>38</v>
      </c>
      <c r="L10418">
        <v>33</v>
      </c>
      <c r="M10418">
        <v>277036427</v>
      </c>
      <c r="N10418" s="1" t="s">
        <v>1547</v>
      </c>
      <c r="O10418" s="1" t="s">
        <v>54</v>
      </c>
      <c r="P10418">
        <v>53033028902</v>
      </c>
      <c r="Q10418">
        <v>2</v>
      </c>
      <c r="R10418" s="1" t="s">
        <v>18919</v>
      </c>
    </row>
    <row r="10419" spans="1:18">
      <c r="A10419" s="1" t="s">
        <v>11284</v>
      </c>
      <c r="B10419" s="1" t="s">
        <v>31</v>
      </c>
      <c r="C10419" s="1" t="s">
        <v>104</v>
      </c>
      <c r="D10419" s="1" t="s">
        <v>18</v>
      </c>
      <c r="E10419">
        <v>98052</v>
      </c>
      <c r="F10419">
        <v>2023</v>
      </c>
      <c r="G10419" s="1" t="s">
        <v>18936</v>
      </c>
      <c r="H10419" s="1" t="s">
        <v>282</v>
      </c>
      <c r="I10419" s="1" t="s">
        <v>27</v>
      </c>
      <c r="J10419" s="1" t="s">
        <v>81</v>
      </c>
      <c r="K10419">
        <v>0</v>
      </c>
      <c r="L10419">
        <v>48</v>
      </c>
      <c r="M10419">
        <v>260534410</v>
      </c>
      <c r="N10419" s="1" t="s">
        <v>105</v>
      </c>
      <c r="O10419" s="1" t="s">
        <v>54</v>
      </c>
      <c r="P10419">
        <v>53033022803</v>
      </c>
      <c r="Q10419">
        <v>3</v>
      </c>
      <c r="R10419" s="1" t="s">
        <v>18921</v>
      </c>
    </row>
    <row r="10420" spans="1:18">
      <c r="A10420" s="1" t="s">
        <v>11285</v>
      </c>
      <c r="B10420" s="1" t="s">
        <v>718</v>
      </c>
      <c r="C10420" s="1" t="s">
        <v>719</v>
      </c>
      <c r="D10420" s="1" t="s">
        <v>18</v>
      </c>
      <c r="E10420">
        <v>98684</v>
      </c>
      <c r="F10420">
        <v>2024</v>
      </c>
      <c r="G10420" s="1" t="s">
        <v>18923</v>
      </c>
      <c r="H10420" s="1" t="s">
        <v>341</v>
      </c>
      <c r="I10420" s="1" t="s">
        <v>27</v>
      </c>
      <c r="J10420" s="1" t="s">
        <v>81</v>
      </c>
      <c r="K10420">
        <v>0</v>
      </c>
      <c r="L10420">
        <v>17</v>
      </c>
      <c r="M10420">
        <v>267527753</v>
      </c>
      <c r="N10420" s="1" t="s">
        <v>830</v>
      </c>
      <c r="O10420" s="1" t="s">
        <v>721</v>
      </c>
      <c r="P10420">
        <v>53011041335</v>
      </c>
      <c r="Q10420">
        <v>2</v>
      </c>
      <c r="R10420" s="1" t="s">
        <v>18921</v>
      </c>
    </row>
    <row r="10421" spans="1:18">
      <c r="A10421" s="1" t="s">
        <v>11286</v>
      </c>
      <c r="B10421" s="1" t="s">
        <v>1089</v>
      </c>
      <c r="C10421" s="1" t="s">
        <v>1200</v>
      </c>
      <c r="D10421" s="1" t="s">
        <v>18</v>
      </c>
      <c r="E10421">
        <v>98368</v>
      </c>
      <c r="F10421">
        <v>2021</v>
      </c>
      <c r="G10421" s="1" t="s">
        <v>18931</v>
      </c>
      <c r="H10421" s="1" t="s">
        <v>455</v>
      </c>
      <c r="I10421" s="1" t="s">
        <v>20</v>
      </c>
      <c r="J10421" s="1" t="s">
        <v>67</v>
      </c>
      <c r="K10421">
        <v>18</v>
      </c>
      <c r="L10421">
        <v>24</v>
      </c>
      <c r="M10421">
        <v>170791834</v>
      </c>
      <c r="N10421" s="1" t="s">
        <v>1201</v>
      </c>
      <c r="O10421" s="1" t="s">
        <v>1092</v>
      </c>
      <c r="P10421">
        <v>53031950602</v>
      </c>
      <c r="Q10421">
        <v>5</v>
      </c>
      <c r="R10421" s="1" t="s">
        <v>18919</v>
      </c>
    </row>
    <row r="10422" spans="1:18">
      <c r="A10422" s="1" t="s">
        <v>11287</v>
      </c>
      <c r="B10422" s="1" t="s">
        <v>31</v>
      </c>
      <c r="C10422" s="1" t="s">
        <v>100</v>
      </c>
      <c r="D10422" s="1" t="s">
        <v>18</v>
      </c>
      <c r="E10422">
        <v>98133</v>
      </c>
      <c r="F10422">
        <v>2026</v>
      </c>
      <c r="G10422" s="1" t="s">
        <v>18947</v>
      </c>
      <c r="H10422" s="1" t="s">
        <v>929</v>
      </c>
      <c r="I10422" s="1" t="s">
        <v>27</v>
      </c>
      <c r="J10422" s="1" t="s">
        <v>81</v>
      </c>
      <c r="K10422">
        <v>0</v>
      </c>
      <c r="L10422">
        <v>32</v>
      </c>
      <c r="M10422">
        <v>290579523</v>
      </c>
      <c r="N10422" s="1" t="s">
        <v>142</v>
      </c>
      <c r="O10422" s="1" t="s">
        <v>35</v>
      </c>
      <c r="P10422">
        <v>53033020700</v>
      </c>
      <c r="Q10422">
        <v>0</v>
      </c>
      <c r="R10422" s="1" t="s">
        <v>18921</v>
      </c>
    </row>
    <row r="10423" spans="1:18">
      <c r="A10423" s="1" t="s">
        <v>11288</v>
      </c>
      <c r="B10423" s="1" t="s">
        <v>31</v>
      </c>
      <c r="C10423" s="1" t="s">
        <v>887</v>
      </c>
      <c r="D10423" s="1" t="s">
        <v>18</v>
      </c>
      <c r="E10423">
        <v>98155</v>
      </c>
      <c r="F10423">
        <v>2012</v>
      </c>
      <c r="G10423" s="1" t="s">
        <v>17901</v>
      </c>
      <c r="H10423" s="1" t="s">
        <v>347</v>
      </c>
      <c r="I10423" s="1" t="s">
        <v>27</v>
      </c>
      <c r="J10423" s="1" t="s">
        <v>21</v>
      </c>
      <c r="K10423">
        <v>76</v>
      </c>
      <c r="L10423">
        <v>46</v>
      </c>
      <c r="M10423">
        <v>221379518</v>
      </c>
      <c r="N10423" s="1" t="s">
        <v>888</v>
      </c>
      <c r="O10423" s="1" t="s">
        <v>35</v>
      </c>
      <c r="P10423">
        <v>53033021400</v>
      </c>
      <c r="Q10423">
        <v>14</v>
      </c>
      <c r="R10423" s="1" t="s">
        <v>18921</v>
      </c>
    </row>
    <row r="10424" spans="1:18">
      <c r="A10424" s="1" t="s">
        <v>11289</v>
      </c>
      <c r="B10424" s="1" t="s">
        <v>78</v>
      </c>
      <c r="C10424" s="1" t="s">
        <v>1277</v>
      </c>
      <c r="D10424" s="1" t="s">
        <v>18</v>
      </c>
      <c r="E10424">
        <v>98579</v>
      </c>
      <c r="F10424">
        <v>2016</v>
      </c>
      <c r="G10424" s="1" t="s">
        <v>18947</v>
      </c>
      <c r="H10424" s="1" t="s">
        <v>1255</v>
      </c>
      <c r="I10424" s="1" t="s">
        <v>20</v>
      </c>
      <c r="J10424" s="1" t="s">
        <v>21</v>
      </c>
      <c r="K10424">
        <v>40</v>
      </c>
      <c r="L10424">
        <v>35</v>
      </c>
      <c r="M10424">
        <v>161629142</v>
      </c>
      <c r="N10424" s="1" t="s">
        <v>1278</v>
      </c>
      <c r="O10424" s="1" t="s">
        <v>23</v>
      </c>
      <c r="P10424">
        <v>53067012610</v>
      </c>
      <c r="Q10424">
        <v>10</v>
      </c>
      <c r="R10424" s="1" t="s">
        <v>18919</v>
      </c>
    </row>
    <row r="10425" spans="1:18">
      <c r="A10425" s="1" t="s">
        <v>11290</v>
      </c>
      <c r="B10425" s="1" t="s">
        <v>31</v>
      </c>
      <c r="C10425" s="1" t="s">
        <v>32</v>
      </c>
      <c r="D10425" s="1" t="s">
        <v>18</v>
      </c>
      <c r="E10425">
        <v>98122</v>
      </c>
      <c r="F10425">
        <v>2025</v>
      </c>
      <c r="G10425" s="1" t="s">
        <v>18928</v>
      </c>
      <c r="H10425" s="1" t="s">
        <v>1149</v>
      </c>
      <c r="I10425" s="1" t="s">
        <v>27</v>
      </c>
      <c r="J10425" s="1" t="s">
        <v>81</v>
      </c>
      <c r="K10425">
        <v>0</v>
      </c>
      <c r="L10425">
        <v>37</v>
      </c>
      <c r="M10425">
        <v>276334012</v>
      </c>
      <c r="N10425" s="1" t="s">
        <v>704</v>
      </c>
      <c r="O10425" s="1" t="s">
        <v>35</v>
      </c>
      <c r="P10425">
        <v>53033007700</v>
      </c>
      <c r="Q10425">
        <v>1</v>
      </c>
      <c r="R10425" s="1" t="s">
        <v>18921</v>
      </c>
    </row>
    <row r="10426" spans="1:18">
      <c r="A10426" s="1" t="s">
        <v>11291</v>
      </c>
      <c r="B10426" s="1" t="s">
        <v>31</v>
      </c>
      <c r="C10426" s="1" t="s">
        <v>100</v>
      </c>
      <c r="D10426" s="1" t="s">
        <v>18</v>
      </c>
      <c r="E10426">
        <v>98133</v>
      </c>
      <c r="F10426">
        <v>2023</v>
      </c>
      <c r="G10426" s="1" t="s">
        <v>18925</v>
      </c>
      <c r="H10426" s="1" t="s">
        <v>801</v>
      </c>
      <c r="I10426" s="1" t="s">
        <v>27</v>
      </c>
      <c r="J10426" s="1" t="s">
        <v>81</v>
      </c>
      <c r="K10426">
        <v>0</v>
      </c>
      <c r="L10426">
        <v>32</v>
      </c>
      <c r="M10426">
        <v>291186304</v>
      </c>
      <c r="N10426" s="1" t="s">
        <v>142</v>
      </c>
      <c r="O10426" s="1" t="s">
        <v>35</v>
      </c>
      <c r="P10426">
        <v>53033021000</v>
      </c>
      <c r="Q10426">
        <v>3</v>
      </c>
      <c r="R10426" s="1" t="s">
        <v>18921</v>
      </c>
    </row>
    <row r="10427" spans="1:18">
      <c r="A10427" s="1" t="s">
        <v>11292</v>
      </c>
      <c r="B10427" s="1" t="s">
        <v>31</v>
      </c>
      <c r="C10427" s="1" t="s">
        <v>100</v>
      </c>
      <c r="D10427" s="1" t="s">
        <v>18</v>
      </c>
      <c r="E10427">
        <v>98177</v>
      </c>
      <c r="F10427">
        <v>2026</v>
      </c>
      <c r="G10427" s="1" t="s">
        <v>18937</v>
      </c>
      <c r="H10427" s="1" t="s">
        <v>395</v>
      </c>
      <c r="I10427" s="1" t="s">
        <v>27</v>
      </c>
      <c r="J10427" s="1" t="s">
        <v>81</v>
      </c>
      <c r="K10427">
        <v>0</v>
      </c>
      <c r="L10427">
        <v>32</v>
      </c>
      <c r="M10427">
        <v>289723626</v>
      </c>
      <c r="N10427" s="1" t="s">
        <v>101</v>
      </c>
      <c r="O10427" s="1" t="s">
        <v>35</v>
      </c>
      <c r="P10427">
        <v>53033020100</v>
      </c>
      <c r="Q10427">
        <v>0</v>
      </c>
      <c r="R10427" s="1" t="s">
        <v>18921</v>
      </c>
    </row>
    <row r="10428" spans="1:18">
      <c r="A10428" s="1" t="s">
        <v>11293</v>
      </c>
      <c r="B10428" s="1" t="s">
        <v>17</v>
      </c>
      <c r="C10428" s="1" t="s">
        <v>531</v>
      </c>
      <c r="D10428" s="1" t="s">
        <v>18</v>
      </c>
      <c r="E10428">
        <v>98012</v>
      </c>
      <c r="F10428">
        <v>2025</v>
      </c>
      <c r="G10428" s="1" t="s">
        <v>18925</v>
      </c>
      <c r="H10428" s="1" t="s">
        <v>859</v>
      </c>
      <c r="I10428" s="1" t="s">
        <v>27</v>
      </c>
      <c r="J10428" s="1" t="s">
        <v>81</v>
      </c>
      <c r="K10428">
        <v>0</v>
      </c>
      <c r="L10428">
        <v>44</v>
      </c>
      <c r="M10428">
        <v>282498191</v>
      </c>
      <c r="N10428" s="1" t="s">
        <v>170</v>
      </c>
      <c r="O10428" s="1" t="s">
        <v>23</v>
      </c>
      <c r="P10428">
        <v>53061052008</v>
      </c>
      <c r="Q10428">
        <v>1</v>
      </c>
      <c r="R10428" s="1" t="s">
        <v>18921</v>
      </c>
    </row>
    <row r="10429" spans="1:18">
      <c r="A10429" s="1" t="s">
        <v>11294</v>
      </c>
      <c r="B10429" s="1" t="s">
        <v>17</v>
      </c>
      <c r="C10429" s="1" t="s">
        <v>111</v>
      </c>
      <c r="D10429" s="1" t="s">
        <v>18</v>
      </c>
      <c r="E10429">
        <v>98021</v>
      </c>
      <c r="F10429">
        <v>2025</v>
      </c>
      <c r="G10429" s="1" t="s">
        <v>18925</v>
      </c>
      <c r="H10429" s="1" t="s">
        <v>859</v>
      </c>
      <c r="I10429" s="1" t="s">
        <v>27</v>
      </c>
      <c r="J10429" s="1" t="s">
        <v>81</v>
      </c>
      <c r="K10429">
        <v>0</v>
      </c>
      <c r="L10429">
        <v>1</v>
      </c>
      <c r="M10429">
        <v>280425841</v>
      </c>
      <c r="N10429" s="1" t="s">
        <v>197</v>
      </c>
      <c r="O10429" s="1" t="s">
        <v>23</v>
      </c>
      <c r="P10429">
        <v>53061051926</v>
      </c>
      <c r="Q10429">
        <v>1</v>
      </c>
      <c r="R10429" s="1" t="s">
        <v>18921</v>
      </c>
    </row>
    <row r="10430" spans="1:18">
      <c r="A10430" s="1" t="s">
        <v>11295</v>
      </c>
      <c r="B10430" s="1" t="s">
        <v>718</v>
      </c>
      <c r="C10430" s="1" t="s">
        <v>719</v>
      </c>
      <c r="D10430" s="1" t="s">
        <v>18</v>
      </c>
      <c r="E10430">
        <v>98682</v>
      </c>
      <c r="F10430">
        <v>2021</v>
      </c>
      <c r="G10430" s="1" t="s">
        <v>17901</v>
      </c>
      <c r="H10430" s="1" t="s">
        <v>161</v>
      </c>
      <c r="I10430" s="1" t="s">
        <v>27</v>
      </c>
      <c r="J10430" s="1" t="s">
        <v>81</v>
      </c>
      <c r="K10430">
        <v>0</v>
      </c>
      <c r="L10430">
        <v>17</v>
      </c>
      <c r="M10430">
        <v>182916856</v>
      </c>
      <c r="N10430" s="1" t="s">
        <v>720</v>
      </c>
      <c r="O10430" s="1" t="s">
        <v>721</v>
      </c>
      <c r="P10430">
        <v>53011041335</v>
      </c>
      <c r="Q10430">
        <v>5</v>
      </c>
      <c r="R10430" s="1" t="s">
        <v>18921</v>
      </c>
    </row>
    <row r="10431" spans="1:18">
      <c r="A10431" s="1" t="s">
        <v>11296</v>
      </c>
      <c r="B10431" s="1" t="s">
        <v>31</v>
      </c>
      <c r="C10431" s="1" t="s">
        <v>288</v>
      </c>
      <c r="D10431" s="1" t="s">
        <v>18</v>
      </c>
      <c r="E10431">
        <v>98029</v>
      </c>
      <c r="F10431">
        <v>2024</v>
      </c>
      <c r="G10431" s="1" t="s">
        <v>18922</v>
      </c>
      <c r="H10431" s="1" t="s">
        <v>1186</v>
      </c>
      <c r="I10431" s="1" t="s">
        <v>27</v>
      </c>
      <c r="J10431" s="1" t="s">
        <v>81</v>
      </c>
      <c r="K10431">
        <v>0</v>
      </c>
      <c r="L10431">
        <v>5</v>
      </c>
      <c r="M10431">
        <v>274186748</v>
      </c>
      <c r="N10431" s="1" t="s">
        <v>289</v>
      </c>
      <c r="O10431" s="1" t="s">
        <v>54</v>
      </c>
      <c r="P10431">
        <v>53033032221</v>
      </c>
      <c r="Q10431">
        <v>2</v>
      </c>
      <c r="R10431" s="1" t="s">
        <v>18921</v>
      </c>
    </row>
    <row r="10432" spans="1:18">
      <c r="A10432" s="1" t="s">
        <v>11297</v>
      </c>
      <c r="B10432" s="1" t="s">
        <v>31</v>
      </c>
      <c r="C10432" s="1" t="s">
        <v>104</v>
      </c>
      <c r="D10432" s="1" t="s">
        <v>18</v>
      </c>
      <c r="E10432">
        <v>98052</v>
      </c>
      <c r="F10432">
        <v>2023</v>
      </c>
      <c r="G10432" s="1" t="s">
        <v>18945</v>
      </c>
      <c r="H10432" s="1" t="s">
        <v>1655</v>
      </c>
      <c r="I10432" s="1" t="s">
        <v>27</v>
      </c>
      <c r="J10432" s="1" t="s">
        <v>81</v>
      </c>
      <c r="K10432">
        <v>0</v>
      </c>
      <c r="L10432">
        <v>45</v>
      </c>
      <c r="M10432">
        <v>257903117</v>
      </c>
      <c r="N10432" s="1" t="s">
        <v>105</v>
      </c>
      <c r="O10432" s="1" t="s">
        <v>54</v>
      </c>
      <c r="P10432">
        <v>53033032321</v>
      </c>
      <c r="Q10432">
        <v>3</v>
      </c>
      <c r="R10432" s="1" t="s">
        <v>18921</v>
      </c>
    </row>
    <row r="10433" spans="1:18">
      <c r="A10433" s="1" t="s">
        <v>11298</v>
      </c>
      <c r="B10433" s="1" t="s">
        <v>31</v>
      </c>
      <c r="C10433" s="1" t="s">
        <v>32</v>
      </c>
      <c r="D10433" s="1" t="s">
        <v>18</v>
      </c>
      <c r="E10433">
        <v>98122</v>
      </c>
      <c r="F10433">
        <v>2022</v>
      </c>
      <c r="G10433" s="1" t="s">
        <v>18939</v>
      </c>
      <c r="H10433" s="1" t="s">
        <v>513</v>
      </c>
      <c r="I10433" s="1" t="s">
        <v>27</v>
      </c>
      <c r="J10433" s="1" t="s">
        <v>81</v>
      </c>
      <c r="K10433">
        <v>0</v>
      </c>
      <c r="L10433">
        <v>43</v>
      </c>
      <c r="M10433">
        <v>279001166</v>
      </c>
      <c r="N10433" s="1" t="s">
        <v>704</v>
      </c>
      <c r="O10433" s="1" t="s">
        <v>35</v>
      </c>
      <c r="P10433">
        <v>53033007502</v>
      </c>
      <c r="Q10433">
        <v>4</v>
      </c>
      <c r="R10433" s="1" t="s">
        <v>18921</v>
      </c>
    </row>
    <row r="10434" spans="1:18">
      <c r="A10434" s="1" t="s">
        <v>11299</v>
      </c>
      <c r="B10434" s="1" t="s">
        <v>31</v>
      </c>
      <c r="C10434" s="1" t="s">
        <v>120</v>
      </c>
      <c r="D10434" s="1" t="s">
        <v>18</v>
      </c>
      <c r="E10434">
        <v>98032</v>
      </c>
      <c r="F10434">
        <v>2026</v>
      </c>
      <c r="G10434" s="1" t="s">
        <v>18937</v>
      </c>
      <c r="H10434" s="1" t="s">
        <v>10715</v>
      </c>
      <c r="I10434" s="1" t="s">
        <v>27</v>
      </c>
      <c r="J10434" s="1" t="s">
        <v>81</v>
      </c>
      <c r="K10434">
        <v>0</v>
      </c>
      <c r="L10434">
        <v>33</v>
      </c>
      <c r="M10434">
        <v>294830868</v>
      </c>
      <c r="N10434" s="1" t="s">
        <v>638</v>
      </c>
      <c r="O10434" s="1" t="s">
        <v>54</v>
      </c>
      <c r="P10434">
        <v>53033029206</v>
      </c>
      <c r="Q10434">
        <v>0</v>
      </c>
      <c r="R10434" s="1" t="s">
        <v>18921</v>
      </c>
    </row>
    <row r="10435" spans="1:18">
      <c r="A10435" s="1" t="s">
        <v>11300</v>
      </c>
      <c r="B10435" s="1" t="s">
        <v>718</v>
      </c>
      <c r="C10435" s="1" t="s">
        <v>719</v>
      </c>
      <c r="D10435" s="1" t="s">
        <v>18</v>
      </c>
      <c r="E10435">
        <v>98683</v>
      </c>
      <c r="F10435">
        <v>2027</v>
      </c>
      <c r="G10435" s="1" t="s">
        <v>18924</v>
      </c>
      <c r="H10435" s="1" t="s">
        <v>1757</v>
      </c>
      <c r="I10435" s="1" t="s">
        <v>27</v>
      </c>
      <c r="J10435" s="1" t="s">
        <v>81</v>
      </c>
      <c r="K10435">
        <v>0</v>
      </c>
      <c r="L10435">
        <v>17</v>
      </c>
      <c r="M10435">
        <v>290453901</v>
      </c>
      <c r="N10435" s="1" t="s">
        <v>1016</v>
      </c>
      <c r="O10435" s="1" t="s">
        <v>721</v>
      </c>
      <c r="P10435">
        <v>53011041310</v>
      </c>
      <c r="Q10435">
        <v>-1</v>
      </c>
      <c r="R10435" s="1" t="s">
        <v>18921</v>
      </c>
    </row>
    <row r="10436" spans="1:18">
      <c r="A10436" s="1" t="s">
        <v>11301</v>
      </c>
      <c r="B10436" s="1" t="s">
        <v>718</v>
      </c>
      <c r="C10436" s="1" t="s">
        <v>1115</v>
      </c>
      <c r="D10436" s="1" t="s">
        <v>18</v>
      </c>
      <c r="E10436">
        <v>98642</v>
      </c>
      <c r="F10436">
        <v>2025</v>
      </c>
      <c r="G10436" s="1" t="s">
        <v>18922</v>
      </c>
      <c r="H10436" s="1" t="s">
        <v>5368</v>
      </c>
      <c r="I10436" s="1" t="s">
        <v>27</v>
      </c>
      <c r="J10436" s="1" t="s">
        <v>81</v>
      </c>
      <c r="K10436">
        <v>0</v>
      </c>
      <c r="L10436">
        <v>18</v>
      </c>
      <c r="M10436">
        <v>284957165</v>
      </c>
      <c r="N10436" s="1" t="s">
        <v>1116</v>
      </c>
      <c r="O10436" s="1" t="s">
        <v>721</v>
      </c>
      <c r="P10436">
        <v>53011040303</v>
      </c>
      <c r="Q10436">
        <v>1</v>
      </c>
      <c r="R10436" s="1" t="s">
        <v>18921</v>
      </c>
    </row>
    <row r="10437" spans="1:18">
      <c r="A10437" s="1" t="s">
        <v>11302</v>
      </c>
      <c r="B10437" s="1" t="s">
        <v>31</v>
      </c>
      <c r="C10437" s="1" t="s">
        <v>32</v>
      </c>
      <c r="D10437" s="1" t="s">
        <v>18</v>
      </c>
      <c r="E10437">
        <v>98102</v>
      </c>
      <c r="F10437">
        <v>2015</v>
      </c>
      <c r="G10437" s="1" t="s">
        <v>17901</v>
      </c>
      <c r="H10437" s="1" t="s">
        <v>66</v>
      </c>
      <c r="I10437" s="1" t="s">
        <v>20</v>
      </c>
      <c r="J10437" s="1" t="s">
        <v>67</v>
      </c>
      <c r="K10437">
        <v>19</v>
      </c>
      <c r="L10437">
        <v>43</v>
      </c>
      <c r="M10437">
        <v>153239418</v>
      </c>
      <c r="N10437" s="1" t="s">
        <v>837</v>
      </c>
      <c r="O10437" s="1" t="s">
        <v>35</v>
      </c>
      <c r="P10437">
        <v>53033006600</v>
      </c>
      <c r="Q10437">
        <v>11</v>
      </c>
      <c r="R10437" s="1" t="s">
        <v>18919</v>
      </c>
    </row>
    <row r="10438" spans="1:18">
      <c r="A10438" s="1" t="s">
        <v>11303</v>
      </c>
      <c r="B10438" s="1" t="s">
        <v>31</v>
      </c>
      <c r="C10438" s="1" t="s">
        <v>104</v>
      </c>
      <c r="D10438" s="1" t="s">
        <v>18</v>
      </c>
      <c r="E10438">
        <v>98052</v>
      </c>
      <c r="F10438">
        <v>2026</v>
      </c>
      <c r="G10438" s="1" t="s">
        <v>18927</v>
      </c>
      <c r="H10438" s="1" t="s">
        <v>607</v>
      </c>
      <c r="I10438" s="1" t="s">
        <v>20</v>
      </c>
      <c r="J10438" s="1" t="s">
        <v>21</v>
      </c>
      <c r="K10438">
        <v>37</v>
      </c>
      <c r="L10438">
        <v>45</v>
      </c>
      <c r="M10438">
        <v>292817605</v>
      </c>
      <c r="N10438" s="1" t="s">
        <v>105</v>
      </c>
      <c r="O10438" s="1" t="s">
        <v>54</v>
      </c>
      <c r="P10438">
        <v>53033032323</v>
      </c>
      <c r="Q10438">
        <v>0</v>
      </c>
      <c r="R10438" s="1" t="s">
        <v>18919</v>
      </c>
    </row>
    <row r="10439" spans="1:18">
      <c r="A10439" s="1" t="s">
        <v>11304</v>
      </c>
      <c r="B10439" s="1" t="s">
        <v>31</v>
      </c>
      <c r="C10439" s="1" t="s">
        <v>104</v>
      </c>
      <c r="D10439" s="1" t="s">
        <v>18</v>
      </c>
      <c r="E10439">
        <v>98052</v>
      </c>
      <c r="F10439">
        <v>2025</v>
      </c>
      <c r="G10439" s="1" t="s">
        <v>17901</v>
      </c>
      <c r="H10439" s="1" t="s">
        <v>419</v>
      </c>
      <c r="I10439" s="1" t="s">
        <v>27</v>
      </c>
      <c r="J10439" s="1" t="s">
        <v>81</v>
      </c>
      <c r="K10439">
        <v>0</v>
      </c>
      <c r="L10439">
        <v>48</v>
      </c>
      <c r="M10439">
        <v>286589824</v>
      </c>
      <c r="N10439" s="1" t="s">
        <v>105</v>
      </c>
      <c r="O10439" s="1" t="s">
        <v>54</v>
      </c>
      <c r="P10439">
        <v>53033032313</v>
      </c>
      <c r="Q10439">
        <v>1</v>
      </c>
      <c r="R10439" s="1" t="s">
        <v>18921</v>
      </c>
    </row>
    <row r="10440" spans="1:18">
      <c r="A10440" s="1" t="s">
        <v>11305</v>
      </c>
      <c r="B10440" s="1" t="s">
        <v>31</v>
      </c>
      <c r="C10440" s="1" t="s">
        <v>87</v>
      </c>
      <c r="D10440" s="1" t="s">
        <v>18</v>
      </c>
      <c r="E10440">
        <v>98005</v>
      </c>
      <c r="F10440">
        <v>2023</v>
      </c>
      <c r="G10440" s="1" t="s">
        <v>18945</v>
      </c>
      <c r="H10440" s="1" t="s">
        <v>1655</v>
      </c>
      <c r="I10440" s="1" t="s">
        <v>27</v>
      </c>
      <c r="J10440" s="1" t="s">
        <v>81</v>
      </c>
      <c r="K10440">
        <v>0</v>
      </c>
      <c r="L10440">
        <v>41</v>
      </c>
      <c r="M10440">
        <v>253394802</v>
      </c>
      <c r="N10440" s="1" t="s">
        <v>192</v>
      </c>
      <c r="O10440" s="1" t="s">
        <v>54</v>
      </c>
      <c r="P10440">
        <v>53033023500</v>
      </c>
      <c r="Q10440">
        <v>3</v>
      </c>
      <c r="R10440" s="1" t="s">
        <v>18921</v>
      </c>
    </row>
    <row r="10441" spans="1:18">
      <c r="A10441" s="1" t="s">
        <v>11306</v>
      </c>
      <c r="B10441" s="1" t="s">
        <v>718</v>
      </c>
      <c r="C10441" s="1" t="s">
        <v>1354</v>
      </c>
      <c r="D10441" s="1" t="s">
        <v>18</v>
      </c>
      <c r="E10441">
        <v>98629</v>
      </c>
      <c r="F10441">
        <v>2014</v>
      </c>
      <c r="G10441" s="1" t="s">
        <v>17901</v>
      </c>
      <c r="H10441" s="1" t="s">
        <v>91</v>
      </c>
      <c r="I10441" s="1" t="s">
        <v>20</v>
      </c>
      <c r="J10441" s="1" t="s">
        <v>67</v>
      </c>
      <c r="K10441">
        <v>19</v>
      </c>
      <c r="L10441">
        <v>20</v>
      </c>
      <c r="M10441">
        <v>203221308</v>
      </c>
      <c r="N10441" s="1" t="s">
        <v>1355</v>
      </c>
      <c r="O10441" s="1" t="s">
        <v>721</v>
      </c>
      <c r="P10441">
        <v>53011040201</v>
      </c>
      <c r="Q10441">
        <v>12</v>
      </c>
      <c r="R10441" s="1" t="s">
        <v>18919</v>
      </c>
    </row>
    <row r="10442" spans="1:18">
      <c r="A10442" s="1" t="s">
        <v>11307</v>
      </c>
      <c r="B10442" s="1" t="s">
        <v>718</v>
      </c>
      <c r="C10442" s="1" t="s">
        <v>728</v>
      </c>
      <c r="D10442" s="1" t="s">
        <v>18</v>
      </c>
      <c r="E10442">
        <v>98604</v>
      </c>
      <c r="F10442">
        <v>2025</v>
      </c>
      <c r="G10442" s="1" t="s">
        <v>18949</v>
      </c>
      <c r="H10442" s="1" t="s">
        <v>4218</v>
      </c>
      <c r="I10442" s="1" t="s">
        <v>27</v>
      </c>
      <c r="J10442" s="1" t="s">
        <v>81</v>
      </c>
      <c r="K10442">
        <v>0</v>
      </c>
      <c r="L10442">
        <v>18</v>
      </c>
      <c r="M10442">
        <v>285639112</v>
      </c>
      <c r="N10442" s="1" t="s">
        <v>729</v>
      </c>
      <c r="O10442" s="1" t="s">
        <v>721</v>
      </c>
      <c r="P10442">
        <v>53011040504</v>
      </c>
      <c r="Q10442">
        <v>1</v>
      </c>
      <c r="R10442" s="1" t="s">
        <v>18921</v>
      </c>
    </row>
    <row r="10443" spans="1:18">
      <c r="A10443" s="1" t="s">
        <v>11308</v>
      </c>
      <c r="B10443" s="1" t="s">
        <v>31</v>
      </c>
      <c r="C10443" s="1" t="s">
        <v>100</v>
      </c>
      <c r="D10443" s="1" t="s">
        <v>18</v>
      </c>
      <c r="E10443">
        <v>98155</v>
      </c>
      <c r="F10443">
        <v>2026</v>
      </c>
      <c r="G10443" s="1" t="s">
        <v>18951</v>
      </c>
      <c r="H10443" s="1" t="s">
        <v>3228</v>
      </c>
      <c r="I10443" s="1" t="s">
        <v>27</v>
      </c>
      <c r="J10443" s="1" t="s">
        <v>81</v>
      </c>
      <c r="K10443">
        <v>0</v>
      </c>
      <c r="L10443">
        <v>32</v>
      </c>
      <c r="M10443">
        <v>291202467</v>
      </c>
      <c r="N10443" s="1" t="s">
        <v>888</v>
      </c>
      <c r="O10443" s="1" t="s">
        <v>35</v>
      </c>
      <c r="P10443">
        <v>53033020600</v>
      </c>
      <c r="Q10443">
        <v>0</v>
      </c>
      <c r="R10443" s="1" t="s">
        <v>18921</v>
      </c>
    </row>
    <row r="10444" spans="1:18">
      <c r="A10444" s="1" t="s">
        <v>11309</v>
      </c>
      <c r="B10444" s="1" t="s">
        <v>37</v>
      </c>
      <c r="C10444" s="1" t="s">
        <v>56</v>
      </c>
      <c r="D10444" s="1" t="s">
        <v>18</v>
      </c>
      <c r="E10444">
        <v>98370</v>
      </c>
      <c r="F10444">
        <v>2024</v>
      </c>
      <c r="G10444" s="1" t="s">
        <v>18925</v>
      </c>
      <c r="H10444" s="1" t="s">
        <v>801</v>
      </c>
      <c r="I10444" s="1" t="s">
        <v>27</v>
      </c>
      <c r="J10444" s="1" t="s">
        <v>81</v>
      </c>
      <c r="K10444">
        <v>0</v>
      </c>
      <c r="L10444">
        <v>23</v>
      </c>
      <c r="M10444">
        <v>269835114</v>
      </c>
      <c r="N10444" s="1" t="s">
        <v>58</v>
      </c>
      <c r="O10444" s="1" t="s">
        <v>23</v>
      </c>
      <c r="P10444">
        <v>53035090502</v>
      </c>
      <c r="Q10444">
        <v>2</v>
      </c>
      <c r="R10444" s="1" t="s">
        <v>18921</v>
      </c>
    </row>
    <row r="10445" spans="1:18">
      <c r="A10445" s="1" t="s">
        <v>11310</v>
      </c>
      <c r="B10445" s="1" t="s">
        <v>31</v>
      </c>
      <c r="C10445" s="1" t="s">
        <v>288</v>
      </c>
      <c r="D10445" s="1" t="s">
        <v>18</v>
      </c>
      <c r="E10445">
        <v>98029</v>
      </c>
      <c r="F10445">
        <v>2017</v>
      </c>
      <c r="G10445" s="1" t="s">
        <v>18931</v>
      </c>
      <c r="H10445" s="1" t="s">
        <v>249</v>
      </c>
      <c r="I10445" s="1" t="s">
        <v>20</v>
      </c>
      <c r="J10445" s="1" t="s">
        <v>67</v>
      </c>
      <c r="K10445">
        <v>14</v>
      </c>
      <c r="L10445">
        <v>5</v>
      </c>
      <c r="M10445">
        <v>120161933</v>
      </c>
      <c r="N10445" s="1" t="s">
        <v>289</v>
      </c>
      <c r="O10445" s="1" t="s">
        <v>54</v>
      </c>
      <c r="P10445">
        <v>53033032221</v>
      </c>
      <c r="Q10445">
        <v>9</v>
      </c>
      <c r="R10445" s="1" t="s">
        <v>18919</v>
      </c>
    </row>
    <row r="10446" spans="1:18">
      <c r="A10446" s="1" t="s">
        <v>11311</v>
      </c>
      <c r="B10446" s="1" t="s">
        <v>31</v>
      </c>
      <c r="C10446" s="1" t="s">
        <v>32</v>
      </c>
      <c r="D10446" s="1" t="s">
        <v>18</v>
      </c>
      <c r="E10446">
        <v>98103</v>
      </c>
      <c r="F10446">
        <v>2025</v>
      </c>
      <c r="G10446" s="1" t="s">
        <v>18935</v>
      </c>
      <c r="H10446" s="1" t="s">
        <v>897</v>
      </c>
      <c r="I10446" s="1" t="s">
        <v>27</v>
      </c>
      <c r="J10446" s="1" t="s">
        <v>81</v>
      </c>
      <c r="K10446">
        <v>0</v>
      </c>
      <c r="L10446">
        <v>46</v>
      </c>
      <c r="M10446">
        <v>272956589</v>
      </c>
      <c r="N10446" s="1" t="s">
        <v>263</v>
      </c>
      <c r="O10446" s="1" t="s">
        <v>35</v>
      </c>
      <c r="P10446">
        <v>53033001800</v>
      </c>
      <c r="Q10446">
        <v>1</v>
      </c>
      <c r="R10446" s="1" t="s">
        <v>18921</v>
      </c>
    </row>
    <row r="10447" spans="1:18">
      <c r="A10447" s="1" t="s">
        <v>11312</v>
      </c>
      <c r="B10447" s="1" t="s">
        <v>31</v>
      </c>
      <c r="C10447" s="1" t="s">
        <v>858</v>
      </c>
      <c r="D10447" s="1" t="s">
        <v>18</v>
      </c>
      <c r="E10447">
        <v>98188</v>
      </c>
      <c r="F10447">
        <v>2023</v>
      </c>
      <c r="G10447" s="1" t="s">
        <v>18934</v>
      </c>
      <c r="H10447" s="1" t="s">
        <v>234</v>
      </c>
      <c r="I10447" s="1" t="s">
        <v>27</v>
      </c>
      <c r="J10447" s="1" t="s">
        <v>81</v>
      </c>
      <c r="K10447">
        <v>0</v>
      </c>
      <c r="L10447">
        <v>11</v>
      </c>
      <c r="M10447">
        <v>245153436</v>
      </c>
      <c r="N10447" s="1" t="s">
        <v>1285</v>
      </c>
      <c r="O10447" s="1" t="s">
        <v>54</v>
      </c>
      <c r="P10447">
        <v>53033028200</v>
      </c>
      <c r="Q10447">
        <v>3</v>
      </c>
      <c r="R10447" s="1" t="s">
        <v>18921</v>
      </c>
    </row>
    <row r="10448" spans="1:18">
      <c r="A10448" s="1" t="s">
        <v>11313</v>
      </c>
      <c r="B10448" s="1" t="s">
        <v>17</v>
      </c>
      <c r="C10448" s="1" t="s">
        <v>581</v>
      </c>
      <c r="D10448" s="1" t="s">
        <v>18</v>
      </c>
      <c r="E10448">
        <v>98258</v>
      </c>
      <c r="F10448">
        <v>2025</v>
      </c>
      <c r="G10448" s="1" t="s">
        <v>18923</v>
      </c>
      <c r="H10448" s="1" t="s">
        <v>341</v>
      </c>
      <c r="I10448" s="1" t="s">
        <v>27</v>
      </c>
      <c r="J10448" s="1" t="s">
        <v>81</v>
      </c>
      <c r="K10448">
        <v>0</v>
      </c>
      <c r="L10448">
        <v>44</v>
      </c>
      <c r="M10448">
        <v>285415532</v>
      </c>
      <c r="N10448" s="1" t="s">
        <v>582</v>
      </c>
      <c r="O10448" s="1" t="s">
        <v>23</v>
      </c>
      <c r="P10448">
        <v>53061052506</v>
      </c>
      <c r="Q10448">
        <v>1</v>
      </c>
      <c r="R10448" s="1" t="s">
        <v>18921</v>
      </c>
    </row>
    <row r="10449" spans="1:18">
      <c r="A10449" s="1" t="s">
        <v>11314</v>
      </c>
      <c r="B10449" s="1" t="s">
        <v>718</v>
      </c>
      <c r="C10449" s="1" t="s">
        <v>719</v>
      </c>
      <c r="D10449" s="1" t="s">
        <v>18</v>
      </c>
      <c r="E10449">
        <v>98686</v>
      </c>
      <c r="F10449">
        <v>2014</v>
      </c>
      <c r="G10449" s="1" t="s">
        <v>18946</v>
      </c>
      <c r="H10449" s="1" t="s">
        <v>3600</v>
      </c>
      <c r="I10449" s="1" t="s">
        <v>20</v>
      </c>
      <c r="J10449" s="1" t="s">
        <v>67</v>
      </c>
      <c r="K10449">
        <v>13</v>
      </c>
      <c r="L10449">
        <v>49</v>
      </c>
      <c r="M10449">
        <v>271054122</v>
      </c>
      <c r="N10449" s="1" t="s">
        <v>977</v>
      </c>
      <c r="O10449" s="1" t="s">
        <v>721</v>
      </c>
      <c r="P10449">
        <v>53011040411</v>
      </c>
      <c r="Q10449">
        <v>12</v>
      </c>
      <c r="R10449" s="1" t="s">
        <v>18919</v>
      </c>
    </row>
    <row r="10450" spans="1:18">
      <c r="A10450" s="1" t="s">
        <v>11315</v>
      </c>
      <c r="B10450" s="1" t="s">
        <v>78</v>
      </c>
      <c r="C10450" s="1" t="s">
        <v>114</v>
      </c>
      <c r="D10450" s="1" t="s">
        <v>18</v>
      </c>
      <c r="E10450">
        <v>98502</v>
      </c>
      <c r="F10450">
        <v>2018</v>
      </c>
      <c r="G10450" s="1" t="s">
        <v>18918</v>
      </c>
      <c r="H10450" s="1" t="s">
        <v>48</v>
      </c>
      <c r="I10450" s="1" t="s">
        <v>27</v>
      </c>
      <c r="J10450" s="1" t="s">
        <v>21</v>
      </c>
      <c r="K10450">
        <v>114</v>
      </c>
      <c r="L10450">
        <v>22</v>
      </c>
      <c r="M10450">
        <v>251869026</v>
      </c>
      <c r="N10450" s="1" t="s">
        <v>140</v>
      </c>
      <c r="O10450" s="1" t="s">
        <v>23</v>
      </c>
      <c r="P10450">
        <v>53067010600</v>
      </c>
      <c r="Q10450">
        <v>8</v>
      </c>
      <c r="R10450" s="1" t="s">
        <v>18921</v>
      </c>
    </row>
    <row r="10451" spans="1:18">
      <c r="A10451" s="1" t="s">
        <v>11316</v>
      </c>
      <c r="B10451" s="1" t="s">
        <v>37</v>
      </c>
      <c r="C10451" s="1" t="s">
        <v>38</v>
      </c>
      <c r="D10451" s="1" t="s">
        <v>18</v>
      </c>
      <c r="E10451">
        <v>98311</v>
      </c>
      <c r="F10451">
        <v>2023</v>
      </c>
      <c r="G10451" s="1" t="s">
        <v>18929</v>
      </c>
      <c r="H10451" s="1" t="s">
        <v>353</v>
      </c>
      <c r="I10451" s="1" t="s">
        <v>20</v>
      </c>
      <c r="J10451" s="1" t="s">
        <v>67</v>
      </c>
      <c r="K10451">
        <v>25</v>
      </c>
      <c r="L10451">
        <v>23</v>
      </c>
      <c r="M10451">
        <v>228501871</v>
      </c>
      <c r="N10451" s="1" t="s">
        <v>137</v>
      </c>
      <c r="O10451" s="1" t="s">
        <v>23</v>
      </c>
      <c r="P10451">
        <v>53035091600</v>
      </c>
      <c r="Q10451">
        <v>3</v>
      </c>
      <c r="R10451" s="1" t="s">
        <v>18919</v>
      </c>
    </row>
    <row r="10452" spans="1:18">
      <c r="A10452" s="1" t="s">
        <v>11317</v>
      </c>
      <c r="B10452" s="1" t="s">
        <v>31</v>
      </c>
      <c r="C10452" s="1" t="s">
        <v>2766</v>
      </c>
      <c r="D10452" s="1" t="s">
        <v>18</v>
      </c>
      <c r="E10452">
        <v>98166</v>
      </c>
      <c r="F10452">
        <v>2022</v>
      </c>
      <c r="G10452" s="1" t="s">
        <v>18934</v>
      </c>
      <c r="H10452" s="1" t="s">
        <v>541</v>
      </c>
      <c r="I10452" s="1" t="s">
        <v>20</v>
      </c>
      <c r="J10452" s="1" t="s">
        <v>21</v>
      </c>
      <c r="K10452">
        <v>33</v>
      </c>
      <c r="L10452">
        <v>33</v>
      </c>
      <c r="M10452">
        <v>261039369</v>
      </c>
      <c r="N10452" s="1" t="s">
        <v>53</v>
      </c>
      <c r="O10452" s="1" t="s">
        <v>54</v>
      </c>
      <c r="P10452">
        <v>53033028600</v>
      </c>
      <c r="Q10452">
        <v>4</v>
      </c>
      <c r="R10452" s="1" t="s">
        <v>18919</v>
      </c>
    </row>
    <row r="10453" spans="1:18">
      <c r="A10453" s="1" t="s">
        <v>11318</v>
      </c>
      <c r="B10453" s="1" t="s">
        <v>31</v>
      </c>
      <c r="C10453" s="1" t="s">
        <v>288</v>
      </c>
      <c r="D10453" s="1" t="s">
        <v>18</v>
      </c>
      <c r="E10453">
        <v>98027</v>
      </c>
      <c r="F10453">
        <v>2021</v>
      </c>
      <c r="G10453" s="1" t="s">
        <v>18920</v>
      </c>
      <c r="H10453" s="1" t="s">
        <v>39</v>
      </c>
      <c r="I10453" s="1" t="s">
        <v>27</v>
      </c>
      <c r="J10453" s="1" t="s">
        <v>81</v>
      </c>
      <c r="K10453">
        <v>0</v>
      </c>
      <c r="L10453">
        <v>5</v>
      </c>
      <c r="M10453">
        <v>138957052</v>
      </c>
      <c r="N10453" s="1" t="s">
        <v>687</v>
      </c>
      <c r="O10453" s="1" t="s">
        <v>54</v>
      </c>
      <c r="P10453">
        <v>53033025006</v>
      </c>
      <c r="Q10453">
        <v>5</v>
      </c>
      <c r="R10453" s="1" t="s">
        <v>18921</v>
      </c>
    </row>
    <row r="10454" spans="1:18">
      <c r="A10454" s="1" t="s">
        <v>11319</v>
      </c>
      <c r="B10454" s="1" t="s">
        <v>718</v>
      </c>
      <c r="C10454" s="1" t="s">
        <v>808</v>
      </c>
      <c r="D10454" s="1" t="s">
        <v>18</v>
      </c>
      <c r="E10454">
        <v>98607</v>
      </c>
      <c r="F10454">
        <v>2025</v>
      </c>
      <c r="G10454" s="1" t="s">
        <v>18945</v>
      </c>
      <c r="H10454" s="1" t="s">
        <v>853</v>
      </c>
      <c r="I10454" s="1" t="s">
        <v>27</v>
      </c>
      <c r="J10454" s="1" t="s">
        <v>81</v>
      </c>
      <c r="K10454">
        <v>0</v>
      </c>
      <c r="L10454">
        <v>18</v>
      </c>
      <c r="M10454">
        <v>283134057</v>
      </c>
      <c r="N10454" s="1" t="s">
        <v>809</v>
      </c>
      <c r="O10454" s="1" t="s">
        <v>721</v>
      </c>
      <c r="P10454">
        <v>53011041325</v>
      </c>
      <c r="Q10454">
        <v>1</v>
      </c>
      <c r="R10454" s="1" t="s">
        <v>18921</v>
      </c>
    </row>
    <row r="10455" spans="1:18">
      <c r="A10455" s="1" t="s">
        <v>11320</v>
      </c>
      <c r="B10455" s="1" t="s">
        <v>31</v>
      </c>
      <c r="C10455" s="1" t="s">
        <v>104</v>
      </c>
      <c r="D10455" s="1" t="s">
        <v>18</v>
      </c>
      <c r="E10455">
        <v>98052</v>
      </c>
      <c r="F10455">
        <v>2022</v>
      </c>
      <c r="G10455" s="1" t="s">
        <v>18922</v>
      </c>
      <c r="H10455" s="1" t="s">
        <v>2154</v>
      </c>
      <c r="I10455" s="1" t="s">
        <v>27</v>
      </c>
      <c r="J10455" s="1" t="s">
        <v>81</v>
      </c>
      <c r="K10455">
        <v>0</v>
      </c>
      <c r="L10455">
        <v>48</v>
      </c>
      <c r="M10455">
        <v>211837209</v>
      </c>
      <c r="N10455" s="1" t="s">
        <v>105</v>
      </c>
      <c r="O10455" s="1" t="s">
        <v>54</v>
      </c>
      <c r="P10455">
        <v>53033032325</v>
      </c>
      <c r="Q10455">
        <v>4</v>
      </c>
      <c r="R10455" s="1" t="s">
        <v>18921</v>
      </c>
    </row>
    <row r="10456" spans="1:18">
      <c r="A10456" s="1" t="s">
        <v>11321</v>
      </c>
      <c r="B10456" s="1" t="s">
        <v>31</v>
      </c>
      <c r="C10456" s="1" t="s">
        <v>715</v>
      </c>
      <c r="D10456" s="1" t="s">
        <v>18</v>
      </c>
      <c r="E10456">
        <v>98002</v>
      </c>
      <c r="F10456">
        <v>2020</v>
      </c>
      <c r="G10456" s="1" t="s">
        <v>18946</v>
      </c>
      <c r="H10456" s="1" t="s">
        <v>1011</v>
      </c>
      <c r="I10456" s="1" t="s">
        <v>20</v>
      </c>
      <c r="J10456" s="1" t="s">
        <v>21</v>
      </c>
      <c r="K10456">
        <v>47</v>
      </c>
      <c r="L10456">
        <v>47</v>
      </c>
      <c r="M10456">
        <v>122150094</v>
      </c>
      <c r="N10456" s="1" t="s">
        <v>893</v>
      </c>
      <c r="O10456" s="1" t="s">
        <v>54</v>
      </c>
      <c r="P10456">
        <v>53033030504</v>
      </c>
      <c r="Q10456">
        <v>6</v>
      </c>
      <c r="R10456" s="1" t="s">
        <v>18919</v>
      </c>
    </row>
    <row r="10457" spans="1:18">
      <c r="A10457" s="1" t="s">
        <v>11322</v>
      </c>
      <c r="B10457" s="1" t="s">
        <v>17</v>
      </c>
      <c r="C10457" s="1" t="s">
        <v>275</v>
      </c>
      <c r="D10457" s="1" t="s">
        <v>18</v>
      </c>
      <c r="E10457">
        <v>98087</v>
      </c>
      <c r="F10457">
        <v>2024</v>
      </c>
      <c r="G10457" s="1" t="s">
        <v>18923</v>
      </c>
      <c r="H10457" s="1" t="s">
        <v>341</v>
      </c>
      <c r="I10457" s="1" t="s">
        <v>27</v>
      </c>
      <c r="J10457" s="1" t="s">
        <v>81</v>
      </c>
      <c r="K10457">
        <v>0</v>
      </c>
      <c r="L10457">
        <v>21</v>
      </c>
      <c r="M10457">
        <v>260547710</v>
      </c>
      <c r="N10457" s="1" t="s">
        <v>337</v>
      </c>
      <c r="O10457" s="1" t="s">
        <v>23</v>
      </c>
      <c r="P10457">
        <v>53061050102</v>
      </c>
      <c r="Q10457">
        <v>2</v>
      </c>
      <c r="R10457" s="1" t="s">
        <v>18921</v>
      </c>
    </row>
    <row r="10458" spans="1:18">
      <c r="A10458" s="1" t="s">
        <v>11323</v>
      </c>
      <c r="B10458" s="1" t="s">
        <v>31</v>
      </c>
      <c r="C10458" s="1" t="s">
        <v>344</v>
      </c>
      <c r="D10458" s="1" t="s">
        <v>18</v>
      </c>
      <c r="E10458">
        <v>98038</v>
      </c>
      <c r="F10458">
        <v>2021</v>
      </c>
      <c r="G10458" s="1" t="s">
        <v>18923</v>
      </c>
      <c r="H10458" s="1" t="s">
        <v>139</v>
      </c>
      <c r="I10458" s="1" t="s">
        <v>27</v>
      </c>
      <c r="J10458" s="1" t="s">
        <v>81</v>
      </c>
      <c r="K10458">
        <v>0</v>
      </c>
      <c r="L10458">
        <v>5</v>
      </c>
      <c r="M10458">
        <v>276221375</v>
      </c>
      <c r="N10458" s="1" t="s">
        <v>345</v>
      </c>
      <c r="O10458" s="1" t="s">
        <v>54</v>
      </c>
      <c r="P10458">
        <v>53033032011</v>
      </c>
      <c r="Q10458">
        <v>5</v>
      </c>
      <c r="R10458" s="1" t="s">
        <v>18921</v>
      </c>
    </row>
    <row r="10459" spans="1:18">
      <c r="A10459" s="1" t="s">
        <v>11324</v>
      </c>
      <c r="B10459" s="1" t="s">
        <v>37</v>
      </c>
      <c r="C10459" s="1" t="s">
        <v>45</v>
      </c>
      <c r="D10459" s="1" t="s">
        <v>18</v>
      </c>
      <c r="E10459">
        <v>98367</v>
      </c>
      <c r="F10459">
        <v>2020</v>
      </c>
      <c r="G10459" s="1" t="s">
        <v>18923</v>
      </c>
      <c r="H10459" s="1" t="s">
        <v>139</v>
      </c>
      <c r="I10459" s="1" t="s">
        <v>20</v>
      </c>
      <c r="J10459" s="1" t="s">
        <v>67</v>
      </c>
      <c r="K10459">
        <v>26</v>
      </c>
      <c r="L10459">
        <v>26</v>
      </c>
      <c r="M10459">
        <v>132814825</v>
      </c>
      <c r="N10459" s="1" t="s">
        <v>60</v>
      </c>
      <c r="O10459" s="1" t="s">
        <v>23</v>
      </c>
      <c r="P10459">
        <v>53035092801</v>
      </c>
      <c r="Q10459">
        <v>6</v>
      </c>
      <c r="R10459" s="1" t="s">
        <v>18919</v>
      </c>
    </row>
    <row r="10460" spans="1:18">
      <c r="A10460" s="1" t="s">
        <v>11325</v>
      </c>
      <c r="B10460" s="1" t="s">
        <v>31</v>
      </c>
      <c r="C10460" s="1" t="s">
        <v>62</v>
      </c>
      <c r="D10460" s="1" t="s">
        <v>18</v>
      </c>
      <c r="E10460">
        <v>98033</v>
      </c>
      <c r="F10460">
        <v>2016</v>
      </c>
      <c r="G10460" s="1" t="s">
        <v>18931</v>
      </c>
      <c r="H10460" s="1" t="s">
        <v>249</v>
      </c>
      <c r="I10460" s="1" t="s">
        <v>20</v>
      </c>
      <c r="J10460" s="1" t="s">
        <v>67</v>
      </c>
      <c r="K10460">
        <v>13</v>
      </c>
      <c r="L10460">
        <v>45</v>
      </c>
      <c r="M10460">
        <v>190962313</v>
      </c>
      <c r="N10460" s="1" t="s">
        <v>64</v>
      </c>
      <c r="O10460" s="1" t="s">
        <v>54</v>
      </c>
      <c r="P10460">
        <v>53033022401</v>
      </c>
      <c r="Q10460">
        <v>10</v>
      </c>
      <c r="R10460" s="1" t="s">
        <v>18919</v>
      </c>
    </row>
    <row r="10461" spans="1:18">
      <c r="A10461" s="1" t="s">
        <v>11326</v>
      </c>
      <c r="B10461" s="1" t="s">
        <v>718</v>
      </c>
      <c r="C10461" s="1" t="s">
        <v>719</v>
      </c>
      <c r="D10461" s="1" t="s">
        <v>18</v>
      </c>
      <c r="E10461">
        <v>98682</v>
      </c>
      <c r="F10461">
        <v>2022</v>
      </c>
      <c r="G10461" s="1" t="s">
        <v>18918</v>
      </c>
      <c r="H10461" s="1" t="s">
        <v>8466</v>
      </c>
      <c r="I10461" s="1" t="s">
        <v>20</v>
      </c>
      <c r="J10461" s="1" t="s">
        <v>67</v>
      </c>
      <c r="K10461">
        <v>16</v>
      </c>
      <c r="L10461">
        <v>17</v>
      </c>
      <c r="M10461">
        <v>280423643</v>
      </c>
      <c r="N10461" s="1" t="s">
        <v>720</v>
      </c>
      <c r="O10461" s="1" t="s">
        <v>721</v>
      </c>
      <c r="P10461">
        <v>53011040604</v>
      </c>
      <c r="Q10461">
        <v>4</v>
      </c>
      <c r="R10461" s="1" t="s">
        <v>18919</v>
      </c>
    </row>
    <row r="10462" spans="1:18">
      <c r="A10462" s="1" t="s">
        <v>11327</v>
      </c>
      <c r="B10462" s="1" t="s">
        <v>31</v>
      </c>
      <c r="C10462" s="1" t="s">
        <v>32</v>
      </c>
      <c r="D10462" s="1" t="s">
        <v>18</v>
      </c>
      <c r="E10462">
        <v>98119</v>
      </c>
      <c r="F10462">
        <v>2025</v>
      </c>
      <c r="G10462" s="1" t="s">
        <v>18927</v>
      </c>
      <c r="H10462" s="1" t="s">
        <v>98</v>
      </c>
      <c r="I10462" s="1" t="s">
        <v>20</v>
      </c>
      <c r="J10462" s="1" t="s">
        <v>21</v>
      </c>
      <c r="K10462">
        <v>33</v>
      </c>
      <c r="L10462">
        <v>36</v>
      </c>
      <c r="M10462">
        <v>281665436</v>
      </c>
      <c r="N10462" s="1" t="s">
        <v>296</v>
      </c>
      <c r="O10462" s="1" t="s">
        <v>35</v>
      </c>
      <c r="P10462">
        <v>53033006800</v>
      </c>
      <c r="Q10462">
        <v>1</v>
      </c>
      <c r="R10462" s="1" t="s">
        <v>18919</v>
      </c>
    </row>
    <row r="10463" spans="1:18">
      <c r="A10463" s="1" t="s">
        <v>11328</v>
      </c>
      <c r="B10463" s="1" t="s">
        <v>31</v>
      </c>
      <c r="C10463" s="1" t="s">
        <v>111</v>
      </c>
      <c r="D10463" s="1" t="s">
        <v>18</v>
      </c>
      <c r="E10463">
        <v>98011</v>
      </c>
      <c r="F10463">
        <v>2025</v>
      </c>
      <c r="G10463" s="1" t="s">
        <v>18940</v>
      </c>
      <c r="H10463" s="1" t="s">
        <v>1125</v>
      </c>
      <c r="I10463" s="1" t="s">
        <v>27</v>
      </c>
      <c r="J10463" s="1" t="s">
        <v>81</v>
      </c>
      <c r="K10463">
        <v>0</v>
      </c>
      <c r="L10463">
        <v>1</v>
      </c>
      <c r="M10463">
        <v>288352207</v>
      </c>
      <c r="N10463" s="1" t="s">
        <v>112</v>
      </c>
      <c r="O10463" s="1" t="s">
        <v>54</v>
      </c>
      <c r="P10463">
        <v>53033022001</v>
      </c>
      <c r="Q10463">
        <v>1</v>
      </c>
      <c r="R10463" s="1" t="s">
        <v>18921</v>
      </c>
    </row>
    <row r="10464" spans="1:18">
      <c r="A10464" s="1" t="s">
        <v>11329</v>
      </c>
      <c r="B10464" s="1" t="s">
        <v>1089</v>
      </c>
      <c r="C10464" s="1" t="s">
        <v>1200</v>
      </c>
      <c r="D10464" s="1" t="s">
        <v>18</v>
      </c>
      <c r="E10464">
        <v>98368</v>
      </c>
      <c r="F10464">
        <v>2018</v>
      </c>
      <c r="G10464" s="1" t="s">
        <v>18933</v>
      </c>
      <c r="H10464" s="1" t="s">
        <v>206</v>
      </c>
      <c r="I10464" s="1" t="s">
        <v>27</v>
      </c>
      <c r="J10464" s="1" t="s">
        <v>21</v>
      </c>
      <c r="K10464">
        <v>58</v>
      </c>
      <c r="L10464">
        <v>24</v>
      </c>
      <c r="M10464">
        <v>172835953</v>
      </c>
      <c r="N10464" s="1" t="s">
        <v>1201</v>
      </c>
      <c r="O10464" s="1" t="s">
        <v>1092</v>
      </c>
      <c r="P10464">
        <v>53031950604</v>
      </c>
      <c r="Q10464">
        <v>8</v>
      </c>
      <c r="R10464" s="1" t="s">
        <v>18921</v>
      </c>
    </row>
    <row r="10465" spans="1:18">
      <c r="A10465" s="1" t="s">
        <v>11330</v>
      </c>
      <c r="B10465" s="1" t="s">
        <v>31</v>
      </c>
      <c r="C10465" s="1" t="s">
        <v>715</v>
      </c>
      <c r="D10465" s="1" t="s">
        <v>18</v>
      </c>
      <c r="E10465">
        <v>98092</v>
      </c>
      <c r="F10465">
        <v>2026</v>
      </c>
      <c r="G10465" s="1" t="s">
        <v>18923</v>
      </c>
      <c r="H10465" s="1" t="s">
        <v>57</v>
      </c>
      <c r="I10465" s="1" t="s">
        <v>20</v>
      </c>
      <c r="J10465" s="1" t="s">
        <v>21</v>
      </c>
      <c r="K10465">
        <v>33</v>
      </c>
      <c r="L10465">
        <v>31</v>
      </c>
      <c r="M10465">
        <v>291237642</v>
      </c>
      <c r="N10465" s="1" t="s">
        <v>716</v>
      </c>
      <c r="O10465" s="1" t="s">
        <v>54</v>
      </c>
      <c r="P10465">
        <v>53033031000</v>
      </c>
      <c r="Q10465">
        <v>0</v>
      </c>
      <c r="R10465" s="1" t="s">
        <v>18919</v>
      </c>
    </row>
    <row r="10466" spans="1:18">
      <c r="A10466" s="1" t="s">
        <v>11331</v>
      </c>
      <c r="B10466" s="1" t="s">
        <v>31</v>
      </c>
      <c r="C10466" s="1" t="s">
        <v>144</v>
      </c>
      <c r="D10466" s="1" t="s">
        <v>18</v>
      </c>
      <c r="E10466">
        <v>98055</v>
      </c>
      <c r="F10466">
        <v>2024</v>
      </c>
      <c r="G10466" s="1" t="s">
        <v>18931</v>
      </c>
      <c r="H10466" s="1" t="s">
        <v>249</v>
      </c>
      <c r="I10466" s="1" t="s">
        <v>20</v>
      </c>
      <c r="J10466" s="1" t="s">
        <v>21</v>
      </c>
      <c r="K10466">
        <v>32</v>
      </c>
      <c r="L10466">
        <v>11</v>
      </c>
      <c r="M10466">
        <v>272187058</v>
      </c>
      <c r="N10466" s="1" t="s">
        <v>784</v>
      </c>
      <c r="O10466" s="1" t="s">
        <v>54</v>
      </c>
      <c r="P10466">
        <v>53033029308</v>
      </c>
      <c r="Q10466">
        <v>2</v>
      </c>
      <c r="R10466" s="1" t="s">
        <v>18919</v>
      </c>
    </row>
    <row r="10467" spans="1:18">
      <c r="A10467" s="1" t="s">
        <v>11332</v>
      </c>
      <c r="B10467" s="1" t="s">
        <v>31</v>
      </c>
      <c r="C10467" s="1" t="s">
        <v>32</v>
      </c>
      <c r="D10467" s="1" t="s">
        <v>18</v>
      </c>
      <c r="E10467">
        <v>98122</v>
      </c>
      <c r="F10467">
        <v>2022</v>
      </c>
      <c r="G10467" s="1" t="s">
        <v>18918</v>
      </c>
      <c r="H10467" s="1" t="s">
        <v>368</v>
      </c>
      <c r="I10467" s="1" t="s">
        <v>27</v>
      </c>
      <c r="J10467" s="1" t="s">
        <v>81</v>
      </c>
      <c r="K10467">
        <v>0</v>
      </c>
      <c r="L10467">
        <v>43</v>
      </c>
      <c r="M10467">
        <v>214939882</v>
      </c>
      <c r="N10467" s="1" t="s">
        <v>704</v>
      </c>
      <c r="O10467" s="1" t="s">
        <v>35</v>
      </c>
      <c r="P10467">
        <v>53033007901</v>
      </c>
      <c r="Q10467">
        <v>4</v>
      </c>
      <c r="R10467" s="1" t="s">
        <v>18921</v>
      </c>
    </row>
    <row r="10468" spans="1:18">
      <c r="A10468" s="1" t="s">
        <v>11333</v>
      </c>
      <c r="B10468" s="1" t="s">
        <v>31</v>
      </c>
      <c r="C10468" s="1" t="s">
        <v>32</v>
      </c>
      <c r="D10468" s="1" t="s">
        <v>18</v>
      </c>
      <c r="E10468">
        <v>98199</v>
      </c>
      <c r="F10468">
        <v>2015</v>
      </c>
      <c r="G10468" s="1" t="s">
        <v>17901</v>
      </c>
      <c r="H10468" s="1" t="s">
        <v>91</v>
      </c>
      <c r="I10468" s="1" t="s">
        <v>20</v>
      </c>
      <c r="J10468" s="1" t="s">
        <v>67</v>
      </c>
      <c r="K10468">
        <v>19</v>
      </c>
      <c r="L10468">
        <v>36</v>
      </c>
      <c r="M10468">
        <v>290164570</v>
      </c>
      <c r="N10468" s="1" t="s">
        <v>317</v>
      </c>
      <c r="O10468" s="1" t="s">
        <v>35</v>
      </c>
      <c r="P10468">
        <v>53033005804</v>
      </c>
      <c r="Q10468">
        <v>11</v>
      </c>
      <c r="R10468" s="1" t="s">
        <v>18919</v>
      </c>
    </row>
    <row r="10469" spans="1:18">
      <c r="A10469" s="1" t="s">
        <v>11334</v>
      </c>
      <c r="B10469" s="1" t="s">
        <v>718</v>
      </c>
      <c r="C10469" s="1" t="s">
        <v>719</v>
      </c>
      <c r="D10469" s="1" t="s">
        <v>18</v>
      </c>
      <c r="E10469">
        <v>98661</v>
      </c>
      <c r="F10469">
        <v>2025</v>
      </c>
      <c r="G10469" s="1" t="s">
        <v>18940</v>
      </c>
      <c r="H10469" s="1" t="s">
        <v>775</v>
      </c>
      <c r="I10469" s="1" t="s">
        <v>27</v>
      </c>
      <c r="J10469" s="1" t="s">
        <v>81</v>
      </c>
      <c r="K10469">
        <v>0</v>
      </c>
      <c r="L10469">
        <v>49</v>
      </c>
      <c r="M10469">
        <v>283098371</v>
      </c>
      <c r="N10469" s="1" t="s">
        <v>1293</v>
      </c>
      <c r="O10469" s="1" t="s">
        <v>721</v>
      </c>
      <c r="P10469">
        <v>53011042602</v>
      </c>
      <c r="Q10469">
        <v>1</v>
      </c>
      <c r="R10469" s="1" t="s">
        <v>18921</v>
      </c>
    </row>
    <row r="10470" spans="1:18">
      <c r="A10470" s="1" t="s">
        <v>11335</v>
      </c>
      <c r="B10470" s="1" t="s">
        <v>718</v>
      </c>
      <c r="C10470" s="1" t="s">
        <v>1095</v>
      </c>
      <c r="D10470" s="1" t="s">
        <v>18</v>
      </c>
      <c r="E10470">
        <v>98671</v>
      </c>
      <c r="F10470">
        <v>2022</v>
      </c>
      <c r="G10470" s="1" t="s">
        <v>17901</v>
      </c>
      <c r="H10470" s="1" t="s">
        <v>419</v>
      </c>
      <c r="I10470" s="1" t="s">
        <v>27</v>
      </c>
      <c r="J10470" s="1" t="s">
        <v>81</v>
      </c>
      <c r="K10470">
        <v>0</v>
      </c>
      <c r="L10470">
        <v>18</v>
      </c>
      <c r="M10470">
        <v>218410188</v>
      </c>
      <c r="N10470" s="1" t="s">
        <v>1096</v>
      </c>
      <c r="O10470" s="1" t="s">
        <v>1219</v>
      </c>
      <c r="P10470">
        <v>53011040510</v>
      </c>
      <c r="Q10470">
        <v>4</v>
      </c>
      <c r="R10470" s="1" t="s">
        <v>18921</v>
      </c>
    </row>
    <row r="10471" spans="1:18">
      <c r="A10471" s="1" t="s">
        <v>11336</v>
      </c>
      <c r="B10471" s="1" t="s">
        <v>31</v>
      </c>
      <c r="C10471" s="1" t="s">
        <v>288</v>
      </c>
      <c r="D10471" s="1" t="s">
        <v>18</v>
      </c>
      <c r="E10471">
        <v>98029</v>
      </c>
      <c r="F10471">
        <v>2024</v>
      </c>
      <c r="G10471" s="1" t="s">
        <v>18920</v>
      </c>
      <c r="H10471" s="1" t="s">
        <v>39</v>
      </c>
      <c r="I10471" s="1" t="s">
        <v>27</v>
      </c>
      <c r="J10471" s="1" t="s">
        <v>81</v>
      </c>
      <c r="K10471">
        <v>0</v>
      </c>
      <c r="L10471">
        <v>5</v>
      </c>
      <c r="M10471">
        <v>271082402</v>
      </c>
      <c r="N10471" s="1" t="s">
        <v>289</v>
      </c>
      <c r="O10471" s="1" t="s">
        <v>54</v>
      </c>
      <c r="P10471">
        <v>53033032221</v>
      </c>
      <c r="Q10471">
        <v>2</v>
      </c>
      <c r="R10471" s="1" t="s">
        <v>18921</v>
      </c>
    </row>
    <row r="10472" spans="1:18">
      <c r="A10472" s="1" t="s">
        <v>11337</v>
      </c>
      <c r="B10472" s="1" t="s">
        <v>31</v>
      </c>
      <c r="C10472" s="1" t="s">
        <v>87</v>
      </c>
      <c r="D10472" s="1" t="s">
        <v>18</v>
      </c>
      <c r="E10472">
        <v>98007</v>
      </c>
      <c r="F10472">
        <v>2025</v>
      </c>
      <c r="G10472" s="1" t="s">
        <v>17901</v>
      </c>
      <c r="H10472" s="1" t="s">
        <v>161</v>
      </c>
      <c r="I10472" s="1" t="s">
        <v>27</v>
      </c>
      <c r="J10472" s="1" t="s">
        <v>81</v>
      </c>
      <c r="K10472">
        <v>0</v>
      </c>
      <c r="L10472">
        <v>48</v>
      </c>
      <c r="M10472">
        <v>281243112</v>
      </c>
      <c r="N10472" s="1" t="s">
        <v>901</v>
      </c>
      <c r="O10472" s="1" t="s">
        <v>54</v>
      </c>
      <c r="P10472">
        <v>53033023201</v>
      </c>
      <c r="Q10472">
        <v>1</v>
      </c>
      <c r="R10472" s="1" t="s">
        <v>18921</v>
      </c>
    </row>
    <row r="10473" spans="1:18">
      <c r="A10473" s="1" t="s">
        <v>11338</v>
      </c>
      <c r="B10473" s="1" t="s">
        <v>875</v>
      </c>
      <c r="C10473" s="1" t="s">
        <v>933</v>
      </c>
      <c r="D10473" s="1" t="s">
        <v>18</v>
      </c>
      <c r="E10473">
        <v>98632</v>
      </c>
      <c r="F10473">
        <v>2012</v>
      </c>
      <c r="G10473" s="1" t="s">
        <v>18924</v>
      </c>
      <c r="H10473" s="1" t="s">
        <v>176</v>
      </c>
      <c r="I10473" s="1" t="s">
        <v>20</v>
      </c>
      <c r="J10473" s="1" t="s">
        <v>21</v>
      </c>
      <c r="K10473">
        <v>35</v>
      </c>
      <c r="L10473">
        <v>19</v>
      </c>
      <c r="M10473">
        <v>130440033</v>
      </c>
      <c r="N10473" s="1" t="s">
        <v>934</v>
      </c>
      <c r="O10473" s="1" t="s">
        <v>878</v>
      </c>
      <c r="P10473">
        <v>53015000601</v>
      </c>
      <c r="Q10473">
        <v>14</v>
      </c>
      <c r="R10473" s="1" t="s">
        <v>18919</v>
      </c>
    </row>
    <row r="10474" spans="1:18">
      <c r="A10474" s="1" t="s">
        <v>11339</v>
      </c>
      <c r="B10474" s="1" t="s">
        <v>31</v>
      </c>
      <c r="C10474" s="1" t="s">
        <v>100</v>
      </c>
      <c r="D10474" s="1" t="s">
        <v>18</v>
      </c>
      <c r="E10474">
        <v>98133</v>
      </c>
      <c r="F10474">
        <v>2021</v>
      </c>
      <c r="G10474" s="1" t="s">
        <v>18931</v>
      </c>
      <c r="H10474" s="1" t="s">
        <v>249</v>
      </c>
      <c r="I10474" s="1" t="s">
        <v>20</v>
      </c>
      <c r="J10474" s="1" t="s">
        <v>67</v>
      </c>
      <c r="K10474">
        <v>18</v>
      </c>
      <c r="L10474">
        <v>32</v>
      </c>
      <c r="M10474">
        <v>287857867</v>
      </c>
      <c r="N10474" s="1" t="s">
        <v>142</v>
      </c>
      <c r="O10474" s="1" t="s">
        <v>35</v>
      </c>
      <c r="P10474">
        <v>53033020302</v>
      </c>
      <c r="Q10474">
        <v>5</v>
      </c>
      <c r="R10474" s="1" t="s">
        <v>18919</v>
      </c>
    </row>
    <row r="10475" spans="1:18">
      <c r="A10475" s="1" t="s">
        <v>11340</v>
      </c>
      <c r="B10475" s="1" t="s">
        <v>718</v>
      </c>
      <c r="C10475" s="1" t="s">
        <v>719</v>
      </c>
      <c r="D10475" s="1" t="s">
        <v>18</v>
      </c>
      <c r="E10475">
        <v>98684</v>
      </c>
      <c r="F10475">
        <v>2016</v>
      </c>
      <c r="G10475" s="1" t="s">
        <v>17901</v>
      </c>
      <c r="H10475" s="1" t="s">
        <v>91</v>
      </c>
      <c r="I10475" s="1" t="s">
        <v>20</v>
      </c>
      <c r="J10475" s="1" t="s">
        <v>67</v>
      </c>
      <c r="K10475">
        <v>19</v>
      </c>
      <c r="L10475">
        <v>17</v>
      </c>
      <c r="M10475">
        <v>108026047</v>
      </c>
      <c r="N10475" s="1" t="s">
        <v>830</v>
      </c>
      <c r="O10475" s="1" t="s">
        <v>721</v>
      </c>
      <c r="P10475">
        <v>53011041319</v>
      </c>
      <c r="Q10475">
        <v>10</v>
      </c>
      <c r="R10475" s="1" t="s">
        <v>18919</v>
      </c>
    </row>
    <row r="10476" spans="1:18">
      <c r="A10476" s="1" t="s">
        <v>11341</v>
      </c>
      <c r="B10476" s="1" t="s">
        <v>31</v>
      </c>
      <c r="C10476" s="1" t="s">
        <v>51</v>
      </c>
      <c r="D10476" s="1" t="s">
        <v>18</v>
      </c>
      <c r="E10476">
        <v>98166</v>
      </c>
      <c r="F10476">
        <v>2024</v>
      </c>
      <c r="G10476" s="1" t="s">
        <v>18951</v>
      </c>
      <c r="H10476" s="1" t="s">
        <v>1099</v>
      </c>
      <c r="I10476" s="1" t="s">
        <v>27</v>
      </c>
      <c r="J10476" s="1" t="s">
        <v>81</v>
      </c>
      <c r="K10476">
        <v>0</v>
      </c>
      <c r="L10476">
        <v>34</v>
      </c>
      <c r="M10476">
        <v>274814074</v>
      </c>
      <c r="N10476" s="1" t="s">
        <v>53</v>
      </c>
      <c r="O10476" s="1" t="s">
        <v>54</v>
      </c>
      <c r="P10476">
        <v>53033027800</v>
      </c>
      <c r="Q10476">
        <v>2</v>
      </c>
      <c r="R10476" s="1" t="s">
        <v>18921</v>
      </c>
    </row>
    <row r="10477" spans="1:18">
      <c r="A10477" s="1" t="s">
        <v>11342</v>
      </c>
      <c r="B10477" s="1" t="s">
        <v>25</v>
      </c>
      <c r="C10477" s="1" t="s">
        <v>788</v>
      </c>
      <c r="D10477" s="1" t="s">
        <v>18</v>
      </c>
      <c r="E10477">
        <v>98944</v>
      </c>
      <c r="F10477">
        <v>2017</v>
      </c>
      <c r="G10477" s="1" t="s">
        <v>18922</v>
      </c>
      <c r="H10477" s="1" t="s">
        <v>496</v>
      </c>
      <c r="I10477" s="1" t="s">
        <v>20</v>
      </c>
      <c r="J10477" s="1" t="s">
        <v>67</v>
      </c>
      <c r="K10477">
        <v>16</v>
      </c>
      <c r="L10477">
        <v>15</v>
      </c>
      <c r="M10477">
        <v>2374627</v>
      </c>
      <c r="N10477" s="1" t="s">
        <v>789</v>
      </c>
      <c r="O10477" s="1" t="s">
        <v>790</v>
      </c>
      <c r="P10477">
        <v>53077002005</v>
      </c>
      <c r="Q10477">
        <v>9</v>
      </c>
      <c r="R10477" s="1" t="s">
        <v>18919</v>
      </c>
    </row>
    <row r="10478" spans="1:18">
      <c r="A10478" s="1" t="s">
        <v>11343</v>
      </c>
      <c r="B10478" s="1" t="s">
        <v>718</v>
      </c>
      <c r="C10478" s="1" t="s">
        <v>719</v>
      </c>
      <c r="D10478" s="1" t="s">
        <v>18</v>
      </c>
      <c r="E10478">
        <v>98661</v>
      </c>
      <c r="F10478">
        <v>2014</v>
      </c>
      <c r="G10478" s="1" t="s">
        <v>18924</v>
      </c>
      <c r="H10478" s="1" t="s">
        <v>631</v>
      </c>
      <c r="I10478" s="1" t="s">
        <v>27</v>
      </c>
      <c r="J10478" s="1" t="s">
        <v>21</v>
      </c>
      <c r="K10478">
        <v>82</v>
      </c>
      <c r="L10478">
        <v>49</v>
      </c>
      <c r="M10478">
        <v>294911788</v>
      </c>
      <c r="N10478" s="1" t="s">
        <v>1293</v>
      </c>
      <c r="O10478" s="1" t="s">
        <v>721</v>
      </c>
      <c r="P10478">
        <v>53011042700</v>
      </c>
      <c r="Q10478">
        <v>12</v>
      </c>
      <c r="R10478" s="1" t="s">
        <v>18921</v>
      </c>
    </row>
    <row r="10479" spans="1:18">
      <c r="A10479" s="1" t="s">
        <v>11344</v>
      </c>
      <c r="B10479" s="1" t="s">
        <v>718</v>
      </c>
      <c r="C10479" s="1" t="s">
        <v>719</v>
      </c>
      <c r="D10479" s="1" t="s">
        <v>18</v>
      </c>
      <c r="E10479">
        <v>98683</v>
      </c>
      <c r="F10479">
        <v>2021</v>
      </c>
      <c r="G10479" s="1" t="s">
        <v>18934</v>
      </c>
      <c r="H10479" s="1" t="s">
        <v>234</v>
      </c>
      <c r="I10479" s="1" t="s">
        <v>27</v>
      </c>
      <c r="J10479" s="1" t="s">
        <v>81</v>
      </c>
      <c r="K10479">
        <v>0</v>
      </c>
      <c r="L10479">
        <v>18</v>
      </c>
      <c r="M10479">
        <v>152385110</v>
      </c>
      <c r="N10479" s="1" t="s">
        <v>1016</v>
      </c>
      <c r="O10479" s="1" t="s">
        <v>721</v>
      </c>
      <c r="P10479">
        <v>53011041325</v>
      </c>
      <c r="Q10479">
        <v>5</v>
      </c>
      <c r="R10479" s="1" t="s">
        <v>18921</v>
      </c>
    </row>
    <row r="10480" spans="1:18">
      <c r="A10480" s="1" t="s">
        <v>11345</v>
      </c>
      <c r="B10480" s="1" t="s">
        <v>31</v>
      </c>
      <c r="C10480" s="1" t="s">
        <v>120</v>
      </c>
      <c r="D10480" s="1" t="s">
        <v>18</v>
      </c>
      <c r="E10480">
        <v>98032</v>
      </c>
      <c r="F10480">
        <v>2023</v>
      </c>
      <c r="G10480" s="1" t="s">
        <v>18937</v>
      </c>
      <c r="H10480" s="1" t="s">
        <v>10715</v>
      </c>
      <c r="I10480" s="1" t="s">
        <v>27</v>
      </c>
      <c r="J10480" s="1" t="s">
        <v>81</v>
      </c>
      <c r="K10480">
        <v>0</v>
      </c>
      <c r="L10480">
        <v>33</v>
      </c>
      <c r="M10480">
        <v>238819290</v>
      </c>
      <c r="N10480" s="1" t="s">
        <v>638</v>
      </c>
      <c r="O10480" s="1" t="s">
        <v>54</v>
      </c>
      <c r="P10480">
        <v>53033029206</v>
      </c>
      <c r="Q10480">
        <v>3</v>
      </c>
      <c r="R10480" s="1" t="s">
        <v>18921</v>
      </c>
    </row>
    <row r="10481" spans="1:18">
      <c r="A10481" s="1" t="s">
        <v>11346</v>
      </c>
      <c r="B10481" s="1" t="s">
        <v>31</v>
      </c>
      <c r="C10481" s="1" t="s">
        <v>87</v>
      </c>
      <c r="D10481" s="1" t="s">
        <v>18</v>
      </c>
      <c r="E10481">
        <v>98008</v>
      </c>
      <c r="F10481">
        <v>2022</v>
      </c>
      <c r="G10481" s="1" t="s">
        <v>18922</v>
      </c>
      <c r="H10481" s="1" t="s">
        <v>429</v>
      </c>
      <c r="I10481" s="1" t="s">
        <v>20</v>
      </c>
      <c r="J10481" s="1" t="s">
        <v>67</v>
      </c>
      <c r="K10481">
        <v>22</v>
      </c>
      <c r="L10481">
        <v>48</v>
      </c>
      <c r="M10481">
        <v>197418448</v>
      </c>
      <c r="N10481" s="1" t="s">
        <v>783</v>
      </c>
      <c r="O10481" s="1" t="s">
        <v>54</v>
      </c>
      <c r="P10481">
        <v>53033023000</v>
      </c>
      <c r="Q10481">
        <v>4</v>
      </c>
      <c r="R10481" s="1" t="s">
        <v>18919</v>
      </c>
    </row>
    <row r="10482" spans="1:18">
      <c r="A10482" s="1" t="s">
        <v>11347</v>
      </c>
      <c r="B10482" s="1" t="s">
        <v>718</v>
      </c>
      <c r="C10482" s="1" t="s">
        <v>719</v>
      </c>
      <c r="D10482" s="1" t="s">
        <v>18</v>
      </c>
      <c r="E10482">
        <v>98682</v>
      </c>
      <c r="F10482">
        <v>2021</v>
      </c>
      <c r="G10482" s="1" t="s">
        <v>18922</v>
      </c>
      <c r="H10482" s="1" t="s">
        <v>2154</v>
      </c>
      <c r="I10482" s="1" t="s">
        <v>27</v>
      </c>
      <c r="J10482" s="1" t="s">
        <v>21</v>
      </c>
      <c r="K10482">
        <v>218</v>
      </c>
      <c r="L10482">
        <v>17</v>
      </c>
      <c r="M10482">
        <v>283055804</v>
      </c>
      <c r="N10482" s="1" t="s">
        <v>720</v>
      </c>
      <c r="O10482" s="1" t="s">
        <v>721</v>
      </c>
      <c r="P10482">
        <v>53011041334</v>
      </c>
      <c r="Q10482">
        <v>5</v>
      </c>
      <c r="R10482" s="1" t="s">
        <v>18921</v>
      </c>
    </row>
    <row r="10483" spans="1:18">
      <c r="A10483" s="1" t="s">
        <v>11348</v>
      </c>
      <c r="B10483" s="1" t="s">
        <v>31</v>
      </c>
      <c r="C10483" s="1" t="s">
        <v>100</v>
      </c>
      <c r="D10483" s="1" t="s">
        <v>18</v>
      </c>
      <c r="E10483">
        <v>98155</v>
      </c>
      <c r="F10483">
        <v>2024</v>
      </c>
      <c r="G10483" s="1" t="s">
        <v>18931</v>
      </c>
      <c r="H10483" s="1" t="s">
        <v>364</v>
      </c>
      <c r="I10483" s="1" t="s">
        <v>27</v>
      </c>
      <c r="J10483" s="1" t="s">
        <v>81</v>
      </c>
      <c r="K10483">
        <v>0</v>
      </c>
      <c r="L10483">
        <v>32</v>
      </c>
      <c r="M10483">
        <v>261769210</v>
      </c>
      <c r="N10483" s="1" t="s">
        <v>888</v>
      </c>
      <c r="O10483" s="1" t="s">
        <v>35</v>
      </c>
      <c r="P10483">
        <v>53033021000</v>
      </c>
      <c r="Q10483">
        <v>2</v>
      </c>
      <c r="R10483" s="1" t="s">
        <v>18921</v>
      </c>
    </row>
    <row r="10484" spans="1:18">
      <c r="A10484" s="1" t="s">
        <v>11349</v>
      </c>
      <c r="B10484" s="1" t="s">
        <v>78</v>
      </c>
      <c r="C10484" s="1" t="s">
        <v>114</v>
      </c>
      <c r="D10484" s="1" t="s">
        <v>18</v>
      </c>
      <c r="E10484">
        <v>98506</v>
      </c>
      <c r="F10484">
        <v>2023</v>
      </c>
      <c r="G10484" s="1" t="s">
        <v>18934</v>
      </c>
      <c r="H10484" s="1" t="s">
        <v>2979</v>
      </c>
      <c r="I10484" s="1" t="s">
        <v>20</v>
      </c>
      <c r="J10484" s="1" t="s">
        <v>21</v>
      </c>
      <c r="K10484">
        <v>30</v>
      </c>
      <c r="L10484">
        <v>22</v>
      </c>
      <c r="M10484">
        <v>288474224</v>
      </c>
      <c r="N10484" s="1" t="s">
        <v>251</v>
      </c>
      <c r="O10484" s="1" t="s">
        <v>23</v>
      </c>
      <c r="P10484">
        <v>53067012100</v>
      </c>
      <c r="Q10484">
        <v>3</v>
      </c>
      <c r="R10484" s="1" t="s">
        <v>18919</v>
      </c>
    </row>
    <row r="10485" spans="1:18">
      <c r="A10485" s="1" t="s">
        <v>11350</v>
      </c>
      <c r="B10485" s="1" t="s">
        <v>31</v>
      </c>
      <c r="C10485" s="1" t="s">
        <v>87</v>
      </c>
      <c r="D10485" s="1" t="s">
        <v>18</v>
      </c>
      <c r="E10485">
        <v>98006</v>
      </c>
      <c r="F10485">
        <v>2025</v>
      </c>
      <c r="G10485" s="1" t="s">
        <v>18945</v>
      </c>
      <c r="H10485" s="1" t="s">
        <v>1316</v>
      </c>
      <c r="I10485" s="1" t="s">
        <v>27</v>
      </c>
      <c r="J10485" s="1" t="s">
        <v>81</v>
      </c>
      <c r="K10485">
        <v>0</v>
      </c>
      <c r="L10485">
        <v>41</v>
      </c>
      <c r="M10485">
        <v>291106756</v>
      </c>
      <c r="N10485" s="1" t="s">
        <v>872</v>
      </c>
      <c r="O10485" s="1" t="s">
        <v>54</v>
      </c>
      <c r="P10485">
        <v>53033025007</v>
      </c>
      <c r="Q10485">
        <v>1</v>
      </c>
      <c r="R10485" s="1" t="s">
        <v>18921</v>
      </c>
    </row>
    <row r="10486" spans="1:18">
      <c r="A10486" s="1" t="s">
        <v>11351</v>
      </c>
      <c r="B10486" s="1" t="s">
        <v>31</v>
      </c>
      <c r="C10486" s="1" t="s">
        <v>2278</v>
      </c>
      <c r="D10486" s="1" t="s">
        <v>18</v>
      </c>
      <c r="E10486">
        <v>98042</v>
      </c>
      <c r="F10486">
        <v>2026</v>
      </c>
      <c r="G10486" s="1" t="s">
        <v>18928</v>
      </c>
      <c r="H10486" s="1" t="s">
        <v>586</v>
      </c>
      <c r="I10486" s="1" t="s">
        <v>27</v>
      </c>
      <c r="J10486" s="1" t="s">
        <v>81</v>
      </c>
      <c r="K10486">
        <v>0</v>
      </c>
      <c r="L10486">
        <v>47</v>
      </c>
      <c r="M10486">
        <v>284965404</v>
      </c>
      <c r="N10486" s="1" t="s">
        <v>121</v>
      </c>
      <c r="O10486" s="1" t="s">
        <v>54</v>
      </c>
      <c r="P10486">
        <v>53033032005</v>
      </c>
      <c r="Q10486">
        <v>0</v>
      </c>
      <c r="R10486" s="1" t="s">
        <v>18921</v>
      </c>
    </row>
    <row r="10487" spans="1:18">
      <c r="A10487" s="1" t="s">
        <v>11352</v>
      </c>
      <c r="B10487" s="1" t="s">
        <v>31</v>
      </c>
      <c r="C10487" s="1" t="s">
        <v>120</v>
      </c>
      <c r="D10487" s="1" t="s">
        <v>18</v>
      </c>
      <c r="E10487">
        <v>98031</v>
      </c>
      <c r="F10487">
        <v>2023</v>
      </c>
      <c r="G10487" s="1" t="s">
        <v>18953</v>
      </c>
      <c r="H10487" s="1" t="s">
        <v>1123</v>
      </c>
      <c r="I10487" s="1" t="s">
        <v>27</v>
      </c>
      <c r="J10487" s="1" t="s">
        <v>81</v>
      </c>
      <c r="K10487">
        <v>0</v>
      </c>
      <c r="L10487">
        <v>47</v>
      </c>
      <c r="M10487">
        <v>261292636</v>
      </c>
      <c r="N10487" s="1" t="s">
        <v>273</v>
      </c>
      <c r="O10487" s="1" t="s">
        <v>54</v>
      </c>
      <c r="P10487">
        <v>53033029406</v>
      </c>
      <c r="Q10487">
        <v>3</v>
      </c>
      <c r="R10487" s="1" t="s">
        <v>18921</v>
      </c>
    </row>
    <row r="10488" spans="1:18">
      <c r="A10488" s="1" t="s">
        <v>11353</v>
      </c>
      <c r="B10488" s="1" t="s">
        <v>31</v>
      </c>
      <c r="C10488" s="1" t="s">
        <v>87</v>
      </c>
      <c r="D10488" s="1" t="s">
        <v>18</v>
      </c>
      <c r="E10488">
        <v>98008</v>
      </c>
      <c r="F10488">
        <v>2026</v>
      </c>
      <c r="G10488" s="1" t="s">
        <v>18951</v>
      </c>
      <c r="H10488" s="1" t="s">
        <v>3228</v>
      </c>
      <c r="I10488" s="1" t="s">
        <v>27</v>
      </c>
      <c r="J10488" s="1" t="s">
        <v>81</v>
      </c>
      <c r="K10488">
        <v>0</v>
      </c>
      <c r="L10488">
        <v>48</v>
      </c>
      <c r="M10488">
        <v>290365722</v>
      </c>
      <c r="N10488" s="1" t="s">
        <v>783</v>
      </c>
      <c r="O10488" s="1" t="s">
        <v>54</v>
      </c>
      <c r="P10488">
        <v>53033023100</v>
      </c>
      <c r="Q10488">
        <v>0</v>
      </c>
      <c r="R10488" s="1" t="s">
        <v>18921</v>
      </c>
    </row>
    <row r="10489" spans="1:18">
      <c r="A10489" s="1" t="s">
        <v>11354</v>
      </c>
      <c r="B10489" s="1" t="s">
        <v>31</v>
      </c>
      <c r="C10489" s="1" t="s">
        <v>1191</v>
      </c>
      <c r="D10489" s="1" t="s">
        <v>18</v>
      </c>
      <c r="E10489">
        <v>98040</v>
      </c>
      <c r="F10489">
        <v>2024</v>
      </c>
      <c r="G10489" s="1" t="s">
        <v>18922</v>
      </c>
      <c r="H10489" s="1" t="s">
        <v>1087</v>
      </c>
      <c r="I10489" s="1" t="s">
        <v>27</v>
      </c>
      <c r="J10489" s="1" t="s">
        <v>81</v>
      </c>
      <c r="K10489">
        <v>0</v>
      </c>
      <c r="L10489">
        <v>41</v>
      </c>
      <c r="M10489">
        <v>260082105</v>
      </c>
      <c r="N10489" s="1" t="s">
        <v>1192</v>
      </c>
      <c r="O10489" s="1" t="s">
        <v>54</v>
      </c>
      <c r="P10489">
        <v>53033024302</v>
      </c>
      <c r="Q10489">
        <v>2</v>
      </c>
      <c r="R10489" s="1" t="s">
        <v>18921</v>
      </c>
    </row>
    <row r="10490" spans="1:18">
      <c r="A10490" s="1" t="s">
        <v>11355</v>
      </c>
      <c r="B10490" s="1" t="s">
        <v>31</v>
      </c>
      <c r="C10490" s="1" t="s">
        <v>288</v>
      </c>
      <c r="D10490" s="1" t="s">
        <v>18</v>
      </c>
      <c r="E10490">
        <v>98029</v>
      </c>
      <c r="F10490">
        <v>2019</v>
      </c>
      <c r="G10490" s="1" t="s">
        <v>18924</v>
      </c>
      <c r="H10490" s="1" t="s">
        <v>176</v>
      </c>
      <c r="I10490" s="1" t="s">
        <v>20</v>
      </c>
      <c r="J10490" s="1" t="s">
        <v>21</v>
      </c>
      <c r="K10490">
        <v>53</v>
      </c>
      <c r="L10490">
        <v>5</v>
      </c>
      <c r="M10490">
        <v>477594526</v>
      </c>
      <c r="N10490" s="1" t="s">
        <v>289</v>
      </c>
      <c r="O10490" s="1" t="s">
        <v>54</v>
      </c>
      <c r="P10490">
        <v>53033032221</v>
      </c>
      <c r="Q10490">
        <v>7</v>
      </c>
      <c r="R10490" s="1" t="s">
        <v>18919</v>
      </c>
    </row>
    <row r="10491" spans="1:18">
      <c r="A10491" s="1" t="s">
        <v>11356</v>
      </c>
      <c r="B10491" s="1" t="s">
        <v>31</v>
      </c>
      <c r="C10491" s="1" t="s">
        <v>259</v>
      </c>
      <c r="D10491" s="1" t="s">
        <v>18</v>
      </c>
      <c r="E10491">
        <v>98075</v>
      </c>
      <c r="F10491">
        <v>2025</v>
      </c>
      <c r="G10491" s="1" t="s">
        <v>17901</v>
      </c>
      <c r="H10491" s="1" t="s">
        <v>419</v>
      </c>
      <c r="I10491" s="1" t="s">
        <v>27</v>
      </c>
      <c r="J10491" s="1" t="s">
        <v>81</v>
      </c>
      <c r="K10491">
        <v>0</v>
      </c>
      <c r="L10491">
        <v>41</v>
      </c>
      <c r="M10491">
        <v>293713724</v>
      </c>
      <c r="N10491" s="1" t="s">
        <v>260</v>
      </c>
      <c r="O10491" s="1" t="s">
        <v>54</v>
      </c>
      <c r="P10491">
        <v>53033032216</v>
      </c>
      <c r="Q10491">
        <v>1</v>
      </c>
      <c r="R10491" s="1" t="s">
        <v>18921</v>
      </c>
    </row>
    <row r="10492" spans="1:18">
      <c r="A10492" s="1" t="s">
        <v>11357</v>
      </c>
      <c r="B10492" s="1" t="s">
        <v>31</v>
      </c>
      <c r="C10492" s="1" t="s">
        <v>259</v>
      </c>
      <c r="D10492" s="1" t="s">
        <v>18</v>
      </c>
      <c r="E10492">
        <v>98074</v>
      </c>
      <c r="F10492">
        <v>2026</v>
      </c>
      <c r="G10492" s="1" t="s">
        <v>18951</v>
      </c>
      <c r="H10492" s="1" t="s">
        <v>1099</v>
      </c>
      <c r="I10492" s="1" t="s">
        <v>27</v>
      </c>
      <c r="J10492" s="1" t="s">
        <v>81</v>
      </c>
      <c r="K10492">
        <v>0</v>
      </c>
      <c r="L10492">
        <v>45</v>
      </c>
      <c r="M10492">
        <v>290183624</v>
      </c>
      <c r="N10492" s="1" t="s">
        <v>786</v>
      </c>
      <c r="O10492" s="1" t="s">
        <v>54</v>
      </c>
      <c r="P10492">
        <v>53033032317</v>
      </c>
      <c r="Q10492">
        <v>0</v>
      </c>
      <c r="R10492" s="1" t="s">
        <v>18921</v>
      </c>
    </row>
    <row r="10493" spans="1:18">
      <c r="A10493" s="1" t="s">
        <v>11358</v>
      </c>
      <c r="B10493" s="1" t="s">
        <v>31</v>
      </c>
      <c r="C10493" s="1" t="s">
        <v>32</v>
      </c>
      <c r="D10493" s="1" t="s">
        <v>18</v>
      </c>
      <c r="E10493">
        <v>98107</v>
      </c>
      <c r="F10493">
        <v>2025</v>
      </c>
      <c r="G10493" s="1" t="s">
        <v>18923</v>
      </c>
      <c r="H10493" s="1" t="s">
        <v>242</v>
      </c>
      <c r="I10493" s="1" t="s">
        <v>27</v>
      </c>
      <c r="J10493" s="1" t="s">
        <v>81</v>
      </c>
      <c r="K10493">
        <v>0</v>
      </c>
      <c r="L10493">
        <v>43</v>
      </c>
      <c r="M10493">
        <v>290909020</v>
      </c>
      <c r="N10493" s="1" t="s">
        <v>821</v>
      </c>
      <c r="O10493" s="1" t="s">
        <v>35</v>
      </c>
      <c r="P10493">
        <v>53033004800</v>
      </c>
      <c r="Q10493">
        <v>1</v>
      </c>
      <c r="R10493" s="1" t="s">
        <v>18921</v>
      </c>
    </row>
    <row r="10494" spans="1:18">
      <c r="A10494" s="1" t="s">
        <v>11359</v>
      </c>
      <c r="B10494" s="1" t="s">
        <v>31</v>
      </c>
      <c r="C10494" s="1" t="s">
        <v>87</v>
      </c>
      <c r="D10494" s="1" t="s">
        <v>18</v>
      </c>
      <c r="E10494">
        <v>98005</v>
      </c>
      <c r="F10494">
        <v>2025</v>
      </c>
      <c r="G10494" s="1" t="s">
        <v>18946</v>
      </c>
      <c r="H10494" s="1" t="s">
        <v>820</v>
      </c>
      <c r="I10494" s="1" t="s">
        <v>27</v>
      </c>
      <c r="J10494" s="1" t="s">
        <v>81</v>
      </c>
      <c r="K10494">
        <v>0</v>
      </c>
      <c r="L10494">
        <v>41</v>
      </c>
      <c r="M10494">
        <v>283310429</v>
      </c>
      <c r="N10494" s="1" t="s">
        <v>192</v>
      </c>
      <c r="O10494" s="1" t="s">
        <v>54</v>
      </c>
      <c r="P10494">
        <v>53033023500</v>
      </c>
      <c r="Q10494">
        <v>1</v>
      </c>
      <c r="R10494" s="1" t="s">
        <v>18921</v>
      </c>
    </row>
    <row r="10495" spans="1:18">
      <c r="A10495" s="1" t="s">
        <v>11360</v>
      </c>
      <c r="B10495" s="1" t="s">
        <v>31</v>
      </c>
      <c r="C10495" s="1" t="s">
        <v>32</v>
      </c>
      <c r="D10495" s="1" t="s">
        <v>18</v>
      </c>
      <c r="E10495">
        <v>98102</v>
      </c>
      <c r="F10495">
        <v>2016</v>
      </c>
      <c r="G10495" s="1" t="s">
        <v>18922</v>
      </c>
      <c r="H10495" s="1" t="s">
        <v>496</v>
      </c>
      <c r="I10495" s="1" t="s">
        <v>20</v>
      </c>
      <c r="J10495" s="1" t="s">
        <v>67</v>
      </c>
      <c r="K10495">
        <v>16</v>
      </c>
      <c r="L10495">
        <v>43</v>
      </c>
      <c r="M10495">
        <v>197147457</v>
      </c>
      <c r="N10495" s="1" t="s">
        <v>837</v>
      </c>
      <c r="O10495" s="1" t="s">
        <v>35</v>
      </c>
      <c r="P10495">
        <v>53033006100</v>
      </c>
      <c r="Q10495">
        <v>10</v>
      </c>
      <c r="R10495" s="1" t="s">
        <v>18919</v>
      </c>
    </row>
    <row r="10496" spans="1:18">
      <c r="A10496" s="1" t="s">
        <v>11361</v>
      </c>
      <c r="B10496" s="1" t="s">
        <v>37</v>
      </c>
      <c r="C10496" s="1" t="s">
        <v>56</v>
      </c>
      <c r="D10496" s="1" t="s">
        <v>18</v>
      </c>
      <c r="E10496">
        <v>98370</v>
      </c>
      <c r="F10496">
        <v>2022</v>
      </c>
      <c r="G10496" s="1" t="s">
        <v>18931</v>
      </c>
      <c r="H10496" s="1" t="s">
        <v>455</v>
      </c>
      <c r="I10496" s="1" t="s">
        <v>20</v>
      </c>
      <c r="J10496" s="1" t="s">
        <v>67</v>
      </c>
      <c r="K10496">
        <v>18</v>
      </c>
      <c r="L10496">
        <v>23</v>
      </c>
      <c r="M10496">
        <v>182754120</v>
      </c>
      <c r="N10496" s="1" t="s">
        <v>58</v>
      </c>
      <c r="O10496" s="1" t="s">
        <v>23</v>
      </c>
      <c r="P10496">
        <v>53035090501</v>
      </c>
      <c r="Q10496">
        <v>4</v>
      </c>
      <c r="R10496" s="1" t="s">
        <v>18919</v>
      </c>
    </row>
    <row r="10497" spans="1:18">
      <c r="A10497" s="1" t="s">
        <v>11362</v>
      </c>
      <c r="B10497" s="1" t="s">
        <v>31</v>
      </c>
      <c r="C10497" s="1" t="s">
        <v>87</v>
      </c>
      <c r="D10497" s="1" t="s">
        <v>18</v>
      </c>
      <c r="E10497">
        <v>98006</v>
      </c>
      <c r="F10497">
        <v>2012</v>
      </c>
      <c r="G10497" s="1" t="s">
        <v>18920</v>
      </c>
      <c r="H10497" s="1" t="s">
        <v>52</v>
      </c>
      <c r="I10497" s="1" t="s">
        <v>27</v>
      </c>
      <c r="J10497" s="1" t="s">
        <v>21</v>
      </c>
      <c r="K10497">
        <v>265</v>
      </c>
      <c r="L10497">
        <v>41</v>
      </c>
      <c r="M10497">
        <v>199336938</v>
      </c>
      <c r="N10497" s="1" t="s">
        <v>872</v>
      </c>
      <c r="O10497" s="1" t="s">
        <v>54</v>
      </c>
      <c r="P10497">
        <v>53033024902</v>
      </c>
      <c r="Q10497">
        <v>14</v>
      </c>
      <c r="R10497" s="1" t="s">
        <v>18921</v>
      </c>
    </row>
    <row r="10498" spans="1:18">
      <c r="A10498" s="1" t="s">
        <v>11363</v>
      </c>
      <c r="B10498" s="1" t="s">
        <v>31</v>
      </c>
      <c r="C10498" s="1" t="s">
        <v>104</v>
      </c>
      <c r="D10498" s="1" t="s">
        <v>18</v>
      </c>
      <c r="E10498">
        <v>98052</v>
      </c>
      <c r="F10498">
        <v>2018</v>
      </c>
      <c r="G10498" s="1" t="s">
        <v>18940</v>
      </c>
      <c r="H10498" s="1" t="s">
        <v>617</v>
      </c>
      <c r="I10498" s="1" t="s">
        <v>27</v>
      </c>
      <c r="J10498" s="1" t="s">
        <v>21</v>
      </c>
      <c r="K10498">
        <v>125</v>
      </c>
      <c r="L10498">
        <v>48</v>
      </c>
      <c r="M10498">
        <v>323636148</v>
      </c>
      <c r="N10498" s="1" t="s">
        <v>105</v>
      </c>
      <c r="O10498" s="1" t="s">
        <v>54</v>
      </c>
      <c r="P10498">
        <v>53033032325</v>
      </c>
      <c r="Q10498">
        <v>8</v>
      </c>
      <c r="R10498" s="1" t="s">
        <v>18921</v>
      </c>
    </row>
    <row r="10499" spans="1:18">
      <c r="A10499" s="1" t="s">
        <v>11364</v>
      </c>
      <c r="B10499" s="1" t="s">
        <v>31</v>
      </c>
      <c r="C10499" s="1" t="s">
        <v>288</v>
      </c>
      <c r="D10499" s="1" t="s">
        <v>18</v>
      </c>
      <c r="E10499">
        <v>98027</v>
      </c>
      <c r="F10499">
        <v>2026</v>
      </c>
      <c r="G10499" s="1" t="s">
        <v>1000</v>
      </c>
      <c r="H10499" s="1" t="s">
        <v>3239</v>
      </c>
      <c r="I10499" s="1" t="s">
        <v>20</v>
      </c>
      <c r="J10499" s="1" t="s">
        <v>67</v>
      </c>
      <c r="K10499">
        <v>27</v>
      </c>
      <c r="L10499">
        <v>41</v>
      </c>
      <c r="M10499">
        <v>292128476</v>
      </c>
      <c r="N10499" s="1" t="s">
        <v>687</v>
      </c>
      <c r="O10499" s="1" t="s">
        <v>54</v>
      </c>
      <c r="P10499">
        <v>53033032103</v>
      </c>
      <c r="Q10499">
        <v>0</v>
      </c>
      <c r="R10499" s="1" t="s">
        <v>18919</v>
      </c>
    </row>
    <row r="10500" spans="1:18">
      <c r="A10500" s="1" t="s">
        <v>11365</v>
      </c>
      <c r="B10500" s="1" t="s">
        <v>31</v>
      </c>
      <c r="C10500" s="1" t="s">
        <v>100</v>
      </c>
      <c r="D10500" s="1" t="s">
        <v>18</v>
      </c>
      <c r="E10500">
        <v>98177</v>
      </c>
      <c r="F10500">
        <v>2023</v>
      </c>
      <c r="G10500" s="1" t="s">
        <v>18931</v>
      </c>
      <c r="H10500" s="1" t="s">
        <v>249</v>
      </c>
      <c r="I10500" s="1" t="s">
        <v>20</v>
      </c>
      <c r="J10500" s="1" t="s">
        <v>21</v>
      </c>
      <c r="K10500">
        <v>32</v>
      </c>
      <c r="L10500">
        <v>32</v>
      </c>
      <c r="M10500">
        <v>277848168</v>
      </c>
      <c r="N10500" s="1" t="s">
        <v>101</v>
      </c>
      <c r="O10500" s="1" t="s">
        <v>35</v>
      </c>
      <c r="P10500">
        <v>53033020800</v>
      </c>
      <c r="Q10500">
        <v>3</v>
      </c>
      <c r="R10500" s="1" t="s">
        <v>18919</v>
      </c>
    </row>
    <row r="10501" spans="1:18">
      <c r="A10501" s="1" t="s">
        <v>11366</v>
      </c>
      <c r="B10501" s="1" t="s">
        <v>718</v>
      </c>
      <c r="C10501" s="1" t="s">
        <v>1095</v>
      </c>
      <c r="D10501" s="1" t="s">
        <v>18</v>
      </c>
      <c r="E10501">
        <v>98671</v>
      </c>
      <c r="F10501">
        <v>2021</v>
      </c>
      <c r="G10501" s="1" t="s">
        <v>18922</v>
      </c>
      <c r="H10501" s="1" t="s">
        <v>33</v>
      </c>
      <c r="I10501" s="1" t="s">
        <v>27</v>
      </c>
      <c r="J10501" s="1" t="s">
        <v>21</v>
      </c>
      <c r="K10501">
        <v>222</v>
      </c>
      <c r="L10501">
        <v>18</v>
      </c>
      <c r="M10501">
        <v>284762971</v>
      </c>
      <c r="N10501" s="1" t="s">
        <v>1096</v>
      </c>
      <c r="O10501" s="1" t="s">
        <v>1219</v>
      </c>
      <c r="P10501">
        <v>53011040510</v>
      </c>
      <c r="Q10501">
        <v>5</v>
      </c>
      <c r="R10501" s="1" t="s">
        <v>18921</v>
      </c>
    </row>
    <row r="10502" spans="1:18">
      <c r="A10502" s="1" t="s">
        <v>11367</v>
      </c>
      <c r="B10502" s="1" t="s">
        <v>31</v>
      </c>
      <c r="C10502" s="1" t="s">
        <v>144</v>
      </c>
      <c r="D10502" s="1" t="s">
        <v>18</v>
      </c>
      <c r="E10502">
        <v>98056</v>
      </c>
      <c r="F10502">
        <v>2025</v>
      </c>
      <c r="G10502" s="1" t="s">
        <v>18923</v>
      </c>
      <c r="H10502" s="1" t="s">
        <v>242</v>
      </c>
      <c r="I10502" s="1" t="s">
        <v>27</v>
      </c>
      <c r="J10502" s="1" t="s">
        <v>81</v>
      </c>
      <c r="K10502">
        <v>0</v>
      </c>
      <c r="L10502">
        <v>41</v>
      </c>
      <c r="M10502">
        <v>277652322</v>
      </c>
      <c r="N10502" s="1" t="s">
        <v>726</v>
      </c>
      <c r="O10502" s="1" t="s">
        <v>54</v>
      </c>
      <c r="P10502">
        <v>53033025304</v>
      </c>
      <c r="Q10502">
        <v>1</v>
      </c>
      <c r="R10502" s="1" t="s">
        <v>18921</v>
      </c>
    </row>
    <row r="10503" spans="1:18">
      <c r="A10503" s="1" t="s">
        <v>11368</v>
      </c>
      <c r="B10503" s="1" t="s">
        <v>31</v>
      </c>
      <c r="C10503" s="1" t="s">
        <v>259</v>
      </c>
      <c r="D10503" s="1" t="s">
        <v>18</v>
      </c>
      <c r="E10503">
        <v>98074</v>
      </c>
      <c r="F10503">
        <v>2023</v>
      </c>
      <c r="G10503" s="1" t="s">
        <v>18937</v>
      </c>
      <c r="H10503" s="1" t="s">
        <v>395</v>
      </c>
      <c r="I10503" s="1" t="s">
        <v>27</v>
      </c>
      <c r="J10503" s="1" t="s">
        <v>81</v>
      </c>
      <c r="K10503">
        <v>0</v>
      </c>
      <c r="L10503">
        <v>41</v>
      </c>
      <c r="M10503">
        <v>238222841</v>
      </c>
      <c r="N10503" s="1" t="s">
        <v>786</v>
      </c>
      <c r="O10503" s="1" t="s">
        <v>54</v>
      </c>
      <c r="P10503">
        <v>53033032224</v>
      </c>
      <c r="Q10503">
        <v>3</v>
      </c>
      <c r="R10503" s="1" t="s">
        <v>18921</v>
      </c>
    </row>
    <row r="10504" spans="1:18">
      <c r="A10504" s="1" t="s">
        <v>11369</v>
      </c>
      <c r="B10504" s="1" t="s">
        <v>78</v>
      </c>
      <c r="C10504" s="1" t="s">
        <v>114</v>
      </c>
      <c r="D10504" s="1" t="s">
        <v>18</v>
      </c>
      <c r="E10504">
        <v>98501</v>
      </c>
      <c r="F10504">
        <v>2023</v>
      </c>
      <c r="G10504" s="1" t="s">
        <v>17901</v>
      </c>
      <c r="H10504" s="1" t="s">
        <v>161</v>
      </c>
      <c r="I10504" s="1" t="s">
        <v>27</v>
      </c>
      <c r="J10504" s="1" t="s">
        <v>81</v>
      </c>
      <c r="K10504">
        <v>0</v>
      </c>
      <c r="L10504">
        <v>22</v>
      </c>
      <c r="M10504">
        <v>241412384</v>
      </c>
      <c r="N10504" s="1" t="s">
        <v>199</v>
      </c>
      <c r="O10504" s="1" t="s">
        <v>23</v>
      </c>
      <c r="P10504">
        <v>53067011721</v>
      </c>
      <c r="Q10504">
        <v>3</v>
      </c>
      <c r="R10504" s="1" t="s">
        <v>18921</v>
      </c>
    </row>
    <row r="10505" spans="1:18">
      <c r="A10505" s="1" t="s">
        <v>11370</v>
      </c>
      <c r="B10505" s="1" t="s">
        <v>78</v>
      </c>
      <c r="C10505" s="1" t="s">
        <v>114</v>
      </c>
      <c r="D10505" s="1" t="s">
        <v>18</v>
      </c>
      <c r="E10505">
        <v>98513</v>
      </c>
      <c r="F10505">
        <v>2024</v>
      </c>
      <c r="G10505" s="1" t="s">
        <v>18944</v>
      </c>
      <c r="H10505" s="1" t="s">
        <v>1820</v>
      </c>
      <c r="I10505" s="1" t="s">
        <v>20</v>
      </c>
      <c r="J10505" s="1" t="s">
        <v>21</v>
      </c>
      <c r="K10505">
        <v>59</v>
      </c>
      <c r="L10505">
        <v>2</v>
      </c>
      <c r="M10505">
        <v>268387563</v>
      </c>
      <c r="N10505" s="1" t="s">
        <v>255</v>
      </c>
      <c r="O10505" s="1" t="s">
        <v>23</v>
      </c>
      <c r="P10505">
        <v>53067012331</v>
      </c>
      <c r="Q10505">
        <v>2</v>
      </c>
      <c r="R10505" s="1" t="s">
        <v>18919</v>
      </c>
    </row>
    <row r="10506" spans="1:18">
      <c r="A10506" s="1" t="s">
        <v>11371</v>
      </c>
      <c r="B10506" s="1" t="s">
        <v>875</v>
      </c>
      <c r="C10506" s="1" t="s">
        <v>933</v>
      </c>
      <c r="D10506" s="1" t="s">
        <v>18</v>
      </c>
      <c r="E10506">
        <v>98632</v>
      </c>
      <c r="F10506">
        <v>2022</v>
      </c>
      <c r="G10506" s="1" t="s">
        <v>18945</v>
      </c>
      <c r="H10506" s="1" t="s">
        <v>1655</v>
      </c>
      <c r="I10506" s="1" t="s">
        <v>27</v>
      </c>
      <c r="J10506" s="1" t="s">
        <v>81</v>
      </c>
      <c r="K10506">
        <v>0</v>
      </c>
      <c r="L10506">
        <v>19</v>
      </c>
      <c r="M10506">
        <v>206938742</v>
      </c>
      <c r="N10506" s="1" t="s">
        <v>934</v>
      </c>
      <c r="O10506" s="1" t="s">
        <v>878</v>
      </c>
      <c r="P10506">
        <v>53015002100</v>
      </c>
      <c r="Q10506">
        <v>4</v>
      </c>
      <c r="R10506" s="1" t="s">
        <v>18921</v>
      </c>
    </row>
    <row r="10507" spans="1:18">
      <c r="A10507" s="1" t="s">
        <v>11372</v>
      </c>
      <c r="B10507" s="1" t="s">
        <v>31</v>
      </c>
      <c r="C10507" s="1" t="s">
        <v>259</v>
      </c>
      <c r="D10507" s="1" t="s">
        <v>18</v>
      </c>
      <c r="E10507">
        <v>98074</v>
      </c>
      <c r="F10507">
        <v>2024</v>
      </c>
      <c r="G10507" s="1" t="s">
        <v>18918</v>
      </c>
      <c r="H10507" s="1" t="s">
        <v>190</v>
      </c>
      <c r="I10507" s="1" t="s">
        <v>20</v>
      </c>
      <c r="J10507" s="1" t="s">
        <v>67</v>
      </c>
      <c r="K10507">
        <v>20</v>
      </c>
      <c r="L10507">
        <v>45</v>
      </c>
      <c r="M10507">
        <v>263204000</v>
      </c>
      <c r="N10507" s="1" t="s">
        <v>786</v>
      </c>
      <c r="O10507" s="1" t="s">
        <v>54</v>
      </c>
      <c r="P10507">
        <v>53033032318</v>
      </c>
      <c r="Q10507">
        <v>2</v>
      </c>
      <c r="R10507" s="1" t="s">
        <v>18919</v>
      </c>
    </row>
    <row r="10508" spans="1:18">
      <c r="A10508" s="1" t="s">
        <v>11373</v>
      </c>
      <c r="B10508" s="1" t="s">
        <v>31</v>
      </c>
      <c r="C10508" s="1" t="s">
        <v>100</v>
      </c>
      <c r="D10508" s="1" t="s">
        <v>18</v>
      </c>
      <c r="E10508">
        <v>98177</v>
      </c>
      <c r="F10508">
        <v>2023</v>
      </c>
      <c r="G10508" s="1" t="s">
        <v>17901</v>
      </c>
      <c r="H10508" s="1" t="s">
        <v>161</v>
      </c>
      <c r="I10508" s="1" t="s">
        <v>27</v>
      </c>
      <c r="J10508" s="1" t="s">
        <v>81</v>
      </c>
      <c r="K10508">
        <v>0</v>
      </c>
      <c r="L10508">
        <v>32</v>
      </c>
      <c r="M10508">
        <v>229733094</v>
      </c>
      <c r="N10508" s="1" t="s">
        <v>101</v>
      </c>
      <c r="O10508" s="1" t="s">
        <v>35</v>
      </c>
      <c r="P10508">
        <v>53033020100</v>
      </c>
      <c r="Q10508">
        <v>3</v>
      </c>
      <c r="R10508" s="1" t="s">
        <v>18921</v>
      </c>
    </row>
    <row r="10509" spans="1:18">
      <c r="A10509" s="1" t="s">
        <v>11374</v>
      </c>
      <c r="B10509" s="1" t="s">
        <v>31</v>
      </c>
      <c r="C10509" s="1" t="s">
        <v>32</v>
      </c>
      <c r="D10509" s="1" t="s">
        <v>18</v>
      </c>
      <c r="E10509">
        <v>98122</v>
      </c>
      <c r="F10509">
        <v>2014</v>
      </c>
      <c r="G10509" s="1" t="s">
        <v>18924</v>
      </c>
      <c r="H10509" s="1" t="s">
        <v>176</v>
      </c>
      <c r="I10509" s="1" t="s">
        <v>20</v>
      </c>
      <c r="J10509" s="1" t="s">
        <v>21</v>
      </c>
      <c r="K10509">
        <v>38</v>
      </c>
      <c r="L10509">
        <v>37</v>
      </c>
      <c r="M10509">
        <v>205124195</v>
      </c>
      <c r="N10509" s="1" t="s">
        <v>704</v>
      </c>
      <c r="O10509" s="1" t="s">
        <v>35</v>
      </c>
      <c r="P10509">
        <v>53033008700</v>
      </c>
      <c r="Q10509">
        <v>12</v>
      </c>
      <c r="R10509" s="1" t="s">
        <v>18919</v>
      </c>
    </row>
    <row r="10510" spans="1:18">
      <c r="A10510" s="1" t="s">
        <v>11375</v>
      </c>
      <c r="B10510" s="1" t="s">
        <v>31</v>
      </c>
      <c r="C10510" s="1" t="s">
        <v>51</v>
      </c>
      <c r="D10510" s="1" t="s">
        <v>18</v>
      </c>
      <c r="E10510">
        <v>98166</v>
      </c>
      <c r="F10510">
        <v>2021</v>
      </c>
      <c r="G10510" s="1" t="s">
        <v>18940</v>
      </c>
      <c r="H10510" s="1" t="s">
        <v>775</v>
      </c>
      <c r="I10510" s="1" t="s">
        <v>27</v>
      </c>
      <c r="J10510" s="1" t="s">
        <v>81</v>
      </c>
      <c r="K10510">
        <v>0</v>
      </c>
      <c r="L10510">
        <v>34</v>
      </c>
      <c r="M10510">
        <v>181403176</v>
      </c>
      <c r="N10510" s="1" t="s">
        <v>53</v>
      </c>
      <c r="O10510" s="1" t="s">
        <v>54</v>
      </c>
      <c r="P10510">
        <v>53033027901</v>
      </c>
      <c r="Q10510">
        <v>5</v>
      </c>
      <c r="R10510" s="1" t="s">
        <v>18921</v>
      </c>
    </row>
    <row r="10511" spans="1:18">
      <c r="A10511" s="1" t="s">
        <v>11376</v>
      </c>
      <c r="B10511" s="1" t="s">
        <v>31</v>
      </c>
      <c r="C10511" s="1" t="s">
        <v>32</v>
      </c>
      <c r="D10511" s="1" t="s">
        <v>18</v>
      </c>
      <c r="E10511">
        <v>98112</v>
      </c>
      <c r="F10511">
        <v>2022</v>
      </c>
      <c r="G10511" s="1" t="s">
        <v>18931</v>
      </c>
      <c r="H10511" s="1" t="s">
        <v>249</v>
      </c>
      <c r="I10511" s="1" t="s">
        <v>20</v>
      </c>
      <c r="J10511" s="1" t="s">
        <v>21</v>
      </c>
      <c r="K10511">
        <v>35</v>
      </c>
      <c r="L10511">
        <v>43</v>
      </c>
      <c r="M10511">
        <v>210005057</v>
      </c>
      <c r="N10511" s="1" t="s">
        <v>34</v>
      </c>
      <c r="O10511" s="1" t="s">
        <v>35</v>
      </c>
      <c r="P10511">
        <v>53033006300</v>
      </c>
      <c r="Q10511">
        <v>4</v>
      </c>
      <c r="R10511" s="1" t="s">
        <v>18919</v>
      </c>
    </row>
    <row r="10512" spans="1:18">
      <c r="A10512" s="1" t="s">
        <v>11377</v>
      </c>
      <c r="B10512" s="1" t="s">
        <v>17</v>
      </c>
      <c r="C10512" s="1" t="s">
        <v>111</v>
      </c>
      <c r="D10512" s="1" t="s">
        <v>18</v>
      </c>
      <c r="E10512">
        <v>98012</v>
      </c>
      <c r="F10512">
        <v>2022</v>
      </c>
      <c r="G10512" s="1" t="s">
        <v>18922</v>
      </c>
      <c r="H10512" s="1" t="s">
        <v>1186</v>
      </c>
      <c r="I10512" s="1" t="s">
        <v>27</v>
      </c>
      <c r="J10512" s="1" t="s">
        <v>81</v>
      </c>
      <c r="K10512">
        <v>0</v>
      </c>
      <c r="L10512">
        <v>1</v>
      </c>
      <c r="M10512">
        <v>288518702</v>
      </c>
      <c r="N10512" s="1" t="s">
        <v>170</v>
      </c>
      <c r="O10512" s="1" t="s">
        <v>23</v>
      </c>
      <c r="P10512">
        <v>53061052009</v>
      </c>
      <c r="Q10512">
        <v>4</v>
      </c>
      <c r="R10512" s="1" t="s">
        <v>18921</v>
      </c>
    </row>
    <row r="10513" spans="1:18">
      <c r="A10513" s="1" t="s">
        <v>11378</v>
      </c>
      <c r="B10513" s="1" t="s">
        <v>31</v>
      </c>
      <c r="C10513" s="1" t="s">
        <v>32</v>
      </c>
      <c r="D10513" s="1" t="s">
        <v>18</v>
      </c>
      <c r="E10513">
        <v>98102</v>
      </c>
      <c r="F10513">
        <v>2023</v>
      </c>
      <c r="G10513" s="1" t="s">
        <v>18952</v>
      </c>
      <c r="H10513" s="1" t="s">
        <v>1110</v>
      </c>
      <c r="I10513" s="1" t="s">
        <v>20</v>
      </c>
      <c r="J10513" s="1" t="s">
        <v>21</v>
      </c>
      <c r="K10513">
        <v>38</v>
      </c>
      <c r="L10513">
        <v>43</v>
      </c>
      <c r="M10513">
        <v>251384675</v>
      </c>
      <c r="N10513" s="1" t="s">
        <v>837</v>
      </c>
      <c r="O10513" s="1" t="s">
        <v>35</v>
      </c>
      <c r="P10513">
        <v>53033006600</v>
      </c>
      <c r="Q10513">
        <v>3</v>
      </c>
      <c r="R10513" s="1" t="s">
        <v>18919</v>
      </c>
    </row>
    <row r="10514" spans="1:18">
      <c r="A10514" s="1" t="s">
        <v>11379</v>
      </c>
      <c r="B10514" s="1" t="s">
        <v>31</v>
      </c>
      <c r="C10514" s="1" t="s">
        <v>32</v>
      </c>
      <c r="D10514" s="1" t="s">
        <v>18</v>
      </c>
      <c r="E10514">
        <v>98119</v>
      </c>
      <c r="F10514">
        <v>2022</v>
      </c>
      <c r="G10514" s="1" t="s">
        <v>18922</v>
      </c>
      <c r="H10514" s="1" t="s">
        <v>429</v>
      </c>
      <c r="I10514" s="1" t="s">
        <v>20</v>
      </c>
      <c r="J10514" s="1" t="s">
        <v>67</v>
      </c>
      <c r="K10514">
        <v>23</v>
      </c>
      <c r="L10514">
        <v>36</v>
      </c>
      <c r="M10514">
        <v>203060714</v>
      </c>
      <c r="N10514" s="1" t="s">
        <v>296</v>
      </c>
      <c r="O10514" s="1" t="s">
        <v>35</v>
      </c>
      <c r="P10514">
        <v>53033005902</v>
      </c>
      <c r="Q10514">
        <v>4</v>
      </c>
      <c r="R10514" s="1" t="s">
        <v>18919</v>
      </c>
    </row>
    <row r="10515" spans="1:18">
      <c r="A10515" s="1" t="s">
        <v>11380</v>
      </c>
      <c r="B10515" s="1" t="s">
        <v>37</v>
      </c>
      <c r="C10515" s="1" t="s">
        <v>56</v>
      </c>
      <c r="D10515" s="1" t="s">
        <v>18</v>
      </c>
      <c r="E10515">
        <v>98370</v>
      </c>
      <c r="F10515">
        <v>2019</v>
      </c>
      <c r="G10515" s="1" t="s">
        <v>18934</v>
      </c>
      <c r="H10515" s="1" t="s">
        <v>322</v>
      </c>
      <c r="I10515" s="1" t="s">
        <v>27</v>
      </c>
      <c r="J10515" s="1" t="s">
        <v>21</v>
      </c>
      <c r="K10515">
        <v>124</v>
      </c>
      <c r="L10515">
        <v>23</v>
      </c>
      <c r="M10515">
        <v>225870571</v>
      </c>
      <c r="N10515" s="1" t="s">
        <v>58</v>
      </c>
      <c r="O10515" s="1" t="s">
        <v>23</v>
      </c>
      <c r="P10515">
        <v>53035090201</v>
      </c>
      <c r="Q10515">
        <v>7</v>
      </c>
      <c r="R10515" s="1" t="s">
        <v>18921</v>
      </c>
    </row>
    <row r="10516" spans="1:18">
      <c r="A10516" s="1" t="s">
        <v>11381</v>
      </c>
      <c r="B10516" s="1" t="s">
        <v>718</v>
      </c>
      <c r="C10516" s="1" t="s">
        <v>728</v>
      </c>
      <c r="D10516" s="1" t="s">
        <v>18</v>
      </c>
      <c r="E10516">
        <v>98604</v>
      </c>
      <c r="F10516">
        <v>2023</v>
      </c>
      <c r="G10516" s="1" t="s">
        <v>18938</v>
      </c>
      <c r="H10516" s="1" t="s">
        <v>484</v>
      </c>
      <c r="I10516" s="1" t="s">
        <v>20</v>
      </c>
      <c r="J10516" s="1" t="s">
        <v>21</v>
      </c>
      <c r="K10516">
        <v>32</v>
      </c>
      <c r="L10516">
        <v>18</v>
      </c>
      <c r="M10516">
        <v>266827207</v>
      </c>
      <c r="N10516" s="1" t="s">
        <v>729</v>
      </c>
      <c r="O10516" s="1" t="s">
        <v>721</v>
      </c>
      <c r="P10516">
        <v>53011040505</v>
      </c>
      <c r="Q10516">
        <v>3</v>
      </c>
      <c r="R10516" s="1" t="s">
        <v>18919</v>
      </c>
    </row>
    <row r="10517" spans="1:18">
      <c r="A10517" s="1" t="s">
        <v>11382</v>
      </c>
      <c r="B10517" s="1" t="s">
        <v>31</v>
      </c>
      <c r="C10517" s="1" t="s">
        <v>104</v>
      </c>
      <c r="D10517" s="1" t="s">
        <v>18</v>
      </c>
      <c r="E10517">
        <v>98052</v>
      </c>
      <c r="F10517">
        <v>2026</v>
      </c>
      <c r="G10517" s="1" t="s">
        <v>18948</v>
      </c>
      <c r="H10517" s="1" t="s">
        <v>2102</v>
      </c>
      <c r="I10517" s="1" t="s">
        <v>27</v>
      </c>
      <c r="J10517" s="1" t="s">
        <v>81</v>
      </c>
      <c r="K10517">
        <v>0</v>
      </c>
      <c r="L10517">
        <v>48</v>
      </c>
      <c r="M10517">
        <v>288228398</v>
      </c>
      <c r="N10517" s="1" t="s">
        <v>105</v>
      </c>
      <c r="O10517" s="1" t="s">
        <v>54</v>
      </c>
      <c r="P10517">
        <v>53033022803</v>
      </c>
      <c r="Q10517">
        <v>0</v>
      </c>
      <c r="R10517" s="1" t="s">
        <v>18921</v>
      </c>
    </row>
    <row r="10518" spans="1:18">
      <c r="A10518" s="1" t="s">
        <v>11383</v>
      </c>
      <c r="B10518" s="1" t="s">
        <v>31</v>
      </c>
      <c r="C10518" s="1" t="s">
        <v>32</v>
      </c>
      <c r="D10518" s="1" t="s">
        <v>18</v>
      </c>
      <c r="E10518">
        <v>98103</v>
      </c>
      <c r="F10518">
        <v>2015</v>
      </c>
      <c r="G10518" s="1" t="s">
        <v>18940</v>
      </c>
      <c r="H10518" s="1" t="s">
        <v>617</v>
      </c>
      <c r="I10518" s="1" t="s">
        <v>27</v>
      </c>
      <c r="J10518" s="1" t="s">
        <v>21</v>
      </c>
      <c r="K10518">
        <v>83</v>
      </c>
      <c r="L10518">
        <v>46</v>
      </c>
      <c r="M10518">
        <v>133856369</v>
      </c>
      <c r="N10518" s="1" t="s">
        <v>263</v>
      </c>
      <c r="O10518" s="1" t="s">
        <v>35</v>
      </c>
      <c r="P10518">
        <v>53033001900</v>
      </c>
      <c r="Q10518">
        <v>11</v>
      </c>
      <c r="R10518" s="1" t="s">
        <v>18921</v>
      </c>
    </row>
    <row r="10519" spans="1:18">
      <c r="A10519" s="1" t="s">
        <v>11384</v>
      </c>
      <c r="B10519" s="1" t="s">
        <v>31</v>
      </c>
      <c r="C10519" s="1" t="s">
        <v>87</v>
      </c>
      <c r="D10519" s="1" t="s">
        <v>18</v>
      </c>
      <c r="E10519">
        <v>98008</v>
      </c>
      <c r="F10519">
        <v>2023</v>
      </c>
      <c r="G10519" s="1" t="s">
        <v>18925</v>
      </c>
      <c r="H10519" s="1" t="s">
        <v>801</v>
      </c>
      <c r="I10519" s="1" t="s">
        <v>27</v>
      </c>
      <c r="J10519" s="1" t="s">
        <v>81</v>
      </c>
      <c r="K10519">
        <v>0</v>
      </c>
      <c r="L10519">
        <v>48</v>
      </c>
      <c r="M10519">
        <v>288374803</v>
      </c>
      <c r="N10519" s="1" t="s">
        <v>783</v>
      </c>
      <c r="O10519" s="1" t="s">
        <v>54</v>
      </c>
      <c r="P10519">
        <v>53033023000</v>
      </c>
      <c r="Q10519">
        <v>3</v>
      </c>
      <c r="R10519" s="1" t="s">
        <v>18921</v>
      </c>
    </row>
    <row r="10520" spans="1:18">
      <c r="A10520" s="1" t="s">
        <v>11385</v>
      </c>
      <c r="B10520" s="1" t="s">
        <v>31</v>
      </c>
      <c r="C10520" s="1" t="s">
        <v>715</v>
      </c>
      <c r="D10520" s="1" t="s">
        <v>18</v>
      </c>
      <c r="E10520">
        <v>98001</v>
      </c>
      <c r="F10520">
        <v>2026</v>
      </c>
      <c r="G10520" s="1" t="s">
        <v>18920</v>
      </c>
      <c r="H10520" s="1" t="s">
        <v>52</v>
      </c>
      <c r="I10520" s="1" t="s">
        <v>27</v>
      </c>
      <c r="J10520" s="1" t="s">
        <v>81</v>
      </c>
      <c r="K10520">
        <v>0</v>
      </c>
      <c r="L10520">
        <v>30</v>
      </c>
      <c r="M10520">
        <v>284072771</v>
      </c>
      <c r="N10520" s="1" t="s">
        <v>946</v>
      </c>
      <c r="O10520" s="1" t="s">
        <v>54</v>
      </c>
      <c r="P10520">
        <v>53033030801</v>
      </c>
      <c r="Q10520">
        <v>0</v>
      </c>
      <c r="R10520" s="1" t="s">
        <v>18921</v>
      </c>
    </row>
    <row r="10521" spans="1:18">
      <c r="A10521" s="1" t="s">
        <v>11386</v>
      </c>
      <c r="B10521" s="1" t="s">
        <v>31</v>
      </c>
      <c r="C10521" s="1" t="s">
        <v>1546</v>
      </c>
      <c r="D10521" s="1" t="s">
        <v>18</v>
      </c>
      <c r="E10521">
        <v>98198</v>
      </c>
      <c r="F10521">
        <v>2025</v>
      </c>
      <c r="G10521" s="1" t="s">
        <v>18931</v>
      </c>
      <c r="H10521" s="1" t="s">
        <v>455</v>
      </c>
      <c r="I10521" s="1" t="s">
        <v>20</v>
      </c>
      <c r="J10521" s="1" t="s">
        <v>21</v>
      </c>
      <c r="K10521">
        <v>35</v>
      </c>
      <c r="L10521">
        <v>33</v>
      </c>
      <c r="M10521">
        <v>282818329</v>
      </c>
      <c r="N10521" s="1" t="s">
        <v>1547</v>
      </c>
      <c r="O10521" s="1" t="s">
        <v>54</v>
      </c>
      <c r="P10521">
        <v>53033029001</v>
      </c>
      <c r="Q10521">
        <v>1</v>
      </c>
      <c r="R10521" s="1" t="s">
        <v>18919</v>
      </c>
    </row>
    <row r="10522" spans="1:18">
      <c r="A10522" s="1" t="s">
        <v>11387</v>
      </c>
      <c r="B10522" s="1" t="s">
        <v>31</v>
      </c>
      <c r="C10522" s="1" t="s">
        <v>1284</v>
      </c>
      <c r="D10522" s="1" t="s">
        <v>18</v>
      </c>
      <c r="E10522">
        <v>98148</v>
      </c>
      <c r="F10522">
        <v>2024</v>
      </c>
      <c r="G10522" s="1" t="s">
        <v>18955</v>
      </c>
      <c r="H10522" s="1" t="s">
        <v>3012</v>
      </c>
      <c r="I10522" s="1" t="s">
        <v>27</v>
      </c>
      <c r="J10522" s="1" t="s">
        <v>81</v>
      </c>
      <c r="K10522">
        <v>0</v>
      </c>
      <c r="L10522">
        <v>33</v>
      </c>
      <c r="M10522">
        <v>284557759</v>
      </c>
      <c r="N10522" s="1" t="s">
        <v>6029</v>
      </c>
      <c r="O10522" s="1" t="s">
        <v>54</v>
      </c>
      <c r="P10522">
        <v>53033028500</v>
      </c>
      <c r="Q10522">
        <v>2</v>
      </c>
      <c r="R10522" s="1" t="s">
        <v>18921</v>
      </c>
    </row>
    <row r="10523" spans="1:18">
      <c r="A10523" s="1" t="s">
        <v>11388</v>
      </c>
      <c r="B10523" s="1" t="s">
        <v>31</v>
      </c>
      <c r="C10523" s="1" t="s">
        <v>259</v>
      </c>
      <c r="D10523" s="1" t="s">
        <v>18</v>
      </c>
      <c r="E10523">
        <v>98074</v>
      </c>
      <c r="F10523">
        <v>2026</v>
      </c>
      <c r="G10523" s="1" t="s">
        <v>18937</v>
      </c>
      <c r="H10523" s="1" t="s">
        <v>386</v>
      </c>
      <c r="I10523" s="1" t="s">
        <v>27</v>
      </c>
      <c r="J10523" s="1" t="s">
        <v>81</v>
      </c>
      <c r="K10523">
        <v>0</v>
      </c>
      <c r="L10523">
        <v>45</v>
      </c>
      <c r="M10523">
        <v>293530205</v>
      </c>
      <c r="N10523" s="1" t="s">
        <v>786</v>
      </c>
      <c r="O10523" s="1" t="s">
        <v>54</v>
      </c>
      <c r="P10523">
        <v>53033032318</v>
      </c>
      <c r="Q10523">
        <v>0</v>
      </c>
      <c r="R10523" s="1" t="s">
        <v>18921</v>
      </c>
    </row>
    <row r="10524" spans="1:18">
      <c r="A10524" s="1" t="s">
        <v>11389</v>
      </c>
      <c r="B10524" s="1" t="s">
        <v>78</v>
      </c>
      <c r="C10524" s="1" t="s">
        <v>180</v>
      </c>
      <c r="D10524" s="1" t="s">
        <v>18</v>
      </c>
      <c r="E10524">
        <v>98501</v>
      </c>
      <c r="F10524">
        <v>2024</v>
      </c>
      <c r="G10524" s="1" t="s">
        <v>18937</v>
      </c>
      <c r="H10524" s="1" t="s">
        <v>386</v>
      </c>
      <c r="I10524" s="1" t="s">
        <v>27</v>
      </c>
      <c r="J10524" s="1" t="s">
        <v>81</v>
      </c>
      <c r="K10524">
        <v>0</v>
      </c>
      <c r="L10524">
        <v>35</v>
      </c>
      <c r="M10524">
        <v>270166781</v>
      </c>
      <c r="N10524" s="1" t="s">
        <v>199</v>
      </c>
      <c r="O10524" s="1" t="s">
        <v>23</v>
      </c>
      <c r="P10524">
        <v>53067011720</v>
      </c>
      <c r="Q10524">
        <v>2</v>
      </c>
      <c r="R10524" s="1" t="s">
        <v>18921</v>
      </c>
    </row>
    <row r="10525" spans="1:18">
      <c r="A10525" s="1" t="s">
        <v>11390</v>
      </c>
      <c r="B10525" s="1" t="s">
        <v>31</v>
      </c>
      <c r="C10525" s="1" t="s">
        <v>858</v>
      </c>
      <c r="D10525" s="1" t="s">
        <v>18</v>
      </c>
      <c r="E10525">
        <v>98188</v>
      </c>
      <c r="F10525">
        <v>2023</v>
      </c>
      <c r="G10525" s="1" t="s">
        <v>18928</v>
      </c>
      <c r="H10525" s="1" t="s">
        <v>124</v>
      </c>
      <c r="I10525" s="1" t="s">
        <v>27</v>
      </c>
      <c r="J10525" s="1" t="s">
        <v>81</v>
      </c>
      <c r="K10525">
        <v>0</v>
      </c>
      <c r="L10525">
        <v>11</v>
      </c>
      <c r="M10525">
        <v>251973354</v>
      </c>
      <c r="N10525" s="1" t="s">
        <v>1285</v>
      </c>
      <c r="O10525" s="1" t="s">
        <v>54</v>
      </c>
      <c r="P10525">
        <v>53033028200</v>
      </c>
      <c r="Q10525">
        <v>3</v>
      </c>
      <c r="R10525" s="1" t="s">
        <v>18921</v>
      </c>
    </row>
    <row r="10526" spans="1:18">
      <c r="A10526" s="1" t="s">
        <v>11391</v>
      </c>
      <c r="B10526" s="1" t="s">
        <v>1089</v>
      </c>
      <c r="C10526" s="1" t="s">
        <v>3267</v>
      </c>
      <c r="D10526" s="1" t="s">
        <v>18</v>
      </c>
      <c r="E10526">
        <v>98376</v>
      </c>
      <c r="F10526">
        <v>2019</v>
      </c>
      <c r="G10526" s="1" t="s">
        <v>18941</v>
      </c>
      <c r="H10526" s="1" t="s">
        <v>649</v>
      </c>
      <c r="I10526" s="1" t="s">
        <v>20</v>
      </c>
      <c r="J10526" s="1" t="s">
        <v>67</v>
      </c>
      <c r="K10526">
        <v>17</v>
      </c>
      <c r="L10526">
        <v>24</v>
      </c>
      <c r="M10526">
        <v>100763498</v>
      </c>
      <c r="N10526" s="1" t="s">
        <v>3268</v>
      </c>
      <c r="O10526" s="1" t="s">
        <v>1092</v>
      </c>
      <c r="P10526">
        <v>53031950202</v>
      </c>
      <c r="Q10526">
        <v>7</v>
      </c>
      <c r="R10526" s="1" t="s">
        <v>18919</v>
      </c>
    </row>
    <row r="10527" spans="1:18">
      <c r="A10527" s="1" t="s">
        <v>11392</v>
      </c>
      <c r="B10527" s="1" t="s">
        <v>78</v>
      </c>
      <c r="C10527" s="1" t="s">
        <v>114</v>
      </c>
      <c r="D10527" s="1" t="s">
        <v>18</v>
      </c>
      <c r="E10527">
        <v>98512</v>
      </c>
      <c r="F10527">
        <v>2024</v>
      </c>
      <c r="G10527" s="1" t="s">
        <v>18930</v>
      </c>
      <c r="H10527" s="1" t="s">
        <v>210</v>
      </c>
      <c r="I10527" s="1" t="s">
        <v>27</v>
      </c>
      <c r="J10527" s="1" t="s">
        <v>81</v>
      </c>
      <c r="K10527">
        <v>0</v>
      </c>
      <c r="L10527">
        <v>35</v>
      </c>
      <c r="M10527">
        <v>282884290</v>
      </c>
      <c r="N10527" s="1" t="s">
        <v>156</v>
      </c>
      <c r="O10527" s="1" t="s">
        <v>23</v>
      </c>
      <c r="P10527">
        <v>53067011821</v>
      </c>
      <c r="Q10527">
        <v>2</v>
      </c>
      <c r="R10527" s="1" t="s">
        <v>18921</v>
      </c>
    </row>
    <row r="10528" spans="1:18">
      <c r="A10528" s="1" t="s">
        <v>11393</v>
      </c>
      <c r="B10528" s="1" t="s">
        <v>31</v>
      </c>
      <c r="C10528" s="1" t="s">
        <v>288</v>
      </c>
      <c r="D10528" s="1" t="s">
        <v>18</v>
      </c>
      <c r="E10528">
        <v>98027</v>
      </c>
      <c r="F10528">
        <v>2020</v>
      </c>
      <c r="G10528" s="1" t="s">
        <v>18931</v>
      </c>
      <c r="H10528" s="1" t="s">
        <v>7095</v>
      </c>
      <c r="I10528" s="1" t="s">
        <v>20</v>
      </c>
      <c r="J10528" s="1" t="s">
        <v>67</v>
      </c>
      <c r="K10528">
        <v>21</v>
      </c>
      <c r="L10528">
        <v>5</v>
      </c>
      <c r="M10528">
        <v>109110487</v>
      </c>
      <c r="N10528" s="1" t="s">
        <v>687</v>
      </c>
      <c r="O10528" s="1" t="s">
        <v>54</v>
      </c>
      <c r="P10528">
        <v>53033032103</v>
      </c>
      <c r="Q10528">
        <v>6</v>
      </c>
      <c r="R10528" s="1" t="s">
        <v>18919</v>
      </c>
    </row>
    <row r="10529" spans="1:18">
      <c r="A10529" s="1" t="s">
        <v>11394</v>
      </c>
      <c r="B10529" s="1" t="s">
        <v>78</v>
      </c>
      <c r="C10529" s="1" t="s">
        <v>114</v>
      </c>
      <c r="D10529" s="1" t="s">
        <v>18</v>
      </c>
      <c r="E10529">
        <v>98501</v>
      </c>
      <c r="F10529">
        <v>2022</v>
      </c>
      <c r="G10529" s="1" t="s">
        <v>18931</v>
      </c>
      <c r="H10529" s="1" t="s">
        <v>249</v>
      </c>
      <c r="I10529" s="1" t="s">
        <v>20</v>
      </c>
      <c r="J10529" s="1" t="s">
        <v>21</v>
      </c>
      <c r="K10529">
        <v>35</v>
      </c>
      <c r="L10529">
        <v>22</v>
      </c>
      <c r="M10529">
        <v>284602853</v>
      </c>
      <c r="N10529" s="1" t="s">
        <v>199</v>
      </c>
      <c r="O10529" s="1" t="s">
        <v>23</v>
      </c>
      <c r="P10529">
        <v>53067011721</v>
      </c>
      <c r="Q10529">
        <v>4</v>
      </c>
      <c r="R10529" s="1" t="s">
        <v>18919</v>
      </c>
    </row>
    <row r="10530" spans="1:18">
      <c r="A10530" s="1" t="s">
        <v>11395</v>
      </c>
      <c r="B10530" s="1" t="s">
        <v>31</v>
      </c>
      <c r="C10530" s="1" t="s">
        <v>1546</v>
      </c>
      <c r="D10530" s="1" t="s">
        <v>18</v>
      </c>
      <c r="E10530">
        <v>98198</v>
      </c>
      <c r="F10530">
        <v>2024</v>
      </c>
      <c r="G10530" s="1" t="s">
        <v>18931</v>
      </c>
      <c r="H10530" s="1" t="s">
        <v>969</v>
      </c>
      <c r="I10530" s="1" t="s">
        <v>20</v>
      </c>
      <c r="J10530" s="1" t="s">
        <v>21</v>
      </c>
      <c r="K10530">
        <v>41</v>
      </c>
      <c r="L10530">
        <v>33</v>
      </c>
      <c r="M10530">
        <v>272827124</v>
      </c>
      <c r="N10530" s="1" t="s">
        <v>1547</v>
      </c>
      <c r="O10530" s="1" t="s">
        <v>54</v>
      </c>
      <c r="P10530">
        <v>53033029003</v>
      </c>
      <c r="Q10530">
        <v>2</v>
      </c>
      <c r="R10530" s="1" t="s">
        <v>18919</v>
      </c>
    </row>
    <row r="10531" spans="1:18">
      <c r="A10531" s="1" t="s">
        <v>11396</v>
      </c>
      <c r="B10531" s="1" t="s">
        <v>31</v>
      </c>
      <c r="C10531" s="1" t="s">
        <v>32</v>
      </c>
      <c r="D10531" s="1" t="s">
        <v>18</v>
      </c>
      <c r="E10531">
        <v>98122</v>
      </c>
      <c r="F10531">
        <v>2020</v>
      </c>
      <c r="G10531" s="1" t="s">
        <v>18944</v>
      </c>
      <c r="H10531" s="1" t="s">
        <v>767</v>
      </c>
      <c r="I10531" s="1" t="s">
        <v>20</v>
      </c>
      <c r="J10531" s="1" t="s">
        <v>67</v>
      </c>
      <c r="K10531">
        <v>19</v>
      </c>
      <c r="L10531">
        <v>37</v>
      </c>
      <c r="M10531">
        <v>122509628</v>
      </c>
      <c r="N10531" s="1" t="s">
        <v>704</v>
      </c>
      <c r="O10531" s="1" t="s">
        <v>35</v>
      </c>
      <c r="P10531">
        <v>53033007800</v>
      </c>
      <c r="Q10531">
        <v>6</v>
      </c>
      <c r="R10531" s="1" t="s">
        <v>18919</v>
      </c>
    </row>
    <row r="10532" spans="1:18">
      <c r="A10532" s="1" t="s">
        <v>11397</v>
      </c>
      <c r="B10532" s="1" t="s">
        <v>31</v>
      </c>
      <c r="C10532" s="1" t="s">
        <v>32</v>
      </c>
      <c r="D10532" s="1" t="s">
        <v>18</v>
      </c>
      <c r="E10532">
        <v>98122</v>
      </c>
      <c r="F10532">
        <v>2024</v>
      </c>
      <c r="G10532" s="1" t="s">
        <v>18931</v>
      </c>
      <c r="H10532" s="1" t="s">
        <v>249</v>
      </c>
      <c r="I10532" s="1" t="s">
        <v>20</v>
      </c>
      <c r="J10532" s="1" t="s">
        <v>21</v>
      </c>
      <c r="K10532">
        <v>32</v>
      </c>
      <c r="L10532">
        <v>37</v>
      </c>
      <c r="M10532">
        <v>261640130</v>
      </c>
      <c r="N10532" s="1" t="s">
        <v>704</v>
      </c>
      <c r="O10532" s="1" t="s">
        <v>35</v>
      </c>
      <c r="P10532">
        <v>53033007800</v>
      </c>
      <c r="Q10532">
        <v>2</v>
      </c>
      <c r="R10532" s="1" t="s">
        <v>18919</v>
      </c>
    </row>
    <row r="10533" spans="1:18">
      <c r="A10533" s="1" t="s">
        <v>11398</v>
      </c>
      <c r="B10533" s="1" t="s">
        <v>31</v>
      </c>
      <c r="C10533" s="1" t="s">
        <v>104</v>
      </c>
      <c r="D10533" s="1" t="s">
        <v>18</v>
      </c>
      <c r="E10533">
        <v>98052</v>
      </c>
      <c r="F10533">
        <v>2020</v>
      </c>
      <c r="G10533" s="1" t="s">
        <v>18934</v>
      </c>
      <c r="H10533" s="1" t="s">
        <v>322</v>
      </c>
      <c r="I10533" s="1" t="s">
        <v>27</v>
      </c>
      <c r="J10533" s="1" t="s">
        <v>21</v>
      </c>
      <c r="K10533">
        <v>170</v>
      </c>
      <c r="L10533">
        <v>48</v>
      </c>
      <c r="M10533">
        <v>268610219</v>
      </c>
      <c r="N10533" s="1" t="s">
        <v>105</v>
      </c>
      <c r="O10533" s="1" t="s">
        <v>54</v>
      </c>
      <c r="P10533">
        <v>53033032331</v>
      </c>
      <c r="Q10533">
        <v>6</v>
      </c>
      <c r="R10533" s="1" t="s">
        <v>18921</v>
      </c>
    </row>
    <row r="10534" spans="1:18">
      <c r="A10534" s="1" t="s">
        <v>11399</v>
      </c>
      <c r="B10534" s="1" t="s">
        <v>31</v>
      </c>
      <c r="C10534" s="1" t="s">
        <v>32</v>
      </c>
      <c r="D10534" s="1" t="s">
        <v>18</v>
      </c>
      <c r="E10534">
        <v>98115</v>
      </c>
      <c r="F10534">
        <v>2024</v>
      </c>
      <c r="G10534" s="1" t="s">
        <v>18918</v>
      </c>
      <c r="H10534" s="1" t="s">
        <v>190</v>
      </c>
      <c r="I10534" s="1" t="s">
        <v>20</v>
      </c>
      <c r="J10534" s="1" t="s">
        <v>67</v>
      </c>
      <c r="K10534">
        <v>20</v>
      </c>
      <c r="L10534">
        <v>43</v>
      </c>
      <c r="M10534">
        <v>267514201</v>
      </c>
      <c r="N10534" s="1" t="s">
        <v>270</v>
      </c>
      <c r="O10534" s="1" t="s">
        <v>35</v>
      </c>
      <c r="P10534">
        <v>53033004401</v>
      </c>
      <c r="Q10534">
        <v>2</v>
      </c>
      <c r="R10534" s="1" t="s">
        <v>18919</v>
      </c>
    </row>
    <row r="10535" spans="1:18">
      <c r="A10535" s="1" t="s">
        <v>11400</v>
      </c>
      <c r="B10535" s="1" t="s">
        <v>31</v>
      </c>
      <c r="C10535" s="1" t="s">
        <v>887</v>
      </c>
      <c r="D10535" s="1" t="s">
        <v>18</v>
      </c>
      <c r="E10535">
        <v>98155</v>
      </c>
      <c r="F10535">
        <v>2020</v>
      </c>
      <c r="G10535" s="1" t="s">
        <v>18931</v>
      </c>
      <c r="H10535" s="1" t="s">
        <v>455</v>
      </c>
      <c r="I10535" s="1" t="s">
        <v>20</v>
      </c>
      <c r="J10535" s="1" t="s">
        <v>67</v>
      </c>
      <c r="K10535">
        <v>18</v>
      </c>
      <c r="L10535">
        <v>46</v>
      </c>
      <c r="M10535">
        <v>107049862</v>
      </c>
      <c r="N10535" s="1" t="s">
        <v>888</v>
      </c>
      <c r="O10535" s="1" t="s">
        <v>35</v>
      </c>
      <c r="P10535">
        <v>53033020402</v>
      </c>
      <c r="Q10535">
        <v>6</v>
      </c>
      <c r="R10535" s="1" t="s">
        <v>18919</v>
      </c>
    </row>
    <row r="10536" spans="1:18">
      <c r="A10536" s="1" t="s">
        <v>11401</v>
      </c>
      <c r="B10536" s="1" t="s">
        <v>31</v>
      </c>
      <c r="C10536" s="1" t="s">
        <v>62</v>
      </c>
      <c r="D10536" s="1" t="s">
        <v>18</v>
      </c>
      <c r="E10536">
        <v>98033</v>
      </c>
      <c r="F10536">
        <v>2022</v>
      </c>
      <c r="G10536" s="1" t="s">
        <v>17901</v>
      </c>
      <c r="H10536" s="1" t="s">
        <v>161</v>
      </c>
      <c r="I10536" s="1" t="s">
        <v>27</v>
      </c>
      <c r="J10536" s="1" t="s">
        <v>81</v>
      </c>
      <c r="K10536">
        <v>0</v>
      </c>
      <c r="L10536">
        <v>45</v>
      </c>
      <c r="M10536">
        <v>220883981</v>
      </c>
      <c r="N10536" s="1" t="s">
        <v>64</v>
      </c>
      <c r="O10536" s="1" t="s">
        <v>54</v>
      </c>
      <c r="P10536">
        <v>53033022502</v>
      </c>
      <c r="Q10536">
        <v>4</v>
      </c>
      <c r="R10536" s="1" t="s">
        <v>18921</v>
      </c>
    </row>
    <row r="10537" spans="1:18">
      <c r="A10537" s="1" t="s">
        <v>11402</v>
      </c>
      <c r="B10537" s="1" t="s">
        <v>31</v>
      </c>
      <c r="C10537" s="1" t="s">
        <v>100</v>
      </c>
      <c r="D10537" s="1" t="s">
        <v>18</v>
      </c>
      <c r="E10537">
        <v>98177</v>
      </c>
      <c r="F10537">
        <v>2025</v>
      </c>
      <c r="G10537" s="1" t="s">
        <v>18928</v>
      </c>
      <c r="H10537" s="1" t="s">
        <v>1149</v>
      </c>
      <c r="I10537" s="1" t="s">
        <v>27</v>
      </c>
      <c r="J10537" s="1" t="s">
        <v>81</v>
      </c>
      <c r="K10537">
        <v>0</v>
      </c>
      <c r="L10537">
        <v>32</v>
      </c>
      <c r="M10537">
        <v>278023833</v>
      </c>
      <c r="N10537" s="1" t="s">
        <v>101</v>
      </c>
      <c r="O10537" s="1" t="s">
        <v>35</v>
      </c>
      <c r="P10537">
        <v>53033020100</v>
      </c>
      <c r="Q10537">
        <v>1</v>
      </c>
      <c r="R10537" s="1" t="s">
        <v>18921</v>
      </c>
    </row>
    <row r="10538" spans="1:18">
      <c r="A10538" s="1" t="s">
        <v>11403</v>
      </c>
      <c r="B10538" s="1" t="s">
        <v>17</v>
      </c>
      <c r="C10538" s="1" t="s">
        <v>111</v>
      </c>
      <c r="D10538" s="1" t="s">
        <v>18</v>
      </c>
      <c r="E10538">
        <v>98012</v>
      </c>
      <c r="F10538">
        <v>2022</v>
      </c>
      <c r="G10538" s="1" t="s">
        <v>17901</v>
      </c>
      <c r="H10538" s="1" t="s">
        <v>161</v>
      </c>
      <c r="I10538" s="1" t="s">
        <v>27</v>
      </c>
      <c r="J10538" s="1" t="s">
        <v>81</v>
      </c>
      <c r="K10538">
        <v>0</v>
      </c>
      <c r="L10538">
        <v>1</v>
      </c>
      <c r="M10538">
        <v>233023045</v>
      </c>
      <c r="N10538" s="1" t="s">
        <v>170</v>
      </c>
      <c r="O10538" s="1" t="s">
        <v>23</v>
      </c>
      <c r="P10538">
        <v>53061051934</v>
      </c>
      <c r="Q10538">
        <v>4</v>
      </c>
      <c r="R10538" s="1" t="s">
        <v>18921</v>
      </c>
    </row>
    <row r="10539" spans="1:18">
      <c r="A10539" s="1" t="s">
        <v>11404</v>
      </c>
      <c r="B10539" s="1" t="s">
        <v>331</v>
      </c>
      <c r="C10539" s="1" t="s">
        <v>332</v>
      </c>
      <c r="D10539" s="1" t="s">
        <v>18</v>
      </c>
      <c r="E10539">
        <v>98277</v>
      </c>
      <c r="F10539">
        <v>2024</v>
      </c>
      <c r="G10539" s="1" t="s">
        <v>18947</v>
      </c>
      <c r="H10539" s="1" t="s">
        <v>849</v>
      </c>
      <c r="I10539" s="1" t="s">
        <v>27</v>
      </c>
      <c r="J10539" s="1" t="s">
        <v>81</v>
      </c>
      <c r="K10539">
        <v>0</v>
      </c>
      <c r="L10539">
        <v>10</v>
      </c>
      <c r="M10539">
        <v>287528545</v>
      </c>
      <c r="N10539" s="1" t="s">
        <v>333</v>
      </c>
      <c r="O10539" s="1" t="s">
        <v>23</v>
      </c>
      <c r="P10539">
        <v>53029970800</v>
      </c>
      <c r="Q10539">
        <v>2</v>
      </c>
      <c r="R10539" s="1" t="s">
        <v>18921</v>
      </c>
    </row>
    <row r="10540" spans="1:18">
      <c r="A10540" s="1" t="s">
        <v>11405</v>
      </c>
      <c r="B10540" s="1" t="s">
        <v>31</v>
      </c>
      <c r="C10540" s="1" t="s">
        <v>32</v>
      </c>
      <c r="D10540" s="1" t="s">
        <v>18</v>
      </c>
      <c r="E10540">
        <v>98115</v>
      </c>
      <c r="F10540">
        <v>2025</v>
      </c>
      <c r="G10540" s="1" t="s">
        <v>18922</v>
      </c>
      <c r="H10540" s="1" t="s">
        <v>445</v>
      </c>
      <c r="I10540" s="1" t="s">
        <v>27</v>
      </c>
      <c r="J10540" s="1" t="s">
        <v>81</v>
      </c>
      <c r="K10540">
        <v>0</v>
      </c>
      <c r="L10540">
        <v>46</v>
      </c>
      <c r="M10540">
        <v>285304141</v>
      </c>
      <c r="N10540" s="1" t="s">
        <v>270</v>
      </c>
      <c r="O10540" s="1" t="s">
        <v>35</v>
      </c>
      <c r="P10540">
        <v>53033002000</v>
      </c>
      <c r="Q10540">
        <v>1</v>
      </c>
      <c r="R10540" s="1" t="s">
        <v>18921</v>
      </c>
    </row>
    <row r="10541" spans="1:18">
      <c r="A10541" s="1" t="s">
        <v>11406</v>
      </c>
      <c r="B10541" s="1" t="s">
        <v>875</v>
      </c>
      <c r="C10541" s="1" t="s">
        <v>1062</v>
      </c>
      <c r="D10541" s="1" t="s">
        <v>18</v>
      </c>
      <c r="E10541">
        <v>98626</v>
      </c>
      <c r="F10541">
        <v>2025</v>
      </c>
      <c r="G10541" s="1" t="s">
        <v>18934</v>
      </c>
      <c r="H10541" s="1" t="s">
        <v>834</v>
      </c>
      <c r="I10541" s="1" t="s">
        <v>27</v>
      </c>
      <c r="J10541" s="1" t="s">
        <v>81</v>
      </c>
      <c r="K10541">
        <v>0</v>
      </c>
      <c r="L10541">
        <v>19</v>
      </c>
      <c r="M10541">
        <v>285715251</v>
      </c>
      <c r="N10541" s="1" t="s">
        <v>1063</v>
      </c>
      <c r="O10541" s="1" t="s">
        <v>878</v>
      </c>
      <c r="P10541">
        <v>53015001200</v>
      </c>
      <c r="Q10541">
        <v>1</v>
      </c>
      <c r="R10541" s="1" t="s">
        <v>18921</v>
      </c>
    </row>
    <row r="10542" spans="1:18">
      <c r="A10542" s="1" t="s">
        <v>11407</v>
      </c>
      <c r="B10542" s="1" t="s">
        <v>31</v>
      </c>
      <c r="C10542" s="1" t="s">
        <v>988</v>
      </c>
      <c r="D10542" s="1" t="s">
        <v>18</v>
      </c>
      <c r="E10542">
        <v>98072</v>
      </c>
      <c r="F10542">
        <v>2025</v>
      </c>
      <c r="G10542" s="1" t="s">
        <v>18944</v>
      </c>
      <c r="H10542" s="1" t="s">
        <v>1820</v>
      </c>
      <c r="I10542" s="1" t="s">
        <v>20</v>
      </c>
      <c r="J10542" s="1" t="s">
        <v>21</v>
      </c>
      <c r="K10542">
        <v>58</v>
      </c>
      <c r="L10542">
        <v>45</v>
      </c>
      <c r="M10542">
        <v>272562720</v>
      </c>
      <c r="N10542" s="1" t="s">
        <v>989</v>
      </c>
      <c r="O10542" s="1" t="s">
        <v>54</v>
      </c>
      <c r="P10542">
        <v>53033032319</v>
      </c>
      <c r="Q10542">
        <v>1</v>
      </c>
      <c r="R10542" s="1" t="s">
        <v>18919</v>
      </c>
    </row>
    <row r="10543" spans="1:18">
      <c r="A10543" s="1" t="s">
        <v>11408</v>
      </c>
      <c r="B10543" s="1" t="s">
        <v>31</v>
      </c>
      <c r="C10543" s="1" t="s">
        <v>32</v>
      </c>
      <c r="D10543" s="1" t="s">
        <v>18</v>
      </c>
      <c r="E10543">
        <v>98117</v>
      </c>
      <c r="F10543">
        <v>2025</v>
      </c>
      <c r="G10543" s="1" t="s">
        <v>18930</v>
      </c>
      <c r="H10543" s="1" t="s">
        <v>150</v>
      </c>
      <c r="I10543" s="1" t="s">
        <v>20</v>
      </c>
      <c r="J10543" s="1" t="s">
        <v>21</v>
      </c>
      <c r="K10543">
        <v>39</v>
      </c>
      <c r="L10543">
        <v>36</v>
      </c>
      <c r="M10543">
        <v>280360258</v>
      </c>
      <c r="N10543" s="1" t="s">
        <v>252</v>
      </c>
      <c r="O10543" s="1" t="s">
        <v>35</v>
      </c>
      <c r="P10543">
        <v>53033001600</v>
      </c>
      <c r="Q10543">
        <v>1</v>
      </c>
      <c r="R10543" s="1" t="s">
        <v>18919</v>
      </c>
    </row>
    <row r="10544" spans="1:18">
      <c r="A10544" s="1" t="s">
        <v>11409</v>
      </c>
      <c r="B10544" s="1" t="s">
        <v>31</v>
      </c>
      <c r="C10544" s="1" t="s">
        <v>259</v>
      </c>
      <c r="D10544" s="1" t="s">
        <v>18</v>
      </c>
      <c r="E10544">
        <v>98074</v>
      </c>
      <c r="F10544">
        <v>2025</v>
      </c>
      <c r="G10544" s="1" t="s">
        <v>18951</v>
      </c>
      <c r="H10544" s="1" t="s">
        <v>1099</v>
      </c>
      <c r="I10544" s="1" t="s">
        <v>27</v>
      </c>
      <c r="J10544" s="1" t="s">
        <v>81</v>
      </c>
      <c r="K10544">
        <v>0</v>
      </c>
      <c r="L10544">
        <v>45</v>
      </c>
      <c r="M10544">
        <v>280131974</v>
      </c>
      <c r="N10544" s="1" t="s">
        <v>786</v>
      </c>
      <c r="O10544" s="1" t="s">
        <v>54</v>
      </c>
      <c r="P10544">
        <v>53033032318</v>
      </c>
      <c r="Q10544">
        <v>1</v>
      </c>
      <c r="R10544" s="1" t="s">
        <v>18921</v>
      </c>
    </row>
    <row r="10545" spans="1:18">
      <c r="A10545" s="1" t="s">
        <v>11410</v>
      </c>
      <c r="B10545" s="1" t="s">
        <v>31</v>
      </c>
      <c r="C10545" s="1" t="s">
        <v>100</v>
      </c>
      <c r="D10545" s="1" t="s">
        <v>18</v>
      </c>
      <c r="E10545">
        <v>98133</v>
      </c>
      <c r="F10545">
        <v>2017</v>
      </c>
      <c r="G10545" s="1" t="s">
        <v>18945</v>
      </c>
      <c r="H10545" s="1" t="s">
        <v>817</v>
      </c>
      <c r="I10545" s="1" t="s">
        <v>20</v>
      </c>
      <c r="J10545" s="1" t="s">
        <v>67</v>
      </c>
      <c r="K10545">
        <v>10</v>
      </c>
      <c r="L10545">
        <v>32</v>
      </c>
      <c r="M10545">
        <v>174170566</v>
      </c>
      <c r="N10545" s="1" t="s">
        <v>142</v>
      </c>
      <c r="O10545" s="1" t="s">
        <v>35</v>
      </c>
      <c r="P10545">
        <v>53033020200</v>
      </c>
      <c r="Q10545">
        <v>9</v>
      </c>
      <c r="R10545" s="1" t="s">
        <v>18919</v>
      </c>
    </row>
    <row r="10546" spans="1:18">
      <c r="A10546" s="1" t="s">
        <v>11411</v>
      </c>
      <c r="B10546" s="1" t="s">
        <v>31</v>
      </c>
      <c r="C10546" s="1" t="s">
        <v>288</v>
      </c>
      <c r="D10546" s="1" t="s">
        <v>18</v>
      </c>
      <c r="E10546">
        <v>98029</v>
      </c>
      <c r="F10546">
        <v>2015</v>
      </c>
      <c r="G10546" s="1" t="s">
        <v>18918</v>
      </c>
      <c r="H10546" s="1" t="s">
        <v>48</v>
      </c>
      <c r="I10546" s="1" t="s">
        <v>27</v>
      </c>
      <c r="J10546" s="1" t="s">
        <v>21</v>
      </c>
      <c r="K10546">
        <v>81</v>
      </c>
      <c r="L10546">
        <v>5</v>
      </c>
      <c r="M10546">
        <v>252068435</v>
      </c>
      <c r="N10546" s="1" t="s">
        <v>289</v>
      </c>
      <c r="O10546" s="1" t="s">
        <v>54</v>
      </c>
      <c r="P10546">
        <v>53033032221</v>
      </c>
      <c r="Q10546">
        <v>11</v>
      </c>
      <c r="R10546" s="1" t="s">
        <v>18921</v>
      </c>
    </row>
    <row r="10547" spans="1:18">
      <c r="A10547" s="1" t="s">
        <v>11412</v>
      </c>
      <c r="B10547" s="1" t="s">
        <v>37</v>
      </c>
      <c r="C10547" s="1" t="s">
        <v>229</v>
      </c>
      <c r="D10547" s="1" t="s">
        <v>18</v>
      </c>
      <c r="E10547">
        <v>98380</v>
      </c>
      <c r="F10547">
        <v>2017</v>
      </c>
      <c r="G10547" s="1" t="s">
        <v>18936</v>
      </c>
      <c r="H10547" s="1" t="s">
        <v>1377</v>
      </c>
      <c r="I10547" s="1" t="s">
        <v>20</v>
      </c>
      <c r="J10547" s="1" t="s">
        <v>67</v>
      </c>
      <c r="K10547">
        <v>14</v>
      </c>
      <c r="L10547">
        <v>35</v>
      </c>
      <c r="M10547">
        <v>3966259</v>
      </c>
      <c r="N10547" s="1" t="s">
        <v>230</v>
      </c>
      <c r="O10547" s="1" t="s">
        <v>23</v>
      </c>
      <c r="P10547">
        <v>53035092000</v>
      </c>
      <c r="Q10547">
        <v>9</v>
      </c>
      <c r="R10547" s="1" t="s">
        <v>18919</v>
      </c>
    </row>
    <row r="10548" spans="1:18">
      <c r="A10548" s="1" t="s">
        <v>11413</v>
      </c>
      <c r="B10548" s="1" t="s">
        <v>17</v>
      </c>
      <c r="C10548" s="1" t="s">
        <v>111</v>
      </c>
      <c r="D10548" s="1" t="s">
        <v>18</v>
      </c>
      <c r="E10548">
        <v>98012</v>
      </c>
      <c r="F10548">
        <v>2026</v>
      </c>
      <c r="G10548" s="1" t="s">
        <v>18951</v>
      </c>
      <c r="H10548" s="1" t="s">
        <v>3228</v>
      </c>
      <c r="I10548" s="1" t="s">
        <v>27</v>
      </c>
      <c r="J10548" s="1" t="s">
        <v>81</v>
      </c>
      <c r="K10548">
        <v>0</v>
      </c>
      <c r="L10548">
        <v>21</v>
      </c>
      <c r="M10548">
        <v>292550835</v>
      </c>
      <c r="N10548" s="1" t="s">
        <v>170</v>
      </c>
      <c r="O10548" s="1" t="s">
        <v>23</v>
      </c>
      <c r="P10548">
        <v>53061051922</v>
      </c>
      <c r="Q10548">
        <v>0</v>
      </c>
      <c r="R10548" s="1" t="s">
        <v>18921</v>
      </c>
    </row>
    <row r="10549" spans="1:18">
      <c r="A10549" s="1" t="s">
        <v>11414</v>
      </c>
      <c r="B10549" s="1" t="s">
        <v>31</v>
      </c>
      <c r="C10549" s="1" t="s">
        <v>104</v>
      </c>
      <c r="D10549" s="1" t="s">
        <v>18</v>
      </c>
      <c r="E10549">
        <v>98052</v>
      </c>
      <c r="F10549">
        <v>2017</v>
      </c>
      <c r="G10549" s="1" t="s">
        <v>17901</v>
      </c>
      <c r="H10549" s="1" t="s">
        <v>91</v>
      </c>
      <c r="I10549" s="1" t="s">
        <v>20</v>
      </c>
      <c r="J10549" s="1" t="s">
        <v>67</v>
      </c>
      <c r="K10549">
        <v>21</v>
      </c>
      <c r="L10549">
        <v>48</v>
      </c>
      <c r="M10549">
        <v>212653178</v>
      </c>
      <c r="N10549" s="1" t="s">
        <v>105</v>
      </c>
      <c r="O10549" s="1" t="s">
        <v>54</v>
      </c>
      <c r="P10549">
        <v>53033032330</v>
      </c>
      <c r="Q10549">
        <v>9</v>
      </c>
      <c r="R10549" s="1" t="s">
        <v>18919</v>
      </c>
    </row>
    <row r="10550" spans="1:18">
      <c r="A10550" s="1" t="s">
        <v>11415</v>
      </c>
      <c r="B10550" s="1" t="s">
        <v>31</v>
      </c>
      <c r="C10550" s="1" t="s">
        <v>2766</v>
      </c>
      <c r="D10550" s="1" t="s">
        <v>18</v>
      </c>
      <c r="E10550">
        <v>98198</v>
      </c>
      <c r="F10550">
        <v>2021</v>
      </c>
      <c r="G10550" s="1" t="s">
        <v>18924</v>
      </c>
      <c r="H10550" s="1" t="s">
        <v>72</v>
      </c>
      <c r="I10550" s="1" t="s">
        <v>27</v>
      </c>
      <c r="J10550" s="1" t="s">
        <v>81</v>
      </c>
      <c r="K10550">
        <v>0</v>
      </c>
      <c r="L10550">
        <v>33</v>
      </c>
      <c r="M10550">
        <v>264500169</v>
      </c>
      <c r="N10550" s="1" t="s">
        <v>1547</v>
      </c>
      <c r="O10550" s="1" t="s">
        <v>54</v>
      </c>
      <c r="P10550">
        <v>53033028600</v>
      </c>
      <c r="Q10550">
        <v>5</v>
      </c>
      <c r="R10550" s="1" t="s">
        <v>18921</v>
      </c>
    </row>
    <row r="10551" spans="1:18">
      <c r="A10551" s="1" t="s">
        <v>11416</v>
      </c>
      <c r="B10551" s="1" t="s">
        <v>31</v>
      </c>
      <c r="C10551" s="1" t="s">
        <v>144</v>
      </c>
      <c r="D10551" s="1" t="s">
        <v>18</v>
      </c>
      <c r="E10551">
        <v>98056</v>
      </c>
      <c r="F10551">
        <v>2022</v>
      </c>
      <c r="G10551" s="1" t="s">
        <v>18931</v>
      </c>
      <c r="H10551" s="1" t="s">
        <v>249</v>
      </c>
      <c r="I10551" s="1" t="s">
        <v>20</v>
      </c>
      <c r="J10551" s="1" t="s">
        <v>21</v>
      </c>
      <c r="K10551">
        <v>35</v>
      </c>
      <c r="L10551">
        <v>41</v>
      </c>
      <c r="M10551">
        <v>280741723</v>
      </c>
      <c r="N10551" s="1" t="s">
        <v>726</v>
      </c>
      <c r="O10551" s="1" t="s">
        <v>54</v>
      </c>
      <c r="P10551">
        <v>53033025201</v>
      </c>
      <c r="Q10551">
        <v>4</v>
      </c>
      <c r="R10551" s="1" t="s">
        <v>18919</v>
      </c>
    </row>
    <row r="10552" spans="1:18">
      <c r="A10552" s="1" t="s">
        <v>11417</v>
      </c>
      <c r="B10552" s="1" t="s">
        <v>31</v>
      </c>
      <c r="C10552" s="1" t="s">
        <v>32</v>
      </c>
      <c r="D10552" s="1" t="s">
        <v>18</v>
      </c>
      <c r="E10552">
        <v>98144</v>
      </c>
      <c r="F10552">
        <v>2024</v>
      </c>
      <c r="G10552" s="1" t="s">
        <v>18947</v>
      </c>
      <c r="H10552" s="1" t="s">
        <v>849</v>
      </c>
      <c r="I10552" s="1" t="s">
        <v>27</v>
      </c>
      <c r="J10552" s="1" t="s">
        <v>81</v>
      </c>
      <c r="K10552">
        <v>0</v>
      </c>
      <c r="L10552">
        <v>37</v>
      </c>
      <c r="M10552">
        <v>274088279</v>
      </c>
      <c r="N10552" s="1" t="s">
        <v>178</v>
      </c>
      <c r="O10552" s="1" t="s">
        <v>35</v>
      </c>
      <c r="P10552">
        <v>53033009500</v>
      </c>
      <c r="Q10552">
        <v>2</v>
      </c>
      <c r="R10552" s="1" t="s">
        <v>18921</v>
      </c>
    </row>
    <row r="10553" spans="1:18">
      <c r="A10553" s="1" t="s">
        <v>11418</v>
      </c>
      <c r="B10553" s="1" t="s">
        <v>31</v>
      </c>
      <c r="C10553" s="1" t="s">
        <v>32</v>
      </c>
      <c r="D10553" s="1" t="s">
        <v>18</v>
      </c>
      <c r="E10553">
        <v>98106</v>
      </c>
      <c r="F10553">
        <v>2025</v>
      </c>
      <c r="G10553" s="1" t="s">
        <v>18920</v>
      </c>
      <c r="H10553" s="1" t="s">
        <v>26</v>
      </c>
      <c r="I10553" s="1" t="s">
        <v>27</v>
      </c>
      <c r="J10553" s="1" t="s">
        <v>81</v>
      </c>
      <c r="K10553">
        <v>0</v>
      </c>
      <c r="L10553">
        <v>34</v>
      </c>
      <c r="M10553">
        <v>278429882</v>
      </c>
      <c r="N10553" s="1" t="s">
        <v>329</v>
      </c>
      <c r="O10553" s="1" t="s">
        <v>35</v>
      </c>
      <c r="P10553">
        <v>53033010800</v>
      </c>
      <c r="Q10553">
        <v>1</v>
      </c>
      <c r="R10553" s="1" t="s">
        <v>18921</v>
      </c>
    </row>
    <row r="10554" spans="1:18">
      <c r="A10554" s="1" t="s">
        <v>11419</v>
      </c>
      <c r="B10554" s="1" t="s">
        <v>31</v>
      </c>
      <c r="C10554" s="1" t="s">
        <v>288</v>
      </c>
      <c r="D10554" s="1" t="s">
        <v>18</v>
      </c>
      <c r="E10554">
        <v>98027</v>
      </c>
      <c r="F10554">
        <v>2025</v>
      </c>
      <c r="G10554" s="1" t="s">
        <v>18922</v>
      </c>
      <c r="H10554" s="1" t="s">
        <v>3306</v>
      </c>
      <c r="I10554" s="1" t="s">
        <v>27</v>
      </c>
      <c r="J10554" s="1" t="s">
        <v>81</v>
      </c>
      <c r="K10554">
        <v>0</v>
      </c>
      <c r="L10554">
        <v>5</v>
      </c>
      <c r="M10554">
        <v>288929133</v>
      </c>
      <c r="N10554" s="1" t="s">
        <v>687</v>
      </c>
      <c r="O10554" s="1" t="s">
        <v>54</v>
      </c>
      <c r="P10554">
        <v>53033032103</v>
      </c>
      <c r="Q10554">
        <v>1</v>
      </c>
      <c r="R10554" s="1" t="s">
        <v>18921</v>
      </c>
    </row>
    <row r="10555" spans="1:18">
      <c r="A10555" s="1" t="s">
        <v>11420</v>
      </c>
      <c r="B10555" s="1" t="s">
        <v>31</v>
      </c>
      <c r="C10555" s="1" t="s">
        <v>87</v>
      </c>
      <c r="D10555" s="1" t="s">
        <v>18</v>
      </c>
      <c r="E10555">
        <v>98008</v>
      </c>
      <c r="F10555">
        <v>2017</v>
      </c>
      <c r="G10555" s="1" t="s">
        <v>18918</v>
      </c>
      <c r="H10555" s="1" t="s">
        <v>19</v>
      </c>
      <c r="I10555" s="1" t="s">
        <v>20</v>
      </c>
      <c r="J10555" s="1" t="s">
        <v>67</v>
      </c>
      <c r="K10555">
        <v>14</v>
      </c>
      <c r="L10555">
        <v>48</v>
      </c>
      <c r="M10555">
        <v>349959424</v>
      </c>
      <c r="N10555" s="1" t="s">
        <v>783</v>
      </c>
      <c r="O10555" s="1" t="s">
        <v>54</v>
      </c>
      <c r="P10555">
        <v>53033023000</v>
      </c>
      <c r="Q10555">
        <v>9</v>
      </c>
      <c r="R10555" s="1" t="s">
        <v>18919</v>
      </c>
    </row>
    <row r="10556" spans="1:18">
      <c r="A10556" s="1" t="s">
        <v>11421</v>
      </c>
      <c r="B10556" s="1" t="s">
        <v>78</v>
      </c>
      <c r="C10556" s="1" t="s">
        <v>114</v>
      </c>
      <c r="D10556" s="1" t="s">
        <v>18</v>
      </c>
      <c r="E10556">
        <v>98501</v>
      </c>
      <c r="F10556">
        <v>2014</v>
      </c>
      <c r="G10556" s="1" t="s">
        <v>18924</v>
      </c>
      <c r="H10556" s="1" t="s">
        <v>631</v>
      </c>
      <c r="I10556" s="1" t="s">
        <v>27</v>
      </c>
      <c r="J10556" s="1" t="s">
        <v>21</v>
      </c>
      <c r="K10556">
        <v>82</v>
      </c>
      <c r="L10556">
        <v>35</v>
      </c>
      <c r="M10556">
        <v>126388811</v>
      </c>
      <c r="N10556" s="1" t="s">
        <v>199</v>
      </c>
      <c r="O10556" s="1" t="s">
        <v>23</v>
      </c>
      <c r="P10556">
        <v>53067011720</v>
      </c>
      <c r="Q10556">
        <v>12</v>
      </c>
      <c r="R10556" s="1" t="s">
        <v>18921</v>
      </c>
    </row>
    <row r="10557" spans="1:18">
      <c r="A10557" s="1" t="s">
        <v>11422</v>
      </c>
      <c r="B10557" s="1" t="s">
        <v>17</v>
      </c>
      <c r="C10557" s="1" t="s">
        <v>166</v>
      </c>
      <c r="D10557" s="1" t="s">
        <v>18</v>
      </c>
      <c r="E10557">
        <v>98026</v>
      </c>
      <c r="F10557">
        <v>2026</v>
      </c>
      <c r="G10557" s="1" t="s">
        <v>18928</v>
      </c>
      <c r="H10557" s="1" t="s">
        <v>586</v>
      </c>
      <c r="I10557" s="1" t="s">
        <v>27</v>
      </c>
      <c r="J10557" s="1" t="s">
        <v>81</v>
      </c>
      <c r="K10557">
        <v>0</v>
      </c>
      <c r="L10557">
        <v>21</v>
      </c>
      <c r="M10557">
        <v>282574190</v>
      </c>
      <c r="N10557" s="1" t="s">
        <v>167</v>
      </c>
      <c r="O10557" s="1" t="s">
        <v>23</v>
      </c>
      <c r="P10557">
        <v>53061050200</v>
      </c>
      <c r="Q10557">
        <v>0</v>
      </c>
      <c r="R10557" s="1" t="s">
        <v>18921</v>
      </c>
    </row>
    <row r="10558" spans="1:18">
      <c r="A10558" s="1" t="s">
        <v>11423</v>
      </c>
      <c r="B10558" s="1" t="s">
        <v>31</v>
      </c>
      <c r="C10558" s="1" t="s">
        <v>887</v>
      </c>
      <c r="D10558" s="1" t="s">
        <v>18</v>
      </c>
      <c r="E10558">
        <v>98155</v>
      </c>
      <c r="F10558">
        <v>2025</v>
      </c>
      <c r="G10558" s="1" t="s">
        <v>18922</v>
      </c>
      <c r="H10558" s="1" t="s">
        <v>3306</v>
      </c>
      <c r="I10558" s="1" t="s">
        <v>27</v>
      </c>
      <c r="J10558" s="1" t="s">
        <v>81</v>
      </c>
      <c r="K10558">
        <v>0</v>
      </c>
      <c r="L10558">
        <v>46</v>
      </c>
      <c r="M10558">
        <v>286749081</v>
      </c>
      <c r="N10558" s="1" t="s">
        <v>888</v>
      </c>
      <c r="O10558" s="1" t="s">
        <v>54</v>
      </c>
      <c r="P10558">
        <v>53033021300</v>
      </c>
      <c r="Q10558">
        <v>1</v>
      </c>
      <c r="R10558" s="1" t="s">
        <v>18921</v>
      </c>
    </row>
    <row r="10559" spans="1:18">
      <c r="A10559" s="1" t="s">
        <v>11424</v>
      </c>
      <c r="B10559" s="1" t="s">
        <v>31</v>
      </c>
      <c r="C10559" s="1" t="s">
        <v>2278</v>
      </c>
      <c r="D10559" s="1" t="s">
        <v>18</v>
      </c>
      <c r="E10559">
        <v>98042</v>
      </c>
      <c r="F10559">
        <v>2021</v>
      </c>
      <c r="G10559" s="1" t="s">
        <v>18920</v>
      </c>
      <c r="H10559" s="1" t="s">
        <v>52</v>
      </c>
      <c r="I10559" s="1" t="s">
        <v>27</v>
      </c>
      <c r="J10559" s="1" t="s">
        <v>81</v>
      </c>
      <c r="K10559">
        <v>0</v>
      </c>
      <c r="L10559">
        <v>47</v>
      </c>
      <c r="M10559">
        <v>172471652</v>
      </c>
      <c r="N10559" s="1" t="s">
        <v>121</v>
      </c>
      <c r="O10559" s="1" t="s">
        <v>54</v>
      </c>
      <c r="P10559">
        <v>53033031709</v>
      </c>
      <c r="Q10559">
        <v>5</v>
      </c>
      <c r="R10559" s="1" t="s">
        <v>18921</v>
      </c>
    </row>
    <row r="10560" spans="1:18">
      <c r="A10560" s="1" t="s">
        <v>11425</v>
      </c>
      <c r="B10560" s="1" t="s">
        <v>31</v>
      </c>
      <c r="C10560" s="1" t="s">
        <v>87</v>
      </c>
      <c r="D10560" s="1" t="s">
        <v>18</v>
      </c>
      <c r="E10560">
        <v>98007</v>
      </c>
      <c r="F10560">
        <v>2022</v>
      </c>
      <c r="G10560" s="1" t="s">
        <v>18934</v>
      </c>
      <c r="H10560" s="1" t="s">
        <v>737</v>
      </c>
      <c r="I10560" s="1" t="s">
        <v>27</v>
      </c>
      <c r="J10560" s="1" t="s">
        <v>81</v>
      </c>
      <c r="K10560">
        <v>0</v>
      </c>
      <c r="L10560">
        <v>41</v>
      </c>
      <c r="M10560">
        <v>286688818</v>
      </c>
      <c r="N10560" s="1" t="s">
        <v>901</v>
      </c>
      <c r="O10560" s="1" t="s">
        <v>54</v>
      </c>
      <c r="P10560">
        <v>53033023401</v>
      </c>
      <c r="Q10560">
        <v>4</v>
      </c>
      <c r="R10560" s="1" t="s">
        <v>18921</v>
      </c>
    </row>
    <row r="10561" spans="1:18">
      <c r="A10561" s="1" t="s">
        <v>11426</v>
      </c>
      <c r="B10561" s="1" t="s">
        <v>17</v>
      </c>
      <c r="C10561" s="1" t="s">
        <v>581</v>
      </c>
      <c r="D10561" s="1" t="s">
        <v>18</v>
      </c>
      <c r="E10561">
        <v>98258</v>
      </c>
      <c r="F10561">
        <v>2024</v>
      </c>
      <c r="G10561" s="1" t="s">
        <v>17901</v>
      </c>
      <c r="H10561" s="1" t="s">
        <v>161</v>
      </c>
      <c r="I10561" s="1" t="s">
        <v>27</v>
      </c>
      <c r="J10561" s="1" t="s">
        <v>81</v>
      </c>
      <c r="K10561">
        <v>0</v>
      </c>
      <c r="L10561">
        <v>44</v>
      </c>
      <c r="M10561">
        <v>274201868</v>
      </c>
      <c r="N10561" s="1" t="s">
        <v>582</v>
      </c>
      <c r="O10561" s="1" t="s">
        <v>23</v>
      </c>
      <c r="P10561">
        <v>53061052607</v>
      </c>
      <c r="Q10561">
        <v>2</v>
      </c>
      <c r="R10561" s="1" t="s">
        <v>18921</v>
      </c>
    </row>
    <row r="10562" spans="1:18">
      <c r="A10562" s="1" t="s">
        <v>11427</v>
      </c>
      <c r="B10562" s="1" t="s">
        <v>31</v>
      </c>
      <c r="C10562" s="1" t="s">
        <v>752</v>
      </c>
      <c r="D10562" s="1" t="s">
        <v>18</v>
      </c>
      <c r="E10562">
        <v>98003</v>
      </c>
      <c r="F10562">
        <v>2024</v>
      </c>
      <c r="G10562" s="1" t="s">
        <v>18952</v>
      </c>
      <c r="H10562" s="1" t="s">
        <v>1110</v>
      </c>
      <c r="I10562" s="1" t="s">
        <v>20</v>
      </c>
      <c r="J10562" s="1" t="s">
        <v>21</v>
      </c>
      <c r="K10562">
        <v>38</v>
      </c>
      <c r="L10562">
        <v>30</v>
      </c>
      <c r="M10562">
        <v>270816899</v>
      </c>
      <c r="N10562" s="1" t="s">
        <v>1571</v>
      </c>
      <c r="O10562" s="1" t="s">
        <v>54</v>
      </c>
      <c r="P10562">
        <v>53033030007</v>
      </c>
      <c r="Q10562">
        <v>2</v>
      </c>
      <c r="R10562" s="1" t="s">
        <v>18919</v>
      </c>
    </row>
    <row r="10563" spans="1:18">
      <c r="A10563" s="1" t="s">
        <v>11428</v>
      </c>
      <c r="B10563" s="1" t="s">
        <v>718</v>
      </c>
      <c r="C10563" s="1" t="s">
        <v>719</v>
      </c>
      <c r="D10563" s="1" t="s">
        <v>18</v>
      </c>
      <c r="E10563">
        <v>98683</v>
      </c>
      <c r="F10563">
        <v>2025</v>
      </c>
      <c r="G10563" s="1" t="s">
        <v>18930</v>
      </c>
      <c r="H10563" s="1" t="s">
        <v>210</v>
      </c>
      <c r="I10563" s="1" t="s">
        <v>27</v>
      </c>
      <c r="J10563" s="1" t="s">
        <v>81</v>
      </c>
      <c r="K10563">
        <v>0</v>
      </c>
      <c r="L10563">
        <v>18</v>
      </c>
      <c r="M10563">
        <v>282262214</v>
      </c>
      <c r="N10563" s="1" t="s">
        <v>1016</v>
      </c>
      <c r="O10563" s="1" t="s">
        <v>721</v>
      </c>
      <c r="P10563">
        <v>53011041325</v>
      </c>
      <c r="Q10563">
        <v>1</v>
      </c>
      <c r="R10563" s="1" t="s">
        <v>18921</v>
      </c>
    </row>
    <row r="10564" spans="1:18">
      <c r="A10564" s="1" t="s">
        <v>11429</v>
      </c>
      <c r="B10564" s="1" t="s">
        <v>31</v>
      </c>
      <c r="C10564" s="1" t="s">
        <v>988</v>
      </c>
      <c r="D10564" s="1" t="s">
        <v>18</v>
      </c>
      <c r="E10564">
        <v>98072</v>
      </c>
      <c r="F10564">
        <v>2018</v>
      </c>
      <c r="G10564" s="1" t="s">
        <v>18918</v>
      </c>
      <c r="H10564" s="1" t="s">
        <v>48</v>
      </c>
      <c r="I10564" s="1" t="s">
        <v>20</v>
      </c>
      <c r="J10564" s="1" t="s">
        <v>21</v>
      </c>
      <c r="K10564">
        <v>97</v>
      </c>
      <c r="L10564">
        <v>45</v>
      </c>
      <c r="M10564">
        <v>117118053</v>
      </c>
      <c r="N10564" s="1" t="s">
        <v>989</v>
      </c>
      <c r="O10564" s="1" t="s">
        <v>54</v>
      </c>
      <c r="P10564">
        <v>53033021906</v>
      </c>
      <c r="Q10564">
        <v>8</v>
      </c>
      <c r="R10564" s="1" t="s">
        <v>18919</v>
      </c>
    </row>
    <row r="10565" spans="1:18">
      <c r="A10565" s="1" t="s">
        <v>11430</v>
      </c>
      <c r="B10565" s="1" t="s">
        <v>31</v>
      </c>
      <c r="C10565" s="1" t="s">
        <v>831</v>
      </c>
      <c r="D10565" s="1" t="s">
        <v>18</v>
      </c>
      <c r="E10565">
        <v>98028</v>
      </c>
      <c r="F10565">
        <v>2018</v>
      </c>
      <c r="G10565" s="1" t="s">
        <v>18945</v>
      </c>
      <c r="H10565" s="1" t="s">
        <v>1634</v>
      </c>
      <c r="I10565" s="1" t="s">
        <v>20</v>
      </c>
      <c r="J10565" s="1" t="s">
        <v>67</v>
      </c>
      <c r="K10565">
        <v>9</v>
      </c>
      <c r="L10565">
        <v>46</v>
      </c>
      <c r="M10565">
        <v>291800400</v>
      </c>
      <c r="N10565" s="1" t="s">
        <v>832</v>
      </c>
      <c r="O10565" s="1" t="s">
        <v>54</v>
      </c>
      <c r="P10565">
        <v>53033021701</v>
      </c>
      <c r="Q10565">
        <v>8</v>
      </c>
      <c r="R10565" s="1" t="s">
        <v>18919</v>
      </c>
    </row>
    <row r="10566" spans="1:18">
      <c r="A10566" s="1" t="s">
        <v>11431</v>
      </c>
      <c r="B10566" s="1" t="s">
        <v>31</v>
      </c>
      <c r="C10566" s="1" t="s">
        <v>259</v>
      </c>
      <c r="D10566" s="1" t="s">
        <v>18</v>
      </c>
      <c r="E10566">
        <v>98075</v>
      </c>
      <c r="F10566">
        <v>2023</v>
      </c>
      <c r="G10566" s="1" t="s">
        <v>17901</v>
      </c>
      <c r="H10566" s="1" t="s">
        <v>161</v>
      </c>
      <c r="I10566" s="1" t="s">
        <v>27</v>
      </c>
      <c r="J10566" s="1" t="s">
        <v>81</v>
      </c>
      <c r="K10566">
        <v>0</v>
      </c>
      <c r="L10566">
        <v>41</v>
      </c>
      <c r="M10566">
        <v>225714205</v>
      </c>
      <c r="N10566" s="1" t="s">
        <v>260</v>
      </c>
      <c r="O10566" s="1" t="s">
        <v>54</v>
      </c>
      <c r="P10566">
        <v>53033032224</v>
      </c>
      <c r="Q10566">
        <v>3</v>
      </c>
      <c r="R10566" s="1" t="s">
        <v>18921</v>
      </c>
    </row>
    <row r="10567" spans="1:18">
      <c r="A10567" s="1" t="s">
        <v>11432</v>
      </c>
      <c r="B10567" s="1" t="s">
        <v>17</v>
      </c>
      <c r="C10567" s="1" t="s">
        <v>111</v>
      </c>
      <c r="D10567" s="1" t="s">
        <v>18</v>
      </c>
      <c r="E10567">
        <v>98012</v>
      </c>
      <c r="F10567">
        <v>2025</v>
      </c>
      <c r="G10567" s="1" t="s">
        <v>18940</v>
      </c>
      <c r="H10567" s="1" t="s">
        <v>775</v>
      </c>
      <c r="I10567" s="1" t="s">
        <v>27</v>
      </c>
      <c r="J10567" s="1" t="s">
        <v>81</v>
      </c>
      <c r="K10567">
        <v>0</v>
      </c>
      <c r="L10567">
        <v>1</v>
      </c>
      <c r="M10567">
        <v>281681837</v>
      </c>
      <c r="N10567" s="1" t="s">
        <v>170</v>
      </c>
      <c r="O10567" s="1" t="s">
        <v>23</v>
      </c>
      <c r="P10567">
        <v>53061052009</v>
      </c>
      <c r="Q10567">
        <v>1</v>
      </c>
      <c r="R10567" s="1" t="s">
        <v>18921</v>
      </c>
    </row>
    <row r="10568" spans="1:18">
      <c r="A10568" s="1" t="s">
        <v>11433</v>
      </c>
      <c r="B10568" s="1" t="s">
        <v>78</v>
      </c>
      <c r="C10568" s="1" t="s">
        <v>1277</v>
      </c>
      <c r="D10568" s="1" t="s">
        <v>18</v>
      </c>
      <c r="E10568">
        <v>98579</v>
      </c>
      <c r="F10568">
        <v>2018</v>
      </c>
      <c r="G10568" s="1" t="s">
        <v>18924</v>
      </c>
      <c r="H10568" s="1" t="s">
        <v>176</v>
      </c>
      <c r="I10568" s="1" t="s">
        <v>20</v>
      </c>
      <c r="J10568" s="1" t="s">
        <v>21</v>
      </c>
      <c r="K10568">
        <v>53</v>
      </c>
      <c r="L10568">
        <v>20</v>
      </c>
      <c r="M10568">
        <v>120397518</v>
      </c>
      <c r="N10568" s="1" t="s">
        <v>1278</v>
      </c>
      <c r="O10568" s="1" t="s">
        <v>23</v>
      </c>
      <c r="P10568">
        <v>53067012720</v>
      </c>
      <c r="Q10568">
        <v>8</v>
      </c>
      <c r="R10568" s="1" t="s">
        <v>18919</v>
      </c>
    </row>
    <row r="10569" spans="1:18">
      <c r="A10569" s="1" t="s">
        <v>11434</v>
      </c>
      <c r="B10569" s="1" t="s">
        <v>31</v>
      </c>
      <c r="C10569" s="1" t="s">
        <v>32</v>
      </c>
      <c r="D10569" s="1" t="s">
        <v>18</v>
      </c>
      <c r="E10569">
        <v>98116</v>
      </c>
      <c r="F10569">
        <v>2025</v>
      </c>
      <c r="G10569" s="1" t="s">
        <v>18927</v>
      </c>
      <c r="H10569" s="1" t="s">
        <v>265</v>
      </c>
      <c r="I10569" s="1" t="s">
        <v>27</v>
      </c>
      <c r="J10569" s="1" t="s">
        <v>81</v>
      </c>
      <c r="K10569">
        <v>0</v>
      </c>
      <c r="L10569">
        <v>34</v>
      </c>
      <c r="M10569">
        <v>277828743</v>
      </c>
      <c r="N10569" s="1" t="s">
        <v>1208</v>
      </c>
      <c r="O10569" s="1" t="s">
        <v>35</v>
      </c>
      <c r="P10569">
        <v>53033009600</v>
      </c>
      <c r="Q10569">
        <v>1</v>
      </c>
      <c r="R10569" s="1" t="s">
        <v>18921</v>
      </c>
    </row>
    <row r="10570" spans="1:18">
      <c r="A10570" s="1" t="s">
        <v>11435</v>
      </c>
      <c r="B10570" s="1" t="s">
        <v>31</v>
      </c>
      <c r="C10570" s="1" t="s">
        <v>1284</v>
      </c>
      <c r="D10570" s="1" t="s">
        <v>18</v>
      </c>
      <c r="E10570">
        <v>98148</v>
      </c>
      <c r="F10570">
        <v>2026</v>
      </c>
      <c r="G10570" s="1" t="s">
        <v>18924</v>
      </c>
      <c r="H10570" s="1" t="s">
        <v>880</v>
      </c>
      <c r="I10570" s="1" t="s">
        <v>27</v>
      </c>
      <c r="J10570" s="1" t="s">
        <v>81</v>
      </c>
      <c r="K10570">
        <v>0</v>
      </c>
      <c r="L10570">
        <v>33</v>
      </c>
      <c r="M10570">
        <v>292745141</v>
      </c>
      <c r="N10570" s="1" t="s">
        <v>6029</v>
      </c>
      <c r="O10570" s="1" t="s">
        <v>54</v>
      </c>
      <c r="P10570">
        <v>53033028500</v>
      </c>
      <c r="Q10570">
        <v>0</v>
      </c>
      <c r="R10570" s="1" t="s">
        <v>18921</v>
      </c>
    </row>
    <row r="10571" spans="1:18">
      <c r="A10571" s="1" t="s">
        <v>11436</v>
      </c>
      <c r="B10571" s="1" t="s">
        <v>31</v>
      </c>
      <c r="C10571" s="1" t="s">
        <v>100</v>
      </c>
      <c r="D10571" s="1" t="s">
        <v>18</v>
      </c>
      <c r="E10571">
        <v>98155</v>
      </c>
      <c r="F10571">
        <v>2022</v>
      </c>
      <c r="G10571" s="1" t="s">
        <v>18922</v>
      </c>
      <c r="H10571" s="1" t="s">
        <v>33</v>
      </c>
      <c r="I10571" s="1" t="s">
        <v>27</v>
      </c>
      <c r="J10571" s="1" t="s">
        <v>81</v>
      </c>
      <c r="K10571">
        <v>0</v>
      </c>
      <c r="L10571">
        <v>32</v>
      </c>
      <c r="M10571">
        <v>185122661</v>
      </c>
      <c r="N10571" s="1" t="s">
        <v>888</v>
      </c>
      <c r="O10571" s="1" t="s">
        <v>35</v>
      </c>
      <c r="P10571">
        <v>53033021300</v>
      </c>
      <c r="Q10571">
        <v>4</v>
      </c>
      <c r="R10571" s="1" t="s">
        <v>18921</v>
      </c>
    </row>
    <row r="10572" spans="1:18">
      <c r="A10572" s="1" t="s">
        <v>11437</v>
      </c>
      <c r="B10572" s="1" t="s">
        <v>37</v>
      </c>
      <c r="C10572" s="1" t="s">
        <v>56</v>
      </c>
      <c r="D10572" s="1" t="s">
        <v>18</v>
      </c>
      <c r="E10572">
        <v>98370</v>
      </c>
      <c r="F10572">
        <v>2025</v>
      </c>
      <c r="G10572" s="1" t="s">
        <v>18927</v>
      </c>
      <c r="H10572" s="1" t="s">
        <v>208</v>
      </c>
      <c r="I10572" s="1" t="s">
        <v>20</v>
      </c>
      <c r="J10572" s="1" t="s">
        <v>21</v>
      </c>
      <c r="K10572">
        <v>37</v>
      </c>
      <c r="L10572">
        <v>23</v>
      </c>
      <c r="M10572">
        <v>293074960</v>
      </c>
      <c r="N10572" s="1" t="s">
        <v>58</v>
      </c>
      <c r="O10572" s="1" t="s">
        <v>23</v>
      </c>
      <c r="P10572">
        <v>53035091100</v>
      </c>
      <c r="Q10572">
        <v>1</v>
      </c>
      <c r="R10572" s="1" t="s">
        <v>18919</v>
      </c>
    </row>
    <row r="10573" spans="1:18">
      <c r="A10573" s="1" t="s">
        <v>11438</v>
      </c>
      <c r="B10573" s="1" t="s">
        <v>718</v>
      </c>
      <c r="C10573" s="1" t="s">
        <v>1112</v>
      </c>
      <c r="D10573" s="1" t="s">
        <v>18</v>
      </c>
      <c r="E10573">
        <v>98606</v>
      </c>
      <c r="F10573">
        <v>2016</v>
      </c>
      <c r="G10573" s="1" t="s">
        <v>17901</v>
      </c>
      <c r="H10573" s="1" t="s">
        <v>91</v>
      </c>
      <c r="I10573" s="1" t="s">
        <v>20</v>
      </c>
      <c r="J10573" s="1" t="s">
        <v>67</v>
      </c>
      <c r="K10573">
        <v>19</v>
      </c>
      <c r="L10573">
        <v>17</v>
      </c>
      <c r="M10573">
        <v>244821930</v>
      </c>
      <c r="N10573" s="1" t="s">
        <v>1113</v>
      </c>
      <c r="O10573" s="1" t="s">
        <v>721</v>
      </c>
      <c r="P10573">
        <v>53011040715</v>
      </c>
      <c r="Q10573">
        <v>10</v>
      </c>
      <c r="R10573" s="1" t="s">
        <v>18919</v>
      </c>
    </row>
    <row r="10574" spans="1:18">
      <c r="A10574" s="1" t="s">
        <v>11439</v>
      </c>
      <c r="B10574" s="1" t="s">
        <v>31</v>
      </c>
      <c r="C10574" s="1" t="s">
        <v>32</v>
      </c>
      <c r="D10574" s="1" t="s">
        <v>18</v>
      </c>
      <c r="E10574">
        <v>98119</v>
      </c>
      <c r="F10574">
        <v>2023</v>
      </c>
      <c r="G10574" s="1" t="s">
        <v>18922</v>
      </c>
      <c r="H10574" s="1" t="s">
        <v>414</v>
      </c>
      <c r="I10574" s="1" t="s">
        <v>20</v>
      </c>
      <c r="J10574" s="1" t="s">
        <v>67</v>
      </c>
      <c r="K10574">
        <v>23</v>
      </c>
      <c r="L10574">
        <v>36</v>
      </c>
      <c r="M10574">
        <v>220435715</v>
      </c>
      <c r="N10574" s="1" t="s">
        <v>296</v>
      </c>
      <c r="O10574" s="1" t="s">
        <v>35</v>
      </c>
      <c r="P10574">
        <v>53033006900</v>
      </c>
      <c r="Q10574">
        <v>3</v>
      </c>
      <c r="R10574" s="1" t="s">
        <v>18919</v>
      </c>
    </row>
    <row r="10575" spans="1:18">
      <c r="A10575" s="1" t="s">
        <v>11440</v>
      </c>
      <c r="B10575" s="1" t="s">
        <v>31</v>
      </c>
      <c r="C10575" s="1" t="s">
        <v>62</v>
      </c>
      <c r="D10575" s="1" t="s">
        <v>18</v>
      </c>
      <c r="E10575">
        <v>98033</v>
      </c>
      <c r="F10575">
        <v>2018</v>
      </c>
      <c r="G10575" s="1" t="s">
        <v>18920</v>
      </c>
      <c r="H10575" s="1" t="s">
        <v>52</v>
      </c>
      <c r="I10575" s="1" t="s">
        <v>27</v>
      </c>
      <c r="J10575" s="1" t="s">
        <v>21</v>
      </c>
      <c r="K10575">
        <v>249</v>
      </c>
      <c r="L10575">
        <v>45</v>
      </c>
      <c r="M10575">
        <v>169406744</v>
      </c>
      <c r="N10575" s="1" t="s">
        <v>64</v>
      </c>
      <c r="O10575" s="1" t="s">
        <v>54</v>
      </c>
      <c r="P10575">
        <v>53033022401</v>
      </c>
      <c r="Q10575">
        <v>8</v>
      </c>
      <c r="R10575" s="1" t="s">
        <v>18921</v>
      </c>
    </row>
    <row r="10576" spans="1:18">
      <c r="A10576" s="1" t="s">
        <v>11441</v>
      </c>
      <c r="B10576" s="1" t="s">
        <v>31</v>
      </c>
      <c r="C10576" s="1" t="s">
        <v>120</v>
      </c>
      <c r="D10576" s="1" t="s">
        <v>18</v>
      </c>
      <c r="E10576">
        <v>98031</v>
      </c>
      <c r="F10576">
        <v>2025</v>
      </c>
      <c r="G10576" s="1" t="s">
        <v>18954</v>
      </c>
      <c r="H10576" s="1" t="s">
        <v>1649</v>
      </c>
      <c r="I10576" s="1" t="s">
        <v>27</v>
      </c>
      <c r="J10576" s="1" t="s">
        <v>81</v>
      </c>
      <c r="K10576">
        <v>0</v>
      </c>
      <c r="L10576">
        <v>47</v>
      </c>
      <c r="M10576">
        <v>273289460</v>
      </c>
      <c r="N10576" s="1" t="s">
        <v>273</v>
      </c>
      <c r="O10576" s="1" t="s">
        <v>54</v>
      </c>
      <c r="P10576">
        <v>53033029406</v>
      </c>
      <c r="Q10576">
        <v>1</v>
      </c>
      <c r="R10576" s="1" t="s">
        <v>18921</v>
      </c>
    </row>
    <row r="10577" spans="1:18">
      <c r="A10577" s="1" t="s">
        <v>11442</v>
      </c>
      <c r="B10577" s="1" t="s">
        <v>718</v>
      </c>
      <c r="C10577" s="1" t="s">
        <v>719</v>
      </c>
      <c r="D10577" s="1" t="s">
        <v>18</v>
      </c>
      <c r="E10577">
        <v>98685</v>
      </c>
      <c r="F10577">
        <v>2016</v>
      </c>
      <c r="G10577" s="1" t="s">
        <v>18923</v>
      </c>
      <c r="H10577" s="1" t="s">
        <v>63</v>
      </c>
      <c r="I10577" s="1" t="s">
        <v>27</v>
      </c>
      <c r="J10577" s="1" t="s">
        <v>21</v>
      </c>
      <c r="K10577">
        <v>93</v>
      </c>
      <c r="L10577">
        <v>18</v>
      </c>
      <c r="M10577">
        <v>101246057</v>
      </c>
      <c r="N10577" s="1" t="s">
        <v>749</v>
      </c>
      <c r="O10577" s="1" t="s">
        <v>721</v>
      </c>
      <c r="P10577">
        <v>53011040907</v>
      </c>
      <c r="Q10577">
        <v>10</v>
      </c>
      <c r="R10577" s="1" t="s">
        <v>18921</v>
      </c>
    </row>
    <row r="10578" spans="1:18">
      <c r="A10578" s="1" t="s">
        <v>11443</v>
      </c>
      <c r="B10578" s="1" t="s">
        <v>718</v>
      </c>
      <c r="C10578" s="1" t="s">
        <v>719</v>
      </c>
      <c r="D10578" s="1" t="s">
        <v>18</v>
      </c>
      <c r="E10578">
        <v>98684</v>
      </c>
      <c r="F10578">
        <v>2021</v>
      </c>
      <c r="G10578" s="1" t="s">
        <v>18920</v>
      </c>
      <c r="H10578" s="1" t="s">
        <v>39</v>
      </c>
      <c r="I10578" s="1" t="s">
        <v>27</v>
      </c>
      <c r="J10578" s="1" t="s">
        <v>81</v>
      </c>
      <c r="K10578">
        <v>0</v>
      </c>
      <c r="L10578">
        <v>17</v>
      </c>
      <c r="M10578">
        <v>224576327</v>
      </c>
      <c r="N10578" s="1" t="s">
        <v>830</v>
      </c>
      <c r="O10578" s="1" t="s">
        <v>721</v>
      </c>
      <c r="P10578">
        <v>53011041319</v>
      </c>
      <c r="Q10578">
        <v>5</v>
      </c>
      <c r="R10578" s="1" t="s">
        <v>18921</v>
      </c>
    </row>
    <row r="10579" spans="1:18">
      <c r="A10579" s="1" t="s">
        <v>11444</v>
      </c>
      <c r="B10579" s="1" t="s">
        <v>31</v>
      </c>
      <c r="C10579" s="1" t="s">
        <v>100</v>
      </c>
      <c r="D10579" s="1" t="s">
        <v>18</v>
      </c>
      <c r="E10579">
        <v>98155</v>
      </c>
      <c r="F10579">
        <v>2022</v>
      </c>
      <c r="G10579" s="1" t="s">
        <v>18930</v>
      </c>
      <c r="H10579" s="1" t="s">
        <v>777</v>
      </c>
      <c r="I10579" s="1" t="s">
        <v>20</v>
      </c>
      <c r="J10579" s="1" t="s">
        <v>21</v>
      </c>
      <c r="K10579">
        <v>42</v>
      </c>
      <c r="L10579">
        <v>32</v>
      </c>
      <c r="M10579">
        <v>283483217</v>
      </c>
      <c r="N10579" s="1" t="s">
        <v>888</v>
      </c>
      <c r="O10579" s="1" t="s">
        <v>35</v>
      </c>
      <c r="P10579">
        <v>53033020500</v>
      </c>
      <c r="Q10579">
        <v>4</v>
      </c>
      <c r="R10579" s="1" t="s">
        <v>18919</v>
      </c>
    </row>
    <row r="10580" spans="1:18">
      <c r="A10580" s="1" t="s">
        <v>11445</v>
      </c>
      <c r="B10580" s="1" t="s">
        <v>31</v>
      </c>
      <c r="C10580" s="1" t="s">
        <v>32</v>
      </c>
      <c r="D10580" s="1" t="s">
        <v>18</v>
      </c>
      <c r="E10580">
        <v>98112</v>
      </c>
      <c r="F10580">
        <v>2023</v>
      </c>
      <c r="G10580" s="1" t="s">
        <v>18945</v>
      </c>
      <c r="H10580" s="1" t="s">
        <v>1574</v>
      </c>
      <c r="I10580" s="1" t="s">
        <v>27</v>
      </c>
      <c r="J10580" s="1" t="s">
        <v>81</v>
      </c>
      <c r="K10580">
        <v>0</v>
      </c>
      <c r="L10580">
        <v>43</v>
      </c>
      <c r="M10580">
        <v>233652751</v>
      </c>
      <c r="N10580" s="1" t="s">
        <v>34</v>
      </c>
      <c r="O10580" s="1" t="s">
        <v>35</v>
      </c>
      <c r="P10580">
        <v>53033006300</v>
      </c>
      <c r="Q10580">
        <v>3</v>
      </c>
      <c r="R10580" s="1" t="s">
        <v>18921</v>
      </c>
    </row>
    <row r="10581" spans="1:18">
      <c r="A10581" s="1" t="s">
        <v>11446</v>
      </c>
      <c r="B10581" s="1" t="s">
        <v>31</v>
      </c>
      <c r="C10581" s="1" t="s">
        <v>62</v>
      </c>
      <c r="D10581" s="1" t="s">
        <v>18</v>
      </c>
      <c r="E10581">
        <v>98033</v>
      </c>
      <c r="F10581">
        <v>2021</v>
      </c>
      <c r="G10581" s="1" t="s">
        <v>18918</v>
      </c>
      <c r="H10581" s="1" t="s">
        <v>920</v>
      </c>
      <c r="I10581" s="1" t="s">
        <v>20</v>
      </c>
      <c r="J10581" s="1" t="s">
        <v>67</v>
      </c>
      <c r="K10581">
        <v>18</v>
      </c>
      <c r="L10581">
        <v>45</v>
      </c>
      <c r="M10581">
        <v>270813070</v>
      </c>
      <c r="N10581" s="1" t="s">
        <v>64</v>
      </c>
      <c r="O10581" s="1" t="s">
        <v>54</v>
      </c>
      <c r="P10581">
        <v>53033022402</v>
      </c>
      <c r="Q10581">
        <v>5</v>
      </c>
      <c r="R10581" s="1" t="s">
        <v>18919</v>
      </c>
    </row>
    <row r="10582" spans="1:18">
      <c r="A10582" s="1" t="s">
        <v>11447</v>
      </c>
      <c r="B10582" s="1" t="s">
        <v>31</v>
      </c>
      <c r="C10582" s="1" t="s">
        <v>259</v>
      </c>
      <c r="D10582" s="1" t="s">
        <v>18</v>
      </c>
      <c r="E10582">
        <v>98074</v>
      </c>
      <c r="F10582">
        <v>2023</v>
      </c>
      <c r="G10582" s="1" t="s">
        <v>18931</v>
      </c>
      <c r="H10582" s="1" t="s">
        <v>249</v>
      </c>
      <c r="I10582" s="1" t="s">
        <v>20</v>
      </c>
      <c r="J10582" s="1" t="s">
        <v>21</v>
      </c>
      <c r="K10582">
        <v>32</v>
      </c>
      <c r="L10582">
        <v>45</v>
      </c>
      <c r="M10582">
        <v>224213664</v>
      </c>
      <c r="N10582" s="1" t="s">
        <v>786</v>
      </c>
      <c r="O10582" s="1" t="s">
        <v>54</v>
      </c>
      <c r="P10582">
        <v>53033032317</v>
      </c>
      <c r="Q10582">
        <v>3</v>
      </c>
      <c r="R10582" s="1" t="s">
        <v>18919</v>
      </c>
    </row>
    <row r="10583" spans="1:18">
      <c r="A10583" s="1" t="s">
        <v>11448</v>
      </c>
      <c r="B10583" s="1" t="s">
        <v>31</v>
      </c>
      <c r="C10583" s="1" t="s">
        <v>32</v>
      </c>
      <c r="D10583" s="1" t="s">
        <v>18</v>
      </c>
      <c r="E10583">
        <v>98144</v>
      </c>
      <c r="F10583">
        <v>2020</v>
      </c>
      <c r="G10583" s="1" t="s">
        <v>18944</v>
      </c>
      <c r="H10583" s="1" t="s">
        <v>767</v>
      </c>
      <c r="I10583" s="1" t="s">
        <v>20</v>
      </c>
      <c r="J10583" s="1" t="s">
        <v>67</v>
      </c>
      <c r="K10583">
        <v>19</v>
      </c>
      <c r="L10583">
        <v>37</v>
      </c>
      <c r="M10583">
        <v>270491756</v>
      </c>
      <c r="N10583" s="1" t="s">
        <v>178</v>
      </c>
      <c r="O10583" s="1" t="s">
        <v>35</v>
      </c>
      <c r="P10583">
        <v>53033009500</v>
      </c>
      <c r="Q10583">
        <v>6</v>
      </c>
      <c r="R10583" s="1" t="s">
        <v>18919</v>
      </c>
    </row>
    <row r="10584" spans="1:18">
      <c r="A10584" s="1" t="s">
        <v>11449</v>
      </c>
      <c r="B10584" s="1" t="s">
        <v>31</v>
      </c>
      <c r="C10584" s="1" t="s">
        <v>62</v>
      </c>
      <c r="D10584" s="1" t="s">
        <v>18</v>
      </c>
      <c r="E10584">
        <v>98033</v>
      </c>
      <c r="F10584">
        <v>2026</v>
      </c>
      <c r="G10584" s="1" t="s">
        <v>18925</v>
      </c>
      <c r="H10584" s="1" t="s">
        <v>76</v>
      </c>
      <c r="I10584" s="1" t="s">
        <v>27</v>
      </c>
      <c r="J10584" s="1" t="s">
        <v>81</v>
      </c>
      <c r="K10584">
        <v>0</v>
      </c>
      <c r="L10584">
        <v>45</v>
      </c>
      <c r="M10584">
        <v>288186300</v>
      </c>
      <c r="N10584" s="1" t="s">
        <v>64</v>
      </c>
      <c r="O10584" s="1" t="s">
        <v>54</v>
      </c>
      <c r="P10584">
        <v>53033022502</v>
      </c>
      <c r="Q10584">
        <v>0</v>
      </c>
      <c r="R10584" s="1" t="s">
        <v>18921</v>
      </c>
    </row>
    <row r="10585" spans="1:18">
      <c r="A10585" s="1" t="s">
        <v>11450</v>
      </c>
      <c r="B10585" s="1" t="s">
        <v>718</v>
      </c>
      <c r="C10585" s="1" t="s">
        <v>1115</v>
      </c>
      <c r="D10585" s="1" t="s">
        <v>18</v>
      </c>
      <c r="E10585">
        <v>98642</v>
      </c>
      <c r="F10585">
        <v>2023</v>
      </c>
      <c r="G10585" s="1" t="s">
        <v>18940</v>
      </c>
      <c r="H10585" s="1" t="s">
        <v>775</v>
      </c>
      <c r="I10585" s="1" t="s">
        <v>27</v>
      </c>
      <c r="J10585" s="1" t="s">
        <v>81</v>
      </c>
      <c r="K10585">
        <v>0</v>
      </c>
      <c r="L10585">
        <v>17</v>
      </c>
      <c r="M10585">
        <v>227359625</v>
      </c>
      <c r="N10585" s="1" t="s">
        <v>1116</v>
      </c>
      <c r="O10585" s="1" t="s">
        <v>721</v>
      </c>
      <c r="P10585">
        <v>53011040412</v>
      </c>
      <c r="Q10585">
        <v>3</v>
      </c>
      <c r="R10585" s="1" t="s">
        <v>18921</v>
      </c>
    </row>
    <row r="10586" spans="1:18">
      <c r="A10586" s="1" t="s">
        <v>11451</v>
      </c>
      <c r="B10586" s="1" t="s">
        <v>37</v>
      </c>
      <c r="C10586" s="1" t="s">
        <v>56</v>
      </c>
      <c r="D10586" s="1" t="s">
        <v>18</v>
      </c>
      <c r="E10586">
        <v>98370</v>
      </c>
      <c r="F10586">
        <v>2024</v>
      </c>
      <c r="G10586" s="1" t="s">
        <v>18924</v>
      </c>
      <c r="H10586" s="1" t="s">
        <v>748</v>
      </c>
      <c r="I10586" s="1" t="s">
        <v>27</v>
      </c>
      <c r="J10586" s="1" t="s">
        <v>81</v>
      </c>
      <c r="K10586">
        <v>0</v>
      </c>
      <c r="L10586">
        <v>23</v>
      </c>
      <c r="M10586">
        <v>278961868</v>
      </c>
      <c r="N10586" s="1" t="s">
        <v>58</v>
      </c>
      <c r="O10586" s="1" t="s">
        <v>23</v>
      </c>
      <c r="P10586">
        <v>53035940000</v>
      </c>
      <c r="Q10586">
        <v>2</v>
      </c>
      <c r="R10586" s="1" t="s">
        <v>18921</v>
      </c>
    </row>
    <row r="10587" spans="1:18">
      <c r="A10587" s="1" t="s">
        <v>11452</v>
      </c>
      <c r="B10587" s="1" t="s">
        <v>31</v>
      </c>
      <c r="C10587" s="1" t="s">
        <v>831</v>
      </c>
      <c r="D10587" s="1" t="s">
        <v>18</v>
      </c>
      <c r="E10587">
        <v>98028</v>
      </c>
      <c r="F10587">
        <v>2021</v>
      </c>
      <c r="G10587" s="1" t="s">
        <v>18931</v>
      </c>
      <c r="H10587" s="1" t="s">
        <v>455</v>
      </c>
      <c r="I10587" s="1" t="s">
        <v>20</v>
      </c>
      <c r="J10587" s="1" t="s">
        <v>67</v>
      </c>
      <c r="K10587">
        <v>18</v>
      </c>
      <c r="L10587">
        <v>46</v>
      </c>
      <c r="M10587">
        <v>138787372</v>
      </c>
      <c r="N10587" s="1" t="s">
        <v>832</v>
      </c>
      <c r="O10587" s="1" t="s">
        <v>54</v>
      </c>
      <c r="P10587">
        <v>53033022102</v>
      </c>
      <c r="Q10587">
        <v>5</v>
      </c>
      <c r="R10587" s="1" t="s">
        <v>18919</v>
      </c>
    </row>
    <row r="10588" spans="1:18">
      <c r="A10588" s="1" t="s">
        <v>11453</v>
      </c>
      <c r="B10588" s="1" t="s">
        <v>31</v>
      </c>
      <c r="C10588" s="1" t="s">
        <v>100</v>
      </c>
      <c r="D10588" s="1" t="s">
        <v>18</v>
      </c>
      <c r="E10588">
        <v>98155</v>
      </c>
      <c r="F10588">
        <v>2018</v>
      </c>
      <c r="G10588" s="1" t="s">
        <v>17901</v>
      </c>
      <c r="H10588" s="1" t="s">
        <v>91</v>
      </c>
      <c r="I10588" s="1" t="s">
        <v>20</v>
      </c>
      <c r="J10588" s="1" t="s">
        <v>67</v>
      </c>
      <c r="K10588">
        <v>21</v>
      </c>
      <c r="L10588">
        <v>32</v>
      </c>
      <c r="M10588">
        <v>247003452</v>
      </c>
      <c r="N10588" s="1" t="s">
        <v>888</v>
      </c>
      <c r="O10588" s="1" t="s">
        <v>35</v>
      </c>
      <c r="P10588">
        <v>53033021000</v>
      </c>
      <c r="Q10588">
        <v>8</v>
      </c>
      <c r="R10588" s="1" t="s">
        <v>18919</v>
      </c>
    </row>
    <row r="10589" spans="1:18">
      <c r="A10589" s="1" t="s">
        <v>11454</v>
      </c>
      <c r="B10589" s="1" t="s">
        <v>718</v>
      </c>
      <c r="C10589" s="1" t="s">
        <v>719</v>
      </c>
      <c r="D10589" s="1" t="s">
        <v>18</v>
      </c>
      <c r="E10589">
        <v>98684</v>
      </c>
      <c r="F10589">
        <v>2020</v>
      </c>
      <c r="G10589" s="1" t="s">
        <v>18923</v>
      </c>
      <c r="H10589" s="1" t="s">
        <v>139</v>
      </c>
      <c r="I10589" s="1" t="s">
        <v>20</v>
      </c>
      <c r="J10589" s="1" t="s">
        <v>67</v>
      </c>
      <c r="K10589">
        <v>26</v>
      </c>
      <c r="L10589">
        <v>17</v>
      </c>
      <c r="M10589">
        <v>137235864</v>
      </c>
      <c r="N10589" s="1" t="s">
        <v>830</v>
      </c>
      <c r="O10589" s="1" t="s">
        <v>721</v>
      </c>
      <c r="P10589">
        <v>53011041320</v>
      </c>
      <c r="Q10589">
        <v>6</v>
      </c>
      <c r="R10589" s="1" t="s">
        <v>18919</v>
      </c>
    </row>
    <row r="10590" spans="1:18">
      <c r="A10590" s="1" t="s">
        <v>11455</v>
      </c>
      <c r="B10590" s="1" t="s">
        <v>31</v>
      </c>
      <c r="C10590" s="1" t="s">
        <v>887</v>
      </c>
      <c r="D10590" s="1" t="s">
        <v>18</v>
      </c>
      <c r="E10590">
        <v>98155</v>
      </c>
      <c r="F10590">
        <v>2018</v>
      </c>
      <c r="G10590" s="1" t="s">
        <v>18923</v>
      </c>
      <c r="H10590" s="1" t="s">
        <v>139</v>
      </c>
      <c r="I10590" s="1" t="s">
        <v>20</v>
      </c>
      <c r="J10590" s="1" t="s">
        <v>67</v>
      </c>
      <c r="K10590">
        <v>26</v>
      </c>
      <c r="L10590">
        <v>46</v>
      </c>
      <c r="M10590">
        <v>327045617</v>
      </c>
      <c r="N10590" s="1" t="s">
        <v>888</v>
      </c>
      <c r="O10590" s="1" t="s">
        <v>54</v>
      </c>
      <c r="P10590">
        <v>53033021500</v>
      </c>
      <c r="Q10590">
        <v>8</v>
      </c>
      <c r="R10590" s="1" t="s">
        <v>18919</v>
      </c>
    </row>
    <row r="10591" spans="1:18">
      <c r="A10591" s="1" t="s">
        <v>11456</v>
      </c>
      <c r="B10591" s="1" t="s">
        <v>718</v>
      </c>
      <c r="C10591" s="1" t="s">
        <v>1112</v>
      </c>
      <c r="D10591" s="1" t="s">
        <v>18</v>
      </c>
      <c r="E10591">
        <v>98606</v>
      </c>
      <c r="F10591">
        <v>2026</v>
      </c>
      <c r="G10591" s="1" t="s">
        <v>18954</v>
      </c>
      <c r="H10591" s="1" t="s">
        <v>4504</v>
      </c>
      <c r="I10591" s="1" t="s">
        <v>27</v>
      </c>
      <c r="J10591" s="1" t="s">
        <v>81</v>
      </c>
      <c r="K10591">
        <v>0</v>
      </c>
      <c r="L10591">
        <v>18</v>
      </c>
      <c r="M10591">
        <v>291725353</v>
      </c>
      <c r="N10591" s="1" t="s">
        <v>1113</v>
      </c>
      <c r="O10591" s="1" t="s">
        <v>721</v>
      </c>
      <c r="P10591">
        <v>53011040505</v>
      </c>
      <c r="Q10591">
        <v>0</v>
      </c>
      <c r="R10591" s="1" t="s">
        <v>18921</v>
      </c>
    </row>
    <row r="10592" spans="1:18">
      <c r="A10592" s="1" t="s">
        <v>11457</v>
      </c>
      <c r="B10592" s="1" t="s">
        <v>31</v>
      </c>
      <c r="C10592" s="1" t="s">
        <v>32</v>
      </c>
      <c r="D10592" s="1" t="s">
        <v>18</v>
      </c>
      <c r="E10592">
        <v>98101</v>
      </c>
      <c r="F10592">
        <v>2025</v>
      </c>
      <c r="G10592" s="1" t="s">
        <v>18947</v>
      </c>
      <c r="H10592" s="1" t="s">
        <v>849</v>
      </c>
      <c r="I10592" s="1" t="s">
        <v>27</v>
      </c>
      <c r="J10592" s="1" t="s">
        <v>81</v>
      </c>
      <c r="K10592">
        <v>0</v>
      </c>
      <c r="L10592">
        <v>43</v>
      </c>
      <c r="M10592">
        <v>279361407</v>
      </c>
      <c r="N10592" s="1" t="s">
        <v>300</v>
      </c>
      <c r="O10592" s="1" t="s">
        <v>35</v>
      </c>
      <c r="P10592">
        <v>53033007302</v>
      </c>
      <c r="Q10592">
        <v>1</v>
      </c>
      <c r="R10592" s="1" t="s">
        <v>18921</v>
      </c>
    </row>
    <row r="10593" spans="1:18">
      <c r="A10593" s="1" t="s">
        <v>11458</v>
      </c>
      <c r="B10593" s="1" t="s">
        <v>31</v>
      </c>
      <c r="C10593" s="1" t="s">
        <v>344</v>
      </c>
      <c r="D10593" s="1" t="s">
        <v>18</v>
      </c>
      <c r="E10593">
        <v>98038</v>
      </c>
      <c r="F10593">
        <v>2023</v>
      </c>
      <c r="G10593" s="1" t="s">
        <v>18934</v>
      </c>
      <c r="H10593" s="1" t="s">
        <v>834</v>
      </c>
      <c r="I10593" s="1" t="s">
        <v>27</v>
      </c>
      <c r="J10593" s="1" t="s">
        <v>81</v>
      </c>
      <c r="K10593">
        <v>0</v>
      </c>
      <c r="L10593">
        <v>5</v>
      </c>
      <c r="M10593">
        <v>287524555</v>
      </c>
      <c r="N10593" s="1" t="s">
        <v>345</v>
      </c>
      <c r="O10593" s="1" t="s">
        <v>54</v>
      </c>
      <c r="P10593">
        <v>53033032008</v>
      </c>
      <c r="Q10593">
        <v>3</v>
      </c>
      <c r="R10593" s="1" t="s">
        <v>18921</v>
      </c>
    </row>
    <row r="10594" spans="1:18">
      <c r="A10594" s="1" t="s">
        <v>11459</v>
      </c>
      <c r="B10594" s="1" t="s">
        <v>31</v>
      </c>
      <c r="C10594" s="1" t="s">
        <v>144</v>
      </c>
      <c r="D10594" s="1" t="s">
        <v>18</v>
      </c>
      <c r="E10594">
        <v>98055</v>
      </c>
      <c r="F10594">
        <v>2021</v>
      </c>
      <c r="G10594" s="1" t="s">
        <v>17901</v>
      </c>
      <c r="H10594" s="1" t="s">
        <v>161</v>
      </c>
      <c r="I10594" s="1" t="s">
        <v>27</v>
      </c>
      <c r="J10594" s="1" t="s">
        <v>81</v>
      </c>
      <c r="K10594">
        <v>0</v>
      </c>
      <c r="L10594">
        <v>33</v>
      </c>
      <c r="M10594">
        <v>261650707</v>
      </c>
      <c r="N10594" s="1" t="s">
        <v>784</v>
      </c>
      <c r="O10594" s="1" t="s">
        <v>54</v>
      </c>
      <c r="P10594">
        <v>53033029305</v>
      </c>
      <c r="Q10594">
        <v>5</v>
      </c>
      <c r="R10594" s="1" t="s">
        <v>18921</v>
      </c>
    </row>
    <row r="10595" spans="1:18">
      <c r="A10595" s="1" t="s">
        <v>11460</v>
      </c>
      <c r="B10595" s="1" t="s">
        <v>17</v>
      </c>
      <c r="C10595" s="1" t="s">
        <v>185</v>
      </c>
      <c r="D10595" s="1" t="s">
        <v>18</v>
      </c>
      <c r="E10595">
        <v>98292</v>
      </c>
      <c r="F10595">
        <v>2018</v>
      </c>
      <c r="G10595" s="1" t="s">
        <v>18923</v>
      </c>
      <c r="H10595" s="1" t="s">
        <v>139</v>
      </c>
      <c r="I10595" s="1" t="s">
        <v>20</v>
      </c>
      <c r="J10595" s="1" t="s">
        <v>67</v>
      </c>
      <c r="K10595">
        <v>26</v>
      </c>
      <c r="L10595">
        <v>10</v>
      </c>
      <c r="M10595">
        <v>329581577</v>
      </c>
      <c r="N10595" s="1" t="s">
        <v>186</v>
      </c>
      <c r="O10595" s="1" t="s">
        <v>824</v>
      </c>
      <c r="P10595">
        <v>53061053201</v>
      </c>
      <c r="Q10595">
        <v>8</v>
      </c>
      <c r="R10595" s="1" t="s">
        <v>18919</v>
      </c>
    </row>
    <row r="10596" spans="1:18">
      <c r="A10596" s="1" t="s">
        <v>11461</v>
      </c>
      <c r="B10596" s="1" t="s">
        <v>31</v>
      </c>
      <c r="C10596" s="1" t="s">
        <v>32</v>
      </c>
      <c r="D10596" s="1" t="s">
        <v>18</v>
      </c>
      <c r="E10596">
        <v>98105</v>
      </c>
      <c r="F10596">
        <v>2014</v>
      </c>
      <c r="G10596" s="1" t="s">
        <v>18932</v>
      </c>
      <c r="H10596" s="1" t="s">
        <v>183</v>
      </c>
      <c r="I10596" s="1" t="s">
        <v>27</v>
      </c>
      <c r="J10596" s="1" t="s">
        <v>21</v>
      </c>
      <c r="K10596">
        <v>87</v>
      </c>
      <c r="L10596">
        <v>43</v>
      </c>
      <c r="M10596">
        <v>348032989</v>
      </c>
      <c r="N10596" s="1" t="s">
        <v>778</v>
      </c>
      <c r="O10596" s="1" t="s">
        <v>35</v>
      </c>
      <c r="P10596">
        <v>53033004401</v>
      </c>
      <c r="Q10596">
        <v>12</v>
      </c>
      <c r="R10596" s="1" t="s">
        <v>18921</v>
      </c>
    </row>
    <row r="10597" spans="1:18">
      <c r="A10597" s="1" t="s">
        <v>11462</v>
      </c>
      <c r="B10597" s="1" t="s">
        <v>31</v>
      </c>
      <c r="C10597" s="1" t="s">
        <v>32</v>
      </c>
      <c r="D10597" s="1" t="s">
        <v>18</v>
      </c>
      <c r="E10597">
        <v>98116</v>
      </c>
      <c r="F10597">
        <v>2024</v>
      </c>
      <c r="G10597" s="1" t="s">
        <v>18922</v>
      </c>
      <c r="H10597" s="1" t="s">
        <v>445</v>
      </c>
      <c r="I10597" s="1" t="s">
        <v>27</v>
      </c>
      <c r="J10597" s="1" t="s">
        <v>81</v>
      </c>
      <c r="K10597">
        <v>0</v>
      </c>
      <c r="L10597">
        <v>34</v>
      </c>
      <c r="M10597">
        <v>263057322</v>
      </c>
      <c r="N10597" s="1" t="s">
        <v>1208</v>
      </c>
      <c r="O10597" s="1" t="s">
        <v>35</v>
      </c>
      <c r="P10597">
        <v>53033009600</v>
      </c>
      <c r="Q10597">
        <v>2</v>
      </c>
      <c r="R10597" s="1" t="s">
        <v>18921</v>
      </c>
    </row>
    <row r="10598" spans="1:18">
      <c r="A10598" s="1" t="s">
        <v>11463</v>
      </c>
      <c r="B10598" s="1" t="s">
        <v>31</v>
      </c>
      <c r="C10598" s="1" t="s">
        <v>51</v>
      </c>
      <c r="D10598" s="1" t="s">
        <v>18</v>
      </c>
      <c r="E10598">
        <v>98166</v>
      </c>
      <c r="F10598">
        <v>2024</v>
      </c>
      <c r="G10598" s="1" t="s">
        <v>18947</v>
      </c>
      <c r="H10598" s="1" t="s">
        <v>849</v>
      </c>
      <c r="I10598" s="1" t="s">
        <v>27</v>
      </c>
      <c r="J10598" s="1" t="s">
        <v>81</v>
      </c>
      <c r="K10598">
        <v>0</v>
      </c>
      <c r="L10598">
        <v>34</v>
      </c>
      <c r="M10598">
        <v>274230771</v>
      </c>
      <c r="N10598" s="1" t="s">
        <v>53</v>
      </c>
      <c r="O10598" s="1" t="s">
        <v>54</v>
      </c>
      <c r="P10598">
        <v>53033027901</v>
      </c>
      <c r="Q10598">
        <v>2</v>
      </c>
      <c r="R10598" s="1" t="s">
        <v>18921</v>
      </c>
    </row>
    <row r="10599" spans="1:18">
      <c r="A10599" s="1" t="s">
        <v>11464</v>
      </c>
      <c r="B10599" s="1" t="s">
        <v>31</v>
      </c>
      <c r="C10599" s="1" t="s">
        <v>1191</v>
      </c>
      <c r="D10599" s="1" t="s">
        <v>18</v>
      </c>
      <c r="E10599">
        <v>98040</v>
      </c>
      <c r="F10599">
        <v>2020</v>
      </c>
      <c r="G10599" s="1" t="s">
        <v>18931</v>
      </c>
      <c r="H10599" s="1" t="s">
        <v>455</v>
      </c>
      <c r="I10599" s="1" t="s">
        <v>20</v>
      </c>
      <c r="J10599" s="1" t="s">
        <v>67</v>
      </c>
      <c r="K10599">
        <v>18</v>
      </c>
      <c r="L10599">
        <v>41</v>
      </c>
      <c r="M10599">
        <v>120497702</v>
      </c>
      <c r="N10599" s="1" t="s">
        <v>1192</v>
      </c>
      <c r="O10599" s="1" t="s">
        <v>54</v>
      </c>
      <c r="P10599">
        <v>53033024601</v>
      </c>
      <c r="Q10599">
        <v>6</v>
      </c>
      <c r="R10599" s="1" t="s">
        <v>18919</v>
      </c>
    </row>
    <row r="10600" spans="1:18">
      <c r="A10600" s="1" t="s">
        <v>11465</v>
      </c>
      <c r="B10600" s="1" t="s">
        <v>31</v>
      </c>
      <c r="C10600" s="1" t="s">
        <v>752</v>
      </c>
      <c r="D10600" s="1" t="s">
        <v>18</v>
      </c>
      <c r="E10600">
        <v>98003</v>
      </c>
      <c r="F10600">
        <v>2024</v>
      </c>
      <c r="G10600" s="1" t="s">
        <v>18952</v>
      </c>
      <c r="H10600" s="1" t="s">
        <v>1110</v>
      </c>
      <c r="I10600" s="1" t="s">
        <v>20</v>
      </c>
      <c r="J10600" s="1" t="s">
        <v>21</v>
      </c>
      <c r="K10600">
        <v>38</v>
      </c>
      <c r="L10600">
        <v>30</v>
      </c>
      <c r="M10600">
        <v>270133769</v>
      </c>
      <c r="N10600" s="1" t="s">
        <v>1571</v>
      </c>
      <c r="O10600" s="1" t="s">
        <v>54</v>
      </c>
      <c r="P10600">
        <v>53033030007</v>
      </c>
      <c r="Q10600">
        <v>2</v>
      </c>
      <c r="R10600" s="1" t="s">
        <v>18919</v>
      </c>
    </row>
    <row r="10601" spans="1:18">
      <c r="A10601" s="1" t="s">
        <v>11466</v>
      </c>
      <c r="B10601" s="1" t="s">
        <v>718</v>
      </c>
      <c r="C10601" s="1" t="s">
        <v>808</v>
      </c>
      <c r="D10601" s="1" t="s">
        <v>18</v>
      </c>
      <c r="E10601">
        <v>98607</v>
      </c>
      <c r="F10601">
        <v>2021</v>
      </c>
      <c r="G10601" s="1" t="s">
        <v>18918</v>
      </c>
      <c r="H10601" s="1" t="s">
        <v>190</v>
      </c>
      <c r="I10601" s="1" t="s">
        <v>20</v>
      </c>
      <c r="J10601" s="1" t="s">
        <v>67</v>
      </c>
      <c r="K10601">
        <v>20</v>
      </c>
      <c r="L10601">
        <v>18</v>
      </c>
      <c r="M10601">
        <v>195307654</v>
      </c>
      <c r="N10601" s="1" t="s">
        <v>809</v>
      </c>
      <c r="O10601" s="1" t="s">
        <v>721</v>
      </c>
      <c r="P10601">
        <v>53011040608</v>
      </c>
      <c r="Q10601">
        <v>5</v>
      </c>
      <c r="R10601" s="1" t="s">
        <v>18919</v>
      </c>
    </row>
    <row r="10602" spans="1:18">
      <c r="A10602" s="1" t="s">
        <v>11467</v>
      </c>
      <c r="B10602" s="1" t="s">
        <v>31</v>
      </c>
      <c r="C10602" s="1" t="s">
        <v>32</v>
      </c>
      <c r="D10602" s="1" t="s">
        <v>18</v>
      </c>
      <c r="E10602">
        <v>98122</v>
      </c>
      <c r="F10602">
        <v>2025</v>
      </c>
      <c r="G10602" s="1" t="s">
        <v>18922</v>
      </c>
      <c r="H10602" s="1" t="s">
        <v>3306</v>
      </c>
      <c r="I10602" s="1" t="s">
        <v>27</v>
      </c>
      <c r="J10602" s="1" t="s">
        <v>81</v>
      </c>
      <c r="K10602">
        <v>0</v>
      </c>
      <c r="L10602">
        <v>37</v>
      </c>
      <c r="M10602">
        <v>284468005</v>
      </c>
      <c r="N10602" s="1" t="s">
        <v>704</v>
      </c>
      <c r="O10602" s="1" t="s">
        <v>35</v>
      </c>
      <c r="P10602">
        <v>53033007800</v>
      </c>
      <c r="Q10602">
        <v>1</v>
      </c>
      <c r="R10602" s="1" t="s">
        <v>18921</v>
      </c>
    </row>
    <row r="10603" spans="1:18">
      <c r="A10603" s="1" t="s">
        <v>11468</v>
      </c>
      <c r="B10603" s="1" t="s">
        <v>31</v>
      </c>
      <c r="C10603" s="1" t="s">
        <v>32</v>
      </c>
      <c r="D10603" s="1" t="s">
        <v>18</v>
      </c>
      <c r="E10603">
        <v>98112</v>
      </c>
      <c r="F10603">
        <v>2022</v>
      </c>
      <c r="G10603" s="1" t="s">
        <v>18934</v>
      </c>
      <c r="H10603" s="1" t="s">
        <v>234</v>
      </c>
      <c r="I10603" s="1" t="s">
        <v>27</v>
      </c>
      <c r="J10603" s="1" t="s">
        <v>81</v>
      </c>
      <c r="K10603">
        <v>0</v>
      </c>
      <c r="L10603">
        <v>43</v>
      </c>
      <c r="M10603">
        <v>285175285</v>
      </c>
      <c r="N10603" s="1" t="s">
        <v>34</v>
      </c>
      <c r="O10603" s="1" t="s">
        <v>35</v>
      </c>
      <c r="P10603">
        <v>53033006200</v>
      </c>
      <c r="Q10603">
        <v>4</v>
      </c>
      <c r="R10603" s="1" t="s">
        <v>18921</v>
      </c>
    </row>
    <row r="10604" spans="1:18">
      <c r="A10604" s="1" t="s">
        <v>11469</v>
      </c>
      <c r="B10604" s="1" t="s">
        <v>31</v>
      </c>
      <c r="C10604" s="1" t="s">
        <v>32</v>
      </c>
      <c r="D10604" s="1" t="s">
        <v>18</v>
      </c>
      <c r="E10604">
        <v>98122</v>
      </c>
      <c r="F10604">
        <v>2026</v>
      </c>
      <c r="G10604" s="1" t="s">
        <v>18931</v>
      </c>
      <c r="H10604" s="1" t="s">
        <v>1569</v>
      </c>
      <c r="I10604" s="1" t="s">
        <v>27</v>
      </c>
      <c r="J10604" s="1" t="s">
        <v>81</v>
      </c>
      <c r="K10604">
        <v>0</v>
      </c>
      <c r="L10604">
        <v>37</v>
      </c>
      <c r="M10604">
        <v>289931708</v>
      </c>
      <c r="N10604" s="1" t="s">
        <v>704</v>
      </c>
      <c r="O10604" s="1" t="s">
        <v>35</v>
      </c>
      <c r="P10604">
        <v>53033007800</v>
      </c>
      <c r="Q10604">
        <v>0</v>
      </c>
      <c r="R10604" s="1" t="s">
        <v>18921</v>
      </c>
    </row>
    <row r="10605" spans="1:18">
      <c r="A10605" s="1" t="s">
        <v>11470</v>
      </c>
      <c r="B10605" s="1" t="s">
        <v>31</v>
      </c>
      <c r="C10605" s="1" t="s">
        <v>32</v>
      </c>
      <c r="D10605" s="1" t="s">
        <v>18</v>
      </c>
      <c r="E10605">
        <v>98107</v>
      </c>
      <c r="F10605">
        <v>2020</v>
      </c>
      <c r="G10605" s="1" t="s">
        <v>18934</v>
      </c>
      <c r="H10605" s="1" t="s">
        <v>234</v>
      </c>
      <c r="I10605" s="1" t="s">
        <v>27</v>
      </c>
      <c r="J10605" s="1" t="s">
        <v>21</v>
      </c>
      <c r="K10605">
        <v>258</v>
      </c>
      <c r="L10605">
        <v>36</v>
      </c>
      <c r="M10605">
        <v>125895283</v>
      </c>
      <c r="N10605" s="1" t="s">
        <v>821</v>
      </c>
      <c r="O10605" s="1" t="s">
        <v>35</v>
      </c>
      <c r="P10605">
        <v>53033003301</v>
      </c>
      <c r="Q10605">
        <v>6</v>
      </c>
      <c r="R10605" s="1" t="s">
        <v>18921</v>
      </c>
    </row>
    <row r="10606" spans="1:18">
      <c r="A10606" s="1" t="s">
        <v>11471</v>
      </c>
      <c r="B10606" s="1" t="s">
        <v>718</v>
      </c>
      <c r="C10606" s="1" t="s">
        <v>1112</v>
      </c>
      <c r="D10606" s="1" t="s">
        <v>18</v>
      </c>
      <c r="E10606">
        <v>98606</v>
      </c>
      <c r="F10606">
        <v>2019</v>
      </c>
      <c r="G10606" s="1" t="s">
        <v>18934</v>
      </c>
      <c r="H10606" s="1" t="s">
        <v>322</v>
      </c>
      <c r="I10606" s="1" t="s">
        <v>20</v>
      </c>
      <c r="J10606" s="1" t="s">
        <v>67</v>
      </c>
      <c r="K10606">
        <v>29</v>
      </c>
      <c r="L10606">
        <v>17</v>
      </c>
      <c r="M10606">
        <v>265145107</v>
      </c>
      <c r="N10606" s="1" t="s">
        <v>1113</v>
      </c>
      <c r="O10606" s="1" t="s">
        <v>721</v>
      </c>
      <c r="P10606">
        <v>53011040715</v>
      </c>
      <c r="Q10606">
        <v>7</v>
      </c>
      <c r="R10606" s="1" t="s">
        <v>18919</v>
      </c>
    </row>
    <row r="10607" spans="1:18">
      <c r="A10607" s="1" t="s">
        <v>11472</v>
      </c>
      <c r="B10607" s="1" t="s">
        <v>718</v>
      </c>
      <c r="C10607" s="1" t="s">
        <v>719</v>
      </c>
      <c r="D10607" s="1" t="s">
        <v>18</v>
      </c>
      <c r="E10607">
        <v>98682</v>
      </c>
      <c r="F10607">
        <v>2021</v>
      </c>
      <c r="G10607" s="1" t="s">
        <v>18938</v>
      </c>
      <c r="H10607" s="1" t="s">
        <v>484</v>
      </c>
      <c r="I10607" s="1" t="s">
        <v>20</v>
      </c>
      <c r="J10607" s="1" t="s">
        <v>21</v>
      </c>
      <c r="K10607">
        <v>32</v>
      </c>
      <c r="L10607">
        <v>17</v>
      </c>
      <c r="M10607">
        <v>175640727</v>
      </c>
      <c r="N10607" s="1" t="s">
        <v>720</v>
      </c>
      <c r="O10607" s="1" t="s">
        <v>721</v>
      </c>
      <c r="P10607">
        <v>53011041335</v>
      </c>
      <c r="Q10607">
        <v>5</v>
      </c>
      <c r="R10607" s="1" t="s">
        <v>18919</v>
      </c>
    </row>
    <row r="10608" spans="1:18">
      <c r="A10608" s="1" t="s">
        <v>11473</v>
      </c>
      <c r="B10608" s="1" t="s">
        <v>31</v>
      </c>
      <c r="C10608" s="1" t="s">
        <v>144</v>
      </c>
      <c r="D10608" s="1" t="s">
        <v>18</v>
      </c>
      <c r="E10608">
        <v>98058</v>
      </c>
      <c r="F10608">
        <v>2018</v>
      </c>
      <c r="G10608" s="1" t="s">
        <v>18923</v>
      </c>
      <c r="H10608" s="1" t="s">
        <v>4298</v>
      </c>
      <c r="I10608" s="1" t="s">
        <v>20</v>
      </c>
      <c r="J10608" s="1" t="s">
        <v>67</v>
      </c>
      <c r="K10608">
        <v>29</v>
      </c>
      <c r="L10608">
        <v>11</v>
      </c>
      <c r="M10608">
        <v>185989443</v>
      </c>
      <c r="N10608" s="1" t="s">
        <v>566</v>
      </c>
      <c r="O10608" s="1" t="s">
        <v>54</v>
      </c>
      <c r="P10608">
        <v>53033025804</v>
      </c>
      <c r="Q10608">
        <v>8</v>
      </c>
      <c r="R10608" s="1" t="s">
        <v>18919</v>
      </c>
    </row>
    <row r="10609" spans="1:18">
      <c r="A10609" s="1" t="s">
        <v>11474</v>
      </c>
      <c r="B10609" s="1" t="s">
        <v>31</v>
      </c>
      <c r="C10609" s="1" t="s">
        <v>87</v>
      </c>
      <c r="D10609" s="1" t="s">
        <v>18</v>
      </c>
      <c r="E10609">
        <v>98004</v>
      </c>
      <c r="F10609">
        <v>2020</v>
      </c>
      <c r="G10609" s="1" t="s">
        <v>18920</v>
      </c>
      <c r="H10609" s="1" t="s">
        <v>39</v>
      </c>
      <c r="I10609" s="1" t="s">
        <v>27</v>
      </c>
      <c r="J10609" s="1" t="s">
        <v>21</v>
      </c>
      <c r="K10609">
        <v>293</v>
      </c>
      <c r="L10609">
        <v>48</v>
      </c>
      <c r="M10609">
        <v>139867101</v>
      </c>
      <c r="N10609" s="1" t="s">
        <v>88</v>
      </c>
      <c r="O10609" s="1" t="s">
        <v>54</v>
      </c>
      <c r="P10609">
        <v>53033024001</v>
      </c>
      <c r="Q10609">
        <v>6</v>
      </c>
      <c r="R10609" s="1" t="s">
        <v>18921</v>
      </c>
    </row>
    <row r="10610" spans="1:18">
      <c r="A10610" s="1" t="s">
        <v>11475</v>
      </c>
      <c r="B10610" s="1" t="s">
        <v>31</v>
      </c>
      <c r="C10610" s="1" t="s">
        <v>344</v>
      </c>
      <c r="D10610" s="1" t="s">
        <v>18</v>
      </c>
      <c r="E10610">
        <v>98038</v>
      </c>
      <c r="F10610">
        <v>2013</v>
      </c>
      <c r="G10610" s="1" t="s">
        <v>18924</v>
      </c>
      <c r="H10610" s="1" t="s">
        <v>176</v>
      </c>
      <c r="I10610" s="1" t="s">
        <v>20</v>
      </c>
      <c r="J10610" s="1" t="s">
        <v>21</v>
      </c>
      <c r="K10610">
        <v>38</v>
      </c>
      <c r="L10610">
        <v>5</v>
      </c>
      <c r="M10610">
        <v>176048918</v>
      </c>
      <c r="N10610" s="1" t="s">
        <v>345</v>
      </c>
      <c r="O10610" s="1" t="s">
        <v>54</v>
      </c>
      <c r="P10610">
        <v>53033031604</v>
      </c>
      <c r="Q10610">
        <v>13</v>
      </c>
      <c r="R10610" s="1" t="s">
        <v>18919</v>
      </c>
    </row>
    <row r="10611" spans="1:18">
      <c r="A10611" s="1" t="s">
        <v>11476</v>
      </c>
      <c r="B10611" s="1" t="s">
        <v>31</v>
      </c>
      <c r="C10611" s="1" t="s">
        <v>87</v>
      </c>
      <c r="D10611" s="1" t="s">
        <v>18</v>
      </c>
      <c r="E10611">
        <v>98008</v>
      </c>
      <c r="F10611">
        <v>2026</v>
      </c>
      <c r="G10611" s="1" t="s">
        <v>18934</v>
      </c>
      <c r="H10611" s="1" t="s">
        <v>737</v>
      </c>
      <c r="I10611" s="1" t="s">
        <v>27</v>
      </c>
      <c r="J10611" s="1" t="s">
        <v>81</v>
      </c>
      <c r="K10611">
        <v>0</v>
      </c>
      <c r="L10611">
        <v>48</v>
      </c>
      <c r="M10611">
        <v>289593447</v>
      </c>
      <c r="N10611" s="1" t="s">
        <v>783</v>
      </c>
      <c r="O10611" s="1" t="s">
        <v>54</v>
      </c>
      <c r="P10611">
        <v>53033023100</v>
      </c>
      <c r="Q10611">
        <v>0</v>
      </c>
      <c r="R10611" s="1" t="s">
        <v>18921</v>
      </c>
    </row>
    <row r="10612" spans="1:18">
      <c r="A10612" s="1" t="s">
        <v>11477</v>
      </c>
      <c r="B10612" s="1" t="s">
        <v>31</v>
      </c>
      <c r="C10612" s="1" t="s">
        <v>104</v>
      </c>
      <c r="D10612" s="1" t="s">
        <v>18</v>
      </c>
      <c r="E10612">
        <v>98052</v>
      </c>
      <c r="F10612">
        <v>2025</v>
      </c>
      <c r="G10612" s="1" t="s">
        <v>18926</v>
      </c>
      <c r="H10612" s="1" t="s">
        <v>95</v>
      </c>
      <c r="I10612" s="1" t="s">
        <v>20</v>
      </c>
      <c r="J10612" s="1" t="s">
        <v>67</v>
      </c>
      <c r="K10612">
        <v>26</v>
      </c>
      <c r="L10612">
        <v>48</v>
      </c>
      <c r="M10612">
        <v>283735196</v>
      </c>
      <c r="N10612" s="1" t="s">
        <v>105</v>
      </c>
      <c r="O10612" s="1" t="s">
        <v>54</v>
      </c>
      <c r="P10612">
        <v>53033032313</v>
      </c>
      <c r="Q10612">
        <v>1</v>
      </c>
      <c r="R10612" s="1" t="s">
        <v>18919</v>
      </c>
    </row>
    <row r="10613" spans="1:18">
      <c r="A10613" s="1" t="s">
        <v>11478</v>
      </c>
      <c r="B10613" s="1" t="s">
        <v>31</v>
      </c>
      <c r="C10613" s="1" t="s">
        <v>100</v>
      </c>
      <c r="D10613" s="1" t="s">
        <v>18</v>
      </c>
      <c r="E10613">
        <v>98177</v>
      </c>
      <c r="F10613">
        <v>2023</v>
      </c>
      <c r="G10613" s="1" t="s">
        <v>18928</v>
      </c>
      <c r="H10613" s="1" t="s">
        <v>1149</v>
      </c>
      <c r="I10613" s="1" t="s">
        <v>27</v>
      </c>
      <c r="J10613" s="1" t="s">
        <v>81</v>
      </c>
      <c r="K10613">
        <v>0</v>
      </c>
      <c r="L10613">
        <v>32</v>
      </c>
      <c r="M10613">
        <v>233756456</v>
      </c>
      <c r="N10613" s="1" t="s">
        <v>101</v>
      </c>
      <c r="O10613" s="1" t="s">
        <v>35</v>
      </c>
      <c r="P10613">
        <v>53033020800</v>
      </c>
      <c r="Q10613">
        <v>3</v>
      </c>
      <c r="R10613" s="1" t="s">
        <v>18921</v>
      </c>
    </row>
    <row r="10614" spans="1:18">
      <c r="A10614" s="1" t="s">
        <v>11479</v>
      </c>
      <c r="B10614" s="1" t="s">
        <v>718</v>
      </c>
      <c r="C10614" s="1" t="s">
        <v>1115</v>
      </c>
      <c r="D10614" s="1" t="s">
        <v>18</v>
      </c>
      <c r="E10614">
        <v>98642</v>
      </c>
      <c r="F10614">
        <v>2022</v>
      </c>
      <c r="G10614" s="1" t="s">
        <v>18923</v>
      </c>
      <c r="H10614" s="1" t="s">
        <v>139</v>
      </c>
      <c r="I10614" s="1" t="s">
        <v>20</v>
      </c>
      <c r="J10614" s="1" t="s">
        <v>67</v>
      </c>
      <c r="K10614">
        <v>26</v>
      </c>
      <c r="L10614">
        <v>18</v>
      </c>
      <c r="M10614">
        <v>200643271</v>
      </c>
      <c r="N10614" s="1" t="s">
        <v>1116</v>
      </c>
      <c r="O10614" s="1" t="s">
        <v>721</v>
      </c>
      <c r="P10614">
        <v>53011040303</v>
      </c>
      <c r="Q10614">
        <v>4</v>
      </c>
      <c r="R10614" s="1" t="s">
        <v>18919</v>
      </c>
    </row>
    <row r="10615" spans="1:18">
      <c r="A10615" s="1" t="s">
        <v>11480</v>
      </c>
      <c r="B10615" s="1" t="s">
        <v>31</v>
      </c>
      <c r="C10615" s="1" t="s">
        <v>100</v>
      </c>
      <c r="D10615" s="1" t="s">
        <v>18</v>
      </c>
      <c r="E10615">
        <v>98133</v>
      </c>
      <c r="F10615">
        <v>2023</v>
      </c>
      <c r="G10615" s="1" t="s">
        <v>18922</v>
      </c>
      <c r="H10615" s="1" t="s">
        <v>414</v>
      </c>
      <c r="I10615" s="1" t="s">
        <v>20</v>
      </c>
      <c r="J10615" s="1" t="s">
        <v>67</v>
      </c>
      <c r="K10615">
        <v>23</v>
      </c>
      <c r="L10615">
        <v>32</v>
      </c>
      <c r="M10615">
        <v>272797836</v>
      </c>
      <c r="N10615" s="1" t="s">
        <v>142</v>
      </c>
      <c r="O10615" s="1" t="s">
        <v>35</v>
      </c>
      <c r="P10615">
        <v>53033020600</v>
      </c>
      <c r="Q10615">
        <v>3</v>
      </c>
      <c r="R10615" s="1" t="s">
        <v>18919</v>
      </c>
    </row>
    <row r="10616" spans="1:18">
      <c r="A10616" s="1" t="s">
        <v>11481</v>
      </c>
      <c r="B10616" s="1" t="s">
        <v>31</v>
      </c>
      <c r="C10616" s="1" t="s">
        <v>752</v>
      </c>
      <c r="D10616" s="1" t="s">
        <v>18</v>
      </c>
      <c r="E10616">
        <v>98003</v>
      </c>
      <c r="F10616">
        <v>2023</v>
      </c>
      <c r="G10616" s="1" t="s">
        <v>18923</v>
      </c>
      <c r="H10616" s="1" t="s">
        <v>139</v>
      </c>
      <c r="I10616" s="1" t="s">
        <v>27</v>
      </c>
      <c r="J10616" s="1" t="s">
        <v>81</v>
      </c>
      <c r="K10616">
        <v>0</v>
      </c>
      <c r="L10616">
        <v>30</v>
      </c>
      <c r="M10616">
        <v>224537134</v>
      </c>
      <c r="N10616" s="1" t="s">
        <v>1571</v>
      </c>
      <c r="O10616" s="1" t="s">
        <v>54</v>
      </c>
      <c r="P10616">
        <v>53033030313</v>
      </c>
      <c r="Q10616">
        <v>3</v>
      </c>
      <c r="R10616" s="1" t="s">
        <v>18921</v>
      </c>
    </row>
    <row r="10617" spans="1:18">
      <c r="A10617" s="1" t="s">
        <v>11482</v>
      </c>
      <c r="B10617" s="1" t="s">
        <v>31</v>
      </c>
      <c r="C10617" s="1" t="s">
        <v>144</v>
      </c>
      <c r="D10617" s="1" t="s">
        <v>18</v>
      </c>
      <c r="E10617">
        <v>98058</v>
      </c>
      <c r="F10617">
        <v>2018</v>
      </c>
      <c r="G10617" s="1" t="s">
        <v>18924</v>
      </c>
      <c r="H10617" s="1" t="s">
        <v>176</v>
      </c>
      <c r="I10617" s="1" t="s">
        <v>20</v>
      </c>
      <c r="J10617" s="1" t="s">
        <v>21</v>
      </c>
      <c r="K10617">
        <v>53</v>
      </c>
      <c r="L10617">
        <v>11</v>
      </c>
      <c r="M10617">
        <v>261221586</v>
      </c>
      <c r="N10617" s="1" t="s">
        <v>566</v>
      </c>
      <c r="O10617" s="1" t="s">
        <v>54</v>
      </c>
      <c r="P10617">
        <v>53033025702</v>
      </c>
      <c r="Q10617">
        <v>8</v>
      </c>
      <c r="R10617" s="1" t="s">
        <v>18919</v>
      </c>
    </row>
    <row r="10618" spans="1:18">
      <c r="A10618" s="1" t="s">
        <v>11483</v>
      </c>
      <c r="B10618" s="1" t="s">
        <v>31</v>
      </c>
      <c r="C10618" s="1" t="s">
        <v>120</v>
      </c>
      <c r="D10618" s="1" t="s">
        <v>18</v>
      </c>
      <c r="E10618">
        <v>98032</v>
      </c>
      <c r="F10618">
        <v>2022</v>
      </c>
      <c r="G10618" s="1" t="s">
        <v>18937</v>
      </c>
      <c r="H10618" s="1" t="s">
        <v>10715</v>
      </c>
      <c r="I10618" s="1" t="s">
        <v>27</v>
      </c>
      <c r="J10618" s="1" t="s">
        <v>81</v>
      </c>
      <c r="K10618">
        <v>0</v>
      </c>
      <c r="L10618">
        <v>33</v>
      </c>
      <c r="M10618">
        <v>217908687</v>
      </c>
      <c r="N10618" s="1" t="s">
        <v>638</v>
      </c>
      <c r="O10618" s="1" t="s">
        <v>54</v>
      </c>
      <c r="P10618">
        <v>53033029206</v>
      </c>
      <c r="Q10618">
        <v>4</v>
      </c>
      <c r="R10618" s="1" t="s">
        <v>18921</v>
      </c>
    </row>
    <row r="10619" spans="1:18">
      <c r="A10619" s="1" t="s">
        <v>11484</v>
      </c>
      <c r="B10619" s="1" t="s">
        <v>17</v>
      </c>
      <c r="C10619" s="1" t="s">
        <v>166</v>
      </c>
      <c r="D10619" s="1" t="s">
        <v>18</v>
      </c>
      <c r="E10619">
        <v>98020</v>
      </c>
      <c r="F10619">
        <v>2022</v>
      </c>
      <c r="G10619" s="1" t="s">
        <v>18931</v>
      </c>
      <c r="H10619" s="1" t="s">
        <v>249</v>
      </c>
      <c r="I10619" s="1" t="s">
        <v>20</v>
      </c>
      <c r="J10619" s="1" t="s">
        <v>21</v>
      </c>
      <c r="K10619">
        <v>35</v>
      </c>
      <c r="L10619">
        <v>21</v>
      </c>
      <c r="M10619">
        <v>260557300</v>
      </c>
      <c r="N10619" s="1" t="s">
        <v>471</v>
      </c>
      <c r="O10619" s="1" t="s">
        <v>23</v>
      </c>
      <c r="P10619">
        <v>53061050300</v>
      </c>
      <c r="Q10619">
        <v>4</v>
      </c>
      <c r="R10619" s="1" t="s">
        <v>18919</v>
      </c>
    </row>
    <row r="10620" spans="1:18">
      <c r="A10620" s="1" t="s">
        <v>11485</v>
      </c>
      <c r="B10620" s="1" t="s">
        <v>31</v>
      </c>
      <c r="C10620" s="1" t="s">
        <v>51</v>
      </c>
      <c r="D10620" s="1" t="s">
        <v>18</v>
      </c>
      <c r="E10620">
        <v>98166</v>
      </c>
      <c r="F10620">
        <v>2022</v>
      </c>
      <c r="G10620" s="1" t="s">
        <v>18931</v>
      </c>
      <c r="H10620" s="1" t="s">
        <v>236</v>
      </c>
      <c r="I10620" s="1" t="s">
        <v>27</v>
      </c>
      <c r="J10620" s="1" t="s">
        <v>81</v>
      </c>
      <c r="K10620">
        <v>0</v>
      </c>
      <c r="L10620">
        <v>34</v>
      </c>
      <c r="M10620">
        <v>263283170</v>
      </c>
      <c r="N10620" s="1" t="s">
        <v>53</v>
      </c>
      <c r="O10620" s="1" t="s">
        <v>54</v>
      </c>
      <c r="P10620">
        <v>53033027901</v>
      </c>
      <c r="Q10620">
        <v>4</v>
      </c>
      <c r="R10620" s="1" t="s">
        <v>18921</v>
      </c>
    </row>
    <row r="10621" spans="1:18">
      <c r="A10621" s="1" t="s">
        <v>11486</v>
      </c>
      <c r="B10621" s="1" t="s">
        <v>331</v>
      </c>
      <c r="C10621" s="1" t="s">
        <v>332</v>
      </c>
      <c r="D10621" s="1" t="s">
        <v>18</v>
      </c>
      <c r="E10621">
        <v>98277</v>
      </c>
      <c r="F10621">
        <v>2024</v>
      </c>
      <c r="G10621" s="1" t="s">
        <v>17901</v>
      </c>
      <c r="H10621" s="1" t="s">
        <v>419</v>
      </c>
      <c r="I10621" s="1" t="s">
        <v>27</v>
      </c>
      <c r="J10621" s="1" t="s">
        <v>81</v>
      </c>
      <c r="K10621">
        <v>0</v>
      </c>
      <c r="L10621">
        <v>10</v>
      </c>
      <c r="M10621">
        <v>271646161</v>
      </c>
      <c r="N10621" s="1" t="s">
        <v>333</v>
      </c>
      <c r="O10621" s="1" t="s">
        <v>23</v>
      </c>
      <c r="P10621">
        <v>53029970500</v>
      </c>
      <c r="Q10621">
        <v>2</v>
      </c>
      <c r="R10621" s="1" t="s">
        <v>18921</v>
      </c>
    </row>
    <row r="10622" spans="1:18">
      <c r="A10622" s="1" t="s">
        <v>11487</v>
      </c>
      <c r="B10622" s="1" t="s">
        <v>37</v>
      </c>
      <c r="C10622" s="1" t="s">
        <v>38</v>
      </c>
      <c r="D10622" s="1" t="s">
        <v>18</v>
      </c>
      <c r="E10622">
        <v>98310</v>
      </c>
      <c r="F10622">
        <v>2022</v>
      </c>
      <c r="G10622" s="1" t="s">
        <v>18918</v>
      </c>
      <c r="H10622" s="1" t="s">
        <v>920</v>
      </c>
      <c r="I10622" s="1" t="s">
        <v>20</v>
      </c>
      <c r="J10622" s="1" t="s">
        <v>67</v>
      </c>
      <c r="K10622">
        <v>21</v>
      </c>
      <c r="L10622">
        <v>23</v>
      </c>
      <c r="M10622">
        <v>289434988</v>
      </c>
      <c r="N10622" s="1" t="s">
        <v>40</v>
      </c>
      <c r="O10622" s="1" t="s">
        <v>23</v>
      </c>
      <c r="P10622">
        <v>53035080200</v>
      </c>
      <c r="Q10622">
        <v>4</v>
      </c>
      <c r="R10622" s="1" t="s">
        <v>18919</v>
      </c>
    </row>
    <row r="10623" spans="1:18">
      <c r="A10623" s="1" t="s">
        <v>11488</v>
      </c>
      <c r="B10623" s="1" t="s">
        <v>78</v>
      </c>
      <c r="C10623" s="1" t="s">
        <v>1277</v>
      </c>
      <c r="D10623" s="1" t="s">
        <v>18</v>
      </c>
      <c r="E10623">
        <v>98579</v>
      </c>
      <c r="F10623">
        <v>2019</v>
      </c>
      <c r="G10623" s="1" t="s">
        <v>18924</v>
      </c>
      <c r="H10623" s="1" t="s">
        <v>72</v>
      </c>
      <c r="I10623" s="1" t="s">
        <v>27</v>
      </c>
      <c r="J10623" s="1" t="s">
        <v>21</v>
      </c>
      <c r="K10623">
        <v>238</v>
      </c>
      <c r="L10623">
        <v>35</v>
      </c>
      <c r="M10623">
        <v>255556668</v>
      </c>
      <c r="N10623" s="1" t="s">
        <v>1278</v>
      </c>
      <c r="O10623" s="1" t="s">
        <v>23</v>
      </c>
      <c r="P10623">
        <v>53067012610</v>
      </c>
      <c r="Q10623">
        <v>7</v>
      </c>
      <c r="R10623" s="1" t="s">
        <v>18921</v>
      </c>
    </row>
    <row r="10624" spans="1:18">
      <c r="A10624" s="1" t="s">
        <v>11489</v>
      </c>
      <c r="B10624" s="1" t="s">
        <v>31</v>
      </c>
      <c r="C10624" s="1" t="s">
        <v>32</v>
      </c>
      <c r="D10624" s="1" t="s">
        <v>18</v>
      </c>
      <c r="E10624">
        <v>98101</v>
      </c>
      <c r="F10624">
        <v>2025</v>
      </c>
      <c r="G10624" s="1" t="s">
        <v>18924</v>
      </c>
      <c r="H10624" s="1" t="s">
        <v>748</v>
      </c>
      <c r="I10624" s="1" t="s">
        <v>27</v>
      </c>
      <c r="J10624" s="1" t="s">
        <v>81</v>
      </c>
      <c r="K10624">
        <v>0</v>
      </c>
      <c r="L10624">
        <v>36</v>
      </c>
      <c r="M10624">
        <v>286460198</v>
      </c>
      <c r="N10624" s="1" t="s">
        <v>300</v>
      </c>
      <c r="O10624" s="1" t="s">
        <v>35</v>
      </c>
      <c r="P10624">
        <v>53033007202</v>
      </c>
      <c r="Q10624">
        <v>1</v>
      </c>
      <c r="R10624" s="1" t="s">
        <v>18921</v>
      </c>
    </row>
    <row r="10625" spans="1:18">
      <c r="A10625" s="1" t="s">
        <v>11490</v>
      </c>
      <c r="B10625" s="1" t="s">
        <v>31</v>
      </c>
      <c r="C10625" s="1" t="s">
        <v>259</v>
      </c>
      <c r="D10625" s="1" t="s">
        <v>18</v>
      </c>
      <c r="E10625">
        <v>98074</v>
      </c>
      <c r="F10625">
        <v>2022</v>
      </c>
      <c r="G10625" s="1" t="s">
        <v>18920</v>
      </c>
      <c r="H10625" s="1" t="s">
        <v>39</v>
      </c>
      <c r="I10625" s="1" t="s">
        <v>27</v>
      </c>
      <c r="J10625" s="1" t="s">
        <v>81</v>
      </c>
      <c r="K10625">
        <v>0</v>
      </c>
      <c r="L10625">
        <v>45</v>
      </c>
      <c r="M10625">
        <v>207117438</v>
      </c>
      <c r="N10625" s="1" t="s">
        <v>786</v>
      </c>
      <c r="O10625" s="1" t="s">
        <v>54</v>
      </c>
      <c r="P10625">
        <v>53033032316</v>
      </c>
      <c r="Q10625">
        <v>4</v>
      </c>
      <c r="R10625" s="1" t="s">
        <v>18921</v>
      </c>
    </row>
    <row r="10626" spans="1:18">
      <c r="A10626" s="1" t="s">
        <v>11491</v>
      </c>
      <c r="B10626" s="1" t="s">
        <v>31</v>
      </c>
      <c r="C10626" s="1" t="s">
        <v>32</v>
      </c>
      <c r="D10626" s="1" t="s">
        <v>18</v>
      </c>
      <c r="E10626">
        <v>98199</v>
      </c>
      <c r="F10626">
        <v>2022</v>
      </c>
      <c r="G10626" s="1" t="s">
        <v>18922</v>
      </c>
      <c r="H10626" s="1" t="s">
        <v>1186</v>
      </c>
      <c r="I10626" s="1" t="s">
        <v>27</v>
      </c>
      <c r="J10626" s="1" t="s">
        <v>81</v>
      </c>
      <c r="K10626">
        <v>0</v>
      </c>
      <c r="L10626">
        <v>36</v>
      </c>
      <c r="M10626">
        <v>290543319</v>
      </c>
      <c r="N10626" s="1" t="s">
        <v>317</v>
      </c>
      <c r="O10626" s="1" t="s">
        <v>35</v>
      </c>
      <c r="P10626">
        <v>53033005600</v>
      </c>
      <c r="Q10626">
        <v>4</v>
      </c>
      <c r="R10626" s="1" t="s">
        <v>18921</v>
      </c>
    </row>
    <row r="10627" spans="1:18">
      <c r="A10627" s="1" t="s">
        <v>11492</v>
      </c>
      <c r="B10627" s="1" t="s">
        <v>31</v>
      </c>
      <c r="C10627" s="1" t="s">
        <v>104</v>
      </c>
      <c r="D10627" s="1" t="s">
        <v>18</v>
      </c>
      <c r="E10627">
        <v>98052</v>
      </c>
      <c r="F10627">
        <v>2022</v>
      </c>
      <c r="G10627" s="1" t="s">
        <v>18945</v>
      </c>
      <c r="H10627" s="1" t="s">
        <v>853</v>
      </c>
      <c r="I10627" s="1" t="s">
        <v>27</v>
      </c>
      <c r="J10627" s="1" t="s">
        <v>81</v>
      </c>
      <c r="K10627">
        <v>0</v>
      </c>
      <c r="L10627">
        <v>45</v>
      </c>
      <c r="M10627">
        <v>219579307</v>
      </c>
      <c r="N10627" s="1" t="s">
        <v>105</v>
      </c>
      <c r="O10627" s="1" t="s">
        <v>54</v>
      </c>
      <c r="P10627">
        <v>53033032323</v>
      </c>
      <c r="Q10627">
        <v>4</v>
      </c>
      <c r="R10627" s="1" t="s">
        <v>18921</v>
      </c>
    </row>
    <row r="10628" spans="1:18">
      <c r="A10628" s="1" t="s">
        <v>11493</v>
      </c>
      <c r="B10628" s="1" t="s">
        <v>37</v>
      </c>
      <c r="C10628" s="1" t="s">
        <v>38</v>
      </c>
      <c r="D10628" s="1" t="s">
        <v>18</v>
      </c>
      <c r="E10628">
        <v>98337</v>
      </c>
      <c r="F10628">
        <v>2014</v>
      </c>
      <c r="G10628" s="1" t="s">
        <v>18918</v>
      </c>
      <c r="H10628" s="1" t="s">
        <v>48</v>
      </c>
      <c r="I10628" s="1" t="s">
        <v>27</v>
      </c>
      <c r="J10628" s="1" t="s">
        <v>21</v>
      </c>
      <c r="K10628">
        <v>81</v>
      </c>
      <c r="L10628">
        <v>26</v>
      </c>
      <c r="M10628">
        <v>139923374</v>
      </c>
      <c r="N10628" s="1" t="s">
        <v>158</v>
      </c>
      <c r="O10628" s="1" t="s">
        <v>23</v>
      </c>
      <c r="P10628">
        <v>53035080500</v>
      </c>
      <c r="Q10628">
        <v>12</v>
      </c>
      <c r="R10628" s="1" t="s">
        <v>18921</v>
      </c>
    </row>
    <row r="10629" spans="1:18">
      <c r="A10629" s="1" t="s">
        <v>11494</v>
      </c>
      <c r="B10629" s="1" t="s">
        <v>31</v>
      </c>
      <c r="C10629" s="1" t="s">
        <v>344</v>
      </c>
      <c r="D10629" s="1" t="s">
        <v>18</v>
      </c>
      <c r="E10629">
        <v>98038</v>
      </c>
      <c r="F10629">
        <v>2018</v>
      </c>
      <c r="G10629" s="1" t="s">
        <v>18918</v>
      </c>
      <c r="H10629" s="1" t="s">
        <v>920</v>
      </c>
      <c r="I10629" s="1" t="s">
        <v>20</v>
      </c>
      <c r="J10629" s="1" t="s">
        <v>67</v>
      </c>
      <c r="K10629">
        <v>16</v>
      </c>
      <c r="L10629">
        <v>5</v>
      </c>
      <c r="M10629">
        <v>192347606</v>
      </c>
      <c r="N10629" s="1" t="s">
        <v>345</v>
      </c>
      <c r="O10629" s="1" t="s">
        <v>54</v>
      </c>
      <c r="P10629">
        <v>53033032010</v>
      </c>
      <c r="Q10629">
        <v>8</v>
      </c>
      <c r="R10629" s="1" t="s">
        <v>18919</v>
      </c>
    </row>
    <row r="10630" spans="1:18">
      <c r="A10630" s="1" t="s">
        <v>11495</v>
      </c>
      <c r="B10630" s="1" t="s">
        <v>718</v>
      </c>
      <c r="C10630" s="1" t="s">
        <v>1115</v>
      </c>
      <c r="D10630" s="1" t="s">
        <v>18</v>
      </c>
      <c r="E10630">
        <v>98642</v>
      </c>
      <c r="F10630">
        <v>2021</v>
      </c>
      <c r="G10630" s="1" t="s">
        <v>18940</v>
      </c>
      <c r="H10630" s="1" t="s">
        <v>775</v>
      </c>
      <c r="I10630" s="1" t="s">
        <v>27</v>
      </c>
      <c r="J10630" s="1" t="s">
        <v>81</v>
      </c>
      <c r="K10630">
        <v>0</v>
      </c>
      <c r="L10630">
        <v>17</v>
      </c>
      <c r="M10630">
        <v>284087142</v>
      </c>
      <c r="N10630" s="1" t="s">
        <v>1116</v>
      </c>
      <c r="O10630" s="1" t="s">
        <v>721</v>
      </c>
      <c r="P10630">
        <v>53011040412</v>
      </c>
      <c r="Q10630">
        <v>5</v>
      </c>
      <c r="R10630" s="1" t="s">
        <v>18921</v>
      </c>
    </row>
    <row r="10631" spans="1:18">
      <c r="A10631" s="1" t="s">
        <v>11496</v>
      </c>
      <c r="B10631" s="1" t="s">
        <v>31</v>
      </c>
      <c r="C10631" s="1" t="s">
        <v>887</v>
      </c>
      <c r="D10631" s="1" t="s">
        <v>18</v>
      </c>
      <c r="E10631">
        <v>98155</v>
      </c>
      <c r="F10631">
        <v>2011</v>
      </c>
      <c r="G10631" s="1" t="s">
        <v>18925</v>
      </c>
      <c r="H10631" s="1" t="s">
        <v>76</v>
      </c>
      <c r="I10631" s="1" t="s">
        <v>27</v>
      </c>
      <c r="J10631" s="1" t="s">
        <v>21</v>
      </c>
      <c r="K10631">
        <v>73</v>
      </c>
      <c r="L10631">
        <v>46</v>
      </c>
      <c r="M10631">
        <v>199306229</v>
      </c>
      <c r="N10631" s="1" t="s">
        <v>888</v>
      </c>
      <c r="O10631" s="1" t="s">
        <v>35</v>
      </c>
      <c r="P10631">
        <v>53033021400</v>
      </c>
      <c r="Q10631">
        <v>15</v>
      </c>
      <c r="R10631" s="1" t="s">
        <v>18921</v>
      </c>
    </row>
    <row r="10632" spans="1:18">
      <c r="A10632" s="1" t="s">
        <v>11497</v>
      </c>
      <c r="B10632" s="1" t="s">
        <v>31</v>
      </c>
      <c r="C10632" s="1" t="s">
        <v>288</v>
      </c>
      <c r="D10632" s="1" t="s">
        <v>18</v>
      </c>
      <c r="E10632">
        <v>98029</v>
      </c>
      <c r="F10632">
        <v>2025</v>
      </c>
      <c r="G10632" s="1" t="s">
        <v>18920</v>
      </c>
      <c r="H10632" s="1" t="s">
        <v>39</v>
      </c>
      <c r="I10632" s="1" t="s">
        <v>27</v>
      </c>
      <c r="J10632" s="1" t="s">
        <v>81</v>
      </c>
      <c r="K10632">
        <v>0</v>
      </c>
      <c r="L10632">
        <v>5</v>
      </c>
      <c r="M10632">
        <v>274615820</v>
      </c>
      <c r="N10632" s="1" t="s">
        <v>289</v>
      </c>
      <c r="O10632" s="1" t="s">
        <v>54</v>
      </c>
      <c r="P10632">
        <v>53033032220</v>
      </c>
      <c r="Q10632">
        <v>1</v>
      </c>
      <c r="R10632" s="1" t="s">
        <v>18921</v>
      </c>
    </row>
    <row r="10633" spans="1:18">
      <c r="A10633" s="1" t="s">
        <v>11498</v>
      </c>
      <c r="B10633" s="1" t="s">
        <v>31</v>
      </c>
      <c r="C10633" s="1" t="s">
        <v>32</v>
      </c>
      <c r="D10633" s="1" t="s">
        <v>18</v>
      </c>
      <c r="E10633">
        <v>98121</v>
      </c>
      <c r="F10633">
        <v>2021</v>
      </c>
      <c r="G10633" s="1" t="s">
        <v>18936</v>
      </c>
      <c r="H10633" s="1" t="s">
        <v>2186</v>
      </c>
      <c r="I10633" s="1" t="s">
        <v>20</v>
      </c>
      <c r="J10633" s="1" t="s">
        <v>67</v>
      </c>
      <c r="K10633">
        <v>18</v>
      </c>
      <c r="L10633">
        <v>36</v>
      </c>
      <c r="M10633">
        <v>171534863</v>
      </c>
      <c r="N10633" s="1" t="s">
        <v>163</v>
      </c>
      <c r="O10633" s="1" t="s">
        <v>35</v>
      </c>
      <c r="P10633">
        <v>53033008002</v>
      </c>
      <c r="Q10633">
        <v>5</v>
      </c>
      <c r="R10633" s="1" t="s">
        <v>18919</v>
      </c>
    </row>
    <row r="10634" spans="1:18">
      <c r="A10634" s="1" t="s">
        <v>11499</v>
      </c>
      <c r="B10634" s="1" t="s">
        <v>31</v>
      </c>
      <c r="C10634" s="1" t="s">
        <v>100</v>
      </c>
      <c r="D10634" s="1" t="s">
        <v>18</v>
      </c>
      <c r="E10634">
        <v>98155</v>
      </c>
      <c r="F10634">
        <v>2021</v>
      </c>
      <c r="G10634" s="1" t="s">
        <v>17901</v>
      </c>
      <c r="H10634" s="1" t="s">
        <v>161</v>
      </c>
      <c r="I10634" s="1" t="s">
        <v>27</v>
      </c>
      <c r="J10634" s="1" t="s">
        <v>81</v>
      </c>
      <c r="K10634">
        <v>0</v>
      </c>
      <c r="L10634">
        <v>32</v>
      </c>
      <c r="M10634">
        <v>183158769</v>
      </c>
      <c r="N10634" s="1" t="s">
        <v>888</v>
      </c>
      <c r="O10634" s="1" t="s">
        <v>35</v>
      </c>
      <c r="P10634">
        <v>53033021100</v>
      </c>
      <c r="Q10634">
        <v>5</v>
      </c>
      <c r="R10634" s="1" t="s">
        <v>18921</v>
      </c>
    </row>
    <row r="10635" spans="1:18">
      <c r="A10635" s="1" t="s">
        <v>11500</v>
      </c>
      <c r="B10635" s="1" t="s">
        <v>78</v>
      </c>
      <c r="C10635" s="1" t="s">
        <v>114</v>
      </c>
      <c r="D10635" s="1" t="s">
        <v>18</v>
      </c>
      <c r="E10635">
        <v>98506</v>
      </c>
      <c r="F10635">
        <v>2019</v>
      </c>
      <c r="G10635" s="1" t="s">
        <v>18952</v>
      </c>
      <c r="H10635" s="1" t="s">
        <v>1110</v>
      </c>
      <c r="I10635" s="1" t="s">
        <v>20</v>
      </c>
      <c r="J10635" s="1" t="s">
        <v>67</v>
      </c>
      <c r="K10635">
        <v>22</v>
      </c>
      <c r="L10635">
        <v>22</v>
      </c>
      <c r="M10635">
        <v>274918220</v>
      </c>
      <c r="N10635" s="1" t="s">
        <v>251</v>
      </c>
      <c r="O10635" s="1" t="s">
        <v>23</v>
      </c>
      <c r="P10635">
        <v>53067012100</v>
      </c>
      <c r="Q10635">
        <v>7</v>
      </c>
      <c r="R10635" s="1" t="s">
        <v>18919</v>
      </c>
    </row>
    <row r="10636" spans="1:18">
      <c r="A10636" s="1" t="s">
        <v>11501</v>
      </c>
      <c r="B10636" s="1" t="s">
        <v>31</v>
      </c>
      <c r="C10636" s="1" t="s">
        <v>104</v>
      </c>
      <c r="D10636" s="1" t="s">
        <v>18</v>
      </c>
      <c r="E10636">
        <v>98052</v>
      </c>
      <c r="F10636">
        <v>2013</v>
      </c>
      <c r="G10636" s="1" t="s">
        <v>17901</v>
      </c>
      <c r="H10636" s="1" t="s">
        <v>91</v>
      </c>
      <c r="I10636" s="1" t="s">
        <v>20</v>
      </c>
      <c r="J10636" s="1" t="s">
        <v>67</v>
      </c>
      <c r="K10636">
        <v>19</v>
      </c>
      <c r="L10636">
        <v>48</v>
      </c>
      <c r="M10636">
        <v>243421986</v>
      </c>
      <c r="N10636" s="1" t="s">
        <v>105</v>
      </c>
      <c r="O10636" s="1" t="s">
        <v>54</v>
      </c>
      <c r="P10636">
        <v>53033032313</v>
      </c>
      <c r="Q10636">
        <v>13</v>
      </c>
      <c r="R10636" s="1" t="s">
        <v>18919</v>
      </c>
    </row>
    <row r="10637" spans="1:18">
      <c r="A10637" s="1" t="s">
        <v>11502</v>
      </c>
      <c r="B10637" s="1" t="s">
        <v>37</v>
      </c>
      <c r="C10637" s="1" t="s">
        <v>56</v>
      </c>
      <c r="D10637" s="1" t="s">
        <v>18</v>
      </c>
      <c r="E10637">
        <v>98370</v>
      </c>
      <c r="F10637">
        <v>2025</v>
      </c>
      <c r="G10637" s="1" t="s">
        <v>18938</v>
      </c>
      <c r="H10637" s="1" t="s">
        <v>484</v>
      </c>
      <c r="I10637" s="1" t="s">
        <v>20</v>
      </c>
      <c r="J10637" s="1" t="s">
        <v>21</v>
      </c>
      <c r="K10637">
        <v>32</v>
      </c>
      <c r="L10637">
        <v>23</v>
      </c>
      <c r="M10637">
        <v>280725322</v>
      </c>
      <c r="N10637" s="1" t="s">
        <v>58</v>
      </c>
      <c r="O10637" s="1" t="s">
        <v>23</v>
      </c>
      <c r="P10637">
        <v>53035090502</v>
      </c>
      <c r="Q10637">
        <v>1</v>
      </c>
      <c r="R10637" s="1" t="s">
        <v>18919</v>
      </c>
    </row>
    <row r="10638" spans="1:18">
      <c r="A10638" s="1" t="s">
        <v>11503</v>
      </c>
      <c r="B10638" s="1" t="s">
        <v>31</v>
      </c>
      <c r="C10638" s="1" t="s">
        <v>120</v>
      </c>
      <c r="D10638" s="1" t="s">
        <v>18</v>
      </c>
      <c r="E10638">
        <v>98032</v>
      </c>
      <c r="F10638">
        <v>2022</v>
      </c>
      <c r="G10638" s="1" t="s">
        <v>18937</v>
      </c>
      <c r="H10638" s="1" t="s">
        <v>10715</v>
      </c>
      <c r="I10638" s="1" t="s">
        <v>27</v>
      </c>
      <c r="J10638" s="1" t="s">
        <v>81</v>
      </c>
      <c r="K10638">
        <v>0</v>
      </c>
      <c r="L10638">
        <v>33</v>
      </c>
      <c r="M10638">
        <v>208533090</v>
      </c>
      <c r="N10638" s="1" t="s">
        <v>638</v>
      </c>
      <c r="O10638" s="1" t="s">
        <v>54</v>
      </c>
      <c r="P10638">
        <v>53033029206</v>
      </c>
      <c r="Q10638">
        <v>4</v>
      </c>
      <c r="R10638" s="1" t="s">
        <v>18921</v>
      </c>
    </row>
    <row r="10639" spans="1:18">
      <c r="A10639" s="1" t="s">
        <v>11504</v>
      </c>
      <c r="B10639" s="1" t="s">
        <v>31</v>
      </c>
      <c r="C10639" s="1" t="s">
        <v>100</v>
      </c>
      <c r="D10639" s="1" t="s">
        <v>18</v>
      </c>
      <c r="E10639">
        <v>98177</v>
      </c>
      <c r="F10639">
        <v>2025</v>
      </c>
      <c r="G10639" s="1" t="s">
        <v>18922</v>
      </c>
      <c r="H10639" s="1" t="s">
        <v>5368</v>
      </c>
      <c r="I10639" s="1" t="s">
        <v>27</v>
      </c>
      <c r="J10639" s="1" t="s">
        <v>81</v>
      </c>
      <c r="K10639">
        <v>0</v>
      </c>
      <c r="L10639">
        <v>32</v>
      </c>
      <c r="M10639">
        <v>283387912</v>
      </c>
      <c r="N10639" s="1" t="s">
        <v>101</v>
      </c>
      <c r="O10639" s="1" t="s">
        <v>35</v>
      </c>
      <c r="P10639">
        <v>53033020100</v>
      </c>
      <c r="Q10639">
        <v>1</v>
      </c>
      <c r="R10639" s="1" t="s">
        <v>18921</v>
      </c>
    </row>
    <row r="10640" spans="1:18">
      <c r="A10640" s="1" t="s">
        <v>11505</v>
      </c>
      <c r="B10640" s="1" t="s">
        <v>31</v>
      </c>
      <c r="C10640" s="1" t="s">
        <v>344</v>
      </c>
      <c r="D10640" s="1" t="s">
        <v>18</v>
      </c>
      <c r="E10640">
        <v>98038</v>
      </c>
      <c r="F10640">
        <v>2023</v>
      </c>
      <c r="G10640" s="1" t="s">
        <v>18929</v>
      </c>
      <c r="H10640" s="1" t="s">
        <v>353</v>
      </c>
      <c r="I10640" s="1" t="s">
        <v>20</v>
      </c>
      <c r="J10640" s="1" t="s">
        <v>67</v>
      </c>
      <c r="K10640">
        <v>25</v>
      </c>
      <c r="L10640">
        <v>5</v>
      </c>
      <c r="M10640">
        <v>257633876</v>
      </c>
      <c r="N10640" s="1" t="s">
        <v>345</v>
      </c>
      <c r="O10640" s="1" t="s">
        <v>54</v>
      </c>
      <c r="P10640">
        <v>53033032008</v>
      </c>
      <c r="Q10640">
        <v>3</v>
      </c>
      <c r="R10640" s="1" t="s">
        <v>18919</v>
      </c>
    </row>
    <row r="10641" spans="1:18">
      <c r="A10641" s="1" t="s">
        <v>11506</v>
      </c>
      <c r="B10641" s="1" t="s">
        <v>31</v>
      </c>
      <c r="C10641" s="1" t="s">
        <v>100</v>
      </c>
      <c r="D10641" s="1" t="s">
        <v>18</v>
      </c>
      <c r="E10641">
        <v>98177</v>
      </c>
      <c r="F10641">
        <v>2024</v>
      </c>
      <c r="G10641" s="1" t="s">
        <v>18945</v>
      </c>
      <c r="H10641" s="1" t="s">
        <v>853</v>
      </c>
      <c r="I10641" s="1" t="s">
        <v>27</v>
      </c>
      <c r="J10641" s="1" t="s">
        <v>81</v>
      </c>
      <c r="K10641">
        <v>0</v>
      </c>
      <c r="L10641">
        <v>32</v>
      </c>
      <c r="M10641">
        <v>270123332</v>
      </c>
      <c r="N10641" s="1" t="s">
        <v>101</v>
      </c>
      <c r="O10641" s="1" t="s">
        <v>35</v>
      </c>
      <c r="P10641">
        <v>53033020100</v>
      </c>
      <c r="Q10641">
        <v>2</v>
      </c>
      <c r="R10641" s="1" t="s">
        <v>18921</v>
      </c>
    </row>
    <row r="10642" spans="1:18">
      <c r="A10642" s="1" t="s">
        <v>11507</v>
      </c>
      <c r="B10642" s="1" t="s">
        <v>78</v>
      </c>
      <c r="C10642" s="1" t="s">
        <v>114</v>
      </c>
      <c r="D10642" s="1" t="s">
        <v>18</v>
      </c>
      <c r="E10642">
        <v>98502</v>
      </c>
      <c r="F10642">
        <v>2023</v>
      </c>
      <c r="G10642" s="1" t="s">
        <v>18931</v>
      </c>
      <c r="H10642" s="1" t="s">
        <v>249</v>
      </c>
      <c r="I10642" s="1" t="s">
        <v>20</v>
      </c>
      <c r="J10642" s="1" t="s">
        <v>21</v>
      </c>
      <c r="K10642">
        <v>32</v>
      </c>
      <c r="L10642">
        <v>22</v>
      </c>
      <c r="M10642">
        <v>290128044</v>
      </c>
      <c r="N10642" s="1" t="s">
        <v>140</v>
      </c>
      <c r="O10642" s="1" t="s">
        <v>23</v>
      </c>
      <c r="P10642">
        <v>53067012002</v>
      </c>
      <c r="Q10642">
        <v>3</v>
      </c>
      <c r="R10642" s="1" t="s">
        <v>18919</v>
      </c>
    </row>
    <row r="10643" spans="1:18">
      <c r="A10643" s="1" t="s">
        <v>11508</v>
      </c>
      <c r="B10643" s="1" t="s">
        <v>31</v>
      </c>
      <c r="C10643" s="1" t="s">
        <v>32</v>
      </c>
      <c r="D10643" s="1" t="s">
        <v>18</v>
      </c>
      <c r="E10643">
        <v>98107</v>
      </c>
      <c r="F10643">
        <v>2023</v>
      </c>
      <c r="G10643" s="1" t="s">
        <v>18931</v>
      </c>
      <c r="H10643" s="1" t="s">
        <v>364</v>
      </c>
      <c r="I10643" s="1" t="s">
        <v>27</v>
      </c>
      <c r="J10643" s="1" t="s">
        <v>81</v>
      </c>
      <c r="K10643">
        <v>0</v>
      </c>
      <c r="L10643">
        <v>36</v>
      </c>
      <c r="M10643">
        <v>275019062</v>
      </c>
      <c r="N10643" s="1" t="s">
        <v>821</v>
      </c>
      <c r="O10643" s="1" t="s">
        <v>35</v>
      </c>
      <c r="P10643">
        <v>53033003202</v>
      </c>
      <c r="Q10643">
        <v>3</v>
      </c>
      <c r="R10643" s="1" t="s">
        <v>18921</v>
      </c>
    </row>
    <row r="10644" spans="1:18">
      <c r="A10644" s="1" t="s">
        <v>11509</v>
      </c>
      <c r="B10644" s="1" t="s">
        <v>718</v>
      </c>
      <c r="C10644" s="1" t="s">
        <v>1095</v>
      </c>
      <c r="D10644" s="1" t="s">
        <v>18</v>
      </c>
      <c r="E10644">
        <v>98671</v>
      </c>
      <c r="F10644">
        <v>2021</v>
      </c>
      <c r="G10644" s="1" t="s">
        <v>18922</v>
      </c>
      <c r="H10644" s="1" t="s">
        <v>33</v>
      </c>
      <c r="I10644" s="1" t="s">
        <v>27</v>
      </c>
      <c r="J10644" s="1" t="s">
        <v>21</v>
      </c>
      <c r="K10644">
        <v>222</v>
      </c>
      <c r="L10644">
        <v>18</v>
      </c>
      <c r="M10644">
        <v>214826622</v>
      </c>
      <c r="N10644" s="1" t="s">
        <v>1096</v>
      </c>
      <c r="O10644" s="1" t="s">
        <v>721</v>
      </c>
      <c r="P10644">
        <v>53011040510</v>
      </c>
      <c r="Q10644">
        <v>5</v>
      </c>
      <c r="R10644" s="1" t="s">
        <v>18921</v>
      </c>
    </row>
    <row r="10645" spans="1:18">
      <c r="A10645" s="1" t="s">
        <v>11510</v>
      </c>
      <c r="B10645" s="1" t="s">
        <v>31</v>
      </c>
      <c r="C10645" s="1" t="s">
        <v>887</v>
      </c>
      <c r="D10645" s="1" t="s">
        <v>18</v>
      </c>
      <c r="E10645">
        <v>98155</v>
      </c>
      <c r="F10645">
        <v>2026</v>
      </c>
      <c r="G10645" s="1" t="s">
        <v>18923</v>
      </c>
      <c r="H10645" s="1" t="s">
        <v>242</v>
      </c>
      <c r="I10645" s="1" t="s">
        <v>27</v>
      </c>
      <c r="J10645" s="1" t="s">
        <v>81</v>
      </c>
      <c r="K10645">
        <v>0</v>
      </c>
      <c r="L10645">
        <v>46</v>
      </c>
      <c r="M10645">
        <v>287158826</v>
      </c>
      <c r="N10645" s="1" t="s">
        <v>888</v>
      </c>
      <c r="O10645" s="1" t="s">
        <v>54</v>
      </c>
      <c r="P10645">
        <v>53033021500</v>
      </c>
      <c r="Q10645">
        <v>0</v>
      </c>
      <c r="R10645" s="1" t="s">
        <v>18921</v>
      </c>
    </row>
    <row r="10646" spans="1:18">
      <c r="A10646" s="1" t="s">
        <v>11511</v>
      </c>
      <c r="B10646" s="1" t="s">
        <v>17</v>
      </c>
      <c r="C10646" s="1" t="s">
        <v>111</v>
      </c>
      <c r="D10646" s="1" t="s">
        <v>18</v>
      </c>
      <c r="E10646">
        <v>98012</v>
      </c>
      <c r="F10646">
        <v>2026</v>
      </c>
      <c r="G10646" s="1" t="s">
        <v>18920</v>
      </c>
      <c r="H10646" s="1" t="s">
        <v>39</v>
      </c>
      <c r="I10646" s="1" t="s">
        <v>27</v>
      </c>
      <c r="J10646" s="1" t="s">
        <v>81</v>
      </c>
      <c r="K10646">
        <v>0</v>
      </c>
      <c r="L10646">
        <v>1</v>
      </c>
      <c r="M10646">
        <v>293362625</v>
      </c>
      <c r="N10646" s="1" t="s">
        <v>170</v>
      </c>
      <c r="O10646" s="1" t="s">
        <v>23</v>
      </c>
      <c r="P10646">
        <v>53061052009</v>
      </c>
      <c r="Q10646">
        <v>0</v>
      </c>
      <c r="R10646" s="1" t="s">
        <v>18921</v>
      </c>
    </row>
    <row r="10647" spans="1:18">
      <c r="A10647" s="1" t="s">
        <v>11512</v>
      </c>
      <c r="B10647" s="1" t="s">
        <v>17</v>
      </c>
      <c r="C10647" s="1" t="s">
        <v>111</v>
      </c>
      <c r="D10647" s="1" t="s">
        <v>18</v>
      </c>
      <c r="E10647">
        <v>98012</v>
      </c>
      <c r="F10647">
        <v>2017</v>
      </c>
      <c r="G10647" s="1" t="s">
        <v>18920</v>
      </c>
      <c r="H10647" s="1" t="s">
        <v>52</v>
      </c>
      <c r="I10647" s="1" t="s">
        <v>27</v>
      </c>
      <c r="J10647" s="1" t="s">
        <v>21</v>
      </c>
      <c r="K10647">
        <v>210</v>
      </c>
      <c r="L10647">
        <v>1</v>
      </c>
      <c r="M10647">
        <v>475093601</v>
      </c>
      <c r="N10647" s="1" t="s">
        <v>170</v>
      </c>
      <c r="O10647" s="1" t="s">
        <v>23</v>
      </c>
      <c r="P10647">
        <v>53061052107</v>
      </c>
      <c r="Q10647">
        <v>9</v>
      </c>
      <c r="R10647" s="1" t="s">
        <v>18921</v>
      </c>
    </row>
    <row r="10648" spans="1:18">
      <c r="A10648" s="1" t="s">
        <v>11513</v>
      </c>
      <c r="B10648" s="1" t="s">
        <v>31</v>
      </c>
      <c r="C10648" s="1" t="s">
        <v>32</v>
      </c>
      <c r="D10648" s="1" t="s">
        <v>18</v>
      </c>
      <c r="E10648">
        <v>98122</v>
      </c>
      <c r="F10648">
        <v>2020</v>
      </c>
      <c r="G10648" s="1" t="s">
        <v>18934</v>
      </c>
      <c r="H10648" s="1" t="s">
        <v>322</v>
      </c>
      <c r="I10648" s="1" t="s">
        <v>20</v>
      </c>
      <c r="J10648" s="1" t="s">
        <v>67</v>
      </c>
      <c r="K10648">
        <v>29</v>
      </c>
      <c r="L10648">
        <v>37</v>
      </c>
      <c r="M10648">
        <v>122461853</v>
      </c>
      <c r="N10648" s="1" t="s">
        <v>704</v>
      </c>
      <c r="O10648" s="1" t="s">
        <v>35</v>
      </c>
      <c r="P10648">
        <v>53033007700</v>
      </c>
      <c r="Q10648">
        <v>6</v>
      </c>
      <c r="R10648" s="1" t="s">
        <v>18919</v>
      </c>
    </row>
    <row r="10649" spans="1:18">
      <c r="A10649" s="1" t="s">
        <v>11514</v>
      </c>
      <c r="B10649" s="1" t="s">
        <v>31</v>
      </c>
      <c r="C10649" s="1" t="s">
        <v>344</v>
      </c>
      <c r="D10649" s="1" t="s">
        <v>18</v>
      </c>
      <c r="E10649">
        <v>98038</v>
      </c>
      <c r="F10649">
        <v>2024</v>
      </c>
      <c r="G10649" s="1" t="s">
        <v>18934</v>
      </c>
      <c r="H10649" s="1" t="s">
        <v>834</v>
      </c>
      <c r="I10649" s="1" t="s">
        <v>27</v>
      </c>
      <c r="J10649" s="1" t="s">
        <v>81</v>
      </c>
      <c r="K10649">
        <v>0</v>
      </c>
      <c r="L10649">
        <v>5</v>
      </c>
      <c r="M10649">
        <v>260326615</v>
      </c>
      <c r="N10649" s="1" t="s">
        <v>345</v>
      </c>
      <c r="O10649" s="1" t="s">
        <v>54</v>
      </c>
      <c r="P10649">
        <v>53033032010</v>
      </c>
      <c r="Q10649">
        <v>2</v>
      </c>
      <c r="R10649" s="1" t="s">
        <v>18921</v>
      </c>
    </row>
    <row r="10650" spans="1:18">
      <c r="A10650" s="1" t="s">
        <v>11515</v>
      </c>
      <c r="B10650" s="1" t="s">
        <v>31</v>
      </c>
      <c r="C10650" s="1" t="s">
        <v>32</v>
      </c>
      <c r="D10650" s="1" t="s">
        <v>18</v>
      </c>
      <c r="E10650">
        <v>98107</v>
      </c>
      <c r="F10650">
        <v>2025</v>
      </c>
      <c r="G10650" s="1" t="s">
        <v>18931</v>
      </c>
      <c r="H10650" s="1" t="s">
        <v>249</v>
      </c>
      <c r="I10650" s="1" t="s">
        <v>20</v>
      </c>
      <c r="J10650" s="1" t="s">
        <v>21</v>
      </c>
      <c r="K10650">
        <v>32</v>
      </c>
      <c r="L10650">
        <v>36</v>
      </c>
      <c r="M10650">
        <v>274154828</v>
      </c>
      <c r="N10650" s="1" t="s">
        <v>821</v>
      </c>
      <c r="O10650" s="1" t="s">
        <v>35</v>
      </c>
      <c r="P10650">
        <v>53033004703</v>
      </c>
      <c r="Q10650">
        <v>1</v>
      </c>
      <c r="R10650" s="1" t="s">
        <v>18919</v>
      </c>
    </row>
    <row r="10651" spans="1:18">
      <c r="A10651" s="1" t="s">
        <v>11516</v>
      </c>
      <c r="B10651" s="1" t="s">
        <v>31</v>
      </c>
      <c r="C10651" s="1" t="s">
        <v>100</v>
      </c>
      <c r="D10651" s="1" t="s">
        <v>18</v>
      </c>
      <c r="E10651">
        <v>98177</v>
      </c>
      <c r="F10651">
        <v>2015</v>
      </c>
      <c r="G10651" s="1" t="s">
        <v>18920</v>
      </c>
      <c r="H10651" s="1" t="s">
        <v>52</v>
      </c>
      <c r="I10651" s="1" t="s">
        <v>27</v>
      </c>
      <c r="J10651" s="1" t="s">
        <v>21</v>
      </c>
      <c r="K10651">
        <v>208</v>
      </c>
      <c r="L10651">
        <v>32</v>
      </c>
      <c r="M10651">
        <v>265808924</v>
      </c>
      <c r="N10651" s="1" t="s">
        <v>101</v>
      </c>
      <c r="O10651" s="1" t="s">
        <v>35</v>
      </c>
      <c r="P10651">
        <v>53033020100</v>
      </c>
      <c r="Q10651">
        <v>11</v>
      </c>
      <c r="R10651" s="1" t="s">
        <v>18921</v>
      </c>
    </row>
    <row r="10652" spans="1:18">
      <c r="A10652" s="1" t="s">
        <v>11517</v>
      </c>
      <c r="B10652" s="1" t="s">
        <v>31</v>
      </c>
      <c r="C10652" s="1" t="s">
        <v>87</v>
      </c>
      <c r="D10652" s="1" t="s">
        <v>18</v>
      </c>
      <c r="E10652">
        <v>98004</v>
      </c>
      <c r="F10652">
        <v>2024</v>
      </c>
      <c r="G10652" s="1" t="s">
        <v>18940</v>
      </c>
      <c r="H10652" s="1" t="s">
        <v>775</v>
      </c>
      <c r="I10652" s="1" t="s">
        <v>27</v>
      </c>
      <c r="J10652" s="1" t="s">
        <v>81</v>
      </c>
      <c r="K10652">
        <v>0</v>
      </c>
      <c r="L10652">
        <v>48</v>
      </c>
      <c r="M10652">
        <v>285149077</v>
      </c>
      <c r="N10652" s="1" t="s">
        <v>88</v>
      </c>
      <c r="O10652" s="1" t="s">
        <v>54</v>
      </c>
      <c r="P10652">
        <v>53033024001</v>
      </c>
      <c r="Q10652">
        <v>2</v>
      </c>
      <c r="R10652" s="1" t="s">
        <v>18921</v>
      </c>
    </row>
    <row r="10653" spans="1:18">
      <c r="A10653" s="1" t="s">
        <v>11518</v>
      </c>
      <c r="B10653" s="1" t="s">
        <v>718</v>
      </c>
      <c r="C10653" s="1" t="s">
        <v>719</v>
      </c>
      <c r="D10653" s="1" t="s">
        <v>18</v>
      </c>
      <c r="E10653">
        <v>98685</v>
      </c>
      <c r="F10653">
        <v>2023</v>
      </c>
      <c r="G10653" s="1" t="s">
        <v>17901</v>
      </c>
      <c r="H10653" s="1" t="s">
        <v>161</v>
      </c>
      <c r="I10653" s="1" t="s">
        <v>27</v>
      </c>
      <c r="J10653" s="1" t="s">
        <v>81</v>
      </c>
      <c r="K10653">
        <v>0</v>
      </c>
      <c r="L10653">
        <v>18</v>
      </c>
      <c r="M10653">
        <v>265431890</v>
      </c>
      <c r="N10653" s="1" t="s">
        <v>749</v>
      </c>
      <c r="O10653" s="1" t="s">
        <v>721</v>
      </c>
      <c r="P10653">
        <v>53011040908</v>
      </c>
      <c r="Q10653">
        <v>3</v>
      </c>
      <c r="R10653" s="1" t="s">
        <v>18921</v>
      </c>
    </row>
    <row r="10654" spans="1:18">
      <c r="A10654" s="1" t="s">
        <v>11519</v>
      </c>
      <c r="B10654" s="1" t="s">
        <v>17</v>
      </c>
      <c r="C10654" s="1" t="s">
        <v>111</v>
      </c>
      <c r="D10654" s="1" t="s">
        <v>18</v>
      </c>
      <c r="E10654">
        <v>98012</v>
      </c>
      <c r="F10654">
        <v>2020</v>
      </c>
      <c r="G10654" s="1" t="s">
        <v>18920</v>
      </c>
      <c r="H10654" s="1" t="s">
        <v>52</v>
      </c>
      <c r="I10654" s="1" t="s">
        <v>27</v>
      </c>
      <c r="J10654" s="1" t="s">
        <v>21</v>
      </c>
      <c r="K10654">
        <v>330</v>
      </c>
      <c r="L10654">
        <v>44</v>
      </c>
      <c r="M10654">
        <v>2113394</v>
      </c>
      <c r="N10654" s="1" t="s">
        <v>170</v>
      </c>
      <c r="O10654" s="1" t="s">
        <v>23</v>
      </c>
      <c r="P10654">
        <v>53061052007</v>
      </c>
      <c r="Q10654">
        <v>6</v>
      </c>
      <c r="R10654" s="1" t="s">
        <v>18921</v>
      </c>
    </row>
    <row r="10655" spans="1:18">
      <c r="A10655" s="1" t="s">
        <v>11520</v>
      </c>
      <c r="B10655" s="1" t="s">
        <v>31</v>
      </c>
      <c r="C10655" s="1" t="s">
        <v>259</v>
      </c>
      <c r="D10655" s="1" t="s">
        <v>18</v>
      </c>
      <c r="E10655">
        <v>98074</v>
      </c>
      <c r="F10655">
        <v>2021</v>
      </c>
      <c r="G10655" s="1" t="s">
        <v>18920</v>
      </c>
      <c r="H10655" s="1" t="s">
        <v>52</v>
      </c>
      <c r="I10655" s="1" t="s">
        <v>27</v>
      </c>
      <c r="J10655" s="1" t="s">
        <v>81</v>
      </c>
      <c r="K10655">
        <v>0</v>
      </c>
      <c r="L10655">
        <v>45</v>
      </c>
      <c r="M10655">
        <v>137564696</v>
      </c>
      <c r="N10655" s="1" t="s">
        <v>786</v>
      </c>
      <c r="O10655" s="1" t="s">
        <v>54</v>
      </c>
      <c r="P10655">
        <v>53033032318</v>
      </c>
      <c r="Q10655">
        <v>5</v>
      </c>
      <c r="R10655" s="1" t="s">
        <v>18921</v>
      </c>
    </row>
    <row r="10656" spans="1:18">
      <c r="A10656" s="1" t="s">
        <v>11521</v>
      </c>
      <c r="B10656" s="1" t="s">
        <v>31</v>
      </c>
      <c r="C10656" s="1" t="s">
        <v>259</v>
      </c>
      <c r="D10656" s="1" t="s">
        <v>18</v>
      </c>
      <c r="E10656">
        <v>98074</v>
      </c>
      <c r="F10656">
        <v>2022</v>
      </c>
      <c r="G10656" s="1" t="s">
        <v>18923</v>
      </c>
      <c r="H10656" s="1" t="s">
        <v>341</v>
      </c>
      <c r="I10656" s="1" t="s">
        <v>27</v>
      </c>
      <c r="J10656" s="1" t="s">
        <v>81</v>
      </c>
      <c r="K10656">
        <v>0</v>
      </c>
      <c r="L10656">
        <v>45</v>
      </c>
      <c r="M10656">
        <v>193569624</v>
      </c>
      <c r="N10656" s="1" t="s">
        <v>786</v>
      </c>
      <c r="O10656" s="1" t="s">
        <v>54</v>
      </c>
      <c r="P10656">
        <v>53033032316</v>
      </c>
      <c r="Q10656">
        <v>4</v>
      </c>
      <c r="R10656" s="1" t="s">
        <v>18921</v>
      </c>
    </row>
    <row r="10657" spans="1:18">
      <c r="A10657" s="1" t="s">
        <v>11522</v>
      </c>
      <c r="B10657" s="1" t="s">
        <v>31</v>
      </c>
      <c r="C10657" s="1" t="s">
        <v>104</v>
      </c>
      <c r="D10657" s="1" t="s">
        <v>18</v>
      </c>
      <c r="E10657">
        <v>98052</v>
      </c>
      <c r="F10657">
        <v>2023</v>
      </c>
      <c r="G10657" s="1" t="s">
        <v>18918</v>
      </c>
      <c r="H10657" s="1" t="s">
        <v>80</v>
      </c>
      <c r="I10657" s="1" t="s">
        <v>27</v>
      </c>
      <c r="J10657" s="1" t="s">
        <v>81</v>
      </c>
      <c r="K10657">
        <v>0</v>
      </c>
      <c r="L10657">
        <v>45</v>
      </c>
      <c r="M10657">
        <v>280730327</v>
      </c>
      <c r="N10657" s="1" t="s">
        <v>105</v>
      </c>
      <c r="O10657" s="1" t="s">
        <v>54</v>
      </c>
      <c r="P10657">
        <v>53033032321</v>
      </c>
      <c r="Q10657">
        <v>3</v>
      </c>
      <c r="R10657" s="1" t="s">
        <v>18921</v>
      </c>
    </row>
    <row r="10658" spans="1:18">
      <c r="A10658" s="1" t="s">
        <v>11523</v>
      </c>
      <c r="B10658" s="1" t="s">
        <v>37</v>
      </c>
      <c r="C10658" s="1" t="s">
        <v>56</v>
      </c>
      <c r="D10658" s="1" t="s">
        <v>18</v>
      </c>
      <c r="E10658">
        <v>98370</v>
      </c>
      <c r="F10658">
        <v>2016</v>
      </c>
      <c r="G10658" s="1" t="s">
        <v>18924</v>
      </c>
      <c r="H10658" s="1" t="s">
        <v>176</v>
      </c>
      <c r="I10658" s="1" t="s">
        <v>20</v>
      </c>
      <c r="J10658" s="1" t="s">
        <v>21</v>
      </c>
      <c r="K10658">
        <v>53</v>
      </c>
      <c r="L10658">
        <v>23</v>
      </c>
      <c r="M10658">
        <v>177585299</v>
      </c>
      <c r="N10658" s="1" t="s">
        <v>58</v>
      </c>
      <c r="O10658" s="1" t="s">
        <v>23</v>
      </c>
      <c r="P10658">
        <v>53035090501</v>
      </c>
      <c r="Q10658">
        <v>10</v>
      </c>
      <c r="R10658" s="1" t="s">
        <v>18919</v>
      </c>
    </row>
    <row r="10659" spans="1:18">
      <c r="A10659" s="1" t="s">
        <v>11524</v>
      </c>
      <c r="B10659" s="1" t="s">
        <v>31</v>
      </c>
      <c r="C10659" s="1" t="s">
        <v>120</v>
      </c>
      <c r="D10659" s="1" t="s">
        <v>18</v>
      </c>
      <c r="E10659">
        <v>98031</v>
      </c>
      <c r="F10659">
        <v>2025</v>
      </c>
      <c r="G10659" s="1" t="s">
        <v>18923</v>
      </c>
      <c r="H10659" s="1" t="s">
        <v>305</v>
      </c>
      <c r="I10659" s="1" t="s">
        <v>20</v>
      </c>
      <c r="J10659" s="1" t="s">
        <v>21</v>
      </c>
      <c r="K10659">
        <v>30</v>
      </c>
      <c r="L10659">
        <v>47</v>
      </c>
      <c r="M10659">
        <v>272697302</v>
      </c>
      <c r="N10659" s="1" t="s">
        <v>273</v>
      </c>
      <c r="O10659" s="1" t="s">
        <v>54</v>
      </c>
      <c r="P10659">
        <v>53033029403</v>
      </c>
      <c r="Q10659">
        <v>1</v>
      </c>
      <c r="R10659" s="1" t="s">
        <v>18919</v>
      </c>
    </row>
    <row r="10660" spans="1:18">
      <c r="A10660" s="1" t="s">
        <v>11525</v>
      </c>
      <c r="B10660" s="1" t="s">
        <v>31</v>
      </c>
      <c r="C10660" s="1" t="s">
        <v>104</v>
      </c>
      <c r="D10660" s="1" t="s">
        <v>18</v>
      </c>
      <c r="E10660">
        <v>98052</v>
      </c>
      <c r="F10660">
        <v>2018</v>
      </c>
      <c r="G10660" s="1" t="s">
        <v>18936</v>
      </c>
      <c r="H10660" s="1" t="s">
        <v>2186</v>
      </c>
      <c r="I10660" s="1" t="s">
        <v>20</v>
      </c>
      <c r="J10660" s="1" t="s">
        <v>67</v>
      </c>
      <c r="K10660">
        <v>14</v>
      </c>
      <c r="L10660">
        <v>48</v>
      </c>
      <c r="M10660">
        <v>266634343</v>
      </c>
      <c r="N10660" s="1" t="s">
        <v>105</v>
      </c>
      <c r="O10660" s="1" t="s">
        <v>54</v>
      </c>
      <c r="P10660">
        <v>53033022802</v>
      </c>
      <c r="Q10660">
        <v>8</v>
      </c>
      <c r="R10660" s="1" t="s">
        <v>18919</v>
      </c>
    </row>
    <row r="10661" spans="1:18">
      <c r="A10661" s="1" t="s">
        <v>11526</v>
      </c>
      <c r="B10661" s="1" t="s">
        <v>31</v>
      </c>
      <c r="C10661" s="1" t="s">
        <v>32</v>
      </c>
      <c r="D10661" s="1" t="s">
        <v>18</v>
      </c>
      <c r="E10661">
        <v>98116</v>
      </c>
      <c r="F10661">
        <v>2026</v>
      </c>
      <c r="G10661" s="1" t="s">
        <v>18931</v>
      </c>
      <c r="H10661" s="1" t="s">
        <v>3711</v>
      </c>
      <c r="I10661" s="1" t="s">
        <v>27</v>
      </c>
      <c r="J10661" s="1" t="s">
        <v>81</v>
      </c>
      <c r="K10661">
        <v>0</v>
      </c>
      <c r="L10661">
        <v>34</v>
      </c>
      <c r="M10661">
        <v>291736952</v>
      </c>
      <c r="N10661" s="1" t="s">
        <v>1208</v>
      </c>
      <c r="O10661" s="1" t="s">
        <v>35</v>
      </c>
      <c r="P10661">
        <v>53033009600</v>
      </c>
      <c r="Q10661">
        <v>0</v>
      </c>
      <c r="R10661" s="1" t="s">
        <v>18921</v>
      </c>
    </row>
    <row r="10662" spans="1:18">
      <c r="A10662" s="1" t="s">
        <v>11527</v>
      </c>
      <c r="B10662" s="1" t="s">
        <v>31</v>
      </c>
      <c r="C10662" s="1" t="s">
        <v>1599</v>
      </c>
      <c r="D10662" s="1" t="s">
        <v>18</v>
      </c>
      <c r="E10662">
        <v>98039</v>
      </c>
      <c r="F10662">
        <v>2018</v>
      </c>
      <c r="G10662" s="1" t="s">
        <v>18920</v>
      </c>
      <c r="H10662" s="1" t="s">
        <v>39</v>
      </c>
      <c r="I10662" s="1" t="s">
        <v>27</v>
      </c>
      <c r="J10662" s="1" t="s">
        <v>21</v>
      </c>
      <c r="K10662">
        <v>238</v>
      </c>
      <c r="L10662">
        <v>48</v>
      </c>
      <c r="M10662">
        <v>474973320</v>
      </c>
      <c r="N10662" s="1" t="s">
        <v>1600</v>
      </c>
      <c r="O10662" s="1" t="s">
        <v>35</v>
      </c>
      <c r="P10662">
        <v>53033024200</v>
      </c>
      <c r="Q10662">
        <v>8</v>
      </c>
      <c r="R10662" s="1" t="s">
        <v>18921</v>
      </c>
    </row>
    <row r="10663" spans="1:18">
      <c r="A10663" s="1" t="s">
        <v>11528</v>
      </c>
      <c r="B10663" s="1" t="s">
        <v>31</v>
      </c>
      <c r="C10663" s="1" t="s">
        <v>32</v>
      </c>
      <c r="D10663" s="1" t="s">
        <v>18</v>
      </c>
      <c r="E10663">
        <v>98133</v>
      </c>
      <c r="F10663">
        <v>2026</v>
      </c>
      <c r="G10663" s="1" t="s">
        <v>18923</v>
      </c>
      <c r="H10663" s="1" t="s">
        <v>242</v>
      </c>
      <c r="I10663" s="1" t="s">
        <v>27</v>
      </c>
      <c r="J10663" s="1" t="s">
        <v>81</v>
      </c>
      <c r="K10663">
        <v>0</v>
      </c>
      <c r="L10663">
        <v>46</v>
      </c>
      <c r="M10663">
        <v>289551531</v>
      </c>
      <c r="N10663" s="1" t="s">
        <v>142</v>
      </c>
      <c r="O10663" s="1" t="s">
        <v>35</v>
      </c>
      <c r="P10663">
        <v>53033000300</v>
      </c>
      <c r="Q10663">
        <v>0</v>
      </c>
      <c r="R10663" s="1" t="s">
        <v>18921</v>
      </c>
    </row>
    <row r="10664" spans="1:18">
      <c r="A10664" s="1" t="s">
        <v>11529</v>
      </c>
      <c r="B10664" s="1" t="s">
        <v>17</v>
      </c>
      <c r="C10664" s="1" t="s">
        <v>17</v>
      </c>
      <c r="D10664" s="1" t="s">
        <v>18</v>
      </c>
      <c r="E10664">
        <v>98290</v>
      </c>
      <c r="F10664">
        <v>2023</v>
      </c>
      <c r="G10664" s="1" t="s">
        <v>18948</v>
      </c>
      <c r="H10664" s="1" t="s">
        <v>865</v>
      </c>
      <c r="I10664" s="1" t="s">
        <v>27</v>
      </c>
      <c r="J10664" s="1" t="s">
        <v>81</v>
      </c>
      <c r="K10664">
        <v>0</v>
      </c>
      <c r="L10664">
        <v>39</v>
      </c>
      <c r="M10664">
        <v>224592287</v>
      </c>
      <c r="N10664" s="1" t="s">
        <v>202</v>
      </c>
      <c r="O10664" s="1" t="s">
        <v>23</v>
      </c>
      <c r="P10664">
        <v>53061052302</v>
      </c>
      <c r="Q10664">
        <v>3</v>
      </c>
      <c r="R10664" s="1" t="s">
        <v>18921</v>
      </c>
    </row>
    <row r="10665" spans="1:18">
      <c r="A10665" s="1" t="s">
        <v>11530</v>
      </c>
      <c r="B10665" s="1" t="s">
        <v>31</v>
      </c>
      <c r="C10665" s="1" t="s">
        <v>344</v>
      </c>
      <c r="D10665" s="1" t="s">
        <v>18</v>
      </c>
      <c r="E10665">
        <v>98038</v>
      </c>
      <c r="F10665">
        <v>2020</v>
      </c>
      <c r="G10665" s="1" t="s">
        <v>17901</v>
      </c>
      <c r="H10665" s="1" t="s">
        <v>91</v>
      </c>
      <c r="I10665" s="1" t="s">
        <v>20</v>
      </c>
      <c r="J10665" s="1" t="s">
        <v>67</v>
      </c>
      <c r="K10665">
        <v>26</v>
      </c>
      <c r="L10665">
        <v>5</v>
      </c>
      <c r="M10665">
        <v>228908921</v>
      </c>
      <c r="N10665" s="1" t="s">
        <v>345</v>
      </c>
      <c r="O10665" s="1" t="s">
        <v>54</v>
      </c>
      <c r="P10665">
        <v>53033032008</v>
      </c>
      <c r="Q10665">
        <v>6</v>
      </c>
      <c r="R10665" s="1" t="s">
        <v>18919</v>
      </c>
    </row>
    <row r="10666" spans="1:18">
      <c r="A10666" s="1" t="s">
        <v>11531</v>
      </c>
      <c r="B10666" s="1" t="s">
        <v>31</v>
      </c>
      <c r="C10666" s="1" t="s">
        <v>988</v>
      </c>
      <c r="D10666" s="1" t="s">
        <v>18</v>
      </c>
      <c r="E10666">
        <v>98072</v>
      </c>
      <c r="F10666">
        <v>2017</v>
      </c>
      <c r="G10666" s="1" t="s">
        <v>18920</v>
      </c>
      <c r="H10666" s="1" t="s">
        <v>39</v>
      </c>
      <c r="I10666" s="1" t="s">
        <v>27</v>
      </c>
      <c r="J10666" s="1" t="s">
        <v>21</v>
      </c>
      <c r="K10666">
        <v>200</v>
      </c>
      <c r="L10666">
        <v>45</v>
      </c>
      <c r="M10666">
        <v>180764783</v>
      </c>
      <c r="N10666" s="1" t="s">
        <v>989</v>
      </c>
      <c r="O10666" s="1" t="s">
        <v>54</v>
      </c>
      <c r="P10666">
        <v>53033021802</v>
      </c>
      <c r="Q10666">
        <v>9</v>
      </c>
      <c r="R10666" s="1" t="s">
        <v>18921</v>
      </c>
    </row>
    <row r="10667" spans="1:18">
      <c r="A10667" s="1" t="s">
        <v>11532</v>
      </c>
      <c r="B10667" s="1" t="s">
        <v>31</v>
      </c>
      <c r="C10667" s="1" t="s">
        <v>259</v>
      </c>
      <c r="D10667" s="1" t="s">
        <v>18</v>
      </c>
      <c r="E10667">
        <v>98075</v>
      </c>
      <c r="F10667">
        <v>2022</v>
      </c>
      <c r="G10667" s="1" t="s">
        <v>18922</v>
      </c>
      <c r="H10667" s="1" t="s">
        <v>445</v>
      </c>
      <c r="I10667" s="1" t="s">
        <v>27</v>
      </c>
      <c r="J10667" s="1" t="s">
        <v>81</v>
      </c>
      <c r="K10667">
        <v>0</v>
      </c>
      <c r="L10667">
        <v>41</v>
      </c>
      <c r="M10667">
        <v>287594478</v>
      </c>
      <c r="N10667" s="1" t="s">
        <v>260</v>
      </c>
      <c r="O10667" s="1" t="s">
        <v>54</v>
      </c>
      <c r="P10667">
        <v>53033032213</v>
      </c>
      <c r="Q10667">
        <v>4</v>
      </c>
      <c r="R10667" s="1" t="s">
        <v>18921</v>
      </c>
    </row>
    <row r="10668" spans="1:18">
      <c r="A10668" s="1" t="s">
        <v>11533</v>
      </c>
      <c r="B10668" s="1" t="s">
        <v>17</v>
      </c>
      <c r="C10668" s="1" t="s">
        <v>275</v>
      </c>
      <c r="D10668" s="1" t="s">
        <v>18</v>
      </c>
      <c r="E10668">
        <v>98036</v>
      </c>
      <c r="F10668">
        <v>2024</v>
      </c>
      <c r="G10668" s="1" t="s">
        <v>18922</v>
      </c>
      <c r="H10668" s="1" t="s">
        <v>445</v>
      </c>
      <c r="I10668" s="1" t="s">
        <v>27</v>
      </c>
      <c r="J10668" s="1" t="s">
        <v>81</v>
      </c>
      <c r="K10668">
        <v>0</v>
      </c>
      <c r="L10668">
        <v>1</v>
      </c>
      <c r="M10668">
        <v>268775055</v>
      </c>
      <c r="N10668" s="1" t="s">
        <v>222</v>
      </c>
      <c r="O10668" s="1" t="s">
        <v>23</v>
      </c>
      <c r="P10668">
        <v>53061051931</v>
      </c>
      <c r="Q10668">
        <v>2</v>
      </c>
      <c r="R10668" s="1" t="s">
        <v>18921</v>
      </c>
    </row>
    <row r="10669" spans="1:18">
      <c r="A10669" s="1" t="s">
        <v>11534</v>
      </c>
      <c r="B10669" s="1" t="s">
        <v>37</v>
      </c>
      <c r="C10669" s="1" t="s">
        <v>56</v>
      </c>
      <c r="D10669" s="1" t="s">
        <v>18</v>
      </c>
      <c r="E10669">
        <v>98370</v>
      </c>
      <c r="F10669">
        <v>2022</v>
      </c>
      <c r="G10669" s="1" t="s">
        <v>18922</v>
      </c>
      <c r="H10669" s="1" t="s">
        <v>445</v>
      </c>
      <c r="I10669" s="1" t="s">
        <v>27</v>
      </c>
      <c r="J10669" s="1" t="s">
        <v>81</v>
      </c>
      <c r="K10669">
        <v>0</v>
      </c>
      <c r="L10669">
        <v>23</v>
      </c>
      <c r="M10669">
        <v>218332999</v>
      </c>
      <c r="N10669" s="1" t="s">
        <v>58</v>
      </c>
      <c r="O10669" s="1" t="s">
        <v>23</v>
      </c>
      <c r="P10669">
        <v>53035090400</v>
      </c>
      <c r="Q10669">
        <v>4</v>
      </c>
      <c r="R10669" s="1" t="s">
        <v>18921</v>
      </c>
    </row>
    <row r="10670" spans="1:18">
      <c r="A10670" s="1" t="s">
        <v>11535</v>
      </c>
      <c r="B10670" s="1" t="s">
        <v>31</v>
      </c>
      <c r="C10670" s="1" t="s">
        <v>87</v>
      </c>
      <c r="D10670" s="1" t="s">
        <v>18</v>
      </c>
      <c r="E10670">
        <v>98008</v>
      </c>
      <c r="F10670">
        <v>2013</v>
      </c>
      <c r="G10670" s="1" t="s">
        <v>17901</v>
      </c>
      <c r="H10670" s="1" t="s">
        <v>91</v>
      </c>
      <c r="I10670" s="1" t="s">
        <v>20</v>
      </c>
      <c r="J10670" s="1" t="s">
        <v>67</v>
      </c>
      <c r="K10670">
        <v>19</v>
      </c>
      <c r="L10670">
        <v>48</v>
      </c>
      <c r="M10670">
        <v>103971787</v>
      </c>
      <c r="N10670" s="1" t="s">
        <v>783</v>
      </c>
      <c r="O10670" s="1" t="s">
        <v>54</v>
      </c>
      <c r="P10670">
        <v>53033023000</v>
      </c>
      <c r="Q10670">
        <v>13</v>
      </c>
      <c r="R10670" s="1" t="s">
        <v>18919</v>
      </c>
    </row>
    <row r="10671" spans="1:18">
      <c r="A10671" s="1" t="s">
        <v>11536</v>
      </c>
      <c r="B10671" s="1" t="s">
        <v>718</v>
      </c>
      <c r="C10671" s="1" t="s">
        <v>1112</v>
      </c>
      <c r="D10671" s="1" t="s">
        <v>18</v>
      </c>
      <c r="E10671">
        <v>98606</v>
      </c>
      <c r="F10671">
        <v>2024</v>
      </c>
      <c r="G10671" s="1" t="s">
        <v>18929</v>
      </c>
      <c r="H10671" s="1" t="s">
        <v>353</v>
      </c>
      <c r="I10671" s="1" t="s">
        <v>20</v>
      </c>
      <c r="J10671" s="1" t="s">
        <v>67</v>
      </c>
      <c r="K10671">
        <v>25</v>
      </c>
      <c r="L10671">
        <v>18</v>
      </c>
      <c r="M10671">
        <v>277690248</v>
      </c>
      <c r="N10671" s="1" t="s">
        <v>1113</v>
      </c>
      <c r="O10671" s="1" t="s">
        <v>721</v>
      </c>
      <c r="P10671">
        <v>53011040504</v>
      </c>
      <c r="Q10671">
        <v>2</v>
      </c>
      <c r="R10671" s="1" t="s">
        <v>18919</v>
      </c>
    </row>
    <row r="10672" spans="1:18">
      <c r="A10672" s="1" t="s">
        <v>11537</v>
      </c>
      <c r="B10672" s="1" t="s">
        <v>31</v>
      </c>
      <c r="C10672" s="1" t="s">
        <v>831</v>
      </c>
      <c r="D10672" s="1" t="s">
        <v>18</v>
      </c>
      <c r="E10672">
        <v>98028</v>
      </c>
      <c r="F10672">
        <v>2026</v>
      </c>
      <c r="G10672" s="1" t="s">
        <v>18931</v>
      </c>
      <c r="H10672" s="1" t="s">
        <v>249</v>
      </c>
      <c r="I10672" s="1" t="s">
        <v>20</v>
      </c>
      <c r="J10672" s="1" t="s">
        <v>21</v>
      </c>
      <c r="K10672">
        <v>32</v>
      </c>
      <c r="L10672">
        <v>46</v>
      </c>
      <c r="M10672">
        <v>284381394</v>
      </c>
      <c r="N10672" s="1" t="s">
        <v>832</v>
      </c>
      <c r="O10672" s="1" t="s">
        <v>54</v>
      </c>
      <c r="P10672">
        <v>53033021600</v>
      </c>
      <c r="Q10672">
        <v>0</v>
      </c>
      <c r="R10672" s="1" t="s">
        <v>18919</v>
      </c>
    </row>
    <row r="10673" spans="1:18">
      <c r="A10673" s="1" t="s">
        <v>11538</v>
      </c>
      <c r="B10673" s="1" t="s">
        <v>31</v>
      </c>
      <c r="C10673" s="1" t="s">
        <v>831</v>
      </c>
      <c r="D10673" s="1" t="s">
        <v>18</v>
      </c>
      <c r="E10673">
        <v>98028</v>
      </c>
      <c r="F10673">
        <v>2025</v>
      </c>
      <c r="G10673" s="1" t="s">
        <v>18923</v>
      </c>
      <c r="H10673" s="1" t="s">
        <v>242</v>
      </c>
      <c r="I10673" s="1" t="s">
        <v>27</v>
      </c>
      <c r="J10673" s="1" t="s">
        <v>81</v>
      </c>
      <c r="K10673">
        <v>0</v>
      </c>
      <c r="L10673">
        <v>46</v>
      </c>
      <c r="M10673">
        <v>277667771</v>
      </c>
      <c r="N10673" s="1" t="s">
        <v>832</v>
      </c>
      <c r="O10673" s="1" t="s">
        <v>54</v>
      </c>
      <c r="P10673">
        <v>53033022101</v>
      </c>
      <c r="Q10673">
        <v>1</v>
      </c>
      <c r="R10673" s="1" t="s">
        <v>18921</v>
      </c>
    </row>
    <row r="10674" spans="1:18">
      <c r="A10674" s="1" t="s">
        <v>11539</v>
      </c>
      <c r="B10674" s="1" t="s">
        <v>17</v>
      </c>
      <c r="C10674" s="1" t="s">
        <v>117</v>
      </c>
      <c r="D10674" s="1" t="s">
        <v>18</v>
      </c>
      <c r="E10674">
        <v>98272</v>
      </c>
      <c r="F10674">
        <v>2016</v>
      </c>
      <c r="G10674" s="1" t="s">
        <v>18920</v>
      </c>
      <c r="H10674" s="1" t="s">
        <v>39</v>
      </c>
      <c r="I10674" s="1" t="s">
        <v>27</v>
      </c>
      <c r="J10674" s="1" t="s">
        <v>21</v>
      </c>
      <c r="K10674">
        <v>200</v>
      </c>
      <c r="L10674">
        <v>39</v>
      </c>
      <c r="M10674">
        <v>476016901</v>
      </c>
      <c r="N10674" s="1" t="s">
        <v>118</v>
      </c>
      <c r="O10674" s="1" t="s">
        <v>23</v>
      </c>
      <c r="P10674">
        <v>53061052207</v>
      </c>
      <c r="Q10674">
        <v>10</v>
      </c>
      <c r="R10674" s="1" t="s">
        <v>18921</v>
      </c>
    </row>
    <row r="10675" spans="1:18">
      <c r="A10675" s="1" t="s">
        <v>11540</v>
      </c>
      <c r="B10675" s="1" t="s">
        <v>31</v>
      </c>
      <c r="C10675" s="1" t="s">
        <v>887</v>
      </c>
      <c r="D10675" s="1" t="s">
        <v>18</v>
      </c>
      <c r="E10675">
        <v>98155</v>
      </c>
      <c r="F10675">
        <v>2021</v>
      </c>
      <c r="G10675" s="1" t="s">
        <v>18922</v>
      </c>
      <c r="H10675" s="1" t="s">
        <v>33</v>
      </c>
      <c r="I10675" s="1" t="s">
        <v>27</v>
      </c>
      <c r="J10675" s="1" t="s">
        <v>21</v>
      </c>
      <c r="K10675">
        <v>222</v>
      </c>
      <c r="L10675">
        <v>46</v>
      </c>
      <c r="M10675">
        <v>148496099</v>
      </c>
      <c r="N10675" s="1" t="s">
        <v>888</v>
      </c>
      <c r="O10675" s="1" t="s">
        <v>35</v>
      </c>
      <c r="P10675">
        <v>53033021400</v>
      </c>
      <c r="Q10675">
        <v>5</v>
      </c>
      <c r="R10675" s="1" t="s">
        <v>18921</v>
      </c>
    </row>
    <row r="10676" spans="1:18">
      <c r="A10676" s="1" t="s">
        <v>11541</v>
      </c>
      <c r="B10676" s="1" t="s">
        <v>31</v>
      </c>
      <c r="C10676" s="1" t="s">
        <v>87</v>
      </c>
      <c r="D10676" s="1" t="s">
        <v>18</v>
      </c>
      <c r="E10676">
        <v>98008</v>
      </c>
      <c r="F10676">
        <v>2026</v>
      </c>
      <c r="G10676" s="1" t="s">
        <v>18947</v>
      </c>
      <c r="H10676" s="1" t="s">
        <v>929</v>
      </c>
      <c r="I10676" s="1" t="s">
        <v>27</v>
      </c>
      <c r="J10676" s="1" t="s">
        <v>81</v>
      </c>
      <c r="K10676">
        <v>0</v>
      </c>
      <c r="L10676">
        <v>48</v>
      </c>
      <c r="M10676">
        <v>289403257</v>
      </c>
      <c r="N10676" s="1" t="s">
        <v>783</v>
      </c>
      <c r="O10676" s="1" t="s">
        <v>54</v>
      </c>
      <c r="P10676">
        <v>53033023000</v>
      </c>
      <c r="Q10676">
        <v>0</v>
      </c>
      <c r="R10676" s="1" t="s">
        <v>18921</v>
      </c>
    </row>
    <row r="10677" spans="1:18">
      <c r="A10677" s="1" t="s">
        <v>11542</v>
      </c>
      <c r="B10677" s="1" t="s">
        <v>31</v>
      </c>
      <c r="C10677" s="1" t="s">
        <v>288</v>
      </c>
      <c r="D10677" s="1" t="s">
        <v>18</v>
      </c>
      <c r="E10677">
        <v>98029</v>
      </c>
      <c r="F10677">
        <v>2025</v>
      </c>
      <c r="G10677" s="1" t="s">
        <v>18926</v>
      </c>
      <c r="H10677" s="1" t="s">
        <v>95</v>
      </c>
      <c r="I10677" s="1" t="s">
        <v>20</v>
      </c>
      <c r="J10677" s="1" t="s">
        <v>67</v>
      </c>
      <c r="K10677">
        <v>26</v>
      </c>
      <c r="L10677">
        <v>5</v>
      </c>
      <c r="M10677">
        <v>283317135</v>
      </c>
      <c r="N10677" s="1" t="s">
        <v>289</v>
      </c>
      <c r="O10677" s="1" t="s">
        <v>54</v>
      </c>
      <c r="P10677">
        <v>53033032220</v>
      </c>
      <c r="Q10677">
        <v>1</v>
      </c>
      <c r="R10677" s="1" t="s">
        <v>18919</v>
      </c>
    </row>
    <row r="10678" spans="1:18">
      <c r="A10678" s="1" t="s">
        <v>11543</v>
      </c>
      <c r="B10678" s="1" t="s">
        <v>31</v>
      </c>
      <c r="C10678" s="1" t="s">
        <v>1284</v>
      </c>
      <c r="D10678" s="1" t="s">
        <v>18</v>
      </c>
      <c r="E10678">
        <v>98148</v>
      </c>
      <c r="F10678">
        <v>2023</v>
      </c>
      <c r="G10678" s="1" t="s">
        <v>18923</v>
      </c>
      <c r="H10678" s="1" t="s">
        <v>341</v>
      </c>
      <c r="I10678" s="1" t="s">
        <v>27</v>
      </c>
      <c r="J10678" s="1" t="s">
        <v>81</v>
      </c>
      <c r="K10678">
        <v>0</v>
      </c>
      <c r="L10678">
        <v>33</v>
      </c>
      <c r="M10678">
        <v>255373191</v>
      </c>
      <c r="N10678" s="1" t="s">
        <v>6029</v>
      </c>
      <c r="O10678" s="1" t="s">
        <v>54</v>
      </c>
      <c r="P10678">
        <v>53033028500</v>
      </c>
      <c r="Q10678">
        <v>3</v>
      </c>
      <c r="R10678" s="1" t="s">
        <v>18921</v>
      </c>
    </row>
    <row r="10679" spans="1:18">
      <c r="A10679" s="1" t="s">
        <v>11544</v>
      </c>
      <c r="B10679" s="1" t="s">
        <v>31</v>
      </c>
      <c r="C10679" s="1" t="s">
        <v>32</v>
      </c>
      <c r="D10679" s="1" t="s">
        <v>18</v>
      </c>
      <c r="E10679">
        <v>98133</v>
      </c>
      <c r="F10679">
        <v>2024</v>
      </c>
      <c r="G10679" s="1" t="s">
        <v>18932</v>
      </c>
      <c r="H10679" s="1" t="s">
        <v>2167</v>
      </c>
      <c r="I10679" s="1" t="s">
        <v>27</v>
      </c>
      <c r="J10679" s="1" t="s">
        <v>81</v>
      </c>
      <c r="K10679">
        <v>0</v>
      </c>
      <c r="L10679">
        <v>46</v>
      </c>
      <c r="M10679">
        <v>283389270</v>
      </c>
      <c r="N10679" s="1" t="s">
        <v>142</v>
      </c>
      <c r="O10679" s="1" t="s">
        <v>35</v>
      </c>
      <c r="P10679">
        <v>53033001201</v>
      </c>
      <c r="Q10679">
        <v>2</v>
      </c>
      <c r="R10679" s="1" t="s">
        <v>18921</v>
      </c>
    </row>
    <row r="10680" spans="1:18">
      <c r="A10680" s="1" t="s">
        <v>11545</v>
      </c>
      <c r="B10680" s="1" t="s">
        <v>78</v>
      </c>
      <c r="C10680" s="1" t="s">
        <v>114</v>
      </c>
      <c r="D10680" s="1" t="s">
        <v>18</v>
      </c>
      <c r="E10680">
        <v>98502</v>
      </c>
      <c r="F10680">
        <v>2024</v>
      </c>
      <c r="G10680" s="1" t="s">
        <v>18934</v>
      </c>
      <c r="H10680" s="1" t="s">
        <v>541</v>
      </c>
      <c r="I10680" s="1" t="s">
        <v>20</v>
      </c>
      <c r="J10680" s="1" t="s">
        <v>21</v>
      </c>
      <c r="K10680">
        <v>33</v>
      </c>
      <c r="L10680">
        <v>22</v>
      </c>
      <c r="M10680">
        <v>261210449</v>
      </c>
      <c r="N10680" s="1" t="s">
        <v>140</v>
      </c>
      <c r="O10680" s="1" t="s">
        <v>23</v>
      </c>
      <c r="P10680">
        <v>53067010600</v>
      </c>
      <c r="Q10680">
        <v>2</v>
      </c>
      <c r="R10680" s="1" t="s">
        <v>18919</v>
      </c>
    </row>
    <row r="10681" spans="1:18">
      <c r="A10681" s="1" t="s">
        <v>11546</v>
      </c>
      <c r="B10681" s="1" t="s">
        <v>718</v>
      </c>
      <c r="C10681" s="1" t="s">
        <v>719</v>
      </c>
      <c r="D10681" s="1" t="s">
        <v>18</v>
      </c>
      <c r="E10681">
        <v>98684</v>
      </c>
      <c r="F10681">
        <v>2014</v>
      </c>
      <c r="G10681" s="1" t="s">
        <v>18930</v>
      </c>
      <c r="H10681" s="1" t="s">
        <v>450</v>
      </c>
      <c r="I10681" s="1" t="s">
        <v>20</v>
      </c>
      <c r="J10681" s="1" t="s">
        <v>67</v>
      </c>
      <c r="K10681">
        <v>6</v>
      </c>
      <c r="L10681">
        <v>17</v>
      </c>
      <c r="M10681">
        <v>287117694</v>
      </c>
      <c r="N10681" s="1" t="s">
        <v>830</v>
      </c>
      <c r="O10681" s="1" t="s">
        <v>721</v>
      </c>
      <c r="P10681">
        <v>53011041321</v>
      </c>
      <c r="Q10681">
        <v>12</v>
      </c>
      <c r="R10681" s="1" t="s">
        <v>18919</v>
      </c>
    </row>
    <row r="10682" spans="1:18">
      <c r="A10682" s="1" t="s">
        <v>11547</v>
      </c>
      <c r="B10682" s="1" t="s">
        <v>31</v>
      </c>
      <c r="C10682" s="1" t="s">
        <v>87</v>
      </c>
      <c r="D10682" s="1" t="s">
        <v>18</v>
      </c>
      <c r="E10682">
        <v>98006</v>
      </c>
      <c r="F10682">
        <v>2025</v>
      </c>
      <c r="G10682" s="1" t="s">
        <v>18945</v>
      </c>
      <c r="H10682" s="1" t="s">
        <v>6171</v>
      </c>
      <c r="I10682" s="1" t="s">
        <v>20</v>
      </c>
      <c r="J10682" s="1" t="s">
        <v>21</v>
      </c>
      <c r="K10682">
        <v>47</v>
      </c>
      <c r="L10682">
        <v>41</v>
      </c>
      <c r="M10682">
        <v>289483106</v>
      </c>
      <c r="N10682" s="1" t="s">
        <v>872</v>
      </c>
      <c r="O10682" s="1" t="s">
        <v>54</v>
      </c>
      <c r="P10682">
        <v>53033025007</v>
      </c>
      <c r="Q10682">
        <v>1</v>
      </c>
      <c r="R10682" s="1" t="s">
        <v>18919</v>
      </c>
    </row>
    <row r="10683" spans="1:18">
      <c r="A10683" s="1" t="s">
        <v>11548</v>
      </c>
      <c r="B10683" s="1" t="s">
        <v>31</v>
      </c>
      <c r="C10683" s="1" t="s">
        <v>104</v>
      </c>
      <c r="D10683" s="1" t="s">
        <v>18</v>
      </c>
      <c r="E10683">
        <v>98052</v>
      </c>
      <c r="F10683">
        <v>2026</v>
      </c>
      <c r="G10683" s="1" t="s">
        <v>18931</v>
      </c>
      <c r="H10683" s="1" t="s">
        <v>455</v>
      </c>
      <c r="I10683" s="1" t="s">
        <v>20</v>
      </c>
      <c r="J10683" s="1" t="s">
        <v>21</v>
      </c>
      <c r="K10683">
        <v>35</v>
      </c>
      <c r="L10683">
        <v>48</v>
      </c>
      <c r="M10683">
        <v>287098850</v>
      </c>
      <c r="N10683" s="1" t="s">
        <v>105</v>
      </c>
      <c r="O10683" s="1" t="s">
        <v>54</v>
      </c>
      <c r="P10683">
        <v>53033022902</v>
      </c>
      <c r="Q10683">
        <v>0</v>
      </c>
      <c r="R10683" s="1" t="s">
        <v>18919</v>
      </c>
    </row>
    <row r="10684" spans="1:18">
      <c r="A10684" s="1" t="s">
        <v>11549</v>
      </c>
      <c r="B10684" s="1" t="s">
        <v>31</v>
      </c>
      <c r="C10684" s="1" t="s">
        <v>752</v>
      </c>
      <c r="D10684" s="1" t="s">
        <v>18</v>
      </c>
      <c r="E10684">
        <v>98003</v>
      </c>
      <c r="F10684">
        <v>2019</v>
      </c>
      <c r="G10684" s="1" t="s">
        <v>18932</v>
      </c>
      <c r="H10684" s="1" t="s">
        <v>183</v>
      </c>
      <c r="I10684" s="1" t="s">
        <v>27</v>
      </c>
      <c r="J10684" s="1" t="s">
        <v>21</v>
      </c>
      <c r="K10684">
        <v>84</v>
      </c>
      <c r="L10684">
        <v>30</v>
      </c>
      <c r="M10684">
        <v>236366854</v>
      </c>
      <c r="N10684" s="1" t="s">
        <v>1571</v>
      </c>
      <c r="O10684" s="1" t="s">
        <v>54</v>
      </c>
      <c r="P10684">
        <v>53033030008</v>
      </c>
      <c r="Q10684">
        <v>7</v>
      </c>
      <c r="R10684" s="1" t="s">
        <v>18921</v>
      </c>
    </row>
    <row r="10685" spans="1:18">
      <c r="A10685" s="1" t="s">
        <v>11550</v>
      </c>
      <c r="B10685" s="1" t="s">
        <v>31</v>
      </c>
      <c r="C10685" s="1" t="s">
        <v>100</v>
      </c>
      <c r="D10685" s="1" t="s">
        <v>18</v>
      </c>
      <c r="E10685">
        <v>98155</v>
      </c>
      <c r="F10685">
        <v>2018</v>
      </c>
      <c r="G10685" s="1" t="s">
        <v>18940</v>
      </c>
      <c r="H10685" s="1" t="s">
        <v>617</v>
      </c>
      <c r="I10685" s="1" t="s">
        <v>27</v>
      </c>
      <c r="J10685" s="1" t="s">
        <v>21</v>
      </c>
      <c r="K10685">
        <v>125</v>
      </c>
      <c r="L10685">
        <v>32</v>
      </c>
      <c r="M10685">
        <v>181076437</v>
      </c>
      <c r="N10685" s="1" t="s">
        <v>888</v>
      </c>
      <c r="O10685" s="1" t="s">
        <v>35</v>
      </c>
      <c r="P10685">
        <v>53033020500</v>
      </c>
      <c r="Q10685">
        <v>8</v>
      </c>
      <c r="R10685" s="1" t="s">
        <v>18921</v>
      </c>
    </row>
    <row r="10686" spans="1:18">
      <c r="A10686" s="1" t="s">
        <v>11551</v>
      </c>
      <c r="B10686" s="1" t="s">
        <v>31</v>
      </c>
      <c r="C10686" s="1" t="s">
        <v>259</v>
      </c>
      <c r="D10686" s="1" t="s">
        <v>18</v>
      </c>
      <c r="E10686">
        <v>98075</v>
      </c>
      <c r="F10686">
        <v>2025</v>
      </c>
      <c r="G10686" s="1" t="s">
        <v>18945</v>
      </c>
      <c r="H10686" s="1" t="s">
        <v>1574</v>
      </c>
      <c r="I10686" s="1" t="s">
        <v>27</v>
      </c>
      <c r="J10686" s="1" t="s">
        <v>81</v>
      </c>
      <c r="K10686">
        <v>0</v>
      </c>
      <c r="L10686">
        <v>41</v>
      </c>
      <c r="M10686">
        <v>281921314</v>
      </c>
      <c r="N10686" s="1" t="s">
        <v>260</v>
      </c>
      <c r="O10686" s="1" t="s">
        <v>54</v>
      </c>
      <c r="P10686">
        <v>53033032224</v>
      </c>
      <c r="Q10686">
        <v>1</v>
      </c>
      <c r="R10686" s="1" t="s">
        <v>18921</v>
      </c>
    </row>
    <row r="10687" spans="1:18">
      <c r="A10687" s="1" t="s">
        <v>11552</v>
      </c>
      <c r="B10687" s="1" t="s">
        <v>31</v>
      </c>
      <c r="C10687" s="1" t="s">
        <v>87</v>
      </c>
      <c r="D10687" s="1" t="s">
        <v>18</v>
      </c>
      <c r="E10687">
        <v>98008</v>
      </c>
      <c r="F10687">
        <v>2021</v>
      </c>
      <c r="G10687" s="1" t="s">
        <v>18923</v>
      </c>
      <c r="H10687" s="1" t="s">
        <v>139</v>
      </c>
      <c r="I10687" s="1" t="s">
        <v>27</v>
      </c>
      <c r="J10687" s="1" t="s">
        <v>81</v>
      </c>
      <c r="K10687">
        <v>0</v>
      </c>
      <c r="L10687">
        <v>48</v>
      </c>
      <c r="M10687">
        <v>168398387</v>
      </c>
      <c r="N10687" s="1" t="s">
        <v>783</v>
      </c>
      <c r="O10687" s="1" t="s">
        <v>54</v>
      </c>
      <c r="P10687">
        <v>53033023202</v>
      </c>
      <c r="Q10687">
        <v>5</v>
      </c>
      <c r="R10687" s="1" t="s">
        <v>18921</v>
      </c>
    </row>
    <row r="10688" spans="1:18">
      <c r="A10688" s="1" t="s">
        <v>11553</v>
      </c>
      <c r="B10688" s="1" t="s">
        <v>31</v>
      </c>
      <c r="C10688" s="1" t="s">
        <v>259</v>
      </c>
      <c r="D10688" s="1" t="s">
        <v>18</v>
      </c>
      <c r="E10688">
        <v>98074</v>
      </c>
      <c r="F10688">
        <v>2022</v>
      </c>
      <c r="G10688" s="1" t="s">
        <v>18922</v>
      </c>
      <c r="H10688" s="1" t="s">
        <v>33</v>
      </c>
      <c r="I10688" s="1" t="s">
        <v>27</v>
      </c>
      <c r="J10688" s="1" t="s">
        <v>81</v>
      </c>
      <c r="K10688">
        <v>0</v>
      </c>
      <c r="L10688">
        <v>45</v>
      </c>
      <c r="M10688">
        <v>209725463</v>
      </c>
      <c r="N10688" s="1" t="s">
        <v>786</v>
      </c>
      <c r="O10688" s="1" t="s">
        <v>54</v>
      </c>
      <c r="P10688">
        <v>53033032317</v>
      </c>
      <c r="Q10688">
        <v>4</v>
      </c>
      <c r="R10688" s="1" t="s">
        <v>18921</v>
      </c>
    </row>
    <row r="10689" spans="1:18">
      <c r="A10689" s="1" t="s">
        <v>11554</v>
      </c>
      <c r="B10689" s="1" t="s">
        <v>31</v>
      </c>
      <c r="C10689" s="1" t="s">
        <v>87</v>
      </c>
      <c r="D10689" s="1" t="s">
        <v>18</v>
      </c>
      <c r="E10689">
        <v>98006</v>
      </c>
      <c r="F10689">
        <v>2024</v>
      </c>
      <c r="G10689" s="1" t="s">
        <v>1000</v>
      </c>
      <c r="H10689" s="1" t="s">
        <v>3239</v>
      </c>
      <c r="I10689" s="1" t="s">
        <v>20</v>
      </c>
      <c r="J10689" s="1" t="s">
        <v>67</v>
      </c>
      <c r="K10689">
        <v>28</v>
      </c>
      <c r="L10689">
        <v>41</v>
      </c>
      <c r="M10689">
        <v>278434908</v>
      </c>
      <c r="N10689" s="1" t="s">
        <v>872</v>
      </c>
      <c r="O10689" s="1" t="s">
        <v>54</v>
      </c>
      <c r="P10689">
        <v>53033025006</v>
      </c>
      <c r="Q10689">
        <v>2</v>
      </c>
      <c r="R10689" s="1" t="s">
        <v>18919</v>
      </c>
    </row>
    <row r="10690" spans="1:18">
      <c r="A10690" s="1" t="s">
        <v>11555</v>
      </c>
      <c r="B10690" s="1" t="s">
        <v>25</v>
      </c>
      <c r="C10690" s="1" t="s">
        <v>25</v>
      </c>
      <c r="D10690" s="1" t="s">
        <v>18</v>
      </c>
      <c r="E10690">
        <v>98902</v>
      </c>
      <c r="F10690">
        <v>2013</v>
      </c>
      <c r="G10690" s="1" t="s">
        <v>18924</v>
      </c>
      <c r="H10690" s="1" t="s">
        <v>176</v>
      </c>
      <c r="I10690" s="1" t="s">
        <v>20</v>
      </c>
      <c r="J10690" s="1" t="s">
        <v>21</v>
      </c>
      <c r="K10690">
        <v>38</v>
      </c>
      <c r="L10690">
        <v>14</v>
      </c>
      <c r="M10690">
        <v>143594216</v>
      </c>
      <c r="N10690" s="1" t="s">
        <v>44</v>
      </c>
      <c r="O10690" s="1" t="s">
        <v>29</v>
      </c>
      <c r="P10690">
        <v>53077000800</v>
      </c>
      <c r="Q10690">
        <v>13</v>
      </c>
      <c r="R10690" s="1" t="s">
        <v>18919</v>
      </c>
    </row>
    <row r="10691" spans="1:18">
      <c r="A10691" s="1" t="s">
        <v>11556</v>
      </c>
      <c r="B10691" s="1" t="s">
        <v>17</v>
      </c>
      <c r="C10691" s="1" t="s">
        <v>111</v>
      </c>
      <c r="D10691" s="1" t="s">
        <v>18</v>
      </c>
      <c r="E10691">
        <v>98012</v>
      </c>
      <c r="F10691">
        <v>2026</v>
      </c>
      <c r="G10691" s="1" t="s">
        <v>18947</v>
      </c>
      <c r="H10691" s="1" t="s">
        <v>1359</v>
      </c>
      <c r="I10691" s="1" t="s">
        <v>27</v>
      </c>
      <c r="J10691" s="1" t="s">
        <v>81</v>
      </c>
      <c r="K10691">
        <v>0</v>
      </c>
      <c r="L10691">
        <v>1</v>
      </c>
      <c r="M10691">
        <v>292175943</v>
      </c>
      <c r="N10691" s="1" t="s">
        <v>170</v>
      </c>
      <c r="O10691" s="1" t="s">
        <v>23</v>
      </c>
      <c r="P10691">
        <v>53061052009</v>
      </c>
      <c r="Q10691">
        <v>0</v>
      </c>
      <c r="R10691" s="1" t="s">
        <v>18921</v>
      </c>
    </row>
    <row r="10692" spans="1:18">
      <c r="A10692" s="1" t="s">
        <v>11557</v>
      </c>
      <c r="B10692" s="1" t="s">
        <v>31</v>
      </c>
      <c r="C10692" s="1" t="s">
        <v>2278</v>
      </c>
      <c r="D10692" s="1" t="s">
        <v>18</v>
      </c>
      <c r="E10692">
        <v>98042</v>
      </c>
      <c r="F10692">
        <v>2024</v>
      </c>
      <c r="G10692" s="1" t="s">
        <v>17901</v>
      </c>
      <c r="H10692" s="1" t="s">
        <v>419</v>
      </c>
      <c r="I10692" s="1" t="s">
        <v>27</v>
      </c>
      <c r="J10692" s="1" t="s">
        <v>81</v>
      </c>
      <c r="K10692">
        <v>0</v>
      </c>
      <c r="L10692">
        <v>47</v>
      </c>
      <c r="M10692">
        <v>271451141</v>
      </c>
      <c r="N10692" s="1" t="s">
        <v>121</v>
      </c>
      <c r="O10692" s="1" t="s">
        <v>54</v>
      </c>
      <c r="P10692">
        <v>53033031709</v>
      </c>
      <c r="Q10692">
        <v>2</v>
      </c>
      <c r="R10692" s="1" t="s">
        <v>18921</v>
      </c>
    </row>
    <row r="10693" spans="1:18">
      <c r="A10693" s="1" t="s">
        <v>11558</v>
      </c>
      <c r="B10693" s="1" t="s">
        <v>31</v>
      </c>
      <c r="C10693" s="1" t="s">
        <v>104</v>
      </c>
      <c r="D10693" s="1" t="s">
        <v>18</v>
      </c>
      <c r="E10693">
        <v>98052</v>
      </c>
      <c r="F10693">
        <v>2024</v>
      </c>
      <c r="G10693" s="1" t="s">
        <v>18929</v>
      </c>
      <c r="H10693" s="1" t="s">
        <v>723</v>
      </c>
      <c r="I10693" s="1" t="s">
        <v>27</v>
      </c>
      <c r="J10693" s="1" t="s">
        <v>81</v>
      </c>
      <c r="K10693">
        <v>0</v>
      </c>
      <c r="L10693">
        <v>48</v>
      </c>
      <c r="M10693">
        <v>279184566</v>
      </c>
      <c r="N10693" s="1" t="s">
        <v>105</v>
      </c>
      <c r="O10693" s="1" t="s">
        <v>54</v>
      </c>
      <c r="P10693">
        <v>53033032331</v>
      </c>
      <c r="Q10693">
        <v>2</v>
      </c>
      <c r="R10693" s="1" t="s">
        <v>18921</v>
      </c>
    </row>
    <row r="10694" spans="1:18">
      <c r="A10694" s="1" t="s">
        <v>11559</v>
      </c>
      <c r="B10694" s="1" t="s">
        <v>31</v>
      </c>
      <c r="C10694" s="1" t="s">
        <v>111</v>
      </c>
      <c r="D10694" s="1" t="s">
        <v>18</v>
      </c>
      <c r="E10694">
        <v>98011</v>
      </c>
      <c r="F10694">
        <v>2021</v>
      </c>
      <c r="G10694" s="1" t="s">
        <v>18930</v>
      </c>
      <c r="H10694" s="1" t="s">
        <v>777</v>
      </c>
      <c r="I10694" s="1" t="s">
        <v>20</v>
      </c>
      <c r="J10694" s="1" t="s">
        <v>21</v>
      </c>
      <c r="K10694">
        <v>42</v>
      </c>
      <c r="L10694">
        <v>1</v>
      </c>
      <c r="M10694">
        <v>228542366</v>
      </c>
      <c r="N10694" s="1" t="s">
        <v>112</v>
      </c>
      <c r="O10694" s="1" t="s">
        <v>54</v>
      </c>
      <c r="P10694">
        <v>53033021905</v>
      </c>
      <c r="Q10694">
        <v>5</v>
      </c>
      <c r="R10694" s="1" t="s">
        <v>18919</v>
      </c>
    </row>
    <row r="10695" spans="1:18">
      <c r="A10695" s="1" t="s">
        <v>11560</v>
      </c>
      <c r="B10695" s="1" t="s">
        <v>31</v>
      </c>
      <c r="C10695" s="1" t="s">
        <v>100</v>
      </c>
      <c r="D10695" s="1" t="s">
        <v>18</v>
      </c>
      <c r="E10695">
        <v>98133</v>
      </c>
      <c r="F10695">
        <v>2018</v>
      </c>
      <c r="G10695" s="1" t="s">
        <v>18920</v>
      </c>
      <c r="H10695" s="1" t="s">
        <v>39</v>
      </c>
      <c r="I10695" s="1" t="s">
        <v>27</v>
      </c>
      <c r="J10695" s="1" t="s">
        <v>21</v>
      </c>
      <c r="K10695">
        <v>238</v>
      </c>
      <c r="L10695">
        <v>32</v>
      </c>
      <c r="M10695">
        <v>269644889</v>
      </c>
      <c r="N10695" s="1" t="s">
        <v>142</v>
      </c>
      <c r="O10695" s="1" t="s">
        <v>35</v>
      </c>
      <c r="P10695">
        <v>53033020900</v>
      </c>
      <c r="Q10695">
        <v>8</v>
      </c>
      <c r="R10695" s="1" t="s">
        <v>18921</v>
      </c>
    </row>
    <row r="10696" spans="1:18">
      <c r="A10696" s="1" t="s">
        <v>11561</v>
      </c>
      <c r="B10696" s="1" t="s">
        <v>31</v>
      </c>
      <c r="C10696" s="1" t="s">
        <v>87</v>
      </c>
      <c r="D10696" s="1" t="s">
        <v>18</v>
      </c>
      <c r="E10696">
        <v>98006</v>
      </c>
      <c r="F10696">
        <v>2024</v>
      </c>
      <c r="G10696" s="1" t="s">
        <v>18936</v>
      </c>
      <c r="H10696" s="1" t="s">
        <v>282</v>
      </c>
      <c r="I10696" s="1" t="s">
        <v>27</v>
      </c>
      <c r="J10696" s="1" t="s">
        <v>81</v>
      </c>
      <c r="K10696">
        <v>0</v>
      </c>
      <c r="L10696">
        <v>41</v>
      </c>
      <c r="M10696">
        <v>290200179</v>
      </c>
      <c r="N10696" s="1" t="s">
        <v>872</v>
      </c>
      <c r="O10696" s="1" t="s">
        <v>54</v>
      </c>
      <c r="P10696">
        <v>53033024905</v>
      </c>
      <c r="Q10696">
        <v>2</v>
      </c>
      <c r="R10696" s="1" t="s">
        <v>18921</v>
      </c>
    </row>
    <row r="10697" spans="1:18">
      <c r="A10697" s="1" t="s">
        <v>11562</v>
      </c>
      <c r="B10697" s="1" t="s">
        <v>31</v>
      </c>
      <c r="C10697" s="1" t="s">
        <v>32</v>
      </c>
      <c r="D10697" s="1" t="s">
        <v>18</v>
      </c>
      <c r="E10697">
        <v>98119</v>
      </c>
      <c r="F10697">
        <v>2022</v>
      </c>
      <c r="G10697" s="1" t="s">
        <v>17901</v>
      </c>
      <c r="H10697" s="1" t="s">
        <v>161</v>
      </c>
      <c r="I10697" s="1" t="s">
        <v>27</v>
      </c>
      <c r="J10697" s="1" t="s">
        <v>81</v>
      </c>
      <c r="K10697">
        <v>0</v>
      </c>
      <c r="L10697">
        <v>36</v>
      </c>
      <c r="M10697">
        <v>198660304</v>
      </c>
      <c r="N10697" s="1" t="s">
        <v>296</v>
      </c>
      <c r="O10697" s="1" t="s">
        <v>35</v>
      </c>
      <c r="P10697">
        <v>53033006800</v>
      </c>
      <c r="Q10697">
        <v>4</v>
      </c>
      <c r="R10697" s="1" t="s">
        <v>18921</v>
      </c>
    </row>
    <row r="10698" spans="1:18">
      <c r="A10698" s="1" t="s">
        <v>11563</v>
      </c>
      <c r="B10698" s="1" t="s">
        <v>31</v>
      </c>
      <c r="C10698" s="1" t="s">
        <v>32</v>
      </c>
      <c r="D10698" s="1" t="s">
        <v>18</v>
      </c>
      <c r="E10698">
        <v>98112</v>
      </c>
      <c r="F10698">
        <v>2014</v>
      </c>
      <c r="G10698" s="1" t="s">
        <v>18930</v>
      </c>
      <c r="H10698" s="1" t="s">
        <v>450</v>
      </c>
      <c r="I10698" s="1" t="s">
        <v>20</v>
      </c>
      <c r="J10698" s="1" t="s">
        <v>67</v>
      </c>
      <c r="K10698">
        <v>6</v>
      </c>
      <c r="L10698">
        <v>43</v>
      </c>
      <c r="M10698">
        <v>120163004</v>
      </c>
      <c r="N10698" s="1" t="s">
        <v>34</v>
      </c>
      <c r="O10698" s="1" t="s">
        <v>35</v>
      </c>
      <c r="P10698">
        <v>53033006400</v>
      </c>
      <c r="Q10698">
        <v>12</v>
      </c>
      <c r="R10698" s="1" t="s">
        <v>18919</v>
      </c>
    </row>
    <row r="10699" spans="1:18">
      <c r="A10699" s="1" t="s">
        <v>11564</v>
      </c>
      <c r="B10699" s="1" t="s">
        <v>31</v>
      </c>
      <c r="C10699" s="1" t="s">
        <v>100</v>
      </c>
      <c r="D10699" s="1" t="s">
        <v>18</v>
      </c>
      <c r="E10699">
        <v>98177</v>
      </c>
      <c r="F10699">
        <v>2025</v>
      </c>
      <c r="G10699" s="1" t="s">
        <v>18948</v>
      </c>
      <c r="H10699" s="1" t="s">
        <v>1136</v>
      </c>
      <c r="I10699" s="1" t="s">
        <v>27</v>
      </c>
      <c r="J10699" s="1" t="s">
        <v>81</v>
      </c>
      <c r="K10699">
        <v>0</v>
      </c>
      <c r="L10699">
        <v>32</v>
      </c>
      <c r="M10699">
        <v>294717580</v>
      </c>
      <c r="N10699" s="1" t="s">
        <v>101</v>
      </c>
      <c r="O10699" s="1" t="s">
        <v>35</v>
      </c>
      <c r="P10699">
        <v>53033020100</v>
      </c>
      <c r="Q10699">
        <v>1</v>
      </c>
      <c r="R10699" s="1" t="s">
        <v>18921</v>
      </c>
    </row>
    <row r="10700" spans="1:18">
      <c r="A10700" s="1" t="s">
        <v>11565</v>
      </c>
      <c r="B10700" s="1" t="s">
        <v>78</v>
      </c>
      <c r="C10700" s="1" t="s">
        <v>1277</v>
      </c>
      <c r="D10700" s="1" t="s">
        <v>18</v>
      </c>
      <c r="E10700">
        <v>98579</v>
      </c>
      <c r="F10700">
        <v>2012</v>
      </c>
      <c r="G10700" s="1" t="s">
        <v>18924</v>
      </c>
      <c r="H10700" s="1" t="s">
        <v>176</v>
      </c>
      <c r="I10700" s="1" t="s">
        <v>20</v>
      </c>
      <c r="J10700" s="1" t="s">
        <v>21</v>
      </c>
      <c r="K10700">
        <v>35</v>
      </c>
      <c r="L10700">
        <v>35</v>
      </c>
      <c r="M10700">
        <v>207524404</v>
      </c>
      <c r="N10700" s="1" t="s">
        <v>1278</v>
      </c>
      <c r="O10700" s="1" t="s">
        <v>23</v>
      </c>
      <c r="P10700">
        <v>53067012720</v>
      </c>
      <c r="Q10700">
        <v>14</v>
      </c>
      <c r="R10700" s="1" t="s">
        <v>18919</v>
      </c>
    </row>
    <row r="10701" spans="1:18">
      <c r="A10701" s="1" t="s">
        <v>11566</v>
      </c>
      <c r="B10701" s="1" t="s">
        <v>31</v>
      </c>
      <c r="C10701" s="1" t="s">
        <v>51</v>
      </c>
      <c r="D10701" s="1" t="s">
        <v>18</v>
      </c>
      <c r="E10701">
        <v>98166</v>
      </c>
      <c r="F10701">
        <v>2022</v>
      </c>
      <c r="G10701" s="1" t="s">
        <v>18934</v>
      </c>
      <c r="H10701" s="1" t="s">
        <v>234</v>
      </c>
      <c r="I10701" s="1" t="s">
        <v>27</v>
      </c>
      <c r="J10701" s="1" t="s">
        <v>81</v>
      </c>
      <c r="K10701">
        <v>0</v>
      </c>
      <c r="L10701">
        <v>34</v>
      </c>
      <c r="M10701">
        <v>277664901</v>
      </c>
      <c r="N10701" s="1" t="s">
        <v>53</v>
      </c>
      <c r="O10701" s="1" t="s">
        <v>54</v>
      </c>
      <c r="P10701">
        <v>53033027902</v>
      </c>
      <c r="Q10701">
        <v>4</v>
      </c>
      <c r="R10701" s="1" t="s">
        <v>18921</v>
      </c>
    </row>
    <row r="10702" spans="1:18">
      <c r="A10702" s="1" t="s">
        <v>11567</v>
      </c>
      <c r="B10702" s="1" t="s">
        <v>31</v>
      </c>
      <c r="C10702" s="1" t="s">
        <v>111</v>
      </c>
      <c r="D10702" s="1" t="s">
        <v>18</v>
      </c>
      <c r="E10702">
        <v>98011</v>
      </c>
      <c r="F10702">
        <v>2025</v>
      </c>
      <c r="G10702" s="1" t="s">
        <v>18947</v>
      </c>
      <c r="H10702" s="1" t="s">
        <v>849</v>
      </c>
      <c r="I10702" s="1" t="s">
        <v>27</v>
      </c>
      <c r="J10702" s="1" t="s">
        <v>81</v>
      </c>
      <c r="K10702">
        <v>0</v>
      </c>
      <c r="L10702">
        <v>1</v>
      </c>
      <c r="M10702">
        <v>282756995</v>
      </c>
      <c r="N10702" s="1" t="s">
        <v>112</v>
      </c>
      <c r="O10702" s="1" t="s">
        <v>54</v>
      </c>
      <c r="P10702">
        <v>53033021804</v>
      </c>
      <c r="Q10702">
        <v>1</v>
      </c>
      <c r="R10702" s="1" t="s">
        <v>18921</v>
      </c>
    </row>
    <row r="10703" spans="1:18">
      <c r="A10703" s="1" t="s">
        <v>11568</v>
      </c>
      <c r="B10703" s="1" t="s">
        <v>31</v>
      </c>
      <c r="C10703" s="1" t="s">
        <v>62</v>
      </c>
      <c r="D10703" s="1" t="s">
        <v>18</v>
      </c>
      <c r="E10703">
        <v>98034</v>
      </c>
      <c r="F10703">
        <v>2024</v>
      </c>
      <c r="G10703" s="1" t="s">
        <v>18939</v>
      </c>
      <c r="H10703" s="1" t="s">
        <v>513</v>
      </c>
      <c r="I10703" s="1" t="s">
        <v>27</v>
      </c>
      <c r="J10703" s="1" t="s">
        <v>81</v>
      </c>
      <c r="K10703">
        <v>0</v>
      </c>
      <c r="L10703">
        <v>45</v>
      </c>
      <c r="M10703">
        <v>272640959</v>
      </c>
      <c r="N10703" s="1" t="s">
        <v>734</v>
      </c>
      <c r="O10703" s="1" t="s">
        <v>54</v>
      </c>
      <c r="P10703">
        <v>53033021904</v>
      </c>
      <c r="Q10703">
        <v>2</v>
      </c>
      <c r="R10703" s="1" t="s">
        <v>18921</v>
      </c>
    </row>
    <row r="10704" spans="1:18">
      <c r="A10704" s="1" t="s">
        <v>11569</v>
      </c>
      <c r="B10704" s="1" t="s">
        <v>31</v>
      </c>
      <c r="C10704" s="1" t="s">
        <v>32</v>
      </c>
      <c r="D10704" s="1" t="s">
        <v>18</v>
      </c>
      <c r="E10704">
        <v>98109</v>
      </c>
      <c r="F10704">
        <v>2022</v>
      </c>
      <c r="G10704" s="1" t="s">
        <v>18951</v>
      </c>
      <c r="H10704" s="1" t="s">
        <v>1099</v>
      </c>
      <c r="I10704" s="1" t="s">
        <v>27</v>
      </c>
      <c r="J10704" s="1" t="s">
        <v>81</v>
      </c>
      <c r="K10704">
        <v>0</v>
      </c>
      <c r="L10704">
        <v>36</v>
      </c>
      <c r="M10704">
        <v>228469951</v>
      </c>
      <c r="N10704" s="1" t="s">
        <v>284</v>
      </c>
      <c r="O10704" s="1" t="s">
        <v>35</v>
      </c>
      <c r="P10704">
        <v>53033006701</v>
      </c>
      <c r="Q10704">
        <v>4</v>
      </c>
      <c r="R10704" s="1" t="s">
        <v>18921</v>
      </c>
    </row>
    <row r="10705" spans="1:18">
      <c r="A10705" s="1" t="s">
        <v>11570</v>
      </c>
      <c r="B10705" s="1" t="s">
        <v>31</v>
      </c>
      <c r="C10705" s="1" t="s">
        <v>988</v>
      </c>
      <c r="D10705" s="1" t="s">
        <v>18</v>
      </c>
      <c r="E10705">
        <v>98072</v>
      </c>
      <c r="F10705">
        <v>2013</v>
      </c>
      <c r="G10705" s="1" t="s">
        <v>18920</v>
      </c>
      <c r="H10705" s="1" t="s">
        <v>52</v>
      </c>
      <c r="I10705" s="1" t="s">
        <v>27</v>
      </c>
      <c r="J10705" s="1" t="s">
        <v>21</v>
      </c>
      <c r="K10705">
        <v>208</v>
      </c>
      <c r="L10705">
        <v>45</v>
      </c>
      <c r="M10705">
        <v>106632725</v>
      </c>
      <c r="N10705" s="1" t="s">
        <v>989</v>
      </c>
      <c r="O10705" s="1" t="s">
        <v>54</v>
      </c>
      <c r="P10705">
        <v>53033021802</v>
      </c>
      <c r="Q10705">
        <v>13</v>
      </c>
      <c r="R10705" s="1" t="s">
        <v>18921</v>
      </c>
    </row>
    <row r="10706" spans="1:18">
      <c r="A10706" s="1" t="s">
        <v>11571</v>
      </c>
      <c r="B10706" s="1" t="s">
        <v>31</v>
      </c>
      <c r="C10706" s="1" t="s">
        <v>100</v>
      </c>
      <c r="D10706" s="1" t="s">
        <v>18</v>
      </c>
      <c r="E10706">
        <v>98133</v>
      </c>
      <c r="F10706">
        <v>2024</v>
      </c>
      <c r="G10706" s="1" t="s">
        <v>18929</v>
      </c>
      <c r="H10706" s="1" t="s">
        <v>723</v>
      </c>
      <c r="I10706" s="1" t="s">
        <v>27</v>
      </c>
      <c r="J10706" s="1" t="s">
        <v>81</v>
      </c>
      <c r="K10706">
        <v>0</v>
      </c>
      <c r="L10706">
        <v>32</v>
      </c>
      <c r="M10706">
        <v>289901391</v>
      </c>
      <c r="N10706" s="1" t="s">
        <v>142</v>
      </c>
      <c r="O10706" s="1" t="s">
        <v>35</v>
      </c>
      <c r="P10706">
        <v>53033020302</v>
      </c>
      <c r="Q10706">
        <v>2</v>
      </c>
      <c r="R10706" s="1" t="s">
        <v>18921</v>
      </c>
    </row>
    <row r="10707" spans="1:18">
      <c r="A10707" s="1" t="s">
        <v>11572</v>
      </c>
      <c r="B10707" s="1" t="s">
        <v>31</v>
      </c>
      <c r="C10707" s="1" t="s">
        <v>32</v>
      </c>
      <c r="D10707" s="1" t="s">
        <v>18</v>
      </c>
      <c r="E10707">
        <v>98115</v>
      </c>
      <c r="F10707">
        <v>2016</v>
      </c>
      <c r="G10707" s="1" t="s">
        <v>18923</v>
      </c>
      <c r="H10707" s="1" t="s">
        <v>63</v>
      </c>
      <c r="I10707" s="1" t="s">
        <v>27</v>
      </c>
      <c r="J10707" s="1" t="s">
        <v>21</v>
      </c>
      <c r="K10707">
        <v>93</v>
      </c>
      <c r="L10707">
        <v>43</v>
      </c>
      <c r="M10707">
        <v>237563742</v>
      </c>
      <c r="N10707" s="1" t="s">
        <v>270</v>
      </c>
      <c r="O10707" s="1" t="s">
        <v>35</v>
      </c>
      <c r="P10707">
        <v>53033004401</v>
      </c>
      <c r="Q10707">
        <v>10</v>
      </c>
      <c r="R10707" s="1" t="s">
        <v>18921</v>
      </c>
    </row>
    <row r="10708" spans="1:18">
      <c r="A10708" s="1" t="s">
        <v>11573</v>
      </c>
      <c r="B10708" s="1" t="s">
        <v>37</v>
      </c>
      <c r="C10708" s="1" t="s">
        <v>56</v>
      </c>
      <c r="D10708" s="1" t="s">
        <v>18</v>
      </c>
      <c r="E10708">
        <v>98370</v>
      </c>
      <c r="F10708">
        <v>2025</v>
      </c>
      <c r="G10708" s="1" t="s">
        <v>18940</v>
      </c>
      <c r="H10708" s="1" t="s">
        <v>1125</v>
      </c>
      <c r="I10708" s="1" t="s">
        <v>27</v>
      </c>
      <c r="J10708" s="1" t="s">
        <v>81</v>
      </c>
      <c r="K10708">
        <v>0</v>
      </c>
      <c r="L10708">
        <v>23</v>
      </c>
      <c r="M10708">
        <v>292560607</v>
      </c>
      <c r="N10708" s="1" t="s">
        <v>58</v>
      </c>
      <c r="O10708" s="1" t="s">
        <v>23</v>
      </c>
      <c r="P10708">
        <v>53035940000</v>
      </c>
      <c r="Q10708">
        <v>1</v>
      </c>
      <c r="R10708" s="1" t="s">
        <v>18921</v>
      </c>
    </row>
    <row r="10709" spans="1:18">
      <c r="A10709" s="1" t="s">
        <v>11574</v>
      </c>
      <c r="B10709" s="1" t="s">
        <v>31</v>
      </c>
      <c r="C10709" s="1" t="s">
        <v>32</v>
      </c>
      <c r="D10709" s="1" t="s">
        <v>18</v>
      </c>
      <c r="E10709">
        <v>98144</v>
      </c>
      <c r="F10709">
        <v>2018</v>
      </c>
      <c r="G10709" s="1" t="s">
        <v>18922</v>
      </c>
      <c r="H10709" s="1" t="s">
        <v>496</v>
      </c>
      <c r="I10709" s="1" t="s">
        <v>20</v>
      </c>
      <c r="J10709" s="1" t="s">
        <v>67</v>
      </c>
      <c r="K10709">
        <v>16</v>
      </c>
      <c r="L10709">
        <v>37</v>
      </c>
      <c r="M10709">
        <v>477250749</v>
      </c>
      <c r="N10709" s="1" t="s">
        <v>178</v>
      </c>
      <c r="O10709" s="1" t="s">
        <v>35</v>
      </c>
      <c r="P10709">
        <v>53033009000</v>
      </c>
      <c r="Q10709">
        <v>8</v>
      </c>
      <c r="R10709" s="1" t="s">
        <v>18919</v>
      </c>
    </row>
    <row r="10710" spans="1:18">
      <c r="A10710" s="1" t="s">
        <v>11575</v>
      </c>
      <c r="B10710" s="1" t="s">
        <v>37</v>
      </c>
      <c r="C10710" s="1" t="s">
        <v>45</v>
      </c>
      <c r="D10710" s="1" t="s">
        <v>18</v>
      </c>
      <c r="E10710">
        <v>98366</v>
      </c>
      <c r="F10710">
        <v>2020</v>
      </c>
      <c r="G10710" s="1" t="s">
        <v>18925</v>
      </c>
      <c r="H10710" s="1" t="s">
        <v>76</v>
      </c>
      <c r="I10710" s="1" t="s">
        <v>27</v>
      </c>
      <c r="J10710" s="1" t="s">
        <v>21</v>
      </c>
      <c r="K10710">
        <v>149</v>
      </c>
      <c r="L10710">
        <v>26</v>
      </c>
      <c r="M10710">
        <v>281142249</v>
      </c>
      <c r="N10710" s="1" t="s">
        <v>46</v>
      </c>
      <c r="O10710" s="1" t="s">
        <v>23</v>
      </c>
      <c r="P10710">
        <v>53035092300</v>
      </c>
      <c r="Q10710">
        <v>6</v>
      </c>
      <c r="R10710" s="1" t="s">
        <v>18921</v>
      </c>
    </row>
    <row r="10711" spans="1:18">
      <c r="A10711" s="1" t="s">
        <v>11576</v>
      </c>
      <c r="B10711" s="1" t="s">
        <v>718</v>
      </c>
      <c r="C10711" s="1" t="s">
        <v>719</v>
      </c>
      <c r="D10711" s="1" t="s">
        <v>18</v>
      </c>
      <c r="E10711">
        <v>98684</v>
      </c>
      <c r="F10711">
        <v>2014</v>
      </c>
      <c r="G10711" s="1" t="s">
        <v>17901</v>
      </c>
      <c r="H10711" s="1" t="s">
        <v>91</v>
      </c>
      <c r="I10711" s="1" t="s">
        <v>20</v>
      </c>
      <c r="J10711" s="1" t="s">
        <v>67</v>
      </c>
      <c r="K10711">
        <v>19</v>
      </c>
      <c r="L10711">
        <v>17</v>
      </c>
      <c r="M10711">
        <v>224603956</v>
      </c>
      <c r="N10711" s="1" t="s">
        <v>830</v>
      </c>
      <c r="O10711" s="1" t="s">
        <v>721</v>
      </c>
      <c r="P10711">
        <v>53011041320</v>
      </c>
      <c r="Q10711">
        <v>12</v>
      </c>
      <c r="R10711" s="1" t="s">
        <v>18919</v>
      </c>
    </row>
    <row r="10712" spans="1:18">
      <c r="A10712" s="1" t="s">
        <v>11577</v>
      </c>
      <c r="B10712" s="1" t="s">
        <v>31</v>
      </c>
      <c r="C10712" s="1" t="s">
        <v>100</v>
      </c>
      <c r="D10712" s="1" t="s">
        <v>18</v>
      </c>
      <c r="E10712">
        <v>98133</v>
      </c>
      <c r="F10712">
        <v>2016</v>
      </c>
      <c r="G10712" s="1" t="s">
        <v>18924</v>
      </c>
      <c r="H10712" s="1" t="s">
        <v>631</v>
      </c>
      <c r="I10712" s="1" t="s">
        <v>27</v>
      </c>
      <c r="J10712" s="1" t="s">
        <v>21</v>
      </c>
      <c r="K10712">
        <v>82</v>
      </c>
      <c r="L10712">
        <v>32</v>
      </c>
      <c r="M10712">
        <v>201919602</v>
      </c>
      <c r="N10712" s="1" t="s">
        <v>142</v>
      </c>
      <c r="O10712" s="1" t="s">
        <v>35</v>
      </c>
      <c r="P10712">
        <v>53033020600</v>
      </c>
      <c r="Q10712">
        <v>10</v>
      </c>
      <c r="R10712" s="1" t="s">
        <v>18921</v>
      </c>
    </row>
    <row r="10713" spans="1:18">
      <c r="A10713" s="1" t="s">
        <v>11578</v>
      </c>
      <c r="B10713" s="1" t="s">
        <v>17</v>
      </c>
      <c r="C10713" s="1" t="s">
        <v>111</v>
      </c>
      <c r="D10713" s="1" t="s">
        <v>18</v>
      </c>
      <c r="E10713">
        <v>98012</v>
      </c>
      <c r="F10713">
        <v>2025</v>
      </c>
      <c r="G10713" s="1" t="s">
        <v>18918</v>
      </c>
      <c r="H10713" s="1" t="s">
        <v>917</v>
      </c>
      <c r="I10713" s="1" t="s">
        <v>20</v>
      </c>
      <c r="J10713" s="1" t="s">
        <v>21</v>
      </c>
      <c r="K10713">
        <v>31</v>
      </c>
      <c r="L10713">
        <v>1</v>
      </c>
      <c r="M10713">
        <v>278963884</v>
      </c>
      <c r="N10713" s="1" t="s">
        <v>170</v>
      </c>
      <c r="O10713" s="1" t="s">
        <v>23</v>
      </c>
      <c r="P10713">
        <v>53061052009</v>
      </c>
      <c r="Q10713">
        <v>1</v>
      </c>
      <c r="R10713" s="1" t="s">
        <v>18919</v>
      </c>
    </row>
    <row r="10714" spans="1:18">
      <c r="A10714" s="1" t="s">
        <v>11579</v>
      </c>
      <c r="B10714" s="1" t="s">
        <v>37</v>
      </c>
      <c r="C10714" s="1" t="s">
        <v>229</v>
      </c>
      <c r="D10714" s="1" t="s">
        <v>18</v>
      </c>
      <c r="E10714">
        <v>98380</v>
      </c>
      <c r="F10714">
        <v>2022</v>
      </c>
      <c r="G10714" s="1" t="s">
        <v>18927</v>
      </c>
      <c r="H10714" s="1" t="s">
        <v>607</v>
      </c>
      <c r="I10714" s="1" t="s">
        <v>20</v>
      </c>
      <c r="J10714" s="1" t="s">
        <v>21</v>
      </c>
      <c r="K10714">
        <v>37</v>
      </c>
      <c r="L10714">
        <v>35</v>
      </c>
      <c r="M10714">
        <v>207092560</v>
      </c>
      <c r="N10714" s="1" t="s">
        <v>230</v>
      </c>
      <c r="O10714" s="1" t="s">
        <v>23</v>
      </c>
      <c r="P10714">
        <v>53035091301</v>
      </c>
      <c r="Q10714">
        <v>4</v>
      </c>
      <c r="R10714" s="1" t="s">
        <v>18919</v>
      </c>
    </row>
    <row r="10715" spans="1:18">
      <c r="A10715" s="1" t="s">
        <v>11580</v>
      </c>
      <c r="B10715" s="1" t="s">
        <v>31</v>
      </c>
      <c r="C10715" s="1" t="s">
        <v>120</v>
      </c>
      <c r="D10715" s="1" t="s">
        <v>18</v>
      </c>
      <c r="E10715">
        <v>98030</v>
      </c>
      <c r="F10715">
        <v>2013</v>
      </c>
      <c r="G10715" s="1" t="s">
        <v>18924</v>
      </c>
      <c r="H10715" s="1" t="s">
        <v>176</v>
      </c>
      <c r="I10715" s="1" t="s">
        <v>20</v>
      </c>
      <c r="J10715" s="1" t="s">
        <v>21</v>
      </c>
      <c r="K10715">
        <v>38</v>
      </c>
      <c r="L10715">
        <v>47</v>
      </c>
      <c r="M10715">
        <v>107113856</v>
      </c>
      <c r="N10715" s="1" t="s">
        <v>286</v>
      </c>
      <c r="O10715" s="1" t="s">
        <v>54</v>
      </c>
      <c r="P10715">
        <v>53033029504</v>
      </c>
      <c r="Q10715">
        <v>13</v>
      </c>
      <c r="R10715" s="1" t="s">
        <v>18919</v>
      </c>
    </row>
    <row r="10716" spans="1:18">
      <c r="A10716" s="1" t="s">
        <v>11581</v>
      </c>
      <c r="B10716" s="1" t="s">
        <v>31</v>
      </c>
      <c r="C10716" s="1" t="s">
        <v>831</v>
      </c>
      <c r="D10716" s="1" t="s">
        <v>18</v>
      </c>
      <c r="E10716">
        <v>98028</v>
      </c>
      <c r="F10716">
        <v>2026</v>
      </c>
      <c r="G10716" s="1" t="s">
        <v>18934</v>
      </c>
      <c r="H10716" s="1" t="s">
        <v>737</v>
      </c>
      <c r="I10716" s="1" t="s">
        <v>27</v>
      </c>
      <c r="J10716" s="1" t="s">
        <v>81</v>
      </c>
      <c r="K10716">
        <v>0</v>
      </c>
      <c r="L10716">
        <v>46</v>
      </c>
      <c r="M10716">
        <v>289614986</v>
      </c>
      <c r="N10716" s="1" t="s">
        <v>832</v>
      </c>
      <c r="O10716" s="1" t="s">
        <v>54</v>
      </c>
      <c r="P10716">
        <v>53033022101</v>
      </c>
      <c r="Q10716">
        <v>0</v>
      </c>
      <c r="R10716" s="1" t="s">
        <v>18921</v>
      </c>
    </row>
    <row r="10717" spans="1:18">
      <c r="A10717" s="1" t="s">
        <v>11582</v>
      </c>
      <c r="B10717" s="1" t="s">
        <v>31</v>
      </c>
      <c r="C10717" s="1" t="s">
        <v>32</v>
      </c>
      <c r="D10717" s="1" t="s">
        <v>18</v>
      </c>
      <c r="E10717">
        <v>98144</v>
      </c>
      <c r="F10717">
        <v>2022</v>
      </c>
      <c r="G10717" s="1" t="s">
        <v>18934</v>
      </c>
      <c r="H10717" s="1" t="s">
        <v>737</v>
      </c>
      <c r="I10717" s="1" t="s">
        <v>27</v>
      </c>
      <c r="J10717" s="1" t="s">
        <v>81</v>
      </c>
      <c r="K10717">
        <v>0</v>
      </c>
      <c r="L10717">
        <v>37</v>
      </c>
      <c r="M10717">
        <v>286198181</v>
      </c>
      <c r="N10717" s="1" t="s">
        <v>178</v>
      </c>
      <c r="O10717" s="1" t="s">
        <v>35</v>
      </c>
      <c r="P10717">
        <v>53033010002</v>
      </c>
      <c r="Q10717">
        <v>4</v>
      </c>
      <c r="R10717" s="1" t="s">
        <v>18921</v>
      </c>
    </row>
    <row r="10718" spans="1:18">
      <c r="A10718" s="1" t="s">
        <v>11583</v>
      </c>
      <c r="B10718" s="1" t="s">
        <v>31</v>
      </c>
      <c r="C10718" s="1" t="s">
        <v>32</v>
      </c>
      <c r="D10718" s="1" t="s">
        <v>18</v>
      </c>
      <c r="E10718">
        <v>98117</v>
      </c>
      <c r="F10718">
        <v>2024</v>
      </c>
      <c r="G10718" s="1" t="s">
        <v>18934</v>
      </c>
      <c r="H10718" s="1" t="s">
        <v>834</v>
      </c>
      <c r="I10718" s="1" t="s">
        <v>27</v>
      </c>
      <c r="J10718" s="1" t="s">
        <v>81</v>
      </c>
      <c r="K10718">
        <v>0</v>
      </c>
      <c r="L10718">
        <v>36</v>
      </c>
      <c r="M10718">
        <v>262698859</v>
      </c>
      <c r="N10718" s="1" t="s">
        <v>252</v>
      </c>
      <c r="O10718" s="1" t="s">
        <v>35</v>
      </c>
      <c r="P10718">
        <v>53033001600</v>
      </c>
      <c r="Q10718">
        <v>2</v>
      </c>
      <c r="R10718" s="1" t="s">
        <v>18921</v>
      </c>
    </row>
    <row r="10719" spans="1:18">
      <c r="A10719" s="1" t="s">
        <v>11584</v>
      </c>
      <c r="B10719" s="1" t="s">
        <v>31</v>
      </c>
      <c r="C10719" s="1" t="s">
        <v>32</v>
      </c>
      <c r="D10719" s="1" t="s">
        <v>18</v>
      </c>
      <c r="E10719">
        <v>98134</v>
      </c>
      <c r="F10719">
        <v>2025</v>
      </c>
      <c r="G10719" s="1" t="s">
        <v>18924</v>
      </c>
      <c r="H10719" s="1" t="s">
        <v>2917</v>
      </c>
      <c r="I10719" s="1" t="s">
        <v>27</v>
      </c>
      <c r="J10719" s="1" t="s">
        <v>81</v>
      </c>
      <c r="K10719">
        <v>0</v>
      </c>
      <c r="L10719">
        <v>11</v>
      </c>
      <c r="M10719">
        <v>285954077</v>
      </c>
      <c r="N10719" s="1" t="s">
        <v>925</v>
      </c>
      <c r="O10719" s="1" t="s">
        <v>35</v>
      </c>
      <c r="P10719">
        <v>53033009300</v>
      </c>
      <c r="Q10719">
        <v>1</v>
      </c>
      <c r="R10719" s="1" t="s">
        <v>18921</v>
      </c>
    </row>
    <row r="10720" spans="1:18">
      <c r="A10720" s="1" t="s">
        <v>11585</v>
      </c>
      <c r="B10720" s="1" t="s">
        <v>31</v>
      </c>
      <c r="C10720" s="1" t="s">
        <v>87</v>
      </c>
      <c r="D10720" s="1" t="s">
        <v>18</v>
      </c>
      <c r="E10720">
        <v>98006</v>
      </c>
      <c r="F10720">
        <v>2024</v>
      </c>
      <c r="G10720" s="1" t="s">
        <v>18948</v>
      </c>
      <c r="H10720" s="1" t="s">
        <v>865</v>
      </c>
      <c r="I10720" s="1" t="s">
        <v>27</v>
      </c>
      <c r="J10720" s="1" t="s">
        <v>81</v>
      </c>
      <c r="K10720">
        <v>0</v>
      </c>
      <c r="L10720">
        <v>41</v>
      </c>
      <c r="M10720">
        <v>261708296</v>
      </c>
      <c r="N10720" s="1" t="s">
        <v>872</v>
      </c>
      <c r="O10720" s="1" t="s">
        <v>54</v>
      </c>
      <c r="P10720">
        <v>53033024905</v>
      </c>
      <c r="Q10720">
        <v>2</v>
      </c>
      <c r="R10720" s="1" t="s">
        <v>18921</v>
      </c>
    </row>
    <row r="10721" spans="1:18">
      <c r="A10721" s="1" t="s">
        <v>11586</v>
      </c>
      <c r="B10721" s="1" t="s">
        <v>31</v>
      </c>
      <c r="C10721" s="1" t="s">
        <v>87</v>
      </c>
      <c r="D10721" s="1" t="s">
        <v>18</v>
      </c>
      <c r="E10721">
        <v>98008</v>
      </c>
      <c r="F10721">
        <v>2024</v>
      </c>
      <c r="G10721" s="1" t="s">
        <v>18927</v>
      </c>
      <c r="H10721" s="1" t="s">
        <v>265</v>
      </c>
      <c r="I10721" s="1" t="s">
        <v>27</v>
      </c>
      <c r="J10721" s="1" t="s">
        <v>81</v>
      </c>
      <c r="K10721">
        <v>0</v>
      </c>
      <c r="L10721">
        <v>48</v>
      </c>
      <c r="M10721">
        <v>267670343</v>
      </c>
      <c r="N10721" s="1" t="s">
        <v>783</v>
      </c>
      <c r="O10721" s="1" t="s">
        <v>54</v>
      </c>
      <c r="P10721">
        <v>53033023100</v>
      </c>
      <c r="Q10721">
        <v>2</v>
      </c>
      <c r="R10721" s="1" t="s">
        <v>18921</v>
      </c>
    </row>
    <row r="10722" spans="1:18">
      <c r="A10722" s="1" t="s">
        <v>11587</v>
      </c>
      <c r="B10722" s="1" t="s">
        <v>31</v>
      </c>
      <c r="C10722" s="1" t="s">
        <v>259</v>
      </c>
      <c r="D10722" s="1" t="s">
        <v>18</v>
      </c>
      <c r="E10722">
        <v>98074</v>
      </c>
      <c r="F10722">
        <v>2025</v>
      </c>
      <c r="G10722" s="1" t="s">
        <v>18936</v>
      </c>
      <c r="H10722" s="1" t="s">
        <v>605</v>
      </c>
      <c r="I10722" s="1" t="s">
        <v>27</v>
      </c>
      <c r="J10722" s="1" t="s">
        <v>81</v>
      </c>
      <c r="K10722">
        <v>0</v>
      </c>
      <c r="L10722">
        <v>45</v>
      </c>
      <c r="M10722">
        <v>274574212</v>
      </c>
      <c r="N10722" s="1" t="s">
        <v>786</v>
      </c>
      <c r="O10722" s="1" t="s">
        <v>54</v>
      </c>
      <c r="P10722">
        <v>53033032316</v>
      </c>
      <c r="Q10722">
        <v>1</v>
      </c>
      <c r="R10722" s="1" t="s">
        <v>18921</v>
      </c>
    </row>
    <row r="10723" spans="1:18">
      <c r="A10723" s="1" t="s">
        <v>11588</v>
      </c>
      <c r="B10723" s="1" t="s">
        <v>31</v>
      </c>
      <c r="C10723" s="1" t="s">
        <v>32</v>
      </c>
      <c r="D10723" s="1" t="s">
        <v>18</v>
      </c>
      <c r="E10723">
        <v>98144</v>
      </c>
      <c r="F10723">
        <v>2025</v>
      </c>
      <c r="G10723" s="1" t="s">
        <v>18923</v>
      </c>
      <c r="H10723" s="1" t="s">
        <v>341</v>
      </c>
      <c r="I10723" s="1" t="s">
        <v>27</v>
      </c>
      <c r="J10723" s="1" t="s">
        <v>81</v>
      </c>
      <c r="K10723">
        <v>0</v>
      </c>
      <c r="L10723">
        <v>37</v>
      </c>
      <c r="M10723">
        <v>289523972</v>
      </c>
      <c r="N10723" s="1" t="s">
        <v>178</v>
      </c>
      <c r="O10723" s="1" t="s">
        <v>35</v>
      </c>
      <c r="P10723">
        <v>53033009500</v>
      </c>
      <c r="Q10723">
        <v>1</v>
      </c>
      <c r="R10723" s="1" t="s">
        <v>18921</v>
      </c>
    </row>
    <row r="10724" spans="1:18">
      <c r="A10724" s="1" t="s">
        <v>11589</v>
      </c>
      <c r="B10724" s="1" t="s">
        <v>718</v>
      </c>
      <c r="C10724" s="1" t="s">
        <v>1112</v>
      </c>
      <c r="D10724" s="1" t="s">
        <v>18</v>
      </c>
      <c r="E10724">
        <v>98606</v>
      </c>
      <c r="F10724">
        <v>2022</v>
      </c>
      <c r="G10724" s="1" t="s">
        <v>1000</v>
      </c>
      <c r="H10724" s="1" t="s">
        <v>1671</v>
      </c>
      <c r="I10724" s="1" t="s">
        <v>20</v>
      </c>
      <c r="J10724" s="1" t="s">
        <v>67</v>
      </c>
      <c r="K10724">
        <v>21</v>
      </c>
      <c r="L10724">
        <v>17</v>
      </c>
      <c r="M10724">
        <v>286980025</v>
      </c>
      <c r="N10724" s="1" t="s">
        <v>1113</v>
      </c>
      <c r="O10724" s="1" t="s">
        <v>721</v>
      </c>
      <c r="P10724">
        <v>53011040505</v>
      </c>
      <c r="Q10724">
        <v>4</v>
      </c>
      <c r="R10724" s="1" t="s">
        <v>18919</v>
      </c>
    </row>
    <row r="10725" spans="1:18">
      <c r="A10725" s="1" t="s">
        <v>11590</v>
      </c>
      <c r="B10725" s="1" t="s">
        <v>31</v>
      </c>
      <c r="C10725" s="1" t="s">
        <v>1284</v>
      </c>
      <c r="D10725" s="1" t="s">
        <v>18</v>
      </c>
      <c r="E10725">
        <v>98148</v>
      </c>
      <c r="F10725">
        <v>2023</v>
      </c>
      <c r="G10725" s="1" t="s">
        <v>18948</v>
      </c>
      <c r="H10725" s="1" t="s">
        <v>865</v>
      </c>
      <c r="I10725" s="1" t="s">
        <v>27</v>
      </c>
      <c r="J10725" s="1" t="s">
        <v>81</v>
      </c>
      <c r="K10725">
        <v>0</v>
      </c>
      <c r="L10725">
        <v>33</v>
      </c>
      <c r="M10725">
        <v>274286260</v>
      </c>
      <c r="N10725" s="1" t="s">
        <v>6029</v>
      </c>
      <c r="O10725" s="1" t="s">
        <v>54</v>
      </c>
      <c r="P10725">
        <v>53033028500</v>
      </c>
      <c r="Q10725">
        <v>3</v>
      </c>
      <c r="R10725" s="1" t="s">
        <v>18921</v>
      </c>
    </row>
    <row r="10726" spans="1:18">
      <c r="A10726" s="1" t="s">
        <v>11591</v>
      </c>
      <c r="B10726" s="1" t="s">
        <v>37</v>
      </c>
      <c r="C10726" s="1" t="s">
        <v>56</v>
      </c>
      <c r="D10726" s="1" t="s">
        <v>18</v>
      </c>
      <c r="E10726">
        <v>98370</v>
      </c>
      <c r="F10726">
        <v>2022</v>
      </c>
      <c r="G10726" s="1" t="s">
        <v>17901</v>
      </c>
      <c r="H10726" s="1" t="s">
        <v>161</v>
      </c>
      <c r="I10726" s="1" t="s">
        <v>27</v>
      </c>
      <c r="J10726" s="1" t="s">
        <v>81</v>
      </c>
      <c r="K10726">
        <v>0</v>
      </c>
      <c r="L10726">
        <v>23</v>
      </c>
      <c r="M10726">
        <v>211966996</v>
      </c>
      <c r="N10726" s="1" t="s">
        <v>58</v>
      </c>
      <c r="O10726" s="1" t="s">
        <v>23</v>
      </c>
      <c r="P10726">
        <v>53035090202</v>
      </c>
      <c r="Q10726">
        <v>4</v>
      </c>
      <c r="R10726" s="1" t="s">
        <v>18921</v>
      </c>
    </row>
    <row r="10727" spans="1:18">
      <c r="A10727" s="1" t="s">
        <v>11592</v>
      </c>
      <c r="B10727" s="1" t="s">
        <v>31</v>
      </c>
      <c r="C10727" s="1" t="s">
        <v>100</v>
      </c>
      <c r="D10727" s="1" t="s">
        <v>18</v>
      </c>
      <c r="E10727">
        <v>98177</v>
      </c>
      <c r="F10727">
        <v>2024</v>
      </c>
      <c r="G10727" s="1" t="s">
        <v>18920</v>
      </c>
      <c r="H10727" s="1" t="s">
        <v>52</v>
      </c>
      <c r="I10727" s="1" t="s">
        <v>27</v>
      </c>
      <c r="J10727" s="1" t="s">
        <v>81</v>
      </c>
      <c r="K10727">
        <v>0</v>
      </c>
      <c r="L10727">
        <v>32</v>
      </c>
      <c r="M10727">
        <v>276970984</v>
      </c>
      <c r="N10727" s="1" t="s">
        <v>101</v>
      </c>
      <c r="O10727" s="1" t="s">
        <v>35</v>
      </c>
      <c r="P10727">
        <v>53033020800</v>
      </c>
      <c r="Q10727">
        <v>2</v>
      </c>
      <c r="R10727" s="1" t="s">
        <v>18921</v>
      </c>
    </row>
    <row r="10728" spans="1:18">
      <c r="A10728" s="1" t="s">
        <v>11593</v>
      </c>
      <c r="B10728" s="1" t="s">
        <v>31</v>
      </c>
      <c r="C10728" s="1" t="s">
        <v>104</v>
      </c>
      <c r="D10728" s="1" t="s">
        <v>18</v>
      </c>
      <c r="E10728">
        <v>98052</v>
      </c>
      <c r="F10728">
        <v>2025</v>
      </c>
      <c r="G10728" s="1" t="s">
        <v>18922</v>
      </c>
      <c r="H10728" s="1" t="s">
        <v>5368</v>
      </c>
      <c r="I10728" s="1" t="s">
        <v>27</v>
      </c>
      <c r="J10728" s="1" t="s">
        <v>81</v>
      </c>
      <c r="K10728">
        <v>0</v>
      </c>
      <c r="L10728">
        <v>45</v>
      </c>
      <c r="M10728">
        <v>290850934</v>
      </c>
      <c r="N10728" s="1" t="s">
        <v>105</v>
      </c>
      <c r="O10728" s="1" t="s">
        <v>54</v>
      </c>
      <c r="P10728">
        <v>53033032321</v>
      </c>
      <c r="Q10728">
        <v>1</v>
      </c>
      <c r="R10728" s="1" t="s">
        <v>18921</v>
      </c>
    </row>
    <row r="10729" spans="1:18">
      <c r="A10729" s="1" t="s">
        <v>11594</v>
      </c>
      <c r="B10729" s="1" t="s">
        <v>31</v>
      </c>
      <c r="C10729" s="1" t="s">
        <v>87</v>
      </c>
      <c r="D10729" s="1" t="s">
        <v>18</v>
      </c>
      <c r="E10729">
        <v>98007</v>
      </c>
      <c r="F10729">
        <v>2025</v>
      </c>
      <c r="G10729" s="1" t="s">
        <v>18945</v>
      </c>
      <c r="H10729" s="1" t="s">
        <v>1316</v>
      </c>
      <c r="I10729" s="1" t="s">
        <v>27</v>
      </c>
      <c r="J10729" s="1" t="s">
        <v>81</v>
      </c>
      <c r="K10729">
        <v>0</v>
      </c>
      <c r="L10729">
        <v>48</v>
      </c>
      <c r="M10729">
        <v>280338418</v>
      </c>
      <c r="N10729" s="1" t="s">
        <v>901</v>
      </c>
      <c r="O10729" s="1" t="s">
        <v>54</v>
      </c>
      <c r="P10729">
        <v>53033023201</v>
      </c>
      <c r="Q10729">
        <v>1</v>
      </c>
      <c r="R10729" s="1" t="s">
        <v>18921</v>
      </c>
    </row>
    <row r="10730" spans="1:18">
      <c r="A10730" s="1" t="s">
        <v>11595</v>
      </c>
      <c r="B10730" s="1" t="s">
        <v>37</v>
      </c>
      <c r="C10730" s="1" t="s">
        <v>84</v>
      </c>
      <c r="D10730" s="1" t="s">
        <v>18</v>
      </c>
      <c r="E10730">
        <v>98110</v>
      </c>
      <c r="F10730">
        <v>2026</v>
      </c>
      <c r="G10730" s="1" t="s">
        <v>18951</v>
      </c>
      <c r="H10730" s="1" t="s">
        <v>3228</v>
      </c>
      <c r="I10730" s="1" t="s">
        <v>27</v>
      </c>
      <c r="J10730" s="1" t="s">
        <v>81</v>
      </c>
      <c r="K10730">
        <v>0</v>
      </c>
      <c r="L10730">
        <v>23</v>
      </c>
      <c r="M10730">
        <v>291363299</v>
      </c>
      <c r="N10730" s="1" t="s">
        <v>85</v>
      </c>
      <c r="O10730" s="1" t="s">
        <v>23</v>
      </c>
      <c r="P10730">
        <v>53035090700</v>
      </c>
      <c r="Q10730">
        <v>0</v>
      </c>
      <c r="R10730" s="1" t="s">
        <v>18921</v>
      </c>
    </row>
    <row r="10731" spans="1:18">
      <c r="A10731" s="1" t="s">
        <v>11596</v>
      </c>
      <c r="B10731" s="1" t="s">
        <v>718</v>
      </c>
      <c r="C10731" s="1" t="s">
        <v>1115</v>
      </c>
      <c r="D10731" s="1" t="s">
        <v>18</v>
      </c>
      <c r="E10731">
        <v>98642</v>
      </c>
      <c r="F10731">
        <v>2026</v>
      </c>
      <c r="G10731" s="1" t="s">
        <v>18936</v>
      </c>
      <c r="H10731" s="1" t="s">
        <v>1377</v>
      </c>
      <c r="I10731" s="1" t="s">
        <v>20</v>
      </c>
      <c r="J10731" s="1" t="s">
        <v>67</v>
      </c>
      <c r="K10731">
        <v>28</v>
      </c>
      <c r="L10731">
        <v>18</v>
      </c>
      <c r="M10731">
        <v>288337031</v>
      </c>
      <c r="N10731" s="1" t="s">
        <v>1116</v>
      </c>
      <c r="O10731" s="1" t="s">
        <v>721</v>
      </c>
      <c r="P10731">
        <v>53011040905</v>
      </c>
      <c r="Q10731">
        <v>0</v>
      </c>
      <c r="R10731" s="1" t="s">
        <v>18919</v>
      </c>
    </row>
    <row r="10732" spans="1:18">
      <c r="A10732" s="1" t="s">
        <v>11597</v>
      </c>
      <c r="B10732" s="1" t="s">
        <v>31</v>
      </c>
      <c r="C10732" s="1" t="s">
        <v>32</v>
      </c>
      <c r="D10732" s="1" t="s">
        <v>18</v>
      </c>
      <c r="E10732">
        <v>98115</v>
      </c>
      <c r="F10732">
        <v>2026</v>
      </c>
      <c r="G10732" s="1" t="s">
        <v>18931</v>
      </c>
      <c r="H10732" s="1" t="s">
        <v>249</v>
      </c>
      <c r="I10732" s="1" t="s">
        <v>20</v>
      </c>
      <c r="J10732" s="1" t="s">
        <v>21</v>
      </c>
      <c r="K10732">
        <v>32</v>
      </c>
      <c r="L10732">
        <v>43</v>
      </c>
      <c r="M10732">
        <v>290017591</v>
      </c>
      <c r="N10732" s="1" t="s">
        <v>270</v>
      </c>
      <c r="O10732" s="1" t="s">
        <v>35</v>
      </c>
      <c r="P10732">
        <v>53033002600</v>
      </c>
      <c r="Q10732">
        <v>0</v>
      </c>
      <c r="R10732" s="1" t="s">
        <v>18919</v>
      </c>
    </row>
    <row r="10733" spans="1:18">
      <c r="A10733" s="1" t="s">
        <v>11598</v>
      </c>
      <c r="B10733" s="1" t="s">
        <v>31</v>
      </c>
      <c r="C10733" s="1" t="s">
        <v>87</v>
      </c>
      <c r="D10733" s="1" t="s">
        <v>18</v>
      </c>
      <c r="E10733">
        <v>98008</v>
      </c>
      <c r="F10733">
        <v>2027</v>
      </c>
      <c r="G10733" s="1" t="s">
        <v>18918</v>
      </c>
      <c r="H10733" s="1" t="s">
        <v>2127</v>
      </c>
      <c r="I10733" s="1" t="s">
        <v>27</v>
      </c>
      <c r="J10733" s="1" t="s">
        <v>81</v>
      </c>
      <c r="K10733">
        <v>0</v>
      </c>
      <c r="L10733">
        <v>48</v>
      </c>
      <c r="M10733">
        <v>293550197</v>
      </c>
      <c r="N10733" s="1" t="s">
        <v>783</v>
      </c>
      <c r="O10733" s="1" t="s">
        <v>54</v>
      </c>
      <c r="P10733">
        <v>53033023000</v>
      </c>
      <c r="Q10733">
        <v>-1</v>
      </c>
      <c r="R10733" s="1" t="s">
        <v>18921</v>
      </c>
    </row>
    <row r="10734" spans="1:18">
      <c r="A10734" s="1" t="s">
        <v>11599</v>
      </c>
      <c r="B10734" s="1" t="s">
        <v>37</v>
      </c>
      <c r="C10734" s="1" t="s">
        <v>56</v>
      </c>
      <c r="D10734" s="1" t="s">
        <v>18</v>
      </c>
      <c r="E10734">
        <v>98370</v>
      </c>
      <c r="F10734">
        <v>2019</v>
      </c>
      <c r="G10734" s="1" t="s">
        <v>18923</v>
      </c>
      <c r="H10734" s="1" t="s">
        <v>139</v>
      </c>
      <c r="I10734" s="1" t="s">
        <v>20</v>
      </c>
      <c r="J10734" s="1" t="s">
        <v>67</v>
      </c>
      <c r="K10734">
        <v>26</v>
      </c>
      <c r="L10734">
        <v>23</v>
      </c>
      <c r="M10734">
        <v>229892869</v>
      </c>
      <c r="N10734" s="1" t="s">
        <v>58</v>
      </c>
      <c r="O10734" s="1" t="s">
        <v>23</v>
      </c>
      <c r="P10734">
        <v>53035090501</v>
      </c>
      <c r="Q10734">
        <v>7</v>
      </c>
      <c r="R10734" s="1" t="s">
        <v>18919</v>
      </c>
    </row>
    <row r="10735" spans="1:18">
      <c r="A10735" s="1" t="s">
        <v>11600</v>
      </c>
      <c r="B10735" s="1" t="s">
        <v>31</v>
      </c>
      <c r="C10735" s="1" t="s">
        <v>887</v>
      </c>
      <c r="D10735" s="1" t="s">
        <v>18</v>
      </c>
      <c r="E10735">
        <v>98155</v>
      </c>
      <c r="F10735">
        <v>2027</v>
      </c>
      <c r="G10735" s="1" t="s">
        <v>18924</v>
      </c>
      <c r="H10735" s="1" t="s">
        <v>1757</v>
      </c>
      <c r="I10735" s="1" t="s">
        <v>27</v>
      </c>
      <c r="J10735" s="1" t="s">
        <v>81</v>
      </c>
      <c r="K10735">
        <v>0</v>
      </c>
      <c r="L10735">
        <v>46</v>
      </c>
      <c r="M10735">
        <v>290122899</v>
      </c>
      <c r="N10735" s="1" t="s">
        <v>888</v>
      </c>
      <c r="O10735" s="1" t="s">
        <v>35</v>
      </c>
      <c r="P10735">
        <v>53033021300</v>
      </c>
      <c r="Q10735">
        <v>-1</v>
      </c>
      <c r="R10735" s="1" t="s">
        <v>18921</v>
      </c>
    </row>
    <row r="10736" spans="1:18">
      <c r="A10736" s="1" t="s">
        <v>11601</v>
      </c>
      <c r="B10736" s="1" t="s">
        <v>31</v>
      </c>
      <c r="C10736" s="1" t="s">
        <v>104</v>
      </c>
      <c r="D10736" s="1" t="s">
        <v>18</v>
      </c>
      <c r="E10736">
        <v>98052</v>
      </c>
      <c r="F10736">
        <v>2025</v>
      </c>
      <c r="G10736" s="1" t="s">
        <v>18936</v>
      </c>
      <c r="H10736" s="1" t="s">
        <v>282</v>
      </c>
      <c r="I10736" s="1" t="s">
        <v>27</v>
      </c>
      <c r="J10736" s="1" t="s">
        <v>81</v>
      </c>
      <c r="K10736">
        <v>0</v>
      </c>
      <c r="L10736">
        <v>48</v>
      </c>
      <c r="M10736">
        <v>271390717</v>
      </c>
      <c r="N10736" s="1" t="s">
        <v>105</v>
      </c>
      <c r="O10736" s="1" t="s">
        <v>54</v>
      </c>
      <c r="P10736">
        <v>53033022606</v>
      </c>
      <c r="Q10736">
        <v>1</v>
      </c>
      <c r="R10736" s="1" t="s">
        <v>18921</v>
      </c>
    </row>
    <row r="10737" spans="1:18">
      <c r="A10737" s="1" t="s">
        <v>11602</v>
      </c>
      <c r="B10737" s="1" t="s">
        <v>31</v>
      </c>
      <c r="C10737" s="1" t="s">
        <v>87</v>
      </c>
      <c r="D10737" s="1" t="s">
        <v>18</v>
      </c>
      <c r="E10737">
        <v>98006</v>
      </c>
      <c r="F10737">
        <v>2014</v>
      </c>
      <c r="G10737" s="1" t="s">
        <v>18930</v>
      </c>
      <c r="H10737" s="1" t="s">
        <v>272</v>
      </c>
      <c r="I10737" s="1" t="s">
        <v>27</v>
      </c>
      <c r="J10737" s="1" t="s">
        <v>21</v>
      </c>
      <c r="K10737">
        <v>103</v>
      </c>
      <c r="L10737">
        <v>41</v>
      </c>
      <c r="M10737">
        <v>338419448</v>
      </c>
      <c r="N10737" s="1" t="s">
        <v>872</v>
      </c>
      <c r="O10737" s="1" t="s">
        <v>54</v>
      </c>
      <c r="P10737">
        <v>53033025008</v>
      </c>
      <c r="Q10737">
        <v>12</v>
      </c>
      <c r="R10737" s="1" t="s">
        <v>18921</v>
      </c>
    </row>
    <row r="10738" spans="1:18">
      <c r="A10738" s="1" t="s">
        <v>11603</v>
      </c>
      <c r="B10738" s="1" t="s">
        <v>31</v>
      </c>
      <c r="C10738" s="1" t="s">
        <v>32</v>
      </c>
      <c r="D10738" s="1" t="s">
        <v>18</v>
      </c>
      <c r="E10738">
        <v>98115</v>
      </c>
      <c r="F10738">
        <v>2021</v>
      </c>
      <c r="G10738" s="1" t="s">
        <v>18940</v>
      </c>
      <c r="H10738" s="1" t="s">
        <v>775</v>
      </c>
      <c r="I10738" s="1" t="s">
        <v>27</v>
      </c>
      <c r="J10738" s="1" t="s">
        <v>81</v>
      </c>
      <c r="K10738">
        <v>0</v>
      </c>
      <c r="L10738">
        <v>43</v>
      </c>
      <c r="M10738">
        <v>194009098</v>
      </c>
      <c r="N10738" s="1" t="s">
        <v>270</v>
      </c>
      <c r="O10738" s="1" t="s">
        <v>35</v>
      </c>
      <c r="P10738">
        <v>53033002600</v>
      </c>
      <c r="Q10738">
        <v>5</v>
      </c>
      <c r="R10738" s="1" t="s">
        <v>18921</v>
      </c>
    </row>
    <row r="10739" spans="1:18">
      <c r="A10739" s="1" t="s">
        <v>11604</v>
      </c>
      <c r="B10739" s="1" t="s">
        <v>31</v>
      </c>
      <c r="C10739" s="1" t="s">
        <v>32</v>
      </c>
      <c r="D10739" s="1" t="s">
        <v>18</v>
      </c>
      <c r="E10739">
        <v>98117</v>
      </c>
      <c r="F10739">
        <v>2025</v>
      </c>
      <c r="G10739" s="1" t="s">
        <v>18931</v>
      </c>
      <c r="H10739" s="1" t="s">
        <v>455</v>
      </c>
      <c r="I10739" s="1" t="s">
        <v>20</v>
      </c>
      <c r="J10739" s="1" t="s">
        <v>21</v>
      </c>
      <c r="K10739">
        <v>35</v>
      </c>
      <c r="L10739">
        <v>36</v>
      </c>
      <c r="M10739">
        <v>278601018</v>
      </c>
      <c r="N10739" s="1" t="s">
        <v>252</v>
      </c>
      <c r="O10739" s="1" t="s">
        <v>35</v>
      </c>
      <c r="P10739">
        <v>53033001600</v>
      </c>
      <c r="Q10739">
        <v>1</v>
      </c>
      <c r="R10739" s="1" t="s">
        <v>18919</v>
      </c>
    </row>
    <row r="10740" spans="1:18">
      <c r="A10740" s="1" t="s">
        <v>11605</v>
      </c>
      <c r="B10740" s="1" t="s">
        <v>31</v>
      </c>
      <c r="C10740" s="1" t="s">
        <v>32</v>
      </c>
      <c r="D10740" s="1" t="s">
        <v>18</v>
      </c>
      <c r="E10740">
        <v>98112</v>
      </c>
      <c r="F10740">
        <v>2021</v>
      </c>
      <c r="G10740" s="1" t="s">
        <v>18922</v>
      </c>
      <c r="H10740" s="1" t="s">
        <v>10265</v>
      </c>
      <c r="I10740" s="1" t="s">
        <v>20</v>
      </c>
      <c r="J10740" s="1" t="s">
        <v>67</v>
      </c>
      <c r="K10740">
        <v>24</v>
      </c>
      <c r="L10740">
        <v>43</v>
      </c>
      <c r="M10740">
        <v>273327708</v>
      </c>
      <c r="N10740" s="1" t="s">
        <v>34</v>
      </c>
      <c r="O10740" s="1" t="s">
        <v>35</v>
      </c>
      <c r="P10740">
        <v>53033006300</v>
      </c>
      <c r="Q10740">
        <v>5</v>
      </c>
      <c r="R10740" s="1" t="s">
        <v>18919</v>
      </c>
    </row>
    <row r="10741" spans="1:18">
      <c r="A10741" s="1" t="s">
        <v>11606</v>
      </c>
      <c r="B10741" s="1" t="s">
        <v>78</v>
      </c>
      <c r="C10741" s="1" t="s">
        <v>1277</v>
      </c>
      <c r="D10741" s="1" t="s">
        <v>18</v>
      </c>
      <c r="E10741">
        <v>98579</v>
      </c>
      <c r="F10741">
        <v>2025</v>
      </c>
      <c r="G10741" s="1" t="s">
        <v>18934</v>
      </c>
      <c r="H10741" s="1" t="s">
        <v>234</v>
      </c>
      <c r="I10741" s="1" t="s">
        <v>27</v>
      </c>
      <c r="J10741" s="1" t="s">
        <v>81</v>
      </c>
      <c r="K10741">
        <v>0</v>
      </c>
      <c r="L10741">
        <v>35</v>
      </c>
      <c r="M10741">
        <v>276842646</v>
      </c>
      <c r="N10741" s="1" t="s">
        <v>1278</v>
      </c>
      <c r="O10741" s="1" t="s">
        <v>23</v>
      </c>
      <c r="P10741">
        <v>53067012610</v>
      </c>
      <c r="Q10741">
        <v>1</v>
      </c>
      <c r="R10741" s="1" t="s">
        <v>18921</v>
      </c>
    </row>
    <row r="10742" spans="1:18">
      <c r="A10742" s="1" t="s">
        <v>11607</v>
      </c>
      <c r="B10742" s="1" t="s">
        <v>31</v>
      </c>
      <c r="C10742" s="1" t="s">
        <v>104</v>
      </c>
      <c r="D10742" s="1" t="s">
        <v>18</v>
      </c>
      <c r="E10742">
        <v>98052</v>
      </c>
      <c r="F10742">
        <v>2022</v>
      </c>
      <c r="G10742" s="1" t="s">
        <v>17901</v>
      </c>
      <c r="H10742" s="1" t="s">
        <v>161</v>
      </c>
      <c r="I10742" s="1" t="s">
        <v>27</v>
      </c>
      <c r="J10742" s="1" t="s">
        <v>81</v>
      </c>
      <c r="K10742">
        <v>0</v>
      </c>
      <c r="L10742">
        <v>48</v>
      </c>
      <c r="M10742">
        <v>196073860</v>
      </c>
      <c r="N10742" s="1" t="s">
        <v>105</v>
      </c>
      <c r="O10742" s="1" t="s">
        <v>54</v>
      </c>
      <c r="P10742">
        <v>53033032325</v>
      </c>
      <c r="Q10742">
        <v>4</v>
      </c>
      <c r="R10742" s="1" t="s">
        <v>18921</v>
      </c>
    </row>
    <row r="10743" spans="1:18">
      <c r="A10743" s="1" t="s">
        <v>11608</v>
      </c>
      <c r="B10743" s="1" t="s">
        <v>37</v>
      </c>
      <c r="C10743" s="1" t="s">
        <v>84</v>
      </c>
      <c r="D10743" s="1" t="s">
        <v>18</v>
      </c>
      <c r="E10743">
        <v>98110</v>
      </c>
      <c r="F10743">
        <v>2025</v>
      </c>
      <c r="G10743" s="1" t="s">
        <v>18931</v>
      </c>
      <c r="H10743" s="1" t="s">
        <v>3711</v>
      </c>
      <c r="I10743" s="1" t="s">
        <v>27</v>
      </c>
      <c r="J10743" s="1" t="s">
        <v>81</v>
      </c>
      <c r="K10743">
        <v>0</v>
      </c>
      <c r="L10743">
        <v>23</v>
      </c>
      <c r="M10743">
        <v>285639756</v>
      </c>
      <c r="N10743" s="1" t="s">
        <v>85</v>
      </c>
      <c r="O10743" s="1" t="s">
        <v>23</v>
      </c>
      <c r="P10743">
        <v>53035090700</v>
      </c>
      <c r="Q10743">
        <v>1</v>
      </c>
      <c r="R10743" s="1" t="s">
        <v>18921</v>
      </c>
    </row>
    <row r="10744" spans="1:18">
      <c r="A10744" s="1" t="s">
        <v>11609</v>
      </c>
      <c r="B10744" s="1" t="s">
        <v>718</v>
      </c>
      <c r="C10744" s="1" t="s">
        <v>719</v>
      </c>
      <c r="D10744" s="1" t="s">
        <v>18</v>
      </c>
      <c r="E10744">
        <v>98684</v>
      </c>
      <c r="F10744">
        <v>2013</v>
      </c>
      <c r="G10744" s="1" t="s">
        <v>18924</v>
      </c>
      <c r="H10744" s="1" t="s">
        <v>176</v>
      </c>
      <c r="I10744" s="1" t="s">
        <v>20</v>
      </c>
      <c r="J10744" s="1" t="s">
        <v>21</v>
      </c>
      <c r="K10744">
        <v>38</v>
      </c>
      <c r="L10744">
        <v>17</v>
      </c>
      <c r="M10744">
        <v>291879633</v>
      </c>
      <c r="N10744" s="1" t="s">
        <v>830</v>
      </c>
      <c r="O10744" s="1" t="s">
        <v>721</v>
      </c>
      <c r="P10744">
        <v>53011041323</v>
      </c>
      <c r="Q10744">
        <v>13</v>
      </c>
      <c r="R10744" s="1" t="s">
        <v>18919</v>
      </c>
    </row>
    <row r="10745" spans="1:18">
      <c r="A10745" s="1" t="s">
        <v>11610</v>
      </c>
      <c r="B10745" s="1" t="s">
        <v>31</v>
      </c>
      <c r="C10745" s="1" t="s">
        <v>87</v>
      </c>
      <c r="D10745" s="1" t="s">
        <v>18</v>
      </c>
      <c r="E10745">
        <v>98005</v>
      </c>
      <c r="F10745">
        <v>2020</v>
      </c>
      <c r="G10745" s="1" t="s">
        <v>18936</v>
      </c>
      <c r="H10745" s="1" t="s">
        <v>282</v>
      </c>
      <c r="I10745" s="1" t="s">
        <v>27</v>
      </c>
      <c r="J10745" s="1" t="s">
        <v>21</v>
      </c>
      <c r="K10745">
        <v>192</v>
      </c>
      <c r="L10745">
        <v>41</v>
      </c>
      <c r="M10745">
        <v>282836844</v>
      </c>
      <c r="N10745" s="1" t="s">
        <v>192</v>
      </c>
      <c r="O10745" s="1" t="s">
        <v>54</v>
      </c>
      <c r="P10745">
        <v>53033023500</v>
      </c>
      <c r="Q10745">
        <v>6</v>
      </c>
      <c r="R10745" s="1" t="s">
        <v>18921</v>
      </c>
    </row>
    <row r="10746" spans="1:18">
      <c r="A10746" s="1" t="s">
        <v>11611</v>
      </c>
      <c r="B10746" s="1" t="s">
        <v>31</v>
      </c>
      <c r="C10746" s="1" t="s">
        <v>887</v>
      </c>
      <c r="D10746" s="1" t="s">
        <v>18</v>
      </c>
      <c r="E10746">
        <v>98155</v>
      </c>
      <c r="F10746">
        <v>2024</v>
      </c>
      <c r="G10746" s="1" t="s">
        <v>18923</v>
      </c>
      <c r="H10746" s="1" t="s">
        <v>242</v>
      </c>
      <c r="I10746" s="1" t="s">
        <v>27</v>
      </c>
      <c r="J10746" s="1" t="s">
        <v>81</v>
      </c>
      <c r="K10746">
        <v>0</v>
      </c>
      <c r="L10746">
        <v>46</v>
      </c>
      <c r="M10746">
        <v>261673618</v>
      </c>
      <c r="N10746" s="1" t="s">
        <v>888</v>
      </c>
      <c r="O10746" s="1" t="s">
        <v>35</v>
      </c>
      <c r="P10746">
        <v>53033021300</v>
      </c>
      <c r="Q10746">
        <v>2</v>
      </c>
      <c r="R10746" s="1" t="s">
        <v>18921</v>
      </c>
    </row>
    <row r="10747" spans="1:18">
      <c r="A10747" s="1" t="s">
        <v>11612</v>
      </c>
      <c r="B10747" s="1" t="s">
        <v>31</v>
      </c>
      <c r="C10747" s="1" t="s">
        <v>259</v>
      </c>
      <c r="D10747" s="1" t="s">
        <v>18</v>
      </c>
      <c r="E10747">
        <v>98074</v>
      </c>
      <c r="F10747">
        <v>2026</v>
      </c>
      <c r="G10747" s="1" t="s">
        <v>18941</v>
      </c>
      <c r="H10747" s="1" t="s">
        <v>1728</v>
      </c>
      <c r="I10747" s="1" t="s">
        <v>27</v>
      </c>
      <c r="J10747" s="1" t="s">
        <v>81</v>
      </c>
      <c r="K10747">
        <v>0</v>
      </c>
      <c r="L10747">
        <v>45</v>
      </c>
      <c r="M10747">
        <v>290855715</v>
      </c>
      <c r="N10747" s="1" t="s">
        <v>786</v>
      </c>
      <c r="O10747" s="1" t="s">
        <v>54</v>
      </c>
      <c r="P10747">
        <v>53033032225</v>
      </c>
      <c r="Q10747">
        <v>0</v>
      </c>
      <c r="R10747" s="1" t="s">
        <v>18921</v>
      </c>
    </row>
    <row r="10748" spans="1:18">
      <c r="A10748" s="1" t="s">
        <v>11613</v>
      </c>
      <c r="B10748" s="1" t="s">
        <v>31</v>
      </c>
      <c r="C10748" s="1" t="s">
        <v>100</v>
      </c>
      <c r="D10748" s="1" t="s">
        <v>18</v>
      </c>
      <c r="E10748">
        <v>98177</v>
      </c>
      <c r="F10748">
        <v>2023</v>
      </c>
      <c r="G10748" s="1" t="s">
        <v>18931</v>
      </c>
      <c r="H10748" s="1" t="s">
        <v>249</v>
      </c>
      <c r="I10748" s="1" t="s">
        <v>20</v>
      </c>
      <c r="J10748" s="1" t="s">
        <v>21</v>
      </c>
      <c r="K10748">
        <v>32</v>
      </c>
      <c r="L10748">
        <v>32</v>
      </c>
      <c r="M10748">
        <v>287174891</v>
      </c>
      <c r="N10748" s="1" t="s">
        <v>101</v>
      </c>
      <c r="O10748" s="1" t="s">
        <v>35</v>
      </c>
      <c r="P10748">
        <v>53033020100</v>
      </c>
      <c r="Q10748">
        <v>3</v>
      </c>
      <c r="R10748" s="1" t="s">
        <v>18919</v>
      </c>
    </row>
    <row r="10749" spans="1:18">
      <c r="A10749" s="1" t="s">
        <v>11614</v>
      </c>
      <c r="B10749" s="1" t="s">
        <v>718</v>
      </c>
      <c r="C10749" s="1" t="s">
        <v>719</v>
      </c>
      <c r="D10749" s="1" t="s">
        <v>18</v>
      </c>
      <c r="E10749">
        <v>98685</v>
      </c>
      <c r="F10749">
        <v>2024</v>
      </c>
      <c r="G10749" s="1" t="s">
        <v>18918</v>
      </c>
      <c r="H10749" s="1" t="s">
        <v>917</v>
      </c>
      <c r="I10749" s="1" t="s">
        <v>20</v>
      </c>
      <c r="J10749" s="1" t="s">
        <v>21</v>
      </c>
      <c r="K10749">
        <v>31</v>
      </c>
      <c r="L10749">
        <v>18</v>
      </c>
      <c r="M10749">
        <v>262750064</v>
      </c>
      <c r="N10749" s="1" t="s">
        <v>749</v>
      </c>
      <c r="O10749" s="1" t="s">
        <v>721</v>
      </c>
      <c r="P10749">
        <v>53011040907</v>
      </c>
      <c r="Q10749">
        <v>2</v>
      </c>
      <c r="R10749" s="1" t="s">
        <v>18919</v>
      </c>
    </row>
    <row r="10750" spans="1:18">
      <c r="A10750" s="1" t="s">
        <v>11615</v>
      </c>
      <c r="B10750" s="1" t="s">
        <v>31</v>
      </c>
      <c r="C10750" s="1" t="s">
        <v>104</v>
      </c>
      <c r="D10750" s="1" t="s">
        <v>18</v>
      </c>
      <c r="E10750">
        <v>98052</v>
      </c>
      <c r="F10750">
        <v>2022</v>
      </c>
      <c r="G10750" s="1" t="s">
        <v>18945</v>
      </c>
      <c r="H10750" s="1" t="s">
        <v>853</v>
      </c>
      <c r="I10750" s="1" t="s">
        <v>27</v>
      </c>
      <c r="J10750" s="1" t="s">
        <v>81</v>
      </c>
      <c r="K10750">
        <v>0</v>
      </c>
      <c r="L10750">
        <v>48</v>
      </c>
      <c r="M10750">
        <v>251262980</v>
      </c>
      <c r="N10750" s="1" t="s">
        <v>105</v>
      </c>
      <c r="O10750" s="1" t="s">
        <v>54</v>
      </c>
      <c r="P10750">
        <v>53033032324</v>
      </c>
      <c r="Q10750">
        <v>4</v>
      </c>
      <c r="R10750" s="1" t="s">
        <v>18921</v>
      </c>
    </row>
    <row r="10751" spans="1:18">
      <c r="A10751" s="1" t="s">
        <v>11616</v>
      </c>
      <c r="B10751" s="1" t="s">
        <v>25</v>
      </c>
      <c r="C10751" s="1" t="s">
        <v>25</v>
      </c>
      <c r="D10751" s="1" t="s">
        <v>18</v>
      </c>
      <c r="E10751">
        <v>98902</v>
      </c>
      <c r="F10751">
        <v>2019</v>
      </c>
      <c r="G10751" s="1" t="s">
        <v>18923</v>
      </c>
      <c r="H10751" s="1" t="s">
        <v>4298</v>
      </c>
      <c r="I10751" s="1" t="s">
        <v>20</v>
      </c>
      <c r="J10751" s="1" t="s">
        <v>67</v>
      </c>
      <c r="K10751">
        <v>29</v>
      </c>
      <c r="L10751">
        <v>14</v>
      </c>
      <c r="M10751">
        <v>476131407</v>
      </c>
      <c r="N10751" s="1" t="s">
        <v>44</v>
      </c>
      <c r="O10751" s="1" t="s">
        <v>29</v>
      </c>
      <c r="P10751">
        <v>53077000500</v>
      </c>
      <c r="Q10751">
        <v>7</v>
      </c>
      <c r="R10751" s="1" t="s">
        <v>18919</v>
      </c>
    </row>
    <row r="10752" spans="1:18">
      <c r="A10752" s="1" t="s">
        <v>11617</v>
      </c>
      <c r="B10752" s="1" t="s">
        <v>31</v>
      </c>
      <c r="C10752" s="1" t="s">
        <v>104</v>
      </c>
      <c r="D10752" s="1" t="s">
        <v>18</v>
      </c>
      <c r="E10752">
        <v>98052</v>
      </c>
      <c r="F10752">
        <v>2024</v>
      </c>
      <c r="G10752" s="1" t="s">
        <v>18922</v>
      </c>
      <c r="H10752" s="1" t="s">
        <v>445</v>
      </c>
      <c r="I10752" s="1" t="s">
        <v>27</v>
      </c>
      <c r="J10752" s="1" t="s">
        <v>81</v>
      </c>
      <c r="K10752">
        <v>0</v>
      </c>
      <c r="L10752">
        <v>48</v>
      </c>
      <c r="M10752">
        <v>261900747</v>
      </c>
      <c r="N10752" s="1" t="s">
        <v>105</v>
      </c>
      <c r="O10752" s="1" t="s">
        <v>54</v>
      </c>
      <c r="P10752">
        <v>53033022902</v>
      </c>
      <c r="Q10752">
        <v>2</v>
      </c>
      <c r="R10752" s="1" t="s">
        <v>18921</v>
      </c>
    </row>
    <row r="10753" spans="1:18">
      <c r="A10753" s="1" t="s">
        <v>11618</v>
      </c>
      <c r="B10753" s="1" t="s">
        <v>37</v>
      </c>
      <c r="C10753" s="1" t="s">
        <v>8040</v>
      </c>
      <c r="D10753" s="1" t="s">
        <v>18</v>
      </c>
      <c r="E10753">
        <v>98392</v>
      </c>
      <c r="F10753">
        <v>2024</v>
      </c>
      <c r="G10753" s="1" t="s">
        <v>18924</v>
      </c>
      <c r="H10753" s="1" t="s">
        <v>880</v>
      </c>
      <c r="I10753" s="1" t="s">
        <v>27</v>
      </c>
      <c r="J10753" s="1" t="s">
        <v>81</v>
      </c>
      <c r="K10753">
        <v>0</v>
      </c>
      <c r="L10753">
        <v>23</v>
      </c>
      <c r="M10753">
        <v>272319869</v>
      </c>
      <c r="N10753" s="1" t="s">
        <v>8041</v>
      </c>
      <c r="O10753" s="1" t="s">
        <v>23</v>
      </c>
      <c r="P10753">
        <v>53035940100</v>
      </c>
      <c r="Q10753">
        <v>2</v>
      </c>
      <c r="R10753" s="1" t="s">
        <v>18921</v>
      </c>
    </row>
    <row r="10754" spans="1:18">
      <c r="A10754" s="1" t="s">
        <v>11619</v>
      </c>
      <c r="B10754" s="1" t="s">
        <v>718</v>
      </c>
      <c r="C10754" s="1" t="s">
        <v>719</v>
      </c>
      <c r="D10754" s="1" t="s">
        <v>18</v>
      </c>
      <c r="E10754">
        <v>98686</v>
      </c>
      <c r="F10754">
        <v>2026</v>
      </c>
      <c r="G10754" s="1" t="s">
        <v>18934</v>
      </c>
      <c r="H10754" s="1" t="s">
        <v>737</v>
      </c>
      <c r="I10754" s="1" t="s">
        <v>27</v>
      </c>
      <c r="J10754" s="1" t="s">
        <v>81</v>
      </c>
      <c r="K10754">
        <v>0</v>
      </c>
      <c r="L10754">
        <v>17</v>
      </c>
      <c r="M10754">
        <v>292747535</v>
      </c>
      <c r="N10754" s="1" t="s">
        <v>977</v>
      </c>
      <c r="O10754" s="1" t="s">
        <v>721</v>
      </c>
      <c r="P10754">
        <v>53011040412</v>
      </c>
      <c r="Q10754">
        <v>0</v>
      </c>
      <c r="R10754" s="1" t="s">
        <v>18921</v>
      </c>
    </row>
    <row r="10755" spans="1:18">
      <c r="A10755" s="1" t="s">
        <v>11620</v>
      </c>
      <c r="B10755" s="1" t="s">
        <v>25</v>
      </c>
      <c r="C10755" s="1" t="s">
        <v>132</v>
      </c>
      <c r="D10755" s="1" t="s">
        <v>18</v>
      </c>
      <c r="E10755">
        <v>98942</v>
      </c>
      <c r="F10755">
        <v>2016</v>
      </c>
      <c r="G10755" s="1" t="s">
        <v>18920</v>
      </c>
      <c r="H10755" s="1" t="s">
        <v>52</v>
      </c>
      <c r="I10755" s="1" t="s">
        <v>27</v>
      </c>
      <c r="J10755" s="1" t="s">
        <v>21</v>
      </c>
      <c r="K10755">
        <v>210</v>
      </c>
      <c r="L10755">
        <v>15</v>
      </c>
      <c r="M10755">
        <v>141574597</v>
      </c>
      <c r="N10755" s="1" t="s">
        <v>133</v>
      </c>
      <c r="O10755" s="1" t="s">
        <v>29</v>
      </c>
      <c r="P10755">
        <v>53077003400</v>
      </c>
      <c r="Q10755">
        <v>10</v>
      </c>
      <c r="R10755" s="1" t="s">
        <v>18921</v>
      </c>
    </row>
    <row r="10756" spans="1:18">
      <c r="A10756" s="1" t="s">
        <v>11621</v>
      </c>
      <c r="B10756" s="1" t="s">
        <v>31</v>
      </c>
      <c r="C10756" s="1" t="s">
        <v>2766</v>
      </c>
      <c r="D10756" s="1" t="s">
        <v>18</v>
      </c>
      <c r="E10756">
        <v>98166</v>
      </c>
      <c r="F10756">
        <v>2024</v>
      </c>
      <c r="G10756" s="1" t="s">
        <v>18947</v>
      </c>
      <c r="H10756" s="1" t="s">
        <v>849</v>
      </c>
      <c r="I10756" s="1" t="s">
        <v>27</v>
      </c>
      <c r="J10756" s="1" t="s">
        <v>81</v>
      </c>
      <c r="K10756">
        <v>0</v>
      </c>
      <c r="L10756">
        <v>33</v>
      </c>
      <c r="M10756">
        <v>264411507</v>
      </c>
      <c r="N10756" s="1" t="s">
        <v>53</v>
      </c>
      <c r="O10756" s="1" t="s">
        <v>54</v>
      </c>
      <c r="P10756">
        <v>53033028600</v>
      </c>
      <c r="Q10756">
        <v>2</v>
      </c>
      <c r="R10756" s="1" t="s">
        <v>18921</v>
      </c>
    </row>
    <row r="10757" spans="1:18">
      <c r="A10757" s="1" t="s">
        <v>11622</v>
      </c>
      <c r="B10757" s="1" t="s">
        <v>31</v>
      </c>
      <c r="C10757" s="1" t="s">
        <v>2278</v>
      </c>
      <c r="D10757" s="1" t="s">
        <v>18</v>
      </c>
      <c r="E10757">
        <v>98042</v>
      </c>
      <c r="F10757">
        <v>2026</v>
      </c>
      <c r="G10757" s="1" t="s">
        <v>18924</v>
      </c>
      <c r="H10757" s="1" t="s">
        <v>880</v>
      </c>
      <c r="I10757" s="1" t="s">
        <v>27</v>
      </c>
      <c r="J10757" s="1" t="s">
        <v>81</v>
      </c>
      <c r="K10757">
        <v>0</v>
      </c>
      <c r="L10757">
        <v>47</v>
      </c>
      <c r="M10757">
        <v>289936013</v>
      </c>
      <c r="N10757" s="1" t="s">
        <v>121</v>
      </c>
      <c r="O10757" s="1" t="s">
        <v>54</v>
      </c>
      <c r="P10757">
        <v>53033032005</v>
      </c>
      <c r="Q10757">
        <v>0</v>
      </c>
      <c r="R10757" s="1" t="s">
        <v>18921</v>
      </c>
    </row>
    <row r="10758" spans="1:18">
      <c r="A10758" s="1" t="s">
        <v>11623</v>
      </c>
      <c r="B10758" s="1" t="s">
        <v>31</v>
      </c>
      <c r="C10758" s="1" t="s">
        <v>120</v>
      </c>
      <c r="D10758" s="1" t="s">
        <v>18</v>
      </c>
      <c r="E10758">
        <v>98032</v>
      </c>
      <c r="F10758">
        <v>2023</v>
      </c>
      <c r="G10758" s="1" t="s">
        <v>18937</v>
      </c>
      <c r="H10758" s="1" t="s">
        <v>10715</v>
      </c>
      <c r="I10758" s="1" t="s">
        <v>27</v>
      </c>
      <c r="J10758" s="1" t="s">
        <v>81</v>
      </c>
      <c r="K10758">
        <v>0</v>
      </c>
      <c r="L10758">
        <v>33</v>
      </c>
      <c r="M10758">
        <v>292566375</v>
      </c>
      <c r="N10758" s="1" t="s">
        <v>638</v>
      </c>
      <c r="O10758" s="1" t="s">
        <v>54</v>
      </c>
      <c r="P10758">
        <v>53033029206</v>
      </c>
      <c r="Q10758">
        <v>3</v>
      </c>
      <c r="R10758" s="1" t="s">
        <v>18921</v>
      </c>
    </row>
    <row r="10759" spans="1:18">
      <c r="A10759" s="1" t="s">
        <v>11624</v>
      </c>
      <c r="B10759" s="1" t="s">
        <v>31</v>
      </c>
      <c r="C10759" s="1" t="s">
        <v>32</v>
      </c>
      <c r="D10759" s="1" t="s">
        <v>18</v>
      </c>
      <c r="E10759">
        <v>98126</v>
      </c>
      <c r="F10759">
        <v>2026</v>
      </c>
      <c r="G10759" s="1" t="s">
        <v>18920</v>
      </c>
      <c r="H10759" s="1" t="s">
        <v>52</v>
      </c>
      <c r="I10759" s="1" t="s">
        <v>27</v>
      </c>
      <c r="J10759" s="1" t="s">
        <v>81</v>
      </c>
      <c r="K10759">
        <v>0</v>
      </c>
      <c r="L10759">
        <v>34</v>
      </c>
      <c r="M10759">
        <v>290637259</v>
      </c>
      <c r="N10759" s="1" t="s">
        <v>366</v>
      </c>
      <c r="O10759" s="1" t="s">
        <v>35</v>
      </c>
      <c r="P10759">
        <v>53033009600</v>
      </c>
      <c r="Q10759">
        <v>0</v>
      </c>
      <c r="R10759" s="1" t="s">
        <v>18921</v>
      </c>
    </row>
    <row r="10760" spans="1:18">
      <c r="A10760" s="1" t="s">
        <v>11625</v>
      </c>
      <c r="B10760" s="1" t="s">
        <v>31</v>
      </c>
      <c r="C10760" s="1" t="s">
        <v>104</v>
      </c>
      <c r="D10760" s="1" t="s">
        <v>18</v>
      </c>
      <c r="E10760">
        <v>98052</v>
      </c>
      <c r="F10760">
        <v>2023</v>
      </c>
      <c r="G10760" s="1" t="s">
        <v>18922</v>
      </c>
      <c r="H10760" s="1" t="s">
        <v>445</v>
      </c>
      <c r="I10760" s="1" t="s">
        <v>27</v>
      </c>
      <c r="J10760" s="1" t="s">
        <v>81</v>
      </c>
      <c r="K10760">
        <v>0</v>
      </c>
      <c r="L10760">
        <v>45</v>
      </c>
      <c r="M10760">
        <v>240618115</v>
      </c>
      <c r="N10760" s="1" t="s">
        <v>105</v>
      </c>
      <c r="O10760" s="1" t="s">
        <v>54</v>
      </c>
      <c r="P10760">
        <v>53033032321</v>
      </c>
      <c r="Q10760">
        <v>3</v>
      </c>
      <c r="R10760" s="1" t="s">
        <v>18921</v>
      </c>
    </row>
    <row r="10761" spans="1:18">
      <c r="A10761" s="1" t="s">
        <v>11626</v>
      </c>
      <c r="B10761" s="1" t="s">
        <v>31</v>
      </c>
      <c r="C10761" s="1" t="s">
        <v>100</v>
      </c>
      <c r="D10761" s="1" t="s">
        <v>18</v>
      </c>
      <c r="E10761">
        <v>98133</v>
      </c>
      <c r="F10761">
        <v>2024</v>
      </c>
      <c r="G10761" s="1" t="s">
        <v>18918</v>
      </c>
      <c r="H10761" s="1" t="s">
        <v>917</v>
      </c>
      <c r="I10761" s="1" t="s">
        <v>20</v>
      </c>
      <c r="J10761" s="1" t="s">
        <v>21</v>
      </c>
      <c r="K10761">
        <v>31</v>
      </c>
      <c r="L10761">
        <v>32</v>
      </c>
      <c r="M10761">
        <v>290611996</v>
      </c>
      <c r="N10761" s="1" t="s">
        <v>142</v>
      </c>
      <c r="O10761" s="1" t="s">
        <v>35</v>
      </c>
      <c r="P10761">
        <v>53033021000</v>
      </c>
      <c r="Q10761">
        <v>2</v>
      </c>
      <c r="R10761" s="1" t="s">
        <v>18919</v>
      </c>
    </row>
    <row r="10762" spans="1:18">
      <c r="A10762" s="1" t="s">
        <v>11627</v>
      </c>
      <c r="B10762" s="1" t="s">
        <v>31</v>
      </c>
      <c r="C10762" s="1" t="s">
        <v>87</v>
      </c>
      <c r="D10762" s="1" t="s">
        <v>18</v>
      </c>
      <c r="E10762">
        <v>98007</v>
      </c>
      <c r="F10762">
        <v>2026</v>
      </c>
      <c r="G10762" s="1" t="s">
        <v>18924</v>
      </c>
      <c r="H10762" s="1" t="s">
        <v>880</v>
      </c>
      <c r="I10762" s="1" t="s">
        <v>27</v>
      </c>
      <c r="J10762" s="1" t="s">
        <v>81</v>
      </c>
      <c r="K10762">
        <v>0</v>
      </c>
      <c r="L10762">
        <v>48</v>
      </c>
      <c r="M10762">
        <v>292037980</v>
      </c>
      <c r="N10762" s="1" t="s">
        <v>901</v>
      </c>
      <c r="O10762" s="1" t="s">
        <v>54</v>
      </c>
      <c r="P10762">
        <v>53033023300</v>
      </c>
      <c r="Q10762">
        <v>0</v>
      </c>
      <c r="R10762" s="1" t="s">
        <v>18921</v>
      </c>
    </row>
    <row r="10763" spans="1:18">
      <c r="A10763" s="1" t="s">
        <v>11628</v>
      </c>
      <c r="B10763" s="1" t="s">
        <v>31</v>
      </c>
      <c r="C10763" s="1" t="s">
        <v>62</v>
      </c>
      <c r="D10763" s="1" t="s">
        <v>18</v>
      </c>
      <c r="E10763">
        <v>98033</v>
      </c>
      <c r="F10763">
        <v>2026</v>
      </c>
      <c r="G10763" s="1" t="s">
        <v>18931</v>
      </c>
      <c r="H10763" s="1" t="s">
        <v>1569</v>
      </c>
      <c r="I10763" s="1" t="s">
        <v>27</v>
      </c>
      <c r="J10763" s="1" t="s">
        <v>81</v>
      </c>
      <c r="K10763">
        <v>0</v>
      </c>
      <c r="L10763">
        <v>48</v>
      </c>
      <c r="M10763">
        <v>288200930</v>
      </c>
      <c r="N10763" s="1" t="s">
        <v>64</v>
      </c>
      <c r="O10763" s="1" t="s">
        <v>54</v>
      </c>
      <c r="P10763">
        <v>53033022502</v>
      </c>
      <c r="Q10763">
        <v>0</v>
      </c>
      <c r="R10763" s="1" t="s">
        <v>18921</v>
      </c>
    </row>
    <row r="10764" spans="1:18">
      <c r="A10764" s="1" t="s">
        <v>11629</v>
      </c>
      <c r="B10764" s="1" t="s">
        <v>31</v>
      </c>
      <c r="C10764" s="1" t="s">
        <v>111</v>
      </c>
      <c r="D10764" s="1" t="s">
        <v>18</v>
      </c>
      <c r="E10764">
        <v>98011</v>
      </c>
      <c r="F10764">
        <v>2020</v>
      </c>
      <c r="G10764" s="1" t="s">
        <v>18931</v>
      </c>
      <c r="H10764" s="1" t="s">
        <v>249</v>
      </c>
      <c r="I10764" s="1" t="s">
        <v>20</v>
      </c>
      <c r="J10764" s="1" t="s">
        <v>67</v>
      </c>
      <c r="K10764">
        <v>18</v>
      </c>
      <c r="L10764">
        <v>1</v>
      </c>
      <c r="M10764">
        <v>145737462</v>
      </c>
      <c r="N10764" s="1" t="s">
        <v>112</v>
      </c>
      <c r="O10764" s="1" t="s">
        <v>54</v>
      </c>
      <c r="P10764">
        <v>53033022001</v>
      </c>
      <c r="Q10764">
        <v>6</v>
      </c>
      <c r="R10764" s="1" t="s">
        <v>18919</v>
      </c>
    </row>
    <row r="10765" spans="1:18">
      <c r="A10765" s="1" t="s">
        <v>11630</v>
      </c>
      <c r="B10765" s="1" t="s">
        <v>31</v>
      </c>
      <c r="C10765" s="1" t="s">
        <v>144</v>
      </c>
      <c r="D10765" s="1" t="s">
        <v>18</v>
      </c>
      <c r="E10765">
        <v>98059</v>
      </c>
      <c r="F10765">
        <v>2019</v>
      </c>
      <c r="G10765" s="1" t="s">
        <v>18945</v>
      </c>
      <c r="H10765" s="1" t="s">
        <v>1634</v>
      </c>
      <c r="I10765" s="1" t="s">
        <v>20</v>
      </c>
      <c r="J10765" s="1" t="s">
        <v>67</v>
      </c>
      <c r="K10765">
        <v>10</v>
      </c>
      <c r="L10765">
        <v>11</v>
      </c>
      <c r="M10765">
        <v>286851932</v>
      </c>
      <c r="N10765" s="1" t="s">
        <v>145</v>
      </c>
      <c r="O10765" s="1" t="s">
        <v>54</v>
      </c>
      <c r="P10765">
        <v>53033031913</v>
      </c>
      <c r="Q10765">
        <v>7</v>
      </c>
      <c r="R10765" s="1" t="s">
        <v>18919</v>
      </c>
    </row>
    <row r="10766" spans="1:18">
      <c r="A10766" s="1" t="s">
        <v>11631</v>
      </c>
      <c r="B10766" s="1" t="s">
        <v>31</v>
      </c>
      <c r="C10766" s="1" t="s">
        <v>752</v>
      </c>
      <c r="D10766" s="1" t="s">
        <v>18</v>
      </c>
      <c r="E10766">
        <v>98003</v>
      </c>
      <c r="F10766">
        <v>2014</v>
      </c>
      <c r="G10766" s="1" t="s">
        <v>18924</v>
      </c>
      <c r="H10766" s="1" t="s">
        <v>176</v>
      </c>
      <c r="I10766" s="1" t="s">
        <v>20</v>
      </c>
      <c r="J10766" s="1" t="s">
        <v>21</v>
      </c>
      <c r="K10766">
        <v>38</v>
      </c>
      <c r="L10766">
        <v>30</v>
      </c>
      <c r="M10766">
        <v>276550165</v>
      </c>
      <c r="N10766" s="1" t="s">
        <v>1571</v>
      </c>
      <c r="O10766" s="1" t="s">
        <v>54</v>
      </c>
      <c r="P10766">
        <v>53033030313</v>
      </c>
      <c r="Q10766">
        <v>12</v>
      </c>
      <c r="R10766" s="1" t="s">
        <v>18919</v>
      </c>
    </row>
    <row r="10767" spans="1:18">
      <c r="A10767" s="1" t="s">
        <v>11632</v>
      </c>
      <c r="B10767" s="1" t="s">
        <v>31</v>
      </c>
      <c r="C10767" s="1" t="s">
        <v>51</v>
      </c>
      <c r="D10767" s="1" t="s">
        <v>18</v>
      </c>
      <c r="E10767">
        <v>98166</v>
      </c>
      <c r="F10767">
        <v>2022</v>
      </c>
      <c r="G10767" s="1" t="s">
        <v>18929</v>
      </c>
      <c r="H10767" s="1" t="s">
        <v>353</v>
      </c>
      <c r="I10767" s="1" t="s">
        <v>20</v>
      </c>
      <c r="J10767" s="1" t="s">
        <v>67</v>
      </c>
      <c r="K10767">
        <v>25</v>
      </c>
      <c r="L10767">
        <v>34</v>
      </c>
      <c r="M10767">
        <v>291352239</v>
      </c>
      <c r="N10767" s="1" t="s">
        <v>53</v>
      </c>
      <c r="O10767" s="1" t="s">
        <v>54</v>
      </c>
      <c r="P10767">
        <v>53033027800</v>
      </c>
      <c r="Q10767">
        <v>4</v>
      </c>
      <c r="R10767" s="1" t="s">
        <v>18919</v>
      </c>
    </row>
    <row r="10768" spans="1:18">
      <c r="A10768" s="1" t="s">
        <v>11633</v>
      </c>
      <c r="B10768" s="1" t="s">
        <v>31</v>
      </c>
      <c r="C10768" s="1" t="s">
        <v>104</v>
      </c>
      <c r="D10768" s="1" t="s">
        <v>18</v>
      </c>
      <c r="E10768">
        <v>98052</v>
      </c>
      <c r="F10768">
        <v>2025</v>
      </c>
      <c r="G10768" s="1" t="s">
        <v>18918</v>
      </c>
      <c r="H10768" s="1" t="s">
        <v>8817</v>
      </c>
      <c r="I10768" s="1" t="s">
        <v>20</v>
      </c>
      <c r="J10768" s="1" t="s">
        <v>67</v>
      </c>
      <c r="K10768">
        <v>25</v>
      </c>
      <c r="L10768">
        <v>48</v>
      </c>
      <c r="M10768">
        <v>276895034</v>
      </c>
      <c r="N10768" s="1" t="s">
        <v>105</v>
      </c>
      <c r="O10768" s="1" t="s">
        <v>54</v>
      </c>
      <c r="P10768">
        <v>53033022902</v>
      </c>
      <c r="Q10768">
        <v>1</v>
      </c>
      <c r="R10768" s="1" t="s">
        <v>18919</v>
      </c>
    </row>
    <row r="10769" spans="1:18">
      <c r="A10769" s="1" t="s">
        <v>11634</v>
      </c>
      <c r="B10769" s="1" t="s">
        <v>31</v>
      </c>
      <c r="C10769" s="1" t="s">
        <v>87</v>
      </c>
      <c r="D10769" s="1" t="s">
        <v>18</v>
      </c>
      <c r="E10769">
        <v>98008</v>
      </c>
      <c r="F10769">
        <v>2026</v>
      </c>
      <c r="G10769" s="1" t="s">
        <v>18947</v>
      </c>
      <c r="H10769" s="1" t="s">
        <v>1359</v>
      </c>
      <c r="I10769" s="1" t="s">
        <v>27</v>
      </c>
      <c r="J10769" s="1" t="s">
        <v>81</v>
      </c>
      <c r="K10769">
        <v>0</v>
      </c>
      <c r="L10769">
        <v>48</v>
      </c>
      <c r="M10769">
        <v>287311027</v>
      </c>
      <c r="N10769" s="1" t="s">
        <v>783</v>
      </c>
      <c r="O10769" s="1" t="s">
        <v>54</v>
      </c>
      <c r="P10769">
        <v>53033023202</v>
      </c>
      <c r="Q10769">
        <v>0</v>
      </c>
      <c r="R10769" s="1" t="s">
        <v>18921</v>
      </c>
    </row>
    <row r="10770" spans="1:18">
      <c r="A10770" s="1" t="s">
        <v>11635</v>
      </c>
      <c r="B10770" s="1" t="s">
        <v>31</v>
      </c>
      <c r="C10770" s="1" t="s">
        <v>32</v>
      </c>
      <c r="D10770" s="1" t="s">
        <v>18</v>
      </c>
      <c r="E10770">
        <v>98106</v>
      </c>
      <c r="F10770">
        <v>2026</v>
      </c>
      <c r="G10770" s="1" t="s">
        <v>18946</v>
      </c>
      <c r="H10770" s="1" t="s">
        <v>820</v>
      </c>
      <c r="I10770" s="1" t="s">
        <v>27</v>
      </c>
      <c r="J10770" s="1" t="s">
        <v>81</v>
      </c>
      <c r="K10770">
        <v>0</v>
      </c>
      <c r="L10770">
        <v>34</v>
      </c>
      <c r="M10770">
        <v>294079481</v>
      </c>
      <c r="N10770" s="1" t="s">
        <v>329</v>
      </c>
      <c r="O10770" s="1" t="s">
        <v>35</v>
      </c>
      <c r="P10770">
        <v>53033010800</v>
      </c>
      <c r="Q10770">
        <v>0</v>
      </c>
      <c r="R10770" s="1" t="s">
        <v>18921</v>
      </c>
    </row>
    <row r="10771" spans="1:18">
      <c r="A10771" s="1" t="s">
        <v>11636</v>
      </c>
      <c r="B10771" s="1" t="s">
        <v>31</v>
      </c>
      <c r="C10771" s="1" t="s">
        <v>32</v>
      </c>
      <c r="D10771" s="1" t="s">
        <v>18</v>
      </c>
      <c r="E10771">
        <v>98125</v>
      </c>
      <c r="F10771">
        <v>2025</v>
      </c>
      <c r="G10771" s="1" t="s">
        <v>18929</v>
      </c>
      <c r="H10771" s="1" t="s">
        <v>136</v>
      </c>
      <c r="I10771" s="1" t="s">
        <v>20</v>
      </c>
      <c r="J10771" s="1" t="s">
        <v>67</v>
      </c>
      <c r="K10771">
        <v>21</v>
      </c>
      <c r="L10771">
        <v>46</v>
      </c>
      <c r="M10771">
        <v>288676013</v>
      </c>
      <c r="N10771" s="1" t="s">
        <v>769</v>
      </c>
      <c r="O10771" s="1" t="s">
        <v>35</v>
      </c>
      <c r="P10771">
        <v>53033001100</v>
      </c>
      <c r="Q10771">
        <v>1</v>
      </c>
      <c r="R10771" s="1" t="s">
        <v>18919</v>
      </c>
    </row>
    <row r="10772" spans="1:18">
      <c r="A10772" s="1" t="s">
        <v>11637</v>
      </c>
      <c r="B10772" s="1" t="s">
        <v>31</v>
      </c>
      <c r="C10772" s="1" t="s">
        <v>32</v>
      </c>
      <c r="D10772" s="1" t="s">
        <v>18</v>
      </c>
      <c r="E10772">
        <v>98122</v>
      </c>
      <c r="F10772">
        <v>2025</v>
      </c>
      <c r="G10772" s="1" t="s">
        <v>18934</v>
      </c>
      <c r="H10772" s="1" t="s">
        <v>234</v>
      </c>
      <c r="I10772" s="1" t="s">
        <v>27</v>
      </c>
      <c r="J10772" s="1" t="s">
        <v>81</v>
      </c>
      <c r="K10772">
        <v>0</v>
      </c>
      <c r="L10772">
        <v>37</v>
      </c>
      <c r="M10772">
        <v>280184621</v>
      </c>
      <c r="N10772" s="1" t="s">
        <v>704</v>
      </c>
      <c r="O10772" s="1" t="s">
        <v>35</v>
      </c>
      <c r="P10772">
        <v>53033007700</v>
      </c>
      <c r="Q10772">
        <v>1</v>
      </c>
      <c r="R10772" s="1" t="s">
        <v>18921</v>
      </c>
    </row>
    <row r="10773" spans="1:18">
      <c r="A10773" s="1" t="s">
        <v>11638</v>
      </c>
      <c r="B10773" s="1" t="s">
        <v>31</v>
      </c>
      <c r="C10773" s="1" t="s">
        <v>288</v>
      </c>
      <c r="D10773" s="1" t="s">
        <v>18</v>
      </c>
      <c r="E10773">
        <v>98027</v>
      </c>
      <c r="F10773">
        <v>2023</v>
      </c>
      <c r="G10773" s="1" t="s">
        <v>17901</v>
      </c>
      <c r="H10773" s="1" t="s">
        <v>161</v>
      </c>
      <c r="I10773" s="1" t="s">
        <v>27</v>
      </c>
      <c r="J10773" s="1" t="s">
        <v>81</v>
      </c>
      <c r="K10773">
        <v>0</v>
      </c>
      <c r="L10773">
        <v>41</v>
      </c>
      <c r="M10773">
        <v>267638913</v>
      </c>
      <c r="N10773" s="1" t="s">
        <v>687</v>
      </c>
      <c r="O10773" s="1" t="s">
        <v>54</v>
      </c>
      <c r="P10773">
        <v>53033025006</v>
      </c>
      <c r="Q10773">
        <v>3</v>
      </c>
      <c r="R10773" s="1" t="s">
        <v>18921</v>
      </c>
    </row>
    <row r="10774" spans="1:18">
      <c r="A10774" s="1" t="s">
        <v>11639</v>
      </c>
      <c r="B10774" s="1" t="s">
        <v>31</v>
      </c>
      <c r="C10774" s="1" t="s">
        <v>144</v>
      </c>
      <c r="D10774" s="1" t="s">
        <v>18</v>
      </c>
      <c r="E10774">
        <v>98059</v>
      </c>
      <c r="F10774">
        <v>2023</v>
      </c>
      <c r="G10774" s="1" t="s">
        <v>18931</v>
      </c>
      <c r="H10774" s="1" t="s">
        <v>249</v>
      </c>
      <c r="I10774" s="1" t="s">
        <v>20</v>
      </c>
      <c r="J10774" s="1" t="s">
        <v>21</v>
      </c>
      <c r="K10774">
        <v>32</v>
      </c>
      <c r="L10774">
        <v>11</v>
      </c>
      <c r="M10774">
        <v>231035514</v>
      </c>
      <c r="N10774" s="1" t="s">
        <v>145</v>
      </c>
      <c r="O10774" s="1" t="s">
        <v>54</v>
      </c>
      <c r="P10774">
        <v>53033025101</v>
      </c>
      <c r="Q10774">
        <v>3</v>
      </c>
      <c r="R10774" s="1" t="s">
        <v>18919</v>
      </c>
    </row>
    <row r="10775" spans="1:18">
      <c r="A10775" s="1" t="s">
        <v>11640</v>
      </c>
      <c r="B10775" s="1" t="s">
        <v>31</v>
      </c>
      <c r="C10775" s="1" t="s">
        <v>32</v>
      </c>
      <c r="D10775" s="1" t="s">
        <v>18</v>
      </c>
      <c r="E10775">
        <v>98117</v>
      </c>
      <c r="F10775">
        <v>2025</v>
      </c>
      <c r="G10775" s="1" t="s">
        <v>18936</v>
      </c>
      <c r="H10775" s="1" t="s">
        <v>605</v>
      </c>
      <c r="I10775" s="1" t="s">
        <v>27</v>
      </c>
      <c r="J10775" s="1" t="s">
        <v>81</v>
      </c>
      <c r="K10775">
        <v>0</v>
      </c>
      <c r="L10775">
        <v>36</v>
      </c>
      <c r="M10775">
        <v>281286470</v>
      </c>
      <c r="N10775" s="1" t="s">
        <v>252</v>
      </c>
      <c r="O10775" s="1" t="s">
        <v>35</v>
      </c>
      <c r="P10775">
        <v>53033001600</v>
      </c>
      <c r="Q10775">
        <v>1</v>
      </c>
      <c r="R10775" s="1" t="s">
        <v>18921</v>
      </c>
    </row>
    <row r="10776" spans="1:18">
      <c r="A10776" s="1" t="s">
        <v>11641</v>
      </c>
      <c r="B10776" s="1" t="s">
        <v>31</v>
      </c>
      <c r="C10776" s="1" t="s">
        <v>2278</v>
      </c>
      <c r="D10776" s="1" t="s">
        <v>18</v>
      </c>
      <c r="E10776">
        <v>98042</v>
      </c>
      <c r="F10776">
        <v>2022</v>
      </c>
      <c r="G10776" s="1" t="s">
        <v>18934</v>
      </c>
      <c r="H10776" s="1" t="s">
        <v>322</v>
      </c>
      <c r="I10776" s="1" t="s">
        <v>20</v>
      </c>
      <c r="J10776" s="1" t="s">
        <v>67</v>
      </c>
      <c r="K10776">
        <v>29</v>
      </c>
      <c r="L10776">
        <v>47</v>
      </c>
      <c r="M10776">
        <v>292729202</v>
      </c>
      <c r="N10776" s="1" t="s">
        <v>121</v>
      </c>
      <c r="O10776" s="1" t="s">
        <v>54</v>
      </c>
      <c r="P10776">
        <v>53033031707</v>
      </c>
      <c r="Q10776">
        <v>4</v>
      </c>
      <c r="R10776" s="1" t="s">
        <v>18919</v>
      </c>
    </row>
    <row r="10777" spans="1:18">
      <c r="A10777" s="1" t="s">
        <v>11642</v>
      </c>
      <c r="B10777" s="1" t="s">
        <v>37</v>
      </c>
      <c r="C10777" s="1" t="s">
        <v>45</v>
      </c>
      <c r="D10777" s="1" t="s">
        <v>18</v>
      </c>
      <c r="E10777">
        <v>98366</v>
      </c>
      <c r="F10777">
        <v>2024</v>
      </c>
      <c r="G10777" s="1" t="s">
        <v>17901</v>
      </c>
      <c r="H10777" s="1" t="s">
        <v>161</v>
      </c>
      <c r="I10777" s="1" t="s">
        <v>27</v>
      </c>
      <c r="J10777" s="1" t="s">
        <v>81</v>
      </c>
      <c r="K10777">
        <v>0</v>
      </c>
      <c r="L10777">
        <v>26</v>
      </c>
      <c r="M10777">
        <v>276736554</v>
      </c>
      <c r="N10777" s="1" t="s">
        <v>46</v>
      </c>
      <c r="O10777" s="1" t="s">
        <v>23</v>
      </c>
      <c r="P10777">
        <v>53035092600</v>
      </c>
      <c r="Q10777">
        <v>2</v>
      </c>
      <c r="R10777" s="1" t="s">
        <v>18921</v>
      </c>
    </row>
    <row r="10778" spans="1:18">
      <c r="A10778" s="1" t="s">
        <v>11643</v>
      </c>
      <c r="B10778" s="1" t="s">
        <v>31</v>
      </c>
      <c r="C10778" s="1" t="s">
        <v>988</v>
      </c>
      <c r="D10778" s="1" t="s">
        <v>18</v>
      </c>
      <c r="E10778">
        <v>98072</v>
      </c>
      <c r="F10778">
        <v>2023</v>
      </c>
      <c r="G10778" s="1" t="s">
        <v>18935</v>
      </c>
      <c r="H10778" s="1" t="s">
        <v>897</v>
      </c>
      <c r="I10778" s="1" t="s">
        <v>20</v>
      </c>
      <c r="J10778" s="1" t="s">
        <v>67</v>
      </c>
      <c r="K10778">
        <v>17</v>
      </c>
      <c r="L10778">
        <v>45</v>
      </c>
      <c r="M10778">
        <v>244792467</v>
      </c>
      <c r="N10778" s="1" t="s">
        <v>989</v>
      </c>
      <c r="O10778" s="1" t="s">
        <v>54</v>
      </c>
      <c r="P10778">
        <v>53033032320</v>
      </c>
      <c r="Q10778">
        <v>3</v>
      </c>
      <c r="R10778" s="1" t="s">
        <v>18919</v>
      </c>
    </row>
    <row r="10779" spans="1:18">
      <c r="A10779" s="1" t="s">
        <v>11644</v>
      </c>
      <c r="B10779" s="1" t="s">
        <v>718</v>
      </c>
      <c r="C10779" s="1" t="s">
        <v>728</v>
      </c>
      <c r="D10779" s="1" t="s">
        <v>18</v>
      </c>
      <c r="E10779">
        <v>98604</v>
      </c>
      <c r="F10779">
        <v>2023</v>
      </c>
      <c r="G10779" s="1" t="s">
        <v>18931</v>
      </c>
      <c r="H10779" s="1" t="s">
        <v>249</v>
      </c>
      <c r="I10779" s="1" t="s">
        <v>20</v>
      </c>
      <c r="J10779" s="1" t="s">
        <v>21</v>
      </c>
      <c r="K10779">
        <v>32</v>
      </c>
      <c r="L10779">
        <v>18</v>
      </c>
      <c r="M10779">
        <v>228825187</v>
      </c>
      <c r="N10779" s="1" t="s">
        <v>729</v>
      </c>
      <c r="O10779" s="1" t="s">
        <v>721</v>
      </c>
      <c r="P10779">
        <v>53011040102</v>
      </c>
      <c r="Q10779">
        <v>3</v>
      </c>
      <c r="R10779" s="1" t="s">
        <v>18919</v>
      </c>
    </row>
    <row r="10780" spans="1:18">
      <c r="A10780" s="1" t="s">
        <v>11645</v>
      </c>
      <c r="B10780" s="1" t="s">
        <v>875</v>
      </c>
      <c r="C10780" s="1" t="s">
        <v>1928</v>
      </c>
      <c r="D10780" s="1" t="s">
        <v>18</v>
      </c>
      <c r="E10780">
        <v>98645</v>
      </c>
      <c r="F10780">
        <v>2020</v>
      </c>
      <c r="G10780" s="1" t="s">
        <v>18934</v>
      </c>
      <c r="H10780" s="1" t="s">
        <v>322</v>
      </c>
      <c r="I10780" s="1" t="s">
        <v>20</v>
      </c>
      <c r="J10780" s="1" t="s">
        <v>67</v>
      </c>
      <c r="K10780">
        <v>29</v>
      </c>
      <c r="L10780">
        <v>20</v>
      </c>
      <c r="M10780">
        <v>261167763</v>
      </c>
      <c r="N10780" s="1" t="s">
        <v>1929</v>
      </c>
      <c r="O10780" s="1" t="s">
        <v>878</v>
      </c>
      <c r="P10780">
        <v>53015002003</v>
      </c>
      <c r="Q10780">
        <v>6</v>
      </c>
      <c r="R10780" s="1" t="s">
        <v>18919</v>
      </c>
    </row>
    <row r="10781" spans="1:18">
      <c r="A10781" s="1" t="s">
        <v>11646</v>
      </c>
      <c r="B10781" s="1" t="s">
        <v>31</v>
      </c>
      <c r="C10781" s="1" t="s">
        <v>259</v>
      </c>
      <c r="D10781" s="1" t="s">
        <v>18</v>
      </c>
      <c r="E10781">
        <v>98075</v>
      </c>
      <c r="F10781">
        <v>2024</v>
      </c>
      <c r="G10781" s="1" t="s">
        <v>18929</v>
      </c>
      <c r="H10781" s="1" t="s">
        <v>353</v>
      </c>
      <c r="I10781" s="1" t="s">
        <v>20</v>
      </c>
      <c r="J10781" s="1" t="s">
        <v>67</v>
      </c>
      <c r="K10781">
        <v>25</v>
      </c>
      <c r="L10781">
        <v>41</v>
      </c>
      <c r="M10781">
        <v>269700476</v>
      </c>
      <c r="N10781" s="1" t="s">
        <v>260</v>
      </c>
      <c r="O10781" s="1" t="s">
        <v>54</v>
      </c>
      <c r="P10781">
        <v>53033032213</v>
      </c>
      <c r="Q10781">
        <v>2</v>
      </c>
      <c r="R10781" s="1" t="s">
        <v>18919</v>
      </c>
    </row>
    <row r="10782" spans="1:18">
      <c r="A10782" s="1" t="s">
        <v>11647</v>
      </c>
      <c r="B10782" s="1" t="s">
        <v>31</v>
      </c>
      <c r="C10782" s="1" t="s">
        <v>104</v>
      </c>
      <c r="D10782" s="1" t="s">
        <v>18</v>
      </c>
      <c r="E10782">
        <v>98052</v>
      </c>
      <c r="F10782">
        <v>2018</v>
      </c>
      <c r="G10782" s="1" t="s">
        <v>18924</v>
      </c>
      <c r="H10782" s="1" t="s">
        <v>176</v>
      </c>
      <c r="I10782" s="1" t="s">
        <v>20</v>
      </c>
      <c r="J10782" s="1" t="s">
        <v>21</v>
      </c>
      <c r="K10782">
        <v>53</v>
      </c>
      <c r="L10782">
        <v>48</v>
      </c>
      <c r="M10782">
        <v>287774693</v>
      </c>
      <c r="N10782" s="1" t="s">
        <v>105</v>
      </c>
      <c r="O10782" s="1" t="s">
        <v>54</v>
      </c>
      <c r="P10782">
        <v>53033022802</v>
      </c>
      <c r="Q10782">
        <v>8</v>
      </c>
      <c r="R10782" s="1" t="s">
        <v>18919</v>
      </c>
    </row>
    <row r="10783" spans="1:18">
      <c r="A10783" s="1" t="s">
        <v>11648</v>
      </c>
      <c r="B10783" s="1" t="s">
        <v>17</v>
      </c>
      <c r="C10783" s="1" t="s">
        <v>111</v>
      </c>
      <c r="D10783" s="1" t="s">
        <v>18</v>
      </c>
      <c r="E10783">
        <v>98012</v>
      </c>
      <c r="F10783">
        <v>2017</v>
      </c>
      <c r="G10783" s="1" t="s">
        <v>18938</v>
      </c>
      <c r="H10783" s="1" t="s">
        <v>484</v>
      </c>
      <c r="I10783" s="1" t="s">
        <v>20</v>
      </c>
      <c r="J10783" s="1" t="s">
        <v>21</v>
      </c>
      <c r="K10783">
        <v>33</v>
      </c>
      <c r="L10783">
        <v>44</v>
      </c>
      <c r="M10783">
        <v>313747031</v>
      </c>
      <c r="N10783" s="1" t="s">
        <v>170</v>
      </c>
      <c r="O10783" s="1" t="s">
        <v>23</v>
      </c>
      <c r="P10783">
        <v>53061052007</v>
      </c>
      <c r="Q10783">
        <v>9</v>
      </c>
      <c r="R10783" s="1" t="s">
        <v>18919</v>
      </c>
    </row>
    <row r="10784" spans="1:18">
      <c r="A10784" s="1" t="s">
        <v>11649</v>
      </c>
      <c r="B10784" s="1" t="s">
        <v>31</v>
      </c>
      <c r="C10784" s="1" t="s">
        <v>120</v>
      </c>
      <c r="D10784" s="1" t="s">
        <v>18</v>
      </c>
      <c r="E10784">
        <v>98031</v>
      </c>
      <c r="F10784">
        <v>2022</v>
      </c>
      <c r="G10784" s="1" t="s">
        <v>1000</v>
      </c>
      <c r="H10784" s="1" t="s">
        <v>3239</v>
      </c>
      <c r="I10784" s="1" t="s">
        <v>20</v>
      </c>
      <c r="J10784" s="1" t="s">
        <v>67</v>
      </c>
      <c r="K10784">
        <v>28</v>
      </c>
      <c r="L10784">
        <v>47</v>
      </c>
      <c r="M10784">
        <v>227538510</v>
      </c>
      <c r="N10784" s="1" t="s">
        <v>273</v>
      </c>
      <c r="O10784" s="1" t="s">
        <v>54</v>
      </c>
      <c r="P10784">
        <v>53033029403</v>
      </c>
      <c r="Q10784">
        <v>4</v>
      </c>
      <c r="R10784" s="1" t="s">
        <v>18919</v>
      </c>
    </row>
    <row r="10785" spans="1:18">
      <c r="A10785" s="1" t="s">
        <v>11650</v>
      </c>
      <c r="B10785" s="1" t="s">
        <v>31</v>
      </c>
      <c r="C10785" s="1" t="s">
        <v>104</v>
      </c>
      <c r="D10785" s="1" t="s">
        <v>18</v>
      </c>
      <c r="E10785">
        <v>98052</v>
      </c>
      <c r="F10785">
        <v>2023</v>
      </c>
      <c r="G10785" s="1" t="s">
        <v>18925</v>
      </c>
      <c r="H10785" s="1" t="s">
        <v>801</v>
      </c>
      <c r="I10785" s="1" t="s">
        <v>27</v>
      </c>
      <c r="J10785" s="1" t="s">
        <v>81</v>
      </c>
      <c r="K10785">
        <v>0</v>
      </c>
      <c r="L10785">
        <v>48</v>
      </c>
      <c r="M10785">
        <v>289894559</v>
      </c>
      <c r="N10785" s="1" t="s">
        <v>105</v>
      </c>
      <c r="O10785" s="1" t="s">
        <v>54</v>
      </c>
      <c r="P10785">
        <v>53033032313</v>
      </c>
      <c r="Q10785">
        <v>3</v>
      </c>
      <c r="R10785" s="1" t="s">
        <v>18921</v>
      </c>
    </row>
    <row r="10786" spans="1:18">
      <c r="A10786" s="1" t="s">
        <v>11651</v>
      </c>
      <c r="B10786" s="1" t="s">
        <v>718</v>
      </c>
      <c r="C10786" s="1" t="s">
        <v>719</v>
      </c>
      <c r="D10786" s="1" t="s">
        <v>18</v>
      </c>
      <c r="E10786">
        <v>98665</v>
      </c>
      <c r="F10786">
        <v>2021</v>
      </c>
      <c r="G10786" s="1" t="s">
        <v>18918</v>
      </c>
      <c r="H10786" s="1" t="s">
        <v>920</v>
      </c>
      <c r="I10786" s="1" t="s">
        <v>20</v>
      </c>
      <c r="J10786" s="1" t="s">
        <v>67</v>
      </c>
      <c r="K10786">
        <v>21</v>
      </c>
      <c r="L10786">
        <v>49</v>
      </c>
      <c r="M10786">
        <v>271963758</v>
      </c>
      <c r="N10786" s="1" t="s">
        <v>1415</v>
      </c>
      <c r="O10786" s="1" t="s">
        <v>721</v>
      </c>
      <c r="P10786">
        <v>53011041010</v>
      </c>
      <c r="Q10786">
        <v>5</v>
      </c>
      <c r="R10786" s="1" t="s">
        <v>18919</v>
      </c>
    </row>
    <row r="10787" spans="1:18">
      <c r="A10787" s="1" t="s">
        <v>11652</v>
      </c>
      <c r="B10787" s="1" t="s">
        <v>31</v>
      </c>
      <c r="C10787" s="1" t="s">
        <v>120</v>
      </c>
      <c r="D10787" s="1" t="s">
        <v>18</v>
      </c>
      <c r="E10787">
        <v>98030</v>
      </c>
      <c r="F10787">
        <v>2021</v>
      </c>
      <c r="G10787" s="1" t="s">
        <v>18925</v>
      </c>
      <c r="H10787" s="1" t="s">
        <v>76</v>
      </c>
      <c r="I10787" s="1" t="s">
        <v>27</v>
      </c>
      <c r="J10787" s="1" t="s">
        <v>81</v>
      </c>
      <c r="K10787">
        <v>0</v>
      </c>
      <c r="L10787">
        <v>47</v>
      </c>
      <c r="M10787">
        <v>275713301</v>
      </c>
      <c r="N10787" s="1" t="s">
        <v>286</v>
      </c>
      <c r="O10787" s="1" t="s">
        <v>54</v>
      </c>
      <c r="P10787">
        <v>53033029507</v>
      </c>
      <c r="Q10787">
        <v>5</v>
      </c>
      <c r="R10787" s="1" t="s">
        <v>18921</v>
      </c>
    </row>
    <row r="10788" spans="1:18">
      <c r="A10788" s="1" t="s">
        <v>11653</v>
      </c>
      <c r="B10788" s="1" t="s">
        <v>31</v>
      </c>
      <c r="C10788" s="1" t="s">
        <v>100</v>
      </c>
      <c r="D10788" s="1" t="s">
        <v>18</v>
      </c>
      <c r="E10788">
        <v>98155</v>
      </c>
      <c r="F10788">
        <v>2024</v>
      </c>
      <c r="G10788" s="1" t="s">
        <v>18931</v>
      </c>
      <c r="H10788" s="1" t="s">
        <v>364</v>
      </c>
      <c r="I10788" s="1" t="s">
        <v>27</v>
      </c>
      <c r="J10788" s="1" t="s">
        <v>81</v>
      </c>
      <c r="K10788">
        <v>0</v>
      </c>
      <c r="L10788">
        <v>32</v>
      </c>
      <c r="M10788">
        <v>260243448</v>
      </c>
      <c r="N10788" s="1" t="s">
        <v>888</v>
      </c>
      <c r="O10788" s="1" t="s">
        <v>35</v>
      </c>
      <c r="P10788">
        <v>53033020500</v>
      </c>
      <c r="Q10788">
        <v>2</v>
      </c>
      <c r="R10788" s="1" t="s">
        <v>18921</v>
      </c>
    </row>
    <row r="10789" spans="1:18">
      <c r="A10789" s="1" t="s">
        <v>11654</v>
      </c>
      <c r="B10789" s="1" t="s">
        <v>31</v>
      </c>
      <c r="C10789" s="1" t="s">
        <v>87</v>
      </c>
      <c r="D10789" s="1" t="s">
        <v>18</v>
      </c>
      <c r="E10789">
        <v>98006</v>
      </c>
      <c r="F10789">
        <v>2024</v>
      </c>
      <c r="G10789" s="1" t="s">
        <v>18920</v>
      </c>
      <c r="H10789" s="1" t="s">
        <v>52</v>
      </c>
      <c r="I10789" s="1" t="s">
        <v>27</v>
      </c>
      <c r="J10789" s="1" t="s">
        <v>81</v>
      </c>
      <c r="K10789">
        <v>0</v>
      </c>
      <c r="L10789">
        <v>41</v>
      </c>
      <c r="M10789">
        <v>269911890</v>
      </c>
      <c r="N10789" s="1" t="s">
        <v>872</v>
      </c>
      <c r="O10789" s="1" t="s">
        <v>54</v>
      </c>
      <c r="P10789">
        <v>53033023902</v>
      </c>
      <c r="Q10789">
        <v>2</v>
      </c>
      <c r="R10789" s="1" t="s">
        <v>18921</v>
      </c>
    </row>
    <row r="10790" spans="1:18">
      <c r="A10790" s="1" t="s">
        <v>11655</v>
      </c>
      <c r="B10790" s="1" t="s">
        <v>31</v>
      </c>
      <c r="C10790" s="1" t="s">
        <v>887</v>
      </c>
      <c r="D10790" s="1" t="s">
        <v>18</v>
      </c>
      <c r="E10790">
        <v>98155</v>
      </c>
      <c r="F10790">
        <v>2026</v>
      </c>
      <c r="G10790" s="1" t="s">
        <v>18934</v>
      </c>
      <c r="H10790" s="1" t="s">
        <v>2497</v>
      </c>
      <c r="I10790" s="1" t="s">
        <v>27</v>
      </c>
      <c r="J10790" s="1" t="s">
        <v>81</v>
      </c>
      <c r="K10790">
        <v>0</v>
      </c>
      <c r="L10790">
        <v>46</v>
      </c>
      <c r="M10790">
        <v>284358462</v>
      </c>
      <c r="N10790" s="1" t="s">
        <v>888</v>
      </c>
      <c r="O10790" s="1" t="s">
        <v>35</v>
      </c>
      <c r="P10790">
        <v>53033021400</v>
      </c>
      <c r="Q10790">
        <v>0</v>
      </c>
      <c r="R10790" s="1" t="s">
        <v>18921</v>
      </c>
    </row>
    <row r="10791" spans="1:18">
      <c r="A10791" s="1" t="s">
        <v>11656</v>
      </c>
      <c r="B10791" s="1" t="s">
        <v>31</v>
      </c>
      <c r="C10791" s="1" t="s">
        <v>32</v>
      </c>
      <c r="D10791" s="1" t="s">
        <v>18</v>
      </c>
      <c r="E10791">
        <v>98116</v>
      </c>
      <c r="F10791">
        <v>2019</v>
      </c>
      <c r="G10791" s="1" t="s">
        <v>18932</v>
      </c>
      <c r="H10791" s="1" t="s">
        <v>183</v>
      </c>
      <c r="I10791" s="1" t="s">
        <v>27</v>
      </c>
      <c r="J10791" s="1" t="s">
        <v>21</v>
      </c>
      <c r="K10791">
        <v>84</v>
      </c>
      <c r="L10791">
        <v>34</v>
      </c>
      <c r="M10791">
        <v>231096995</v>
      </c>
      <c r="N10791" s="1" t="s">
        <v>1208</v>
      </c>
      <c r="O10791" s="1" t="s">
        <v>35</v>
      </c>
      <c r="P10791">
        <v>53033009600</v>
      </c>
      <c r="Q10791">
        <v>7</v>
      </c>
      <c r="R10791" s="1" t="s">
        <v>18921</v>
      </c>
    </row>
    <row r="10792" spans="1:18">
      <c r="A10792" s="1" t="s">
        <v>11657</v>
      </c>
      <c r="B10792" s="1" t="s">
        <v>31</v>
      </c>
      <c r="C10792" s="1" t="s">
        <v>259</v>
      </c>
      <c r="D10792" s="1" t="s">
        <v>18</v>
      </c>
      <c r="E10792">
        <v>98075</v>
      </c>
      <c r="F10792">
        <v>2026</v>
      </c>
      <c r="G10792" s="1" t="s">
        <v>18945</v>
      </c>
      <c r="H10792" s="1" t="s">
        <v>1634</v>
      </c>
      <c r="I10792" s="1" t="s">
        <v>20</v>
      </c>
      <c r="J10792" s="1" t="s">
        <v>21</v>
      </c>
      <c r="K10792">
        <v>54</v>
      </c>
      <c r="L10792">
        <v>41</v>
      </c>
      <c r="M10792">
        <v>286218817</v>
      </c>
      <c r="N10792" s="1" t="s">
        <v>260</v>
      </c>
      <c r="O10792" s="1" t="s">
        <v>54</v>
      </c>
      <c r="P10792">
        <v>53033032224</v>
      </c>
      <c r="Q10792">
        <v>0</v>
      </c>
      <c r="R10792" s="1" t="s">
        <v>18919</v>
      </c>
    </row>
    <row r="10793" spans="1:18">
      <c r="A10793" s="1" t="s">
        <v>11658</v>
      </c>
      <c r="B10793" s="1" t="s">
        <v>31</v>
      </c>
      <c r="C10793" s="1" t="s">
        <v>62</v>
      </c>
      <c r="D10793" s="1" t="s">
        <v>18</v>
      </c>
      <c r="E10793">
        <v>98033</v>
      </c>
      <c r="F10793">
        <v>2012</v>
      </c>
      <c r="G10793" s="1" t="s">
        <v>18920</v>
      </c>
      <c r="H10793" s="1" t="s">
        <v>52</v>
      </c>
      <c r="I10793" s="1" t="s">
        <v>27</v>
      </c>
      <c r="J10793" s="1" t="s">
        <v>21</v>
      </c>
      <c r="K10793">
        <v>265</v>
      </c>
      <c r="L10793">
        <v>45</v>
      </c>
      <c r="M10793">
        <v>106525961</v>
      </c>
      <c r="N10793" s="1" t="s">
        <v>64</v>
      </c>
      <c r="O10793" s="1" t="s">
        <v>54</v>
      </c>
      <c r="P10793">
        <v>53033022402</v>
      </c>
      <c r="Q10793">
        <v>14</v>
      </c>
      <c r="R10793" s="1" t="s">
        <v>18921</v>
      </c>
    </row>
    <row r="10794" spans="1:18">
      <c r="A10794" s="1" t="s">
        <v>11659</v>
      </c>
      <c r="B10794" s="1" t="s">
        <v>31</v>
      </c>
      <c r="C10794" s="1" t="s">
        <v>87</v>
      </c>
      <c r="D10794" s="1" t="s">
        <v>18</v>
      </c>
      <c r="E10794">
        <v>98006</v>
      </c>
      <c r="F10794">
        <v>2022</v>
      </c>
      <c r="G10794" s="1" t="s">
        <v>18931</v>
      </c>
      <c r="H10794" s="1" t="s">
        <v>249</v>
      </c>
      <c r="I10794" s="1" t="s">
        <v>20</v>
      </c>
      <c r="J10794" s="1" t="s">
        <v>67</v>
      </c>
      <c r="K10794">
        <v>18</v>
      </c>
      <c r="L10794">
        <v>41</v>
      </c>
      <c r="M10794">
        <v>249166410</v>
      </c>
      <c r="N10794" s="1" t="s">
        <v>872</v>
      </c>
      <c r="O10794" s="1" t="s">
        <v>54</v>
      </c>
      <c r="P10794">
        <v>53033025007</v>
      </c>
      <c r="Q10794">
        <v>4</v>
      </c>
      <c r="R10794" s="1" t="s">
        <v>18919</v>
      </c>
    </row>
    <row r="10795" spans="1:18">
      <c r="A10795" s="1" t="s">
        <v>11660</v>
      </c>
      <c r="B10795" s="1" t="s">
        <v>17</v>
      </c>
      <c r="C10795" s="1" t="s">
        <v>111</v>
      </c>
      <c r="D10795" s="1" t="s">
        <v>18</v>
      </c>
      <c r="E10795">
        <v>98021</v>
      </c>
      <c r="F10795">
        <v>2024</v>
      </c>
      <c r="G10795" s="1" t="s">
        <v>18943</v>
      </c>
      <c r="H10795" s="1" t="s">
        <v>758</v>
      </c>
      <c r="I10795" s="1" t="s">
        <v>20</v>
      </c>
      <c r="J10795" s="1" t="s">
        <v>21</v>
      </c>
      <c r="K10795">
        <v>33</v>
      </c>
      <c r="L10795">
        <v>1</v>
      </c>
      <c r="M10795">
        <v>255024486</v>
      </c>
      <c r="N10795" s="1" t="s">
        <v>197</v>
      </c>
      <c r="O10795" s="1" t="s">
        <v>23</v>
      </c>
      <c r="P10795">
        <v>53061051932</v>
      </c>
      <c r="Q10795">
        <v>2</v>
      </c>
      <c r="R10795" s="1" t="s">
        <v>18919</v>
      </c>
    </row>
    <row r="10796" spans="1:18">
      <c r="A10796" s="1" t="s">
        <v>11661</v>
      </c>
      <c r="B10796" s="1" t="s">
        <v>31</v>
      </c>
      <c r="C10796" s="1" t="s">
        <v>87</v>
      </c>
      <c r="D10796" s="1" t="s">
        <v>18</v>
      </c>
      <c r="E10796">
        <v>98008</v>
      </c>
      <c r="F10796">
        <v>2018</v>
      </c>
      <c r="G10796" s="1" t="s">
        <v>18923</v>
      </c>
      <c r="H10796" s="1" t="s">
        <v>139</v>
      </c>
      <c r="I10796" s="1" t="s">
        <v>20</v>
      </c>
      <c r="J10796" s="1" t="s">
        <v>67</v>
      </c>
      <c r="K10796">
        <v>26</v>
      </c>
      <c r="L10796">
        <v>48</v>
      </c>
      <c r="M10796">
        <v>474317343</v>
      </c>
      <c r="N10796" s="1" t="s">
        <v>783</v>
      </c>
      <c r="O10796" s="1" t="s">
        <v>54</v>
      </c>
      <c r="P10796">
        <v>53033023000</v>
      </c>
      <c r="Q10796">
        <v>8</v>
      </c>
      <c r="R10796" s="1" t="s">
        <v>18919</v>
      </c>
    </row>
    <row r="10797" spans="1:18">
      <c r="A10797" s="1" t="s">
        <v>11662</v>
      </c>
      <c r="B10797" s="1" t="s">
        <v>31</v>
      </c>
      <c r="C10797" s="1" t="s">
        <v>104</v>
      </c>
      <c r="D10797" s="1" t="s">
        <v>18</v>
      </c>
      <c r="E10797">
        <v>98052</v>
      </c>
      <c r="F10797">
        <v>2024</v>
      </c>
      <c r="G10797" s="1" t="s">
        <v>18934</v>
      </c>
      <c r="H10797" s="1" t="s">
        <v>541</v>
      </c>
      <c r="I10797" s="1" t="s">
        <v>20</v>
      </c>
      <c r="J10797" s="1" t="s">
        <v>21</v>
      </c>
      <c r="K10797">
        <v>33</v>
      </c>
      <c r="L10797">
        <v>48</v>
      </c>
      <c r="M10797">
        <v>261210463</v>
      </c>
      <c r="N10797" s="1" t="s">
        <v>105</v>
      </c>
      <c r="O10797" s="1" t="s">
        <v>54</v>
      </c>
      <c r="P10797">
        <v>53033032324</v>
      </c>
      <c r="Q10797">
        <v>2</v>
      </c>
      <c r="R10797" s="1" t="s">
        <v>18919</v>
      </c>
    </row>
    <row r="10798" spans="1:18">
      <c r="A10798" s="1" t="s">
        <v>11663</v>
      </c>
      <c r="B10798" s="1" t="s">
        <v>31</v>
      </c>
      <c r="C10798" s="1" t="s">
        <v>104</v>
      </c>
      <c r="D10798" s="1" t="s">
        <v>18</v>
      </c>
      <c r="E10798">
        <v>98052</v>
      </c>
      <c r="F10798">
        <v>2013</v>
      </c>
      <c r="G10798" s="1" t="s">
        <v>18924</v>
      </c>
      <c r="H10798" s="1" t="s">
        <v>176</v>
      </c>
      <c r="I10798" s="1" t="s">
        <v>20</v>
      </c>
      <c r="J10798" s="1" t="s">
        <v>21</v>
      </c>
      <c r="K10798">
        <v>38</v>
      </c>
      <c r="L10798">
        <v>48</v>
      </c>
      <c r="M10798">
        <v>256307544</v>
      </c>
      <c r="N10798" s="1" t="s">
        <v>105</v>
      </c>
      <c r="O10798" s="1" t="s">
        <v>54</v>
      </c>
      <c r="P10798">
        <v>53033022803</v>
      </c>
      <c r="Q10798">
        <v>13</v>
      </c>
      <c r="R10798" s="1" t="s">
        <v>18919</v>
      </c>
    </row>
    <row r="10799" spans="1:18">
      <c r="A10799" s="1" t="s">
        <v>11664</v>
      </c>
      <c r="B10799" s="1" t="s">
        <v>31</v>
      </c>
      <c r="C10799" s="1" t="s">
        <v>344</v>
      </c>
      <c r="D10799" s="1" t="s">
        <v>18</v>
      </c>
      <c r="E10799">
        <v>98038</v>
      </c>
      <c r="F10799">
        <v>2026</v>
      </c>
      <c r="G10799" s="1" t="s">
        <v>18924</v>
      </c>
      <c r="H10799" s="1" t="s">
        <v>748</v>
      </c>
      <c r="I10799" s="1" t="s">
        <v>27</v>
      </c>
      <c r="J10799" s="1" t="s">
        <v>81</v>
      </c>
      <c r="K10799">
        <v>0</v>
      </c>
      <c r="L10799">
        <v>5</v>
      </c>
      <c r="M10799">
        <v>287846212</v>
      </c>
      <c r="N10799" s="1" t="s">
        <v>345</v>
      </c>
      <c r="O10799" s="1" t="s">
        <v>54</v>
      </c>
      <c r="P10799">
        <v>53033032006</v>
      </c>
      <c r="Q10799">
        <v>0</v>
      </c>
      <c r="R10799" s="1" t="s">
        <v>18921</v>
      </c>
    </row>
    <row r="10800" spans="1:18">
      <c r="A10800" s="1" t="s">
        <v>11665</v>
      </c>
      <c r="B10800" s="1" t="s">
        <v>31</v>
      </c>
      <c r="C10800" s="1" t="s">
        <v>87</v>
      </c>
      <c r="D10800" s="1" t="s">
        <v>18</v>
      </c>
      <c r="E10800">
        <v>98008</v>
      </c>
      <c r="F10800">
        <v>2022</v>
      </c>
      <c r="G10800" s="1" t="s">
        <v>18918</v>
      </c>
      <c r="H10800" s="1" t="s">
        <v>190</v>
      </c>
      <c r="I10800" s="1" t="s">
        <v>20</v>
      </c>
      <c r="J10800" s="1" t="s">
        <v>67</v>
      </c>
      <c r="K10800">
        <v>22</v>
      </c>
      <c r="L10800">
        <v>48</v>
      </c>
      <c r="M10800">
        <v>218257609</v>
      </c>
      <c r="N10800" s="1" t="s">
        <v>783</v>
      </c>
      <c r="O10800" s="1" t="s">
        <v>54</v>
      </c>
      <c r="P10800">
        <v>53033023300</v>
      </c>
      <c r="Q10800">
        <v>4</v>
      </c>
      <c r="R10800" s="1" t="s">
        <v>18919</v>
      </c>
    </row>
    <row r="10801" spans="1:18">
      <c r="A10801" s="1" t="s">
        <v>11666</v>
      </c>
      <c r="B10801" s="1" t="s">
        <v>718</v>
      </c>
      <c r="C10801" s="1" t="s">
        <v>719</v>
      </c>
      <c r="D10801" s="1" t="s">
        <v>18</v>
      </c>
      <c r="E10801">
        <v>98682</v>
      </c>
      <c r="F10801">
        <v>2019</v>
      </c>
      <c r="G10801" s="1" t="s">
        <v>18934</v>
      </c>
      <c r="H10801" s="1" t="s">
        <v>322</v>
      </c>
      <c r="I10801" s="1" t="s">
        <v>20</v>
      </c>
      <c r="J10801" s="1" t="s">
        <v>67</v>
      </c>
      <c r="K10801">
        <v>29</v>
      </c>
      <c r="L10801">
        <v>17</v>
      </c>
      <c r="M10801">
        <v>200549261</v>
      </c>
      <c r="N10801" s="1" t="s">
        <v>720</v>
      </c>
      <c r="O10801" s="1" t="s">
        <v>721</v>
      </c>
      <c r="P10801">
        <v>53011040713</v>
      </c>
      <c r="Q10801">
        <v>7</v>
      </c>
      <c r="R10801" s="1" t="s">
        <v>18919</v>
      </c>
    </row>
    <row r="10802" spans="1:18">
      <c r="A10802" s="1" t="s">
        <v>11667</v>
      </c>
      <c r="B10802" s="1" t="s">
        <v>31</v>
      </c>
      <c r="C10802" s="1" t="s">
        <v>100</v>
      </c>
      <c r="D10802" s="1" t="s">
        <v>18</v>
      </c>
      <c r="E10802">
        <v>98177</v>
      </c>
      <c r="F10802">
        <v>2022</v>
      </c>
      <c r="G10802" s="1" t="s">
        <v>18936</v>
      </c>
      <c r="H10802" s="1" t="s">
        <v>1377</v>
      </c>
      <c r="I10802" s="1" t="s">
        <v>20</v>
      </c>
      <c r="J10802" s="1" t="s">
        <v>67</v>
      </c>
      <c r="K10802">
        <v>16</v>
      </c>
      <c r="L10802">
        <v>32</v>
      </c>
      <c r="M10802">
        <v>198629525</v>
      </c>
      <c r="N10802" s="1" t="s">
        <v>101</v>
      </c>
      <c r="O10802" s="1" t="s">
        <v>35</v>
      </c>
      <c r="P10802">
        <v>53033020800</v>
      </c>
      <c r="Q10802">
        <v>4</v>
      </c>
      <c r="R10802" s="1" t="s">
        <v>18919</v>
      </c>
    </row>
    <row r="10803" spans="1:18">
      <c r="A10803" s="1" t="s">
        <v>11668</v>
      </c>
      <c r="B10803" s="1" t="s">
        <v>31</v>
      </c>
      <c r="C10803" s="1" t="s">
        <v>1284</v>
      </c>
      <c r="D10803" s="1" t="s">
        <v>18</v>
      </c>
      <c r="E10803">
        <v>98148</v>
      </c>
      <c r="F10803">
        <v>2024</v>
      </c>
      <c r="G10803" s="1" t="s">
        <v>18955</v>
      </c>
      <c r="H10803" s="1" t="s">
        <v>3012</v>
      </c>
      <c r="I10803" s="1" t="s">
        <v>27</v>
      </c>
      <c r="J10803" s="1" t="s">
        <v>81</v>
      </c>
      <c r="K10803">
        <v>0</v>
      </c>
      <c r="L10803">
        <v>33</v>
      </c>
      <c r="M10803">
        <v>283423626</v>
      </c>
      <c r="N10803" s="1" t="s">
        <v>6029</v>
      </c>
      <c r="O10803" s="1" t="s">
        <v>54</v>
      </c>
      <c r="P10803">
        <v>53033028500</v>
      </c>
      <c r="Q10803">
        <v>2</v>
      </c>
      <c r="R10803" s="1" t="s">
        <v>18921</v>
      </c>
    </row>
    <row r="10804" spans="1:18">
      <c r="A10804" s="1" t="s">
        <v>11669</v>
      </c>
      <c r="B10804" s="1" t="s">
        <v>31</v>
      </c>
      <c r="C10804" s="1" t="s">
        <v>104</v>
      </c>
      <c r="D10804" s="1" t="s">
        <v>18</v>
      </c>
      <c r="E10804">
        <v>98052</v>
      </c>
      <c r="F10804">
        <v>2022</v>
      </c>
      <c r="G10804" s="1" t="s">
        <v>18922</v>
      </c>
      <c r="H10804" s="1" t="s">
        <v>2154</v>
      </c>
      <c r="I10804" s="1" t="s">
        <v>27</v>
      </c>
      <c r="J10804" s="1" t="s">
        <v>81</v>
      </c>
      <c r="K10804">
        <v>0</v>
      </c>
      <c r="L10804">
        <v>45</v>
      </c>
      <c r="M10804">
        <v>187306507</v>
      </c>
      <c r="N10804" s="1" t="s">
        <v>105</v>
      </c>
      <c r="O10804" s="1" t="s">
        <v>54</v>
      </c>
      <c r="P10804">
        <v>53033032323</v>
      </c>
      <c r="Q10804">
        <v>4</v>
      </c>
      <c r="R10804" s="1" t="s">
        <v>18921</v>
      </c>
    </row>
    <row r="10805" spans="1:18">
      <c r="A10805" s="1" t="s">
        <v>11670</v>
      </c>
      <c r="B10805" s="1" t="s">
        <v>31</v>
      </c>
      <c r="C10805" s="1" t="s">
        <v>100</v>
      </c>
      <c r="D10805" s="1" t="s">
        <v>18</v>
      </c>
      <c r="E10805">
        <v>98155</v>
      </c>
      <c r="F10805">
        <v>2024</v>
      </c>
      <c r="G10805" s="1" t="s">
        <v>18923</v>
      </c>
      <c r="H10805" s="1" t="s">
        <v>242</v>
      </c>
      <c r="I10805" s="1" t="s">
        <v>27</v>
      </c>
      <c r="J10805" s="1" t="s">
        <v>81</v>
      </c>
      <c r="K10805">
        <v>0</v>
      </c>
      <c r="L10805">
        <v>32</v>
      </c>
      <c r="M10805">
        <v>275118084</v>
      </c>
      <c r="N10805" s="1" t="s">
        <v>888</v>
      </c>
      <c r="O10805" s="1" t="s">
        <v>35</v>
      </c>
      <c r="P10805">
        <v>53033020600</v>
      </c>
      <c r="Q10805">
        <v>2</v>
      </c>
      <c r="R10805" s="1" t="s">
        <v>18921</v>
      </c>
    </row>
    <row r="10806" spans="1:18">
      <c r="A10806" s="1" t="s">
        <v>11671</v>
      </c>
      <c r="B10806" s="1" t="s">
        <v>31</v>
      </c>
      <c r="C10806" s="1" t="s">
        <v>32</v>
      </c>
      <c r="D10806" s="1" t="s">
        <v>18</v>
      </c>
      <c r="E10806">
        <v>98102</v>
      </c>
      <c r="F10806">
        <v>2026</v>
      </c>
      <c r="G10806" s="1" t="s">
        <v>18918</v>
      </c>
      <c r="H10806" s="1" t="s">
        <v>368</v>
      </c>
      <c r="I10806" s="1" t="s">
        <v>27</v>
      </c>
      <c r="J10806" s="1" t="s">
        <v>81</v>
      </c>
      <c r="K10806">
        <v>0</v>
      </c>
      <c r="L10806">
        <v>43</v>
      </c>
      <c r="M10806">
        <v>291661044</v>
      </c>
      <c r="N10806" s="1" t="s">
        <v>837</v>
      </c>
      <c r="O10806" s="1" t="s">
        <v>35</v>
      </c>
      <c r="P10806">
        <v>53033007406</v>
      </c>
      <c r="Q10806">
        <v>0</v>
      </c>
      <c r="R10806" s="1" t="s">
        <v>18921</v>
      </c>
    </row>
    <row r="10807" spans="1:18">
      <c r="A10807" s="1" t="s">
        <v>11672</v>
      </c>
      <c r="B10807" s="1" t="s">
        <v>31</v>
      </c>
      <c r="C10807" s="1" t="s">
        <v>32</v>
      </c>
      <c r="D10807" s="1" t="s">
        <v>18</v>
      </c>
      <c r="E10807">
        <v>98102</v>
      </c>
      <c r="F10807">
        <v>2024</v>
      </c>
      <c r="G10807" s="1" t="s">
        <v>18931</v>
      </c>
      <c r="H10807" s="1" t="s">
        <v>455</v>
      </c>
      <c r="I10807" s="1" t="s">
        <v>20</v>
      </c>
      <c r="J10807" s="1" t="s">
        <v>21</v>
      </c>
      <c r="K10807">
        <v>35</v>
      </c>
      <c r="L10807">
        <v>43</v>
      </c>
      <c r="M10807">
        <v>267836831</v>
      </c>
      <c r="N10807" s="1" t="s">
        <v>837</v>
      </c>
      <c r="O10807" s="1" t="s">
        <v>35</v>
      </c>
      <c r="P10807">
        <v>53033006600</v>
      </c>
      <c r="Q10807">
        <v>2</v>
      </c>
      <c r="R10807" s="1" t="s">
        <v>18919</v>
      </c>
    </row>
    <row r="10808" spans="1:18">
      <c r="A10808" s="1" t="s">
        <v>11673</v>
      </c>
      <c r="B10808" s="1" t="s">
        <v>31</v>
      </c>
      <c r="C10808" s="1" t="s">
        <v>1284</v>
      </c>
      <c r="D10808" s="1" t="s">
        <v>18</v>
      </c>
      <c r="E10808">
        <v>98148</v>
      </c>
      <c r="F10808">
        <v>2023</v>
      </c>
      <c r="G10808" s="1" t="s">
        <v>18923</v>
      </c>
      <c r="H10808" s="1" t="s">
        <v>341</v>
      </c>
      <c r="I10808" s="1" t="s">
        <v>27</v>
      </c>
      <c r="J10808" s="1" t="s">
        <v>81</v>
      </c>
      <c r="K10808">
        <v>0</v>
      </c>
      <c r="L10808">
        <v>33</v>
      </c>
      <c r="M10808">
        <v>272295425</v>
      </c>
      <c r="N10808" s="1" t="s">
        <v>6029</v>
      </c>
      <c r="O10808" s="1" t="s">
        <v>54</v>
      </c>
      <c r="P10808">
        <v>53033028500</v>
      </c>
      <c r="Q10808">
        <v>3</v>
      </c>
      <c r="R10808" s="1" t="s">
        <v>18921</v>
      </c>
    </row>
    <row r="10809" spans="1:18">
      <c r="A10809" s="1" t="s">
        <v>11674</v>
      </c>
      <c r="B10809" s="1" t="s">
        <v>31</v>
      </c>
      <c r="C10809" s="1" t="s">
        <v>87</v>
      </c>
      <c r="D10809" s="1" t="s">
        <v>18</v>
      </c>
      <c r="E10809">
        <v>98004</v>
      </c>
      <c r="F10809">
        <v>2018</v>
      </c>
      <c r="G10809" s="1" t="s">
        <v>18918</v>
      </c>
      <c r="H10809" s="1" t="s">
        <v>48</v>
      </c>
      <c r="I10809" s="1" t="s">
        <v>20</v>
      </c>
      <c r="J10809" s="1" t="s">
        <v>21</v>
      </c>
      <c r="K10809">
        <v>97</v>
      </c>
      <c r="L10809">
        <v>41</v>
      </c>
      <c r="M10809">
        <v>169379556</v>
      </c>
      <c r="N10809" s="1" t="s">
        <v>88</v>
      </c>
      <c r="O10809" s="1" t="s">
        <v>54</v>
      </c>
      <c r="P10809">
        <v>53033023801</v>
      </c>
      <c r="Q10809">
        <v>8</v>
      </c>
      <c r="R10809" s="1" t="s">
        <v>18919</v>
      </c>
    </row>
    <row r="10810" spans="1:18">
      <c r="A10810" s="1" t="s">
        <v>11675</v>
      </c>
      <c r="B10810" s="1" t="s">
        <v>31</v>
      </c>
      <c r="C10810" s="1" t="s">
        <v>288</v>
      </c>
      <c r="D10810" s="1" t="s">
        <v>18</v>
      </c>
      <c r="E10810">
        <v>98027</v>
      </c>
      <c r="F10810">
        <v>2025</v>
      </c>
      <c r="G10810" s="1" t="s">
        <v>18931</v>
      </c>
      <c r="H10810" s="1" t="s">
        <v>455</v>
      </c>
      <c r="I10810" s="1" t="s">
        <v>20</v>
      </c>
      <c r="J10810" s="1" t="s">
        <v>21</v>
      </c>
      <c r="K10810">
        <v>35</v>
      </c>
      <c r="L10810">
        <v>41</v>
      </c>
      <c r="M10810">
        <v>276420952</v>
      </c>
      <c r="N10810" s="1" t="s">
        <v>687</v>
      </c>
      <c r="O10810" s="1" t="s">
        <v>54</v>
      </c>
      <c r="P10810">
        <v>53033025007</v>
      </c>
      <c r="Q10810">
        <v>1</v>
      </c>
      <c r="R10810" s="1" t="s">
        <v>18919</v>
      </c>
    </row>
    <row r="10811" spans="1:18">
      <c r="A10811" s="1" t="s">
        <v>11676</v>
      </c>
      <c r="B10811" s="1" t="s">
        <v>31</v>
      </c>
      <c r="C10811" s="1" t="s">
        <v>62</v>
      </c>
      <c r="D10811" s="1" t="s">
        <v>18</v>
      </c>
      <c r="E10811">
        <v>98034</v>
      </c>
      <c r="F10811">
        <v>2025</v>
      </c>
      <c r="G10811" s="1" t="s">
        <v>17901</v>
      </c>
      <c r="H10811" s="1" t="s">
        <v>419</v>
      </c>
      <c r="I10811" s="1" t="s">
        <v>27</v>
      </c>
      <c r="J10811" s="1" t="s">
        <v>81</v>
      </c>
      <c r="K10811">
        <v>0</v>
      </c>
      <c r="L10811">
        <v>1</v>
      </c>
      <c r="M10811">
        <v>289609855</v>
      </c>
      <c r="N10811" s="1" t="s">
        <v>734</v>
      </c>
      <c r="O10811" s="1" t="s">
        <v>54</v>
      </c>
      <c r="P10811">
        <v>53033022300</v>
      </c>
      <c r="Q10811">
        <v>1</v>
      </c>
      <c r="R10811" s="1" t="s">
        <v>18921</v>
      </c>
    </row>
    <row r="10812" spans="1:18">
      <c r="A10812" s="1" t="s">
        <v>11677</v>
      </c>
      <c r="B10812" s="1" t="s">
        <v>31</v>
      </c>
      <c r="C10812" s="1" t="s">
        <v>87</v>
      </c>
      <c r="D10812" s="1" t="s">
        <v>18</v>
      </c>
      <c r="E10812">
        <v>98006</v>
      </c>
      <c r="F10812">
        <v>2016</v>
      </c>
      <c r="G10812" s="1" t="s">
        <v>18920</v>
      </c>
      <c r="H10812" s="1" t="s">
        <v>39</v>
      </c>
      <c r="I10812" s="1" t="s">
        <v>27</v>
      </c>
      <c r="J10812" s="1" t="s">
        <v>21</v>
      </c>
      <c r="K10812">
        <v>200</v>
      </c>
      <c r="L10812">
        <v>41</v>
      </c>
      <c r="M10812">
        <v>171725529</v>
      </c>
      <c r="N10812" s="1" t="s">
        <v>872</v>
      </c>
      <c r="O10812" s="1" t="s">
        <v>54</v>
      </c>
      <c r="P10812">
        <v>53033025006</v>
      </c>
      <c r="Q10812">
        <v>10</v>
      </c>
      <c r="R10812" s="1" t="s">
        <v>18921</v>
      </c>
    </row>
    <row r="10813" spans="1:18">
      <c r="A10813" s="1" t="s">
        <v>11678</v>
      </c>
      <c r="B10813" s="1" t="s">
        <v>31</v>
      </c>
      <c r="C10813" s="1" t="s">
        <v>32</v>
      </c>
      <c r="D10813" s="1" t="s">
        <v>18</v>
      </c>
      <c r="E10813">
        <v>98109</v>
      </c>
      <c r="F10813">
        <v>2018</v>
      </c>
      <c r="G10813" s="1" t="s">
        <v>18918</v>
      </c>
      <c r="H10813" s="1" t="s">
        <v>920</v>
      </c>
      <c r="I10813" s="1" t="s">
        <v>20</v>
      </c>
      <c r="J10813" s="1" t="s">
        <v>67</v>
      </c>
      <c r="K10813">
        <v>16</v>
      </c>
      <c r="L10813">
        <v>36</v>
      </c>
      <c r="M10813">
        <v>209907799</v>
      </c>
      <c r="N10813" s="1" t="s">
        <v>284</v>
      </c>
      <c r="O10813" s="1" t="s">
        <v>35</v>
      </c>
      <c r="P10813">
        <v>53033006703</v>
      </c>
      <c r="Q10813">
        <v>8</v>
      </c>
      <c r="R10813" s="1" t="s">
        <v>18919</v>
      </c>
    </row>
    <row r="10814" spans="1:18">
      <c r="A10814" s="1" t="s">
        <v>11679</v>
      </c>
      <c r="B10814" s="1" t="s">
        <v>1089</v>
      </c>
      <c r="C10814" s="1" t="s">
        <v>3267</v>
      </c>
      <c r="D10814" s="1" t="s">
        <v>18</v>
      </c>
      <c r="E10814">
        <v>98376</v>
      </c>
      <c r="F10814">
        <v>2020</v>
      </c>
      <c r="G10814" s="1" t="s">
        <v>18934</v>
      </c>
      <c r="H10814" s="1" t="s">
        <v>234</v>
      </c>
      <c r="I10814" s="1" t="s">
        <v>27</v>
      </c>
      <c r="J10814" s="1" t="s">
        <v>21</v>
      </c>
      <c r="K10814">
        <v>258</v>
      </c>
      <c r="L10814">
        <v>24</v>
      </c>
      <c r="M10814">
        <v>252584566</v>
      </c>
      <c r="N10814" s="1" t="s">
        <v>3268</v>
      </c>
      <c r="O10814" s="1" t="s">
        <v>1092</v>
      </c>
      <c r="P10814">
        <v>53031950202</v>
      </c>
      <c r="Q10814">
        <v>6</v>
      </c>
      <c r="R10814" s="1" t="s">
        <v>18921</v>
      </c>
    </row>
    <row r="10815" spans="1:18">
      <c r="A10815" s="1" t="s">
        <v>11680</v>
      </c>
      <c r="B10815" s="1" t="s">
        <v>31</v>
      </c>
      <c r="C10815" s="1" t="s">
        <v>100</v>
      </c>
      <c r="D10815" s="1" t="s">
        <v>18</v>
      </c>
      <c r="E10815">
        <v>98133</v>
      </c>
      <c r="F10815">
        <v>2023</v>
      </c>
      <c r="G10815" s="1" t="s">
        <v>18931</v>
      </c>
      <c r="H10815" s="1" t="s">
        <v>455</v>
      </c>
      <c r="I10815" s="1" t="s">
        <v>20</v>
      </c>
      <c r="J10815" s="1" t="s">
        <v>21</v>
      </c>
      <c r="K10815">
        <v>35</v>
      </c>
      <c r="L10815">
        <v>32</v>
      </c>
      <c r="M10815">
        <v>219107682</v>
      </c>
      <c r="N10815" s="1" t="s">
        <v>142</v>
      </c>
      <c r="O10815" s="1" t="s">
        <v>35</v>
      </c>
      <c r="P10815">
        <v>53033020301</v>
      </c>
      <c r="Q10815">
        <v>3</v>
      </c>
      <c r="R10815" s="1" t="s">
        <v>18919</v>
      </c>
    </row>
    <row r="10816" spans="1:18">
      <c r="A10816" s="1" t="s">
        <v>11681</v>
      </c>
      <c r="B10816" s="1" t="s">
        <v>37</v>
      </c>
      <c r="C10816" s="1" t="s">
        <v>38</v>
      </c>
      <c r="D10816" s="1" t="s">
        <v>18</v>
      </c>
      <c r="E10816">
        <v>98312</v>
      </c>
      <c r="F10816">
        <v>2022</v>
      </c>
      <c r="G10816" s="1" t="s">
        <v>18934</v>
      </c>
      <c r="H10816" s="1" t="s">
        <v>737</v>
      </c>
      <c r="I10816" s="1" t="s">
        <v>27</v>
      </c>
      <c r="J10816" s="1" t="s">
        <v>81</v>
      </c>
      <c r="K10816">
        <v>0</v>
      </c>
      <c r="L10816">
        <v>26</v>
      </c>
      <c r="M10816">
        <v>287691743</v>
      </c>
      <c r="N10816" s="1" t="s">
        <v>49</v>
      </c>
      <c r="O10816" s="1" t="s">
        <v>23</v>
      </c>
      <c r="P10816">
        <v>53035081100</v>
      </c>
      <c r="Q10816">
        <v>4</v>
      </c>
      <c r="R10816" s="1" t="s">
        <v>18921</v>
      </c>
    </row>
    <row r="10817" spans="1:18">
      <c r="A10817" s="1" t="s">
        <v>11682</v>
      </c>
      <c r="B10817" s="1" t="s">
        <v>17</v>
      </c>
      <c r="C10817" s="1" t="s">
        <v>581</v>
      </c>
      <c r="D10817" s="1" t="s">
        <v>18</v>
      </c>
      <c r="E10817">
        <v>98258</v>
      </c>
      <c r="F10817">
        <v>2019</v>
      </c>
      <c r="G10817" s="1" t="s">
        <v>18920</v>
      </c>
      <c r="H10817" s="1" t="s">
        <v>52</v>
      </c>
      <c r="I10817" s="1" t="s">
        <v>27</v>
      </c>
      <c r="J10817" s="1" t="s">
        <v>21</v>
      </c>
      <c r="K10817">
        <v>270</v>
      </c>
      <c r="L10817">
        <v>44</v>
      </c>
      <c r="M10817">
        <v>290156828</v>
      </c>
      <c r="N10817" s="1" t="s">
        <v>582</v>
      </c>
      <c r="O10817" s="1" t="s">
        <v>23</v>
      </c>
      <c r="P10817">
        <v>53061052506</v>
      </c>
      <c r="Q10817">
        <v>7</v>
      </c>
      <c r="R10817" s="1" t="s">
        <v>18921</v>
      </c>
    </row>
    <row r="10818" spans="1:18">
      <c r="A10818" s="1" t="s">
        <v>11683</v>
      </c>
      <c r="B10818" s="1" t="s">
        <v>31</v>
      </c>
      <c r="C10818" s="1" t="s">
        <v>87</v>
      </c>
      <c r="D10818" s="1" t="s">
        <v>18</v>
      </c>
      <c r="E10818">
        <v>98004</v>
      </c>
      <c r="F10818">
        <v>2023</v>
      </c>
      <c r="G10818" s="1" t="s">
        <v>18936</v>
      </c>
      <c r="H10818" s="1" t="s">
        <v>1377</v>
      </c>
      <c r="I10818" s="1" t="s">
        <v>20</v>
      </c>
      <c r="J10818" s="1" t="s">
        <v>67</v>
      </c>
      <c r="K10818">
        <v>17</v>
      </c>
      <c r="L10818">
        <v>41</v>
      </c>
      <c r="M10818">
        <v>228708665</v>
      </c>
      <c r="N10818" s="1" t="s">
        <v>88</v>
      </c>
      <c r="O10818" s="1" t="s">
        <v>54</v>
      </c>
      <c r="P10818">
        <v>53033023801</v>
      </c>
      <c r="Q10818">
        <v>3</v>
      </c>
      <c r="R10818" s="1" t="s">
        <v>18919</v>
      </c>
    </row>
    <row r="10819" spans="1:18">
      <c r="A10819" s="1" t="s">
        <v>11684</v>
      </c>
      <c r="B10819" s="1" t="s">
        <v>31</v>
      </c>
      <c r="C10819" s="1" t="s">
        <v>831</v>
      </c>
      <c r="D10819" s="1" t="s">
        <v>18</v>
      </c>
      <c r="E10819">
        <v>98028</v>
      </c>
      <c r="F10819">
        <v>2022</v>
      </c>
      <c r="G10819" s="1" t="s">
        <v>18934</v>
      </c>
      <c r="H10819" s="1" t="s">
        <v>541</v>
      </c>
      <c r="I10819" s="1" t="s">
        <v>20</v>
      </c>
      <c r="J10819" s="1" t="s">
        <v>21</v>
      </c>
      <c r="K10819">
        <v>33</v>
      </c>
      <c r="L10819">
        <v>46</v>
      </c>
      <c r="M10819">
        <v>185385364</v>
      </c>
      <c r="N10819" s="1" t="s">
        <v>832</v>
      </c>
      <c r="O10819" s="1" t="s">
        <v>54</v>
      </c>
      <c r="P10819">
        <v>53033021701</v>
      </c>
      <c r="Q10819">
        <v>4</v>
      </c>
      <c r="R10819" s="1" t="s">
        <v>18919</v>
      </c>
    </row>
    <row r="10820" spans="1:18">
      <c r="A10820" s="1" t="s">
        <v>11685</v>
      </c>
      <c r="B10820" s="1" t="s">
        <v>718</v>
      </c>
      <c r="C10820" s="1" t="s">
        <v>1112</v>
      </c>
      <c r="D10820" s="1" t="s">
        <v>18</v>
      </c>
      <c r="E10820">
        <v>98606</v>
      </c>
      <c r="F10820">
        <v>2024</v>
      </c>
      <c r="G10820" s="1" t="s">
        <v>18947</v>
      </c>
      <c r="H10820" s="1" t="s">
        <v>849</v>
      </c>
      <c r="I10820" s="1" t="s">
        <v>27</v>
      </c>
      <c r="J10820" s="1" t="s">
        <v>81</v>
      </c>
      <c r="K10820">
        <v>0</v>
      </c>
      <c r="L10820">
        <v>18</v>
      </c>
      <c r="M10820">
        <v>262417361</v>
      </c>
      <c r="N10820" s="1" t="s">
        <v>1113</v>
      </c>
      <c r="O10820" s="1" t="s">
        <v>721</v>
      </c>
      <c r="P10820">
        <v>53011040505</v>
      </c>
      <c r="Q10820">
        <v>2</v>
      </c>
      <c r="R10820" s="1" t="s">
        <v>18921</v>
      </c>
    </row>
    <row r="10821" spans="1:18">
      <c r="A10821" s="1" t="s">
        <v>11686</v>
      </c>
      <c r="B10821" s="1" t="s">
        <v>31</v>
      </c>
      <c r="C10821" s="1" t="s">
        <v>104</v>
      </c>
      <c r="D10821" s="1" t="s">
        <v>18</v>
      </c>
      <c r="E10821">
        <v>98052</v>
      </c>
      <c r="F10821">
        <v>2024</v>
      </c>
      <c r="G10821" s="1" t="s">
        <v>18930</v>
      </c>
      <c r="H10821" s="1" t="s">
        <v>777</v>
      </c>
      <c r="I10821" s="1" t="s">
        <v>20</v>
      </c>
      <c r="J10821" s="1" t="s">
        <v>21</v>
      </c>
      <c r="K10821">
        <v>42</v>
      </c>
      <c r="L10821">
        <v>48</v>
      </c>
      <c r="M10821">
        <v>262563185</v>
      </c>
      <c r="N10821" s="1" t="s">
        <v>105</v>
      </c>
      <c r="O10821" s="1" t="s">
        <v>54</v>
      </c>
      <c r="P10821">
        <v>53033022902</v>
      </c>
      <c r="Q10821">
        <v>2</v>
      </c>
      <c r="R10821" s="1" t="s">
        <v>18919</v>
      </c>
    </row>
    <row r="10822" spans="1:18">
      <c r="A10822" s="1" t="s">
        <v>11687</v>
      </c>
      <c r="B10822" s="1" t="s">
        <v>37</v>
      </c>
      <c r="C10822" s="1" t="s">
        <v>56</v>
      </c>
      <c r="D10822" s="1" t="s">
        <v>18</v>
      </c>
      <c r="E10822">
        <v>98370</v>
      </c>
      <c r="F10822">
        <v>2026</v>
      </c>
      <c r="G10822" s="1" t="s">
        <v>18931</v>
      </c>
      <c r="H10822" s="1" t="s">
        <v>249</v>
      </c>
      <c r="I10822" s="1" t="s">
        <v>20</v>
      </c>
      <c r="J10822" s="1" t="s">
        <v>21</v>
      </c>
      <c r="K10822">
        <v>32</v>
      </c>
      <c r="L10822">
        <v>23</v>
      </c>
      <c r="M10822">
        <v>291799189</v>
      </c>
      <c r="N10822" s="1" t="s">
        <v>58</v>
      </c>
      <c r="O10822" s="1" t="s">
        <v>23</v>
      </c>
      <c r="P10822">
        <v>53035090400</v>
      </c>
      <c r="Q10822">
        <v>0</v>
      </c>
      <c r="R10822" s="1" t="s">
        <v>18919</v>
      </c>
    </row>
    <row r="10823" spans="1:18">
      <c r="A10823" s="1" t="s">
        <v>11688</v>
      </c>
      <c r="B10823" s="1" t="s">
        <v>31</v>
      </c>
      <c r="C10823" s="1" t="s">
        <v>104</v>
      </c>
      <c r="D10823" s="1" t="s">
        <v>18</v>
      </c>
      <c r="E10823">
        <v>98052</v>
      </c>
      <c r="F10823">
        <v>2018</v>
      </c>
      <c r="G10823" s="1" t="s">
        <v>18923</v>
      </c>
      <c r="H10823" s="1" t="s">
        <v>139</v>
      </c>
      <c r="I10823" s="1" t="s">
        <v>20</v>
      </c>
      <c r="J10823" s="1" t="s">
        <v>67</v>
      </c>
      <c r="K10823">
        <v>26</v>
      </c>
      <c r="L10823">
        <v>45</v>
      </c>
      <c r="M10823">
        <v>212181476</v>
      </c>
      <c r="N10823" s="1" t="s">
        <v>105</v>
      </c>
      <c r="O10823" s="1" t="s">
        <v>54</v>
      </c>
      <c r="P10823">
        <v>53033032324</v>
      </c>
      <c r="Q10823">
        <v>8</v>
      </c>
      <c r="R10823" s="1" t="s">
        <v>18919</v>
      </c>
    </row>
    <row r="10824" spans="1:18">
      <c r="A10824" s="1" t="s">
        <v>11689</v>
      </c>
      <c r="B10824" s="1" t="s">
        <v>31</v>
      </c>
      <c r="C10824" s="1" t="s">
        <v>32</v>
      </c>
      <c r="D10824" s="1" t="s">
        <v>18</v>
      </c>
      <c r="E10824">
        <v>98107</v>
      </c>
      <c r="F10824">
        <v>2015</v>
      </c>
      <c r="G10824" s="1" t="s">
        <v>18920</v>
      </c>
      <c r="H10824" s="1" t="s">
        <v>52</v>
      </c>
      <c r="I10824" s="1" t="s">
        <v>27</v>
      </c>
      <c r="J10824" s="1" t="s">
        <v>21</v>
      </c>
      <c r="K10824">
        <v>208</v>
      </c>
      <c r="L10824">
        <v>36</v>
      </c>
      <c r="M10824">
        <v>158229690</v>
      </c>
      <c r="N10824" s="1" t="s">
        <v>821</v>
      </c>
      <c r="O10824" s="1" t="s">
        <v>35</v>
      </c>
      <c r="P10824">
        <v>53033004702</v>
      </c>
      <c r="Q10824">
        <v>11</v>
      </c>
      <c r="R10824" s="1" t="s">
        <v>18921</v>
      </c>
    </row>
    <row r="10825" spans="1:18">
      <c r="A10825" s="1" t="s">
        <v>11690</v>
      </c>
      <c r="B10825" s="1" t="s">
        <v>17</v>
      </c>
      <c r="C10825" s="1" t="s">
        <v>111</v>
      </c>
      <c r="D10825" s="1" t="s">
        <v>18</v>
      </c>
      <c r="E10825">
        <v>98021</v>
      </c>
      <c r="F10825">
        <v>2022</v>
      </c>
      <c r="G10825" s="1" t="s">
        <v>18938</v>
      </c>
      <c r="H10825" s="1" t="s">
        <v>484</v>
      </c>
      <c r="I10825" s="1" t="s">
        <v>20</v>
      </c>
      <c r="J10825" s="1" t="s">
        <v>21</v>
      </c>
      <c r="K10825">
        <v>32</v>
      </c>
      <c r="L10825">
        <v>1</v>
      </c>
      <c r="M10825">
        <v>190458684</v>
      </c>
      <c r="N10825" s="1" t="s">
        <v>197</v>
      </c>
      <c r="O10825" s="1" t="s">
        <v>23</v>
      </c>
      <c r="P10825">
        <v>53061051938</v>
      </c>
      <c r="Q10825">
        <v>4</v>
      </c>
      <c r="R10825" s="1" t="s">
        <v>18919</v>
      </c>
    </row>
    <row r="10826" spans="1:18">
      <c r="A10826" s="1" t="s">
        <v>11691</v>
      </c>
      <c r="B10826" s="1" t="s">
        <v>31</v>
      </c>
      <c r="C10826" s="1" t="s">
        <v>144</v>
      </c>
      <c r="D10826" s="1" t="s">
        <v>18</v>
      </c>
      <c r="E10826">
        <v>98056</v>
      </c>
      <c r="F10826">
        <v>2026</v>
      </c>
      <c r="G10826" s="1" t="s">
        <v>18931</v>
      </c>
      <c r="H10826" s="1" t="s">
        <v>249</v>
      </c>
      <c r="I10826" s="1" t="s">
        <v>20</v>
      </c>
      <c r="J10826" s="1" t="s">
        <v>21</v>
      </c>
      <c r="K10826">
        <v>32</v>
      </c>
      <c r="L10826">
        <v>41</v>
      </c>
      <c r="M10826">
        <v>291941653</v>
      </c>
      <c r="N10826" s="1" t="s">
        <v>726</v>
      </c>
      <c r="O10826" s="1" t="s">
        <v>54</v>
      </c>
      <c r="P10826">
        <v>53033025201</v>
      </c>
      <c r="Q10826">
        <v>0</v>
      </c>
      <c r="R10826" s="1" t="s">
        <v>18919</v>
      </c>
    </row>
    <row r="10827" spans="1:18">
      <c r="A10827" s="1" t="s">
        <v>11692</v>
      </c>
      <c r="B10827" s="1" t="s">
        <v>17</v>
      </c>
      <c r="C10827" s="1" t="s">
        <v>111</v>
      </c>
      <c r="D10827" s="1" t="s">
        <v>18</v>
      </c>
      <c r="E10827">
        <v>98012</v>
      </c>
      <c r="F10827">
        <v>2025</v>
      </c>
      <c r="G10827" s="1" t="s">
        <v>18947</v>
      </c>
      <c r="H10827" s="1" t="s">
        <v>1359</v>
      </c>
      <c r="I10827" s="1" t="s">
        <v>27</v>
      </c>
      <c r="J10827" s="1" t="s">
        <v>81</v>
      </c>
      <c r="K10827">
        <v>0</v>
      </c>
      <c r="L10827">
        <v>1</v>
      </c>
      <c r="M10827">
        <v>285511348</v>
      </c>
      <c r="N10827" s="1" t="s">
        <v>170</v>
      </c>
      <c r="O10827" s="1" t="s">
        <v>23</v>
      </c>
      <c r="P10827">
        <v>53061051933</v>
      </c>
      <c r="Q10827">
        <v>1</v>
      </c>
      <c r="R10827" s="1" t="s">
        <v>18921</v>
      </c>
    </row>
    <row r="10828" spans="1:18">
      <c r="A10828" s="1" t="s">
        <v>11693</v>
      </c>
      <c r="B10828" s="1" t="s">
        <v>31</v>
      </c>
      <c r="C10828" s="1" t="s">
        <v>887</v>
      </c>
      <c r="D10828" s="1" t="s">
        <v>18</v>
      </c>
      <c r="E10828">
        <v>98155</v>
      </c>
      <c r="F10828">
        <v>2026</v>
      </c>
      <c r="G10828" s="1" t="s">
        <v>18945</v>
      </c>
      <c r="H10828" s="1" t="s">
        <v>4565</v>
      </c>
      <c r="I10828" s="1" t="s">
        <v>20</v>
      </c>
      <c r="J10828" s="1" t="s">
        <v>21</v>
      </c>
      <c r="K10828">
        <v>43</v>
      </c>
      <c r="L10828">
        <v>46</v>
      </c>
      <c r="M10828">
        <v>291274490</v>
      </c>
      <c r="N10828" s="1" t="s">
        <v>888</v>
      </c>
      <c r="O10828" s="1" t="s">
        <v>35</v>
      </c>
      <c r="P10828">
        <v>53033021400</v>
      </c>
      <c r="Q10828">
        <v>0</v>
      </c>
      <c r="R10828" s="1" t="s">
        <v>18919</v>
      </c>
    </row>
    <row r="10829" spans="1:18">
      <c r="A10829" s="1" t="s">
        <v>11694</v>
      </c>
      <c r="B10829" s="1" t="s">
        <v>31</v>
      </c>
      <c r="C10829" s="1" t="s">
        <v>100</v>
      </c>
      <c r="D10829" s="1" t="s">
        <v>18</v>
      </c>
      <c r="E10829">
        <v>98177</v>
      </c>
      <c r="F10829">
        <v>2025</v>
      </c>
      <c r="G10829" s="1" t="s">
        <v>18928</v>
      </c>
      <c r="H10829" s="1" t="s">
        <v>586</v>
      </c>
      <c r="I10829" s="1" t="s">
        <v>27</v>
      </c>
      <c r="J10829" s="1" t="s">
        <v>81</v>
      </c>
      <c r="K10829">
        <v>0</v>
      </c>
      <c r="L10829">
        <v>32</v>
      </c>
      <c r="M10829">
        <v>274314491</v>
      </c>
      <c r="N10829" s="1" t="s">
        <v>101</v>
      </c>
      <c r="O10829" s="1" t="s">
        <v>35</v>
      </c>
      <c r="P10829">
        <v>53033020100</v>
      </c>
      <c r="Q10829">
        <v>1</v>
      </c>
      <c r="R10829" s="1" t="s">
        <v>18921</v>
      </c>
    </row>
    <row r="10830" spans="1:18">
      <c r="A10830" s="1" t="s">
        <v>11695</v>
      </c>
      <c r="B10830" s="1" t="s">
        <v>31</v>
      </c>
      <c r="C10830" s="1" t="s">
        <v>100</v>
      </c>
      <c r="D10830" s="1" t="s">
        <v>18</v>
      </c>
      <c r="E10830">
        <v>98177</v>
      </c>
      <c r="F10830">
        <v>2023</v>
      </c>
      <c r="G10830" s="1" t="s">
        <v>18945</v>
      </c>
      <c r="H10830" s="1" t="s">
        <v>1574</v>
      </c>
      <c r="I10830" s="1" t="s">
        <v>27</v>
      </c>
      <c r="J10830" s="1" t="s">
        <v>81</v>
      </c>
      <c r="K10830">
        <v>0</v>
      </c>
      <c r="L10830">
        <v>32</v>
      </c>
      <c r="M10830">
        <v>272168459</v>
      </c>
      <c r="N10830" s="1" t="s">
        <v>101</v>
      </c>
      <c r="O10830" s="1" t="s">
        <v>35</v>
      </c>
      <c r="P10830">
        <v>53033020900</v>
      </c>
      <c r="Q10830">
        <v>3</v>
      </c>
      <c r="R10830" s="1" t="s">
        <v>18921</v>
      </c>
    </row>
    <row r="10831" spans="1:18">
      <c r="A10831" s="1" t="s">
        <v>11696</v>
      </c>
      <c r="B10831" s="1" t="s">
        <v>31</v>
      </c>
      <c r="C10831" s="1" t="s">
        <v>259</v>
      </c>
      <c r="D10831" s="1" t="s">
        <v>18</v>
      </c>
      <c r="E10831">
        <v>98075</v>
      </c>
      <c r="F10831">
        <v>2026</v>
      </c>
      <c r="G10831" s="1" t="s">
        <v>18918</v>
      </c>
      <c r="H10831" s="1" t="s">
        <v>2127</v>
      </c>
      <c r="I10831" s="1" t="s">
        <v>20</v>
      </c>
      <c r="J10831" s="1" t="s">
        <v>21</v>
      </c>
      <c r="K10831">
        <v>33</v>
      </c>
      <c r="L10831">
        <v>41</v>
      </c>
      <c r="M10831">
        <v>290213794</v>
      </c>
      <c r="N10831" s="1" t="s">
        <v>260</v>
      </c>
      <c r="O10831" s="1" t="s">
        <v>54</v>
      </c>
      <c r="P10831">
        <v>53033032213</v>
      </c>
      <c r="Q10831">
        <v>0</v>
      </c>
      <c r="R10831" s="1" t="s">
        <v>18919</v>
      </c>
    </row>
    <row r="10832" spans="1:18">
      <c r="A10832" s="1" t="s">
        <v>11697</v>
      </c>
      <c r="B10832" s="1" t="s">
        <v>31</v>
      </c>
      <c r="C10832" s="1" t="s">
        <v>144</v>
      </c>
      <c r="D10832" s="1" t="s">
        <v>18</v>
      </c>
      <c r="E10832">
        <v>98055</v>
      </c>
      <c r="F10832">
        <v>2017</v>
      </c>
      <c r="G10832" s="1" t="s">
        <v>18918</v>
      </c>
      <c r="H10832" s="1" t="s">
        <v>190</v>
      </c>
      <c r="I10832" s="1" t="s">
        <v>20</v>
      </c>
      <c r="J10832" s="1" t="s">
        <v>67</v>
      </c>
      <c r="K10832">
        <v>14</v>
      </c>
      <c r="L10832">
        <v>33</v>
      </c>
      <c r="M10832">
        <v>348418164</v>
      </c>
      <c r="N10832" s="1" t="s">
        <v>784</v>
      </c>
      <c r="O10832" s="1" t="s">
        <v>54</v>
      </c>
      <c r="P10832">
        <v>53033029305</v>
      </c>
      <c r="Q10832">
        <v>9</v>
      </c>
      <c r="R10832" s="1" t="s">
        <v>18919</v>
      </c>
    </row>
    <row r="10833" spans="1:18">
      <c r="A10833" s="1" t="s">
        <v>11698</v>
      </c>
      <c r="B10833" s="1" t="s">
        <v>718</v>
      </c>
      <c r="C10833" s="1" t="s">
        <v>719</v>
      </c>
      <c r="D10833" s="1" t="s">
        <v>18</v>
      </c>
      <c r="E10833">
        <v>98664</v>
      </c>
      <c r="F10833">
        <v>2024</v>
      </c>
      <c r="G10833" s="1" t="s">
        <v>18938</v>
      </c>
      <c r="H10833" s="1" t="s">
        <v>484</v>
      </c>
      <c r="I10833" s="1" t="s">
        <v>20</v>
      </c>
      <c r="J10833" s="1" t="s">
        <v>21</v>
      </c>
      <c r="K10833">
        <v>32</v>
      </c>
      <c r="L10833">
        <v>49</v>
      </c>
      <c r="M10833">
        <v>276089565</v>
      </c>
      <c r="N10833" s="1" t="s">
        <v>983</v>
      </c>
      <c r="O10833" s="1" t="s">
        <v>721</v>
      </c>
      <c r="P10833">
        <v>53011041205</v>
      </c>
      <c r="Q10833">
        <v>2</v>
      </c>
      <c r="R10833" s="1" t="s">
        <v>18919</v>
      </c>
    </row>
    <row r="10834" spans="1:18">
      <c r="A10834" s="1" t="s">
        <v>11699</v>
      </c>
      <c r="B10834" s="1" t="s">
        <v>31</v>
      </c>
      <c r="C10834" s="1" t="s">
        <v>344</v>
      </c>
      <c r="D10834" s="1" t="s">
        <v>18</v>
      </c>
      <c r="E10834">
        <v>98038</v>
      </c>
      <c r="F10834">
        <v>2022</v>
      </c>
      <c r="G10834" s="1" t="s">
        <v>18934</v>
      </c>
      <c r="H10834" s="1" t="s">
        <v>737</v>
      </c>
      <c r="I10834" s="1" t="s">
        <v>27</v>
      </c>
      <c r="J10834" s="1" t="s">
        <v>81</v>
      </c>
      <c r="K10834">
        <v>0</v>
      </c>
      <c r="L10834">
        <v>5</v>
      </c>
      <c r="M10834">
        <v>199441147</v>
      </c>
      <c r="N10834" s="1" t="s">
        <v>345</v>
      </c>
      <c r="O10834" s="1" t="s">
        <v>54</v>
      </c>
      <c r="P10834">
        <v>53033032010</v>
      </c>
      <c r="Q10834">
        <v>4</v>
      </c>
      <c r="R10834" s="1" t="s">
        <v>18921</v>
      </c>
    </row>
    <row r="10835" spans="1:18">
      <c r="A10835" s="1" t="s">
        <v>11700</v>
      </c>
      <c r="B10835" s="1" t="s">
        <v>17</v>
      </c>
      <c r="C10835" s="1" t="s">
        <v>111</v>
      </c>
      <c r="D10835" s="1" t="s">
        <v>18</v>
      </c>
      <c r="E10835">
        <v>98012</v>
      </c>
      <c r="F10835">
        <v>2025</v>
      </c>
      <c r="G10835" s="1" t="s">
        <v>18945</v>
      </c>
      <c r="H10835" s="1" t="s">
        <v>853</v>
      </c>
      <c r="I10835" s="1" t="s">
        <v>27</v>
      </c>
      <c r="J10835" s="1" t="s">
        <v>81</v>
      </c>
      <c r="K10835">
        <v>0</v>
      </c>
      <c r="L10835">
        <v>1</v>
      </c>
      <c r="M10835">
        <v>286855887</v>
      </c>
      <c r="N10835" s="1" t="s">
        <v>170</v>
      </c>
      <c r="O10835" s="1" t="s">
        <v>23</v>
      </c>
      <c r="P10835">
        <v>53061051936</v>
      </c>
      <c r="Q10835">
        <v>1</v>
      </c>
      <c r="R10835" s="1" t="s">
        <v>18921</v>
      </c>
    </row>
    <row r="10836" spans="1:18">
      <c r="A10836" s="1" t="s">
        <v>11701</v>
      </c>
      <c r="B10836" s="1" t="s">
        <v>31</v>
      </c>
      <c r="C10836" s="1" t="s">
        <v>32</v>
      </c>
      <c r="D10836" s="1" t="s">
        <v>18</v>
      </c>
      <c r="E10836">
        <v>98101</v>
      </c>
      <c r="F10836">
        <v>2025</v>
      </c>
      <c r="G10836" s="1" t="s">
        <v>18934</v>
      </c>
      <c r="H10836" s="1" t="s">
        <v>834</v>
      </c>
      <c r="I10836" s="1" t="s">
        <v>27</v>
      </c>
      <c r="J10836" s="1" t="s">
        <v>81</v>
      </c>
      <c r="K10836">
        <v>0</v>
      </c>
      <c r="L10836">
        <v>43</v>
      </c>
      <c r="M10836">
        <v>280309991</v>
      </c>
      <c r="N10836" s="1" t="s">
        <v>300</v>
      </c>
      <c r="O10836" s="1" t="s">
        <v>35</v>
      </c>
      <c r="P10836">
        <v>53033007302</v>
      </c>
      <c r="Q10836">
        <v>1</v>
      </c>
      <c r="R10836" s="1" t="s">
        <v>18921</v>
      </c>
    </row>
    <row r="10837" spans="1:18">
      <c r="A10837" s="1" t="s">
        <v>11702</v>
      </c>
      <c r="B10837" s="1" t="s">
        <v>718</v>
      </c>
      <c r="C10837" s="1" t="s">
        <v>808</v>
      </c>
      <c r="D10837" s="1" t="s">
        <v>18</v>
      </c>
      <c r="E10837">
        <v>98607</v>
      </c>
      <c r="F10837">
        <v>2025</v>
      </c>
      <c r="G10837" s="1" t="s">
        <v>18931</v>
      </c>
      <c r="H10837" s="1" t="s">
        <v>1349</v>
      </c>
      <c r="I10837" s="1" t="s">
        <v>27</v>
      </c>
      <c r="J10837" s="1" t="s">
        <v>81</v>
      </c>
      <c r="K10837">
        <v>0</v>
      </c>
      <c r="L10837">
        <v>18</v>
      </c>
      <c r="M10837">
        <v>283307741</v>
      </c>
      <c r="N10837" s="1" t="s">
        <v>809</v>
      </c>
      <c r="O10837" s="1" t="s">
        <v>721</v>
      </c>
      <c r="P10837">
        <v>53011040610</v>
      </c>
      <c r="Q10837">
        <v>1</v>
      </c>
      <c r="R10837" s="1" t="s">
        <v>18921</v>
      </c>
    </row>
    <row r="10838" spans="1:18">
      <c r="A10838" s="1" t="s">
        <v>11703</v>
      </c>
      <c r="B10838" s="1" t="s">
        <v>37</v>
      </c>
      <c r="C10838" s="1" t="s">
        <v>56</v>
      </c>
      <c r="D10838" s="1" t="s">
        <v>18</v>
      </c>
      <c r="E10838">
        <v>98370</v>
      </c>
      <c r="F10838">
        <v>2024</v>
      </c>
      <c r="G10838" s="1" t="s">
        <v>18946</v>
      </c>
      <c r="H10838" s="1" t="s">
        <v>820</v>
      </c>
      <c r="I10838" s="1" t="s">
        <v>27</v>
      </c>
      <c r="J10838" s="1" t="s">
        <v>81</v>
      </c>
      <c r="K10838">
        <v>0</v>
      </c>
      <c r="L10838">
        <v>23</v>
      </c>
      <c r="M10838">
        <v>276007728</v>
      </c>
      <c r="N10838" s="1" t="s">
        <v>58</v>
      </c>
      <c r="O10838" s="1" t="s">
        <v>23</v>
      </c>
      <c r="P10838">
        <v>53035090201</v>
      </c>
      <c r="Q10838">
        <v>2</v>
      </c>
      <c r="R10838" s="1" t="s">
        <v>18921</v>
      </c>
    </row>
    <row r="10839" spans="1:18">
      <c r="A10839" s="1" t="s">
        <v>11704</v>
      </c>
      <c r="B10839" s="1" t="s">
        <v>31</v>
      </c>
      <c r="C10839" s="1" t="s">
        <v>887</v>
      </c>
      <c r="D10839" s="1" t="s">
        <v>18</v>
      </c>
      <c r="E10839">
        <v>98155</v>
      </c>
      <c r="F10839">
        <v>2017</v>
      </c>
      <c r="G10839" s="1" t="s">
        <v>18918</v>
      </c>
      <c r="H10839" s="1" t="s">
        <v>48</v>
      </c>
      <c r="I10839" s="1" t="s">
        <v>27</v>
      </c>
      <c r="J10839" s="1" t="s">
        <v>21</v>
      </c>
      <c r="K10839">
        <v>81</v>
      </c>
      <c r="L10839">
        <v>46</v>
      </c>
      <c r="M10839">
        <v>123706565</v>
      </c>
      <c r="N10839" s="1" t="s">
        <v>888</v>
      </c>
      <c r="O10839" s="1" t="s">
        <v>35</v>
      </c>
      <c r="P10839">
        <v>53033021400</v>
      </c>
      <c r="Q10839">
        <v>9</v>
      </c>
      <c r="R10839" s="1" t="s">
        <v>18921</v>
      </c>
    </row>
    <row r="10840" spans="1:18">
      <c r="A10840" s="1" t="s">
        <v>11705</v>
      </c>
      <c r="B10840" s="1" t="s">
        <v>31</v>
      </c>
      <c r="C10840" s="1" t="s">
        <v>104</v>
      </c>
      <c r="D10840" s="1" t="s">
        <v>18</v>
      </c>
      <c r="E10840">
        <v>98052</v>
      </c>
      <c r="F10840">
        <v>2022</v>
      </c>
      <c r="G10840" s="1" t="s">
        <v>17901</v>
      </c>
      <c r="H10840" s="1" t="s">
        <v>509</v>
      </c>
      <c r="I10840" s="1" t="s">
        <v>20</v>
      </c>
      <c r="J10840" s="1" t="s">
        <v>21</v>
      </c>
      <c r="K10840">
        <v>38</v>
      </c>
      <c r="L10840">
        <v>48</v>
      </c>
      <c r="M10840">
        <v>227158438</v>
      </c>
      <c r="N10840" s="1" t="s">
        <v>105</v>
      </c>
      <c r="O10840" s="1" t="s">
        <v>54</v>
      </c>
      <c r="P10840">
        <v>53033032330</v>
      </c>
      <c r="Q10840">
        <v>4</v>
      </c>
      <c r="R10840" s="1" t="s">
        <v>18919</v>
      </c>
    </row>
    <row r="10841" spans="1:18">
      <c r="A10841" s="1" t="s">
        <v>11706</v>
      </c>
      <c r="B10841" s="1" t="s">
        <v>31</v>
      </c>
      <c r="C10841" s="1" t="s">
        <v>259</v>
      </c>
      <c r="D10841" s="1" t="s">
        <v>18</v>
      </c>
      <c r="E10841">
        <v>98075</v>
      </c>
      <c r="F10841">
        <v>2025</v>
      </c>
      <c r="G10841" s="1" t="s">
        <v>18945</v>
      </c>
      <c r="H10841" s="1" t="s">
        <v>1574</v>
      </c>
      <c r="I10841" s="1" t="s">
        <v>27</v>
      </c>
      <c r="J10841" s="1" t="s">
        <v>81</v>
      </c>
      <c r="K10841">
        <v>0</v>
      </c>
      <c r="L10841">
        <v>41</v>
      </c>
      <c r="M10841">
        <v>277703177</v>
      </c>
      <c r="N10841" s="1" t="s">
        <v>260</v>
      </c>
      <c r="O10841" s="1" t="s">
        <v>54</v>
      </c>
      <c r="P10841">
        <v>53033032207</v>
      </c>
      <c r="Q10841">
        <v>1</v>
      </c>
      <c r="R10841" s="1" t="s">
        <v>18921</v>
      </c>
    </row>
    <row r="10842" spans="1:18">
      <c r="A10842" s="1" t="s">
        <v>11707</v>
      </c>
      <c r="B10842" s="1" t="s">
        <v>31</v>
      </c>
      <c r="C10842" s="1" t="s">
        <v>51</v>
      </c>
      <c r="D10842" s="1" t="s">
        <v>18</v>
      </c>
      <c r="E10842">
        <v>98166</v>
      </c>
      <c r="F10842">
        <v>2018</v>
      </c>
      <c r="G10842" s="1" t="s">
        <v>18922</v>
      </c>
      <c r="H10842" s="1" t="s">
        <v>496</v>
      </c>
      <c r="I10842" s="1" t="s">
        <v>20</v>
      </c>
      <c r="J10842" s="1" t="s">
        <v>67</v>
      </c>
      <c r="K10842">
        <v>16</v>
      </c>
      <c r="L10842">
        <v>34</v>
      </c>
      <c r="M10842">
        <v>349172330</v>
      </c>
      <c r="N10842" s="1" t="s">
        <v>53</v>
      </c>
      <c r="O10842" s="1" t="s">
        <v>54</v>
      </c>
      <c r="P10842">
        <v>53033027901</v>
      </c>
      <c r="Q10842">
        <v>8</v>
      </c>
      <c r="R10842" s="1" t="s">
        <v>18919</v>
      </c>
    </row>
    <row r="10843" spans="1:18">
      <c r="A10843" s="1" t="s">
        <v>11708</v>
      </c>
      <c r="B10843" s="1" t="s">
        <v>17</v>
      </c>
      <c r="C10843" s="1" t="s">
        <v>166</v>
      </c>
      <c r="D10843" s="1" t="s">
        <v>18</v>
      </c>
      <c r="E10843">
        <v>98026</v>
      </c>
      <c r="F10843">
        <v>2024</v>
      </c>
      <c r="G10843" s="1" t="s">
        <v>18947</v>
      </c>
      <c r="H10843" s="1" t="s">
        <v>849</v>
      </c>
      <c r="I10843" s="1" t="s">
        <v>27</v>
      </c>
      <c r="J10843" s="1" t="s">
        <v>81</v>
      </c>
      <c r="K10843">
        <v>0</v>
      </c>
      <c r="L10843">
        <v>21</v>
      </c>
      <c r="M10843">
        <v>260392478</v>
      </c>
      <c r="N10843" s="1" t="s">
        <v>167</v>
      </c>
      <c r="O10843" s="1" t="s">
        <v>23</v>
      </c>
      <c r="P10843">
        <v>53061050200</v>
      </c>
      <c r="Q10843">
        <v>2</v>
      </c>
      <c r="R10843" s="1" t="s">
        <v>18921</v>
      </c>
    </row>
    <row r="10844" spans="1:18">
      <c r="A10844" s="1" t="s">
        <v>11709</v>
      </c>
      <c r="B10844" s="1" t="s">
        <v>31</v>
      </c>
      <c r="C10844" s="1" t="s">
        <v>87</v>
      </c>
      <c r="D10844" s="1" t="s">
        <v>18</v>
      </c>
      <c r="E10844">
        <v>98004</v>
      </c>
      <c r="F10844">
        <v>2022</v>
      </c>
      <c r="G10844" s="1" t="s">
        <v>18920</v>
      </c>
      <c r="H10844" s="1" t="s">
        <v>52</v>
      </c>
      <c r="I10844" s="1" t="s">
        <v>27</v>
      </c>
      <c r="J10844" s="1" t="s">
        <v>81</v>
      </c>
      <c r="K10844">
        <v>0</v>
      </c>
      <c r="L10844">
        <v>48</v>
      </c>
      <c r="M10844">
        <v>213582372</v>
      </c>
      <c r="N10844" s="1" t="s">
        <v>88</v>
      </c>
      <c r="O10844" s="1" t="s">
        <v>54</v>
      </c>
      <c r="P10844">
        <v>53033024001</v>
      </c>
      <c r="Q10844">
        <v>4</v>
      </c>
      <c r="R10844" s="1" t="s">
        <v>18921</v>
      </c>
    </row>
    <row r="10845" spans="1:18">
      <c r="A10845" s="1" t="s">
        <v>11710</v>
      </c>
      <c r="B10845" s="1" t="s">
        <v>31</v>
      </c>
      <c r="C10845" s="1" t="s">
        <v>100</v>
      </c>
      <c r="D10845" s="1" t="s">
        <v>18</v>
      </c>
      <c r="E10845">
        <v>98133</v>
      </c>
      <c r="F10845">
        <v>2022</v>
      </c>
      <c r="G10845" s="1" t="s">
        <v>18940</v>
      </c>
      <c r="H10845" s="1" t="s">
        <v>775</v>
      </c>
      <c r="I10845" s="1" t="s">
        <v>27</v>
      </c>
      <c r="J10845" s="1" t="s">
        <v>81</v>
      </c>
      <c r="K10845">
        <v>0</v>
      </c>
      <c r="L10845">
        <v>32</v>
      </c>
      <c r="M10845">
        <v>225862339</v>
      </c>
      <c r="N10845" s="1" t="s">
        <v>142</v>
      </c>
      <c r="O10845" s="1" t="s">
        <v>35</v>
      </c>
      <c r="P10845">
        <v>53033020302</v>
      </c>
      <c r="Q10845">
        <v>4</v>
      </c>
      <c r="R10845" s="1" t="s">
        <v>18921</v>
      </c>
    </row>
    <row r="10846" spans="1:18">
      <c r="A10846" s="1" t="s">
        <v>11711</v>
      </c>
      <c r="B10846" s="1" t="s">
        <v>31</v>
      </c>
      <c r="C10846" s="1" t="s">
        <v>988</v>
      </c>
      <c r="D10846" s="1" t="s">
        <v>18</v>
      </c>
      <c r="E10846">
        <v>98072</v>
      </c>
      <c r="F10846">
        <v>2018</v>
      </c>
      <c r="G10846" s="1" t="s">
        <v>18938</v>
      </c>
      <c r="H10846" s="1" t="s">
        <v>484</v>
      </c>
      <c r="I10846" s="1" t="s">
        <v>20</v>
      </c>
      <c r="J10846" s="1" t="s">
        <v>21</v>
      </c>
      <c r="K10846">
        <v>33</v>
      </c>
      <c r="L10846">
        <v>45</v>
      </c>
      <c r="M10846">
        <v>350117939</v>
      </c>
      <c r="N10846" s="1" t="s">
        <v>989</v>
      </c>
      <c r="O10846" s="1" t="s">
        <v>54</v>
      </c>
      <c r="P10846">
        <v>53033032319</v>
      </c>
      <c r="Q10846">
        <v>8</v>
      </c>
      <c r="R10846" s="1" t="s">
        <v>18919</v>
      </c>
    </row>
    <row r="10847" spans="1:18">
      <c r="A10847" s="1" t="s">
        <v>11712</v>
      </c>
      <c r="B10847" s="1" t="s">
        <v>31</v>
      </c>
      <c r="C10847" s="1" t="s">
        <v>259</v>
      </c>
      <c r="D10847" s="1" t="s">
        <v>18</v>
      </c>
      <c r="E10847">
        <v>98074</v>
      </c>
      <c r="F10847">
        <v>2022</v>
      </c>
      <c r="G10847" s="1" t="s">
        <v>17901</v>
      </c>
      <c r="H10847" s="1" t="s">
        <v>161</v>
      </c>
      <c r="I10847" s="1" t="s">
        <v>27</v>
      </c>
      <c r="J10847" s="1" t="s">
        <v>81</v>
      </c>
      <c r="K10847">
        <v>0</v>
      </c>
      <c r="L10847">
        <v>45</v>
      </c>
      <c r="M10847">
        <v>220580979</v>
      </c>
      <c r="N10847" s="1" t="s">
        <v>786</v>
      </c>
      <c r="O10847" s="1" t="s">
        <v>54</v>
      </c>
      <c r="P10847">
        <v>53033032318</v>
      </c>
      <c r="Q10847">
        <v>4</v>
      </c>
      <c r="R10847" s="1" t="s">
        <v>18921</v>
      </c>
    </row>
    <row r="10848" spans="1:18">
      <c r="A10848" s="1" t="s">
        <v>11713</v>
      </c>
      <c r="B10848" s="1" t="s">
        <v>17</v>
      </c>
      <c r="C10848" s="1" t="s">
        <v>1954</v>
      </c>
      <c r="D10848" s="1" t="s">
        <v>18</v>
      </c>
      <c r="E10848">
        <v>98252</v>
      </c>
      <c r="F10848">
        <v>2023</v>
      </c>
      <c r="G10848" s="1" t="s">
        <v>18922</v>
      </c>
      <c r="H10848" s="1" t="s">
        <v>1186</v>
      </c>
      <c r="I10848" s="1" t="s">
        <v>27</v>
      </c>
      <c r="J10848" s="1" t="s">
        <v>81</v>
      </c>
      <c r="K10848">
        <v>0</v>
      </c>
      <c r="L10848">
        <v>39</v>
      </c>
      <c r="M10848">
        <v>288028520</v>
      </c>
      <c r="N10848" s="1" t="s">
        <v>1955</v>
      </c>
      <c r="O10848" s="1" t="s">
        <v>824</v>
      </c>
      <c r="P10848">
        <v>53061053506</v>
      </c>
      <c r="Q10848">
        <v>3</v>
      </c>
      <c r="R10848" s="1" t="s">
        <v>18921</v>
      </c>
    </row>
    <row r="10849" spans="1:18">
      <c r="A10849" s="1" t="s">
        <v>11714</v>
      </c>
      <c r="B10849" s="1" t="s">
        <v>31</v>
      </c>
      <c r="C10849" s="1" t="s">
        <v>111</v>
      </c>
      <c r="D10849" s="1" t="s">
        <v>18</v>
      </c>
      <c r="E10849">
        <v>98011</v>
      </c>
      <c r="F10849">
        <v>2023</v>
      </c>
      <c r="G10849" s="1" t="s">
        <v>17901</v>
      </c>
      <c r="H10849" s="1" t="s">
        <v>161</v>
      </c>
      <c r="I10849" s="1" t="s">
        <v>27</v>
      </c>
      <c r="J10849" s="1" t="s">
        <v>81</v>
      </c>
      <c r="K10849">
        <v>0</v>
      </c>
      <c r="L10849">
        <v>1</v>
      </c>
      <c r="M10849">
        <v>265784858</v>
      </c>
      <c r="N10849" s="1" t="s">
        <v>112</v>
      </c>
      <c r="O10849" s="1" t="s">
        <v>54</v>
      </c>
      <c r="P10849">
        <v>53033021803</v>
      </c>
      <c r="Q10849">
        <v>3</v>
      </c>
      <c r="R10849" s="1" t="s">
        <v>18921</v>
      </c>
    </row>
    <row r="10850" spans="1:18">
      <c r="A10850" s="1" t="s">
        <v>11715</v>
      </c>
      <c r="B10850" s="1" t="s">
        <v>31</v>
      </c>
      <c r="C10850" s="1" t="s">
        <v>32</v>
      </c>
      <c r="D10850" s="1" t="s">
        <v>18</v>
      </c>
      <c r="E10850">
        <v>98116</v>
      </c>
      <c r="F10850">
        <v>2023</v>
      </c>
      <c r="G10850" s="1" t="s">
        <v>18928</v>
      </c>
      <c r="H10850" s="1" t="s">
        <v>1149</v>
      </c>
      <c r="I10850" s="1" t="s">
        <v>27</v>
      </c>
      <c r="J10850" s="1" t="s">
        <v>81</v>
      </c>
      <c r="K10850">
        <v>0</v>
      </c>
      <c r="L10850">
        <v>34</v>
      </c>
      <c r="M10850">
        <v>259023516</v>
      </c>
      <c r="N10850" s="1" t="s">
        <v>1208</v>
      </c>
      <c r="O10850" s="1" t="s">
        <v>35</v>
      </c>
      <c r="P10850">
        <v>53033009600</v>
      </c>
      <c r="Q10850">
        <v>3</v>
      </c>
      <c r="R10850" s="1" t="s">
        <v>18921</v>
      </c>
    </row>
    <row r="10851" spans="1:18">
      <c r="A10851" s="1" t="s">
        <v>11716</v>
      </c>
      <c r="B10851" s="1" t="s">
        <v>78</v>
      </c>
      <c r="C10851" s="1" t="s">
        <v>152</v>
      </c>
      <c r="D10851" s="1" t="s">
        <v>18</v>
      </c>
      <c r="E10851">
        <v>98597</v>
      </c>
      <c r="F10851">
        <v>2024</v>
      </c>
      <c r="G10851" s="1" t="s">
        <v>18924</v>
      </c>
      <c r="H10851" s="1" t="s">
        <v>748</v>
      </c>
      <c r="I10851" s="1" t="s">
        <v>27</v>
      </c>
      <c r="J10851" s="1" t="s">
        <v>81</v>
      </c>
      <c r="K10851">
        <v>0</v>
      </c>
      <c r="L10851">
        <v>2</v>
      </c>
      <c r="M10851">
        <v>274268683</v>
      </c>
      <c r="N10851" s="1" t="s">
        <v>154</v>
      </c>
      <c r="O10851" s="1" t="s">
        <v>23</v>
      </c>
      <c r="P10851">
        <v>53067012412</v>
      </c>
      <c r="Q10851">
        <v>2</v>
      </c>
      <c r="R10851" s="1" t="s">
        <v>18921</v>
      </c>
    </row>
    <row r="10852" spans="1:18">
      <c r="A10852" s="1" t="s">
        <v>11717</v>
      </c>
      <c r="B10852" s="1" t="s">
        <v>31</v>
      </c>
      <c r="C10852" s="1" t="s">
        <v>259</v>
      </c>
      <c r="D10852" s="1" t="s">
        <v>18</v>
      </c>
      <c r="E10852">
        <v>98075</v>
      </c>
      <c r="F10852">
        <v>2015</v>
      </c>
      <c r="G10852" s="1" t="s">
        <v>18920</v>
      </c>
      <c r="H10852" s="1" t="s">
        <v>52</v>
      </c>
      <c r="I10852" s="1" t="s">
        <v>27</v>
      </c>
      <c r="J10852" s="1" t="s">
        <v>21</v>
      </c>
      <c r="K10852">
        <v>208</v>
      </c>
      <c r="L10852">
        <v>41</v>
      </c>
      <c r="M10852">
        <v>475533005</v>
      </c>
      <c r="N10852" s="1" t="s">
        <v>260</v>
      </c>
      <c r="O10852" s="1" t="s">
        <v>54</v>
      </c>
      <c r="P10852">
        <v>53033032213</v>
      </c>
      <c r="Q10852">
        <v>11</v>
      </c>
      <c r="R10852" s="1" t="s">
        <v>18921</v>
      </c>
    </row>
    <row r="10853" spans="1:18">
      <c r="A10853" s="1" t="s">
        <v>11718</v>
      </c>
      <c r="B10853" s="1" t="s">
        <v>31</v>
      </c>
      <c r="C10853" s="1" t="s">
        <v>259</v>
      </c>
      <c r="D10853" s="1" t="s">
        <v>18</v>
      </c>
      <c r="E10853">
        <v>98074</v>
      </c>
      <c r="F10853">
        <v>2025</v>
      </c>
      <c r="G10853" s="1" t="s">
        <v>18937</v>
      </c>
      <c r="H10853" s="1" t="s">
        <v>386</v>
      </c>
      <c r="I10853" s="1" t="s">
        <v>27</v>
      </c>
      <c r="J10853" s="1" t="s">
        <v>81</v>
      </c>
      <c r="K10853">
        <v>0</v>
      </c>
      <c r="L10853">
        <v>45</v>
      </c>
      <c r="M10853">
        <v>280149425</v>
      </c>
      <c r="N10853" s="1" t="s">
        <v>786</v>
      </c>
      <c r="O10853" s="1" t="s">
        <v>54</v>
      </c>
      <c r="P10853">
        <v>53033032225</v>
      </c>
      <c r="Q10853">
        <v>1</v>
      </c>
      <c r="R10853" s="1" t="s">
        <v>18921</v>
      </c>
    </row>
    <row r="10854" spans="1:18">
      <c r="A10854" s="1" t="s">
        <v>11719</v>
      </c>
      <c r="B10854" s="1" t="s">
        <v>31</v>
      </c>
      <c r="C10854" s="1" t="s">
        <v>32</v>
      </c>
      <c r="D10854" s="1" t="s">
        <v>18</v>
      </c>
      <c r="E10854">
        <v>98112</v>
      </c>
      <c r="F10854">
        <v>2024</v>
      </c>
      <c r="G10854" s="1" t="s">
        <v>18936</v>
      </c>
      <c r="H10854" s="1" t="s">
        <v>282</v>
      </c>
      <c r="I10854" s="1" t="s">
        <v>27</v>
      </c>
      <c r="J10854" s="1" t="s">
        <v>81</v>
      </c>
      <c r="K10854">
        <v>0</v>
      </c>
      <c r="L10854">
        <v>43</v>
      </c>
      <c r="M10854">
        <v>261150564</v>
      </c>
      <c r="N10854" s="1" t="s">
        <v>34</v>
      </c>
      <c r="O10854" s="1" t="s">
        <v>35</v>
      </c>
      <c r="P10854">
        <v>53033006300</v>
      </c>
      <c r="Q10854">
        <v>2</v>
      </c>
      <c r="R10854" s="1" t="s">
        <v>18921</v>
      </c>
    </row>
    <row r="10855" spans="1:18">
      <c r="A10855" s="1" t="s">
        <v>11720</v>
      </c>
      <c r="B10855" s="1" t="s">
        <v>31</v>
      </c>
      <c r="C10855" s="1" t="s">
        <v>100</v>
      </c>
      <c r="D10855" s="1" t="s">
        <v>18</v>
      </c>
      <c r="E10855">
        <v>98177</v>
      </c>
      <c r="F10855">
        <v>2026</v>
      </c>
      <c r="G10855" s="1" t="s">
        <v>18931</v>
      </c>
      <c r="H10855" s="1" t="s">
        <v>249</v>
      </c>
      <c r="I10855" s="1" t="s">
        <v>20</v>
      </c>
      <c r="J10855" s="1" t="s">
        <v>21</v>
      </c>
      <c r="K10855">
        <v>32</v>
      </c>
      <c r="L10855">
        <v>32</v>
      </c>
      <c r="M10855">
        <v>292008664</v>
      </c>
      <c r="N10855" s="1" t="s">
        <v>101</v>
      </c>
      <c r="O10855" s="1" t="s">
        <v>35</v>
      </c>
      <c r="P10855">
        <v>53033020200</v>
      </c>
      <c r="Q10855">
        <v>0</v>
      </c>
      <c r="R10855" s="1" t="s">
        <v>18919</v>
      </c>
    </row>
    <row r="10856" spans="1:18">
      <c r="A10856" s="1" t="s">
        <v>11721</v>
      </c>
      <c r="B10856" s="1" t="s">
        <v>31</v>
      </c>
      <c r="C10856" s="1" t="s">
        <v>1284</v>
      </c>
      <c r="D10856" s="1" t="s">
        <v>18</v>
      </c>
      <c r="E10856">
        <v>98198</v>
      </c>
      <c r="F10856">
        <v>2024</v>
      </c>
      <c r="G10856" s="1" t="s">
        <v>18934</v>
      </c>
      <c r="H10856" s="1" t="s">
        <v>834</v>
      </c>
      <c r="I10856" s="1" t="s">
        <v>27</v>
      </c>
      <c r="J10856" s="1" t="s">
        <v>81</v>
      </c>
      <c r="K10856">
        <v>0</v>
      </c>
      <c r="L10856">
        <v>33</v>
      </c>
      <c r="M10856">
        <v>261551335</v>
      </c>
      <c r="N10856" s="1" t="s">
        <v>1547</v>
      </c>
      <c r="O10856" s="1" t="s">
        <v>54</v>
      </c>
      <c r="P10856">
        <v>53033029101</v>
      </c>
      <c r="Q10856">
        <v>2</v>
      </c>
      <c r="R10856" s="1" t="s">
        <v>18921</v>
      </c>
    </row>
    <row r="10857" spans="1:18">
      <c r="A10857" s="1" t="s">
        <v>11722</v>
      </c>
      <c r="B10857" s="1" t="s">
        <v>31</v>
      </c>
      <c r="C10857" s="1" t="s">
        <v>104</v>
      </c>
      <c r="D10857" s="1" t="s">
        <v>18</v>
      </c>
      <c r="E10857">
        <v>98052</v>
      </c>
      <c r="F10857">
        <v>2025</v>
      </c>
      <c r="G10857" s="1" t="s">
        <v>18951</v>
      </c>
      <c r="H10857" s="1" t="s">
        <v>1099</v>
      </c>
      <c r="I10857" s="1" t="s">
        <v>27</v>
      </c>
      <c r="J10857" s="1" t="s">
        <v>81</v>
      </c>
      <c r="K10857">
        <v>0</v>
      </c>
      <c r="L10857">
        <v>45</v>
      </c>
      <c r="M10857">
        <v>281908336</v>
      </c>
      <c r="N10857" s="1" t="s">
        <v>105</v>
      </c>
      <c r="O10857" s="1" t="s">
        <v>54</v>
      </c>
      <c r="P10857">
        <v>53033032324</v>
      </c>
      <c r="Q10857">
        <v>1</v>
      </c>
      <c r="R10857" s="1" t="s">
        <v>18921</v>
      </c>
    </row>
    <row r="10858" spans="1:18">
      <c r="A10858" s="1" t="s">
        <v>11723</v>
      </c>
      <c r="B10858" s="1" t="s">
        <v>31</v>
      </c>
      <c r="C10858" s="1" t="s">
        <v>144</v>
      </c>
      <c r="D10858" s="1" t="s">
        <v>18</v>
      </c>
      <c r="E10858">
        <v>98059</v>
      </c>
      <c r="F10858">
        <v>2025</v>
      </c>
      <c r="G10858" s="1" t="s">
        <v>18938</v>
      </c>
      <c r="H10858" s="1" t="s">
        <v>484</v>
      </c>
      <c r="I10858" s="1" t="s">
        <v>20</v>
      </c>
      <c r="J10858" s="1" t="s">
        <v>21</v>
      </c>
      <c r="K10858">
        <v>32</v>
      </c>
      <c r="L10858">
        <v>11</v>
      </c>
      <c r="M10858">
        <v>282131692</v>
      </c>
      <c r="N10858" s="1" t="s">
        <v>145</v>
      </c>
      <c r="O10858" s="1" t="s">
        <v>54</v>
      </c>
      <c r="P10858">
        <v>53033031913</v>
      </c>
      <c r="Q10858">
        <v>1</v>
      </c>
      <c r="R10858" s="1" t="s">
        <v>18919</v>
      </c>
    </row>
    <row r="10859" spans="1:18">
      <c r="A10859" s="1" t="s">
        <v>11724</v>
      </c>
      <c r="B10859" s="1" t="s">
        <v>31</v>
      </c>
      <c r="C10859" s="1" t="s">
        <v>831</v>
      </c>
      <c r="D10859" s="1" t="s">
        <v>18</v>
      </c>
      <c r="E10859">
        <v>98028</v>
      </c>
      <c r="F10859">
        <v>2019</v>
      </c>
      <c r="G10859" s="1" t="s">
        <v>17901</v>
      </c>
      <c r="H10859" s="1" t="s">
        <v>91</v>
      </c>
      <c r="I10859" s="1" t="s">
        <v>20</v>
      </c>
      <c r="J10859" s="1" t="s">
        <v>67</v>
      </c>
      <c r="K10859">
        <v>26</v>
      </c>
      <c r="L10859">
        <v>46</v>
      </c>
      <c r="M10859">
        <v>289109180</v>
      </c>
      <c r="N10859" s="1" t="s">
        <v>832</v>
      </c>
      <c r="O10859" s="1" t="s">
        <v>54</v>
      </c>
      <c r="P10859">
        <v>53033021701</v>
      </c>
      <c r="Q10859">
        <v>7</v>
      </c>
      <c r="R10859" s="1" t="s">
        <v>18919</v>
      </c>
    </row>
    <row r="10860" spans="1:18">
      <c r="A10860" s="1" t="s">
        <v>11725</v>
      </c>
      <c r="B10860" s="1" t="s">
        <v>718</v>
      </c>
      <c r="C10860" s="1" t="s">
        <v>808</v>
      </c>
      <c r="D10860" s="1" t="s">
        <v>18</v>
      </c>
      <c r="E10860">
        <v>98607</v>
      </c>
      <c r="F10860">
        <v>2025</v>
      </c>
      <c r="G10860" s="1" t="s">
        <v>18923</v>
      </c>
      <c r="H10860" s="1" t="s">
        <v>139</v>
      </c>
      <c r="I10860" s="1" t="s">
        <v>20</v>
      </c>
      <c r="J10860" s="1" t="s">
        <v>21</v>
      </c>
      <c r="K10860">
        <v>33</v>
      </c>
      <c r="L10860">
        <v>18</v>
      </c>
      <c r="M10860">
        <v>285014299</v>
      </c>
      <c r="N10860" s="1" t="s">
        <v>809</v>
      </c>
      <c r="O10860" s="1" t="s">
        <v>721</v>
      </c>
      <c r="P10860">
        <v>53011041400</v>
      </c>
      <c r="Q10860">
        <v>1</v>
      </c>
      <c r="R10860" s="1" t="s">
        <v>18919</v>
      </c>
    </row>
    <row r="10861" spans="1:18">
      <c r="A10861" s="1" t="s">
        <v>11726</v>
      </c>
      <c r="B10861" s="1" t="s">
        <v>31</v>
      </c>
      <c r="C10861" s="1" t="s">
        <v>259</v>
      </c>
      <c r="D10861" s="1" t="s">
        <v>18</v>
      </c>
      <c r="E10861">
        <v>98075</v>
      </c>
      <c r="F10861">
        <v>2024</v>
      </c>
      <c r="G10861" s="1" t="s">
        <v>18922</v>
      </c>
      <c r="H10861" s="1" t="s">
        <v>1087</v>
      </c>
      <c r="I10861" s="1" t="s">
        <v>27</v>
      </c>
      <c r="J10861" s="1" t="s">
        <v>81</v>
      </c>
      <c r="K10861">
        <v>0</v>
      </c>
      <c r="L10861">
        <v>41</v>
      </c>
      <c r="M10861">
        <v>252339174</v>
      </c>
      <c r="N10861" s="1" t="s">
        <v>260</v>
      </c>
      <c r="O10861" s="1" t="s">
        <v>54</v>
      </c>
      <c r="P10861">
        <v>53033032207</v>
      </c>
      <c r="Q10861">
        <v>2</v>
      </c>
      <c r="R10861" s="1" t="s">
        <v>18921</v>
      </c>
    </row>
    <row r="10862" spans="1:18">
      <c r="A10862" s="1" t="s">
        <v>11727</v>
      </c>
      <c r="B10862" s="1" t="s">
        <v>17</v>
      </c>
      <c r="C10862" s="1" t="s">
        <v>111</v>
      </c>
      <c r="D10862" s="1" t="s">
        <v>18</v>
      </c>
      <c r="E10862">
        <v>98012</v>
      </c>
      <c r="F10862">
        <v>2018</v>
      </c>
      <c r="G10862" s="1" t="s">
        <v>18923</v>
      </c>
      <c r="H10862" s="1" t="s">
        <v>4298</v>
      </c>
      <c r="I10862" s="1" t="s">
        <v>20</v>
      </c>
      <c r="J10862" s="1" t="s">
        <v>67</v>
      </c>
      <c r="K10862">
        <v>29</v>
      </c>
      <c r="L10862">
        <v>1</v>
      </c>
      <c r="M10862">
        <v>290605598</v>
      </c>
      <c r="N10862" s="1" t="s">
        <v>170</v>
      </c>
      <c r="O10862" s="1" t="s">
        <v>23</v>
      </c>
      <c r="P10862">
        <v>53061052107</v>
      </c>
      <c r="Q10862">
        <v>8</v>
      </c>
      <c r="R10862" s="1" t="s">
        <v>18919</v>
      </c>
    </row>
    <row r="10863" spans="1:18">
      <c r="A10863" s="1" t="s">
        <v>11728</v>
      </c>
      <c r="B10863" s="1" t="s">
        <v>31</v>
      </c>
      <c r="C10863" s="1" t="s">
        <v>887</v>
      </c>
      <c r="D10863" s="1" t="s">
        <v>18</v>
      </c>
      <c r="E10863">
        <v>98155</v>
      </c>
      <c r="F10863">
        <v>2024</v>
      </c>
      <c r="G10863" s="1" t="s">
        <v>18918</v>
      </c>
      <c r="H10863" s="1" t="s">
        <v>80</v>
      </c>
      <c r="I10863" s="1" t="s">
        <v>27</v>
      </c>
      <c r="J10863" s="1" t="s">
        <v>81</v>
      </c>
      <c r="K10863">
        <v>0</v>
      </c>
      <c r="L10863">
        <v>46</v>
      </c>
      <c r="M10863">
        <v>277309077</v>
      </c>
      <c r="N10863" s="1" t="s">
        <v>888</v>
      </c>
      <c r="O10863" s="1" t="s">
        <v>54</v>
      </c>
      <c r="P10863">
        <v>53033021500</v>
      </c>
      <c r="Q10863">
        <v>2</v>
      </c>
      <c r="R10863" s="1" t="s">
        <v>18921</v>
      </c>
    </row>
    <row r="10864" spans="1:18">
      <c r="A10864" s="1" t="s">
        <v>11729</v>
      </c>
      <c r="B10864" s="1" t="s">
        <v>31</v>
      </c>
      <c r="C10864" s="1" t="s">
        <v>32</v>
      </c>
      <c r="D10864" s="1" t="s">
        <v>18</v>
      </c>
      <c r="E10864">
        <v>98101</v>
      </c>
      <c r="F10864">
        <v>2024</v>
      </c>
      <c r="G10864" s="1" t="s">
        <v>18924</v>
      </c>
      <c r="H10864" s="1" t="s">
        <v>880</v>
      </c>
      <c r="I10864" s="1" t="s">
        <v>27</v>
      </c>
      <c r="J10864" s="1" t="s">
        <v>81</v>
      </c>
      <c r="K10864">
        <v>0</v>
      </c>
      <c r="L10864">
        <v>43</v>
      </c>
      <c r="M10864">
        <v>292797319</v>
      </c>
      <c r="N10864" s="1" t="s">
        <v>300</v>
      </c>
      <c r="O10864" s="1" t="s">
        <v>35</v>
      </c>
      <c r="P10864">
        <v>53033007302</v>
      </c>
      <c r="Q10864">
        <v>2</v>
      </c>
      <c r="R10864" s="1" t="s">
        <v>18921</v>
      </c>
    </row>
    <row r="10865" spans="1:18">
      <c r="A10865" s="1" t="s">
        <v>11730</v>
      </c>
      <c r="B10865" s="1" t="s">
        <v>31</v>
      </c>
      <c r="C10865" s="1" t="s">
        <v>104</v>
      </c>
      <c r="D10865" s="1" t="s">
        <v>18</v>
      </c>
      <c r="E10865">
        <v>98052</v>
      </c>
      <c r="F10865">
        <v>2025</v>
      </c>
      <c r="G10865" s="1" t="s">
        <v>18918</v>
      </c>
      <c r="H10865" s="1" t="s">
        <v>368</v>
      </c>
      <c r="I10865" s="1" t="s">
        <v>27</v>
      </c>
      <c r="J10865" s="1" t="s">
        <v>81</v>
      </c>
      <c r="K10865">
        <v>0</v>
      </c>
      <c r="L10865">
        <v>45</v>
      </c>
      <c r="M10865">
        <v>277532748</v>
      </c>
      <c r="N10865" s="1" t="s">
        <v>105</v>
      </c>
      <c r="O10865" s="1" t="s">
        <v>54</v>
      </c>
      <c r="P10865">
        <v>53033032323</v>
      </c>
      <c r="Q10865">
        <v>1</v>
      </c>
      <c r="R10865" s="1" t="s">
        <v>18921</v>
      </c>
    </row>
    <row r="10866" spans="1:18">
      <c r="A10866" s="1" t="s">
        <v>11731</v>
      </c>
      <c r="B10866" s="1" t="s">
        <v>31</v>
      </c>
      <c r="C10866" s="1" t="s">
        <v>104</v>
      </c>
      <c r="D10866" s="1" t="s">
        <v>18</v>
      </c>
      <c r="E10866">
        <v>98052</v>
      </c>
      <c r="F10866">
        <v>2022</v>
      </c>
      <c r="G10866" s="1" t="s">
        <v>18922</v>
      </c>
      <c r="H10866" s="1" t="s">
        <v>429</v>
      </c>
      <c r="I10866" s="1" t="s">
        <v>20</v>
      </c>
      <c r="J10866" s="1" t="s">
        <v>67</v>
      </c>
      <c r="K10866">
        <v>23</v>
      </c>
      <c r="L10866">
        <v>45</v>
      </c>
      <c r="M10866">
        <v>200673413</v>
      </c>
      <c r="N10866" s="1" t="s">
        <v>105</v>
      </c>
      <c r="O10866" s="1" t="s">
        <v>54</v>
      </c>
      <c r="P10866">
        <v>53033032324</v>
      </c>
      <c r="Q10866">
        <v>4</v>
      </c>
      <c r="R10866" s="1" t="s">
        <v>18919</v>
      </c>
    </row>
    <row r="10867" spans="1:18">
      <c r="A10867" s="1" t="s">
        <v>11732</v>
      </c>
      <c r="B10867" s="1" t="s">
        <v>31</v>
      </c>
      <c r="C10867" s="1" t="s">
        <v>32</v>
      </c>
      <c r="D10867" s="1" t="s">
        <v>18</v>
      </c>
      <c r="E10867">
        <v>98122</v>
      </c>
      <c r="F10867">
        <v>2021</v>
      </c>
      <c r="G10867" s="1" t="s">
        <v>18930</v>
      </c>
      <c r="H10867" s="1" t="s">
        <v>777</v>
      </c>
      <c r="I10867" s="1" t="s">
        <v>20</v>
      </c>
      <c r="J10867" s="1" t="s">
        <v>21</v>
      </c>
      <c r="K10867">
        <v>42</v>
      </c>
      <c r="L10867">
        <v>37</v>
      </c>
      <c r="M10867">
        <v>172328292</v>
      </c>
      <c r="N10867" s="1" t="s">
        <v>704</v>
      </c>
      <c r="O10867" s="1" t="s">
        <v>35</v>
      </c>
      <c r="P10867">
        <v>53033008800</v>
      </c>
      <c r="Q10867">
        <v>5</v>
      </c>
      <c r="R10867" s="1" t="s">
        <v>18919</v>
      </c>
    </row>
    <row r="10868" spans="1:18">
      <c r="A10868" s="1" t="s">
        <v>11733</v>
      </c>
      <c r="B10868" s="1" t="s">
        <v>31</v>
      </c>
      <c r="C10868" s="1" t="s">
        <v>104</v>
      </c>
      <c r="D10868" s="1" t="s">
        <v>18</v>
      </c>
      <c r="E10868">
        <v>98052</v>
      </c>
      <c r="F10868">
        <v>2014</v>
      </c>
      <c r="G10868" s="1" t="s">
        <v>17901</v>
      </c>
      <c r="H10868" s="1" t="s">
        <v>347</v>
      </c>
      <c r="I10868" s="1" t="s">
        <v>27</v>
      </c>
      <c r="J10868" s="1" t="s">
        <v>21</v>
      </c>
      <c r="K10868">
        <v>76</v>
      </c>
      <c r="L10868">
        <v>48</v>
      </c>
      <c r="M10868">
        <v>248597793</v>
      </c>
      <c r="N10868" s="1" t="s">
        <v>105</v>
      </c>
      <c r="O10868" s="1" t="s">
        <v>54</v>
      </c>
      <c r="P10868">
        <v>53033032324</v>
      </c>
      <c r="Q10868">
        <v>12</v>
      </c>
      <c r="R10868" s="1" t="s">
        <v>18921</v>
      </c>
    </row>
    <row r="10869" spans="1:18">
      <c r="A10869" s="1" t="s">
        <v>11734</v>
      </c>
      <c r="B10869" s="1" t="s">
        <v>31</v>
      </c>
      <c r="C10869" s="1" t="s">
        <v>87</v>
      </c>
      <c r="D10869" s="1" t="s">
        <v>18</v>
      </c>
      <c r="E10869">
        <v>98006</v>
      </c>
      <c r="F10869">
        <v>2020</v>
      </c>
      <c r="G10869" s="1" t="s">
        <v>18922</v>
      </c>
      <c r="H10869" s="1" t="s">
        <v>414</v>
      </c>
      <c r="I10869" s="1" t="s">
        <v>20</v>
      </c>
      <c r="J10869" s="1" t="s">
        <v>67</v>
      </c>
      <c r="K10869">
        <v>20</v>
      </c>
      <c r="L10869">
        <v>41</v>
      </c>
      <c r="M10869">
        <v>269631806</v>
      </c>
      <c r="N10869" s="1" t="s">
        <v>872</v>
      </c>
      <c r="O10869" s="1" t="s">
        <v>54</v>
      </c>
      <c r="P10869">
        <v>53033025008</v>
      </c>
      <c r="Q10869">
        <v>6</v>
      </c>
      <c r="R10869" s="1" t="s">
        <v>18919</v>
      </c>
    </row>
    <row r="10870" spans="1:18">
      <c r="A10870" s="1" t="s">
        <v>11735</v>
      </c>
      <c r="B10870" s="1" t="s">
        <v>31</v>
      </c>
      <c r="C10870" s="1" t="s">
        <v>32</v>
      </c>
      <c r="D10870" s="1" t="s">
        <v>18</v>
      </c>
      <c r="E10870">
        <v>98109</v>
      </c>
      <c r="F10870">
        <v>2021</v>
      </c>
      <c r="G10870" s="1" t="s">
        <v>17901</v>
      </c>
      <c r="H10870" s="1" t="s">
        <v>161</v>
      </c>
      <c r="I10870" s="1" t="s">
        <v>27</v>
      </c>
      <c r="J10870" s="1" t="s">
        <v>81</v>
      </c>
      <c r="K10870">
        <v>0</v>
      </c>
      <c r="L10870">
        <v>36</v>
      </c>
      <c r="M10870">
        <v>186953588</v>
      </c>
      <c r="N10870" s="1" t="s">
        <v>284</v>
      </c>
      <c r="O10870" s="1" t="s">
        <v>35</v>
      </c>
      <c r="P10870">
        <v>53033006703</v>
      </c>
      <c r="Q10870">
        <v>5</v>
      </c>
      <c r="R10870" s="1" t="s">
        <v>18921</v>
      </c>
    </row>
    <row r="10871" spans="1:18">
      <c r="A10871" s="1" t="s">
        <v>11736</v>
      </c>
      <c r="B10871" s="1" t="s">
        <v>37</v>
      </c>
      <c r="C10871" s="1" t="s">
        <v>84</v>
      </c>
      <c r="D10871" s="1" t="s">
        <v>18</v>
      </c>
      <c r="E10871">
        <v>98110</v>
      </c>
      <c r="F10871">
        <v>2025</v>
      </c>
      <c r="G10871" s="1" t="s">
        <v>18945</v>
      </c>
      <c r="H10871" s="1" t="s">
        <v>3252</v>
      </c>
      <c r="I10871" s="1" t="s">
        <v>27</v>
      </c>
      <c r="J10871" s="1" t="s">
        <v>81</v>
      </c>
      <c r="K10871">
        <v>0</v>
      </c>
      <c r="L10871">
        <v>23</v>
      </c>
      <c r="M10871">
        <v>284812713</v>
      </c>
      <c r="N10871" s="1" t="s">
        <v>85</v>
      </c>
      <c r="O10871" s="1" t="s">
        <v>23</v>
      </c>
      <c r="P10871">
        <v>53035090700</v>
      </c>
      <c r="Q10871">
        <v>1</v>
      </c>
      <c r="R10871" s="1" t="s">
        <v>18921</v>
      </c>
    </row>
    <row r="10872" spans="1:18">
      <c r="A10872" s="1" t="s">
        <v>11737</v>
      </c>
      <c r="B10872" s="1" t="s">
        <v>718</v>
      </c>
      <c r="C10872" s="1" t="s">
        <v>808</v>
      </c>
      <c r="D10872" s="1" t="s">
        <v>18</v>
      </c>
      <c r="E10872">
        <v>98607</v>
      </c>
      <c r="F10872">
        <v>2023</v>
      </c>
      <c r="G10872" s="1" t="s">
        <v>18934</v>
      </c>
      <c r="H10872" s="1" t="s">
        <v>834</v>
      </c>
      <c r="I10872" s="1" t="s">
        <v>27</v>
      </c>
      <c r="J10872" s="1" t="s">
        <v>81</v>
      </c>
      <c r="K10872">
        <v>0</v>
      </c>
      <c r="L10872">
        <v>18</v>
      </c>
      <c r="M10872">
        <v>285083949</v>
      </c>
      <c r="N10872" s="1" t="s">
        <v>809</v>
      </c>
      <c r="O10872" s="1" t="s">
        <v>721</v>
      </c>
      <c r="P10872">
        <v>53011040608</v>
      </c>
      <c r="Q10872">
        <v>3</v>
      </c>
      <c r="R10872" s="1" t="s">
        <v>18921</v>
      </c>
    </row>
    <row r="10873" spans="1:18">
      <c r="A10873" s="1" t="s">
        <v>11738</v>
      </c>
      <c r="B10873" s="1" t="s">
        <v>718</v>
      </c>
      <c r="C10873" s="1" t="s">
        <v>719</v>
      </c>
      <c r="D10873" s="1" t="s">
        <v>18</v>
      </c>
      <c r="E10873">
        <v>98684</v>
      </c>
      <c r="F10873">
        <v>2026</v>
      </c>
      <c r="G10873" s="1" t="s">
        <v>18924</v>
      </c>
      <c r="H10873" s="1" t="s">
        <v>880</v>
      </c>
      <c r="I10873" s="1" t="s">
        <v>27</v>
      </c>
      <c r="J10873" s="1" t="s">
        <v>81</v>
      </c>
      <c r="K10873">
        <v>0</v>
      </c>
      <c r="L10873">
        <v>17</v>
      </c>
      <c r="M10873">
        <v>291373260</v>
      </c>
      <c r="N10873" s="1" t="s">
        <v>830</v>
      </c>
      <c r="O10873" s="1" t="s">
        <v>721</v>
      </c>
      <c r="P10873">
        <v>53011041317</v>
      </c>
      <c r="Q10873">
        <v>0</v>
      </c>
      <c r="R10873" s="1" t="s">
        <v>18921</v>
      </c>
    </row>
    <row r="10874" spans="1:18">
      <c r="A10874" s="1" t="s">
        <v>11739</v>
      </c>
      <c r="B10874" s="1" t="s">
        <v>31</v>
      </c>
      <c r="C10874" s="1" t="s">
        <v>32</v>
      </c>
      <c r="D10874" s="1" t="s">
        <v>18</v>
      </c>
      <c r="E10874">
        <v>98112</v>
      </c>
      <c r="F10874">
        <v>2022</v>
      </c>
      <c r="G10874" s="1" t="s">
        <v>18934</v>
      </c>
      <c r="H10874" s="1" t="s">
        <v>737</v>
      </c>
      <c r="I10874" s="1" t="s">
        <v>27</v>
      </c>
      <c r="J10874" s="1" t="s">
        <v>81</v>
      </c>
      <c r="K10874">
        <v>0</v>
      </c>
      <c r="L10874">
        <v>43</v>
      </c>
      <c r="M10874">
        <v>287016810</v>
      </c>
      <c r="N10874" s="1" t="s">
        <v>34</v>
      </c>
      <c r="O10874" s="1" t="s">
        <v>35</v>
      </c>
      <c r="P10874">
        <v>53033006200</v>
      </c>
      <c r="Q10874">
        <v>4</v>
      </c>
      <c r="R10874" s="1" t="s">
        <v>18921</v>
      </c>
    </row>
    <row r="10875" spans="1:18">
      <c r="A10875" s="1" t="s">
        <v>11740</v>
      </c>
      <c r="B10875" s="1" t="s">
        <v>31</v>
      </c>
      <c r="C10875" s="1" t="s">
        <v>1284</v>
      </c>
      <c r="D10875" s="1" t="s">
        <v>18</v>
      </c>
      <c r="E10875">
        <v>98168</v>
      </c>
      <c r="F10875">
        <v>2026</v>
      </c>
      <c r="G10875" s="1" t="s">
        <v>18923</v>
      </c>
      <c r="H10875" s="1" t="s">
        <v>305</v>
      </c>
      <c r="I10875" s="1" t="s">
        <v>20</v>
      </c>
      <c r="J10875" s="1" t="s">
        <v>21</v>
      </c>
      <c r="K10875">
        <v>30</v>
      </c>
      <c r="L10875">
        <v>33</v>
      </c>
      <c r="M10875">
        <v>286695405</v>
      </c>
      <c r="N10875" s="1" t="s">
        <v>148</v>
      </c>
      <c r="O10875" s="1" t="s">
        <v>35</v>
      </c>
      <c r="P10875">
        <v>53033027300</v>
      </c>
      <c r="Q10875">
        <v>0</v>
      </c>
      <c r="R10875" s="1" t="s">
        <v>18919</v>
      </c>
    </row>
    <row r="10876" spans="1:18">
      <c r="A10876" s="1" t="s">
        <v>11741</v>
      </c>
      <c r="B10876" s="1" t="s">
        <v>31</v>
      </c>
      <c r="C10876" s="1" t="s">
        <v>87</v>
      </c>
      <c r="D10876" s="1" t="s">
        <v>18</v>
      </c>
      <c r="E10876">
        <v>98006</v>
      </c>
      <c r="F10876">
        <v>2023</v>
      </c>
      <c r="G10876" s="1" t="s">
        <v>18927</v>
      </c>
      <c r="H10876" s="1" t="s">
        <v>607</v>
      </c>
      <c r="I10876" s="1" t="s">
        <v>20</v>
      </c>
      <c r="J10876" s="1" t="s">
        <v>21</v>
      </c>
      <c r="K10876">
        <v>37</v>
      </c>
      <c r="L10876">
        <v>41</v>
      </c>
      <c r="M10876">
        <v>237915751</v>
      </c>
      <c r="N10876" s="1" t="s">
        <v>872</v>
      </c>
      <c r="O10876" s="1" t="s">
        <v>54</v>
      </c>
      <c r="P10876">
        <v>53033024905</v>
      </c>
      <c r="Q10876">
        <v>3</v>
      </c>
      <c r="R10876" s="1" t="s">
        <v>18919</v>
      </c>
    </row>
    <row r="10877" spans="1:18">
      <c r="A10877" s="1" t="s">
        <v>11742</v>
      </c>
      <c r="B10877" s="1" t="s">
        <v>31</v>
      </c>
      <c r="C10877" s="1" t="s">
        <v>32</v>
      </c>
      <c r="D10877" s="1" t="s">
        <v>18</v>
      </c>
      <c r="E10877">
        <v>98144</v>
      </c>
      <c r="F10877">
        <v>2012</v>
      </c>
      <c r="G10877" s="1" t="s">
        <v>18924</v>
      </c>
      <c r="H10877" s="1" t="s">
        <v>176</v>
      </c>
      <c r="I10877" s="1" t="s">
        <v>20</v>
      </c>
      <c r="J10877" s="1" t="s">
        <v>21</v>
      </c>
      <c r="K10877">
        <v>35</v>
      </c>
      <c r="L10877">
        <v>37</v>
      </c>
      <c r="M10877">
        <v>145607752</v>
      </c>
      <c r="N10877" s="1" t="s">
        <v>178</v>
      </c>
      <c r="O10877" s="1" t="s">
        <v>35</v>
      </c>
      <c r="P10877">
        <v>53033009400</v>
      </c>
      <c r="Q10877">
        <v>14</v>
      </c>
      <c r="R10877" s="1" t="s">
        <v>18919</v>
      </c>
    </row>
    <row r="10878" spans="1:18">
      <c r="A10878" s="1" t="s">
        <v>11743</v>
      </c>
      <c r="B10878" s="1" t="s">
        <v>31</v>
      </c>
      <c r="C10878" s="1" t="s">
        <v>104</v>
      </c>
      <c r="D10878" s="1" t="s">
        <v>18</v>
      </c>
      <c r="E10878">
        <v>98052</v>
      </c>
      <c r="F10878">
        <v>2022</v>
      </c>
      <c r="G10878" s="1" t="s">
        <v>17901</v>
      </c>
      <c r="H10878" s="1" t="s">
        <v>161</v>
      </c>
      <c r="I10878" s="1" t="s">
        <v>27</v>
      </c>
      <c r="J10878" s="1" t="s">
        <v>81</v>
      </c>
      <c r="K10878">
        <v>0</v>
      </c>
      <c r="L10878">
        <v>48</v>
      </c>
      <c r="M10878">
        <v>226012587</v>
      </c>
      <c r="N10878" s="1" t="s">
        <v>105</v>
      </c>
      <c r="O10878" s="1" t="s">
        <v>54</v>
      </c>
      <c r="P10878">
        <v>53033032324</v>
      </c>
      <c r="Q10878">
        <v>4</v>
      </c>
      <c r="R10878" s="1" t="s">
        <v>18921</v>
      </c>
    </row>
    <row r="10879" spans="1:18">
      <c r="A10879" s="1" t="s">
        <v>11744</v>
      </c>
      <c r="B10879" s="1" t="s">
        <v>31</v>
      </c>
      <c r="C10879" s="1" t="s">
        <v>858</v>
      </c>
      <c r="D10879" s="1" t="s">
        <v>18</v>
      </c>
      <c r="E10879">
        <v>98188</v>
      </c>
      <c r="F10879">
        <v>2025</v>
      </c>
      <c r="G10879" s="1" t="s">
        <v>18938</v>
      </c>
      <c r="H10879" s="1" t="s">
        <v>484</v>
      </c>
      <c r="I10879" s="1" t="s">
        <v>20</v>
      </c>
      <c r="J10879" s="1" t="s">
        <v>21</v>
      </c>
      <c r="K10879">
        <v>32</v>
      </c>
      <c r="L10879">
        <v>11</v>
      </c>
      <c r="M10879">
        <v>282146686</v>
      </c>
      <c r="N10879" s="1" t="s">
        <v>1285</v>
      </c>
      <c r="O10879" s="1" t="s">
        <v>54</v>
      </c>
      <c r="P10879">
        <v>53033028200</v>
      </c>
      <c r="Q10879">
        <v>1</v>
      </c>
      <c r="R10879" s="1" t="s">
        <v>18919</v>
      </c>
    </row>
    <row r="10880" spans="1:18">
      <c r="A10880" s="1" t="s">
        <v>11745</v>
      </c>
      <c r="B10880" s="1" t="s">
        <v>31</v>
      </c>
      <c r="C10880" s="1" t="s">
        <v>32</v>
      </c>
      <c r="D10880" s="1" t="s">
        <v>18</v>
      </c>
      <c r="E10880">
        <v>98199</v>
      </c>
      <c r="F10880">
        <v>2026</v>
      </c>
      <c r="G10880" s="1" t="s">
        <v>18936</v>
      </c>
      <c r="H10880" s="1" t="s">
        <v>1377</v>
      </c>
      <c r="I10880" s="1" t="s">
        <v>20</v>
      </c>
      <c r="J10880" s="1" t="s">
        <v>67</v>
      </c>
      <c r="K10880">
        <v>27</v>
      </c>
      <c r="L10880">
        <v>36</v>
      </c>
      <c r="M10880">
        <v>287375455</v>
      </c>
      <c r="N10880" s="1" t="s">
        <v>317</v>
      </c>
      <c r="O10880" s="1" t="s">
        <v>35</v>
      </c>
      <c r="P10880">
        <v>53033005600</v>
      </c>
      <c r="Q10880">
        <v>0</v>
      </c>
      <c r="R10880" s="1" t="s">
        <v>18919</v>
      </c>
    </row>
    <row r="10881" spans="1:18">
      <c r="A10881" s="1" t="s">
        <v>11746</v>
      </c>
      <c r="B10881" s="1" t="s">
        <v>718</v>
      </c>
      <c r="C10881" s="1" t="s">
        <v>1115</v>
      </c>
      <c r="D10881" s="1" t="s">
        <v>18</v>
      </c>
      <c r="E10881">
        <v>98642</v>
      </c>
      <c r="F10881">
        <v>2018</v>
      </c>
      <c r="G10881" s="1" t="s">
        <v>18920</v>
      </c>
      <c r="H10881" s="1" t="s">
        <v>39</v>
      </c>
      <c r="I10881" s="1" t="s">
        <v>27</v>
      </c>
      <c r="J10881" s="1" t="s">
        <v>21</v>
      </c>
      <c r="K10881">
        <v>238</v>
      </c>
      <c r="L10881">
        <v>17</v>
      </c>
      <c r="M10881">
        <v>259161080</v>
      </c>
      <c r="N10881" s="1" t="s">
        <v>1116</v>
      </c>
      <c r="O10881" s="1" t="s">
        <v>721</v>
      </c>
      <c r="P10881">
        <v>53011040412</v>
      </c>
      <c r="Q10881">
        <v>8</v>
      </c>
      <c r="R10881" s="1" t="s">
        <v>18921</v>
      </c>
    </row>
    <row r="10882" spans="1:18">
      <c r="A10882" s="1" t="s">
        <v>11747</v>
      </c>
      <c r="B10882" s="1" t="s">
        <v>31</v>
      </c>
      <c r="C10882" s="1" t="s">
        <v>104</v>
      </c>
      <c r="D10882" s="1" t="s">
        <v>18</v>
      </c>
      <c r="E10882">
        <v>98052</v>
      </c>
      <c r="F10882">
        <v>2025</v>
      </c>
      <c r="G10882" s="1" t="s">
        <v>18934</v>
      </c>
      <c r="H10882" s="1" t="s">
        <v>834</v>
      </c>
      <c r="I10882" s="1" t="s">
        <v>27</v>
      </c>
      <c r="J10882" s="1" t="s">
        <v>81</v>
      </c>
      <c r="K10882">
        <v>0</v>
      </c>
      <c r="L10882">
        <v>48</v>
      </c>
      <c r="M10882">
        <v>287333511</v>
      </c>
      <c r="N10882" s="1" t="s">
        <v>105</v>
      </c>
      <c r="O10882" s="1" t="s">
        <v>54</v>
      </c>
      <c r="P10882">
        <v>53033032313</v>
      </c>
      <c r="Q10882">
        <v>1</v>
      </c>
      <c r="R10882" s="1" t="s">
        <v>18921</v>
      </c>
    </row>
    <row r="10883" spans="1:18">
      <c r="A10883" s="1" t="s">
        <v>11748</v>
      </c>
      <c r="B10883" s="1" t="s">
        <v>31</v>
      </c>
      <c r="C10883" s="1" t="s">
        <v>100</v>
      </c>
      <c r="D10883" s="1" t="s">
        <v>18</v>
      </c>
      <c r="E10883">
        <v>98155</v>
      </c>
      <c r="F10883">
        <v>2023</v>
      </c>
      <c r="G10883" s="1" t="s">
        <v>18923</v>
      </c>
      <c r="H10883" s="1" t="s">
        <v>341</v>
      </c>
      <c r="I10883" s="1" t="s">
        <v>27</v>
      </c>
      <c r="J10883" s="1" t="s">
        <v>81</v>
      </c>
      <c r="K10883">
        <v>0</v>
      </c>
      <c r="L10883">
        <v>32</v>
      </c>
      <c r="M10883">
        <v>276858613</v>
      </c>
      <c r="N10883" s="1" t="s">
        <v>888</v>
      </c>
      <c r="O10883" s="1" t="s">
        <v>35</v>
      </c>
      <c r="P10883">
        <v>53033020401</v>
      </c>
      <c r="Q10883">
        <v>3</v>
      </c>
      <c r="R10883" s="1" t="s">
        <v>18921</v>
      </c>
    </row>
    <row r="10884" spans="1:18">
      <c r="A10884" s="1" t="s">
        <v>11749</v>
      </c>
      <c r="B10884" s="1" t="s">
        <v>31</v>
      </c>
      <c r="C10884" s="1" t="s">
        <v>887</v>
      </c>
      <c r="D10884" s="1" t="s">
        <v>18</v>
      </c>
      <c r="E10884">
        <v>98155</v>
      </c>
      <c r="F10884">
        <v>2025</v>
      </c>
      <c r="G10884" s="1" t="s">
        <v>18951</v>
      </c>
      <c r="H10884" s="1" t="s">
        <v>1099</v>
      </c>
      <c r="I10884" s="1" t="s">
        <v>27</v>
      </c>
      <c r="J10884" s="1" t="s">
        <v>81</v>
      </c>
      <c r="K10884">
        <v>0</v>
      </c>
      <c r="L10884">
        <v>46</v>
      </c>
      <c r="M10884">
        <v>278251144</v>
      </c>
      <c r="N10884" s="1" t="s">
        <v>888</v>
      </c>
      <c r="O10884" s="1" t="s">
        <v>54</v>
      </c>
      <c r="P10884">
        <v>53033021500</v>
      </c>
      <c r="Q10884">
        <v>1</v>
      </c>
      <c r="R10884" s="1" t="s">
        <v>18921</v>
      </c>
    </row>
    <row r="10885" spans="1:18">
      <c r="A10885" s="1" t="s">
        <v>11750</v>
      </c>
      <c r="B10885" s="1" t="s">
        <v>37</v>
      </c>
      <c r="C10885" s="1" t="s">
        <v>38</v>
      </c>
      <c r="D10885" s="1" t="s">
        <v>18</v>
      </c>
      <c r="E10885">
        <v>98311</v>
      </c>
      <c r="F10885">
        <v>2026</v>
      </c>
      <c r="G10885" s="1" t="s">
        <v>18952</v>
      </c>
      <c r="H10885" s="1" t="s">
        <v>1110</v>
      </c>
      <c r="I10885" s="1" t="s">
        <v>20</v>
      </c>
      <c r="J10885" s="1" t="s">
        <v>21</v>
      </c>
      <c r="K10885">
        <v>45</v>
      </c>
      <c r="L10885">
        <v>23</v>
      </c>
      <c r="M10885">
        <v>292461102</v>
      </c>
      <c r="N10885" s="1" t="s">
        <v>137</v>
      </c>
      <c r="O10885" s="1" t="s">
        <v>23</v>
      </c>
      <c r="P10885">
        <v>53035091600</v>
      </c>
      <c r="Q10885">
        <v>0</v>
      </c>
      <c r="R10885" s="1" t="s">
        <v>18919</v>
      </c>
    </row>
    <row r="10886" spans="1:18">
      <c r="A10886" s="1" t="s">
        <v>11751</v>
      </c>
      <c r="B10886" s="1" t="s">
        <v>37</v>
      </c>
      <c r="C10886" s="1" t="s">
        <v>56</v>
      </c>
      <c r="D10886" s="1" t="s">
        <v>18</v>
      </c>
      <c r="E10886">
        <v>98370</v>
      </c>
      <c r="F10886">
        <v>2025</v>
      </c>
      <c r="G10886" s="1" t="s">
        <v>18923</v>
      </c>
      <c r="H10886" s="1" t="s">
        <v>139</v>
      </c>
      <c r="I10886" s="1" t="s">
        <v>20</v>
      </c>
      <c r="J10886" s="1" t="s">
        <v>21</v>
      </c>
      <c r="K10886">
        <v>33</v>
      </c>
      <c r="L10886">
        <v>23</v>
      </c>
      <c r="M10886">
        <v>286833018</v>
      </c>
      <c r="N10886" s="1" t="s">
        <v>58</v>
      </c>
      <c r="O10886" s="1" t="s">
        <v>23</v>
      </c>
      <c r="P10886">
        <v>53035090502</v>
      </c>
      <c r="Q10886">
        <v>1</v>
      </c>
      <c r="R10886" s="1" t="s">
        <v>18919</v>
      </c>
    </row>
    <row r="10887" spans="1:18">
      <c r="A10887" s="1" t="s">
        <v>11752</v>
      </c>
      <c r="B10887" s="1" t="s">
        <v>31</v>
      </c>
      <c r="C10887" s="1" t="s">
        <v>32</v>
      </c>
      <c r="D10887" s="1" t="s">
        <v>18</v>
      </c>
      <c r="E10887">
        <v>98109</v>
      </c>
      <c r="F10887">
        <v>2024</v>
      </c>
      <c r="G10887" s="1" t="s">
        <v>17901</v>
      </c>
      <c r="H10887" s="1" t="s">
        <v>161</v>
      </c>
      <c r="I10887" s="1" t="s">
        <v>27</v>
      </c>
      <c r="J10887" s="1" t="s">
        <v>81</v>
      </c>
      <c r="K10887">
        <v>0</v>
      </c>
      <c r="L10887">
        <v>36</v>
      </c>
      <c r="M10887">
        <v>288701199</v>
      </c>
      <c r="N10887" s="1" t="s">
        <v>284</v>
      </c>
      <c r="O10887" s="1" t="s">
        <v>35</v>
      </c>
      <c r="P10887">
        <v>53033006701</v>
      </c>
      <c r="Q10887">
        <v>2</v>
      </c>
      <c r="R10887" s="1" t="s">
        <v>18921</v>
      </c>
    </row>
    <row r="10888" spans="1:18">
      <c r="A10888" s="1" t="s">
        <v>11753</v>
      </c>
      <c r="B10888" s="1" t="s">
        <v>17</v>
      </c>
      <c r="C10888" s="1" t="s">
        <v>111</v>
      </c>
      <c r="D10888" s="1" t="s">
        <v>18</v>
      </c>
      <c r="E10888">
        <v>98012</v>
      </c>
      <c r="F10888">
        <v>2024</v>
      </c>
      <c r="G10888" s="1" t="s">
        <v>18927</v>
      </c>
      <c r="H10888" s="1" t="s">
        <v>208</v>
      </c>
      <c r="I10888" s="1" t="s">
        <v>20</v>
      </c>
      <c r="J10888" s="1" t="s">
        <v>21</v>
      </c>
      <c r="K10888">
        <v>37</v>
      </c>
      <c r="L10888">
        <v>44</v>
      </c>
      <c r="M10888">
        <v>263123598</v>
      </c>
      <c r="N10888" s="1" t="s">
        <v>170</v>
      </c>
      <c r="O10888" s="1" t="s">
        <v>23</v>
      </c>
      <c r="P10888">
        <v>53061052007</v>
      </c>
      <c r="Q10888">
        <v>2</v>
      </c>
      <c r="R10888" s="1" t="s">
        <v>18919</v>
      </c>
    </row>
    <row r="10889" spans="1:18">
      <c r="A10889" s="1" t="s">
        <v>11754</v>
      </c>
      <c r="B10889" s="1" t="s">
        <v>718</v>
      </c>
      <c r="C10889" s="1" t="s">
        <v>1115</v>
      </c>
      <c r="D10889" s="1" t="s">
        <v>18</v>
      </c>
      <c r="E10889">
        <v>98642</v>
      </c>
      <c r="F10889">
        <v>2022</v>
      </c>
      <c r="G10889" s="1" t="s">
        <v>18936</v>
      </c>
      <c r="H10889" s="1" t="s">
        <v>1377</v>
      </c>
      <c r="I10889" s="1" t="s">
        <v>20</v>
      </c>
      <c r="J10889" s="1" t="s">
        <v>67</v>
      </c>
      <c r="K10889">
        <v>14</v>
      </c>
      <c r="L10889">
        <v>18</v>
      </c>
      <c r="M10889">
        <v>290246211</v>
      </c>
      <c r="N10889" s="1" t="s">
        <v>1116</v>
      </c>
      <c r="O10889" s="1" t="s">
        <v>721</v>
      </c>
      <c r="P10889">
        <v>53011040403</v>
      </c>
      <c r="Q10889">
        <v>4</v>
      </c>
      <c r="R10889" s="1" t="s">
        <v>18919</v>
      </c>
    </row>
    <row r="10890" spans="1:18">
      <c r="A10890" s="1" t="s">
        <v>11755</v>
      </c>
      <c r="B10890" s="1" t="s">
        <v>31</v>
      </c>
      <c r="C10890" s="1" t="s">
        <v>104</v>
      </c>
      <c r="D10890" s="1" t="s">
        <v>18</v>
      </c>
      <c r="E10890">
        <v>98052</v>
      </c>
      <c r="F10890">
        <v>2010</v>
      </c>
      <c r="G10890" s="1" t="s">
        <v>18920</v>
      </c>
      <c r="H10890" s="1" t="s">
        <v>3123</v>
      </c>
      <c r="I10890" s="1" t="s">
        <v>27</v>
      </c>
      <c r="J10890" s="1" t="s">
        <v>21</v>
      </c>
      <c r="K10890">
        <v>245</v>
      </c>
      <c r="L10890">
        <v>48</v>
      </c>
      <c r="M10890">
        <v>199539770</v>
      </c>
      <c r="N10890" s="1" t="s">
        <v>105</v>
      </c>
      <c r="O10890" s="1" t="s">
        <v>54</v>
      </c>
      <c r="P10890">
        <v>53033032313</v>
      </c>
      <c r="Q10890">
        <v>16</v>
      </c>
      <c r="R10890" s="1" t="s">
        <v>18921</v>
      </c>
    </row>
    <row r="10891" spans="1:18">
      <c r="A10891" s="1" t="s">
        <v>11756</v>
      </c>
      <c r="B10891" s="1" t="s">
        <v>31</v>
      </c>
      <c r="C10891" s="1" t="s">
        <v>104</v>
      </c>
      <c r="D10891" s="1" t="s">
        <v>18</v>
      </c>
      <c r="E10891">
        <v>98052</v>
      </c>
      <c r="F10891">
        <v>2025</v>
      </c>
      <c r="G10891" s="1" t="s">
        <v>18934</v>
      </c>
      <c r="H10891" s="1" t="s">
        <v>234</v>
      </c>
      <c r="I10891" s="1" t="s">
        <v>27</v>
      </c>
      <c r="J10891" s="1" t="s">
        <v>81</v>
      </c>
      <c r="K10891">
        <v>0</v>
      </c>
      <c r="L10891">
        <v>48</v>
      </c>
      <c r="M10891">
        <v>272871931</v>
      </c>
      <c r="N10891" s="1" t="s">
        <v>105</v>
      </c>
      <c r="O10891" s="1" t="s">
        <v>54</v>
      </c>
      <c r="P10891">
        <v>53033022803</v>
      </c>
      <c r="Q10891">
        <v>1</v>
      </c>
      <c r="R10891" s="1" t="s">
        <v>18921</v>
      </c>
    </row>
    <row r="10892" spans="1:18">
      <c r="A10892" s="1" t="s">
        <v>11757</v>
      </c>
      <c r="B10892" s="1" t="s">
        <v>17</v>
      </c>
      <c r="C10892" s="1" t="s">
        <v>275</v>
      </c>
      <c r="D10892" s="1" t="s">
        <v>18</v>
      </c>
      <c r="E10892">
        <v>98087</v>
      </c>
      <c r="F10892">
        <v>2020</v>
      </c>
      <c r="G10892" s="1" t="s">
        <v>18931</v>
      </c>
      <c r="H10892" s="1" t="s">
        <v>249</v>
      </c>
      <c r="I10892" s="1" t="s">
        <v>20</v>
      </c>
      <c r="J10892" s="1" t="s">
        <v>67</v>
      </c>
      <c r="K10892">
        <v>18</v>
      </c>
      <c r="L10892">
        <v>21</v>
      </c>
      <c r="M10892">
        <v>109699635</v>
      </c>
      <c r="N10892" s="1" t="s">
        <v>337</v>
      </c>
      <c r="O10892" s="1" t="s">
        <v>23</v>
      </c>
      <c r="P10892">
        <v>53061041703</v>
      </c>
      <c r="Q10892">
        <v>6</v>
      </c>
      <c r="R10892" s="1" t="s">
        <v>18919</v>
      </c>
    </row>
    <row r="10893" spans="1:18">
      <c r="A10893" s="1" t="s">
        <v>11758</v>
      </c>
      <c r="B10893" s="1" t="s">
        <v>31</v>
      </c>
      <c r="C10893" s="1" t="s">
        <v>120</v>
      </c>
      <c r="D10893" s="1" t="s">
        <v>18</v>
      </c>
      <c r="E10893">
        <v>98032</v>
      </c>
      <c r="F10893">
        <v>2024</v>
      </c>
      <c r="G10893" s="1" t="s">
        <v>18937</v>
      </c>
      <c r="H10893" s="1" t="s">
        <v>10715</v>
      </c>
      <c r="I10893" s="1" t="s">
        <v>27</v>
      </c>
      <c r="J10893" s="1" t="s">
        <v>81</v>
      </c>
      <c r="K10893">
        <v>0</v>
      </c>
      <c r="L10893">
        <v>33</v>
      </c>
      <c r="M10893">
        <v>292481696</v>
      </c>
      <c r="N10893" s="1" t="s">
        <v>638</v>
      </c>
      <c r="O10893" s="1" t="s">
        <v>54</v>
      </c>
      <c r="P10893">
        <v>53033029206</v>
      </c>
      <c r="Q10893">
        <v>2</v>
      </c>
      <c r="R10893" s="1" t="s">
        <v>18921</v>
      </c>
    </row>
    <row r="10894" spans="1:18">
      <c r="A10894" s="1" t="s">
        <v>11759</v>
      </c>
      <c r="B10894" s="1" t="s">
        <v>31</v>
      </c>
      <c r="C10894" s="1" t="s">
        <v>120</v>
      </c>
      <c r="D10894" s="1" t="s">
        <v>18</v>
      </c>
      <c r="E10894">
        <v>98031</v>
      </c>
      <c r="F10894">
        <v>2023</v>
      </c>
      <c r="G10894" s="1" t="s">
        <v>18940</v>
      </c>
      <c r="H10894" s="1" t="s">
        <v>775</v>
      </c>
      <c r="I10894" s="1" t="s">
        <v>27</v>
      </c>
      <c r="J10894" s="1" t="s">
        <v>81</v>
      </c>
      <c r="K10894">
        <v>0</v>
      </c>
      <c r="L10894">
        <v>11</v>
      </c>
      <c r="M10894">
        <v>260676993</v>
      </c>
      <c r="N10894" s="1" t="s">
        <v>273</v>
      </c>
      <c r="O10894" s="1" t="s">
        <v>54</v>
      </c>
      <c r="P10894">
        <v>53033029306</v>
      </c>
      <c r="Q10894">
        <v>3</v>
      </c>
      <c r="R10894" s="1" t="s">
        <v>18921</v>
      </c>
    </row>
    <row r="10895" spans="1:18">
      <c r="A10895" s="1" t="s">
        <v>11760</v>
      </c>
      <c r="B10895" s="1" t="s">
        <v>78</v>
      </c>
      <c r="C10895" s="1" t="s">
        <v>114</v>
      </c>
      <c r="D10895" s="1" t="s">
        <v>18</v>
      </c>
      <c r="E10895">
        <v>98502</v>
      </c>
      <c r="F10895">
        <v>2014</v>
      </c>
      <c r="G10895" s="1" t="s">
        <v>18924</v>
      </c>
      <c r="H10895" s="1" t="s">
        <v>176</v>
      </c>
      <c r="I10895" s="1" t="s">
        <v>20</v>
      </c>
      <c r="J10895" s="1" t="s">
        <v>21</v>
      </c>
      <c r="K10895">
        <v>38</v>
      </c>
      <c r="L10895">
        <v>22</v>
      </c>
      <c r="M10895">
        <v>172700223</v>
      </c>
      <c r="N10895" s="1" t="s">
        <v>140</v>
      </c>
      <c r="O10895" s="1" t="s">
        <v>23</v>
      </c>
      <c r="P10895">
        <v>53067012002</v>
      </c>
      <c r="Q10895">
        <v>12</v>
      </c>
      <c r="R10895" s="1" t="s">
        <v>18919</v>
      </c>
    </row>
    <row r="10896" spans="1:18">
      <c r="A10896" s="1" t="s">
        <v>11761</v>
      </c>
      <c r="B10896" s="1" t="s">
        <v>31</v>
      </c>
      <c r="C10896" s="1" t="s">
        <v>51</v>
      </c>
      <c r="D10896" s="1" t="s">
        <v>18</v>
      </c>
      <c r="E10896">
        <v>98166</v>
      </c>
      <c r="F10896">
        <v>2022</v>
      </c>
      <c r="G10896" s="1" t="s">
        <v>18934</v>
      </c>
      <c r="H10896" s="1" t="s">
        <v>737</v>
      </c>
      <c r="I10896" s="1" t="s">
        <v>27</v>
      </c>
      <c r="J10896" s="1" t="s">
        <v>81</v>
      </c>
      <c r="K10896">
        <v>0</v>
      </c>
      <c r="L10896">
        <v>34</v>
      </c>
      <c r="M10896">
        <v>278327003</v>
      </c>
      <c r="N10896" s="1" t="s">
        <v>53</v>
      </c>
      <c r="O10896" s="1" t="s">
        <v>54</v>
      </c>
      <c r="P10896">
        <v>53033027901</v>
      </c>
      <c r="Q10896">
        <v>4</v>
      </c>
      <c r="R10896" s="1" t="s">
        <v>18921</v>
      </c>
    </row>
    <row r="10897" spans="1:18">
      <c r="A10897" s="1" t="s">
        <v>11762</v>
      </c>
      <c r="B10897" s="1" t="s">
        <v>31</v>
      </c>
      <c r="C10897" s="1" t="s">
        <v>100</v>
      </c>
      <c r="D10897" s="1" t="s">
        <v>18</v>
      </c>
      <c r="E10897">
        <v>98133</v>
      </c>
      <c r="F10897">
        <v>2026</v>
      </c>
      <c r="G10897" s="1" t="s">
        <v>18931</v>
      </c>
      <c r="H10897" s="1" t="s">
        <v>249</v>
      </c>
      <c r="I10897" s="1" t="s">
        <v>20</v>
      </c>
      <c r="J10897" s="1" t="s">
        <v>21</v>
      </c>
      <c r="K10897">
        <v>32</v>
      </c>
      <c r="L10897">
        <v>32</v>
      </c>
      <c r="M10897">
        <v>293530121</v>
      </c>
      <c r="N10897" s="1" t="s">
        <v>142</v>
      </c>
      <c r="O10897" s="1" t="s">
        <v>35</v>
      </c>
      <c r="P10897">
        <v>53033020600</v>
      </c>
      <c r="Q10897">
        <v>0</v>
      </c>
      <c r="R10897" s="1" t="s">
        <v>18919</v>
      </c>
    </row>
    <row r="10898" spans="1:18">
      <c r="A10898" s="1" t="s">
        <v>11763</v>
      </c>
      <c r="B10898" s="1" t="s">
        <v>31</v>
      </c>
      <c r="C10898" s="1" t="s">
        <v>831</v>
      </c>
      <c r="D10898" s="1" t="s">
        <v>18</v>
      </c>
      <c r="E10898">
        <v>98028</v>
      </c>
      <c r="F10898">
        <v>2018</v>
      </c>
      <c r="G10898" s="1" t="s">
        <v>18924</v>
      </c>
      <c r="H10898" s="1" t="s">
        <v>72</v>
      </c>
      <c r="I10898" s="1" t="s">
        <v>27</v>
      </c>
      <c r="J10898" s="1" t="s">
        <v>21</v>
      </c>
      <c r="K10898">
        <v>238</v>
      </c>
      <c r="L10898">
        <v>46</v>
      </c>
      <c r="M10898">
        <v>152136757</v>
      </c>
      <c r="N10898" s="1" t="s">
        <v>832</v>
      </c>
      <c r="O10898" s="1" t="s">
        <v>54</v>
      </c>
      <c r="P10898">
        <v>53033021500</v>
      </c>
      <c r="Q10898">
        <v>8</v>
      </c>
      <c r="R10898" s="1" t="s">
        <v>18921</v>
      </c>
    </row>
    <row r="10899" spans="1:18">
      <c r="A10899" s="1" t="s">
        <v>11764</v>
      </c>
      <c r="B10899" s="1" t="s">
        <v>31</v>
      </c>
      <c r="C10899" s="1" t="s">
        <v>87</v>
      </c>
      <c r="D10899" s="1" t="s">
        <v>18</v>
      </c>
      <c r="E10899">
        <v>98006</v>
      </c>
      <c r="F10899">
        <v>2022</v>
      </c>
      <c r="G10899" s="1" t="s">
        <v>18934</v>
      </c>
      <c r="H10899" s="1" t="s">
        <v>737</v>
      </c>
      <c r="I10899" s="1" t="s">
        <v>27</v>
      </c>
      <c r="J10899" s="1" t="s">
        <v>81</v>
      </c>
      <c r="K10899">
        <v>0</v>
      </c>
      <c r="L10899">
        <v>41</v>
      </c>
      <c r="M10899">
        <v>196578567</v>
      </c>
      <c r="N10899" s="1" t="s">
        <v>872</v>
      </c>
      <c r="O10899" s="1" t="s">
        <v>54</v>
      </c>
      <c r="P10899">
        <v>53033024905</v>
      </c>
      <c r="Q10899">
        <v>4</v>
      </c>
      <c r="R10899" s="1" t="s">
        <v>18921</v>
      </c>
    </row>
    <row r="10900" spans="1:18">
      <c r="A10900" s="1" t="s">
        <v>11765</v>
      </c>
      <c r="B10900" s="1" t="s">
        <v>31</v>
      </c>
      <c r="C10900" s="1" t="s">
        <v>104</v>
      </c>
      <c r="D10900" s="1" t="s">
        <v>18</v>
      </c>
      <c r="E10900">
        <v>98052</v>
      </c>
      <c r="F10900">
        <v>2021</v>
      </c>
      <c r="G10900" s="1" t="s">
        <v>17901</v>
      </c>
      <c r="H10900" s="1" t="s">
        <v>161</v>
      </c>
      <c r="I10900" s="1" t="s">
        <v>27</v>
      </c>
      <c r="J10900" s="1" t="s">
        <v>81</v>
      </c>
      <c r="K10900">
        <v>0</v>
      </c>
      <c r="L10900">
        <v>45</v>
      </c>
      <c r="M10900">
        <v>183437838</v>
      </c>
      <c r="N10900" s="1" t="s">
        <v>105</v>
      </c>
      <c r="O10900" s="1" t="s">
        <v>54</v>
      </c>
      <c r="P10900">
        <v>53033032324</v>
      </c>
      <c r="Q10900">
        <v>5</v>
      </c>
      <c r="R10900" s="1" t="s">
        <v>18921</v>
      </c>
    </row>
    <row r="10901" spans="1:18">
      <c r="A10901" s="1" t="s">
        <v>11766</v>
      </c>
      <c r="B10901" s="1" t="s">
        <v>31</v>
      </c>
      <c r="C10901" s="1" t="s">
        <v>87</v>
      </c>
      <c r="D10901" s="1" t="s">
        <v>18</v>
      </c>
      <c r="E10901">
        <v>98008</v>
      </c>
      <c r="F10901">
        <v>2018</v>
      </c>
      <c r="G10901" s="1" t="s">
        <v>18924</v>
      </c>
      <c r="H10901" s="1" t="s">
        <v>176</v>
      </c>
      <c r="I10901" s="1" t="s">
        <v>20</v>
      </c>
      <c r="J10901" s="1" t="s">
        <v>21</v>
      </c>
      <c r="K10901">
        <v>53</v>
      </c>
      <c r="L10901">
        <v>48</v>
      </c>
      <c r="M10901">
        <v>477616884</v>
      </c>
      <c r="N10901" s="1" t="s">
        <v>783</v>
      </c>
      <c r="O10901" s="1" t="s">
        <v>54</v>
      </c>
      <c r="P10901">
        <v>53033023300</v>
      </c>
      <c r="Q10901">
        <v>8</v>
      </c>
      <c r="R10901" s="1" t="s">
        <v>18919</v>
      </c>
    </row>
    <row r="10902" spans="1:18">
      <c r="A10902" s="1" t="s">
        <v>11767</v>
      </c>
      <c r="B10902" s="1" t="s">
        <v>718</v>
      </c>
      <c r="C10902" s="1" t="s">
        <v>808</v>
      </c>
      <c r="D10902" s="1" t="s">
        <v>18</v>
      </c>
      <c r="E10902">
        <v>98607</v>
      </c>
      <c r="F10902">
        <v>2021</v>
      </c>
      <c r="G10902" s="1" t="s">
        <v>18931</v>
      </c>
      <c r="H10902" s="1" t="s">
        <v>455</v>
      </c>
      <c r="I10902" s="1" t="s">
        <v>20</v>
      </c>
      <c r="J10902" s="1" t="s">
        <v>67</v>
      </c>
      <c r="K10902">
        <v>18</v>
      </c>
      <c r="L10902">
        <v>18</v>
      </c>
      <c r="M10902">
        <v>156629441</v>
      </c>
      <c r="N10902" s="1" t="s">
        <v>809</v>
      </c>
      <c r="O10902" s="1" t="s">
        <v>721</v>
      </c>
      <c r="P10902">
        <v>53011040605</v>
      </c>
      <c r="Q10902">
        <v>5</v>
      </c>
      <c r="R10902" s="1" t="s">
        <v>18919</v>
      </c>
    </row>
    <row r="10903" spans="1:18">
      <c r="A10903" s="1" t="s">
        <v>11768</v>
      </c>
      <c r="B10903" s="1" t="s">
        <v>17</v>
      </c>
      <c r="C10903" s="1" t="s">
        <v>213</v>
      </c>
      <c r="D10903" s="1" t="s">
        <v>18</v>
      </c>
      <c r="E10903">
        <v>98223</v>
      </c>
      <c r="F10903">
        <v>2025</v>
      </c>
      <c r="G10903" s="1" t="s">
        <v>18924</v>
      </c>
      <c r="H10903" s="1" t="s">
        <v>748</v>
      </c>
      <c r="I10903" s="1" t="s">
        <v>27</v>
      </c>
      <c r="J10903" s="1" t="s">
        <v>81</v>
      </c>
      <c r="K10903">
        <v>0</v>
      </c>
      <c r="L10903">
        <v>10</v>
      </c>
      <c r="M10903">
        <v>277570744</v>
      </c>
      <c r="N10903" s="1" t="s">
        <v>214</v>
      </c>
      <c r="O10903" s="1" t="s">
        <v>824</v>
      </c>
      <c r="P10903">
        <v>53061053400</v>
      </c>
      <c r="Q10903">
        <v>1</v>
      </c>
      <c r="R10903" s="1" t="s">
        <v>18921</v>
      </c>
    </row>
    <row r="10904" spans="1:18">
      <c r="A10904" s="1" t="s">
        <v>11769</v>
      </c>
      <c r="B10904" s="1" t="s">
        <v>31</v>
      </c>
      <c r="C10904" s="1" t="s">
        <v>831</v>
      </c>
      <c r="D10904" s="1" t="s">
        <v>18</v>
      </c>
      <c r="E10904">
        <v>98028</v>
      </c>
      <c r="F10904">
        <v>2021</v>
      </c>
      <c r="G10904" s="1" t="s">
        <v>18931</v>
      </c>
      <c r="H10904" s="1" t="s">
        <v>249</v>
      </c>
      <c r="I10904" s="1" t="s">
        <v>20</v>
      </c>
      <c r="J10904" s="1" t="s">
        <v>67</v>
      </c>
      <c r="K10904">
        <v>18</v>
      </c>
      <c r="L10904">
        <v>46</v>
      </c>
      <c r="M10904">
        <v>157471450</v>
      </c>
      <c r="N10904" s="1" t="s">
        <v>832</v>
      </c>
      <c r="O10904" s="1" t="s">
        <v>54</v>
      </c>
      <c r="P10904">
        <v>53033021500</v>
      </c>
      <c r="Q10904">
        <v>5</v>
      </c>
      <c r="R10904" s="1" t="s">
        <v>18919</v>
      </c>
    </row>
    <row r="10905" spans="1:18">
      <c r="A10905" s="1" t="s">
        <v>11770</v>
      </c>
      <c r="B10905" s="1" t="s">
        <v>31</v>
      </c>
      <c r="C10905" s="1" t="s">
        <v>87</v>
      </c>
      <c r="D10905" s="1" t="s">
        <v>18</v>
      </c>
      <c r="E10905">
        <v>98008</v>
      </c>
      <c r="F10905">
        <v>2023</v>
      </c>
      <c r="G10905" s="1" t="s">
        <v>18936</v>
      </c>
      <c r="H10905" s="1" t="s">
        <v>282</v>
      </c>
      <c r="I10905" s="1" t="s">
        <v>27</v>
      </c>
      <c r="J10905" s="1" t="s">
        <v>81</v>
      </c>
      <c r="K10905">
        <v>0</v>
      </c>
      <c r="L10905">
        <v>48</v>
      </c>
      <c r="M10905">
        <v>251663569</v>
      </c>
      <c r="N10905" s="1" t="s">
        <v>783</v>
      </c>
      <c r="O10905" s="1" t="s">
        <v>54</v>
      </c>
      <c r="P10905">
        <v>53033023100</v>
      </c>
      <c r="Q10905">
        <v>3</v>
      </c>
      <c r="R10905" s="1" t="s">
        <v>18921</v>
      </c>
    </row>
    <row r="10906" spans="1:18">
      <c r="A10906" s="1" t="s">
        <v>11771</v>
      </c>
      <c r="B10906" s="1" t="s">
        <v>37</v>
      </c>
      <c r="C10906" s="1" t="s">
        <v>108</v>
      </c>
      <c r="D10906" s="1" t="s">
        <v>18</v>
      </c>
      <c r="E10906">
        <v>98383</v>
      </c>
      <c r="F10906">
        <v>2024</v>
      </c>
      <c r="G10906" s="1" t="s">
        <v>18924</v>
      </c>
      <c r="H10906" s="1" t="s">
        <v>880</v>
      </c>
      <c r="I10906" s="1" t="s">
        <v>27</v>
      </c>
      <c r="J10906" s="1" t="s">
        <v>81</v>
      </c>
      <c r="K10906">
        <v>0</v>
      </c>
      <c r="L10906">
        <v>23</v>
      </c>
      <c r="M10906">
        <v>277312052</v>
      </c>
      <c r="N10906" s="1" t="s">
        <v>109</v>
      </c>
      <c r="O10906" s="1" t="s">
        <v>23</v>
      </c>
      <c r="P10906">
        <v>53035091205</v>
      </c>
      <c r="Q10906">
        <v>2</v>
      </c>
      <c r="R10906" s="1" t="s">
        <v>18921</v>
      </c>
    </row>
    <row r="10907" spans="1:18">
      <c r="A10907" s="1" t="s">
        <v>11772</v>
      </c>
      <c r="B10907" s="1" t="s">
        <v>31</v>
      </c>
      <c r="C10907" s="1" t="s">
        <v>32</v>
      </c>
      <c r="D10907" s="1" t="s">
        <v>18</v>
      </c>
      <c r="E10907">
        <v>98144</v>
      </c>
      <c r="F10907">
        <v>2018</v>
      </c>
      <c r="G10907" s="1" t="s">
        <v>18922</v>
      </c>
      <c r="H10907" s="1" t="s">
        <v>496</v>
      </c>
      <c r="I10907" s="1" t="s">
        <v>20</v>
      </c>
      <c r="J10907" s="1" t="s">
        <v>67</v>
      </c>
      <c r="K10907">
        <v>16</v>
      </c>
      <c r="L10907">
        <v>37</v>
      </c>
      <c r="M10907">
        <v>124175096</v>
      </c>
      <c r="N10907" s="1" t="s">
        <v>178</v>
      </c>
      <c r="O10907" s="1" t="s">
        <v>35</v>
      </c>
      <c r="P10907">
        <v>53033009400</v>
      </c>
      <c r="Q10907">
        <v>8</v>
      </c>
      <c r="R10907" s="1" t="s">
        <v>18919</v>
      </c>
    </row>
    <row r="10908" spans="1:18">
      <c r="A10908" s="1" t="s">
        <v>11773</v>
      </c>
      <c r="B10908" s="1" t="s">
        <v>78</v>
      </c>
      <c r="C10908" s="1" t="s">
        <v>114</v>
      </c>
      <c r="D10908" s="1" t="s">
        <v>18</v>
      </c>
      <c r="E10908">
        <v>98502</v>
      </c>
      <c r="F10908">
        <v>2024</v>
      </c>
      <c r="G10908" s="1" t="s">
        <v>17901</v>
      </c>
      <c r="H10908" s="1" t="s">
        <v>161</v>
      </c>
      <c r="I10908" s="1" t="s">
        <v>27</v>
      </c>
      <c r="J10908" s="1" t="s">
        <v>81</v>
      </c>
      <c r="K10908">
        <v>0</v>
      </c>
      <c r="L10908">
        <v>22</v>
      </c>
      <c r="M10908">
        <v>271402757</v>
      </c>
      <c r="N10908" s="1" t="s">
        <v>140</v>
      </c>
      <c r="O10908" s="1" t="s">
        <v>23</v>
      </c>
      <c r="P10908">
        <v>53067011100</v>
      </c>
      <c r="Q10908">
        <v>2</v>
      </c>
      <c r="R10908" s="1" t="s">
        <v>18921</v>
      </c>
    </row>
    <row r="10909" spans="1:18">
      <c r="A10909" s="1" t="s">
        <v>11774</v>
      </c>
      <c r="B10909" s="1" t="s">
        <v>31</v>
      </c>
      <c r="C10909" s="1" t="s">
        <v>32</v>
      </c>
      <c r="D10909" s="1" t="s">
        <v>18</v>
      </c>
      <c r="E10909">
        <v>98144</v>
      </c>
      <c r="F10909">
        <v>2020</v>
      </c>
      <c r="G10909" s="1" t="s">
        <v>18918</v>
      </c>
      <c r="H10909" s="1" t="s">
        <v>920</v>
      </c>
      <c r="I10909" s="1" t="s">
        <v>20</v>
      </c>
      <c r="J10909" s="1" t="s">
        <v>67</v>
      </c>
      <c r="K10909">
        <v>18</v>
      </c>
      <c r="L10909">
        <v>37</v>
      </c>
      <c r="M10909">
        <v>109849099</v>
      </c>
      <c r="N10909" s="1" t="s">
        <v>178</v>
      </c>
      <c r="O10909" s="1" t="s">
        <v>35</v>
      </c>
      <c r="P10909">
        <v>53033009500</v>
      </c>
      <c r="Q10909">
        <v>6</v>
      </c>
      <c r="R10909" s="1" t="s">
        <v>18919</v>
      </c>
    </row>
    <row r="10910" spans="1:18">
      <c r="A10910" s="1" t="s">
        <v>11775</v>
      </c>
      <c r="B10910" s="1" t="s">
        <v>31</v>
      </c>
      <c r="C10910" s="1" t="s">
        <v>1252</v>
      </c>
      <c r="D10910" s="1" t="s">
        <v>18</v>
      </c>
      <c r="E10910">
        <v>98045</v>
      </c>
      <c r="F10910">
        <v>2025</v>
      </c>
      <c r="G10910" s="1" t="s">
        <v>18924</v>
      </c>
      <c r="H10910" s="1" t="s">
        <v>1298</v>
      </c>
      <c r="I10910" s="1" t="s">
        <v>27</v>
      </c>
      <c r="J10910" s="1" t="s">
        <v>81</v>
      </c>
      <c r="K10910">
        <v>0</v>
      </c>
      <c r="L10910">
        <v>5</v>
      </c>
      <c r="M10910">
        <v>286848733</v>
      </c>
      <c r="N10910" s="1" t="s">
        <v>1253</v>
      </c>
      <c r="O10910" s="1" t="s">
        <v>54</v>
      </c>
      <c r="P10910">
        <v>53033032704</v>
      </c>
      <c r="Q10910">
        <v>1</v>
      </c>
      <c r="R10910" s="1" t="s">
        <v>18921</v>
      </c>
    </row>
    <row r="10911" spans="1:18">
      <c r="A10911" s="1" t="s">
        <v>11776</v>
      </c>
      <c r="B10911" s="1" t="s">
        <v>718</v>
      </c>
      <c r="C10911" s="1" t="s">
        <v>728</v>
      </c>
      <c r="D10911" s="1" t="s">
        <v>18</v>
      </c>
      <c r="E10911">
        <v>98604</v>
      </c>
      <c r="F10911">
        <v>2021</v>
      </c>
      <c r="G10911" s="1" t="s">
        <v>18931</v>
      </c>
      <c r="H10911" s="1" t="s">
        <v>153</v>
      </c>
      <c r="I10911" s="1" t="s">
        <v>20</v>
      </c>
      <c r="J10911" s="1" t="s">
        <v>67</v>
      </c>
      <c r="K10911">
        <v>22</v>
      </c>
      <c r="L10911">
        <v>17</v>
      </c>
      <c r="M10911">
        <v>282158243</v>
      </c>
      <c r="N10911" s="1" t="s">
        <v>729</v>
      </c>
      <c r="O10911" s="1" t="s">
        <v>721</v>
      </c>
      <c r="P10911">
        <v>53011040408</v>
      </c>
      <c r="Q10911">
        <v>5</v>
      </c>
      <c r="R10911" s="1" t="s">
        <v>18919</v>
      </c>
    </row>
    <row r="10912" spans="1:18">
      <c r="A10912" s="1" t="s">
        <v>11777</v>
      </c>
      <c r="B10912" s="1" t="s">
        <v>78</v>
      </c>
      <c r="C10912" s="1" t="s">
        <v>114</v>
      </c>
      <c r="D10912" s="1" t="s">
        <v>18</v>
      </c>
      <c r="E10912">
        <v>98501</v>
      </c>
      <c r="F10912">
        <v>2024</v>
      </c>
      <c r="G10912" s="1" t="s">
        <v>18927</v>
      </c>
      <c r="H10912" s="1" t="s">
        <v>607</v>
      </c>
      <c r="I10912" s="1" t="s">
        <v>20</v>
      </c>
      <c r="J10912" s="1" t="s">
        <v>21</v>
      </c>
      <c r="K10912">
        <v>37</v>
      </c>
      <c r="L10912">
        <v>22</v>
      </c>
      <c r="M10912">
        <v>260040105</v>
      </c>
      <c r="N10912" s="1" t="s">
        <v>199</v>
      </c>
      <c r="O10912" s="1" t="s">
        <v>23</v>
      </c>
      <c r="P10912">
        <v>53067010700</v>
      </c>
      <c r="Q10912">
        <v>2</v>
      </c>
      <c r="R10912" s="1" t="s">
        <v>18919</v>
      </c>
    </row>
    <row r="10913" spans="1:18">
      <c r="A10913" s="1" t="s">
        <v>11778</v>
      </c>
      <c r="B10913" s="1" t="s">
        <v>78</v>
      </c>
      <c r="C10913" s="1" t="s">
        <v>180</v>
      </c>
      <c r="D10913" s="1" t="s">
        <v>18</v>
      </c>
      <c r="E10913">
        <v>98501</v>
      </c>
      <c r="F10913">
        <v>2014</v>
      </c>
      <c r="G10913" s="1" t="s">
        <v>18933</v>
      </c>
      <c r="H10913" s="1" t="s">
        <v>915</v>
      </c>
      <c r="I10913" s="1" t="s">
        <v>27</v>
      </c>
      <c r="J10913" s="1" t="s">
        <v>21</v>
      </c>
      <c r="K10913">
        <v>58</v>
      </c>
      <c r="L10913">
        <v>22</v>
      </c>
      <c r="M10913">
        <v>327930592</v>
      </c>
      <c r="N10913" s="1" t="s">
        <v>199</v>
      </c>
      <c r="O10913" s="1" t="s">
        <v>23</v>
      </c>
      <c r="P10913">
        <v>53067011722</v>
      </c>
      <c r="Q10913">
        <v>12</v>
      </c>
      <c r="R10913" s="1" t="s">
        <v>18921</v>
      </c>
    </row>
    <row r="10914" spans="1:18">
      <c r="A10914" s="1" t="s">
        <v>11779</v>
      </c>
      <c r="B10914" s="1" t="s">
        <v>31</v>
      </c>
      <c r="C10914" s="1" t="s">
        <v>32</v>
      </c>
      <c r="D10914" s="1" t="s">
        <v>18</v>
      </c>
      <c r="E10914">
        <v>98121</v>
      </c>
      <c r="F10914">
        <v>2026</v>
      </c>
      <c r="G10914" s="1" t="s">
        <v>18926</v>
      </c>
      <c r="H10914" s="1" t="s">
        <v>95</v>
      </c>
      <c r="I10914" s="1" t="s">
        <v>20</v>
      </c>
      <c r="J10914" s="1" t="s">
        <v>67</v>
      </c>
      <c r="K10914">
        <v>27</v>
      </c>
      <c r="L10914">
        <v>36</v>
      </c>
      <c r="M10914">
        <v>294211277</v>
      </c>
      <c r="N10914" s="1" t="s">
        <v>163</v>
      </c>
      <c r="O10914" s="1" t="s">
        <v>35</v>
      </c>
      <c r="P10914">
        <v>53033008003</v>
      </c>
      <c r="Q10914">
        <v>0</v>
      </c>
      <c r="R10914" s="1" t="s">
        <v>18919</v>
      </c>
    </row>
    <row r="10915" spans="1:18">
      <c r="A10915" s="1" t="s">
        <v>11780</v>
      </c>
      <c r="B10915" s="1" t="s">
        <v>31</v>
      </c>
      <c r="C10915" s="1" t="s">
        <v>87</v>
      </c>
      <c r="D10915" s="1" t="s">
        <v>18</v>
      </c>
      <c r="E10915">
        <v>98005</v>
      </c>
      <c r="F10915">
        <v>2024</v>
      </c>
      <c r="G10915" s="1" t="s">
        <v>18922</v>
      </c>
      <c r="H10915" s="1" t="s">
        <v>445</v>
      </c>
      <c r="I10915" s="1" t="s">
        <v>27</v>
      </c>
      <c r="J10915" s="1" t="s">
        <v>81</v>
      </c>
      <c r="K10915">
        <v>0</v>
      </c>
      <c r="L10915">
        <v>41</v>
      </c>
      <c r="M10915">
        <v>267857726</v>
      </c>
      <c r="N10915" s="1" t="s">
        <v>192</v>
      </c>
      <c r="O10915" s="1" t="s">
        <v>54</v>
      </c>
      <c r="P10915">
        <v>53033023500</v>
      </c>
      <c r="Q10915">
        <v>2</v>
      </c>
      <c r="R10915" s="1" t="s">
        <v>18921</v>
      </c>
    </row>
    <row r="10916" spans="1:18">
      <c r="A10916" s="1" t="s">
        <v>11781</v>
      </c>
      <c r="B10916" s="1" t="s">
        <v>718</v>
      </c>
      <c r="C10916" s="1" t="s">
        <v>1095</v>
      </c>
      <c r="D10916" s="1" t="s">
        <v>18</v>
      </c>
      <c r="E10916">
        <v>98671</v>
      </c>
      <c r="F10916">
        <v>2023</v>
      </c>
      <c r="G10916" s="1" t="s">
        <v>18931</v>
      </c>
      <c r="H10916" s="1" t="s">
        <v>249</v>
      </c>
      <c r="I10916" s="1" t="s">
        <v>20</v>
      </c>
      <c r="J10916" s="1" t="s">
        <v>21</v>
      </c>
      <c r="K10916">
        <v>32</v>
      </c>
      <c r="L10916">
        <v>18</v>
      </c>
      <c r="M10916">
        <v>274113675</v>
      </c>
      <c r="N10916" s="1" t="s">
        <v>1096</v>
      </c>
      <c r="O10916" s="1" t="s">
        <v>1219</v>
      </c>
      <c r="P10916">
        <v>53011040605</v>
      </c>
      <c r="Q10916">
        <v>3</v>
      </c>
      <c r="R10916" s="1" t="s">
        <v>18919</v>
      </c>
    </row>
    <row r="10917" spans="1:18">
      <c r="A10917" s="1" t="s">
        <v>11782</v>
      </c>
      <c r="B10917" s="1" t="s">
        <v>31</v>
      </c>
      <c r="C10917" s="1" t="s">
        <v>87</v>
      </c>
      <c r="D10917" s="1" t="s">
        <v>18</v>
      </c>
      <c r="E10917">
        <v>98006</v>
      </c>
      <c r="F10917">
        <v>2023</v>
      </c>
      <c r="G10917" s="1" t="s">
        <v>18931</v>
      </c>
      <c r="H10917" s="1" t="s">
        <v>249</v>
      </c>
      <c r="I10917" s="1" t="s">
        <v>20</v>
      </c>
      <c r="J10917" s="1" t="s">
        <v>21</v>
      </c>
      <c r="K10917">
        <v>32</v>
      </c>
      <c r="L10917">
        <v>41</v>
      </c>
      <c r="M10917">
        <v>277794422</v>
      </c>
      <c r="N10917" s="1" t="s">
        <v>872</v>
      </c>
      <c r="O10917" s="1" t="s">
        <v>54</v>
      </c>
      <c r="P10917">
        <v>53033025007</v>
      </c>
      <c r="Q10917">
        <v>3</v>
      </c>
      <c r="R10917" s="1" t="s">
        <v>18919</v>
      </c>
    </row>
    <row r="10918" spans="1:18">
      <c r="A10918" s="1" t="s">
        <v>11783</v>
      </c>
      <c r="B10918" s="1" t="s">
        <v>37</v>
      </c>
      <c r="C10918" s="1" t="s">
        <v>45</v>
      </c>
      <c r="D10918" s="1" t="s">
        <v>18</v>
      </c>
      <c r="E10918">
        <v>98367</v>
      </c>
      <c r="F10918">
        <v>2025</v>
      </c>
      <c r="G10918" s="1" t="s">
        <v>18934</v>
      </c>
      <c r="H10918" s="1" t="s">
        <v>737</v>
      </c>
      <c r="I10918" s="1" t="s">
        <v>27</v>
      </c>
      <c r="J10918" s="1" t="s">
        <v>81</v>
      </c>
      <c r="K10918">
        <v>0</v>
      </c>
      <c r="L10918">
        <v>35</v>
      </c>
      <c r="M10918">
        <v>280318300</v>
      </c>
      <c r="N10918" s="1" t="s">
        <v>60</v>
      </c>
      <c r="O10918" s="1" t="s">
        <v>23</v>
      </c>
      <c r="P10918">
        <v>53035092902</v>
      </c>
      <c r="Q10918">
        <v>1</v>
      </c>
      <c r="R10918" s="1" t="s">
        <v>18921</v>
      </c>
    </row>
    <row r="10919" spans="1:18">
      <c r="A10919" s="1" t="s">
        <v>11784</v>
      </c>
      <c r="B10919" s="1" t="s">
        <v>875</v>
      </c>
      <c r="C10919" s="1" t="s">
        <v>1181</v>
      </c>
      <c r="D10919" s="1" t="s">
        <v>18</v>
      </c>
      <c r="E10919">
        <v>98674</v>
      </c>
      <c r="F10919">
        <v>2025</v>
      </c>
      <c r="G10919" s="1" t="s">
        <v>18927</v>
      </c>
      <c r="H10919" s="1" t="s">
        <v>208</v>
      </c>
      <c r="I10919" s="1" t="s">
        <v>20</v>
      </c>
      <c r="J10919" s="1" t="s">
        <v>21</v>
      </c>
      <c r="K10919">
        <v>37</v>
      </c>
      <c r="L10919">
        <v>20</v>
      </c>
      <c r="M10919">
        <v>274592944</v>
      </c>
      <c r="N10919" s="1" t="s">
        <v>1182</v>
      </c>
      <c r="O10919" s="1" t="s">
        <v>878</v>
      </c>
      <c r="P10919">
        <v>53015001504</v>
      </c>
      <c r="Q10919">
        <v>1</v>
      </c>
      <c r="R10919" s="1" t="s">
        <v>18919</v>
      </c>
    </row>
    <row r="10920" spans="1:18">
      <c r="A10920" s="1" t="s">
        <v>11785</v>
      </c>
      <c r="B10920" s="1" t="s">
        <v>31</v>
      </c>
      <c r="C10920" s="1" t="s">
        <v>100</v>
      </c>
      <c r="D10920" s="1" t="s">
        <v>18</v>
      </c>
      <c r="E10920">
        <v>98133</v>
      </c>
      <c r="F10920">
        <v>2024</v>
      </c>
      <c r="G10920" s="1" t="s">
        <v>18923</v>
      </c>
      <c r="H10920" s="1" t="s">
        <v>341</v>
      </c>
      <c r="I10920" s="1" t="s">
        <v>27</v>
      </c>
      <c r="J10920" s="1" t="s">
        <v>81</v>
      </c>
      <c r="K10920">
        <v>0</v>
      </c>
      <c r="L10920">
        <v>32</v>
      </c>
      <c r="M10920">
        <v>274320707</v>
      </c>
      <c r="N10920" s="1" t="s">
        <v>142</v>
      </c>
      <c r="O10920" s="1" t="s">
        <v>35</v>
      </c>
      <c r="P10920">
        <v>53033020600</v>
      </c>
      <c r="Q10920">
        <v>2</v>
      </c>
      <c r="R10920" s="1" t="s">
        <v>18921</v>
      </c>
    </row>
    <row r="10921" spans="1:18">
      <c r="A10921" s="1" t="s">
        <v>11786</v>
      </c>
      <c r="B10921" s="1" t="s">
        <v>718</v>
      </c>
      <c r="C10921" s="1" t="s">
        <v>719</v>
      </c>
      <c r="D10921" s="1" t="s">
        <v>18</v>
      </c>
      <c r="E10921">
        <v>98660</v>
      </c>
      <c r="F10921">
        <v>2024</v>
      </c>
      <c r="G10921" s="1" t="s">
        <v>18924</v>
      </c>
      <c r="H10921" s="1" t="s">
        <v>880</v>
      </c>
      <c r="I10921" s="1" t="s">
        <v>27</v>
      </c>
      <c r="J10921" s="1" t="s">
        <v>81</v>
      </c>
      <c r="K10921">
        <v>0</v>
      </c>
      <c r="L10921">
        <v>49</v>
      </c>
      <c r="M10921">
        <v>277768956</v>
      </c>
      <c r="N10921" s="1" t="s">
        <v>1055</v>
      </c>
      <c r="O10921" s="1" t="s">
        <v>721</v>
      </c>
      <c r="P10921">
        <v>53011042300</v>
      </c>
      <c r="Q10921">
        <v>2</v>
      </c>
      <c r="R10921" s="1" t="s">
        <v>18921</v>
      </c>
    </row>
    <row r="10922" spans="1:18">
      <c r="A10922" s="1" t="s">
        <v>11787</v>
      </c>
      <c r="B10922" s="1" t="s">
        <v>17</v>
      </c>
      <c r="C10922" s="1" t="s">
        <v>111</v>
      </c>
      <c r="D10922" s="1" t="s">
        <v>18</v>
      </c>
      <c r="E10922">
        <v>98012</v>
      </c>
      <c r="F10922">
        <v>2023</v>
      </c>
      <c r="G10922" s="1" t="s">
        <v>18922</v>
      </c>
      <c r="H10922" s="1" t="s">
        <v>414</v>
      </c>
      <c r="I10922" s="1" t="s">
        <v>20</v>
      </c>
      <c r="J10922" s="1" t="s">
        <v>67</v>
      </c>
      <c r="K10922">
        <v>23</v>
      </c>
      <c r="L10922">
        <v>44</v>
      </c>
      <c r="M10922">
        <v>238001655</v>
      </c>
      <c r="N10922" s="1" t="s">
        <v>170</v>
      </c>
      <c r="O10922" s="1" t="s">
        <v>23</v>
      </c>
      <c r="P10922">
        <v>53061052007</v>
      </c>
      <c r="Q10922">
        <v>3</v>
      </c>
      <c r="R10922" s="1" t="s">
        <v>18919</v>
      </c>
    </row>
    <row r="10923" spans="1:18">
      <c r="A10923" s="1" t="s">
        <v>11788</v>
      </c>
      <c r="B10923" s="1" t="s">
        <v>31</v>
      </c>
      <c r="C10923" s="1" t="s">
        <v>831</v>
      </c>
      <c r="D10923" s="1" t="s">
        <v>18</v>
      </c>
      <c r="E10923">
        <v>98028</v>
      </c>
      <c r="F10923">
        <v>2020</v>
      </c>
      <c r="G10923" s="1" t="s">
        <v>18936</v>
      </c>
      <c r="H10923" s="1" t="s">
        <v>282</v>
      </c>
      <c r="I10923" s="1" t="s">
        <v>27</v>
      </c>
      <c r="J10923" s="1" t="s">
        <v>21</v>
      </c>
      <c r="K10923">
        <v>192</v>
      </c>
      <c r="L10923">
        <v>46</v>
      </c>
      <c r="M10923">
        <v>289450668</v>
      </c>
      <c r="N10923" s="1" t="s">
        <v>832</v>
      </c>
      <c r="O10923" s="1" t="s">
        <v>54</v>
      </c>
      <c r="P10923">
        <v>53033022102</v>
      </c>
      <c r="Q10923">
        <v>6</v>
      </c>
      <c r="R10923" s="1" t="s">
        <v>18921</v>
      </c>
    </row>
    <row r="10924" spans="1:18">
      <c r="A10924" s="1" t="s">
        <v>11789</v>
      </c>
      <c r="B10924" s="1" t="s">
        <v>31</v>
      </c>
      <c r="C10924" s="1" t="s">
        <v>100</v>
      </c>
      <c r="D10924" s="1" t="s">
        <v>18</v>
      </c>
      <c r="E10924">
        <v>98155</v>
      </c>
      <c r="F10924">
        <v>2026</v>
      </c>
      <c r="G10924" s="1" t="s">
        <v>18934</v>
      </c>
      <c r="H10924" s="1" t="s">
        <v>737</v>
      </c>
      <c r="I10924" s="1" t="s">
        <v>27</v>
      </c>
      <c r="J10924" s="1" t="s">
        <v>81</v>
      </c>
      <c r="K10924">
        <v>0</v>
      </c>
      <c r="L10924">
        <v>32</v>
      </c>
      <c r="M10924">
        <v>291746738</v>
      </c>
      <c r="N10924" s="1" t="s">
        <v>888</v>
      </c>
      <c r="O10924" s="1" t="s">
        <v>35</v>
      </c>
      <c r="P10924">
        <v>53033021100</v>
      </c>
      <c r="Q10924">
        <v>0</v>
      </c>
      <c r="R10924" s="1" t="s">
        <v>18921</v>
      </c>
    </row>
    <row r="10925" spans="1:18">
      <c r="A10925" s="1" t="s">
        <v>11790</v>
      </c>
      <c r="B10925" s="1" t="s">
        <v>31</v>
      </c>
      <c r="C10925" s="1" t="s">
        <v>887</v>
      </c>
      <c r="D10925" s="1" t="s">
        <v>18</v>
      </c>
      <c r="E10925">
        <v>98155</v>
      </c>
      <c r="F10925">
        <v>2019</v>
      </c>
      <c r="G10925" s="1" t="s">
        <v>18931</v>
      </c>
      <c r="H10925" s="1" t="s">
        <v>455</v>
      </c>
      <c r="I10925" s="1" t="s">
        <v>20</v>
      </c>
      <c r="J10925" s="1" t="s">
        <v>67</v>
      </c>
      <c r="K10925">
        <v>17</v>
      </c>
      <c r="L10925">
        <v>46</v>
      </c>
      <c r="M10925">
        <v>228618050</v>
      </c>
      <c r="N10925" s="1" t="s">
        <v>888</v>
      </c>
      <c r="O10925" s="1" t="s">
        <v>35</v>
      </c>
      <c r="P10925">
        <v>53033021300</v>
      </c>
      <c r="Q10925">
        <v>7</v>
      </c>
      <c r="R10925" s="1" t="s">
        <v>18919</v>
      </c>
    </row>
    <row r="10926" spans="1:18">
      <c r="A10926" s="1" t="s">
        <v>11791</v>
      </c>
      <c r="B10926" s="1" t="s">
        <v>31</v>
      </c>
      <c r="C10926" s="1" t="s">
        <v>831</v>
      </c>
      <c r="D10926" s="1" t="s">
        <v>18</v>
      </c>
      <c r="E10926">
        <v>98028</v>
      </c>
      <c r="F10926">
        <v>2025</v>
      </c>
      <c r="G10926" s="1" t="s">
        <v>18922</v>
      </c>
      <c r="H10926" s="1" t="s">
        <v>5368</v>
      </c>
      <c r="I10926" s="1" t="s">
        <v>27</v>
      </c>
      <c r="J10926" s="1" t="s">
        <v>81</v>
      </c>
      <c r="K10926">
        <v>0</v>
      </c>
      <c r="L10926">
        <v>46</v>
      </c>
      <c r="M10926">
        <v>285747899</v>
      </c>
      <c r="N10926" s="1" t="s">
        <v>832</v>
      </c>
      <c r="O10926" s="1" t="s">
        <v>54</v>
      </c>
      <c r="P10926">
        <v>53033021500</v>
      </c>
      <c r="Q10926">
        <v>1</v>
      </c>
      <c r="R10926" s="1" t="s">
        <v>18921</v>
      </c>
    </row>
    <row r="10927" spans="1:18">
      <c r="A10927" s="1" t="s">
        <v>11792</v>
      </c>
      <c r="B10927" s="1" t="s">
        <v>31</v>
      </c>
      <c r="C10927" s="1" t="s">
        <v>288</v>
      </c>
      <c r="D10927" s="1" t="s">
        <v>18</v>
      </c>
      <c r="E10927">
        <v>98027</v>
      </c>
      <c r="F10927">
        <v>2025</v>
      </c>
      <c r="G10927" s="1" t="s">
        <v>1000</v>
      </c>
      <c r="H10927" s="1" t="s">
        <v>3239</v>
      </c>
      <c r="I10927" s="1" t="s">
        <v>20</v>
      </c>
      <c r="J10927" s="1" t="s">
        <v>67</v>
      </c>
      <c r="K10927">
        <v>27</v>
      </c>
      <c r="L10927">
        <v>41</v>
      </c>
      <c r="M10927">
        <v>285233889</v>
      </c>
      <c r="N10927" s="1" t="s">
        <v>687</v>
      </c>
      <c r="O10927" s="1" t="s">
        <v>54</v>
      </c>
      <c r="P10927">
        <v>53033032103</v>
      </c>
      <c r="Q10927">
        <v>1</v>
      </c>
      <c r="R10927" s="1" t="s">
        <v>18919</v>
      </c>
    </row>
    <row r="10928" spans="1:18">
      <c r="A10928" s="1" t="s">
        <v>11793</v>
      </c>
      <c r="B10928" s="1" t="s">
        <v>31</v>
      </c>
      <c r="C10928" s="1" t="s">
        <v>288</v>
      </c>
      <c r="D10928" s="1" t="s">
        <v>18</v>
      </c>
      <c r="E10928">
        <v>98029</v>
      </c>
      <c r="F10928">
        <v>2026</v>
      </c>
      <c r="G10928" s="1" t="s">
        <v>18954</v>
      </c>
      <c r="H10928" s="1" t="s">
        <v>4504</v>
      </c>
      <c r="I10928" s="1" t="s">
        <v>27</v>
      </c>
      <c r="J10928" s="1" t="s">
        <v>81</v>
      </c>
      <c r="K10928">
        <v>0</v>
      </c>
      <c r="L10928">
        <v>5</v>
      </c>
      <c r="M10928">
        <v>283178997</v>
      </c>
      <c r="N10928" s="1" t="s">
        <v>289</v>
      </c>
      <c r="O10928" s="1" t="s">
        <v>54</v>
      </c>
      <c r="P10928">
        <v>53033032221</v>
      </c>
      <c r="Q10928">
        <v>0</v>
      </c>
      <c r="R10928" s="1" t="s">
        <v>18921</v>
      </c>
    </row>
    <row r="10929" spans="1:18">
      <c r="A10929" s="1" t="s">
        <v>11794</v>
      </c>
      <c r="B10929" s="1" t="s">
        <v>31</v>
      </c>
      <c r="C10929" s="1" t="s">
        <v>120</v>
      </c>
      <c r="D10929" s="1" t="s">
        <v>18</v>
      </c>
      <c r="E10929">
        <v>98032</v>
      </c>
      <c r="F10929">
        <v>2023</v>
      </c>
      <c r="G10929" s="1" t="s">
        <v>18937</v>
      </c>
      <c r="H10929" s="1" t="s">
        <v>10715</v>
      </c>
      <c r="I10929" s="1" t="s">
        <v>27</v>
      </c>
      <c r="J10929" s="1" t="s">
        <v>81</v>
      </c>
      <c r="K10929">
        <v>0</v>
      </c>
      <c r="L10929">
        <v>33</v>
      </c>
      <c r="M10929">
        <v>240760222</v>
      </c>
      <c r="N10929" s="1" t="s">
        <v>638</v>
      </c>
      <c r="O10929" s="1" t="s">
        <v>54</v>
      </c>
      <c r="P10929">
        <v>53033029206</v>
      </c>
      <c r="Q10929">
        <v>3</v>
      </c>
      <c r="R10929" s="1" t="s">
        <v>18921</v>
      </c>
    </row>
    <row r="10930" spans="1:18">
      <c r="A10930" s="1" t="s">
        <v>11795</v>
      </c>
      <c r="B10930" s="1" t="s">
        <v>31</v>
      </c>
      <c r="C10930" s="1" t="s">
        <v>104</v>
      </c>
      <c r="D10930" s="1" t="s">
        <v>18</v>
      </c>
      <c r="E10930">
        <v>98052</v>
      </c>
      <c r="F10930">
        <v>2020</v>
      </c>
      <c r="G10930" s="1" t="s">
        <v>18923</v>
      </c>
      <c r="H10930" s="1" t="s">
        <v>139</v>
      </c>
      <c r="I10930" s="1" t="s">
        <v>20</v>
      </c>
      <c r="J10930" s="1" t="s">
        <v>67</v>
      </c>
      <c r="K10930">
        <v>26</v>
      </c>
      <c r="L10930">
        <v>45</v>
      </c>
      <c r="M10930">
        <v>260577383</v>
      </c>
      <c r="N10930" s="1" t="s">
        <v>105</v>
      </c>
      <c r="O10930" s="1" t="s">
        <v>54</v>
      </c>
      <c r="P10930">
        <v>53033032324</v>
      </c>
      <c r="Q10930">
        <v>6</v>
      </c>
      <c r="R10930" s="1" t="s">
        <v>18919</v>
      </c>
    </row>
    <row r="10931" spans="1:18">
      <c r="A10931" s="1" t="s">
        <v>11796</v>
      </c>
      <c r="B10931" s="1" t="s">
        <v>31</v>
      </c>
      <c r="C10931" s="1" t="s">
        <v>32</v>
      </c>
      <c r="D10931" s="1" t="s">
        <v>18</v>
      </c>
      <c r="E10931">
        <v>98199</v>
      </c>
      <c r="F10931">
        <v>2023</v>
      </c>
      <c r="G10931" s="1" t="s">
        <v>18918</v>
      </c>
      <c r="H10931" s="1" t="s">
        <v>756</v>
      </c>
      <c r="I10931" s="1" t="s">
        <v>27</v>
      </c>
      <c r="J10931" s="1" t="s">
        <v>81</v>
      </c>
      <c r="K10931">
        <v>0</v>
      </c>
      <c r="L10931">
        <v>36</v>
      </c>
      <c r="M10931">
        <v>245419492</v>
      </c>
      <c r="N10931" s="1" t="s">
        <v>317</v>
      </c>
      <c r="O10931" s="1" t="s">
        <v>35</v>
      </c>
      <c r="P10931">
        <v>53033005803</v>
      </c>
      <c r="Q10931">
        <v>3</v>
      </c>
      <c r="R10931" s="1" t="s">
        <v>18921</v>
      </c>
    </row>
    <row r="10932" spans="1:18">
      <c r="A10932" s="1" t="s">
        <v>11797</v>
      </c>
      <c r="B10932" s="1" t="s">
        <v>718</v>
      </c>
      <c r="C10932" s="1" t="s">
        <v>808</v>
      </c>
      <c r="D10932" s="1" t="s">
        <v>18</v>
      </c>
      <c r="E10932">
        <v>98607</v>
      </c>
      <c r="F10932">
        <v>2025</v>
      </c>
      <c r="G10932" s="1" t="s">
        <v>18945</v>
      </c>
      <c r="H10932" s="1" t="s">
        <v>4565</v>
      </c>
      <c r="I10932" s="1" t="s">
        <v>20</v>
      </c>
      <c r="J10932" s="1" t="s">
        <v>21</v>
      </c>
      <c r="K10932">
        <v>43</v>
      </c>
      <c r="L10932">
        <v>18</v>
      </c>
      <c r="M10932">
        <v>282086934</v>
      </c>
      <c r="N10932" s="1" t="s">
        <v>809</v>
      </c>
      <c r="O10932" s="1" t="s">
        <v>721</v>
      </c>
      <c r="P10932">
        <v>53011040609</v>
      </c>
      <c r="Q10932">
        <v>1</v>
      </c>
      <c r="R10932" s="1" t="s">
        <v>18919</v>
      </c>
    </row>
    <row r="10933" spans="1:18">
      <c r="A10933" s="1" t="s">
        <v>11798</v>
      </c>
      <c r="B10933" s="1" t="s">
        <v>31</v>
      </c>
      <c r="C10933" s="1" t="s">
        <v>104</v>
      </c>
      <c r="D10933" s="1" t="s">
        <v>18</v>
      </c>
      <c r="E10933">
        <v>98052</v>
      </c>
      <c r="F10933">
        <v>2015</v>
      </c>
      <c r="G10933" s="1" t="s">
        <v>17901</v>
      </c>
      <c r="H10933" s="1" t="s">
        <v>91</v>
      </c>
      <c r="I10933" s="1" t="s">
        <v>20</v>
      </c>
      <c r="J10933" s="1" t="s">
        <v>67</v>
      </c>
      <c r="K10933">
        <v>19</v>
      </c>
      <c r="L10933">
        <v>48</v>
      </c>
      <c r="M10933">
        <v>183878383</v>
      </c>
      <c r="N10933" s="1" t="s">
        <v>105</v>
      </c>
      <c r="O10933" s="1" t="s">
        <v>54</v>
      </c>
      <c r="P10933">
        <v>53033022802</v>
      </c>
      <c r="Q10933">
        <v>11</v>
      </c>
      <c r="R10933" s="1" t="s">
        <v>18919</v>
      </c>
    </row>
    <row r="10934" spans="1:18">
      <c r="A10934" s="1" t="s">
        <v>11799</v>
      </c>
      <c r="B10934" s="1" t="s">
        <v>31</v>
      </c>
      <c r="C10934" s="1" t="s">
        <v>144</v>
      </c>
      <c r="D10934" s="1" t="s">
        <v>18</v>
      </c>
      <c r="E10934">
        <v>98055</v>
      </c>
      <c r="F10934">
        <v>2024</v>
      </c>
      <c r="G10934" s="1" t="s">
        <v>18934</v>
      </c>
      <c r="H10934" s="1" t="s">
        <v>737</v>
      </c>
      <c r="I10934" s="1" t="s">
        <v>27</v>
      </c>
      <c r="J10934" s="1" t="s">
        <v>81</v>
      </c>
      <c r="K10934">
        <v>0</v>
      </c>
      <c r="L10934">
        <v>11</v>
      </c>
      <c r="M10934">
        <v>269502208</v>
      </c>
      <c r="N10934" s="1" t="s">
        <v>784</v>
      </c>
      <c r="O10934" s="1" t="s">
        <v>54</v>
      </c>
      <c r="P10934">
        <v>53033025806</v>
      </c>
      <c r="Q10934">
        <v>2</v>
      </c>
      <c r="R10934" s="1" t="s">
        <v>18921</v>
      </c>
    </row>
    <row r="10935" spans="1:18">
      <c r="A10935" s="1" t="s">
        <v>11800</v>
      </c>
      <c r="B10935" s="1" t="s">
        <v>31</v>
      </c>
      <c r="C10935" s="1" t="s">
        <v>858</v>
      </c>
      <c r="D10935" s="1" t="s">
        <v>18</v>
      </c>
      <c r="E10935">
        <v>98188</v>
      </c>
      <c r="F10935">
        <v>2025</v>
      </c>
      <c r="G10935" s="1" t="s">
        <v>18923</v>
      </c>
      <c r="H10935" s="1" t="s">
        <v>242</v>
      </c>
      <c r="I10935" s="1" t="s">
        <v>27</v>
      </c>
      <c r="J10935" s="1" t="s">
        <v>81</v>
      </c>
      <c r="K10935">
        <v>0</v>
      </c>
      <c r="L10935">
        <v>11</v>
      </c>
      <c r="M10935">
        <v>276625107</v>
      </c>
      <c r="N10935" s="1" t="s">
        <v>1285</v>
      </c>
      <c r="O10935" s="1" t="s">
        <v>54</v>
      </c>
      <c r="P10935">
        <v>53033026200</v>
      </c>
      <c r="Q10935">
        <v>1</v>
      </c>
      <c r="R10935" s="1" t="s">
        <v>18921</v>
      </c>
    </row>
    <row r="10936" spans="1:18">
      <c r="A10936" s="1" t="s">
        <v>11801</v>
      </c>
      <c r="B10936" s="1" t="s">
        <v>31</v>
      </c>
      <c r="C10936" s="1" t="s">
        <v>144</v>
      </c>
      <c r="D10936" s="1" t="s">
        <v>18</v>
      </c>
      <c r="E10936">
        <v>98056</v>
      </c>
      <c r="F10936">
        <v>2013</v>
      </c>
      <c r="G10936" s="1" t="s">
        <v>18924</v>
      </c>
      <c r="H10936" s="1" t="s">
        <v>176</v>
      </c>
      <c r="I10936" s="1" t="s">
        <v>20</v>
      </c>
      <c r="J10936" s="1" t="s">
        <v>21</v>
      </c>
      <c r="K10936">
        <v>38</v>
      </c>
      <c r="L10936">
        <v>41</v>
      </c>
      <c r="M10936">
        <v>247656860</v>
      </c>
      <c r="N10936" s="1" t="s">
        <v>726</v>
      </c>
      <c r="O10936" s="1" t="s">
        <v>54</v>
      </c>
      <c r="P10936">
        <v>53033025201</v>
      </c>
      <c r="Q10936">
        <v>13</v>
      </c>
      <c r="R10936" s="1" t="s">
        <v>18919</v>
      </c>
    </row>
    <row r="10937" spans="1:18">
      <c r="A10937" s="1" t="s">
        <v>11802</v>
      </c>
      <c r="B10937" s="1" t="s">
        <v>37</v>
      </c>
      <c r="C10937" s="1" t="s">
        <v>56</v>
      </c>
      <c r="D10937" s="1" t="s">
        <v>18</v>
      </c>
      <c r="E10937">
        <v>98370</v>
      </c>
      <c r="F10937">
        <v>2016</v>
      </c>
      <c r="G10937" s="1" t="s">
        <v>18924</v>
      </c>
      <c r="H10937" s="1" t="s">
        <v>176</v>
      </c>
      <c r="I10937" s="1" t="s">
        <v>20</v>
      </c>
      <c r="J10937" s="1" t="s">
        <v>21</v>
      </c>
      <c r="K10937">
        <v>53</v>
      </c>
      <c r="L10937">
        <v>23</v>
      </c>
      <c r="M10937">
        <v>478443647</v>
      </c>
      <c r="N10937" s="1" t="s">
        <v>58</v>
      </c>
      <c r="O10937" s="1" t="s">
        <v>23</v>
      </c>
      <c r="P10937">
        <v>53035940100</v>
      </c>
      <c r="Q10937">
        <v>10</v>
      </c>
      <c r="R10937" s="1" t="s">
        <v>18919</v>
      </c>
    </row>
    <row r="10938" spans="1:18">
      <c r="A10938" s="1" t="s">
        <v>11803</v>
      </c>
      <c r="B10938" s="1" t="s">
        <v>31</v>
      </c>
      <c r="C10938" s="1" t="s">
        <v>32</v>
      </c>
      <c r="D10938" s="1" t="s">
        <v>18</v>
      </c>
      <c r="E10938">
        <v>98115</v>
      </c>
      <c r="F10938">
        <v>2021</v>
      </c>
      <c r="G10938" s="1" t="s">
        <v>18918</v>
      </c>
      <c r="H10938" s="1" t="s">
        <v>190</v>
      </c>
      <c r="I10938" s="1" t="s">
        <v>20</v>
      </c>
      <c r="J10938" s="1" t="s">
        <v>67</v>
      </c>
      <c r="K10938">
        <v>20</v>
      </c>
      <c r="L10938">
        <v>46</v>
      </c>
      <c r="M10938">
        <v>176354034</v>
      </c>
      <c r="N10938" s="1" t="s">
        <v>270</v>
      </c>
      <c r="O10938" s="1" t="s">
        <v>35</v>
      </c>
      <c r="P10938">
        <v>53033002000</v>
      </c>
      <c r="Q10938">
        <v>5</v>
      </c>
      <c r="R10938" s="1" t="s">
        <v>18919</v>
      </c>
    </row>
    <row r="10939" spans="1:18">
      <c r="A10939" s="1" t="s">
        <v>11804</v>
      </c>
      <c r="B10939" s="1" t="s">
        <v>78</v>
      </c>
      <c r="C10939" s="1" t="s">
        <v>114</v>
      </c>
      <c r="D10939" s="1" t="s">
        <v>18</v>
      </c>
      <c r="E10939">
        <v>98501</v>
      </c>
      <c r="F10939">
        <v>2018</v>
      </c>
      <c r="G10939" s="1" t="s">
        <v>18935</v>
      </c>
      <c r="H10939" s="1" t="s">
        <v>897</v>
      </c>
      <c r="I10939" s="1" t="s">
        <v>20</v>
      </c>
      <c r="J10939" s="1" t="s">
        <v>67</v>
      </c>
      <c r="K10939">
        <v>12</v>
      </c>
      <c r="L10939">
        <v>22</v>
      </c>
      <c r="M10939">
        <v>349114776</v>
      </c>
      <c r="N10939" s="1" t="s">
        <v>199</v>
      </c>
      <c r="O10939" s="1" t="s">
        <v>23</v>
      </c>
      <c r="P10939">
        <v>53067010700</v>
      </c>
      <c r="Q10939">
        <v>8</v>
      </c>
      <c r="R10939" s="1" t="s">
        <v>18919</v>
      </c>
    </row>
    <row r="10940" spans="1:18">
      <c r="A10940" s="1" t="s">
        <v>11805</v>
      </c>
      <c r="B10940" s="1" t="s">
        <v>31</v>
      </c>
      <c r="C10940" s="1" t="s">
        <v>32</v>
      </c>
      <c r="D10940" s="1" t="s">
        <v>18</v>
      </c>
      <c r="E10940">
        <v>98122</v>
      </c>
      <c r="F10940">
        <v>2017</v>
      </c>
      <c r="G10940" s="1" t="s">
        <v>18940</v>
      </c>
      <c r="H10940" s="1" t="s">
        <v>617</v>
      </c>
      <c r="I10940" s="1" t="s">
        <v>27</v>
      </c>
      <c r="J10940" s="1" t="s">
        <v>21</v>
      </c>
      <c r="K10940">
        <v>125</v>
      </c>
      <c r="L10940">
        <v>37</v>
      </c>
      <c r="M10940">
        <v>195540369</v>
      </c>
      <c r="N10940" s="1" t="s">
        <v>704</v>
      </c>
      <c r="O10940" s="1" t="s">
        <v>35</v>
      </c>
      <c r="P10940">
        <v>53033008800</v>
      </c>
      <c r="Q10940">
        <v>9</v>
      </c>
      <c r="R10940" s="1" t="s">
        <v>18921</v>
      </c>
    </row>
    <row r="10941" spans="1:18">
      <c r="A10941" s="1" t="s">
        <v>11806</v>
      </c>
      <c r="B10941" s="1" t="s">
        <v>718</v>
      </c>
      <c r="C10941" s="1" t="s">
        <v>719</v>
      </c>
      <c r="D10941" s="1" t="s">
        <v>18</v>
      </c>
      <c r="E10941">
        <v>98682</v>
      </c>
      <c r="F10941">
        <v>2022</v>
      </c>
      <c r="G10941" s="1" t="s">
        <v>18923</v>
      </c>
      <c r="H10941" s="1" t="s">
        <v>305</v>
      </c>
      <c r="I10941" s="1" t="s">
        <v>20</v>
      </c>
      <c r="J10941" s="1" t="s">
        <v>21</v>
      </c>
      <c r="K10941">
        <v>32</v>
      </c>
      <c r="L10941">
        <v>17</v>
      </c>
      <c r="M10941">
        <v>218978819</v>
      </c>
      <c r="N10941" s="1" t="s">
        <v>720</v>
      </c>
      <c r="O10941" s="1" t="s">
        <v>721</v>
      </c>
      <c r="P10941">
        <v>53011040604</v>
      </c>
      <c r="Q10941">
        <v>4</v>
      </c>
      <c r="R10941" s="1" t="s">
        <v>18919</v>
      </c>
    </row>
    <row r="10942" spans="1:18">
      <c r="A10942" s="1" t="s">
        <v>11807</v>
      </c>
      <c r="B10942" s="1" t="s">
        <v>31</v>
      </c>
      <c r="C10942" s="1" t="s">
        <v>32</v>
      </c>
      <c r="D10942" s="1" t="s">
        <v>18</v>
      </c>
      <c r="E10942">
        <v>98112</v>
      </c>
      <c r="F10942">
        <v>2018</v>
      </c>
      <c r="G10942" s="1" t="s">
        <v>18931</v>
      </c>
      <c r="H10942" s="1" t="s">
        <v>455</v>
      </c>
      <c r="I10942" s="1" t="s">
        <v>20</v>
      </c>
      <c r="J10942" s="1" t="s">
        <v>67</v>
      </c>
      <c r="K10942">
        <v>17</v>
      </c>
      <c r="L10942">
        <v>43</v>
      </c>
      <c r="M10942">
        <v>139174584</v>
      </c>
      <c r="N10942" s="1" t="s">
        <v>34</v>
      </c>
      <c r="O10942" s="1" t="s">
        <v>35</v>
      </c>
      <c r="P10942">
        <v>53033006200</v>
      </c>
      <c r="Q10942">
        <v>8</v>
      </c>
      <c r="R10942" s="1" t="s">
        <v>18919</v>
      </c>
    </row>
    <row r="10943" spans="1:18">
      <c r="A10943" s="1" t="s">
        <v>11808</v>
      </c>
      <c r="B10943" s="1" t="s">
        <v>31</v>
      </c>
      <c r="C10943" s="1" t="s">
        <v>104</v>
      </c>
      <c r="D10943" s="1" t="s">
        <v>18</v>
      </c>
      <c r="E10943">
        <v>98052</v>
      </c>
      <c r="F10943">
        <v>2025</v>
      </c>
      <c r="G10943" s="1" t="s">
        <v>18923</v>
      </c>
      <c r="H10943" s="1" t="s">
        <v>242</v>
      </c>
      <c r="I10943" s="1" t="s">
        <v>27</v>
      </c>
      <c r="J10943" s="1" t="s">
        <v>81</v>
      </c>
      <c r="K10943">
        <v>0</v>
      </c>
      <c r="L10943">
        <v>48</v>
      </c>
      <c r="M10943">
        <v>276368592</v>
      </c>
      <c r="N10943" s="1" t="s">
        <v>105</v>
      </c>
      <c r="O10943" s="1" t="s">
        <v>54</v>
      </c>
      <c r="P10943">
        <v>53033032325</v>
      </c>
      <c r="Q10943">
        <v>1</v>
      </c>
      <c r="R10943" s="1" t="s">
        <v>18921</v>
      </c>
    </row>
    <row r="10944" spans="1:18">
      <c r="A10944" s="1" t="s">
        <v>11809</v>
      </c>
      <c r="B10944" s="1" t="s">
        <v>31</v>
      </c>
      <c r="C10944" s="1" t="s">
        <v>752</v>
      </c>
      <c r="D10944" s="1" t="s">
        <v>18</v>
      </c>
      <c r="E10944">
        <v>98023</v>
      </c>
      <c r="F10944">
        <v>2025</v>
      </c>
      <c r="G10944" s="1" t="s">
        <v>18920</v>
      </c>
      <c r="H10944" s="1" t="s">
        <v>39</v>
      </c>
      <c r="I10944" s="1" t="s">
        <v>27</v>
      </c>
      <c r="J10944" s="1" t="s">
        <v>81</v>
      </c>
      <c r="K10944">
        <v>0</v>
      </c>
      <c r="L10944">
        <v>30</v>
      </c>
      <c r="M10944">
        <v>286353378</v>
      </c>
      <c r="N10944" s="1" t="s">
        <v>753</v>
      </c>
      <c r="O10944" s="1" t="s">
        <v>54</v>
      </c>
      <c r="P10944">
        <v>53033030304</v>
      </c>
      <c r="Q10944">
        <v>1</v>
      </c>
      <c r="R10944" s="1" t="s">
        <v>18921</v>
      </c>
    </row>
    <row r="10945" spans="1:18">
      <c r="A10945" s="1" t="s">
        <v>11810</v>
      </c>
      <c r="B10945" s="1" t="s">
        <v>31</v>
      </c>
      <c r="C10945" s="1" t="s">
        <v>288</v>
      </c>
      <c r="D10945" s="1" t="s">
        <v>18</v>
      </c>
      <c r="E10945">
        <v>98029</v>
      </c>
      <c r="F10945">
        <v>2024</v>
      </c>
      <c r="G10945" s="1" t="s">
        <v>1000</v>
      </c>
      <c r="H10945" s="1" t="s">
        <v>3239</v>
      </c>
      <c r="I10945" s="1" t="s">
        <v>20</v>
      </c>
      <c r="J10945" s="1" t="s">
        <v>67</v>
      </c>
      <c r="K10945">
        <v>28</v>
      </c>
      <c r="L10945">
        <v>41</v>
      </c>
      <c r="M10945">
        <v>284397102</v>
      </c>
      <c r="N10945" s="1" t="s">
        <v>289</v>
      </c>
      <c r="O10945" s="1" t="s">
        <v>54</v>
      </c>
      <c r="P10945">
        <v>53033032219</v>
      </c>
      <c r="Q10945">
        <v>2</v>
      </c>
      <c r="R10945" s="1" t="s">
        <v>18919</v>
      </c>
    </row>
    <row r="10946" spans="1:18">
      <c r="A10946" s="1" t="s">
        <v>11811</v>
      </c>
      <c r="B10946" s="1" t="s">
        <v>31</v>
      </c>
      <c r="C10946" s="1" t="s">
        <v>32</v>
      </c>
      <c r="D10946" s="1" t="s">
        <v>18</v>
      </c>
      <c r="E10946">
        <v>98108</v>
      </c>
      <c r="F10946">
        <v>2019</v>
      </c>
      <c r="G10946" s="1" t="s">
        <v>18938</v>
      </c>
      <c r="H10946" s="1" t="s">
        <v>484</v>
      </c>
      <c r="I10946" s="1" t="s">
        <v>20</v>
      </c>
      <c r="J10946" s="1" t="s">
        <v>21</v>
      </c>
      <c r="K10946">
        <v>32</v>
      </c>
      <c r="L10946">
        <v>11</v>
      </c>
      <c r="M10946">
        <v>110506903</v>
      </c>
      <c r="N10946" s="1" t="s">
        <v>361</v>
      </c>
      <c r="O10946" s="1" t="s">
        <v>35</v>
      </c>
      <c r="P10946">
        <v>53033010402</v>
      </c>
      <c r="Q10946">
        <v>7</v>
      </c>
      <c r="R10946" s="1" t="s">
        <v>18919</v>
      </c>
    </row>
    <row r="10947" spans="1:18">
      <c r="A10947" s="1" t="s">
        <v>11812</v>
      </c>
      <c r="B10947" s="1" t="s">
        <v>31</v>
      </c>
      <c r="C10947" s="1" t="s">
        <v>104</v>
      </c>
      <c r="D10947" s="1" t="s">
        <v>18</v>
      </c>
      <c r="E10947">
        <v>98052</v>
      </c>
      <c r="F10947">
        <v>2026</v>
      </c>
      <c r="G10947" s="1" t="s">
        <v>18928</v>
      </c>
      <c r="H10947" s="1" t="s">
        <v>1149</v>
      </c>
      <c r="I10947" s="1" t="s">
        <v>27</v>
      </c>
      <c r="J10947" s="1" t="s">
        <v>81</v>
      </c>
      <c r="K10947">
        <v>0</v>
      </c>
      <c r="L10947">
        <v>48</v>
      </c>
      <c r="M10947">
        <v>285909319</v>
      </c>
      <c r="N10947" s="1" t="s">
        <v>105</v>
      </c>
      <c r="O10947" s="1" t="s">
        <v>54</v>
      </c>
      <c r="P10947">
        <v>53033032331</v>
      </c>
      <c r="Q10947">
        <v>0</v>
      </c>
      <c r="R10947" s="1" t="s">
        <v>18921</v>
      </c>
    </row>
    <row r="10948" spans="1:18">
      <c r="A10948" s="1" t="s">
        <v>11813</v>
      </c>
      <c r="B10948" s="1" t="s">
        <v>31</v>
      </c>
      <c r="C10948" s="1" t="s">
        <v>259</v>
      </c>
      <c r="D10948" s="1" t="s">
        <v>18</v>
      </c>
      <c r="E10948">
        <v>98074</v>
      </c>
      <c r="F10948">
        <v>2026</v>
      </c>
      <c r="G10948" s="1" t="s">
        <v>18934</v>
      </c>
      <c r="H10948" s="1" t="s">
        <v>2497</v>
      </c>
      <c r="I10948" s="1" t="s">
        <v>27</v>
      </c>
      <c r="J10948" s="1" t="s">
        <v>81</v>
      </c>
      <c r="K10948">
        <v>0</v>
      </c>
      <c r="L10948">
        <v>45</v>
      </c>
      <c r="M10948">
        <v>291558613</v>
      </c>
      <c r="N10948" s="1" t="s">
        <v>786</v>
      </c>
      <c r="O10948" s="1" t="s">
        <v>54</v>
      </c>
      <c r="P10948">
        <v>53033032317</v>
      </c>
      <c r="Q10948">
        <v>0</v>
      </c>
      <c r="R10948" s="1" t="s">
        <v>18921</v>
      </c>
    </row>
    <row r="10949" spans="1:18">
      <c r="A10949" s="1" t="s">
        <v>11814</v>
      </c>
      <c r="B10949" s="1" t="s">
        <v>31</v>
      </c>
      <c r="C10949" s="1" t="s">
        <v>100</v>
      </c>
      <c r="D10949" s="1" t="s">
        <v>18</v>
      </c>
      <c r="E10949">
        <v>98177</v>
      </c>
      <c r="F10949">
        <v>2023</v>
      </c>
      <c r="G10949" s="1" t="s">
        <v>18934</v>
      </c>
      <c r="H10949" s="1" t="s">
        <v>737</v>
      </c>
      <c r="I10949" s="1" t="s">
        <v>27</v>
      </c>
      <c r="J10949" s="1" t="s">
        <v>81</v>
      </c>
      <c r="K10949">
        <v>0</v>
      </c>
      <c r="L10949">
        <v>32</v>
      </c>
      <c r="M10949">
        <v>257061388</v>
      </c>
      <c r="N10949" s="1" t="s">
        <v>101</v>
      </c>
      <c r="O10949" s="1" t="s">
        <v>35</v>
      </c>
      <c r="P10949">
        <v>53033020800</v>
      </c>
      <c r="Q10949">
        <v>3</v>
      </c>
      <c r="R10949" s="1" t="s">
        <v>18921</v>
      </c>
    </row>
    <row r="10950" spans="1:18">
      <c r="A10950" s="1" t="s">
        <v>11815</v>
      </c>
      <c r="B10950" s="1" t="s">
        <v>718</v>
      </c>
      <c r="C10950" s="1" t="s">
        <v>728</v>
      </c>
      <c r="D10950" s="1" t="s">
        <v>18</v>
      </c>
      <c r="E10950">
        <v>98604</v>
      </c>
      <c r="F10950">
        <v>2019</v>
      </c>
      <c r="G10950" s="1" t="s">
        <v>18920</v>
      </c>
      <c r="H10950" s="1" t="s">
        <v>52</v>
      </c>
      <c r="I10950" s="1" t="s">
        <v>27</v>
      </c>
      <c r="J10950" s="1" t="s">
        <v>21</v>
      </c>
      <c r="K10950">
        <v>270</v>
      </c>
      <c r="L10950">
        <v>17</v>
      </c>
      <c r="M10950">
        <v>282373325</v>
      </c>
      <c r="N10950" s="1" t="s">
        <v>729</v>
      </c>
      <c r="O10950" s="1" t="s">
        <v>721</v>
      </c>
      <c r="P10950">
        <v>53011040413</v>
      </c>
      <c r="Q10950">
        <v>7</v>
      </c>
      <c r="R10950" s="1" t="s">
        <v>18921</v>
      </c>
    </row>
    <row r="10951" spans="1:18">
      <c r="A10951" s="1" t="s">
        <v>11816</v>
      </c>
      <c r="B10951" s="1" t="s">
        <v>31</v>
      </c>
      <c r="C10951" s="1" t="s">
        <v>62</v>
      </c>
      <c r="D10951" s="1" t="s">
        <v>18</v>
      </c>
      <c r="E10951">
        <v>98034</v>
      </c>
      <c r="F10951">
        <v>2024</v>
      </c>
      <c r="G10951" s="1" t="s">
        <v>18934</v>
      </c>
      <c r="H10951" s="1" t="s">
        <v>834</v>
      </c>
      <c r="I10951" s="1" t="s">
        <v>27</v>
      </c>
      <c r="J10951" s="1" t="s">
        <v>81</v>
      </c>
      <c r="K10951">
        <v>0</v>
      </c>
      <c r="L10951">
        <v>45</v>
      </c>
      <c r="M10951">
        <v>265869467</v>
      </c>
      <c r="N10951" s="1" t="s">
        <v>734</v>
      </c>
      <c r="O10951" s="1" t="s">
        <v>54</v>
      </c>
      <c r="P10951">
        <v>53033021904</v>
      </c>
      <c r="Q10951">
        <v>2</v>
      </c>
      <c r="R10951" s="1" t="s">
        <v>18921</v>
      </c>
    </row>
    <row r="10952" spans="1:18">
      <c r="A10952" s="1" t="s">
        <v>11817</v>
      </c>
      <c r="B10952" s="1" t="s">
        <v>31</v>
      </c>
      <c r="C10952" s="1" t="s">
        <v>104</v>
      </c>
      <c r="D10952" s="1" t="s">
        <v>18</v>
      </c>
      <c r="E10952">
        <v>98052</v>
      </c>
      <c r="F10952">
        <v>2023</v>
      </c>
      <c r="G10952" s="1" t="s">
        <v>18922</v>
      </c>
      <c r="H10952" s="1" t="s">
        <v>1186</v>
      </c>
      <c r="I10952" s="1" t="s">
        <v>27</v>
      </c>
      <c r="J10952" s="1" t="s">
        <v>81</v>
      </c>
      <c r="K10952">
        <v>0</v>
      </c>
      <c r="L10952">
        <v>48</v>
      </c>
      <c r="M10952">
        <v>231065299</v>
      </c>
      <c r="N10952" s="1" t="s">
        <v>105</v>
      </c>
      <c r="O10952" s="1" t="s">
        <v>54</v>
      </c>
      <c r="P10952">
        <v>53033032325</v>
      </c>
      <c r="Q10952">
        <v>3</v>
      </c>
      <c r="R10952" s="1" t="s">
        <v>18921</v>
      </c>
    </row>
    <row r="10953" spans="1:18">
      <c r="A10953" s="1" t="s">
        <v>11818</v>
      </c>
      <c r="B10953" s="1" t="s">
        <v>31</v>
      </c>
      <c r="C10953" s="1" t="s">
        <v>32</v>
      </c>
      <c r="D10953" s="1" t="s">
        <v>18</v>
      </c>
      <c r="E10953">
        <v>98112</v>
      </c>
      <c r="F10953">
        <v>2023</v>
      </c>
      <c r="G10953" s="1" t="s">
        <v>18951</v>
      </c>
      <c r="H10953" s="1" t="s">
        <v>1099</v>
      </c>
      <c r="I10953" s="1" t="s">
        <v>27</v>
      </c>
      <c r="J10953" s="1" t="s">
        <v>81</v>
      </c>
      <c r="K10953">
        <v>0</v>
      </c>
      <c r="L10953">
        <v>43</v>
      </c>
      <c r="M10953">
        <v>282960198</v>
      </c>
      <c r="N10953" s="1" t="s">
        <v>34</v>
      </c>
      <c r="O10953" s="1" t="s">
        <v>35</v>
      </c>
      <c r="P10953">
        <v>53033006300</v>
      </c>
      <c r="Q10953">
        <v>3</v>
      </c>
      <c r="R10953" s="1" t="s">
        <v>18921</v>
      </c>
    </row>
    <row r="10954" spans="1:18">
      <c r="A10954" s="1" t="s">
        <v>11819</v>
      </c>
      <c r="B10954" s="1" t="s">
        <v>31</v>
      </c>
      <c r="C10954" s="1" t="s">
        <v>32</v>
      </c>
      <c r="D10954" s="1" t="s">
        <v>18</v>
      </c>
      <c r="E10954">
        <v>98144</v>
      </c>
      <c r="F10954">
        <v>2022</v>
      </c>
      <c r="G10954" s="1" t="s">
        <v>18936</v>
      </c>
      <c r="H10954" s="1" t="s">
        <v>282</v>
      </c>
      <c r="I10954" s="1" t="s">
        <v>27</v>
      </c>
      <c r="J10954" s="1" t="s">
        <v>81</v>
      </c>
      <c r="K10954">
        <v>0</v>
      </c>
      <c r="L10954">
        <v>37</v>
      </c>
      <c r="M10954">
        <v>187578247</v>
      </c>
      <c r="N10954" s="1" t="s">
        <v>178</v>
      </c>
      <c r="O10954" s="1" t="s">
        <v>35</v>
      </c>
      <c r="P10954">
        <v>53033009500</v>
      </c>
      <c r="Q10954">
        <v>4</v>
      </c>
      <c r="R10954" s="1" t="s">
        <v>18921</v>
      </c>
    </row>
    <row r="10955" spans="1:18">
      <c r="A10955" s="1" t="s">
        <v>11820</v>
      </c>
      <c r="B10955" s="1" t="s">
        <v>31</v>
      </c>
      <c r="C10955" s="1" t="s">
        <v>1371</v>
      </c>
      <c r="D10955" s="1" t="s">
        <v>18</v>
      </c>
      <c r="E10955">
        <v>98010</v>
      </c>
      <c r="F10955">
        <v>2025</v>
      </c>
      <c r="G10955" s="1" t="s">
        <v>18944</v>
      </c>
      <c r="H10955" s="1" t="s">
        <v>767</v>
      </c>
      <c r="I10955" s="1" t="s">
        <v>20</v>
      </c>
      <c r="J10955" s="1" t="s">
        <v>21</v>
      </c>
      <c r="K10955">
        <v>58</v>
      </c>
      <c r="L10955">
        <v>5</v>
      </c>
      <c r="M10955">
        <v>272287396</v>
      </c>
      <c r="N10955" s="1" t="s">
        <v>1372</v>
      </c>
      <c r="O10955" s="1" t="s">
        <v>54</v>
      </c>
      <c r="P10955">
        <v>53033031605</v>
      </c>
      <c r="Q10955">
        <v>1</v>
      </c>
      <c r="R10955" s="1" t="s">
        <v>18919</v>
      </c>
    </row>
    <row r="10956" spans="1:18">
      <c r="A10956" s="1" t="s">
        <v>11821</v>
      </c>
      <c r="B10956" s="1" t="s">
        <v>31</v>
      </c>
      <c r="C10956" s="1" t="s">
        <v>62</v>
      </c>
      <c r="D10956" s="1" t="s">
        <v>18</v>
      </c>
      <c r="E10956">
        <v>98033</v>
      </c>
      <c r="F10956">
        <v>2018</v>
      </c>
      <c r="G10956" s="1" t="s">
        <v>18918</v>
      </c>
      <c r="H10956" s="1" t="s">
        <v>190</v>
      </c>
      <c r="I10956" s="1" t="s">
        <v>20</v>
      </c>
      <c r="J10956" s="1" t="s">
        <v>67</v>
      </c>
      <c r="K10956">
        <v>14</v>
      </c>
      <c r="L10956">
        <v>45</v>
      </c>
      <c r="M10956">
        <v>287883074</v>
      </c>
      <c r="N10956" s="1" t="s">
        <v>64</v>
      </c>
      <c r="O10956" s="1" t="s">
        <v>54</v>
      </c>
      <c r="P10956">
        <v>53033022402</v>
      </c>
      <c r="Q10956">
        <v>8</v>
      </c>
      <c r="R10956" s="1" t="s">
        <v>18919</v>
      </c>
    </row>
    <row r="10957" spans="1:18">
      <c r="A10957" s="1" t="s">
        <v>11822</v>
      </c>
      <c r="B10957" s="1" t="s">
        <v>31</v>
      </c>
      <c r="C10957" s="1" t="s">
        <v>144</v>
      </c>
      <c r="D10957" s="1" t="s">
        <v>18</v>
      </c>
      <c r="E10957">
        <v>98055</v>
      </c>
      <c r="F10957">
        <v>2024</v>
      </c>
      <c r="G10957" s="1" t="s">
        <v>18924</v>
      </c>
      <c r="H10957" s="1" t="s">
        <v>1298</v>
      </c>
      <c r="I10957" s="1" t="s">
        <v>27</v>
      </c>
      <c r="J10957" s="1" t="s">
        <v>81</v>
      </c>
      <c r="K10957">
        <v>0</v>
      </c>
      <c r="L10957">
        <v>11</v>
      </c>
      <c r="M10957">
        <v>278818137</v>
      </c>
      <c r="N10957" s="1" t="s">
        <v>784</v>
      </c>
      <c r="O10957" s="1" t="s">
        <v>54</v>
      </c>
      <c r="P10957">
        <v>53033025806</v>
      </c>
      <c r="Q10957">
        <v>2</v>
      </c>
      <c r="R10957" s="1" t="s">
        <v>18921</v>
      </c>
    </row>
    <row r="10958" spans="1:18">
      <c r="A10958" s="1" t="s">
        <v>11823</v>
      </c>
      <c r="B10958" s="1" t="s">
        <v>718</v>
      </c>
      <c r="C10958" s="1" t="s">
        <v>808</v>
      </c>
      <c r="D10958" s="1" t="s">
        <v>18</v>
      </c>
      <c r="E10958">
        <v>98607</v>
      </c>
      <c r="F10958">
        <v>2023</v>
      </c>
      <c r="G10958" s="1" t="s">
        <v>18931</v>
      </c>
      <c r="H10958" s="1" t="s">
        <v>249</v>
      </c>
      <c r="I10958" s="1" t="s">
        <v>20</v>
      </c>
      <c r="J10958" s="1" t="s">
        <v>21</v>
      </c>
      <c r="K10958">
        <v>32</v>
      </c>
      <c r="L10958">
        <v>18</v>
      </c>
      <c r="M10958">
        <v>229546040</v>
      </c>
      <c r="N10958" s="1" t="s">
        <v>809</v>
      </c>
      <c r="O10958" s="1" t="s">
        <v>721</v>
      </c>
      <c r="P10958">
        <v>53011040610</v>
      </c>
      <c r="Q10958">
        <v>3</v>
      </c>
      <c r="R10958" s="1" t="s">
        <v>18919</v>
      </c>
    </row>
    <row r="10959" spans="1:18">
      <c r="A10959" s="1" t="s">
        <v>11824</v>
      </c>
      <c r="B10959" s="1" t="s">
        <v>31</v>
      </c>
      <c r="C10959" s="1" t="s">
        <v>861</v>
      </c>
      <c r="D10959" s="1" t="s">
        <v>18</v>
      </c>
      <c r="E10959">
        <v>98004</v>
      </c>
      <c r="F10959">
        <v>2023</v>
      </c>
      <c r="G10959" s="1" t="s">
        <v>18945</v>
      </c>
      <c r="H10959" s="1" t="s">
        <v>1655</v>
      </c>
      <c r="I10959" s="1" t="s">
        <v>27</v>
      </c>
      <c r="J10959" s="1" t="s">
        <v>81</v>
      </c>
      <c r="K10959">
        <v>0</v>
      </c>
      <c r="L10959">
        <v>48</v>
      </c>
      <c r="M10959">
        <v>236332218</v>
      </c>
      <c r="N10959" s="1" t="s">
        <v>88</v>
      </c>
      <c r="O10959" s="1" t="s">
        <v>54</v>
      </c>
      <c r="P10959">
        <v>53033024100</v>
      </c>
      <c r="Q10959">
        <v>3</v>
      </c>
      <c r="R10959" s="1" t="s">
        <v>18921</v>
      </c>
    </row>
    <row r="10960" spans="1:18">
      <c r="A10960" s="1" t="s">
        <v>11825</v>
      </c>
      <c r="B10960" s="1" t="s">
        <v>31</v>
      </c>
      <c r="C10960" s="1" t="s">
        <v>988</v>
      </c>
      <c r="D10960" s="1" t="s">
        <v>18</v>
      </c>
      <c r="E10960">
        <v>98072</v>
      </c>
      <c r="F10960">
        <v>2019</v>
      </c>
      <c r="G10960" s="1" t="s">
        <v>18924</v>
      </c>
      <c r="H10960" s="1" t="s">
        <v>176</v>
      </c>
      <c r="I10960" s="1" t="s">
        <v>20</v>
      </c>
      <c r="J10960" s="1" t="s">
        <v>21</v>
      </c>
      <c r="K10960">
        <v>53</v>
      </c>
      <c r="L10960">
        <v>45</v>
      </c>
      <c r="M10960">
        <v>207226491</v>
      </c>
      <c r="N10960" s="1" t="s">
        <v>989</v>
      </c>
      <c r="O10960" s="1" t="s">
        <v>54</v>
      </c>
      <c r="P10960">
        <v>53033032319</v>
      </c>
      <c r="Q10960">
        <v>7</v>
      </c>
      <c r="R10960" s="1" t="s">
        <v>18919</v>
      </c>
    </row>
    <row r="10961" spans="1:18">
      <c r="A10961" s="1" t="s">
        <v>11826</v>
      </c>
      <c r="B10961" s="1" t="s">
        <v>37</v>
      </c>
      <c r="C10961" s="1" t="s">
        <v>56</v>
      </c>
      <c r="D10961" s="1" t="s">
        <v>18</v>
      </c>
      <c r="E10961">
        <v>98370</v>
      </c>
      <c r="F10961">
        <v>2024</v>
      </c>
      <c r="G10961" s="1" t="s">
        <v>18931</v>
      </c>
      <c r="H10961" s="1" t="s">
        <v>249</v>
      </c>
      <c r="I10961" s="1" t="s">
        <v>20</v>
      </c>
      <c r="J10961" s="1" t="s">
        <v>21</v>
      </c>
      <c r="K10961">
        <v>32</v>
      </c>
      <c r="L10961">
        <v>23</v>
      </c>
      <c r="M10961">
        <v>259850188</v>
      </c>
      <c r="N10961" s="1" t="s">
        <v>58</v>
      </c>
      <c r="O10961" s="1" t="s">
        <v>23</v>
      </c>
      <c r="P10961">
        <v>53035090201</v>
      </c>
      <c r="Q10961">
        <v>2</v>
      </c>
      <c r="R10961" s="1" t="s">
        <v>18919</v>
      </c>
    </row>
    <row r="10962" spans="1:18">
      <c r="A10962" s="1" t="s">
        <v>11827</v>
      </c>
      <c r="B10962" s="1" t="s">
        <v>718</v>
      </c>
      <c r="C10962" s="1" t="s">
        <v>719</v>
      </c>
      <c r="D10962" s="1" t="s">
        <v>18</v>
      </c>
      <c r="E10962">
        <v>98683</v>
      </c>
      <c r="F10962">
        <v>2023</v>
      </c>
      <c r="G10962" s="1" t="s">
        <v>18931</v>
      </c>
      <c r="H10962" s="1" t="s">
        <v>153</v>
      </c>
      <c r="I10962" s="1" t="s">
        <v>20</v>
      </c>
      <c r="J10962" s="1" t="s">
        <v>21</v>
      </c>
      <c r="K10962">
        <v>41</v>
      </c>
      <c r="L10962">
        <v>17</v>
      </c>
      <c r="M10962">
        <v>238869592</v>
      </c>
      <c r="N10962" s="1" t="s">
        <v>1016</v>
      </c>
      <c r="O10962" s="1" t="s">
        <v>721</v>
      </c>
      <c r="P10962">
        <v>53011041309</v>
      </c>
      <c r="Q10962">
        <v>3</v>
      </c>
      <c r="R10962" s="1" t="s">
        <v>18919</v>
      </c>
    </row>
    <row r="10963" spans="1:18">
      <c r="A10963" s="1" t="s">
        <v>11828</v>
      </c>
      <c r="B10963" s="1" t="s">
        <v>31</v>
      </c>
      <c r="C10963" s="1" t="s">
        <v>259</v>
      </c>
      <c r="D10963" s="1" t="s">
        <v>18</v>
      </c>
      <c r="E10963">
        <v>98075</v>
      </c>
      <c r="F10963">
        <v>2023</v>
      </c>
      <c r="G10963" s="1" t="s">
        <v>18918</v>
      </c>
      <c r="H10963" s="1" t="s">
        <v>190</v>
      </c>
      <c r="I10963" s="1" t="s">
        <v>20</v>
      </c>
      <c r="J10963" s="1" t="s">
        <v>67</v>
      </c>
      <c r="K10963">
        <v>22</v>
      </c>
      <c r="L10963">
        <v>41</v>
      </c>
      <c r="M10963">
        <v>227217651</v>
      </c>
      <c r="N10963" s="1" t="s">
        <v>260</v>
      </c>
      <c r="O10963" s="1" t="s">
        <v>54</v>
      </c>
      <c r="P10963">
        <v>53033032207</v>
      </c>
      <c r="Q10963">
        <v>3</v>
      </c>
      <c r="R10963" s="1" t="s">
        <v>18919</v>
      </c>
    </row>
    <row r="10964" spans="1:18">
      <c r="A10964" s="1" t="s">
        <v>11829</v>
      </c>
      <c r="B10964" s="1" t="s">
        <v>718</v>
      </c>
      <c r="C10964" s="1" t="s">
        <v>1115</v>
      </c>
      <c r="D10964" s="1" t="s">
        <v>18</v>
      </c>
      <c r="E10964">
        <v>98642</v>
      </c>
      <c r="F10964">
        <v>2020</v>
      </c>
      <c r="G10964" s="1" t="s">
        <v>18918</v>
      </c>
      <c r="H10964" s="1" t="s">
        <v>6577</v>
      </c>
      <c r="I10964" s="1" t="s">
        <v>20</v>
      </c>
      <c r="J10964" s="1" t="s">
        <v>67</v>
      </c>
      <c r="K10964">
        <v>16</v>
      </c>
      <c r="L10964">
        <v>18</v>
      </c>
      <c r="M10964">
        <v>233010375</v>
      </c>
      <c r="N10964" s="1" t="s">
        <v>1116</v>
      </c>
      <c r="O10964" s="1" t="s">
        <v>721</v>
      </c>
      <c r="P10964">
        <v>53011040303</v>
      </c>
      <c r="Q10964">
        <v>6</v>
      </c>
      <c r="R10964" s="1" t="s">
        <v>18919</v>
      </c>
    </row>
    <row r="10965" spans="1:18">
      <c r="A10965" s="1" t="s">
        <v>11830</v>
      </c>
      <c r="B10965" s="1" t="s">
        <v>31</v>
      </c>
      <c r="C10965" s="1" t="s">
        <v>51</v>
      </c>
      <c r="D10965" s="1" t="s">
        <v>18</v>
      </c>
      <c r="E10965">
        <v>98166</v>
      </c>
      <c r="F10965">
        <v>2023</v>
      </c>
      <c r="G10965" s="1" t="s">
        <v>18934</v>
      </c>
      <c r="H10965" s="1" t="s">
        <v>541</v>
      </c>
      <c r="I10965" s="1" t="s">
        <v>20</v>
      </c>
      <c r="J10965" s="1" t="s">
        <v>21</v>
      </c>
      <c r="K10965">
        <v>33</v>
      </c>
      <c r="L10965">
        <v>34</v>
      </c>
      <c r="M10965">
        <v>236020564</v>
      </c>
      <c r="N10965" s="1" t="s">
        <v>53</v>
      </c>
      <c r="O10965" s="1" t="s">
        <v>54</v>
      </c>
      <c r="P10965">
        <v>53033027800</v>
      </c>
      <c r="Q10965">
        <v>3</v>
      </c>
      <c r="R10965" s="1" t="s">
        <v>18919</v>
      </c>
    </row>
    <row r="10966" spans="1:18">
      <c r="A10966" s="1" t="s">
        <v>11831</v>
      </c>
      <c r="B10966" s="1" t="s">
        <v>31</v>
      </c>
      <c r="C10966" s="1" t="s">
        <v>144</v>
      </c>
      <c r="D10966" s="1" t="s">
        <v>18</v>
      </c>
      <c r="E10966">
        <v>98058</v>
      </c>
      <c r="F10966">
        <v>2012</v>
      </c>
      <c r="G10966" s="1" t="s">
        <v>18952</v>
      </c>
      <c r="H10966" s="1" t="s">
        <v>1266</v>
      </c>
      <c r="I10966" s="1" t="s">
        <v>27</v>
      </c>
      <c r="J10966" s="1" t="s">
        <v>21</v>
      </c>
      <c r="K10966">
        <v>62</v>
      </c>
      <c r="L10966">
        <v>11</v>
      </c>
      <c r="M10966">
        <v>252744740</v>
      </c>
      <c r="N10966" s="1" t="s">
        <v>566</v>
      </c>
      <c r="O10966" s="1" t="s">
        <v>54</v>
      </c>
      <c r="P10966">
        <v>53033025704</v>
      </c>
      <c r="Q10966">
        <v>14</v>
      </c>
      <c r="R10966" s="1" t="s">
        <v>18921</v>
      </c>
    </row>
    <row r="10967" spans="1:18">
      <c r="A10967" s="1" t="s">
        <v>11832</v>
      </c>
      <c r="B10967" s="1" t="s">
        <v>31</v>
      </c>
      <c r="C10967" s="1" t="s">
        <v>32</v>
      </c>
      <c r="D10967" s="1" t="s">
        <v>18</v>
      </c>
      <c r="E10967">
        <v>98116</v>
      </c>
      <c r="F10967">
        <v>2022</v>
      </c>
      <c r="G10967" s="1" t="s">
        <v>18931</v>
      </c>
      <c r="H10967" s="1" t="s">
        <v>249</v>
      </c>
      <c r="I10967" s="1" t="s">
        <v>20</v>
      </c>
      <c r="J10967" s="1" t="s">
        <v>67</v>
      </c>
      <c r="K10967">
        <v>18</v>
      </c>
      <c r="L10967">
        <v>34</v>
      </c>
      <c r="M10967">
        <v>193868531</v>
      </c>
      <c r="N10967" s="1" t="s">
        <v>1208</v>
      </c>
      <c r="O10967" s="1" t="s">
        <v>35</v>
      </c>
      <c r="P10967">
        <v>53033009600</v>
      </c>
      <c r="Q10967">
        <v>4</v>
      </c>
      <c r="R10967" s="1" t="s">
        <v>18919</v>
      </c>
    </row>
    <row r="10968" spans="1:18">
      <c r="A10968" s="1" t="s">
        <v>11833</v>
      </c>
      <c r="B10968" s="1" t="s">
        <v>31</v>
      </c>
      <c r="C10968" s="1" t="s">
        <v>51</v>
      </c>
      <c r="D10968" s="1" t="s">
        <v>18</v>
      </c>
      <c r="E10968">
        <v>98166</v>
      </c>
      <c r="F10968">
        <v>2025</v>
      </c>
      <c r="G10968" s="1" t="s">
        <v>18923</v>
      </c>
      <c r="H10968" s="1" t="s">
        <v>139</v>
      </c>
      <c r="I10968" s="1" t="s">
        <v>20</v>
      </c>
      <c r="J10968" s="1" t="s">
        <v>21</v>
      </c>
      <c r="K10968">
        <v>33</v>
      </c>
      <c r="L10968">
        <v>34</v>
      </c>
      <c r="M10968">
        <v>282541605</v>
      </c>
      <c r="N10968" s="1" t="s">
        <v>53</v>
      </c>
      <c r="O10968" s="1" t="s">
        <v>54</v>
      </c>
      <c r="P10968">
        <v>53033027800</v>
      </c>
      <c r="Q10968">
        <v>1</v>
      </c>
      <c r="R10968" s="1" t="s">
        <v>18919</v>
      </c>
    </row>
    <row r="10969" spans="1:18">
      <c r="A10969" s="1" t="s">
        <v>11834</v>
      </c>
      <c r="B10969" s="1" t="s">
        <v>31</v>
      </c>
      <c r="C10969" s="1" t="s">
        <v>259</v>
      </c>
      <c r="D10969" s="1" t="s">
        <v>18</v>
      </c>
      <c r="E10969">
        <v>98074</v>
      </c>
      <c r="F10969">
        <v>2020</v>
      </c>
      <c r="G10969" s="1" t="s">
        <v>18923</v>
      </c>
      <c r="H10969" s="1" t="s">
        <v>4298</v>
      </c>
      <c r="I10969" s="1" t="s">
        <v>20</v>
      </c>
      <c r="J10969" s="1" t="s">
        <v>67</v>
      </c>
      <c r="K10969">
        <v>28</v>
      </c>
      <c r="L10969">
        <v>45</v>
      </c>
      <c r="M10969">
        <v>127328302</v>
      </c>
      <c r="N10969" s="1" t="s">
        <v>786</v>
      </c>
      <c r="O10969" s="1" t="s">
        <v>54</v>
      </c>
      <c r="P10969">
        <v>53033032317</v>
      </c>
      <c r="Q10969">
        <v>6</v>
      </c>
      <c r="R10969" s="1" t="s">
        <v>18919</v>
      </c>
    </row>
    <row r="10970" spans="1:18">
      <c r="A10970" s="1" t="s">
        <v>11835</v>
      </c>
      <c r="B10970" s="1" t="s">
        <v>31</v>
      </c>
      <c r="C10970" s="1" t="s">
        <v>259</v>
      </c>
      <c r="D10970" s="1" t="s">
        <v>18</v>
      </c>
      <c r="E10970">
        <v>98075</v>
      </c>
      <c r="F10970">
        <v>2022</v>
      </c>
      <c r="G10970" s="1" t="s">
        <v>18931</v>
      </c>
      <c r="H10970" s="1" t="s">
        <v>455</v>
      </c>
      <c r="I10970" s="1" t="s">
        <v>20</v>
      </c>
      <c r="J10970" s="1" t="s">
        <v>67</v>
      </c>
      <c r="K10970">
        <v>18</v>
      </c>
      <c r="L10970">
        <v>41</v>
      </c>
      <c r="M10970">
        <v>194117353</v>
      </c>
      <c r="N10970" s="1" t="s">
        <v>260</v>
      </c>
      <c r="O10970" s="1" t="s">
        <v>54</v>
      </c>
      <c r="P10970">
        <v>53033032217</v>
      </c>
      <c r="Q10970">
        <v>4</v>
      </c>
      <c r="R10970" s="1" t="s">
        <v>18919</v>
      </c>
    </row>
    <row r="10971" spans="1:18">
      <c r="A10971" s="1" t="s">
        <v>11836</v>
      </c>
      <c r="B10971" s="1" t="s">
        <v>31</v>
      </c>
      <c r="C10971" s="1" t="s">
        <v>111</v>
      </c>
      <c r="D10971" s="1" t="s">
        <v>18</v>
      </c>
      <c r="E10971">
        <v>98011</v>
      </c>
      <c r="F10971">
        <v>2026</v>
      </c>
      <c r="G10971" s="1" t="s">
        <v>18947</v>
      </c>
      <c r="H10971" s="1" t="s">
        <v>1359</v>
      </c>
      <c r="I10971" s="1" t="s">
        <v>27</v>
      </c>
      <c r="J10971" s="1" t="s">
        <v>81</v>
      </c>
      <c r="K10971">
        <v>0</v>
      </c>
      <c r="L10971">
        <v>1</v>
      </c>
      <c r="M10971">
        <v>291603077</v>
      </c>
      <c r="N10971" s="1" t="s">
        <v>112</v>
      </c>
      <c r="O10971" s="1" t="s">
        <v>54</v>
      </c>
      <c r="P10971">
        <v>53033021905</v>
      </c>
      <c r="Q10971">
        <v>0</v>
      </c>
      <c r="R10971" s="1" t="s">
        <v>18921</v>
      </c>
    </row>
    <row r="10972" spans="1:18">
      <c r="A10972" s="1" t="s">
        <v>11837</v>
      </c>
      <c r="B10972" s="1" t="s">
        <v>31</v>
      </c>
      <c r="C10972" s="1" t="s">
        <v>32</v>
      </c>
      <c r="D10972" s="1" t="s">
        <v>18</v>
      </c>
      <c r="E10972">
        <v>98112</v>
      </c>
      <c r="F10972">
        <v>2024</v>
      </c>
      <c r="G10972" s="1" t="s">
        <v>18922</v>
      </c>
      <c r="H10972" s="1" t="s">
        <v>1087</v>
      </c>
      <c r="I10972" s="1" t="s">
        <v>27</v>
      </c>
      <c r="J10972" s="1" t="s">
        <v>81</v>
      </c>
      <c r="K10972">
        <v>0</v>
      </c>
      <c r="L10972">
        <v>43</v>
      </c>
      <c r="M10972">
        <v>256239252</v>
      </c>
      <c r="N10972" s="1" t="s">
        <v>34</v>
      </c>
      <c r="O10972" s="1" t="s">
        <v>35</v>
      </c>
      <c r="P10972">
        <v>53033006200</v>
      </c>
      <c r="Q10972">
        <v>2</v>
      </c>
      <c r="R10972" s="1" t="s">
        <v>18921</v>
      </c>
    </row>
    <row r="10973" spans="1:18">
      <c r="A10973" s="1" t="s">
        <v>11838</v>
      </c>
      <c r="B10973" s="1" t="s">
        <v>31</v>
      </c>
      <c r="C10973" s="1" t="s">
        <v>752</v>
      </c>
      <c r="D10973" s="1" t="s">
        <v>18</v>
      </c>
      <c r="E10973">
        <v>98003</v>
      </c>
      <c r="F10973">
        <v>2016</v>
      </c>
      <c r="G10973" s="1" t="s">
        <v>18924</v>
      </c>
      <c r="H10973" s="1" t="s">
        <v>176</v>
      </c>
      <c r="I10973" s="1" t="s">
        <v>20</v>
      </c>
      <c r="J10973" s="1" t="s">
        <v>21</v>
      </c>
      <c r="K10973">
        <v>53</v>
      </c>
      <c r="L10973">
        <v>30</v>
      </c>
      <c r="M10973">
        <v>141986876</v>
      </c>
      <c r="N10973" s="1" t="s">
        <v>1571</v>
      </c>
      <c r="O10973" s="1" t="s">
        <v>54</v>
      </c>
      <c r="P10973">
        <v>53033030003</v>
      </c>
      <c r="Q10973">
        <v>10</v>
      </c>
      <c r="R10973" s="1" t="s">
        <v>18919</v>
      </c>
    </row>
    <row r="10974" spans="1:18">
      <c r="A10974" s="1" t="s">
        <v>11839</v>
      </c>
      <c r="B10974" s="1" t="s">
        <v>718</v>
      </c>
      <c r="C10974" s="1" t="s">
        <v>719</v>
      </c>
      <c r="D10974" s="1" t="s">
        <v>18</v>
      </c>
      <c r="E10974">
        <v>98683</v>
      </c>
      <c r="F10974">
        <v>2026</v>
      </c>
      <c r="G10974" s="1" t="s">
        <v>18948</v>
      </c>
      <c r="H10974" s="1" t="s">
        <v>2102</v>
      </c>
      <c r="I10974" s="1" t="s">
        <v>27</v>
      </c>
      <c r="J10974" s="1" t="s">
        <v>81</v>
      </c>
      <c r="K10974">
        <v>0</v>
      </c>
      <c r="L10974">
        <v>18</v>
      </c>
      <c r="M10974">
        <v>291644048</v>
      </c>
      <c r="N10974" s="1" t="s">
        <v>1016</v>
      </c>
      <c r="O10974" s="1" t="s">
        <v>721</v>
      </c>
      <c r="P10974">
        <v>53011041329</v>
      </c>
      <c r="Q10974">
        <v>0</v>
      </c>
      <c r="R10974" s="1" t="s">
        <v>18921</v>
      </c>
    </row>
    <row r="10975" spans="1:18">
      <c r="A10975" s="1" t="s">
        <v>11840</v>
      </c>
      <c r="B10975" s="1" t="s">
        <v>331</v>
      </c>
      <c r="C10975" s="1" t="s">
        <v>1168</v>
      </c>
      <c r="D10975" s="1" t="s">
        <v>18</v>
      </c>
      <c r="E10975">
        <v>98282</v>
      </c>
      <c r="F10975">
        <v>2024</v>
      </c>
      <c r="G10975" s="1" t="s">
        <v>18931</v>
      </c>
      <c r="H10975" s="1" t="s">
        <v>249</v>
      </c>
      <c r="I10975" s="1" t="s">
        <v>20</v>
      </c>
      <c r="J10975" s="1" t="s">
        <v>21</v>
      </c>
      <c r="K10975">
        <v>32</v>
      </c>
      <c r="L10975">
        <v>10</v>
      </c>
      <c r="M10975">
        <v>253277748</v>
      </c>
      <c r="N10975" s="1" t="s">
        <v>1169</v>
      </c>
      <c r="O10975" s="1" t="s">
        <v>824</v>
      </c>
      <c r="P10975">
        <v>53029971500</v>
      </c>
      <c r="Q10975">
        <v>2</v>
      </c>
      <c r="R10975" s="1" t="s">
        <v>18919</v>
      </c>
    </row>
    <row r="10976" spans="1:18">
      <c r="A10976" s="1" t="s">
        <v>11841</v>
      </c>
      <c r="B10976" s="1" t="s">
        <v>31</v>
      </c>
      <c r="C10976" s="1" t="s">
        <v>144</v>
      </c>
      <c r="D10976" s="1" t="s">
        <v>18</v>
      </c>
      <c r="E10976">
        <v>98056</v>
      </c>
      <c r="F10976">
        <v>2026</v>
      </c>
      <c r="G10976" s="1" t="s">
        <v>18920</v>
      </c>
      <c r="H10976" s="1" t="s">
        <v>43</v>
      </c>
      <c r="I10976" s="1" t="s">
        <v>27</v>
      </c>
      <c r="J10976" s="1" t="s">
        <v>81</v>
      </c>
      <c r="K10976">
        <v>0</v>
      </c>
      <c r="L10976">
        <v>41</v>
      </c>
      <c r="M10976">
        <v>294530687</v>
      </c>
      <c r="N10976" s="1" t="s">
        <v>726</v>
      </c>
      <c r="O10976" s="1" t="s">
        <v>54</v>
      </c>
      <c r="P10976">
        <v>53033025201</v>
      </c>
      <c r="Q10976">
        <v>0</v>
      </c>
      <c r="R10976" s="1" t="s">
        <v>18921</v>
      </c>
    </row>
    <row r="10977" spans="1:18">
      <c r="A10977" s="1" t="s">
        <v>11842</v>
      </c>
      <c r="B10977" s="1" t="s">
        <v>31</v>
      </c>
      <c r="C10977" s="1" t="s">
        <v>87</v>
      </c>
      <c r="D10977" s="1" t="s">
        <v>18</v>
      </c>
      <c r="E10977">
        <v>98005</v>
      </c>
      <c r="F10977">
        <v>2017</v>
      </c>
      <c r="G10977" s="1" t="s">
        <v>18918</v>
      </c>
      <c r="H10977" s="1" t="s">
        <v>48</v>
      </c>
      <c r="I10977" s="1" t="s">
        <v>27</v>
      </c>
      <c r="J10977" s="1" t="s">
        <v>21</v>
      </c>
      <c r="K10977">
        <v>81</v>
      </c>
      <c r="L10977">
        <v>41</v>
      </c>
      <c r="M10977">
        <v>1656469</v>
      </c>
      <c r="N10977" s="1" t="s">
        <v>192</v>
      </c>
      <c r="O10977" s="1" t="s">
        <v>54</v>
      </c>
      <c r="P10977">
        <v>53033023500</v>
      </c>
      <c r="Q10977">
        <v>9</v>
      </c>
      <c r="R10977" s="1" t="s">
        <v>18921</v>
      </c>
    </row>
    <row r="10978" spans="1:18">
      <c r="A10978" s="1" t="s">
        <v>11843</v>
      </c>
      <c r="B10978" s="1" t="s">
        <v>31</v>
      </c>
      <c r="C10978" s="1" t="s">
        <v>988</v>
      </c>
      <c r="D10978" s="1" t="s">
        <v>18</v>
      </c>
      <c r="E10978">
        <v>98072</v>
      </c>
      <c r="F10978">
        <v>2023</v>
      </c>
      <c r="G10978" s="1" t="s">
        <v>18945</v>
      </c>
      <c r="H10978" s="1" t="s">
        <v>1655</v>
      </c>
      <c r="I10978" s="1" t="s">
        <v>27</v>
      </c>
      <c r="J10978" s="1" t="s">
        <v>81</v>
      </c>
      <c r="K10978">
        <v>0</v>
      </c>
      <c r="L10978">
        <v>45</v>
      </c>
      <c r="M10978">
        <v>233893222</v>
      </c>
      <c r="N10978" s="1" t="s">
        <v>989</v>
      </c>
      <c r="O10978" s="1" t="s">
        <v>54</v>
      </c>
      <c r="P10978">
        <v>53033032320</v>
      </c>
      <c r="Q10978">
        <v>3</v>
      </c>
      <c r="R10978" s="1" t="s">
        <v>18921</v>
      </c>
    </row>
    <row r="10979" spans="1:18">
      <c r="A10979" s="1" t="s">
        <v>11844</v>
      </c>
      <c r="B10979" s="1" t="s">
        <v>31</v>
      </c>
      <c r="C10979" s="1" t="s">
        <v>87</v>
      </c>
      <c r="D10979" s="1" t="s">
        <v>18</v>
      </c>
      <c r="E10979">
        <v>98008</v>
      </c>
      <c r="F10979">
        <v>2017</v>
      </c>
      <c r="G10979" s="1" t="s">
        <v>17901</v>
      </c>
      <c r="H10979" s="1" t="s">
        <v>347</v>
      </c>
      <c r="I10979" s="1" t="s">
        <v>27</v>
      </c>
      <c r="J10979" s="1" t="s">
        <v>21</v>
      </c>
      <c r="K10979">
        <v>100</v>
      </c>
      <c r="L10979">
        <v>48</v>
      </c>
      <c r="M10979">
        <v>206336987</v>
      </c>
      <c r="N10979" s="1" t="s">
        <v>783</v>
      </c>
      <c r="O10979" s="1" t="s">
        <v>54</v>
      </c>
      <c r="P10979">
        <v>53033023300</v>
      </c>
      <c r="Q10979">
        <v>9</v>
      </c>
      <c r="R10979" s="1" t="s">
        <v>18921</v>
      </c>
    </row>
    <row r="10980" spans="1:18">
      <c r="A10980" s="1" t="s">
        <v>11845</v>
      </c>
      <c r="B10980" s="1" t="s">
        <v>78</v>
      </c>
      <c r="C10980" s="1" t="s">
        <v>180</v>
      </c>
      <c r="D10980" s="1" t="s">
        <v>18</v>
      </c>
      <c r="E10980">
        <v>98501</v>
      </c>
      <c r="F10980">
        <v>2021</v>
      </c>
      <c r="G10980" s="1" t="s">
        <v>17901</v>
      </c>
      <c r="H10980" s="1" t="s">
        <v>161</v>
      </c>
      <c r="I10980" s="1" t="s">
        <v>27</v>
      </c>
      <c r="J10980" s="1" t="s">
        <v>81</v>
      </c>
      <c r="K10980">
        <v>0</v>
      </c>
      <c r="L10980">
        <v>35</v>
      </c>
      <c r="M10980">
        <v>228691501</v>
      </c>
      <c r="N10980" s="1" t="s">
        <v>199</v>
      </c>
      <c r="O10980" s="1" t="s">
        <v>23</v>
      </c>
      <c r="P10980">
        <v>53067011720</v>
      </c>
      <c r="Q10980">
        <v>5</v>
      </c>
      <c r="R10980" s="1" t="s">
        <v>18921</v>
      </c>
    </row>
    <row r="10981" spans="1:18">
      <c r="A10981" s="1" t="s">
        <v>11846</v>
      </c>
      <c r="B10981" s="1" t="s">
        <v>78</v>
      </c>
      <c r="C10981" s="1" t="s">
        <v>239</v>
      </c>
      <c r="D10981" s="1" t="s">
        <v>18</v>
      </c>
      <c r="E10981">
        <v>98589</v>
      </c>
      <c r="F10981">
        <v>2021</v>
      </c>
      <c r="G10981" s="1" t="s">
        <v>18934</v>
      </c>
      <c r="H10981" s="1" t="s">
        <v>234</v>
      </c>
      <c r="I10981" s="1" t="s">
        <v>27</v>
      </c>
      <c r="J10981" s="1" t="s">
        <v>81</v>
      </c>
      <c r="K10981">
        <v>0</v>
      </c>
      <c r="L10981">
        <v>35</v>
      </c>
      <c r="M10981">
        <v>275094487</v>
      </c>
      <c r="N10981" s="1" t="s">
        <v>240</v>
      </c>
      <c r="O10981" s="1" t="s">
        <v>23</v>
      </c>
      <c r="P10981">
        <v>53067012610</v>
      </c>
      <c r="Q10981">
        <v>5</v>
      </c>
      <c r="R10981" s="1" t="s">
        <v>18921</v>
      </c>
    </row>
    <row r="10982" spans="1:18">
      <c r="A10982" s="1" t="s">
        <v>11847</v>
      </c>
      <c r="B10982" s="1" t="s">
        <v>31</v>
      </c>
      <c r="C10982" s="1" t="s">
        <v>100</v>
      </c>
      <c r="D10982" s="1" t="s">
        <v>18</v>
      </c>
      <c r="E10982">
        <v>98155</v>
      </c>
      <c r="F10982">
        <v>2024</v>
      </c>
      <c r="G10982" s="1" t="s">
        <v>18923</v>
      </c>
      <c r="H10982" s="1" t="s">
        <v>139</v>
      </c>
      <c r="I10982" s="1" t="s">
        <v>20</v>
      </c>
      <c r="J10982" s="1" t="s">
        <v>21</v>
      </c>
      <c r="K10982">
        <v>33</v>
      </c>
      <c r="L10982">
        <v>32</v>
      </c>
      <c r="M10982">
        <v>261628902</v>
      </c>
      <c r="N10982" s="1" t="s">
        <v>888</v>
      </c>
      <c r="O10982" s="1" t="s">
        <v>35</v>
      </c>
      <c r="P10982">
        <v>53033020500</v>
      </c>
      <c r="Q10982">
        <v>2</v>
      </c>
      <c r="R10982" s="1" t="s">
        <v>18919</v>
      </c>
    </row>
    <row r="10983" spans="1:18">
      <c r="A10983" s="1" t="s">
        <v>11848</v>
      </c>
      <c r="B10983" s="1" t="s">
        <v>718</v>
      </c>
      <c r="C10983" s="1" t="s">
        <v>719</v>
      </c>
      <c r="D10983" s="1" t="s">
        <v>18</v>
      </c>
      <c r="E10983">
        <v>98684</v>
      </c>
      <c r="F10983">
        <v>2016</v>
      </c>
      <c r="G10983" s="1" t="s">
        <v>18933</v>
      </c>
      <c r="H10983" s="1" t="s">
        <v>1401</v>
      </c>
      <c r="I10983" s="1" t="s">
        <v>27</v>
      </c>
      <c r="J10983" s="1" t="s">
        <v>21</v>
      </c>
      <c r="K10983">
        <v>68</v>
      </c>
      <c r="L10983">
        <v>17</v>
      </c>
      <c r="M10983">
        <v>273864552</v>
      </c>
      <c r="N10983" s="1" t="s">
        <v>830</v>
      </c>
      <c r="O10983" s="1" t="s">
        <v>721</v>
      </c>
      <c r="P10983">
        <v>53011041335</v>
      </c>
      <c r="Q10983">
        <v>10</v>
      </c>
      <c r="R10983" s="1" t="s">
        <v>18921</v>
      </c>
    </row>
    <row r="10984" spans="1:18">
      <c r="A10984" s="1" t="s">
        <v>11849</v>
      </c>
      <c r="B10984" s="1" t="s">
        <v>31</v>
      </c>
      <c r="C10984" s="1" t="s">
        <v>858</v>
      </c>
      <c r="D10984" s="1" t="s">
        <v>18</v>
      </c>
      <c r="E10984">
        <v>98188</v>
      </c>
      <c r="F10984">
        <v>2023</v>
      </c>
      <c r="G10984" s="1" t="s">
        <v>18928</v>
      </c>
      <c r="H10984" s="1" t="s">
        <v>124</v>
      </c>
      <c r="I10984" s="1" t="s">
        <v>27</v>
      </c>
      <c r="J10984" s="1" t="s">
        <v>81</v>
      </c>
      <c r="K10984">
        <v>0</v>
      </c>
      <c r="L10984">
        <v>11</v>
      </c>
      <c r="M10984">
        <v>251077641</v>
      </c>
      <c r="N10984" s="1" t="s">
        <v>1285</v>
      </c>
      <c r="O10984" s="1" t="s">
        <v>54</v>
      </c>
      <c r="P10984">
        <v>53033028200</v>
      </c>
      <c r="Q10984">
        <v>3</v>
      </c>
      <c r="R10984" s="1" t="s">
        <v>18921</v>
      </c>
    </row>
    <row r="10985" spans="1:18">
      <c r="A10985" s="1" t="s">
        <v>11850</v>
      </c>
      <c r="B10985" s="1" t="s">
        <v>31</v>
      </c>
      <c r="C10985" s="1" t="s">
        <v>87</v>
      </c>
      <c r="D10985" s="1" t="s">
        <v>18</v>
      </c>
      <c r="E10985">
        <v>98007</v>
      </c>
      <c r="F10985">
        <v>2025</v>
      </c>
      <c r="G10985" s="1" t="s">
        <v>18928</v>
      </c>
      <c r="H10985" s="1" t="s">
        <v>1149</v>
      </c>
      <c r="I10985" s="1" t="s">
        <v>27</v>
      </c>
      <c r="J10985" s="1" t="s">
        <v>81</v>
      </c>
      <c r="K10985">
        <v>0</v>
      </c>
      <c r="L10985">
        <v>48</v>
      </c>
      <c r="M10985">
        <v>274846834</v>
      </c>
      <c r="N10985" s="1" t="s">
        <v>901</v>
      </c>
      <c r="O10985" s="1" t="s">
        <v>54</v>
      </c>
      <c r="P10985">
        <v>53033023401</v>
      </c>
      <c r="Q10985">
        <v>1</v>
      </c>
      <c r="R10985" s="1" t="s">
        <v>18921</v>
      </c>
    </row>
    <row r="10986" spans="1:18">
      <c r="A10986" s="1" t="s">
        <v>11851</v>
      </c>
      <c r="B10986" s="1" t="s">
        <v>31</v>
      </c>
      <c r="C10986" s="1" t="s">
        <v>144</v>
      </c>
      <c r="D10986" s="1" t="s">
        <v>18</v>
      </c>
      <c r="E10986">
        <v>98056</v>
      </c>
      <c r="F10986">
        <v>2025</v>
      </c>
      <c r="G10986" s="1" t="s">
        <v>18931</v>
      </c>
      <c r="H10986" s="1" t="s">
        <v>249</v>
      </c>
      <c r="I10986" s="1" t="s">
        <v>20</v>
      </c>
      <c r="J10986" s="1" t="s">
        <v>21</v>
      </c>
      <c r="K10986">
        <v>32</v>
      </c>
      <c r="L10986">
        <v>41</v>
      </c>
      <c r="M10986">
        <v>286259865</v>
      </c>
      <c r="N10986" s="1" t="s">
        <v>726</v>
      </c>
      <c r="O10986" s="1" t="s">
        <v>54</v>
      </c>
      <c r="P10986">
        <v>53033025201</v>
      </c>
      <c r="Q10986">
        <v>1</v>
      </c>
      <c r="R10986" s="1" t="s">
        <v>18919</v>
      </c>
    </row>
    <row r="10987" spans="1:18">
      <c r="A10987" s="1" t="s">
        <v>11852</v>
      </c>
      <c r="B10987" s="1" t="s">
        <v>31</v>
      </c>
      <c r="C10987" s="1" t="s">
        <v>32</v>
      </c>
      <c r="D10987" s="1" t="s">
        <v>18</v>
      </c>
      <c r="E10987">
        <v>98102</v>
      </c>
      <c r="F10987">
        <v>2025</v>
      </c>
      <c r="G10987" s="1" t="s">
        <v>18922</v>
      </c>
      <c r="H10987" s="1" t="s">
        <v>414</v>
      </c>
      <c r="I10987" s="1" t="s">
        <v>20</v>
      </c>
      <c r="J10987" s="1" t="s">
        <v>67</v>
      </c>
      <c r="K10987">
        <v>28</v>
      </c>
      <c r="L10987">
        <v>43</v>
      </c>
      <c r="M10987">
        <v>285851065</v>
      </c>
      <c r="N10987" s="1" t="s">
        <v>837</v>
      </c>
      <c r="O10987" s="1" t="s">
        <v>35</v>
      </c>
      <c r="P10987">
        <v>53033006500</v>
      </c>
      <c r="Q10987">
        <v>1</v>
      </c>
      <c r="R10987" s="1" t="s">
        <v>18919</v>
      </c>
    </row>
    <row r="10988" spans="1:18">
      <c r="A10988" s="1" t="s">
        <v>11853</v>
      </c>
      <c r="B10988" s="1" t="s">
        <v>31</v>
      </c>
      <c r="C10988" s="1" t="s">
        <v>32</v>
      </c>
      <c r="D10988" s="1" t="s">
        <v>18</v>
      </c>
      <c r="E10988">
        <v>98119</v>
      </c>
      <c r="F10988">
        <v>2023</v>
      </c>
      <c r="G10988" s="1" t="s">
        <v>18931</v>
      </c>
      <c r="H10988" s="1" t="s">
        <v>364</v>
      </c>
      <c r="I10988" s="1" t="s">
        <v>27</v>
      </c>
      <c r="J10988" s="1" t="s">
        <v>81</v>
      </c>
      <c r="K10988">
        <v>0</v>
      </c>
      <c r="L10988">
        <v>36</v>
      </c>
      <c r="M10988">
        <v>227210035</v>
      </c>
      <c r="N10988" s="1" t="s">
        <v>296</v>
      </c>
      <c r="O10988" s="1" t="s">
        <v>35</v>
      </c>
      <c r="P10988">
        <v>53033006900</v>
      </c>
      <c r="Q10988">
        <v>3</v>
      </c>
      <c r="R10988" s="1" t="s">
        <v>18921</v>
      </c>
    </row>
    <row r="10989" spans="1:18">
      <c r="A10989" s="1" t="s">
        <v>11854</v>
      </c>
      <c r="B10989" s="1" t="s">
        <v>31</v>
      </c>
      <c r="C10989" s="1" t="s">
        <v>87</v>
      </c>
      <c r="D10989" s="1" t="s">
        <v>18</v>
      </c>
      <c r="E10989">
        <v>98006</v>
      </c>
      <c r="F10989">
        <v>2012</v>
      </c>
      <c r="G10989" s="1" t="s">
        <v>18920</v>
      </c>
      <c r="H10989" s="1" t="s">
        <v>52</v>
      </c>
      <c r="I10989" s="1" t="s">
        <v>27</v>
      </c>
      <c r="J10989" s="1" t="s">
        <v>21</v>
      </c>
      <c r="K10989">
        <v>265</v>
      </c>
      <c r="L10989">
        <v>41</v>
      </c>
      <c r="M10989">
        <v>202468045</v>
      </c>
      <c r="N10989" s="1" t="s">
        <v>872</v>
      </c>
      <c r="O10989" s="1" t="s">
        <v>54</v>
      </c>
      <c r="P10989">
        <v>53033025008</v>
      </c>
      <c r="Q10989">
        <v>14</v>
      </c>
      <c r="R10989" s="1" t="s">
        <v>18921</v>
      </c>
    </row>
    <row r="10990" spans="1:18">
      <c r="A10990" s="1" t="s">
        <v>11855</v>
      </c>
      <c r="B10990" s="1" t="s">
        <v>31</v>
      </c>
      <c r="C10990" s="1" t="s">
        <v>32</v>
      </c>
      <c r="D10990" s="1" t="s">
        <v>18</v>
      </c>
      <c r="E10990">
        <v>98106</v>
      </c>
      <c r="F10990">
        <v>2016</v>
      </c>
      <c r="G10990" s="1" t="s">
        <v>18931</v>
      </c>
      <c r="H10990" s="1" t="s">
        <v>249</v>
      </c>
      <c r="I10990" s="1" t="s">
        <v>20</v>
      </c>
      <c r="J10990" s="1" t="s">
        <v>67</v>
      </c>
      <c r="K10990">
        <v>13</v>
      </c>
      <c r="L10990">
        <v>34</v>
      </c>
      <c r="M10990">
        <v>183304390</v>
      </c>
      <c r="N10990" s="1" t="s">
        <v>329</v>
      </c>
      <c r="O10990" s="1" t="s">
        <v>35</v>
      </c>
      <c r="P10990">
        <v>53033010800</v>
      </c>
      <c r="Q10990">
        <v>10</v>
      </c>
      <c r="R10990" s="1" t="s">
        <v>18919</v>
      </c>
    </row>
    <row r="10991" spans="1:18">
      <c r="A10991" s="1" t="s">
        <v>11856</v>
      </c>
      <c r="B10991" s="1" t="s">
        <v>31</v>
      </c>
      <c r="C10991" s="1" t="s">
        <v>1284</v>
      </c>
      <c r="D10991" s="1" t="s">
        <v>18</v>
      </c>
      <c r="E10991">
        <v>98148</v>
      </c>
      <c r="F10991">
        <v>2025</v>
      </c>
      <c r="G10991" s="1" t="s">
        <v>18929</v>
      </c>
      <c r="H10991" s="1" t="s">
        <v>136</v>
      </c>
      <c r="I10991" s="1" t="s">
        <v>20</v>
      </c>
      <c r="J10991" s="1" t="s">
        <v>67</v>
      </c>
      <c r="K10991">
        <v>21</v>
      </c>
      <c r="L10991">
        <v>33</v>
      </c>
      <c r="M10991">
        <v>279375015</v>
      </c>
      <c r="N10991" s="1" t="s">
        <v>6029</v>
      </c>
      <c r="O10991" s="1" t="s">
        <v>54</v>
      </c>
      <c r="P10991">
        <v>53033028500</v>
      </c>
      <c r="Q10991">
        <v>1</v>
      </c>
      <c r="R10991" s="1" t="s">
        <v>18919</v>
      </c>
    </row>
    <row r="10992" spans="1:18">
      <c r="A10992" s="1" t="s">
        <v>11857</v>
      </c>
      <c r="B10992" s="1" t="s">
        <v>31</v>
      </c>
      <c r="C10992" s="1" t="s">
        <v>87</v>
      </c>
      <c r="D10992" s="1" t="s">
        <v>18</v>
      </c>
      <c r="E10992">
        <v>98008</v>
      </c>
      <c r="F10992">
        <v>2017</v>
      </c>
      <c r="G10992" s="1" t="s">
        <v>18924</v>
      </c>
      <c r="H10992" s="1" t="s">
        <v>176</v>
      </c>
      <c r="I10992" s="1" t="s">
        <v>20</v>
      </c>
      <c r="J10992" s="1" t="s">
        <v>21</v>
      </c>
      <c r="K10992">
        <v>53</v>
      </c>
      <c r="L10992">
        <v>48</v>
      </c>
      <c r="M10992">
        <v>201348850</v>
      </c>
      <c r="N10992" s="1" t="s">
        <v>783</v>
      </c>
      <c r="O10992" s="1" t="s">
        <v>54</v>
      </c>
      <c r="P10992">
        <v>53033022901</v>
      </c>
      <c r="Q10992">
        <v>9</v>
      </c>
      <c r="R10992" s="1" t="s">
        <v>18919</v>
      </c>
    </row>
    <row r="10993" spans="1:18">
      <c r="A10993" s="1" t="s">
        <v>11858</v>
      </c>
      <c r="B10993" s="1" t="s">
        <v>31</v>
      </c>
      <c r="C10993" s="1" t="s">
        <v>259</v>
      </c>
      <c r="D10993" s="1" t="s">
        <v>18</v>
      </c>
      <c r="E10993">
        <v>98074</v>
      </c>
      <c r="F10993">
        <v>2024</v>
      </c>
      <c r="G10993" s="1" t="s">
        <v>18918</v>
      </c>
      <c r="H10993" s="1" t="s">
        <v>917</v>
      </c>
      <c r="I10993" s="1" t="s">
        <v>20</v>
      </c>
      <c r="J10993" s="1" t="s">
        <v>21</v>
      </c>
      <c r="K10993">
        <v>31</v>
      </c>
      <c r="L10993">
        <v>45</v>
      </c>
      <c r="M10993">
        <v>286548881</v>
      </c>
      <c r="N10993" s="1" t="s">
        <v>786</v>
      </c>
      <c r="O10993" s="1" t="s">
        <v>54</v>
      </c>
      <c r="P10993">
        <v>53033032318</v>
      </c>
      <c r="Q10993">
        <v>2</v>
      </c>
      <c r="R10993" s="1" t="s">
        <v>18919</v>
      </c>
    </row>
    <row r="10994" spans="1:18">
      <c r="A10994" s="1" t="s">
        <v>11859</v>
      </c>
      <c r="B10994" s="1" t="s">
        <v>875</v>
      </c>
      <c r="C10994" s="1" t="s">
        <v>1391</v>
      </c>
      <c r="D10994" s="1" t="s">
        <v>18</v>
      </c>
      <c r="E10994">
        <v>98611</v>
      </c>
      <c r="F10994">
        <v>2026</v>
      </c>
      <c r="G10994" s="1" t="s">
        <v>18920</v>
      </c>
      <c r="H10994" s="1" t="s">
        <v>39</v>
      </c>
      <c r="I10994" s="1" t="s">
        <v>27</v>
      </c>
      <c r="J10994" s="1" t="s">
        <v>81</v>
      </c>
      <c r="K10994">
        <v>0</v>
      </c>
      <c r="L10994">
        <v>20</v>
      </c>
      <c r="M10994">
        <v>291278235</v>
      </c>
      <c r="N10994" s="1" t="s">
        <v>1392</v>
      </c>
      <c r="O10994" s="1" t="s">
        <v>878</v>
      </c>
      <c r="P10994">
        <v>53015002003</v>
      </c>
      <c r="Q10994">
        <v>0</v>
      </c>
      <c r="R10994" s="1" t="s">
        <v>18921</v>
      </c>
    </row>
    <row r="10995" spans="1:18">
      <c r="A10995" s="1" t="s">
        <v>11860</v>
      </c>
      <c r="B10995" s="1" t="s">
        <v>31</v>
      </c>
      <c r="C10995" s="1" t="s">
        <v>62</v>
      </c>
      <c r="D10995" s="1" t="s">
        <v>18</v>
      </c>
      <c r="E10995">
        <v>98033</v>
      </c>
      <c r="F10995">
        <v>2026</v>
      </c>
      <c r="G10995" s="1" t="s">
        <v>18920</v>
      </c>
      <c r="H10995" s="1" t="s">
        <v>39</v>
      </c>
      <c r="I10995" s="1" t="s">
        <v>27</v>
      </c>
      <c r="J10995" s="1" t="s">
        <v>81</v>
      </c>
      <c r="K10995">
        <v>0</v>
      </c>
      <c r="L10995">
        <v>45</v>
      </c>
      <c r="M10995">
        <v>289015415</v>
      </c>
      <c r="N10995" s="1" t="s">
        <v>64</v>
      </c>
      <c r="O10995" s="1" t="s">
        <v>54</v>
      </c>
      <c r="P10995">
        <v>53033022401</v>
      </c>
      <c r="Q10995">
        <v>0</v>
      </c>
      <c r="R10995" s="1" t="s">
        <v>18921</v>
      </c>
    </row>
    <row r="10996" spans="1:18">
      <c r="A10996" s="1" t="s">
        <v>11861</v>
      </c>
      <c r="B10996" s="1" t="s">
        <v>2121</v>
      </c>
      <c r="C10996" s="1" t="s">
        <v>2303</v>
      </c>
      <c r="D10996" s="1" t="s">
        <v>18</v>
      </c>
      <c r="E10996">
        <v>98362</v>
      </c>
      <c r="F10996">
        <v>2026</v>
      </c>
      <c r="G10996" s="1" t="s">
        <v>18924</v>
      </c>
      <c r="H10996" s="1" t="s">
        <v>880</v>
      </c>
      <c r="I10996" s="1" t="s">
        <v>27</v>
      </c>
      <c r="J10996" s="1" t="s">
        <v>81</v>
      </c>
      <c r="K10996">
        <v>0</v>
      </c>
      <c r="L10996">
        <v>24</v>
      </c>
      <c r="M10996">
        <v>290008022</v>
      </c>
      <c r="N10996" s="1" t="s">
        <v>3477</v>
      </c>
      <c r="O10996" s="1" t="s">
        <v>2305</v>
      </c>
      <c r="P10996">
        <v>53009001100</v>
      </c>
      <c r="Q10996">
        <v>0</v>
      </c>
      <c r="R10996" s="1" t="s">
        <v>18921</v>
      </c>
    </row>
    <row r="10997" spans="1:18">
      <c r="A10997" s="1" t="s">
        <v>11862</v>
      </c>
      <c r="B10997" s="1" t="s">
        <v>31</v>
      </c>
      <c r="C10997" s="1" t="s">
        <v>104</v>
      </c>
      <c r="D10997" s="1" t="s">
        <v>18</v>
      </c>
      <c r="E10997">
        <v>98052</v>
      </c>
      <c r="F10997">
        <v>2025</v>
      </c>
      <c r="G10997" s="1" t="s">
        <v>18922</v>
      </c>
      <c r="H10997" s="1" t="s">
        <v>1463</v>
      </c>
      <c r="I10997" s="1" t="s">
        <v>27</v>
      </c>
      <c r="J10997" s="1" t="s">
        <v>81</v>
      </c>
      <c r="K10997">
        <v>0</v>
      </c>
      <c r="L10997">
        <v>48</v>
      </c>
      <c r="M10997">
        <v>287093565</v>
      </c>
      <c r="N10997" s="1" t="s">
        <v>105</v>
      </c>
      <c r="O10997" s="1" t="s">
        <v>54</v>
      </c>
      <c r="P10997">
        <v>53033032331</v>
      </c>
      <c r="Q10997">
        <v>1</v>
      </c>
      <c r="R10997" s="1" t="s">
        <v>18921</v>
      </c>
    </row>
    <row r="10998" spans="1:18">
      <c r="A10998" s="1" t="s">
        <v>11863</v>
      </c>
      <c r="B10998" s="1" t="s">
        <v>31</v>
      </c>
      <c r="C10998" s="1" t="s">
        <v>288</v>
      </c>
      <c r="D10998" s="1" t="s">
        <v>18</v>
      </c>
      <c r="E10998">
        <v>98029</v>
      </c>
      <c r="F10998">
        <v>2023</v>
      </c>
      <c r="G10998" s="1" t="s">
        <v>18936</v>
      </c>
      <c r="H10998" s="1" t="s">
        <v>282</v>
      </c>
      <c r="I10998" s="1" t="s">
        <v>27</v>
      </c>
      <c r="J10998" s="1" t="s">
        <v>81</v>
      </c>
      <c r="K10998">
        <v>0</v>
      </c>
      <c r="L10998">
        <v>41</v>
      </c>
      <c r="M10998">
        <v>287634609</v>
      </c>
      <c r="N10998" s="1" t="s">
        <v>289</v>
      </c>
      <c r="O10998" s="1" t="s">
        <v>54</v>
      </c>
      <c r="P10998">
        <v>53033032219</v>
      </c>
      <c r="Q10998">
        <v>3</v>
      </c>
      <c r="R10998" s="1" t="s">
        <v>18921</v>
      </c>
    </row>
    <row r="10999" spans="1:18">
      <c r="A10999" s="1" t="s">
        <v>11864</v>
      </c>
      <c r="B10999" s="1" t="s">
        <v>31</v>
      </c>
      <c r="C10999" s="1" t="s">
        <v>51</v>
      </c>
      <c r="D10999" s="1" t="s">
        <v>18</v>
      </c>
      <c r="E10999">
        <v>98146</v>
      </c>
      <c r="F10999">
        <v>2024</v>
      </c>
      <c r="G10999" s="1" t="s">
        <v>18927</v>
      </c>
      <c r="H10999" s="1" t="s">
        <v>607</v>
      </c>
      <c r="I10999" s="1" t="s">
        <v>20</v>
      </c>
      <c r="J10999" s="1" t="s">
        <v>21</v>
      </c>
      <c r="K10999">
        <v>37</v>
      </c>
      <c r="L10999">
        <v>34</v>
      </c>
      <c r="M10999">
        <v>266636205</v>
      </c>
      <c r="N10999" s="1" t="s">
        <v>740</v>
      </c>
      <c r="O10999" s="1" t="s">
        <v>35</v>
      </c>
      <c r="P10999">
        <v>53033026700</v>
      </c>
      <c r="Q10999">
        <v>2</v>
      </c>
      <c r="R10999" s="1" t="s">
        <v>18919</v>
      </c>
    </row>
    <row r="11000" spans="1:18">
      <c r="A11000" s="1" t="s">
        <v>11865</v>
      </c>
      <c r="B11000" s="1" t="s">
        <v>31</v>
      </c>
      <c r="C11000" s="1" t="s">
        <v>858</v>
      </c>
      <c r="D11000" s="1" t="s">
        <v>18</v>
      </c>
      <c r="E11000">
        <v>98188</v>
      </c>
      <c r="F11000">
        <v>2023</v>
      </c>
      <c r="G11000" s="1" t="s">
        <v>18928</v>
      </c>
      <c r="H11000" s="1" t="s">
        <v>124</v>
      </c>
      <c r="I11000" s="1" t="s">
        <v>27</v>
      </c>
      <c r="J11000" s="1" t="s">
        <v>81</v>
      </c>
      <c r="K11000">
        <v>0</v>
      </c>
      <c r="L11000">
        <v>11</v>
      </c>
      <c r="M11000">
        <v>251209353</v>
      </c>
      <c r="N11000" s="1" t="s">
        <v>1285</v>
      </c>
      <c r="O11000" s="1" t="s">
        <v>54</v>
      </c>
      <c r="P11000">
        <v>53033028200</v>
      </c>
      <c r="Q11000">
        <v>3</v>
      </c>
      <c r="R11000" s="1" t="s">
        <v>18921</v>
      </c>
    </row>
    <row r="11001" spans="1:18">
      <c r="A11001" s="1" t="s">
        <v>11866</v>
      </c>
      <c r="B11001" s="1" t="s">
        <v>31</v>
      </c>
      <c r="C11001" s="1" t="s">
        <v>100</v>
      </c>
      <c r="D11001" s="1" t="s">
        <v>18</v>
      </c>
      <c r="E11001">
        <v>98155</v>
      </c>
      <c r="F11001">
        <v>2026</v>
      </c>
      <c r="G11001" s="1" t="s">
        <v>18931</v>
      </c>
      <c r="H11001" s="1" t="s">
        <v>249</v>
      </c>
      <c r="I11001" s="1" t="s">
        <v>20</v>
      </c>
      <c r="J11001" s="1" t="s">
        <v>21</v>
      </c>
      <c r="K11001">
        <v>32</v>
      </c>
      <c r="L11001">
        <v>32</v>
      </c>
      <c r="M11001">
        <v>287623255</v>
      </c>
      <c r="N11001" s="1" t="s">
        <v>888</v>
      </c>
      <c r="O11001" s="1" t="s">
        <v>35</v>
      </c>
      <c r="P11001">
        <v>53033020500</v>
      </c>
      <c r="Q11001">
        <v>0</v>
      </c>
      <c r="R11001" s="1" t="s">
        <v>18919</v>
      </c>
    </row>
    <row r="11002" spans="1:18">
      <c r="A11002" s="1" t="s">
        <v>11867</v>
      </c>
      <c r="B11002" s="1" t="s">
        <v>31</v>
      </c>
      <c r="C11002" s="1" t="s">
        <v>87</v>
      </c>
      <c r="D11002" s="1" t="s">
        <v>18</v>
      </c>
      <c r="E11002">
        <v>98008</v>
      </c>
      <c r="F11002">
        <v>2026</v>
      </c>
      <c r="G11002" s="1" t="s">
        <v>18947</v>
      </c>
      <c r="H11002" s="1" t="s">
        <v>1359</v>
      </c>
      <c r="I11002" s="1" t="s">
        <v>27</v>
      </c>
      <c r="J11002" s="1" t="s">
        <v>81</v>
      </c>
      <c r="K11002">
        <v>0</v>
      </c>
      <c r="L11002">
        <v>48</v>
      </c>
      <c r="M11002">
        <v>285396779</v>
      </c>
      <c r="N11002" s="1" t="s">
        <v>783</v>
      </c>
      <c r="O11002" s="1" t="s">
        <v>54</v>
      </c>
      <c r="P11002">
        <v>53033023000</v>
      </c>
      <c r="Q11002">
        <v>0</v>
      </c>
      <c r="R11002" s="1" t="s">
        <v>18921</v>
      </c>
    </row>
    <row r="11003" spans="1:18">
      <c r="A11003" s="1" t="s">
        <v>11868</v>
      </c>
      <c r="B11003" s="1" t="s">
        <v>78</v>
      </c>
      <c r="C11003" s="1" t="s">
        <v>114</v>
      </c>
      <c r="D11003" s="1" t="s">
        <v>18</v>
      </c>
      <c r="E11003">
        <v>98501</v>
      </c>
      <c r="F11003">
        <v>2025</v>
      </c>
      <c r="G11003" s="1" t="s">
        <v>18929</v>
      </c>
      <c r="H11003" s="1" t="s">
        <v>353</v>
      </c>
      <c r="I11003" s="1" t="s">
        <v>20</v>
      </c>
      <c r="J11003" s="1" t="s">
        <v>67</v>
      </c>
      <c r="K11003">
        <v>25</v>
      </c>
      <c r="L11003">
        <v>22</v>
      </c>
      <c r="M11003">
        <v>294847927</v>
      </c>
      <c r="N11003" s="1" t="s">
        <v>199</v>
      </c>
      <c r="O11003" s="1" t="s">
        <v>23</v>
      </c>
      <c r="P11003">
        <v>53067010100</v>
      </c>
      <c r="Q11003">
        <v>1</v>
      </c>
      <c r="R11003" s="1" t="s">
        <v>18919</v>
      </c>
    </row>
    <row r="11004" spans="1:18">
      <c r="A11004" s="1" t="s">
        <v>11869</v>
      </c>
      <c r="B11004" s="1" t="s">
        <v>718</v>
      </c>
      <c r="C11004" s="1" t="s">
        <v>1115</v>
      </c>
      <c r="D11004" s="1" t="s">
        <v>18</v>
      </c>
      <c r="E11004">
        <v>98642</v>
      </c>
      <c r="F11004">
        <v>2026</v>
      </c>
      <c r="G11004" s="1" t="s">
        <v>18918</v>
      </c>
      <c r="H11004" s="1" t="s">
        <v>80</v>
      </c>
      <c r="I11004" s="1" t="s">
        <v>27</v>
      </c>
      <c r="J11004" s="1" t="s">
        <v>81</v>
      </c>
      <c r="K11004">
        <v>0</v>
      </c>
      <c r="L11004">
        <v>18</v>
      </c>
      <c r="M11004">
        <v>284254659</v>
      </c>
      <c r="N11004" s="1" t="s">
        <v>1116</v>
      </c>
      <c r="O11004" s="1" t="s">
        <v>721</v>
      </c>
      <c r="P11004">
        <v>53011040905</v>
      </c>
      <c r="Q11004">
        <v>0</v>
      </c>
      <c r="R11004" s="1" t="s">
        <v>18921</v>
      </c>
    </row>
    <row r="11005" spans="1:18">
      <c r="A11005" s="1" t="s">
        <v>11870</v>
      </c>
      <c r="B11005" s="1" t="s">
        <v>31</v>
      </c>
      <c r="C11005" s="1" t="s">
        <v>259</v>
      </c>
      <c r="D11005" s="1" t="s">
        <v>18</v>
      </c>
      <c r="E11005">
        <v>98075</v>
      </c>
      <c r="F11005">
        <v>2025</v>
      </c>
      <c r="G11005" s="1" t="s">
        <v>18945</v>
      </c>
      <c r="H11005" s="1" t="s">
        <v>1316</v>
      </c>
      <c r="I11005" s="1" t="s">
        <v>27</v>
      </c>
      <c r="J11005" s="1" t="s">
        <v>81</v>
      </c>
      <c r="K11005">
        <v>0</v>
      </c>
      <c r="L11005">
        <v>41</v>
      </c>
      <c r="M11005">
        <v>278013963</v>
      </c>
      <c r="N11005" s="1" t="s">
        <v>260</v>
      </c>
      <c r="O11005" s="1" t="s">
        <v>54</v>
      </c>
      <c r="P11005">
        <v>53033032224</v>
      </c>
      <c r="Q11005">
        <v>1</v>
      </c>
      <c r="R11005" s="1" t="s">
        <v>18921</v>
      </c>
    </row>
    <row r="11006" spans="1:18">
      <c r="A11006" s="1" t="s">
        <v>11871</v>
      </c>
      <c r="B11006" s="1" t="s">
        <v>31</v>
      </c>
      <c r="C11006" s="1" t="s">
        <v>32</v>
      </c>
      <c r="D11006" s="1" t="s">
        <v>18</v>
      </c>
      <c r="E11006">
        <v>98109</v>
      </c>
      <c r="F11006">
        <v>2018</v>
      </c>
      <c r="G11006" s="1" t="s">
        <v>18923</v>
      </c>
      <c r="H11006" s="1" t="s">
        <v>139</v>
      </c>
      <c r="I11006" s="1" t="s">
        <v>20</v>
      </c>
      <c r="J11006" s="1" t="s">
        <v>67</v>
      </c>
      <c r="K11006">
        <v>26</v>
      </c>
      <c r="L11006">
        <v>36</v>
      </c>
      <c r="M11006">
        <v>278621206</v>
      </c>
      <c r="N11006" s="1" t="s">
        <v>284</v>
      </c>
      <c r="O11006" s="1" t="s">
        <v>35</v>
      </c>
      <c r="P11006">
        <v>53033006000</v>
      </c>
      <c r="Q11006">
        <v>8</v>
      </c>
      <c r="R11006" s="1" t="s">
        <v>18919</v>
      </c>
    </row>
    <row r="11007" spans="1:18">
      <c r="A11007" s="1" t="s">
        <v>11872</v>
      </c>
      <c r="B11007" s="1" t="s">
        <v>31</v>
      </c>
      <c r="C11007" s="1" t="s">
        <v>32</v>
      </c>
      <c r="D11007" s="1" t="s">
        <v>18</v>
      </c>
      <c r="E11007">
        <v>98112</v>
      </c>
      <c r="F11007">
        <v>2023</v>
      </c>
      <c r="G11007" s="1" t="s">
        <v>18931</v>
      </c>
      <c r="H11007" s="1" t="s">
        <v>364</v>
      </c>
      <c r="I11007" s="1" t="s">
        <v>27</v>
      </c>
      <c r="J11007" s="1" t="s">
        <v>81</v>
      </c>
      <c r="K11007">
        <v>0</v>
      </c>
      <c r="L11007">
        <v>43</v>
      </c>
      <c r="M11007">
        <v>272679907</v>
      </c>
      <c r="N11007" s="1" t="s">
        <v>34</v>
      </c>
      <c r="O11007" s="1" t="s">
        <v>35</v>
      </c>
      <c r="P11007">
        <v>53033006400</v>
      </c>
      <c r="Q11007">
        <v>3</v>
      </c>
      <c r="R11007" s="1" t="s">
        <v>18921</v>
      </c>
    </row>
    <row r="11008" spans="1:18">
      <c r="A11008" s="1" t="s">
        <v>11873</v>
      </c>
      <c r="B11008" s="1" t="s">
        <v>17</v>
      </c>
      <c r="C11008" s="1" t="s">
        <v>275</v>
      </c>
      <c r="D11008" s="1" t="s">
        <v>18</v>
      </c>
      <c r="E11008">
        <v>98037</v>
      </c>
      <c r="F11008">
        <v>2024</v>
      </c>
      <c r="G11008" s="1" t="s">
        <v>18948</v>
      </c>
      <c r="H11008" s="1" t="s">
        <v>865</v>
      </c>
      <c r="I11008" s="1" t="s">
        <v>27</v>
      </c>
      <c r="J11008" s="1" t="s">
        <v>81</v>
      </c>
      <c r="K11008">
        <v>0</v>
      </c>
      <c r="L11008">
        <v>21</v>
      </c>
      <c r="M11008">
        <v>257519174</v>
      </c>
      <c r="N11008" s="1" t="s">
        <v>422</v>
      </c>
      <c r="O11008" s="1" t="s">
        <v>23</v>
      </c>
      <c r="P11008">
        <v>53061051601</v>
      </c>
      <c r="Q11008">
        <v>2</v>
      </c>
      <c r="R11008" s="1" t="s">
        <v>18921</v>
      </c>
    </row>
    <row r="11009" spans="1:18">
      <c r="A11009" s="1" t="s">
        <v>11874</v>
      </c>
      <c r="B11009" s="1" t="s">
        <v>31</v>
      </c>
      <c r="C11009" s="1" t="s">
        <v>715</v>
      </c>
      <c r="D11009" s="1" t="s">
        <v>18</v>
      </c>
      <c r="E11009">
        <v>98002</v>
      </c>
      <c r="F11009">
        <v>2025</v>
      </c>
      <c r="G11009" s="1" t="s">
        <v>18946</v>
      </c>
      <c r="H11009" s="1" t="s">
        <v>820</v>
      </c>
      <c r="I11009" s="1" t="s">
        <v>27</v>
      </c>
      <c r="J11009" s="1" t="s">
        <v>81</v>
      </c>
      <c r="K11009">
        <v>0</v>
      </c>
      <c r="L11009">
        <v>47</v>
      </c>
      <c r="M11009">
        <v>284632351</v>
      </c>
      <c r="N11009" s="1" t="s">
        <v>893</v>
      </c>
      <c r="O11009" s="1" t="s">
        <v>54</v>
      </c>
      <c r="P11009">
        <v>53033030503</v>
      </c>
      <c r="Q11009">
        <v>1</v>
      </c>
      <c r="R11009" s="1" t="s">
        <v>18921</v>
      </c>
    </row>
    <row r="11010" spans="1:18">
      <c r="A11010" s="1" t="s">
        <v>11875</v>
      </c>
      <c r="B11010" s="1" t="s">
        <v>31</v>
      </c>
      <c r="C11010" s="1" t="s">
        <v>144</v>
      </c>
      <c r="D11010" s="1" t="s">
        <v>18</v>
      </c>
      <c r="E11010">
        <v>98056</v>
      </c>
      <c r="F11010">
        <v>2023</v>
      </c>
      <c r="G11010" s="1" t="s">
        <v>18940</v>
      </c>
      <c r="H11010" s="1" t="s">
        <v>775</v>
      </c>
      <c r="I11010" s="1" t="s">
        <v>27</v>
      </c>
      <c r="J11010" s="1" t="s">
        <v>81</v>
      </c>
      <c r="K11010">
        <v>0</v>
      </c>
      <c r="L11010">
        <v>41</v>
      </c>
      <c r="M11010">
        <v>234896007</v>
      </c>
      <c r="N11010" s="1" t="s">
        <v>726</v>
      </c>
      <c r="O11010" s="1" t="s">
        <v>54</v>
      </c>
      <c r="P11010">
        <v>53033025304</v>
      </c>
      <c r="Q11010">
        <v>3</v>
      </c>
      <c r="R11010" s="1" t="s">
        <v>18921</v>
      </c>
    </row>
    <row r="11011" spans="1:18">
      <c r="A11011" s="1" t="s">
        <v>11876</v>
      </c>
      <c r="B11011" s="1" t="s">
        <v>718</v>
      </c>
      <c r="C11011" s="1" t="s">
        <v>719</v>
      </c>
      <c r="D11011" s="1" t="s">
        <v>18</v>
      </c>
      <c r="E11011">
        <v>98682</v>
      </c>
      <c r="F11011">
        <v>2026</v>
      </c>
      <c r="G11011" s="1" t="s">
        <v>18923</v>
      </c>
      <c r="H11011" s="1" t="s">
        <v>57</v>
      </c>
      <c r="I11011" s="1" t="s">
        <v>20</v>
      </c>
      <c r="J11011" s="1" t="s">
        <v>21</v>
      </c>
      <c r="K11011">
        <v>33</v>
      </c>
      <c r="L11011">
        <v>17</v>
      </c>
      <c r="M11011">
        <v>294139429</v>
      </c>
      <c r="N11011" s="1" t="s">
        <v>720</v>
      </c>
      <c r="O11011" s="1" t="s">
        <v>721</v>
      </c>
      <c r="P11011">
        <v>53011040604</v>
      </c>
      <c r="Q11011">
        <v>0</v>
      </c>
      <c r="R11011" s="1" t="s">
        <v>18919</v>
      </c>
    </row>
    <row r="11012" spans="1:18">
      <c r="A11012" s="1" t="s">
        <v>11877</v>
      </c>
      <c r="B11012" s="1" t="s">
        <v>718</v>
      </c>
      <c r="C11012" s="1" t="s">
        <v>719</v>
      </c>
      <c r="D11012" s="1" t="s">
        <v>18</v>
      </c>
      <c r="E11012">
        <v>98686</v>
      </c>
      <c r="F11012">
        <v>2013</v>
      </c>
      <c r="G11012" s="1" t="s">
        <v>18924</v>
      </c>
      <c r="H11012" s="1" t="s">
        <v>176</v>
      </c>
      <c r="I11012" s="1" t="s">
        <v>20</v>
      </c>
      <c r="J11012" s="1" t="s">
        <v>21</v>
      </c>
      <c r="K11012">
        <v>38</v>
      </c>
      <c r="L11012">
        <v>17</v>
      </c>
      <c r="M11012">
        <v>307700340</v>
      </c>
      <c r="N11012" s="1" t="s">
        <v>977</v>
      </c>
      <c r="O11012" s="1" t="s">
        <v>721</v>
      </c>
      <c r="P11012">
        <v>53011040409</v>
      </c>
      <c r="Q11012">
        <v>13</v>
      </c>
      <c r="R11012" s="1" t="s">
        <v>18919</v>
      </c>
    </row>
    <row r="11013" spans="1:18">
      <c r="A11013" s="1" t="s">
        <v>11878</v>
      </c>
      <c r="B11013" s="1" t="s">
        <v>31</v>
      </c>
      <c r="C11013" s="1" t="s">
        <v>32</v>
      </c>
      <c r="D11013" s="1" t="s">
        <v>18</v>
      </c>
      <c r="E11013">
        <v>98115</v>
      </c>
      <c r="F11013">
        <v>2026</v>
      </c>
      <c r="G11013" s="1" t="s">
        <v>18931</v>
      </c>
      <c r="H11013" s="1" t="s">
        <v>1569</v>
      </c>
      <c r="I11013" s="1" t="s">
        <v>27</v>
      </c>
      <c r="J11013" s="1" t="s">
        <v>81</v>
      </c>
      <c r="K11013">
        <v>0</v>
      </c>
      <c r="L11013">
        <v>46</v>
      </c>
      <c r="M11013">
        <v>290483658</v>
      </c>
      <c r="N11013" s="1" t="s">
        <v>270</v>
      </c>
      <c r="O11013" s="1" t="s">
        <v>35</v>
      </c>
      <c r="P11013">
        <v>53033002100</v>
      </c>
      <c r="Q11013">
        <v>0</v>
      </c>
      <c r="R11013" s="1" t="s">
        <v>18921</v>
      </c>
    </row>
    <row r="11014" spans="1:18">
      <c r="A11014" s="1" t="s">
        <v>11879</v>
      </c>
      <c r="B11014" s="1" t="s">
        <v>31</v>
      </c>
      <c r="C11014" s="1" t="s">
        <v>32</v>
      </c>
      <c r="D11014" s="1" t="s">
        <v>18</v>
      </c>
      <c r="E11014">
        <v>98116</v>
      </c>
      <c r="F11014">
        <v>2025</v>
      </c>
      <c r="G11014" s="1" t="s">
        <v>18945</v>
      </c>
      <c r="H11014" s="1" t="s">
        <v>1316</v>
      </c>
      <c r="I11014" s="1" t="s">
        <v>27</v>
      </c>
      <c r="J11014" s="1" t="s">
        <v>81</v>
      </c>
      <c r="K11014">
        <v>0</v>
      </c>
      <c r="L11014">
        <v>34</v>
      </c>
      <c r="M11014">
        <v>278293431</v>
      </c>
      <c r="N11014" s="1" t="s">
        <v>1208</v>
      </c>
      <c r="O11014" s="1" t="s">
        <v>35</v>
      </c>
      <c r="P11014">
        <v>53033009600</v>
      </c>
      <c r="Q11014">
        <v>1</v>
      </c>
      <c r="R11014" s="1" t="s">
        <v>18921</v>
      </c>
    </row>
    <row r="11015" spans="1:18">
      <c r="A11015" s="1" t="s">
        <v>11880</v>
      </c>
      <c r="B11015" s="1" t="s">
        <v>718</v>
      </c>
      <c r="C11015" s="1" t="s">
        <v>719</v>
      </c>
      <c r="D11015" s="1" t="s">
        <v>18</v>
      </c>
      <c r="E11015">
        <v>98685</v>
      </c>
      <c r="F11015">
        <v>2023</v>
      </c>
      <c r="G11015" s="1" t="s">
        <v>18938</v>
      </c>
      <c r="H11015" s="1" t="s">
        <v>484</v>
      </c>
      <c r="I11015" s="1" t="s">
        <v>20</v>
      </c>
      <c r="J11015" s="1" t="s">
        <v>21</v>
      </c>
      <c r="K11015">
        <v>32</v>
      </c>
      <c r="L11015">
        <v>18</v>
      </c>
      <c r="M11015">
        <v>257671046</v>
      </c>
      <c r="N11015" s="1" t="s">
        <v>749</v>
      </c>
      <c r="O11015" s="1" t="s">
        <v>721</v>
      </c>
      <c r="P11015">
        <v>53011040905</v>
      </c>
      <c r="Q11015">
        <v>3</v>
      </c>
      <c r="R11015" s="1" t="s">
        <v>18919</v>
      </c>
    </row>
    <row r="11016" spans="1:18">
      <c r="A11016" s="1" t="s">
        <v>11881</v>
      </c>
      <c r="B11016" s="1" t="s">
        <v>31</v>
      </c>
      <c r="C11016" s="1" t="s">
        <v>62</v>
      </c>
      <c r="D11016" s="1" t="s">
        <v>18</v>
      </c>
      <c r="E11016">
        <v>98033</v>
      </c>
      <c r="F11016">
        <v>2021</v>
      </c>
      <c r="G11016" s="1" t="s">
        <v>18931</v>
      </c>
      <c r="H11016" s="1" t="s">
        <v>455</v>
      </c>
      <c r="I11016" s="1" t="s">
        <v>20</v>
      </c>
      <c r="J11016" s="1" t="s">
        <v>67</v>
      </c>
      <c r="K11016">
        <v>18</v>
      </c>
      <c r="L11016">
        <v>48</v>
      </c>
      <c r="M11016">
        <v>141923785</v>
      </c>
      <c r="N11016" s="1" t="s">
        <v>64</v>
      </c>
      <c r="O11016" s="1" t="s">
        <v>54</v>
      </c>
      <c r="P11016">
        <v>53033022502</v>
      </c>
      <c r="Q11016">
        <v>5</v>
      </c>
      <c r="R11016" s="1" t="s">
        <v>18919</v>
      </c>
    </row>
    <row r="11017" spans="1:18">
      <c r="A11017" s="1" t="s">
        <v>11882</v>
      </c>
      <c r="B11017" s="1" t="s">
        <v>31</v>
      </c>
      <c r="C11017" s="1" t="s">
        <v>2766</v>
      </c>
      <c r="D11017" s="1" t="s">
        <v>18</v>
      </c>
      <c r="E11017">
        <v>98198</v>
      </c>
      <c r="F11017">
        <v>2025</v>
      </c>
      <c r="G11017" s="1" t="s">
        <v>18927</v>
      </c>
      <c r="H11017" s="1" t="s">
        <v>265</v>
      </c>
      <c r="I11017" s="1" t="s">
        <v>27</v>
      </c>
      <c r="J11017" s="1" t="s">
        <v>81</v>
      </c>
      <c r="K11017">
        <v>0</v>
      </c>
      <c r="L11017">
        <v>33</v>
      </c>
      <c r="M11017">
        <v>279023363</v>
      </c>
      <c r="N11017" s="1" t="s">
        <v>1547</v>
      </c>
      <c r="O11017" s="1" t="s">
        <v>54</v>
      </c>
      <c r="P11017">
        <v>53033028600</v>
      </c>
      <c r="Q11017">
        <v>1</v>
      </c>
      <c r="R11017" s="1" t="s">
        <v>18921</v>
      </c>
    </row>
    <row r="11018" spans="1:18">
      <c r="A11018" s="1" t="s">
        <v>11883</v>
      </c>
      <c r="B11018" s="1" t="s">
        <v>718</v>
      </c>
      <c r="C11018" s="1" t="s">
        <v>719</v>
      </c>
      <c r="D11018" s="1" t="s">
        <v>18</v>
      </c>
      <c r="E11018">
        <v>98684</v>
      </c>
      <c r="F11018">
        <v>2025</v>
      </c>
      <c r="G11018" s="1" t="s">
        <v>17901</v>
      </c>
      <c r="H11018" s="1" t="s">
        <v>419</v>
      </c>
      <c r="I11018" s="1" t="s">
        <v>27</v>
      </c>
      <c r="J11018" s="1" t="s">
        <v>81</v>
      </c>
      <c r="K11018">
        <v>0</v>
      </c>
      <c r="L11018">
        <v>17</v>
      </c>
      <c r="M11018">
        <v>286342619</v>
      </c>
      <c r="N11018" s="1" t="s">
        <v>830</v>
      </c>
      <c r="O11018" s="1" t="s">
        <v>721</v>
      </c>
      <c r="P11018">
        <v>53011041334</v>
      </c>
      <c r="Q11018">
        <v>1</v>
      </c>
      <c r="R11018" s="1" t="s">
        <v>18921</v>
      </c>
    </row>
    <row r="11019" spans="1:18">
      <c r="A11019" s="1" t="s">
        <v>11884</v>
      </c>
      <c r="B11019" s="1" t="s">
        <v>31</v>
      </c>
      <c r="C11019" s="1" t="s">
        <v>111</v>
      </c>
      <c r="D11019" s="1" t="s">
        <v>18</v>
      </c>
      <c r="E11019">
        <v>98011</v>
      </c>
      <c r="F11019">
        <v>2025</v>
      </c>
      <c r="G11019" s="1" t="s">
        <v>18928</v>
      </c>
      <c r="H11019" s="1" t="s">
        <v>1149</v>
      </c>
      <c r="I11019" s="1" t="s">
        <v>27</v>
      </c>
      <c r="J11019" s="1" t="s">
        <v>81</v>
      </c>
      <c r="K11019">
        <v>0</v>
      </c>
      <c r="L11019">
        <v>1</v>
      </c>
      <c r="M11019">
        <v>276504147</v>
      </c>
      <c r="N11019" s="1" t="s">
        <v>112</v>
      </c>
      <c r="O11019" s="1" t="s">
        <v>54</v>
      </c>
      <c r="P11019">
        <v>53033021802</v>
      </c>
      <c r="Q11019">
        <v>1</v>
      </c>
      <c r="R11019" s="1" t="s">
        <v>18921</v>
      </c>
    </row>
    <row r="11020" spans="1:18">
      <c r="A11020" s="1" t="s">
        <v>11885</v>
      </c>
      <c r="B11020" s="1" t="s">
        <v>31</v>
      </c>
      <c r="C11020" s="1" t="s">
        <v>120</v>
      </c>
      <c r="D11020" s="1" t="s">
        <v>18</v>
      </c>
      <c r="E11020">
        <v>98030</v>
      </c>
      <c r="F11020">
        <v>2025</v>
      </c>
      <c r="G11020" s="1" t="s">
        <v>18925</v>
      </c>
      <c r="H11020" s="1" t="s">
        <v>859</v>
      </c>
      <c r="I11020" s="1" t="s">
        <v>27</v>
      </c>
      <c r="J11020" s="1" t="s">
        <v>81</v>
      </c>
      <c r="K11020">
        <v>0</v>
      </c>
      <c r="L11020">
        <v>47</v>
      </c>
      <c r="M11020">
        <v>281287352</v>
      </c>
      <c r="N11020" s="1" t="s">
        <v>286</v>
      </c>
      <c r="O11020" s="1" t="s">
        <v>54</v>
      </c>
      <c r="P11020">
        <v>53033029504</v>
      </c>
      <c r="Q11020">
        <v>1</v>
      </c>
      <c r="R11020" s="1" t="s">
        <v>18921</v>
      </c>
    </row>
    <row r="11021" spans="1:18">
      <c r="A11021" s="1" t="s">
        <v>11886</v>
      </c>
      <c r="B11021" s="1" t="s">
        <v>31</v>
      </c>
      <c r="C11021" s="1" t="s">
        <v>1284</v>
      </c>
      <c r="D11021" s="1" t="s">
        <v>18</v>
      </c>
      <c r="E11021">
        <v>98188</v>
      </c>
      <c r="F11021">
        <v>2023</v>
      </c>
      <c r="G11021" s="1" t="s">
        <v>18927</v>
      </c>
      <c r="H11021" s="1" t="s">
        <v>265</v>
      </c>
      <c r="I11021" s="1" t="s">
        <v>27</v>
      </c>
      <c r="J11021" s="1" t="s">
        <v>81</v>
      </c>
      <c r="K11021">
        <v>0</v>
      </c>
      <c r="L11021">
        <v>33</v>
      </c>
      <c r="M11021">
        <v>259579673</v>
      </c>
      <c r="N11021" s="1" t="s">
        <v>1285</v>
      </c>
      <c r="O11021" s="1" t="s">
        <v>54</v>
      </c>
      <c r="P11021">
        <v>53033028300</v>
      </c>
      <c r="Q11021">
        <v>3</v>
      </c>
      <c r="R11021" s="1" t="s">
        <v>18921</v>
      </c>
    </row>
    <row r="11022" spans="1:18">
      <c r="A11022" s="1" t="s">
        <v>11887</v>
      </c>
      <c r="B11022" s="1" t="s">
        <v>718</v>
      </c>
      <c r="C11022" s="1" t="s">
        <v>719</v>
      </c>
      <c r="D11022" s="1" t="s">
        <v>18</v>
      </c>
      <c r="E11022">
        <v>98683</v>
      </c>
      <c r="F11022">
        <v>2024</v>
      </c>
      <c r="G11022" s="1" t="s">
        <v>18934</v>
      </c>
      <c r="H11022" s="1" t="s">
        <v>834</v>
      </c>
      <c r="I11022" s="1" t="s">
        <v>27</v>
      </c>
      <c r="J11022" s="1" t="s">
        <v>81</v>
      </c>
      <c r="K11022">
        <v>0</v>
      </c>
      <c r="L11022">
        <v>18</v>
      </c>
      <c r="M11022">
        <v>261392813</v>
      </c>
      <c r="N11022" s="1" t="s">
        <v>1016</v>
      </c>
      <c r="O11022" s="1" t="s">
        <v>721</v>
      </c>
      <c r="P11022">
        <v>53011041329</v>
      </c>
      <c r="Q11022">
        <v>2</v>
      </c>
      <c r="R11022" s="1" t="s">
        <v>18921</v>
      </c>
    </row>
    <row r="11023" spans="1:18">
      <c r="A11023" s="1" t="s">
        <v>11888</v>
      </c>
      <c r="B11023" s="1" t="s">
        <v>31</v>
      </c>
      <c r="C11023" s="1" t="s">
        <v>259</v>
      </c>
      <c r="D11023" s="1" t="s">
        <v>18</v>
      </c>
      <c r="E11023">
        <v>98074</v>
      </c>
      <c r="F11023">
        <v>2023</v>
      </c>
      <c r="G11023" s="1" t="s">
        <v>18940</v>
      </c>
      <c r="H11023" s="1" t="s">
        <v>775</v>
      </c>
      <c r="I11023" s="1" t="s">
        <v>27</v>
      </c>
      <c r="J11023" s="1" t="s">
        <v>81</v>
      </c>
      <c r="K11023">
        <v>0</v>
      </c>
      <c r="L11023">
        <v>45</v>
      </c>
      <c r="M11023">
        <v>228175482</v>
      </c>
      <c r="N11023" s="1" t="s">
        <v>786</v>
      </c>
      <c r="O11023" s="1" t="s">
        <v>54</v>
      </c>
      <c r="P11023">
        <v>53033032225</v>
      </c>
      <c r="Q11023">
        <v>3</v>
      </c>
      <c r="R11023" s="1" t="s">
        <v>18921</v>
      </c>
    </row>
    <row r="11024" spans="1:18">
      <c r="A11024" s="1" t="s">
        <v>11889</v>
      </c>
      <c r="B11024" s="1" t="s">
        <v>78</v>
      </c>
      <c r="C11024" s="1" t="s">
        <v>239</v>
      </c>
      <c r="D11024" s="1" t="s">
        <v>18</v>
      </c>
      <c r="E11024">
        <v>98589</v>
      </c>
      <c r="F11024">
        <v>2014</v>
      </c>
      <c r="G11024" s="1" t="s">
        <v>18924</v>
      </c>
      <c r="H11024" s="1" t="s">
        <v>176</v>
      </c>
      <c r="I11024" s="1" t="s">
        <v>20</v>
      </c>
      <c r="J11024" s="1" t="s">
        <v>21</v>
      </c>
      <c r="K11024">
        <v>38</v>
      </c>
      <c r="L11024">
        <v>35</v>
      </c>
      <c r="M11024">
        <v>154344312</v>
      </c>
      <c r="N11024" s="1" t="s">
        <v>240</v>
      </c>
      <c r="O11024" s="1" t="s">
        <v>23</v>
      </c>
      <c r="P11024">
        <v>53067012610</v>
      </c>
      <c r="Q11024">
        <v>12</v>
      </c>
      <c r="R11024" s="1" t="s">
        <v>18919</v>
      </c>
    </row>
    <row r="11025" spans="1:18">
      <c r="A11025" s="1" t="s">
        <v>11890</v>
      </c>
      <c r="B11025" s="1" t="s">
        <v>31</v>
      </c>
      <c r="C11025" s="1" t="s">
        <v>32</v>
      </c>
      <c r="D11025" s="1" t="s">
        <v>18</v>
      </c>
      <c r="E11025">
        <v>98122</v>
      </c>
      <c r="F11025">
        <v>2015</v>
      </c>
      <c r="G11025" s="1" t="s">
        <v>18920</v>
      </c>
      <c r="H11025" s="1" t="s">
        <v>52</v>
      </c>
      <c r="I11025" s="1" t="s">
        <v>27</v>
      </c>
      <c r="J11025" s="1" t="s">
        <v>21</v>
      </c>
      <c r="K11025">
        <v>208</v>
      </c>
      <c r="L11025">
        <v>43</v>
      </c>
      <c r="M11025">
        <v>343969</v>
      </c>
      <c r="N11025" s="1" t="s">
        <v>704</v>
      </c>
      <c r="O11025" s="1" t="s">
        <v>35</v>
      </c>
      <c r="P11025">
        <v>53033007405</v>
      </c>
      <c r="Q11025">
        <v>11</v>
      </c>
      <c r="R11025" s="1" t="s">
        <v>18921</v>
      </c>
    </row>
    <row r="11026" spans="1:18">
      <c r="A11026" s="1" t="s">
        <v>11891</v>
      </c>
      <c r="B11026" s="1" t="s">
        <v>31</v>
      </c>
      <c r="C11026" s="1" t="s">
        <v>32</v>
      </c>
      <c r="D11026" s="1" t="s">
        <v>18</v>
      </c>
      <c r="E11026">
        <v>98119</v>
      </c>
      <c r="F11026">
        <v>2018</v>
      </c>
      <c r="G11026" s="1" t="s">
        <v>18918</v>
      </c>
      <c r="H11026" s="1" t="s">
        <v>19</v>
      </c>
      <c r="I11026" s="1" t="s">
        <v>20</v>
      </c>
      <c r="J11026" s="1" t="s">
        <v>67</v>
      </c>
      <c r="K11026">
        <v>13</v>
      </c>
      <c r="L11026">
        <v>36</v>
      </c>
      <c r="M11026">
        <v>287361042</v>
      </c>
      <c r="N11026" s="1" t="s">
        <v>296</v>
      </c>
      <c r="O11026" s="1" t="s">
        <v>35</v>
      </c>
      <c r="P11026">
        <v>53033006800</v>
      </c>
      <c r="Q11026">
        <v>8</v>
      </c>
      <c r="R11026" s="1" t="s">
        <v>18919</v>
      </c>
    </row>
    <row r="11027" spans="1:18">
      <c r="A11027" s="1" t="s">
        <v>11892</v>
      </c>
      <c r="B11027" s="1" t="s">
        <v>31</v>
      </c>
      <c r="C11027" s="1" t="s">
        <v>259</v>
      </c>
      <c r="D11027" s="1" t="s">
        <v>18</v>
      </c>
      <c r="E11027">
        <v>98074</v>
      </c>
      <c r="F11027">
        <v>2024</v>
      </c>
      <c r="G11027" s="1" t="s">
        <v>18925</v>
      </c>
      <c r="H11027" s="1" t="s">
        <v>801</v>
      </c>
      <c r="I11027" s="1" t="s">
        <v>27</v>
      </c>
      <c r="J11027" s="1" t="s">
        <v>81</v>
      </c>
      <c r="K11027">
        <v>0</v>
      </c>
      <c r="L11027">
        <v>45</v>
      </c>
      <c r="M11027">
        <v>269975471</v>
      </c>
      <c r="N11027" s="1" t="s">
        <v>786</v>
      </c>
      <c r="O11027" s="1" t="s">
        <v>54</v>
      </c>
      <c r="P11027">
        <v>53033032316</v>
      </c>
      <c r="Q11027">
        <v>2</v>
      </c>
      <c r="R11027" s="1" t="s">
        <v>18921</v>
      </c>
    </row>
    <row r="11028" spans="1:18">
      <c r="A11028" s="1" t="s">
        <v>11893</v>
      </c>
      <c r="B11028" s="1" t="s">
        <v>31</v>
      </c>
      <c r="C11028" s="1" t="s">
        <v>1599</v>
      </c>
      <c r="D11028" s="1" t="s">
        <v>18</v>
      </c>
      <c r="E11028">
        <v>98039</v>
      </c>
      <c r="F11028">
        <v>2025</v>
      </c>
      <c r="G11028" s="1" t="s">
        <v>18936</v>
      </c>
      <c r="H11028" s="1" t="s">
        <v>2186</v>
      </c>
      <c r="I11028" s="1" t="s">
        <v>20</v>
      </c>
      <c r="J11028" s="1" t="s">
        <v>67</v>
      </c>
      <c r="K11028">
        <v>28</v>
      </c>
      <c r="L11028">
        <v>48</v>
      </c>
      <c r="M11028">
        <v>285276967</v>
      </c>
      <c r="N11028" s="1" t="s">
        <v>1600</v>
      </c>
      <c r="O11028" s="1" t="s">
        <v>54</v>
      </c>
      <c r="P11028">
        <v>53033024200</v>
      </c>
      <c r="Q11028">
        <v>1</v>
      </c>
      <c r="R11028" s="1" t="s">
        <v>18919</v>
      </c>
    </row>
    <row r="11029" spans="1:18">
      <c r="A11029" s="1" t="s">
        <v>11894</v>
      </c>
      <c r="B11029" s="1" t="s">
        <v>31</v>
      </c>
      <c r="C11029" s="1" t="s">
        <v>104</v>
      </c>
      <c r="D11029" s="1" t="s">
        <v>18</v>
      </c>
      <c r="E11029">
        <v>98052</v>
      </c>
      <c r="F11029">
        <v>2025</v>
      </c>
      <c r="G11029" s="1" t="s">
        <v>18925</v>
      </c>
      <c r="H11029" s="1" t="s">
        <v>859</v>
      </c>
      <c r="I11029" s="1" t="s">
        <v>27</v>
      </c>
      <c r="J11029" s="1" t="s">
        <v>81</v>
      </c>
      <c r="K11029">
        <v>0</v>
      </c>
      <c r="L11029">
        <v>48</v>
      </c>
      <c r="M11029">
        <v>281363568</v>
      </c>
      <c r="N11029" s="1" t="s">
        <v>105</v>
      </c>
      <c r="O11029" s="1" t="s">
        <v>54</v>
      </c>
      <c r="P11029">
        <v>53033032324</v>
      </c>
      <c r="Q11029">
        <v>1</v>
      </c>
      <c r="R11029" s="1" t="s">
        <v>18921</v>
      </c>
    </row>
    <row r="11030" spans="1:18">
      <c r="A11030" s="1" t="s">
        <v>11895</v>
      </c>
      <c r="B11030" s="1" t="s">
        <v>31</v>
      </c>
      <c r="C11030" s="1" t="s">
        <v>259</v>
      </c>
      <c r="D11030" s="1" t="s">
        <v>18</v>
      </c>
      <c r="E11030">
        <v>98074</v>
      </c>
      <c r="F11030">
        <v>2023</v>
      </c>
      <c r="G11030" s="1" t="s">
        <v>18936</v>
      </c>
      <c r="H11030" s="1" t="s">
        <v>282</v>
      </c>
      <c r="I11030" s="1" t="s">
        <v>27</v>
      </c>
      <c r="J11030" s="1" t="s">
        <v>81</v>
      </c>
      <c r="K11030">
        <v>0</v>
      </c>
      <c r="L11030">
        <v>45</v>
      </c>
      <c r="M11030">
        <v>257553166</v>
      </c>
      <c r="N11030" s="1" t="s">
        <v>786</v>
      </c>
      <c r="O11030" s="1" t="s">
        <v>54</v>
      </c>
      <c r="P11030">
        <v>53033032317</v>
      </c>
      <c r="Q11030">
        <v>3</v>
      </c>
      <c r="R11030" s="1" t="s">
        <v>18921</v>
      </c>
    </row>
    <row r="11031" spans="1:18">
      <c r="A11031" s="1" t="s">
        <v>11896</v>
      </c>
      <c r="B11031" s="1" t="s">
        <v>31</v>
      </c>
      <c r="C11031" s="1" t="s">
        <v>100</v>
      </c>
      <c r="D11031" s="1" t="s">
        <v>18</v>
      </c>
      <c r="E11031">
        <v>98155</v>
      </c>
      <c r="F11031">
        <v>2026</v>
      </c>
      <c r="G11031" s="1" t="s">
        <v>18923</v>
      </c>
      <c r="H11031" s="1" t="s">
        <v>57</v>
      </c>
      <c r="I11031" s="1" t="s">
        <v>20</v>
      </c>
      <c r="J11031" s="1" t="s">
        <v>21</v>
      </c>
      <c r="K11031">
        <v>33</v>
      </c>
      <c r="L11031">
        <v>32</v>
      </c>
      <c r="M11031">
        <v>286787546</v>
      </c>
      <c r="N11031" s="1" t="s">
        <v>888</v>
      </c>
      <c r="O11031" s="1" t="s">
        <v>35</v>
      </c>
      <c r="P11031">
        <v>53033021100</v>
      </c>
      <c r="Q11031">
        <v>0</v>
      </c>
      <c r="R11031" s="1" t="s">
        <v>18919</v>
      </c>
    </row>
    <row r="11032" spans="1:18">
      <c r="A11032" s="1" t="s">
        <v>11897</v>
      </c>
      <c r="B11032" s="1" t="s">
        <v>31</v>
      </c>
      <c r="C11032" s="1" t="s">
        <v>32</v>
      </c>
      <c r="D11032" s="1" t="s">
        <v>18</v>
      </c>
      <c r="E11032">
        <v>98144</v>
      </c>
      <c r="F11032">
        <v>2016</v>
      </c>
      <c r="G11032" s="1" t="s">
        <v>18918</v>
      </c>
      <c r="H11032" s="1" t="s">
        <v>48</v>
      </c>
      <c r="I11032" s="1" t="s">
        <v>27</v>
      </c>
      <c r="J11032" s="1" t="s">
        <v>21</v>
      </c>
      <c r="K11032">
        <v>81</v>
      </c>
      <c r="L11032">
        <v>37</v>
      </c>
      <c r="M11032">
        <v>292149469</v>
      </c>
      <c r="N11032" s="1" t="s">
        <v>178</v>
      </c>
      <c r="O11032" s="1" t="s">
        <v>35</v>
      </c>
      <c r="P11032">
        <v>53033009500</v>
      </c>
      <c r="Q11032">
        <v>10</v>
      </c>
      <c r="R11032" s="1" t="s">
        <v>18921</v>
      </c>
    </row>
    <row r="11033" spans="1:18">
      <c r="A11033" s="1" t="s">
        <v>11898</v>
      </c>
      <c r="B11033" s="1" t="s">
        <v>31</v>
      </c>
      <c r="C11033" s="1" t="s">
        <v>32</v>
      </c>
      <c r="D11033" s="1" t="s">
        <v>18</v>
      </c>
      <c r="E11033">
        <v>98109</v>
      </c>
      <c r="F11033">
        <v>2017</v>
      </c>
      <c r="G11033" s="1" t="s">
        <v>18918</v>
      </c>
      <c r="H11033" s="1" t="s">
        <v>190</v>
      </c>
      <c r="I11033" s="1" t="s">
        <v>20</v>
      </c>
      <c r="J11033" s="1" t="s">
        <v>67</v>
      </c>
      <c r="K11033">
        <v>14</v>
      </c>
      <c r="L11033">
        <v>36</v>
      </c>
      <c r="M11033">
        <v>155138448</v>
      </c>
      <c r="N11033" s="1" t="s">
        <v>284</v>
      </c>
      <c r="O11033" s="1" t="s">
        <v>35</v>
      </c>
      <c r="P11033">
        <v>53033006800</v>
      </c>
      <c r="Q11033">
        <v>9</v>
      </c>
      <c r="R11033" s="1" t="s">
        <v>18919</v>
      </c>
    </row>
    <row r="11034" spans="1:18">
      <c r="A11034" s="1" t="s">
        <v>11899</v>
      </c>
      <c r="B11034" s="1" t="s">
        <v>31</v>
      </c>
      <c r="C11034" s="1" t="s">
        <v>32</v>
      </c>
      <c r="D11034" s="1" t="s">
        <v>18</v>
      </c>
      <c r="E11034">
        <v>98102</v>
      </c>
      <c r="F11034">
        <v>2026</v>
      </c>
      <c r="G11034" s="1" t="s">
        <v>18934</v>
      </c>
      <c r="H11034" s="1" t="s">
        <v>2497</v>
      </c>
      <c r="I11034" s="1" t="s">
        <v>27</v>
      </c>
      <c r="J11034" s="1" t="s">
        <v>81</v>
      </c>
      <c r="K11034">
        <v>0</v>
      </c>
      <c r="L11034">
        <v>43</v>
      </c>
      <c r="M11034">
        <v>285095310</v>
      </c>
      <c r="N11034" s="1" t="s">
        <v>837</v>
      </c>
      <c r="O11034" s="1" t="s">
        <v>35</v>
      </c>
      <c r="P11034">
        <v>53033006600</v>
      </c>
      <c r="Q11034">
        <v>0</v>
      </c>
      <c r="R11034" s="1" t="s">
        <v>18921</v>
      </c>
    </row>
    <row r="11035" spans="1:18">
      <c r="A11035" s="1" t="s">
        <v>11900</v>
      </c>
      <c r="B11035" s="1" t="s">
        <v>31</v>
      </c>
      <c r="C11035" s="1" t="s">
        <v>32</v>
      </c>
      <c r="D11035" s="1" t="s">
        <v>18</v>
      </c>
      <c r="E11035">
        <v>98112</v>
      </c>
      <c r="F11035">
        <v>2025</v>
      </c>
      <c r="G11035" s="1" t="s">
        <v>18923</v>
      </c>
      <c r="H11035" s="1" t="s">
        <v>242</v>
      </c>
      <c r="I11035" s="1" t="s">
        <v>27</v>
      </c>
      <c r="J11035" s="1" t="s">
        <v>81</v>
      </c>
      <c r="K11035">
        <v>0</v>
      </c>
      <c r="L11035">
        <v>43</v>
      </c>
      <c r="M11035">
        <v>277526056</v>
      </c>
      <c r="N11035" s="1" t="s">
        <v>34</v>
      </c>
      <c r="O11035" s="1" t="s">
        <v>35</v>
      </c>
      <c r="P11035">
        <v>53033006200</v>
      </c>
      <c r="Q11035">
        <v>1</v>
      </c>
      <c r="R11035" s="1" t="s">
        <v>18921</v>
      </c>
    </row>
    <row r="11036" spans="1:18">
      <c r="A11036" s="1" t="s">
        <v>11901</v>
      </c>
      <c r="B11036" s="1" t="s">
        <v>31</v>
      </c>
      <c r="C11036" s="1" t="s">
        <v>104</v>
      </c>
      <c r="D11036" s="1" t="s">
        <v>18</v>
      </c>
      <c r="E11036">
        <v>98052</v>
      </c>
      <c r="F11036">
        <v>2022</v>
      </c>
      <c r="G11036" s="1" t="s">
        <v>1000</v>
      </c>
      <c r="H11036" s="1" t="s">
        <v>3239</v>
      </c>
      <c r="I11036" s="1" t="s">
        <v>20</v>
      </c>
      <c r="J11036" s="1" t="s">
        <v>67</v>
      </c>
      <c r="K11036">
        <v>28</v>
      </c>
      <c r="L11036">
        <v>48</v>
      </c>
      <c r="M11036">
        <v>193441104</v>
      </c>
      <c r="N11036" s="1" t="s">
        <v>105</v>
      </c>
      <c r="O11036" s="1" t="s">
        <v>54</v>
      </c>
      <c r="P11036">
        <v>53033022902</v>
      </c>
      <c r="Q11036">
        <v>4</v>
      </c>
      <c r="R11036" s="1" t="s">
        <v>18919</v>
      </c>
    </row>
    <row r="11037" spans="1:18">
      <c r="A11037" s="1" t="s">
        <v>11902</v>
      </c>
      <c r="B11037" s="1" t="s">
        <v>331</v>
      </c>
      <c r="C11037" s="1" t="s">
        <v>332</v>
      </c>
      <c r="D11037" s="1" t="s">
        <v>18</v>
      </c>
      <c r="E11037">
        <v>98277</v>
      </c>
      <c r="F11037">
        <v>2022</v>
      </c>
      <c r="G11037" s="1" t="s">
        <v>18931</v>
      </c>
      <c r="H11037" s="1" t="s">
        <v>249</v>
      </c>
      <c r="I11037" s="1" t="s">
        <v>20</v>
      </c>
      <c r="J11037" s="1" t="s">
        <v>67</v>
      </c>
      <c r="K11037">
        <v>18</v>
      </c>
      <c r="L11037">
        <v>10</v>
      </c>
      <c r="M11037">
        <v>271910999</v>
      </c>
      <c r="N11037" s="1" t="s">
        <v>333</v>
      </c>
      <c r="O11037" s="1" t="s">
        <v>23</v>
      </c>
      <c r="P11037">
        <v>53029970401</v>
      </c>
      <c r="Q11037">
        <v>4</v>
      </c>
      <c r="R11037" s="1" t="s">
        <v>18919</v>
      </c>
    </row>
    <row r="11038" spans="1:18">
      <c r="A11038" s="1" t="s">
        <v>11903</v>
      </c>
      <c r="B11038" s="1" t="s">
        <v>31</v>
      </c>
      <c r="C11038" s="1" t="s">
        <v>104</v>
      </c>
      <c r="D11038" s="1" t="s">
        <v>18</v>
      </c>
      <c r="E11038">
        <v>98052</v>
      </c>
      <c r="F11038">
        <v>2024</v>
      </c>
      <c r="G11038" s="1" t="s">
        <v>18918</v>
      </c>
      <c r="H11038" s="1" t="s">
        <v>190</v>
      </c>
      <c r="I11038" s="1" t="s">
        <v>20</v>
      </c>
      <c r="J11038" s="1" t="s">
        <v>67</v>
      </c>
      <c r="K11038">
        <v>20</v>
      </c>
      <c r="L11038">
        <v>45</v>
      </c>
      <c r="M11038">
        <v>257938383</v>
      </c>
      <c r="N11038" s="1" t="s">
        <v>105</v>
      </c>
      <c r="O11038" s="1" t="s">
        <v>54</v>
      </c>
      <c r="P11038">
        <v>53033032321</v>
      </c>
      <c r="Q11038">
        <v>2</v>
      </c>
      <c r="R11038" s="1" t="s">
        <v>18919</v>
      </c>
    </row>
    <row r="11039" spans="1:18">
      <c r="A11039" s="1" t="s">
        <v>11904</v>
      </c>
      <c r="B11039" s="1" t="s">
        <v>31</v>
      </c>
      <c r="C11039" s="1" t="s">
        <v>887</v>
      </c>
      <c r="D11039" s="1" t="s">
        <v>18</v>
      </c>
      <c r="E11039">
        <v>98155</v>
      </c>
      <c r="F11039">
        <v>2025</v>
      </c>
      <c r="G11039" s="1" t="s">
        <v>18934</v>
      </c>
      <c r="H11039" s="1" t="s">
        <v>234</v>
      </c>
      <c r="I11039" s="1" t="s">
        <v>27</v>
      </c>
      <c r="J11039" s="1" t="s">
        <v>81</v>
      </c>
      <c r="K11039">
        <v>0</v>
      </c>
      <c r="L11039">
        <v>46</v>
      </c>
      <c r="M11039">
        <v>278730728</v>
      </c>
      <c r="N11039" s="1" t="s">
        <v>888</v>
      </c>
      <c r="O11039" s="1" t="s">
        <v>35</v>
      </c>
      <c r="P11039">
        <v>53033020402</v>
      </c>
      <c r="Q11039">
        <v>1</v>
      </c>
      <c r="R11039" s="1" t="s">
        <v>18921</v>
      </c>
    </row>
    <row r="11040" spans="1:18">
      <c r="A11040" s="1" t="s">
        <v>11905</v>
      </c>
      <c r="B11040" s="1" t="s">
        <v>31</v>
      </c>
      <c r="C11040" s="1" t="s">
        <v>100</v>
      </c>
      <c r="D11040" s="1" t="s">
        <v>18</v>
      </c>
      <c r="E11040">
        <v>98133</v>
      </c>
      <c r="F11040">
        <v>2024</v>
      </c>
      <c r="G11040" s="1" t="s">
        <v>18947</v>
      </c>
      <c r="H11040" s="1" t="s">
        <v>849</v>
      </c>
      <c r="I11040" s="1" t="s">
        <v>27</v>
      </c>
      <c r="J11040" s="1" t="s">
        <v>81</v>
      </c>
      <c r="K11040">
        <v>0</v>
      </c>
      <c r="L11040">
        <v>32</v>
      </c>
      <c r="M11040">
        <v>251228841</v>
      </c>
      <c r="N11040" s="1" t="s">
        <v>142</v>
      </c>
      <c r="O11040" s="1" t="s">
        <v>35</v>
      </c>
      <c r="P11040">
        <v>53033020302</v>
      </c>
      <c r="Q11040">
        <v>2</v>
      </c>
      <c r="R11040" s="1" t="s">
        <v>18921</v>
      </c>
    </row>
    <row r="11041" spans="1:18">
      <c r="A11041" s="1" t="s">
        <v>11906</v>
      </c>
      <c r="B11041" s="1" t="s">
        <v>875</v>
      </c>
      <c r="C11041" s="1" t="s">
        <v>876</v>
      </c>
      <c r="D11041" s="1" t="s">
        <v>18</v>
      </c>
      <c r="E11041">
        <v>98625</v>
      </c>
      <c r="F11041">
        <v>2025</v>
      </c>
      <c r="G11041" s="1" t="s">
        <v>18928</v>
      </c>
      <c r="H11041" s="1" t="s">
        <v>586</v>
      </c>
      <c r="I11041" s="1" t="s">
        <v>27</v>
      </c>
      <c r="J11041" s="1" t="s">
        <v>81</v>
      </c>
      <c r="K11041">
        <v>0</v>
      </c>
      <c r="L11041">
        <v>20</v>
      </c>
      <c r="M11041">
        <v>275782160</v>
      </c>
      <c r="N11041" s="1" t="s">
        <v>877</v>
      </c>
      <c r="O11041" s="1" t="s">
        <v>878</v>
      </c>
      <c r="P11041">
        <v>53015001602</v>
      </c>
      <c r="Q11041">
        <v>1</v>
      </c>
      <c r="R11041" s="1" t="s">
        <v>18921</v>
      </c>
    </row>
    <row r="11042" spans="1:18">
      <c r="A11042" s="1" t="s">
        <v>11907</v>
      </c>
      <c r="B11042" s="1" t="s">
        <v>31</v>
      </c>
      <c r="C11042" s="1" t="s">
        <v>144</v>
      </c>
      <c r="D11042" s="1" t="s">
        <v>18</v>
      </c>
      <c r="E11042">
        <v>98058</v>
      </c>
      <c r="F11042">
        <v>2021</v>
      </c>
      <c r="G11042" s="1" t="s">
        <v>18934</v>
      </c>
      <c r="H11042" s="1" t="s">
        <v>322</v>
      </c>
      <c r="I11042" s="1" t="s">
        <v>20</v>
      </c>
      <c r="J11042" s="1" t="s">
        <v>67</v>
      </c>
      <c r="K11042">
        <v>29</v>
      </c>
      <c r="L11042">
        <v>11</v>
      </c>
      <c r="M11042">
        <v>192848281</v>
      </c>
      <c r="N11042" s="1" t="s">
        <v>566</v>
      </c>
      <c r="O11042" s="1" t="s">
        <v>54</v>
      </c>
      <c r="P11042">
        <v>53033031910</v>
      </c>
      <c r="Q11042">
        <v>5</v>
      </c>
      <c r="R11042" s="1" t="s">
        <v>18919</v>
      </c>
    </row>
    <row r="11043" spans="1:18">
      <c r="A11043" s="1" t="s">
        <v>11908</v>
      </c>
      <c r="B11043" s="1" t="s">
        <v>31</v>
      </c>
      <c r="C11043" s="1" t="s">
        <v>32</v>
      </c>
      <c r="D11043" s="1" t="s">
        <v>18</v>
      </c>
      <c r="E11043">
        <v>98103</v>
      </c>
      <c r="F11043">
        <v>2017</v>
      </c>
      <c r="G11043" s="1" t="s">
        <v>18922</v>
      </c>
      <c r="H11043" s="1" t="s">
        <v>496</v>
      </c>
      <c r="I11043" s="1" t="s">
        <v>20</v>
      </c>
      <c r="J11043" s="1" t="s">
        <v>67</v>
      </c>
      <c r="K11043">
        <v>16</v>
      </c>
      <c r="L11043">
        <v>43</v>
      </c>
      <c r="M11043">
        <v>247625654</v>
      </c>
      <c r="N11043" s="1" t="s">
        <v>263</v>
      </c>
      <c r="O11043" s="1" t="s">
        <v>35</v>
      </c>
      <c r="P11043">
        <v>53033004600</v>
      </c>
      <c r="Q11043">
        <v>9</v>
      </c>
      <c r="R11043" s="1" t="s">
        <v>18919</v>
      </c>
    </row>
    <row r="11044" spans="1:18">
      <c r="A11044" s="1" t="s">
        <v>11909</v>
      </c>
      <c r="B11044" s="1" t="s">
        <v>31</v>
      </c>
      <c r="C11044" s="1" t="s">
        <v>32</v>
      </c>
      <c r="D11044" s="1" t="s">
        <v>18</v>
      </c>
      <c r="E11044">
        <v>98119</v>
      </c>
      <c r="F11044">
        <v>2023</v>
      </c>
      <c r="G11044" s="1" t="s">
        <v>18945</v>
      </c>
      <c r="H11044" s="1" t="s">
        <v>836</v>
      </c>
      <c r="I11044" s="1" t="s">
        <v>27</v>
      </c>
      <c r="J11044" s="1" t="s">
        <v>81</v>
      </c>
      <c r="K11044">
        <v>0</v>
      </c>
      <c r="L11044">
        <v>36</v>
      </c>
      <c r="M11044">
        <v>255500409</v>
      </c>
      <c r="N11044" s="1" t="s">
        <v>296</v>
      </c>
      <c r="O11044" s="1" t="s">
        <v>35</v>
      </c>
      <c r="P11044">
        <v>53033006900</v>
      </c>
      <c r="Q11044">
        <v>3</v>
      </c>
      <c r="R11044" s="1" t="s">
        <v>18921</v>
      </c>
    </row>
    <row r="11045" spans="1:18">
      <c r="A11045" s="1" t="s">
        <v>11910</v>
      </c>
      <c r="B11045" s="1" t="s">
        <v>31</v>
      </c>
      <c r="C11045" s="1" t="s">
        <v>87</v>
      </c>
      <c r="D11045" s="1" t="s">
        <v>18</v>
      </c>
      <c r="E11045">
        <v>98006</v>
      </c>
      <c r="F11045">
        <v>2025</v>
      </c>
      <c r="G11045" s="1" t="s">
        <v>18925</v>
      </c>
      <c r="H11045" s="1" t="s">
        <v>859</v>
      </c>
      <c r="I11045" s="1" t="s">
        <v>27</v>
      </c>
      <c r="J11045" s="1" t="s">
        <v>81</v>
      </c>
      <c r="K11045">
        <v>0</v>
      </c>
      <c r="L11045">
        <v>41</v>
      </c>
      <c r="M11045">
        <v>282911800</v>
      </c>
      <c r="N11045" s="1" t="s">
        <v>872</v>
      </c>
      <c r="O11045" s="1" t="s">
        <v>54</v>
      </c>
      <c r="P11045">
        <v>53033025007</v>
      </c>
      <c r="Q11045">
        <v>1</v>
      </c>
      <c r="R11045" s="1" t="s">
        <v>18921</v>
      </c>
    </row>
    <row r="11046" spans="1:18">
      <c r="A11046" s="1" t="s">
        <v>11911</v>
      </c>
      <c r="B11046" s="1" t="s">
        <v>17</v>
      </c>
      <c r="C11046" s="1" t="s">
        <v>111</v>
      </c>
      <c r="D11046" s="1" t="s">
        <v>18</v>
      </c>
      <c r="E11046">
        <v>98012</v>
      </c>
      <c r="F11046">
        <v>2025</v>
      </c>
      <c r="G11046" s="1" t="s">
        <v>18931</v>
      </c>
      <c r="H11046" s="1" t="s">
        <v>455</v>
      </c>
      <c r="I11046" s="1" t="s">
        <v>20</v>
      </c>
      <c r="J11046" s="1" t="s">
        <v>21</v>
      </c>
      <c r="K11046">
        <v>35</v>
      </c>
      <c r="L11046">
        <v>44</v>
      </c>
      <c r="M11046">
        <v>275693113</v>
      </c>
      <c r="N11046" s="1" t="s">
        <v>170</v>
      </c>
      <c r="O11046" s="1" t="s">
        <v>23</v>
      </c>
      <c r="P11046">
        <v>53061052010</v>
      </c>
      <c r="Q11046">
        <v>1</v>
      </c>
      <c r="R11046" s="1" t="s">
        <v>18919</v>
      </c>
    </row>
    <row r="11047" spans="1:18">
      <c r="A11047" s="1" t="s">
        <v>11912</v>
      </c>
      <c r="B11047" s="1" t="s">
        <v>31</v>
      </c>
      <c r="C11047" s="1" t="s">
        <v>144</v>
      </c>
      <c r="D11047" s="1" t="s">
        <v>18</v>
      </c>
      <c r="E11047">
        <v>98055</v>
      </c>
      <c r="F11047">
        <v>2024</v>
      </c>
      <c r="G11047" s="1" t="s">
        <v>18949</v>
      </c>
      <c r="H11047" s="1" t="s">
        <v>4218</v>
      </c>
      <c r="I11047" s="1" t="s">
        <v>27</v>
      </c>
      <c r="J11047" s="1" t="s">
        <v>81</v>
      </c>
      <c r="K11047">
        <v>0</v>
      </c>
      <c r="L11047">
        <v>33</v>
      </c>
      <c r="M11047">
        <v>278937459</v>
      </c>
      <c r="N11047" s="1" t="s">
        <v>784</v>
      </c>
      <c r="O11047" s="1" t="s">
        <v>54</v>
      </c>
      <c r="P11047">
        <v>53033029309</v>
      </c>
      <c r="Q11047">
        <v>2</v>
      </c>
      <c r="R11047" s="1" t="s">
        <v>18921</v>
      </c>
    </row>
    <row r="11048" spans="1:18">
      <c r="A11048" s="1" t="s">
        <v>11913</v>
      </c>
      <c r="B11048" s="1" t="s">
        <v>31</v>
      </c>
      <c r="C11048" s="1" t="s">
        <v>1252</v>
      </c>
      <c r="D11048" s="1" t="s">
        <v>18</v>
      </c>
      <c r="E11048">
        <v>98045</v>
      </c>
      <c r="F11048">
        <v>2023</v>
      </c>
      <c r="G11048" s="1" t="s">
        <v>18922</v>
      </c>
      <c r="H11048" s="1" t="s">
        <v>445</v>
      </c>
      <c r="I11048" s="1" t="s">
        <v>27</v>
      </c>
      <c r="J11048" s="1" t="s">
        <v>81</v>
      </c>
      <c r="K11048">
        <v>0</v>
      </c>
      <c r="L11048">
        <v>5</v>
      </c>
      <c r="M11048">
        <v>252494665</v>
      </c>
      <c r="N11048" s="1" t="s">
        <v>1253</v>
      </c>
      <c r="O11048" s="1" t="s">
        <v>54</v>
      </c>
      <c r="P11048">
        <v>53033032705</v>
      </c>
      <c r="Q11048">
        <v>3</v>
      </c>
      <c r="R11048" s="1" t="s">
        <v>18921</v>
      </c>
    </row>
    <row r="11049" spans="1:18">
      <c r="A11049" s="1" t="s">
        <v>11914</v>
      </c>
      <c r="B11049" s="1" t="s">
        <v>875</v>
      </c>
      <c r="C11049" s="1" t="s">
        <v>933</v>
      </c>
      <c r="D11049" s="1" t="s">
        <v>18</v>
      </c>
      <c r="E11049">
        <v>98632</v>
      </c>
      <c r="F11049">
        <v>2023</v>
      </c>
      <c r="G11049" s="1" t="s">
        <v>18931</v>
      </c>
      <c r="H11049" s="1" t="s">
        <v>364</v>
      </c>
      <c r="I11049" s="1" t="s">
        <v>27</v>
      </c>
      <c r="J11049" s="1" t="s">
        <v>81</v>
      </c>
      <c r="K11049">
        <v>0</v>
      </c>
      <c r="L11049">
        <v>19</v>
      </c>
      <c r="M11049">
        <v>259569341</v>
      </c>
      <c r="N11049" s="1" t="s">
        <v>934</v>
      </c>
      <c r="O11049" s="1" t="s">
        <v>878</v>
      </c>
      <c r="P11049">
        <v>53015000400</v>
      </c>
      <c r="Q11049">
        <v>3</v>
      </c>
      <c r="R11049" s="1" t="s">
        <v>18921</v>
      </c>
    </row>
    <row r="11050" spans="1:18">
      <c r="A11050" s="1" t="s">
        <v>11915</v>
      </c>
      <c r="B11050" s="1" t="s">
        <v>31</v>
      </c>
      <c r="C11050" s="1" t="s">
        <v>144</v>
      </c>
      <c r="D11050" s="1" t="s">
        <v>18</v>
      </c>
      <c r="E11050">
        <v>98056</v>
      </c>
      <c r="F11050">
        <v>2022</v>
      </c>
      <c r="G11050" s="1" t="s">
        <v>18931</v>
      </c>
      <c r="H11050" s="1" t="s">
        <v>249</v>
      </c>
      <c r="I11050" s="1" t="s">
        <v>20</v>
      </c>
      <c r="J11050" s="1" t="s">
        <v>21</v>
      </c>
      <c r="K11050">
        <v>35</v>
      </c>
      <c r="L11050">
        <v>41</v>
      </c>
      <c r="M11050">
        <v>278063894</v>
      </c>
      <c r="N11050" s="1" t="s">
        <v>726</v>
      </c>
      <c r="O11050" s="1" t="s">
        <v>54</v>
      </c>
      <c r="P11050">
        <v>53033025201</v>
      </c>
      <c r="Q11050">
        <v>4</v>
      </c>
      <c r="R11050" s="1" t="s">
        <v>18919</v>
      </c>
    </row>
    <row r="11051" spans="1:18">
      <c r="A11051" s="1" t="s">
        <v>11916</v>
      </c>
      <c r="B11051" s="1" t="s">
        <v>37</v>
      </c>
      <c r="C11051" s="1" t="s">
        <v>56</v>
      </c>
      <c r="D11051" s="1" t="s">
        <v>18</v>
      </c>
      <c r="E11051">
        <v>98370</v>
      </c>
      <c r="F11051">
        <v>2022</v>
      </c>
      <c r="G11051" s="1" t="s">
        <v>18929</v>
      </c>
      <c r="H11051" s="1" t="s">
        <v>353</v>
      </c>
      <c r="I11051" s="1" t="s">
        <v>20</v>
      </c>
      <c r="J11051" s="1" t="s">
        <v>67</v>
      </c>
      <c r="K11051">
        <v>25</v>
      </c>
      <c r="L11051">
        <v>23</v>
      </c>
      <c r="M11051">
        <v>229788352</v>
      </c>
      <c r="N11051" s="1" t="s">
        <v>58</v>
      </c>
      <c r="O11051" s="1" t="s">
        <v>23</v>
      </c>
      <c r="P11051">
        <v>53035090202</v>
      </c>
      <c r="Q11051">
        <v>4</v>
      </c>
      <c r="R11051" s="1" t="s">
        <v>18919</v>
      </c>
    </row>
    <row r="11052" spans="1:18">
      <c r="A11052" s="1" t="s">
        <v>11917</v>
      </c>
      <c r="B11052" s="1" t="s">
        <v>31</v>
      </c>
      <c r="C11052" s="1" t="s">
        <v>111</v>
      </c>
      <c r="D11052" s="1" t="s">
        <v>18</v>
      </c>
      <c r="E11052">
        <v>98011</v>
      </c>
      <c r="F11052">
        <v>2026</v>
      </c>
      <c r="G11052" s="1" t="s">
        <v>18926</v>
      </c>
      <c r="H11052" s="1" t="s">
        <v>95</v>
      </c>
      <c r="I11052" s="1" t="s">
        <v>20</v>
      </c>
      <c r="J11052" s="1" t="s">
        <v>67</v>
      </c>
      <c r="K11052">
        <v>27</v>
      </c>
      <c r="L11052">
        <v>1</v>
      </c>
      <c r="M11052">
        <v>290519491</v>
      </c>
      <c r="N11052" s="1" t="s">
        <v>112</v>
      </c>
      <c r="O11052" s="1" t="s">
        <v>54</v>
      </c>
      <c r="P11052">
        <v>53033022001</v>
      </c>
      <c r="Q11052">
        <v>0</v>
      </c>
      <c r="R11052" s="1" t="s">
        <v>18919</v>
      </c>
    </row>
    <row r="11053" spans="1:18">
      <c r="A11053" s="1" t="s">
        <v>11918</v>
      </c>
      <c r="B11053" s="1" t="s">
        <v>1089</v>
      </c>
      <c r="C11053" s="1" t="s">
        <v>1200</v>
      </c>
      <c r="D11053" s="1" t="s">
        <v>18</v>
      </c>
      <c r="E11053">
        <v>98368</v>
      </c>
      <c r="F11053">
        <v>2023</v>
      </c>
      <c r="G11053" s="1" t="s">
        <v>18940</v>
      </c>
      <c r="H11053" s="1" t="s">
        <v>775</v>
      </c>
      <c r="I11053" s="1" t="s">
        <v>27</v>
      </c>
      <c r="J11053" s="1" t="s">
        <v>81</v>
      </c>
      <c r="K11053">
        <v>0</v>
      </c>
      <c r="L11053">
        <v>24</v>
      </c>
      <c r="M11053">
        <v>260690671</v>
      </c>
      <c r="N11053" s="1" t="s">
        <v>1201</v>
      </c>
      <c r="O11053" s="1" t="s">
        <v>1092</v>
      </c>
      <c r="P11053">
        <v>53031950603</v>
      </c>
      <c r="Q11053">
        <v>3</v>
      </c>
      <c r="R11053" s="1" t="s">
        <v>18921</v>
      </c>
    </row>
    <row r="11054" spans="1:18">
      <c r="A11054" s="1" t="s">
        <v>11919</v>
      </c>
      <c r="B11054" s="1" t="s">
        <v>31</v>
      </c>
      <c r="C11054" s="1" t="s">
        <v>32</v>
      </c>
      <c r="D11054" s="1" t="s">
        <v>18</v>
      </c>
      <c r="E11054">
        <v>98102</v>
      </c>
      <c r="F11054">
        <v>2023</v>
      </c>
      <c r="G11054" s="1" t="s">
        <v>18945</v>
      </c>
      <c r="H11054" s="1" t="s">
        <v>1655</v>
      </c>
      <c r="I11054" s="1" t="s">
        <v>27</v>
      </c>
      <c r="J11054" s="1" t="s">
        <v>81</v>
      </c>
      <c r="K11054">
        <v>0</v>
      </c>
      <c r="L11054">
        <v>43</v>
      </c>
      <c r="M11054">
        <v>278801967</v>
      </c>
      <c r="N11054" s="1" t="s">
        <v>837</v>
      </c>
      <c r="O11054" s="1" t="s">
        <v>35</v>
      </c>
      <c r="P11054">
        <v>53033006600</v>
      </c>
      <c r="Q11054">
        <v>3</v>
      </c>
      <c r="R11054" s="1" t="s">
        <v>18921</v>
      </c>
    </row>
    <row r="11055" spans="1:18">
      <c r="A11055" s="1" t="s">
        <v>11920</v>
      </c>
      <c r="B11055" s="1" t="s">
        <v>31</v>
      </c>
      <c r="C11055" s="1" t="s">
        <v>752</v>
      </c>
      <c r="D11055" s="1" t="s">
        <v>18</v>
      </c>
      <c r="E11055">
        <v>98023</v>
      </c>
      <c r="F11055">
        <v>2015</v>
      </c>
      <c r="G11055" s="1" t="s">
        <v>17901</v>
      </c>
      <c r="H11055" s="1" t="s">
        <v>91</v>
      </c>
      <c r="I11055" s="1" t="s">
        <v>20</v>
      </c>
      <c r="J11055" s="1" t="s">
        <v>67</v>
      </c>
      <c r="K11055">
        <v>19</v>
      </c>
      <c r="L11055">
        <v>30</v>
      </c>
      <c r="M11055">
        <v>349213126</v>
      </c>
      <c r="N11055" s="1" t="s">
        <v>753</v>
      </c>
      <c r="O11055" s="1" t="s">
        <v>54</v>
      </c>
      <c r="P11055">
        <v>53033030101</v>
      </c>
      <c r="Q11055">
        <v>11</v>
      </c>
      <c r="R11055" s="1" t="s">
        <v>18919</v>
      </c>
    </row>
    <row r="11056" spans="1:18">
      <c r="A11056" s="1" t="s">
        <v>11921</v>
      </c>
      <c r="B11056" s="1" t="s">
        <v>31</v>
      </c>
      <c r="C11056" s="1" t="s">
        <v>120</v>
      </c>
      <c r="D11056" s="1" t="s">
        <v>18</v>
      </c>
      <c r="E11056">
        <v>98030</v>
      </c>
      <c r="F11056">
        <v>2024</v>
      </c>
      <c r="G11056" s="1" t="s">
        <v>18943</v>
      </c>
      <c r="H11056" s="1" t="s">
        <v>758</v>
      </c>
      <c r="I11056" s="1" t="s">
        <v>20</v>
      </c>
      <c r="J11056" s="1" t="s">
        <v>21</v>
      </c>
      <c r="K11056">
        <v>33</v>
      </c>
      <c r="L11056">
        <v>33</v>
      </c>
      <c r="M11056">
        <v>292261658</v>
      </c>
      <c r="N11056" s="1" t="s">
        <v>286</v>
      </c>
      <c r="O11056" s="1" t="s">
        <v>54</v>
      </c>
      <c r="P11056">
        <v>53033029702</v>
      </c>
      <c r="Q11056">
        <v>2</v>
      </c>
      <c r="R11056" s="1" t="s">
        <v>18919</v>
      </c>
    </row>
    <row r="11057" spans="1:18">
      <c r="A11057" s="1" t="s">
        <v>11922</v>
      </c>
      <c r="B11057" s="1" t="s">
        <v>31</v>
      </c>
      <c r="C11057" s="1" t="s">
        <v>715</v>
      </c>
      <c r="D11057" s="1" t="s">
        <v>18</v>
      </c>
      <c r="E11057">
        <v>98092</v>
      </c>
      <c r="F11057">
        <v>2022</v>
      </c>
      <c r="G11057" s="1" t="s">
        <v>18931</v>
      </c>
      <c r="H11057" s="1" t="s">
        <v>455</v>
      </c>
      <c r="I11057" s="1" t="s">
        <v>20</v>
      </c>
      <c r="J11057" s="1" t="s">
        <v>67</v>
      </c>
      <c r="K11057">
        <v>18</v>
      </c>
      <c r="L11057">
        <v>31</v>
      </c>
      <c r="M11057">
        <v>267663259</v>
      </c>
      <c r="N11057" s="1" t="s">
        <v>716</v>
      </c>
      <c r="O11057" s="1" t="s">
        <v>54</v>
      </c>
      <c r="P11057">
        <v>53033031000</v>
      </c>
      <c r="Q11057">
        <v>4</v>
      </c>
      <c r="R11057" s="1" t="s">
        <v>18919</v>
      </c>
    </row>
    <row r="11058" spans="1:18">
      <c r="A11058" s="1" t="s">
        <v>11923</v>
      </c>
      <c r="B11058" s="1" t="s">
        <v>31</v>
      </c>
      <c r="C11058" s="1" t="s">
        <v>111</v>
      </c>
      <c r="D11058" s="1" t="s">
        <v>18</v>
      </c>
      <c r="E11058">
        <v>98011</v>
      </c>
      <c r="F11058">
        <v>2025</v>
      </c>
      <c r="G11058" s="1" t="s">
        <v>18948</v>
      </c>
      <c r="H11058" s="1" t="s">
        <v>1136</v>
      </c>
      <c r="I11058" s="1" t="s">
        <v>27</v>
      </c>
      <c r="J11058" s="1" t="s">
        <v>81</v>
      </c>
      <c r="K11058">
        <v>0</v>
      </c>
      <c r="L11058">
        <v>1</v>
      </c>
      <c r="M11058">
        <v>276690774</v>
      </c>
      <c r="N11058" s="1" t="s">
        <v>112</v>
      </c>
      <c r="O11058" s="1" t="s">
        <v>54</v>
      </c>
      <c r="P11058">
        <v>53033022001</v>
      </c>
      <c r="Q11058">
        <v>1</v>
      </c>
      <c r="R11058" s="1" t="s">
        <v>18921</v>
      </c>
    </row>
    <row r="11059" spans="1:18">
      <c r="A11059" s="1" t="s">
        <v>11924</v>
      </c>
      <c r="B11059" s="1" t="s">
        <v>31</v>
      </c>
      <c r="C11059" s="1" t="s">
        <v>752</v>
      </c>
      <c r="D11059" s="1" t="s">
        <v>18</v>
      </c>
      <c r="E11059">
        <v>98023</v>
      </c>
      <c r="F11059">
        <v>2026</v>
      </c>
      <c r="G11059" s="1" t="s">
        <v>18923</v>
      </c>
      <c r="H11059" s="1" t="s">
        <v>242</v>
      </c>
      <c r="I11059" s="1" t="s">
        <v>27</v>
      </c>
      <c r="J11059" s="1" t="s">
        <v>81</v>
      </c>
      <c r="K11059">
        <v>0</v>
      </c>
      <c r="L11059">
        <v>30</v>
      </c>
      <c r="M11059">
        <v>288406996</v>
      </c>
      <c r="N11059" s="1" t="s">
        <v>753</v>
      </c>
      <c r="O11059" s="1" t="s">
        <v>54</v>
      </c>
      <c r="P11059">
        <v>53033030308</v>
      </c>
      <c r="Q11059">
        <v>0</v>
      </c>
      <c r="R11059" s="1" t="s">
        <v>18921</v>
      </c>
    </row>
    <row r="11060" spans="1:18">
      <c r="A11060" s="1" t="s">
        <v>11925</v>
      </c>
      <c r="B11060" s="1" t="s">
        <v>31</v>
      </c>
      <c r="C11060" s="1" t="s">
        <v>32</v>
      </c>
      <c r="D11060" s="1" t="s">
        <v>18</v>
      </c>
      <c r="E11060">
        <v>98119</v>
      </c>
      <c r="F11060">
        <v>2018</v>
      </c>
      <c r="G11060" s="1" t="s">
        <v>18936</v>
      </c>
      <c r="H11060" s="1" t="s">
        <v>1377</v>
      </c>
      <c r="I11060" s="1" t="s">
        <v>20</v>
      </c>
      <c r="J11060" s="1" t="s">
        <v>67</v>
      </c>
      <c r="K11060">
        <v>14</v>
      </c>
      <c r="L11060">
        <v>36</v>
      </c>
      <c r="M11060">
        <v>135301260</v>
      </c>
      <c r="N11060" s="1" t="s">
        <v>296</v>
      </c>
      <c r="O11060" s="1" t="s">
        <v>35</v>
      </c>
      <c r="P11060">
        <v>53033005902</v>
      </c>
      <c r="Q11060">
        <v>8</v>
      </c>
      <c r="R11060" s="1" t="s">
        <v>18919</v>
      </c>
    </row>
    <row r="11061" spans="1:18">
      <c r="A11061" s="1" t="s">
        <v>11926</v>
      </c>
      <c r="B11061" s="1" t="s">
        <v>31</v>
      </c>
      <c r="C11061" s="1" t="s">
        <v>120</v>
      </c>
      <c r="D11061" s="1" t="s">
        <v>18</v>
      </c>
      <c r="E11061">
        <v>98031</v>
      </c>
      <c r="F11061">
        <v>2020</v>
      </c>
      <c r="G11061" s="1" t="s">
        <v>18918</v>
      </c>
      <c r="H11061" s="1" t="s">
        <v>6577</v>
      </c>
      <c r="I11061" s="1" t="s">
        <v>20</v>
      </c>
      <c r="J11061" s="1" t="s">
        <v>67</v>
      </c>
      <c r="K11061">
        <v>16</v>
      </c>
      <c r="L11061">
        <v>47</v>
      </c>
      <c r="M11061">
        <v>260074853</v>
      </c>
      <c r="N11061" s="1" t="s">
        <v>273</v>
      </c>
      <c r="O11061" s="1" t="s">
        <v>54</v>
      </c>
      <c r="P11061">
        <v>53033029405</v>
      </c>
      <c r="Q11061">
        <v>6</v>
      </c>
      <c r="R11061" s="1" t="s">
        <v>18919</v>
      </c>
    </row>
    <row r="11062" spans="1:18">
      <c r="A11062" s="1" t="s">
        <v>11927</v>
      </c>
      <c r="B11062" s="1" t="s">
        <v>31</v>
      </c>
      <c r="C11062" s="1" t="s">
        <v>104</v>
      </c>
      <c r="D11062" s="1" t="s">
        <v>18</v>
      </c>
      <c r="E11062">
        <v>98052</v>
      </c>
      <c r="F11062">
        <v>2026</v>
      </c>
      <c r="G11062" s="1" t="s">
        <v>18947</v>
      </c>
      <c r="H11062" s="1" t="s">
        <v>1359</v>
      </c>
      <c r="I11062" s="1" t="s">
        <v>27</v>
      </c>
      <c r="J11062" s="1" t="s">
        <v>81</v>
      </c>
      <c r="K11062">
        <v>0</v>
      </c>
      <c r="L11062">
        <v>48</v>
      </c>
      <c r="M11062">
        <v>291398124</v>
      </c>
      <c r="N11062" s="1" t="s">
        <v>105</v>
      </c>
      <c r="O11062" s="1" t="s">
        <v>54</v>
      </c>
      <c r="P11062">
        <v>53033032313</v>
      </c>
      <c r="Q11062">
        <v>0</v>
      </c>
      <c r="R11062" s="1" t="s">
        <v>18921</v>
      </c>
    </row>
    <row r="11063" spans="1:18">
      <c r="A11063" s="1" t="s">
        <v>11928</v>
      </c>
      <c r="B11063" s="1" t="s">
        <v>31</v>
      </c>
      <c r="C11063" s="1" t="s">
        <v>51</v>
      </c>
      <c r="D11063" s="1" t="s">
        <v>18</v>
      </c>
      <c r="E11063">
        <v>98166</v>
      </c>
      <c r="F11063">
        <v>2022</v>
      </c>
      <c r="G11063" s="1" t="s">
        <v>18927</v>
      </c>
      <c r="H11063" s="1" t="s">
        <v>607</v>
      </c>
      <c r="I11063" s="1" t="s">
        <v>20</v>
      </c>
      <c r="J11063" s="1" t="s">
        <v>21</v>
      </c>
      <c r="K11063">
        <v>37</v>
      </c>
      <c r="L11063">
        <v>34</v>
      </c>
      <c r="M11063">
        <v>272046785</v>
      </c>
      <c r="N11063" s="1" t="s">
        <v>53</v>
      </c>
      <c r="O11063" s="1" t="s">
        <v>54</v>
      </c>
      <c r="P11063">
        <v>53033027800</v>
      </c>
      <c r="Q11063">
        <v>4</v>
      </c>
      <c r="R11063" s="1" t="s">
        <v>18919</v>
      </c>
    </row>
    <row r="11064" spans="1:18">
      <c r="A11064" s="1" t="s">
        <v>11929</v>
      </c>
      <c r="B11064" s="1" t="s">
        <v>31</v>
      </c>
      <c r="C11064" s="1" t="s">
        <v>32</v>
      </c>
      <c r="D11064" s="1" t="s">
        <v>18</v>
      </c>
      <c r="E11064">
        <v>98107</v>
      </c>
      <c r="F11064">
        <v>2024</v>
      </c>
      <c r="G11064" s="1" t="s">
        <v>18922</v>
      </c>
      <c r="H11064" s="1" t="s">
        <v>445</v>
      </c>
      <c r="I11064" s="1" t="s">
        <v>27</v>
      </c>
      <c r="J11064" s="1" t="s">
        <v>81</v>
      </c>
      <c r="K11064">
        <v>0</v>
      </c>
      <c r="L11064">
        <v>36</v>
      </c>
      <c r="M11064">
        <v>268900761</v>
      </c>
      <c r="N11064" s="1" t="s">
        <v>821</v>
      </c>
      <c r="O11064" s="1" t="s">
        <v>35</v>
      </c>
      <c r="P11064">
        <v>53033003301</v>
      </c>
      <c r="Q11064">
        <v>2</v>
      </c>
      <c r="R11064" s="1" t="s">
        <v>18921</v>
      </c>
    </row>
    <row r="11065" spans="1:18">
      <c r="A11065" s="1" t="s">
        <v>11930</v>
      </c>
      <c r="B11065" s="1" t="s">
        <v>718</v>
      </c>
      <c r="C11065" s="1" t="s">
        <v>719</v>
      </c>
      <c r="D11065" s="1" t="s">
        <v>18</v>
      </c>
      <c r="E11065">
        <v>98684</v>
      </c>
      <c r="F11065">
        <v>2019</v>
      </c>
      <c r="G11065" s="1" t="s">
        <v>18945</v>
      </c>
      <c r="H11065" s="1" t="s">
        <v>1634</v>
      </c>
      <c r="I11065" s="1" t="s">
        <v>20</v>
      </c>
      <c r="J11065" s="1" t="s">
        <v>67</v>
      </c>
      <c r="K11065">
        <v>10</v>
      </c>
      <c r="L11065">
        <v>17</v>
      </c>
      <c r="M11065">
        <v>251885938</v>
      </c>
      <c r="N11065" s="1" t="s">
        <v>830</v>
      </c>
      <c r="O11065" s="1" t="s">
        <v>721</v>
      </c>
      <c r="P11065">
        <v>53011041319</v>
      </c>
      <c r="Q11065">
        <v>7</v>
      </c>
      <c r="R11065" s="1" t="s">
        <v>18919</v>
      </c>
    </row>
    <row r="11066" spans="1:18">
      <c r="A11066" s="1" t="s">
        <v>11931</v>
      </c>
      <c r="B11066" s="1" t="s">
        <v>31</v>
      </c>
      <c r="C11066" s="1" t="s">
        <v>344</v>
      </c>
      <c r="D11066" s="1" t="s">
        <v>18</v>
      </c>
      <c r="E11066">
        <v>98038</v>
      </c>
      <c r="F11066">
        <v>2024</v>
      </c>
      <c r="G11066" s="1" t="s">
        <v>18943</v>
      </c>
      <c r="H11066" s="1" t="s">
        <v>758</v>
      </c>
      <c r="I11066" s="1" t="s">
        <v>20</v>
      </c>
      <c r="J11066" s="1" t="s">
        <v>21</v>
      </c>
      <c r="K11066">
        <v>33</v>
      </c>
      <c r="L11066">
        <v>5</v>
      </c>
      <c r="M11066">
        <v>292926119</v>
      </c>
      <c r="N11066" s="1" t="s">
        <v>345</v>
      </c>
      <c r="O11066" s="1" t="s">
        <v>54</v>
      </c>
      <c r="P11066">
        <v>53033032010</v>
      </c>
      <c r="Q11066">
        <v>2</v>
      </c>
      <c r="R11066" s="1" t="s">
        <v>18919</v>
      </c>
    </row>
    <row r="11067" spans="1:18">
      <c r="A11067" s="1" t="s">
        <v>11932</v>
      </c>
      <c r="B11067" s="1" t="s">
        <v>31</v>
      </c>
      <c r="C11067" s="1" t="s">
        <v>887</v>
      </c>
      <c r="D11067" s="1" t="s">
        <v>18</v>
      </c>
      <c r="E11067">
        <v>98155</v>
      </c>
      <c r="F11067">
        <v>2013</v>
      </c>
      <c r="G11067" s="1" t="s">
        <v>18920</v>
      </c>
      <c r="H11067" s="1" t="s">
        <v>52</v>
      </c>
      <c r="I11067" s="1" t="s">
        <v>27</v>
      </c>
      <c r="J11067" s="1" t="s">
        <v>21</v>
      </c>
      <c r="K11067">
        <v>208</v>
      </c>
      <c r="L11067">
        <v>46</v>
      </c>
      <c r="M11067">
        <v>133289481</v>
      </c>
      <c r="N11067" s="1" t="s">
        <v>888</v>
      </c>
      <c r="O11067" s="1" t="s">
        <v>54</v>
      </c>
      <c r="P11067">
        <v>53033021400</v>
      </c>
      <c r="Q11067">
        <v>13</v>
      </c>
      <c r="R11067" s="1" t="s">
        <v>18921</v>
      </c>
    </row>
    <row r="11068" spans="1:18">
      <c r="A11068" s="1" t="s">
        <v>11933</v>
      </c>
      <c r="B11068" s="1" t="s">
        <v>31</v>
      </c>
      <c r="C11068" s="1" t="s">
        <v>32</v>
      </c>
      <c r="D11068" s="1" t="s">
        <v>18</v>
      </c>
      <c r="E11068">
        <v>98144</v>
      </c>
      <c r="F11068">
        <v>2023</v>
      </c>
      <c r="G11068" s="1" t="s">
        <v>18935</v>
      </c>
      <c r="H11068" s="1" t="s">
        <v>897</v>
      </c>
      <c r="I11068" s="1" t="s">
        <v>20</v>
      </c>
      <c r="J11068" s="1" t="s">
        <v>67</v>
      </c>
      <c r="K11068">
        <v>17</v>
      </c>
      <c r="L11068">
        <v>37</v>
      </c>
      <c r="M11068">
        <v>241373828</v>
      </c>
      <c r="N11068" s="1" t="s">
        <v>178</v>
      </c>
      <c r="O11068" s="1" t="s">
        <v>35</v>
      </c>
      <c r="P11068">
        <v>53033009500</v>
      </c>
      <c r="Q11068">
        <v>3</v>
      </c>
      <c r="R11068" s="1" t="s">
        <v>18919</v>
      </c>
    </row>
    <row r="11069" spans="1:18">
      <c r="A11069" s="1" t="s">
        <v>11934</v>
      </c>
      <c r="B11069" s="1" t="s">
        <v>31</v>
      </c>
      <c r="C11069" s="1" t="s">
        <v>100</v>
      </c>
      <c r="D11069" s="1" t="s">
        <v>18</v>
      </c>
      <c r="E11069">
        <v>98177</v>
      </c>
      <c r="F11069">
        <v>2023</v>
      </c>
      <c r="G11069" s="1" t="s">
        <v>18945</v>
      </c>
      <c r="H11069" s="1" t="s">
        <v>1316</v>
      </c>
      <c r="I11069" s="1" t="s">
        <v>27</v>
      </c>
      <c r="J11069" s="1" t="s">
        <v>81</v>
      </c>
      <c r="K11069">
        <v>0</v>
      </c>
      <c r="L11069">
        <v>32</v>
      </c>
      <c r="M11069">
        <v>237657129</v>
      </c>
      <c r="N11069" s="1" t="s">
        <v>101</v>
      </c>
      <c r="O11069" s="1" t="s">
        <v>35</v>
      </c>
      <c r="P11069">
        <v>53033020900</v>
      </c>
      <c r="Q11069">
        <v>3</v>
      </c>
      <c r="R11069" s="1" t="s">
        <v>18921</v>
      </c>
    </row>
    <row r="11070" spans="1:18">
      <c r="A11070" s="1" t="s">
        <v>11935</v>
      </c>
      <c r="B11070" s="1" t="s">
        <v>31</v>
      </c>
      <c r="C11070" s="1" t="s">
        <v>32</v>
      </c>
      <c r="D11070" s="1" t="s">
        <v>18</v>
      </c>
      <c r="E11070">
        <v>98112</v>
      </c>
      <c r="F11070">
        <v>2025</v>
      </c>
      <c r="G11070" s="1" t="s">
        <v>18928</v>
      </c>
      <c r="H11070" s="1" t="s">
        <v>1149</v>
      </c>
      <c r="I11070" s="1" t="s">
        <v>27</v>
      </c>
      <c r="J11070" s="1" t="s">
        <v>81</v>
      </c>
      <c r="K11070">
        <v>0</v>
      </c>
      <c r="L11070">
        <v>43</v>
      </c>
      <c r="M11070">
        <v>288551574</v>
      </c>
      <c r="N11070" s="1" t="s">
        <v>34</v>
      </c>
      <c r="O11070" s="1" t="s">
        <v>35</v>
      </c>
      <c r="P11070">
        <v>53033006300</v>
      </c>
      <c r="Q11070">
        <v>1</v>
      </c>
      <c r="R11070" s="1" t="s">
        <v>18921</v>
      </c>
    </row>
    <row r="11071" spans="1:18">
      <c r="A11071" s="1" t="s">
        <v>11936</v>
      </c>
      <c r="B11071" s="1" t="s">
        <v>31</v>
      </c>
      <c r="C11071" s="1" t="s">
        <v>87</v>
      </c>
      <c r="D11071" s="1" t="s">
        <v>18</v>
      </c>
      <c r="E11071">
        <v>98008</v>
      </c>
      <c r="F11071">
        <v>2023</v>
      </c>
      <c r="G11071" s="1" t="s">
        <v>18934</v>
      </c>
      <c r="H11071" s="1" t="s">
        <v>2979</v>
      </c>
      <c r="I11071" s="1" t="s">
        <v>20</v>
      </c>
      <c r="J11071" s="1" t="s">
        <v>21</v>
      </c>
      <c r="K11071">
        <v>30</v>
      </c>
      <c r="L11071">
        <v>48</v>
      </c>
      <c r="M11071">
        <v>240009010</v>
      </c>
      <c r="N11071" s="1" t="s">
        <v>783</v>
      </c>
      <c r="O11071" s="1" t="s">
        <v>54</v>
      </c>
      <c r="P11071">
        <v>53033023000</v>
      </c>
      <c r="Q11071">
        <v>3</v>
      </c>
      <c r="R11071" s="1" t="s">
        <v>18919</v>
      </c>
    </row>
    <row r="11072" spans="1:18">
      <c r="A11072" s="1" t="s">
        <v>11937</v>
      </c>
      <c r="B11072" s="1" t="s">
        <v>31</v>
      </c>
      <c r="C11072" s="1" t="s">
        <v>87</v>
      </c>
      <c r="D11072" s="1" t="s">
        <v>18</v>
      </c>
      <c r="E11072">
        <v>98008</v>
      </c>
      <c r="F11072">
        <v>2019</v>
      </c>
      <c r="G11072" s="1" t="s">
        <v>18920</v>
      </c>
      <c r="H11072" s="1" t="s">
        <v>39</v>
      </c>
      <c r="I11072" s="1" t="s">
        <v>27</v>
      </c>
      <c r="J11072" s="1" t="s">
        <v>21</v>
      </c>
      <c r="K11072">
        <v>289</v>
      </c>
      <c r="L11072">
        <v>48</v>
      </c>
      <c r="M11072">
        <v>477124511</v>
      </c>
      <c r="N11072" s="1" t="s">
        <v>783</v>
      </c>
      <c r="O11072" s="1" t="s">
        <v>54</v>
      </c>
      <c r="P11072">
        <v>53033023403</v>
      </c>
      <c r="Q11072">
        <v>7</v>
      </c>
      <c r="R11072" s="1" t="s">
        <v>18921</v>
      </c>
    </row>
    <row r="11073" spans="1:18">
      <c r="A11073" s="1" t="s">
        <v>11938</v>
      </c>
      <c r="B11073" s="1" t="s">
        <v>31</v>
      </c>
      <c r="C11073" s="1" t="s">
        <v>100</v>
      </c>
      <c r="D11073" s="1" t="s">
        <v>18</v>
      </c>
      <c r="E11073">
        <v>98133</v>
      </c>
      <c r="F11073">
        <v>2013</v>
      </c>
      <c r="G11073" s="1" t="s">
        <v>18920</v>
      </c>
      <c r="H11073" s="1" t="s">
        <v>52</v>
      </c>
      <c r="I11073" s="1" t="s">
        <v>27</v>
      </c>
      <c r="J11073" s="1" t="s">
        <v>21</v>
      </c>
      <c r="K11073">
        <v>208</v>
      </c>
      <c r="L11073">
        <v>32</v>
      </c>
      <c r="M11073">
        <v>149169429</v>
      </c>
      <c r="N11073" s="1" t="s">
        <v>142</v>
      </c>
      <c r="O11073" s="1" t="s">
        <v>35</v>
      </c>
      <c r="P11073">
        <v>53033020900</v>
      </c>
      <c r="Q11073">
        <v>13</v>
      </c>
      <c r="R11073" s="1" t="s">
        <v>18921</v>
      </c>
    </row>
    <row r="11074" spans="1:18">
      <c r="A11074" s="1" t="s">
        <v>11939</v>
      </c>
      <c r="B11074" s="1" t="s">
        <v>718</v>
      </c>
      <c r="C11074" s="1" t="s">
        <v>719</v>
      </c>
      <c r="D11074" s="1" t="s">
        <v>18</v>
      </c>
      <c r="E11074">
        <v>98683</v>
      </c>
      <c r="F11074">
        <v>2024</v>
      </c>
      <c r="G11074" s="1" t="s">
        <v>18923</v>
      </c>
      <c r="H11074" s="1" t="s">
        <v>341</v>
      </c>
      <c r="I11074" s="1" t="s">
        <v>27</v>
      </c>
      <c r="J11074" s="1" t="s">
        <v>81</v>
      </c>
      <c r="K11074">
        <v>0</v>
      </c>
      <c r="L11074">
        <v>18</v>
      </c>
      <c r="M11074">
        <v>278149686</v>
      </c>
      <c r="N11074" s="1" t="s">
        <v>1016</v>
      </c>
      <c r="O11074" s="1" t="s">
        <v>721</v>
      </c>
      <c r="P11074">
        <v>53011041325</v>
      </c>
      <c r="Q11074">
        <v>2</v>
      </c>
      <c r="R11074" s="1" t="s">
        <v>18921</v>
      </c>
    </row>
    <row r="11075" spans="1:18">
      <c r="A11075" s="1" t="s">
        <v>11940</v>
      </c>
      <c r="B11075" s="1" t="s">
        <v>31</v>
      </c>
      <c r="C11075" s="1" t="s">
        <v>104</v>
      </c>
      <c r="D11075" s="1" t="s">
        <v>18</v>
      </c>
      <c r="E11075">
        <v>98052</v>
      </c>
      <c r="F11075">
        <v>2020</v>
      </c>
      <c r="G11075" s="1" t="s">
        <v>18924</v>
      </c>
      <c r="H11075" s="1" t="s">
        <v>72</v>
      </c>
      <c r="I11075" s="1" t="s">
        <v>27</v>
      </c>
      <c r="J11075" s="1" t="s">
        <v>21</v>
      </c>
      <c r="K11075">
        <v>259</v>
      </c>
      <c r="L11075">
        <v>48</v>
      </c>
      <c r="M11075">
        <v>265896662</v>
      </c>
      <c r="N11075" s="1" t="s">
        <v>105</v>
      </c>
      <c r="O11075" s="1" t="s">
        <v>54</v>
      </c>
      <c r="P11075">
        <v>53033032331</v>
      </c>
      <c r="Q11075">
        <v>6</v>
      </c>
      <c r="R11075" s="1" t="s">
        <v>18921</v>
      </c>
    </row>
    <row r="11076" spans="1:18">
      <c r="A11076" s="1" t="s">
        <v>11941</v>
      </c>
      <c r="B11076" s="1" t="s">
        <v>31</v>
      </c>
      <c r="C11076" s="1" t="s">
        <v>988</v>
      </c>
      <c r="D11076" s="1" t="s">
        <v>18</v>
      </c>
      <c r="E11076">
        <v>98072</v>
      </c>
      <c r="F11076">
        <v>2025</v>
      </c>
      <c r="G11076" s="1" t="s">
        <v>17901</v>
      </c>
      <c r="H11076" s="1" t="s">
        <v>161</v>
      </c>
      <c r="I11076" s="1" t="s">
        <v>27</v>
      </c>
      <c r="J11076" s="1" t="s">
        <v>81</v>
      </c>
      <c r="K11076">
        <v>0</v>
      </c>
      <c r="L11076">
        <v>45</v>
      </c>
      <c r="M11076">
        <v>291343650</v>
      </c>
      <c r="N11076" s="1" t="s">
        <v>989</v>
      </c>
      <c r="O11076" s="1" t="s">
        <v>54</v>
      </c>
      <c r="P11076">
        <v>53033032320</v>
      </c>
      <c r="Q11076">
        <v>1</v>
      </c>
      <c r="R11076" s="1" t="s">
        <v>18921</v>
      </c>
    </row>
    <row r="11077" spans="1:18">
      <c r="A11077" s="1" t="s">
        <v>11942</v>
      </c>
      <c r="B11077" s="1" t="s">
        <v>718</v>
      </c>
      <c r="C11077" s="1" t="s">
        <v>719</v>
      </c>
      <c r="D11077" s="1" t="s">
        <v>18</v>
      </c>
      <c r="E11077">
        <v>98683</v>
      </c>
      <c r="F11077">
        <v>2024</v>
      </c>
      <c r="G11077" s="1" t="s">
        <v>18931</v>
      </c>
      <c r="H11077" s="1" t="s">
        <v>236</v>
      </c>
      <c r="I11077" s="1" t="s">
        <v>27</v>
      </c>
      <c r="J11077" s="1" t="s">
        <v>81</v>
      </c>
      <c r="K11077">
        <v>0</v>
      </c>
      <c r="L11077">
        <v>17</v>
      </c>
      <c r="M11077">
        <v>291439697</v>
      </c>
      <c r="N11077" s="1" t="s">
        <v>1016</v>
      </c>
      <c r="O11077" s="1" t="s">
        <v>721</v>
      </c>
      <c r="P11077">
        <v>53011041310</v>
      </c>
      <c r="Q11077">
        <v>2</v>
      </c>
      <c r="R11077" s="1" t="s">
        <v>18921</v>
      </c>
    </row>
    <row r="11078" spans="1:18">
      <c r="A11078" s="1" t="s">
        <v>11943</v>
      </c>
      <c r="B11078" s="1" t="s">
        <v>31</v>
      </c>
      <c r="C11078" s="1" t="s">
        <v>1921</v>
      </c>
      <c r="D11078" s="1" t="s">
        <v>18</v>
      </c>
      <c r="E11078">
        <v>98065</v>
      </c>
      <c r="F11078">
        <v>2026</v>
      </c>
      <c r="G11078" s="1" t="s">
        <v>18920</v>
      </c>
      <c r="H11078" s="1" t="s">
        <v>52</v>
      </c>
      <c r="I11078" s="1" t="s">
        <v>27</v>
      </c>
      <c r="J11078" s="1" t="s">
        <v>81</v>
      </c>
      <c r="K11078">
        <v>0</v>
      </c>
      <c r="L11078">
        <v>5</v>
      </c>
      <c r="M11078">
        <v>283088690</v>
      </c>
      <c r="N11078" s="1" t="s">
        <v>1922</v>
      </c>
      <c r="O11078" s="1" t="s">
        <v>54</v>
      </c>
      <c r="P11078">
        <v>53033032603</v>
      </c>
      <c r="Q11078">
        <v>0</v>
      </c>
      <c r="R11078" s="1" t="s">
        <v>18921</v>
      </c>
    </row>
    <row r="11079" spans="1:18">
      <c r="A11079" s="1" t="s">
        <v>11944</v>
      </c>
      <c r="B11079" s="1" t="s">
        <v>31</v>
      </c>
      <c r="C11079" s="1" t="s">
        <v>87</v>
      </c>
      <c r="D11079" s="1" t="s">
        <v>18</v>
      </c>
      <c r="E11079">
        <v>98007</v>
      </c>
      <c r="F11079">
        <v>2020</v>
      </c>
      <c r="G11079" s="1" t="s">
        <v>18931</v>
      </c>
      <c r="H11079" s="1" t="s">
        <v>455</v>
      </c>
      <c r="I11079" s="1" t="s">
        <v>20</v>
      </c>
      <c r="J11079" s="1" t="s">
        <v>67</v>
      </c>
      <c r="K11079">
        <v>19</v>
      </c>
      <c r="L11079">
        <v>48</v>
      </c>
      <c r="M11079">
        <v>104818430</v>
      </c>
      <c r="N11079" s="1" t="s">
        <v>901</v>
      </c>
      <c r="O11079" s="1" t="s">
        <v>54</v>
      </c>
      <c r="P11079">
        <v>53033023201</v>
      </c>
      <c r="Q11079">
        <v>6</v>
      </c>
      <c r="R11079" s="1" t="s">
        <v>18919</v>
      </c>
    </row>
    <row r="11080" spans="1:18">
      <c r="A11080" s="1" t="s">
        <v>11945</v>
      </c>
      <c r="B11080" s="1" t="s">
        <v>718</v>
      </c>
      <c r="C11080" s="1" t="s">
        <v>719</v>
      </c>
      <c r="D11080" s="1" t="s">
        <v>18</v>
      </c>
      <c r="E11080">
        <v>98661</v>
      </c>
      <c r="F11080">
        <v>2019</v>
      </c>
      <c r="G11080" s="1" t="s">
        <v>18920</v>
      </c>
      <c r="H11080" s="1" t="s">
        <v>39</v>
      </c>
      <c r="I11080" s="1" t="s">
        <v>27</v>
      </c>
      <c r="J11080" s="1" t="s">
        <v>21</v>
      </c>
      <c r="K11080">
        <v>289</v>
      </c>
      <c r="L11080">
        <v>49</v>
      </c>
      <c r="M11080">
        <v>338130376</v>
      </c>
      <c r="N11080" s="1" t="s">
        <v>1293</v>
      </c>
      <c r="O11080" s="1" t="s">
        <v>721</v>
      </c>
      <c r="P11080">
        <v>53011042602</v>
      </c>
      <c r="Q11080">
        <v>7</v>
      </c>
      <c r="R11080" s="1" t="s">
        <v>18921</v>
      </c>
    </row>
    <row r="11081" spans="1:18">
      <c r="A11081" s="1" t="s">
        <v>11946</v>
      </c>
      <c r="B11081" s="1" t="s">
        <v>37</v>
      </c>
      <c r="C11081" s="1" t="s">
        <v>56</v>
      </c>
      <c r="D11081" s="1" t="s">
        <v>18</v>
      </c>
      <c r="E11081">
        <v>98370</v>
      </c>
      <c r="F11081">
        <v>2022</v>
      </c>
      <c r="G11081" s="1" t="s">
        <v>17901</v>
      </c>
      <c r="H11081" s="1" t="s">
        <v>1184</v>
      </c>
      <c r="I11081" s="1" t="s">
        <v>27</v>
      </c>
      <c r="J11081" s="1" t="s">
        <v>81</v>
      </c>
      <c r="K11081">
        <v>0</v>
      </c>
      <c r="L11081">
        <v>23</v>
      </c>
      <c r="M11081">
        <v>259742745</v>
      </c>
      <c r="N11081" s="1" t="s">
        <v>58</v>
      </c>
      <c r="O11081" s="1" t="s">
        <v>23</v>
      </c>
      <c r="P11081">
        <v>53035090400</v>
      </c>
      <c r="Q11081">
        <v>4</v>
      </c>
      <c r="R11081" s="1" t="s">
        <v>18921</v>
      </c>
    </row>
    <row r="11082" spans="1:18">
      <c r="A11082" s="1" t="s">
        <v>11947</v>
      </c>
      <c r="B11082" s="1" t="s">
        <v>25</v>
      </c>
      <c r="C11082" s="1" t="s">
        <v>25</v>
      </c>
      <c r="D11082" s="1" t="s">
        <v>18</v>
      </c>
      <c r="E11082">
        <v>98908</v>
      </c>
      <c r="F11082">
        <v>2023</v>
      </c>
      <c r="G11082" s="1" t="s">
        <v>1000</v>
      </c>
      <c r="H11082" s="1" t="s">
        <v>1671</v>
      </c>
      <c r="I11082" s="1" t="s">
        <v>20</v>
      </c>
      <c r="J11082" s="1" t="s">
        <v>67</v>
      </c>
      <c r="K11082">
        <v>21</v>
      </c>
      <c r="L11082">
        <v>14</v>
      </c>
      <c r="M11082">
        <v>270353996</v>
      </c>
      <c r="N11082" s="1" t="s">
        <v>41</v>
      </c>
      <c r="O11082" s="1" t="s">
        <v>29</v>
      </c>
      <c r="P11082">
        <v>53077002801</v>
      </c>
      <c r="Q11082">
        <v>3</v>
      </c>
      <c r="R11082" s="1" t="s">
        <v>18919</v>
      </c>
    </row>
    <row r="11083" spans="1:18">
      <c r="A11083" s="1" t="s">
        <v>11948</v>
      </c>
      <c r="B11083" s="1" t="s">
        <v>31</v>
      </c>
      <c r="C11083" s="1" t="s">
        <v>32</v>
      </c>
      <c r="D11083" s="1" t="s">
        <v>18</v>
      </c>
      <c r="E11083">
        <v>98109</v>
      </c>
      <c r="F11083">
        <v>2024</v>
      </c>
      <c r="G11083" s="1" t="s">
        <v>18931</v>
      </c>
      <c r="H11083" s="1" t="s">
        <v>455</v>
      </c>
      <c r="I11083" s="1" t="s">
        <v>20</v>
      </c>
      <c r="J11083" s="1" t="s">
        <v>21</v>
      </c>
      <c r="K11083">
        <v>35</v>
      </c>
      <c r="L11083">
        <v>36</v>
      </c>
      <c r="M11083">
        <v>271037252</v>
      </c>
      <c r="N11083" s="1" t="s">
        <v>284</v>
      </c>
      <c r="O11083" s="1" t="s">
        <v>35</v>
      </c>
      <c r="P11083">
        <v>53033006000</v>
      </c>
      <c r="Q11083">
        <v>2</v>
      </c>
      <c r="R11083" s="1" t="s">
        <v>18919</v>
      </c>
    </row>
    <row r="11084" spans="1:18">
      <c r="A11084" s="1" t="s">
        <v>11949</v>
      </c>
      <c r="B11084" s="1" t="s">
        <v>31</v>
      </c>
      <c r="C11084" s="1" t="s">
        <v>831</v>
      </c>
      <c r="D11084" s="1" t="s">
        <v>18</v>
      </c>
      <c r="E11084">
        <v>98028</v>
      </c>
      <c r="F11084">
        <v>2026</v>
      </c>
      <c r="G11084" s="1" t="s">
        <v>18934</v>
      </c>
      <c r="H11084" s="1" t="s">
        <v>2497</v>
      </c>
      <c r="I11084" s="1" t="s">
        <v>27</v>
      </c>
      <c r="J11084" s="1" t="s">
        <v>81</v>
      </c>
      <c r="K11084">
        <v>0</v>
      </c>
      <c r="L11084">
        <v>46</v>
      </c>
      <c r="M11084">
        <v>288371219</v>
      </c>
      <c r="N11084" s="1" t="s">
        <v>832</v>
      </c>
      <c r="O11084" s="1" t="s">
        <v>54</v>
      </c>
      <c r="P11084">
        <v>53033022102</v>
      </c>
      <c r="Q11084">
        <v>0</v>
      </c>
      <c r="R11084" s="1" t="s">
        <v>18921</v>
      </c>
    </row>
    <row r="11085" spans="1:18">
      <c r="A11085" s="1" t="s">
        <v>11950</v>
      </c>
      <c r="B11085" s="1" t="s">
        <v>31</v>
      </c>
      <c r="C11085" s="1" t="s">
        <v>1599</v>
      </c>
      <c r="D11085" s="1" t="s">
        <v>18</v>
      </c>
      <c r="E11085">
        <v>98039</v>
      </c>
      <c r="F11085">
        <v>2025</v>
      </c>
      <c r="G11085" s="1" t="s">
        <v>18950</v>
      </c>
      <c r="H11085" s="1" t="s">
        <v>1025</v>
      </c>
      <c r="I11085" s="1" t="s">
        <v>20</v>
      </c>
      <c r="J11085" s="1" t="s">
        <v>21</v>
      </c>
      <c r="K11085">
        <v>37</v>
      </c>
      <c r="L11085">
        <v>48</v>
      </c>
      <c r="M11085">
        <v>293621212</v>
      </c>
      <c r="N11085" s="1" t="s">
        <v>1600</v>
      </c>
      <c r="O11085" s="1" t="s">
        <v>54</v>
      </c>
      <c r="P11085">
        <v>53033024200</v>
      </c>
      <c r="Q11085">
        <v>1</v>
      </c>
      <c r="R11085" s="1" t="s">
        <v>18919</v>
      </c>
    </row>
    <row r="11086" spans="1:18">
      <c r="A11086" s="1" t="s">
        <v>11951</v>
      </c>
      <c r="B11086" s="1" t="s">
        <v>17</v>
      </c>
      <c r="C11086" s="1" t="s">
        <v>166</v>
      </c>
      <c r="D11086" s="1" t="s">
        <v>18</v>
      </c>
      <c r="E11086">
        <v>98026</v>
      </c>
      <c r="F11086">
        <v>2024</v>
      </c>
      <c r="G11086" s="1" t="s">
        <v>18918</v>
      </c>
      <c r="H11086" s="1" t="s">
        <v>756</v>
      </c>
      <c r="I11086" s="1" t="s">
        <v>27</v>
      </c>
      <c r="J11086" s="1" t="s">
        <v>81</v>
      </c>
      <c r="K11086">
        <v>0</v>
      </c>
      <c r="L11086">
        <v>21</v>
      </c>
      <c r="M11086">
        <v>275078632</v>
      </c>
      <c r="N11086" s="1" t="s">
        <v>167</v>
      </c>
      <c r="O11086" s="1" t="s">
        <v>23</v>
      </c>
      <c r="P11086">
        <v>53061050200</v>
      </c>
      <c r="Q11086">
        <v>2</v>
      </c>
      <c r="R11086" s="1" t="s">
        <v>18921</v>
      </c>
    </row>
    <row r="11087" spans="1:18">
      <c r="A11087" s="1" t="s">
        <v>11952</v>
      </c>
      <c r="B11087" s="1" t="s">
        <v>31</v>
      </c>
      <c r="C11087" s="1" t="s">
        <v>104</v>
      </c>
      <c r="D11087" s="1" t="s">
        <v>18</v>
      </c>
      <c r="E11087">
        <v>98052</v>
      </c>
      <c r="F11087">
        <v>2025</v>
      </c>
      <c r="G11087" s="1" t="s">
        <v>18920</v>
      </c>
      <c r="H11087" s="1" t="s">
        <v>39</v>
      </c>
      <c r="I11087" s="1" t="s">
        <v>27</v>
      </c>
      <c r="J11087" s="1" t="s">
        <v>81</v>
      </c>
      <c r="K11087">
        <v>0</v>
      </c>
      <c r="L11087">
        <v>45</v>
      </c>
      <c r="M11087">
        <v>282489931</v>
      </c>
      <c r="N11087" s="1" t="s">
        <v>105</v>
      </c>
      <c r="O11087" s="1" t="s">
        <v>54</v>
      </c>
      <c r="P11087">
        <v>53033032321</v>
      </c>
      <c r="Q11087">
        <v>1</v>
      </c>
      <c r="R11087" s="1" t="s">
        <v>18921</v>
      </c>
    </row>
    <row r="11088" spans="1:18">
      <c r="A11088" s="1" t="s">
        <v>11953</v>
      </c>
      <c r="B11088" s="1" t="s">
        <v>31</v>
      </c>
      <c r="C11088" s="1" t="s">
        <v>100</v>
      </c>
      <c r="D11088" s="1" t="s">
        <v>18</v>
      </c>
      <c r="E11088">
        <v>98133</v>
      </c>
      <c r="F11088">
        <v>2021</v>
      </c>
      <c r="G11088" s="1" t="s">
        <v>18923</v>
      </c>
      <c r="H11088" s="1" t="s">
        <v>139</v>
      </c>
      <c r="I11088" s="1" t="s">
        <v>20</v>
      </c>
      <c r="J11088" s="1" t="s">
        <v>67</v>
      </c>
      <c r="K11088">
        <v>26</v>
      </c>
      <c r="L11088">
        <v>32</v>
      </c>
      <c r="M11088">
        <v>156466943</v>
      </c>
      <c r="N11088" s="1" t="s">
        <v>142</v>
      </c>
      <c r="O11088" s="1" t="s">
        <v>35</v>
      </c>
      <c r="P11088">
        <v>53033021000</v>
      </c>
      <c r="Q11088">
        <v>5</v>
      </c>
      <c r="R11088" s="1" t="s">
        <v>18919</v>
      </c>
    </row>
    <row r="11089" spans="1:18">
      <c r="A11089" s="1" t="s">
        <v>11954</v>
      </c>
      <c r="B11089" s="1" t="s">
        <v>31</v>
      </c>
      <c r="C11089" s="1" t="s">
        <v>120</v>
      </c>
      <c r="D11089" s="1" t="s">
        <v>18</v>
      </c>
      <c r="E11089">
        <v>98031</v>
      </c>
      <c r="F11089">
        <v>2021</v>
      </c>
      <c r="G11089" s="1" t="s">
        <v>18922</v>
      </c>
      <c r="H11089" s="1" t="s">
        <v>2154</v>
      </c>
      <c r="I11089" s="1" t="s">
        <v>27</v>
      </c>
      <c r="J11089" s="1" t="s">
        <v>81</v>
      </c>
      <c r="K11089">
        <v>0</v>
      </c>
      <c r="L11089">
        <v>33</v>
      </c>
      <c r="M11089">
        <v>260311110</v>
      </c>
      <c r="N11089" s="1" t="s">
        <v>273</v>
      </c>
      <c r="O11089" s="1" t="s">
        <v>54</v>
      </c>
      <c r="P11089">
        <v>53033029305</v>
      </c>
      <c r="Q11089">
        <v>5</v>
      </c>
      <c r="R11089" s="1" t="s">
        <v>18921</v>
      </c>
    </row>
    <row r="11090" spans="1:18">
      <c r="A11090" s="1" t="s">
        <v>11955</v>
      </c>
      <c r="B11090" s="1" t="s">
        <v>31</v>
      </c>
      <c r="C11090" s="1" t="s">
        <v>62</v>
      </c>
      <c r="D11090" s="1" t="s">
        <v>18</v>
      </c>
      <c r="E11090">
        <v>98033</v>
      </c>
      <c r="F11090">
        <v>2020</v>
      </c>
      <c r="G11090" s="1" t="s">
        <v>18931</v>
      </c>
      <c r="H11090" s="1" t="s">
        <v>455</v>
      </c>
      <c r="I11090" s="1" t="s">
        <v>20</v>
      </c>
      <c r="J11090" s="1" t="s">
        <v>67</v>
      </c>
      <c r="K11090">
        <v>19</v>
      </c>
      <c r="L11090">
        <v>48</v>
      </c>
      <c r="M11090">
        <v>200620899</v>
      </c>
      <c r="N11090" s="1" t="s">
        <v>64</v>
      </c>
      <c r="O11090" s="1" t="s">
        <v>54</v>
      </c>
      <c r="P11090">
        <v>53033022604</v>
      </c>
      <c r="Q11090">
        <v>6</v>
      </c>
      <c r="R11090" s="1" t="s">
        <v>18919</v>
      </c>
    </row>
    <row r="11091" spans="1:18">
      <c r="A11091" s="1" t="s">
        <v>11956</v>
      </c>
      <c r="B11091" s="1" t="s">
        <v>31</v>
      </c>
      <c r="C11091" s="1" t="s">
        <v>831</v>
      </c>
      <c r="D11091" s="1" t="s">
        <v>18</v>
      </c>
      <c r="E11091">
        <v>98028</v>
      </c>
      <c r="F11091">
        <v>2025</v>
      </c>
      <c r="G11091" s="1" t="s">
        <v>18954</v>
      </c>
      <c r="H11091" s="1" t="s">
        <v>3261</v>
      </c>
      <c r="I11091" s="1" t="s">
        <v>27</v>
      </c>
      <c r="J11091" s="1" t="s">
        <v>81</v>
      </c>
      <c r="K11091">
        <v>0</v>
      </c>
      <c r="L11091">
        <v>46</v>
      </c>
      <c r="M11091">
        <v>284948674</v>
      </c>
      <c r="N11091" s="1" t="s">
        <v>832</v>
      </c>
      <c r="O11091" s="1" t="s">
        <v>54</v>
      </c>
      <c r="P11091">
        <v>53033021600</v>
      </c>
      <c r="Q11091">
        <v>1</v>
      </c>
      <c r="R11091" s="1" t="s">
        <v>18921</v>
      </c>
    </row>
    <row r="11092" spans="1:18">
      <c r="A11092" s="1" t="s">
        <v>11957</v>
      </c>
      <c r="B11092" s="1" t="s">
        <v>31</v>
      </c>
      <c r="C11092" s="1" t="s">
        <v>144</v>
      </c>
      <c r="D11092" s="1" t="s">
        <v>18</v>
      </c>
      <c r="E11092">
        <v>98055</v>
      </c>
      <c r="F11092">
        <v>2023</v>
      </c>
      <c r="G11092" s="1" t="s">
        <v>18930</v>
      </c>
      <c r="H11092" s="1" t="s">
        <v>777</v>
      </c>
      <c r="I11092" s="1" t="s">
        <v>20</v>
      </c>
      <c r="J11092" s="1" t="s">
        <v>21</v>
      </c>
      <c r="K11092">
        <v>42</v>
      </c>
      <c r="L11092">
        <v>11</v>
      </c>
      <c r="M11092">
        <v>273327288</v>
      </c>
      <c r="N11092" s="1" t="s">
        <v>784</v>
      </c>
      <c r="O11092" s="1" t="s">
        <v>54</v>
      </c>
      <c r="P11092">
        <v>53033025806</v>
      </c>
      <c r="Q11092">
        <v>3</v>
      </c>
      <c r="R11092" s="1" t="s">
        <v>18919</v>
      </c>
    </row>
    <row r="11093" spans="1:18">
      <c r="A11093" s="1" t="s">
        <v>11958</v>
      </c>
      <c r="B11093" s="1" t="s">
        <v>31</v>
      </c>
      <c r="C11093" s="1" t="s">
        <v>120</v>
      </c>
      <c r="D11093" s="1" t="s">
        <v>18</v>
      </c>
      <c r="E11093">
        <v>98031</v>
      </c>
      <c r="F11093">
        <v>2024</v>
      </c>
      <c r="G11093" s="1" t="s">
        <v>18936</v>
      </c>
      <c r="H11093" s="1" t="s">
        <v>1377</v>
      </c>
      <c r="I11093" s="1" t="s">
        <v>20</v>
      </c>
      <c r="J11093" s="1" t="s">
        <v>21</v>
      </c>
      <c r="K11093">
        <v>56</v>
      </c>
      <c r="L11093">
        <v>47</v>
      </c>
      <c r="M11093">
        <v>287798773</v>
      </c>
      <c r="N11093" s="1" t="s">
        <v>273</v>
      </c>
      <c r="O11093" s="1" t="s">
        <v>54</v>
      </c>
      <c r="P11093">
        <v>53033029406</v>
      </c>
      <c r="Q11093">
        <v>2</v>
      </c>
      <c r="R11093" s="1" t="s">
        <v>18919</v>
      </c>
    </row>
    <row r="11094" spans="1:18">
      <c r="A11094" s="1" t="s">
        <v>11959</v>
      </c>
      <c r="B11094" s="1" t="s">
        <v>718</v>
      </c>
      <c r="C11094" s="1" t="s">
        <v>719</v>
      </c>
      <c r="D11094" s="1" t="s">
        <v>18</v>
      </c>
      <c r="E11094">
        <v>98684</v>
      </c>
      <c r="F11094">
        <v>2024</v>
      </c>
      <c r="G11094" s="1" t="s">
        <v>18928</v>
      </c>
      <c r="H11094" s="1" t="s">
        <v>1149</v>
      </c>
      <c r="I11094" s="1" t="s">
        <v>27</v>
      </c>
      <c r="J11094" s="1" t="s">
        <v>81</v>
      </c>
      <c r="K11094">
        <v>0</v>
      </c>
      <c r="L11094">
        <v>17</v>
      </c>
      <c r="M11094">
        <v>268858103</v>
      </c>
      <c r="N11094" s="1" t="s">
        <v>830</v>
      </c>
      <c r="O11094" s="1" t="s">
        <v>721</v>
      </c>
      <c r="P11094">
        <v>53011041334</v>
      </c>
      <c r="Q11094">
        <v>2</v>
      </c>
      <c r="R11094" s="1" t="s">
        <v>18921</v>
      </c>
    </row>
    <row r="11095" spans="1:18">
      <c r="A11095" s="1" t="s">
        <v>11960</v>
      </c>
      <c r="B11095" s="1" t="s">
        <v>718</v>
      </c>
      <c r="C11095" s="1" t="s">
        <v>1115</v>
      </c>
      <c r="D11095" s="1" t="s">
        <v>18</v>
      </c>
      <c r="E11095">
        <v>98642</v>
      </c>
      <c r="F11095">
        <v>2024</v>
      </c>
      <c r="G11095" s="1" t="s">
        <v>18947</v>
      </c>
      <c r="H11095" s="1" t="s">
        <v>849</v>
      </c>
      <c r="I11095" s="1" t="s">
        <v>27</v>
      </c>
      <c r="J11095" s="1" t="s">
        <v>81</v>
      </c>
      <c r="K11095">
        <v>0</v>
      </c>
      <c r="L11095">
        <v>17</v>
      </c>
      <c r="M11095">
        <v>277316133</v>
      </c>
      <c r="N11095" s="1" t="s">
        <v>1116</v>
      </c>
      <c r="O11095" s="1" t="s">
        <v>721</v>
      </c>
      <c r="P11095">
        <v>53011040409</v>
      </c>
      <c r="Q11095">
        <v>2</v>
      </c>
      <c r="R11095" s="1" t="s">
        <v>18921</v>
      </c>
    </row>
    <row r="11096" spans="1:18">
      <c r="A11096" s="1" t="s">
        <v>11961</v>
      </c>
      <c r="B11096" s="1" t="s">
        <v>31</v>
      </c>
      <c r="C11096" s="1" t="s">
        <v>887</v>
      </c>
      <c r="D11096" s="1" t="s">
        <v>18</v>
      </c>
      <c r="E11096">
        <v>98155</v>
      </c>
      <c r="F11096">
        <v>2022</v>
      </c>
      <c r="G11096" s="1" t="s">
        <v>18936</v>
      </c>
      <c r="H11096" s="1" t="s">
        <v>1377</v>
      </c>
      <c r="I11096" s="1" t="s">
        <v>20</v>
      </c>
      <c r="J11096" s="1" t="s">
        <v>67</v>
      </c>
      <c r="K11096">
        <v>16</v>
      </c>
      <c r="L11096">
        <v>46</v>
      </c>
      <c r="M11096">
        <v>203044222</v>
      </c>
      <c r="N11096" s="1" t="s">
        <v>888</v>
      </c>
      <c r="O11096" s="1" t="s">
        <v>35</v>
      </c>
      <c r="P11096">
        <v>53033021300</v>
      </c>
      <c r="Q11096">
        <v>4</v>
      </c>
      <c r="R11096" s="1" t="s">
        <v>18919</v>
      </c>
    </row>
    <row r="11097" spans="1:18">
      <c r="A11097" s="1" t="s">
        <v>11962</v>
      </c>
      <c r="B11097" s="1" t="s">
        <v>718</v>
      </c>
      <c r="C11097" s="1" t="s">
        <v>719</v>
      </c>
      <c r="D11097" s="1" t="s">
        <v>18</v>
      </c>
      <c r="E11097">
        <v>98684</v>
      </c>
      <c r="F11097">
        <v>2024</v>
      </c>
      <c r="G11097" s="1" t="s">
        <v>18947</v>
      </c>
      <c r="H11097" s="1" t="s">
        <v>849</v>
      </c>
      <c r="I11097" s="1" t="s">
        <v>27</v>
      </c>
      <c r="J11097" s="1" t="s">
        <v>81</v>
      </c>
      <c r="K11097">
        <v>0</v>
      </c>
      <c r="L11097">
        <v>17</v>
      </c>
      <c r="M11097">
        <v>275003599</v>
      </c>
      <c r="N11097" s="1" t="s">
        <v>830</v>
      </c>
      <c r="O11097" s="1" t="s">
        <v>721</v>
      </c>
      <c r="P11097">
        <v>53011041321</v>
      </c>
      <c r="Q11097">
        <v>2</v>
      </c>
      <c r="R11097" s="1" t="s">
        <v>18921</v>
      </c>
    </row>
    <row r="11098" spans="1:18">
      <c r="A11098" s="1" t="s">
        <v>11963</v>
      </c>
      <c r="B11098" s="1" t="s">
        <v>31</v>
      </c>
      <c r="C11098" s="1" t="s">
        <v>32</v>
      </c>
      <c r="D11098" s="1" t="s">
        <v>18</v>
      </c>
      <c r="E11098">
        <v>98122</v>
      </c>
      <c r="F11098">
        <v>2020</v>
      </c>
      <c r="G11098" s="1" t="s">
        <v>18936</v>
      </c>
      <c r="H11098" s="1" t="s">
        <v>1377</v>
      </c>
      <c r="I11098" s="1" t="s">
        <v>20</v>
      </c>
      <c r="J11098" s="1" t="s">
        <v>67</v>
      </c>
      <c r="K11098">
        <v>14</v>
      </c>
      <c r="L11098">
        <v>37</v>
      </c>
      <c r="M11098">
        <v>152059596</v>
      </c>
      <c r="N11098" s="1" t="s">
        <v>704</v>
      </c>
      <c r="O11098" s="1" t="s">
        <v>35</v>
      </c>
      <c r="P11098">
        <v>53033007800</v>
      </c>
      <c r="Q11098">
        <v>6</v>
      </c>
      <c r="R11098" s="1" t="s">
        <v>18919</v>
      </c>
    </row>
    <row r="11099" spans="1:18">
      <c r="A11099" s="1" t="s">
        <v>11964</v>
      </c>
      <c r="B11099" s="1" t="s">
        <v>31</v>
      </c>
      <c r="C11099" s="1" t="s">
        <v>1476</v>
      </c>
      <c r="D11099" s="1" t="s">
        <v>18</v>
      </c>
      <c r="E11099">
        <v>98047</v>
      </c>
      <c r="F11099">
        <v>2021</v>
      </c>
      <c r="G11099" s="1" t="s">
        <v>18934</v>
      </c>
      <c r="H11099" s="1" t="s">
        <v>234</v>
      </c>
      <c r="I11099" s="1" t="s">
        <v>27</v>
      </c>
      <c r="J11099" s="1" t="s">
        <v>81</v>
      </c>
      <c r="K11099">
        <v>0</v>
      </c>
      <c r="L11099">
        <v>30</v>
      </c>
      <c r="M11099">
        <v>269882623</v>
      </c>
      <c r="N11099" s="1" t="s">
        <v>1477</v>
      </c>
      <c r="O11099" s="1" t="s">
        <v>54</v>
      </c>
      <c r="P11099">
        <v>53033030902</v>
      </c>
      <c r="Q11099">
        <v>5</v>
      </c>
      <c r="R11099" s="1" t="s">
        <v>18921</v>
      </c>
    </row>
    <row r="11100" spans="1:18">
      <c r="A11100" s="1" t="s">
        <v>11965</v>
      </c>
      <c r="B11100" s="1" t="s">
        <v>31</v>
      </c>
      <c r="C11100" s="1" t="s">
        <v>831</v>
      </c>
      <c r="D11100" s="1" t="s">
        <v>18</v>
      </c>
      <c r="E11100">
        <v>98028</v>
      </c>
      <c r="F11100">
        <v>2025</v>
      </c>
      <c r="G11100" s="1" t="s">
        <v>18924</v>
      </c>
      <c r="H11100" s="1" t="s">
        <v>748</v>
      </c>
      <c r="I11100" s="1" t="s">
        <v>27</v>
      </c>
      <c r="J11100" s="1" t="s">
        <v>81</v>
      </c>
      <c r="K11100">
        <v>0</v>
      </c>
      <c r="L11100">
        <v>46</v>
      </c>
      <c r="M11100">
        <v>272269392</v>
      </c>
      <c r="N11100" s="1" t="s">
        <v>832</v>
      </c>
      <c r="O11100" s="1" t="s">
        <v>54</v>
      </c>
      <c r="P11100">
        <v>53033021600</v>
      </c>
      <c r="Q11100">
        <v>1</v>
      </c>
      <c r="R11100" s="1" t="s">
        <v>18921</v>
      </c>
    </row>
    <row r="11101" spans="1:18">
      <c r="A11101" s="1" t="s">
        <v>11966</v>
      </c>
      <c r="B11101" s="1" t="s">
        <v>31</v>
      </c>
      <c r="C11101" s="1" t="s">
        <v>831</v>
      </c>
      <c r="D11101" s="1" t="s">
        <v>18</v>
      </c>
      <c r="E11101">
        <v>98028</v>
      </c>
      <c r="F11101">
        <v>2024</v>
      </c>
      <c r="G11101" s="1" t="s">
        <v>18931</v>
      </c>
      <c r="H11101" s="1" t="s">
        <v>7095</v>
      </c>
      <c r="I11101" s="1" t="s">
        <v>20</v>
      </c>
      <c r="J11101" s="1" t="s">
        <v>21</v>
      </c>
      <c r="K11101">
        <v>38</v>
      </c>
      <c r="L11101">
        <v>46</v>
      </c>
      <c r="M11101">
        <v>274792822</v>
      </c>
      <c r="N11101" s="1" t="s">
        <v>832</v>
      </c>
      <c r="O11101" s="1" t="s">
        <v>54</v>
      </c>
      <c r="P11101">
        <v>53033021701</v>
      </c>
      <c r="Q11101">
        <v>2</v>
      </c>
      <c r="R11101" s="1" t="s">
        <v>18919</v>
      </c>
    </row>
    <row r="11102" spans="1:18">
      <c r="A11102" s="1" t="s">
        <v>11967</v>
      </c>
      <c r="B11102" s="1" t="s">
        <v>17</v>
      </c>
      <c r="C11102" s="1" t="s">
        <v>531</v>
      </c>
      <c r="D11102" s="1" t="s">
        <v>18</v>
      </c>
      <c r="E11102">
        <v>98012</v>
      </c>
      <c r="F11102">
        <v>2026</v>
      </c>
      <c r="G11102" s="1" t="s">
        <v>18947</v>
      </c>
      <c r="H11102" s="1" t="s">
        <v>1359</v>
      </c>
      <c r="I11102" s="1" t="s">
        <v>27</v>
      </c>
      <c r="J11102" s="1" t="s">
        <v>81</v>
      </c>
      <c r="K11102">
        <v>0</v>
      </c>
      <c r="L11102">
        <v>44</v>
      </c>
      <c r="M11102">
        <v>289871116</v>
      </c>
      <c r="N11102" s="1" t="s">
        <v>170</v>
      </c>
      <c r="O11102" s="1" t="s">
        <v>23</v>
      </c>
      <c r="P11102">
        <v>53061052008</v>
      </c>
      <c r="Q11102">
        <v>0</v>
      </c>
      <c r="R11102" s="1" t="s">
        <v>18921</v>
      </c>
    </row>
    <row r="11103" spans="1:18">
      <c r="A11103" s="1" t="s">
        <v>11968</v>
      </c>
      <c r="B11103" s="1" t="s">
        <v>31</v>
      </c>
      <c r="C11103" s="1" t="s">
        <v>87</v>
      </c>
      <c r="D11103" s="1" t="s">
        <v>18</v>
      </c>
      <c r="E11103">
        <v>98006</v>
      </c>
      <c r="F11103">
        <v>2022</v>
      </c>
      <c r="G11103" s="1" t="s">
        <v>18945</v>
      </c>
      <c r="H11103" s="1" t="s">
        <v>1655</v>
      </c>
      <c r="I11103" s="1" t="s">
        <v>27</v>
      </c>
      <c r="J11103" s="1" t="s">
        <v>81</v>
      </c>
      <c r="K11103">
        <v>0</v>
      </c>
      <c r="L11103">
        <v>41</v>
      </c>
      <c r="M11103">
        <v>187260363</v>
      </c>
      <c r="N11103" s="1" t="s">
        <v>872</v>
      </c>
      <c r="O11103" s="1" t="s">
        <v>54</v>
      </c>
      <c r="P11103">
        <v>53033024904</v>
      </c>
      <c r="Q11103">
        <v>4</v>
      </c>
      <c r="R11103" s="1" t="s">
        <v>18921</v>
      </c>
    </row>
    <row r="11104" spans="1:18">
      <c r="A11104" s="1" t="s">
        <v>11969</v>
      </c>
      <c r="B11104" s="1" t="s">
        <v>17</v>
      </c>
      <c r="C11104" s="1" t="s">
        <v>111</v>
      </c>
      <c r="D11104" s="1" t="s">
        <v>18</v>
      </c>
      <c r="E11104">
        <v>98012</v>
      </c>
      <c r="F11104">
        <v>2020</v>
      </c>
      <c r="G11104" s="1" t="s">
        <v>18934</v>
      </c>
      <c r="H11104" s="1" t="s">
        <v>322</v>
      </c>
      <c r="I11104" s="1" t="s">
        <v>27</v>
      </c>
      <c r="J11104" s="1" t="s">
        <v>21</v>
      </c>
      <c r="K11104">
        <v>170</v>
      </c>
      <c r="L11104">
        <v>1</v>
      </c>
      <c r="M11104">
        <v>262944706</v>
      </c>
      <c r="N11104" s="1" t="s">
        <v>170</v>
      </c>
      <c r="O11104" s="1" t="s">
        <v>23</v>
      </c>
      <c r="P11104">
        <v>53061051927</v>
      </c>
      <c r="Q11104">
        <v>6</v>
      </c>
      <c r="R11104" s="1" t="s">
        <v>18921</v>
      </c>
    </row>
    <row r="11105" spans="1:18">
      <c r="A11105" s="1" t="s">
        <v>11970</v>
      </c>
      <c r="B11105" s="1" t="s">
        <v>31</v>
      </c>
      <c r="C11105" s="1" t="s">
        <v>100</v>
      </c>
      <c r="D11105" s="1" t="s">
        <v>18</v>
      </c>
      <c r="E11105">
        <v>98133</v>
      </c>
      <c r="F11105">
        <v>2025</v>
      </c>
      <c r="G11105" s="1" t="s">
        <v>18947</v>
      </c>
      <c r="H11105" s="1" t="s">
        <v>849</v>
      </c>
      <c r="I11105" s="1" t="s">
        <v>27</v>
      </c>
      <c r="J11105" s="1" t="s">
        <v>81</v>
      </c>
      <c r="K11105">
        <v>0</v>
      </c>
      <c r="L11105">
        <v>32</v>
      </c>
      <c r="M11105">
        <v>280654356</v>
      </c>
      <c r="N11105" s="1" t="s">
        <v>142</v>
      </c>
      <c r="O11105" s="1" t="s">
        <v>35</v>
      </c>
      <c r="P11105">
        <v>53033020700</v>
      </c>
      <c r="Q11105">
        <v>1</v>
      </c>
      <c r="R11105" s="1" t="s">
        <v>18921</v>
      </c>
    </row>
    <row r="11106" spans="1:18">
      <c r="A11106" s="1" t="s">
        <v>11971</v>
      </c>
      <c r="B11106" s="1" t="s">
        <v>31</v>
      </c>
      <c r="C11106" s="1" t="s">
        <v>111</v>
      </c>
      <c r="D11106" s="1" t="s">
        <v>18</v>
      </c>
      <c r="E11106">
        <v>98011</v>
      </c>
      <c r="F11106">
        <v>2025</v>
      </c>
      <c r="G11106" s="1" t="s">
        <v>18931</v>
      </c>
      <c r="H11106" s="1" t="s">
        <v>153</v>
      </c>
      <c r="I11106" s="1" t="s">
        <v>20</v>
      </c>
      <c r="J11106" s="1" t="s">
        <v>21</v>
      </c>
      <c r="K11106">
        <v>41</v>
      </c>
      <c r="L11106">
        <v>1</v>
      </c>
      <c r="M11106">
        <v>272383786</v>
      </c>
      <c r="N11106" s="1" t="s">
        <v>112</v>
      </c>
      <c r="O11106" s="1" t="s">
        <v>54</v>
      </c>
      <c r="P11106">
        <v>53033021804</v>
      </c>
      <c r="Q11106">
        <v>1</v>
      </c>
      <c r="R11106" s="1" t="s">
        <v>18919</v>
      </c>
    </row>
    <row r="11107" spans="1:18">
      <c r="A11107" s="1" t="s">
        <v>11972</v>
      </c>
      <c r="B11107" s="1" t="s">
        <v>31</v>
      </c>
      <c r="C11107" s="1" t="s">
        <v>288</v>
      </c>
      <c r="D11107" s="1" t="s">
        <v>18</v>
      </c>
      <c r="E11107">
        <v>98029</v>
      </c>
      <c r="F11107">
        <v>2025</v>
      </c>
      <c r="G11107" s="1" t="s">
        <v>18954</v>
      </c>
      <c r="H11107" s="1" t="s">
        <v>3261</v>
      </c>
      <c r="I11107" s="1" t="s">
        <v>27</v>
      </c>
      <c r="J11107" s="1" t="s">
        <v>81</v>
      </c>
      <c r="K11107">
        <v>0</v>
      </c>
      <c r="L11107">
        <v>5</v>
      </c>
      <c r="M11107">
        <v>279162950</v>
      </c>
      <c r="N11107" s="1" t="s">
        <v>289</v>
      </c>
      <c r="O11107" s="1" t="s">
        <v>54</v>
      </c>
      <c r="P11107">
        <v>53033032219</v>
      </c>
      <c r="Q11107">
        <v>1</v>
      </c>
      <c r="R11107" s="1" t="s">
        <v>18921</v>
      </c>
    </row>
    <row r="11108" spans="1:18">
      <c r="A11108" s="1" t="s">
        <v>11973</v>
      </c>
      <c r="B11108" s="1" t="s">
        <v>31</v>
      </c>
      <c r="C11108" s="1" t="s">
        <v>1546</v>
      </c>
      <c r="D11108" s="1" t="s">
        <v>18</v>
      </c>
      <c r="E11108">
        <v>98198</v>
      </c>
      <c r="F11108">
        <v>2021</v>
      </c>
      <c r="G11108" s="1" t="s">
        <v>18925</v>
      </c>
      <c r="H11108" s="1" t="s">
        <v>76</v>
      </c>
      <c r="I11108" s="1" t="s">
        <v>27</v>
      </c>
      <c r="J11108" s="1" t="s">
        <v>81</v>
      </c>
      <c r="K11108">
        <v>0</v>
      </c>
      <c r="L11108">
        <v>33</v>
      </c>
      <c r="M11108">
        <v>155031936</v>
      </c>
      <c r="N11108" s="1" t="s">
        <v>1547</v>
      </c>
      <c r="O11108" s="1" t="s">
        <v>54</v>
      </c>
      <c r="P11108">
        <v>53033028901</v>
      </c>
      <c r="Q11108">
        <v>5</v>
      </c>
      <c r="R11108" s="1" t="s">
        <v>18921</v>
      </c>
    </row>
    <row r="11109" spans="1:18">
      <c r="A11109" s="1" t="s">
        <v>11974</v>
      </c>
      <c r="B11109" s="1" t="s">
        <v>31</v>
      </c>
      <c r="C11109" s="1" t="s">
        <v>100</v>
      </c>
      <c r="D11109" s="1" t="s">
        <v>18</v>
      </c>
      <c r="E11109">
        <v>98155</v>
      </c>
      <c r="F11109">
        <v>2025</v>
      </c>
      <c r="G11109" s="1" t="s">
        <v>18940</v>
      </c>
      <c r="H11109" s="1" t="s">
        <v>775</v>
      </c>
      <c r="I11109" s="1" t="s">
        <v>27</v>
      </c>
      <c r="J11109" s="1" t="s">
        <v>81</v>
      </c>
      <c r="K11109">
        <v>0</v>
      </c>
      <c r="L11109">
        <v>32</v>
      </c>
      <c r="M11109">
        <v>294709579</v>
      </c>
      <c r="N11109" s="1" t="s">
        <v>888</v>
      </c>
      <c r="O11109" s="1" t="s">
        <v>35</v>
      </c>
      <c r="P11109">
        <v>53033020500</v>
      </c>
      <c r="Q11109">
        <v>1</v>
      </c>
      <c r="R11109" s="1" t="s">
        <v>18921</v>
      </c>
    </row>
    <row r="11110" spans="1:18">
      <c r="A11110" s="1" t="s">
        <v>11975</v>
      </c>
      <c r="B11110" s="1" t="s">
        <v>718</v>
      </c>
      <c r="C11110" s="1" t="s">
        <v>719</v>
      </c>
      <c r="D11110" s="1" t="s">
        <v>18</v>
      </c>
      <c r="E11110">
        <v>98683</v>
      </c>
      <c r="F11110">
        <v>2024</v>
      </c>
      <c r="G11110" s="1" t="s">
        <v>18947</v>
      </c>
      <c r="H11110" s="1" t="s">
        <v>849</v>
      </c>
      <c r="I11110" s="1" t="s">
        <v>27</v>
      </c>
      <c r="J11110" s="1" t="s">
        <v>81</v>
      </c>
      <c r="K11110">
        <v>0</v>
      </c>
      <c r="L11110">
        <v>18</v>
      </c>
      <c r="M11110">
        <v>276355187</v>
      </c>
      <c r="N11110" s="1" t="s">
        <v>1016</v>
      </c>
      <c r="O11110" s="1" t="s">
        <v>721</v>
      </c>
      <c r="P11110">
        <v>53011041325</v>
      </c>
      <c r="Q11110">
        <v>2</v>
      </c>
      <c r="R11110" s="1" t="s">
        <v>18921</v>
      </c>
    </row>
    <row r="11111" spans="1:18">
      <c r="A11111" s="1" t="s">
        <v>11976</v>
      </c>
      <c r="B11111" s="1" t="s">
        <v>31</v>
      </c>
      <c r="C11111" s="1" t="s">
        <v>1284</v>
      </c>
      <c r="D11111" s="1" t="s">
        <v>18</v>
      </c>
      <c r="E11111">
        <v>98188</v>
      </c>
      <c r="F11111">
        <v>2023</v>
      </c>
      <c r="G11111" s="1" t="s">
        <v>18923</v>
      </c>
      <c r="H11111" s="1" t="s">
        <v>341</v>
      </c>
      <c r="I11111" s="1" t="s">
        <v>27</v>
      </c>
      <c r="J11111" s="1" t="s">
        <v>81</v>
      </c>
      <c r="K11111">
        <v>0</v>
      </c>
      <c r="L11111">
        <v>33</v>
      </c>
      <c r="M11111">
        <v>258771075</v>
      </c>
      <c r="N11111" s="1" t="s">
        <v>1285</v>
      </c>
      <c r="O11111" s="1" t="s">
        <v>54</v>
      </c>
      <c r="P11111">
        <v>53033028402</v>
      </c>
      <c r="Q11111">
        <v>3</v>
      </c>
      <c r="R11111" s="1" t="s">
        <v>18921</v>
      </c>
    </row>
    <row r="11112" spans="1:18">
      <c r="A11112" s="1" t="s">
        <v>11977</v>
      </c>
      <c r="B11112" s="1" t="s">
        <v>31</v>
      </c>
      <c r="C11112" s="1" t="s">
        <v>100</v>
      </c>
      <c r="D11112" s="1" t="s">
        <v>18</v>
      </c>
      <c r="E11112">
        <v>98133</v>
      </c>
      <c r="F11112">
        <v>2021</v>
      </c>
      <c r="G11112" s="1" t="s">
        <v>18920</v>
      </c>
      <c r="H11112" s="1" t="s">
        <v>52</v>
      </c>
      <c r="I11112" s="1" t="s">
        <v>27</v>
      </c>
      <c r="J11112" s="1" t="s">
        <v>81</v>
      </c>
      <c r="K11112">
        <v>0</v>
      </c>
      <c r="L11112">
        <v>32</v>
      </c>
      <c r="M11112">
        <v>196783009</v>
      </c>
      <c r="N11112" s="1" t="s">
        <v>142</v>
      </c>
      <c r="O11112" s="1" t="s">
        <v>35</v>
      </c>
      <c r="P11112">
        <v>53033020302</v>
      </c>
      <c r="Q11112">
        <v>5</v>
      </c>
      <c r="R11112" s="1" t="s">
        <v>18921</v>
      </c>
    </row>
    <row r="11113" spans="1:18">
      <c r="A11113" s="1" t="s">
        <v>11978</v>
      </c>
      <c r="B11113" s="1" t="s">
        <v>17</v>
      </c>
      <c r="C11113" s="1" t="s">
        <v>111</v>
      </c>
      <c r="D11113" s="1" t="s">
        <v>18</v>
      </c>
      <c r="E11113">
        <v>98012</v>
      </c>
      <c r="F11113">
        <v>2019</v>
      </c>
      <c r="G11113" s="1" t="s">
        <v>18931</v>
      </c>
      <c r="H11113" s="1" t="s">
        <v>249</v>
      </c>
      <c r="I11113" s="1" t="s">
        <v>20</v>
      </c>
      <c r="J11113" s="1" t="s">
        <v>67</v>
      </c>
      <c r="K11113">
        <v>17</v>
      </c>
      <c r="L11113">
        <v>1</v>
      </c>
      <c r="M11113">
        <v>475172855</v>
      </c>
      <c r="N11113" s="1" t="s">
        <v>170</v>
      </c>
      <c r="O11113" s="1" t="s">
        <v>23</v>
      </c>
      <c r="P11113">
        <v>53061051922</v>
      </c>
      <c r="Q11113">
        <v>7</v>
      </c>
      <c r="R11113" s="1" t="s">
        <v>18919</v>
      </c>
    </row>
    <row r="11114" spans="1:18">
      <c r="A11114" s="1" t="s">
        <v>11979</v>
      </c>
      <c r="B11114" s="1" t="s">
        <v>31</v>
      </c>
      <c r="C11114" s="1" t="s">
        <v>87</v>
      </c>
      <c r="D11114" s="1" t="s">
        <v>18</v>
      </c>
      <c r="E11114">
        <v>98007</v>
      </c>
      <c r="F11114">
        <v>2014</v>
      </c>
      <c r="G11114" s="1" t="s">
        <v>18933</v>
      </c>
      <c r="H11114" s="1" t="s">
        <v>915</v>
      </c>
      <c r="I11114" s="1" t="s">
        <v>27</v>
      </c>
      <c r="J11114" s="1" t="s">
        <v>21</v>
      </c>
      <c r="K11114">
        <v>58</v>
      </c>
      <c r="L11114">
        <v>48</v>
      </c>
      <c r="M11114">
        <v>3857563</v>
      </c>
      <c r="N11114" s="1" t="s">
        <v>901</v>
      </c>
      <c r="O11114" s="1" t="s">
        <v>54</v>
      </c>
      <c r="P11114">
        <v>53033023401</v>
      </c>
      <c r="Q11114">
        <v>12</v>
      </c>
      <c r="R11114" s="1" t="s">
        <v>18921</v>
      </c>
    </row>
    <row r="11115" spans="1:18">
      <c r="A11115" s="1" t="s">
        <v>11980</v>
      </c>
      <c r="B11115" s="1" t="s">
        <v>31</v>
      </c>
      <c r="C11115" s="1" t="s">
        <v>100</v>
      </c>
      <c r="D11115" s="1" t="s">
        <v>18</v>
      </c>
      <c r="E11115">
        <v>98155</v>
      </c>
      <c r="F11115">
        <v>2019</v>
      </c>
      <c r="G11115" s="1" t="s">
        <v>18946</v>
      </c>
      <c r="H11115" s="1" t="s">
        <v>1011</v>
      </c>
      <c r="I11115" s="1" t="s">
        <v>20</v>
      </c>
      <c r="J11115" s="1" t="s">
        <v>21</v>
      </c>
      <c r="K11115">
        <v>47</v>
      </c>
      <c r="L11115">
        <v>32</v>
      </c>
      <c r="M11115">
        <v>100989269</v>
      </c>
      <c r="N11115" s="1" t="s">
        <v>888</v>
      </c>
      <c r="O11115" s="1" t="s">
        <v>35</v>
      </c>
      <c r="P11115">
        <v>53033020401</v>
      </c>
      <c r="Q11115">
        <v>7</v>
      </c>
      <c r="R11115" s="1" t="s">
        <v>18919</v>
      </c>
    </row>
    <row r="11116" spans="1:18">
      <c r="A11116" s="1" t="s">
        <v>11981</v>
      </c>
      <c r="B11116" s="1" t="s">
        <v>718</v>
      </c>
      <c r="C11116" s="1" t="s">
        <v>719</v>
      </c>
      <c r="D11116" s="1" t="s">
        <v>18</v>
      </c>
      <c r="E11116">
        <v>98685</v>
      </c>
      <c r="F11116">
        <v>2025</v>
      </c>
      <c r="G11116" s="1" t="s">
        <v>18951</v>
      </c>
      <c r="H11116" s="1" t="s">
        <v>1099</v>
      </c>
      <c r="I11116" s="1" t="s">
        <v>27</v>
      </c>
      <c r="J11116" s="1" t="s">
        <v>81</v>
      </c>
      <c r="K11116">
        <v>0</v>
      </c>
      <c r="L11116">
        <v>49</v>
      </c>
      <c r="M11116">
        <v>281440414</v>
      </c>
      <c r="N11116" s="1" t="s">
        <v>749</v>
      </c>
      <c r="O11116" s="1" t="s">
        <v>721</v>
      </c>
      <c r="P11116">
        <v>53011040908</v>
      </c>
      <c r="Q11116">
        <v>1</v>
      </c>
      <c r="R11116" s="1" t="s">
        <v>18921</v>
      </c>
    </row>
    <row r="11117" spans="1:18">
      <c r="A11117" s="1" t="s">
        <v>11982</v>
      </c>
      <c r="B11117" s="1" t="s">
        <v>31</v>
      </c>
      <c r="C11117" s="1" t="s">
        <v>51</v>
      </c>
      <c r="D11117" s="1" t="s">
        <v>18</v>
      </c>
      <c r="E11117">
        <v>98166</v>
      </c>
      <c r="F11117">
        <v>2023</v>
      </c>
      <c r="G11117" s="1" t="s">
        <v>18931</v>
      </c>
      <c r="H11117" s="1" t="s">
        <v>7095</v>
      </c>
      <c r="I11117" s="1" t="s">
        <v>20</v>
      </c>
      <c r="J11117" s="1" t="s">
        <v>21</v>
      </c>
      <c r="K11117">
        <v>38</v>
      </c>
      <c r="L11117">
        <v>34</v>
      </c>
      <c r="M11117">
        <v>286342381</v>
      </c>
      <c r="N11117" s="1" t="s">
        <v>53</v>
      </c>
      <c r="O11117" s="1" t="s">
        <v>54</v>
      </c>
      <c r="P11117">
        <v>53033027800</v>
      </c>
      <c r="Q11117">
        <v>3</v>
      </c>
      <c r="R11117" s="1" t="s">
        <v>18919</v>
      </c>
    </row>
    <row r="11118" spans="1:18">
      <c r="A11118" s="1" t="s">
        <v>11983</v>
      </c>
      <c r="B11118" s="1" t="s">
        <v>31</v>
      </c>
      <c r="C11118" s="1" t="s">
        <v>100</v>
      </c>
      <c r="D11118" s="1" t="s">
        <v>18</v>
      </c>
      <c r="E11118">
        <v>98177</v>
      </c>
      <c r="F11118">
        <v>2025</v>
      </c>
      <c r="G11118" s="1" t="s">
        <v>18947</v>
      </c>
      <c r="H11118" s="1" t="s">
        <v>849</v>
      </c>
      <c r="I11118" s="1" t="s">
        <v>27</v>
      </c>
      <c r="J11118" s="1" t="s">
        <v>81</v>
      </c>
      <c r="K11118">
        <v>0</v>
      </c>
      <c r="L11118">
        <v>32</v>
      </c>
      <c r="M11118">
        <v>283444836</v>
      </c>
      <c r="N11118" s="1" t="s">
        <v>101</v>
      </c>
      <c r="O11118" s="1" t="s">
        <v>35</v>
      </c>
      <c r="P11118">
        <v>53033020100</v>
      </c>
      <c r="Q11118">
        <v>1</v>
      </c>
      <c r="R11118" s="1" t="s">
        <v>18921</v>
      </c>
    </row>
    <row r="11119" spans="1:18">
      <c r="A11119" s="1" t="s">
        <v>11984</v>
      </c>
      <c r="B11119" s="1" t="s">
        <v>31</v>
      </c>
      <c r="C11119" s="1" t="s">
        <v>32</v>
      </c>
      <c r="D11119" s="1" t="s">
        <v>18</v>
      </c>
      <c r="E11119">
        <v>98101</v>
      </c>
      <c r="F11119">
        <v>2022</v>
      </c>
      <c r="G11119" s="1" t="s">
        <v>18922</v>
      </c>
      <c r="H11119" s="1" t="s">
        <v>429</v>
      </c>
      <c r="I11119" s="1" t="s">
        <v>20</v>
      </c>
      <c r="J11119" s="1" t="s">
        <v>67</v>
      </c>
      <c r="K11119">
        <v>22</v>
      </c>
      <c r="L11119">
        <v>43</v>
      </c>
      <c r="M11119">
        <v>202407068</v>
      </c>
      <c r="N11119" s="1" t="s">
        <v>300</v>
      </c>
      <c r="O11119" s="1" t="s">
        <v>35</v>
      </c>
      <c r="P11119">
        <v>53033007302</v>
      </c>
      <c r="Q11119">
        <v>4</v>
      </c>
      <c r="R11119" s="1" t="s">
        <v>18919</v>
      </c>
    </row>
    <row r="11120" spans="1:18">
      <c r="A11120" s="1" t="s">
        <v>11985</v>
      </c>
      <c r="B11120" s="1" t="s">
        <v>31</v>
      </c>
      <c r="C11120" s="1" t="s">
        <v>87</v>
      </c>
      <c r="D11120" s="1" t="s">
        <v>18</v>
      </c>
      <c r="E11120">
        <v>98008</v>
      </c>
      <c r="F11120">
        <v>2023</v>
      </c>
      <c r="G11120" s="1" t="s">
        <v>18936</v>
      </c>
      <c r="H11120" s="1" t="s">
        <v>1377</v>
      </c>
      <c r="I11120" s="1" t="s">
        <v>20</v>
      </c>
      <c r="J11120" s="1" t="s">
        <v>67</v>
      </c>
      <c r="K11120">
        <v>14</v>
      </c>
      <c r="L11120">
        <v>48</v>
      </c>
      <c r="M11120">
        <v>251254594</v>
      </c>
      <c r="N11120" s="1" t="s">
        <v>783</v>
      </c>
      <c r="O11120" s="1" t="s">
        <v>54</v>
      </c>
      <c r="P11120">
        <v>53033022901</v>
      </c>
      <c r="Q11120">
        <v>3</v>
      </c>
      <c r="R11120" s="1" t="s">
        <v>18919</v>
      </c>
    </row>
    <row r="11121" spans="1:18">
      <c r="A11121" s="1" t="s">
        <v>11986</v>
      </c>
      <c r="B11121" s="1" t="s">
        <v>718</v>
      </c>
      <c r="C11121" s="1" t="s">
        <v>719</v>
      </c>
      <c r="D11121" s="1" t="s">
        <v>18</v>
      </c>
      <c r="E11121">
        <v>98683</v>
      </c>
      <c r="F11121">
        <v>2024</v>
      </c>
      <c r="G11121" s="1" t="s">
        <v>18931</v>
      </c>
      <c r="H11121" s="1" t="s">
        <v>364</v>
      </c>
      <c r="I11121" s="1" t="s">
        <v>27</v>
      </c>
      <c r="J11121" s="1" t="s">
        <v>81</v>
      </c>
      <c r="K11121">
        <v>0</v>
      </c>
      <c r="L11121">
        <v>17</v>
      </c>
      <c r="M11121">
        <v>275065682</v>
      </c>
      <c r="N11121" s="1" t="s">
        <v>1016</v>
      </c>
      <c r="O11121" s="1" t="s">
        <v>721</v>
      </c>
      <c r="P11121">
        <v>53011041310</v>
      </c>
      <c r="Q11121">
        <v>2</v>
      </c>
      <c r="R11121" s="1" t="s">
        <v>18921</v>
      </c>
    </row>
    <row r="11122" spans="1:18">
      <c r="A11122" s="1" t="s">
        <v>11987</v>
      </c>
      <c r="B11122" s="1" t="s">
        <v>31</v>
      </c>
      <c r="C11122" s="1" t="s">
        <v>32</v>
      </c>
      <c r="D11122" s="1" t="s">
        <v>18</v>
      </c>
      <c r="E11122">
        <v>98115</v>
      </c>
      <c r="F11122">
        <v>2023</v>
      </c>
      <c r="G11122" s="1" t="s">
        <v>18936</v>
      </c>
      <c r="H11122" s="1" t="s">
        <v>1377</v>
      </c>
      <c r="I11122" s="1" t="s">
        <v>20</v>
      </c>
      <c r="J11122" s="1" t="s">
        <v>67</v>
      </c>
      <c r="K11122">
        <v>14</v>
      </c>
      <c r="L11122">
        <v>46</v>
      </c>
      <c r="M11122">
        <v>254902784</v>
      </c>
      <c r="N11122" s="1" t="s">
        <v>270</v>
      </c>
      <c r="O11122" s="1" t="s">
        <v>35</v>
      </c>
      <c r="P11122">
        <v>53033002000</v>
      </c>
      <c r="Q11122">
        <v>3</v>
      </c>
      <c r="R11122" s="1" t="s">
        <v>18919</v>
      </c>
    </row>
    <row r="11123" spans="1:18">
      <c r="A11123" s="1" t="s">
        <v>11988</v>
      </c>
      <c r="B11123" s="1" t="s">
        <v>31</v>
      </c>
      <c r="C11123" s="1" t="s">
        <v>32</v>
      </c>
      <c r="D11123" s="1" t="s">
        <v>18</v>
      </c>
      <c r="E11123">
        <v>98115</v>
      </c>
      <c r="F11123">
        <v>2015</v>
      </c>
      <c r="G11123" s="1" t="s">
        <v>18924</v>
      </c>
      <c r="H11123" s="1" t="s">
        <v>176</v>
      </c>
      <c r="I11123" s="1" t="s">
        <v>20</v>
      </c>
      <c r="J11123" s="1" t="s">
        <v>21</v>
      </c>
      <c r="K11123">
        <v>38</v>
      </c>
      <c r="L11123">
        <v>46</v>
      </c>
      <c r="M11123">
        <v>476901162</v>
      </c>
      <c r="N11123" s="1" t="s">
        <v>270</v>
      </c>
      <c r="O11123" s="1" t="s">
        <v>35</v>
      </c>
      <c r="P11123">
        <v>53033002000</v>
      </c>
      <c r="Q11123">
        <v>11</v>
      </c>
      <c r="R11123" s="1" t="s">
        <v>18919</v>
      </c>
    </row>
    <row r="11124" spans="1:18">
      <c r="A11124" s="1" t="s">
        <v>11989</v>
      </c>
      <c r="B11124" s="1" t="s">
        <v>31</v>
      </c>
      <c r="C11124" s="1" t="s">
        <v>259</v>
      </c>
      <c r="D11124" s="1" t="s">
        <v>18</v>
      </c>
      <c r="E11124">
        <v>98075</v>
      </c>
      <c r="F11124">
        <v>2026</v>
      </c>
      <c r="G11124" s="1" t="s">
        <v>18947</v>
      </c>
      <c r="H11124" s="1" t="s">
        <v>849</v>
      </c>
      <c r="I11124" s="1" t="s">
        <v>27</v>
      </c>
      <c r="J11124" s="1" t="s">
        <v>81</v>
      </c>
      <c r="K11124">
        <v>0</v>
      </c>
      <c r="L11124">
        <v>41</v>
      </c>
      <c r="M11124">
        <v>290929054</v>
      </c>
      <c r="N11124" s="1" t="s">
        <v>260</v>
      </c>
      <c r="O11124" s="1" t="s">
        <v>54</v>
      </c>
      <c r="P11124">
        <v>53033032213</v>
      </c>
      <c r="Q11124">
        <v>0</v>
      </c>
      <c r="R11124" s="1" t="s">
        <v>18921</v>
      </c>
    </row>
    <row r="11125" spans="1:18">
      <c r="A11125" s="1" t="s">
        <v>11990</v>
      </c>
      <c r="B11125" s="1" t="s">
        <v>31</v>
      </c>
      <c r="C11125" s="1" t="s">
        <v>111</v>
      </c>
      <c r="D11125" s="1" t="s">
        <v>18</v>
      </c>
      <c r="E11125">
        <v>98011</v>
      </c>
      <c r="F11125">
        <v>2023</v>
      </c>
      <c r="G11125" s="1" t="s">
        <v>18922</v>
      </c>
      <c r="H11125" s="1" t="s">
        <v>33</v>
      </c>
      <c r="I11125" s="1" t="s">
        <v>27</v>
      </c>
      <c r="J11125" s="1" t="s">
        <v>81</v>
      </c>
      <c r="K11125">
        <v>0</v>
      </c>
      <c r="L11125">
        <v>1</v>
      </c>
      <c r="M11125">
        <v>287158560</v>
      </c>
      <c r="N11125" s="1" t="s">
        <v>112</v>
      </c>
      <c r="O11125" s="1" t="s">
        <v>54</v>
      </c>
      <c r="P11125">
        <v>53033021802</v>
      </c>
      <c r="Q11125">
        <v>3</v>
      </c>
      <c r="R11125" s="1" t="s">
        <v>18921</v>
      </c>
    </row>
    <row r="11126" spans="1:18">
      <c r="A11126" s="1" t="s">
        <v>11991</v>
      </c>
      <c r="B11126" s="1" t="s">
        <v>718</v>
      </c>
      <c r="C11126" s="1" t="s">
        <v>719</v>
      </c>
      <c r="D11126" s="1" t="s">
        <v>18</v>
      </c>
      <c r="E11126">
        <v>98682</v>
      </c>
      <c r="F11126">
        <v>2015</v>
      </c>
      <c r="G11126" s="1" t="s">
        <v>18933</v>
      </c>
      <c r="H11126" s="1" t="s">
        <v>915</v>
      </c>
      <c r="I11126" s="1" t="s">
        <v>27</v>
      </c>
      <c r="J11126" s="1" t="s">
        <v>21</v>
      </c>
      <c r="K11126">
        <v>68</v>
      </c>
      <c r="L11126">
        <v>18</v>
      </c>
      <c r="M11126">
        <v>189968103</v>
      </c>
      <c r="N11126" s="1" t="s">
        <v>720</v>
      </c>
      <c r="O11126" s="1" t="s">
        <v>721</v>
      </c>
      <c r="P11126">
        <v>53011040603</v>
      </c>
      <c r="Q11126">
        <v>11</v>
      </c>
      <c r="R11126" s="1" t="s">
        <v>18921</v>
      </c>
    </row>
    <row r="11127" spans="1:18">
      <c r="A11127" s="1" t="s">
        <v>11992</v>
      </c>
      <c r="B11127" s="1" t="s">
        <v>31</v>
      </c>
      <c r="C11127" s="1" t="s">
        <v>32</v>
      </c>
      <c r="D11127" s="1" t="s">
        <v>18</v>
      </c>
      <c r="E11127">
        <v>98199</v>
      </c>
      <c r="F11127">
        <v>2024</v>
      </c>
      <c r="G11127" s="1" t="s">
        <v>18925</v>
      </c>
      <c r="H11127" s="1" t="s">
        <v>801</v>
      </c>
      <c r="I11127" s="1" t="s">
        <v>27</v>
      </c>
      <c r="J11127" s="1" t="s">
        <v>81</v>
      </c>
      <c r="K11127">
        <v>0</v>
      </c>
      <c r="L11127">
        <v>36</v>
      </c>
      <c r="M11127">
        <v>270099833</v>
      </c>
      <c r="N11127" s="1" t="s">
        <v>317</v>
      </c>
      <c r="O11127" s="1" t="s">
        <v>35</v>
      </c>
      <c r="P11127">
        <v>53033005700</v>
      </c>
      <c r="Q11127">
        <v>2</v>
      </c>
      <c r="R11127" s="1" t="s">
        <v>18921</v>
      </c>
    </row>
    <row r="11128" spans="1:18">
      <c r="A11128" s="1" t="s">
        <v>11993</v>
      </c>
      <c r="B11128" s="1" t="s">
        <v>37</v>
      </c>
      <c r="C11128" s="1" t="s">
        <v>56</v>
      </c>
      <c r="D11128" s="1" t="s">
        <v>18</v>
      </c>
      <c r="E11128">
        <v>98370</v>
      </c>
      <c r="F11128">
        <v>2022</v>
      </c>
      <c r="G11128" s="1" t="s">
        <v>18922</v>
      </c>
      <c r="H11128" s="1" t="s">
        <v>33</v>
      </c>
      <c r="I11128" s="1" t="s">
        <v>27</v>
      </c>
      <c r="J11128" s="1" t="s">
        <v>81</v>
      </c>
      <c r="K11128">
        <v>0</v>
      </c>
      <c r="L11128">
        <v>23</v>
      </c>
      <c r="M11128">
        <v>194516500</v>
      </c>
      <c r="N11128" s="1" t="s">
        <v>58</v>
      </c>
      <c r="O11128" s="1" t="s">
        <v>23</v>
      </c>
      <c r="P11128">
        <v>53035090502</v>
      </c>
      <c r="Q11128">
        <v>4</v>
      </c>
      <c r="R11128" s="1" t="s">
        <v>18921</v>
      </c>
    </row>
    <row r="11129" spans="1:18">
      <c r="A11129" s="1" t="s">
        <v>11994</v>
      </c>
      <c r="B11129" s="1" t="s">
        <v>17</v>
      </c>
      <c r="C11129" s="1" t="s">
        <v>117</v>
      </c>
      <c r="D11129" s="1" t="s">
        <v>18</v>
      </c>
      <c r="E11129">
        <v>98272</v>
      </c>
      <c r="F11129">
        <v>2026</v>
      </c>
      <c r="G11129" s="1" t="s">
        <v>18922</v>
      </c>
      <c r="H11129" s="1" t="s">
        <v>445</v>
      </c>
      <c r="I11129" s="1" t="s">
        <v>27</v>
      </c>
      <c r="J11129" s="1" t="s">
        <v>81</v>
      </c>
      <c r="K11129">
        <v>0</v>
      </c>
      <c r="L11129">
        <v>39</v>
      </c>
      <c r="M11129">
        <v>290931616</v>
      </c>
      <c r="N11129" s="1" t="s">
        <v>118</v>
      </c>
      <c r="O11129" s="1" t="s">
        <v>23</v>
      </c>
      <c r="P11129">
        <v>53061052113</v>
      </c>
      <c r="Q11129">
        <v>0</v>
      </c>
      <c r="R11129" s="1" t="s">
        <v>18921</v>
      </c>
    </row>
    <row r="11130" spans="1:18">
      <c r="A11130" s="1" t="s">
        <v>11995</v>
      </c>
      <c r="B11130" s="1" t="s">
        <v>31</v>
      </c>
      <c r="C11130" s="1" t="s">
        <v>1284</v>
      </c>
      <c r="D11130" s="1" t="s">
        <v>18</v>
      </c>
      <c r="E11130">
        <v>98188</v>
      </c>
      <c r="F11130">
        <v>2024</v>
      </c>
      <c r="G11130" s="1" t="s">
        <v>18930</v>
      </c>
      <c r="H11130" s="1" t="s">
        <v>210</v>
      </c>
      <c r="I11130" s="1" t="s">
        <v>27</v>
      </c>
      <c r="J11130" s="1" t="s">
        <v>81</v>
      </c>
      <c r="K11130">
        <v>0</v>
      </c>
      <c r="L11130">
        <v>33</v>
      </c>
      <c r="M11130">
        <v>286925313</v>
      </c>
      <c r="N11130" s="1" t="s">
        <v>1285</v>
      </c>
      <c r="O11130" s="1" t="s">
        <v>54</v>
      </c>
      <c r="P11130">
        <v>53033028402</v>
      </c>
      <c r="Q11130">
        <v>2</v>
      </c>
      <c r="R11130" s="1" t="s">
        <v>18921</v>
      </c>
    </row>
    <row r="11131" spans="1:18">
      <c r="A11131" s="1" t="s">
        <v>11996</v>
      </c>
      <c r="B11131" s="1" t="s">
        <v>31</v>
      </c>
      <c r="C11131" s="1" t="s">
        <v>111</v>
      </c>
      <c r="D11131" s="1" t="s">
        <v>18</v>
      </c>
      <c r="E11131">
        <v>98011</v>
      </c>
      <c r="F11131">
        <v>2024</v>
      </c>
      <c r="G11131" s="1" t="s">
        <v>17901</v>
      </c>
      <c r="H11131" s="1" t="s">
        <v>509</v>
      </c>
      <c r="I11131" s="1" t="s">
        <v>20</v>
      </c>
      <c r="J11131" s="1" t="s">
        <v>21</v>
      </c>
      <c r="K11131">
        <v>37</v>
      </c>
      <c r="L11131">
        <v>1</v>
      </c>
      <c r="M11131">
        <v>276462406</v>
      </c>
      <c r="N11131" s="1" t="s">
        <v>112</v>
      </c>
      <c r="O11131" s="1" t="s">
        <v>54</v>
      </c>
      <c r="P11131">
        <v>53033021803</v>
      </c>
      <c r="Q11131">
        <v>2</v>
      </c>
      <c r="R11131" s="1" t="s">
        <v>18919</v>
      </c>
    </row>
    <row r="11132" spans="1:18">
      <c r="A11132" s="1" t="s">
        <v>11997</v>
      </c>
      <c r="B11132" s="1" t="s">
        <v>31</v>
      </c>
      <c r="C11132" s="1" t="s">
        <v>32</v>
      </c>
      <c r="D11132" s="1" t="s">
        <v>18</v>
      </c>
      <c r="E11132">
        <v>98121</v>
      </c>
      <c r="F11132">
        <v>2024</v>
      </c>
      <c r="G11132" s="1" t="s">
        <v>18940</v>
      </c>
      <c r="H11132" s="1" t="s">
        <v>775</v>
      </c>
      <c r="I11132" s="1" t="s">
        <v>27</v>
      </c>
      <c r="J11132" s="1" t="s">
        <v>81</v>
      </c>
      <c r="K11132">
        <v>0</v>
      </c>
      <c r="L11132">
        <v>36</v>
      </c>
      <c r="M11132">
        <v>277328341</v>
      </c>
      <c r="N11132" s="1" t="s">
        <v>163</v>
      </c>
      <c r="O11132" s="1" t="s">
        <v>35</v>
      </c>
      <c r="P11132">
        <v>53033008002</v>
      </c>
      <c r="Q11132">
        <v>2</v>
      </c>
      <c r="R11132" s="1" t="s">
        <v>18921</v>
      </c>
    </row>
    <row r="11133" spans="1:18">
      <c r="A11133" s="1" t="s">
        <v>11998</v>
      </c>
      <c r="B11133" s="1" t="s">
        <v>31</v>
      </c>
      <c r="C11133" s="1" t="s">
        <v>858</v>
      </c>
      <c r="D11133" s="1" t="s">
        <v>18</v>
      </c>
      <c r="E11133">
        <v>98188</v>
      </c>
      <c r="F11133">
        <v>2025</v>
      </c>
      <c r="G11133" s="1" t="s">
        <v>18938</v>
      </c>
      <c r="H11133" s="1" t="s">
        <v>484</v>
      </c>
      <c r="I11133" s="1" t="s">
        <v>20</v>
      </c>
      <c r="J11133" s="1" t="s">
        <v>21</v>
      </c>
      <c r="K11133">
        <v>32</v>
      </c>
      <c r="L11133">
        <v>11</v>
      </c>
      <c r="M11133">
        <v>280603179</v>
      </c>
      <c r="N11133" s="1" t="s">
        <v>1285</v>
      </c>
      <c r="O11133" s="1" t="s">
        <v>54</v>
      </c>
      <c r="P11133">
        <v>53033028200</v>
      </c>
      <c r="Q11133">
        <v>1</v>
      </c>
      <c r="R11133" s="1" t="s">
        <v>18919</v>
      </c>
    </row>
    <row r="11134" spans="1:18">
      <c r="A11134" s="1" t="s">
        <v>11999</v>
      </c>
      <c r="B11134" s="1" t="s">
        <v>31</v>
      </c>
      <c r="C11134" s="1" t="s">
        <v>259</v>
      </c>
      <c r="D11134" s="1" t="s">
        <v>18</v>
      </c>
      <c r="E11134">
        <v>98075</v>
      </c>
      <c r="F11134">
        <v>2023</v>
      </c>
      <c r="G11134" s="1" t="s">
        <v>18922</v>
      </c>
      <c r="H11134" s="1" t="s">
        <v>33</v>
      </c>
      <c r="I11134" s="1" t="s">
        <v>27</v>
      </c>
      <c r="J11134" s="1" t="s">
        <v>81</v>
      </c>
      <c r="K11134">
        <v>0</v>
      </c>
      <c r="L11134">
        <v>41</v>
      </c>
      <c r="M11134">
        <v>228113980</v>
      </c>
      <c r="N11134" s="1" t="s">
        <v>260</v>
      </c>
      <c r="O11134" s="1" t="s">
        <v>54</v>
      </c>
      <c r="P11134">
        <v>53033032207</v>
      </c>
      <c r="Q11134">
        <v>3</v>
      </c>
      <c r="R11134" s="1" t="s">
        <v>18921</v>
      </c>
    </row>
    <row r="11135" spans="1:18">
      <c r="A11135" s="1" t="s">
        <v>12000</v>
      </c>
      <c r="B11135" s="1" t="s">
        <v>31</v>
      </c>
      <c r="C11135" s="1" t="s">
        <v>104</v>
      </c>
      <c r="D11135" s="1" t="s">
        <v>18</v>
      </c>
      <c r="E11135">
        <v>98052</v>
      </c>
      <c r="F11135">
        <v>2024</v>
      </c>
      <c r="G11135" s="1" t="s">
        <v>18925</v>
      </c>
      <c r="H11135" s="1" t="s">
        <v>76</v>
      </c>
      <c r="I11135" s="1" t="s">
        <v>27</v>
      </c>
      <c r="J11135" s="1" t="s">
        <v>81</v>
      </c>
      <c r="K11135">
        <v>0</v>
      </c>
      <c r="L11135">
        <v>48</v>
      </c>
      <c r="M11135">
        <v>253598866</v>
      </c>
      <c r="N11135" s="1" t="s">
        <v>105</v>
      </c>
      <c r="O11135" s="1" t="s">
        <v>54</v>
      </c>
      <c r="P11135">
        <v>53033022902</v>
      </c>
      <c r="Q11135">
        <v>2</v>
      </c>
      <c r="R11135" s="1" t="s">
        <v>18921</v>
      </c>
    </row>
    <row r="11136" spans="1:18">
      <c r="A11136" s="1" t="s">
        <v>12001</v>
      </c>
      <c r="B11136" s="1" t="s">
        <v>31</v>
      </c>
      <c r="C11136" s="1" t="s">
        <v>32</v>
      </c>
      <c r="D11136" s="1" t="s">
        <v>18</v>
      </c>
      <c r="E11136">
        <v>98144</v>
      </c>
      <c r="F11136">
        <v>2017</v>
      </c>
      <c r="G11136" s="1" t="s">
        <v>18918</v>
      </c>
      <c r="H11136" s="1" t="s">
        <v>190</v>
      </c>
      <c r="I11136" s="1" t="s">
        <v>20</v>
      </c>
      <c r="J11136" s="1" t="s">
        <v>67</v>
      </c>
      <c r="K11136">
        <v>14</v>
      </c>
      <c r="L11136">
        <v>37</v>
      </c>
      <c r="M11136">
        <v>324047503</v>
      </c>
      <c r="N11136" s="1" t="s">
        <v>178</v>
      </c>
      <c r="O11136" s="1" t="s">
        <v>35</v>
      </c>
      <c r="P11136">
        <v>53033009400</v>
      </c>
      <c r="Q11136">
        <v>9</v>
      </c>
      <c r="R11136" s="1" t="s">
        <v>18919</v>
      </c>
    </row>
    <row r="11137" spans="1:18">
      <c r="A11137" s="1" t="s">
        <v>12002</v>
      </c>
      <c r="B11137" s="1" t="s">
        <v>31</v>
      </c>
      <c r="C11137" s="1" t="s">
        <v>104</v>
      </c>
      <c r="D11137" s="1" t="s">
        <v>18</v>
      </c>
      <c r="E11137">
        <v>98052</v>
      </c>
      <c r="F11137">
        <v>2012</v>
      </c>
      <c r="G11137" s="1" t="s">
        <v>18924</v>
      </c>
      <c r="H11137" s="1" t="s">
        <v>176</v>
      </c>
      <c r="I11137" s="1" t="s">
        <v>20</v>
      </c>
      <c r="J11137" s="1" t="s">
        <v>21</v>
      </c>
      <c r="K11137">
        <v>35</v>
      </c>
      <c r="L11137">
        <v>48</v>
      </c>
      <c r="M11137">
        <v>228420132</v>
      </c>
      <c r="N11137" s="1" t="s">
        <v>105</v>
      </c>
      <c r="O11137" s="1" t="s">
        <v>54</v>
      </c>
      <c r="P11137">
        <v>53033032325</v>
      </c>
      <c r="Q11137">
        <v>14</v>
      </c>
      <c r="R11137" s="1" t="s">
        <v>18919</v>
      </c>
    </row>
    <row r="11138" spans="1:18">
      <c r="A11138" s="1" t="s">
        <v>12003</v>
      </c>
      <c r="B11138" s="1" t="s">
        <v>718</v>
      </c>
      <c r="C11138" s="1" t="s">
        <v>719</v>
      </c>
      <c r="D11138" s="1" t="s">
        <v>18</v>
      </c>
      <c r="E11138">
        <v>98683</v>
      </c>
      <c r="F11138">
        <v>2022</v>
      </c>
      <c r="G11138" s="1" t="s">
        <v>18930</v>
      </c>
      <c r="H11138" s="1" t="s">
        <v>777</v>
      </c>
      <c r="I11138" s="1" t="s">
        <v>20</v>
      </c>
      <c r="J11138" s="1" t="s">
        <v>21</v>
      </c>
      <c r="K11138">
        <v>42</v>
      </c>
      <c r="L11138">
        <v>18</v>
      </c>
      <c r="M11138">
        <v>203069016</v>
      </c>
      <c r="N11138" s="1" t="s">
        <v>1016</v>
      </c>
      <c r="O11138" s="1" t="s">
        <v>721</v>
      </c>
      <c r="P11138">
        <v>53011041329</v>
      </c>
      <c r="Q11138">
        <v>4</v>
      </c>
      <c r="R11138" s="1" t="s">
        <v>18919</v>
      </c>
    </row>
    <row r="11139" spans="1:18">
      <c r="A11139" s="1" t="s">
        <v>12004</v>
      </c>
      <c r="B11139" s="1" t="s">
        <v>37</v>
      </c>
      <c r="C11139" s="1" t="s">
        <v>84</v>
      </c>
      <c r="D11139" s="1" t="s">
        <v>18</v>
      </c>
      <c r="E11139">
        <v>98110</v>
      </c>
      <c r="F11139">
        <v>2018</v>
      </c>
      <c r="G11139" s="1" t="s">
        <v>18935</v>
      </c>
      <c r="H11139" s="1" t="s">
        <v>897</v>
      </c>
      <c r="I11139" s="1" t="s">
        <v>20</v>
      </c>
      <c r="J11139" s="1" t="s">
        <v>67</v>
      </c>
      <c r="K11139">
        <v>12</v>
      </c>
      <c r="L11139">
        <v>23</v>
      </c>
      <c r="M11139">
        <v>151416863</v>
      </c>
      <c r="N11139" s="1" t="s">
        <v>85</v>
      </c>
      <c r="O11139" s="1" t="s">
        <v>23</v>
      </c>
      <c r="P11139">
        <v>53035090800</v>
      </c>
      <c r="Q11139">
        <v>8</v>
      </c>
      <c r="R11139" s="1" t="s">
        <v>18919</v>
      </c>
    </row>
    <row r="11140" spans="1:18">
      <c r="A11140" s="1" t="s">
        <v>12005</v>
      </c>
      <c r="B11140" s="1" t="s">
        <v>31</v>
      </c>
      <c r="C11140" s="1" t="s">
        <v>111</v>
      </c>
      <c r="D11140" s="1" t="s">
        <v>18</v>
      </c>
      <c r="E11140">
        <v>98011</v>
      </c>
      <c r="F11140">
        <v>2021</v>
      </c>
      <c r="G11140" s="1" t="s">
        <v>18922</v>
      </c>
      <c r="H11140" s="1" t="s">
        <v>2154</v>
      </c>
      <c r="I11140" s="1" t="s">
        <v>27</v>
      </c>
      <c r="J11140" s="1" t="s">
        <v>21</v>
      </c>
      <c r="K11140">
        <v>218</v>
      </c>
      <c r="L11140">
        <v>1</v>
      </c>
      <c r="M11140">
        <v>176463899</v>
      </c>
      <c r="N11140" s="1" t="s">
        <v>112</v>
      </c>
      <c r="O11140" s="1" t="s">
        <v>54</v>
      </c>
      <c r="P11140">
        <v>53033022001</v>
      </c>
      <c r="Q11140">
        <v>5</v>
      </c>
      <c r="R11140" s="1" t="s">
        <v>18921</v>
      </c>
    </row>
    <row r="11141" spans="1:18">
      <c r="A11141" s="1" t="s">
        <v>12006</v>
      </c>
      <c r="B11141" s="1" t="s">
        <v>31</v>
      </c>
      <c r="C11141" s="1" t="s">
        <v>100</v>
      </c>
      <c r="D11141" s="1" t="s">
        <v>18</v>
      </c>
      <c r="E11141">
        <v>98177</v>
      </c>
      <c r="F11141">
        <v>2026</v>
      </c>
      <c r="G11141" s="1" t="s">
        <v>18936</v>
      </c>
      <c r="H11141" s="1" t="s">
        <v>605</v>
      </c>
      <c r="I11141" s="1" t="s">
        <v>27</v>
      </c>
      <c r="J11141" s="1" t="s">
        <v>81</v>
      </c>
      <c r="K11141">
        <v>0</v>
      </c>
      <c r="L11141">
        <v>32</v>
      </c>
      <c r="M11141">
        <v>292136477</v>
      </c>
      <c r="N11141" s="1" t="s">
        <v>101</v>
      </c>
      <c r="O11141" s="1" t="s">
        <v>35</v>
      </c>
      <c r="P11141">
        <v>53033020800</v>
      </c>
      <c r="Q11141">
        <v>0</v>
      </c>
      <c r="R11141" s="1" t="s">
        <v>18921</v>
      </c>
    </row>
    <row r="11142" spans="1:18">
      <c r="A11142" s="1" t="s">
        <v>12007</v>
      </c>
      <c r="B11142" s="1" t="s">
        <v>718</v>
      </c>
      <c r="C11142" s="1" t="s">
        <v>808</v>
      </c>
      <c r="D11142" s="1" t="s">
        <v>18</v>
      </c>
      <c r="E11142">
        <v>98607</v>
      </c>
      <c r="F11142">
        <v>2025</v>
      </c>
      <c r="G11142" s="1" t="s">
        <v>18931</v>
      </c>
      <c r="H11142" s="1" t="s">
        <v>249</v>
      </c>
      <c r="I11142" s="1" t="s">
        <v>20</v>
      </c>
      <c r="J11142" s="1" t="s">
        <v>21</v>
      </c>
      <c r="K11142">
        <v>32</v>
      </c>
      <c r="L11142">
        <v>18</v>
      </c>
      <c r="M11142">
        <v>275526065</v>
      </c>
      <c r="N11142" s="1" t="s">
        <v>809</v>
      </c>
      <c r="O11142" s="1" t="s">
        <v>721</v>
      </c>
      <c r="P11142">
        <v>53011040609</v>
      </c>
      <c r="Q11142">
        <v>1</v>
      </c>
      <c r="R11142" s="1" t="s">
        <v>18919</v>
      </c>
    </row>
    <row r="11143" spans="1:18">
      <c r="A11143" s="1" t="s">
        <v>12008</v>
      </c>
      <c r="B11143" s="1" t="s">
        <v>31</v>
      </c>
      <c r="C11143" s="1" t="s">
        <v>988</v>
      </c>
      <c r="D11143" s="1" t="s">
        <v>18</v>
      </c>
      <c r="E11143">
        <v>98072</v>
      </c>
      <c r="F11143">
        <v>2020</v>
      </c>
      <c r="G11143" s="1" t="s">
        <v>18944</v>
      </c>
      <c r="H11143" s="1" t="s">
        <v>767</v>
      </c>
      <c r="I11143" s="1" t="s">
        <v>20</v>
      </c>
      <c r="J11143" s="1" t="s">
        <v>67</v>
      </c>
      <c r="K11143">
        <v>19</v>
      </c>
      <c r="L11143">
        <v>45</v>
      </c>
      <c r="M11143">
        <v>101520156</v>
      </c>
      <c r="N11143" s="1" t="s">
        <v>989</v>
      </c>
      <c r="O11143" s="1" t="s">
        <v>54</v>
      </c>
      <c r="P11143">
        <v>53033032319</v>
      </c>
      <c r="Q11143">
        <v>6</v>
      </c>
      <c r="R11143" s="1" t="s">
        <v>18919</v>
      </c>
    </row>
    <row r="11144" spans="1:18">
      <c r="A11144" s="1" t="s">
        <v>12009</v>
      </c>
      <c r="B11144" s="1" t="s">
        <v>31</v>
      </c>
      <c r="C11144" s="1" t="s">
        <v>831</v>
      </c>
      <c r="D11144" s="1" t="s">
        <v>18</v>
      </c>
      <c r="E11144">
        <v>98028</v>
      </c>
      <c r="F11144">
        <v>2023</v>
      </c>
      <c r="G11144" s="1" t="s">
        <v>18934</v>
      </c>
      <c r="H11144" s="1" t="s">
        <v>234</v>
      </c>
      <c r="I11144" s="1" t="s">
        <v>27</v>
      </c>
      <c r="J11144" s="1" t="s">
        <v>81</v>
      </c>
      <c r="K11144">
        <v>0</v>
      </c>
      <c r="L11144">
        <v>46</v>
      </c>
      <c r="M11144">
        <v>286806677</v>
      </c>
      <c r="N11144" s="1" t="s">
        <v>832</v>
      </c>
      <c r="O11144" s="1" t="s">
        <v>54</v>
      </c>
      <c r="P11144">
        <v>53033021600</v>
      </c>
      <c r="Q11144">
        <v>3</v>
      </c>
      <c r="R11144" s="1" t="s">
        <v>18921</v>
      </c>
    </row>
    <row r="11145" spans="1:18">
      <c r="A11145" s="1" t="s">
        <v>12010</v>
      </c>
      <c r="B11145" s="1" t="s">
        <v>31</v>
      </c>
      <c r="C11145" s="1" t="s">
        <v>32</v>
      </c>
      <c r="D11145" s="1" t="s">
        <v>18</v>
      </c>
      <c r="E11145">
        <v>98117</v>
      </c>
      <c r="F11145">
        <v>2025</v>
      </c>
      <c r="G11145" s="1" t="s">
        <v>18931</v>
      </c>
      <c r="H11145" s="1" t="s">
        <v>1349</v>
      </c>
      <c r="I11145" s="1" t="s">
        <v>27</v>
      </c>
      <c r="J11145" s="1" t="s">
        <v>81</v>
      </c>
      <c r="K11145">
        <v>0</v>
      </c>
      <c r="L11145">
        <v>36</v>
      </c>
      <c r="M11145">
        <v>279356815</v>
      </c>
      <c r="N11145" s="1" t="s">
        <v>252</v>
      </c>
      <c r="O11145" s="1" t="s">
        <v>35</v>
      </c>
      <c r="P11145">
        <v>53033002900</v>
      </c>
      <c r="Q11145">
        <v>1</v>
      </c>
      <c r="R11145" s="1" t="s">
        <v>18921</v>
      </c>
    </row>
    <row r="11146" spans="1:18">
      <c r="A11146" s="1" t="s">
        <v>12011</v>
      </c>
      <c r="B11146" s="1" t="s">
        <v>37</v>
      </c>
      <c r="C11146" s="1" t="s">
        <v>38</v>
      </c>
      <c r="D11146" s="1" t="s">
        <v>18</v>
      </c>
      <c r="E11146">
        <v>98312</v>
      </c>
      <c r="F11146">
        <v>2023</v>
      </c>
      <c r="G11146" s="1" t="s">
        <v>18945</v>
      </c>
      <c r="H11146" s="1" t="s">
        <v>1316</v>
      </c>
      <c r="I11146" s="1" t="s">
        <v>27</v>
      </c>
      <c r="J11146" s="1" t="s">
        <v>81</v>
      </c>
      <c r="K11146">
        <v>0</v>
      </c>
      <c r="L11146">
        <v>26</v>
      </c>
      <c r="M11146">
        <v>285025884</v>
      </c>
      <c r="N11146" s="1" t="s">
        <v>49</v>
      </c>
      <c r="O11146" s="1" t="s">
        <v>23</v>
      </c>
      <c r="P11146">
        <v>53035081000</v>
      </c>
      <c r="Q11146">
        <v>3</v>
      </c>
      <c r="R11146" s="1" t="s">
        <v>18921</v>
      </c>
    </row>
    <row r="11147" spans="1:18">
      <c r="A11147" s="1" t="s">
        <v>12012</v>
      </c>
      <c r="B11147" s="1" t="s">
        <v>31</v>
      </c>
      <c r="C11147" s="1" t="s">
        <v>111</v>
      </c>
      <c r="D11147" s="1" t="s">
        <v>18</v>
      </c>
      <c r="E11147">
        <v>98011</v>
      </c>
      <c r="F11147">
        <v>2023</v>
      </c>
      <c r="G11147" s="1" t="s">
        <v>18922</v>
      </c>
      <c r="H11147" s="1" t="s">
        <v>33</v>
      </c>
      <c r="I11147" s="1" t="s">
        <v>27</v>
      </c>
      <c r="J11147" s="1" t="s">
        <v>81</v>
      </c>
      <c r="K11147">
        <v>0</v>
      </c>
      <c r="L11147">
        <v>1</v>
      </c>
      <c r="M11147">
        <v>290280749</v>
      </c>
      <c r="N11147" s="1" t="s">
        <v>112</v>
      </c>
      <c r="O11147" s="1" t="s">
        <v>54</v>
      </c>
      <c r="P11147">
        <v>53033022102</v>
      </c>
      <c r="Q11147">
        <v>3</v>
      </c>
      <c r="R11147" s="1" t="s">
        <v>18921</v>
      </c>
    </row>
    <row r="11148" spans="1:18">
      <c r="A11148" s="1" t="s">
        <v>12013</v>
      </c>
      <c r="B11148" s="1" t="s">
        <v>718</v>
      </c>
      <c r="C11148" s="1" t="s">
        <v>808</v>
      </c>
      <c r="D11148" s="1" t="s">
        <v>18</v>
      </c>
      <c r="E11148">
        <v>98607</v>
      </c>
      <c r="F11148">
        <v>2025</v>
      </c>
      <c r="G11148" s="1" t="s">
        <v>18931</v>
      </c>
      <c r="H11148" s="1" t="s">
        <v>1349</v>
      </c>
      <c r="I11148" s="1" t="s">
        <v>27</v>
      </c>
      <c r="J11148" s="1" t="s">
        <v>81</v>
      </c>
      <c r="K11148">
        <v>0</v>
      </c>
      <c r="L11148">
        <v>18</v>
      </c>
      <c r="M11148">
        <v>285139662</v>
      </c>
      <c r="N11148" s="1" t="s">
        <v>809</v>
      </c>
      <c r="O11148" s="1" t="s">
        <v>1219</v>
      </c>
      <c r="P11148">
        <v>53011041500</v>
      </c>
      <c r="Q11148">
        <v>1</v>
      </c>
      <c r="R11148" s="1" t="s">
        <v>18921</v>
      </c>
    </row>
    <row r="11149" spans="1:18">
      <c r="A11149" s="1" t="s">
        <v>12014</v>
      </c>
      <c r="B11149" s="1" t="s">
        <v>31</v>
      </c>
      <c r="C11149" s="1" t="s">
        <v>259</v>
      </c>
      <c r="D11149" s="1" t="s">
        <v>18</v>
      </c>
      <c r="E11149">
        <v>98074</v>
      </c>
      <c r="F11149">
        <v>2023</v>
      </c>
      <c r="G11149" s="1" t="s">
        <v>18923</v>
      </c>
      <c r="H11149" s="1" t="s">
        <v>341</v>
      </c>
      <c r="I11149" s="1" t="s">
        <v>27</v>
      </c>
      <c r="J11149" s="1" t="s">
        <v>81</v>
      </c>
      <c r="K11149">
        <v>0</v>
      </c>
      <c r="L11149">
        <v>45</v>
      </c>
      <c r="M11149">
        <v>251560599</v>
      </c>
      <c r="N11149" s="1" t="s">
        <v>786</v>
      </c>
      <c r="O11149" s="1" t="s">
        <v>54</v>
      </c>
      <c r="P11149">
        <v>53033032317</v>
      </c>
      <c r="Q11149">
        <v>3</v>
      </c>
      <c r="R11149" s="1" t="s">
        <v>18921</v>
      </c>
    </row>
    <row r="11150" spans="1:18">
      <c r="A11150" s="1" t="s">
        <v>12015</v>
      </c>
      <c r="B11150" s="1" t="s">
        <v>31</v>
      </c>
      <c r="C11150" s="1" t="s">
        <v>120</v>
      </c>
      <c r="D11150" s="1" t="s">
        <v>18</v>
      </c>
      <c r="E11150">
        <v>98032</v>
      </c>
      <c r="F11150">
        <v>2022</v>
      </c>
      <c r="G11150" s="1" t="s">
        <v>18937</v>
      </c>
      <c r="H11150" s="1" t="s">
        <v>10715</v>
      </c>
      <c r="I11150" s="1" t="s">
        <v>27</v>
      </c>
      <c r="J11150" s="1" t="s">
        <v>81</v>
      </c>
      <c r="K11150">
        <v>0</v>
      </c>
      <c r="L11150">
        <v>33</v>
      </c>
      <c r="M11150">
        <v>214861251</v>
      </c>
      <c r="N11150" s="1" t="s">
        <v>638</v>
      </c>
      <c r="O11150" s="1" t="s">
        <v>54</v>
      </c>
      <c r="P11150">
        <v>53033029206</v>
      </c>
      <c r="Q11150">
        <v>4</v>
      </c>
      <c r="R11150" s="1" t="s">
        <v>18921</v>
      </c>
    </row>
    <row r="11151" spans="1:18">
      <c r="A11151" s="1" t="s">
        <v>12016</v>
      </c>
      <c r="B11151" s="1" t="s">
        <v>31</v>
      </c>
      <c r="C11151" s="1" t="s">
        <v>100</v>
      </c>
      <c r="D11151" s="1" t="s">
        <v>18</v>
      </c>
      <c r="E11151">
        <v>98155</v>
      </c>
      <c r="F11151">
        <v>2025</v>
      </c>
      <c r="G11151" s="1" t="s">
        <v>17901</v>
      </c>
      <c r="H11151" s="1" t="s">
        <v>161</v>
      </c>
      <c r="I11151" s="1" t="s">
        <v>27</v>
      </c>
      <c r="J11151" s="1" t="s">
        <v>81</v>
      </c>
      <c r="K11151">
        <v>0</v>
      </c>
      <c r="L11151">
        <v>32</v>
      </c>
      <c r="M11151">
        <v>287133619</v>
      </c>
      <c r="N11151" s="1" t="s">
        <v>888</v>
      </c>
      <c r="O11151" s="1" t="s">
        <v>35</v>
      </c>
      <c r="P11151">
        <v>53033021100</v>
      </c>
      <c r="Q11151">
        <v>1</v>
      </c>
      <c r="R11151" s="1" t="s">
        <v>18921</v>
      </c>
    </row>
    <row r="11152" spans="1:18">
      <c r="A11152" s="1" t="s">
        <v>12017</v>
      </c>
      <c r="B11152" s="1" t="s">
        <v>31</v>
      </c>
      <c r="C11152" s="1" t="s">
        <v>104</v>
      </c>
      <c r="D11152" s="1" t="s">
        <v>18</v>
      </c>
      <c r="E11152">
        <v>98052</v>
      </c>
      <c r="F11152">
        <v>2026</v>
      </c>
      <c r="G11152" s="1" t="s">
        <v>18918</v>
      </c>
      <c r="H11152" s="1" t="s">
        <v>80</v>
      </c>
      <c r="I11152" s="1" t="s">
        <v>27</v>
      </c>
      <c r="J11152" s="1" t="s">
        <v>81</v>
      </c>
      <c r="K11152">
        <v>0</v>
      </c>
      <c r="L11152">
        <v>48</v>
      </c>
      <c r="M11152">
        <v>290365743</v>
      </c>
      <c r="N11152" s="1" t="s">
        <v>105</v>
      </c>
      <c r="O11152" s="1" t="s">
        <v>54</v>
      </c>
      <c r="P11152">
        <v>53033032313</v>
      </c>
      <c r="Q11152">
        <v>0</v>
      </c>
      <c r="R11152" s="1" t="s">
        <v>18921</v>
      </c>
    </row>
    <row r="11153" spans="1:18">
      <c r="A11153" s="1" t="s">
        <v>12018</v>
      </c>
      <c r="B11153" s="1" t="s">
        <v>31</v>
      </c>
      <c r="C11153" s="1" t="s">
        <v>2278</v>
      </c>
      <c r="D11153" s="1" t="s">
        <v>18</v>
      </c>
      <c r="E11153">
        <v>98042</v>
      </c>
      <c r="F11153">
        <v>2013</v>
      </c>
      <c r="G11153" s="1" t="s">
        <v>18924</v>
      </c>
      <c r="H11153" s="1" t="s">
        <v>176</v>
      </c>
      <c r="I11153" s="1" t="s">
        <v>20</v>
      </c>
      <c r="J11153" s="1" t="s">
        <v>21</v>
      </c>
      <c r="K11153">
        <v>38</v>
      </c>
      <c r="L11153">
        <v>47</v>
      </c>
      <c r="M11153">
        <v>132187513</v>
      </c>
      <c r="N11153" s="1" t="s">
        <v>121</v>
      </c>
      <c r="O11153" s="1" t="s">
        <v>54</v>
      </c>
      <c r="P11153">
        <v>53033031705</v>
      </c>
      <c r="Q11153">
        <v>13</v>
      </c>
      <c r="R11153" s="1" t="s">
        <v>18919</v>
      </c>
    </row>
    <row r="11154" spans="1:18">
      <c r="A11154" s="1" t="s">
        <v>12019</v>
      </c>
      <c r="B11154" s="1" t="s">
        <v>37</v>
      </c>
      <c r="C11154" s="1" t="s">
        <v>56</v>
      </c>
      <c r="D11154" s="1" t="s">
        <v>18</v>
      </c>
      <c r="E11154">
        <v>98370</v>
      </c>
      <c r="F11154">
        <v>2021</v>
      </c>
      <c r="G11154" s="1" t="s">
        <v>18938</v>
      </c>
      <c r="H11154" s="1" t="s">
        <v>484</v>
      </c>
      <c r="I11154" s="1" t="s">
        <v>20</v>
      </c>
      <c r="J11154" s="1" t="s">
        <v>21</v>
      </c>
      <c r="K11154">
        <v>32</v>
      </c>
      <c r="L11154">
        <v>23</v>
      </c>
      <c r="M11154">
        <v>284865087</v>
      </c>
      <c r="N11154" s="1" t="s">
        <v>58</v>
      </c>
      <c r="O11154" s="1" t="s">
        <v>23</v>
      </c>
      <c r="P11154">
        <v>53035090502</v>
      </c>
      <c r="Q11154">
        <v>5</v>
      </c>
      <c r="R11154" s="1" t="s">
        <v>18919</v>
      </c>
    </row>
    <row r="11155" spans="1:18">
      <c r="A11155" s="1" t="s">
        <v>12020</v>
      </c>
      <c r="B11155" s="1" t="s">
        <v>31</v>
      </c>
      <c r="C11155" s="1" t="s">
        <v>715</v>
      </c>
      <c r="D11155" s="1" t="s">
        <v>18</v>
      </c>
      <c r="E11155">
        <v>98002</v>
      </c>
      <c r="F11155">
        <v>2024</v>
      </c>
      <c r="G11155" s="1" t="s">
        <v>18929</v>
      </c>
      <c r="H11155" s="1" t="s">
        <v>353</v>
      </c>
      <c r="I11155" s="1" t="s">
        <v>20</v>
      </c>
      <c r="J11155" s="1" t="s">
        <v>67</v>
      </c>
      <c r="K11155">
        <v>25</v>
      </c>
      <c r="L11155">
        <v>47</v>
      </c>
      <c r="M11155">
        <v>273963385</v>
      </c>
      <c r="N11155" s="1" t="s">
        <v>893</v>
      </c>
      <c r="O11155" s="1" t="s">
        <v>54</v>
      </c>
      <c r="P11155">
        <v>53033030504</v>
      </c>
      <c r="Q11155">
        <v>2</v>
      </c>
      <c r="R11155" s="1" t="s">
        <v>18919</v>
      </c>
    </row>
    <row r="11156" spans="1:18">
      <c r="A11156" s="1" t="s">
        <v>12021</v>
      </c>
      <c r="B11156" s="1" t="s">
        <v>31</v>
      </c>
      <c r="C11156" s="1" t="s">
        <v>32</v>
      </c>
      <c r="D11156" s="1" t="s">
        <v>18</v>
      </c>
      <c r="E11156">
        <v>98144</v>
      </c>
      <c r="F11156">
        <v>2026</v>
      </c>
      <c r="G11156" s="1" t="s">
        <v>18927</v>
      </c>
      <c r="H11156" s="1" t="s">
        <v>607</v>
      </c>
      <c r="I11156" s="1" t="s">
        <v>20</v>
      </c>
      <c r="J11156" s="1" t="s">
        <v>21</v>
      </c>
      <c r="K11156">
        <v>37</v>
      </c>
      <c r="L11156">
        <v>37</v>
      </c>
      <c r="M11156">
        <v>288204458</v>
      </c>
      <c r="N11156" s="1" t="s">
        <v>178</v>
      </c>
      <c r="O11156" s="1" t="s">
        <v>35</v>
      </c>
      <c r="P11156">
        <v>53033009400</v>
      </c>
      <c r="Q11156">
        <v>0</v>
      </c>
      <c r="R11156" s="1" t="s">
        <v>18919</v>
      </c>
    </row>
    <row r="11157" spans="1:18">
      <c r="A11157" s="1" t="s">
        <v>12022</v>
      </c>
      <c r="B11157" s="1" t="s">
        <v>718</v>
      </c>
      <c r="C11157" s="1" t="s">
        <v>719</v>
      </c>
      <c r="D11157" s="1" t="s">
        <v>18</v>
      </c>
      <c r="E11157">
        <v>98684</v>
      </c>
      <c r="F11157">
        <v>2014</v>
      </c>
      <c r="G11157" s="1" t="s">
        <v>18947</v>
      </c>
      <c r="H11157" s="1" t="s">
        <v>1255</v>
      </c>
      <c r="I11157" s="1" t="s">
        <v>20</v>
      </c>
      <c r="J11157" s="1" t="s">
        <v>21</v>
      </c>
      <c r="K11157">
        <v>37</v>
      </c>
      <c r="L11157">
        <v>17</v>
      </c>
      <c r="M11157">
        <v>119964197</v>
      </c>
      <c r="N11157" s="1" t="s">
        <v>830</v>
      </c>
      <c r="O11157" s="1" t="s">
        <v>721</v>
      </c>
      <c r="P11157">
        <v>53011041335</v>
      </c>
      <c r="Q11157">
        <v>12</v>
      </c>
      <c r="R11157" s="1" t="s">
        <v>18919</v>
      </c>
    </row>
    <row r="11158" spans="1:18">
      <c r="A11158" s="1" t="s">
        <v>12023</v>
      </c>
      <c r="B11158" s="1" t="s">
        <v>718</v>
      </c>
      <c r="C11158" s="1" t="s">
        <v>1095</v>
      </c>
      <c r="D11158" s="1" t="s">
        <v>18</v>
      </c>
      <c r="E11158">
        <v>98671</v>
      </c>
      <c r="F11158">
        <v>2023</v>
      </c>
      <c r="G11158" s="1" t="s">
        <v>18934</v>
      </c>
      <c r="H11158" s="1" t="s">
        <v>737</v>
      </c>
      <c r="I11158" s="1" t="s">
        <v>27</v>
      </c>
      <c r="J11158" s="1" t="s">
        <v>81</v>
      </c>
      <c r="K11158">
        <v>0</v>
      </c>
      <c r="L11158">
        <v>18</v>
      </c>
      <c r="M11158">
        <v>294292505</v>
      </c>
      <c r="N11158" s="1" t="s">
        <v>1096</v>
      </c>
      <c r="O11158" s="1" t="s">
        <v>1219</v>
      </c>
      <c r="P11158">
        <v>53011040513</v>
      </c>
      <c r="Q11158">
        <v>3</v>
      </c>
      <c r="R11158" s="1" t="s">
        <v>18921</v>
      </c>
    </row>
    <row r="11159" spans="1:18">
      <c r="A11159" s="1" t="s">
        <v>12024</v>
      </c>
      <c r="B11159" s="1" t="s">
        <v>31</v>
      </c>
      <c r="C11159" s="1" t="s">
        <v>32</v>
      </c>
      <c r="D11159" s="1" t="s">
        <v>18</v>
      </c>
      <c r="E11159">
        <v>98121</v>
      </c>
      <c r="F11159">
        <v>2023</v>
      </c>
      <c r="G11159" s="1" t="s">
        <v>18935</v>
      </c>
      <c r="H11159" s="1" t="s">
        <v>897</v>
      </c>
      <c r="I11159" s="1" t="s">
        <v>20</v>
      </c>
      <c r="J11159" s="1" t="s">
        <v>67</v>
      </c>
      <c r="K11159">
        <v>17</v>
      </c>
      <c r="L11159">
        <v>36</v>
      </c>
      <c r="M11159">
        <v>245868115</v>
      </c>
      <c r="N11159" s="1" t="s">
        <v>163</v>
      </c>
      <c r="O11159" s="1" t="s">
        <v>35</v>
      </c>
      <c r="P11159">
        <v>53033008002</v>
      </c>
      <c r="Q11159">
        <v>3</v>
      </c>
      <c r="R11159" s="1" t="s">
        <v>18919</v>
      </c>
    </row>
    <row r="11160" spans="1:18">
      <c r="A11160" s="1" t="s">
        <v>12025</v>
      </c>
      <c r="B11160" s="1" t="s">
        <v>31</v>
      </c>
      <c r="C11160" s="1" t="s">
        <v>32</v>
      </c>
      <c r="D11160" s="1" t="s">
        <v>18</v>
      </c>
      <c r="E11160">
        <v>98115</v>
      </c>
      <c r="F11160">
        <v>2018</v>
      </c>
      <c r="G11160" s="1" t="s">
        <v>18920</v>
      </c>
      <c r="H11160" s="1" t="s">
        <v>39</v>
      </c>
      <c r="I11160" s="1" t="s">
        <v>27</v>
      </c>
      <c r="J11160" s="1" t="s">
        <v>21</v>
      </c>
      <c r="K11160">
        <v>238</v>
      </c>
      <c r="L11160">
        <v>46</v>
      </c>
      <c r="M11160">
        <v>475152275</v>
      </c>
      <c r="N11160" s="1" t="s">
        <v>270</v>
      </c>
      <c r="O11160" s="1" t="s">
        <v>35</v>
      </c>
      <c r="P11160">
        <v>53033002600</v>
      </c>
      <c r="Q11160">
        <v>8</v>
      </c>
      <c r="R11160" s="1" t="s">
        <v>18921</v>
      </c>
    </row>
    <row r="11161" spans="1:18">
      <c r="A11161" s="1" t="s">
        <v>12026</v>
      </c>
      <c r="B11161" s="1" t="s">
        <v>718</v>
      </c>
      <c r="C11161" s="1" t="s">
        <v>1112</v>
      </c>
      <c r="D11161" s="1" t="s">
        <v>18</v>
      </c>
      <c r="E11161">
        <v>98606</v>
      </c>
      <c r="F11161">
        <v>2022</v>
      </c>
      <c r="G11161" s="1" t="s">
        <v>18945</v>
      </c>
      <c r="H11161" s="1" t="s">
        <v>853</v>
      </c>
      <c r="I11161" s="1" t="s">
        <v>27</v>
      </c>
      <c r="J11161" s="1" t="s">
        <v>81</v>
      </c>
      <c r="K11161">
        <v>0</v>
      </c>
      <c r="L11161">
        <v>18</v>
      </c>
      <c r="M11161">
        <v>265251836</v>
      </c>
      <c r="N11161" s="1" t="s">
        <v>1113</v>
      </c>
      <c r="O11161" s="1" t="s">
        <v>721</v>
      </c>
      <c r="P11161">
        <v>53011040505</v>
      </c>
      <c r="Q11161">
        <v>4</v>
      </c>
      <c r="R11161" s="1" t="s">
        <v>18921</v>
      </c>
    </row>
    <row r="11162" spans="1:18">
      <c r="A11162" s="1" t="s">
        <v>12027</v>
      </c>
      <c r="B11162" s="1" t="s">
        <v>31</v>
      </c>
      <c r="C11162" s="1" t="s">
        <v>32</v>
      </c>
      <c r="D11162" s="1" t="s">
        <v>18</v>
      </c>
      <c r="E11162">
        <v>98119</v>
      </c>
      <c r="F11162">
        <v>2010</v>
      </c>
      <c r="G11162" s="1" t="s">
        <v>18920</v>
      </c>
      <c r="H11162" s="1" t="s">
        <v>3123</v>
      </c>
      <c r="I11162" s="1" t="s">
        <v>27</v>
      </c>
      <c r="J11162" s="1" t="s">
        <v>21</v>
      </c>
      <c r="K11162">
        <v>245</v>
      </c>
      <c r="L11162">
        <v>36</v>
      </c>
      <c r="M11162">
        <v>124661547</v>
      </c>
      <c r="N11162" s="1" t="s">
        <v>296</v>
      </c>
      <c r="O11162" s="1" t="s">
        <v>35</v>
      </c>
      <c r="P11162">
        <v>53033006900</v>
      </c>
      <c r="Q11162">
        <v>16</v>
      </c>
      <c r="R11162" s="1" t="s">
        <v>18921</v>
      </c>
    </row>
    <row r="11163" spans="1:18">
      <c r="A11163" s="1" t="s">
        <v>12028</v>
      </c>
      <c r="B11163" s="1" t="s">
        <v>31</v>
      </c>
      <c r="C11163" s="1" t="s">
        <v>2766</v>
      </c>
      <c r="D11163" s="1" t="s">
        <v>18</v>
      </c>
      <c r="E11163">
        <v>98166</v>
      </c>
      <c r="F11163">
        <v>2022</v>
      </c>
      <c r="G11163" s="1" t="s">
        <v>17901</v>
      </c>
      <c r="H11163" s="1" t="s">
        <v>161</v>
      </c>
      <c r="I11163" s="1" t="s">
        <v>27</v>
      </c>
      <c r="J11163" s="1" t="s">
        <v>81</v>
      </c>
      <c r="K11163">
        <v>0</v>
      </c>
      <c r="L11163">
        <v>33</v>
      </c>
      <c r="M11163">
        <v>228407882</v>
      </c>
      <c r="N11163" s="1" t="s">
        <v>53</v>
      </c>
      <c r="O11163" s="1" t="s">
        <v>54</v>
      </c>
      <c r="P11163">
        <v>53033028600</v>
      </c>
      <c r="Q11163">
        <v>4</v>
      </c>
      <c r="R11163" s="1" t="s">
        <v>18921</v>
      </c>
    </row>
    <row r="11164" spans="1:18">
      <c r="A11164" s="1" t="s">
        <v>12029</v>
      </c>
      <c r="B11164" s="1" t="s">
        <v>31</v>
      </c>
      <c r="C11164" s="1" t="s">
        <v>887</v>
      </c>
      <c r="D11164" s="1" t="s">
        <v>18</v>
      </c>
      <c r="E11164">
        <v>98155</v>
      </c>
      <c r="F11164">
        <v>2022</v>
      </c>
      <c r="G11164" s="1" t="s">
        <v>18938</v>
      </c>
      <c r="H11164" s="1" t="s">
        <v>484</v>
      </c>
      <c r="I11164" s="1" t="s">
        <v>20</v>
      </c>
      <c r="J11164" s="1" t="s">
        <v>21</v>
      </c>
      <c r="K11164">
        <v>32</v>
      </c>
      <c r="L11164">
        <v>46</v>
      </c>
      <c r="M11164">
        <v>238181037</v>
      </c>
      <c r="N11164" s="1" t="s">
        <v>888</v>
      </c>
      <c r="O11164" s="1" t="s">
        <v>54</v>
      </c>
      <c r="P11164">
        <v>53033021500</v>
      </c>
      <c r="Q11164">
        <v>4</v>
      </c>
      <c r="R11164" s="1" t="s">
        <v>18919</v>
      </c>
    </row>
    <row r="11165" spans="1:18">
      <c r="A11165" s="1" t="s">
        <v>12030</v>
      </c>
      <c r="B11165" s="1" t="s">
        <v>718</v>
      </c>
      <c r="C11165" s="1" t="s">
        <v>1112</v>
      </c>
      <c r="D11165" s="1" t="s">
        <v>18</v>
      </c>
      <c r="E11165">
        <v>98606</v>
      </c>
      <c r="F11165">
        <v>2018</v>
      </c>
      <c r="G11165" s="1" t="s">
        <v>18934</v>
      </c>
      <c r="H11165" s="1" t="s">
        <v>322</v>
      </c>
      <c r="I11165" s="1" t="s">
        <v>20</v>
      </c>
      <c r="J11165" s="1" t="s">
        <v>67</v>
      </c>
      <c r="K11165">
        <v>29</v>
      </c>
      <c r="L11165">
        <v>18</v>
      </c>
      <c r="M11165">
        <v>277871317</v>
      </c>
      <c r="N11165" s="1" t="s">
        <v>1113</v>
      </c>
      <c r="O11165" s="1" t="s">
        <v>721</v>
      </c>
      <c r="P11165">
        <v>53011040603</v>
      </c>
      <c r="Q11165">
        <v>8</v>
      </c>
      <c r="R11165" s="1" t="s">
        <v>18919</v>
      </c>
    </row>
    <row r="11166" spans="1:18">
      <c r="A11166" s="1" t="s">
        <v>12031</v>
      </c>
      <c r="B11166" s="1" t="s">
        <v>31</v>
      </c>
      <c r="C11166" s="1" t="s">
        <v>51</v>
      </c>
      <c r="D11166" s="1" t="s">
        <v>18</v>
      </c>
      <c r="E11166">
        <v>98166</v>
      </c>
      <c r="F11166">
        <v>2024</v>
      </c>
      <c r="G11166" s="1" t="s">
        <v>18926</v>
      </c>
      <c r="H11166" s="1" t="s">
        <v>95</v>
      </c>
      <c r="I11166" s="1" t="s">
        <v>20</v>
      </c>
      <c r="J11166" s="1" t="s">
        <v>67</v>
      </c>
      <c r="K11166">
        <v>26</v>
      </c>
      <c r="L11166">
        <v>34</v>
      </c>
      <c r="M11166">
        <v>291576155</v>
      </c>
      <c r="N11166" s="1" t="s">
        <v>53</v>
      </c>
      <c r="O11166" s="1" t="s">
        <v>54</v>
      </c>
      <c r="P11166">
        <v>53033027901</v>
      </c>
      <c r="Q11166">
        <v>2</v>
      </c>
      <c r="R11166" s="1" t="s">
        <v>18919</v>
      </c>
    </row>
    <row r="11167" spans="1:18">
      <c r="A11167" s="1" t="s">
        <v>12032</v>
      </c>
      <c r="B11167" s="1" t="s">
        <v>31</v>
      </c>
      <c r="C11167" s="1" t="s">
        <v>100</v>
      </c>
      <c r="D11167" s="1" t="s">
        <v>18</v>
      </c>
      <c r="E11167">
        <v>98133</v>
      </c>
      <c r="F11167">
        <v>2024</v>
      </c>
      <c r="G11167" s="1" t="s">
        <v>17901</v>
      </c>
      <c r="H11167" s="1" t="s">
        <v>161</v>
      </c>
      <c r="I11167" s="1" t="s">
        <v>27</v>
      </c>
      <c r="J11167" s="1" t="s">
        <v>81</v>
      </c>
      <c r="K11167">
        <v>0</v>
      </c>
      <c r="L11167">
        <v>32</v>
      </c>
      <c r="M11167">
        <v>277208053</v>
      </c>
      <c r="N11167" s="1" t="s">
        <v>142</v>
      </c>
      <c r="O11167" s="1" t="s">
        <v>35</v>
      </c>
      <c r="P11167">
        <v>53033021000</v>
      </c>
      <c r="Q11167">
        <v>2</v>
      </c>
      <c r="R11167" s="1" t="s">
        <v>18921</v>
      </c>
    </row>
    <row r="11168" spans="1:18">
      <c r="A11168" s="1" t="s">
        <v>12033</v>
      </c>
      <c r="B11168" s="1" t="s">
        <v>17</v>
      </c>
      <c r="C11168" s="1" t="s">
        <v>117</v>
      </c>
      <c r="D11168" s="1" t="s">
        <v>18</v>
      </c>
      <c r="E11168">
        <v>98272</v>
      </c>
      <c r="F11168">
        <v>2021</v>
      </c>
      <c r="G11168" s="1" t="s">
        <v>18922</v>
      </c>
      <c r="H11168" s="1" t="s">
        <v>33</v>
      </c>
      <c r="I11168" s="1" t="s">
        <v>27</v>
      </c>
      <c r="J11168" s="1" t="s">
        <v>21</v>
      </c>
      <c r="K11168">
        <v>222</v>
      </c>
      <c r="L11168">
        <v>39</v>
      </c>
      <c r="M11168">
        <v>290617071</v>
      </c>
      <c r="N11168" s="1" t="s">
        <v>118</v>
      </c>
      <c r="O11168" s="1" t="s">
        <v>23</v>
      </c>
      <c r="P11168">
        <v>53061052211</v>
      </c>
      <c r="Q11168">
        <v>5</v>
      </c>
      <c r="R11168" s="1" t="s">
        <v>18921</v>
      </c>
    </row>
    <row r="11169" spans="1:18">
      <c r="A11169" s="1" t="s">
        <v>12034</v>
      </c>
      <c r="B11169" s="1" t="s">
        <v>31</v>
      </c>
      <c r="C11169" s="1" t="s">
        <v>887</v>
      </c>
      <c r="D11169" s="1" t="s">
        <v>18</v>
      </c>
      <c r="E11169">
        <v>98155</v>
      </c>
      <c r="F11169">
        <v>2024</v>
      </c>
      <c r="G11169" s="1" t="s">
        <v>18923</v>
      </c>
      <c r="H11169" s="1" t="s">
        <v>57</v>
      </c>
      <c r="I11169" s="1" t="s">
        <v>20</v>
      </c>
      <c r="J11169" s="1" t="s">
        <v>21</v>
      </c>
      <c r="K11169">
        <v>34</v>
      </c>
      <c r="L11169">
        <v>46</v>
      </c>
      <c r="M11169">
        <v>295647460</v>
      </c>
      <c r="N11169" s="1" t="s">
        <v>888</v>
      </c>
      <c r="O11169" s="1" t="s">
        <v>35</v>
      </c>
      <c r="P11169">
        <v>53033020402</v>
      </c>
      <c r="Q11169">
        <v>2</v>
      </c>
      <c r="R11169" s="1" t="s">
        <v>18919</v>
      </c>
    </row>
    <row r="11170" spans="1:18">
      <c r="A11170" s="1" t="s">
        <v>12035</v>
      </c>
      <c r="B11170" s="1" t="s">
        <v>31</v>
      </c>
      <c r="C11170" s="1" t="s">
        <v>104</v>
      </c>
      <c r="D11170" s="1" t="s">
        <v>18</v>
      </c>
      <c r="E11170">
        <v>98052</v>
      </c>
      <c r="F11170">
        <v>2026</v>
      </c>
      <c r="G11170" s="1" t="s">
        <v>18940</v>
      </c>
      <c r="H11170" s="1" t="s">
        <v>775</v>
      </c>
      <c r="I11170" s="1" t="s">
        <v>27</v>
      </c>
      <c r="J11170" s="1" t="s">
        <v>81</v>
      </c>
      <c r="K11170">
        <v>0</v>
      </c>
      <c r="L11170">
        <v>45</v>
      </c>
      <c r="M11170">
        <v>291436169</v>
      </c>
      <c r="N11170" s="1" t="s">
        <v>105</v>
      </c>
      <c r="O11170" s="1" t="s">
        <v>54</v>
      </c>
      <c r="P11170">
        <v>53033032321</v>
      </c>
      <c r="Q11170">
        <v>0</v>
      </c>
      <c r="R11170" s="1" t="s">
        <v>18921</v>
      </c>
    </row>
    <row r="11171" spans="1:18">
      <c r="A11171" s="1" t="s">
        <v>12036</v>
      </c>
      <c r="B11171" s="1" t="s">
        <v>31</v>
      </c>
      <c r="C11171" s="1" t="s">
        <v>62</v>
      </c>
      <c r="D11171" s="1" t="s">
        <v>18</v>
      </c>
      <c r="E11171">
        <v>98033</v>
      </c>
      <c r="F11171">
        <v>2017</v>
      </c>
      <c r="G11171" s="1" t="s">
        <v>18920</v>
      </c>
      <c r="H11171" s="1" t="s">
        <v>52</v>
      </c>
      <c r="I11171" s="1" t="s">
        <v>27</v>
      </c>
      <c r="J11171" s="1" t="s">
        <v>21</v>
      </c>
      <c r="K11171">
        <v>210</v>
      </c>
      <c r="L11171">
        <v>45</v>
      </c>
      <c r="M11171">
        <v>220487004</v>
      </c>
      <c r="N11171" s="1" t="s">
        <v>64</v>
      </c>
      <c r="O11171" s="1" t="s">
        <v>54</v>
      </c>
      <c r="P11171">
        <v>53033022402</v>
      </c>
      <c r="Q11171">
        <v>9</v>
      </c>
      <c r="R11171" s="1" t="s">
        <v>18921</v>
      </c>
    </row>
    <row r="11172" spans="1:18">
      <c r="A11172" s="1" t="s">
        <v>12037</v>
      </c>
      <c r="B11172" s="1" t="s">
        <v>31</v>
      </c>
      <c r="C11172" s="1" t="s">
        <v>87</v>
      </c>
      <c r="D11172" s="1" t="s">
        <v>18</v>
      </c>
      <c r="E11172">
        <v>98007</v>
      </c>
      <c r="F11172">
        <v>2022</v>
      </c>
      <c r="G11172" s="1" t="s">
        <v>18922</v>
      </c>
      <c r="H11172" s="1" t="s">
        <v>2033</v>
      </c>
      <c r="I11172" s="1" t="s">
        <v>27</v>
      </c>
      <c r="J11172" s="1" t="s">
        <v>81</v>
      </c>
      <c r="K11172">
        <v>0</v>
      </c>
      <c r="L11172">
        <v>48</v>
      </c>
      <c r="M11172">
        <v>172945111</v>
      </c>
      <c r="N11172" s="1" t="s">
        <v>901</v>
      </c>
      <c r="O11172" s="1" t="s">
        <v>54</v>
      </c>
      <c r="P11172">
        <v>53033023401</v>
      </c>
      <c r="Q11172">
        <v>4</v>
      </c>
      <c r="R11172" s="1" t="s">
        <v>18921</v>
      </c>
    </row>
    <row r="11173" spans="1:18">
      <c r="A11173" s="1" t="s">
        <v>12038</v>
      </c>
      <c r="B11173" s="1" t="s">
        <v>718</v>
      </c>
      <c r="C11173" s="1" t="s">
        <v>728</v>
      </c>
      <c r="D11173" s="1" t="s">
        <v>18</v>
      </c>
      <c r="E11173">
        <v>98604</v>
      </c>
      <c r="F11173">
        <v>2014</v>
      </c>
      <c r="G11173" s="1" t="s">
        <v>17901</v>
      </c>
      <c r="H11173" s="1" t="s">
        <v>91</v>
      </c>
      <c r="I11173" s="1" t="s">
        <v>20</v>
      </c>
      <c r="J11173" s="1" t="s">
        <v>67</v>
      </c>
      <c r="K11173">
        <v>19</v>
      </c>
      <c r="L11173">
        <v>18</v>
      </c>
      <c r="M11173">
        <v>269805868</v>
      </c>
      <c r="N11173" s="1" t="s">
        <v>729</v>
      </c>
      <c r="O11173" s="1" t="s">
        <v>721</v>
      </c>
      <c r="P11173">
        <v>53011040413</v>
      </c>
      <c r="Q11173">
        <v>12</v>
      </c>
      <c r="R11173" s="1" t="s">
        <v>18919</v>
      </c>
    </row>
    <row r="11174" spans="1:18">
      <c r="A11174" s="1" t="s">
        <v>12039</v>
      </c>
      <c r="B11174" s="1" t="s">
        <v>31</v>
      </c>
      <c r="C11174" s="1" t="s">
        <v>100</v>
      </c>
      <c r="D11174" s="1" t="s">
        <v>18</v>
      </c>
      <c r="E11174">
        <v>98177</v>
      </c>
      <c r="F11174">
        <v>2024</v>
      </c>
      <c r="G11174" s="1" t="s">
        <v>18931</v>
      </c>
      <c r="H11174" s="1" t="s">
        <v>364</v>
      </c>
      <c r="I11174" s="1" t="s">
        <v>27</v>
      </c>
      <c r="J11174" s="1" t="s">
        <v>81</v>
      </c>
      <c r="K11174">
        <v>0</v>
      </c>
      <c r="L11174">
        <v>32</v>
      </c>
      <c r="M11174">
        <v>261387472</v>
      </c>
      <c r="N11174" s="1" t="s">
        <v>101</v>
      </c>
      <c r="O11174" s="1" t="s">
        <v>35</v>
      </c>
      <c r="P11174">
        <v>53033020100</v>
      </c>
      <c r="Q11174">
        <v>2</v>
      </c>
      <c r="R11174" s="1" t="s">
        <v>18921</v>
      </c>
    </row>
    <row r="11175" spans="1:18">
      <c r="A11175" s="1" t="s">
        <v>12040</v>
      </c>
      <c r="B11175" s="1" t="s">
        <v>718</v>
      </c>
      <c r="C11175" s="1" t="s">
        <v>1095</v>
      </c>
      <c r="D11175" s="1" t="s">
        <v>18</v>
      </c>
      <c r="E11175">
        <v>98671</v>
      </c>
      <c r="F11175">
        <v>2015</v>
      </c>
      <c r="G11175" s="1" t="s">
        <v>18924</v>
      </c>
      <c r="H11175" s="1" t="s">
        <v>176</v>
      </c>
      <c r="I11175" s="1" t="s">
        <v>20</v>
      </c>
      <c r="J11175" s="1" t="s">
        <v>21</v>
      </c>
      <c r="K11175">
        <v>38</v>
      </c>
      <c r="L11175">
        <v>18</v>
      </c>
      <c r="M11175">
        <v>284046878</v>
      </c>
      <c r="N11175" s="1" t="s">
        <v>1096</v>
      </c>
      <c r="O11175" s="1" t="s">
        <v>1219</v>
      </c>
      <c r="P11175">
        <v>53011040513</v>
      </c>
      <c r="Q11175">
        <v>11</v>
      </c>
      <c r="R11175" s="1" t="s">
        <v>18919</v>
      </c>
    </row>
    <row r="11176" spans="1:18">
      <c r="A11176" s="1" t="s">
        <v>12041</v>
      </c>
      <c r="B11176" s="1" t="s">
        <v>31</v>
      </c>
      <c r="C11176" s="1" t="s">
        <v>32</v>
      </c>
      <c r="D11176" s="1" t="s">
        <v>18</v>
      </c>
      <c r="E11176">
        <v>98115</v>
      </c>
      <c r="F11176">
        <v>2023</v>
      </c>
      <c r="G11176" s="1" t="s">
        <v>18931</v>
      </c>
      <c r="H11176" s="1" t="s">
        <v>364</v>
      </c>
      <c r="I11176" s="1" t="s">
        <v>27</v>
      </c>
      <c r="J11176" s="1" t="s">
        <v>81</v>
      </c>
      <c r="K11176">
        <v>0</v>
      </c>
      <c r="L11176">
        <v>46</v>
      </c>
      <c r="M11176">
        <v>283004494</v>
      </c>
      <c r="N11176" s="1" t="s">
        <v>270</v>
      </c>
      <c r="O11176" s="1" t="s">
        <v>35</v>
      </c>
      <c r="P11176">
        <v>53033002000</v>
      </c>
      <c r="Q11176">
        <v>3</v>
      </c>
      <c r="R11176" s="1" t="s">
        <v>18921</v>
      </c>
    </row>
    <row r="11177" spans="1:18">
      <c r="A11177" s="1" t="s">
        <v>12042</v>
      </c>
      <c r="B11177" s="1" t="s">
        <v>718</v>
      </c>
      <c r="C11177" s="1" t="s">
        <v>1112</v>
      </c>
      <c r="D11177" s="1" t="s">
        <v>18</v>
      </c>
      <c r="E11177">
        <v>98606</v>
      </c>
      <c r="F11177">
        <v>2017</v>
      </c>
      <c r="G11177" s="1" t="s">
        <v>18931</v>
      </c>
      <c r="H11177" s="1" t="s">
        <v>249</v>
      </c>
      <c r="I11177" s="1" t="s">
        <v>20</v>
      </c>
      <c r="J11177" s="1" t="s">
        <v>67</v>
      </c>
      <c r="K11177">
        <v>14</v>
      </c>
      <c r="L11177">
        <v>18</v>
      </c>
      <c r="M11177">
        <v>281903037</v>
      </c>
      <c r="N11177" s="1" t="s">
        <v>1113</v>
      </c>
      <c r="O11177" s="1" t="s">
        <v>721</v>
      </c>
      <c r="P11177">
        <v>53011040603</v>
      </c>
      <c r="Q11177">
        <v>9</v>
      </c>
      <c r="R11177" s="1" t="s">
        <v>18919</v>
      </c>
    </row>
    <row r="11178" spans="1:18">
      <c r="A11178" s="1" t="s">
        <v>12043</v>
      </c>
      <c r="B11178" s="1" t="s">
        <v>31</v>
      </c>
      <c r="C11178" s="1" t="s">
        <v>144</v>
      </c>
      <c r="D11178" s="1" t="s">
        <v>18</v>
      </c>
      <c r="E11178">
        <v>98056</v>
      </c>
      <c r="F11178">
        <v>2023</v>
      </c>
      <c r="G11178" s="1" t="s">
        <v>18922</v>
      </c>
      <c r="H11178" s="1" t="s">
        <v>33</v>
      </c>
      <c r="I11178" s="1" t="s">
        <v>27</v>
      </c>
      <c r="J11178" s="1" t="s">
        <v>81</v>
      </c>
      <c r="K11178">
        <v>0</v>
      </c>
      <c r="L11178">
        <v>11</v>
      </c>
      <c r="M11178">
        <v>236078720</v>
      </c>
      <c r="N11178" s="1" t="s">
        <v>726</v>
      </c>
      <c r="O11178" s="1" t="s">
        <v>54</v>
      </c>
      <c r="P11178">
        <v>53033025402</v>
      </c>
      <c r="Q11178">
        <v>3</v>
      </c>
      <c r="R11178" s="1" t="s">
        <v>18921</v>
      </c>
    </row>
    <row r="11179" spans="1:18">
      <c r="A11179" s="1" t="s">
        <v>12044</v>
      </c>
      <c r="B11179" s="1" t="s">
        <v>31</v>
      </c>
      <c r="C11179" s="1" t="s">
        <v>87</v>
      </c>
      <c r="D11179" s="1" t="s">
        <v>18</v>
      </c>
      <c r="E11179">
        <v>98008</v>
      </c>
      <c r="F11179">
        <v>2023</v>
      </c>
      <c r="G11179" s="1" t="s">
        <v>18920</v>
      </c>
      <c r="H11179" s="1" t="s">
        <v>52</v>
      </c>
      <c r="I11179" s="1" t="s">
        <v>27</v>
      </c>
      <c r="J11179" s="1" t="s">
        <v>81</v>
      </c>
      <c r="K11179">
        <v>0</v>
      </c>
      <c r="L11179">
        <v>48</v>
      </c>
      <c r="M11179">
        <v>227531307</v>
      </c>
      <c r="N11179" s="1" t="s">
        <v>783</v>
      </c>
      <c r="O11179" s="1" t="s">
        <v>54</v>
      </c>
      <c r="P11179">
        <v>53033023000</v>
      </c>
      <c r="Q11179">
        <v>3</v>
      </c>
      <c r="R11179" s="1" t="s">
        <v>18921</v>
      </c>
    </row>
    <row r="11180" spans="1:18">
      <c r="A11180" s="1" t="s">
        <v>12045</v>
      </c>
      <c r="B11180" s="1" t="s">
        <v>718</v>
      </c>
      <c r="C11180" s="1" t="s">
        <v>728</v>
      </c>
      <c r="D11180" s="1" t="s">
        <v>18</v>
      </c>
      <c r="E11180">
        <v>98604</v>
      </c>
      <c r="F11180">
        <v>2024</v>
      </c>
      <c r="G11180" s="1" t="s">
        <v>18920</v>
      </c>
      <c r="H11180" s="1" t="s">
        <v>39</v>
      </c>
      <c r="I11180" s="1" t="s">
        <v>27</v>
      </c>
      <c r="J11180" s="1" t="s">
        <v>81</v>
      </c>
      <c r="K11180">
        <v>0</v>
      </c>
      <c r="L11180">
        <v>17</v>
      </c>
      <c r="M11180">
        <v>261657784</v>
      </c>
      <c r="N11180" s="1" t="s">
        <v>729</v>
      </c>
      <c r="O11180" s="1" t="s">
        <v>721</v>
      </c>
      <c r="P11180">
        <v>53011040408</v>
      </c>
      <c r="Q11180">
        <v>2</v>
      </c>
      <c r="R11180" s="1" t="s">
        <v>18921</v>
      </c>
    </row>
    <row r="11181" spans="1:18">
      <c r="A11181" s="1" t="s">
        <v>12046</v>
      </c>
      <c r="B11181" s="1" t="s">
        <v>37</v>
      </c>
      <c r="C11181" s="1" t="s">
        <v>56</v>
      </c>
      <c r="D11181" s="1" t="s">
        <v>18</v>
      </c>
      <c r="E11181">
        <v>98370</v>
      </c>
      <c r="F11181">
        <v>2017</v>
      </c>
      <c r="G11181" s="1" t="s">
        <v>17901</v>
      </c>
      <c r="H11181" s="1" t="s">
        <v>66</v>
      </c>
      <c r="I11181" s="1" t="s">
        <v>20</v>
      </c>
      <c r="J11181" s="1" t="s">
        <v>67</v>
      </c>
      <c r="K11181">
        <v>20</v>
      </c>
      <c r="L11181">
        <v>23</v>
      </c>
      <c r="M11181">
        <v>321804213</v>
      </c>
      <c r="N11181" s="1" t="s">
        <v>58</v>
      </c>
      <c r="O11181" s="1" t="s">
        <v>23</v>
      </c>
      <c r="P11181">
        <v>53035090202</v>
      </c>
      <c r="Q11181">
        <v>9</v>
      </c>
      <c r="R11181" s="1" t="s">
        <v>18919</v>
      </c>
    </row>
    <row r="11182" spans="1:18">
      <c r="A11182" s="1" t="s">
        <v>12047</v>
      </c>
      <c r="B11182" s="1" t="s">
        <v>31</v>
      </c>
      <c r="C11182" s="1" t="s">
        <v>87</v>
      </c>
      <c r="D11182" s="1" t="s">
        <v>18</v>
      </c>
      <c r="E11182">
        <v>98006</v>
      </c>
      <c r="F11182">
        <v>2026</v>
      </c>
      <c r="G11182" s="1" t="s">
        <v>18920</v>
      </c>
      <c r="H11182" s="1" t="s">
        <v>39</v>
      </c>
      <c r="I11182" s="1" t="s">
        <v>27</v>
      </c>
      <c r="J11182" s="1" t="s">
        <v>81</v>
      </c>
      <c r="K11182">
        <v>0</v>
      </c>
      <c r="L11182">
        <v>41</v>
      </c>
      <c r="M11182">
        <v>291924804</v>
      </c>
      <c r="N11182" s="1" t="s">
        <v>872</v>
      </c>
      <c r="O11182" s="1" t="s">
        <v>54</v>
      </c>
      <c r="P11182">
        <v>53033025008</v>
      </c>
      <c r="Q11182">
        <v>0</v>
      </c>
      <c r="R11182" s="1" t="s">
        <v>18921</v>
      </c>
    </row>
    <row r="11183" spans="1:18">
      <c r="A11183" s="1" t="s">
        <v>12048</v>
      </c>
      <c r="B11183" s="1" t="s">
        <v>31</v>
      </c>
      <c r="C11183" s="1" t="s">
        <v>111</v>
      </c>
      <c r="D11183" s="1" t="s">
        <v>18</v>
      </c>
      <c r="E11183">
        <v>98011</v>
      </c>
      <c r="F11183">
        <v>2022</v>
      </c>
      <c r="G11183" s="1" t="s">
        <v>18931</v>
      </c>
      <c r="H11183" s="1" t="s">
        <v>249</v>
      </c>
      <c r="I11183" s="1" t="s">
        <v>20</v>
      </c>
      <c r="J11183" s="1" t="s">
        <v>21</v>
      </c>
      <c r="K11183">
        <v>35</v>
      </c>
      <c r="L11183">
        <v>1</v>
      </c>
      <c r="M11183">
        <v>201861502</v>
      </c>
      <c r="N11183" s="1" t="s">
        <v>112</v>
      </c>
      <c r="O11183" s="1" t="s">
        <v>54</v>
      </c>
      <c r="P11183">
        <v>53033022001</v>
      </c>
      <c r="Q11183">
        <v>4</v>
      </c>
      <c r="R11183" s="1" t="s">
        <v>18919</v>
      </c>
    </row>
    <row r="11184" spans="1:18">
      <c r="A11184" s="1" t="s">
        <v>12049</v>
      </c>
      <c r="B11184" s="1" t="s">
        <v>78</v>
      </c>
      <c r="C11184" s="1" t="s">
        <v>114</v>
      </c>
      <c r="D11184" s="1" t="s">
        <v>18</v>
      </c>
      <c r="E11184">
        <v>98502</v>
      </c>
      <c r="F11184">
        <v>2013</v>
      </c>
      <c r="G11184" s="1" t="s">
        <v>17901</v>
      </c>
      <c r="H11184" s="1" t="s">
        <v>91</v>
      </c>
      <c r="I11184" s="1" t="s">
        <v>20</v>
      </c>
      <c r="J11184" s="1" t="s">
        <v>67</v>
      </c>
      <c r="K11184">
        <v>19</v>
      </c>
      <c r="L11184">
        <v>22</v>
      </c>
      <c r="M11184">
        <v>104947160</v>
      </c>
      <c r="N11184" s="1" t="s">
        <v>140</v>
      </c>
      <c r="O11184" s="1" t="s">
        <v>23</v>
      </c>
      <c r="P11184">
        <v>53067010520</v>
      </c>
      <c r="Q11184">
        <v>13</v>
      </c>
      <c r="R11184" s="1" t="s">
        <v>18919</v>
      </c>
    </row>
    <row r="11185" spans="1:18">
      <c r="A11185" s="1" t="s">
        <v>12050</v>
      </c>
      <c r="B11185" s="1" t="s">
        <v>31</v>
      </c>
      <c r="C11185" s="1" t="s">
        <v>87</v>
      </c>
      <c r="D11185" s="1" t="s">
        <v>18</v>
      </c>
      <c r="E11185">
        <v>98008</v>
      </c>
      <c r="F11185">
        <v>2024</v>
      </c>
      <c r="G11185" s="1" t="s">
        <v>18947</v>
      </c>
      <c r="H11185" s="1" t="s">
        <v>849</v>
      </c>
      <c r="I11185" s="1" t="s">
        <v>27</v>
      </c>
      <c r="J11185" s="1" t="s">
        <v>81</v>
      </c>
      <c r="K11185">
        <v>0</v>
      </c>
      <c r="L11185">
        <v>48</v>
      </c>
      <c r="M11185">
        <v>267253724</v>
      </c>
      <c r="N11185" s="1" t="s">
        <v>783</v>
      </c>
      <c r="O11185" s="1" t="s">
        <v>54</v>
      </c>
      <c r="P11185">
        <v>53033023000</v>
      </c>
      <c r="Q11185">
        <v>2</v>
      </c>
      <c r="R11185" s="1" t="s">
        <v>18921</v>
      </c>
    </row>
    <row r="11186" spans="1:18">
      <c r="A11186" s="1" t="s">
        <v>12051</v>
      </c>
      <c r="B11186" s="1" t="s">
        <v>31</v>
      </c>
      <c r="C11186" s="1" t="s">
        <v>2766</v>
      </c>
      <c r="D11186" s="1" t="s">
        <v>18</v>
      </c>
      <c r="E11186">
        <v>98166</v>
      </c>
      <c r="F11186">
        <v>2022</v>
      </c>
      <c r="G11186" s="1" t="s">
        <v>17901</v>
      </c>
      <c r="H11186" s="1" t="s">
        <v>161</v>
      </c>
      <c r="I11186" s="1" t="s">
        <v>27</v>
      </c>
      <c r="J11186" s="1" t="s">
        <v>81</v>
      </c>
      <c r="K11186">
        <v>0</v>
      </c>
      <c r="L11186">
        <v>33</v>
      </c>
      <c r="M11186">
        <v>200885191</v>
      </c>
      <c r="N11186" s="1" t="s">
        <v>53</v>
      </c>
      <c r="O11186" s="1" t="s">
        <v>54</v>
      </c>
      <c r="P11186">
        <v>53033028600</v>
      </c>
      <c r="Q11186">
        <v>4</v>
      </c>
      <c r="R11186" s="1" t="s">
        <v>18921</v>
      </c>
    </row>
    <row r="11187" spans="1:18">
      <c r="A11187" s="1" t="s">
        <v>12052</v>
      </c>
      <c r="B11187" s="1" t="s">
        <v>31</v>
      </c>
      <c r="C11187" s="1" t="s">
        <v>100</v>
      </c>
      <c r="D11187" s="1" t="s">
        <v>18</v>
      </c>
      <c r="E11187">
        <v>98133</v>
      </c>
      <c r="F11187">
        <v>2019</v>
      </c>
      <c r="G11187" s="1" t="s">
        <v>18920</v>
      </c>
      <c r="H11187" s="1" t="s">
        <v>39</v>
      </c>
      <c r="I11187" s="1" t="s">
        <v>27</v>
      </c>
      <c r="J11187" s="1" t="s">
        <v>21</v>
      </c>
      <c r="K11187">
        <v>289</v>
      </c>
      <c r="L11187">
        <v>32</v>
      </c>
      <c r="M11187">
        <v>274201553</v>
      </c>
      <c r="N11187" s="1" t="s">
        <v>142</v>
      </c>
      <c r="O11187" s="1" t="s">
        <v>35</v>
      </c>
      <c r="P11187">
        <v>53033021000</v>
      </c>
      <c r="Q11187">
        <v>7</v>
      </c>
      <c r="R11187" s="1" t="s">
        <v>18921</v>
      </c>
    </row>
    <row r="11188" spans="1:18">
      <c r="A11188" s="1" t="s">
        <v>12053</v>
      </c>
      <c r="B11188" s="1" t="s">
        <v>31</v>
      </c>
      <c r="C11188" s="1" t="s">
        <v>100</v>
      </c>
      <c r="D11188" s="1" t="s">
        <v>18</v>
      </c>
      <c r="E11188">
        <v>98133</v>
      </c>
      <c r="F11188">
        <v>2024</v>
      </c>
      <c r="G11188" s="1" t="s">
        <v>18923</v>
      </c>
      <c r="H11188" s="1" t="s">
        <v>242</v>
      </c>
      <c r="I11188" s="1" t="s">
        <v>27</v>
      </c>
      <c r="J11188" s="1" t="s">
        <v>81</v>
      </c>
      <c r="K11188">
        <v>0</v>
      </c>
      <c r="L11188">
        <v>32</v>
      </c>
      <c r="M11188">
        <v>273689202</v>
      </c>
      <c r="N11188" s="1" t="s">
        <v>142</v>
      </c>
      <c r="O11188" s="1" t="s">
        <v>35</v>
      </c>
      <c r="P11188">
        <v>53033020302</v>
      </c>
      <c r="Q11188">
        <v>2</v>
      </c>
      <c r="R11188" s="1" t="s">
        <v>18921</v>
      </c>
    </row>
    <row r="11189" spans="1:18">
      <c r="A11189" s="1" t="s">
        <v>12054</v>
      </c>
      <c r="B11189" s="1" t="s">
        <v>31</v>
      </c>
      <c r="C11189" s="1" t="s">
        <v>1191</v>
      </c>
      <c r="D11189" s="1" t="s">
        <v>18</v>
      </c>
      <c r="E11189">
        <v>98040</v>
      </c>
      <c r="F11189">
        <v>2015</v>
      </c>
      <c r="G11189" s="1" t="s">
        <v>18920</v>
      </c>
      <c r="H11189" s="1" t="s">
        <v>52</v>
      </c>
      <c r="I11189" s="1" t="s">
        <v>27</v>
      </c>
      <c r="J11189" s="1" t="s">
        <v>21</v>
      </c>
      <c r="K11189">
        <v>208</v>
      </c>
      <c r="L11189">
        <v>41</v>
      </c>
      <c r="M11189">
        <v>152220589</v>
      </c>
      <c r="N11189" s="1" t="s">
        <v>1192</v>
      </c>
      <c r="O11189" s="1" t="s">
        <v>54</v>
      </c>
      <c r="P11189">
        <v>53033024302</v>
      </c>
      <c r="Q11189">
        <v>11</v>
      </c>
      <c r="R11189" s="1" t="s">
        <v>18921</v>
      </c>
    </row>
    <row r="11190" spans="1:18">
      <c r="A11190" s="1" t="s">
        <v>12055</v>
      </c>
      <c r="B11190" s="1" t="s">
        <v>718</v>
      </c>
      <c r="C11190" s="1" t="s">
        <v>719</v>
      </c>
      <c r="D11190" s="1" t="s">
        <v>18</v>
      </c>
      <c r="E11190">
        <v>98682</v>
      </c>
      <c r="F11190">
        <v>2014</v>
      </c>
      <c r="G11190" s="1" t="s">
        <v>18924</v>
      </c>
      <c r="H11190" s="1" t="s">
        <v>176</v>
      </c>
      <c r="I11190" s="1" t="s">
        <v>20</v>
      </c>
      <c r="J11190" s="1" t="s">
        <v>21</v>
      </c>
      <c r="K11190">
        <v>38</v>
      </c>
      <c r="L11190">
        <v>17</v>
      </c>
      <c r="M11190">
        <v>290235809</v>
      </c>
      <c r="N11190" s="1" t="s">
        <v>720</v>
      </c>
      <c r="O11190" s="1" t="s">
        <v>721</v>
      </c>
      <c r="P11190">
        <v>53011041333</v>
      </c>
      <c r="Q11190">
        <v>12</v>
      </c>
      <c r="R11190" s="1" t="s">
        <v>18919</v>
      </c>
    </row>
    <row r="11191" spans="1:18">
      <c r="A11191" s="1" t="s">
        <v>12056</v>
      </c>
      <c r="B11191" s="1" t="s">
        <v>31</v>
      </c>
      <c r="C11191" s="1" t="s">
        <v>988</v>
      </c>
      <c r="D11191" s="1" t="s">
        <v>18</v>
      </c>
      <c r="E11191">
        <v>98072</v>
      </c>
      <c r="F11191">
        <v>2023</v>
      </c>
      <c r="G11191" s="1" t="s">
        <v>17901</v>
      </c>
      <c r="H11191" s="1" t="s">
        <v>161</v>
      </c>
      <c r="I11191" s="1" t="s">
        <v>27</v>
      </c>
      <c r="J11191" s="1" t="s">
        <v>81</v>
      </c>
      <c r="K11191">
        <v>0</v>
      </c>
      <c r="L11191">
        <v>45</v>
      </c>
      <c r="M11191">
        <v>257611308</v>
      </c>
      <c r="N11191" s="1" t="s">
        <v>989</v>
      </c>
      <c r="O11191" s="1" t="s">
        <v>54</v>
      </c>
      <c r="P11191">
        <v>53033032319</v>
      </c>
      <c r="Q11191">
        <v>3</v>
      </c>
      <c r="R11191" s="1" t="s">
        <v>18921</v>
      </c>
    </row>
    <row r="11192" spans="1:18">
      <c r="A11192" s="1" t="s">
        <v>12057</v>
      </c>
      <c r="B11192" s="1" t="s">
        <v>31</v>
      </c>
      <c r="C11192" s="1" t="s">
        <v>104</v>
      </c>
      <c r="D11192" s="1" t="s">
        <v>18</v>
      </c>
      <c r="E11192">
        <v>98052</v>
      </c>
      <c r="F11192">
        <v>2024</v>
      </c>
      <c r="G11192" s="1" t="s">
        <v>18937</v>
      </c>
      <c r="H11192" s="1" t="s">
        <v>386</v>
      </c>
      <c r="I11192" s="1" t="s">
        <v>27</v>
      </c>
      <c r="J11192" s="1" t="s">
        <v>81</v>
      </c>
      <c r="K11192">
        <v>0</v>
      </c>
      <c r="L11192">
        <v>45</v>
      </c>
      <c r="M11192">
        <v>272761555</v>
      </c>
      <c r="N11192" s="1" t="s">
        <v>105</v>
      </c>
      <c r="O11192" s="1" t="s">
        <v>54</v>
      </c>
      <c r="P11192">
        <v>53033032323</v>
      </c>
      <c r="Q11192">
        <v>2</v>
      </c>
      <c r="R11192" s="1" t="s">
        <v>18921</v>
      </c>
    </row>
    <row r="11193" spans="1:18">
      <c r="A11193" s="1" t="s">
        <v>12058</v>
      </c>
      <c r="B11193" s="1" t="s">
        <v>31</v>
      </c>
      <c r="C11193" s="1" t="s">
        <v>259</v>
      </c>
      <c r="D11193" s="1" t="s">
        <v>18</v>
      </c>
      <c r="E11193">
        <v>98075</v>
      </c>
      <c r="F11193">
        <v>2024</v>
      </c>
      <c r="G11193" s="1" t="s">
        <v>18945</v>
      </c>
      <c r="H11193" s="1" t="s">
        <v>817</v>
      </c>
      <c r="I11193" s="1" t="s">
        <v>20</v>
      </c>
      <c r="J11193" s="1" t="s">
        <v>21</v>
      </c>
      <c r="K11193">
        <v>48</v>
      </c>
      <c r="L11193">
        <v>41</v>
      </c>
      <c r="M11193">
        <v>264935639</v>
      </c>
      <c r="N11193" s="1" t="s">
        <v>260</v>
      </c>
      <c r="O11193" s="1" t="s">
        <v>54</v>
      </c>
      <c r="P11193">
        <v>53033032213</v>
      </c>
      <c r="Q11193">
        <v>2</v>
      </c>
      <c r="R11193" s="1" t="s">
        <v>18919</v>
      </c>
    </row>
    <row r="11194" spans="1:18">
      <c r="A11194" s="1" t="s">
        <v>12059</v>
      </c>
      <c r="B11194" s="1" t="s">
        <v>31</v>
      </c>
      <c r="C11194" s="1" t="s">
        <v>104</v>
      </c>
      <c r="D11194" s="1" t="s">
        <v>18</v>
      </c>
      <c r="E11194">
        <v>98052</v>
      </c>
      <c r="F11194">
        <v>2025</v>
      </c>
      <c r="G11194" s="1" t="s">
        <v>18931</v>
      </c>
      <c r="H11194" s="1" t="s">
        <v>153</v>
      </c>
      <c r="I11194" s="1" t="s">
        <v>20</v>
      </c>
      <c r="J11194" s="1" t="s">
        <v>21</v>
      </c>
      <c r="K11194">
        <v>41</v>
      </c>
      <c r="L11194">
        <v>45</v>
      </c>
      <c r="M11194">
        <v>272932334</v>
      </c>
      <c r="N11194" s="1" t="s">
        <v>105</v>
      </c>
      <c r="O11194" s="1" t="s">
        <v>54</v>
      </c>
      <c r="P11194">
        <v>53033032323</v>
      </c>
      <c r="Q11194">
        <v>1</v>
      </c>
      <c r="R11194" s="1" t="s">
        <v>18919</v>
      </c>
    </row>
    <row r="11195" spans="1:18">
      <c r="A11195" s="1" t="s">
        <v>12060</v>
      </c>
      <c r="B11195" s="1" t="s">
        <v>31</v>
      </c>
      <c r="C11195" s="1" t="s">
        <v>259</v>
      </c>
      <c r="D11195" s="1" t="s">
        <v>18</v>
      </c>
      <c r="E11195">
        <v>98075</v>
      </c>
      <c r="F11195">
        <v>2020</v>
      </c>
      <c r="G11195" s="1" t="s">
        <v>18918</v>
      </c>
      <c r="H11195" s="1" t="s">
        <v>48</v>
      </c>
      <c r="I11195" s="1" t="s">
        <v>27</v>
      </c>
      <c r="J11195" s="1" t="s">
        <v>21</v>
      </c>
      <c r="K11195">
        <v>153</v>
      </c>
      <c r="L11195">
        <v>41</v>
      </c>
      <c r="M11195">
        <v>140201008</v>
      </c>
      <c r="N11195" s="1" t="s">
        <v>260</v>
      </c>
      <c r="O11195" s="1" t="s">
        <v>54</v>
      </c>
      <c r="P11195">
        <v>53033032207</v>
      </c>
      <c r="Q11195">
        <v>6</v>
      </c>
      <c r="R11195" s="1" t="s">
        <v>18921</v>
      </c>
    </row>
    <row r="11196" spans="1:18">
      <c r="A11196" s="1" t="s">
        <v>12061</v>
      </c>
      <c r="B11196" s="1" t="s">
        <v>31</v>
      </c>
      <c r="C11196" s="1" t="s">
        <v>259</v>
      </c>
      <c r="D11196" s="1" t="s">
        <v>18</v>
      </c>
      <c r="E11196">
        <v>98074</v>
      </c>
      <c r="F11196">
        <v>2024</v>
      </c>
      <c r="G11196" s="1" t="s">
        <v>18918</v>
      </c>
      <c r="H11196" s="1" t="s">
        <v>80</v>
      </c>
      <c r="I11196" s="1" t="s">
        <v>27</v>
      </c>
      <c r="J11196" s="1" t="s">
        <v>81</v>
      </c>
      <c r="K11196">
        <v>0</v>
      </c>
      <c r="L11196">
        <v>45</v>
      </c>
      <c r="M11196">
        <v>252027674</v>
      </c>
      <c r="N11196" s="1" t="s">
        <v>786</v>
      </c>
      <c r="O11196" s="1" t="s">
        <v>54</v>
      </c>
      <c r="P11196">
        <v>53033032316</v>
      </c>
      <c r="Q11196">
        <v>2</v>
      </c>
      <c r="R11196" s="1" t="s">
        <v>18921</v>
      </c>
    </row>
    <row r="11197" spans="1:18">
      <c r="A11197" s="1" t="s">
        <v>12062</v>
      </c>
      <c r="B11197" s="1" t="s">
        <v>78</v>
      </c>
      <c r="C11197" s="1" t="s">
        <v>114</v>
      </c>
      <c r="D11197" s="1" t="s">
        <v>18</v>
      </c>
      <c r="E11197">
        <v>98512</v>
      </c>
      <c r="F11197">
        <v>2022</v>
      </c>
      <c r="G11197" s="1" t="s">
        <v>17901</v>
      </c>
      <c r="H11197" s="1" t="s">
        <v>161</v>
      </c>
      <c r="I11197" s="1" t="s">
        <v>27</v>
      </c>
      <c r="J11197" s="1" t="s">
        <v>81</v>
      </c>
      <c r="K11197">
        <v>0</v>
      </c>
      <c r="L11197">
        <v>35</v>
      </c>
      <c r="M11197">
        <v>212106450</v>
      </c>
      <c r="N11197" s="1" t="s">
        <v>156</v>
      </c>
      <c r="O11197" s="1" t="s">
        <v>23</v>
      </c>
      <c r="P11197">
        <v>53067011821</v>
      </c>
      <c r="Q11197">
        <v>4</v>
      </c>
      <c r="R11197" s="1" t="s">
        <v>18921</v>
      </c>
    </row>
    <row r="11198" spans="1:18">
      <c r="A11198" s="1" t="s">
        <v>12063</v>
      </c>
      <c r="B11198" s="1" t="s">
        <v>31</v>
      </c>
      <c r="C11198" s="1" t="s">
        <v>144</v>
      </c>
      <c r="D11198" s="1" t="s">
        <v>18</v>
      </c>
      <c r="E11198">
        <v>98059</v>
      </c>
      <c r="F11198">
        <v>2024</v>
      </c>
      <c r="G11198" s="1" t="s">
        <v>18918</v>
      </c>
      <c r="H11198" s="1" t="s">
        <v>368</v>
      </c>
      <c r="I11198" s="1" t="s">
        <v>27</v>
      </c>
      <c r="J11198" s="1" t="s">
        <v>81</v>
      </c>
      <c r="K11198">
        <v>0</v>
      </c>
      <c r="L11198">
        <v>11</v>
      </c>
      <c r="M11198">
        <v>274850530</v>
      </c>
      <c r="N11198" s="1" t="s">
        <v>145</v>
      </c>
      <c r="O11198" s="1" t="s">
        <v>54</v>
      </c>
      <c r="P11198">
        <v>53033025602</v>
      </c>
      <c r="Q11198">
        <v>2</v>
      </c>
      <c r="R11198" s="1" t="s">
        <v>18921</v>
      </c>
    </row>
    <row r="11199" spans="1:18">
      <c r="A11199" s="1" t="s">
        <v>12064</v>
      </c>
      <c r="B11199" s="1" t="s">
        <v>31</v>
      </c>
      <c r="C11199" s="1" t="s">
        <v>87</v>
      </c>
      <c r="D11199" s="1" t="s">
        <v>18</v>
      </c>
      <c r="E11199">
        <v>98006</v>
      </c>
      <c r="F11199">
        <v>2020</v>
      </c>
      <c r="G11199" s="1" t="s">
        <v>18936</v>
      </c>
      <c r="H11199" s="1" t="s">
        <v>282</v>
      </c>
      <c r="I11199" s="1" t="s">
        <v>27</v>
      </c>
      <c r="J11199" s="1" t="s">
        <v>21</v>
      </c>
      <c r="K11199">
        <v>192</v>
      </c>
      <c r="L11199">
        <v>41</v>
      </c>
      <c r="M11199">
        <v>271869573</v>
      </c>
      <c r="N11199" s="1" t="s">
        <v>872</v>
      </c>
      <c r="O11199" s="1" t="s">
        <v>54</v>
      </c>
      <c r="P11199">
        <v>53033025007</v>
      </c>
      <c r="Q11199">
        <v>6</v>
      </c>
      <c r="R11199" s="1" t="s">
        <v>18921</v>
      </c>
    </row>
    <row r="11200" spans="1:18">
      <c r="A11200" s="1" t="s">
        <v>12065</v>
      </c>
      <c r="B11200" s="1" t="s">
        <v>31</v>
      </c>
      <c r="C11200" s="1" t="s">
        <v>51</v>
      </c>
      <c r="D11200" s="1" t="s">
        <v>18</v>
      </c>
      <c r="E11200">
        <v>98166</v>
      </c>
      <c r="F11200">
        <v>2019</v>
      </c>
      <c r="G11200" s="1" t="s">
        <v>18931</v>
      </c>
      <c r="H11200" s="1" t="s">
        <v>455</v>
      </c>
      <c r="I11200" s="1" t="s">
        <v>20</v>
      </c>
      <c r="J11200" s="1" t="s">
        <v>67</v>
      </c>
      <c r="K11200">
        <v>17</v>
      </c>
      <c r="L11200">
        <v>34</v>
      </c>
      <c r="M11200">
        <v>136977725</v>
      </c>
      <c r="N11200" s="1" t="s">
        <v>53</v>
      </c>
      <c r="O11200" s="1" t="s">
        <v>54</v>
      </c>
      <c r="P11200">
        <v>53033027800</v>
      </c>
      <c r="Q11200">
        <v>7</v>
      </c>
      <c r="R11200" s="1" t="s">
        <v>18919</v>
      </c>
    </row>
    <row r="11201" spans="1:18">
      <c r="A11201" s="1" t="s">
        <v>12066</v>
      </c>
      <c r="B11201" s="1" t="s">
        <v>31</v>
      </c>
      <c r="C11201" s="1" t="s">
        <v>288</v>
      </c>
      <c r="D11201" s="1" t="s">
        <v>18</v>
      </c>
      <c r="E11201">
        <v>98029</v>
      </c>
      <c r="F11201">
        <v>2024</v>
      </c>
      <c r="G11201" s="1" t="s">
        <v>18947</v>
      </c>
      <c r="H11201" s="1" t="s">
        <v>849</v>
      </c>
      <c r="I11201" s="1" t="s">
        <v>27</v>
      </c>
      <c r="J11201" s="1" t="s">
        <v>81</v>
      </c>
      <c r="K11201">
        <v>0</v>
      </c>
      <c r="L11201">
        <v>5</v>
      </c>
      <c r="M11201">
        <v>273556958</v>
      </c>
      <c r="N11201" s="1" t="s">
        <v>289</v>
      </c>
      <c r="O11201" s="1" t="s">
        <v>54</v>
      </c>
      <c r="P11201">
        <v>53033032220</v>
      </c>
      <c r="Q11201">
        <v>2</v>
      </c>
      <c r="R11201" s="1" t="s">
        <v>18921</v>
      </c>
    </row>
    <row r="11202" spans="1:18">
      <c r="A11202" s="1" t="s">
        <v>12067</v>
      </c>
      <c r="B11202" s="1" t="s">
        <v>31</v>
      </c>
      <c r="C11202" s="1" t="s">
        <v>144</v>
      </c>
      <c r="D11202" s="1" t="s">
        <v>18</v>
      </c>
      <c r="E11202">
        <v>98056</v>
      </c>
      <c r="F11202">
        <v>2018</v>
      </c>
      <c r="G11202" s="1" t="s">
        <v>18918</v>
      </c>
      <c r="H11202" s="1" t="s">
        <v>190</v>
      </c>
      <c r="I11202" s="1" t="s">
        <v>20</v>
      </c>
      <c r="J11202" s="1" t="s">
        <v>67</v>
      </c>
      <c r="K11202">
        <v>14</v>
      </c>
      <c r="L11202">
        <v>41</v>
      </c>
      <c r="M11202">
        <v>300423063</v>
      </c>
      <c r="N11202" s="1" t="s">
        <v>726</v>
      </c>
      <c r="O11202" s="1" t="s">
        <v>54</v>
      </c>
      <c r="P11202">
        <v>53033025304</v>
      </c>
      <c r="Q11202">
        <v>8</v>
      </c>
      <c r="R11202" s="1" t="s">
        <v>18919</v>
      </c>
    </row>
    <row r="11203" spans="1:18">
      <c r="A11203" s="1" t="s">
        <v>12068</v>
      </c>
      <c r="B11203" s="1" t="s">
        <v>718</v>
      </c>
      <c r="C11203" s="1" t="s">
        <v>1095</v>
      </c>
      <c r="D11203" s="1" t="s">
        <v>18</v>
      </c>
      <c r="E11203">
        <v>98671</v>
      </c>
      <c r="F11203">
        <v>2014</v>
      </c>
      <c r="G11203" s="1" t="s">
        <v>18946</v>
      </c>
      <c r="H11203" s="1" t="s">
        <v>3600</v>
      </c>
      <c r="I11203" s="1" t="s">
        <v>20</v>
      </c>
      <c r="J11203" s="1" t="s">
        <v>67</v>
      </c>
      <c r="K11203">
        <v>13</v>
      </c>
      <c r="L11203">
        <v>18</v>
      </c>
      <c r="M11203">
        <v>288109559</v>
      </c>
      <c r="N11203" s="1" t="s">
        <v>1096</v>
      </c>
      <c r="O11203" s="1" t="s">
        <v>1219</v>
      </c>
      <c r="P11203">
        <v>53011040513</v>
      </c>
      <c r="Q11203">
        <v>12</v>
      </c>
      <c r="R11203" s="1" t="s">
        <v>18919</v>
      </c>
    </row>
    <row r="11204" spans="1:18">
      <c r="A11204" s="1" t="s">
        <v>12069</v>
      </c>
      <c r="B11204" s="1" t="s">
        <v>31</v>
      </c>
      <c r="C11204" s="1" t="s">
        <v>32</v>
      </c>
      <c r="D11204" s="1" t="s">
        <v>18</v>
      </c>
      <c r="E11204">
        <v>98102</v>
      </c>
      <c r="F11204">
        <v>2023</v>
      </c>
      <c r="G11204" s="1" t="s">
        <v>18931</v>
      </c>
      <c r="H11204" s="1" t="s">
        <v>153</v>
      </c>
      <c r="I11204" s="1" t="s">
        <v>20</v>
      </c>
      <c r="J11204" s="1" t="s">
        <v>21</v>
      </c>
      <c r="K11204">
        <v>41</v>
      </c>
      <c r="L11204">
        <v>43</v>
      </c>
      <c r="M11204">
        <v>232802461</v>
      </c>
      <c r="N11204" s="1" t="s">
        <v>837</v>
      </c>
      <c r="O11204" s="1" t="s">
        <v>35</v>
      </c>
      <c r="P11204">
        <v>53033006100</v>
      </c>
      <c r="Q11204">
        <v>3</v>
      </c>
      <c r="R11204" s="1" t="s">
        <v>18919</v>
      </c>
    </row>
    <row r="11205" spans="1:18">
      <c r="A11205" s="1" t="s">
        <v>12070</v>
      </c>
      <c r="B11205" s="1" t="s">
        <v>31</v>
      </c>
      <c r="C11205" s="1" t="s">
        <v>87</v>
      </c>
      <c r="D11205" s="1" t="s">
        <v>18</v>
      </c>
      <c r="E11205">
        <v>98006</v>
      </c>
      <c r="F11205">
        <v>2018</v>
      </c>
      <c r="G11205" s="1" t="s">
        <v>18936</v>
      </c>
      <c r="H11205" s="1" t="s">
        <v>2186</v>
      </c>
      <c r="I11205" s="1" t="s">
        <v>20</v>
      </c>
      <c r="J11205" s="1" t="s">
        <v>67</v>
      </c>
      <c r="K11205">
        <v>14</v>
      </c>
      <c r="L11205">
        <v>41</v>
      </c>
      <c r="M11205">
        <v>113244169</v>
      </c>
      <c r="N11205" s="1" t="s">
        <v>872</v>
      </c>
      <c r="O11205" s="1" t="s">
        <v>54</v>
      </c>
      <c r="P11205">
        <v>53033025007</v>
      </c>
      <c r="Q11205">
        <v>8</v>
      </c>
      <c r="R11205" s="1" t="s">
        <v>18919</v>
      </c>
    </row>
    <row r="11206" spans="1:18">
      <c r="A11206" s="1" t="s">
        <v>12071</v>
      </c>
      <c r="B11206" s="1" t="s">
        <v>718</v>
      </c>
      <c r="C11206" s="1" t="s">
        <v>728</v>
      </c>
      <c r="D11206" s="1" t="s">
        <v>18</v>
      </c>
      <c r="E11206">
        <v>98604</v>
      </c>
      <c r="F11206">
        <v>2025</v>
      </c>
      <c r="G11206" s="1" t="s">
        <v>18924</v>
      </c>
      <c r="H11206" s="1" t="s">
        <v>880</v>
      </c>
      <c r="I11206" s="1" t="s">
        <v>27</v>
      </c>
      <c r="J11206" s="1" t="s">
        <v>81</v>
      </c>
      <c r="K11206">
        <v>0</v>
      </c>
      <c r="L11206">
        <v>18</v>
      </c>
      <c r="M11206">
        <v>283343763</v>
      </c>
      <c r="N11206" s="1" t="s">
        <v>729</v>
      </c>
      <c r="O11206" s="1" t="s">
        <v>721</v>
      </c>
      <c r="P11206">
        <v>53011040504</v>
      </c>
      <c r="Q11206">
        <v>1</v>
      </c>
      <c r="R11206" s="1" t="s">
        <v>18921</v>
      </c>
    </row>
    <row r="11207" spans="1:18">
      <c r="A11207" s="1" t="s">
        <v>12072</v>
      </c>
      <c r="B11207" s="1" t="s">
        <v>31</v>
      </c>
      <c r="C11207" s="1" t="s">
        <v>87</v>
      </c>
      <c r="D11207" s="1" t="s">
        <v>18</v>
      </c>
      <c r="E11207">
        <v>98008</v>
      </c>
      <c r="F11207">
        <v>2015</v>
      </c>
      <c r="G11207" s="1" t="s">
        <v>18920</v>
      </c>
      <c r="H11207" s="1" t="s">
        <v>52</v>
      </c>
      <c r="I11207" s="1" t="s">
        <v>27</v>
      </c>
      <c r="J11207" s="1" t="s">
        <v>21</v>
      </c>
      <c r="K11207">
        <v>208</v>
      </c>
      <c r="L11207">
        <v>48</v>
      </c>
      <c r="M11207">
        <v>246344906</v>
      </c>
      <c r="N11207" s="1" t="s">
        <v>783</v>
      </c>
      <c r="O11207" s="1" t="s">
        <v>54</v>
      </c>
      <c r="P11207">
        <v>53033023000</v>
      </c>
      <c r="Q11207">
        <v>11</v>
      </c>
      <c r="R11207" s="1" t="s">
        <v>18921</v>
      </c>
    </row>
    <row r="11208" spans="1:18">
      <c r="A11208" s="1" t="s">
        <v>12073</v>
      </c>
      <c r="B11208" s="1" t="s">
        <v>875</v>
      </c>
      <c r="C11208" s="1" t="s">
        <v>1062</v>
      </c>
      <c r="D11208" s="1" t="s">
        <v>18</v>
      </c>
      <c r="E11208">
        <v>98626</v>
      </c>
      <c r="F11208">
        <v>2021</v>
      </c>
      <c r="G11208" s="1" t="s">
        <v>18925</v>
      </c>
      <c r="H11208" s="1" t="s">
        <v>76</v>
      </c>
      <c r="I11208" s="1" t="s">
        <v>27</v>
      </c>
      <c r="J11208" s="1" t="s">
        <v>81</v>
      </c>
      <c r="K11208">
        <v>0</v>
      </c>
      <c r="L11208">
        <v>19</v>
      </c>
      <c r="M11208">
        <v>156674563</v>
      </c>
      <c r="N11208" s="1" t="s">
        <v>1063</v>
      </c>
      <c r="O11208" s="1" t="s">
        <v>878</v>
      </c>
      <c r="P11208">
        <v>53015001200</v>
      </c>
      <c r="Q11208">
        <v>5</v>
      </c>
      <c r="R11208" s="1" t="s">
        <v>18921</v>
      </c>
    </row>
    <row r="11209" spans="1:18">
      <c r="A11209" s="1" t="s">
        <v>12074</v>
      </c>
      <c r="B11209" s="1" t="s">
        <v>31</v>
      </c>
      <c r="C11209" s="1" t="s">
        <v>32</v>
      </c>
      <c r="D11209" s="1" t="s">
        <v>18</v>
      </c>
      <c r="E11209">
        <v>98105</v>
      </c>
      <c r="F11209">
        <v>2019</v>
      </c>
      <c r="G11209" s="1" t="s">
        <v>18946</v>
      </c>
      <c r="H11209" s="1" t="s">
        <v>1011</v>
      </c>
      <c r="I11209" s="1" t="s">
        <v>20</v>
      </c>
      <c r="J11209" s="1" t="s">
        <v>21</v>
      </c>
      <c r="K11209">
        <v>47</v>
      </c>
      <c r="L11209">
        <v>43</v>
      </c>
      <c r="M11209">
        <v>110416337</v>
      </c>
      <c r="N11209" s="1" t="s">
        <v>778</v>
      </c>
      <c r="O11209" s="1" t="s">
        <v>35</v>
      </c>
      <c r="P11209">
        <v>53033004301</v>
      </c>
      <c r="Q11209">
        <v>7</v>
      </c>
      <c r="R11209" s="1" t="s">
        <v>18919</v>
      </c>
    </row>
    <row r="11210" spans="1:18">
      <c r="A11210" s="1" t="s">
        <v>12075</v>
      </c>
      <c r="B11210" s="1" t="s">
        <v>37</v>
      </c>
      <c r="C11210" s="1" t="s">
        <v>229</v>
      </c>
      <c r="D11210" s="1" t="s">
        <v>18</v>
      </c>
      <c r="E11210">
        <v>98380</v>
      </c>
      <c r="F11210">
        <v>2023</v>
      </c>
      <c r="G11210" s="1" t="s">
        <v>18934</v>
      </c>
      <c r="H11210" s="1" t="s">
        <v>541</v>
      </c>
      <c r="I11210" s="1" t="s">
        <v>20</v>
      </c>
      <c r="J11210" s="1" t="s">
        <v>21</v>
      </c>
      <c r="K11210">
        <v>33</v>
      </c>
      <c r="L11210">
        <v>35</v>
      </c>
      <c r="M11210">
        <v>235060654</v>
      </c>
      <c r="N11210" s="1" t="s">
        <v>230</v>
      </c>
      <c r="O11210" s="1" t="s">
        <v>23</v>
      </c>
      <c r="P11210">
        <v>53035092000</v>
      </c>
      <c r="Q11210">
        <v>3</v>
      </c>
      <c r="R11210" s="1" t="s">
        <v>18919</v>
      </c>
    </row>
    <row r="11211" spans="1:18">
      <c r="A11211" s="1" t="s">
        <v>12076</v>
      </c>
      <c r="B11211" s="1" t="s">
        <v>31</v>
      </c>
      <c r="C11211" s="1" t="s">
        <v>104</v>
      </c>
      <c r="D11211" s="1" t="s">
        <v>18</v>
      </c>
      <c r="E11211">
        <v>98052</v>
      </c>
      <c r="F11211">
        <v>2025</v>
      </c>
      <c r="G11211" s="1" t="s">
        <v>18931</v>
      </c>
      <c r="H11211" s="1" t="s">
        <v>3711</v>
      </c>
      <c r="I11211" s="1" t="s">
        <v>27</v>
      </c>
      <c r="J11211" s="1" t="s">
        <v>81</v>
      </c>
      <c r="K11211">
        <v>0</v>
      </c>
      <c r="L11211">
        <v>48</v>
      </c>
      <c r="M11211">
        <v>284409548</v>
      </c>
      <c r="N11211" s="1" t="s">
        <v>105</v>
      </c>
      <c r="O11211" s="1" t="s">
        <v>54</v>
      </c>
      <c r="P11211">
        <v>53033022803</v>
      </c>
      <c r="Q11211">
        <v>1</v>
      </c>
      <c r="R11211" s="1" t="s">
        <v>18921</v>
      </c>
    </row>
    <row r="11212" spans="1:18">
      <c r="A11212" s="1" t="s">
        <v>12077</v>
      </c>
      <c r="B11212" s="1" t="s">
        <v>875</v>
      </c>
      <c r="C11212" s="1" t="s">
        <v>933</v>
      </c>
      <c r="D11212" s="1" t="s">
        <v>18</v>
      </c>
      <c r="E11212">
        <v>98632</v>
      </c>
      <c r="F11212">
        <v>2022</v>
      </c>
      <c r="G11212" s="1" t="s">
        <v>17901</v>
      </c>
      <c r="H11212" s="1" t="s">
        <v>419</v>
      </c>
      <c r="I11212" s="1" t="s">
        <v>27</v>
      </c>
      <c r="J11212" s="1" t="s">
        <v>81</v>
      </c>
      <c r="K11212">
        <v>0</v>
      </c>
      <c r="L11212">
        <v>19</v>
      </c>
      <c r="M11212">
        <v>228824879</v>
      </c>
      <c r="N11212" s="1" t="s">
        <v>934</v>
      </c>
      <c r="O11212" s="1" t="s">
        <v>878</v>
      </c>
      <c r="P11212">
        <v>53015000802</v>
      </c>
      <c r="Q11212">
        <v>4</v>
      </c>
      <c r="R11212" s="1" t="s">
        <v>18921</v>
      </c>
    </row>
    <row r="11213" spans="1:18">
      <c r="A11213" s="1" t="s">
        <v>12078</v>
      </c>
      <c r="B11213" s="1" t="s">
        <v>37</v>
      </c>
      <c r="C11213" s="1" t="s">
        <v>56</v>
      </c>
      <c r="D11213" s="1" t="s">
        <v>18</v>
      </c>
      <c r="E11213">
        <v>98370</v>
      </c>
      <c r="F11213">
        <v>2022</v>
      </c>
      <c r="G11213" s="1" t="s">
        <v>17901</v>
      </c>
      <c r="H11213" s="1" t="s">
        <v>1184</v>
      </c>
      <c r="I11213" s="1" t="s">
        <v>27</v>
      </c>
      <c r="J11213" s="1" t="s">
        <v>81</v>
      </c>
      <c r="K11213">
        <v>0</v>
      </c>
      <c r="L11213">
        <v>23</v>
      </c>
      <c r="M11213">
        <v>205910806</v>
      </c>
      <c r="N11213" s="1" t="s">
        <v>58</v>
      </c>
      <c r="O11213" s="1" t="s">
        <v>23</v>
      </c>
      <c r="P11213">
        <v>53035090400</v>
      </c>
      <c r="Q11213">
        <v>4</v>
      </c>
      <c r="R11213" s="1" t="s">
        <v>18921</v>
      </c>
    </row>
    <row r="11214" spans="1:18">
      <c r="A11214" s="1" t="s">
        <v>12079</v>
      </c>
      <c r="B11214" s="1" t="s">
        <v>31</v>
      </c>
      <c r="C11214" s="1" t="s">
        <v>344</v>
      </c>
      <c r="D11214" s="1" t="s">
        <v>18</v>
      </c>
      <c r="E11214">
        <v>98038</v>
      </c>
      <c r="F11214">
        <v>2023</v>
      </c>
      <c r="G11214" s="1" t="s">
        <v>18923</v>
      </c>
      <c r="H11214" s="1" t="s">
        <v>341</v>
      </c>
      <c r="I11214" s="1" t="s">
        <v>27</v>
      </c>
      <c r="J11214" s="1" t="s">
        <v>81</v>
      </c>
      <c r="K11214">
        <v>0</v>
      </c>
      <c r="L11214">
        <v>5</v>
      </c>
      <c r="M11214">
        <v>259672780</v>
      </c>
      <c r="N11214" s="1" t="s">
        <v>345</v>
      </c>
      <c r="O11214" s="1" t="s">
        <v>54</v>
      </c>
      <c r="P11214">
        <v>53033031604</v>
      </c>
      <c r="Q11214">
        <v>3</v>
      </c>
      <c r="R11214" s="1" t="s">
        <v>18921</v>
      </c>
    </row>
    <row r="11215" spans="1:18">
      <c r="A11215" s="1" t="s">
        <v>12080</v>
      </c>
      <c r="B11215" s="1" t="s">
        <v>31</v>
      </c>
      <c r="C11215" s="1" t="s">
        <v>2278</v>
      </c>
      <c r="D11215" s="1" t="s">
        <v>18</v>
      </c>
      <c r="E11215">
        <v>98042</v>
      </c>
      <c r="F11215">
        <v>2021</v>
      </c>
      <c r="G11215" s="1" t="s">
        <v>18934</v>
      </c>
      <c r="H11215" s="1" t="s">
        <v>322</v>
      </c>
      <c r="I11215" s="1" t="s">
        <v>27</v>
      </c>
      <c r="J11215" s="1" t="s">
        <v>81</v>
      </c>
      <c r="K11215">
        <v>0</v>
      </c>
      <c r="L11215">
        <v>47</v>
      </c>
      <c r="M11215">
        <v>171137529</v>
      </c>
      <c r="N11215" s="1" t="s">
        <v>121</v>
      </c>
      <c r="O11215" s="1" t="s">
        <v>54</v>
      </c>
      <c r="P11215">
        <v>53033031705</v>
      </c>
      <c r="Q11215">
        <v>5</v>
      </c>
      <c r="R11215" s="1" t="s">
        <v>18921</v>
      </c>
    </row>
    <row r="11216" spans="1:18">
      <c r="A11216" s="1" t="s">
        <v>12081</v>
      </c>
      <c r="B11216" s="1" t="s">
        <v>718</v>
      </c>
      <c r="C11216" s="1" t="s">
        <v>1112</v>
      </c>
      <c r="D11216" s="1" t="s">
        <v>18</v>
      </c>
      <c r="E11216">
        <v>98606</v>
      </c>
      <c r="F11216">
        <v>2024</v>
      </c>
      <c r="G11216" s="1" t="s">
        <v>18940</v>
      </c>
      <c r="H11216" s="1" t="s">
        <v>775</v>
      </c>
      <c r="I11216" s="1" t="s">
        <v>27</v>
      </c>
      <c r="J11216" s="1" t="s">
        <v>81</v>
      </c>
      <c r="K11216">
        <v>0</v>
      </c>
      <c r="L11216">
        <v>17</v>
      </c>
      <c r="M11216">
        <v>287780804</v>
      </c>
      <c r="N11216" s="1" t="s">
        <v>1113</v>
      </c>
      <c r="O11216" s="1" t="s">
        <v>721</v>
      </c>
      <c r="P11216">
        <v>53011040713</v>
      </c>
      <c r="Q11216">
        <v>2</v>
      </c>
      <c r="R11216" s="1" t="s">
        <v>18921</v>
      </c>
    </row>
    <row r="11217" spans="1:18">
      <c r="A11217" s="1" t="s">
        <v>12082</v>
      </c>
      <c r="B11217" s="1" t="s">
        <v>31</v>
      </c>
      <c r="C11217" s="1" t="s">
        <v>87</v>
      </c>
      <c r="D11217" s="1" t="s">
        <v>18</v>
      </c>
      <c r="E11217">
        <v>98008</v>
      </c>
      <c r="F11217">
        <v>2018</v>
      </c>
      <c r="G11217" s="1" t="s">
        <v>18923</v>
      </c>
      <c r="H11217" s="1" t="s">
        <v>4298</v>
      </c>
      <c r="I11217" s="1" t="s">
        <v>20</v>
      </c>
      <c r="J11217" s="1" t="s">
        <v>67</v>
      </c>
      <c r="K11217">
        <v>29</v>
      </c>
      <c r="L11217">
        <v>48</v>
      </c>
      <c r="M11217">
        <v>248406644</v>
      </c>
      <c r="N11217" s="1" t="s">
        <v>783</v>
      </c>
      <c r="O11217" s="1" t="s">
        <v>54</v>
      </c>
      <c r="P11217">
        <v>53033023000</v>
      </c>
      <c r="Q11217">
        <v>8</v>
      </c>
      <c r="R11217" s="1" t="s">
        <v>18919</v>
      </c>
    </row>
    <row r="11218" spans="1:18">
      <c r="A11218" s="1" t="s">
        <v>12083</v>
      </c>
      <c r="B11218" s="1" t="s">
        <v>31</v>
      </c>
      <c r="C11218" s="1" t="s">
        <v>32</v>
      </c>
      <c r="D11218" s="1" t="s">
        <v>18</v>
      </c>
      <c r="E11218">
        <v>98112</v>
      </c>
      <c r="F11218">
        <v>2021</v>
      </c>
      <c r="G11218" s="1" t="s">
        <v>18925</v>
      </c>
      <c r="H11218" s="1" t="s">
        <v>76</v>
      </c>
      <c r="I11218" s="1" t="s">
        <v>27</v>
      </c>
      <c r="J11218" s="1" t="s">
        <v>81</v>
      </c>
      <c r="K11218">
        <v>0</v>
      </c>
      <c r="L11218">
        <v>43</v>
      </c>
      <c r="M11218">
        <v>168725791</v>
      </c>
      <c r="N11218" s="1" t="s">
        <v>34</v>
      </c>
      <c r="O11218" s="1" t="s">
        <v>35</v>
      </c>
      <c r="P11218">
        <v>53033006200</v>
      </c>
      <c r="Q11218">
        <v>5</v>
      </c>
      <c r="R11218" s="1" t="s">
        <v>18921</v>
      </c>
    </row>
    <row r="11219" spans="1:18">
      <c r="A11219" s="1" t="s">
        <v>12084</v>
      </c>
      <c r="B11219" s="1" t="s">
        <v>31</v>
      </c>
      <c r="C11219" s="1" t="s">
        <v>32</v>
      </c>
      <c r="D11219" s="1" t="s">
        <v>18</v>
      </c>
      <c r="E11219">
        <v>98121</v>
      </c>
      <c r="F11219">
        <v>2020</v>
      </c>
      <c r="G11219" s="1" t="s">
        <v>18922</v>
      </c>
      <c r="H11219" s="1" t="s">
        <v>414</v>
      </c>
      <c r="I11219" s="1" t="s">
        <v>20</v>
      </c>
      <c r="J11219" s="1" t="s">
        <v>67</v>
      </c>
      <c r="K11219">
        <v>20</v>
      </c>
      <c r="L11219">
        <v>36</v>
      </c>
      <c r="M11219">
        <v>102438997</v>
      </c>
      <c r="N11219" s="1" t="s">
        <v>163</v>
      </c>
      <c r="O11219" s="1" t="s">
        <v>35</v>
      </c>
      <c r="P11219">
        <v>53033008002</v>
      </c>
      <c r="Q11219">
        <v>6</v>
      </c>
      <c r="R11219" s="1" t="s">
        <v>18919</v>
      </c>
    </row>
    <row r="11220" spans="1:18">
      <c r="A11220" s="1" t="s">
        <v>12085</v>
      </c>
      <c r="B11220" s="1" t="s">
        <v>31</v>
      </c>
      <c r="C11220" s="1" t="s">
        <v>2766</v>
      </c>
      <c r="D11220" s="1" t="s">
        <v>18</v>
      </c>
      <c r="E11220">
        <v>98166</v>
      </c>
      <c r="F11220">
        <v>2024</v>
      </c>
      <c r="G11220" s="1" t="s">
        <v>18922</v>
      </c>
      <c r="H11220" s="1" t="s">
        <v>2480</v>
      </c>
      <c r="I11220" s="1" t="s">
        <v>27</v>
      </c>
      <c r="J11220" s="1" t="s">
        <v>81</v>
      </c>
      <c r="K11220">
        <v>0</v>
      </c>
      <c r="L11220">
        <v>33</v>
      </c>
      <c r="M11220">
        <v>273712064</v>
      </c>
      <c r="N11220" s="1" t="s">
        <v>53</v>
      </c>
      <c r="O11220" s="1" t="s">
        <v>54</v>
      </c>
      <c r="P11220">
        <v>53033028600</v>
      </c>
      <c r="Q11220">
        <v>2</v>
      </c>
      <c r="R11220" s="1" t="s">
        <v>18921</v>
      </c>
    </row>
    <row r="11221" spans="1:18">
      <c r="A11221" s="1" t="s">
        <v>12086</v>
      </c>
      <c r="B11221" s="1" t="s">
        <v>31</v>
      </c>
      <c r="C11221" s="1" t="s">
        <v>32</v>
      </c>
      <c r="D11221" s="1" t="s">
        <v>18</v>
      </c>
      <c r="E11221">
        <v>98122</v>
      </c>
      <c r="F11221">
        <v>2026</v>
      </c>
      <c r="G11221" s="1" t="s">
        <v>18946</v>
      </c>
      <c r="H11221" s="1" t="s">
        <v>820</v>
      </c>
      <c r="I11221" s="1" t="s">
        <v>27</v>
      </c>
      <c r="J11221" s="1" t="s">
        <v>81</v>
      </c>
      <c r="K11221">
        <v>0</v>
      </c>
      <c r="L11221">
        <v>43</v>
      </c>
      <c r="M11221">
        <v>291352967</v>
      </c>
      <c r="N11221" s="1" t="s">
        <v>704</v>
      </c>
      <c r="O11221" s="1" t="s">
        <v>35</v>
      </c>
      <c r="P11221">
        <v>53033008402</v>
      </c>
      <c r="Q11221">
        <v>0</v>
      </c>
      <c r="R11221" s="1" t="s">
        <v>18921</v>
      </c>
    </row>
    <row r="11222" spans="1:18">
      <c r="A11222" s="1" t="s">
        <v>12087</v>
      </c>
      <c r="B11222" s="1" t="s">
        <v>31</v>
      </c>
      <c r="C11222" s="1" t="s">
        <v>87</v>
      </c>
      <c r="D11222" s="1" t="s">
        <v>18</v>
      </c>
      <c r="E11222">
        <v>98008</v>
      </c>
      <c r="F11222">
        <v>2016</v>
      </c>
      <c r="G11222" s="1" t="s">
        <v>18940</v>
      </c>
      <c r="H11222" s="1" t="s">
        <v>617</v>
      </c>
      <c r="I11222" s="1" t="s">
        <v>27</v>
      </c>
      <c r="J11222" s="1" t="s">
        <v>21</v>
      </c>
      <c r="K11222">
        <v>83</v>
      </c>
      <c r="L11222">
        <v>48</v>
      </c>
      <c r="M11222">
        <v>103222290</v>
      </c>
      <c r="N11222" s="1" t="s">
        <v>783</v>
      </c>
      <c r="O11222" s="1" t="s">
        <v>54</v>
      </c>
      <c r="P11222">
        <v>53033023300</v>
      </c>
      <c r="Q11222">
        <v>10</v>
      </c>
      <c r="R11222" s="1" t="s">
        <v>18921</v>
      </c>
    </row>
    <row r="11223" spans="1:18">
      <c r="A11223" s="1" t="s">
        <v>12088</v>
      </c>
      <c r="B11223" s="1" t="s">
        <v>718</v>
      </c>
      <c r="C11223" s="1" t="s">
        <v>1115</v>
      </c>
      <c r="D11223" s="1" t="s">
        <v>18</v>
      </c>
      <c r="E11223">
        <v>98642</v>
      </c>
      <c r="F11223">
        <v>2022</v>
      </c>
      <c r="G11223" s="1" t="s">
        <v>18938</v>
      </c>
      <c r="H11223" s="1" t="s">
        <v>484</v>
      </c>
      <c r="I11223" s="1" t="s">
        <v>20</v>
      </c>
      <c r="J11223" s="1" t="s">
        <v>21</v>
      </c>
      <c r="K11223">
        <v>32</v>
      </c>
      <c r="L11223">
        <v>18</v>
      </c>
      <c r="M11223">
        <v>211336387</v>
      </c>
      <c r="N11223" s="1" t="s">
        <v>1116</v>
      </c>
      <c r="O11223" s="1" t="s">
        <v>721</v>
      </c>
      <c r="P11223">
        <v>53011040305</v>
      </c>
      <c r="Q11223">
        <v>4</v>
      </c>
      <c r="R11223" s="1" t="s">
        <v>18919</v>
      </c>
    </row>
    <row r="11224" spans="1:18">
      <c r="A11224" s="1" t="s">
        <v>12089</v>
      </c>
      <c r="B11224" s="1" t="s">
        <v>31</v>
      </c>
      <c r="C11224" s="1" t="s">
        <v>87</v>
      </c>
      <c r="D11224" s="1" t="s">
        <v>18</v>
      </c>
      <c r="E11224">
        <v>98008</v>
      </c>
      <c r="F11224">
        <v>2022</v>
      </c>
      <c r="G11224" s="1" t="s">
        <v>18931</v>
      </c>
      <c r="H11224" s="1" t="s">
        <v>455</v>
      </c>
      <c r="I11224" s="1" t="s">
        <v>20</v>
      </c>
      <c r="J11224" s="1" t="s">
        <v>67</v>
      </c>
      <c r="K11224">
        <v>18</v>
      </c>
      <c r="L11224">
        <v>48</v>
      </c>
      <c r="M11224">
        <v>192416927</v>
      </c>
      <c r="N11224" s="1" t="s">
        <v>783</v>
      </c>
      <c r="O11224" s="1" t="s">
        <v>54</v>
      </c>
      <c r="P11224">
        <v>53033023300</v>
      </c>
      <c r="Q11224">
        <v>4</v>
      </c>
      <c r="R11224" s="1" t="s">
        <v>18919</v>
      </c>
    </row>
    <row r="11225" spans="1:18">
      <c r="A11225" s="1" t="s">
        <v>12090</v>
      </c>
      <c r="B11225" s="1" t="s">
        <v>31</v>
      </c>
      <c r="C11225" s="1" t="s">
        <v>831</v>
      </c>
      <c r="D11225" s="1" t="s">
        <v>18</v>
      </c>
      <c r="E11225">
        <v>98028</v>
      </c>
      <c r="F11225">
        <v>2015</v>
      </c>
      <c r="G11225" s="1" t="s">
        <v>18920</v>
      </c>
      <c r="H11225" s="1" t="s">
        <v>52</v>
      </c>
      <c r="I11225" s="1" t="s">
        <v>27</v>
      </c>
      <c r="J11225" s="1" t="s">
        <v>21</v>
      </c>
      <c r="K11225">
        <v>208</v>
      </c>
      <c r="L11225">
        <v>46</v>
      </c>
      <c r="M11225">
        <v>282629063</v>
      </c>
      <c r="N11225" s="1" t="s">
        <v>832</v>
      </c>
      <c r="O11225" s="1" t="s">
        <v>54</v>
      </c>
      <c r="P11225">
        <v>53033022101</v>
      </c>
      <c r="Q11225">
        <v>11</v>
      </c>
      <c r="R11225" s="1" t="s">
        <v>18921</v>
      </c>
    </row>
    <row r="11226" spans="1:18">
      <c r="A11226" s="1" t="s">
        <v>12091</v>
      </c>
      <c r="B11226" s="1" t="s">
        <v>37</v>
      </c>
      <c r="C11226" s="1" t="s">
        <v>84</v>
      </c>
      <c r="D11226" s="1" t="s">
        <v>18</v>
      </c>
      <c r="E11226">
        <v>98110</v>
      </c>
      <c r="F11226">
        <v>2024</v>
      </c>
      <c r="G11226" s="1" t="s">
        <v>18946</v>
      </c>
      <c r="H11226" s="1" t="s">
        <v>820</v>
      </c>
      <c r="I11226" s="1" t="s">
        <v>27</v>
      </c>
      <c r="J11226" s="1" t="s">
        <v>81</v>
      </c>
      <c r="K11226">
        <v>0</v>
      </c>
      <c r="L11226">
        <v>23</v>
      </c>
      <c r="M11226">
        <v>279018183</v>
      </c>
      <c r="N11226" s="1" t="s">
        <v>85</v>
      </c>
      <c r="O11226" s="1" t="s">
        <v>23</v>
      </c>
      <c r="P11226">
        <v>53035091002</v>
      </c>
      <c r="Q11226">
        <v>2</v>
      </c>
      <c r="R11226" s="1" t="s">
        <v>18921</v>
      </c>
    </row>
    <row r="11227" spans="1:18">
      <c r="A11227" s="1" t="s">
        <v>12092</v>
      </c>
      <c r="B11227" s="1" t="s">
        <v>37</v>
      </c>
      <c r="C11227" s="1" t="s">
        <v>108</v>
      </c>
      <c r="D11227" s="1" t="s">
        <v>18</v>
      </c>
      <c r="E11227">
        <v>98383</v>
      </c>
      <c r="F11227">
        <v>2019</v>
      </c>
      <c r="G11227" s="1" t="s">
        <v>18938</v>
      </c>
      <c r="H11227" s="1" t="s">
        <v>484</v>
      </c>
      <c r="I11227" s="1" t="s">
        <v>20</v>
      </c>
      <c r="J11227" s="1" t="s">
        <v>21</v>
      </c>
      <c r="K11227">
        <v>32</v>
      </c>
      <c r="L11227">
        <v>23</v>
      </c>
      <c r="M11227">
        <v>216818073</v>
      </c>
      <c r="N11227" s="1" t="s">
        <v>109</v>
      </c>
      <c r="O11227" s="1" t="s">
        <v>23</v>
      </c>
      <c r="P11227">
        <v>53035090400</v>
      </c>
      <c r="Q11227">
        <v>7</v>
      </c>
      <c r="R11227" s="1" t="s">
        <v>18919</v>
      </c>
    </row>
    <row r="11228" spans="1:18">
      <c r="A11228" s="1" t="s">
        <v>12093</v>
      </c>
      <c r="B11228" s="1" t="s">
        <v>718</v>
      </c>
      <c r="C11228" s="1" t="s">
        <v>719</v>
      </c>
      <c r="D11228" s="1" t="s">
        <v>18</v>
      </c>
      <c r="E11228">
        <v>98683</v>
      </c>
      <c r="F11228">
        <v>2024</v>
      </c>
      <c r="G11228" s="1" t="s">
        <v>18937</v>
      </c>
      <c r="H11228" s="1" t="s">
        <v>386</v>
      </c>
      <c r="I11228" s="1" t="s">
        <v>27</v>
      </c>
      <c r="J11228" s="1" t="s">
        <v>81</v>
      </c>
      <c r="K11228">
        <v>0</v>
      </c>
      <c r="L11228">
        <v>18</v>
      </c>
      <c r="M11228">
        <v>286384437</v>
      </c>
      <c r="N11228" s="1" t="s">
        <v>1016</v>
      </c>
      <c r="O11228" s="1" t="s">
        <v>721</v>
      </c>
      <c r="P11228">
        <v>53011041328</v>
      </c>
      <c r="Q11228">
        <v>2</v>
      </c>
      <c r="R11228" s="1" t="s">
        <v>18921</v>
      </c>
    </row>
    <row r="11229" spans="1:18">
      <c r="A11229" s="1" t="s">
        <v>12094</v>
      </c>
      <c r="B11229" s="1" t="s">
        <v>31</v>
      </c>
      <c r="C11229" s="1" t="s">
        <v>32</v>
      </c>
      <c r="D11229" s="1" t="s">
        <v>18</v>
      </c>
      <c r="E11229">
        <v>98122</v>
      </c>
      <c r="F11229">
        <v>2017</v>
      </c>
      <c r="G11229" s="1" t="s">
        <v>18940</v>
      </c>
      <c r="H11229" s="1" t="s">
        <v>617</v>
      </c>
      <c r="I11229" s="1" t="s">
        <v>27</v>
      </c>
      <c r="J11229" s="1" t="s">
        <v>21</v>
      </c>
      <c r="K11229">
        <v>125</v>
      </c>
      <c r="L11229">
        <v>37</v>
      </c>
      <c r="M11229">
        <v>294722158</v>
      </c>
      <c r="N11229" s="1" t="s">
        <v>704</v>
      </c>
      <c r="O11229" s="1" t="s">
        <v>35</v>
      </c>
      <c r="P11229">
        <v>53033008800</v>
      </c>
      <c r="Q11229">
        <v>9</v>
      </c>
      <c r="R11229" s="1" t="s">
        <v>18921</v>
      </c>
    </row>
    <row r="11230" spans="1:18">
      <c r="A11230" s="1" t="s">
        <v>12095</v>
      </c>
      <c r="B11230" s="1" t="s">
        <v>31</v>
      </c>
      <c r="C11230" s="1" t="s">
        <v>344</v>
      </c>
      <c r="D11230" s="1" t="s">
        <v>18</v>
      </c>
      <c r="E11230">
        <v>98038</v>
      </c>
      <c r="F11230">
        <v>2026</v>
      </c>
      <c r="G11230" s="1" t="s">
        <v>18926</v>
      </c>
      <c r="H11230" s="1" t="s">
        <v>95</v>
      </c>
      <c r="I11230" s="1" t="s">
        <v>20</v>
      </c>
      <c r="J11230" s="1" t="s">
        <v>67</v>
      </c>
      <c r="K11230">
        <v>27</v>
      </c>
      <c r="L11230">
        <v>5</v>
      </c>
      <c r="M11230">
        <v>291893752</v>
      </c>
      <c r="N11230" s="1" t="s">
        <v>345</v>
      </c>
      <c r="O11230" s="1" t="s">
        <v>54</v>
      </c>
      <c r="P11230">
        <v>53033032007</v>
      </c>
      <c r="Q11230">
        <v>0</v>
      </c>
      <c r="R11230" s="1" t="s">
        <v>18919</v>
      </c>
    </row>
    <row r="11231" spans="1:18">
      <c r="A11231" s="1" t="s">
        <v>12096</v>
      </c>
      <c r="B11231" s="1" t="s">
        <v>31</v>
      </c>
      <c r="C11231" s="1" t="s">
        <v>87</v>
      </c>
      <c r="D11231" s="1" t="s">
        <v>18</v>
      </c>
      <c r="E11231">
        <v>98006</v>
      </c>
      <c r="F11231">
        <v>2026</v>
      </c>
      <c r="G11231" s="1" t="s">
        <v>18951</v>
      </c>
      <c r="H11231" s="1" t="s">
        <v>1099</v>
      </c>
      <c r="I11231" s="1" t="s">
        <v>27</v>
      </c>
      <c r="J11231" s="1" t="s">
        <v>81</v>
      </c>
      <c r="K11231">
        <v>0</v>
      </c>
      <c r="L11231">
        <v>41</v>
      </c>
      <c r="M11231">
        <v>290809431</v>
      </c>
      <c r="N11231" s="1" t="s">
        <v>872</v>
      </c>
      <c r="O11231" s="1" t="s">
        <v>54</v>
      </c>
      <c r="P11231">
        <v>53033024905</v>
      </c>
      <c r="Q11231">
        <v>0</v>
      </c>
      <c r="R11231" s="1" t="s">
        <v>18921</v>
      </c>
    </row>
    <row r="11232" spans="1:18">
      <c r="A11232" s="1" t="s">
        <v>12097</v>
      </c>
      <c r="B11232" s="1" t="s">
        <v>31</v>
      </c>
      <c r="C11232" s="1" t="s">
        <v>32</v>
      </c>
      <c r="D11232" s="1" t="s">
        <v>18</v>
      </c>
      <c r="E11232">
        <v>98112</v>
      </c>
      <c r="F11232">
        <v>2023</v>
      </c>
      <c r="G11232" s="1" t="s">
        <v>18922</v>
      </c>
      <c r="H11232" s="1" t="s">
        <v>33</v>
      </c>
      <c r="I11232" s="1" t="s">
        <v>27</v>
      </c>
      <c r="J11232" s="1" t="s">
        <v>81</v>
      </c>
      <c r="K11232">
        <v>0</v>
      </c>
      <c r="L11232">
        <v>43</v>
      </c>
      <c r="M11232">
        <v>292697849</v>
      </c>
      <c r="N11232" s="1" t="s">
        <v>34</v>
      </c>
      <c r="O11232" s="1" t="s">
        <v>35</v>
      </c>
      <c r="P11232">
        <v>53033006200</v>
      </c>
      <c r="Q11232">
        <v>3</v>
      </c>
      <c r="R11232" s="1" t="s">
        <v>18921</v>
      </c>
    </row>
    <row r="11233" spans="1:18">
      <c r="A11233" s="1" t="s">
        <v>12098</v>
      </c>
      <c r="B11233" s="1" t="s">
        <v>31</v>
      </c>
      <c r="C11233" s="1" t="s">
        <v>32</v>
      </c>
      <c r="D11233" s="1" t="s">
        <v>18</v>
      </c>
      <c r="E11233">
        <v>98121</v>
      </c>
      <c r="F11233">
        <v>2025</v>
      </c>
      <c r="G11233" s="1" t="s">
        <v>18918</v>
      </c>
      <c r="H11233" s="1" t="s">
        <v>882</v>
      </c>
      <c r="I11233" s="1" t="s">
        <v>27</v>
      </c>
      <c r="J11233" s="1" t="s">
        <v>81</v>
      </c>
      <c r="K11233">
        <v>0</v>
      </c>
      <c r="L11233">
        <v>36</v>
      </c>
      <c r="M11233">
        <v>278480149</v>
      </c>
      <c r="N11233" s="1" t="s">
        <v>163</v>
      </c>
      <c r="O11233" s="1" t="s">
        <v>35</v>
      </c>
      <c r="P11233">
        <v>53033008003</v>
      </c>
      <c r="Q11233">
        <v>1</v>
      </c>
      <c r="R11233" s="1" t="s">
        <v>18921</v>
      </c>
    </row>
    <row r="11234" spans="1:18">
      <c r="A11234" s="1" t="s">
        <v>12099</v>
      </c>
      <c r="B11234" s="1" t="s">
        <v>875</v>
      </c>
      <c r="C11234" s="1" t="s">
        <v>933</v>
      </c>
      <c r="D11234" s="1" t="s">
        <v>18</v>
      </c>
      <c r="E11234">
        <v>98632</v>
      </c>
      <c r="F11234">
        <v>2027</v>
      </c>
      <c r="G11234" s="1" t="s">
        <v>18924</v>
      </c>
      <c r="H11234" s="1" t="s">
        <v>1757</v>
      </c>
      <c r="I11234" s="1" t="s">
        <v>27</v>
      </c>
      <c r="J11234" s="1" t="s">
        <v>81</v>
      </c>
      <c r="K11234">
        <v>0</v>
      </c>
      <c r="L11234">
        <v>19</v>
      </c>
      <c r="M11234">
        <v>292487758</v>
      </c>
      <c r="N11234" s="1" t="s">
        <v>934</v>
      </c>
      <c r="O11234" s="1" t="s">
        <v>878</v>
      </c>
      <c r="P11234">
        <v>53015000400</v>
      </c>
      <c r="Q11234">
        <v>-1</v>
      </c>
      <c r="R11234" s="1" t="s">
        <v>18921</v>
      </c>
    </row>
    <row r="11235" spans="1:18">
      <c r="A11235" s="1" t="s">
        <v>12100</v>
      </c>
      <c r="B11235" s="1" t="s">
        <v>718</v>
      </c>
      <c r="C11235" s="1" t="s">
        <v>719</v>
      </c>
      <c r="D11235" s="1" t="s">
        <v>18</v>
      </c>
      <c r="E11235">
        <v>98683</v>
      </c>
      <c r="F11235">
        <v>2023</v>
      </c>
      <c r="G11235" s="1" t="s">
        <v>1000</v>
      </c>
      <c r="H11235" s="1" t="s">
        <v>3239</v>
      </c>
      <c r="I11235" s="1" t="s">
        <v>20</v>
      </c>
      <c r="J11235" s="1" t="s">
        <v>67</v>
      </c>
      <c r="K11235">
        <v>28</v>
      </c>
      <c r="L11235">
        <v>17</v>
      </c>
      <c r="M11235">
        <v>256406944</v>
      </c>
      <c r="N11235" s="1" t="s">
        <v>1016</v>
      </c>
      <c r="O11235" s="1" t="s">
        <v>721</v>
      </c>
      <c r="P11235">
        <v>53011041309</v>
      </c>
      <c r="Q11235">
        <v>3</v>
      </c>
      <c r="R11235" s="1" t="s">
        <v>18919</v>
      </c>
    </row>
    <row r="11236" spans="1:18">
      <c r="A11236" s="1" t="s">
        <v>12101</v>
      </c>
      <c r="B11236" s="1" t="s">
        <v>31</v>
      </c>
      <c r="C11236" s="1" t="s">
        <v>259</v>
      </c>
      <c r="D11236" s="1" t="s">
        <v>18</v>
      </c>
      <c r="E11236">
        <v>98075</v>
      </c>
      <c r="F11236">
        <v>2019</v>
      </c>
      <c r="G11236" s="1" t="s">
        <v>18946</v>
      </c>
      <c r="H11236" s="1" t="s">
        <v>1011</v>
      </c>
      <c r="I11236" s="1" t="s">
        <v>20</v>
      </c>
      <c r="J11236" s="1" t="s">
        <v>21</v>
      </c>
      <c r="K11236">
        <v>47</v>
      </c>
      <c r="L11236">
        <v>41</v>
      </c>
      <c r="M11236">
        <v>125905258</v>
      </c>
      <c r="N11236" s="1" t="s">
        <v>260</v>
      </c>
      <c r="O11236" s="1" t="s">
        <v>54</v>
      </c>
      <c r="P11236">
        <v>53033032216</v>
      </c>
      <c r="Q11236">
        <v>7</v>
      </c>
      <c r="R11236" s="1" t="s">
        <v>18919</v>
      </c>
    </row>
    <row r="11237" spans="1:18">
      <c r="A11237" s="1" t="s">
        <v>12102</v>
      </c>
      <c r="B11237" s="1" t="s">
        <v>31</v>
      </c>
      <c r="C11237" s="1" t="s">
        <v>344</v>
      </c>
      <c r="D11237" s="1" t="s">
        <v>18</v>
      </c>
      <c r="E11237">
        <v>98038</v>
      </c>
      <c r="F11237">
        <v>2015</v>
      </c>
      <c r="G11237" s="1" t="s">
        <v>18940</v>
      </c>
      <c r="H11237" s="1" t="s">
        <v>617</v>
      </c>
      <c r="I11237" s="1" t="s">
        <v>27</v>
      </c>
      <c r="J11237" s="1" t="s">
        <v>21</v>
      </c>
      <c r="K11237">
        <v>83</v>
      </c>
      <c r="L11237">
        <v>5</v>
      </c>
      <c r="M11237">
        <v>250022748</v>
      </c>
      <c r="N11237" s="1" t="s">
        <v>345</v>
      </c>
      <c r="O11237" s="1" t="s">
        <v>54</v>
      </c>
      <c r="P11237">
        <v>53033032008</v>
      </c>
      <c r="Q11237">
        <v>11</v>
      </c>
      <c r="R11237" s="1" t="s">
        <v>18921</v>
      </c>
    </row>
    <row r="11238" spans="1:18">
      <c r="A11238" s="1" t="s">
        <v>12103</v>
      </c>
      <c r="B11238" s="1" t="s">
        <v>331</v>
      </c>
      <c r="C11238" s="1" t="s">
        <v>332</v>
      </c>
      <c r="D11238" s="1" t="s">
        <v>18</v>
      </c>
      <c r="E11238">
        <v>98277</v>
      </c>
      <c r="F11238">
        <v>2025</v>
      </c>
      <c r="G11238" s="1" t="s">
        <v>18931</v>
      </c>
      <c r="H11238" s="1" t="s">
        <v>455</v>
      </c>
      <c r="I11238" s="1" t="s">
        <v>20</v>
      </c>
      <c r="J11238" s="1" t="s">
        <v>21</v>
      </c>
      <c r="K11238">
        <v>35</v>
      </c>
      <c r="L11238">
        <v>10</v>
      </c>
      <c r="M11238">
        <v>287748429</v>
      </c>
      <c r="N11238" s="1" t="s">
        <v>333</v>
      </c>
      <c r="O11238" s="1" t="s">
        <v>23</v>
      </c>
      <c r="P11238">
        <v>53029970700</v>
      </c>
      <c r="Q11238">
        <v>1</v>
      </c>
      <c r="R11238" s="1" t="s">
        <v>18919</v>
      </c>
    </row>
    <row r="11239" spans="1:18">
      <c r="A11239" s="1" t="s">
        <v>12104</v>
      </c>
      <c r="B11239" s="1" t="s">
        <v>31</v>
      </c>
      <c r="C11239" s="1" t="s">
        <v>1284</v>
      </c>
      <c r="D11239" s="1" t="s">
        <v>18</v>
      </c>
      <c r="E11239">
        <v>98148</v>
      </c>
      <c r="F11239">
        <v>2024</v>
      </c>
      <c r="G11239" s="1" t="s">
        <v>18955</v>
      </c>
      <c r="H11239" s="1" t="s">
        <v>3012</v>
      </c>
      <c r="I11239" s="1" t="s">
        <v>27</v>
      </c>
      <c r="J11239" s="1" t="s">
        <v>81</v>
      </c>
      <c r="K11239">
        <v>0</v>
      </c>
      <c r="L11239">
        <v>33</v>
      </c>
      <c r="M11239">
        <v>281977489</v>
      </c>
      <c r="N11239" s="1" t="s">
        <v>6029</v>
      </c>
      <c r="O11239" s="1" t="s">
        <v>54</v>
      </c>
      <c r="P11239">
        <v>53033028500</v>
      </c>
      <c r="Q11239">
        <v>2</v>
      </c>
      <c r="R11239" s="1" t="s">
        <v>18921</v>
      </c>
    </row>
    <row r="11240" spans="1:18">
      <c r="A11240" s="1" t="s">
        <v>12105</v>
      </c>
      <c r="B11240" s="1" t="s">
        <v>718</v>
      </c>
      <c r="C11240" s="1" t="s">
        <v>719</v>
      </c>
      <c r="D11240" s="1" t="s">
        <v>18</v>
      </c>
      <c r="E11240">
        <v>98684</v>
      </c>
      <c r="F11240">
        <v>2018</v>
      </c>
      <c r="G11240" s="1" t="s">
        <v>17901</v>
      </c>
      <c r="H11240" s="1" t="s">
        <v>91</v>
      </c>
      <c r="I11240" s="1" t="s">
        <v>20</v>
      </c>
      <c r="J11240" s="1" t="s">
        <v>67</v>
      </c>
      <c r="K11240">
        <v>21</v>
      </c>
      <c r="L11240">
        <v>17</v>
      </c>
      <c r="M11240">
        <v>268551237</v>
      </c>
      <c r="N11240" s="1" t="s">
        <v>830</v>
      </c>
      <c r="O11240" s="1" t="s">
        <v>721</v>
      </c>
      <c r="P11240">
        <v>53011041317</v>
      </c>
      <c r="Q11240">
        <v>8</v>
      </c>
      <c r="R11240" s="1" t="s">
        <v>18919</v>
      </c>
    </row>
    <row r="11241" spans="1:18">
      <c r="A11241" s="1" t="s">
        <v>12106</v>
      </c>
      <c r="B11241" s="1" t="s">
        <v>718</v>
      </c>
      <c r="C11241" s="1" t="s">
        <v>719</v>
      </c>
      <c r="D11241" s="1" t="s">
        <v>18</v>
      </c>
      <c r="E11241">
        <v>98683</v>
      </c>
      <c r="F11241">
        <v>2018</v>
      </c>
      <c r="G11241" s="1" t="s">
        <v>18923</v>
      </c>
      <c r="H11241" s="1" t="s">
        <v>63</v>
      </c>
      <c r="I11241" s="1" t="s">
        <v>27</v>
      </c>
      <c r="J11241" s="1" t="s">
        <v>21</v>
      </c>
      <c r="K11241">
        <v>111</v>
      </c>
      <c r="L11241">
        <v>18</v>
      </c>
      <c r="M11241">
        <v>138308397</v>
      </c>
      <c r="N11241" s="1" t="s">
        <v>1016</v>
      </c>
      <c r="O11241" s="1" t="s">
        <v>721</v>
      </c>
      <c r="P11241">
        <v>53011041325</v>
      </c>
      <c r="Q11241">
        <v>8</v>
      </c>
      <c r="R11241" s="1" t="s">
        <v>18921</v>
      </c>
    </row>
    <row r="11242" spans="1:18">
      <c r="A11242" s="1" t="s">
        <v>12107</v>
      </c>
      <c r="B11242" s="1" t="s">
        <v>31</v>
      </c>
      <c r="C11242" s="1" t="s">
        <v>87</v>
      </c>
      <c r="D11242" s="1" t="s">
        <v>18</v>
      </c>
      <c r="E11242">
        <v>98007</v>
      </c>
      <c r="F11242">
        <v>2019</v>
      </c>
      <c r="G11242" s="1" t="s">
        <v>18923</v>
      </c>
      <c r="H11242" s="1" t="s">
        <v>139</v>
      </c>
      <c r="I11242" s="1" t="s">
        <v>20</v>
      </c>
      <c r="J11242" s="1" t="s">
        <v>67</v>
      </c>
      <c r="K11242">
        <v>26</v>
      </c>
      <c r="L11242">
        <v>48</v>
      </c>
      <c r="M11242">
        <v>328660979</v>
      </c>
      <c r="N11242" s="1" t="s">
        <v>901</v>
      </c>
      <c r="O11242" s="1" t="s">
        <v>54</v>
      </c>
      <c r="P11242">
        <v>53033023401</v>
      </c>
      <c r="Q11242">
        <v>7</v>
      </c>
      <c r="R11242" s="1" t="s">
        <v>18919</v>
      </c>
    </row>
    <row r="11243" spans="1:18">
      <c r="A11243" s="1" t="s">
        <v>12108</v>
      </c>
      <c r="B11243" s="1" t="s">
        <v>17</v>
      </c>
      <c r="C11243" s="1" t="s">
        <v>111</v>
      </c>
      <c r="D11243" s="1" t="s">
        <v>18</v>
      </c>
      <c r="E11243">
        <v>98021</v>
      </c>
      <c r="F11243">
        <v>2025</v>
      </c>
      <c r="G11243" s="1" t="s">
        <v>18928</v>
      </c>
      <c r="H11243" s="1" t="s">
        <v>1149</v>
      </c>
      <c r="I11243" s="1" t="s">
        <v>27</v>
      </c>
      <c r="J11243" s="1" t="s">
        <v>81</v>
      </c>
      <c r="K11243">
        <v>0</v>
      </c>
      <c r="L11243">
        <v>1</v>
      </c>
      <c r="M11243">
        <v>279094168</v>
      </c>
      <c r="N11243" s="1" t="s">
        <v>197</v>
      </c>
      <c r="O11243" s="1" t="s">
        <v>23</v>
      </c>
      <c r="P11243">
        <v>53061051918</v>
      </c>
      <c r="Q11243">
        <v>1</v>
      </c>
      <c r="R11243" s="1" t="s">
        <v>18921</v>
      </c>
    </row>
    <row r="11244" spans="1:18">
      <c r="A11244" s="1" t="s">
        <v>12109</v>
      </c>
      <c r="B11244" s="1" t="s">
        <v>31</v>
      </c>
      <c r="C11244" s="1" t="s">
        <v>100</v>
      </c>
      <c r="D11244" s="1" t="s">
        <v>18</v>
      </c>
      <c r="E11244">
        <v>98133</v>
      </c>
      <c r="F11244">
        <v>2026</v>
      </c>
      <c r="G11244" s="1" t="s">
        <v>18931</v>
      </c>
      <c r="H11244" s="1" t="s">
        <v>249</v>
      </c>
      <c r="I11244" s="1" t="s">
        <v>20</v>
      </c>
      <c r="J11244" s="1" t="s">
        <v>21</v>
      </c>
      <c r="K11244">
        <v>32</v>
      </c>
      <c r="L11244">
        <v>32</v>
      </c>
      <c r="M11244">
        <v>293215093</v>
      </c>
      <c r="N11244" s="1" t="s">
        <v>142</v>
      </c>
      <c r="O11244" s="1" t="s">
        <v>35</v>
      </c>
      <c r="P11244">
        <v>53033020301</v>
      </c>
      <c r="Q11244">
        <v>0</v>
      </c>
      <c r="R11244" s="1" t="s">
        <v>18919</v>
      </c>
    </row>
    <row r="11245" spans="1:18">
      <c r="A11245" s="1" t="s">
        <v>12110</v>
      </c>
      <c r="B11245" s="1" t="s">
        <v>31</v>
      </c>
      <c r="C11245" s="1" t="s">
        <v>32</v>
      </c>
      <c r="D11245" s="1" t="s">
        <v>18</v>
      </c>
      <c r="E11245">
        <v>98121</v>
      </c>
      <c r="F11245">
        <v>2025</v>
      </c>
      <c r="G11245" s="1" t="s">
        <v>18934</v>
      </c>
      <c r="H11245" s="1" t="s">
        <v>834</v>
      </c>
      <c r="I11245" s="1" t="s">
        <v>27</v>
      </c>
      <c r="J11245" s="1" t="s">
        <v>81</v>
      </c>
      <c r="K11245">
        <v>0</v>
      </c>
      <c r="L11245">
        <v>36</v>
      </c>
      <c r="M11245">
        <v>282732698</v>
      </c>
      <c r="N11245" s="1" t="s">
        <v>163</v>
      </c>
      <c r="O11245" s="1" t="s">
        <v>35</v>
      </c>
      <c r="P11245">
        <v>53033008002</v>
      </c>
      <c r="Q11245">
        <v>1</v>
      </c>
      <c r="R11245" s="1" t="s">
        <v>18921</v>
      </c>
    </row>
    <row r="11246" spans="1:18">
      <c r="A11246" s="1" t="s">
        <v>12111</v>
      </c>
      <c r="B11246" s="1" t="s">
        <v>37</v>
      </c>
      <c r="C11246" s="1" t="s">
        <v>38</v>
      </c>
      <c r="D11246" s="1" t="s">
        <v>18</v>
      </c>
      <c r="E11246">
        <v>98312</v>
      </c>
      <c r="F11246">
        <v>2024</v>
      </c>
      <c r="G11246" s="1" t="s">
        <v>18924</v>
      </c>
      <c r="H11246" s="1" t="s">
        <v>748</v>
      </c>
      <c r="I11246" s="1" t="s">
        <v>27</v>
      </c>
      <c r="J11246" s="1" t="s">
        <v>81</v>
      </c>
      <c r="K11246">
        <v>0</v>
      </c>
      <c r="L11246">
        <v>35</v>
      </c>
      <c r="M11246">
        <v>278362017</v>
      </c>
      <c r="N11246" s="1" t="s">
        <v>49</v>
      </c>
      <c r="O11246" s="1" t="s">
        <v>23</v>
      </c>
      <c r="P11246">
        <v>53035080600</v>
      </c>
      <c r="Q11246">
        <v>2</v>
      </c>
      <c r="R11246" s="1" t="s">
        <v>18921</v>
      </c>
    </row>
    <row r="11247" spans="1:18">
      <c r="A11247" s="1" t="s">
        <v>12112</v>
      </c>
      <c r="B11247" s="1" t="s">
        <v>31</v>
      </c>
      <c r="C11247" s="1" t="s">
        <v>32</v>
      </c>
      <c r="D11247" s="1" t="s">
        <v>18</v>
      </c>
      <c r="E11247">
        <v>98102</v>
      </c>
      <c r="F11247">
        <v>2021</v>
      </c>
      <c r="G11247" s="1" t="s">
        <v>18931</v>
      </c>
      <c r="H11247" s="1" t="s">
        <v>455</v>
      </c>
      <c r="I11247" s="1" t="s">
        <v>20</v>
      </c>
      <c r="J11247" s="1" t="s">
        <v>67</v>
      </c>
      <c r="K11247">
        <v>18</v>
      </c>
      <c r="L11247">
        <v>43</v>
      </c>
      <c r="M11247">
        <v>145547202</v>
      </c>
      <c r="N11247" s="1" t="s">
        <v>837</v>
      </c>
      <c r="O11247" s="1" t="s">
        <v>35</v>
      </c>
      <c r="P11247">
        <v>53033006600</v>
      </c>
      <c r="Q11247">
        <v>5</v>
      </c>
      <c r="R11247" s="1" t="s">
        <v>18919</v>
      </c>
    </row>
    <row r="11248" spans="1:18">
      <c r="A11248" s="1" t="s">
        <v>12113</v>
      </c>
      <c r="B11248" s="1" t="s">
        <v>25</v>
      </c>
      <c r="C11248" s="1" t="s">
        <v>25</v>
      </c>
      <c r="D11248" s="1" t="s">
        <v>18</v>
      </c>
      <c r="E11248">
        <v>98908</v>
      </c>
      <c r="F11248">
        <v>2012</v>
      </c>
      <c r="G11248" s="1" t="s">
        <v>18924</v>
      </c>
      <c r="H11248" s="1" t="s">
        <v>176</v>
      </c>
      <c r="I11248" s="1" t="s">
        <v>20</v>
      </c>
      <c r="J11248" s="1" t="s">
        <v>21</v>
      </c>
      <c r="K11248">
        <v>35</v>
      </c>
      <c r="L11248">
        <v>15</v>
      </c>
      <c r="M11248">
        <v>477578370</v>
      </c>
      <c r="N11248" s="1" t="s">
        <v>41</v>
      </c>
      <c r="O11248" s="1" t="s">
        <v>29</v>
      </c>
      <c r="P11248">
        <v>53077003002</v>
      </c>
      <c r="Q11248">
        <v>14</v>
      </c>
      <c r="R11248" s="1" t="s">
        <v>18919</v>
      </c>
    </row>
    <row r="11249" spans="1:18">
      <c r="A11249" s="1" t="s">
        <v>12114</v>
      </c>
      <c r="B11249" s="1" t="s">
        <v>31</v>
      </c>
      <c r="C11249" s="1" t="s">
        <v>32</v>
      </c>
      <c r="D11249" s="1" t="s">
        <v>18</v>
      </c>
      <c r="E11249">
        <v>98112</v>
      </c>
      <c r="F11249">
        <v>2023</v>
      </c>
      <c r="G11249" s="1" t="s">
        <v>18936</v>
      </c>
      <c r="H11249" s="1" t="s">
        <v>282</v>
      </c>
      <c r="I11249" s="1" t="s">
        <v>27</v>
      </c>
      <c r="J11249" s="1" t="s">
        <v>81</v>
      </c>
      <c r="K11249">
        <v>0</v>
      </c>
      <c r="L11249">
        <v>37</v>
      </c>
      <c r="M11249">
        <v>233875722</v>
      </c>
      <c r="N11249" s="1" t="s">
        <v>34</v>
      </c>
      <c r="O11249" s="1" t="s">
        <v>35</v>
      </c>
      <c r="P11249">
        <v>53033007800</v>
      </c>
      <c r="Q11249">
        <v>3</v>
      </c>
      <c r="R11249" s="1" t="s">
        <v>18921</v>
      </c>
    </row>
    <row r="11250" spans="1:18">
      <c r="A11250" s="1" t="s">
        <v>12115</v>
      </c>
      <c r="B11250" s="1" t="s">
        <v>388</v>
      </c>
      <c r="C11250" s="1" t="s">
        <v>1916</v>
      </c>
      <c r="D11250" s="1" t="s">
        <v>18</v>
      </c>
      <c r="E11250">
        <v>99026</v>
      </c>
      <c r="F11250">
        <v>2025</v>
      </c>
      <c r="G11250" s="1" t="s">
        <v>18947</v>
      </c>
      <c r="H11250" s="1" t="s">
        <v>849</v>
      </c>
      <c r="I11250" s="1" t="s">
        <v>27</v>
      </c>
      <c r="J11250" s="1" t="s">
        <v>81</v>
      </c>
      <c r="K11250">
        <v>0</v>
      </c>
      <c r="L11250">
        <v>7</v>
      </c>
      <c r="M11250">
        <v>282520213</v>
      </c>
      <c r="N11250" s="1" t="s">
        <v>1917</v>
      </c>
      <c r="O11250" s="1" t="s">
        <v>990</v>
      </c>
      <c r="P11250">
        <v>53065951402</v>
      </c>
      <c r="Q11250">
        <v>1</v>
      </c>
      <c r="R11250" s="1" t="s">
        <v>18921</v>
      </c>
    </row>
    <row r="11251" spans="1:18">
      <c r="A11251" s="1" t="s">
        <v>12116</v>
      </c>
      <c r="B11251" s="1" t="s">
        <v>31</v>
      </c>
      <c r="C11251" s="1" t="s">
        <v>288</v>
      </c>
      <c r="D11251" s="1" t="s">
        <v>18</v>
      </c>
      <c r="E11251">
        <v>98027</v>
      </c>
      <c r="F11251">
        <v>2024</v>
      </c>
      <c r="G11251" s="1" t="s">
        <v>18937</v>
      </c>
      <c r="H11251" s="1" t="s">
        <v>386</v>
      </c>
      <c r="I11251" s="1" t="s">
        <v>27</v>
      </c>
      <c r="J11251" s="1" t="s">
        <v>81</v>
      </c>
      <c r="K11251">
        <v>0</v>
      </c>
      <c r="L11251">
        <v>41</v>
      </c>
      <c r="M11251">
        <v>269590387</v>
      </c>
      <c r="N11251" s="1" t="s">
        <v>687</v>
      </c>
      <c r="O11251" s="1" t="s">
        <v>54</v>
      </c>
      <c r="P11251">
        <v>53033023404</v>
      </c>
      <c r="Q11251">
        <v>2</v>
      </c>
      <c r="R11251" s="1" t="s">
        <v>18921</v>
      </c>
    </row>
    <row r="11252" spans="1:18">
      <c r="A11252" s="1" t="s">
        <v>12117</v>
      </c>
      <c r="B11252" s="1" t="s">
        <v>31</v>
      </c>
      <c r="C11252" s="1" t="s">
        <v>1191</v>
      </c>
      <c r="D11252" s="1" t="s">
        <v>18</v>
      </c>
      <c r="E11252">
        <v>98040</v>
      </c>
      <c r="F11252">
        <v>2026</v>
      </c>
      <c r="G11252" s="1" t="s">
        <v>18922</v>
      </c>
      <c r="H11252" s="1" t="s">
        <v>2033</v>
      </c>
      <c r="I11252" s="1" t="s">
        <v>27</v>
      </c>
      <c r="J11252" s="1" t="s">
        <v>81</v>
      </c>
      <c r="K11252">
        <v>0</v>
      </c>
      <c r="L11252">
        <v>41</v>
      </c>
      <c r="M11252">
        <v>287406402</v>
      </c>
      <c r="N11252" s="1" t="s">
        <v>1192</v>
      </c>
      <c r="O11252" s="1" t="s">
        <v>54</v>
      </c>
      <c r="P11252">
        <v>53033024302</v>
      </c>
      <c r="Q11252">
        <v>0</v>
      </c>
      <c r="R11252" s="1" t="s">
        <v>18921</v>
      </c>
    </row>
    <row r="11253" spans="1:18">
      <c r="A11253" s="1" t="s">
        <v>12118</v>
      </c>
      <c r="B11253" s="1" t="s">
        <v>875</v>
      </c>
      <c r="C11253" s="1" t="s">
        <v>933</v>
      </c>
      <c r="D11253" s="1" t="s">
        <v>18</v>
      </c>
      <c r="E11253">
        <v>98632</v>
      </c>
      <c r="F11253">
        <v>2022</v>
      </c>
      <c r="G11253" s="1" t="s">
        <v>18952</v>
      </c>
      <c r="H11253" s="1" t="s">
        <v>1110</v>
      </c>
      <c r="I11253" s="1" t="s">
        <v>20</v>
      </c>
      <c r="J11253" s="1" t="s">
        <v>67</v>
      </c>
      <c r="K11253">
        <v>24</v>
      </c>
      <c r="L11253">
        <v>19</v>
      </c>
      <c r="M11253">
        <v>276753914</v>
      </c>
      <c r="N11253" s="1" t="s">
        <v>934</v>
      </c>
      <c r="O11253" s="1" t="s">
        <v>878</v>
      </c>
      <c r="P11253">
        <v>53015000502</v>
      </c>
      <c r="Q11253">
        <v>4</v>
      </c>
      <c r="R11253" s="1" t="s">
        <v>18919</v>
      </c>
    </row>
    <row r="11254" spans="1:18">
      <c r="A11254" s="1" t="s">
        <v>12119</v>
      </c>
      <c r="B11254" s="1" t="s">
        <v>31</v>
      </c>
      <c r="C11254" s="1" t="s">
        <v>104</v>
      </c>
      <c r="D11254" s="1" t="s">
        <v>18</v>
      </c>
      <c r="E11254">
        <v>98052</v>
      </c>
      <c r="F11254">
        <v>2008</v>
      </c>
      <c r="G11254" s="1" t="s">
        <v>18920</v>
      </c>
      <c r="H11254" s="1" t="s">
        <v>3123</v>
      </c>
      <c r="I11254" s="1" t="s">
        <v>27</v>
      </c>
      <c r="J11254" s="1" t="s">
        <v>21</v>
      </c>
      <c r="K11254">
        <v>220</v>
      </c>
      <c r="L11254">
        <v>48</v>
      </c>
      <c r="M11254">
        <v>189302445</v>
      </c>
      <c r="N11254" s="1" t="s">
        <v>105</v>
      </c>
      <c r="O11254" s="1" t="s">
        <v>54</v>
      </c>
      <c r="P11254">
        <v>53033022902</v>
      </c>
      <c r="Q11254">
        <v>18</v>
      </c>
      <c r="R11254" s="1" t="s">
        <v>18921</v>
      </c>
    </row>
    <row r="11255" spans="1:18">
      <c r="A11255" s="1" t="s">
        <v>12120</v>
      </c>
      <c r="B11255" s="1" t="s">
        <v>31</v>
      </c>
      <c r="C11255" s="1" t="s">
        <v>32</v>
      </c>
      <c r="D11255" s="1" t="s">
        <v>18</v>
      </c>
      <c r="E11255">
        <v>98105</v>
      </c>
      <c r="F11255">
        <v>2018</v>
      </c>
      <c r="G11255" s="1" t="s">
        <v>18932</v>
      </c>
      <c r="H11255" s="1" t="s">
        <v>183</v>
      </c>
      <c r="I11255" s="1" t="s">
        <v>27</v>
      </c>
      <c r="J11255" s="1" t="s">
        <v>21</v>
      </c>
      <c r="K11255">
        <v>84</v>
      </c>
      <c r="L11255">
        <v>43</v>
      </c>
      <c r="M11255">
        <v>269491890</v>
      </c>
      <c r="N11255" s="1" t="s">
        <v>778</v>
      </c>
      <c r="O11255" s="1" t="s">
        <v>35</v>
      </c>
      <c r="P11255">
        <v>53033004301</v>
      </c>
      <c r="Q11255">
        <v>8</v>
      </c>
      <c r="R11255" s="1" t="s">
        <v>18921</v>
      </c>
    </row>
    <row r="11256" spans="1:18">
      <c r="A11256" s="1" t="s">
        <v>12121</v>
      </c>
      <c r="B11256" s="1" t="s">
        <v>31</v>
      </c>
      <c r="C11256" s="1" t="s">
        <v>87</v>
      </c>
      <c r="D11256" s="1" t="s">
        <v>18</v>
      </c>
      <c r="E11256">
        <v>98008</v>
      </c>
      <c r="F11256">
        <v>2025</v>
      </c>
      <c r="G11256" s="1" t="s">
        <v>18922</v>
      </c>
      <c r="H11256" s="1" t="s">
        <v>445</v>
      </c>
      <c r="I11256" s="1" t="s">
        <v>27</v>
      </c>
      <c r="J11256" s="1" t="s">
        <v>81</v>
      </c>
      <c r="K11256">
        <v>0</v>
      </c>
      <c r="L11256">
        <v>48</v>
      </c>
      <c r="M11256">
        <v>284363264</v>
      </c>
      <c r="N11256" s="1" t="s">
        <v>783</v>
      </c>
      <c r="O11256" s="1" t="s">
        <v>54</v>
      </c>
      <c r="P11256">
        <v>53033023000</v>
      </c>
      <c r="Q11256">
        <v>1</v>
      </c>
      <c r="R11256" s="1" t="s">
        <v>18921</v>
      </c>
    </row>
    <row r="11257" spans="1:18">
      <c r="A11257" s="1" t="s">
        <v>12122</v>
      </c>
      <c r="B11257" s="1" t="s">
        <v>31</v>
      </c>
      <c r="C11257" s="1" t="s">
        <v>32</v>
      </c>
      <c r="D11257" s="1" t="s">
        <v>18</v>
      </c>
      <c r="E11257">
        <v>98119</v>
      </c>
      <c r="F11257">
        <v>2022</v>
      </c>
      <c r="G11257" s="1" t="s">
        <v>18936</v>
      </c>
      <c r="H11257" s="1" t="s">
        <v>282</v>
      </c>
      <c r="I11257" s="1" t="s">
        <v>27</v>
      </c>
      <c r="J11257" s="1" t="s">
        <v>81</v>
      </c>
      <c r="K11257">
        <v>0</v>
      </c>
      <c r="L11257">
        <v>36</v>
      </c>
      <c r="M11257">
        <v>290139545</v>
      </c>
      <c r="N11257" s="1" t="s">
        <v>296</v>
      </c>
      <c r="O11257" s="1" t="s">
        <v>35</v>
      </c>
      <c r="P11257">
        <v>53033007001</v>
      </c>
      <c r="Q11257">
        <v>4</v>
      </c>
      <c r="R11257" s="1" t="s">
        <v>18921</v>
      </c>
    </row>
    <row r="11258" spans="1:18">
      <c r="A11258" s="1" t="s">
        <v>12123</v>
      </c>
      <c r="B11258" s="1" t="s">
        <v>31</v>
      </c>
      <c r="C11258" s="1" t="s">
        <v>144</v>
      </c>
      <c r="D11258" s="1" t="s">
        <v>18</v>
      </c>
      <c r="E11258">
        <v>98055</v>
      </c>
      <c r="F11258">
        <v>2025</v>
      </c>
      <c r="G11258" s="1" t="s">
        <v>18927</v>
      </c>
      <c r="H11258" s="1" t="s">
        <v>265</v>
      </c>
      <c r="I11258" s="1" t="s">
        <v>27</v>
      </c>
      <c r="J11258" s="1" t="s">
        <v>81</v>
      </c>
      <c r="K11258">
        <v>0</v>
      </c>
      <c r="L11258">
        <v>33</v>
      </c>
      <c r="M11258">
        <v>281801845</v>
      </c>
      <c r="N11258" s="1" t="s">
        <v>784</v>
      </c>
      <c r="O11258" s="1" t="s">
        <v>54</v>
      </c>
      <c r="P11258">
        <v>53033029305</v>
      </c>
      <c r="Q11258">
        <v>1</v>
      </c>
      <c r="R11258" s="1" t="s">
        <v>18921</v>
      </c>
    </row>
    <row r="11259" spans="1:18">
      <c r="A11259" s="1" t="s">
        <v>12124</v>
      </c>
      <c r="B11259" s="1" t="s">
        <v>31</v>
      </c>
      <c r="C11259" s="1" t="s">
        <v>32</v>
      </c>
      <c r="D11259" s="1" t="s">
        <v>18</v>
      </c>
      <c r="E11259">
        <v>98117</v>
      </c>
      <c r="F11259">
        <v>2022</v>
      </c>
      <c r="G11259" s="1" t="s">
        <v>18934</v>
      </c>
      <c r="H11259" s="1" t="s">
        <v>234</v>
      </c>
      <c r="I11259" s="1" t="s">
        <v>27</v>
      </c>
      <c r="J11259" s="1" t="s">
        <v>81</v>
      </c>
      <c r="K11259">
        <v>0</v>
      </c>
      <c r="L11259">
        <v>36</v>
      </c>
      <c r="M11259">
        <v>278302965</v>
      </c>
      <c r="N11259" s="1" t="s">
        <v>252</v>
      </c>
      <c r="O11259" s="1" t="s">
        <v>35</v>
      </c>
      <c r="P11259">
        <v>53033001500</v>
      </c>
      <c r="Q11259">
        <v>4</v>
      </c>
      <c r="R11259" s="1" t="s">
        <v>18921</v>
      </c>
    </row>
    <row r="11260" spans="1:18">
      <c r="A11260" s="1" t="s">
        <v>12125</v>
      </c>
      <c r="B11260" s="1" t="s">
        <v>31</v>
      </c>
      <c r="C11260" s="1" t="s">
        <v>120</v>
      </c>
      <c r="D11260" s="1" t="s">
        <v>18</v>
      </c>
      <c r="E11260">
        <v>98032</v>
      </c>
      <c r="F11260">
        <v>2022</v>
      </c>
      <c r="G11260" s="1" t="s">
        <v>17901</v>
      </c>
      <c r="H11260" s="1" t="s">
        <v>161</v>
      </c>
      <c r="I11260" s="1" t="s">
        <v>27</v>
      </c>
      <c r="J11260" s="1" t="s">
        <v>81</v>
      </c>
      <c r="K11260">
        <v>0</v>
      </c>
      <c r="L11260">
        <v>33</v>
      </c>
      <c r="M11260">
        <v>211832057</v>
      </c>
      <c r="N11260" s="1" t="s">
        <v>638</v>
      </c>
      <c r="O11260" s="1" t="s">
        <v>54</v>
      </c>
      <c r="P11260">
        <v>53033029701</v>
      </c>
      <c r="Q11260">
        <v>4</v>
      </c>
      <c r="R11260" s="1" t="s">
        <v>18921</v>
      </c>
    </row>
    <row r="11261" spans="1:18">
      <c r="A11261" s="1" t="s">
        <v>12126</v>
      </c>
      <c r="B11261" s="1" t="s">
        <v>31</v>
      </c>
      <c r="C11261" s="1" t="s">
        <v>32</v>
      </c>
      <c r="D11261" s="1" t="s">
        <v>18</v>
      </c>
      <c r="E11261">
        <v>98133</v>
      </c>
      <c r="F11261">
        <v>2024</v>
      </c>
      <c r="G11261" s="1" t="s">
        <v>18955</v>
      </c>
      <c r="H11261" s="1" t="s">
        <v>3012</v>
      </c>
      <c r="I11261" s="1" t="s">
        <v>27</v>
      </c>
      <c r="J11261" s="1" t="s">
        <v>81</v>
      </c>
      <c r="K11261">
        <v>0</v>
      </c>
      <c r="L11261">
        <v>46</v>
      </c>
      <c r="M11261">
        <v>291152312</v>
      </c>
      <c r="N11261" s="1" t="s">
        <v>142</v>
      </c>
      <c r="O11261" s="1" t="s">
        <v>35</v>
      </c>
      <c r="P11261">
        <v>53033000602</v>
      </c>
      <c r="Q11261">
        <v>2</v>
      </c>
      <c r="R11261" s="1" t="s">
        <v>18921</v>
      </c>
    </row>
    <row r="11262" spans="1:18">
      <c r="A11262" s="1" t="s">
        <v>12127</v>
      </c>
      <c r="B11262" s="1" t="s">
        <v>31</v>
      </c>
      <c r="C11262" s="1" t="s">
        <v>32</v>
      </c>
      <c r="D11262" s="1" t="s">
        <v>18</v>
      </c>
      <c r="E11262">
        <v>98125</v>
      </c>
      <c r="F11262">
        <v>2018</v>
      </c>
      <c r="G11262" s="1" t="s">
        <v>18931</v>
      </c>
      <c r="H11262" s="1" t="s">
        <v>455</v>
      </c>
      <c r="I11262" s="1" t="s">
        <v>20</v>
      </c>
      <c r="J11262" s="1" t="s">
        <v>67</v>
      </c>
      <c r="K11262">
        <v>17</v>
      </c>
      <c r="L11262">
        <v>46</v>
      </c>
      <c r="M11262">
        <v>264614920</v>
      </c>
      <c r="N11262" s="1" t="s">
        <v>769</v>
      </c>
      <c r="O11262" s="1" t="s">
        <v>35</v>
      </c>
      <c r="P11262">
        <v>53033001202</v>
      </c>
      <c r="Q11262">
        <v>8</v>
      </c>
      <c r="R11262" s="1" t="s">
        <v>18919</v>
      </c>
    </row>
    <row r="11263" spans="1:18">
      <c r="A11263" s="1" t="s">
        <v>12128</v>
      </c>
      <c r="B11263" s="1" t="s">
        <v>31</v>
      </c>
      <c r="C11263" s="1" t="s">
        <v>100</v>
      </c>
      <c r="D11263" s="1" t="s">
        <v>18</v>
      </c>
      <c r="E11263">
        <v>98133</v>
      </c>
      <c r="F11263">
        <v>2022</v>
      </c>
      <c r="G11263" s="1" t="s">
        <v>18929</v>
      </c>
      <c r="H11263" s="1" t="s">
        <v>353</v>
      </c>
      <c r="I11263" s="1" t="s">
        <v>20</v>
      </c>
      <c r="J11263" s="1" t="s">
        <v>67</v>
      </c>
      <c r="K11263">
        <v>25</v>
      </c>
      <c r="L11263">
        <v>32</v>
      </c>
      <c r="M11263">
        <v>292216536</v>
      </c>
      <c r="N11263" s="1" t="s">
        <v>142</v>
      </c>
      <c r="O11263" s="1" t="s">
        <v>35</v>
      </c>
      <c r="P11263">
        <v>53033020600</v>
      </c>
      <c r="Q11263">
        <v>4</v>
      </c>
      <c r="R11263" s="1" t="s">
        <v>18919</v>
      </c>
    </row>
    <row r="11264" spans="1:18">
      <c r="A11264" s="1" t="s">
        <v>12129</v>
      </c>
      <c r="B11264" s="1" t="s">
        <v>37</v>
      </c>
      <c r="C11264" s="1" t="s">
        <v>38</v>
      </c>
      <c r="D11264" s="1" t="s">
        <v>18</v>
      </c>
      <c r="E11264">
        <v>98312</v>
      </c>
      <c r="F11264">
        <v>2024</v>
      </c>
      <c r="G11264" s="1" t="s">
        <v>18929</v>
      </c>
      <c r="H11264" s="1" t="s">
        <v>723</v>
      </c>
      <c r="I11264" s="1" t="s">
        <v>27</v>
      </c>
      <c r="J11264" s="1" t="s">
        <v>81</v>
      </c>
      <c r="K11264">
        <v>0</v>
      </c>
      <c r="L11264">
        <v>35</v>
      </c>
      <c r="M11264">
        <v>277904049</v>
      </c>
      <c r="N11264" s="1" t="s">
        <v>49</v>
      </c>
      <c r="O11264" s="1" t="s">
        <v>23</v>
      </c>
      <c r="P11264">
        <v>53035080700</v>
      </c>
      <c r="Q11264">
        <v>2</v>
      </c>
      <c r="R11264" s="1" t="s">
        <v>18921</v>
      </c>
    </row>
    <row r="11265" spans="1:18">
      <c r="A11265" s="1" t="s">
        <v>12130</v>
      </c>
      <c r="B11265" s="1" t="s">
        <v>718</v>
      </c>
      <c r="C11265" s="1" t="s">
        <v>1115</v>
      </c>
      <c r="D11265" s="1" t="s">
        <v>18</v>
      </c>
      <c r="E11265">
        <v>98642</v>
      </c>
      <c r="F11265">
        <v>2025</v>
      </c>
      <c r="G11265" s="1" t="s">
        <v>18956</v>
      </c>
      <c r="H11265" s="1" t="s">
        <v>3170</v>
      </c>
      <c r="I11265" s="1" t="s">
        <v>27</v>
      </c>
      <c r="J11265" s="1" t="s">
        <v>81</v>
      </c>
      <c r="K11265">
        <v>0</v>
      </c>
      <c r="L11265">
        <v>18</v>
      </c>
      <c r="M11265">
        <v>292798474</v>
      </c>
      <c r="N11265" s="1" t="s">
        <v>1116</v>
      </c>
      <c r="O11265" s="1" t="s">
        <v>721</v>
      </c>
      <c r="P11265">
        <v>53011040304</v>
      </c>
      <c r="Q11265">
        <v>1</v>
      </c>
      <c r="R11265" s="1" t="s">
        <v>18921</v>
      </c>
    </row>
    <row r="11266" spans="1:18">
      <c r="A11266" s="1" t="s">
        <v>12131</v>
      </c>
      <c r="B11266" s="1" t="s">
        <v>31</v>
      </c>
      <c r="C11266" s="1" t="s">
        <v>32</v>
      </c>
      <c r="D11266" s="1" t="s">
        <v>18</v>
      </c>
      <c r="E11266">
        <v>98119</v>
      </c>
      <c r="F11266">
        <v>2021</v>
      </c>
      <c r="G11266" s="1" t="s">
        <v>18931</v>
      </c>
      <c r="H11266" s="1" t="s">
        <v>455</v>
      </c>
      <c r="I11266" s="1" t="s">
        <v>20</v>
      </c>
      <c r="J11266" s="1" t="s">
        <v>67</v>
      </c>
      <c r="K11266">
        <v>18</v>
      </c>
      <c r="L11266">
        <v>36</v>
      </c>
      <c r="M11266">
        <v>180306115</v>
      </c>
      <c r="N11266" s="1" t="s">
        <v>296</v>
      </c>
      <c r="O11266" s="1" t="s">
        <v>35</v>
      </c>
      <c r="P11266">
        <v>53033006800</v>
      </c>
      <c r="Q11266">
        <v>5</v>
      </c>
      <c r="R11266" s="1" t="s">
        <v>18919</v>
      </c>
    </row>
    <row r="11267" spans="1:18">
      <c r="A11267" s="1" t="s">
        <v>12132</v>
      </c>
      <c r="B11267" s="1" t="s">
        <v>31</v>
      </c>
      <c r="C11267" s="1" t="s">
        <v>104</v>
      </c>
      <c r="D11267" s="1" t="s">
        <v>18</v>
      </c>
      <c r="E11267">
        <v>98052</v>
      </c>
      <c r="F11267">
        <v>2025</v>
      </c>
      <c r="G11267" s="1" t="s">
        <v>18918</v>
      </c>
      <c r="H11267" s="1" t="s">
        <v>882</v>
      </c>
      <c r="I11267" s="1" t="s">
        <v>27</v>
      </c>
      <c r="J11267" s="1" t="s">
        <v>81</v>
      </c>
      <c r="K11267">
        <v>0</v>
      </c>
      <c r="L11267">
        <v>48</v>
      </c>
      <c r="M11267">
        <v>287886882</v>
      </c>
      <c r="N11267" s="1" t="s">
        <v>105</v>
      </c>
      <c r="O11267" s="1" t="s">
        <v>54</v>
      </c>
      <c r="P11267">
        <v>53033032330</v>
      </c>
      <c r="Q11267">
        <v>1</v>
      </c>
      <c r="R11267" s="1" t="s">
        <v>18921</v>
      </c>
    </row>
    <row r="11268" spans="1:18">
      <c r="A11268" s="1" t="s">
        <v>12133</v>
      </c>
      <c r="B11268" s="1" t="s">
        <v>31</v>
      </c>
      <c r="C11268" s="1" t="s">
        <v>87</v>
      </c>
      <c r="D11268" s="1" t="s">
        <v>18</v>
      </c>
      <c r="E11268">
        <v>98006</v>
      </c>
      <c r="F11268">
        <v>2022</v>
      </c>
      <c r="G11268" s="1" t="s">
        <v>18929</v>
      </c>
      <c r="H11268" s="1" t="s">
        <v>353</v>
      </c>
      <c r="I11268" s="1" t="s">
        <v>20</v>
      </c>
      <c r="J11268" s="1" t="s">
        <v>67</v>
      </c>
      <c r="K11268">
        <v>25</v>
      </c>
      <c r="L11268">
        <v>41</v>
      </c>
      <c r="M11268">
        <v>221553244</v>
      </c>
      <c r="N11268" s="1" t="s">
        <v>872</v>
      </c>
      <c r="O11268" s="1" t="s">
        <v>54</v>
      </c>
      <c r="P11268">
        <v>53033025008</v>
      </c>
      <c r="Q11268">
        <v>4</v>
      </c>
      <c r="R11268" s="1" t="s">
        <v>18919</v>
      </c>
    </row>
    <row r="11269" spans="1:18">
      <c r="A11269" s="1" t="s">
        <v>12134</v>
      </c>
      <c r="B11269" s="1" t="s">
        <v>718</v>
      </c>
      <c r="C11269" s="1" t="s">
        <v>719</v>
      </c>
      <c r="D11269" s="1" t="s">
        <v>18</v>
      </c>
      <c r="E11269">
        <v>98683</v>
      </c>
      <c r="F11269">
        <v>2025</v>
      </c>
      <c r="G11269" s="1" t="s">
        <v>18925</v>
      </c>
      <c r="H11269" s="1" t="s">
        <v>859</v>
      </c>
      <c r="I11269" s="1" t="s">
        <v>27</v>
      </c>
      <c r="J11269" s="1" t="s">
        <v>81</v>
      </c>
      <c r="K11269">
        <v>0</v>
      </c>
      <c r="L11269">
        <v>18</v>
      </c>
      <c r="M11269">
        <v>284016722</v>
      </c>
      <c r="N11269" s="1" t="s">
        <v>1016</v>
      </c>
      <c r="O11269" s="1" t="s">
        <v>721</v>
      </c>
      <c r="P11269">
        <v>53011041325</v>
      </c>
      <c r="Q11269">
        <v>1</v>
      </c>
      <c r="R11269" s="1" t="s">
        <v>18921</v>
      </c>
    </row>
    <row r="11270" spans="1:18">
      <c r="A11270" s="1" t="s">
        <v>12135</v>
      </c>
      <c r="B11270" s="1" t="s">
        <v>31</v>
      </c>
      <c r="C11270" s="1" t="s">
        <v>100</v>
      </c>
      <c r="D11270" s="1" t="s">
        <v>18</v>
      </c>
      <c r="E11270">
        <v>98133</v>
      </c>
      <c r="F11270">
        <v>2013</v>
      </c>
      <c r="G11270" s="1" t="s">
        <v>17901</v>
      </c>
      <c r="H11270" s="1" t="s">
        <v>347</v>
      </c>
      <c r="I11270" s="1" t="s">
        <v>27</v>
      </c>
      <c r="J11270" s="1" t="s">
        <v>21</v>
      </c>
      <c r="K11270">
        <v>76</v>
      </c>
      <c r="L11270">
        <v>32</v>
      </c>
      <c r="M11270">
        <v>200188558</v>
      </c>
      <c r="N11270" s="1" t="s">
        <v>142</v>
      </c>
      <c r="O11270" s="1" t="s">
        <v>35</v>
      </c>
      <c r="P11270">
        <v>53033021000</v>
      </c>
      <c r="Q11270">
        <v>13</v>
      </c>
      <c r="R11270" s="1" t="s">
        <v>18921</v>
      </c>
    </row>
    <row r="11271" spans="1:18">
      <c r="A11271" s="1" t="s">
        <v>12136</v>
      </c>
      <c r="B11271" s="1" t="s">
        <v>31</v>
      </c>
      <c r="C11271" s="1" t="s">
        <v>100</v>
      </c>
      <c r="D11271" s="1" t="s">
        <v>18</v>
      </c>
      <c r="E11271">
        <v>98177</v>
      </c>
      <c r="F11271">
        <v>2024</v>
      </c>
      <c r="G11271" s="1" t="s">
        <v>18922</v>
      </c>
      <c r="H11271" s="1" t="s">
        <v>445</v>
      </c>
      <c r="I11271" s="1" t="s">
        <v>27</v>
      </c>
      <c r="J11271" s="1" t="s">
        <v>81</v>
      </c>
      <c r="K11271">
        <v>0</v>
      </c>
      <c r="L11271">
        <v>32</v>
      </c>
      <c r="M11271">
        <v>260274395</v>
      </c>
      <c r="N11271" s="1" t="s">
        <v>101</v>
      </c>
      <c r="O11271" s="1" t="s">
        <v>35</v>
      </c>
      <c r="P11271">
        <v>53033020100</v>
      </c>
      <c r="Q11271">
        <v>2</v>
      </c>
      <c r="R11271" s="1" t="s">
        <v>18921</v>
      </c>
    </row>
    <row r="11272" spans="1:18">
      <c r="A11272" s="1" t="s">
        <v>12137</v>
      </c>
      <c r="B11272" s="1" t="s">
        <v>31</v>
      </c>
      <c r="C11272" s="1" t="s">
        <v>87</v>
      </c>
      <c r="D11272" s="1" t="s">
        <v>18</v>
      </c>
      <c r="E11272">
        <v>98008</v>
      </c>
      <c r="F11272">
        <v>2024</v>
      </c>
      <c r="G11272" s="1" t="s">
        <v>18949</v>
      </c>
      <c r="H11272" s="1" t="s">
        <v>4218</v>
      </c>
      <c r="I11272" s="1" t="s">
        <v>27</v>
      </c>
      <c r="J11272" s="1" t="s">
        <v>81</v>
      </c>
      <c r="K11272">
        <v>0</v>
      </c>
      <c r="L11272">
        <v>48</v>
      </c>
      <c r="M11272">
        <v>277450106</v>
      </c>
      <c r="N11272" s="1" t="s">
        <v>783</v>
      </c>
      <c r="O11272" s="1" t="s">
        <v>54</v>
      </c>
      <c r="P11272">
        <v>53033023202</v>
      </c>
      <c r="Q11272">
        <v>2</v>
      </c>
      <c r="R11272" s="1" t="s">
        <v>18921</v>
      </c>
    </row>
    <row r="11273" spans="1:18">
      <c r="A11273" s="1" t="s">
        <v>12138</v>
      </c>
      <c r="B11273" s="1" t="s">
        <v>78</v>
      </c>
      <c r="C11273" s="1" t="s">
        <v>152</v>
      </c>
      <c r="D11273" s="1" t="s">
        <v>18</v>
      </c>
      <c r="E11273">
        <v>98597</v>
      </c>
      <c r="F11273">
        <v>2015</v>
      </c>
      <c r="G11273" s="1" t="s">
        <v>17901</v>
      </c>
      <c r="H11273" s="1" t="s">
        <v>91</v>
      </c>
      <c r="I11273" s="1" t="s">
        <v>20</v>
      </c>
      <c r="J11273" s="1" t="s">
        <v>67</v>
      </c>
      <c r="K11273">
        <v>19</v>
      </c>
      <c r="L11273">
        <v>20</v>
      </c>
      <c r="M11273">
        <v>118312358</v>
      </c>
      <c r="N11273" s="1" t="s">
        <v>154</v>
      </c>
      <c r="O11273" s="1" t="s">
        <v>23</v>
      </c>
      <c r="P11273">
        <v>53067012510</v>
      </c>
      <c r="Q11273">
        <v>11</v>
      </c>
      <c r="R11273" s="1" t="s">
        <v>18919</v>
      </c>
    </row>
    <row r="11274" spans="1:18">
      <c r="A11274" s="1" t="s">
        <v>12139</v>
      </c>
      <c r="B11274" s="1" t="s">
        <v>31</v>
      </c>
      <c r="C11274" s="1" t="s">
        <v>111</v>
      </c>
      <c r="D11274" s="1" t="s">
        <v>18</v>
      </c>
      <c r="E11274">
        <v>98011</v>
      </c>
      <c r="F11274">
        <v>2025</v>
      </c>
      <c r="G11274" s="1" t="s">
        <v>18945</v>
      </c>
      <c r="H11274" s="1" t="s">
        <v>1634</v>
      </c>
      <c r="I11274" s="1" t="s">
        <v>20</v>
      </c>
      <c r="J11274" s="1" t="s">
        <v>67</v>
      </c>
      <c r="K11274">
        <v>1</v>
      </c>
      <c r="L11274">
        <v>1</v>
      </c>
      <c r="M11274">
        <v>286925929</v>
      </c>
      <c r="N11274" s="1" t="s">
        <v>112</v>
      </c>
      <c r="O11274" s="1" t="s">
        <v>54</v>
      </c>
      <c r="P11274">
        <v>53033021804</v>
      </c>
      <c r="Q11274">
        <v>1</v>
      </c>
      <c r="R11274" s="1" t="s">
        <v>18919</v>
      </c>
    </row>
    <row r="11275" spans="1:18">
      <c r="A11275" s="1" t="s">
        <v>12140</v>
      </c>
      <c r="B11275" s="1" t="s">
        <v>31</v>
      </c>
      <c r="C11275" s="1" t="s">
        <v>32</v>
      </c>
      <c r="D11275" s="1" t="s">
        <v>18</v>
      </c>
      <c r="E11275">
        <v>98119</v>
      </c>
      <c r="F11275">
        <v>2021</v>
      </c>
      <c r="G11275" s="1" t="s">
        <v>18931</v>
      </c>
      <c r="H11275" s="1" t="s">
        <v>249</v>
      </c>
      <c r="I11275" s="1" t="s">
        <v>20</v>
      </c>
      <c r="J11275" s="1" t="s">
        <v>67</v>
      </c>
      <c r="K11275">
        <v>18</v>
      </c>
      <c r="L11275">
        <v>36</v>
      </c>
      <c r="M11275">
        <v>172647681</v>
      </c>
      <c r="N11275" s="1" t="s">
        <v>296</v>
      </c>
      <c r="O11275" s="1" t="s">
        <v>35</v>
      </c>
      <c r="P11275">
        <v>53033007001</v>
      </c>
      <c r="Q11275">
        <v>5</v>
      </c>
      <c r="R11275" s="1" t="s">
        <v>18919</v>
      </c>
    </row>
    <row r="11276" spans="1:18">
      <c r="A11276" s="1" t="s">
        <v>12141</v>
      </c>
      <c r="B11276" s="1" t="s">
        <v>31</v>
      </c>
      <c r="C11276" s="1" t="s">
        <v>51</v>
      </c>
      <c r="D11276" s="1" t="s">
        <v>18</v>
      </c>
      <c r="E11276">
        <v>98146</v>
      </c>
      <c r="F11276">
        <v>2022</v>
      </c>
      <c r="G11276" s="1" t="s">
        <v>18948</v>
      </c>
      <c r="H11276" s="1" t="s">
        <v>865</v>
      </c>
      <c r="I11276" s="1" t="s">
        <v>27</v>
      </c>
      <c r="J11276" s="1" t="s">
        <v>81</v>
      </c>
      <c r="K11276">
        <v>0</v>
      </c>
      <c r="L11276">
        <v>34</v>
      </c>
      <c r="M11276">
        <v>201969365</v>
      </c>
      <c r="N11276" s="1" t="s">
        <v>740</v>
      </c>
      <c r="O11276" s="1" t="s">
        <v>35</v>
      </c>
      <c r="P11276">
        <v>53033027600</v>
      </c>
      <c r="Q11276">
        <v>4</v>
      </c>
      <c r="R11276" s="1" t="s">
        <v>18921</v>
      </c>
    </row>
    <row r="11277" spans="1:18">
      <c r="A11277" s="1" t="s">
        <v>12142</v>
      </c>
      <c r="B11277" s="1" t="s">
        <v>1089</v>
      </c>
      <c r="C11277" s="1" t="s">
        <v>1309</v>
      </c>
      <c r="D11277" s="1" t="s">
        <v>18</v>
      </c>
      <c r="E11277">
        <v>98339</v>
      </c>
      <c r="F11277">
        <v>2023</v>
      </c>
      <c r="G11277" s="1" t="s">
        <v>18952</v>
      </c>
      <c r="H11277" s="1" t="s">
        <v>1110</v>
      </c>
      <c r="I11277" s="1" t="s">
        <v>20</v>
      </c>
      <c r="J11277" s="1" t="s">
        <v>21</v>
      </c>
      <c r="K11277">
        <v>38</v>
      </c>
      <c r="L11277">
        <v>24</v>
      </c>
      <c r="M11277">
        <v>228785917</v>
      </c>
      <c r="N11277" s="1" t="s">
        <v>1310</v>
      </c>
      <c r="O11277" s="1" t="s">
        <v>1092</v>
      </c>
      <c r="P11277">
        <v>53031950400</v>
      </c>
      <c r="Q11277">
        <v>3</v>
      </c>
      <c r="R11277" s="1" t="s">
        <v>18919</v>
      </c>
    </row>
    <row r="11278" spans="1:18">
      <c r="A11278" s="1" t="s">
        <v>12143</v>
      </c>
      <c r="B11278" s="1" t="s">
        <v>31</v>
      </c>
      <c r="C11278" s="1" t="s">
        <v>144</v>
      </c>
      <c r="D11278" s="1" t="s">
        <v>18</v>
      </c>
      <c r="E11278">
        <v>98059</v>
      </c>
      <c r="F11278">
        <v>2022</v>
      </c>
      <c r="G11278" s="1" t="s">
        <v>1000</v>
      </c>
      <c r="H11278" s="1" t="s">
        <v>1671</v>
      </c>
      <c r="I11278" s="1" t="s">
        <v>20</v>
      </c>
      <c r="J11278" s="1" t="s">
        <v>67</v>
      </c>
      <c r="K11278">
        <v>21</v>
      </c>
      <c r="L11278">
        <v>11</v>
      </c>
      <c r="M11278">
        <v>205610814</v>
      </c>
      <c r="N11278" s="1" t="s">
        <v>145</v>
      </c>
      <c r="O11278" s="1" t="s">
        <v>54</v>
      </c>
      <c r="P11278">
        <v>53033025101</v>
      </c>
      <c r="Q11278">
        <v>4</v>
      </c>
      <c r="R11278" s="1" t="s">
        <v>18919</v>
      </c>
    </row>
    <row r="11279" spans="1:18">
      <c r="A11279" s="1" t="s">
        <v>12144</v>
      </c>
      <c r="B11279" s="1" t="s">
        <v>31</v>
      </c>
      <c r="C11279" s="1" t="s">
        <v>288</v>
      </c>
      <c r="D11279" s="1" t="s">
        <v>18</v>
      </c>
      <c r="E11279">
        <v>98029</v>
      </c>
      <c r="F11279">
        <v>2026</v>
      </c>
      <c r="G11279" s="1" t="s">
        <v>18945</v>
      </c>
      <c r="H11279" s="1" t="s">
        <v>1634</v>
      </c>
      <c r="I11279" s="1" t="s">
        <v>20</v>
      </c>
      <c r="J11279" s="1" t="s">
        <v>21</v>
      </c>
      <c r="K11279">
        <v>54</v>
      </c>
      <c r="L11279">
        <v>41</v>
      </c>
      <c r="M11279">
        <v>287380859</v>
      </c>
      <c r="N11279" s="1" t="s">
        <v>289</v>
      </c>
      <c r="O11279" s="1" t="s">
        <v>54</v>
      </c>
      <c r="P11279">
        <v>53033032219</v>
      </c>
      <c r="Q11279">
        <v>0</v>
      </c>
      <c r="R11279" s="1" t="s">
        <v>18919</v>
      </c>
    </row>
    <row r="11280" spans="1:18">
      <c r="A11280" s="1" t="s">
        <v>12145</v>
      </c>
      <c r="B11280" s="1" t="s">
        <v>17</v>
      </c>
      <c r="C11280" s="1" t="s">
        <v>111</v>
      </c>
      <c r="D11280" s="1" t="s">
        <v>18</v>
      </c>
      <c r="E11280">
        <v>98012</v>
      </c>
      <c r="F11280">
        <v>2025</v>
      </c>
      <c r="G11280" s="1" t="s">
        <v>18947</v>
      </c>
      <c r="H11280" s="1" t="s">
        <v>849</v>
      </c>
      <c r="I11280" s="1" t="s">
        <v>27</v>
      </c>
      <c r="J11280" s="1" t="s">
        <v>81</v>
      </c>
      <c r="K11280">
        <v>0</v>
      </c>
      <c r="L11280">
        <v>1</v>
      </c>
      <c r="M11280">
        <v>290939442</v>
      </c>
      <c r="N11280" s="1" t="s">
        <v>170</v>
      </c>
      <c r="O11280" s="1" t="s">
        <v>23</v>
      </c>
      <c r="P11280">
        <v>53061052107</v>
      </c>
      <c r="Q11280">
        <v>1</v>
      </c>
      <c r="R11280" s="1" t="s">
        <v>18921</v>
      </c>
    </row>
    <row r="11281" spans="1:18">
      <c r="A11281" s="1" t="s">
        <v>12146</v>
      </c>
      <c r="B11281" s="1" t="s">
        <v>31</v>
      </c>
      <c r="C11281" s="1" t="s">
        <v>144</v>
      </c>
      <c r="D11281" s="1" t="s">
        <v>18</v>
      </c>
      <c r="E11281">
        <v>98056</v>
      </c>
      <c r="F11281">
        <v>2024</v>
      </c>
      <c r="G11281" s="1" t="s">
        <v>17901</v>
      </c>
      <c r="H11281" s="1" t="s">
        <v>161</v>
      </c>
      <c r="I11281" s="1" t="s">
        <v>27</v>
      </c>
      <c r="J11281" s="1" t="s">
        <v>81</v>
      </c>
      <c r="K11281">
        <v>0</v>
      </c>
      <c r="L11281">
        <v>11</v>
      </c>
      <c r="M11281">
        <v>277822639</v>
      </c>
      <c r="N11281" s="1" t="s">
        <v>726</v>
      </c>
      <c r="O11281" s="1" t="s">
        <v>54</v>
      </c>
      <c r="P11281">
        <v>53033025202</v>
      </c>
      <c r="Q11281">
        <v>2</v>
      </c>
      <c r="R11281" s="1" t="s">
        <v>18921</v>
      </c>
    </row>
    <row r="11282" spans="1:18">
      <c r="A11282" s="1" t="s">
        <v>12147</v>
      </c>
      <c r="B11282" s="1" t="s">
        <v>718</v>
      </c>
      <c r="C11282" s="1" t="s">
        <v>719</v>
      </c>
      <c r="D11282" s="1" t="s">
        <v>18</v>
      </c>
      <c r="E11282">
        <v>98663</v>
      </c>
      <c r="F11282">
        <v>2022</v>
      </c>
      <c r="G11282" s="1" t="s">
        <v>18922</v>
      </c>
      <c r="H11282" s="1" t="s">
        <v>33</v>
      </c>
      <c r="I11282" s="1" t="s">
        <v>27</v>
      </c>
      <c r="J11282" s="1" t="s">
        <v>81</v>
      </c>
      <c r="K11282">
        <v>0</v>
      </c>
      <c r="L11282">
        <v>49</v>
      </c>
      <c r="M11282">
        <v>285978465</v>
      </c>
      <c r="N11282" s="1" t="s">
        <v>851</v>
      </c>
      <c r="O11282" s="1" t="s">
        <v>721</v>
      </c>
      <c r="P11282">
        <v>53011042000</v>
      </c>
      <c r="Q11282">
        <v>4</v>
      </c>
      <c r="R11282" s="1" t="s">
        <v>18921</v>
      </c>
    </row>
    <row r="11283" spans="1:18">
      <c r="A11283" s="1" t="s">
        <v>12148</v>
      </c>
      <c r="B11283" s="1" t="s">
        <v>718</v>
      </c>
      <c r="C11283" s="1" t="s">
        <v>719</v>
      </c>
      <c r="D11283" s="1" t="s">
        <v>18</v>
      </c>
      <c r="E11283">
        <v>98660</v>
      </c>
      <c r="F11283">
        <v>2020</v>
      </c>
      <c r="G11283" s="1" t="s">
        <v>18931</v>
      </c>
      <c r="H11283" s="1" t="s">
        <v>7095</v>
      </c>
      <c r="I11283" s="1" t="s">
        <v>20</v>
      </c>
      <c r="J11283" s="1" t="s">
        <v>67</v>
      </c>
      <c r="K11283">
        <v>21</v>
      </c>
      <c r="L11283">
        <v>49</v>
      </c>
      <c r="M11283">
        <v>292957374</v>
      </c>
      <c r="N11283" s="1" t="s">
        <v>1055</v>
      </c>
      <c r="O11283" s="1" t="s">
        <v>721</v>
      </c>
      <c r="P11283">
        <v>53011041005</v>
      </c>
      <c r="Q11283">
        <v>6</v>
      </c>
      <c r="R11283" s="1" t="s">
        <v>18919</v>
      </c>
    </row>
    <row r="11284" spans="1:18">
      <c r="A11284" s="1" t="s">
        <v>12149</v>
      </c>
      <c r="B11284" s="1" t="s">
        <v>31</v>
      </c>
      <c r="C11284" s="1" t="s">
        <v>62</v>
      </c>
      <c r="D11284" s="1" t="s">
        <v>18</v>
      </c>
      <c r="E11284">
        <v>98033</v>
      </c>
      <c r="F11284">
        <v>2025</v>
      </c>
      <c r="G11284" s="1" t="s">
        <v>18922</v>
      </c>
      <c r="H11284" s="1" t="s">
        <v>445</v>
      </c>
      <c r="I11284" s="1" t="s">
        <v>27</v>
      </c>
      <c r="J11284" s="1" t="s">
        <v>81</v>
      </c>
      <c r="K11284">
        <v>0</v>
      </c>
      <c r="L11284">
        <v>45</v>
      </c>
      <c r="M11284">
        <v>283707868</v>
      </c>
      <c r="N11284" s="1" t="s">
        <v>64</v>
      </c>
      <c r="O11284" s="1" t="s">
        <v>54</v>
      </c>
      <c r="P11284">
        <v>53033022401</v>
      </c>
      <c r="Q11284">
        <v>1</v>
      </c>
      <c r="R11284" s="1" t="s">
        <v>18921</v>
      </c>
    </row>
    <row r="11285" spans="1:18">
      <c r="A11285" s="1" t="s">
        <v>12150</v>
      </c>
      <c r="B11285" s="1" t="s">
        <v>31</v>
      </c>
      <c r="C11285" s="1" t="s">
        <v>32</v>
      </c>
      <c r="D11285" s="1" t="s">
        <v>18</v>
      </c>
      <c r="E11285">
        <v>98109</v>
      </c>
      <c r="F11285">
        <v>2024</v>
      </c>
      <c r="G11285" s="1" t="s">
        <v>18931</v>
      </c>
      <c r="H11285" s="1" t="s">
        <v>455</v>
      </c>
      <c r="I11285" s="1" t="s">
        <v>20</v>
      </c>
      <c r="J11285" s="1" t="s">
        <v>21</v>
      </c>
      <c r="K11285">
        <v>35</v>
      </c>
      <c r="L11285">
        <v>36</v>
      </c>
      <c r="M11285">
        <v>270799616</v>
      </c>
      <c r="N11285" s="1" t="s">
        <v>284</v>
      </c>
      <c r="O11285" s="1" t="s">
        <v>35</v>
      </c>
      <c r="P11285">
        <v>53033006800</v>
      </c>
      <c r="Q11285">
        <v>2</v>
      </c>
      <c r="R11285" s="1" t="s">
        <v>18919</v>
      </c>
    </row>
    <row r="11286" spans="1:18">
      <c r="A11286" s="1" t="s">
        <v>12151</v>
      </c>
      <c r="B11286" s="1" t="s">
        <v>718</v>
      </c>
      <c r="C11286" s="1" t="s">
        <v>728</v>
      </c>
      <c r="D11286" s="1" t="s">
        <v>18</v>
      </c>
      <c r="E11286">
        <v>98604</v>
      </c>
      <c r="F11286">
        <v>2025</v>
      </c>
      <c r="G11286" s="1" t="s">
        <v>18946</v>
      </c>
      <c r="H11286" s="1" t="s">
        <v>820</v>
      </c>
      <c r="I11286" s="1" t="s">
        <v>27</v>
      </c>
      <c r="J11286" s="1" t="s">
        <v>81</v>
      </c>
      <c r="K11286">
        <v>0</v>
      </c>
      <c r="L11286">
        <v>18</v>
      </c>
      <c r="M11286">
        <v>284764231</v>
      </c>
      <c r="N11286" s="1" t="s">
        <v>729</v>
      </c>
      <c r="O11286" s="1" t="s">
        <v>721</v>
      </c>
      <c r="P11286">
        <v>53011040415</v>
      </c>
      <c r="Q11286">
        <v>1</v>
      </c>
      <c r="R11286" s="1" t="s">
        <v>18921</v>
      </c>
    </row>
    <row r="11287" spans="1:18">
      <c r="A11287" s="1" t="s">
        <v>12152</v>
      </c>
      <c r="B11287" s="1" t="s">
        <v>31</v>
      </c>
      <c r="C11287" s="1" t="s">
        <v>32</v>
      </c>
      <c r="D11287" s="1" t="s">
        <v>18</v>
      </c>
      <c r="E11287">
        <v>98107</v>
      </c>
      <c r="F11287">
        <v>2024</v>
      </c>
      <c r="G11287" s="1" t="s">
        <v>18936</v>
      </c>
      <c r="H11287" s="1" t="s">
        <v>605</v>
      </c>
      <c r="I11287" s="1" t="s">
        <v>27</v>
      </c>
      <c r="J11287" s="1" t="s">
        <v>21</v>
      </c>
      <c r="K11287">
        <v>288</v>
      </c>
      <c r="L11287">
        <v>36</v>
      </c>
      <c r="M11287">
        <v>285175740</v>
      </c>
      <c r="N11287" s="1" t="s">
        <v>821</v>
      </c>
      <c r="O11287" s="1" t="s">
        <v>35</v>
      </c>
      <c r="P11287">
        <v>53033003301</v>
      </c>
      <c r="Q11287">
        <v>2</v>
      </c>
      <c r="R11287" s="1" t="s">
        <v>18921</v>
      </c>
    </row>
    <row r="11288" spans="1:18">
      <c r="A11288" s="1" t="s">
        <v>12153</v>
      </c>
      <c r="B11288" s="1" t="s">
        <v>25</v>
      </c>
      <c r="C11288" s="1" t="s">
        <v>2024</v>
      </c>
      <c r="D11288" s="1" t="s">
        <v>18</v>
      </c>
      <c r="E11288">
        <v>98948</v>
      </c>
      <c r="F11288">
        <v>2014</v>
      </c>
      <c r="G11288" s="1" t="s">
        <v>17901</v>
      </c>
      <c r="H11288" s="1" t="s">
        <v>91</v>
      </c>
      <c r="I11288" s="1" t="s">
        <v>20</v>
      </c>
      <c r="J11288" s="1" t="s">
        <v>67</v>
      </c>
      <c r="K11288">
        <v>19</v>
      </c>
      <c r="L11288">
        <v>15</v>
      </c>
      <c r="M11288">
        <v>285441782</v>
      </c>
      <c r="N11288" s="1" t="s">
        <v>2025</v>
      </c>
      <c r="O11288" s="1" t="s">
        <v>29</v>
      </c>
      <c r="P11288">
        <v>53077940005</v>
      </c>
      <c r="Q11288">
        <v>12</v>
      </c>
      <c r="R11288" s="1" t="s">
        <v>18919</v>
      </c>
    </row>
    <row r="11289" spans="1:18">
      <c r="A11289" s="1" t="s">
        <v>12154</v>
      </c>
      <c r="B11289" s="1" t="s">
        <v>78</v>
      </c>
      <c r="C11289" s="1" t="s">
        <v>114</v>
      </c>
      <c r="D11289" s="1" t="s">
        <v>18</v>
      </c>
      <c r="E11289">
        <v>98501</v>
      </c>
      <c r="F11289">
        <v>2018</v>
      </c>
      <c r="G11289" s="1" t="s">
        <v>18938</v>
      </c>
      <c r="H11289" s="1" t="s">
        <v>484</v>
      </c>
      <c r="I11289" s="1" t="s">
        <v>20</v>
      </c>
      <c r="J11289" s="1" t="s">
        <v>21</v>
      </c>
      <c r="K11289">
        <v>33</v>
      </c>
      <c r="L11289">
        <v>22</v>
      </c>
      <c r="M11289">
        <v>475698198</v>
      </c>
      <c r="N11289" s="1" t="s">
        <v>199</v>
      </c>
      <c r="O11289" s="1" t="s">
        <v>23</v>
      </c>
      <c r="P11289">
        <v>53067010700</v>
      </c>
      <c r="Q11289">
        <v>8</v>
      </c>
      <c r="R11289" s="1" t="s">
        <v>18919</v>
      </c>
    </row>
    <row r="11290" spans="1:18">
      <c r="A11290" s="1" t="s">
        <v>12155</v>
      </c>
      <c r="B11290" s="1" t="s">
        <v>17</v>
      </c>
      <c r="C11290" s="1" t="s">
        <v>117</v>
      </c>
      <c r="D11290" s="1" t="s">
        <v>18</v>
      </c>
      <c r="E11290">
        <v>98272</v>
      </c>
      <c r="F11290">
        <v>2024</v>
      </c>
      <c r="G11290" s="1" t="s">
        <v>18947</v>
      </c>
      <c r="H11290" s="1" t="s">
        <v>849</v>
      </c>
      <c r="I11290" s="1" t="s">
        <v>27</v>
      </c>
      <c r="J11290" s="1" t="s">
        <v>81</v>
      </c>
      <c r="K11290">
        <v>0</v>
      </c>
      <c r="L11290">
        <v>39</v>
      </c>
      <c r="M11290">
        <v>270998542</v>
      </c>
      <c r="N11290" s="1" t="s">
        <v>118</v>
      </c>
      <c r="O11290" s="1" t="s">
        <v>23</v>
      </c>
      <c r="P11290">
        <v>53061052203</v>
      </c>
      <c r="Q11290">
        <v>2</v>
      </c>
      <c r="R11290" s="1" t="s">
        <v>18921</v>
      </c>
    </row>
    <row r="11291" spans="1:18">
      <c r="A11291" s="1" t="s">
        <v>12156</v>
      </c>
      <c r="B11291" s="1" t="s">
        <v>31</v>
      </c>
      <c r="C11291" s="1" t="s">
        <v>1191</v>
      </c>
      <c r="D11291" s="1" t="s">
        <v>18</v>
      </c>
      <c r="E11291">
        <v>98040</v>
      </c>
      <c r="F11291">
        <v>2023</v>
      </c>
      <c r="G11291" s="1" t="s">
        <v>18934</v>
      </c>
      <c r="H11291" s="1" t="s">
        <v>737</v>
      </c>
      <c r="I11291" s="1" t="s">
        <v>27</v>
      </c>
      <c r="J11291" s="1" t="s">
        <v>81</v>
      </c>
      <c r="K11291">
        <v>0</v>
      </c>
      <c r="L11291">
        <v>41</v>
      </c>
      <c r="M11291">
        <v>291696478</v>
      </c>
      <c r="N11291" s="1" t="s">
        <v>1192</v>
      </c>
      <c r="O11291" s="1" t="s">
        <v>54</v>
      </c>
      <c r="P11291">
        <v>53033024302</v>
      </c>
      <c r="Q11291">
        <v>3</v>
      </c>
      <c r="R11291" s="1" t="s">
        <v>18921</v>
      </c>
    </row>
    <row r="11292" spans="1:18">
      <c r="A11292" s="1" t="s">
        <v>12157</v>
      </c>
      <c r="B11292" s="1" t="s">
        <v>31</v>
      </c>
      <c r="C11292" s="1" t="s">
        <v>104</v>
      </c>
      <c r="D11292" s="1" t="s">
        <v>18</v>
      </c>
      <c r="E11292">
        <v>98052</v>
      </c>
      <c r="F11292">
        <v>2025</v>
      </c>
      <c r="G11292" s="1" t="s">
        <v>17901</v>
      </c>
      <c r="H11292" s="1" t="s">
        <v>419</v>
      </c>
      <c r="I11292" s="1" t="s">
        <v>27</v>
      </c>
      <c r="J11292" s="1" t="s">
        <v>81</v>
      </c>
      <c r="K11292">
        <v>0</v>
      </c>
      <c r="L11292">
        <v>48</v>
      </c>
      <c r="M11292">
        <v>289403719</v>
      </c>
      <c r="N11292" s="1" t="s">
        <v>105</v>
      </c>
      <c r="O11292" s="1" t="s">
        <v>54</v>
      </c>
      <c r="P11292">
        <v>53033022803</v>
      </c>
      <c r="Q11292">
        <v>1</v>
      </c>
      <c r="R11292" s="1" t="s">
        <v>18921</v>
      </c>
    </row>
    <row r="11293" spans="1:18">
      <c r="A11293" s="1" t="s">
        <v>12158</v>
      </c>
      <c r="B11293" s="1" t="s">
        <v>31</v>
      </c>
      <c r="C11293" s="1" t="s">
        <v>288</v>
      </c>
      <c r="D11293" s="1" t="s">
        <v>18</v>
      </c>
      <c r="E11293">
        <v>98027</v>
      </c>
      <c r="F11293">
        <v>2024</v>
      </c>
      <c r="G11293" s="1" t="s">
        <v>18928</v>
      </c>
      <c r="H11293" s="1" t="s">
        <v>1149</v>
      </c>
      <c r="I11293" s="1" t="s">
        <v>27</v>
      </c>
      <c r="J11293" s="1" t="s">
        <v>81</v>
      </c>
      <c r="K11293">
        <v>0</v>
      </c>
      <c r="L11293">
        <v>5</v>
      </c>
      <c r="M11293">
        <v>270154111</v>
      </c>
      <c r="N11293" s="1" t="s">
        <v>687</v>
      </c>
      <c r="O11293" s="1" t="s">
        <v>54</v>
      </c>
      <c r="P11293">
        <v>53033032103</v>
      </c>
      <c r="Q11293">
        <v>2</v>
      </c>
      <c r="R11293" s="1" t="s">
        <v>18921</v>
      </c>
    </row>
    <row r="11294" spans="1:18">
      <c r="A11294" s="1" t="s">
        <v>12159</v>
      </c>
      <c r="B11294" s="1" t="s">
        <v>31</v>
      </c>
      <c r="C11294" s="1" t="s">
        <v>32</v>
      </c>
      <c r="D11294" s="1" t="s">
        <v>18</v>
      </c>
      <c r="E11294">
        <v>98103</v>
      </c>
      <c r="F11294">
        <v>2025</v>
      </c>
      <c r="G11294" s="1" t="s">
        <v>18926</v>
      </c>
      <c r="H11294" s="1" t="s">
        <v>95</v>
      </c>
      <c r="I11294" s="1" t="s">
        <v>20</v>
      </c>
      <c r="J11294" s="1" t="s">
        <v>67</v>
      </c>
      <c r="K11294">
        <v>26</v>
      </c>
      <c r="L11294">
        <v>46</v>
      </c>
      <c r="M11294">
        <v>276612990</v>
      </c>
      <c r="N11294" s="1" t="s">
        <v>263</v>
      </c>
      <c r="O11294" s="1" t="s">
        <v>35</v>
      </c>
      <c r="P11294">
        <v>53033002700</v>
      </c>
      <c r="Q11294">
        <v>1</v>
      </c>
      <c r="R11294" s="1" t="s">
        <v>18919</v>
      </c>
    </row>
    <row r="11295" spans="1:18">
      <c r="A11295" s="1" t="s">
        <v>12160</v>
      </c>
      <c r="B11295" s="1" t="s">
        <v>31</v>
      </c>
      <c r="C11295" s="1" t="s">
        <v>259</v>
      </c>
      <c r="D11295" s="1" t="s">
        <v>18</v>
      </c>
      <c r="E11295">
        <v>98075</v>
      </c>
      <c r="F11295">
        <v>2027</v>
      </c>
      <c r="G11295" s="1" t="s">
        <v>18924</v>
      </c>
      <c r="H11295" s="1" t="s">
        <v>1757</v>
      </c>
      <c r="I11295" s="1" t="s">
        <v>27</v>
      </c>
      <c r="J11295" s="1" t="s">
        <v>81</v>
      </c>
      <c r="K11295">
        <v>0</v>
      </c>
      <c r="L11295">
        <v>41</v>
      </c>
      <c r="M11295">
        <v>293853276</v>
      </c>
      <c r="N11295" s="1" t="s">
        <v>260</v>
      </c>
      <c r="O11295" s="1" t="s">
        <v>54</v>
      </c>
      <c r="P11295">
        <v>53033032215</v>
      </c>
      <c r="Q11295">
        <v>-1</v>
      </c>
      <c r="R11295" s="1" t="s">
        <v>18921</v>
      </c>
    </row>
    <row r="11296" spans="1:18">
      <c r="A11296" s="1" t="s">
        <v>12161</v>
      </c>
      <c r="B11296" s="1" t="s">
        <v>31</v>
      </c>
      <c r="C11296" s="1" t="s">
        <v>2766</v>
      </c>
      <c r="D11296" s="1" t="s">
        <v>18</v>
      </c>
      <c r="E11296">
        <v>98198</v>
      </c>
      <c r="F11296">
        <v>2022</v>
      </c>
      <c r="G11296" s="1" t="s">
        <v>18927</v>
      </c>
      <c r="H11296" s="1" t="s">
        <v>607</v>
      </c>
      <c r="I11296" s="1" t="s">
        <v>20</v>
      </c>
      <c r="J11296" s="1" t="s">
        <v>21</v>
      </c>
      <c r="K11296">
        <v>37</v>
      </c>
      <c r="L11296">
        <v>33</v>
      </c>
      <c r="M11296">
        <v>276800947</v>
      </c>
      <c r="N11296" s="1" t="s">
        <v>1547</v>
      </c>
      <c r="O11296" s="1" t="s">
        <v>54</v>
      </c>
      <c r="P11296">
        <v>53033028600</v>
      </c>
      <c r="Q11296">
        <v>4</v>
      </c>
      <c r="R11296" s="1" t="s">
        <v>18919</v>
      </c>
    </row>
    <row r="11297" spans="1:18">
      <c r="A11297" s="1" t="s">
        <v>12162</v>
      </c>
      <c r="B11297" s="1" t="s">
        <v>78</v>
      </c>
      <c r="C11297" s="1" t="s">
        <v>1277</v>
      </c>
      <c r="D11297" s="1" t="s">
        <v>18</v>
      </c>
      <c r="E11297">
        <v>98579</v>
      </c>
      <c r="F11297">
        <v>2022</v>
      </c>
      <c r="G11297" s="1" t="s">
        <v>18929</v>
      </c>
      <c r="H11297" s="1" t="s">
        <v>353</v>
      </c>
      <c r="I11297" s="1" t="s">
        <v>20</v>
      </c>
      <c r="J11297" s="1" t="s">
        <v>67</v>
      </c>
      <c r="K11297">
        <v>25</v>
      </c>
      <c r="L11297">
        <v>35</v>
      </c>
      <c r="M11297">
        <v>282044311</v>
      </c>
      <c r="N11297" s="1" t="s">
        <v>1278</v>
      </c>
      <c r="O11297" s="1" t="s">
        <v>23</v>
      </c>
      <c r="P11297">
        <v>53067012710</v>
      </c>
      <c r="Q11297">
        <v>4</v>
      </c>
      <c r="R11297" s="1" t="s">
        <v>18919</v>
      </c>
    </row>
    <row r="11298" spans="1:18">
      <c r="A11298" s="1" t="s">
        <v>12163</v>
      </c>
      <c r="B11298" s="1" t="s">
        <v>31</v>
      </c>
      <c r="C11298" s="1" t="s">
        <v>2278</v>
      </c>
      <c r="D11298" s="1" t="s">
        <v>18</v>
      </c>
      <c r="E11298">
        <v>98042</v>
      </c>
      <c r="F11298">
        <v>2020</v>
      </c>
      <c r="G11298" s="1" t="s">
        <v>18922</v>
      </c>
      <c r="H11298" s="1" t="s">
        <v>414</v>
      </c>
      <c r="I11298" s="1" t="s">
        <v>20</v>
      </c>
      <c r="J11298" s="1" t="s">
        <v>67</v>
      </c>
      <c r="K11298">
        <v>20</v>
      </c>
      <c r="L11298">
        <v>47</v>
      </c>
      <c r="M11298">
        <v>186912960</v>
      </c>
      <c r="N11298" s="1" t="s">
        <v>121</v>
      </c>
      <c r="O11298" s="1" t="s">
        <v>54</v>
      </c>
      <c r="P11298">
        <v>53033031709</v>
      </c>
      <c r="Q11298">
        <v>6</v>
      </c>
      <c r="R11298" s="1" t="s">
        <v>18919</v>
      </c>
    </row>
    <row r="11299" spans="1:18">
      <c r="A11299" s="1" t="s">
        <v>12164</v>
      </c>
      <c r="B11299" s="1" t="s">
        <v>31</v>
      </c>
      <c r="C11299" s="1" t="s">
        <v>887</v>
      </c>
      <c r="D11299" s="1" t="s">
        <v>18</v>
      </c>
      <c r="E11299">
        <v>98155</v>
      </c>
      <c r="F11299">
        <v>2024</v>
      </c>
      <c r="G11299" s="1" t="s">
        <v>18922</v>
      </c>
      <c r="H11299" s="1" t="s">
        <v>414</v>
      </c>
      <c r="I11299" s="1" t="s">
        <v>20</v>
      </c>
      <c r="J11299" s="1" t="s">
        <v>67</v>
      </c>
      <c r="K11299">
        <v>23</v>
      </c>
      <c r="L11299">
        <v>46</v>
      </c>
      <c r="M11299">
        <v>290956088</v>
      </c>
      <c r="N11299" s="1" t="s">
        <v>888</v>
      </c>
      <c r="O11299" s="1" t="s">
        <v>35</v>
      </c>
      <c r="P11299">
        <v>53033021400</v>
      </c>
      <c r="Q11299">
        <v>2</v>
      </c>
      <c r="R11299" s="1" t="s">
        <v>18919</v>
      </c>
    </row>
    <row r="11300" spans="1:18">
      <c r="A11300" s="1" t="s">
        <v>12165</v>
      </c>
      <c r="B11300" s="1" t="s">
        <v>78</v>
      </c>
      <c r="C11300" s="1" t="s">
        <v>114</v>
      </c>
      <c r="D11300" s="1" t="s">
        <v>18</v>
      </c>
      <c r="E11300">
        <v>98502</v>
      </c>
      <c r="F11300">
        <v>2023</v>
      </c>
      <c r="G11300" s="1" t="s">
        <v>17901</v>
      </c>
      <c r="H11300" s="1" t="s">
        <v>161</v>
      </c>
      <c r="I11300" s="1" t="s">
        <v>27</v>
      </c>
      <c r="J11300" s="1" t="s">
        <v>81</v>
      </c>
      <c r="K11300">
        <v>0</v>
      </c>
      <c r="L11300">
        <v>22</v>
      </c>
      <c r="M11300">
        <v>257810766</v>
      </c>
      <c r="N11300" s="1" t="s">
        <v>140</v>
      </c>
      <c r="O11300" s="1" t="s">
        <v>23</v>
      </c>
      <c r="P11300">
        <v>53067012001</v>
      </c>
      <c r="Q11300">
        <v>3</v>
      </c>
      <c r="R11300" s="1" t="s">
        <v>18921</v>
      </c>
    </row>
    <row r="11301" spans="1:18">
      <c r="A11301" s="1" t="s">
        <v>12166</v>
      </c>
      <c r="B11301" s="1" t="s">
        <v>17</v>
      </c>
      <c r="C11301" s="1" t="s">
        <v>17</v>
      </c>
      <c r="D11301" s="1" t="s">
        <v>18</v>
      </c>
      <c r="E11301">
        <v>98290</v>
      </c>
      <c r="F11301">
        <v>2020</v>
      </c>
      <c r="G11301" s="1" t="s">
        <v>18938</v>
      </c>
      <c r="H11301" s="1" t="s">
        <v>484</v>
      </c>
      <c r="I11301" s="1" t="s">
        <v>20</v>
      </c>
      <c r="J11301" s="1" t="s">
        <v>21</v>
      </c>
      <c r="K11301">
        <v>32</v>
      </c>
      <c r="L11301">
        <v>39</v>
      </c>
      <c r="M11301">
        <v>124539915</v>
      </c>
      <c r="N11301" s="1" t="s">
        <v>202</v>
      </c>
      <c r="O11301" s="1" t="s">
        <v>824</v>
      </c>
      <c r="P11301">
        <v>53061053605</v>
      </c>
      <c r="Q11301">
        <v>6</v>
      </c>
      <c r="R11301" s="1" t="s">
        <v>18919</v>
      </c>
    </row>
    <row r="11302" spans="1:18">
      <c r="A11302" s="1" t="s">
        <v>12167</v>
      </c>
      <c r="B11302" s="1" t="s">
        <v>718</v>
      </c>
      <c r="C11302" s="1" t="s">
        <v>808</v>
      </c>
      <c r="D11302" s="1" t="s">
        <v>18</v>
      </c>
      <c r="E11302">
        <v>98607</v>
      </c>
      <c r="F11302">
        <v>2023</v>
      </c>
      <c r="G11302" s="1" t="s">
        <v>18951</v>
      </c>
      <c r="H11302" s="1" t="s">
        <v>1099</v>
      </c>
      <c r="I11302" s="1" t="s">
        <v>27</v>
      </c>
      <c r="J11302" s="1" t="s">
        <v>81</v>
      </c>
      <c r="K11302">
        <v>0</v>
      </c>
      <c r="L11302">
        <v>18</v>
      </c>
      <c r="M11302">
        <v>240647571</v>
      </c>
      <c r="N11302" s="1" t="s">
        <v>809</v>
      </c>
      <c r="O11302" s="1" t="s">
        <v>721</v>
      </c>
      <c r="P11302">
        <v>53011040608</v>
      </c>
      <c r="Q11302">
        <v>3</v>
      </c>
      <c r="R11302" s="1" t="s">
        <v>18921</v>
      </c>
    </row>
    <row r="11303" spans="1:18">
      <c r="A11303" s="1" t="s">
        <v>12168</v>
      </c>
      <c r="B11303" s="1" t="s">
        <v>31</v>
      </c>
      <c r="C11303" s="1" t="s">
        <v>144</v>
      </c>
      <c r="D11303" s="1" t="s">
        <v>18</v>
      </c>
      <c r="E11303">
        <v>98058</v>
      </c>
      <c r="F11303">
        <v>2018</v>
      </c>
      <c r="G11303" s="1" t="s">
        <v>18933</v>
      </c>
      <c r="H11303" s="1" t="s">
        <v>206</v>
      </c>
      <c r="I11303" s="1" t="s">
        <v>27</v>
      </c>
      <c r="J11303" s="1" t="s">
        <v>21</v>
      </c>
      <c r="K11303">
        <v>58</v>
      </c>
      <c r="L11303">
        <v>11</v>
      </c>
      <c r="M11303">
        <v>349070053</v>
      </c>
      <c r="N11303" s="1" t="s">
        <v>566</v>
      </c>
      <c r="O11303" s="1" t="s">
        <v>54</v>
      </c>
      <c r="P11303">
        <v>53033025803</v>
      </c>
      <c r="Q11303">
        <v>8</v>
      </c>
      <c r="R11303" s="1" t="s">
        <v>18921</v>
      </c>
    </row>
    <row r="11304" spans="1:18">
      <c r="A11304" s="1" t="s">
        <v>12169</v>
      </c>
      <c r="B11304" s="1" t="s">
        <v>31</v>
      </c>
      <c r="C11304" s="1" t="s">
        <v>259</v>
      </c>
      <c r="D11304" s="1" t="s">
        <v>18</v>
      </c>
      <c r="E11304">
        <v>98075</v>
      </c>
      <c r="F11304">
        <v>2021</v>
      </c>
      <c r="G11304" s="1" t="s">
        <v>18920</v>
      </c>
      <c r="H11304" s="1" t="s">
        <v>39</v>
      </c>
      <c r="I11304" s="1" t="s">
        <v>27</v>
      </c>
      <c r="J11304" s="1" t="s">
        <v>81</v>
      </c>
      <c r="K11304">
        <v>0</v>
      </c>
      <c r="L11304">
        <v>41</v>
      </c>
      <c r="M11304">
        <v>291923019</v>
      </c>
      <c r="N11304" s="1" t="s">
        <v>260</v>
      </c>
      <c r="O11304" s="1" t="s">
        <v>54</v>
      </c>
      <c r="P11304">
        <v>53033032215</v>
      </c>
      <c r="Q11304">
        <v>5</v>
      </c>
      <c r="R11304" s="1" t="s">
        <v>18921</v>
      </c>
    </row>
    <row r="11305" spans="1:18">
      <c r="A11305" s="1" t="s">
        <v>12170</v>
      </c>
      <c r="B11305" s="1" t="s">
        <v>37</v>
      </c>
      <c r="C11305" s="1" t="s">
        <v>311</v>
      </c>
      <c r="D11305" s="1" t="s">
        <v>18</v>
      </c>
      <c r="E11305">
        <v>98346</v>
      </c>
      <c r="F11305">
        <v>2018</v>
      </c>
      <c r="G11305" s="1" t="s">
        <v>18931</v>
      </c>
      <c r="H11305" s="1" t="s">
        <v>249</v>
      </c>
      <c r="I11305" s="1" t="s">
        <v>20</v>
      </c>
      <c r="J11305" s="1" t="s">
        <v>67</v>
      </c>
      <c r="K11305">
        <v>19</v>
      </c>
      <c r="L11305">
        <v>23</v>
      </c>
      <c r="M11305">
        <v>238385591</v>
      </c>
      <c r="N11305" s="1" t="s">
        <v>312</v>
      </c>
      <c r="O11305" s="1" t="s">
        <v>23</v>
      </c>
      <c r="P11305">
        <v>53035090102</v>
      </c>
      <c r="Q11305">
        <v>8</v>
      </c>
      <c r="R11305" s="1" t="s">
        <v>18919</v>
      </c>
    </row>
    <row r="11306" spans="1:18">
      <c r="A11306" s="1" t="s">
        <v>12171</v>
      </c>
      <c r="B11306" s="1" t="s">
        <v>718</v>
      </c>
      <c r="C11306" s="1" t="s">
        <v>719</v>
      </c>
      <c r="D11306" s="1" t="s">
        <v>18</v>
      </c>
      <c r="E11306">
        <v>98665</v>
      </c>
      <c r="F11306">
        <v>2021</v>
      </c>
      <c r="G11306" s="1" t="s">
        <v>17901</v>
      </c>
      <c r="H11306" s="1" t="s">
        <v>161</v>
      </c>
      <c r="I11306" s="1" t="s">
        <v>27</v>
      </c>
      <c r="J11306" s="1" t="s">
        <v>81</v>
      </c>
      <c r="K11306">
        <v>0</v>
      </c>
      <c r="L11306">
        <v>49</v>
      </c>
      <c r="M11306">
        <v>290131341</v>
      </c>
      <c r="N11306" s="1" t="s">
        <v>1415</v>
      </c>
      <c r="O11306" s="1" t="s">
        <v>721</v>
      </c>
      <c r="P11306">
        <v>53011041008</v>
      </c>
      <c r="Q11306">
        <v>5</v>
      </c>
      <c r="R11306" s="1" t="s">
        <v>18921</v>
      </c>
    </row>
    <row r="11307" spans="1:18">
      <c r="A11307" s="1" t="s">
        <v>12172</v>
      </c>
      <c r="B11307" s="1" t="s">
        <v>31</v>
      </c>
      <c r="C11307" s="1" t="s">
        <v>62</v>
      </c>
      <c r="D11307" s="1" t="s">
        <v>18</v>
      </c>
      <c r="E11307">
        <v>98033</v>
      </c>
      <c r="F11307">
        <v>2022</v>
      </c>
      <c r="G11307" s="1" t="s">
        <v>18937</v>
      </c>
      <c r="H11307" s="1" t="s">
        <v>395</v>
      </c>
      <c r="I11307" s="1" t="s">
        <v>27</v>
      </c>
      <c r="J11307" s="1" t="s">
        <v>81</v>
      </c>
      <c r="K11307">
        <v>0</v>
      </c>
      <c r="L11307">
        <v>45</v>
      </c>
      <c r="M11307">
        <v>231152666</v>
      </c>
      <c r="N11307" s="1" t="s">
        <v>64</v>
      </c>
      <c r="O11307" s="1" t="s">
        <v>54</v>
      </c>
      <c r="P11307">
        <v>53033022402</v>
      </c>
      <c r="Q11307">
        <v>4</v>
      </c>
      <c r="R11307" s="1" t="s">
        <v>18921</v>
      </c>
    </row>
    <row r="11308" spans="1:18">
      <c r="A11308" s="1" t="s">
        <v>12173</v>
      </c>
      <c r="B11308" s="1" t="s">
        <v>31</v>
      </c>
      <c r="C11308" s="1" t="s">
        <v>32</v>
      </c>
      <c r="D11308" s="1" t="s">
        <v>18</v>
      </c>
      <c r="E11308">
        <v>98144</v>
      </c>
      <c r="F11308">
        <v>2024</v>
      </c>
      <c r="G11308" s="1" t="s">
        <v>18945</v>
      </c>
      <c r="H11308" s="1" t="s">
        <v>836</v>
      </c>
      <c r="I11308" s="1" t="s">
        <v>27</v>
      </c>
      <c r="J11308" s="1" t="s">
        <v>81</v>
      </c>
      <c r="K11308">
        <v>0</v>
      </c>
      <c r="L11308">
        <v>37</v>
      </c>
      <c r="M11308">
        <v>263238440</v>
      </c>
      <c r="N11308" s="1" t="s">
        <v>178</v>
      </c>
      <c r="O11308" s="1" t="s">
        <v>35</v>
      </c>
      <c r="P11308">
        <v>53033009400</v>
      </c>
      <c r="Q11308">
        <v>2</v>
      </c>
      <c r="R11308" s="1" t="s">
        <v>18921</v>
      </c>
    </row>
    <row r="11309" spans="1:18">
      <c r="A11309" s="1" t="s">
        <v>12174</v>
      </c>
      <c r="B11309" s="1" t="s">
        <v>718</v>
      </c>
      <c r="C11309" s="1" t="s">
        <v>719</v>
      </c>
      <c r="D11309" s="1" t="s">
        <v>18</v>
      </c>
      <c r="E11309">
        <v>98686</v>
      </c>
      <c r="F11309">
        <v>2024</v>
      </c>
      <c r="G11309" s="1" t="s">
        <v>18926</v>
      </c>
      <c r="H11309" s="1" t="s">
        <v>95</v>
      </c>
      <c r="I11309" s="1" t="s">
        <v>20</v>
      </c>
      <c r="J11309" s="1" t="s">
        <v>67</v>
      </c>
      <c r="K11309">
        <v>26</v>
      </c>
      <c r="L11309">
        <v>17</v>
      </c>
      <c r="M11309">
        <v>270801450</v>
      </c>
      <c r="N11309" s="1" t="s">
        <v>977</v>
      </c>
      <c r="O11309" s="1" t="s">
        <v>721</v>
      </c>
      <c r="P11309">
        <v>53011040412</v>
      </c>
      <c r="Q11309">
        <v>2</v>
      </c>
      <c r="R11309" s="1" t="s">
        <v>18919</v>
      </c>
    </row>
    <row r="11310" spans="1:18">
      <c r="A11310" s="1" t="s">
        <v>12175</v>
      </c>
      <c r="B11310" s="1" t="s">
        <v>31</v>
      </c>
      <c r="C11310" s="1" t="s">
        <v>87</v>
      </c>
      <c r="D11310" s="1" t="s">
        <v>18</v>
      </c>
      <c r="E11310">
        <v>98006</v>
      </c>
      <c r="F11310">
        <v>2024</v>
      </c>
      <c r="G11310" s="1" t="s">
        <v>18940</v>
      </c>
      <c r="H11310" s="1" t="s">
        <v>775</v>
      </c>
      <c r="I11310" s="1" t="s">
        <v>27</v>
      </c>
      <c r="J11310" s="1" t="s">
        <v>81</v>
      </c>
      <c r="K11310">
        <v>0</v>
      </c>
      <c r="L11310">
        <v>41</v>
      </c>
      <c r="M11310">
        <v>269686952</v>
      </c>
      <c r="N11310" s="1" t="s">
        <v>872</v>
      </c>
      <c r="O11310" s="1" t="s">
        <v>54</v>
      </c>
      <c r="P11310">
        <v>53033024905</v>
      </c>
      <c r="Q11310">
        <v>2</v>
      </c>
      <c r="R11310" s="1" t="s">
        <v>18921</v>
      </c>
    </row>
    <row r="11311" spans="1:18">
      <c r="A11311" s="1" t="s">
        <v>12176</v>
      </c>
      <c r="B11311" s="1" t="s">
        <v>31</v>
      </c>
      <c r="C11311" s="1" t="s">
        <v>104</v>
      </c>
      <c r="D11311" s="1" t="s">
        <v>18</v>
      </c>
      <c r="E11311">
        <v>98052</v>
      </c>
      <c r="F11311">
        <v>2015</v>
      </c>
      <c r="G11311" s="1" t="s">
        <v>18936</v>
      </c>
      <c r="H11311" s="1" t="s">
        <v>2186</v>
      </c>
      <c r="I11311" s="1" t="s">
        <v>20</v>
      </c>
      <c r="J11311" s="1" t="s">
        <v>67</v>
      </c>
      <c r="K11311">
        <v>15</v>
      </c>
      <c r="L11311">
        <v>45</v>
      </c>
      <c r="M11311">
        <v>240810510</v>
      </c>
      <c r="N11311" s="1" t="s">
        <v>105</v>
      </c>
      <c r="O11311" s="1" t="s">
        <v>54</v>
      </c>
      <c r="P11311">
        <v>53033032324</v>
      </c>
      <c r="Q11311">
        <v>11</v>
      </c>
      <c r="R11311" s="1" t="s">
        <v>18919</v>
      </c>
    </row>
    <row r="11312" spans="1:18">
      <c r="A11312" s="1" t="s">
        <v>12177</v>
      </c>
      <c r="B11312" s="1" t="s">
        <v>17</v>
      </c>
      <c r="C11312" s="1" t="s">
        <v>111</v>
      </c>
      <c r="D11312" s="1" t="s">
        <v>18</v>
      </c>
      <c r="E11312">
        <v>98012</v>
      </c>
      <c r="F11312">
        <v>2016</v>
      </c>
      <c r="G11312" s="1" t="s">
        <v>18936</v>
      </c>
      <c r="H11312" s="1" t="s">
        <v>2186</v>
      </c>
      <c r="I11312" s="1" t="s">
        <v>20</v>
      </c>
      <c r="J11312" s="1" t="s">
        <v>67</v>
      </c>
      <c r="K11312">
        <v>15</v>
      </c>
      <c r="L11312">
        <v>1</v>
      </c>
      <c r="M11312">
        <v>101971278</v>
      </c>
      <c r="N11312" s="1" t="s">
        <v>170</v>
      </c>
      <c r="O11312" s="1" t="s">
        <v>23</v>
      </c>
      <c r="P11312">
        <v>53061052009</v>
      </c>
      <c r="Q11312">
        <v>10</v>
      </c>
      <c r="R11312" s="1" t="s">
        <v>18919</v>
      </c>
    </row>
    <row r="11313" spans="1:18">
      <c r="A11313" s="1" t="s">
        <v>12178</v>
      </c>
      <c r="B11313" s="1" t="s">
        <v>31</v>
      </c>
      <c r="C11313" s="1" t="s">
        <v>32</v>
      </c>
      <c r="D11313" s="1" t="s">
        <v>18</v>
      </c>
      <c r="E11313">
        <v>98108</v>
      </c>
      <c r="F11313">
        <v>2017</v>
      </c>
      <c r="G11313" s="1" t="s">
        <v>18922</v>
      </c>
      <c r="H11313" s="1" t="s">
        <v>496</v>
      </c>
      <c r="I11313" s="1" t="s">
        <v>20</v>
      </c>
      <c r="J11313" s="1" t="s">
        <v>67</v>
      </c>
      <c r="K11313">
        <v>16</v>
      </c>
      <c r="L11313">
        <v>11</v>
      </c>
      <c r="M11313">
        <v>202973830</v>
      </c>
      <c r="N11313" s="1" t="s">
        <v>361</v>
      </c>
      <c r="O11313" s="1" t="s">
        <v>35</v>
      </c>
      <c r="P11313">
        <v>53033010001</v>
      </c>
      <c r="Q11313">
        <v>9</v>
      </c>
      <c r="R11313" s="1" t="s">
        <v>18919</v>
      </c>
    </row>
    <row r="11314" spans="1:18">
      <c r="A11314" s="1" t="s">
        <v>12179</v>
      </c>
      <c r="B11314" s="1" t="s">
        <v>31</v>
      </c>
      <c r="C11314" s="1" t="s">
        <v>100</v>
      </c>
      <c r="D11314" s="1" t="s">
        <v>18</v>
      </c>
      <c r="E11314">
        <v>98177</v>
      </c>
      <c r="F11314">
        <v>2019</v>
      </c>
      <c r="G11314" s="1" t="s">
        <v>18920</v>
      </c>
      <c r="H11314" s="1" t="s">
        <v>52</v>
      </c>
      <c r="I11314" s="1" t="s">
        <v>27</v>
      </c>
      <c r="J11314" s="1" t="s">
        <v>21</v>
      </c>
      <c r="K11314">
        <v>270</v>
      </c>
      <c r="L11314">
        <v>32</v>
      </c>
      <c r="M11314">
        <v>245468044</v>
      </c>
      <c r="N11314" s="1" t="s">
        <v>101</v>
      </c>
      <c r="O11314" s="1" t="s">
        <v>35</v>
      </c>
      <c r="P11314">
        <v>53033020800</v>
      </c>
      <c r="Q11314">
        <v>7</v>
      </c>
      <c r="R11314" s="1" t="s">
        <v>18921</v>
      </c>
    </row>
    <row r="11315" spans="1:18">
      <c r="A11315" s="1" t="s">
        <v>12180</v>
      </c>
      <c r="B11315" s="1" t="s">
        <v>31</v>
      </c>
      <c r="C11315" s="1" t="s">
        <v>988</v>
      </c>
      <c r="D11315" s="1" t="s">
        <v>18</v>
      </c>
      <c r="E11315">
        <v>98072</v>
      </c>
      <c r="F11315">
        <v>2025</v>
      </c>
      <c r="G11315" s="1" t="s">
        <v>18931</v>
      </c>
      <c r="H11315" s="1" t="s">
        <v>1349</v>
      </c>
      <c r="I11315" s="1" t="s">
        <v>27</v>
      </c>
      <c r="J11315" s="1" t="s">
        <v>81</v>
      </c>
      <c r="K11315">
        <v>0</v>
      </c>
      <c r="L11315">
        <v>45</v>
      </c>
      <c r="M11315">
        <v>285664956</v>
      </c>
      <c r="N11315" s="1" t="s">
        <v>989</v>
      </c>
      <c r="O11315" s="1" t="s">
        <v>54</v>
      </c>
      <c r="P11315">
        <v>53033032320</v>
      </c>
      <c r="Q11315">
        <v>1</v>
      </c>
      <c r="R11315" s="1" t="s">
        <v>18921</v>
      </c>
    </row>
    <row r="11316" spans="1:18">
      <c r="A11316" s="1" t="s">
        <v>12181</v>
      </c>
      <c r="B11316" s="1" t="s">
        <v>718</v>
      </c>
      <c r="C11316" s="1" t="s">
        <v>719</v>
      </c>
      <c r="D11316" s="1" t="s">
        <v>18</v>
      </c>
      <c r="E11316">
        <v>98684</v>
      </c>
      <c r="F11316">
        <v>2022</v>
      </c>
      <c r="G11316" s="1" t="s">
        <v>17901</v>
      </c>
      <c r="H11316" s="1" t="s">
        <v>509</v>
      </c>
      <c r="I11316" s="1" t="s">
        <v>20</v>
      </c>
      <c r="J11316" s="1" t="s">
        <v>21</v>
      </c>
      <c r="K11316">
        <v>38</v>
      </c>
      <c r="L11316">
        <v>17</v>
      </c>
      <c r="M11316">
        <v>292745750</v>
      </c>
      <c r="N11316" s="1" t="s">
        <v>830</v>
      </c>
      <c r="O11316" s="1" t="s">
        <v>721</v>
      </c>
      <c r="P11316">
        <v>53011041320</v>
      </c>
      <c r="Q11316">
        <v>4</v>
      </c>
      <c r="R11316" s="1" t="s">
        <v>18919</v>
      </c>
    </row>
    <row r="11317" spans="1:18">
      <c r="A11317" s="1" t="s">
        <v>12182</v>
      </c>
      <c r="B11317" s="1" t="s">
        <v>31</v>
      </c>
      <c r="C11317" s="1" t="s">
        <v>104</v>
      </c>
      <c r="D11317" s="1" t="s">
        <v>18</v>
      </c>
      <c r="E11317">
        <v>98052</v>
      </c>
      <c r="F11317">
        <v>2026</v>
      </c>
      <c r="G11317" s="1" t="s">
        <v>18918</v>
      </c>
      <c r="H11317" s="1" t="s">
        <v>368</v>
      </c>
      <c r="I11317" s="1" t="s">
        <v>27</v>
      </c>
      <c r="J11317" s="1" t="s">
        <v>81</v>
      </c>
      <c r="K11317">
        <v>0</v>
      </c>
      <c r="L11317">
        <v>48</v>
      </c>
      <c r="M11317">
        <v>288478347</v>
      </c>
      <c r="N11317" s="1" t="s">
        <v>105</v>
      </c>
      <c r="O11317" s="1" t="s">
        <v>54</v>
      </c>
      <c r="P11317">
        <v>53033032331</v>
      </c>
      <c r="Q11317">
        <v>0</v>
      </c>
      <c r="R11317" s="1" t="s">
        <v>18921</v>
      </c>
    </row>
    <row r="11318" spans="1:18">
      <c r="A11318" s="1" t="s">
        <v>12183</v>
      </c>
      <c r="B11318" s="1" t="s">
        <v>31</v>
      </c>
      <c r="C11318" s="1" t="s">
        <v>32</v>
      </c>
      <c r="D11318" s="1" t="s">
        <v>18</v>
      </c>
      <c r="E11318">
        <v>98144</v>
      </c>
      <c r="F11318">
        <v>2019</v>
      </c>
      <c r="G11318" s="1" t="s">
        <v>18938</v>
      </c>
      <c r="H11318" s="1" t="s">
        <v>484</v>
      </c>
      <c r="I11318" s="1" t="s">
        <v>20</v>
      </c>
      <c r="J11318" s="1" t="s">
        <v>21</v>
      </c>
      <c r="K11318">
        <v>32</v>
      </c>
      <c r="L11318">
        <v>37</v>
      </c>
      <c r="M11318">
        <v>475263659</v>
      </c>
      <c r="N11318" s="1" t="s">
        <v>178</v>
      </c>
      <c r="O11318" s="1" t="s">
        <v>35</v>
      </c>
      <c r="P11318">
        <v>53033010002</v>
      </c>
      <c r="Q11318">
        <v>7</v>
      </c>
      <c r="R11318" s="1" t="s">
        <v>18919</v>
      </c>
    </row>
    <row r="11319" spans="1:18">
      <c r="A11319" s="1" t="s">
        <v>12184</v>
      </c>
      <c r="B11319" s="1" t="s">
        <v>17</v>
      </c>
      <c r="C11319" s="1" t="s">
        <v>17</v>
      </c>
      <c r="D11319" s="1" t="s">
        <v>18</v>
      </c>
      <c r="E11319">
        <v>98296</v>
      </c>
      <c r="F11319">
        <v>2024</v>
      </c>
      <c r="G11319" s="1" t="s">
        <v>18918</v>
      </c>
      <c r="H11319" s="1" t="s">
        <v>756</v>
      </c>
      <c r="I11319" s="1" t="s">
        <v>27</v>
      </c>
      <c r="J11319" s="1" t="s">
        <v>81</v>
      </c>
      <c r="K11319">
        <v>0</v>
      </c>
      <c r="L11319">
        <v>1</v>
      </c>
      <c r="M11319">
        <v>272051076</v>
      </c>
      <c r="N11319" s="1" t="s">
        <v>22</v>
      </c>
      <c r="O11319" s="1" t="s">
        <v>23</v>
      </c>
      <c r="P11319">
        <v>53061052113</v>
      </c>
      <c r="Q11319">
        <v>2</v>
      </c>
      <c r="R11319" s="1" t="s">
        <v>18921</v>
      </c>
    </row>
    <row r="11320" spans="1:18">
      <c r="A11320" s="1" t="s">
        <v>12185</v>
      </c>
      <c r="B11320" s="1" t="s">
        <v>31</v>
      </c>
      <c r="C11320" s="1" t="s">
        <v>51</v>
      </c>
      <c r="D11320" s="1" t="s">
        <v>18</v>
      </c>
      <c r="E11320">
        <v>98166</v>
      </c>
      <c r="F11320">
        <v>2021</v>
      </c>
      <c r="G11320" s="1" t="s">
        <v>1000</v>
      </c>
      <c r="H11320" s="1" t="s">
        <v>1671</v>
      </c>
      <c r="I11320" s="1" t="s">
        <v>20</v>
      </c>
      <c r="J11320" s="1" t="s">
        <v>67</v>
      </c>
      <c r="K11320">
        <v>21</v>
      </c>
      <c r="L11320">
        <v>34</v>
      </c>
      <c r="M11320">
        <v>265038609</v>
      </c>
      <c r="N11320" s="1" t="s">
        <v>53</v>
      </c>
      <c r="O11320" s="1" t="s">
        <v>54</v>
      </c>
      <c r="P11320">
        <v>53033027800</v>
      </c>
      <c r="Q11320">
        <v>5</v>
      </c>
      <c r="R11320" s="1" t="s">
        <v>18919</v>
      </c>
    </row>
    <row r="11321" spans="1:18">
      <c r="A11321" s="1" t="s">
        <v>12186</v>
      </c>
      <c r="B11321" s="1" t="s">
        <v>78</v>
      </c>
      <c r="C11321" s="1" t="s">
        <v>114</v>
      </c>
      <c r="D11321" s="1" t="s">
        <v>18</v>
      </c>
      <c r="E11321">
        <v>98501</v>
      </c>
      <c r="F11321">
        <v>2016</v>
      </c>
      <c r="G11321" s="1" t="s">
        <v>18924</v>
      </c>
      <c r="H11321" s="1" t="s">
        <v>631</v>
      </c>
      <c r="I11321" s="1" t="s">
        <v>27</v>
      </c>
      <c r="J11321" s="1" t="s">
        <v>21</v>
      </c>
      <c r="K11321">
        <v>82</v>
      </c>
      <c r="L11321">
        <v>22</v>
      </c>
      <c r="M11321">
        <v>198567757</v>
      </c>
      <c r="N11321" s="1" t="s">
        <v>199</v>
      </c>
      <c r="O11321" s="1" t="s">
        <v>23</v>
      </c>
      <c r="P11321">
        <v>53067010700</v>
      </c>
      <c r="Q11321">
        <v>10</v>
      </c>
      <c r="R11321" s="1" t="s">
        <v>18921</v>
      </c>
    </row>
    <row r="11322" spans="1:18">
      <c r="A11322" s="1" t="s">
        <v>12187</v>
      </c>
      <c r="B11322" s="1" t="s">
        <v>31</v>
      </c>
      <c r="C11322" s="1" t="s">
        <v>144</v>
      </c>
      <c r="D11322" s="1" t="s">
        <v>18</v>
      </c>
      <c r="E11322">
        <v>98056</v>
      </c>
      <c r="F11322">
        <v>2020</v>
      </c>
      <c r="G11322" s="1" t="s">
        <v>18934</v>
      </c>
      <c r="H11322" s="1" t="s">
        <v>322</v>
      </c>
      <c r="I11322" s="1" t="s">
        <v>27</v>
      </c>
      <c r="J11322" s="1" t="s">
        <v>21</v>
      </c>
      <c r="K11322">
        <v>170</v>
      </c>
      <c r="L11322">
        <v>11</v>
      </c>
      <c r="M11322">
        <v>271057370</v>
      </c>
      <c r="N11322" s="1" t="s">
        <v>726</v>
      </c>
      <c r="O11322" s="1" t="s">
        <v>54</v>
      </c>
      <c r="P11322">
        <v>53033025402</v>
      </c>
      <c r="Q11322">
        <v>6</v>
      </c>
      <c r="R11322" s="1" t="s">
        <v>18921</v>
      </c>
    </row>
    <row r="11323" spans="1:18">
      <c r="A11323" s="1" t="s">
        <v>12188</v>
      </c>
      <c r="B11323" s="1" t="s">
        <v>31</v>
      </c>
      <c r="C11323" s="1" t="s">
        <v>144</v>
      </c>
      <c r="D11323" s="1" t="s">
        <v>18</v>
      </c>
      <c r="E11323">
        <v>98058</v>
      </c>
      <c r="F11323">
        <v>2026</v>
      </c>
      <c r="G11323" s="1" t="s">
        <v>18946</v>
      </c>
      <c r="H11323" s="1" t="s">
        <v>820</v>
      </c>
      <c r="I11323" s="1" t="s">
        <v>27</v>
      </c>
      <c r="J11323" s="1" t="s">
        <v>81</v>
      </c>
      <c r="K11323">
        <v>0</v>
      </c>
      <c r="L11323">
        <v>11</v>
      </c>
      <c r="M11323">
        <v>290495600</v>
      </c>
      <c r="N11323" s="1" t="s">
        <v>566</v>
      </c>
      <c r="O11323" s="1" t="s">
        <v>54</v>
      </c>
      <c r="P11323">
        <v>53033025702</v>
      </c>
      <c r="Q11323">
        <v>0</v>
      </c>
      <c r="R11323" s="1" t="s">
        <v>18921</v>
      </c>
    </row>
    <row r="11324" spans="1:18">
      <c r="A11324" s="1" t="s">
        <v>12189</v>
      </c>
      <c r="B11324" s="1" t="s">
        <v>31</v>
      </c>
      <c r="C11324" s="1" t="s">
        <v>715</v>
      </c>
      <c r="D11324" s="1" t="s">
        <v>18</v>
      </c>
      <c r="E11324">
        <v>98002</v>
      </c>
      <c r="F11324">
        <v>2025</v>
      </c>
      <c r="G11324" s="1" t="s">
        <v>18923</v>
      </c>
      <c r="H11324" s="1" t="s">
        <v>305</v>
      </c>
      <c r="I11324" s="1" t="s">
        <v>20</v>
      </c>
      <c r="J11324" s="1" t="s">
        <v>21</v>
      </c>
      <c r="K11324">
        <v>30</v>
      </c>
      <c r="L11324">
        <v>31</v>
      </c>
      <c r="M11324">
        <v>274281437</v>
      </c>
      <c r="N11324" s="1" t="s">
        <v>893</v>
      </c>
      <c r="O11324" s="1" t="s">
        <v>54</v>
      </c>
      <c r="P11324">
        <v>53033030600</v>
      </c>
      <c r="Q11324">
        <v>1</v>
      </c>
      <c r="R11324" s="1" t="s">
        <v>18919</v>
      </c>
    </row>
    <row r="11325" spans="1:18">
      <c r="A11325" s="1" t="s">
        <v>12190</v>
      </c>
      <c r="B11325" s="1" t="s">
        <v>31</v>
      </c>
      <c r="C11325" s="1" t="s">
        <v>32</v>
      </c>
      <c r="D11325" s="1" t="s">
        <v>18</v>
      </c>
      <c r="E11325">
        <v>98112</v>
      </c>
      <c r="F11325">
        <v>2025</v>
      </c>
      <c r="G11325" s="1" t="s">
        <v>18927</v>
      </c>
      <c r="H11325" s="1" t="s">
        <v>607</v>
      </c>
      <c r="I11325" s="1" t="s">
        <v>20</v>
      </c>
      <c r="J11325" s="1" t="s">
        <v>21</v>
      </c>
      <c r="K11325">
        <v>37</v>
      </c>
      <c r="L11325">
        <v>43</v>
      </c>
      <c r="M11325">
        <v>281654817</v>
      </c>
      <c r="N11325" s="1" t="s">
        <v>34</v>
      </c>
      <c r="O11325" s="1" t="s">
        <v>35</v>
      </c>
      <c r="P11325">
        <v>53033006200</v>
      </c>
      <c r="Q11325">
        <v>1</v>
      </c>
      <c r="R11325" s="1" t="s">
        <v>18919</v>
      </c>
    </row>
    <row r="11326" spans="1:18">
      <c r="A11326" s="1" t="s">
        <v>12191</v>
      </c>
      <c r="B11326" s="1" t="s">
        <v>31</v>
      </c>
      <c r="C11326" s="1" t="s">
        <v>831</v>
      </c>
      <c r="D11326" s="1" t="s">
        <v>18</v>
      </c>
      <c r="E11326">
        <v>98028</v>
      </c>
      <c r="F11326">
        <v>2025</v>
      </c>
      <c r="G11326" s="1" t="s">
        <v>18918</v>
      </c>
      <c r="H11326" s="1" t="s">
        <v>8817</v>
      </c>
      <c r="I11326" s="1" t="s">
        <v>20</v>
      </c>
      <c r="J11326" s="1" t="s">
        <v>67</v>
      </c>
      <c r="K11326">
        <v>25</v>
      </c>
      <c r="L11326">
        <v>46</v>
      </c>
      <c r="M11326">
        <v>281770933</v>
      </c>
      <c r="N11326" s="1" t="s">
        <v>832</v>
      </c>
      <c r="O11326" s="1" t="s">
        <v>54</v>
      </c>
      <c r="P11326">
        <v>53033022101</v>
      </c>
      <c r="Q11326">
        <v>1</v>
      </c>
      <c r="R11326" s="1" t="s">
        <v>18919</v>
      </c>
    </row>
    <row r="11327" spans="1:18">
      <c r="A11327" s="1" t="s">
        <v>12192</v>
      </c>
      <c r="B11327" s="1" t="s">
        <v>31</v>
      </c>
      <c r="C11327" s="1" t="s">
        <v>100</v>
      </c>
      <c r="D11327" s="1" t="s">
        <v>18</v>
      </c>
      <c r="E11327">
        <v>98155</v>
      </c>
      <c r="F11327">
        <v>2013</v>
      </c>
      <c r="G11327" s="1" t="s">
        <v>18924</v>
      </c>
      <c r="H11327" s="1" t="s">
        <v>176</v>
      </c>
      <c r="I11327" s="1" t="s">
        <v>20</v>
      </c>
      <c r="J11327" s="1" t="s">
        <v>21</v>
      </c>
      <c r="K11327">
        <v>38</v>
      </c>
      <c r="L11327">
        <v>32</v>
      </c>
      <c r="M11327">
        <v>191292349</v>
      </c>
      <c r="N11327" s="1" t="s">
        <v>888</v>
      </c>
      <c r="O11327" s="1" t="s">
        <v>35</v>
      </c>
      <c r="P11327">
        <v>53033020600</v>
      </c>
      <c r="Q11327">
        <v>13</v>
      </c>
      <c r="R11327" s="1" t="s">
        <v>18919</v>
      </c>
    </row>
    <row r="11328" spans="1:18">
      <c r="A11328" s="1" t="s">
        <v>12193</v>
      </c>
      <c r="B11328" s="1" t="s">
        <v>718</v>
      </c>
      <c r="C11328" s="1" t="s">
        <v>1115</v>
      </c>
      <c r="D11328" s="1" t="s">
        <v>18</v>
      </c>
      <c r="E11328">
        <v>98642</v>
      </c>
      <c r="F11328">
        <v>2022</v>
      </c>
      <c r="G11328" s="1" t="s">
        <v>18934</v>
      </c>
      <c r="H11328" s="1" t="s">
        <v>234</v>
      </c>
      <c r="I11328" s="1" t="s">
        <v>27</v>
      </c>
      <c r="J11328" s="1" t="s">
        <v>81</v>
      </c>
      <c r="K11328">
        <v>0</v>
      </c>
      <c r="L11328">
        <v>18</v>
      </c>
      <c r="M11328">
        <v>205124244</v>
      </c>
      <c r="N11328" s="1" t="s">
        <v>1116</v>
      </c>
      <c r="O11328" s="1" t="s">
        <v>721</v>
      </c>
      <c r="P11328">
        <v>53011040305</v>
      </c>
      <c r="Q11328">
        <v>4</v>
      </c>
      <c r="R11328" s="1" t="s">
        <v>18921</v>
      </c>
    </row>
    <row r="11329" spans="1:18">
      <c r="A11329" s="1" t="s">
        <v>12194</v>
      </c>
      <c r="B11329" s="1" t="s">
        <v>31</v>
      </c>
      <c r="C11329" s="1" t="s">
        <v>288</v>
      </c>
      <c r="D11329" s="1" t="s">
        <v>18</v>
      </c>
      <c r="E11329">
        <v>98027</v>
      </c>
      <c r="F11329">
        <v>2026</v>
      </c>
      <c r="G11329" s="1" t="s">
        <v>1000</v>
      </c>
      <c r="H11329" s="1" t="s">
        <v>3239</v>
      </c>
      <c r="I11329" s="1" t="s">
        <v>20</v>
      </c>
      <c r="J11329" s="1" t="s">
        <v>67</v>
      </c>
      <c r="K11329">
        <v>27</v>
      </c>
      <c r="L11329">
        <v>41</v>
      </c>
      <c r="M11329">
        <v>293818668</v>
      </c>
      <c r="N11329" s="1" t="s">
        <v>687</v>
      </c>
      <c r="O11329" s="1" t="s">
        <v>54</v>
      </c>
      <c r="P11329">
        <v>53033032103</v>
      </c>
      <c r="Q11329">
        <v>0</v>
      </c>
      <c r="R11329" s="1" t="s">
        <v>18919</v>
      </c>
    </row>
    <row r="11330" spans="1:18">
      <c r="A11330" s="1" t="s">
        <v>12195</v>
      </c>
      <c r="B11330" s="1" t="s">
        <v>31</v>
      </c>
      <c r="C11330" s="1" t="s">
        <v>62</v>
      </c>
      <c r="D11330" s="1" t="s">
        <v>18</v>
      </c>
      <c r="E11330">
        <v>98034</v>
      </c>
      <c r="F11330">
        <v>2020</v>
      </c>
      <c r="G11330" s="1" t="s">
        <v>18918</v>
      </c>
      <c r="H11330" s="1" t="s">
        <v>48</v>
      </c>
      <c r="I11330" s="1" t="s">
        <v>27</v>
      </c>
      <c r="J11330" s="1" t="s">
        <v>21</v>
      </c>
      <c r="K11330">
        <v>153</v>
      </c>
      <c r="L11330">
        <v>45</v>
      </c>
      <c r="M11330">
        <v>110796780</v>
      </c>
      <c r="N11330" s="1" t="s">
        <v>734</v>
      </c>
      <c r="O11330" s="1" t="s">
        <v>54</v>
      </c>
      <c r="P11330">
        <v>53033022603</v>
      </c>
      <c r="Q11330">
        <v>6</v>
      </c>
      <c r="R11330" s="1" t="s">
        <v>18921</v>
      </c>
    </row>
    <row r="11331" spans="1:18">
      <c r="A11331" s="1" t="s">
        <v>12196</v>
      </c>
      <c r="B11331" s="1" t="s">
        <v>718</v>
      </c>
      <c r="C11331" s="1" t="s">
        <v>719</v>
      </c>
      <c r="D11331" s="1" t="s">
        <v>18</v>
      </c>
      <c r="E11331">
        <v>98660</v>
      </c>
      <c r="F11331">
        <v>2018</v>
      </c>
      <c r="G11331" s="1" t="s">
        <v>18923</v>
      </c>
      <c r="H11331" s="1" t="s">
        <v>63</v>
      </c>
      <c r="I11331" s="1" t="s">
        <v>27</v>
      </c>
      <c r="J11331" s="1" t="s">
        <v>21</v>
      </c>
      <c r="K11331">
        <v>111</v>
      </c>
      <c r="L11331">
        <v>49</v>
      </c>
      <c r="M11331">
        <v>167424498</v>
      </c>
      <c r="N11331" s="1" t="s">
        <v>1055</v>
      </c>
      <c r="O11331" s="1" t="s">
        <v>721</v>
      </c>
      <c r="P11331">
        <v>53011042100</v>
      </c>
      <c r="Q11331">
        <v>8</v>
      </c>
      <c r="R11331" s="1" t="s">
        <v>18921</v>
      </c>
    </row>
    <row r="11332" spans="1:18">
      <c r="A11332" s="1" t="s">
        <v>12197</v>
      </c>
      <c r="B11332" s="1" t="s">
        <v>718</v>
      </c>
      <c r="C11332" s="1" t="s">
        <v>719</v>
      </c>
      <c r="D11332" s="1" t="s">
        <v>18</v>
      </c>
      <c r="E11332">
        <v>98682</v>
      </c>
      <c r="F11332">
        <v>2024</v>
      </c>
      <c r="G11332" s="1" t="s">
        <v>18928</v>
      </c>
      <c r="H11332" s="1" t="s">
        <v>1149</v>
      </c>
      <c r="I11332" s="1" t="s">
        <v>27</v>
      </c>
      <c r="J11332" s="1" t="s">
        <v>81</v>
      </c>
      <c r="K11332">
        <v>0</v>
      </c>
      <c r="L11332">
        <v>17</v>
      </c>
      <c r="M11332">
        <v>280545821</v>
      </c>
      <c r="N11332" s="1" t="s">
        <v>720</v>
      </c>
      <c r="O11332" s="1" t="s">
        <v>721</v>
      </c>
      <c r="P11332">
        <v>53011041335</v>
      </c>
      <c r="Q11332">
        <v>2</v>
      </c>
      <c r="R11332" s="1" t="s">
        <v>18921</v>
      </c>
    </row>
    <row r="11333" spans="1:18">
      <c r="A11333" s="1" t="s">
        <v>12198</v>
      </c>
      <c r="B11333" s="1" t="s">
        <v>31</v>
      </c>
      <c r="C11333" s="1" t="s">
        <v>87</v>
      </c>
      <c r="D11333" s="1" t="s">
        <v>18</v>
      </c>
      <c r="E11333">
        <v>98004</v>
      </c>
      <c r="F11333">
        <v>2020</v>
      </c>
      <c r="G11333" s="1" t="s">
        <v>18936</v>
      </c>
      <c r="H11333" s="1" t="s">
        <v>282</v>
      </c>
      <c r="I11333" s="1" t="s">
        <v>27</v>
      </c>
      <c r="J11333" s="1" t="s">
        <v>21</v>
      </c>
      <c r="K11333">
        <v>203</v>
      </c>
      <c r="L11333">
        <v>41</v>
      </c>
      <c r="M11333">
        <v>132516716</v>
      </c>
      <c r="N11333" s="1" t="s">
        <v>88</v>
      </c>
      <c r="O11333" s="1" t="s">
        <v>54</v>
      </c>
      <c r="P11333">
        <v>53033023901</v>
      </c>
      <c r="Q11333">
        <v>6</v>
      </c>
      <c r="R11333" s="1" t="s">
        <v>18921</v>
      </c>
    </row>
    <row r="11334" spans="1:18">
      <c r="A11334" s="1" t="s">
        <v>12199</v>
      </c>
      <c r="B11334" s="1" t="s">
        <v>31</v>
      </c>
      <c r="C11334" s="1" t="s">
        <v>259</v>
      </c>
      <c r="D11334" s="1" t="s">
        <v>18</v>
      </c>
      <c r="E11334">
        <v>98075</v>
      </c>
      <c r="F11334">
        <v>2020</v>
      </c>
      <c r="G11334" s="1" t="s">
        <v>18944</v>
      </c>
      <c r="H11334" s="1" t="s">
        <v>767</v>
      </c>
      <c r="I11334" s="1" t="s">
        <v>20</v>
      </c>
      <c r="J11334" s="1" t="s">
        <v>67</v>
      </c>
      <c r="K11334">
        <v>19</v>
      </c>
      <c r="L11334">
        <v>41</v>
      </c>
      <c r="M11334">
        <v>103647533</v>
      </c>
      <c r="N11334" s="1" t="s">
        <v>260</v>
      </c>
      <c r="O11334" s="1" t="s">
        <v>54</v>
      </c>
      <c r="P11334">
        <v>53033032213</v>
      </c>
      <c r="Q11334">
        <v>6</v>
      </c>
      <c r="R11334" s="1" t="s">
        <v>18919</v>
      </c>
    </row>
    <row r="11335" spans="1:18">
      <c r="A11335" s="1" t="s">
        <v>12200</v>
      </c>
      <c r="B11335" s="1" t="s">
        <v>31</v>
      </c>
      <c r="C11335" s="1" t="s">
        <v>32</v>
      </c>
      <c r="D11335" s="1" t="s">
        <v>18</v>
      </c>
      <c r="E11335">
        <v>98125</v>
      </c>
      <c r="F11335">
        <v>2023</v>
      </c>
      <c r="G11335" s="1" t="s">
        <v>18931</v>
      </c>
      <c r="H11335" s="1" t="s">
        <v>455</v>
      </c>
      <c r="I11335" s="1" t="s">
        <v>20</v>
      </c>
      <c r="J11335" s="1" t="s">
        <v>21</v>
      </c>
      <c r="K11335">
        <v>35</v>
      </c>
      <c r="L11335">
        <v>46</v>
      </c>
      <c r="M11335">
        <v>224427094</v>
      </c>
      <c r="N11335" s="1" t="s">
        <v>769</v>
      </c>
      <c r="O11335" s="1" t="s">
        <v>35</v>
      </c>
      <c r="P11335">
        <v>53033000101</v>
      </c>
      <c r="Q11335">
        <v>3</v>
      </c>
      <c r="R11335" s="1" t="s">
        <v>18919</v>
      </c>
    </row>
    <row r="11336" spans="1:18">
      <c r="A11336" s="1" t="s">
        <v>12201</v>
      </c>
      <c r="B11336" s="1" t="s">
        <v>31</v>
      </c>
      <c r="C11336" s="1" t="s">
        <v>32</v>
      </c>
      <c r="D11336" s="1" t="s">
        <v>18</v>
      </c>
      <c r="E11336">
        <v>98109</v>
      </c>
      <c r="F11336">
        <v>2023</v>
      </c>
      <c r="G11336" s="1" t="s">
        <v>18940</v>
      </c>
      <c r="H11336" s="1" t="s">
        <v>775</v>
      </c>
      <c r="I11336" s="1" t="s">
        <v>27</v>
      </c>
      <c r="J11336" s="1" t="s">
        <v>81</v>
      </c>
      <c r="K11336">
        <v>0</v>
      </c>
      <c r="L11336">
        <v>36</v>
      </c>
      <c r="M11336">
        <v>268508775</v>
      </c>
      <c r="N11336" s="1" t="s">
        <v>284</v>
      </c>
      <c r="O11336" s="1" t="s">
        <v>35</v>
      </c>
      <c r="P11336">
        <v>53033006703</v>
      </c>
      <c r="Q11336">
        <v>3</v>
      </c>
      <c r="R11336" s="1" t="s">
        <v>18921</v>
      </c>
    </row>
    <row r="11337" spans="1:18">
      <c r="A11337" s="1" t="s">
        <v>12202</v>
      </c>
      <c r="B11337" s="1" t="s">
        <v>31</v>
      </c>
      <c r="C11337" s="1" t="s">
        <v>288</v>
      </c>
      <c r="D11337" s="1" t="s">
        <v>18</v>
      </c>
      <c r="E11337">
        <v>98029</v>
      </c>
      <c r="F11337">
        <v>2023</v>
      </c>
      <c r="G11337" s="1" t="s">
        <v>18937</v>
      </c>
      <c r="H11337" s="1" t="s">
        <v>395</v>
      </c>
      <c r="I11337" s="1" t="s">
        <v>27</v>
      </c>
      <c r="J11337" s="1" t="s">
        <v>81</v>
      </c>
      <c r="K11337">
        <v>0</v>
      </c>
      <c r="L11337">
        <v>41</v>
      </c>
      <c r="M11337">
        <v>260360096</v>
      </c>
      <c r="N11337" s="1" t="s">
        <v>289</v>
      </c>
      <c r="O11337" s="1" t="s">
        <v>54</v>
      </c>
      <c r="P11337">
        <v>53033032219</v>
      </c>
      <c r="Q11337">
        <v>3</v>
      </c>
      <c r="R11337" s="1" t="s">
        <v>18921</v>
      </c>
    </row>
    <row r="11338" spans="1:18">
      <c r="A11338" s="1" t="s">
        <v>12203</v>
      </c>
      <c r="B11338" s="1" t="s">
        <v>31</v>
      </c>
      <c r="C11338" s="1" t="s">
        <v>104</v>
      </c>
      <c r="D11338" s="1" t="s">
        <v>18</v>
      </c>
      <c r="E11338">
        <v>98052</v>
      </c>
      <c r="F11338">
        <v>2026</v>
      </c>
      <c r="G11338" s="1" t="s">
        <v>18952</v>
      </c>
      <c r="H11338" s="1" t="s">
        <v>1110</v>
      </c>
      <c r="I11338" s="1" t="s">
        <v>20</v>
      </c>
      <c r="J11338" s="1" t="s">
        <v>21</v>
      </c>
      <c r="K11338">
        <v>45</v>
      </c>
      <c r="L11338">
        <v>45</v>
      </c>
      <c r="M11338">
        <v>296389586</v>
      </c>
      <c r="N11338" s="1" t="s">
        <v>105</v>
      </c>
      <c r="O11338" s="1" t="s">
        <v>54</v>
      </c>
      <c r="P11338">
        <v>53033032321</v>
      </c>
      <c r="Q11338">
        <v>0</v>
      </c>
      <c r="R11338" s="1" t="s">
        <v>18919</v>
      </c>
    </row>
    <row r="11339" spans="1:18">
      <c r="A11339" s="1" t="s">
        <v>12204</v>
      </c>
      <c r="B11339" s="1" t="s">
        <v>17</v>
      </c>
      <c r="C11339" s="1" t="s">
        <v>111</v>
      </c>
      <c r="D11339" s="1" t="s">
        <v>18</v>
      </c>
      <c r="E11339">
        <v>98021</v>
      </c>
      <c r="F11339">
        <v>2023</v>
      </c>
      <c r="G11339" s="1" t="s">
        <v>18934</v>
      </c>
      <c r="H11339" s="1" t="s">
        <v>541</v>
      </c>
      <c r="I11339" s="1" t="s">
        <v>20</v>
      </c>
      <c r="J11339" s="1" t="s">
        <v>21</v>
      </c>
      <c r="K11339">
        <v>33</v>
      </c>
      <c r="L11339">
        <v>1</v>
      </c>
      <c r="M11339">
        <v>237714718</v>
      </c>
      <c r="N11339" s="1" t="s">
        <v>197</v>
      </c>
      <c r="O11339" s="1" t="s">
        <v>23</v>
      </c>
      <c r="P11339">
        <v>53061051938</v>
      </c>
      <c r="Q11339">
        <v>3</v>
      </c>
      <c r="R11339" s="1" t="s">
        <v>18919</v>
      </c>
    </row>
    <row r="11340" spans="1:18">
      <c r="A11340" s="1" t="s">
        <v>12205</v>
      </c>
      <c r="B11340" s="1" t="s">
        <v>31</v>
      </c>
      <c r="C11340" s="1" t="s">
        <v>2278</v>
      </c>
      <c r="D11340" s="1" t="s">
        <v>18</v>
      </c>
      <c r="E11340">
        <v>98042</v>
      </c>
      <c r="F11340">
        <v>2024</v>
      </c>
      <c r="G11340" s="1" t="s">
        <v>18947</v>
      </c>
      <c r="H11340" s="1" t="s">
        <v>849</v>
      </c>
      <c r="I11340" s="1" t="s">
        <v>27</v>
      </c>
      <c r="J11340" s="1" t="s">
        <v>81</v>
      </c>
      <c r="K11340">
        <v>0</v>
      </c>
      <c r="L11340">
        <v>47</v>
      </c>
      <c r="M11340">
        <v>276218694</v>
      </c>
      <c r="N11340" s="1" t="s">
        <v>121</v>
      </c>
      <c r="O11340" s="1" t="s">
        <v>54</v>
      </c>
      <c r="P11340">
        <v>53033032005</v>
      </c>
      <c r="Q11340">
        <v>2</v>
      </c>
      <c r="R11340" s="1" t="s">
        <v>18921</v>
      </c>
    </row>
    <row r="11341" spans="1:18">
      <c r="A11341" s="1" t="s">
        <v>12206</v>
      </c>
      <c r="B11341" s="1" t="s">
        <v>31</v>
      </c>
      <c r="C11341" s="1" t="s">
        <v>259</v>
      </c>
      <c r="D11341" s="1" t="s">
        <v>18</v>
      </c>
      <c r="E11341">
        <v>98074</v>
      </c>
      <c r="F11341">
        <v>2023</v>
      </c>
      <c r="G11341" s="1" t="s">
        <v>18945</v>
      </c>
      <c r="H11341" s="1" t="s">
        <v>1655</v>
      </c>
      <c r="I11341" s="1" t="s">
        <v>27</v>
      </c>
      <c r="J11341" s="1" t="s">
        <v>81</v>
      </c>
      <c r="K11341">
        <v>0</v>
      </c>
      <c r="L11341">
        <v>45</v>
      </c>
      <c r="M11341">
        <v>262919667</v>
      </c>
      <c r="N11341" s="1" t="s">
        <v>786</v>
      </c>
      <c r="O11341" s="1" t="s">
        <v>54</v>
      </c>
      <c r="P11341">
        <v>53033032216</v>
      </c>
      <c r="Q11341">
        <v>3</v>
      </c>
      <c r="R11341" s="1" t="s">
        <v>18921</v>
      </c>
    </row>
    <row r="11342" spans="1:18">
      <c r="A11342" s="1" t="s">
        <v>12207</v>
      </c>
      <c r="B11342" s="1" t="s">
        <v>31</v>
      </c>
      <c r="C11342" s="1" t="s">
        <v>32</v>
      </c>
      <c r="D11342" s="1" t="s">
        <v>18</v>
      </c>
      <c r="E11342">
        <v>98115</v>
      </c>
      <c r="F11342">
        <v>2018</v>
      </c>
      <c r="G11342" s="1" t="s">
        <v>18922</v>
      </c>
      <c r="H11342" s="1" t="s">
        <v>496</v>
      </c>
      <c r="I11342" s="1" t="s">
        <v>20</v>
      </c>
      <c r="J11342" s="1" t="s">
        <v>67</v>
      </c>
      <c r="K11342">
        <v>16</v>
      </c>
      <c r="L11342">
        <v>46</v>
      </c>
      <c r="M11342">
        <v>169217149</v>
      </c>
      <c r="N11342" s="1" t="s">
        <v>270</v>
      </c>
      <c r="O11342" s="1" t="s">
        <v>35</v>
      </c>
      <c r="P11342">
        <v>53033002000</v>
      </c>
      <c r="Q11342">
        <v>8</v>
      </c>
      <c r="R11342" s="1" t="s">
        <v>18919</v>
      </c>
    </row>
    <row r="11343" spans="1:18">
      <c r="A11343" s="1" t="s">
        <v>12208</v>
      </c>
      <c r="B11343" s="1" t="s">
        <v>31</v>
      </c>
      <c r="C11343" s="1" t="s">
        <v>344</v>
      </c>
      <c r="D11343" s="1" t="s">
        <v>18</v>
      </c>
      <c r="E11343">
        <v>98038</v>
      </c>
      <c r="F11343">
        <v>2015</v>
      </c>
      <c r="G11343" s="1" t="s">
        <v>18924</v>
      </c>
      <c r="H11343" s="1" t="s">
        <v>631</v>
      </c>
      <c r="I11343" s="1" t="s">
        <v>27</v>
      </c>
      <c r="J11343" s="1" t="s">
        <v>21</v>
      </c>
      <c r="K11343">
        <v>82</v>
      </c>
      <c r="L11343">
        <v>5</v>
      </c>
      <c r="M11343">
        <v>476288613</v>
      </c>
      <c r="N11343" s="1" t="s">
        <v>345</v>
      </c>
      <c r="O11343" s="1" t="s">
        <v>54</v>
      </c>
      <c r="P11343">
        <v>53033032008</v>
      </c>
      <c r="Q11343">
        <v>11</v>
      </c>
      <c r="R11343" s="1" t="s">
        <v>18921</v>
      </c>
    </row>
    <row r="11344" spans="1:18">
      <c r="A11344" s="1" t="s">
        <v>12209</v>
      </c>
      <c r="B11344" s="1" t="s">
        <v>37</v>
      </c>
      <c r="C11344" s="1" t="s">
        <v>45</v>
      </c>
      <c r="D11344" s="1" t="s">
        <v>18</v>
      </c>
      <c r="E11344">
        <v>98366</v>
      </c>
      <c r="F11344">
        <v>2021</v>
      </c>
      <c r="G11344" s="1" t="s">
        <v>18922</v>
      </c>
      <c r="H11344" s="1" t="s">
        <v>33</v>
      </c>
      <c r="I11344" s="1" t="s">
        <v>27</v>
      </c>
      <c r="J11344" s="1" t="s">
        <v>81</v>
      </c>
      <c r="K11344">
        <v>0</v>
      </c>
      <c r="L11344">
        <v>26</v>
      </c>
      <c r="M11344">
        <v>286060715</v>
      </c>
      <c r="N11344" s="1" t="s">
        <v>46</v>
      </c>
      <c r="O11344" s="1" t="s">
        <v>23</v>
      </c>
      <c r="P11344">
        <v>53035092500</v>
      </c>
      <c r="Q11344">
        <v>5</v>
      </c>
      <c r="R11344" s="1" t="s">
        <v>18921</v>
      </c>
    </row>
    <row r="11345" spans="1:18">
      <c r="A11345" s="1" t="s">
        <v>12210</v>
      </c>
      <c r="B11345" s="1" t="s">
        <v>31</v>
      </c>
      <c r="C11345" s="1" t="s">
        <v>1546</v>
      </c>
      <c r="D11345" s="1" t="s">
        <v>18</v>
      </c>
      <c r="E11345">
        <v>98198</v>
      </c>
      <c r="F11345">
        <v>2023</v>
      </c>
      <c r="G11345" s="1" t="s">
        <v>18952</v>
      </c>
      <c r="H11345" s="1" t="s">
        <v>1110</v>
      </c>
      <c r="I11345" s="1" t="s">
        <v>20</v>
      </c>
      <c r="J11345" s="1" t="s">
        <v>21</v>
      </c>
      <c r="K11345">
        <v>38</v>
      </c>
      <c r="L11345">
        <v>33</v>
      </c>
      <c r="M11345">
        <v>240832273</v>
      </c>
      <c r="N11345" s="1" t="s">
        <v>1547</v>
      </c>
      <c r="O11345" s="1" t="s">
        <v>54</v>
      </c>
      <c r="P11345">
        <v>53033028901</v>
      </c>
      <c r="Q11345">
        <v>3</v>
      </c>
      <c r="R11345" s="1" t="s">
        <v>18919</v>
      </c>
    </row>
    <row r="11346" spans="1:18">
      <c r="A11346" s="1" t="s">
        <v>12211</v>
      </c>
      <c r="B11346" s="1" t="s">
        <v>31</v>
      </c>
      <c r="C11346" s="1" t="s">
        <v>32</v>
      </c>
      <c r="D11346" s="1" t="s">
        <v>18</v>
      </c>
      <c r="E11346">
        <v>98122</v>
      </c>
      <c r="F11346">
        <v>2026</v>
      </c>
      <c r="G11346" s="1" t="s">
        <v>18931</v>
      </c>
      <c r="H11346" s="1" t="s">
        <v>249</v>
      </c>
      <c r="I11346" s="1" t="s">
        <v>20</v>
      </c>
      <c r="J11346" s="1" t="s">
        <v>21</v>
      </c>
      <c r="K11346">
        <v>32</v>
      </c>
      <c r="L11346">
        <v>37</v>
      </c>
      <c r="M11346">
        <v>292153130</v>
      </c>
      <c r="N11346" s="1" t="s">
        <v>704</v>
      </c>
      <c r="O11346" s="1" t="s">
        <v>35</v>
      </c>
      <c r="P11346">
        <v>53033007700</v>
      </c>
      <c r="Q11346">
        <v>0</v>
      </c>
      <c r="R11346" s="1" t="s">
        <v>18919</v>
      </c>
    </row>
    <row r="11347" spans="1:18">
      <c r="A11347" s="1" t="s">
        <v>12212</v>
      </c>
      <c r="B11347" s="1" t="s">
        <v>31</v>
      </c>
      <c r="C11347" s="1" t="s">
        <v>144</v>
      </c>
      <c r="D11347" s="1" t="s">
        <v>18</v>
      </c>
      <c r="E11347">
        <v>98056</v>
      </c>
      <c r="F11347">
        <v>2020</v>
      </c>
      <c r="G11347" s="1" t="s">
        <v>18934</v>
      </c>
      <c r="H11347" s="1" t="s">
        <v>234</v>
      </c>
      <c r="I11347" s="1" t="s">
        <v>27</v>
      </c>
      <c r="J11347" s="1" t="s">
        <v>21</v>
      </c>
      <c r="K11347">
        <v>258</v>
      </c>
      <c r="L11347">
        <v>41</v>
      </c>
      <c r="M11347">
        <v>133693696</v>
      </c>
      <c r="N11347" s="1" t="s">
        <v>726</v>
      </c>
      <c r="O11347" s="1" t="s">
        <v>54</v>
      </c>
      <c r="P11347">
        <v>53033025201</v>
      </c>
      <c r="Q11347">
        <v>6</v>
      </c>
      <c r="R11347" s="1" t="s">
        <v>18921</v>
      </c>
    </row>
    <row r="11348" spans="1:18">
      <c r="A11348" s="1" t="s">
        <v>12213</v>
      </c>
      <c r="B11348" s="1" t="s">
        <v>31</v>
      </c>
      <c r="C11348" s="1" t="s">
        <v>32</v>
      </c>
      <c r="D11348" s="1" t="s">
        <v>18</v>
      </c>
      <c r="E11348">
        <v>98117</v>
      </c>
      <c r="F11348">
        <v>2014</v>
      </c>
      <c r="G11348" s="1" t="s">
        <v>18924</v>
      </c>
      <c r="H11348" s="1" t="s">
        <v>176</v>
      </c>
      <c r="I11348" s="1" t="s">
        <v>20</v>
      </c>
      <c r="J11348" s="1" t="s">
        <v>21</v>
      </c>
      <c r="K11348">
        <v>38</v>
      </c>
      <c r="L11348">
        <v>36</v>
      </c>
      <c r="M11348">
        <v>225114480</v>
      </c>
      <c r="N11348" s="1" t="s">
        <v>252</v>
      </c>
      <c r="O11348" s="1" t="s">
        <v>35</v>
      </c>
      <c r="P11348">
        <v>53033001600</v>
      </c>
      <c r="Q11348">
        <v>12</v>
      </c>
      <c r="R11348" s="1" t="s">
        <v>18919</v>
      </c>
    </row>
    <row r="11349" spans="1:18">
      <c r="A11349" s="1" t="s">
        <v>12214</v>
      </c>
      <c r="B11349" s="1" t="s">
        <v>31</v>
      </c>
      <c r="C11349" s="1" t="s">
        <v>715</v>
      </c>
      <c r="D11349" s="1" t="s">
        <v>18</v>
      </c>
      <c r="E11349">
        <v>98002</v>
      </c>
      <c r="F11349">
        <v>2024</v>
      </c>
      <c r="G11349" s="1" t="s">
        <v>17901</v>
      </c>
      <c r="H11349" s="1" t="s">
        <v>419</v>
      </c>
      <c r="I11349" s="1" t="s">
        <v>27</v>
      </c>
      <c r="J11349" s="1" t="s">
        <v>81</v>
      </c>
      <c r="K11349">
        <v>0</v>
      </c>
      <c r="L11349">
        <v>30</v>
      </c>
      <c r="M11349">
        <v>272411450</v>
      </c>
      <c r="N11349" s="1" t="s">
        <v>893</v>
      </c>
      <c r="O11349" s="1" t="s">
        <v>54</v>
      </c>
      <c r="P11349">
        <v>53033030700</v>
      </c>
      <c r="Q11349">
        <v>2</v>
      </c>
      <c r="R11349" s="1" t="s">
        <v>18921</v>
      </c>
    </row>
    <row r="11350" spans="1:18">
      <c r="A11350" s="1" t="s">
        <v>12215</v>
      </c>
      <c r="B11350" s="1" t="s">
        <v>31</v>
      </c>
      <c r="C11350" s="1" t="s">
        <v>87</v>
      </c>
      <c r="D11350" s="1" t="s">
        <v>18</v>
      </c>
      <c r="E11350">
        <v>98005</v>
      </c>
      <c r="F11350">
        <v>2024</v>
      </c>
      <c r="G11350" s="1" t="s">
        <v>18936</v>
      </c>
      <c r="H11350" s="1" t="s">
        <v>1377</v>
      </c>
      <c r="I11350" s="1" t="s">
        <v>20</v>
      </c>
      <c r="J11350" s="1" t="s">
        <v>21</v>
      </c>
      <c r="K11350">
        <v>56</v>
      </c>
      <c r="L11350">
        <v>41</v>
      </c>
      <c r="M11350">
        <v>267792717</v>
      </c>
      <c r="N11350" s="1" t="s">
        <v>192</v>
      </c>
      <c r="O11350" s="1" t="s">
        <v>54</v>
      </c>
      <c r="P11350">
        <v>53033023500</v>
      </c>
      <c r="Q11350">
        <v>2</v>
      </c>
      <c r="R11350" s="1" t="s">
        <v>18919</v>
      </c>
    </row>
    <row r="11351" spans="1:18">
      <c r="A11351" s="1" t="s">
        <v>12216</v>
      </c>
      <c r="B11351" s="1" t="s">
        <v>718</v>
      </c>
      <c r="C11351" s="1" t="s">
        <v>1112</v>
      </c>
      <c r="D11351" s="1" t="s">
        <v>18</v>
      </c>
      <c r="E11351">
        <v>98606</v>
      </c>
      <c r="F11351">
        <v>2015</v>
      </c>
      <c r="G11351" s="1" t="s">
        <v>18924</v>
      </c>
      <c r="H11351" s="1" t="s">
        <v>176</v>
      </c>
      <c r="I11351" s="1" t="s">
        <v>20</v>
      </c>
      <c r="J11351" s="1" t="s">
        <v>21</v>
      </c>
      <c r="K11351">
        <v>38</v>
      </c>
      <c r="L11351">
        <v>17</v>
      </c>
      <c r="M11351">
        <v>2306363</v>
      </c>
      <c r="N11351" s="1" t="s">
        <v>1113</v>
      </c>
      <c r="O11351" s="1" t="s">
        <v>721</v>
      </c>
      <c r="P11351">
        <v>53011040505</v>
      </c>
      <c r="Q11351">
        <v>11</v>
      </c>
      <c r="R11351" s="1" t="s">
        <v>18919</v>
      </c>
    </row>
    <row r="11352" spans="1:18">
      <c r="A11352" s="1" t="s">
        <v>12217</v>
      </c>
      <c r="B11352" s="1" t="s">
        <v>31</v>
      </c>
      <c r="C11352" s="1" t="s">
        <v>32</v>
      </c>
      <c r="D11352" s="1" t="s">
        <v>18</v>
      </c>
      <c r="E11352">
        <v>98109</v>
      </c>
      <c r="F11352">
        <v>2024</v>
      </c>
      <c r="G11352" s="1" t="s">
        <v>18945</v>
      </c>
      <c r="H11352" s="1" t="s">
        <v>1655</v>
      </c>
      <c r="I11352" s="1" t="s">
        <v>27</v>
      </c>
      <c r="J11352" s="1" t="s">
        <v>81</v>
      </c>
      <c r="K11352">
        <v>0</v>
      </c>
      <c r="L11352">
        <v>36</v>
      </c>
      <c r="M11352">
        <v>261610716</v>
      </c>
      <c r="N11352" s="1" t="s">
        <v>284</v>
      </c>
      <c r="O11352" s="1" t="s">
        <v>35</v>
      </c>
      <c r="P11352">
        <v>53033006703</v>
      </c>
      <c r="Q11352">
        <v>2</v>
      </c>
      <c r="R11352" s="1" t="s">
        <v>18921</v>
      </c>
    </row>
    <row r="11353" spans="1:18">
      <c r="A11353" s="1" t="s">
        <v>12218</v>
      </c>
      <c r="B11353" s="1" t="s">
        <v>31</v>
      </c>
      <c r="C11353" s="1" t="s">
        <v>100</v>
      </c>
      <c r="D11353" s="1" t="s">
        <v>18</v>
      </c>
      <c r="E11353">
        <v>98155</v>
      </c>
      <c r="F11353">
        <v>2023</v>
      </c>
      <c r="G11353" s="1" t="s">
        <v>18940</v>
      </c>
      <c r="H11353" s="1" t="s">
        <v>775</v>
      </c>
      <c r="I11353" s="1" t="s">
        <v>27</v>
      </c>
      <c r="J11353" s="1" t="s">
        <v>81</v>
      </c>
      <c r="K11353">
        <v>0</v>
      </c>
      <c r="L11353">
        <v>32</v>
      </c>
      <c r="M11353">
        <v>253269138</v>
      </c>
      <c r="N11353" s="1" t="s">
        <v>888</v>
      </c>
      <c r="O11353" s="1" t="s">
        <v>35</v>
      </c>
      <c r="P11353">
        <v>53033020401</v>
      </c>
      <c r="Q11353">
        <v>3</v>
      </c>
      <c r="R11353" s="1" t="s">
        <v>18921</v>
      </c>
    </row>
    <row r="11354" spans="1:18">
      <c r="A11354" s="1" t="s">
        <v>12219</v>
      </c>
      <c r="B11354" s="1" t="s">
        <v>31</v>
      </c>
      <c r="C11354" s="1" t="s">
        <v>144</v>
      </c>
      <c r="D11354" s="1" t="s">
        <v>18</v>
      </c>
      <c r="E11354">
        <v>98058</v>
      </c>
      <c r="F11354">
        <v>2025</v>
      </c>
      <c r="G11354" s="1" t="s">
        <v>18930</v>
      </c>
      <c r="H11354" s="1" t="s">
        <v>150</v>
      </c>
      <c r="I11354" s="1" t="s">
        <v>20</v>
      </c>
      <c r="J11354" s="1" t="s">
        <v>21</v>
      </c>
      <c r="K11354">
        <v>39</v>
      </c>
      <c r="L11354">
        <v>11</v>
      </c>
      <c r="M11354">
        <v>282428891</v>
      </c>
      <c r="N11354" s="1" t="s">
        <v>566</v>
      </c>
      <c r="O11354" s="1" t="s">
        <v>54</v>
      </c>
      <c r="P11354">
        <v>53033025702</v>
      </c>
      <c r="Q11354">
        <v>1</v>
      </c>
      <c r="R11354" s="1" t="s">
        <v>18919</v>
      </c>
    </row>
    <row r="11355" spans="1:18">
      <c r="A11355" s="1" t="s">
        <v>12220</v>
      </c>
      <c r="B11355" s="1" t="s">
        <v>78</v>
      </c>
      <c r="C11355" s="1" t="s">
        <v>114</v>
      </c>
      <c r="D11355" s="1" t="s">
        <v>18</v>
      </c>
      <c r="E11355">
        <v>98516</v>
      </c>
      <c r="F11355">
        <v>2022</v>
      </c>
      <c r="G11355" s="1" t="s">
        <v>18945</v>
      </c>
      <c r="H11355" s="1" t="s">
        <v>853</v>
      </c>
      <c r="I11355" s="1" t="s">
        <v>27</v>
      </c>
      <c r="J11355" s="1" t="s">
        <v>81</v>
      </c>
      <c r="K11355">
        <v>0</v>
      </c>
      <c r="L11355">
        <v>22</v>
      </c>
      <c r="M11355">
        <v>265504340</v>
      </c>
      <c r="N11355" s="1" t="s">
        <v>115</v>
      </c>
      <c r="O11355" s="1" t="s">
        <v>23</v>
      </c>
      <c r="P11355">
        <v>53067012224</v>
      </c>
      <c r="Q11355">
        <v>4</v>
      </c>
      <c r="R11355" s="1" t="s">
        <v>18921</v>
      </c>
    </row>
    <row r="11356" spans="1:18">
      <c r="A11356" s="1" t="s">
        <v>12221</v>
      </c>
      <c r="B11356" s="1" t="s">
        <v>31</v>
      </c>
      <c r="C11356" s="1" t="s">
        <v>111</v>
      </c>
      <c r="D11356" s="1" t="s">
        <v>18</v>
      </c>
      <c r="E11356">
        <v>98011</v>
      </c>
      <c r="F11356">
        <v>2023</v>
      </c>
      <c r="G11356" s="1" t="s">
        <v>18929</v>
      </c>
      <c r="H11356" s="1" t="s">
        <v>353</v>
      </c>
      <c r="I11356" s="1" t="s">
        <v>20</v>
      </c>
      <c r="J11356" s="1" t="s">
        <v>67</v>
      </c>
      <c r="K11356">
        <v>25</v>
      </c>
      <c r="L11356">
        <v>1</v>
      </c>
      <c r="M11356">
        <v>256331974</v>
      </c>
      <c r="N11356" s="1" t="s">
        <v>112</v>
      </c>
      <c r="O11356" s="1" t="s">
        <v>54</v>
      </c>
      <c r="P11356">
        <v>53033022001</v>
      </c>
      <c r="Q11356">
        <v>3</v>
      </c>
      <c r="R11356" s="1" t="s">
        <v>18919</v>
      </c>
    </row>
    <row r="11357" spans="1:18">
      <c r="A11357" s="1" t="s">
        <v>12222</v>
      </c>
      <c r="B11357" s="1" t="s">
        <v>1089</v>
      </c>
      <c r="C11357" s="1" t="s">
        <v>1200</v>
      </c>
      <c r="D11357" s="1" t="s">
        <v>18</v>
      </c>
      <c r="E11357">
        <v>98368</v>
      </c>
      <c r="F11357">
        <v>2022</v>
      </c>
      <c r="G11357" s="1" t="s">
        <v>18923</v>
      </c>
      <c r="H11357" s="1" t="s">
        <v>139</v>
      </c>
      <c r="I11357" s="1" t="s">
        <v>20</v>
      </c>
      <c r="J11357" s="1" t="s">
        <v>67</v>
      </c>
      <c r="K11357">
        <v>26</v>
      </c>
      <c r="L11357">
        <v>24</v>
      </c>
      <c r="M11357">
        <v>185375284</v>
      </c>
      <c r="N11357" s="1" t="s">
        <v>1201</v>
      </c>
      <c r="O11357" s="1" t="s">
        <v>1092</v>
      </c>
      <c r="P11357">
        <v>53031950502</v>
      </c>
      <c r="Q11357">
        <v>4</v>
      </c>
      <c r="R11357" s="1" t="s">
        <v>18919</v>
      </c>
    </row>
    <row r="11358" spans="1:18">
      <c r="A11358" s="1" t="s">
        <v>12223</v>
      </c>
      <c r="B11358" s="1" t="s">
        <v>31</v>
      </c>
      <c r="C11358" s="1" t="s">
        <v>87</v>
      </c>
      <c r="D11358" s="1" t="s">
        <v>18</v>
      </c>
      <c r="E11358">
        <v>98006</v>
      </c>
      <c r="F11358">
        <v>2016</v>
      </c>
      <c r="G11358" s="1" t="s">
        <v>18922</v>
      </c>
      <c r="H11358" s="1" t="s">
        <v>496</v>
      </c>
      <c r="I11358" s="1" t="s">
        <v>20</v>
      </c>
      <c r="J11358" s="1" t="s">
        <v>67</v>
      </c>
      <c r="K11358">
        <v>16</v>
      </c>
      <c r="L11358">
        <v>41</v>
      </c>
      <c r="M11358">
        <v>298399048</v>
      </c>
      <c r="N11358" s="1" t="s">
        <v>872</v>
      </c>
      <c r="O11358" s="1" t="s">
        <v>54</v>
      </c>
      <c r="P11358">
        <v>53033024800</v>
      </c>
      <c r="Q11358">
        <v>10</v>
      </c>
      <c r="R11358" s="1" t="s">
        <v>18919</v>
      </c>
    </row>
    <row r="11359" spans="1:18">
      <c r="A11359" s="1" t="s">
        <v>12224</v>
      </c>
      <c r="B11359" s="1" t="s">
        <v>37</v>
      </c>
      <c r="C11359" s="1" t="s">
        <v>84</v>
      </c>
      <c r="D11359" s="1" t="s">
        <v>18</v>
      </c>
      <c r="E11359">
        <v>98110</v>
      </c>
      <c r="F11359">
        <v>2022</v>
      </c>
      <c r="G11359" s="1" t="s">
        <v>18940</v>
      </c>
      <c r="H11359" s="1" t="s">
        <v>775</v>
      </c>
      <c r="I11359" s="1" t="s">
        <v>27</v>
      </c>
      <c r="J11359" s="1" t="s">
        <v>81</v>
      </c>
      <c r="K11359">
        <v>0</v>
      </c>
      <c r="L11359">
        <v>23</v>
      </c>
      <c r="M11359">
        <v>224668937</v>
      </c>
      <c r="N11359" s="1" t="s">
        <v>85</v>
      </c>
      <c r="O11359" s="1" t="s">
        <v>23</v>
      </c>
      <c r="P11359">
        <v>53035090902</v>
      </c>
      <c r="Q11359">
        <v>4</v>
      </c>
      <c r="R11359" s="1" t="s">
        <v>18921</v>
      </c>
    </row>
    <row r="11360" spans="1:18">
      <c r="A11360" s="1" t="s">
        <v>12225</v>
      </c>
      <c r="B11360" s="1" t="s">
        <v>31</v>
      </c>
      <c r="C11360" s="1" t="s">
        <v>32</v>
      </c>
      <c r="D11360" s="1" t="s">
        <v>18</v>
      </c>
      <c r="E11360">
        <v>98101</v>
      </c>
      <c r="F11360">
        <v>2026</v>
      </c>
      <c r="G11360" s="1" t="s">
        <v>18918</v>
      </c>
      <c r="H11360" s="1" t="s">
        <v>917</v>
      </c>
      <c r="I11360" s="1" t="s">
        <v>20</v>
      </c>
      <c r="J11360" s="1" t="s">
        <v>67</v>
      </c>
      <c r="K11360">
        <v>29</v>
      </c>
      <c r="L11360">
        <v>43</v>
      </c>
      <c r="M11360">
        <v>290763784</v>
      </c>
      <c r="N11360" s="1" t="s">
        <v>300</v>
      </c>
      <c r="O11360" s="1" t="s">
        <v>35</v>
      </c>
      <c r="P11360">
        <v>53033007302</v>
      </c>
      <c r="Q11360">
        <v>0</v>
      </c>
      <c r="R11360" s="1" t="s">
        <v>18919</v>
      </c>
    </row>
    <row r="11361" spans="1:18">
      <c r="A11361" s="1" t="s">
        <v>12226</v>
      </c>
      <c r="B11361" s="1" t="s">
        <v>31</v>
      </c>
      <c r="C11361" s="1" t="s">
        <v>62</v>
      </c>
      <c r="D11361" s="1" t="s">
        <v>18</v>
      </c>
      <c r="E11361">
        <v>98033</v>
      </c>
      <c r="F11361">
        <v>2026</v>
      </c>
      <c r="G11361" s="1" t="s">
        <v>18951</v>
      </c>
      <c r="H11361" s="1" t="s">
        <v>1099</v>
      </c>
      <c r="I11361" s="1" t="s">
        <v>27</v>
      </c>
      <c r="J11361" s="1" t="s">
        <v>81</v>
      </c>
      <c r="K11361">
        <v>0</v>
      </c>
      <c r="L11361">
        <v>45</v>
      </c>
      <c r="M11361">
        <v>292470314</v>
      </c>
      <c r="N11361" s="1" t="s">
        <v>64</v>
      </c>
      <c r="O11361" s="1" t="s">
        <v>54</v>
      </c>
      <c r="P11361">
        <v>53033022402</v>
      </c>
      <c r="Q11361">
        <v>0</v>
      </c>
      <c r="R11361" s="1" t="s">
        <v>18921</v>
      </c>
    </row>
    <row r="11362" spans="1:18">
      <c r="A11362" s="1" t="s">
        <v>12227</v>
      </c>
      <c r="B11362" s="1" t="s">
        <v>31</v>
      </c>
      <c r="C11362" s="1" t="s">
        <v>2278</v>
      </c>
      <c r="D11362" s="1" t="s">
        <v>18</v>
      </c>
      <c r="E11362">
        <v>98042</v>
      </c>
      <c r="F11362">
        <v>2016</v>
      </c>
      <c r="G11362" s="1" t="s">
        <v>18934</v>
      </c>
      <c r="H11362" s="1" t="s">
        <v>5041</v>
      </c>
      <c r="I11362" s="1" t="s">
        <v>20</v>
      </c>
      <c r="J11362" s="1" t="s">
        <v>67</v>
      </c>
      <c r="K11362">
        <v>27</v>
      </c>
      <c r="L11362">
        <v>47</v>
      </c>
      <c r="M11362">
        <v>170707428</v>
      </c>
      <c r="N11362" s="1" t="s">
        <v>121</v>
      </c>
      <c r="O11362" s="1" t="s">
        <v>54</v>
      </c>
      <c r="P11362">
        <v>53033031709</v>
      </c>
      <c r="Q11362">
        <v>10</v>
      </c>
      <c r="R11362" s="1" t="s">
        <v>18919</v>
      </c>
    </row>
    <row r="11363" spans="1:18">
      <c r="A11363" s="1" t="s">
        <v>12228</v>
      </c>
      <c r="B11363" s="1" t="s">
        <v>718</v>
      </c>
      <c r="C11363" s="1" t="s">
        <v>1115</v>
      </c>
      <c r="D11363" s="1" t="s">
        <v>18</v>
      </c>
      <c r="E11363">
        <v>98642</v>
      </c>
      <c r="F11363">
        <v>2026</v>
      </c>
      <c r="G11363" s="1" t="s">
        <v>18934</v>
      </c>
      <c r="H11363" s="1" t="s">
        <v>737</v>
      </c>
      <c r="I11363" s="1" t="s">
        <v>27</v>
      </c>
      <c r="J11363" s="1" t="s">
        <v>81</v>
      </c>
      <c r="K11363">
        <v>0</v>
      </c>
      <c r="L11363">
        <v>18</v>
      </c>
      <c r="M11363">
        <v>290032949</v>
      </c>
      <c r="N11363" s="1" t="s">
        <v>1116</v>
      </c>
      <c r="O11363" s="1" t="s">
        <v>721</v>
      </c>
      <c r="P11363">
        <v>53011040304</v>
      </c>
      <c r="Q11363">
        <v>0</v>
      </c>
      <c r="R11363" s="1" t="s">
        <v>18921</v>
      </c>
    </row>
    <row r="11364" spans="1:18">
      <c r="A11364" s="1" t="s">
        <v>12229</v>
      </c>
      <c r="B11364" s="1" t="s">
        <v>31</v>
      </c>
      <c r="C11364" s="1" t="s">
        <v>111</v>
      </c>
      <c r="D11364" s="1" t="s">
        <v>18</v>
      </c>
      <c r="E11364">
        <v>98011</v>
      </c>
      <c r="F11364">
        <v>2023</v>
      </c>
      <c r="G11364" s="1" t="s">
        <v>18951</v>
      </c>
      <c r="H11364" s="1" t="s">
        <v>1099</v>
      </c>
      <c r="I11364" s="1" t="s">
        <v>27</v>
      </c>
      <c r="J11364" s="1" t="s">
        <v>81</v>
      </c>
      <c r="K11364">
        <v>0</v>
      </c>
      <c r="L11364">
        <v>1</v>
      </c>
      <c r="M11364">
        <v>263049622</v>
      </c>
      <c r="N11364" s="1" t="s">
        <v>112</v>
      </c>
      <c r="O11364" s="1" t="s">
        <v>54</v>
      </c>
      <c r="P11364">
        <v>53033021702</v>
      </c>
      <c r="Q11364">
        <v>3</v>
      </c>
      <c r="R11364" s="1" t="s">
        <v>18921</v>
      </c>
    </row>
    <row r="11365" spans="1:18">
      <c r="A11365" s="1" t="s">
        <v>12230</v>
      </c>
      <c r="B11365" s="1" t="s">
        <v>31</v>
      </c>
      <c r="C11365" s="1" t="s">
        <v>259</v>
      </c>
      <c r="D11365" s="1" t="s">
        <v>18</v>
      </c>
      <c r="E11365">
        <v>98074</v>
      </c>
      <c r="F11365">
        <v>2025</v>
      </c>
      <c r="G11365" s="1" t="s">
        <v>18931</v>
      </c>
      <c r="H11365" s="1" t="s">
        <v>1349</v>
      </c>
      <c r="I11365" s="1" t="s">
        <v>27</v>
      </c>
      <c r="J11365" s="1" t="s">
        <v>81</v>
      </c>
      <c r="K11365">
        <v>0</v>
      </c>
      <c r="L11365">
        <v>45</v>
      </c>
      <c r="M11365">
        <v>285019710</v>
      </c>
      <c r="N11365" s="1" t="s">
        <v>786</v>
      </c>
      <c r="O11365" s="1" t="s">
        <v>54</v>
      </c>
      <c r="P11365">
        <v>53033032216</v>
      </c>
      <c r="Q11365">
        <v>1</v>
      </c>
      <c r="R11365" s="1" t="s">
        <v>18921</v>
      </c>
    </row>
    <row r="11366" spans="1:18">
      <c r="A11366" s="1" t="s">
        <v>12231</v>
      </c>
      <c r="B11366" s="1" t="s">
        <v>875</v>
      </c>
      <c r="C11366" s="1" t="s">
        <v>1181</v>
      </c>
      <c r="D11366" s="1" t="s">
        <v>18</v>
      </c>
      <c r="E11366">
        <v>98674</v>
      </c>
      <c r="F11366">
        <v>2025</v>
      </c>
      <c r="G11366" s="1" t="s">
        <v>18954</v>
      </c>
      <c r="H11366" s="1" t="s">
        <v>3261</v>
      </c>
      <c r="I11366" s="1" t="s">
        <v>27</v>
      </c>
      <c r="J11366" s="1" t="s">
        <v>81</v>
      </c>
      <c r="K11366">
        <v>0</v>
      </c>
      <c r="L11366">
        <v>20</v>
      </c>
      <c r="M11366">
        <v>278645965</v>
      </c>
      <c r="N11366" s="1" t="s">
        <v>1182</v>
      </c>
      <c r="O11366" s="1" t="s">
        <v>878</v>
      </c>
      <c r="P11366">
        <v>53015001503</v>
      </c>
      <c r="Q11366">
        <v>1</v>
      </c>
      <c r="R11366" s="1" t="s">
        <v>18921</v>
      </c>
    </row>
    <row r="11367" spans="1:18">
      <c r="A11367" s="1" t="s">
        <v>12232</v>
      </c>
      <c r="B11367" s="1" t="s">
        <v>1089</v>
      </c>
      <c r="C11367" s="1" t="s">
        <v>1200</v>
      </c>
      <c r="D11367" s="1" t="s">
        <v>18</v>
      </c>
      <c r="E11367">
        <v>98368</v>
      </c>
      <c r="F11367">
        <v>2016</v>
      </c>
      <c r="G11367" s="1" t="s">
        <v>18922</v>
      </c>
      <c r="H11367" s="1" t="s">
        <v>496</v>
      </c>
      <c r="I11367" s="1" t="s">
        <v>20</v>
      </c>
      <c r="J11367" s="1" t="s">
        <v>67</v>
      </c>
      <c r="K11367">
        <v>16</v>
      </c>
      <c r="L11367">
        <v>24</v>
      </c>
      <c r="M11367">
        <v>190740028</v>
      </c>
      <c r="N11367" s="1" t="s">
        <v>1201</v>
      </c>
      <c r="O11367" s="1" t="s">
        <v>1092</v>
      </c>
      <c r="P11367">
        <v>53031950603</v>
      </c>
      <c r="Q11367">
        <v>10</v>
      </c>
      <c r="R11367" s="1" t="s">
        <v>18919</v>
      </c>
    </row>
    <row r="11368" spans="1:18">
      <c r="A11368" s="1" t="s">
        <v>12233</v>
      </c>
      <c r="B11368" s="1" t="s">
        <v>31</v>
      </c>
      <c r="C11368" s="1" t="s">
        <v>100</v>
      </c>
      <c r="D11368" s="1" t="s">
        <v>18</v>
      </c>
      <c r="E11368">
        <v>98177</v>
      </c>
      <c r="F11368">
        <v>2023</v>
      </c>
      <c r="G11368" s="1" t="s">
        <v>18936</v>
      </c>
      <c r="H11368" s="1" t="s">
        <v>282</v>
      </c>
      <c r="I11368" s="1" t="s">
        <v>27</v>
      </c>
      <c r="J11368" s="1" t="s">
        <v>81</v>
      </c>
      <c r="K11368">
        <v>0</v>
      </c>
      <c r="L11368">
        <v>32</v>
      </c>
      <c r="M11368">
        <v>240371036</v>
      </c>
      <c r="N11368" s="1" t="s">
        <v>101</v>
      </c>
      <c r="O11368" s="1" t="s">
        <v>35</v>
      </c>
      <c r="P11368">
        <v>53033020800</v>
      </c>
      <c r="Q11368">
        <v>3</v>
      </c>
      <c r="R11368" s="1" t="s">
        <v>18921</v>
      </c>
    </row>
    <row r="11369" spans="1:18">
      <c r="A11369" s="1" t="s">
        <v>12234</v>
      </c>
      <c r="B11369" s="1" t="s">
        <v>37</v>
      </c>
      <c r="C11369" s="1" t="s">
        <v>56</v>
      </c>
      <c r="D11369" s="1" t="s">
        <v>18</v>
      </c>
      <c r="E11369">
        <v>98370</v>
      </c>
      <c r="F11369">
        <v>2022</v>
      </c>
      <c r="G11369" s="1" t="s">
        <v>18934</v>
      </c>
      <c r="H11369" s="1" t="s">
        <v>737</v>
      </c>
      <c r="I11369" s="1" t="s">
        <v>27</v>
      </c>
      <c r="J11369" s="1" t="s">
        <v>81</v>
      </c>
      <c r="K11369">
        <v>0</v>
      </c>
      <c r="L11369">
        <v>23</v>
      </c>
      <c r="M11369">
        <v>214963395</v>
      </c>
      <c r="N11369" s="1" t="s">
        <v>58</v>
      </c>
      <c r="O11369" s="1" t="s">
        <v>23</v>
      </c>
      <c r="P11369">
        <v>53035090502</v>
      </c>
      <c r="Q11369">
        <v>4</v>
      </c>
      <c r="R11369" s="1" t="s">
        <v>18921</v>
      </c>
    </row>
    <row r="11370" spans="1:18">
      <c r="A11370" s="1" t="s">
        <v>12235</v>
      </c>
      <c r="B11370" s="1" t="s">
        <v>31</v>
      </c>
      <c r="C11370" s="1" t="s">
        <v>104</v>
      </c>
      <c r="D11370" s="1" t="s">
        <v>18</v>
      </c>
      <c r="E11370">
        <v>98052</v>
      </c>
      <c r="F11370">
        <v>2024</v>
      </c>
      <c r="G11370" s="1" t="s">
        <v>18947</v>
      </c>
      <c r="H11370" s="1" t="s">
        <v>849</v>
      </c>
      <c r="I11370" s="1" t="s">
        <v>27</v>
      </c>
      <c r="J11370" s="1" t="s">
        <v>81</v>
      </c>
      <c r="K11370">
        <v>0</v>
      </c>
      <c r="L11370">
        <v>48</v>
      </c>
      <c r="M11370">
        <v>272348541</v>
      </c>
      <c r="N11370" s="1" t="s">
        <v>105</v>
      </c>
      <c r="O11370" s="1" t="s">
        <v>54</v>
      </c>
      <c r="P11370">
        <v>53033022803</v>
      </c>
      <c r="Q11370">
        <v>2</v>
      </c>
      <c r="R11370" s="1" t="s">
        <v>18921</v>
      </c>
    </row>
    <row r="11371" spans="1:18">
      <c r="A11371" s="1" t="s">
        <v>12236</v>
      </c>
      <c r="B11371" s="1" t="s">
        <v>31</v>
      </c>
      <c r="C11371" s="1" t="s">
        <v>32</v>
      </c>
      <c r="D11371" s="1" t="s">
        <v>18</v>
      </c>
      <c r="E11371">
        <v>98126</v>
      </c>
      <c r="F11371">
        <v>2022</v>
      </c>
      <c r="G11371" s="1" t="s">
        <v>17901</v>
      </c>
      <c r="H11371" s="1" t="s">
        <v>161</v>
      </c>
      <c r="I11371" s="1" t="s">
        <v>27</v>
      </c>
      <c r="J11371" s="1" t="s">
        <v>81</v>
      </c>
      <c r="K11371">
        <v>0</v>
      </c>
      <c r="L11371">
        <v>34</v>
      </c>
      <c r="M11371">
        <v>197287828</v>
      </c>
      <c r="N11371" s="1" t="s">
        <v>366</v>
      </c>
      <c r="O11371" s="1" t="s">
        <v>35</v>
      </c>
      <c r="P11371">
        <v>53033009900</v>
      </c>
      <c r="Q11371">
        <v>4</v>
      </c>
      <c r="R11371" s="1" t="s">
        <v>18921</v>
      </c>
    </row>
    <row r="11372" spans="1:18">
      <c r="A11372" s="1" t="s">
        <v>12237</v>
      </c>
      <c r="B11372" s="1" t="s">
        <v>31</v>
      </c>
      <c r="C11372" s="1" t="s">
        <v>32</v>
      </c>
      <c r="D11372" s="1" t="s">
        <v>18</v>
      </c>
      <c r="E11372">
        <v>98109</v>
      </c>
      <c r="F11372">
        <v>2026</v>
      </c>
      <c r="G11372" s="1" t="s">
        <v>18931</v>
      </c>
      <c r="H11372" s="1" t="s">
        <v>1569</v>
      </c>
      <c r="I11372" s="1" t="s">
        <v>27</v>
      </c>
      <c r="J11372" s="1" t="s">
        <v>81</v>
      </c>
      <c r="K11372">
        <v>0</v>
      </c>
      <c r="L11372">
        <v>36</v>
      </c>
      <c r="M11372">
        <v>290392945</v>
      </c>
      <c r="N11372" s="1" t="s">
        <v>284</v>
      </c>
      <c r="O11372" s="1" t="s">
        <v>35</v>
      </c>
      <c r="P11372">
        <v>53033006703</v>
      </c>
      <c r="Q11372">
        <v>0</v>
      </c>
      <c r="R11372" s="1" t="s">
        <v>18921</v>
      </c>
    </row>
    <row r="11373" spans="1:18">
      <c r="A11373" s="1" t="s">
        <v>12238</v>
      </c>
      <c r="B11373" s="1" t="s">
        <v>31</v>
      </c>
      <c r="C11373" s="1" t="s">
        <v>104</v>
      </c>
      <c r="D11373" s="1" t="s">
        <v>18</v>
      </c>
      <c r="E11373">
        <v>98052</v>
      </c>
      <c r="F11373">
        <v>2024</v>
      </c>
      <c r="G11373" s="1" t="s">
        <v>18940</v>
      </c>
      <c r="H11373" s="1" t="s">
        <v>775</v>
      </c>
      <c r="I11373" s="1" t="s">
        <v>27</v>
      </c>
      <c r="J11373" s="1" t="s">
        <v>81</v>
      </c>
      <c r="K11373">
        <v>0</v>
      </c>
      <c r="L11373">
        <v>48</v>
      </c>
      <c r="M11373">
        <v>289717718</v>
      </c>
      <c r="N11373" s="1" t="s">
        <v>105</v>
      </c>
      <c r="O11373" s="1" t="s">
        <v>54</v>
      </c>
      <c r="P11373">
        <v>53033022902</v>
      </c>
      <c r="Q11373">
        <v>2</v>
      </c>
      <c r="R11373" s="1" t="s">
        <v>18921</v>
      </c>
    </row>
    <row r="11374" spans="1:18">
      <c r="A11374" s="1" t="s">
        <v>12239</v>
      </c>
      <c r="B11374" s="1" t="s">
        <v>31</v>
      </c>
      <c r="C11374" s="1" t="s">
        <v>104</v>
      </c>
      <c r="D11374" s="1" t="s">
        <v>18</v>
      </c>
      <c r="E11374">
        <v>98052</v>
      </c>
      <c r="F11374">
        <v>2025</v>
      </c>
      <c r="G11374" s="1" t="s">
        <v>18925</v>
      </c>
      <c r="H11374" s="1" t="s">
        <v>859</v>
      </c>
      <c r="I11374" s="1" t="s">
        <v>27</v>
      </c>
      <c r="J11374" s="1" t="s">
        <v>81</v>
      </c>
      <c r="K11374">
        <v>0</v>
      </c>
      <c r="L11374">
        <v>48</v>
      </c>
      <c r="M11374">
        <v>280500839</v>
      </c>
      <c r="N11374" s="1" t="s">
        <v>105</v>
      </c>
      <c r="O11374" s="1" t="s">
        <v>54</v>
      </c>
      <c r="P11374">
        <v>53033032325</v>
      </c>
      <c r="Q11374">
        <v>1</v>
      </c>
      <c r="R11374" s="1" t="s">
        <v>18921</v>
      </c>
    </row>
    <row r="11375" spans="1:18">
      <c r="A11375" s="1" t="s">
        <v>12240</v>
      </c>
      <c r="B11375" s="1" t="s">
        <v>31</v>
      </c>
      <c r="C11375" s="1" t="s">
        <v>2766</v>
      </c>
      <c r="D11375" s="1" t="s">
        <v>18</v>
      </c>
      <c r="E11375">
        <v>98166</v>
      </c>
      <c r="F11375">
        <v>2025</v>
      </c>
      <c r="G11375" s="1" t="s">
        <v>18931</v>
      </c>
      <c r="H11375" s="1" t="s">
        <v>455</v>
      </c>
      <c r="I11375" s="1" t="s">
        <v>20</v>
      </c>
      <c r="J11375" s="1" t="s">
        <v>21</v>
      </c>
      <c r="K11375">
        <v>35</v>
      </c>
      <c r="L11375">
        <v>33</v>
      </c>
      <c r="M11375">
        <v>284797243</v>
      </c>
      <c r="N11375" s="1" t="s">
        <v>53</v>
      </c>
      <c r="O11375" s="1" t="s">
        <v>54</v>
      </c>
      <c r="P11375">
        <v>53033028600</v>
      </c>
      <c r="Q11375">
        <v>1</v>
      </c>
      <c r="R11375" s="1" t="s">
        <v>18919</v>
      </c>
    </row>
    <row r="11376" spans="1:18">
      <c r="A11376" s="1" t="s">
        <v>12241</v>
      </c>
      <c r="B11376" s="1" t="s">
        <v>31</v>
      </c>
      <c r="C11376" s="1" t="s">
        <v>104</v>
      </c>
      <c r="D11376" s="1" t="s">
        <v>18</v>
      </c>
      <c r="E11376">
        <v>98052</v>
      </c>
      <c r="F11376">
        <v>2023</v>
      </c>
      <c r="G11376" s="1" t="s">
        <v>18934</v>
      </c>
      <c r="H11376" s="1" t="s">
        <v>834</v>
      </c>
      <c r="I11376" s="1" t="s">
        <v>27</v>
      </c>
      <c r="J11376" s="1" t="s">
        <v>81</v>
      </c>
      <c r="K11376">
        <v>0</v>
      </c>
      <c r="L11376">
        <v>45</v>
      </c>
      <c r="M11376">
        <v>257441782</v>
      </c>
      <c r="N11376" s="1" t="s">
        <v>105</v>
      </c>
      <c r="O11376" s="1" t="s">
        <v>54</v>
      </c>
      <c r="P11376">
        <v>53033032321</v>
      </c>
      <c r="Q11376">
        <v>3</v>
      </c>
      <c r="R11376" s="1" t="s">
        <v>18921</v>
      </c>
    </row>
    <row r="11377" spans="1:18">
      <c r="A11377" s="1" t="s">
        <v>12242</v>
      </c>
      <c r="B11377" s="1" t="s">
        <v>31</v>
      </c>
      <c r="C11377" s="1" t="s">
        <v>259</v>
      </c>
      <c r="D11377" s="1" t="s">
        <v>18</v>
      </c>
      <c r="E11377">
        <v>98074</v>
      </c>
      <c r="F11377">
        <v>2024</v>
      </c>
      <c r="G11377" s="1" t="s">
        <v>18931</v>
      </c>
      <c r="H11377" s="1" t="s">
        <v>455</v>
      </c>
      <c r="I11377" s="1" t="s">
        <v>20</v>
      </c>
      <c r="J11377" s="1" t="s">
        <v>21</v>
      </c>
      <c r="K11377">
        <v>35</v>
      </c>
      <c r="L11377">
        <v>41</v>
      </c>
      <c r="M11377">
        <v>262973084</v>
      </c>
      <c r="N11377" s="1" t="s">
        <v>786</v>
      </c>
      <c r="O11377" s="1" t="s">
        <v>54</v>
      </c>
      <c r="P11377">
        <v>53033032224</v>
      </c>
      <c r="Q11377">
        <v>2</v>
      </c>
      <c r="R11377" s="1" t="s">
        <v>18919</v>
      </c>
    </row>
    <row r="11378" spans="1:18">
      <c r="A11378" s="1" t="s">
        <v>12243</v>
      </c>
      <c r="B11378" s="1" t="s">
        <v>31</v>
      </c>
      <c r="C11378" s="1" t="s">
        <v>32</v>
      </c>
      <c r="D11378" s="1" t="s">
        <v>18</v>
      </c>
      <c r="E11378">
        <v>98107</v>
      </c>
      <c r="F11378">
        <v>2021</v>
      </c>
      <c r="G11378" s="1" t="s">
        <v>18920</v>
      </c>
      <c r="H11378" s="1" t="s">
        <v>39</v>
      </c>
      <c r="I11378" s="1" t="s">
        <v>27</v>
      </c>
      <c r="J11378" s="1" t="s">
        <v>81</v>
      </c>
      <c r="K11378">
        <v>0</v>
      </c>
      <c r="L11378">
        <v>36</v>
      </c>
      <c r="M11378">
        <v>286869089</v>
      </c>
      <c r="N11378" s="1" t="s">
        <v>821</v>
      </c>
      <c r="O11378" s="1" t="s">
        <v>35</v>
      </c>
      <c r="P11378">
        <v>53033003301</v>
      </c>
      <c r="Q11378">
        <v>5</v>
      </c>
      <c r="R11378" s="1" t="s">
        <v>18921</v>
      </c>
    </row>
    <row r="11379" spans="1:18">
      <c r="A11379" s="1" t="s">
        <v>12244</v>
      </c>
      <c r="B11379" s="1" t="s">
        <v>17</v>
      </c>
      <c r="C11379" s="1" t="s">
        <v>279</v>
      </c>
      <c r="D11379" s="1" t="s">
        <v>18</v>
      </c>
      <c r="E11379">
        <v>98204</v>
      </c>
      <c r="F11379">
        <v>2016</v>
      </c>
      <c r="G11379" s="1" t="s">
        <v>18920</v>
      </c>
      <c r="H11379" s="1" t="s">
        <v>39</v>
      </c>
      <c r="I11379" s="1" t="s">
        <v>27</v>
      </c>
      <c r="J11379" s="1" t="s">
        <v>21</v>
      </c>
      <c r="K11379">
        <v>200</v>
      </c>
      <c r="L11379">
        <v>21</v>
      </c>
      <c r="M11379">
        <v>348460990</v>
      </c>
      <c r="N11379" s="1" t="s">
        <v>397</v>
      </c>
      <c r="O11379" s="1" t="s">
        <v>23</v>
      </c>
      <c r="P11379">
        <v>53061041812</v>
      </c>
      <c r="Q11379">
        <v>10</v>
      </c>
      <c r="R11379" s="1" t="s">
        <v>18921</v>
      </c>
    </row>
    <row r="11380" spans="1:18">
      <c r="A11380" s="1" t="s">
        <v>12245</v>
      </c>
      <c r="B11380" s="1" t="s">
        <v>31</v>
      </c>
      <c r="C11380" s="1" t="s">
        <v>32</v>
      </c>
      <c r="D11380" s="1" t="s">
        <v>18</v>
      </c>
      <c r="E11380">
        <v>98122</v>
      </c>
      <c r="F11380">
        <v>2025</v>
      </c>
      <c r="G11380" s="1" t="s">
        <v>18940</v>
      </c>
      <c r="H11380" s="1" t="s">
        <v>1125</v>
      </c>
      <c r="I11380" s="1" t="s">
        <v>27</v>
      </c>
      <c r="J11380" s="1" t="s">
        <v>81</v>
      </c>
      <c r="K11380">
        <v>0</v>
      </c>
      <c r="L11380">
        <v>37</v>
      </c>
      <c r="M11380">
        <v>283051828</v>
      </c>
      <c r="N11380" s="1" t="s">
        <v>704</v>
      </c>
      <c r="O11380" s="1" t="s">
        <v>35</v>
      </c>
      <c r="P11380">
        <v>53033007800</v>
      </c>
      <c r="Q11380">
        <v>1</v>
      </c>
      <c r="R11380" s="1" t="s">
        <v>18921</v>
      </c>
    </row>
    <row r="11381" spans="1:18">
      <c r="A11381" s="1" t="s">
        <v>12246</v>
      </c>
      <c r="B11381" s="1" t="s">
        <v>25</v>
      </c>
      <c r="C11381" s="1" t="s">
        <v>25</v>
      </c>
      <c r="D11381" s="1" t="s">
        <v>18</v>
      </c>
      <c r="E11381">
        <v>98902</v>
      </c>
      <c r="F11381">
        <v>2022</v>
      </c>
      <c r="G11381" s="1" t="s">
        <v>18918</v>
      </c>
      <c r="H11381" s="1" t="s">
        <v>80</v>
      </c>
      <c r="I11381" s="1" t="s">
        <v>27</v>
      </c>
      <c r="J11381" s="1" t="s">
        <v>81</v>
      </c>
      <c r="K11381">
        <v>0</v>
      </c>
      <c r="L11381">
        <v>14</v>
      </c>
      <c r="M11381">
        <v>287355330</v>
      </c>
      <c r="N11381" s="1" t="s">
        <v>44</v>
      </c>
      <c r="O11381" s="1" t="s">
        <v>29</v>
      </c>
      <c r="P11381">
        <v>53077000800</v>
      </c>
      <c r="Q11381">
        <v>4</v>
      </c>
      <c r="R11381" s="1" t="s">
        <v>18921</v>
      </c>
    </row>
    <row r="11382" spans="1:18">
      <c r="A11382" s="1" t="s">
        <v>12247</v>
      </c>
      <c r="B11382" s="1" t="s">
        <v>31</v>
      </c>
      <c r="C11382" s="1" t="s">
        <v>104</v>
      </c>
      <c r="D11382" s="1" t="s">
        <v>18</v>
      </c>
      <c r="E11382">
        <v>98052</v>
      </c>
      <c r="F11382">
        <v>2024</v>
      </c>
      <c r="G11382" s="1" t="s">
        <v>18951</v>
      </c>
      <c r="H11382" s="1" t="s">
        <v>1099</v>
      </c>
      <c r="I11382" s="1" t="s">
        <v>27</v>
      </c>
      <c r="J11382" s="1" t="s">
        <v>81</v>
      </c>
      <c r="K11382">
        <v>0</v>
      </c>
      <c r="L11382">
        <v>45</v>
      </c>
      <c r="M11382">
        <v>271201255</v>
      </c>
      <c r="N11382" s="1" t="s">
        <v>105</v>
      </c>
      <c r="O11382" s="1" t="s">
        <v>54</v>
      </c>
      <c r="P11382">
        <v>53033032323</v>
      </c>
      <c r="Q11382">
        <v>2</v>
      </c>
      <c r="R11382" s="1" t="s">
        <v>18921</v>
      </c>
    </row>
    <row r="11383" spans="1:18">
      <c r="A11383" s="1" t="s">
        <v>12248</v>
      </c>
      <c r="B11383" s="1" t="s">
        <v>31</v>
      </c>
      <c r="C11383" s="1" t="s">
        <v>32</v>
      </c>
      <c r="D11383" s="1" t="s">
        <v>18</v>
      </c>
      <c r="E11383">
        <v>98112</v>
      </c>
      <c r="F11383">
        <v>2019</v>
      </c>
      <c r="G11383" s="1" t="s">
        <v>18918</v>
      </c>
      <c r="H11383" s="1" t="s">
        <v>48</v>
      </c>
      <c r="I11383" s="1" t="s">
        <v>27</v>
      </c>
      <c r="J11383" s="1" t="s">
        <v>21</v>
      </c>
      <c r="K11383">
        <v>153</v>
      </c>
      <c r="L11383">
        <v>37</v>
      </c>
      <c r="M11383">
        <v>177841744</v>
      </c>
      <c r="N11383" s="1" t="s">
        <v>34</v>
      </c>
      <c r="O11383" s="1" t="s">
        <v>35</v>
      </c>
      <c r="P11383">
        <v>53033007800</v>
      </c>
      <c r="Q11383">
        <v>7</v>
      </c>
      <c r="R11383" s="1" t="s">
        <v>18921</v>
      </c>
    </row>
    <row r="11384" spans="1:18">
      <c r="A11384" s="1" t="s">
        <v>12249</v>
      </c>
      <c r="B11384" s="1" t="s">
        <v>31</v>
      </c>
      <c r="C11384" s="1" t="s">
        <v>344</v>
      </c>
      <c r="D11384" s="1" t="s">
        <v>18</v>
      </c>
      <c r="E11384">
        <v>98038</v>
      </c>
      <c r="F11384">
        <v>2018</v>
      </c>
      <c r="G11384" s="1" t="s">
        <v>18918</v>
      </c>
      <c r="H11384" s="1" t="s">
        <v>48</v>
      </c>
      <c r="I11384" s="1" t="s">
        <v>20</v>
      </c>
      <c r="J11384" s="1" t="s">
        <v>21</v>
      </c>
      <c r="K11384">
        <v>97</v>
      </c>
      <c r="L11384">
        <v>5</v>
      </c>
      <c r="M11384">
        <v>474023098</v>
      </c>
      <c r="N11384" s="1" t="s">
        <v>345</v>
      </c>
      <c r="O11384" s="1" t="s">
        <v>54</v>
      </c>
      <c r="P11384">
        <v>53033032010</v>
      </c>
      <c r="Q11384">
        <v>8</v>
      </c>
      <c r="R11384" s="1" t="s">
        <v>18919</v>
      </c>
    </row>
    <row r="11385" spans="1:18">
      <c r="A11385" s="1" t="s">
        <v>12250</v>
      </c>
      <c r="B11385" s="1" t="s">
        <v>31</v>
      </c>
      <c r="C11385" s="1" t="s">
        <v>104</v>
      </c>
      <c r="D11385" s="1" t="s">
        <v>18</v>
      </c>
      <c r="E11385">
        <v>98052</v>
      </c>
      <c r="F11385">
        <v>2026</v>
      </c>
      <c r="G11385" s="1" t="s">
        <v>18926</v>
      </c>
      <c r="H11385" s="1" t="s">
        <v>458</v>
      </c>
      <c r="I11385" s="1" t="s">
        <v>20</v>
      </c>
      <c r="J11385" s="1" t="s">
        <v>21</v>
      </c>
      <c r="K11385">
        <v>32</v>
      </c>
      <c r="L11385">
        <v>45</v>
      </c>
      <c r="M11385">
        <v>291830269</v>
      </c>
      <c r="N11385" s="1" t="s">
        <v>105</v>
      </c>
      <c r="O11385" s="1" t="s">
        <v>54</v>
      </c>
      <c r="P11385">
        <v>53033032323</v>
      </c>
      <c r="Q11385">
        <v>0</v>
      </c>
      <c r="R11385" s="1" t="s">
        <v>18919</v>
      </c>
    </row>
    <row r="11386" spans="1:18">
      <c r="A11386" s="1" t="s">
        <v>12251</v>
      </c>
      <c r="B11386" s="1" t="s">
        <v>31</v>
      </c>
      <c r="C11386" s="1" t="s">
        <v>32</v>
      </c>
      <c r="D11386" s="1" t="s">
        <v>18</v>
      </c>
      <c r="E11386">
        <v>98107</v>
      </c>
      <c r="F11386">
        <v>2025</v>
      </c>
      <c r="G11386" s="1" t="s">
        <v>18922</v>
      </c>
      <c r="H11386" s="1" t="s">
        <v>445</v>
      </c>
      <c r="I11386" s="1" t="s">
        <v>27</v>
      </c>
      <c r="J11386" s="1" t="s">
        <v>81</v>
      </c>
      <c r="K11386">
        <v>0</v>
      </c>
      <c r="L11386">
        <v>36</v>
      </c>
      <c r="M11386">
        <v>285850505</v>
      </c>
      <c r="N11386" s="1" t="s">
        <v>821</v>
      </c>
      <c r="O11386" s="1" t="s">
        <v>35</v>
      </c>
      <c r="P11386">
        <v>53033003301</v>
      </c>
      <c r="Q11386">
        <v>1</v>
      </c>
      <c r="R11386" s="1" t="s">
        <v>18921</v>
      </c>
    </row>
    <row r="11387" spans="1:18">
      <c r="A11387" s="1" t="s">
        <v>12252</v>
      </c>
      <c r="B11387" s="1" t="s">
        <v>31</v>
      </c>
      <c r="C11387" s="1" t="s">
        <v>32</v>
      </c>
      <c r="D11387" s="1" t="s">
        <v>18</v>
      </c>
      <c r="E11387">
        <v>98144</v>
      </c>
      <c r="F11387">
        <v>2024</v>
      </c>
      <c r="G11387" s="1" t="s">
        <v>18922</v>
      </c>
      <c r="H11387" s="1" t="s">
        <v>445</v>
      </c>
      <c r="I11387" s="1" t="s">
        <v>27</v>
      </c>
      <c r="J11387" s="1" t="s">
        <v>81</v>
      </c>
      <c r="K11387">
        <v>0</v>
      </c>
      <c r="L11387">
        <v>37</v>
      </c>
      <c r="M11387">
        <v>291884127</v>
      </c>
      <c r="N11387" s="1" t="s">
        <v>178</v>
      </c>
      <c r="O11387" s="1" t="s">
        <v>35</v>
      </c>
      <c r="P11387">
        <v>53033009500</v>
      </c>
      <c r="Q11387">
        <v>2</v>
      </c>
      <c r="R11387" s="1" t="s">
        <v>18921</v>
      </c>
    </row>
    <row r="11388" spans="1:18">
      <c r="A11388" s="1" t="s">
        <v>12253</v>
      </c>
      <c r="B11388" s="1" t="s">
        <v>31</v>
      </c>
      <c r="C11388" s="1" t="s">
        <v>87</v>
      </c>
      <c r="D11388" s="1" t="s">
        <v>18</v>
      </c>
      <c r="E11388">
        <v>98008</v>
      </c>
      <c r="F11388">
        <v>2026</v>
      </c>
      <c r="G11388" s="1" t="s">
        <v>18937</v>
      </c>
      <c r="H11388" s="1" t="s">
        <v>395</v>
      </c>
      <c r="I11388" s="1" t="s">
        <v>27</v>
      </c>
      <c r="J11388" s="1" t="s">
        <v>81</v>
      </c>
      <c r="K11388">
        <v>0</v>
      </c>
      <c r="L11388">
        <v>48</v>
      </c>
      <c r="M11388">
        <v>286460548</v>
      </c>
      <c r="N11388" s="1" t="s">
        <v>783</v>
      </c>
      <c r="O11388" s="1" t="s">
        <v>54</v>
      </c>
      <c r="P11388">
        <v>53033022901</v>
      </c>
      <c r="Q11388">
        <v>0</v>
      </c>
      <c r="R11388" s="1" t="s">
        <v>18921</v>
      </c>
    </row>
    <row r="11389" spans="1:18">
      <c r="A11389" s="1" t="s">
        <v>12254</v>
      </c>
      <c r="B11389" s="1" t="s">
        <v>31</v>
      </c>
      <c r="C11389" s="1" t="s">
        <v>62</v>
      </c>
      <c r="D11389" s="1" t="s">
        <v>18</v>
      </c>
      <c r="E11389">
        <v>98033</v>
      </c>
      <c r="F11389">
        <v>2025</v>
      </c>
      <c r="G11389" s="1" t="s">
        <v>18931</v>
      </c>
      <c r="H11389" s="1" t="s">
        <v>249</v>
      </c>
      <c r="I11389" s="1" t="s">
        <v>20</v>
      </c>
      <c r="J11389" s="1" t="s">
        <v>21</v>
      </c>
      <c r="K11389">
        <v>32</v>
      </c>
      <c r="L11389">
        <v>45</v>
      </c>
      <c r="M11389">
        <v>275663489</v>
      </c>
      <c r="N11389" s="1" t="s">
        <v>64</v>
      </c>
      <c r="O11389" s="1" t="s">
        <v>54</v>
      </c>
      <c r="P11389">
        <v>53033022402</v>
      </c>
      <c r="Q11389">
        <v>1</v>
      </c>
      <c r="R11389" s="1" t="s">
        <v>18919</v>
      </c>
    </row>
    <row r="11390" spans="1:18">
      <c r="A11390" s="1" t="s">
        <v>12255</v>
      </c>
      <c r="B11390" s="1" t="s">
        <v>31</v>
      </c>
      <c r="C11390" s="1" t="s">
        <v>87</v>
      </c>
      <c r="D11390" s="1" t="s">
        <v>18</v>
      </c>
      <c r="E11390">
        <v>98006</v>
      </c>
      <c r="F11390">
        <v>2021</v>
      </c>
      <c r="G11390" s="1" t="s">
        <v>18922</v>
      </c>
      <c r="H11390" s="1" t="s">
        <v>10265</v>
      </c>
      <c r="I11390" s="1" t="s">
        <v>20</v>
      </c>
      <c r="J11390" s="1" t="s">
        <v>67</v>
      </c>
      <c r="K11390">
        <v>24</v>
      </c>
      <c r="L11390">
        <v>41</v>
      </c>
      <c r="M11390">
        <v>258649324</v>
      </c>
      <c r="N11390" s="1" t="s">
        <v>872</v>
      </c>
      <c r="O11390" s="1" t="s">
        <v>54</v>
      </c>
      <c r="P11390">
        <v>53033025006</v>
      </c>
      <c r="Q11390">
        <v>5</v>
      </c>
      <c r="R11390" s="1" t="s">
        <v>18919</v>
      </c>
    </row>
    <row r="11391" spans="1:18">
      <c r="A11391" s="1" t="s">
        <v>12256</v>
      </c>
      <c r="B11391" s="1" t="s">
        <v>31</v>
      </c>
      <c r="C11391" s="1" t="s">
        <v>51</v>
      </c>
      <c r="D11391" s="1" t="s">
        <v>18</v>
      </c>
      <c r="E11391">
        <v>98148</v>
      </c>
      <c r="F11391">
        <v>2025</v>
      </c>
      <c r="G11391" s="1" t="s">
        <v>18934</v>
      </c>
      <c r="H11391" s="1" t="s">
        <v>541</v>
      </c>
      <c r="I11391" s="1" t="s">
        <v>20</v>
      </c>
      <c r="J11391" s="1" t="s">
        <v>21</v>
      </c>
      <c r="K11391">
        <v>32</v>
      </c>
      <c r="L11391">
        <v>33</v>
      </c>
      <c r="M11391">
        <v>282279455</v>
      </c>
      <c r="N11391" s="1" t="s">
        <v>6029</v>
      </c>
      <c r="O11391" s="1" t="s">
        <v>54</v>
      </c>
      <c r="P11391">
        <v>53033028500</v>
      </c>
      <c r="Q11391">
        <v>1</v>
      </c>
      <c r="R11391" s="1" t="s">
        <v>18919</v>
      </c>
    </row>
    <row r="11392" spans="1:18">
      <c r="A11392" s="1" t="s">
        <v>12257</v>
      </c>
      <c r="B11392" s="1" t="s">
        <v>31</v>
      </c>
      <c r="C11392" s="1" t="s">
        <v>1284</v>
      </c>
      <c r="D11392" s="1" t="s">
        <v>18</v>
      </c>
      <c r="E11392">
        <v>98148</v>
      </c>
      <c r="F11392">
        <v>2023</v>
      </c>
      <c r="G11392" s="1" t="s">
        <v>18948</v>
      </c>
      <c r="H11392" s="1" t="s">
        <v>865</v>
      </c>
      <c r="I11392" s="1" t="s">
        <v>27</v>
      </c>
      <c r="J11392" s="1" t="s">
        <v>81</v>
      </c>
      <c r="K11392">
        <v>0</v>
      </c>
      <c r="L11392">
        <v>33</v>
      </c>
      <c r="M11392">
        <v>269970291</v>
      </c>
      <c r="N11392" s="1" t="s">
        <v>6029</v>
      </c>
      <c r="O11392" s="1" t="s">
        <v>54</v>
      </c>
      <c r="P11392">
        <v>53033028500</v>
      </c>
      <c r="Q11392">
        <v>3</v>
      </c>
      <c r="R11392" s="1" t="s">
        <v>18921</v>
      </c>
    </row>
    <row r="11393" spans="1:18">
      <c r="A11393" s="1" t="s">
        <v>12258</v>
      </c>
      <c r="B11393" s="1" t="s">
        <v>1089</v>
      </c>
      <c r="C11393" s="1" t="s">
        <v>1200</v>
      </c>
      <c r="D11393" s="1" t="s">
        <v>18</v>
      </c>
      <c r="E11393">
        <v>98368</v>
      </c>
      <c r="F11393">
        <v>2022</v>
      </c>
      <c r="G11393" s="1" t="s">
        <v>18952</v>
      </c>
      <c r="H11393" s="1" t="s">
        <v>1110</v>
      </c>
      <c r="I11393" s="1" t="s">
        <v>20</v>
      </c>
      <c r="J11393" s="1" t="s">
        <v>67</v>
      </c>
      <c r="K11393">
        <v>24</v>
      </c>
      <c r="L11393">
        <v>24</v>
      </c>
      <c r="M11393">
        <v>177852874</v>
      </c>
      <c r="N11393" s="1" t="s">
        <v>1201</v>
      </c>
      <c r="O11393" s="1" t="s">
        <v>1092</v>
      </c>
      <c r="P11393">
        <v>53031950603</v>
      </c>
      <c r="Q11393">
        <v>4</v>
      </c>
      <c r="R11393" s="1" t="s">
        <v>18919</v>
      </c>
    </row>
    <row r="11394" spans="1:18">
      <c r="A11394" s="1" t="s">
        <v>12259</v>
      </c>
      <c r="B11394" s="1" t="s">
        <v>31</v>
      </c>
      <c r="C11394" s="1" t="s">
        <v>51</v>
      </c>
      <c r="D11394" s="1" t="s">
        <v>18</v>
      </c>
      <c r="E11394">
        <v>98166</v>
      </c>
      <c r="F11394">
        <v>2026</v>
      </c>
      <c r="G11394" s="1" t="s">
        <v>18931</v>
      </c>
      <c r="H11394" s="1" t="s">
        <v>455</v>
      </c>
      <c r="I11394" s="1" t="s">
        <v>20</v>
      </c>
      <c r="J11394" s="1" t="s">
        <v>21</v>
      </c>
      <c r="K11394">
        <v>35</v>
      </c>
      <c r="L11394">
        <v>34</v>
      </c>
      <c r="M11394">
        <v>287057851</v>
      </c>
      <c r="N11394" s="1" t="s">
        <v>53</v>
      </c>
      <c r="O11394" s="1" t="s">
        <v>54</v>
      </c>
      <c r="P11394">
        <v>53033027901</v>
      </c>
      <c r="Q11394">
        <v>0</v>
      </c>
      <c r="R11394" s="1" t="s">
        <v>18919</v>
      </c>
    </row>
    <row r="11395" spans="1:18">
      <c r="A11395" s="1" t="s">
        <v>12260</v>
      </c>
      <c r="B11395" s="1" t="s">
        <v>31</v>
      </c>
      <c r="C11395" s="1" t="s">
        <v>32</v>
      </c>
      <c r="D11395" s="1" t="s">
        <v>18</v>
      </c>
      <c r="E11395">
        <v>98105</v>
      </c>
      <c r="F11395">
        <v>2025</v>
      </c>
      <c r="G11395" s="1" t="s">
        <v>18918</v>
      </c>
      <c r="H11395" s="1" t="s">
        <v>8817</v>
      </c>
      <c r="I11395" s="1" t="s">
        <v>20</v>
      </c>
      <c r="J11395" s="1" t="s">
        <v>67</v>
      </c>
      <c r="K11395">
        <v>25</v>
      </c>
      <c r="L11395">
        <v>43</v>
      </c>
      <c r="M11395">
        <v>280925725</v>
      </c>
      <c r="N11395" s="1" t="s">
        <v>778</v>
      </c>
      <c r="O11395" s="1" t="s">
        <v>35</v>
      </c>
      <c r="P11395">
        <v>53033005201</v>
      </c>
      <c r="Q11395">
        <v>1</v>
      </c>
      <c r="R11395" s="1" t="s">
        <v>18919</v>
      </c>
    </row>
    <row r="11396" spans="1:18">
      <c r="A11396" s="1" t="s">
        <v>12261</v>
      </c>
      <c r="B11396" s="1" t="s">
        <v>718</v>
      </c>
      <c r="C11396" s="1" t="s">
        <v>1115</v>
      </c>
      <c r="D11396" s="1" t="s">
        <v>18</v>
      </c>
      <c r="E11396">
        <v>98642</v>
      </c>
      <c r="F11396">
        <v>2022</v>
      </c>
      <c r="G11396" s="1" t="s">
        <v>1000</v>
      </c>
      <c r="H11396" s="1" t="s">
        <v>3239</v>
      </c>
      <c r="I11396" s="1" t="s">
        <v>20</v>
      </c>
      <c r="J11396" s="1" t="s">
        <v>67</v>
      </c>
      <c r="K11396">
        <v>28</v>
      </c>
      <c r="L11396">
        <v>18</v>
      </c>
      <c r="M11396">
        <v>233042631</v>
      </c>
      <c r="N11396" s="1" t="s">
        <v>1116</v>
      </c>
      <c r="O11396" s="1" t="s">
        <v>721</v>
      </c>
      <c r="P11396">
        <v>53011040905</v>
      </c>
      <c r="Q11396">
        <v>4</v>
      </c>
      <c r="R11396" s="1" t="s">
        <v>18919</v>
      </c>
    </row>
    <row r="11397" spans="1:18">
      <c r="A11397" s="1" t="s">
        <v>12262</v>
      </c>
      <c r="B11397" s="1" t="s">
        <v>31</v>
      </c>
      <c r="C11397" s="1" t="s">
        <v>259</v>
      </c>
      <c r="D11397" s="1" t="s">
        <v>18</v>
      </c>
      <c r="E11397">
        <v>98074</v>
      </c>
      <c r="F11397">
        <v>2020</v>
      </c>
      <c r="G11397" s="1" t="s">
        <v>18944</v>
      </c>
      <c r="H11397" s="1" t="s">
        <v>767</v>
      </c>
      <c r="I11397" s="1" t="s">
        <v>20</v>
      </c>
      <c r="J11397" s="1" t="s">
        <v>67</v>
      </c>
      <c r="K11397">
        <v>19</v>
      </c>
      <c r="L11397">
        <v>45</v>
      </c>
      <c r="M11397">
        <v>4995336</v>
      </c>
      <c r="N11397" s="1" t="s">
        <v>786</v>
      </c>
      <c r="O11397" s="1" t="s">
        <v>54</v>
      </c>
      <c r="P11397">
        <v>53033032316</v>
      </c>
      <c r="Q11397">
        <v>6</v>
      </c>
      <c r="R11397" s="1" t="s">
        <v>18919</v>
      </c>
    </row>
    <row r="11398" spans="1:18">
      <c r="A11398" s="1" t="s">
        <v>12263</v>
      </c>
      <c r="B11398" s="1" t="s">
        <v>31</v>
      </c>
      <c r="C11398" s="1" t="s">
        <v>87</v>
      </c>
      <c r="D11398" s="1" t="s">
        <v>18</v>
      </c>
      <c r="E11398">
        <v>98005</v>
      </c>
      <c r="F11398">
        <v>2023</v>
      </c>
      <c r="G11398" s="1" t="s">
        <v>18934</v>
      </c>
      <c r="H11398" s="1" t="s">
        <v>834</v>
      </c>
      <c r="I11398" s="1" t="s">
        <v>27</v>
      </c>
      <c r="J11398" s="1" t="s">
        <v>81</v>
      </c>
      <c r="K11398">
        <v>0</v>
      </c>
      <c r="L11398">
        <v>41</v>
      </c>
      <c r="M11398">
        <v>260251904</v>
      </c>
      <c r="N11398" s="1" t="s">
        <v>192</v>
      </c>
      <c r="O11398" s="1" t="s">
        <v>54</v>
      </c>
      <c r="P11398">
        <v>53033023604</v>
      </c>
      <c r="Q11398">
        <v>3</v>
      </c>
      <c r="R11398" s="1" t="s">
        <v>18921</v>
      </c>
    </row>
    <row r="11399" spans="1:18">
      <c r="A11399" s="1" t="s">
        <v>12264</v>
      </c>
      <c r="B11399" s="1" t="s">
        <v>31</v>
      </c>
      <c r="C11399" s="1" t="s">
        <v>100</v>
      </c>
      <c r="D11399" s="1" t="s">
        <v>18</v>
      </c>
      <c r="E11399">
        <v>98133</v>
      </c>
      <c r="F11399">
        <v>2024</v>
      </c>
      <c r="G11399" s="1" t="s">
        <v>18948</v>
      </c>
      <c r="H11399" s="1" t="s">
        <v>865</v>
      </c>
      <c r="I11399" s="1" t="s">
        <v>27</v>
      </c>
      <c r="J11399" s="1" t="s">
        <v>81</v>
      </c>
      <c r="K11399">
        <v>0</v>
      </c>
      <c r="L11399">
        <v>32</v>
      </c>
      <c r="M11399">
        <v>277052562</v>
      </c>
      <c r="N11399" s="1" t="s">
        <v>142</v>
      </c>
      <c r="O11399" s="1" t="s">
        <v>35</v>
      </c>
      <c r="P11399">
        <v>53033020900</v>
      </c>
      <c r="Q11399">
        <v>2</v>
      </c>
      <c r="R11399" s="1" t="s">
        <v>18921</v>
      </c>
    </row>
    <row r="11400" spans="1:18">
      <c r="A11400" s="1" t="s">
        <v>12265</v>
      </c>
      <c r="B11400" s="1" t="s">
        <v>31</v>
      </c>
      <c r="C11400" s="1" t="s">
        <v>104</v>
      </c>
      <c r="D11400" s="1" t="s">
        <v>18</v>
      </c>
      <c r="E11400">
        <v>98052</v>
      </c>
      <c r="F11400">
        <v>2025</v>
      </c>
      <c r="G11400" s="1" t="s">
        <v>18920</v>
      </c>
      <c r="H11400" s="1" t="s">
        <v>39</v>
      </c>
      <c r="I11400" s="1" t="s">
        <v>27</v>
      </c>
      <c r="J11400" s="1" t="s">
        <v>81</v>
      </c>
      <c r="K11400">
        <v>0</v>
      </c>
      <c r="L11400">
        <v>45</v>
      </c>
      <c r="M11400">
        <v>273145736</v>
      </c>
      <c r="N11400" s="1" t="s">
        <v>105</v>
      </c>
      <c r="O11400" s="1" t="s">
        <v>54</v>
      </c>
      <c r="P11400">
        <v>53033032321</v>
      </c>
      <c r="Q11400">
        <v>1</v>
      </c>
      <c r="R11400" s="1" t="s">
        <v>18921</v>
      </c>
    </row>
    <row r="11401" spans="1:18">
      <c r="A11401" s="1" t="s">
        <v>12266</v>
      </c>
      <c r="B11401" s="1" t="s">
        <v>31</v>
      </c>
      <c r="C11401" s="1" t="s">
        <v>104</v>
      </c>
      <c r="D11401" s="1" t="s">
        <v>18</v>
      </c>
      <c r="E11401">
        <v>98052</v>
      </c>
      <c r="F11401">
        <v>2025</v>
      </c>
      <c r="G11401" s="1" t="s">
        <v>17901</v>
      </c>
      <c r="H11401" s="1" t="s">
        <v>161</v>
      </c>
      <c r="I11401" s="1" t="s">
        <v>27</v>
      </c>
      <c r="J11401" s="1" t="s">
        <v>81</v>
      </c>
      <c r="K11401">
        <v>0</v>
      </c>
      <c r="L11401">
        <v>48</v>
      </c>
      <c r="M11401">
        <v>282352857</v>
      </c>
      <c r="N11401" s="1" t="s">
        <v>105</v>
      </c>
      <c r="O11401" s="1" t="s">
        <v>54</v>
      </c>
      <c r="P11401">
        <v>53033022902</v>
      </c>
      <c r="Q11401">
        <v>1</v>
      </c>
      <c r="R11401" s="1" t="s">
        <v>18921</v>
      </c>
    </row>
    <row r="11402" spans="1:18">
      <c r="A11402" s="1" t="s">
        <v>12267</v>
      </c>
      <c r="B11402" s="1" t="s">
        <v>718</v>
      </c>
      <c r="C11402" s="1" t="s">
        <v>719</v>
      </c>
      <c r="D11402" s="1" t="s">
        <v>18</v>
      </c>
      <c r="E11402">
        <v>98686</v>
      </c>
      <c r="F11402">
        <v>2025</v>
      </c>
      <c r="G11402" s="1" t="s">
        <v>18929</v>
      </c>
      <c r="H11402" s="1" t="s">
        <v>136</v>
      </c>
      <c r="I11402" s="1" t="s">
        <v>20</v>
      </c>
      <c r="J11402" s="1" t="s">
        <v>67</v>
      </c>
      <c r="K11402">
        <v>21</v>
      </c>
      <c r="L11402">
        <v>17</v>
      </c>
      <c r="M11402">
        <v>277377712</v>
      </c>
      <c r="N11402" s="1" t="s">
        <v>977</v>
      </c>
      <c r="O11402" s="1" t="s">
        <v>721</v>
      </c>
      <c r="P11402">
        <v>53011040412</v>
      </c>
      <c r="Q11402">
        <v>1</v>
      </c>
      <c r="R11402" s="1" t="s">
        <v>18919</v>
      </c>
    </row>
    <row r="11403" spans="1:18">
      <c r="A11403" s="1" t="s">
        <v>12268</v>
      </c>
      <c r="B11403" s="1" t="s">
        <v>31</v>
      </c>
      <c r="C11403" s="1" t="s">
        <v>120</v>
      </c>
      <c r="D11403" s="1" t="s">
        <v>18</v>
      </c>
      <c r="E11403">
        <v>98031</v>
      </c>
      <c r="F11403">
        <v>2022</v>
      </c>
      <c r="G11403" s="1" t="s">
        <v>1000</v>
      </c>
      <c r="H11403" s="1" t="s">
        <v>1671</v>
      </c>
      <c r="I11403" s="1" t="s">
        <v>20</v>
      </c>
      <c r="J11403" s="1" t="s">
        <v>67</v>
      </c>
      <c r="K11403">
        <v>21</v>
      </c>
      <c r="L11403">
        <v>33</v>
      </c>
      <c r="M11403">
        <v>217945423</v>
      </c>
      <c r="N11403" s="1" t="s">
        <v>273</v>
      </c>
      <c r="O11403" s="1" t="s">
        <v>54</v>
      </c>
      <c r="P11403">
        <v>53033029208</v>
      </c>
      <c r="Q11403">
        <v>4</v>
      </c>
      <c r="R11403" s="1" t="s">
        <v>18919</v>
      </c>
    </row>
    <row r="11404" spans="1:18">
      <c r="A11404" s="1" t="s">
        <v>12269</v>
      </c>
      <c r="B11404" s="1" t="s">
        <v>31</v>
      </c>
      <c r="C11404" s="1" t="s">
        <v>104</v>
      </c>
      <c r="D11404" s="1" t="s">
        <v>18</v>
      </c>
      <c r="E11404">
        <v>98052</v>
      </c>
      <c r="F11404">
        <v>2026</v>
      </c>
      <c r="G11404" s="1" t="s">
        <v>18951</v>
      </c>
      <c r="H11404" s="1" t="s">
        <v>1099</v>
      </c>
      <c r="I11404" s="1" t="s">
        <v>27</v>
      </c>
      <c r="J11404" s="1" t="s">
        <v>81</v>
      </c>
      <c r="K11404">
        <v>0</v>
      </c>
      <c r="L11404">
        <v>45</v>
      </c>
      <c r="M11404">
        <v>290775677</v>
      </c>
      <c r="N11404" s="1" t="s">
        <v>105</v>
      </c>
      <c r="O11404" s="1" t="s">
        <v>54</v>
      </c>
      <c r="P11404">
        <v>53033032321</v>
      </c>
      <c r="Q11404">
        <v>0</v>
      </c>
      <c r="R11404" s="1" t="s">
        <v>18921</v>
      </c>
    </row>
    <row r="11405" spans="1:18">
      <c r="A11405" s="1" t="s">
        <v>12270</v>
      </c>
      <c r="B11405" s="1" t="s">
        <v>31</v>
      </c>
      <c r="C11405" s="1" t="s">
        <v>104</v>
      </c>
      <c r="D11405" s="1" t="s">
        <v>18</v>
      </c>
      <c r="E11405">
        <v>98052</v>
      </c>
      <c r="F11405">
        <v>2025</v>
      </c>
      <c r="G11405" s="1" t="s">
        <v>17901</v>
      </c>
      <c r="H11405" s="1" t="s">
        <v>419</v>
      </c>
      <c r="I11405" s="1" t="s">
        <v>27</v>
      </c>
      <c r="J11405" s="1" t="s">
        <v>81</v>
      </c>
      <c r="K11405">
        <v>0</v>
      </c>
      <c r="L11405">
        <v>48</v>
      </c>
      <c r="M11405">
        <v>283458339</v>
      </c>
      <c r="N11405" s="1" t="s">
        <v>105</v>
      </c>
      <c r="O11405" s="1" t="s">
        <v>54</v>
      </c>
      <c r="P11405">
        <v>53033022902</v>
      </c>
      <c r="Q11405">
        <v>1</v>
      </c>
      <c r="R11405" s="1" t="s">
        <v>18921</v>
      </c>
    </row>
    <row r="11406" spans="1:18">
      <c r="A11406" s="1" t="s">
        <v>12271</v>
      </c>
      <c r="B11406" s="1" t="s">
        <v>718</v>
      </c>
      <c r="C11406" s="1" t="s">
        <v>719</v>
      </c>
      <c r="D11406" s="1" t="s">
        <v>18</v>
      </c>
      <c r="E11406">
        <v>98683</v>
      </c>
      <c r="F11406">
        <v>2013</v>
      </c>
      <c r="G11406" s="1" t="s">
        <v>17901</v>
      </c>
      <c r="H11406" s="1" t="s">
        <v>347</v>
      </c>
      <c r="I11406" s="1" t="s">
        <v>27</v>
      </c>
      <c r="J11406" s="1" t="s">
        <v>21</v>
      </c>
      <c r="K11406">
        <v>76</v>
      </c>
      <c r="L11406">
        <v>17</v>
      </c>
      <c r="M11406">
        <v>294796043</v>
      </c>
      <c r="N11406" s="1" t="s">
        <v>1016</v>
      </c>
      <c r="O11406" s="1" t="s">
        <v>721</v>
      </c>
      <c r="P11406">
        <v>53011041309</v>
      </c>
      <c r="Q11406">
        <v>13</v>
      </c>
      <c r="R11406" s="1" t="s">
        <v>18921</v>
      </c>
    </row>
    <row r="11407" spans="1:18">
      <c r="A11407" s="1" t="s">
        <v>12272</v>
      </c>
      <c r="B11407" s="1" t="s">
        <v>31</v>
      </c>
      <c r="C11407" s="1" t="s">
        <v>32</v>
      </c>
      <c r="D11407" s="1" t="s">
        <v>18</v>
      </c>
      <c r="E11407">
        <v>98119</v>
      </c>
      <c r="F11407">
        <v>2026</v>
      </c>
      <c r="G11407" s="1" t="s">
        <v>18920</v>
      </c>
      <c r="H11407" s="1" t="s">
        <v>39</v>
      </c>
      <c r="I11407" s="1" t="s">
        <v>27</v>
      </c>
      <c r="J11407" s="1" t="s">
        <v>81</v>
      </c>
      <c r="K11407">
        <v>0</v>
      </c>
      <c r="L11407">
        <v>36</v>
      </c>
      <c r="M11407">
        <v>290041237</v>
      </c>
      <c r="N11407" s="1" t="s">
        <v>296</v>
      </c>
      <c r="O11407" s="1" t="s">
        <v>35</v>
      </c>
      <c r="P11407">
        <v>53033006900</v>
      </c>
      <c r="Q11407">
        <v>0</v>
      </c>
      <c r="R11407" s="1" t="s">
        <v>18921</v>
      </c>
    </row>
    <row r="11408" spans="1:18">
      <c r="A11408" s="1" t="s">
        <v>12273</v>
      </c>
      <c r="B11408" s="1" t="s">
        <v>31</v>
      </c>
      <c r="C11408" s="1" t="s">
        <v>259</v>
      </c>
      <c r="D11408" s="1" t="s">
        <v>18</v>
      </c>
      <c r="E11408">
        <v>98074</v>
      </c>
      <c r="F11408">
        <v>2025</v>
      </c>
      <c r="G11408" s="1" t="s">
        <v>18936</v>
      </c>
      <c r="H11408" s="1" t="s">
        <v>1377</v>
      </c>
      <c r="I11408" s="1" t="s">
        <v>20</v>
      </c>
      <c r="J11408" s="1" t="s">
        <v>67</v>
      </c>
      <c r="K11408">
        <v>29</v>
      </c>
      <c r="L11408">
        <v>45</v>
      </c>
      <c r="M11408">
        <v>282098309</v>
      </c>
      <c r="N11408" s="1" t="s">
        <v>786</v>
      </c>
      <c r="O11408" s="1" t="s">
        <v>54</v>
      </c>
      <c r="P11408">
        <v>53033032215</v>
      </c>
      <c r="Q11408">
        <v>1</v>
      </c>
      <c r="R11408" s="1" t="s">
        <v>18919</v>
      </c>
    </row>
    <row r="11409" spans="1:18">
      <c r="A11409" s="1" t="s">
        <v>12274</v>
      </c>
      <c r="B11409" s="1" t="s">
        <v>31</v>
      </c>
      <c r="C11409" s="1" t="s">
        <v>32</v>
      </c>
      <c r="D11409" s="1" t="s">
        <v>18</v>
      </c>
      <c r="E11409">
        <v>98125</v>
      </c>
      <c r="F11409">
        <v>2025</v>
      </c>
      <c r="G11409" s="1" t="s">
        <v>18934</v>
      </c>
      <c r="H11409" s="1" t="s">
        <v>737</v>
      </c>
      <c r="I11409" s="1" t="s">
        <v>27</v>
      </c>
      <c r="J11409" s="1" t="s">
        <v>81</v>
      </c>
      <c r="K11409">
        <v>0</v>
      </c>
      <c r="L11409">
        <v>46</v>
      </c>
      <c r="M11409">
        <v>282273470</v>
      </c>
      <c r="N11409" s="1" t="s">
        <v>769</v>
      </c>
      <c r="O11409" s="1" t="s">
        <v>35</v>
      </c>
      <c r="P11409">
        <v>53033000300</v>
      </c>
      <c r="Q11409">
        <v>1</v>
      </c>
      <c r="R11409" s="1" t="s">
        <v>18921</v>
      </c>
    </row>
    <row r="11410" spans="1:18">
      <c r="A11410" s="1" t="s">
        <v>12275</v>
      </c>
      <c r="B11410" s="1" t="s">
        <v>31</v>
      </c>
      <c r="C11410" s="1" t="s">
        <v>32</v>
      </c>
      <c r="D11410" s="1" t="s">
        <v>18</v>
      </c>
      <c r="E11410">
        <v>98126</v>
      </c>
      <c r="F11410">
        <v>2020</v>
      </c>
      <c r="G11410" s="1" t="s">
        <v>18918</v>
      </c>
      <c r="H11410" s="1" t="s">
        <v>48</v>
      </c>
      <c r="I11410" s="1" t="s">
        <v>20</v>
      </c>
      <c r="J11410" s="1" t="s">
        <v>21</v>
      </c>
      <c r="K11410">
        <v>126</v>
      </c>
      <c r="L11410">
        <v>34</v>
      </c>
      <c r="M11410">
        <v>139867017</v>
      </c>
      <c r="N11410" s="1" t="s">
        <v>366</v>
      </c>
      <c r="O11410" s="1" t="s">
        <v>35</v>
      </c>
      <c r="P11410">
        <v>53033009600</v>
      </c>
      <c r="Q11410">
        <v>6</v>
      </c>
      <c r="R11410" s="1" t="s">
        <v>18919</v>
      </c>
    </row>
    <row r="11411" spans="1:18">
      <c r="A11411" s="1" t="s">
        <v>12276</v>
      </c>
      <c r="B11411" s="1" t="s">
        <v>31</v>
      </c>
      <c r="C11411" s="1" t="s">
        <v>100</v>
      </c>
      <c r="D11411" s="1" t="s">
        <v>18</v>
      </c>
      <c r="E11411">
        <v>98133</v>
      </c>
      <c r="F11411">
        <v>2025</v>
      </c>
      <c r="G11411" s="1" t="s">
        <v>18934</v>
      </c>
      <c r="H11411" s="1" t="s">
        <v>737</v>
      </c>
      <c r="I11411" s="1" t="s">
        <v>27</v>
      </c>
      <c r="J11411" s="1" t="s">
        <v>81</v>
      </c>
      <c r="K11411">
        <v>0</v>
      </c>
      <c r="L11411">
        <v>32</v>
      </c>
      <c r="M11411">
        <v>281693653</v>
      </c>
      <c r="N11411" s="1" t="s">
        <v>142</v>
      </c>
      <c r="O11411" s="1" t="s">
        <v>35</v>
      </c>
      <c r="P11411">
        <v>53033020600</v>
      </c>
      <c r="Q11411">
        <v>1</v>
      </c>
      <c r="R11411" s="1" t="s">
        <v>18921</v>
      </c>
    </row>
    <row r="11412" spans="1:18">
      <c r="A11412" s="1" t="s">
        <v>12277</v>
      </c>
      <c r="B11412" s="1" t="s">
        <v>31</v>
      </c>
      <c r="C11412" s="1" t="s">
        <v>87</v>
      </c>
      <c r="D11412" s="1" t="s">
        <v>18</v>
      </c>
      <c r="E11412">
        <v>98008</v>
      </c>
      <c r="F11412">
        <v>2022</v>
      </c>
      <c r="G11412" s="1" t="s">
        <v>18934</v>
      </c>
      <c r="H11412" s="1" t="s">
        <v>2979</v>
      </c>
      <c r="I11412" s="1" t="s">
        <v>20</v>
      </c>
      <c r="J11412" s="1" t="s">
        <v>21</v>
      </c>
      <c r="K11412">
        <v>31</v>
      </c>
      <c r="L11412">
        <v>48</v>
      </c>
      <c r="M11412">
        <v>185443282</v>
      </c>
      <c r="N11412" s="1" t="s">
        <v>783</v>
      </c>
      <c r="O11412" s="1" t="s">
        <v>54</v>
      </c>
      <c r="P11412">
        <v>53033023300</v>
      </c>
      <c r="Q11412">
        <v>4</v>
      </c>
      <c r="R11412" s="1" t="s">
        <v>18919</v>
      </c>
    </row>
    <row r="11413" spans="1:18">
      <c r="A11413" s="1" t="s">
        <v>12278</v>
      </c>
      <c r="B11413" s="1" t="s">
        <v>31</v>
      </c>
      <c r="C11413" s="1" t="s">
        <v>104</v>
      </c>
      <c r="D11413" s="1" t="s">
        <v>18</v>
      </c>
      <c r="E11413">
        <v>98053</v>
      </c>
      <c r="F11413">
        <v>2024</v>
      </c>
      <c r="G11413" s="1" t="s">
        <v>17901</v>
      </c>
      <c r="H11413" s="1" t="s">
        <v>419</v>
      </c>
      <c r="I11413" s="1" t="s">
        <v>27</v>
      </c>
      <c r="J11413" s="1" t="s">
        <v>81</v>
      </c>
      <c r="K11413">
        <v>0</v>
      </c>
      <c r="L11413">
        <v>48</v>
      </c>
      <c r="M11413">
        <v>276854273</v>
      </c>
      <c r="N11413" s="1" t="s">
        <v>466</v>
      </c>
      <c r="O11413" s="1" t="s">
        <v>54</v>
      </c>
      <c r="P11413">
        <v>53033032313</v>
      </c>
      <c r="Q11413">
        <v>2</v>
      </c>
      <c r="R11413" s="1" t="s">
        <v>18921</v>
      </c>
    </row>
    <row r="11414" spans="1:18">
      <c r="A11414" s="1" t="s">
        <v>12279</v>
      </c>
      <c r="B11414" s="1" t="s">
        <v>37</v>
      </c>
      <c r="C11414" s="1" t="s">
        <v>56</v>
      </c>
      <c r="D11414" s="1" t="s">
        <v>18</v>
      </c>
      <c r="E11414">
        <v>98370</v>
      </c>
      <c r="F11414">
        <v>2018</v>
      </c>
      <c r="G11414" s="1" t="s">
        <v>18938</v>
      </c>
      <c r="H11414" s="1" t="s">
        <v>484</v>
      </c>
      <c r="I11414" s="1" t="s">
        <v>20</v>
      </c>
      <c r="J11414" s="1" t="s">
        <v>21</v>
      </c>
      <c r="K11414">
        <v>33</v>
      </c>
      <c r="L11414">
        <v>23</v>
      </c>
      <c r="M11414">
        <v>207334438</v>
      </c>
      <c r="N11414" s="1" t="s">
        <v>58</v>
      </c>
      <c r="O11414" s="1" t="s">
        <v>23</v>
      </c>
      <c r="P11414">
        <v>53035090502</v>
      </c>
      <c r="Q11414">
        <v>8</v>
      </c>
      <c r="R11414" s="1" t="s">
        <v>18919</v>
      </c>
    </row>
    <row r="11415" spans="1:18">
      <c r="A11415" s="1" t="s">
        <v>12280</v>
      </c>
      <c r="B11415" s="1" t="s">
        <v>17</v>
      </c>
      <c r="C11415" s="1" t="s">
        <v>111</v>
      </c>
      <c r="D11415" s="1" t="s">
        <v>18</v>
      </c>
      <c r="E11415">
        <v>98012</v>
      </c>
      <c r="F11415">
        <v>2026</v>
      </c>
      <c r="G11415" s="1" t="s">
        <v>18947</v>
      </c>
      <c r="H11415" s="1" t="s">
        <v>1359</v>
      </c>
      <c r="I11415" s="1" t="s">
        <v>27</v>
      </c>
      <c r="J11415" s="1" t="s">
        <v>81</v>
      </c>
      <c r="K11415">
        <v>0</v>
      </c>
      <c r="L11415">
        <v>1</v>
      </c>
      <c r="M11415">
        <v>289002997</v>
      </c>
      <c r="N11415" s="1" t="s">
        <v>170</v>
      </c>
      <c r="O11415" s="1" t="s">
        <v>23</v>
      </c>
      <c r="P11415">
        <v>53061052107</v>
      </c>
      <c r="Q11415">
        <v>0</v>
      </c>
      <c r="R11415" s="1" t="s">
        <v>18921</v>
      </c>
    </row>
    <row r="11416" spans="1:18">
      <c r="A11416" s="1" t="s">
        <v>12281</v>
      </c>
      <c r="B11416" s="1" t="s">
        <v>31</v>
      </c>
      <c r="C11416" s="1" t="s">
        <v>1191</v>
      </c>
      <c r="D11416" s="1" t="s">
        <v>18</v>
      </c>
      <c r="E11416">
        <v>98040</v>
      </c>
      <c r="F11416">
        <v>2025</v>
      </c>
      <c r="G11416" s="1" t="s">
        <v>18931</v>
      </c>
      <c r="H11416" s="1" t="s">
        <v>249</v>
      </c>
      <c r="I11416" s="1" t="s">
        <v>20</v>
      </c>
      <c r="J11416" s="1" t="s">
        <v>21</v>
      </c>
      <c r="K11416">
        <v>32</v>
      </c>
      <c r="L11416">
        <v>41</v>
      </c>
      <c r="M11416">
        <v>281950035</v>
      </c>
      <c r="N11416" s="1" t="s">
        <v>1192</v>
      </c>
      <c r="O11416" s="1" t="s">
        <v>54</v>
      </c>
      <c r="P11416">
        <v>53033024302</v>
      </c>
      <c r="Q11416">
        <v>1</v>
      </c>
      <c r="R11416" s="1" t="s">
        <v>18919</v>
      </c>
    </row>
    <row r="11417" spans="1:18">
      <c r="A11417" s="1" t="s">
        <v>12282</v>
      </c>
      <c r="B11417" s="1" t="s">
        <v>31</v>
      </c>
      <c r="C11417" s="1" t="s">
        <v>2278</v>
      </c>
      <c r="D11417" s="1" t="s">
        <v>18</v>
      </c>
      <c r="E11417">
        <v>98042</v>
      </c>
      <c r="F11417">
        <v>2023</v>
      </c>
      <c r="G11417" s="1" t="s">
        <v>18953</v>
      </c>
      <c r="H11417" s="1" t="s">
        <v>1123</v>
      </c>
      <c r="I11417" s="1" t="s">
        <v>27</v>
      </c>
      <c r="J11417" s="1" t="s">
        <v>81</v>
      </c>
      <c r="K11417">
        <v>0</v>
      </c>
      <c r="L11417">
        <v>47</v>
      </c>
      <c r="M11417">
        <v>260309766</v>
      </c>
      <c r="N11417" s="1" t="s">
        <v>121</v>
      </c>
      <c r="O11417" s="1" t="s">
        <v>54</v>
      </c>
      <c r="P11417">
        <v>53033031705</v>
      </c>
      <c r="Q11417">
        <v>3</v>
      </c>
      <c r="R11417" s="1" t="s">
        <v>18921</v>
      </c>
    </row>
    <row r="11418" spans="1:18">
      <c r="A11418" s="1" t="s">
        <v>12283</v>
      </c>
      <c r="B11418" s="1" t="s">
        <v>31</v>
      </c>
      <c r="C11418" s="1" t="s">
        <v>887</v>
      </c>
      <c r="D11418" s="1" t="s">
        <v>18</v>
      </c>
      <c r="E11418">
        <v>98155</v>
      </c>
      <c r="F11418">
        <v>2025</v>
      </c>
      <c r="G11418" s="1" t="s">
        <v>18931</v>
      </c>
      <c r="H11418" s="1" t="s">
        <v>249</v>
      </c>
      <c r="I11418" s="1" t="s">
        <v>20</v>
      </c>
      <c r="J11418" s="1" t="s">
        <v>21</v>
      </c>
      <c r="K11418">
        <v>32</v>
      </c>
      <c r="L11418">
        <v>46</v>
      </c>
      <c r="M11418">
        <v>288853477</v>
      </c>
      <c r="N11418" s="1" t="s">
        <v>888</v>
      </c>
      <c r="O11418" s="1" t="s">
        <v>54</v>
      </c>
      <c r="P11418">
        <v>53033021400</v>
      </c>
      <c r="Q11418">
        <v>1</v>
      </c>
      <c r="R11418" s="1" t="s">
        <v>18919</v>
      </c>
    </row>
    <row r="11419" spans="1:18">
      <c r="A11419" s="1" t="s">
        <v>12284</v>
      </c>
      <c r="B11419" s="1" t="s">
        <v>31</v>
      </c>
      <c r="C11419" s="1" t="s">
        <v>32</v>
      </c>
      <c r="D11419" s="1" t="s">
        <v>18</v>
      </c>
      <c r="E11419">
        <v>98109</v>
      </c>
      <c r="F11419">
        <v>2025</v>
      </c>
      <c r="G11419" s="1" t="s">
        <v>18920</v>
      </c>
      <c r="H11419" s="1" t="s">
        <v>913</v>
      </c>
      <c r="I11419" s="1" t="s">
        <v>27</v>
      </c>
      <c r="J11419" s="1" t="s">
        <v>81</v>
      </c>
      <c r="K11419">
        <v>0</v>
      </c>
      <c r="L11419">
        <v>36</v>
      </c>
      <c r="M11419">
        <v>287434892</v>
      </c>
      <c r="N11419" s="1" t="s">
        <v>284</v>
      </c>
      <c r="O11419" s="1" t="s">
        <v>35</v>
      </c>
      <c r="P11419">
        <v>53033006703</v>
      </c>
      <c r="Q11419">
        <v>1</v>
      </c>
      <c r="R11419" s="1" t="s">
        <v>18921</v>
      </c>
    </row>
    <row r="11420" spans="1:18">
      <c r="A11420" s="1" t="s">
        <v>12285</v>
      </c>
      <c r="B11420" s="1" t="s">
        <v>78</v>
      </c>
      <c r="C11420" s="1" t="s">
        <v>239</v>
      </c>
      <c r="D11420" s="1" t="s">
        <v>18</v>
      </c>
      <c r="E11420">
        <v>98589</v>
      </c>
      <c r="F11420">
        <v>2014</v>
      </c>
      <c r="G11420" s="1" t="s">
        <v>18924</v>
      </c>
      <c r="H11420" s="1" t="s">
        <v>176</v>
      </c>
      <c r="I11420" s="1" t="s">
        <v>20</v>
      </c>
      <c r="J11420" s="1" t="s">
        <v>21</v>
      </c>
      <c r="K11420">
        <v>38</v>
      </c>
      <c r="L11420">
        <v>35</v>
      </c>
      <c r="M11420">
        <v>187219882</v>
      </c>
      <c r="N11420" s="1" t="s">
        <v>240</v>
      </c>
      <c r="O11420" s="1" t="s">
        <v>23</v>
      </c>
      <c r="P11420">
        <v>53067012610</v>
      </c>
      <c r="Q11420">
        <v>12</v>
      </c>
      <c r="R11420" s="1" t="s">
        <v>18919</v>
      </c>
    </row>
    <row r="11421" spans="1:18">
      <c r="A11421" s="1" t="s">
        <v>12286</v>
      </c>
      <c r="B11421" s="1" t="s">
        <v>17</v>
      </c>
      <c r="C11421" s="1" t="s">
        <v>111</v>
      </c>
      <c r="D11421" s="1" t="s">
        <v>18</v>
      </c>
      <c r="E11421">
        <v>98012</v>
      </c>
      <c r="F11421">
        <v>2024</v>
      </c>
      <c r="G11421" s="1" t="s">
        <v>18918</v>
      </c>
      <c r="H11421" s="1" t="s">
        <v>882</v>
      </c>
      <c r="I11421" s="1" t="s">
        <v>27</v>
      </c>
      <c r="J11421" s="1" t="s">
        <v>81</v>
      </c>
      <c r="K11421">
        <v>0</v>
      </c>
      <c r="L11421">
        <v>1</v>
      </c>
      <c r="M11421">
        <v>263228913</v>
      </c>
      <c r="N11421" s="1" t="s">
        <v>170</v>
      </c>
      <c r="O11421" s="1" t="s">
        <v>23</v>
      </c>
      <c r="P11421">
        <v>53061052009</v>
      </c>
      <c r="Q11421">
        <v>2</v>
      </c>
      <c r="R11421" s="1" t="s">
        <v>18921</v>
      </c>
    </row>
    <row r="11422" spans="1:18">
      <c r="A11422" s="1" t="s">
        <v>12287</v>
      </c>
      <c r="B11422" s="1" t="s">
        <v>31</v>
      </c>
      <c r="C11422" s="1" t="s">
        <v>32</v>
      </c>
      <c r="D11422" s="1" t="s">
        <v>18</v>
      </c>
      <c r="E11422">
        <v>98122</v>
      </c>
      <c r="F11422">
        <v>2026</v>
      </c>
      <c r="G11422" s="1" t="s">
        <v>18940</v>
      </c>
      <c r="H11422" s="1" t="s">
        <v>775</v>
      </c>
      <c r="I11422" s="1" t="s">
        <v>27</v>
      </c>
      <c r="J11422" s="1" t="s">
        <v>81</v>
      </c>
      <c r="K11422">
        <v>0</v>
      </c>
      <c r="L11422">
        <v>37</v>
      </c>
      <c r="M11422">
        <v>291184351</v>
      </c>
      <c r="N11422" s="1" t="s">
        <v>704</v>
      </c>
      <c r="O11422" s="1" t="s">
        <v>35</v>
      </c>
      <c r="P11422">
        <v>53033007800</v>
      </c>
      <c r="Q11422">
        <v>0</v>
      </c>
      <c r="R11422" s="1" t="s">
        <v>18921</v>
      </c>
    </row>
    <row r="11423" spans="1:18">
      <c r="A11423" s="1" t="s">
        <v>12288</v>
      </c>
      <c r="B11423" s="1" t="s">
        <v>718</v>
      </c>
      <c r="C11423" s="1" t="s">
        <v>719</v>
      </c>
      <c r="D11423" s="1" t="s">
        <v>18</v>
      </c>
      <c r="E11423">
        <v>98661</v>
      </c>
      <c r="F11423">
        <v>2023</v>
      </c>
      <c r="G11423" s="1" t="s">
        <v>18930</v>
      </c>
      <c r="H11423" s="1" t="s">
        <v>777</v>
      </c>
      <c r="I11423" s="1" t="s">
        <v>20</v>
      </c>
      <c r="J11423" s="1" t="s">
        <v>21</v>
      </c>
      <c r="K11423">
        <v>42</v>
      </c>
      <c r="L11423">
        <v>49</v>
      </c>
      <c r="M11423">
        <v>240560610</v>
      </c>
      <c r="N11423" s="1" t="s">
        <v>1293</v>
      </c>
      <c r="O11423" s="1" t="s">
        <v>721</v>
      </c>
      <c r="P11423">
        <v>53011041700</v>
      </c>
      <c r="Q11423">
        <v>3</v>
      </c>
      <c r="R11423" s="1" t="s">
        <v>18919</v>
      </c>
    </row>
    <row r="11424" spans="1:18">
      <c r="A11424" s="1" t="s">
        <v>12289</v>
      </c>
      <c r="B11424" s="1" t="s">
        <v>31</v>
      </c>
      <c r="C11424" s="1" t="s">
        <v>752</v>
      </c>
      <c r="D11424" s="1" t="s">
        <v>18</v>
      </c>
      <c r="E11424">
        <v>98003</v>
      </c>
      <c r="F11424">
        <v>2023</v>
      </c>
      <c r="G11424" s="1" t="s">
        <v>18922</v>
      </c>
      <c r="H11424" s="1" t="s">
        <v>445</v>
      </c>
      <c r="I11424" s="1" t="s">
        <v>27</v>
      </c>
      <c r="J11424" s="1" t="s">
        <v>81</v>
      </c>
      <c r="K11424">
        <v>0</v>
      </c>
      <c r="L11424">
        <v>30</v>
      </c>
      <c r="M11424">
        <v>245844854</v>
      </c>
      <c r="N11424" s="1" t="s">
        <v>1571</v>
      </c>
      <c r="O11424" s="1" t="s">
        <v>54</v>
      </c>
      <c r="P11424">
        <v>53033030005</v>
      </c>
      <c r="Q11424">
        <v>3</v>
      </c>
      <c r="R11424" s="1" t="s">
        <v>18921</v>
      </c>
    </row>
    <row r="11425" spans="1:18">
      <c r="A11425" s="1" t="s">
        <v>12290</v>
      </c>
      <c r="B11425" s="1" t="s">
        <v>31</v>
      </c>
      <c r="C11425" s="1" t="s">
        <v>32</v>
      </c>
      <c r="D11425" s="1" t="s">
        <v>18</v>
      </c>
      <c r="E11425">
        <v>98199</v>
      </c>
      <c r="F11425">
        <v>2024</v>
      </c>
      <c r="G11425" s="1" t="s">
        <v>18947</v>
      </c>
      <c r="H11425" s="1" t="s">
        <v>849</v>
      </c>
      <c r="I11425" s="1" t="s">
        <v>27</v>
      </c>
      <c r="J11425" s="1" t="s">
        <v>81</v>
      </c>
      <c r="K11425">
        <v>0</v>
      </c>
      <c r="L11425">
        <v>36</v>
      </c>
      <c r="M11425">
        <v>271593773</v>
      </c>
      <c r="N11425" s="1" t="s">
        <v>317</v>
      </c>
      <c r="O11425" s="1" t="s">
        <v>35</v>
      </c>
      <c r="P11425">
        <v>53033005700</v>
      </c>
      <c r="Q11425">
        <v>2</v>
      </c>
      <c r="R11425" s="1" t="s">
        <v>18921</v>
      </c>
    </row>
    <row r="11426" spans="1:18">
      <c r="A11426" s="1" t="s">
        <v>12291</v>
      </c>
      <c r="B11426" s="1" t="s">
        <v>875</v>
      </c>
      <c r="C11426" s="1" t="s">
        <v>933</v>
      </c>
      <c r="D11426" s="1" t="s">
        <v>18</v>
      </c>
      <c r="E11426">
        <v>98632</v>
      </c>
      <c r="F11426">
        <v>2024</v>
      </c>
      <c r="G11426" s="1" t="s">
        <v>18924</v>
      </c>
      <c r="H11426" s="1" t="s">
        <v>880</v>
      </c>
      <c r="I11426" s="1" t="s">
        <v>27</v>
      </c>
      <c r="J11426" s="1" t="s">
        <v>81</v>
      </c>
      <c r="K11426">
        <v>0</v>
      </c>
      <c r="L11426">
        <v>19</v>
      </c>
      <c r="M11426">
        <v>271417065</v>
      </c>
      <c r="N11426" s="1" t="s">
        <v>934</v>
      </c>
      <c r="O11426" s="1" t="s">
        <v>878</v>
      </c>
      <c r="P11426">
        <v>53015000602</v>
      </c>
      <c r="Q11426">
        <v>2</v>
      </c>
      <c r="R11426" s="1" t="s">
        <v>18921</v>
      </c>
    </row>
    <row r="11427" spans="1:18">
      <c r="A11427" s="1" t="s">
        <v>12292</v>
      </c>
      <c r="B11427" s="1" t="s">
        <v>31</v>
      </c>
      <c r="C11427" s="1" t="s">
        <v>144</v>
      </c>
      <c r="D11427" s="1" t="s">
        <v>18</v>
      </c>
      <c r="E11427">
        <v>98056</v>
      </c>
      <c r="F11427">
        <v>2015</v>
      </c>
      <c r="G11427" s="1" t="s">
        <v>18940</v>
      </c>
      <c r="H11427" s="1" t="s">
        <v>617</v>
      </c>
      <c r="I11427" s="1" t="s">
        <v>27</v>
      </c>
      <c r="J11427" s="1" t="s">
        <v>21</v>
      </c>
      <c r="K11427">
        <v>83</v>
      </c>
      <c r="L11427">
        <v>11</v>
      </c>
      <c r="M11427">
        <v>272350557</v>
      </c>
      <c r="N11427" s="1" t="s">
        <v>726</v>
      </c>
      <c r="O11427" s="1" t="s">
        <v>54</v>
      </c>
      <c r="P11427">
        <v>53033025402</v>
      </c>
      <c r="Q11427">
        <v>11</v>
      </c>
      <c r="R11427" s="1" t="s">
        <v>18921</v>
      </c>
    </row>
    <row r="11428" spans="1:18">
      <c r="A11428" s="1" t="s">
        <v>12293</v>
      </c>
      <c r="B11428" s="1" t="s">
        <v>718</v>
      </c>
      <c r="C11428" s="1" t="s">
        <v>6145</v>
      </c>
      <c r="D11428" s="1" t="s">
        <v>18</v>
      </c>
      <c r="E11428">
        <v>98675</v>
      </c>
      <c r="F11428">
        <v>2024</v>
      </c>
      <c r="G11428" s="1" t="s">
        <v>18927</v>
      </c>
      <c r="H11428" s="1" t="s">
        <v>607</v>
      </c>
      <c r="I11428" s="1" t="s">
        <v>20</v>
      </c>
      <c r="J11428" s="1" t="s">
        <v>21</v>
      </c>
      <c r="K11428">
        <v>37</v>
      </c>
      <c r="L11428">
        <v>18</v>
      </c>
      <c r="M11428">
        <v>266903227</v>
      </c>
      <c r="N11428" s="1" t="s">
        <v>6146</v>
      </c>
      <c r="O11428" s="1" t="s">
        <v>721</v>
      </c>
      <c r="P11428">
        <v>53011040102</v>
      </c>
      <c r="Q11428">
        <v>2</v>
      </c>
      <c r="R11428" s="1" t="s">
        <v>18919</v>
      </c>
    </row>
    <row r="11429" spans="1:18">
      <c r="A11429" s="1" t="s">
        <v>12294</v>
      </c>
      <c r="B11429" s="1" t="s">
        <v>78</v>
      </c>
      <c r="C11429" s="1" t="s">
        <v>114</v>
      </c>
      <c r="D11429" s="1" t="s">
        <v>18</v>
      </c>
      <c r="E11429">
        <v>98512</v>
      </c>
      <c r="F11429">
        <v>2023</v>
      </c>
      <c r="G11429" s="1" t="s">
        <v>18938</v>
      </c>
      <c r="H11429" s="1" t="s">
        <v>484</v>
      </c>
      <c r="I11429" s="1" t="s">
        <v>20</v>
      </c>
      <c r="J11429" s="1" t="s">
        <v>21</v>
      </c>
      <c r="K11429">
        <v>32</v>
      </c>
      <c r="L11429">
        <v>35</v>
      </c>
      <c r="M11429">
        <v>264667889</v>
      </c>
      <c r="N11429" s="1" t="s">
        <v>156</v>
      </c>
      <c r="O11429" s="1" t="s">
        <v>23</v>
      </c>
      <c r="P11429">
        <v>53067011821</v>
      </c>
      <c r="Q11429">
        <v>3</v>
      </c>
      <c r="R11429" s="1" t="s">
        <v>18919</v>
      </c>
    </row>
    <row r="11430" spans="1:18">
      <c r="A11430" s="1" t="s">
        <v>12295</v>
      </c>
      <c r="B11430" s="1" t="s">
        <v>31</v>
      </c>
      <c r="C11430" s="1" t="s">
        <v>1546</v>
      </c>
      <c r="D11430" s="1" t="s">
        <v>18</v>
      </c>
      <c r="E11430">
        <v>98198</v>
      </c>
      <c r="F11430">
        <v>2022</v>
      </c>
      <c r="G11430" s="1" t="s">
        <v>18930</v>
      </c>
      <c r="H11430" s="1" t="s">
        <v>777</v>
      </c>
      <c r="I11430" s="1" t="s">
        <v>20</v>
      </c>
      <c r="J11430" s="1" t="s">
        <v>21</v>
      </c>
      <c r="K11430">
        <v>42</v>
      </c>
      <c r="L11430">
        <v>33</v>
      </c>
      <c r="M11430">
        <v>285753856</v>
      </c>
      <c r="N11430" s="1" t="s">
        <v>1547</v>
      </c>
      <c r="O11430" s="1" t="s">
        <v>54</v>
      </c>
      <c r="P11430">
        <v>53033028700</v>
      </c>
      <c r="Q11430">
        <v>4</v>
      </c>
      <c r="R11430" s="1" t="s">
        <v>18919</v>
      </c>
    </row>
    <row r="11431" spans="1:18">
      <c r="A11431" s="1" t="s">
        <v>12296</v>
      </c>
      <c r="B11431" s="1" t="s">
        <v>37</v>
      </c>
      <c r="C11431" s="1" t="s">
        <v>38</v>
      </c>
      <c r="D11431" s="1" t="s">
        <v>18</v>
      </c>
      <c r="E11431">
        <v>98337</v>
      </c>
      <c r="F11431">
        <v>2026</v>
      </c>
      <c r="G11431" s="1" t="s">
        <v>18941</v>
      </c>
      <c r="H11431" s="1" t="s">
        <v>2724</v>
      </c>
      <c r="I11431" s="1" t="s">
        <v>27</v>
      </c>
      <c r="J11431" s="1" t="s">
        <v>81</v>
      </c>
      <c r="K11431">
        <v>0</v>
      </c>
      <c r="L11431">
        <v>26</v>
      </c>
      <c r="M11431">
        <v>292286172</v>
      </c>
      <c r="N11431" s="1" t="s">
        <v>158</v>
      </c>
      <c r="O11431" s="1" t="s">
        <v>23</v>
      </c>
      <c r="P11431">
        <v>53035081200</v>
      </c>
      <c r="Q11431">
        <v>0</v>
      </c>
      <c r="R11431" s="1" t="s">
        <v>18921</v>
      </c>
    </row>
    <row r="11432" spans="1:18">
      <c r="A11432" s="1" t="s">
        <v>12297</v>
      </c>
      <c r="B11432" s="1" t="s">
        <v>31</v>
      </c>
      <c r="C11432" s="1" t="s">
        <v>988</v>
      </c>
      <c r="D11432" s="1" t="s">
        <v>18</v>
      </c>
      <c r="E11432">
        <v>98072</v>
      </c>
      <c r="F11432">
        <v>2025</v>
      </c>
      <c r="G11432" s="1" t="s">
        <v>18945</v>
      </c>
      <c r="H11432" s="1" t="s">
        <v>6171</v>
      </c>
      <c r="I11432" s="1" t="s">
        <v>20</v>
      </c>
      <c r="J11432" s="1" t="s">
        <v>67</v>
      </c>
      <c r="K11432">
        <v>16</v>
      </c>
      <c r="L11432">
        <v>45</v>
      </c>
      <c r="M11432">
        <v>279880989</v>
      </c>
      <c r="N11432" s="1" t="s">
        <v>989</v>
      </c>
      <c r="O11432" s="1" t="s">
        <v>54</v>
      </c>
      <c r="P11432">
        <v>53033032320</v>
      </c>
      <c r="Q11432">
        <v>1</v>
      </c>
      <c r="R11432" s="1" t="s">
        <v>18919</v>
      </c>
    </row>
    <row r="11433" spans="1:18">
      <c r="A11433" s="1" t="s">
        <v>12298</v>
      </c>
      <c r="B11433" s="1" t="s">
        <v>718</v>
      </c>
      <c r="C11433" s="1" t="s">
        <v>728</v>
      </c>
      <c r="D11433" s="1" t="s">
        <v>18</v>
      </c>
      <c r="E11433">
        <v>98604</v>
      </c>
      <c r="F11433">
        <v>2019</v>
      </c>
      <c r="G11433" s="1" t="s">
        <v>18935</v>
      </c>
      <c r="H11433" s="1" t="s">
        <v>897</v>
      </c>
      <c r="I11433" s="1" t="s">
        <v>20</v>
      </c>
      <c r="J11433" s="1" t="s">
        <v>67</v>
      </c>
      <c r="K11433">
        <v>12</v>
      </c>
      <c r="L11433">
        <v>17</v>
      </c>
      <c r="M11433">
        <v>334500974</v>
      </c>
      <c r="N11433" s="1" t="s">
        <v>729</v>
      </c>
      <c r="O11433" s="1" t="s">
        <v>721</v>
      </c>
      <c r="P11433">
        <v>53011040413</v>
      </c>
      <c r="Q11433">
        <v>7</v>
      </c>
      <c r="R11433" s="1" t="s">
        <v>18919</v>
      </c>
    </row>
    <row r="11434" spans="1:18">
      <c r="A11434" s="1" t="s">
        <v>12299</v>
      </c>
      <c r="B11434" s="1" t="s">
        <v>31</v>
      </c>
      <c r="C11434" s="1" t="s">
        <v>32</v>
      </c>
      <c r="D11434" s="1" t="s">
        <v>18</v>
      </c>
      <c r="E11434">
        <v>98119</v>
      </c>
      <c r="F11434">
        <v>2024</v>
      </c>
      <c r="G11434" s="1" t="s">
        <v>18918</v>
      </c>
      <c r="H11434" s="1" t="s">
        <v>368</v>
      </c>
      <c r="I11434" s="1" t="s">
        <v>27</v>
      </c>
      <c r="J11434" s="1" t="s">
        <v>81</v>
      </c>
      <c r="K11434">
        <v>0</v>
      </c>
      <c r="L11434">
        <v>36</v>
      </c>
      <c r="M11434">
        <v>257455908</v>
      </c>
      <c r="N11434" s="1" t="s">
        <v>296</v>
      </c>
      <c r="O11434" s="1" t="s">
        <v>35</v>
      </c>
      <c r="P11434">
        <v>53033005902</v>
      </c>
      <c r="Q11434">
        <v>2</v>
      </c>
      <c r="R11434" s="1" t="s">
        <v>18921</v>
      </c>
    </row>
    <row r="11435" spans="1:18">
      <c r="A11435" s="1" t="s">
        <v>12300</v>
      </c>
      <c r="B11435" s="1" t="s">
        <v>31</v>
      </c>
      <c r="C11435" s="1" t="s">
        <v>259</v>
      </c>
      <c r="D11435" s="1" t="s">
        <v>18</v>
      </c>
      <c r="E11435">
        <v>98075</v>
      </c>
      <c r="F11435">
        <v>2023</v>
      </c>
      <c r="G11435" s="1" t="s">
        <v>18939</v>
      </c>
      <c r="H11435" s="1" t="s">
        <v>513</v>
      </c>
      <c r="I11435" s="1" t="s">
        <v>27</v>
      </c>
      <c r="J11435" s="1" t="s">
        <v>81</v>
      </c>
      <c r="K11435">
        <v>0</v>
      </c>
      <c r="L11435">
        <v>41</v>
      </c>
      <c r="M11435">
        <v>238404953</v>
      </c>
      <c r="N11435" s="1" t="s">
        <v>260</v>
      </c>
      <c r="O11435" s="1" t="s">
        <v>54</v>
      </c>
      <c r="P11435">
        <v>53033032207</v>
      </c>
      <c r="Q11435">
        <v>3</v>
      </c>
      <c r="R11435" s="1" t="s">
        <v>18921</v>
      </c>
    </row>
    <row r="11436" spans="1:18">
      <c r="A11436" s="1" t="s">
        <v>12301</v>
      </c>
      <c r="B11436" s="1" t="s">
        <v>718</v>
      </c>
      <c r="C11436" s="1" t="s">
        <v>728</v>
      </c>
      <c r="D11436" s="1" t="s">
        <v>18</v>
      </c>
      <c r="E11436">
        <v>98604</v>
      </c>
      <c r="F11436">
        <v>2018</v>
      </c>
      <c r="G11436" s="1" t="s">
        <v>18931</v>
      </c>
      <c r="H11436" s="1" t="s">
        <v>455</v>
      </c>
      <c r="I11436" s="1" t="s">
        <v>20</v>
      </c>
      <c r="J11436" s="1" t="s">
        <v>67</v>
      </c>
      <c r="K11436">
        <v>17</v>
      </c>
      <c r="L11436">
        <v>18</v>
      </c>
      <c r="M11436">
        <v>186241219</v>
      </c>
      <c r="N11436" s="1" t="s">
        <v>729</v>
      </c>
      <c r="O11436" s="1" t="s">
        <v>721</v>
      </c>
      <c r="P11436">
        <v>53011040505</v>
      </c>
      <c r="Q11436">
        <v>8</v>
      </c>
      <c r="R11436" s="1" t="s">
        <v>18919</v>
      </c>
    </row>
    <row r="11437" spans="1:18">
      <c r="A11437" s="1" t="s">
        <v>12302</v>
      </c>
      <c r="B11437" s="1" t="s">
        <v>31</v>
      </c>
      <c r="C11437" s="1" t="s">
        <v>288</v>
      </c>
      <c r="D11437" s="1" t="s">
        <v>18</v>
      </c>
      <c r="E11437">
        <v>98029</v>
      </c>
      <c r="F11437">
        <v>2022</v>
      </c>
      <c r="G11437" s="1" t="s">
        <v>18934</v>
      </c>
      <c r="H11437" s="1" t="s">
        <v>322</v>
      </c>
      <c r="I11437" s="1" t="s">
        <v>20</v>
      </c>
      <c r="J11437" s="1" t="s">
        <v>67</v>
      </c>
      <c r="K11437">
        <v>29</v>
      </c>
      <c r="L11437">
        <v>5</v>
      </c>
      <c r="M11437">
        <v>196395118</v>
      </c>
      <c r="N11437" s="1" t="s">
        <v>289</v>
      </c>
      <c r="O11437" s="1" t="s">
        <v>54</v>
      </c>
      <c r="P11437">
        <v>53033032219</v>
      </c>
      <c r="Q11437">
        <v>4</v>
      </c>
      <c r="R11437" s="1" t="s">
        <v>18919</v>
      </c>
    </row>
    <row r="11438" spans="1:18">
      <c r="A11438" s="1" t="s">
        <v>12303</v>
      </c>
      <c r="B11438" s="1" t="s">
        <v>31</v>
      </c>
      <c r="C11438" s="1" t="s">
        <v>120</v>
      </c>
      <c r="D11438" s="1" t="s">
        <v>18</v>
      </c>
      <c r="E11438">
        <v>98032</v>
      </c>
      <c r="F11438">
        <v>2024</v>
      </c>
      <c r="G11438" s="1" t="s">
        <v>18924</v>
      </c>
      <c r="H11438" s="1" t="s">
        <v>1298</v>
      </c>
      <c r="I11438" s="1" t="s">
        <v>27</v>
      </c>
      <c r="J11438" s="1" t="s">
        <v>81</v>
      </c>
      <c r="K11438">
        <v>0</v>
      </c>
      <c r="L11438">
        <v>33</v>
      </c>
      <c r="M11438">
        <v>290446719</v>
      </c>
      <c r="N11438" s="1" t="s">
        <v>638</v>
      </c>
      <c r="O11438" s="1" t="s">
        <v>54</v>
      </c>
      <c r="P11438">
        <v>53033029206</v>
      </c>
      <c r="Q11438">
        <v>2</v>
      </c>
      <c r="R11438" s="1" t="s">
        <v>18921</v>
      </c>
    </row>
    <row r="11439" spans="1:18">
      <c r="A11439" s="1" t="s">
        <v>12304</v>
      </c>
      <c r="B11439" s="1" t="s">
        <v>17</v>
      </c>
      <c r="C11439" s="1" t="s">
        <v>111</v>
      </c>
      <c r="D11439" s="1" t="s">
        <v>18</v>
      </c>
      <c r="E11439">
        <v>98021</v>
      </c>
      <c r="F11439">
        <v>2022</v>
      </c>
      <c r="G11439" s="1" t="s">
        <v>17901</v>
      </c>
      <c r="H11439" s="1" t="s">
        <v>509</v>
      </c>
      <c r="I11439" s="1" t="s">
        <v>20</v>
      </c>
      <c r="J11439" s="1" t="s">
        <v>21</v>
      </c>
      <c r="K11439">
        <v>38</v>
      </c>
      <c r="L11439">
        <v>1</v>
      </c>
      <c r="M11439">
        <v>264315782</v>
      </c>
      <c r="N11439" s="1" t="s">
        <v>197</v>
      </c>
      <c r="O11439" s="1" t="s">
        <v>23</v>
      </c>
      <c r="P11439">
        <v>53061051938</v>
      </c>
      <c r="Q11439">
        <v>4</v>
      </c>
      <c r="R11439" s="1" t="s">
        <v>18919</v>
      </c>
    </row>
    <row r="11440" spans="1:18">
      <c r="A11440" s="1" t="s">
        <v>12305</v>
      </c>
      <c r="B11440" s="1" t="s">
        <v>31</v>
      </c>
      <c r="C11440" s="1" t="s">
        <v>988</v>
      </c>
      <c r="D11440" s="1" t="s">
        <v>18</v>
      </c>
      <c r="E11440">
        <v>98072</v>
      </c>
      <c r="F11440">
        <v>2022</v>
      </c>
      <c r="G11440" s="1" t="s">
        <v>18936</v>
      </c>
      <c r="H11440" s="1" t="s">
        <v>282</v>
      </c>
      <c r="I11440" s="1" t="s">
        <v>27</v>
      </c>
      <c r="J11440" s="1" t="s">
        <v>81</v>
      </c>
      <c r="K11440">
        <v>0</v>
      </c>
      <c r="L11440">
        <v>45</v>
      </c>
      <c r="M11440">
        <v>216656373</v>
      </c>
      <c r="N11440" s="1" t="s">
        <v>989</v>
      </c>
      <c r="O11440" s="1" t="s">
        <v>54</v>
      </c>
      <c r="P11440">
        <v>53033032320</v>
      </c>
      <c r="Q11440">
        <v>4</v>
      </c>
      <c r="R11440" s="1" t="s">
        <v>18921</v>
      </c>
    </row>
    <row r="11441" spans="1:18">
      <c r="A11441" s="1" t="s">
        <v>12306</v>
      </c>
      <c r="B11441" s="1" t="s">
        <v>37</v>
      </c>
      <c r="C11441" s="1" t="s">
        <v>45</v>
      </c>
      <c r="D11441" s="1" t="s">
        <v>18</v>
      </c>
      <c r="E11441">
        <v>98367</v>
      </c>
      <c r="F11441">
        <v>2025</v>
      </c>
      <c r="G11441" s="1" t="s">
        <v>18934</v>
      </c>
      <c r="H11441" s="1" t="s">
        <v>834</v>
      </c>
      <c r="I11441" s="1" t="s">
        <v>27</v>
      </c>
      <c r="J11441" s="1" t="s">
        <v>81</v>
      </c>
      <c r="K11441">
        <v>0</v>
      </c>
      <c r="L11441">
        <v>26</v>
      </c>
      <c r="M11441">
        <v>292146802</v>
      </c>
      <c r="N11441" s="1" t="s">
        <v>60</v>
      </c>
      <c r="O11441" s="1" t="s">
        <v>23</v>
      </c>
      <c r="P11441">
        <v>53035092102</v>
      </c>
      <c r="Q11441">
        <v>1</v>
      </c>
      <c r="R11441" s="1" t="s">
        <v>18921</v>
      </c>
    </row>
    <row r="11442" spans="1:18">
      <c r="A11442" s="1" t="s">
        <v>12307</v>
      </c>
      <c r="B11442" s="1" t="s">
        <v>31</v>
      </c>
      <c r="C11442" s="1" t="s">
        <v>32</v>
      </c>
      <c r="D11442" s="1" t="s">
        <v>18</v>
      </c>
      <c r="E11442">
        <v>98104</v>
      </c>
      <c r="F11442">
        <v>2025</v>
      </c>
      <c r="G11442" s="1" t="s">
        <v>17901</v>
      </c>
      <c r="H11442" s="1" t="s">
        <v>419</v>
      </c>
      <c r="I11442" s="1" t="s">
        <v>27</v>
      </c>
      <c r="J11442" s="1" t="s">
        <v>81</v>
      </c>
      <c r="K11442">
        <v>0</v>
      </c>
      <c r="L11442">
        <v>37</v>
      </c>
      <c r="M11442">
        <v>288091681</v>
      </c>
      <c r="N11442" s="1" t="s">
        <v>1395</v>
      </c>
      <c r="O11442" s="1" t="s">
        <v>35</v>
      </c>
      <c r="P11442">
        <v>53033009300</v>
      </c>
      <c r="Q11442">
        <v>1</v>
      </c>
      <c r="R11442" s="1" t="s">
        <v>18921</v>
      </c>
    </row>
    <row r="11443" spans="1:18">
      <c r="A11443" s="1" t="s">
        <v>12308</v>
      </c>
      <c r="B11443" s="1" t="s">
        <v>31</v>
      </c>
      <c r="C11443" s="1" t="s">
        <v>752</v>
      </c>
      <c r="D11443" s="1" t="s">
        <v>18</v>
      </c>
      <c r="E11443">
        <v>98003</v>
      </c>
      <c r="F11443">
        <v>2025</v>
      </c>
      <c r="G11443" s="1" t="s">
        <v>18931</v>
      </c>
      <c r="H11443" s="1" t="s">
        <v>1349</v>
      </c>
      <c r="I11443" s="1" t="s">
        <v>27</v>
      </c>
      <c r="J11443" s="1" t="s">
        <v>81</v>
      </c>
      <c r="K11443">
        <v>0</v>
      </c>
      <c r="L11443">
        <v>30</v>
      </c>
      <c r="M11443">
        <v>292462922</v>
      </c>
      <c r="N11443" s="1" t="s">
        <v>1571</v>
      </c>
      <c r="O11443" s="1" t="s">
        <v>54</v>
      </c>
      <c r="P11443">
        <v>53033030003</v>
      </c>
      <c r="Q11443">
        <v>1</v>
      </c>
      <c r="R11443" s="1" t="s">
        <v>18921</v>
      </c>
    </row>
    <row r="11444" spans="1:18">
      <c r="A11444" s="1" t="s">
        <v>12309</v>
      </c>
      <c r="B11444" s="1" t="s">
        <v>31</v>
      </c>
      <c r="C11444" s="1" t="s">
        <v>51</v>
      </c>
      <c r="D11444" s="1" t="s">
        <v>18</v>
      </c>
      <c r="E11444">
        <v>98146</v>
      </c>
      <c r="F11444">
        <v>2026</v>
      </c>
      <c r="G11444" s="1" t="s">
        <v>18936</v>
      </c>
      <c r="H11444" s="1" t="s">
        <v>2186</v>
      </c>
      <c r="I11444" s="1" t="s">
        <v>20</v>
      </c>
      <c r="J11444" s="1" t="s">
        <v>67</v>
      </c>
      <c r="K11444">
        <v>28</v>
      </c>
      <c r="L11444">
        <v>34</v>
      </c>
      <c r="M11444">
        <v>287443705</v>
      </c>
      <c r="N11444" s="1" t="s">
        <v>740</v>
      </c>
      <c r="O11444" s="1" t="s">
        <v>35</v>
      </c>
      <c r="P11444">
        <v>53033026700</v>
      </c>
      <c r="Q11444">
        <v>0</v>
      </c>
      <c r="R11444" s="1" t="s">
        <v>18919</v>
      </c>
    </row>
    <row r="11445" spans="1:18">
      <c r="A11445" s="1" t="s">
        <v>12310</v>
      </c>
      <c r="B11445" s="1" t="s">
        <v>718</v>
      </c>
      <c r="C11445" s="1" t="s">
        <v>1095</v>
      </c>
      <c r="D11445" s="1" t="s">
        <v>18</v>
      </c>
      <c r="E11445">
        <v>98671</v>
      </c>
      <c r="F11445">
        <v>2025</v>
      </c>
      <c r="G11445" s="1" t="s">
        <v>18930</v>
      </c>
      <c r="H11445" s="1" t="s">
        <v>777</v>
      </c>
      <c r="I11445" s="1" t="s">
        <v>20</v>
      </c>
      <c r="J11445" s="1" t="s">
        <v>21</v>
      </c>
      <c r="K11445">
        <v>42</v>
      </c>
      <c r="L11445">
        <v>18</v>
      </c>
      <c r="M11445">
        <v>274659108</v>
      </c>
      <c r="N11445" s="1" t="s">
        <v>1096</v>
      </c>
      <c r="O11445" s="1" t="s">
        <v>721</v>
      </c>
      <c r="P11445">
        <v>53011040510</v>
      </c>
      <c r="Q11445">
        <v>1</v>
      </c>
      <c r="R11445" s="1" t="s">
        <v>18919</v>
      </c>
    </row>
    <row r="11446" spans="1:18">
      <c r="A11446" s="1" t="s">
        <v>12311</v>
      </c>
      <c r="B11446" s="1" t="s">
        <v>718</v>
      </c>
      <c r="C11446" s="1" t="s">
        <v>728</v>
      </c>
      <c r="D11446" s="1" t="s">
        <v>18</v>
      </c>
      <c r="E11446">
        <v>98604</v>
      </c>
      <c r="F11446">
        <v>2024</v>
      </c>
      <c r="G11446" s="1" t="s">
        <v>18936</v>
      </c>
      <c r="H11446" s="1" t="s">
        <v>1377</v>
      </c>
      <c r="I11446" s="1" t="s">
        <v>20</v>
      </c>
      <c r="J11446" s="1" t="s">
        <v>21</v>
      </c>
      <c r="K11446">
        <v>43</v>
      </c>
      <c r="L11446">
        <v>18</v>
      </c>
      <c r="M11446">
        <v>291313053</v>
      </c>
      <c r="N11446" s="1" t="s">
        <v>729</v>
      </c>
      <c r="O11446" s="1" t="s">
        <v>721</v>
      </c>
      <c r="P11446">
        <v>53011040407</v>
      </c>
      <c r="Q11446">
        <v>2</v>
      </c>
      <c r="R11446" s="1" t="s">
        <v>18919</v>
      </c>
    </row>
    <row r="11447" spans="1:18">
      <c r="A11447" s="1" t="s">
        <v>12312</v>
      </c>
      <c r="B11447" s="1" t="s">
        <v>31</v>
      </c>
      <c r="C11447" s="1" t="s">
        <v>32</v>
      </c>
      <c r="D11447" s="1" t="s">
        <v>18</v>
      </c>
      <c r="E11447">
        <v>98105</v>
      </c>
      <c r="F11447">
        <v>2021</v>
      </c>
      <c r="G11447" s="1" t="s">
        <v>18920</v>
      </c>
      <c r="H11447" s="1" t="s">
        <v>52</v>
      </c>
      <c r="I11447" s="1" t="s">
        <v>27</v>
      </c>
      <c r="J11447" s="1" t="s">
        <v>81</v>
      </c>
      <c r="K11447">
        <v>0</v>
      </c>
      <c r="L11447">
        <v>46</v>
      </c>
      <c r="M11447">
        <v>278740199</v>
      </c>
      <c r="N11447" s="1" t="s">
        <v>778</v>
      </c>
      <c r="O11447" s="1" t="s">
        <v>35</v>
      </c>
      <c r="P11447">
        <v>53033004101</v>
      </c>
      <c r="Q11447">
        <v>5</v>
      </c>
      <c r="R11447" s="1" t="s">
        <v>18921</v>
      </c>
    </row>
    <row r="11448" spans="1:18">
      <c r="A11448" s="1" t="s">
        <v>12313</v>
      </c>
      <c r="B11448" s="1" t="s">
        <v>31</v>
      </c>
      <c r="C11448" s="1" t="s">
        <v>32</v>
      </c>
      <c r="D11448" s="1" t="s">
        <v>18</v>
      </c>
      <c r="E11448">
        <v>98144</v>
      </c>
      <c r="F11448">
        <v>2022</v>
      </c>
      <c r="G11448" s="1" t="s">
        <v>17901</v>
      </c>
      <c r="H11448" s="1" t="s">
        <v>509</v>
      </c>
      <c r="I11448" s="1" t="s">
        <v>20</v>
      </c>
      <c r="J11448" s="1" t="s">
        <v>21</v>
      </c>
      <c r="K11448">
        <v>38</v>
      </c>
      <c r="L11448">
        <v>37</v>
      </c>
      <c r="M11448">
        <v>221081157</v>
      </c>
      <c r="N11448" s="1" t="s">
        <v>178</v>
      </c>
      <c r="O11448" s="1" t="s">
        <v>35</v>
      </c>
      <c r="P11448">
        <v>53033009500</v>
      </c>
      <c r="Q11448">
        <v>4</v>
      </c>
      <c r="R11448" s="1" t="s">
        <v>18919</v>
      </c>
    </row>
    <row r="11449" spans="1:18">
      <c r="A11449" s="1" t="s">
        <v>12314</v>
      </c>
      <c r="B11449" s="1" t="s">
        <v>31</v>
      </c>
      <c r="C11449" s="1" t="s">
        <v>32</v>
      </c>
      <c r="D11449" s="1" t="s">
        <v>18</v>
      </c>
      <c r="E11449">
        <v>98116</v>
      </c>
      <c r="F11449">
        <v>2025</v>
      </c>
      <c r="G11449" s="1" t="s">
        <v>18935</v>
      </c>
      <c r="H11449" s="1" t="s">
        <v>897</v>
      </c>
      <c r="I11449" s="1" t="s">
        <v>27</v>
      </c>
      <c r="J11449" s="1" t="s">
        <v>81</v>
      </c>
      <c r="K11449">
        <v>0</v>
      </c>
      <c r="L11449">
        <v>34</v>
      </c>
      <c r="M11449">
        <v>278462481</v>
      </c>
      <c r="N11449" s="1" t="s">
        <v>1208</v>
      </c>
      <c r="O11449" s="1" t="s">
        <v>35</v>
      </c>
      <c r="P11449">
        <v>53033009600</v>
      </c>
      <c r="Q11449">
        <v>1</v>
      </c>
      <c r="R11449" s="1" t="s">
        <v>18921</v>
      </c>
    </row>
    <row r="11450" spans="1:18">
      <c r="A11450" s="1" t="s">
        <v>12315</v>
      </c>
      <c r="B11450" s="1" t="s">
        <v>31</v>
      </c>
      <c r="C11450" s="1" t="s">
        <v>259</v>
      </c>
      <c r="D11450" s="1" t="s">
        <v>18</v>
      </c>
      <c r="E11450">
        <v>98074</v>
      </c>
      <c r="F11450">
        <v>2013</v>
      </c>
      <c r="G11450" s="1" t="s">
        <v>18920</v>
      </c>
      <c r="H11450" s="1" t="s">
        <v>52</v>
      </c>
      <c r="I11450" s="1" t="s">
        <v>27</v>
      </c>
      <c r="J11450" s="1" t="s">
        <v>21</v>
      </c>
      <c r="K11450">
        <v>208</v>
      </c>
      <c r="L11450">
        <v>45</v>
      </c>
      <c r="M11450">
        <v>147748583</v>
      </c>
      <c r="N11450" s="1" t="s">
        <v>786</v>
      </c>
      <c r="O11450" s="1" t="s">
        <v>54</v>
      </c>
      <c r="P11450">
        <v>53033032317</v>
      </c>
      <c r="Q11450">
        <v>13</v>
      </c>
      <c r="R11450" s="1" t="s">
        <v>18921</v>
      </c>
    </row>
    <row r="11451" spans="1:18">
      <c r="A11451" s="1" t="s">
        <v>12316</v>
      </c>
      <c r="B11451" s="1" t="s">
        <v>31</v>
      </c>
      <c r="C11451" s="1" t="s">
        <v>32</v>
      </c>
      <c r="D11451" s="1" t="s">
        <v>18</v>
      </c>
      <c r="E11451">
        <v>98102</v>
      </c>
      <c r="F11451">
        <v>2021</v>
      </c>
      <c r="G11451" s="1" t="s">
        <v>18920</v>
      </c>
      <c r="H11451" s="1" t="s">
        <v>52</v>
      </c>
      <c r="I11451" s="1" t="s">
        <v>27</v>
      </c>
      <c r="J11451" s="1" t="s">
        <v>81</v>
      </c>
      <c r="K11451">
        <v>0</v>
      </c>
      <c r="L11451">
        <v>43</v>
      </c>
      <c r="M11451">
        <v>139579093</v>
      </c>
      <c r="N11451" s="1" t="s">
        <v>837</v>
      </c>
      <c r="O11451" s="1" t="s">
        <v>35</v>
      </c>
      <c r="P11451">
        <v>53033006100</v>
      </c>
      <c r="Q11451">
        <v>5</v>
      </c>
      <c r="R11451" s="1" t="s">
        <v>18921</v>
      </c>
    </row>
    <row r="11452" spans="1:18">
      <c r="A11452" s="1" t="s">
        <v>12317</v>
      </c>
      <c r="B11452" s="1" t="s">
        <v>31</v>
      </c>
      <c r="C11452" s="1" t="s">
        <v>715</v>
      </c>
      <c r="D11452" s="1" t="s">
        <v>18</v>
      </c>
      <c r="E11452">
        <v>98002</v>
      </c>
      <c r="F11452">
        <v>2022</v>
      </c>
      <c r="G11452" s="1" t="s">
        <v>17901</v>
      </c>
      <c r="H11452" s="1" t="s">
        <v>419</v>
      </c>
      <c r="I11452" s="1" t="s">
        <v>27</v>
      </c>
      <c r="J11452" s="1" t="s">
        <v>81</v>
      </c>
      <c r="K11452">
        <v>0</v>
      </c>
      <c r="L11452">
        <v>47</v>
      </c>
      <c r="M11452">
        <v>224506145</v>
      </c>
      <c r="N11452" s="1" t="s">
        <v>893</v>
      </c>
      <c r="O11452" s="1" t="s">
        <v>54</v>
      </c>
      <c r="P11452">
        <v>53033030501</v>
      </c>
      <c r="Q11452">
        <v>4</v>
      </c>
      <c r="R11452" s="1" t="s">
        <v>18921</v>
      </c>
    </row>
    <row r="11453" spans="1:18">
      <c r="A11453" s="1" t="s">
        <v>12318</v>
      </c>
      <c r="B11453" s="1" t="s">
        <v>31</v>
      </c>
      <c r="C11453" s="1" t="s">
        <v>32</v>
      </c>
      <c r="D11453" s="1" t="s">
        <v>18</v>
      </c>
      <c r="E11453">
        <v>98134</v>
      </c>
      <c r="F11453">
        <v>2025</v>
      </c>
      <c r="G11453" s="1" t="s">
        <v>18920</v>
      </c>
      <c r="H11453" s="1" t="s">
        <v>913</v>
      </c>
      <c r="I11453" s="1" t="s">
        <v>27</v>
      </c>
      <c r="J11453" s="1" t="s">
        <v>81</v>
      </c>
      <c r="K11453">
        <v>0</v>
      </c>
      <c r="L11453">
        <v>11</v>
      </c>
      <c r="M11453">
        <v>288862087</v>
      </c>
      <c r="N11453" s="1" t="s">
        <v>925</v>
      </c>
      <c r="O11453" s="1" t="s">
        <v>35</v>
      </c>
      <c r="P11453">
        <v>53033009300</v>
      </c>
      <c r="Q11453">
        <v>1</v>
      </c>
      <c r="R11453" s="1" t="s">
        <v>18921</v>
      </c>
    </row>
    <row r="11454" spans="1:18">
      <c r="A11454" s="1" t="s">
        <v>12319</v>
      </c>
      <c r="B11454" s="1" t="s">
        <v>31</v>
      </c>
      <c r="C11454" s="1" t="s">
        <v>32</v>
      </c>
      <c r="D11454" s="1" t="s">
        <v>18</v>
      </c>
      <c r="E11454">
        <v>98105</v>
      </c>
      <c r="F11454">
        <v>2018</v>
      </c>
      <c r="G11454" s="1" t="s">
        <v>18922</v>
      </c>
      <c r="H11454" s="1" t="s">
        <v>496</v>
      </c>
      <c r="I11454" s="1" t="s">
        <v>20</v>
      </c>
      <c r="J11454" s="1" t="s">
        <v>67</v>
      </c>
      <c r="K11454">
        <v>16</v>
      </c>
      <c r="L11454">
        <v>46</v>
      </c>
      <c r="M11454">
        <v>199293846</v>
      </c>
      <c r="N11454" s="1" t="s">
        <v>778</v>
      </c>
      <c r="O11454" s="1" t="s">
        <v>35</v>
      </c>
      <c r="P11454">
        <v>53033004101</v>
      </c>
      <c r="Q11454">
        <v>8</v>
      </c>
      <c r="R11454" s="1" t="s">
        <v>18919</v>
      </c>
    </row>
    <row r="11455" spans="1:18">
      <c r="A11455" s="1" t="s">
        <v>12320</v>
      </c>
      <c r="B11455" s="1" t="s">
        <v>31</v>
      </c>
      <c r="C11455" s="1" t="s">
        <v>32</v>
      </c>
      <c r="D11455" s="1" t="s">
        <v>18</v>
      </c>
      <c r="E11455">
        <v>98115</v>
      </c>
      <c r="F11455">
        <v>2017</v>
      </c>
      <c r="G11455" s="1" t="s">
        <v>18918</v>
      </c>
      <c r="H11455" s="1" t="s">
        <v>48</v>
      </c>
      <c r="I11455" s="1" t="s">
        <v>20</v>
      </c>
      <c r="J11455" s="1" t="s">
        <v>21</v>
      </c>
      <c r="K11455">
        <v>97</v>
      </c>
      <c r="L11455">
        <v>46</v>
      </c>
      <c r="M11455">
        <v>186629061</v>
      </c>
      <c r="N11455" s="1" t="s">
        <v>270</v>
      </c>
      <c r="O11455" s="1" t="s">
        <v>35</v>
      </c>
      <c r="P11455">
        <v>53033002100</v>
      </c>
      <c r="Q11455">
        <v>9</v>
      </c>
      <c r="R11455" s="1" t="s">
        <v>18919</v>
      </c>
    </row>
    <row r="11456" spans="1:18">
      <c r="A11456" s="1" t="s">
        <v>12321</v>
      </c>
      <c r="B11456" s="1" t="s">
        <v>78</v>
      </c>
      <c r="C11456" s="1" t="s">
        <v>129</v>
      </c>
      <c r="D11456" s="1" t="s">
        <v>18</v>
      </c>
      <c r="E11456">
        <v>98516</v>
      </c>
      <c r="F11456">
        <v>2021</v>
      </c>
      <c r="G11456" s="1" t="s">
        <v>18918</v>
      </c>
      <c r="H11456" s="1" t="s">
        <v>920</v>
      </c>
      <c r="I11456" s="1" t="s">
        <v>20</v>
      </c>
      <c r="J11456" s="1" t="s">
        <v>67</v>
      </c>
      <c r="K11456">
        <v>18</v>
      </c>
      <c r="L11456">
        <v>22</v>
      </c>
      <c r="M11456">
        <v>166357271</v>
      </c>
      <c r="N11456" s="1" t="s">
        <v>115</v>
      </c>
      <c r="O11456" s="1" t="s">
        <v>23</v>
      </c>
      <c r="P11456">
        <v>53067012226</v>
      </c>
      <c r="Q11456">
        <v>5</v>
      </c>
      <c r="R11456" s="1" t="s">
        <v>18919</v>
      </c>
    </row>
    <row r="11457" spans="1:18">
      <c r="A11457" s="1" t="s">
        <v>12322</v>
      </c>
      <c r="B11457" s="1" t="s">
        <v>31</v>
      </c>
      <c r="C11457" s="1" t="s">
        <v>32</v>
      </c>
      <c r="D11457" s="1" t="s">
        <v>18</v>
      </c>
      <c r="E11457">
        <v>98134</v>
      </c>
      <c r="F11457">
        <v>2025</v>
      </c>
      <c r="G11457" s="1" t="s">
        <v>18920</v>
      </c>
      <c r="H11457" s="1" t="s">
        <v>52</v>
      </c>
      <c r="I11457" s="1" t="s">
        <v>27</v>
      </c>
      <c r="J11457" s="1" t="s">
        <v>81</v>
      </c>
      <c r="K11457">
        <v>0</v>
      </c>
      <c r="L11457">
        <v>11</v>
      </c>
      <c r="M11457">
        <v>284985053</v>
      </c>
      <c r="N11457" s="1" t="s">
        <v>925</v>
      </c>
      <c r="O11457" s="1" t="s">
        <v>35</v>
      </c>
      <c r="P11457">
        <v>53033009300</v>
      </c>
      <c r="Q11457">
        <v>1</v>
      </c>
      <c r="R11457" s="1" t="s">
        <v>18921</v>
      </c>
    </row>
    <row r="11458" spans="1:18">
      <c r="A11458" s="1" t="s">
        <v>12323</v>
      </c>
      <c r="B11458" s="1" t="s">
        <v>31</v>
      </c>
      <c r="C11458" s="1" t="s">
        <v>32</v>
      </c>
      <c r="D11458" s="1" t="s">
        <v>18</v>
      </c>
      <c r="E11458">
        <v>98115</v>
      </c>
      <c r="F11458">
        <v>2019</v>
      </c>
      <c r="G11458" s="1" t="s">
        <v>18931</v>
      </c>
      <c r="H11458" s="1" t="s">
        <v>455</v>
      </c>
      <c r="I11458" s="1" t="s">
        <v>20</v>
      </c>
      <c r="J11458" s="1" t="s">
        <v>67</v>
      </c>
      <c r="K11458">
        <v>17</v>
      </c>
      <c r="L11458">
        <v>46</v>
      </c>
      <c r="M11458">
        <v>270435189</v>
      </c>
      <c r="N11458" s="1" t="s">
        <v>270</v>
      </c>
      <c r="O11458" s="1" t="s">
        <v>35</v>
      </c>
      <c r="P11458">
        <v>53033002100</v>
      </c>
      <c r="Q11458">
        <v>7</v>
      </c>
      <c r="R11458" s="1" t="s">
        <v>18919</v>
      </c>
    </row>
    <row r="11459" spans="1:18">
      <c r="A11459" s="1" t="s">
        <v>12324</v>
      </c>
      <c r="B11459" s="1" t="s">
        <v>31</v>
      </c>
      <c r="C11459" s="1" t="s">
        <v>32</v>
      </c>
      <c r="D11459" s="1" t="s">
        <v>18</v>
      </c>
      <c r="E11459">
        <v>98119</v>
      </c>
      <c r="F11459">
        <v>2024</v>
      </c>
      <c r="G11459" s="1" t="s">
        <v>18954</v>
      </c>
      <c r="H11459" s="1" t="s">
        <v>3261</v>
      </c>
      <c r="I11459" s="1" t="s">
        <v>27</v>
      </c>
      <c r="J11459" s="1" t="s">
        <v>81</v>
      </c>
      <c r="K11459">
        <v>0</v>
      </c>
      <c r="L11459">
        <v>36</v>
      </c>
      <c r="M11459">
        <v>286665193</v>
      </c>
      <c r="N11459" s="1" t="s">
        <v>296</v>
      </c>
      <c r="O11459" s="1" t="s">
        <v>35</v>
      </c>
      <c r="P11459">
        <v>53033005804</v>
      </c>
      <c r="Q11459">
        <v>2</v>
      </c>
      <c r="R11459" s="1" t="s">
        <v>18921</v>
      </c>
    </row>
    <row r="11460" spans="1:18">
      <c r="A11460" s="1" t="s">
        <v>12325</v>
      </c>
      <c r="B11460" s="1" t="s">
        <v>31</v>
      </c>
      <c r="C11460" s="1" t="s">
        <v>32</v>
      </c>
      <c r="D11460" s="1" t="s">
        <v>18</v>
      </c>
      <c r="E11460">
        <v>98122</v>
      </c>
      <c r="F11460">
        <v>2025</v>
      </c>
      <c r="G11460" s="1" t="s">
        <v>18936</v>
      </c>
      <c r="H11460" s="1" t="s">
        <v>605</v>
      </c>
      <c r="I11460" s="1" t="s">
        <v>27</v>
      </c>
      <c r="J11460" s="1" t="s">
        <v>81</v>
      </c>
      <c r="K11460">
        <v>0</v>
      </c>
      <c r="L11460">
        <v>37</v>
      </c>
      <c r="M11460">
        <v>276313523</v>
      </c>
      <c r="N11460" s="1" t="s">
        <v>704</v>
      </c>
      <c r="O11460" s="1" t="s">
        <v>35</v>
      </c>
      <c r="P11460">
        <v>53033007800</v>
      </c>
      <c r="Q11460">
        <v>1</v>
      </c>
      <c r="R11460" s="1" t="s">
        <v>18921</v>
      </c>
    </row>
    <row r="11461" spans="1:18">
      <c r="A11461" s="1" t="s">
        <v>12326</v>
      </c>
      <c r="B11461" s="1" t="s">
        <v>37</v>
      </c>
      <c r="C11461" s="1" t="s">
        <v>56</v>
      </c>
      <c r="D11461" s="1" t="s">
        <v>18</v>
      </c>
      <c r="E11461">
        <v>98370</v>
      </c>
      <c r="F11461">
        <v>2024</v>
      </c>
      <c r="G11461" s="1" t="s">
        <v>18924</v>
      </c>
      <c r="H11461" s="1" t="s">
        <v>880</v>
      </c>
      <c r="I11461" s="1" t="s">
        <v>27</v>
      </c>
      <c r="J11461" s="1" t="s">
        <v>81</v>
      </c>
      <c r="K11461">
        <v>0</v>
      </c>
      <c r="L11461">
        <v>23</v>
      </c>
      <c r="M11461">
        <v>271977513</v>
      </c>
      <c r="N11461" s="1" t="s">
        <v>58</v>
      </c>
      <c r="O11461" s="1" t="s">
        <v>23</v>
      </c>
      <c r="P11461">
        <v>53035090502</v>
      </c>
      <c r="Q11461">
        <v>2</v>
      </c>
      <c r="R11461" s="1" t="s">
        <v>18921</v>
      </c>
    </row>
    <row r="11462" spans="1:18">
      <c r="A11462" s="1" t="s">
        <v>12327</v>
      </c>
      <c r="B11462" s="1" t="s">
        <v>31</v>
      </c>
      <c r="C11462" s="1" t="s">
        <v>87</v>
      </c>
      <c r="D11462" s="1" t="s">
        <v>18</v>
      </c>
      <c r="E11462">
        <v>98005</v>
      </c>
      <c r="F11462">
        <v>2024</v>
      </c>
      <c r="G11462" s="1" t="s">
        <v>18936</v>
      </c>
      <c r="H11462" s="1" t="s">
        <v>282</v>
      </c>
      <c r="I11462" s="1" t="s">
        <v>27</v>
      </c>
      <c r="J11462" s="1" t="s">
        <v>81</v>
      </c>
      <c r="K11462">
        <v>0</v>
      </c>
      <c r="L11462">
        <v>48</v>
      </c>
      <c r="M11462">
        <v>276764820</v>
      </c>
      <c r="N11462" s="1" t="s">
        <v>192</v>
      </c>
      <c r="O11462" s="1" t="s">
        <v>54</v>
      </c>
      <c r="P11462">
        <v>53033022805</v>
      </c>
      <c r="Q11462">
        <v>2</v>
      </c>
      <c r="R11462" s="1" t="s">
        <v>18921</v>
      </c>
    </row>
    <row r="11463" spans="1:18">
      <c r="A11463" s="1" t="s">
        <v>12328</v>
      </c>
      <c r="B11463" s="1" t="s">
        <v>31</v>
      </c>
      <c r="C11463" s="1" t="s">
        <v>144</v>
      </c>
      <c r="D11463" s="1" t="s">
        <v>18</v>
      </c>
      <c r="E11463">
        <v>98058</v>
      </c>
      <c r="F11463">
        <v>2022</v>
      </c>
      <c r="G11463" s="1" t="s">
        <v>18924</v>
      </c>
      <c r="H11463" s="1" t="s">
        <v>72</v>
      </c>
      <c r="I11463" s="1" t="s">
        <v>27</v>
      </c>
      <c r="J11463" s="1" t="s">
        <v>81</v>
      </c>
      <c r="K11463">
        <v>0</v>
      </c>
      <c r="L11463">
        <v>11</v>
      </c>
      <c r="M11463">
        <v>205526835</v>
      </c>
      <c r="N11463" s="1" t="s">
        <v>566</v>
      </c>
      <c r="O11463" s="1" t="s">
        <v>54</v>
      </c>
      <c r="P11463">
        <v>53033025602</v>
      </c>
      <c r="Q11463">
        <v>4</v>
      </c>
      <c r="R11463" s="1" t="s">
        <v>18921</v>
      </c>
    </row>
    <row r="11464" spans="1:18">
      <c r="A11464" s="1" t="s">
        <v>12329</v>
      </c>
      <c r="B11464" s="1" t="s">
        <v>31</v>
      </c>
      <c r="C11464" s="1" t="s">
        <v>32</v>
      </c>
      <c r="D11464" s="1" t="s">
        <v>18</v>
      </c>
      <c r="E11464">
        <v>98109</v>
      </c>
      <c r="F11464">
        <v>2018</v>
      </c>
      <c r="G11464" s="1" t="s">
        <v>18935</v>
      </c>
      <c r="H11464" s="1" t="s">
        <v>897</v>
      </c>
      <c r="I11464" s="1" t="s">
        <v>20</v>
      </c>
      <c r="J11464" s="1" t="s">
        <v>67</v>
      </c>
      <c r="K11464">
        <v>12</v>
      </c>
      <c r="L11464">
        <v>36</v>
      </c>
      <c r="M11464">
        <v>317739061</v>
      </c>
      <c r="N11464" s="1" t="s">
        <v>284</v>
      </c>
      <c r="O11464" s="1" t="s">
        <v>35</v>
      </c>
      <c r="P11464">
        <v>53033006000</v>
      </c>
      <c r="Q11464">
        <v>8</v>
      </c>
      <c r="R11464" s="1" t="s">
        <v>18919</v>
      </c>
    </row>
    <row r="11465" spans="1:18">
      <c r="A11465" s="1" t="s">
        <v>12330</v>
      </c>
      <c r="B11465" s="1" t="s">
        <v>718</v>
      </c>
      <c r="C11465" s="1" t="s">
        <v>719</v>
      </c>
      <c r="D11465" s="1" t="s">
        <v>18</v>
      </c>
      <c r="E11465">
        <v>98661</v>
      </c>
      <c r="F11465">
        <v>2015</v>
      </c>
      <c r="G11465" s="1" t="s">
        <v>18924</v>
      </c>
      <c r="H11465" s="1" t="s">
        <v>631</v>
      </c>
      <c r="I11465" s="1" t="s">
        <v>27</v>
      </c>
      <c r="J11465" s="1" t="s">
        <v>21</v>
      </c>
      <c r="K11465">
        <v>82</v>
      </c>
      <c r="L11465">
        <v>49</v>
      </c>
      <c r="M11465">
        <v>283169463</v>
      </c>
      <c r="N11465" s="1" t="s">
        <v>1293</v>
      </c>
      <c r="O11465" s="1" t="s">
        <v>721</v>
      </c>
      <c r="P11465">
        <v>53011041111</v>
      </c>
      <c r="Q11465">
        <v>11</v>
      </c>
      <c r="R11465" s="1" t="s">
        <v>18921</v>
      </c>
    </row>
    <row r="11466" spans="1:18">
      <c r="A11466" s="1" t="s">
        <v>12331</v>
      </c>
      <c r="B11466" s="1" t="s">
        <v>31</v>
      </c>
      <c r="C11466" s="1" t="s">
        <v>32</v>
      </c>
      <c r="D11466" s="1" t="s">
        <v>18</v>
      </c>
      <c r="E11466">
        <v>98104</v>
      </c>
      <c r="F11466">
        <v>2023</v>
      </c>
      <c r="G11466" s="1" t="s">
        <v>17901</v>
      </c>
      <c r="H11466" s="1" t="s">
        <v>161</v>
      </c>
      <c r="I11466" s="1" t="s">
        <v>27</v>
      </c>
      <c r="J11466" s="1" t="s">
        <v>81</v>
      </c>
      <c r="K11466">
        <v>0</v>
      </c>
      <c r="L11466">
        <v>37</v>
      </c>
      <c r="M11466">
        <v>260744683</v>
      </c>
      <c r="N11466" s="1" t="s">
        <v>1395</v>
      </c>
      <c r="O11466" s="1" t="s">
        <v>35</v>
      </c>
      <c r="P11466">
        <v>53033009300</v>
      </c>
      <c r="Q11466">
        <v>3</v>
      </c>
      <c r="R11466" s="1" t="s">
        <v>18921</v>
      </c>
    </row>
    <row r="11467" spans="1:18">
      <c r="A11467" s="1" t="s">
        <v>12332</v>
      </c>
      <c r="B11467" s="1" t="s">
        <v>37</v>
      </c>
      <c r="C11467" s="1" t="s">
        <v>45</v>
      </c>
      <c r="D11467" s="1" t="s">
        <v>18</v>
      </c>
      <c r="E11467">
        <v>98366</v>
      </c>
      <c r="F11467">
        <v>2020</v>
      </c>
      <c r="G11467" s="1" t="s">
        <v>18934</v>
      </c>
      <c r="H11467" s="1" t="s">
        <v>234</v>
      </c>
      <c r="I11467" s="1" t="s">
        <v>27</v>
      </c>
      <c r="J11467" s="1" t="s">
        <v>21</v>
      </c>
      <c r="K11467">
        <v>258</v>
      </c>
      <c r="L11467">
        <v>26</v>
      </c>
      <c r="M11467">
        <v>131203187</v>
      </c>
      <c r="N11467" s="1" t="s">
        <v>46</v>
      </c>
      <c r="O11467" s="1" t="s">
        <v>23</v>
      </c>
      <c r="P11467">
        <v>53035092300</v>
      </c>
      <c r="Q11467">
        <v>6</v>
      </c>
      <c r="R11467" s="1" t="s">
        <v>18921</v>
      </c>
    </row>
    <row r="11468" spans="1:18">
      <c r="A11468" s="1" t="s">
        <v>12333</v>
      </c>
      <c r="B11468" s="1" t="s">
        <v>31</v>
      </c>
      <c r="C11468" s="1" t="s">
        <v>259</v>
      </c>
      <c r="D11468" s="1" t="s">
        <v>18</v>
      </c>
      <c r="E11468">
        <v>98074</v>
      </c>
      <c r="F11468">
        <v>2025</v>
      </c>
      <c r="G11468" s="1" t="s">
        <v>18922</v>
      </c>
      <c r="H11468" s="1" t="s">
        <v>445</v>
      </c>
      <c r="I11468" s="1" t="s">
        <v>27</v>
      </c>
      <c r="J11468" s="1" t="s">
        <v>81</v>
      </c>
      <c r="K11468">
        <v>0</v>
      </c>
      <c r="L11468">
        <v>45</v>
      </c>
      <c r="M11468">
        <v>290493696</v>
      </c>
      <c r="N11468" s="1" t="s">
        <v>786</v>
      </c>
      <c r="O11468" s="1" t="s">
        <v>54</v>
      </c>
      <c r="P11468">
        <v>53033032225</v>
      </c>
      <c r="Q11468">
        <v>1</v>
      </c>
      <c r="R11468" s="1" t="s">
        <v>18921</v>
      </c>
    </row>
    <row r="11469" spans="1:18">
      <c r="A11469" s="1" t="s">
        <v>12334</v>
      </c>
      <c r="B11469" s="1" t="s">
        <v>37</v>
      </c>
      <c r="C11469" s="1" t="s">
        <v>38</v>
      </c>
      <c r="D11469" s="1" t="s">
        <v>18</v>
      </c>
      <c r="E11469">
        <v>98310</v>
      </c>
      <c r="F11469">
        <v>2015</v>
      </c>
      <c r="G11469" s="1" t="s">
        <v>18920</v>
      </c>
      <c r="H11469" s="1" t="s">
        <v>52</v>
      </c>
      <c r="I11469" s="1" t="s">
        <v>27</v>
      </c>
      <c r="J11469" s="1" t="s">
        <v>21</v>
      </c>
      <c r="K11469">
        <v>208</v>
      </c>
      <c r="L11469">
        <v>23</v>
      </c>
      <c r="M11469">
        <v>223568943</v>
      </c>
      <c r="N11469" s="1" t="s">
        <v>40</v>
      </c>
      <c r="O11469" s="1" t="s">
        <v>23</v>
      </c>
      <c r="P11469">
        <v>53035080101</v>
      </c>
      <c r="Q11469">
        <v>11</v>
      </c>
      <c r="R11469" s="1" t="s">
        <v>18921</v>
      </c>
    </row>
    <row r="11470" spans="1:18">
      <c r="A11470" s="1" t="s">
        <v>12335</v>
      </c>
      <c r="B11470" s="1" t="s">
        <v>31</v>
      </c>
      <c r="C11470" s="1" t="s">
        <v>259</v>
      </c>
      <c r="D11470" s="1" t="s">
        <v>18</v>
      </c>
      <c r="E11470">
        <v>98075</v>
      </c>
      <c r="F11470">
        <v>2026</v>
      </c>
      <c r="G11470" s="1" t="s">
        <v>18947</v>
      </c>
      <c r="H11470" s="1" t="s">
        <v>1359</v>
      </c>
      <c r="I11470" s="1" t="s">
        <v>27</v>
      </c>
      <c r="J11470" s="1" t="s">
        <v>81</v>
      </c>
      <c r="K11470">
        <v>0</v>
      </c>
      <c r="L11470">
        <v>41</v>
      </c>
      <c r="M11470">
        <v>291232364</v>
      </c>
      <c r="N11470" s="1" t="s">
        <v>260</v>
      </c>
      <c r="O11470" s="1" t="s">
        <v>54</v>
      </c>
      <c r="P11470">
        <v>53033032211</v>
      </c>
      <c r="Q11470">
        <v>0</v>
      </c>
      <c r="R11470" s="1" t="s">
        <v>18921</v>
      </c>
    </row>
    <row r="11471" spans="1:18">
      <c r="A11471" s="1" t="s">
        <v>12336</v>
      </c>
      <c r="B11471" s="1" t="s">
        <v>17</v>
      </c>
      <c r="C11471" s="1" t="s">
        <v>111</v>
      </c>
      <c r="D11471" s="1" t="s">
        <v>18</v>
      </c>
      <c r="E11471">
        <v>98012</v>
      </c>
      <c r="F11471">
        <v>2018</v>
      </c>
      <c r="G11471" s="1" t="s">
        <v>18918</v>
      </c>
      <c r="H11471" s="1" t="s">
        <v>48</v>
      </c>
      <c r="I11471" s="1" t="s">
        <v>20</v>
      </c>
      <c r="J11471" s="1" t="s">
        <v>21</v>
      </c>
      <c r="K11471">
        <v>97</v>
      </c>
      <c r="L11471">
        <v>1</v>
      </c>
      <c r="M11471">
        <v>205821843</v>
      </c>
      <c r="N11471" s="1" t="s">
        <v>170</v>
      </c>
      <c r="O11471" s="1" t="s">
        <v>23</v>
      </c>
      <c r="P11471">
        <v>53061051922</v>
      </c>
      <c r="Q11471">
        <v>8</v>
      </c>
      <c r="R11471" s="1" t="s">
        <v>18919</v>
      </c>
    </row>
    <row r="11472" spans="1:18">
      <c r="A11472" s="1" t="s">
        <v>12337</v>
      </c>
      <c r="B11472" s="1" t="s">
        <v>31</v>
      </c>
      <c r="C11472" s="1" t="s">
        <v>32</v>
      </c>
      <c r="D11472" s="1" t="s">
        <v>18</v>
      </c>
      <c r="E11472">
        <v>98199</v>
      </c>
      <c r="F11472">
        <v>2026</v>
      </c>
      <c r="G11472" s="1" t="s">
        <v>18920</v>
      </c>
      <c r="H11472" s="1" t="s">
        <v>39</v>
      </c>
      <c r="I11472" s="1" t="s">
        <v>27</v>
      </c>
      <c r="J11472" s="1" t="s">
        <v>81</v>
      </c>
      <c r="K11472">
        <v>0</v>
      </c>
      <c r="L11472">
        <v>36</v>
      </c>
      <c r="M11472">
        <v>285195109</v>
      </c>
      <c r="N11472" s="1" t="s">
        <v>317</v>
      </c>
      <c r="O11472" s="1" t="s">
        <v>35</v>
      </c>
      <c r="P11472">
        <v>53033005600</v>
      </c>
      <c r="Q11472">
        <v>0</v>
      </c>
      <c r="R11472" s="1" t="s">
        <v>18921</v>
      </c>
    </row>
    <row r="11473" spans="1:18">
      <c r="A11473" s="1" t="s">
        <v>12338</v>
      </c>
      <c r="B11473" s="1" t="s">
        <v>25</v>
      </c>
      <c r="C11473" s="1" t="s">
        <v>25</v>
      </c>
      <c r="D11473" s="1" t="s">
        <v>18</v>
      </c>
      <c r="E11473">
        <v>98908</v>
      </c>
      <c r="F11473">
        <v>2024</v>
      </c>
      <c r="G11473" s="1" t="s">
        <v>18931</v>
      </c>
      <c r="H11473" s="1" t="s">
        <v>7095</v>
      </c>
      <c r="I11473" s="1" t="s">
        <v>20</v>
      </c>
      <c r="J11473" s="1" t="s">
        <v>21</v>
      </c>
      <c r="K11473">
        <v>38</v>
      </c>
      <c r="L11473">
        <v>14</v>
      </c>
      <c r="M11473">
        <v>278813034</v>
      </c>
      <c r="N11473" s="1" t="s">
        <v>41</v>
      </c>
      <c r="O11473" s="1" t="s">
        <v>29</v>
      </c>
      <c r="P11473">
        <v>53077002801</v>
      </c>
      <c r="Q11473">
        <v>2</v>
      </c>
      <c r="R11473" s="1" t="s">
        <v>18919</v>
      </c>
    </row>
    <row r="11474" spans="1:18">
      <c r="A11474" s="1" t="s">
        <v>12339</v>
      </c>
      <c r="B11474" s="1" t="s">
        <v>31</v>
      </c>
      <c r="C11474" s="1" t="s">
        <v>32</v>
      </c>
      <c r="D11474" s="1" t="s">
        <v>18</v>
      </c>
      <c r="E11474">
        <v>98121</v>
      </c>
      <c r="F11474">
        <v>2023</v>
      </c>
      <c r="G11474" s="1" t="s">
        <v>18936</v>
      </c>
      <c r="H11474" s="1" t="s">
        <v>282</v>
      </c>
      <c r="I11474" s="1" t="s">
        <v>27</v>
      </c>
      <c r="J11474" s="1" t="s">
        <v>81</v>
      </c>
      <c r="K11474">
        <v>0</v>
      </c>
      <c r="L11474">
        <v>36</v>
      </c>
      <c r="M11474">
        <v>253350352</v>
      </c>
      <c r="N11474" s="1" t="s">
        <v>163</v>
      </c>
      <c r="O11474" s="1" t="s">
        <v>35</v>
      </c>
      <c r="P11474">
        <v>53033008002</v>
      </c>
      <c r="Q11474">
        <v>3</v>
      </c>
      <c r="R11474" s="1" t="s">
        <v>18921</v>
      </c>
    </row>
    <row r="11475" spans="1:18">
      <c r="A11475" s="1" t="s">
        <v>12340</v>
      </c>
      <c r="B11475" s="1" t="s">
        <v>31</v>
      </c>
      <c r="C11475" s="1" t="s">
        <v>32</v>
      </c>
      <c r="D11475" s="1" t="s">
        <v>18</v>
      </c>
      <c r="E11475">
        <v>98112</v>
      </c>
      <c r="F11475">
        <v>2024</v>
      </c>
      <c r="G11475" s="1" t="s">
        <v>18931</v>
      </c>
      <c r="H11475" s="1" t="s">
        <v>455</v>
      </c>
      <c r="I11475" s="1" t="s">
        <v>20</v>
      </c>
      <c r="J11475" s="1" t="s">
        <v>21</v>
      </c>
      <c r="K11475">
        <v>35</v>
      </c>
      <c r="L11475">
        <v>43</v>
      </c>
      <c r="M11475">
        <v>269479920</v>
      </c>
      <c r="N11475" s="1" t="s">
        <v>34</v>
      </c>
      <c r="O11475" s="1" t="s">
        <v>35</v>
      </c>
      <c r="P11475">
        <v>53033006300</v>
      </c>
      <c r="Q11475">
        <v>2</v>
      </c>
      <c r="R11475" s="1" t="s">
        <v>18919</v>
      </c>
    </row>
    <row r="11476" spans="1:18">
      <c r="A11476" s="1" t="s">
        <v>12341</v>
      </c>
      <c r="B11476" s="1" t="s">
        <v>31</v>
      </c>
      <c r="C11476" s="1" t="s">
        <v>259</v>
      </c>
      <c r="D11476" s="1" t="s">
        <v>18</v>
      </c>
      <c r="E11476">
        <v>98074</v>
      </c>
      <c r="F11476">
        <v>2017</v>
      </c>
      <c r="G11476" s="1" t="s">
        <v>18920</v>
      </c>
      <c r="H11476" s="1" t="s">
        <v>52</v>
      </c>
      <c r="I11476" s="1" t="s">
        <v>27</v>
      </c>
      <c r="J11476" s="1" t="s">
        <v>21</v>
      </c>
      <c r="K11476">
        <v>210</v>
      </c>
      <c r="L11476">
        <v>41</v>
      </c>
      <c r="M11476">
        <v>152817423</v>
      </c>
      <c r="N11476" s="1" t="s">
        <v>786</v>
      </c>
      <c r="O11476" s="1" t="s">
        <v>54</v>
      </c>
      <c r="P11476">
        <v>53033032224</v>
      </c>
      <c r="Q11476">
        <v>9</v>
      </c>
      <c r="R11476" s="1" t="s">
        <v>18921</v>
      </c>
    </row>
    <row r="11477" spans="1:18">
      <c r="A11477" s="1" t="s">
        <v>12342</v>
      </c>
      <c r="B11477" s="1" t="s">
        <v>31</v>
      </c>
      <c r="C11477" s="1" t="s">
        <v>32</v>
      </c>
      <c r="D11477" s="1" t="s">
        <v>18</v>
      </c>
      <c r="E11477">
        <v>98112</v>
      </c>
      <c r="F11477">
        <v>2023</v>
      </c>
      <c r="G11477" s="1" t="s">
        <v>18934</v>
      </c>
      <c r="H11477" s="1" t="s">
        <v>737</v>
      </c>
      <c r="I11477" s="1" t="s">
        <v>27</v>
      </c>
      <c r="J11477" s="1" t="s">
        <v>81</v>
      </c>
      <c r="K11477">
        <v>0</v>
      </c>
      <c r="L11477">
        <v>43</v>
      </c>
      <c r="M11477">
        <v>277480976</v>
      </c>
      <c r="N11477" s="1" t="s">
        <v>34</v>
      </c>
      <c r="O11477" s="1" t="s">
        <v>35</v>
      </c>
      <c r="P11477">
        <v>53033006400</v>
      </c>
      <c r="Q11477">
        <v>3</v>
      </c>
      <c r="R11477" s="1" t="s">
        <v>18921</v>
      </c>
    </row>
    <row r="11478" spans="1:18">
      <c r="A11478" s="1" t="s">
        <v>12343</v>
      </c>
      <c r="B11478" s="1" t="s">
        <v>31</v>
      </c>
      <c r="C11478" s="1" t="s">
        <v>32</v>
      </c>
      <c r="D11478" s="1" t="s">
        <v>18</v>
      </c>
      <c r="E11478">
        <v>98134</v>
      </c>
      <c r="F11478">
        <v>2025</v>
      </c>
      <c r="G11478" s="1" t="s">
        <v>18920</v>
      </c>
      <c r="H11478" s="1" t="s">
        <v>52</v>
      </c>
      <c r="I11478" s="1" t="s">
        <v>27</v>
      </c>
      <c r="J11478" s="1" t="s">
        <v>81</v>
      </c>
      <c r="K11478">
        <v>0</v>
      </c>
      <c r="L11478">
        <v>11</v>
      </c>
      <c r="M11478">
        <v>285951585</v>
      </c>
      <c r="N11478" s="1" t="s">
        <v>925</v>
      </c>
      <c r="O11478" s="1" t="s">
        <v>35</v>
      </c>
      <c r="P11478">
        <v>53033009300</v>
      </c>
      <c r="Q11478">
        <v>1</v>
      </c>
      <c r="R11478" s="1" t="s">
        <v>18921</v>
      </c>
    </row>
    <row r="11479" spans="1:18">
      <c r="A11479" s="1" t="s">
        <v>12344</v>
      </c>
      <c r="B11479" s="1" t="s">
        <v>31</v>
      </c>
      <c r="C11479" s="1" t="s">
        <v>32</v>
      </c>
      <c r="D11479" s="1" t="s">
        <v>18</v>
      </c>
      <c r="E11479">
        <v>98102</v>
      </c>
      <c r="F11479">
        <v>2021</v>
      </c>
      <c r="G11479" s="1" t="s">
        <v>18920</v>
      </c>
      <c r="H11479" s="1" t="s">
        <v>39</v>
      </c>
      <c r="I11479" s="1" t="s">
        <v>27</v>
      </c>
      <c r="J11479" s="1" t="s">
        <v>81</v>
      </c>
      <c r="K11479">
        <v>0</v>
      </c>
      <c r="L11479">
        <v>43</v>
      </c>
      <c r="M11479">
        <v>138336873</v>
      </c>
      <c r="N11479" s="1" t="s">
        <v>837</v>
      </c>
      <c r="O11479" s="1" t="s">
        <v>35</v>
      </c>
      <c r="P11479">
        <v>53033006600</v>
      </c>
      <c r="Q11479">
        <v>5</v>
      </c>
      <c r="R11479" s="1" t="s">
        <v>18921</v>
      </c>
    </row>
    <row r="11480" spans="1:18">
      <c r="A11480" s="1" t="s">
        <v>12345</v>
      </c>
      <c r="B11480" s="1" t="s">
        <v>31</v>
      </c>
      <c r="C11480" s="1" t="s">
        <v>32</v>
      </c>
      <c r="D11480" s="1" t="s">
        <v>18</v>
      </c>
      <c r="E11480">
        <v>98199</v>
      </c>
      <c r="F11480">
        <v>2019</v>
      </c>
      <c r="G11480" s="1" t="s">
        <v>18946</v>
      </c>
      <c r="H11480" s="1" t="s">
        <v>1011</v>
      </c>
      <c r="I11480" s="1" t="s">
        <v>20</v>
      </c>
      <c r="J11480" s="1" t="s">
        <v>21</v>
      </c>
      <c r="K11480">
        <v>47</v>
      </c>
      <c r="L11480">
        <v>36</v>
      </c>
      <c r="M11480">
        <v>157431816</v>
      </c>
      <c r="N11480" s="1" t="s">
        <v>317</v>
      </c>
      <c r="O11480" s="1" t="s">
        <v>35</v>
      </c>
      <c r="P11480">
        <v>53033005700</v>
      </c>
      <c r="Q11480">
        <v>7</v>
      </c>
      <c r="R11480" s="1" t="s">
        <v>18919</v>
      </c>
    </row>
    <row r="11481" spans="1:18">
      <c r="A11481" s="1" t="s">
        <v>12346</v>
      </c>
      <c r="B11481" s="1" t="s">
        <v>31</v>
      </c>
      <c r="C11481" s="1" t="s">
        <v>344</v>
      </c>
      <c r="D11481" s="1" t="s">
        <v>18</v>
      </c>
      <c r="E11481">
        <v>98038</v>
      </c>
      <c r="F11481">
        <v>2024</v>
      </c>
      <c r="G11481" s="1" t="s">
        <v>18952</v>
      </c>
      <c r="H11481" s="1" t="s">
        <v>1110</v>
      </c>
      <c r="I11481" s="1" t="s">
        <v>20</v>
      </c>
      <c r="J11481" s="1" t="s">
        <v>21</v>
      </c>
      <c r="K11481">
        <v>38</v>
      </c>
      <c r="L11481">
        <v>5</v>
      </c>
      <c r="M11481">
        <v>268393303</v>
      </c>
      <c r="N11481" s="1" t="s">
        <v>345</v>
      </c>
      <c r="O11481" s="1" t="s">
        <v>54</v>
      </c>
      <c r="P11481">
        <v>53033031604</v>
      </c>
      <c r="Q11481">
        <v>2</v>
      </c>
      <c r="R11481" s="1" t="s">
        <v>18919</v>
      </c>
    </row>
    <row r="11482" spans="1:18">
      <c r="A11482" s="1" t="s">
        <v>12347</v>
      </c>
      <c r="B11482" s="1" t="s">
        <v>718</v>
      </c>
      <c r="C11482" s="1" t="s">
        <v>719</v>
      </c>
      <c r="D11482" s="1" t="s">
        <v>18</v>
      </c>
      <c r="E11482">
        <v>98683</v>
      </c>
      <c r="F11482">
        <v>2023</v>
      </c>
      <c r="G11482" s="1" t="s">
        <v>18934</v>
      </c>
      <c r="H11482" s="1" t="s">
        <v>737</v>
      </c>
      <c r="I11482" s="1" t="s">
        <v>27</v>
      </c>
      <c r="J11482" s="1" t="s">
        <v>81</v>
      </c>
      <c r="K11482">
        <v>0</v>
      </c>
      <c r="L11482">
        <v>18</v>
      </c>
      <c r="M11482">
        <v>275045774</v>
      </c>
      <c r="N11482" s="1" t="s">
        <v>1016</v>
      </c>
      <c r="O11482" s="1" t="s">
        <v>721</v>
      </c>
      <c r="P11482">
        <v>53011041328</v>
      </c>
      <c r="Q11482">
        <v>3</v>
      </c>
      <c r="R11482" s="1" t="s">
        <v>18921</v>
      </c>
    </row>
    <row r="11483" spans="1:18">
      <c r="A11483" s="1" t="s">
        <v>12348</v>
      </c>
      <c r="B11483" s="1" t="s">
        <v>31</v>
      </c>
      <c r="C11483" s="1" t="s">
        <v>259</v>
      </c>
      <c r="D11483" s="1" t="s">
        <v>18</v>
      </c>
      <c r="E11483">
        <v>98074</v>
      </c>
      <c r="F11483">
        <v>2021</v>
      </c>
      <c r="G11483" s="1" t="s">
        <v>18936</v>
      </c>
      <c r="H11483" s="1" t="s">
        <v>1377</v>
      </c>
      <c r="I11483" s="1" t="s">
        <v>20</v>
      </c>
      <c r="J11483" s="1" t="s">
        <v>67</v>
      </c>
      <c r="K11483">
        <v>16</v>
      </c>
      <c r="L11483">
        <v>45</v>
      </c>
      <c r="M11483">
        <v>157538440</v>
      </c>
      <c r="N11483" s="1" t="s">
        <v>786</v>
      </c>
      <c r="O11483" s="1" t="s">
        <v>54</v>
      </c>
      <c r="P11483">
        <v>53033032316</v>
      </c>
      <c r="Q11483">
        <v>5</v>
      </c>
      <c r="R11483" s="1" t="s">
        <v>18919</v>
      </c>
    </row>
    <row r="11484" spans="1:18">
      <c r="A11484" s="1" t="s">
        <v>12349</v>
      </c>
      <c r="B11484" s="1" t="s">
        <v>37</v>
      </c>
      <c r="C11484" s="1" t="s">
        <v>56</v>
      </c>
      <c r="D11484" s="1" t="s">
        <v>18</v>
      </c>
      <c r="E11484">
        <v>98370</v>
      </c>
      <c r="F11484">
        <v>2019</v>
      </c>
      <c r="G11484" s="1" t="s">
        <v>18924</v>
      </c>
      <c r="H11484" s="1" t="s">
        <v>176</v>
      </c>
      <c r="I11484" s="1" t="s">
        <v>20</v>
      </c>
      <c r="J11484" s="1" t="s">
        <v>21</v>
      </c>
      <c r="K11484">
        <v>53</v>
      </c>
      <c r="L11484">
        <v>23</v>
      </c>
      <c r="M11484">
        <v>293191265</v>
      </c>
      <c r="N11484" s="1" t="s">
        <v>58</v>
      </c>
      <c r="O11484" s="1" t="s">
        <v>23</v>
      </c>
      <c r="P11484">
        <v>53035940100</v>
      </c>
      <c r="Q11484">
        <v>7</v>
      </c>
      <c r="R11484" s="1" t="s">
        <v>18919</v>
      </c>
    </row>
    <row r="11485" spans="1:18">
      <c r="A11485" s="1" t="s">
        <v>12350</v>
      </c>
      <c r="B11485" s="1" t="s">
        <v>31</v>
      </c>
      <c r="C11485" s="1" t="s">
        <v>32</v>
      </c>
      <c r="D11485" s="1" t="s">
        <v>18</v>
      </c>
      <c r="E11485">
        <v>98109</v>
      </c>
      <c r="F11485">
        <v>2024</v>
      </c>
      <c r="G11485" s="1" t="s">
        <v>18931</v>
      </c>
      <c r="H11485" s="1" t="s">
        <v>364</v>
      </c>
      <c r="I11485" s="1" t="s">
        <v>27</v>
      </c>
      <c r="J11485" s="1" t="s">
        <v>81</v>
      </c>
      <c r="K11485">
        <v>0</v>
      </c>
      <c r="L11485">
        <v>36</v>
      </c>
      <c r="M11485">
        <v>269575141</v>
      </c>
      <c r="N11485" s="1" t="s">
        <v>284</v>
      </c>
      <c r="O11485" s="1" t="s">
        <v>35</v>
      </c>
      <c r="P11485">
        <v>53033006000</v>
      </c>
      <c r="Q11485">
        <v>2</v>
      </c>
      <c r="R11485" s="1" t="s">
        <v>18921</v>
      </c>
    </row>
    <row r="11486" spans="1:18">
      <c r="A11486" s="1" t="s">
        <v>12351</v>
      </c>
      <c r="B11486" s="1" t="s">
        <v>31</v>
      </c>
      <c r="C11486" s="1" t="s">
        <v>32</v>
      </c>
      <c r="D11486" s="1" t="s">
        <v>18</v>
      </c>
      <c r="E11486">
        <v>98144</v>
      </c>
      <c r="F11486">
        <v>2015</v>
      </c>
      <c r="G11486" s="1" t="s">
        <v>18945</v>
      </c>
      <c r="H11486" s="1" t="s">
        <v>1161</v>
      </c>
      <c r="I11486" s="1" t="s">
        <v>27</v>
      </c>
      <c r="J11486" s="1" t="s">
        <v>21</v>
      </c>
      <c r="K11486">
        <v>87</v>
      </c>
      <c r="L11486">
        <v>37</v>
      </c>
      <c r="M11486">
        <v>115887593</v>
      </c>
      <c r="N11486" s="1" t="s">
        <v>178</v>
      </c>
      <c r="O11486" s="1" t="s">
        <v>35</v>
      </c>
      <c r="P11486">
        <v>53033009400</v>
      </c>
      <c r="Q11486">
        <v>11</v>
      </c>
      <c r="R11486" s="1" t="s">
        <v>18921</v>
      </c>
    </row>
    <row r="11487" spans="1:18">
      <c r="A11487" s="1" t="s">
        <v>12352</v>
      </c>
      <c r="B11487" s="1" t="s">
        <v>31</v>
      </c>
      <c r="C11487" s="1" t="s">
        <v>32</v>
      </c>
      <c r="D11487" s="1" t="s">
        <v>18</v>
      </c>
      <c r="E11487">
        <v>98119</v>
      </c>
      <c r="F11487">
        <v>2024</v>
      </c>
      <c r="G11487" s="1" t="s">
        <v>18931</v>
      </c>
      <c r="H11487" s="1" t="s">
        <v>236</v>
      </c>
      <c r="I11487" s="1" t="s">
        <v>27</v>
      </c>
      <c r="J11487" s="1" t="s">
        <v>81</v>
      </c>
      <c r="K11487">
        <v>0</v>
      </c>
      <c r="L11487">
        <v>36</v>
      </c>
      <c r="M11487">
        <v>269967841</v>
      </c>
      <c r="N11487" s="1" t="s">
        <v>296</v>
      </c>
      <c r="O11487" s="1" t="s">
        <v>35</v>
      </c>
      <c r="P11487">
        <v>53033005902</v>
      </c>
      <c r="Q11487">
        <v>2</v>
      </c>
      <c r="R11487" s="1" t="s">
        <v>18921</v>
      </c>
    </row>
    <row r="11488" spans="1:18">
      <c r="A11488" s="1" t="s">
        <v>12353</v>
      </c>
      <c r="B11488" s="1" t="s">
        <v>31</v>
      </c>
      <c r="C11488" s="1" t="s">
        <v>32</v>
      </c>
      <c r="D11488" s="1" t="s">
        <v>18</v>
      </c>
      <c r="E11488">
        <v>98101</v>
      </c>
      <c r="F11488">
        <v>2023</v>
      </c>
      <c r="G11488" s="1" t="s">
        <v>18936</v>
      </c>
      <c r="H11488" s="1" t="s">
        <v>2186</v>
      </c>
      <c r="I11488" s="1" t="s">
        <v>20</v>
      </c>
      <c r="J11488" s="1" t="s">
        <v>67</v>
      </c>
      <c r="K11488">
        <v>18</v>
      </c>
      <c r="L11488">
        <v>36</v>
      </c>
      <c r="M11488">
        <v>258012429</v>
      </c>
      <c r="N11488" s="1" t="s">
        <v>300</v>
      </c>
      <c r="O11488" s="1" t="s">
        <v>35</v>
      </c>
      <c r="P11488">
        <v>53033007202</v>
      </c>
      <c r="Q11488">
        <v>3</v>
      </c>
      <c r="R11488" s="1" t="s">
        <v>18919</v>
      </c>
    </row>
    <row r="11489" spans="1:18">
      <c r="A11489" s="1" t="s">
        <v>12354</v>
      </c>
      <c r="B11489" s="1" t="s">
        <v>31</v>
      </c>
      <c r="C11489" s="1" t="s">
        <v>861</v>
      </c>
      <c r="D11489" s="1" t="s">
        <v>18</v>
      </c>
      <c r="E11489">
        <v>98004</v>
      </c>
      <c r="F11489">
        <v>2026</v>
      </c>
      <c r="G11489" s="1" t="s">
        <v>18918</v>
      </c>
      <c r="H11489" s="1" t="s">
        <v>917</v>
      </c>
      <c r="I11489" s="1" t="s">
        <v>20</v>
      </c>
      <c r="J11489" s="1" t="s">
        <v>67</v>
      </c>
      <c r="K11489">
        <v>29</v>
      </c>
      <c r="L11489">
        <v>48</v>
      </c>
      <c r="M11489">
        <v>287253760</v>
      </c>
      <c r="N11489" s="1" t="s">
        <v>88</v>
      </c>
      <c r="O11489" s="1" t="s">
        <v>54</v>
      </c>
      <c r="P11489">
        <v>53033024100</v>
      </c>
      <c r="Q11489">
        <v>0</v>
      </c>
      <c r="R11489" s="1" t="s">
        <v>18919</v>
      </c>
    </row>
    <row r="11490" spans="1:18">
      <c r="A11490" s="1" t="s">
        <v>12355</v>
      </c>
      <c r="B11490" s="1" t="s">
        <v>31</v>
      </c>
      <c r="C11490" s="1" t="s">
        <v>259</v>
      </c>
      <c r="D11490" s="1" t="s">
        <v>18</v>
      </c>
      <c r="E11490">
        <v>98074</v>
      </c>
      <c r="F11490">
        <v>2024</v>
      </c>
      <c r="G11490" s="1" t="s">
        <v>18936</v>
      </c>
      <c r="H11490" s="1" t="s">
        <v>282</v>
      </c>
      <c r="I11490" s="1" t="s">
        <v>27</v>
      </c>
      <c r="J11490" s="1" t="s">
        <v>81</v>
      </c>
      <c r="K11490">
        <v>0</v>
      </c>
      <c r="L11490">
        <v>45</v>
      </c>
      <c r="M11490">
        <v>260764395</v>
      </c>
      <c r="N11490" s="1" t="s">
        <v>786</v>
      </c>
      <c r="O11490" s="1" t="s">
        <v>54</v>
      </c>
      <c r="P11490">
        <v>53033032216</v>
      </c>
      <c r="Q11490">
        <v>2</v>
      </c>
      <c r="R11490" s="1" t="s">
        <v>18921</v>
      </c>
    </row>
    <row r="11491" spans="1:18">
      <c r="A11491" s="1" t="s">
        <v>12356</v>
      </c>
      <c r="B11491" s="1" t="s">
        <v>31</v>
      </c>
      <c r="C11491" s="1" t="s">
        <v>87</v>
      </c>
      <c r="D11491" s="1" t="s">
        <v>18</v>
      </c>
      <c r="E11491">
        <v>98005</v>
      </c>
      <c r="F11491">
        <v>2021</v>
      </c>
      <c r="G11491" s="1" t="s">
        <v>18920</v>
      </c>
      <c r="H11491" s="1" t="s">
        <v>39</v>
      </c>
      <c r="I11491" s="1" t="s">
        <v>27</v>
      </c>
      <c r="J11491" s="1" t="s">
        <v>81</v>
      </c>
      <c r="K11491">
        <v>0</v>
      </c>
      <c r="L11491">
        <v>48</v>
      </c>
      <c r="M11491">
        <v>137019095</v>
      </c>
      <c r="N11491" s="1" t="s">
        <v>192</v>
      </c>
      <c r="O11491" s="1" t="s">
        <v>54</v>
      </c>
      <c r="P11491">
        <v>53033023701</v>
      </c>
      <c r="Q11491">
        <v>5</v>
      </c>
      <c r="R11491" s="1" t="s">
        <v>18921</v>
      </c>
    </row>
    <row r="11492" spans="1:18">
      <c r="A11492" s="1" t="s">
        <v>12357</v>
      </c>
      <c r="B11492" s="1" t="s">
        <v>31</v>
      </c>
      <c r="C11492" s="1" t="s">
        <v>87</v>
      </c>
      <c r="D11492" s="1" t="s">
        <v>18</v>
      </c>
      <c r="E11492">
        <v>98005</v>
      </c>
      <c r="F11492">
        <v>2023</v>
      </c>
      <c r="G11492" s="1" t="s">
        <v>18922</v>
      </c>
      <c r="H11492" s="1" t="s">
        <v>414</v>
      </c>
      <c r="I11492" s="1" t="s">
        <v>20</v>
      </c>
      <c r="J11492" s="1" t="s">
        <v>67</v>
      </c>
      <c r="K11492">
        <v>23</v>
      </c>
      <c r="L11492">
        <v>48</v>
      </c>
      <c r="M11492">
        <v>221265936</v>
      </c>
      <c r="N11492" s="1" t="s">
        <v>192</v>
      </c>
      <c r="O11492" s="1" t="s">
        <v>54</v>
      </c>
      <c r="P11492">
        <v>53033022805</v>
      </c>
      <c r="Q11492">
        <v>3</v>
      </c>
      <c r="R11492" s="1" t="s">
        <v>18919</v>
      </c>
    </row>
    <row r="11493" spans="1:18">
      <c r="A11493" s="1" t="s">
        <v>12358</v>
      </c>
      <c r="B11493" s="1" t="s">
        <v>31</v>
      </c>
      <c r="C11493" s="1" t="s">
        <v>1284</v>
      </c>
      <c r="D11493" s="1" t="s">
        <v>18</v>
      </c>
      <c r="E11493">
        <v>98188</v>
      </c>
      <c r="F11493">
        <v>2025</v>
      </c>
      <c r="G11493" s="1" t="s">
        <v>18926</v>
      </c>
      <c r="H11493" s="1" t="s">
        <v>95</v>
      </c>
      <c r="I11493" s="1" t="s">
        <v>20</v>
      </c>
      <c r="J11493" s="1" t="s">
        <v>67</v>
      </c>
      <c r="K11493">
        <v>26</v>
      </c>
      <c r="L11493">
        <v>33</v>
      </c>
      <c r="M11493">
        <v>280513705</v>
      </c>
      <c r="N11493" s="1" t="s">
        <v>1285</v>
      </c>
      <c r="O11493" s="1" t="s">
        <v>54</v>
      </c>
      <c r="P11493">
        <v>53033028802</v>
      </c>
      <c r="Q11493">
        <v>1</v>
      </c>
      <c r="R11493" s="1" t="s">
        <v>18919</v>
      </c>
    </row>
    <row r="11494" spans="1:18">
      <c r="A11494" s="1" t="s">
        <v>12359</v>
      </c>
      <c r="B11494" s="1" t="s">
        <v>31</v>
      </c>
      <c r="C11494" s="1" t="s">
        <v>32</v>
      </c>
      <c r="D11494" s="1" t="s">
        <v>18</v>
      </c>
      <c r="E11494">
        <v>98121</v>
      </c>
      <c r="F11494">
        <v>2017</v>
      </c>
      <c r="G11494" s="1" t="s">
        <v>18918</v>
      </c>
      <c r="H11494" s="1" t="s">
        <v>190</v>
      </c>
      <c r="I11494" s="1" t="s">
        <v>20</v>
      </c>
      <c r="J11494" s="1" t="s">
        <v>67</v>
      </c>
      <c r="K11494">
        <v>14</v>
      </c>
      <c r="L11494">
        <v>36</v>
      </c>
      <c r="M11494">
        <v>226647403</v>
      </c>
      <c r="N11494" s="1" t="s">
        <v>163</v>
      </c>
      <c r="O11494" s="1" t="s">
        <v>35</v>
      </c>
      <c r="P11494">
        <v>53033008004</v>
      </c>
      <c r="Q11494">
        <v>9</v>
      </c>
      <c r="R11494" s="1" t="s">
        <v>18919</v>
      </c>
    </row>
    <row r="11495" spans="1:18">
      <c r="A11495" s="1" t="s">
        <v>12360</v>
      </c>
      <c r="B11495" s="1" t="s">
        <v>17</v>
      </c>
      <c r="C11495" s="1" t="s">
        <v>279</v>
      </c>
      <c r="D11495" s="1" t="s">
        <v>18</v>
      </c>
      <c r="E11495">
        <v>98208</v>
      </c>
      <c r="F11495">
        <v>2023</v>
      </c>
      <c r="G11495" s="1" t="s">
        <v>18936</v>
      </c>
      <c r="H11495" s="1" t="s">
        <v>282</v>
      </c>
      <c r="I11495" s="1" t="s">
        <v>27</v>
      </c>
      <c r="J11495" s="1" t="s">
        <v>81</v>
      </c>
      <c r="K11495">
        <v>0</v>
      </c>
      <c r="L11495">
        <v>44</v>
      </c>
      <c r="M11495">
        <v>235763853</v>
      </c>
      <c r="N11495" s="1" t="s">
        <v>280</v>
      </c>
      <c r="O11495" s="1" t="s">
        <v>23</v>
      </c>
      <c r="P11495">
        <v>53061041606</v>
      </c>
      <c r="Q11495">
        <v>3</v>
      </c>
      <c r="R11495" s="1" t="s">
        <v>18921</v>
      </c>
    </row>
    <row r="11496" spans="1:18">
      <c r="A11496" s="1" t="s">
        <v>12361</v>
      </c>
      <c r="B11496" s="1" t="s">
        <v>31</v>
      </c>
      <c r="C11496" s="1" t="s">
        <v>259</v>
      </c>
      <c r="D11496" s="1" t="s">
        <v>18</v>
      </c>
      <c r="E11496">
        <v>98075</v>
      </c>
      <c r="F11496">
        <v>2011</v>
      </c>
      <c r="G11496" s="1" t="s">
        <v>18920</v>
      </c>
      <c r="H11496" s="1" t="s">
        <v>3123</v>
      </c>
      <c r="I11496" s="1" t="s">
        <v>27</v>
      </c>
      <c r="J11496" s="1" t="s">
        <v>21</v>
      </c>
      <c r="K11496">
        <v>245</v>
      </c>
      <c r="L11496">
        <v>41</v>
      </c>
      <c r="M11496">
        <v>183441352</v>
      </c>
      <c r="N11496" s="1" t="s">
        <v>260</v>
      </c>
      <c r="O11496" s="1" t="s">
        <v>54</v>
      </c>
      <c r="P11496">
        <v>53033032207</v>
      </c>
      <c r="Q11496">
        <v>15</v>
      </c>
      <c r="R11496" s="1" t="s">
        <v>18921</v>
      </c>
    </row>
    <row r="11497" spans="1:18">
      <c r="A11497" s="1" t="s">
        <v>12362</v>
      </c>
      <c r="B11497" s="1" t="s">
        <v>31</v>
      </c>
      <c r="C11497" s="1" t="s">
        <v>2278</v>
      </c>
      <c r="D11497" s="1" t="s">
        <v>18</v>
      </c>
      <c r="E11497">
        <v>98042</v>
      </c>
      <c r="F11497">
        <v>2016</v>
      </c>
      <c r="G11497" s="1" t="s">
        <v>18947</v>
      </c>
      <c r="H11497" s="1" t="s">
        <v>1255</v>
      </c>
      <c r="I11497" s="1" t="s">
        <v>20</v>
      </c>
      <c r="J11497" s="1" t="s">
        <v>21</v>
      </c>
      <c r="K11497">
        <v>36</v>
      </c>
      <c r="L11497">
        <v>47</v>
      </c>
      <c r="M11497">
        <v>100552882</v>
      </c>
      <c r="N11497" s="1" t="s">
        <v>121</v>
      </c>
      <c r="O11497" s="1" t="s">
        <v>54</v>
      </c>
      <c r="P11497">
        <v>53033032005</v>
      </c>
      <c r="Q11497">
        <v>10</v>
      </c>
      <c r="R11497" s="1" t="s">
        <v>18919</v>
      </c>
    </row>
    <row r="11498" spans="1:18">
      <c r="A11498" s="1" t="s">
        <v>12363</v>
      </c>
      <c r="B11498" s="1" t="s">
        <v>31</v>
      </c>
      <c r="C11498" s="1" t="s">
        <v>120</v>
      </c>
      <c r="D11498" s="1" t="s">
        <v>18</v>
      </c>
      <c r="E11498">
        <v>98032</v>
      </c>
      <c r="F11498">
        <v>2025</v>
      </c>
      <c r="G11498" s="1" t="s">
        <v>18924</v>
      </c>
      <c r="H11498" s="1" t="s">
        <v>2917</v>
      </c>
      <c r="I11498" s="1" t="s">
        <v>27</v>
      </c>
      <c r="J11498" s="1" t="s">
        <v>81</v>
      </c>
      <c r="K11498">
        <v>0</v>
      </c>
      <c r="L11498">
        <v>33</v>
      </c>
      <c r="M11498">
        <v>290574504</v>
      </c>
      <c r="N11498" s="1" t="s">
        <v>638</v>
      </c>
      <c r="O11498" s="1" t="s">
        <v>54</v>
      </c>
      <c r="P11498">
        <v>53033029206</v>
      </c>
      <c r="Q11498">
        <v>1</v>
      </c>
      <c r="R11498" s="1" t="s">
        <v>18921</v>
      </c>
    </row>
    <row r="11499" spans="1:18">
      <c r="A11499" s="1" t="s">
        <v>12364</v>
      </c>
      <c r="B11499" s="1" t="s">
        <v>31</v>
      </c>
      <c r="C11499" s="1" t="s">
        <v>32</v>
      </c>
      <c r="D11499" s="1" t="s">
        <v>18</v>
      </c>
      <c r="E11499">
        <v>98102</v>
      </c>
      <c r="F11499">
        <v>2016</v>
      </c>
      <c r="G11499" s="1" t="s">
        <v>18922</v>
      </c>
      <c r="H11499" s="1" t="s">
        <v>496</v>
      </c>
      <c r="I11499" s="1" t="s">
        <v>20</v>
      </c>
      <c r="J11499" s="1" t="s">
        <v>67</v>
      </c>
      <c r="K11499">
        <v>16</v>
      </c>
      <c r="L11499">
        <v>43</v>
      </c>
      <c r="M11499">
        <v>132578512</v>
      </c>
      <c r="N11499" s="1" t="s">
        <v>837</v>
      </c>
      <c r="O11499" s="1" t="s">
        <v>35</v>
      </c>
      <c r="P11499">
        <v>53033006100</v>
      </c>
      <c r="Q11499">
        <v>10</v>
      </c>
      <c r="R11499" s="1" t="s">
        <v>18919</v>
      </c>
    </row>
    <row r="11500" spans="1:18">
      <c r="A11500" s="1" t="s">
        <v>12365</v>
      </c>
      <c r="B11500" s="1" t="s">
        <v>31</v>
      </c>
      <c r="C11500" s="1" t="s">
        <v>217</v>
      </c>
      <c r="D11500" s="1" t="s">
        <v>18</v>
      </c>
      <c r="E11500">
        <v>98019</v>
      </c>
      <c r="F11500">
        <v>2024</v>
      </c>
      <c r="G11500" s="1" t="s">
        <v>18940</v>
      </c>
      <c r="H11500" s="1" t="s">
        <v>775</v>
      </c>
      <c r="I11500" s="1" t="s">
        <v>27</v>
      </c>
      <c r="J11500" s="1" t="s">
        <v>81</v>
      </c>
      <c r="K11500">
        <v>0</v>
      </c>
      <c r="L11500">
        <v>45</v>
      </c>
      <c r="M11500">
        <v>276852677</v>
      </c>
      <c r="N11500" s="1" t="s">
        <v>218</v>
      </c>
      <c r="O11500" s="1" t="s">
        <v>54</v>
      </c>
      <c r="P11500">
        <v>53033032401</v>
      </c>
      <c r="Q11500">
        <v>2</v>
      </c>
      <c r="R11500" s="1" t="s">
        <v>18921</v>
      </c>
    </row>
    <row r="11501" spans="1:18">
      <c r="A11501" s="1" t="s">
        <v>12366</v>
      </c>
      <c r="B11501" s="1" t="s">
        <v>31</v>
      </c>
      <c r="C11501" s="1" t="s">
        <v>831</v>
      </c>
      <c r="D11501" s="1" t="s">
        <v>18</v>
      </c>
      <c r="E11501">
        <v>98028</v>
      </c>
      <c r="F11501">
        <v>2022</v>
      </c>
      <c r="G11501" s="1" t="s">
        <v>18935</v>
      </c>
      <c r="H11501" s="1" t="s">
        <v>897</v>
      </c>
      <c r="I11501" s="1" t="s">
        <v>20</v>
      </c>
      <c r="J11501" s="1" t="s">
        <v>67</v>
      </c>
      <c r="K11501">
        <v>17</v>
      </c>
      <c r="L11501">
        <v>46</v>
      </c>
      <c r="M11501">
        <v>187428237</v>
      </c>
      <c r="N11501" s="1" t="s">
        <v>832</v>
      </c>
      <c r="O11501" s="1" t="s">
        <v>54</v>
      </c>
      <c r="P11501">
        <v>53033021600</v>
      </c>
      <c r="Q11501">
        <v>4</v>
      </c>
      <c r="R11501" s="1" t="s">
        <v>18919</v>
      </c>
    </row>
    <row r="11502" spans="1:18">
      <c r="A11502" s="1" t="s">
        <v>12367</v>
      </c>
      <c r="B11502" s="1" t="s">
        <v>31</v>
      </c>
      <c r="C11502" s="1" t="s">
        <v>32</v>
      </c>
      <c r="D11502" s="1" t="s">
        <v>18</v>
      </c>
      <c r="E11502">
        <v>98199</v>
      </c>
      <c r="F11502">
        <v>2026</v>
      </c>
      <c r="G11502" s="1" t="s">
        <v>18923</v>
      </c>
      <c r="H11502" s="1" t="s">
        <v>57</v>
      </c>
      <c r="I11502" s="1" t="s">
        <v>20</v>
      </c>
      <c r="J11502" s="1" t="s">
        <v>21</v>
      </c>
      <c r="K11502">
        <v>33</v>
      </c>
      <c r="L11502">
        <v>36</v>
      </c>
      <c r="M11502">
        <v>292247266</v>
      </c>
      <c r="N11502" s="1" t="s">
        <v>317</v>
      </c>
      <c r="O11502" s="1" t="s">
        <v>35</v>
      </c>
      <c r="P11502">
        <v>53033005600</v>
      </c>
      <c r="Q11502">
        <v>0</v>
      </c>
      <c r="R11502" s="1" t="s">
        <v>18919</v>
      </c>
    </row>
    <row r="11503" spans="1:18">
      <c r="A11503" s="1" t="s">
        <v>12368</v>
      </c>
      <c r="B11503" s="1" t="s">
        <v>718</v>
      </c>
      <c r="C11503" s="1" t="s">
        <v>808</v>
      </c>
      <c r="D11503" s="1" t="s">
        <v>18</v>
      </c>
      <c r="E11503">
        <v>98607</v>
      </c>
      <c r="F11503">
        <v>2021</v>
      </c>
      <c r="G11503" s="1" t="s">
        <v>18918</v>
      </c>
      <c r="H11503" s="1" t="s">
        <v>48</v>
      </c>
      <c r="I11503" s="1" t="s">
        <v>27</v>
      </c>
      <c r="J11503" s="1" t="s">
        <v>81</v>
      </c>
      <c r="K11503">
        <v>0</v>
      </c>
      <c r="L11503">
        <v>18</v>
      </c>
      <c r="M11503">
        <v>156583808</v>
      </c>
      <c r="N11503" s="1" t="s">
        <v>809</v>
      </c>
      <c r="O11503" s="1" t="s">
        <v>721</v>
      </c>
      <c r="P11503">
        <v>53011040608</v>
      </c>
      <c r="Q11503">
        <v>5</v>
      </c>
      <c r="R11503" s="1" t="s">
        <v>18921</v>
      </c>
    </row>
    <row r="11504" spans="1:18">
      <c r="A11504" s="1" t="s">
        <v>12369</v>
      </c>
      <c r="B11504" s="1" t="s">
        <v>718</v>
      </c>
      <c r="C11504" s="1" t="s">
        <v>719</v>
      </c>
      <c r="D11504" s="1" t="s">
        <v>18</v>
      </c>
      <c r="E11504">
        <v>98684</v>
      </c>
      <c r="F11504">
        <v>2020</v>
      </c>
      <c r="G11504" s="1" t="s">
        <v>18939</v>
      </c>
      <c r="H11504" s="1" t="s">
        <v>513</v>
      </c>
      <c r="I11504" s="1" t="s">
        <v>27</v>
      </c>
      <c r="J11504" s="1" t="s">
        <v>21</v>
      </c>
      <c r="K11504">
        <v>234</v>
      </c>
      <c r="L11504">
        <v>17</v>
      </c>
      <c r="M11504">
        <v>286174437</v>
      </c>
      <c r="N11504" s="1" t="s">
        <v>830</v>
      </c>
      <c r="O11504" s="1" t="s">
        <v>721</v>
      </c>
      <c r="P11504">
        <v>53011041321</v>
      </c>
      <c r="Q11504">
        <v>6</v>
      </c>
      <c r="R11504" s="1" t="s">
        <v>18921</v>
      </c>
    </row>
    <row r="11505" spans="1:18">
      <c r="A11505" s="1" t="s">
        <v>12370</v>
      </c>
      <c r="B11505" s="1" t="s">
        <v>31</v>
      </c>
      <c r="C11505" s="1" t="s">
        <v>32</v>
      </c>
      <c r="D11505" s="1" t="s">
        <v>18</v>
      </c>
      <c r="E11505">
        <v>98116</v>
      </c>
      <c r="F11505">
        <v>2019</v>
      </c>
      <c r="G11505" s="1" t="s">
        <v>18918</v>
      </c>
      <c r="H11505" s="1" t="s">
        <v>48</v>
      </c>
      <c r="I11505" s="1" t="s">
        <v>27</v>
      </c>
      <c r="J11505" s="1" t="s">
        <v>21</v>
      </c>
      <c r="K11505">
        <v>153</v>
      </c>
      <c r="L11505">
        <v>34</v>
      </c>
      <c r="M11505">
        <v>293331111</v>
      </c>
      <c r="N11505" s="1" t="s">
        <v>1208</v>
      </c>
      <c r="O11505" s="1" t="s">
        <v>35</v>
      </c>
      <c r="P11505">
        <v>53033009701</v>
      </c>
      <c r="Q11505">
        <v>7</v>
      </c>
      <c r="R11505" s="1" t="s">
        <v>18921</v>
      </c>
    </row>
    <row r="11506" spans="1:18">
      <c r="A11506" s="1" t="s">
        <v>12371</v>
      </c>
      <c r="B11506" s="1" t="s">
        <v>78</v>
      </c>
      <c r="C11506" s="1" t="s">
        <v>114</v>
      </c>
      <c r="D11506" s="1" t="s">
        <v>18</v>
      </c>
      <c r="E11506">
        <v>98512</v>
      </c>
      <c r="F11506">
        <v>2022</v>
      </c>
      <c r="G11506" s="1" t="s">
        <v>18952</v>
      </c>
      <c r="H11506" s="1" t="s">
        <v>1110</v>
      </c>
      <c r="I11506" s="1" t="s">
        <v>20</v>
      </c>
      <c r="J11506" s="1" t="s">
        <v>67</v>
      </c>
      <c r="K11506">
        <v>24</v>
      </c>
      <c r="L11506">
        <v>22</v>
      </c>
      <c r="M11506">
        <v>175996460</v>
      </c>
      <c r="N11506" s="1" t="s">
        <v>156</v>
      </c>
      <c r="O11506" s="1" t="s">
        <v>23</v>
      </c>
      <c r="P11506">
        <v>53067011000</v>
      </c>
      <c r="Q11506">
        <v>4</v>
      </c>
      <c r="R11506" s="1" t="s">
        <v>18919</v>
      </c>
    </row>
    <row r="11507" spans="1:18">
      <c r="A11507" s="1" t="s">
        <v>12372</v>
      </c>
      <c r="B11507" s="1" t="s">
        <v>31</v>
      </c>
      <c r="C11507" s="1" t="s">
        <v>32</v>
      </c>
      <c r="D11507" s="1" t="s">
        <v>18</v>
      </c>
      <c r="E11507">
        <v>98121</v>
      </c>
      <c r="F11507">
        <v>2024</v>
      </c>
      <c r="G11507" s="1" t="s">
        <v>18954</v>
      </c>
      <c r="H11507" s="1" t="s">
        <v>3261</v>
      </c>
      <c r="I11507" s="1" t="s">
        <v>27</v>
      </c>
      <c r="J11507" s="1" t="s">
        <v>81</v>
      </c>
      <c r="K11507">
        <v>0</v>
      </c>
      <c r="L11507">
        <v>36</v>
      </c>
      <c r="M11507">
        <v>280869137</v>
      </c>
      <c r="N11507" s="1" t="s">
        <v>163</v>
      </c>
      <c r="O11507" s="1" t="s">
        <v>35</v>
      </c>
      <c r="P11507">
        <v>53033008004</v>
      </c>
      <c r="Q11507">
        <v>2</v>
      </c>
      <c r="R11507" s="1" t="s">
        <v>18921</v>
      </c>
    </row>
    <row r="11508" spans="1:18">
      <c r="A11508" s="1" t="s">
        <v>12373</v>
      </c>
      <c r="B11508" s="1" t="s">
        <v>31</v>
      </c>
      <c r="C11508" s="1" t="s">
        <v>32</v>
      </c>
      <c r="D11508" s="1" t="s">
        <v>18</v>
      </c>
      <c r="E11508">
        <v>98103</v>
      </c>
      <c r="F11508">
        <v>2021</v>
      </c>
      <c r="G11508" s="1" t="s">
        <v>18922</v>
      </c>
      <c r="H11508" s="1" t="s">
        <v>33</v>
      </c>
      <c r="I11508" s="1" t="s">
        <v>27</v>
      </c>
      <c r="J11508" s="1" t="s">
        <v>21</v>
      </c>
      <c r="K11508">
        <v>222</v>
      </c>
      <c r="L11508">
        <v>43</v>
      </c>
      <c r="M11508">
        <v>170927340</v>
      </c>
      <c r="N11508" s="1" t="s">
        <v>263</v>
      </c>
      <c r="O11508" s="1" t="s">
        <v>35</v>
      </c>
      <c r="P11508">
        <v>53033005401</v>
      </c>
      <c r="Q11508">
        <v>5</v>
      </c>
      <c r="R11508" s="1" t="s">
        <v>18921</v>
      </c>
    </row>
    <row r="11509" spans="1:18">
      <c r="A11509" s="1" t="s">
        <v>12374</v>
      </c>
      <c r="B11509" s="1" t="s">
        <v>31</v>
      </c>
      <c r="C11509" s="1" t="s">
        <v>32</v>
      </c>
      <c r="D11509" s="1" t="s">
        <v>18</v>
      </c>
      <c r="E11509">
        <v>98121</v>
      </c>
      <c r="F11509">
        <v>2021</v>
      </c>
      <c r="G11509" s="1" t="s">
        <v>18918</v>
      </c>
      <c r="H11509" s="1" t="s">
        <v>920</v>
      </c>
      <c r="I11509" s="1" t="s">
        <v>20</v>
      </c>
      <c r="J11509" s="1" t="s">
        <v>67</v>
      </c>
      <c r="K11509">
        <v>21</v>
      </c>
      <c r="L11509">
        <v>36</v>
      </c>
      <c r="M11509">
        <v>287349338</v>
      </c>
      <c r="N11509" s="1" t="s">
        <v>163</v>
      </c>
      <c r="O11509" s="1" t="s">
        <v>35</v>
      </c>
      <c r="P11509">
        <v>53033008003</v>
      </c>
      <c r="Q11509">
        <v>5</v>
      </c>
      <c r="R11509" s="1" t="s">
        <v>18919</v>
      </c>
    </row>
    <row r="11510" spans="1:18">
      <c r="A11510" s="1" t="s">
        <v>12375</v>
      </c>
      <c r="B11510" s="1" t="s">
        <v>718</v>
      </c>
      <c r="C11510" s="1" t="s">
        <v>719</v>
      </c>
      <c r="D11510" s="1" t="s">
        <v>18</v>
      </c>
      <c r="E11510">
        <v>98663</v>
      </c>
      <c r="F11510">
        <v>2026</v>
      </c>
      <c r="G11510" s="1" t="s">
        <v>18951</v>
      </c>
      <c r="H11510" s="1" t="s">
        <v>1099</v>
      </c>
      <c r="I11510" s="1" t="s">
        <v>27</v>
      </c>
      <c r="J11510" s="1" t="s">
        <v>81</v>
      </c>
      <c r="K11510">
        <v>0</v>
      </c>
      <c r="L11510">
        <v>49</v>
      </c>
      <c r="M11510">
        <v>290739963</v>
      </c>
      <c r="N11510" s="1" t="s">
        <v>851</v>
      </c>
      <c r="O11510" s="1" t="s">
        <v>721</v>
      </c>
      <c r="P11510">
        <v>53011042500</v>
      </c>
      <c r="Q11510">
        <v>0</v>
      </c>
      <c r="R11510" s="1" t="s">
        <v>18921</v>
      </c>
    </row>
    <row r="11511" spans="1:18">
      <c r="A11511" s="1" t="s">
        <v>12376</v>
      </c>
      <c r="B11511" s="1" t="s">
        <v>31</v>
      </c>
      <c r="C11511" s="1" t="s">
        <v>259</v>
      </c>
      <c r="D11511" s="1" t="s">
        <v>18</v>
      </c>
      <c r="E11511">
        <v>98075</v>
      </c>
      <c r="F11511">
        <v>2016</v>
      </c>
      <c r="G11511" s="1" t="s">
        <v>18945</v>
      </c>
      <c r="H11511" s="1" t="s">
        <v>1161</v>
      </c>
      <c r="I11511" s="1" t="s">
        <v>27</v>
      </c>
      <c r="J11511" s="1" t="s">
        <v>21</v>
      </c>
      <c r="K11511">
        <v>87</v>
      </c>
      <c r="L11511">
        <v>41</v>
      </c>
      <c r="M11511">
        <v>131810773</v>
      </c>
      <c r="N11511" s="1" t="s">
        <v>260</v>
      </c>
      <c r="O11511" s="1" t="s">
        <v>54</v>
      </c>
      <c r="P11511">
        <v>53033032213</v>
      </c>
      <c r="Q11511">
        <v>10</v>
      </c>
      <c r="R11511" s="1" t="s">
        <v>18921</v>
      </c>
    </row>
    <row r="11512" spans="1:18">
      <c r="A11512" s="1" t="s">
        <v>12377</v>
      </c>
      <c r="B11512" s="1" t="s">
        <v>31</v>
      </c>
      <c r="C11512" s="1" t="s">
        <v>1191</v>
      </c>
      <c r="D11512" s="1" t="s">
        <v>18</v>
      </c>
      <c r="E11512">
        <v>98040</v>
      </c>
      <c r="F11512">
        <v>2025</v>
      </c>
      <c r="G11512" s="1" t="s">
        <v>18925</v>
      </c>
      <c r="H11512" s="1" t="s">
        <v>859</v>
      </c>
      <c r="I11512" s="1" t="s">
        <v>27</v>
      </c>
      <c r="J11512" s="1" t="s">
        <v>81</v>
      </c>
      <c r="K11512">
        <v>0</v>
      </c>
      <c r="L11512">
        <v>41</v>
      </c>
      <c r="M11512">
        <v>283046536</v>
      </c>
      <c r="N11512" s="1" t="s">
        <v>1192</v>
      </c>
      <c r="O11512" s="1" t="s">
        <v>54</v>
      </c>
      <c r="P11512">
        <v>53033024302</v>
      </c>
      <c r="Q11512">
        <v>1</v>
      </c>
      <c r="R11512" s="1" t="s">
        <v>18921</v>
      </c>
    </row>
    <row r="11513" spans="1:18">
      <c r="A11513" s="1" t="s">
        <v>12378</v>
      </c>
      <c r="B11513" s="1" t="s">
        <v>17</v>
      </c>
      <c r="C11513" s="1" t="s">
        <v>111</v>
      </c>
      <c r="D11513" s="1" t="s">
        <v>18</v>
      </c>
      <c r="E11513">
        <v>98021</v>
      </c>
      <c r="F11513">
        <v>2017</v>
      </c>
      <c r="G11513" s="1" t="s">
        <v>18920</v>
      </c>
      <c r="H11513" s="1" t="s">
        <v>52</v>
      </c>
      <c r="I11513" s="1" t="s">
        <v>27</v>
      </c>
      <c r="J11513" s="1" t="s">
        <v>21</v>
      </c>
      <c r="K11513">
        <v>210</v>
      </c>
      <c r="L11513">
        <v>1</v>
      </c>
      <c r="M11513">
        <v>252444237</v>
      </c>
      <c r="N11513" s="1" t="s">
        <v>197</v>
      </c>
      <c r="O11513" s="1" t="s">
        <v>23</v>
      </c>
      <c r="P11513">
        <v>53061051937</v>
      </c>
      <c r="Q11513">
        <v>9</v>
      </c>
      <c r="R11513" s="1" t="s">
        <v>18921</v>
      </c>
    </row>
    <row r="11514" spans="1:18">
      <c r="A11514" s="1" t="s">
        <v>12379</v>
      </c>
      <c r="B11514" s="1" t="s">
        <v>17</v>
      </c>
      <c r="C11514" s="1" t="s">
        <v>111</v>
      </c>
      <c r="D11514" s="1" t="s">
        <v>18</v>
      </c>
      <c r="E11514">
        <v>98021</v>
      </c>
      <c r="F11514">
        <v>2023</v>
      </c>
      <c r="G11514" s="1" t="s">
        <v>18945</v>
      </c>
      <c r="H11514" s="1" t="s">
        <v>853</v>
      </c>
      <c r="I11514" s="1" t="s">
        <v>27</v>
      </c>
      <c r="J11514" s="1" t="s">
        <v>81</v>
      </c>
      <c r="K11514">
        <v>0</v>
      </c>
      <c r="L11514">
        <v>1</v>
      </c>
      <c r="M11514">
        <v>256222312</v>
      </c>
      <c r="N11514" s="1" t="s">
        <v>197</v>
      </c>
      <c r="O11514" s="1" t="s">
        <v>23</v>
      </c>
      <c r="P11514">
        <v>53061051937</v>
      </c>
      <c r="Q11514">
        <v>3</v>
      </c>
      <c r="R11514" s="1" t="s">
        <v>18921</v>
      </c>
    </row>
    <row r="11515" spans="1:18">
      <c r="A11515" s="1" t="s">
        <v>12380</v>
      </c>
      <c r="B11515" s="1" t="s">
        <v>31</v>
      </c>
      <c r="C11515" s="1" t="s">
        <v>87</v>
      </c>
      <c r="D11515" s="1" t="s">
        <v>18</v>
      </c>
      <c r="E11515">
        <v>98004</v>
      </c>
      <c r="F11515">
        <v>2021</v>
      </c>
      <c r="G11515" s="1" t="s">
        <v>18936</v>
      </c>
      <c r="H11515" s="1" t="s">
        <v>282</v>
      </c>
      <c r="I11515" s="1" t="s">
        <v>27</v>
      </c>
      <c r="J11515" s="1" t="s">
        <v>81</v>
      </c>
      <c r="K11515">
        <v>0</v>
      </c>
      <c r="L11515">
        <v>41</v>
      </c>
      <c r="M11515">
        <v>172505833</v>
      </c>
      <c r="N11515" s="1" t="s">
        <v>88</v>
      </c>
      <c r="O11515" s="1" t="s">
        <v>54</v>
      </c>
      <c r="P11515">
        <v>53033023902</v>
      </c>
      <c r="Q11515">
        <v>5</v>
      </c>
      <c r="R11515" s="1" t="s">
        <v>18921</v>
      </c>
    </row>
    <row r="11516" spans="1:18">
      <c r="A11516" s="1" t="s">
        <v>12381</v>
      </c>
      <c r="B11516" s="1" t="s">
        <v>31</v>
      </c>
      <c r="C11516" s="1" t="s">
        <v>32</v>
      </c>
      <c r="D11516" s="1" t="s">
        <v>18</v>
      </c>
      <c r="E11516">
        <v>98115</v>
      </c>
      <c r="F11516">
        <v>2019</v>
      </c>
      <c r="G11516" s="1" t="s">
        <v>18931</v>
      </c>
      <c r="H11516" s="1" t="s">
        <v>249</v>
      </c>
      <c r="I11516" s="1" t="s">
        <v>20</v>
      </c>
      <c r="J11516" s="1" t="s">
        <v>67</v>
      </c>
      <c r="K11516">
        <v>17</v>
      </c>
      <c r="L11516">
        <v>43</v>
      </c>
      <c r="M11516">
        <v>477860302</v>
      </c>
      <c r="N11516" s="1" t="s">
        <v>270</v>
      </c>
      <c r="O11516" s="1" t="s">
        <v>35</v>
      </c>
      <c r="P11516">
        <v>53033004301</v>
      </c>
      <c r="Q11516">
        <v>7</v>
      </c>
      <c r="R11516" s="1" t="s">
        <v>18919</v>
      </c>
    </row>
    <row r="11517" spans="1:18">
      <c r="A11517" s="1" t="s">
        <v>12382</v>
      </c>
      <c r="B11517" s="1" t="s">
        <v>31</v>
      </c>
      <c r="C11517" s="1" t="s">
        <v>144</v>
      </c>
      <c r="D11517" s="1" t="s">
        <v>18</v>
      </c>
      <c r="E11517">
        <v>98059</v>
      </c>
      <c r="F11517">
        <v>2023</v>
      </c>
      <c r="G11517" s="1" t="s">
        <v>18923</v>
      </c>
      <c r="H11517" s="1" t="s">
        <v>341</v>
      </c>
      <c r="I11517" s="1" t="s">
        <v>27</v>
      </c>
      <c r="J11517" s="1" t="s">
        <v>81</v>
      </c>
      <c r="K11517">
        <v>0</v>
      </c>
      <c r="L11517">
        <v>11</v>
      </c>
      <c r="M11517">
        <v>260995647</v>
      </c>
      <c r="N11517" s="1" t="s">
        <v>145</v>
      </c>
      <c r="O11517" s="1" t="s">
        <v>54</v>
      </c>
      <c r="P11517">
        <v>53033025602</v>
      </c>
      <c r="Q11517">
        <v>3</v>
      </c>
      <c r="R11517" s="1" t="s">
        <v>18921</v>
      </c>
    </row>
    <row r="11518" spans="1:18">
      <c r="A11518" s="1" t="s">
        <v>12383</v>
      </c>
      <c r="B11518" s="1" t="s">
        <v>78</v>
      </c>
      <c r="C11518" s="1" t="s">
        <v>114</v>
      </c>
      <c r="D11518" s="1" t="s">
        <v>18</v>
      </c>
      <c r="E11518">
        <v>98502</v>
      </c>
      <c r="F11518">
        <v>2014</v>
      </c>
      <c r="G11518" s="1" t="s">
        <v>18924</v>
      </c>
      <c r="H11518" s="1" t="s">
        <v>176</v>
      </c>
      <c r="I11518" s="1" t="s">
        <v>20</v>
      </c>
      <c r="J11518" s="1" t="s">
        <v>21</v>
      </c>
      <c r="K11518">
        <v>38</v>
      </c>
      <c r="L11518">
        <v>22</v>
      </c>
      <c r="M11518">
        <v>136588301</v>
      </c>
      <c r="N11518" s="1" t="s">
        <v>140</v>
      </c>
      <c r="O11518" s="1" t="s">
        <v>23</v>
      </c>
      <c r="P11518">
        <v>53067011100</v>
      </c>
      <c r="Q11518">
        <v>12</v>
      </c>
      <c r="R11518" s="1" t="s">
        <v>18919</v>
      </c>
    </row>
    <row r="11519" spans="1:18">
      <c r="A11519" s="1" t="s">
        <v>12384</v>
      </c>
      <c r="B11519" s="1" t="s">
        <v>31</v>
      </c>
      <c r="C11519" s="1" t="s">
        <v>32</v>
      </c>
      <c r="D11519" s="1" t="s">
        <v>18</v>
      </c>
      <c r="E11519">
        <v>98122</v>
      </c>
      <c r="F11519">
        <v>2024</v>
      </c>
      <c r="G11519" s="1" t="s">
        <v>17901</v>
      </c>
      <c r="H11519" s="1" t="s">
        <v>161</v>
      </c>
      <c r="I11519" s="1" t="s">
        <v>27</v>
      </c>
      <c r="J11519" s="1" t="s">
        <v>81</v>
      </c>
      <c r="K11519">
        <v>0</v>
      </c>
      <c r="L11519">
        <v>37</v>
      </c>
      <c r="M11519">
        <v>287677960</v>
      </c>
      <c r="N11519" s="1" t="s">
        <v>704</v>
      </c>
      <c r="O11519" s="1" t="s">
        <v>35</v>
      </c>
      <c r="P11519">
        <v>53033007800</v>
      </c>
      <c r="Q11519">
        <v>2</v>
      </c>
      <c r="R11519" s="1" t="s">
        <v>18921</v>
      </c>
    </row>
    <row r="11520" spans="1:18">
      <c r="A11520" s="1" t="s">
        <v>12385</v>
      </c>
      <c r="B11520" s="1" t="s">
        <v>31</v>
      </c>
      <c r="C11520" s="1" t="s">
        <v>32</v>
      </c>
      <c r="D11520" s="1" t="s">
        <v>18</v>
      </c>
      <c r="E11520">
        <v>98112</v>
      </c>
      <c r="F11520">
        <v>2024</v>
      </c>
      <c r="G11520" s="1" t="s">
        <v>18930</v>
      </c>
      <c r="H11520" s="1" t="s">
        <v>777</v>
      </c>
      <c r="I11520" s="1" t="s">
        <v>20</v>
      </c>
      <c r="J11520" s="1" t="s">
        <v>21</v>
      </c>
      <c r="K11520">
        <v>42</v>
      </c>
      <c r="L11520">
        <v>43</v>
      </c>
      <c r="M11520">
        <v>270195082</v>
      </c>
      <c r="N11520" s="1" t="s">
        <v>34</v>
      </c>
      <c r="O11520" s="1" t="s">
        <v>35</v>
      </c>
      <c r="P11520">
        <v>53033006200</v>
      </c>
      <c r="Q11520">
        <v>2</v>
      </c>
      <c r="R11520" s="1" t="s">
        <v>18919</v>
      </c>
    </row>
    <row r="11521" spans="1:18">
      <c r="A11521" s="1" t="s">
        <v>12386</v>
      </c>
      <c r="B11521" s="1" t="s">
        <v>31</v>
      </c>
      <c r="C11521" s="1" t="s">
        <v>32</v>
      </c>
      <c r="D11521" s="1" t="s">
        <v>18</v>
      </c>
      <c r="E11521">
        <v>98199</v>
      </c>
      <c r="F11521">
        <v>2017</v>
      </c>
      <c r="G11521" s="1" t="s">
        <v>18945</v>
      </c>
      <c r="H11521" s="1" t="s">
        <v>6171</v>
      </c>
      <c r="I11521" s="1" t="s">
        <v>20</v>
      </c>
      <c r="J11521" s="1" t="s">
        <v>67</v>
      </c>
      <c r="K11521">
        <v>12</v>
      </c>
      <c r="L11521">
        <v>36</v>
      </c>
      <c r="M11521">
        <v>9080767</v>
      </c>
      <c r="N11521" s="1" t="s">
        <v>317</v>
      </c>
      <c r="O11521" s="1" t="s">
        <v>35</v>
      </c>
      <c r="P11521">
        <v>53033005600</v>
      </c>
      <c r="Q11521">
        <v>9</v>
      </c>
      <c r="R11521" s="1" t="s">
        <v>18919</v>
      </c>
    </row>
    <row r="11522" spans="1:18">
      <c r="A11522" s="1" t="s">
        <v>12387</v>
      </c>
      <c r="B11522" s="1" t="s">
        <v>31</v>
      </c>
      <c r="C11522" s="1" t="s">
        <v>2278</v>
      </c>
      <c r="D11522" s="1" t="s">
        <v>18</v>
      </c>
      <c r="E11522">
        <v>98042</v>
      </c>
      <c r="F11522">
        <v>2025</v>
      </c>
      <c r="G11522" s="1" t="s">
        <v>18924</v>
      </c>
      <c r="H11522" s="1" t="s">
        <v>748</v>
      </c>
      <c r="I11522" s="1" t="s">
        <v>27</v>
      </c>
      <c r="J11522" s="1" t="s">
        <v>81</v>
      </c>
      <c r="K11522">
        <v>0</v>
      </c>
      <c r="L11522">
        <v>47</v>
      </c>
      <c r="M11522">
        <v>283152208</v>
      </c>
      <c r="N11522" s="1" t="s">
        <v>121</v>
      </c>
      <c r="O11522" s="1" t="s">
        <v>54</v>
      </c>
      <c r="P11522">
        <v>53033032007</v>
      </c>
      <c r="Q11522">
        <v>1</v>
      </c>
      <c r="R11522" s="1" t="s">
        <v>18921</v>
      </c>
    </row>
    <row r="11523" spans="1:18">
      <c r="A11523" s="1" t="s">
        <v>12388</v>
      </c>
      <c r="B11523" s="1" t="s">
        <v>31</v>
      </c>
      <c r="C11523" s="1" t="s">
        <v>32</v>
      </c>
      <c r="D11523" s="1" t="s">
        <v>18</v>
      </c>
      <c r="E11523">
        <v>98144</v>
      </c>
      <c r="F11523">
        <v>2023</v>
      </c>
      <c r="G11523" s="1" t="s">
        <v>17901</v>
      </c>
      <c r="H11523" s="1" t="s">
        <v>161</v>
      </c>
      <c r="I11523" s="1" t="s">
        <v>27</v>
      </c>
      <c r="J11523" s="1" t="s">
        <v>81</v>
      </c>
      <c r="K11523">
        <v>0</v>
      </c>
      <c r="L11523">
        <v>37</v>
      </c>
      <c r="M11523">
        <v>262723338</v>
      </c>
      <c r="N11523" s="1" t="s">
        <v>178</v>
      </c>
      <c r="O11523" s="1" t="s">
        <v>35</v>
      </c>
      <c r="P11523">
        <v>53033010001</v>
      </c>
      <c r="Q11523">
        <v>3</v>
      </c>
      <c r="R11523" s="1" t="s">
        <v>18921</v>
      </c>
    </row>
    <row r="11524" spans="1:18">
      <c r="A11524" s="1" t="s">
        <v>12389</v>
      </c>
      <c r="B11524" s="1" t="s">
        <v>31</v>
      </c>
      <c r="C11524" s="1" t="s">
        <v>259</v>
      </c>
      <c r="D11524" s="1" t="s">
        <v>18</v>
      </c>
      <c r="E11524">
        <v>98075</v>
      </c>
      <c r="F11524">
        <v>2023</v>
      </c>
      <c r="G11524" s="1" t="s">
        <v>17901</v>
      </c>
      <c r="H11524" s="1" t="s">
        <v>161</v>
      </c>
      <c r="I11524" s="1" t="s">
        <v>27</v>
      </c>
      <c r="J11524" s="1" t="s">
        <v>81</v>
      </c>
      <c r="K11524">
        <v>0</v>
      </c>
      <c r="L11524">
        <v>41</v>
      </c>
      <c r="M11524">
        <v>262557802</v>
      </c>
      <c r="N11524" s="1" t="s">
        <v>260</v>
      </c>
      <c r="O11524" s="1" t="s">
        <v>54</v>
      </c>
      <c r="P11524">
        <v>53033032218</v>
      </c>
      <c r="Q11524">
        <v>3</v>
      </c>
      <c r="R11524" s="1" t="s">
        <v>18921</v>
      </c>
    </row>
    <row r="11525" spans="1:18">
      <c r="A11525" s="1" t="s">
        <v>12390</v>
      </c>
      <c r="B11525" s="1" t="s">
        <v>31</v>
      </c>
      <c r="C11525" s="1" t="s">
        <v>32</v>
      </c>
      <c r="D11525" s="1" t="s">
        <v>18</v>
      </c>
      <c r="E11525">
        <v>98119</v>
      </c>
      <c r="F11525">
        <v>2024</v>
      </c>
      <c r="G11525" s="1" t="s">
        <v>18922</v>
      </c>
      <c r="H11525" s="1" t="s">
        <v>445</v>
      </c>
      <c r="I11525" s="1" t="s">
        <v>27</v>
      </c>
      <c r="J11525" s="1" t="s">
        <v>81</v>
      </c>
      <c r="K11525">
        <v>0</v>
      </c>
      <c r="L11525">
        <v>36</v>
      </c>
      <c r="M11525">
        <v>283308994</v>
      </c>
      <c r="N11525" s="1" t="s">
        <v>296</v>
      </c>
      <c r="O11525" s="1" t="s">
        <v>35</v>
      </c>
      <c r="P11525">
        <v>53033005902</v>
      </c>
      <c r="Q11525">
        <v>2</v>
      </c>
      <c r="R11525" s="1" t="s">
        <v>18921</v>
      </c>
    </row>
    <row r="11526" spans="1:18">
      <c r="A11526" s="1" t="s">
        <v>12391</v>
      </c>
      <c r="B11526" s="1" t="s">
        <v>718</v>
      </c>
      <c r="C11526" s="1" t="s">
        <v>808</v>
      </c>
      <c r="D11526" s="1" t="s">
        <v>18</v>
      </c>
      <c r="E11526">
        <v>98607</v>
      </c>
      <c r="F11526">
        <v>2024</v>
      </c>
      <c r="G11526" s="1" t="s">
        <v>18948</v>
      </c>
      <c r="H11526" s="1" t="s">
        <v>865</v>
      </c>
      <c r="I11526" s="1" t="s">
        <v>27</v>
      </c>
      <c r="J11526" s="1" t="s">
        <v>81</v>
      </c>
      <c r="K11526">
        <v>0</v>
      </c>
      <c r="L11526">
        <v>18</v>
      </c>
      <c r="M11526">
        <v>259851924</v>
      </c>
      <c r="N11526" s="1" t="s">
        <v>809</v>
      </c>
      <c r="O11526" s="1" t="s">
        <v>721</v>
      </c>
      <c r="P11526">
        <v>53011040609</v>
      </c>
      <c r="Q11526">
        <v>2</v>
      </c>
      <c r="R11526" s="1" t="s">
        <v>18921</v>
      </c>
    </row>
    <row r="11527" spans="1:18">
      <c r="A11527" s="1" t="s">
        <v>12392</v>
      </c>
      <c r="B11527" s="1" t="s">
        <v>31</v>
      </c>
      <c r="C11527" s="1" t="s">
        <v>259</v>
      </c>
      <c r="D11527" s="1" t="s">
        <v>18</v>
      </c>
      <c r="E11527">
        <v>98074</v>
      </c>
      <c r="F11527">
        <v>2024</v>
      </c>
      <c r="G11527" s="1" t="s">
        <v>18946</v>
      </c>
      <c r="H11527" s="1" t="s">
        <v>820</v>
      </c>
      <c r="I11527" s="1" t="s">
        <v>27</v>
      </c>
      <c r="J11527" s="1" t="s">
        <v>81</v>
      </c>
      <c r="K11527">
        <v>0</v>
      </c>
      <c r="L11527">
        <v>41</v>
      </c>
      <c r="M11527">
        <v>284671369</v>
      </c>
      <c r="N11527" s="1" t="s">
        <v>786</v>
      </c>
      <c r="O11527" s="1" t="s">
        <v>54</v>
      </c>
      <c r="P11527">
        <v>53033032217</v>
      </c>
      <c r="Q11527">
        <v>2</v>
      </c>
      <c r="R11527" s="1" t="s">
        <v>18921</v>
      </c>
    </row>
    <row r="11528" spans="1:18">
      <c r="A11528" s="1" t="s">
        <v>12393</v>
      </c>
      <c r="B11528" s="1" t="s">
        <v>31</v>
      </c>
      <c r="C11528" s="1" t="s">
        <v>1546</v>
      </c>
      <c r="D11528" s="1" t="s">
        <v>18</v>
      </c>
      <c r="E11528">
        <v>98198</v>
      </c>
      <c r="F11528">
        <v>2024</v>
      </c>
      <c r="G11528" s="1" t="s">
        <v>18934</v>
      </c>
      <c r="H11528" s="1" t="s">
        <v>737</v>
      </c>
      <c r="I11528" s="1" t="s">
        <v>27</v>
      </c>
      <c r="J11528" s="1" t="s">
        <v>81</v>
      </c>
      <c r="K11528">
        <v>0</v>
      </c>
      <c r="L11528">
        <v>33</v>
      </c>
      <c r="M11528">
        <v>271894430</v>
      </c>
      <c r="N11528" s="1" t="s">
        <v>1547</v>
      </c>
      <c r="O11528" s="1" t="s">
        <v>54</v>
      </c>
      <c r="P11528">
        <v>53033028700</v>
      </c>
      <c r="Q11528">
        <v>2</v>
      </c>
      <c r="R11528" s="1" t="s">
        <v>18921</v>
      </c>
    </row>
    <row r="11529" spans="1:18">
      <c r="A11529" s="1" t="s">
        <v>12394</v>
      </c>
      <c r="B11529" s="1" t="s">
        <v>31</v>
      </c>
      <c r="C11529" s="1" t="s">
        <v>104</v>
      </c>
      <c r="D11529" s="1" t="s">
        <v>18</v>
      </c>
      <c r="E11529">
        <v>98052</v>
      </c>
      <c r="F11529">
        <v>2024</v>
      </c>
      <c r="G11529" s="1" t="s">
        <v>18937</v>
      </c>
      <c r="H11529" s="1" t="s">
        <v>386</v>
      </c>
      <c r="I11529" s="1" t="s">
        <v>27</v>
      </c>
      <c r="J11529" s="1" t="s">
        <v>81</v>
      </c>
      <c r="K11529">
        <v>0</v>
      </c>
      <c r="L11529">
        <v>48</v>
      </c>
      <c r="M11529">
        <v>272701299</v>
      </c>
      <c r="N11529" s="1" t="s">
        <v>105</v>
      </c>
      <c r="O11529" s="1" t="s">
        <v>54</v>
      </c>
      <c r="P11529">
        <v>53033022902</v>
      </c>
      <c r="Q11529">
        <v>2</v>
      </c>
      <c r="R11529" s="1" t="s">
        <v>18921</v>
      </c>
    </row>
    <row r="11530" spans="1:18">
      <c r="A11530" s="1" t="s">
        <v>12395</v>
      </c>
      <c r="B11530" s="1" t="s">
        <v>718</v>
      </c>
      <c r="C11530" s="1" t="s">
        <v>728</v>
      </c>
      <c r="D11530" s="1" t="s">
        <v>18</v>
      </c>
      <c r="E11530">
        <v>98604</v>
      </c>
      <c r="F11530">
        <v>2024</v>
      </c>
      <c r="G11530" s="1" t="s">
        <v>17901</v>
      </c>
      <c r="H11530" s="1" t="s">
        <v>419</v>
      </c>
      <c r="I11530" s="1" t="s">
        <v>27</v>
      </c>
      <c r="J11530" s="1" t="s">
        <v>81</v>
      </c>
      <c r="K11530">
        <v>0</v>
      </c>
      <c r="L11530">
        <v>18</v>
      </c>
      <c r="M11530">
        <v>271016826</v>
      </c>
      <c r="N11530" s="1" t="s">
        <v>729</v>
      </c>
      <c r="O11530" s="1" t="s">
        <v>721</v>
      </c>
      <c r="P11530">
        <v>53011040505</v>
      </c>
      <c r="Q11530">
        <v>2</v>
      </c>
      <c r="R11530" s="1" t="s">
        <v>18921</v>
      </c>
    </row>
    <row r="11531" spans="1:18">
      <c r="A11531" s="1" t="s">
        <v>12396</v>
      </c>
      <c r="B11531" s="1" t="s">
        <v>718</v>
      </c>
      <c r="C11531" s="1" t="s">
        <v>719</v>
      </c>
      <c r="D11531" s="1" t="s">
        <v>18</v>
      </c>
      <c r="E11531">
        <v>98661</v>
      </c>
      <c r="F11531">
        <v>2015</v>
      </c>
      <c r="G11531" s="1" t="s">
        <v>18924</v>
      </c>
      <c r="H11531" s="1" t="s">
        <v>631</v>
      </c>
      <c r="I11531" s="1" t="s">
        <v>27</v>
      </c>
      <c r="J11531" s="1" t="s">
        <v>21</v>
      </c>
      <c r="K11531">
        <v>82</v>
      </c>
      <c r="L11531">
        <v>49</v>
      </c>
      <c r="M11531">
        <v>262607908</v>
      </c>
      <c r="N11531" s="1" t="s">
        <v>1293</v>
      </c>
      <c r="O11531" s="1" t="s">
        <v>721</v>
      </c>
      <c r="P11531">
        <v>53011042602</v>
      </c>
      <c r="Q11531">
        <v>11</v>
      </c>
      <c r="R11531" s="1" t="s">
        <v>18921</v>
      </c>
    </row>
    <row r="11532" spans="1:18">
      <c r="A11532" s="1" t="s">
        <v>12397</v>
      </c>
      <c r="B11532" s="1" t="s">
        <v>31</v>
      </c>
      <c r="C11532" s="1" t="s">
        <v>988</v>
      </c>
      <c r="D11532" s="1" t="s">
        <v>18</v>
      </c>
      <c r="E11532">
        <v>98072</v>
      </c>
      <c r="F11532">
        <v>2024</v>
      </c>
      <c r="G11532" s="1" t="s">
        <v>18925</v>
      </c>
      <c r="H11532" s="1" t="s">
        <v>801</v>
      </c>
      <c r="I11532" s="1" t="s">
        <v>27</v>
      </c>
      <c r="J11532" s="1" t="s">
        <v>81</v>
      </c>
      <c r="K11532">
        <v>0</v>
      </c>
      <c r="L11532">
        <v>45</v>
      </c>
      <c r="M11532">
        <v>290304178</v>
      </c>
      <c r="N11532" s="1" t="s">
        <v>989</v>
      </c>
      <c r="O11532" s="1" t="s">
        <v>54</v>
      </c>
      <c r="P11532">
        <v>53033032320</v>
      </c>
      <c r="Q11532">
        <v>2</v>
      </c>
      <c r="R11532" s="1" t="s">
        <v>18921</v>
      </c>
    </row>
    <row r="11533" spans="1:18">
      <c r="A11533" s="1" t="s">
        <v>12398</v>
      </c>
      <c r="B11533" s="1" t="s">
        <v>31</v>
      </c>
      <c r="C11533" s="1" t="s">
        <v>32</v>
      </c>
      <c r="D11533" s="1" t="s">
        <v>18</v>
      </c>
      <c r="E11533">
        <v>98115</v>
      </c>
      <c r="F11533">
        <v>2021</v>
      </c>
      <c r="G11533" s="1" t="s">
        <v>18918</v>
      </c>
      <c r="H11533" s="1" t="s">
        <v>190</v>
      </c>
      <c r="I11533" s="1" t="s">
        <v>20</v>
      </c>
      <c r="J11533" s="1" t="s">
        <v>67</v>
      </c>
      <c r="K11533">
        <v>22</v>
      </c>
      <c r="L11533">
        <v>46</v>
      </c>
      <c r="M11533">
        <v>260434331</v>
      </c>
      <c r="N11533" s="1" t="s">
        <v>270</v>
      </c>
      <c r="O11533" s="1" t="s">
        <v>35</v>
      </c>
      <c r="P11533">
        <v>53033002400</v>
      </c>
      <c r="Q11533">
        <v>5</v>
      </c>
      <c r="R11533" s="1" t="s">
        <v>18919</v>
      </c>
    </row>
    <row r="11534" spans="1:18">
      <c r="A11534" s="1" t="s">
        <v>12399</v>
      </c>
      <c r="B11534" s="1" t="s">
        <v>718</v>
      </c>
      <c r="C11534" s="1" t="s">
        <v>728</v>
      </c>
      <c r="D11534" s="1" t="s">
        <v>18</v>
      </c>
      <c r="E11534">
        <v>98604</v>
      </c>
      <c r="F11534">
        <v>2018</v>
      </c>
      <c r="G11534" s="1" t="s">
        <v>18918</v>
      </c>
      <c r="H11534" s="1" t="s">
        <v>48</v>
      </c>
      <c r="I11534" s="1" t="s">
        <v>20</v>
      </c>
      <c r="J11534" s="1" t="s">
        <v>21</v>
      </c>
      <c r="K11534">
        <v>97</v>
      </c>
      <c r="L11534">
        <v>18</v>
      </c>
      <c r="M11534">
        <v>312450694</v>
      </c>
      <c r="N11534" s="1" t="s">
        <v>729</v>
      </c>
      <c r="O11534" s="1" t="s">
        <v>721</v>
      </c>
      <c r="P11534">
        <v>53011040413</v>
      </c>
      <c r="Q11534">
        <v>8</v>
      </c>
      <c r="R11534" s="1" t="s">
        <v>18919</v>
      </c>
    </row>
    <row r="11535" spans="1:18">
      <c r="A11535" s="1" t="s">
        <v>12400</v>
      </c>
      <c r="B11535" s="1" t="s">
        <v>31</v>
      </c>
      <c r="C11535" s="1" t="s">
        <v>259</v>
      </c>
      <c r="D11535" s="1" t="s">
        <v>18</v>
      </c>
      <c r="E11535">
        <v>98075</v>
      </c>
      <c r="F11535">
        <v>2025</v>
      </c>
      <c r="G11535" s="1" t="s">
        <v>18947</v>
      </c>
      <c r="H11535" s="1" t="s">
        <v>849</v>
      </c>
      <c r="I11535" s="1" t="s">
        <v>27</v>
      </c>
      <c r="J11535" s="1" t="s">
        <v>81</v>
      </c>
      <c r="K11535">
        <v>0</v>
      </c>
      <c r="L11535">
        <v>41</v>
      </c>
      <c r="M11535">
        <v>286455494</v>
      </c>
      <c r="N11535" s="1" t="s">
        <v>260</v>
      </c>
      <c r="O11535" s="1" t="s">
        <v>54</v>
      </c>
      <c r="P11535">
        <v>53033032221</v>
      </c>
      <c r="Q11535">
        <v>1</v>
      </c>
      <c r="R11535" s="1" t="s">
        <v>18921</v>
      </c>
    </row>
    <row r="11536" spans="1:18">
      <c r="A11536" s="1" t="s">
        <v>12401</v>
      </c>
      <c r="B11536" s="1" t="s">
        <v>31</v>
      </c>
      <c r="C11536" s="1" t="s">
        <v>32</v>
      </c>
      <c r="D11536" s="1" t="s">
        <v>18</v>
      </c>
      <c r="E11536">
        <v>98103</v>
      </c>
      <c r="F11536">
        <v>2020</v>
      </c>
      <c r="G11536" s="1" t="s">
        <v>18931</v>
      </c>
      <c r="H11536" s="1" t="s">
        <v>969</v>
      </c>
      <c r="I11536" s="1" t="s">
        <v>20</v>
      </c>
      <c r="J11536" s="1" t="s">
        <v>67</v>
      </c>
      <c r="K11536">
        <v>22</v>
      </c>
      <c r="L11536">
        <v>46</v>
      </c>
      <c r="M11536">
        <v>220849681</v>
      </c>
      <c r="N11536" s="1" t="s">
        <v>263</v>
      </c>
      <c r="O11536" s="1" t="s">
        <v>35</v>
      </c>
      <c r="P11536">
        <v>53033002700</v>
      </c>
      <c r="Q11536">
        <v>6</v>
      </c>
      <c r="R11536" s="1" t="s">
        <v>18919</v>
      </c>
    </row>
    <row r="11537" spans="1:18">
      <c r="A11537" s="1" t="s">
        <v>12402</v>
      </c>
      <c r="B11537" s="1" t="s">
        <v>718</v>
      </c>
      <c r="C11537" s="1" t="s">
        <v>719</v>
      </c>
      <c r="D11537" s="1" t="s">
        <v>18</v>
      </c>
      <c r="E11537">
        <v>98665</v>
      </c>
      <c r="F11537">
        <v>2014</v>
      </c>
      <c r="G11537" s="1" t="s">
        <v>17901</v>
      </c>
      <c r="H11537" s="1" t="s">
        <v>91</v>
      </c>
      <c r="I11537" s="1" t="s">
        <v>20</v>
      </c>
      <c r="J11537" s="1" t="s">
        <v>67</v>
      </c>
      <c r="K11537">
        <v>19</v>
      </c>
      <c r="L11537">
        <v>49</v>
      </c>
      <c r="M11537">
        <v>235847237</v>
      </c>
      <c r="N11537" s="1" t="s">
        <v>1415</v>
      </c>
      <c r="O11537" s="1" t="s">
        <v>721</v>
      </c>
      <c r="P11537">
        <v>53011041005</v>
      </c>
      <c r="Q11537">
        <v>12</v>
      </c>
      <c r="R11537" s="1" t="s">
        <v>18919</v>
      </c>
    </row>
    <row r="11538" spans="1:18">
      <c r="A11538" s="1" t="s">
        <v>12403</v>
      </c>
      <c r="B11538" s="1" t="s">
        <v>31</v>
      </c>
      <c r="C11538" s="1" t="s">
        <v>120</v>
      </c>
      <c r="D11538" s="1" t="s">
        <v>18</v>
      </c>
      <c r="E11538">
        <v>98032</v>
      </c>
      <c r="F11538">
        <v>2022</v>
      </c>
      <c r="G11538" s="1" t="s">
        <v>18937</v>
      </c>
      <c r="H11538" s="1" t="s">
        <v>10715</v>
      </c>
      <c r="I11538" s="1" t="s">
        <v>27</v>
      </c>
      <c r="J11538" s="1" t="s">
        <v>81</v>
      </c>
      <c r="K11538">
        <v>0</v>
      </c>
      <c r="L11538">
        <v>33</v>
      </c>
      <c r="M11538">
        <v>216913217</v>
      </c>
      <c r="N11538" s="1" t="s">
        <v>638</v>
      </c>
      <c r="O11538" s="1" t="s">
        <v>54</v>
      </c>
      <c r="P11538">
        <v>53033029206</v>
      </c>
      <c r="Q11538">
        <v>4</v>
      </c>
      <c r="R11538" s="1" t="s">
        <v>18921</v>
      </c>
    </row>
    <row r="11539" spans="1:18">
      <c r="A11539" s="1" t="s">
        <v>12404</v>
      </c>
      <c r="B11539" s="1" t="s">
        <v>31</v>
      </c>
      <c r="C11539" s="1" t="s">
        <v>32</v>
      </c>
      <c r="D11539" s="1" t="s">
        <v>18</v>
      </c>
      <c r="E11539">
        <v>98133</v>
      </c>
      <c r="F11539">
        <v>2020</v>
      </c>
      <c r="G11539" s="1" t="s">
        <v>18946</v>
      </c>
      <c r="H11539" s="1" t="s">
        <v>1011</v>
      </c>
      <c r="I11539" s="1" t="s">
        <v>20</v>
      </c>
      <c r="J11539" s="1" t="s">
        <v>21</v>
      </c>
      <c r="K11539">
        <v>47</v>
      </c>
      <c r="L11539">
        <v>46</v>
      </c>
      <c r="M11539">
        <v>110270401</v>
      </c>
      <c r="N11539" s="1" t="s">
        <v>142</v>
      </c>
      <c r="O11539" s="1" t="s">
        <v>35</v>
      </c>
      <c r="P11539">
        <v>53033000602</v>
      </c>
      <c r="Q11539">
        <v>6</v>
      </c>
      <c r="R11539" s="1" t="s">
        <v>18919</v>
      </c>
    </row>
    <row r="11540" spans="1:18">
      <c r="A11540" s="1" t="s">
        <v>12405</v>
      </c>
      <c r="B11540" s="1" t="s">
        <v>31</v>
      </c>
      <c r="C11540" s="1" t="s">
        <v>259</v>
      </c>
      <c r="D11540" s="1" t="s">
        <v>18</v>
      </c>
      <c r="E11540">
        <v>98074</v>
      </c>
      <c r="F11540">
        <v>2018</v>
      </c>
      <c r="G11540" s="1" t="s">
        <v>18922</v>
      </c>
      <c r="H11540" s="1" t="s">
        <v>496</v>
      </c>
      <c r="I11540" s="1" t="s">
        <v>20</v>
      </c>
      <c r="J11540" s="1" t="s">
        <v>67</v>
      </c>
      <c r="K11540">
        <v>16</v>
      </c>
      <c r="L11540">
        <v>45</v>
      </c>
      <c r="M11540">
        <v>268851103</v>
      </c>
      <c r="N11540" s="1" t="s">
        <v>786</v>
      </c>
      <c r="O11540" s="1" t="s">
        <v>54</v>
      </c>
      <c r="P11540">
        <v>53033032317</v>
      </c>
      <c r="Q11540">
        <v>8</v>
      </c>
      <c r="R11540" s="1" t="s">
        <v>18919</v>
      </c>
    </row>
    <row r="11541" spans="1:18">
      <c r="A11541" s="1" t="s">
        <v>12406</v>
      </c>
      <c r="B11541" s="1" t="s">
        <v>78</v>
      </c>
      <c r="C11541" s="1" t="s">
        <v>114</v>
      </c>
      <c r="D11541" s="1" t="s">
        <v>18</v>
      </c>
      <c r="E11541">
        <v>98502</v>
      </c>
      <c r="F11541">
        <v>2024</v>
      </c>
      <c r="G11541" s="1" t="s">
        <v>17901</v>
      </c>
      <c r="H11541" s="1" t="s">
        <v>419</v>
      </c>
      <c r="I11541" s="1" t="s">
        <v>27</v>
      </c>
      <c r="J11541" s="1" t="s">
        <v>81</v>
      </c>
      <c r="K11541">
        <v>0</v>
      </c>
      <c r="L11541">
        <v>22</v>
      </c>
      <c r="M11541">
        <v>274500572</v>
      </c>
      <c r="N11541" s="1" t="s">
        <v>140</v>
      </c>
      <c r="O11541" s="1" t="s">
        <v>23</v>
      </c>
      <c r="P11541">
        <v>53067010600</v>
      </c>
      <c r="Q11541">
        <v>2</v>
      </c>
      <c r="R11541" s="1" t="s">
        <v>18921</v>
      </c>
    </row>
    <row r="11542" spans="1:18">
      <c r="A11542" s="1" t="s">
        <v>12407</v>
      </c>
      <c r="B11542" s="1" t="s">
        <v>31</v>
      </c>
      <c r="C11542" s="1" t="s">
        <v>32</v>
      </c>
      <c r="D11542" s="1" t="s">
        <v>18</v>
      </c>
      <c r="E11542">
        <v>98134</v>
      </c>
      <c r="F11542">
        <v>2025</v>
      </c>
      <c r="G11542" s="1" t="s">
        <v>18920</v>
      </c>
      <c r="H11542" s="1" t="s">
        <v>52</v>
      </c>
      <c r="I11542" s="1" t="s">
        <v>27</v>
      </c>
      <c r="J11542" s="1" t="s">
        <v>81</v>
      </c>
      <c r="K11542">
        <v>0</v>
      </c>
      <c r="L11542">
        <v>11</v>
      </c>
      <c r="M11542">
        <v>285059890</v>
      </c>
      <c r="N11542" s="1" t="s">
        <v>925</v>
      </c>
      <c r="O11542" s="1" t="s">
        <v>35</v>
      </c>
      <c r="P11542">
        <v>53033009300</v>
      </c>
      <c r="Q11542">
        <v>1</v>
      </c>
      <c r="R11542" s="1" t="s">
        <v>18921</v>
      </c>
    </row>
    <row r="11543" spans="1:18">
      <c r="A11543" s="1" t="s">
        <v>12408</v>
      </c>
      <c r="B11543" s="1" t="s">
        <v>31</v>
      </c>
      <c r="C11543" s="1" t="s">
        <v>111</v>
      </c>
      <c r="D11543" s="1" t="s">
        <v>18</v>
      </c>
      <c r="E11543">
        <v>98011</v>
      </c>
      <c r="F11543">
        <v>2016</v>
      </c>
      <c r="G11543" s="1" t="s">
        <v>18918</v>
      </c>
      <c r="H11543" s="1" t="s">
        <v>48</v>
      </c>
      <c r="I11543" s="1" t="s">
        <v>20</v>
      </c>
      <c r="J11543" s="1" t="s">
        <v>21</v>
      </c>
      <c r="K11543">
        <v>72</v>
      </c>
      <c r="L11543">
        <v>1</v>
      </c>
      <c r="M11543">
        <v>225096868</v>
      </c>
      <c r="N11543" s="1" t="s">
        <v>112</v>
      </c>
      <c r="O11543" s="1" t="s">
        <v>54</v>
      </c>
      <c r="P11543">
        <v>53033021803</v>
      </c>
      <c r="Q11543">
        <v>10</v>
      </c>
      <c r="R11543" s="1" t="s">
        <v>18919</v>
      </c>
    </row>
    <row r="11544" spans="1:18">
      <c r="A11544" s="1" t="s">
        <v>12409</v>
      </c>
      <c r="B11544" s="1" t="s">
        <v>31</v>
      </c>
      <c r="C11544" s="1" t="s">
        <v>1546</v>
      </c>
      <c r="D11544" s="1" t="s">
        <v>18</v>
      </c>
      <c r="E11544">
        <v>98198</v>
      </c>
      <c r="F11544">
        <v>2017</v>
      </c>
      <c r="G11544" s="1" t="s">
        <v>17901</v>
      </c>
      <c r="H11544" s="1" t="s">
        <v>91</v>
      </c>
      <c r="I11544" s="1" t="s">
        <v>20</v>
      </c>
      <c r="J11544" s="1" t="s">
        <v>67</v>
      </c>
      <c r="K11544">
        <v>21</v>
      </c>
      <c r="L11544">
        <v>30</v>
      </c>
      <c r="M11544">
        <v>133833416</v>
      </c>
      <c r="N11544" s="1" t="s">
        <v>1547</v>
      </c>
      <c r="O11544" s="1" t="s">
        <v>54</v>
      </c>
      <c r="P11544">
        <v>53033030003</v>
      </c>
      <c r="Q11544">
        <v>9</v>
      </c>
      <c r="R11544" s="1" t="s">
        <v>18919</v>
      </c>
    </row>
    <row r="11545" spans="1:18">
      <c r="A11545" s="1" t="s">
        <v>12410</v>
      </c>
      <c r="B11545" s="1" t="s">
        <v>31</v>
      </c>
      <c r="C11545" s="1" t="s">
        <v>32</v>
      </c>
      <c r="D11545" s="1" t="s">
        <v>18</v>
      </c>
      <c r="E11545">
        <v>98116</v>
      </c>
      <c r="F11545">
        <v>2026</v>
      </c>
      <c r="G11545" s="1" t="s">
        <v>18940</v>
      </c>
      <c r="H11545" s="1" t="s">
        <v>775</v>
      </c>
      <c r="I11545" s="1" t="s">
        <v>27</v>
      </c>
      <c r="J11545" s="1" t="s">
        <v>81</v>
      </c>
      <c r="K11545">
        <v>0</v>
      </c>
      <c r="L11545">
        <v>34</v>
      </c>
      <c r="M11545">
        <v>287880925</v>
      </c>
      <c r="N11545" s="1" t="s">
        <v>1208</v>
      </c>
      <c r="O11545" s="1" t="s">
        <v>35</v>
      </c>
      <c r="P11545">
        <v>53033009600</v>
      </c>
      <c r="Q11545">
        <v>0</v>
      </c>
      <c r="R11545" s="1" t="s">
        <v>18921</v>
      </c>
    </row>
    <row r="11546" spans="1:18">
      <c r="A11546" s="1" t="s">
        <v>12411</v>
      </c>
      <c r="B11546" s="1" t="s">
        <v>31</v>
      </c>
      <c r="C11546" s="1" t="s">
        <v>259</v>
      </c>
      <c r="D11546" s="1" t="s">
        <v>18</v>
      </c>
      <c r="E11546">
        <v>98075</v>
      </c>
      <c r="F11546">
        <v>2022</v>
      </c>
      <c r="G11546" s="1" t="s">
        <v>18922</v>
      </c>
      <c r="H11546" s="1" t="s">
        <v>33</v>
      </c>
      <c r="I11546" s="1" t="s">
        <v>27</v>
      </c>
      <c r="J11546" s="1" t="s">
        <v>81</v>
      </c>
      <c r="K11546">
        <v>0</v>
      </c>
      <c r="L11546">
        <v>41</v>
      </c>
      <c r="M11546">
        <v>190794292</v>
      </c>
      <c r="N11546" s="1" t="s">
        <v>260</v>
      </c>
      <c r="O11546" s="1" t="s">
        <v>54</v>
      </c>
      <c r="P11546">
        <v>53033032217</v>
      </c>
      <c r="Q11546">
        <v>4</v>
      </c>
      <c r="R11546" s="1" t="s">
        <v>18921</v>
      </c>
    </row>
    <row r="11547" spans="1:18">
      <c r="A11547" s="1" t="s">
        <v>12412</v>
      </c>
      <c r="B11547" s="1" t="s">
        <v>31</v>
      </c>
      <c r="C11547" s="1" t="s">
        <v>259</v>
      </c>
      <c r="D11547" s="1" t="s">
        <v>18</v>
      </c>
      <c r="E11547">
        <v>98074</v>
      </c>
      <c r="F11547">
        <v>2022</v>
      </c>
      <c r="G11547" s="1" t="s">
        <v>18920</v>
      </c>
      <c r="H11547" s="1" t="s">
        <v>39</v>
      </c>
      <c r="I11547" s="1" t="s">
        <v>27</v>
      </c>
      <c r="J11547" s="1" t="s">
        <v>81</v>
      </c>
      <c r="K11547">
        <v>0</v>
      </c>
      <c r="L11547">
        <v>45</v>
      </c>
      <c r="M11547">
        <v>218232955</v>
      </c>
      <c r="N11547" s="1" t="s">
        <v>786</v>
      </c>
      <c r="O11547" s="1" t="s">
        <v>54</v>
      </c>
      <c r="P11547">
        <v>53033032316</v>
      </c>
      <c r="Q11547">
        <v>4</v>
      </c>
      <c r="R11547" s="1" t="s">
        <v>18921</v>
      </c>
    </row>
    <row r="11548" spans="1:18">
      <c r="A11548" s="1" t="s">
        <v>12413</v>
      </c>
      <c r="B11548" s="1" t="s">
        <v>31</v>
      </c>
      <c r="C11548" s="1" t="s">
        <v>32</v>
      </c>
      <c r="D11548" s="1" t="s">
        <v>18</v>
      </c>
      <c r="E11548">
        <v>98199</v>
      </c>
      <c r="F11548">
        <v>2023</v>
      </c>
      <c r="G11548" s="1" t="s">
        <v>18936</v>
      </c>
      <c r="H11548" s="1" t="s">
        <v>282</v>
      </c>
      <c r="I11548" s="1" t="s">
        <v>27</v>
      </c>
      <c r="J11548" s="1" t="s">
        <v>81</v>
      </c>
      <c r="K11548">
        <v>0</v>
      </c>
      <c r="L11548">
        <v>36</v>
      </c>
      <c r="M11548">
        <v>252641378</v>
      </c>
      <c r="N11548" s="1" t="s">
        <v>317</v>
      </c>
      <c r="O11548" s="1" t="s">
        <v>35</v>
      </c>
      <c r="P11548">
        <v>53033005600</v>
      </c>
      <c r="Q11548">
        <v>3</v>
      </c>
      <c r="R11548" s="1" t="s">
        <v>18921</v>
      </c>
    </row>
    <row r="11549" spans="1:18">
      <c r="A11549" s="1" t="s">
        <v>12414</v>
      </c>
      <c r="B11549" s="1" t="s">
        <v>31</v>
      </c>
      <c r="C11549" s="1" t="s">
        <v>32</v>
      </c>
      <c r="D11549" s="1" t="s">
        <v>18</v>
      </c>
      <c r="E11549">
        <v>98144</v>
      </c>
      <c r="F11549">
        <v>2018</v>
      </c>
      <c r="G11549" s="1" t="s">
        <v>18933</v>
      </c>
      <c r="H11549" s="1" t="s">
        <v>206</v>
      </c>
      <c r="I11549" s="1" t="s">
        <v>27</v>
      </c>
      <c r="J11549" s="1" t="s">
        <v>21</v>
      </c>
      <c r="K11549">
        <v>58</v>
      </c>
      <c r="L11549">
        <v>37</v>
      </c>
      <c r="M11549">
        <v>278450511</v>
      </c>
      <c r="N11549" s="1" t="s">
        <v>178</v>
      </c>
      <c r="O11549" s="1" t="s">
        <v>35</v>
      </c>
      <c r="P11549">
        <v>53033009400</v>
      </c>
      <c r="Q11549">
        <v>8</v>
      </c>
      <c r="R11549" s="1" t="s">
        <v>18921</v>
      </c>
    </row>
    <row r="11550" spans="1:18">
      <c r="A11550" s="1" t="s">
        <v>12415</v>
      </c>
      <c r="B11550" s="1" t="s">
        <v>31</v>
      </c>
      <c r="C11550" s="1" t="s">
        <v>32</v>
      </c>
      <c r="D11550" s="1" t="s">
        <v>18</v>
      </c>
      <c r="E11550">
        <v>98112</v>
      </c>
      <c r="F11550">
        <v>2024</v>
      </c>
      <c r="G11550" s="1" t="s">
        <v>18936</v>
      </c>
      <c r="H11550" s="1" t="s">
        <v>605</v>
      </c>
      <c r="I11550" s="1" t="s">
        <v>27</v>
      </c>
      <c r="J11550" s="1" t="s">
        <v>21</v>
      </c>
      <c r="K11550">
        <v>308</v>
      </c>
      <c r="L11550">
        <v>43</v>
      </c>
      <c r="M11550">
        <v>287254054</v>
      </c>
      <c r="N11550" s="1" t="s">
        <v>34</v>
      </c>
      <c r="O11550" s="1" t="s">
        <v>35</v>
      </c>
      <c r="P11550">
        <v>53033006300</v>
      </c>
      <c r="Q11550">
        <v>2</v>
      </c>
      <c r="R11550" s="1" t="s">
        <v>18921</v>
      </c>
    </row>
    <row r="11551" spans="1:18">
      <c r="A11551" s="1" t="s">
        <v>12416</v>
      </c>
      <c r="B11551" s="1" t="s">
        <v>78</v>
      </c>
      <c r="C11551" s="1" t="s">
        <v>114</v>
      </c>
      <c r="D11551" s="1" t="s">
        <v>18</v>
      </c>
      <c r="E11551">
        <v>98501</v>
      </c>
      <c r="F11551">
        <v>2025</v>
      </c>
      <c r="G11551" s="1" t="s">
        <v>18930</v>
      </c>
      <c r="H11551" s="1" t="s">
        <v>777</v>
      </c>
      <c r="I11551" s="1" t="s">
        <v>20</v>
      </c>
      <c r="J11551" s="1" t="s">
        <v>21</v>
      </c>
      <c r="K11551">
        <v>42</v>
      </c>
      <c r="L11551">
        <v>22</v>
      </c>
      <c r="M11551">
        <v>278019605</v>
      </c>
      <c r="N11551" s="1" t="s">
        <v>199</v>
      </c>
      <c r="O11551" s="1" t="s">
        <v>23</v>
      </c>
      <c r="P11551">
        <v>53067010400</v>
      </c>
      <c r="Q11551">
        <v>1</v>
      </c>
      <c r="R11551" s="1" t="s">
        <v>18919</v>
      </c>
    </row>
    <row r="11552" spans="1:18">
      <c r="A11552" s="1" t="s">
        <v>12417</v>
      </c>
      <c r="B11552" s="1" t="s">
        <v>31</v>
      </c>
      <c r="C11552" s="1" t="s">
        <v>100</v>
      </c>
      <c r="D11552" s="1" t="s">
        <v>18</v>
      </c>
      <c r="E11552">
        <v>98155</v>
      </c>
      <c r="F11552">
        <v>2018</v>
      </c>
      <c r="G11552" s="1" t="s">
        <v>18923</v>
      </c>
      <c r="H11552" s="1" t="s">
        <v>63</v>
      </c>
      <c r="I11552" s="1" t="s">
        <v>27</v>
      </c>
      <c r="J11552" s="1" t="s">
        <v>21</v>
      </c>
      <c r="K11552">
        <v>111</v>
      </c>
      <c r="L11552">
        <v>32</v>
      </c>
      <c r="M11552">
        <v>119611488</v>
      </c>
      <c r="N11552" s="1" t="s">
        <v>888</v>
      </c>
      <c r="O11552" s="1" t="s">
        <v>35</v>
      </c>
      <c r="P11552">
        <v>53033020600</v>
      </c>
      <c r="Q11552">
        <v>8</v>
      </c>
      <c r="R11552" s="1" t="s">
        <v>18921</v>
      </c>
    </row>
    <row r="11553" spans="1:18">
      <c r="A11553" s="1" t="s">
        <v>12418</v>
      </c>
      <c r="B11553" s="1" t="s">
        <v>31</v>
      </c>
      <c r="C11553" s="1" t="s">
        <v>259</v>
      </c>
      <c r="D11553" s="1" t="s">
        <v>18</v>
      </c>
      <c r="E11553">
        <v>98075</v>
      </c>
      <c r="F11553">
        <v>2025</v>
      </c>
      <c r="G11553" s="1" t="s">
        <v>18923</v>
      </c>
      <c r="H11553" s="1" t="s">
        <v>242</v>
      </c>
      <c r="I11553" s="1" t="s">
        <v>27</v>
      </c>
      <c r="J11553" s="1" t="s">
        <v>81</v>
      </c>
      <c r="K11553">
        <v>0</v>
      </c>
      <c r="L11553">
        <v>41</v>
      </c>
      <c r="M11553">
        <v>276467488</v>
      </c>
      <c r="N11553" s="1" t="s">
        <v>260</v>
      </c>
      <c r="O11553" s="1" t="s">
        <v>54</v>
      </c>
      <c r="P11553">
        <v>53033032207</v>
      </c>
      <c r="Q11553">
        <v>1</v>
      </c>
      <c r="R11553" s="1" t="s">
        <v>18921</v>
      </c>
    </row>
    <row r="11554" spans="1:18">
      <c r="A11554" s="1" t="s">
        <v>12419</v>
      </c>
      <c r="B11554" s="1" t="s">
        <v>875</v>
      </c>
      <c r="C11554" s="1" t="s">
        <v>876</v>
      </c>
      <c r="D11554" s="1" t="s">
        <v>18</v>
      </c>
      <c r="E11554">
        <v>98625</v>
      </c>
      <c r="F11554">
        <v>2022</v>
      </c>
      <c r="G11554" s="1" t="s">
        <v>18922</v>
      </c>
      <c r="H11554" s="1" t="s">
        <v>33</v>
      </c>
      <c r="I11554" s="1" t="s">
        <v>27</v>
      </c>
      <c r="J11554" s="1" t="s">
        <v>81</v>
      </c>
      <c r="K11554">
        <v>0</v>
      </c>
      <c r="L11554">
        <v>20</v>
      </c>
      <c r="M11554">
        <v>286678052</v>
      </c>
      <c r="N11554" s="1" t="s">
        <v>877</v>
      </c>
      <c r="O11554" s="1" t="s">
        <v>878</v>
      </c>
      <c r="P11554">
        <v>53015001602</v>
      </c>
      <c r="Q11554">
        <v>4</v>
      </c>
      <c r="R11554" s="1" t="s">
        <v>18921</v>
      </c>
    </row>
    <row r="11555" spans="1:18">
      <c r="A11555" s="1" t="s">
        <v>12420</v>
      </c>
      <c r="B11555" s="1" t="s">
        <v>31</v>
      </c>
      <c r="C11555" s="1" t="s">
        <v>217</v>
      </c>
      <c r="D11555" s="1" t="s">
        <v>18</v>
      </c>
      <c r="E11555">
        <v>98019</v>
      </c>
      <c r="F11555">
        <v>2024</v>
      </c>
      <c r="G11555" s="1" t="s">
        <v>18929</v>
      </c>
      <c r="H11555" s="1" t="s">
        <v>353</v>
      </c>
      <c r="I11555" s="1" t="s">
        <v>20</v>
      </c>
      <c r="J11555" s="1" t="s">
        <v>67</v>
      </c>
      <c r="K11555">
        <v>25</v>
      </c>
      <c r="L11555">
        <v>45</v>
      </c>
      <c r="M11555">
        <v>287432785</v>
      </c>
      <c r="N11555" s="1" t="s">
        <v>218</v>
      </c>
      <c r="O11555" s="1" t="s">
        <v>54</v>
      </c>
      <c r="P11555">
        <v>53033032401</v>
      </c>
      <c r="Q11555">
        <v>2</v>
      </c>
      <c r="R11555" s="1" t="s">
        <v>18919</v>
      </c>
    </row>
    <row r="11556" spans="1:18">
      <c r="A11556" s="1" t="s">
        <v>12421</v>
      </c>
      <c r="B11556" s="1" t="s">
        <v>31</v>
      </c>
      <c r="C11556" s="1" t="s">
        <v>344</v>
      </c>
      <c r="D11556" s="1" t="s">
        <v>18</v>
      </c>
      <c r="E11556">
        <v>98038</v>
      </c>
      <c r="F11556">
        <v>2023</v>
      </c>
      <c r="G11556" s="1" t="s">
        <v>18929</v>
      </c>
      <c r="H11556" s="1" t="s">
        <v>353</v>
      </c>
      <c r="I11556" s="1" t="s">
        <v>20</v>
      </c>
      <c r="J11556" s="1" t="s">
        <v>67</v>
      </c>
      <c r="K11556">
        <v>25</v>
      </c>
      <c r="L11556">
        <v>5</v>
      </c>
      <c r="M11556">
        <v>278174522</v>
      </c>
      <c r="N11556" s="1" t="s">
        <v>345</v>
      </c>
      <c r="O11556" s="1" t="s">
        <v>54</v>
      </c>
      <c r="P11556">
        <v>53033032008</v>
      </c>
      <c r="Q11556">
        <v>3</v>
      </c>
      <c r="R11556" s="1" t="s">
        <v>18919</v>
      </c>
    </row>
    <row r="11557" spans="1:18">
      <c r="A11557" s="1" t="s">
        <v>12422</v>
      </c>
      <c r="B11557" s="1" t="s">
        <v>31</v>
      </c>
      <c r="C11557" s="1" t="s">
        <v>259</v>
      </c>
      <c r="D11557" s="1" t="s">
        <v>18</v>
      </c>
      <c r="E11557">
        <v>98075</v>
      </c>
      <c r="F11557">
        <v>2019</v>
      </c>
      <c r="G11557" s="1" t="s">
        <v>18931</v>
      </c>
      <c r="H11557" s="1" t="s">
        <v>455</v>
      </c>
      <c r="I11557" s="1" t="s">
        <v>20</v>
      </c>
      <c r="J11557" s="1" t="s">
        <v>67</v>
      </c>
      <c r="K11557">
        <v>17</v>
      </c>
      <c r="L11557">
        <v>41</v>
      </c>
      <c r="M11557">
        <v>227457450</v>
      </c>
      <c r="N11557" s="1" t="s">
        <v>260</v>
      </c>
      <c r="O11557" s="1" t="s">
        <v>54</v>
      </c>
      <c r="P11557">
        <v>53033032207</v>
      </c>
      <c r="Q11557">
        <v>7</v>
      </c>
      <c r="R11557" s="1" t="s">
        <v>18919</v>
      </c>
    </row>
    <row r="11558" spans="1:18">
      <c r="A11558" s="1" t="s">
        <v>12423</v>
      </c>
      <c r="B11558" s="1" t="s">
        <v>31</v>
      </c>
      <c r="C11558" s="1" t="s">
        <v>752</v>
      </c>
      <c r="D11558" s="1" t="s">
        <v>18</v>
      </c>
      <c r="E11558">
        <v>98023</v>
      </c>
      <c r="F11558">
        <v>2021</v>
      </c>
      <c r="G11558" s="1" t="s">
        <v>18920</v>
      </c>
      <c r="H11558" s="1" t="s">
        <v>39</v>
      </c>
      <c r="I11558" s="1" t="s">
        <v>27</v>
      </c>
      <c r="J11558" s="1" t="s">
        <v>81</v>
      </c>
      <c r="K11558">
        <v>0</v>
      </c>
      <c r="L11558">
        <v>30</v>
      </c>
      <c r="M11558">
        <v>286069395</v>
      </c>
      <c r="N11558" s="1" t="s">
        <v>753</v>
      </c>
      <c r="O11558" s="1" t="s">
        <v>54</v>
      </c>
      <c r="P11558">
        <v>53033030101</v>
      </c>
      <c r="Q11558">
        <v>5</v>
      </c>
      <c r="R11558" s="1" t="s">
        <v>18921</v>
      </c>
    </row>
    <row r="11559" spans="1:18">
      <c r="A11559" s="1" t="s">
        <v>12424</v>
      </c>
      <c r="B11559" s="1" t="s">
        <v>31</v>
      </c>
      <c r="C11559" s="1" t="s">
        <v>259</v>
      </c>
      <c r="D11559" s="1" t="s">
        <v>18</v>
      </c>
      <c r="E11559">
        <v>98074</v>
      </c>
      <c r="F11559">
        <v>2022</v>
      </c>
      <c r="G11559" s="1" t="s">
        <v>18934</v>
      </c>
      <c r="H11559" s="1" t="s">
        <v>234</v>
      </c>
      <c r="I11559" s="1" t="s">
        <v>27</v>
      </c>
      <c r="J11559" s="1" t="s">
        <v>81</v>
      </c>
      <c r="K11559">
        <v>0</v>
      </c>
      <c r="L11559">
        <v>45</v>
      </c>
      <c r="M11559">
        <v>175600953</v>
      </c>
      <c r="N11559" s="1" t="s">
        <v>786</v>
      </c>
      <c r="O11559" s="1" t="s">
        <v>54</v>
      </c>
      <c r="P11559">
        <v>53033032318</v>
      </c>
      <c r="Q11559">
        <v>4</v>
      </c>
      <c r="R11559" s="1" t="s">
        <v>18921</v>
      </c>
    </row>
    <row r="11560" spans="1:18">
      <c r="A11560" s="1" t="s">
        <v>12425</v>
      </c>
      <c r="B11560" s="1" t="s">
        <v>31</v>
      </c>
      <c r="C11560" s="1" t="s">
        <v>2278</v>
      </c>
      <c r="D11560" s="1" t="s">
        <v>18</v>
      </c>
      <c r="E11560">
        <v>98042</v>
      </c>
      <c r="F11560">
        <v>2025</v>
      </c>
      <c r="G11560" s="1" t="s">
        <v>18949</v>
      </c>
      <c r="H11560" s="1" t="s">
        <v>4218</v>
      </c>
      <c r="I11560" s="1" t="s">
        <v>27</v>
      </c>
      <c r="J11560" s="1" t="s">
        <v>81</v>
      </c>
      <c r="K11560">
        <v>0</v>
      </c>
      <c r="L11560">
        <v>47</v>
      </c>
      <c r="M11560">
        <v>286553634</v>
      </c>
      <c r="N11560" s="1" t="s">
        <v>121</v>
      </c>
      <c r="O11560" s="1" t="s">
        <v>54</v>
      </c>
      <c r="P11560">
        <v>53033032007</v>
      </c>
      <c r="Q11560">
        <v>1</v>
      </c>
      <c r="R11560" s="1" t="s">
        <v>18921</v>
      </c>
    </row>
    <row r="11561" spans="1:18">
      <c r="A11561" s="1" t="s">
        <v>12426</v>
      </c>
      <c r="B11561" s="1" t="s">
        <v>78</v>
      </c>
      <c r="C11561" s="1" t="s">
        <v>114</v>
      </c>
      <c r="D11561" s="1" t="s">
        <v>18</v>
      </c>
      <c r="E11561">
        <v>98501</v>
      </c>
      <c r="F11561">
        <v>2025</v>
      </c>
      <c r="G11561" s="1" t="s">
        <v>18931</v>
      </c>
      <c r="H11561" s="1" t="s">
        <v>455</v>
      </c>
      <c r="I11561" s="1" t="s">
        <v>20</v>
      </c>
      <c r="J11561" s="1" t="s">
        <v>21</v>
      </c>
      <c r="K11561">
        <v>35</v>
      </c>
      <c r="L11561">
        <v>22</v>
      </c>
      <c r="M11561">
        <v>274958519</v>
      </c>
      <c r="N11561" s="1" t="s">
        <v>199</v>
      </c>
      <c r="O11561" s="1" t="s">
        <v>23</v>
      </c>
      <c r="P11561">
        <v>53067010700</v>
      </c>
      <c r="Q11561">
        <v>1</v>
      </c>
      <c r="R11561" s="1" t="s">
        <v>18919</v>
      </c>
    </row>
    <row r="11562" spans="1:18">
      <c r="A11562" s="1" t="s">
        <v>12427</v>
      </c>
      <c r="B11562" s="1" t="s">
        <v>31</v>
      </c>
      <c r="C11562" s="1" t="s">
        <v>32</v>
      </c>
      <c r="D11562" s="1" t="s">
        <v>18</v>
      </c>
      <c r="E11562">
        <v>98199</v>
      </c>
      <c r="F11562">
        <v>2026</v>
      </c>
      <c r="G11562" s="1" t="s">
        <v>18936</v>
      </c>
      <c r="H11562" s="1" t="s">
        <v>1377</v>
      </c>
      <c r="I11562" s="1" t="s">
        <v>20</v>
      </c>
      <c r="J11562" s="1" t="s">
        <v>67</v>
      </c>
      <c r="K11562">
        <v>27</v>
      </c>
      <c r="L11562">
        <v>36</v>
      </c>
      <c r="M11562">
        <v>287696335</v>
      </c>
      <c r="N11562" s="1" t="s">
        <v>317</v>
      </c>
      <c r="O11562" s="1" t="s">
        <v>35</v>
      </c>
      <c r="P11562">
        <v>53033005600</v>
      </c>
      <c r="Q11562">
        <v>0</v>
      </c>
      <c r="R11562" s="1" t="s">
        <v>18919</v>
      </c>
    </row>
    <row r="11563" spans="1:18">
      <c r="A11563" s="1" t="s">
        <v>12428</v>
      </c>
      <c r="B11563" s="1" t="s">
        <v>31</v>
      </c>
      <c r="C11563" s="1" t="s">
        <v>32</v>
      </c>
      <c r="D11563" s="1" t="s">
        <v>18</v>
      </c>
      <c r="E11563">
        <v>98122</v>
      </c>
      <c r="F11563">
        <v>2025</v>
      </c>
      <c r="G11563" s="1" t="s">
        <v>18940</v>
      </c>
      <c r="H11563" s="1" t="s">
        <v>1125</v>
      </c>
      <c r="I11563" s="1" t="s">
        <v>27</v>
      </c>
      <c r="J11563" s="1" t="s">
        <v>81</v>
      </c>
      <c r="K11563">
        <v>0</v>
      </c>
      <c r="L11563">
        <v>37</v>
      </c>
      <c r="M11563">
        <v>286118969</v>
      </c>
      <c r="N11563" s="1" t="s">
        <v>704</v>
      </c>
      <c r="O11563" s="1" t="s">
        <v>35</v>
      </c>
      <c r="P11563">
        <v>53033007800</v>
      </c>
      <c r="Q11563">
        <v>1</v>
      </c>
      <c r="R11563" s="1" t="s">
        <v>18921</v>
      </c>
    </row>
    <row r="11564" spans="1:18">
      <c r="A11564" s="1" t="s">
        <v>12429</v>
      </c>
      <c r="B11564" s="1" t="s">
        <v>718</v>
      </c>
      <c r="C11564" s="1" t="s">
        <v>728</v>
      </c>
      <c r="D11564" s="1" t="s">
        <v>18</v>
      </c>
      <c r="E11564">
        <v>98604</v>
      </c>
      <c r="F11564">
        <v>2019</v>
      </c>
      <c r="G11564" s="1" t="s">
        <v>18923</v>
      </c>
      <c r="H11564" s="1" t="s">
        <v>139</v>
      </c>
      <c r="I11564" s="1" t="s">
        <v>20</v>
      </c>
      <c r="J11564" s="1" t="s">
        <v>67</v>
      </c>
      <c r="K11564">
        <v>26</v>
      </c>
      <c r="L11564">
        <v>18</v>
      </c>
      <c r="M11564">
        <v>148681011</v>
      </c>
      <c r="N11564" s="1" t="s">
        <v>729</v>
      </c>
      <c r="O11564" s="1" t="s">
        <v>721</v>
      </c>
      <c r="P11564">
        <v>53011040505</v>
      </c>
      <c r="Q11564">
        <v>7</v>
      </c>
      <c r="R11564" s="1" t="s">
        <v>18919</v>
      </c>
    </row>
    <row r="11565" spans="1:18">
      <c r="A11565" s="1" t="s">
        <v>12430</v>
      </c>
      <c r="B11565" s="1" t="s">
        <v>718</v>
      </c>
      <c r="C11565" s="1" t="s">
        <v>719</v>
      </c>
      <c r="D11565" s="1" t="s">
        <v>18</v>
      </c>
      <c r="E11565">
        <v>98664</v>
      </c>
      <c r="F11565">
        <v>2024</v>
      </c>
      <c r="G11565" s="1" t="s">
        <v>18931</v>
      </c>
      <c r="H11565" s="1" t="s">
        <v>364</v>
      </c>
      <c r="I11565" s="1" t="s">
        <v>27</v>
      </c>
      <c r="J11565" s="1" t="s">
        <v>81</v>
      </c>
      <c r="K11565">
        <v>0</v>
      </c>
      <c r="L11565">
        <v>49</v>
      </c>
      <c r="M11565">
        <v>272058496</v>
      </c>
      <c r="N11565" s="1" t="s">
        <v>983</v>
      </c>
      <c r="O11565" s="1" t="s">
        <v>721</v>
      </c>
      <c r="P11565">
        <v>53011041208</v>
      </c>
      <c r="Q11565">
        <v>2</v>
      </c>
      <c r="R11565" s="1" t="s">
        <v>18921</v>
      </c>
    </row>
    <row r="11566" spans="1:18">
      <c r="A11566" s="1" t="s">
        <v>12431</v>
      </c>
      <c r="B11566" s="1" t="s">
        <v>31</v>
      </c>
      <c r="C11566" s="1" t="s">
        <v>32</v>
      </c>
      <c r="D11566" s="1" t="s">
        <v>18</v>
      </c>
      <c r="E11566">
        <v>98144</v>
      </c>
      <c r="F11566">
        <v>2025</v>
      </c>
      <c r="G11566" s="1" t="s">
        <v>18931</v>
      </c>
      <c r="H11566" s="1" t="s">
        <v>1349</v>
      </c>
      <c r="I11566" s="1" t="s">
        <v>27</v>
      </c>
      <c r="J11566" s="1" t="s">
        <v>81</v>
      </c>
      <c r="K11566">
        <v>0</v>
      </c>
      <c r="L11566">
        <v>11</v>
      </c>
      <c r="M11566">
        <v>281990628</v>
      </c>
      <c r="N11566" s="1" t="s">
        <v>178</v>
      </c>
      <c r="O11566" s="1" t="s">
        <v>35</v>
      </c>
      <c r="P11566">
        <v>53033009300</v>
      </c>
      <c r="Q11566">
        <v>1</v>
      </c>
      <c r="R11566" s="1" t="s">
        <v>18921</v>
      </c>
    </row>
    <row r="11567" spans="1:18">
      <c r="A11567" s="1" t="s">
        <v>12432</v>
      </c>
      <c r="B11567" s="1" t="s">
        <v>31</v>
      </c>
      <c r="C11567" s="1" t="s">
        <v>120</v>
      </c>
      <c r="D11567" s="1" t="s">
        <v>18</v>
      </c>
      <c r="E11567">
        <v>98030</v>
      </c>
      <c r="F11567">
        <v>2020</v>
      </c>
      <c r="G11567" s="1" t="s">
        <v>18936</v>
      </c>
      <c r="H11567" s="1" t="s">
        <v>282</v>
      </c>
      <c r="I11567" s="1" t="s">
        <v>27</v>
      </c>
      <c r="J11567" s="1" t="s">
        <v>21</v>
      </c>
      <c r="K11567">
        <v>203</v>
      </c>
      <c r="L11567">
        <v>33</v>
      </c>
      <c r="M11567">
        <v>279100384</v>
      </c>
      <c r="N11567" s="1" t="s">
        <v>286</v>
      </c>
      <c r="O11567" s="1" t="s">
        <v>54</v>
      </c>
      <c r="P11567">
        <v>53033029702</v>
      </c>
      <c r="Q11567">
        <v>6</v>
      </c>
      <c r="R11567" s="1" t="s">
        <v>18921</v>
      </c>
    </row>
    <row r="11568" spans="1:18">
      <c r="A11568" s="1" t="s">
        <v>12433</v>
      </c>
      <c r="B11568" s="1" t="s">
        <v>31</v>
      </c>
      <c r="C11568" s="1" t="s">
        <v>100</v>
      </c>
      <c r="D11568" s="1" t="s">
        <v>18</v>
      </c>
      <c r="E11568">
        <v>98177</v>
      </c>
      <c r="F11568">
        <v>2019</v>
      </c>
      <c r="G11568" s="1" t="s">
        <v>18934</v>
      </c>
      <c r="H11568" s="1" t="s">
        <v>322</v>
      </c>
      <c r="I11568" s="1" t="s">
        <v>20</v>
      </c>
      <c r="J11568" s="1" t="s">
        <v>67</v>
      </c>
      <c r="K11568">
        <v>29</v>
      </c>
      <c r="L11568">
        <v>32</v>
      </c>
      <c r="M11568">
        <v>475323768</v>
      </c>
      <c r="N11568" s="1" t="s">
        <v>101</v>
      </c>
      <c r="O11568" s="1" t="s">
        <v>35</v>
      </c>
      <c r="P11568">
        <v>53033020100</v>
      </c>
      <c r="Q11568">
        <v>7</v>
      </c>
      <c r="R11568" s="1" t="s">
        <v>18919</v>
      </c>
    </row>
    <row r="11569" spans="1:18">
      <c r="A11569" s="1" t="s">
        <v>12434</v>
      </c>
      <c r="B11569" s="1" t="s">
        <v>718</v>
      </c>
      <c r="C11569" s="1" t="s">
        <v>719</v>
      </c>
      <c r="D11569" s="1" t="s">
        <v>18</v>
      </c>
      <c r="E11569">
        <v>98685</v>
      </c>
      <c r="F11569">
        <v>2025</v>
      </c>
      <c r="G11569" s="1" t="s">
        <v>18952</v>
      </c>
      <c r="H11569" s="1" t="s">
        <v>1110</v>
      </c>
      <c r="I11569" s="1" t="s">
        <v>20</v>
      </c>
      <c r="J11569" s="1" t="s">
        <v>21</v>
      </c>
      <c r="K11569">
        <v>38</v>
      </c>
      <c r="L11569">
        <v>49</v>
      </c>
      <c r="M11569">
        <v>286875921</v>
      </c>
      <c r="N11569" s="1" t="s">
        <v>749</v>
      </c>
      <c r="O11569" s="1" t="s">
        <v>721</v>
      </c>
      <c r="P11569">
        <v>53011040904</v>
      </c>
      <c r="Q11569">
        <v>1</v>
      </c>
      <c r="R11569" s="1" t="s">
        <v>18919</v>
      </c>
    </row>
    <row r="11570" spans="1:18">
      <c r="A11570" s="1" t="s">
        <v>12435</v>
      </c>
      <c r="B11570" s="1" t="s">
        <v>37</v>
      </c>
      <c r="C11570" s="1" t="s">
        <v>311</v>
      </c>
      <c r="D11570" s="1" t="s">
        <v>18</v>
      </c>
      <c r="E11570">
        <v>98346</v>
      </c>
      <c r="F11570">
        <v>2016</v>
      </c>
      <c r="G11570" s="1" t="s">
        <v>18918</v>
      </c>
      <c r="H11570" s="1" t="s">
        <v>48</v>
      </c>
      <c r="I11570" s="1" t="s">
        <v>27</v>
      </c>
      <c r="J11570" s="1" t="s">
        <v>21</v>
      </c>
      <c r="K11570">
        <v>81</v>
      </c>
      <c r="L11570">
        <v>23</v>
      </c>
      <c r="M11570">
        <v>332418320</v>
      </c>
      <c r="N11570" s="1" t="s">
        <v>312</v>
      </c>
      <c r="O11570" s="1" t="s">
        <v>23</v>
      </c>
      <c r="P11570">
        <v>53035090102</v>
      </c>
      <c r="Q11570">
        <v>10</v>
      </c>
      <c r="R11570" s="1" t="s">
        <v>18921</v>
      </c>
    </row>
    <row r="11571" spans="1:18">
      <c r="A11571" s="1" t="s">
        <v>12436</v>
      </c>
      <c r="B11571" s="1" t="s">
        <v>31</v>
      </c>
      <c r="C11571" s="1" t="s">
        <v>259</v>
      </c>
      <c r="D11571" s="1" t="s">
        <v>18</v>
      </c>
      <c r="E11571">
        <v>98075</v>
      </c>
      <c r="F11571">
        <v>2026</v>
      </c>
      <c r="G11571" s="1" t="s">
        <v>18922</v>
      </c>
      <c r="H11571" s="1" t="s">
        <v>2033</v>
      </c>
      <c r="I11571" s="1" t="s">
        <v>27</v>
      </c>
      <c r="J11571" s="1" t="s">
        <v>81</v>
      </c>
      <c r="K11571">
        <v>0</v>
      </c>
      <c r="L11571">
        <v>41</v>
      </c>
      <c r="M11571">
        <v>290130767</v>
      </c>
      <c r="N11571" s="1" t="s">
        <v>260</v>
      </c>
      <c r="O11571" s="1" t="s">
        <v>54</v>
      </c>
      <c r="P11571">
        <v>53033032207</v>
      </c>
      <c r="Q11571">
        <v>0</v>
      </c>
      <c r="R11571" s="1" t="s">
        <v>18921</v>
      </c>
    </row>
    <row r="11572" spans="1:18">
      <c r="A11572" s="1" t="s">
        <v>12437</v>
      </c>
      <c r="B11572" s="1" t="s">
        <v>37</v>
      </c>
      <c r="C11572" s="1" t="s">
        <v>45</v>
      </c>
      <c r="D11572" s="1" t="s">
        <v>18</v>
      </c>
      <c r="E11572">
        <v>98366</v>
      </c>
      <c r="F11572">
        <v>2026</v>
      </c>
      <c r="G11572" s="1" t="s">
        <v>18924</v>
      </c>
      <c r="H11572" s="1" t="s">
        <v>748</v>
      </c>
      <c r="I11572" s="1" t="s">
        <v>27</v>
      </c>
      <c r="J11572" s="1" t="s">
        <v>81</v>
      </c>
      <c r="K11572">
        <v>0</v>
      </c>
      <c r="L11572">
        <v>26</v>
      </c>
      <c r="M11572">
        <v>293722530</v>
      </c>
      <c r="N11572" s="1" t="s">
        <v>46</v>
      </c>
      <c r="O11572" s="1" t="s">
        <v>23</v>
      </c>
      <c r="P11572">
        <v>53035092200</v>
      </c>
      <c r="Q11572">
        <v>0</v>
      </c>
      <c r="R11572" s="1" t="s">
        <v>18921</v>
      </c>
    </row>
    <row r="11573" spans="1:18">
      <c r="A11573" s="1" t="s">
        <v>12438</v>
      </c>
      <c r="B11573" s="1" t="s">
        <v>31</v>
      </c>
      <c r="C11573" s="1" t="s">
        <v>32</v>
      </c>
      <c r="D11573" s="1" t="s">
        <v>18</v>
      </c>
      <c r="E11573">
        <v>98116</v>
      </c>
      <c r="F11573">
        <v>2026</v>
      </c>
      <c r="G11573" s="1" t="s">
        <v>18951</v>
      </c>
      <c r="H11573" s="1" t="s">
        <v>3228</v>
      </c>
      <c r="I11573" s="1" t="s">
        <v>27</v>
      </c>
      <c r="J11573" s="1" t="s">
        <v>81</v>
      </c>
      <c r="K11573">
        <v>0</v>
      </c>
      <c r="L11573">
        <v>34</v>
      </c>
      <c r="M11573">
        <v>286937311</v>
      </c>
      <c r="N11573" s="1" t="s">
        <v>1208</v>
      </c>
      <c r="O11573" s="1" t="s">
        <v>35</v>
      </c>
      <c r="P11573">
        <v>53033009600</v>
      </c>
      <c r="Q11573">
        <v>0</v>
      </c>
      <c r="R11573" s="1" t="s">
        <v>18921</v>
      </c>
    </row>
    <row r="11574" spans="1:18">
      <c r="A11574" s="1" t="s">
        <v>12439</v>
      </c>
      <c r="B11574" s="1" t="s">
        <v>31</v>
      </c>
      <c r="C11574" s="1" t="s">
        <v>32</v>
      </c>
      <c r="D11574" s="1" t="s">
        <v>18</v>
      </c>
      <c r="E11574">
        <v>98109</v>
      </c>
      <c r="F11574">
        <v>2025</v>
      </c>
      <c r="G11574" s="1" t="s">
        <v>17901</v>
      </c>
      <c r="H11574" s="1" t="s">
        <v>161</v>
      </c>
      <c r="I11574" s="1" t="s">
        <v>27</v>
      </c>
      <c r="J11574" s="1" t="s">
        <v>81</v>
      </c>
      <c r="K11574">
        <v>0</v>
      </c>
      <c r="L11574">
        <v>36</v>
      </c>
      <c r="M11574">
        <v>282168407</v>
      </c>
      <c r="N11574" s="1" t="s">
        <v>284</v>
      </c>
      <c r="O11574" s="1" t="s">
        <v>35</v>
      </c>
      <c r="P11574">
        <v>53033006703</v>
      </c>
      <c r="Q11574">
        <v>1</v>
      </c>
      <c r="R11574" s="1" t="s">
        <v>18921</v>
      </c>
    </row>
    <row r="11575" spans="1:18">
      <c r="A11575" s="1" t="s">
        <v>12440</v>
      </c>
      <c r="B11575" s="1" t="s">
        <v>718</v>
      </c>
      <c r="C11575" s="1" t="s">
        <v>808</v>
      </c>
      <c r="D11575" s="1" t="s">
        <v>18</v>
      </c>
      <c r="E11575">
        <v>98607</v>
      </c>
      <c r="F11575">
        <v>2019</v>
      </c>
      <c r="G11575" s="1" t="s">
        <v>18935</v>
      </c>
      <c r="H11575" s="1" t="s">
        <v>897</v>
      </c>
      <c r="I11575" s="1" t="s">
        <v>20</v>
      </c>
      <c r="J11575" s="1" t="s">
        <v>67</v>
      </c>
      <c r="K11575">
        <v>12</v>
      </c>
      <c r="L11575">
        <v>18</v>
      </c>
      <c r="M11575">
        <v>198391847</v>
      </c>
      <c r="N11575" s="1" t="s">
        <v>809</v>
      </c>
      <c r="O11575" s="1" t="s">
        <v>721</v>
      </c>
      <c r="P11575">
        <v>53011040610</v>
      </c>
      <c r="Q11575">
        <v>7</v>
      </c>
      <c r="R11575" s="1" t="s">
        <v>18919</v>
      </c>
    </row>
    <row r="11576" spans="1:18">
      <c r="A11576" s="1" t="s">
        <v>12441</v>
      </c>
      <c r="B11576" s="1" t="s">
        <v>31</v>
      </c>
      <c r="C11576" s="1" t="s">
        <v>144</v>
      </c>
      <c r="D11576" s="1" t="s">
        <v>18</v>
      </c>
      <c r="E11576">
        <v>98056</v>
      </c>
      <c r="F11576">
        <v>2024</v>
      </c>
      <c r="G11576" s="1" t="s">
        <v>18934</v>
      </c>
      <c r="H11576" s="1" t="s">
        <v>834</v>
      </c>
      <c r="I11576" s="1" t="s">
        <v>27</v>
      </c>
      <c r="J11576" s="1" t="s">
        <v>81</v>
      </c>
      <c r="K11576">
        <v>0</v>
      </c>
      <c r="L11576">
        <v>41</v>
      </c>
      <c r="M11576">
        <v>262791476</v>
      </c>
      <c r="N11576" s="1" t="s">
        <v>726</v>
      </c>
      <c r="O11576" s="1" t="s">
        <v>54</v>
      </c>
      <c r="P11576">
        <v>53033025201</v>
      </c>
      <c r="Q11576">
        <v>2</v>
      </c>
      <c r="R11576" s="1" t="s">
        <v>18921</v>
      </c>
    </row>
    <row r="11577" spans="1:18">
      <c r="A11577" s="1" t="s">
        <v>12442</v>
      </c>
      <c r="B11577" s="1" t="s">
        <v>31</v>
      </c>
      <c r="C11577" s="1" t="s">
        <v>120</v>
      </c>
      <c r="D11577" s="1" t="s">
        <v>18</v>
      </c>
      <c r="E11577">
        <v>98032</v>
      </c>
      <c r="F11577">
        <v>2023</v>
      </c>
      <c r="G11577" s="1" t="s">
        <v>18937</v>
      </c>
      <c r="H11577" s="1" t="s">
        <v>10715</v>
      </c>
      <c r="I11577" s="1" t="s">
        <v>27</v>
      </c>
      <c r="J11577" s="1" t="s">
        <v>81</v>
      </c>
      <c r="K11577">
        <v>0</v>
      </c>
      <c r="L11577">
        <v>33</v>
      </c>
      <c r="M11577">
        <v>262696731</v>
      </c>
      <c r="N11577" s="1" t="s">
        <v>638</v>
      </c>
      <c r="O11577" s="1" t="s">
        <v>54</v>
      </c>
      <c r="P11577">
        <v>53033029206</v>
      </c>
      <c r="Q11577">
        <v>3</v>
      </c>
      <c r="R11577" s="1" t="s">
        <v>18921</v>
      </c>
    </row>
    <row r="11578" spans="1:18">
      <c r="A11578" s="1" t="s">
        <v>12443</v>
      </c>
      <c r="B11578" s="1" t="s">
        <v>17</v>
      </c>
      <c r="C11578" s="1" t="s">
        <v>111</v>
      </c>
      <c r="D11578" s="1" t="s">
        <v>18</v>
      </c>
      <c r="E11578">
        <v>98012</v>
      </c>
      <c r="F11578">
        <v>2025</v>
      </c>
      <c r="G11578" s="1" t="s">
        <v>18945</v>
      </c>
      <c r="H11578" s="1" t="s">
        <v>853</v>
      </c>
      <c r="I11578" s="1" t="s">
        <v>27</v>
      </c>
      <c r="J11578" s="1" t="s">
        <v>81</v>
      </c>
      <c r="K11578">
        <v>0</v>
      </c>
      <c r="L11578">
        <v>1</v>
      </c>
      <c r="M11578">
        <v>284981637</v>
      </c>
      <c r="N11578" s="1" t="s">
        <v>170</v>
      </c>
      <c r="O11578" s="1" t="s">
        <v>23</v>
      </c>
      <c r="P11578">
        <v>53061051922</v>
      </c>
      <c r="Q11578">
        <v>1</v>
      </c>
      <c r="R11578" s="1" t="s">
        <v>18921</v>
      </c>
    </row>
    <row r="11579" spans="1:18">
      <c r="A11579" s="1" t="s">
        <v>12444</v>
      </c>
      <c r="B11579" s="1" t="s">
        <v>718</v>
      </c>
      <c r="C11579" s="1" t="s">
        <v>719</v>
      </c>
      <c r="D11579" s="1" t="s">
        <v>18</v>
      </c>
      <c r="E11579">
        <v>98682</v>
      </c>
      <c r="F11579">
        <v>2023</v>
      </c>
      <c r="G11579" s="1" t="s">
        <v>17901</v>
      </c>
      <c r="H11579" s="1" t="s">
        <v>161</v>
      </c>
      <c r="I11579" s="1" t="s">
        <v>27</v>
      </c>
      <c r="J11579" s="1" t="s">
        <v>81</v>
      </c>
      <c r="K11579">
        <v>0</v>
      </c>
      <c r="L11579">
        <v>18</v>
      </c>
      <c r="M11579">
        <v>258818675</v>
      </c>
      <c r="N11579" s="1" t="s">
        <v>720</v>
      </c>
      <c r="O11579" s="1" t="s">
        <v>721</v>
      </c>
      <c r="P11579">
        <v>53011040603</v>
      </c>
      <c r="Q11579">
        <v>3</v>
      </c>
      <c r="R11579" s="1" t="s">
        <v>18921</v>
      </c>
    </row>
    <row r="11580" spans="1:18">
      <c r="A11580" s="1" t="s">
        <v>12445</v>
      </c>
      <c r="B11580" s="1" t="s">
        <v>31</v>
      </c>
      <c r="C11580" s="1" t="s">
        <v>831</v>
      </c>
      <c r="D11580" s="1" t="s">
        <v>18</v>
      </c>
      <c r="E11580">
        <v>98028</v>
      </c>
      <c r="F11580">
        <v>2026</v>
      </c>
      <c r="G11580" s="1" t="s">
        <v>18931</v>
      </c>
      <c r="H11580" s="1" t="s">
        <v>1349</v>
      </c>
      <c r="I11580" s="1" t="s">
        <v>27</v>
      </c>
      <c r="J11580" s="1" t="s">
        <v>81</v>
      </c>
      <c r="K11580">
        <v>0</v>
      </c>
      <c r="L11580">
        <v>46</v>
      </c>
      <c r="M11580">
        <v>291855560</v>
      </c>
      <c r="N11580" s="1" t="s">
        <v>832</v>
      </c>
      <c r="O11580" s="1" t="s">
        <v>54</v>
      </c>
      <c r="P11580">
        <v>53033021701</v>
      </c>
      <c r="Q11580">
        <v>0</v>
      </c>
      <c r="R11580" s="1" t="s">
        <v>18921</v>
      </c>
    </row>
    <row r="11581" spans="1:18">
      <c r="A11581" s="1" t="s">
        <v>12447</v>
      </c>
      <c r="B11581" s="1" t="s">
        <v>875</v>
      </c>
      <c r="C11581" s="1" t="s">
        <v>1391</v>
      </c>
      <c r="D11581" s="1" t="s">
        <v>18</v>
      </c>
      <c r="E11581">
        <v>98611</v>
      </c>
      <c r="F11581">
        <v>2026</v>
      </c>
      <c r="G11581" s="1" t="s">
        <v>18934</v>
      </c>
      <c r="H11581" s="1" t="s">
        <v>737</v>
      </c>
      <c r="I11581" s="1" t="s">
        <v>27</v>
      </c>
      <c r="J11581" s="1" t="s">
        <v>81</v>
      </c>
      <c r="K11581">
        <v>0</v>
      </c>
      <c r="L11581">
        <v>20</v>
      </c>
      <c r="M11581">
        <v>292087946</v>
      </c>
      <c r="N11581" s="1" t="s">
        <v>1392</v>
      </c>
      <c r="O11581" s="1" t="s">
        <v>878</v>
      </c>
      <c r="P11581">
        <v>53015002003</v>
      </c>
      <c r="Q11581">
        <v>0</v>
      </c>
      <c r="R11581" s="1" t="s">
        <v>18921</v>
      </c>
    </row>
    <row r="11582" spans="1:18">
      <c r="A11582" s="1" t="s">
        <v>12448</v>
      </c>
      <c r="B11582" s="1" t="s">
        <v>31</v>
      </c>
      <c r="C11582" s="1" t="s">
        <v>120</v>
      </c>
      <c r="D11582" s="1" t="s">
        <v>18</v>
      </c>
      <c r="E11582">
        <v>98042</v>
      </c>
      <c r="F11582">
        <v>2019</v>
      </c>
      <c r="G11582" s="1" t="s">
        <v>18931</v>
      </c>
      <c r="H11582" s="1" t="s">
        <v>7095</v>
      </c>
      <c r="I11582" s="1" t="s">
        <v>20</v>
      </c>
      <c r="J11582" s="1" t="s">
        <v>67</v>
      </c>
      <c r="K11582">
        <v>21</v>
      </c>
      <c r="L11582">
        <v>47</v>
      </c>
      <c r="M11582">
        <v>125711603</v>
      </c>
      <c r="N11582" s="1" t="s">
        <v>121</v>
      </c>
      <c r="O11582" s="1" t="s">
        <v>54</v>
      </c>
      <c r="P11582">
        <v>53033031708</v>
      </c>
      <c r="Q11582">
        <v>7</v>
      </c>
      <c r="R11582" s="1" t="s">
        <v>18919</v>
      </c>
    </row>
    <row r="11583" spans="1:18">
      <c r="A11583" s="1" t="s">
        <v>12449</v>
      </c>
      <c r="B11583" s="1" t="s">
        <v>31</v>
      </c>
      <c r="C11583" s="1" t="s">
        <v>87</v>
      </c>
      <c r="D11583" s="1" t="s">
        <v>18</v>
      </c>
      <c r="E11583">
        <v>98005</v>
      </c>
      <c r="F11583">
        <v>2016</v>
      </c>
      <c r="G11583" s="1" t="s">
        <v>18936</v>
      </c>
      <c r="H11583" s="1" t="s">
        <v>1377</v>
      </c>
      <c r="I11583" s="1" t="s">
        <v>20</v>
      </c>
      <c r="J11583" s="1" t="s">
        <v>67</v>
      </c>
      <c r="K11583">
        <v>14</v>
      </c>
      <c r="L11583">
        <v>41</v>
      </c>
      <c r="M11583">
        <v>272027899</v>
      </c>
      <c r="N11583" s="1" t="s">
        <v>192</v>
      </c>
      <c r="O11583" s="1" t="s">
        <v>54</v>
      </c>
      <c r="P11583">
        <v>53033023601</v>
      </c>
      <c r="Q11583">
        <v>10</v>
      </c>
      <c r="R11583" s="1" t="s">
        <v>18919</v>
      </c>
    </row>
    <row r="11584" spans="1:18">
      <c r="A11584" s="1" t="s">
        <v>12450</v>
      </c>
      <c r="B11584" s="1" t="s">
        <v>37</v>
      </c>
      <c r="C11584" s="1" t="s">
        <v>45</v>
      </c>
      <c r="D11584" s="1" t="s">
        <v>18</v>
      </c>
      <c r="E11584">
        <v>98366</v>
      </c>
      <c r="F11584">
        <v>2025</v>
      </c>
      <c r="G11584" s="1" t="s">
        <v>17901</v>
      </c>
      <c r="H11584" s="1" t="s">
        <v>419</v>
      </c>
      <c r="I11584" s="1" t="s">
        <v>27</v>
      </c>
      <c r="J11584" s="1" t="s">
        <v>81</v>
      </c>
      <c r="K11584">
        <v>0</v>
      </c>
      <c r="L11584">
        <v>26</v>
      </c>
      <c r="M11584">
        <v>289714092</v>
      </c>
      <c r="N11584" s="1" t="s">
        <v>46</v>
      </c>
      <c r="O11584" s="1" t="s">
        <v>23</v>
      </c>
      <c r="P11584">
        <v>53035092200</v>
      </c>
      <c r="Q11584">
        <v>1</v>
      </c>
      <c r="R11584" s="1" t="s">
        <v>18921</v>
      </c>
    </row>
    <row r="11585" spans="1:18">
      <c r="A11585" s="1" t="s">
        <v>12451</v>
      </c>
      <c r="B11585" s="1" t="s">
        <v>17</v>
      </c>
      <c r="C11585" s="1" t="s">
        <v>111</v>
      </c>
      <c r="D11585" s="1" t="s">
        <v>18</v>
      </c>
      <c r="E11585">
        <v>98012</v>
      </c>
      <c r="F11585">
        <v>2026</v>
      </c>
      <c r="G11585" s="1" t="s">
        <v>18947</v>
      </c>
      <c r="H11585" s="1" t="s">
        <v>849</v>
      </c>
      <c r="I11585" s="1" t="s">
        <v>27</v>
      </c>
      <c r="J11585" s="1" t="s">
        <v>81</v>
      </c>
      <c r="K11585">
        <v>0</v>
      </c>
      <c r="L11585">
        <v>1</v>
      </c>
      <c r="M11585">
        <v>291473430</v>
      </c>
      <c r="N11585" s="1" t="s">
        <v>170</v>
      </c>
      <c r="O11585" s="1" t="s">
        <v>23</v>
      </c>
      <c r="P11585">
        <v>53061051936</v>
      </c>
      <c r="Q11585">
        <v>0</v>
      </c>
      <c r="R11585" s="1" t="s">
        <v>18921</v>
      </c>
    </row>
    <row r="11586" spans="1:18">
      <c r="A11586" s="1" t="s">
        <v>12452</v>
      </c>
      <c r="B11586" s="1" t="s">
        <v>31</v>
      </c>
      <c r="C11586" s="1" t="s">
        <v>1191</v>
      </c>
      <c r="D11586" s="1" t="s">
        <v>18</v>
      </c>
      <c r="E11586">
        <v>98040</v>
      </c>
      <c r="F11586">
        <v>2017</v>
      </c>
      <c r="G11586" s="1" t="s">
        <v>18918</v>
      </c>
      <c r="H11586" s="1" t="s">
        <v>48</v>
      </c>
      <c r="I11586" s="1" t="s">
        <v>27</v>
      </c>
      <c r="J11586" s="1" t="s">
        <v>21</v>
      </c>
      <c r="K11586">
        <v>81</v>
      </c>
      <c r="L11586">
        <v>41</v>
      </c>
      <c r="M11586">
        <v>109213814</v>
      </c>
      <c r="N11586" s="1" t="s">
        <v>1192</v>
      </c>
      <c r="O11586" s="1" t="s">
        <v>54</v>
      </c>
      <c r="P11586">
        <v>53033024301</v>
      </c>
      <c r="Q11586">
        <v>9</v>
      </c>
      <c r="R11586" s="1" t="s">
        <v>18921</v>
      </c>
    </row>
    <row r="11587" spans="1:18">
      <c r="A11587" s="1" t="s">
        <v>12453</v>
      </c>
      <c r="B11587" s="1" t="s">
        <v>31</v>
      </c>
      <c r="C11587" s="1" t="s">
        <v>32</v>
      </c>
      <c r="D11587" s="1" t="s">
        <v>18</v>
      </c>
      <c r="E11587">
        <v>98117</v>
      </c>
      <c r="F11587">
        <v>2018</v>
      </c>
      <c r="G11587" s="1" t="s">
        <v>18931</v>
      </c>
      <c r="H11587" s="1" t="s">
        <v>455</v>
      </c>
      <c r="I11587" s="1" t="s">
        <v>20</v>
      </c>
      <c r="J11587" s="1" t="s">
        <v>67</v>
      </c>
      <c r="K11587">
        <v>17</v>
      </c>
      <c r="L11587">
        <v>36</v>
      </c>
      <c r="M11587">
        <v>290904421</v>
      </c>
      <c r="N11587" s="1" t="s">
        <v>252</v>
      </c>
      <c r="O11587" s="1" t="s">
        <v>35</v>
      </c>
      <c r="P11587">
        <v>53033001500</v>
      </c>
      <c r="Q11587">
        <v>8</v>
      </c>
      <c r="R11587" s="1" t="s">
        <v>18919</v>
      </c>
    </row>
    <row r="11588" spans="1:18">
      <c r="A11588" s="1" t="s">
        <v>12454</v>
      </c>
      <c r="B11588" s="1" t="s">
        <v>31</v>
      </c>
      <c r="C11588" s="1" t="s">
        <v>32</v>
      </c>
      <c r="D11588" s="1" t="s">
        <v>18</v>
      </c>
      <c r="E11588">
        <v>98117</v>
      </c>
      <c r="F11588">
        <v>2025</v>
      </c>
      <c r="G11588" s="1" t="s">
        <v>18934</v>
      </c>
      <c r="H11588" s="1" t="s">
        <v>541</v>
      </c>
      <c r="I11588" s="1" t="s">
        <v>20</v>
      </c>
      <c r="J11588" s="1" t="s">
        <v>21</v>
      </c>
      <c r="K11588">
        <v>32</v>
      </c>
      <c r="L11588">
        <v>36</v>
      </c>
      <c r="M11588">
        <v>280949609</v>
      </c>
      <c r="N11588" s="1" t="s">
        <v>252</v>
      </c>
      <c r="O11588" s="1" t="s">
        <v>35</v>
      </c>
      <c r="P11588">
        <v>53033003202</v>
      </c>
      <c r="Q11588">
        <v>1</v>
      </c>
      <c r="R11588" s="1" t="s">
        <v>18919</v>
      </c>
    </row>
    <row r="11589" spans="1:18">
      <c r="A11589" s="1" t="s">
        <v>12455</v>
      </c>
      <c r="B11589" s="1" t="s">
        <v>31</v>
      </c>
      <c r="C11589" s="1" t="s">
        <v>752</v>
      </c>
      <c r="D11589" s="1" t="s">
        <v>18</v>
      </c>
      <c r="E11589">
        <v>98003</v>
      </c>
      <c r="F11589">
        <v>2018</v>
      </c>
      <c r="G11589" s="1" t="s">
        <v>18938</v>
      </c>
      <c r="H11589" s="1" t="s">
        <v>484</v>
      </c>
      <c r="I11589" s="1" t="s">
        <v>20</v>
      </c>
      <c r="J11589" s="1" t="s">
        <v>21</v>
      </c>
      <c r="K11589">
        <v>33</v>
      </c>
      <c r="L11589">
        <v>30</v>
      </c>
      <c r="M11589">
        <v>294835243</v>
      </c>
      <c r="N11589" s="1" t="s">
        <v>1571</v>
      </c>
      <c r="O11589" s="1" t="s">
        <v>54</v>
      </c>
      <c r="P11589">
        <v>53033030203</v>
      </c>
      <c r="Q11589">
        <v>8</v>
      </c>
      <c r="R11589" s="1" t="s">
        <v>18919</v>
      </c>
    </row>
    <row r="11590" spans="1:18">
      <c r="A11590" s="1" t="s">
        <v>12456</v>
      </c>
      <c r="B11590" s="1" t="s">
        <v>17</v>
      </c>
      <c r="C11590" s="1" t="s">
        <v>111</v>
      </c>
      <c r="D11590" s="1" t="s">
        <v>18</v>
      </c>
      <c r="E11590">
        <v>98021</v>
      </c>
      <c r="F11590">
        <v>2023</v>
      </c>
      <c r="G11590" s="1" t="s">
        <v>17901</v>
      </c>
      <c r="H11590" s="1" t="s">
        <v>161</v>
      </c>
      <c r="I11590" s="1" t="s">
        <v>27</v>
      </c>
      <c r="J11590" s="1" t="s">
        <v>81</v>
      </c>
      <c r="K11590">
        <v>0</v>
      </c>
      <c r="L11590">
        <v>1</v>
      </c>
      <c r="M11590">
        <v>241761138</v>
      </c>
      <c r="N11590" s="1" t="s">
        <v>197</v>
      </c>
      <c r="O11590" s="1" t="s">
        <v>23</v>
      </c>
      <c r="P11590">
        <v>53061051918</v>
      </c>
      <c r="Q11590">
        <v>3</v>
      </c>
      <c r="R11590" s="1" t="s">
        <v>18921</v>
      </c>
    </row>
    <row r="11591" spans="1:18">
      <c r="A11591" s="1" t="s">
        <v>12457</v>
      </c>
      <c r="B11591" s="1" t="s">
        <v>31</v>
      </c>
      <c r="C11591" s="1" t="s">
        <v>144</v>
      </c>
      <c r="D11591" s="1" t="s">
        <v>18</v>
      </c>
      <c r="E11591">
        <v>98059</v>
      </c>
      <c r="F11591">
        <v>2023</v>
      </c>
      <c r="G11591" s="1" t="s">
        <v>18923</v>
      </c>
      <c r="H11591" s="1" t="s">
        <v>341</v>
      </c>
      <c r="I11591" s="1" t="s">
        <v>27</v>
      </c>
      <c r="J11591" s="1" t="s">
        <v>81</v>
      </c>
      <c r="K11591">
        <v>0</v>
      </c>
      <c r="L11591">
        <v>11</v>
      </c>
      <c r="M11591">
        <v>256019298</v>
      </c>
      <c r="N11591" s="1" t="s">
        <v>145</v>
      </c>
      <c r="O11591" s="1" t="s">
        <v>54</v>
      </c>
      <c r="P11591">
        <v>53033025601</v>
      </c>
      <c r="Q11591">
        <v>3</v>
      </c>
      <c r="R11591" s="1" t="s">
        <v>18921</v>
      </c>
    </row>
    <row r="11592" spans="1:18">
      <c r="A11592" s="1" t="s">
        <v>12458</v>
      </c>
      <c r="B11592" s="1" t="s">
        <v>31</v>
      </c>
      <c r="C11592" s="1" t="s">
        <v>861</v>
      </c>
      <c r="D11592" s="1" t="s">
        <v>18</v>
      </c>
      <c r="E11592">
        <v>98004</v>
      </c>
      <c r="F11592">
        <v>2026</v>
      </c>
      <c r="G11592" s="1" t="s">
        <v>18951</v>
      </c>
      <c r="H11592" s="1" t="s">
        <v>1099</v>
      </c>
      <c r="I11592" s="1" t="s">
        <v>27</v>
      </c>
      <c r="J11592" s="1" t="s">
        <v>81</v>
      </c>
      <c r="K11592">
        <v>0</v>
      </c>
      <c r="L11592">
        <v>48</v>
      </c>
      <c r="M11592">
        <v>288346747</v>
      </c>
      <c r="N11592" s="1" t="s">
        <v>88</v>
      </c>
      <c r="O11592" s="1" t="s">
        <v>54</v>
      </c>
      <c r="P11592">
        <v>53033024100</v>
      </c>
      <c r="Q11592">
        <v>0</v>
      </c>
      <c r="R11592" s="1" t="s">
        <v>18921</v>
      </c>
    </row>
    <row r="11593" spans="1:18">
      <c r="A11593" s="1" t="s">
        <v>12459</v>
      </c>
      <c r="B11593" s="1" t="s">
        <v>31</v>
      </c>
      <c r="C11593" s="1" t="s">
        <v>32</v>
      </c>
      <c r="D11593" s="1" t="s">
        <v>18</v>
      </c>
      <c r="E11593">
        <v>98108</v>
      </c>
      <c r="F11593">
        <v>2017</v>
      </c>
      <c r="G11593" s="1" t="s">
        <v>18918</v>
      </c>
      <c r="H11593" s="1" t="s">
        <v>48</v>
      </c>
      <c r="I11593" s="1" t="s">
        <v>20</v>
      </c>
      <c r="J11593" s="1" t="s">
        <v>21</v>
      </c>
      <c r="K11593">
        <v>97</v>
      </c>
      <c r="L11593">
        <v>37</v>
      </c>
      <c r="M11593">
        <v>285226469</v>
      </c>
      <c r="N11593" s="1" t="s">
        <v>361</v>
      </c>
      <c r="O11593" s="1" t="s">
        <v>35</v>
      </c>
      <c r="P11593">
        <v>53033010401</v>
      </c>
      <c r="Q11593">
        <v>9</v>
      </c>
      <c r="R11593" s="1" t="s">
        <v>18919</v>
      </c>
    </row>
    <row r="11594" spans="1:18">
      <c r="A11594" s="1" t="s">
        <v>12460</v>
      </c>
      <c r="B11594" s="1" t="s">
        <v>31</v>
      </c>
      <c r="C11594" s="1" t="s">
        <v>344</v>
      </c>
      <c r="D11594" s="1" t="s">
        <v>18</v>
      </c>
      <c r="E11594">
        <v>98038</v>
      </c>
      <c r="F11594">
        <v>2025</v>
      </c>
      <c r="G11594" s="1" t="s">
        <v>18923</v>
      </c>
      <c r="H11594" s="1" t="s">
        <v>341</v>
      </c>
      <c r="I11594" s="1" t="s">
        <v>27</v>
      </c>
      <c r="J11594" s="1" t="s">
        <v>81</v>
      </c>
      <c r="K11594">
        <v>0</v>
      </c>
      <c r="L11594">
        <v>5</v>
      </c>
      <c r="M11594">
        <v>291275169</v>
      </c>
      <c r="N11594" s="1" t="s">
        <v>345</v>
      </c>
      <c r="O11594" s="1" t="s">
        <v>54</v>
      </c>
      <c r="P11594">
        <v>53033031604</v>
      </c>
      <c r="Q11594">
        <v>1</v>
      </c>
      <c r="R11594" s="1" t="s">
        <v>18921</v>
      </c>
    </row>
    <row r="11595" spans="1:18">
      <c r="A11595" s="1" t="s">
        <v>12461</v>
      </c>
      <c r="B11595" s="1" t="s">
        <v>31</v>
      </c>
      <c r="C11595" s="1" t="s">
        <v>144</v>
      </c>
      <c r="D11595" s="1" t="s">
        <v>18</v>
      </c>
      <c r="E11595">
        <v>98056</v>
      </c>
      <c r="F11595">
        <v>2024</v>
      </c>
      <c r="G11595" s="1" t="s">
        <v>18922</v>
      </c>
      <c r="H11595" s="1" t="s">
        <v>1087</v>
      </c>
      <c r="I11595" s="1" t="s">
        <v>27</v>
      </c>
      <c r="J11595" s="1" t="s">
        <v>81</v>
      </c>
      <c r="K11595">
        <v>0</v>
      </c>
      <c r="L11595">
        <v>41</v>
      </c>
      <c r="M11595">
        <v>245663036</v>
      </c>
      <c r="N11595" s="1" t="s">
        <v>726</v>
      </c>
      <c r="O11595" s="1" t="s">
        <v>54</v>
      </c>
      <c r="P11595">
        <v>53033025304</v>
      </c>
      <c r="Q11595">
        <v>2</v>
      </c>
      <c r="R11595" s="1" t="s">
        <v>18921</v>
      </c>
    </row>
    <row r="11596" spans="1:18">
      <c r="A11596" s="1" t="s">
        <v>12462</v>
      </c>
      <c r="B11596" s="1" t="s">
        <v>1089</v>
      </c>
      <c r="C11596" s="1" t="s">
        <v>1090</v>
      </c>
      <c r="D11596" s="1" t="s">
        <v>18</v>
      </c>
      <c r="E11596">
        <v>98365</v>
      </c>
      <c r="F11596">
        <v>2026</v>
      </c>
      <c r="G11596" s="1" t="s">
        <v>18925</v>
      </c>
      <c r="H11596" s="1" t="s">
        <v>76</v>
      </c>
      <c r="I11596" s="1" t="s">
        <v>27</v>
      </c>
      <c r="J11596" s="1" t="s">
        <v>81</v>
      </c>
      <c r="K11596">
        <v>0</v>
      </c>
      <c r="L11596">
        <v>24</v>
      </c>
      <c r="M11596">
        <v>293113537</v>
      </c>
      <c r="N11596" s="1" t="s">
        <v>1091</v>
      </c>
      <c r="O11596" s="1" t="s">
        <v>1092</v>
      </c>
      <c r="P11596">
        <v>53031950302</v>
      </c>
      <c r="Q11596">
        <v>0</v>
      </c>
      <c r="R11596" s="1" t="s">
        <v>18921</v>
      </c>
    </row>
    <row r="11597" spans="1:18">
      <c r="A11597" s="1" t="s">
        <v>12463</v>
      </c>
      <c r="B11597" s="1" t="s">
        <v>31</v>
      </c>
      <c r="C11597" s="1" t="s">
        <v>87</v>
      </c>
      <c r="D11597" s="1" t="s">
        <v>18</v>
      </c>
      <c r="E11597">
        <v>98004</v>
      </c>
      <c r="F11597">
        <v>2025</v>
      </c>
      <c r="G11597" s="1" t="s">
        <v>18936</v>
      </c>
      <c r="H11597" s="1" t="s">
        <v>605</v>
      </c>
      <c r="I11597" s="1" t="s">
        <v>27</v>
      </c>
      <c r="J11597" s="1" t="s">
        <v>81</v>
      </c>
      <c r="K11597">
        <v>0</v>
      </c>
      <c r="L11597">
        <v>41</v>
      </c>
      <c r="M11597">
        <v>287235189</v>
      </c>
      <c r="N11597" s="1" t="s">
        <v>88</v>
      </c>
      <c r="O11597" s="1" t="s">
        <v>54</v>
      </c>
      <c r="P11597">
        <v>53033023901</v>
      </c>
      <c r="Q11597">
        <v>1</v>
      </c>
      <c r="R11597" s="1" t="s">
        <v>18921</v>
      </c>
    </row>
    <row r="11598" spans="1:18">
      <c r="A11598" s="1" t="s">
        <v>12464</v>
      </c>
      <c r="B11598" s="1" t="s">
        <v>31</v>
      </c>
      <c r="C11598" s="1" t="s">
        <v>288</v>
      </c>
      <c r="D11598" s="1" t="s">
        <v>18</v>
      </c>
      <c r="E11598">
        <v>98027</v>
      </c>
      <c r="F11598">
        <v>2019</v>
      </c>
      <c r="G11598" s="1" t="s">
        <v>18941</v>
      </c>
      <c r="H11598" s="1" t="s">
        <v>649</v>
      </c>
      <c r="I11598" s="1" t="s">
        <v>20</v>
      </c>
      <c r="J11598" s="1" t="s">
        <v>67</v>
      </c>
      <c r="K11598">
        <v>17</v>
      </c>
      <c r="L11598">
        <v>41</v>
      </c>
      <c r="M11598">
        <v>273890613</v>
      </c>
      <c r="N11598" s="1" t="s">
        <v>687</v>
      </c>
      <c r="O11598" s="1" t="s">
        <v>54</v>
      </c>
      <c r="P11598">
        <v>53033023404</v>
      </c>
      <c r="Q11598">
        <v>7</v>
      </c>
      <c r="R11598" s="1" t="s">
        <v>18919</v>
      </c>
    </row>
    <row r="11599" spans="1:18">
      <c r="A11599" s="1" t="s">
        <v>12465</v>
      </c>
      <c r="B11599" s="1" t="s">
        <v>31</v>
      </c>
      <c r="C11599" s="1" t="s">
        <v>87</v>
      </c>
      <c r="D11599" s="1" t="s">
        <v>18</v>
      </c>
      <c r="E11599">
        <v>98004</v>
      </c>
      <c r="F11599">
        <v>2024</v>
      </c>
      <c r="G11599" s="1" t="s">
        <v>18931</v>
      </c>
      <c r="H11599" s="1" t="s">
        <v>236</v>
      </c>
      <c r="I11599" s="1" t="s">
        <v>27</v>
      </c>
      <c r="J11599" s="1" t="s">
        <v>81</v>
      </c>
      <c r="K11599">
        <v>0</v>
      </c>
      <c r="L11599">
        <v>48</v>
      </c>
      <c r="M11599">
        <v>277544984</v>
      </c>
      <c r="N11599" s="1" t="s">
        <v>88</v>
      </c>
      <c r="O11599" s="1" t="s">
        <v>54</v>
      </c>
      <c r="P11599">
        <v>53033024001</v>
      </c>
      <c r="Q11599">
        <v>2</v>
      </c>
      <c r="R11599" s="1" t="s">
        <v>18921</v>
      </c>
    </row>
    <row r="11600" spans="1:18">
      <c r="A11600" s="1" t="s">
        <v>12466</v>
      </c>
      <c r="B11600" s="1" t="s">
        <v>31</v>
      </c>
      <c r="C11600" s="1" t="s">
        <v>32</v>
      </c>
      <c r="D11600" s="1" t="s">
        <v>18</v>
      </c>
      <c r="E11600">
        <v>98105</v>
      </c>
      <c r="F11600">
        <v>2023</v>
      </c>
      <c r="G11600" s="1" t="s">
        <v>18922</v>
      </c>
      <c r="H11600" s="1" t="s">
        <v>1186</v>
      </c>
      <c r="I11600" s="1" t="s">
        <v>27</v>
      </c>
      <c r="J11600" s="1" t="s">
        <v>81</v>
      </c>
      <c r="K11600">
        <v>0</v>
      </c>
      <c r="L11600">
        <v>46</v>
      </c>
      <c r="M11600">
        <v>251693977</v>
      </c>
      <c r="N11600" s="1" t="s">
        <v>778</v>
      </c>
      <c r="O11600" s="1" t="s">
        <v>35</v>
      </c>
      <c r="P11600">
        <v>53033004101</v>
      </c>
      <c r="Q11600">
        <v>3</v>
      </c>
      <c r="R11600" s="1" t="s">
        <v>18921</v>
      </c>
    </row>
    <row r="11601" spans="1:18">
      <c r="A11601" s="1" t="s">
        <v>12467</v>
      </c>
      <c r="B11601" s="1" t="s">
        <v>31</v>
      </c>
      <c r="C11601" s="1" t="s">
        <v>1191</v>
      </c>
      <c r="D11601" s="1" t="s">
        <v>18</v>
      </c>
      <c r="E11601">
        <v>98040</v>
      </c>
      <c r="F11601">
        <v>2018</v>
      </c>
      <c r="G11601" s="1" t="s">
        <v>18923</v>
      </c>
      <c r="H11601" s="1" t="s">
        <v>63</v>
      </c>
      <c r="I11601" s="1" t="s">
        <v>27</v>
      </c>
      <c r="J11601" s="1" t="s">
        <v>21</v>
      </c>
      <c r="K11601">
        <v>111</v>
      </c>
      <c r="L11601">
        <v>41</v>
      </c>
      <c r="M11601">
        <v>287869984</v>
      </c>
      <c r="N11601" s="1" t="s">
        <v>1192</v>
      </c>
      <c r="O11601" s="1" t="s">
        <v>54</v>
      </c>
      <c r="P11601">
        <v>53033024301</v>
      </c>
      <c r="Q11601">
        <v>8</v>
      </c>
      <c r="R11601" s="1" t="s">
        <v>18921</v>
      </c>
    </row>
    <row r="11602" spans="1:18">
      <c r="A11602" s="1" t="s">
        <v>12468</v>
      </c>
      <c r="B11602" s="1" t="s">
        <v>1089</v>
      </c>
      <c r="C11602" s="1" t="s">
        <v>1200</v>
      </c>
      <c r="D11602" s="1" t="s">
        <v>18</v>
      </c>
      <c r="E11602">
        <v>98368</v>
      </c>
      <c r="F11602">
        <v>2019</v>
      </c>
      <c r="G11602" s="1" t="s">
        <v>18918</v>
      </c>
      <c r="H11602" s="1" t="s">
        <v>48</v>
      </c>
      <c r="I11602" s="1" t="s">
        <v>20</v>
      </c>
      <c r="J11602" s="1" t="s">
        <v>21</v>
      </c>
      <c r="K11602">
        <v>126</v>
      </c>
      <c r="L11602">
        <v>24</v>
      </c>
      <c r="M11602">
        <v>5015139</v>
      </c>
      <c r="N11602" s="1" t="s">
        <v>1201</v>
      </c>
      <c r="O11602" s="1" t="s">
        <v>1092</v>
      </c>
      <c r="P11602">
        <v>53031950604</v>
      </c>
      <c r="Q11602">
        <v>7</v>
      </c>
      <c r="R11602" s="1" t="s">
        <v>18919</v>
      </c>
    </row>
    <row r="11603" spans="1:18">
      <c r="A11603" s="1" t="s">
        <v>12469</v>
      </c>
      <c r="B11603" s="1" t="s">
        <v>17</v>
      </c>
      <c r="C11603" s="1" t="s">
        <v>17</v>
      </c>
      <c r="D11603" s="1" t="s">
        <v>18</v>
      </c>
      <c r="E11603">
        <v>98290</v>
      </c>
      <c r="F11603">
        <v>2024</v>
      </c>
      <c r="G11603" s="1" t="s">
        <v>18920</v>
      </c>
      <c r="H11603" s="1" t="s">
        <v>39</v>
      </c>
      <c r="I11603" s="1" t="s">
        <v>27</v>
      </c>
      <c r="J11603" s="1" t="s">
        <v>81</v>
      </c>
      <c r="K11603">
        <v>0</v>
      </c>
      <c r="L11603">
        <v>39</v>
      </c>
      <c r="M11603">
        <v>275836725</v>
      </c>
      <c r="N11603" s="1" t="s">
        <v>202</v>
      </c>
      <c r="O11603" s="1" t="s">
        <v>824</v>
      </c>
      <c r="P11603">
        <v>53061053605</v>
      </c>
      <c r="Q11603">
        <v>2</v>
      </c>
      <c r="R11603" s="1" t="s">
        <v>18921</v>
      </c>
    </row>
    <row r="11604" spans="1:18">
      <c r="A11604" s="1" t="s">
        <v>12470</v>
      </c>
      <c r="B11604" s="1" t="s">
        <v>718</v>
      </c>
      <c r="C11604" s="1" t="s">
        <v>719</v>
      </c>
      <c r="D11604" s="1" t="s">
        <v>18</v>
      </c>
      <c r="E11604">
        <v>98683</v>
      </c>
      <c r="F11604">
        <v>2022</v>
      </c>
      <c r="G11604" s="1" t="s">
        <v>18934</v>
      </c>
      <c r="H11604" s="1" t="s">
        <v>2979</v>
      </c>
      <c r="I11604" s="1" t="s">
        <v>20</v>
      </c>
      <c r="J11604" s="1" t="s">
        <v>21</v>
      </c>
      <c r="K11604">
        <v>31</v>
      </c>
      <c r="L11604">
        <v>17</v>
      </c>
      <c r="M11604">
        <v>183059215</v>
      </c>
      <c r="N11604" s="1" t="s">
        <v>1016</v>
      </c>
      <c r="O11604" s="1" t="s">
        <v>721</v>
      </c>
      <c r="P11604">
        <v>53011041310</v>
      </c>
      <c r="Q11604">
        <v>4</v>
      </c>
      <c r="R11604" s="1" t="s">
        <v>18919</v>
      </c>
    </row>
    <row r="11605" spans="1:18">
      <c r="A11605" s="1" t="s">
        <v>12471</v>
      </c>
      <c r="B11605" s="1" t="s">
        <v>31</v>
      </c>
      <c r="C11605" s="1" t="s">
        <v>32</v>
      </c>
      <c r="D11605" s="1" t="s">
        <v>18</v>
      </c>
      <c r="E11605">
        <v>98112</v>
      </c>
      <c r="F11605">
        <v>2026</v>
      </c>
      <c r="G11605" s="1" t="s">
        <v>18937</v>
      </c>
      <c r="H11605" s="1" t="s">
        <v>395</v>
      </c>
      <c r="I11605" s="1" t="s">
        <v>27</v>
      </c>
      <c r="J11605" s="1" t="s">
        <v>81</v>
      </c>
      <c r="K11605">
        <v>0</v>
      </c>
      <c r="L11605">
        <v>43</v>
      </c>
      <c r="M11605">
        <v>285668204</v>
      </c>
      <c r="N11605" s="1" t="s">
        <v>34</v>
      </c>
      <c r="O11605" s="1" t="s">
        <v>35</v>
      </c>
      <c r="P11605">
        <v>53033006300</v>
      </c>
      <c r="Q11605">
        <v>0</v>
      </c>
      <c r="R11605" s="1" t="s">
        <v>18921</v>
      </c>
    </row>
    <row r="11606" spans="1:18">
      <c r="A11606" s="1" t="s">
        <v>12472</v>
      </c>
      <c r="B11606" s="1" t="s">
        <v>17</v>
      </c>
      <c r="C11606" s="1" t="s">
        <v>279</v>
      </c>
      <c r="D11606" s="1" t="s">
        <v>18</v>
      </c>
      <c r="E11606">
        <v>98208</v>
      </c>
      <c r="F11606">
        <v>2017</v>
      </c>
      <c r="G11606" s="1" t="s">
        <v>18920</v>
      </c>
      <c r="H11606" s="1" t="s">
        <v>26</v>
      </c>
      <c r="I11606" s="1" t="s">
        <v>27</v>
      </c>
      <c r="J11606" s="1" t="s">
        <v>21</v>
      </c>
      <c r="K11606">
        <v>220</v>
      </c>
      <c r="L11606">
        <v>44</v>
      </c>
      <c r="M11606">
        <v>218980611</v>
      </c>
      <c r="N11606" s="1" t="s">
        <v>280</v>
      </c>
      <c r="O11606" s="1" t="s">
        <v>23</v>
      </c>
      <c r="P11606">
        <v>53061041701</v>
      </c>
      <c r="Q11606">
        <v>9</v>
      </c>
      <c r="R11606" s="1" t="s">
        <v>18921</v>
      </c>
    </row>
    <row r="11607" spans="1:18">
      <c r="A11607" s="1" t="s">
        <v>12473</v>
      </c>
      <c r="B11607" s="1" t="s">
        <v>31</v>
      </c>
      <c r="C11607" s="1" t="s">
        <v>32</v>
      </c>
      <c r="D11607" s="1" t="s">
        <v>18</v>
      </c>
      <c r="E11607">
        <v>98126</v>
      </c>
      <c r="F11607">
        <v>2026</v>
      </c>
      <c r="G11607" s="1" t="s">
        <v>18931</v>
      </c>
      <c r="H11607" s="1" t="s">
        <v>249</v>
      </c>
      <c r="I11607" s="1" t="s">
        <v>20</v>
      </c>
      <c r="J11607" s="1" t="s">
        <v>21</v>
      </c>
      <c r="K11607">
        <v>32</v>
      </c>
      <c r="L11607">
        <v>34</v>
      </c>
      <c r="M11607">
        <v>289029009</v>
      </c>
      <c r="N11607" s="1" t="s">
        <v>366</v>
      </c>
      <c r="O11607" s="1" t="s">
        <v>35</v>
      </c>
      <c r="P11607">
        <v>53033009801</v>
      </c>
      <c r="Q11607">
        <v>0</v>
      </c>
      <c r="R11607" s="1" t="s">
        <v>18919</v>
      </c>
    </row>
    <row r="11608" spans="1:18">
      <c r="A11608" s="1" t="s">
        <v>12474</v>
      </c>
      <c r="B11608" s="1" t="s">
        <v>31</v>
      </c>
      <c r="C11608" s="1" t="s">
        <v>259</v>
      </c>
      <c r="D11608" s="1" t="s">
        <v>18</v>
      </c>
      <c r="E11608">
        <v>98075</v>
      </c>
      <c r="F11608">
        <v>2026</v>
      </c>
      <c r="G11608" s="1" t="s">
        <v>18927</v>
      </c>
      <c r="H11608" s="1" t="s">
        <v>607</v>
      </c>
      <c r="I11608" s="1" t="s">
        <v>20</v>
      </c>
      <c r="J11608" s="1" t="s">
        <v>21</v>
      </c>
      <c r="K11608">
        <v>37</v>
      </c>
      <c r="L11608">
        <v>41</v>
      </c>
      <c r="M11608">
        <v>289320076</v>
      </c>
      <c r="N11608" s="1" t="s">
        <v>260</v>
      </c>
      <c r="O11608" s="1" t="s">
        <v>54</v>
      </c>
      <c r="P11608">
        <v>53033032215</v>
      </c>
      <c r="Q11608">
        <v>0</v>
      </c>
      <c r="R11608" s="1" t="s">
        <v>18919</v>
      </c>
    </row>
    <row r="11609" spans="1:18">
      <c r="A11609" s="1" t="s">
        <v>12475</v>
      </c>
      <c r="B11609" s="1" t="s">
        <v>31</v>
      </c>
      <c r="C11609" s="1" t="s">
        <v>1284</v>
      </c>
      <c r="D11609" s="1" t="s">
        <v>18</v>
      </c>
      <c r="E11609">
        <v>98168</v>
      </c>
      <c r="F11609">
        <v>2026</v>
      </c>
      <c r="G11609" s="1" t="s">
        <v>18923</v>
      </c>
      <c r="H11609" s="1" t="s">
        <v>305</v>
      </c>
      <c r="I11609" s="1" t="s">
        <v>20</v>
      </c>
      <c r="J11609" s="1" t="s">
        <v>21</v>
      </c>
      <c r="K11609">
        <v>30</v>
      </c>
      <c r="L11609">
        <v>33</v>
      </c>
      <c r="M11609">
        <v>285589216</v>
      </c>
      <c r="N11609" s="1" t="s">
        <v>148</v>
      </c>
      <c r="O11609" s="1" t="s">
        <v>35</v>
      </c>
      <c r="P11609">
        <v>53033027300</v>
      </c>
      <c r="Q11609">
        <v>0</v>
      </c>
      <c r="R11609" s="1" t="s">
        <v>18919</v>
      </c>
    </row>
    <row r="11610" spans="1:18">
      <c r="A11610" s="1" t="s">
        <v>12476</v>
      </c>
      <c r="B11610" s="1" t="s">
        <v>31</v>
      </c>
      <c r="C11610" s="1" t="s">
        <v>32</v>
      </c>
      <c r="D11610" s="1" t="s">
        <v>18</v>
      </c>
      <c r="E11610">
        <v>98102</v>
      </c>
      <c r="F11610">
        <v>2017</v>
      </c>
      <c r="G11610" s="1" t="s">
        <v>18938</v>
      </c>
      <c r="H11610" s="1" t="s">
        <v>484</v>
      </c>
      <c r="I11610" s="1" t="s">
        <v>20</v>
      </c>
      <c r="J11610" s="1" t="s">
        <v>21</v>
      </c>
      <c r="K11610">
        <v>33</v>
      </c>
      <c r="L11610">
        <v>43</v>
      </c>
      <c r="M11610">
        <v>243656605</v>
      </c>
      <c r="N11610" s="1" t="s">
        <v>837</v>
      </c>
      <c r="O11610" s="1" t="s">
        <v>35</v>
      </c>
      <c r="P11610">
        <v>53033006100</v>
      </c>
      <c r="Q11610">
        <v>9</v>
      </c>
      <c r="R11610" s="1" t="s">
        <v>18919</v>
      </c>
    </row>
    <row r="11611" spans="1:18">
      <c r="A11611" s="1" t="s">
        <v>12477</v>
      </c>
      <c r="B11611" s="1" t="s">
        <v>17</v>
      </c>
      <c r="C11611" s="1" t="s">
        <v>581</v>
      </c>
      <c r="D11611" s="1" t="s">
        <v>18</v>
      </c>
      <c r="E11611">
        <v>98258</v>
      </c>
      <c r="F11611">
        <v>2015</v>
      </c>
      <c r="G11611" s="1" t="s">
        <v>18920</v>
      </c>
      <c r="H11611" s="1" t="s">
        <v>52</v>
      </c>
      <c r="I11611" s="1" t="s">
        <v>27</v>
      </c>
      <c r="J11611" s="1" t="s">
        <v>21</v>
      </c>
      <c r="K11611">
        <v>208</v>
      </c>
      <c r="L11611">
        <v>44</v>
      </c>
      <c r="M11611">
        <v>180418346</v>
      </c>
      <c r="N11611" s="1" t="s">
        <v>582</v>
      </c>
      <c r="O11611" s="1" t="s">
        <v>23</v>
      </c>
      <c r="P11611">
        <v>53061052706</v>
      </c>
      <c r="Q11611">
        <v>11</v>
      </c>
      <c r="R11611" s="1" t="s">
        <v>18921</v>
      </c>
    </row>
    <row r="11612" spans="1:18">
      <c r="A11612" s="1" t="s">
        <v>12478</v>
      </c>
      <c r="B11612" s="1" t="s">
        <v>31</v>
      </c>
      <c r="C11612" s="1" t="s">
        <v>32</v>
      </c>
      <c r="D11612" s="1" t="s">
        <v>18</v>
      </c>
      <c r="E11612">
        <v>98134</v>
      </c>
      <c r="F11612">
        <v>2023</v>
      </c>
      <c r="G11612" s="1" t="s">
        <v>17901</v>
      </c>
      <c r="H11612" s="1" t="s">
        <v>1184</v>
      </c>
      <c r="I11612" s="1" t="s">
        <v>27</v>
      </c>
      <c r="J11612" s="1" t="s">
        <v>81</v>
      </c>
      <c r="K11612">
        <v>0</v>
      </c>
      <c r="L11612">
        <v>11</v>
      </c>
      <c r="M11612">
        <v>237921358</v>
      </c>
      <c r="N11612" s="1" t="s">
        <v>925</v>
      </c>
      <c r="O11612" s="1" t="s">
        <v>35</v>
      </c>
      <c r="P11612">
        <v>53033009300</v>
      </c>
      <c r="Q11612">
        <v>3</v>
      </c>
      <c r="R11612" s="1" t="s">
        <v>18921</v>
      </c>
    </row>
    <row r="11613" spans="1:18">
      <c r="A11613" s="1" t="s">
        <v>12479</v>
      </c>
      <c r="B11613" s="1" t="s">
        <v>31</v>
      </c>
      <c r="C11613" s="1" t="s">
        <v>32</v>
      </c>
      <c r="D11613" s="1" t="s">
        <v>18</v>
      </c>
      <c r="E11613">
        <v>98144</v>
      </c>
      <c r="F11613">
        <v>2021</v>
      </c>
      <c r="G11613" s="1" t="s">
        <v>18931</v>
      </c>
      <c r="H11613" s="1" t="s">
        <v>249</v>
      </c>
      <c r="I11613" s="1" t="s">
        <v>20</v>
      </c>
      <c r="J11613" s="1" t="s">
        <v>67</v>
      </c>
      <c r="K11613">
        <v>18</v>
      </c>
      <c r="L11613">
        <v>37</v>
      </c>
      <c r="M11613">
        <v>265080721</v>
      </c>
      <c r="N11613" s="1" t="s">
        <v>178</v>
      </c>
      <c r="O11613" s="1" t="s">
        <v>35</v>
      </c>
      <c r="P11613">
        <v>53033008900</v>
      </c>
      <c r="Q11613">
        <v>5</v>
      </c>
      <c r="R11613" s="1" t="s">
        <v>18919</v>
      </c>
    </row>
    <row r="11614" spans="1:18">
      <c r="A11614" s="1" t="s">
        <v>12480</v>
      </c>
      <c r="B11614" s="1" t="s">
        <v>718</v>
      </c>
      <c r="C11614" s="1" t="s">
        <v>719</v>
      </c>
      <c r="D11614" s="1" t="s">
        <v>18</v>
      </c>
      <c r="E11614">
        <v>98682</v>
      </c>
      <c r="F11614">
        <v>2021</v>
      </c>
      <c r="G11614" s="1" t="s">
        <v>18922</v>
      </c>
      <c r="H11614" s="1" t="s">
        <v>2154</v>
      </c>
      <c r="I11614" s="1" t="s">
        <v>27</v>
      </c>
      <c r="J11614" s="1" t="s">
        <v>21</v>
      </c>
      <c r="K11614">
        <v>218</v>
      </c>
      <c r="L11614">
        <v>17</v>
      </c>
      <c r="M11614">
        <v>272419500</v>
      </c>
      <c r="N11614" s="1" t="s">
        <v>720</v>
      </c>
      <c r="O11614" s="1" t="s">
        <v>721</v>
      </c>
      <c r="P11614">
        <v>53011041334</v>
      </c>
      <c r="Q11614">
        <v>5</v>
      </c>
      <c r="R11614" s="1" t="s">
        <v>18921</v>
      </c>
    </row>
    <row r="11615" spans="1:18">
      <c r="A11615" s="1" t="s">
        <v>12481</v>
      </c>
      <c r="B11615" s="1" t="s">
        <v>31</v>
      </c>
      <c r="C11615" s="1" t="s">
        <v>288</v>
      </c>
      <c r="D11615" s="1" t="s">
        <v>18</v>
      </c>
      <c r="E11615">
        <v>98027</v>
      </c>
      <c r="F11615">
        <v>2023</v>
      </c>
      <c r="G11615" s="1" t="s">
        <v>18918</v>
      </c>
      <c r="H11615" s="1" t="s">
        <v>190</v>
      </c>
      <c r="I11615" s="1" t="s">
        <v>20</v>
      </c>
      <c r="J11615" s="1" t="s">
        <v>67</v>
      </c>
      <c r="K11615">
        <v>22</v>
      </c>
      <c r="L11615">
        <v>5</v>
      </c>
      <c r="M11615">
        <v>269750974</v>
      </c>
      <c r="N11615" s="1" t="s">
        <v>687</v>
      </c>
      <c r="O11615" s="1" t="s">
        <v>54</v>
      </c>
      <c r="P11615">
        <v>53033032104</v>
      </c>
      <c r="Q11615">
        <v>3</v>
      </c>
      <c r="R11615" s="1" t="s">
        <v>18919</v>
      </c>
    </row>
    <row r="11616" spans="1:18">
      <c r="A11616" s="1" t="s">
        <v>12482</v>
      </c>
      <c r="B11616" s="1" t="s">
        <v>31</v>
      </c>
      <c r="C11616" s="1" t="s">
        <v>104</v>
      </c>
      <c r="D11616" s="1" t="s">
        <v>18</v>
      </c>
      <c r="E11616">
        <v>98052</v>
      </c>
      <c r="F11616">
        <v>2019</v>
      </c>
      <c r="G11616" s="1" t="s">
        <v>18936</v>
      </c>
      <c r="H11616" s="1" t="s">
        <v>1377</v>
      </c>
      <c r="I11616" s="1" t="s">
        <v>20</v>
      </c>
      <c r="J11616" s="1" t="s">
        <v>67</v>
      </c>
      <c r="K11616">
        <v>13</v>
      </c>
      <c r="L11616">
        <v>48</v>
      </c>
      <c r="M11616">
        <v>267057325</v>
      </c>
      <c r="N11616" s="1" t="s">
        <v>105</v>
      </c>
      <c r="O11616" s="1" t="s">
        <v>54</v>
      </c>
      <c r="P11616">
        <v>53033022902</v>
      </c>
      <c r="Q11616">
        <v>7</v>
      </c>
      <c r="R11616" s="1" t="s">
        <v>18919</v>
      </c>
    </row>
    <row r="11617" spans="1:18">
      <c r="A11617" s="1" t="s">
        <v>12483</v>
      </c>
      <c r="B11617" s="1" t="s">
        <v>31</v>
      </c>
      <c r="C11617" s="1" t="s">
        <v>32</v>
      </c>
      <c r="D11617" s="1" t="s">
        <v>18</v>
      </c>
      <c r="E11617">
        <v>98112</v>
      </c>
      <c r="F11617">
        <v>2025</v>
      </c>
      <c r="G11617" s="1" t="s">
        <v>18944</v>
      </c>
      <c r="H11617" s="1" t="s">
        <v>767</v>
      </c>
      <c r="I11617" s="1" t="s">
        <v>20</v>
      </c>
      <c r="J11617" s="1" t="s">
        <v>21</v>
      </c>
      <c r="K11617">
        <v>60</v>
      </c>
      <c r="L11617">
        <v>37</v>
      </c>
      <c r="M11617">
        <v>280252157</v>
      </c>
      <c r="N11617" s="1" t="s">
        <v>34</v>
      </c>
      <c r="O11617" s="1" t="s">
        <v>35</v>
      </c>
      <c r="P11617">
        <v>53033007800</v>
      </c>
      <c r="Q11617">
        <v>1</v>
      </c>
      <c r="R11617" s="1" t="s">
        <v>18919</v>
      </c>
    </row>
    <row r="11618" spans="1:18">
      <c r="A11618" s="1" t="s">
        <v>12484</v>
      </c>
      <c r="B11618" s="1" t="s">
        <v>25</v>
      </c>
      <c r="C11618" s="1" t="s">
        <v>90</v>
      </c>
      <c r="D11618" s="1" t="s">
        <v>18</v>
      </c>
      <c r="E11618">
        <v>98936</v>
      </c>
      <c r="F11618">
        <v>2015</v>
      </c>
      <c r="G11618" s="1" t="s">
        <v>18930</v>
      </c>
      <c r="H11618" s="1" t="s">
        <v>450</v>
      </c>
      <c r="I11618" s="1" t="s">
        <v>20</v>
      </c>
      <c r="J11618" s="1" t="s">
        <v>67</v>
      </c>
      <c r="K11618">
        <v>6</v>
      </c>
      <c r="L11618">
        <v>15</v>
      </c>
      <c r="M11618">
        <v>132420991</v>
      </c>
      <c r="N11618" s="1" t="s">
        <v>92</v>
      </c>
      <c r="O11618" s="1" t="s">
        <v>29</v>
      </c>
      <c r="P11618">
        <v>53077001702</v>
      </c>
      <c r="Q11618">
        <v>11</v>
      </c>
      <c r="R11618" s="1" t="s">
        <v>18919</v>
      </c>
    </row>
    <row r="11619" spans="1:18">
      <c r="A11619" s="1" t="s">
        <v>12485</v>
      </c>
      <c r="B11619" s="1" t="s">
        <v>31</v>
      </c>
      <c r="C11619" s="1" t="s">
        <v>87</v>
      </c>
      <c r="D11619" s="1" t="s">
        <v>18</v>
      </c>
      <c r="E11619">
        <v>98006</v>
      </c>
      <c r="F11619">
        <v>2021</v>
      </c>
      <c r="G11619" s="1" t="s">
        <v>18952</v>
      </c>
      <c r="H11619" s="1" t="s">
        <v>1110</v>
      </c>
      <c r="I11619" s="1" t="s">
        <v>20</v>
      </c>
      <c r="J11619" s="1" t="s">
        <v>67</v>
      </c>
      <c r="K11619">
        <v>24</v>
      </c>
      <c r="L11619">
        <v>41</v>
      </c>
      <c r="M11619">
        <v>172429078</v>
      </c>
      <c r="N11619" s="1" t="s">
        <v>872</v>
      </c>
      <c r="O11619" s="1" t="s">
        <v>54</v>
      </c>
      <c r="P11619">
        <v>53033024901</v>
      </c>
      <c r="Q11619">
        <v>5</v>
      </c>
      <c r="R11619" s="1" t="s">
        <v>18919</v>
      </c>
    </row>
    <row r="11620" spans="1:18">
      <c r="A11620" s="1" t="s">
        <v>12486</v>
      </c>
      <c r="B11620" s="1" t="s">
        <v>718</v>
      </c>
      <c r="C11620" s="1" t="s">
        <v>719</v>
      </c>
      <c r="D11620" s="1" t="s">
        <v>18</v>
      </c>
      <c r="E11620">
        <v>98682</v>
      </c>
      <c r="F11620">
        <v>2015</v>
      </c>
      <c r="G11620" s="1" t="s">
        <v>18940</v>
      </c>
      <c r="H11620" s="1" t="s">
        <v>617</v>
      </c>
      <c r="I11620" s="1" t="s">
        <v>27</v>
      </c>
      <c r="J11620" s="1" t="s">
        <v>21</v>
      </c>
      <c r="K11620">
        <v>83</v>
      </c>
      <c r="L11620">
        <v>17</v>
      </c>
      <c r="M11620">
        <v>285035516</v>
      </c>
      <c r="N11620" s="1" t="s">
        <v>720</v>
      </c>
      <c r="O11620" s="1" t="s">
        <v>721</v>
      </c>
      <c r="P11620">
        <v>53011041331</v>
      </c>
      <c r="Q11620">
        <v>11</v>
      </c>
      <c r="R11620" s="1" t="s">
        <v>18921</v>
      </c>
    </row>
    <row r="11621" spans="1:18">
      <c r="A11621" s="1" t="s">
        <v>12487</v>
      </c>
      <c r="B11621" s="1" t="s">
        <v>78</v>
      </c>
      <c r="C11621" s="1" t="s">
        <v>114</v>
      </c>
      <c r="D11621" s="1" t="s">
        <v>18</v>
      </c>
      <c r="E11621">
        <v>98501</v>
      </c>
      <c r="F11621">
        <v>2010</v>
      </c>
      <c r="G11621" s="1" t="s">
        <v>18961</v>
      </c>
      <c r="H11621" s="1" t="s">
        <v>12488</v>
      </c>
      <c r="I11621" s="1" t="s">
        <v>20</v>
      </c>
      <c r="J11621" s="1" t="s">
        <v>21</v>
      </c>
      <c r="K11621">
        <v>100</v>
      </c>
      <c r="L11621">
        <v>22</v>
      </c>
      <c r="M11621">
        <v>244618104</v>
      </c>
      <c r="N11621" s="1" t="s">
        <v>199</v>
      </c>
      <c r="O11621" s="1" t="s">
        <v>23</v>
      </c>
      <c r="P11621">
        <v>53067010700</v>
      </c>
      <c r="Q11621">
        <v>16</v>
      </c>
      <c r="R11621" s="1" t="s">
        <v>18919</v>
      </c>
    </row>
    <row r="11622" spans="1:18">
      <c r="A11622" s="1" t="s">
        <v>12489</v>
      </c>
      <c r="B11622" s="1" t="s">
        <v>31</v>
      </c>
      <c r="C11622" s="1" t="s">
        <v>344</v>
      </c>
      <c r="D11622" s="1" t="s">
        <v>18</v>
      </c>
      <c r="E11622">
        <v>98038</v>
      </c>
      <c r="F11622">
        <v>2020</v>
      </c>
      <c r="G11622" s="1" t="s">
        <v>18918</v>
      </c>
      <c r="H11622" s="1" t="s">
        <v>920</v>
      </c>
      <c r="I11622" s="1" t="s">
        <v>20</v>
      </c>
      <c r="J11622" s="1" t="s">
        <v>67</v>
      </c>
      <c r="K11622">
        <v>20</v>
      </c>
      <c r="L11622">
        <v>5</v>
      </c>
      <c r="M11622">
        <v>290791406</v>
      </c>
      <c r="N11622" s="1" t="s">
        <v>345</v>
      </c>
      <c r="O11622" s="1" t="s">
        <v>54</v>
      </c>
      <c r="P11622">
        <v>53033032007</v>
      </c>
      <c r="Q11622">
        <v>6</v>
      </c>
      <c r="R11622" s="1" t="s">
        <v>18919</v>
      </c>
    </row>
    <row r="11623" spans="1:18">
      <c r="A11623" s="1" t="s">
        <v>12490</v>
      </c>
      <c r="B11623" s="1" t="s">
        <v>31</v>
      </c>
      <c r="C11623" s="1" t="s">
        <v>120</v>
      </c>
      <c r="D11623" s="1" t="s">
        <v>18</v>
      </c>
      <c r="E11623">
        <v>98042</v>
      </c>
      <c r="F11623">
        <v>2023</v>
      </c>
      <c r="G11623" s="1" t="s">
        <v>18922</v>
      </c>
      <c r="H11623" s="1" t="s">
        <v>445</v>
      </c>
      <c r="I11623" s="1" t="s">
        <v>27</v>
      </c>
      <c r="J11623" s="1" t="s">
        <v>81</v>
      </c>
      <c r="K11623">
        <v>0</v>
      </c>
      <c r="L11623">
        <v>47</v>
      </c>
      <c r="M11623">
        <v>286461619</v>
      </c>
      <c r="N11623" s="1" t="s">
        <v>121</v>
      </c>
      <c r="O11623" s="1" t="s">
        <v>54</v>
      </c>
      <c r="P11623">
        <v>53033031704</v>
      </c>
      <c r="Q11623">
        <v>3</v>
      </c>
      <c r="R11623" s="1" t="s">
        <v>18921</v>
      </c>
    </row>
    <row r="11624" spans="1:18">
      <c r="A11624" s="1" t="s">
        <v>12491</v>
      </c>
      <c r="B11624" s="1" t="s">
        <v>31</v>
      </c>
      <c r="C11624" s="1" t="s">
        <v>62</v>
      </c>
      <c r="D11624" s="1" t="s">
        <v>18</v>
      </c>
      <c r="E11624">
        <v>98033</v>
      </c>
      <c r="F11624">
        <v>2025</v>
      </c>
      <c r="G11624" s="1" t="s">
        <v>18920</v>
      </c>
      <c r="H11624" s="1" t="s">
        <v>39</v>
      </c>
      <c r="I11624" s="1" t="s">
        <v>27</v>
      </c>
      <c r="J11624" s="1" t="s">
        <v>81</v>
      </c>
      <c r="K11624">
        <v>0</v>
      </c>
      <c r="L11624">
        <v>45</v>
      </c>
      <c r="M11624">
        <v>284539027</v>
      </c>
      <c r="N11624" s="1" t="s">
        <v>64</v>
      </c>
      <c r="O11624" s="1" t="s">
        <v>54</v>
      </c>
      <c r="P11624">
        <v>53033022402</v>
      </c>
      <c r="Q11624">
        <v>1</v>
      </c>
      <c r="R11624" s="1" t="s">
        <v>18921</v>
      </c>
    </row>
    <row r="11625" spans="1:18">
      <c r="A11625" s="1" t="s">
        <v>12492</v>
      </c>
      <c r="B11625" s="1" t="s">
        <v>31</v>
      </c>
      <c r="C11625" s="1" t="s">
        <v>259</v>
      </c>
      <c r="D11625" s="1" t="s">
        <v>18</v>
      </c>
      <c r="E11625">
        <v>98074</v>
      </c>
      <c r="F11625">
        <v>2026</v>
      </c>
      <c r="G11625" s="1" t="s">
        <v>18923</v>
      </c>
      <c r="H11625" s="1" t="s">
        <v>305</v>
      </c>
      <c r="I11625" s="1" t="s">
        <v>20</v>
      </c>
      <c r="J11625" s="1" t="s">
        <v>21</v>
      </c>
      <c r="K11625">
        <v>30</v>
      </c>
      <c r="L11625">
        <v>45</v>
      </c>
      <c r="M11625">
        <v>287853457</v>
      </c>
      <c r="N11625" s="1" t="s">
        <v>786</v>
      </c>
      <c r="O11625" s="1" t="s">
        <v>54</v>
      </c>
      <c r="P11625">
        <v>53033032316</v>
      </c>
      <c r="Q11625">
        <v>0</v>
      </c>
      <c r="R11625" s="1" t="s">
        <v>18919</v>
      </c>
    </row>
    <row r="11626" spans="1:18">
      <c r="A11626" s="1" t="s">
        <v>12493</v>
      </c>
      <c r="B11626" s="1" t="s">
        <v>31</v>
      </c>
      <c r="C11626" s="1" t="s">
        <v>752</v>
      </c>
      <c r="D11626" s="1" t="s">
        <v>18</v>
      </c>
      <c r="E11626">
        <v>98003</v>
      </c>
      <c r="F11626">
        <v>2022</v>
      </c>
      <c r="G11626" s="1" t="s">
        <v>18929</v>
      </c>
      <c r="H11626" s="1" t="s">
        <v>353</v>
      </c>
      <c r="I11626" s="1" t="s">
        <v>20</v>
      </c>
      <c r="J11626" s="1" t="s">
        <v>67</v>
      </c>
      <c r="K11626">
        <v>25</v>
      </c>
      <c r="L11626">
        <v>30</v>
      </c>
      <c r="M11626">
        <v>229551752</v>
      </c>
      <c r="N11626" s="1" t="s">
        <v>1571</v>
      </c>
      <c r="O11626" s="1" t="s">
        <v>54</v>
      </c>
      <c r="P11626">
        <v>53033030204</v>
      </c>
      <c r="Q11626">
        <v>4</v>
      </c>
      <c r="R11626" s="1" t="s">
        <v>18919</v>
      </c>
    </row>
    <row r="11627" spans="1:18">
      <c r="A11627" s="1" t="s">
        <v>12494</v>
      </c>
      <c r="B11627" s="1" t="s">
        <v>37</v>
      </c>
      <c r="C11627" s="1" t="s">
        <v>38</v>
      </c>
      <c r="D11627" s="1" t="s">
        <v>18</v>
      </c>
      <c r="E11627">
        <v>98310</v>
      </c>
      <c r="F11627">
        <v>2020</v>
      </c>
      <c r="G11627" s="1" t="s">
        <v>18934</v>
      </c>
      <c r="H11627" s="1" t="s">
        <v>322</v>
      </c>
      <c r="I11627" s="1" t="s">
        <v>20</v>
      </c>
      <c r="J11627" s="1" t="s">
        <v>67</v>
      </c>
      <c r="K11627">
        <v>29</v>
      </c>
      <c r="L11627">
        <v>23</v>
      </c>
      <c r="M11627">
        <v>195179883</v>
      </c>
      <c r="N11627" s="1" t="s">
        <v>40</v>
      </c>
      <c r="O11627" s="1" t="s">
        <v>23</v>
      </c>
      <c r="P11627">
        <v>53035080300</v>
      </c>
      <c r="Q11627">
        <v>6</v>
      </c>
      <c r="R11627" s="1" t="s">
        <v>18919</v>
      </c>
    </row>
    <row r="11628" spans="1:18">
      <c r="A11628" s="1" t="s">
        <v>12495</v>
      </c>
      <c r="B11628" s="1" t="s">
        <v>31</v>
      </c>
      <c r="C11628" s="1" t="s">
        <v>120</v>
      </c>
      <c r="D11628" s="1" t="s">
        <v>18</v>
      </c>
      <c r="E11628">
        <v>98032</v>
      </c>
      <c r="F11628">
        <v>2022</v>
      </c>
      <c r="G11628" s="1" t="s">
        <v>18937</v>
      </c>
      <c r="H11628" s="1" t="s">
        <v>10715</v>
      </c>
      <c r="I11628" s="1" t="s">
        <v>27</v>
      </c>
      <c r="J11628" s="1" t="s">
        <v>81</v>
      </c>
      <c r="K11628">
        <v>0</v>
      </c>
      <c r="L11628">
        <v>33</v>
      </c>
      <c r="M11628">
        <v>224660831</v>
      </c>
      <c r="N11628" s="1" t="s">
        <v>638</v>
      </c>
      <c r="O11628" s="1" t="s">
        <v>54</v>
      </c>
      <c r="P11628">
        <v>53033029206</v>
      </c>
      <c r="Q11628">
        <v>4</v>
      </c>
      <c r="R11628" s="1" t="s">
        <v>18921</v>
      </c>
    </row>
    <row r="11629" spans="1:18">
      <c r="A11629" s="1" t="s">
        <v>12496</v>
      </c>
      <c r="B11629" s="1" t="s">
        <v>31</v>
      </c>
      <c r="C11629" s="1" t="s">
        <v>1546</v>
      </c>
      <c r="D11629" s="1" t="s">
        <v>18</v>
      </c>
      <c r="E11629">
        <v>98198</v>
      </c>
      <c r="F11629">
        <v>2025</v>
      </c>
      <c r="G11629" s="1" t="s">
        <v>17901</v>
      </c>
      <c r="H11629" s="1" t="s">
        <v>161</v>
      </c>
      <c r="I11629" s="1" t="s">
        <v>27</v>
      </c>
      <c r="J11629" s="1" t="s">
        <v>81</v>
      </c>
      <c r="K11629">
        <v>0</v>
      </c>
      <c r="L11629">
        <v>33</v>
      </c>
      <c r="M11629">
        <v>288440820</v>
      </c>
      <c r="N11629" s="1" t="s">
        <v>1547</v>
      </c>
      <c r="O11629" s="1" t="s">
        <v>54</v>
      </c>
      <c r="P11629">
        <v>53033028700</v>
      </c>
      <c r="Q11629">
        <v>1</v>
      </c>
      <c r="R11629" s="1" t="s">
        <v>18921</v>
      </c>
    </row>
    <row r="11630" spans="1:18">
      <c r="A11630" s="1" t="s">
        <v>12497</v>
      </c>
      <c r="B11630" s="1" t="s">
        <v>31</v>
      </c>
      <c r="C11630" s="1" t="s">
        <v>120</v>
      </c>
      <c r="D11630" s="1" t="s">
        <v>18</v>
      </c>
      <c r="E11630">
        <v>98032</v>
      </c>
      <c r="F11630">
        <v>2023</v>
      </c>
      <c r="G11630" s="1" t="s">
        <v>18937</v>
      </c>
      <c r="H11630" s="1" t="s">
        <v>10715</v>
      </c>
      <c r="I11630" s="1" t="s">
        <v>27</v>
      </c>
      <c r="J11630" s="1" t="s">
        <v>81</v>
      </c>
      <c r="K11630">
        <v>0</v>
      </c>
      <c r="L11630">
        <v>33</v>
      </c>
      <c r="M11630">
        <v>261576612</v>
      </c>
      <c r="N11630" s="1" t="s">
        <v>638</v>
      </c>
      <c r="O11630" s="1" t="s">
        <v>54</v>
      </c>
      <c r="P11630">
        <v>53033029206</v>
      </c>
      <c r="Q11630">
        <v>3</v>
      </c>
      <c r="R11630" s="1" t="s">
        <v>18921</v>
      </c>
    </row>
    <row r="11631" spans="1:18">
      <c r="A11631" s="1" t="s">
        <v>12498</v>
      </c>
      <c r="B11631" s="1" t="s">
        <v>31</v>
      </c>
      <c r="C11631" s="1" t="s">
        <v>1599</v>
      </c>
      <c r="D11631" s="1" t="s">
        <v>18</v>
      </c>
      <c r="E11631">
        <v>98039</v>
      </c>
      <c r="F11631">
        <v>2025</v>
      </c>
      <c r="G11631" s="1" t="s">
        <v>18936</v>
      </c>
      <c r="H11631" s="1" t="s">
        <v>2186</v>
      </c>
      <c r="I11631" s="1" t="s">
        <v>20</v>
      </c>
      <c r="J11631" s="1" t="s">
        <v>67</v>
      </c>
      <c r="K11631">
        <v>28</v>
      </c>
      <c r="L11631">
        <v>48</v>
      </c>
      <c r="M11631">
        <v>274380816</v>
      </c>
      <c r="N11631" s="1" t="s">
        <v>1600</v>
      </c>
      <c r="O11631" s="1" t="s">
        <v>54</v>
      </c>
      <c r="P11631">
        <v>53033024200</v>
      </c>
      <c r="Q11631">
        <v>1</v>
      </c>
      <c r="R11631" s="1" t="s">
        <v>18919</v>
      </c>
    </row>
    <row r="11632" spans="1:18">
      <c r="A11632" s="1" t="s">
        <v>12499</v>
      </c>
      <c r="B11632" s="1" t="s">
        <v>31</v>
      </c>
      <c r="C11632" s="1" t="s">
        <v>120</v>
      </c>
      <c r="D11632" s="1" t="s">
        <v>18</v>
      </c>
      <c r="E11632">
        <v>98030</v>
      </c>
      <c r="F11632">
        <v>2023</v>
      </c>
      <c r="G11632" s="1" t="s">
        <v>18918</v>
      </c>
      <c r="H11632" s="1" t="s">
        <v>920</v>
      </c>
      <c r="I11632" s="1" t="s">
        <v>20</v>
      </c>
      <c r="J11632" s="1" t="s">
        <v>67</v>
      </c>
      <c r="K11632">
        <v>18</v>
      </c>
      <c r="L11632">
        <v>47</v>
      </c>
      <c r="M11632">
        <v>287574976</v>
      </c>
      <c r="N11632" s="1" t="s">
        <v>286</v>
      </c>
      <c r="O11632" s="1" t="s">
        <v>54</v>
      </c>
      <c r="P11632">
        <v>53033029603</v>
      </c>
      <c r="Q11632">
        <v>3</v>
      </c>
      <c r="R11632" s="1" t="s">
        <v>18919</v>
      </c>
    </row>
    <row r="11633" spans="1:18">
      <c r="A11633" s="1" t="s">
        <v>12500</v>
      </c>
      <c r="B11633" s="1" t="s">
        <v>31</v>
      </c>
      <c r="C11633" s="1" t="s">
        <v>87</v>
      </c>
      <c r="D11633" s="1" t="s">
        <v>18</v>
      </c>
      <c r="E11633">
        <v>98008</v>
      </c>
      <c r="F11633">
        <v>2023</v>
      </c>
      <c r="G11633" s="1" t="s">
        <v>18925</v>
      </c>
      <c r="H11633" s="1" t="s">
        <v>801</v>
      </c>
      <c r="I11633" s="1" t="s">
        <v>27</v>
      </c>
      <c r="J11633" s="1" t="s">
        <v>81</v>
      </c>
      <c r="K11633">
        <v>0</v>
      </c>
      <c r="L11633">
        <v>48</v>
      </c>
      <c r="M11633">
        <v>259988676</v>
      </c>
      <c r="N11633" s="1" t="s">
        <v>783</v>
      </c>
      <c r="O11633" s="1" t="s">
        <v>54</v>
      </c>
      <c r="P11633">
        <v>53033022901</v>
      </c>
      <c r="Q11633">
        <v>3</v>
      </c>
      <c r="R11633" s="1" t="s">
        <v>18921</v>
      </c>
    </row>
    <row r="11634" spans="1:18">
      <c r="A11634" s="1" t="s">
        <v>12501</v>
      </c>
      <c r="B11634" s="1" t="s">
        <v>31</v>
      </c>
      <c r="C11634" s="1" t="s">
        <v>32</v>
      </c>
      <c r="D11634" s="1" t="s">
        <v>18</v>
      </c>
      <c r="E11634">
        <v>98112</v>
      </c>
      <c r="F11634">
        <v>2024</v>
      </c>
      <c r="G11634" s="1" t="s">
        <v>18948</v>
      </c>
      <c r="H11634" s="1" t="s">
        <v>865</v>
      </c>
      <c r="I11634" s="1" t="s">
        <v>27</v>
      </c>
      <c r="J11634" s="1" t="s">
        <v>81</v>
      </c>
      <c r="K11634">
        <v>0</v>
      </c>
      <c r="L11634">
        <v>43</v>
      </c>
      <c r="M11634">
        <v>265516226</v>
      </c>
      <c r="N11634" s="1" t="s">
        <v>34</v>
      </c>
      <c r="O11634" s="1" t="s">
        <v>35</v>
      </c>
      <c r="P11634">
        <v>53033007600</v>
      </c>
      <c r="Q11634">
        <v>2</v>
      </c>
      <c r="R11634" s="1" t="s">
        <v>18921</v>
      </c>
    </row>
    <row r="11635" spans="1:18">
      <c r="A11635" s="1" t="s">
        <v>12502</v>
      </c>
      <c r="B11635" s="1" t="s">
        <v>31</v>
      </c>
      <c r="C11635" s="1" t="s">
        <v>1191</v>
      </c>
      <c r="D11635" s="1" t="s">
        <v>18</v>
      </c>
      <c r="E11635">
        <v>98040</v>
      </c>
      <c r="F11635">
        <v>2024</v>
      </c>
      <c r="G11635" s="1" t="s">
        <v>18925</v>
      </c>
      <c r="H11635" s="1" t="s">
        <v>801</v>
      </c>
      <c r="I11635" s="1" t="s">
        <v>27</v>
      </c>
      <c r="J11635" s="1" t="s">
        <v>81</v>
      </c>
      <c r="K11635">
        <v>0</v>
      </c>
      <c r="L11635">
        <v>41</v>
      </c>
      <c r="M11635">
        <v>267225325</v>
      </c>
      <c r="N11635" s="1" t="s">
        <v>1192</v>
      </c>
      <c r="O11635" s="1" t="s">
        <v>54</v>
      </c>
      <c r="P11635">
        <v>53033024400</v>
      </c>
      <c r="Q11635">
        <v>2</v>
      </c>
      <c r="R11635" s="1" t="s">
        <v>18921</v>
      </c>
    </row>
    <row r="11636" spans="1:18">
      <c r="A11636" s="1" t="s">
        <v>12503</v>
      </c>
      <c r="B11636" s="1" t="s">
        <v>31</v>
      </c>
      <c r="C11636" s="1" t="s">
        <v>32</v>
      </c>
      <c r="D11636" s="1" t="s">
        <v>18</v>
      </c>
      <c r="E11636">
        <v>98112</v>
      </c>
      <c r="F11636">
        <v>2025</v>
      </c>
      <c r="G11636" s="1" t="s">
        <v>18934</v>
      </c>
      <c r="H11636" s="1" t="s">
        <v>834</v>
      </c>
      <c r="I11636" s="1" t="s">
        <v>27</v>
      </c>
      <c r="J11636" s="1" t="s">
        <v>81</v>
      </c>
      <c r="K11636">
        <v>0</v>
      </c>
      <c r="L11636">
        <v>37</v>
      </c>
      <c r="M11636">
        <v>289276473</v>
      </c>
      <c r="N11636" s="1" t="s">
        <v>34</v>
      </c>
      <c r="O11636" s="1" t="s">
        <v>35</v>
      </c>
      <c r="P11636">
        <v>53033007700</v>
      </c>
      <c r="Q11636">
        <v>1</v>
      </c>
      <c r="R11636" s="1" t="s">
        <v>18921</v>
      </c>
    </row>
    <row r="11637" spans="1:18">
      <c r="A11637" s="1" t="s">
        <v>12504</v>
      </c>
      <c r="B11637" s="1" t="s">
        <v>718</v>
      </c>
      <c r="C11637" s="1" t="s">
        <v>719</v>
      </c>
      <c r="D11637" s="1" t="s">
        <v>18</v>
      </c>
      <c r="E11637">
        <v>98663</v>
      </c>
      <c r="F11637">
        <v>2026</v>
      </c>
      <c r="G11637" s="1" t="s">
        <v>18923</v>
      </c>
      <c r="H11637" s="1" t="s">
        <v>57</v>
      </c>
      <c r="I11637" s="1" t="s">
        <v>20</v>
      </c>
      <c r="J11637" s="1" t="s">
        <v>21</v>
      </c>
      <c r="K11637">
        <v>33</v>
      </c>
      <c r="L11637">
        <v>49</v>
      </c>
      <c r="M11637">
        <v>292338224</v>
      </c>
      <c r="N11637" s="1" t="s">
        <v>851</v>
      </c>
      <c r="O11637" s="1" t="s">
        <v>721</v>
      </c>
      <c r="P11637">
        <v>53011041800</v>
      </c>
      <c r="Q11637">
        <v>0</v>
      </c>
      <c r="R11637" s="1" t="s">
        <v>18919</v>
      </c>
    </row>
    <row r="11638" spans="1:18">
      <c r="A11638" s="1" t="s">
        <v>12505</v>
      </c>
      <c r="B11638" s="1" t="s">
        <v>31</v>
      </c>
      <c r="C11638" s="1" t="s">
        <v>1191</v>
      </c>
      <c r="D11638" s="1" t="s">
        <v>18</v>
      </c>
      <c r="E11638">
        <v>98040</v>
      </c>
      <c r="F11638">
        <v>2024</v>
      </c>
      <c r="G11638" s="1" t="s">
        <v>18962</v>
      </c>
      <c r="H11638" s="1" t="s">
        <v>12506</v>
      </c>
      <c r="I11638" s="1" t="s">
        <v>27</v>
      </c>
      <c r="J11638" s="1" t="s">
        <v>81</v>
      </c>
      <c r="K11638">
        <v>0</v>
      </c>
      <c r="L11638">
        <v>41</v>
      </c>
      <c r="M11638">
        <v>266000906</v>
      </c>
      <c r="N11638" s="1" t="s">
        <v>1192</v>
      </c>
      <c r="O11638" s="1" t="s">
        <v>54</v>
      </c>
      <c r="P11638">
        <v>53033024302</v>
      </c>
      <c r="Q11638">
        <v>2</v>
      </c>
      <c r="R11638" s="1" t="s">
        <v>18921</v>
      </c>
    </row>
    <row r="11639" spans="1:18">
      <c r="A11639" s="1" t="s">
        <v>12507</v>
      </c>
      <c r="B11639" s="1" t="s">
        <v>31</v>
      </c>
      <c r="C11639" s="1" t="s">
        <v>32</v>
      </c>
      <c r="D11639" s="1" t="s">
        <v>18</v>
      </c>
      <c r="E11639">
        <v>98116</v>
      </c>
      <c r="F11639">
        <v>2022</v>
      </c>
      <c r="G11639" s="1" t="s">
        <v>18922</v>
      </c>
      <c r="H11639" s="1" t="s">
        <v>445</v>
      </c>
      <c r="I11639" s="1" t="s">
        <v>27</v>
      </c>
      <c r="J11639" s="1" t="s">
        <v>81</v>
      </c>
      <c r="K11639">
        <v>0</v>
      </c>
      <c r="L11639">
        <v>34</v>
      </c>
      <c r="M11639">
        <v>219702353</v>
      </c>
      <c r="N11639" s="1" t="s">
        <v>1208</v>
      </c>
      <c r="O11639" s="1" t="s">
        <v>35</v>
      </c>
      <c r="P11639">
        <v>53033009801</v>
      </c>
      <c r="Q11639">
        <v>4</v>
      </c>
      <c r="R11639" s="1" t="s">
        <v>18921</v>
      </c>
    </row>
    <row r="11640" spans="1:18">
      <c r="A11640" s="1" t="s">
        <v>12508</v>
      </c>
      <c r="B11640" s="1" t="s">
        <v>31</v>
      </c>
      <c r="C11640" s="1" t="s">
        <v>120</v>
      </c>
      <c r="D11640" s="1" t="s">
        <v>18</v>
      </c>
      <c r="E11640">
        <v>98030</v>
      </c>
      <c r="F11640">
        <v>2023</v>
      </c>
      <c r="G11640" s="1" t="s">
        <v>18940</v>
      </c>
      <c r="H11640" s="1" t="s">
        <v>775</v>
      </c>
      <c r="I11640" s="1" t="s">
        <v>27</v>
      </c>
      <c r="J11640" s="1" t="s">
        <v>81</v>
      </c>
      <c r="K11640">
        <v>0</v>
      </c>
      <c r="L11640">
        <v>47</v>
      </c>
      <c r="M11640">
        <v>287533942</v>
      </c>
      <c r="N11640" s="1" t="s">
        <v>286</v>
      </c>
      <c r="O11640" s="1" t="s">
        <v>54</v>
      </c>
      <c r="P11640">
        <v>53033029603</v>
      </c>
      <c r="Q11640">
        <v>3</v>
      </c>
      <c r="R11640" s="1" t="s">
        <v>18921</v>
      </c>
    </row>
    <row r="11641" spans="1:18">
      <c r="A11641" s="1" t="s">
        <v>12509</v>
      </c>
      <c r="B11641" s="1" t="s">
        <v>31</v>
      </c>
      <c r="C11641" s="1" t="s">
        <v>259</v>
      </c>
      <c r="D11641" s="1" t="s">
        <v>18</v>
      </c>
      <c r="E11641">
        <v>98074</v>
      </c>
      <c r="F11641">
        <v>2026</v>
      </c>
      <c r="G11641" s="1" t="s">
        <v>18928</v>
      </c>
      <c r="H11641" s="1" t="s">
        <v>1149</v>
      </c>
      <c r="I11641" s="1" t="s">
        <v>27</v>
      </c>
      <c r="J11641" s="1" t="s">
        <v>81</v>
      </c>
      <c r="K11641">
        <v>0</v>
      </c>
      <c r="L11641">
        <v>45</v>
      </c>
      <c r="M11641">
        <v>291366183</v>
      </c>
      <c r="N11641" s="1" t="s">
        <v>786</v>
      </c>
      <c r="O11641" s="1" t="s">
        <v>54</v>
      </c>
      <c r="P11641">
        <v>53033032317</v>
      </c>
      <c r="Q11641">
        <v>0</v>
      </c>
      <c r="R11641" s="1" t="s">
        <v>18921</v>
      </c>
    </row>
    <row r="11642" spans="1:18">
      <c r="A11642" s="1" t="s">
        <v>12510</v>
      </c>
      <c r="B11642" s="1" t="s">
        <v>31</v>
      </c>
      <c r="C11642" s="1" t="s">
        <v>32</v>
      </c>
      <c r="D11642" s="1" t="s">
        <v>18</v>
      </c>
      <c r="E11642">
        <v>98134</v>
      </c>
      <c r="F11642">
        <v>2025</v>
      </c>
      <c r="G11642" s="1" t="s">
        <v>18920</v>
      </c>
      <c r="H11642" s="1" t="s">
        <v>39</v>
      </c>
      <c r="I11642" s="1" t="s">
        <v>27</v>
      </c>
      <c r="J11642" s="1" t="s">
        <v>81</v>
      </c>
      <c r="K11642">
        <v>0</v>
      </c>
      <c r="L11642">
        <v>11</v>
      </c>
      <c r="M11642">
        <v>284196118</v>
      </c>
      <c r="N11642" s="1" t="s">
        <v>925</v>
      </c>
      <c r="O11642" s="1" t="s">
        <v>35</v>
      </c>
      <c r="P11642">
        <v>53033009300</v>
      </c>
      <c r="Q11642">
        <v>1</v>
      </c>
      <c r="R11642" s="1" t="s">
        <v>18921</v>
      </c>
    </row>
    <row r="11643" spans="1:18">
      <c r="A11643" s="1" t="s">
        <v>12511</v>
      </c>
      <c r="B11643" s="1" t="s">
        <v>31</v>
      </c>
      <c r="C11643" s="1" t="s">
        <v>32</v>
      </c>
      <c r="D11643" s="1" t="s">
        <v>18</v>
      </c>
      <c r="E11643">
        <v>98144</v>
      </c>
      <c r="F11643">
        <v>2026</v>
      </c>
      <c r="G11643" s="1" t="s">
        <v>18951</v>
      </c>
      <c r="H11643" s="1" t="s">
        <v>3228</v>
      </c>
      <c r="I11643" s="1" t="s">
        <v>27</v>
      </c>
      <c r="J11643" s="1" t="s">
        <v>81</v>
      </c>
      <c r="K11643">
        <v>0</v>
      </c>
      <c r="L11643">
        <v>37</v>
      </c>
      <c r="M11643">
        <v>286904691</v>
      </c>
      <c r="N11643" s="1" t="s">
        <v>178</v>
      </c>
      <c r="O11643" s="1" t="s">
        <v>35</v>
      </c>
      <c r="P11643">
        <v>53033009500</v>
      </c>
      <c r="Q11643">
        <v>0</v>
      </c>
      <c r="R11643" s="1" t="s">
        <v>18921</v>
      </c>
    </row>
    <row r="11644" spans="1:18">
      <c r="A11644" s="1" t="s">
        <v>12512</v>
      </c>
      <c r="B11644" s="1" t="s">
        <v>31</v>
      </c>
      <c r="C11644" s="1" t="s">
        <v>32</v>
      </c>
      <c r="D11644" s="1" t="s">
        <v>18</v>
      </c>
      <c r="E11644">
        <v>98117</v>
      </c>
      <c r="F11644">
        <v>2023</v>
      </c>
      <c r="G11644" s="1" t="s">
        <v>18931</v>
      </c>
      <c r="H11644" s="1" t="s">
        <v>249</v>
      </c>
      <c r="I11644" s="1" t="s">
        <v>20</v>
      </c>
      <c r="J11644" s="1" t="s">
        <v>21</v>
      </c>
      <c r="K11644">
        <v>32</v>
      </c>
      <c r="L11644">
        <v>36</v>
      </c>
      <c r="M11644">
        <v>291447621</v>
      </c>
      <c r="N11644" s="1" t="s">
        <v>252</v>
      </c>
      <c r="O11644" s="1" t="s">
        <v>35</v>
      </c>
      <c r="P11644">
        <v>53033001500</v>
      </c>
      <c r="Q11644">
        <v>3</v>
      </c>
      <c r="R11644" s="1" t="s">
        <v>18919</v>
      </c>
    </row>
    <row r="11645" spans="1:18">
      <c r="A11645" s="1" t="s">
        <v>12513</v>
      </c>
      <c r="B11645" s="1" t="s">
        <v>31</v>
      </c>
      <c r="C11645" s="1" t="s">
        <v>100</v>
      </c>
      <c r="D11645" s="1" t="s">
        <v>18</v>
      </c>
      <c r="E11645">
        <v>98155</v>
      </c>
      <c r="F11645">
        <v>2021</v>
      </c>
      <c r="G11645" s="1" t="s">
        <v>18946</v>
      </c>
      <c r="H11645" s="1" t="s">
        <v>1011</v>
      </c>
      <c r="I11645" s="1" t="s">
        <v>20</v>
      </c>
      <c r="J11645" s="1" t="s">
        <v>21</v>
      </c>
      <c r="K11645">
        <v>47</v>
      </c>
      <c r="L11645">
        <v>32</v>
      </c>
      <c r="M11645">
        <v>269119721</v>
      </c>
      <c r="N11645" s="1" t="s">
        <v>888</v>
      </c>
      <c r="O11645" s="1" t="s">
        <v>35</v>
      </c>
      <c r="P11645">
        <v>53033021300</v>
      </c>
      <c r="Q11645">
        <v>5</v>
      </c>
      <c r="R11645" s="1" t="s">
        <v>18919</v>
      </c>
    </row>
    <row r="11646" spans="1:18">
      <c r="A11646" s="1" t="s">
        <v>12514</v>
      </c>
      <c r="B11646" s="1" t="s">
        <v>31</v>
      </c>
      <c r="C11646" s="1" t="s">
        <v>32</v>
      </c>
      <c r="D11646" s="1" t="s">
        <v>18</v>
      </c>
      <c r="E11646">
        <v>98112</v>
      </c>
      <c r="F11646">
        <v>2025</v>
      </c>
      <c r="G11646" s="1" t="s">
        <v>18928</v>
      </c>
      <c r="H11646" s="1" t="s">
        <v>1149</v>
      </c>
      <c r="I11646" s="1" t="s">
        <v>27</v>
      </c>
      <c r="J11646" s="1" t="s">
        <v>81</v>
      </c>
      <c r="K11646">
        <v>0</v>
      </c>
      <c r="L11646">
        <v>43</v>
      </c>
      <c r="M11646">
        <v>276362495</v>
      </c>
      <c r="N11646" s="1" t="s">
        <v>34</v>
      </c>
      <c r="O11646" s="1" t="s">
        <v>35</v>
      </c>
      <c r="P11646">
        <v>53033006300</v>
      </c>
      <c r="Q11646">
        <v>1</v>
      </c>
      <c r="R11646" s="1" t="s">
        <v>18921</v>
      </c>
    </row>
    <row r="11647" spans="1:18">
      <c r="A11647" s="1" t="s">
        <v>12515</v>
      </c>
      <c r="B11647" s="1" t="s">
        <v>31</v>
      </c>
      <c r="C11647" s="1" t="s">
        <v>32</v>
      </c>
      <c r="D11647" s="1" t="s">
        <v>18</v>
      </c>
      <c r="E11647">
        <v>98116</v>
      </c>
      <c r="F11647">
        <v>2014</v>
      </c>
      <c r="G11647" s="1" t="s">
        <v>18933</v>
      </c>
      <c r="H11647" s="1" t="s">
        <v>915</v>
      </c>
      <c r="I11647" s="1" t="s">
        <v>27</v>
      </c>
      <c r="J11647" s="1" t="s">
        <v>21</v>
      </c>
      <c r="K11647">
        <v>58</v>
      </c>
      <c r="L11647">
        <v>34</v>
      </c>
      <c r="M11647">
        <v>348450266</v>
      </c>
      <c r="N11647" s="1" t="s">
        <v>1208</v>
      </c>
      <c r="O11647" s="1" t="s">
        <v>35</v>
      </c>
      <c r="P11647">
        <v>53033009701</v>
      </c>
      <c r="Q11647">
        <v>12</v>
      </c>
      <c r="R11647" s="1" t="s">
        <v>18921</v>
      </c>
    </row>
    <row r="11648" spans="1:18">
      <c r="A11648" s="1" t="s">
        <v>12516</v>
      </c>
      <c r="B11648" s="1" t="s">
        <v>31</v>
      </c>
      <c r="C11648" s="1" t="s">
        <v>1546</v>
      </c>
      <c r="D11648" s="1" t="s">
        <v>18</v>
      </c>
      <c r="E11648">
        <v>98198</v>
      </c>
      <c r="F11648">
        <v>2018</v>
      </c>
      <c r="G11648" s="1" t="s">
        <v>18936</v>
      </c>
      <c r="H11648" s="1" t="s">
        <v>2186</v>
      </c>
      <c r="I11648" s="1" t="s">
        <v>20</v>
      </c>
      <c r="J11648" s="1" t="s">
        <v>67</v>
      </c>
      <c r="K11648">
        <v>16</v>
      </c>
      <c r="L11648">
        <v>33</v>
      </c>
      <c r="M11648">
        <v>275236111</v>
      </c>
      <c r="N11648" s="1" t="s">
        <v>1547</v>
      </c>
      <c r="O11648" s="1" t="s">
        <v>54</v>
      </c>
      <c r="P11648">
        <v>53033029001</v>
      </c>
      <c r="Q11648">
        <v>8</v>
      </c>
      <c r="R11648" s="1" t="s">
        <v>18919</v>
      </c>
    </row>
    <row r="11649" spans="1:18">
      <c r="A11649" s="1" t="s">
        <v>12517</v>
      </c>
      <c r="B11649" s="1" t="s">
        <v>31</v>
      </c>
      <c r="C11649" s="1" t="s">
        <v>32</v>
      </c>
      <c r="D11649" s="1" t="s">
        <v>18</v>
      </c>
      <c r="E11649">
        <v>98134</v>
      </c>
      <c r="F11649">
        <v>2026</v>
      </c>
      <c r="G11649" s="1" t="s">
        <v>18920</v>
      </c>
      <c r="H11649" s="1" t="s">
        <v>52</v>
      </c>
      <c r="I11649" s="1" t="s">
        <v>27</v>
      </c>
      <c r="J11649" s="1" t="s">
        <v>81</v>
      </c>
      <c r="K11649">
        <v>0</v>
      </c>
      <c r="L11649">
        <v>11</v>
      </c>
      <c r="M11649">
        <v>285464427</v>
      </c>
      <c r="N11649" s="1" t="s">
        <v>925</v>
      </c>
      <c r="O11649" s="1" t="s">
        <v>35</v>
      </c>
      <c r="P11649">
        <v>53033009300</v>
      </c>
      <c r="Q11649">
        <v>0</v>
      </c>
      <c r="R11649" s="1" t="s">
        <v>18921</v>
      </c>
    </row>
    <row r="11650" spans="1:18">
      <c r="A11650" s="1" t="s">
        <v>12518</v>
      </c>
      <c r="B11650" s="1" t="s">
        <v>31</v>
      </c>
      <c r="C11650" s="1" t="s">
        <v>32</v>
      </c>
      <c r="D11650" s="1" t="s">
        <v>18</v>
      </c>
      <c r="E11650">
        <v>98105</v>
      </c>
      <c r="F11650">
        <v>2025</v>
      </c>
      <c r="G11650" s="1" t="s">
        <v>18922</v>
      </c>
      <c r="H11650" s="1" t="s">
        <v>414</v>
      </c>
      <c r="I11650" s="1" t="s">
        <v>20</v>
      </c>
      <c r="J11650" s="1" t="s">
        <v>67</v>
      </c>
      <c r="K11650">
        <v>23</v>
      </c>
      <c r="L11650">
        <v>46</v>
      </c>
      <c r="M11650">
        <v>279902017</v>
      </c>
      <c r="N11650" s="1" t="s">
        <v>778</v>
      </c>
      <c r="O11650" s="1" t="s">
        <v>35</v>
      </c>
      <c r="P11650">
        <v>53033004101</v>
      </c>
      <c r="Q11650">
        <v>1</v>
      </c>
      <c r="R11650" s="1" t="s">
        <v>18919</v>
      </c>
    </row>
    <row r="11651" spans="1:18">
      <c r="A11651" s="1" t="s">
        <v>12519</v>
      </c>
      <c r="B11651" s="1" t="s">
        <v>31</v>
      </c>
      <c r="C11651" s="1" t="s">
        <v>87</v>
      </c>
      <c r="D11651" s="1" t="s">
        <v>18</v>
      </c>
      <c r="E11651">
        <v>98004</v>
      </c>
      <c r="F11651">
        <v>2022</v>
      </c>
      <c r="G11651" s="1" t="s">
        <v>17901</v>
      </c>
      <c r="H11651" s="1" t="s">
        <v>161</v>
      </c>
      <c r="I11651" s="1" t="s">
        <v>27</v>
      </c>
      <c r="J11651" s="1" t="s">
        <v>81</v>
      </c>
      <c r="K11651">
        <v>0</v>
      </c>
      <c r="L11651">
        <v>48</v>
      </c>
      <c r="M11651">
        <v>219616337</v>
      </c>
      <c r="N11651" s="1" t="s">
        <v>88</v>
      </c>
      <c r="O11651" s="1" t="s">
        <v>54</v>
      </c>
      <c r="P11651">
        <v>53033024001</v>
      </c>
      <c r="Q11651">
        <v>4</v>
      </c>
      <c r="R11651" s="1" t="s">
        <v>18921</v>
      </c>
    </row>
    <row r="11652" spans="1:18">
      <c r="A11652" s="1" t="s">
        <v>12520</v>
      </c>
      <c r="B11652" s="1" t="s">
        <v>31</v>
      </c>
      <c r="C11652" s="1" t="s">
        <v>32</v>
      </c>
      <c r="D11652" s="1" t="s">
        <v>18</v>
      </c>
      <c r="E11652">
        <v>98144</v>
      </c>
      <c r="F11652">
        <v>2024</v>
      </c>
      <c r="G11652" s="1" t="s">
        <v>17901</v>
      </c>
      <c r="H11652" s="1" t="s">
        <v>161</v>
      </c>
      <c r="I11652" s="1" t="s">
        <v>27</v>
      </c>
      <c r="J11652" s="1" t="s">
        <v>81</v>
      </c>
      <c r="K11652">
        <v>0</v>
      </c>
      <c r="L11652">
        <v>37</v>
      </c>
      <c r="M11652">
        <v>272929401</v>
      </c>
      <c r="N11652" s="1" t="s">
        <v>178</v>
      </c>
      <c r="O11652" s="1" t="s">
        <v>35</v>
      </c>
      <c r="P11652">
        <v>53033010002</v>
      </c>
      <c r="Q11652">
        <v>2</v>
      </c>
      <c r="R11652" s="1" t="s">
        <v>18921</v>
      </c>
    </row>
    <row r="11653" spans="1:18">
      <c r="A11653" s="1" t="s">
        <v>12521</v>
      </c>
      <c r="B11653" s="1" t="s">
        <v>78</v>
      </c>
      <c r="C11653" s="1" t="s">
        <v>114</v>
      </c>
      <c r="D11653" s="1" t="s">
        <v>18</v>
      </c>
      <c r="E11653">
        <v>98502</v>
      </c>
      <c r="F11653">
        <v>2015</v>
      </c>
      <c r="G11653" s="1" t="s">
        <v>18924</v>
      </c>
      <c r="H11653" s="1" t="s">
        <v>631</v>
      </c>
      <c r="I11653" s="1" t="s">
        <v>27</v>
      </c>
      <c r="J11653" s="1" t="s">
        <v>21</v>
      </c>
      <c r="K11653">
        <v>82</v>
      </c>
      <c r="L11653">
        <v>22</v>
      </c>
      <c r="M11653">
        <v>278101162</v>
      </c>
      <c r="N11653" s="1" t="s">
        <v>140</v>
      </c>
      <c r="O11653" s="1" t="s">
        <v>23</v>
      </c>
      <c r="P11653">
        <v>53067011100</v>
      </c>
      <c r="Q11653">
        <v>11</v>
      </c>
      <c r="R11653" s="1" t="s">
        <v>18921</v>
      </c>
    </row>
    <row r="11654" spans="1:18">
      <c r="A11654" s="1" t="s">
        <v>12522</v>
      </c>
      <c r="B11654" s="1" t="s">
        <v>718</v>
      </c>
      <c r="C11654" s="1" t="s">
        <v>719</v>
      </c>
      <c r="D11654" s="1" t="s">
        <v>18</v>
      </c>
      <c r="E11654">
        <v>98683</v>
      </c>
      <c r="F11654">
        <v>2023</v>
      </c>
      <c r="G11654" s="1" t="s">
        <v>18953</v>
      </c>
      <c r="H11654" s="1" t="s">
        <v>1123</v>
      </c>
      <c r="I11654" s="1" t="s">
        <v>27</v>
      </c>
      <c r="J11654" s="1" t="s">
        <v>81</v>
      </c>
      <c r="K11654">
        <v>0</v>
      </c>
      <c r="L11654">
        <v>17</v>
      </c>
      <c r="M11654">
        <v>265807601</v>
      </c>
      <c r="N11654" s="1" t="s">
        <v>1016</v>
      </c>
      <c r="O11654" s="1" t="s">
        <v>721</v>
      </c>
      <c r="P11654">
        <v>53011041310</v>
      </c>
      <c r="Q11654">
        <v>3</v>
      </c>
      <c r="R11654" s="1" t="s">
        <v>18921</v>
      </c>
    </row>
    <row r="11655" spans="1:18">
      <c r="A11655" s="1" t="s">
        <v>12523</v>
      </c>
      <c r="B11655" s="1" t="s">
        <v>31</v>
      </c>
      <c r="C11655" s="1" t="s">
        <v>259</v>
      </c>
      <c r="D11655" s="1" t="s">
        <v>18</v>
      </c>
      <c r="E11655">
        <v>98074</v>
      </c>
      <c r="F11655">
        <v>2023</v>
      </c>
      <c r="G11655" s="1" t="s">
        <v>18945</v>
      </c>
      <c r="H11655" s="1" t="s">
        <v>1655</v>
      </c>
      <c r="I11655" s="1" t="s">
        <v>27</v>
      </c>
      <c r="J11655" s="1" t="s">
        <v>81</v>
      </c>
      <c r="K11655">
        <v>0</v>
      </c>
      <c r="L11655">
        <v>45</v>
      </c>
      <c r="M11655">
        <v>228484441</v>
      </c>
      <c r="N11655" s="1" t="s">
        <v>786</v>
      </c>
      <c r="O11655" s="1" t="s">
        <v>54</v>
      </c>
      <c r="P11655">
        <v>53033032225</v>
      </c>
      <c r="Q11655">
        <v>3</v>
      </c>
      <c r="R11655" s="1" t="s">
        <v>18921</v>
      </c>
    </row>
    <row r="11656" spans="1:18">
      <c r="A11656" s="1" t="s">
        <v>12524</v>
      </c>
      <c r="B11656" s="1" t="s">
        <v>31</v>
      </c>
      <c r="C11656" s="1" t="s">
        <v>32</v>
      </c>
      <c r="D11656" s="1" t="s">
        <v>18</v>
      </c>
      <c r="E11656">
        <v>98199</v>
      </c>
      <c r="F11656">
        <v>2024</v>
      </c>
      <c r="G11656" s="1" t="s">
        <v>18931</v>
      </c>
      <c r="H11656" s="1" t="s">
        <v>236</v>
      </c>
      <c r="I11656" s="1" t="s">
        <v>27</v>
      </c>
      <c r="J11656" s="1" t="s">
        <v>81</v>
      </c>
      <c r="K11656">
        <v>0</v>
      </c>
      <c r="L11656">
        <v>36</v>
      </c>
      <c r="M11656">
        <v>264641254</v>
      </c>
      <c r="N11656" s="1" t="s">
        <v>317</v>
      </c>
      <c r="O11656" s="1" t="s">
        <v>35</v>
      </c>
      <c r="P11656">
        <v>53033005600</v>
      </c>
      <c r="Q11656">
        <v>2</v>
      </c>
      <c r="R11656" s="1" t="s">
        <v>18921</v>
      </c>
    </row>
    <row r="11657" spans="1:18">
      <c r="A11657" s="1" t="s">
        <v>12525</v>
      </c>
      <c r="B11657" s="1" t="s">
        <v>31</v>
      </c>
      <c r="C11657" s="1" t="s">
        <v>100</v>
      </c>
      <c r="D11657" s="1" t="s">
        <v>18</v>
      </c>
      <c r="E11657">
        <v>98177</v>
      </c>
      <c r="F11657">
        <v>2016</v>
      </c>
      <c r="G11657" s="1" t="s">
        <v>18918</v>
      </c>
      <c r="H11657" s="1" t="s">
        <v>190</v>
      </c>
      <c r="I11657" s="1" t="s">
        <v>20</v>
      </c>
      <c r="J11657" s="1" t="s">
        <v>67</v>
      </c>
      <c r="K11657">
        <v>14</v>
      </c>
      <c r="L11657">
        <v>32</v>
      </c>
      <c r="M11657">
        <v>171933205</v>
      </c>
      <c r="N11657" s="1" t="s">
        <v>101</v>
      </c>
      <c r="O11657" s="1" t="s">
        <v>35</v>
      </c>
      <c r="P11657">
        <v>53033020100</v>
      </c>
      <c r="Q11657">
        <v>10</v>
      </c>
      <c r="R11657" s="1" t="s">
        <v>18919</v>
      </c>
    </row>
    <row r="11658" spans="1:18">
      <c r="A11658" s="1" t="s">
        <v>12526</v>
      </c>
      <c r="B11658" s="1" t="s">
        <v>31</v>
      </c>
      <c r="C11658" s="1" t="s">
        <v>32</v>
      </c>
      <c r="D11658" s="1" t="s">
        <v>18</v>
      </c>
      <c r="E11658">
        <v>98112</v>
      </c>
      <c r="F11658">
        <v>2025</v>
      </c>
      <c r="G11658" s="1" t="s">
        <v>18931</v>
      </c>
      <c r="H11658" s="1" t="s">
        <v>1349</v>
      </c>
      <c r="I11658" s="1" t="s">
        <v>27</v>
      </c>
      <c r="J11658" s="1" t="s">
        <v>81</v>
      </c>
      <c r="K11658">
        <v>0</v>
      </c>
      <c r="L11658">
        <v>43</v>
      </c>
      <c r="M11658">
        <v>278377879</v>
      </c>
      <c r="N11658" s="1" t="s">
        <v>34</v>
      </c>
      <c r="O11658" s="1" t="s">
        <v>35</v>
      </c>
      <c r="P11658">
        <v>53033006400</v>
      </c>
      <c r="Q11658">
        <v>1</v>
      </c>
      <c r="R11658" s="1" t="s">
        <v>18921</v>
      </c>
    </row>
    <row r="11659" spans="1:18">
      <c r="A11659" s="1" t="s">
        <v>12527</v>
      </c>
      <c r="B11659" s="1" t="s">
        <v>31</v>
      </c>
      <c r="C11659" s="1" t="s">
        <v>87</v>
      </c>
      <c r="D11659" s="1" t="s">
        <v>18</v>
      </c>
      <c r="E11659">
        <v>98007</v>
      </c>
      <c r="F11659">
        <v>2026</v>
      </c>
      <c r="G11659" s="1" t="s">
        <v>18930</v>
      </c>
      <c r="H11659" s="1" t="s">
        <v>3693</v>
      </c>
      <c r="I11659" s="1" t="s">
        <v>27</v>
      </c>
      <c r="J11659" s="1" t="s">
        <v>81</v>
      </c>
      <c r="K11659">
        <v>0</v>
      </c>
      <c r="L11659">
        <v>48</v>
      </c>
      <c r="M11659">
        <v>292433361</v>
      </c>
      <c r="N11659" s="1" t="s">
        <v>901</v>
      </c>
      <c r="O11659" s="1" t="s">
        <v>54</v>
      </c>
      <c r="P11659">
        <v>53033023401</v>
      </c>
      <c r="Q11659">
        <v>0</v>
      </c>
      <c r="R11659" s="1" t="s">
        <v>18921</v>
      </c>
    </row>
    <row r="11660" spans="1:18">
      <c r="A11660" s="1" t="s">
        <v>12528</v>
      </c>
      <c r="B11660" s="1" t="s">
        <v>31</v>
      </c>
      <c r="C11660" s="1" t="s">
        <v>120</v>
      </c>
      <c r="D11660" s="1" t="s">
        <v>18</v>
      </c>
      <c r="E11660">
        <v>98042</v>
      </c>
      <c r="F11660">
        <v>2025</v>
      </c>
      <c r="G11660" s="1" t="s">
        <v>18947</v>
      </c>
      <c r="H11660" s="1" t="s">
        <v>849</v>
      </c>
      <c r="I11660" s="1" t="s">
        <v>27</v>
      </c>
      <c r="J11660" s="1" t="s">
        <v>81</v>
      </c>
      <c r="K11660">
        <v>0</v>
      </c>
      <c r="L11660">
        <v>47</v>
      </c>
      <c r="M11660">
        <v>284953021</v>
      </c>
      <c r="N11660" s="1" t="s">
        <v>121</v>
      </c>
      <c r="O11660" s="1" t="s">
        <v>54</v>
      </c>
      <c r="P11660">
        <v>53033031704</v>
      </c>
      <c r="Q11660">
        <v>1</v>
      </c>
      <c r="R11660" s="1" t="s">
        <v>18921</v>
      </c>
    </row>
    <row r="11661" spans="1:18">
      <c r="A11661" s="1" t="s">
        <v>12529</v>
      </c>
      <c r="B11661" s="1" t="s">
        <v>31</v>
      </c>
      <c r="C11661" s="1" t="s">
        <v>100</v>
      </c>
      <c r="D11661" s="1" t="s">
        <v>18</v>
      </c>
      <c r="E11661">
        <v>98133</v>
      </c>
      <c r="F11661">
        <v>2017</v>
      </c>
      <c r="G11661" s="1" t="s">
        <v>18934</v>
      </c>
      <c r="H11661" s="1" t="s">
        <v>322</v>
      </c>
      <c r="I11661" s="1" t="s">
        <v>27</v>
      </c>
      <c r="J11661" s="1" t="s">
        <v>21</v>
      </c>
      <c r="K11661">
        <v>124</v>
      </c>
      <c r="L11661">
        <v>32</v>
      </c>
      <c r="M11661">
        <v>120388579</v>
      </c>
      <c r="N11661" s="1" t="s">
        <v>142</v>
      </c>
      <c r="O11661" s="1" t="s">
        <v>35</v>
      </c>
      <c r="P11661">
        <v>53033020200</v>
      </c>
      <c r="Q11661">
        <v>9</v>
      </c>
      <c r="R11661" s="1" t="s">
        <v>18921</v>
      </c>
    </row>
    <row r="11662" spans="1:18">
      <c r="A11662" s="1" t="s">
        <v>12530</v>
      </c>
      <c r="B11662" s="1" t="s">
        <v>1089</v>
      </c>
      <c r="C11662" s="1" t="s">
        <v>1309</v>
      </c>
      <c r="D11662" s="1" t="s">
        <v>18</v>
      </c>
      <c r="E11662">
        <v>98339</v>
      </c>
      <c r="F11662">
        <v>2024</v>
      </c>
      <c r="G11662" s="1" t="s">
        <v>18934</v>
      </c>
      <c r="H11662" s="1" t="s">
        <v>541</v>
      </c>
      <c r="I11662" s="1" t="s">
        <v>20</v>
      </c>
      <c r="J11662" s="1" t="s">
        <v>21</v>
      </c>
      <c r="K11662">
        <v>33</v>
      </c>
      <c r="L11662">
        <v>24</v>
      </c>
      <c r="M11662">
        <v>257301068</v>
      </c>
      <c r="N11662" s="1" t="s">
        <v>1310</v>
      </c>
      <c r="O11662" s="1" t="s">
        <v>1092</v>
      </c>
      <c r="P11662">
        <v>53031950302</v>
      </c>
      <c r="Q11662">
        <v>2</v>
      </c>
      <c r="R11662" s="1" t="s">
        <v>18919</v>
      </c>
    </row>
    <row r="11663" spans="1:18">
      <c r="A11663" s="1" t="s">
        <v>12531</v>
      </c>
      <c r="B11663" s="1" t="s">
        <v>37</v>
      </c>
      <c r="C11663" s="1" t="s">
        <v>311</v>
      </c>
      <c r="D11663" s="1" t="s">
        <v>18</v>
      </c>
      <c r="E11663">
        <v>98346</v>
      </c>
      <c r="F11663">
        <v>2021</v>
      </c>
      <c r="G11663" s="1" t="s">
        <v>18934</v>
      </c>
      <c r="H11663" s="1" t="s">
        <v>234</v>
      </c>
      <c r="I11663" s="1" t="s">
        <v>27</v>
      </c>
      <c r="J11663" s="1" t="s">
        <v>81</v>
      </c>
      <c r="K11663">
        <v>0</v>
      </c>
      <c r="L11663">
        <v>23</v>
      </c>
      <c r="M11663">
        <v>194385565</v>
      </c>
      <c r="N11663" s="1" t="s">
        <v>312</v>
      </c>
      <c r="O11663" s="1" t="s">
        <v>23</v>
      </c>
      <c r="P11663">
        <v>53035090102</v>
      </c>
      <c r="Q11663">
        <v>5</v>
      </c>
      <c r="R11663" s="1" t="s">
        <v>18921</v>
      </c>
    </row>
    <row r="11664" spans="1:18">
      <c r="A11664" s="1" t="s">
        <v>12532</v>
      </c>
      <c r="B11664" s="1" t="s">
        <v>31</v>
      </c>
      <c r="C11664" s="1" t="s">
        <v>87</v>
      </c>
      <c r="D11664" s="1" t="s">
        <v>18</v>
      </c>
      <c r="E11664">
        <v>98008</v>
      </c>
      <c r="F11664">
        <v>2022</v>
      </c>
      <c r="G11664" s="1" t="s">
        <v>18940</v>
      </c>
      <c r="H11664" s="1" t="s">
        <v>775</v>
      </c>
      <c r="I11664" s="1" t="s">
        <v>27</v>
      </c>
      <c r="J11664" s="1" t="s">
        <v>81</v>
      </c>
      <c r="K11664">
        <v>0</v>
      </c>
      <c r="L11664">
        <v>48</v>
      </c>
      <c r="M11664">
        <v>213519708</v>
      </c>
      <c r="N11664" s="1" t="s">
        <v>783</v>
      </c>
      <c r="O11664" s="1" t="s">
        <v>54</v>
      </c>
      <c r="P11664">
        <v>53033023300</v>
      </c>
      <c r="Q11664">
        <v>4</v>
      </c>
      <c r="R11664" s="1" t="s">
        <v>18921</v>
      </c>
    </row>
    <row r="11665" spans="1:18">
      <c r="A11665" s="1" t="s">
        <v>12533</v>
      </c>
      <c r="B11665" s="1" t="s">
        <v>31</v>
      </c>
      <c r="C11665" s="1" t="s">
        <v>32</v>
      </c>
      <c r="D11665" s="1" t="s">
        <v>18</v>
      </c>
      <c r="E11665">
        <v>98116</v>
      </c>
      <c r="F11665">
        <v>2023</v>
      </c>
      <c r="G11665" s="1" t="s">
        <v>18922</v>
      </c>
      <c r="H11665" s="1" t="s">
        <v>445</v>
      </c>
      <c r="I11665" s="1" t="s">
        <v>27</v>
      </c>
      <c r="J11665" s="1" t="s">
        <v>81</v>
      </c>
      <c r="K11665">
        <v>0</v>
      </c>
      <c r="L11665">
        <v>34</v>
      </c>
      <c r="M11665">
        <v>252670001</v>
      </c>
      <c r="N11665" s="1" t="s">
        <v>1208</v>
      </c>
      <c r="O11665" s="1" t="s">
        <v>35</v>
      </c>
      <c r="P11665">
        <v>53033009600</v>
      </c>
      <c r="Q11665">
        <v>3</v>
      </c>
      <c r="R11665" s="1" t="s">
        <v>18921</v>
      </c>
    </row>
    <row r="11666" spans="1:18">
      <c r="A11666" s="1" t="s">
        <v>12534</v>
      </c>
      <c r="B11666" s="1" t="s">
        <v>31</v>
      </c>
      <c r="C11666" s="1" t="s">
        <v>752</v>
      </c>
      <c r="D11666" s="1" t="s">
        <v>18</v>
      </c>
      <c r="E11666">
        <v>98023</v>
      </c>
      <c r="F11666">
        <v>2026</v>
      </c>
      <c r="G11666" s="1" t="s">
        <v>18928</v>
      </c>
      <c r="H11666" s="1" t="s">
        <v>586</v>
      </c>
      <c r="I11666" s="1" t="s">
        <v>27</v>
      </c>
      <c r="J11666" s="1" t="s">
        <v>81</v>
      </c>
      <c r="K11666">
        <v>0</v>
      </c>
      <c r="L11666">
        <v>30</v>
      </c>
      <c r="M11666">
        <v>281431006</v>
      </c>
      <c r="N11666" s="1" t="s">
        <v>753</v>
      </c>
      <c r="O11666" s="1" t="s">
        <v>54</v>
      </c>
      <c r="P11666">
        <v>53033030306</v>
      </c>
      <c r="Q11666">
        <v>0</v>
      </c>
      <c r="R11666" s="1" t="s">
        <v>18921</v>
      </c>
    </row>
    <row r="11667" spans="1:18">
      <c r="A11667" s="1" t="s">
        <v>12535</v>
      </c>
      <c r="B11667" s="1" t="s">
        <v>31</v>
      </c>
      <c r="C11667" s="1" t="s">
        <v>217</v>
      </c>
      <c r="D11667" s="1" t="s">
        <v>18</v>
      </c>
      <c r="E11667">
        <v>98019</v>
      </c>
      <c r="F11667">
        <v>2017</v>
      </c>
      <c r="G11667" s="1" t="s">
        <v>18934</v>
      </c>
      <c r="H11667" s="1" t="s">
        <v>5041</v>
      </c>
      <c r="I11667" s="1" t="s">
        <v>20</v>
      </c>
      <c r="J11667" s="1" t="s">
        <v>67</v>
      </c>
      <c r="K11667">
        <v>27</v>
      </c>
      <c r="L11667">
        <v>45</v>
      </c>
      <c r="M11667">
        <v>171857213</v>
      </c>
      <c r="N11667" s="1" t="s">
        <v>218</v>
      </c>
      <c r="O11667" s="1" t="s">
        <v>54</v>
      </c>
      <c r="P11667">
        <v>53033032402</v>
      </c>
      <c r="Q11667">
        <v>9</v>
      </c>
      <c r="R11667" s="1" t="s">
        <v>18919</v>
      </c>
    </row>
    <row r="11668" spans="1:18">
      <c r="A11668" s="1" t="s">
        <v>12536</v>
      </c>
      <c r="B11668" s="1" t="s">
        <v>31</v>
      </c>
      <c r="C11668" s="1" t="s">
        <v>32</v>
      </c>
      <c r="D11668" s="1" t="s">
        <v>18</v>
      </c>
      <c r="E11668">
        <v>98144</v>
      </c>
      <c r="F11668">
        <v>2022</v>
      </c>
      <c r="G11668" s="1" t="s">
        <v>18931</v>
      </c>
      <c r="H11668" s="1" t="s">
        <v>455</v>
      </c>
      <c r="I11668" s="1" t="s">
        <v>20</v>
      </c>
      <c r="J11668" s="1" t="s">
        <v>21</v>
      </c>
      <c r="K11668">
        <v>35</v>
      </c>
      <c r="L11668">
        <v>37</v>
      </c>
      <c r="M11668">
        <v>199438305</v>
      </c>
      <c r="N11668" s="1" t="s">
        <v>178</v>
      </c>
      <c r="O11668" s="1" t="s">
        <v>35</v>
      </c>
      <c r="P11668">
        <v>53033008900</v>
      </c>
      <c r="Q11668">
        <v>4</v>
      </c>
      <c r="R11668" s="1" t="s">
        <v>18919</v>
      </c>
    </row>
    <row r="11669" spans="1:18">
      <c r="A11669" s="1" t="s">
        <v>12537</v>
      </c>
      <c r="B11669" s="1" t="s">
        <v>31</v>
      </c>
      <c r="C11669" s="1" t="s">
        <v>32</v>
      </c>
      <c r="D11669" s="1" t="s">
        <v>18</v>
      </c>
      <c r="E11669">
        <v>98117</v>
      </c>
      <c r="F11669">
        <v>2017</v>
      </c>
      <c r="G11669" s="1" t="s">
        <v>18918</v>
      </c>
      <c r="H11669" s="1" t="s">
        <v>190</v>
      </c>
      <c r="I11669" s="1" t="s">
        <v>20</v>
      </c>
      <c r="J11669" s="1" t="s">
        <v>67</v>
      </c>
      <c r="K11669">
        <v>14</v>
      </c>
      <c r="L11669">
        <v>36</v>
      </c>
      <c r="M11669">
        <v>245262573</v>
      </c>
      <c r="N11669" s="1" t="s">
        <v>252</v>
      </c>
      <c r="O11669" s="1" t="s">
        <v>35</v>
      </c>
      <c r="P11669">
        <v>53033003100</v>
      </c>
      <c r="Q11669">
        <v>9</v>
      </c>
      <c r="R11669" s="1" t="s">
        <v>18919</v>
      </c>
    </row>
    <row r="11670" spans="1:18">
      <c r="A11670" s="1" t="s">
        <v>12538</v>
      </c>
      <c r="B11670" s="1" t="s">
        <v>31</v>
      </c>
      <c r="C11670" s="1" t="s">
        <v>120</v>
      </c>
      <c r="D11670" s="1" t="s">
        <v>18</v>
      </c>
      <c r="E11670">
        <v>98031</v>
      </c>
      <c r="F11670">
        <v>2018</v>
      </c>
      <c r="G11670" s="1" t="s">
        <v>18918</v>
      </c>
      <c r="H11670" s="1" t="s">
        <v>48</v>
      </c>
      <c r="I11670" s="1" t="s">
        <v>27</v>
      </c>
      <c r="J11670" s="1" t="s">
        <v>21</v>
      </c>
      <c r="K11670">
        <v>114</v>
      </c>
      <c r="L11670">
        <v>11</v>
      </c>
      <c r="M11670">
        <v>167374784</v>
      </c>
      <c r="N11670" s="1" t="s">
        <v>273</v>
      </c>
      <c r="O11670" s="1" t="s">
        <v>54</v>
      </c>
      <c r="P11670">
        <v>53033029306</v>
      </c>
      <c r="Q11670">
        <v>8</v>
      </c>
      <c r="R11670" s="1" t="s">
        <v>18921</v>
      </c>
    </row>
    <row r="11671" spans="1:18">
      <c r="A11671" s="1" t="s">
        <v>12539</v>
      </c>
      <c r="B11671" s="1" t="s">
        <v>17</v>
      </c>
      <c r="C11671" s="1" t="s">
        <v>111</v>
      </c>
      <c r="D11671" s="1" t="s">
        <v>18</v>
      </c>
      <c r="E11671">
        <v>98012</v>
      </c>
      <c r="F11671">
        <v>2025</v>
      </c>
      <c r="G11671" s="1" t="s">
        <v>18922</v>
      </c>
      <c r="H11671" s="1" t="s">
        <v>1463</v>
      </c>
      <c r="I11671" s="1" t="s">
        <v>27</v>
      </c>
      <c r="J11671" s="1" t="s">
        <v>81</v>
      </c>
      <c r="K11671">
        <v>0</v>
      </c>
      <c r="L11671">
        <v>1</v>
      </c>
      <c r="M11671">
        <v>283288057</v>
      </c>
      <c r="N11671" s="1" t="s">
        <v>170</v>
      </c>
      <c r="O11671" s="1" t="s">
        <v>23</v>
      </c>
      <c r="P11671">
        <v>53061052107</v>
      </c>
      <c r="Q11671">
        <v>1</v>
      </c>
      <c r="R11671" s="1" t="s">
        <v>18921</v>
      </c>
    </row>
    <row r="11672" spans="1:18">
      <c r="A11672" s="1" t="s">
        <v>12540</v>
      </c>
      <c r="B11672" s="1" t="s">
        <v>31</v>
      </c>
      <c r="C11672" s="1" t="s">
        <v>32</v>
      </c>
      <c r="D11672" s="1" t="s">
        <v>18</v>
      </c>
      <c r="E11672">
        <v>98104</v>
      </c>
      <c r="F11672">
        <v>2025</v>
      </c>
      <c r="G11672" s="1" t="s">
        <v>17901</v>
      </c>
      <c r="H11672" s="1" t="s">
        <v>419</v>
      </c>
      <c r="I11672" s="1" t="s">
        <v>27</v>
      </c>
      <c r="J11672" s="1" t="s">
        <v>81</v>
      </c>
      <c r="K11672">
        <v>0</v>
      </c>
      <c r="L11672">
        <v>37</v>
      </c>
      <c r="M11672">
        <v>285182495</v>
      </c>
      <c r="N11672" s="1" t="s">
        <v>1395</v>
      </c>
      <c r="O11672" s="1" t="s">
        <v>35</v>
      </c>
      <c r="P11672">
        <v>53033009300</v>
      </c>
      <c r="Q11672">
        <v>1</v>
      </c>
      <c r="R11672" s="1" t="s">
        <v>18921</v>
      </c>
    </row>
    <row r="11673" spans="1:18">
      <c r="A11673" s="1" t="s">
        <v>12541</v>
      </c>
      <c r="B11673" s="1" t="s">
        <v>875</v>
      </c>
      <c r="C11673" s="1" t="s">
        <v>876</v>
      </c>
      <c r="D11673" s="1" t="s">
        <v>18</v>
      </c>
      <c r="E11673">
        <v>98625</v>
      </c>
      <c r="F11673">
        <v>2019</v>
      </c>
      <c r="G11673" s="1" t="s">
        <v>18945</v>
      </c>
      <c r="H11673" s="1" t="s">
        <v>1634</v>
      </c>
      <c r="I11673" s="1" t="s">
        <v>20</v>
      </c>
      <c r="J11673" s="1" t="s">
        <v>67</v>
      </c>
      <c r="K11673">
        <v>10</v>
      </c>
      <c r="L11673">
        <v>20</v>
      </c>
      <c r="M11673">
        <v>239597865</v>
      </c>
      <c r="N11673" s="1" t="s">
        <v>877</v>
      </c>
      <c r="O11673" s="1" t="s">
        <v>878</v>
      </c>
      <c r="P11673">
        <v>53015001503</v>
      </c>
      <c r="Q11673">
        <v>7</v>
      </c>
      <c r="R11673" s="1" t="s">
        <v>18919</v>
      </c>
    </row>
    <row r="11674" spans="1:18">
      <c r="A11674" s="1" t="s">
        <v>12542</v>
      </c>
      <c r="B11674" s="1" t="s">
        <v>31</v>
      </c>
      <c r="C11674" s="1" t="s">
        <v>120</v>
      </c>
      <c r="D11674" s="1" t="s">
        <v>18</v>
      </c>
      <c r="E11674">
        <v>98032</v>
      </c>
      <c r="F11674">
        <v>2021</v>
      </c>
      <c r="G11674" s="1" t="s">
        <v>18923</v>
      </c>
      <c r="H11674" s="1" t="s">
        <v>139</v>
      </c>
      <c r="I11674" s="1" t="s">
        <v>20</v>
      </c>
      <c r="J11674" s="1" t="s">
        <v>67</v>
      </c>
      <c r="K11674">
        <v>26</v>
      </c>
      <c r="L11674">
        <v>33</v>
      </c>
      <c r="M11674">
        <v>167345587</v>
      </c>
      <c r="N11674" s="1" t="s">
        <v>638</v>
      </c>
      <c r="O11674" s="1" t="s">
        <v>54</v>
      </c>
      <c r="P11674">
        <v>53033029004</v>
      </c>
      <c r="Q11674">
        <v>5</v>
      </c>
      <c r="R11674" s="1" t="s">
        <v>18919</v>
      </c>
    </row>
    <row r="11675" spans="1:18">
      <c r="A11675" s="1" t="s">
        <v>12543</v>
      </c>
      <c r="B11675" s="1" t="s">
        <v>78</v>
      </c>
      <c r="C11675" s="1" t="s">
        <v>114</v>
      </c>
      <c r="D11675" s="1" t="s">
        <v>18</v>
      </c>
      <c r="E11675">
        <v>98502</v>
      </c>
      <c r="F11675">
        <v>2021</v>
      </c>
      <c r="G11675" s="1" t="s">
        <v>18930</v>
      </c>
      <c r="H11675" s="1" t="s">
        <v>777</v>
      </c>
      <c r="I11675" s="1" t="s">
        <v>20</v>
      </c>
      <c r="J11675" s="1" t="s">
        <v>21</v>
      </c>
      <c r="K11675">
        <v>42</v>
      </c>
      <c r="L11675">
        <v>22</v>
      </c>
      <c r="M11675">
        <v>169391498</v>
      </c>
      <c r="N11675" s="1" t="s">
        <v>140</v>
      </c>
      <c r="O11675" s="1" t="s">
        <v>23</v>
      </c>
      <c r="P11675">
        <v>53067011100</v>
      </c>
      <c r="Q11675">
        <v>5</v>
      </c>
      <c r="R11675" s="1" t="s">
        <v>18919</v>
      </c>
    </row>
    <row r="11676" spans="1:18">
      <c r="A11676" s="1" t="s">
        <v>12544</v>
      </c>
      <c r="B11676" s="1" t="s">
        <v>718</v>
      </c>
      <c r="C11676" s="1" t="s">
        <v>808</v>
      </c>
      <c r="D11676" s="1" t="s">
        <v>18</v>
      </c>
      <c r="E11676">
        <v>98607</v>
      </c>
      <c r="F11676">
        <v>2022</v>
      </c>
      <c r="G11676" s="1" t="s">
        <v>18929</v>
      </c>
      <c r="H11676" s="1" t="s">
        <v>353</v>
      </c>
      <c r="I11676" s="1" t="s">
        <v>20</v>
      </c>
      <c r="J11676" s="1" t="s">
        <v>67</v>
      </c>
      <c r="K11676">
        <v>25</v>
      </c>
      <c r="L11676">
        <v>18</v>
      </c>
      <c r="M11676">
        <v>262441707</v>
      </c>
      <c r="N11676" s="1" t="s">
        <v>809</v>
      </c>
      <c r="O11676" s="1" t="s">
        <v>721</v>
      </c>
      <c r="P11676">
        <v>53011040609</v>
      </c>
      <c r="Q11676">
        <v>4</v>
      </c>
      <c r="R11676" s="1" t="s">
        <v>18919</v>
      </c>
    </row>
    <row r="11677" spans="1:18">
      <c r="A11677" s="1" t="s">
        <v>12545</v>
      </c>
      <c r="B11677" s="1" t="s">
        <v>31</v>
      </c>
      <c r="C11677" s="1" t="s">
        <v>1599</v>
      </c>
      <c r="D11677" s="1" t="s">
        <v>18</v>
      </c>
      <c r="E11677">
        <v>98039</v>
      </c>
      <c r="F11677">
        <v>2023</v>
      </c>
      <c r="G11677" s="1" t="s">
        <v>18922</v>
      </c>
      <c r="H11677" s="1" t="s">
        <v>1186</v>
      </c>
      <c r="I11677" s="1" t="s">
        <v>27</v>
      </c>
      <c r="J11677" s="1" t="s">
        <v>81</v>
      </c>
      <c r="K11677">
        <v>0</v>
      </c>
      <c r="L11677">
        <v>48</v>
      </c>
      <c r="M11677">
        <v>252384205</v>
      </c>
      <c r="N11677" s="1" t="s">
        <v>1600</v>
      </c>
      <c r="O11677" s="1" t="s">
        <v>54</v>
      </c>
      <c r="P11677">
        <v>53033024200</v>
      </c>
      <c r="Q11677">
        <v>3</v>
      </c>
      <c r="R11677" s="1" t="s">
        <v>18921</v>
      </c>
    </row>
    <row r="11678" spans="1:18">
      <c r="A11678" s="1" t="s">
        <v>12546</v>
      </c>
      <c r="B11678" s="1" t="s">
        <v>31</v>
      </c>
      <c r="C11678" s="1" t="s">
        <v>62</v>
      </c>
      <c r="D11678" s="1" t="s">
        <v>18</v>
      </c>
      <c r="E11678">
        <v>98033</v>
      </c>
      <c r="F11678">
        <v>2024</v>
      </c>
      <c r="G11678" s="1" t="s">
        <v>18937</v>
      </c>
      <c r="H11678" s="1" t="s">
        <v>386</v>
      </c>
      <c r="I11678" s="1" t="s">
        <v>27</v>
      </c>
      <c r="J11678" s="1" t="s">
        <v>81</v>
      </c>
      <c r="K11678">
        <v>0</v>
      </c>
      <c r="L11678">
        <v>45</v>
      </c>
      <c r="M11678">
        <v>267589661</v>
      </c>
      <c r="N11678" s="1" t="s">
        <v>64</v>
      </c>
      <c r="O11678" s="1" t="s">
        <v>54</v>
      </c>
      <c r="P11678">
        <v>53033022402</v>
      </c>
      <c r="Q11678">
        <v>2</v>
      </c>
      <c r="R11678" s="1" t="s">
        <v>18921</v>
      </c>
    </row>
    <row r="11679" spans="1:18">
      <c r="A11679" s="1" t="s">
        <v>12547</v>
      </c>
      <c r="B11679" s="1" t="s">
        <v>718</v>
      </c>
      <c r="C11679" s="1" t="s">
        <v>1112</v>
      </c>
      <c r="D11679" s="1" t="s">
        <v>18</v>
      </c>
      <c r="E11679">
        <v>98606</v>
      </c>
      <c r="F11679">
        <v>2013</v>
      </c>
      <c r="G11679" s="1" t="s">
        <v>18920</v>
      </c>
      <c r="H11679" s="1" t="s">
        <v>52</v>
      </c>
      <c r="I11679" s="1" t="s">
        <v>27</v>
      </c>
      <c r="J11679" s="1" t="s">
        <v>21</v>
      </c>
      <c r="K11679">
        <v>208</v>
      </c>
      <c r="L11679">
        <v>18</v>
      </c>
      <c r="M11679">
        <v>282545777</v>
      </c>
      <c r="N11679" s="1" t="s">
        <v>1113</v>
      </c>
      <c r="O11679" s="1" t="s">
        <v>721</v>
      </c>
      <c r="P11679">
        <v>53011040504</v>
      </c>
      <c r="Q11679">
        <v>13</v>
      </c>
      <c r="R11679" s="1" t="s">
        <v>18921</v>
      </c>
    </row>
    <row r="11680" spans="1:18">
      <c r="A11680" s="1" t="s">
        <v>12548</v>
      </c>
      <c r="B11680" s="1" t="s">
        <v>31</v>
      </c>
      <c r="C11680" s="1" t="s">
        <v>259</v>
      </c>
      <c r="D11680" s="1" t="s">
        <v>18</v>
      </c>
      <c r="E11680">
        <v>98075</v>
      </c>
      <c r="F11680">
        <v>2021</v>
      </c>
      <c r="G11680" s="1" t="s">
        <v>18922</v>
      </c>
      <c r="H11680" s="1" t="s">
        <v>2154</v>
      </c>
      <c r="I11680" s="1" t="s">
        <v>27</v>
      </c>
      <c r="J11680" s="1" t="s">
        <v>21</v>
      </c>
      <c r="K11680">
        <v>218</v>
      </c>
      <c r="L11680">
        <v>41</v>
      </c>
      <c r="M11680">
        <v>287885755</v>
      </c>
      <c r="N11680" s="1" t="s">
        <v>260</v>
      </c>
      <c r="O11680" s="1" t="s">
        <v>54</v>
      </c>
      <c r="P11680">
        <v>53033032224</v>
      </c>
      <c r="Q11680">
        <v>5</v>
      </c>
      <c r="R11680" s="1" t="s">
        <v>18921</v>
      </c>
    </row>
    <row r="11681" spans="1:18">
      <c r="A11681" s="1" t="s">
        <v>12549</v>
      </c>
      <c r="B11681" s="1" t="s">
        <v>31</v>
      </c>
      <c r="C11681" s="1" t="s">
        <v>288</v>
      </c>
      <c r="D11681" s="1" t="s">
        <v>18</v>
      </c>
      <c r="E11681">
        <v>98029</v>
      </c>
      <c r="F11681">
        <v>2023</v>
      </c>
      <c r="G11681" s="1" t="s">
        <v>18936</v>
      </c>
      <c r="H11681" s="1" t="s">
        <v>2186</v>
      </c>
      <c r="I11681" s="1" t="s">
        <v>20</v>
      </c>
      <c r="J11681" s="1" t="s">
        <v>67</v>
      </c>
      <c r="K11681">
        <v>18</v>
      </c>
      <c r="L11681">
        <v>5</v>
      </c>
      <c r="M11681">
        <v>273328156</v>
      </c>
      <c r="N11681" s="1" t="s">
        <v>289</v>
      </c>
      <c r="O11681" s="1" t="s">
        <v>54</v>
      </c>
      <c r="P11681">
        <v>53033032221</v>
      </c>
      <c r="Q11681">
        <v>3</v>
      </c>
      <c r="R11681" s="1" t="s">
        <v>18919</v>
      </c>
    </row>
    <row r="11682" spans="1:18">
      <c r="A11682" s="1" t="s">
        <v>12550</v>
      </c>
      <c r="B11682" s="1" t="s">
        <v>718</v>
      </c>
      <c r="C11682" s="1" t="s">
        <v>719</v>
      </c>
      <c r="D11682" s="1" t="s">
        <v>18</v>
      </c>
      <c r="E11682">
        <v>98683</v>
      </c>
      <c r="F11682">
        <v>2015</v>
      </c>
      <c r="G11682" s="1" t="s">
        <v>18924</v>
      </c>
      <c r="H11682" s="1" t="s">
        <v>631</v>
      </c>
      <c r="I11682" s="1" t="s">
        <v>27</v>
      </c>
      <c r="J11682" s="1" t="s">
        <v>21</v>
      </c>
      <c r="K11682">
        <v>82</v>
      </c>
      <c r="L11682">
        <v>17</v>
      </c>
      <c r="M11682">
        <v>290756616</v>
      </c>
      <c r="N11682" s="1" t="s">
        <v>1016</v>
      </c>
      <c r="O11682" s="1" t="s">
        <v>721</v>
      </c>
      <c r="P11682">
        <v>53011041310</v>
      </c>
      <c r="Q11682">
        <v>11</v>
      </c>
      <c r="R11682" s="1" t="s">
        <v>18921</v>
      </c>
    </row>
    <row r="11683" spans="1:18">
      <c r="A11683" s="1" t="s">
        <v>12551</v>
      </c>
      <c r="B11683" s="1" t="s">
        <v>31</v>
      </c>
      <c r="C11683" s="1" t="s">
        <v>87</v>
      </c>
      <c r="D11683" s="1" t="s">
        <v>18</v>
      </c>
      <c r="E11683">
        <v>98008</v>
      </c>
      <c r="F11683">
        <v>2019</v>
      </c>
      <c r="G11683" s="1" t="s">
        <v>18918</v>
      </c>
      <c r="H11683" s="1" t="s">
        <v>920</v>
      </c>
      <c r="I11683" s="1" t="s">
        <v>20</v>
      </c>
      <c r="J11683" s="1" t="s">
        <v>67</v>
      </c>
      <c r="K11683">
        <v>15</v>
      </c>
      <c r="L11683">
        <v>48</v>
      </c>
      <c r="M11683">
        <v>8225101</v>
      </c>
      <c r="N11683" s="1" t="s">
        <v>783</v>
      </c>
      <c r="O11683" s="1" t="s">
        <v>54</v>
      </c>
      <c r="P11683">
        <v>53033022901</v>
      </c>
      <c r="Q11683">
        <v>7</v>
      </c>
      <c r="R11683" s="1" t="s">
        <v>18919</v>
      </c>
    </row>
    <row r="11684" spans="1:18">
      <c r="A11684" s="1" t="s">
        <v>12552</v>
      </c>
      <c r="B11684" s="1" t="s">
        <v>31</v>
      </c>
      <c r="C11684" s="1" t="s">
        <v>32</v>
      </c>
      <c r="D11684" s="1" t="s">
        <v>18</v>
      </c>
      <c r="E11684">
        <v>98112</v>
      </c>
      <c r="F11684">
        <v>2024</v>
      </c>
      <c r="G11684" s="1" t="s">
        <v>18918</v>
      </c>
      <c r="H11684" s="1" t="s">
        <v>882</v>
      </c>
      <c r="I11684" s="1" t="s">
        <v>27</v>
      </c>
      <c r="J11684" s="1" t="s">
        <v>81</v>
      </c>
      <c r="K11684">
        <v>0</v>
      </c>
      <c r="L11684">
        <v>43</v>
      </c>
      <c r="M11684">
        <v>274822404</v>
      </c>
      <c r="N11684" s="1" t="s">
        <v>34</v>
      </c>
      <c r="O11684" s="1" t="s">
        <v>35</v>
      </c>
      <c r="P11684">
        <v>53033006200</v>
      </c>
      <c r="Q11684">
        <v>2</v>
      </c>
      <c r="R11684" s="1" t="s">
        <v>18921</v>
      </c>
    </row>
    <row r="11685" spans="1:18">
      <c r="A11685" s="1" t="s">
        <v>12553</v>
      </c>
      <c r="B11685" s="1" t="s">
        <v>31</v>
      </c>
      <c r="C11685" s="1" t="s">
        <v>259</v>
      </c>
      <c r="D11685" s="1" t="s">
        <v>18</v>
      </c>
      <c r="E11685">
        <v>98074</v>
      </c>
      <c r="F11685">
        <v>2026</v>
      </c>
      <c r="G11685" s="1" t="s">
        <v>18946</v>
      </c>
      <c r="H11685" s="1" t="s">
        <v>820</v>
      </c>
      <c r="I11685" s="1" t="s">
        <v>27</v>
      </c>
      <c r="J11685" s="1" t="s">
        <v>81</v>
      </c>
      <c r="K11685">
        <v>0</v>
      </c>
      <c r="L11685">
        <v>45</v>
      </c>
      <c r="M11685">
        <v>292554860</v>
      </c>
      <c r="N11685" s="1" t="s">
        <v>786</v>
      </c>
      <c r="O11685" s="1" t="s">
        <v>54</v>
      </c>
      <c r="P11685">
        <v>53033032225</v>
      </c>
      <c r="Q11685">
        <v>0</v>
      </c>
      <c r="R11685" s="1" t="s">
        <v>18921</v>
      </c>
    </row>
    <row r="11686" spans="1:18">
      <c r="A11686" s="1" t="s">
        <v>12554</v>
      </c>
      <c r="B11686" s="1" t="s">
        <v>718</v>
      </c>
      <c r="C11686" s="1" t="s">
        <v>719</v>
      </c>
      <c r="D11686" s="1" t="s">
        <v>18</v>
      </c>
      <c r="E11686">
        <v>98682</v>
      </c>
      <c r="F11686">
        <v>2017</v>
      </c>
      <c r="G11686" s="1" t="s">
        <v>18920</v>
      </c>
      <c r="H11686" s="1" t="s">
        <v>52</v>
      </c>
      <c r="I11686" s="1" t="s">
        <v>27</v>
      </c>
      <c r="J11686" s="1" t="s">
        <v>21</v>
      </c>
      <c r="K11686">
        <v>210</v>
      </c>
      <c r="L11686">
        <v>18</v>
      </c>
      <c r="M11686">
        <v>151753031</v>
      </c>
      <c r="N11686" s="1" t="s">
        <v>720</v>
      </c>
      <c r="O11686" s="1" t="s">
        <v>721</v>
      </c>
      <c r="P11686">
        <v>53011040603</v>
      </c>
      <c r="Q11686">
        <v>9</v>
      </c>
      <c r="R11686" s="1" t="s">
        <v>18921</v>
      </c>
    </row>
    <row r="11687" spans="1:18">
      <c r="A11687" s="1" t="s">
        <v>12555</v>
      </c>
      <c r="B11687" s="1" t="s">
        <v>31</v>
      </c>
      <c r="C11687" s="1" t="s">
        <v>120</v>
      </c>
      <c r="D11687" s="1" t="s">
        <v>18</v>
      </c>
      <c r="E11687">
        <v>98032</v>
      </c>
      <c r="F11687">
        <v>2017</v>
      </c>
      <c r="G11687" s="1" t="s">
        <v>18923</v>
      </c>
      <c r="H11687" s="1" t="s">
        <v>63</v>
      </c>
      <c r="I11687" s="1" t="s">
        <v>27</v>
      </c>
      <c r="J11687" s="1" t="s">
        <v>21</v>
      </c>
      <c r="K11687">
        <v>93</v>
      </c>
      <c r="L11687">
        <v>33</v>
      </c>
      <c r="M11687">
        <v>293046204</v>
      </c>
      <c r="N11687" s="1" t="s">
        <v>638</v>
      </c>
      <c r="O11687" s="1" t="s">
        <v>54</v>
      </c>
      <c r="P11687">
        <v>53033029102</v>
      </c>
      <c r="Q11687">
        <v>9</v>
      </c>
      <c r="R11687" s="1" t="s">
        <v>18921</v>
      </c>
    </row>
    <row r="11688" spans="1:18">
      <c r="A11688" s="1" t="s">
        <v>12556</v>
      </c>
      <c r="B11688" s="1" t="s">
        <v>31</v>
      </c>
      <c r="C11688" s="1" t="s">
        <v>32</v>
      </c>
      <c r="D11688" s="1" t="s">
        <v>18</v>
      </c>
      <c r="E11688">
        <v>98103</v>
      </c>
      <c r="F11688">
        <v>2022</v>
      </c>
      <c r="G11688" s="1" t="s">
        <v>18939</v>
      </c>
      <c r="H11688" s="1" t="s">
        <v>513</v>
      </c>
      <c r="I11688" s="1" t="s">
        <v>27</v>
      </c>
      <c r="J11688" s="1" t="s">
        <v>81</v>
      </c>
      <c r="K11688">
        <v>0</v>
      </c>
      <c r="L11688">
        <v>43</v>
      </c>
      <c r="M11688">
        <v>193572200</v>
      </c>
      <c r="N11688" s="1" t="s">
        <v>263</v>
      </c>
      <c r="O11688" s="1" t="s">
        <v>35</v>
      </c>
      <c r="P11688">
        <v>53033005401</v>
      </c>
      <c r="Q11688">
        <v>4</v>
      </c>
      <c r="R11688" s="1" t="s">
        <v>18921</v>
      </c>
    </row>
    <row r="11689" spans="1:18">
      <c r="A11689" s="1" t="s">
        <v>12557</v>
      </c>
      <c r="B11689" s="1" t="s">
        <v>31</v>
      </c>
      <c r="C11689" s="1" t="s">
        <v>32</v>
      </c>
      <c r="D11689" s="1" t="s">
        <v>18</v>
      </c>
      <c r="E11689">
        <v>98144</v>
      </c>
      <c r="F11689">
        <v>2021</v>
      </c>
      <c r="G11689" s="1" t="s">
        <v>18940</v>
      </c>
      <c r="H11689" s="1" t="s">
        <v>775</v>
      </c>
      <c r="I11689" s="1" t="s">
        <v>27</v>
      </c>
      <c r="J11689" s="1" t="s">
        <v>81</v>
      </c>
      <c r="K11689">
        <v>0</v>
      </c>
      <c r="L11689">
        <v>37</v>
      </c>
      <c r="M11689">
        <v>187541399</v>
      </c>
      <c r="N11689" s="1" t="s">
        <v>178</v>
      </c>
      <c r="O11689" s="1" t="s">
        <v>35</v>
      </c>
      <c r="P11689">
        <v>53033009500</v>
      </c>
      <c r="Q11689">
        <v>5</v>
      </c>
      <c r="R11689" s="1" t="s">
        <v>18921</v>
      </c>
    </row>
    <row r="11690" spans="1:18">
      <c r="A11690" s="1" t="s">
        <v>12558</v>
      </c>
      <c r="B11690" s="1" t="s">
        <v>718</v>
      </c>
      <c r="C11690" s="1" t="s">
        <v>808</v>
      </c>
      <c r="D11690" s="1" t="s">
        <v>18</v>
      </c>
      <c r="E11690">
        <v>98607</v>
      </c>
      <c r="F11690">
        <v>2022</v>
      </c>
      <c r="G11690" s="1" t="s">
        <v>18930</v>
      </c>
      <c r="H11690" s="1" t="s">
        <v>777</v>
      </c>
      <c r="I11690" s="1" t="s">
        <v>20</v>
      </c>
      <c r="J11690" s="1" t="s">
        <v>21</v>
      </c>
      <c r="K11690">
        <v>42</v>
      </c>
      <c r="L11690">
        <v>18</v>
      </c>
      <c r="M11690">
        <v>218247739</v>
      </c>
      <c r="N11690" s="1" t="s">
        <v>809</v>
      </c>
      <c r="O11690" s="1" t="s">
        <v>721</v>
      </c>
      <c r="P11690">
        <v>53011040610</v>
      </c>
      <c r="Q11690">
        <v>4</v>
      </c>
      <c r="R11690" s="1" t="s">
        <v>18919</v>
      </c>
    </row>
    <row r="11691" spans="1:18">
      <c r="A11691" s="1" t="s">
        <v>12559</v>
      </c>
      <c r="B11691" s="1" t="s">
        <v>31</v>
      </c>
      <c r="C11691" s="1" t="s">
        <v>32</v>
      </c>
      <c r="D11691" s="1" t="s">
        <v>18</v>
      </c>
      <c r="E11691">
        <v>98109</v>
      </c>
      <c r="F11691">
        <v>2026</v>
      </c>
      <c r="G11691" s="1" t="s">
        <v>18931</v>
      </c>
      <c r="H11691" s="1" t="s">
        <v>455</v>
      </c>
      <c r="I11691" s="1" t="s">
        <v>20</v>
      </c>
      <c r="J11691" s="1" t="s">
        <v>21</v>
      </c>
      <c r="K11691">
        <v>35</v>
      </c>
      <c r="L11691">
        <v>36</v>
      </c>
      <c r="M11691">
        <v>288311278</v>
      </c>
      <c r="N11691" s="1" t="s">
        <v>284</v>
      </c>
      <c r="O11691" s="1" t="s">
        <v>35</v>
      </c>
      <c r="P11691">
        <v>53033006000</v>
      </c>
      <c r="Q11691">
        <v>0</v>
      </c>
      <c r="R11691" s="1" t="s">
        <v>18919</v>
      </c>
    </row>
    <row r="11692" spans="1:18">
      <c r="A11692" s="1" t="s">
        <v>12560</v>
      </c>
      <c r="B11692" s="1" t="s">
        <v>31</v>
      </c>
      <c r="C11692" s="1" t="s">
        <v>32</v>
      </c>
      <c r="D11692" s="1" t="s">
        <v>18</v>
      </c>
      <c r="E11692">
        <v>98119</v>
      </c>
      <c r="F11692">
        <v>2019</v>
      </c>
      <c r="G11692" s="1" t="s">
        <v>18924</v>
      </c>
      <c r="H11692" s="1" t="s">
        <v>176</v>
      </c>
      <c r="I11692" s="1" t="s">
        <v>20</v>
      </c>
      <c r="J11692" s="1" t="s">
        <v>21</v>
      </c>
      <c r="K11692">
        <v>53</v>
      </c>
      <c r="L11692">
        <v>36</v>
      </c>
      <c r="M11692">
        <v>277488333</v>
      </c>
      <c r="N11692" s="1" t="s">
        <v>296</v>
      </c>
      <c r="O11692" s="1" t="s">
        <v>35</v>
      </c>
      <c r="P11692">
        <v>53033005902</v>
      </c>
      <c r="Q11692">
        <v>7</v>
      </c>
      <c r="R11692" s="1" t="s">
        <v>18919</v>
      </c>
    </row>
    <row r="11693" spans="1:18">
      <c r="A11693" s="1" t="s">
        <v>12561</v>
      </c>
      <c r="B11693" s="1" t="s">
        <v>718</v>
      </c>
      <c r="C11693" s="1" t="s">
        <v>1095</v>
      </c>
      <c r="D11693" s="1" t="s">
        <v>18</v>
      </c>
      <c r="E11693">
        <v>98671</v>
      </c>
      <c r="F11693">
        <v>2024</v>
      </c>
      <c r="G11693" s="1" t="s">
        <v>18922</v>
      </c>
      <c r="H11693" s="1" t="s">
        <v>445</v>
      </c>
      <c r="I11693" s="1" t="s">
        <v>27</v>
      </c>
      <c r="J11693" s="1" t="s">
        <v>81</v>
      </c>
      <c r="K11693">
        <v>0</v>
      </c>
      <c r="L11693">
        <v>18</v>
      </c>
      <c r="M11693">
        <v>292932496</v>
      </c>
      <c r="N11693" s="1" t="s">
        <v>1096</v>
      </c>
      <c r="O11693" s="1" t="s">
        <v>721</v>
      </c>
      <c r="P11693">
        <v>53011040513</v>
      </c>
      <c r="Q11693">
        <v>2</v>
      </c>
      <c r="R11693" s="1" t="s">
        <v>18921</v>
      </c>
    </row>
    <row r="11694" spans="1:18">
      <c r="A11694" s="1" t="s">
        <v>12562</v>
      </c>
      <c r="B11694" s="1" t="s">
        <v>718</v>
      </c>
      <c r="C11694" s="1" t="s">
        <v>719</v>
      </c>
      <c r="D11694" s="1" t="s">
        <v>18</v>
      </c>
      <c r="E11694">
        <v>98686</v>
      </c>
      <c r="F11694">
        <v>2024</v>
      </c>
      <c r="G11694" s="1" t="s">
        <v>18947</v>
      </c>
      <c r="H11694" s="1" t="s">
        <v>849</v>
      </c>
      <c r="I11694" s="1" t="s">
        <v>27</v>
      </c>
      <c r="J11694" s="1" t="s">
        <v>81</v>
      </c>
      <c r="K11694">
        <v>0</v>
      </c>
      <c r="L11694">
        <v>49</v>
      </c>
      <c r="M11694">
        <v>290505911</v>
      </c>
      <c r="N11694" s="1" t="s">
        <v>977</v>
      </c>
      <c r="O11694" s="1" t="s">
        <v>721</v>
      </c>
      <c r="P11694">
        <v>53011040803</v>
      </c>
      <c r="Q11694">
        <v>2</v>
      </c>
      <c r="R11694" s="1" t="s">
        <v>18921</v>
      </c>
    </row>
    <row r="11695" spans="1:18">
      <c r="A11695" s="1" t="s">
        <v>12563</v>
      </c>
      <c r="B11695" s="1" t="s">
        <v>31</v>
      </c>
      <c r="C11695" s="1" t="s">
        <v>144</v>
      </c>
      <c r="D11695" s="1" t="s">
        <v>18</v>
      </c>
      <c r="E11695">
        <v>98056</v>
      </c>
      <c r="F11695">
        <v>2026</v>
      </c>
      <c r="G11695" s="1" t="s">
        <v>18930</v>
      </c>
      <c r="H11695" s="1" t="s">
        <v>9318</v>
      </c>
      <c r="I11695" s="1" t="s">
        <v>27</v>
      </c>
      <c r="J11695" s="1" t="s">
        <v>81</v>
      </c>
      <c r="K11695">
        <v>0</v>
      </c>
      <c r="L11695">
        <v>11</v>
      </c>
      <c r="M11695">
        <v>290502810</v>
      </c>
      <c r="N11695" s="1" t="s">
        <v>726</v>
      </c>
      <c r="O11695" s="1" t="s">
        <v>54</v>
      </c>
      <c r="P11695">
        <v>53033025601</v>
      </c>
      <c r="Q11695">
        <v>0</v>
      </c>
      <c r="R11695" s="1" t="s">
        <v>18921</v>
      </c>
    </row>
    <row r="11696" spans="1:18">
      <c r="A11696" s="1" t="s">
        <v>12564</v>
      </c>
      <c r="B11696" s="1" t="s">
        <v>718</v>
      </c>
      <c r="C11696" s="1" t="s">
        <v>719</v>
      </c>
      <c r="D11696" s="1" t="s">
        <v>18</v>
      </c>
      <c r="E11696">
        <v>98682</v>
      </c>
      <c r="F11696">
        <v>2026</v>
      </c>
      <c r="G11696" s="1" t="s">
        <v>18931</v>
      </c>
      <c r="H11696" s="1" t="s">
        <v>249</v>
      </c>
      <c r="I11696" s="1" t="s">
        <v>20</v>
      </c>
      <c r="J11696" s="1" t="s">
        <v>21</v>
      </c>
      <c r="K11696">
        <v>32</v>
      </c>
      <c r="L11696">
        <v>18</v>
      </c>
      <c r="M11696">
        <v>291774360</v>
      </c>
      <c r="N11696" s="1" t="s">
        <v>720</v>
      </c>
      <c r="O11696" s="1" t="s">
        <v>721</v>
      </c>
      <c r="P11696">
        <v>53011040603</v>
      </c>
      <c r="Q11696">
        <v>0</v>
      </c>
      <c r="R11696" s="1" t="s">
        <v>18919</v>
      </c>
    </row>
    <row r="11697" spans="1:18">
      <c r="A11697" s="1" t="s">
        <v>12565</v>
      </c>
      <c r="B11697" s="1" t="s">
        <v>31</v>
      </c>
      <c r="C11697" s="1" t="s">
        <v>62</v>
      </c>
      <c r="D11697" s="1" t="s">
        <v>18</v>
      </c>
      <c r="E11697">
        <v>98033</v>
      </c>
      <c r="F11697">
        <v>2022</v>
      </c>
      <c r="G11697" s="1" t="s">
        <v>18931</v>
      </c>
      <c r="H11697" s="1" t="s">
        <v>455</v>
      </c>
      <c r="I11697" s="1" t="s">
        <v>20</v>
      </c>
      <c r="J11697" s="1" t="s">
        <v>21</v>
      </c>
      <c r="K11697">
        <v>35</v>
      </c>
      <c r="L11697">
        <v>48</v>
      </c>
      <c r="M11697">
        <v>281429144</v>
      </c>
      <c r="N11697" s="1" t="s">
        <v>64</v>
      </c>
      <c r="O11697" s="1" t="s">
        <v>54</v>
      </c>
      <c r="P11697">
        <v>53033022502</v>
      </c>
      <c r="Q11697">
        <v>4</v>
      </c>
      <c r="R11697" s="1" t="s">
        <v>18919</v>
      </c>
    </row>
    <row r="11698" spans="1:18">
      <c r="A11698" s="1" t="s">
        <v>12566</v>
      </c>
      <c r="B11698" s="1" t="s">
        <v>718</v>
      </c>
      <c r="C11698" s="1" t="s">
        <v>719</v>
      </c>
      <c r="D11698" s="1" t="s">
        <v>18</v>
      </c>
      <c r="E11698">
        <v>98663</v>
      </c>
      <c r="F11698">
        <v>2020</v>
      </c>
      <c r="G11698" s="1" t="s">
        <v>18923</v>
      </c>
      <c r="H11698" s="1" t="s">
        <v>139</v>
      </c>
      <c r="I11698" s="1" t="s">
        <v>20</v>
      </c>
      <c r="J11698" s="1" t="s">
        <v>67</v>
      </c>
      <c r="K11698">
        <v>26</v>
      </c>
      <c r="L11698">
        <v>49</v>
      </c>
      <c r="M11698">
        <v>149490484</v>
      </c>
      <c r="N11698" s="1" t="s">
        <v>851</v>
      </c>
      <c r="O11698" s="1" t="s">
        <v>721</v>
      </c>
      <c r="P11698">
        <v>53011042500</v>
      </c>
      <c r="Q11698">
        <v>6</v>
      </c>
      <c r="R11698" s="1" t="s">
        <v>18919</v>
      </c>
    </row>
    <row r="11699" spans="1:18">
      <c r="A11699" s="1" t="s">
        <v>12567</v>
      </c>
      <c r="B11699" s="1" t="s">
        <v>17</v>
      </c>
      <c r="C11699" s="1" t="s">
        <v>111</v>
      </c>
      <c r="D11699" s="1" t="s">
        <v>18</v>
      </c>
      <c r="E11699">
        <v>98012</v>
      </c>
      <c r="F11699">
        <v>2025</v>
      </c>
      <c r="G11699" s="1" t="s">
        <v>18937</v>
      </c>
      <c r="H11699" s="1" t="s">
        <v>386</v>
      </c>
      <c r="I11699" s="1" t="s">
        <v>27</v>
      </c>
      <c r="J11699" s="1" t="s">
        <v>81</v>
      </c>
      <c r="K11699">
        <v>0</v>
      </c>
      <c r="L11699">
        <v>1</v>
      </c>
      <c r="M11699">
        <v>282994029</v>
      </c>
      <c r="N11699" s="1" t="s">
        <v>170</v>
      </c>
      <c r="O11699" s="1" t="s">
        <v>23</v>
      </c>
      <c r="P11699">
        <v>53061052107</v>
      </c>
      <c r="Q11699">
        <v>1</v>
      </c>
      <c r="R11699" s="1" t="s">
        <v>18921</v>
      </c>
    </row>
    <row r="11700" spans="1:18">
      <c r="A11700" s="1" t="s">
        <v>12568</v>
      </c>
      <c r="B11700" s="1" t="s">
        <v>31</v>
      </c>
      <c r="C11700" s="1" t="s">
        <v>32</v>
      </c>
      <c r="D11700" s="1" t="s">
        <v>18</v>
      </c>
      <c r="E11700">
        <v>98119</v>
      </c>
      <c r="F11700">
        <v>2026</v>
      </c>
      <c r="G11700" s="1" t="s">
        <v>18925</v>
      </c>
      <c r="H11700" s="1" t="s">
        <v>76</v>
      </c>
      <c r="I11700" s="1" t="s">
        <v>27</v>
      </c>
      <c r="J11700" s="1" t="s">
        <v>81</v>
      </c>
      <c r="K11700">
        <v>0</v>
      </c>
      <c r="L11700">
        <v>36</v>
      </c>
      <c r="M11700">
        <v>287547305</v>
      </c>
      <c r="N11700" s="1" t="s">
        <v>296</v>
      </c>
      <c r="O11700" s="1" t="s">
        <v>35</v>
      </c>
      <c r="P11700">
        <v>53033005902</v>
      </c>
      <c r="Q11700">
        <v>0</v>
      </c>
      <c r="R11700" s="1" t="s">
        <v>18921</v>
      </c>
    </row>
    <row r="11701" spans="1:18">
      <c r="A11701" s="1" t="s">
        <v>12569</v>
      </c>
      <c r="B11701" s="1" t="s">
        <v>31</v>
      </c>
      <c r="C11701" s="1" t="s">
        <v>32</v>
      </c>
      <c r="D11701" s="1" t="s">
        <v>18</v>
      </c>
      <c r="E11701">
        <v>98109</v>
      </c>
      <c r="F11701">
        <v>2020</v>
      </c>
      <c r="G11701" s="1" t="s">
        <v>18920</v>
      </c>
      <c r="H11701" s="1" t="s">
        <v>39</v>
      </c>
      <c r="I11701" s="1" t="s">
        <v>27</v>
      </c>
      <c r="J11701" s="1" t="s">
        <v>21</v>
      </c>
      <c r="K11701">
        <v>289</v>
      </c>
      <c r="L11701">
        <v>36</v>
      </c>
      <c r="M11701">
        <v>124710603</v>
      </c>
      <c r="N11701" s="1" t="s">
        <v>284</v>
      </c>
      <c r="O11701" s="1" t="s">
        <v>35</v>
      </c>
      <c r="P11701">
        <v>53033006800</v>
      </c>
      <c r="Q11701">
        <v>6</v>
      </c>
      <c r="R11701" s="1" t="s">
        <v>18921</v>
      </c>
    </row>
    <row r="11702" spans="1:18">
      <c r="A11702" s="1" t="s">
        <v>12570</v>
      </c>
      <c r="B11702" s="1" t="s">
        <v>718</v>
      </c>
      <c r="C11702" s="1" t="s">
        <v>1115</v>
      </c>
      <c r="D11702" s="1" t="s">
        <v>18</v>
      </c>
      <c r="E11702">
        <v>98642</v>
      </c>
      <c r="F11702">
        <v>2025</v>
      </c>
      <c r="G11702" s="1" t="s">
        <v>18947</v>
      </c>
      <c r="H11702" s="1" t="s">
        <v>849</v>
      </c>
      <c r="I11702" s="1" t="s">
        <v>27</v>
      </c>
      <c r="J11702" s="1" t="s">
        <v>81</v>
      </c>
      <c r="K11702">
        <v>0</v>
      </c>
      <c r="L11702">
        <v>18</v>
      </c>
      <c r="M11702">
        <v>290059458</v>
      </c>
      <c r="N11702" s="1" t="s">
        <v>1116</v>
      </c>
      <c r="O11702" s="1" t="s">
        <v>721</v>
      </c>
      <c r="P11702">
        <v>53011040301</v>
      </c>
      <c r="Q11702">
        <v>1</v>
      </c>
      <c r="R11702" s="1" t="s">
        <v>18921</v>
      </c>
    </row>
    <row r="11703" spans="1:18">
      <c r="A11703" s="1" t="s">
        <v>12571</v>
      </c>
      <c r="B11703" s="1" t="s">
        <v>31</v>
      </c>
      <c r="C11703" s="1" t="s">
        <v>344</v>
      </c>
      <c r="D11703" s="1" t="s">
        <v>18</v>
      </c>
      <c r="E11703">
        <v>98038</v>
      </c>
      <c r="F11703">
        <v>2023</v>
      </c>
      <c r="G11703" s="1" t="s">
        <v>18927</v>
      </c>
      <c r="H11703" s="1" t="s">
        <v>607</v>
      </c>
      <c r="I11703" s="1" t="s">
        <v>20</v>
      </c>
      <c r="J11703" s="1" t="s">
        <v>21</v>
      </c>
      <c r="K11703">
        <v>37</v>
      </c>
      <c r="L11703">
        <v>5</v>
      </c>
      <c r="M11703">
        <v>240465662</v>
      </c>
      <c r="N11703" s="1" t="s">
        <v>345</v>
      </c>
      <c r="O11703" s="1" t="s">
        <v>54</v>
      </c>
      <c r="P11703">
        <v>53033032010</v>
      </c>
      <c r="Q11703">
        <v>3</v>
      </c>
      <c r="R11703" s="1" t="s">
        <v>18919</v>
      </c>
    </row>
    <row r="11704" spans="1:18">
      <c r="A11704" s="1" t="s">
        <v>12572</v>
      </c>
      <c r="B11704" s="1" t="s">
        <v>31</v>
      </c>
      <c r="C11704" s="1" t="s">
        <v>32</v>
      </c>
      <c r="D11704" s="1" t="s">
        <v>18</v>
      </c>
      <c r="E11704">
        <v>98107</v>
      </c>
      <c r="F11704">
        <v>2013</v>
      </c>
      <c r="G11704" s="1" t="s">
        <v>18924</v>
      </c>
      <c r="H11704" s="1" t="s">
        <v>176</v>
      </c>
      <c r="I11704" s="1" t="s">
        <v>20</v>
      </c>
      <c r="J11704" s="1" t="s">
        <v>21</v>
      </c>
      <c r="K11704">
        <v>38</v>
      </c>
      <c r="L11704">
        <v>36</v>
      </c>
      <c r="M11704">
        <v>281658436</v>
      </c>
      <c r="N11704" s="1" t="s">
        <v>821</v>
      </c>
      <c r="O11704" s="1" t="s">
        <v>35</v>
      </c>
      <c r="P11704">
        <v>53033004701</v>
      </c>
      <c r="Q11704">
        <v>13</v>
      </c>
      <c r="R11704" s="1" t="s">
        <v>18919</v>
      </c>
    </row>
    <row r="11705" spans="1:18">
      <c r="A11705" s="1" t="s">
        <v>12573</v>
      </c>
      <c r="B11705" s="1" t="s">
        <v>31</v>
      </c>
      <c r="C11705" s="1" t="s">
        <v>120</v>
      </c>
      <c r="D11705" s="1" t="s">
        <v>18</v>
      </c>
      <c r="E11705">
        <v>98030</v>
      </c>
      <c r="F11705">
        <v>2024</v>
      </c>
      <c r="G11705" s="1" t="s">
        <v>18918</v>
      </c>
      <c r="H11705" s="1" t="s">
        <v>756</v>
      </c>
      <c r="I11705" s="1" t="s">
        <v>27</v>
      </c>
      <c r="J11705" s="1" t="s">
        <v>81</v>
      </c>
      <c r="K11705">
        <v>0</v>
      </c>
      <c r="L11705">
        <v>33</v>
      </c>
      <c r="M11705">
        <v>253419722</v>
      </c>
      <c r="N11705" s="1" t="s">
        <v>286</v>
      </c>
      <c r="O11705" s="1" t="s">
        <v>54</v>
      </c>
      <c r="P11705">
        <v>53033029702</v>
      </c>
      <c r="Q11705">
        <v>2</v>
      </c>
      <c r="R11705" s="1" t="s">
        <v>18921</v>
      </c>
    </row>
    <row r="11706" spans="1:18">
      <c r="A11706" s="1" t="s">
        <v>12574</v>
      </c>
      <c r="B11706" s="1" t="s">
        <v>37</v>
      </c>
      <c r="C11706" s="1" t="s">
        <v>311</v>
      </c>
      <c r="D11706" s="1" t="s">
        <v>18</v>
      </c>
      <c r="E11706">
        <v>98346</v>
      </c>
      <c r="F11706">
        <v>2015</v>
      </c>
      <c r="G11706" s="1" t="s">
        <v>17901</v>
      </c>
      <c r="H11706" s="1" t="s">
        <v>91</v>
      </c>
      <c r="I11706" s="1" t="s">
        <v>20</v>
      </c>
      <c r="J11706" s="1" t="s">
        <v>67</v>
      </c>
      <c r="K11706">
        <v>19</v>
      </c>
      <c r="L11706">
        <v>23</v>
      </c>
      <c r="M11706">
        <v>254339487</v>
      </c>
      <c r="N11706" s="1" t="s">
        <v>312</v>
      </c>
      <c r="O11706" s="1" t="s">
        <v>23</v>
      </c>
      <c r="P11706">
        <v>53035090102</v>
      </c>
      <c r="Q11706">
        <v>11</v>
      </c>
      <c r="R11706" s="1" t="s">
        <v>18919</v>
      </c>
    </row>
    <row r="11707" spans="1:18">
      <c r="A11707" s="1" t="s">
        <v>12575</v>
      </c>
      <c r="B11707" s="1" t="s">
        <v>31</v>
      </c>
      <c r="C11707" s="1" t="s">
        <v>32</v>
      </c>
      <c r="D11707" s="1" t="s">
        <v>18</v>
      </c>
      <c r="E11707">
        <v>98104</v>
      </c>
      <c r="F11707">
        <v>2023</v>
      </c>
      <c r="G11707" s="1" t="s">
        <v>17901</v>
      </c>
      <c r="H11707" s="1" t="s">
        <v>161</v>
      </c>
      <c r="I11707" s="1" t="s">
        <v>27</v>
      </c>
      <c r="J11707" s="1" t="s">
        <v>81</v>
      </c>
      <c r="K11707">
        <v>0</v>
      </c>
      <c r="L11707">
        <v>37</v>
      </c>
      <c r="M11707">
        <v>266072670</v>
      </c>
      <c r="N11707" s="1" t="s">
        <v>1395</v>
      </c>
      <c r="O11707" s="1" t="s">
        <v>35</v>
      </c>
      <c r="P11707">
        <v>53033009300</v>
      </c>
      <c r="Q11707">
        <v>3</v>
      </c>
      <c r="R11707" s="1" t="s">
        <v>18921</v>
      </c>
    </row>
    <row r="11708" spans="1:18">
      <c r="A11708" s="1" t="s">
        <v>12576</v>
      </c>
      <c r="B11708" s="1" t="s">
        <v>718</v>
      </c>
      <c r="C11708" s="1" t="s">
        <v>808</v>
      </c>
      <c r="D11708" s="1" t="s">
        <v>18</v>
      </c>
      <c r="E11708">
        <v>98607</v>
      </c>
      <c r="F11708">
        <v>2026</v>
      </c>
      <c r="G11708" s="1" t="s">
        <v>18931</v>
      </c>
      <c r="H11708" s="1" t="s">
        <v>1569</v>
      </c>
      <c r="I11708" s="1" t="s">
        <v>27</v>
      </c>
      <c r="J11708" s="1" t="s">
        <v>81</v>
      </c>
      <c r="K11708">
        <v>0</v>
      </c>
      <c r="L11708">
        <v>18</v>
      </c>
      <c r="M11708">
        <v>290657881</v>
      </c>
      <c r="N11708" s="1" t="s">
        <v>809</v>
      </c>
      <c r="O11708" s="1" t="s">
        <v>721</v>
      </c>
      <c r="P11708">
        <v>53011041400</v>
      </c>
      <c r="Q11708">
        <v>0</v>
      </c>
      <c r="R11708" s="1" t="s">
        <v>18921</v>
      </c>
    </row>
    <row r="11709" spans="1:18">
      <c r="A11709" s="1" t="s">
        <v>12577</v>
      </c>
      <c r="B11709" s="1" t="s">
        <v>78</v>
      </c>
      <c r="C11709" s="1" t="s">
        <v>114</v>
      </c>
      <c r="D11709" s="1" t="s">
        <v>18</v>
      </c>
      <c r="E11709">
        <v>98512</v>
      </c>
      <c r="F11709">
        <v>2017</v>
      </c>
      <c r="G11709" s="1" t="s">
        <v>18947</v>
      </c>
      <c r="H11709" s="1" t="s">
        <v>12578</v>
      </c>
      <c r="I11709" s="1" t="s">
        <v>20</v>
      </c>
      <c r="J11709" s="1" t="s">
        <v>21</v>
      </c>
      <c r="K11709">
        <v>31</v>
      </c>
      <c r="L11709">
        <v>22</v>
      </c>
      <c r="M11709">
        <v>289885109</v>
      </c>
      <c r="N11709" s="1" t="s">
        <v>156</v>
      </c>
      <c r="O11709" s="1" t="s">
        <v>23</v>
      </c>
      <c r="P11709">
        <v>53067011000</v>
      </c>
      <c r="Q11709">
        <v>9</v>
      </c>
      <c r="R11709" s="1" t="s">
        <v>18919</v>
      </c>
    </row>
    <row r="11710" spans="1:18">
      <c r="A11710" s="1" t="s">
        <v>12579</v>
      </c>
      <c r="B11710" s="1" t="s">
        <v>31</v>
      </c>
      <c r="C11710" s="1" t="s">
        <v>87</v>
      </c>
      <c r="D11710" s="1" t="s">
        <v>18</v>
      </c>
      <c r="E11710">
        <v>98005</v>
      </c>
      <c r="F11710">
        <v>2026</v>
      </c>
      <c r="G11710" s="1" t="s">
        <v>18937</v>
      </c>
      <c r="H11710" s="1" t="s">
        <v>386</v>
      </c>
      <c r="I11710" s="1" t="s">
        <v>27</v>
      </c>
      <c r="J11710" s="1" t="s">
        <v>81</v>
      </c>
      <c r="K11710">
        <v>0</v>
      </c>
      <c r="L11710">
        <v>41</v>
      </c>
      <c r="M11710">
        <v>287513691</v>
      </c>
      <c r="N11710" s="1" t="s">
        <v>192</v>
      </c>
      <c r="O11710" s="1" t="s">
        <v>54</v>
      </c>
      <c r="P11710">
        <v>53033023801</v>
      </c>
      <c r="Q11710">
        <v>0</v>
      </c>
      <c r="R11710" s="1" t="s">
        <v>18921</v>
      </c>
    </row>
    <row r="11711" spans="1:18">
      <c r="A11711" s="1" t="s">
        <v>12580</v>
      </c>
      <c r="B11711" s="1" t="s">
        <v>718</v>
      </c>
      <c r="C11711" s="1" t="s">
        <v>719</v>
      </c>
      <c r="D11711" s="1" t="s">
        <v>18</v>
      </c>
      <c r="E11711">
        <v>98684</v>
      </c>
      <c r="F11711">
        <v>2023</v>
      </c>
      <c r="G11711" s="1" t="s">
        <v>18922</v>
      </c>
      <c r="H11711" s="1" t="s">
        <v>445</v>
      </c>
      <c r="I11711" s="1" t="s">
        <v>27</v>
      </c>
      <c r="J11711" s="1" t="s">
        <v>81</v>
      </c>
      <c r="K11711">
        <v>0</v>
      </c>
      <c r="L11711">
        <v>17</v>
      </c>
      <c r="M11711">
        <v>252412289</v>
      </c>
      <c r="N11711" s="1" t="s">
        <v>830</v>
      </c>
      <c r="O11711" s="1" t="s">
        <v>721</v>
      </c>
      <c r="P11711">
        <v>53011041337</v>
      </c>
      <c r="Q11711">
        <v>3</v>
      </c>
      <c r="R11711" s="1" t="s">
        <v>18921</v>
      </c>
    </row>
    <row r="11712" spans="1:18">
      <c r="A11712" s="1" t="s">
        <v>12581</v>
      </c>
      <c r="B11712" s="1" t="s">
        <v>31</v>
      </c>
      <c r="C11712" s="1" t="s">
        <v>87</v>
      </c>
      <c r="D11712" s="1" t="s">
        <v>18</v>
      </c>
      <c r="E11712">
        <v>98004</v>
      </c>
      <c r="F11712">
        <v>2025</v>
      </c>
      <c r="G11712" s="1" t="s">
        <v>18945</v>
      </c>
      <c r="H11712" s="1" t="s">
        <v>6171</v>
      </c>
      <c r="I11712" s="1" t="s">
        <v>20</v>
      </c>
      <c r="J11712" s="1" t="s">
        <v>67</v>
      </c>
      <c r="K11712">
        <v>16</v>
      </c>
      <c r="L11712">
        <v>48</v>
      </c>
      <c r="M11712">
        <v>284738037</v>
      </c>
      <c r="N11712" s="1" t="s">
        <v>88</v>
      </c>
      <c r="O11712" s="1" t="s">
        <v>54</v>
      </c>
      <c r="P11712">
        <v>53033024001</v>
      </c>
      <c r="Q11712">
        <v>1</v>
      </c>
      <c r="R11712" s="1" t="s">
        <v>18919</v>
      </c>
    </row>
    <row r="11713" spans="1:18">
      <c r="A11713" s="1" t="s">
        <v>12582</v>
      </c>
      <c r="B11713" s="1" t="s">
        <v>31</v>
      </c>
      <c r="C11713" s="1" t="s">
        <v>32</v>
      </c>
      <c r="D11713" s="1" t="s">
        <v>18</v>
      </c>
      <c r="E11713">
        <v>98116</v>
      </c>
      <c r="F11713">
        <v>2016</v>
      </c>
      <c r="G11713" s="1" t="s">
        <v>18922</v>
      </c>
      <c r="H11713" s="1" t="s">
        <v>496</v>
      </c>
      <c r="I11713" s="1" t="s">
        <v>20</v>
      </c>
      <c r="J11713" s="1" t="s">
        <v>67</v>
      </c>
      <c r="K11713">
        <v>16</v>
      </c>
      <c r="L11713">
        <v>34</v>
      </c>
      <c r="M11713">
        <v>121551216</v>
      </c>
      <c r="N11713" s="1" t="s">
        <v>1208</v>
      </c>
      <c r="O11713" s="1" t="s">
        <v>35</v>
      </c>
      <c r="P11713">
        <v>53033009702</v>
      </c>
      <c r="Q11713">
        <v>10</v>
      </c>
      <c r="R11713" s="1" t="s">
        <v>18919</v>
      </c>
    </row>
    <row r="11714" spans="1:18">
      <c r="A11714" s="1" t="s">
        <v>12583</v>
      </c>
      <c r="B11714" s="1" t="s">
        <v>31</v>
      </c>
      <c r="C11714" s="1" t="s">
        <v>715</v>
      </c>
      <c r="D11714" s="1" t="s">
        <v>18</v>
      </c>
      <c r="E11714">
        <v>98092</v>
      </c>
      <c r="F11714">
        <v>2019</v>
      </c>
      <c r="G11714" s="1" t="s">
        <v>18931</v>
      </c>
      <c r="H11714" s="1" t="s">
        <v>455</v>
      </c>
      <c r="I11714" s="1" t="s">
        <v>20</v>
      </c>
      <c r="J11714" s="1" t="s">
        <v>67</v>
      </c>
      <c r="K11714">
        <v>17</v>
      </c>
      <c r="L11714">
        <v>47</v>
      </c>
      <c r="M11714">
        <v>192321104</v>
      </c>
      <c r="N11714" s="1" t="s">
        <v>716</v>
      </c>
      <c r="O11714" s="1" t="s">
        <v>54</v>
      </c>
      <c r="P11714">
        <v>53033031207</v>
      </c>
      <c r="Q11714">
        <v>7</v>
      </c>
      <c r="R11714" s="1" t="s">
        <v>18919</v>
      </c>
    </row>
    <row r="11715" spans="1:18">
      <c r="A11715" s="1" t="s">
        <v>12584</v>
      </c>
      <c r="B11715" s="1" t="s">
        <v>37</v>
      </c>
      <c r="C11715" s="1" t="s">
        <v>56</v>
      </c>
      <c r="D11715" s="1" t="s">
        <v>18</v>
      </c>
      <c r="E11715">
        <v>98370</v>
      </c>
      <c r="F11715">
        <v>2022</v>
      </c>
      <c r="G11715" s="1" t="s">
        <v>18922</v>
      </c>
      <c r="H11715" s="1" t="s">
        <v>1186</v>
      </c>
      <c r="I11715" s="1" t="s">
        <v>27</v>
      </c>
      <c r="J11715" s="1" t="s">
        <v>81</v>
      </c>
      <c r="K11715">
        <v>0</v>
      </c>
      <c r="L11715">
        <v>23</v>
      </c>
      <c r="M11715">
        <v>214730022</v>
      </c>
      <c r="N11715" s="1" t="s">
        <v>58</v>
      </c>
      <c r="O11715" s="1" t="s">
        <v>23</v>
      </c>
      <c r="P11715">
        <v>53035090201</v>
      </c>
      <c r="Q11715">
        <v>4</v>
      </c>
      <c r="R11715" s="1" t="s">
        <v>18921</v>
      </c>
    </row>
    <row r="11716" spans="1:18">
      <c r="A11716" s="1" t="s">
        <v>12585</v>
      </c>
      <c r="B11716" s="1" t="s">
        <v>331</v>
      </c>
      <c r="C11716" s="1" t="s">
        <v>332</v>
      </c>
      <c r="D11716" s="1" t="s">
        <v>18</v>
      </c>
      <c r="E11716">
        <v>98277</v>
      </c>
      <c r="F11716">
        <v>2023</v>
      </c>
      <c r="G11716" s="1" t="s">
        <v>18945</v>
      </c>
      <c r="H11716" s="1" t="s">
        <v>1655</v>
      </c>
      <c r="I11716" s="1" t="s">
        <v>27</v>
      </c>
      <c r="J11716" s="1" t="s">
        <v>81</v>
      </c>
      <c r="K11716">
        <v>0</v>
      </c>
      <c r="L11716">
        <v>10</v>
      </c>
      <c r="M11716">
        <v>236319331</v>
      </c>
      <c r="N11716" s="1" t="s">
        <v>333</v>
      </c>
      <c r="O11716" s="1" t="s">
        <v>23</v>
      </c>
      <c r="P11716">
        <v>53029970700</v>
      </c>
      <c r="Q11716">
        <v>3</v>
      </c>
      <c r="R11716" s="1" t="s">
        <v>18921</v>
      </c>
    </row>
    <row r="11717" spans="1:18">
      <c r="A11717" s="1" t="s">
        <v>12586</v>
      </c>
      <c r="B11717" s="1" t="s">
        <v>78</v>
      </c>
      <c r="C11717" s="1" t="s">
        <v>114</v>
      </c>
      <c r="D11717" s="1" t="s">
        <v>18</v>
      </c>
      <c r="E11717">
        <v>98512</v>
      </c>
      <c r="F11717">
        <v>2026</v>
      </c>
      <c r="G11717" s="1" t="s">
        <v>18924</v>
      </c>
      <c r="H11717" s="1" t="s">
        <v>880</v>
      </c>
      <c r="I11717" s="1" t="s">
        <v>27</v>
      </c>
      <c r="J11717" s="1" t="s">
        <v>81</v>
      </c>
      <c r="K11717">
        <v>0</v>
      </c>
      <c r="L11717">
        <v>35</v>
      </c>
      <c r="M11717">
        <v>289640802</v>
      </c>
      <c r="N11717" s="1" t="s">
        <v>156</v>
      </c>
      <c r="O11717" s="1" t="s">
        <v>23</v>
      </c>
      <c r="P11717">
        <v>53067011821</v>
      </c>
      <c r="Q11717">
        <v>0</v>
      </c>
      <c r="R11717" s="1" t="s">
        <v>18921</v>
      </c>
    </row>
    <row r="11718" spans="1:18">
      <c r="A11718" s="1" t="s">
        <v>12587</v>
      </c>
      <c r="B11718" s="1" t="s">
        <v>31</v>
      </c>
      <c r="C11718" s="1" t="s">
        <v>259</v>
      </c>
      <c r="D11718" s="1" t="s">
        <v>18</v>
      </c>
      <c r="E11718">
        <v>98074</v>
      </c>
      <c r="F11718">
        <v>2026</v>
      </c>
      <c r="G11718" s="1" t="s">
        <v>18947</v>
      </c>
      <c r="H11718" s="1" t="s">
        <v>1359</v>
      </c>
      <c r="I11718" s="1" t="s">
        <v>27</v>
      </c>
      <c r="J11718" s="1" t="s">
        <v>81</v>
      </c>
      <c r="K11718">
        <v>0</v>
      </c>
      <c r="L11718">
        <v>45</v>
      </c>
      <c r="M11718">
        <v>289687170</v>
      </c>
      <c r="N11718" s="1" t="s">
        <v>786</v>
      </c>
      <c r="O11718" s="1" t="s">
        <v>54</v>
      </c>
      <c r="P11718">
        <v>53033032216</v>
      </c>
      <c r="Q11718">
        <v>0</v>
      </c>
      <c r="R11718" s="1" t="s">
        <v>18921</v>
      </c>
    </row>
    <row r="11719" spans="1:18">
      <c r="A11719" s="1" t="s">
        <v>12588</v>
      </c>
      <c r="B11719" s="1" t="s">
        <v>31</v>
      </c>
      <c r="C11719" s="1" t="s">
        <v>259</v>
      </c>
      <c r="D11719" s="1" t="s">
        <v>18</v>
      </c>
      <c r="E11719">
        <v>98075</v>
      </c>
      <c r="F11719">
        <v>2023</v>
      </c>
      <c r="G11719" s="1" t="s">
        <v>18931</v>
      </c>
      <c r="H11719" s="1" t="s">
        <v>249</v>
      </c>
      <c r="I11719" s="1" t="s">
        <v>20</v>
      </c>
      <c r="J11719" s="1" t="s">
        <v>21</v>
      </c>
      <c r="K11719">
        <v>32</v>
      </c>
      <c r="L11719">
        <v>41</v>
      </c>
      <c r="M11719">
        <v>220337855</v>
      </c>
      <c r="N11719" s="1" t="s">
        <v>260</v>
      </c>
      <c r="O11719" s="1" t="s">
        <v>54</v>
      </c>
      <c r="P11719">
        <v>53033032217</v>
      </c>
      <c r="Q11719">
        <v>3</v>
      </c>
      <c r="R11719" s="1" t="s">
        <v>18919</v>
      </c>
    </row>
    <row r="11720" spans="1:18">
      <c r="A11720" s="1" t="s">
        <v>12589</v>
      </c>
      <c r="B11720" s="1" t="s">
        <v>31</v>
      </c>
      <c r="C11720" s="1" t="s">
        <v>32</v>
      </c>
      <c r="D11720" s="1" t="s">
        <v>18</v>
      </c>
      <c r="E11720">
        <v>98109</v>
      </c>
      <c r="F11720">
        <v>2023</v>
      </c>
      <c r="G11720" s="1" t="s">
        <v>18931</v>
      </c>
      <c r="H11720" s="1" t="s">
        <v>455</v>
      </c>
      <c r="I11720" s="1" t="s">
        <v>20</v>
      </c>
      <c r="J11720" s="1" t="s">
        <v>21</v>
      </c>
      <c r="K11720">
        <v>35</v>
      </c>
      <c r="L11720">
        <v>36</v>
      </c>
      <c r="M11720">
        <v>236710561</v>
      </c>
      <c r="N11720" s="1" t="s">
        <v>284</v>
      </c>
      <c r="O11720" s="1" t="s">
        <v>35</v>
      </c>
      <c r="P11720">
        <v>53033006000</v>
      </c>
      <c r="Q11720">
        <v>3</v>
      </c>
      <c r="R11720" s="1" t="s">
        <v>18919</v>
      </c>
    </row>
    <row r="11721" spans="1:18">
      <c r="A11721" s="1" t="s">
        <v>12590</v>
      </c>
      <c r="B11721" s="1" t="s">
        <v>31</v>
      </c>
      <c r="C11721" s="1" t="s">
        <v>32</v>
      </c>
      <c r="D11721" s="1" t="s">
        <v>18</v>
      </c>
      <c r="E11721">
        <v>98134</v>
      </c>
      <c r="F11721">
        <v>2024</v>
      </c>
      <c r="G11721" s="1" t="s">
        <v>18920</v>
      </c>
      <c r="H11721" s="1" t="s">
        <v>52</v>
      </c>
      <c r="I11721" s="1" t="s">
        <v>27</v>
      </c>
      <c r="J11721" s="1" t="s">
        <v>81</v>
      </c>
      <c r="K11721">
        <v>0</v>
      </c>
      <c r="L11721">
        <v>11</v>
      </c>
      <c r="M11721">
        <v>284119006</v>
      </c>
      <c r="N11721" s="1" t="s">
        <v>925</v>
      </c>
      <c r="O11721" s="1" t="s">
        <v>35</v>
      </c>
      <c r="P11721">
        <v>53033009300</v>
      </c>
      <c r="Q11721">
        <v>2</v>
      </c>
      <c r="R11721" s="1" t="s">
        <v>18921</v>
      </c>
    </row>
    <row r="11722" spans="1:18">
      <c r="A11722" s="1" t="s">
        <v>12591</v>
      </c>
      <c r="B11722" s="1" t="s">
        <v>31</v>
      </c>
      <c r="C11722" s="1" t="s">
        <v>831</v>
      </c>
      <c r="D11722" s="1" t="s">
        <v>18</v>
      </c>
      <c r="E11722">
        <v>98028</v>
      </c>
      <c r="F11722">
        <v>2013</v>
      </c>
      <c r="G11722" s="1" t="s">
        <v>18920</v>
      </c>
      <c r="H11722" s="1" t="s">
        <v>52</v>
      </c>
      <c r="I11722" s="1" t="s">
        <v>27</v>
      </c>
      <c r="J11722" s="1" t="s">
        <v>21</v>
      </c>
      <c r="K11722">
        <v>208</v>
      </c>
      <c r="L11722">
        <v>46</v>
      </c>
      <c r="M11722">
        <v>103818417</v>
      </c>
      <c r="N11722" s="1" t="s">
        <v>832</v>
      </c>
      <c r="O11722" s="1" t="s">
        <v>54</v>
      </c>
      <c r="P11722">
        <v>53033021701</v>
      </c>
      <c r="Q11722">
        <v>13</v>
      </c>
      <c r="R11722" s="1" t="s">
        <v>18921</v>
      </c>
    </row>
    <row r="11723" spans="1:18">
      <c r="A11723" s="1" t="s">
        <v>12592</v>
      </c>
      <c r="B11723" s="1" t="s">
        <v>31</v>
      </c>
      <c r="C11723" s="1" t="s">
        <v>144</v>
      </c>
      <c r="D11723" s="1" t="s">
        <v>18</v>
      </c>
      <c r="E11723">
        <v>98056</v>
      </c>
      <c r="F11723">
        <v>2026</v>
      </c>
      <c r="G11723" s="1" t="s">
        <v>18936</v>
      </c>
      <c r="H11723" s="1" t="s">
        <v>282</v>
      </c>
      <c r="I11723" s="1" t="s">
        <v>27</v>
      </c>
      <c r="J11723" s="1" t="s">
        <v>81</v>
      </c>
      <c r="K11723">
        <v>0</v>
      </c>
      <c r="L11723">
        <v>41</v>
      </c>
      <c r="M11723">
        <v>288303438</v>
      </c>
      <c r="N11723" s="1" t="s">
        <v>726</v>
      </c>
      <c r="O11723" s="1" t="s">
        <v>54</v>
      </c>
      <c r="P11723">
        <v>53033025304</v>
      </c>
      <c r="Q11723">
        <v>0</v>
      </c>
      <c r="R11723" s="1" t="s">
        <v>18921</v>
      </c>
    </row>
    <row r="11724" spans="1:18">
      <c r="A11724" s="1" t="s">
        <v>12593</v>
      </c>
      <c r="B11724" s="1" t="s">
        <v>31</v>
      </c>
      <c r="C11724" s="1" t="s">
        <v>1546</v>
      </c>
      <c r="D11724" s="1" t="s">
        <v>18</v>
      </c>
      <c r="E11724">
        <v>98198</v>
      </c>
      <c r="F11724">
        <v>2025</v>
      </c>
      <c r="G11724" s="1" t="s">
        <v>18948</v>
      </c>
      <c r="H11724" s="1" t="s">
        <v>1136</v>
      </c>
      <c r="I11724" s="1" t="s">
        <v>27</v>
      </c>
      <c r="J11724" s="1" t="s">
        <v>81</v>
      </c>
      <c r="K11724">
        <v>0</v>
      </c>
      <c r="L11724">
        <v>33</v>
      </c>
      <c r="M11724">
        <v>276351400</v>
      </c>
      <c r="N11724" s="1" t="s">
        <v>1547</v>
      </c>
      <c r="O11724" s="1" t="s">
        <v>54</v>
      </c>
      <c r="P11724">
        <v>53033030003</v>
      </c>
      <c r="Q11724">
        <v>1</v>
      </c>
      <c r="R11724" s="1" t="s">
        <v>18921</v>
      </c>
    </row>
    <row r="11725" spans="1:18">
      <c r="A11725" s="1" t="s">
        <v>12594</v>
      </c>
      <c r="B11725" s="1" t="s">
        <v>31</v>
      </c>
      <c r="C11725" s="1" t="s">
        <v>32</v>
      </c>
      <c r="D11725" s="1" t="s">
        <v>18</v>
      </c>
      <c r="E11725">
        <v>98134</v>
      </c>
      <c r="F11725">
        <v>2025</v>
      </c>
      <c r="G11725" s="1" t="s">
        <v>18920</v>
      </c>
      <c r="H11725" s="1" t="s">
        <v>39</v>
      </c>
      <c r="I11725" s="1" t="s">
        <v>27</v>
      </c>
      <c r="J11725" s="1" t="s">
        <v>81</v>
      </c>
      <c r="K11725">
        <v>0</v>
      </c>
      <c r="L11725">
        <v>11</v>
      </c>
      <c r="M11725">
        <v>286203753</v>
      </c>
      <c r="N11725" s="1" t="s">
        <v>925</v>
      </c>
      <c r="O11725" s="1" t="s">
        <v>35</v>
      </c>
      <c r="P11725">
        <v>53033009300</v>
      </c>
      <c r="Q11725">
        <v>1</v>
      </c>
      <c r="R11725" s="1" t="s">
        <v>18921</v>
      </c>
    </row>
    <row r="11726" spans="1:18">
      <c r="A11726" s="1" t="s">
        <v>12595</v>
      </c>
      <c r="B11726" s="1" t="s">
        <v>31</v>
      </c>
      <c r="C11726" s="1" t="s">
        <v>120</v>
      </c>
      <c r="D11726" s="1" t="s">
        <v>18</v>
      </c>
      <c r="E11726">
        <v>98032</v>
      </c>
      <c r="F11726">
        <v>2023</v>
      </c>
      <c r="G11726" s="1" t="s">
        <v>18937</v>
      </c>
      <c r="H11726" s="1" t="s">
        <v>10715</v>
      </c>
      <c r="I11726" s="1" t="s">
        <v>27</v>
      </c>
      <c r="J11726" s="1" t="s">
        <v>81</v>
      </c>
      <c r="K11726">
        <v>0</v>
      </c>
      <c r="L11726">
        <v>33</v>
      </c>
      <c r="M11726">
        <v>260991790</v>
      </c>
      <c r="N11726" s="1" t="s">
        <v>638</v>
      </c>
      <c r="O11726" s="1" t="s">
        <v>54</v>
      </c>
      <c r="P11726">
        <v>53033029206</v>
      </c>
      <c r="Q11726">
        <v>3</v>
      </c>
      <c r="R11726" s="1" t="s">
        <v>18921</v>
      </c>
    </row>
    <row r="11727" spans="1:18">
      <c r="A11727" s="1" t="s">
        <v>12596</v>
      </c>
      <c r="B11727" s="1" t="s">
        <v>31</v>
      </c>
      <c r="C11727" s="1" t="s">
        <v>344</v>
      </c>
      <c r="D11727" s="1" t="s">
        <v>18</v>
      </c>
      <c r="E11727">
        <v>98038</v>
      </c>
      <c r="F11727">
        <v>2018</v>
      </c>
      <c r="G11727" s="1" t="s">
        <v>18940</v>
      </c>
      <c r="H11727" s="1" t="s">
        <v>617</v>
      </c>
      <c r="I11727" s="1" t="s">
        <v>27</v>
      </c>
      <c r="J11727" s="1" t="s">
        <v>21</v>
      </c>
      <c r="K11727">
        <v>125</v>
      </c>
      <c r="L11727">
        <v>5</v>
      </c>
      <c r="M11727">
        <v>179750763</v>
      </c>
      <c r="N11727" s="1" t="s">
        <v>345</v>
      </c>
      <c r="O11727" s="1" t="s">
        <v>54</v>
      </c>
      <c r="P11727">
        <v>53033032008</v>
      </c>
      <c r="Q11727">
        <v>8</v>
      </c>
      <c r="R11727" s="1" t="s">
        <v>18921</v>
      </c>
    </row>
    <row r="11728" spans="1:18">
      <c r="A11728" s="1" t="s">
        <v>12597</v>
      </c>
      <c r="B11728" s="1" t="s">
        <v>31</v>
      </c>
      <c r="C11728" s="1" t="s">
        <v>715</v>
      </c>
      <c r="D11728" s="1" t="s">
        <v>18</v>
      </c>
      <c r="E11728">
        <v>98092</v>
      </c>
      <c r="F11728">
        <v>2013</v>
      </c>
      <c r="G11728" s="1" t="s">
        <v>17901</v>
      </c>
      <c r="H11728" s="1" t="s">
        <v>91</v>
      </c>
      <c r="I11728" s="1" t="s">
        <v>20</v>
      </c>
      <c r="J11728" s="1" t="s">
        <v>67</v>
      </c>
      <c r="K11728">
        <v>19</v>
      </c>
      <c r="L11728">
        <v>31</v>
      </c>
      <c r="M11728">
        <v>1448331</v>
      </c>
      <c r="N11728" s="1" t="s">
        <v>716</v>
      </c>
      <c r="O11728" s="1" t="s">
        <v>54</v>
      </c>
      <c r="P11728">
        <v>53033031102</v>
      </c>
      <c r="Q11728">
        <v>13</v>
      </c>
      <c r="R11728" s="1" t="s">
        <v>18919</v>
      </c>
    </row>
    <row r="11729" spans="1:18">
      <c r="A11729" s="1" t="s">
        <v>12598</v>
      </c>
      <c r="B11729" s="1" t="s">
        <v>37</v>
      </c>
      <c r="C11729" s="1" t="s">
        <v>56</v>
      </c>
      <c r="D11729" s="1" t="s">
        <v>18</v>
      </c>
      <c r="E11729">
        <v>98370</v>
      </c>
      <c r="F11729">
        <v>2023</v>
      </c>
      <c r="G11729" s="1" t="s">
        <v>18929</v>
      </c>
      <c r="H11729" s="1" t="s">
        <v>353</v>
      </c>
      <c r="I11729" s="1" t="s">
        <v>20</v>
      </c>
      <c r="J11729" s="1" t="s">
        <v>67</v>
      </c>
      <c r="K11729">
        <v>25</v>
      </c>
      <c r="L11729">
        <v>23</v>
      </c>
      <c r="M11729">
        <v>277080163</v>
      </c>
      <c r="N11729" s="1" t="s">
        <v>58</v>
      </c>
      <c r="O11729" s="1" t="s">
        <v>23</v>
      </c>
      <c r="P11729">
        <v>53035090501</v>
      </c>
      <c r="Q11729">
        <v>3</v>
      </c>
      <c r="R11729" s="1" t="s">
        <v>18919</v>
      </c>
    </row>
    <row r="11730" spans="1:18">
      <c r="A11730" s="1" t="s">
        <v>12599</v>
      </c>
      <c r="B11730" s="1" t="s">
        <v>31</v>
      </c>
      <c r="C11730" s="1" t="s">
        <v>32</v>
      </c>
      <c r="D11730" s="1" t="s">
        <v>18</v>
      </c>
      <c r="E11730">
        <v>98104</v>
      </c>
      <c r="F11730">
        <v>2025</v>
      </c>
      <c r="G11730" s="1" t="s">
        <v>17901</v>
      </c>
      <c r="H11730" s="1" t="s">
        <v>161</v>
      </c>
      <c r="I11730" s="1" t="s">
        <v>27</v>
      </c>
      <c r="J11730" s="1" t="s">
        <v>81</v>
      </c>
      <c r="K11730">
        <v>0</v>
      </c>
      <c r="L11730">
        <v>37</v>
      </c>
      <c r="M11730">
        <v>286359629</v>
      </c>
      <c r="N11730" s="1" t="s">
        <v>1395</v>
      </c>
      <c r="O11730" s="1" t="s">
        <v>35</v>
      </c>
      <c r="P11730">
        <v>53033009300</v>
      </c>
      <c r="Q11730">
        <v>1</v>
      </c>
      <c r="R11730" s="1" t="s">
        <v>18921</v>
      </c>
    </row>
    <row r="11731" spans="1:18">
      <c r="A11731" s="1" t="s">
        <v>12600</v>
      </c>
      <c r="B11731" s="1" t="s">
        <v>31</v>
      </c>
      <c r="C11731" s="1" t="s">
        <v>32</v>
      </c>
      <c r="D11731" s="1" t="s">
        <v>18</v>
      </c>
      <c r="E11731">
        <v>98144</v>
      </c>
      <c r="F11731">
        <v>2018</v>
      </c>
      <c r="G11731" s="1" t="s">
        <v>18931</v>
      </c>
      <c r="H11731" s="1" t="s">
        <v>455</v>
      </c>
      <c r="I11731" s="1" t="s">
        <v>20</v>
      </c>
      <c r="J11731" s="1" t="s">
        <v>67</v>
      </c>
      <c r="K11731">
        <v>17</v>
      </c>
      <c r="L11731">
        <v>37</v>
      </c>
      <c r="M11731">
        <v>183739741</v>
      </c>
      <c r="N11731" s="1" t="s">
        <v>178</v>
      </c>
      <c r="O11731" s="1" t="s">
        <v>35</v>
      </c>
      <c r="P11731">
        <v>53033009000</v>
      </c>
      <c r="Q11731">
        <v>8</v>
      </c>
      <c r="R11731" s="1" t="s">
        <v>18919</v>
      </c>
    </row>
    <row r="11732" spans="1:18">
      <c r="A11732" s="1" t="s">
        <v>12601</v>
      </c>
      <c r="B11732" s="1" t="s">
        <v>31</v>
      </c>
      <c r="C11732" s="1" t="s">
        <v>1191</v>
      </c>
      <c r="D11732" s="1" t="s">
        <v>18</v>
      </c>
      <c r="E11732">
        <v>98040</v>
      </c>
      <c r="F11732">
        <v>2025</v>
      </c>
      <c r="G11732" s="1" t="s">
        <v>18950</v>
      </c>
      <c r="H11732" s="1" t="s">
        <v>1025</v>
      </c>
      <c r="I11732" s="1" t="s">
        <v>20</v>
      </c>
      <c r="J11732" s="1" t="s">
        <v>21</v>
      </c>
      <c r="K11732">
        <v>37</v>
      </c>
      <c r="L11732">
        <v>41</v>
      </c>
      <c r="M11732">
        <v>284522073</v>
      </c>
      <c r="N11732" s="1" t="s">
        <v>1192</v>
      </c>
      <c r="O11732" s="1" t="s">
        <v>54</v>
      </c>
      <c r="P11732">
        <v>53033024302</v>
      </c>
      <c r="Q11732">
        <v>1</v>
      </c>
      <c r="R11732" s="1" t="s">
        <v>18919</v>
      </c>
    </row>
    <row r="11733" spans="1:18">
      <c r="A11733" s="1" t="s">
        <v>12602</v>
      </c>
      <c r="B11733" s="1" t="s">
        <v>31</v>
      </c>
      <c r="C11733" s="1" t="s">
        <v>752</v>
      </c>
      <c r="D11733" s="1" t="s">
        <v>18</v>
      </c>
      <c r="E11733">
        <v>98003</v>
      </c>
      <c r="F11733">
        <v>2013</v>
      </c>
      <c r="G11733" s="1" t="s">
        <v>18924</v>
      </c>
      <c r="H11733" s="1" t="s">
        <v>176</v>
      </c>
      <c r="I11733" s="1" t="s">
        <v>20</v>
      </c>
      <c r="J11733" s="1" t="s">
        <v>21</v>
      </c>
      <c r="K11733">
        <v>38</v>
      </c>
      <c r="L11733">
        <v>30</v>
      </c>
      <c r="M11733">
        <v>246884165</v>
      </c>
      <c r="N11733" s="1" t="s">
        <v>1571</v>
      </c>
      <c r="O11733" s="1" t="s">
        <v>54</v>
      </c>
      <c r="P11733">
        <v>53033030003</v>
      </c>
      <c r="Q11733">
        <v>13</v>
      </c>
      <c r="R11733" s="1" t="s">
        <v>18919</v>
      </c>
    </row>
    <row r="11734" spans="1:18">
      <c r="A11734" s="1" t="s">
        <v>12603</v>
      </c>
      <c r="B11734" s="1" t="s">
        <v>31</v>
      </c>
      <c r="C11734" s="1" t="s">
        <v>1546</v>
      </c>
      <c r="D11734" s="1" t="s">
        <v>18</v>
      </c>
      <c r="E11734">
        <v>98198</v>
      </c>
      <c r="F11734">
        <v>2024</v>
      </c>
      <c r="G11734" s="1" t="s">
        <v>18952</v>
      </c>
      <c r="H11734" s="1" t="s">
        <v>1110</v>
      </c>
      <c r="I11734" s="1" t="s">
        <v>20</v>
      </c>
      <c r="J11734" s="1" t="s">
        <v>21</v>
      </c>
      <c r="K11734">
        <v>38</v>
      </c>
      <c r="L11734">
        <v>33</v>
      </c>
      <c r="M11734">
        <v>290256522</v>
      </c>
      <c r="N11734" s="1" t="s">
        <v>1547</v>
      </c>
      <c r="O11734" s="1" t="s">
        <v>54</v>
      </c>
      <c r="P11734">
        <v>53033029003</v>
      </c>
      <c r="Q11734">
        <v>2</v>
      </c>
      <c r="R11734" s="1" t="s">
        <v>18919</v>
      </c>
    </row>
    <row r="11735" spans="1:18">
      <c r="A11735" s="1" t="s">
        <v>12604</v>
      </c>
      <c r="B11735" s="1" t="s">
        <v>31</v>
      </c>
      <c r="C11735" s="1" t="s">
        <v>831</v>
      </c>
      <c r="D11735" s="1" t="s">
        <v>18</v>
      </c>
      <c r="E11735">
        <v>98028</v>
      </c>
      <c r="F11735">
        <v>2023</v>
      </c>
      <c r="G11735" s="1" t="s">
        <v>18953</v>
      </c>
      <c r="H11735" s="1" t="s">
        <v>1123</v>
      </c>
      <c r="I11735" s="1" t="s">
        <v>27</v>
      </c>
      <c r="J11735" s="1" t="s">
        <v>81</v>
      </c>
      <c r="K11735">
        <v>0</v>
      </c>
      <c r="L11735">
        <v>46</v>
      </c>
      <c r="M11735">
        <v>289750114</v>
      </c>
      <c r="N11735" s="1" t="s">
        <v>832</v>
      </c>
      <c r="O11735" s="1" t="s">
        <v>54</v>
      </c>
      <c r="P11735">
        <v>53033021701</v>
      </c>
      <c r="Q11735">
        <v>3</v>
      </c>
      <c r="R11735" s="1" t="s">
        <v>18921</v>
      </c>
    </row>
    <row r="11736" spans="1:18">
      <c r="A11736" s="1" t="s">
        <v>12605</v>
      </c>
      <c r="B11736" s="1" t="s">
        <v>31</v>
      </c>
      <c r="C11736" s="1" t="s">
        <v>32</v>
      </c>
      <c r="D11736" s="1" t="s">
        <v>18</v>
      </c>
      <c r="E11736">
        <v>98105</v>
      </c>
      <c r="F11736">
        <v>2019</v>
      </c>
      <c r="G11736" s="1" t="s">
        <v>18924</v>
      </c>
      <c r="H11736" s="1" t="s">
        <v>176</v>
      </c>
      <c r="I11736" s="1" t="s">
        <v>20</v>
      </c>
      <c r="J11736" s="1" t="s">
        <v>21</v>
      </c>
      <c r="K11736">
        <v>53</v>
      </c>
      <c r="L11736">
        <v>43</v>
      </c>
      <c r="M11736">
        <v>277828582</v>
      </c>
      <c r="N11736" s="1" t="s">
        <v>778</v>
      </c>
      <c r="O11736" s="1" t="s">
        <v>35</v>
      </c>
      <c r="P11736">
        <v>53033004301</v>
      </c>
      <c r="Q11736">
        <v>7</v>
      </c>
      <c r="R11736" s="1" t="s">
        <v>18919</v>
      </c>
    </row>
    <row r="11737" spans="1:18">
      <c r="A11737" s="1" t="s">
        <v>12606</v>
      </c>
      <c r="B11737" s="1" t="s">
        <v>31</v>
      </c>
      <c r="C11737" s="1" t="s">
        <v>32</v>
      </c>
      <c r="D11737" s="1" t="s">
        <v>18</v>
      </c>
      <c r="E11737">
        <v>98115</v>
      </c>
      <c r="F11737">
        <v>2023</v>
      </c>
      <c r="G11737" s="1" t="s">
        <v>18935</v>
      </c>
      <c r="H11737" s="1" t="s">
        <v>897</v>
      </c>
      <c r="I11737" s="1" t="s">
        <v>20</v>
      </c>
      <c r="J11737" s="1" t="s">
        <v>67</v>
      </c>
      <c r="K11737">
        <v>17</v>
      </c>
      <c r="L11737">
        <v>46</v>
      </c>
      <c r="M11737">
        <v>257025429</v>
      </c>
      <c r="N11737" s="1" t="s">
        <v>270</v>
      </c>
      <c r="O11737" s="1" t="s">
        <v>35</v>
      </c>
      <c r="P11737">
        <v>53033002100</v>
      </c>
      <c r="Q11737">
        <v>3</v>
      </c>
      <c r="R11737" s="1" t="s">
        <v>18919</v>
      </c>
    </row>
    <row r="11738" spans="1:18">
      <c r="A11738" s="1" t="s">
        <v>12607</v>
      </c>
      <c r="B11738" s="1" t="s">
        <v>31</v>
      </c>
      <c r="C11738" s="1" t="s">
        <v>1541</v>
      </c>
      <c r="D11738" s="1" t="s">
        <v>18</v>
      </c>
      <c r="E11738">
        <v>98004</v>
      </c>
      <c r="F11738">
        <v>2025</v>
      </c>
      <c r="G11738" s="1" t="s">
        <v>18920</v>
      </c>
      <c r="H11738" s="1" t="s">
        <v>39</v>
      </c>
      <c r="I11738" s="1" t="s">
        <v>27</v>
      </c>
      <c r="J11738" s="1" t="s">
        <v>81</v>
      </c>
      <c r="K11738">
        <v>0</v>
      </c>
      <c r="L11738">
        <v>48</v>
      </c>
      <c r="M11738">
        <v>279216808</v>
      </c>
      <c r="N11738" s="1" t="s">
        <v>88</v>
      </c>
      <c r="O11738" s="1" t="s">
        <v>54</v>
      </c>
      <c r="P11738">
        <v>53033024100</v>
      </c>
      <c r="Q11738">
        <v>1</v>
      </c>
      <c r="R11738" s="1" t="s">
        <v>18921</v>
      </c>
    </row>
    <row r="11739" spans="1:18">
      <c r="A11739" s="1" t="s">
        <v>12608</v>
      </c>
      <c r="B11739" s="1" t="s">
        <v>1089</v>
      </c>
      <c r="C11739" s="1" t="s">
        <v>1200</v>
      </c>
      <c r="D11739" s="1" t="s">
        <v>18</v>
      </c>
      <c r="E11739">
        <v>98368</v>
      </c>
      <c r="F11739">
        <v>2017</v>
      </c>
      <c r="G11739" s="1" t="s">
        <v>18918</v>
      </c>
      <c r="H11739" s="1" t="s">
        <v>48</v>
      </c>
      <c r="I11739" s="1" t="s">
        <v>20</v>
      </c>
      <c r="J11739" s="1" t="s">
        <v>21</v>
      </c>
      <c r="K11739">
        <v>97</v>
      </c>
      <c r="L11739">
        <v>24</v>
      </c>
      <c r="M11739">
        <v>350222232</v>
      </c>
      <c r="N11739" s="1" t="s">
        <v>1201</v>
      </c>
      <c r="O11739" s="1" t="s">
        <v>1092</v>
      </c>
      <c r="P11739">
        <v>53031950602</v>
      </c>
      <c r="Q11739">
        <v>9</v>
      </c>
      <c r="R11739" s="1" t="s">
        <v>18919</v>
      </c>
    </row>
    <row r="11740" spans="1:18">
      <c r="A11740" s="1" t="s">
        <v>12609</v>
      </c>
      <c r="B11740" s="1" t="s">
        <v>37</v>
      </c>
      <c r="C11740" s="1" t="s">
        <v>38</v>
      </c>
      <c r="D11740" s="1" t="s">
        <v>18</v>
      </c>
      <c r="E11740">
        <v>98310</v>
      </c>
      <c r="F11740">
        <v>2024</v>
      </c>
      <c r="G11740" s="1" t="s">
        <v>18924</v>
      </c>
      <c r="H11740" s="1" t="s">
        <v>880</v>
      </c>
      <c r="I11740" s="1" t="s">
        <v>27</v>
      </c>
      <c r="J11740" s="1" t="s">
        <v>81</v>
      </c>
      <c r="K11740">
        <v>0</v>
      </c>
      <c r="L11740">
        <v>23</v>
      </c>
      <c r="M11740">
        <v>274842655</v>
      </c>
      <c r="N11740" s="1" t="s">
        <v>40</v>
      </c>
      <c r="O11740" s="1" t="s">
        <v>23</v>
      </c>
      <c r="P11740">
        <v>53035080300</v>
      </c>
      <c r="Q11740">
        <v>2</v>
      </c>
      <c r="R11740" s="1" t="s">
        <v>18921</v>
      </c>
    </row>
    <row r="11741" spans="1:18">
      <c r="A11741" s="1" t="s">
        <v>12610</v>
      </c>
      <c r="B11741" s="1" t="s">
        <v>31</v>
      </c>
      <c r="C11741" s="1" t="s">
        <v>259</v>
      </c>
      <c r="D11741" s="1" t="s">
        <v>18</v>
      </c>
      <c r="E11741">
        <v>98074</v>
      </c>
      <c r="F11741">
        <v>2024</v>
      </c>
      <c r="G11741" s="1" t="s">
        <v>18922</v>
      </c>
      <c r="H11741" s="1" t="s">
        <v>445</v>
      </c>
      <c r="I11741" s="1" t="s">
        <v>27</v>
      </c>
      <c r="J11741" s="1" t="s">
        <v>81</v>
      </c>
      <c r="K11741">
        <v>0</v>
      </c>
      <c r="L11741">
        <v>45</v>
      </c>
      <c r="M11741">
        <v>272050411</v>
      </c>
      <c r="N11741" s="1" t="s">
        <v>786</v>
      </c>
      <c r="O11741" s="1" t="s">
        <v>54</v>
      </c>
      <c r="P11741">
        <v>53033032317</v>
      </c>
      <c r="Q11741">
        <v>2</v>
      </c>
      <c r="R11741" s="1" t="s">
        <v>18921</v>
      </c>
    </row>
    <row r="11742" spans="1:18">
      <c r="A11742" s="1" t="s">
        <v>12611</v>
      </c>
      <c r="B11742" s="1" t="s">
        <v>31</v>
      </c>
      <c r="C11742" s="1" t="s">
        <v>32</v>
      </c>
      <c r="D11742" s="1" t="s">
        <v>18</v>
      </c>
      <c r="E11742">
        <v>98116</v>
      </c>
      <c r="F11742">
        <v>2015</v>
      </c>
      <c r="G11742" s="1" t="s">
        <v>17901</v>
      </c>
      <c r="H11742" s="1" t="s">
        <v>91</v>
      </c>
      <c r="I11742" s="1" t="s">
        <v>20</v>
      </c>
      <c r="J11742" s="1" t="s">
        <v>67</v>
      </c>
      <c r="K11742">
        <v>19</v>
      </c>
      <c r="L11742">
        <v>34</v>
      </c>
      <c r="M11742">
        <v>269852411</v>
      </c>
      <c r="N11742" s="1" t="s">
        <v>1208</v>
      </c>
      <c r="O11742" s="1" t="s">
        <v>35</v>
      </c>
      <c r="P11742">
        <v>53033009701</v>
      </c>
      <c r="Q11742">
        <v>11</v>
      </c>
      <c r="R11742" s="1" t="s">
        <v>18919</v>
      </c>
    </row>
    <row r="11743" spans="1:18">
      <c r="A11743" s="1" t="s">
        <v>12612</v>
      </c>
      <c r="B11743" s="1" t="s">
        <v>31</v>
      </c>
      <c r="C11743" s="1" t="s">
        <v>752</v>
      </c>
      <c r="D11743" s="1" t="s">
        <v>18</v>
      </c>
      <c r="E11743">
        <v>98003</v>
      </c>
      <c r="F11743">
        <v>2022</v>
      </c>
      <c r="G11743" s="1" t="s">
        <v>18922</v>
      </c>
      <c r="H11743" s="1" t="s">
        <v>33</v>
      </c>
      <c r="I11743" s="1" t="s">
        <v>27</v>
      </c>
      <c r="J11743" s="1" t="s">
        <v>81</v>
      </c>
      <c r="K11743">
        <v>0</v>
      </c>
      <c r="L11743">
        <v>30</v>
      </c>
      <c r="M11743">
        <v>183488490</v>
      </c>
      <c r="N11743" s="1" t="s">
        <v>1571</v>
      </c>
      <c r="O11743" s="1" t="s">
        <v>54</v>
      </c>
      <c r="P11743">
        <v>53033030102</v>
      </c>
      <c r="Q11743">
        <v>4</v>
      </c>
      <c r="R11743" s="1" t="s">
        <v>18921</v>
      </c>
    </row>
    <row r="11744" spans="1:18">
      <c r="A11744" s="1" t="s">
        <v>12613</v>
      </c>
      <c r="B11744" s="1" t="s">
        <v>31</v>
      </c>
      <c r="C11744" s="1" t="s">
        <v>32</v>
      </c>
      <c r="D11744" s="1" t="s">
        <v>18</v>
      </c>
      <c r="E11744">
        <v>98121</v>
      </c>
      <c r="F11744">
        <v>2021</v>
      </c>
      <c r="G11744" s="1" t="s">
        <v>17901</v>
      </c>
      <c r="H11744" s="1" t="s">
        <v>161</v>
      </c>
      <c r="I11744" s="1" t="s">
        <v>27</v>
      </c>
      <c r="J11744" s="1" t="s">
        <v>81</v>
      </c>
      <c r="K11744">
        <v>0</v>
      </c>
      <c r="L11744">
        <v>36</v>
      </c>
      <c r="M11744">
        <v>180166892</v>
      </c>
      <c r="N11744" s="1" t="s">
        <v>163</v>
      </c>
      <c r="O11744" s="1" t="s">
        <v>35</v>
      </c>
      <c r="P11744">
        <v>53033007201</v>
      </c>
      <c r="Q11744">
        <v>5</v>
      </c>
      <c r="R11744" s="1" t="s">
        <v>18921</v>
      </c>
    </row>
    <row r="11745" spans="1:18">
      <c r="A11745" s="1" t="s">
        <v>12614</v>
      </c>
      <c r="B11745" s="1" t="s">
        <v>31</v>
      </c>
      <c r="C11745" s="1" t="s">
        <v>752</v>
      </c>
      <c r="D11745" s="1" t="s">
        <v>18</v>
      </c>
      <c r="E11745">
        <v>98023</v>
      </c>
      <c r="F11745">
        <v>2024</v>
      </c>
      <c r="G11745" s="1" t="s">
        <v>18918</v>
      </c>
      <c r="H11745" s="1" t="s">
        <v>756</v>
      </c>
      <c r="I11745" s="1" t="s">
        <v>27</v>
      </c>
      <c r="J11745" s="1" t="s">
        <v>81</v>
      </c>
      <c r="K11745">
        <v>0</v>
      </c>
      <c r="L11745">
        <v>30</v>
      </c>
      <c r="M11745">
        <v>261460027</v>
      </c>
      <c r="N11745" s="1" t="s">
        <v>753</v>
      </c>
      <c r="O11745" s="1" t="s">
        <v>54</v>
      </c>
      <c r="P11745">
        <v>53033030312</v>
      </c>
      <c r="Q11745">
        <v>2</v>
      </c>
      <c r="R11745" s="1" t="s">
        <v>18921</v>
      </c>
    </row>
    <row r="11746" spans="1:18">
      <c r="A11746" s="1" t="s">
        <v>12615</v>
      </c>
      <c r="B11746" s="1" t="s">
        <v>78</v>
      </c>
      <c r="C11746" s="1" t="s">
        <v>180</v>
      </c>
      <c r="D11746" s="1" t="s">
        <v>18</v>
      </c>
      <c r="E11746">
        <v>98512</v>
      </c>
      <c r="F11746">
        <v>2023</v>
      </c>
      <c r="G11746" s="1" t="s">
        <v>18922</v>
      </c>
      <c r="H11746" s="1" t="s">
        <v>1186</v>
      </c>
      <c r="I11746" s="1" t="s">
        <v>27</v>
      </c>
      <c r="J11746" s="1" t="s">
        <v>81</v>
      </c>
      <c r="K11746">
        <v>0</v>
      </c>
      <c r="L11746">
        <v>22</v>
      </c>
      <c r="M11746">
        <v>234958223</v>
      </c>
      <c r="N11746" s="1" t="s">
        <v>156</v>
      </c>
      <c r="O11746" s="1" t="s">
        <v>23</v>
      </c>
      <c r="P11746">
        <v>53067010910</v>
      </c>
      <c r="Q11746">
        <v>3</v>
      </c>
      <c r="R11746" s="1" t="s">
        <v>18921</v>
      </c>
    </row>
    <row r="11747" spans="1:18">
      <c r="A11747" s="1" t="s">
        <v>12616</v>
      </c>
      <c r="B11747" s="1" t="s">
        <v>31</v>
      </c>
      <c r="C11747" s="1" t="s">
        <v>259</v>
      </c>
      <c r="D11747" s="1" t="s">
        <v>18</v>
      </c>
      <c r="E11747">
        <v>98075</v>
      </c>
      <c r="F11747">
        <v>2018</v>
      </c>
      <c r="G11747" s="1" t="s">
        <v>18931</v>
      </c>
      <c r="H11747" s="1" t="s">
        <v>249</v>
      </c>
      <c r="I11747" s="1" t="s">
        <v>20</v>
      </c>
      <c r="J11747" s="1" t="s">
        <v>67</v>
      </c>
      <c r="K11747">
        <v>19</v>
      </c>
      <c r="L11747">
        <v>41</v>
      </c>
      <c r="M11747">
        <v>238653978</v>
      </c>
      <c r="N11747" s="1" t="s">
        <v>260</v>
      </c>
      <c r="O11747" s="1" t="s">
        <v>54</v>
      </c>
      <c r="P11747">
        <v>53033032215</v>
      </c>
      <c r="Q11747">
        <v>8</v>
      </c>
      <c r="R11747" s="1" t="s">
        <v>18919</v>
      </c>
    </row>
    <row r="11748" spans="1:18">
      <c r="A11748" s="1" t="s">
        <v>12617</v>
      </c>
      <c r="B11748" s="1" t="s">
        <v>31</v>
      </c>
      <c r="C11748" s="1" t="s">
        <v>1284</v>
      </c>
      <c r="D11748" s="1" t="s">
        <v>18</v>
      </c>
      <c r="E11748">
        <v>98188</v>
      </c>
      <c r="F11748">
        <v>2022</v>
      </c>
      <c r="G11748" s="1" t="s">
        <v>18931</v>
      </c>
      <c r="H11748" s="1" t="s">
        <v>969</v>
      </c>
      <c r="I11748" s="1" t="s">
        <v>20</v>
      </c>
      <c r="J11748" s="1" t="s">
        <v>21</v>
      </c>
      <c r="K11748">
        <v>41</v>
      </c>
      <c r="L11748">
        <v>33</v>
      </c>
      <c r="M11748">
        <v>199455063</v>
      </c>
      <c r="N11748" s="1" t="s">
        <v>1285</v>
      </c>
      <c r="O11748" s="1" t="s">
        <v>54</v>
      </c>
      <c r="P11748">
        <v>53033028802</v>
      </c>
      <c r="Q11748">
        <v>4</v>
      </c>
      <c r="R11748" s="1" t="s">
        <v>18919</v>
      </c>
    </row>
    <row r="11749" spans="1:18">
      <c r="A11749" s="1" t="s">
        <v>12618</v>
      </c>
      <c r="B11749" s="1" t="s">
        <v>31</v>
      </c>
      <c r="C11749" s="1" t="s">
        <v>752</v>
      </c>
      <c r="D11749" s="1" t="s">
        <v>18</v>
      </c>
      <c r="E11749">
        <v>98023</v>
      </c>
      <c r="F11749">
        <v>2017</v>
      </c>
      <c r="G11749" s="1" t="s">
        <v>18934</v>
      </c>
      <c r="H11749" s="1" t="s">
        <v>5041</v>
      </c>
      <c r="I11749" s="1" t="s">
        <v>20</v>
      </c>
      <c r="J11749" s="1" t="s">
        <v>67</v>
      </c>
      <c r="K11749">
        <v>27</v>
      </c>
      <c r="L11749">
        <v>30</v>
      </c>
      <c r="M11749">
        <v>9195497</v>
      </c>
      <c r="N11749" s="1" t="s">
        <v>753</v>
      </c>
      <c r="O11749" s="1" t="s">
        <v>54</v>
      </c>
      <c r="P11749">
        <v>53033030311</v>
      </c>
      <c r="Q11749">
        <v>9</v>
      </c>
      <c r="R11749" s="1" t="s">
        <v>18919</v>
      </c>
    </row>
    <row r="11750" spans="1:18">
      <c r="A11750" s="1" t="s">
        <v>12619</v>
      </c>
      <c r="B11750" s="1" t="s">
        <v>31</v>
      </c>
      <c r="C11750" s="1" t="s">
        <v>32</v>
      </c>
      <c r="D11750" s="1" t="s">
        <v>18</v>
      </c>
      <c r="E11750">
        <v>98107</v>
      </c>
      <c r="F11750">
        <v>2025</v>
      </c>
      <c r="G11750" s="1" t="s">
        <v>18951</v>
      </c>
      <c r="H11750" s="1" t="s">
        <v>1099</v>
      </c>
      <c r="I11750" s="1" t="s">
        <v>27</v>
      </c>
      <c r="J11750" s="1" t="s">
        <v>81</v>
      </c>
      <c r="K11750">
        <v>0</v>
      </c>
      <c r="L11750">
        <v>36</v>
      </c>
      <c r="M11750">
        <v>284083670</v>
      </c>
      <c r="N11750" s="1" t="s">
        <v>821</v>
      </c>
      <c r="O11750" s="1" t="s">
        <v>35</v>
      </c>
      <c r="P11750">
        <v>53033003301</v>
      </c>
      <c r="Q11750">
        <v>1</v>
      </c>
      <c r="R11750" s="1" t="s">
        <v>18921</v>
      </c>
    </row>
    <row r="11751" spans="1:18">
      <c r="A11751" s="1" t="s">
        <v>12620</v>
      </c>
      <c r="B11751" s="1" t="s">
        <v>31</v>
      </c>
      <c r="C11751" s="1" t="s">
        <v>32</v>
      </c>
      <c r="D11751" s="1" t="s">
        <v>18</v>
      </c>
      <c r="E11751">
        <v>98104</v>
      </c>
      <c r="F11751">
        <v>2025</v>
      </c>
      <c r="G11751" s="1" t="s">
        <v>17901</v>
      </c>
      <c r="H11751" s="1" t="s">
        <v>419</v>
      </c>
      <c r="I11751" s="1" t="s">
        <v>27</v>
      </c>
      <c r="J11751" s="1" t="s">
        <v>81</v>
      </c>
      <c r="K11751">
        <v>0</v>
      </c>
      <c r="L11751">
        <v>37</v>
      </c>
      <c r="M11751">
        <v>280691554</v>
      </c>
      <c r="N11751" s="1" t="s">
        <v>1395</v>
      </c>
      <c r="O11751" s="1" t="s">
        <v>35</v>
      </c>
      <c r="P11751">
        <v>53033009300</v>
      </c>
      <c r="Q11751">
        <v>1</v>
      </c>
      <c r="R11751" s="1" t="s">
        <v>18921</v>
      </c>
    </row>
    <row r="11752" spans="1:18">
      <c r="A11752" s="1" t="s">
        <v>12621</v>
      </c>
      <c r="B11752" s="1" t="s">
        <v>875</v>
      </c>
      <c r="C11752" s="1" t="s">
        <v>933</v>
      </c>
      <c r="D11752" s="1" t="s">
        <v>18</v>
      </c>
      <c r="E11752">
        <v>98632</v>
      </c>
      <c r="F11752">
        <v>2019</v>
      </c>
      <c r="G11752" s="1" t="s">
        <v>18920</v>
      </c>
      <c r="H11752" s="1" t="s">
        <v>39</v>
      </c>
      <c r="I11752" s="1" t="s">
        <v>27</v>
      </c>
      <c r="J11752" s="1" t="s">
        <v>21</v>
      </c>
      <c r="K11752">
        <v>289</v>
      </c>
      <c r="L11752">
        <v>19</v>
      </c>
      <c r="M11752">
        <v>220408240</v>
      </c>
      <c r="N11752" s="1" t="s">
        <v>934</v>
      </c>
      <c r="O11752" s="1" t="s">
        <v>878</v>
      </c>
      <c r="P11752">
        <v>53015000400</v>
      </c>
      <c r="Q11752">
        <v>7</v>
      </c>
      <c r="R11752" s="1" t="s">
        <v>18921</v>
      </c>
    </row>
    <row r="11753" spans="1:18">
      <c r="A11753" s="1" t="s">
        <v>12622</v>
      </c>
      <c r="B11753" s="1" t="s">
        <v>31</v>
      </c>
      <c r="C11753" s="1" t="s">
        <v>259</v>
      </c>
      <c r="D11753" s="1" t="s">
        <v>18</v>
      </c>
      <c r="E11753">
        <v>98075</v>
      </c>
      <c r="F11753">
        <v>2023</v>
      </c>
      <c r="G11753" s="1" t="s">
        <v>18931</v>
      </c>
      <c r="H11753" s="1" t="s">
        <v>153</v>
      </c>
      <c r="I11753" s="1" t="s">
        <v>20</v>
      </c>
      <c r="J11753" s="1" t="s">
        <v>21</v>
      </c>
      <c r="K11753">
        <v>41</v>
      </c>
      <c r="L11753">
        <v>41</v>
      </c>
      <c r="M11753">
        <v>236300970</v>
      </c>
      <c r="N11753" s="1" t="s">
        <v>260</v>
      </c>
      <c r="O11753" s="1" t="s">
        <v>54</v>
      </c>
      <c r="P11753">
        <v>53033032218</v>
      </c>
      <c r="Q11753">
        <v>3</v>
      </c>
      <c r="R11753" s="1" t="s">
        <v>18919</v>
      </c>
    </row>
    <row r="11754" spans="1:18">
      <c r="A11754" s="1" t="s">
        <v>12623</v>
      </c>
      <c r="B11754" s="1" t="s">
        <v>718</v>
      </c>
      <c r="C11754" s="1" t="s">
        <v>1181</v>
      </c>
      <c r="D11754" s="1" t="s">
        <v>18</v>
      </c>
      <c r="E11754">
        <v>98674</v>
      </c>
      <c r="F11754">
        <v>2022</v>
      </c>
      <c r="G11754" s="1" t="s">
        <v>18931</v>
      </c>
      <c r="H11754" s="1" t="s">
        <v>249</v>
      </c>
      <c r="I11754" s="1" t="s">
        <v>20</v>
      </c>
      <c r="J11754" s="1" t="s">
        <v>67</v>
      </c>
      <c r="K11754">
        <v>18</v>
      </c>
      <c r="L11754">
        <v>20</v>
      </c>
      <c r="M11754">
        <v>193344084</v>
      </c>
      <c r="N11754" s="1" t="s">
        <v>1182</v>
      </c>
      <c r="O11754" s="1" t="s">
        <v>721</v>
      </c>
      <c r="P11754">
        <v>53011040201</v>
      </c>
      <c r="Q11754">
        <v>4</v>
      </c>
      <c r="R11754" s="1" t="s">
        <v>18919</v>
      </c>
    </row>
    <row r="11755" spans="1:18">
      <c r="A11755" s="1" t="s">
        <v>12624</v>
      </c>
      <c r="B11755" s="1" t="s">
        <v>78</v>
      </c>
      <c r="C11755" s="1" t="s">
        <v>114</v>
      </c>
      <c r="D11755" s="1" t="s">
        <v>18</v>
      </c>
      <c r="E11755">
        <v>98506</v>
      </c>
      <c r="F11755">
        <v>2013</v>
      </c>
      <c r="G11755" s="1" t="s">
        <v>17901</v>
      </c>
      <c r="H11755" s="1" t="s">
        <v>91</v>
      </c>
      <c r="I11755" s="1" t="s">
        <v>20</v>
      </c>
      <c r="J11755" s="1" t="s">
        <v>67</v>
      </c>
      <c r="K11755">
        <v>19</v>
      </c>
      <c r="L11755">
        <v>22</v>
      </c>
      <c r="M11755">
        <v>182899853</v>
      </c>
      <c r="N11755" s="1" t="s">
        <v>251</v>
      </c>
      <c r="O11755" s="1" t="s">
        <v>23</v>
      </c>
      <c r="P11755">
        <v>53067010200</v>
      </c>
      <c r="Q11755">
        <v>13</v>
      </c>
      <c r="R11755" s="1" t="s">
        <v>18919</v>
      </c>
    </row>
    <row r="11756" spans="1:18">
      <c r="A11756" s="1" t="s">
        <v>12625</v>
      </c>
      <c r="B11756" s="1" t="s">
        <v>31</v>
      </c>
      <c r="C11756" s="1" t="s">
        <v>1284</v>
      </c>
      <c r="D11756" s="1" t="s">
        <v>18</v>
      </c>
      <c r="E11756">
        <v>98168</v>
      </c>
      <c r="F11756">
        <v>2023</v>
      </c>
      <c r="G11756" s="1" t="s">
        <v>18934</v>
      </c>
      <c r="H11756" s="1" t="s">
        <v>834</v>
      </c>
      <c r="I11756" s="1" t="s">
        <v>27</v>
      </c>
      <c r="J11756" s="1" t="s">
        <v>81</v>
      </c>
      <c r="K11756">
        <v>0</v>
      </c>
      <c r="L11756">
        <v>33</v>
      </c>
      <c r="M11756">
        <v>275330177</v>
      </c>
      <c r="N11756" s="1" t="s">
        <v>148</v>
      </c>
      <c r="O11756" s="1" t="s">
        <v>35</v>
      </c>
      <c r="P11756">
        <v>53033027300</v>
      </c>
      <c r="Q11756">
        <v>3</v>
      </c>
      <c r="R11756" s="1" t="s">
        <v>18921</v>
      </c>
    </row>
    <row r="11757" spans="1:18">
      <c r="A11757" s="1" t="s">
        <v>12626</v>
      </c>
      <c r="B11757" s="1" t="s">
        <v>31</v>
      </c>
      <c r="C11757" s="1" t="s">
        <v>51</v>
      </c>
      <c r="D11757" s="1" t="s">
        <v>18</v>
      </c>
      <c r="E11757">
        <v>98146</v>
      </c>
      <c r="F11757">
        <v>2024</v>
      </c>
      <c r="G11757" s="1" t="s">
        <v>18943</v>
      </c>
      <c r="H11757" s="1" t="s">
        <v>758</v>
      </c>
      <c r="I11757" s="1" t="s">
        <v>20</v>
      </c>
      <c r="J11757" s="1" t="s">
        <v>21</v>
      </c>
      <c r="K11757">
        <v>33</v>
      </c>
      <c r="L11757">
        <v>34</v>
      </c>
      <c r="M11757">
        <v>271392845</v>
      </c>
      <c r="N11757" s="1" t="s">
        <v>740</v>
      </c>
      <c r="O11757" s="1" t="s">
        <v>35</v>
      </c>
      <c r="P11757">
        <v>53033026700</v>
      </c>
      <c r="Q11757">
        <v>2</v>
      </c>
      <c r="R11757" s="1" t="s">
        <v>18919</v>
      </c>
    </row>
    <row r="11758" spans="1:18">
      <c r="A11758" s="1" t="s">
        <v>12627</v>
      </c>
      <c r="B11758" s="1" t="s">
        <v>31</v>
      </c>
      <c r="C11758" s="1" t="s">
        <v>32</v>
      </c>
      <c r="D11758" s="1" t="s">
        <v>18</v>
      </c>
      <c r="E11758">
        <v>98144</v>
      </c>
      <c r="F11758">
        <v>2025</v>
      </c>
      <c r="G11758" s="1" t="s">
        <v>18931</v>
      </c>
      <c r="H11758" s="1" t="s">
        <v>1349</v>
      </c>
      <c r="I11758" s="1" t="s">
        <v>27</v>
      </c>
      <c r="J11758" s="1" t="s">
        <v>81</v>
      </c>
      <c r="K11758">
        <v>0</v>
      </c>
      <c r="L11758">
        <v>37</v>
      </c>
      <c r="M11758">
        <v>286022117</v>
      </c>
      <c r="N11758" s="1" t="s">
        <v>178</v>
      </c>
      <c r="O11758" s="1" t="s">
        <v>35</v>
      </c>
      <c r="P11758">
        <v>53033009500</v>
      </c>
      <c r="Q11758">
        <v>1</v>
      </c>
      <c r="R11758" s="1" t="s">
        <v>18921</v>
      </c>
    </row>
    <row r="11759" spans="1:18">
      <c r="A11759" s="1" t="s">
        <v>12628</v>
      </c>
      <c r="B11759" s="1" t="s">
        <v>37</v>
      </c>
      <c r="C11759" s="1" t="s">
        <v>38</v>
      </c>
      <c r="D11759" s="1" t="s">
        <v>18</v>
      </c>
      <c r="E11759">
        <v>98312</v>
      </c>
      <c r="F11759">
        <v>2014</v>
      </c>
      <c r="G11759" s="1" t="s">
        <v>18918</v>
      </c>
      <c r="H11759" s="1" t="s">
        <v>48</v>
      </c>
      <c r="I11759" s="1" t="s">
        <v>27</v>
      </c>
      <c r="J11759" s="1" t="s">
        <v>21</v>
      </c>
      <c r="K11759">
        <v>81</v>
      </c>
      <c r="L11759">
        <v>35</v>
      </c>
      <c r="M11759">
        <v>215887850</v>
      </c>
      <c r="N11759" s="1" t="s">
        <v>49</v>
      </c>
      <c r="O11759" s="1" t="s">
        <v>23</v>
      </c>
      <c r="P11759">
        <v>53035080600</v>
      </c>
      <c r="Q11759">
        <v>12</v>
      </c>
      <c r="R11759" s="1" t="s">
        <v>18921</v>
      </c>
    </row>
    <row r="11760" spans="1:18">
      <c r="A11760" s="1" t="s">
        <v>12629</v>
      </c>
      <c r="B11760" s="1" t="s">
        <v>31</v>
      </c>
      <c r="C11760" s="1" t="s">
        <v>144</v>
      </c>
      <c r="D11760" s="1" t="s">
        <v>18</v>
      </c>
      <c r="E11760">
        <v>98059</v>
      </c>
      <c r="F11760">
        <v>2024</v>
      </c>
      <c r="G11760" s="1" t="s">
        <v>18922</v>
      </c>
      <c r="H11760" s="1" t="s">
        <v>1087</v>
      </c>
      <c r="I11760" s="1" t="s">
        <v>27</v>
      </c>
      <c r="J11760" s="1" t="s">
        <v>81</v>
      </c>
      <c r="K11760">
        <v>0</v>
      </c>
      <c r="L11760">
        <v>11</v>
      </c>
      <c r="M11760">
        <v>287328212</v>
      </c>
      <c r="N11760" s="1" t="s">
        <v>145</v>
      </c>
      <c r="O11760" s="1" t="s">
        <v>54</v>
      </c>
      <c r="P11760">
        <v>53033025101</v>
      </c>
      <c r="Q11760">
        <v>2</v>
      </c>
      <c r="R11760" s="1" t="s">
        <v>18921</v>
      </c>
    </row>
    <row r="11761" spans="1:18">
      <c r="A11761" s="1" t="s">
        <v>12630</v>
      </c>
      <c r="B11761" s="1" t="s">
        <v>31</v>
      </c>
      <c r="C11761" s="1" t="s">
        <v>32</v>
      </c>
      <c r="D11761" s="1" t="s">
        <v>18</v>
      </c>
      <c r="E11761">
        <v>98119</v>
      </c>
      <c r="F11761">
        <v>2022</v>
      </c>
      <c r="G11761" s="1" t="s">
        <v>18923</v>
      </c>
      <c r="H11761" s="1" t="s">
        <v>139</v>
      </c>
      <c r="I11761" s="1" t="s">
        <v>20</v>
      </c>
      <c r="J11761" s="1" t="s">
        <v>67</v>
      </c>
      <c r="K11761">
        <v>26</v>
      </c>
      <c r="L11761">
        <v>36</v>
      </c>
      <c r="M11761">
        <v>193983695</v>
      </c>
      <c r="N11761" s="1" t="s">
        <v>296</v>
      </c>
      <c r="O11761" s="1" t="s">
        <v>35</v>
      </c>
      <c r="P11761">
        <v>53033007001</v>
      </c>
      <c r="Q11761">
        <v>4</v>
      </c>
      <c r="R11761" s="1" t="s">
        <v>18919</v>
      </c>
    </row>
    <row r="11762" spans="1:18">
      <c r="A11762" s="1" t="s">
        <v>12631</v>
      </c>
      <c r="B11762" s="1" t="s">
        <v>31</v>
      </c>
      <c r="C11762" s="1" t="s">
        <v>144</v>
      </c>
      <c r="D11762" s="1" t="s">
        <v>18</v>
      </c>
      <c r="E11762">
        <v>98056</v>
      </c>
      <c r="F11762">
        <v>2020</v>
      </c>
      <c r="G11762" s="1" t="s">
        <v>17901</v>
      </c>
      <c r="H11762" s="1" t="s">
        <v>91</v>
      </c>
      <c r="I11762" s="1" t="s">
        <v>20</v>
      </c>
      <c r="J11762" s="1" t="s">
        <v>67</v>
      </c>
      <c r="K11762">
        <v>26</v>
      </c>
      <c r="L11762">
        <v>11</v>
      </c>
      <c r="M11762">
        <v>205706882</v>
      </c>
      <c r="N11762" s="1" t="s">
        <v>726</v>
      </c>
      <c r="O11762" s="1" t="s">
        <v>54</v>
      </c>
      <c r="P11762">
        <v>53033025202</v>
      </c>
      <c r="Q11762">
        <v>6</v>
      </c>
      <c r="R11762" s="1" t="s">
        <v>18919</v>
      </c>
    </row>
    <row r="11763" spans="1:18">
      <c r="A11763" s="1" t="s">
        <v>12632</v>
      </c>
      <c r="B11763" s="1" t="s">
        <v>31</v>
      </c>
      <c r="C11763" s="1" t="s">
        <v>32</v>
      </c>
      <c r="D11763" s="1" t="s">
        <v>18</v>
      </c>
      <c r="E11763">
        <v>98144</v>
      </c>
      <c r="F11763">
        <v>2019</v>
      </c>
      <c r="G11763" s="1" t="s">
        <v>18934</v>
      </c>
      <c r="H11763" s="1" t="s">
        <v>322</v>
      </c>
      <c r="I11763" s="1" t="s">
        <v>27</v>
      </c>
      <c r="J11763" s="1" t="s">
        <v>67</v>
      </c>
      <c r="K11763">
        <v>29</v>
      </c>
      <c r="L11763">
        <v>37</v>
      </c>
      <c r="M11763">
        <v>109693475</v>
      </c>
      <c r="N11763" s="1" t="s">
        <v>178</v>
      </c>
      <c r="O11763" s="1" t="s">
        <v>35</v>
      </c>
      <c r="P11763">
        <v>53033009500</v>
      </c>
      <c r="Q11763">
        <v>7</v>
      </c>
      <c r="R11763" s="1" t="s">
        <v>18921</v>
      </c>
    </row>
    <row r="11764" spans="1:18">
      <c r="A11764" s="1" t="s">
        <v>12633</v>
      </c>
      <c r="B11764" s="1" t="s">
        <v>31</v>
      </c>
      <c r="C11764" s="1" t="s">
        <v>87</v>
      </c>
      <c r="D11764" s="1" t="s">
        <v>18</v>
      </c>
      <c r="E11764">
        <v>98004</v>
      </c>
      <c r="F11764">
        <v>2025</v>
      </c>
      <c r="G11764" s="1" t="s">
        <v>18924</v>
      </c>
      <c r="H11764" s="1" t="s">
        <v>1298</v>
      </c>
      <c r="I11764" s="1" t="s">
        <v>27</v>
      </c>
      <c r="J11764" s="1" t="s">
        <v>81</v>
      </c>
      <c r="K11764">
        <v>0</v>
      </c>
      <c r="L11764">
        <v>41</v>
      </c>
      <c r="M11764">
        <v>287908855</v>
      </c>
      <c r="N11764" s="1" t="s">
        <v>88</v>
      </c>
      <c r="O11764" s="1" t="s">
        <v>54</v>
      </c>
      <c r="P11764">
        <v>53033023808</v>
      </c>
      <c r="Q11764">
        <v>1</v>
      </c>
      <c r="R11764" s="1" t="s">
        <v>18921</v>
      </c>
    </row>
    <row r="11765" spans="1:18">
      <c r="A11765" s="1" t="s">
        <v>12634</v>
      </c>
      <c r="B11765" s="1" t="s">
        <v>31</v>
      </c>
      <c r="C11765" s="1" t="s">
        <v>32</v>
      </c>
      <c r="D11765" s="1" t="s">
        <v>18</v>
      </c>
      <c r="E11765">
        <v>98102</v>
      </c>
      <c r="F11765">
        <v>2022</v>
      </c>
      <c r="G11765" s="1" t="s">
        <v>18934</v>
      </c>
      <c r="H11765" s="1" t="s">
        <v>737</v>
      </c>
      <c r="I11765" s="1" t="s">
        <v>27</v>
      </c>
      <c r="J11765" s="1" t="s">
        <v>81</v>
      </c>
      <c r="K11765">
        <v>0</v>
      </c>
      <c r="L11765">
        <v>43</v>
      </c>
      <c r="M11765">
        <v>272199518</v>
      </c>
      <c r="N11765" s="1" t="s">
        <v>837</v>
      </c>
      <c r="O11765" s="1" t="s">
        <v>35</v>
      </c>
      <c r="P11765">
        <v>53033006100</v>
      </c>
      <c r="Q11765">
        <v>4</v>
      </c>
      <c r="R11765" s="1" t="s">
        <v>18921</v>
      </c>
    </row>
    <row r="11766" spans="1:18">
      <c r="A11766" s="1" t="s">
        <v>12635</v>
      </c>
      <c r="B11766" s="1" t="s">
        <v>31</v>
      </c>
      <c r="C11766" s="1" t="s">
        <v>32</v>
      </c>
      <c r="D11766" s="1" t="s">
        <v>18</v>
      </c>
      <c r="E11766">
        <v>98116</v>
      </c>
      <c r="F11766">
        <v>2025</v>
      </c>
      <c r="G11766" s="1" t="s">
        <v>18931</v>
      </c>
      <c r="H11766" s="1" t="s">
        <v>249</v>
      </c>
      <c r="I11766" s="1" t="s">
        <v>20</v>
      </c>
      <c r="J11766" s="1" t="s">
        <v>21</v>
      </c>
      <c r="K11766">
        <v>32</v>
      </c>
      <c r="L11766">
        <v>34</v>
      </c>
      <c r="M11766">
        <v>273692093</v>
      </c>
      <c r="N11766" s="1" t="s">
        <v>1208</v>
      </c>
      <c r="O11766" s="1" t="s">
        <v>35</v>
      </c>
      <c r="P11766">
        <v>53033009600</v>
      </c>
      <c r="Q11766">
        <v>1</v>
      </c>
      <c r="R11766" s="1" t="s">
        <v>18919</v>
      </c>
    </row>
    <row r="11767" spans="1:18">
      <c r="A11767" s="1" t="s">
        <v>12636</v>
      </c>
      <c r="B11767" s="1" t="s">
        <v>78</v>
      </c>
      <c r="C11767" s="1" t="s">
        <v>114</v>
      </c>
      <c r="D11767" s="1" t="s">
        <v>18</v>
      </c>
      <c r="E11767">
        <v>98501</v>
      </c>
      <c r="F11767">
        <v>2020</v>
      </c>
      <c r="G11767" s="1" t="s">
        <v>18925</v>
      </c>
      <c r="H11767" s="1" t="s">
        <v>76</v>
      </c>
      <c r="I11767" s="1" t="s">
        <v>27</v>
      </c>
      <c r="J11767" s="1" t="s">
        <v>21</v>
      </c>
      <c r="K11767">
        <v>215</v>
      </c>
      <c r="L11767">
        <v>22</v>
      </c>
      <c r="M11767">
        <v>128552315</v>
      </c>
      <c r="N11767" s="1" t="s">
        <v>199</v>
      </c>
      <c r="O11767" s="1" t="s">
        <v>23</v>
      </c>
      <c r="P11767">
        <v>53067010700</v>
      </c>
      <c r="Q11767">
        <v>6</v>
      </c>
      <c r="R11767" s="1" t="s">
        <v>18921</v>
      </c>
    </row>
    <row r="11768" spans="1:18">
      <c r="A11768" s="1" t="s">
        <v>12637</v>
      </c>
      <c r="B11768" s="1" t="s">
        <v>31</v>
      </c>
      <c r="C11768" s="1" t="s">
        <v>32</v>
      </c>
      <c r="D11768" s="1" t="s">
        <v>18</v>
      </c>
      <c r="E11768">
        <v>98104</v>
      </c>
      <c r="F11768">
        <v>2018</v>
      </c>
      <c r="G11768" s="1" t="s">
        <v>18938</v>
      </c>
      <c r="H11768" s="1" t="s">
        <v>484</v>
      </c>
      <c r="I11768" s="1" t="s">
        <v>20</v>
      </c>
      <c r="J11768" s="1" t="s">
        <v>21</v>
      </c>
      <c r="K11768">
        <v>33</v>
      </c>
      <c r="L11768">
        <v>37</v>
      </c>
      <c r="M11768">
        <v>474346120</v>
      </c>
      <c r="N11768" s="1" t="s">
        <v>1395</v>
      </c>
      <c r="O11768" s="1" t="s">
        <v>35</v>
      </c>
      <c r="P11768">
        <v>53033009300</v>
      </c>
      <c r="Q11768">
        <v>8</v>
      </c>
      <c r="R11768" s="1" t="s">
        <v>18919</v>
      </c>
    </row>
    <row r="11769" spans="1:18">
      <c r="A11769" s="1" t="s">
        <v>12638</v>
      </c>
      <c r="B11769" s="1" t="s">
        <v>31</v>
      </c>
      <c r="C11769" s="1" t="s">
        <v>344</v>
      </c>
      <c r="D11769" s="1" t="s">
        <v>18</v>
      </c>
      <c r="E11769">
        <v>98038</v>
      </c>
      <c r="F11769">
        <v>2022</v>
      </c>
      <c r="G11769" s="1" t="s">
        <v>18925</v>
      </c>
      <c r="H11769" s="1" t="s">
        <v>76</v>
      </c>
      <c r="I11769" s="1" t="s">
        <v>27</v>
      </c>
      <c r="J11769" s="1" t="s">
        <v>81</v>
      </c>
      <c r="K11769">
        <v>0</v>
      </c>
      <c r="L11769">
        <v>5</v>
      </c>
      <c r="M11769">
        <v>182746224</v>
      </c>
      <c r="N11769" s="1" t="s">
        <v>345</v>
      </c>
      <c r="O11769" s="1" t="s">
        <v>54</v>
      </c>
      <c r="P11769">
        <v>53033031604</v>
      </c>
      <c r="Q11769">
        <v>4</v>
      </c>
      <c r="R11769" s="1" t="s">
        <v>18921</v>
      </c>
    </row>
    <row r="11770" spans="1:18">
      <c r="A11770" s="1" t="s">
        <v>12639</v>
      </c>
      <c r="B11770" s="1" t="s">
        <v>31</v>
      </c>
      <c r="C11770" s="1" t="s">
        <v>32</v>
      </c>
      <c r="D11770" s="1" t="s">
        <v>18</v>
      </c>
      <c r="E11770">
        <v>98199</v>
      </c>
      <c r="F11770">
        <v>2025</v>
      </c>
      <c r="G11770" s="1" t="s">
        <v>18931</v>
      </c>
      <c r="H11770" s="1" t="s">
        <v>1349</v>
      </c>
      <c r="I11770" s="1" t="s">
        <v>27</v>
      </c>
      <c r="J11770" s="1" t="s">
        <v>81</v>
      </c>
      <c r="K11770">
        <v>0</v>
      </c>
      <c r="L11770">
        <v>36</v>
      </c>
      <c r="M11770">
        <v>278240133</v>
      </c>
      <c r="N11770" s="1" t="s">
        <v>317</v>
      </c>
      <c r="O11770" s="1" t="s">
        <v>35</v>
      </c>
      <c r="P11770">
        <v>53033005600</v>
      </c>
      <c r="Q11770">
        <v>1</v>
      </c>
      <c r="R11770" s="1" t="s">
        <v>18921</v>
      </c>
    </row>
    <row r="11771" spans="1:18">
      <c r="A11771" s="1" t="s">
        <v>12640</v>
      </c>
      <c r="B11771" s="1" t="s">
        <v>31</v>
      </c>
      <c r="C11771" s="1" t="s">
        <v>32</v>
      </c>
      <c r="D11771" s="1" t="s">
        <v>18</v>
      </c>
      <c r="E11771">
        <v>98112</v>
      </c>
      <c r="F11771">
        <v>2025</v>
      </c>
      <c r="G11771" s="1" t="s">
        <v>18931</v>
      </c>
      <c r="H11771" s="1" t="s">
        <v>1349</v>
      </c>
      <c r="I11771" s="1" t="s">
        <v>27</v>
      </c>
      <c r="J11771" s="1" t="s">
        <v>81</v>
      </c>
      <c r="K11771">
        <v>0</v>
      </c>
      <c r="L11771">
        <v>43</v>
      </c>
      <c r="M11771">
        <v>278177280</v>
      </c>
      <c r="N11771" s="1" t="s">
        <v>34</v>
      </c>
      <c r="O11771" s="1" t="s">
        <v>35</v>
      </c>
      <c r="P11771">
        <v>53033006300</v>
      </c>
      <c r="Q11771">
        <v>1</v>
      </c>
      <c r="R11771" s="1" t="s">
        <v>18921</v>
      </c>
    </row>
    <row r="11772" spans="1:18">
      <c r="A11772" s="1" t="s">
        <v>12641</v>
      </c>
      <c r="B11772" s="1" t="s">
        <v>31</v>
      </c>
      <c r="C11772" s="1" t="s">
        <v>1921</v>
      </c>
      <c r="D11772" s="1" t="s">
        <v>18</v>
      </c>
      <c r="E11772">
        <v>98065</v>
      </c>
      <c r="F11772">
        <v>2020</v>
      </c>
      <c r="G11772" s="1" t="s">
        <v>18924</v>
      </c>
      <c r="H11772" s="1" t="s">
        <v>72</v>
      </c>
      <c r="I11772" s="1" t="s">
        <v>27</v>
      </c>
      <c r="J11772" s="1" t="s">
        <v>21</v>
      </c>
      <c r="K11772">
        <v>259</v>
      </c>
      <c r="L11772">
        <v>5</v>
      </c>
      <c r="M11772">
        <v>256373491</v>
      </c>
      <c r="N11772" s="1" t="s">
        <v>1922</v>
      </c>
      <c r="O11772" s="1" t="s">
        <v>54</v>
      </c>
      <c r="P11772">
        <v>53033032603</v>
      </c>
      <c r="Q11772">
        <v>6</v>
      </c>
      <c r="R11772" s="1" t="s">
        <v>18921</v>
      </c>
    </row>
    <row r="11773" spans="1:18">
      <c r="A11773" s="1" t="s">
        <v>12642</v>
      </c>
      <c r="B11773" s="1" t="s">
        <v>31</v>
      </c>
      <c r="C11773" s="1" t="s">
        <v>887</v>
      </c>
      <c r="D11773" s="1" t="s">
        <v>18</v>
      </c>
      <c r="E11773">
        <v>98155</v>
      </c>
      <c r="F11773">
        <v>2019</v>
      </c>
      <c r="G11773" s="1" t="s">
        <v>18934</v>
      </c>
      <c r="H11773" s="1" t="s">
        <v>322</v>
      </c>
      <c r="I11773" s="1" t="s">
        <v>27</v>
      </c>
      <c r="J11773" s="1" t="s">
        <v>67</v>
      </c>
      <c r="K11773">
        <v>29</v>
      </c>
      <c r="L11773">
        <v>46</v>
      </c>
      <c r="M11773">
        <v>289900978</v>
      </c>
      <c r="N11773" s="1" t="s">
        <v>888</v>
      </c>
      <c r="O11773" s="1" t="s">
        <v>35</v>
      </c>
      <c r="P11773">
        <v>53033021400</v>
      </c>
      <c r="Q11773">
        <v>7</v>
      </c>
      <c r="R11773" s="1" t="s">
        <v>18921</v>
      </c>
    </row>
    <row r="11774" spans="1:18">
      <c r="A11774" s="1" t="s">
        <v>12643</v>
      </c>
      <c r="B11774" s="1" t="s">
        <v>718</v>
      </c>
      <c r="C11774" s="1" t="s">
        <v>808</v>
      </c>
      <c r="D11774" s="1" t="s">
        <v>18</v>
      </c>
      <c r="E11774">
        <v>98607</v>
      </c>
      <c r="F11774">
        <v>2026</v>
      </c>
      <c r="G11774" s="1" t="s">
        <v>18931</v>
      </c>
      <c r="H11774" s="1" t="s">
        <v>455</v>
      </c>
      <c r="I11774" s="1" t="s">
        <v>20</v>
      </c>
      <c r="J11774" s="1" t="s">
        <v>21</v>
      </c>
      <c r="K11774">
        <v>35</v>
      </c>
      <c r="L11774">
        <v>18</v>
      </c>
      <c r="M11774">
        <v>291033900</v>
      </c>
      <c r="N11774" s="1" t="s">
        <v>809</v>
      </c>
      <c r="O11774" s="1" t="s">
        <v>721</v>
      </c>
      <c r="P11774">
        <v>53011040609</v>
      </c>
      <c r="Q11774">
        <v>0</v>
      </c>
      <c r="R11774" s="1" t="s">
        <v>18919</v>
      </c>
    </row>
    <row r="11775" spans="1:18">
      <c r="A11775" s="1" t="s">
        <v>12644</v>
      </c>
      <c r="B11775" s="1" t="s">
        <v>31</v>
      </c>
      <c r="C11775" s="1" t="s">
        <v>62</v>
      </c>
      <c r="D11775" s="1" t="s">
        <v>18</v>
      </c>
      <c r="E11775">
        <v>98033</v>
      </c>
      <c r="F11775">
        <v>2014</v>
      </c>
      <c r="G11775" s="1" t="s">
        <v>18930</v>
      </c>
      <c r="H11775" s="1" t="s">
        <v>272</v>
      </c>
      <c r="I11775" s="1" t="s">
        <v>27</v>
      </c>
      <c r="J11775" s="1" t="s">
        <v>21</v>
      </c>
      <c r="K11775">
        <v>103</v>
      </c>
      <c r="L11775">
        <v>45</v>
      </c>
      <c r="M11775">
        <v>110078874</v>
      </c>
      <c r="N11775" s="1" t="s">
        <v>64</v>
      </c>
      <c r="O11775" s="1" t="s">
        <v>54</v>
      </c>
      <c r="P11775">
        <v>53033022402</v>
      </c>
      <c r="Q11775">
        <v>12</v>
      </c>
      <c r="R11775" s="1" t="s">
        <v>18921</v>
      </c>
    </row>
    <row r="11776" spans="1:18">
      <c r="A11776" s="1" t="s">
        <v>12645</v>
      </c>
      <c r="B11776" s="1" t="s">
        <v>31</v>
      </c>
      <c r="C11776" s="1" t="s">
        <v>87</v>
      </c>
      <c r="D11776" s="1" t="s">
        <v>18</v>
      </c>
      <c r="E11776">
        <v>98008</v>
      </c>
      <c r="F11776">
        <v>2022</v>
      </c>
      <c r="G11776" s="1" t="s">
        <v>18934</v>
      </c>
      <c r="H11776" s="1" t="s">
        <v>2979</v>
      </c>
      <c r="I11776" s="1" t="s">
        <v>20</v>
      </c>
      <c r="J11776" s="1" t="s">
        <v>21</v>
      </c>
      <c r="K11776">
        <v>31</v>
      </c>
      <c r="L11776">
        <v>48</v>
      </c>
      <c r="M11776">
        <v>287874744</v>
      </c>
      <c r="N11776" s="1" t="s">
        <v>783</v>
      </c>
      <c r="O11776" s="1" t="s">
        <v>54</v>
      </c>
      <c r="P11776">
        <v>53033022901</v>
      </c>
      <c r="Q11776">
        <v>4</v>
      </c>
      <c r="R11776" s="1" t="s">
        <v>18919</v>
      </c>
    </row>
    <row r="11777" spans="1:18">
      <c r="A11777" s="1" t="s">
        <v>12646</v>
      </c>
      <c r="B11777" s="1" t="s">
        <v>31</v>
      </c>
      <c r="C11777" s="1" t="s">
        <v>32</v>
      </c>
      <c r="D11777" s="1" t="s">
        <v>18</v>
      </c>
      <c r="E11777">
        <v>98199</v>
      </c>
      <c r="F11777">
        <v>2015</v>
      </c>
      <c r="G11777" s="1" t="s">
        <v>18940</v>
      </c>
      <c r="H11777" s="1" t="s">
        <v>617</v>
      </c>
      <c r="I11777" s="1" t="s">
        <v>27</v>
      </c>
      <c r="J11777" s="1" t="s">
        <v>21</v>
      </c>
      <c r="K11777">
        <v>83</v>
      </c>
      <c r="L11777">
        <v>36</v>
      </c>
      <c r="M11777">
        <v>170230343</v>
      </c>
      <c r="N11777" s="1" t="s">
        <v>317</v>
      </c>
      <c r="O11777" s="1" t="s">
        <v>35</v>
      </c>
      <c r="P11777">
        <v>53033005803</v>
      </c>
      <c r="Q11777">
        <v>11</v>
      </c>
      <c r="R11777" s="1" t="s">
        <v>18921</v>
      </c>
    </row>
    <row r="11778" spans="1:18">
      <c r="A11778" s="1" t="s">
        <v>12647</v>
      </c>
      <c r="B11778" s="1" t="s">
        <v>31</v>
      </c>
      <c r="C11778" s="1" t="s">
        <v>32</v>
      </c>
      <c r="D11778" s="1" t="s">
        <v>18</v>
      </c>
      <c r="E11778">
        <v>98119</v>
      </c>
      <c r="F11778">
        <v>2026</v>
      </c>
      <c r="G11778" s="1" t="s">
        <v>18937</v>
      </c>
      <c r="H11778" s="1" t="s">
        <v>386</v>
      </c>
      <c r="I11778" s="1" t="s">
        <v>27</v>
      </c>
      <c r="J11778" s="1" t="s">
        <v>81</v>
      </c>
      <c r="K11778">
        <v>0</v>
      </c>
      <c r="L11778">
        <v>36</v>
      </c>
      <c r="M11778">
        <v>291661534</v>
      </c>
      <c r="N11778" s="1" t="s">
        <v>296</v>
      </c>
      <c r="O11778" s="1" t="s">
        <v>35</v>
      </c>
      <c r="P11778">
        <v>53033006900</v>
      </c>
      <c r="Q11778">
        <v>0</v>
      </c>
      <c r="R11778" s="1" t="s">
        <v>18921</v>
      </c>
    </row>
    <row r="11779" spans="1:18">
      <c r="A11779" s="1" t="s">
        <v>12648</v>
      </c>
      <c r="B11779" s="1" t="s">
        <v>31</v>
      </c>
      <c r="C11779" s="1" t="s">
        <v>144</v>
      </c>
      <c r="D11779" s="1" t="s">
        <v>18</v>
      </c>
      <c r="E11779">
        <v>98059</v>
      </c>
      <c r="F11779">
        <v>2025</v>
      </c>
      <c r="G11779" s="1" t="s">
        <v>18931</v>
      </c>
      <c r="H11779" s="1" t="s">
        <v>1349</v>
      </c>
      <c r="I11779" s="1" t="s">
        <v>27</v>
      </c>
      <c r="J11779" s="1" t="s">
        <v>81</v>
      </c>
      <c r="K11779">
        <v>0</v>
      </c>
      <c r="L11779">
        <v>11</v>
      </c>
      <c r="M11779">
        <v>277984283</v>
      </c>
      <c r="N11779" s="1" t="s">
        <v>145</v>
      </c>
      <c r="O11779" s="1" t="s">
        <v>54</v>
      </c>
      <c r="P11779">
        <v>53033025602</v>
      </c>
      <c r="Q11779">
        <v>1</v>
      </c>
      <c r="R11779" s="1" t="s">
        <v>18921</v>
      </c>
    </row>
    <row r="11780" spans="1:18">
      <c r="A11780" s="1" t="s">
        <v>12649</v>
      </c>
      <c r="B11780" s="1" t="s">
        <v>718</v>
      </c>
      <c r="C11780" s="1" t="s">
        <v>728</v>
      </c>
      <c r="D11780" s="1" t="s">
        <v>18</v>
      </c>
      <c r="E11780">
        <v>98604</v>
      </c>
      <c r="F11780">
        <v>2023</v>
      </c>
      <c r="G11780" s="1" t="s">
        <v>1000</v>
      </c>
      <c r="H11780" s="1" t="s">
        <v>3239</v>
      </c>
      <c r="I11780" s="1" t="s">
        <v>20</v>
      </c>
      <c r="J11780" s="1" t="s">
        <v>67</v>
      </c>
      <c r="K11780">
        <v>28</v>
      </c>
      <c r="L11780">
        <v>18</v>
      </c>
      <c r="M11780">
        <v>286453772</v>
      </c>
      <c r="N11780" s="1" t="s">
        <v>729</v>
      </c>
      <c r="O11780" s="1" t="s">
        <v>721</v>
      </c>
      <c r="P11780">
        <v>53011040504</v>
      </c>
      <c r="Q11780">
        <v>3</v>
      </c>
      <c r="R11780" s="1" t="s">
        <v>18919</v>
      </c>
    </row>
    <row r="11781" spans="1:18">
      <c r="A11781" s="1" t="s">
        <v>12650</v>
      </c>
      <c r="B11781" s="1" t="s">
        <v>78</v>
      </c>
      <c r="C11781" s="1" t="s">
        <v>239</v>
      </c>
      <c r="D11781" s="1" t="s">
        <v>18</v>
      </c>
      <c r="E11781">
        <v>98589</v>
      </c>
      <c r="F11781">
        <v>2026</v>
      </c>
      <c r="G11781" s="1" t="s">
        <v>18924</v>
      </c>
      <c r="H11781" s="1" t="s">
        <v>748</v>
      </c>
      <c r="I11781" s="1" t="s">
        <v>27</v>
      </c>
      <c r="J11781" s="1" t="s">
        <v>81</v>
      </c>
      <c r="K11781">
        <v>0</v>
      </c>
      <c r="L11781">
        <v>20</v>
      </c>
      <c r="M11781">
        <v>287276475</v>
      </c>
      <c r="N11781" s="1" t="s">
        <v>240</v>
      </c>
      <c r="O11781" s="1" t="s">
        <v>23</v>
      </c>
      <c r="P11781">
        <v>53067012620</v>
      </c>
      <c r="Q11781">
        <v>0</v>
      </c>
      <c r="R11781" s="1" t="s">
        <v>18921</v>
      </c>
    </row>
    <row r="11782" spans="1:18">
      <c r="A11782" s="1" t="s">
        <v>12651</v>
      </c>
      <c r="B11782" s="1" t="s">
        <v>31</v>
      </c>
      <c r="C11782" s="1" t="s">
        <v>120</v>
      </c>
      <c r="D11782" s="1" t="s">
        <v>18</v>
      </c>
      <c r="E11782">
        <v>98032</v>
      </c>
      <c r="F11782">
        <v>2022</v>
      </c>
      <c r="G11782" s="1" t="s">
        <v>18937</v>
      </c>
      <c r="H11782" s="1" t="s">
        <v>10715</v>
      </c>
      <c r="I11782" s="1" t="s">
        <v>27</v>
      </c>
      <c r="J11782" s="1" t="s">
        <v>81</v>
      </c>
      <c r="K11782">
        <v>0</v>
      </c>
      <c r="L11782">
        <v>33</v>
      </c>
      <c r="M11782">
        <v>218175247</v>
      </c>
      <c r="N11782" s="1" t="s">
        <v>638</v>
      </c>
      <c r="O11782" s="1" t="s">
        <v>54</v>
      </c>
      <c r="P11782">
        <v>53033029206</v>
      </c>
      <c r="Q11782">
        <v>4</v>
      </c>
      <c r="R11782" s="1" t="s">
        <v>18921</v>
      </c>
    </row>
    <row r="11783" spans="1:18">
      <c r="A11783" s="1" t="s">
        <v>12652</v>
      </c>
      <c r="B11783" s="1" t="s">
        <v>31</v>
      </c>
      <c r="C11783" s="1" t="s">
        <v>100</v>
      </c>
      <c r="D11783" s="1" t="s">
        <v>18</v>
      </c>
      <c r="E11783">
        <v>98133</v>
      </c>
      <c r="F11783">
        <v>2000</v>
      </c>
      <c r="G11783" s="1" t="s">
        <v>17901</v>
      </c>
      <c r="H11783" s="1" t="s">
        <v>3791</v>
      </c>
      <c r="I11783" s="1" t="s">
        <v>27</v>
      </c>
      <c r="J11783" s="1" t="s">
        <v>21</v>
      </c>
      <c r="K11783">
        <v>58</v>
      </c>
      <c r="L11783">
        <v>32</v>
      </c>
      <c r="M11783">
        <v>9440952</v>
      </c>
      <c r="N11783" s="1" t="s">
        <v>142</v>
      </c>
      <c r="O11783" s="1" t="s">
        <v>35</v>
      </c>
      <c r="P11783">
        <v>53033020302</v>
      </c>
      <c r="Q11783">
        <v>26</v>
      </c>
      <c r="R11783" s="1" t="s">
        <v>18921</v>
      </c>
    </row>
    <row r="11784" spans="1:18">
      <c r="A11784" s="1" t="s">
        <v>12653</v>
      </c>
      <c r="B11784" s="1" t="s">
        <v>31</v>
      </c>
      <c r="C11784" s="1" t="s">
        <v>32</v>
      </c>
      <c r="D11784" s="1" t="s">
        <v>18</v>
      </c>
      <c r="E11784">
        <v>98104</v>
      </c>
      <c r="F11784">
        <v>2025</v>
      </c>
      <c r="G11784" s="1" t="s">
        <v>17901</v>
      </c>
      <c r="H11784" s="1" t="s">
        <v>419</v>
      </c>
      <c r="I11784" s="1" t="s">
        <v>27</v>
      </c>
      <c r="J11784" s="1" t="s">
        <v>81</v>
      </c>
      <c r="K11784">
        <v>0</v>
      </c>
      <c r="L11784">
        <v>37</v>
      </c>
      <c r="M11784">
        <v>286937073</v>
      </c>
      <c r="N11784" s="1" t="s">
        <v>1395</v>
      </c>
      <c r="O11784" s="1" t="s">
        <v>35</v>
      </c>
      <c r="P11784">
        <v>53033009300</v>
      </c>
      <c r="Q11784">
        <v>1</v>
      </c>
      <c r="R11784" s="1" t="s">
        <v>18921</v>
      </c>
    </row>
    <row r="11785" spans="1:18">
      <c r="A11785" s="1" t="s">
        <v>12654</v>
      </c>
      <c r="B11785" s="1" t="s">
        <v>31</v>
      </c>
      <c r="C11785" s="1" t="s">
        <v>32</v>
      </c>
      <c r="D11785" s="1" t="s">
        <v>18</v>
      </c>
      <c r="E11785">
        <v>98115</v>
      </c>
      <c r="F11785">
        <v>2024</v>
      </c>
      <c r="G11785" s="1" t="s">
        <v>18934</v>
      </c>
      <c r="H11785" s="1" t="s">
        <v>834</v>
      </c>
      <c r="I11785" s="1" t="s">
        <v>27</v>
      </c>
      <c r="J11785" s="1" t="s">
        <v>81</v>
      </c>
      <c r="K11785">
        <v>0</v>
      </c>
      <c r="L11785">
        <v>46</v>
      </c>
      <c r="M11785">
        <v>264854999</v>
      </c>
      <c r="N11785" s="1" t="s">
        <v>270</v>
      </c>
      <c r="O11785" s="1" t="s">
        <v>35</v>
      </c>
      <c r="P11785">
        <v>53033002100</v>
      </c>
      <c r="Q11785">
        <v>2</v>
      </c>
      <c r="R11785" s="1" t="s">
        <v>18921</v>
      </c>
    </row>
    <row r="11786" spans="1:18">
      <c r="A11786" s="1" t="s">
        <v>12655</v>
      </c>
      <c r="B11786" s="1" t="s">
        <v>31</v>
      </c>
      <c r="C11786" s="1" t="s">
        <v>32</v>
      </c>
      <c r="D11786" s="1" t="s">
        <v>18</v>
      </c>
      <c r="E11786">
        <v>98116</v>
      </c>
      <c r="F11786">
        <v>2016</v>
      </c>
      <c r="G11786" s="1" t="s">
        <v>18945</v>
      </c>
      <c r="H11786" s="1" t="s">
        <v>1161</v>
      </c>
      <c r="I11786" s="1" t="s">
        <v>27</v>
      </c>
      <c r="J11786" s="1" t="s">
        <v>21</v>
      </c>
      <c r="K11786">
        <v>87</v>
      </c>
      <c r="L11786">
        <v>34</v>
      </c>
      <c r="M11786">
        <v>329166358</v>
      </c>
      <c r="N11786" s="1" t="s">
        <v>1208</v>
      </c>
      <c r="O11786" s="1" t="s">
        <v>35</v>
      </c>
      <c r="P11786">
        <v>53033009702</v>
      </c>
      <c r="Q11786">
        <v>10</v>
      </c>
      <c r="R11786" s="1" t="s">
        <v>18921</v>
      </c>
    </row>
    <row r="11787" spans="1:18">
      <c r="A11787" s="1" t="s">
        <v>12656</v>
      </c>
      <c r="B11787" s="1" t="s">
        <v>31</v>
      </c>
      <c r="C11787" s="1" t="s">
        <v>32</v>
      </c>
      <c r="D11787" s="1" t="s">
        <v>18</v>
      </c>
      <c r="E11787">
        <v>98125</v>
      </c>
      <c r="F11787">
        <v>2017</v>
      </c>
      <c r="G11787" s="1" t="s">
        <v>17901</v>
      </c>
      <c r="H11787" s="1" t="s">
        <v>347</v>
      </c>
      <c r="I11787" s="1" t="s">
        <v>27</v>
      </c>
      <c r="J11787" s="1" t="s">
        <v>21</v>
      </c>
      <c r="K11787">
        <v>100</v>
      </c>
      <c r="L11787">
        <v>46</v>
      </c>
      <c r="M11787">
        <v>280645851</v>
      </c>
      <c r="N11787" s="1" t="s">
        <v>769</v>
      </c>
      <c r="O11787" s="1" t="s">
        <v>35</v>
      </c>
      <c r="P11787">
        <v>53033000101</v>
      </c>
      <c r="Q11787">
        <v>9</v>
      </c>
      <c r="R11787" s="1" t="s">
        <v>18921</v>
      </c>
    </row>
    <row r="11788" spans="1:18">
      <c r="A11788" s="1" t="s">
        <v>12657</v>
      </c>
      <c r="B11788" s="1" t="s">
        <v>718</v>
      </c>
      <c r="C11788" s="1" t="s">
        <v>719</v>
      </c>
      <c r="D11788" s="1" t="s">
        <v>18</v>
      </c>
      <c r="E11788">
        <v>98686</v>
      </c>
      <c r="F11788">
        <v>2024</v>
      </c>
      <c r="G11788" s="1" t="s">
        <v>18947</v>
      </c>
      <c r="H11788" s="1" t="s">
        <v>849</v>
      </c>
      <c r="I11788" s="1" t="s">
        <v>27</v>
      </c>
      <c r="J11788" s="1" t="s">
        <v>81</v>
      </c>
      <c r="K11788">
        <v>0</v>
      </c>
      <c r="L11788">
        <v>49</v>
      </c>
      <c r="M11788">
        <v>267174148</v>
      </c>
      <c r="N11788" s="1" t="s">
        <v>977</v>
      </c>
      <c r="O11788" s="1" t="s">
        <v>721</v>
      </c>
      <c r="P11788">
        <v>53011040803</v>
      </c>
      <c r="Q11788">
        <v>2</v>
      </c>
      <c r="R11788" s="1" t="s">
        <v>18921</v>
      </c>
    </row>
    <row r="11789" spans="1:18">
      <c r="A11789" s="1" t="s">
        <v>12658</v>
      </c>
      <c r="B11789" s="1" t="s">
        <v>31</v>
      </c>
      <c r="C11789" s="1" t="s">
        <v>32</v>
      </c>
      <c r="D11789" s="1" t="s">
        <v>18</v>
      </c>
      <c r="E11789">
        <v>98122</v>
      </c>
      <c r="F11789">
        <v>2012</v>
      </c>
      <c r="G11789" s="1" t="s">
        <v>18920</v>
      </c>
      <c r="H11789" s="1" t="s">
        <v>52</v>
      </c>
      <c r="I11789" s="1" t="s">
        <v>27</v>
      </c>
      <c r="J11789" s="1" t="s">
        <v>21</v>
      </c>
      <c r="K11789">
        <v>265</v>
      </c>
      <c r="L11789">
        <v>37</v>
      </c>
      <c r="M11789">
        <v>211481616</v>
      </c>
      <c r="N11789" s="1" t="s">
        <v>704</v>
      </c>
      <c r="O11789" s="1" t="s">
        <v>35</v>
      </c>
      <c r="P11789">
        <v>53033007800</v>
      </c>
      <c r="Q11789">
        <v>14</v>
      </c>
      <c r="R11789" s="1" t="s">
        <v>18921</v>
      </c>
    </row>
    <row r="11790" spans="1:18">
      <c r="A11790" s="1" t="s">
        <v>12659</v>
      </c>
      <c r="B11790" s="1" t="s">
        <v>31</v>
      </c>
      <c r="C11790" s="1" t="s">
        <v>1191</v>
      </c>
      <c r="D11790" s="1" t="s">
        <v>18</v>
      </c>
      <c r="E11790">
        <v>98040</v>
      </c>
      <c r="F11790">
        <v>2022</v>
      </c>
      <c r="G11790" s="1" t="s">
        <v>18922</v>
      </c>
      <c r="H11790" s="1" t="s">
        <v>1186</v>
      </c>
      <c r="I11790" s="1" t="s">
        <v>27</v>
      </c>
      <c r="J11790" s="1" t="s">
        <v>81</v>
      </c>
      <c r="K11790">
        <v>0</v>
      </c>
      <c r="L11790">
        <v>41</v>
      </c>
      <c r="M11790">
        <v>182823112</v>
      </c>
      <c r="N11790" s="1" t="s">
        <v>1192</v>
      </c>
      <c r="O11790" s="1" t="s">
        <v>54</v>
      </c>
      <c r="P11790">
        <v>53033024302</v>
      </c>
      <c r="Q11790">
        <v>4</v>
      </c>
      <c r="R11790" s="1" t="s">
        <v>18921</v>
      </c>
    </row>
    <row r="11791" spans="1:18">
      <c r="A11791" s="1" t="s">
        <v>12660</v>
      </c>
      <c r="B11791" s="1" t="s">
        <v>37</v>
      </c>
      <c r="C11791" s="1" t="s">
        <v>56</v>
      </c>
      <c r="D11791" s="1" t="s">
        <v>18</v>
      </c>
      <c r="E11791">
        <v>98370</v>
      </c>
      <c r="F11791">
        <v>2025</v>
      </c>
      <c r="G11791" s="1" t="s">
        <v>18928</v>
      </c>
      <c r="H11791" s="1" t="s">
        <v>1149</v>
      </c>
      <c r="I11791" s="1" t="s">
        <v>27</v>
      </c>
      <c r="J11791" s="1" t="s">
        <v>81</v>
      </c>
      <c r="K11791">
        <v>0</v>
      </c>
      <c r="L11791">
        <v>23</v>
      </c>
      <c r="M11791">
        <v>278066799</v>
      </c>
      <c r="N11791" s="1" t="s">
        <v>58</v>
      </c>
      <c r="O11791" s="1" t="s">
        <v>23</v>
      </c>
      <c r="P11791">
        <v>53035091100</v>
      </c>
      <c r="Q11791">
        <v>1</v>
      </c>
      <c r="R11791" s="1" t="s">
        <v>18921</v>
      </c>
    </row>
    <row r="11792" spans="1:18">
      <c r="A11792" s="1" t="s">
        <v>12661</v>
      </c>
      <c r="B11792" s="1" t="s">
        <v>31</v>
      </c>
      <c r="C11792" s="1" t="s">
        <v>32</v>
      </c>
      <c r="D11792" s="1" t="s">
        <v>18</v>
      </c>
      <c r="E11792">
        <v>98103</v>
      </c>
      <c r="F11792">
        <v>2020</v>
      </c>
      <c r="G11792" s="1" t="s">
        <v>18945</v>
      </c>
      <c r="H11792" s="1" t="s">
        <v>1634</v>
      </c>
      <c r="I11792" s="1" t="s">
        <v>20</v>
      </c>
      <c r="J11792" s="1" t="s">
        <v>67</v>
      </c>
      <c r="K11792">
        <v>22</v>
      </c>
      <c r="L11792">
        <v>43</v>
      </c>
      <c r="M11792">
        <v>125771390</v>
      </c>
      <c r="N11792" s="1" t="s">
        <v>263</v>
      </c>
      <c r="O11792" s="1" t="s">
        <v>35</v>
      </c>
      <c r="P11792">
        <v>53033004800</v>
      </c>
      <c r="Q11792">
        <v>6</v>
      </c>
      <c r="R11792" s="1" t="s">
        <v>18919</v>
      </c>
    </row>
    <row r="11793" spans="1:18">
      <c r="A11793" s="1" t="s">
        <v>12662</v>
      </c>
      <c r="B11793" s="1" t="s">
        <v>31</v>
      </c>
      <c r="C11793" s="1" t="s">
        <v>32</v>
      </c>
      <c r="D11793" s="1" t="s">
        <v>18</v>
      </c>
      <c r="E11793">
        <v>98199</v>
      </c>
      <c r="F11793">
        <v>2024</v>
      </c>
      <c r="G11793" s="1" t="s">
        <v>18922</v>
      </c>
      <c r="H11793" s="1" t="s">
        <v>1087</v>
      </c>
      <c r="I11793" s="1" t="s">
        <v>27</v>
      </c>
      <c r="J11793" s="1" t="s">
        <v>81</v>
      </c>
      <c r="K11793">
        <v>0</v>
      </c>
      <c r="L11793">
        <v>36</v>
      </c>
      <c r="M11793">
        <v>293036453</v>
      </c>
      <c r="N11793" s="1" t="s">
        <v>317</v>
      </c>
      <c r="O11793" s="1" t="s">
        <v>35</v>
      </c>
      <c r="P11793">
        <v>53033005600</v>
      </c>
      <c r="Q11793">
        <v>2</v>
      </c>
      <c r="R11793" s="1" t="s">
        <v>18921</v>
      </c>
    </row>
    <row r="11794" spans="1:18">
      <c r="A11794" s="1" t="s">
        <v>12663</v>
      </c>
      <c r="B11794" s="1" t="s">
        <v>31</v>
      </c>
      <c r="C11794" s="1" t="s">
        <v>32</v>
      </c>
      <c r="D11794" s="1" t="s">
        <v>18</v>
      </c>
      <c r="E11794">
        <v>98112</v>
      </c>
      <c r="F11794">
        <v>2024</v>
      </c>
      <c r="G11794" s="1" t="s">
        <v>18922</v>
      </c>
      <c r="H11794" s="1" t="s">
        <v>1087</v>
      </c>
      <c r="I11794" s="1" t="s">
        <v>27</v>
      </c>
      <c r="J11794" s="1" t="s">
        <v>81</v>
      </c>
      <c r="K11794">
        <v>0</v>
      </c>
      <c r="L11794">
        <v>43</v>
      </c>
      <c r="M11794">
        <v>271855937</v>
      </c>
      <c r="N11794" s="1" t="s">
        <v>34</v>
      </c>
      <c r="O11794" s="1" t="s">
        <v>35</v>
      </c>
      <c r="P11794">
        <v>53033006300</v>
      </c>
      <c r="Q11794">
        <v>2</v>
      </c>
      <c r="R11794" s="1" t="s">
        <v>18921</v>
      </c>
    </row>
    <row r="11795" spans="1:18">
      <c r="A11795" s="1" t="s">
        <v>12664</v>
      </c>
      <c r="B11795" s="1" t="s">
        <v>31</v>
      </c>
      <c r="C11795" s="1" t="s">
        <v>32</v>
      </c>
      <c r="D11795" s="1" t="s">
        <v>18</v>
      </c>
      <c r="E11795">
        <v>98115</v>
      </c>
      <c r="F11795">
        <v>2025</v>
      </c>
      <c r="G11795" s="1" t="s">
        <v>18934</v>
      </c>
      <c r="H11795" s="1" t="s">
        <v>1474</v>
      </c>
      <c r="I11795" s="1" t="s">
        <v>27</v>
      </c>
      <c r="J11795" s="1" t="s">
        <v>81</v>
      </c>
      <c r="K11795">
        <v>0</v>
      </c>
      <c r="L11795">
        <v>46</v>
      </c>
      <c r="M11795">
        <v>282992356</v>
      </c>
      <c r="N11795" s="1" t="s">
        <v>270</v>
      </c>
      <c r="O11795" s="1" t="s">
        <v>35</v>
      </c>
      <c r="P11795">
        <v>53033002100</v>
      </c>
      <c r="Q11795">
        <v>1</v>
      </c>
      <c r="R11795" s="1" t="s">
        <v>18921</v>
      </c>
    </row>
    <row r="11796" spans="1:18">
      <c r="A11796" s="1" t="s">
        <v>12665</v>
      </c>
      <c r="B11796" s="1" t="s">
        <v>31</v>
      </c>
      <c r="C11796" s="1" t="s">
        <v>32</v>
      </c>
      <c r="D11796" s="1" t="s">
        <v>18</v>
      </c>
      <c r="E11796">
        <v>98144</v>
      </c>
      <c r="F11796">
        <v>2017</v>
      </c>
      <c r="G11796" s="1" t="s">
        <v>18918</v>
      </c>
      <c r="H11796" s="1" t="s">
        <v>48</v>
      </c>
      <c r="I11796" s="1" t="s">
        <v>27</v>
      </c>
      <c r="J11796" s="1" t="s">
        <v>21</v>
      </c>
      <c r="K11796">
        <v>81</v>
      </c>
      <c r="L11796">
        <v>37</v>
      </c>
      <c r="M11796">
        <v>121702024</v>
      </c>
      <c r="N11796" s="1" t="s">
        <v>178</v>
      </c>
      <c r="O11796" s="1" t="s">
        <v>35</v>
      </c>
      <c r="P11796">
        <v>53033009000</v>
      </c>
      <c r="Q11796">
        <v>9</v>
      </c>
      <c r="R11796" s="1" t="s">
        <v>18921</v>
      </c>
    </row>
    <row r="11797" spans="1:18">
      <c r="A11797" s="1" t="s">
        <v>12666</v>
      </c>
      <c r="B11797" s="1" t="s">
        <v>31</v>
      </c>
      <c r="C11797" s="1" t="s">
        <v>32</v>
      </c>
      <c r="D11797" s="1" t="s">
        <v>18</v>
      </c>
      <c r="E11797">
        <v>98116</v>
      </c>
      <c r="F11797">
        <v>2026</v>
      </c>
      <c r="G11797" s="1" t="s">
        <v>18922</v>
      </c>
      <c r="H11797" s="1" t="s">
        <v>445</v>
      </c>
      <c r="I11797" s="1" t="s">
        <v>27</v>
      </c>
      <c r="J11797" s="1" t="s">
        <v>81</v>
      </c>
      <c r="K11797">
        <v>0</v>
      </c>
      <c r="L11797">
        <v>34</v>
      </c>
      <c r="M11797">
        <v>287310145</v>
      </c>
      <c r="N11797" s="1" t="s">
        <v>1208</v>
      </c>
      <c r="O11797" s="1" t="s">
        <v>35</v>
      </c>
      <c r="P11797">
        <v>53033009600</v>
      </c>
      <c r="Q11797">
        <v>0</v>
      </c>
      <c r="R11797" s="1" t="s">
        <v>18921</v>
      </c>
    </row>
    <row r="11798" spans="1:18">
      <c r="A11798" s="1" t="s">
        <v>12667</v>
      </c>
      <c r="B11798" s="1" t="s">
        <v>31</v>
      </c>
      <c r="C11798" s="1" t="s">
        <v>144</v>
      </c>
      <c r="D11798" s="1" t="s">
        <v>18</v>
      </c>
      <c r="E11798">
        <v>98056</v>
      </c>
      <c r="F11798">
        <v>2015</v>
      </c>
      <c r="G11798" s="1" t="s">
        <v>18940</v>
      </c>
      <c r="H11798" s="1" t="s">
        <v>617</v>
      </c>
      <c r="I11798" s="1" t="s">
        <v>27</v>
      </c>
      <c r="J11798" s="1" t="s">
        <v>21</v>
      </c>
      <c r="K11798">
        <v>83</v>
      </c>
      <c r="L11798">
        <v>11</v>
      </c>
      <c r="M11798">
        <v>344488861</v>
      </c>
      <c r="N11798" s="1" t="s">
        <v>726</v>
      </c>
      <c r="O11798" s="1" t="s">
        <v>54</v>
      </c>
      <c r="P11798">
        <v>53033025402</v>
      </c>
      <c r="Q11798">
        <v>11</v>
      </c>
      <c r="R11798" s="1" t="s">
        <v>18921</v>
      </c>
    </row>
    <row r="11799" spans="1:18">
      <c r="A11799" s="1" t="s">
        <v>12668</v>
      </c>
      <c r="B11799" s="1" t="s">
        <v>31</v>
      </c>
      <c r="C11799" s="1" t="s">
        <v>344</v>
      </c>
      <c r="D11799" s="1" t="s">
        <v>18</v>
      </c>
      <c r="E11799">
        <v>98038</v>
      </c>
      <c r="F11799">
        <v>2023</v>
      </c>
      <c r="G11799" s="1" t="s">
        <v>18940</v>
      </c>
      <c r="H11799" s="1" t="s">
        <v>775</v>
      </c>
      <c r="I11799" s="1" t="s">
        <v>27</v>
      </c>
      <c r="J11799" s="1" t="s">
        <v>81</v>
      </c>
      <c r="K11799">
        <v>0</v>
      </c>
      <c r="L11799">
        <v>5</v>
      </c>
      <c r="M11799">
        <v>282645786</v>
      </c>
      <c r="N11799" s="1" t="s">
        <v>345</v>
      </c>
      <c r="O11799" s="1" t="s">
        <v>54</v>
      </c>
      <c r="P11799">
        <v>53033031603</v>
      </c>
      <c r="Q11799">
        <v>3</v>
      </c>
      <c r="R11799" s="1" t="s">
        <v>18921</v>
      </c>
    </row>
    <row r="11800" spans="1:18">
      <c r="A11800" s="1" t="s">
        <v>12669</v>
      </c>
      <c r="B11800" s="1" t="s">
        <v>31</v>
      </c>
      <c r="C11800" s="1" t="s">
        <v>32</v>
      </c>
      <c r="D11800" s="1" t="s">
        <v>18</v>
      </c>
      <c r="E11800">
        <v>98109</v>
      </c>
      <c r="F11800">
        <v>2019</v>
      </c>
      <c r="G11800" s="1" t="s">
        <v>18923</v>
      </c>
      <c r="H11800" s="1" t="s">
        <v>139</v>
      </c>
      <c r="I11800" s="1" t="s">
        <v>20</v>
      </c>
      <c r="J11800" s="1" t="s">
        <v>67</v>
      </c>
      <c r="K11800">
        <v>26</v>
      </c>
      <c r="L11800">
        <v>36</v>
      </c>
      <c r="M11800">
        <v>209657479</v>
      </c>
      <c r="N11800" s="1" t="s">
        <v>284</v>
      </c>
      <c r="O11800" s="1" t="s">
        <v>35</v>
      </c>
      <c r="P11800">
        <v>53033006000</v>
      </c>
      <c r="Q11800">
        <v>7</v>
      </c>
      <c r="R11800" s="1" t="s">
        <v>18919</v>
      </c>
    </row>
    <row r="11801" spans="1:18">
      <c r="A11801" s="1" t="s">
        <v>12670</v>
      </c>
      <c r="B11801" s="1" t="s">
        <v>31</v>
      </c>
      <c r="C11801" s="1" t="s">
        <v>32</v>
      </c>
      <c r="D11801" s="1" t="s">
        <v>18</v>
      </c>
      <c r="E11801">
        <v>98117</v>
      </c>
      <c r="F11801">
        <v>2023</v>
      </c>
      <c r="G11801" s="1" t="s">
        <v>18931</v>
      </c>
      <c r="H11801" s="1" t="s">
        <v>249</v>
      </c>
      <c r="I11801" s="1" t="s">
        <v>20</v>
      </c>
      <c r="J11801" s="1" t="s">
        <v>21</v>
      </c>
      <c r="K11801">
        <v>32</v>
      </c>
      <c r="L11801">
        <v>36</v>
      </c>
      <c r="M11801">
        <v>291631721</v>
      </c>
      <c r="N11801" s="1" t="s">
        <v>252</v>
      </c>
      <c r="O11801" s="1" t="s">
        <v>35</v>
      </c>
      <c r="P11801">
        <v>53033003100</v>
      </c>
      <c r="Q11801">
        <v>3</v>
      </c>
      <c r="R11801" s="1" t="s">
        <v>18919</v>
      </c>
    </row>
    <row r="11802" spans="1:18">
      <c r="A11802" s="1" t="s">
        <v>12671</v>
      </c>
      <c r="B11802" s="1" t="s">
        <v>31</v>
      </c>
      <c r="C11802" s="1" t="s">
        <v>1546</v>
      </c>
      <c r="D11802" s="1" t="s">
        <v>18</v>
      </c>
      <c r="E11802">
        <v>98198</v>
      </c>
      <c r="F11802">
        <v>2024</v>
      </c>
      <c r="G11802" s="1" t="s">
        <v>17901</v>
      </c>
      <c r="H11802" s="1" t="s">
        <v>509</v>
      </c>
      <c r="I11802" s="1" t="s">
        <v>20</v>
      </c>
      <c r="J11802" s="1" t="s">
        <v>21</v>
      </c>
      <c r="K11802">
        <v>37</v>
      </c>
      <c r="L11802">
        <v>33</v>
      </c>
      <c r="M11802">
        <v>275625801</v>
      </c>
      <c r="N11802" s="1" t="s">
        <v>1547</v>
      </c>
      <c r="O11802" s="1" t="s">
        <v>54</v>
      </c>
      <c r="P11802">
        <v>53033029003</v>
      </c>
      <c r="Q11802">
        <v>2</v>
      </c>
      <c r="R11802" s="1" t="s">
        <v>18919</v>
      </c>
    </row>
    <row r="11803" spans="1:18">
      <c r="A11803" s="1" t="s">
        <v>12672</v>
      </c>
      <c r="B11803" s="1" t="s">
        <v>31</v>
      </c>
      <c r="C11803" s="1" t="s">
        <v>1371</v>
      </c>
      <c r="D11803" s="1" t="s">
        <v>18</v>
      </c>
      <c r="E11803">
        <v>98010</v>
      </c>
      <c r="F11803">
        <v>2024</v>
      </c>
      <c r="G11803" s="1" t="s">
        <v>18947</v>
      </c>
      <c r="H11803" s="1" t="s">
        <v>849</v>
      </c>
      <c r="I11803" s="1" t="s">
        <v>27</v>
      </c>
      <c r="J11803" s="1" t="s">
        <v>81</v>
      </c>
      <c r="K11803">
        <v>0</v>
      </c>
      <c r="L11803">
        <v>5</v>
      </c>
      <c r="M11803">
        <v>269430717</v>
      </c>
      <c r="N11803" s="1" t="s">
        <v>1372</v>
      </c>
      <c r="O11803" s="1" t="s">
        <v>54</v>
      </c>
      <c r="P11803">
        <v>53033031605</v>
      </c>
      <c r="Q11803">
        <v>2</v>
      </c>
      <c r="R11803" s="1" t="s">
        <v>18921</v>
      </c>
    </row>
    <row r="11804" spans="1:18">
      <c r="A11804" s="1" t="s">
        <v>12673</v>
      </c>
      <c r="B11804" s="1" t="s">
        <v>31</v>
      </c>
      <c r="C11804" s="1" t="s">
        <v>288</v>
      </c>
      <c r="D11804" s="1" t="s">
        <v>18</v>
      </c>
      <c r="E11804">
        <v>98029</v>
      </c>
      <c r="F11804">
        <v>2020</v>
      </c>
      <c r="G11804" s="1" t="s">
        <v>18944</v>
      </c>
      <c r="H11804" s="1" t="s">
        <v>767</v>
      </c>
      <c r="I11804" s="1" t="s">
        <v>20</v>
      </c>
      <c r="J11804" s="1" t="s">
        <v>67</v>
      </c>
      <c r="K11804">
        <v>19</v>
      </c>
      <c r="L11804">
        <v>5</v>
      </c>
      <c r="M11804">
        <v>117982749</v>
      </c>
      <c r="N11804" s="1" t="s">
        <v>289</v>
      </c>
      <c r="O11804" s="1" t="s">
        <v>54</v>
      </c>
      <c r="P11804">
        <v>53033032221</v>
      </c>
      <c r="Q11804">
        <v>6</v>
      </c>
      <c r="R11804" s="1" t="s">
        <v>18919</v>
      </c>
    </row>
    <row r="11805" spans="1:18">
      <c r="A11805" s="1" t="s">
        <v>12674</v>
      </c>
      <c r="B11805" s="1" t="s">
        <v>31</v>
      </c>
      <c r="C11805" s="1" t="s">
        <v>259</v>
      </c>
      <c r="D11805" s="1" t="s">
        <v>18</v>
      </c>
      <c r="E11805">
        <v>98074</v>
      </c>
      <c r="F11805">
        <v>2021</v>
      </c>
      <c r="G11805" s="1" t="s">
        <v>18920</v>
      </c>
      <c r="H11805" s="1" t="s">
        <v>39</v>
      </c>
      <c r="I11805" s="1" t="s">
        <v>27</v>
      </c>
      <c r="J11805" s="1" t="s">
        <v>81</v>
      </c>
      <c r="K11805">
        <v>0</v>
      </c>
      <c r="L11805">
        <v>45</v>
      </c>
      <c r="M11805">
        <v>132633105</v>
      </c>
      <c r="N11805" s="1" t="s">
        <v>786</v>
      </c>
      <c r="O11805" s="1" t="s">
        <v>54</v>
      </c>
      <c r="P11805">
        <v>53033032318</v>
      </c>
      <c r="Q11805">
        <v>5</v>
      </c>
      <c r="R11805" s="1" t="s">
        <v>18921</v>
      </c>
    </row>
    <row r="11806" spans="1:18">
      <c r="A11806" s="1" t="s">
        <v>12675</v>
      </c>
      <c r="B11806" s="1" t="s">
        <v>31</v>
      </c>
      <c r="C11806" s="1" t="s">
        <v>32</v>
      </c>
      <c r="D11806" s="1" t="s">
        <v>18</v>
      </c>
      <c r="E11806">
        <v>98117</v>
      </c>
      <c r="F11806">
        <v>2021</v>
      </c>
      <c r="G11806" s="1" t="s">
        <v>18940</v>
      </c>
      <c r="H11806" s="1" t="s">
        <v>775</v>
      </c>
      <c r="I11806" s="1" t="s">
        <v>27</v>
      </c>
      <c r="J11806" s="1" t="s">
        <v>81</v>
      </c>
      <c r="K11806">
        <v>0</v>
      </c>
      <c r="L11806">
        <v>36</v>
      </c>
      <c r="M11806">
        <v>152571555</v>
      </c>
      <c r="N11806" s="1" t="s">
        <v>252</v>
      </c>
      <c r="O11806" s="1" t="s">
        <v>35</v>
      </c>
      <c r="P11806">
        <v>53033001701</v>
      </c>
      <c r="Q11806">
        <v>5</v>
      </c>
      <c r="R11806" s="1" t="s">
        <v>18921</v>
      </c>
    </row>
    <row r="11807" spans="1:18">
      <c r="A11807" s="1" t="s">
        <v>12676</v>
      </c>
      <c r="B11807" s="1" t="s">
        <v>31</v>
      </c>
      <c r="C11807" s="1" t="s">
        <v>120</v>
      </c>
      <c r="D11807" s="1" t="s">
        <v>18</v>
      </c>
      <c r="E11807">
        <v>98032</v>
      </c>
      <c r="F11807">
        <v>2023</v>
      </c>
      <c r="G11807" s="1" t="s">
        <v>18937</v>
      </c>
      <c r="H11807" s="1" t="s">
        <v>10715</v>
      </c>
      <c r="I11807" s="1" t="s">
        <v>27</v>
      </c>
      <c r="J11807" s="1" t="s">
        <v>81</v>
      </c>
      <c r="K11807">
        <v>0</v>
      </c>
      <c r="L11807">
        <v>33</v>
      </c>
      <c r="M11807">
        <v>253395516</v>
      </c>
      <c r="N11807" s="1" t="s">
        <v>638</v>
      </c>
      <c r="O11807" s="1" t="s">
        <v>54</v>
      </c>
      <c r="P11807">
        <v>53033029206</v>
      </c>
      <c r="Q11807">
        <v>3</v>
      </c>
      <c r="R11807" s="1" t="s">
        <v>18921</v>
      </c>
    </row>
    <row r="11808" spans="1:18">
      <c r="A11808" s="1" t="s">
        <v>12677</v>
      </c>
      <c r="B11808" s="1" t="s">
        <v>31</v>
      </c>
      <c r="C11808" s="1" t="s">
        <v>32</v>
      </c>
      <c r="D11808" s="1" t="s">
        <v>18</v>
      </c>
      <c r="E11808">
        <v>98199</v>
      </c>
      <c r="F11808">
        <v>2026</v>
      </c>
      <c r="G11808" s="1" t="s">
        <v>18930</v>
      </c>
      <c r="H11808" s="1" t="s">
        <v>9318</v>
      </c>
      <c r="I11808" s="1" t="s">
        <v>27</v>
      </c>
      <c r="J11808" s="1" t="s">
        <v>81</v>
      </c>
      <c r="K11808">
        <v>0</v>
      </c>
      <c r="L11808">
        <v>36</v>
      </c>
      <c r="M11808">
        <v>291047326</v>
      </c>
      <c r="N11808" s="1" t="s">
        <v>317</v>
      </c>
      <c r="O11808" s="1" t="s">
        <v>35</v>
      </c>
      <c r="P11808">
        <v>53033005803</v>
      </c>
      <c r="Q11808">
        <v>0</v>
      </c>
      <c r="R11808" s="1" t="s">
        <v>18921</v>
      </c>
    </row>
    <row r="11809" spans="1:18">
      <c r="A11809" s="1" t="s">
        <v>12678</v>
      </c>
      <c r="B11809" s="1" t="s">
        <v>31</v>
      </c>
      <c r="C11809" s="1" t="s">
        <v>1191</v>
      </c>
      <c r="D11809" s="1" t="s">
        <v>18</v>
      </c>
      <c r="E11809">
        <v>98040</v>
      </c>
      <c r="F11809">
        <v>2023</v>
      </c>
      <c r="G11809" s="1" t="s">
        <v>18936</v>
      </c>
      <c r="H11809" s="1" t="s">
        <v>282</v>
      </c>
      <c r="I11809" s="1" t="s">
        <v>27</v>
      </c>
      <c r="J11809" s="1" t="s">
        <v>81</v>
      </c>
      <c r="K11809">
        <v>0</v>
      </c>
      <c r="L11809">
        <v>41</v>
      </c>
      <c r="M11809">
        <v>276094101</v>
      </c>
      <c r="N11809" s="1" t="s">
        <v>1192</v>
      </c>
      <c r="O11809" s="1" t="s">
        <v>54</v>
      </c>
      <c r="P11809">
        <v>53033024302</v>
      </c>
      <c r="Q11809">
        <v>3</v>
      </c>
      <c r="R11809" s="1" t="s">
        <v>18921</v>
      </c>
    </row>
    <row r="11810" spans="1:18">
      <c r="A11810" s="1" t="s">
        <v>12679</v>
      </c>
      <c r="B11810" s="1" t="s">
        <v>31</v>
      </c>
      <c r="C11810" s="1" t="s">
        <v>1546</v>
      </c>
      <c r="D11810" s="1" t="s">
        <v>18</v>
      </c>
      <c r="E11810">
        <v>98198</v>
      </c>
      <c r="F11810">
        <v>2016</v>
      </c>
      <c r="G11810" s="1" t="s">
        <v>17901</v>
      </c>
      <c r="H11810" s="1" t="s">
        <v>347</v>
      </c>
      <c r="I11810" s="1" t="s">
        <v>27</v>
      </c>
      <c r="J11810" s="1" t="s">
        <v>21</v>
      </c>
      <c r="K11810">
        <v>76</v>
      </c>
      <c r="L11810">
        <v>33</v>
      </c>
      <c r="M11810">
        <v>254587980</v>
      </c>
      <c r="N11810" s="1" t="s">
        <v>1547</v>
      </c>
      <c r="O11810" s="1" t="s">
        <v>54</v>
      </c>
      <c r="P11810">
        <v>53033028901</v>
      </c>
      <c r="Q11810">
        <v>10</v>
      </c>
      <c r="R11810" s="1" t="s">
        <v>18921</v>
      </c>
    </row>
    <row r="11811" spans="1:18">
      <c r="A11811" s="1" t="s">
        <v>12680</v>
      </c>
      <c r="B11811" s="1" t="s">
        <v>31</v>
      </c>
      <c r="C11811" s="1" t="s">
        <v>887</v>
      </c>
      <c r="D11811" s="1" t="s">
        <v>18</v>
      </c>
      <c r="E11811">
        <v>98155</v>
      </c>
      <c r="F11811">
        <v>2019</v>
      </c>
      <c r="G11811" s="1" t="s">
        <v>18918</v>
      </c>
      <c r="H11811" s="1" t="s">
        <v>48</v>
      </c>
      <c r="I11811" s="1" t="s">
        <v>20</v>
      </c>
      <c r="J11811" s="1" t="s">
        <v>21</v>
      </c>
      <c r="K11811">
        <v>126</v>
      </c>
      <c r="L11811">
        <v>46</v>
      </c>
      <c r="M11811">
        <v>280708333</v>
      </c>
      <c r="N11811" s="1" t="s">
        <v>888</v>
      </c>
      <c r="O11811" s="1" t="s">
        <v>54</v>
      </c>
      <c r="P11811">
        <v>53033021500</v>
      </c>
      <c r="Q11811">
        <v>7</v>
      </c>
      <c r="R11811" s="1" t="s">
        <v>18919</v>
      </c>
    </row>
    <row r="11812" spans="1:18">
      <c r="A11812" s="1" t="s">
        <v>12681</v>
      </c>
      <c r="B11812" s="1" t="s">
        <v>31</v>
      </c>
      <c r="C11812" s="1" t="s">
        <v>831</v>
      </c>
      <c r="D11812" s="1" t="s">
        <v>18</v>
      </c>
      <c r="E11812">
        <v>98028</v>
      </c>
      <c r="F11812">
        <v>2023</v>
      </c>
      <c r="G11812" s="1" t="s">
        <v>18928</v>
      </c>
      <c r="H11812" s="1" t="s">
        <v>1149</v>
      </c>
      <c r="I11812" s="1" t="s">
        <v>27</v>
      </c>
      <c r="J11812" s="1" t="s">
        <v>81</v>
      </c>
      <c r="K11812">
        <v>0</v>
      </c>
      <c r="L11812">
        <v>46</v>
      </c>
      <c r="M11812">
        <v>241305438</v>
      </c>
      <c r="N11812" s="1" t="s">
        <v>832</v>
      </c>
      <c r="O11812" s="1" t="s">
        <v>54</v>
      </c>
      <c r="P11812">
        <v>53033021701</v>
      </c>
      <c r="Q11812">
        <v>3</v>
      </c>
      <c r="R11812" s="1" t="s">
        <v>18921</v>
      </c>
    </row>
    <row r="11813" spans="1:18">
      <c r="A11813" s="1" t="s">
        <v>12682</v>
      </c>
      <c r="B11813" s="1" t="s">
        <v>31</v>
      </c>
      <c r="C11813" s="1" t="s">
        <v>104</v>
      </c>
      <c r="D11813" s="1" t="s">
        <v>18</v>
      </c>
      <c r="E11813">
        <v>98052</v>
      </c>
      <c r="F11813">
        <v>2023</v>
      </c>
      <c r="G11813" s="1" t="s">
        <v>18952</v>
      </c>
      <c r="H11813" s="1" t="s">
        <v>1110</v>
      </c>
      <c r="I11813" s="1" t="s">
        <v>20</v>
      </c>
      <c r="J11813" s="1" t="s">
        <v>21</v>
      </c>
      <c r="K11813">
        <v>38</v>
      </c>
      <c r="L11813">
        <v>48</v>
      </c>
      <c r="M11813">
        <v>261381165</v>
      </c>
      <c r="N11813" s="1" t="s">
        <v>105</v>
      </c>
      <c r="O11813" s="1" t="s">
        <v>54</v>
      </c>
      <c r="P11813">
        <v>53033022902</v>
      </c>
      <c r="Q11813">
        <v>3</v>
      </c>
      <c r="R11813" s="1" t="s">
        <v>18919</v>
      </c>
    </row>
    <row r="11814" spans="1:18">
      <c r="A11814" s="1" t="s">
        <v>12683</v>
      </c>
      <c r="B11814" s="1" t="s">
        <v>718</v>
      </c>
      <c r="C11814" s="1" t="s">
        <v>808</v>
      </c>
      <c r="D11814" s="1" t="s">
        <v>18</v>
      </c>
      <c r="E11814">
        <v>98607</v>
      </c>
      <c r="F11814">
        <v>2018</v>
      </c>
      <c r="G11814" s="1" t="s">
        <v>18952</v>
      </c>
      <c r="H11814" s="1" t="s">
        <v>1110</v>
      </c>
      <c r="I11814" s="1" t="s">
        <v>20</v>
      </c>
      <c r="J11814" s="1" t="s">
        <v>67</v>
      </c>
      <c r="K11814">
        <v>22</v>
      </c>
      <c r="L11814">
        <v>18</v>
      </c>
      <c r="M11814">
        <v>182563727</v>
      </c>
      <c r="N11814" s="1" t="s">
        <v>809</v>
      </c>
      <c r="O11814" s="1" t="s">
        <v>721</v>
      </c>
      <c r="P11814">
        <v>53011040610</v>
      </c>
      <c r="Q11814">
        <v>8</v>
      </c>
      <c r="R11814" s="1" t="s">
        <v>18919</v>
      </c>
    </row>
    <row r="11815" spans="1:18">
      <c r="A11815" s="1" t="s">
        <v>12684</v>
      </c>
      <c r="B11815" s="1" t="s">
        <v>31</v>
      </c>
      <c r="C11815" s="1" t="s">
        <v>144</v>
      </c>
      <c r="D11815" s="1" t="s">
        <v>18</v>
      </c>
      <c r="E11815">
        <v>98056</v>
      </c>
      <c r="F11815">
        <v>2026</v>
      </c>
      <c r="G11815" s="1" t="s">
        <v>18954</v>
      </c>
      <c r="H11815" s="1" t="s">
        <v>4504</v>
      </c>
      <c r="I11815" s="1" t="s">
        <v>27</v>
      </c>
      <c r="J11815" s="1" t="s">
        <v>81</v>
      </c>
      <c r="K11815">
        <v>0</v>
      </c>
      <c r="L11815">
        <v>41</v>
      </c>
      <c r="M11815">
        <v>292272186</v>
      </c>
      <c r="N11815" s="1" t="s">
        <v>726</v>
      </c>
      <c r="O11815" s="1" t="s">
        <v>54</v>
      </c>
      <c r="P11815">
        <v>53033025304</v>
      </c>
      <c r="Q11815">
        <v>0</v>
      </c>
      <c r="R11815" s="1" t="s">
        <v>18921</v>
      </c>
    </row>
    <row r="11816" spans="1:18">
      <c r="A11816" s="1" t="s">
        <v>12685</v>
      </c>
      <c r="B11816" s="1" t="s">
        <v>37</v>
      </c>
      <c r="C11816" s="1" t="s">
        <v>56</v>
      </c>
      <c r="D11816" s="1" t="s">
        <v>18</v>
      </c>
      <c r="E11816">
        <v>98370</v>
      </c>
      <c r="F11816">
        <v>2024</v>
      </c>
      <c r="G11816" s="1" t="s">
        <v>18923</v>
      </c>
      <c r="H11816" s="1" t="s">
        <v>57</v>
      </c>
      <c r="I11816" s="1" t="s">
        <v>20</v>
      </c>
      <c r="J11816" s="1" t="s">
        <v>21</v>
      </c>
      <c r="K11816">
        <v>34</v>
      </c>
      <c r="L11816">
        <v>23</v>
      </c>
      <c r="M11816">
        <v>264705717</v>
      </c>
      <c r="N11816" s="1" t="s">
        <v>58</v>
      </c>
      <c r="O11816" s="1" t="s">
        <v>23</v>
      </c>
      <c r="P11816">
        <v>53035090202</v>
      </c>
      <c r="Q11816">
        <v>2</v>
      </c>
      <c r="R11816" s="1" t="s">
        <v>18919</v>
      </c>
    </row>
    <row r="11817" spans="1:18">
      <c r="A11817" s="1" t="s">
        <v>12686</v>
      </c>
      <c r="B11817" s="1" t="s">
        <v>31</v>
      </c>
      <c r="C11817" s="1" t="s">
        <v>32</v>
      </c>
      <c r="D11817" s="1" t="s">
        <v>18</v>
      </c>
      <c r="E11817">
        <v>98112</v>
      </c>
      <c r="F11817">
        <v>2012</v>
      </c>
      <c r="G11817" s="1" t="s">
        <v>18924</v>
      </c>
      <c r="H11817" s="1" t="s">
        <v>176</v>
      </c>
      <c r="I11817" s="1" t="s">
        <v>20</v>
      </c>
      <c r="J11817" s="1" t="s">
        <v>21</v>
      </c>
      <c r="K11817">
        <v>35</v>
      </c>
      <c r="L11817">
        <v>37</v>
      </c>
      <c r="M11817">
        <v>109988693</v>
      </c>
      <c r="N11817" s="1" t="s">
        <v>34</v>
      </c>
      <c r="O11817" s="1" t="s">
        <v>35</v>
      </c>
      <c r="P11817">
        <v>53033007700</v>
      </c>
      <c r="Q11817">
        <v>14</v>
      </c>
      <c r="R11817" s="1" t="s">
        <v>18919</v>
      </c>
    </row>
    <row r="11818" spans="1:18">
      <c r="A11818" s="1" t="s">
        <v>12687</v>
      </c>
      <c r="B11818" s="1" t="s">
        <v>31</v>
      </c>
      <c r="C11818" s="1" t="s">
        <v>1546</v>
      </c>
      <c r="D11818" s="1" t="s">
        <v>18</v>
      </c>
      <c r="E11818">
        <v>98198</v>
      </c>
      <c r="F11818">
        <v>2015</v>
      </c>
      <c r="G11818" s="1" t="s">
        <v>18924</v>
      </c>
      <c r="H11818" s="1" t="s">
        <v>176</v>
      </c>
      <c r="I11818" s="1" t="s">
        <v>20</v>
      </c>
      <c r="J11818" s="1" t="s">
        <v>21</v>
      </c>
      <c r="K11818">
        <v>38</v>
      </c>
      <c r="L11818">
        <v>33</v>
      </c>
      <c r="M11818">
        <v>292992668</v>
      </c>
      <c r="N11818" s="1" t="s">
        <v>1547</v>
      </c>
      <c r="O11818" s="1" t="s">
        <v>54</v>
      </c>
      <c r="P11818">
        <v>53033030003</v>
      </c>
      <c r="Q11818">
        <v>11</v>
      </c>
      <c r="R11818" s="1" t="s">
        <v>18919</v>
      </c>
    </row>
    <row r="11819" spans="1:18">
      <c r="A11819" s="1" t="s">
        <v>12688</v>
      </c>
      <c r="B11819" s="1" t="s">
        <v>31</v>
      </c>
      <c r="C11819" s="1" t="s">
        <v>32</v>
      </c>
      <c r="D11819" s="1" t="s">
        <v>18</v>
      </c>
      <c r="E11819">
        <v>98107</v>
      </c>
      <c r="F11819">
        <v>2024</v>
      </c>
      <c r="G11819" s="1" t="s">
        <v>18922</v>
      </c>
      <c r="H11819" s="1" t="s">
        <v>414</v>
      </c>
      <c r="I11819" s="1" t="s">
        <v>20</v>
      </c>
      <c r="J11819" s="1" t="s">
        <v>67</v>
      </c>
      <c r="K11819">
        <v>23</v>
      </c>
      <c r="L11819">
        <v>36</v>
      </c>
      <c r="M11819">
        <v>275505695</v>
      </c>
      <c r="N11819" s="1" t="s">
        <v>821</v>
      </c>
      <c r="O11819" s="1" t="s">
        <v>35</v>
      </c>
      <c r="P11819">
        <v>53033003202</v>
      </c>
      <c r="Q11819">
        <v>2</v>
      </c>
      <c r="R11819" s="1" t="s">
        <v>18919</v>
      </c>
    </row>
    <row r="11820" spans="1:18">
      <c r="A11820" s="1" t="s">
        <v>12689</v>
      </c>
      <c r="B11820" s="1" t="s">
        <v>31</v>
      </c>
      <c r="C11820" s="1" t="s">
        <v>715</v>
      </c>
      <c r="D11820" s="1" t="s">
        <v>18</v>
      </c>
      <c r="E11820">
        <v>98002</v>
      </c>
      <c r="F11820">
        <v>2024</v>
      </c>
      <c r="G11820" s="1" t="s">
        <v>18945</v>
      </c>
      <c r="H11820" s="1" t="s">
        <v>836</v>
      </c>
      <c r="I11820" s="1" t="s">
        <v>27</v>
      </c>
      <c r="J11820" s="1" t="s">
        <v>81</v>
      </c>
      <c r="K11820">
        <v>0</v>
      </c>
      <c r="L11820">
        <v>31</v>
      </c>
      <c r="M11820">
        <v>274636932</v>
      </c>
      <c r="N11820" s="1" t="s">
        <v>893</v>
      </c>
      <c r="O11820" s="1" t="s">
        <v>54</v>
      </c>
      <c r="P11820">
        <v>53033031102</v>
      </c>
      <c r="Q11820">
        <v>2</v>
      </c>
      <c r="R11820" s="1" t="s">
        <v>18921</v>
      </c>
    </row>
    <row r="11821" spans="1:18">
      <c r="A11821" s="1" t="s">
        <v>12690</v>
      </c>
      <c r="B11821" s="1" t="s">
        <v>31</v>
      </c>
      <c r="C11821" s="1" t="s">
        <v>831</v>
      </c>
      <c r="D11821" s="1" t="s">
        <v>18</v>
      </c>
      <c r="E11821">
        <v>98028</v>
      </c>
      <c r="F11821">
        <v>2018</v>
      </c>
      <c r="G11821" s="1" t="s">
        <v>18934</v>
      </c>
      <c r="H11821" s="1" t="s">
        <v>322</v>
      </c>
      <c r="I11821" s="1" t="s">
        <v>27</v>
      </c>
      <c r="J11821" s="1" t="s">
        <v>21</v>
      </c>
      <c r="K11821">
        <v>124</v>
      </c>
      <c r="L11821">
        <v>46</v>
      </c>
      <c r="M11821">
        <v>278975588</v>
      </c>
      <c r="N11821" s="1" t="s">
        <v>832</v>
      </c>
      <c r="O11821" s="1" t="s">
        <v>54</v>
      </c>
      <c r="P11821">
        <v>53033021600</v>
      </c>
      <c r="Q11821">
        <v>8</v>
      </c>
      <c r="R11821" s="1" t="s">
        <v>18921</v>
      </c>
    </row>
    <row r="11822" spans="1:18">
      <c r="A11822" s="1" t="s">
        <v>12691</v>
      </c>
      <c r="B11822" s="1" t="s">
        <v>31</v>
      </c>
      <c r="C11822" s="1" t="s">
        <v>120</v>
      </c>
      <c r="D11822" s="1" t="s">
        <v>18</v>
      </c>
      <c r="E11822">
        <v>98032</v>
      </c>
      <c r="F11822">
        <v>2023</v>
      </c>
      <c r="G11822" s="1" t="s">
        <v>18922</v>
      </c>
      <c r="H11822" s="1" t="s">
        <v>33</v>
      </c>
      <c r="I11822" s="1" t="s">
        <v>27</v>
      </c>
      <c r="J11822" s="1" t="s">
        <v>81</v>
      </c>
      <c r="K11822">
        <v>0</v>
      </c>
      <c r="L11822">
        <v>33</v>
      </c>
      <c r="M11822">
        <v>238959220</v>
      </c>
      <c r="N11822" s="1" t="s">
        <v>638</v>
      </c>
      <c r="O11822" s="1" t="s">
        <v>54</v>
      </c>
      <c r="P11822">
        <v>53033029102</v>
      </c>
      <c r="Q11822">
        <v>3</v>
      </c>
      <c r="R11822" s="1" t="s">
        <v>18921</v>
      </c>
    </row>
    <row r="11823" spans="1:18">
      <c r="A11823" s="1" t="s">
        <v>12692</v>
      </c>
      <c r="B11823" s="1" t="s">
        <v>78</v>
      </c>
      <c r="C11823" s="1" t="s">
        <v>114</v>
      </c>
      <c r="D11823" s="1" t="s">
        <v>18</v>
      </c>
      <c r="E11823">
        <v>98502</v>
      </c>
      <c r="F11823">
        <v>2024</v>
      </c>
      <c r="G11823" s="1" t="s">
        <v>17901</v>
      </c>
      <c r="H11823" s="1" t="s">
        <v>1184</v>
      </c>
      <c r="I11823" s="1" t="s">
        <v>27</v>
      </c>
      <c r="J11823" s="1" t="s">
        <v>81</v>
      </c>
      <c r="K11823">
        <v>0</v>
      </c>
      <c r="L11823">
        <v>22</v>
      </c>
      <c r="M11823">
        <v>277010632</v>
      </c>
      <c r="N11823" s="1" t="s">
        <v>140</v>
      </c>
      <c r="O11823" s="1" t="s">
        <v>23</v>
      </c>
      <c r="P11823">
        <v>53067010510</v>
      </c>
      <c r="Q11823">
        <v>2</v>
      </c>
      <c r="R11823" s="1" t="s">
        <v>18921</v>
      </c>
    </row>
    <row r="11824" spans="1:18">
      <c r="A11824" s="1" t="s">
        <v>12693</v>
      </c>
      <c r="B11824" s="1" t="s">
        <v>31</v>
      </c>
      <c r="C11824" s="1" t="s">
        <v>752</v>
      </c>
      <c r="D11824" s="1" t="s">
        <v>18</v>
      </c>
      <c r="E11824">
        <v>98023</v>
      </c>
      <c r="F11824">
        <v>2026</v>
      </c>
      <c r="G11824" s="1" t="s">
        <v>18947</v>
      </c>
      <c r="H11824" s="1" t="s">
        <v>849</v>
      </c>
      <c r="I11824" s="1" t="s">
        <v>27</v>
      </c>
      <c r="J11824" s="1" t="s">
        <v>81</v>
      </c>
      <c r="K11824">
        <v>0</v>
      </c>
      <c r="L11824">
        <v>30</v>
      </c>
      <c r="M11824">
        <v>286310727</v>
      </c>
      <c r="N11824" s="1" t="s">
        <v>753</v>
      </c>
      <c r="O11824" s="1" t="s">
        <v>54</v>
      </c>
      <c r="P11824">
        <v>53033030304</v>
      </c>
      <c r="Q11824">
        <v>0</v>
      </c>
      <c r="R11824" s="1" t="s">
        <v>18921</v>
      </c>
    </row>
    <row r="11825" spans="1:18">
      <c r="A11825" s="1" t="s">
        <v>12694</v>
      </c>
      <c r="B11825" s="1" t="s">
        <v>31</v>
      </c>
      <c r="C11825" s="1" t="s">
        <v>32</v>
      </c>
      <c r="D11825" s="1" t="s">
        <v>18</v>
      </c>
      <c r="E11825">
        <v>98118</v>
      </c>
      <c r="F11825">
        <v>2021</v>
      </c>
      <c r="G11825" s="1" t="s">
        <v>18925</v>
      </c>
      <c r="H11825" s="1" t="s">
        <v>76</v>
      </c>
      <c r="I11825" s="1" t="s">
        <v>27</v>
      </c>
      <c r="J11825" s="1" t="s">
        <v>81</v>
      </c>
      <c r="K11825">
        <v>0</v>
      </c>
      <c r="L11825">
        <v>37</v>
      </c>
      <c r="M11825">
        <v>152632959</v>
      </c>
      <c r="N11825" s="1" t="s">
        <v>1258</v>
      </c>
      <c r="O11825" s="1" t="s">
        <v>35</v>
      </c>
      <c r="P11825">
        <v>53033010302</v>
      </c>
      <c r="Q11825">
        <v>5</v>
      </c>
      <c r="R11825" s="1" t="s">
        <v>18921</v>
      </c>
    </row>
    <row r="11826" spans="1:18">
      <c r="A11826" s="1" t="s">
        <v>12695</v>
      </c>
      <c r="B11826" s="1" t="s">
        <v>31</v>
      </c>
      <c r="C11826" s="1" t="s">
        <v>32</v>
      </c>
      <c r="D11826" s="1" t="s">
        <v>18</v>
      </c>
      <c r="E11826">
        <v>98115</v>
      </c>
      <c r="F11826">
        <v>2025</v>
      </c>
      <c r="G11826" s="1" t="s">
        <v>17901</v>
      </c>
      <c r="H11826" s="1" t="s">
        <v>419</v>
      </c>
      <c r="I11826" s="1" t="s">
        <v>27</v>
      </c>
      <c r="J11826" s="1" t="s">
        <v>81</v>
      </c>
      <c r="K11826">
        <v>0</v>
      </c>
      <c r="L11826">
        <v>46</v>
      </c>
      <c r="M11826">
        <v>283483308</v>
      </c>
      <c r="N11826" s="1" t="s">
        <v>270</v>
      </c>
      <c r="O11826" s="1" t="s">
        <v>35</v>
      </c>
      <c r="P11826">
        <v>53033002500</v>
      </c>
      <c r="Q11826">
        <v>1</v>
      </c>
      <c r="R11826" s="1" t="s">
        <v>18921</v>
      </c>
    </row>
    <row r="11827" spans="1:18">
      <c r="A11827" s="1" t="s">
        <v>12696</v>
      </c>
      <c r="B11827" s="1" t="s">
        <v>31</v>
      </c>
      <c r="C11827" s="1" t="s">
        <v>120</v>
      </c>
      <c r="D11827" s="1" t="s">
        <v>18</v>
      </c>
      <c r="E11827">
        <v>98042</v>
      </c>
      <c r="F11827">
        <v>2024</v>
      </c>
      <c r="G11827" s="1" t="s">
        <v>1000</v>
      </c>
      <c r="H11827" s="1" t="s">
        <v>3239</v>
      </c>
      <c r="I11827" s="1" t="s">
        <v>20</v>
      </c>
      <c r="J11827" s="1" t="s">
        <v>67</v>
      </c>
      <c r="K11827">
        <v>28</v>
      </c>
      <c r="L11827">
        <v>47</v>
      </c>
      <c r="M11827">
        <v>275367501</v>
      </c>
      <c r="N11827" s="1" t="s">
        <v>121</v>
      </c>
      <c r="O11827" s="1" t="s">
        <v>54</v>
      </c>
      <c r="P11827">
        <v>53033031708</v>
      </c>
      <c r="Q11827">
        <v>2</v>
      </c>
      <c r="R11827" s="1" t="s">
        <v>18919</v>
      </c>
    </row>
    <row r="11828" spans="1:18">
      <c r="A11828" s="1" t="s">
        <v>12697</v>
      </c>
      <c r="B11828" s="1" t="s">
        <v>31</v>
      </c>
      <c r="C11828" s="1" t="s">
        <v>32</v>
      </c>
      <c r="D11828" s="1" t="s">
        <v>18</v>
      </c>
      <c r="E11828">
        <v>98119</v>
      </c>
      <c r="F11828">
        <v>2026</v>
      </c>
      <c r="G11828" s="1" t="s">
        <v>18925</v>
      </c>
      <c r="H11828" s="1" t="s">
        <v>76</v>
      </c>
      <c r="I11828" s="1" t="s">
        <v>27</v>
      </c>
      <c r="J11828" s="1" t="s">
        <v>81</v>
      </c>
      <c r="K11828">
        <v>0</v>
      </c>
      <c r="L11828">
        <v>36</v>
      </c>
      <c r="M11828">
        <v>290272650</v>
      </c>
      <c r="N11828" s="1" t="s">
        <v>296</v>
      </c>
      <c r="O11828" s="1" t="s">
        <v>35</v>
      </c>
      <c r="P11828">
        <v>53033005902</v>
      </c>
      <c r="Q11828">
        <v>0</v>
      </c>
      <c r="R11828" s="1" t="s">
        <v>18921</v>
      </c>
    </row>
    <row r="11829" spans="1:18">
      <c r="A11829" s="1" t="s">
        <v>12698</v>
      </c>
      <c r="B11829" s="1" t="s">
        <v>718</v>
      </c>
      <c r="C11829" s="1" t="s">
        <v>719</v>
      </c>
      <c r="D11829" s="1" t="s">
        <v>18</v>
      </c>
      <c r="E11829">
        <v>98665</v>
      </c>
      <c r="F11829">
        <v>2014</v>
      </c>
      <c r="G11829" s="1" t="s">
        <v>17901</v>
      </c>
      <c r="H11829" s="1" t="s">
        <v>91</v>
      </c>
      <c r="I11829" s="1" t="s">
        <v>20</v>
      </c>
      <c r="J11829" s="1" t="s">
        <v>67</v>
      </c>
      <c r="K11829">
        <v>19</v>
      </c>
      <c r="L11829">
        <v>49</v>
      </c>
      <c r="M11829">
        <v>157179039</v>
      </c>
      <c r="N11829" s="1" t="s">
        <v>1415</v>
      </c>
      <c r="O11829" s="1" t="s">
        <v>721</v>
      </c>
      <c r="P11829">
        <v>53011040809</v>
      </c>
      <c r="Q11829">
        <v>12</v>
      </c>
      <c r="R11829" s="1" t="s">
        <v>18919</v>
      </c>
    </row>
    <row r="11830" spans="1:18">
      <c r="A11830" s="1" t="s">
        <v>12699</v>
      </c>
      <c r="B11830" s="1" t="s">
        <v>31</v>
      </c>
      <c r="C11830" s="1" t="s">
        <v>1476</v>
      </c>
      <c r="D11830" s="1" t="s">
        <v>18</v>
      </c>
      <c r="E11830">
        <v>98047</v>
      </c>
      <c r="F11830">
        <v>2025</v>
      </c>
      <c r="G11830" s="1" t="s">
        <v>18934</v>
      </c>
      <c r="H11830" s="1" t="s">
        <v>737</v>
      </c>
      <c r="I11830" s="1" t="s">
        <v>27</v>
      </c>
      <c r="J11830" s="1" t="s">
        <v>81</v>
      </c>
      <c r="K11830">
        <v>0</v>
      </c>
      <c r="L11830">
        <v>30</v>
      </c>
      <c r="M11830">
        <v>282621328</v>
      </c>
      <c r="N11830" s="1" t="s">
        <v>1477</v>
      </c>
      <c r="O11830" s="1" t="s">
        <v>54</v>
      </c>
      <c r="P11830">
        <v>53033030902</v>
      </c>
      <c r="Q11830">
        <v>1</v>
      </c>
      <c r="R11830" s="1" t="s">
        <v>18921</v>
      </c>
    </row>
    <row r="11831" spans="1:18">
      <c r="A11831" s="1" t="s">
        <v>12700</v>
      </c>
      <c r="B11831" s="1" t="s">
        <v>31</v>
      </c>
      <c r="C11831" s="1" t="s">
        <v>32</v>
      </c>
      <c r="D11831" s="1" t="s">
        <v>18</v>
      </c>
      <c r="E11831">
        <v>98134</v>
      </c>
      <c r="F11831">
        <v>2021</v>
      </c>
      <c r="G11831" s="1" t="s">
        <v>18920</v>
      </c>
      <c r="H11831" s="1" t="s">
        <v>43</v>
      </c>
      <c r="I11831" s="1" t="s">
        <v>27</v>
      </c>
      <c r="J11831" s="1" t="s">
        <v>81</v>
      </c>
      <c r="K11831">
        <v>0</v>
      </c>
      <c r="L11831">
        <v>11</v>
      </c>
      <c r="M11831">
        <v>275001604</v>
      </c>
      <c r="N11831" s="1" t="s">
        <v>925</v>
      </c>
      <c r="O11831" s="1" t="s">
        <v>35</v>
      </c>
      <c r="P11831">
        <v>53033009300</v>
      </c>
      <c r="Q11831">
        <v>5</v>
      </c>
      <c r="R11831" s="1" t="s">
        <v>18921</v>
      </c>
    </row>
    <row r="11832" spans="1:18">
      <c r="A11832" s="1" t="s">
        <v>12701</v>
      </c>
      <c r="B11832" s="1" t="s">
        <v>31</v>
      </c>
      <c r="C11832" s="1" t="s">
        <v>32</v>
      </c>
      <c r="D11832" s="1" t="s">
        <v>18</v>
      </c>
      <c r="E11832">
        <v>98109</v>
      </c>
      <c r="F11832">
        <v>2024</v>
      </c>
      <c r="G11832" s="1" t="s">
        <v>18936</v>
      </c>
      <c r="H11832" s="1" t="s">
        <v>1377</v>
      </c>
      <c r="I11832" s="1" t="s">
        <v>20</v>
      </c>
      <c r="J11832" s="1" t="s">
        <v>21</v>
      </c>
      <c r="K11832">
        <v>55</v>
      </c>
      <c r="L11832">
        <v>36</v>
      </c>
      <c r="M11832">
        <v>267627041</v>
      </c>
      <c r="N11832" s="1" t="s">
        <v>284</v>
      </c>
      <c r="O11832" s="1" t="s">
        <v>35</v>
      </c>
      <c r="P11832">
        <v>53033006800</v>
      </c>
      <c r="Q11832">
        <v>2</v>
      </c>
      <c r="R11832" s="1" t="s">
        <v>18919</v>
      </c>
    </row>
    <row r="11833" spans="1:18">
      <c r="A11833" s="1" t="s">
        <v>12702</v>
      </c>
      <c r="B11833" s="1" t="s">
        <v>31</v>
      </c>
      <c r="C11833" s="1" t="s">
        <v>120</v>
      </c>
      <c r="D11833" s="1" t="s">
        <v>18</v>
      </c>
      <c r="E11833">
        <v>98030</v>
      </c>
      <c r="F11833">
        <v>2025</v>
      </c>
      <c r="G11833" s="1" t="s">
        <v>18944</v>
      </c>
      <c r="H11833" s="1" t="s">
        <v>1820</v>
      </c>
      <c r="I11833" s="1" t="s">
        <v>20</v>
      </c>
      <c r="J11833" s="1" t="s">
        <v>21</v>
      </c>
      <c r="K11833">
        <v>58</v>
      </c>
      <c r="L11833">
        <v>47</v>
      </c>
      <c r="M11833">
        <v>281546114</v>
      </c>
      <c r="N11833" s="1" t="s">
        <v>286</v>
      </c>
      <c r="O11833" s="1" t="s">
        <v>54</v>
      </c>
      <c r="P11833">
        <v>53033029602</v>
      </c>
      <c r="Q11833">
        <v>1</v>
      </c>
      <c r="R11833" s="1" t="s">
        <v>18919</v>
      </c>
    </row>
    <row r="11834" spans="1:18">
      <c r="A11834" s="1" t="s">
        <v>12703</v>
      </c>
      <c r="B11834" s="1" t="s">
        <v>31</v>
      </c>
      <c r="C11834" s="1" t="s">
        <v>87</v>
      </c>
      <c r="D11834" s="1" t="s">
        <v>18</v>
      </c>
      <c r="E11834">
        <v>98008</v>
      </c>
      <c r="F11834">
        <v>2023</v>
      </c>
      <c r="G11834" s="1" t="s">
        <v>18934</v>
      </c>
      <c r="H11834" s="1" t="s">
        <v>234</v>
      </c>
      <c r="I11834" s="1" t="s">
        <v>27</v>
      </c>
      <c r="J11834" s="1" t="s">
        <v>81</v>
      </c>
      <c r="K11834">
        <v>0</v>
      </c>
      <c r="L11834">
        <v>48</v>
      </c>
      <c r="M11834">
        <v>255987770</v>
      </c>
      <c r="N11834" s="1" t="s">
        <v>783</v>
      </c>
      <c r="O11834" s="1" t="s">
        <v>54</v>
      </c>
      <c r="P11834">
        <v>53033023300</v>
      </c>
      <c r="Q11834">
        <v>3</v>
      </c>
      <c r="R11834" s="1" t="s">
        <v>18921</v>
      </c>
    </row>
    <row r="11835" spans="1:18">
      <c r="A11835" s="1" t="s">
        <v>12704</v>
      </c>
      <c r="B11835" s="1" t="s">
        <v>17</v>
      </c>
      <c r="C11835" s="1" t="s">
        <v>111</v>
      </c>
      <c r="D11835" s="1" t="s">
        <v>18</v>
      </c>
      <c r="E11835">
        <v>98012</v>
      </c>
      <c r="F11835">
        <v>2026</v>
      </c>
      <c r="G11835" s="1" t="s">
        <v>18936</v>
      </c>
      <c r="H11835" s="1" t="s">
        <v>1377</v>
      </c>
      <c r="I11835" s="1" t="s">
        <v>20</v>
      </c>
      <c r="J11835" s="1" t="s">
        <v>67</v>
      </c>
      <c r="K11835">
        <v>27</v>
      </c>
      <c r="L11835">
        <v>1</v>
      </c>
      <c r="M11835">
        <v>289124321</v>
      </c>
      <c r="N11835" s="1" t="s">
        <v>170</v>
      </c>
      <c r="O11835" s="1" t="s">
        <v>23</v>
      </c>
      <c r="P11835">
        <v>53061051936</v>
      </c>
      <c r="Q11835">
        <v>0</v>
      </c>
      <c r="R11835" s="1" t="s">
        <v>18919</v>
      </c>
    </row>
    <row r="11836" spans="1:18">
      <c r="A11836" s="1" t="s">
        <v>12705</v>
      </c>
      <c r="B11836" s="1" t="s">
        <v>718</v>
      </c>
      <c r="C11836" s="1" t="s">
        <v>719</v>
      </c>
      <c r="D11836" s="1" t="s">
        <v>18</v>
      </c>
      <c r="E11836">
        <v>98663</v>
      </c>
      <c r="F11836">
        <v>2013</v>
      </c>
      <c r="G11836" s="1" t="s">
        <v>18924</v>
      </c>
      <c r="H11836" s="1" t="s">
        <v>176</v>
      </c>
      <c r="I11836" s="1" t="s">
        <v>20</v>
      </c>
      <c r="J11836" s="1" t="s">
        <v>21</v>
      </c>
      <c r="K11836">
        <v>38</v>
      </c>
      <c r="L11836">
        <v>49</v>
      </c>
      <c r="M11836">
        <v>141550923</v>
      </c>
      <c r="N11836" s="1" t="s">
        <v>851</v>
      </c>
      <c r="O11836" s="1" t="s">
        <v>721</v>
      </c>
      <c r="P11836">
        <v>53011041800</v>
      </c>
      <c r="Q11836">
        <v>13</v>
      </c>
      <c r="R11836" s="1" t="s">
        <v>18919</v>
      </c>
    </row>
    <row r="11837" spans="1:18">
      <c r="A11837" s="1" t="s">
        <v>12706</v>
      </c>
      <c r="B11837" s="1" t="s">
        <v>31</v>
      </c>
      <c r="C11837" s="1" t="s">
        <v>32</v>
      </c>
      <c r="D11837" s="1" t="s">
        <v>18</v>
      </c>
      <c r="E11837">
        <v>98144</v>
      </c>
      <c r="F11837">
        <v>2025</v>
      </c>
      <c r="G11837" s="1" t="s">
        <v>18922</v>
      </c>
      <c r="H11837" s="1" t="s">
        <v>1610</v>
      </c>
      <c r="I11837" s="1" t="s">
        <v>27</v>
      </c>
      <c r="J11837" s="1" t="s">
        <v>81</v>
      </c>
      <c r="K11837">
        <v>0</v>
      </c>
      <c r="L11837">
        <v>37</v>
      </c>
      <c r="M11837">
        <v>291601201</v>
      </c>
      <c r="N11837" s="1" t="s">
        <v>178</v>
      </c>
      <c r="O11837" s="1" t="s">
        <v>35</v>
      </c>
      <c r="P11837">
        <v>53033009500</v>
      </c>
      <c r="Q11837">
        <v>1</v>
      </c>
      <c r="R11837" s="1" t="s">
        <v>18921</v>
      </c>
    </row>
    <row r="11838" spans="1:18">
      <c r="A11838" s="1" t="s">
        <v>12707</v>
      </c>
      <c r="B11838" s="1" t="s">
        <v>31</v>
      </c>
      <c r="C11838" s="1" t="s">
        <v>715</v>
      </c>
      <c r="D11838" s="1" t="s">
        <v>18</v>
      </c>
      <c r="E11838">
        <v>98092</v>
      </c>
      <c r="F11838">
        <v>2025</v>
      </c>
      <c r="G11838" s="1" t="s">
        <v>18954</v>
      </c>
      <c r="H11838" s="1" t="s">
        <v>4504</v>
      </c>
      <c r="I11838" s="1" t="s">
        <v>27</v>
      </c>
      <c r="J11838" s="1" t="s">
        <v>81</v>
      </c>
      <c r="K11838">
        <v>0</v>
      </c>
      <c r="L11838">
        <v>47</v>
      </c>
      <c r="M11838">
        <v>276441154</v>
      </c>
      <c r="N11838" s="1" t="s">
        <v>716</v>
      </c>
      <c r="O11838" s="1" t="s">
        <v>54</v>
      </c>
      <c r="P11838">
        <v>53033031208</v>
      </c>
      <c r="Q11838">
        <v>1</v>
      </c>
      <c r="R11838" s="1" t="s">
        <v>18921</v>
      </c>
    </row>
    <row r="11839" spans="1:18">
      <c r="A11839" s="1" t="s">
        <v>12708</v>
      </c>
      <c r="B11839" s="1" t="s">
        <v>718</v>
      </c>
      <c r="C11839" s="1" t="s">
        <v>808</v>
      </c>
      <c r="D11839" s="1" t="s">
        <v>18</v>
      </c>
      <c r="E11839">
        <v>98607</v>
      </c>
      <c r="F11839">
        <v>2024</v>
      </c>
      <c r="G11839" s="1" t="s">
        <v>18922</v>
      </c>
      <c r="H11839" s="1" t="s">
        <v>445</v>
      </c>
      <c r="I11839" s="1" t="s">
        <v>27</v>
      </c>
      <c r="J11839" s="1" t="s">
        <v>81</v>
      </c>
      <c r="K11839">
        <v>0</v>
      </c>
      <c r="L11839">
        <v>18</v>
      </c>
      <c r="M11839">
        <v>278921828</v>
      </c>
      <c r="N11839" s="1" t="s">
        <v>809</v>
      </c>
      <c r="O11839" s="1" t="s">
        <v>721</v>
      </c>
      <c r="P11839">
        <v>53011041400</v>
      </c>
      <c r="Q11839">
        <v>2</v>
      </c>
      <c r="R11839" s="1" t="s">
        <v>18921</v>
      </c>
    </row>
    <row r="11840" spans="1:18">
      <c r="A11840" s="1" t="s">
        <v>12709</v>
      </c>
      <c r="B11840" s="1" t="s">
        <v>31</v>
      </c>
      <c r="C11840" s="1" t="s">
        <v>87</v>
      </c>
      <c r="D11840" s="1" t="s">
        <v>18</v>
      </c>
      <c r="E11840">
        <v>98007</v>
      </c>
      <c r="F11840">
        <v>2026</v>
      </c>
      <c r="G11840" s="1" t="s">
        <v>18930</v>
      </c>
      <c r="H11840" s="1" t="s">
        <v>3693</v>
      </c>
      <c r="I11840" s="1" t="s">
        <v>27</v>
      </c>
      <c r="J11840" s="1" t="s">
        <v>81</v>
      </c>
      <c r="K11840">
        <v>0</v>
      </c>
      <c r="L11840">
        <v>48</v>
      </c>
      <c r="M11840">
        <v>292257759</v>
      </c>
      <c r="N11840" s="1" t="s">
        <v>901</v>
      </c>
      <c r="O11840" s="1" t="s">
        <v>54</v>
      </c>
      <c r="P11840">
        <v>53033023401</v>
      </c>
      <c r="Q11840">
        <v>0</v>
      </c>
      <c r="R11840" s="1" t="s">
        <v>18921</v>
      </c>
    </row>
    <row r="11841" spans="1:18">
      <c r="A11841" s="1" t="s">
        <v>12710</v>
      </c>
      <c r="B11841" s="1" t="s">
        <v>31</v>
      </c>
      <c r="C11841" s="1" t="s">
        <v>32</v>
      </c>
      <c r="D11841" s="1" t="s">
        <v>18</v>
      </c>
      <c r="E11841">
        <v>98199</v>
      </c>
      <c r="F11841">
        <v>2022</v>
      </c>
      <c r="G11841" s="1" t="s">
        <v>18931</v>
      </c>
      <c r="H11841" s="1" t="s">
        <v>249</v>
      </c>
      <c r="I11841" s="1" t="s">
        <v>20</v>
      </c>
      <c r="J11841" s="1" t="s">
        <v>67</v>
      </c>
      <c r="K11841">
        <v>18</v>
      </c>
      <c r="L11841">
        <v>36</v>
      </c>
      <c r="M11841">
        <v>186765232</v>
      </c>
      <c r="N11841" s="1" t="s">
        <v>317</v>
      </c>
      <c r="O11841" s="1" t="s">
        <v>35</v>
      </c>
      <c r="P11841">
        <v>53033005700</v>
      </c>
      <c r="Q11841">
        <v>4</v>
      </c>
      <c r="R11841" s="1" t="s">
        <v>18919</v>
      </c>
    </row>
    <row r="11842" spans="1:18">
      <c r="A11842" s="1" t="s">
        <v>12711</v>
      </c>
      <c r="B11842" s="1" t="s">
        <v>31</v>
      </c>
      <c r="C11842" s="1" t="s">
        <v>1921</v>
      </c>
      <c r="D11842" s="1" t="s">
        <v>18</v>
      </c>
      <c r="E11842">
        <v>98065</v>
      </c>
      <c r="F11842">
        <v>2025</v>
      </c>
      <c r="G11842" s="1" t="s">
        <v>18922</v>
      </c>
      <c r="H11842" s="1" t="s">
        <v>445</v>
      </c>
      <c r="I11842" s="1" t="s">
        <v>27</v>
      </c>
      <c r="J11842" s="1" t="s">
        <v>81</v>
      </c>
      <c r="K11842">
        <v>0</v>
      </c>
      <c r="L11842">
        <v>5</v>
      </c>
      <c r="M11842">
        <v>282474398</v>
      </c>
      <c r="N11842" s="1" t="s">
        <v>1922</v>
      </c>
      <c r="O11842" s="1" t="s">
        <v>54</v>
      </c>
      <c r="P11842">
        <v>53033032605</v>
      </c>
      <c r="Q11842">
        <v>1</v>
      </c>
      <c r="R11842" s="1" t="s">
        <v>18921</v>
      </c>
    </row>
    <row r="11843" spans="1:18">
      <c r="A11843" s="1" t="s">
        <v>12712</v>
      </c>
      <c r="B11843" s="1" t="s">
        <v>31</v>
      </c>
      <c r="C11843" s="1" t="s">
        <v>120</v>
      </c>
      <c r="D11843" s="1" t="s">
        <v>18</v>
      </c>
      <c r="E11843">
        <v>98031</v>
      </c>
      <c r="F11843">
        <v>2025</v>
      </c>
      <c r="G11843" s="1" t="s">
        <v>18918</v>
      </c>
      <c r="H11843" s="1" t="s">
        <v>882</v>
      </c>
      <c r="I11843" s="1" t="s">
        <v>27</v>
      </c>
      <c r="J11843" s="1" t="s">
        <v>81</v>
      </c>
      <c r="K11843">
        <v>0</v>
      </c>
      <c r="L11843">
        <v>47</v>
      </c>
      <c r="M11843">
        <v>291623909</v>
      </c>
      <c r="N11843" s="1" t="s">
        <v>273</v>
      </c>
      <c r="O11843" s="1" t="s">
        <v>54</v>
      </c>
      <c r="P11843">
        <v>53033029403</v>
      </c>
      <c r="Q11843">
        <v>1</v>
      </c>
      <c r="R11843" s="1" t="s">
        <v>18921</v>
      </c>
    </row>
    <row r="11844" spans="1:18">
      <c r="A11844" s="1" t="s">
        <v>12713</v>
      </c>
      <c r="B11844" s="1" t="s">
        <v>31</v>
      </c>
      <c r="C11844" s="1" t="s">
        <v>32</v>
      </c>
      <c r="D11844" s="1" t="s">
        <v>18</v>
      </c>
      <c r="E11844">
        <v>98199</v>
      </c>
      <c r="F11844">
        <v>2019</v>
      </c>
      <c r="G11844" s="1" t="s">
        <v>18918</v>
      </c>
      <c r="H11844" s="1" t="s">
        <v>48</v>
      </c>
      <c r="I11844" s="1" t="s">
        <v>27</v>
      </c>
      <c r="J11844" s="1" t="s">
        <v>21</v>
      </c>
      <c r="K11844">
        <v>153</v>
      </c>
      <c r="L11844">
        <v>36</v>
      </c>
      <c r="M11844">
        <v>295645836</v>
      </c>
      <c r="N11844" s="1" t="s">
        <v>317</v>
      </c>
      <c r="O11844" s="1" t="s">
        <v>35</v>
      </c>
      <c r="P11844">
        <v>53033005600</v>
      </c>
      <c r="Q11844">
        <v>7</v>
      </c>
      <c r="R11844" s="1" t="s">
        <v>18921</v>
      </c>
    </row>
    <row r="11845" spans="1:18">
      <c r="A11845" s="1" t="s">
        <v>12714</v>
      </c>
      <c r="B11845" s="1" t="s">
        <v>31</v>
      </c>
      <c r="C11845" s="1" t="s">
        <v>120</v>
      </c>
      <c r="D11845" s="1" t="s">
        <v>18</v>
      </c>
      <c r="E11845">
        <v>98032</v>
      </c>
      <c r="F11845">
        <v>2023</v>
      </c>
      <c r="G11845" s="1" t="s">
        <v>18937</v>
      </c>
      <c r="H11845" s="1" t="s">
        <v>10715</v>
      </c>
      <c r="I11845" s="1" t="s">
        <v>27</v>
      </c>
      <c r="J11845" s="1" t="s">
        <v>81</v>
      </c>
      <c r="K11845">
        <v>0</v>
      </c>
      <c r="L11845">
        <v>33</v>
      </c>
      <c r="M11845">
        <v>253761777</v>
      </c>
      <c r="N11845" s="1" t="s">
        <v>638</v>
      </c>
      <c r="O11845" s="1" t="s">
        <v>54</v>
      </c>
      <c r="P11845">
        <v>53033029206</v>
      </c>
      <c r="Q11845">
        <v>3</v>
      </c>
      <c r="R11845" s="1" t="s">
        <v>18921</v>
      </c>
    </row>
    <row r="11846" spans="1:18">
      <c r="A11846" s="1" t="s">
        <v>12715</v>
      </c>
      <c r="B11846" s="1" t="s">
        <v>31</v>
      </c>
      <c r="C11846" s="1" t="s">
        <v>32</v>
      </c>
      <c r="D11846" s="1" t="s">
        <v>18</v>
      </c>
      <c r="E11846">
        <v>98108</v>
      </c>
      <c r="F11846">
        <v>2016</v>
      </c>
      <c r="G11846" s="1" t="s">
        <v>18932</v>
      </c>
      <c r="H11846" s="1" t="s">
        <v>183</v>
      </c>
      <c r="I11846" s="1" t="s">
        <v>27</v>
      </c>
      <c r="J11846" s="1" t="s">
        <v>21</v>
      </c>
      <c r="K11846">
        <v>84</v>
      </c>
      <c r="L11846">
        <v>37</v>
      </c>
      <c r="M11846">
        <v>179281490</v>
      </c>
      <c r="N11846" s="1" t="s">
        <v>361</v>
      </c>
      <c r="O11846" s="1" t="s">
        <v>35</v>
      </c>
      <c r="P11846">
        <v>53033010001</v>
      </c>
      <c r="Q11846">
        <v>10</v>
      </c>
      <c r="R11846" s="1" t="s">
        <v>18921</v>
      </c>
    </row>
    <row r="11847" spans="1:18">
      <c r="A11847" s="1" t="s">
        <v>12716</v>
      </c>
      <c r="B11847" s="1" t="s">
        <v>37</v>
      </c>
      <c r="C11847" s="1" t="s">
        <v>38</v>
      </c>
      <c r="D11847" s="1" t="s">
        <v>18</v>
      </c>
      <c r="E11847">
        <v>98337</v>
      </c>
      <c r="F11847">
        <v>2021</v>
      </c>
      <c r="G11847" s="1" t="s">
        <v>18931</v>
      </c>
      <c r="H11847" s="1" t="s">
        <v>153</v>
      </c>
      <c r="I11847" s="1" t="s">
        <v>20</v>
      </c>
      <c r="J11847" s="1" t="s">
        <v>67</v>
      </c>
      <c r="K11847">
        <v>22</v>
      </c>
      <c r="L11847">
        <v>26</v>
      </c>
      <c r="M11847">
        <v>148923281</v>
      </c>
      <c r="N11847" s="1" t="s">
        <v>158</v>
      </c>
      <c r="O11847" s="1" t="s">
        <v>23</v>
      </c>
      <c r="P11847">
        <v>53035080500</v>
      </c>
      <c r="Q11847">
        <v>5</v>
      </c>
      <c r="R11847" s="1" t="s">
        <v>18919</v>
      </c>
    </row>
    <row r="11848" spans="1:18">
      <c r="A11848" s="1" t="s">
        <v>12717</v>
      </c>
      <c r="B11848" s="1" t="s">
        <v>31</v>
      </c>
      <c r="C11848" s="1" t="s">
        <v>32</v>
      </c>
      <c r="D11848" s="1" t="s">
        <v>18</v>
      </c>
      <c r="E11848">
        <v>98144</v>
      </c>
      <c r="F11848">
        <v>2026</v>
      </c>
      <c r="G11848" s="1" t="s">
        <v>18934</v>
      </c>
      <c r="H11848" s="1" t="s">
        <v>541</v>
      </c>
      <c r="I11848" s="1" t="s">
        <v>20</v>
      </c>
      <c r="J11848" s="1" t="s">
        <v>21</v>
      </c>
      <c r="K11848">
        <v>32</v>
      </c>
      <c r="L11848">
        <v>37</v>
      </c>
      <c r="M11848">
        <v>290507465</v>
      </c>
      <c r="N11848" s="1" t="s">
        <v>178</v>
      </c>
      <c r="O11848" s="1" t="s">
        <v>35</v>
      </c>
      <c r="P11848">
        <v>53033008900</v>
      </c>
      <c r="Q11848">
        <v>0</v>
      </c>
      <c r="R11848" s="1" t="s">
        <v>18919</v>
      </c>
    </row>
    <row r="11849" spans="1:18">
      <c r="A11849" s="1" t="s">
        <v>12718</v>
      </c>
      <c r="B11849" s="1" t="s">
        <v>17</v>
      </c>
      <c r="C11849" s="1" t="s">
        <v>111</v>
      </c>
      <c r="D11849" s="1" t="s">
        <v>18</v>
      </c>
      <c r="E11849">
        <v>98012</v>
      </c>
      <c r="F11849">
        <v>2020</v>
      </c>
      <c r="G11849" s="1" t="s">
        <v>18931</v>
      </c>
      <c r="H11849" s="1" t="s">
        <v>249</v>
      </c>
      <c r="I11849" s="1" t="s">
        <v>20</v>
      </c>
      <c r="J11849" s="1" t="s">
        <v>67</v>
      </c>
      <c r="K11849">
        <v>18</v>
      </c>
      <c r="L11849">
        <v>1</v>
      </c>
      <c r="M11849">
        <v>478549984</v>
      </c>
      <c r="N11849" s="1" t="s">
        <v>170</v>
      </c>
      <c r="O11849" s="1" t="s">
        <v>23</v>
      </c>
      <c r="P11849">
        <v>53061052107</v>
      </c>
      <c r="Q11849">
        <v>6</v>
      </c>
      <c r="R11849" s="1" t="s">
        <v>18919</v>
      </c>
    </row>
    <row r="11850" spans="1:18">
      <c r="A11850" s="1" t="s">
        <v>12719</v>
      </c>
      <c r="B11850" s="1" t="s">
        <v>718</v>
      </c>
      <c r="C11850" s="1" t="s">
        <v>719</v>
      </c>
      <c r="D11850" s="1" t="s">
        <v>18</v>
      </c>
      <c r="E11850">
        <v>98661</v>
      </c>
      <c r="F11850">
        <v>2023</v>
      </c>
      <c r="G11850" s="1" t="s">
        <v>17901</v>
      </c>
      <c r="H11850" s="1" t="s">
        <v>1184</v>
      </c>
      <c r="I11850" s="1" t="s">
        <v>27</v>
      </c>
      <c r="J11850" s="1" t="s">
        <v>81</v>
      </c>
      <c r="K11850">
        <v>0</v>
      </c>
      <c r="L11850">
        <v>49</v>
      </c>
      <c r="M11850">
        <v>239500005</v>
      </c>
      <c r="N11850" s="1" t="s">
        <v>1293</v>
      </c>
      <c r="O11850" s="1" t="s">
        <v>721</v>
      </c>
      <c r="P11850">
        <v>53011041600</v>
      </c>
      <c r="Q11850">
        <v>3</v>
      </c>
      <c r="R11850" s="1" t="s">
        <v>18921</v>
      </c>
    </row>
    <row r="11851" spans="1:18">
      <c r="A11851" s="1" t="s">
        <v>12720</v>
      </c>
      <c r="B11851" s="1" t="s">
        <v>718</v>
      </c>
      <c r="C11851" s="1" t="s">
        <v>1115</v>
      </c>
      <c r="D11851" s="1" t="s">
        <v>18</v>
      </c>
      <c r="E11851">
        <v>98642</v>
      </c>
      <c r="F11851">
        <v>2023</v>
      </c>
      <c r="G11851" s="1" t="s">
        <v>18953</v>
      </c>
      <c r="H11851" s="1" t="s">
        <v>1123</v>
      </c>
      <c r="I11851" s="1" t="s">
        <v>27</v>
      </c>
      <c r="J11851" s="1" t="s">
        <v>81</v>
      </c>
      <c r="K11851">
        <v>0</v>
      </c>
      <c r="L11851">
        <v>18</v>
      </c>
      <c r="M11851">
        <v>288916015</v>
      </c>
      <c r="N11851" s="1" t="s">
        <v>1116</v>
      </c>
      <c r="O11851" s="1" t="s">
        <v>721</v>
      </c>
      <c r="P11851">
        <v>53011040304</v>
      </c>
      <c r="Q11851">
        <v>3</v>
      </c>
      <c r="R11851" s="1" t="s">
        <v>18921</v>
      </c>
    </row>
    <row r="11852" spans="1:18">
      <c r="A11852" s="1" t="s">
        <v>12721</v>
      </c>
      <c r="B11852" s="1" t="s">
        <v>31</v>
      </c>
      <c r="C11852" s="1" t="s">
        <v>111</v>
      </c>
      <c r="D11852" s="1" t="s">
        <v>18</v>
      </c>
      <c r="E11852">
        <v>98011</v>
      </c>
      <c r="F11852">
        <v>2024</v>
      </c>
      <c r="G11852" s="1" t="s">
        <v>18934</v>
      </c>
      <c r="H11852" s="1" t="s">
        <v>834</v>
      </c>
      <c r="I11852" s="1" t="s">
        <v>27</v>
      </c>
      <c r="J11852" s="1" t="s">
        <v>81</v>
      </c>
      <c r="K11852">
        <v>0</v>
      </c>
      <c r="L11852">
        <v>1</v>
      </c>
      <c r="M11852">
        <v>272999429</v>
      </c>
      <c r="N11852" s="1" t="s">
        <v>112</v>
      </c>
      <c r="O11852" s="1" t="s">
        <v>54</v>
      </c>
      <c r="P11852">
        <v>53033021803</v>
      </c>
      <c r="Q11852">
        <v>2</v>
      </c>
      <c r="R11852" s="1" t="s">
        <v>18921</v>
      </c>
    </row>
    <row r="11853" spans="1:18">
      <c r="A11853" s="1" t="s">
        <v>12722</v>
      </c>
      <c r="B11853" s="1" t="s">
        <v>31</v>
      </c>
      <c r="C11853" s="1" t="s">
        <v>144</v>
      </c>
      <c r="D11853" s="1" t="s">
        <v>18</v>
      </c>
      <c r="E11853">
        <v>98055</v>
      </c>
      <c r="F11853">
        <v>2020</v>
      </c>
      <c r="G11853" s="1" t="s">
        <v>18939</v>
      </c>
      <c r="H11853" s="1" t="s">
        <v>513</v>
      </c>
      <c r="I11853" s="1" t="s">
        <v>27</v>
      </c>
      <c r="J11853" s="1" t="s">
        <v>21</v>
      </c>
      <c r="K11853">
        <v>234</v>
      </c>
      <c r="L11853">
        <v>11</v>
      </c>
      <c r="M11853">
        <v>157552314</v>
      </c>
      <c r="N11853" s="1" t="s">
        <v>784</v>
      </c>
      <c r="O11853" s="1" t="s">
        <v>54</v>
      </c>
      <c r="P11853">
        <v>53033025704</v>
      </c>
      <c r="Q11853">
        <v>6</v>
      </c>
      <c r="R11853" s="1" t="s">
        <v>18921</v>
      </c>
    </row>
    <row r="11854" spans="1:18">
      <c r="A11854" s="1" t="s">
        <v>12723</v>
      </c>
      <c r="B11854" s="1" t="s">
        <v>31</v>
      </c>
      <c r="C11854" s="1" t="s">
        <v>32</v>
      </c>
      <c r="D11854" s="1" t="s">
        <v>18</v>
      </c>
      <c r="E11854">
        <v>98134</v>
      </c>
      <c r="F11854">
        <v>2025</v>
      </c>
      <c r="G11854" s="1" t="s">
        <v>18920</v>
      </c>
      <c r="H11854" s="1" t="s">
        <v>39</v>
      </c>
      <c r="I11854" s="1" t="s">
        <v>27</v>
      </c>
      <c r="J11854" s="1" t="s">
        <v>81</v>
      </c>
      <c r="K11854">
        <v>0</v>
      </c>
      <c r="L11854">
        <v>11</v>
      </c>
      <c r="M11854">
        <v>284955821</v>
      </c>
      <c r="N11854" s="1" t="s">
        <v>925</v>
      </c>
      <c r="O11854" s="1" t="s">
        <v>35</v>
      </c>
      <c r="P11854">
        <v>53033009300</v>
      </c>
      <c r="Q11854">
        <v>1</v>
      </c>
      <c r="R11854" s="1" t="s">
        <v>18921</v>
      </c>
    </row>
    <row r="11855" spans="1:18">
      <c r="A11855" s="1" t="s">
        <v>12724</v>
      </c>
      <c r="B11855" s="1" t="s">
        <v>31</v>
      </c>
      <c r="C11855" s="1" t="s">
        <v>32</v>
      </c>
      <c r="D11855" s="1" t="s">
        <v>18</v>
      </c>
      <c r="E11855">
        <v>98126</v>
      </c>
      <c r="F11855">
        <v>2024</v>
      </c>
      <c r="G11855" s="1" t="s">
        <v>18931</v>
      </c>
      <c r="H11855" s="1" t="s">
        <v>236</v>
      </c>
      <c r="I11855" s="1" t="s">
        <v>27</v>
      </c>
      <c r="J11855" s="1" t="s">
        <v>81</v>
      </c>
      <c r="K11855">
        <v>0</v>
      </c>
      <c r="L11855">
        <v>34</v>
      </c>
      <c r="M11855">
        <v>261701506</v>
      </c>
      <c r="N11855" s="1" t="s">
        <v>366</v>
      </c>
      <c r="O11855" s="1" t="s">
        <v>35</v>
      </c>
      <c r="P11855">
        <v>53033009900</v>
      </c>
      <c r="Q11855">
        <v>2</v>
      </c>
      <c r="R11855" s="1" t="s">
        <v>18921</v>
      </c>
    </row>
    <row r="11856" spans="1:18">
      <c r="A11856" s="1" t="s">
        <v>12725</v>
      </c>
      <c r="B11856" s="1" t="s">
        <v>31</v>
      </c>
      <c r="C11856" s="1" t="s">
        <v>259</v>
      </c>
      <c r="D11856" s="1" t="s">
        <v>18</v>
      </c>
      <c r="E11856">
        <v>98074</v>
      </c>
      <c r="F11856">
        <v>2021</v>
      </c>
      <c r="G11856" s="1" t="s">
        <v>18922</v>
      </c>
      <c r="H11856" s="1" t="s">
        <v>33</v>
      </c>
      <c r="I11856" s="1" t="s">
        <v>27</v>
      </c>
      <c r="J11856" s="1" t="s">
        <v>21</v>
      </c>
      <c r="K11856">
        <v>222</v>
      </c>
      <c r="L11856">
        <v>45</v>
      </c>
      <c r="M11856">
        <v>230821706</v>
      </c>
      <c r="N11856" s="1" t="s">
        <v>786</v>
      </c>
      <c r="O11856" s="1" t="s">
        <v>54</v>
      </c>
      <c r="P11856">
        <v>53033032217</v>
      </c>
      <c r="Q11856">
        <v>5</v>
      </c>
      <c r="R11856" s="1" t="s">
        <v>18921</v>
      </c>
    </row>
    <row r="11857" spans="1:18">
      <c r="A11857" s="1" t="s">
        <v>12726</v>
      </c>
      <c r="B11857" s="1" t="s">
        <v>31</v>
      </c>
      <c r="C11857" s="1" t="s">
        <v>259</v>
      </c>
      <c r="D11857" s="1" t="s">
        <v>18</v>
      </c>
      <c r="E11857">
        <v>98075</v>
      </c>
      <c r="F11857">
        <v>2019</v>
      </c>
      <c r="G11857" s="1" t="s">
        <v>18923</v>
      </c>
      <c r="H11857" s="1" t="s">
        <v>63</v>
      </c>
      <c r="I11857" s="1" t="s">
        <v>27</v>
      </c>
      <c r="J11857" s="1" t="s">
        <v>81</v>
      </c>
      <c r="K11857">
        <v>0</v>
      </c>
      <c r="L11857">
        <v>41</v>
      </c>
      <c r="M11857">
        <v>185365554</v>
      </c>
      <c r="N11857" s="1" t="s">
        <v>260</v>
      </c>
      <c r="O11857" s="1" t="s">
        <v>54</v>
      </c>
      <c r="P11857">
        <v>53033032207</v>
      </c>
      <c r="Q11857">
        <v>7</v>
      </c>
      <c r="R11857" s="1" t="s">
        <v>18921</v>
      </c>
    </row>
    <row r="11858" spans="1:18">
      <c r="A11858" s="1" t="s">
        <v>12727</v>
      </c>
      <c r="B11858" s="1" t="s">
        <v>31</v>
      </c>
      <c r="C11858" s="1" t="s">
        <v>288</v>
      </c>
      <c r="D11858" s="1" t="s">
        <v>18</v>
      </c>
      <c r="E11858">
        <v>98029</v>
      </c>
      <c r="F11858">
        <v>2022</v>
      </c>
      <c r="G11858" s="1" t="s">
        <v>18918</v>
      </c>
      <c r="H11858" s="1" t="s">
        <v>190</v>
      </c>
      <c r="I11858" s="1" t="s">
        <v>20</v>
      </c>
      <c r="J11858" s="1" t="s">
        <v>67</v>
      </c>
      <c r="K11858">
        <v>22</v>
      </c>
      <c r="L11858">
        <v>5</v>
      </c>
      <c r="M11858">
        <v>212137152</v>
      </c>
      <c r="N11858" s="1" t="s">
        <v>289</v>
      </c>
      <c r="O11858" s="1" t="s">
        <v>54</v>
      </c>
      <c r="P11858">
        <v>53033032220</v>
      </c>
      <c r="Q11858">
        <v>4</v>
      </c>
      <c r="R11858" s="1" t="s">
        <v>18919</v>
      </c>
    </row>
    <row r="11859" spans="1:18">
      <c r="A11859" s="1" t="s">
        <v>12728</v>
      </c>
      <c r="B11859" s="1" t="s">
        <v>31</v>
      </c>
      <c r="C11859" s="1" t="s">
        <v>104</v>
      </c>
      <c r="D11859" s="1" t="s">
        <v>18</v>
      </c>
      <c r="E11859">
        <v>98052</v>
      </c>
      <c r="F11859">
        <v>2025</v>
      </c>
      <c r="G11859" s="1" t="s">
        <v>18925</v>
      </c>
      <c r="H11859" s="1" t="s">
        <v>859</v>
      </c>
      <c r="I11859" s="1" t="s">
        <v>27</v>
      </c>
      <c r="J11859" s="1" t="s">
        <v>81</v>
      </c>
      <c r="K11859">
        <v>0</v>
      </c>
      <c r="L11859">
        <v>48</v>
      </c>
      <c r="M11859">
        <v>287547963</v>
      </c>
      <c r="N11859" s="1" t="s">
        <v>105</v>
      </c>
      <c r="O11859" s="1" t="s">
        <v>54</v>
      </c>
      <c r="P11859">
        <v>53033032325</v>
      </c>
      <c r="Q11859">
        <v>1</v>
      </c>
      <c r="R11859" s="1" t="s">
        <v>18921</v>
      </c>
    </row>
    <row r="11860" spans="1:18">
      <c r="A11860" s="1" t="s">
        <v>12729</v>
      </c>
      <c r="B11860" s="1" t="s">
        <v>31</v>
      </c>
      <c r="C11860" s="1" t="s">
        <v>100</v>
      </c>
      <c r="D11860" s="1" t="s">
        <v>18</v>
      </c>
      <c r="E11860">
        <v>98177</v>
      </c>
      <c r="F11860">
        <v>2024</v>
      </c>
      <c r="G11860" s="1" t="s">
        <v>18922</v>
      </c>
      <c r="H11860" s="1" t="s">
        <v>445</v>
      </c>
      <c r="I11860" s="1" t="s">
        <v>27</v>
      </c>
      <c r="J11860" s="1" t="s">
        <v>81</v>
      </c>
      <c r="K11860">
        <v>0</v>
      </c>
      <c r="L11860">
        <v>32</v>
      </c>
      <c r="M11860">
        <v>260423166</v>
      </c>
      <c r="N11860" s="1" t="s">
        <v>101</v>
      </c>
      <c r="O11860" s="1" t="s">
        <v>35</v>
      </c>
      <c r="P11860">
        <v>53033020100</v>
      </c>
      <c r="Q11860">
        <v>2</v>
      </c>
      <c r="R11860" s="1" t="s">
        <v>18921</v>
      </c>
    </row>
    <row r="11861" spans="1:18">
      <c r="A11861" s="1" t="s">
        <v>12730</v>
      </c>
      <c r="B11861" s="1" t="s">
        <v>31</v>
      </c>
      <c r="C11861" s="1" t="s">
        <v>1423</v>
      </c>
      <c r="D11861" s="1" t="s">
        <v>18</v>
      </c>
      <c r="E11861">
        <v>98004</v>
      </c>
      <c r="F11861">
        <v>2025</v>
      </c>
      <c r="G11861" s="1" t="s">
        <v>18945</v>
      </c>
      <c r="H11861" s="1" t="s">
        <v>836</v>
      </c>
      <c r="I11861" s="1" t="s">
        <v>27</v>
      </c>
      <c r="J11861" s="1" t="s">
        <v>81</v>
      </c>
      <c r="K11861">
        <v>0</v>
      </c>
      <c r="L11861">
        <v>41</v>
      </c>
      <c r="M11861">
        <v>285463020</v>
      </c>
      <c r="N11861" s="1" t="s">
        <v>88</v>
      </c>
      <c r="O11861" s="1" t="s">
        <v>54</v>
      </c>
      <c r="P11861">
        <v>53033023901</v>
      </c>
      <c r="Q11861">
        <v>1</v>
      </c>
      <c r="R11861" s="1" t="s">
        <v>18921</v>
      </c>
    </row>
    <row r="11862" spans="1:18">
      <c r="A11862" s="1" t="s">
        <v>12731</v>
      </c>
      <c r="B11862" s="1" t="s">
        <v>31</v>
      </c>
      <c r="C11862" s="1" t="s">
        <v>32</v>
      </c>
      <c r="D11862" s="1" t="s">
        <v>18</v>
      </c>
      <c r="E11862">
        <v>98112</v>
      </c>
      <c r="F11862">
        <v>2019</v>
      </c>
      <c r="G11862" s="1" t="s">
        <v>18931</v>
      </c>
      <c r="H11862" s="1" t="s">
        <v>455</v>
      </c>
      <c r="I11862" s="1" t="s">
        <v>20</v>
      </c>
      <c r="J11862" s="1" t="s">
        <v>67</v>
      </c>
      <c r="K11862">
        <v>17</v>
      </c>
      <c r="L11862">
        <v>43</v>
      </c>
      <c r="M11862">
        <v>8106087</v>
      </c>
      <c r="N11862" s="1" t="s">
        <v>34</v>
      </c>
      <c r="O11862" s="1" t="s">
        <v>35</v>
      </c>
      <c r="P11862">
        <v>53033006200</v>
      </c>
      <c r="Q11862">
        <v>7</v>
      </c>
      <c r="R11862" s="1" t="s">
        <v>18919</v>
      </c>
    </row>
    <row r="11863" spans="1:18">
      <c r="A11863" s="1" t="s">
        <v>12732</v>
      </c>
      <c r="B11863" s="1" t="s">
        <v>37</v>
      </c>
      <c r="C11863" s="1" t="s">
        <v>38</v>
      </c>
      <c r="D11863" s="1" t="s">
        <v>18</v>
      </c>
      <c r="E11863">
        <v>98310</v>
      </c>
      <c r="F11863">
        <v>2024</v>
      </c>
      <c r="G11863" s="1" t="s">
        <v>18924</v>
      </c>
      <c r="H11863" s="1" t="s">
        <v>880</v>
      </c>
      <c r="I11863" s="1" t="s">
        <v>27</v>
      </c>
      <c r="J11863" s="1" t="s">
        <v>81</v>
      </c>
      <c r="K11863">
        <v>0</v>
      </c>
      <c r="L11863">
        <v>23</v>
      </c>
      <c r="M11863">
        <v>276724066</v>
      </c>
      <c r="N11863" s="1" t="s">
        <v>40</v>
      </c>
      <c r="O11863" s="1" t="s">
        <v>23</v>
      </c>
      <c r="P11863">
        <v>53035080400</v>
      </c>
      <c r="Q11863">
        <v>2</v>
      </c>
      <c r="R11863" s="1" t="s">
        <v>18921</v>
      </c>
    </row>
    <row r="11864" spans="1:18">
      <c r="A11864" s="1" t="s">
        <v>12733</v>
      </c>
      <c r="B11864" s="1" t="s">
        <v>1089</v>
      </c>
      <c r="C11864" s="1" t="s">
        <v>1200</v>
      </c>
      <c r="D11864" s="1" t="s">
        <v>18</v>
      </c>
      <c r="E11864">
        <v>98368</v>
      </c>
      <c r="F11864">
        <v>2025</v>
      </c>
      <c r="G11864" s="1" t="s">
        <v>18930</v>
      </c>
      <c r="H11864" s="1" t="s">
        <v>777</v>
      </c>
      <c r="I11864" s="1" t="s">
        <v>20</v>
      </c>
      <c r="J11864" s="1" t="s">
        <v>21</v>
      </c>
      <c r="K11864">
        <v>42</v>
      </c>
      <c r="L11864">
        <v>24</v>
      </c>
      <c r="M11864">
        <v>277724072</v>
      </c>
      <c r="N11864" s="1" t="s">
        <v>1201</v>
      </c>
      <c r="O11864" s="1" t="s">
        <v>1092</v>
      </c>
      <c r="P11864">
        <v>53031950602</v>
      </c>
      <c r="Q11864">
        <v>1</v>
      </c>
      <c r="R11864" s="1" t="s">
        <v>18919</v>
      </c>
    </row>
    <row r="11865" spans="1:18">
      <c r="A11865" s="1" t="s">
        <v>12734</v>
      </c>
      <c r="B11865" s="1" t="s">
        <v>31</v>
      </c>
      <c r="C11865" s="1" t="s">
        <v>1599</v>
      </c>
      <c r="D11865" s="1" t="s">
        <v>18</v>
      </c>
      <c r="E11865">
        <v>98039</v>
      </c>
      <c r="F11865">
        <v>2025</v>
      </c>
      <c r="G11865" s="1" t="s">
        <v>18945</v>
      </c>
      <c r="H11865" s="1" t="s">
        <v>6171</v>
      </c>
      <c r="I11865" s="1" t="s">
        <v>20</v>
      </c>
      <c r="J11865" s="1" t="s">
        <v>67</v>
      </c>
      <c r="K11865">
        <v>16</v>
      </c>
      <c r="L11865">
        <v>48</v>
      </c>
      <c r="M11865">
        <v>276744611</v>
      </c>
      <c r="N11865" s="1" t="s">
        <v>1600</v>
      </c>
      <c r="O11865" s="1" t="s">
        <v>54</v>
      </c>
      <c r="P11865">
        <v>53033024200</v>
      </c>
      <c r="Q11865">
        <v>1</v>
      </c>
      <c r="R11865" s="1" t="s">
        <v>18919</v>
      </c>
    </row>
    <row r="11866" spans="1:18">
      <c r="A11866" s="1" t="s">
        <v>12735</v>
      </c>
      <c r="B11866" s="1" t="s">
        <v>17</v>
      </c>
      <c r="C11866" s="1" t="s">
        <v>111</v>
      </c>
      <c r="D11866" s="1" t="s">
        <v>18</v>
      </c>
      <c r="E11866">
        <v>98021</v>
      </c>
      <c r="F11866">
        <v>2022</v>
      </c>
      <c r="G11866" s="1" t="s">
        <v>18934</v>
      </c>
      <c r="H11866" s="1" t="s">
        <v>737</v>
      </c>
      <c r="I11866" s="1" t="s">
        <v>27</v>
      </c>
      <c r="J11866" s="1" t="s">
        <v>81</v>
      </c>
      <c r="K11866">
        <v>0</v>
      </c>
      <c r="L11866">
        <v>1</v>
      </c>
      <c r="M11866">
        <v>193804355</v>
      </c>
      <c r="N11866" s="1" t="s">
        <v>197</v>
      </c>
      <c r="O11866" s="1" t="s">
        <v>23</v>
      </c>
      <c r="P11866">
        <v>53061051914</v>
      </c>
      <c r="Q11866">
        <v>4</v>
      </c>
      <c r="R11866" s="1" t="s">
        <v>18921</v>
      </c>
    </row>
    <row r="11867" spans="1:18">
      <c r="A11867" s="1" t="s">
        <v>12736</v>
      </c>
      <c r="B11867" s="1" t="s">
        <v>31</v>
      </c>
      <c r="C11867" s="1" t="s">
        <v>32</v>
      </c>
      <c r="D11867" s="1" t="s">
        <v>18</v>
      </c>
      <c r="E11867">
        <v>98103</v>
      </c>
      <c r="F11867">
        <v>2011</v>
      </c>
      <c r="G11867" s="1" t="s">
        <v>18963</v>
      </c>
      <c r="H11867" s="1" t="s">
        <v>12737</v>
      </c>
      <c r="I11867" s="1" t="s">
        <v>27</v>
      </c>
      <c r="J11867" s="1" t="s">
        <v>21</v>
      </c>
      <c r="K11867">
        <v>56</v>
      </c>
      <c r="L11867">
        <v>43</v>
      </c>
      <c r="M11867">
        <v>127650267</v>
      </c>
      <c r="N11867" s="1" t="s">
        <v>263</v>
      </c>
      <c r="O11867" s="1" t="s">
        <v>35</v>
      </c>
      <c r="P11867">
        <v>53033004901</v>
      </c>
      <c r="Q11867">
        <v>15</v>
      </c>
      <c r="R11867" s="1" t="s">
        <v>18921</v>
      </c>
    </row>
    <row r="11868" spans="1:18">
      <c r="A11868" s="1" t="s">
        <v>12738</v>
      </c>
      <c r="B11868" s="1" t="s">
        <v>31</v>
      </c>
      <c r="C11868" s="1" t="s">
        <v>120</v>
      </c>
      <c r="D11868" s="1" t="s">
        <v>18</v>
      </c>
      <c r="E11868">
        <v>98032</v>
      </c>
      <c r="F11868">
        <v>2026</v>
      </c>
      <c r="G11868" s="1" t="s">
        <v>18937</v>
      </c>
      <c r="H11868" s="1" t="s">
        <v>10715</v>
      </c>
      <c r="I11868" s="1" t="s">
        <v>27</v>
      </c>
      <c r="J11868" s="1" t="s">
        <v>81</v>
      </c>
      <c r="K11868">
        <v>0</v>
      </c>
      <c r="L11868">
        <v>33</v>
      </c>
      <c r="M11868">
        <v>294010034</v>
      </c>
      <c r="N11868" s="1" t="s">
        <v>638</v>
      </c>
      <c r="O11868" s="1" t="s">
        <v>54</v>
      </c>
      <c r="P11868">
        <v>53033029206</v>
      </c>
      <c r="Q11868">
        <v>0</v>
      </c>
      <c r="R11868" s="1" t="s">
        <v>18921</v>
      </c>
    </row>
    <row r="11869" spans="1:18">
      <c r="A11869" s="1" t="s">
        <v>12739</v>
      </c>
      <c r="B11869" s="1" t="s">
        <v>31</v>
      </c>
      <c r="C11869" s="1" t="s">
        <v>259</v>
      </c>
      <c r="D11869" s="1" t="s">
        <v>18</v>
      </c>
      <c r="E11869">
        <v>98075</v>
      </c>
      <c r="F11869">
        <v>2025</v>
      </c>
      <c r="G11869" s="1" t="s">
        <v>18945</v>
      </c>
      <c r="H11869" s="1" t="s">
        <v>853</v>
      </c>
      <c r="I11869" s="1" t="s">
        <v>27</v>
      </c>
      <c r="J11869" s="1" t="s">
        <v>81</v>
      </c>
      <c r="K11869">
        <v>0</v>
      </c>
      <c r="L11869">
        <v>41</v>
      </c>
      <c r="M11869">
        <v>284169252</v>
      </c>
      <c r="N11869" s="1" t="s">
        <v>260</v>
      </c>
      <c r="O11869" s="1" t="s">
        <v>54</v>
      </c>
      <c r="P11869">
        <v>53033032207</v>
      </c>
      <c r="Q11869">
        <v>1</v>
      </c>
      <c r="R11869" s="1" t="s">
        <v>18921</v>
      </c>
    </row>
    <row r="11870" spans="1:18">
      <c r="A11870" s="1" t="s">
        <v>12740</v>
      </c>
      <c r="B11870" s="1" t="s">
        <v>31</v>
      </c>
      <c r="C11870" s="1" t="s">
        <v>887</v>
      </c>
      <c r="D11870" s="1" t="s">
        <v>18</v>
      </c>
      <c r="E11870">
        <v>98155</v>
      </c>
      <c r="F11870">
        <v>2022</v>
      </c>
      <c r="G11870" s="1" t="s">
        <v>18923</v>
      </c>
      <c r="H11870" s="1" t="s">
        <v>305</v>
      </c>
      <c r="I11870" s="1" t="s">
        <v>20</v>
      </c>
      <c r="J11870" s="1" t="s">
        <v>21</v>
      </c>
      <c r="K11870">
        <v>32</v>
      </c>
      <c r="L11870">
        <v>46</v>
      </c>
      <c r="M11870">
        <v>209196088</v>
      </c>
      <c r="N11870" s="1" t="s">
        <v>888</v>
      </c>
      <c r="O11870" s="1" t="s">
        <v>35</v>
      </c>
      <c r="P11870">
        <v>53033021400</v>
      </c>
      <c r="Q11870">
        <v>4</v>
      </c>
      <c r="R11870" s="1" t="s">
        <v>18919</v>
      </c>
    </row>
    <row r="11871" spans="1:18">
      <c r="A11871" s="1" t="s">
        <v>12741</v>
      </c>
      <c r="B11871" s="1" t="s">
        <v>718</v>
      </c>
      <c r="C11871" s="1" t="s">
        <v>808</v>
      </c>
      <c r="D11871" s="1" t="s">
        <v>18</v>
      </c>
      <c r="E11871">
        <v>98607</v>
      </c>
      <c r="F11871">
        <v>2022</v>
      </c>
      <c r="G11871" s="1" t="s">
        <v>18936</v>
      </c>
      <c r="H11871" s="1" t="s">
        <v>282</v>
      </c>
      <c r="I11871" s="1" t="s">
        <v>27</v>
      </c>
      <c r="J11871" s="1" t="s">
        <v>81</v>
      </c>
      <c r="K11871">
        <v>0</v>
      </c>
      <c r="L11871">
        <v>18</v>
      </c>
      <c r="M11871">
        <v>220920577</v>
      </c>
      <c r="N11871" s="1" t="s">
        <v>809</v>
      </c>
      <c r="O11871" s="1" t="s">
        <v>721</v>
      </c>
      <c r="P11871">
        <v>53011040608</v>
      </c>
      <c r="Q11871">
        <v>4</v>
      </c>
      <c r="R11871" s="1" t="s">
        <v>18921</v>
      </c>
    </row>
    <row r="11872" spans="1:18">
      <c r="A11872" s="1" t="s">
        <v>12742</v>
      </c>
      <c r="B11872" s="1" t="s">
        <v>31</v>
      </c>
      <c r="C11872" s="1" t="s">
        <v>32</v>
      </c>
      <c r="D11872" s="1" t="s">
        <v>18</v>
      </c>
      <c r="E11872">
        <v>98134</v>
      </c>
      <c r="F11872">
        <v>2021</v>
      </c>
      <c r="G11872" s="1" t="s">
        <v>18920</v>
      </c>
      <c r="H11872" s="1" t="s">
        <v>39</v>
      </c>
      <c r="I11872" s="1" t="s">
        <v>27</v>
      </c>
      <c r="J11872" s="1" t="s">
        <v>81</v>
      </c>
      <c r="K11872">
        <v>0</v>
      </c>
      <c r="L11872">
        <v>11</v>
      </c>
      <c r="M11872">
        <v>131313647</v>
      </c>
      <c r="N11872" s="1" t="s">
        <v>925</v>
      </c>
      <c r="O11872" s="1" t="s">
        <v>35</v>
      </c>
      <c r="P11872">
        <v>53033009300</v>
      </c>
      <c r="Q11872">
        <v>5</v>
      </c>
      <c r="R11872" s="1" t="s">
        <v>18921</v>
      </c>
    </row>
    <row r="11873" spans="1:18">
      <c r="A11873" s="1" t="s">
        <v>12743</v>
      </c>
      <c r="B11873" s="1" t="s">
        <v>718</v>
      </c>
      <c r="C11873" s="1" t="s">
        <v>719</v>
      </c>
      <c r="D11873" s="1" t="s">
        <v>18</v>
      </c>
      <c r="E11873">
        <v>98686</v>
      </c>
      <c r="F11873">
        <v>2026</v>
      </c>
      <c r="G11873" s="1" t="s">
        <v>18927</v>
      </c>
      <c r="H11873" s="1" t="s">
        <v>98</v>
      </c>
      <c r="I11873" s="1" t="s">
        <v>20</v>
      </c>
      <c r="J11873" s="1" t="s">
        <v>21</v>
      </c>
      <c r="K11873">
        <v>33</v>
      </c>
      <c r="L11873">
        <v>17</v>
      </c>
      <c r="M11873">
        <v>289144327</v>
      </c>
      <c r="N11873" s="1" t="s">
        <v>977</v>
      </c>
      <c r="O11873" s="1" t="s">
        <v>721</v>
      </c>
      <c r="P11873">
        <v>53011040412</v>
      </c>
      <c r="Q11873">
        <v>0</v>
      </c>
      <c r="R11873" s="1" t="s">
        <v>18919</v>
      </c>
    </row>
    <row r="11874" spans="1:18">
      <c r="A11874" s="1" t="s">
        <v>12744</v>
      </c>
      <c r="B11874" s="1" t="s">
        <v>31</v>
      </c>
      <c r="C11874" s="1" t="s">
        <v>259</v>
      </c>
      <c r="D11874" s="1" t="s">
        <v>18</v>
      </c>
      <c r="E11874">
        <v>98074</v>
      </c>
      <c r="F11874">
        <v>2013</v>
      </c>
      <c r="G11874" s="1" t="s">
        <v>18920</v>
      </c>
      <c r="H11874" s="1" t="s">
        <v>52</v>
      </c>
      <c r="I11874" s="1" t="s">
        <v>27</v>
      </c>
      <c r="J11874" s="1" t="s">
        <v>21</v>
      </c>
      <c r="K11874">
        <v>208</v>
      </c>
      <c r="L11874">
        <v>45</v>
      </c>
      <c r="M11874">
        <v>141388677</v>
      </c>
      <c r="N11874" s="1" t="s">
        <v>786</v>
      </c>
      <c r="O11874" s="1" t="s">
        <v>54</v>
      </c>
      <c r="P11874">
        <v>53033032317</v>
      </c>
      <c r="Q11874">
        <v>13</v>
      </c>
      <c r="R11874" s="1" t="s">
        <v>18921</v>
      </c>
    </row>
    <row r="11875" spans="1:18">
      <c r="A11875" s="1" t="s">
        <v>12745</v>
      </c>
      <c r="B11875" s="1" t="s">
        <v>31</v>
      </c>
      <c r="C11875" s="1" t="s">
        <v>32</v>
      </c>
      <c r="D11875" s="1" t="s">
        <v>18</v>
      </c>
      <c r="E11875">
        <v>98134</v>
      </c>
      <c r="F11875">
        <v>2024</v>
      </c>
      <c r="G11875" s="1" t="s">
        <v>17901</v>
      </c>
      <c r="H11875" s="1" t="s">
        <v>1184</v>
      </c>
      <c r="I11875" s="1" t="s">
        <v>27</v>
      </c>
      <c r="J11875" s="1" t="s">
        <v>81</v>
      </c>
      <c r="K11875">
        <v>0</v>
      </c>
      <c r="L11875">
        <v>11</v>
      </c>
      <c r="M11875">
        <v>278510151</v>
      </c>
      <c r="N11875" s="1" t="s">
        <v>925</v>
      </c>
      <c r="O11875" s="1" t="s">
        <v>35</v>
      </c>
      <c r="P11875">
        <v>53033009300</v>
      </c>
      <c r="Q11875">
        <v>2</v>
      </c>
      <c r="R11875" s="1" t="s">
        <v>18921</v>
      </c>
    </row>
    <row r="11876" spans="1:18">
      <c r="A11876" s="1" t="s">
        <v>12746</v>
      </c>
      <c r="B11876" s="1" t="s">
        <v>31</v>
      </c>
      <c r="C11876" s="1" t="s">
        <v>32</v>
      </c>
      <c r="D11876" s="1" t="s">
        <v>18</v>
      </c>
      <c r="E11876">
        <v>98115</v>
      </c>
      <c r="F11876">
        <v>2025</v>
      </c>
      <c r="G11876" s="1" t="s">
        <v>1000</v>
      </c>
      <c r="H11876" s="1" t="s">
        <v>3239</v>
      </c>
      <c r="I11876" s="1" t="s">
        <v>20</v>
      </c>
      <c r="J11876" s="1" t="s">
        <v>67</v>
      </c>
      <c r="K11876">
        <v>27</v>
      </c>
      <c r="L11876">
        <v>46</v>
      </c>
      <c r="M11876">
        <v>285084005</v>
      </c>
      <c r="N11876" s="1" t="s">
        <v>270</v>
      </c>
      <c r="O11876" s="1" t="s">
        <v>35</v>
      </c>
      <c r="P11876">
        <v>53033002000</v>
      </c>
      <c r="Q11876">
        <v>1</v>
      </c>
      <c r="R11876" s="1" t="s">
        <v>18919</v>
      </c>
    </row>
    <row r="11877" spans="1:18">
      <c r="A11877" s="1" t="s">
        <v>12747</v>
      </c>
      <c r="B11877" s="1" t="s">
        <v>17</v>
      </c>
      <c r="C11877" s="1" t="s">
        <v>166</v>
      </c>
      <c r="D11877" s="1" t="s">
        <v>18</v>
      </c>
      <c r="E11877">
        <v>98020</v>
      </c>
      <c r="F11877">
        <v>2018</v>
      </c>
      <c r="G11877" s="1" t="s">
        <v>18931</v>
      </c>
      <c r="H11877" s="1" t="s">
        <v>455</v>
      </c>
      <c r="I11877" s="1" t="s">
        <v>20</v>
      </c>
      <c r="J11877" s="1" t="s">
        <v>67</v>
      </c>
      <c r="K11877">
        <v>17</v>
      </c>
      <c r="L11877">
        <v>32</v>
      </c>
      <c r="M11877">
        <v>102106658</v>
      </c>
      <c r="N11877" s="1" t="s">
        <v>471</v>
      </c>
      <c r="O11877" s="1" t="s">
        <v>23</v>
      </c>
      <c r="P11877">
        <v>53061050700</v>
      </c>
      <c r="Q11877">
        <v>8</v>
      </c>
      <c r="R11877" s="1" t="s">
        <v>18919</v>
      </c>
    </row>
    <row r="11878" spans="1:18">
      <c r="A11878" s="1" t="s">
        <v>12748</v>
      </c>
      <c r="B11878" s="1" t="s">
        <v>31</v>
      </c>
      <c r="C11878" s="1" t="s">
        <v>1371</v>
      </c>
      <c r="D11878" s="1" t="s">
        <v>18</v>
      </c>
      <c r="E11878">
        <v>98010</v>
      </c>
      <c r="F11878">
        <v>2021</v>
      </c>
      <c r="G11878" s="1" t="s">
        <v>17901</v>
      </c>
      <c r="H11878" s="1" t="s">
        <v>161</v>
      </c>
      <c r="I11878" s="1" t="s">
        <v>27</v>
      </c>
      <c r="J11878" s="1" t="s">
        <v>81</v>
      </c>
      <c r="K11878">
        <v>0</v>
      </c>
      <c r="L11878">
        <v>5</v>
      </c>
      <c r="M11878">
        <v>289547919</v>
      </c>
      <c r="N11878" s="1" t="s">
        <v>1372</v>
      </c>
      <c r="O11878" s="1" t="s">
        <v>54</v>
      </c>
      <c r="P11878">
        <v>53033031605</v>
      </c>
      <c r="Q11878">
        <v>5</v>
      </c>
      <c r="R11878" s="1" t="s">
        <v>18921</v>
      </c>
    </row>
    <row r="11879" spans="1:18">
      <c r="A11879" s="1" t="s">
        <v>12749</v>
      </c>
      <c r="B11879" s="1" t="s">
        <v>31</v>
      </c>
      <c r="C11879" s="1" t="s">
        <v>32</v>
      </c>
      <c r="D11879" s="1" t="s">
        <v>18</v>
      </c>
      <c r="E11879">
        <v>98119</v>
      </c>
      <c r="F11879">
        <v>2025</v>
      </c>
      <c r="G11879" s="1" t="s">
        <v>18931</v>
      </c>
      <c r="H11879" s="1" t="s">
        <v>3711</v>
      </c>
      <c r="I11879" s="1" t="s">
        <v>27</v>
      </c>
      <c r="J11879" s="1" t="s">
        <v>81</v>
      </c>
      <c r="K11879">
        <v>0</v>
      </c>
      <c r="L11879">
        <v>36</v>
      </c>
      <c r="M11879">
        <v>278457945</v>
      </c>
      <c r="N11879" s="1" t="s">
        <v>296</v>
      </c>
      <c r="O11879" s="1" t="s">
        <v>35</v>
      </c>
      <c r="P11879">
        <v>53033005902</v>
      </c>
      <c r="Q11879">
        <v>1</v>
      </c>
      <c r="R11879" s="1" t="s">
        <v>18921</v>
      </c>
    </row>
    <row r="11880" spans="1:18">
      <c r="A11880" s="1" t="s">
        <v>12750</v>
      </c>
      <c r="B11880" s="1" t="s">
        <v>78</v>
      </c>
      <c r="C11880" s="1" t="s">
        <v>114</v>
      </c>
      <c r="D11880" s="1" t="s">
        <v>18</v>
      </c>
      <c r="E11880">
        <v>98506</v>
      </c>
      <c r="F11880">
        <v>2024</v>
      </c>
      <c r="G11880" s="1" t="s">
        <v>18951</v>
      </c>
      <c r="H11880" s="1" t="s">
        <v>1099</v>
      </c>
      <c r="I11880" s="1" t="s">
        <v>27</v>
      </c>
      <c r="J11880" s="1" t="s">
        <v>81</v>
      </c>
      <c r="K11880">
        <v>0</v>
      </c>
      <c r="L11880">
        <v>22</v>
      </c>
      <c r="M11880">
        <v>292793224</v>
      </c>
      <c r="N11880" s="1" t="s">
        <v>251</v>
      </c>
      <c r="O11880" s="1" t="s">
        <v>23</v>
      </c>
      <c r="P11880">
        <v>53067010200</v>
      </c>
      <c r="Q11880">
        <v>2</v>
      </c>
      <c r="R11880" s="1" t="s">
        <v>18921</v>
      </c>
    </row>
    <row r="11881" spans="1:18">
      <c r="A11881" s="1" t="s">
        <v>12751</v>
      </c>
      <c r="B11881" s="1" t="s">
        <v>78</v>
      </c>
      <c r="C11881" s="1" t="s">
        <v>114</v>
      </c>
      <c r="D11881" s="1" t="s">
        <v>18</v>
      </c>
      <c r="E11881">
        <v>98502</v>
      </c>
      <c r="F11881">
        <v>2017</v>
      </c>
      <c r="G11881" s="1" t="s">
        <v>18931</v>
      </c>
      <c r="H11881" s="1" t="s">
        <v>249</v>
      </c>
      <c r="I11881" s="1" t="s">
        <v>20</v>
      </c>
      <c r="J11881" s="1" t="s">
        <v>67</v>
      </c>
      <c r="K11881">
        <v>14</v>
      </c>
      <c r="L11881">
        <v>35</v>
      </c>
      <c r="M11881">
        <v>245517737</v>
      </c>
      <c r="N11881" s="1" t="s">
        <v>140</v>
      </c>
      <c r="O11881" s="1" t="s">
        <v>990</v>
      </c>
      <c r="P11881">
        <v>53067011902</v>
      </c>
      <c r="Q11881">
        <v>9</v>
      </c>
      <c r="R11881" s="1" t="s">
        <v>18919</v>
      </c>
    </row>
    <row r="11882" spans="1:18">
      <c r="A11882" s="1" t="s">
        <v>12752</v>
      </c>
      <c r="B11882" s="1" t="s">
        <v>31</v>
      </c>
      <c r="C11882" s="1" t="s">
        <v>32</v>
      </c>
      <c r="D11882" s="1" t="s">
        <v>18</v>
      </c>
      <c r="E11882">
        <v>98199</v>
      </c>
      <c r="F11882">
        <v>2021</v>
      </c>
      <c r="G11882" s="1" t="s">
        <v>18918</v>
      </c>
      <c r="H11882" s="1" t="s">
        <v>48</v>
      </c>
      <c r="I11882" s="1" t="s">
        <v>20</v>
      </c>
      <c r="J11882" s="1" t="s">
        <v>21</v>
      </c>
      <c r="K11882">
        <v>153</v>
      </c>
      <c r="L11882">
        <v>36</v>
      </c>
      <c r="M11882">
        <v>232941257</v>
      </c>
      <c r="N11882" s="1" t="s">
        <v>317</v>
      </c>
      <c r="O11882" s="1" t="s">
        <v>35</v>
      </c>
      <c r="P11882">
        <v>53033005803</v>
      </c>
      <c r="Q11882">
        <v>5</v>
      </c>
      <c r="R11882" s="1" t="s">
        <v>18919</v>
      </c>
    </row>
    <row r="11883" spans="1:18">
      <c r="A11883" s="1" t="s">
        <v>12753</v>
      </c>
      <c r="B11883" s="1" t="s">
        <v>31</v>
      </c>
      <c r="C11883" s="1" t="s">
        <v>32</v>
      </c>
      <c r="D11883" s="1" t="s">
        <v>18</v>
      </c>
      <c r="E11883">
        <v>98102</v>
      </c>
      <c r="F11883">
        <v>2021</v>
      </c>
      <c r="G11883" s="1" t="s">
        <v>17901</v>
      </c>
      <c r="H11883" s="1" t="s">
        <v>161</v>
      </c>
      <c r="I11883" s="1" t="s">
        <v>27</v>
      </c>
      <c r="J11883" s="1" t="s">
        <v>81</v>
      </c>
      <c r="K11883">
        <v>0</v>
      </c>
      <c r="L11883">
        <v>43</v>
      </c>
      <c r="M11883">
        <v>236380259</v>
      </c>
      <c r="N11883" s="1" t="s">
        <v>837</v>
      </c>
      <c r="O11883" s="1" t="s">
        <v>35</v>
      </c>
      <c r="P11883">
        <v>53033007404</v>
      </c>
      <c r="Q11883">
        <v>5</v>
      </c>
      <c r="R11883" s="1" t="s">
        <v>18921</v>
      </c>
    </row>
    <row r="11884" spans="1:18">
      <c r="A11884" s="1" t="s">
        <v>12754</v>
      </c>
      <c r="B11884" s="1" t="s">
        <v>31</v>
      </c>
      <c r="C11884" s="1" t="s">
        <v>259</v>
      </c>
      <c r="D11884" s="1" t="s">
        <v>18</v>
      </c>
      <c r="E11884">
        <v>98029</v>
      </c>
      <c r="F11884">
        <v>2025</v>
      </c>
      <c r="G11884" s="1" t="s">
        <v>18922</v>
      </c>
      <c r="H11884" s="1" t="s">
        <v>6561</v>
      </c>
      <c r="I11884" s="1" t="s">
        <v>27</v>
      </c>
      <c r="J11884" s="1" t="s">
        <v>81</v>
      </c>
      <c r="K11884">
        <v>0</v>
      </c>
      <c r="L11884">
        <v>5</v>
      </c>
      <c r="M11884">
        <v>284735741</v>
      </c>
      <c r="N11884" s="1" t="s">
        <v>289</v>
      </c>
      <c r="O11884" s="1" t="s">
        <v>54</v>
      </c>
      <c r="P11884">
        <v>53033032223</v>
      </c>
      <c r="Q11884">
        <v>1</v>
      </c>
      <c r="R11884" s="1" t="s">
        <v>18921</v>
      </c>
    </row>
    <row r="11885" spans="1:18">
      <c r="A11885" s="1" t="s">
        <v>12755</v>
      </c>
      <c r="B11885" s="1" t="s">
        <v>31</v>
      </c>
      <c r="C11885" s="1" t="s">
        <v>104</v>
      </c>
      <c r="D11885" s="1" t="s">
        <v>18</v>
      </c>
      <c r="E11885">
        <v>98052</v>
      </c>
      <c r="F11885">
        <v>2023</v>
      </c>
      <c r="G11885" s="1" t="s">
        <v>18945</v>
      </c>
      <c r="H11885" s="1" t="s">
        <v>1655</v>
      </c>
      <c r="I11885" s="1" t="s">
        <v>27</v>
      </c>
      <c r="J11885" s="1" t="s">
        <v>81</v>
      </c>
      <c r="K11885">
        <v>0</v>
      </c>
      <c r="L11885">
        <v>48</v>
      </c>
      <c r="M11885">
        <v>292098292</v>
      </c>
      <c r="N11885" s="1" t="s">
        <v>105</v>
      </c>
      <c r="O11885" s="1" t="s">
        <v>54</v>
      </c>
      <c r="P11885">
        <v>53033022803</v>
      </c>
      <c r="Q11885">
        <v>3</v>
      </c>
      <c r="R11885" s="1" t="s">
        <v>18921</v>
      </c>
    </row>
    <row r="11886" spans="1:18">
      <c r="A11886" s="1" t="s">
        <v>12756</v>
      </c>
      <c r="B11886" s="1" t="s">
        <v>37</v>
      </c>
      <c r="C11886" s="1" t="s">
        <v>45</v>
      </c>
      <c r="D11886" s="1" t="s">
        <v>18</v>
      </c>
      <c r="E11886">
        <v>98366</v>
      </c>
      <c r="F11886">
        <v>2025</v>
      </c>
      <c r="G11886" s="1" t="s">
        <v>17901</v>
      </c>
      <c r="H11886" s="1" t="s">
        <v>419</v>
      </c>
      <c r="I11886" s="1" t="s">
        <v>27</v>
      </c>
      <c r="J11886" s="1" t="s">
        <v>81</v>
      </c>
      <c r="K11886">
        <v>0</v>
      </c>
      <c r="L11886">
        <v>26</v>
      </c>
      <c r="M11886">
        <v>289771331</v>
      </c>
      <c r="N11886" s="1" t="s">
        <v>46</v>
      </c>
      <c r="O11886" s="1" t="s">
        <v>23</v>
      </c>
      <c r="P11886">
        <v>53035092200</v>
      </c>
      <c r="Q11886">
        <v>1</v>
      </c>
      <c r="R11886" s="1" t="s">
        <v>18921</v>
      </c>
    </row>
    <row r="11887" spans="1:18">
      <c r="A11887" s="1" t="s">
        <v>12757</v>
      </c>
      <c r="B11887" s="1" t="s">
        <v>31</v>
      </c>
      <c r="C11887" s="1" t="s">
        <v>887</v>
      </c>
      <c r="D11887" s="1" t="s">
        <v>18</v>
      </c>
      <c r="E11887">
        <v>98155</v>
      </c>
      <c r="F11887">
        <v>2021</v>
      </c>
      <c r="G11887" s="1" t="s">
        <v>18918</v>
      </c>
      <c r="H11887" s="1" t="s">
        <v>920</v>
      </c>
      <c r="I11887" s="1" t="s">
        <v>20</v>
      </c>
      <c r="J11887" s="1" t="s">
        <v>67</v>
      </c>
      <c r="K11887">
        <v>18</v>
      </c>
      <c r="L11887">
        <v>46</v>
      </c>
      <c r="M11887">
        <v>168753595</v>
      </c>
      <c r="N11887" s="1" t="s">
        <v>888</v>
      </c>
      <c r="O11887" s="1" t="s">
        <v>54</v>
      </c>
      <c r="P11887">
        <v>53033021500</v>
      </c>
      <c r="Q11887">
        <v>5</v>
      </c>
      <c r="R11887" s="1" t="s">
        <v>18919</v>
      </c>
    </row>
    <row r="11888" spans="1:18">
      <c r="A11888" s="1" t="s">
        <v>12758</v>
      </c>
      <c r="B11888" s="1" t="s">
        <v>78</v>
      </c>
      <c r="C11888" s="1" t="s">
        <v>114</v>
      </c>
      <c r="D11888" s="1" t="s">
        <v>18</v>
      </c>
      <c r="E11888">
        <v>98502</v>
      </c>
      <c r="F11888">
        <v>2018</v>
      </c>
      <c r="G11888" s="1" t="s">
        <v>18918</v>
      </c>
      <c r="H11888" s="1" t="s">
        <v>920</v>
      </c>
      <c r="I11888" s="1" t="s">
        <v>20</v>
      </c>
      <c r="J11888" s="1" t="s">
        <v>67</v>
      </c>
      <c r="K11888">
        <v>14</v>
      </c>
      <c r="L11888">
        <v>22</v>
      </c>
      <c r="M11888">
        <v>218898564</v>
      </c>
      <c r="N11888" s="1" t="s">
        <v>140</v>
      </c>
      <c r="O11888" s="1" t="s">
        <v>23</v>
      </c>
      <c r="P11888">
        <v>53067011100</v>
      </c>
      <c r="Q11888">
        <v>8</v>
      </c>
      <c r="R11888" s="1" t="s">
        <v>18919</v>
      </c>
    </row>
    <row r="11889" spans="1:18">
      <c r="A11889" s="1" t="s">
        <v>12759</v>
      </c>
      <c r="B11889" s="1" t="s">
        <v>718</v>
      </c>
      <c r="C11889" s="1" t="s">
        <v>1095</v>
      </c>
      <c r="D11889" s="1" t="s">
        <v>18</v>
      </c>
      <c r="E11889">
        <v>98671</v>
      </c>
      <c r="F11889">
        <v>2016</v>
      </c>
      <c r="G11889" s="1" t="s">
        <v>18932</v>
      </c>
      <c r="H11889" s="1" t="s">
        <v>183</v>
      </c>
      <c r="I11889" s="1" t="s">
        <v>27</v>
      </c>
      <c r="J11889" s="1" t="s">
        <v>21</v>
      </c>
      <c r="K11889">
        <v>84</v>
      </c>
      <c r="L11889">
        <v>18</v>
      </c>
      <c r="M11889">
        <v>185754124</v>
      </c>
      <c r="N11889" s="1" t="s">
        <v>1096</v>
      </c>
      <c r="O11889" s="1" t="s">
        <v>1219</v>
      </c>
      <c r="P11889">
        <v>53011040510</v>
      </c>
      <c r="Q11889">
        <v>10</v>
      </c>
      <c r="R11889" s="1" t="s">
        <v>18921</v>
      </c>
    </row>
    <row r="11890" spans="1:18">
      <c r="A11890" s="1" t="s">
        <v>12760</v>
      </c>
      <c r="B11890" s="1" t="s">
        <v>31</v>
      </c>
      <c r="C11890" s="1" t="s">
        <v>62</v>
      </c>
      <c r="D11890" s="1" t="s">
        <v>18</v>
      </c>
      <c r="E11890">
        <v>98033</v>
      </c>
      <c r="F11890">
        <v>2025</v>
      </c>
      <c r="G11890" s="1" t="s">
        <v>18931</v>
      </c>
      <c r="H11890" s="1" t="s">
        <v>249</v>
      </c>
      <c r="I11890" s="1" t="s">
        <v>20</v>
      </c>
      <c r="J11890" s="1" t="s">
        <v>21</v>
      </c>
      <c r="K11890">
        <v>32</v>
      </c>
      <c r="L11890">
        <v>45</v>
      </c>
      <c r="M11890">
        <v>289117804</v>
      </c>
      <c r="N11890" s="1" t="s">
        <v>64</v>
      </c>
      <c r="O11890" s="1" t="s">
        <v>54</v>
      </c>
      <c r="P11890">
        <v>53033022401</v>
      </c>
      <c r="Q11890">
        <v>1</v>
      </c>
      <c r="R11890" s="1" t="s">
        <v>18919</v>
      </c>
    </row>
    <row r="11891" spans="1:18">
      <c r="A11891" s="1" t="s">
        <v>12761</v>
      </c>
      <c r="B11891" s="1" t="s">
        <v>31</v>
      </c>
      <c r="C11891" s="1" t="s">
        <v>87</v>
      </c>
      <c r="D11891" s="1" t="s">
        <v>18</v>
      </c>
      <c r="E11891">
        <v>98005</v>
      </c>
      <c r="F11891">
        <v>2024</v>
      </c>
      <c r="G11891" s="1" t="s">
        <v>18954</v>
      </c>
      <c r="H11891" s="1" t="s">
        <v>3261</v>
      </c>
      <c r="I11891" s="1" t="s">
        <v>27</v>
      </c>
      <c r="J11891" s="1" t="s">
        <v>81</v>
      </c>
      <c r="K11891">
        <v>0</v>
      </c>
      <c r="L11891">
        <v>41</v>
      </c>
      <c r="M11891">
        <v>269607873</v>
      </c>
      <c r="N11891" s="1" t="s">
        <v>192</v>
      </c>
      <c r="O11891" s="1" t="s">
        <v>54</v>
      </c>
      <c r="P11891">
        <v>53033023604</v>
      </c>
      <c r="Q11891">
        <v>2</v>
      </c>
      <c r="R11891" s="1" t="s">
        <v>18921</v>
      </c>
    </row>
    <row r="11892" spans="1:18">
      <c r="A11892" s="1" t="s">
        <v>12762</v>
      </c>
      <c r="B11892" s="1" t="s">
        <v>17</v>
      </c>
      <c r="C11892" s="1" t="s">
        <v>166</v>
      </c>
      <c r="D11892" s="1" t="s">
        <v>18</v>
      </c>
      <c r="E11892">
        <v>98026</v>
      </c>
      <c r="F11892">
        <v>2026</v>
      </c>
      <c r="G11892" s="1" t="s">
        <v>18931</v>
      </c>
      <c r="H11892" s="1" t="s">
        <v>249</v>
      </c>
      <c r="I11892" s="1" t="s">
        <v>20</v>
      </c>
      <c r="J11892" s="1" t="s">
        <v>21</v>
      </c>
      <c r="K11892">
        <v>32</v>
      </c>
      <c r="L11892">
        <v>21</v>
      </c>
      <c r="M11892">
        <v>290840553</v>
      </c>
      <c r="N11892" s="1" t="s">
        <v>167</v>
      </c>
      <c r="O11892" s="1" t="s">
        <v>23</v>
      </c>
      <c r="P11892">
        <v>53061042005</v>
      </c>
      <c r="Q11892">
        <v>0</v>
      </c>
      <c r="R11892" s="1" t="s">
        <v>18919</v>
      </c>
    </row>
    <row r="11893" spans="1:18">
      <c r="A11893" s="1" t="s">
        <v>12763</v>
      </c>
      <c r="B11893" s="1" t="s">
        <v>31</v>
      </c>
      <c r="C11893" s="1" t="s">
        <v>104</v>
      </c>
      <c r="D11893" s="1" t="s">
        <v>18</v>
      </c>
      <c r="E11893">
        <v>98052</v>
      </c>
      <c r="F11893">
        <v>2024</v>
      </c>
      <c r="G11893" s="1" t="s">
        <v>18928</v>
      </c>
      <c r="H11893" s="1" t="s">
        <v>1149</v>
      </c>
      <c r="I11893" s="1" t="s">
        <v>27</v>
      </c>
      <c r="J11893" s="1" t="s">
        <v>81</v>
      </c>
      <c r="K11893">
        <v>0</v>
      </c>
      <c r="L11893">
        <v>48</v>
      </c>
      <c r="M11893">
        <v>284582126</v>
      </c>
      <c r="N11893" s="1" t="s">
        <v>105</v>
      </c>
      <c r="O11893" s="1" t="s">
        <v>54</v>
      </c>
      <c r="P11893">
        <v>53033022902</v>
      </c>
      <c r="Q11893">
        <v>2</v>
      </c>
      <c r="R11893" s="1" t="s">
        <v>18921</v>
      </c>
    </row>
    <row r="11894" spans="1:18">
      <c r="A11894" s="1" t="s">
        <v>12764</v>
      </c>
      <c r="B11894" s="1" t="s">
        <v>37</v>
      </c>
      <c r="C11894" s="1" t="s">
        <v>84</v>
      </c>
      <c r="D11894" s="1" t="s">
        <v>18</v>
      </c>
      <c r="E11894">
        <v>98110</v>
      </c>
      <c r="F11894">
        <v>2022</v>
      </c>
      <c r="G11894" s="1" t="s">
        <v>18934</v>
      </c>
      <c r="H11894" s="1" t="s">
        <v>2979</v>
      </c>
      <c r="I11894" s="1" t="s">
        <v>20</v>
      </c>
      <c r="J11894" s="1" t="s">
        <v>21</v>
      </c>
      <c r="K11894">
        <v>31</v>
      </c>
      <c r="L11894">
        <v>23</v>
      </c>
      <c r="M11894">
        <v>195261475</v>
      </c>
      <c r="N11894" s="1" t="s">
        <v>85</v>
      </c>
      <c r="O11894" s="1" t="s">
        <v>23</v>
      </c>
      <c r="P11894">
        <v>53035091002</v>
      </c>
      <c r="Q11894">
        <v>4</v>
      </c>
      <c r="R11894" s="1" t="s">
        <v>18919</v>
      </c>
    </row>
    <row r="11895" spans="1:18">
      <c r="A11895" s="1" t="s">
        <v>12765</v>
      </c>
      <c r="B11895" s="1" t="s">
        <v>31</v>
      </c>
      <c r="C11895" s="1" t="s">
        <v>32</v>
      </c>
      <c r="D11895" s="1" t="s">
        <v>18</v>
      </c>
      <c r="E11895">
        <v>98133</v>
      </c>
      <c r="F11895">
        <v>2022</v>
      </c>
      <c r="G11895" s="1" t="s">
        <v>18923</v>
      </c>
      <c r="H11895" s="1" t="s">
        <v>341</v>
      </c>
      <c r="I11895" s="1" t="s">
        <v>27</v>
      </c>
      <c r="J11895" s="1" t="s">
        <v>81</v>
      </c>
      <c r="K11895">
        <v>0</v>
      </c>
      <c r="L11895">
        <v>36</v>
      </c>
      <c r="M11895">
        <v>262450576</v>
      </c>
      <c r="N11895" s="1" t="s">
        <v>142</v>
      </c>
      <c r="O11895" s="1" t="s">
        <v>35</v>
      </c>
      <c r="P11895">
        <v>53033001701</v>
      </c>
      <c r="Q11895">
        <v>4</v>
      </c>
      <c r="R11895" s="1" t="s">
        <v>18921</v>
      </c>
    </row>
    <row r="11896" spans="1:18">
      <c r="A11896" s="1" t="s">
        <v>12766</v>
      </c>
      <c r="B11896" s="1" t="s">
        <v>31</v>
      </c>
      <c r="C11896" s="1" t="s">
        <v>217</v>
      </c>
      <c r="D11896" s="1" t="s">
        <v>18</v>
      </c>
      <c r="E11896">
        <v>98019</v>
      </c>
      <c r="F11896">
        <v>2025</v>
      </c>
      <c r="G11896" s="1" t="s">
        <v>18947</v>
      </c>
      <c r="H11896" s="1" t="s">
        <v>849</v>
      </c>
      <c r="I11896" s="1" t="s">
        <v>27</v>
      </c>
      <c r="J11896" s="1" t="s">
        <v>81</v>
      </c>
      <c r="K11896">
        <v>0</v>
      </c>
      <c r="L11896">
        <v>45</v>
      </c>
      <c r="M11896">
        <v>280017335</v>
      </c>
      <c r="N11896" s="1" t="s">
        <v>218</v>
      </c>
      <c r="O11896" s="1" t="s">
        <v>54</v>
      </c>
      <c r="P11896">
        <v>53033032402</v>
      </c>
      <c r="Q11896">
        <v>1</v>
      </c>
      <c r="R11896" s="1" t="s">
        <v>18921</v>
      </c>
    </row>
    <row r="11897" spans="1:18">
      <c r="A11897" s="1" t="s">
        <v>12767</v>
      </c>
      <c r="B11897" s="1" t="s">
        <v>31</v>
      </c>
      <c r="C11897" s="1" t="s">
        <v>259</v>
      </c>
      <c r="D11897" s="1" t="s">
        <v>18</v>
      </c>
      <c r="E11897">
        <v>98075</v>
      </c>
      <c r="F11897">
        <v>2023</v>
      </c>
      <c r="G11897" s="1" t="s">
        <v>18923</v>
      </c>
      <c r="H11897" s="1" t="s">
        <v>139</v>
      </c>
      <c r="I11897" s="1" t="s">
        <v>20</v>
      </c>
      <c r="J11897" s="1" t="s">
        <v>21</v>
      </c>
      <c r="K11897">
        <v>33</v>
      </c>
      <c r="L11897">
        <v>41</v>
      </c>
      <c r="M11897">
        <v>251270575</v>
      </c>
      <c r="N11897" s="1" t="s">
        <v>260</v>
      </c>
      <c r="O11897" s="1" t="s">
        <v>54</v>
      </c>
      <c r="P11897">
        <v>53033032224</v>
      </c>
      <c r="Q11897">
        <v>3</v>
      </c>
      <c r="R11897" s="1" t="s">
        <v>18919</v>
      </c>
    </row>
    <row r="11898" spans="1:18">
      <c r="A11898" s="1" t="s">
        <v>12768</v>
      </c>
      <c r="B11898" s="1" t="s">
        <v>31</v>
      </c>
      <c r="C11898" s="1" t="s">
        <v>32</v>
      </c>
      <c r="D11898" s="1" t="s">
        <v>18</v>
      </c>
      <c r="E11898">
        <v>98104</v>
      </c>
      <c r="F11898">
        <v>2026</v>
      </c>
      <c r="G11898" s="1" t="s">
        <v>17901</v>
      </c>
      <c r="H11898" s="1" t="s">
        <v>1184</v>
      </c>
      <c r="I11898" s="1" t="s">
        <v>27</v>
      </c>
      <c r="J11898" s="1" t="s">
        <v>81</v>
      </c>
      <c r="K11898">
        <v>0</v>
      </c>
      <c r="L11898">
        <v>37</v>
      </c>
      <c r="M11898">
        <v>289288653</v>
      </c>
      <c r="N11898" s="1" t="s">
        <v>1395</v>
      </c>
      <c r="O11898" s="1" t="s">
        <v>35</v>
      </c>
      <c r="P11898">
        <v>53033009300</v>
      </c>
      <c r="Q11898">
        <v>0</v>
      </c>
      <c r="R11898" s="1" t="s">
        <v>18921</v>
      </c>
    </row>
    <row r="11899" spans="1:18">
      <c r="A11899" s="1" t="s">
        <v>12769</v>
      </c>
      <c r="B11899" s="1" t="s">
        <v>37</v>
      </c>
      <c r="C11899" s="1" t="s">
        <v>56</v>
      </c>
      <c r="D11899" s="1" t="s">
        <v>18</v>
      </c>
      <c r="E11899">
        <v>98370</v>
      </c>
      <c r="F11899">
        <v>2025</v>
      </c>
      <c r="G11899" s="1" t="s">
        <v>18954</v>
      </c>
      <c r="H11899" s="1" t="s">
        <v>4504</v>
      </c>
      <c r="I11899" s="1" t="s">
        <v>27</v>
      </c>
      <c r="J11899" s="1" t="s">
        <v>81</v>
      </c>
      <c r="K11899">
        <v>0</v>
      </c>
      <c r="L11899">
        <v>23</v>
      </c>
      <c r="M11899">
        <v>280953249</v>
      </c>
      <c r="N11899" s="1" t="s">
        <v>58</v>
      </c>
      <c r="O11899" s="1" t="s">
        <v>23</v>
      </c>
      <c r="P11899">
        <v>53035090202</v>
      </c>
      <c r="Q11899">
        <v>1</v>
      </c>
      <c r="R11899" s="1" t="s">
        <v>18921</v>
      </c>
    </row>
    <row r="11900" spans="1:18">
      <c r="A11900" s="1" t="s">
        <v>12770</v>
      </c>
      <c r="B11900" s="1" t="s">
        <v>875</v>
      </c>
      <c r="C11900" s="1" t="s">
        <v>876</v>
      </c>
      <c r="D11900" s="1" t="s">
        <v>18</v>
      </c>
      <c r="E11900">
        <v>98625</v>
      </c>
      <c r="F11900">
        <v>2020</v>
      </c>
      <c r="G11900" s="1" t="s">
        <v>18922</v>
      </c>
      <c r="H11900" s="1" t="s">
        <v>414</v>
      </c>
      <c r="I11900" s="1" t="s">
        <v>20</v>
      </c>
      <c r="J11900" s="1" t="s">
        <v>67</v>
      </c>
      <c r="K11900">
        <v>20</v>
      </c>
      <c r="L11900">
        <v>20</v>
      </c>
      <c r="M11900">
        <v>287335541</v>
      </c>
      <c r="N11900" s="1" t="s">
        <v>877</v>
      </c>
      <c r="O11900" s="1" t="s">
        <v>878</v>
      </c>
      <c r="P11900">
        <v>53015001601</v>
      </c>
      <c r="Q11900">
        <v>6</v>
      </c>
      <c r="R11900" s="1" t="s">
        <v>18919</v>
      </c>
    </row>
    <row r="11901" spans="1:18">
      <c r="A11901" s="1" t="s">
        <v>12771</v>
      </c>
      <c r="B11901" s="1" t="s">
        <v>37</v>
      </c>
      <c r="C11901" s="1" t="s">
        <v>56</v>
      </c>
      <c r="D11901" s="1" t="s">
        <v>18</v>
      </c>
      <c r="E11901">
        <v>98370</v>
      </c>
      <c r="F11901">
        <v>2021</v>
      </c>
      <c r="G11901" s="1" t="s">
        <v>18931</v>
      </c>
      <c r="H11901" s="1" t="s">
        <v>153</v>
      </c>
      <c r="I11901" s="1" t="s">
        <v>20</v>
      </c>
      <c r="J11901" s="1" t="s">
        <v>67</v>
      </c>
      <c r="K11901">
        <v>22</v>
      </c>
      <c r="L11901">
        <v>23</v>
      </c>
      <c r="M11901">
        <v>270062075</v>
      </c>
      <c r="N11901" s="1" t="s">
        <v>58</v>
      </c>
      <c r="O11901" s="1" t="s">
        <v>23</v>
      </c>
      <c r="P11901">
        <v>53035090502</v>
      </c>
      <c r="Q11901">
        <v>5</v>
      </c>
      <c r="R11901" s="1" t="s">
        <v>18919</v>
      </c>
    </row>
    <row r="11902" spans="1:18">
      <c r="A11902" s="1" t="s">
        <v>12772</v>
      </c>
      <c r="B11902" s="1" t="s">
        <v>31</v>
      </c>
      <c r="C11902" s="1" t="s">
        <v>259</v>
      </c>
      <c r="D11902" s="1" t="s">
        <v>18</v>
      </c>
      <c r="E11902">
        <v>98075</v>
      </c>
      <c r="F11902">
        <v>2024</v>
      </c>
      <c r="G11902" s="1" t="s">
        <v>18936</v>
      </c>
      <c r="H11902" s="1" t="s">
        <v>1377</v>
      </c>
      <c r="I11902" s="1" t="s">
        <v>20</v>
      </c>
      <c r="J11902" s="1" t="s">
        <v>21</v>
      </c>
      <c r="K11902">
        <v>56</v>
      </c>
      <c r="L11902">
        <v>41</v>
      </c>
      <c r="M11902">
        <v>268805113</v>
      </c>
      <c r="N11902" s="1" t="s">
        <v>260</v>
      </c>
      <c r="O11902" s="1" t="s">
        <v>54</v>
      </c>
      <c r="P11902">
        <v>53033032213</v>
      </c>
      <c r="Q11902">
        <v>2</v>
      </c>
      <c r="R11902" s="1" t="s">
        <v>18919</v>
      </c>
    </row>
    <row r="11903" spans="1:18">
      <c r="A11903" s="1" t="s">
        <v>12773</v>
      </c>
      <c r="B11903" s="1" t="s">
        <v>31</v>
      </c>
      <c r="C11903" s="1" t="s">
        <v>32</v>
      </c>
      <c r="D11903" s="1" t="s">
        <v>18</v>
      </c>
      <c r="E11903">
        <v>98102</v>
      </c>
      <c r="F11903">
        <v>2017</v>
      </c>
      <c r="G11903" s="1" t="s">
        <v>18933</v>
      </c>
      <c r="H11903" s="1" t="s">
        <v>1401</v>
      </c>
      <c r="I11903" s="1" t="s">
        <v>27</v>
      </c>
      <c r="J11903" s="1" t="s">
        <v>21</v>
      </c>
      <c r="K11903">
        <v>58</v>
      </c>
      <c r="L11903">
        <v>43</v>
      </c>
      <c r="M11903">
        <v>476907546</v>
      </c>
      <c r="N11903" s="1" t="s">
        <v>837</v>
      </c>
      <c r="O11903" s="1" t="s">
        <v>35</v>
      </c>
      <c r="P11903">
        <v>53033006100</v>
      </c>
      <c r="Q11903">
        <v>9</v>
      </c>
      <c r="R11903" s="1" t="s">
        <v>18921</v>
      </c>
    </row>
    <row r="11904" spans="1:18">
      <c r="A11904" s="1" t="s">
        <v>12774</v>
      </c>
      <c r="B11904" s="1" t="s">
        <v>31</v>
      </c>
      <c r="C11904" s="1" t="s">
        <v>288</v>
      </c>
      <c r="D11904" s="1" t="s">
        <v>18</v>
      </c>
      <c r="E11904">
        <v>98027</v>
      </c>
      <c r="F11904">
        <v>2018</v>
      </c>
      <c r="G11904" s="1" t="s">
        <v>18918</v>
      </c>
      <c r="H11904" s="1" t="s">
        <v>48</v>
      </c>
      <c r="I11904" s="1" t="s">
        <v>27</v>
      </c>
      <c r="J11904" s="1" t="s">
        <v>21</v>
      </c>
      <c r="K11904">
        <v>114</v>
      </c>
      <c r="L11904">
        <v>5</v>
      </c>
      <c r="M11904">
        <v>138197839</v>
      </c>
      <c r="N11904" s="1" t="s">
        <v>687</v>
      </c>
      <c r="O11904" s="1" t="s">
        <v>54</v>
      </c>
      <c r="P11904">
        <v>53033032104</v>
      </c>
      <c r="Q11904">
        <v>8</v>
      </c>
      <c r="R11904" s="1" t="s">
        <v>18921</v>
      </c>
    </row>
    <row r="11905" spans="1:18">
      <c r="A11905" s="1" t="s">
        <v>12775</v>
      </c>
      <c r="B11905" s="1" t="s">
        <v>31</v>
      </c>
      <c r="C11905" s="1" t="s">
        <v>32</v>
      </c>
      <c r="D11905" s="1" t="s">
        <v>18</v>
      </c>
      <c r="E11905">
        <v>98108</v>
      </c>
      <c r="F11905">
        <v>2026</v>
      </c>
      <c r="G11905" s="1" t="s">
        <v>18924</v>
      </c>
      <c r="H11905" s="1" t="s">
        <v>1298</v>
      </c>
      <c r="I11905" s="1" t="s">
        <v>27</v>
      </c>
      <c r="J11905" s="1" t="s">
        <v>81</v>
      </c>
      <c r="K11905">
        <v>0</v>
      </c>
      <c r="L11905">
        <v>37</v>
      </c>
      <c r="M11905">
        <v>286097605</v>
      </c>
      <c r="N11905" s="1" t="s">
        <v>361</v>
      </c>
      <c r="O11905" s="1" t="s">
        <v>35</v>
      </c>
      <c r="P11905">
        <v>53033010001</v>
      </c>
      <c r="Q11905">
        <v>0</v>
      </c>
      <c r="R11905" s="1" t="s">
        <v>18921</v>
      </c>
    </row>
    <row r="11906" spans="1:18">
      <c r="A11906" s="1" t="s">
        <v>12776</v>
      </c>
      <c r="B11906" s="1" t="s">
        <v>37</v>
      </c>
      <c r="C11906" s="1" t="s">
        <v>38</v>
      </c>
      <c r="D11906" s="1" t="s">
        <v>18</v>
      </c>
      <c r="E11906">
        <v>98310</v>
      </c>
      <c r="F11906">
        <v>2024</v>
      </c>
      <c r="G11906" s="1" t="s">
        <v>18924</v>
      </c>
      <c r="H11906" s="1" t="s">
        <v>880</v>
      </c>
      <c r="I11906" s="1" t="s">
        <v>27</v>
      </c>
      <c r="J11906" s="1" t="s">
        <v>81</v>
      </c>
      <c r="K11906">
        <v>0</v>
      </c>
      <c r="L11906">
        <v>23</v>
      </c>
      <c r="M11906">
        <v>268878837</v>
      </c>
      <c r="N11906" s="1" t="s">
        <v>40</v>
      </c>
      <c r="O11906" s="1" t="s">
        <v>23</v>
      </c>
      <c r="P11906">
        <v>53035080101</v>
      </c>
      <c r="Q11906">
        <v>2</v>
      </c>
      <c r="R11906" s="1" t="s">
        <v>18921</v>
      </c>
    </row>
    <row r="11907" spans="1:18">
      <c r="A11907" s="1" t="s">
        <v>12777</v>
      </c>
      <c r="B11907" s="1" t="s">
        <v>31</v>
      </c>
      <c r="C11907" s="1" t="s">
        <v>2278</v>
      </c>
      <c r="D11907" s="1" t="s">
        <v>18</v>
      </c>
      <c r="E11907">
        <v>98042</v>
      </c>
      <c r="F11907">
        <v>2024</v>
      </c>
      <c r="G11907" s="1" t="s">
        <v>17901</v>
      </c>
      <c r="H11907" s="1" t="s">
        <v>161</v>
      </c>
      <c r="I11907" s="1" t="s">
        <v>27</v>
      </c>
      <c r="J11907" s="1" t="s">
        <v>81</v>
      </c>
      <c r="K11907">
        <v>0</v>
      </c>
      <c r="L11907">
        <v>47</v>
      </c>
      <c r="M11907">
        <v>274988542</v>
      </c>
      <c r="N11907" s="1" t="s">
        <v>121</v>
      </c>
      <c r="O11907" s="1" t="s">
        <v>54</v>
      </c>
      <c r="P11907">
        <v>53033032007</v>
      </c>
      <c r="Q11907">
        <v>2</v>
      </c>
      <c r="R11907" s="1" t="s">
        <v>18921</v>
      </c>
    </row>
    <row r="11908" spans="1:18">
      <c r="A11908" s="1" t="s">
        <v>12778</v>
      </c>
      <c r="B11908" s="1" t="s">
        <v>31</v>
      </c>
      <c r="C11908" s="1" t="s">
        <v>259</v>
      </c>
      <c r="D11908" s="1" t="s">
        <v>18</v>
      </c>
      <c r="E11908">
        <v>98075</v>
      </c>
      <c r="F11908">
        <v>2025</v>
      </c>
      <c r="G11908" s="1" t="s">
        <v>18924</v>
      </c>
      <c r="H11908" s="1" t="s">
        <v>880</v>
      </c>
      <c r="I11908" s="1" t="s">
        <v>27</v>
      </c>
      <c r="J11908" s="1" t="s">
        <v>81</v>
      </c>
      <c r="K11908">
        <v>0</v>
      </c>
      <c r="L11908">
        <v>41</v>
      </c>
      <c r="M11908">
        <v>284016974</v>
      </c>
      <c r="N11908" s="1" t="s">
        <v>260</v>
      </c>
      <c r="O11908" s="1" t="s">
        <v>54</v>
      </c>
      <c r="P11908">
        <v>53033032213</v>
      </c>
      <c r="Q11908">
        <v>1</v>
      </c>
      <c r="R11908" s="1" t="s">
        <v>18921</v>
      </c>
    </row>
    <row r="11909" spans="1:18">
      <c r="A11909" s="1" t="s">
        <v>12779</v>
      </c>
      <c r="B11909" s="1" t="s">
        <v>1089</v>
      </c>
      <c r="C11909" s="1" t="s">
        <v>1200</v>
      </c>
      <c r="D11909" s="1" t="s">
        <v>18</v>
      </c>
      <c r="E11909">
        <v>98368</v>
      </c>
      <c r="F11909">
        <v>2024</v>
      </c>
      <c r="G11909" s="1" t="s">
        <v>18924</v>
      </c>
      <c r="H11909" s="1" t="s">
        <v>880</v>
      </c>
      <c r="I11909" s="1" t="s">
        <v>27</v>
      </c>
      <c r="J11909" s="1" t="s">
        <v>81</v>
      </c>
      <c r="K11909">
        <v>0</v>
      </c>
      <c r="L11909">
        <v>24</v>
      </c>
      <c r="M11909">
        <v>285985150</v>
      </c>
      <c r="N11909" s="1" t="s">
        <v>1201</v>
      </c>
      <c r="O11909" s="1" t="s">
        <v>1092</v>
      </c>
      <c r="P11909">
        <v>53031950602</v>
      </c>
      <c r="Q11909">
        <v>2</v>
      </c>
      <c r="R11909" s="1" t="s">
        <v>18921</v>
      </c>
    </row>
    <row r="11910" spans="1:18">
      <c r="A11910" s="1" t="s">
        <v>12780</v>
      </c>
      <c r="B11910" s="1" t="s">
        <v>718</v>
      </c>
      <c r="C11910" s="1" t="s">
        <v>808</v>
      </c>
      <c r="D11910" s="1" t="s">
        <v>18</v>
      </c>
      <c r="E11910">
        <v>98607</v>
      </c>
      <c r="F11910">
        <v>2021</v>
      </c>
      <c r="G11910" s="1" t="s">
        <v>18920</v>
      </c>
      <c r="H11910" s="1" t="s">
        <v>39</v>
      </c>
      <c r="I11910" s="1" t="s">
        <v>27</v>
      </c>
      <c r="J11910" s="1" t="s">
        <v>81</v>
      </c>
      <c r="K11910">
        <v>0</v>
      </c>
      <c r="L11910">
        <v>18</v>
      </c>
      <c r="M11910">
        <v>135055280</v>
      </c>
      <c r="N11910" s="1" t="s">
        <v>809</v>
      </c>
      <c r="O11910" s="1" t="s">
        <v>721</v>
      </c>
      <c r="P11910">
        <v>53011040608</v>
      </c>
      <c r="Q11910">
        <v>5</v>
      </c>
      <c r="R11910" s="1" t="s">
        <v>18921</v>
      </c>
    </row>
    <row r="11911" spans="1:18">
      <c r="A11911" s="1" t="s">
        <v>12781</v>
      </c>
      <c r="B11911" s="1" t="s">
        <v>718</v>
      </c>
      <c r="C11911" s="1" t="s">
        <v>719</v>
      </c>
      <c r="D11911" s="1" t="s">
        <v>18</v>
      </c>
      <c r="E11911">
        <v>98682</v>
      </c>
      <c r="F11911">
        <v>2023</v>
      </c>
      <c r="G11911" s="1" t="s">
        <v>18918</v>
      </c>
      <c r="H11911" s="1" t="s">
        <v>920</v>
      </c>
      <c r="I11911" s="1" t="s">
        <v>20</v>
      </c>
      <c r="J11911" s="1" t="s">
        <v>67</v>
      </c>
      <c r="K11911">
        <v>18</v>
      </c>
      <c r="L11911">
        <v>17</v>
      </c>
      <c r="M11911">
        <v>228613430</v>
      </c>
      <c r="N11911" s="1" t="s">
        <v>720</v>
      </c>
      <c r="O11911" s="1" t="s">
        <v>721</v>
      </c>
      <c r="P11911">
        <v>53011041334</v>
      </c>
      <c r="Q11911">
        <v>3</v>
      </c>
      <c r="R11911" s="1" t="s">
        <v>18919</v>
      </c>
    </row>
    <row r="11912" spans="1:18">
      <c r="A11912" s="1" t="s">
        <v>12782</v>
      </c>
      <c r="B11912" s="1" t="s">
        <v>31</v>
      </c>
      <c r="C11912" s="1" t="s">
        <v>32</v>
      </c>
      <c r="D11912" s="1" t="s">
        <v>18</v>
      </c>
      <c r="E11912">
        <v>98102</v>
      </c>
      <c r="F11912">
        <v>2022</v>
      </c>
      <c r="G11912" s="1" t="s">
        <v>18948</v>
      </c>
      <c r="H11912" s="1" t="s">
        <v>865</v>
      </c>
      <c r="I11912" s="1" t="s">
        <v>27</v>
      </c>
      <c r="J11912" s="1" t="s">
        <v>81</v>
      </c>
      <c r="K11912">
        <v>0</v>
      </c>
      <c r="L11912">
        <v>43</v>
      </c>
      <c r="M11912">
        <v>284834707</v>
      </c>
      <c r="N11912" s="1" t="s">
        <v>837</v>
      </c>
      <c r="O11912" s="1" t="s">
        <v>35</v>
      </c>
      <c r="P11912">
        <v>53033006100</v>
      </c>
      <c r="Q11912">
        <v>4</v>
      </c>
      <c r="R11912" s="1" t="s">
        <v>18921</v>
      </c>
    </row>
    <row r="11913" spans="1:18">
      <c r="A11913" s="1" t="s">
        <v>12783</v>
      </c>
      <c r="B11913" s="1" t="s">
        <v>31</v>
      </c>
      <c r="C11913" s="1" t="s">
        <v>715</v>
      </c>
      <c r="D11913" s="1" t="s">
        <v>18</v>
      </c>
      <c r="E11913">
        <v>98092</v>
      </c>
      <c r="F11913">
        <v>2022</v>
      </c>
      <c r="G11913" s="1" t="s">
        <v>18938</v>
      </c>
      <c r="H11913" s="1" t="s">
        <v>484</v>
      </c>
      <c r="I11913" s="1" t="s">
        <v>20</v>
      </c>
      <c r="J11913" s="1" t="s">
        <v>21</v>
      </c>
      <c r="K11913">
        <v>32</v>
      </c>
      <c r="L11913">
        <v>47</v>
      </c>
      <c r="M11913">
        <v>208576007</v>
      </c>
      <c r="N11913" s="1" t="s">
        <v>716</v>
      </c>
      <c r="O11913" s="1" t="s">
        <v>54</v>
      </c>
      <c r="P11913">
        <v>53033031207</v>
      </c>
      <c r="Q11913">
        <v>4</v>
      </c>
      <c r="R11913" s="1" t="s">
        <v>18919</v>
      </c>
    </row>
    <row r="11914" spans="1:18">
      <c r="A11914" s="1" t="s">
        <v>12784</v>
      </c>
      <c r="B11914" s="1" t="s">
        <v>31</v>
      </c>
      <c r="C11914" s="1" t="s">
        <v>32</v>
      </c>
      <c r="D11914" s="1" t="s">
        <v>18</v>
      </c>
      <c r="E11914">
        <v>98199</v>
      </c>
      <c r="F11914">
        <v>2025</v>
      </c>
      <c r="G11914" s="1" t="s">
        <v>18948</v>
      </c>
      <c r="H11914" s="1" t="s">
        <v>1136</v>
      </c>
      <c r="I11914" s="1" t="s">
        <v>27</v>
      </c>
      <c r="J11914" s="1" t="s">
        <v>81</v>
      </c>
      <c r="K11914">
        <v>0</v>
      </c>
      <c r="L11914">
        <v>36</v>
      </c>
      <c r="M11914">
        <v>273522063</v>
      </c>
      <c r="N11914" s="1" t="s">
        <v>317</v>
      </c>
      <c r="O11914" s="1" t="s">
        <v>35</v>
      </c>
      <c r="P11914">
        <v>53033005600</v>
      </c>
      <c r="Q11914">
        <v>1</v>
      </c>
      <c r="R11914" s="1" t="s">
        <v>18921</v>
      </c>
    </row>
    <row r="11915" spans="1:18">
      <c r="A11915" s="1" t="s">
        <v>12785</v>
      </c>
      <c r="B11915" s="1" t="s">
        <v>31</v>
      </c>
      <c r="C11915" s="1" t="s">
        <v>344</v>
      </c>
      <c r="D11915" s="1" t="s">
        <v>18</v>
      </c>
      <c r="E11915">
        <v>98038</v>
      </c>
      <c r="F11915">
        <v>2013</v>
      </c>
      <c r="G11915" s="1" t="s">
        <v>18920</v>
      </c>
      <c r="H11915" s="1" t="s">
        <v>52</v>
      </c>
      <c r="I11915" s="1" t="s">
        <v>27</v>
      </c>
      <c r="J11915" s="1" t="s">
        <v>21</v>
      </c>
      <c r="K11915">
        <v>208</v>
      </c>
      <c r="L11915">
        <v>5</v>
      </c>
      <c r="M11915">
        <v>115484778</v>
      </c>
      <c r="N11915" s="1" t="s">
        <v>345</v>
      </c>
      <c r="O11915" s="1" t="s">
        <v>54</v>
      </c>
      <c r="P11915">
        <v>53033031604</v>
      </c>
      <c r="Q11915">
        <v>13</v>
      </c>
      <c r="R11915" s="1" t="s">
        <v>18921</v>
      </c>
    </row>
    <row r="11916" spans="1:18">
      <c r="A11916" s="1" t="s">
        <v>12786</v>
      </c>
      <c r="B11916" s="1" t="s">
        <v>78</v>
      </c>
      <c r="C11916" s="1" t="s">
        <v>180</v>
      </c>
      <c r="D11916" s="1" t="s">
        <v>18</v>
      </c>
      <c r="E11916">
        <v>98501</v>
      </c>
      <c r="F11916">
        <v>2023</v>
      </c>
      <c r="G11916" s="1" t="s">
        <v>18925</v>
      </c>
      <c r="H11916" s="1" t="s">
        <v>801</v>
      </c>
      <c r="I11916" s="1" t="s">
        <v>27</v>
      </c>
      <c r="J11916" s="1" t="s">
        <v>81</v>
      </c>
      <c r="K11916">
        <v>0</v>
      </c>
      <c r="L11916">
        <v>35</v>
      </c>
      <c r="M11916">
        <v>233026237</v>
      </c>
      <c r="N11916" s="1" t="s">
        <v>199</v>
      </c>
      <c r="O11916" s="1" t="s">
        <v>23</v>
      </c>
      <c r="P11916">
        <v>53067011720</v>
      </c>
      <c r="Q11916">
        <v>3</v>
      </c>
      <c r="R11916" s="1" t="s">
        <v>18921</v>
      </c>
    </row>
    <row r="11917" spans="1:18">
      <c r="A11917" s="1" t="s">
        <v>12787</v>
      </c>
      <c r="B11917" s="1" t="s">
        <v>31</v>
      </c>
      <c r="C11917" s="1" t="s">
        <v>32</v>
      </c>
      <c r="D11917" s="1" t="s">
        <v>18</v>
      </c>
      <c r="E11917">
        <v>98144</v>
      </c>
      <c r="F11917">
        <v>2022</v>
      </c>
      <c r="G11917" s="1" t="s">
        <v>18924</v>
      </c>
      <c r="H11917" s="1" t="s">
        <v>72</v>
      </c>
      <c r="I11917" s="1" t="s">
        <v>27</v>
      </c>
      <c r="J11917" s="1" t="s">
        <v>81</v>
      </c>
      <c r="K11917">
        <v>0</v>
      </c>
      <c r="L11917">
        <v>37</v>
      </c>
      <c r="M11917">
        <v>203636821</v>
      </c>
      <c r="N11917" s="1" t="s">
        <v>178</v>
      </c>
      <c r="O11917" s="1" t="s">
        <v>35</v>
      </c>
      <c r="P11917">
        <v>53033010002</v>
      </c>
      <c r="Q11917">
        <v>4</v>
      </c>
      <c r="R11917" s="1" t="s">
        <v>18921</v>
      </c>
    </row>
    <row r="11918" spans="1:18">
      <c r="A11918" s="1" t="s">
        <v>12788</v>
      </c>
      <c r="B11918" s="1" t="s">
        <v>718</v>
      </c>
      <c r="C11918" s="1" t="s">
        <v>719</v>
      </c>
      <c r="D11918" s="1" t="s">
        <v>18</v>
      </c>
      <c r="E11918">
        <v>98660</v>
      </c>
      <c r="F11918">
        <v>2025</v>
      </c>
      <c r="G11918" s="1" t="s">
        <v>18934</v>
      </c>
      <c r="H11918" s="1" t="s">
        <v>541</v>
      </c>
      <c r="I11918" s="1" t="s">
        <v>20</v>
      </c>
      <c r="J11918" s="1" t="s">
        <v>21</v>
      </c>
      <c r="K11918">
        <v>32</v>
      </c>
      <c r="L11918">
        <v>49</v>
      </c>
      <c r="M11918">
        <v>278527994</v>
      </c>
      <c r="N11918" s="1" t="s">
        <v>1055</v>
      </c>
      <c r="O11918" s="1" t="s">
        <v>721</v>
      </c>
      <c r="P11918">
        <v>53011042000</v>
      </c>
      <c r="Q11918">
        <v>1</v>
      </c>
      <c r="R11918" s="1" t="s">
        <v>18919</v>
      </c>
    </row>
    <row r="11919" spans="1:18">
      <c r="A11919" s="1" t="s">
        <v>12789</v>
      </c>
      <c r="B11919" s="1" t="s">
        <v>31</v>
      </c>
      <c r="C11919" s="1" t="s">
        <v>32</v>
      </c>
      <c r="D11919" s="1" t="s">
        <v>18</v>
      </c>
      <c r="E11919">
        <v>98119</v>
      </c>
      <c r="F11919">
        <v>2025</v>
      </c>
      <c r="G11919" s="1" t="s">
        <v>18944</v>
      </c>
      <c r="H11919" s="1" t="s">
        <v>767</v>
      </c>
      <c r="I11919" s="1" t="s">
        <v>20</v>
      </c>
      <c r="J11919" s="1" t="s">
        <v>21</v>
      </c>
      <c r="K11919">
        <v>58</v>
      </c>
      <c r="L11919">
        <v>36</v>
      </c>
      <c r="M11919">
        <v>285690604</v>
      </c>
      <c r="N11919" s="1" t="s">
        <v>296</v>
      </c>
      <c r="O11919" s="1" t="s">
        <v>35</v>
      </c>
      <c r="P11919">
        <v>53033005902</v>
      </c>
      <c r="Q11919">
        <v>1</v>
      </c>
      <c r="R11919" s="1" t="s">
        <v>18919</v>
      </c>
    </row>
    <row r="11920" spans="1:18">
      <c r="A11920" s="1" t="s">
        <v>12790</v>
      </c>
      <c r="B11920" s="1" t="s">
        <v>31</v>
      </c>
      <c r="C11920" s="1" t="s">
        <v>32</v>
      </c>
      <c r="D11920" s="1" t="s">
        <v>18</v>
      </c>
      <c r="E11920">
        <v>98119</v>
      </c>
      <c r="F11920">
        <v>2025</v>
      </c>
      <c r="G11920" s="1" t="s">
        <v>18940</v>
      </c>
      <c r="H11920" s="1" t="s">
        <v>1125</v>
      </c>
      <c r="I11920" s="1" t="s">
        <v>27</v>
      </c>
      <c r="J11920" s="1" t="s">
        <v>81</v>
      </c>
      <c r="K11920">
        <v>0</v>
      </c>
      <c r="L11920">
        <v>36</v>
      </c>
      <c r="M11920">
        <v>292705535</v>
      </c>
      <c r="N11920" s="1" t="s">
        <v>296</v>
      </c>
      <c r="O11920" s="1" t="s">
        <v>35</v>
      </c>
      <c r="P11920">
        <v>53033005902</v>
      </c>
      <c r="Q11920">
        <v>1</v>
      </c>
      <c r="R11920" s="1" t="s">
        <v>18921</v>
      </c>
    </row>
    <row r="11921" spans="1:18">
      <c r="A11921" s="1" t="s">
        <v>12791</v>
      </c>
      <c r="B11921" s="1" t="s">
        <v>718</v>
      </c>
      <c r="C11921" s="1" t="s">
        <v>1354</v>
      </c>
      <c r="D11921" s="1" t="s">
        <v>18</v>
      </c>
      <c r="E11921">
        <v>98629</v>
      </c>
      <c r="F11921">
        <v>2026</v>
      </c>
      <c r="G11921" s="1" t="s">
        <v>18931</v>
      </c>
      <c r="H11921" s="1" t="s">
        <v>455</v>
      </c>
      <c r="I11921" s="1" t="s">
        <v>20</v>
      </c>
      <c r="J11921" s="1" t="s">
        <v>21</v>
      </c>
      <c r="K11921">
        <v>35</v>
      </c>
      <c r="L11921">
        <v>20</v>
      </c>
      <c r="M11921">
        <v>289968024</v>
      </c>
      <c r="N11921" s="1" t="s">
        <v>1355</v>
      </c>
      <c r="O11921" s="1" t="s">
        <v>721</v>
      </c>
      <c r="P11921">
        <v>53011040203</v>
      </c>
      <c r="Q11921">
        <v>0</v>
      </c>
      <c r="R11921" s="1" t="s">
        <v>18919</v>
      </c>
    </row>
    <row r="11922" spans="1:18">
      <c r="A11922" s="1" t="s">
        <v>12792</v>
      </c>
      <c r="B11922" s="1" t="s">
        <v>31</v>
      </c>
      <c r="C11922" s="1" t="s">
        <v>715</v>
      </c>
      <c r="D11922" s="1" t="s">
        <v>18</v>
      </c>
      <c r="E11922">
        <v>98002</v>
      </c>
      <c r="F11922">
        <v>2026</v>
      </c>
      <c r="G11922" s="1" t="s">
        <v>18937</v>
      </c>
      <c r="H11922" s="1" t="s">
        <v>386</v>
      </c>
      <c r="I11922" s="1" t="s">
        <v>27</v>
      </c>
      <c r="J11922" s="1" t="s">
        <v>81</v>
      </c>
      <c r="K11922">
        <v>0</v>
      </c>
      <c r="L11922">
        <v>47</v>
      </c>
      <c r="M11922">
        <v>290923335</v>
      </c>
      <c r="N11922" s="1" t="s">
        <v>893</v>
      </c>
      <c r="O11922" s="1" t="s">
        <v>54</v>
      </c>
      <c r="P11922">
        <v>53033030503</v>
      </c>
      <c r="Q11922">
        <v>0</v>
      </c>
      <c r="R11922" s="1" t="s">
        <v>18921</v>
      </c>
    </row>
    <row r="11923" spans="1:18">
      <c r="A11923" s="1" t="s">
        <v>12793</v>
      </c>
      <c r="B11923" s="1" t="s">
        <v>718</v>
      </c>
      <c r="C11923" s="1" t="s">
        <v>808</v>
      </c>
      <c r="D11923" s="1" t="s">
        <v>18</v>
      </c>
      <c r="E11923">
        <v>98607</v>
      </c>
      <c r="F11923">
        <v>2024</v>
      </c>
      <c r="G11923" s="1" t="s">
        <v>18922</v>
      </c>
      <c r="H11923" s="1" t="s">
        <v>1087</v>
      </c>
      <c r="I11923" s="1" t="s">
        <v>27</v>
      </c>
      <c r="J11923" s="1" t="s">
        <v>81</v>
      </c>
      <c r="K11923">
        <v>0</v>
      </c>
      <c r="L11923">
        <v>18</v>
      </c>
      <c r="M11923">
        <v>290256039</v>
      </c>
      <c r="N11923" s="1" t="s">
        <v>809</v>
      </c>
      <c r="O11923" s="1" t="s">
        <v>721</v>
      </c>
      <c r="P11923">
        <v>53011041400</v>
      </c>
      <c r="Q11923">
        <v>2</v>
      </c>
      <c r="R11923" s="1" t="s">
        <v>18921</v>
      </c>
    </row>
    <row r="11924" spans="1:18">
      <c r="A11924" s="1" t="s">
        <v>12794</v>
      </c>
      <c r="B11924" s="1" t="s">
        <v>31</v>
      </c>
      <c r="C11924" s="1" t="s">
        <v>120</v>
      </c>
      <c r="D11924" s="1" t="s">
        <v>18</v>
      </c>
      <c r="E11924">
        <v>98032</v>
      </c>
      <c r="F11924">
        <v>2023</v>
      </c>
      <c r="G11924" s="1" t="s">
        <v>18937</v>
      </c>
      <c r="H11924" s="1" t="s">
        <v>10715</v>
      </c>
      <c r="I11924" s="1" t="s">
        <v>27</v>
      </c>
      <c r="J11924" s="1" t="s">
        <v>81</v>
      </c>
      <c r="K11924">
        <v>0</v>
      </c>
      <c r="L11924">
        <v>33</v>
      </c>
      <c r="M11924">
        <v>261805988</v>
      </c>
      <c r="N11924" s="1" t="s">
        <v>638</v>
      </c>
      <c r="O11924" s="1" t="s">
        <v>54</v>
      </c>
      <c r="P11924">
        <v>53033029206</v>
      </c>
      <c r="Q11924">
        <v>3</v>
      </c>
      <c r="R11924" s="1" t="s">
        <v>18921</v>
      </c>
    </row>
    <row r="11925" spans="1:18">
      <c r="A11925" s="1" t="s">
        <v>12795</v>
      </c>
      <c r="B11925" s="1" t="s">
        <v>31</v>
      </c>
      <c r="C11925" s="1" t="s">
        <v>288</v>
      </c>
      <c r="D11925" s="1" t="s">
        <v>18</v>
      </c>
      <c r="E11925">
        <v>98029</v>
      </c>
      <c r="F11925">
        <v>2019</v>
      </c>
      <c r="G11925" s="1" t="s">
        <v>18918</v>
      </c>
      <c r="H11925" s="1" t="s">
        <v>48</v>
      </c>
      <c r="I11925" s="1" t="s">
        <v>20</v>
      </c>
      <c r="J11925" s="1" t="s">
        <v>21</v>
      </c>
      <c r="K11925">
        <v>126</v>
      </c>
      <c r="L11925">
        <v>5</v>
      </c>
      <c r="M11925">
        <v>273214140</v>
      </c>
      <c r="N11925" s="1" t="s">
        <v>289</v>
      </c>
      <c r="O11925" s="1" t="s">
        <v>54</v>
      </c>
      <c r="P11925">
        <v>53033032221</v>
      </c>
      <c r="Q11925">
        <v>7</v>
      </c>
      <c r="R11925" s="1" t="s">
        <v>18919</v>
      </c>
    </row>
    <row r="11926" spans="1:18">
      <c r="A11926" s="1" t="s">
        <v>12796</v>
      </c>
      <c r="B11926" s="1" t="s">
        <v>78</v>
      </c>
      <c r="C11926" s="1" t="s">
        <v>129</v>
      </c>
      <c r="D11926" s="1" t="s">
        <v>18</v>
      </c>
      <c r="E11926">
        <v>98503</v>
      </c>
      <c r="F11926">
        <v>2026</v>
      </c>
      <c r="G11926" s="1" t="s">
        <v>18934</v>
      </c>
      <c r="H11926" s="1" t="s">
        <v>2497</v>
      </c>
      <c r="I11926" s="1" t="s">
        <v>27</v>
      </c>
      <c r="J11926" s="1" t="s">
        <v>81</v>
      </c>
      <c r="K11926">
        <v>0</v>
      </c>
      <c r="L11926">
        <v>22</v>
      </c>
      <c r="M11926">
        <v>286394699</v>
      </c>
      <c r="N11926" s="1" t="s">
        <v>130</v>
      </c>
      <c r="O11926" s="1" t="s">
        <v>23</v>
      </c>
      <c r="P11926">
        <v>53067011628</v>
      </c>
      <c r="Q11926">
        <v>0</v>
      </c>
      <c r="R11926" s="1" t="s">
        <v>18921</v>
      </c>
    </row>
    <row r="11927" spans="1:18">
      <c r="A11927" s="1" t="s">
        <v>12797</v>
      </c>
      <c r="B11927" s="1" t="s">
        <v>31</v>
      </c>
      <c r="C11927" s="1" t="s">
        <v>344</v>
      </c>
      <c r="D11927" s="1" t="s">
        <v>18</v>
      </c>
      <c r="E11927">
        <v>98038</v>
      </c>
      <c r="F11927">
        <v>2020</v>
      </c>
      <c r="G11927" s="1" t="s">
        <v>18918</v>
      </c>
      <c r="H11927" s="1" t="s">
        <v>6577</v>
      </c>
      <c r="I11927" s="1" t="s">
        <v>20</v>
      </c>
      <c r="J11927" s="1" t="s">
        <v>67</v>
      </c>
      <c r="K11927">
        <v>16</v>
      </c>
      <c r="L11927">
        <v>5</v>
      </c>
      <c r="M11927">
        <v>270112286</v>
      </c>
      <c r="N11927" s="1" t="s">
        <v>345</v>
      </c>
      <c r="O11927" s="1" t="s">
        <v>54</v>
      </c>
      <c r="P11927">
        <v>53033031604</v>
      </c>
      <c r="Q11927">
        <v>6</v>
      </c>
      <c r="R11927" s="1" t="s">
        <v>18919</v>
      </c>
    </row>
    <row r="11928" spans="1:18">
      <c r="A11928" s="1" t="s">
        <v>12798</v>
      </c>
      <c r="B11928" s="1" t="s">
        <v>31</v>
      </c>
      <c r="C11928" s="1" t="s">
        <v>87</v>
      </c>
      <c r="D11928" s="1" t="s">
        <v>18</v>
      </c>
      <c r="E11928">
        <v>98004</v>
      </c>
      <c r="F11928">
        <v>2024</v>
      </c>
      <c r="G11928" s="1" t="s">
        <v>18925</v>
      </c>
      <c r="H11928" s="1" t="s">
        <v>76</v>
      </c>
      <c r="I11928" s="1" t="s">
        <v>27</v>
      </c>
      <c r="J11928" s="1" t="s">
        <v>81</v>
      </c>
      <c r="K11928">
        <v>0</v>
      </c>
      <c r="L11928">
        <v>48</v>
      </c>
      <c r="M11928">
        <v>267438867</v>
      </c>
      <c r="N11928" s="1" t="s">
        <v>88</v>
      </c>
      <c r="O11928" s="1" t="s">
        <v>54</v>
      </c>
      <c r="P11928">
        <v>53033023701</v>
      </c>
      <c r="Q11928">
        <v>2</v>
      </c>
      <c r="R11928" s="1" t="s">
        <v>18921</v>
      </c>
    </row>
    <row r="11929" spans="1:18">
      <c r="A11929" s="1" t="s">
        <v>12799</v>
      </c>
      <c r="B11929" s="1" t="s">
        <v>31</v>
      </c>
      <c r="C11929" s="1" t="s">
        <v>288</v>
      </c>
      <c r="D11929" s="1" t="s">
        <v>18</v>
      </c>
      <c r="E11929">
        <v>98029</v>
      </c>
      <c r="F11929">
        <v>2025</v>
      </c>
      <c r="G11929" s="1" t="s">
        <v>18924</v>
      </c>
      <c r="H11929" s="1" t="s">
        <v>748</v>
      </c>
      <c r="I11929" s="1" t="s">
        <v>27</v>
      </c>
      <c r="J11929" s="1" t="s">
        <v>81</v>
      </c>
      <c r="K11929">
        <v>0</v>
      </c>
      <c r="L11929">
        <v>5</v>
      </c>
      <c r="M11929">
        <v>286048255</v>
      </c>
      <c r="N11929" s="1" t="s">
        <v>289</v>
      </c>
      <c r="O11929" s="1" t="s">
        <v>54</v>
      </c>
      <c r="P11929">
        <v>53033032220</v>
      </c>
      <c r="Q11929">
        <v>1</v>
      </c>
      <c r="R11929" s="1" t="s">
        <v>18921</v>
      </c>
    </row>
    <row r="11930" spans="1:18">
      <c r="A11930" s="1" t="s">
        <v>12800</v>
      </c>
      <c r="B11930" s="1" t="s">
        <v>718</v>
      </c>
      <c r="C11930" s="1" t="s">
        <v>808</v>
      </c>
      <c r="D11930" s="1" t="s">
        <v>18</v>
      </c>
      <c r="E11930">
        <v>98607</v>
      </c>
      <c r="F11930">
        <v>2021</v>
      </c>
      <c r="G11930" s="1" t="s">
        <v>18922</v>
      </c>
      <c r="H11930" s="1" t="s">
        <v>33</v>
      </c>
      <c r="I11930" s="1" t="s">
        <v>27</v>
      </c>
      <c r="J11930" s="1" t="s">
        <v>21</v>
      </c>
      <c r="K11930">
        <v>222</v>
      </c>
      <c r="L11930">
        <v>18</v>
      </c>
      <c r="M11930">
        <v>156773130</v>
      </c>
      <c r="N11930" s="1" t="s">
        <v>809</v>
      </c>
      <c r="O11930" s="1" t="s">
        <v>721</v>
      </c>
      <c r="P11930">
        <v>53011040603</v>
      </c>
      <c r="Q11930">
        <v>5</v>
      </c>
      <c r="R11930" s="1" t="s">
        <v>18921</v>
      </c>
    </row>
    <row r="11931" spans="1:18">
      <c r="A11931" s="1" t="s">
        <v>12801</v>
      </c>
      <c r="B11931" s="1" t="s">
        <v>37</v>
      </c>
      <c r="C11931" s="1" t="s">
        <v>38</v>
      </c>
      <c r="D11931" s="1" t="s">
        <v>18</v>
      </c>
      <c r="E11931">
        <v>98337</v>
      </c>
      <c r="F11931">
        <v>2025</v>
      </c>
      <c r="G11931" s="1" t="s">
        <v>18947</v>
      </c>
      <c r="H11931" s="1" t="s">
        <v>849</v>
      </c>
      <c r="I11931" s="1" t="s">
        <v>27</v>
      </c>
      <c r="J11931" s="1" t="s">
        <v>81</v>
      </c>
      <c r="K11931">
        <v>0</v>
      </c>
      <c r="L11931">
        <v>26</v>
      </c>
      <c r="M11931">
        <v>286087833</v>
      </c>
      <c r="N11931" s="1" t="s">
        <v>158</v>
      </c>
      <c r="O11931" s="1" t="s">
        <v>23</v>
      </c>
      <c r="P11931">
        <v>53035080500</v>
      </c>
      <c r="Q11931">
        <v>1</v>
      </c>
      <c r="R11931" s="1" t="s">
        <v>18921</v>
      </c>
    </row>
    <row r="11932" spans="1:18">
      <c r="A11932" s="1" t="s">
        <v>12802</v>
      </c>
      <c r="B11932" s="1" t="s">
        <v>31</v>
      </c>
      <c r="C11932" s="1" t="s">
        <v>2278</v>
      </c>
      <c r="D11932" s="1" t="s">
        <v>18</v>
      </c>
      <c r="E11932">
        <v>98042</v>
      </c>
      <c r="F11932">
        <v>2025</v>
      </c>
      <c r="G11932" s="1" t="s">
        <v>17901</v>
      </c>
      <c r="H11932" s="1" t="s">
        <v>161</v>
      </c>
      <c r="I11932" s="1" t="s">
        <v>27</v>
      </c>
      <c r="J11932" s="1" t="s">
        <v>81</v>
      </c>
      <c r="K11932">
        <v>0</v>
      </c>
      <c r="L11932">
        <v>47</v>
      </c>
      <c r="M11932">
        <v>287521090</v>
      </c>
      <c r="N11932" s="1" t="s">
        <v>121</v>
      </c>
      <c r="O11932" s="1" t="s">
        <v>54</v>
      </c>
      <c r="P11932">
        <v>53033032007</v>
      </c>
      <c r="Q11932">
        <v>1</v>
      </c>
      <c r="R11932" s="1" t="s">
        <v>18921</v>
      </c>
    </row>
    <row r="11933" spans="1:18">
      <c r="A11933" s="1" t="s">
        <v>12803</v>
      </c>
      <c r="B11933" s="1" t="s">
        <v>31</v>
      </c>
      <c r="C11933" s="1" t="s">
        <v>32</v>
      </c>
      <c r="D11933" s="1" t="s">
        <v>18</v>
      </c>
      <c r="E11933">
        <v>98118</v>
      </c>
      <c r="F11933">
        <v>2024</v>
      </c>
      <c r="G11933" s="1" t="s">
        <v>18946</v>
      </c>
      <c r="H11933" s="1" t="s">
        <v>820</v>
      </c>
      <c r="I11933" s="1" t="s">
        <v>27</v>
      </c>
      <c r="J11933" s="1" t="s">
        <v>81</v>
      </c>
      <c r="K11933">
        <v>0</v>
      </c>
      <c r="L11933">
        <v>37</v>
      </c>
      <c r="M11933">
        <v>269954646</v>
      </c>
      <c r="N11933" s="1" t="s">
        <v>1258</v>
      </c>
      <c r="O11933" s="1" t="s">
        <v>35</v>
      </c>
      <c r="P11933">
        <v>53033010401</v>
      </c>
      <c r="Q11933">
        <v>2</v>
      </c>
      <c r="R11933" s="1" t="s">
        <v>18921</v>
      </c>
    </row>
    <row r="11934" spans="1:18">
      <c r="A11934" s="1" t="s">
        <v>12804</v>
      </c>
      <c r="B11934" s="1" t="s">
        <v>31</v>
      </c>
      <c r="C11934" s="1" t="s">
        <v>87</v>
      </c>
      <c r="D11934" s="1" t="s">
        <v>18</v>
      </c>
      <c r="E11934">
        <v>98004</v>
      </c>
      <c r="F11934">
        <v>2019</v>
      </c>
      <c r="G11934" s="1" t="s">
        <v>18946</v>
      </c>
      <c r="H11934" s="1" t="s">
        <v>1011</v>
      </c>
      <c r="I11934" s="1" t="s">
        <v>20</v>
      </c>
      <c r="J11934" s="1" t="s">
        <v>21</v>
      </c>
      <c r="K11934">
        <v>47</v>
      </c>
      <c r="L11934">
        <v>41</v>
      </c>
      <c r="M11934">
        <v>156616442</v>
      </c>
      <c r="N11934" s="1" t="s">
        <v>88</v>
      </c>
      <c r="O11934" s="1" t="s">
        <v>54</v>
      </c>
      <c r="P11934">
        <v>53033023801</v>
      </c>
      <c r="Q11934">
        <v>7</v>
      </c>
      <c r="R11934" s="1" t="s">
        <v>18919</v>
      </c>
    </row>
    <row r="11935" spans="1:18">
      <c r="A11935" s="1" t="s">
        <v>12805</v>
      </c>
      <c r="B11935" s="1" t="s">
        <v>37</v>
      </c>
      <c r="C11935" s="1" t="s">
        <v>56</v>
      </c>
      <c r="D11935" s="1" t="s">
        <v>18</v>
      </c>
      <c r="E11935">
        <v>98370</v>
      </c>
      <c r="F11935">
        <v>2021</v>
      </c>
      <c r="G11935" s="1" t="s">
        <v>18946</v>
      </c>
      <c r="H11935" s="1" t="s">
        <v>1011</v>
      </c>
      <c r="I11935" s="1" t="s">
        <v>20</v>
      </c>
      <c r="J11935" s="1" t="s">
        <v>21</v>
      </c>
      <c r="K11935">
        <v>47</v>
      </c>
      <c r="L11935">
        <v>23</v>
      </c>
      <c r="M11935">
        <v>171566447</v>
      </c>
      <c r="N11935" s="1" t="s">
        <v>58</v>
      </c>
      <c r="O11935" s="1" t="s">
        <v>23</v>
      </c>
      <c r="P11935">
        <v>53035090400</v>
      </c>
      <c r="Q11935">
        <v>5</v>
      </c>
      <c r="R11935" s="1" t="s">
        <v>18919</v>
      </c>
    </row>
    <row r="11936" spans="1:18">
      <c r="A11936" s="1" t="s">
        <v>12806</v>
      </c>
      <c r="B11936" s="1" t="s">
        <v>31</v>
      </c>
      <c r="C11936" s="1" t="s">
        <v>32</v>
      </c>
      <c r="D11936" s="1" t="s">
        <v>18</v>
      </c>
      <c r="E11936">
        <v>98117</v>
      </c>
      <c r="F11936">
        <v>2021</v>
      </c>
      <c r="G11936" s="1" t="s">
        <v>18931</v>
      </c>
      <c r="H11936" s="1" t="s">
        <v>249</v>
      </c>
      <c r="I11936" s="1" t="s">
        <v>20</v>
      </c>
      <c r="J11936" s="1" t="s">
        <v>67</v>
      </c>
      <c r="K11936">
        <v>18</v>
      </c>
      <c r="L11936">
        <v>36</v>
      </c>
      <c r="M11936">
        <v>166110759</v>
      </c>
      <c r="N11936" s="1" t="s">
        <v>252</v>
      </c>
      <c r="O11936" s="1" t="s">
        <v>35</v>
      </c>
      <c r="P11936">
        <v>53033003400</v>
      </c>
      <c r="Q11936">
        <v>5</v>
      </c>
      <c r="R11936" s="1" t="s">
        <v>18919</v>
      </c>
    </row>
    <row r="11937" spans="1:18">
      <c r="A11937" s="1" t="s">
        <v>12807</v>
      </c>
      <c r="B11937" s="1" t="s">
        <v>31</v>
      </c>
      <c r="C11937" s="1" t="s">
        <v>87</v>
      </c>
      <c r="D11937" s="1" t="s">
        <v>18</v>
      </c>
      <c r="E11937">
        <v>98004</v>
      </c>
      <c r="F11937">
        <v>2019</v>
      </c>
      <c r="G11937" s="1" t="s">
        <v>18946</v>
      </c>
      <c r="H11937" s="1" t="s">
        <v>1011</v>
      </c>
      <c r="I11937" s="1" t="s">
        <v>20</v>
      </c>
      <c r="J11937" s="1" t="s">
        <v>21</v>
      </c>
      <c r="K11937">
        <v>47</v>
      </c>
      <c r="L11937">
        <v>41</v>
      </c>
      <c r="M11937">
        <v>262130529</v>
      </c>
      <c r="N11937" s="1" t="s">
        <v>88</v>
      </c>
      <c r="O11937" s="1" t="s">
        <v>54</v>
      </c>
      <c r="P11937">
        <v>53033023808</v>
      </c>
      <c r="Q11937">
        <v>7</v>
      </c>
      <c r="R11937" s="1" t="s">
        <v>18919</v>
      </c>
    </row>
    <row r="11938" spans="1:18">
      <c r="A11938" s="1" t="s">
        <v>12808</v>
      </c>
      <c r="B11938" s="1" t="s">
        <v>31</v>
      </c>
      <c r="C11938" s="1" t="s">
        <v>1921</v>
      </c>
      <c r="D11938" s="1" t="s">
        <v>18</v>
      </c>
      <c r="E11938">
        <v>98065</v>
      </c>
      <c r="F11938">
        <v>2026</v>
      </c>
      <c r="G11938" s="1" t="s">
        <v>18947</v>
      </c>
      <c r="H11938" s="1" t="s">
        <v>1359</v>
      </c>
      <c r="I11938" s="1" t="s">
        <v>27</v>
      </c>
      <c r="J11938" s="1" t="s">
        <v>81</v>
      </c>
      <c r="K11938">
        <v>0</v>
      </c>
      <c r="L11938">
        <v>5</v>
      </c>
      <c r="M11938">
        <v>290619108</v>
      </c>
      <c r="N11938" s="1" t="s">
        <v>1922</v>
      </c>
      <c r="O11938" s="1" t="s">
        <v>54</v>
      </c>
      <c r="P11938">
        <v>53033032603</v>
      </c>
      <c r="Q11938">
        <v>0</v>
      </c>
      <c r="R11938" s="1" t="s">
        <v>18921</v>
      </c>
    </row>
    <row r="11939" spans="1:18">
      <c r="A11939" s="1" t="s">
        <v>12809</v>
      </c>
      <c r="B11939" s="1" t="s">
        <v>718</v>
      </c>
      <c r="C11939" s="1" t="s">
        <v>1115</v>
      </c>
      <c r="D11939" s="1" t="s">
        <v>18</v>
      </c>
      <c r="E11939">
        <v>98642</v>
      </c>
      <c r="F11939">
        <v>2018</v>
      </c>
      <c r="G11939" s="1" t="s">
        <v>18945</v>
      </c>
      <c r="H11939" s="1" t="s">
        <v>817</v>
      </c>
      <c r="I11939" s="1" t="s">
        <v>20</v>
      </c>
      <c r="J11939" s="1" t="s">
        <v>67</v>
      </c>
      <c r="K11939">
        <v>8</v>
      </c>
      <c r="L11939">
        <v>18</v>
      </c>
      <c r="M11939">
        <v>224213748</v>
      </c>
      <c r="N11939" s="1" t="s">
        <v>1116</v>
      </c>
      <c r="O11939" s="1" t="s">
        <v>721</v>
      </c>
      <c r="P11939">
        <v>53011040403</v>
      </c>
      <c r="Q11939">
        <v>8</v>
      </c>
      <c r="R11939" s="1" t="s">
        <v>18919</v>
      </c>
    </row>
    <row r="11940" spans="1:18">
      <c r="A11940" s="1" t="s">
        <v>12810</v>
      </c>
      <c r="B11940" s="1" t="s">
        <v>31</v>
      </c>
      <c r="C11940" s="1" t="s">
        <v>111</v>
      </c>
      <c r="D11940" s="1" t="s">
        <v>18</v>
      </c>
      <c r="E11940">
        <v>98011</v>
      </c>
      <c r="F11940">
        <v>2023</v>
      </c>
      <c r="G11940" s="1" t="s">
        <v>18934</v>
      </c>
      <c r="H11940" s="1" t="s">
        <v>541</v>
      </c>
      <c r="I11940" s="1" t="s">
        <v>20</v>
      </c>
      <c r="J11940" s="1" t="s">
        <v>21</v>
      </c>
      <c r="K11940">
        <v>33</v>
      </c>
      <c r="L11940">
        <v>1</v>
      </c>
      <c r="M11940">
        <v>253275844</v>
      </c>
      <c r="N11940" s="1" t="s">
        <v>112</v>
      </c>
      <c r="O11940" s="1" t="s">
        <v>54</v>
      </c>
      <c r="P11940">
        <v>53033021803</v>
      </c>
      <c r="Q11940">
        <v>3</v>
      </c>
      <c r="R11940" s="1" t="s">
        <v>18919</v>
      </c>
    </row>
    <row r="11941" spans="1:18">
      <c r="A11941" s="1" t="s">
        <v>12811</v>
      </c>
      <c r="B11941" s="1" t="s">
        <v>31</v>
      </c>
      <c r="C11941" s="1" t="s">
        <v>288</v>
      </c>
      <c r="D11941" s="1" t="s">
        <v>18</v>
      </c>
      <c r="E11941">
        <v>98027</v>
      </c>
      <c r="F11941">
        <v>2025</v>
      </c>
      <c r="G11941" s="1" t="s">
        <v>18922</v>
      </c>
      <c r="H11941" s="1" t="s">
        <v>6561</v>
      </c>
      <c r="I11941" s="1" t="s">
        <v>27</v>
      </c>
      <c r="J11941" s="1" t="s">
        <v>81</v>
      </c>
      <c r="K11941">
        <v>0</v>
      </c>
      <c r="L11941">
        <v>5</v>
      </c>
      <c r="M11941">
        <v>283387814</v>
      </c>
      <c r="N11941" s="1" t="s">
        <v>687</v>
      </c>
      <c r="O11941" s="1" t="s">
        <v>54</v>
      </c>
      <c r="P11941">
        <v>53033032219</v>
      </c>
      <c r="Q11941">
        <v>1</v>
      </c>
      <c r="R11941" s="1" t="s">
        <v>18921</v>
      </c>
    </row>
    <row r="11942" spans="1:18">
      <c r="A11942" s="1" t="s">
        <v>12812</v>
      </c>
      <c r="B11942" s="1" t="s">
        <v>31</v>
      </c>
      <c r="C11942" s="1" t="s">
        <v>32</v>
      </c>
      <c r="D11942" s="1" t="s">
        <v>18</v>
      </c>
      <c r="E11942">
        <v>98107</v>
      </c>
      <c r="F11942">
        <v>2026</v>
      </c>
      <c r="G11942" s="1" t="s">
        <v>18937</v>
      </c>
      <c r="H11942" s="1" t="s">
        <v>386</v>
      </c>
      <c r="I11942" s="1" t="s">
        <v>27</v>
      </c>
      <c r="J11942" s="1" t="s">
        <v>81</v>
      </c>
      <c r="K11942">
        <v>0</v>
      </c>
      <c r="L11942">
        <v>43</v>
      </c>
      <c r="M11942">
        <v>286784312</v>
      </c>
      <c r="N11942" s="1" t="s">
        <v>821</v>
      </c>
      <c r="O11942" s="1" t="s">
        <v>35</v>
      </c>
      <c r="P11942">
        <v>53033004800</v>
      </c>
      <c r="Q11942">
        <v>0</v>
      </c>
      <c r="R11942" s="1" t="s">
        <v>18921</v>
      </c>
    </row>
    <row r="11943" spans="1:18">
      <c r="A11943" s="1" t="s">
        <v>12813</v>
      </c>
      <c r="B11943" s="1" t="s">
        <v>31</v>
      </c>
      <c r="C11943" s="1" t="s">
        <v>32</v>
      </c>
      <c r="D11943" s="1" t="s">
        <v>18</v>
      </c>
      <c r="E11943">
        <v>98109</v>
      </c>
      <c r="F11943">
        <v>2023</v>
      </c>
      <c r="G11943" s="1" t="s">
        <v>18953</v>
      </c>
      <c r="H11943" s="1" t="s">
        <v>1123</v>
      </c>
      <c r="I11943" s="1" t="s">
        <v>27</v>
      </c>
      <c r="J11943" s="1" t="s">
        <v>81</v>
      </c>
      <c r="K11943">
        <v>0</v>
      </c>
      <c r="L11943">
        <v>36</v>
      </c>
      <c r="M11943">
        <v>266075624</v>
      </c>
      <c r="N11943" s="1" t="s">
        <v>284</v>
      </c>
      <c r="O11943" s="1" t="s">
        <v>35</v>
      </c>
      <c r="P11943">
        <v>53033007002</v>
      </c>
      <c r="Q11943">
        <v>3</v>
      </c>
      <c r="R11943" s="1" t="s">
        <v>18921</v>
      </c>
    </row>
    <row r="11944" spans="1:18">
      <c r="A11944" s="1" t="s">
        <v>12814</v>
      </c>
      <c r="B11944" s="1" t="s">
        <v>31</v>
      </c>
      <c r="C11944" s="1" t="s">
        <v>32</v>
      </c>
      <c r="D11944" s="1" t="s">
        <v>18</v>
      </c>
      <c r="E11944">
        <v>98144</v>
      </c>
      <c r="F11944">
        <v>2014</v>
      </c>
      <c r="G11944" s="1" t="s">
        <v>18924</v>
      </c>
      <c r="H11944" s="1" t="s">
        <v>631</v>
      </c>
      <c r="I11944" s="1" t="s">
        <v>27</v>
      </c>
      <c r="J11944" s="1" t="s">
        <v>21</v>
      </c>
      <c r="K11944">
        <v>82</v>
      </c>
      <c r="L11944">
        <v>37</v>
      </c>
      <c r="M11944">
        <v>289279063</v>
      </c>
      <c r="N11944" s="1" t="s">
        <v>178</v>
      </c>
      <c r="O11944" s="1" t="s">
        <v>35</v>
      </c>
      <c r="P11944">
        <v>53033010002</v>
      </c>
      <c r="Q11944">
        <v>12</v>
      </c>
      <c r="R11944" s="1" t="s">
        <v>18921</v>
      </c>
    </row>
    <row r="11945" spans="1:18">
      <c r="A11945" s="1" t="s">
        <v>12815</v>
      </c>
      <c r="B11945" s="1" t="s">
        <v>31</v>
      </c>
      <c r="C11945" s="1" t="s">
        <v>87</v>
      </c>
      <c r="D11945" s="1" t="s">
        <v>18</v>
      </c>
      <c r="E11945">
        <v>98005</v>
      </c>
      <c r="F11945">
        <v>2026</v>
      </c>
      <c r="G11945" s="1" t="s">
        <v>18937</v>
      </c>
      <c r="H11945" s="1" t="s">
        <v>386</v>
      </c>
      <c r="I11945" s="1" t="s">
        <v>27</v>
      </c>
      <c r="J11945" s="1" t="s">
        <v>81</v>
      </c>
      <c r="K11945">
        <v>0</v>
      </c>
      <c r="L11945">
        <v>48</v>
      </c>
      <c r="M11945">
        <v>287934146</v>
      </c>
      <c r="N11945" s="1" t="s">
        <v>192</v>
      </c>
      <c r="O11945" s="1" t="s">
        <v>54</v>
      </c>
      <c r="P11945">
        <v>53033023701</v>
      </c>
      <c r="Q11945">
        <v>0</v>
      </c>
      <c r="R11945" s="1" t="s">
        <v>18921</v>
      </c>
    </row>
    <row r="11946" spans="1:18">
      <c r="A11946" s="1" t="s">
        <v>12816</v>
      </c>
      <c r="B11946" s="1" t="s">
        <v>31</v>
      </c>
      <c r="C11946" s="1" t="s">
        <v>259</v>
      </c>
      <c r="D11946" s="1" t="s">
        <v>18</v>
      </c>
      <c r="E11946">
        <v>98075</v>
      </c>
      <c r="F11946">
        <v>2023</v>
      </c>
      <c r="G11946" s="1" t="s">
        <v>18951</v>
      </c>
      <c r="H11946" s="1" t="s">
        <v>1099</v>
      </c>
      <c r="I11946" s="1" t="s">
        <v>27</v>
      </c>
      <c r="J11946" s="1" t="s">
        <v>81</v>
      </c>
      <c r="K11946">
        <v>0</v>
      </c>
      <c r="L11946">
        <v>41</v>
      </c>
      <c r="M11946">
        <v>273971477</v>
      </c>
      <c r="N11946" s="1" t="s">
        <v>260</v>
      </c>
      <c r="O11946" s="1" t="s">
        <v>54</v>
      </c>
      <c r="P11946">
        <v>53033032213</v>
      </c>
      <c r="Q11946">
        <v>3</v>
      </c>
      <c r="R11946" s="1" t="s">
        <v>18921</v>
      </c>
    </row>
    <row r="11947" spans="1:18">
      <c r="A11947" s="1" t="s">
        <v>12817</v>
      </c>
      <c r="B11947" s="1" t="s">
        <v>331</v>
      </c>
      <c r="C11947" s="1" t="s">
        <v>332</v>
      </c>
      <c r="D11947" s="1" t="s">
        <v>18</v>
      </c>
      <c r="E11947">
        <v>98277</v>
      </c>
      <c r="F11947">
        <v>2023</v>
      </c>
      <c r="G11947" s="1" t="s">
        <v>18934</v>
      </c>
      <c r="H11947" s="1" t="s">
        <v>234</v>
      </c>
      <c r="I11947" s="1" t="s">
        <v>27</v>
      </c>
      <c r="J11947" s="1" t="s">
        <v>81</v>
      </c>
      <c r="K11947">
        <v>0</v>
      </c>
      <c r="L11947">
        <v>10</v>
      </c>
      <c r="M11947">
        <v>253644268</v>
      </c>
      <c r="N11947" s="1" t="s">
        <v>333</v>
      </c>
      <c r="O11947" s="1" t="s">
        <v>23</v>
      </c>
      <c r="P11947">
        <v>53029970500</v>
      </c>
      <c r="Q11947">
        <v>3</v>
      </c>
      <c r="R11947" s="1" t="s">
        <v>18921</v>
      </c>
    </row>
    <row r="11948" spans="1:18">
      <c r="A11948" s="1" t="s">
        <v>12818</v>
      </c>
      <c r="B11948" s="1" t="s">
        <v>718</v>
      </c>
      <c r="C11948" s="1" t="s">
        <v>719</v>
      </c>
      <c r="D11948" s="1" t="s">
        <v>18</v>
      </c>
      <c r="E11948">
        <v>98660</v>
      </c>
      <c r="F11948">
        <v>2020</v>
      </c>
      <c r="G11948" s="1" t="s">
        <v>18939</v>
      </c>
      <c r="H11948" s="1" t="s">
        <v>513</v>
      </c>
      <c r="I11948" s="1" t="s">
        <v>27</v>
      </c>
      <c r="J11948" s="1" t="s">
        <v>21</v>
      </c>
      <c r="K11948">
        <v>234</v>
      </c>
      <c r="L11948">
        <v>49</v>
      </c>
      <c r="M11948">
        <v>270985459</v>
      </c>
      <c r="N11948" s="1" t="s">
        <v>1055</v>
      </c>
      <c r="O11948" s="1" t="s">
        <v>721</v>
      </c>
      <c r="P11948">
        <v>53011042300</v>
      </c>
      <c r="Q11948">
        <v>6</v>
      </c>
      <c r="R11948" s="1" t="s">
        <v>18921</v>
      </c>
    </row>
    <row r="11949" spans="1:18">
      <c r="A11949" s="1" t="s">
        <v>12819</v>
      </c>
      <c r="B11949" s="1" t="s">
        <v>31</v>
      </c>
      <c r="C11949" s="1" t="s">
        <v>87</v>
      </c>
      <c r="D11949" s="1" t="s">
        <v>18</v>
      </c>
      <c r="E11949">
        <v>98004</v>
      </c>
      <c r="F11949">
        <v>2025</v>
      </c>
      <c r="G11949" s="1" t="s">
        <v>18927</v>
      </c>
      <c r="H11949" s="1" t="s">
        <v>607</v>
      </c>
      <c r="I11949" s="1" t="s">
        <v>20</v>
      </c>
      <c r="J11949" s="1" t="s">
        <v>21</v>
      </c>
      <c r="K11949">
        <v>37</v>
      </c>
      <c r="L11949">
        <v>41</v>
      </c>
      <c r="M11949">
        <v>278364943</v>
      </c>
      <c r="N11949" s="1" t="s">
        <v>88</v>
      </c>
      <c r="O11949" s="1" t="s">
        <v>54</v>
      </c>
      <c r="P11949">
        <v>53033023902</v>
      </c>
      <c r="Q11949">
        <v>1</v>
      </c>
      <c r="R11949" s="1" t="s">
        <v>18919</v>
      </c>
    </row>
    <row r="11950" spans="1:18">
      <c r="A11950" s="1" t="s">
        <v>12820</v>
      </c>
      <c r="B11950" s="1" t="s">
        <v>31</v>
      </c>
      <c r="C11950" s="1" t="s">
        <v>32</v>
      </c>
      <c r="D11950" s="1" t="s">
        <v>18</v>
      </c>
      <c r="E11950">
        <v>98119</v>
      </c>
      <c r="F11950">
        <v>2022</v>
      </c>
      <c r="G11950" s="1" t="s">
        <v>18923</v>
      </c>
      <c r="H11950" s="1" t="s">
        <v>341</v>
      </c>
      <c r="I11950" s="1" t="s">
        <v>27</v>
      </c>
      <c r="J11950" s="1" t="s">
        <v>81</v>
      </c>
      <c r="K11950">
        <v>0</v>
      </c>
      <c r="L11950">
        <v>36</v>
      </c>
      <c r="M11950">
        <v>269400708</v>
      </c>
      <c r="N11950" s="1" t="s">
        <v>296</v>
      </c>
      <c r="O11950" s="1" t="s">
        <v>35</v>
      </c>
      <c r="P11950">
        <v>53033006900</v>
      </c>
      <c r="Q11950">
        <v>4</v>
      </c>
      <c r="R11950" s="1" t="s">
        <v>18921</v>
      </c>
    </row>
    <row r="11951" spans="1:18">
      <c r="A11951" s="1" t="s">
        <v>12821</v>
      </c>
      <c r="B11951" s="1" t="s">
        <v>31</v>
      </c>
      <c r="C11951" s="1" t="s">
        <v>32</v>
      </c>
      <c r="D11951" s="1" t="s">
        <v>18</v>
      </c>
      <c r="E11951">
        <v>98103</v>
      </c>
      <c r="F11951">
        <v>2020</v>
      </c>
      <c r="G11951" s="1" t="s">
        <v>18923</v>
      </c>
      <c r="H11951" s="1" t="s">
        <v>139</v>
      </c>
      <c r="I11951" s="1" t="s">
        <v>20</v>
      </c>
      <c r="J11951" s="1" t="s">
        <v>67</v>
      </c>
      <c r="K11951">
        <v>26</v>
      </c>
      <c r="L11951">
        <v>43</v>
      </c>
      <c r="M11951">
        <v>151345358</v>
      </c>
      <c r="N11951" s="1" t="s">
        <v>263</v>
      </c>
      <c r="O11951" s="1" t="s">
        <v>35</v>
      </c>
      <c r="P11951">
        <v>53033005100</v>
      </c>
      <c r="Q11951">
        <v>6</v>
      </c>
      <c r="R11951" s="1" t="s">
        <v>18919</v>
      </c>
    </row>
    <row r="11952" spans="1:18">
      <c r="A11952" s="1" t="s">
        <v>12822</v>
      </c>
      <c r="B11952" s="1" t="s">
        <v>37</v>
      </c>
      <c r="C11952" s="1" t="s">
        <v>38</v>
      </c>
      <c r="D11952" s="1" t="s">
        <v>18</v>
      </c>
      <c r="E11952">
        <v>98311</v>
      </c>
      <c r="F11952">
        <v>2020</v>
      </c>
      <c r="G11952" s="1" t="s">
        <v>18934</v>
      </c>
      <c r="H11952" s="1" t="s">
        <v>322</v>
      </c>
      <c r="I11952" s="1" t="s">
        <v>27</v>
      </c>
      <c r="J11952" s="1" t="s">
        <v>21</v>
      </c>
      <c r="K11952">
        <v>170</v>
      </c>
      <c r="L11952">
        <v>23</v>
      </c>
      <c r="M11952">
        <v>290567882</v>
      </c>
      <c r="N11952" s="1" t="s">
        <v>137</v>
      </c>
      <c r="O11952" s="1" t="s">
        <v>23</v>
      </c>
      <c r="P11952">
        <v>53035091702</v>
      </c>
      <c r="Q11952">
        <v>6</v>
      </c>
      <c r="R11952" s="1" t="s">
        <v>18921</v>
      </c>
    </row>
    <row r="11953" spans="1:18">
      <c r="A11953" s="1" t="s">
        <v>12823</v>
      </c>
      <c r="B11953" s="1" t="s">
        <v>31</v>
      </c>
      <c r="C11953" s="1" t="s">
        <v>32</v>
      </c>
      <c r="D11953" s="1" t="s">
        <v>18</v>
      </c>
      <c r="E11953">
        <v>98119</v>
      </c>
      <c r="F11953">
        <v>2022</v>
      </c>
      <c r="G11953" s="1" t="s">
        <v>18934</v>
      </c>
      <c r="H11953" s="1" t="s">
        <v>2979</v>
      </c>
      <c r="I11953" s="1" t="s">
        <v>20</v>
      </c>
      <c r="J11953" s="1" t="s">
        <v>21</v>
      </c>
      <c r="K11953">
        <v>31</v>
      </c>
      <c r="L11953">
        <v>36</v>
      </c>
      <c r="M11953">
        <v>213540764</v>
      </c>
      <c r="N11953" s="1" t="s">
        <v>296</v>
      </c>
      <c r="O11953" s="1" t="s">
        <v>35</v>
      </c>
      <c r="P11953">
        <v>53033006900</v>
      </c>
      <c r="Q11953">
        <v>4</v>
      </c>
      <c r="R11953" s="1" t="s">
        <v>18919</v>
      </c>
    </row>
    <row r="11954" spans="1:18">
      <c r="A11954" s="1" t="s">
        <v>12824</v>
      </c>
      <c r="B11954" s="1" t="s">
        <v>31</v>
      </c>
      <c r="C11954" s="1" t="s">
        <v>100</v>
      </c>
      <c r="D11954" s="1" t="s">
        <v>18</v>
      </c>
      <c r="E11954">
        <v>98133</v>
      </c>
      <c r="F11954">
        <v>2022</v>
      </c>
      <c r="G11954" s="1" t="s">
        <v>18923</v>
      </c>
      <c r="H11954" s="1" t="s">
        <v>341</v>
      </c>
      <c r="I11954" s="1" t="s">
        <v>27</v>
      </c>
      <c r="J11954" s="1" t="s">
        <v>81</v>
      </c>
      <c r="K11954">
        <v>0</v>
      </c>
      <c r="L11954">
        <v>32</v>
      </c>
      <c r="M11954">
        <v>287988893</v>
      </c>
      <c r="N11954" s="1" t="s">
        <v>142</v>
      </c>
      <c r="O11954" s="1" t="s">
        <v>35</v>
      </c>
      <c r="P11954">
        <v>53033020302</v>
      </c>
      <c r="Q11954">
        <v>4</v>
      </c>
      <c r="R11954" s="1" t="s">
        <v>18921</v>
      </c>
    </row>
    <row r="11955" spans="1:18">
      <c r="A11955" s="1" t="s">
        <v>12825</v>
      </c>
      <c r="B11955" s="1" t="s">
        <v>31</v>
      </c>
      <c r="C11955" s="1" t="s">
        <v>259</v>
      </c>
      <c r="D11955" s="1" t="s">
        <v>18</v>
      </c>
      <c r="E11955">
        <v>98075</v>
      </c>
      <c r="F11955">
        <v>2017</v>
      </c>
      <c r="G11955" s="1" t="s">
        <v>18920</v>
      </c>
      <c r="H11955" s="1" t="s">
        <v>39</v>
      </c>
      <c r="I11955" s="1" t="s">
        <v>27</v>
      </c>
      <c r="J11955" s="1" t="s">
        <v>21</v>
      </c>
      <c r="K11955">
        <v>200</v>
      </c>
      <c r="L11955">
        <v>41</v>
      </c>
      <c r="M11955">
        <v>246003334</v>
      </c>
      <c r="N11955" s="1" t="s">
        <v>260</v>
      </c>
      <c r="O11955" s="1" t="s">
        <v>54</v>
      </c>
      <c r="P11955">
        <v>53033032213</v>
      </c>
      <c r="Q11955">
        <v>9</v>
      </c>
      <c r="R11955" s="1" t="s">
        <v>18921</v>
      </c>
    </row>
    <row r="11956" spans="1:18">
      <c r="A11956" s="1" t="s">
        <v>12826</v>
      </c>
      <c r="B11956" s="1" t="s">
        <v>31</v>
      </c>
      <c r="C11956" s="1" t="s">
        <v>288</v>
      </c>
      <c r="D11956" s="1" t="s">
        <v>18</v>
      </c>
      <c r="E11956">
        <v>98029</v>
      </c>
      <c r="F11956">
        <v>2024</v>
      </c>
      <c r="G11956" s="1" t="s">
        <v>18923</v>
      </c>
      <c r="H11956" s="1" t="s">
        <v>305</v>
      </c>
      <c r="I11956" s="1" t="s">
        <v>20</v>
      </c>
      <c r="J11956" s="1" t="s">
        <v>21</v>
      </c>
      <c r="K11956">
        <v>32</v>
      </c>
      <c r="L11956">
        <v>5</v>
      </c>
      <c r="M11956">
        <v>264352399</v>
      </c>
      <c r="N11956" s="1" t="s">
        <v>289</v>
      </c>
      <c r="O11956" s="1" t="s">
        <v>54</v>
      </c>
      <c r="P11956">
        <v>53033032220</v>
      </c>
      <c r="Q11956">
        <v>2</v>
      </c>
      <c r="R11956" s="1" t="s">
        <v>18919</v>
      </c>
    </row>
    <row r="11957" spans="1:18">
      <c r="A11957" s="1" t="s">
        <v>12827</v>
      </c>
      <c r="B11957" s="1" t="s">
        <v>17</v>
      </c>
      <c r="C11957" s="1" t="s">
        <v>111</v>
      </c>
      <c r="D11957" s="1" t="s">
        <v>18</v>
      </c>
      <c r="E11957">
        <v>98021</v>
      </c>
      <c r="F11957">
        <v>2022</v>
      </c>
      <c r="G11957" s="1" t="s">
        <v>18918</v>
      </c>
      <c r="H11957" s="1" t="s">
        <v>190</v>
      </c>
      <c r="I11957" s="1" t="s">
        <v>20</v>
      </c>
      <c r="J11957" s="1" t="s">
        <v>67</v>
      </c>
      <c r="K11957">
        <v>22</v>
      </c>
      <c r="L11957">
        <v>1</v>
      </c>
      <c r="M11957">
        <v>268592341</v>
      </c>
      <c r="N11957" s="1" t="s">
        <v>197</v>
      </c>
      <c r="O11957" s="1" t="s">
        <v>23</v>
      </c>
      <c r="P11957">
        <v>53061051938</v>
      </c>
      <c r="Q11957">
        <v>4</v>
      </c>
      <c r="R11957" s="1" t="s">
        <v>18919</v>
      </c>
    </row>
    <row r="11958" spans="1:18">
      <c r="A11958" s="1" t="s">
        <v>12828</v>
      </c>
      <c r="B11958" s="1" t="s">
        <v>31</v>
      </c>
      <c r="C11958" s="1" t="s">
        <v>120</v>
      </c>
      <c r="D11958" s="1" t="s">
        <v>18</v>
      </c>
      <c r="E11958">
        <v>98032</v>
      </c>
      <c r="F11958">
        <v>2024</v>
      </c>
      <c r="G11958" s="1" t="s">
        <v>18922</v>
      </c>
      <c r="H11958" s="1" t="s">
        <v>1087</v>
      </c>
      <c r="I11958" s="1" t="s">
        <v>27</v>
      </c>
      <c r="J11958" s="1" t="s">
        <v>81</v>
      </c>
      <c r="K11958">
        <v>0</v>
      </c>
      <c r="L11958">
        <v>33</v>
      </c>
      <c r="M11958">
        <v>265923479</v>
      </c>
      <c r="N11958" s="1" t="s">
        <v>638</v>
      </c>
      <c r="O11958" s="1" t="s">
        <v>54</v>
      </c>
      <c r="P11958">
        <v>53033029804</v>
      </c>
      <c r="Q11958">
        <v>2</v>
      </c>
      <c r="R11958" s="1" t="s">
        <v>18921</v>
      </c>
    </row>
    <row r="11959" spans="1:18">
      <c r="A11959" s="1" t="s">
        <v>12829</v>
      </c>
      <c r="B11959" s="1" t="s">
        <v>31</v>
      </c>
      <c r="C11959" s="1" t="s">
        <v>32</v>
      </c>
      <c r="D11959" s="1" t="s">
        <v>18</v>
      </c>
      <c r="E11959">
        <v>98199</v>
      </c>
      <c r="F11959">
        <v>2018</v>
      </c>
      <c r="G11959" s="1" t="s">
        <v>18918</v>
      </c>
      <c r="H11959" s="1" t="s">
        <v>48</v>
      </c>
      <c r="I11959" s="1" t="s">
        <v>20</v>
      </c>
      <c r="J11959" s="1" t="s">
        <v>21</v>
      </c>
      <c r="K11959">
        <v>97</v>
      </c>
      <c r="L11959">
        <v>36</v>
      </c>
      <c r="M11959">
        <v>312153663</v>
      </c>
      <c r="N11959" s="1" t="s">
        <v>317</v>
      </c>
      <c r="O11959" s="1" t="s">
        <v>35</v>
      </c>
      <c r="P11959">
        <v>53033005600</v>
      </c>
      <c r="Q11959">
        <v>8</v>
      </c>
      <c r="R11959" s="1" t="s">
        <v>18919</v>
      </c>
    </row>
    <row r="11960" spans="1:18">
      <c r="A11960" s="1" t="s">
        <v>12830</v>
      </c>
      <c r="B11960" s="1" t="s">
        <v>718</v>
      </c>
      <c r="C11960" s="1" t="s">
        <v>728</v>
      </c>
      <c r="D11960" s="1" t="s">
        <v>18</v>
      </c>
      <c r="E11960">
        <v>98604</v>
      </c>
      <c r="F11960">
        <v>2019</v>
      </c>
      <c r="G11960" s="1" t="s">
        <v>17901</v>
      </c>
      <c r="H11960" s="1" t="s">
        <v>91</v>
      </c>
      <c r="I11960" s="1" t="s">
        <v>20</v>
      </c>
      <c r="J11960" s="1" t="s">
        <v>67</v>
      </c>
      <c r="K11960">
        <v>26</v>
      </c>
      <c r="L11960">
        <v>18</v>
      </c>
      <c r="M11960">
        <v>124337188</v>
      </c>
      <c r="N11960" s="1" t="s">
        <v>729</v>
      </c>
      <c r="O11960" s="1" t="s">
        <v>721</v>
      </c>
      <c r="P11960">
        <v>53011040504</v>
      </c>
      <c r="Q11960">
        <v>7</v>
      </c>
      <c r="R11960" s="1" t="s">
        <v>18919</v>
      </c>
    </row>
    <row r="11961" spans="1:18">
      <c r="A11961" s="1" t="s">
        <v>12831</v>
      </c>
      <c r="B11961" s="1" t="s">
        <v>31</v>
      </c>
      <c r="C11961" s="1" t="s">
        <v>32</v>
      </c>
      <c r="D11961" s="1" t="s">
        <v>18</v>
      </c>
      <c r="E11961">
        <v>98104</v>
      </c>
      <c r="F11961">
        <v>2025</v>
      </c>
      <c r="G11961" s="1" t="s">
        <v>17901</v>
      </c>
      <c r="H11961" s="1" t="s">
        <v>419</v>
      </c>
      <c r="I11961" s="1" t="s">
        <v>27</v>
      </c>
      <c r="J11961" s="1" t="s">
        <v>81</v>
      </c>
      <c r="K11961">
        <v>0</v>
      </c>
      <c r="L11961">
        <v>37</v>
      </c>
      <c r="M11961">
        <v>279368071</v>
      </c>
      <c r="N11961" s="1" t="s">
        <v>1395</v>
      </c>
      <c r="O11961" s="1" t="s">
        <v>35</v>
      </c>
      <c r="P11961">
        <v>53033009300</v>
      </c>
      <c r="Q11961">
        <v>1</v>
      </c>
      <c r="R11961" s="1" t="s">
        <v>18921</v>
      </c>
    </row>
    <row r="11962" spans="1:18">
      <c r="A11962" s="1" t="s">
        <v>12832</v>
      </c>
      <c r="B11962" s="1" t="s">
        <v>17</v>
      </c>
      <c r="C11962" s="1" t="s">
        <v>581</v>
      </c>
      <c r="D11962" s="1" t="s">
        <v>18</v>
      </c>
      <c r="E11962">
        <v>98258</v>
      </c>
      <c r="F11962">
        <v>2019</v>
      </c>
      <c r="G11962" s="1" t="s">
        <v>18923</v>
      </c>
      <c r="H11962" s="1" t="s">
        <v>63</v>
      </c>
      <c r="I11962" s="1" t="s">
        <v>27</v>
      </c>
      <c r="J11962" s="1" t="s">
        <v>81</v>
      </c>
      <c r="K11962">
        <v>0</v>
      </c>
      <c r="L11962">
        <v>44</v>
      </c>
      <c r="M11962">
        <v>180617888</v>
      </c>
      <c r="N11962" s="1" t="s">
        <v>582</v>
      </c>
      <c r="O11962" s="1" t="s">
        <v>23</v>
      </c>
      <c r="P11962">
        <v>53061052505</v>
      </c>
      <c r="Q11962">
        <v>7</v>
      </c>
      <c r="R11962" s="1" t="s">
        <v>18921</v>
      </c>
    </row>
    <row r="11963" spans="1:18">
      <c r="A11963" s="1" t="s">
        <v>12833</v>
      </c>
      <c r="B11963" s="1" t="s">
        <v>37</v>
      </c>
      <c r="C11963" s="1" t="s">
        <v>311</v>
      </c>
      <c r="D11963" s="1" t="s">
        <v>18</v>
      </c>
      <c r="E11963">
        <v>98346</v>
      </c>
      <c r="F11963">
        <v>2026</v>
      </c>
      <c r="G11963" s="1" t="s">
        <v>18946</v>
      </c>
      <c r="H11963" s="1" t="s">
        <v>820</v>
      </c>
      <c r="I11963" s="1" t="s">
        <v>27</v>
      </c>
      <c r="J11963" s="1" t="s">
        <v>81</v>
      </c>
      <c r="K11963">
        <v>0</v>
      </c>
      <c r="L11963">
        <v>23</v>
      </c>
      <c r="M11963">
        <v>291001812</v>
      </c>
      <c r="N11963" s="1" t="s">
        <v>312</v>
      </c>
      <c r="O11963" s="1" t="s">
        <v>23</v>
      </c>
      <c r="P11963">
        <v>53035090102</v>
      </c>
      <c r="Q11963">
        <v>0</v>
      </c>
      <c r="R11963" s="1" t="s">
        <v>18921</v>
      </c>
    </row>
    <row r="11964" spans="1:18">
      <c r="A11964" s="1" t="s">
        <v>12834</v>
      </c>
      <c r="B11964" s="1" t="s">
        <v>31</v>
      </c>
      <c r="C11964" s="1" t="s">
        <v>1921</v>
      </c>
      <c r="D11964" s="1" t="s">
        <v>18</v>
      </c>
      <c r="E11964">
        <v>98065</v>
      </c>
      <c r="F11964">
        <v>2025</v>
      </c>
      <c r="G11964" s="1" t="s">
        <v>18948</v>
      </c>
      <c r="H11964" s="1" t="s">
        <v>1136</v>
      </c>
      <c r="I11964" s="1" t="s">
        <v>27</v>
      </c>
      <c r="J11964" s="1" t="s">
        <v>81</v>
      </c>
      <c r="K11964">
        <v>0</v>
      </c>
      <c r="L11964">
        <v>5</v>
      </c>
      <c r="M11964">
        <v>276588490</v>
      </c>
      <c r="N11964" s="1" t="s">
        <v>1922</v>
      </c>
      <c r="O11964" s="1" t="s">
        <v>54</v>
      </c>
      <c r="P11964">
        <v>53033032605</v>
      </c>
      <c r="Q11964">
        <v>1</v>
      </c>
      <c r="R11964" s="1" t="s">
        <v>18921</v>
      </c>
    </row>
    <row r="11965" spans="1:18">
      <c r="A11965" s="1" t="s">
        <v>12835</v>
      </c>
      <c r="B11965" s="1" t="s">
        <v>31</v>
      </c>
      <c r="C11965" s="1" t="s">
        <v>120</v>
      </c>
      <c r="D11965" s="1" t="s">
        <v>18</v>
      </c>
      <c r="E11965">
        <v>98031</v>
      </c>
      <c r="F11965">
        <v>2013</v>
      </c>
      <c r="G11965" s="1" t="s">
        <v>18930</v>
      </c>
      <c r="H11965" s="1" t="s">
        <v>272</v>
      </c>
      <c r="I11965" s="1" t="s">
        <v>27</v>
      </c>
      <c r="J11965" s="1" t="s">
        <v>21</v>
      </c>
      <c r="K11965">
        <v>103</v>
      </c>
      <c r="L11965">
        <v>33</v>
      </c>
      <c r="M11965">
        <v>126663897</v>
      </c>
      <c r="N11965" s="1" t="s">
        <v>273</v>
      </c>
      <c r="O11965" s="1" t="s">
        <v>54</v>
      </c>
      <c r="P11965">
        <v>53033029305</v>
      </c>
      <c r="Q11965">
        <v>13</v>
      </c>
      <c r="R11965" s="1" t="s">
        <v>18921</v>
      </c>
    </row>
    <row r="11966" spans="1:18">
      <c r="A11966" s="1" t="s">
        <v>12836</v>
      </c>
      <c r="B11966" s="1" t="s">
        <v>31</v>
      </c>
      <c r="C11966" s="1" t="s">
        <v>144</v>
      </c>
      <c r="D11966" s="1" t="s">
        <v>18</v>
      </c>
      <c r="E11966">
        <v>98056</v>
      </c>
      <c r="F11966">
        <v>2026</v>
      </c>
      <c r="G11966" s="1" t="s">
        <v>18931</v>
      </c>
      <c r="H11966" s="1" t="s">
        <v>1569</v>
      </c>
      <c r="I11966" s="1" t="s">
        <v>27</v>
      </c>
      <c r="J11966" s="1" t="s">
        <v>81</v>
      </c>
      <c r="K11966">
        <v>0</v>
      </c>
      <c r="L11966">
        <v>11</v>
      </c>
      <c r="M11966">
        <v>291568644</v>
      </c>
      <c r="N11966" s="1" t="s">
        <v>726</v>
      </c>
      <c r="O11966" s="1" t="s">
        <v>54</v>
      </c>
      <c r="P11966">
        <v>53033025401</v>
      </c>
      <c r="Q11966">
        <v>0</v>
      </c>
      <c r="R11966" s="1" t="s">
        <v>18921</v>
      </c>
    </row>
    <row r="11967" spans="1:18">
      <c r="A11967" s="1" t="s">
        <v>12837</v>
      </c>
      <c r="B11967" s="1" t="s">
        <v>31</v>
      </c>
      <c r="C11967" s="1" t="s">
        <v>120</v>
      </c>
      <c r="D11967" s="1" t="s">
        <v>18</v>
      </c>
      <c r="E11967">
        <v>98030</v>
      </c>
      <c r="F11967">
        <v>2017</v>
      </c>
      <c r="G11967" s="1" t="s">
        <v>18918</v>
      </c>
      <c r="H11967" s="1" t="s">
        <v>190</v>
      </c>
      <c r="I11967" s="1" t="s">
        <v>20</v>
      </c>
      <c r="J11967" s="1" t="s">
        <v>67</v>
      </c>
      <c r="K11967">
        <v>14</v>
      </c>
      <c r="L11967">
        <v>47</v>
      </c>
      <c r="M11967">
        <v>110089024</v>
      </c>
      <c r="N11967" s="1" t="s">
        <v>286</v>
      </c>
      <c r="O11967" s="1" t="s">
        <v>54</v>
      </c>
      <c r="P11967">
        <v>53033029604</v>
      </c>
      <c r="Q11967">
        <v>9</v>
      </c>
      <c r="R11967" s="1" t="s">
        <v>18919</v>
      </c>
    </row>
    <row r="11968" spans="1:18">
      <c r="A11968" s="1" t="s">
        <v>12838</v>
      </c>
      <c r="B11968" s="1" t="s">
        <v>37</v>
      </c>
      <c r="C11968" s="1" t="s">
        <v>38</v>
      </c>
      <c r="D11968" s="1" t="s">
        <v>18</v>
      </c>
      <c r="E11968">
        <v>98310</v>
      </c>
      <c r="F11968">
        <v>2023</v>
      </c>
      <c r="G11968" s="1" t="s">
        <v>18922</v>
      </c>
      <c r="H11968" s="1" t="s">
        <v>445</v>
      </c>
      <c r="I11968" s="1" t="s">
        <v>27</v>
      </c>
      <c r="J11968" s="1" t="s">
        <v>81</v>
      </c>
      <c r="K11968">
        <v>0</v>
      </c>
      <c r="L11968">
        <v>23</v>
      </c>
      <c r="M11968">
        <v>251872344</v>
      </c>
      <c r="N11968" s="1" t="s">
        <v>40</v>
      </c>
      <c r="O11968" s="1" t="s">
        <v>23</v>
      </c>
      <c r="P11968">
        <v>53035080101</v>
      </c>
      <c r="Q11968">
        <v>3</v>
      </c>
      <c r="R11968" s="1" t="s">
        <v>18921</v>
      </c>
    </row>
    <row r="11969" spans="1:18">
      <c r="A11969" s="1" t="s">
        <v>12839</v>
      </c>
      <c r="B11969" s="1" t="s">
        <v>718</v>
      </c>
      <c r="C11969" s="1" t="s">
        <v>728</v>
      </c>
      <c r="D11969" s="1" t="s">
        <v>18</v>
      </c>
      <c r="E11969">
        <v>98604</v>
      </c>
      <c r="F11969">
        <v>2026</v>
      </c>
      <c r="G11969" s="1" t="s">
        <v>18941</v>
      </c>
      <c r="H11969" s="1" t="s">
        <v>2724</v>
      </c>
      <c r="I11969" s="1" t="s">
        <v>27</v>
      </c>
      <c r="J11969" s="1" t="s">
        <v>81</v>
      </c>
      <c r="K11969">
        <v>0</v>
      </c>
      <c r="L11969">
        <v>18</v>
      </c>
      <c r="M11969">
        <v>294020632</v>
      </c>
      <c r="N11969" s="1" t="s">
        <v>729</v>
      </c>
      <c r="O11969" s="1" t="s">
        <v>721</v>
      </c>
      <c r="P11969">
        <v>53011040415</v>
      </c>
      <c r="Q11969">
        <v>0</v>
      </c>
      <c r="R11969" s="1" t="s">
        <v>18921</v>
      </c>
    </row>
    <row r="11970" spans="1:18">
      <c r="A11970" s="1" t="s">
        <v>12840</v>
      </c>
      <c r="B11970" s="1" t="s">
        <v>31</v>
      </c>
      <c r="C11970" s="1" t="s">
        <v>1546</v>
      </c>
      <c r="D11970" s="1" t="s">
        <v>18</v>
      </c>
      <c r="E11970">
        <v>98198</v>
      </c>
      <c r="F11970">
        <v>2025</v>
      </c>
      <c r="G11970" s="1" t="s">
        <v>18920</v>
      </c>
      <c r="H11970" s="1" t="s">
        <v>913</v>
      </c>
      <c r="I11970" s="1" t="s">
        <v>27</v>
      </c>
      <c r="J11970" s="1" t="s">
        <v>81</v>
      </c>
      <c r="K11970">
        <v>0</v>
      </c>
      <c r="L11970">
        <v>33</v>
      </c>
      <c r="M11970">
        <v>285340828</v>
      </c>
      <c r="N11970" s="1" t="s">
        <v>1547</v>
      </c>
      <c r="O11970" s="1" t="s">
        <v>54</v>
      </c>
      <c r="P11970">
        <v>53033028901</v>
      </c>
      <c r="Q11970">
        <v>1</v>
      </c>
      <c r="R11970" s="1" t="s">
        <v>18921</v>
      </c>
    </row>
    <row r="11971" spans="1:18">
      <c r="A11971" s="1" t="s">
        <v>12841</v>
      </c>
      <c r="B11971" s="1" t="s">
        <v>31</v>
      </c>
      <c r="C11971" s="1" t="s">
        <v>120</v>
      </c>
      <c r="D11971" s="1" t="s">
        <v>18</v>
      </c>
      <c r="E11971">
        <v>98032</v>
      </c>
      <c r="F11971">
        <v>2023</v>
      </c>
      <c r="G11971" s="1" t="s">
        <v>18937</v>
      </c>
      <c r="H11971" s="1" t="s">
        <v>10715</v>
      </c>
      <c r="I11971" s="1" t="s">
        <v>27</v>
      </c>
      <c r="J11971" s="1" t="s">
        <v>81</v>
      </c>
      <c r="K11971">
        <v>0</v>
      </c>
      <c r="L11971">
        <v>33</v>
      </c>
      <c r="M11971">
        <v>238819808</v>
      </c>
      <c r="N11971" s="1" t="s">
        <v>638</v>
      </c>
      <c r="O11971" s="1" t="s">
        <v>54</v>
      </c>
      <c r="P11971">
        <v>53033029206</v>
      </c>
      <c r="Q11971">
        <v>3</v>
      </c>
      <c r="R11971" s="1" t="s">
        <v>18921</v>
      </c>
    </row>
    <row r="11972" spans="1:18">
      <c r="A11972" s="1" t="s">
        <v>12842</v>
      </c>
      <c r="B11972" s="1" t="s">
        <v>31</v>
      </c>
      <c r="C11972" s="1" t="s">
        <v>32</v>
      </c>
      <c r="D11972" s="1" t="s">
        <v>18</v>
      </c>
      <c r="E11972">
        <v>98116</v>
      </c>
      <c r="F11972">
        <v>2023</v>
      </c>
      <c r="G11972" s="1" t="s">
        <v>18928</v>
      </c>
      <c r="H11972" s="1" t="s">
        <v>586</v>
      </c>
      <c r="I11972" s="1" t="s">
        <v>27</v>
      </c>
      <c r="J11972" s="1" t="s">
        <v>81</v>
      </c>
      <c r="K11972">
        <v>0</v>
      </c>
      <c r="L11972">
        <v>34</v>
      </c>
      <c r="M11972">
        <v>276970123</v>
      </c>
      <c r="N11972" s="1" t="s">
        <v>1208</v>
      </c>
      <c r="O11972" s="1" t="s">
        <v>35</v>
      </c>
      <c r="P11972">
        <v>53033009701</v>
      </c>
      <c r="Q11972">
        <v>3</v>
      </c>
      <c r="R11972" s="1" t="s">
        <v>18921</v>
      </c>
    </row>
    <row r="11973" spans="1:18">
      <c r="A11973" s="1" t="s">
        <v>12843</v>
      </c>
      <c r="B11973" s="1" t="s">
        <v>31</v>
      </c>
      <c r="C11973" s="1" t="s">
        <v>32</v>
      </c>
      <c r="D11973" s="1" t="s">
        <v>18</v>
      </c>
      <c r="E11973">
        <v>98101</v>
      </c>
      <c r="F11973">
        <v>2014</v>
      </c>
      <c r="G11973" s="1" t="s">
        <v>18920</v>
      </c>
      <c r="H11973" s="1" t="s">
        <v>52</v>
      </c>
      <c r="I11973" s="1" t="s">
        <v>27</v>
      </c>
      <c r="J11973" s="1" t="s">
        <v>21</v>
      </c>
      <c r="K11973">
        <v>208</v>
      </c>
      <c r="L11973">
        <v>36</v>
      </c>
      <c r="M11973">
        <v>277012634</v>
      </c>
      <c r="N11973" s="1" t="s">
        <v>300</v>
      </c>
      <c r="O11973" s="1" t="s">
        <v>35</v>
      </c>
      <c r="P11973">
        <v>53033007202</v>
      </c>
      <c r="Q11973">
        <v>12</v>
      </c>
      <c r="R11973" s="1" t="s">
        <v>18921</v>
      </c>
    </row>
    <row r="11974" spans="1:18">
      <c r="A11974" s="1" t="s">
        <v>12844</v>
      </c>
      <c r="B11974" s="1" t="s">
        <v>718</v>
      </c>
      <c r="C11974" s="1" t="s">
        <v>719</v>
      </c>
      <c r="D11974" s="1" t="s">
        <v>18</v>
      </c>
      <c r="E11974">
        <v>98663</v>
      </c>
      <c r="F11974">
        <v>2025</v>
      </c>
      <c r="G11974" s="1" t="s">
        <v>18927</v>
      </c>
      <c r="H11974" s="1" t="s">
        <v>607</v>
      </c>
      <c r="I11974" s="1" t="s">
        <v>20</v>
      </c>
      <c r="J11974" s="1" t="s">
        <v>21</v>
      </c>
      <c r="K11974">
        <v>37</v>
      </c>
      <c r="L11974">
        <v>49</v>
      </c>
      <c r="M11974">
        <v>267529013</v>
      </c>
      <c r="N11974" s="1" t="s">
        <v>851</v>
      </c>
      <c r="O11974" s="1" t="s">
        <v>721</v>
      </c>
      <c r="P11974">
        <v>53011042500</v>
      </c>
      <c r="Q11974">
        <v>1</v>
      </c>
      <c r="R11974" s="1" t="s">
        <v>18919</v>
      </c>
    </row>
    <row r="11975" spans="1:18">
      <c r="A11975" s="1" t="s">
        <v>12845</v>
      </c>
      <c r="B11975" s="1" t="s">
        <v>31</v>
      </c>
      <c r="C11975" s="1" t="s">
        <v>100</v>
      </c>
      <c r="D11975" s="1" t="s">
        <v>18</v>
      </c>
      <c r="E11975">
        <v>98133</v>
      </c>
      <c r="F11975">
        <v>2026</v>
      </c>
      <c r="G11975" s="1" t="s">
        <v>18947</v>
      </c>
      <c r="H11975" s="1" t="s">
        <v>1359</v>
      </c>
      <c r="I11975" s="1" t="s">
        <v>27</v>
      </c>
      <c r="J11975" s="1" t="s">
        <v>81</v>
      </c>
      <c r="K11975">
        <v>0</v>
      </c>
      <c r="L11975">
        <v>32</v>
      </c>
      <c r="M11975">
        <v>291291374</v>
      </c>
      <c r="N11975" s="1" t="s">
        <v>142</v>
      </c>
      <c r="O11975" s="1" t="s">
        <v>35</v>
      </c>
      <c r="P11975">
        <v>53033020700</v>
      </c>
      <c r="Q11975">
        <v>0</v>
      </c>
      <c r="R11975" s="1" t="s">
        <v>18921</v>
      </c>
    </row>
    <row r="11976" spans="1:18">
      <c r="A11976" s="1" t="s">
        <v>12846</v>
      </c>
      <c r="B11976" s="1" t="s">
        <v>31</v>
      </c>
      <c r="C11976" s="1" t="s">
        <v>32</v>
      </c>
      <c r="D11976" s="1" t="s">
        <v>18</v>
      </c>
      <c r="E11976">
        <v>98117</v>
      </c>
      <c r="F11976">
        <v>2022</v>
      </c>
      <c r="G11976" s="1" t="s">
        <v>1000</v>
      </c>
      <c r="H11976" s="1" t="s">
        <v>3239</v>
      </c>
      <c r="I11976" s="1" t="s">
        <v>20</v>
      </c>
      <c r="J11976" s="1" t="s">
        <v>67</v>
      </c>
      <c r="K11976">
        <v>28</v>
      </c>
      <c r="L11976">
        <v>36</v>
      </c>
      <c r="M11976">
        <v>198805876</v>
      </c>
      <c r="N11976" s="1" t="s">
        <v>252</v>
      </c>
      <c r="O11976" s="1" t="s">
        <v>35</v>
      </c>
      <c r="P11976">
        <v>53033001500</v>
      </c>
      <c r="Q11976">
        <v>4</v>
      </c>
      <c r="R11976" s="1" t="s">
        <v>18919</v>
      </c>
    </row>
    <row r="11977" spans="1:18">
      <c r="A11977" s="1" t="s">
        <v>12847</v>
      </c>
      <c r="B11977" s="1" t="s">
        <v>17</v>
      </c>
      <c r="C11977" s="1" t="s">
        <v>581</v>
      </c>
      <c r="D11977" s="1" t="s">
        <v>18</v>
      </c>
      <c r="E11977">
        <v>98258</v>
      </c>
      <c r="F11977">
        <v>2024</v>
      </c>
      <c r="G11977" s="1" t="s">
        <v>17901</v>
      </c>
      <c r="H11977" s="1" t="s">
        <v>161</v>
      </c>
      <c r="I11977" s="1" t="s">
        <v>27</v>
      </c>
      <c r="J11977" s="1" t="s">
        <v>81</v>
      </c>
      <c r="K11977">
        <v>0</v>
      </c>
      <c r="L11977">
        <v>44</v>
      </c>
      <c r="M11977">
        <v>270772526</v>
      </c>
      <c r="N11977" s="1" t="s">
        <v>582</v>
      </c>
      <c r="O11977" s="1" t="s">
        <v>23</v>
      </c>
      <c r="P11977">
        <v>53061052706</v>
      </c>
      <c r="Q11977">
        <v>2</v>
      </c>
      <c r="R11977" s="1" t="s">
        <v>18921</v>
      </c>
    </row>
    <row r="11978" spans="1:18">
      <c r="A11978" s="1" t="s">
        <v>12848</v>
      </c>
      <c r="B11978" s="1" t="s">
        <v>31</v>
      </c>
      <c r="C11978" s="1" t="s">
        <v>32</v>
      </c>
      <c r="D11978" s="1" t="s">
        <v>18</v>
      </c>
      <c r="E11978">
        <v>98112</v>
      </c>
      <c r="F11978">
        <v>2026</v>
      </c>
      <c r="G11978" s="1" t="s">
        <v>18945</v>
      </c>
      <c r="H11978" s="1" t="s">
        <v>1574</v>
      </c>
      <c r="I11978" s="1" t="s">
        <v>27</v>
      </c>
      <c r="J11978" s="1" t="s">
        <v>81</v>
      </c>
      <c r="K11978">
        <v>0</v>
      </c>
      <c r="L11978">
        <v>37</v>
      </c>
      <c r="M11978">
        <v>293105039</v>
      </c>
      <c r="N11978" s="1" t="s">
        <v>34</v>
      </c>
      <c r="O11978" s="1" t="s">
        <v>35</v>
      </c>
      <c r="P11978">
        <v>53033007800</v>
      </c>
      <c r="Q11978">
        <v>0</v>
      </c>
      <c r="R11978" s="1" t="s">
        <v>18921</v>
      </c>
    </row>
    <row r="11979" spans="1:18">
      <c r="A11979" s="1" t="s">
        <v>12849</v>
      </c>
      <c r="B11979" s="1" t="s">
        <v>31</v>
      </c>
      <c r="C11979" s="1" t="s">
        <v>32</v>
      </c>
      <c r="D11979" s="1" t="s">
        <v>18</v>
      </c>
      <c r="E11979">
        <v>98107</v>
      </c>
      <c r="F11979">
        <v>2021</v>
      </c>
      <c r="G11979" s="1" t="s">
        <v>18935</v>
      </c>
      <c r="H11979" s="1" t="s">
        <v>897</v>
      </c>
      <c r="I11979" s="1" t="s">
        <v>20</v>
      </c>
      <c r="J11979" s="1" t="s">
        <v>67</v>
      </c>
      <c r="K11979">
        <v>17</v>
      </c>
      <c r="L11979">
        <v>36</v>
      </c>
      <c r="M11979">
        <v>131424023</v>
      </c>
      <c r="N11979" s="1" t="s">
        <v>821</v>
      </c>
      <c r="O11979" s="1" t="s">
        <v>35</v>
      </c>
      <c r="P11979">
        <v>53033003202</v>
      </c>
      <c r="Q11979">
        <v>5</v>
      </c>
      <c r="R11979" s="1" t="s">
        <v>18919</v>
      </c>
    </row>
    <row r="11980" spans="1:18">
      <c r="A11980" s="1" t="s">
        <v>12850</v>
      </c>
      <c r="B11980" s="1" t="s">
        <v>31</v>
      </c>
      <c r="C11980" s="1" t="s">
        <v>715</v>
      </c>
      <c r="D11980" s="1" t="s">
        <v>18</v>
      </c>
      <c r="E11980">
        <v>98002</v>
      </c>
      <c r="F11980">
        <v>2013</v>
      </c>
      <c r="G11980" s="1" t="s">
        <v>17901</v>
      </c>
      <c r="H11980" s="1" t="s">
        <v>91</v>
      </c>
      <c r="I11980" s="1" t="s">
        <v>20</v>
      </c>
      <c r="J11980" s="1" t="s">
        <v>67</v>
      </c>
      <c r="K11980">
        <v>19</v>
      </c>
      <c r="L11980">
        <v>47</v>
      </c>
      <c r="M11980">
        <v>112058845</v>
      </c>
      <c r="N11980" s="1" t="s">
        <v>893</v>
      </c>
      <c r="O11980" s="1" t="s">
        <v>54</v>
      </c>
      <c r="P11980">
        <v>53033030503</v>
      </c>
      <c r="Q11980">
        <v>13</v>
      </c>
      <c r="R11980" s="1" t="s">
        <v>18919</v>
      </c>
    </row>
    <row r="11981" spans="1:18">
      <c r="A11981" s="1" t="s">
        <v>12851</v>
      </c>
      <c r="B11981" s="1" t="s">
        <v>31</v>
      </c>
      <c r="C11981" s="1" t="s">
        <v>288</v>
      </c>
      <c r="D11981" s="1" t="s">
        <v>18</v>
      </c>
      <c r="E11981">
        <v>98027</v>
      </c>
      <c r="F11981">
        <v>2022</v>
      </c>
      <c r="G11981" s="1" t="s">
        <v>18918</v>
      </c>
      <c r="H11981" s="1" t="s">
        <v>920</v>
      </c>
      <c r="I11981" s="1" t="s">
        <v>20</v>
      </c>
      <c r="J11981" s="1" t="s">
        <v>67</v>
      </c>
      <c r="K11981">
        <v>18</v>
      </c>
      <c r="L11981">
        <v>5</v>
      </c>
      <c r="M11981">
        <v>207357293</v>
      </c>
      <c r="N11981" s="1" t="s">
        <v>687</v>
      </c>
      <c r="O11981" s="1" t="s">
        <v>54</v>
      </c>
      <c r="P11981">
        <v>53033025006</v>
      </c>
      <c r="Q11981">
        <v>4</v>
      </c>
      <c r="R11981" s="1" t="s">
        <v>18919</v>
      </c>
    </row>
    <row r="11982" spans="1:18">
      <c r="A11982" s="1" t="s">
        <v>12852</v>
      </c>
      <c r="B11982" s="1" t="s">
        <v>718</v>
      </c>
      <c r="C11982" s="1" t="s">
        <v>1095</v>
      </c>
      <c r="D11982" s="1" t="s">
        <v>18</v>
      </c>
      <c r="E11982">
        <v>98671</v>
      </c>
      <c r="F11982">
        <v>2022</v>
      </c>
      <c r="G11982" s="1" t="s">
        <v>18931</v>
      </c>
      <c r="H11982" s="1" t="s">
        <v>455</v>
      </c>
      <c r="I11982" s="1" t="s">
        <v>20</v>
      </c>
      <c r="J11982" s="1" t="s">
        <v>67</v>
      </c>
      <c r="K11982">
        <v>18</v>
      </c>
      <c r="L11982">
        <v>18</v>
      </c>
      <c r="M11982">
        <v>267373753</v>
      </c>
      <c r="N11982" s="1" t="s">
        <v>1096</v>
      </c>
      <c r="O11982" s="1" t="s">
        <v>1219</v>
      </c>
      <c r="P11982">
        <v>53011040513</v>
      </c>
      <c r="Q11982">
        <v>4</v>
      </c>
      <c r="R11982" s="1" t="s">
        <v>18919</v>
      </c>
    </row>
    <row r="11983" spans="1:18">
      <c r="A11983" s="1" t="s">
        <v>12853</v>
      </c>
      <c r="B11983" s="1" t="s">
        <v>78</v>
      </c>
      <c r="C11983" s="1" t="s">
        <v>114</v>
      </c>
      <c r="D11983" s="1" t="s">
        <v>18</v>
      </c>
      <c r="E11983">
        <v>98501</v>
      </c>
      <c r="F11983">
        <v>2025</v>
      </c>
      <c r="G11983" s="1" t="s">
        <v>18940</v>
      </c>
      <c r="H11983" s="1" t="s">
        <v>775</v>
      </c>
      <c r="I11983" s="1" t="s">
        <v>27</v>
      </c>
      <c r="J11983" s="1" t="s">
        <v>81</v>
      </c>
      <c r="K11983">
        <v>0</v>
      </c>
      <c r="L11983">
        <v>22</v>
      </c>
      <c r="M11983">
        <v>284180214</v>
      </c>
      <c r="N11983" s="1" t="s">
        <v>199</v>
      </c>
      <c r="O11983" s="1" t="s">
        <v>23</v>
      </c>
      <c r="P11983">
        <v>53067010400</v>
      </c>
      <c r="Q11983">
        <v>1</v>
      </c>
      <c r="R11983" s="1" t="s">
        <v>18921</v>
      </c>
    </row>
    <row r="11984" spans="1:18">
      <c r="A11984" s="1" t="s">
        <v>12854</v>
      </c>
      <c r="B11984" s="1" t="s">
        <v>718</v>
      </c>
      <c r="C11984" s="1" t="s">
        <v>1115</v>
      </c>
      <c r="D11984" s="1" t="s">
        <v>18</v>
      </c>
      <c r="E11984">
        <v>98642</v>
      </c>
      <c r="F11984">
        <v>2022</v>
      </c>
      <c r="G11984" s="1" t="s">
        <v>18923</v>
      </c>
      <c r="H11984" s="1" t="s">
        <v>341</v>
      </c>
      <c r="I11984" s="1" t="s">
        <v>27</v>
      </c>
      <c r="J11984" s="1" t="s">
        <v>81</v>
      </c>
      <c r="K11984">
        <v>0</v>
      </c>
      <c r="L11984">
        <v>18</v>
      </c>
      <c r="M11984">
        <v>224729851</v>
      </c>
      <c r="N11984" s="1" t="s">
        <v>1116</v>
      </c>
      <c r="O11984" s="1" t="s">
        <v>721</v>
      </c>
      <c r="P11984">
        <v>53011040304</v>
      </c>
      <c r="Q11984">
        <v>4</v>
      </c>
      <c r="R11984" s="1" t="s">
        <v>18921</v>
      </c>
    </row>
    <row r="11985" spans="1:18">
      <c r="A11985" s="1" t="s">
        <v>12855</v>
      </c>
      <c r="B11985" s="1" t="s">
        <v>31</v>
      </c>
      <c r="C11985" s="1" t="s">
        <v>32</v>
      </c>
      <c r="D11985" s="1" t="s">
        <v>18</v>
      </c>
      <c r="E11985">
        <v>98116</v>
      </c>
      <c r="F11985">
        <v>2022</v>
      </c>
      <c r="G11985" s="1" t="s">
        <v>18931</v>
      </c>
      <c r="H11985" s="1" t="s">
        <v>153</v>
      </c>
      <c r="I11985" s="1" t="s">
        <v>20</v>
      </c>
      <c r="J11985" s="1" t="s">
        <v>67</v>
      </c>
      <c r="K11985">
        <v>22</v>
      </c>
      <c r="L11985">
        <v>34</v>
      </c>
      <c r="M11985">
        <v>192783545</v>
      </c>
      <c r="N11985" s="1" t="s">
        <v>1208</v>
      </c>
      <c r="O11985" s="1" t="s">
        <v>35</v>
      </c>
      <c r="P11985">
        <v>53033009702</v>
      </c>
      <c r="Q11985">
        <v>4</v>
      </c>
      <c r="R11985" s="1" t="s">
        <v>18919</v>
      </c>
    </row>
    <row r="11986" spans="1:18">
      <c r="A11986" s="1" t="s">
        <v>12856</v>
      </c>
      <c r="B11986" s="1" t="s">
        <v>31</v>
      </c>
      <c r="C11986" s="1" t="s">
        <v>32</v>
      </c>
      <c r="D11986" s="1" t="s">
        <v>18</v>
      </c>
      <c r="E11986">
        <v>98122</v>
      </c>
      <c r="F11986">
        <v>2025</v>
      </c>
      <c r="G11986" s="1" t="s">
        <v>18934</v>
      </c>
      <c r="H11986" s="1" t="s">
        <v>737</v>
      </c>
      <c r="I11986" s="1" t="s">
        <v>27</v>
      </c>
      <c r="J11986" s="1" t="s">
        <v>81</v>
      </c>
      <c r="K11986">
        <v>0</v>
      </c>
      <c r="L11986">
        <v>37</v>
      </c>
      <c r="M11986">
        <v>292035173</v>
      </c>
      <c r="N11986" s="1" t="s">
        <v>704</v>
      </c>
      <c r="O11986" s="1" t="s">
        <v>35</v>
      </c>
      <c r="P11986">
        <v>53033007800</v>
      </c>
      <c r="Q11986">
        <v>1</v>
      </c>
      <c r="R11986" s="1" t="s">
        <v>18921</v>
      </c>
    </row>
    <row r="11987" spans="1:18">
      <c r="A11987" s="1" t="s">
        <v>12857</v>
      </c>
      <c r="B11987" s="1" t="s">
        <v>31</v>
      </c>
      <c r="C11987" s="1" t="s">
        <v>344</v>
      </c>
      <c r="D11987" s="1" t="s">
        <v>18</v>
      </c>
      <c r="E11987">
        <v>98038</v>
      </c>
      <c r="F11987">
        <v>2024</v>
      </c>
      <c r="G11987" s="1" t="s">
        <v>18930</v>
      </c>
      <c r="H11987" s="1" t="s">
        <v>210</v>
      </c>
      <c r="I11987" s="1" t="s">
        <v>27</v>
      </c>
      <c r="J11987" s="1" t="s">
        <v>81</v>
      </c>
      <c r="K11987">
        <v>0</v>
      </c>
      <c r="L11987">
        <v>5</v>
      </c>
      <c r="M11987">
        <v>265846591</v>
      </c>
      <c r="N11987" s="1" t="s">
        <v>345</v>
      </c>
      <c r="O11987" s="1" t="s">
        <v>54</v>
      </c>
      <c r="P11987">
        <v>53033031604</v>
      </c>
      <c r="Q11987">
        <v>2</v>
      </c>
      <c r="R11987" s="1" t="s">
        <v>18921</v>
      </c>
    </row>
    <row r="11988" spans="1:18">
      <c r="A11988" s="1" t="s">
        <v>12858</v>
      </c>
      <c r="B11988" s="1" t="s">
        <v>31</v>
      </c>
      <c r="C11988" s="1" t="s">
        <v>344</v>
      </c>
      <c r="D11988" s="1" t="s">
        <v>18</v>
      </c>
      <c r="E11988">
        <v>98038</v>
      </c>
      <c r="F11988">
        <v>2026</v>
      </c>
      <c r="G11988" s="1" t="s">
        <v>18941</v>
      </c>
      <c r="H11988" s="1" t="s">
        <v>1728</v>
      </c>
      <c r="I11988" s="1" t="s">
        <v>27</v>
      </c>
      <c r="J11988" s="1" t="s">
        <v>81</v>
      </c>
      <c r="K11988">
        <v>0</v>
      </c>
      <c r="L11988">
        <v>5</v>
      </c>
      <c r="M11988">
        <v>291045982</v>
      </c>
      <c r="N11988" s="1" t="s">
        <v>345</v>
      </c>
      <c r="O11988" s="1" t="s">
        <v>54</v>
      </c>
      <c r="P11988">
        <v>53033032010</v>
      </c>
      <c r="Q11988">
        <v>0</v>
      </c>
      <c r="R11988" s="1" t="s">
        <v>18921</v>
      </c>
    </row>
    <row r="11989" spans="1:18">
      <c r="A11989" s="1" t="s">
        <v>12859</v>
      </c>
      <c r="B11989" s="1" t="s">
        <v>31</v>
      </c>
      <c r="C11989" s="1" t="s">
        <v>752</v>
      </c>
      <c r="D11989" s="1" t="s">
        <v>18</v>
      </c>
      <c r="E11989">
        <v>98001</v>
      </c>
      <c r="F11989">
        <v>2022</v>
      </c>
      <c r="G11989" s="1" t="s">
        <v>18922</v>
      </c>
      <c r="H11989" s="1" t="s">
        <v>445</v>
      </c>
      <c r="I11989" s="1" t="s">
        <v>27</v>
      </c>
      <c r="J11989" s="1" t="s">
        <v>81</v>
      </c>
      <c r="K11989">
        <v>0</v>
      </c>
      <c r="L11989">
        <v>30</v>
      </c>
      <c r="M11989">
        <v>219154624</v>
      </c>
      <c r="N11989" s="1" t="s">
        <v>946</v>
      </c>
      <c r="O11989" s="1" t="s">
        <v>54</v>
      </c>
      <c r="P11989">
        <v>53033030407</v>
      </c>
      <c r="Q11989">
        <v>4</v>
      </c>
      <c r="R11989" s="1" t="s">
        <v>18921</v>
      </c>
    </row>
    <row r="11990" spans="1:18">
      <c r="A11990" s="1" t="s">
        <v>12860</v>
      </c>
      <c r="B11990" s="1" t="s">
        <v>31</v>
      </c>
      <c r="C11990" s="1" t="s">
        <v>715</v>
      </c>
      <c r="D11990" s="1" t="s">
        <v>18</v>
      </c>
      <c r="E11990">
        <v>98092</v>
      </c>
      <c r="F11990">
        <v>2015</v>
      </c>
      <c r="G11990" s="1" t="s">
        <v>18924</v>
      </c>
      <c r="H11990" s="1" t="s">
        <v>176</v>
      </c>
      <c r="I11990" s="1" t="s">
        <v>20</v>
      </c>
      <c r="J11990" s="1" t="s">
        <v>21</v>
      </c>
      <c r="K11990">
        <v>38</v>
      </c>
      <c r="L11990">
        <v>47</v>
      </c>
      <c r="M11990">
        <v>231734723</v>
      </c>
      <c r="N11990" s="1" t="s">
        <v>716</v>
      </c>
      <c r="O11990" s="1" t="s">
        <v>54</v>
      </c>
      <c r="P11990">
        <v>53033029702</v>
      </c>
      <c r="Q11990">
        <v>11</v>
      </c>
      <c r="R11990" s="1" t="s">
        <v>18919</v>
      </c>
    </row>
    <row r="11991" spans="1:18">
      <c r="A11991" s="1" t="s">
        <v>12861</v>
      </c>
      <c r="B11991" s="1" t="s">
        <v>31</v>
      </c>
      <c r="C11991" s="1" t="s">
        <v>32</v>
      </c>
      <c r="D11991" s="1" t="s">
        <v>18</v>
      </c>
      <c r="E11991">
        <v>98112</v>
      </c>
      <c r="F11991">
        <v>2022</v>
      </c>
      <c r="G11991" s="1" t="s">
        <v>18931</v>
      </c>
      <c r="H11991" s="1" t="s">
        <v>455</v>
      </c>
      <c r="I11991" s="1" t="s">
        <v>20</v>
      </c>
      <c r="J11991" s="1" t="s">
        <v>67</v>
      </c>
      <c r="K11991">
        <v>18</v>
      </c>
      <c r="L11991">
        <v>43</v>
      </c>
      <c r="M11991">
        <v>182265065</v>
      </c>
      <c r="N11991" s="1" t="s">
        <v>34</v>
      </c>
      <c r="O11991" s="1" t="s">
        <v>35</v>
      </c>
      <c r="P11991">
        <v>53033006500</v>
      </c>
      <c r="Q11991">
        <v>4</v>
      </c>
      <c r="R11991" s="1" t="s">
        <v>18919</v>
      </c>
    </row>
    <row r="11992" spans="1:18">
      <c r="A11992" s="1" t="s">
        <v>12862</v>
      </c>
      <c r="B11992" s="1" t="s">
        <v>31</v>
      </c>
      <c r="C11992" s="1" t="s">
        <v>861</v>
      </c>
      <c r="D11992" s="1" t="s">
        <v>18</v>
      </c>
      <c r="E11992">
        <v>98004</v>
      </c>
      <c r="F11992">
        <v>2024</v>
      </c>
      <c r="G11992" s="1" t="s">
        <v>18942</v>
      </c>
      <c r="H11992" s="1" t="s">
        <v>744</v>
      </c>
      <c r="I11992" s="1" t="s">
        <v>27</v>
      </c>
      <c r="J11992" s="1" t="s">
        <v>81</v>
      </c>
      <c r="K11992">
        <v>0</v>
      </c>
      <c r="L11992">
        <v>48</v>
      </c>
      <c r="M11992">
        <v>276526862</v>
      </c>
      <c r="N11992" s="1" t="s">
        <v>88</v>
      </c>
      <c r="O11992" s="1" t="s">
        <v>54</v>
      </c>
      <c r="P11992">
        <v>53033024100</v>
      </c>
      <c r="Q11992">
        <v>2</v>
      </c>
      <c r="R11992" s="1" t="s">
        <v>18921</v>
      </c>
    </row>
    <row r="11993" spans="1:18">
      <c r="A11993" s="1" t="s">
        <v>12863</v>
      </c>
      <c r="B11993" s="1" t="s">
        <v>718</v>
      </c>
      <c r="C11993" s="1" t="s">
        <v>719</v>
      </c>
      <c r="D11993" s="1" t="s">
        <v>18</v>
      </c>
      <c r="E11993">
        <v>98662</v>
      </c>
      <c r="F11993">
        <v>2022</v>
      </c>
      <c r="G11993" s="1" t="s">
        <v>17901</v>
      </c>
      <c r="H11993" s="1" t="s">
        <v>419</v>
      </c>
      <c r="I11993" s="1" t="s">
        <v>27</v>
      </c>
      <c r="J11993" s="1" t="s">
        <v>81</v>
      </c>
      <c r="K11993">
        <v>0</v>
      </c>
      <c r="L11993">
        <v>49</v>
      </c>
      <c r="M11993">
        <v>221367604</v>
      </c>
      <c r="N11993" s="1" t="s">
        <v>899</v>
      </c>
      <c r="O11993" s="1" t="s">
        <v>721</v>
      </c>
      <c r="P11993">
        <v>53011041203</v>
      </c>
      <c r="Q11993">
        <v>4</v>
      </c>
      <c r="R11993" s="1" t="s">
        <v>18921</v>
      </c>
    </row>
    <row r="11994" spans="1:18">
      <c r="A11994" s="1" t="s">
        <v>12864</v>
      </c>
      <c r="B11994" s="1" t="s">
        <v>31</v>
      </c>
      <c r="C11994" s="1" t="s">
        <v>1191</v>
      </c>
      <c r="D11994" s="1" t="s">
        <v>18</v>
      </c>
      <c r="E11994">
        <v>98040</v>
      </c>
      <c r="F11994">
        <v>2018</v>
      </c>
      <c r="G11994" s="1" t="s">
        <v>18918</v>
      </c>
      <c r="H11994" s="1" t="s">
        <v>48</v>
      </c>
      <c r="I11994" s="1" t="s">
        <v>27</v>
      </c>
      <c r="J11994" s="1" t="s">
        <v>21</v>
      </c>
      <c r="K11994">
        <v>114</v>
      </c>
      <c r="L11994">
        <v>41</v>
      </c>
      <c r="M11994">
        <v>307843406</v>
      </c>
      <c r="N11994" s="1" t="s">
        <v>1192</v>
      </c>
      <c r="O11994" s="1" t="s">
        <v>54</v>
      </c>
      <c r="P11994">
        <v>53033024301</v>
      </c>
      <c r="Q11994">
        <v>8</v>
      </c>
      <c r="R11994" s="1" t="s">
        <v>18921</v>
      </c>
    </row>
    <row r="11995" spans="1:18">
      <c r="A11995" s="1" t="s">
        <v>12865</v>
      </c>
      <c r="B11995" s="1" t="s">
        <v>31</v>
      </c>
      <c r="C11995" s="1" t="s">
        <v>32</v>
      </c>
      <c r="D11995" s="1" t="s">
        <v>18</v>
      </c>
      <c r="E11995">
        <v>98125</v>
      </c>
      <c r="F11995">
        <v>2018</v>
      </c>
      <c r="G11995" s="1" t="s">
        <v>18923</v>
      </c>
      <c r="H11995" s="1" t="s">
        <v>139</v>
      </c>
      <c r="I11995" s="1" t="s">
        <v>20</v>
      </c>
      <c r="J11995" s="1" t="s">
        <v>67</v>
      </c>
      <c r="K11995">
        <v>26</v>
      </c>
      <c r="L11995">
        <v>46</v>
      </c>
      <c r="M11995">
        <v>206951727</v>
      </c>
      <c r="N11995" s="1" t="s">
        <v>769</v>
      </c>
      <c r="O11995" s="1" t="s">
        <v>35</v>
      </c>
      <c r="P11995">
        <v>53033001000</v>
      </c>
      <c r="Q11995">
        <v>8</v>
      </c>
      <c r="R11995" s="1" t="s">
        <v>18919</v>
      </c>
    </row>
    <row r="11996" spans="1:18">
      <c r="A11996" s="1" t="s">
        <v>12866</v>
      </c>
      <c r="B11996" s="1" t="s">
        <v>31</v>
      </c>
      <c r="C11996" s="1" t="s">
        <v>32</v>
      </c>
      <c r="D11996" s="1" t="s">
        <v>18</v>
      </c>
      <c r="E11996">
        <v>98116</v>
      </c>
      <c r="F11996">
        <v>2026</v>
      </c>
      <c r="G11996" s="1" t="s">
        <v>18925</v>
      </c>
      <c r="H11996" s="1" t="s">
        <v>76</v>
      </c>
      <c r="I11996" s="1" t="s">
        <v>27</v>
      </c>
      <c r="J11996" s="1" t="s">
        <v>81</v>
      </c>
      <c r="K11996">
        <v>0</v>
      </c>
      <c r="L11996">
        <v>34</v>
      </c>
      <c r="M11996">
        <v>291192023</v>
      </c>
      <c r="N11996" s="1" t="s">
        <v>1208</v>
      </c>
      <c r="O11996" s="1" t="s">
        <v>35</v>
      </c>
      <c r="P11996">
        <v>53033009702</v>
      </c>
      <c r="Q11996">
        <v>0</v>
      </c>
      <c r="R11996" s="1" t="s">
        <v>18921</v>
      </c>
    </row>
    <row r="11997" spans="1:18">
      <c r="A11997" s="1" t="s">
        <v>12867</v>
      </c>
      <c r="B11997" s="1" t="s">
        <v>875</v>
      </c>
      <c r="C11997" s="1" t="s">
        <v>876</v>
      </c>
      <c r="D11997" s="1" t="s">
        <v>18</v>
      </c>
      <c r="E11997">
        <v>98625</v>
      </c>
      <c r="F11997">
        <v>2022</v>
      </c>
      <c r="G11997" s="1" t="s">
        <v>17901</v>
      </c>
      <c r="H11997" s="1" t="s">
        <v>509</v>
      </c>
      <c r="I11997" s="1" t="s">
        <v>20</v>
      </c>
      <c r="J11997" s="1" t="s">
        <v>21</v>
      </c>
      <c r="K11997">
        <v>38</v>
      </c>
      <c r="L11997">
        <v>20</v>
      </c>
      <c r="M11997">
        <v>195228323</v>
      </c>
      <c r="N11997" s="1" t="s">
        <v>877</v>
      </c>
      <c r="O11997" s="1" t="s">
        <v>878</v>
      </c>
      <c r="P11997">
        <v>53015001601</v>
      </c>
      <c r="Q11997">
        <v>4</v>
      </c>
      <c r="R11997" s="1" t="s">
        <v>18919</v>
      </c>
    </row>
    <row r="11998" spans="1:18">
      <c r="A11998" s="1" t="s">
        <v>12868</v>
      </c>
      <c r="B11998" s="1" t="s">
        <v>31</v>
      </c>
      <c r="C11998" s="1" t="s">
        <v>32</v>
      </c>
      <c r="D11998" s="1" t="s">
        <v>18</v>
      </c>
      <c r="E11998">
        <v>98119</v>
      </c>
      <c r="F11998">
        <v>2022</v>
      </c>
      <c r="G11998" s="1" t="s">
        <v>18931</v>
      </c>
      <c r="H11998" s="1" t="s">
        <v>249</v>
      </c>
      <c r="I11998" s="1" t="s">
        <v>20</v>
      </c>
      <c r="J11998" s="1" t="s">
        <v>21</v>
      </c>
      <c r="K11998">
        <v>35</v>
      </c>
      <c r="L11998">
        <v>36</v>
      </c>
      <c r="M11998">
        <v>278407013</v>
      </c>
      <c r="N11998" s="1" t="s">
        <v>296</v>
      </c>
      <c r="O11998" s="1" t="s">
        <v>35</v>
      </c>
      <c r="P11998">
        <v>53033005902</v>
      </c>
      <c r="Q11998">
        <v>4</v>
      </c>
      <c r="R11998" s="1" t="s">
        <v>18919</v>
      </c>
    </row>
    <row r="11999" spans="1:18">
      <c r="A11999" s="1" t="s">
        <v>12869</v>
      </c>
      <c r="B11999" s="1" t="s">
        <v>31</v>
      </c>
      <c r="C11999" s="1" t="s">
        <v>752</v>
      </c>
      <c r="D11999" s="1" t="s">
        <v>18</v>
      </c>
      <c r="E11999">
        <v>98023</v>
      </c>
      <c r="F11999">
        <v>2021</v>
      </c>
      <c r="G11999" s="1" t="s">
        <v>17901</v>
      </c>
      <c r="H11999" s="1" t="s">
        <v>509</v>
      </c>
      <c r="I11999" s="1" t="s">
        <v>20</v>
      </c>
      <c r="J11999" s="1" t="s">
        <v>21</v>
      </c>
      <c r="K11999">
        <v>38</v>
      </c>
      <c r="L11999">
        <v>30</v>
      </c>
      <c r="M11999">
        <v>180519230</v>
      </c>
      <c r="N11999" s="1" t="s">
        <v>753</v>
      </c>
      <c r="O11999" s="1" t="s">
        <v>54</v>
      </c>
      <c r="P11999">
        <v>53033030305</v>
      </c>
      <c r="Q11999">
        <v>5</v>
      </c>
      <c r="R11999" s="1" t="s">
        <v>18919</v>
      </c>
    </row>
    <row r="12000" spans="1:18">
      <c r="A12000" s="1" t="s">
        <v>12870</v>
      </c>
      <c r="B12000" s="1" t="s">
        <v>31</v>
      </c>
      <c r="C12000" s="1" t="s">
        <v>32</v>
      </c>
      <c r="D12000" s="1" t="s">
        <v>18</v>
      </c>
      <c r="E12000">
        <v>98102</v>
      </c>
      <c r="F12000">
        <v>2024</v>
      </c>
      <c r="G12000" s="1" t="s">
        <v>18931</v>
      </c>
      <c r="H12000" s="1" t="s">
        <v>455</v>
      </c>
      <c r="I12000" s="1" t="s">
        <v>20</v>
      </c>
      <c r="J12000" s="1" t="s">
        <v>21</v>
      </c>
      <c r="K12000">
        <v>35</v>
      </c>
      <c r="L12000">
        <v>43</v>
      </c>
      <c r="M12000">
        <v>260377904</v>
      </c>
      <c r="N12000" s="1" t="s">
        <v>837</v>
      </c>
      <c r="O12000" s="1" t="s">
        <v>35</v>
      </c>
      <c r="P12000">
        <v>53033006100</v>
      </c>
      <c r="Q12000">
        <v>2</v>
      </c>
      <c r="R12000" s="1" t="s">
        <v>18919</v>
      </c>
    </row>
    <row r="12001" spans="1:18">
      <c r="A12001" s="1" t="s">
        <v>12871</v>
      </c>
      <c r="B12001" s="1" t="s">
        <v>31</v>
      </c>
      <c r="C12001" s="1" t="s">
        <v>144</v>
      </c>
      <c r="D12001" s="1" t="s">
        <v>18</v>
      </c>
      <c r="E12001">
        <v>98057</v>
      </c>
      <c r="F12001">
        <v>2015</v>
      </c>
      <c r="G12001" s="1" t="s">
        <v>18924</v>
      </c>
      <c r="H12001" s="1" t="s">
        <v>176</v>
      </c>
      <c r="I12001" s="1" t="s">
        <v>20</v>
      </c>
      <c r="J12001" s="1" t="s">
        <v>21</v>
      </c>
      <c r="K12001">
        <v>38</v>
      </c>
      <c r="L12001">
        <v>37</v>
      </c>
      <c r="M12001">
        <v>211527620</v>
      </c>
      <c r="N12001" s="1" t="s">
        <v>348</v>
      </c>
      <c r="O12001" s="1" t="s">
        <v>54</v>
      </c>
      <c r="P12001">
        <v>53033026003</v>
      </c>
      <c r="Q12001">
        <v>11</v>
      </c>
      <c r="R12001" s="1" t="s">
        <v>18919</v>
      </c>
    </row>
    <row r="12002" spans="1:18">
      <c r="A12002" s="1" t="s">
        <v>12872</v>
      </c>
      <c r="B12002" s="1" t="s">
        <v>31</v>
      </c>
      <c r="C12002" s="1" t="s">
        <v>32</v>
      </c>
      <c r="D12002" s="1" t="s">
        <v>18</v>
      </c>
      <c r="E12002">
        <v>98108</v>
      </c>
      <c r="F12002">
        <v>2022</v>
      </c>
      <c r="G12002" s="1" t="s">
        <v>18934</v>
      </c>
      <c r="H12002" s="1" t="s">
        <v>322</v>
      </c>
      <c r="I12002" s="1" t="s">
        <v>20</v>
      </c>
      <c r="J12002" s="1" t="s">
        <v>67</v>
      </c>
      <c r="K12002">
        <v>29</v>
      </c>
      <c r="L12002">
        <v>37</v>
      </c>
      <c r="M12002">
        <v>257048396</v>
      </c>
      <c r="N12002" s="1" t="s">
        <v>361</v>
      </c>
      <c r="O12002" s="1" t="s">
        <v>35</v>
      </c>
      <c r="P12002">
        <v>53033010101</v>
      </c>
      <c r="Q12002">
        <v>4</v>
      </c>
      <c r="R12002" s="1" t="s">
        <v>18919</v>
      </c>
    </row>
    <row r="12003" spans="1:18">
      <c r="A12003" s="1" t="s">
        <v>12873</v>
      </c>
      <c r="B12003" s="1" t="s">
        <v>31</v>
      </c>
      <c r="C12003" s="1" t="s">
        <v>259</v>
      </c>
      <c r="D12003" s="1" t="s">
        <v>18</v>
      </c>
      <c r="E12003">
        <v>98074</v>
      </c>
      <c r="F12003">
        <v>2019</v>
      </c>
      <c r="G12003" s="1" t="s">
        <v>18934</v>
      </c>
      <c r="H12003" s="1" t="s">
        <v>322</v>
      </c>
      <c r="I12003" s="1" t="s">
        <v>20</v>
      </c>
      <c r="J12003" s="1" t="s">
        <v>67</v>
      </c>
      <c r="K12003">
        <v>29</v>
      </c>
      <c r="L12003">
        <v>45</v>
      </c>
      <c r="M12003">
        <v>199112721</v>
      </c>
      <c r="N12003" s="1" t="s">
        <v>786</v>
      </c>
      <c r="O12003" s="1" t="s">
        <v>54</v>
      </c>
      <c r="P12003">
        <v>53033032318</v>
      </c>
      <c r="Q12003">
        <v>7</v>
      </c>
      <c r="R12003" s="1" t="s">
        <v>18919</v>
      </c>
    </row>
    <row r="12004" spans="1:18">
      <c r="A12004" s="1" t="s">
        <v>12874</v>
      </c>
      <c r="B12004" s="1" t="s">
        <v>31</v>
      </c>
      <c r="C12004" s="1" t="s">
        <v>32</v>
      </c>
      <c r="D12004" s="1" t="s">
        <v>18</v>
      </c>
      <c r="E12004">
        <v>98109</v>
      </c>
      <c r="F12004">
        <v>2024</v>
      </c>
      <c r="G12004" s="1" t="s">
        <v>18931</v>
      </c>
      <c r="H12004" s="1" t="s">
        <v>249</v>
      </c>
      <c r="I12004" s="1" t="s">
        <v>20</v>
      </c>
      <c r="J12004" s="1" t="s">
        <v>21</v>
      </c>
      <c r="K12004">
        <v>32</v>
      </c>
      <c r="L12004">
        <v>36</v>
      </c>
      <c r="M12004">
        <v>286458392</v>
      </c>
      <c r="N12004" s="1" t="s">
        <v>284</v>
      </c>
      <c r="O12004" s="1" t="s">
        <v>35</v>
      </c>
      <c r="P12004">
        <v>53033006703</v>
      </c>
      <c r="Q12004">
        <v>2</v>
      </c>
      <c r="R12004" s="1" t="s">
        <v>18919</v>
      </c>
    </row>
    <row r="12005" spans="1:18">
      <c r="A12005" s="1" t="s">
        <v>12875</v>
      </c>
      <c r="B12005" s="1" t="s">
        <v>31</v>
      </c>
      <c r="C12005" s="1" t="s">
        <v>100</v>
      </c>
      <c r="D12005" s="1" t="s">
        <v>18</v>
      </c>
      <c r="E12005">
        <v>98177</v>
      </c>
      <c r="F12005">
        <v>2025</v>
      </c>
      <c r="G12005" s="1" t="s">
        <v>18936</v>
      </c>
      <c r="H12005" s="1" t="s">
        <v>2186</v>
      </c>
      <c r="I12005" s="1" t="s">
        <v>20</v>
      </c>
      <c r="J12005" s="1" t="s">
        <v>67</v>
      </c>
      <c r="K12005">
        <v>28</v>
      </c>
      <c r="L12005">
        <v>32</v>
      </c>
      <c r="M12005">
        <v>274513284</v>
      </c>
      <c r="N12005" s="1" t="s">
        <v>101</v>
      </c>
      <c r="O12005" s="1" t="s">
        <v>35</v>
      </c>
      <c r="P12005">
        <v>53033020100</v>
      </c>
      <c r="Q12005">
        <v>1</v>
      </c>
      <c r="R12005" s="1" t="s">
        <v>18919</v>
      </c>
    </row>
    <row r="12006" spans="1:18">
      <c r="A12006" s="1" t="s">
        <v>12876</v>
      </c>
      <c r="B12006" s="1" t="s">
        <v>31</v>
      </c>
      <c r="C12006" s="1" t="s">
        <v>1546</v>
      </c>
      <c r="D12006" s="1" t="s">
        <v>18</v>
      </c>
      <c r="E12006">
        <v>98198</v>
      </c>
      <c r="F12006">
        <v>2025</v>
      </c>
      <c r="G12006" s="1" t="s">
        <v>18918</v>
      </c>
      <c r="H12006" s="1" t="s">
        <v>917</v>
      </c>
      <c r="I12006" s="1" t="s">
        <v>20</v>
      </c>
      <c r="J12006" s="1" t="s">
        <v>21</v>
      </c>
      <c r="K12006">
        <v>31</v>
      </c>
      <c r="L12006">
        <v>33</v>
      </c>
      <c r="M12006">
        <v>272389190</v>
      </c>
      <c r="N12006" s="1" t="s">
        <v>1547</v>
      </c>
      <c r="O12006" s="1" t="s">
        <v>54</v>
      </c>
      <c r="P12006">
        <v>53033029001</v>
      </c>
      <c r="Q12006">
        <v>1</v>
      </c>
      <c r="R12006" s="1" t="s">
        <v>18919</v>
      </c>
    </row>
    <row r="12007" spans="1:18">
      <c r="A12007" s="1" t="s">
        <v>12877</v>
      </c>
      <c r="B12007" s="1" t="s">
        <v>718</v>
      </c>
      <c r="C12007" s="1" t="s">
        <v>719</v>
      </c>
      <c r="D12007" s="1" t="s">
        <v>18</v>
      </c>
      <c r="E12007">
        <v>98660</v>
      </c>
      <c r="F12007">
        <v>2025</v>
      </c>
      <c r="G12007" s="1" t="s">
        <v>18940</v>
      </c>
      <c r="H12007" s="1" t="s">
        <v>775</v>
      </c>
      <c r="I12007" s="1" t="s">
        <v>27</v>
      </c>
      <c r="J12007" s="1" t="s">
        <v>81</v>
      </c>
      <c r="K12007">
        <v>0</v>
      </c>
      <c r="L12007">
        <v>49</v>
      </c>
      <c r="M12007">
        <v>285105628</v>
      </c>
      <c r="N12007" s="1" t="s">
        <v>1055</v>
      </c>
      <c r="O12007" s="1" t="s">
        <v>721</v>
      </c>
      <c r="P12007">
        <v>53011042100</v>
      </c>
      <c r="Q12007">
        <v>1</v>
      </c>
      <c r="R12007" s="1" t="s">
        <v>18921</v>
      </c>
    </row>
    <row r="12008" spans="1:18">
      <c r="A12008" s="1" t="s">
        <v>12878</v>
      </c>
      <c r="B12008" s="1" t="s">
        <v>31</v>
      </c>
      <c r="C12008" s="1" t="s">
        <v>32</v>
      </c>
      <c r="D12008" s="1" t="s">
        <v>18</v>
      </c>
      <c r="E12008">
        <v>98133</v>
      </c>
      <c r="F12008">
        <v>2024</v>
      </c>
      <c r="G12008" s="1" t="s">
        <v>18922</v>
      </c>
      <c r="H12008" s="1" t="s">
        <v>2480</v>
      </c>
      <c r="I12008" s="1" t="s">
        <v>27</v>
      </c>
      <c r="J12008" s="1" t="s">
        <v>81</v>
      </c>
      <c r="K12008">
        <v>0</v>
      </c>
      <c r="L12008">
        <v>46</v>
      </c>
      <c r="M12008">
        <v>286344418</v>
      </c>
      <c r="N12008" s="1" t="s">
        <v>142</v>
      </c>
      <c r="O12008" s="1" t="s">
        <v>35</v>
      </c>
      <c r="P12008">
        <v>53033000601</v>
      </c>
      <c r="Q12008">
        <v>2</v>
      </c>
      <c r="R12008" s="1" t="s">
        <v>18921</v>
      </c>
    </row>
    <row r="12009" spans="1:18">
      <c r="A12009" s="1" t="s">
        <v>12879</v>
      </c>
      <c r="B12009" s="1" t="s">
        <v>31</v>
      </c>
      <c r="C12009" s="1" t="s">
        <v>62</v>
      </c>
      <c r="D12009" s="1" t="s">
        <v>18</v>
      </c>
      <c r="E12009">
        <v>98033</v>
      </c>
      <c r="F12009">
        <v>2021</v>
      </c>
      <c r="G12009" s="1" t="s">
        <v>18935</v>
      </c>
      <c r="H12009" s="1" t="s">
        <v>277</v>
      </c>
      <c r="I12009" s="1" t="s">
        <v>27</v>
      </c>
      <c r="J12009" s="1" t="s">
        <v>21</v>
      </c>
      <c r="K12009">
        <v>110</v>
      </c>
      <c r="L12009">
        <v>45</v>
      </c>
      <c r="M12009">
        <v>122972090</v>
      </c>
      <c r="N12009" s="1" t="s">
        <v>64</v>
      </c>
      <c r="O12009" s="1" t="s">
        <v>54</v>
      </c>
      <c r="P12009">
        <v>53033022402</v>
      </c>
      <c r="Q12009">
        <v>5</v>
      </c>
      <c r="R12009" s="1" t="s">
        <v>18921</v>
      </c>
    </row>
    <row r="12010" spans="1:18">
      <c r="A12010" s="1" t="s">
        <v>12880</v>
      </c>
      <c r="B12010" s="1" t="s">
        <v>31</v>
      </c>
      <c r="C12010" s="1" t="s">
        <v>32</v>
      </c>
      <c r="D12010" s="1" t="s">
        <v>18</v>
      </c>
      <c r="E12010">
        <v>98115</v>
      </c>
      <c r="F12010">
        <v>2021</v>
      </c>
      <c r="G12010" s="1" t="s">
        <v>18940</v>
      </c>
      <c r="H12010" s="1" t="s">
        <v>775</v>
      </c>
      <c r="I12010" s="1" t="s">
        <v>27</v>
      </c>
      <c r="J12010" s="1" t="s">
        <v>81</v>
      </c>
      <c r="K12010">
        <v>0</v>
      </c>
      <c r="L12010">
        <v>46</v>
      </c>
      <c r="M12010">
        <v>287280633</v>
      </c>
      <c r="N12010" s="1" t="s">
        <v>270</v>
      </c>
      <c r="O12010" s="1" t="s">
        <v>35</v>
      </c>
      <c r="P12010">
        <v>53033001900</v>
      </c>
      <c r="Q12010">
        <v>5</v>
      </c>
      <c r="R12010" s="1" t="s">
        <v>18921</v>
      </c>
    </row>
    <row r="12011" spans="1:18">
      <c r="A12011" s="1" t="s">
        <v>12881</v>
      </c>
      <c r="B12011" s="1" t="s">
        <v>31</v>
      </c>
      <c r="C12011" s="1" t="s">
        <v>32</v>
      </c>
      <c r="D12011" s="1" t="s">
        <v>18</v>
      </c>
      <c r="E12011">
        <v>98112</v>
      </c>
      <c r="F12011">
        <v>2024</v>
      </c>
      <c r="G12011" s="1" t="s">
        <v>18948</v>
      </c>
      <c r="H12011" s="1" t="s">
        <v>865</v>
      </c>
      <c r="I12011" s="1" t="s">
        <v>27</v>
      </c>
      <c r="J12011" s="1" t="s">
        <v>81</v>
      </c>
      <c r="K12011">
        <v>0</v>
      </c>
      <c r="L12011">
        <v>43</v>
      </c>
      <c r="M12011">
        <v>252425757</v>
      </c>
      <c r="N12011" s="1" t="s">
        <v>34</v>
      </c>
      <c r="O12011" s="1" t="s">
        <v>35</v>
      </c>
      <c r="P12011">
        <v>53033006200</v>
      </c>
      <c r="Q12011">
        <v>2</v>
      </c>
      <c r="R12011" s="1" t="s">
        <v>18921</v>
      </c>
    </row>
    <row r="12012" spans="1:18">
      <c r="A12012" s="1" t="s">
        <v>12882</v>
      </c>
      <c r="B12012" s="1" t="s">
        <v>31</v>
      </c>
      <c r="C12012" s="1" t="s">
        <v>1546</v>
      </c>
      <c r="D12012" s="1" t="s">
        <v>18</v>
      </c>
      <c r="E12012">
        <v>98198</v>
      </c>
      <c r="F12012">
        <v>2023</v>
      </c>
      <c r="G12012" s="1" t="s">
        <v>18934</v>
      </c>
      <c r="H12012" s="1" t="s">
        <v>737</v>
      </c>
      <c r="I12012" s="1" t="s">
        <v>27</v>
      </c>
      <c r="J12012" s="1" t="s">
        <v>81</v>
      </c>
      <c r="K12012">
        <v>0</v>
      </c>
      <c r="L12012">
        <v>33</v>
      </c>
      <c r="M12012">
        <v>280500286</v>
      </c>
      <c r="N12012" s="1" t="s">
        <v>1547</v>
      </c>
      <c r="O12012" s="1" t="s">
        <v>54</v>
      </c>
      <c r="P12012">
        <v>53033028700</v>
      </c>
      <c r="Q12012">
        <v>3</v>
      </c>
      <c r="R12012" s="1" t="s">
        <v>18921</v>
      </c>
    </row>
    <row r="12013" spans="1:18">
      <c r="A12013" s="1" t="s">
        <v>12883</v>
      </c>
      <c r="B12013" s="1" t="s">
        <v>31</v>
      </c>
      <c r="C12013" s="1" t="s">
        <v>32</v>
      </c>
      <c r="D12013" s="1" t="s">
        <v>18</v>
      </c>
      <c r="E12013">
        <v>98103</v>
      </c>
      <c r="F12013">
        <v>2021</v>
      </c>
      <c r="G12013" s="1" t="s">
        <v>18923</v>
      </c>
      <c r="H12013" s="1" t="s">
        <v>139</v>
      </c>
      <c r="I12013" s="1" t="s">
        <v>20</v>
      </c>
      <c r="J12013" s="1" t="s">
        <v>67</v>
      </c>
      <c r="K12013">
        <v>26</v>
      </c>
      <c r="L12013">
        <v>43</v>
      </c>
      <c r="M12013">
        <v>228389192</v>
      </c>
      <c r="N12013" s="1" t="s">
        <v>263</v>
      </c>
      <c r="O12013" s="1" t="s">
        <v>35</v>
      </c>
      <c r="P12013">
        <v>53033003601</v>
      </c>
      <c r="Q12013">
        <v>5</v>
      </c>
      <c r="R12013" s="1" t="s">
        <v>18919</v>
      </c>
    </row>
    <row r="12014" spans="1:18">
      <c r="A12014" s="1" t="s">
        <v>12884</v>
      </c>
      <c r="B12014" s="1" t="s">
        <v>331</v>
      </c>
      <c r="C12014" s="1" t="s">
        <v>1168</v>
      </c>
      <c r="D12014" s="1" t="s">
        <v>18</v>
      </c>
      <c r="E12014">
        <v>98282</v>
      </c>
      <c r="F12014">
        <v>2021</v>
      </c>
      <c r="G12014" s="1" t="s">
        <v>18931</v>
      </c>
      <c r="H12014" s="1" t="s">
        <v>249</v>
      </c>
      <c r="I12014" s="1" t="s">
        <v>20</v>
      </c>
      <c r="J12014" s="1" t="s">
        <v>67</v>
      </c>
      <c r="K12014">
        <v>18</v>
      </c>
      <c r="L12014">
        <v>10</v>
      </c>
      <c r="M12014">
        <v>149075293</v>
      </c>
      <c r="N12014" s="1" t="s">
        <v>1169</v>
      </c>
      <c r="O12014" s="1" t="s">
        <v>824</v>
      </c>
      <c r="P12014">
        <v>53029971400</v>
      </c>
      <c r="Q12014">
        <v>5</v>
      </c>
      <c r="R12014" s="1" t="s">
        <v>18919</v>
      </c>
    </row>
    <row r="12015" spans="1:18">
      <c r="A12015" s="1" t="s">
        <v>12885</v>
      </c>
      <c r="B12015" s="1" t="s">
        <v>17</v>
      </c>
      <c r="C12015" s="1" t="s">
        <v>111</v>
      </c>
      <c r="D12015" s="1" t="s">
        <v>18</v>
      </c>
      <c r="E12015">
        <v>98012</v>
      </c>
      <c r="F12015">
        <v>2024</v>
      </c>
      <c r="G12015" s="1" t="s">
        <v>18948</v>
      </c>
      <c r="H12015" s="1" t="s">
        <v>865</v>
      </c>
      <c r="I12015" s="1" t="s">
        <v>27</v>
      </c>
      <c r="J12015" s="1" t="s">
        <v>81</v>
      </c>
      <c r="K12015">
        <v>0</v>
      </c>
      <c r="L12015">
        <v>1</v>
      </c>
      <c r="M12015">
        <v>273422957</v>
      </c>
      <c r="N12015" s="1" t="s">
        <v>170</v>
      </c>
      <c r="O12015" s="1" t="s">
        <v>23</v>
      </c>
      <c r="P12015">
        <v>53061052107</v>
      </c>
      <c r="Q12015">
        <v>2</v>
      </c>
      <c r="R12015" s="1" t="s">
        <v>18921</v>
      </c>
    </row>
    <row r="12016" spans="1:18">
      <c r="A12016" s="1" t="s">
        <v>12886</v>
      </c>
      <c r="B12016" s="1" t="s">
        <v>31</v>
      </c>
      <c r="C12016" s="1" t="s">
        <v>32</v>
      </c>
      <c r="D12016" s="1" t="s">
        <v>18</v>
      </c>
      <c r="E12016">
        <v>98122</v>
      </c>
      <c r="F12016">
        <v>2025</v>
      </c>
      <c r="G12016" s="1" t="s">
        <v>18940</v>
      </c>
      <c r="H12016" s="1" t="s">
        <v>775</v>
      </c>
      <c r="I12016" s="1" t="s">
        <v>27</v>
      </c>
      <c r="J12016" s="1" t="s">
        <v>81</v>
      </c>
      <c r="K12016">
        <v>0</v>
      </c>
      <c r="L12016">
        <v>37</v>
      </c>
      <c r="M12016">
        <v>282689144</v>
      </c>
      <c r="N12016" s="1" t="s">
        <v>704</v>
      </c>
      <c r="O12016" s="1" t="s">
        <v>35</v>
      </c>
      <c r="P12016">
        <v>53033007700</v>
      </c>
      <c r="Q12016">
        <v>1</v>
      </c>
      <c r="R12016" s="1" t="s">
        <v>18921</v>
      </c>
    </row>
    <row r="12017" spans="1:18">
      <c r="A12017" s="1" t="s">
        <v>12887</v>
      </c>
      <c r="B12017" s="1" t="s">
        <v>718</v>
      </c>
      <c r="C12017" s="1" t="s">
        <v>728</v>
      </c>
      <c r="D12017" s="1" t="s">
        <v>18</v>
      </c>
      <c r="E12017">
        <v>98604</v>
      </c>
      <c r="F12017">
        <v>2025</v>
      </c>
      <c r="G12017" s="1" t="s">
        <v>18937</v>
      </c>
      <c r="H12017" s="1" t="s">
        <v>386</v>
      </c>
      <c r="I12017" s="1" t="s">
        <v>27</v>
      </c>
      <c r="J12017" s="1" t="s">
        <v>81</v>
      </c>
      <c r="K12017">
        <v>0</v>
      </c>
      <c r="L12017">
        <v>18</v>
      </c>
      <c r="M12017">
        <v>283967876</v>
      </c>
      <c r="N12017" s="1" t="s">
        <v>729</v>
      </c>
      <c r="O12017" s="1" t="s">
        <v>721</v>
      </c>
      <c r="P12017">
        <v>53011040504</v>
      </c>
      <c r="Q12017">
        <v>1</v>
      </c>
      <c r="R12017" s="1" t="s">
        <v>18921</v>
      </c>
    </row>
    <row r="12018" spans="1:18">
      <c r="A12018" s="1" t="s">
        <v>12888</v>
      </c>
      <c r="B12018" s="1" t="s">
        <v>78</v>
      </c>
      <c r="C12018" s="1" t="s">
        <v>129</v>
      </c>
      <c r="D12018" s="1" t="s">
        <v>18</v>
      </c>
      <c r="E12018">
        <v>98503</v>
      </c>
      <c r="F12018">
        <v>2025</v>
      </c>
      <c r="G12018" s="1" t="s">
        <v>18934</v>
      </c>
      <c r="H12018" s="1" t="s">
        <v>834</v>
      </c>
      <c r="I12018" s="1" t="s">
        <v>27</v>
      </c>
      <c r="J12018" s="1" t="s">
        <v>81</v>
      </c>
      <c r="K12018">
        <v>0</v>
      </c>
      <c r="L12018">
        <v>22</v>
      </c>
      <c r="M12018">
        <v>280960319</v>
      </c>
      <c r="N12018" s="1" t="s">
        <v>130</v>
      </c>
      <c r="O12018" s="1" t="s">
        <v>23</v>
      </c>
      <c r="P12018">
        <v>53067011626</v>
      </c>
      <c r="Q12018">
        <v>1</v>
      </c>
      <c r="R12018" s="1" t="s">
        <v>18921</v>
      </c>
    </row>
    <row r="12019" spans="1:18">
      <c r="A12019" s="1" t="s">
        <v>12889</v>
      </c>
      <c r="B12019" s="1" t="s">
        <v>31</v>
      </c>
      <c r="C12019" s="1" t="s">
        <v>288</v>
      </c>
      <c r="D12019" s="1" t="s">
        <v>18</v>
      </c>
      <c r="E12019">
        <v>98027</v>
      </c>
      <c r="F12019">
        <v>2019</v>
      </c>
      <c r="G12019" s="1" t="s">
        <v>18938</v>
      </c>
      <c r="H12019" s="1" t="s">
        <v>484</v>
      </c>
      <c r="I12019" s="1" t="s">
        <v>20</v>
      </c>
      <c r="J12019" s="1" t="s">
        <v>21</v>
      </c>
      <c r="K12019">
        <v>32</v>
      </c>
      <c r="L12019">
        <v>41</v>
      </c>
      <c r="M12019">
        <v>185846902</v>
      </c>
      <c r="N12019" s="1" t="s">
        <v>687</v>
      </c>
      <c r="O12019" s="1" t="s">
        <v>54</v>
      </c>
      <c r="P12019">
        <v>53033023404</v>
      </c>
      <c r="Q12019">
        <v>7</v>
      </c>
      <c r="R12019" s="1" t="s">
        <v>18919</v>
      </c>
    </row>
    <row r="12020" spans="1:18">
      <c r="A12020" s="1" t="s">
        <v>12890</v>
      </c>
      <c r="B12020" s="1" t="s">
        <v>31</v>
      </c>
      <c r="C12020" s="1" t="s">
        <v>715</v>
      </c>
      <c r="D12020" s="1" t="s">
        <v>18</v>
      </c>
      <c r="E12020">
        <v>98002</v>
      </c>
      <c r="F12020">
        <v>2026</v>
      </c>
      <c r="G12020" s="1" t="s">
        <v>18927</v>
      </c>
      <c r="H12020" s="1" t="s">
        <v>265</v>
      </c>
      <c r="I12020" s="1" t="s">
        <v>27</v>
      </c>
      <c r="J12020" s="1" t="s">
        <v>81</v>
      </c>
      <c r="K12020">
        <v>0</v>
      </c>
      <c r="L12020">
        <v>31</v>
      </c>
      <c r="M12020">
        <v>292616754</v>
      </c>
      <c r="N12020" s="1" t="s">
        <v>893</v>
      </c>
      <c r="O12020" s="1" t="s">
        <v>54</v>
      </c>
      <c r="P12020">
        <v>53033031102</v>
      </c>
      <c r="Q12020">
        <v>0</v>
      </c>
      <c r="R12020" s="1" t="s">
        <v>18921</v>
      </c>
    </row>
    <row r="12021" spans="1:18">
      <c r="A12021" s="1" t="s">
        <v>12891</v>
      </c>
      <c r="B12021" s="1" t="s">
        <v>31</v>
      </c>
      <c r="C12021" s="1" t="s">
        <v>344</v>
      </c>
      <c r="D12021" s="1" t="s">
        <v>18</v>
      </c>
      <c r="E12021">
        <v>98038</v>
      </c>
      <c r="F12021">
        <v>2015</v>
      </c>
      <c r="G12021" s="1" t="s">
        <v>18924</v>
      </c>
      <c r="H12021" s="1" t="s">
        <v>176</v>
      </c>
      <c r="I12021" s="1" t="s">
        <v>20</v>
      </c>
      <c r="J12021" s="1" t="s">
        <v>21</v>
      </c>
      <c r="K12021">
        <v>38</v>
      </c>
      <c r="L12021">
        <v>5</v>
      </c>
      <c r="M12021">
        <v>252024370</v>
      </c>
      <c r="N12021" s="1" t="s">
        <v>345</v>
      </c>
      <c r="O12021" s="1" t="s">
        <v>54</v>
      </c>
      <c r="P12021">
        <v>53033031604</v>
      </c>
      <c r="Q12021">
        <v>11</v>
      </c>
      <c r="R12021" s="1" t="s">
        <v>18919</v>
      </c>
    </row>
    <row r="12022" spans="1:18">
      <c r="A12022" s="1" t="s">
        <v>12892</v>
      </c>
      <c r="B12022" s="1" t="s">
        <v>718</v>
      </c>
      <c r="C12022" s="1" t="s">
        <v>719</v>
      </c>
      <c r="D12022" s="1" t="s">
        <v>18</v>
      </c>
      <c r="E12022">
        <v>98684</v>
      </c>
      <c r="F12022">
        <v>2020</v>
      </c>
      <c r="G12022" s="1" t="s">
        <v>18934</v>
      </c>
      <c r="H12022" s="1" t="s">
        <v>234</v>
      </c>
      <c r="I12022" s="1" t="s">
        <v>27</v>
      </c>
      <c r="J12022" s="1" t="s">
        <v>21</v>
      </c>
      <c r="K12022">
        <v>258</v>
      </c>
      <c r="L12022">
        <v>17</v>
      </c>
      <c r="M12022">
        <v>277677830</v>
      </c>
      <c r="N12022" s="1" t="s">
        <v>830</v>
      </c>
      <c r="O12022" s="1" t="s">
        <v>721</v>
      </c>
      <c r="P12022">
        <v>53011041319</v>
      </c>
      <c r="Q12022">
        <v>6</v>
      </c>
      <c r="R12022" s="1" t="s">
        <v>18921</v>
      </c>
    </row>
    <row r="12023" spans="1:18">
      <c r="A12023" s="1" t="s">
        <v>12893</v>
      </c>
      <c r="B12023" s="1" t="s">
        <v>875</v>
      </c>
      <c r="C12023" s="1" t="s">
        <v>933</v>
      </c>
      <c r="D12023" s="1" t="s">
        <v>18</v>
      </c>
      <c r="E12023">
        <v>98632</v>
      </c>
      <c r="F12023">
        <v>2015</v>
      </c>
      <c r="G12023" s="1" t="s">
        <v>18924</v>
      </c>
      <c r="H12023" s="1" t="s">
        <v>176</v>
      </c>
      <c r="I12023" s="1" t="s">
        <v>20</v>
      </c>
      <c r="J12023" s="1" t="s">
        <v>21</v>
      </c>
      <c r="K12023">
        <v>38</v>
      </c>
      <c r="L12023">
        <v>19</v>
      </c>
      <c r="M12023">
        <v>476507013</v>
      </c>
      <c r="N12023" s="1" t="s">
        <v>934</v>
      </c>
      <c r="O12023" s="1" t="s">
        <v>878</v>
      </c>
      <c r="P12023">
        <v>53015000702</v>
      </c>
      <c r="Q12023">
        <v>11</v>
      </c>
      <c r="R12023" s="1" t="s">
        <v>18919</v>
      </c>
    </row>
    <row r="12024" spans="1:18">
      <c r="A12024" s="1" t="s">
        <v>12894</v>
      </c>
      <c r="B12024" s="1" t="s">
        <v>31</v>
      </c>
      <c r="C12024" s="1" t="s">
        <v>1546</v>
      </c>
      <c r="D12024" s="1" t="s">
        <v>18</v>
      </c>
      <c r="E12024">
        <v>98198</v>
      </c>
      <c r="F12024">
        <v>2022</v>
      </c>
      <c r="G12024" s="1" t="s">
        <v>18936</v>
      </c>
      <c r="H12024" s="1" t="s">
        <v>2186</v>
      </c>
      <c r="I12024" s="1" t="s">
        <v>20</v>
      </c>
      <c r="J12024" s="1" t="s">
        <v>67</v>
      </c>
      <c r="K12024">
        <v>18</v>
      </c>
      <c r="L12024">
        <v>33</v>
      </c>
      <c r="M12024">
        <v>282152629</v>
      </c>
      <c r="N12024" s="1" t="s">
        <v>1547</v>
      </c>
      <c r="O12024" s="1" t="s">
        <v>54</v>
      </c>
      <c r="P12024">
        <v>53033029001</v>
      </c>
      <c r="Q12024">
        <v>4</v>
      </c>
      <c r="R12024" s="1" t="s">
        <v>18919</v>
      </c>
    </row>
    <row r="12025" spans="1:18">
      <c r="A12025" s="1" t="s">
        <v>12895</v>
      </c>
      <c r="B12025" s="1" t="s">
        <v>31</v>
      </c>
      <c r="C12025" s="1" t="s">
        <v>1546</v>
      </c>
      <c r="D12025" s="1" t="s">
        <v>18</v>
      </c>
      <c r="E12025">
        <v>98198</v>
      </c>
      <c r="F12025">
        <v>2026</v>
      </c>
      <c r="G12025" s="1" t="s">
        <v>18923</v>
      </c>
      <c r="H12025" s="1" t="s">
        <v>242</v>
      </c>
      <c r="I12025" s="1" t="s">
        <v>27</v>
      </c>
      <c r="J12025" s="1" t="s">
        <v>81</v>
      </c>
      <c r="K12025">
        <v>0</v>
      </c>
      <c r="L12025">
        <v>33</v>
      </c>
      <c r="M12025">
        <v>285122449</v>
      </c>
      <c r="N12025" s="1" t="s">
        <v>1547</v>
      </c>
      <c r="O12025" s="1" t="s">
        <v>54</v>
      </c>
      <c r="P12025">
        <v>53033028700</v>
      </c>
      <c r="Q12025">
        <v>0</v>
      </c>
      <c r="R12025" s="1" t="s">
        <v>18921</v>
      </c>
    </row>
    <row r="12026" spans="1:18">
      <c r="A12026" s="1" t="s">
        <v>12896</v>
      </c>
      <c r="B12026" s="1" t="s">
        <v>31</v>
      </c>
      <c r="C12026" s="1" t="s">
        <v>32</v>
      </c>
      <c r="D12026" s="1" t="s">
        <v>18</v>
      </c>
      <c r="E12026">
        <v>98134</v>
      </c>
      <c r="F12026">
        <v>2025</v>
      </c>
      <c r="G12026" s="1" t="s">
        <v>17901</v>
      </c>
      <c r="H12026" s="1" t="s">
        <v>1184</v>
      </c>
      <c r="I12026" s="1" t="s">
        <v>27</v>
      </c>
      <c r="J12026" s="1" t="s">
        <v>81</v>
      </c>
      <c r="K12026">
        <v>0</v>
      </c>
      <c r="L12026">
        <v>11</v>
      </c>
      <c r="M12026">
        <v>288814767</v>
      </c>
      <c r="N12026" s="1" t="s">
        <v>925</v>
      </c>
      <c r="O12026" s="1" t="s">
        <v>35</v>
      </c>
      <c r="P12026">
        <v>53033009300</v>
      </c>
      <c r="Q12026">
        <v>1</v>
      </c>
      <c r="R12026" s="1" t="s">
        <v>18921</v>
      </c>
    </row>
    <row r="12027" spans="1:18">
      <c r="A12027" s="1" t="s">
        <v>12897</v>
      </c>
      <c r="B12027" s="1" t="s">
        <v>718</v>
      </c>
      <c r="C12027" s="1" t="s">
        <v>1095</v>
      </c>
      <c r="D12027" s="1" t="s">
        <v>18</v>
      </c>
      <c r="E12027">
        <v>98671</v>
      </c>
      <c r="F12027">
        <v>2022</v>
      </c>
      <c r="G12027" s="1" t="s">
        <v>17901</v>
      </c>
      <c r="H12027" s="1" t="s">
        <v>509</v>
      </c>
      <c r="I12027" s="1" t="s">
        <v>20</v>
      </c>
      <c r="J12027" s="1" t="s">
        <v>21</v>
      </c>
      <c r="K12027">
        <v>38</v>
      </c>
      <c r="L12027">
        <v>18</v>
      </c>
      <c r="M12027">
        <v>207591625</v>
      </c>
      <c r="N12027" s="1" t="s">
        <v>1096</v>
      </c>
      <c r="O12027" s="1" t="s">
        <v>721</v>
      </c>
      <c r="P12027">
        <v>53011040510</v>
      </c>
      <c r="Q12027">
        <v>4</v>
      </c>
      <c r="R12027" s="1" t="s">
        <v>18919</v>
      </c>
    </row>
    <row r="12028" spans="1:18">
      <c r="A12028" s="1" t="s">
        <v>12898</v>
      </c>
      <c r="B12028" s="1" t="s">
        <v>31</v>
      </c>
      <c r="C12028" s="1" t="s">
        <v>87</v>
      </c>
      <c r="D12028" s="1" t="s">
        <v>18</v>
      </c>
      <c r="E12028">
        <v>98008</v>
      </c>
      <c r="F12028">
        <v>2023</v>
      </c>
      <c r="G12028" s="1" t="s">
        <v>18931</v>
      </c>
      <c r="H12028" s="1" t="s">
        <v>455</v>
      </c>
      <c r="I12028" s="1" t="s">
        <v>20</v>
      </c>
      <c r="J12028" s="1" t="s">
        <v>21</v>
      </c>
      <c r="K12028">
        <v>35</v>
      </c>
      <c r="L12028">
        <v>48</v>
      </c>
      <c r="M12028">
        <v>276429142</v>
      </c>
      <c r="N12028" s="1" t="s">
        <v>783</v>
      </c>
      <c r="O12028" s="1" t="s">
        <v>54</v>
      </c>
      <c r="P12028">
        <v>53033023100</v>
      </c>
      <c r="Q12028">
        <v>3</v>
      </c>
      <c r="R12028" s="1" t="s">
        <v>18919</v>
      </c>
    </row>
    <row r="12029" spans="1:18">
      <c r="A12029" s="1" t="s">
        <v>12899</v>
      </c>
      <c r="B12029" s="1" t="s">
        <v>17</v>
      </c>
      <c r="C12029" s="1" t="s">
        <v>581</v>
      </c>
      <c r="D12029" s="1" t="s">
        <v>18</v>
      </c>
      <c r="E12029">
        <v>98258</v>
      </c>
      <c r="F12029">
        <v>2026</v>
      </c>
      <c r="G12029" s="1" t="s">
        <v>18923</v>
      </c>
      <c r="H12029" s="1" t="s">
        <v>139</v>
      </c>
      <c r="I12029" s="1" t="s">
        <v>27</v>
      </c>
      <c r="J12029" s="1" t="s">
        <v>81</v>
      </c>
      <c r="K12029">
        <v>0</v>
      </c>
      <c r="L12029">
        <v>44</v>
      </c>
      <c r="M12029">
        <v>292376542</v>
      </c>
      <c r="N12029" s="1" t="s">
        <v>582</v>
      </c>
      <c r="O12029" s="1" t="s">
        <v>23</v>
      </c>
      <c r="P12029">
        <v>53061052706</v>
      </c>
      <c r="Q12029">
        <v>0</v>
      </c>
      <c r="R12029" s="1" t="s">
        <v>18921</v>
      </c>
    </row>
    <row r="12030" spans="1:18">
      <c r="A12030" s="1" t="s">
        <v>12900</v>
      </c>
      <c r="B12030" s="1" t="s">
        <v>31</v>
      </c>
      <c r="C12030" s="1" t="s">
        <v>1921</v>
      </c>
      <c r="D12030" s="1" t="s">
        <v>18</v>
      </c>
      <c r="E12030">
        <v>98065</v>
      </c>
      <c r="F12030">
        <v>2026</v>
      </c>
      <c r="G12030" s="1" t="s">
        <v>18928</v>
      </c>
      <c r="H12030" s="1" t="s">
        <v>586</v>
      </c>
      <c r="I12030" s="1" t="s">
        <v>27</v>
      </c>
      <c r="J12030" s="1" t="s">
        <v>81</v>
      </c>
      <c r="K12030">
        <v>0</v>
      </c>
      <c r="L12030">
        <v>5</v>
      </c>
      <c r="M12030">
        <v>289576703</v>
      </c>
      <c r="N12030" s="1" t="s">
        <v>1922</v>
      </c>
      <c r="O12030" s="1" t="s">
        <v>54</v>
      </c>
      <c r="P12030">
        <v>53033032603</v>
      </c>
      <c r="Q12030">
        <v>0</v>
      </c>
      <c r="R12030" s="1" t="s">
        <v>18921</v>
      </c>
    </row>
    <row r="12031" spans="1:18">
      <c r="A12031" s="1" t="s">
        <v>12901</v>
      </c>
      <c r="B12031" s="1" t="s">
        <v>37</v>
      </c>
      <c r="C12031" s="1" t="s">
        <v>1623</v>
      </c>
      <c r="D12031" s="1" t="s">
        <v>18</v>
      </c>
      <c r="E12031">
        <v>98342</v>
      </c>
      <c r="F12031">
        <v>2024</v>
      </c>
      <c r="G12031" s="1" t="s">
        <v>18922</v>
      </c>
      <c r="H12031" s="1" t="s">
        <v>445</v>
      </c>
      <c r="I12031" s="1" t="s">
        <v>27</v>
      </c>
      <c r="J12031" s="1" t="s">
        <v>81</v>
      </c>
      <c r="K12031">
        <v>0</v>
      </c>
      <c r="L12031">
        <v>23</v>
      </c>
      <c r="M12031">
        <v>272383534</v>
      </c>
      <c r="N12031" s="1" t="s">
        <v>1624</v>
      </c>
      <c r="O12031" s="1" t="s">
        <v>23</v>
      </c>
      <c r="P12031">
        <v>53035940000</v>
      </c>
      <c r="Q12031">
        <v>2</v>
      </c>
      <c r="R12031" s="1" t="s">
        <v>18921</v>
      </c>
    </row>
    <row r="12032" spans="1:18">
      <c r="A12032" s="1" t="s">
        <v>12902</v>
      </c>
      <c r="B12032" s="1" t="s">
        <v>31</v>
      </c>
      <c r="C12032" s="1" t="s">
        <v>87</v>
      </c>
      <c r="D12032" s="1" t="s">
        <v>18</v>
      </c>
      <c r="E12032">
        <v>98008</v>
      </c>
      <c r="F12032">
        <v>2012</v>
      </c>
      <c r="G12032" s="1" t="s">
        <v>18920</v>
      </c>
      <c r="H12032" s="1" t="s">
        <v>52</v>
      </c>
      <c r="I12032" s="1" t="s">
        <v>27</v>
      </c>
      <c r="J12032" s="1" t="s">
        <v>21</v>
      </c>
      <c r="K12032">
        <v>265</v>
      </c>
      <c r="L12032">
        <v>48</v>
      </c>
      <c r="M12032">
        <v>158538369</v>
      </c>
      <c r="N12032" s="1" t="s">
        <v>783</v>
      </c>
      <c r="O12032" s="1" t="s">
        <v>54</v>
      </c>
      <c r="P12032">
        <v>53033023403</v>
      </c>
      <c r="Q12032">
        <v>14</v>
      </c>
      <c r="R12032" s="1" t="s">
        <v>18921</v>
      </c>
    </row>
    <row r="12033" spans="1:18">
      <c r="A12033" s="1" t="s">
        <v>12903</v>
      </c>
      <c r="B12033" s="1" t="s">
        <v>31</v>
      </c>
      <c r="C12033" s="1" t="s">
        <v>259</v>
      </c>
      <c r="D12033" s="1" t="s">
        <v>18</v>
      </c>
      <c r="E12033">
        <v>98074</v>
      </c>
      <c r="F12033">
        <v>2024</v>
      </c>
      <c r="G12033" s="1" t="s">
        <v>18929</v>
      </c>
      <c r="H12033" s="1" t="s">
        <v>136</v>
      </c>
      <c r="I12033" s="1" t="s">
        <v>20</v>
      </c>
      <c r="J12033" s="1" t="s">
        <v>67</v>
      </c>
      <c r="K12033">
        <v>21</v>
      </c>
      <c r="L12033">
        <v>45</v>
      </c>
      <c r="M12033">
        <v>271195025</v>
      </c>
      <c r="N12033" s="1" t="s">
        <v>786</v>
      </c>
      <c r="O12033" s="1" t="s">
        <v>54</v>
      </c>
      <c r="P12033">
        <v>53033032317</v>
      </c>
      <c r="Q12033">
        <v>2</v>
      </c>
      <c r="R12033" s="1" t="s">
        <v>18919</v>
      </c>
    </row>
    <row r="12034" spans="1:18">
      <c r="A12034" s="1" t="s">
        <v>12904</v>
      </c>
      <c r="B12034" s="1" t="s">
        <v>31</v>
      </c>
      <c r="C12034" s="1" t="s">
        <v>100</v>
      </c>
      <c r="D12034" s="1" t="s">
        <v>18</v>
      </c>
      <c r="E12034">
        <v>98133</v>
      </c>
      <c r="F12034">
        <v>2021</v>
      </c>
      <c r="G12034" s="1" t="s">
        <v>17901</v>
      </c>
      <c r="H12034" s="1" t="s">
        <v>161</v>
      </c>
      <c r="I12034" s="1" t="s">
        <v>27</v>
      </c>
      <c r="J12034" s="1" t="s">
        <v>81</v>
      </c>
      <c r="K12034">
        <v>0</v>
      </c>
      <c r="L12034">
        <v>32</v>
      </c>
      <c r="M12034">
        <v>268547009</v>
      </c>
      <c r="N12034" s="1" t="s">
        <v>142</v>
      </c>
      <c r="O12034" s="1" t="s">
        <v>35</v>
      </c>
      <c r="P12034">
        <v>53033020302</v>
      </c>
      <c r="Q12034">
        <v>5</v>
      </c>
      <c r="R12034" s="1" t="s">
        <v>18921</v>
      </c>
    </row>
    <row r="12035" spans="1:18">
      <c r="A12035" s="1" t="s">
        <v>12905</v>
      </c>
      <c r="B12035" s="1" t="s">
        <v>31</v>
      </c>
      <c r="C12035" s="1" t="s">
        <v>32</v>
      </c>
      <c r="D12035" s="1" t="s">
        <v>18</v>
      </c>
      <c r="E12035">
        <v>98126</v>
      </c>
      <c r="F12035">
        <v>2025</v>
      </c>
      <c r="G12035" s="1" t="s">
        <v>18931</v>
      </c>
      <c r="H12035" s="1" t="s">
        <v>455</v>
      </c>
      <c r="I12035" s="1" t="s">
        <v>20</v>
      </c>
      <c r="J12035" s="1" t="s">
        <v>21</v>
      </c>
      <c r="K12035">
        <v>35</v>
      </c>
      <c r="L12035">
        <v>34</v>
      </c>
      <c r="M12035">
        <v>274996438</v>
      </c>
      <c r="N12035" s="1" t="s">
        <v>366</v>
      </c>
      <c r="O12035" s="1" t="s">
        <v>35</v>
      </c>
      <c r="P12035">
        <v>53033009801</v>
      </c>
      <c r="Q12035">
        <v>1</v>
      </c>
      <c r="R12035" s="1" t="s">
        <v>18919</v>
      </c>
    </row>
    <row r="12036" spans="1:18">
      <c r="A12036" s="1" t="s">
        <v>12906</v>
      </c>
      <c r="B12036" s="1" t="s">
        <v>718</v>
      </c>
      <c r="C12036" s="1" t="s">
        <v>719</v>
      </c>
      <c r="D12036" s="1" t="s">
        <v>18</v>
      </c>
      <c r="E12036">
        <v>98684</v>
      </c>
      <c r="F12036">
        <v>2018</v>
      </c>
      <c r="G12036" s="1" t="s">
        <v>17901</v>
      </c>
      <c r="H12036" s="1" t="s">
        <v>347</v>
      </c>
      <c r="I12036" s="1" t="s">
        <v>27</v>
      </c>
      <c r="J12036" s="1" t="s">
        <v>21</v>
      </c>
      <c r="K12036">
        <v>100</v>
      </c>
      <c r="L12036">
        <v>17</v>
      </c>
      <c r="M12036">
        <v>170356273</v>
      </c>
      <c r="N12036" s="1" t="s">
        <v>830</v>
      </c>
      <c r="O12036" s="1" t="s">
        <v>721</v>
      </c>
      <c r="P12036">
        <v>53011041336</v>
      </c>
      <c r="Q12036">
        <v>8</v>
      </c>
      <c r="R12036" s="1" t="s">
        <v>18921</v>
      </c>
    </row>
    <row r="12037" spans="1:18">
      <c r="A12037" s="1" t="s">
        <v>12907</v>
      </c>
      <c r="B12037" s="1" t="s">
        <v>31</v>
      </c>
      <c r="C12037" s="1" t="s">
        <v>32</v>
      </c>
      <c r="D12037" s="1" t="s">
        <v>18</v>
      </c>
      <c r="E12037">
        <v>98107</v>
      </c>
      <c r="F12037">
        <v>2019</v>
      </c>
      <c r="G12037" s="1" t="s">
        <v>18931</v>
      </c>
      <c r="H12037" s="1" t="s">
        <v>455</v>
      </c>
      <c r="I12037" s="1" t="s">
        <v>20</v>
      </c>
      <c r="J12037" s="1" t="s">
        <v>67</v>
      </c>
      <c r="K12037">
        <v>17</v>
      </c>
      <c r="L12037">
        <v>43</v>
      </c>
      <c r="M12037">
        <v>196483430</v>
      </c>
      <c r="N12037" s="1" t="s">
        <v>821</v>
      </c>
      <c r="O12037" s="1" t="s">
        <v>35</v>
      </c>
      <c r="P12037">
        <v>53033004800</v>
      </c>
      <c r="Q12037">
        <v>7</v>
      </c>
      <c r="R12037" s="1" t="s">
        <v>18919</v>
      </c>
    </row>
    <row r="12038" spans="1:18">
      <c r="A12038" s="1" t="s">
        <v>12908</v>
      </c>
      <c r="B12038" s="1" t="s">
        <v>31</v>
      </c>
      <c r="C12038" s="1" t="s">
        <v>144</v>
      </c>
      <c r="D12038" s="1" t="s">
        <v>18</v>
      </c>
      <c r="E12038">
        <v>98056</v>
      </c>
      <c r="F12038">
        <v>2022</v>
      </c>
      <c r="G12038" s="1" t="s">
        <v>18940</v>
      </c>
      <c r="H12038" s="1" t="s">
        <v>775</v>
      </c>
      <c r="I12038" s="1" t="s">
        <v>27</v>
      </c>
      <c r="J12038" s="1" t="s">
        <v>81</v>
      </c>
      <c r="K12038">
        <v>0</v>
      </c>
      <c r="L12038">
        <v>41</v>
      </c>
      <c r="M12038">
        <v>236458064</v>
      </c>
      <c r="N12038" s="1" t="s">
        <v>726</v>
      </c>
      <c r="O12038" s="1" t="s">
        <v>54</v>
      </c>
      <c r="P12038">
        <v>53033025201</v>
      </c>
      <c r="Q12038">
        <v>4</v>
      </c>
      <c r="R12038" s="1" t="s">
        <v>18921</v>
      </c>
    </row>
    <row r="12039" spans="1:18">
      <c r="A12039" s="1" t="s">
        <v>12909</v>
      </c>
      <c r="B12039" s="1" t="s">
        <v>31</v>
      </c>
      <c r="C12039" s="1" t="s">
        <v>2278</v>
      </c>
      <c r="D12039" s="1" t="s">
        <v>18</v>
      </c>
      <c r="E12039">
        <v>98042</v>
      </c>
      <c r="F12039">
        <v>2025</v>
      </c>
      <c r="G12039" s="1" t="s">
        <v>18922</v>
      </c>
      <c r="H12039" s="1" t="s">
        <v>1610</v>
      </c>
      <c r="I12039" s="1" t="s">
        <v>27</v>
      </c>
      <c r="J12039" s="1" t="s">
        <v>81</v>
      </c>
      <c r="K12039">
        <v>0</v>
      </c>
      <c r="L12039">
        <v>47</v>
      </c>
      <c r="M12039">
        <v>277371524</v>
      </c>
      <c r="N12039" s="1" t="s">
        <v>121</v>
      </c>
      <c r="O12039" s="1" t="s">
        <v>54</v>
      </c>
      <c r="P12039">
        <v>53033031705</v>
      </c>
      <c r="Q12039">
        <v>1</v>
      </c>
      <c r="R12039" s="1" t="s">
        <v>18921</v>
      </c>
    </row>
    <row r="12040" spans="1:18">
      <c r="A12040" s="1" t="s">
        <v>12910</v>
      </c>
      <c r="B12040" s="1" t="s">
        <v>31</v>
      </c>
      <c r="C12040" s="1" t="s">
        <v>344</v>
      </c>
      <c r="D12040" s="1" t="s">
        <v>18</v>
      </c>
      <c r="E12040">
        <v>98038</v>
      </c>
      <c r="F12040">
        <v>2022</v>
      </c>
      <c r="G12040" s="1" t="s">
        <v>17901</v>
      </c>
      <c r="H12040" s="1" t="s">
        <v>161</v>
      </c>
      <c r="I12040" s="1" t="s">
        <v>27</v>
      </c>
      <c r="J12040" s="1" t="s">
        <v>81</v>
      </c>
      <c r="K12040">
        <v>0</v>
      </c>
      <c r="L12040">
        <v>5</v>
      </c>
      <c r="M12040">
        <v>217132604</v>
      </c>
      <c r="N12040" s="1" t="s">
        <v>345</v>
      </c>
      <c r="O12040" s="1" t="s">
        <v>54</v>
      </c>
      <c r="P12040">
        <v>53033032008</v>
      </c>
      <c r="Q12040">
        <v>4</v>
      </c>
      <c r="R12040" s="1" t="s">
        <v>18921</v>
      </c>
    </row>
    <row r="12041" spans="1:18">
      <c r="A12041" s="1" t="s">
        <v>12911</v>
      </c>
      <c r="B12041" s="1" t="s">
        <v>31</v>
      </c>
      <c r="C12041" s="1" t="s">
        <v>259</v>
      </c>
      <c r="D12041" s="1" t="s">
        <v>18</v>
      </c>
      <c r="E12041">
        <v>98075</v>
      </c>
      <c r="F12041">
        <v>2025</v>
      </c>
      <c r="G12041" s="1" t="s">
        <v>18922</v>
      </c>
      <c r="H12041" s="1" t="s">
        <v>445</v>
      </c>
      <c r="I12041" s="1" t="s">
        <v>27</v>
      </c>
      <c r="J12041" s="1" t="s">
        <v>81</v>
      </c>
      <c r="K12041">
        <v>0</v>
      </c>
      <c r="L12041">
        <v>41</v>
      </c>
      <c r="M12041">
        <v>284888271</v>
      </c>
      <c r="N12041" s="1" t="s">
        <v>260</v>
      </c>
      <c r="O12041" s="1" t="s">
        <v>54</v>
      </c>
      <c r="P12041">
        <v>53033032217</v>
      </c>
      <c r="Q12041">
        <v>1</v>
      </c>
      <c r="R12041" s="1" t="s">
        <v>18921</v>
      </c>
    </row>
    <row r="12042" spans="1:18">
      <c r="A12042" s="1" t="s">
        <v>12912</v>
      </c>
      <c r="B12042" s="1" t="s">
        <v>1089</v>
      </c>
      <c r="C12042" s="1" t="s">
        <v>1200</v>
      </c>
      <c r="D12042" s="1" t="s">
        <v>18</v>
      </c>
      <c r="E12042">
        <v>98368</v>
      </c>
      <c r="F12042">
        <v>2024</v>
      </c>
      <c r="G12042" s="1" t="s">
        <v>18931</v>
      </c>
      <c r="H12042" s="1" t="s">
        <v>364</v>
      </c>
      <c r="I12042" s="1" t="s">
        <v>27</v>
      </c>
      <c r="J12042" s="1" t="s">
        <v>81</v>
      </c>
      <c r="K12042">
        <v>0</v>
      </c>
      <c r="L12042">
        <v>24</v>
      </c>
      <c r="M12042">
        <v>267499361</v>
      </c>
      <c r="N12042" s="1" t="s">
        <v>1201</v>
      </c>
      <c r="O12042" s="1" t="s">
        <v>1092</v>
      </c>
      <c r="P12042">
        <v>53031950603</v>
      </c>
      <c r="Q12042">
        <v>2</v>
      </c>
      <c r="R12042" s="1" t="s">
        <v>18921</v>
      </c>
    </row>
    <row r="12043" spans="1:18">
      <c r="A12043" s="1" t="s">
        <v>12913</v>
      </c>
      <c r="B12043" s="1" t="s">
        <v>31</v>
      </c>
      <c r="C12043" s="1" t="s">
        <v>32</v>
      </c>
      <c r="D12043" s="1" t="s">
        <v>18</v>
      </c>
      <c r="E12043">
        <v>98199</v>
      </c>
      <c r="F12043">
        <v>2025</v>
      </c>
      <c r="G12043" s="1" t="s">
        <v>18931</v>
      </c>
      <c r="H12043" s="1" t="s">
        <v>1349</v>
      </c>
      <c r="I12043" s="1" t="s">
        <v>27</v>
      </c>
      <c r="J12043" s="1" t="s">
        <v>81</v>
      </c>
      <c r="K12043">
        <v>0</v>
      </c>
      <c r="L12043">
        <v>36</v>
      </c>
      <c r="M12043">
        <v>287161332</v>
      </c>
      <c r="N12043" s="1" t="s">
        <v>317</v>
      </c>
      <c r="O12043" s="1" t="s">
        <v>35</v>
      </c>
      <c r="P12043">
        <v>53033005600</v>
      </c>
      <c r="Q12043">
        <v>1</v>
      </c>
      <c r="R12043" s="1" t="s">
        <v>18921</v>
      </c>
    </row>
    <row r="12044" spans="1:18">
      <c r="A12044" s="1" t="s">
        <v>12914</v>
      </c>
      <c r="B12044" s="1" t="s">
        <v>31</v>
      </c>
      <c r="C12044" s="1" t="s">
        <v>32</v>
      </c>
      <c r="D12044" s="1" t="s">
        <v>18</v>
      </c>
      <c r="E12044">
        <v>98119</v>
      </c>
      <c r="F12044">
        <v>2021</v>
      </c>
      <c r="G12044" s="1" t="s">
        <v>18940</v>
      </c>
      <c r="H12044" s="1" t="s">
        <v>775</v>
      </c>
      <c r="I12044" s="1" t="s">
        <v>27</v>
      </c>
      <c r="J12044" s="1" t="s">
        <v>81</v>
      </c>
      <c r="K12044">
        <v>0</v>
      </c>
      <c r="L12044">
        <v>36</v>
      </c>
      <c r="M12044">
        <v>287829496</v>
      </c>
      <c r="N12044" s="1" t="s">
        <v>296</v>
      </c>
      <c r="O12044" s="1" t="s">
        <v>35</v>
      </c>
      <c r="P12044">
        <v>53033005804</v>
      </c>
      <c r="Q12044">
        <v>5</v>
      </c>
      <c r="R12044" s="1" t="s">
        <v>18921</v>
      </c>
    </row>
    <row r="12045" spans="1:18">
      <c r="A12045" s="1" t="s">
        <v>12915</v>
      </c>
      <c r="B12045" s="1" t="s">
        <v>875</v>
      </c>
      <c r="C12045" s="1" t="s">
        <v>1181</v>
      </c>
      <c r="D12045" s="1" t="s">
        <v>18</v>
      </c>
      <c r="E12045">
        <v>98674</v>
      </c>
      <c r="F12045">
        <v>2023</v>
      </c>
      <c r="G12045" s="1" t="s">
        <v>18930</v>
      </c>
      <c r="H12045" s="1" t="s">
        <v>210</v>
      </c>
      <c r="I12045" s="1" t="s">
        <v>27</v>
      </c>
      <c r="J12045" s="1" t="s">
        <v>81</v>
      </c>
      <c r="K12045">
        <v>0</v>
      </c>
      <c r="L12045">
        <v>20</v>
      </c>
      <c r="M12045">
        <v>263247407</v>
      </c>
      <c r="N12045" s="1" t="s">
        <v>1182</v>
      </c>
      <c r="O12045" s="1" t="s">
        <v>878</v>
      </c>
      <c r="P12045">
        <v>53015001503</v>
      </c>
      <c r="Q12045">
        <v>3</v>
      </c>
      <c r="R12045" s="1" t="s">
        <v>18921</v>
      </c>
    </row>
    <row r="12046" spans="1:18">
      <c r="A12046" s="1" t="s">
        <v>12916</v>
      </c>
      <c r="B12046" s="1" t="s">
        <v>31</v>
      </c>
      <c r="C12046" s="1" t="s">
        <v>104</v>
      </c>
      <c r="D12046" s="1" t="s">
        <v>18</v>
      </c>
      <c r="E12046">
        <v>98052</v>
      </c>
      <c r="F12046">
        <v>2023</v>
      </c>
      <c r="G12046" s="1" t="s">
        <v>18936</v>
      </c>
      <c r="H12046" s="1" t="s">
        <v>282</v>
      </c>
      <c r="I12046" s="1" t="s">
        <v>27</v>
      </c>
      <c r="J12046" s="1" t="s">
        <v>81</v>
      </c>
      <c r="K12046">
        <v>0</v>
      </c>
      <c r="L12046">
        <v>48</v>
      </c>
      <c r="M12046">
        <v>270974336</v>
      </c>
      <c r="N12046" s="1" t="s">
        <v>105</v>
      </c>
      <c r="O12046" s="1" t="s">
        <v>54</v>
      </c>
      <c r="P12046">
        <v>53033022902</v>
      </c>
      <c r="Q12046">
        <v>3</v>
      </c>
      <c r="R12046" s="1" t="s">
        <v>18921</v>
      </c>
    </row>
    <row r="12047" spans="1:18">
      <c r="A12047" s="1" t="s">
        <v>12917</v>
      </c>
      <c r="B12047" s="1" t="s">
        <v>31</v>
      </c>
      <c r="C12047" s="1" t="s">
        <v>752</v>
      </c>
      <c r="D12047" s="1" t="s">
        <v>18</v>
      </c>
      <c r="E12047">
        <v>98023</v>
      </c>
      <c r="F12047">
        <v>2022</v>
      </c>
      <c r="G12047" s="1" t="s">
        <v>18929</v>
      </c>
      <c r="H12047" s="1" t="s">
        <v>353</v>
      </c>
      <c r="I12047" s="1" t="s">
        <v>20</v>
      </c>
      <c r="J12047" s="1" t="s">
        <v>67</v>
      </c>
      <c r="K12047">
        <v>25</v>
      </c>
      <c r="L12047">
        <v>30</v>
      </c>
      <c r="M12047">
        <v>284008014</v>
      </c>
      <c r="N12047" s="1" t="s">
        <v>753</v>
      </c>
      <c r="O12047" s="1" t="s">
        <v>54</v>
      </c>
      <c r="P12047">
        <v>53033030311</v>
      </c>
      <c r="Q12047">
        <v>4</v>
      </c>
      <c r="R12047" s="1" t="s">
        <v>18919</v>
      </c>
    </row>
    <row r="12048" spans="1:18">
      <c r="A12048" s="1" t="s">
        <v>12918</v>
      </c>
      <c r="B12048" s="1" t="s">
        <v>31</v>
      </c>
      <c r="C12048" s="1" t="s">
        <v>32</v>
      </c>
      <c r="D12048" s="1" t="s">
        <v>18</v>
      </c>
      <c r="E12048">
        <v>98144</v>
      </c>
      <c r="F12048">
        <v>2014</v>
      </c>
      <c r="G12048" s="1" t="s">
        <v>18924</v>
      </c>
      <c r="H12048" s="1" t="s">
        <v>176</v>
      </c>
      <c r="I12048" s="1" t="s">
        <v>20</v>
      </c>
      <c r="J12048" s="1" t="s">
        <v>21</v>
      </c>
      <c r="K12048">
        <v>38</v>
      </c>
      <c r="L12048">
        <v>37</v>
      </c>
      <c r="M12048">
        <v>138861838</v>
      </c>
      <c r="N12048" s="1" t="s">
        <v>178</v>
      </c>
      <c r="O12048" s="1" t="s">
        <v>35</v>
      </c>
      <c r="P12048">
        <v>53033008900</v>
      </c>
      <c r="Q12048">
        <v>12</v>
      </c>
      <c r="R12048" s="1" t="s">
        <v>18919</v>
      </c>
    </row>
    <row r="12049" spans="1:18">
      <c r="A12049" s="1" t="s">
        <v>12919</v>
      </c>
      <c r="B12049" s="1" t="s">
        <v>31</v>
      </c>
      <c r="C12049" s="1" t="s">
        <v>259</v>
      </c>
      <c r="D12049" s="1" t="s">
        <v>18</v>
      </c>
      <c r="E12049">
        <v>98075</v>
      </c>
      <c r="F12049">
        <v>2025</v>
      </c>
      <c r="G12049" s="1" t="s">
        <v>18951</v>
      </c>
      <c r="H12049" s="1" t="s">
        <v>1099</v>
      </c>
      <c r="I12049" s="1" t="s">
        <v>27</v>
      </c>
      <c r="J12049" s="1" t="s">
        <v>81</v>
      </c>
      <c r="K12049">
        <v>0</v>
      </c>
      <c r="L12049">
        <v>41</v>
      </c>
      <c r="M12049">
        <v>276071932</v>
      </c>
      <c r="N12049" s="1" t="s">
        <v>260</v>
      </c>
      <c r="O12049" s="1" t="s">
        <v>54</v>
      </c>
      <c r="P12049">
        <v>53033032213</v>
      </c>
      <c r="Q12049">
        <v>1</v>
      </c>
      <c r="R12049" s="1" t="s">
        <v>18921</v>
      </c>
    </row>
    <row r="12050" spans="1:18">
      <c r="A12050" s="1" t="s">
        <v>12920</v>
      </c>
      <c r="B12050" s="1" t="s">
        <v>31</v>
      </c>
      <c r="C12050" s="1" t="s">
        <v>259</v>
      </c>
      <c r="D12050" s="1" t="s">
        <v>18</v>
      </c>
      <c r="E12050">
        <v>98074</v>
      </c>
      <c r="F12050">
        <v>2017</v>
      </c>
      <c r="G12050" s="1" t="s">
        <v>18922</v>
      </c>
      <c r="H12050" s="1" t="s">
        <v>496</v>
      </c>
      <c r="I12050" s="1" t="s">
        <v>20</v>
      </c>
      <c r="J12050" s="1" t="s">
        <v>67</v>
      </c>
      <c r="K12050">
        <v>16</v>
      </c>
      <c r="L12050">
        <v>45</v>
      </c>
      <c r="M12050">
        <v>167390842</v>
      </c>
      <c r="N12050" s="1" t="s">
        <v>786</v>
      </c>
      <c r="O12050" s="1" t="s">
        <v>54</v>
      </c>
      <c r="P12050">
        <v>53033032318</v>
      </c>
      <c r="Q12050">
        <v>9</v>
      </c>
      <c r="R12050" s="1" t="s">
        <v>18919</v>
      </c>
    </row>
    <row r="12051" spans="1:18">
      <c r="A12051" s="1" t="s">
        <v>12921</v>
      </c>
      <c r="B12051" s="1" t="s">
        <v>31</v>
      </c>
      <c r="C12051" s="1" t="s">
        <v>32</v>
      </c>
      <c r="D12051" s="1" t="s">
        <v>18</v>
      </c>
      <c r="E12051">
        <v>98109</v>
      </c>
      <c r="F12051">
        <v>2020</v>
      </c>
      <c r="G12051" s="1" t="s">
        <v>18931</v>
      </c>
      <c r="H12051" s="1" t="s">
        <v>249</v>
      </c>
      <c r="I12051" s="1" t="s">
        <v>20</v>
      </c>
      <c r="J12051" s="1" t="s">
        <v>67</v>
      </c>
      <c r="K12051">
        <v>18</v>
      </c>
      <c r="L12051">
        <v>36</v>
      </c>
      <c r="M12051">
        <v>121995926</v>
      </c>
      <c r="N12051" s="1" t="s">
        <v>284</v>
      </c>
      <c r="O12051" s="1" t="s">
        <v>35</v>
      </c>
      <c r="P12051">
        <v>53033006000</v>
      </c>
      <c r="Q12051">
        <v>6</v>
      </c>
      <c r="R12051" s="1" t="s">
        <v>18919</v>
      </c>
    </row>
    <row r="12052" spans="1:18">
      <c r="A12052" s="1" t="s">
        <v>12922</v>
      </c>
      <c r="B12052" s="1" t="s">
        <v>31</v>
      </c>
      <c r="C12052" s="1" t="s">
        <v>32</v>
      </c>
      <c r="D12052" s="1" t="s">
        <v>18</v>
      </c>
      <c r="E12052">
        <v>98102</v>
      </c>
      <c r="F12052">
        <v>2024</v>
      </c>
      <c r="G12052" s="1" t="s">
        <v>18928</v>
      </c>
      <c r="H12052" s="1" t="s">
        <v>1149</v>
      </c>
      <c r="I12052" s="1" t="s">
        <v>27</v>
      </c>
      <c r="J12052" s="1" t="s">
        <v>81</v>
      </c>
      <c r="K12052">
        <v>0</v>
      </c>
      <c r="L12052">
        <v>43</v>
      </c>
      <c r="M12052">
        <v>294821887</v>
      </c>
      <c r="N12052" s="1" t="s">
        <v>837</v>
      </c>
      <c r="O12052" s="1" t="s">
        <v>35</v>
      </c>
      <c r="P12052">
        <v>53033007403</v>
      </c>
      <c r="Q12052">
        <v>2</v>
      </c>
      <c r="R12052" s="1" t="s">
        <v>18921</v>
      </c>
    </row>
    <row r="12053" spans="1:18">
      <c r="A12053" s="1" t="s">
        <v>12923</v>
      </c>
      <c r="B12053" s="1" t="s">
        <v>31</v>
      </c>
      <c r="C12053" s="1" t="s">
        <v>1546</v>
      </c>
      <c r="D12053" s="1" t="s">
        <v>18</v>
      </c>
      <c r="E12053">
        <v>98198</v>
      </c>
      <c r="F12053">
        <v>2022</v>
      </c>
      <c r="G12053" s="1" t="s">
        <v>18922</v>
      </c>
      <c r="H12053" s="1" t="s">
        <v>445</v>
      </c>
      <c r="I12053" s="1" t="s">
        <v>27</v>
      </c>
      <c r="J12053" s="1" t="s">
        <v>81</v>
      </c>
      <c r="K12053">
        <v>0</v>
      </c>
      <c r="L12053">
        <v>33</v>
      </c>
      <c r="M12053">
        <v>271960013</v>
      </c>
      <c r="N12053" s="1" t="s">
        <v>1547</v>
      </c>
      <c r="O12053" s="1" t="s">
        <v>54</v>
      </c>
      <c r="P12053">
        <v>53033028700</v>
      </c>
      <c r="Q12053">
        <v>4</v>
      </c>
      <c r="R12053" s="1" t="s">
        <v>18921</v>
      </c>
    </row>
    <row r="12054" spans="1:18">
      <c r="A12054" s="1" t="s">
        <v>12924</v>
      </c>
      <c r="B12054" s="1" t="s">
        <v>718</v>
      </c>
      <c r="C12054" s="1" t="s">
        <v>728</v>
      </c>
      <c r="D12054" s="1" t="s">
        <v>18</v>
      </c>
      <c r="E12054">
        <v>98604</v>
      </c>
      <c r="F12054">
        <v>2016</v>
      </c>
      <c r="G12054" s="1" t="s">
        <v>18931</v>
      </c>
      <c r="H12054" s="1" t="s">
        <v>249</v>
      </c>
      <c r="I12054" s="1" t="s">
        <v>20</v>
      </c>
      <c r="J12054" s="1" t="s">
        <v>67</v>
      </c>
      <c r="K12054">
        <v>13</v>
      </c>
      <c r="L12054">
        <v>18</v>
      </c>
      <c r="M12054">
        <v>285024001</v>
      </c>
      <c r="N12054" s="1" t="s">
        <v>729</v>
      </c>
      <c r="O12054" s="1" t="s">
        <v>721</v>
      </c>
      <c r="P12054">
        <v>53011040413</v>
      </c>
      <c r="Q12054">
        <v>10</v>
      </c>
      <c r="R12054" s="1" t="s">
        <v>18919</v>
      </c>
    </row>
    <row r="12055" spans="1:18">
      <c r="A12055" s="1" t="s">
        <v>12925</v>
      </c>
      <c r="B12055" s="1" t="s">
        <v>718</v>
      </c>
      <c r="C12055" s="1" t="s">
        <v>808</v>
      </c>
      <c r="D12055" s="1" t="s">
        <v>18</v>
      </c>
      <c r="E12055">
        <v>98607</v>
      </c>
      <c r="F12055">
        <v>2022</v>
      </c>
      <c r="G12055" s="1" t="s">
        <v>17901</v>
      </c>
      <c r="H12055" s="1" t="s">
        <v>419</v>
      </c>
      <c r="I12055" s="1" t="s">
        <v>27</v>
      </c>
      <c r="J12055" s="1" t="s">
        <v>81</v>
      </c>
      <c r="K12055">
        <v>0</v>
      </c>
      <c r="L12055">
        <v>18</v>
      </c>
      <c r="M12055">
        <v>217101524</v>
      </c>
      <c r="N12055" s="1" t="s">
        <v>809</v>
      </c>
      <c r="O12055" s="1" t="s">
        <v>721</v>
      </c>
      <c r="P12055">
        <v>53011041325</v>
      </c>
      <c r="Q12055">
        <v>4</v>
      </c>
      <c r="R12055" s="1" t="s">
        <v>18921</v>
      </c>
    </row>
    <row r="12056" spans="1:18">
      <c r="A12056" s="1" t="s">
        <v>12926</v>
      </c>
      <c r="B12056" s="1" t="s">
        <v>31</v>
      </c>
      <c r="C12056" s="1" t="s">
        <v>32</v>
      </c>
      <c r="D12056" s="1" t="s">
        <v>18</v>
      </c>
      <c r="E12056">
        <v>98112</v>
      </c>
      <c r="F12056">
        <v>2023</v>
      </c>
      <c r="G12056" s="1" t="s">
        <v>18922</v>
      </c>
      <c r="H12056" s="1" t="s">
        <v>445</v>
      </c>
      <c r="I12056" s="1" t="s">
        <v>27</v>
      </c>
      <c r="J12056" s="1" t="s">
        <v>81</v>
      </c>
      <c r="K12056">
        <v>0</v>
      </c>
      <c r="L12056">
        <v>37</v>
      </c>
      <c r="M12056">
        <v>270773331</v>
      </c>
      <c r="N12056" s="1" t="s">
        <v>34</v>
      </c>
      <c r="O12056" s="1" t="s">
        <v>35</v>
      </c>
      <c r="P12056">
        <v>53033007700</v>
      </c>
      <c r="Q12056">
        <v>3</v>
      </c>
      <c r="R12056" s="1" t="s">
        <v>18921</v>
      </c>
    </row>
    <row r="12057" spans="1:18">
      <c r="A12057" s="1" t="s">
        <v>12927</v>
      </c>
      <c r="B12057" s="1" t="s">
        <v>31</v>
      </c>
      <c r="C12057" s="1" t="s">
        <v>32</v>
      </c>
      <c r="D12057" s="1" t="s">
        <v>18</v>
      </c>
      <c r="E12057">
        <v>98115</v>
      </c>
      <c r="F12057">
        <v>2018</v>
      </c>
      <c r="G12057" s="1" t="s">
        <v>18938</v>
      </c>
      <c r="H12057" s="1" t="s">
        <v>484</v>
      </c>
      <c r="I12057" s="1" t="s">
        <v>20</v>
      </c>
      <c r="J12057" s="1" t="s">
        <v>21</v>
      </c>
      <c r="K12057">
        <v>33</v>
      </c>
      <c r="L12057">
        <v>46</v>
      </c>
      <c r="M12057">
        <v>350195310</v>
      </c>
      <c r="N12057" s="1" t="s">
        <v>270</v>
      </c>
      <c r="O12057" s="1" t="s">
        <v>35</v>
      </c>
      <c r="P12057">
        <v>53033002100</v>
      </c>
      <c r="Q12057">
        <v>8</v>
      </c>
      <c r="R12057" s="1" t="s">
        <v>18919</v>
      </c>
    </row>
    <row r="12058" spans="1:18">
      <c r="A12058" s="1" t="s">
        <v>12928</v>
      </c>
      <c r="B12058" s="1" t="s">
        <v>31</v>
      </c>
      <c r="C12058" s="1" t="s">
        <v>32</v>
      </c>
      <c r="D12058" s="1" t="s">
        <v>18</v>
      </c>
      <c r="E12058">
        <v>98144</v>
      </c>
      <c r="F12058">
        <v>2016</v>
      </c>
      <c r="G12058" s="1" t="s">
        <v>18918</v>
      </c>
      <c r="H12058" s="1" t="s">
        <v>48</v>
      </c>
      <c r="I12058" s="1" t="s">
        <v>27</v>
      </c>
      <c r="J12058" s="1" t="s">
        <v>21</v>
      </c>
      <c r="K12058">
        <v>81</v>
      </c>
      <c r="L12058">
        <v>11</v>
      </c>
      <c r="M12058">
        <v>139612476</v>
      </c>
      <c r="N12058" s="1" t="s">
        <v>178</v>
      </c>
      <c r="O12058" s="1" t="s">
        <v>35</v>
      </c>
      <c r="P12058">
        <v>53033009300</v>
      </c>
      <c r="Q12058">
        <v>10</v>
      </c>
      <c r="R12058" s="1" t="s">
        <v>18921</v>
      </c>
    </row>
    <row r="12059" spans="1:18">
      <c r="A12059" s="1" t="s">
        <v>12929</v>
      </c>
      <c r="B12059" s="1" t="s">
        <v>718</v>
      </c>
      <c r="C12059" s="1" t="s">
        <v>1095</v>
      </c>
      <c r="D12059" s="1" t="s">
        <v>18</v>
      </c>
      <c r="E12059">
        <v>98671</v>
      </c>
      <c r="F12059">
        <v>2026</v>
      </c>
      <c r="G12059" s="1" t="s">
        <v>18937</v>
      </c>
      <c r="H12059" s="1" t="s">
        <v>386</v>
      </c>
      <c r="I12059" s="1" t="s">
        <v>27</v>
      </c>
      <c r="J12059" s="1" t="s">
        <v>81</v>
      </c>
      <c r="K12059">
        <v>0</v>
      </c>
      <c r="L12059">
        <v>14</v>
      </c>
      <c r="M12059">
        <v>288744781</v>
      </c>
      <c r="N12059" s="1" t="s">
        <v>1096</v>
      </c>
      <c r="O12059" s="1" t="s">
        <v>721</v>
      </c>
      <c r="P12059">
        <v>53011040511</v>
      </c>
      <c r="Q12059">
        <v>0</v>
      </c>
      <c r="R12059" s="1" t="s">
        <v>18921</v>
      </c>
    </row>
    <row r="12060" spans="1:18">
      <c r="A12060" s="1" t="s">
        <v>12930</v>
      </c>
      <c r="B12060" s="1" t="s">
        <v>31</v>
      </c>
      <c r="C12060" s="1" t="s">
        <v>32</v>
      </c>
      <c r="D12060" s="1" t="s">
        <v>18</v>
      </c>
      <c r="E12060">
        <v>98104</v>
      </c>
      <c r="F12060">
        <v>2024</v>
      </c>
      <c r="G12060" s="1" t="s">
        <v>17901</v>
      </c>
      <c r="H12060" s="1" t="s">
        <v>419</v>
      </c>
      <c r="I12060" s="1" t="s">
        <v>27</v>
      </c>
      <c r="J12060" s="1" t="s">
        <v>81</v>
      </c>
      <c r="K12060">
        <v>0</v>
      </c>
      <c r="L12060">
        <v>37</v>
      </c>
      <c r="M12060">
        <v>280348414</v>
      </c>
      <c r="N12060" s="1" t="s">
        <v>1395</v>
      </c>
      <c r="O12060" s="1" t="s">
        <v>35</v>
      </c>
      <c r="P12060">
        <v>53033009300</v>
      </c>
      <c r="Q12060">
        <v>2</v>
      </c>
      <c r="R12060" s="1" t="s">
        <v>18921</v>
      </c>
    </row>
    <row r="12061" spans="1:18">
      <c r="A12061" s="1" t="s">
        <v>12931</v>
      </c>
      <c r="B12061" s="1" t="s">
        <v>31</v>
      </c>
      <c r="C12061" s="1" t="s">
        <v>32</v>
      </c>
      <c r="D12061" s="1" t="s">
        <v>18</v>
      </c>
      <c r="E12061">
        <v>98119</v>
      </c>
      <c r="F12061">
        <v>2013</v>
      </c>
      <c r="G12061" s="1" t="s">
        <v>18924</v>
      </c>
      <c r="H12061" s="1" t="s">
        <v>176</v>
      </c>
      <c r="I12061" s="1" t="s">
        <v>20</v>
      </c>
      <c r="J12061" s="1" t="s">
        <v>21</v>
      </c>
      <c r="K12061">
        <v>38</v>
      </c>
      <c r="L12061">
        <v>36</v>
      </c>
      <c r="M12061">
        <v>154924059</v>
      </c>
      <c r="N12061" s="1" t="s">
        <v>296</v>
      </c>
      <c r="O12061" s="1" t="s">
        <v>35</v>
      </c>
      <c r="P12061">
        <v>53033007001</v>
      </c>
      <c r="Q12061">
        <v>13</v>
      </c>
      <c r="R12061" s="1" t="s">
        <v>18919</v>
      </c>
    </row>
    <row r="12062" spans="1:18">
      <c r="A12062" s="1" t="s">
        <v>12932</v>
      </c>
      <c r="B12062" s="1" t="s">
        <v>31</v>
      </c>
      <c r="C12062" s="1" t="s">
        <v>344</v>
      </c>
      <c r="D12062" s="1" t="s">
        <v>18</v>
      </c>
      <c r="E12062">
        <v>98038</v>
      </c>
      <c r="F12062">
        <v>2025</v>
      </c>
      <c r="G12062" s="1" t="s">
        <v>18923</v>
      </c>
      <c r="H12062" s="1" t="s">
        <v>305</v>
      </c>
      <c r="I12062" s="1" t="s">
        <v>20</v>
      </c>
      <c r="J12062" s="1" t="s">
        <v>21</v>
      </c>
      <c r="K12062">
        <v>30</v>
      </c>
      <c r="L12062">
        <v>5</v>
      </c>
      <c r="M12062">
        <v>273657604</v>
      </c>
      <c r="N12062" s="1" t="s">
        <v>345</v>
      </c>
      <c r="O12062" s="1" t="s">
        <v>54</v>
      </c>
      <c r="P12062">
        <v>53033031603</v>
      </c>
      <c r="Q12062">
        <v>1</v>
      </c>
      <c r="R12062" s="1" t="s">
        <v>18919</v>
      </c>
    </row>
    <row r="12063" spans="1:18">
      <c r="A12063" s="1" t="s">
        <v>12933</v>
      </c>
      <c r="B12063" s="1" t="s">
        <v>78</v>
      </c>
      <c r="C12063" s="1" t="s">
        <v>152</v>
      </c>
      <c r="D12063" s="1" t="s">
        <v>18</v>
      </c>
      <c r="E12063">
        <v>98597</v>
      </c>
      <c r="F12063">
        <v>2021</v>
      </c>
      <c r="G12063" s="1" t="s">
        <v>18920</v>
      </c>
      <c r="H12063" s="1" t="s">
        <v>39</v>
      </c>
      <c r="I12063" s="1" t="s">
        <v>27</v>
      </c>
      <c r="J12063" s="1" t="s">
        <v>81</v>
      </c>
      <c r="K12063">
        <v>0</v>
      </c>
      <c r="L12063">
        <v>2</v>
      </c>
      <c r="M12063">
        <v>137166767</v>
      </c>
      <c r="N12063" s="1" t="s">
        <v>154</v>
      </c>
      <c r="O12063" s="1" t="s">
        <v>23</v>
      </c>
      <c r="P12063">
        <v>53067012510</v>
      </c>
      <c r="Q12063">
        <v>5</v>
      </c>
      <c r="R12063" s="1" t="s">
        <v>18921</v>
      </c>
    </row>
    <row r="12064" spans="1:18">
      <c r="A12064" s="1" t="s">
        <v>12934</v>
      </c>
      <c r="B12064" s="1" t="s">
        <v>31</v>
      </c>
      <c r="C12064" s="1" t="s">
        <v>87</v>
      </c>
      <c r="D12064" s="1" t="s">
        <v>18</v>
      </c>
      <c r="E12064">
        <v>98005</v>
      </c>
      <c r="F12064">
        <v>2020</v>
      </c>
      <c r="G12064" s="1" t="s">
        <v>1000</v>
      </c>
      <c r="H12064" s="1" t="s">
        <v>1671</v>
      </c>
      <c r="I12064" s="1" t="s">
        <v>20</v>
      </c>
      <c r="J12064" s="1" t="s">
        <v>67</v>
      </c>
      <c r="K12064">
        <v>21</v>
      </c>
      <c r="L12064">
        <v>41</v>
      </c>
      <c r="M12064">
        <v>152711450</v>
      </c>
      <c r="N12064" s="1" t="s">
        <v>192</v>
      </c>
      <c r="O12064" s="1" t="s">
        <v>54</v>
      </c>
      <c r="P12064">
        <v>53033023604</v>
      </c>
      <c r="Q12064">
        <v>6</v>
      </c>
      <c r="R12064" s="1" t="s">
        <v>18919</v>
      </c>
    </row>
    <row r="12065" spans="1:18">
      <c r="A12065" s="1" t="s">
        <v>12935</v>
      </c>
      <c r="B12065" s="1" t="s">
        <v>31</v>
      </c>
      <c r="C12065" s="1" t="s">
        <v>288</v>
      </c>
      <c r="D12065" s="1" t="s">
        <v>18</v>
      </c>
      <c r="E12065">
        <v>98029</v>
      </c>
      <c r="F12065">
        <v>2018</v>
      </c>
      <c r="G12065" s="1" t="s">
        <v>18923</v>
      </c>
      <c r="H12065" s="1" t="s">
        <v>63</v>
      </c>
      <c r="I12065" s="1" t="s">
        <v>27</v>
      </c>
      <c r="J12065" s="1" t="s">
        <v>21</v>
      </c>
      <c r="K12065">
        <v>111</v>
      </c>
      <c r="L12065">
        <v>5</v>
      </c>
      <c r="M12065">
        <v>309088664</v>
      </c>
      <c r="N12065" s="1" t="s">
        <v>289</v>
      </c>
      <c r="O12065" s="1" t="s">
        <v>54</v>
      </c>
      <c r="P12065">
        <v>53033032220</v>
      </c>
      <c r="Q12065">
        <v>8</v>
      </c>
      <c r="R12065" s="1" t="s">
        <v>18921</v>
      </c>
    </row>
    <row r="12066" spans="1:18">
      <c r="A12066" s="1" t="s">
        <v>12936</v>
      </c>
      <c r="B12066" s="1" t="s">
        <v>25</v>
      </c>
      <c r="C12066" s="1" t="s">
        <v>132</v>
      </c>
      <c r="D12066" s="1" t="s">
        <v>18</v>
      </c>
      <c r="E12066">
        <v>98942</v>
      </c>
      <c r="F12066">
        <v>2026</v>
      </c>
      <c r="G12066" s="1" t="s">
        <v>18947</v>
      </c>
      <c r="H12066" s="1" t="s">
        <v>929</v>
      </c>
      <c r="I12066" s="1" t="s">
        <v>27</v>
      </c>
      <c r="J12066" s="1" t="s">
        <v>81</v>
      </c>
      <c r="K12066">
        <v>0</v>
      </c>
      <c r="L12066">
        <v>15</v>
      </c>
      <c r="M12066">
        <v>291448482</v>
      </c>
      <c r="N12066" s="1" t="s">
        <v>133</v>
      </c>
      <c r="O12066" s="1" t="s">
        <v>29</v>
      </c>
      <c r="P12066">
        <v>53077003200</v>
      </c>
      <c r="Q12066">
        <v>0</v>
      </c>
      <c r="R12066" s="1" t="s">
        <v>18921</v>
      </c>
    </row>
    <row r="12067" spans="1:18">
      <c r="A12067" s="1" t="s">
        <v>12937</v>
      </c>
      <c r="B12067" s="1" t="s">
        <v>31</v>
      </c>
      <c r="C12067" s="1" t="s">
        <v>259</v>
      </c>
      <c r="D12067" s="1" t="s">
        <v>18</v>
      </c>
      <c r="E12067">
        <v>98074</v>
      </c>
      <c r="F12067">
        <v>2022</v>
      </c>
      <c r="G12067" s="1" t="s">
        <v>18936</v>
      </c>
      <c r="H12067" s="1" t="s">
        <v>1377</v>
      </c>
      <c r="I12067" s="1" t="s">
        <v>20</v>
      </c>
      <c r="J12067" s="1" t="s">
        <v>67</v>
      </c>
      <c r="K12067">
        <v>16</v>
      </c>
      <c r="L12067">
        <v>45</v>
      </c>
      <c r="M12067">
        <v>213437612</v>
      </c>
      <c r="N12067" s="1" t="s">
        <v>786</v>
      </c>
      <c r="O12067" s="1" t="s">
        <v>54</v>
      </c>
      <c r="P12067">
        <v>53033032316</v>
      </c>
      <c r="Q12067">
        <v>4</v>
      </c>
      <c r="R12067" s="1" t="s">
        <v>18919</v>
      </c>
    </row>
    <row r="12068" spans="1:18">
      <c r="A12068" s="1" t="s">
        <v>12938</v>
      </c>
      <c r="B12068" s="1" t="s">
        <v>78</v>
      </c>
      <c r="C12068" s="1" t="s">
        <v>114</v>
      </c>
      <c r="D12068" s="1" t="s">
        <v>18</v>
      </c>
      <c r="E12068">
        <v>98516</v>
      </c>
      <c r="F12068">
        <v>2025</v>
      </c>
      <c r="G12068" s="1" t="s">
        <v>18945</v>
      </c>
      <c r="H12068" s="1" t="s">
        <v>1634</v>
      </c>
      <c r="I12068" s="1" t="s">
        <v>20</v>
      </c>
      <c r="J12068" s="1" t="s">
        <v>67</v>
      </c>
      <c r="K12068">
        <v>1</v>
      </c>
      <c r="L12068">
        <v>22</v>
      </c>
      <c r="M12068">
        <v>282653710</v>
      </c>
      <c r="N12068" s="1" t="s">
        <v>115</v>
      </c>
      <c r="O12068" s="1" t="s">
        <v>23</v>
      </c>
      <c r="P12068">
        <v>53067012226</v>
      </c>
      <c r="Q12068">
        <v>1</v>
      </c>
      <c r="R12068" s="1" t="s">
        <v>18919</v>
      </c>
    </row>
    <row r="12069" spans="1:18">
      <c r="A12069" s="1" t="s">
        <v>12939</v>
      </c>
      <c r="B12069" s="1" t="s">
        <v>31</v>
      </c>
      <c r="C12069" s="1" t="s">
        <v>752</v>
      </c>
      <c r="D12069" s="1" t="s">
        <v>18</v>
      </c>
      <c r="E12069">
        <v>98023</v>
      </c>
      <c r="F12069">
        <v>2024</v>
      </c>
      <c r="G12069" s="1" t="s">
        <v>18924</v>
      </c>
      <c r="H12069" s="1" t="s">
        <v>880</v>
      </c>
      <c r="I12069" s="1" t="s">
        <v>27</v>
      </c>
      <c r="J12069" s="1" t="s">
        <v>81</v>
      </c>
      <c r="K12069">
        <v>0</v>
      </c>
      <c r="L12069">
        <v>30</v>
      </c>
      <c r="M12069">
        <v>275937301</v>
      </c>
      <c r="N12069" s="1" t="s">
        <v>753</v>
      </c>
      <c r="O12069" s="1" t="s">
        <v>54</v>
      </c>
      <c r="P12069">
        <v>53033030306</v>
      </c>
      <c r="Q12069">
        <v>2</v>
      </c>
      <c r="R12069" s="1" t="s">
        <v>18921</v>
      </c>
    </row>
    <row r="12070" spans="1:18">
      <c r="A12070" s="1" t="s">
        <v>12940</v>
      </c>
      <c r="B12070" s="1" t="s">
        <v>718</v>
      </c>
      <c r="C12070" s="1" t="s">
        <v>719</v>
      </c>
      <c r="D12070" s="1" t="s">
        <v>18</v>
      </c>
      <c r="E12070">
        <v>98665</v>
      </c>
      <c r="F12070">
        <v>2025</v>
      </c>
      <c r="G12070" s="1" t="s">
        <v>18940</v>
      </c>
      <c r="H12070" s="1" t="s">
        <v>775</v>
      </c>
      <c r="I12070" s="1" t="s">
        <v>27</v>
      </c>
      <c r="J12070" s="1" t="s">
        <v>81</v>
      </c>
      <c r="K12070">
        <v>0</v>
      </c>
      <c r="L12070">
        <v>49</v>
      </c>
      <c r="M12070">
        <v>283050393</v>
      </c>
      <c r="N12070" s="1" t="s">
        <v>1415</v>
      </c>
      <c r="O12070" s="1" t="s">
        <v>721</v>
      </c>
      <c r="P12070">
        <v>53011041009</v>
      </c>
      <c r="Q12070">
        <v>1</v>
      </c>
      <c r="R12070" s="1" t="s">
        <v>18921</v>
      </c>
    </row>
    <row r="12071" spans="1:18">
      <c r="A12071" s="1" t="s">
        <v>12941</v>
      </c>
      <c r="B12071" s="1" t="s">
        <v>37</v>
      </c>
      <c r="C12071" s="1" t="s">
        <v>38</v>
      </c>
      <c r="D12071" s="1" t="s">
        <v>18</v>
      </c>
      <c r="E12071">
        <v>98310</v>
      </c>
      <c r="F12071">
        <v>2019</v>
      </c>
      <c r="G12071" s="1" t="s">
        <v>18924</v>
      </c>
      <c r="H12071" s="1" t="s">
        <v>176</v>
      </c>
      <c r="I12071" s="1" t="s">
        <v>20</v>
      </c>
      <c r="J12071" s="1" t="s">
        <v>21</v>
      </c>
      <c r="K12071">
        <v>53</v>
      </c>
      <c r="L12071">
        <v>23</v>
      </c>
      <c r="M12071">
        <v>311566825</v>
      </c>
      <c r="N12071" s="1" t="s">
        <v>40</v>
      </c>
      <c r="O12071" s="1" t="s">
        <v>23</v>
      </c>
      <c r="P12071">
        <v>53035080300</v>
      </c>
      <c r="Q12071">
        <v>7</v>
      </c>
      <c r="R12071" s="1" t="s">
        <v>18919</v>
      </c>
    </row>
    <row r="12072" spans="1:18">
      <c r="A12072" s="1" t="s">
        <v>12942</v>
      </c>
      <c r="B12072" s="1" t="s">
        <v>31</v>
      </c>
      <c r="C12072" s="1" t="s">
        <v>87</v>
      </c>
      <c r="D12072" s="1" t="s">
        <v>18</v>
      </c>
      <c r="E12072">
        <v>98007</v>
      </c>
      <c r="F12072">
        <v>2026</v>
      </c>
      <c r="G12072" s="1" t="s">
        <v>18930</v>
      </c>
      <c r="H12072" s="1" t="s">
        <v>3693</v>
      </c>
      <c r="I12072" s="1" t="s">
        <v>27</v>
      </c>
      <c r="J12072" s="1" t="s">
        <v>81</v>
      </c>
      <c r="K12072">
        <v>0</v>
      </c>
      <c r="L12072">
        <v>48</v>
      </c>
      <c r="M12072">
        <v>294603676</v>
      </c>
      <c r="N12072" s="1" t="s">
        <v>901</v>
      </c>
      <c r="O12072" s="1" t="s">
        <v>54</v>
      </c>
      <c r="P12072">
        <v>53033023401</v>
      </c>
      <c r="Q12072">
        <v>0</v>
      </c>
      <c r="R12072" s="1" t="s">
        <v>18921</v>
      </c>
    </row>
    <row r="12073" spans="1:18">
      <c r="A12073" s="1" t="s">
        <v>12943</v>
      </c>
      <c r="B12073" s="1" t="s">
        <v>31</v>
      </c>
      <c r="C12073" s="1" t="s">
        <v>120</v>
      </c>
      <c r="D12073" s="1" t="s">
        <v>18</v>
      </c>
      <c r="E12073">
        <v>98032</v>
      </c>
      <c r="F12073">
        <v>2026</v>
      </c>
      <c r="G12073" s="1" t="s">
        <v>18918</v>
      </c>
      <c r="H12073" s="1" t="s">
        <v>917</v>
      </c>
      <c r="I12073" s="1" t="s">
        <v>20</v>
      </c>
      <c r="J12073" s="1" t="s">
        <v>67</v>
      </c>
      <c r="K12073">
        <v>29</v>
      </c>
      <c r="L12073">
        <v>33</v>
      </c>
      <c r="M12073">
        <v>289369713</v>
      </c>
      <c r="N12073" s="1" t="s">
        <v>638</v>
      </c>
      <c r="O12073" s="1" t="s">
        <v>54</v>
      </c>
      <c r="P12073">
        <v>53033029206</v>
      </c>
      <c r="Q12073">
        <v>0</v>
      </c>
      <c r="R12073" s="1" t="s">
        <v>18919</v>
      </c>
    </row>
    <row r="12074" spans="1:18">
      <c r="A12074" s="1" t="s">
        <v>12944</v>
      </c>
      <c r="B12074" s="1" t="s">
        <v>31</v>
      </c>
      <c r="C12074" s="1" t="s">
        <v>752</v>
      </c>
      <c r="D12074" s="1" t="s">
        <v>18</v>
      </c>
      <c r="E12074">
        <v>98023</v>
      </c>
      <c r="F12074">
        <v>2024</v>
      </c>
      <c r="G12074" s="1" t="s">
        <v>18952</v>
      </c>
      <c r="H12074" s="1" t="s">
        <v>1110</v>
      </c>
      <c r="I12074" s="1" t="s">
        <v>20</v>
      </c>
      <c r="J12074" s="1" t="s">
        <v>21</v>
      </c>
      <c r="K12074">
        <v>38</v>
      </c>
      <c r="L12074">
        <v>30</v>
      </c>
      <c r="M12074">
        <v>267186559</v>
      </c>
      <c r="N12074" s="1" t="s">
        <v>753</v>
      </c>
      <c r="O12074" s="1" t="s">
        <v>54</v>
      </c>
      <c r="P12074">
        <v>53033030305</v>
      </c>
      <c r="Q12074">
        <v>2</v>
      </c>
      <c r="R12074" s="1" t="s">
        <v>18919</v>
      </c>
    </row>
    <row r="12075" spans="1:18">
      <c r="A12075" s="1" t="s">
        <v>12945</v>
      </c>
      <c r="B12075" s="1" t="s">
        <v>31</v>
      </c>
      <c r="C12075" s="1" t="s">
        <v>120</v>
      </c>
      <c r="D12075" s="1" t="s">
        <v>18</v>
      </c>
      <c r="E12075">
        <v>98031</v>
      </c>
      <c r="F12075">
        <v>2016</v>
      </c>
      <c r="G12075" s="1" t="s">
        <v>17901</v>
      </c>
      <c r="H12075" s="1" t="s">
        <v>91</v>
      </c>
      <c r="I12075" s="1" t="s">
        <v>20</v>
      </c>
      <c r="J12075" s="1" t="s">
        <v>67</v>
      </c>
      <c r="K12075">
        <v>19</v>
      </c>
      <c r="L12075">
        <v>11</v>
      </c>
      <c r="M12075">
        <v>229294236</v>
      </c>
      <c r="N12075" s="1" t="s">
        <v>273</v>
      </c>
      <c r="O12075" s="1" t="s">
        <v>54</v>
      </c>
      <c r="P12075">
        <v>53033029305</v>
      </c>
      <c r="Q12075">
        <v>10</v>
      </c>
      <c r="R12075" s="1" t="s">
        <v>18919</v>
      </c>
    </row>
    <row r="12076" spans="1:18">
      <c r="A12076" s="1" t="s">
        <v>12946</v>
      </c>
      <c r="B12076" s="1" t="s">
        <v>2121</v>
      </c>
      <c r="C12076" s="1" t="s">
        <v>1156</v>
      </c>
      <c r="D12076" s="1" t="s">
        <v>18</v>
      </c>
      <c r="E12076">
        <v>98382</v>
      </c>
      <c r="F12076">
        <v>2026</v>
      </c>
      <c r="G12076" s="1" t="s">
        <v>18951</v>
      </c>
      <c r="H12076" s="1" t="s">
        <v>3228</v>
      </c>
      <c r="I12076" s="1" t="s">
        <v>27</v>
      </c>
      <c r="J12076" s="1" t="s">
        <v>81</v>
      </c>
      <c r="K12076">
        <v>0</v>
      </c>
      <c r="L12076">
        <v>24</v>
      </c>
      <c r="M12076">
        <v>290132062</v>
      </c>
      <c r="N12076" s="1" t="s">
        <v>1157</v>
      </c>
      <c r="O12076" s="1" t="s">
        <v>2122</v>
      </c>
      <c r="P12076">
        <v>53009002301</v>
      </c>
      <c r="Q12076">
        <v>0</v>
      </c>
      <c r="R12076" s="1" t="s">
        <v>18921</v>
      </c>
    </row>
    <row r="12077" spans="1:18">
      <c r="A12077" s="1" t="s">
        <v>12947</v>
      </c>
      <c r="B12077" s="1" t="s">
        <v>718</v>
      </c>
      <c r="C12077" s="1" t="s">
        <v>1115</v>
      </c>
      <c r="D12077" s="1" t="s">
        <v>18</v>
      </c>
      <c r="E12077">
        <v>98642</v>
      </c>
      <c r="F12077">
        <v>2025</v>
      </c>
      <c r="G12077" s="1" t="s">
        <v>18949</v>
      </c>
      <c r="H12077" s="1" t="s">
        <v>4218</v>
      </c>
      <c r="I12077" s="1" t="s">
        <v>27</v>
      </c>
      <c r="J12077" s="1" t="s">
        <v>81</v>
      </c>
      <c r="K12077">
        <v>0</v>
      </c>
      <c r="L12077">
        <v>18</v>
      </c>
      <c r="M12077">
        <v>280512739</v>
      </c>
      <c r="N12077" s="1" t="s">
        <v>1116</v>
      </c>
      <c r="O12077" s="1" t="s">
        <v>721</v>
      </c>
      <c r="P12077">
        <v>53011040304</v>
      </c>
      <c r="Q12077">
        <v>1</v>
      </c>
      <c r="R12077" s="1" t="s">
        <v>18921</v>
      </c>
    </row>
    <row r="12078" spans="1:18">
      <c r="A12078" s="1" t="s">
        <v>12948</v>
      </c>
      <c r="B12078" s="1" t="s">
        <v>31</v>
      </c>
      <c r="C12078" s="1" t="s">
        <v>1284</v>
      </c>
      <c r="D12078" s="1" t="s">
        <v>18</v>
      </c>
      <c r="E12078">
        <v>98198</v>
      </c>
      <c r="F12078">
        <v>2017</v>
      </c>
      <c r="G12078" s="1" t="s">
        <v>18920</v>
      </c>
      <c r="H12078" s="1" t="s">
        <v>39</v>
      </c>
      <c r="I12078" s="1" t="s">
        <v>27</v>
      </c>
      <c r="J12078" s="1" t="s">
        <v>21</v>
      </c>
      <c r="K12078">
        <v>200</v>
      </c>
      <c r="L12078">
        <v>33</v>
      </c>
      <c r="M12078">
        <v>160026093</v>
      </c>
      <c r="N12078" s="1" t="s">
        <v>1547</v>
      </c>
      <c r="O12078" s="1" t="s">
        <v>54</v>
      </c>
      <c r="P12078">
        <v>53033028801</v>
      </c>
      <c r="Q12078">
        <v>9</v>
      </c>
      <c r="R12078" s="1" t="s">
        <v>18921</v>
      </c>
    </row>
    <row r="12079" spans="1:18">
      <c r="A12079" s="1" t="s">
        <v>12949</v>
      </c>
      <c r="B12079" s="1" t="s">
        <v>31</v>
      </c>
      <c r="C12079" s="1" t="s">
        <v>32</v>
      </c>
      <c r="D12079" s="1" t="s">
        <v>18</v>
      </c>
      <c r="E12079">
        <v>98134</v>
      </c>
      <c r="F12079">
        <v>2025</v>
      </c>
      <c r="G12079" s="1" t="s">
        <v>17901</v>
      </c>
      <c r="H12079" s="1" t="s">
        <v>161</v>
      </c>
      <c r="I12079" s="1" t="s">
        <v>27</v>
      </c>
      <c r="J12079" s="1" t="s">
        <v>81</v>
      </c>
      <c r="K12079">
        <v>0</v>
      </c>
      <c r="L12079">
        <v>11</v>
      </c>
      <c r="M12079">
        <v>287345264</v>
      </c>
      <c r="N12079" s="1" t="s">
        <v>925</v>
      </c>
      <c r="O12079" s="1" t="s">
        <v>35</v>
      </c>
      <c r="P12079">
        <v>53033009300</v>
      </c>
      <c r="Q12079">
        <v>1</v>
      </c>
      <c r="R12079" s="1" t="s">
        <v>18921</v>
      </c>
    </row>
    <row r="12080" spans="1:18">
      <c r="A12080" s="1" t="s">
        <v>12950</v>
      </c>
      <c r="B12080" s="1" t="s">
        <v>31</v>
      </c>
      <c r="C12080" s="1" t="s">
        <v>100</v>
      </c>
      <c r="D12080" s="1" t="s">
        <v>18</v>
      </c>
      <c r="E12080">
        <v>98177</v>
      </c>
      <c r="F12080">
        <v>2023</v>
      </c>
      <c r="G12080" s="1" t="s">
        <v>18922</v>
      </c>
      <c r="H12080" s="1" t="s">
        <v>33</v>
      </c>
      <c r="I12080" s="1" t="s">
        <v>27</v>
      </c>
      <c r="J12080" s="1" t="s">
        <v>81</v>
      </c>
      <c r="K12080">
        <v>0</v>
      </c>
      <c r="L12080">
        <v>32</v>
      </c>
      <c r="M12080">
        <v>236453906</v>
      </c>
      <c r="N12080" s="1" t="s">
        <v>101</v>
      </c>
      <c r="O12080" s="1" t="s">
        <v>35</v>
      </c>
      <c r="P12080">
        <v>53033020100</v>
      </c>
      <c r="Q12080">
        <v>3</v>
      </c>
      <c r="R12080" s="1" t="s">
        <v>18921</v>
      </c>
    </row>
    <row r="12081" spans="1:18">
      <c r="A12081" s="1" t="s">
        <v>12951</v>
      </c>
      <c r="B12081" s="1" t="s">
        <v>31</v>
      </c>
      <c r="C12081" s="1" t="s">
        <v>259</v>
      </c>
      <c r="D12081" s="1" t="s">
        <v>18</v>
      </c>
      <c r="E12081">
        <v>98074</v>
      </c>
      <c r="F12081">
        <v>2021</v>
      </c>
      <c r="G12081" s="1" t="s">
        <v>18922</v>
      </c>
      <c r="H12081" s="1" t="s">
        <v>2154</v>
      </c>
      <c r="I12081" s="1" t="s">
        <v>27</v>
      </c>
      <c r="J12081" s="1" t="s">
        <v>21</v>
      </c>
      <c r="K12081">
        <v>218</v>
      </c>
      <c r="L12081">
        <v>45</v>
      </c>
      <c r="M12081">
        <v>172046066</v>
      </c>
      <c r="N12081" s="1" t="s">
        <v>786</v>
      </c>
      <c r="O12081" s="1" t="s">
        <v>54</v>
      </c>
      <c r="P12081">
        <v>53033032316</v>
      </c>
      <c r="Q12081">
        <v>5</v>
      </c>
      <c r="R12081" s="1" t="s">
        <v>18921</v>
      </c>
    </row>
    <row r="12082" spans="1:18">
      <c r="A12082" s="1" t="s">
        <v>12952</v>
      </c>
      <c r="B12082" s="1" t="s">
        <v>37</v>
      </c>
      <c r="C12082" s="1" t="s">
        <v>84</v>
      </c>
      <c r="D12082" s="1" t="s">
        <v>18</v>
      </c>
      <c r="E12082">
        <v>98110</v>
      </c>
      <c r="F12082">
        <v>2019</v>
      </c>
      <c r="G12082" s="1" t="s">
        <v>18918</v>
      </c>
      <c r="H12082" s="1" t="s">
        <v>48</v>
      </c>
      <c r="I12082" s="1" t="s">
        <v>20</v>
      </c>
      <c r="J12082" s="1" t="s">
        <v>21</v>
      </c>
      <c r="K12082">
        <v>126</v>
      </c>
      <c r="L12082">
        <v>23</v>
      </c>
      <c r="M12082">
        <v>167265038</v>
      </c>
      <c r="N12082" s="1" t="s">
        <v>85</v>
      </c>
      <c r="O12082" s="1" t="s">
        <v>23</v>
      </c>
      <c r="P12082">
        <v>53035091002</v>
      </c>
      <c r="Q12082">
        <v>7</v>
      </c>
      <c r="R12082" s="1" t="s">
        <v>18919</v>
      </c>
    </row>
    <row r="12083" spans="1:18">
      <c r="A12083" s="1" t="s">
        <v>12953</v>
      </c>
      <c r="B12083" s="1" t="s">
        <v>718</v>
      </c>
      <c r="C12083" s="1" t="s">
        <v>808</v>
      </c>
      <c r="D12083" s="1" t="s">
        <v>18</v>
      </c>
      <c r="E12083">
        <v>98607</v>
      </c>
      <c r="F12083">
        <v>2018</v>
      </c>
      <c r="G12083" s="1" t="s">
        <v>18934</v>
      </c>
      <c r="H12083" s="1" t="s">
        <v>322</v>
      </c>
      <c r="I12083" s="1" t="s">
        <v>20</v>
      </c>
      <c r="J12083" s="1" t="s">
        <v>67</v>
      </c>
      <c r="K12083">
        <v>29</v>
      </c>
      <c r="L12083">
        <v>18</v>
      </c>
      <c r="M12083">
        <v>269732375</v>
      </c>
      <c r="N12083" s="1" t="s">
        <v>809</v>
      </c>
      <c r="O12083" s="1" t="s">
        <v>721</v>
      </c>
      <c r="P12083">
        <v>53011041400</v>
      </c>
      <c r="Q12083">
        <v>8</v>
      </c>
      <c r="R12083" s="1" t="s">
        <v>18919</v>
      </c>
    </row>
    <row r="12084" spans="1:18">
      <c r="A12084" s="1" t="s">
        <v>12954</v>
      </c>
      <c r="B12084" s="1" t="s">
        <v>31</v>
      </c>
      <c r="C12084" s="1" t="s">
        <v>259</v>
      </c>
      <c r="D12084" s="1" t="s">
        <v>18</v>
      </c>
      <c r="E12084">
        <v>98029</v>
      </c>
      <c r="F12084">
        <v>2025</v>
      </c>
      <c r="G12084" s="1" t="s">
        <v>18920</v>
      </c>
      <c r="H12084" s="1" t="s">
        <v>52</v>
      </c>
      <c r="I12084" s="1" t="s">
        <v>27</v>
      </c>
      <c r="J12084" s="1" t="s">
        <v>81</v>
      </c>
      <c r="K12084">
        <v>0</v>
      </c>
      <c r="L12084">
        <v>5</v>
      </c>
      <c r="M12084">
        <v>281369910</v>
      </c>
      <c r="N12084" s="1" t="s">
        <v>289</v>
      </c>
      <c r="O12084" s="1" t="s">
        <v>54</v>
      </c>
      <c r="P12084">
        <v>53033032223</v>
      </c>
      <c r="Q12084">
        <v>1</v>
      </c>
      <c r="R12084" s="1" t="s">
        <v>18921</v>
      </c>
    </row>
    <row r="12085" spans="1:18">
      <c r="A12085" s="1" t="s">
        <v>12955</v>
      </c>
      <c r="B12085" s="1" t="s">
        <v>31</v>
      </c>
      <c r="C12085" s="1" t="s">
        <v>2278</v>
      </c>
      <c r="D12085" s="1" t="s">
        <v>18</v>
      </c>
      <c r="E12085">
        <v>98042</v>
      </c>
      <c r="F12085">
        <v>2022</v>
      </c>
      <c r="G12085" s="1" t="s">
        <v>18923</v>
      </c>
      <c r="H12085" s="1" t="s">
        <v>341</v>
      </c>
      <c r="I12085" s="1" t="s">
        <v>27</v>
      </c>
      <c r="J12085" s="1" t="s">
        <v>81</v>
      </c>
      <c r="K12085">
        <v>0</v>
      </c>
      <c r="L12085">
        <v>47</v>
      </c>
      <c r="M12085">
        <v>259481813</v>
      </c>
      <c r="N12085" s="1" t="s">
        <v>121</v>
      </c>
      <c r="O12085" s="1" t="s">
        <v>54</v>
      </c>
      <c r="P12085">
        <v>53033032007</v>
      </c>
      <c r="Q12085">
        <v>4</v>
      </c>
      <c r="R12085" s="1" t="s">
        <v>18921</v>
      </c>
    </row>
    <row r="12086" spans="1:18">
      <c r="A12086" s="1" t="s">
        <v>12956</v>
      </c>
      <c r="B12086" s="1" t="s">
        <v>31</v>
      </c>
      <c r="C12086" s="1" t="s">
        <v>32</v>
      </c>
      <c r="D12086" s="1" t="s">
        <v>18</v>
      </c>
      <c r="E12086">
        <v>98122</v>
      </c>
      <c r="F12086">
        <v>2017</v>
      </c>
      <c r="G12086" s="1" t="s">
        <v>17901</v>
      </c>
      <c r="H12086" s="1" t="s">
        <v>347</v>
      </c>
      <c r="I12086" s="1" t="s">
        <v>27</v>
      </c>
      <c r="J12086" s="1" t="s">
        <v>21</v>
      </c>
      <c r="K12086">
        <v>100</v>
      </c>
      <c r="L12086">
        <v>37</v>
      </c>
      <c r="M12086">
        <v>348837072</v>
      </c>
      <c r="N12086" s="1" t="s">
        <v>704</v>
      </c>
      <c r="O12086" s="1" t="s">
        <v>35</v>
      </c>
      <c r="P12086">
        <v>53033007902</v>
      </c>
      <c r="Q12086">
        <v>9</v>
      </c>
      <c r="R12086" s="1" t="s">
        <v>18921</v>
      </c>
    </row>
    <row r="12087" spans="1:18">
      <c r="A12087" s="1" t="s">
        <v>12957</v>
      </c>
      <c r="B12087" s="1" t="s">
        <v>17</v>
      </c>
      <c r="C12087" s="1" t="s">
        <v>581</v>
      </c>
      <c r="D12087" s="1" t="s">
        <v>18</v>
      </c>
      <c r="E12087">
        <v>98258</v>
      </c>
      <c r="F12087">
        <v>2026</v>
      </c>
      <c r="G12087" s="1" t="s">
        <v>18928</v>
      </c>
      <c r="H12087" s="1" t="s">
        <v>586</v>
      </c>
      <c r="I12087" s="1" t="s">
        <v>27</v>
      </c>
      <c r="J12087" s="1" t="s">
        <v>81</v>
      </c>
      <c r="K12087">
        <v>0</v>
      </c>
      <c r="L12087">
        <v>44</v>
      </c>
      <c r="M12087">
        <v>291365917</v>
      </c>
      <c r="N12087" s="1" t="s">
        <v>582</v>
      </c>
      <c r="O12087" s="1" t="s">
        <v>23</v>
      </c>
      <c r="P12087">
        <v>53061052504</v>
      </c>
      <c r="Q12087">
        <v>0</v>
      </c>
      <c r="R12087" s="1" t="s">
        <v>18921</v>
      </c>
    </row>
    <row r="12088" spans="1:18">
      <c r="A12088" s="1" t="s">
        <v>12958</v>
      </c>
      <c r="B12088" s="1" t="s">
        <v>31</v>
      </c>
      <c r="C12088" s="1" t="s">
        <v>1476</v>
      </c>
      <c r="D12088" s="1" t="s">
        <v>18</v>
      </c>
      <c r="E12088">
        <v>98047</v>
      </c>
      <c r="F12088">
        <v>2022</v>
      </c>
      <c r="G12088" s="1" t="s">
        <v>18951</v>
      </c>
      <c r="H12088" s="1" t="s">
        <v>1099</v>
      </c>
      <c r="I12088" s="1" t="s">
        <v>27</v>
      </c>
      <c r="J12088" s="1" t="s">
        <v>81</v>
      </c>
      <c r="K12088">
        <v>0</v>
      </c>
      <c r="L12088">
        <v>30</v>
      </c>
      <c r="M12088">
        <v>224398863</v>
      </c>
      <c r="N12088" s="1" t="s">
        <v>1477</v>
      </c>
      <c r="O12088" s="1" t="s">
        <v>54</v>
      </c>
      <c r="P12088">
        <v>53033030901</v>
      </c>
      <c r="Q12088">
        <v>4</v>
      </c>
      <c r="R12088" s="1" t="s">
        <v>18921</v>
      </c>
    </row>
    <row r="12089" spans="1:18">
      <c r="A12089" s="1" t="s">
        <v>12959</v>
      </c>
      <c r="B12089" s="1" t="s">
        <v>718</v>
      </c>
      <c r="C12089" s="1" t="s">
        <v>728</v>
      </c>
      <c r="D12089" s="1" t="s">
        <v>18</v>
      </c>
      <c r="E12089">
        <v>98604</v>
      </c>
      <c r="F12089">
        <v>2023</v>
      </c>
      <c r="G12089" s="1" t="s">
        <v>18938</v>
      </c>
      <c r="H12089" s="1" t="s">
        <v>484</v>
      </c>
      <c r="I12089" s="1" t="s">
        <v>20</v>
      </c>
      <c r="J12089" s="1" t="s">
        <v>21</v>
      </c>
      <c r="K12089">
        <v>32</v>
      </c>
      <c r="L12089">
        <v>18</v>
      </c>
      <c r="M12089">
        <v>265246516</v>
      </c>
      <c r="N12089" s="1" t="s">
        <v>729</v>
      </c>
      <c r="O12089" s="1" t="s">
        <v>721</v>
      </c>
      <c r="P12089">
        <v>53011040203</v>
      </c>
      <c r="Q12089">
        <v>3</v>
      </c>
      <c r="R12089" s="1" t="s">
        <v>18919</v>
      </c>
    </row>
    <row r="12090" spans="1:18">
      <c r="A12090" s="1" t="s">
        <v>12960</v>
      </c>
      <c r="B12090" s="1" t="s">
        <v>31</v>
      </c>
      <c r="C12090" s="1" t="s">
        <v>32</v>
      </c>
      <c r="D12090" s="1" t="s">
        <v>18</v>
      </c>
      <c r="E12090">
        <v>98118</v>
      </c>
      <c r="F12090">
        <v>2019</v>
      </c>
      <c r="G12090" s="1" t="s">
        <v>18918</v>
      </c>
      <c r="H12090" s="1" t="s">
        <v>920</v>
      </c>
      <c r="I12090" s="1" t="s">
        <v>20</v>
      </c>
      <c r="J12090" s="1" t="s">
        <v>67</v>
      </c>
      <c r="K12090">
        <v>15</v>
      </c>
      <c r="L12090">
        <v>37</v>
      </c>
      <c r="M12090">
        <v>478381291</v>
      </c>
      <c r="N12090" s="1" t="s">
        <v>1258</v>
      </c>
      <c r="O12090" s="1" t="s">
        <v>35</v>
      </c>
      <c r="P12090">
        <v>53033010200</v>
      </c>
      <c r="Q12090">
        <v>7</v>
      </c>
      <c r="R12090" s="1" t="s">
        <v>18919</v>
      </c>
    </row>
    <row r="12091" spans="1:18">
      <c r="A12091" s="1" t="s">
        <v>12961</v>
      </c>
      <c r="B12091" s="1" t="s">
        <v>31</v>
      </c>
      <c r="C12091" s="1" t="s">
        <v>831</v>
      </c>
      <c r="D12091" s="1" t="s">
        <v>18</v>
      </c>
      <c r="E12091">
        <v>98028</v>
      </c>
      <c r="F12091">
        <v>2022</v>
      </c>
      <c r="G12091" s="1" t="s">
        <v>18931</v>
      </c>
      <c r="H12091" s="1" t="s">
        <v>364</v>
      </c>
      <c r="I12091" s="1" t="s">
        <v>27</v>
      </c>
      <c r="J12091" s="1" t="s">
        <v>81</v>
      </c>
      <c r="K12091">
        <v>0</v>
      </c>
      <c r="L12091">
        <v>46</v>
      </c>
      <c r="M12091">
        <v>195225026</v>
      </c>
      <c r="N12091" s="1" t="s">
        <v>832</v>
      </c>
      <c r="O12091" s="1" t="s">
        <v>54</v>
      </c>
      <c r="P12091">
        <v>53033021600</v>
      </c>
      <c r="Q12091">
        <v>4</v>
      </c>
      <c r="R12091" s="1" t="s">
        <v>18921</v>
      </c>
    </row>
    <row r="12092" spans="1:18">
      <c r="A12092" s="1" t="s">
        <v>12962</v>
      </c>
      <c r="B12092" s="1" t="s">
        <v>31</v>
      </c>
      <c r="C12092" s="1" t="s">
        <v>32</v>
      </c>
      <c r="D12092" s="1" t="s">
        <v>18</v>
      </c>
      <c r="E12092">
        <v>98134</v>
      </c>
      <c r="F12092">
        <v>2024</v>
      </c>
      <c r="G12092" s="1" t="s">
        <v>17901</v>
      </c>
      <c r="H12092" s="1" t="s">
        <v>1184</v>
      </c>
      <c r="I12092" s="1" t="s">
        <v>27</v>
      </c>
      <c r="J12092" s="1" t="s">
        <v>81</v>
      </c>
      <c r="K12092">
        <v>0</v>
      </c>
      <c r="L12092">
        <v>11</v>
      </c>
      <c r="M12092">
        <v>273531807</v>
      </c>
      <c r="N12092" s="1" t="s">
        <v>925</v>
      </c>
      <c r="O12092" s="1" t="s">
        <v>35</v>
      </c>
      <c r="P12092">
        <v>53033009300</v>
      </c>
      <c r="Q12092">
        <v>2</v>
      </c>
      <c r="R12092" s="1" t="s">
        <v>18921</v>
      </c>
    </row>
    <row r="12093" spans="1:18">
      <c r="A12093" s="1" t="s">
        <v>12963</v>
      </c>
      <c r="B12093" s="1" t="s">
        <v>31</v>
      </c>
      <c r="C12093" s="1" t="s">
        <v>752</v>
      </c>
      <c r="D12093" s="1" t="s">
        <v>18</v>
      </c>
      <c r="E12093">
        <v>98003</v>
      </c>
      <c r="F12093">
        <v>2025</v>
      </c>
      <c r="G12093" s="1" t="s">
        <v>18945</v>
      </c>
      <c r="H12093" s="1" t="s">
        <v>853</v>
      </c>
      <c r="I12093" s="1" t="s">
        <v>27</v>
      </c>
      <c r="J12093" s="1" t="s">
        <v>81</v>
      </c>
      <c r="K12093">
        <v>0</v>
      </c>
      <c r="L12093">
        <v>30</v>
      </c>
      <c r="M12093">
        <v>278129547</v>
      </c>
      <c r="N12093" s="1" t="s">
        <v>1571</v>
      </c>
      <c r="O12093" s="1" t="s">
        <v>54</v>
      </c>
      <c r="P12093">
        <v>53033030204</v>
      </c>
      <c r="Q12093">
        <v>1</v>
      </c>
      <c r="R12093" s="1" t="s">
        <v>18921</v>
      </c>
    </row>
    <row r="12094" spans="1:18">
      <c r="A12094" s="1" t="s">
        <v>12964</v>
      </c>
      <c r="B12094" s="1" t="s">
        <v>31</v>
      </c>
      <c r="C12094" s="1" t="s">
        <v>32</v>
      </c>
      <c r="D12094" s="1" t="s">
        <v>18</v>
      </c>
      <c r="E12094">
        <v>98134</v>
      </c>
      <c r="F12094">
        <v>2025</v>
      </c>
      <c r="G12094" s="1" t="s">
        <v>18920</v>
      </c>
      <c r="H12094" s="1" t="s">
        <v>52</v>
      </c>
      <c r="I12094" s="1" t="s">
        <v>27</v>
      </c>
      <c r="J12094" s="1" t="s">
        <v>81</v>
      </c>
      <c r="K12094">
        <v>0</v>
      </c>
      <c r="L12094">
        <v>11</v>
      </c>
      <c r="M12094">
        <v>286114601</v>
      </c>
      <c r="N12094" s="1" t="s">
        <v>925</v>
      </c>
      <c r="O12094" s="1" t="s">
        <v>35</v>
      </c>
      <c r="P12094">
        <v>53033009300</v>
      </c>
      <c r="Q12094">
        <v>1</v>
      </c>
      <c r="R12094" s="1" t="s">
        <v>18921</v>
      </c>
    </row>
    <row r="12095" spans="1:18">
      <c r="A12095" s="1" t="s">
        <v>12965</v>
      </c>
      <c r="B12095" s="1" t="s">
        <v>17</v>
      </c>
      <c r="C12095" s="1" t="s">
        <v>17</v>
      </c>
      <c r="D12095" s="1" t="s">
        <v>18</v>
      </c>
      <c r="E12095">
        <v>98296</v>
      </c>
      <c r="F12095">
        <v>2026</v>
      </c>
      <c r="G12095" s="1" t="s">
        <v>18931</v>
      </c>
      <c r="H12095" s="1" t="s">
        <v>455</v>
      </c>
      <c r="I12095" s="1" t="s">
        <v>20</v>
      </c>
      <c r="J12095" s="1" t="s">
        <v>21</v>
      </c>
      <c r="K12095">
        <v>35</v>
      </c>
      <c r="L12095">
        <v>1</v>
      </c>
      <c r="M12095">
        <v>291911882</v>
      </c>
      <c r="N12095" s="1" t="s">
        <v>22</v>
      </c>
      <c r="O12095" s="1" t="s">
        <v>23</v>
      </c>
      <c r="P12095">
        <v>53061052113</v>
      </c>
      <c r="Q12095">
        <v>0</v>
      </c>
      <c r="R12095" s="1" t="s">
        <v>18919</v>
      </c>
    </row>
    <row r="12096" spans="1:18">
      <c r="A12096" s="1" t="s">
        <v>12966</v>
      </c>
      <c r="B12096" s="1" t="s">
        <v>31</v>
      </c>
      <c r="C12096" s="1" t="s">
        <v>887</v>
      </c>
      <c r="D12096" s="1" t="s">
        <v>18</v>
      </c>
      <c r="E12096">
        <v>98155</v>
      </c>
      <c r="F12096">
        <v>2026</v>
      </c>
      <c r="G12096" s="1" t="s">
        <v>18936</v>
      </c>
      <c r="H12096" s="1" t="s">
        <v>282</v>
      </c>
      <c r="I12096" s="1" t="s">
        <v>27</v>
      </c>
      <c r="J12096" s="1" t="s">
        <v>81</v>
      </c>
      <c r="K12096">
        <v>0</v>
      </c>
      <c r="L12096">
        <v>46</v>
      </c>
      <c r="M12096">
        <v>288450438</v>
      </c>
      <c r="N12096" s="1" t="s">
        <v>888</v>
      </c>
      <c r="O12096" s="1" t="s">
        <v>54</v>
      </c>
      <c r="P12096">
        <v>53033021500</v>
      </c>
      <c r="Q12096">
        <v>0</v>
      </c>
      <c r="R12096" s="1" t="s">
        <v>18921</v>
      </c>
    </row>
    <row r="12097" spans="1:18">
      <c r="A12097" s="1" t="s">
        <v>12967</v>
      </c>
      <c r="B12097" s="1" t="s">
        <v>37</v>
      </c>
      <c r="C12097" s="1" t="s">
        <v>2339</v>
      </c>
      <c r="D12097" s="1" t="s">
        <v>18</v>
      </c>
      <c r="E12097">
        <v>98340</v>
      </c>
      <c r="F12097">
        <v>2024</v>
      </c>
      <c r="G12097" s="1" t="s">
        <v>18920</v>
      </c>
      <c r="H12097" s="1" t="s">
        <v>52</v>
      </c>
      <c r="I12097" s="1" t="s">
        <v>27</v>
      </c>
      <c r="J12097" s="1" t="s">
        <v>81</v>
      </c>
      <c r="K12097">
        <v>0</v>
      </c>
      <c r="L12097">
        <v>23</v>
      </c>
      <c r="M12097">
        <v>270808338</v>
      </c>
      <c r="N12097" s="1" t="s">
        <v>2340</v>
      </c>
      <c r="O12097" s="1" t="s">
        <v>23</v>
      </c>
      <c r="P12097">
        <v>53035090101</v>
      </c>
      <c r="Q12097">
        <v>2</v>
      </c>
      <c r="R12097" s="1" t="s">
        <v>18921</v>
      </c>
    </row>
    <row r="12098" spans="1:18">
      <c r="A12098" s="1" t="s">
        <v>12968</v>
      </c>
      <c r="B12098" s="1" t="s">
        <v>31</v>
      </c>
      <c r="C12098" s="1" t="s">
        <v>32</v>
      </c>
      <c r="D12098" s="1" t="s">
        <v>18</v>
      </c>
      <c r="E12098">
        <v>98199</v>
      </c>
      <c r="F12098">
        <v>2022</v>
      </c>
      <c r="G12098" s="1" t="s">
        <v>17901</v>
      </c>
      <c r="H12098" s="1" t="s">
        <v>161</v>
      </c>
      <c r="I12098" s="1" t="s">
        <v>27</v>
      </c>
      <c r="J12098" s="1" t="s">
        <v>81</v>
      </c>
      <c r="K12098">
        <v>0</v>
      </c>
      <c r="L12098">
        <v>36</v>
      </c>
      <c r="M12098">
        <v>220633087</v>
      </c>
      <c r="N12098" s="1" t="s">
        <v>317</v>
      </c>
      <c r="O12098" s="1" t="s">
        <v>35</v>
      </c>
      <c r="P12098">
        <v>53033005600</v>
      </c>
      <c r="Q12098">
        <v>4</v>
      </c>
      <c r="R12098" s="1" t="s">
        <v>18921</v>
      </c>
    </row>
    <row r="12099" spans="1:18">
      <c r="A12099" s="1" t="s">
        <v>12969</v>
      </c>
      <c r="B12099" s="1" t="s">
        <v>31</v>
      </c>
      <c r="C12099" s="1" t="s">
        <v>144</v>
      </c>
      <c r="D12099" s="1" t="s">
        <v>18</v>
      </c>
      <c r="E12099">
        <v>98055</v>
      </c>
      <c r="F12099">
        <v>2025</v>
      </c>
      <c r="G12099" s="1" t="s">
        <v>18924</v>
      </c>
      <c r="H12099" s="1" t="s">
        <v>1298</v>
      </c>
      <c r="I12099" s="1" t="s">
        <v>27</v>
      </c>
      <c r="J12099" s="1" t="s">
        <v>81</v>
      </c>
      <c r="K12099">
        <v>0</v>
      </c>
      <c r="L12099">
        <v>11</v>
      </c>
      <c r="M12099">
        <v>280090457</v>
      </c>
      <c r="N12099" s="1" t="s">
        <v>784</v>
      </c>
      <c r="O12099" s="1" t="s">
        <v>54</v>
      </c>
      <c r="P12099">
        <v>53033025806</v>
      </c>
      <c r="Q12099">
        <v>1</v>
      </c>
      <c r="R12099" s="1" t="s">
        <v>18921</v>
      </c>
    </row>
    <row r="12100" spans="1:18">
      <c r="A12100" s="1" t="s">
        <v>12970</v>
      </c>
      <c r="B12100" s="1" t="s">
        <v>31</v>
      </c>
      <c r="C12100" s="1" t="s">
        <v>62</v>
      </c>
      <c r="D12100" s="1" t="s">
        <v>18</v>
      </c>
      <c r="E12100">
        <v>98033</v>
      </c>
      <c r="F12100">
        <v>2023</v>
      </c>
      <c r="G12100" s="1" t="s">
        <v>18922</v>
      </c>
      <c r="H12100" s="1" t="s">
        <v>33</v>
      </c>
      <c r="I12100" s="1" t="s">
        <v>27</v>
      </c>
      <c r="J12100" s="1" t="s">
        <v>81</v>
      </c>
      <c r="K12100">
        <v>0</v>
      </c>
      <c r="L12100">
        <v>45</v>
      </c>
      <c r="M12100">
        <v>228843870</v>
      </c>
      <c r="N12100" s="1" t="s">
        <v>64</v>
      </c>
      <c r="O12100" s="1" t="s">
        <v>54</v>
      </c>
      <c r="P12100">
        <v>53033022402</v>
      </c>
      <c r="Q12100">
        <v>3</v>
      </c>
      <c r="R12100" s="1" t="s">
        <v>18921</v>
      </c>
    </row>
    <row r="12101" spans="1:18">
      <c r="A12101" s="1" t="s">
        <v>12971</v>
      </c>
      <c r="B12101" s="1" t="s">
        <v>31</v>
      </c>
      <c r="C12101" s="1" t="s">
        <v>32</v>
      </c>
      <c r="D12101" s="1" t="s">
        <v>18</v>
      </c>
      <c r="E12101">
        <v>98136</v>
      </c>
      <c r="F12101">
        <v>2026</v>
      </c>
      <c r="G12101" s="1" t="s">
        <v>18937</v>
      </c>
      <c r="H12101" s="1" t="s">
        <v>386</v>
      </c>
      <c r="I12101" s="1" t="s">
        <v>27</v>
      </c>
      <c r="J12101" s="1" t="s">
        <v>81</v>
      </c>
      <c r="K12101">
        <v>0</v>
      </c>
      <c r="L12101">
        <v>34</v>
      </c>
      <c r="M12101">
        <v>292359903</v>
      </c>
      <c r="N12101" s="1" t="s">
        <v>2276</v>
      </c>
      <c r="O12101" s="1" t="s">
        <v>35</v>
      </c>
      <c r="P12101">
        <v>53033010502</v>
      </c>
      <c r="Q12101">
        <v>0</v>
      </c>
      <c r="R12101" s="1" t="s">
        <v>18921</v>
      </c>
    </row>
    <row r="12102" spans="1:18">
      <c r="A12102" s="1" t="s">
        <v>12972</v>
      </c>
      <c r="B12102" s="1" t="s">
        <v>31</v>
      </c>
      <c r="C12102" s="1" t="s">
        <v>32</v>
      </c>
      <c r="D12102" s="1" t="s">
        <v>18</v>
      </c>
      <c r="E12102">
        <v>98116</v>
      </c>
      <c r="F12102">
        <v>2024</v>
      </c>
      <c r="G12102" s="1" t="s">
        <v>18934</v>
      </c>
      <c r="H12102" s="1" t="s">
        <v>737</v>
      </c>
      <c r="I12102" s="1" t="s">
        <v>27</v>
      </c>
      <c r="J12102" s="1" t="s">
        <v>81</v>
      </c>
      <c r="K12102">
        <v>0</v>
      </c>
      <c r="L12102">
        <v>34</v>
      </c>
      <c r="M12102">
        <v>267681767</v>
      </c>
      <c r="N12102" s="1" t="s">
        <v>1208</v>
      </c>
      <c r="O12102" s="1" t="s">
        <v>35</v>
      </c>
      <c r="P12102">
        <v>53033009600</v>
      </c>
      <c r="Q12102">
        <v>2</v>
      </c>
      <c r="R12102" s="1" t="s">
        <v>18921</v>
      </c>
    </row>
    <row r="12103" spans="1:18">
      <c r="A12103" s="1" t="s">
        <v>12973</v>
      </c>
      <c r="B12103" s="1" t="s">
        <v>718</v>
      </c>
      <c r="C12103" s="1" t="s">
        <v>1112</v>
      </c>
      <c r="D12103" s="1" t="s">
        <v>18</v>
      </c>
      <c r="E12103">
        <v>98606</v>
      </c>
      <c r="F12103">
        <v>2023</v>
      </c>
      <c r="G12103" s="1" t="s">
        <v>17901</v>
      </c>
      <c r="H12103" s="1" t="s">
        <v>161</v>
      </c>
      <c r="I12103" s="1" t="s">
        <v>27</v>
      </c>
      <c r="J12103" s="1" t="s">
        <v>81</v>
      </c>
      <c r="K12103">
        <v>0</v>
      </c>
      <c r="L12103">
        <v>18</v>
      </c>
      <c r="M12103">
        <v>249989638</v>
      </c>
      <c r="N12103" s="1" t="s">
        <v>1113</v>
      </c>
      <c r="O12103" s="1" t="s">
        <v>721</v>
      </c>
      <c r="P12103">
        <v>53011040603</v>
      </c>
      <c r="Q12103">
        <v>3</v>
      </c>
      <c r="R12103" s="1" t="s">
        <v>18921</v>
      </c>
    </row>
    <row r="12104" spans="1:18">
      <c r="A12104" s="1" t="s">
        <v>12974</v>
      </c>
      <c r="B12104" s="1" t="s">
        <v>31</v>
      </c>
      <c r="C12104" s="1" t="s">
        <v>1546</v>
      </c>
      <c r="D12104" s="1" t="s">
        <v>18</v>
      </c>
      <c r="E12104">
        <v>98198</v>
      </c>
      <c r="F12104">
        <v>2026</v>
      </c>
      <c r="G12104" s="1" t="s">
        <v>18940</v>
      </c>
      <c r="H12104" s="1" t="s">
        <v>775</v>
      </c>
      <c r="I12104" s="1" t="s">
        <v>27</v>
      </c>
      <c r="J12104" s="1" t="s">
        <v>81</v>
      </c>
      <c r="K12104">
        <v>0</v>
      </c>
      <c r="L12104">
        <v>33</v>
      </c>
      <c r="M12104">
        <v>289651288</v>
      </c>
      <c r="N12104" s="1" t="s">
        <v>1547</v>
      </c>
      <c r="O12104" s="1" t="s">
        <v>54</v>
      </c>
      <c r="P12104">
        <v>53033028700</v>
      </c>
      <c r="Q12104">
        <v>0</v>
      </c>
      <c r="R12104" s="1" t="s">
        <v>18921</v>
      </c>
    </row>
    <row r="12105" spans="1:18">
      <c r="A12105" s="1" t="s">
        <v>12975</v>
      </c>
      <c r="B12105" s="1" t="s">
        <v>31</v>
      </c>
      <c r="C12105" s="1" t="s">
        <v>120</v>
      </c>
      <c r="D12105" s="1" t="s">
        <v>18</v>
      </c>
      <c r="E12105">
        <v>98032</v>
      </c>
      <c r="F12105">
        <v>2023</v>
      </c>
      <c r="G12105" s="1" t="s">
        <v>18937</v>
      </c>
      <c r="H12105" s="1" t="s">
        <v>10715</v>
      </c>
      <c r="I12105" s="1" t="s">
        <v>27</v>
      </c>
      <c r="J12105" s="1" t="s">
        <v>81</v>
      </c>
      <c r="K12105">
        <v>0</v>
      </c>
      <c r="L12105">
        <v>33</v>
      </c>
      <c r="M12105">
        <v>240372856</v>
      </c>
      <c r="N12105" s="1" t="s">
        <v>638</v>
      </c>
      <c r="O12105" s="1" t="s">
        <v>54</v>
      </c>
      <c r="P12105">
        <v>53033029206</v>
      </c>
      <c r="Q12105">
        <v>3</v>
      </c>
      <c r="R12105" s="1" t="s">
        <v>18921</v>
      </c>
    </row>
    <row r="12106" spans="1:18">
      <c r="A12106" s="1" t="s">
        <v>12976</v>
      </c>
      <c r="B12106" s="1" t="s">
        <v>31</v>
      </c>
      <c r="C12106" s="1" t="s">
        <v>32</v>
      </c>
      <c r="D12106" s="1" t="s">
        <v>18</v>
      </c>
      <c r="E12106">
        <v>98112</v>
      </c>
      <c r="F12106">
        <v>2021</v>
      </c>
      <c r="G12106" s="1" t="s">
        <v>18918</v>
      </c>
      <c r="H12106" s="1" t="s">
        <v>48</v>
      </c>
      <c r="I12106" s="1" t="s">
        <v>27</v>
      </c>
      <c r="J12106" s="1" t="s">
        <v>81</v>
      </c>
      <c r="K12106">
        <v>0</v>
      </c>
      <c r="L12106">
        <v>43</v>
      </c>
      <c r="M12106">
        <v>156748462</v>
      </c>
      <c r="N12106" s="1" t="s">
        <v>34</v>
      </c>
      <c r="O12106" s="1" t="s">
        <v>35</v>
      </c>
      <c r="P12106">
        <v>53033006200</v>
      </c>
      <c r="Q12106">
        <v>5</v>
      </c>
      <c r="R12106" s="1" t="s">
        <v>18921</v>
      </c>
    </row>
    <row r="12107" spans="1:18">
      <c r="A12107" s="1" t="s">
        <v>12977</v>
      </c>
      <c r="B12107" s="1" t="s">
        <v>31</v>
      </c>
      <c r="C12107" s="1" t="s">
        <v>32</v>
      </c>
      <c r="D12107" s="1" t="s">
        <v>18</v>
      </c>
      <c r="E12107">
        <v>98104</v>
      </c>
      <c r="F12107">
        <v>2026</v>
      </c>
      <c r="G12107" s="1" t="s">
        <v>17901</v>
      </c>
      <c r="H12107" s="1" t="s">
        <v>161</v>
      </c>
      <c r="I12107" s="1" t="s">
        <v>27</v>
      </c>
      <c r="J12107" s="1" t="s">
        <v>81</v>
      </c>
      <c r="K12107">
        <v>0</v>
      </c>
      <c r="L12107">
        <v>37</v>
      </c>
      <c r="M12107">
        <v>293046337</v>
      </c>
      <c r="N12107" s="1" t="s">
        <v>1395</v>
      </c>
      <c r="O12107" s="1" t="s">
        <v>35</v>
      </c>
      <c r="P12107">
        <v>53033009300</v>
      </c>
      <c r="Q12107">
        <v>0</v>
      </c>
      <c r="R12107" s="1" t="s">
        <v>18921</v>
      </c>
    </row>
    <row r="12108" spans="1:18">
      <c r="A12108" s="1" t="s">
        <v>12978</v>
      </c>
      <c r="B12108" s="1" t="s">
        <v>31</v>
      </c>
      <c r="C12108" s="1" t="s">
        <v>752</v>
      </c>
      <c r="D12108" s="1" t="s">
        <v>18</v>
      </c>
      <c r="E12108">
        <v>98023</v>
      </c>
      <c r="F12108">
        <v>2012</v>
      </c>
      <c r="G12108" s="1" t="s">
        <v>18924</v>
      </c>
      <c r="H12108" s="1" t="s">
        <v>176</v>
      </c>
      <c r="I12108" s="1" t="s">
        <v>20</v>
      </c>
      <c r="J12108" s="1" t="s">
        <v>21</v>
      </c>
      <c r="K12108">
        <v>35</v>
      </c>
      <c r="L12108">
        <v>30</v>
      </c>
      <c r="M12108">
        <v>257317658</v>
      </c>
      <c r="N12108" s="1" t="s">
        <v>753</v>
      </c>
      <c r="O12108" s="1" t="s">
        <v>958</v>
      </c>
      <c r="P12108">
        <v>53033030306</v>
      </c>
      <c r="Q12108">
        <v>14</v>
      </c>
      <c r="R12108" s="1" t="s">
        <v>18919</v>
      </c>
    </row>
    <row r="12109" spans="1:18">
      <c r="A12109" s="1" t="s">
        <v>12979</v>
      </c>
      <c r="B12109" s="1" t="s">
        <v>31</v>
      </c>
      <c r="C12109" s="1" t="s">
        <v>32</v>
      </c>
      <c r="D12109" s="1" t="s">
        <v>18</v>
      </c>
      <c r="E12109">
        <v>98109</v>
      </c>
      <c r="F12109">
        <v>2025</v>
      </c>
      <c r="G12109" s="1" t="s">
        <v>18947</v>
      </c>
      <c r="H12109" s="1" t="s">
        <v>849</v>
      </c>
      <c r="I12109" s="1" t="s">
        <v>27</v>
      </c>
      <c r="J12109" s="1" t="s">
        <v>81</v>
      </c>
      <c r="K12109">
        <v>0</v>
      </c>
      <c r="L12109">
        <v>36</v>
      </c>
      <c r="M12109">
        <v>281624318</v>
      </c>
      <c r="N12109" s="1" t="s">
        <v>284</v>
      </c>
      <c r="O12109" s="1" t="s">
        <v>35</v>
      </c>
      <c r="P12109">
        <v>53033006000</v>
      </c>
      <c r="Q12109">
        <v>1</v>
      </c>
      <c r="R12109" s="1" t="s">
        <v>18921</v>
      </c>
    </row>
    <row r="12110" spans="1:18">
      <c r="A12110" s="1" t="s">
        <v>12980</v>
      </c>
      <c r="B12110" s="1" t="s">
        <v>31</v>
      </c>
      <c r="C12110" s="1" t="s">
        <v>32</v>
      </c>
      <c r="D12110" s="1" t="s">
        <v>18</v>
      </c>
      <c r="E12110">
        <v>98144</v>
      </c>
      <c r="F12110">
        <v>2021</v>
      </c>
      <c r="G12110" s="1" t="s">
        <v>18938</v>
      </c>
      <c r="H12110" s="1" t="s">
        <v>484</v>
      </c>
      <c r="I12110" s="1" t="s">
        <v>20</v>
      </c>
      <c r="J12110" s="1" t="s">
        <v>21</v>
      </c>
      <c r="K12110">
        <v>32</v>
      </c>
      <c r="L12110">
        <v>37</v>
      </c>
      <c r="M12110">
        <v>186342341</v>
      </c>
      <c r="N12110" s="1" t="s">
        <v>178</v>
      </c>
      <c r="O12110" s="1" t="s">
        <v>35</v>
      </c>
      <c r="P12110">
        <v>53033010002</v>
      </c>
      <c r="Q12110">
        <v>5</v>
      </c>
      <c r="R12110" s="1" t="s">
        <v>18919</v>
      </c>
    </row>
    <row r="12111" spans="1:18">
      <c r="A12111" s="1" t="s">
        <v>12981</v>
      </c>
      <c r="B12111" s="1" t="s">
        <v>78</v>
      </c>
      <c r="C12111" s="1" t="s">
        <v>114</v>
      </c>
      <c r="D12111" s="1" t="s">
        <v>18</v>
      </c>
      <c r="E12111">
        <v>98506</v>
      </c>
      <c r="F12111">
        <v>2025</v>
      </c>
      <c r="G12111" s="1" t="s">
        <v>18924</v>
      </c>
      <c r="H12111" s="1" t="s">
        <v>2917</v>
      </c>
      <c r="I12111" s="1" t="s">
        <v>27</v>
      </c>
      <c r="J12111" s="1" t="s">
        <v>81</v>
      </c>
      <c r="K12111">
        <v>0</v>
      </c>
      <c r="L12111">
        <v>22</v>
      </c>
      <c r="M12111">
        <v>279040331</v>
      </c>
      <c r="N12111" s="1" t="s">
        <v>251</v>
      </c>
      <c r="O12111" s="1" t="s">
        <v>23</v>
      </c>
      <c r="P12111">
        <v>53067010300</v>
      </c>
      <c r="Q12111">
        <v>1</v>
      </c>
      <c r="R12111" s="1" t="s">
        <v>18921</v>
      </c>
    </row>
    <row r="12112" spans="1:18">
      <c r="A12112" s="1" t="s">
        <v>12982</v>
      </c>
      <c r="B12112" s="1" t="s">
        <v>31</v>
      </c>
      <c r="C12112" s="1" t="s">
        <v>259</v>
      </c>
      <c r="D12112" s="1" t="s">
        <v>18</v>
      </c>
      <c r="E12112">
        <v>98074</v>
      </c>
      <c r="F12112">
        <v>2025</v>
      </c>
      <c r="G12112" s="1" t="s">
        <v>18922</v>
      </c>
      <c r="H12112" s="1" t="s">
        <v>1463</v>
      </c>
      <c r="I12112" s="1" t="s">
        <v>27</v>
      </c>
      <c r="J12112" s="1" t="s">
        <v>81</v>
      </c>
      <c r="K12112">
        <v>0</v>
      </c>
      <c r="L12112">
        <v>45</v>
      </c>
      <c r="M12112">
        <v>287396329</v>
      </c>
      <c r="N12112" s="1" t="s">
        <v>786</v>
      </c>
      <c r="O12112" s="1" t="s">
        <v>54</v>
      </c>
      <c r="P12112">
        <v>53033032216</v>
      </c>
      <c r="Q12112">
        <v>1</v>
      </c>
      <c r="R12112" s="1" t="s">
        <v>18921</v>
      </c>
    </row>
    <row r="12113" spans="1:18">
      <c r="A12113" s="1" t="s">
        <v>12983</v>
      </c>
      <c r="B12113" s="1" t="s">
        <v>31</v>
      </c>
      <c r="C12113" s="1" t="s">
        <v>120</v>
      </c>
      <c r="D12113" s="1" t="s">
        <v>18</v>
      </c>
      <c r="E12113">
        <v>98042</v>
      </c>
      <c r="F12113">
        <v>2021</v>
      </c>
      <c r="G12113" s="1" t="s">
        <v>18918</v>
      </c>
      <c r="H12113" s="1" t="s">
        <v>190</v>
      </c>
      <c r="I12113" s="1" t="s">
        <v>20</v>
      </c>
      <c r="J12113" s="1" t="s">
        <v>67</v>
      </c>
      <c r="K12113">
        <v>22</v>
      </c>
      <c r="L12113">
        <v>47</v>
      </c>
      <c r="M12113">
        <v>290998844</v>
      </c>
      <c r="N12113" s="1" t="s">
        <v>121</v>
      </c>
      <c r="O12113" s="1" t="s">
        <v>54</v>
      </c>
      <c r="P12113">
        <v>53033031707</v>
      </c>
      <c r="Q12113">
        <v>5</v>
      </c>
      <c r="R12113" s="1" t="s">
        <v>18919</v>
      </c>
    </row>
    <row r="12114" spans="1:18">
      <c r="A12114" s="1" t="s">
        <v>12984</v>
      </c>
      <c r="B12114" s="1" t="s">
        <v>718</v>
      </c>
      <c r="C12114" s="1" t="s">
        <v>808</v>
      </c>
      <c r="D12114" s="1" t="s">
        <v>18</v>
      </c>
      <c r="E12114">
        <v>98607</v>
      </c>
      <c r="F12114">
        <v>2019</v>
      </c>
      <c r="G12114" s="1" t="s">
        <v>18918</v>
      </c>
      <c r="H12114" s="1" t="s">
        <v>48</v>
      </c>
      <c r="I12114" s="1" t="s">
        <v>27</v>
      </c>
      <c r="J12114" s="1" t="s">
        <v>21</v>
      </c>
      <c r="K12114">
        <v>153</v>
      </c>
      <c r="L12114">
        <v>14</v>
      </c>
      <c r="M12114">
        <v>239781237</v>
      </c>
      <c r="N12114" s="1" t="s">
        <v>809</v>
      </c>
      <c r="O12114" s="1" t="s">
        <v>721</v>
      </c>
      <c r="P12114">
        <v>53011040511</v>
      </c>
      <c r="Q12114">
        <v>7</v>
      </c>
      <c r="R12114" s="1" t="s">
        <v>18921</v>
      </c>
    </row>
    <row r="12115" spans="1:18">
      <c r="A12115" s="1" t="s">
        <v>12985</v>
      </c>
      <c r="B12115" s="1" t="s">
        <v>31</v>
      </c>
      <c r="C12115" s="1" t="s">
        <v>752</v>
      </c>
      <c r="D12115" s="1" t="s">
        <v>18</v>
      </c>
      <c r="E12115">
        <v>98023</v>
      </c>
      <c r="F12115">
        <v>2015</v>
      </c>
      <c r="G12115" s="1" t="s">
        <v>18924</v>
      </c>
      <c r="H12115" s="1" t="s">
        <v>176</v>
      </c>
      <c r="I12115" s="1" t="s">
        <v>20</v>
      </c>
      <c r="J12115" s="1" t="s">
        <v>21</v>
      </c>
      <c r="K12115">
        <v>38</v>
      </c>
      <c r="L12115">
        <v>30</v>
      </c>
      <c r="M12115">
        <v>285276743</v>
      </c>
      <c r="N12115" s="1" t="s">
        <v>753</v>
      </c>
      <c r="O12115" s="1" t="s">
        <v>54</v>
      </c>
      <c r="P12115">
        <v>53033030308</v>
      </c>
      <c r="Q12115">
        <v>11</v>
      </c>
      <c r="R12115" s="1" t="s">
        <v>18919</v>
      </c>
    </row>
    <row r="12116" spans="1:18">
      <c r="A12116" s="1" t="s">
        <v>12986</v>
      </c>
      <c r="B12116" s="1" t="s">
        <v>17</v>
      </c>
      <c r="C12116" s="1" t="s">
        <v>988</v>
      </c>
      <c r="D12116" s="1" t="s">
        <v>18</v>
      </c>
      <c r="E12116">
        <v>98072</v>
      </c>
      <c r="F12116">
        <v>2023</v>
      </c>
      <c r="G12116" s="1" t="s">
        <v>18928</v>
      </c>
      <c r="H12116" s="1" t="s">
        <v>586</v>
      </c>
      <c r="I12116" s="1" t="s">
        <v>27</v>
      </c>
      <c r="J12116" s="1" t="s">
        <v>81</v>
      </c>
      <c r="K12116">
        <v>0</v>
      </c>
      <c r="L12116">
        <v>1</v>
      </c>
      <c r="M12116">
        <v>266805689</v>
      </c>
      <c r="N12116" s="1" t="s">
        <v>989</v>
      </c>
      <c r="O12116" s="1" t="s">
        <v>23</v>
      </c>
      <c r="P12116">
        <v>53061051912</v>
      </c>
      <c r="Q12116">
        <v>3</v>
      </c>
      <c r="R12116" s="1" t="s">
        <v>18921</v>
      </c>
    </row>
    <row r="12117" spans="1:18">
      <c r="A12117" s="1" t="s">
        <v>12987</v>
      </c>
      <c r="B12117" s="1" t="s">
        <v>31</v>
      </c>
      <c r="C12117" s="1" t="s">
        <v>100</v>
      </c>
      <c r="D12117" s="1" t="s">
        <v>18</v>
      </c>
      <c r="E12117">
        <v>98177</v>
      </c>
      <c r="F12117">
        <v>2025</v>
      </c>
      <c r="G12117" s="1" t="s">
        <v>18931</v>
      </c>
      <c r="H12117" s="1" t="s">
        <v>249</v>
      </c>
      <c r="I12117" s="1" t="s">
        <v>20</v>
      </c>
      <c r="J12117" s="1" t="s">
        <v>21</v>
      </c>
      <c r="K12117">
        <v>32</v>
      </c>
      <c r="L12117">
        <v>32</v>
      </c>
      <c r="M12117">
        <v>283977830</v>
      </c>
      <c r="N12117" s="1" t="s">
        <v>101</v>
      </c>
      <c r="O12117" s="1" t="s">
        <v>35</v>
      </c>
      <c r="P12117">
        <v>53033020200</v>
      </c>
      <c r="Q12117">
        <v>1</v>
      </c>
      <c r="R12117" s="1" t="s">
        <v>18919</v>
      </c>
    </row>
    <row r="12118" spans="1:18">
      <c r="A12118" s="1" t="s">
        <v>12988</v>
      </c>
      <c r="B12118" s="1" t="s">
        <v>31</v>
      </c>
      <c r="C12118" s="1" t="s">
        <v>259</v>
      </c>
      <c r="D12118" s="1" t="s">
        <v>18</v>
      </c>
      <c r="E12118">
        <v>98075</v>
      </c>
      <c r="F12118">
        <v>2025</v>
      </c>
      <c r="G12118" s="1" t="s">
        <v>18931</v>
      </c>
      <c r="H12118" s="1" t="s">
        <v>1349</v>
      </c>
      <c r="I12118" s="1" t="s">
        <v>27</v>
      </c>
      <c r="J12118" s="1" t="s">
        <v>81</v>
      </c>
      <c r="K12118">
        <v>0</v>
      </c>
      <c r="L12118">
        <v>41</v>
      </c>
      <c r="M12118">
        <v>286662008</v>
      </c>
      <c r="N12118" s="1" t="s">
        <v>260</v>
      </c>
      <c r="O12118" s="1" t="s">
        <v>54</v>
      </c>
      <c r="P12118">
        <v>53033032217</v>
      </c>
      <c r="Q12118">
        <v>1</v>
      </c>
      <c r="R12118" s="1" t="s">
        <v>18921</v>
      </c>
    </row>
    <row r="12119" spans="1:18">
      <c r="A12119" s="1" t="s">
        <v>12989</v>
      </c>
      <c r="B12119" s="1" t="s">
        <v>718</v>
      </c>
      <c r="C12119" s="1" t="s">
        <v>728</v>
      </c>
      <c r="D12119" s="1" t="s">
        <v>18</v>
      </c>
      <c r="E12119">
        <v>98604</v>
      </c>
      <c r="F12119">
        <v>2021</v>
      </c>
      <c r="G12119" s="1" t="s">
        <v>18931</v>
      </c>
      <c r="H12119" s="1" t="s">
        <v>455</v>
      </c>
      <c r="I12119" s="1" t="s">
        <v>20</v>
      </c>
      <c r="J12119" s="1" t="s">
        <v>67</v>
      </c>
      <c r="K12119">
        <v>18</v>
      </c>
      <c r="L12119">
        <v>18</v>
      </c>
      <c r="M12119">
        <v>150168903</v>
      </c>
      <c r="N12119" s="1" t="s">
        <v>729</v>
      </c>
      <c r="O12119" s="1" t="s">
        <v>721</v>
      </c>
      <c r="P12119">
        <v>53011040416</v>
      </c>
      <c r="Q12119">
        <v>5</v>
      </c>
      <c r="R12119" s="1" t="s">
        <v>18919</v>
      </c>
    </row>
    <row r="12120" spans="1:18">
      <c r="A12120" s="1" t="s">
        <v>12990</v>
      </c>
      <c r="B12120" s="1" t="s">
        <v>78</v>
      </c>
      <c r="C12120" s="1" t="s">
        <v>114</v>
      </c>
      <c r="D12120" s="1" t="s">
        <v>18</v>
      </c>
      <c r="E12120">
        <v>98501</v>
      </c>
      <c r="F12120">
        <v>2020</v>
      </c>
      <c r="G12120" s="1" t="s">
        <v>18938</v>
      </c>
      <c r="H12120" s="1" t="s">
        <v>484</v>
      </c>
      <c r="I12120" s="1" t="s">
        <v>20</v>
      </c>
      <c r="J12120" s="1" t="s">
        <v>21</v>
      </c>
      <c r="K12120">
        <v>32</v>
      </c>
      <c r="L12120">
        <v>22</v>
      </c>
      <c r="M12120">
        <v>271486897</v>
      </c>
      <c r="N12120" s="1" t="s">
        <v>199</v>
      </c>
      <c r="O12120" s="1" t="s">
        <v>23</v>
      </c>
      <c r="P12120">
        <v>53067010100</v>
      </c>
      <c r="Q12120">
        <v>6</v>
      </c>
      <c r="R12120" s="1" t="s">
        <v>18919</v>
      </c>
    </row>
    <row r="12121" spans="1:18">
      <c r="A12121" s="1" t="s">
        <v>12991</v>
      </c>
      <c r="B12121" s="1" t="s">
        <v>31</v>
      </c>
      <c r="C12121" s="1" t="s">
        <v>1599</v>
      </c>
      <c r="D12121" s="1" t="s">
        <v>18</v>
      </c>
      <c r="E12121">
        <v>98039</v>
      </c>
      <c r="F12121">
        <v>2020</v>
      </c>
      <c r="G12121" s="1" t="s">
        <v>18936</v>
      </c>
      <c r="H12121" s="1" t="s">
        <v>282</v>
      </c>
      <c r="I12121" s="1" t="s">
        <v>27</v>
      </c>
      <c r="J12121" s="1" t="s">
        <v>21</v>
      </c>
      <c r="K12121">
        <v>203</v>
      </c>
      <c r="L12121">
        <v>48</v>
      </c>
      <c r="M12121">
        <v>151085259</v>
      </c>
      <c r="N12121" s="1" t="s">
        <v>1600</v>
      </c>
      <c r="O12121" s="1" t="s">
        <v>35</v>
      </c>
      <c r="P12121">
        <v>53033024200</v>
      </c>
      <c r="Q12121">
        <v>6</v>
      </c>
      <c r="R12121" s="1" t="s">
        <v>18921</v>
      </c>
    </row>
    <row r="12122" spans="1:18">
      <c r="A12122" s="1" t="s">
        <v>12992</v>
      </c>
      <c r="B12122" s="1" t="s">
        <v>31</v>
      </c>
      <c r="C12122" s="1" t="s">
        <v>120</v>
      </c>
      <c r="D12122" s="1" t="s">
        <v>18</v>
      </c>
      <c r="E12122">
        <v>98032</v>
      </c>
      <c r="F12122">
        <v>2022</v>
      </c>
      <c r="G12122" s="1" t="s">
        <v>18937</v>
      </c>
      <c r="H12122" s="1" t="s">
        <v>10715</v>
      </c>
      <c r="I12122" s="1" t="s">
        <v>27</v>
      </c>
      <c r="J12122" s="1" t="s">
        <v>81</v>
      </c>
      <c r="K12122">
        <v>0</v>
      </c>
      <c r="L12122">
        <v>33</v>
      </c>
      <c r="M12122">
        <v>216833025</v>
      </c>
      <c r="N12122" s="1" t="s">
        <v>638</v>
      </c>
      <c r="O12122" s="1" t="s">
        <v>54</v>
      </c>
      <c r="P12122">
        <v>53033029206</v>
      </c>
      <c r="Q12122">
        <v>4</v>
      </c>
      <c r="R12122" s="1" t="s">
        <v>18921</v>
      </c>
    </row>
    <row r="12123" spans="1:18">
      <c r="A12123" s="1" t="s">
        <v>12993</v>
      </c>
      <c r="B12123" s="1" t="s">
        <v>31</v>
      </c>
      <c r="C12123" s="1" t="s">
        <v>32</v>
      </c>
      <c r="D12123" s="1" t="s">
        <v>18</v>
      </c>
      <c r="E12123">
        <v>98125</v>
      </c>
      <c r="F12123">
        <v>2015</v>
      </c>
      <c r="G12123" s="1" t="s">
        <v>18924</v>
      </c>
      <c r="H12123" s="1" t="s">
        <v>631</v>
      </c>
      <c r="I12123" s="1" t="s">
        <v>27</v>
      </c>
      <c r="J12123" s="1" t="s">
        <v>21</v>
      </c>
      <c r="K12123">
        <v>82</v>
      </c>
      <c r="L12123">
        <v>46</v>
      </c>
      <c r="M12123">
        <v>170545679</v>
      </c>
      <c r="N12123" s="1" t="s">
        <v>769</v>
      </c>
      <c r="O12123" s="1" t="s">
        <v>35</v>
      </c>
      <c r="P12123">
        <v>53033000202</v>
      </c>
      <c r="Q12123">
        <v>11</v>
      </c>
      <c r="R12123" s="1" t="s">
        <v>18921</v>
      </c>
    </row>
    <row r="12124" spans="1:18">
      <c r="A12124" s="1" t="s">
        <v>12994</v>
      </c>
      <c r="B12124" s="1" t="s">
        <v>31</v>
      </c>
      <c r="C12124" s="1" t="s">
        <v>32</v>
      </c>
      <c r="D12124" s="1" t="s">
        <v>18</v>
      </c>
      <c r="E12124">
        <v>98103</v>
      </c>
      <c r="F12124">
        <v>2025</v>
      </c>
      <c r="G12124" s="1" t="s">
        <v>18931</v>
      </c>
      <c r="H12124" s="1" t="s">
        <v>249</v>
      </c>
      <c r="I12124" s="1" t="s">
        <v>20</v>
      </c>
      <c r="J12124" s="1" t="s">
        <v>21</v>
      </c>
      <c r="K12124">
        <v>32</v>
      </c>
      <c r="L12124">
        <v>46</v>
      </c>
      <c r="M12124">
        <v>281994366</v>
      </c>
      <c r="N12124" s="1" t="s">
        <v>263</v>
      </c>
      <c r="O12124" s="1" t="s">
        <v>35</v>
      </c>
      <c r="P12124">
        <v>53033002700</v>
      </c>
      <c r="Q12124">
        <v>1</v>
      </c>
      <c r="R12124" s="1" t="s">
        <v>18919</v>
      </c>
    </row>
    <row r="12125" spans="1:18">
      <c r="A12125" s="1" t="s">
        <v>12995</v>
      </c>
      <c r="B12125" s="1" t="s">
        <v>31</v>
      </c>
      <c r="C12125" s="1" t="s">
        <v>288</v>
      </c>
      <c r="D12125" s="1" t="s">
        <v>18</v>
      </c>
      <c r="E12125">
        <v>98029</v>
      </c>
      <c r="F12125">
        <v>2025</v>
      </c>
      <c r="G12125" s="1" t="s">
        <v>18922</v>
      </c>
      <c r="H12125" s="1" t="s">
        <v>6561</v>
      </c>
      <c r="I12125" s="1" t="s">
        <v>27</v>
      </c>
      <c r="J12125" s="1" t="s">
        <v>81</v>
      </c>
      <c r="K12125">
        <v>0</v>
      </c>
      <c r="L12125">
        <v>5</v>
      </c>
      <c r="M12125">
        <v>285189201</v>
      </c>
      <c r="N12125" s="1" t="s">
        <v>289</v>
      </c>
      <c r="O12125" s="1" t="s">
        <v>54</v>
      </c>
      <c r="P12125">
        <v>53033032221</v>
      </c>
      <c r="Q12125">
        <v>1</v>
      </c>
      <c r="R12125" s="1" t="s">
        <v>18921</v>
      </c>
    </row>
    <row r="12126" spans="1:18">
      <c r="A12126" s="1" t="s">
        <v>12996</v>
      </c>
      <c r="B12126" s="1" t="s">
        <v>37</v>
      </c>
      <c r="C12126" s="1" t="s">
        <v>56</v>
      </c>
      <c r="D12126" s="1" t="s">
        <v>18</v>
      </c>
      <c r="E12126">
        <v>98370</v>
      </c>
      <c r="F12126">
        <v>2023</v>
      </c>
      <c r="G12126" s="1" t="s">
        <v>1000</v>
      </c>
      <c r="H12126" s="1" t="s">
        <v>1671</v>
      </c>
      <c r="I12126" s="1" t="s">
        <v>20</v>
      </c>
      <c r="J12126" s="1" t="s">
        <v>67</v>
      </c>
      <c r="K12126">
        <v>21</v>
      </c>
      <c r="L12126">
        <v>23</v>
      </c>
      <c r="M12126">
        <v>235805160</v>
      </c>
      <c r="N12126" s="1" t="s">
        <v>58</v>
      </c>
      <c r="O12126" s="1" t="s">
        <v>23</v>
      </c>
      <c r="P12126">
        <v>53035090502</v>
      </c>
      <c r="Q12126">
        <v>3</v>
      </c>
      <c r="R12126" s="1" t="s">
        <v>18919</v>
      </c>
    </row>
    <row r="12127" spans="1:18">
      <c r="A12127" s="1" t="s">
        <v>12997</v>
      </c>
      <c r="B12127" s="1" t="s">
        <v>718</v>
      </c>
      <c r="C12127" s="1" t="s">
        <v>728</v>
      </c>
      <c r="D12127" s="1" t="s">
        <v>18</v>
      </c>
      <c r="E12127">
        <v>98604</v>
      </c>
      <c r="F12127">
        <v>2014</v>
      </c>
      <c r="G12127" s="1" t="s">
        <v>17901</v>
      </c>
      <c r="H12127" s="1" t="s">
        <v>91</v>
      </c>
      <c r="I12127" s="1" t="s">
        <v>20</v>
      </c>
      <c r="J12127" s="1" t="s">
        <v>67</v>
      </c>
      <c r="K12127">
        <v>19</v>
      </c>
      <c r="L12127">
        <v>18</v>
      </c>
      <c r="M12127">
        <v>203879273</v>
      </c>
      <c r="N12127" s="1" t="s">
        <v>729</v>
      </c>
      <c r="O12127" s="1" t="s">
        <v>721</v>
      </c>
      <c r="P12127">
        <v>53011040416</v>
      </c>
      <c r="Q12127">
        <v>12</v>
      </c>
      <c r="R12127" s="1" t="s">
        <v>18919</v>
      </c>
    </row>
    <row r="12128" spans="1:18">
      <c r="A12128" s="1" t="s">
        <v>12998</v>
      </c>
      <c r="B12128" s="1" t="s">
        <v>31</v>
      </c>
      <c r="C12128" s="1" t="s">
        <v>120</v>
      </c>
      <c r="D12128" s="1" t="s">
        <v>18</v>
      </c>
      <c r="E12128">
        <v>98032</v>
      </c>
      <c r="F12128">
        <v>2024</v>
      </c>
      <c r="G12128" s="1" t="s">
        <v>18954</v>
      </c>
      <c r="H12128" s="1" t="s">
        <v>3261</v>
      </c>
      <c r="I12128" s="1" t="s">
        <v>27</v>
      </c>
      <c r="J12128" s="1" t="s">
        <v>81</v>
      </c>
      <c r="K12128">
        <v>0</v>
      </c>
      <c r="L12128">
        <v>33</v>
      </c>
      <c r="M12128">
        <v>265044041</v>
      </c>
      <c r="N12128" s="1" t="s">
        <v>638</v>
      </c>
      <c r="O12128" s="1" t="s">
        <v>54</v>
      </c>
      <c r="P12128">
        <v>53033029701</v>
      </c>
      <c r="Q12128">
        <v>2</v>
      </c>
      <c r="R12128" s="1" t="s">
        <v>18921</v>
      </c>
    </row>
    <row r="12129" spans="1:18">
      <c r="A12129" s="1" t="s">
        <v>12999</v>
      </c>
      <c r="B12129" s="1" t="s">
        <v>31</v>
      </c>
      <c r="C12129" s="1" t="s">
        <v>32</v>
      </c>
      <c r="D12129" s="1" t="s">
        <v>18</v>
      </c>
      <c r="E12129">
        <v>98119</v>
      </c>
      <c r="F12129">
        <v>2023</v>
      </c>
      <c r="G12129" s="1" t="s">
        <v>18945</v>
      </c>
      <c r="H12129" s="1" t="s">
        <v>1316</v>
      </c>
      <c r="I12129" s="1" t="s">
        <v>27</v>
      </c>
      <c r="J12129" s="1" t="s">
        <v>81</v>
      </c>
      <c r="K12129">
        <v>0</v>
      </c>
      <c r="L12129">
        <v>36</v>
      </c>
      <c r="M12129">
        <v>280871937</v>
      </c>
      <c r="N12129" s="1" t="s">
        <v>296</v>
      </c>
      <c r="O12129" s="1" t="s">
        <v>35</v>
      </c>
      <c r="P12129">
        <v>53033005902</v>
      </c>
      <c r="Q12129">
        <v>3</v>
      </c>
      <c r="R12129" s="1" t="s">
        <v>18921</v>
      </c>
    </row>
    <row r="12130" spans="1:18">
      <c r="A12130" s="1" t="s">
        <v>13000</v>
      </c>
      <c r="B12130" s="1" t="s">
        <v>31</v>
      </c>
      <c r="C12130" s="1" t="s">
        <v>288</v>
      </c>
      <c r="D12130" s="1" t="s">
        <v>18</v>
      </c>
      <c r="E12130">
        <v>98027</v>
      </c>
      <c r="F12130">
        <v>2026</v>
      </c>
      <c r="G12130" s="1" t="s">
        <v>18937</v>
      </c>
      <c r="H12130" s="1" t="s">
        <v>395</v>
      </c>
      <c r="I12130" s="1" t="s">
        <v>27</v>
      </c>
      <c r="J12130" s="1" t="s">
        <v>81</v>
      </c>
      <c r="K12130">
        <v>0</v>
      </c>
      <c r="L12130">
        <v>41</v>
      </c>
      <c r="M12130">
        <v>286358635</v>
      </c>
      <c r="N12130" s="1" t="s">
        <v>687</v>
      </c>
      <c r="O12130" s="1" t="s">
        <v>54</v>
      </c>
      <c r="P12130">
        <v>53033023404</v>
      </c>
      <c r="Q12130">
        <v>0</v>
      </c>
      <c r="R12130" s="1" t="s">
        <v>18921</v>
      </c>
    </row>
    <row r="12131" spans="1:18">
      <c r="A12131" s="1" t="s">
        <v>13001</v>
      </c>
      <c r="B12131" s="1" t="s">
        <v>718</v>
      </c>
      <c r="C12131" s="1" t="s">
        <v>719</v>
      </c>
      <c r="D12131" s="1" t="s">
        <v>18</v>
      </c>
      <c r="E12131">
        <v>98684</v>
      </c>
      <c r="F12131">
        <v>2023</v>
      </c>
      <c r="G12131" s="1" t="s">
        <v>18922</v>
      </c>
      <c r="H12131" s="1" t="s">
        <v>33</v>
      </c>
      <c r="I12131" s="1" t="s">
        <v>27</v>
      </c>
      <c r="J12131" s="1" t="s">
        <v>81</v>
      </c>
      <c r="K12131">
        <v>0</v>
      </c>
      <c r="L12131">
        <v>17</v>
      </c>
      <c r="M12131">
        <v>228434146</v>
      </c>
      <c r="N12131" s="1" t="s">
        <v>830</v>
      </c>
      <c r="O12131" s="1" t="s">
        <v>721</v>
      </c>
      <c r="P12131">
        <v>53011041335</v>
      </c>
      <c r="Q12131">
        <v>3</v>
      </c>
      <c r="R12131" s="1" t="s">
        <v>18921</v>
      </c>
    </row>
    <row r="12132" spans="1:18">
      <c r="A12132" s="1" t="s">
        <v>13002</v>
      </c>
      <c r="B12132" s="1" t="s">
        <v>31</v>
      </c>
      <c r="C12132" s="1" t="s">
        <v>1371</v>
      </c>
      <c r="D12132" s="1" t="s">
        <v>18</v>
      </c>
      <c r="E12132">
        <v>98010</v>
      </c>
      <c r="F12132">
        <v>2022</v>
      </c>
      <c r="G12132" s="1" t="s">
        <v>18918</v>
      </c>
      <c r="H12132" s="1" t="s">
        <v>368</v>
      </c>
      <c r="I12132" s="1" t="s">
        <v>27</v>
      </c>
      <c r="J12132" s="1" t="s">
        <v>81</v>
      </c>
      <c r="K12132">
        <v>0</v>
      </c>
      <c r="L12132">
        <v>5</v>
      </c>
      <c r="M12132">
        <v>238582508</v>
      </c>
      <c r="N12132" s="1" t="s">
        <v>1372</v>
      </c>
      <c r="O12132" s="1" t="s">
        <v>54</v>
      </c>
      <c r="P12132">
        <v>53033031605</v>
      </c>
      <c r="Q12132">
        <v>4</v>
      </c>
      <c r="R12132" s="1" t="s">
        <v>18921</v>
      </c>
    </row>
    <row r="12133" spans="1:18">
      <c r="A12133" s="1" t="s">
        <v>13003</v>
      </c>
      <c r="B12133" s="1" t="s">
        <v>37</v>
      </c>
      <c r="C12133" s="1" t="s">
        <v>311</v>
      </c>
      <c r="D12133" s="1" t="s">
        <v>18</v>
      </c>
      <c r="E12133">
        <v>98346</v>
      </c>
      <c r="F12133">
        <v>2025</v>
      </c>
      <c r="G12133" s="1" t="s">
        <v>18926</v>
      </c>
      <c r="H12133" s="1" t="s">
        <v>458</v>
      </c>
      <c r="I12133" s="1" t="s">
        <v>20</v>
      </c>
      <c r="J12133" s="1" t="s">
        <v>67</v>
      </c>
      <c r="K12133">
        <v>26</v>
      </c>
      <c r="L12133">
        <v>23</v>
      </c>
      <c r="M12133">
        <v>267550839</v>
      </c>
      <c r="N12133" s="1" t="s">
        <v>312</v>
      </c>
      <c r="O12133" s="1" t="s">
        <v>23</v>
      </c>
      <c r="P12133">
        <v>53035090101</v>
      </c>
      <c r="Q12133">
        <v>1</v>
      </c>
      <c r="R12133" s="1" t="s">
        <v>18919</v>
      </c>
    </row>
    <row r="12134" spans="1:18">
      <c r="A12134" s="1" t="s">
        <v>13004</v>
      </c>
      <c r="B12134" s="1" t="s">
        <v>31</v>
      </c>
      <c r="C12134" s="1" t="s">
        <v>752</v>
      </c>
      <c r="D12134" s="1" t="s">
        <v>18</v>
      </c>
      <c r="E12134">
        <v>98023</v>
      </c>
      <c r="F12134">
        <v>2025</v>
      </c>
      <c r="G12134" s="1" t="s">
        <v>18925</v>
      </c>
      <c r="H12134" s="1" t="s">
        <v>859</v>
      </c>
      <c r="I12134" s="1" t="s">
        <v>27</v>
      </c>
      <c r="J12134" s="1" t="s">
        <v>81</v>
      </c>
      <c r="K12134">
        <v>0</v>
      </c>
      <c r="L12134">
        <v>30</v>
      </c>
      <c r="M12134">
        <v>285971213</v>
      </c>
      <c r="N12134" s="1" t="s">
        <v>753</v>
      </c>
      <c r="O12134" s="1" t="s">
        <v>54</v>
      </c>
      <c r="P12134">
        <v>53033030201</v>
      </c>
      <c r="Q12134">
        <v>1</v>
      </c>
      <c r="R12134" s="1" t="s">
        <v>18921</v>
      </c>
    </row>
    <row r="12135" spans="1:18">
      <c r="A12135" s="1" t="s">
        <v>13005</v>
      </c>
      <c r="B12135" s="1" t="s">
        <v>31</v>
      </c>
      <c r="C12135" s="1" t="s">
        <v>32</v>
      </c>
      <c r="D12135" s="1" t="s">
        <v>18</v>
      </c>
      <c r="E12135">
        <v>98105</v>
      </c>
      <c r="F12135">
        <v>2026</v>
      </c>
      <c r="G12135" s="1" t="s">
        <v>18925</v>
      </c>
      <c r="H12135" s="1" t="s">
        <v>76</v>
      </c>
      <c r="I12135" s="1" t="s">
        <v>27</v>
      </c>
      <c r="J12135" s="1" t="s">
        <v>81</v>
      </c>
      <c r="K12135">
        <v>0</v>
      </c>
      <c r="L12135">
        <v>46</v>
      </c>
      <c r="M12135">
        <v>288019973</v>
      </c>
      <c r="N12135" s="1" t="s">
        <v>778</v>
      </c>
      <c r="O12135" s="1" t="s">
        <v>35</v>
      </c>
      <c r="P12135">
        <v>53033004101</v>
      </c>
      <c r="Q12135">
        <v>0</v>
      </c>
      <c r="R12135" s="1" t="s">
        <v>18921</v>
      </c>
    </row>
    <row r="12136" spans="1:18">
      <c r="A12136" s="1" t="s">
        <v>13006</v>
      </c>
      <c r="B12136" s="1" t="s">
        <v>875</v>
      </c>
      <c r="C12136" s="1" t="s">
        <v>1062</v>
      </c>
      <c r="D12136" s="1" t="s">
        <v>18</v>
      </c>
      <c r="E12136">
        <v>98626</v>
      </c>
      <c r="F12136">
        <v>2025</v>
      </c>
      <c r="G12136" s="1" t="s">
        <v>18931</v>
      </c>
      <c r="H12136" s="1" t="s">
        <v>249</v>
      </c>
      <c r="I12136" s="1" t="s">
        <v>20</v>
      </c>
      <c r="J12136" s="1" t="s">
        <v>21</v>
      </c>
      <c r="K12136">
        <v>32</v>
      </c>
      <c r="L12136">
        <v>19</v>
      </c>
      <c r="M12136">
        <v>280692065</v>
      </c>
      <c r="N12136" s="1" t="s">
        <v>1063</v>
      </c>
      <c r="O12136" s="1" t="s">
        <v>878</v>
      </c>
      <c r="P12136">
        <v>53015001200</v>
      </c>
      <c r="Q12136">
        <v>1</v>
      </c>
      <c r="R12136" s="1" t="s">
        <v>18919</v>
      </c>
    </row>
    <row r="12137" spans="1:18">
      <c r="A12137" s="1" t="s">
        <v>13007</v>
      </c>
      <c r="B12137" s="1" t="s">
        <v>31</v>
      </c>
      <c r="C12137" s="1" t="s">
        <v>831</v>
      </c>
      <c r="D12137" s="1" t="s">
        <v>18</v>
      </c>
      <c r="E12137">
        <v>98028</v>
      </c>
      <c r="F12137">
        <v>2023</v>
      </c>
      <c r="G12137" s="1" t="s">
        <v>18922</v>
      </c>
      <c r="H12137" s="1" t="s">
        <v>1186</v>
      </c>
      <c r="I12137" s="1" t="s">
        <v>27</v>
      </c>
      <c r="J12137" s="1" t="s">
        <v>81</v>
      </c>
      <c r="K12137">
        <v>0</v>
      </c>
      <c r="L12137">
        <v>46</v>
      </c>
      <c r="M12137">
        <v>291852970</v>
      </c>
      <c r="N12137" s="1" t="s">
        <v>832</v>
      </c>
      <c r="O12137" s="1" t="s">
        <v>54</v>
      </c>
      <c r="P12137">
        <v>53033021701</v>
      </c>
      <c r="Q12137">
        <v>3</v>
      </c>
      <c r="R12137" s="1" t="s">
        <v>18921</v>
      </c>
    </row>
    <row r="12138" spans="1:18">
      <c r="A12138" s="1" t="s">
        <v>13008</v>
      </c>
      <c r="B12138" s="1" t="s">
        <v>31</v>
      </c>
      <c r="C12138" s="1" t="s">
        <v>32</v>
      </c>
      <c r="D12138" s="1" t="s">
        <v>18</v>
      </c>
      <c r="E12138">
        <v>98122</v>
      </c>
      <c r="F12138">
        <v>2019</v>
      </c>
      <c r="G12138" s="1" t="s">
        <v>18918</v>
      </c>
      <c r="H12138" s="1" t="s">
        <v>48</v>
      </c>
      <c r="I12138" s="1" t="s">
        <v>27</v>
      </c>
      <c r="J12138" s="1" t="s">
        <v>21</v>
      </c>
      <c r="K12138">
        <v>153</v>
      </c>
      <c r="L12138">
        <v>37</v>
      </c>
      <c r="M12138">
        <v>267810987</v>
      </c>
      <c r="N12138" s="1" t="s">
        <v>704</v>
      </c>
      <c r="O12138" s="1" t="s">
        <v>35</v>
      </c>
      <c r="P12138">
        <v>53033007800</v>
      </c>
      <c r="Q12138">
        <v>7</v>
      </c>
      <c r="R12138" s="1" t="s">
        <v>18921</v>
      </c>
    </row>
    <row r="12139" spans="1:18">
      <c r="A12139" s="1" t="s">
        <v>13009</v>
      </c>
      <c r="B12139" s="1" t="s">
        <v>31</v>
      </c>
      <c r="C12139" s="1" t="s">
        <v>752</v>
      </c>
      <c r="D12139" s="1" t="s">
        <v>18</v>
      </c>
      <c r="E12139">
        <v>98003</v>
      </c>
      <c r="F12139">
        <v>2024</v>
      </c>
      <c r="G12139" s="1" t="s">
        <v>18930</v>
      </c>
      <c r="H12139" s="1" t="s">
        <v>210</v>
      </c>
      <c r="I12139" s="1" t="s">
        <v>27</v>
      </c>
      <c r="J12139" s="1" t="s">
        <v>81</v>
      </c>
      <c r="K12139">
        <v>0</v>
      </c>
      <c r="L12139">
        <v>30</v>
      </c>
      <c r="M12139">
        <v>285423022</v>
      </c>
      <c r="N12139" s="1" t="s">
        <v>1571</v>
      </c>
      <c r="O12139" s="1" t="s">
        <v>54</v>
      </c>
      <c r="P12139">
        <v>53033030203</v>
      </c>
      <c r="Q12139">
        <v>2</v>
      </c>
      <c r="R12139" s="1" t="s">
        <v>18921</v>
      </c>
    </row>
    <row r="12140" spans="1:18">
      <c r="A12140" s="1" t="s">
        <v>13010</v>
      </c>
      <c r="B12140" s="1" t="s">
        <v>31</v>
      </c>
      <c r="C12140" s="1" t="s">
        <v>259</v>
      </c>
      <c r="D12140" s="1" t="s">
        <v>18</v>
      </c>
      <c r="E12140">
        <v>98074</v>
      </c>
      <c r="F12140">
        <v>2022</v>
      </c>
      <c r="G12140" s="1" t="s">
        <v>18922</v>
      </c>
      <c r="H12140" s="1" t="s">
        <v>445</v>
      </c>
      <c r="I12140" s="1" t="s">
        <v>27</v>
      </c>
      <c r="J12140" s="1" t="s">
        <v>81</v>
      </c>
      <c r="K12140">
        <v>0</v>
      </c>
      <c r="L12140">
        <v>45</v>
      </c>
      <c r="M12140">
        <v>287907406</v>
      </c>
      <c r="N12140" s="1" t="s">
        <v>786</v>
      </c>
      <c r="O12140" s="1" t="s">
        <v>54</v>
      </c>
      <c r="P12140">
        <v>53033032317</v>
      </c>
      <c r="Q12140">
        <v>4</v>
      </c>
      <c r="R12140" s="1" t="s">
        <v>18921</v>
      </c>
    </row>
    <row r="12141" spans="1:18">
      <c r="A12141" s="1" t="s">
        <v>13011</v>
      </c>
      <c r="B12141" s="1" t="s">
        <v>37</v>
      </c>
      <c r="C12141" s="1" t="s">
        <v>56</v>
      </c>
      <c r="D12141" s="1" t="s">
        <v>18</v>
      </c>
      <c r="E12141">
        <v>98370</v>
      </c>
      <c r="F12141">
        <v>2021</v>
      </c>
      <c r="G12141" s="1" t="s">
        <v>18934</v>
      </c>
      <c r="H12141" s="1" t="s">
        <v>322</v>
      </c>
      <c r="I12141" s="1" t="s">
        <v>20</v>
      </c>
      <c r="J12141" s="1" t="s">
        <v>67</v>
      </c>
      <c r="K12141">
        <v>29</v>
      </c>
      <c r="L12141">
        <v>23</v>
      </c>
      <c r="M12141">
        <v>284557941</v>
      </c>
      <c r="N12141" s="1" t="s">
        <v>58</v>
      </c>
      <c r="O12141" s="1" t="s">
        <v>23</v>
      </c>
      <c r="P12141">
        <v>53035090502</v>
      </c>
      <c r="Q12141">
        <v>5</v>
      </c>
      <c r="R12141" s="1" t="s">
        <v>18919</v>
      </c>
    </row>
    <row r="12142" spans="1:18">
      <c r="A12142" s="1" t="s">
        <v>13012</v>
      </c>
      <c r="B12142" s="1" t="s">
        <v>31</v>
      </c>
      <c r="C12142" s="1" t="s">
        <v>32</v>
      </c>
      <c r="D12142" s="1" t="s">
        <v>18</v>
      </c>
      <c r="E12142">
        <v>98134</v>
      </c>
      <c r="F12142">
        <v>2025</v>
      </c>
      <c r="G12142" s="1" t="s">
        <v>18920</v>
      </c>
      <c r="H12142" s="1" t="s">
        <v>52</v>
      </c>
      <c r="I12142" s="1" t="s">
        <v>27</v>
      </c>
      <c r="J12142" s="1" t="s">
        <v>81</v>
      </c>
      <c r="K12142">
        <v>0</v>
      </c>
      <c r="L12142">
        <v>11</v>
      </c>
      <c r="M12142">
        <v>285203250</v>
      </c>
      <c r="N12142" s="1" t="s">
        <v>925</v>
      </c>
      <c r="O12142" s="1" t="s">
        <v>35</v>
      </c>
      <c r="P12142">
        <v>53033009300</v>
      </c>
      <c r="Q12142">
        <v>1</v>
      </c>
      <c r="R12142" s="1" t="s">
        <v>18921</v>
      </c>
    </row>
    <row r="12143" spans="1:18">
      <c r="A12143" s="1" t="s">
        <v>13013</v>
      </c>
      <c r="B12143" s="1" t="s">
        <v>31</v>
      </c>
      <c r="C12143" s="1" t="s">
        <v>100</v>
      </c>
      <c r="D12143" s="1" t="s">
        <v>18</v>
      </c>
      <c r="E12143">
        <v>98020</v>
      </c>
      <c r="F12143">
        <v>2023</v>
      </c>
      <c r="G12143" s="1" t="s">
        <v>18918</v>
      </c>
      <c r="H12143" s="1" t="s">
        <v>920</v>
      </c>
      <c r="I12143" s="1" t="s">
        <v>20</v>
      </c>
      <c r="J12143" s="1" t="s">
        <v>67</v>
      </c>
      <c r="K12143">
        <v>18</v>
      </c>
      <c r="L12143">
        <v>32</v>
      </c>
      <c r="M12143">
        <v>284216950</v>
      </c>
      <c r="N12143" s="1" t="s">
        <v>471</v>
      </c>
      <c r="O12143" s="1" t="s">
        <v>13014</v>
      </c>
      <c r="P12143">
        <v>53033020200</v>
      </c>
      <c r="Q12143">
        <v>3</v>
      </c>
      <c r="R12143" s="1" t="s">
        <v>18919</v>
      </c>
    </row>
    <row r="12144" spans="1:18">
      <c r="A12144" s="1" t="s">
        <v>13015</v>
      </c>
      <c r="B12144" s="1" t="s">
        <v>31</v>
      </c>
      <c r="C12144" s="1" t="s">
        <v>1546</v>
      </c>
      <c r="D12144" s="1" t="s">
        <v>18</v>
      </c>
      <c r="E12144">
        <v>98198</v>
      </c>
      <c r="F12144">
        <v>2016</v>
      </c>
      <c r="G12144" s="1" t="s">
        <v>18924</v>
      </c>
      <c r="H12144" s="1" t="s">
        <v>176</v>
      </c>
      <c r="I12144" s="1" t="s">
        <v>20</v>
      </c>
      <c r="J12144" s="1" t="s">
        <v>21</v>
      </c>
      <c r="K12144">
        <v>53</v>
      </c>
      <c r="L12144">
        <v>30</v>
      </c>
      <c r="M12144">
        <v>186773730</v>
      </c>
      <c r="N12144" s="1" t="s">
        <v>1547</v>
      </c>
      <c r="O12144" s="1" t="s">
        <v>54</v>
      </c>
      <c r="P12144">
        <v>53033030003</v>
      </c>
      <c r="Q12144">
        <v>10</v>
      </c>
      <c r="R12144" s="1" t="s">
        <v>18919</v>
      </c>
    </row>
    <row r="12145" spans="1:18">
      <c r="A12145" s="1" t="s">
        <v>13016</v>
      </c>
      <c r="B12145" s="1" t="s">
        <v>875</v>
      </c>
      <c r="C12145" s="1" t="s">
        <v>933</v>
      </c>
      <c r="D12145" s="1" t="s">
        <v>18</v>
      </c>
      <c r="E12145">
        <v>98632</v>
      </c>
      <c r="F12145">
        <v>2023</v>
      </c>
      <c r="G12145" s="1" t="s">
        <v>18934</v>
      </c>
      <c r="H12145" s="1" t="s">
        <v>834</v>
      </c>
      <c r="I12145" s="1" t="s">
        <v>27</v>
      </c>
      <c r="J12145" s="1" t="s">
        <v>81</v>
      </c>
      <c r="K12145">
        <v>0</v>
      </c>
      <c r="L12145">
        <v>19</v>
      </c>
      <c r="M12145">
        <v>253820913</v>
      </c>
      <c r="N12145" s="1" t="s">
        <v>934</v>
      </c>
      <c r="O12145" s="1" t="s">
        <v>878</v>
      </c>
      <c r="P12145">
        <v>53015000802</v>
      </c>
      <c r="Q12145">
        <v>3</v>
      </c>
      <c r="R12145" s="1" t="s">
        <v>18921</v>
      </c>
    </row>
    <row r="12146" spans="1:18">
      <c r="A12146" s="1" t="s">
        <v>13017</v>
      </c>
      <c r="B12146" s="1" t="s">
        <v>37</v>
      </c>
      <c r="C12146" s="1" t="s">
        <v>45</v>
      </c>
      <c r="D12146" s="1" t="s">
        <v>18</v>
      </c>
      <c r="E12146">
        <v>98366</v>
      </c>
      <c r="F12146">
        <v>2024</v>
      </c>
      <c r="G12146" s="1" t="s">
        <v>17901</v>
      </c>
      <c r="H12146" s="1" t="s">
        <v>161</v>
      </c>
      <c r="I12146" s="1" t="s">
        <v>27</v>
      </c>
      <c r="J12146" s="1" t="s">
        <v>81</v>
      </c>
      <c r="K12146">
        <v>0</v>
      </c>
      <c r="L12146">
        <v>26</v>
      </c>
      <c r="M12146">
        <v>271803892</v>
      </c>
      <c r="N12146" s="1" t="s">
        <v>46</v>
      </c>
      <c r="O12146" s="1" t="s">
        <v>23</v>
      </c>
      <c r="P12146">
        <v>53035092300</v>
      </c>
      <c r="Q12146">
        <v>2</v>
      </c>
      <c r="R12146" s="1" t="s">
        <v>18921</v>
      </c>
    </row>
    <row r="12147" spans="1:18">
      <c r="A12147" s="1" t="s">
        <v>13018</v>
      </c>
      <c r="B12147" s="1" t="s">
        <v>31</v>
      </c>
      <c r="C12147" s="1" t="s">
        <v>32</v>
      </c>
      <c r="D12147" s="1" t="s">
        <v>18</v>
      </c>
      <c r="E12147">
        <v>98103</v>
      </c>
      <c r="F12147">
        <v>2021</v>
      </c>
      <c r="G12147" s="1" t="s">
        <v>18934</v>
      </c>
      <c r="H12147" s="1" t="s">
        <v>322</v>
      </c>
      <c r="I12147" s="1" t="s">
        <v>20</v>
      </c>
      <c r="J12147" s="1" t="s">
        <v>67</v>
      </c>
      <c r="K12147">
        <v>29</v>
      </c>
      <c r="L12147">
        <v>43</v>
      </c>
      <c r="M12147">
        <v>169291104</v>
      </c>
      <c r="N12147" s="1" t="s">
        <v>263</v>
      </c>
      <c r="O12147" s="1" t="s">
        <v>35</v>
      </c>
      <c r="P12147">
        <v>53033004800</v>
      </c>
      <c r="Q12147">
        <v>5</v>
      </c>
      <c r="R12147" s="1" t="s">
        <v>18919</v>
      </c>
    </row>
    <row r="12148" spans="1:18">
      <c r="A12148" s="1" t="s">
        <v>13019</v>
      </c>
      <c r="B12148" s="1" t="s">
        <v>31</v>
      </c>
      <c r="C12148" s="1" t="s">
        <v>32</v>
      </c>
      <c r="D12148" s="1" t="s">
        <v>18</v>
      </c>
      <c r="E12148">
        <v>98116</v>
      </c>
      <c r="F12148">
        <v>2022</v>
      </c>
      <c r="G12148" s="1" t="s">
        <v>18923</v>
      </c>
      <c r="H12148" s="1" t="s">
        <v>139</v>
      </c>
      <c r="I12148" s="1" t="s">
        <v>20</v>
      </c>
      <c r="J12148" s="1" t="s">
        <v>67</v>
      </c>
      <c r="K12148">
        <v>26</v>
      </c>
      <c r="L12148">
        <v>34</v>
      </c>
      <c r="M12148">
        <v>193823542</v>
      </c>
      <c r="N12148" s="1" t="s">
        <v>1208</v>
      </c>
      <c r="O12148" s="1" t="s">
        <v>35</v>
      </c>
      <c r="P12148">
        <v>53033009701</v>
      </c>
      <c r="Q12148">
        <v>4</v>
      </c>
      <c r="R12148" s="1" t="s">
        <v>18919</v>
      </c>
    </row>
    <row r="12149" spans="1:18">
      <c r="A12149" s="1" t="s">
        <v>13020</v>
      </c>
      <c r="B12149" s="1" t="s">
        <v>31</v>
      </c>
      <c r="C12149" s="1" t="s">
        <v>32</v>
      </c>
      <c r="D12149" s="1" t="s">
        <v>18</v>
      </c>
      <c r="E12149">
        <v>98117</v>
      </c>
      <c r="F12149">
        <v>2000</v>
      </c>
      <c r="G12149" s="1" t="s">
        <v>17901</v>
      </c>
      <c r="H12149" s="1" t="s">
        <v>3791</v>
      </c>
      <c r="I12149" s="1" t="s">
        <v>27</v>
      </c>
      <c r="J12149" s="1" t="s">
        <v>21</v>
      </c>
      <c r="K12149">
        <v>58</v>
      </c>
      <c r="L12149">
        <v>36</v>
      </c>
      <c r="M12149">
        <v>142611402</v>
      </c>
      <c r="N12149" s="1" t="s">
        <v>252</v>
      </c>
      <c r="O12149" s="1" t="s">
        <v>35</v>
      </c>
      <c r="P12149">
        <v>53033001500</v>
      </c>
      <c r="Q12149">
        <v>26</v>
      </c>
      <c r="R12149" s="1" t="s">
        <v>18921</v>
      </c>
    </row>
    <row r="12150" spans="1:18">
      <c r="A12150" s="1" t="s">
        <v>13021</v>
      </c>
      <c r="B12150" s="1" t="s">
        <v>31</v>
      </c>
      <c r="C12150" s="1" t="s">
        <v>1546</v>
      </c>
      <c r="D12150" s="1" t="s">
        <v>18</v>
      </c>
      <c r="E12150">
        <v>98198</v>
      </c>
      <c r="F12150">
        <v>2021</v>
      </c>
      <c r="G12150" s="1" t="s">
        <v>18936</v>
      </c>
      <c r="H12150" s="1" t="s">
        <v>282</v>
      </c>
      <c r="I12150" s="1" t="s">
        <v>27</v>
      </c>
      <c r="J12150" s="1" t="s">
        <v>81</v>
      </c>
      <c r="K12150">
        <v>0</v>
      </c>
      <c r="L12150">
        <v>33</v>
      </c>
      <c r="M12150">
        <v>161182661</v>
      </c>
      <c r="N12150" s="1" t="s">
        <v>1547</v>
      </c>
      <c r="O12150" s="1" t="s">
        <v>54</v>
      </c>
      <c r="P12150">
        <v>53033030003</v>
      </c>
      <c r="Q12150">
        <v>5</v>
      </c>
      <c r="R12150" s="1" t="s">
        <v>18921</v>
      </c>
    </row>
    <row r="12151" spans="1:18">
      <c r="A12151" s="1" t="s">
        <v>13022</v>
      </c>
      <c r="B12151" s="1" t="s">
        <v>17</v>
      </c>
      <c r="C12151" s="1" t="s">
        <v>17</v>
      </c>
      <c r="D12151" s="1" t="s">
        <v>18</v>
      </c>
      <c r="E12151">
        <v>98290</v>
      </c>
      <c r="F12151">
        <v>2023</v>
      </c>
      <c r="G12151" s="1" t="s">
        <v>18945</v>
      </c>
      <c r="H12151" s="1" t="s">
        <v>836</v>
      </c>
      <c r="I12151" s="1" t="s">
        <v>27</v>
      </c>
      <c r="J12151" s="1" t="s">
        <v>81</v>
      </c>
      <c r="K12151">
        <v>0</v>
      </c>
      <c r="L12151">
        <v>44</v>
      </c>
      <c r="M12151">
        <v>262908950</v>
      </c>
      <c r="N12151" s="1" t="s">
        <v>202</v>
      </c>
      <c r="O12151" s="1" t="s">
        <v>23</v>
      </c>
      <c r="P12151">
        <v>53061052502</v>
      </c>
      <c r="Q12151">
        <v>3</v>
      </c>
      <c r="R12151" s="1" t="s">
        <v>18921</v>
      </c>
    </row>
    <row r="12152" spans="1:18">
      <c r="A12152" s="1" t="s">
        <v>13023</v>
      </c>
      <c r="B12152" s="1" t="s">
        <v>31</v>
      </c>
      <c r="C12152" s="1" t="s">
        <v>344</v>
      </c>
      <c r="D12152" s="1" t="s">
        <v>18</v>
      </c>
      <c r="E12152">
        <v>98038</v>
      </c>
      <c r="F12152">
        <v>2023</v>
      </c>
      <c r="G12152" s="1" t="s">
        <v>18935</v>
      </c>
      <c r="H12152" s="1" t="s">
        <v>277</v>
      </c>
      <c r="I12152" s="1" t="s">
        <v>27</v>
      </c>
      <c r="J12152" s="1" t="s">
        <v>81</v>
      </c>
      <c r="K12152">
        <v>0</v>
      </c>
      <c r="L12152">
        <v>5</v>
      </c>
      <c r="M12152">
        <v>205018537</v>
      </c>
      <c r="N12152" s="1" t="s">
        <v>345</v>
      </c>
      <c r="O12152" s="1" t="s">
        <v>54</v>
      </c>
      <c r="P12152">
        <v>53033032008</v>
      </c>
      <c r="Q12152">
        <v>3</v>
      </c>
      <c r="R12152" s="1" t="s">
        <v>18921</v>
      </c>
    </row>
    <row r="12153" spans="1:18">
      <c r="A12153" s="1" t="s">
        <v>13024</v>
      </c>
      <c r="B12153" s="1" t="s">
        <v>31</v>
      </c>
      <c r="C12153" s="1" t="s">
        <v>32</v>
      </c>
      <c r="D12153" s="1" t="s">
        <v>18</v>
      </c>
      <c r="E12153">
        <v>98105</v>
      </c>
      <c r="F12153">
        <v>2023</v>
      </c>
      <c r="G12153" s="1" t="s">
        <v>18931</v>
      </c>
      <c r="H12153" s="1" t="s">
        <v>455</v>
      </c>
      <c r="I12153" s="1" t="s">
        <v>20</v>
      </c>
      <c r="J12153" s="1" t="s">
        <v>21</v>
      </c>
      <c r="K12153">
        <v>35</v>
      </c>
      <c r="L12153">
        <v>46</v>
      </c>
      <c r="M12153">
        <v>235012102</v>
      </c>
      <c r="N12153" s="1" t="s">
        <v>778</v>
      </c>
      <c r="O12153" s="1" t="s">
        <v>35</v>
      </c>
      <c r="P12153">
        <v>53033004102</v>
      </c>
      <c r="Q12153">
        <v>3</v>
      </c>
      <c r="R12153" s="1" t="s">
        <v>18919</v>
      </c>
    </row>
    <row r="12154" spans="1:18">
      <c r="A12154" s="1" t="s">
        <v>13025</v>
      </c>
      <c r="B12154" s="1" t="s">
        <v>1089</v>
      </c>
      <c r="C12154" s="1" t="s">
        <v>1156</v>
      </c>
      <c r="D12154" s="1" t="s">
        <v>18</v>
      </c>
      <c r="E12154">
        <v>98382</v>
      </c>
      <c r="F12154">
        <v>2020</v>
      </c>
      <c r="G12154" s="1" t="s">
        <v>18939</v>
      </c>
      <c r="H12154" s="1" t="s">
        <v>513</v>
      </c>
      <c r="I12154" s="1" t="s">
        <v>27</v>
      </c>
      <c r="J12154" s="1" t="s">
        <v>21</v>
      </c>
      <c r="K12154">
        <v>234</v>
      </c>
      <c r="L12154">
        <v>24</v>
      </c>
      <c r="M12154">
        <v>291548890</v>
      </c>
      <c r="N12154" s="1" t="s">
        <v>1157</v>
      </c>
      <c r="O12154" s="1" t="s">
        <v>1092</v>
      </c>
      <c r="P12154">
        <v>53031950501</v>
      </c>
      <c r="Q12154">
        <v>6</v>
      </c>
      <c r="R12154" s="1" t="s">
        <v>18921</v>
      </c>
    </row>
    <row r="12155" spans="1:18">
      <c r="A12155" s="1" t="s">
        <v>13026</v>
      </c>
      <c r="B12155" s="1" t="s">
        <v>31</v>
      </c>
      <c r="C12155" s="1" t="s">
        <v>100</v>
      </c>
      <c r="D12155" s="1" t="s">
        <v>18</v>
      </c>
      <c r="E12155">
        <v>98133</v>
      </c>
      <c r="F12155">
        <v>2026</v>
      </c>
      <c r="G12155" s="1" t="s">
        <v>18926</v>
      </c>
      <c r="H12155" s="1" t="s">
        <v>95</v>
      </c>
      <c r="I12155" s="1" t="s">
        <v>20</v>
      </c>
      <c r="J12155" s="1" t="s">
        <v>67</v>
      </c>
      <c r="K12155">
        <v>27</v>
      </c>
      <c r="L12155">
        <v>32</v>
      </c>
      <c r="M12155">
        <v>290965258</v>
      </c>
      <c r="N12155" s="1" t="s">
        <v>142</v>
      </c>
      <c r="O12155" s="1" t="s">
        <v>35</v>
      </c>
      <c r="P12155">
        <v>53033021000</v>
      </c>
      <c r="Q12155">
        <v>0</v>
      </c>
      <c r="R12155" s="1" t="s">
        <v>18919</v>
      </c>
    </row>
    <row r="12156" spans="1:18">
      <c r="A12156" s="1" t="s">
        <v>13027</v>
      </c>
      <c r="B12156" s="1" t="s">
        <v>31</v>
      </c>
      <c r="C12156" s="1" t="s">
        <v>1284</v>
      </c>
      <c r="D12156" s="1" t="s">
        <v>18</v>
      </c>
      <c r="E12156">
        <v>98198</v>
      </c>
      <c r="F12156">
        <v>2025</v>
      </c>
      <c r="G12156" s="1" t="s">
        <v>18946</v>
      </c>
      <c r="H12156" s="1" t="s">
        <v>820</v>
      </c>
      <c r="I12156" s="1" t="s">
        <v>27</v>
      </c>
      <c r="J12156" s="1" t="s">
        <v>81</v>
      </c>
      <c r="K12156">
        <v>0</v>
      </c>
      <c r="L12156">
        <v>33</v>
      </c>
      <c r="M12156">
        <v>282377546</v>
      </c>
      <c r="N12156" s="1" t="s">
        <v>1547</v>
      </c>
      <c r="O12156" s="1" t="s">
        <v>54</v>
      </c>
      <c r="P12156">
        <v>53033028802</v>
      </c>
      <c r="Q12156">
        <v>1</v>
      </c>
      <c r="R12156" s="1" t="s">
        <v>18921</v>
      </c>
    </row>
    <row r="12157" spans="1:18">
      <c r="A12157" s="1" t="s">
        <v>13028</v>
      </c>
      <c r="B12157" s="1" t="s">
        <v>31</v>
      </c>
      <c r="C12157" s="1" t="s">
        <v>32</v>
      </c>
      <c r="D12157" s="1" t="s">
        <v>18</v>
      </c>
      <c r="E12157">
        <v>98112</v>
      </c>
      <c r="F12157">
        <v>2019</v>
      </c>
      <c r="G12157" s="1" t="s">
        <v>18922</v>
      </c>
      <c r="H12157" s="1" t="s">
        <v>33</v>
      </c>
      <c r="I12157" s="1" t="s">
        <v>27</v>
      </c>
      <c r="J12157" s="1" t="s">
        <v>21</v>
      </c>
      <c r="K12157">
        <v>204</v>
      </c>
      <c r="L12157">
        <v>43</v>
      </c>
      <c r="M12157">
        <v>478300826</v>
      </c>
      <c r="N12157" s="1" t="s">
        <v>34</v>
      </c>
      <c r="O12157" s="1" t="s">
        <v>35</v>
      </c>
      <c r="P12157">
        <v>53033006300</v>
      </c>
      <c r="Q12157">
        <v>7</v>
      </c>
      <c r="R12157" s="1" t="s">
        <v>18921</v>
      </c>
    </row>
    <row r="12158" spans="1:18">
      <c r="A12158" s="1" t="s">
        <v>13029</v>
      </c>
      <c r="B12158" s="1" t="s">
        <v>718</v>
      </c>
      <c r="C12158" s="1" t="s">
        <v>808</v>
      </c>
      <c r="D12158" s="1" t="s">
        <v>18</v>
      </c>
      <c r="E12158">
        <v>98607</v>
      </c>
      <c r="F12158">
        <v>2024</v>
      </c>
      <c r="G12158" s="1" t="s">
        <v>18929</v>
      </c>
      <c r="H12158" s="1" t="s">
        <v>353</v>
      </c>
      <c r="I12158" s="1" t="s">
        <v>20</v>
      </c>
      <c r="J12158" s="1" t="s">
        <v>67</v>
      </c>
      <c r="K12158">
        <v>25</v>
      </c>
      <c r="L12158">
        <v>14</v>
      </c>
      <c r="M12158">
        <v>275274009</v>
      </c>
      <c r="N12158" s="1" t="s">
        <v>809</v>
      </c>
      <c r="O12158" s="1" t="s">
        <v>721</v>
      </c>
      <c r="P12158">
        <v>53011040511</v>
      </c>
      <c r="Q12158">
        <v>2</v>
      </c>
      <c r="R12158" s="1" t="s">
        <v>18919</v>
      </c>
    </row>
    <row r="12159" spans="1:18">
      <c r="A12159" s="1" t="s">
        <v>13030</v>
      </c>
      <c r="B12159" s="1" t="s">
        <v>31</v>
      </c>
      <c r="C12159" s="1" t="s">
        <v>259</v>
      </c>
      <c r="D12159" s="1" t="s">
        <v>18</v>
      </c>
      <c r="E12159">
        <v>98075</v>
      </c>
      <c r="F12159">
        <v>2024</v>
      </c>
      <c r="G12159" s="1" t="s">
        <v>18936</v>
      </c>
      <c r="H12159" s="1" t="s">
        <v>1377</v>
      </c>
      <c r="I12159" s="1" t="s">
        <v>20</v>
      </c>
      <c r="J12159" s="1" t="s">
        <v>21</v>
      </c>
      <c r="K12159">
        <v>56</v>
      </c>
      <c r="L12159">
        <v>41</v>
      </c>
      <c r="M12159">
        <v>268284474</v>
      </c>
      <c r="N12159" s="1" t="s">
        <v>260</v>
      </c>
      <c r="O12159" s="1" t="s">
        <v>54</v>
      </c>
      <c r="P12159">
        <v>53033032215</v>
      </c>
      <c r="Q12159">
        <v>2</v>
      </c>
      <c r="R12159" s="1" t="s">
        <v>18919</v>
      </c>
    </row>
    <row r="12160" spans="1:18">
      <c r="A12160" s="1" t="s">
        <v>13031</v>
      </c>
      <c r="B12160" s="1" t="s">
        <v>37</v>
      </c>
      <c r="C12160" s="1" t="s">
        <v>56</v>
      </c>
      <c r="D12160" s="1" t="s">
        <v>18</v>
      </c>
      <c r="E12160">
        <v>98370</v>
      </c>
      <c r="F12160">
        <v>2022</v>
      </c>
      <c r="G12160" s="1" t="s">
        <v>18923</v>
      </c>
      <c r="H12160" s="1" t="s">
        <v>341</v>
      </c>
      <c r="I12160" s="1" t="s">
        <v>27</v>
      </c>
      <c r="J12160" s="1" t="s">
        <v>81</v>
      </c>
      <c r="K12160">
        <v>0</v>
      </c>
      <c r="L12160">
        <v>23</v>
      </c>
      <c r="M12160">
        <v>268113870</v>
      </c>
      <c r="N12160" s="1" t="s">
        <v>58</v>
      </c>
      <c r="O12160" s="1" t="s">
        <v>23</v>
      </c>
      <c r="P12160">
        <v>53035090201</v>
      </c>
      <c r="Q12160">
        <v>4</v>
      </c>
      <c r="R12160" s="1" t="s">
        <v>18921</v>
      </c>
    </row>
    <row r="12161" spans="1:18">
      <c r="A12161" s="1" t="s">
        <v>13032</v>
      </c>
      <c r="B12161" s="1" t="s">
        <v>37</v>
      </c>
      <c r="C12161" s="1" t="s">
        <v>38</v>
      </c>
      <c r="D12161" s="1" t="s">
        <v>18</v>
      </c>
      <c r="E12161">
        <v>98311</v>
      </c>
      <c r="F12161">
        <v>2023</v>
      </c>
      <c r="G12161" s="1" t="s">
        <v>18922</v>
      </c>
      <c r="H12161" s="1" t="s">
        <v>33</v>
      </c>
      <c r="I12161" s="1" t="s">
        <v>27</v>
      </c>
      <c r="J12161" s="1" t="s">
        <v>81</v>
      </c>
      <c r="K12161">
        <v>0</v>
      </c>
      <c r="L12161">
        <v>23</v>
      </c>
      <c r="M12161">
        <v>236348486</v>
      </c>
      <c r="N12161" s="1" t="s">
        <v>137</v>
      </c>
      <c r="O12161" s="1" t="s">
        <v>23</v>
      </c>
      <c r="P12161">
        <v>53035091701</v>
      </c>
      <c r="Q12161">
        <v>3</v>
      </c>
      <c r="R12161" s="1" t="s">
        <v>18921</v>
      </c>
    </row>
    <row r="12162" spans="1:18">
      <c r="A12162" s="1" t="s">
        <v>13033</v>
      </c>
      <c r="B12162" s="1" t="s">
        <v>31</v>
      </c>
      <c r="C12162" s="1" t="s">
        <v>259</v>
      </c>
      <c r="D12162" s="1" t="s">
        <v>18</v>
      </c>
      <c r="E12162">
        <v>98075</v>
      </c>
      <c r="F12162">
        <v>2026</v>
      </c>
      <c r="G12162" s="1" t="s">
        <v>18945</v>
      </c>
      <c r="H12162" s="1" t="s">
        <v>6171</v>
      </c>
      <c r="I12162" s="1" t="s">
        <v>20</v>
      </c>
      <c r="J12162" s="1" t="s">
        <v>67</v>
      </c>
      <c r="K12162">
        <v>16</v>
      </c>
      <c r="L12162">
        <v>41</v>
      </c>
      <c r="M12162">
        <v>290101094</v>
      </c>
      <c r="N12162" s="1" t="s">
        <v>260</v>
      </c>
      <c r="O12162" s="1" t="s">
        <v>54</v>
      </c>
      <c r="P12162">
        <v>53033032217</v>
      </c>
      <c r="Q12162">
        <v>0</v>
      </c>
      <c r="R12162" s="1" t="s">
        <v>18919</v>
      </c>
    </row>
    <row r="12163" spans="1:18">
      <c r="A12163" s="1" t="s">
        <v>13034</v>
      </c>
      <c r="B12163" s="1" t="s">
        <v>875</v>
      </c>
      <c r="C12163" s="1" t="s">
        <v>1062</v>
      </c>
      <c r="D12163" s="1" t="s">
        <v>18</v>
      </c>
      <c r="E12163">
        <v>98626</v>
      </c>
      <c r="F12163">
        <v>2022</v>
      </c>
      <c r="G12163" s="1" t="s">
        <v>18918</v>
      </c>
      <c r="H12163" s="1" t="s">
        <v>920</v>
      </c>
      <c r="I12163" s="1" t="s">
        <v>20</v>
      </c>
      <c r="J12163" s="1" t="s">
        <v>67</v>
      </c>
      <c r="K12163">
        <v>18</v>
      </c>
      <c r="L12163">
        <v>19</v>
      </c>
      <c r="M12163">
        <v>290126189</v>
      </c>
      <c r="N12163" s="1" t="s">
        <v>1063</v>
      </c>
      <c r="O12163" s="1" t="s">
        <v>878</v>
      </c>
      <c r="P12163">
        <v>53015001200</v>
      </c>
      <c r="Q12163">
        <v>4</v>
      </c>
      <c r="R12163" s="1" t="s">
        <v>18919</v>
      </c>
    </row>
    <row r="12164" spans="1:18">
      <c r="A12164" s="1" t="s">
        <v>13035</v>
      </c>
      <c r="B12164" s="1" t="s">
        <v>25</v>
      </c>
      <c r="C12164" s="1" t="s">
        <v>25</v>
      </c>
      <c r="D12164" s="1" t="s">
        <v>18</v>
      </c>
      <c r="E12164">
        <v>98903</v>
      </c>
      <c r="F12164">
        <v>2023</v>
      </c>
      <c r="G12164" s="1" t="s">
        <v>18929</v>
      </c>
      <c r="H12164" s="1" t="s">
        <v>353</v>
      </c>
      <c r="I12164" s="1" t="s">
        <v>20</v>
      </c>
      <c r="J12164" s="1" t="s">
        <v>67</v>
      </c>
      <c r="K12164">
        <v>25</v>
      </c>
      <c r="L12164">
        <v>14</v>
      </c>
      <c r="M12164">
        <v>265306576</v>
      </c>
      <c r="N12164" s="1" t="s">
        <v>68</v>
      </c>
      <c r="O12164" s="1" t="s">
        <v>29</v>
      </c>
      <c r="P12164">
        <v>53077002803</v>
      </c>
      <c r="Q12164">
        <v>3</v>
      </c>
      <c r="R12164" s="1" t="s">
        <v>18919</v>
      </c>
    </row>
    <row r="12165" spans="1:18">
      <c r="A12165" s="1" t="s">
        <v>13036</v>
      </c>
      <c r="B12165" s="1" t="s">
        <v>31</v>
      </c>
      <c r="C12165" s="1" t="s">
        <v>32</v>
      </c>
      <c r="D12165" s="1" t="s">
        <v>18</v>
      </c>
      <c r="E12165">
        <v>98144</v>
      </c>
      <c r="F12165">
        <v>2025</v>
      </c>
      <c r="G12165" s="1" t="s">
        <v>18948</v>
      </c>
      <c r="H12165" s="1" t="s">
        <v>1136</v>
      </c>
      <c r="I12165" s="1" t="s">
        <v>27</v>
      </c>
      <c r="J12165" s="1" t="s">
        <v>81</v>
      </c>
      <c r="K12165">
        <v>0</v>
      </c>
      <c r="L12165">
        <v>37</v>
      </c>
      <c r="M12165">
        <v>274268746</v>
      </c>
      <c r="N12165" s="1" t="s">
        <v>178</v>
      </c>
      <c r="O12165" s="1" t="s">
        <v>35</v>
      </c>
      <c r="P12165">
        <v>53033008900</v>
      </c>
      <c r="Q12165">
        <v>1</v>
      </c>
      <c r="R12165" s="1" t="s">
        <v>18921</v>
      </c>
    </row>
    <row r="12166" spans="1:18">
      <c r="A12166" s="1" t="s">
        <v>13037</v>
      </c>
      <c r="B12166" s="1" t="s">
        <v>31</v>
      </c>
      <c r="C12166" s="1" t="s">
        <v>259</v>
      </c>
      <c r="D12166" s="1" t="s">
        <v>18</v>
      </c>
      <c r="E12166">
        <v>98074</v>
      </c>
      <c r="F12166">
        <v>2023</v>
      </c>
      <c r="G12166" s="1" t="s">
        <v>18922</v>
      </c>
      <c r="H12166" s="1" t="s">
        <v>445</v>
      </c>
      <c r="I12166" s="1" t="s">
        <v>27</v>
      </c>
      <c r="J12166" s="1" t="s">
        <v>81</v>
      </c>
      <c r="K12166">
        <v>0</v>
      </c>
      <c r="L12166">
        <v>45</v>
      </c>
      <c r="M12166">
        <v>257645468</v>
      </c>
      <c r="N12166" s="1" t="s">
        <v>786</v>
      </c>
      <c r="O12166" s="1" t="s">
        <v>54</v>
      </c>
      <c r="P12166">
        <v>53033032317</v>
      </c>
      <c r="Q12166">
        <v>3</v>
      </c>
      <c r="R12166" s="1" t="s">
        <v>18921</v>
      </c>
    </row>
    <row r="12167" spans="1:18">
      <c r="A12167" s="1" t="s">
        <v>13038</v>
      </c>
      <c r="B12167" s="1" t="s">
        <v>31</v>
      </c>
      <c r="C12167" s="1" t="s">
        <v>32</v>
      </c>
      <c r="D12167" s="1" t="s">
        <v>18</v>
      </c>
      <c r="E12167">
        <v>98104</v>
      </c>
      <c r="F12167">
        <v>2026</v>
      </c>
      <c r="G12167" s="1" t="s">
        <v>18938</v>
      </c>
      <c r="H12167" s="1" t="s">
        <v>484</v>
      </c>
      <c r="I12167" s="1" t="s">
        <v>20</v>
      </c>
      <c r="J12167" s="1" t="s">
        <v>21</v>
      </c>
      <c r="K12167">
        <v>32</v>
      </c>
      <c r="L12167">
        <v>37</v>
      </c>
      <c r="M12167">
        <v>293046288</v>
      </c>
      <c r="N12167" s="1" t="s">
        <v>1395</v>
      </c>
      <c r="O12167" s="1" t="s">
        <v>35</v>
      </c>
      <c r="P12167">
        <v>53033009300</v>
      </c>
      <c r="Q12167">
        <v>0</v>
      </c>
      <c r="R12167" s="1" t="s">
        <v>18919</v>
      </c>
    </row>
    <row r="12168" spans="1:18">
      <c r="A12168" s="1" t="s">
        <v>13039</v>
      </c>
      <c r="B12168" s="1" t="s">
        <v>31</v>
      </c>
      <c r="C12168" s="1" t="s">
        <v>120</v>
      </c>
      <c r="D12168" s="1" t="s">
        <v>18</v>
      </c>
      <c r="E12168">
        <v>98031</v>
      </c>
      <c r="F12168">
        <v>2016</v>
      </c>
      <c r="G12168" s="1" t="s">
        <v>18920</v>
      </c>
      <c r="H12168" s="1" t="s">
        <v>39</v>
      </c>
      <c r="I12168" s="1" t="s">
        <v>27</v>
      </c>
      <c r="J12168" s="1" t="s">
        <v>21</v>
      </c>
      <c r="K12168">
        <v>200</v>
      </c>
      <c r="L12168">
        <v>33</v>
      </c>
      <c r="M12168">
        <v>228682037</v>
      </c>
      <c r="N12168" s="1" t="s">
        <v>273</v>
      </c>
      <c r="O12168" s="1" t="s">
        <v>54</v>
      </c>
      <c r="P12168">
        <v>53033029305</v>
      </c>
      <c r="Q12168">
        <v>10</v>
      </c>
      <c r="R12168" s="1" t="s">
        <v>18921</v>
      </c>
    </row>
    <row r="12169" spans="1:18">
      <c r="A12169" s="1" t="s">
        <v>13040</v>
      </c>
      <c r="B12169" s="1" t="s">
        <v>331</v>
      </c>
      <c r="C12169" s="1" t="s">
        <v>332</v>
      </c>
      <c r="D12169" s="1" t="s">
        <v>18</v>
      </c>
      <c r="E12169">
        <v>98277</v>
      </c>
      <c r="F12169">
        <v>2021</v>
      </c>
      <c r="G12169" s="1" t="s">
        <v>18940</v>
      </c>
      <c r="H12169" s="1" t="s">
        <v>775</v>
      </c>
      <c r="I12169" s="1" t="s">
        <v>27</v>
      </c>
      <c r="J12169" s="1" t="s">
        <v>81</v>
      </c>
      <c r="K12169">
        <v>0</v>
      </c>
      <c r="L12169">
        <v>10</v>
      </c>
      <c r="M12169">
        <v>284410262</v>
      </c>
      <c r="N12169" s="1" t="s">
        <v>333</v>
      </c>
      <c r="O12169" s="1" t="s">
        <v>23</v>
      </c>
      <c r="P12169">
        <v>53029970800</v>
      </c>
      <c r="Q12169">
        <v>5</v>
      </c>
      <c r="R12169" s="1" t="s">
        <v>18921</v>
      </c>
    </row>
    <row r="12170" spans="1:18">
      <c r="A12170" s="1" t="s">
        <v>13041</v>
      </c>
      <c r="B12170" s="1" t="s">
        <v>31</v>
      </c>
      <c r="C12170" s="1" t="s">
        <v>32</v>
      </c>
      <c r="D12170" s="1" t="s">
        <v>18</v>
      </c>
      <c r="E12170">
        <v>98103</v>
      </c>
      <c r="F12170">
        <v>2022</v>
      </c>
      <c r="G12170" s="1" t="s">
        <v>18930</v>
      </c>
      <c r="H12170" s="1" t="s">
        <v>777</v>
      </c>
      <c r="I12170" s="1" t="s">
        <v>20</v>
      </c>
      <c r="J12170" s="1" t="s">
        <v>21</v>
      </c>
      <c r="K12170">
        <v>42</v>
      </c>
      <c r="L12170">
        <v>43</v>
      </c>
      <c r="M12170">
        <v>208555567</v>
      </c>
      <c r="N12170" s="1" t="s">
        <v>263</v>
      </c>
      <c r="O12170" s="1" t="s">
        <v>35</v>
      </c>
      <c r="P12170">
        <v>53033004901</v>
      </c>
      <c r="Q12170">
        <v>4</v>
      </c>
      <c r="R12170" s="1" t="s">
        <v>18919</v>
      </c>
    </row>
    <row r="12171" spans="1:18">
      <c r="A12171" s="1" t="s">
        <v>13042</v>
      </c>
      <c r="B12171" s="1" t="s">
        <v>31</v>
      </c>
      <c r="C12171" s="1" t="s">
        <v>1599</v>
      </c>
      <c r="D12171" s="1" t="s">
        <v>18</v>
      </c>
      <c r="E12171">
        <v>98039</v>
      </c>
      <c r="F12171">
        <v>2026</v>
      </c>
      <c r="G12171" s="1" t="s">
        <v>18936</v>
      </c>
      <c r="H12171" s="1" t="s">
        <v>1377</v>
      </c>
      <c r="I12171" s="1" t="s">
        <v>20</v>
      </c>
      <c r="J12171" s="1" t="s">
        <v>67</v>
      </c>
      <c r="K12171">
        <v>27</v>
      </c>
      <c r="L12171">
        <v>48</v>
      </c>
      <c r="M12171">
        <v>285591316</v>
      </c>
      <c r="N12171" s="1" t="s">
        <v>1600</v>
      </c>
      <c r="O12171" s="1" t="s">
        <v>54</v>
      </c>
      <c r="P12171">
        <v>53033024200</v>
      </c>
      <c r="Q12171">
        <v>0</v>
      </c>
      <c r="R12171" s="1" t="s">
        <v>18919</v>
      </c>
    </row>
    <row r="12172" spans="1:18">
      <c r="A12172" s="1" t="s">
        <v>13043</v>
      </c>
      <c r="B12172" s="1" t="s">
        <v>875</v>
      </c>
      <c r="C12172" s="1" t="s">
        <v>1062</v>
      </c>
      <c r="D12172" s="1" t="s">
        <v>18</v>
      </c>
      <c r="E12172">
        <v>98626</v>
      </c>
      <c r="F12172">
        <v>2013</v>
      </c>
      <c r="G12172" s="1" t="s">
        <v>18920</v>
      </c>
      <c r="H12172" s="1" t="s">
        <v>52</v>
      </c>
      <c r="I12172" s="1" t="s">
        <v>27</v>
      </c>
      <c r="J12172" s="1" t="s">
        <v>21</v>
      </c>
      <c r="K12172">
        <v>208</v>
      </c>
      <c r="L12172">
        <v>20</v>
      </c>
      <c r="M12172">
        <v>195367672</v>
      </c>
      <c r="N12172" s="1" t="s">
        <v>1063</v>
      </c>
      <c r="O12172" s="1" t="s">
        <v>878</v>
      </c>
      <c r="P12172">
        <v>53015001700</v>
      </c>
      <c r="Q12172">
        <v>13</v>
      </c>
      <c r="R12172" s="1" t="s">
        <v>18921</v>
      </c>
    </row>
    <row r="12173" spans="1:18">
      <c r="A12173" s="1" t="s">
        <v>13044</v>
      </c>
      <c r="B12173" s="1" t="s">
        <v>78</v>
      </c>
      <c r="C12173" s="1" t="s">
        <v>114</v>
      </c>
      <c r="D12173" s="1" t="s">
        <v>18</v>
      </c>
      <c r="E12173">
        <v>98502</v>
      </c>
      <c r="F12173">
        <v>2024</v>
      </c>
      <c r="G12173" s="1" t="s">
        <v>18918</v>
      </c>
      <c r="H12173" s="1" t="s">
        <v>80</v>
      </c>
      <c r="I12173" s="1" t="s">
        <v>27</v>
      </c>
      <c r="J12173" s="1" t="s">
        <v>81</v>
      </c>
      <c r="K12173">
        <v>0</v>
      </c>
      <c r="L12173">
        <v>22</v>
      </c>
      <c r="M12173">
        <v>264946069</v>
      </c>
      <c r="N12173" s="1" t="s">
        <v>140</v>
      </c>
      <c r="O12173" s="1" t="s">
        <v>23</v>
      </c>
      <c r="P12173">
        <v>53067010520</v>
      </c>
      <c r="Q12173">
        <v>2</v>
      </c>
      <c r="R12173" s="1" t="s">
        <v>18921</v>
      </c>
    </row>
    <row r="12174" spans="1:18">
      <c r="A12174" s="1" t="s">
        <v>13045</v>
      </c>
      <c r="B12174" s="1" t="s">
        <v>31</v>
      </c>
      <c r="C12174" s="1" t="s">
        <v>32</v>
      </c>
      <c r="D12174" s="1" t="s">
        <v>18</v>
      </c>
      <c r="E12174">
        <v>98109</v>
      </c>
      <c r="F12174">
        <v>2017</v>
      </c>
      <c r="G12174" s="1" t="s">
        <v>18920</v>
      </c>
      <c r="H12174" s="1" t="s">
        <v>39</v>
      </c>
      <c r="I12174" s="1" t="s">
        <v>27</v>
      </c>
      <c r="J12174" s="1" t="s">
        <v>21</v>
      </c>
      <c r="K12174">
        <v>200</v>
      </c>
      <c r="L12174">
        <v>36</v>
      </c>
      <c r="M12174">
        <v>151119202</v>
      </c>
      <c r="N12174" s="1" t="s">
        <v>284</v>
      </c>
      <c r="O12174" s="1" t="s">
        <v>35</v>
      </c>
      <c r="P12174">
        <v>53033006800</v>
      </c>
      <c r="Q12174">
        <v>9</v>
      </c>
      <c r="R12174" s="1" t="s">
        <v>18921</v>
      </c>
    </row>
    <row r="12175" spans="1:18">
      <c r="A12175" s="1" t="s">
        <v>13046</v>
      </c>
      <c r="B12175" s="1" t="s">
        <v>31</v>
      </c>
      <c r="C12175" s="1" t="s">
        <v>32</v>
      </c>
      <c r="D12175" s="1" t="s">
        <v>18</v>
      </c>
      <c r="E12175">
        <v>98109</v>
      </c>
      <c r="F12175">
        <v>2026</v>
      </c>
      <c r="G12175" s="1" t="s">
        <v>18951</v>
      </c>
      <c r="H12175" s="1" t="s">
        <v>3228</v>
      </c>
      <c r="I12175" s="1" t="s">
        <v>27</v>
      </c>
      <c r="J12175" s="1" t="s">
        <v>81</v>
      </c>
      <c r="K12175">
        <v>0</v>
      </c>
      <c r="L12175">
        <v>36</v>
      </c>
      <c r="M12175">
        <v>287423006</v>
      </c>
      <c r="N12175" s="1" t="s">
        <v>284</v>
      </c>
      <c r="O12175" s="1" t="s">
        <v>35</v>
      </c>
      <c r="P12175">
        <v>53033006000</v>
      </c>
      <c r="Q12175">
        <v>0</v>
      </c>
      <c r="R12175" s="1" t="s">
        <v>18921</v>
      </c>
    </row>
    <row r="12176" spans="1:18">
      <c r="A12176" s="1" t="s">
        <v>13047</v>
      </c>
      <c r="B12176" s="1" t="s">
        <v>31</v>
      </c>
      <c r="C12176" s="1" t="s">
        <v>32</v>
      </c>
      <c r="D12176" s="1" t="s">
        <v>18</v>
      </c>
      <c r="E12176">
        <v>98121</v>
      </c>
      <c r="F12176">
        <v>2025</v>
      </c>
      <c r="G12176" s="1" t="s">
        <v>17901</v>
      </c>
      <c r="H12176" s="1" t="s">
        <v>1184</v>
      </c>
      <c r="I12176" s="1" t="s">
        <v>27</v>
      </c>
      <c r="J12176" s="1" t="s">
        <v>81</v>
      </c>
      <c r="K12176">
        <v>0</v>
      </c>
      <c r="L12176">
        <v>36</v>
      </c>
      <c r="M12176">
        <v>286201429</v>
      </c>
      <c r="N12176" s="1" t="s">
        <v>163</v>
      </c>
      <c r="O12176" s="1" t="s">
        <v>35</v>
      </c>
      <c r="P12176">
        <v>53033008003</v>
      </c>
      <c r="Q12176">
        <v>1</v>
      </c>
      <c r="R12176" s="1" t="s">
        <v>18921</v>
      </c>
    </row>
    <row r="12177" spans="1:18">
      <c r="A12177" s="1" t="s">
        <v>13048</v>
      </c>
      <c r="B12177" s="1" t="s">
        <v>78</v>
      </c>
      <c r="C12177" s="1" t="s">
        <v>114</v>
      </c>
      <c r="D12177" s="1" t="s">
        <v>18</v>
      </c>
      <c r="E12177">
        <v>98501</v>
      </c>
      <c r="F12177">
        <v>2024</v>
      </c>
      <c r="G12177" s="1" t="s">
        <v>18922</v>
      </c>
      <c r="H12177" s="1" t="s">
        <v>414</v>
      </c>
      <c r="I12177" s="1" t="s">
        <v>20</v>
      </c>
      <c r="J12177" s="1" t="s">
        <v>67</v>
      </c>
      <c r="K12177">
        <v>23</v>
      </c>
      <c r="L12177">
        <v>22</v>
      </c>
      <c r="M12177">
        <v>275040223</v>
      </c>
      <c r="N12177" s="1" t="s">
        <v>199</v>
      </c>
      <c r="O12177" s="1" t="s">
        <v>23</v>
      </c>
      <c r="P12177">
        <v>53067011721</v>
      </c>
      <c r="Q12177">
        <v>2</v>
      </c>
      <c r="R12177" s="1" t="s">
        <v>18919</v>
      </c>
    </row>
    <row r="12178" spans="1:18">
      <c r="A12178" s="1" t="s">
        <v>13049</v>
      </c>
      <c r="B12178" s="1" t="s">
        <v>31</v>
      </c>
      <c r="C12178" s="1" t="s">
        <v>715</v>
      </c>
      <c r="D12178" s="1" t="s">
        <v>18</v>
      </c>
      <c r="E12178">
        <v>98001</v>
      </c>
      <c r="F12178">
        <v>2022</v>
      </c>
      <c r="G12178" s="1" t="s">
        <v>17901</v>
      </c>
      <c r="H12178" s="1" t="s">
        <v>1184</v>
      </c>
      <c r="I12178" s="1" t="s">
        <v>27</v>
      </c>
      <c r="J12178" s="1" t="s">
        <v>81</v>
      </c>
      <c r="K12178">
        <v>0</v>
      </c>
      <c r="L12178">
        <v>47</v>
      </c>
      <c r="M12178">
        <v>202673180</v>
      </c>
      <c r="N12178" s="1" t="s">
        <v>946</v>
      </c>
      <c r="O12178" s="1" t="s">
        <v>54</v>
      </c>
      <c r="P12178">
        <v>53033030501</v>
      </c>
      <c r="Q12178">
        <v>4</v>
      </c>
      <c r="R12178" s="1" t="s">
        <v>18921</v>
      </c>
    </row>
    <row r="12179" spans="1:18">
      <c r="A12179" s="1" t="s">
        <v>13050</v>
      </c>
      <c r="B12179" s="1" t="s">
        <v>31</v>
      </c>
      <c r="C12179" s="1" t="s">
        <v>32</v>
      </c>
      <c r="D12179" s="1" t="s">
        <v>18</v>
      </c>
      <c r="E12179">
        <v>98134</v>
      </c>
      <c r="F12179">
        <v>2025</v>
      </c>
      <c r="G12179" s="1" t="s">
        <v>18920</v>
      </c>
      <c r="H12179" s="1" t="s">
        <v>913</v>
      </c>
      <c r="I12179" s="1" t="s">
        <v>27</v>
      </c>
      <c r="J12179" s="1" t="s">
        <v>81</v>
      </c>
      <c r="K12179">
        <v>0</v>
      </c>
      <c r="L12179">
        <v>11</v>
      </c>
      <c r="M12179">
        <v>285269645</v>
      </c>
      <c r="N12179" s="1" t="s">
        <v>925</v>
      </c>
      <c r="O12179" s="1" t="s">
        <v>35</v>
      </c>
      <c r="P12179">
        <v>53033009300</v>
      </c>
      <c r="Q12179">
        <v>1</v>
      </c>
      <c r="R12179" s="1" t="s">
        <v>18921</v>
      </c>
    </row>
    <row r="12180" spans="1:18">
      <c r="A12180" s="1" t="s">
        <v>13051</v>
      </c>
      <c r="B12180" s="1" t="s">
        <v>31</v>
      </c>
      <c r="C12180" s="1" t="s">
        <v>32</v>
      </c>
      <c r="D12180" s="1" t="s">
        <v>18</v>
      </c>
      <c r="E12180">
        <v>98115</v>
      </c>
      <c r="F12180">
        <v>2021</v>
      </c>
      <c r="G12180" s="1" t="s">
        <v>18924</v>
      </c>
      <c r="H12180" s="1" t="s">
        <v>72</v>
      </c>
      <c r="I12180" s="1" t="s">
        <v>27</v>
      </c>
      <c r="J12180" s="1" t="s">
        <v>81</v>
      </c>
      <c r="K12180">
        <v>0</v>
      </c>
      <c r="L12180">
        <v>46</v>
      </c>
      <c r="M12180">
        <v>263260609</v>
      </c>
      <c r="N12180" s="1" t="s">
        <v>270</v>
      </c>
      <c r="O12180" s="1" t="s">
        <v>35</v>
      </c>
      <c r="P12180">
        <v>53033001900</v>
      </c>
      <c r="Q12180">
        <v>5</v>
      </c>
      <c r="R12180" s="1" t="s">
        <v>18921</v>
      </c>
    </row>
    <row r="12181" spans="1:18">
      <c r="A12181" s="1" t="s">
        <v>13052</v>
      </c>
      <c r="B12181" s="1" t="s">
        <v>31</v>
      </c>
      <c r="C12181" s="1" t="s">
        <v>32</v>
      </c>
      <c r="D12181" s="1" t="s">
        <v>18</v>
      </c>
      <c r="E12181">
        <v>98112</v>
      </c>
      <c r="F12181">
        <v>2024</v>
      </c>
      <c r="G12181" s="1" t="s">
        <v>18934</v>
      </c>
      <c r="H12181" s="1" t="s">
        <v>234</v>
      </c>
      <c r="I12181" s="1" t="s">
        <v>27</v>
      </c>
      <c r="J12181" s="1" t="s">
        <v>81</v>
      </c>
      <c r="K12181">
        <v>0</v>
      </c>
      <c r="L12181">
        <v>37</v>
      </c>
      <c r="M12181">
        <v>270737022</v>
      </c>
      <c r="N12181" s="1" t="s">
        <v>34</v>
      </c>
      <c r="O12181" s="1" t="s">
        <v>35</v>
      </c>
      <c r="P12181">
        <v>53033007700</v>
      </c>
      <c r="Q12181">
        <v>2</v>
      </c>
      <c r="R12181" s="1" t="s">
        <v>18921</v>
      </c>
    </row>
    <row r="12182" spans="1:18">
      <c r="A12182" s="1" t="s">
        <v>13053</v>
      </c>
      <c r="B12182" s="1" t="s">
        <v>78</v>
      </c>
      <c r="C12182" s="1" t="s">
        <v>114</v>
      </c>
      <c r="D12182" s="1" t="s">
        <v>18</v>
      </c>
      <c r="E12182">
        <v>98501</v>
      </c>
      <c r="F12182">
        <v>2023</v>
      </c>
      <c r="G12182" s="1" t="s">
        <v>18940</v>
      </c>
      <c r="H12182" s="1" t="s">
        <v>775</v>
      </c>
      <c r="I12182" s="1" t="s">
        <v>27</v>
      </c>
      <c r="J12182" s="1" t="s">
        <v>81</v>
      </c>
      <c r="K12182">
        <v>0</v>
      </c>
      <c r="L12182">
        <v>22</v>
      </c>
      <c r="M12182">
        <v>276050309</v>
      </c>
      <c r="N12182" s="1" t="s">
        <v>199</v>
      </c>
      <c r="O12182" s="1" t="s">
        <v>23</v>
      </c>
      <c r="P12182">
        <v>53067010400</v>
      </c>
      <c r="Q12182">
        <v>3</v>
      </c>
      <c r="R12182" s="1" t="s">
        <v>18921</v>
      </c>
    </row>
    <row r="12183" spans="1:18">
      <c r="A12183" s="1" t="s">
        <v>13054</v>
      </c>
      <c r="B12183" s="1" t="s">
        <v>31</v>
      </c>
      <c r="C12183" s="1" t="s">
        <v>32</v>
      </c>
      <c r="D12183" s="1" t="s">
        <v>18</v>
      </c>
      <c r="E12183">
        <v>98103</v>
      </c>
      <c r="F12183">
        <v>2025</v>
      </c>
      <c r="G12183" s="1" t="s">
        <v>18931</v>
      </c>
      <c r="H12183" s="1" t="s">
        <v>249</v>
      </c>
      <c r="I12183" s="1" t="s">
        <v>20</v>
      </c>
      <c r="J12183" s="1" t="s">
        <v>21</v>
      </c>
      <c r="K12183">
        <v>32</v>
      </c>
      <c r="L12183">
        <v>43</v>
      </c>
      <c r="M12183">
        <v>283111461</v>
      </c>
      <c r="N12183" s="1" t="s">
        <v>263</v>
      </c>
      <c r="O12183" s="1" t="s">
        <v>35</v>
      </c>
      <c r="P12183">
        <v>53033005100</v>
      </c>
      <c r="Q12183">
        <v>1</v>
      </c>
      <c r="R12183" s="1" t="s">
        <v>18919</v>
      </c>
    </row>
    <row r="12184" spans="1:18">
      <c r="A12184" s="1" t="s">
        <v>13055</v>
      </c>
      <c r="B12184" s="1" t="s">
        <v>37</v>
      </c>
      <c r="C12184" s="1" t="s">
        <v>38</v>
      </c>
      <c r="D12184" s="1" t="s">
        <v>18</v>
      </c>
      <c r="E12184">
        <v>98312</v>
      </c>
      <c r="F12184">
        <v>2023</v>
      </c>
      <c r="G12184" s="1" t="s">
        <v>18928</v>
      </c>
      <c r="H12184" s="1" t="s">
        <v>586</v>
      </c>
      <c r="I12184" s="1" t="s">
        <v>27</v>
      </c>
      <c r="J12184" s="1" t="s">
        <v>81</v>
      </c>
      <c r="K12184">
        <v>0</v>
      </c>
      <c r="L12184">
        <v>35</v>
      </c>
      <c r="M12184">
        <v>291103200</v>
      </c>
      <c r="N12184" s="1" t="s">
        <v>49</v>
      </c>
      <c r="O12184" s="1" t="s">
        <v>23</v>
      </c>
      <c r="P12184">
        <v>53035080600</v>
      </c>
      <c r="Q12184">
        <v>3</v>
      </c>
      <c r="R12184" s="1" t="s">
        <v>18921</v>
      </c>
    </row>
    <row r="12185" spans="1:18">
      <c r="A12185" s="1" t="s">
        <v>13056</v>
      </c>
      <c r="B12185" s="1" t="s">
        <v>31</v>
      </c>
      <c r="C12185" s="1" t="s">
        <v>259</v>
      </c>
      <c r="D12185" s="1" t="s">
        <v>18</v>
      </c>
      <c r="E12185">
        <v>98075</v>
      </c>
      <c r="F12185">
        <v>2016</v>
      </c>
      <c r="G12185" s="1" t="s">
        <v>18920</v>
      </c>
      <c r="H12185" s="1" t="s">
        <v>39</v>
      </c>
      <c r="I12185" s="1" t="s">
        <v>27</v>
      </c>
      <c r="J12185" s="1" t="s">
        <v>21</v>
      </c>
      <c r="K12185">
        <v>200</v>
      </c>
      <c r="L12185">
        <v>41</v>
      </c>
      <c r="M12185">
        <v>178695037</v>
      </c>
      <c r="N12185" s="1" t="s">
        <v>260</v>
      </c>
      <c r="O12185" s="1" t="s">
        <v>54</v>
      </c>
      <c r="P12185">
        <v>53033032213</v>
      </c>
      <c r="Q12185">
        <v>10</v>
      </c>
      <c r="R12185" s="1" t="s">
        <v>18921</v>
      </c>
    </row>
    <row r="12186" spans="1:18">
      <c r="A12186" s="1" t="s">
        <v>13057</v>
      </c>
      <c r="B12186" s="1" t="s">
        <v>31</v>
      </c>
      <c r="C12186" s="1" t="s">
        <v>111</v>
      </c>
      <c r="D12186" s="1" t="s">
        <v>18</v>
      </c>
      <c r="E12186">
        <v>98011</v>
      </c>
      <c r="F12186">
        <v>2026</v>
      </c>
      <c r="G12186" s="1" t="s">
        <v>18925</v>
      </c>
      <c r="H12186" s="1" t="s">
        <v>76</v>
      </c>
      <c r="I12186" s="1" t="s">
        <v>27</v>
      </c>
      <c r="J12186" s="1" t="s">
        <v>81</v>
      </c>
      <c r="K12186">
        <v>0</v>
      </c>
      <c r="L12186">
        <v>1</v>
      </c>
      <c r="M12186">
        <v>291151948</v>
      </c>
      <c r="N12186" s="1" t="s">
        <v>112</v>
      </c>
      <c r="O12186" s="1" t="s">
        <v>54</v>
      </c>
      <c r="P12186">
        <v>53033021803</v>
      </c>
      <c r="Q12186">
        <v>0</v>
      </c>
      <c r="R12186" s="1" t="s">
        <v>18921</v>
      </c>
    </row>
    <row r="12187" spans="1:18">
      <c r="A12187" s="1" t="s">
        <v>13058</v>
      </c>
      <c r="B12187" s="1" t="s">
        <v>31</v>
      </c>
      <c r="C12187" s="1" t="s">
        <v>87</v>
      </c>
      <c r="D12187" s="1" t="s">
        <v>18</v>
      </c>
      <c r="E12187">
        <v>98004</v>
      </c>
      <c r="F12187">
        <v>2023</v>
      </c>
      <c r="G12187" s="1" t="s">
        <v>18936</v>
      </c>
      <c r="H12187" s="1" t="s">
        <v>282</v>
      </c>
      <c r="I12187" s="1" t="s">
        <v>27</v>
      </c>
      <c r="J12187" s="1" t="s">
        <v>81</v>
      </c>
      <c r="K12187">
        <v>0</v>
      </c>
      <c r="L12187">
        <v>48</v>
      </c>
      <c r="M12187">
        <v>273797583</v>
      </c>
      <c r="N12187" s="1" t="s">
        <v>88</v>
      </c>
      <c r="O12187" s="1" t="s">
        <v>54</v>
      </c>
      <c r="P12187">
        <v>53033024001</v>
      </c>
      <c r="Q12187">
        <v>3</v>
      </c>
      <c r="R12187" s="1" t="s">
        <v>18921</v>
      </c>
    </row>
    <row r="12188" spans="1:18">
      <c r="A12188" s="1" t="s">
        <v>13059</v>
      </c>
      <c r="B12188" s="1" t="s">
        <v>31</v>
      </c>
      <c r="C12188" s="1" t="s">
        <v>32</v>
      </c>
      <c r="D12188" s="1" t="s">
        <v>18</v>
      </c>
      <c r="E12188">
        <v>98134</v>
      </c>
      <c r="F12188">
        <v>2023</v>
      </c>
      <c r="G12188" s="1" t="s">
        <v>17901</v>
      </c>
      <c r="H12188" s="1" t="s">
        <v>1184</v>
      </c>
      <c r="I12188" s="1" t="s">
        <v>27</v>
      </c>
      <c r="J12188" s="1" t="s">
        <v>81</v>
      </c>
      <c r="K12188">
        <v>0</v>
      </c>
      <c r="L12188">
        <v>11</v>
      </c>
      <c r="M12188">
        <v>231129475</v>
      </c>
      <c r="N12188" s="1" t="s">
        <v>925</v>
      </c>
      <c r="O12188" s="1" t="s">
        <v>35</v>
      </c>
      <c r="P12188">
        <v>53033009300</v>
      </c>
      <c r="Q12188">
        <v>3</v>
      </c>
      <c r="R12188" s="1" t="s">
        <v>18921</v>
      </c>
    </row>
    <row r="12189" spans="1:18">
      <c r="A12189" s="1" t="s">
        <v>13060</v>
      </c>
      <c r="B12189" s="1" t="s">
        <v>78</v>
      </c>
      <c r="C12189" s="1" t="s">
        <v>114</v>
      </c>
      <c r="D12189" s="1" t="s">
        <v>18</v>
      </c>
      <c r="E12189">
        <v>98506</v>
      </c>
      <c r="F12189">
        <v>2022</v>
      </c>
      <c r="G12189" s="1" t="s">
        <v>18931</v>
      </c>
      <c r="H12189" s="1" t="s">
        <v>364</v>
      </c>
      <c r="I12189" s="1" t="s">
        <v>27</v>
      </c>
      <c r="J12189" s="1" t="s">
        <v>81</v>
      </c>
      <c r="K12189">
        <v>0</v>
      </c>
      <c r="L12189">
        <v>22</v>
      </c>
      <c r="M12189">
        <v>278385747</v>
      </c>
      <c r="N12189" s="1" t="s">
        <v>251</v>
      </c>
      <c r="O12189" s="1" t="s">
        <v>23</v>
      </c>
      <c r="P12189">
        <v>53067012211</v>
      </c>
      <c r="Q12189">
        <v>4</v>
      </c>
      <c r="R12189" s="1" t="s">
        <v>18921</v>
      </c>
    </row>
    <row r="12190" spans="1:18">
      <c r="A12190" s="1" t="s">
        <v>13061</v>
      </c>
      <c r="B12190" s="1" t="s">
        <v>31</v>
      </c>
      <c r="C12190" s="1" t="s">
        <v>259</v>
      </c>
      <c r="D12190" s="1" t="s">
        <v>18</v>
      </c>
      <c r="E12190">
        <v>98075</v>
      </c>
      <c r="F12190">
        <v>2026</v>
      </c>
      <c r="G12190" s="1" t="s">
        <v>18940</v>
      </c>
      <c r="H12190" s="1" t="s">
        <v>775</v>
      </c>
      <c r="I12190" s="1" t="s">
        <v>27</v>
      </c>
      <c r="J12190" s="1" t="s">
        <v>81</v>
      </c>
      <c r="K12190">
        <v>0</v>
      </c>
      <c r="L12190">
        <v>41</v>
      </c>
      <c r="M12190">
        <v>288878285</v>
      </c>
      <c r="N12190" s="1" t="s">
        <v>260</v>
      </c>
      <c r="O12190" s="1" t="s">
        <v>54</v>
      </c>
      <c r="P12190">
        <v>53033032211</v>
      </c>
      <c r="Q12190">
        <v>0</v>
      </c>
      <c r="R12190" s="1" t="s">
        <v>18921</v>
      </c>
    </row>
    <row r="12191" spans="1:18">
      <c r="A12191" s="1" t="s">
        <v>13062</v>
      </c>
      <c r="B12191" s="1" t="s">
        <v>31</v>
      </c>
      <c r="C12191" s="1" t="s">
        <v>32</v>
      </c>
      <c r="D12191" s="1" t="s">
        <v>18</v>
      </c>
      <c r="E12191">
        <v>98122</v>
      </c>
      <c r="F12191">
        <v>2024</v>
      </c>
      <c r="G12191" s="1" t="s">
        <v>17901</v>
      </c>
      <c r="H12191" s="1" t="s">
        <v>161</v>
      </c>
      <c r="I12191" s="1" t="s">
        <v>27</v>
      </c>
      <c r="J12191" s="1" t="s">
        <v>81</v>
      </c>
      <c r="K12191">
        <v>0</v>
      </c>
      <c r="L12191">
        <v>37</v>
      </c>
      <c r="M12191">
        <v>271206505</v>
      </c>
      <c r="N12191" s="1" t="s">
        <v>704</v>
      </c>
      <c r="O12191" s="1" t="s">
        <v>35</v>
      </c>
      <c r="P12191">
        <v>53033007700</v>
      </c>
      <c r="Q12191">
        <v>2</v>
      </c>
      <c r="R12191" s="1" t="s">
        <v>18921</v>
      </c>
    </row>
    <row r="12192" spans="1:18">
      <c r="A12192" s="1" t="s">
        <v>13063</v>
      </c>
      <c r="B12192" s="1" t="s">
        <v>31</v>
      </c>
      <c r="C12192" s="1" t="s">
        <v>715</v>
      </c>
      <c r="D12192" s="1" t="s">
        <v>18</v>
      </c>
      <c r="E12192">
        <v>98092</v>
      </c>
      <c r="F12192">
        <v>2025</v>
      </c>
      <c r="G12192" s="1" t="s">
        <v>18937</v>
      </c>
      <c r="H12192" s="1" t="s">
        <v>386</v>
      </c>
      <c r="I12192" s="1" t="s">
        <v>27</v>
      </c>
      <c r="J12192" s="1" t="s">
        <v>81</v>
      </c>
      <c r="K12192">
        <v>0</v>
      </c>
      <c r="L12192">
        <v>47</v>
      </c>
      <c r="M12192">
        <v>274126289</v>
      </c>
      <c r="N12192" s="1" t="s">
        <v>716</v>
      </c>
      <c r="O12192" s="1" t="s">
        <v>54</v>
      </c>
      <c r="P12192">
        <v>53033031208</v>
      </c>
      <c r="Q12192">
        <v>1</v>
      </c>
      <c r="R12192" s="1" t="s">
        <v>18921</v>
      </c>
    </row>
    <row r="12193" spans="1:18">
      <c r="A12193" s="1" t="s">
        <v>13064</v>
      </c>
      <c r="B12193" s="1" t="s">
        <v>37</v>
      </c>
      <c r="C12193" s="1" t="s">
        <v>84</v>
      </c>
      <c r="D12193" s="1" t="s">
        <v>18</v>
      </c>
      <c r="E12193">
        <v>98110</v>
      </c>
      <c r="F12193">
        <v>2019</v>
      </c>
      <c r="G12193" s="1" t="s">
        <v>18918</v>
      </c>
      <c r="H12193" s="1" t="s">
        <v>48</v>
      </c>
      <c r="I12193" s="1" t="s">
        <v>20</v>
      </c>
      <c r="J12193" s="1" t="s">
        <v>21</v>
      </c>
      <c r="K12193">
        <v>126</v>
      </c>
      <c r="L12193">
        <v>23</v>
      </c>
      <c r="M12193">
        <v>228846642</v>
      </c>
      <c r="N12193" s="1" t="s">
        <v>85</v>
      </c>
      <c r="O12193" s="1" t="s">
        <v>23</v>
      </c>
      <c r="P12193">
        <v>53035091002</v>
      </c>
      <c r="Q12193">
        <v>7</v>
      </c>
      <c r="R12193" s="1" t="s">
        <v>18919</v>
      </c>
    </row>
    <row r="12194" spans="1:18">
      <c r="A12194" s="1" t="s">
        <v>13065</v>
      </c>
      <c r="B12194" s="1" t="s">
        <v>31</v>
      </c>
      <c r="C12194" s="1" t="s">
        <v>51</v>
      </c>
      <c r="D12194" s="1" t="s">
        <v>18</v>
      </c>
      <c r="E12194">
        <v>98146</v>
      </c>
      <c r="F12194">
        <v>2022</v>
      </c>
      <c r="G12194" s="1" t="s">
        <v>18922</v>
      </c>
      <c r="H12194" s="1" t="s">
        <v>2154</v>
      </c>
      <c r="I12194" s="1" t="s">
        <v>27</v>
      </c>
      <c r="J12194" s="1" t="s">
        <v>81</v>
      </c>
      <c r="K12194">
        <v>0</v>
      </c>
      <c r="L12194">
        <v>34</v>
      </c>
      <c r="M12194">
        <v>288018244</v>
      </c>
      <c r="N12194" s="1" t="s">
        <v>740</v>
      </c>
      <c r="O12194" s="1" t="s">
        <v>35</v>
      </c>
      <c r="P12194">
        <v>53033026700</v>
      </c>
      <c r="Q12194">
        <v>4</v>
      </c>
      <c r="R12194" s="1" t="s">
        <v>18921</v>
      </c>
    </row>
    <row r="12195" spans="1:18">
      <c r="A12195" s="1" t="s">
        <v>13066</v>
      </c>
      <c r="B12195" s="1" t="s">
        <v>37</v>
      </c>
      <c r="C12195" s="1" t="s">
        <v>2339</v>
      </c>
      <c r="D12195" s="1" t="s">
        <v>18</v>
      </c>
      <c r="E12195">
        <v>98340</v>
      </c>
      <c r="F12195">
        <v>2024</v>
      </c>
      <c r="G12195" s="1" t="s">
        <v>18948</v>
      </c>
      <c r="H12195" s="1" t="s">
        <v>865</v>
      </c>
      <c r="I12195" s="1" t="s">
        <v>27</v>
      </c>
      <c r="J12195" s="1" t="s">
        <v>81</v>
      </c>
      <c r="K12195">
        <v>0</v>
      </c>
      <c r="L12195">
        <v>23</v>
      </c>
      <c r="M12195">
        <v>289795775</v>
      </c>
      <c r="N12195" s="1" t="s">
        <v>2340</v>
      </c>
      <c r="O12195" s="1" t="s">
        <v>23</v>
      </c>
      <c r="P12195">
        <v>53035090101</v>
      </c>
      <c r="Q12195">
        <v>2</v>
      </c>
      <c r="R12195" s="1" t="s">
        <v>18921</v>
      </c>
    </row>
    <row r="12196" spans="1:18">
      <c r="A12196" s="1" t="s">
        <v>13067</v>
      </c>
      <c r="B12196" s="1" t="s">
        <v>718</v>
      </c>
      <c r="C12196" s="1" t="s">
        <v>719</v>
      </c>
      <c r="D12196" s="1" t="s">
        <v>18</v>
      </c>
      <c r="E12196">
        <v>98682</v>
      </c>
      <c r="F12196">
        <v>2024</v>
      </c>
      <c r="G12196" s="1" t="s">
        <v>18929</v>
      </c>
      <c r="H12196" s="1" t="s">
        <v>723</v>
      </c>
      <c r="I12196" s="1" t="s">
        <v>27</v>
      </c>
      <c r="J12196" s="1" t="s">
        <v>81</v>
      </c>
      <c r="K12196">
        <v>0</v>
      </c>
      <c r="L12196">
        <v>18</v>
      </c>
      <c r="M12196">
        <v>293842090</v>
      </c>
      <c r="N12196" s="1" t="s">
        <v>720</v>
      </c>
      <c r="O12196" s="1" t="s">
        <v>721</v>
      </c>
      <c r="P12196">
        <v>53011040604</v>
      </c>
      <c r="Q12196">
        <v>2</v>
      </c>
      <c r="R12196" s="1" t="s">
        <v>18921</v>
      </c>
    </row>
    <row r="12197" spans="1:18">
      <c r="A12197" s="1" t="s">
        <v>13068</v>
      </c>
      <c r="B12197" s="1" t="s">
        <v>31</v>
      </c>
      <c r="C12197" s="1" t="s">
        <v>1541</v>
      </c>
      <c r="D12197" s="1" t="s">
        <v>18</v>
      </c>
      <c r="E12197">
        <v>98004</v>
      </c>
      <c r="F12197">
        <v>2022</v>
      </c>
      <c r="G12197" s="1" t="s">
        <v>18945</v>
      </c>
      <c r="H12197" s="1" t="s">
        <v>1655</v>
      </c>
      <c r="I12197" s="1" t="s">
        <v>27</v>
      </c>
      <c r="J12197" s="1" t="s">
        <v>81</v>
      </c>
      <c r="K12197">
        <v>0</v>
      </c>
      <c r="L12197">
        <v>48</v>
      </c>
      <c r="M12197">
        <v>212101760</v>
      </c>
      <c r="N12197" s="1" t="s">
        <v>88</v>
      </c>
      <c r="O12197" s="1" t="s">
        <v>54</v>
      </c>
      <c r="P12197">
        <v>53033024100</v>
      </c>
      <c r="Q12197">
        <v>4</v>
      </c>
      <c r="R12197" s="1" t="s">
        <v>18921</v>
      </c>
    </row>
    <row r="12198" spans="1:18">
      <c r="A12198" s="1" t="s">
        <v>13069</v>
      </c>
      <c r="B12198" s="1" t="s">
        <v>37</v>
      </c>
      <c r="C12198" s="1" t="s">
        <v>56</v>
      </c>
      <c r="D12198" s="1" t="s">
        <v>18</v>
      </c>
      <c r="E12198">
        <v>98370</v>
      </c>
      <c r="F12198">
        <v>2025</v>
      </c>
      <c r="G12198" s="1" t="s">
        <v>18926</v>
      </c>
      <c r="H12198" s="1" t="s">
        <v>458</v>
      </c>
      <c r="I12198" s="1" t="s">
        <v>20</v>
      </c>
      <c r="J12198" s="1" t="s">
        <v>67</v>
      </c>
      <c r="K12198">
        <v>26</v>
      </c>
      <c r="L12198">
        <v>23</v>
      </c>
      <c r="M12198">
        <v>282463702</v>
      </c>
      <c r="N12198" s="1" t="s">
        <v>58</v>
      </c>
      <c r="O12198" s="1" t="s">
        <v>23</v>
      </c>
      <c r="P12198">
        <v>53035091100</v>
      </c>
      <c r="Q12198">
        <v>1</v>
      </c>
      <c r="R12198" s="1" t="s">
        <v>18919</v>
      </c>
    </row>
    <row r="12199" spans="1:18">
      <c r="A12199" s="1" t="s">
        <v>13070</v>
      </c>
      <c r="B12199" s="1" t="s">
        <v>31</v>
      </c>
      <c r="C12199" s="1" t="s">
        <v>288</v>
      </c>
      <c r="D12199" s="1" t="s">
        <v>18</v>
      </c>
      <c r="E12199">
        <v>98027</v>
      </c>
      <c r="F12199">
        <v>2026</v>
      </c>
      <c r="G12199" s="1" t="s">
        <v>18947</v>
      </c>
      <c r="H12199" s="1" t="s">
        <v>1359</v>
      </c>
      <c r="I12199" s="1" t="s">
        <v>27</v>
      </c>
      <c r="J12199" s="1" t="s">
        <v>81</v>
      </c>
      <c r="K12199">
        <v>0</v>
      </c>
      <c r="L12199">
        <v>5</v>
      </c>
      <c r="M12199">
        <v>292534896</v>
      </c>
      <c r="N12199" s="1" t="s">
        <v>687</v>
      </c>
      <c r="O12199" s="1" t="s">
        <v>54</v>
      </c>
      <c r="P12199">
        <v>53033025006</v>
      </c>
      <c r="Q12199">
        <v>0</v>
      </c>
      <c r="R12199" s="1" t="s">
        <v>18921</v>
      </c>
    </row>
    <row r="12200" spans="1:18">
      <c r="A12200" s="1" t="s">
        <v>13071</v>
      </c>
      <c r="B12200" s="1" t="s">
        <v>31</v>
      </c>
      <c r="C12200" s="1" t="s">
        <v>51</v>
      </c>
      <c r="D12200" s="1" t="s">
        <v>18</v>
      </c>
      <c r="E12200">
        <v>98166</v>
      </c>
      <c r="F12200">
        <v>2019</v>
      </c>
      <c r="G12200" s="1" t="s">
        <v>18924</v>
      </c>
      <c r="H12200" s="1" t="s">
        <v>176</v>
      </c>
      <c r="I12200" s="1" t="s">
        <v>20</v>
      </c>
      <c r="J12200" s="1" t="s">
        <v>21</v>
      </c>
      <c r="K12200">
        <v>53</v>
      </c>
      <c r="L12200">
        <v>34</v>
      </c>
      <c r="M12200">
        <v>131355178</v>
      </c>
      <c r="N12200" s="1" t="s">
        <v>53</v>
      </c>
      <c r="O12200" s="1" t="s">
        <v>54</v>
      </c>
      <c r="P12200">
        <v>53033027800</v>
      </c>
      <c r="Q12200">
        <v>7</v>
      </c>
      <c r="R12200" s="1" t="s">
        <v>18919</v>
      </c>
    </row>
    <row r="12201" spans="1:18">
      <c r="A12201" s="1" t="s">
        <v>13072</v>
      </c>
      <c r="B12201" s="1" t="s">
        <v>31</v>
      </c>
      <c r="C12201" s="1" t="s">
        <v>887</v>
      </c>
      <c r="D12201" s="1" t="s">
        <v>18</v>
      </c>
      <c r="E12201">
        <v>98155</v>
      </c>
      <c r="F12201">
        <v>2025</v>
      </c>
      <c r="G12201" s="1" t="s">
        <v>18951</v>
      </c>
      <c r="H12201" s="1" t="s">
        <v>1099</v>
      </c>
      <c r="I12201" s="1" t="s">
        <v>27</v>
      </c>
      <c r="J12201" s="1" t="s">
        <v>81</v>
      </c>
      <c r="K12201">
        <v>0</v>
      </c>
      <c r="L12201">
        <v>46</v>
      </c>
      <c r="M12201">
        <v>272838989</v>
      </c>
      <c r="N12201" s="1" t="s">
        <v>888</v>
      </c>
      <c r="O12201" s="1" t="s">
        <v>35</v>
      </c>
      <c r="P12201">
        <v>53033021400</v>
      </c>
      <c r="Q12201">
        <v>1</v>
      </c>
      <c r="R12201" s="1" t="s">
        <v>18921</v>
      </c>
    </row>
    <row r="12202" spans="1:18">
      <c r="A12202" s="1" t="s">
        <v>13073</v>
      </c>
      <c r="B12202" s="1" t="s">
        <v>31</v>
      </c>
      <c r="C12202" s="1" t="s">
        <v>887</v>
      </c>
      <c r="D12202" s="1" t="s">
        <v>18</v>
      </c>
      <c r="E12202">
        <v>98155</v>
      </c>
      <c r="F12202">
        <v>2015</v>
      </c>
      <c r="G12202" s="1" t="s">
        <v>17901</v>
      </c>
      <c r="H12202" s="1" t="s">
        <v>91</v>
      </c>
      <c r="I12202" s="1" t="s">
        <v>20</v>
      </c>
      <c r="J12202" s="1" t="s">
        <v>67</v>
      </c>
      <c r="K12202">
        <v>19</v>
      </c>
      <c r="L12202">
        <v>46</v>
      </c>
      <c r="M12202">
        <v>167759287</v>
      </c>
      <c r="N12202" s="1" t="s">
        <v>888</v>
      </c>
      <c r="O12202" s="1" t="s">
        <v>54</v>
      </c>
      <c r="P12202">
        <v>53033021500</v>
      </c>
      <c r="Q12202">
        <v>11</v>
      </c>
      <c r="R12202" s="1" t="s">
        <v>18919</v>
      </c>
    </row>
    <row r="12203" spans="1:18">
      <c r="A12203" s="1" t="s">
        <v>13074</v>
      </c>
      <c r="B12203" s="1" t="s">
        <v>31</v>
      </c>
      <c r="C12203" s="1" t="s">
        <v>144</v>
      </c>
      <c r="D12203" s="1" t="s">
        <v>18</v>
      </c>
      <c r="E12203">
        <v>98056</v>
      </c>
      <c r="F12203">
        <v>2026</v>
      </c>
      <c r="G12203" s="1" t="s">
        <v>18920</v>
      </c>
      <c r="H12203" s="1" t="s">
        <v>39</v>
      </c>
      <c r="I12203" s="1" t="s">
        <v>27</v>
      </c>
      <c r="J12203" s="1" t="s">
        <v>81</v>
      </c>
      <c r="K12203">
        <v>0</v>
      </c>
      <c r="L12203">
        <v>41</v>
      </c>
      <c r="M12203">
        <v>291691998</v>
      </c>
      <c r="N12203" s="1" t="s">
        <v>726</v>
      </c>
      <c r="O12203" s="1" t="s">
        <v>54</v>
      </c>
      <c r="P12203">
        <v>53033025304</v>
      </c>
      <c r="Q12203">
        <v>0</v>
      </c>
      <c r="R12203" s="1" t="s">
        <v>18921</v>
      </c>
    </row>
    <row r="12204" spans="1:18">
      <c r="A12204" s="1" t="s">
        <v>13075</v>
      </c>
      <c r="B12204" s="1" t="s">
        <v>31</v>
      </c>
      <c r="C12204" s="1" t="s">
        <v>1546</v>
      </c>
      <c r="D12204" s="1" t="s">
        <v>18</v>
      </c>
      <c r="E12204">
        <v>98198</v>
      </c>
      <c r="F12204">
        <v>2022</v>
      </c>
      <c r="G12204" s="1" t="s">
        <v>18945</v>
      </c>
      <c r="H12204" s="1" t="s">
        <v>853</v>
      </c>
      <c r="I12204" s="1" t="s">
        <v>27</v>
      </c>
      <c r="J12204" s="1" t="s">
        <v>81</v>
      </c>
      <c r="K12204">
        <v>0</v>
      </c>
      <c r="L12204">
        <v>30</v>
      </c>
      <c r="M12204">
        <v>262732648</v>
      </c>
      <c r="N12204" s="1" t="s">
        <v>1547</v>
      </c>
      <c r="O12204" s="1" t="s">
        <v>54</v>
      </c>
      <c r="P12204">
        <v>53033030003</v>
      </c>
      <c r="Q12204">
        <v>4</v>
      </c>
      <c r="R12204" s="1" t="s">
        <v>18921</v>
      </c>
    </row>
    <row r="12205" spans="1:18">
      <c r="A12205" s="1" t="s">
        <v>13076</v>
      </c>
      <c r="B12205" s="1" t="s">
        <v>31</v>
      </c>
      <c r="C12205" s="1" t="s">
        <v>87</v>
      </c>
      <c r="D12205" s="1" t="s">
        <v>18</v>
      </c>
      <c r="E12205">
        <v>98007</v>
      </c>
      <c r="F12205">
        <v>2025</v>
      </c>
      <c r="G12205" s="1" t="s">
        <v>18944</v>
      </c>
      <c r="H12205" s="1" t="s">
        <v>767</v>
      </c>
      <c r="I12205" s="1" t="s">
        <v>20</v>
      </c>
      <c r="J12205" s="1" t="s">
        <v>21</v>
      </c>
      <c r="K12205">
        <v>58</v>
      </c>
      <c r="L12205">
        <v>41</v>
      </c>
      <c r="M12205">
        <v>274324207</v>
      </c>
      <c r="N12205" s="1" t="s">
        <v>901</v>
      </c>
      <c r="O12205" s="1" t="s">
        <v>54</v>
      </c>
      <c r="P12205">
        <v>53033023401</v>
      </c>
      <c r="Q12205">
        <v>1</v>
      </c>
      <c r="R12205" s="1" t="s">
        <v>18919</v>
      </c>
    </row>
    <row r="12206" spans="1:18">
      <c r="A12206" s="1" t="s">
        <v>13077</v>
      </c>
      <c r="B12206" s="1" t="s">
        <v>331</v>
      </c>
      <c r="C12206" s="1" t="s">
        <v>609</v>
      </c>
      <c r="D12206" s="1" t="s">
        <v>18</v>
      </c>
      <c r="E12206">
        <v>98236</v>
      </c>
      <c r="F12206">
        <v>2023</v>
      </c>
      <c r="G12206" s="1" t="s">
        <v>18922</v>
      </c>
      <c r="H12206" s="1" t="s">
        <v>33</v>
      </c>
      <c r="I12206" s="1" t="s">
        <v>27</v>
      </c>
      <c r="J12206" s="1" t="s">
        <v>81</v>
      </c>
      <c r="K12206">
        <v>0</v>
      </c>
      <c r="L12206">
        <v>10</v>
      </c>
      <c r="M12206">
        <v>281634769</v>
      </c>
      <c r="N12206" s="1" t="s">
        <v>610</v>
      </c>
      <c r="O12206" s="1" t="s">
        <v>23</v>
      </c>
      <c r="P12206">
        <v>53029972000</v>
      </c>
      <c r="Q12206">
        <v>3</v>
      </c>
      <c r="R12206" s="1" t="s">
        <v>18921</v>
      </c>
    </row>
    <row r="12207" spans="1:18">
      <c r="A12207" s="1" t="s">
        <v>13078</v>
      </c>
      <c r="B12207" s="1" t="s">
        <v>31</v>
      </c>
      <c r="C12207" s="1" t="s">
        <v>100</v>
      </c>
      <c r="D12207" s="1" t="s">
        <v>18</v>
      </c>
      <c r="E12207">
        <v>98133</v>
      </c>
      <c r="F12207">
        <v>2024</v>
      </c>
      <c r="G12207" s="1" t="s">
        <v>18948</v>
      </c>
      <c r="H12207" s="1" t="s">
        <v>865</v>
      </c>
      <c r="I12207" s="1" t="s">
        <v>27</v>
      </c>
      <c r="J12207" s="1" t="s">
        <v>81</v>
      </c>
      <c r="K12207">
        <v>0</v>
      </c>
      <c r="L12207">
        <v>32</v>
      </c>
      <c r="M12207">
        <v>270177848</v>
      </c>
      <c r="N12207" s="1" t="s">
        <v>142</v>
      </c>
      <c r="O12207" s="1" t="s">
        <v>35</v>
      </c>
      <c r="P12207">
        <v>53033020302</v>
      </c>
      <c r="Q12207">
        <v>2</v>
      </c>
      <c r="R12207" s="1" t="s">
        <v>18921</v>
      </c>
    </row>
    <row r="12208" spans="1:18">
      <c r="A12208" s="1" t="s">
        <v>13079</v>
      </c>
      <c r="B12208" s="1" t="s">
        <v>31</v>
      </c>
      <c r="C12208" s="1" t="s">
        <v>1371</v>
      </c>
      <c r="D12208" s="1" t="s">
        <v>18</v>
      </c>
      <c r="E12208">
        <v>98010</v>
      </c>
      <c r="F12208">
        <v>2020</v>
      </c>
      <c r="G12208" s="1" t="s">
        <v>18939</v>
      </c>
      <c r="H12208" s="1" t="s">
        <v>513</v>
      </c>
      <c r="I12208" s="1" t="s">
        <v>27</v>
      </c>
      <c r="J12208" s="1" t="s">
        <v>21</v>
      </c>
      <c r="K12208">
        <v>234</v>
      </c>
      <c r="L12208">
        <v>5</v>
      </c>
      <c r="M12208">
        <v>260021849</v>
      </c>
      <c r="N12208" s="1" t="s">
        <v>1372</v>
      </c>
      <c r="O12208" s="1" t="s">
        <v>54</v>
      </c>
      <c r="P12208">
        <v>53033031605</v>
      </c>
      <c r="Q12208">
        <v>6</v>
      </c>
      <c r="R12208" s="1" t="s">
        <v>18921</v>
      </c>
    </row>
    <row r="12209" spans="1:18">
      <c r="A12209" s="1" t="s">
        <v>13080</v>
      </c>
      <c r="B12209" s="1" t="s">
        <v>31</v>
      </c>
      <c r="C12209" s="1" t="s">
        <v>32</v>
      </c>
      <c r="D12209" s="1" t="s">
        <v>18</v>
      </c>
      <c r="E12209">
        <v>98119</v>
      </c>
      <c r="F12209">
        <v>2018</v>
      </c>
      <c r="G12209" s="1" t="s">
        <v>18931</v>
      </c>
      <c r="H12209" s="1" t="s">
        <v>7095</v>
      </c>
      <c r="I12209" s="1" t="s">
        <v>20</v>
      </c>
      <c r="J12209" s="1" t="s">
        <v>67</v>
      </c>
      <c r="K12209">
        <v>21</v>
      </c>
      <c r="L12209">
        <v>36</v>
      </c>
      <c r="M12209">
        <v>266934958</v>
      </c>
      <c r="N12209" s="1" t="s">
        <v>296</v>
      </c>
      <c r="O12209" s="1" t="s">
        <v>35</v>
      </c>
      <c r="P12209">
        <v>53033006900</v>
      </c>
      <c r="Q12209">
        <v>8</v>
      </c>
      <c r="R12209" s="1" t="s">
        <v>18919</v>
      </c>
    </row>
    <row r="12210" spans="1:18">
      <c r="A12210" s="1" t="s">
        <v>13081</v>
      </c>
      <c r="B12210" s="1" t="s">
        <v>31</v>
      </c>
      <c r="C12210" s="1" t="s">
        <v>1191</v>
      </c>
      <c r="D12210" s="1" t="s">
        <v>18</v>
      </c>
      <c r="E12210">
        <v>98040</v>
      </c>
      <c r="F12210">
        <v>2023</v>
      </c>
      <c r="G12210" s="1" t="s">
        <v>18931</v>
      </c>
      <c r="H12210" s="1" t="s">
        <v>249</v>
      </c>
      <c r="I12210" s="1" t="s">
        <v>20</v>
      </c>
      <c r="J12210" s="1" t="s">
        <v>21</v>
      </c>
      <c r="K12210">
        <v>32</v>
      </c>
      <c r="L12210">
        <v>41</v>
      </c>
      <c r="M12210">
        <v>275059284</v>
      </c>
      <c r="N12210" s="1" t="s">
        <v>1192</v>
      </c>
      <c r="O12210" s="1" t="s">
        <v>54</v>
      </c>
      <c r="P12210">
        <v>53033024302</v>
      </c>
      <c r="Q12210">
        <v>3</v>
      </c>
      <c r="R12210" s="1" t="s">
        <v>18919</v>
      </c>
    </row>
    <row r="12211" spans="1:18">
      <c r="A12211" s="1" t="s">
        <v>13082</v>
      </c>
      <c r="B12211" s="1" t="s">
        <v>78</v>
      </c>
      <c r="C12211" s="1" t="s">
        <v>114</v>
      </c>
      <c r="D12211" s="1" t="s">
        <v>18</v>
      </c>
      <c r="E12211">
        <v>98501</v>
      </c>
      <c r="F12211">
        <v>2025</v>
      </c>
      <c r="G12211" s="1" t="s">
        <v>18934</v>
      </c>
      <c r="H12211" s="1" t="s">
        <v>737</v>
      </c>
      <c r="I12211" s="1" t="s">
        <v>27</v>
      </c>
      <c r="J12211" s="1" t="s">
        <v>81</v>
      </c>
      <c r="K12211">
        <v>0</v>
      </c>
      <c r="L12211">
        <v>22</v>
      </c>
      <c r="M12211">
        <v>293461157</v>
      </c>
      <c r="N12211" s="1" t="s">
        <v>199</v>
      </c>
      <c r="O12211" s="1" t="s">
        <v>23</v>
      </c>
      <c r="P12211">
        <v>53067010400</v>
      </c>
      <c r="Q12211">
        <v>1</v>
      </c>
      <c r="R12211" s="1" t="s">
        <v>18921</v>
      </c>
    </row>
    <row r="12212" spans="1:18">
      <c r="A12212" s="1" t="s">
        <v>13083</v>
      </c>
      <c r="B12212" s="1" t="s">
        <v>78</v>
      </c>
      <c r="C12212" s="1" t="s">
        <v>152</v>
      </c>
      <c r="D12212" s="1" t="s">
        <v>18</v>
      </c>
      <c r="E12212">
        <v>98597</v>
      </c>
      <c r="F12212">
        <v>2022</v>
      </c>
      <c r="G12212" s="1" t="s">
        <v>18931</v>
      </c>
      <c r="H12212" s="1" t="s">
        <v>153</v>
      </c>
      <c r="I12212" s="1" t="s">
        <v>20</v>
      </c>
      <c r="J12212" s="1" t="s">
        <v>21</v>
      </c>
      <c r="K12212">
        <v>41</v>
      </c>
      <c r="L12212">
        <v>20</v>
      </c>
      <c r="M12212">
        <v>216861809</v>
      </c>
      <c r="N12212" s="1" t="s">
        <v>154</v>
      </c>
      <c r="O12212" s="1" t="s">
        <v>23</v>
      </c>
      <c r="P12212">
        <v>53067012510</v>
      </c>
      <c r="Q12212">
        <v>4</v>
      </c>
      <c r="R12212" s="1" t="s">
        <v>18919</v>
      </c>
    </row>
    <row r="12213" spans="1:18">
      <c r="A12213" s="1" t="s">
        <v>13084</v>
      </c>
      <c r="B12213" s="1" t="s">
        <v>17</v>
      </c>
      <c r="C12213" s="1" t="s">
        <v>279</v>
      </c>
      <c r="D12213" s="1" t="s">
        <v>18</v>
      </c>
      <c r="E12213">
        <v>98208</v>
      </c>
      <c r="F12213">
        <v>2024</v>
      </c>
      <c r="G12213" s="1" t="s">
        <v>18945</v>
      </c>
      <c r="H12213" s="1" t="s">
        <v>853</v>
      </c>
      <c r="I12213" s="1" t="s">
        <v>27</v>
      </c>
      <c r="J12213" s="1" t="s">
        <v>81</v>
      </c>
      <c r="K12213">
        <v>0</v>
      </c>
      <c r="L12213">
        <v>21</v>
      </c>
      <c r="M12213">
        <v>281742009</v>
      </c>
      <c r="N12213" s="1" t="s">
        <v>280</v>
      </c>
      <c r="O12213" s="1" t="s">
        <v>23</v>
      </c>
      <c r="P12213">
        <v>53061041703</v>
      </c>
      <c r="Q12213">
        <v>2</v>
      </c>
      <c r="R12213" s="1" t="s">
        <v>18921</v>
      </c>
    </row>
    <row r="12214" spans="1:18">
      <c r="A12214" s="1" t="s">
        <v>13085</v>
      </c>
      <c r="B12214" s="1" t="s">
        <v>31</v>
      </c>
      <c r="C12214" s="1" t="s">
        <v>32</v>
      </c>
      <c r="D12214" s="1" t="s">
        <v>18</v>
      </c>
      <c r="E12214">
        <v>98116</v>
      </c>
      <c r="F12214">
        <v>2026</v>
      </c>
      <c r="G12214" s="1" t="s">
        <v>18924</v>
      </c>
      <c r="H12214" s="1" t="s">
        <v>880</v>
      </c>
      <c r="I12214" s="1" t="s">
        <v>27</v>
      </c>
      <c r="J12214" s="1" t="s">
        <v>81</v>
      </c>
      <c r="K12214">
        <v>0</v>
      </c>
      <c r="L12214">
        <v>34</v>
      </c>
      <c r="M12214">
        <v>286915709</v>
      </c>
      <c r="N12214" s="1" t="s">
        <v>1208</v>
      </c>
      <c r="O12214" s="1" t="s">
        <v>35</v>
      </c>
      <c r="P12214">
        <v>53033009600</v>
      </c>
      <c r="Q12214">
        <v>0</v>
      </c>
      <c r="R12214" s="1" t="s">
        <v>18921</v>
      </c>
    </row>
    <row r="12215" spans="1:18">
      <c r="A12215" s="1" t="s">
        <v>13086</v>
      </c>
      <c r="B12215" s="1" t="s">
        <v>31</v>
      </c>
      <c r="C12215" s="1" t="s">
        <v>32</v>
      </c>
      <c r="D12215" s="1" t="s">
        <v>18</v>
      </c>
      <c r="E12215">
        <v>98105</v>
      </c>
      <c r="F12215">
        <v>2022</v>
      </c>
      <c r="G12215" s="1" t="s">
        <v>18922</v>
      </c>
      <c r="H12215" s="1" t="s">
        <v>445</v>
      </c>
      <c r="I12215" s="1" t="s">
        <v>27</v>
      </c>
      <c r="J12215" s="1" t="s">
        <v>81</v>
      </c>
      <c r="K12215">
        <v>0</v>
      </c>
      <c r="L12215">
        <v>46</v>
      </c>
      <c r="M12215">
        <v>224293380</v>
      </c>
      <c r="N12215" s="1" t="s">
        <v>778</v>
      </c>
      <c r="O12215" s="1" t="s">
        <v>35</v>
      </c>
      <c r="P12215">
        <v>53033004101</v>
      </c>
      <c r="Q12215">
        <v>4</v>
      </c>
      <c r="R12215" s="1" t="s">
        <v>18921</v>
      </c>
    </row>
    <row r="12216" spans="1:18">
      <c r="A12216" s="1" t="s">
        <v>13087</v>
      </c>
      <c r="B12216" s="1" t="s">
        <v>31</v>
      </c>
      <c r="C12216" s="1" t="s">
        <v>32</v>
      </c>
      <c r="D12216" s="1" t="s">
        <v>18</v>
      </c>
      <c r="E12216">
        <v>98121</v>
      </c>
      <c r="F12216">
        <v>2017</v>
      </c>
      <c r="G12216" s="1" t="s">
        <v>18938</v>
      </c>
      <c r="H12216" s="1" t="s">
        <v>484</v>
      </c>
      <c r="I12216" s="1" t="s">
        <v>20</v>
      </c>
      <c r="J12216" s="1" t="s">
        <v>21</v>
      </c>
      <c r="K12216">
        <v>33</v>
      </c>
      <c r="L12216">
        <v>43</v>
      </c>
      <c r="M12216">
        <v>110491111</v>
      </c>
      <c r="N12216" s="1" t="s">
        <v>163</v>
      </c>
      <c r="O12216" s="1" t="s">
        <v>35</v>
      </c>
      <c r="P12216">
        <v>53033007302</v>
      </c>
      <c r="Q12216">
        <v>9</v>
      </c>
      <c r="R12216" s="1" t="s">
        <v>18919</v>
      </c>
    </row>
    <row r="12217" spans="1:18">
      <c r="A12217" s="1" t="s">
        <v>13088</v>
      </c>
      <c r="B12217" s="1" t="s">
        <v>31</v>
      </c>
      <c r="C12217" s="1" t="s">
        <v>344</v>
      </c>
      <c r="D12217" s="1" t="s">
        <v>18</v>
      </c>
      <c r="E12217">
        <v>98038</v>
      </c>
      <c r="F12217">
        <v>2022</v>
      </c>
      <c r="G12217" s="1" t="s">
        <v>18934</v>
      </c>
      <c r="H12217" s="1" t="s">
        <v>322</v>
      </c>
      <c r="I12217" s="1" t="s">
        <v>20</v>
      </c>
      <c r="J12217" s="1" t="s">
        <v>67</v>
      </c>
      <c r="K12217">
        <v>29</v>
      </c>
      <c r="L12217">
        <v>5</v>
      </c>
      <c r="M12217">
        <v>281785976</v>
      </c>
      <c r="N12217" s="1" t="s">
        <v>345</v>
      </c>
      <c r="O12217" s="1" t="s">
        <v>54</v>
      </c>
      <c r="P12217">
        <v>53033031603</v>
      </c>
      <c r="Q12217">
        <v>4</v>
      </c>
      <c r="R12217" s="1" t="s">
        <v>18919</v>
      </c>
    </row>
    <row r="12218" spans="1:18">
      <c r="A12218" s="1" t="s">
        <v>13089</v>
      </c>
      <c r="B12218" s="1" t="s">
        <v>37</v>
      </c>
      <c r="C12218" s="1" t="s">
        <v>38</v>
      </c>
      <c r="D12218" s="1" t="s">
        <v>18</v>
      </c>
      <c r="E12218">
        <v>98310</v>
      </c>
      <c r="F12218">
        <v>2014</v>
      </c>
      <c r="G12218" s="1" t="s">
        <v>18924</v>
      </c>
      <c r="H12218" s="1" t="s">
        <v>176</v>
      </c>
      <c r="I12218" s="1" t="s">
        <v>20</v>
      </c>
      <c r="J12218" s="1" t="s">
        <v>21</v>
      </c>
      <c r="K12218">
        <v>38</v>
      </c>
      <c r="L12218">
        <v>23</v>
      </c>
      <c r="M12218">
        <v>233002353</v>
      </c>
      <c r="N12218" s="1" t="s">
        <v>40</v>
      </c>
      <c r="O12218" s="1" t="s">
        <v>23</v>
      </c>
      <c r="P12218">
        <v>53035080400</v>
      </c>
      <c r="Q12218">
        <v>12</v>
      </c>
      <c r="R12218" s="1" t="s">
        <v>18919</v>
      </c>
    </row>
    <row r="12219" spans="1:18">
      <c r="A12219" s="1" t="s">
        <v>13090</v>
      </c>
      <c r="B12219" s="1" t="s">
        <v>31</v>
      </c>
      <c r="C12219" s="1" t="s">
        <v>104</v>
      </c>
      <c r="D12219" s="1" t="s">
        <v>18</v>
      </c>
      <c r="E12219">
        <v>98052</v>
      </c>
      <c r="F12219">
        <v>2017</v>
      </c>
      <c r="G12219" s="1" t="s">
        <v>18923</v>
      </c>
      <c r="H12219" s="1" t="s">
        <v>4298</v>
      </c>
      <c r="I12219" s="1" t="s">
        <v>20</v>
      </c>
      <c r="J12219" s="1" t="s">
        <v>67</v>
      </c>
      <c r="K12219">
        <v>29</v>
      </c>
      <c r="L12219">
        <v>45</v>
      </c>
      <c r="M12219">
        <v>192318500</v>
      </c>
      <c r="N12219" s="1" t="s">
        <v>105</v>
      </c>
      <c r="O12219" s="1" t="s">
        <v>54</v>
      </c>
      <c r="P12219">
        <v>53033032323</v>
      </c>
      <c r="Q12219">
        <v>9</v>
      </c>
      <c r="R12219" s="1" t="s">
        <v>18919</v>
      </c>
    </row>
    <row r="12220" spans="1:18">
      <c r="A12220" s="1" t="s">
        <v>13091</v>
      </c>
      <c r="B12220" s="1" t="s">
        <v>31</v>
      </c>
      <c r="C12220" s="1" t="s">
        <v>259</v>
      </c>
      <c r="D12220" s="1" t="s">
        <v>18</v>
      </c>
      <c r="E12220">
        <v>98075</v>
      </c>
      <c r="F12220">
        <v>2026</v>
      </c>
      <c r="G12220" s="1" t="s">
        <v>18936</v>
      </c>
      <c r="H12220" s="1" t="s">
        <v>1377</v>
      </c>
      <c r="I12220" s="1" t="s">
        <v>20</v>
      </c>
      <c r="J12220" s="1" t="s">
        <v>67</v>
      </c>
      <c r="K12220">
        <v>24</v>
      </c>
      <c r="L12220">
        <v>41</v>
      </c>
      <c r="M12220">
        <v>286740184</v>
      </c>
      <c r="N12220" s="1" t="s">
        <v>260</v>
      </c>
      <c r="O12220" s="1" t="s">
        <v>54</v>
      </c>
      <c r="P12220">
        <v>53033032207</v>
      </c>
      <c r="Q12220">
        <v>0</v>
      </c>
      <c r="R12220" s="1" t="s">
        <v>18919</v>
      </c>
    </row>
    <row r="12221" spans="1:18">
      <c r="A12221" s="1" t="s">
        <v>13092</v>
      </c>
      <c r="B12221" s="1" t="s">
        <v>31</v>
      </c>
      <c r="C12221" s="1" t="s">
        <v>32</v>
      </c>
      <c r="D12221" s="1" t="s">
        <v>18</v>
      </c>
      <c r="E12221">
        <v>98112</v>
      </c>
      <c r="F12221">
        <v>2024</v>
      </c>
      <c r="G12221" s="1" t="s">
        <v>18934</v>
      </c>
      <c r="H12221" s="1" t="s">
        <v>834</v>
      </c>
      <c r="I12221" s="1" t="s">
        <v>27</v>
      </c>
      <c r="J12221" s="1" t="s">
        <v>81</v>
      </c>
      <c r="K12221">
        <v>0</v>
      </c>
      <c r="L12221">
        <v>43</v>
      </c>
      <c r="M12221">
        <v>263117536</v>
      </c>
      <c r="N12221" s="1" t="s">
        <v>34</v>
      </c>
      <c r="O12221" s="1" t="s">
        <v>35</v>
      </c>
      <c r="P12221">
        <v>53033006300</v>
      </c>
      <c r="Q12221">
        <v>2</v>
      </c>
      <c r="R12221" s="1" t="s">
        <v>18921</v>
      </c>
    </row>
    <row r="12222" spans="1:18">
      <c r="A12222" s="1" t="s">
        <v>13093</v>
      </c>
      <c r="B12222" s="1" t="s">
        <v>31</v>
      </c>
      <c r="C12222" s="1" t="s">
        <v>259</v>
      </c>
      <c r="D12222" s="1" t="s">
        <v>18</v>
      </c>
      <c r="E12222">
        <v>98074</v>
      </c>
      <c r="F12222">
        <v>2026</v>
      </c>
      <c r="G12222" s="1" t="s">
        <v>18934</v>
      </c>
      <c r="H12222" s="1" t="s">
        <v>541</v>
      </c>
      <c r="I12222" s="1" t="s">
        <v>20</v>
      </c>
      <c r="J12222" s="1" t="s">
        <v>21</v>
      </c>
      <c r="K12222">
        <v>32</v>
      </c>
      <c r="L12222">
        <v>41</v>
      </c>
      <c r="M12222">
        <v>289529908</v>
      </c>
      <c r="N12222" s="1" t="s">
        <v>786</v>
      </c>
      <c r="O12222" s="1" t="s">
        <v>54</v>
      </c>
      <c r="P12222">
        <v>53033032217</v>
      </c>
      <c r="Q12222">
        <v>0</v>
      </c>
      <c r="R12222" s="1" t="s">
        <v>18919</v>
      </c>
    </row>
    <row r="12223" spans="1:18">
      <c r="A12223" s="1" t="s">
        <v>13094</v>
      </c>
      <c r="B12223" s="1" t="s">
        <v>31</v>
      </c>
      <c r="C12223" s="1" t="s">
        <v>344</v>
      </c>
      <c r="D12223" s="1" t="s">
        <v>18</v>
      </c>
      <c r="E12223">
        <v>98038</v>
      </c>
      <c r="F12223">
        <v>2017</v>
      </c>
      <c r="G12223" s="1" t="s">
        <v>18920</v>
      </c>
      <c r="H12223" s="1" t="s">
        <v>39</v>
      </c>
      <c r="I12223" s="1" t="s">
        <v>27</v>
      </c>
      <c r="J12223" s="1" t="s">
        <v>21</v>
      </c>
      <c r="K12223">
        <v>200</v>
      </c>
      <c r="L12223">
        <v>5</v>
      </c>
      <c r="M12223">
        <v>260141528</v>
      </c>
      <c r="N12223" s="1" t="s">
        <v>345</v>
      </c>
      <c r="O12223" s="1" t="s">
        <v>54</v>
      </c>
      <c r="P12223">
        <v>53033032010</v>
      </c>
      <c r="Q12223">
        <v>9</v>
      </c>
      <c r="R12223" s="1" t="s">
        <v>18921</v>
      </c>
    </row>
    <row r="12224" spans="1:18">
      <c r="A12224" s="1" t="s">
        <v>13095</v>
      </c>
      <c r="B12224" s="1" t="s">
        <v>37</v>
      </c>
      <c r="C12224" s="1" t="s">
        <v>56</v>
      </c>
      <c r="D12224" s="1" t="s">
        <v>18</v>
      </c>
      <c r="E12224">
        <v>98370</v>
      </c>
      <c r="F12224">
        <v>2016</v>
      </c>
      <c r="G12224" s="1" t="s">
        <v>18918</v>
      </c>
      <c r="H12224" s="1" t="s">
        <v>190</v>
      </c>
      <c r="I12224" s="1" t="s">
        <v>20</v>
      </c>
      <c r="J12224" s="1" t="s">
        <v>67</v>
      </c>
      <c r="K12224">
        <v>14</v>
      </c>
      <c r="L12224">
        <v>23</v>
      </c>
      <c r="M12224">
        <v>133551183</v>
      </c>
      <c r="N12224" s="1" t="s">
        <v>58</v>
      </c>
      <c r="O12224" s="1" t="s">
        <v>23</v>
      </c>
      <c r="P12224">
        <v>53035090202</v>
      </c>
      <c r="Q12224">
        <v>10</v>
      </c>
      <c r="R12224" s="1" t="s">
        <v>18919</v>
      </c>
    </row>
    <row r="12225" spans="1:18">
      <c r="A12225" s="1" t="s">
        <v>13096</v>
      </c>
      <c r="B12225" s="1" t="s">
        <v>31</v>
      </c>
      <c r="C12225" s="1" t="s">
        <v>32</v>
      </c>
      <c r="D12225" s="1" t="s">
        <v>18</v>
      </c>
      <c r="E12225">
        <v>98134</v>
      </c>
      <c r="F12225">
        <v>2025</v>
      </c>
      <c r="G12225" s="1" t="s">
        <v>18920</v>
      </c>
      <c r="H12225" s="1" t="s">
        <v>913</v>
      </c>
      <c r="I12225" s="1" t="s">
        <v>27</v>
      </c>
      <c r="J12225" s="1" t="s">
        <v>81</v>
      </c>
      <c r="K12225">
        <v>0</v>
      </c>
      <c r="L12225">
        <v>11</v>
      </c>
      <c r="M12225">
        <v>292593311</v>
      </c>
      <c r="N12225" s="1" t="s">
        <v>925</v>
      </c>
      <c r="O12225" s="1" t="s">
        <v>35</v>
      </c>
      <c r="P12225">
        <v>53033009300</v>
      </c>
      <c r="Q12225">
        <v>1</v>
      </c>
      <c r="R12225" s="1" t="s">
        <v>18921</v>
      </c>
    </row>
    <row r="12226" spans="1:18">
      <c r="A12226" s="1" t="s">
        <v>13097</v>
      </c>
      <c r="B12226" s="1" t="s">
        <v>31</v>
      </c>
      <c r="C12226" s="1" t="s">
        <v>144</v>
      </c>
      <c r="D12226" s="1" t="s">
        <v>18</v>
      </c>
      <c r="E12226">
        <v>98056</v>
      </c>
      <c r="F12226">
        <v>2020</v>
      </c>
      <c r="G12226" s="1" t="s">
        <v>18920</v>
      </c>
      <c r="H12226" s="1" t="s">
        <v>39</v>
      </c>
      <c r="I12226" s="1" t="s">
        <v>27</v>
      </c>
      <c r="J12226" s="1" t="s">
        <v>21</v>
      </c>
      <c r="K12226">
        <v>289</v>
      </c>
      <c r="L12226">
        <v>11</v>
      </c>
      <c r="M12226">
        <v>193013537</v>
      </c>
      <c r="N12226" s="1" t="s">
        <v>726</v>
      </c>
      <c r="O12226" s="1" t="s">
        <v>54</v>
      </c>
      <c r="P12226">
        <v>53033025401</v>
      </c>
      <c r="Q12226">
        <v>6</v>
      </c>
      <c r="R12226" s="1" t="s">
        <v>18921</v>
      </c>
    </row>
    <row r="12227" spans="1:18">
      <c r="A12227" s="1" t="s">
        <v>13098</v>
      </c>
      <c r="B12227" s="1" t="s">
        <v>31</v>
      </c>
      <c r="C12227" s="1" t="s">
        <v>100</v>
      </c>
      <c r="D12227" s="1" t="s">
        <v>18</v>
      </c>
      <c r="E12227">
        <v>98177</v>
      </c>
      <c r="F12227">
        <v>2019</v>
      </c>
      <c r="G12227" s="1" t="s">
        <v>18934</v>
      </c>
      <c r="H12227" s="1" t="s">
        <v>322</v>
      </c>
      <c r="I12227" s="1" t="s">
        <v>20</v>
      </c>
      <c r="J12227" s="1" t="s">
        <v>67</v>
      </c>
      <c r="K12227">
        <v>29</v>
      </c>
      <c r="L12227">
        <v>32</v>
      </c>
      <c r="M12227">
        <v>145562154</v>
      </c>
      <c r="N12227" s="1" t="s">
        <v>101</v>
      </c>
      <c r="O12227" s="1" t="s">
        <v>35</v>
      </c>
      <c r="P12227">
        <v>53033020100</v>
      </c>
      <c r="Q12227">
        <v>7</v>
      </c>
      <c r="R12227" s="1" t="s">
        <v>18919</v>
      </c>
    </row>
    <row r="12228" spans="1:18">
      <c r="A12228" s="1" t="s">
        <v>13099</v>
      </c>
      <c r="B12228" s="1" t="s">
        <v>31</v>
      </c>
      <c r="C12228" s="1" t="s">
        <v>32</v>
      </c>
      <c r="D12228" s="1" t="s">
        <v>18</v>
      </c>
      <c r="E12228">
        <v>98119</v>
      </c>
      <c r="F12228">
        <v>2020</v>
      </c>
      <c r="G12228" s="1" t="s">
        <v>18918</v>
      </c>
      <c r="H12228" s="1" t="s">
        <v>702</v>
      </c>
      <c r="I12228" s="1" t="s">
        <v>20</v>
      </c>
      <c r="J12228" s="1" t="s">
        <v>67</v>
      </c>
      <c r="K12228">
        <v>17</v>
      </c>
      <c r="L12228">
        <v>36</v>
      </c>
      <c r="M12228">
        <v>259675783</v>
      </c>
      <c r="N12228" s="1" t="s">
        <v>296</v>
      </c>
      <c r="O12228" s="1" t="s">
        <v>35</v>
      </c>
      <c r="P12228">
        <v>53033007001</v>
      </c>
      <c r="Q12228">
        <v>6</v>
      </c>
      <c r="R12228" s="1" t="s">
        <v>18919</v>
      </c>
    </row>
    <row r="12229" spans="1:18">
      <c r="A12229" s="1" t="s">
        <v>13100</v>
      </c>
      <c r="B12229" s="1" t="s">
        <v>31</v>
      </c>
      <c r="C12229" s="1" t="s">
        <v>752</v>
      </c>
      <c r="D12229" s="1" t="s">
        <v>18</v>
      </c>
      <c r="E12229">
        <v>98003</v>
      </c>
      <c r="F12229">
        <v>2024</v>
      </c>
      <c r="G12229" s="1" t="s">
        <v>18924</v>
      </c>
      <c r="H12229" s="1" t="s">
        <v>748</v>
      </c>
      <c r="I12229" s="1" t="s">
        <v>27</v>
      </c>
      <c r="J12229" s="1" t="s">
        <v>81</v>
      </c>
      <c r="K12229">
        <v>0</v>
      </c>
      <c r="L12229">
        <v>30</v>
      </c>
      <c r="M12229">
        <v>274925150</v>
      </c>
      <c r="N12229" s="1" t="s">
        <v>1571</v>
      </c>
      <c r="O12229" s="1" t="s">
        <v>54</v>
      </c>
      <c r="P12229">
        <v>53033030304</v>
      </c>
      <c r="Q12229">
        <v>2</v>
      </c>
      <c r="R12229" s="1" t="s">
        <v>18921</v>
      </c>
    </row>
    <row r="12230" spans="1:18">
      <c r="A12230" s="1" t="s">
        <v>13101</v>
      </c>
      <c r="B12230" s="1" t="s">
        <v>31</v>
      </c>
      <c r="C12230" s="1" t="s">
        <v>259</v>
      </c>
      <c r="D12230" s="1" t="s">
        <v>18</v>
      </c>
      <c r="E12230">
        <v>98074</v>
      </c>
      <c r="F12230">
        <v>2023</v>
      </c>
      <c r="G12230" s="1" t="s">
        <v>18920</v>
      </c>
      <c r="H12230" s="1" t="s">
        <v>52</v>
      </c>
      <c r="I12230" s="1" t="s">
        <v>27</v>
      </c>
      <c r="J12230" s="1" t="s">
        <v>81</v>
      </c>
      <c r="K12230">
        <v>0</v>
      </c>
      <c r="L12230">
        <v>45</v>
      </c>
      <c r="M12230">
        <v>259622009</v>
      </c>
      <c r="N12230" s="1" t="s">
        <v>786</v>
      </c>
      <c r="O12230" s="1" t="s">
        <v>54</v>
      </c>
      <c r="P12230">
        <v>53033032317</v>
      </c>
      <c r="Q12230">
        <v>3</v>
      </c>
      <c r="R12230" s="1" t="s">
        <v>18921</v>
      </c>
    </row>
    <row r="12231" spans="1:18">
      <c r="A12231" s="1" t="s">
        <v>13102</v>
      </c>
      <c r="B12231" s="1" t="s">
        <v>78</v>
      </c>
      <c r="C12231" s="1" t="s">
        <v>114</v>
      </c>
      <c r="D12231" s="1" t="s">
        <v>18</v>
      </c>
      <c r="E12231">
        <v>98502</v>
      </c>
      <c r="F12231">
        <v>2022</v>
      </c>
      <c r="G12231" s="1" t="s">
        <v>18931</v>
      </c>
      <c r="H12231" s="1" t="s">
        <v>455</v>
      </c>
      <c r="I12231" s="1" t="s">
        <v>20</v>
      </c>
      <c r="J12231" s="1" t="s">
        <v>21</v>
      </c>
      <c r="K12231">
        <v>35</v>
      </c>
      <c r="L12231">
        <v>22</v>
      </c>
      <c r="M12231">
        <v>258246019</v>
      </c>
      <c r="N12231" s="1" t="s">
        <v>140</v>
      </c>
      <c r="O12231" s="1" t="s">
        <v>23</v>
      </c>
      <c r="P12231">
        <v>53067012002</v>
      </c>
      <c r="Q12231">
        <v>4</v>
      </c>
      <c r="R12231" s="1" t="s">
        <v>18919</v>
      </c>
    </row>
    <row r="12232" spans="1:18">
      <c r="A12232" s="1" t="s">
        <v>13103</v>
      </c>
      <c r="B12232" s="1" t="s">
        <v>718</v>
      </c>
      <c r="C12232" s="1" t="s">
        <v>1095</v>
      </c>
      <c r="D12232" s="1" t="s">
        <v>18</v>
      </c>
      <c r="E12232">
        <v>98671</v>
      </c>
      <c r="F12232">
        <v>2024</v>
      </c>
      <c r="G12232" s="1" t="s">
        <v>18947</v>
      </c>
      <c r="H12232" s="1" t="s">
        <v>849</v>
      </c>
      <c r="I12232" s="1" t="s">
        <v>27</v>
      </c>
      <c r="J12232" s="1" t="s">
        <v>81</v>
      </c>
      <c r="K12232">
        <v>0</v>
      </c>
      <c r="L12232">
        <v>18</v>
      </c>
      <c r="M12232">
        <v>265035382</v>
      </c>
      <c r="N12232" s="1" t="s">
        <v>1096</v>
      </c>
      <c r="O12232" s="1" t="s">
        <v>1219</v>
      </c>
      <c r="P12232">
        <v>53011040605</v>
      </c>
      <c r="Q12232">
        <v>2</v>
      </c>
      <c r="R12232" s="1" t="s">
        <v>18921</v>
      </c>
    </row>
    <row r="12233" spans="1:18">
      <c r="A12233" s="1" t="s">
        <v>13104</v>
      </c>
      <c r="B12233" s="1" t="s">
        <v>31</v>
      </c>
      <c r="C12233" s="1" t="s">
        <v>259</v>
      </c>
      <c r="D12233" s="1" t="s">
        <v>18</v>
      </c>
      <c r="E12233">
        <v>98075</v>
      </c>
      <c r="F12233">
        <v>2026</v>
      </c>
      <c r="G12233" s="1" t="s">
        <v>18947</v>
      </c>
      <c r="H12233" s="1" t="s">
        <v>929</v>
      </c>
      <c r="I12233" s="1" t="s">
        <v>27</v>
      </c>
      <c r="J12233" s="1" t="s">
        <v>81</v>
      </c>
      <c r="K12233">
        <v>0</v>
      </c>
      <c r="L12233">
        <v>41</v>
      </c>
      <c r="M12233">
        <v>282502251</v>
      </c>
      <c r="N12233" s="1" t="s">
        <v>260</v>
      </c>
      <c r="O12233" s="1" t="s">
        <v>54</v>
      </c>
      <c r="P12233">
        <v>53033032218</v>
      </c>
      <c r="Q12233">
        <v>0</v>
      </c>
      <c r="R12233" s="1" t="s">
        <v>18921</v>
      </c>
    </row>
    <row r="12234" spans="1:18">
      <c r="A12234" s="1" t="s">
        <v>13105</v>
      </c>
      <c r="B12234" s="1" t="s">
        <v>31</v>
      </c>
      <c r="C12234" s="1" t="s">
        <v>715</v>
      </c>
      <c r="D12234" s="1" t="s">
        <v>18</v>
      </c>
      <c r="E12234">
        <v>98092</v>
      </c>
      <c r="F12234">
        <v>2025</v>
      </c>
      <c r="G12234" s="1" t="s">
        <v>18934</v>
      </c>
      <c r="H12234" s="1" t="s">
        <v>1474</v>
      </c>
      <c r="I12234" s="1" t="s">
        <v>27</v>
      </c>
      <c r="J12234" s="1" t="s">
        <v>81</v>
      </c>
      <c r="K12234">
        <v>0</v>
      </c>
      <c r="L12234">
        <v>47</v>
      </c>
      <c r="M12234">
        <v>276877086</v>
      </c>
      <c r="N12234" s="1" t="s">
        <v>716</v>
      </c>
      <c r="O12234" s="1" t="s">
        <v>54</v>
      </c>
      <c r="P12234">
        <v>53033031207</v>
      </c>
      <c r="Q12234">
        <v>1</v>
      </c>
      <c r="R12234" s="1" t="s">
        <v>18921</v>
      </c>
    </row>
    <row r="12235" spans="1:18">
      <c r="A12235" s="1" t="s">
        <v>13106</v>
      </c>
      <c r="B12235" s="1" t="s">
        <v>37</v>
      </c>
      <c r="C12235" s="1" t="s">
        <v>38</v>
      </c>
      <c r="D12235" s="1" t="s">
        <v>18</v>
      </c>
      <c r="E12235">
        <v>98312</v>
      </c>
      <c r="F12235">
        <v>2026</v>
      </c>
      <c r="G12235" s="1" t="s">
        <v>18923</v>
      </c>
      <c r="H12235" s="1" t="s">
        <v>57</v>
      </c>
      <c r="I12235" s="1" t="s">
        <v>20</v>
      </c>
      <c r="J12235" s="1" t="s">
        <v>21</v>
      </c>
      <c r="K12235">
        <v>33</v>
      </c>
      <c r="L12235">
        <v>26</v>
      </c>
      <c r="M12235">
        <v>291307845</v>
      </c>
      <c r="N12235" s="1" t="s">
        <v>49</v>
      </c>
      <c r="O12235" s="1" t="s">
        <v>23</v>
      </c>
      <c r="P12235">
        <v>53035092102</v>
      </c>
      <c r="Q12235">
        <v>0</v>
      </c>
      <c r="R12235" s="1" t="s">
        <v>18919</v>
      </c>
    </row>
    <row r="12236" spans="1:18">
      <c r="A12236" s="1" t="s">
        <v>13107</v>
      </c>
      <c r="B12236" s="1" t="s">
        <v>78</v>
      </c>
      <c r="C12236" s="1" t="s">
        <v>114</v>
      </c>
      <c r="D12236" s="1" t="s">
        <v>18</v>
      </c>
      <c r="E12236">
        <v>98501</v>
      </c>
      <c r="F12236">
        <v>2021</v>
      </c>
      <c r="G12236" s="1" t="s">
        <v>18922</v>
      </c>
      <c r="H12236" s="1" t="s">
        <v>414</v>
      </c>
      <c r="I12236" s="1" t="s">
        <v>20</v>
      </c>
      <c r="J12236" s="1" t="s">
        <v>67</v>
      </c>
      <c r="K12236">
        <v>19</v>
      </c>
      <c r="L12236">
        <v>35</v>
      </c>
      <c r="M12236">
        <v>144825705</v>
      </c>
      <c r="N12236" s="1" t="s">
        <v>199</v>
      </c>
      <c r="O12236" s="1" t="s">
        <v>23</v>
      </c>
      <c r="P12236">
        <v>53067011722</v>
      </c>
      <c r="Q12236">
        <v>5</v>
      </c>
      <c r="R12236" s="1" t="s">
        <v>18919</v>
      </c>
    </row>
    <row r="12237" spans="1:18">
      <c r="A12237" s="1" t="s">
        <v>13108</v>
      </c>
      <c r="B12237" s="1" t="s">
        <v>31</v>
      </c>
      <c r="C12237" s="1" t="s">
        <v>344</v>
      </c>
      <c r="D12237" s="1" t="s">
        <v>18</v>
      </c>
      <c r="E12237">
        <v>98038</v>
      </c>
      <c r="F12237">
        <v>2026</v>
      </c>
      <c r="G12237" s="1" t="s">
        <v>18936</v>
      </c>
      <c r="H12237" s="1" t="s">
        <v>605</v>
      </c>
      <c r="I12237" s="1" t="s">
        <v>27</v>
      </c>
      <c r="J12237" s="1" t="s">
        <v>81</v>
      </c>
      <c r="K12237">
        <v>0</v>
      </c>
      <c r="L12237">
        <v>5</v>
      </c>
      <c r="M12237">
        <v>290442645</v>
      </c>
      <c r="N12237" s="1" t="s">
        <v>345</v>
      </c>
      <c r="O12237" s="1" t="s">
        <v>54</v>
      </c>
      <c r="P12237">
        <v>53033032006</v>
      </c>
      <c r="Q12237">
        <v>0</v>
      </c>
      <c r="R12237" s="1" t="s">
        <v>18921</v>
      </c>
    </row>
    <row r="12238" spans="1:18">
      <c r="A12238" s="1" t="s">
        <v>13109</v>
      </c>
      <c r="B12238" s="1" t="s">
        <v>718</v>
      </c>
      <c r="C12238" s="1" t="s">
        <v>719</v>
      </c>
      <c r="D12238" s="1" t="s">
        <v>18</v>
      </c>
      <c r="E12238">
        <v>98685</v>
      </c>
      <c r="F12238">
        <v>2024</v>
      </c>
      <c r="G12238" s="1" t="s">
        <v>18934</v>
      </c>
      <c r="H12238" s="1" t="s">
        <v>834</v>
      </c>
      <c r="I12238" s="1" t="s">
        <v>27</v>
      </c>
      <c r="J12238" s="1" t="s">
        <v>81</v>
      </c>
      <c r="K12238">
        <v>0</v>
      </c>
      <c r="L12238">
        <v>18</v>
      </c>
      <c r="M12238">
        <v>281170081</v>
      </c>
      <c r="N12238" s="1" t="s">
        <v>749</v>
      </c>
      <c r="O12238" s="1" t="s">
        <v>721</v>
      </c>
      <c r="P12238">
        <v>53011040909</v>
      </c>
      <c r="Q12238">
        <v>2</v>
      </c>
      <c r="R12238" s="1" t="s">
        <v>18921</v>
      </c>
    </row>
    <row r="12239" spans="1:18">
      <c r="A12239" s="1" t="s">
        <v>13110</v>
      </c>
      <c r="B12239" s="1" t="s">
        <v>31</v>
      </c>
      <c r="C12239" s="1" t="s">
        <v>32</v>
      </c>
      <c r="D12239" s="1" t="s">
        <v>18</v>
      </c>
      <c r="E12239">
        <v>98112</v>
      </c>
      <c r="F12239">
        <v>2024</v>
      </c>
      <c r="G12239" s="1" t="s">
        <v>18940</v>
      </c>
      <c r="H12239" s="1" t="s">
        <v>775</v>
      </c>
      <c r="I12239" s="1" t="s">
        <v>27</v>
      </c>
      <c r="J12239" s="1" t="s">
        <v>81</v>
      </c>
      <c r="K12239">
        <v>0</v>
      </c>
      <c r="L12239">
        <v>37</v>
      </c>
      <c r="M12239">
        <v>277341340</v>
      </c>
      <c r="N12239" s="1" t="s">
        <v>34</v>
      </c>
      <c r="O12239" s="1" t="s">
        <v>35</v>
      </c>
      <c r="P12239">
        <v>53033007700</v>
      </c>
      <c r="Q12239">
        <v>2</v>
      </c>
      <c r="R12239" s="1" t="s">
        <v>18921</v>
      </c>
    </row>
    <row r="12240" spans="1:18">
      <c r="A12240" s="1" t="s">
        <v>13111</v>
      </c>
      <c r="B12240" s="1" t="s">
        <v>31</v>
      </c>
      <c r="C12240" s="1" t="s">
        <v>32</v>
      </c>
      <c r="D12240" s="1" t="s">
        <v>18</v>
      </c>
      <c r="E12240">
        <v>98116</v>
      </c>
      <c r="F12240">
        <v>2021</v>
      </c>
      <c r="G12240" s="1" t="s">
        <v>18918</v>
      </c>
      <c r="H12240" s="1" t="s">
        <v>48</v>
      </c>
      <c r="I12240" s="1" t="s">
        <v>27</v>
      </c>
      <c r="J12240" s="1" t="s">
        <v>81</v>
      </c>
      <c r="K12240">
        <v>0</v>
      </c>
      <c r="L12240">
        <v>34</v>
      </c>
      <c r="M12240">
        <v>153908695</v>
      </c>
      <c r="N12240" s="1" t="s">
        <v>1208</v>
      </c>
      <c r="O12240" s="1" t="s">
        <v>35</v>
      </c>
      <c r="P12240">
        <v>53033009702</v>
      </c>
      <c r="Q12240">
        <v>5</v>
      </c>
      <c r="R12240" s="1" t="s">
        <v>18921</v>
      </c>
    </row>
    <row r="12241" spans="1:18">
      <c r="A12241" s="1" t="s">
        <v>13112</v>
      </c>
      <c r="B12241" s="1" t="s">
        <v>31</v>
      </c>
      <c r="C12241" s="1" t="s">
        <v>752</v>
      </c>
      <c r="D12241" s="1" t="s">
        <v>18</v>
      </c>
      <c r="E12241">
        <v>98001</v>
      </c>
      <c r="F12241">
        <v>2026</v>
      </c>
      <c r="G12241" s="1" t="s">
        <v>18934</v>
      </c>
      <c r="H12241" s="1" t="s">
        <v>2497</v>
      </c>
      <c r="I12241" s="1" t="s">
        <v>27</v>
      </c>
      <c r="J12241" s="1" t="s">
        <v>81</v>
      </c>
      <c r="K12241">
        <v>0</v>
      </c>
      <c r="L12241">
        <v>30</v>
      </c>
      <c r="M12241">
        <v>284959209</v>
      </c>
      <c r="N12241" s="1" t="s">
        <v>946</v>
      </c>
      <c r="O12241" s="1" t="s">
        <v>54</v>
      </c>
      <c r="P12241">
        <v>53033030407</v>
      </c>
      <c r="Q12241">
        <v>0</v>
      </c>
      <c r="R12241" s="1" t="s">
        <v>18921</v>
      </c>
    </row>
    <row r="12242" spans="1:18">
      <c r="A12242" s="1" t="s">
        <v>13113</v>
      </c>
      <c r="B12242" s="1" t="s">
        <v>31</v>
      </c>
      <c r="C12242" s="1" t="s">
        <v>100</v>
      </c>
      <c r="D12242" s="1" t="s">
        <v>18</v>
      </c>
      <c r="E12242">
        <v>98177</v>
      </c>
      <c r="F12242">
        <v>2023</v>
      </c>
      <c r="G12242" s="1" t="s">
        <v>18934</v>
      </c>
      <c r="H12242" s="1" t="s">
        <v>541</v>
      </c>
      <c r="I12242" s="1" t="s">
        <v>20</v>
      </c>
      <c r="J12242" s="1" t="s">
        <v>21</v>
      </c>
      <c r="K12242">
        <v>33</v>
      </c>
      <c r="L12242">
        <v>32</v>
      </c>
      <c r="M12242">
        <v>240839049</v>
      </c>
      <c r="N12242" s="1" t="s">
        <v>101</v>
      </c>
      <c r="O12242" s="1" t="s">
        <v>35</v>
      </c>
      <c r="P12242">
        <v>53033020100</v>
      </c>
      <c r="Q12242">
        <v>3</v>
      </c>
      <c r="R12242" s="1" t="s">
        <v>18919</v>
      </c>
    </row>
    <row r="12243" spans="1:18">
      <c r="A12243" s="1" t="s">
        <v>13114</v>
      </c>
      <c r="B12243" s="1" t="s">
        <v>31</v>
      </c>
      <c r="C12243" s="1" t="s">
        <v>217</v>
      </c>
      <c r="D12243" s="1" t="s">
        <v>18</v>
      </c>
      <c r="E12243">
        <v>98019</v>
      </c>
      <c r="F12243">
        <v>2020</v>
      </c>
      <c r="G12243" s="1" t="s">
        <v>18925</v>
      </c>
      <c r="H12243" s="1" t="s">
        <v>76</v>
      </c>
      <c r="I12243" s="1" t="s">
        <v>27</v>
      </c>
      <c r="J12243" s="1" t="s">
        <v>21</v>
      </c>
      <c r="K12243">
        <v>215</v>
      </c>
      <c r="L12243">
        <v>45</v>
      </c>
      <c r="M12243">
        <v>142701352</v>
      </c>
      <c r="N12243" s="1" t="s">
        <v>218</v>
      </c>
      <c r="O12243" s="1" t="s">
        <v>54</v>
      </c>
      <c r="P12243">
        <v>53033032401</v>
      </c>
      <c r="Q12243">
        <v>6</v>
      </c>
      <c r="R12243" s="1" t="s">
        <v>18921</v>
      </c>
    </row>
    <row r="12244" spans="1:18">
      <c r="A12244" s="1" t="s">
        <v>13115</v>
      </c>
      <c r="B12244" s="1" t="s">
        <v>31</v>
      </c>
      <c r="C12244" s="1" t="s">
        <v>217</v>
      </c>
      <c r="D12244" s="1" t="s">
        <v>18</v>
      </c>
      <c r="E12244">
        <v>98019</v>
      </c>
      <c r="F12244">
        <v>2022</v>
      </c>
      <c r="G12244" s="1" t="s">
        <v>18922</v>
      </c>
      <c r="H12244" s="1" t="s">
        <v>445</v>
      </c>
      <c r="I12244" s="1" t="s">
        <v>27</v>
      </c>
      <c r="J12244" s="1" t="s">
        <v>81</v>
      </c>
      <c r="K12244">
        <v>0</v>
      </c>
      <c r="L12244">
        <v>45</v>
      </c>
      <c r="M12244">
        <v>269312032</v>
      </c>
      <c r="N12244" s="1" t="s">
        <v>218</v>
      </c>
      <c r="O12244" s="1" t="s">
        <v>54</v>
      </c>
      <c r="P12244">
        <v>53033032402</v>
      </c>
      <c r="Q12244">
        <v>4</v>
      </c>
      <c r="R12244" s="1" t="s">
        <v>18921</v>
      </c>
    </row>
    <row r="12245" spans="1:18">
      <c r="A12245" s="1" t="s">
        <v>13116</v>
      </c>
      <c r="B12245" s="1" t="s">
        <v>31</v>
      </c>
      <c r="C12245" s="1" t="s">
        <v>32</v>
      </c>
      <c r="D12245" s="1" t="s">
        <v>18</v>
      </c>
      <c r="E12245">
        <v>98117</v>
      </c>
      <c r="F12245">
        <v>2020</v>
      </c>
      <c r="G12245" s="1" t="s">
        <v>18918</v>
      </c>
      <c r="H12245" s="1" t="s">
        <v>48</v>
      </c>
      <c r="I12245" s="1" t="s">
        <v>27</v>
      </c>
      <c r="J12245" s="1" t="s">
        <v>21</v>
      </c>
      <c r="K12245">
        <v>153</v>
      </c>
      <c r="L12245">
        <v>36</v>
      </c>
      <c r="M12245">
        <v>114869912</v>
      </c>
      <c r="N12245" s="1" t="s">
        <v>252</v>
      </c>
      <c r="O12245" s="1" t="s">
        <v>35</v>
      </c>
      <c r="P12245">
        <v>53033001600</v>
      </c>
      <c r="Q12245">
        <v>6</v>
      </c>
      <c r="R12245" s="1" t="s">
        <v>18921</v>
      </c>
    </row>
    <row r="12246" spans="1:18">
      <c r="A12246" s="1" t="s">
        <v>13117</v>
      </c>
      <c r="B12246" s="1" t="s">
        <v>31</v>
      </c>
      <c r="C12246" s="1" t="s">
        <v>344</v>
      </c>
      <c r="D12246" s="1" t="s">
        <v>18</v>
      </c>
      <c r="E12246">
        <v>98038</v>
      </c>
      <c r="F12246">
        <v>2017</v>
      </c>
      <c r="G12246" s="1" t="s">
        <v>18923</v>
      </c>
      <c r="H12246" s="1" t="s">
        <v>4298</v>
      </c>
      <c r="I12246" s="1" t="s">
        <v>20</v>
      </c>
      <c r="J12246" s="1" t="s">
        <v>67</v>
      </c>
      <c r="K12246">
        <v>29</v>
      </c>
      <c r="L12246">
        <v>5</v>
      </c>
      <c r="M12246">
        <v>349504102</v>
      </c>
      <c r="N12246" s="1" t="s">
        <v>345</v>
      </c>
      <c r="O12246" s="1" t="s">
        <v>54</v>
      </c>
      <c r="P12246">
        <v>53033032010</v>
      </c>
      <c r="Q12246">
        <v>9</v>
      </c>
      <c r="R12246" s="1" t="s">
        <v>18919</v>
      </c>
    </row>
    <row r="12247" spans="1:18">
      <c r="A12247" s="1" t="s">
        <v>13118</v>
      </c>
      <c r="B12247" s="1" t="s">
        <v>31</v>
      </c>
      <c r="C12247" s="1" t="s">
        <v>120</v>
      </c>
      <c r="D12247" s="1" t="s">
        <v>18</v>
      </c>
      <c r="E12247">
        <v>98031</v>
      </c>
      <c r="F12247">
        <v>2025</v>
      </c>
      <c r="G12247" s="1" t="s">
        <v>18926</v>
      </c>
      <c r="H12247" s="1" t="s">
        <v>458</v>
      </c>
      <c r="I12247" s="1" t="s">
        <v>20</v>
      </c>
      <c r="J12247" s="1" t="s">
        <v>67</v>
      </c>
      <c r="K12247">
        <v>26</v>
      </c>
      <c r="L12247">
        <v>33</v>
      </c>
      <c r="M12247">
        <v>270281308</v>
      </c>
      <c r="N12247" s="1" t="s">
        <v>273</v>
      </c>
      <c r="O12247" s="1" t="s">
        <v>54</v>
      </c>
      <c r="P12247">
        <v>53033029207</v>
      </c>
      <c r="Q12247">
        <v>1</v>
      </c>
      <c r="R12247" s="1" t="s">
        <v>18919</v>
      </c>
    </row>
    <row r="12248" spans="1:18">
      <c r="A12248" s="1" t="s">
        <v>13119</v>
      </c>
      <c r="B12248" s="1" t="s">
        <v>31</v>
      </c>
      <c r="C12248" s="1" t="s">
        <v>32</v>
      </c>
      <c r="D12248" s="1" t="s">
        <v>18</v>
      </c>
      <c r="E12248">
        <v>98115</v>
      </c>
      <c r="F12248">
        <v>2022</v>
      </c>
      <c r="G12248" s="1" t="s">
        <v>18923</v>
      </c>
      <c r="H12248" s="1" t="s">
        <v>305</v>
      </c>
      <c r="I12248" s="1" t="s">
        <v>20</v>
      </c>
      <c r="J12248" s="1" t="s">
        <v>21</v>
      </c>
      <c r="K12248">
        <v>32</v>
      </c>
      <c r="L12248">
        <v>46</v>
      </c>
      <c r="M12248">
        <v>279325217</v>
      </c>
      <c r="N12248" s="1" t="s">
        <v>270</v>
      </c>
      <c r="O12248" s="1" t="s">
        <v>35</v>
      </c>
      <c r="P12248">
        <v>53033002100</v>
      </c>
      <c r="Q12248">
        <v>4</v>
      </c>
      <c r="R12248" s="1" t="s">
        <v>18919</v>
      </c>
    </row>
    <row r="12249" spans="1:18">
      <c r="A12249" s="1" t="s">
        <v>13120</v>
      </c>
      <c r="B12249" s="1" t="s">
        <v>31</v>
      </c>
      <c r="C12249" s="1" t="s">
        <v>100</v>
      </c>
      <c r="D12249" s="1" t="s">
        <v>18</v>
      </c>
      <c r="E12249">
        <v>98133</v>
      </c>
      <c r="F12249">
        <v>2025</v>
      </c>
      <c r="G12249" s="1" t="s">
        <v>18934</v>
      </c>
      <c r="H12249" s="1" t="s">
        <v>737</v>
      </c>
      <c r="I12249" s="1" t="s">
        <v>27</v>
      </c>
      <c r="J12249" s="1" t="s">
        <v>81</v>
      </c>
      <c r="K12249">
        <v>0</v>
      </c>
      <c r="L12249">
        <v>32</v>
      </c>
      <c r="M12249">
        <v>283335447</v>
      </c>
      <c r="N12249" s="1" t="s">
        <v>142</v>
      </c>
      <c r="O12249" s="1" t="s">
        <v>35</v>
      </c>
      <c r="P12249">
        <v>53033021000</v>
      </c>
      <c r="Q12249">
        <v>1</v>
      </c>
      <c r="R12249" s="1" t="s">
        <v>18921</v>
      </c>
    </row>
    <row r="12250" spans="1:18">
      <c r="A12250" s="1" t="s">
        <v>13121</v>
      </c>
      <c r="B12250" s="1" t="s">
        <v>17</v>
      </c>
      <c r="C12250" s="1" t="s">
        <v>988</v>
      </c>
      <c r="D12250" s="1" t="s">
        <v>18</v>
      </c>
      <c r="E12250">
        <v>98077</v>
      </c>
      <c r="F12250">
        <v>2026</v>
      </c>
      <c r="G12250" s="1" t="s">
        <v>18924</v>
      </c>
      <c r="H12250" s="1" t="s">
        <v>880</v>
      </c>
      <c r="I12250" s="1" t="s">
        <v>27</v>
      </c>
      <c r="J12250" s="1" t="s">
        <v>81</v>
      </c>
      <c r="K12250">
        <v>0</v>
      </c>
      <c r="L12250">
        <v>1</v>
      </c>
      <c r="M12250">
        <v>291358434</v>
      </c>
      <c r="N12250" s="1" t="s">
        <v>12446</v>
      </c>
      <c r="O12250" s="1" t="s">
        <v>23</v>
      </c>
      <c r="P12250">
        <v>53061052113</v>
      </c>
      <c r="Q12250">
        <v>0</v>
      </c>
      <c r="R12250" s="1" t="s">
        <v>18921</v>
      </c>
    </row>
    <row r="12251" spans="1:18">
      <c r="A12251" s="1" t="s">
        <v>13122</v>
      </c>
      <c r="B12251" s="1" t="s">
        <v>31</v>
      </c>
      <c r="C12251" s="1" t="s">
        <v>32</v>
      </c>
      <c r="D12251" s="1" t="s">
        <v>18</v>
      </c>
      <c r="E12251">
        <v>98121</v>
      </c>
      <c r="F12251">
        <v>2026</v>
      </c>
      <c r="G12251" s="1" t="s">
        <v>18931</v>
      </c>
      <c r="H12251" s="1" t="s">
        <v>3711</v>
      </c>
      <c r="I12251" s="1" t="s">
        <v>27</v>
      </c>
      <c r="J12251" s="1" t="s">
        <v>81</v>
      </c>
      <c r="K12251">
        <v>0</v>
      </c>
      <c r="L12251">
        <v>36</v>
      </c>
      <c r="M12251">
        <v>287398275</v>
      </c>
      <c r="N12251" s="1" t="s">
        <v>163</v>
      </c>
      <c r="O12251" s="1" t="s">
        <v>35</v>
      </c>
      <c r="P12251">
        <v>53033008002</v>
      </c>
      <c r="Q12251">
        <v>0</v>
      </c>
      <c r="R12251" s="1" t="s">
        <v>18921</v>
      </c>
    </row>
    <row r="12252" spans="1:18">
      <c r="A12252" s="1" t="s">
        <v>13123</v>
      </c>
      <c r="B12252" s="1" t="s">
        <v>31</v>
      </c>
      <c r="C12252" s="1" t="s">
        <v>87</v>
      </c>
      <c r="D12252" s="1" t="s">
        <v>18</v>
      </c>
      <c r="E12252">
        <v>98005</v>
      </c>
      <c r="F12252">
        <v>2024</v>
      </c>
      <c r="G12252" s="1" t="s">
        <v>18922</v>
      </c>
      <c r="H12252" s="1" t="s">
        <v>445</v>
      </c>
      <c r="I12252" s="1" t="s">
        <v>27</v>
      </c>
      <c r="J12252" s="1" t="s">
        <v>81</v>
      </c>
      <c r="K12252">
        <v>0</v>
      </c>
      <c r="L12252">
        <v>48</v>
      </c>
      <c r="M12252">
        <v>271951753</v>
      </c>
      <c r="N12252" s="1" t="s">
        <v>192</v>
      </c>
      <c r="O12252" s="1" t="s">
        <v>54</v>
      </c>
      <c r="P12252">
        <v>53033023701</v>
      </c>
      <c r="Q12252">
        <v>2</v>
      </c>
      <c r="R12252" s="1" t="s">
        <v>18921</v>
      </c>
    </row>
    <row r="12253" spans="1:18">
      <c r="A12253" s="1" t="s">
        <v>13124</v>
      </c>
      <c r="B12253" s="1" t="s">
        <v>718</v>
      </c>
      <c r="C12253" s="1" t="s">
        <v>728</v>
      </c>
      <c r="D12253" s="1" t="s">
        <v>18</v>
      </c>
      <c r="E12253">
        <v>98604</v>
      </c>
      <c r="F12253">
        <v>2015</v>
      </c>
      <c r="G12253" s="1" t="s">
        <v>18920</v>
      </c>
      <c r="H12253" s="1" t="s">
        <v>52</v>
      </c>
      <c r="I12253" s="1" t="s">
        <v>27</v>
      </c>
      <c r="J12253" s="1" t="s">
        <v>21</v>
      </c>
      <c r="K12253">
        <v>208</v>
      </c>
      <c r="L12253">
        <v>18</v>
      </c>
      <c r="M12253">
        <v>141728842</v>
      </c>
      <c r="N12253" s="1" t="s">
        <v>729</v>
      </c>
      <c r="O12253" s="1" t="s">
        <v>721</v>
      </c>
      <c r="P12253">
        <v>53011040505</v>
      </c>
      <c r="Q12253">
        <v>11</v>
      </c>
      <c r="R12253" s="1" t="s">
        <v>18921</v>
      </c>
    </row>
    <row r="12254" spans="1:18">
      <c r="A12254" s="1" t="s">
        <v>13125</v>
      </c>
      <c r="B12254" s="1" t="s">
        <v>31</v>
      </c>
      <c r="C12254" s="1" t="s">
        <v>87</v>
      </c>
      <c r="D12254" s="1" t="s">
        <v>18</v>
      </c>
      <c r="E12254">
        <v>98005</v>
      </c>
      <c r="F12254">
        <v>2014</v>
      </c>
      <c r="G12254" s="1" t="s">
        <v>18932</v>
      </c>
      <c r="H12254" s="1" t="s">
        <v>183</v>
      </c>
      <c r="I12254" s="1" t="s">
        <v>27</v>
      </c>
      <c r="J12254" s="1" t="s">
        <v>21</v>
      </c>
      <c r="K12254">
        <v>87</v>
      </c>
      <c r="L12254">
        <v>41</v>
      </c>
      <c r="M12254">
        <v>252317544</v>
      </c>
      <c r="N12254" s="1" t="s">
        <v>192</v>
      </c>
      <c r="O12254" s="1" t="s">
        <v>54</v>
      </c>
      <c r="P12254">
        <v>53033023604</v>
      </c>
      <c r="Q12254">
        <v>12</v>
      </c>
      <c r="R12254" s="1" t="s">
        <v>18921</v>
      </c>
    </row>
    <row r="12255" spans="1:18">
      <c r="A12255" s="1" t="s">
        <v>13126</v>
      </c>
      <c r="B12255" s="1" t="s">
        <v>718</v>
      </c>
      <c r="C12255" s="1" t="s">
        <v>1115</v>
      </c>
      <c r="D12255" s="1" t="s">
        <v>18</v>
      </c>
      <c r="E12255">
        <v>98642</v>
      </c>
      <c r="F12255">
        <v>2024</v>
      </c>
      <c r="G12255" s="1" t="s">
        <v>18924</v>
      </c>
      <c r="H12255" s="1" t="s">
        <v>880</v>
      </c>
      <c r="I12255" s="1" t="s">
        <v>27</v>
      </c>
      <c r="J12255" s="1" t="s">
        <v>81</v>
      </c>
      <c r="K12255">
        <v>0</v>
      </c>
      <c r="L12255">
        <v>18</v>
      </c>
      <c r="M12255">
        <v>287775113</v>
      </c>
      <c r="N12255" s="1" t="s">
        <v>1116</v>
      </c>
      <c r="O12255" s="1" t="s">
        <v>721</v>
      </c>
      <c r="P12255">
        <v>53011040305</v>
      </c>
      <c r="Q12255">
        <v>2</v>
      </c>
      <c r="R12255" s="1" t="s">
        <v>18921</v>
      </c>
    </row>
    <row r="12256" spans="1:18">
      <c r="A12256" s="1" t="s">
        <v>13127</v>
      </c>
      <c r="B12256" s="1" t="s">
        <v>31</v>
      </c>
      <c r="C12256" s="1" t="s">
        <v>32</v>
      </c>
      <c r="D12256" s="1" t="s">
        <v>18</v>
      </c>
      <c r="E12256">
        <v>98134</v>
      </c>
      <c r="F12256">
        <v>2025</v>
      </c>
      <c r="G12256" s="1" t="s">
        <v>18920</v>
      </c>
      <c r="H12256" s="1" t="s">
        <v>39</v>
      </c>
      <c r="I12256" s="1" t="s">
        <v>27</v>
      </c>
      <c r="J12256" s="1" t="s">
        <v>81</v>
      </c>
      <c r="K12256">
        <v>0</v>
      </c>
      <c r="L12256">
        <v>11</v>
      </c>
      <c r="M12256">
        <v>282703536</v>
      </c>
      <c r="N12256" s="1" t="s">
        <v>925</v>
      </c>
      <c r="O12256" s="1" t="s">
        <v>35</v>
      </c>
      <c r="P12256">
        <v>53033009300</v>
      </c>
      <c r="Q12256">
        <v>1</v>
      </c>
      <c r="R12256" s="1" t="s">
        <v>18921</v>
      </c>
    </row>
    <row r="12257" spans="1:18">
      <c r="A12257" s="1" t="s">
        <v>13128</v>
      </c>
      <c r="B12257" s="1" t="s">
        <v>31</v>
      </c>
      <c r="C12257" s="1" t="s">
        <v>861</v>
      </c>
      <c r="D12257" s="1" t="s">
        <v>18</v>
      </c>
      <c r="E12257">
        <v>98004</v>
      </c>
      <c r="F12257">
        <v>2019</v>
      </c>
      <c r="G12257" s="1" t="s">
        <v>18920</v>
      </c>
      <c r="H12257" s="1" t="s">
        <v>39</v>
      </c>
      <c r="I12257" s="1" t="s">
        <v>27</v>
      </c>
      <c r="J12257" s="1" t="s">
        <v>21</v>
      </c>
      <c r="K12257">
        <v>289</v>
      </c>
      <c r="L12257">
        <v>48</v>
      </c>
      <c r="M12257">
        <v>285230186</v>
      </c>
      <c r="N12257" s="1" t="s">
        <v>88</v>
      </c>
      <c r="O12257" s="1" t="s">
        <v>54</v>
      </c>
      <c r="P12257">
        <v>53033024100</v>
      </c>
      <c r="Q12257">
        <v>7</v>
      </c>
      <c r="R12257" s="1" t="s">
        <v>18921</v>
      </c>
    </row>
    <row r="12258" spans="1:18">
      <c r="A12258" s="1" t="s">
        <v>13129</v>
      </c>
      <c r="B12258" s="1" t="s">
        <v>31</v>
      </c>
      <c r="C12258" s="1" t="s">
        <v>144</v>
      </c>
      <c r="D12258" s="1" t="s">
        <v>18</v>
      </c>
      <c r="E12258">
        <v>98056</v>
      </c>
      <c r="F12258">
        <v>2017</v>
      </c>
      <c r="G12258" s="1" t="s">
        <v>18940</v>
      </c>
      <c r="H12258" s="1" t="s">
        <v>617</v>
      </c>
      <c r="I12258" s="1" t="s">
        <v>27</v>
      </c>
      <c r="J12258" s="1" t="s">
        <v>21</v>
      </c>
      <c r="K12258">
        <v>125</v>
      </c>
      <c r="L12258">
        <v>41</v>
      </c>
      <c r="M12258">
        <v>138089857</v>
      </c>
      <c r="N12258" s="1" t="s">
        <v>726</v>
      </c>
      <c r="O12258" s="1" t="s">
        <v>54</v>
      </c>
      <c r="P12258">
        <v>53033025304</v>
      </c>
      <c r="Q12258">
        <v>9</v>
      </c>
      <c r="R12258" s="1" t="s">
        <v>18921</v>
      </c>
    </row>
    <row r="12259" spans="1:18">
      <c r="A12259" s="1" t="s">
        <v>13130</v>
      </c>
      <c r="B12259" s="1" t="s">
        <v>31</v>
      </c>
      <c r="C12259" s="1" t="s">
        <v>259</v>
      </c>
      <c r="D12259" s="1" t="s">
        <v>18</v>
      </c>
      <c r="E12259">
        <v>98075</v>
      </c>
      <c r="F12259">
        <v>2026</v>
      </c>
      <c r="G12259" s="1" t="s">
        <v>18936</v>
      </c>
      <c r="H12259" s="1" t="s">
        <v>605</v>
      </c>
      <c r="I12259" s="1" t="s">
        <v>27</v>
      </c>
      <c r="J12259" s="1" t="s">
        <v>81</v>
      </c>
      <c r="K12259">
        <v>0</v>
      </c>
      <c r="L12259">
        <v>41</v>
      </c>
      <c r="M12259">
        <v>290245378</v>
      </c>
      <c r="N12259" s="1" t="s">
        <v>260</v>
      </c>
      <c r="O12259" s="1" t="s">
        <v>54</v>
      </c>
      <c r="P12259">
        <v>53033032224</v>
      </c>
      <c r="Q12259">
        <v>0</v>
      </c>
      <c r="R12259" s="1" t="s">
        <v>18921</v>
      </c>
    </row>
    <row r="12260" spans="1:18">
      <c r="A12260" s="1" t="s">
        <v>13131</v>
      </c>
      <c r="B12260" s="1" t="s">
        <v>31</v>
      </c>
      <c r="C12260" s="1" t="s">
        <v>259</v>
      </c>
      <c r="D12260" s="1" t="s">
        <v>18</v>
      </c>
      <c r="E12260">
        <v>98075</v>
      </c>
      <c r="F12260">
        <v>2025</v>
      </c>
      <c r="G12260" s="1" t="s">
        <v>18931</v>
      </c>
      <c r="H12260" s="1" t="s">
        <v>249</v>
      </c>
      <c r="I12260" s="1" t="s">
        <v>20</v>
      </c>
      <c r="J12260" s="1" t="s">
        <v>21</v>
      </c>
      <c r="K12260">
        <v>32</v>
      </c>
      <c r="L12260">
        <v>41</v>
      </c>
      <c r="M12260">
        <v>281390770</v>
      </c>
      <c r="N12260" s="1" t="s">
        <v>260</v>
      </c>
      <c r="O12260" s="1" t="s">
        <v>54</v>
      </c>
      <c r="P12260">
        <v>53033032221</v>
      </c>
      <c r="Q12260">
        <v>1</v>
      </c>
      <c r="R12260" s="1" t="s">
        <v>18919</v>
      </c>
    </row>
    <row r="12261" spans="1:18">
      <c r="A12261" s="1" t="s">
        <v>13132</v>
      </c>
      <c r="B12261" s="1" t="s">
        <v>31</v>
      </c>
      <c r="C12261" s="1" t="s">
        <v>259</v>
      </c>
      <c r="D12261" s="1" t="s">
        <v>18</v>
      </c>
      <c r="E12261">
        <v>98074</v>
      </c>
      <c r="F12261">
        <v>2026</v>
      </c>
      <c r="G12261" s="1" t="s">
        <v>18946</v>
      </c>
      <c r="H12261" s="1" t="s">
        <v>820</v>
      </c>
      <c r="I12261" s="1" t="s">
        <v>27</v>
      </c>
      <c r="J12261" s="1" t="s">
        <v>81</v>
      </c>
      <c r="K12261">
        <v>0</v>
      </c>
      <c r="L12261">
        <v>45</v>
      </c>
      <c r="M12261">
        <v>287240971</v>
      </c>
      <c r="N12261" s="1" t="s">
        <v>786</v>
      </c>
      <c r="O12261" s="1" t="s">
        <v>54</v>
      </c>
      <c r="P12261">
        <v>53033032317</v>
      </c>
      <c r="Q12261">
        <v>0</v>
      </c>
      <c r="R12261" s="1" t="s">
        <v>18921</v>
      </c>
    </row>
    <row r="12262" spans="1:18">
      <c r="A12262" s="1" t="s">
        <v>13133</v>
      </c>
      <c r="B12262" s="1" t="s">
        <v>31</v>
      </c>
      <c r="C12262" s="1" t="s">
        <v>144</v>
      </c>
      <c r="D12262" s="1" t="s">
        <v>18</v>
      </c>
      <c r="E12262">
        <v>98059</v>
      </c>
      <c r="F12262">
        <v>2025</v>
      </c>
      <c r="G12262" s="1" t="s">
        <v>18922</v>
      </c>
      <c r="H12262" s="1" t="s">
        <v>445</v>
      </c>
      <c r="I12262" s="1" t="s">
        <v>27</v>
      </c>
      <c r="J12262" s="1" t="s">
        <v>81</v>
      </c>
      <c r="K12262">
        <v>0</v>
      </c>
      <c r="L12262">
        <v>11</v>
      </c>
      <c r="M12262">
        <v>292425423</v>
      </c>
      <c r="N12262" s="1" t="s">
        <v>145</v>
      </c>
      <c r="O12262" s="1" t="s">
        <v>54</v>
      </c>
      <c r="P12262">
        <v>53033025601</v>
      </c>
      <c r="Q12262">
        <v>1</v>
      </c>
      <c r="R12262" s="1" t="s">
        <v>18921</v>
      </c>
    </row>
    <row r="12263" spans="1:18">
      <c r="A12263" s="1" t="s">
        <v>13134</v>
      </c>
      <c r="B12263" s="1" t="s">
        <v>31</v>
      </c>
      <c r="C12263" s="1" t="s">
        <v>32</v>
      </c>
      <c r="D12263" s="1" t="s">
        <v>18</v>
      </c>
      <c r="E12263">
        <v>98107</v>
      </c>
      <c r="F12263">
        <v>2024</v>
      </c>
      <c r="G12263" s="1" t="s">
        <v>18925</v>
      </c>
      <c r="H12263" s="1" t="s">
        <v>76</v>
      </c>
      <c r="I12263" s="1" t="s">
        <v>27</v>
      </c>
      <c r="J12263" s="1" t="s">
        <v>81</v>
      </c>
      <c r="K12263">
        <v>0</v>
      </c>
      <c r="L12263">
        <v>36</v>
      </c>
      <c r="M12263">
        <v>267454918</v>
      </c>
      <c r="N12263" s="1" t="s">
        <v>821</v>
      </c>
      <c r="O12263" s="1" t="s">
        <v>35</v>
      </c>
      <c r="P12263">
        <v>53033003202</v>
      </c>
      <c r="Q12263">
        <v>2</v>
      </c>
      <c r="R12263" s="1" t="s">
        <v>18921</v>
      </c>
    </row>
    <row r="12264" spans="1:18">
      <c r="A12264" s="1" t="s">
        <v>13135</v>
      </c>
      <c r="B12264" s="1" t="s">
        <v>31</v>
      </c>
      <c r="C12264" s="1" t="s">
        <v>32</v>
      </c>
      <c r="D12264" s="1" t="s">
        <v>18</v>
      </c>
      <c r="E12264">
        <v>98115</v>
      </c>
      <c r="F12264">
        <v>2025</v>
      </c>
      <c r="G12264" s="1" t="s">
        <v>18947</v>
      </c>
      <c r="H12264" s="1" t="s">
        <v>1359</v>
      </c>
      <c r="I12264" s="1" t="s">
        <v>27</v>
      </c>
      <c r="J12264" s="1" t="s">
        <v>81</v>
      </c>
      <c r="K12264">
        <v>0</v>
      </c>
      <c r="L12264">
        <v>46</v>
      </c>
      <c r="M12264">
        <v>277167208</v>
      </c>
      <c r="N12264" s="1" t="s">
        <v>270</v>
      </c>
      <c r="O12264" s="1" t="s">
        <v>35</v>
      </c>
      <c r="P12264">
        <v>53033003800</v>
      </c>
      <c r="Q12264">
        <v>1</v>
      </c>
      <c r="R12264" s="1" t="s">
        <v>18921</v>
      </c>
    </row>
    <row r="12265" spans="1:18">
      <c r="A12265" s="1" t="s">
        <v>13136</v>
      </c>
      <c r="B12265" s="1" t="s">
        <v>31</v>
      </c>
      <c r="C12265" s="1" t="s">
        <v>51</v>
      </c>
      <c r="D12265" s="1" t="s">
        <v>18</v>
      </c>
      <c r="E12265">
        <v>98166</v>
      </c>
      <c r="F12265">
        <v>2017</v>
      </c>
      <c r="G12265" s="1" t="s">
        <v>18932</v>
      </c>
      <c r="H12265" s="1" t="s">
        <v>183</v>
      </c>
      <c r="I12265" s="1" t="s">
        <v>27</v>
      </c>
      <c r="J12265" s="1" t="s">
        <v>21</v>
      </c>
      <c r="K12265">
        <v>84</v>
      </c>
      <c r="L12265">
        <v>34</v>
      </c>
      <c r="M12265">
        <v>101676564</v>
      </c>
      <c r="N12265" s="1" t="s">
        <v>53</v>
      </c>
      <c r="O12265" s="1" t="s">
        <v>35</v>
      </c>
      <c r="P12265">
        <v>53033027500</v>
      </c>
      <c r="Q12265">
        <v>9</v>
      </c>
      <c r="R12265" s="1" t="s">
        <v>18921</v>
      </c>
    </row>
    <row r="12266" spans="1:18">
      <c r="A12266" s="1" t="s">
        <v>13137</v>
      </c>
      <c r="B12266" s="1" t="s">
        <v>31</v>
      </c>
      <c r="C12266" s="1" t="s">
        <v>715</v>
      </c>
      <c r="D12266" s="1" t="s">
        <v>18</v>
      </c>
      <c r="E12266">
        <v>98001</v>
      </c>
      <c r="F12266">
        <v>2024</v>
      </c>
      <c r="G12266" s="1" t="s">
        <v>18952</v>
      </c>
      <c r="H12266" s="1" t="s">
        <v>1110</v>
      </c>
      <c r="I12266" s="1" t="s">
        <v>20</v>
      </c>
      <c r="J12266" s="1" t="s">
        <v>21</v>
      </c>
      <c r="K12266">
        <v>38</v>
      </c>
      <c r="L12266">
        <v>47</v>
      </c>
      <c r="M12266">
        <v>264632574</v>
      </c>
      <c r="N12266" s="1" t="s">
        <v>946</v>
      </c>
      <c r="O12266" s="1" t="s">
        <v>54</v>
      </c>
      <c r="P12266">
        <v>53033029805</v>
      </c>
      <c r="Q12266">
        <v>2</v>
      </c>
      <c r="R12266" s="1" t="s">
        <v>18919</v>
      </c>
    </row>
    <row r="12267" spans="1:18">
      <c r="A12267" s="1" t="s">
        <v>13138</v>
      </c>
      <c r="B12267" s="1" t="s">
        <v>31</v>
      </c>
      <c r="C12267" s="1" t="s">
        <v>32</v>
      </c>
      <c r="D12267" s="1" t="s">
        <v>18</v>
      </c>
      <c r="E12267">
        <v>98116</v>
      </c>
      <c r="F12267">
        <v>2021</v>
      </c>
      <c r="G12267" s="1" t="s">
        <v>18931</v>
      </c>
      <c r="H12267" s="1" t="s">
        <v>249</v>
      </c>
      <c r="I12267" s="1" t="s">
        <v>20</v>
      </c>
      <c r="J12267" s="1" t="s">
        <v>67</v>
      </c>
      <c r="K12267">
        <v>18</v>
      </c>
      <c r="L12267">
        <v>34</v>
      </c>
      <c r="M12267">
        <v>257371880</v>
      </c>
      <c r="N12267" s="1" t="s">
        <v>1208</v>
      </c>
      <c r="O12267" s="1" t="s">
        <v>35</v>
      </c>
      <c r="P12267">
        <v>53033009701</v>
      </c>
      <c r="Q12267">
        <v>5</v>
      </c>
      <c r="R12267" s="1" t="s">
        <v>18919</v>
      </c>
    </row>
    <row r="12268" spans="1:18">
      <c r="A12268" s="1" t="s">
        <v>13139</v>
      </c>
      <c r="B12268" s="1" t="s">
        <v>31</v>
      </c>
      <c r="C12268" s="1" t="s">
        <v>1191</v>
      </c>
      <c r="D12268" s="1" t="s">
        <v>18</v>
      </c>
      <c r="E12268">
        <v>98040</v>
      </c>
      <c r="F12268">
        <v>2025</v>
      </c>
      <c r="G12268" s="1" t="s">
        <v>18936</v>
      </c>
      <c r="H12268" s="1" t="s">
        <v>605</v>
      </c>
      <c r="I12268" s="1" t="s">
        <v>27</v>
      </c>
      <c r="J12268" s="1" t="s">
        <v>81</v>
      </c>
      <c r="K12268">
        <v>0</v>
      </c>
      <c r="L12268">
        <v>41</v>
      </c>
      <c r="M12268">
        <v>283004032</v>
      </c>
      <c r="N12268" s="1" t="s">
        <v>1192</v>
      </c>
      <c r="O12268" s="1" t="s">
        <v>54</v>
      </c>
      <c r="P12268">
        <v>53033024302</v>
      </c>
      <c r="Q12268">
        <v>1</v>
      </c>
      <c r="R12268" s="1" t="s">
        <v>18921</v>
      </c>
    </row>
    <row r="12269" spans="1:18">
      <c r="A12269" s="1" t="s">
        <v>13140</v>
      </c>
      <c r="B12269" s="1" t="s">
        <v>31</v>
      </c>
      <c r="C12269" s="1" t="s">
        <v>1546</v>
      </c>
      <c r="D12269" s="1" t="s">
        <v>18</v>
      </c>
      <c r="E12269">
        <v>98198</v>
      </c>
      <c r="F12269">
        <v>2025</v>
      </c>
      <c r="G12269" s="1" t="s">
        <v>18947</v>
      </c>
      <c r="H12269" s="1" t="s">
        <v>849</v>
      </c>
      <c r="I12269" s="1" t="s">
        <v>27</v>
      </c>
      <c r="J12269" s="1" t="s">
        <v>81</v>
      </c>
      <c r="K12269">
        <v>0</v>
      </c>
      <c r="L12269">
        <v>33</v>
      </c>
      <c r="M12269">
        <v>280350745</v>
      </c>
      <c r="N12269" s="1" t="s">
        <v>1547</v>
      </c>
      <c r="O12269" s="1" t="s">
        <v>54</v>
      </c>
      <c r="P12269">
        <v>53033028901</v>
      </c>
      <c r="Q12269">
        <v>1</v>
      </c>
      <c r="R12269" s="1" t="s">
        <v>18921</v>
      </c>
    </row>
    <row r="12270" spans="1:18">
      <c r="A12270" s="1" t="s">
        <v>13141</v>
      </c>
      <c r="B12270" s="1" t="s">
        <v>31</v>
      </c>
      <c r="C12270" s="1" t="s">
        <v>752</v>
      </c>
      <c r="D12270" s="1" t="s">
        <v>18</v>
      </c>
      <c r="E12270">
        <v>98023</v>
      </c>
      <c r="F12270">
        <v>2022</v>
      </c>
      <c r="G12270" s="1" t="s">
        <v>18934</v>
      </c>
      <c r="H12270" s="1" t="s">
        <v>2979</v>
      </c>
      <c r="I12270" s="1" t="s">
        <v>20</v>
      </c>
      <c r="J12270" s="1" t="s">
        <v>21</v>
      </c>
      <c r="K12270">
        <v>31</v>
      </c>
      <c r="L12270">
        <v>30</v>
      </c>
      <c r="M12270">
        <v>193157072</v>
      </c>
      <c r="N12270" s="1" t="s">
        <v>753</v>
      </c>
      <c r="O12270" s="1" t="s">
        <v>54</v>
      </c>
      <c r="P12270">
        <v>53033030306</v>
      </c>
      <c r="Q12270">
        <v>4</v>
      </c>
      <c r="R12270" s="1" t="s">
        <v>18919</v>
      </c>
    </row>
    <row r="12271" spans="1:18">
      <c r="A12271" s="1" t="s">
        <v>13142</v>
      </c>
      <c r="B12271" s="1" t="s">
        <v>31</v>
      </c>
      <c r="C12271" s="1" t="s">
        <v>32</v>
      </c>
      <c r="D12271" s="1" t="s">
        <v>18</v>
      </c>
      <c r="E12271">
        <v>98103</v>
      </c>
      <c r="F12271">
        <v>2023</v>
      </c>
      <c r="G12271" s="1" t="s">
        <v>18931</v>
      </c>
      <c r="H12271" s="1" t="s">
        <v>153</v>
      </c>
      <c r="I12271" s="1" t="s">
        <v>20</v>
      </c>
      <c r="J12271" s="1" t="s">
        <v>21</v>
      </c>
      <c r="K12271">
        <v>41</v>
      </c>
      <c r="L12271">
        <v>43</v>
      </c>
      <c r="M12271">
        <v>277968400</v>
      </c>
      <c r="N12271" s="1" t="s">
        <v>263</v>
      </c>
      <c r="O12271" s="1" t="s">
        <v>35</v>
      </c>
      <c r="P12271">
        <v>53033003601</v>
      </c>
      <c r="Q12271">
        <v>3</v>
      </c>
      <c r="R12271" s="1" t="s">
        <v>18919</v>
      </c>
    </row>
    <row r="12272" spans="1:18">
      <c r="A12272" s="1" t="s">
        <v>13143</v>
      </c>
      <c r="B12272" s="1" t="s">
        <v>31</v>
      </c>
      <c r="C12272" s="1" t="s">
        <v>715</v>
      </c>
      <c r="D12272" s="1" t="s">
        <v>18</v>
      </c>
      <c r="E12272">
        <v>98001</v>
      </c>
      <c r="F12272">
        <v>2025</v>
      </c>
      <c r="G12272" s="1" t="s">
        <v>18947</v>
      </c>
      <c r="H12272" s="1" t="s">
        <v>849</v>
      </c>
      <c r="I12272" s="1" t="s">
        <v>27</v>
      </c>
      <c r="J12272" s="1" t="s">
        <v>81</v>
      </c>
      <c r="K12272">
        <v>0</v>
      </c>
      <c r="L12272">
        <v>47</v>
      </c>
      <c r="M12272">
        <v>284958397</v>
      </c>
      <c r="N12272" s="1" t="s">
        <v>946</v>
      </c>
      <c r="O12272" s="1" t="s">
        <v>54</v>
      </c>
      <c r="P12272">
        <v>53033029805</v>
      </c>
      <c r="Q12272">
        <v>1</v>
      </c>
      <c r="R12272" s="1" t="s">
        <v>18921</v>
      </c>
    </row>
    <row r="12273" spans="1:18">
      <c r="A12273" s="1" t="s">
        <v>13144</v>
      </c>
      <c r="B12273" s="1" t="s">
        <v>31</v>
      </c>
      <c r="C12273" s="1" t="s">
        <v>144</v>
      </c>
      <c r="D12273" s="1" t="s">
        <v>18</v>
      </c>
      <c r="E12273">
        <v>98056</v>
      </c>
      <c r="F12273">
        <v>2026</v>
      </c>
      <c r="G12273" s="1" t="s">
        <v>18937</v>
      </c>
      <c r="H12273" s="1" t="s">
        <v>386</v>
      </c>
      <c r="I12273" s="1" t="s">
        <v>27</v>
      </c>
      <c r="J12273" s="1" t="s">
        <v>81</v>
      </c>
      <c r="K12273">
        <v>0</v>
      </c>
      <c r="L12273">
        <v>41</v>
      </c>
      <c r="M12273">
        <v>286012695</v>
      </c>
      <c r="N12273" s="1" t="s">
        <v>726</v>
      </c>
      <c r="O12273" s="1" t="s">
        <v>54</v>
      </c>
      <c r="P12273">
        <v>53033024703</v>
      </c>
      <c r="Q12273">
        <v>0</v>
      </c>
      <c r="R12273" s="1" t="s">
        <v>18921</v>
      </c>
    </row>
    <row r="12274" spans="1:18">
      <c r="A12274" s="1" t="s">
        <v>13145</v>
      </c>
      <c r="B12274" s="1" t="s">
        <v>31</v>
      </c>
      <c r="C12274" s="1" t="s">
        <v>32</v>
      </c>
      <c r="D12274" s="1" t="s">
        <v>18</v>
      </c>
      <c r="E12274">
        <v>98121</v>
      </c>
      <c r="F12274">
        <v>2024</v>
      </c>
      <c r="G12274" s="1" t="s">
        <v>18922</v>
      </c>
      <c r="H12274" s="1" t="s">
        <v>445</v>
      </c>
      <c r="I12274" s="1" t="s">
        <v>27</v>
      </c>
      <c r="J12274" s="1" t="s">
        <v>81</v>
      </c>
      <c r="K12274">
        <v>0</v>
      </c>
      <c r="L12274">
        <v>36</v>
      </c>
      <c r="M12274">
        <v>268552231</v>
      </c>
      <c r="N12274" s="1" t="s">
        <v>163</v>
      </c>
      <c r="O12274" s="1" t="s">
        <v>35</v>
      </c>
      <c r="P12274">
        <v>53033008002</v>
      </c>
      <c r="Q12274">
        <v>2</v>
      </c>
      <c r="R12274" s="1" t="s">
        <v>18921</v>
      </c>
    </row>
    <row r="12275" spans="1:18">
      <c r="A12275" s="1" t="s">
        <v>13146</v>
      </c>
      <c r="B12275" s="1" t="s">
        <v>31</v>
      </c>
      <c r="C12275" s="1" t="s">
        <v>120</v>
      </c>
      <c r="D12275" s="1" t="s">
        <v>18</v>
      </c>
      <c r="E12275">
        <v>98031</v>
      </c>
      <c r="F12275">
        <v>2025</v>
      </c>
      <c r="G12275" s="1" t="s">
        <v>18947</v>
      </c>
      <c r="H12275" s="1" t="s">
        <v>849</v>
      </c>
      <c r="I12275" s="1" t="s">
        <v>27</v>
      </c>
      <c r="J12275" s="1" t="s">
        <v>81</v>
      </c>
      <c r="K12275">
        <v>0</v>
      </c>
      <c r="L12275">
        <v>47</v>
      </c>
      <c r="M12275">
        <v>285592275</v>
      </c>
      <c r="N12275" s="1" t="s">
        <v>273</v>
      </c>
      <c r="O12275" s="1" t="s">
        <v>54</v>
      </c>
      <c r="P12275">
        <v>53033029406</v>
      </c>
      <c r="Q12275">
        <v>1</v>
      </c>
      <c r="R12275" s="1" t="s">
        <v>18921</v>
      </c>
    </row>
    <row r="12276" spans="1:18">
      <c r="A12276" s="1" t="s">
        <v>13147</v>
      </c>
      <c r="B12276" s="1" t="s">
        <v>17</v>
      </c>
      <c r="C12276" s="1" t="s">
        <v>581</v>
      </c>
      <c r="D12276" s="1" t="s">
        <v>18</v>
      </c>
      <c r="E12276">
        <v>98258</v>
      </c>
      <c r="F12276">
        <v>2025</v>
      </c>
      <c r="G12276" s="1" t="s">
        <v>18918</v>
      </c>
      <c r="H12276" s="1" t="s">
        <v>80</v>
      </c>
      <c r="I12276" s="1" t="s">
        <v>27</v>
      </c>
      <c r="J12276" s="1" t="s">
        <v>81</v>
      </c>
      <c r="K12276">
        <v>0</v>
      </c>
      <c r="L12276">
        <v>44</v>
      </c>
      <c r="M12276">
        <v>279840585</v>
      </c>
      <c r="N12276" s="1" t="s">
        <v>582</v>
      </c>
      <c r="O12276" s="1" t="s">
        <v>23</v>
      </c>
      <c r="P12276">
        <v>53061052706</v>
      </c>
      <c r="Q12276">
        <v>1</v>
      </c>
      <c r="R12276" s="1" t="s">
        <v>18921</v>
      </c>
    </row>
    <row r="12277" spans="1:18">
      <c r="A12277" s="1" t="s">
        <v>13148</v>
      </c>
      <c r="B12277" s="1" t="s">
        <v>31</v>
      </c>
      <c r="C12277" s="1" t="s">
        <v>100</v>
      </c>
      <c r="D12277" s="1" t="s">
        <v>18</v>
      </c>
      <c r="E12277">
        <v>98133</v>
      </c>
      <c r="F12277">
        <v>2026</v>
      </c>
      <c r="G12277" s="1" t="s">
        <v>18934</v>
      </c>
      <c r="H12277" s="1" t="s">
        <v>737</v>
      </c>
      <c r="I12277" s="1" t="s">
        <v>27</v>
      </c>
      <c r="J12277" s="1" t="s">
        <v>81</v>
      </c>
      <c r="K12277">
        <v>0</v>
      </c>
      <c r="L12277">
        <v>32</v>
      </c>
      <c r="M12277">
        <v>289533240</v>
      </c>
      <c r="N12277" s="1" t="s">
        <v>142</v>
      </c>
      <c r="O12277" s="1" t="s">
        <v>35</v>
      </c>
      <c r="P12277">
        <v>53033020200</v>
      </c>
      <c r="Q12277">
        <v>0</v>
      </c>
      <c r="R12277" s="1" t="s">
        <v>18921</v>
      </c>
    </row>
    <row r="12278" spans="1:18">
      <c r="A12278" s="1" t="s">
        <v>13149</v>
      </c>
      <c r="B12278" s="1" t="s">
        <v>17</v>
      </c>
      <c r="C12278" s="1" t="s">
        <v>531</v>
      </c>
      <c r="D12278" s="1" t="s">
        <v>18</v>
      </c>
      <c r="E12278">
        <v>98012</v>
      </c>
      <c r="F12278">
        <v>2026</v>
      </c>
      <c r="G12278" s="1" t="s">
        <v>18934</v>
      </c>
      <c r="H12278" s="1" t="s">
        <v>737</v>
      </c>
      <c r="I12278" s="1" t="s">
        <v>27</v>
      </c>
      <c r="J12278" s="1" t="s">
        <v>81</v>
      </c>
      <c r="K12278">
        <v>0</v>
      </c>
      <c r="L12278">
        <v>44</v>
      </c>
      <c r="M12278">
        <v>289929818</v>
      </c>
      <c r="N12278" s="1" t="s">
        <v>170</v>
      </c>
      <c r="O12278" s="1" t="s">
        <v>23</v>
      </c>
      <c r="P12278">
        <v>53061052004</v>
      </c>
      <c r="Q12278">
        <v>0</v>
      </c>
      <c r="R12278" s="1" t="s">
        <v>18921</v>
      </c>
    </row>
    <row r="12279" spans="1:18">
      <c r="A12279" s="1" t="s">
        <v>13150</v>
      </c>
      <c r="B12279" s="1" t="s">
        <v>31</v>
      </c>
      <c r="C12279" s="1" t="s">
        <v>32</v>
      </c>
      <c r="D12279" s="1" t="s">
        <v>18</v>
      </c>
      <c r="E12279">
        <v>98115</v>
      </c>
      <c r="F12279">
        <v>2012</v>
      </c>
      <c r="G12279" s="1" t="s">
        <v>18920</v>
      </c>
      <c r="H12279" s="1" t="s">
        <v>52</v>
      </c>
      <c r="I12279" s="1" t="s">
        <v>27</v>
      </c>
      <c r="J12279" s="1" t="s">
        <v>21</v>
      </c>
      <c r="K12279">
        <v>265</v>
      </c>
      <c r="L12279">
        <v>46</v>
      </c>
      <c r="M12279">
        <v>131595544</v>
      </c>
      <c r="N12279" s="1" t="s">
        <v>270</v>
      </c>
      <c r="O12279" s="1" t="s">
        <v>35</v>
      </c>
      <c r="P12279">
        <v>53033002100</v>
      </c>
      <c r="Q12279">
        <v>14</v>
      </c>
      <c r="R12279" s="1" t="s">
        <v>18921</v>
      </c>
    </row>
    <row r="12280" spans="1:18">
      <c r="A12280" s="1" t="s">
        <v>13151</v>
      </c>
      <c r="B12280" s="1" t="s">
        <v>31</v>
      </c>
      <c r="C12280" s="1" t="s">
        <v>87</v>
      </c>
      <c r="D12280" s="1" t="s">
        <v>18</v>
      </c>
      <c r="E12280">
        <v>98005</v>
      </c>
      <c r="F12280">
        <v>2025</v>
      </c>
      <c r="G12280" s="1" t="s">
        <v>18936</v>
      </c>
      <c r="H12280" s="1" t="s">
        <v>1377</v>
      </c>
      <c r="I12280" s="1" t="s">
        <v>20</v>
      </c>
      <c r="J12280" s="1" t="s">
        <v>67</v>
      </c>
      <c r="K12280">
        <v>29</v>
      </c>
      <c r="L12280">
        <v>41</v>
      </c>
      <c r="M12280">
        <v>281361860</v>
      </c>
      <c r="N12280" s="1" t="s">
        <v>192</v>
      </c>
      <c r="O12280" s="1" t="s">
        <v>54</v>
      </c>
      <c r="P12280">
        <v>53033023604</v>
      </c>
      <c r="Q12280">
        <v>1</v>
      </c>
      <c r="R12280" s="1" t="s">
        <v>18919</v>
      </c>
    </row>
    <row r="12281" spans="1:18">
      <c r="A12281" s="1" t="s">
        <v>13152</v>
      </c>
      <c r="B12281" s="1" t="s">
        <v>31</v>
      </c>
      <c r="C12281" s="1" t="s">
        <v>344</v>
      </c>
      <c r="D12281" s="1" t="s">
        <v>18</v>
      </c>
      <c r="E12281">
        <v>98038</v>
      </c>
      <c r="F12281">
        <v>2023</v>
      </c>
      <c r="G12281" s="1" t="s">
        <v>18922</v>
      </c>
      <c r="H12281" s="1" t="s">
        <v>33</v>
      </c>
      <c r="I12281" s="1" t="s">
        <v>27</v>
      </c>
      <c r="J12281" s="1" t="s">
        <v>81</v>
      </c>
      <c r="K12281">
        <v>0</v>
      </c>
      <c r="L12281">
        <v>5</v>
      </c>
      <c r="M12281">
        <v>287854997</v>
      </c>
      <c r="N12281" s="1" t="s">
        <v>345</v>
      </c>
      <c r="O12281" s="1" t="s">
        <v>54</v>
      </c>
      <c r="P12281">
        <v>53033032008</v>
      </c>
      <c r="Q12281">
        <v>3</v>
      </c>
      <c r="R12281" s="1" t="s">
        <v>18921</v>
      </c>
    </row>
    <row r="12282" spans="1:18">
      <c r="A12282" s="1" t="s">
        <v>13153</v>
      </c>
      <c r="B12282" s="1" t="s">
        <v>31</v>
      </c>
      <c r="C12282" s="1" t="s">
        <v>62</v>
      </c>
      <c r="D12282" s="1" t="s">
        <v>18</v>
      </c>
      <c r="E12282">
        <v>98033</v>
      </c>
      <c r="F12282">
        <v>2021</v>
      </c>
      <c r="G12282" s="1" t="s">
        <v>18931</v>
      </c>
      <c r="H12282" s="1" t="s">
        <v>249</v>
      </c>
      <c r="I12282" s="1" t="s">
        <v>20</v>
      </c>
      <c r="J12282" s="1" t="s">
        <v>67</v>
      </c>
      <c r="K12282">
        <v>18</v>
      </c>
      <c r="L12282">
        <v>45</v>
      </c>
      <c r="M12282">
        <v>277872003</v>
      </c>
      <c r="N12282" s="1" t="s">
        <v>64</v>
      </c>
      <c r="O12282" s="1" t="s">
        <v>54</v>
      </c>
      <c r="P12282">
        <v>53033022402</v>
      </c>
      <c r="Q12282">
        <v>5</v>
      </c>
      <c r="R12282" s="1" t="s">
        <v>18919</v>
      </c>
    </row>
    <row r="12283" spans="1:18">
      <c r="A12283" s="1" t="s">
        <v>13154</v>
      </c>
      <c r="B12283" s="1" t="s">
        <v>31</v>
      </c>
      <c r="C12283" s="1" t="s">
        <v>32</v>
      </c>
      <c r="D12283" s="1" t="s">
        <v>18</v>
      </c>
      <c r="E12283">
        <v>98102</v>
      </c>
      <c r="F12283">
        <v>2025</v>
      </c>
      <c r="G12283" s="1" t="s">
        <v>18922</v>
      </c>
      <c r="H12283" s="1" t="s">
        <v>5368</v>
      </c>
      <c r="I12283" s="1" t="s">
        <v>27</v>
      </c>
      <c r="J12283" s="1" t="s">
        <v>81</v>
      </c>
      <c r="K12283">
        <v>0</v>
      </c>
      <c r="L12283">
        <v>43</v>
      </c>
      <c r="M12283">
        <v>286771341</v>
      </c>
      <c r="N12283" s="1" t="s">
        <v>837</v>
      </c>
      <c r="O12283" s="1" t="s">
        <v>35</v>
      </c>
      <c r="P12283">
        <v>53033006100</v>
      </c>
      <c r="Q12283">
        <v>1</v>
      </c>
      <c r="R12283" s="1" t="s">
        <v>18921</v>
      </c>
    </row>
    <row r="12284" spans="1:18">
      <c r="A12284" s="1" t="s">
        <v>13155</v>
      </c>
      <c r="B12284" s="1" t="s">
        <v>37</v>
      </c>
      <c r="C12284" s="1" t="s">
        <v>56</v>
      </c>
      <c r="D12284" s="1" t="s">
        <v>18</v>
      </c>
      <c r="E12284">
        <v>98370</v>
      </c>
      <c r="F12284">
        <v>2025</v>
      </c>
      <c r="G12284" s="1" t="s">
        <v>17901</v>
      </c>
      <c r="H12284" s="1" t="s">
        <v>419</v>
      </c>
      <c r="I12284" s="1" t="s">
        <v>27</v>
      </c>
      <c r="J12284" s="1" t="s">
        <v>81</v>
      </c>
      <c r="K12284">
        <v>0</v>
      </c>
      <c r="L12284">
        <v>23</v>
      </c>
      <c r="M12284">
        <v>293023482</v>
      </c>
      <c r="N12284" s="1" t="s">
        <v>58</v>
      </c>
      <c r="O12284" s="1" t="s">
        <v>23</v>
      </c>
      <c r="P12284">
        <v>53035091100</v>
      </c>
      <c r="Q12284">
        <v>1</v>
      </c>
      <c r="R12284" s="1" t="s">
        <v>18921</v>
      </c>
    </row>
    <row r="12285" spans="1:18">
      <c r="A12285" s="1" t="s">
        <v>13156</v>
      </c>
      <c r="B12285" s="1" t="s">
        <v>31</v>
      </c>
      <c r="C12285" s="1" t="s">
        <v>259</v>
      </c>
      <c r="D12285" s="1" t="s">
        <v>18</v>
      </c>
      <c r="E12285">
        <v>98074</v>
      </c>
      <c r="F12285">
        <v>2026</v>
      </c>
      <c r="G12285" s="1" t="s">
        <v>18924</v>
      </c>
      <c r="H12285" s="1" t="s">
        <v>1298</v>
      </c>
      <c r="I12285" s="1" t="s">
        <v>27</v>
      </c>
      <c r="J12285" s="1" t="s">
        <v>81</v>
      </c>
      <c r="K12285">
        <v>0</v>
      </c>
      <c r="L12285">
        <v>45</v>
      </c>
      <c r="M12285">
        <v>285701755</v>
      </c>
      <c r="N12285" s="1" t="s">
        <v>786</v>
      </c>
      <c r="O12285" s="1" t="s">
        <v>54</v>
      </c>
      <c r="P12285">
        <v>53033032317</v>
      </c>
      <c r="Q12285">
        <v>0</v>
      </c>
      <c r="R12285" s="1" t="s">
        <v>18921</v>
      </c>
    </row>
    <row r="12286" spans="1:18">
      <c r="A12286" s="1" t="s">
        <v>13157</v>
      </c>
      <c r="B12286" s="1" t="s">
        <v>718</v>
      </c>
      <c r="C12286" s="1" t="s">
        <v>719</v>
      </c>
      <c r="D12286" s="1" t="s">
        <v>18</v>
      </c>
      <c r="E12286">
        <v>98683</v>
      </c>
      <c r="F12286">
        <v>2018</v>
      </c>
      <c r="G12286" s="1" t="s">
        <v>18924</v>
      </c>
      <c r="H12286" s="1" t="s">
        <v>176</v>
      </c>
      <c r="I12286" s="1" t="s">
        <v>20</v>
      </c>
      <c r="J12286" s="1" t="s">
        <v>21</v>
      </c>
      <c r="K12286">
        <v>53</v>
      </c>
      <c r="L12286">
        <v>17</v>
      </c>
      <c r="M12286">
        <v>290180873</v>
      </c>
      <c r="N12286" s="1" t="s">
        <v>1016</v>
      </c>
      <c r="O12286" s="1" t="s">
        <v>721</v>
      </c>
      <c r="P12286">
        <v>53011041310</v>
      </c>
      <c r="Q12286">
        <v>8</v>
      </c>
      <c r="R12286" s="1" t="s">
        <v>18919</v>
      </c>
    </row>
    <row r="12287" spans="1:18">
      <c r="A12287" s="1" t="s">
        <v>13158</v>
      </c>
      <c r="B12287" s="1" t="s">
        <v>37</v>
      </c>
      <c r="C12287" s="1" t="s">
        <v>311</v>
      </c>
      <c r="D12287" s="1" t="s">
        <v>18</v>
      </c>
      <c r="E12287">
        <v>98346</v>
      </c>
      <c r="F12287">
        <v>2013</v>
      </c>
      <c r="G12287" s="1" t="s">
        <v>18920</v>
      </c>
      <c r="H12287" s="1" t="s">
        <v>52</v>
      </c>
      <c r="I12287" s="1" t="s">
        <v>27</v>
      </c>
      <c r="J12287" s="1" t="s">
        <v>21</v>
      </c>
      <c r="K12287">
        <v>208</v>
      </c>
      <c r="L12287">
        <v>23</v>
      </c>
      <c r="M12287">
        <v>141552869</v>
      </c>
      <c r="N12287" s="1" t="s">
        <v>312</v>
      </c>
      <c r="O12287" s="1" t="s">
        <v>23</v>
      </c>
      <c r="P12287">
        <v>53035090101</v>
      </c>
      <c r="Q12287">
        <v>13</v>
      </c>
      <c r="R12287" s="1" t="s">
        <v>18921</v>
      </c>
    </row>
    <row r="12288" spans="1:18">
      <c r="A12288" s="1" t="s">
        <v>13159</v>
      </c>
      <c r="B12288" s="1" t="s">
        <v>31</v>
      </c>
      <c r="C12288" s="1" t="s">
        <v>120</v>
      </c>
      <c r="D12288" s="1" t="s">
        <v>18</v>
      </c>
      <c r="E12288">
        <v>98031</v>
      </c>
      <c r="F12288">
        <v>2026</v>
      </c>
      <c r="G12288" s="1" t="s">
        <v>18924</v>
      </c>
      <c r="H12288" s="1" t="s">
        <v>1298</v>
      </c>
      <c r="I12288" s="1" t="s">
        <v>27</v>
      </c>
      <c r="J12288" s="1" t="s">
        <v>81</v>
      </c>
      <c r="K12288">
        <v>0</v>
      </c>
      <c r="L12288">
        <v>47</v>
      </c>
      <c r="M12288">
        <v>283014812</v>
      </c>
      <c r="N12288" s="1" t="s">
        <v>273</v>
      </c>
      <c r="O12288" s="1" t="s">
        <v>54</v>
      </c>
      <c r="P12288">
        <v>53033029406</v>
      </c>
      <c r="Q12288">
        <v>0</v>
      </c>
      <c r="R12288" s="1" t="s">
        <v>18921</v>
      </c>
    </row>
    <row r="12289" spans="1:18">
      <c r="A12289" s="1" t="s">
        <v>13160</v>
      </c>
      <c r="B12289" s="1" t="s">
        <v>875</v>
      </c>
      <c r="C12289" s="1" t="s">
        <v>1181</v>
      </c>
      <c r="D12289" s="1" t="s">
        <v>18</v>
      </c>
      <c r="E12289">
        <v>98674</v>
      </c>
      <c r="F12289">
        <v>2021</v>
      </c>
      <c r="G12289" s="1" t="s">
        <v>17901</v>
      </c>
      <c r="H12289" s="1" t="s">
        <v>161</v>
      </c>
      <c r="I12289" s="1" t="s">
        <v>27</v>
      </c>
      <c r="J12289" s="1" t="s">
        <v>81</v>
      </c>
      <c r="K12289">
        <v>0</v>
      </c>
      <c r="L12289">
        <v>20</v>
      </c>
      <c r="M12289">
        <v>282735904</v>
      </c>
      <c r="N12289" s="1" t="s">
        <v>1182</v>
      </c>
      <c r="O12289" s="1" t="s">
        <v>878</v>
      </c>
      <c r="P12289">
        <v>53015001503</v>
      </c>
      <c r="Q12289">
        <v>5</v>
      </c>
      <c r="R12289" s="1" t="s">
        <v>18921</v>
      </c>
    </row>
    <row r="12290" spans="1:18">
      <c r="A12290" s="1" t="s">
        <v>13161</v>
      </c>
      <c r="B12290" s="1" t="s">
        <v>718</v>
      </c>
      <c r="C12290" s="1" t="s">
        <v>808</v>
      </c>
      <c r="D12290" s="1" t="s">
        <v>18</v>
      </c>
      <c r="E12290">
        <v>98607</v>
      </c>
      <c r="F12290">
        <v>2013</v>
      </c>
      <c r="G12290" s="1" t="s">
        <v>18920</v>
      </c>
      <c r="H12290" s="1" t="s">
        <v>52</v>
      </c>
      <c r="I12290" s="1" t="s">
        <v>27</v>
      </c>
      <c r="J12290" s="1" t="s">
        <v>21</v>
      </c>
      <c r="K12290">
        <v>208</v>
      </c>
      <c r="L12290">
        <v>18</v>
      </c>
      <c r="M12290">
        <v>285988895</v>
      </c>
      <c r="N12290" s="1" t="s">
        <v>809</v>
      </c>
      <c r="O12290" s="1" t="s">
        <v>721</v>
      </c>
      <c r="P12290">
        <v>53011040605</v>
      </c>
      <c r="Q12290">
        <v>13</v>
      </c>
      <c r="R12290" s="1" t="s">
        <v>18921</v>
      </c>
    </row>
    <row r="12291" spans="1:18">
      <c r="A12291" s="1" t="s">
        <v>13162</v>
      </c>
      <c r="B12291" s="1" t="s">
        <v>31</v>
      </c>
      <c r="C12291" s="1" t="s">
        <v>259</v>
      </c>
      <c r="D12291" s="1" t="s">
        <v>18</v>
      </c>
      <c r="E12291">
        <v>98074</v>
      </c>
      <c r="F12291">
        <v>2021</v>
      </c>
      <c r="G12291" s="1" t="s">
        <v>18931</v>
      </c>
      <c r="H12291" s="1" t="s">
        <v>249</v>
      </c>
      <c r="I12291" s="1" t="s">
        <v>20</v>
      </c>
      <c r="J12291" s="1" t="s">
        <v>67</v>
      </c>
      <c r="K12291">
        <v>18</v>
      </c>
      <c r="L12291">
        <v>45</v>
      </c>
      <c r="M12291">
        <v>138760184</v>
      </c>
      <c r="N12291" s="1" t="s">
        <v>786</v>
      </c>
      <c r="O12291" s="1" t="s">
        <v>54</v>
      </c>
      <c r="P12291">
        <v>53033032316</v>
      </c>
      <c r="Q12291">
        <v>5</v>
      </c>
      <c r="R12291" s="1" t="s">
        <v>18919</v>
      </c>
    </row>
    <row r="12292" spans="1:18">
      <c r="A12292" s="1" t="s">
        <v>13163</v>
      </c>
      <c r="B12292" s="1" t="s">
        <v>718</v>
      </c>
      <c r="C12292" s="1" t="s">
        <v>719</v>
      </c>
      <c r="D12292" s="1" t="s">
        <v>18</v>
      </c>
      <c r="E12292">
        <v>98683</v>
      </c>
      <c r="F12292">
        <v>2023</v>
      </c>
      <c r="G12292" s="1" t="s">
        <v>18929</v>
      </c>
      <c r="H12292" s="1" t="s">
        <v>353</v>
      </c>
      <c r="I12292" s="1" t="s">
        <v>20</v>
      </c>
      <c r="J12292" s="1" t="s">
        <v>67</v>
      </c>
      <c r="K12292">
        <v>25</v>
      </c>
      <c r="L12292">
        <v>17</v>
      </c>
      <c r="M12292">
        <v>262481971</v>
      </c>
      <c r="N12292" s="1" t="s">
        <v>1016</v>
      </c>
      <c r="O12292" s="1" t="s">
        <v>721</v>
      </c>
      <c r="P12292">
        <v>53011041310</v>
      </c>
      <c r="Q12292">
        <v>3</v>
      </c>
      <c r="R12292" s="1" t="s">
        <v>18919</v>
      </c>
    </row>
    <row r="12293" spans="1:18">
      <c r="A12293" s="1" t="s">
        <v>13164</v>
      </c>
      <c r="B12293" s="1" t="s">
        <v>31</v>
      </c>
      <c r="C12293" s="1" t="s">
        <v>1546</v>
      </c>
      <c r="D12293" s="1" t="s">
        <v>18</v>
      </c>
      <c r="E12293">
        <v>98148</v>
      </c>
      <c r="F12293">
        <v>2021</v>
      </c>
      <c r="G12293" s="1" t="s">
        <v>18918</v>
      </c>
      <c r="H12293" s="1" t="s">
        <v>48</v>
      </c>
      <c r="I12293" s="1" t="s">
        <v>27</v>
      </c>
      <c r="J12293" s="1" t="s">
        <v>81</v>
      </c>
      <c r="K12293">
        <v>0</v>
      </c>
      <c r="L12293">
        <v>33</v>
      </c>
      <c r="M12293">
        <v>252373327</v>
      </c>
      <c r="N12293" s="1" t="s">
        <v>6029</v>
      </c>
      <c r="O12293" s="1" t="s">
        <v>54</v>
      </c>
      <c r="P12293">
        <v>53033028700</v>
      </c>
      <c r="Q12293">
        <v>5</v>
      </c>
      <c r="R12293" s="1" t="s">
        <v>18921</v>
      </c>
    </row>
    <row r="12294" spans="1:18">
      <c r="A12294" s="1" t="s">
        <v>13165</v>
      </c>
      <c r="B12294" s="1" t="s">
        <v>31</v>
      </c>
      <c r="C12294" s="1" t="s">
        <v>100</v>
      </c>
      <c r="D12294" s="1" t="s">
        <v>18</v>
      </c>
      <c r="E12294">
        <v>98133</v>
      </c>
      <c r="F12294">
        <v>2023</v>
      </c>
      <c r="G12294" s="1" t="s">
        <v>18955</v>
      </c>
      <c r="H12294" s="1" t="s">
        <v>3012</v>
      </c>
      <c r="I12294" s="1" t="s">
        <v>27</v>
      </c>
      <c r="J12294" s="1" t="s">
        <v>81</v>
      </c>
      <c r="K12294">
        <v>0</v>
      </c>
      <c r="L12294">
        <v>32</v>
      </c>
      <c r="M12294">
        <v>276170814</v>
      </c>
      <c r="N12294" s="1" t="s">
        <v>142</v>
      </c>
      <c r="O12294" s="1" t="s">
        <v>35</v>
      </c>
      <c r="P12294">
        <v>53033020700</v>
      </c>
      <c r="Q12294">
        <v>3</v>
      </c>
      <c r="R12294" s="1" t="s">
        <v>18921</v>
      </c>
    </row>
    <row r="12295" spans="1:18">
      <c r="A12295" s="1" t="s">
        <v>13166</v>
      </c>
      <c r="B12295" s="1" t="s">
        <v>31</v>
      </c>
      <c r="C12295" s="1" t="s">
        <v>32</v>
      </c>
      <c r="D12295" s="1" t="s">
        <v>18</v>
      </c>
      <c r="E12295">
        <v>98107</v>
      </c>
      <c r="F12295">
        <v>2022</v>
      </c>
      <c r="G12295" s="1" t="s">
        <v>18934</v>
      </c>
      <c r="H12295" s="1" t="s">
        <v>2979</v>
      </c>
      <c r="I12295" s="1" t="s">
        <v>20</v>
      </c>
      <c r="J12295" s="1" t="s">
        <v>21</v>
      </c>
      <c r="K12295">
        <v>31</v>
      </c>
      <c r="L12295">
        <v>36</v>
      </c>
      <c r="M12295">
        <v>230169761</v>
      </c>
      <c r="N12295" s="1" t="s">
        <v>821</v>
      </c>
      <c r="O12295" s="1" t="s">
        <v>35</v>
      </c>
      <c r="P12295">
        <v>53033003202</v>
      </c>
      <c r="Q12295">
        <v>4</v>
      </c>
      <c r="R12295" s="1" t="s">
        <v>18919</v>
      </c>
    </row>
    <row r="12296" spans="1:18">
      <c r="A12296" s="1" t="s">
        <v>13167</v>
      </c>
      <c r="B12296" s="1" t="s">
        <v>31</v>
      </c>
      <c r="C12296" s="1" t="s">
        <v>32</v>
      </c>
      <c r="D12296" s="1" t="s">
        <v>18</v>
      </c>
      <c r="E12296">
        <v>98106</v>
      </c>
      <c r="F12296">
        <v>2021</v>
      </c>
      <c r="G12296" s="1" t="s">
        <v>18918</v>
      </c>
      <c r="H12296" s="1" t="s">
        <v>190</v>
      </c>
      <c r="I12296" s="1" t="s">
        <v>20</v>
      </c>
      <c r="J12296" s="1" t="s">
        <v>67</v>
      </c>
      <c r="K12296">
        <v>22</v>
      </c>
      <c r="L12296">
        <v>34</v>
      </c>
      <c r="M12296">
        <v>273702026</v>
      </c>
      <c r="N12296" s="1" t="s">
        <v>329</v>
      </c>
      <c r="O12296" s="1" t="s">
        <v>35</v>
      </c>
      <c r="P12296">
        <v>53033010701</v>
      </c>
      <c r="Q12296">
        <v>5</v>
      </c>
      <c r="R12296" s="1" t="s">
        <v>18919</v>
      </c>
    </row>
    <row r="12297" spans="1:18">
      <c r="A12297" s="1" t="s">
        <v>13168</v>
      </c>
      <c r="B12297" s="1" t="s">
        <v>31</v>
      </c>
      <c r="C12297" s="1" t="s">
        <v>887</v>
      </c>
      <c r="D12297" s="1" t="s">
        <v>18</v>
      </c>
      <c r="E12297">
        <v>98155</v>
      </c>
      <c r="F12297">
        <v>2023</v>
      </c>
      <c r="G12297" s="1" t="s">
        <v>18940</v>
      </c>
      <c r="H12297" s="1" t="s">
        <v>775</v>
      </c>
      <c r="I12297" s="1" t="s">
        <v>27</v>
      </c>
      <c r="J12297" s="1" t="s">
        <v>81</v>
      </c>
      <c r="K12297">
        <v>0</v>
      </c>
      <c r="L12297">
        <v>46</v>
      </c>
      <c r="M12297">
        <v>289257321</v>
      </c>
      <c r="N12297" s="1" t="s">
        <v>888</v>
      </c>
      <c r="O12297" s="1" t="s">
        <v>54</v>
      </c>
      <c r="P12297">
        <v>53033021500</v>
      </c>
      <c r="Q12297">
        <v>3</v>
      </c>
      <c r="R12297" s="1" t="s">
        <v>18921</v>
      </c>
    </row>
    <row r="12298" spans="1:18">
      <c r="A12298" s="1" t="s">
        <v>13169</v>
      </c>
      <c r="B12298" s="1" t="s">
        <v>31</v>
      </c>
      <c r="C12298" s="1" t="s">
        <v>259</v>
      </c>
      <c r="D12298" s="1" t="s">
        <v>18</v>
      </c>
      <c r="E12298">
        <v>98074</v>
      </c>
      <c r="F12298">
        <v>2026</v>
      </c>
      <c r="G12298" s="1" t="s">
        <v>18927</v>
      </c>
      <c r="H12298" s="1" t="s">
        <v>607</v>
      </c>
      <c r="I12298" s="1" t="s">
        <v>20</v>
      </c>
      <c r="J12298" s="1" t="s">
        <v>21</v>
      </c>
      <c r="K12298">
        <v>37</v>
      </c>
      <c r="L12298">
        <v>41</v>
      </c>
      <c r="M12298">
        <v>292185435</v>
      </c>
      <c r="N12298" s="1" t="s">
        <v>786</v>
      </c>
      <c r="O12298" s="1" t="s">
        <v>54</v>
      </c>
      <c r="P12298">
        <v>53033032217</v>
      </c>
      <c r="Q12298">
        <v>0</v>
      </c>
      <c r="R12298" s="1" t="s">
        <v>18919</v>
      </c>
    </row>
    <row r="12299" spans="1:18">
      <c r="A12299" s="1" t="s">
        <v>13170</v>
      </c>
      <c r="B12299" s="1" t="s">
        <v>31</v>
      </c>
      <c r="C12299" s="1" t="s">
        <v>32</v>
      </c>
      <c r="D12299" s="1" t="s">
        <v>18</v>
      </c>
      <c r="E12299">
        <v>98199</v>
      </c>
      <c r="F12299">
        <v>2026</v>
      </c>
      <c r="G12299" s="1" t="s">
        <v>18936</v>
      </c>
      <c r="H12299" s="1" t="s">
        <v>282</v>
      </c>
      <c r="I12299" s="1" t="s">
        <v>27</v>
      </c>
      <c r="J12299" s="1" t="s">
        <v>81</v>
      </c>
      <c r="K12299">
        <v>0</v>
      </c>
      <c r="L12299">
        <v>36</v>
      </c>
      <c r="M12299">
        <v>290616672</v>
      </c>
      <c r="N12299" s="1" t="s">
        <v>317</v>
      </c>
      <c r="O12299" s="1" t="s">
        <v>35</v>
      </c>
      <c r="P12299">
        <v>53033005600</v>
      </c>
      <c r="Q12299">
        <v>0</v>
      </c>
      <c r="R12299" s="1" t="s">
        <v>18921</v>
      </c>
    </row>
    <row r="12300" spans="1:18">
      <c r="A12300" s="1" t="s">
        <v>13171</v>
      </c>
      <c r="B12300" s="1" t="s">
        <v>31</v>
      </c>
      <c r="C12300" s="1" t="s">
        <v>2206</v>
      </c>
      <c r="D12300" s="1" t="s">
        <v>18</v>
      </c>
      <c r="E12300">
        <v>98022</v>
      </c>
      <c r="F12300">
        <v>2015</v>
      </c>
      <c r="G12300" s="1" t="s">
        <v>18920</v>
      </c>
      <c r="H12300" s="1" t="s">
        <v>52</v>
      </c>
      <c r="I12300" s="1" t="s">
        <v>27</v>
      </c>
      <c r="J12300" s="1" t="s">
        <v>21</v>
      </c>
      <c r="K12300">
        <v>208</v>
      </c>
      <c r="L12300">
        <v>31</v>
      </c>
      <c r="M12300">
        <v>100705076</v>
      </c>
      <c r="N12300" s="1" t="s">
        <v>2207</v>
      </c>
      <c r="O12300" s="1" t="s">
        <v>54</v>
      </c>
      <c r="P12300">
        <v>53033031302</v>
      </c>
      <c r="Q12300">
        <v>11</v>
      </c>
      <c r="R12300" s="1" t="s">
        <v>18921</v>
      </c>
    </row>
    <row r="12301" spans="1:18">
      <c r="A12301" s="1" t="s">
        <v>13172</v>
      </c>
      <c r="B12301" s="1" t="s">
        <v>718</v>
      </c>
      <c r="C12301" s="1" t="s">
        <v>719</v>
      </c>
      <c r="D12301" s="1" t="s">
        <v>18</v>
      </c>
      <c r="E12301">
        <v>98663</v>
      </c>
      <c r="F12301">
        <v>2025</v>
      </c>
      <c r="G12301" s="1" t="s">
        <v>18934</v>
      </c>
      <c r="H12301" s="1" t="s">
        <v>541</v>
      </c>
      <c r="I12301" s="1" t="s">
        <v>20</v>
      </c>
      <c r="J12301" s="1" t="s">
        <v>21</v>
      </c>
      <c r="K12301">
        <v>32</v>
      </c>
      <c r="L12301">
        <v>49</v>
      </c>
      <c r="M12301">
        <v>286672305</v>
      </c>
      <c r="N12301" s="1" t="s">
        <v>851</v>
      </c>
      <c r="O12301" s="1" t="s">
        <v>721</v>
      </c>
      <c r="P12301">
        <v>53011041011</v>
      </c>
      <c r="Q12301">
        <v>1</v>
      </c>
      <c r="R12301" s="1" t="s">
        <v>18919</v>
      </c>
    </row>
    <row r="12302" spans="1:18">
      <c r="A12302" s="1" t="s">
        <v>13173</v>
      </c>
      <c r="B12302" s="1" t="s">
        <v>31</v>
      </c>
      <c r="C12302" s="1" t="s">
        <v>32</v>
      </c>
      <c r="D12302" s="1" t="s">
        <v>18</v>
      </c>
      <c r="E12302">
        <v>98134</v>
      </c>
      <c r="F12302">
        <v>2025</v>
      </c>
      <c r="G12302" s="1" t="s">
        <v>18920</v>
      </c>
      <c r="H12302" s="1" t="s">
        <v>39</v>
      </c>
      <c r="I12302" s="1" t="s">
        <v>27</v>
      </c>
      <c r="J12302" s="1" t="s">
        <v>81</v>
      </c>
      <c r="K12302">
        <v>0</v>
      </c>
      <c r="L12302">
        <v>11</v>
      </c>
      <c r="M12302">
        <v>284924377</v>
      </c>
      <c r="N12302" s="1" t="s">
        <v>925</v>
      </c>
      <c r="O12302" s="1" t="s">
        <v>35</v>
      </c>
      <c r="P12302">
        <v>53033009300</v>
      </c>
      <c r="Q12302">
        <v>1</v>
      </c>
      <c r="R12302" s="1" t="s">
        <v>18921</v>
      </c>
    </row>
    <row r="12303" spans="1:18">
      <c r="A12303" s="1" t="s">
        <v>13174</v>
      </c>
      <c r="B12303" s="1" t="s">
        <v>31</v>
      </c>
      <c r="C12303" s="1" t="s">
        <v>32</v>
      </c>
      <c r="D12303" s="1" t="s">
        <v>18</v>
      </c>
      <c r="E12303">
        <v>98112</v>
      </c>
      <c r="F12303">
        <v>2025</v>
      </c>
      <c r="G12303" s="1" t="s">
        <v>18940</v>
      </c>
      <c r="H12303" s="1" t="s">
        <v>1125</v>
      </c>
      <c r="I12303" s="1" t="s">
        <v>27</v>
      </c>
      <c r="J12303" s="1" t="s">
        <v>81</v>
      </c>
      <c r="K12303">
        <v>0</v>
      </c>
      <c r="L12303">
        <v>43</v>
      </c>
      <c r="M12303">
        <v>288266415</v>
      </c>
      <c r="N12303" s="1" t="s">
        <v>34</v>
      </c>
      <c r="O12303" s="1" t="s">
        <v>35</v>
      </c>
      <c r="P12303">
        <v>53033006200</v>
      </c>
      <c r="Q12303">
        <v>1</v>
      </c>
      <c r="R12303" s="1" t="s">
        <v>18921</v>
      </c>
    </row>
    <row r="12304" spans="1:18">
      <c r="A12304" s="1" t="s">
        <v>13175</v>
      </c>
      <c r="B12304" s="1" t="s">
        <v>718</v>
      </c>
      <c r="C12304" s="1" t="s">
        <v>719</v>
      </c>
      <c r="D12304" s="1" t="s">
        <v>18</v>
      </c>
      <c r="E12304">
        <v>98684</v>
      </c>
      <c r="F12304">
        <v>2024</v>
      </c>
      <c r="G12304" s="1" t="s">
        <v>18947</v>
      </c>
      <c r="H12304" s="1" t="s">
        <v>849</v>
      </c>
      <c r="I12304" s="1" t="s">
        <v>27</v>
      </c>
      <c r="J12304" s="1" t="s">
        <v>81</v>
      </c>
      <c r="K12304">
        <v>0</v>
      </c>
      <c r="L12304">
        <v>17</v>
      </c>
      <c r="M12304">
        <v>257403618</v>
      </c>
      <c r="N12304" s="1" t="s">
        <v>830</v>
      </c>
      <c r="O12304" s="1" t="s">
        <v>721</v>
      </c>
      <c r="P12304">
        <v>53011041336</v>
      </c>
      <c r="Q12304">
        <v>2</v>
      </c>
      <c r="R12304" s="1" t="s">
        <v>18921</v>
      </c>
    </row>
    <row r="12305" spans="1:18">
      <c r="A12305" s="1" t="s">
        <v>13176</v>
      </c>
      <c r="B12305" s="1" t="s">
        <v>31</v>
      </c>
      <c r="C12305" s="1" t="s">
        <v>32</v>
      </c>
      <c r="D12305" s="1" t="s">
        <v>18</v>
      </c>
      <c r="E12305">
        <v>98126</v>
      </c>
      <c r="F12305">
        <v>2023</v>
      </c>
      <c r="G12305" s="1" t="s">
        <v>18948</v>
      </c>
      <c r="H12305" s="1" t="s">
        <v>865</v>
      </c>
      <c r="I12305" s="1" t="s">
        <v>27</v>
      </c>
      <c r="J12305" s="1" t="s">
        <v>81</v>
      </c>
      <c r="K12305">
        <v>0</v>
      </c>
      <c r="L12305">
        <v>34</v>
      </c>
      <c r="M12305">
        <v>232609149</v>
      </c>
      <c r="N12305" s="1" t="s">
        <v>366</v>
      </c>
      <c r="O12305" s="1" t="s">
        <v>35</v>
      </c>
      <c r="P12305">
        <v>53033009600</v>
      </c>
      <c r="Q12305">
        <v>3</v>
      </c>
      <c r="R12305" s="1" t="s">
        <v>18921</v>
      </c>
    </row>
    <row r="12306" spans="1:18">
      <c r="A12306" s="1" t="s">
        <v>13177</v>
      </c>
      <c r="B12306" s="1" t="s">
        <v>31</v>
      </c>
      <c r="C12306" s="1" t="s">
        <v>32</v>
      </c>
      <c r="D12306" s="1" t="s">
        <v>18</v>
      </c>
      <c r="E12306">
        <v>98134</v>
      </c>
      <c r="F12306">
        <v>2025</v>
      </c>
      <c r="G12306" s="1" t="s">
        <v>18920</v>
      </c>
      <c r="H12306" s="1" t="s">
        <v>913</v>
      </c>
      <c r="I12306" s="1" t="s">
        <v>27</v>
      </c>
      <c r="J12306" s="1" t="s">
        <v>81</v>
      </c>
      <c r="K12306">
        <v>0</v>
      </c>
      <c r="L12306">
        <v>11</v>
      </c>
      <c r="M12306">
        <v>286051993</v>
      </c>
      <c r="N12306" s="1" t="s">
        <v>925</v>
      </c>
      <c r="O12306" s="1" t="s">
        <v>35</v>
      </c>
      <c r="P12306">
        <v>53033009300</v>
      </c>
      <c r="Q12306">
        <v>1</v>
      </c>
      <c r="R12306" s="1" t="s">
        <v>18921</v>
      </c>
    </row>
    <row r="12307" spans="1:18">
      <c r="A12307" s="1" t="s">
        <v>13178</v>
      </c>
      <c r="B12307" s="1" t="s">
        <v>31</v>
      </c>
      <c r="C12307" s="1" t="s">
        <v>259</v>
      </c>
      <c r="D12307" s="1" t="s">
        <v>18</v>
      </c>
      <c r="E12307">
        <v>98075</v>
      </c>
      <c r="F12307">
        <v>2022</v>
      </c>
      <c r="G12307" s="1" t="s">
        <v>18931</v>
      </c>
      <c r="H12307" s="1" t="s">
        <v>455</v>
      </c>
      <c r="I12307" s="1" t="s">
        <v>20</v>
      </c>
      <c r="J12307" s="1" t="s">
        <v>21</v>
      </c>
      <c r="K12307">
        <v>35</v>
      </c>
      <c r="L12307">
        <v>41</v>
      </c>
      <c r="M12307">
        <v>204920145</v>
      </c>
      <c r="N12307" s="1" t="s">
        <v>260</v>
      </c>
      <c r="O12307" s="1" t="s">
        <v>54</v>
      </c>
      <c r="P12307">
        <v>53033032217</v>
      </c>
      <c r="Q12307">
        <v>4</v>
      </c>
      <c r="R12307" s="1" t="s">
        <v>18919</v>
      </c>
    </row>
    <row r="12308" spans="1:18">
      <c r="A12308" s="1" t="s">
        <v>13179</v>
      </c>
      <c r="B12308" s="1" t="s">
        <v>37</v>
      </c>
      <c r="C12308" s="1" t="s">
        <v>84</v>
      </c>
      <c r="D12308" s="1" t="s">
        <v>18</v>
      </c>
      <c r="E12308">
        <v>98110</v>
      </c>
      <c r="F12308">
        <v>2024</v>
      </c>
      <c r="G12308" s="1" t="s">
        <v>18945</v>
      </c>
      <c r="H12308" s="1" t="s">
        <v>1316</v>
      </c>
      <c r="I12308" s="1" t="s">
        <v>27</v>
      </c>
      <c r="J12308" s="1" t="s">
        <v>81</v>
      </c>
      <c r="K12308">
        <v>0</v>
      </c>
      <c r="L12308">
        <v>23</v>
      </c>
      <c r="M12308">
        <v>265672039</v>
      </c>
      <c r="N12308" s="1" t="s">
        <v>85</v>
      </c>
      <c r="O12308" s="1" t="s">
        <v>23</v>
      </c>
      <c r="P12308">
        <v>53035091001</v>
      </c>
      <c r="Q12308">
        <v>2</v>
      </c>
      <c r="R12308" s="1" t="s">
        <v>18921</v>
      </c>
    </row>
    <row r="12309" spans="1:18">
      <c r="A12309" s="1" t="s">
        <v>13180</v>
      </c>
      <c r="B12309" s="1" t="s">
        <v>31</v>
      </c>
      <c r="C12309" s="1" t="s">
        <v>288</v>
      </c>
      <c r="D12309" s="1" t="s">
        <v>18</v>
      </c>
      <c r="E12309">
        <v>98029</v>
      </c>
      <c r="F12309">
        <v>2024</v>
      </c>
      <c r="G12309" s="1" t="s">
        <v>18918</v>
      </c>
      <c r="H12309" s="1" t="s">
        <v>190</v>
      </c>
      <c r="I12309" s="1" t="s">
        <v>20</v>
      </c>
      <c r="J12309" s="1" t="s">
        <v>67</v>
      </c>
      <c r="K12309">
        <v>20</v>
      </c>
      <c r="L12309">
        <v>5</v>
      </c>
      <c r="M12309">
        <v>259005316</v>
      </c>
      <c r="N12309" s="1" t="s">
        <v>289</v>
      </c>
      <c r="O12309" s="1" t="s">
        <v>54</v>
      </c>
      <c r="P12309">
        <v>53033032221</v>
      </c>
      <c r="Q12309">
        <v>2</v>
      </c>
      <c r="R12309" s="1" t="s">
        <v>18919</v>
      </c>
    </row>
    <row r="12310" spans="1:18">
      <c r="A12310" s="1" t="s">
        <v>13181</v>
      </c>
      <c r="B12310" s="1" t="s">
        <v>718</v>
      </c>
      <c r="C12310" s="1" t="s">
        <v>719</v>
      </c>
      <c r="D12310" s="1" t="s">
        <v>18</v>
      </c>
      <c r="E12310">
        <v>98662</v>
      </c>
      <c r="F12310">
        <v>2021</v>
      </c>
      <c r="G12310" s="1" t="s">
        <v>18930</v>
      </c>
      <c r="H12310" s="1" t="s">
        <v>777</v>
      </c>
      <c r="I12310" s="1" t="s">
        <v>20</v>
      </c>
      <c r="J12310" s="1" t="s">
        <v>21</v>
      </c>
      <c r="K12310">
        <v>42</v>
      </c>
      <c r="L12310">
        <v>49</v>
      </c>
      <c r="M12310">
        <v>185924833</v>
      </c>
      <c r="N12310" s="1" t="s">
        <v>899</v>
      </c>
      <c r="O12310" s="1" t="s">
        <v>721</v>
      </c>
      <c r="P12310">
        <v>53011041203</v>
      </c>
      <c r="Q12310">
        <v>5</v>
      </c>
      <c r="R12310" s="1" t="s">
        <v>18919</v>
      </c>
    </row>
    <row r="12311" spans="1:18">
      <c r="A12311" s="1" t="s">
        <v>13182</v>
      </c>
      <c r="B12311" s="1" t="s">
        <v>31</v>
      </c>
      <c r="C12311" s="1" t="s">
        <v>32</v>
      </c>
      <c r="D12311" s="1" t="s">
        <v>18</v>
      </c>
      <c r="E12311">
        <v>98134</v>
      </c>
      <c r="F12311">
        <v>2024</v>
      </c>
      <c r="G12311" s="1" t="s">
        <v>17901</v>
      </c>
      <c r="H12311" s="1" t="s">
        <v>1184</v>
      </c>
      <c r="I12311" s="1" t="s">
        <v>27</v>
      </c>
      <c r="J12311" s="1" t="s">
        <v>81</v>
      </c>
      <c r="K12311">
        <v>0</v>
      </c>
      <c r="L12311">
        <v>11</v>
      </c>
      <c r="M12311">
        <v>274946864</v>
      </c>
      <c r="N12311" s="1" t="s">
        <v>925</v>
      </c>
      <c r="O12311" s="1" t="s">
        <v>35</v>
      </c>
      <c r="P12311">
        <v>53033009300</v>
      </c>
      <c r="Q12311">
        <v>2</v>
      </c>
      <c r="R12311" s="1" t="s">
        <v>18921</v>
      </c>
    </row>
    <row r="12312" spans="1:18">
      <c r="A12312" s="1" t="s">
        <v>13183</v>
      </c>
      <c r="B12312" s="1" t="s">
        <v>31</v>
      </c>
      <c r="C12312" s="1" t="s">
        <v>2278</v>
      </c>
      <c r="D12312" s="1" t="s">
        <v>18</v>
      </c>
      <c r="E12312">
        <v>98042</v>
      </c>
      <c r="F12312">
        <v>2022</v>
      </c>
      <c r="G12312" s="1" t="s">
        <v>17901</v>
      </c>
      <c r="H12312" s="1" t="s">
        <v>161</v>
      </c>
      <c r="I12312" s="1" t="s">
        <v>27</v>
      </c>
      <c r="J12312" s="1" t="s">
        <v>81</v>
      </c>
      <c r="K12312">
        <v>0</v>
      </c>
      <c r="L12312">
        <v>47</v>
      </c>
      <c r="M12312">
        <v>269578417</v>
      </c>
      <c r="N12312" s="1" t="s">
        <v>121</v>
      </c>
      <c r="O12312" s="1" t="s">
        <v>54</v>
      </c>
      <c r="P12312">
        <v>53033031705</v>
      </c>
      <c r="Q12312">
        <v>4</v>
      </c>
      <c r="R12312" s="1" t="s">
        <v>18921</v>
      </c>
    </row>
    <row r="12313" spans="1:18">
      <c r="A12313" s="1" t="s">
        <v>13184</v>
      </c>
      <c r="B12313" s="1" t="s">
        <v>31</v>
      </c>
      <c r="C12313" s="1" t="s">
        <v>1191</v>
      </c>
      <c r="D12313" s="1" t="s">
        <v>18</v>
      </c>
      <c r="E12313">
        <v>98040</v>
      </c>
      <c r="F12313">
        <v>2019</v>
      </c>
      <c r="G12313" s="1" t="s">
        <v>18931</v>
      </c>
      <c r="H12313" s="1" t="s">
        <v>249</v>
      </c>
      <c r="I12313" s="1" t="s">
        <v>20</v>
      </c>
      <c r="J12313" s="1" t="s">
        <v>67</v>
      </c>
      <c r="K12313">
        <v>17</v>
      </c>
      <c r="L12313">
        <v>41</v>
      </c>
      <c r="M12313">
        <v>255580349</v>
      </c>
      <c r="N12313" s="1" t="s">
        <v>1192</v>
      </c>
      <c r="O12313" s="1" t="s">
        <v>54</v>
      </c>
      <c r="P12313">
        <v>53033024302</v>
      </c>
      <c r="Q12313">
        <v>7</v>
      </c>
      <c r="R12313" s="1" t="s">
        <v>18919</v>
      </c>
    </row>
    <row r="12314" spans="1:18">
      <c r="A12314" s="1" t="s">
        <v>13185</v>
      </c>
      <c r="B12314" s="1" t="s">
        <v>31</v>
      </c>
      <c r="C12314" s="1" t="s">
        <v>32</v>
      </c>
      <c r="D12314" s="1" t="s">
        <v>18</v>
      </c>
      <c r="E12314">
        <v>98103</v>
      </c>
      <c r="F12314">
        <v>2015</v>
      </c>
      <c r="G12314" s="1" t="s">
        <v>18924</v>
      </c>
      <c r="H12314" s="1" t="s">
        <v>176</v>
      </c>
      <c r="I12314" s="1" t="s">
        <v>20</v>
      </c>
      <c r="J12314" s="1" t="s">
        <v>21</v>
      </c>
      <c r="K12314">
        <v>38</v>
      </c>
      <c r="L12314">
        <v>46</v>
      </c>
      <c r="M12314">
        <v>475651760</v>
      </c>
      <c r="N12314" s="1" t="s">
        <v>263</v>
      </c>
      <c r="O12314" s="1" t="s">
        <v>35</v>
      </c>
      <c r="P12314">
        <v>53033001900</v>
      </c>
      <c r="Q12314">
        <v>11</v>
      </c>
      <c r="R12314" s="1" t="s">
        <v>18919</v>
      </c>
    </row>
    <row r="12315" spans="1:18">
      <c r="A12315" s="1" t="s">
        <v>13186</v>
      </c>
      <c r="B12315" s="1" t="s">
        <v>31</v>
      </c>
      <c r="C12315" s="1" t="s">
        <v>1284</v>
      </c>
      <c r="D12315" s="1" t="s">
        <v>18</v>
      </c>
      <c r="E12315">
        <v>98188</v>
      </c>
      <c r="F12315">
        <v>2026</v>
      </c>
      <c r="G12315" s="1" t="s">
        <v>18923</v>
      </c>
      <c r="H12315" s="1" t="s">
        <v>305</v>
      </c>
      <c r="I12315" s="1" t="s">
        <v>20</v>
      </c>
      <c r="J12315" s="1" t="s">
        <v>21</v>
      </c>
      <c r="K12315">
        <v>30</v>
      </c>
      <c r="L12315">
        <v>33</v>
      </c>
      <c r="M12315">
        <v>288123496</v>
      </c>
      <c r="N12315" s="1" t="s">
        <v>1285</v>
      </c>
      <c r="O12315" s="1" t="s">
        <v>54</v>
      </c>
      <c r="P12315">
        <v>53033028802</v>
      </c>
      <c r="Q12315">
        <v>0</v>
      </c>
      <c r="R12315" s="1" t="s">
        <v>18919</v>
      </c>
    </row>
    <row r="12316" spans="1:18">
      <c r="A12316" s="1" t="s">
        <v>13187</v>
      </c>
      <c r="B12316" s="1" t="s">
        <v>31</v>
      </c>
      <c r="C12316" s="1" t="s">
        <v>32</v>
      </c>
      <c r="D12316" s="1" t="s">
        <v>18</v>
      </c>
      <c r="E12316">
        <v>98126</v>
      </c>
      <c r="F12316">
        <v>2021</v>
      </c>
      <c r="G12316" s="1" t="s">
        <v>18938</v>
      </c>
      <c r="H12316" s="1" t="s">
        <v>484</v>
      </c>
      <c r="I12316" s="1" t="s">
        <v>20</v>
      </c>
      <c r="J12316" s="1" t="s">
        <v>21</v>
      </c>
      <c r="K12316">
        <v>32</v>
      </c>
      <c r="L12316">
        <v>34</v>
      </c>
      <c r="M12316">
        <v>152431870</v>
      </c>
      <c r="N12316" s="1" t="s">
        <v>366</v>
      </c>
      <c r="O12316" s="1" t="s">
        <v>35</v>
      </c>
      <c r="P12316">
        <v>53033009801</v>
      </c>
      <c r="Q12316">
        <v>5</v>
      </c>
      <c r="R12316" s="1" t="s">
        <v>18919</v>
      </c>
    </row>
    <row r="12317" spans="1:18">
      <c r="A12317" s="1" t="s">
        <v>13188</v>
      </c>
      <c r="B12317" s="1" t="s">
        <v>31</v>
      </c>
      <c r="C12317" s="1" t="s">
        <v>32</v>
      </c>
      <c r="D12317" s="1" t="s">
        <v>18</v>
      </c>
      <c r="E12317">
        <v>98121</v>
      </c>
      <c r="F12317">
        <v>2026</v>
      </c>
      <c r="G12317" s="1" t="s">
        <v>18918</v>
      </c>
      <c r="H12317" s="1" t="s">
        <v>368</v>
      </c>
      <c r="I12317" s="1" t="s">
        <v>27</v>
      </c>
      <c r="J12317" s="1" t="s">
        <v>81</v>
      </c>
      <c r="K12317">
        <v>0</v>
      </c>
      <c r="L12317">
        <v>36</v>
      </c>
      <c r="M12317">
        <v>291205526</v>
      </c>
      <c r="N12317" s="1" t="s">
        <v>163</v>
      </c>
      <c r="O12317" s="1" t="s">
        <v>35</v>
      </c>
      <c r="P12317">
        <v>53033008002</v>
      </c>
      <c r="Q12317">
        <v>0</v>
      </c>
      <c r="R12317" s="1" t="s">
        <v>18921</v>
      </c>
    </row>
    <row r="12318" spans="1:18">
      <c r="A12318" s="1" t="s">
        <v>13189</v>
      </c>
      <c r="B12318" s="1" t="s">
        <v>17</v>
      </c>
      <c r="C12318" s="1" t="s">
        <v>279</v>
      </c>
      <c r="D12318" s="1" t="s">
        <v>18</v>
      </c>
      <c r="E12318">
        <v>98204</v>
      </c>
      <c r="F12318">
        <v>2026</v>
      </c>
      <c r="G12318" s="1" t="s">
        <v>18941</v>
      </c>
      <c r="H12318" s="1" t="s">
        <v>1728</v>
      </c>
      <c r="I12318" s="1" t="s">
        <v>27</v>
      </c>
      <c r="J12318" s="1" t="s">
        <v>81</v>
      </c>
      <c r="K12318">
        <v>0</v>
      </c>
      <c r="L12318">
        <v>21</v>
      </c>
      <c r="M12318">
        <v>292349683</v>
      </c>
      <c r="N12318" s="1" t="s">
        <v>397</v>
      </c>
      <c r="O12318" s="1" t="s">
        <v>23</v>
      </c>
      <c r="P12318">
        <v>53061041901</v>
      </c>
      <c r="Q12318">
        <v>0</v>
      </c>
      <c r="R12318" s="1" t="s">
        <v>18921</v>
      </c>
    </row>
    <row r="12319" spans="1:18">
      <c r="A12319" s="1" t="s">
        <v>13190</v>
      </c>
      <c r="B12319" s="1" t="s">
        <v>31</v>
      </c>
      <c r="C12319" s="1" t="s">
        <v>2278</v>
      </c>
      <c r="D12319" s="1" t="s">
        <v>18</v>
      </c>
      <c r="E12319">
        <v>98042</v>
      </c>
      <c r="F12319">
        <v>2018</v>
      </c>
      <c r="G12319" s="1" t="s">
        <v>18920</v>
      </c>
      <c r="H12319" s="1" t="s">
        <v>39</v>
      </c>
      <c r="I12319" s="1" t="s">
        <v>27</v>
      </c>
      <c r="J12319" s="1" t="s">
        <v>21</v>
      </c>
      <c r="K12319">
        <v>238</v>
      </c>
      <c r="L12319">
        <v>47</v>
      </c>
      <c r="M12319">
        <v>268749897</v>
      </c>
      <c r="N12319" s="1" t="s">
        <v>121</v>
      </c>
      <c r="O12319" s="1" t="s">
        <v>54</v>
      </c>
      <c r="P12319">
        <v>53033031704</v>
      </c>
      <c r="Q12319">
        <v>8</v>
      </c>
      <c r="R12319" s="1" t="s">
        <v>18921</v>
      </c>
    </row>
    <row r="12320" spans="1:18">
      <c r="A12320" s="1" t="s">
        <v>13191</v>
      </c>
      <c r="B12320" s="1" t="s">
        <v>31</v>
      </c>
      <c r="C12320" s="1" t="s">
        <v>120</v>
      </c>
      <c r="D12320" s="1" t="s">
        <v>18</v>
      </c>
      <c r="E12320">
        <v>98031</v>
      </c>
      <c r="F12320">
        <v>2012</v>
      </c>
      <c r="G12320" s="1" t="s">
        <v>18924</v>
      </c>
      <c r="H12320" s="1" t="s">
        <v>176</v>
      </c>
      <c r="I12320" s="1" t="s">
        <v>20</v>
      </c>
      <c r="J12320" s="1" t="s">
        <v>21</v>
      </c>
      <c r="K12320">
        <v>35</v>
      </c>
      <c r="L12320">
        <v>11</v>
      </c>
      <c r="M12320">
        <v>138996686</v>
      </c>
      <c r="N12320" s="1" t="s">
        <v>273</v>
      </c>
      <c r="O12320" s="1" t="s">
        <v>54</v>
      </c>
      <c r="P12320">
        <v>53033029305</v>
      </c>
      <c r="Q12320">
        <v>14</v>
      </c>
      <c r="R12320" s="1" t="s">
        <v>18919</v>
      </c>
    </row>
    <row r="12321" spans="1:18">
      <c r="A12321" s="1" t="s">
        <v>13192</v>
      </c>
      <c r="B12321" s="1" t="s">
        <v>31</v>
      </c>
      <c r="C12321" s="1" t="s">
        <v>62</v>
      </c>
      <c r="D12321" s="1" t="s">
        <v>18</v>
      </c>
      <c r="E12321">
        <v>98033</v>
      </c>
      <c r="F12321">
        <v>2022</v>
      </c>
      <c r="G12321" s="1" t="s">
        <v>1000</v>
      </c>
      <c r="H12321" s="1" t="s">
        <v>3239</v>
      </c>
      <c r="I12321" s="1" t="s">
        <v>20</v>
      </c>
      <c r="J12321" s="1" t="s">
        <v>67</v>
      </c>
      <c r="K12321">
        <v>28</v>
      </c>
      <c r="L12321">
        <v>48</v>
      </c>
      <c r="M12321">
        <v>232677063</v>
      </c>
      <c r="N12321" s="1" t="s">
        <v>64</v>
      </c>
      <c r="O12321" s="1" t="s">
        <v>54</v>
      </c>
      <c r="P12321">
        <v>53033022703</v>
      </c>
      <c r="Q12321">
        <v>4</v>
      </c>
      <c r="R12321" s="1" t="s">
        <v>18919</v>
      </c>
    </row>
    <row r="12322" spans="1:18">
      <c r="A12322" s="1" t="s">
        <v>13193</v>
      </c>
      <c r="B12322" s="1" t="s">
        <v>31</v>
      </c>
      <c r="C12322" s="1" t="s">
        <v>2766</v>
      </c>
      <c r="D12322" s="1" t="s">
        <v>18</v>
      </c>
      <c r="E12322">
        <v>98166</v>
      </c>
      <c r="F12322">
        <v>2023</v>
      </c>
      <c r="G12322" s="1" t="s">
        <v>18922</v>
      </c>
      <c r="H12322" s="1" t="s">
        <v>33</v>
      </c>
      <c r="I12322" s="1" t="s">
        <v>27</v>
      </c>
      <c r="J12322" s="1" t="s">
        <v>81</v>
      </c>
      <c r="K12322">
        <v>0</v>
      </c>
      <c r="L12322">
        <v>33</v>
      </c>
      <c r="M12322">
        <v>236715153</v>
      </c>
      <c r="N12322" s="1" t="s">
        <v>53</v>
      </c>
      <c r="O12322" s="1" t="s">
        <v>54</v>
      </c>
      <c r="P12322">
        <v>53033028600</v>
      </c>
      <c r="Q12322">
        <v>3</v>
      </c>
      <c r="R12322" s="1" t="s">
        <v>18921</v>
      </c>
    </row>
    <row r="12323" spans="1:18">
      <c r="A12323" s="1" t="s">
        <v>13194</v>
      </c>
      <c r="B12323" s="1" t="s">
        <v>31</v>
      </c>
      <c r="C12323" s="1" t="s">
        <v>32</v>
      </c>
      <c r="D12323" s="1" t="s">
        <v>18</v>
      </c>
      <c r="E12323">
        <v>98122</v>
      </c>
      <c r="F12323">
        <v>2025</v>
      </c>
      <c r="G12323" s="1" t="s">
        <v>18923</v>
      </c>
      <c r="H12323" s="1" t="s">
        <v>341</v>
      </c>
      <c r="I12323" s="1" t="s">
        <v>27</v>
      </c>
      <c r="J12323" s="1" t="s">
        <v>81</v>
      </c>
      <c r="K12323">
        <v>0</v>
      </c>
      <c r="L12323">
        <v>37</v>
      </c>
      <c r="M12323">
        <v>289706476</v>
      </c>
      <c r="N12323" s="1" t="s">
        <v>704</v>
      </c>
      <c r="O12323" s="1" t="s">
        <v>35</v>
      </c>
      <c r="P12323">
        <v>53033007902</v>
      </c>
      <c r="Q12323">
        <v>1</v>
      </c>
      <c r="R12323" s="1" t="s">
        <v>18921</v>
      </c>
    </row>
    <row r="12324" spans="1:18">
      <c r="A12324" s="1" t="s">
        <v>13195</v>
      </c>
      <c r="B12324" s="1" t="s">
        <v>31</v>
      </c>
      <c r="C12324" s="1" t="s">
        <v>288</v>
      </c>
      <c r="D12324" s="1" t="s">
        <v>18</v>
      </c>
      <c r="E12324">
        <v>98027</v>
      </c>
      <c r="F12324">
        <v>2021</v>
      </c>
      <c r="G12324" s="1" t="s">
        <v>18918</v>
      </c>
      <c r="H12324" s="1" t="s">
        <v>190</v>
      </c>
      <c r="I12324" s="1" t="s">
        <v>20</v>
      </c>
      <c r="J12324" s="1" t="s">
        <v>67</v>
      </c>
      <c r="K12324">
        <v>22</v>
      </c>
      <c r="L12324">
        <v>5</v>
      </c>
      <c r="M12324">
        <v>272743586</v>
      </c>
      <c r="N12324" s="1" t="s">
        <v>687</v>
      </c>
      <c r="O12324" s="1" t="s">
        <v>54</v>
      </c>
      <c r="P12324">
        <v>53033032104</v>
      </c>
      <c r="Q12324">
        <v>5</v>
      </c>
      <c r="R12324" s="1" t="s">
        <v>18919</v>
      </c>
    </row>
    <row r="12325" spans="1:18">
      <c r="A12325" s="1" t="s">
        <v>13196</v>
      </c>
      <c r="B12325" s="1" t="s">
        <v>31</v>
      </c>
      <c r="C12325" s="1" t="s">
        <v>104</v>
      </c>
      <c r="D12325" s="1" t="s">
        <v>18</v>
      </c>
      <c r="E12325">
        <v>98052</v>
      </c>
      <c r="F12325">
        <v>2022</v>
      </c>
      <c r="G12325" s="1" t="s">
        <v>18922</v>
      </c>
      <c r="H12325" s="1" t="s">
        <v>429</v>
      </c>
      <c r="I12325" s="1" t="s">
        <v>20</v>
      </c>
      <c r="J12325" s="1" t="s">
        <v>67</v>
      </c>
      <c r="K12325">
        <v>22</v>
      </c>
      <c r="L12325">
        <v>48</v>
      </c>
      <c r="M12325">
        <v>236548875</v>
      </c>
      <c r="N12325" s="1" t="s">
        <v>105</v>
      </c>
      <c r="O12325" s="1" t="s">
        <v>54</v>
      </c>
      <c r="P12325">
        <v>53033022803</v>
      </c>
      <c r="Q12325">
        <v>4</v>
      </c>
      <c r="R12325" s="1" t="s">
        <v>18919</v>
      </c>
    </row>
    <row r="12326" spans="1:18">
      <c r="A12326" s="1" t="s">
        <v>13197</v>
      </c>
      <c r="B12326" s="1" t="s">
        <v>31</v>
      </c>
      <c r="C12326" s="1" t="s">
        <v>32</v>
      </c>
      <c r="D12326" s="1" t="s">
        <v>18</v>
      </c>
      <c r="E12326">
        <v>98115</v>
      </c>
      <c r="F12326">
        <v>2022</v>
      </c>
      <c r="G12326" s="1" t="s">
        <v>18931</v>
      </c>
      <c r="H12326" s="1" t="s">
        <v>249</v>
      </c>
      <c r="I12326" s="1" t="s">
        <v>20</v>
      </c>
      <c r="J12326" s="1" t="s">
        <v>21</v>
      </c>
      <c r="K12326">
        <v>35</v>
      </c>
      <c r="L12326">
        <v>46</v>
      </c>
      <c r="M12326">
        <v>202939726</v>
      </c>
      <c r="N12326" s="1" t="s">
        <v>270</v>
      </c>
      <c r="O12326" s="1" t="s">
        <v>35</v>
      </c>
      <c r="P12326">
        <v>53033002100</v>
      </c>
      <c r="Q12326">
        <v>4</v>
      </c>
      <c r="R12326" s="1" t="s">
        <v>18919</v>
      </c>
    </row>
    <row r="12327" spans="1:18">
      <c r="A12327" s="1" t="s">
        <v>13198</v>
      </c>
      <c r="B12327" s="1" t="s">
        <v>31</v>
      </c>
      <c r="C12327" s="1" t="s">
        <v>217</v>
      </c>
      <c r="D12327" s="1" t="s">
        <v>18</v>
      </c>
      <c r="E12327">
        <v>98019</v>
      </c>
      <c r="F12327">
        <v>2021</v>
      </c>
      <c r="G12327" s="1" t="s">
        <v>17901</v>
      </c>
      <c r="H12327" s="1" t="s">
        <v>161</v>
      </c>
      <c r="I12327" s="1" t="s">
        <v>27</v>
      </c>
      <c r="J12327" s="1" t="s">
        <v>81</v>
      </c>
      <c r="K12327">
        <v>0</v>
      </c>
      <c r="L12327">
        <v>45</v>
      </c>
      <c r="M12327">
        <v>177914096</v>
      </c>
      <c r="N12327" s="1" t="s">
        <v>218</v>
      </c>
      <c r="O12327" s="1" t="s">
        <v>54</v>
      </c>
      <c r="P12327">
        <v>53033032402</v>
      </c>
      <c r="Q12327">
        <v>5</v>
      </c>
      <c r="R12327" s="1" t="s">
        <v>18921</v>
      </c>
    </row>
    <row r="12328" spans="1:18">
      <c r="A12328" s="1" t="s">
        <v>13199</v>
      </c>
      <c r="B12328" s="1" t="s">
        <v>31</v>
      </c>
      <c r="C12328" s="1" t="s">
        <v>32</v>
      </c>
      <c r="D12328" s="1" t="s">
        <v>18</v>
      </c>
      <c r="E12328">
        <v>98118</v>
      </c>
      <c r="F12328">
        <v>2012</v>
      </c>
      <c r="G12328" s="1" t="s">
        <v>18920</v>
      </c>
      <c r="H12328" s="1" t="s">
        <v>52</v>
      </c>
      <c r="I12328" s="1" t="s">
        <v>27</v>
      </c>
      <c r="J12328" s="1" t="s">
        <v>21</v>
      </c>
      <c r="K12328">
        <v>265</v>
      </c>
      <c r="L12328">
        <v>37</v>
      </c>
      <c r="M12328">
        <v>150015491</v>
      </c>
      <c r="N12328" s="1" t="s">
        <v>1258</v>
      </c>
      <c r="O12328" s="1" t="s">
        <v>54</v>
      </c>
      <c r="P12328">
        <v>53033010200</v>
      </c>
      <c r="Q12328">
        <v>14</v>
      </c>
      <c r="R12328" s="1" t="s">
        <v>18921</v>
      </c>
    </row>
    <row r="12329" spans="1:18">
      <c r="A12329" s="1" t="s">
        <v>13200</v>
      </c>
      <c r="B12329" s="1" t="s">
        <v>31</v>
      </c>
      <c r="C12329" s="1" t="s">
        <v>32</v>
      </c>
      <c r="D12329" s="1" t="s">
        <v>18</v>
      </c>
      <c r="E12329">
        <v>98112</v>
      </c>
      <c r="F12329">
        <v>2015</v>
      </c>
      <c r="G12329" s="1" t="s">
        <v>18936</v>
      </c>
      <c r="H12329" s="1" t="s">
        <v>1377</v>
      </c>
      <c r="I12329" s="1" t="s">
        <v>20</v>
      </c>
      <c r="J12329" s="1" t="s">
        <v>67</v>
      </c>
      <c r="K12329">
        <v>14</v>
      </c>
      <c r="L12329">
        <v>43</v>
      </c>
      <c r="M12329">
        <v>131714376</v>
      </c>
      <c r="N12329" s="1" t="s">
        <v>34</v>
      </c>
      <c r="O12329" s="1" t="s">
        <v>35</v>
      </c>
      <c r="P12329">
        <v>53033006300</v>
      </c>
      <c r="Q12329">
        <v>11</v>
      </c>
      <c r="R12329" s="1" t="s">
        <v>18919</v>
      </c>
    </row>
    <row r="12330" spans="1:18">
      <c r="A12330" s="1" t="s">
        <v>13201</v>
      </c>
      <c r="B12330" s="1" t="s">
        <v>37</v>
      </c>
      <c r="C12330" s="1" t="s">
        <v>56</v>
      </c>
      <c r="D12330" s="1" t="s">
        <v>18</v>
      </c>
      <c r="E12330">
        <v>98370</v>
      </c>
      <c r="F12330">
        <v>2015</v>
      </c>
      <c r="G12330" s="1" t="s">
        <v>18924</v>
      </c>
      <c r="H12330" s="1" t="s">
        <v>631</v>
      </c>
      <c r="I12330" s="1" t="s">
        <v>27</v>
      </c>
      <c r="J12330" s="1" t="s">
        <v>21</v>
      </c>
      <c r="K12330">
        <v>82</v>
      </c>
      <c r="L12330">
        <v>23</v>
      </c>
      <c r="M12330">
        <v>253392856</v>
      </c>
      <c r="N12330" s="1" t="s">
        <v>58</v>
      </c>
      <c r="O12330" s="1" t="s">
        <v>23</v>
      </c>
      <c r="P12330">
        <v>53035090202</v>
      </c>
      <c r="Q12330">
        <v>11</v>
      </c>
      <c r="R12330" s="1" t="s">
        <v>18921</v>
      </c>
    </row>
    <row r="12331" spans="1:18">
      <c r="A12331" s="1" t="s">
        <v>13202</v>
      </c>
      <c r="B12331" s="1" t="s">
        <v>31</v>
      </c>
      <c r="C12331" s="1" t="s">
        <v>144</v>
      </c>
      <c r="D12331" s="1" t="s">
        <v>18</v>
      </c>
      <c r="E12331">
        <v>98056</v>
      </c>
      <c r="F12331">
        <v>2026</v>
      </c>
      <c r="G12331" s="1" t="s">
        <v>18931</v>
      </c>
      <c r="H12331" s="1" t="s">
        <v>1569</v>
      </c>
      <c r="I12331" s="1" t="s">
        <v>27</v>
      </c>
      <c r="J12331" s="1" t="s">
        <v>81</v>
      </c>
      <c r="K12331">
        <v>0</v>
      </c>
      <c r="L12331">
        <v>11</v>
      </c>
      <c r="M12331">
        <v>290022974</v>
      </c>
      <c r="N12331" s="1" t="s">
        <v>726</v>
      </c>
      <c r="O12331" s="1" t="s">
        <v>54</v>
      </c>
      <c r="P12331">
        <v>53033025202</v>
      </c>
      <c r="Q12331">
        <v>0</v>
      </c>
      <c r="R12331" s="1" t="s">
        <v>18921</v>
      </c>
    </row>
    <row r="12332" spans="1:18">
      <c r="A12332" s="1" t="s">
        <v>13203</v>
      </c>
      <c r="B12332" s="1" t="s">
        <v>31</v>
      </c>
      <c r="C12332" s="1" t="s">
        <v>1252</v>
      </c>
      <c r="D12332" s="1" t="s">
        <v>18</v>
      </c>
      <c r="E12332">
        <v>98045</v>
      </c>
      <c r="F12332">
        <v>2024</v>
      </c>
      <c r="G12332" s="1" t="s">
        <v>18947</v>
      </c>
      <c r="H12332" s="1" t="s">
        <v>849</v>
      </c>
      <c r="I12332" s="1" t="s">
        <v>27</v>
      </c>
      <c r="J12332" s="1" t="s">
        <v>81</v>
      </c>
      <c r="K12332">
        <v>0</v>
      </c>
      <c r="L12332">
        <v>5</v>
      </c>
      <c r="M12332">
        <v>287523106</v>
      </c>
      <c r="N12332" s="1" t="s">
        <v>1253</v>
      </c>
      <c r="O12332" s="1" t="s">
        <v>54</v>
      </c>
      <c r="P12332">
        <v>53033032704</v>
      </c>
      <c r="Q12332">
        <v>2</v>
      </c>
      <c r="R12332" s="1" t="s">
        <v>18921</v>
      </c>
    </row>
    <row r="12333" spans="1:18">
      <c r="A12333" s="1" t="s">
        <v>13204</v>
      </c>
      <c r="B12333" s="1" t="s">
        <v>17</v>
      </c>
      <c r="C12333" s="1" t="s">
        <v>111</v>
      </c>
      <c r="D12333" s="1" t="s">
        <v>18</v>
      </c>
      <c r="E12333">
        <v>98012</v>
      </c>
      <c r="F12333">
        <v>2025</v>
      </c>
      <c r="G12333" s="1" t="s">
        <v>18922</v>
      </c>
      <c r="H12333" s="1" t="s">
        <v>6561</v>
      </c>
      <c r="I12333" s="1" t="s">
        <v>27</v>
      </c>
      <c r="J12333" s="1" t="s">
        <v>81</v>
      </c>
      <c r="K12333">
        <v>0</v>
      </c>
      <c r="L12333">
        <v>1</v>
      </c>
      <c r="M12333">
        <v>278205861</v>
      </c>
      <c r="N12333" s="1" t="s">
        <v>170</v>
      </c>
      <c r="O12333" s="1" t="s">
        <v>23</v>
      </c>
      <c r="P12333">
        <v>53061052107</v>
      </c>
      <c r="Q12333">
        <v>1</v>
      </c>
      <c r="R12333" s="1" t="s">
        <v>18921</v>
      </c>
    </row>
    <row r="12334" spans="1:18">
      <c r="A12334" s="1" t="s">
        <v>13205</v>
      </c>
      <c r="B12334" s="1" t="s">
        <v>31</v>
      </c>
      <c r="C12334" s="1" t="s">
        <v>259</v>
      </c>
      <c r="D12334" s="1" t="s">
        <v>18</v>
      </c>
      <c r="E12334">
        <v>98075</v>
      </c>
      <c r="F12334">
        <v>2026</v>
      </c>
      <c r="G12334" s="1" t="s">
        <v>18937</v>
      </c>
      <c r="H12334" s="1" t="s">
        <v>386</v>
      </c>
      <c r="I12334" s="1" t="s">
        <v>27</v>
      </c>
      <c r="J12334" s="1" t="s">
        <v>81</v>
      </c>
      <c r="K12334">
        <v>0</v>
      </c>
      <c r="L12334">
        <v>41</v>
      </c>
      <c r="M12334">
        <v>288423012</v>
      </c>
      <c r="N12334" s="1" t="s">
        <v>260</v>
      </c>
      <c r="O12334" s="1" t="s">
        <v>54</v>
      </c>
      <c r="P12334">
        <v>53033032207</v>
      </c>
      <c r="Q12334">
        <v>0</v>
      </c>
      <c r="R12334" s="1" t="s">
        <v>18921</v>
      </c>
    </row>
    <row r="12335" spans="1:18">
      <c r="A12335" s="1" t="s">
        <v>13206</v>
      </c>
      <c r="B12335" s="1" t="s">
        <v>31</v>
      </c>
      <c r="C12335" s="1" t="s">
        <v>100</v>
      </c>
      <c r="D12335" s="1" t="s">
        <v>18</v>
      </c>
      <c r="E12335">
        <v>98177</v>
      </c>
      <c r="F12335">
        <v>2026</v>
      </c>
      <c r="G12335" s="1" t="s">
        <v>18934</v>
      </c>
      <c r="H12335" s="1" t="s">
        <v>737</v>
      </c>
      <c r="I12335" s="1" t="s">
        <v>27</v>
      </c>
      <c r="J12335" s="1" t="s">
        <v>81</v>
      </c>
      <c r="K12335">
        <v>0</v>
      </c>
      <c r="L12335">
        <v>32</v>
      </c>
      <c r="M12335">
        <v>291639813</v>
      </c>
      <c r="N12335" s="1" t="s">
        <v>101</v>
      </c>
      <c r="O12335" s="1" t="s">
        <v>35</v>
      </c>
      <c r="P12335">
        <v>53033020200</v>
      </c>
      <c r="Q12335">
        <v>0</v>
      </c>
      <c r="R12335" s="1" t="s">
        <v>18921</v>
      </c>
    </row>
    <row r="12336" spans="1:18">
      <c r="A12336" s="1" t="s">
        <v>13207</v>
      </c>
      <c r="B12336" s="1" t="s">
        <v>31</v>
      </c>
      <c r="C12336" s="1" t="s">
        <v>259</v>
      </c>
      <c r="D12336" s="1" t="s">
        <v>18</v>
      </c>
      <c r="E12336">
        <v>98074</v>
      </c>
      <c r="F12336">
        <v>2022</v>
      </c>
      <c r="G12336" s="1" t="s">
        <v>18922</v>
      </c>
      <c r="H12336" s="1" t="s">
        <v>33</v>
      </c>
      <c r="I12336" s="1" t="s">
        <v>27</v>
      </c>
      <c r="J12336" s="1" t="s">
        <v>81</v>
      </c>
      <c r="K12336">
        <v>0</v>
      </c>
      <c r="L12336">
        <v>45</v>
      </c>
      <c r="M12336">
        <v>286350333</v>
      </c>
      <c r="N12336" s="1" t="s">
        <v>786</v>
      </c>
      <c r="O12336" s="1" t="s">
        <v>54</v>
      </c>
      <c r="P12336">
        <v>53033032317</v>
      </c>
      <c r="Q12336">
        <v>4</v>
      </c>
      <c r="R12336" s="1" t="s">
        <v>18921</v>
      </c>
    </row>
    <row r="12337" spans="1:18">
      <c r="A12337" s="1" t="s">
        <v>13208</v>
      </c>
      <c r="B12337" s="1" t="s">
        <v>37</v>
      </c>
      <c r="C12337" s="1" t="s">
        <v>84</v>
      </c>
      <c r="D12337" s="1" t="s">
        <v>18</v>
      </c>
      <c r="E12337">
        <v>98110</v>
      </c>
      <c r="F12337">
        <v>2024</v>
      </c>
      <c r="G12337" s="1" t="s">
        <v>18924</v>
      </c>
      <c r="H12337" s="1" t="s">
        <v>748</v>
      </c>
      <c r="I12337" s="1" t="s">
        <v>27</v>
      </c>
      <c r="J12337" s="1" t="s">
        <v>81</v>
      </c>
      <c r="K12337">
        <v>0</v>
      </c>
      <c r="L12337">
        <v>23</v>
      </c>
      <c r="M12337">
        <v>276916230</v>
      </c>
      <c r="N12337" s="1" t="s">
        <v>85</v>
      </c>
      <c r="O12337" s="1" t="s">
        <v>23</v>
      </c>
      <c r="P12337">
        <v>53035090901</v>
      </c>
      <c r="Q12337">
        <v>2</v>
      </c>
      <c r="R12337" s="1" t="s">
        <v>18921</v>
      </c>
    </row>
    <row r="12338" spans="1:18">
      <c r="A12338" s="1" t="s">
        <v>13209</v>
      </c>
      <c r="B12338" s="1" t="s">
        <v>31</v>
      </c>
      <c r="C12338" s="1" t="s">
        <v>32</v>
      </c>
      <c r="D12338" s="1" t="s">
        <v>18</v>
      </c>
      <c r="E12338">
        <v>98199</v>
      </c>
      <c r="F12338">
        <v>2016</v>
      </c>
      <c r="G12338" s="1" t="s">
        <v>18931</v>
      </c>
      <c r="H12338" s="1" t="s">
        <v>249</v>
      </c>
      <c r="I12338" s="1" t="s">
        <v>20</v>
      </c>
      <c r="J12338" s="1" t="s">
        <v>67</v>
      </c>
      <c r="K12338">
        <v>13</v>
      </c>
      <c r="L12338">
        <v>36</v>
      </c>
      <c r="M12338">
        <v>270917944</v>
      </c>
      <c r="N12338" s="1" t="s">
        <v>317</v>
      </c>
      <c r="O12338" s="1" t="s">
        <v>35</v>
      </c>
      <c r="P12338">
        <v>53033005803</v>
      </c>
      <c r="Q12338">
        <v>10</v>
      </c>
      <c r="R12338" s="1" t="s">
        <v>18919</v>
      </c>
    </row>
    <row r="12339" spans="1:18">
      <c r="A12339" s="1" t="s">
        <v>13210</v>
      </c>
      <c r="B12339" s="1" t="s">
        <v>31</v>
      </c>
      <c r="C12339" s="1" t="s">
        <v>32</v>
      </c>
      <c r="D12339" s="1" t="s">
        <v>18</v>
      </c>
      <c r="E12339">
        <v>98112</v>
      </c>
      <c r="F12339">
        <v>2024</v>
      </c>
      <c r="G12339" s="1" t="s">
        <v>18922</v>
      </c>
      <c r="H12339" s="1" t="s">
        <v>445</v>
      </c>
      <c r="I12339" s="1" t="s">
        <v>27</v>
      </c>
      <c r="J12339" s="1" t="s">
        <v>81</v>
      </c>
      <c r="K12339">
        <v>0</v>
      </c>
      <c r="L12339">
        <v>43</v>
      </c>
      <c r="M12339">
        <v>266634721</v>
      </c>
      <c r="N12339" s="1" t="s">
        <v>34</v>
      </c>
      <c r="O12339" s="1" t="s">
        <v>35</v>
      </c>
      <c r="P12339">
        <v>53033006200</v>
      </c>
      <c r="Q12339">
        <v>2</v>
      </c>
      <c r="R12339" s="1" t="s">
        <v>18921</v>
      </c>
    </row>
    <row r="12340" spans="1:18">
      <c r="A12340" s="1" t="s">
        <v>13211</v>
      </c>
      <c r="B12340" s="1" t="s">
        <v>31</v>
      </c>
      <c r="C12340" s="1" t="s">
        <v>32</v>
      </c>
      <c r="D12340" s="1" t="s">
        <v>18</v>
      </c>
      <c r="E12340">
        <v>98121</v>
      </c>
      <c r="F12340">
        <v>2018</v>
      </c>
      <c r="G12340" s="1" t="s">
        <v>18931</v>
      </c>
      <c r="H12340" s="1" t="s">
        <v>455</v>
      </c>
      <c r="I12340" s="1" t="s">
        <v>20</v>
      </c>
      <c r="J12340" s="1" t="s">
        <v>67</v>
      </c>
      <c r="K12340">
        <v>17</v>
      </c>
      <c r="L12340">
        <v>36</v>
      </c>
      <c r="M12340">
        <v>236413012</v>
      </c>
      <c r="N12340" s="1" t="s">
        <v>163</v>
      </c>
      <c r="O12340" s="1" t="s">
        <v>35</v>
      </c>
      <c r="P12340">
        <v>53033008003</v>
      </c>
      <c r="Q12340">
        <v>8</v>
      </c>
      <c r="R12340" s="1" t="s">
        <v>18919</v>
      </c>
    </row>
    <row r="12341" spans="1:18">
      <c r="A12341" s="1" t="s">
        <v>13212</v>
      </c>
      <c r="B12341" s="1" t="s">
        <v>718</v>
      </c>
      <c r="C12341" s="1" t="s">
        <v>719</v>
      </c>
      <c r="D12341" s="1" t="s">
        <v>18</v>
      </c>
      <c r="E12341">
        <v>98664</v>
      </c>
      <c r="F12341">
        <v>2020</v>
      </c>
      <c r="G12341" s="1" t="s">
        <v>17901</v>
      </c>
      <c r="H12341" s="1" t="s">
        <v>91</v>
      </c>
      <c r="I12341" s="1" t="s">
        <v>20</v>
      </c>
      <c r="J12341" s="1" t="s">
        <v>67</v>
      </c>
      <c r="K12341">
        <v>26</v>
      </c>
      <c r="L12341">
        <v>49</v>
      </c>
      <c r="M12341">
        <v>106268781</v>
      </c>
      <c r="N12341" s="1" t="s">
        <v>983</v>
      </c>
      <c r="O12341" s="1" t="s">
        <v>721</v>
      </c>
      <c r="P12341">
        <v>53011041205</v>
      </c>
      <c r="Q12341">
        <v>6</v>
      </c>
      <c r="R12341" s="1" t="s">
        <v>18919</v>
      </c>
    </row>
    <row r="12342" spans="1:18">
      <c r="A12342" s="1" t="s">
        <v>13213</v>
      </c>
      <c r="B12342" s="1" t="s">
        <v>31</v>
      </c>
      <c r="C12342" s="1" t="s">
        <v>32</v>
      </c>
      <c r="D12342" s="1" t="s">
        <v>18</v>
      </c>
      <c r="E12342">
        <v>98115</v>
      </c>
      <c r="F12342">
        <v>2023</v>
      </c>
      <c r="G12342" s="1" t="s">
        <v>18922</v>
      </c>
      <c r="H12342" s="1" t="s">
        <v>1186</v>
      </c>
      <c r="I12342" s="1" t="s">
        <v>27</v>
      </c>
      <c r="J12342" s="1" t="s">
        <v>81</v>
      </c>
      <c r="K12342">
        <v>0</v>
      </c>
      <c r="L12342">
        <v>46</v>
      </c>
      <c r="M12342">
        <v>290379288</v>
      </c>
      <c r="N12342" s="1" t="s">
        <v>270</v>
      </c>
      <c r="O12342" s="1" t="s">
        <v>35</v>
      </c>
      <c r="P12342">
        <v>53033002100</v>
      </c>
      <c r="Q12342">
        <v>3</v>
      </c>
      <c r="R12342" s="1" t="s">
        <v>18921</v>
      </c>
    </row>
    <row r="12343" spans="1:18">
      <c r="A12343" s="1" t="s">
        <v>13214</v>
      </c>
      <c r="B12343" s="1" t="s">
        <v>31</v>
      </c>
      <c r="C12343" s="1" t="s">
        <v>32</v>
      </c>
      <c r="D12343" s="1" t="s">
        <v>18</v>
      </c>
      <c r="E12343">
        <v>98121</v>
      </c>
      <c r="F12343">
        <v>2024</v>
      </c>
      <c r="G12343" s="1" t="s">
        <v>18947</v>
      </c>
      <c r="H12343" s="1" t="s">
        <v>849</v>
      </c>
      <c r="I12343" s="1" t="s">
        <v>27</v>
      </c>
      <c r="J12343" s="1" t="s">
        <v>81</v>
      </c>
      <c r="K12343">
        <v>0</v>
      </c>
      <c r="L12343">
        <v>36</v>
      </c>
      <c r="M12343">
        <v>267306077</v>
      </c>
      <c r="N12343" s="1" t="s">
        <v>163</v>
      </c>
      <c r="O12343" s="1" t="s">
        <v>35</v>
      </c>
      <c r="P12343">
        <v>53033008003</v>
      </c>
      <c r="Q12343">
        <v>2</v>
      </c>
      <c r="R12343" s="1" t="s">
        <v>18921</v>
      </c>
    </row>
    <row r="12344" spans="1:18">
      <c r="A12344" s="1" t="s">
        <v>13215</v>
      </c>
      <c r="B12344" s="1" t="s">
        <v>718</v>
      </c>
      <c r="C12344" s="1" t="s">
        <v>719</v>
      </c>
      <c r="D12344" s="1" t="s">
        <v>18</v>
      </c>
      <c r="E12344">
        <v>98664</v>
      </c>
      <c r="F12344">
        <v>2022</v>
      </c>
      <c r="G12344" s="1" t="s">
        <v>17901</v>
      </c>
      <c r="H12344" s="1" t="s">
        <v>161</v>
      </c>
      <c r="I12344" s="1" t="s">
        <v>27</v>
      </c>
      <c r="J12344" s="1" t="s">
        <v>81</v>
      </c>
      <c r="K12344">
        <v>0</v>
      </c>
      <c r="L12344">
        <v>49</v>
      </c>
      <c r="M12344">
        <v>216959221</v>
      </c>
      <c r="N12344" s="1" t="s">
        <v>983</v>
      </c>
      <c r="O12344" s="1" t="s">
        <v>721</v>
      </c>
      <c r="P12344">
        <v>53011041205</v>
      </c>
      <c r="Q12344">
        <v>4</v>
      </c>
      <c r="R12344" s="1" t="s">
        <v>18921</v>
      </c>
    </row>
    <row r="12345" spans="1:18">
      <c r="A12345" s="1" t="s">
        <v>13216</v>
      </c>
      <c r="B12345" s="1" t="s">
        <v>718</v>
      </c>
      <c r="C12345" s="1" t="s">
        <v>728</v>
      </c>
      <c r="D12345" s="1" t="s">
        <v>18</v>
      </c>
      <c r="E12345">
        <v>98604</v>
      </c>
      <c r="F12345">
        <v>2018</v>
      </c>
      <c r="G12345" s="1" t="s">
        <v>18918</v>
      </c>
      <c r="H12345" s="1" t="s">
        <v>48</v>
      </c>
      <c r="I12345" s="1" t="s">
        <v>20</v>
      </c>
      <c r="J12345" s="1" t="s">
        <v>21</v>
      </c>
      <c r="K12345">
        <v>97</v>
      </c>
      <c r="L12345">
        <v>17</v>
      </c>
      <c r="M12345">
        <v>138857036</v>
      </c>
      <c r="N12345" s="1" t="s">
        <v>729</v>
      </c>
      <c r="O12345" s="1" t="s">
        <v>721</v>
      </c>
      <c r="P12345">
        <v>53011040413</v>
      </c>
      <c r="Q12345">
        <v>8</v>
      </c>
      <c r="R12345" s="1" t="s">
        <v>18919</v>
      </c>
    </row>
    <row r="12346" spans="1:18">
      <c r="A12346" s="1" t="s">
        <v>13217</v>
      </c>
      <c r="B12346" s="1" t="s">
        <v>17</v>
      </c>
      <c r="C12346" s="1" t="s">
        <v>279</v>
      </c>
      <c r="D12346" s="1" t="s">
        <v>18</v>
      </c>
      <c r="E12346">
        <v>98204</v>
      </c>
      <c r="F12346">
        <v>2022</v>
      </c>
      <c r="G12346" s="1" t="s">
        <v>18931</v>
      </c>
      <c r="H12346" s="1" t="s">
        <v>249</v>
      </c>
      <c r="I12346" s="1" t="s">
        <v>20</v>
      </c>
      <c r="J12346" s="1" t="s">
        <v>21</v>
      </c>
      <c r="K12346">
        <v>35</v>
      </c>
      <c r="L12346">
        <v>21</v>
      </c>
      <c r="M12346">
        <v>258217641</v>
      </c>
      <c r="N12346" s="1" t="s">
        <v>397</v>
      </c>
      <c r="O12346" s="1" t="s">
        <v>23</v>
      </c>
      <c r="P12346">
        <v>53061041905</v>
      </c>
      <c r="Q12346">
        <v>4</v>
      </c>
      <c r="R12346" s="1" t="s">
        <v>18919</v>
      </c>
    </row>
    <row r="12347" spans="1:18">
      <c r="A12347" s="1" t="s">
        <v>13218</v>
      </c>
      <c r="B12347" s="1" t="s">
        <v>718</v>
      </c>
      <c r="C12347" s="1" t="s">
        <v>719</v>
      </c>
      <c r="D12347" s="1" t="s">
        <v>18</v>
      </c>
      <c r="E12347">
        <v>98685</v>
      </c>
      <c r="F12347">
        <v>2020</v>
      </c>
      <c r="G12347" s="1" t="s">
        <v>18923</v>
      </c>
      <c r="H12347" s="1" t="s">
        <v>139</v>
      </c>
      <c r="I12347" s="1" t="s">
        <v>20</v>
      </c>
      <c r="J12347" s="1" t="s">
        <v>67</v>
      </c>
      <c r="K12347">
        <v>26</v>
      </c>
      <c r="L12347">
        <v>18</v>
      </c>
      <c r="M12347">
        <v>218008395</v>
      </c>
      <c r="N12347" s="1" t="s">
        <v>749</v>
      </c>
      <c r="O12347" s="1" t="s">
        <v>721</v>
      </c>
      <c r="P12347">
        <v>53011040909</v>
      </c>
      <c r="Q12347">
        <v>6</v>
      </c>
      <c r="R12347" s="1" t="s">
        <v>18919</v>
      </c>
    </row>
    <row r="12348" spans="1:18">
      <c r="A12348" s="1" t="s">
        <v>13219</v>
      </c>
      <c r="B12348" s="1" t="s">
        <v>31</v>
      </c>
      <c r="C12348" s="1" t="s">
        <v>259</v>
      </c>
      <c r="D12348" s="1" t="s">
        <v>18</v>
      </c>
      <c r="E12348">
        <v>98075</v>
      </c>
      <c r="F12348">
        <v>2023</v>
      </c>
      <c r="G12348" s="1" t="s">
        <v>18925</v>
      </c>
      <c r="H12348" s="1" t="s">
        <v>801</v>
      </c>
      <c r="I12348" s="1" t="s">
        <v>27</v>
      </c>
      <c r="J12348" s="1" t="s">
        <v>81</v>
      </c>
      <c r="K12348">
        <v>0</v>
      </c>
      <c r="L12348">
        <v>41</v>
      </c>
      <c r="M12348">
        <v>251735333</v>
      </c>
      <c r="N12348" s="1" t="s">
        <v>260</v>
      </c>
      <c r="O12348" s="1" t="s">
        <v>54</v>
      </c>
      <c r="P12348">
        <v>53033032217</v>
      </c>
      <c r="Q12348">
        <v>3</v>
      </c>
      <c r="R12348" s="1" t="s">
        <v>18921</v>
      </c>
    </row>
    <row r="12349" spans="1:18">
      <c r="A12349" s="1" t="s">
        <v>13220</v>
      </c>
      <c r="B12349" s="1" t="s">
        <v>31</v>
      </c>
      <c r="C12349" s="1" t="s">
        <v>32</v>
      </c>
      <c r="D12349" s="1" t="s">
        <v>18</v>
      </c>
      <c r="E12349">
        <v>98116</v>
      </c>
      <c r="F12349">
        <v>2026</v>
      </c>
      <c r="G12349" s="1" t="s">
        <v>18947</v>
      </c>
      <c r="H12349" s="1" t="s">
        <v>1359</v>
      </c>
      <c r="I12349" s="1" t="s">
        <v>27</v>
      </c>
      <c r="J12349" s="1" t="s">
        <v>81</v>
      </c>
      <c r="K12349">
        <v>0</v>
      </c>
      <c r="L12349">
        <v>34</v>
      </c>
      <c r="M12349">
        <v>291366148</v>
      </c>
      <c r="N12349" s="1" t="s">
        <v>1208</v>
      </c>
      <c r="O12349" s="1" t="s">
        <v>35</v>
      </c>
      <c r="P12349">
        <v>53033009600</v>
      </c>
      <c r="Q12349">
        <v>0</v>
      </c>
      <c r="R12349" s="1" t="s">
        <v>18921</v>
      </c>
    </row>
    <row r="12350" spans="1:18">
      <c r="A12350" s="1" t="s">
        <v>13221</v>
      </c>
      <c r="B12350" s="1" t="s">
        <v>31</v>
      </c>
      <c r="C12350" s="1" t="s">
        <v>861</v>
      </c>
      <c r="D12350" s="1" t="s">
        <v>18</v>
      </c>
      <c r="E12350">
        <v>98004</v>
      </c>
      <c r="F12350">
        <v>2026</v>
      </c>
      <c r="G12350" s="1" t="s">
        <v>18928</v>
      </c>
      <c r="H12350" s="1" t="s">
        <v>586</v>
      </c>
      <c r="I12350" s="1" t="s">
        <v>27</v>
      </c>
      <c r="J12350" s="1" t="s">
        <v>81</v>
      </c>
      <c r="K12350">
        <v>0</v>
      </c>
      <c r="L12350">
        <v>48</v>
      </c>
      <c r="M12350">
        <v>282565097</v>
      </c>
      <c r="N12350" s="1" t="s">
        <v>88</v>
      </c>
      <c r="O12350" s="1" t="s">
        <v>54</v>
      </c>
      <c r="P12350">
        <v>53033024100</v>
      </c>
      <c r="Q12350">
        <v>0</v>
      </c>
      <c r="R12350" s="1" t="s">
        <v>18921</v>
      </c>
    </row>
    <row r="12351" spans="1:18">
      <c r="A12351" s="1" t="s">
        <v>13222</v>
      </c>
      <c r="B12351" s="1" t="s">
        <v>31</v>
      </c>
      <c r="C12351" s="1" t="s">
        <v>87</v>
      </c>
      <c r="D12351" s="1" t="s">
        <v>18</v>
      </c>
      <c r="E12351">
        <v>98005</v>
      </c>
      <c r="F12351">
        <v>2022</v>
      </c>
      <c r="G12351" s="1" t="s">
        <v>18936</v>
      </c>
      <c r="H12351" s="1" t="s">
        <v>282</v>
      </c>
      <c r="I12351" s="1" t="s">
        <v>27</v>
      </c>
      <c r="J12351" s="1" t="s">
        <v>81</v>
      </c>
      <c r="K12351">
        <v>0</v>
      </c>
      <c r="L12351">
        <v>48</v>
      </c>
      <c r="M12351">
        <v>228507310</v>
      </c>
      <c r="N12351" s="1" t="s">
        <v>192</v>
      </c>
      <c r="O12351" s="1" t="s">
        <v>54</v>
      </c>
      <c r="P12351">
        <v>53033023701</v>
      </c>
      <c r="Q12351">
        <v>4</v>
      </c>
      <c r="R12351" s="1" t="s">
        <v>18921</v>
      </c>
    </row>
    <row r="12352" spans="1:18">
      <c r="A12352" s="1" t="s">
        <v>13223</v>
      </c>
      <c r="B12352" s="1" t="s">
        <v>31</v>
      </c>
      <c r="C12352" s="1" t="s">
        <v>1284</v>
      </c>
      <c r="D12352" s="1" t="s">
        <v>18</v>
      </c>
      <c r="E12352">
        <v>98198</v>
      </c>
      <c r="F12352">
        <v>2021</v>
      </c>
      <c r="G12352" s="1" t="s">
        <v>18922</v>
      </c>
      <c r="H12352" s="1" t="s">
        <v>10265</v>
      </c>
      <c r="I12352" s="1" t="s">
        <v>20</v>
      </c>
      <c r="J12352" s="1" t="s">
        <v>67</v>
      </c>
      <c r="K12352">
        <v>24</v>
      </c>
      <c r="L12352">
        <v>33</v>
      </c>
      <c r="M12352">
        <v>144712375</v>
      </c>
      <c r="N12352" s="1" t="s">
        <v>1547</v>
      </c>
      <c r="O12352" s="1" t="s">
        <v>54</v>
      </c>
      <c r="P12352">
        <v>53033028802</v>
      </c>
      <c r="Q12352">
        <v>5</v>
      </c>
      <c r="R12352" s="1" t="s">
        <v>18919</v>
      </c>
    </row>
    <row r="12353" spans="1:18">
      <c r="A12353" s="1" t="s">
        <v>13224</v>
      </c>
      <c r="B12353" s="1" t="s">
        <v>31</v>
      </c>
      <c r="C12353" s="1" t="s">
        <v>32</v>
      </c>
      <c r="D12353" s="1" t="s">
        <v>18</v>
      </c>
      <c r="E12353">
        <v>98144</v>
      </c>
      <c r="F12353">
        <v>2020</v>
      </c>
      <c r="G12353" s="1" t="s">
        <v>18939</v>
      </c>
      <c r="H12353" s="1" t="s">
        <v>513</v>
      </c>
      <c r="I12353" s="1" t="s">
        <v>27</v>
      </c>
      <c r="J12353" s="1" t="s">
        <v>21</v>
      </c>
      <c r="K12353">
        <v>234</v>
      </c>
      <c r="L12353">
        <v>37</v>
      </c>
      <c r="M12353">
        <v>123149827</v>
      </c>
      <c r="N12353" s="1" t="s">
        <v>178</v>
      </c>
      <c r="O12353" s="1" t="s">
        <v>35</v>
      </c>
      <c r="P12353">
        <v>53033009300</v>
      </c>
      <c r="Q12353">
        <v>6</v>
      </c>
      <c r="R12353" s="1" t="s">
        <v>18921</v>
      </c>
    </row>
    <row r="12354" spans="1:18">
      <c r="A12354" s="1" t="s">
        <v>13225</v>
      </c>
      <c r="B12354" s="1" t="s">
        <v>37</v>
      </c>
      <c r="C12354" s="1" t="s">
        <v>45</v>
      </c>
      <c r="D12354" s="1" t="s">
        <v>18</v>
      </c>
      <c r="E12354">
        <v>98366</v>
      </c>
      <c r="F12354">
        <v>2014</v>
      </c>
      <c r="G12354" s="1" t="s">
        <v>18936</v>
      </c>
      <c r="H12354" s="1" t="s">
        <v>2186</v>
      </c>
      <c r="I12354" s="1" t="s">
        <v>20</v>
      </c>
      <c r="J12354" s="1" t="s">
        <v>67</v>
      </c>
      <c r="K12354">
        <v>15</v>
      </c>
      <c r="L12354">
        <v>26</v>
      </c>
      <c r="M12354">
        <v>245371332</v>
      </c>
      <c r="N12354" s="1" t="s">
        <v>46</v>
      </c>
      <c r="O12354" s="1" t="s">
        <v>23</v>
      </c>
      <c r="P12354">
        <v>53035092500</v>
      </c>
      <c r="Q12354">
        <v>12</v>
      </c>
      <c r="R12354" s="1" t="s">
        <v>18919</v>
      </c>
    </row>
    <row r="12355" spans="1:18">
      <c r="A12355" s="1" t="s">
        <v>13226</v>
      </c>
      <c r="B12355" s="1" t="s">
        <v>718</v>
      </c>
      <c r="C12355" s="1" t="s">
        <v>808</v>
      </c>
      <c r="D12355" s="1" t="s">
        <v>18</v>
      </c>
      <c r="E12355">
        <v>98607</v>
      </c>
      <c r="F12355">
        <v>2024</v>
      </c>
      <c r="G12355" s="1" t="s">
        <v>18947</v>
      </c>
      <c r="H12355" s="1" t="s">
        <v>849</v>
      </c>
      <c r="I12355" s="1" t="s">
        <v>27</v>
      </c>
      <c r="J12355" s="1" t="s">
        <v>81</v>
      </c>
      <c r="K12355">
        <v>0</v>
      </c>
      <c r="L12355">
        <v>18</v>
      </c>
      <c r="M12355">
        <v>255502341</v>
      </c>
      <c r="N12355" s="1" t="s">
        <v>809</v>
      </c>
      <c r="O12355" s="1" t="s">
        <v>721</v>
      </c>
      <c r="P12355">
        <v>53011040609</v>
      </c>
      <c r="Q12355">
        <v>2</v>
      </c>
      <c r="R12355" s="1" t="s">
        <v>18921</v>
      </c>
    </row>
    <row r="12356" spans="1:18">
      <c r="A12356" s="1" t="s">
        <v>13227</v>
      </c>
      <c r="B12356" s="1" t="s">
        <v>31</v>
      </c>
      <c r="C12356" s="1" t="s">
        <v>32</v>
      </c>
      <c r="D12356" s="1" t="s">
        <v>18</v>
      </c>
      <c r="E12356">
        <v>98116</v>
      </c>
      <c r="F12356">
        <v>2024</v>
      </c>
      <c r="G12356" s="1" t="s">
        <v>18948</v>
      </c>
      <c r="H12356" s="1" t="s">
        <v>865</v>
      </c>
      <c r="I12356" s="1" t="s">
        <v>27</v>
      </c>
      <c r="J12356" s="1" t="s">
        <v>81</v>
      </c>
      <c r="K12356">
        <v>0</v>
      </c>
      <c r="L12356">
        <v>34</v>
      </c>
      <c r="M12356">
        <v>271420481</v>
      </c>
      <c r="N12356" s="1" t="s">
        <v>1208</v>
      </c>
      <c r="O12356" s="1" t="s">
        <v>35</v>
      </c>
      <c r="P12356">
        <v>53033009600</v>
      </c>
      <c r="Q12356">
        <v>2</v>
      </c>
      <c r="R12356" s="1" t="s">
        <v>18921</v>
      </c>
    </row>
    <row r="12357" spans="1:18">
      <c r="A12357" s="1" t="s">
        <v>13228</v>
      </c>
      <c r="B12357" s="1" t="s">
        <v>31</v>
      </c>
      <c r="C12357" s="1" t="s">
        <v>1284</v>
      </c>
      <c r="D12357" s="1" t="s">
        <v>18</v>
      </c>
      <c r="E12357">
        <v>98188</v>
      </c>
      <c r="F12357">
        <v>2025</v>
      </c>
      <c r="G12357" s="1" t="s">
        <v>18930</v>
      </c>
      <c r="H12357" s="1" t="s">
        <v>777</v>
      </c>
      <c r="I12357" s="1" t="s">
        <v>20</v>
      </c>
      <c r="J12357" s="1" t="s">
        <v>21</v>
      </c>
      <c r="K12357">
        <v>42</v>
      </c>
      <c r="L12357">
        <v>33</v>
      </c>
      <c r="M12357">
        <v>285509234</v>
      </c>
      <c r="N12357" s="1" t="s">
        <v>1285</v>
      </c>
      <c r="O12357" s="1" t="s">
        <v>54</v>
      </c>
      <c r="P12357">
        <v>53033028402</v>
      </c>
      <c r="Q12357">
        <v>1</v>
      </c>
      <c r="R12357" s="1" t="s">
        <v>18919</v>
      </c>
    </row>
    <row r="12358" spans="1:18">
      <c r="A12358" s="1" t="s">
        <v>13229</v>
      </c>
      <c r="B12358" s="1" t="s">
        <v>31</v>
      </c>
      <c r="C12358" s="1" t="s">
        <v>32</v>
      </c>
      <c r="D12358" s="1" t="s">
        <v>18</v>
      </c>
      <c r="E12358">
        <v>98199</v>
      </c>
      <c r="F12358">
        <v>2018</v>
      </c>
      <c r="G12358" s="1" t="s">
        <v>18940</v>
      </c>
      <c r="H12358" s="1" t="s">
        <v>617</v>
      </c>
      <c r="I12358" s="1" t="s">
        <v>27</v>
      </c>
      <c r="J12358" s="1" t="s">
        <v>21</v>
      </c>
      <c r="K12358">
        <v>125</v>
      </c>
      <c r="L12358">
        <v>36</v>
      </c>
      <c r="M12358">
        <v>272308655</v>
      </c>
      <c r="N12358" s="1" t="s">
        <v>317</v>
      </c>
      <c r="O12358" s="1" t="s">
        <v>35</v>
      </c>
      <c r="P12358">
        <v>53033005600</v>
      </c>
      <c r="Q12358">
        <v>8</v>
      </c>
      <c r="R12358" s="1" t="s">
        <v>18921</v>
      </c>
    </row>
    <row r="12359" spans="1:18">
      <c r="A12359" s="1" t="s">
        <v>13230</v>
      </c>
      <c r="B12359" s="1" t="s">
        <v>718</v>
      </c>
      <c r="C12359" s="1" t="s">
        <v>719</v>
      </c>
      <c r="D12359" s="1" t="s">
        <v>18</v>
      </c>
      <c r="E12359">
        <v>98682</v>
      </c>
      <c r="F12359">
        <v>2024</v>
      </c>
      <c r="G12359" s="1" t="s">
        <v>17901</v>
      </c>
      <c r="H12359" s="1" t="s">
        <v>161</v>
      </c>
      <c r="I12359" s="1" t="s">
        <v>27</v>
      </c>
      <c r="J12359" s="1" t="s">
        <v>81</v>
      </c>
      <c r="K12359">
        <v>0</v>
      </c>
      <c r="L12359">
        <v>18</v>
      </c>
      <c r="M12359">
        <v>268041700</v>
      </c>
      <c r="N12359" s="1" t="s">
        <v>720</v>
      </c>
      <c r="O12359" s="1" t="s">
        <v>721</v>
      </c>
      <c r="P12359">
        <v>53011040604</v>
      </c>
      <c r="Q12359">
        <v>2</v>
      </c>
      <c r="R12359" s="1" t="s">
        <v>18921</v>
      </c>
    </row>
    <row r="12360" spans="1:18">
      <c r="A12360" s="1" t="s">
        <v>13231</v>
      </c>
      <c r="B12360" s="1" t="s">
        <v>31</v>
      </c>
      <c r="C12360" s="1" t="s">
        <v>62</v>
      </c>
      <c r="D12360" s="1" t="s">
        <v>18</v>
      </c>
      <c r="E12360">
        <v>98033</v>
      </c>
      <c r="F12360">
        <v>2023</v>
      </c>
      <c r="G12360" s="1" t="s">
        <v>18931</v>
      </c>
      <c r="H12360" s="1" t="s">
        <v>455</v>
      </c>
      <c r="I12360" s="1" t="s">
        <v>20</v>
      </c>
      <c r="J12360" s="1" t="s">
        <v>21</v>
      </c>
      <c r="K12360">
        <v>35</v>
      </c>
      <c r="L12360">
        <v>45</v>
      </c>
      <c r="M12360">
        <v>240387682</v>
      </c>
      <c r="N12360" s="1" t="s">
        <v>64</v>
      </c>
      <c r="O12360" s="1" t="s">
        <v>54</v>
      </c>
      <c r="P12360">
        <v>53033022402</v>
      </c>
      <c r="Q12360">
        <v>3</v>
      </c>
      <c r="R12360" s="1" t="s">
        <v>18919</v>
      </c>
    </row>
    <row r="12361" spans="1:18">
      <c r="A12361" s="1" t="s">
        <v>13232</v>
      </c>
      <c r="B12361" s="1" t="s">
        <v>31</v>
      </c>
      <c r="C12361" s="1" t="s">
        <v>32</v>
      </c>
      <c r="D12361" s="1" t="s">
        <v>18</v>
      </c>
      <c r="E12361">
        <v>98199</v>
      </c>
      <c r="F12361">
        <v>2014</v>
      </c>
      <c r="G12361" s="1" t="s">
        <v>17901</v>
      </c>
      <c r="H12361" s="1" t="s">
        <v>91</v>
      </c>
      <c r="I12361" s="1" t="s">
        <v>20</v>
      </c>
      <c r="J12361" s="1" t="s">
        <v>67</v>
      </c>
      <c r="K12361">
        <v>19</v>
      </c>
      <c r="L12361">
        <v>36</v>
      </c>
      <c r="M12361">
        <v>161749738</v>
      </c>
      <c r="N12361" s="1" t="s">
        <v>317</v>
      </c>
      <c r="O12361" s="1" t="s">
        <v>35</v>
      </c>
      <c r="P12361">
        <v>53033005700</v>
      </c>
      <c r="Q12361">
        <v>12</v>
      </c>
      <c r="R12361" s="1" t="s">
        <v>18919</v>
      </c>
    </row>
    <row r="12362" spans="1:18">
      <c r="A12362" s="1" t="s">
        <v>13233</v>
      </c>
      <c r="B12362" s="1" t="s">
        <v>31</v>
      </c>
      <c r="C12362" s="1" t="s">
        <v>1599</v>
      </c>
      <c r="D12362" s="1" t="s">
        <v>18</v>
      </c>
      <c r="E12362">
        <v>98039</v>
      </c>
      <c r="F12362">
        <v>2016</v>
      </c>
      <c r="G12362" s="1" t="s">
        <v>18922</v>
      </c>
      <c r="H12362" s="1" t="s">
        <v>496</v>
      </c>
      <c r="I12362" s="1" t="s">
        <v>20</v>
      </c>
      <c r="J12362" s="1" t="s">
        <v>67</v>
      </c>
      <c r="K12362">
        <v>16</v>
      </c>
      <c r="L12362">
        <v>48</v>
      </c>
      <c r="M12362">
        <v>265954153</v>
      </c>
      <c r="N12362" s="1" t="s">
        <v>1600</v>
      </c>
      <c r="O12362" s="1" t="s">
        <v>54</v>
      </c>
      <c r="P12362">
        <v>53033024200</v>
      </c>
      <c r="Q12362">
        <v>10</v>
      </c>
      <c r="R12362" s="1" t="s">
        <v>18919</v>
      </c>
    </row>
    <row r="12363" spans="1:18">
      <c r="A12363" s="1" t="s">
        <v>13234</v>
      </c>
      <c r="B12363" s="1" t="s">
        <v>78</v>
      </c>
      <c r="C12363" s="1" t="s">
        <v>114</v>
      </c>
      <c r="D12363" s="1" t="s">
        <v>18</v>
      </c>
      <c r="E12363">
        <v>98502</v>
      </c>
      <c r="F12363">
        <v>2022</v>
      </c>
      <c r="G12363" s="1" t="s">
        <v>18940</v>
      </c>
      <c r="H12363" s="1" t="s">
        <v>775</v>
      </c>
      <c r="I12363" s="1" t="s">
        <v>27</v>
      </c>
      <c r="J12363" s="1" t="s">
        <v>81</v>
      </c>
      <c r="K12363">
        <v>0</v>
      </c>
      <c r="L12363">
        <v>22</v>
      </c>
      <c r="M12363">
        <v>209838919</v>
      </c>
      <c r="N12363" s="1" t="s">
        <v>140</v>
      </c>
      <c r="O12363" s="1" t="s">
        <v>23</v>
      </c>
      <c r="P12363">
        <v>53067010600</v>
      </c>
      <c r="Q12363">
        <v>4</v>
      </c>
      <c r="R12363" s="1" t="s">
        <v>18921</v>
      </c>
    </row>
    <row r="12364" spans="1:18">
      <c r="A12364" s="1" t="s">
        <v>13235</v>
      </c>
      <c r="B12364" s="1" t="s">
        <v>31</v>
      </c>
      <c r="C12364" s="1" t="s">
        <v>32</v>
      </c>
      <c r="D12364" s="1" t="s">
        <v>18</v>
      </c>
      <c r="E12364">
        <v>98109</v>
      </c>
      <c r="F12364">
        <v>2023</v>
      </c>
      <c r="G12364" s="1" t="s">
        <v>18934</v>
      </c>
      <c r="H12364" s="1" t="s">
        <v>834</v>
      </c>
      <c r="I12364" s="1" t="s">
        <v>27</v>
      </c>
      <c r="J12364" s="1" t="s">
        <v>81</v>
      </c>
      <c r="K12364">
        <v>0</v>
      </c>
      <c r="L12364">
        <v>36</v>
      </c>
      <c r="M12364">
        <v>252370331</v>
      </c>
      <c r="N12364" s="1" t="s">
        <v>284</v>
      </c>
      <c r="O12364" s="1" t="s">
        <v>35</v>
      </c>
      <c r="P12364">
        <v>53033006800</v>
      </c>
      <c r="Q12364">
        <v>3</v>
      </c>
      <c r="R12364" s="1" t="s">
        <v>18921</v>
      </c>
    </row>
    <row r="12365" spans="1:18">
      <c r="A12365" s="1" t="s">
        <v>13236</v>
      </c>
      <c r="B12365" s="1" t="s">
        <v>31</v>
      </c>
      <c r="C12365" s="1" t="s">
        <v>144</v>
      </c>
      <c r="D12365" s="1" t="s">
        <v>18</v>
      </c>
      <c r="E12365">
        <v>98057</v>
      </c>
      <c r="F12365">
        <v>2023</v>
      </c>
      <c r="G12365" s="1" t="s">
        <v>18955</v>
      </c>
      <c r="H12365" s="1" t="s">
        <v>3012</v>
      </c>
      <c r="I12365" s="1" t="s">
        <v>27</v>
      </c>
      <c r="J12365" s="1" t="s">
        <v>81</v>
      </c>
      <c r="K12365">
        <v>0</v>
      </c>
      <c r="L12365">
        <v>11</v>
      </c>
      <c r="M12365">
        <v>276752290</v>
      </c>
      <c r="N12365" s="1" t="s">
        <v>348</v>
      </c>
      <c r="O12365" s="1" t="s">
        <v>54</v>
      </c>
      <c r="P12365">
        <v>53033026200</v>
      </c>
      <c r="Q12365">
        <v>3</v>
      </c>
      <c r="R12365" s="1" t="s">
        <v>18921</v>
      </c>
    </row>
    <row r="12366" spans="1:18">
      <c r="A12366" s="1" t="s">
        <v>13237</v>
      </c>
      <c r="B12366" s="1" t="s">
        <v>31</v>
      </c>
      <c r="C12366" s="1" t="s">
        <v>32</v>
      </c>
      <c r="D12366" s="1" t="s">
        <v>18</v>
      </c>
      <c r="E12366">
        <v>98119</v>
      </c>
      <c r="F12366">
        <v>2026</v>
      </c>
      <c r="G12366" s="1" t="s">
        <v>18926</v>
      </c>
      <c r="H12366" s="1" t="s">
        <v>458</v>
      </c>
      <c r="I12366" s="1" t="s">
        <v>20</v>
      </c>
      <c r="J12366" s="1" t="s">
        <v>21</v>
      </c>
      <c r="K12366">
        <v>32</v>
      </c>
      <c r="L12366">
        <v>36</v>
      </c>
      <c r="M12366">
        <v>289518484</v>
      </c>
      <c r="N12366" s="1" t="s">
        <v>296</v>
      </c>
      <c r="O12366" s="1" t="s">
        <v>35</v>
      </c>
      <c r="P12366">
        <v>53033006900</v>
      </c>
      <c r="Q12366">
        <v>0</v>
      </c>
      <c r="R12366" s="1" t="s">
        <v>18919</v>
      </c>
    </row>
    <row r="12367" spans="1:18">
      <c r="A12367" s="1" t="s">
        <v>13238</v>
      </c>
      <c r="B12367" s="1" t="s">
        <v>31</v>
      </c>
      <c r="C12367" s="1" t="s">
        <v>51</v>
      </c>
      <c r="D12367" s="1" t="s">
        <v>18</v>
      </c>
      <c r="E12367">
        <v>98166</v>
      </c>
      <c r="F12367">
        <v>2024</v>
      </c>
      <c r="G12367" s="1" t="s">
        <v>18945</v>
      </c>
      <c r="H12367" s="1" t="s">
        <v>853</v>
      </c>
      <c r="I12367" s="1" t="s">
        <v>27</v>
      </c>
      <c r="J12367" s="1" t="s">
        <v>81</v>
      </c>
      <c r="K12367">
        <v>0</v>
      </c>
      <c r="L12367">
        <v>34</v>
      </c>
      <c r="M12367">
        <v>271887409</v>
      </c>
      <c r="N12367" s="1" t="s">
        <v>53</v>
      </c>
      <c r="O12367" s="1" t="s">
        <v>54</v>
      </c>
      <c r="P12367">
        <v>53033027800</v>
      </c>
      <c r="Q12367">
        <v>2</v>
      </c>
      <c r="R12367" s="1" t="s">
        <v>18921</v>
      </c>
    </row>
    <row r="12368" spans="1:18">
      <c r="A12368" s="1" t="s">
        <v>13239</v>
      </c>
      <c r="B12368" s="1" t="s">
        <v>31</v>
      </c>
      <c r="C12368" s="1" t="s">
        <v>32</v>
      </c>
      <c r="D12368" s="1" t="s">
        <v>18</v>
      </c>
      <c r="E12368">
        <v>98134</v>
      </c>
      <c r="F12368">
        <v>2025</v>
      </c>
      <c r="G12368" s="1" t="s">
        <v>17901</v>
      </c>
      <c r="H12368" s="1" t="s">
        <v>1184</v>
      </c>
      <c r="I12368" s="1" t="s">
        <v>27</v>
      </c>
      <c r="J12368" s="1" t="s">
        <v>81</v>
      </c>
      <c r="K12368">
        <v>0</v>
      </c>
      <c r="L12368">
        <v>11</v>
      </c>
      <c r="M12368">
        <v>286033065</v>
      </c>
      <c r="N12368" s="1" t="s">
        <v>925</v>
      </c>
      <c r="O12368" s="1" t="s">
        <v>35</v>
      </c>
      <c r="P12368">
        <v>53033009300</v>
      </c>
      <c r="Q12368">
        <v>1</v>
      </c>
      <c r="R12368" s="1" t="s">
        <v>18921</v>
      </c>
    </row>
    <row r="12369" spans="1:18">
      <c r="A12369" s="1" t="s">
        <v>13240</v>
      </c>
      <c r="B12369" s="1" t="s">
        <v>718</v>
      </c>
      <c r="C12369" s="1" t="s">
        <v>808</v>
      </c>
      <c r="D12369" s="1" t="s">
        <v>18</v>
      </c>
      <c r="E12369">
        <v>98607</v>
      </c>
      <c r="F12369">
        <v>2017</v>
      </c>
      <c r="G12369" s="1" t="s">
        <v>18922</v>
      </c>
      <c r="H12369" s="1" t="s">
        <v>496</v>
      </c>
      <c r="I12369" s="1" t="s">
        <v>20</v>
      </c>
      <c r="J12369" s="1" t="s">
        <v>67</v>
      </c>
      <c r="K12369">
        <v>16</v>
      </c>
      <c r="L12369">
        <v>18</v>
      </c>
      <c r="M12369">
        <v>291973979</v>
      </c>
      <c r="N12369" s="1" t="s">
        <v>809</v>
      </c>
      <c r="O12369" s="1" t="s">
        <v>721</v>
      </c>
      <c r="P12369">
        <v>53011041500</v>
      </c>
      <c r="Q12369">
        <v>9</v>
      </c>
      <c r="R12369" s="1" t="s">
        <v>18919</v>
      </c>
    </row>
    <row r="12370" spans="1:18">
      <c r="A12370" s="1" t="s">
        <v>13241</v>
      </c>
      <c r="B12370" s="1" t="s">
        <v>31</v>
      </c>
      <c r="C12370" s="1" t="s">
        <v>32</v>
      </c>
      <c r="D12370" s="1" t="s">
        <v>18</v>
      </c>
      <c r="E12370">
        <v>98107</v>
      </c>
      <c r="F12370">
        <v>2025</v>
      </c>
      <c r="G12370" s="1" t="s">
        <v>18931</v>
      </c>
      <c r="H12370" s="1" t="s">
        <v>249</v>
      </c>
      <c r="I12370" s="1" t="s">
        <v>20</v>
      </c>
      <c r="J12370" s="1" t="s">
        <v>21</v>
      </c>
      <c r="K12370">
        <v>32</v>
      </c>
      <c r="L12370">
        <v>36</v>
      </c>
      <c r="M12370">
        <v>281915539</v>
      </c>
      <c r="N12370" s="1" t="s">
        <v>821</v>
      </c>
      <c r="O12370" s="1" t="s">
        <v>35</v>
      </c>
      <c r="P12370">
        <v>53033003202</v>
      </c>
      <c r="Q12370">
        <v>1</v>
      </c>
      <c r="R12370" s="1" t="s">
        <v>18919</v>
      </c>
    </row>
    <row r="12371" spans="1:18">
      <c r="A12371" s="1" t="s">
        <v>13242</v>
      </c>
      <c r="B12371" s="1" t="s">
        <v>31</v>
      </c>
      <c r="C12371" s="1" t="s">
        <v>259</v>
      </c>
      <c r="D12371" s="1" t="s">
        <v>18</v>
      </c>
      <c r="E12371">
        <v>98074</v>
      </c>
      <c r="F12371">
        <v>2021</v>
      </c>
      <c r="G12371" s="1" t="s">
        <v>17901</v>
      </c>
      <c r="H12371" s="1" t="s">
        <v>161</v>
      </c>
      <c r="I12371" s="1" t="s">
        <v>27</v>
      </c>
      <c r="J12371" s="1" t="s">
        <v>81</v>
      </c>
      <c r="K12371">
        <v>0</v>
      </c>
      <c r="L12371">
        <v>45</v>
      </c>
      <c r="M12371">
        <v>257094757</v>
      </c>
      <c r="N12371" s="1" t="s">
        <v>786</v>
      </c>
      <c r="O12371" s="1" t="s">
        <v>54</v>
      </c>
      <c r="P12371">
        <v>53033032317</v>
      </c>
      <c r="Q12371">
        <v>5</v>
      </c>
      <c r="R12371" s="1" t="s">
        <v>18921</v>
      </c>
    </row>
    <row r="12372" spans="1:18">
      <c r="A12372" s="1" t="s">
        <v>13243</v>
      </c>
      <c r="B12372" s="1" t="s">
        <v>31</v>
      </c>
      <c r="C12372" s="1" t="s">
        <v>87</v>
      </c>
      <c r="D12372" s="1" t="s">
        <v>18</v>
      </c>
      <c r="E12372">
        <v>98008</v>
      </c>
      <c r="F12372">
        <v>2022</v>
      </c>
      <c r="G12372" s="1" t="s">
        <v>18931</v>
      </c>
      <c r="H12372" s="1" t="s">
        <v>455</v>
      </c>
      <c r="I12372" s="1" t="s">
        <v>20</v>
      </c>
      <c r="J12372" s="1" t="s">
        <v>21</v>
      </c>
      <c r="K12372">
        <v>35</v>
      </c>
      <c r="L12372">
        <v>48</v>
      </c>
      <c r="M12372">
        <v>198697530</v>
      </c>
      <c r="N12372" s="1" t="s">
        <v>783</v>
      </c>
      <c r="O12372" s="1" t="s">
        <v>54</v>
      </c>
      <c r="P12372">
        <v>53033022901</v>
      </c>
      <c r="Q12372">
        <v>4</v>
      </c>
      <c r="R12372" s="1" t="s">
        <v>18919</v>
      </c>
    </row>
    <row r="12373" spans="1:18">
      <c r="A12373" s="1" t="s">
        <v>13244</v>
      </c>
      <c r="B12373" s="1" t="s">
        <v>31</v>
      </c>
      <c r="C12373" s="1" t="s">
        <v>259</v>
      </c>
      <c r="D12373" s="1" t="s">
        <v>18</v>
      </c>
      <c r="E12373">
        <v>98075</v>
      </c>
      <c r="F12373">
        <v>2020</v>
      </c>
      <c r="G12373" s="1" t="s">
        <v>18939</v>
      </c>
      <c r="H12373" s="1" t="s">
        <v>513</v>
      </c>
      <c r="I12373" s="1" t="s">
        <v>27</v>
      </c>
      <c r="J12373" s="1" t="s">
        <v>21</v>
      </c>
      <c r="K12373">
        <v>234</v>
      </c>
      <c r="L12373">
        <v>41</v>
      </c>
      <c r="M12373">
        <v>121734714</v>
      </c>
      <c r="N12373" s="1" t="s">
        <v>260</v>
      </c>
      <c r="O12373" s="1" t="s">
        <v>54</v>
      </c>
      <c r="P12373">
        <v>53033032207</v>
      </c>
      <c r="Q12373">
        <v>6</v>
      </c>
      <c r="R12373" s="1" t="s">
        <v>18921</v>
      </c>
    </row>
    <row r="12374" spans="1:18">
      <c r="A12374" s="1" t="s">
        <v>13245</v>
      </c>
      <c r="B12374" s="1" t="s">
        <v>31</v>
      </c>
      <c r="C12374" s="1" t="s">
        <v>32</v>
      </c>
      <c r="D12374" s="1" t="s">
        <v>18</v>
      </c>
      <c r="E12374">
        <v>98134</v>
      </c>
      <c r="F12374">
        <v>2025</v>
      </c>
      <c r="G12374" s="1" t="s">
        <v>18920</v>
      </c>
      <c r="H12374" s="1" t="s">
        <v>913</v>
      </c>
      <c r="I12374" s="1" t="s">
        <v>27</v>
      </c>
      <c r="J12374" s="1" t="s">
        <v>81</v>
      </c>
      <c r="K12374">
        <v>0</v>
      </c>
      <c r="L12374">
        <v>11</v>
      </c>
      <c r="M12374">
        <v>291373519</v>
      </c>
      <c r="N12374" s="1" t="s">
        <v>925</v>
      </c>
      <c r="O12374" s="1" t="s">
        <v>35</v>
      </c>
      <c r="P12374">
        <v>53033009300</v>
      </c>
      <c r="Q12374">
        <v>1</v>
      </c>
      <c r="R12374" s="1" t="s">
        <v>18921</v>
      </c>
    </row>
    <row r="12375" spans="1:18">
      <c r="A12375" s="1" t="s">
        <v>13246</v>
      </c>
      <c r="B12375" s="1" t="s">
        <v>31</v>
      </c>
      <c r="C12375" s="1" t="s">
        <v>32</v>
      </c>
      <c r="D12375" s="1" t="s">
        <v>18</v>
      </c>
      <c r="E12375">
        <v>98119</v>
      </c>
      <c r="F12375">
        <v>2020</v>
      </c>
      <c r="G12375" s="1" t="s">
        <v>18918</v>
      </c>
      <c r="H12375" s="1" t="s">
        <v>48</v>
      </c>
      <c r="I12375" s="1" t="s">
        <v>20</v>
      </c>
      <c r="J12375" s="1" t="s">
        <v>21</v>
      </c>
      <c r="K12375">
        <v>126</v>
      </c>
      <c r="L12375">
        <v>36</v>
      </c>
      <c r="M12375">
        <v>273824659</v>
      </c>
      <c r="N12375" s="1" t="s">
        <v>296</v>
      </c>
      <c r="O12375" s="1" t="s">
        <v>35</v>
      </c>
      <c r="P12375">
        <v>53033006900</v>
      </c>
      <c r="Q12375">
        <v>6</v>
      </c>
      <c r="R12375" s="1" t="s">
        <v>18919</v>
      </c>
    </row>
    <row r="12376" spans="1:18">
      <c r="A12376" s="1" t="s">
        <v>13247</v>
      </c>
      <c r="B12376" s="1" t="s">
        <v>718</v>
      </c>
      <c r="C12376" s="1" t="s">
        <v>719</v>
      </c>
      <c r="D12376" s="1" t="s">
        <v>18</v>
      </c>
      <c r="E12376">
        <v>98663</v>
      </c>
      <c r="F12376">
        <v>2024</v>
      </c>
      <c r="G12376" s="1" t="s">
        <v>18948</v>
      </c>
      <c r="H12376" s="1" t="s">
        <v>865</v>
      </c>
      <c r="I12376" s="1" t="s">
        <v>27</v>
      </c>
      <c r="J12376" s="1" t="s">
        <v>81</v>
      </c>
      <c r="K12376">
        <v>0</v>
      </c>
      <c r="L12376">
        <v>49</v>
      </c>
      <c r="M12376">
        <v>259693857</v>
      </c>
      <c r="N12376" s="1" t="s">
        <v>851</v>
      </c>
      <c r="O12376" s="1" t="s">
        <v>721</v>
      </c>
      <c r="P12376">
        <v>53011041900</v>
      </c>
      <c r="Q12376">
        <v>2</v>
      </c>
      <c r="R12376" s="1" t="s">
        <v>18921</v>
      </c>
    </row>
    <row r="12377" spans="1:18">
      <c r="A12377" s="1" t="s">
        <v>13248</v>
      </c>
      <c r="B12377" s="1" t="s">
        <v>31</v>
      </c>
      <c r="C12377" s="1" t="s">
        <v>32</v>
      </c>
      <c r="D12377" s="1" t="s">
        <v>18</v>
      </c>
      <c r="E12377">
        <v>98117</v>
      </c>
      <c r="F12377">
        <v>2020</v>
      </c>
      <c r="G12377" s="1" t="s">
        <v>18938</v>
      </c>
      <c r="H12377" s="1" t="s">
        <v>484</v>
      </c>
      <c r="I12377" s="1" t="s">
        <v>20</v>
      </c>
      <c r="J12377" s="1" t="s">
        <v>21</v>
      </c>
      <c r="K12377">
        <v>32</v>
      </c>
      <c r="L12377">
        <v>36</v>
      </c>
      <c r="M12377">
        <v>144113476</v>
      </c>
      <c r="N12377" s="1" t="s">
        <v>252</v>
      </c>
      <c r="O12377" s="1" t="s">
        <v>35</v>
      </c>
      <c r="P12377">
        <v>53033002900</v>
      </c>
      <c r="Q12377">
        <v>6</v>
      </c>
      <c r="R12377" s="1" t="s">
        <v>18919</v>
      </c>
    </row>
    <row r="12378" spans="1:18">
      <c r="A12378" s="1" t="s">
        <v>13249</v>
      </c>
      <c r="B12378" s="1" t="s">
        <v>78</v>
      </c>
      <c r="C12378" s="1" t="s">
        <v>114</v>
      </c>
      <c r="D12378" s="1" t="s">
        <v>18</v>
      </c>
      <c r="E12378">
        <v>98501</v>
      </c>
      <c r="F12378">
        <v>2024</v>
      </c>
      <c r="G12378" s="1" t="s">
        <v>18931</v>
      </c>
      <c r="H12378" s="1" t="s">
        <v>249</v>
      </c>
      <c r="I12378" s="1" t="s">
        <v>20</v>
      </c>
      <c r="J12378" s="1" t="s">
        <v>21</v>
      </c>
      <c r="K12378">
        <v>32</v>
      </c>
      <c r="L12378">
        <v>22</v>
      </c>
      <c r="M12378">
        <v>285719563</v>
      </c>
      <c r="N12378" s="1" t="s">
        <v>199</v>
      </c>
      <c r="O12378" s="1" t="s">
        <v>23</v>
      </c>
      <c r="P12378">
        <v>53067010700</v>
      </c>
      <c r="Q12378">
        <v>2</v>
      </c>
      <c r="R12378" s="1" t="s">
        <v>18919</v>
      </c>
    </row>
    <row r="12379" spans="1:18">
      <c r="A12379" s="1" t="s">
        <v>13250</v>
      </c>
      <c r="B12379" s="1" t="s">
        <v>37</v>
      </c>
      <c r="C12379" s="1" t="s">
        <v>45</v>
      </c>
      <c r="D12379" s="1" t="s">
        <v>18</v>
      </c>
      <c r="E12379">
        <v>98366</v>
      </c>
      <c r="F12379">
        <v>2026</v>
      </c>
      <c r="G12379" s="1" t="s">
        <v>17901</v>
      </c>
      <c r="H12379" s="1" t="s">
        <v>161</v>
      </c>
      <c r="I12379" s="1" t="s">
        <v>27</v>
      </c>
      <c r="J12379" s="1" t="s">
        <v>81</v>
      </c>
      <c r="K12379">
        <v>0</v>
      </c>
      <c r="L12379">
        <v>26</v>
      </c>
      <c r="M12379">
        <v>292237200</v>
      </c>
      <c r="N12379" s="1" t="s">
        <v>46</v>
      </c>
      <c r="O12379" s="1" t="s">
        <v>23</v>
      </c>
      <c r="P12379">
        <v>53035092701</v>
      </c>
      <c r="Q12379">
        <v>0</v>
      </c>
      <c r="R12379" s="1" t="s">
        <v>18921</v>
      </c>
    </row>
    <row r="12380" spans="1:18">
      <c r="A12380" s="1" t="s">
        <v>13251</v>
      </c>
      <c r="B12380" s="1" t="s">
        <v>718</v>
      </c>
      <c r="C12380" s="1" t="s">
        <v>719</v>
      </c>
      <c r="D12380" s="1" t="s">
        <v>18</v>
      </c>
      <c r="E12380">
        <v>98684</v>
      </c>
      <c r="F12380">
        <v>2023</v>
      </c>
      <c r="G12380" s="1" t="s">
        <v>18937</v>
      </c>
      <c r="H12380" s="1" t="s">
        <v>395</v>
      </c>
      <c r="I12380" s="1" t="s">
        <v>27</v>
      </c>
      <c r="J12380" s="1" t="s">
        <v>81</v>
      </c>
      <c r="K12380">
        <v>0</v>
      </c>
      <c r="L12380">
        <v>17</v>
      </c>
      <c r="M12380">
        <v>261990641</v>
      </c>
      <c r="N12380" s="1" t="s">
        <v>830</v>
      </c>
      <c r="O12380" s="1" t="s">
        <v>721</v>
      </c>
      <c r="P12380">
        <v>53011041335</v>
      </c>
      <c r="Q12380">
        <v>3</v>
      </c>
      <c r="R12380" s="1" t="s">
        <v>18921</v>
      </c>
    </row>
    <row r="12381" spans="1:18">
      <c r="A12381" s="1" t="s">
        <v>13252</v>
      </c>
      <c r="B12381" s="1" t="s">
        <v>31</v>
      </c>
      <c r="C12381" s="1" t="s">
        <v>144</v>
      </c>
      <c r="D12381" s="1" t="s">
        <v>18</v>
      </c>
      <c r="E12381">
        <v>98059</v>
      </c>
      <c r="F12381">
        <v>2025</v>
      </c>
      <c r="G12381" s="1" t="s">
        <v>18931</v>
      </c>
      <c r="H12381" s="1" t="s">
        <v>249</v>
      </c>
      <c r="I12381" s="1" t="s">
        <v>20</v>
      </c>
      <c r="J12381" s="1" t="s">
        <v>21</v>
      </c>
      <c r="K12381">
        <v>32</v>
      </c>
      <c r="L12381">
        <v>11</v>
      </c>
      <c r="M12381">
        <v>280218109</v>
      </c>
      <c r="N12381" s="1" t="s">
        <v>145</v>
      </c>
      <c r="O12381" s="1" t="s">
        <v>54</v>
      </c>
      <c r="P12381">
        <v>53033025101</v>
      </c>
      <c r="Q12381">
        <v>1</v>
      </c>
      <c r="R12381" s="1" t="s">
        <v>18919</v>
      </c>
    </row>
    <row r="12382" spans="1:18">
      <c r="A12382" s="1" t="s">
        <v>13253</v>
      </c>
      <c r="B12382" s="1" t="s">
        <v>31</v>
      </c>
      <c r="C12382" s="1" t="s">
        <v>32</v>
      </c>
      <c r="D12382" s="1" t="s">
        <v>18</v>
      </c>
      <c r="E12382">
        <v>98116</v>
      </c>
      <c r="F12382">
        <v>2014</v>
      </c>
      <c r="G12382" s="1" t="s">
        <v>18932</v>
      </c>
      <c r="H12382" s="1" t="s">
        <v>183</v>
      </c>
      <c r="I12382" s="1" t="s">
        <v>27</v>
      </c>
      <c r="J12382" s="1" t="s">
        <v>21</v>
      </c>
      <c r="K12382">
        <v>87</v>
      </c>
      <c r="L12382">
        <v>34</v>
      </c>
      <c r="M12382">
        <v>112631312</v>
      </c>
      <c r="N12382" s="1" t="s">
        <v>1208</v>
      </c>
      <c r="O12382" s="1" t="s">
        <v>35</v>
      </c>
      <c r="P12382">
        <v>53033009600</v>
      </c>
      <c r="Q12382">
        <v>12</v>
      </c>
      <c r="R12382" s="1" t="s">
        <v>18921</v>
      </c>
    </row>
    <row r="12383" spans="1:18">
      <c r="A12383" s="1" t="s">
        <v>13254</v>
      </c>
      <c r="B12383" s="1" t="s">
        <v>31</v>
      </c>
      <c r="C12383" s="1" t="s">
        <v>144</v>
      </c>
      <c r="D12383" s="1" t="s">
        <v>18</v>
      </c>
      <c r="E12383">
        <v>98057</v>
      </c>
      <c r="F12383">
        <v>2020</v>
      </c>
      <c r="G12383" s="1" t="s">
        <v>18939</v>
      </c>
      <c r="H12383" s="1" t="s">
        <v>513</v>
      </c>
      <c r="I12383" s="1" t="s">
        <v>27</v>
      </c>
      <c r="J12383" s="1" t="s">
        <v>21</v>
      </c>
      <c r="K12383">
        <v>234</v>
      </c>
      <c r="L12383">
        <v>37</v>
      </c>
      <c r="M12383">
        <v>265864161</v>
      </c>
      <c r="N12383" s="1" t="s">
        <v>348</v>
      </c>
      <c r="O12383" s="1" t="s">
        <v>54</v>
      </c>
      <c r="P12383">
        <v>53033025303</v>
      </c>
      <c r="Q12383">
        <v>6</v>
      </c>
      <c r="R12383" s="1" t="s">
        <v>18921</v>
      </c>
    </row>
    <row r="12384" spans="1:18">
      <c r="A12384" s="1" t="s">
        <v>13255</v>
      </c>
      <c r="B12384" s="1" t="s">
        <v>31</v>
      </c>
      <c r="C12384" s="1" t="s">
        <v>32</v>
      </c>
      <c r="D12384" s="1" t="s">
        <v>18</v>
      </c>
      <c r="E12384">
        <v>98109</v>
      </c>
      <c r="F12384">
        <v>2018</v>
      </c>
      <c r="G12384" s="1" t="s">
        <v>18918</v>
      </c>
      <c r="H12384" s="1" t="s">
        <v>48</v>
      </c>
      <c r="I12384" s="1" t="s">
        <v>20</v>
      </c>
      <c r="J12384" s="1" t="s">
        <v>21</v>
      </c>
      <c r="K12384">
        <v>97</v>
      </c>
      <c r="L12384">
        <v>36</v>
      </c>
      <c r="M12384">
        <v>142287337</v>
      </c>
      <c r="N12384" s="1" t="s">
        <v>284</v>
      </c>
      <c r="O12384" s="1" t="s">
        <v>35</v>
      </c>
      <c r="P12384">
        <v>53033006800</v>
      </c>
      <c r="Q12384">
        <v>8</v>
      </c>
      <c r="R12384" s="1" t="s">
        <v>18919</v>
      </c>
    </row>
    <row r="12385" spans="1:18">
      <c r="A12385" s="1" t="s">
        <v>13256</v>
      </c>
      <c r="B12385" s="1" t="s">
        <v>31</v>
      </c>
      <c r="C12385" s="1" t="s">
        <v>1599</v>
      </c>
      <c r="D12385" s="1" t="s">
        <v>18</v>
      </c>
      <c r="E12385">
        <v>98039</v>
      </c>
      <c r="F12385">
        <v>2018</v>
      </c>
      <c r="G12385" s="1" t="s">
        <v>18945</v>
      </c>
      <c r="H12385" s="1" t="s">
        <v>817</v>
      </c>
      <c r="I12385" s="1" t="s">
        <v>20</v>
      </c>
      <c r="J12385" s="1" t="s">
        <v>67</v>
      </c>
      <c r="K12385">
        <v>8</v>
      </c>
      <c r="L12385">
        <v>48</v>
      </c>
      <c r="M12385">
        <v>133748198</v>
      </c>
      <c r="N12385" s="1" t="s">
        <v>1600</v>
      </c>
      <c r="O12385" s="1" t="s">
        <v>54</v>
      </c>
      <c r="P12385">
        <v>53033024200</v>
      </c>
      <c r="Q12385">
        <v>8</v>
      </c>
      <c r="R12385" s="1" t="s">
        <v>18919</v>
      </c>
    </row>
    <row r="12386" spans="1:18">
      <c r="A12386" s="1" t="s">
        <v>13257</v>
      </c>
      <c r="B12386" s="1" t="s">
        <v>31</v>
      </c>
      <c r="C12386" s="1" t="s">
        <v>87</v>
      </c>
      <c r="D12386" s="1" t="s">
        <v>18</v>
      </c>
      <c r="E12386">
        <v>98004</v>
      </c>
      <c r="F12386">
        <v>2025</v>
      </c>
      <c r="G12386" s="1" t="s">
        <v>18945</v>
      </c>
      <c r="H12386" s="1" t="s">
        <v>1655</v>
      </c>
      <c r="I12386" s="1" t="s">
        <v>27</v>
      </c>
      <c r="J12386" s="1" t="s">
        <v>81</v>
      </c>
      <c r="K12386">
        <v>0</v>
      </c>
      <c r="L12386">
        <v>48</v>
      </c>
      <c r="M12386">
        <v>278415175</v>
      </c>
      <c r="N12386" s="1" t="s">
        <v>88</v>
      </c>
      <c r="O12386" s="1" t="s">
        <v>54</v>
      </c>
      <c r="P12386">
        <v>53033024001</v>
      </c>
      <c r="Q12386">
        <v>1</v>
      </c>
      <c r="R12386" s="1" t="s">
        <v>18921</v>
      </c>
    </row>
    <row r="12387" spans="1:18">
      <c r="A12387" s="1" t="s">
        <v>13258</v>
      </c>
      <c r="B12387" s="1" t="s">
        <v>1089</v>
      </c>
      <c r="C12387" s="1" t="s">
        <v>1200</v>
      </c>
      <c r="D12387" s="1" t="s">
        <v>18</v>
      </c>
      <c r="E12387">
        <v>98368</v>
      </c>
      <c r="F12387">
        <v>2025</v>
      </c>
      <c r="G12387" s="1" t="s">
        <v>18947</v>
      </c>
      <c r="H12387" s="1" t="s">
        <v>849</v>
      </c>
      <c r="I12387" s="1" t="s">
        <v>27</v>
      </c>
      <c r="J12387" s="1" t="s">
        <v>81</v>
      </c>
      <c r="K12387">
        <v>0</v>
      </c>
      <c r="L12387">
        <v>24</v>
      </c>
      <c r="M12387">
        <v>286552990</v>
      </c>
      <c r="N12387" s="1" t="s">
        <v>1201</v>
      </c>
      <c r="O12387" s="1" t="s">
        <v>1092</v>
      </c>
      <c r="P12387">
        <v>53031950502</v>
      </c>
      <c r="Q12387">
        <v>1</v>
      </c>
      <c r="R12387" s="1" t="s">
        <v>18921</v>
      </c>
    </row>
    <row r="12388" spans="1:18">
      <c r="A12388" s="1" t="s">
        <v>13259</v>
      </c>
      <c r="B12388" s="1" t="s">
        <v>31</v>
      </c>
      <c r="C12388" s="1" t="s">
        <v>100</v>
      </c>
      <c r="D12388" s="1" t="s">
        <v>18</v>
      </c>
      <c r="E12388">
        <v>98133</v>
      </c>
      <c r="F12388">
        <v>2016</v>
      </c>
      <c r="G12388" s="1" t="s">
        <v>17901</v>
      </c>
      <c r="H12388" s="1" t="s">
        <v>347</v>
      </c>
      <c r="I12388" s="1" t="s">
        <v>27</v>
      </c>
      <c r="J12388" s="1" t="s">
        <v>21</v>
      </c>
      <c r="K12388">
        <v>76</v>
      </c>
      <c r="L12388">
        <v>32</v>
      </c>
      <c r="M12388">
        <v>226152</v>
      </c>
      <c r="N12388" s="1" t="s">
        <v>142</v>
      </c>
      <c r="O12388" s="1" t="s">
        <v>35</v>
      </c>
      <c r="P12388">
        <v>53033020301</v>
      </c>
      <c r="Q12388">
        <v>10</v>
      </c>
      <c r="R12388" s="1" t="s">
        <v>18921</v>
      </c>
    </row>
    <row r="12389" spans="1:18">
      <c r="A12389" s="1" t="s">
        <v>13260</v>
      </c>
      <c r="B12389" s="1" t="s">
        <v>31</v>
      </c>
      <c r="C12389" s="1" t="s">
        <v>104</v>
      </c>
      <c r="D12389" s="1" t="s">
        <v>18</v>
      </c>
      <c r="E12389">
        <v>98052</v>
      </c>
      <c r="F12389">
        <v>2022</v>
      </c>
      <c r="G12389" s="1" t="s">
        <v>18922</v>
      </c>
      <c r="H12389" s="1" t="s">
        <v>429</v>
      </c>
      <c r="I12389" s="1" t="s">
        <v>20</v>
      </c>
      <c r="J12389" s="1" t="s">
        <v>67</v>
      </c>
      <c r="K12389">
        <v>23</v>
      </c>
      <c r="L12389">
        <v>45</v>
      </c>
      <c r="M12389">
        <v>180156504</v>
      </c>
      <c r="N12389" s="1" t="s">
        <v>105</v>
      </c>
      <c r="O12389" s="1" t="s">
        <v>54</v>
      </c>
      <c r="P12389">
        <v>53033032323</v>
      </c>
      <c r="Q12389">
        <v>4</v>
      </c>
      <c r="R12389" s="1" t="s">
        <v>18919</v>
      </c>
    </row>
    <row r="12390" spans="1:18">
      <c r="A12390" s="1" t="s">
        <v>13261</v>
      </c>
      <c r="B12390" s="1" t="s">
        <v>31</v>
      </c>
      <c r="C12390" s="1" t="s">
        <v>752</v>
      </c>
      <c r="D12390" s="1" t="s">
        <v>18</v>
      </c>
      <c r="E12390">
        <v>98023</v>
      </c>
      <c r="F12390">
        <v>2018</v>
      </c>
      <c r="G12390" s="1" t="s">
        <v>18936</v>
      </c>
      <c r="H12390" s="1" t="s">
        <v>2186</v>
      </c>
      <c r="I12390" s="1" t="s">
        <v>20</v>
      </c>
      <c r="J12390" s="1" t="s">
        <v>67</v>
      </c>
      <c r="K12390">
        <v>16</v>
      </c>
      <c r="L12390">
        <v>30</v>
      </c>
      <c r="M12390">
        <v>245596564</v>
      </c>
      <c r="N12390" s="1" t="s">
        <v>753</v>
      </c>
      <c r="O12390" s="1" t="s">
        <v>54</v>
      </c>
      <c r="P12390">
        <v>53033030308</v>
      </c>
      <c r="Q12390">
        <v>8</v>
      </c>
      <c r="R12390" s="1" t="s">
        <v>18919</v>
      </c>
    </row>
    <row r="12391" spans="1:18">
      <c r="A12391" s="1" t="s">
        <v>13262</v>
      </c>
      <c r="B12391" s="1" t="s">
        <v>31</v>
      </c>
      <c r="C12391" s="1" t="s">
        <v>1541</v>
      </c>
      <c r="D12391" s="1" t="s">
        <v>18</v>
      </c>
      <c r="E12391">
        <v>98004</v>
      </c>
      <c r="F12391">
        <v>2024</v>
      </c>
      <c r="G12391" s="1" t="s">
        <v>18920</v>
      </c>
      <c r="H12391" s="1" t="s">
        <v>52</v>
      </c>
      <c r="I12391" s="1" t="s">
        <v>27</v>
      </c>
      <c r="J12391" s="1" t="s">
        <v>81</v>
      </c>
      <c r="K12391">
        <v>0</v>
      </c>
      <c r="L12391">
        <v>48</v>
      </c>
      <c r="M12391">
        <v>272770914</v>
      </c>
      <c r="N12391" s="1" t="s">
        <v>88</v>
      </c>
      <c r="O12391" s="1" t="s">
        <v>54</v>
      </c>
      <c r="P12391">
        <v>53033024100</v>
      </c>
      <c r="Q12391">
        <v>2</v>
      </c>
      <c r="R12391" s="1" t="s">
        <v>18921</v>
      </c>
    </row>
    <row r="12392" spans="1:18">
      <c r="A12392" s="1" t="s">
        <v>13263</v>
      </c>
      <c r="B12392" s="1" t="s">
        <v>31</v>
      </c>
      <c r="C12392" s="1" t="s">
        <v>144</v>
      </c>
      <c r="D12392" s="1" t="s">
        <v>18</v>
      </c>
      <c r="E12392">
        <v>98056</v>
      </c>
      <c r="F12392">
        <v>2025</v>
      </c>
      <c r="G12392" s="1" t="s">
        <v>18927</v>
      </c>
      <c r="H12392" s="1" t="s">
        <v>98</v>
      </c>
      <c r="I12392" s="1" t="s">
        <v>20</v>
      </c>
      <c r="J12392" s="1" t="s">
        <v>21</v>
      </c>
      <c r="K12392">
        <v>33</v>
      </c>
      <c r="L12392">
        <v>41</v>
      </c>
      <c r="M12392">
        <v>282889057</v>
      </c>
      <c r="N12392" s="1" t="s">
        <v>726</v>
      </c>
      <c r="O12392" s="1" t="s">
        <v>54</v>
      </c>
      <c r="P12392">
        <v>53033024703</v>
      </c>
      <c r="Q12392">
        <v>1</v>
      </c>
      <c r="R12392" s="1" t="s">
        <v>18919</v>
      </c>
    </row>
    <row r="12393" spans="1:18">
      <c r="A12393" s="1" t="s">
        <v>13264</v>
      </c>
      <c r="B12393" s="1" t="s">
        <v>31</v>
      </c>
      <c r="C12393" s="1" t="s">
        <v>51</v>
      </c>
      <c r="D12393" s="1" t="s">
        <v>18</v>
      </c>
      <c r="E12393">
        <v>98166</v>
      </c>
      <c r="F12393">
        <v>2024</v>
      </c>
      <c r="G12393" s="1" t="s">
        <v>18928</v>
      </c>
      <c r="H12393" s="1" t="s">
        <v>1149</v>
      </c>
      <c r="I12393" s="1" t="s">
        <v>27</v>
      </c>
      <c r="J12393" s="1" t="s">
        <v>81</v>
      </c>
      <c r="K12393">
        <v>0</v>
      </c>
      <c r="L12393">
        <v>34</v>
      </c>
      <c r="M12393">
        <v>276429009</v>
      </c>
      <c r="N12393" s="1" t="s">
        <v>53</v>
      </c>
      <c r="O12393" s="1" t="s">
        <v>54</v>
      </c>
      <c r="P12393">
        <v>53033027600</v>
      </c>
      <c r="Q12393">
        <v>2</v>
      </c>
      <c r="R12393" s="1" t="s">
        <v>18921</v>
      </c>
    </row>
    <row r="12394" spans="1:18">
      <c r="A12394" s="1" t="s">
        <v>13265</v>
      </c>
      <c r="B12394" s="1" t="s">
        <v>31</v>
      </c>
      <c r="C12394" s="1" t="s">
        <v>259</v>
      </c>
      <c r="D12394" s="1" t="s">
        <v>18</v>
      </c>
      <c r="E12394">
        <v>98075</v>
      </c>
      <c r="F12394">
        <v>2021</v>
      </c>
      <c r="G12394" s="1" t="s">
        <v>18920</v>
      </c>
      <c r="H12394" s="1" t="s">
        <v>39</v>
      </c>
      <c r="I12394" s="1" t="s">
        <v>27</v>
      </c>
      <c r="J12394" s="1" t="s">
        <v>81</v>
      </c>
      <c r="K12394">
        <v>0</v>
      </c>
      <c r="L12394">
        <v>41</v>
      </c>
      <c r="M12394">
        <v>132620757</v>
      </c>
      <c r="N12394" s="1" t="s">
        <v>260</v>
      </c>
      <c r="O12394" s="1" t="s">
        <v>54</v>
      </c>
      <c r="P12394">
        <v>53033032215</v>
      </c>
      <c r="Q12394">
        <v>5</v>
      </c>
      <c r="R12394" s="1" t="s">
        <v>18921</v>
      </c>
    </row>
    <row r="12395" spans="1:18">
      <c r="A12395" s="1" t="s">
        <v>13266</v>
      </c>
      <c r="B12395" s="1" t="s">
        <v>37</v>
      </c>
      <c r="C12395" s="1" t="s">
        <v>56</v>
      </c>
      <c r="D12395" s="1" t="s">
        <v>18</v>
      </c>
      <c r="E12395">
        <v>98370</v>
      </c>
      <c r="F12395">
        <v>2021</v>
      </c>
      <c r="G12395" s="1" t="s">
        <v>18936</v>
      </c>
      <c r="H12395" s="1" t="s">
        <v>1377</v>
      </c>
      <c r="I12395" s="1" t="s">
        <v>20</v>
      </c>
      <c r="J12395" s="1" t="s">
        <v>67</v>
      </c>
      <c r="K12395">
        <v>16</v>
      </c>
      <c r="L12395">
        <v>23</v>
      </c>
      <c r="M12395">
        <v>170520045</v>
      </c>
      <c r="N12395" s="1" t="s">
        <v>58</v>
      </c>
      <c r="O12395" s="1" t="s">
        <v>23</v>
      </c>
      <c r="P12395">
        <v>53035090201</v>
      </c>
      <c r="Q12395">
        <v>5</v>
      </c>
      <c r="R12395" s="1" t="s">
        <v>18919</v>
      </c>
    </row>
    <row r="12396" spans="1:18">
      <c r="A12396" s="1" t="s">
        <v>13267</v>
      </c>
      <c r="B12396" s="1" t="s">
        <v>31</v>
      </c>
      <c r="C12396" s="1" t="s">
        <v>5573</v>
      </c>
      <c r="D12396" s="1" t="s">
        <v>18</v>
      </c>
      <c r="E12396">
        <v>98014</v>
      </c>
      <c r="F12396">
        <v>2024</v>
      </c>
      <c r="G12396" s="1" t="s">
        <v>18923</v>
      </c>
      <c r="H12396" s="1" t="s">
        <v>341</v>
      </c>
      <c r="I12396" s="1" t="s">
        <v>27</v>
      </c>
      <c r="J12396" s="1" t="s">
        <v>81</v>
      </c>
      <c r="K12396">
        <v>0</v>
      </c>
      <c r="L12396">
        <v>5</v>
      </c>
      <c r="M12396">
        <v>275224638</v>
      </c>
      <c r="N12396" s="1" t="s">
        <v>3424</v>
      </c>
      <c r="O12396" s="1" t="s">
        <v>5591</v>
      </c>
      <c r="P12396">
        <v>53033032500</v>
      </c>
      <c r="Q12396">
        <v>2</v>
      </c>
      <c r="R12396" s="1" t="s">
        <v>18921</v>
      </c>
    </row>
    <row r="12397" spans="1:18">
      <c r="A12397" s="1" t="s">
        <v>13268</v>
      </c>
      <c r="B12397" s="1" t="s">
        <v>31</v>
      </c>
      <c r="C12397" s="1" t="s">
        <v>32</v>
      </c>
      <c r="D12397" s="1" t="s">
        <v>18</v>
      </c>
      <c r="E12397">
        <v>98134</v>
      </c>
      <c r="F12397">
        <v>2025</v>
      </c>
      <c r="G12397" s="1" t="s">
        <v>18920</v>
      </c>
      <c r="H12397" s="1" t="s">
        <v>913</v>
      </c>
      <c r="I12397" s="1" t="s">
        <v>27</v>
      </c>
      <c r="J12397" s="1" t="s">
        <v>81</v>
      </c>
      <c r="K12397">
        <v>0</v>
      </c>
      <c r="L12397">
        <v>11</v>
      </c>
      <c r="M12397">
        <v>287958338</v>
      </c>
      <c r="N12397" s="1" t="s">
        <v>925</v>
      </c>
      <c r="O12397" s="1" t="s">
        <v>35</v>
      </c>
      <c r="P12397">
        <v>53033009300</v>
      </c>
      <c r="Q12397">
        <v>1</v>
      </c>
      <c r="R12397" s="1" t="s">
        <v>18921</v>
      </c>
    </row>
    <row r="12398" spans="1:18">
      <c r="A12398" s="1" t="s">
        <v>13269</v>
      </c>
      <c r="B12398" s="1" t="s">
        <v>718</v>
      </c>
      <c r="C12398" s="1" t="s">
        <v>808</v>
      </c>
      <c r="D12398" s="1" t="s">
        <v>18</v>
      </c>
      <c r="E12398">
        <v>98607</v>
      </c>
      <c r="F12398">
        <v>2015</v>
      </c>
      <c r="G12398" s="1" t="s">
        <v>18945</v>
      </c>
      <c r="H12398" s="1" t="s">
        <v>6171</v>
      </c>
      <c r="I12398" s="1" t="s">
        <v>20</v>
      </c>
      <c r="J12398" s="1" t="s">
        <v>67</v>
      </c>
      <c r="K12398">
        <v>14</v>
      </c>
      <c r="L12398">
        <v>18</v>
      </c>
      <c r="M12398">
        <v>309036717</v>
      </c>
      <c r="N12398" s="1" t="s">
        <v>809</v>
      </c>
      <c r="O12398" s="1" t="s">
        <v>721</v>
      </c>
      <c r="P12398">
        <v>53011040609</v>
      </c>
      <c r="Q12398">
        <v>11</v>
      </c>
      <c r="R12398" s="1" t="s">
        <v>18919</v>
      </c>
    </row>
    <row r="12399" spans="1:18">
      <c r="A12399" s="1" t="s">
        <v>13270</v>
      </c>
      <c r="B12399" s="1" t="s">
        <v>31</v>
      </c>
      <c r="C12399" s="1" t="s">
        <v>32</v>
      </c>
      <c r="D12399" s="1" t="s">
        <v>18</v>
      </c>
      <c r="E12399">
        <v>98121</v>
      </c>
      <c r="F12399">
        <v>2023</v>
      </c>
      <c r="G12399" s="1" t="s">
        <v>18928</v>
      </c>
      <c r="H12399" s="1" t="s">
        <v>1149</v>
      </c>
      <c r="I12399" s="1" t="s">
        <v>27</v>
      </c>
      <c r="J12399" s="1" t="s">
        <v>81</v>
      </c>
      <c r="K12399">
        <v>0</v>
      </c>
      <c r="L12399">
        <v>36</v>
      </c>
      <c r="M12399">
        <v>258775051</v>
      </c>
      <c r="N12399" s="1" t="s">
        <v>163</v>
      </c>
      <c r="O12399" s="1" t="s">
        <v>35</v>
      </c>
      <c r="P12399">
        <v>53033008002</v>
      </c>
      <c r="Q12399">
        <v>3</v>
      </c>
      <c r="R12399" s="1" t="s">
        <v>18921</v>
      </c>
    </row>
    <row r="12400" spans="1:18">
      <c r="A12400" s="1" t="s">
        <v>13271</v>
      </c>
      <c r="B12400" s="1" t="s">
        <v>31</v>
      </c>
      <c r="C12400" s="1" t="s">
        <v>259</v>
      </c>
      <c r="D12400" s="1" t="s">
        <v>18</v>
      </c>
      <c r="E12400">
        <v>98074</v>
      </c>
      <c r="F12400">
        <v>2026</v>
      </c>
      <c r="G12400" s="1" t="s">
        <v>18928</v>
      </c>
      <c r="H12400" s="1" t="s">
        <v>1149</v>
      </c>
      <c r="I12400" s="1" t="s">
        <v>27</v>
      </c>
      <c r="J12400" s="1" t="s">
        <v>81</v>
      </c>
      <c r="K12400">
        <v>0</v>
      </c>
      <c r="L12400">
        <v>41</v>
      </c>
      <c r="M12400">
        <v>292180619</v>
      </c>
      <c r="N12400" s="1" t="s">
        <v>786</v>
      </c>
      <c r="O12400" s="1" t="s">
        <v>54</v>
      </c>
      <c r="P12400">
        <v>53033032217</v>
      </c>
      <c r="Q12400">
        <v>0</v>
      </c>
      <c r="R12400" s="1" t="s">
        <v>18921</v>
      </c>
    </row>
    <row r="12401" spans="1:18">
      <c r="A12401" s="1" t="s">
        <v>13272</v>
      </c>
      <c r="B12401" s="1" t="s">
        <v>718</v>
      </c>
      <c r="C12401" s="1" t="s">
        <v>1115</v>
      </c>
      <c r="D12401" s="1" t="s">
        <v>18</v>
      </c>
      <c r="E12401">
        <v>98642</v>
      </c>
      <c r="F12401">
        <v>2024</v>
      </c>
      <c r="G12401" s="1" t="s">
        <v>18947</v>
      </c>
      <c r="H12401" s="1" t="s">
        <v>849</v>
      </c>
      <c r="I12401" s="1" t="s">
        <v>27</v>
      </c>
      <c r="J12401" s="1" t="s">
        <v>81</v>
      </c>
      <c r="K12401">
        <v>0</v>
      </c>
      <c r="L12401">
        <v>18</v>
      </c>
      <c r="M12401">
        <v>254622098</v>
      </c>
      <c r="N12401" s="1" t="s">
        <v>1116</v>
      </c>
      <c r="O12401" s="1" t="s">
        <v>721</v>
      </c>
      <c r="P12401">
        <v>53011040304</v>
      </c>
      <c r="Q12401">
        <v>2</v>
      </c>
      <c r="R12401" s="1" t="s">
        <v>18921</v>
      </c>
    </row>
    <row r="12402" spans="1:18">
      <c r="A12402" s="1" t="s">
        <v>13273</v>
      </c>
      <c r="B12402" s="1" t="s">
        <v>718</v>
      </c>
      <c r="C12402" s="1" t="s">
        <v>808</v>
      </c>
      <c r="D12402" s="1" t="s">
        <v>18</v>
      </c>
      <c r="E12402">
        <v>98607</v>
      </c>
      <c r="F12402">
        <v>2019</v>
      </c>
      <c r="G12402" s="1" t="s">
        <v>18934</v>
      </c>
      <c r="H12402" s="1" t="s">
        <v>322</v>
      </c>
      <c r="I12402" s="1" t="s">
        <v>27</v>
      </c>
      <c r="J12402" s="1" t="s">
        <v>21</v>
      </c>
      <c r="K12402">
        <v>124</v>
      </c>
      <c r="L12402">
        <v>18</v>
      </c>
      <c r="M12402">
        <v>4631084</v>
      </c>
      <c r="N12402" s="1" t="s">
        <v>809</v>
      </c>
      <c r="O12402" s="1" t="s">
        <v>721</v>
      </c>
      <c r="P12402">
        <v>53011040605</v>
      </c>
      <c r="Q12402">
        <v>7</v>
      </c>
      <c r="R12402" s="1" t="s">
        <v>18921</v>
      </c>
    </row>
    <row r="12403" spans="1:18">
      <c r="A12403" s="1" t="s">
        <v>13274</v>
      </c>
      <c r="B12403" s="1" t="s">
        <v>31</v>
      </c>
      <c r="C12403" s="1" t="s">
        <v>120</v>
      </c>
      <c r="D12403" s="1" t="s">
        <v>18</v>
      </c>
      <c r="E12403">
        <v>98030</v>
      </c>
      <c r="F12403">
        <v>2026</v>
      </c>
      <c r="G12403" s="1" t="s">
        <v>18947</v>
      </c>
      <c r="H12403" s="1" t="s">
        <v>849</v>
      </c>
      <c r="I12403" s="1" t="s">
        <v>27</v>
      </c>
      <c r="J12403" s="1" t="s">
        <v>81</v>
      </c>
      <c r="K12403">
        <v>0</v>
      </c>
      <c r="L12403">
        <v>47</v>
      </c>
      <c r="M12403">
        <v>290322497</v>
      </c>
      <c r="N12403" s="1" t="s">
        <v>286</v>
      </c>
      <c r="O12403" s="1" t="s">
        <v>54</v>
      </c>
      <c r="P12403">
        <v>53033029603</v>
      </c>
      <c r="Q12403">
        <v>0</v>
      </c>
      <c r="R12403" s="1" t="s">
        <v>18921</v>
      </c>
    </row>
    <row r="12404" spans="1:18">
      <c r="A12404" s="1" t="s">
        <v>13275</v>
      </c>
      <c r="B12404" s="1" t="s">
        <v>31</v>
      </c>
      <c r="C12404" s="1" t="s">
        <v>32</v>
      </c>
      <c r="D12404" s="1" t="s">
        <v>18</v>
      </c>
      <c r="E12404">
        <v>98199</v>
      </c>
      <c r="F12404">
        <v>2022</v>
      </c>
      <c r="G12404" s="1" t="s">
        <v>18931</v>
      </c>
      <c r="H12404" s="1" t="s">
        <v>249</v>
      </c>
      <c r="I12404" s="1" t="s">
        <v>20</v>
      </c>
      <c r="J12404" s="1" t="s">
        <v>67</v>
      </c>
      <c r="K12404">
        <v>18</v>
      </c>
      <c r="L12404">
        <v>36</v>
      </c>
      <c r="M12404">
        <v>179577961</v>
      </c>
      <c r="N12404" s="1" t="s">
        <v>317</v>
      </c>
      <c r="O12404" s="1" t="s">
        <v>35</v>
      </c>
      <c r="P12404">
        <v>53033005700</v>
      </c>
      <c r="Q12404">
        <v>4</v>
      </c>
      <c r="R12404" s="1" t="s">
        <v>18919</v>
      </c>
    </row>
    <row r="12405" spans="1:18">
      <c r="A12405" s="1" t="s">
        <v>13276</v>
      </c>
      <c r="B12405" s="1" t="s">
        <v>31</v>
      </c>
      <c r="C12405" s="1" t="s">
        <v>32</v>
      </c>
      <c r="D12405" s="1" t="s">
        <v>18</v>
      </c>
      <c r="E12405">
        <v>98101</v>
      </c>
      <c r="F12405">
        <v>2022</v>
      </c>
      <c r="G12405" s="1" t="s">
        <v>18931</v>
      </c>
      <c r="H12405" s="1" t="s">
        <v>455</v>
      </c>
      <c r="I12405" s="1" t="s">
        <v>20</v>
      </c>
      <c r="J12405" s="1" t="s">
        <v>67</v>
      </c>
      <c r="K12405">
        <v>18</v>
      </c>
      <c r="L12405">
        <v>36</v>
      </c>
      <c r="M12405">
        <v>278519636</v>
      </c>
      <c r="N12405" s="1" t="s">
        <v>300</v>
      </c>
      <c r="O12405" s="1" t="s">
        <v>35</v>
      </c>
      <c r="P12405">
        <v>53033007202</v>
      </c>
      <c r="Q12405">
        <v>4</v>
      </c>
      <c r="R12405" s="1" t="s">
        <v>18919</v>
      </c>
    </row>
    <row r="12406" spans="1:18">
      <c r="A12406" s="1" t="s">
        <v>13277</v>
      </c>
      <c r="B12406" s="1" t="s">
        <v>31</v>
      </c>
      <c r="C12406" s="1" t="s">
        <v>861</v>
      </c>
      <c r="D12406" s="1" t="s">
        <v>18</v>
      </c>
      <c r="E12406">
        <v>98004</v>
      </c>
      <c r="F12406">
        <v>2019</v>
      </c>
      <c r="G12406" s="1" t="s">
        <v>18920</v>
      </c>
      <c r="H12406" s="1" t="s">
        <v>39</v>
      </c>
      <c r="I12406" s="1" t="s">
        <v>27</v>
      </c>
      <c r="J12406" s="1" t="s">
        <v>21</v>
      </c>
      <c r="K12406">
        <v>289</v>
      </c>
      <c r="L12406">
        <v>48</v>
      </c>
      <c r="M12406">
        <v>8964616</v>
      </c>
      <c r="N12406" s="1" t="s">
        <v>88</v>
      </c>
      <c r="O12406" s="1" t="s">
        <v>54</v>
      </c>
      <c r="P12406">
        <v>53033024100</v>
      </c>
      <c r="Q12406">
        <v>7</v>
      </c>
      <c r="R12406" s="1" t="s">
        <v>18921</v>
      </c>
    </row>
    <row r="12407" spans="1:18">
      <c r="A12407" s="1" t="s">
        <v>13278</v>
      </c>
      <c r="B12407" s="1" t="s">
        <v>78</v>
      </c>
      <c r="C12407" s="1" t="s">
        <v>114</v>
      </c>
      <c r="D12407" s="1" t="s">
        <v>18</v>
      </c>
      <c r="E12407">
        <v>98512</v>
      </c>
      <c r="F12407">
        <v>2026</v>
      </c>
      <c r="G12407" s="1" t="s">
        <v>18937</v>
      </c>
      <c r="H12407" s="1" t="s">
        <v>386</v>
      </c>
      <c r="I12407" s="1" t="s">
        <v>27</v>
      </c>
      <c r="J12407" s="1" t="s">
        <v>81</v>
      </c>
      <c r="K12407">
        <v>0</v>
      </c>
      <c r="L12407">
        <v>35</v>
      </c>
      <c r="M12407">
        <v>286363437</v>
      </c>
      <c r="N12407" s="1" t="s">
        <v>156</v>
      </c>
      <c r="O12407" s="1" t="s">
        <v>23</v>
      </c>
      <c r="P12407">
        <v>53067011901</v>
      </c>
      <c r="Q12407">
        <v>0</v>
      </c>
      <c r="R12407" s="1" t="s">
        <v>18921</v>
      </c>
    </row>
    <row r="12408" spans="1:18">
      <c r="A12408" s="1" t="s">
        <v>13279</v>
      </c>
      <c r="B12408" s="1" t="s">
        <v>37</v>
      </c>
      <c r="C12408" s="1" t="s">
        <v>45</v>
      </c>
      <c r="D12408" s="1" t="s">
        <v>18</v>
      </c>
      <c r="E12408">
        <v>98366</v>
      </c>
      <c r="F12408">
        <v>2024</v>
      </c>
      <c r="G12408" s="1" t="s">
        <v>18923</v>
      </c>
      <c r="H12408" s="1" t="s">
        <v>305</v>
      </c>
      <c r="I12408" s="1" t="s">
        <v>20</v>
      </c>
      <c r="J12408" s="1" t="s">
        <v>21</v>
      </c>
      <c r="K12408">
        <v>32</v>
      </c>
      <c r="L12408">
        <v>26</v>
      </c>
      <c r="M12408">
        <v>258886722</v>
      </c>
      <c r="N12408" s="1" t="s">
        <v>46</v>
      </c>
      <c r="O12408" s="1" t="s">
        <v>23</v>
      </c>
      <c r="P12408">
        <v>53035092701</v>
      </c>
      <c r="Q12408">
        <v>2</v>
      </c>
      <c r="R12408" s="1" t="s">
        <v>18919</v>
      </c>
    </row>
    <row r="12409" spans="1:18">
      <c r="A12409" s="1" t="s">
        <v>13280</v>
      </c>
      <c r="B12409" s="1" t="s">
        <v>31</v>
      </c>
      <c r="C12409" s="1" t="s">
        <v>259</v>
      </c>
      <c r="D12409" s="1" t="s">
        <v>18</v>
      </c>
      <c r="E12409">
        <v>98075</v>
      </c>
      <c r="F12409">
        <v>2016</v>
      </c>
      <c r="G12409" s="1" t="s">
        <v>18931</v>
      </c>
      <c r="H12409" s="1" t="s">
        <v>249</v>
      </c>
      <c r="I12409" s="1" t="s">
        <v>20</v>
      </c>
      <c r="J12409" s="1" t="s">
        <v>67</v>
      </c>
      <c r="K12409">
        <v>13</v>
      </c>
      <c r="L12409">
        <v>41</v>
      </c>
      <c r="M12409">
        <v>100186334</v>
      </c>
      <c r="N12409" s="1" t="s">
        <v>260</v>
      </c>
      <c r="O12409" s="1" t="s">
        <v>54</v>
      </c>
      <c r="P12409">
        <v>53033032216</v>
      </c>
      <c r="Q12409">
        <v>10</v>
      </c>
      <c r="R12409" s="1" t="s">
        <v>18919</v>
      </c>
    </row>
    <row r="12410" spans="1:18">
      <c r="A12410" s="1" t="s">
        <v>13281</v>
      </c>
      <c r="B12410" s="1" t="s">
        <v>31</v>
      </c>
      <c r="C12410" s="1" t="s">
        <v>288</v>
      </c>
      <c r="D12410" s="1" t="s">
        <v>18</v>
      </c>
      <c r="E12410">
        <v>98029</v>
      </c>
      <c r="F12410">
        <v>2024</v>
      </c>
      <c r="G12410" s="1" t="s">
        <v>18936</v>
      </c>
      <c r="H12410" s="1" t="s">
        <v>605</v>
      </c>
      <c r="I12410" s="1" t="s">
        <v>27</v>
      </c>
      <c r="J12410" s="1" t="s">
        <v>21</v>
      </c>
      <c r="K12410">
        <v>308</v>
      </c>
      <c r="L12410">
        <v>5</v>
      </c>
      <c r="M12410">
        <v>289295737</v>
      </c>
      <c r="N12410" s="1" t="s">
        <v>289</v>
      </c>
      <c r="O12410" s="1" t="s">
        <v>54</v>
      </c>
      <c r="P12410">
        <v>53033032220</v>
      </c>
      <c r="Q12410">
        <v>2</v>
      </c>
      <c r="R12410" s="1" t="s">
        <v>18921</v>
      </c>
    </row>
    <row r="12411" spans="1:18">
      <c r="A12411" s="1" t="s">
        <v>13282</v>
      </c>
      <c r="B12411" s="1" t="s">
        <v>17</v>
      </c>
      <c r="C12411" s="1" t="s">
        <v>581</v>
      </c>
      <c r="D12411" s="1" t="s">
        <v>18</v>
      </c>
      <c r="E12411">
        <v>98258</v>
      </c>
      <c r="F12411">
        <v>2025</v>
      </c>
      <c r="G12411" s="1" t="s">
        <v>18931</v>
      </c>
      <c r="H12411" s="1" t="s">
        <v>1349</v>
      </c>
      <c r="I12411" s="1" t="s">
        <v>27</v>
      </c>
      <c r="J12411" s="1" t="s">
        <v>81</v>
      </c>
      <c r="K12411">
        <v>0</v>
      </c>
      <c r="L12411">
        <v>44</v>
      </c>
      <c r="M12411">
        <v>285060597</v>
      </c>
      <c r="N12411" s="1" t="s">
        <v>582</v>
      </c>
      <c r="O12411" s="1" t="s">
        <v>23</v>
      </c>
      <c r="P12411">
        <v>53061052504</v>
      </c>
      <c r="Q12411">
        <v>1</v>
      </c>
      <c r="R12411" s="1" t="s">
        <v>18921</v>
      </c>
    </row>
    <row r="12412" spans="1:18">
      <c r="A12412" s="1" t="s">
        <v>13283</v>
      </c>
      <c r="B12412" s="1" t="s">
        <v>31</v>
      </c>
      <c r="C12412" s="1" t="s">
        <v>32</v>
      </c>
      <c r="D12412" s="1" t="s">
        <v>18</v>
      </c>
      <c r="E12412">
        <v>98199</v>
      </c>
      <c r="F12412">
        <v>2024</v>
      </c>
      <c r="G12412" s="1" t="s">
        <v>18939</v>
      </c>
      <c r="H12412" s="1" t="s">
        <v>513</v>
      </c>
      <c r="I12412" s="1" t="s">
        <v>27</v>
      </c>
      <c r="J12412" s="1" t="s">
        <v>81</v>
      </c>
      <c r="K12412">
        <v>0</v>
      </c>
      <c r="L12412">
        <v>36</v>
      </c>
      <c r="M12412">
        <v>274105625</v>
      </c>
      <c r="N12412" s="1" t="s">
        <v>317</v>
      </c>
      <c r="O12412" s="1" t="s">
        <v>35</v>
      </c>
      <c r="P12412">
        <v>53033005600</v>
      </c>
      <c r="Q12412">
        <v>2</v>
      </c>
      <c r="R12412" s="1" t="s">
        <v>18921</v>
      </c>
    </row>
    <row r="12413" spans="1:18">
      <c r="A12413" s="1" t="s">
        <v>13284</v>
      </c>
      <c r="B12413" s="1" t="s">
        <v>31</v>
      </c>
      <c r="C12413" s="1" t="s">
        <v>1191</v>
      </c>
      <c r="D12413" s="1" t="s">
        <v>18</v>
      </c>
      <c r="E12413">
        <v>98040</v>
      </c>
      <c r="F12413">
        <v>2024</v>
      </c>
      <c r="G12413" s="1" t="s">
        <v>18945</v>
      </c>
      <c r="H12413" s="1" t="s">
        <v>836</v>
      </c>
      <c r="I12413" s="1" t="s">
        <v>27</v>
      </c>
      <c r="J12413" s="1" t="s">
        <v>81</v>
      </c>
      <c r="K12413">
        <v>0</v>
      </c>
      <c r="L12413">
        <v>41</v>
      </c>
      <c r="M12413">
        <v>273244324</v>
      </c>
      <c r="N12413" s="1" t="s">
        <v>1192</v>
      </c>
      <c r="O12413" s="1" t="s">
        <v>54</v>
      </c>
      <c r="P12413">
        <v>53033024302</v>
      </c>
      <c r="Q12413">
        <v>2</v>
      </c>
      <c r="R12413" s="1" t="s">
        <v>18921</v>
      </c>
    </row>
    <row r="12414" spans="1:18">
      <c r="A12414" s="1" t="s">
        <v>13285</v>
      </c>
      <c r="B12414" s="1" t="s">
        <v>31</v>
      </c>
      <c r="C12414" s="1" t="s">
        <v>120</v>
      </c>
      <c r="D12414" s="1" t="s">
        <v>18</v>
      </c>
      <c r="E12414">
        <v>98031</v>
      </c>
      <c r="F12414">
        <v>2023</v>
      </c>
      <c r="G12414" s="1" t="s">
        <v>18922</v>
      </c>
      <c r="H12414" s="1" t="s">
        <v>1186</v>
      </c>
      <c r="I12414" s="1" t="s">
        <v>27</v>
      </c>
      <c r="J12414" s="1" t="s">
        <v>81</v>
      </c>
      <c r="K12414">
        <v>0</v>
      </c>
      <c r="L12414">
        <v>33</v>
      </c>
      <c r="M12414">
        <v>233623631</v>
      </c>
      <c r="N12414" s="1" t="s">
        <v>273</v>
      </c>
      <c r="O12414" s="1" t="s">
        <v>54</v>
      </c>
      <c r="P12414">
        <v>53033029305</v>
      </c>
      <c r="Q12414">
        <v>3</v>
      </c>
      <c r="R12414" s="1" t="s">
        <v>18921</v>
      </c>
    </row>
    <row r="12415" spans="1:18">
      <c r="A12415" s="1" t="s">
        <v>13286</v>
      </c>
      <c r="B12415" s="1" t="s">
        <v>718</v>
      </c>
      <c r="C12415" s="1" t="s">
        <v>719</v>
      </c>
      <c r="D12415" s="1" t="s">
        <v>18</v>
      </c>
      <c r="E12415">
        <v>98686</v>
      </c>
      <c r="F12415">
        <v>2025</v>
      </c>
      <c r="G12415" s="1" t="s">
        <v>18938</v>
      </c>
      <c r="H12415" s="1" t="s">
        <v>484</v>
      </c>
      <c r="I12415" s="1" t="s">
        <v>20</v>
      </c>
      <c r="J12415" s="1" t="s">
        <v>21</v>
      </c>
      <c r="K12415">
        <v>32</v>
      </c>
      <c r="L12415">
        <v>49</v>
      </c>
      <c r="M12415">
        <v>279187744</v>
      </c>
      <c r="N12415" s="1" t="s">
        <v>977</v>
      </c>
      <c r="O12415" s="1" t="s">
        <v>721</v>
      </c>
      <c r="P12415">
        <v>53011040803</v>
      </c>
      <c r="Q12415">
        <v>1</v>
      </c>
      <c r="R12415" s="1" t="s">
        <v>18919</v>
      </c>
    </row>
    <row r="12416" spans="1:18">
      <c r="A12416" s="1" t="s">
        <v>13287</v>
      </c>
      <c r="B12416" s="1" t="s">
        <v>31</v>
      </c>
      <c r="C12416" s="1" t="s">
        <v>259</v>
      </c>
      <c r="D12416" s="1" t="s">
        <v>18</v>
      </c>
      <c r="E12416">
        <v>98074</v>
      </c>
      <c r="F12416">
        <v>2018</v>
      </c>
      <c r="G12416" s="1" t="s">
        <v>18918</v>
      </c>
      <c r="H12416" s="1" t="s">
        <v>920</v>
      </c>
      <c r="I12416" s="1" t="s">
        <v>20</v>
      </c>
      <c r="J12416" s="1" t="s">
        <v>67</v>
      </c>
      <c r="K12416">
        <v>16</v>
      </c>
      <c r="L12416">
        <v>45</v>
      </c>
      <c r="M12416">
        <v>171004844</v>
      </c>
      <c r="N12416" s="1" t="s">
        <v>786</v>
      </c>
      <c r="O12416" s="1" t="s">
        <v>54</v>
      </c>
      <c r="P12416">
        <v>53033032317</v>
      </c>
      <c r="Q12416">
        <v>8</v>
      </c>
      <c r="R12416" s="1" t="s">
        <v>18919</v>
      </c>
    </row>
    <row r="12417" spans="1:18">
      <c r="A12417" s="1" t="s">
        <v>13288</v>
      </c>
      <c r="B12417" s="1" t="s">
        <v>31</v>
      </c>
      <c r="C12417" s="1" t="s">
        <v>32</v>
      </c>
      <c r="D12417" s="1" t="s">
        <v>18</v>
      </c>
      <c r="E12417">
        <v>98122</v>
      </c>
      <c r="F12417">
        <v>2023</v>
      </c>
      <c r="G12417" s="1" t="s">
        <v>18940</v>
      </c>
      <c r="H12417" s="1" t="s">
        <v>775</v>
      </c>
      <c r="I12417" s="1" t="s">
        <v>27</v>
      </c>
      <c r="J12417" s="1" t="s">
        <v>81</v>
      </c>
      <c r="K12417">
        <v>0</v>
      </c>
      <c r="L12417">
        <v>37</v>
      </c>
      <c r="M12417">
        <v>260807081</v>
      </c>
      <c r="N12417" s="1" t="s">
        <v>704</v>
      </c>
      <c r="O12417" s="1" t="s">
        <v>35</v>
      </c>
      <c r="P12417">
        <v>53033007800</v>
      </c>
      <c r="Q12417">
        <v>3</v>
      </c>
      <c r="R12417" s="1" t="s">
        <v>18921</v>
      </c>
    </row>
    <row r="12418" spans="1:18">
      <c r="A12418" s="1" t="s">
        <v>13289</v>
      </c>
      <c r="B12418" s="1" t="s">
        <v>31</v>
      </c>
      <c r="C12418" s="1" t="s">
        <v>1284</v>
      </c>
      <c r="D12418" s="1" t="s">
        <v>18</v>
      </c>
      <c r="E12418">
        <v>98188</v>
      </c>
      <c r="F12418">
        <v>2025</v>
      </c>
      <c r="G12418" s="1" t="s">
        <v>18940</v>
      </c>
      <c r="H12418" s="1" t="s">
        <v>1125</v>
      </c>
      <c r="I12418" s="1" t="s">
        <v>27</v>
      </c>
      <c r="J12418" s="1" t="s">
        <v>81</v>
      </c>
      <c r="K12418">
        <v>0</v>
      </c>
      <c r="L12418">
        <v>33</v>
      </c>
      <c r="M12418">
        <v>283488607</v>
      </c>
      <c r="N12418" s="1" t="s">
        <v>1285</v>
      </c>
      <c r="O12418" s="1" t="s">
        <v>54</v>
      </c>
      <c r="P12418">
        <v>53033028801</v>
      </c>
      <c r="Q12418">
        <v>1</v>
      </c>
      <c r="R12418" s="1" t="s">
        <v>18921</v>
      </c>
    </row>
    <row r="12419" spans="1:18">
      <c r="A12419" s="1" t="s">
        <v>13290</v>
      </c>
      <c r="B12419" s="1" t="s">
        <v>718</v>
      </c>
      <c r="C12419" s="1" t="s">
        <v>1354</v>
      </c>
      <c r="D12419" s="1" t="s">
        <v>18</v>
      </c>
      <c r="E12419">
        <v>98629</v>
      </c>
      <c r="F12419">
        <v>2019</v>
      </c>
      <c r="G12419" s="1" t="s">
        <v>18934</v>
      </c>
      <c r="H12419" s="1" t="s">
        <v>234</v>
      </c>
      <c r="I12419" s="1" t="s">
        <v>27</v>
      </c>
      <c r="J12419" s="1" t="s">
        <v>21</v>
      </c>
      <c r="K12419">
        <v>258</v>
      </c>
      <c r="L12419">
        <v>20</v>
      </c>
      <c r="M12419">
        <v>289256901</v>
      </c>
      <c r="N12419" s="1" t="s">
        <v>1355</v>
      </c>
      <c r="O12419" s="1" t="s">
        <v>721</v>
      </c>
      <c r="P12419">
        <v>53011040203</v>
      </c>
      <c r="Q12419">
        <v>7</v>
      </c>
      <c r="R12419" s="1" t="s">
        <v>18921</v>
      </c>
    </row>
    <row r="12420" spans="1:18">
      <c r="A12420" s="1" t="s">
        <v>13291</v>
      </c>
      <c r="B12420" s="1" t="s">
        <v>31</v>
      </c>
      <c r="C12420" s="1" t="s">
        <v>104</v>
      </c>
      <c r="D12420" s="1" t="s">
        <v>18</v>
      </c>
      <c r="E12420">
        <v>98052</v>
      </c>
      <c r="F12420">
        <v>2017</v>
      </c>
      <c r="G12420" s="1" t="s">
        <v>18918</v>
      </c>
      <c r="H12420" s="1" t="s">
        <v>190</v>
      </c>
      <c r="I12420" s="1" t="s">
        <v>20</v>
      </c>
      <c r="J12420" s="1" t="s">
        <v>67</v>
      </c>
      <c r="K12420">
        <v>14</v>
      </c>
      <c r="L12420">
        <v>48</v>
      </c>
      <c r="M12420">
        <v>348843463</v>
      </c>
      <c r="N12420" s="1" t="s">
        <v>105</v>
      </c>
      <c r="O12420" s="1" t="s">
        <v>54</v>
      </c>
      <c r="P12420">
        <v>53033022902</v>
      </c>
      <c r="Q12420">
        <v>9</v>
      </c>
      <c r="R12420" s="1" t="s">
        <v>18919</v>
      </c>
    </row>
    <row r="12421" spans="1:18">
      <c r="A12421" s="1" t="s">
        <v>13292</v>
      </c>
      <c r="B12421" s="1" t="s">
        <v>31</v>
      </c>
      <c r="C12421" s="1" t="s">
        <v>32</v>
      </c>
      <c r="D12421" s="1" t="s">
        <v>18</v>
      </c>
      <c r="E12421">
        <v>98115</v>
      </c>
      <c r="F12421">
        <v>2025</v>
      </c>
      <c r="G12421" s="1" t="s">
        <v>18945</v>
      </c>
      <c r="H12421" s="1" t="s">
        <v>3252</v>
      </c>
      <c r="I12421" s="1" t="s">
        <v>27</v>
      </c>
      <c r="J12421" s="1" t="s">
        <v>81</v>
      </c>
      <c r="K12421">
        <v>0</v>
      </c>
      <c r="L12421">
        <v>43</v>
      </c>
      <c r="M12421">
        <v>278109121</v>
      </c>
      <c r="N12421" s="1" t="s">
        <v>270</v>
      </c>
      <c r="O12421" s="1" t="s">
        <v>35</v>
      </c>
      <c r="P12421">
        <v>53033004401</v>
      </c>
      <c r="Q12421">
        <v>1</v>
      </c>
      <c r="R12421" s="1" t="s">
        <v>18921</v>
      </c>
    </row>
    <row r="12422" spans="1:18">
      <c r="A12422" s="1" t="s">
        <v>13293</v>
      </c>
      <c r="B12422" s="1" t="s">
        <v>31</v>
      </c>
      <c r="C12422" s="1" t="s">
        <v>259</v>
      </c>
      <c r="D12422" s="1" t="s">
        <v>18</v>
      </c>
      <c r="E12422">
        <v>98075</v>
      </c>
      <c r="F12422">
        <v>2024</v>
      </c>
      <c r="G12422" s="1" t="s">
        <v>18931</v>
      </c>
      <c r="H12422" s="1" t="s">
        <v>969</v>
      </c>
      <c r="I12422" s="1" t="s">
        <v>20</v>
      </c>
      <c r="J12422" s="1" t="s">
        <v>21</v>
      </c>
      <c r="K12422">
        <v>41</v>
      </c>
      <c r="L12422">
        <v>41</v>
      </c>
      <c r="M12422">
        <v>262928228</v>
      </c>
      <c r="N12422" s="1" t="s">
        <v>260</v>
      </c>
      <c r="O12422" s="1" t="s">
        <v>54</v>
      </c>
      <c r="P12422">
        <v>53033032207</v>
      </c>
      <c r="Q12422">
        <v>2</v>
      </c>
      <c r="R12422" s="1" t="s">
        <v>18919</v>
      </c>
    </row>
    <row r="12423" spans="1:18">
      <c r="A12423" s="1" t="s">
        <v>13294</v>
      </c>
      <c r="B12423" s="1" t="s">
        <v>31</v>
      </c>
      <c r="C12423" s="1" t="s">
        <v>831</v>
      </c>
      <c r="D12423" s="1" t="s">
        <v>18</v>
      </c>
      <c r="E12423">
        <v>98028</v>
      </c>
      <c r="F12423">
        <v>2019</v>
      </c>
      <c r="G12423" s="1" t="s">
        <v>18931</v>
      </c>
      <c r="H12423" s="1" t="s">
        <v>455</v>
      </c>
      <c r="I12423" s="1" t="s">
        <v>20</v>
      </c>
      <c r="J12423" s="1" t="s">
        <v>67</v>
      </c>
      <c r="K12423">
        <v>17</v>
      </c>
      <c r="L12423">
        <v>46</v>
      </c>
      <c r="M12423">
        <v>475741535</v>
      </c>
      <c r="N12423" s="1" t="s">
        <v>832</v>
      </c>
      <c r="O12423" s="1" t="s">
        <v>54</v>
      </c>
      <c r="P12423">
        <v>53033021600</v>
      </c>
      <c r="Q12423">
        <v>7</v>
      </c>
      <c r="R12423" s="1" t="s">
        <v>18919</v>
      </c>
    </row>
    <row r="12424" spans="1:18">
      <c r="A12424" s="1" t="s">
        <v>13295</v>
      </c>
      <c r="B12424" s="1" t="s">
        <v>37</v>
      </c>
      <c r="C12424" s="1" t="s">
        <v>45</v>
      </c>
      <c r="D12424" s="1" t="s">
        <v>18</v>
      </c>
      <c r="E12424">
        <v>98367</v>
      </c>
      <c r="F12424">
        <v>2022</v>
      </c>
      <c r="G12424" s="1" t="s">
        <v>18931</v>
      </c>
      <c r="H12424" s="1" t="s">
        <v>249</v>
      </c>
      <c r="I12424" s="1" t="s">
        <v>20</v>
      </c>
      <c r="J12424" s="1" t="s">
        <v>21</v>
      </c>
      <c r="K12424">
        <v>35</v>
      </c>
      <c r="L12424">
        <v>26</v>
      </c>
      <c r="M12424">
        <v>221516676</v>
      </c>
      <c r="N12424" s="1" t="s">
        <v>60</v>
      </c>
      <c r="O12424" s="1" t="s">
        <v>23</v>
      </c>
      <c r="P12424">
        <v>53035092102</v>
      </c>
      <c r="Q12424">
        <v>4</v>
      </c>
      <c r="R12424" s="1" t="s">
        <v>18919</v>
      </c>
    </row>
    <row r="12425" spans="1:18">
      <c r="A12425" s="1" t="s">
        <v>13296</v>
      </c>
      <c r="B12425" s="1" t="s">
        <v>31</v>
      </c>
      <c r="C12425" s="1" t="s">
        <v>32</v>
      </c>
      <c r="D12425" s="1" t="s">
        <v>18</v>
      </c>
      <c r="E12425">
        <v>98103</v>
      </c>
      <c r="F12425">
        <v>2026</v>
      </c>
      <c r="G12425" s="1" t="s">
        <v>18923</v>
      </c>
      <c r="H12425" s="1" t="s">
        <v>57</v>
      </c>
      <c r="I12425" s="1" t="s">
        <v>20</v>
      </c>
      <c r="J12425" s="1" t="s">
        <v>21</v>
      </c>
      <c r="K12425">
        <v>33</v>
      </c>
      <c r="L12425">
        <v>43</v>
      </c>
      <c r="M12425">
        <v>286998890</v>
      </c>
      <c r="N12425" s="1" t="s">
        <v>263</v>
      </c>
      <c r="O12425" s="1" t="s">
        <v>35</v>
      </c>
      <c r="P12425">
        <v>53033005100</v>
      </c>
      <c r="Q12425">
        <v>0</v>
      </c>
      <c r="R12425" s="1" t="s">
        <v>18919</v>
      </c>
    </row>
    <row r="12426" spans="1:18">
      <c r="A12426" s="1" t="s">
        <v>13299</v>
      </c>
      <c r="B12426" s="1" t="s">
        <v>31</v>
      </c>
      <c r="C12426" s="1" t="s">
        <v>32</v>
      </c>
      <c r="D12426" s="1" t="s">
        <v>18</v>
      </c>
      <c r="E12426">
        <v>98121</v>
      </c>
      <c r="F12426">
        <v>2025</v>
      </c>
      <c r="G12426" s="1" t="s">
        <v>18949</v>
      </c>
      <c r="H12426" s="1" t="s">
        <v>4218</v>
      </c>
      <c r="I12426" s="1" t="s">
        <v>27</v>
      </c>
      <c r="J12426" s="1" t="s">
        <v>81</v>
      </c>
      <c r="K12426">
        <v>0</v>
      </c>
      <c r="L12426">
        <v>36</v>
      </c>
      <c r="M12426">
        <v>286175501</v>
      </c>
      <c r="N12426" s="1" t="s">
        <v>163</v>
      </c>
      <c r="O12426" s="1" t="s">
        <v>35</v>
      </c>
      <c r="P12426">
        <v>53033008004</v>
      </c>
      <c r="Q12426">
        <v>1</v>
      </c>
      <c r="R12426" s="1" t="s">
        <v>18921</v>
      </c>
    </row>
    <row r="12427" spans="1:18">
      <c r="A12427" s="1" t="s">
        <v>13300</v>
      </c>
      <c r="B12427" s="1" t="s">
        <v>31</v>
      </c>
      <c r="C12427" s="1" t="s">
        <v>32</v>
      </c>
      <c r="D12427" s="1" t="s">
        <v>18</v>
      </c>
      <c r="E12427">
        <v>98134</v>
      </c>
      <c r="F12427">
        <v>2026</v>
      </c>
      <c r="G12427" s="1" t="s">
        <v>18920</v>
      </c>
      <c r="H12427" s="1" t="s">
        <v>913</v>
      </c>
      <c r="I12427" s="1" t="s">
        <v>27</v>
      </c>
      <c r="J12427" s="1" t="s">
        <v>81</v>
      </c>
      <c r="K12427">
        <v>0</v>
      </c>
      <c r="L12427">
        <v>11</v>
      </c>
      <c r="M12427">
        <v>290432467</v>
      </c>
      <c r="N12427" s="1" t="s">
        <v>925</v>
      </c>
      <c r="O12427" s="1" t="s">
        <v>35</v>
      </c>
      <c r="P12427">
        <v>53033009300</v>
      </c>
      <c r="Q12427">
        <v>0</v>
      </c>
      <c r="R12427" s="1" t="s">
        <v>18921</v>
      </c>
    </row>
    <row r="12428" spans="1:18">
      <c r="A12428" s="1" t="s">
        <v>13301</v>
      </c>
      <c r="B12428" s="1" t="s">
        <v>31</v>
      </c>
      <c r="C12428" s="1" t="s">
        <v>144</v>
      </c>
      <c r="D12428" s="1" t="s">
        <v>18</v>
      </c>
      <c r="E12428">
        <v>98056</v>
      </c>
      <c r="F12428">
        <v>2019</v>
      </c>
      <c r="G12428" s="1" t="s">
        <v>18922</v>
      </c>
      <c r="H12428" s="1" t="s">
        <v>33</v>
      </c>
      <c r="I12428" s="1" t="s">
        <v>27</v>
      </c>
      <c r="J12428" s="1" t="s">
        <v>21</v>
      </c>
      <c r="K12428">
        <v>204</v>
      </c>
      <c r="L12428">
        <v>41</v>
      </c>
      <c r="M12428">
        <v>273924339</v>
      </c>
      <c r="N12428" s="1" t="s">
        <v>726</v>
      </c>
      <c r="O12428" s="1" t="s">
        <v>54</v>
      </c>
      <c r="P12428">
        <v>53033025304</v>
      </c>
      <c r="Q12428">
        <v>7</v>
      </c>
      <c r="R12428" s="1" t="s">
        <v>18921</v>
      </c>
    </row>
    <row r="12429" spans="1:18">
      <c r="A12429" s="1" t="s">
        <v>13302</v>
      </c>
      <c r="B12429" s="1" t="s">
        <v>31</v>
      </c>
      <c r="C12429" s="1" t="s">
        <v>752</v>
      </c>
      <c r="D12429" s="1" t="s">
        <v>18</v>
      </c>
      <c r="E12429">
        <v>98023</v>
      </c>
      <c r="F12429">
        <v>2024</v>
      </c>
      <c r="G12429" s="1" t="s">
        <v>18947</v>
      </c>
      <c r="H12429" s="1" t="s">
        <v>849</v>
      </c>
      <c r="I12429" s="1" t="s">
        <v>27</v>
      </c>
      <c r="J12429" s="1" t="s">
        <v>81</v>
      </c>
      <c r="K12429">
        <v>0</v>
      </c>
      <c r="L12429">
        <v>30</v>
      </c>
      <c r="M12429">
        <v>275473089</v>
      </c>
      <c r="N12429" s="1" t="s">
        <v>753</v>
      </c>
      <c r="O12429" s="1" t="s">
        <v>54</v>
      </c>
      <c r="P12429">
        <v>53033030310</v>
      </c>
      <c r="Q12429">
        <v>2</v>
      </c>
      <c r="R12429" s="1" t="s">
        <v>18921</v>
      </c>
    </row>
    <row r="12430" spans="1:18">
      <c r="A12430" s="1" t="s">
        <v>13303</v>
      </c>
      <c r="B12430" s="1" t="s">
        <v>37</v>
      </c>
      <c r="C12430" s="1" t="s">
        <v>45</v>
      </c>
      <c r="D12430" s="1" t="s">
        <v>18</v>
      </c>
      <c r="E12430">
        <v>98366</v>
      </c>
      <c r="F12430">
        <v>2026</v>
      </c>
      <c r="G12430" s="1" t="s">
        <v>18924</v>
      </c>
      <c r="H12430" s="1" t="s">
        <v>880</v>
      </c>
      <c r="I12430" s="1" t="s">
        <v>27</v>
      </c>
      <c r="J12430" s="1" t="s">
        <v>81</v>
      </c>
      <c r="K12430">
        <v>0</v>
      </c>
      <c r="L12430">
        <v>26</v>
      </c>
      <c r="M12430">
        <v>290050211</v>
      </c>
      <c r="N12430" s="1" t="s">
        <v>46</v>
      </c>
      <c r="O12430" s="1" t="s">
        <v>23</v>
      </c>
      <c r="P12430">
        <v>53035092500</v>
      </c>
      <c r="Q12430">
        <v>0</v>
      </c>
      <c r="R12430" s="1" t="s">
        <v>18921</v>
      </c>
    </row>
    <row r="12431" spans="1:18">
      <c r="A12431" s="1" t="s">
        <v>13304</v>
      </c>
      <c r="B12431" s="1" t="s">
        <v>78</v>
      </c>
      <c r="C12431" s="1" t="s">
        <v>114</v>
      </c>
      <c r="D12431" s="1" t="s">
        <v>18</v>
      </c>
      <c r="E12431">
        <v>98512</v>
      </c>
      <c r="F12431">
        <v>2025</v>
      </c>
      <c r="G12431" s="1" t="s">
        <v>18927</v>
      </c>
      <c r="H12431" s="1" t="s">
        <v>265</v>
      </c>
      <c r="I12431" s="1" t="s">
        <v>27</v>
      </c>
      <c r="J12431" s="1" t="s">
        <v>81</v>
      </c>
      <c r="K12431">
        <v>0</v>
      </c>
      <c r="L12431">
        <v>35</v>
      </c>
      <c r="M12431">
        <v>277421056</v>
      </c>
      <c r="N12431" s="1" t="s">
        <v>156</v>
      </c>
      <c r="O12431" s="1" t="s">
        <v>23</v>
      </c>
      <c r="P12431">
        <v>53067012610</v>
      </c>
      <c r="Q12431">
        <v>1</v>
      </c>
      <c r="R12431" s="1" t="s">
        <v>18921</v>
      </c>
    </row>
    <row r="12432" spans="1:18">
      <c r="A12432" s="1" t="s">
        <v>13305</v>
      </c>
      <c r="B12432" s="1" t="s">
        <v>31</v>
      </c>
      <c r="C12432" s="1" t="s">
        <v>32</v>
      </c>
      <c r="D12432" s="1" t="s">
        <v>18</v>
      </c>
      <c r="E12432">
        <v>98119</v>
      </c>
      <c r="F12432">
        <v>2021</v>
      </c>
      <c r="G12432" s="1" t="s">
        <v>18931</v>
      </c>
      <c r="H12432" s="1" t="s">
        <v>249</v>
      </c>
      <c r="I12432" s="1" t="s">
        <v>20</v>
      </c>
      <c r="J12432" s="1" t="s">
        <v>67</v>
      </c>
      <c r="K12432">
        <v>18</v>
      </c>
      <c r="L12432">
        <v>36</v>
      </c>
      <c r="M12432">
        <v>218827934</v>
      </c>
      <c r="N12432" s="1" t="s">
        <v>296</v>
      </c>
      <c r="O12432" s="1" t="s">
        <v>35</v>
      </c>
      <c r="P12432">
        <v>53033005902</v>
      </c>
      <c r="Q12432">
        <v>5</v>
      </c>
      <c r="R12432" s="1" t="s">
        <v>18919</v>
      </c>
    </row>
    <row r="12433" spans="1:18">
      <c r="A12433" s="1" t="s">
        <v>13306</v>
      </c>
      <c r="B12433" s="1" t="s">
        <v>37</v>
      </c>
      <c r="C12433" s="1" t="s">
        <v>45</v>
      </c>
      <c r="D12433" s="1" t="s">
        <v>18</v>
      </c>
      <c r="E12433">
        <v>98366</v>
      </c>
      <c r="F12433">
        <v>2023</v>
      </c>
      <c r="G12433" s="1" t="s">
        <v>18931</v>
      </c>
      <c r="H12433" s="1" t="s">
        <v>455</v>
      </c>
      <c r="I12433" s="1" t="s">
        <v>20</v>
      </c>
      <c r="J12433" s="1" t="s">
        <v>21</v>
      </c>
      <c r="K12433">
        <v>35</v>
      </c>
      <c r="L12433">
        <v>26</v>
      </c>
      <c r="M12433">
        <v>218708780</v>
      </c>
      <c r="N12433" s="1" t="s">
        <v>46</v>
      </c>
      <c r="O12433" s="1" t="s">
        <v>23</v>
      </c>
      <c r="P12433">
        <v>53035092704</v>
      </c>
      <c r="Q12433">
        <v>3</v>
      </c>
      <c r="R12433" s="1" t="s">
        <v>18919</v>
      </c>
    </row>
    <row r="12434" spans="1:18">
      <c r="A12434" s="1" t="s">
        <v>13307</v>
      </c>
      <c r="B12434" s="1" t="s">
        <v>31</v>
      </c>
      <c r="C12434" s="1" t="s">
        <v>32</v>
      </c>
      <c r="D12434" s="1" t="s">
        <v>18</v>
      </c>
      <c r="E12434">
        <v>98119</v>
      </c>
      <c r="F12434">
        <v>2024</v>
      </c>
      <c r="G12434" s="1" t="s">
        <v>18931</v>
      </c>
      <c r="H12434" s="1" t="s">
        <v>455</v>
      </c>
      <c r="I12434" s="1" t="s">
        <v>20</v>
      </c>
      <c r="J12434" s="1" t="s">
        <v>21</v>
      </c>
      <c r="K12434">
        <v>35</v>
      </c>
      <c r="L12434">
        <v>36</v>
      </c>
      <c r="M12434">
        <v>266673655</v>
      </c>
      <c r="N12434" s="1" t="s">
        <v>296</v>
      </c>
      <c r="O12434" s="1" t="s">
        <v>35</v>
      </c>
      <c r="P12434">
        <v>53033005902</v>
      </c>
      <c r="Q12434">
        <v>2</v>
      </c>
      <c r="R12434" s="1" t="s">
        <v>18919</v>
      </c>
    </row>
    <row r="12435" spans="1:18">
      <c r="A12435" s="1" t="s">
        <v>13308</v>
      </c>
      <c r="B12435" s="1" t="s">
        <v>31</v>
      </c>
      <c r="C12435" s="1" t="s">
        <v>144</v>
      </c>
      <c r="D12435" s="1" t="s">
        <v>18</v>
      </c>
      <c r="E12435">
        <v>98059</v>
      </c>
      <c r="F12435">
        <v>2026</v>
      </c>
      <c r="G12435" s="1" t="s">
        <v>18944</v>
      </c>
      <c r="H12435" s="1" t="s">
        <v>1820</v>
      </c>
      <c r="I12435" s="1" t="s">
        <v>20</v>
      </c>
      <c r="J12435" s="1" t="s">
        <v>21</v>
      </c>
      <c r="K12435">
        <v>50</v>
      </c>
      <c r="L12435">
        <v>11</v>
      </c>
      <c r="M12435">
        <v>292332400</v>
      </c>
      <c r="N12435" s="1" t="s">
        <v>145</v>
      </c>
      <c r="O12435" s="1" t="s">
        <v>54</v>
      </c>
      <c r="P12435">
        <v>53033025602</v>
      </c>
      <c r="Q12435">
        <v>0</v>
      </c>
      <c r="R12435" s="1" t="s">
        <v>18919</v>
      </c>
    </row>
    <row r="12436" spans="1:18">
      <c r="A12436" s="1" t="s">
        <v>13309</v>
      </c>
      <c r="B12436" s="1" t="s">
        <v>31</v>
      </c>
      <c r="C12436" s="1" t="s">
        <v>62</v>
      </c>
      <c r="D12436" s="1" t="s">
        <v>18</v>
      </c>
      <c r="E12436">
        <v>98033</v>
      </c>
      <c r="F12436">
        <v>2026</v>
      </c>
      <c r="G12436" s="1" t="s">
        <v>18918</v>
      </c>
      <c r="H12436" s="1" t="s">
        <v>8817</v>
      </c>
      <c r="I12436" s="1" t="s">
        <v>20</v>
      </c>
      <c r="J12436" s="1" t="s">
        <v>67</v>
      </c>
      <c r="K12436">
        <v>25</v>
      </c>
      <c r="L12436">
        <v>48</v>
      </c>
      <c r="M12436">
        <v>288508342</v>
      </c>
      <c r="N12436" s="1" t="s">
        <v>64</v>
      </c>
      <c r="O12436" s="1" t="s">
        <v>54</v>
      </c>
      <c r="P12436">
        <v>53033022701</v>
      </c>
      <c r="Q12436">
        <v>0</v>
      </c>
      <c r="R12436" s="1" t="s">
        <v>18919</v>
      </c>
    </row>
    <row r="12437" spans="1:18">
      <c r="A12437" s="1" t="s">
        <v>13310</v>
      </c>
      <c r="B12437" s="1" t="s">
        <v>31</v>
      </c>
      <c r="C12437" s="1" t="s">
        <v>32</v>
      </c>
      <c r="D12437" s="1" t="s">
        <v>18</v>
      </c>
      <c r="E12437">
        <v>98121</v>
      </c>
      <c r="F12437">
        <v>2026</v>
      </c>
      <c r="G12437" s="1" t="s">
        <v>1000</v>
      </c>
      <c r="H12437" s="1" t="s">
        <v>3239</v>
      </c>
      <c r="I12437" s="1" t="s">
        <v>20</v>
      </c>
      <c r="J12437" s="1" t="s">
        <v>67</v>
      </c>
      <c r="K12437">
        <v>27</v>
      </c>
      <c r="L12437">
        <v>36</v>
      </c>
      <c r="M12437">
        <v>291092406</v>
      </c>
      <c r="N12437" s="1" t="s">
        <v>163</v>
      </c>
      <c r="O12437" s="1" t="s">
        <v>35</v>
      </c>
      <c r="P12437">
        <v>53033008004</v>
      </c>
      <c r="Q12437">
        <v>0</v>
      </c>
      <c r="R12437" s="1" t="s">
        <v>18919</v>
      </c>
    </row>
    <row r="12438" spans="1:18">
      <c r="A12438" s="1" t="s">
        <v>13311</v>
      </c>
      <c r="B12438" s="1" t="s">
        <v>31</v>
      </c>
      <c r="C12438" s="1" t="s">
        <v>120</v>
      </c>
      <c r="D12438" s="1" t="s">
        <v>18</v>
      </c>
      <c r="E12438">
        <v>98031</v>
      </c>
      <c r="F12438">
        <v>2023</v>
      </c>
      <c r="G12438" s="1" t="s">
        <v>18934</v>
      </c>
      <c r="H12438" s="1" t="s">
        <v>834</v>
      </c>
      <c r="I12438" s="1" t="s">
        <v>27</v>
      </c>
      <c r="J12438" s="1" t="s">
        <v>81</v>
      </c>
      <c r="K12438">
        <v>0</v>
      </c>
      <c r="L12438">
        <v>47</v>
      </c>
      <c r="M12438">
        <v>287025112</v>
      </c>
      <c r="N12438" s="1" t="s">
        <v>273</v>
      </c>
      <c r="O12438" s="1" t="s">
        <v>54</v>
      </c>
      <c r="P12438">
        <v>53033029307</v>
      </c>
      <c r="Q12438">
        <v>3</v>
      </c>
      <c r="R12438" s="1" t="s">
        <v>18921</v>
      </c>
    </row>
    <row r="12439" spans="1:18">
      <c r="A12439" s="1" t="s">
        <v>13312</v>
      </c>
      <c r="B12439" s="1" t="s">
        <v>31</v>
      </c>
      <c r="C12439" s="1" t="s">
        <v>32</v>
      </c>
      <c r="D12439" s="1" t="s">
        <v>18</v>
      </c>
      <c r="E12439">
        <v>98109</v>
      </c>
      <c r="F12439">
        <v>2021</v>
      </c>
      <c r="G12439" s="1" t="s">
        <v>18931</v>
      </c>
      <c r="H12439" s="1" t="s">
        <v>249</v>
      </c>
      <c r="I12439" s="1" t="s">
        <v>20</v>
      </c>
      <c r="J12439" s="1" t="s">
        <v>67</v>
      </c>
      <c r="K12439">
        <v>18</v>
      </c>
      <c r="L12439">
        <v>36</v>
      </c>
      <c r="M12439">
        <v>154008690</v>
      </c>
      <c r="N12439" s="1" t="s">
        <v>284</v>
      </c>
      <c r="O12439" s="1" t="s">
        <v>35</v>
      </c>
      <c r="P12439">
        <v>53033006800</v>
      </c>
      <c r="Q12439">
        <v>5</v>
      </c>
      <c r="R12439" s="1" t="s">
        <v>18919</v>
      </c>
    </row>
    <row r="12440" spans="1:18">
      <c r="A12440" s="1" t="s">
        <v>13313</v>
      </c>
      <c r="B12440" s="1" t="s">
        <v>37</v>
      </c>
      <c r="C12440" s="1" t="s">
        <v>45</v>
      </c>
      <c r="D12440" s="1" t="s">
        <v>18</v>
      </c>
      <c r="E12440">
        <v>98366</v>
      </c>
      <c r="F12440">
        <v>2023</v>
      </c>
      <c r="G12440" s="1" t="s">
        <v>17901</v>
      </c>
      <c r="H12440" s="1" t="s">
        <v>161</v>
      </c>
      <c r="I12440" s="1" t="s">
        <v>27</v>
      </c>
      <c r="J12440" s="1" t="s">
        <v>81</v>
      </c>
      <c r="K12440">
        <v>0</v>
      </c>
      <c r="L12440">
        <v>26</v>
      </c>
      <c r="M12440">
        <v>274191004</v>
      </c>
      <c r="N12440" s="1" t="s">
        <v>46</v>
      </c>
      <c r="O12440" s="1" t="s">
        <v>23</v>
      </c>
      <c r="P12440">
        <v>53035092200</v>
      </c>
      <c r="Q12440">
        <v>3</v>
      </c>
      <c r="R12440" s="1" t="s">
        <v>18921</v>
      </c>
    </row>
    <row r="12441" spans="1:18">
      <c r="A12441" s="1" t="s">
        <v>13314</v>
      </c>
      <c r="B12441" s="1" t="s">
        <v>17</v>
      </c>
      <c r="C12441" s="1" t="s">
        <v>185</v>
      </c>
      <c r="D12441" s="1" t="s">
        <v>18</v>
      </c>
      <c r="E12441">
        <v>98292</v>
      </c>
      <c r="F12441">
        <v>2025</v>
      </c>
      <c r="G12441" s="1" t="s">
        <v>18924</v>
      </c>
      <c r="H12441" s="1" t="s">
        <v>748</v>
      </c>
      <c r="I12441" s="1" t="s">
        <v>27</v>
      </c>
      <c r="J12441" s="1" t="s">
        <v>81</v>
      </c>
      <c r="K12441">
        <v>0</v>
      </c>
      <c r="L12441">
        <v>10</v>
      </c>
      <c r="M12441">
        <v>285294082</v>
      </c>
      <c r="N12441" s="1" t="s">
        <v>186</v>
      </c>
      <c r="O12441" s="1" t="s">
        <v>824</v>
      </c>
      <c r="P12441">
        <v>53061053301</v>
      </c>
      <c r="Q12441">
        <v>1</v>
      </c>
      <c r="R12441" s="1" t="s">
        <v>18921</v>
      </c>
    </row>
    <row r="12442" spans="1:18">
      <c r="A12442" s="1" t="s">
        <v>13315</v>
      </c>
      <c r="B12442" s="1" t="s">
        <v>1089</v>
      </c>
      <c r="C12442" s="1" t="s">
        <v>1200</v>
      </c>
      <c r="D12442" s="1" t="s">
        <v>18</v>
      </c>
      <c r="E12442">
        <v>98368</v>
      </c>
      <c r="F12442">
        <v>2024</v>
      </c>
      <c r="G12442" s="1" t="s">
        <v>18925</v>
      </c>
      <c r="H12442" s="1" t="s">
        <v>801</v>
      </c>
      <c r="I12442" s="1" t="s">
        <v>27</v>
      </c>
      <c r="J12442" s="1" t="s">
        <v>81</v>
      </c>
      <c r="K12442">
        <v>0</v>
      </c>
      <c r="L12442">
        <v>24</v>
      </c>
      <c r="M12442">
        <v>267729115</v>
      </c>
      <c r="N12442" s="1" t="s">
        <v>1201</v>
      </c>
      <c r="O12442" s="1" t="s">
        <v>1092</v>
      </c>
      <c r="P12442">
        <v>53031950602</v>
      </c>
      <c r="Q12442">
        <v>2</v>
      </c>
      <c r="R12442" s="1" t="s">
        <v>18921</v>
      </c>
    </row>
    <row r="12443" spans="1:18">
      <c r="A12443" s="1" t="s">
        <v>13316</v>
      </c>
      <c r="B12443" s="1" t="s">
        <v>31</v>
      </c>
      <c r="C12443" s="1" t="s">
        <v>111</v>
      </c>
      <c r="D12443" s="1" t="s">
        <v>18</v>
      </c>
      <c r="E12443">
        <v>98011</v>
      </c>
      <c r="F12443">
        <v>2025</v>
      </c>
      <c r="G12443" s="1" t="s">
        <v>18923</v>
      </c>
      <c r="H12443" s="1" t="s">
        <v>242</v>
      </c>
      <c r="I12443" s="1" t="s">
        <v>27</v>
      </c>
      <c r="J12443" s="1" t="s">
        <v>81</v>
      </c>
      <c r="K12443">
        <v>0</v>
      </c>
      <c r="L12443">
        <v>1</v>
      </c>
      <c r="M12443">
        <v>281278273</v>
      </c>
      <c r="N12443" s="1" t="s">
        <v>112</v>
      </c>
      <c r="O12443" s="1" t="s">
        <v>54</v>
      </c>
      <c r="P12443">
        <v>53033021802</v>
      </c>
      <c r="Q12443">
        <v>1</v>
      </c>
      <c r="R12443" s="1" t="s">
        <v>18921</v>
      </c>
    </row>
    <row r="12444" spans="1:18">
      <c r="A12444" s="1" t="s">
        <v>13317</v>
      </c>
      <c r="B12444" s="1" t="s">
        <v>31</v>
      </c>
      <c r="C12444" s="1" t="s">
        <v>344</v>
      </c>
      <c r="D12444" s="1" t="s">
        <v>18</v>
      </c>
      <c r="E12444">
        <v>98038</v>
      </c>
      <c r="F12444">
        <v>2024</v>
      </c>
      <c r="G12444" s="1" t="s">
        <v>18923</v>
      </c>
      <c r="H12444" s="1" t="s">
        <v>305</v>
      </c>
      <c r="I12444" s="1" t="s">
        <v>20</v>
      </c>
      <c r="J12444" s="1" t="s">
        <v>21</v>
      </c>
      <c r="K12444">
        <v>32</v>
      </c>
      <c r="L12444">
        <v>5</v>
      </c>
      <c r="M12444">
        <v>265990035</v>
      </c>
      <c r="N12444" s="1" t="s">
        <v>345</v>
      </c>
      <c r="O12444" s="1" t="s">
        <v>54</v>
      </c>
      <c r="P12444">
        <v>53033032010</v>
      </c>
      <c r="Q12444">
        <v>2</v>
      </c>
      <c r="R12444" s="1" t="s">
        <v>18919</v>
      </c>
    </row>
    <row r="12445" spans="1:18">
      <c r="A12445" s="1" t="s">
        <v>13318</v>
      </c>
      <c r="B12445" s="1" t="s">
        <v>31</v>
      </c>
      <c r="C12445" s="1" t="s">
        <v>32</v>
      </c>
      <c r="D12445" s="1" t="s">
        <v>18</v>
      </c>
      <c r="E12445">
        <v>98122</v>
      </c>
      <c r="F12445">
        <v>2018</v>
      </c>
      <c r="G12445" s="1" t="s">
        <v>18923</v>
      </c>
      <c r="H12445" s="1" t="s">
        <v>139</v>
      </c>
      <c r="I12445" s="1" t="s">
        <v>20</v>
      </c>
      <c r="J12445" s="1" t="s">
        <v>67</v>
      </c>
      <c r="K12445">
        <v>26</v>
      </c>
      <c r="L12445">
        <v>37</v>
      </c>
      <c r="M12445">
        <v>475956400</v>
      </c>
      <c r="N12445" s="1" t="s">
        <v>704</v>
      </c>
      <c r="O12445" s="1" t="s">
        <v>35</v>
      </c>
      <c r="P12445">
        <v>53033008800</v>
      </c>
      <c r="Q12445">
        <v>8</v>
      </c>
      <c r="R12445" s="1" t="s">
        <v>18919</v>
      </c>
    </row>
    <row r="12446" spans="1:18">
      <c r="A12446" s="1" t="s">
        <v>13319</v>
      </c>
      <c r="B12446" s="1" t="s">
        <v>31</v>
      </c>
      <c r="C12446" s="1" t="s">
        <v>32</v>
      </c>
      <c r="D12446" s="1" t="s">
        <v>18</v>
      </c>
      <c r="E12446">
        <v>98144</v>
      </c>
      <c r="F12446">
        <v>2024</v>
      </c>
      <c r="G12446" s="1" t="s">
        <v>18922</v>
      </c>
      <c r="H12446" s="1" t="s">
        <v>1087</v>
      </c>
      <c r="I12446" s="1" t="s">
        <v>27</v>
      </c>
      <c r="J12446" s="1" t="s">
        <v>81</v>
      </c>
      <c r="K12446">
        <v>0</v>
      </c>
      <c r="L12446">
        <v>37</v>
      </c>
      <c r="M12446">
        <v>245543448</v>
      </c>
      <c r="N12446" s="1" t="s">
        <v>178</v>
      </c>
      <c r="O12446" s="1" t="s">
        <v>35</v>
      </c>
      <c r="P12446">
        <v>53033009500</v>
      </c>
      <c r="Q12446">
        <v>2</v>
      </c>
      <c r="R12446" s="1" t="s">
        <v>18921</v>
      </c>
    </row>
    <row r="12447" spans="1:18">
      <c r="A12447" s="1" t="s">
        <v>13320</v>
      </c>
      <c r="B12447" s="1" t="s">
        <v>31</v>
      </c>
      <c r="C12447" s="1" t="s">
        <v>752</v>
      </c>
      <c r="D12447" s="1" t="s">
        <v>18</v>
      </c>
      <c r="E12447">
        <v>98003</v>
      </c>
      <c r="F12447">
        <v>2022</v>
      </c>
      <c r="G12447" s="1" t="s">
        <v>18927</v>
      </c>
      <c r="H12447" s="1" t="s">
        <v>607</v>
      </c>
      <c r="I12447" s="1" t="s">
        <v>20</v>
      </c>
      <c r="J12447" s="1" t="s">
        <v>21</v>
      </c>
      <c r="K12447">
        <v>37</v>
      </c>
      <c r="L12447">
        <v>30</v>
      </c>
      <c r="M12447">
        <v>211107907</v>
      </c>
      <c r="N12447" s="1" t="s">
        <v>1571</v>
      </c>
      <c r="O12447" s="1" t="s">
        <v>54</v>
      </c>
      <c r="P12447">
        <v>53033030102</v>
      </c>
      <c r="Q12447">
        <v>4</v>
      </c>
      <c r="R12447" s="1" t="s">
        <v>18919</v>
      </c>
    </row>
    <row r="12448" spans="1:18">
      <c r="A12448" s="1" t="s">
        <v>13321</v>
      </c>
      <c r="B12448" s="1" t="s">
        <v>31</v>
      </c>
      <c r="C12448" s="1" t="s">
        <v>32</v>
      </c>
      <c r="D12448" s="1" t="s">
        <v>18</v>
      </c>
      <c r="E12448">
        <v>98103</v>
      </c>
      <c r="F12448">
        <v>2025</v>
      </c>
      <c r="G12448" s="1" t="s">
        <v>18937</v>
      </c>
      <c r="H12448" s="1" t="s">
        <v>386</v>
      </c>
      <c r="I12448" s="1" t="s">
        <v>27</v>
      </c>
      <c r="J12448" s="1" t="s">
        <v>81</v>
      </c>
      <c r="K12448">
        <v>0</v>
      </c>
      <c r="L12448">
        <v>43</v>
      </c>
      <c r="M12448">
        <v>278058812</v>
      </c>
      <c r="N12448" s="1" t="s">
        <v>263</v>
      </c>
      <c r="O12448" s="1" t="s">
        <v>35</v>
      </c>
      <c r="P12448">
        <v>53033004600</v>
      </c>
      <c r="Q12448">
        <v>1</v>
      </c>
      <c r="R12448" s="1" t="s">
        <v>18921</v>
      </c>
    </row>
    <row r="12449" spans="1:18">
      <c r="A12449" s="1" t="s">
        <v>13322</v>
      </c>
      <c r="B12449" s="1" t="s">
        <v>31</v>
      </c>
      <c r="C12449" s="1" t="s">
        <v>32</v>
      </c>
      <c r="D12449" s="1" t="s">
        <v>18</v>
      </c>
      <c r="E12449">
        <v>98122</v>
      </c>
      <c r="F12449">
        <v>2015</v>
      </c>
      <c r="G12449" s="1" t="s">
        <v>18945</v>
      </c>
      <c r="H12449" s="1" t="s">
        <v>1161</v>
      </c>
      <c r="I12449" s="1" t="s">
        <v>27</v>
      </c>
      <c r="J12449" s="1" t="s">
        <v>21</v>
      </c>
      <c r="K12449">
        <v>87</v>
      </c>
      <c r="L12449">
        <v>37</v>
      </c>
      <c r="M12449">
        <v>324904205</v>
      </c>
      <c r="N12449" s="1" t="s">
        <v>704</v>
      </c>
      <c r="O12449" s="1" t="s">
        <v>35</v>
      </c>
      <c r="P12449">
        <v>53033008600</v>
      </c>
      <c r="Q12449">
        <v>11</v>
      </c>
      <c r="R12449" s="1" t="s">
        <v>18921</v>
      </c>
    </row>
    <row r="12450" spans="1:18">
      <c r="A12450" s="1" t="s">
        <v>13323</v>
      </c>
      <c r="B12450" s="1" t="s">
        <v>718</v>
      </c>
      <c r="C12450" s="1" t="s">
        <v>719</v>
      </c>
      <c r="D12450" s="1" t="s">
        <v>18</v>
      </c>
      <c r="E12450">
        <v>98682</v>
      </c>
      <c r="F12450">
        <v>2024</v>
      </c>
      <c r="G12450" s="1" t="s">
        <v>18945</v>
      </c>
      <c r="H12450" s="1" t="s">
        <v>853</v>
      </c>
      <c r="I12450" s="1" t="s">
        <v>27</v>
      </c>
      <c r="J12450" s="1" t="s">
        <v>81</v>
      </c>
      <c r="K12450">
        <v>0</v>
      </c>
      <c r="L12450">
        <v>17</v>
      </c>
      <c r="M12450">
        <v>275115823</v>
      </c>
      <c r="N12450" s="1" t="s">
        <v>720</v>
      </c>
      <c r="O12450" s="1" t="s">
        <v>721</v>
      </c>
      <c r="P12450">
        <v>53011041334</v>
      </c>
      <c r="Q12450">
        <v>2</v>
      </c>
      <c r="R12450" s="1" t="s">
        <v>18921</v>
      </c>
    </row>
    <row r="12451" spans="1:18">
      <c r="A12451" s="1" t="s">
        <v>13324</v>
      </c>
      <c r="B12451" s="1" t="s">
        <v>31</v>
      </c>
      <c r="C12451" s="1" t="s">
        <v>32</v>
      </c>
      <c r="D12451" s="1" t="s">
        <v>18</v>
      </c>
      <c r="E12451">
        <v>98199</v>
      </c>
      <c r="F12451">
        <v>2023</v>
      </c>
      <c r="G12451" s="1" t="s">
        <v>18940</v>
      </c>
      <c r="H12451" s="1" t="s">
        <v>775</v>
      </c>
      <c r="I12451" s="1" t="s">
        <v>27</v>
      </c>
      <c r="J12451" s="1" t="s">
        <v>81</v>
      </c>
      <c r="K12451">
        <v>0</v>
      </c>
      <c r="L12451">
        <v>36</v>
      </c>
      <c r="M12451">
        <v>249161034</v>
      </c>
      <c r="N12451" s="1" t="s">
        <v>317</v>
      </c>
      <c r="O12451" s="1" t="s">
        <v>35</v>
      </c>
      <c r="P12451">
        <v>53033005803</v>
      </c>
      <c r="Q12451">
        <v>3</v>
      </c>
      <c r="R12451" s="1" t="s">
        <v>18921</v>
      </c>
    </row>
    <row r="12452" spans="1:18">
      <c r="A12452" s="1" t="s">
        <v>13325</v>
      </c>
      <c r="B12452" s="1" t="s">
        <v>31</v>
      </c>
      <c r="C12452" s="1" t="s">
        <v>144</v>
      </c>
      <c r="D12452" s="1" t="s">
        <v>18</v>
      </c>
      <c r="E12452">
        <v>98055</v>
      </c>
      <c r="F12452">
        <v>2018</v>
      </c>
      <c r="G12452" s="1" t="s">
        <v>18938</v>
      </c>
      <c r="H12452" s="1" t="s">
        <v>484</v>
      </c>
      <c r="I12452" s="1" t="s">
        <v>20</v>
      </c>
      <c r="J12452" s="1" t="s">
        <v>21</v>
      </c>
      <c r="K12452">
        <v>33</v>
      </c>
      <c r="L12452">
        <v>33</v>
      </c>
      <c r="M12452">
        <v>304262024</v>
      </c>
      <c r="N12452" s="1" t="s">
        <v>784</v>
      </c>
      <c r="O12452" s="1" t="s">
        <v>54</v>
      </c>
      <c r="P12452">
        <v>53033029305</v>
      </c>
      <c r="Q12452">
        <v>8</v>
      </c>
      <c r="R12452" s="1" t="s">
        <v>18919</v>
      </c>
    </row>
    <row r="12453" spans="1:18">
      <c r="A12453" s="1" t="s">
        <v>13326</v>
      </c>
      <c r="B12453" s="1" t="s">
        <v>31</v>
      </c>
      <c r="C12453" s="1" t="s">
        <v>32</v>
      </c>
      <c r="D12453" s="1" t="s">
        <v>18</v>
      </c>
      <c r="E12453">
        <v>98116</v>
      </c>
      <c r="F12453">
        <v>2022</v>
      </c>
      <c r="G12453" s="1" t="s">
        <v>18931</v>
      </c>
      <c r="H12453" s="1" t="s">
        <v>249</v>
      </c>
      <c r="I12453" s="1" t="s">
        <v>20</v>
      </c>
      <c r="J12453" s="1" t="s">
        <v>21</v>
      </c>
      <c r="K12453">
        <v>35</v>
      </c>
      <c r="L12453">
        <v>34</v>
      </c>
      <c r="M12453">
        <v>205165460</v>
      </c>
      <c r="N12453" s="1" t="s">
        <v>1208</v>
      </c>
      <c r="O12453" s="1" t="s">
        <v>35</v>
      </c>
      <c r="P12453">
        <v>53033009801</v>
      </c>
      <c r="Q12453">
        <v>4</v>
      </c>
      <c r="R12453" s="1" t="s">
        <v>18919</v>
      </c>
    </row>
    <row r="12454" spans="1:18">
      <c r="A12454" s="1" t="s">
        <v>13327</v>
      </c>
      <c r="B12454" s="1" t="s">
        <v>31</v>
      </c>
      <c r="C12454" s="1" t="s">
        <v>32</v>
      </c>
      <c r="D12454" s="1" t="s">
        <v>18</v>
      </c>
      <c r="E12454">
        <v>98118</v>
      </c>
      <c r="F12454">
        <v>2017</v>
      </c>
      <c r="G12454" s="1" t="s">
        <v>18918</v>
      </c>
      <c r="H12454" s="1" t="s">
        <v>190</v>
      </c>
      <c r="I12454" s="1" t="s">
        <v>20</v>
      </c>
      <c r="J12454" s="1" t="s">
        <v>67</v>
      </c>
      <c r="K12454">
        <v>14</v>
      </c>
      <c r="L12454">
        <v>37</v>
      </c>
      <c r="M12454">
        <v>228630314</v>
      </c>
      <c r="N12454" s="1" t="s">
        <v>1258</v>
      </c>
      <c r="O12454" s="1" t="s">
        <v>35</v>
      </c>
      <c r="P12454">
        <v>53033010301</v>
      </c>
      <c r="Q12454">
        <v>9</v>
      </c>
      <c r="R12454" s="1" t="s">
        <v>18919</v>
      </c>
    </row>
    <row r="12455" spans="1:18">
      <c r="A12455" s="1" t="s">
        <v>13328</v>
      </c>
      <c r="B12455" s="1" t="s">
        <v>718</v>
      </c>
      <c r="C12455" s="1" t="s">
        <v>808</v>
      </c>
      <c r="D12455" s="1" t="s">
        <v>18</v>
      </c>
      <c r="E12455">
        <v>98607</v>
      </c>
      <c r="F12455">
        <v>2021</v>
      </c>
      <c r="G12455" s="1" t="s">
        <v>18922</v>
      </c>
      <c r="H12455" s="1" t="s">
        <v>2154</v>
      </c>
      <c r="I12455" s="1" t="s">
        <v>27</v>
      </c>
      <c r="J12455" s="1" t="s">
        <v>81</v>
      </c>
      <c r="K12455">
        <v>0</v>
      </c>
      <c r="L12455">
        <v>18</v>
      </c>
      <c r="M12455">
        <v>266562019</v>
      </c>
      <c r="N12455" s="1" t="s">
        <v>809</v>
      </c>
      <c r="O12455" s="1" t="s">
        <v>721</v>
      </c>
      <c r="P12455">
        <v>53011040610</v>
      </c>
      <c r="Q12455">
        <v>5</v>
      </c>
      <c r="R12455" s="1" t="s">
        <v>18921</v>
      </c>
    </row>
    <row r="12456" spans="1:18">
      <c r="A12456" s="1" t="s">
        <v>13329</v>
      </c>
      <c r="B12456" s="1" t="s">
        <v>718</v>
      </c>
      <c r="C12456" s="1" t="s">
        <v>719</v>
      </c>
      <c r="D12456" s="1" t="s">
        <v>18</v>
      </c>
      <c r="E12456">
        <v>98682</v>
      </c>
      <c r="F12456">
        <v>2014</v>
      </c>
      <c r="G12456" s="1" t="s">
        <v>18924</v>
      </c>
      <c r="H12456" s="1" t="s">
        <v>176</v>
      </c>
      <c r="I12456" s="1" t="s">
        <v>20</v>
      </c>
      <c r="J12456" s="1" t="s">
        <v>21</v>
      </c>
      <c r="K12456">
        <v>38</v>
      </c>
      <c r="L12456">
        <v>17</v>
      </c>
      <c r="M12456">
        <v>218987912</v>
      </c>
      <c r="N12456" s="1" t="s">
        <v>720</v>
      </c>
      <c r="O12456" s="1" t="s">
        <v>721</v>
      </c>
      <c r="P12456">
        <v>53011041332</v>
      </c>
      <c r="Q12456">
        <v>12</v>
      </c>
      <c r="R12456" s="1" t="s">
        <v>18919</v>
      </c>
    </row>
    <row r="12457" spans="1:18">
      <c r="A12457" s="1" t="s">
        <v>13330</v>
      </c>
      <c r="B12457" s="1" t="s">
        <v>31</v>
      </c>
      <c r="C12457" s="1" t="s">
        <v>32</v>
      </c>
      <c r="D12457" s="1" t="s">
        <v>18</v>
      </c>
      <c r="E12457">
        <v>98199</v>
      </c>
      <c r="F12457">
        <v>2024</v>
      </c>
      <c r="G12457" s="1" t="s">
        <v>18937</v>
      </c>
      <c r="H12457" s="1" t="s">
        <v>386</v>
      </c>
      <c r="I12457" s="1" t="s">
        <v>27</v>
      </c>
      <c r="J12457" s="1" t="s">
        <v>81</v>
      </c>
      <c r="K12457">
        <v>0</v>
      </c>
      <c r="L12457">
        <v>36</v>
      </c>
      <c r="M12457">
        <v>272026163</v>
      </c>
      <c r="N12457" s="1" t="s">
        <v>317</v>
      </c>
      <c r="O12457" s="1" t="s">
        <v>35</v>
      </c>
      <c r="P12457">
        <v>53033005600</v>
      </c>
      <c r="Q12457">
        <v>2</v>
      </c>
      <c r="R12457" s="1" t="s">
        <v>18921</v>
      </c>
    </row>
    <row r="12458" spans="1:18">
      <c r="A12458" s="1" t="s">
        <v>13331</v>
      </c>
      <c r="B12458" s="1" t="s">
        <v>31</v>
      </c>
      <c r="C12458" s="1" t="s">
        <v>32</v>
      </c>
      <c r="D12458" s="1" t="s">
        <v>18</v>
      </c>
      <c r="E12458">
        <v>98112</v>
      </c>
      <c r="F12458">
        <v>2021</v>
      </c>
      <c r="G12458" s="1" t="s">
        <v>18918</v>
      </c>
      <c r="H12458" s="1" t="s">
        <v>48</v>
      </c>
      <c r="I12458" s="1" t="s">
        <v>27</v>
      </c>
      <c r="J12458" s="1" t="s">
        <v>81</v>
      </c>
      <c r="K12458">
        <v>0</v>
      </c>
      <c r="L12458">
        <v>43</v>
      </c>
      <c r="M12458">
        <v>264404283</v>
      </c>
      <c r="N12458" s="1" t="s">
        <v>34</v>
      </c>
      <c r="O12458" s="1" t="s">
        <v>35</v>
      </c>
      <c r="P12458">
        <v>53033006200</v>
      </c>
      <c r="Q12458">
        <v>5</v>
      </c>
      <c r="R12458" s="1" t="s">
        <v>18921</v>
      </c>
    </row>
    <row r="12459" spans="1:18">
      <c r="A12459" s="1" t="s">
        <v>13332</v>
      </c>
      <c r="B12459" s="1" t="s">
        <v>31</v>
      </c>
      <c r="C12459" s="1" t="s">
        <v>344</v>
      </c>
      <c r="D12459" s="1" t="s">
        <v>18</v>
      </c>
      <c r="E12459">
        <v>98038</v>
      </c>
      <c r="F12459">
        <v>2015</v>
      </c>
      <c r="G12459" s="1" t="s">
        <v>18920</v>
      </c>
      <c r="H12459" s="1" t="s">
        <v>52</v>
      </c>
      <c r="I12459" s="1" t="s">
        <v>27</v>
      </c>
      <c r="J12459" s="1" t="s">
        <v>21</v>
      </c>
      <c r="K12459">
        <v>208</v>
      </c>
      <c r="L12459">
        <v>5</v>
      </c>
      <c r="M12459">
        <v>474752316</v>
      </c>
      <c r="N12459" s="1" t="s">
        <v>345</v>
      </c>
      <c r="O12459" s="1" t="s">
        <v>54</v>
      </c>
      <c r="P12459">
        <v>53033031603</v>
      </c>
      <c r="Q12459">
        <v>11</v>
      </c>
      <c r="R12459" s="1" t="s">
        <v>18921</v>
      </c>
    </row>
    <row r="12460" spans="1:18">
      <c r="A12460" s="1" t="s">
        <v>13333</v>
      </c>
      <c r="B12460" s="1" t="s">
        <v>875</v>
      </c>
      <c r="C12460" s="1" t="s">
        <v>1062</v>
      </c>
      <c r="D12460" s="1" t="s">
        <v>18</v>
      </c>
      <c r="E12460">
        <v>98626</v>
      </c>
      <c r="F12460">
        <v>2014</v>
      </c>
      <c r="G12460" s="1" t="s">
        <v>18920</v>
      </c>
      <c r="H12460" s="1" t="s">
        <v>52</v>
      </c>
      <c r="I12460" s="1" t="s">
        <v>27</v>
      </c>
      <c r="J12460" s="1" t="s">
        <v>21</v>
      </c>
      <c r="K12460">
        <v>208</v>
      </c>
      <c r="L12460">
        <v>19</v>
      </c>
      <c r="M12460">
        <v>159379258</v>
      </c>
      <c r="N12460" s="1" t="s">
        <v>1063</v>
      </c>
      <c r="O12460" s="1" t="s">
        <v>878</v>
      </c>
      <c r="P12460">
        <v>53015001200</v>
      </c>
      <c r="Q12460">
        <v>12</v>
      </c>
      <c r="R12460" s="1" t="s">
        <v>18921</v>
      </c>
    </row>
    <row r="12461" spans="1:18">
      <c r="A12461" s="1" t="s">
        <v>13334</v>
      </c>
      <c r="B12461" s="1" t="s">
        <v>37</v>
      </c>
      <c r="C12461" s="1" t="s">
        <v>56</v>
      </c>
      <c r="D12461" s="1" t="s">
        <v>18</v>
      </c>
      <c r="E12461">
        <v>98370</v>
      </c>
      <c r="F12461">
        <v>2015</v>
      </c>
      <c r="G12461" s="1" t="s">
        <v>18933</v>
      </c>
      <c r="H12461" s="1" t="s">
        <v>915</v>
      </c>
      <c r="I12461" s="1" t="s">
        <v>27</v>
      </c>
      <c r="J12461" s="1" t="s">
        <v>21</v>
      </c>
      <c r="K12461">
        <v>68</v>
      </c>
      <c r="L12461">
        <v>23</v>
      </c>
      <c r="M12461">
        <v>148621889</v>
      </c>
      <c r="N12461" s="1" t="s">
        <v>58</v>
      </c>
      <c r="O12461" s="1" t="s">
        <v>23</v>
      </c>
      <c r="P12461">
        <v>53035090502</v>
      </c>
      <c r="Q12461">
        <v>11</v>
      </c>
      <c r="R12461" s="1" t="s">
        <v>18921</v>
      </c>
    </row>
    <row r="12462" spans="1:18">
      <c r="A12462" s="1" t="s">
        <v>13335</v>
      </c>
      <c r="B12462" s="1" t="s">
        <v>718</v>
      </c>
      <c r="C12462" s="1" t="s">
        <v>719</v>
      </c>
      <c r="D12462" s="1" t="s">
        <v>18</v>
      </c>
      <c r="E12462">
        <v>98663</v>
      </c>
      <c r="F12462">
        <v>2026</v>
      </c>
      <c r="G12462" s="1" t="s">
        <v>18934</v>
      </c>
      <c r="H12462" s="1" t="s">
        <v>737</v>
      </c>
      <c r="I12462" s="1" t="s">
        <v>27</v>
      </c>
      <c r="J12462" s="1" t="s">
        <v>81</v>
      </c>
      <c r="K12462">
        <v>0</v>
      </c>
      <c r="L12462">
        <v>49</v>
      </c>
      <c r="M12462">
        <v>289721526</v>
      </c>
      <c r="N12462" s="1" t="s">
        <v>851</v>
      </c>
      <c r="O12462" s="1" t="s">
        <v>721</v>
      </c>
      <c r="P12462">
        <v>53011041011</v>
      </c>
      <c r="Q12462">
        <v>0</v>
      </c>
      <c r="R12462" s="1" t="s">
        <v>18921</v>
      </c>
    </row>
    <row r="12463" spans="1:18">
      <c r="A12463" s="1" t="s">
        <v>13336</v>
      </c>
      <c r="B12463" s="1" t="s">
        <v>31</v>
      </c>
      <c r="C12463" s="1" t="s">
        <v>288</v>
      </c>
      <c r="D12463" s="1" t="s">
        <v>18</v>
      </c>
      <c r="E12463">
        <v>98027</v>
      </c>
      <c r="F12463">
        <v>2020</v>
      </c>
      <c r="G12463" s="1" t="s">
        <v>18922</v>
      </c>
      <c r="H12463" s="1" t="s">
        <v>414</v>
      </c>
      <c r="I12463" s="1" t="s">
        <v>20</v>
      </c>
      <c r="J12463" s="1" t="s">
        <v>67</v>
      </c>
      <c r="K12463">
        <v>20</v>
      </c>
      <c r="L12463">
        <v>5</v>
      </c>
      <c r="M12463">
        <v>117864876</v>
      </c>
      <c r="N12463" s="1" t="s">
        <v>687</v>
      </c>
      <c r="O12463" s="1" t="s">
        <v>54</v>
      </c>
      <c r="P12463">
        <v>53033025006</v>
      </c>
      <c r="Q12463">
        <v>6</v>
      </c>
      <c r="R12463" s="1" t="s">
        <v>18919</v>
      </c>
    </row>
    <row r="12464" spans="1:18">
      <c r="A12464" s="1" t="s">
        <v>13337</v>
      </c>
      <c r="B12464" s="1" t="s">
        <v>31</v>
      </c>
      <c r="C12464" s="1" t="s">
        <v>32</v>
      </c>
      <c r="D12464" s="1" t="s">
        <v>18</v>
      </c>
      <c r="E12464">
        <v>98126</v>
      </c>
      <c r="F12464">
        <v>2023</v>
      </c>
      <c r="G12464" s="1" t="s">
        <v>18931</v>
      </c>
      <c r="H12464" s="1" t="s">
        <v>455</v>
      </c>
      <c r="I12464" s="1" t="s">
        <v>20</v>
      </c>
      <c r="J12464" s="1" t="s">
        <v>21</v>
      </c>
      <c r="K12464">
        <v>35</v>
      </c>
      <c r="L12464">
        <v>34</v>
      </c>
      <c r="M12464">
        <v>228231811</v>
      </c>
      <c r="N12464" s="1" t="s">
        <v>366</v>
      </c>
      <c r="O12464" s="1" t="s">
        <v>35</v>
      </c>
      <c r="P12464">
        <v>53033009801</v>
      </c>
      <c r="Q12464">
        <v>3</v>
      </c>
      <c r="R12464" s="1" t="s">
        <v>18919</v>
      </c>
    </row>
    <row r="12465" spans="1:18">
      <c r="A12465" s="1" t="s">
        <v>13338</v>
      </c>
      <c r="B12465" s="1" t="s">
        <v>37</v>
      </c>
      <c r="C12465" s="1" t="s">
        <v>311</v>
      </c>
      <c r="D12465" s="1" t="s">
        <v>18</v>
      </c>
      <c r="E12465">
        <v>98346</v>
      </c>
      <c r="F12465">
        <v>2026</v>
      </c>
      <c r="G12465" s="1" t="s">
        <v>18918</v>
      </c>
      <c r="H12465" s="1" t="s">
        <v>882</v>
      </c>
      <c r="I12465" s="1" t="s">
        <v>27</v>
      </c>
      <c r="J12465" s="1" t="s">
        <v>81</v>
      </c>
      <c r="K12465">
        <v>0</v>
      </c>
      <c r="L12465">
        <v>23</v>
      </c>
      <c r="M12465">
        <v>287811835</v>
      </c>
      <c r="N12465" s="1" t="s">
        <v>312</v>
      </c>
      <c r="O12465" s="1" t="s">
        <v>23</v>
      </c>
      <c r="P12465">
        <v>53035090102</v>
      </c>
      <c r="Q12465">
        <v>0</v>
      </c>
      <c r="R12465" s="1" t="s">
        <v>18921</v>
      </c>
    </row>
    <row r="12466" spans="1:18">
      <c r="A12466" s="1" t="s">
        <v>13339</v>
      </c>
      <c r="B12466" s="1" t="s">
        <v>31</v>
      </c>
      <c r="C12466" s="1" t="s">
        <v>32</v>
      </c>
      <c r="D12466" s="1" t="s">
        <v>18</v>
      </c>
      <c r="E12466">
        <v>98116</v>
      </c>
      <c r="F12466">
        <v>2012</v>
      </c>
      <c r="G12466" s="1" t="s">
        <v>18924</v>
      </c>
      <c r="H12466" s="1" t="s">
        <v>176</v>
      </c>
      <c r="I12466" s="1" t="s">
        <v>20</v>
      </c>
      <c r="J12466" s="1" t="s">
        <v>21</v>
      </c>
      <c r="K12466">
        <v>35</v>
      </c>
      <c r="L12466">
        <v>34</v>
      </c>
      <c r="M12466">
        <v>179397270</v>
      </c>
      <c r="N12466" s="1" t="s">
        <v>1208</v>
      </c>
      <c r="O12466" s="1" t="s">
        <v>35</v>
      </c>
      <c r="P12466">
        <v>53033009600</v>
      </c>
      <c r="Q12466">
        <v>14</v>
      </c>
      <c r="R12466" s="1" t="s">
        <v>18919</v>
      </c>
    </row>
    <row r="12467" spans="1:18">
      <c r="A12467" s="1" t="s">
        <v>13340</v>
      </c>
      <c r="B12467" s="1" t="s">
        <v>31</v>
      </c>
      <c r="C12467" s="1" t="s">
        <v>32</v>
      </c>
      <c r="D12467" s="1" t="s">
        <v>18</v>
      </c>
      <c r="E12467">
        <v>98199</v>
      </c>
      <c r="F12467">
        <v>2022</v>
      </c>
      <c r="G12467" s="1" t="s">
        <v>18931</v>
      </c>
      <c r="H12467" s="1" t="s">
        <v>455</v>
      </c>
      <c r="I12467" s="1" t="s">
        <v>20</v>
      </c>
      <c r="J12467" s="1" t="s">
        <v>21</v>
      </c>
      <c r="K12467">
        <v>35</v>
      </c>
      <c r="L12467">
        <v>36</v>
      </c>
      <c r="M12467">
        <v>207113350</v>
      </c>
      <c r="N12467" s="1" t="s">
        <v>317</v>
      </c>
      <c r="O12467" s="1" t="s">
        <v>35</v>
      </c>
      <c r="P12467">
        <v>53033005700</v>
      </c>
      <c r="Q12467">
        <v>4</v>
      </c>
      <c r="R12467" s="1" t="s">
        <v>18919</v>
      </c>
    </row>
    <row r="12468" spans="1:18">
      <c r="A12468" s="1" t="s">
        <v>13341</v>
      </c>
      <c r="B12468" s="1" t="s">
        <v>31</v>
      </c>
      <c r="C12468" s="1" t="s">
        <v>32</v>
      </c>
      <c r="D12468" s="1" t="s">
        <v>18</v>
      </c>
      <c r="E12468">
        <v>98118</v>
      </c>
      <c r="F12468">
        <v>2018</v>
      </c>
      <c r="G12468" s="1" t="s">
        <v>18935</v>
      </c>
      <c r="H12468" s="1" t="s">
        <v>897</v>
      </c>
      <c r="I12468" s="1" t="s">
        <v>20</v>
      </c>
      <c r="J12468" s="1" t="s">
        <v>67</v>
      </c>
      <c r="K12468">
        <v>12</v>
      </c>
      <c r="L12468">
        <v>37</v>
      </c>
      <c r="M12468">
        <v>131547853</v>
      </c>
      <c r="N12468" s="1" t="s">
        <v>1258</v>
      </c>
      <c r="O12468" s="1" t="s">
        <v>35</v>
      </c>
      <c r="P12468">
        <v>53033010302</v>
      </c>
      <c r="Q12468">
        <v>8</v>
      </c>
      <c r="R12468" s="1" t="s">
        <v>18919</v>
      </c>
    </row>
    <row r="12469" spans="1:18">
      <c r="A12469" s="1" t="s">
        <v>13342</v>
      </c>
      <c r="B12469" s="1" t="s">
        <v>31</v>
      </c>
      <c r="C12469" s="1" t="s">
        <v>32</v>
      </c>
      <c r="D12469" s="1" t="s">
        <v>18</v>
      </c>
      <c r="E12469">
        <v>98134</v>
      </c>
      <c r="F12469">
        <v>2025</v>
      </c>
      <c r="G12469" s="1" t="s">
        <v>18920</v>
      </c>
      <c r="H12469" s="1" t="s">
        <v>39</v>
      </c>
      <c r="I12469" s="1" t="s">
        <v>27</v>
      </c>
      <c r="J12469" s="1" t="s">
        <v>81</v>
      </c>
      <c r="K12469">
        <v>0</v>
      </c>
      <c r="L12469">
        <v>11</v>
      </c>
      <c r="M12469">
        <v>283453915</v>
      </c>
      <c r="N12469" s="1" t="s">
        <v>925</v>
      </c>
      <c r="O12469" s="1" t="s">
        <v>35</v>
      </c>
      <c r="P12469">
        <v>53033009300</v>
      </c>
      <c r="Q12469">
        <v>1</v>
      </c>
      <c r="R12469" s="1" t="s">
        <v>18921</v>
      </c>
    </row>
    <row r="12470" spans="1:18">
      <c r="A12470" s="1" t="s">
        <v>13343</v>
      </c>
      <c r="B12470" s="1" t="s">
        <v>1089</v>
      </c>
      <c r="C12470" s="1" t="s">
        <v>1090</v>
      </c>
      <c r="D12470" s="1" t="s">
        <v>18</v>
      </c>
      <c r="E12470">
        <v>98365</v>
      </c>
      <c r="F12470">
        <v>2020</v>
      </c>
      <c r="G12470" s="1" t="s">
        <v>18925</v>
      </c>
      <c r="H12470" s="1" t="s">
        <v>76</v>
      </c>
      <c r="I12470" s="1" t="s">
        <v>27</v>
      </c>
      <c r="J12470" s="1" t="s">
        <v>81</v>
      </c>
      <c r="K12470">
        <v>0</v>
      </c>
      <c r="L12470">
        <v>24</v>
      </c>
      <c r="M12470">
        <v>135060208</v>
      </c>
      <c r="N12470" s="1" t="s">
        <v>1091</v>
      </c>
      <c r="O12470" s="1" t="s">
        <v>1092</v>
      </c>
      <c r="P12470">
        <v>53031950302</v>
      </c>
      <c r="Q12470">
        <v>6</v>
      </c>
      <c r="R12470" s="1" t="s">
        <v>18921</v>
      </c>
    </row>
    <row r="12471" spans="1:18">
      <c r="A12471" s="1" t="s">
        <v>13344</v>
      </c>
      <c r="B12471" s="1" t="s">
        <v>875</v>
      </c>
      <c r="C12471" s="1" t="s">
        <v>933</v>
      </c>
      <c r="D12471" s="1" t="s">
        <v>18</v>
      </c>
      <c r="E12471">
        <v>98632</v>
      </c>
      <c r="F12471">
        <v>2025</v>
      </c>
      <c r="G12471" s="1" t="s">
        <v>18947</v>
      </c>
      <c r="H12471" s="1" t="s">
        <v>1359</v>
      </c>
      <c r="I12471" s="1" t="s">
        <v>27</v>
      </c>
      <c r="J12471" s="1" t="s">
        <v>81</v>
      </c>
      <c r="K12471">
        <v>0</v>
      </c>
      <c r="L12471">
        <v>19</v>
      </c>
      <c r="M12471">
        <v>279300913</v>
      </c>
      <c r="N12471" s="1" t="s">
        <v>934</v>
      </c>
      <c r="O12471" s="1" t="s">
        <v>878</v>
      </c>
      <c r="P12471">
        <v>53015000802</v>
      </c>
      <c r="Q12471">
        <v>1</v>
      </c>
      <c r="R12471" s="1" t="s">
        <v>18921</v>
      </c>
    </row>
    <row r="12472" spans="1:18">
      <c r="A12472" s="1" t="s">
        <v>13345</v>
      </c>
      <c r="B12472" s="1" t="s">
        <v>31</v>
      </c>
      <c r="C12472" s="1" t="s">
        <v>87</v>
      </c>
      <c r="D12472" s="1" t="s">
        <v>18</v>
      </c>
      <c r="E12472">
        <v>98006</v>
      </c>
      <c r="F12472">
        <v>2012</v>
      </c>
      <c r="G12472" s="1" t="s">
        <v>18920</v>
      </c>
      <c r="H12472" s="1" t="s">
        <v>52</v>
      </c>
      <c r="I12472" s="1" t="s">
        <v>27</v>
      </c>
      <c r="J12472" s="1" t="s">
        <v>21</v>
      </c>
      <c r="K12472">
        <v>265</v>
      </c>
      <c r="L12472">
        <v>41</v>
      </c>
      <c r="M12472">
        <v>208349172</v>
      </c>
      <c r="N12472" s="1" t="s">
        <v>872</v>
      </c>
      <c r="O12472" s="1" t="s">
        <v>54</v>
      </c>
      <c r="P12472">
        <v>53033023902</v>
      </c>
      <c r="Q12472">
        <v>14</v>
      </c>
      <c r="R12472" s="1" t="s">
        <v>18921</v>
      </c>
    </row>
    <row r="12473" spans="1:18">
      <c r="A12473" s="1" t="s">
        <v>13346</v>
      </c>
      <c r="B12473" s="1" t="s">
        <v>31</v>
      </c>
      <c r="C12473" s="1" t="s">
        <v>32</v>
      </c>
      <c r="D12473" s="1" t="s">
        <v>18</v>
      </c>
      <c r="E12473">
        <v>98134</v>
      </c>
      <c r="F12473">
        <v>2025</v>
      </c>
      <c r="G12473" s="1" t="s">
        <v>17901</v>
      </c>
      <c r="H12473" s="1" t="s">
        <v>1184</v>
      </c>
      <c r="I12473" s="1" t="s">
        <v>27</v>
      </c>
      <c r="J12473" s="1" t="s">
        <v>81</v>
      </c>
      <c r="K12473">
        <v>0</v>
      </c>
      <c r="L12473">
        <v>11</v>
      </c>
      <c r="M12473">
        <v>287476451</v>
      </c>
      <c r="N12473" s="1" t="s">
        <v>925</v>
      </c>
      <c r="O12473" s="1" t="s">
        <v>35</v>
      </c>
      <c r="P12473">
        <v>53033009300</v>
      </c>
      <c r="Q12473">
        <v>1</v>
      </c>
      <c r="R12473" s="1" t="s">
        <v>18921</v>
      </c>
    </row>
    <row r="12474" spans="1:18">
      <c r="A12474" s="1" t="s">
        <v>13347</v>
      </c>
      <c r="B12474" s="1" t="s">
        <v>31</v>
      </c>
      <c r="C12474" s="1" t="s">
        <v>32</v>
      </c>
      <c r="D12474" s="1" t="s">
        <v>18</v>
      </c>
      <c r="E12474">
        <v>98199</v>
      </c>
      <c r="F12474">
        <v>2025</v>
      </c>
      <c r="G12474" s="1" t="s">
        <v>18923</v>
      </c>
      <c r="H12474" s="1" t="s">
        <v>305</v>
      </c>
      <c r="I12474" s="1" t="s">
        <v>20</v>
      </c>
      <c r="J12474" s="1" t="s">
        <v>21</v>
      </c>
      <c r="K12474">
        <v>30</v>
      </c>
      <c r="L12474">
        <v>36</v>
      </c>
      <c r="M12474">
        <v>271221597</v>
      </c>
      <c r="N12474" s="1" t="s">
        <v>317</v>
      </c>
      <c r="O12474" s="1" t="s">
        <v>35</v>
      </c>
      <c r="P12474">
        <v>53033005700</v>
      </c>
      <c r="Q12474">
        <v>1</v>
      </c>
      <c r="R12474" s="1" t="s">
        <v>18919</v>
      </c>
    </row>
    <row r="12475" spans="1:18">
      <c r="A12475" s="1" t="s">
        <v>13348</v>
      </c>
      <c r="B12475" s="1" t="s">
        <v>31</v>
      </c>
      <c r="C12475" s="1" t="s">
        <v>831</v>
      </c>
      <c r="D12475" s="1" t="s">
        <v>18</v>
      </c>
      <c r="E12475">
        <v>98028</v>
      </c>
      <c r="F12475">
        <v>2022</v>
      </c>
      <c r="G12475" s="1" t="s">
        <v>18922</v>
      </c>
      <c r="H12475" s="1" t="s">
        <v>429</v>
      </c>
      <c r="I12475" s="1" t="s">
        <v>20</v>
      </c>
      <c r="J12475" s="1" t="s">
        <v>67</v>
      </c>
      <c r="K12475">
        <v>23</v>
      </c>
      <c r="L12475">
        <v>46</v>
      </c>
      <c r="M12475">
        <v>198301029</v>
      </c>
      <c r="N12475" s="1" t="s">
        <v>832</v>
      </c>
      <c r="O12475" s="1" t="s">
        <v>54</v>
      </c>
      <c r="P12475">
        <v>53033021701</v>
      </c>
      <c r="Q12475">
        <v>4</v>
      </c>
      <c r="R12475" s="1" t="s">
        <v>18919</v>
      </c>
    </row>
    <row r="12476" spans="1:18">
      <c r="A12476" s="1" t="s">
        <v>13349</v>
      </c>
      <c r="B12476" s="1" t="s">
        <v>718</v>
      </c>
      <c r="C12476" s="1" t="s">
        <v>719</v>
      </c>
      <c r="D12476" s="1" t="s">
        <v>18</v>
      </c>
      <c r="E12476">
        <v>98686</v>
      </c>
      <c r="F12476">
        <v>2025</v>
      </c>
      <c r="G12476" s="1" t="s">
        <v>18923</v>
      </c>
      <c r="H12476" s="1" t="s">
        <v>341</v>
      </c>
      <c r="I12476" s="1" t="s">
        <v>27</v>
      </c>
      <c r="J12476" s="1" t="s">
        <v>81</v>
      </c>
      <c r="K12476">
        <v>0</v>
      </c>
      <c r="L12476">
        <v>17</v>
      </c>
      <c r="M12476">
        <v>286154865</v>
      </c>
      <c r="N12476" s="1" t="s">
        <v>977</v>
      </c>
      <c r="O12476" s="1" t="s">
        <v>721</v>
      </c>
      <c r="P12476">
        <v>53011040411</v>
      </c>
      <c r="Q12476">
        <v>1</v>
      </c>
      <c r="R12476" s="1" t="s">
        <v>18921</v>
      </c>
    </row>
    <row r="12477" spans="1:18">
      <c r="A12477" s="1" t="s">
        <v>13350</v>
      </c>
      <c r="B12477" s="1" t="s">
        <v>31</v>
      </c>
      <c r="C12477" s="1" t="s">
        <v>120</v>
      </c>
      <c r="D12477" s="1" t="s">
        <v>18</v>
      </c>
      <c r="E12477">
        <v>98030</v>
      </c>
      <c r="F12477">
        <v>2022</v>
      </c>
      <c r="G12477" s="1" t="s">
        <v>18927</v>
      </c>
      <c r="H12477" s="1" t="s">
        <v>607</v>
      </c>
      <c r="I12477" s="1" t="s">
        <v>20</v>
      </c>
      <c r="J12477" s="1" t="s">
        <v>21</v>
      </c>
      <c r="K12477">
        <v>37</v>
      </c>
      <c r="L12477">
        <v>47</v>
      </c>
      <c r="M12477">
        <v>278033458</v>
      </c>
      <c r="N12477" s="1" t="s">
        <v>286</v>
      </c>
      <c r="O12477" s="1" t="s">
        <v>54</v>
      </c>
      <c r="P12477">
        <v>53033029508</v>
      </c>
      <c r="Q12477">
        <v>4</v>
      </c>
      <c r="R12477" s="1" t="s">
        <v>18919</v>
      </c>
    </row>
    <row r="12478" spans="1:18">
      <c r="A12478" s="1" t="s">
        <v>13351</v>
      </c>
      <c r="B12478" s="1" t="s">
        <v>31</v>
      </c>
      <c r="C12478" s="1" t="s">
        <v>100</v>
      </c>
      <c r="D12478" s="1" t="s">
        <v>18</v>
      </c>
      <c r="E12478">
        <v>98155</v>
      </c>
      <c r="F12478">
        <v>2024</v>
      </c>
      <c r="G12478" s="1" t="s">
        <v>18925</v>
      </c>
      <c r="H12478" s="1" t="s">
        <v>801</v>
      </c>
      <c r="I12478" s="1" t="s">
        <v>27</v>
      </c>
      <c r="J12478" s="1" t="s">
        <v>81</v>
      </c>
      <c r="K12478">
        <v>0</v>
      </c>
      <c r="L12478">
        <v>32</v>
      </c>
      <c r="M12478">
        <v>269753438</v>
      </c>
      <c r="N12478" s="1" t="s">
        <v>888</v>
      </c>
      <c r="O12478" s="1" t="s">
        <v>35</v>
      </c>
      <c r="P12478">
        <v>53033020402</v>
      </c>
      <c r="Q12478">
        <v>2</v>
      </c>
      <c r="R12478" s="1" t="s">
        <v>18921</v>
      </c>
    </row>
    <row r="12479" spans="1:18">
      <c r="A12479" s="1" t="s">
        <v>13352</v>
      </c>
      <c r="B12479" s="1" t="s">
        <v>31</v>
      </c>
      <c r="C12479" s="1" t="s">
        <v>887</v>
      </c>
      <c r="D12479" s="1" t="s">
        <v>18</v>
      </c>
      <c r="E12479">
        <v>98155</v>
      </c>
      <c r="F12479">
        <v>2024</v>
      </c>
      <c r="G12479" s="1" t="s">
        <v>18931</v>
      </c>
      <c r="H12479" s="1" t="s">
        <v>455</v>
      </c>
      <c r="I12479" s="1" t="s">
        <v>20</v>
      </c>
      <c r="J12479" s="1" t="s">
        <v>21</v>
      </c>
      <c r="K12479">
        <v>35</v>
      </c>
      <c r="L12479">
        <v>46</v>
      </c>
      <c r="M12479">
        <v>252641987</v>
      </c>
      <c r="N12479" s="1" t="s">
        <v>888</v>
      </c>
      <c r="O12479" s="1" t="s">
        <v>54</v>
      </c>
      <c r="P12479">
        <v>53033021500</v>
      </c>
      <c r="Q12479">
        <v>2</v>
      </c>
      <c r="R12479" s="1" t="s">
        <v>18919</v>
      </c>
    </row>
    <row r="12480" spans="1:18">
      <c r="A12480" s="1" t="s">
        <v>13353</v>
      </c>
      <c r="B12480" s="1" t="s">
        <v>31</v>
      </c>
      <c r="C12480" s="1" t="s">
        <v>32</v>
      </c>
      <c r="D12480" s="1" t="s">
        <v>18</v>
      </c>
      <c r="E12480">
        <v>98116</v>
      </c>
      <c r="F12480">
        <v>2023</v>
      </c>
      <c r="G12480" s="1" t="s">
        <v>18952</v>
      </c>
      <c r="H12480" s="1" t="s">
        <v>1110</v>
      </c>
      <c r="I12480" s="1" t="s">
        <v>20</v>
      </c>
      <c r="J12480" s="1" t="s">
        <v>21</v>
      </c>
      <c r="K12480">
        <v>38</v>
      </c>
      <c r="L12480">
        <v>34</v>
      </c>
      <c r="M12480">
        <v>257440284</v>
      </c>
      <c r="N12480" s="1" t="s">
        <v>1208</v>
      </c>
      <c r="O12480" s="1" t="s">
        <v>35</v>
      </c>
      <c r="P12480">
        <v>53033009600</v>
      </c>
      <c r="Q12480">
        <v>3</v>
      </c>
      <c r="R12480" s="1" t="s">
        <v>18919</v>
      </c>
    </row>
    <row r="12481" spans="1:18">
      <c r="A12481" s="1" t="s">
        <v>13354</v>
      </c>
      <c r="B12481" s="1" t="s">
        <v>31</v>
      </c>
      <c r="C12481" s="1" t="s">
        <v>861</v>
      </c>
      <c r="D12481" s="1" t="s">
        <v>18</v>
      </c>
      <c r="E12481">
        <v>98004</v>
      </c>
      <c r="F12481">
        <v>2020</v>
      </c>
      <c r="G12481" s="1" t="s">
        <v>18918</v>
      </c>
      <c r="H12481" s="1" t="s">
        <v>48</v>
      </c>
      <c r="I12481" s="1" t="s">
        <v>20</v>
      </c>
      <c r="J12481" s="1" t="s">
        <v>21</v>
      </c>
      <c r="K12481">
        <v>126</v>
      </c>
      <c r="L12481">
        <v>48</v>
      </c>
      <c r="M12481">
        <v>264545102</v>
      </c>
      <c r="N12481" s="1" t="s">
        <v>88</v>
      </c>
      <c r="O12481" s="1" t="s">
        <v>54</v>
      </c>
      <c r="P12481">
        <v>53033024100</v>
      </c>
      <c r="Q12481">
        <v>6</v>
      </c>
      <c r="R12481" s="1" t="s">
        <v>18919</v>
      </c>
    </row>
    <row r="12482" spans="1:18">
      <c r="A12482" s="1" t="s">
        <v>13355</v>
      </c>
      <c r="B12482" s="1" t="s">
        <v>31</v>
      </c>
      <c r="C12482" s="1" t="s">
        <v>752</v>
      </c>
      <c r="D12482" s="1" t="s">
        <v>18</v>
      </c>
      <c r="E12482">
        <v>98023</v>
      </c>
      <c r="F12482">
        <v>2024</v>
      </c>
      <c r="G12482" s="1" t="s">
        <v>18925</v>
      </c>
      <c r="H12482" s="1" t="s">
        <v>801</v>
      </c>
      <c r="I12482" s="1" t="s">
        <v>27</v>
      </c>
      <c r="J12482" s="1" t="s">
        <v>81</v>
      </c>
      <c r="K12482">
        <v>0</v>
      </c>
      <c r="L12482">
        <v>30</v>
      </c>
      <c r="M12482">
        <v>286236275</v>
      </c>
      <c r="N12482" s="1" t="s">
        <v>753</v>
      </c>
      <c r="O12482" s="1" t="s">
        <v>54</v>
      </c>
      <c r="P12482">
        <v>53033030101</v>
      </c>
      <c r="Q12482">
        <v>2</v>
      </c>
      <c r="R12482" s="1" t="s">
        <v>18921</v>
      </c>
    </row>
    <row r="12483" spans="1:18">
      <c r="A12483" s="1" t="s">
        <v>13356</v>
      </c>
      <c r="B12483" s="1" t="s">
        <v>31</v>
      </c>
      <c r="C12483" s="1" t="s">
        <v>144</v>
      </c>
      <c r="D12483" s="1" t="s">
        <v>18</v>
      </c>
      <c r="E12483">
        <v>98059</v>
      </c>
      <c r="F12483">
        <v>2024</v>
      </c>
      <c r="G12483" s="1" t="s">
        <v>18918</v>
      </c>
      <c r="H12483" s="1" t="s">
        <v>882</v>
      </c>
      <c r="I12483" s="1" t="s">
        <v>27</v>
      </c>
      <c r="J12483" s="1" t="s">
        <v>81</v>
      </c>
      <c r="K12483">
        <v>0</v>
      </c>
      <c r="L12483">
        <v>11</v>
      </c>
      <c r="M12483">
        <v>262047145</v>
      </c>
      <c r="N12483" s="1" t="s">
        <v>145</v>
      </c>
      <c r="O12483" s="1" t="s">
        <v>54</v>
      </c>
      <c r="P12483">
        <v>53033025602</v>
      </c>
      <c r="Q12483">
        <v>2</v>
      </c>
      <c r="R12483" s="1" t="s">
        <v>18921</v>
      </c>
    </row>
    <row r="12484" spans="1:18">
      <c r="A12484" s="1" t="s">
        <v>13357</v>
      </c>
      <c r="B12484" s="1" t="s">
        <v>31</v>
      </c>
      <c r="C12484" s="1" t="s">
        <v>100</v>
      </c>
      <c r="D12484" s="1" t="s">
        <v>18</v>
      </c>
      <c r="E12484">
        <v>98177</v>
      </c>
      <c r="F12484">
        <v>2026</v>
      </c>
      <c r="G12484" s="1" t="s">
        <v>18947</v>
      </c>
      <c r="H12484" s="1" t="s">
        <v>1359</v>
      </c>
      <c r="I12484" s="1" t="s">
        <v>27</v>
      </c>
      <c r="J12484" s="1" t="s">
        <v>81</v>
      </c>
      <c r="K12484">
        <v>0</v>
      </c>
      <c r="L12484">
        <v>32</v>
      </c>
      <c r="M12484">
        <v>291461985</v>
      </c>
      <c r="N12484" s="1" t="s">
        <v>101</v>
      </c>
      <c r="O12484" s="1" t="s">
        <v>35</v>
      </c>
      <c r="P12484">
        <v>53033020200</v>
      </c>
      <c r="Q12484">
        <v>0</v>
      </c>
      <c r="R12484" s="1" t="s">
        <v>18921</v>
      </c>
    </row>
    <row r="12485" spans="1:18">
      <c r="A12485" s="1" t="s">
        <v>13358</v>
      </c>
      <c r="B12485" s="1" t="s">
        <v>31</v>
      </c>
      <c r="C12485" s="1" t="s">
        <v>288</v>
      </c>
      <c r="D12485" s="1" t="s">
        <v>18</v>
      </c>
      <c r="E12485">
        <v>98027</v>
      </c>
      <c r="F12485">
        <v>2026</v>
      </c>
      <c r="G12485" s="1" t="s">
        <v>18924</v>
      </c>
      <c r="H12485" s="1" t="s">
        <v>880</v>
      </c>
      <c r="I12485" s="1" t="s">
        <v>27</v>
      </c>
      <c r="J12485" s="1" t="s">
        <v>81</v>
      </c>
      <c r="K12485">
        <v>0</v>
      </c>
      <c r="L12485">
        <v>5</v>
      </c>
      <c r="M12485">
        <v>292789472</v>
      </c>
      <c r="N12485" s="1" t="s">
        <v>687</v>
      </c>
      <c r="O12485" s="1" t="s">
        <v>54</v>
      </c>
      <c r="P12485">
        <v>53033032103</v>
      </c>
      <c r="Q12485">
        <v>0</v>
      </c>
      <c r="R12485" s="1" t="s">
        <v>18921</v>
      </c>
    </row>
    <row r="12486" spans="1:18">
      <c r="A12486" s="1" t="s">
        <v>13359</v>
      </c>
      <c r="B12486" s="1" t="s">
        <v>31</v>
      </c>
      <c r="C12486" s="1" t="s">
        <v>32</v>
      </c>
      <c r="D12486" s="1" t="s">
        <v>18</v>
      </c>
      <c r="E12486">
        <v>98144</v>
      </c>
      <c r="F12486">
        <v>2025</v>
      </c>
      <c r="G12486" s="1" t="s">
        <v>18927</v>
      </c>
      <c r="H12486" s="1" t="s">
        <v>265</v>
      </c>
      <c r="I12486" s="1" t="s">
        <v>27</v>
      </c>
      <c r="J12486" s="1" t="s">
        <v>81</v>
      </c>
      <c r="K12486">
        <v>0</v>
      </c>
      <c r="L12486">
        <v>37</v>
      </c>
      <c r="M12486">
        <v>281236903</v>
      </c>
      <c r="N12486" s="1" t="s">
        <v>178</v>
      </c>
      <c r="O12486" s="1" t="s">
        <v>35</v>
      </c>
      <c r="P12486">
        <v>53033010102</v>
      </c>
      <c r="Q12486">
        <v>1</v>
      </c>
      <c r="R12486" s="1" t="s">
        <v>18921</v>
      </c>
    </row>
    <row r="12487" spans="1:18">
      <c r="A12487" s="1" t="s">
        <v>13360</v>
      </c>
      <c r="B12487" s="1" t="s">
        <v>31</v>
      </c>
      <c r="C12487" s="1" t="s">
        <v>120</v>
      </c>
      <c r="D12487" s="1" t="s">
        <v>18</v>
      </c>
      <c r="E12487">
        <v>98031</v>
      </c>
      <c r="F12487">
        <v>2023</v>
      </c>
      <c r="G12487" s="1" t="s">
        <v>17901</v>
      </c>
      <c r="H12487" s="1" t="s">
        <v>161</v>
      </c>
      <c r="I12487" s="1" t="s">
        <v>27</v>
      </c>
      <c r="J12487" s="1" t="s">
        <v>81</v>
      </c>
      <c r="K12487">
        <v>0</v>
      </c>
      <c r="L12487">
        <v>47</v>
      </c>
      <c r="M12487">
        <v>256418620</v>
      </c>
      <c r="N12487" s="1" t="s">
        <v>273</v>
      </c>
      <c r="O12487" s="1" t="s">
        <v>54</v>
      </c>
      <c r="P12487">
        <v>53033029408</v>
      </c>
      <c r="Q12487">
        <v>3</v>
      </c>
      <c r="R12487" s="1" t="s">
        <v>18921</v>
      </c>
    </row>
    <row r="12488" spans="1:18">
      <c r="A12488" s="1" t="s">
        <v>13361</v>
      </c>
      <c r="B12488" s="1" t="s">
        <v>718</v>
      </c>
      <c r="C12488" s="1" t="s">
        <v>719</v>
      </c>
      <c r="D12488" s="1" t="s">
        <v>18</v>
      </c>
      <c r="E12488">
        <v>98683</v>
      </c>
      <c r="F12488">
        <v>2015</v>
      </c>
      <c r="G12488" s="1" t="s">
        <v>18936</v>
      </c>
      <c r="H12488" s="1" t="s">
        <v>1377</v>
      </c>
      <c r="I12488" s="1" t="s">
        <v>20</v>
      </c>
      <c r="J12488" s="1" t="s">
        <v>67</v>
      </c>
      <c r="K12488">
        <v>14</v>
      </c>
      <c r="L12488">
        <v>18</v>
      </c>
      <c r="M12488">
        <v>4756790</v>
      </c>
      <c r="N12488" s="1" t="s">
        <v>1016</v>
      </c>
      <c r="O12488" s="1" t="s">
        <v>721</v>
      </c>
      <c r="P12488">
        <v>53011041329</v>
      </c>
      <c r="Q12488">
        <v>11</v>
      </c>
      <c r="R12488" s="1" t="s">
        <v>18919</v>
      </c>
    </row>
    <row r="12489" spans="1:18">
      <c r="A12489" s="1" t="s">
        <v>13362</v>
      </c>
      <c r="B12489" s="1" t="s">
        <v>31</v>
      </c>
      <c r="C12489" s="1" t="s">
        <v>32</v>
      </c>
      <c r="D12489" s="1" t="s">
        <v>18</v>
      </c>
      <c r="E12489">
        <v>98102</v>
      </c>
      <c r="F12489">
        <v>2022</v>
      </c>
      <c r="G12489" s="1" t="s">
        <v>17901</v>
      </c>
      <c r="H12489" s="1" t="s">
        <v>161</v>
      </c>
      <c r="I12489" s="1" t="s">
        <v>27</v>
      </c>
      <c r="J12489" s="1" t="s">
        <v>81</v>
      </c>
      <c r="K12489">
        <v>0</v>
      </c>
      <c r="L12489">
        <v>43</v>
      </c>
      <c r="M12489">
        <v>236310063</v>
      </c>
      <c r="N12489" s="1" t="s">
        <v>837</v>
      </c>
      <c r="O12489" s="1" t="s">
        <v>35</v>
      </c>
      <c r="P12489">
        <v>53033006600</v>
      </c>
      <c r="Q12489">
        <v>4</v>
      </c>
      <c r="R12489" s="1" t="s">
        <v>18921</v>
      </c>
    </row>
    <row r="12490" spans="1:18">
      <c r="A12490" s="1" t="s">
        <v>13363</v>
      </c>
      <c r="B12490" s="1" t="s">
        <v>31</v>
      </c>
      <c r="C12490" s="1" t="s">
        <v>344</v>
      </c>
      <c r="D12490" s="1" t="s">
        <v>18</v>
      </c>
      <c r="E12490">
        <v>98038</v>
      </c>
      <c r="F12490">
        <v>2025</v>
      </c>
      <c r="G12490" s="1" t="s">
        <v>18923</v>
      </c>
      <c r="H12490" s="1" t="s">
        <v>341</v>
      </c>
      <c r="I12490" s="1" t="s">
        <v>27</v>
      </c>
      <c r="J12490" s="1" t="s">
        <v>81</v>
      </c>
      <c r="K12490">
        <v>0</v>
      </c>
      <c r="L12490">
        <v>5</v>
      </c>
      <c r="M12490">
        <v>284878905</v>
      </c>
      <c r="N12490" s="1" t="s">
        <v>345</v>
      </c>
      <c r="O12490" s="1" t="s">
        <v>54</v>
      </c>
      <c r="P12490">
        <v>53033031604</v>
      </c>
      <c r="Q12490">
        <v>1</v>
      </c>
      <c r="R12490" s="1" t="s">
        <v>18921</v>
      </c>
    </row>
    <row r="12491" spans="1:18">
      <c r="A12491" s="1" t="s">
        <v>13364</v>
      </c>
      <c r="B12491" s="1" t="s">
        <v>31</v>
      </c>
      <c r="C12491" s="1" t="s">
        <v>32</v>
      </c>
      <c r="D12491" s="1" t="s">
        <v>18</v>
      </c>
      <c r="E12491">
        <v>98116</v>
      </c>
      <c r="F12491">
        <v>2025</v>
      </c>
      <c r="G12491" s="1" t="s">
        <v>18924</v>
      </c>
      <c r="H12491" s="1" t="s">
        <v>880</v>
      </c>
      <c r="I12491" s="1" t="s">
        <v>27</v>
      </c>
      <c r="J12491" s="1" t="s">
        <v>81</v>
      </c>
      <c r="K12491">
        <v>0</v>
      </c>
      <c r="L12491">
        <v>34</v>
      </c>
      <c r="M12491">
        <v>290800583</v>
      </c>
      <c r="N12491" s="1" t="s">
        <v>1208</v>
      </c>
      <c r="O12491" s="1" t="s">
        <v>35</v>
      </c>
      <c r="P12491">
        <v>53033009600</v>
      </c>
      <c r="Q12491">
        <v>1</v>
      </c>
      <c r="R12491" s="1" t="s">
        <v>18921</v>
      </c>
    </row>
    <row r="12492" spans="1:18">
      <c r="A12492" s="1" t="s">
        <v>13365</v>
      </c>
      <c r="B12492" s="1" t="s">
        <v>37</v>
      </c>
      <c r="C12492" s="1" t="s">
        <v>45</v>
      </c>
      <c r="D12492" s="1" t="s">
        <v>18</v>
      </c>
      <c r="E12492">
        <v>98366</v>
      </c>
      <c r="F12492">
        <v>2025</v>
      </c>
      <c r="G12492" s="1" t="s">
        <v>17901</v>
      </c>
      <c r="H12492" s="1" t="s">
        <v>419</v>
      </c>
      <c r="I12492" s="1" t="s">
        <v>27</v>
      </c>
      <c r="J12492" s="1" t="s">
        <v>81</v>
      </c>
      <c r="K12492">
        <v>0</v>
      </c>
      <c r="L12492">
        <v>26</v>
      </c>
      <c r="M12492">
        <v>285416099</v>
      </c>
      <c r="N12492" s="1" t="s">
        <v>46</v>
      </c>
      <c r="O12492" s="1" t="s">
        <v>23</v>
      </c>
      <c r="P12492">
        <v>53035092200</v>
      </c>
      <c r="Q12492">
        <v>1</v>
      </c>
      <c r="R12492" s="1" t="s">
        <v>18921</v>
      </c>
    </row>
    <row r="12493" spans="1:18">
      <c r="A12493" s="1" t="s">
        <v>13366</v>
      </c>
      <c r="B12493" s="1" t="s">
        <v>718</v>
      </c>
      <c r="C12493" s="1" t="s">
        <v>808</v>
      </c>
      <c r="D12493" s="1" t="s">
        <v>18</v>
      </c>
      <c r="E12493">
        <v>98607</v>
      </c>
      <c r="F12493">
        <v>2024</v>
      </c>
      <c r="G12493" s="1" t="s">
        <v>18947</v>
      </c>
      <c r="H12493" s="1" t="s">
        <v>849</v>
      </c>
      <c r="I12493" s="1" t="s">
        <v>27</v>
      </c>
      <c r="J12493" s="1" t="s">
        <v>81</v>
      </c>
      <c r="K12493">
        <v>0</v>
      </c>
      <c r="L12493">
        <v>18</v>
      </c>
      <c r="M12493">
        <v>281973121</v>
      </c>
      <c r="N12493" s="1" t="s">
        <v>809</v>
      </c>
      <c r="O12493" s="1" t="s">
        <v>721</v>
      </c>
      <c r="P12493">
        <v>53011040610</v>
      </c>
      <c r="Q12493">
        <v>2</v>
      </c>
      <c r="R12493" s="1" t="s">
        <v>18921</v>
      </c>
    </row>
    <row r="12494" spans="1:18">
      <c r="A12494" s="1" t="s">
        <v>13367</v>
      </c>
      <c r="B12494" s="1" t="s">
        <v>31</v>
      </c>
      <c r="C12494" s="1" t="s">
        <v>32</v>
      </c>
      <c r="D12494" s="1" t="s">
        <v>18</v>
      </c>
      <c r="E12494">
        <v>98119</v>
      </c>
      <c r="F12494">
        <v>2024</v>
      </c>
      <c r="G12494" s="1" t="s">
        <v>18945</v>
      </c>
      <c r="H12494" s="1" t="s">
        <v>853</v>
      </c>
      <c r="I12494" s="1" t="s">
        <v>27</v>
      </c>
      <c r="J12494" s="1" t="s">
        <v>81</v>
      </c>
      <c r="K12494">
        <v>0</v>
      </c>
      <c r="L12494">
        <v>36</v>
      </c>
      <c r="M12494">
        <v>278723077</v>
      </c>
      <c r="N12494" s="1" t="s">
        <v>296</v>
      </c>
      <c r="O12494" s="1" t="s">
        <v>35</v>
      </c>
      <c r="P12494">
        <v>53033006000</v>
      </c>
      <c r="Q12494">
        <v>2</v>
      </c>
      <c r="R12494" s="1" t="s">
        <v>18921</v>
      </c>
    </row>
    <row r="12495" spans="1:18">
      <c r="A12495" s="1" t="s">
        <v>13368</v>
      </c>
      <c r="B12495" s="1" t="s">
        <v>31</v>
      </c>
      <c r="C12495" s="1" t="s">
        <v>887</v>
      </c>
      <c r="D12495" s="1" t="s">
        <v>18</v>
      </c>
      <c r="E12495">
        <v>98155</v>
      </c>
      <c r="F12495">
        <v>2021</v>
      </c>
      <c r="G12495" s="1" t="s">
        <v>18923</v>
      </c>
      <c r="H12495" s="1" t="s">
        <v>139</v>
      </c>
      <c r="I12495" s="1" t="s">
        <v>27</v>
      </c>
      <c r="J12495" s="1" t="s">
        <v>81</v>
      </c>
      <c r="K12495">
        <v>0</v>
      </c>
      <c r="L12495">
        <v>46</v>
      </c>
      <c r="M12495">
        <v>156700281</v>
      </c>
      <c r="N12495" s="1" t="s">
        <v>888</v>
      </c>
      <c r="O12495" s="1" t="s">
        <v>35</v>
      </c>
      <c r="P12495">
        <v>53033020402</v>
      </c>
      <c r="Q12495">
        <v>5</v>
      </c>
      <c r="R12495" s="1" t="s">
        <v>18921</v>
      </c>
    </row>
    <row r="12496" spans="1:18">
      <c r="A12496" s="1" t="s">
        <v>13369</v>
      </c>
      <c r="B12496" s="1" t="s">
        <v>31</v>
      </c>
      <c r="C12496" s="1" t="s">
        <v>32</v>
      </c>
      <c r="D12496" s="1" t="s">
        <v>18</v>
      </c>
      <c r="E12496">
        <v>98199</v>
      </c>
      <c r="F12496">
        <v>2022</v>
      </c>
      <c r="G12496" s="1" t="s">
        <v>18927</v>
      </c>
      <c r="H12496" s="1" t="s">
        <v>607</v>
      </c>
      <c r="I12496" s="1" t="s">
        <v>20</v>
      </c>
      <c r="J12496" s="1" t="s">
        <v>21</v>
      </c>
      <c r="K12496">
        <v>37</v>
      </c>
      <c r="L12496">
        <v>36</v>
      </c>
      <c r="M12496">
        <v>277220709</v>
      </c>
      <c r="N12496" s="1" t="s">
        <v>317</v>
      </c>
      <c r="O12496" s="1" t="s">
        <v>35</v>
      </c>
      <c r="P12496">
        <v>53033005803</v>
      </c>
      <c r="Q12496">
        <v>4</v>
      </c>
      <c r="R12496" s="1" t="s">
        <v>18919</v>
      </c>
    </row>
    <row r="12497" spans="1:18">
      <c r="A12497" s="1" t="s">
        <v>13370</v>
      </c>
      <c r="B12497" s="1" t="s">
        <v>25</v>
      </c>
      <c r="C12497" s="1" t="s">
        <v>25</v>
      </c>
      <c r="D12497" s="1" t="s">
        <v>18</v>
      </c>
      <c r="E12497">
        <v>98902</v>
      </c>
      <c r="F12497">
        <v>2025</v>
      </c>
      <c r="G12497" s="1" t="s">
        <v>18924</v>
      </c>
      <c r="H12497" s="1" t="s">
        <v>1298</v>
      </c>
      <c r="I12497" s="1" t="s">
        <v>27</v>
      </c>
      <c r="J12497" s="1" t="s">
        <v>81</v>
      </c>
      <c r="K12497">
        <v>0</v>
      </c>
      <c r="L12497">
        <v>15</v>
      </c>
      <c r="M12497">
        <v>282251259</v>
      </c>
      <c r="N12497" s="1" t="s">
        <v>44</v>
      </c>
      <c r="O12497" s="1" t="s">
        <v>29</v>
      </c>
      <c r="P12497">
        <v>53077000301</v>
      </c>
      <c r="Q12497">
        <v>1</v>
      </c>
      <c r="R12497" s="1" t="s">
        <v>18921</v>
      </c>
    </row>
    <row r="12498" spans="1:18">
      <c r="A12498" s="1" t="s">
        <v>13371</v>
      </c>
      <c r="B12498" s="1" t="s">
        <v>31</v>
      </c>
      <c r="C12498" s="1" t="s">
        <v>87</v>
      </c>
      <c r="D12498" s="1" t="s">
        <v>18</v>
      </c>
      <c r="E12498">
        <v>98005</v>
      </c>
      <c r="F12498">
        <v>2022</v>
      </c>
      <c r="G12498" s="1" t="s">
        <v>18936</v>
      </c>
      <c r="H12498" s="1" t="s">
        <v>1377</v>
      </c>
      <c r="I12498" s="1" t="s">
        <v>20</v>
      </c>
      <c r="J12498" s="1" t="s">
        <v>67</v>
      </c>
      <c r="K12498">
        <v>15</v>
      </c>
      <c r="L12498">
        <v>41</v>
      </c>
      <c r="M12498">
        <v>276353955</v>
      </c>
      <c r="N12498" s="1" t="s">
        <v>192</v>
      </c>
      <c r="O12498" s="1" t="s">
        <v>54</v>
      </c>
      <c r="P12498">
        <v>53033023604</v>
      </c>
      <c r="Q12498">
        <v>4</v>
      </c>
      <c r="R12498" s="1" t="s">
        <v>18919</v>
      </c>
    </row>
    <row r="12499" spans="1:18">
      <c r="A12499" s="1" t="s">
        <v>13372</v>
      </c>
      <c r="B12499" s="1" t="s">
        <v>31</v>
      </c>
      <c r="C12499" s="1" t="s">
        <v>32</v>
      </c>
      <c r="D12499" s="1" t="s">
        <v>18</v>
      </c>
      <c r="E12499">
        <v>98134</v>
      </c>
      <c r="F12499">
        <v>2023</v>
      </c>
      <c r="G12499" s="1" t="s">
        <v>17901</v>
      </c>
      <c r="H12499" s="1" t="s">
        <v>1184</v>
      </c>
      <c r="I12499" s="1" t="s">
        <v>27</v>
      </c>
      <c r="J12499" s="1" t="s">
        <v>81</v>
      </c>
      <c r="K12499">
        <v>0</v>
      </c>
      <c r="L12499">
        <v>11</v>
      </c>
      <c r="M12499">
        <v>230829182</v>
      </c>
      <c r="N12499" s="1" t="s">
        <v>925</v>
      </c>
      <c r="O12499" s="1" t="s">
        <v>35</v>
      </c>
      <c r="P12499">
        <v>53033009300</v>
      </c>
      <c r="Q12499">
        <v>3</v>
      </c>
      <c r="R12499" s="1" t="s">
        <v>18921</v>
      </c>
    </row>
    <row r="12500" spans="1:18">
      <c r="A12500" s="1" t="s">
        <v>13373</v>
      </c>
      <c r="B12500" s="1" t="s">
        <v>31</v>
      </c>
      <c r="C12500" s="1" t="s">
        <v>32</v>
      </c>
      <c r="D12500" s="1" t="s">
        <v>18</v>
      </c>
      <c r="E12500">
        <v>98144</v>
      </c>
      <c r="F12500">
        <v>2020</v>
      </c>
      <c r="G12500" s="1" t="s">
        <v>18934</v>
      </c>
      <c r="H12500" s="1" t="s">
        <v>322</v>
      </c>
      <c r="I12500" s="1" t="s">
        <v>27</v>
      </c>
      <c r="J12500" s="1" t="s">
        <v>21</v>
      </c>
      <c r="K12500">
        <v>170</v>
      </c>
      <c r="L12500">
        <v>37</v>
      </c>
      <c r="M12500">
        <v>259692037</v>
      </c>
      <c r="N12500" s="1" t="s">
        <v>178</v>
      </c>
      <c r="O12500" s="1" t="s">
        <v>35</v>
      </c>
      <c r="P12500">
        <v>53033008900</v>
      </c>
      <c r="Q12500">
        <v>6</v>
      </c>
      <c r="R12500" s="1" t="s">
        <v>18921</v>
      </c>
    </row>
    <row r="12501" spans="1:18">
      <c r="A12501" s="1" t="s">
        <v>13374</v>
      </c>
      <c r="B12501" s="1" t="s">
        <v>718</v>
      </c>
      <c r="C12501" s="1" t="s">
        <v>808</v>
      </c>
      <c r="D12501" s="1" t="s">
        <v>18</v>
      </c>
      <c r="E12501">
        <v>98607</v>
      </c>
      <c r="F12501">
        <v>2021</v>
      </c>
      <c r="G12501" s="1" t="s">
        <v>18936</v>
      </c>
      <c r="H12501" s="1" t="s">
        <v>282</v>
      </c>
      <c r="I12501" s="1" t="s">
        <v>27</v>
      </c>
      <c r="J12501" s="1" t="s">
        <v>21</v>
      </c>
      <c r="K12501">
        <v>192</v>
      </c>
      <c r="L12501">
        <v>18</v>
      </c>
      <c r="M12501">
        <v>146923850</v>
      </c>
      <c r="N12501" s="1" t="s">
        <v>809</v>
      </c>
      <c r="O12501" s="1" t="s">
        <v>721</v>
      </c>
      <c r="P12501">
        <v>53011040609</v>
      </c>
      <c r="Q12501">
        <v>5</v>
      </c>
      <c r="R12501" s="1" t="s">
        <v>18921</v>
      </c>
    </row>
    <row r="12502" spans="1:18">
      <c r="A12502" s="1" t="s">
        <v>13375</v>
      </c>
      <c r="B12502" s="1" t="s">
        <v>17</v>
      </c>
      <c r="C12502" s="1" t="s">
        <v>2389</v>
      </c>
      <c r="D12502" s="1" t="s">
        <v>18</v>
      </c>
      <c r="E12502">
        <v>98043</v>
      </c>
      <c r="F12502">
        <v>2026</v>
      </c>
      <c r="G12502" s="1" t="s">
        <v>18947</v>
      </c>
      <c r="H12502" s="1" t="s">
        <v>929</v>
      </c>
      <c r="I12502" s="1" t="s">
        <v>27</v>
      </c>
      <c r="J12502" s="1" t="s">
        <v>81</v>
      </c>
      <c r="K12502">
        <v>0</v>
      </c>
      <c r="L12502">
        <v>1</v>
      </c>
      <c r="M12502">
        <v>290474187</v>
      </c>
      <c r="N12502" s="1" t="s">
        <v>2390</v>
      </c>
      <c r="O12502" s="1" t="s">
        <v>23</v>
      </c>
      <c r="P12502">
        <v>53061051200</v>
      </c>
      <c r="Q12502">
        <v>0</v>
      </c>
      <c r="R12502" s="1" t="s">
        <v>18921</v>
      </c>
    </row>
    <row r="12503" spans="1:18">
      <c r="A12503" s="1" t="s">
        <v>13376</v>
      </c>
      <c r="B12503" s="1" t="s">
        <v>31</v>
      </c>
      <c r="C12503" s="1" t="s">
        <v>32</v>
      </c>
      <c r="D12503" s="1" t="s">
        <v>18</v>
      </c>
      <c r="E12503">
        <v>98134</v>
      </c>
      <c r="F12503">
        <v>2026</v>
      </c>
      <c r="G12503" s="1" t="s">
        <v>18920</v>
      </c>
      <c r="H12503" s="1" t="s">
        <v>39</v>
      </c>
      <c r="I12503" s="1" t="s">
        <v>27</v>
      </c>
      <c r="J12503" s="1" t="s">
        <v>81</v>
      </c>
      <c r="K12503">
        <v>0</v>
      </c>
      <c r="L12503">
        <v>11</v>
      </c>
      <c r="M12503">
        <v>285737707</v>
      </c>
      <c r="N12503" s="1" t="s">
        <v>925</v>
      </c>
      <c r="O12503" s="1" t="s">
        <v>35</v>
      </c>
      <c r="P12503">
        <v>53033009300</v>
      </c>
      <c r="Q12503">
        <v>0</v>
      </c>
      <c r="R12503" s="1" t="s">
        <v>18921</v>
      </c>
    </row>
    <row r="12504" spans="1:18">
      <c r="A12504" s="1" t="s">
        <v>13377</v>
      </c>
      <c r="B12504" s="1" t="s">
        <v>31</v>
      </c>
      <c r="C12504" s="1" t="s">
        <v>32</v>
      </c>
      <c r="D12504" s="1" t="s">
        <v>18</v>
      </c>
      <c r="E12504">
        <v>98103</v>
      </c>
      <c r="F12504">
        <v>2020</v>
      </c>
      <c r="G12504" s="1" t="s">
        <v>18918</v>
      </c>
      <c r="H12504" s="1" t="s">
        <v>48</v>
      </c>
      <c r="I12504" s="1" t="s">
        <v>20</v>
      </c>
      <c r="J12504" s="1" t="s">
        <v>21</v>
      </c>
      <c r="K12504">
        <v>126</v>
      </c>
      <c r="L12504">
        <v>43</v>
      </c>
      <c r="M12504">
        <v>124135700</v>
      </c>
      <c r="N12504" s="1" t="s">
        <v>263</v>
      </c>
      <c r="O12504" s="1" t="s">
        <v>35</v>
      </c>
      <c r="P12504">
        <v>53033003601</v>
      </c>
      <c r="Q12504">
        <v>6</v>
      </c>
      <c r="R12504" s="1" t="s">
        <v>18919</v>
      </c>
    </row>
    <row r="12505" spans="1:18">
      <c r="A12505" s="1" t="s">
        <v>13378</v>
      </c>
      <c r="B12505" s="1" t="s">
        <v>31</v>
      </c>
      <c r="C12505" s="1" t="s">
        <v>144</v>
      </c>
      <c r="D12505" s="1" t="s">
        <v>18</v>
      </c>
      <c r="E12505">
        <v>98059</v>
      </c>
      <c r="F12505">
        <v>2024</v>
      </c>
      <c r="G12505" s="1" t="s">
        <v>18922</v>
      </c>
      <c r="H12505" s="1" t="s">
        <v>445</v>
      </c>
      <c r="I12505" s="1" t="s">
        <v>27</v>
      </c>
      <c r="J12505" s="1" t="s">
        <v>81</v>
      </c>
      <c r="K12505">
        <v>0</v>
      </c>
      <c r="L12505">
        <v>11</v>
      </c>
      <c r="M12505">
        <v>280779033</v>
      </c>
      <c r="N12505" s="1" t="s">
        <v>145</v>
      </c>
      <c r="O12505" s="1" t="s">
        <v>54</v>
      </c>
      <c r="P12505">
        <v>53033025602</v>
      </c>
      <c r="Q12505">
        <v>2</v>
      </c>
      <c r="R12505" s="1" t="s">
        <v>18921</v>
      </c>
    </row>
    <row r="12506" spans="1:18">
      <c r="A12506" s="1" t="s">
        <v>13379</v>
      </c>
      <c r="B12506" s="1" t="s">
        <v>31</v>
      </c>
      <c r="C12506" s="1" t="s">
        <v>32</v>
      </c>
      <c r="D12506" s="1" t="s">
        <v>18</v>
      </c>
      <c r="E12506">
        <v>98112</v>
      </c>
      <c r="F12506">
        <v>2025</v>
      </c>
      <c r="G12506" s="1" t="s">
        <v>18936</v>
      </c>
      <c r="H12506" s="1" t="s">
        <v>282</v>
      </c>
      <c r="I12506" s="1" t="s">
        <v>27</v>
      </c>
      <c r="J12506" s="1" t="s">
        <v>81</v>
      </c>
      <c r="K12506">
        <v>0</v>
      </c>
      <c r="L12506">
        <v>43</v>
      </c>
      <c r="M12506">
        <v>279236856</v>
      </c>
      <c r="N12506" s="1" t="s">
        <v>34</v>
      </c>
      <c r="O12506" s="1" t="s">
        <v>35</v>
      </c>
      <c r="P12506">
        <v>53033006300</v>
      </c>
      <c r="Q12506">
        <v>1</v>
      </c>
      <c r="R12506" s="1" t="s">
        <v>18921</v>
      </c>
    </row>
    <row r="12507" spans="1:18">
      <c r="A12507" s="1" t="s">
        <v>13380</v>
      </c>
      <c r="B12507" s="1" t="s">
        <v>31</v>
      </c>
      <c r="C12507" s="1" t="s">
        <v>1921</v>
      </c>
      <c r="D12507" s="1" t="s">
        <v>18</v>
      </c>
      <c r="E12507">
        <v>98065</v>
      </c>
      <c r="F12507">
        <v>2019</v>
      </c>
      <c r="G12507" s="1" t="s">
        <v>18934</v>
      </c>
      <c r="H12507" s="1" t="s">
        <v>5041</v>
      </c>
      <c r="I12507" s="1" t="s">
        <v>20</v>
      </c>
      <c r="J12507" s="1" t="s">
        <v>67</v>
      </c>
      <c r="K12507">
        <v>28</v>
      </c>
      <c r="L12507">
        <v>5</v>
      </c>
      <c r="M12507">
        <v>278289588</v>
      </c>
      <c r="N12507" s="1" t="s">
        <v>1922</v>
      </c>
      <c r="O12507" s="1" t="s">
        <v>54</v>
      </c>
      <c r="P12507">
        <v>53033032604</v>
      </c>
      <c r="Q12507">
        <v>7</v>
      </c>
      <c r="R12507" s="1" t="s">
        <v>18919</v>
      </c>
    </row>
    <row r="12508" spans="1:18">
      <c r="A12508" s="1" t="s">
        <v>13381</v>
      </c>
      <c r="B12508" s="1" t="s">
        <v>31</v>
      </c>
      <c r="C12508" s="1" t="s">
        <v>988</v>
      </c>
      <c r="D12508" s="1" t="s">
        <v>18</v>
      </c>
      <c r="E12508">
        <v>98072</v>
      </c>
      <c r="F12508">
        <v>2022</v>
      </c>
      <c r="G12508" s="1" t="s">
        <v>18923</v>
      </c>
      <c r="H12508" s="1" t="s">
        <v>341</v>
      </c>
      <c r="I12508" s="1" t="s">
        <v>27</v>
      </c>
      <c r="J12508" s="1" t="s">
        <v>81</v>
      </c>
      <c r="K12508">
        <v>0</v>
      </c>
      <c r="L12508">
        <v>45</v>
      </c>
      <c r="M12508">
        <v>203049514</v>
      </c>
      <c r="N12508" s="1" t="s">
        <v>989</v>
      </c>
      <c r="O12508" s="1" t="s">
        <v>54</v>
      </c>
      <c r="P12508">
        <v>53033032319</v>
      </c>
      <c r="Q12508">
        <v>4</v>
      </c>
      <c r="R12508" s="1" t="s">
        <v>18921</v>
      </c>
    </row>
    <row r="12509" spans="1:18">
      <c r="A12509" s="1" t="s">
        <v>13382</v>
      </c>
      <c r="B12509" s="1" t="s">
        <v>31</v>
      </c>
      <c r="C12509" s="1" t="s">
        <v>988</v>
      </c>
      <c r="D12509" s="1" t="s">
        <v>18</v>
      </c>
      <c r="E12509">
        <v>98072</v>
      </c>
      <c r="F12509">
        <v>2018</v>
      </c>
      <c r="G12509" s="1" t="s">
        <v>18931</v>
      </c>
      <c r="H12509" s="1" t="s">
        <v>249</v>
      </c>
      <c r="I12509" s="1" t="s">
        <v>20</v>
      </c>
      <c r="J12509" s="1" t="s">
        <v>67</v>
      </c>
      <c r="K12509">
        <v>19</v>
      </c>
      <c r="L12509">
        <v>45</v>
      </c>
      <c r="M12509">
        <v>348976729</v>
      </c>
      <c r="N12509" s="1" t="s">
        <v>989</v>
      </c>
      <c r="O12509" s="1" t="s">
        <v>54</v>
      </c>
      <c r="P12509">
        <v>53033032320</v>
      </c>
      <c r="Q12509">
        <v>8</v>
      </c>
      <c r="R12509" s="1" t="s">
        <v>18919</v>
      </c>
    </row>
    <row r="12510" spans="1:18">
      <c r="A12510" s="1" t="s">
        <v>13383</v>
      </c>
      <c r="B12510" s="1" t="s">
        <v>31</v>
      </c>
      <c r="C12510" s="1" t="s">
        <v>32</v>
      </c>
      <c r="D12510" s="1" t="s">
        <v>18</v>
      </c>
      <c r="E12510">
        <v>98116</v>
      </c>
      <c r="F12510">
        <v>2018</v>
      </c>
      <c r="G12510" s="1" t="s">
        <v>18931</v>
      </c>
      <c r="H12510" s="1" t="s">
        <v>455</v>
      </c>
      <c r="I12510" s="1" t="s">
        <v>20</v>
      </c>
      <c r="J12510" s="1" t="s">
        <v>67</v>
      </c>
      <c r="K12510">
        <v>17</v>
      </c>
      <c r="L12510">
        <v>34</v>
      </c>
      <c r="M12510">
        <v>216613134</v>
      </c>
      <c r="N12510" s="1" t="s">
        <v>1208</v>
      </c>
      <c r="O12510" s="1" t="s">
        <v>35</v>
      </c>
      <c r="P12510">
        <v>53033009701</v>
      </c>
      <c r="Q12510">
        <v>8</v>
      </c>
      <c r="R12510" s="1" t="s">
        <v>18919</v>
      </c>
    </row>
    <row r="12511" spans="1:18">
      <c r="A12511" s="1" t="s">
        <v>13384</v>
      </c>
      <c r="B12511" s="1" t="s">
        <v>31</v>
      </c>
      <c r="C12511" s="1" t="s">
        <v>1546</v>
      </c>
      <c r="D12511" s="1" t="s">
        <v>18</v>
      </c>
      <c r="E12511">
        <v>98198</v>
      </c>
      <c r="F12511">
        <v>2016</v>
      </c>
      <c r="G12511" s="1" t="s">
        <v>18945</v>
      </c>
      <c r="H12511" s="1" t="s">
        <v>817</v>
      </c>
      <c r="I12511" s="1" t="s">
        <v>20</v>
      </c>
      <c r="J12511" s="1" t="s">
        <v>67</v>
      </c>
      <c r="K12511">
        <v>10</v>
      </c>
      <c r="L12511">
        <v>33</v>
      </c>
      <c r="M12511">
        <v>238789736</v>
      </c>
      <c r="N12511" s="1" t="s">
        <v>1547</v>
      </c>
      <c r="O12511" s="1" t="s">
        <v>54</v>
      </c>
      <c r="P12511">
        <v>53033028700</v>
      </c>
      <c r="Q12511">
        <v>10</v>
      </c>
      <c r="R12511" s="1" t="s">
        <v>18919</v>
      </c>
    </row>
    <row r="12512" spans="1:18">
      <c r="A12512" s="1" t="s">
        <v>13385</v>
      </c>
      <c r="B12512" s="1" t="s">
        <v>31</v>
      </c>
      <c r="C12512" s="1" t="s">
        <v>752</v>
      </c>
      <c r="D12512" s="1" t="s">
        <v>18</v>
      </c>
      <c r="E12512">
        <v>98003</v>
      </c>
      <c r="F12512">
        <v>2021</v>
      </c>
      <c r="G12512" s="1" t="s">
        <v>17901</v>
      </c>
      <c r="H12512" s="1" t="s">
        <v>161</v>
      </c>
      <c r="I12512" s="1" t="s">
        <v>27</v>
      </c>
      <c r="J12512" s="1" t="s">
        <v>81</v>
      </c>
      <c r="K12512">
        <v>0</v>
      </c>
      <c r="L12512">
        <v>30</v>
      </c>
      <c r="M12512">
        <v>267217723</v>
      </c>
      <c r="N12512" s="1" t="s">
        <v>1571</v>
      </c>
      <c r="O12512" s="1" t="s">
        <v>54</v>
      </c>
      <c r="P12512">
        <v>53033030008</v>
      </c>
      <c r="Q12512">
        <v>5</v>
      </c>
      <c r="R12512" s="1" t="s">
        <v>18921</v>
      </c>
    </row>
    <row r="12513" spans="1:18">
      <c r="A12513" s="1" t="s">
        <v>13386</v>
      </c>
      <c r="B12513" s="1" t="s">
        <v>31</v>
      </c>
      <c r="C12513" s="1" t="s">
        <v>87</v>
      </c>
      <c r="D12513" s="1" t="s">
        <v>18</v>
      </c>
      <c r="E12513">
        <v>98008</v>
      </c>
      <c r="F12513">
        <v>2024</v>
      </c>
      <c r="G12513" s="1" t="s">
        <v>18945</v>
      </c>
      <c r="H12513" s="1" t="s">
        <v>1574</v>
      </c>
      <c r="I12513" s="1" t="s">
        <v>27</v>
      </c>
      <c r="J12513" s="1" t="s">
        <v>81</v>
      </c>
      <c r="K12513">
        <v>0</v>
      </c>
      <c r="L12513">
        <v>48</v>
      </c>
      <c r="M12513">
        <v>270694210</v>
      </c>
      <c r="N12513" s="1" t="s">
        <v>783</v>
      </c>
      <c r="O12513" s="1" t="s">
        <v>54</v>
      </c>
      <c r="P12513">
        <v>53033023100</v>
      </c>
      <c r="Q12513">
        <v>2</v>
      </c>
      <c r="R12513" s="1" t="s">
        <v>18921</v>
      </c>
    </row>
    <row r="12514" spans="1:18">
      <c r="A12514" s="1" t="s">
        <v>13387</v>
      </c>
      <c r="B12514" s="1" t="s">
        <v>31</v>
      </c>
      <c r="C12514" s="1" t="s">
        <v>259</v>
      </c>
      <c r="D12514" s="1" t="s">
        <v>18</v>
      </c>
      <c r="E12514">
        <v>98074</v>
      </c>
      <c r="F12514">
        <v>2019</v>
      </c>
      <c r="G12514" s="1" t="s">
        <v>18920</v>
      </c>
      <c r="H12514" s="1" t="s">
        <v>39</v>
      </c>
      <c r="I12514" s="1" t="s">
        <v>27</v>
      </c>
      <c r="J12514" s="1" t="s">
        <v>21</v>
      </c>
      <c r="K12514">
        <v>289</v>
      </c>
      <c r="L12514">
        <v>45</v>
      </c>
      <c r="M12514">
        <v>120341868</v>
      </c>
      <c r="N12514" s="1" t="s">
        <v>786</v>
      </c>
      <c r="O12514" s="1" t="s">
        <v>54</v>
      </c>
      <c r="P12514">
        <v>53033032318</v>
      </c>
      <c r="Q12514">
        <v>7</v>
      </c>
      <c r="R12514" s="1" t="s">
        <v>18921</v>
      </c>
    </row>
    <row r="12515" spans="1:18">
      <c r="A12515" s="1" t="s">
        <v>13388</v>
      </c>
      <c r="B12515" s="1" t="s">
        <v>31</v>
      </c>
      <c r="C12515" s="1" t="s">
        <v>32</v>
      </c>
      <c r="D12515" s="1" t="s">
        <v>18</v>
      </c>
      <c r="E12515">
        <v>98134</v>
      </c>
      <c r="F12515">
        <v>2026</v>
      </c>
      <c r="G12515" s="1" t="s">
        <v>18920</v>
      </c>
      <c r="H12515" s="1" t="s">
        <v>52</v>
      </c>
      <c r="I12515" s="1" t="s">
        <v>27</v>
      </c>
      <c r="J12515" s="1" t="s">
        <v>81</v>
      </c>
      <c r="K12515">
        <v>0</v>
      </c>
      <c r="L12515">
        <v>11</v>
      </c>
      <c r="M12515">
        <v>288443774</v>
      </c>
      <c r="N12515" s="1" t="s">
        <v>925</v>
      </c>
      <c r="O12515" s="1" t="s">
        <v>35</v>
      </c>
      <c r="P12515">
        <v>53033009300</v>
      </c>
      <c r="Q12515">
        <v>0</v>
      </c>
      <c r="R12515" s="1" t="s">
        <v>18921</v>
      </c>
    </row>
    <row r="12516" spans="1:18">
      <c r="A12516" s="1" t="s">
        <v>13389</v>
      </c>
      <c r="B12516" s="1" t="s">
        <v>31</v>
      </c>
      <c r="C12516" s="1" t="s">
        <v>32</v>
      </c>
      <c r="D12516" s="1" t="s">
        <v>18</v>
      </c>
      <c r="E12516">
        <v>98103</v>
      </c>
      <c r="F12516">
        <v>2014</v>
      </c>
      <c r="G12516" s="1" t="s">
        <v>18930</v>
      </c>
      <c r="H12516" s="1" t="s">
        <v>450</v>
      </c>
      <c r="I12516" s="1" t="s">
        <v>20</v>
      </c>
      <c r="J12516" s="1" t="s">
        <v>67</v>
      </c>
      <c r="K12516">
        <v>6</v>
      </c>
      <c r="L12516">
        <v>46</v>
      </c>
      <c r="M12516">
        <v>254825896</v>
      </c>
      <c r="N12516" s="1" t="s">
        <v>263</v>
      </c>
      <c r="O12516" s="1" t="s">
        <v>35</v>
      </c>
      <c r="P12516">
        <v>53033001900</v>
      </c>
      <c r="Q12516">
        <v>12</v>
      </c>
      <c r="R12516" s="1" t="s">
        <v>18919</v>
      </c>
    </row>
    <row r="12517" spans="1:18">
      <c r="A12517" s="1" t="s">
        <v>13390</v>
      </c>
      <c r="B12517" s="1" t="s">
        <v>31</v>
      </c>
      <c r="C12517" s="1" t="s">
        <v>32</v>
      </c>
      <c r="D12517" s="1" t="s">
        <v>18</v>
      </c>
      <c r="E12517">
        <v>98121</v>
      </c>
      <c r="F12517">
        <v>2024</v>
      </c>
      <c r="G12517" s="1" t="s">
        <v>18936</v>
      </c>
      <c r="H12517" s="1" t="s">
        <v>282</v>
      </c>
      <c r="I12517" s="1" t="s">
        <v>27</v>
      </c>
      <c r="J12517" s="1" t="s">
        <v>81</v>
      </c>
      <c r="K12517">
        <v>0</v>
      </c>
      <c r="L12517">
        <v>43</v>
      </c>
      <c r="M12517">
        <v>294497381</v>
      </c>
      <c r="N12517" s="1" t="s">
        <v>163</v>
      </c>
      <c r="O12517" s="1" t="s">
        <v>35</v>
      </c>
      <c r="P12517">
        <v>53033007302</v>
      </c>
      <c r="Q12517">
        <v>2</v>
      </c>
      <c r="R12517" s="1" t="s">
        <v>18921</v>
      </c>
    </row>
    <row r="12518" spans="1:18">
      <c r="A12518" s="1" t="s">
        <v>13391</v>
      </c>
      <c r="B12518" s="1" t="s">
        <v>718</v>
      </c>
      <c r="C12518" s="1" t="s">
        <v>808</v>
      </c>
      <c r="D12518" s="1" t="s">
        <v>18</v>
      </c>
      <c r="E12518">
        <v>98607</v>
      </c>
      <c r="F12518">
        <v>2016</v>
      </c>
      <c r="G12518" s="1" t="s">
        <v>18945</v>
      </c>
      <c r="H12518" s="1" t="s">
        <v>817</v>
      </c>
      <c r="I12518" s="1" t="s">
        <v>20</v>
      </c>
      <c r="J12518" s="1" t="s">
        <v>67</v>
      </c>
      <c r="K12518">
        <v>10</v>
      </c>
      <c r="L12518">
        <v>18</v>
      </c>
      <c r="M12518">
        <v>117907954</v>
      </c>
      <c r="N12518" s="1" t="s">
        <v>809</v>
      </c>
      <c r="O12518" s="1" t="s">
        <v>721</v>
      </c>
      <c r="P12518">
        <v>53011040608</v>
      </c>
      <c r="Q12518">
        <v>10</v>
      </c>
      <c r="R12518" s="1" t="s">
        <v>18919</v>
      </c>
    </row>
    <row r="12519" spans="1:18">
      <c r="A12519" s="1" t="s">
        <v>13392</v>
      </c>
      <c r="B12519" s="1" t="s">
        <v>31</v>
      </c>
      <c r="C12519" s="1" t="s">
        <v>259</v>
      </c>
      <c r="D12519" s="1" t="s">
        <v>18</v>
      </c>
      <c r="E12519">
        <v>98074</v>
      </c>
      <c r="F12519">
        <v>2023</v>
      </c>
      <c r="G12519" s="1" t="s">
        <v>18936</v>
      </c>
      <c r="H12519" s="1" t="s">
        <v>282</v>
      </c>
      <c r="I12519" s="1" t="s">
        <v>27</v>
      </c>
      <c r="J12519" s="1" t="s">
        <v>81</v>
      </c>
      <c r="K12519">
        <v>0</v>
      </c>
      <c r="L12519">
        <v>45</v>
      </c>
      <c r="M12519">
        <v>253980961</v>
      </c>
      <c r="N12519" s="1" t="s">
        <v>786</v>
      </c>
      <c r="O12519" s="1" t="s">
        <v>54</v>
      </c>
      <c r="P12519">
        <v>53033032317</v>
      </c>
      <c r="Q12519">
        <v>3</v>
      </c>
      <c r="R12519" s="1" t="s">
        <v>18921</v>
      </c>
    </row>
    <row r="12520" spans="1:18">
      <c r="A12520" s="1" t="s">
        <v>13393</v>
      </c>
      <c r="B12520" s="1" t="s">
        <v>31</v>
      </c>
      <c r="C12520" s="1" t="s">
        <v>87</v>
      </c>
      <c r="D12520" s="1" t="s">
        <v>18</v>
      </c>
      <c r="E12520">
        <v>98004</v>
      </c>
      <c r="F12520">
        <v>2024</v>
      </c>
      <c r="G12520" s="1" t="s">
        <v>18922</v>
      </c>
      <c r="H12520" s="1" t="s">
        <v>2033</v>
      </c>
      <c r="I12520" s="1" t="s">
        <v>27</v>
      </c>
      <c r="J12520" s="1" t="s">
        <v>81</v>
      </c>
      <c r="K12520">
        <v>0</v>
      </c>
      <c r="L12520">
        <v>41</v>
      </c>
      <c r="M12520">
        <v>272217536</v>
      </c>
      <c r="N12520" s="1" t="s">
        <v>88</v>
      </c>
      <c r="O12520" s="1" t="s">
        <v>54</v>
      </c>
      <c r="P12520">
        <v>53033023808</v>
      </c>
      <c r="Q12520">
        <v>2</v>
      </c>
      <c r="R12520" s="1" t="s">
        <v>18921</v>
      </c>
    </row>
    <row r="12521" spans="1:18">
      <c r="A12521" s="1" t="s">
        <v>13394</v>
      </c>
      <c r="B12521" s="1" t="s">
        <v>31</v>
      </c>
      <c r="C12521" s="1" t="s">
        <v>120</v>
      </c>
      <c r="D12521" s="1" t="s">
        <v>18</v>
      </c>
      <c r="E12521">
        <v>98031</v>
      </c>
      <c r="F12521">
        <v>2026</v>
      </c>
      <c r="G12521" s="1" t="s">
        <v>18924</v>
      </c>
      <c r="H12521" s="1" t="s">
        <v>748</v>
      </c>
      <c r="I12521" s="1" t="s">
        <v>27</v>
      </c>
      <c r="J12521" s="1" t="s">
        <v>81</v>
      </c>
      <c r="K12521">
        <v>0</v>
      </c>
      <c r="L12521">
        <v>47</v>
      </c>
      <c r="M12521">
        <v>290012488</v>
      </c>
      <c r="N12521" s="1" t="s">
        <v>273</v>
      </c>
      <c r="O12521" s="1" t="s">
        <v>54</v>
      </c>
      <c r="P12521">
        <v>53033029405</v>
      </c>
      <c r="Q12521">
        <v>0</v>
      </c>
      <c r="R12521" s="1" t="s">
        <v>18921</v>
      </c>
    </row>
    <row r="12522" spans="1:18">
      <c r="A12522" s="1" t="s">
        <v>13395</v>
      </c>
      <c r="B12522" s="1" t="s">
        <v>17</v>
      </c>
      <c r="C12522" s="1" t="s">
        <v>275</v>
      </c>
      <c r="D12522" s="1" t="s">
        <v>18</v>
      </c>
      <c r="E12522">
        <v>98036</v>
      </c>
      <c r="F12522">
        <v>2026</v>
      </c>
      <c r="G12522" s="1" t="s">
        <v>18951</v>
      </c>
      <c r="H12522" s="1" t="s">
        <v>3228</v>
      </c>
      <c r="I12522" s="1" t="s">
        <v>27</v>
      </c>
      <c r="J12522" s="1" t="s">
        <v>81</v>
      </c>
      <c r="K12522">
        <v>0</v>
      </c>
      <c r="L12522">
        <v>1</v>
      </c>
      <c r="M12522">
        <v>295492452</v>
      </c>
      <c r="N12522" s="1" t="s">
        <v>222</v>
      </c>
      <c r="O12522" s="1" t="s">
        <v>23</v>
      </c>
      <c r="P12522">
        <v>53061051916</v>
      </c>
      <c r="Q12522">
        <v>0</v>
      </c>
      <c r="R12522" s="1" t="s">
        <v>18921</v>
      </c>
    </row>
    <row r="12523" spans="1:18">
      <c r="A12523" s="1" t="s">
        <v>13396</v>
      </c>
      <c r="B12523" s="1" t="s">
        <v>37</v>
      </c>
      <c r="C12523" s="1" t="s">
        <v>38</v>
      </c>
      <c r="D12523" s="1" t="s">
        <v>18</v>
      </c>
      <c r="E12523">
        <v>98312</v>
      </c>
      <c r="F12523">
        <v>2024</v>
      </c>
      <c r="G12523" s="1" t="s">
        <v>18934</v>
      </c>
      <c r="H12523" s="1" t="s">
        <v>737</v>
      </c>
      <c r="I12523" s="1" t="s">
        <v>27</v>
      </c>
      <c r="J12523" s="1" t="s">
        <v>81</v>
      </c>
      <c r="K12523">
        <v>0</v>
      </c>
      <c r="L12523">
        <v>35</v>
      </c>
      <c r="M12523">
        <v>289746278</v>
      </c>
      <c r="N12523" s="1" t="s">
        <v>49</v>
      </c>
      <c r="O12523" s="1" t="s">
        <v>23</v>
      </c>
      <c r="P12523">
        <v>53035080700</v>
      </c>
      <c r="Q12523">
        <v>2</v>
      </c>
      <c r="R12523" s="1" t="s">
        <v>18921</v>
      </c>
    </row>
    <row r="12524" spans="1:18">
      <c r="A12524" s="1" t="s">
        <v>13397</v>
      </c>
      <c r="B12524" s="1" t="s">
        <v>31</v>
      </c>
      <c r="C12524" s="1" t="s">
        <v>32</v>
      </c>
      <c r="D12524" s="1" t="s">
        <v>18</v>
      </c>
      <c r="E12524">
        <v>98198</v>
      </c>
      <c r="F12524">
        <v>2025</v>
      </c>
      <c r="G12524" s="1" t="s">
        <v>18931</v>
      </c>
      <c r="H12524" s="1" t="s">
        <v>1349</v>
      </c>
      <c r="I12524" s="1" t="s">
        <v>27</v>
      </c>
      <c r="J12524" s="1" t="s">
        <v>81</v>
      </c>
      <c r="K12524">
        <v>0</v>
      </c>
      <c r="L12524">
        <v>33</v>
      </c>
      <c r="M12524">
        <v>274615624</v>
      </c>
      <c r="N12524" s="1" t="s">
        <v>1547</v>
      </c>
      <c r="O12524" s="1" t="s">
        <v>54</v>
      </c>
      <c r="P12524">
        <v>53033030003</v>
      </c>
      <c r="Q12524">
        <v>1</v>
      </c>
      <c r="R12524" s="1" t="s">
        <v>18921</v>
      </c>
    </row>
    <row r="12525" spans="1:18">
      <c r="A12525" s="1" t="s">
        <v>13398</v>
      </c>
      <c r="B12525" s="1" t="s">
        <v>78</v>
      </c>
      <c r="C12525" s="1" t="s">
        <v>114</v>
      </c>
      <c r="D12525" s="1" t="s">
        <v>18</v>
      </c>
      <c r="E12525">
        <v>98506</v>
      </c>
      <c r="F12525">
        <v>2015</v>
      </c>
      <c r="G12525" s="1" t="s">
        <v>18920</v>
      </c>
      <c r="H12525" s="1" t="s">
        <v>52</v>
      </c>
      <c r="I12525" s="1" t="s">
        <v>27</v>
      </c>
      <c r="J12525" s="1" t="s">
        <v>21</v>
      </c>
      <c r="K12525">
        <v>208</v>
      </c>
      <c r="L12525">
        <v>22</v>
      </c>
      <c r="M12525">
        <v>141544637</v>
      </c>
      <c r="N12525" s="1" t="s">
        <v>251</v>
      </c>
      <c r="O12525" s="1" t="s">
        <v>23</v>
      </c>
      <c r="P12525">
        <v>53067012100</v>
      </c>
      <c r="Q12525">
        <v>11</v>
      </c>
      <c r="R12525" s="1" t="s">
        <v>18921</v>
      </c>
    </row>
    <row r="12526" spans="1:18">
      <c r="A12526" s="1" t="s">
        <v>13399</v>
      </c>
      <c r="B12526" s="1" t="s">
        <v>31</v>
      </c>
      <c r="C12526" s="1" t="s">
        <v>100</v>
      </c>
      <c r="D12526" s="1" t="s">
        <v>18</v>
      </c>
      <c r="E12526">
        <v>98155</v>
      </c>
      <c r="F12526">
        <v>2024</v>
      </c>
      <c r="G12526" s="1" t="s">
        <v>18949</v>
      </c>
      <c r="H12526" s="1" t="s">
        <v>973</v>
      </c>
      <c r="I12526" s="1" t="s">
        <v>20</v>
      </c>
      <c r="J12526" s="1" t="s">
        <v>21</v>
      </c>
      <c r="K12526">
        <v>32</v>
      </c>
      <c r="L12526">
        <v>32</v>
      </c>
      <c r="M12526">
        <v>286182431</v>
      </c>
      <c r="N12526" s="1" t="s">
        <v>888</v>
      </c>
      <c r="O12526" s="1" t="s">
        <v>35</v>
      </c>
      <c r="P12526">
        <v>53033020500</v>
      </c>
      <c r="Q12526">
        <v>2</v>
      </c>
      <c r="R12526" s="1" t="s">
        <v>18919</v>
      </c>
    </row>
    <row r="12527" spans="1:18">
      <c r="A12527" s="1" t="s">
        <v>13400</v>
      </c>
      <c r="B12527" s="1" t="s">
        <v>31</v>
      </c>
      <c r="C12527" s="1" t="s">
        <v>259</v>
      </c>
      <c r="D12527" s="1" t="s">
        <v>18</v>
      </c>
      <c r="E12527">
        <v>98074</v>
      </c>
      <c r="F12527">
        <v>2021</v>
      </c>
      <c r="G12527" s="1" t="s">
        <v>18936</v>
      </c>
      <c r="H12527" s="1" t="s">
        <v>282</v>
      </c>
      <c r="I12527" s="1" t="s">
        <v>27</v>
      </c>
      <c r="J12527" s="1" t="s">
        <v>81</v>
      </c>
      <c r="K12527">
        <v>0</v>
      </c>
      <c r="L12527">
        <v>45</v>
      </c>
      <c r="M12527">
        <v>272806467</v>
      </c>
      <c r="N12527" s="1" t="s">
        <v>786</v>
      </c>
      <c r="O12527" s="1" t="s">
        <v>54</v>
      </c>
      <c r="P12527">
        <v>53033032316</v>
      </c>
      <c r="Q12527">
        <v>5</v>
      </c>
      <c r="R12527" s="1" t="s">
        <v>18921</v>
      </c>
    </row>
    <row r="12528" spans="1:18">
      <c r="A12528" s="1" t="s">
        <v>13401</v>
      </c>
      <c r="B12528" s="1" t="s">
        <v>31</v>
      </c>
      <c r="C12528" s="1" t="s">
        <v>32</v>
      </c>
      <c r="D12528" s="1" t="s">
        <v>18</v>
      </c>
      <c r="E12528">
        <v>98126</v>
      </c>
      <c r="F12528">
        <v>2019</v>
      </c>
      <c r="G12528" s="1" t="s">
        <v>18923</v>
      </c>
      <c r="H12528" s="1" t="s">
        <v>139</v>
      </c>
      <c r="I12528" s="1" t="s">
        <v>20</v>
      </c>
      <c r="J12528" s="1" t="s">
        <v>67</v>
      </c>
      <c r="K12528">
        <v>26</v>
      </c>
      <c r="L12528">
        <v>34</v>
      </c>
      <c r="M12528">
        <v>254504309</v>
      </c>
      <c r="N12528" s="1" t="s">
        <v>366</v>
      </c>
      <c r="O12528" s="1" t="s">
        <v>35</v>
      </c>
      <c r="P12528">
        <v>53033009801</v>
      </c>
      <c r="Q12528">
        <v>7</v>
      </c>
      <c r="R12528" s="1" t="s">
        <v>18919</v>
      </c>
    </row>
    <row r="12529" spans="1:18">
      <c r="A12529" s="1" t="s">
        <v>13402</v>
      </c>
      <c r="B12529" s="1" t="s">
        <v>31</v>
      </c>
      <c r="C12529" s="1" t="s">
        <v>344</v>
      </c>
      <c r="D12529" s="1" t="s">
        <v>18</v>
      </c>
      <c r="E12529">
        <v>98038</v>
      </c>
      <c r="F12529">
        <v>2025</v>
      </c>
      <c r="G12529" s="1" t="s">
        <v>18929</v>
      </c>
      <c r="H12529" s="1" t="s">
        <v>136</v>
      </c>
      <c r="I12529" s="1" t="s">
        <v>20</v>
      </c>
      <c r="J12529" s="1" t="s">
        <v>67</v>
      </c>
      <c r="K12529">
        <v>21</v>
      </c>
      <c r="L12529">
        <v>5</v>
      </c>
      <c r="M12529">
        <v>283998606</v>
      </c>
      <c r="N12529" s="1" t="s">
        <v>345</v>
      </c>
      <c r="O12529" s="1" t="s">
        <v>54</v>
      </c>
      <c r="P12529">
        <v>53033031603</v>
      </c>
      <c r="Q12529">
        <v>1</v>
      </c>
      <c r="R12529" s="1" t="s">
        <v>18919</v>
      </c>
    </row>
    <row r="12530" spans="1:18">
      <c r="A12530" s="1" t="s">
        <v>13403</v>
      </c>
      <c r="B12530" s="1" t="s">
        <v>31</v>
      </c>
      <c r="C12530" s="1" t="s">
        <v>32</v>
      </c>
      <c r="D12530" s="1" t="s">
        <v>18</v>
      </c>
      <c r="E12530">
        <v>98102</v>
      </c>
      <c r="F12530">
        <v>2019</v>
      </c>
      <c r="G12530" s="1" t="s">
        <v>18952</v>
      </c>
      <c r="H12530" s="1" t="s">
        <v>1110</v>
      </c>
      <c r="I12530" s="1" t="s">
        <v>20</v>
      </c>
      <c r="J12530" s="1" t="s">
        <v>67</v>
      </c>
      <c r="K12530">
        <v>22</v>
      </c>
      <c r="L12530">
        <v>43</v>
      </c>
      <c r="M12530">
        <v>187541287</v>
      </c>
      <c r="N12530" s="1" t="s">
        <v>837</v>
      </c>
      <c r="O12530" s="1" t="s">
        <v>35</v>
      </c>
      <c r="P12530">
        <v>53033006100</v>
      </c>
      <c r="Q12530">
        <v>7</v>
      </c>
      <c r="R12530" s="1" t="s">
        <v>18919</v>
      </c>
    </row>
    <row r="12531" spans="1:18">
      <c r="A12531" s="1" t="s">
        <v>13404</v>
      </c>
      <c r="B12531" s="1" t="s">
        <v>31</v>
      </c>
      <c r="C12531" s="1" t="s">
        <v>32</v>
      </c>
      <c r="D12531" s="1" t="s">
        <v>18</v>
      </c>
      <c r="E12531">
        <v>98112</v>
      </c>
      <c r="F12531">
        <v>2026</v>
      </c>
      <c r="G12531" s="1" t="s">
        <v>18931</v>
      </c>
      <c r="H12531" s="1" t="s">
        <v>1569</v>
      </c>
      <c r="I12531" s="1" t="s">
        <v>27</v>
      </c>
      <c r="J12531" s="1" t="s">
        <v>81</v>
      </c>
      <c r="K12531">
        <v>0</v>
      </c>
      <c r="L12531">
        <v>43</v>
      </c>
      <c r="M12531">
        <v>290626528</v>
      </c>
      <c r="N12531" s="1" t="s">
        <v>34</v>
      </c>
      <c r="O12531" s="1" t="s">
        <v>35</v>
      </c>
      <c r="P12531">
        <v>53033006200</v>
      </c>
      <c r="Q12531">
        <v>0</v>
      </c>
      <c r="R12531" s="1" t="s">
        <v>18921</v>
      </c>
    </row>
    <row r="12532" spans="1:18">
      <c r="A12532" s="1" t="s">
        <v>13405</v>
      </c>
      <c r="B12532" s="1" t="s">
        <v>31</v>
      </c>
      <c r="C12532" s="1" t="s">
        <v>1191</v>
      </c>
      <c r="D12532" s="1" t="s">
        <v>18</v>
      </c>
      <c r="E12532">
        <v>98040</v>
      </c>
      <c r="F12532">
        <v>2026</v>
      </c>
      <c r="G12532" s="1" t="s">
        <v>18945</v>
      </c>
      <c r="H12532" s="1" t="s">
        <v>1574</v>
      </c>
      <c r="I12532" s="1" t="s">
        <v>27</v>
      </c>
      <c r="J12532" s="1" t="s">
        <v>81</v>
      </c>
      <c r="K12532">
        <v>0</v>
      </c>
      <c r="L12532">
        <v>41</v>
      </c>
      <c r="M12532">
        <v>295648804</v>
      </c>
      <c r="N12532" s="1" t="s">
        <v>1192</v>
      </c>
      <c r="O12532" s="1" t="s">
        <v>54</v>
      </c>
      <c r="P12532">
        <v>53033024500</v>
      </c>
      <c r="Q12532">
        <v>0</v>
      </c>
      <c r="R12532" s="1" t="s">
        <v>18921</v>
      </c>
    </row>
    <row r="12533" spans="1:18">
      <c r="A12533" s="1" t="s">
        <v>13406</v>
      </c>
      <c r="B12533" s="1" t="s">
        <v>31</v>
      </c>
      <c r="C12533" s="1" t="s">
        <v>1191</v>
      </c>
      <c r="D12533" s="1" t="s">
        <v>18</v>
      </c>
      <c r="E12533">
        <v>98040</v>
      </c>
      <c r="F12533">
        <v>2022</v>
      </c>
      <c r="G12533" s="1" t="s">
        <v>18922</v>
      </c>
      <c r="H12533" s="1" t="s">
        <v>1186</v>
      </c>
      <c r="I12533" s="1" t="s">
        <v>27</v>
      </c>
      <c r="J12533" s="1" t="s">
        <v>81</v>
      </c>
      <c r="K12533">
        <v>0</v>
      </c>
      <c r="L12533">
        <v>41</v>
      </c>
      <c r="M12533">
        <v>172477728</v>
      </c>
      <c r="N12533" s="1" t="s">
        <v>1192</v>
      </c>
      <c r="O12533" s="1" t="s">
        <v>54</v>
      </c>
      <c r="P12533">
        <v>53033024302</v>
      </c>
      <c r="Q12533">
        <v>4</v>
      </c>
      <c r="R12533" s="1" t="s">
        <v>18921</v>
      </c>
    </row>
    <row r="12534" spans="1:18">
      <c r="A12534" s="1" t="s">
        <v>13407</v>
      </c>
      <c r="B12534" s="1" t="s">
        <v>31</v>
      </c>
      <c r="C12534" s="1" t="s">
        <v>32</v>
      </c>
      <c r="D12534" s="1" t="s">
        <v>18</v>
      </c>
      <c r="E12534">
        <v>98112</v>
      </c>
      <c r="F12534">
        <v>2017</v>
      </c>
      <c r="G12534" s="1" t="s">
        <v>18934</v>
      </c>
      <c r="H12534" s="1" t="s">
        <v>322</v>
      </c>
      <c r="I12534" s="1" t="s">
        <v>27</v>
      </c>
      <c r="J12534" s="1" t="s">
        <v>21</v>
      </c>
      <c r="K12534">
        <v>124</v>
      </c>
      <c r="L12534">
        <v>43</v>
      </c>
      <c r="M12534">
        <v>335438988</v>
      </c>
      <c r="N12534" s="1" t="s">
        <v>34</v>
      </c>
      <c r="O12534" s="1" t="s">
        <v>35</v>
      </c>
      <c r="P12534">
        <v>53033006300</v>
      </c>
      <c r="Q12534">
        <v>9</v>
      </c>
      <c r="R12534" s="1" t="s">
        <v>18921</v>
      </c>
    </row>
    <row r="12535" spans="1:18">
      <c r="A12535" s="1" t="s">
        <v>13408</v>
      </c>
      <c r="B12535" s="1" t="s">
        <v>31</v>
      </c>
      <c r="C12535" s="1" t="s">
        <v>32</v>
      </c>
      <c r="D12535" s="1" t="s">
        <v>18</v>
      </c>
      <c r="E12535">
        <v>98112</v>
      </c>
      <c r="F12535">
        <v>2025</v>
      </c>
      <c r="G12535" s="1" t="s">
        <v>18931</v>
      </c>
      <c r="H12535" s="1" t="s">
        <v>1349</v>
      </c>
      <c r="I12535" s="1" t="s">
        <v>27</v>
      </c>
      <c r="J12535" s="1" t="s">
        <v>81</v>
      </c>
      <c r="K12535">
        <v>0</v>
      </c>
      <c r="L12535">
        <v>43</v>
      </c>
      <c r="M12535">
        <v>288178691</v>
      </c>
      <c r="N12535" s="1" t="s">
        <v>34</v>
      </c>
      <c r="O12535" s="1" t="s">
        <v>35</v>
      </c>
      <c r="P12535">
        <v>53033006200</v>
      </c>
      <c r="Q12535">
        <v>1</v>
      </c>
      <c r="R12535" s="1" t="s">
        <v>18921</v>
      </c>
    </row>
    <row r="12536" spans="1:18">
      <c r="A12536" s="1" t="s">
        <v>13409</v>
      </c>
      <c r="B12536" s="1" t="s">
        <v>31</v>
      </c>
      <c r="C12536" s="1" t="s">
        <v>32</v>
      </c>
      <c r="D12536" s="1" t="s">
        <v>18</v>
      </c>
      <c r="E12536">
        <v>98117</v>
      </c>
      <c r="F12536">
        <v>2016</v>
      </c>
      <c r="G12536" s="1" t="s">
        <v>18918</v>
      </c>
      <c r="H12536" s="1" t="s">
        <v>19</v>
      </c>
      <c r="I12536" s="1" t="s">
        <v>20</v>
      </c>
      <c r="J12536" s="1" t="s">
        <v>67</v>
      </c>
      <c r="K12536">
        <v>14</v>
      </c>
      <c r="L12536">
        <v>36</v>
      </c>
      <c r="M12536">
        <v>1550391</v>
      </c>
      <c r="N12536" s="1" t="s">
        <v>252</v>
      </c>
      <c r="O12536" s="1" t="s">
        <v>35</v>
      </c>
      <c r="P12536">
        <v>53033003100</v>
      </c>
      <c r="Q12536">
        <v>10</v>
      </c>
      <c r="R12536" s="1" t="s">
        <v>18919</v>
      </c>
    </row>
    <row r="12537" spans="1:18">
      <c r="A12537" s="1" t="s">
        <v>13410</v>
      </c>
      <c r="B12537" s="1" t="s">
        <v>31</v>
      </c>
      <c r="C12537" s="1" t="s">
        <v>887</v>
      </c>
      <c r="D12537" s="1" t="s">
        <v>18</v>
      </c>
      <c r="E12537">
        <v>98155</v>
      </c>
      <c r="F12537">
        <v>2025</v>
      </c>
      <c r="G12537" s="1" t="s">
        <v>18934</v>
      </c>
      <c r="H12537" s="1" t="s">
        <v>834</v>
      </c>
      <c r="I12537" s="1" t="s">
        <v>27</v>
      </c>
      <c r="J12537" s="1" t="s">
        <v>81</v>
      </c>
      <c r="K12537">
        <v>0</v>
      </c>
      <c r="L12537">
        <v>46</v>
      </c>
      <c r="M12537">
        <v>274143299</v>
      </c>
      <c r="N12537" s="1" t="s">
        <v>888</v>
      </c>
      <c r="O12537" s="1" t="s">
        <v>35</v>
      </c>
      <c r="P12537">
        <v>53033021400</v>
      </c>
      <c r="Q12537">
        <v>1</v>
      </c>
      <c r="R12537" s="1" t="s">
        <v>18921</v>
      </c>
    </row>
    <row r="12538" spans="1:18">
      <c r="A12538" s="1" t="s">
        <v>13411</v>
      </c>
      <c r="B12538" s="1" t="s">
        <v>31</v>
      </c>
      <c r="C12538" s="1" t="s">
        <v>120</v>
      </c>
      <c r="D12538" s="1" t="s">
        <v>18</v>
      </c>
      <c r="E12538">
        <v>98030</v>
      </c>
      <c r="F12538">
        <v>2025</v>
      </c>
      <c r="G12538" s="1" t="s">
        <v>17901</v>
      </c>
      <c r="H12538" s="1" t="s">
        <v>419</v>
      </c>
      <c r="I12538" s="1" t="s">
        <v>27</v>
      </c>
      <c r="J12538" s="1" t="s">
        <v>81</v>
      </c>
      <c r="K12538">
        <v>0</v>
      </c>
      <c r="L12538">
        <v>47</v>
      </c>
      <c r="M12538">
        <v>283122570</v>
      </c>
      <c r="N12538" s="1" t="s">
        <v>286</v>
      </c>
      <c r="O12538" s="1" t="s">
        <v>54</v>
      </c>
      <c r="P12538">
        <v>53033029504</v>
      </c>
      <c r="Q12538">
        <v>1</v>
      </c>
      <c r="R12538" s="1" t="s">
        <v>18921</v>
      </c>
    </row>
    <row r="12539" spans="1:18">
      <c r="A12539" s="1" t="s">
        <v>13412</v>
      </c>
      <c r="B12539" s="1" t="s">
        <v>31</v>
      </c>
      <c r="C12539" s="1" t="s">
        <v>259</v>
      </c>
      <c r="D12539" s="1" t="s">
        <v>18</v>
      </c>
      <c r="E12539">
        <v>98074</v>
      </c>
      <c r="F12539">
        <v>2025</v>
      </c>
      <c r="G12539" s="1" t="s">
        <v>18948</v>
      </c>
      <c r="H12539" s="1" t="s">
        <v>1136</v>
      </c>
      <c r="I12539" s="1" t="s">
        <v>27</v>
      </c>
      <c r="J12539" s="1" t="s">
        <v>81</v>
      </c>
      <c r="K12539">
        <v>0</v>
      </c>
      <c r="L12539">
        <v>45</v>
      </c>
      <c r="M12539">
        <v>278372503</v>
      </c>
      <c r="N12539" s="1" t="s">
        <v>786</v>
      </c>
      <c r="O12539" s="1" t="s">
        <v>54</v>
      </c>
      <c r="P12539">
        <v>53033032316</v>
      </c>
      <c r="Q12539">
        <v>1</v>
      </c>
      <c r="R12539" s="1" t="s">
        <v>18921</v>
      </c>
    </row>
    <row r="12540" spans="1:18">
      <c r="A12540" s="1" t="s">
        <v>13413</v>
      </c>
      <c r="B12540" s="1" t="s">
        <v>31</v>
      </c>
      <c r="C12540" s="1" t="s">
        <v>32</v>
      </c>
      <c r="D12540" s="1" t="s">
        <v>18</v>
      </c>
      <c r="E12540">
        <v>98134</v>
      </c>
      <c r="F12540">
        <v>2025</v>
      </c>
      <c r="G12540" s="1" t="s">
        <v>18920</v>
      </c>
      <c r="H12540" s="1" t="s">
        <v>913</v>
      </c>
      <c r="I12540" s="1" t="s">
        <v>27</v>
      </c>
      <c r="J12540" s="1" t="s">
        <v>81</v>
      </c>
      <c r="K12540">
        <v>0</v>
      </c>
      <c r="L12540">
        <v>11</v>
      </c>
      <c r="M12540">
        <v>286786265</v>
      </c>
      <c r="N12540" s="1" t="s">
        <v>925</v>
      </c>
      <c r="O12540" s="1" t="s">
        <v>35</v>
      </c>
      <c r="P12540">
        <v>53033009300</v>
      </c>
      <c r="Q12540">
        <v>1</v>
      </c>
      <c r="R12540" s="1" t="s">
        <v>18921</v>
      </c>
    </row>
    <row r="12541" spans="1:18">
      <c r="A12541" s="1" t="s">
        <v>13414</v>
      </c>
      <c r="B12541" s="1" t="s">
        <v>31</v>
      </c>
      <c r="C12541" s="1" t="s">
        <v>259</v>
      </c>
      <c r="D12541" s="1" t="s">
        <v>18</v>
      </c>
      <c r="E12541">
        <v>98074</v>
      </c>
      <c r="F12541">
        <v>2022</v>
      </c>
      <c r="G12541" s="1" t="s">
        <v>18929</v>
      </c>
      <c r="H12541" s="1" t="s">
        <v>353</v>
      </c>
      <c r="I12541" s="1" t="s">
        <v>20</v>
      </c>
      <c r="J12541" s="1" t="s">
        <v>67</v>
      </c>
      <c r="K12541">
        <v>25</v>
      </c>
      <c r="L12541">
        <v>45</v>
      </c>
      <c r="M12541">
        <v>219616477</v>
      </c>
      <c r="N12541" s="1" t="s">
        <v>786</v>
      </c>
      <c r="O12541" s="1" t="s">
        <v>54</v>
      </c>
      <c r="P12541">
        <v>53033032317</v>
      </c>
      <c r="Q12541">
        <v>4</v>
      </c>
      <c r="R12541" s="1" t="s">
        <v>18919</v>
      </c>
    </row>
    <row r="12542" spans="1:18">
      <c r="A12542" s="1" t="s">
        <v>13415</v>
      </c>
      <c r="B12542" s="1" t="s">
        <v>31</v>
      </c>
      <c r="C12542" s="1" t="s">
        <v>87</v>
      </c>
      <c r="D12542" s="1" t="s">
        <v>18</v>
      </c>
      <c r="E12542">
        <v>98006</v>
      </c>
      <c r="F12542">
        <v>2022</v>
      </c>
      <c r="G12542" s="1" t="s">
        <v>18922</v>
      </c>
      <c r="H12542" s="1" t="s">
        <v>33</v>
      </c>
      <c r="I12542" s="1" t="s">
        <v>27</v>
      </c>
      <c r="J12542" s="1" t="s">
        <v>81</v>
      </c>
      <c r="K12542">
        <v>0</v>
      </c>
      <c r="L12542">
        <v>41</v>
      </c>
      <c r="M12542">
        <v>212090112</v>
      </c>
      <c r="N12542" s="1" t="s">
        <v>872</v>
      </c>
      <c r="O12542" s="1" t="s">
        <v>54</v>
      </c>
      <c r="P12542">
        <v>53033023902</v>
      </c>
      <c r="Q12542">
        <v>4</v>
      </c>
      <c r="R12542" s="1" t="s">
        <v>18921</v>
      </c>
    </row>
    <row r="12543" spans="1:18">
      <c r="A12543" s="1" t="s">
        <v>13416</v>
      </c>
      <c r="B12543" s="1" t="s">
        <v>31</v>
      </c>
      <c r="C12543" s="1" t="s">
        <v>1546</v>
      </c>
      <c r="D12543" s="1" t="s">
        <v>18</v>
      </c>
      <c r="E12543">
        <v>98198</v>
      </c>
      <c r="F12543">
        <v>2018</v>
      </c>
      <c r="G12543" s="1" t="s">
        <v>18923</v>
      </c>
      <c r="H12543" s="1" t="s">
        <v>4298</v>
      </c>
      <c r="I12543" s="1" t="s">
        <v>20</v>
      </c>
      <c r="J12543" s="1" t="s">
        <v>67</v>
      </c>
      <c r="K12543">
        <v>29</v>
      </c>
      <c r="L12543">
        <v>33</v>
      </c>
      <c r="M12543">
        <v>169208217</v>
      </c>
      <c r="N12543" s="1" t="s">
        <v>1547</v>
      </c>
      <c r="O12543" s="1" t="s">
        <v>54</v>
      </c>
      <c r="P12543">
        <v>53033029003</v>
      </c>
      <c r="Q12543">
        <v>8</v>
      </c>
      <c r="R12543" s="1" t="s">
        <v>18919</v>
      </c>
    </row>
    <row r="12544" spans="1:18">
      <c r="A12544" s="1" t="s">
        <v>13417</v>
      </c>
      <c r="B12544" s="1" t="s">
        <v>718</v>
      </c>
      <c r="C12544" s="1" t="s">
        <v>719</v>
      </c>
      <c r="D12544" s="1" t="s">
        <v>18</v>
      </c>
      <c r="E12544">
        <v>98683</v>
      </c>
      <c r="F12544">
        <v>2020</v>
      </c>
      <c r="G12544" s="1" t="s">
        <v>1000</v>
      </c>
      <c r="H12544" s="1" t="s">
        <v>1671</v>
      </c>
      <c r="I12544" s="1" t="s">
        <v>20</v>
      </c>
      <c r="J12544" s="1" t="s">
        <v>67</v>
      </c>
      <c r="K12544">
        <v>21</v>
      </c>
      <c r="L12544">
        <v>17</v>
      </c>
      <c r="M12544">
        <v>287053742</v>
      </c>
      <c r="N12544" s="1" t="s">
        <v>1016</v>
      </c>
      <c r="O12544" s="1" t="s">
        <v>721</v>
      </c>
      <c r="P12544">
        <v>53011041310</v>
      </c>
      <c r="Q12544">
        <v>6</v>
      </c>
      <c r="R12544" s="1" t="s">
        <v>18919</v>
      </c>
    </row>
    <row r="12545" spans="1:18">
      <c r="A12545" s="1" t="s">
        <v>13418</v>
      </c>
      <c r="B12545" s="1" t="s">
        <v>31</v>
      </c>
      <c r="C12545" s="1" t="s">
        <v>144</v>
      </c>
      <c r="D12545" s="1" t="s">
        <v>18</v>
      </c>
      <c r="E12545">
        <v>98059</v>
      </c>
      <c r="F12545">
        <v>2024</v>
      </c>
      <c r="G12545" s="1" t="s">
        <v>18924</v>
      </c>
      <c r="H12545" s="1" t="s">
        <v>880</v>
      </c>
      <c r="I12545" s="1" t="s">
        <v>27</v>
      </c>
      <c r="J12545" s="1" t="s">
        <v>81</v>
      </c>
      <c r="K12545">
        <v>0</v>
      </c>
      <c r="L12545">
        <v>11</v>
      </c>
      <c r="M12545">
        <v>275293847</v>
      </c>
      <c r="N12545" s="1" t="s">
        <v>145</v>
      </c>
      <c r="O12545" s="1" t="s">
        <v>54</v>
      </c>
      <c r="P12545">
        <v>53033025601</v>
      </c>
      <c r="Q12545">
        <v>2</v>
      </c>
      <c r="R12545" s="1" t="s">
        <v>18921</v>
      </c>
    </row>
    <row r="12546" spans="1:18">
      <c r="A12546" s="1" t="s">
        <v>13419</v>
      </c>
      <c r="B12546" s="1" t="s">
        <v>31</v>
      </c>
      <c r="C12546" s="1" t="s">
        <v>111</v>
      </c>
      <c r="D12546" s="1" t="s">
        <v>18</v>
      </c>
      <c r="E12546">
        <v>98011</v>
      </c>
      <c r="F12546">
        <v>2024</v>
      </c>
      <c r="G12546" s="1" t="s">
        <v>18922</v>
      </c>
      <c r="H12546" s="1" t="s">
        <v>445</v>
      </c>
      <c r="I12546" s="1" t="s">
        <v>27</v>
      </c>
      <c r="J12546" s="1" t="s">
        <v>81</v>
      </c>
      <c r="K12546">
        <v>0</v>
      </c>
      <c r="L12546">
        <v>1</v>
      </c>
      <c r="M12546">
        <v>274618452</v>
      </c>
      <c r="N12546" s="1" t="s">
        <v>112</v>
      </c>
      <c r="O12546" s="1" t="s">
        <v>54</v>
      </c>
      <c r="P12546">
        <v>53033021804</v>
      </c>
      <c r="Q12546">
        <v>2</v>
      </c>
      <c r="R12546" s="1" t="s">
        <v>18921</v>
      </c>
    </row>
    <row r="12547" spans="1:18">
      <c r="A12547" s="1" t="s">
        <v>13420</v>
      </c>
      <c r="B12547" s="1" t="s">
        <v>31</v>
      </c>
      <c r="C12547" s="1" t="s">
        <v>32</v>
      </c>
      <c r="D12547" s="1" t="s">
        <v>18</v>
      </c>
      <c r="E12547">
        <v>98125</v>
      </c>
      <c r="F12547">
        <v>2022</v>
      </c>
      <c r="G12547" s="1" t="s">
        <v>18922</v>
      </c>
      <c r="H12547" s="1" t="s">
        <v>429</v>
      </c>
      <c r="I12547" s="1" t="s">
        <v>20</v>
      </c>
      <c r="J12547" s="1" t="s">
        <v>67</v>
      </c>
      <c r="K12547">
        <v>23</v>
      </c>
      <c r="L12547">
        <v>46</v>
      </c>
      <c r="M12547">
        <v>288180490</v>
      </c>
      <c r="N12547" s="1" t="s">
        <v>769</v>
      </c>
      <c r="O12547" s="1" t="s">
        <v>35</v>
      </c>
      <c r="P12547">
        <v>53033000202</v>
      </c>
      <c r="Q12547">
        <v>4</v>
      </c>
      <c r="R12547" s="1" t="s">
        <v>18919</v>
      </c>
    </row>
    <row r="12548" spans="1:18">
      <c r="A12548" s="1" t="s">
        <v>13421</v>
      </c>
      <c r="B12548" s="1" t="s">
        <v>875</v>
      </c>
      <c r="C12548" s="1" t="s">
        <v>1062</v>
      </c>
      <c r="D12548" s="1" t="s">
        <v>18</v>
      </c>
      <c r="E12548">
        <v>98626</v>
      </c>
      <c r="F12548">
        <v>2025</v>
      </c>
      <c r="G12548" s="1" t="s">
        <v>17901</v>
      </c>
      <c r="H12548" s="1" t="s">
        <v>419</v>
      </c>
      <c r="I12548" s="1" t="s">
        <v>27</v>
      </c>
      <c r="J12548" s="1" t="s">
        <v>81</v>
      </c>
      <c r="K12548">
        <v>0</v>
      </c>
      <c r="L12548">
        <v>19</v>
      </c>
      <c r="M12548">
        <v>286258521</v>
      </c>
      <c r="N12548" s="1" t="s">
        <v>1063</v>
      </c>
      <c r="O12548" s="1" t="s">
        <v>878</v>
      </c>
      <c r="P12548">
        <v>53015001200</v>
      </c>
      <c r="Q12548">
        <v>1</v>
      </c>
      <c r="R12548" s="1" t="s">
        <v>18921</v>
      </c>
    </row>
    <row r="12549" spans="1:18">
      <c r="A12549" s="1" t="s">
        <v>13422</v>
      </c>
      <c r="B12549" s="1" t="s">
        <v>31</v>
      </c>
      <c r="C12549" s="1" t="s">
        <v>752</v>
      </c>
      <c r="D12549" s="1" t="s">
        <v>18</v>
      </c>
      <c r="E12549">
        <v>98023</v>
      </c>
      <c r="F12549">
        <v>2026</v>
      </c>
      <c r="G12549" s="1" t="s">
        <v>18926</v>
      </c>
      <c r="H12549" s="1" t="s">
        <v>458</v>
      </c>
      <c r="I12549" s="1" t="s">
        <v>20</v>
      </c>
      <c r="J12549" s="1" t="s">
        <v>21</v>
      </c>
      <c r="K12549">
        <v>32</v>
      </c>
      <c r="L12549">
        <v>30</v>
      </c>
      <c r="M12549">
        <v>290084525</v>
      </c>
      <c r="N12549" s="1" t="s">
        <v>753</v>
      </c>
      <c r="O12549" s="1" t="s">
        <v>54</v>
      </c>
      <c r="P12549">
        <v>53033030310</v>
      </c>
      <c r="Q12549">
        <v>0</v>
      </c>
      <c r="R12549" s="1" t="s">
        <v>18919</v>
      </c>
    </row>
    <row r="12550" spans="1:18">
      <c r="A12550" s="1" t="s">
        <v>13423</v>
      </c>
      <c r="B12550" s="1" t="s">
        <v>31</v>
      </c>
      <c r="C12550" s="1" t="s">
        <v>1191</v>
      </c>
      <c r="D12550" s="1" t="s">
        <v>18</v>
      </c>
      <c r="E12550">
        <v>98040</v>
      </c>
      <c r="F12550">
        <v>2025</v>
      </c>
      <c r="G12550" s="1" t="s">
        <v>18918</v>
      </c>
      <c r="H12550" s="1" t="s">
        <v>882</v>
      </c>
      <c r="I12550" s="1" t="s">
        <v>27</v>
      </c>
      <c r="J12550" s="1" t="s">
        <v>81</v>
      </c>
      <c r="K12550">
        <v>0</v>
      </c>
      <c r="L12550">
        <v>41</v>
      </c>
      <c r="M12550">
        <v>274658492</v>
      </c>
      <c r="N12550" s="1" t="s">
        <v>1192</v>
      </c>
      <c r="O12550" s="1" t="s">
        <v>54</v>
      </c>
      <c r="P12550">
        <v>53033024302</v>
      </c>
      <c r="Q12550">
        <v>1</v>
      </c>
      <c r="R12550" s="1" t="s">
        <v>18921</v>
      </c>
    </row>
    <row r="12551" spans="1:18">
      <c r="A12551" s="1" t="s">
        <v>13424</v>
      </c>
      <c r="B12551" s="1" t="s">
        <v>31</v>
      </c>
      <c r="C12551" s="1" t="s">
        <v>32</v>
      </c>
      <c r="D12551" s="1" t="s">
        <v>18</v>
      </c>
      <c r="E12551">
        <v>98112</v>
      </c>
      <c r="F12551">
        <v>2026</v>
      </c>
      <c r="G12551" s="1" t="s">
        <v>18945</v>
      </c>
      <c r="H12551" s="1" t="s">
        <v>836</v>
      </c>
      <c r="I12551" s="1" t="s">
        <v>27</v>
      </c>
      <c r="J12551" s="1" t="s">
        <v>81</v>
      </c>
      <c r="K12551">
        <v>0</v>
      </c>
      <c r="L12551">
        <v>43</v>
      </c>
      <c r="M12551">
        <v>287577146</v>
      </c>
      <c r="N12551" s="1" t="s">
        <v>34</v>
      </c>
      <c r="O12551" s="1" t="s">
        <v>35</v>
      </c>
      <c r="P12551">
        <v>53033006500</v>
      </c>
      <c r="Q12551">
        <v>0</v>
      </c>
      <c r="R12551" s="1" t="s">
        <v>18921</v>
      </c>
    </row>
    <row r="12552" spans="1:18">
      <c r="A12552" s="1" t="s">
        <v>13425</v>
      </c>
      <c r="B12552" s="1" t="s">
        <v>31</v>
      </c>
      <c r="C12552" s="1" t="s">
        <v>259</v>
      </c>
      <c r="D12552" s="1" t="s">
        <v>18</v>
      </c>
      <c r="E12552">
        <v>98075</v>
      </c>
      <c r="F12552">
        <v>2024</v>
      </c>
      <c r="G12552" s="1" t="s">
        <v>18947</v>
      </c>
      <c r="H12552" s="1" t="s">
        <v>849</v>
      </c>
      <c r="I12552" s="1" t="s">
        <v>27</v>
      </c>
      <c r="J12552" s="1" t="s">
        <v>81</v>
      </c>
      <c r="K12552">
        <v>0</v>
      </c>
      <c r="L12552">
        <v>41</v>
      </c>
      <c r="M12552">
        <v>260574541</v>
      </c>
      <c r="N12552" s="1" t="s">
        <v>260</v>
      </c>
      <c r="O12552" s="1" t="s">
        <v>54</v>
      </c>
      <c r="P12552">
        <v>53033032216</v>
      </c>
      <c r="Q12552">
        <v>2</v>
      </c>
      <c r="R12552" s="1" t="s">
        <v>18921</v>
      </c>
    </row>
    <row r="12553" spans="1:18">
      <c r="A12553" s="1" t="s">
        <v>13426</v>
      </c>
      <c r="B12553" s="1" t="s">
        <v>31</v>
      </c>
      <c r="C12553" s="1" t="s">
        <v>32</v>
      </c>
      <c r="D12553" s="1" t="s">
        <v>18</v>
      </c>
      <c r="E12553">
        <v>98134</v>
      </c>
      <c r="F12553">
        <v>2025</v>
      </c>
      <c r="G12553" s="1" t="s">
        <v>17901</v>
      </c>
      <c r="H12553" s="1" t="s">
        <v>419</v>
      </c>
      <c r="I12553" s="1" t="s">
        <v>27</v>
      </c>
      <c r="J12553" s="1" t="s">
        <v>81</v>
      </c>
      <c r="K12553">
        <v>0</v>
      </c>
      <c r="L12553">
        <v>11</v>
      </c>
      <c r="M12553">
        <v>278935457</v>
      </c>
      <c r="N12553" s="1" t="s">
        <v>925</v>
      </c>
      <c r="O12553" s="1" t="s">
        <v>35</v>
      </c>
      <c r="P12553">
        <v>53033009300</v>
      </c>
      <c r="Q12553">
        <v>1</v>
      </c>
      <c r="R12553" s="1" t="s">
        <v>18921</v>
      </c>
    </row>
    <row r="12554" spans="1:18">
      <c r="A12554" s="1" t="s">
        <v>13427</v>
      </c>
      <c r="B12554" s="1" t="s">
        <v>31</v>
      </c>
      <c r="C12554" s="1" t="s">
        <v>344</v>
      </c>
      <c r="D12554" s="1" t="s">
        <v>18</v>
      </c>
      <c r="E12554">
        <v>98038</v>
      </c>
      <c r="F12554">
        <v>2022</v>
      </c>
      <c r="G12554" s="1" t="s">
        <v>18931</v>
      </c>
      <c r="H12554" s="1" t="s">
        <v>249</v>
      </c>
      <c r="I12554" s="1" t="s">
        <v>20</v>
      </c>
      <c r="J12554" s="1" t="s">
        <v>67</v>
      </c>
      <c r="K12554">
        <v>18</v>
      </c>
      <c r="L12554">
        <v>5</v>
      </c>
      <c r="M12554">
        <v>273729382</v>
      </c>
      <c r="N12554" s="1" t="s">
        <v>345</v>
      </c>
      <c r="O12554" s="1" t="s">
        <v>54</v>
      </c>
      <c r="P12554">
        <v>53033032008</v>
      </c>
      <c r="Q12554">
        <v>4</v>
      </c>
      <c r="R12554" s="1" t="s">
        <v>18919</v>
      </c>
    </row>
    <row r="12555" spans="1:18">
      <c r="A12555" s="1" t="s">
        <v>13428</v>
      </c>
      <c r="B12555" s="1" t="s">
        <v>718</v>
      </c>
      <c r="C12555" s="1" t="s">
        <v>728</v>
      </c>
      <c r="D12555" s="1" t="s">
        <v>18</v>
      </c>
      <c r="E12555">
        <v>98604</v>
      </c>
      <c r="F12555">
        <v>2017</v>
      </c>
      <c r="G12555" s="1" t="s">
        <v>18918</v>
      </c>
      <c r="H12555" s="1" t="s">
        <v>48</v>
      </c>
      <c r="I12555" s="1" t="s">
        <v>20</v>
      </c>
      <c r="J12555" s="1" t="s">
        <v>21</v>
      </c>
      <c r="K12555">
        <v>97</v>
      </c>
      <c r="L12555">
        <v>18</v>
      </c>
      <c r="M12555">
        <v>253374320</v>
      </c>
      <c r="N12555" s="1" t="s">
        <v>729</v>
      </c>
      <c r="O12555" s="1" t="s">
        <v>721</v>
      </c>
      <c r="P12555">
        <v>53011040505</v>
      </c>
      <c r="Q12555">
        <v>9</v>
      </c>
      <c r="R12555" s="1" t="s">
        <v>18919</v>
      </c>
    </row>
    <row r="12556" spans="1:18">
      <c r="A12556" s="1" t="s">
        <v>13429</v>
      </c>
      <c r="B12556" s="1" t="s">
        <v>31</v>
      </c>
      <c r="C12556" s="1" t="s">
        <v>32</v>
      </c>
      <c r="D12556" s="1" t="s">
        <v>18</v>
      </c>
      <c r="E12556">
        <v>98136</v>
      </c>
      <c r="F12556">
        <v>2026</v>
      </c>
      <c r="G12556" s="1" t="s">
        <v>18931</v>
      </c>
      <c r="H12556" s="1" t="s">
        <v>455</v>
      </c>
      <c r="I12556" s="1" t="s">
        <v>20</v>
      </c>
      <c r="J12556" s="1" t="s">
        <v>21</v>
      </c>
      <c r="K12556">
        <v>35</v>
      </c>
      <c r="L12556">
        <v>34</v>
      </c>
      <c r="M12556">
        <v>288017103</v>
      </c>
      <c r="N12556" s="1" t="s">
        <v>2276</v>
      </c>
      <c r="O12556" s="1" t="s">
        <v>35</v>
      </c>
      <c r="P12556">
        <v>53033011601</v>
      </c>
      <c r="Q12556">
        <v>0</v>
      </c>
      <c r="R12556" s="1" t="s">
        <v>18919</v>
      </c>
    </row>
    <row r="12557" spans="1:18">
      <c r="A12557" s="1" t="s">
        <v>13430</v>
      </c>
      <c r="B12557" s="1" t="s">
        <v>31</v>
      </c>
      <c r="C12557" s="1" t="s">
        <v>32</v>
      </c>
      <c r="D12557" s="1" t="s">
        <v>18</v>
      </c>
      <c r="E12557">
        <v>98144</v>
      </c>
      <c r="F12557">
        <v>2017</v>
      </c>
      <c r="G12557" s="1" t="s">
        <v>17901</v>
      </c>
      <c r="H12557" s="1" t="s">
        <v>66</v>
      </c>
      <c r="I12557" s="1" t="s">
        <v>20</v>
      </c>
      <c r="J12557" s="1" t="s">
        <v>67</v>
      </c>
      <c r="K12557">
        <v>20</v>
      </c>
      <c r="L12557">
        <v>37</v>
      </c>
      <c r="M12557">
        <v>349669953</v>
      </c>
      <c r="N12557" s="1" t="s">
        <v>178</v>
      </c>
      <c r="O12557" s="1" t="s">
        <v>35</v>
      </c>
      <c r="P12557">
        <v>53033009400</v>
      </c>
      <c r="Q12557">
        <v>9</v>
      </c>
      <c r="R12557" s="1" t="s">
        <v>18919</v>
      </c>
    </row>
    <row r="12558" spans="1:18">
      <c r="A12558" s="1" t="s">
        <v>13431</v>
      </c>
      <c r="B12558" s="1" t="s">
        <v>31</v>
      </c>
      <c r="C12558" s="1" t="s">
        <v>259</v>
      </c>
      <c r="D12558" s="1" t="s">
        <v>18</v>
      </c>
      <c r="E12558">
        <v>98075</v>
      </c>
      <c r="F12558">
        <v>2024</v>
      </c>
      <c r="G12558" s="1" t="s">
        <v>18918</v>
      </c>
      <c r="H12558" s="1" t="s">
        <v>368</v>
      </c>
      <c r="I12558" s="1" t="s">
        <v>27</v>
      </c>
      <c r="J12558" s="1" t="s">
        <v>81</v>
      </c>
      <c r="K12558">
        <v>0</v>
      </c>
      <c r="L12558">
        <v>41</v>
      </c>
      <c r="M12558">
        <v>272874619</v>
      </c>
      <c r="N12558" s="1" t="s">
        <v>260</v>
      </c>
      <c r="O12558" s="1" t="s">
        <v>54</v>
      </c>
      <c r="P12558">
        <v>53033032224</v>
      </c>
      <c r="Q12558">
        <v>2</v>
      </c>
      <c r="R12558" s="1" t="s">
        <v>18921</v>
      </c>
    </row>
    <row r="12559" spans="1:18">
      <c r="A12559" s="1" t="s">
        <v>13432</v>
      </c>
      <c r="B12559" s="1" t="s">
        <v>875</v>
      </c>
      <c r="C12559" s="1" t="s">
        <v>1062</v>
      </c>
      <c r="D12559" s="1" t="s">
        <v>18</v>
      </c>
      <c r="E12559">
        <v>98626</v>
      </c>
      <c r="F12559">
        <v>2025</v>
      </c>
      <c r="G12559" s="1" t="s">
        <v>18946</v>
      </c>
      <c r="H12559" s="1" t="s">
        <v>820</v>
      </c>
      <c r="I12559" s="1" t="s">
        <v>27</v>
      </c>
      <c r="J12559" s="1" t="s">
        <v>81</v>
      </c>
      <c r="K12559">
        <v>0</v>
      </c>
      <c r="L12559">
        <v>19</v>
      </c>
      <c r="M12559">
        <v>283035952</v>
      </c>
      <c r="N12559" s="1" t="s">
        <v>1063</v>
      </c>
      <c r="O12559" s="1" t="s">
        <v>878</v>
      </c>
      <c r="P12559">
        <v>53015000902</v>
      </c>
      <c r="Q12559">
        <v>1</v>
      </c>
      <c r="R12559" s="1" t="s">
        <v>18921</v>
      </c>
    </row>
    <row r="12560" spans="1:18">
      <c r="A12560" s="1" t="s">
        <v>13433</v>
      </c>
      <c r="B12560" s="1" t="s">
        <v>31</v>
      </c>
      <c r="C12560" s="1" t="s">
        <v>344</v>
      </c>
      <c r="D12560" s="1" t="s">
        <v>18</v>
      </c>
      <c r="E12560">
        <v>98038</v>
      </c>
      <c r="F12560">
        <v>2024</v>
      </c>
      <c r="G12560" s="1" t="s">
        <v>18927</v>
      </c>
      <c r="H12560" s="1" t="s">
        <v>265</v>
      </c>
      <c r="I12560" s="1" t="s">
        <v>27</v>
      </c>
      <c r="J12560" s="1" t="s">
        <v>81</v>
      </c>
      <c r="K12560">
        <v>0</v>
      </c>
      <c r="L12560">
        <v>5</v>
      </c>
      <c r="M12560">
        <v>282100514</v>
      </c>
      <c r="N12560" s="1" t="s">
        <v>345</v>
      </c>
      <c r="O12560" s="1" t="s">
        <v>54</v>
      </c>
      <c r="P12560">
        <v>53033031603</v>
      </c>
      <c r="Q12560">
        <v>2</v>
      </c>
      <c r="R12560" s="1" t="s">
        <v>18921</v>
      </c>
    </row>
    <row r="12561" spans="1:18">
      <c r="A12561" s="1" t="s">
        <v>13434</v>
      </c>
      <c r="B12561" s="1" t="s">
        <v>31</v>
      </c>
      <c r="C12561" s="1" t="s">
        <v>344</v>
      </c>
      <c r="D12561" s="1" t="s">
        <v>18</v>
      </c>
      <c r="E12561">
        <v>98038</v>
      </c>
      <c r="F12561">
        <v>2024</v>
      </c>
      <c r="G12561" s="1" t="s">
        <v>18924</v>
      </c>
      <c r="H12561" s="1" t="s">
        <v>880</v>
      </c>
      <c r="I12561" s="1" t="s">
        <v>27</v>
      </c>
      <c r="J12561" s="1" t="s">
        <v>81</v>
      </c>
      <c r="K12561">
        <v>0</v>
      </c>
      <c r="L12561">
        <v>5</v>
      </c>
      <c r="M12561">
        <v>270975456</v>
      </c>
      <c r="N12561" s="1" t="s">
        <v>345</v>
      </c>
      <c r="O12561" s="1" t="s">
        <v>54</v>
      </c>
      <c r="P12561">
        <v>53033031604</v>
      </c>
      <c r="Q12561">
        <v>2</v>
      </c>
      <c r="R12561" s="1" t="s">
        <v>18921</v>
      </c>
    </row>
    <row r="12562" spans="1:18">
      <c r="A12562" s="1" t="s">
        <v>13435</v>
      </c>
      <c r="B12562" s="1" t="s">
        <v>37</v>
      </c>
      <c r="C12562" s="1" t="s">
        <v>311</v>
      </c>
      <c r="D12562" s="1" t="s">
        <v>18</v>
      </c>
      <c r="E12562">
        <v>98346</v>
      </c>
      <c r="F12562">
        <v>2018</v>
      </c>
      <c r="G12562" s="1" t="s">
        <v>17901</v>
      </c>
      <c r="H12562" s="1" t="s">
        <v>91</v>
      </c>
      <c r="I12562" s="1" t="s">
        <v>20</v>
      </c>
      <c r="J12562" s="1" t="s">
        <v>67</v>
      </c>
      <c r="K12562">
        <v>21</v>
      </c>
      <c r="L12562">
        <v>23</v>
      </c>
      <c r="M12562">
        <v>114323989</v>
      </c>
      <c r="N12562" s="1" t="s">
        <v>312</v>
      </c>
      <c r="O12562" s="1" t="s">
        <v>23</v>
      </c>
      <c r="P12562">
        <v>53035090102</v>
      </c>
      <c r="Q12562">
        <v>8</v>
      </c>
      <c r="R12562" s="1" t="s">
        <v>18919</v>
      </c>
    </row>
    <row r="12563" spans="1:18">
      <c r="A12563" s="1" t="s">
        <v>13436</v>
      </c>
      <c r="B12563" s="1" t="s">
        <v>718</v>
      </c>
      <c r="C12563" s="1" t="s">
        <v>719</v>
      </c>
      <c r="D12563" s="1" t="s">
        <v>18</v>
      </c>
      <c r="E12563">
        <v>98662</v>
      </c>
      <c r="F12563">
        <v>2020</v>
      </c>
      <c r="G12563" s="1" t="s">
        <v>18946</v>
      </c>
      <c r="H12563" s="1" t="s">
        <v>1011</v>
      </c>
      <c r="I12563" s="1" t="s">
        <v>20</v>
      </c>
      <c r="J12563" s="1" t="s">
        <v>21</v>
      </c>
      <c r="K12563">
        <v>47</v>
      </c>
      <c r="L12563">
        <v>49</v>
      </c>
      <c r="M12563">
        <v>291730519</v>
      </c>
      <c r="N12563" s="1" t="s">
        <v>899</v>
      </c>
      <c r="O12563" s="1" t="s">
        <v>721</v>
      </c>
      <c r="P12563">
        <v>53011041203</v>
      </c>
      <c r="Q12563">
        <v>6</v>
      </c>
      <c r="R12563" s="1" t="s">
        <v>18919</v>
      </c>
    </row>
    <row r="12564" spans="1:18">
      <c r="A12564" s="1" t="s">
        <v>13437</v>
      </c>
      <c r="B12564" s="1" t="s">
        <v>31</v>
      </c>
      <c r="C12564" s="1" t="s">
        <v>100</v>
      </c>
      <c r="D12564" s="1" t="s">
        <v>18</v>
      </c>
      <c r="E12564">
        <v>98177</v>
      </c>
      <c r="F12564">
        <v>2019</v>
      </c>
      <c r="G12564" s="1" t="s">
        <v>18931</v>
      </c>
      <c r="H12564" s="1" t="s">
        <v>455</v>
      </c>
      <c r="I12564" s="1" t="s">
        <v>20</v>
      </c>
      <c r="J12564" s="1" t="s">
        <v>67</v>
      </c>
      <c r="K12564">
        <v>17</v>
      </c>
      <c r="L12564">
        <v>32</v>
      </c>
      <c r="M12564">
        <v>338372856</v>
      </c>
      <c r="N12564" s="1" t="s">
        <v>101</v>
      </c>
      <c r="O12564" s="1" t="s">
        <v>35</v>
      </c>
      <c r="P12564">
        <v>53033020200</v>
      </c>
      <c r="Q12564">
        <v>7</v>
      </c>
      <c r="R12564" s="1" t="s">
        <v>18919</v>
      </c>
    </row>
    <row r="12565" spans="1:18">
      <c r="A12565" s="1" t="s">
        <v>13438</v>
      </c>
      <c r="B12565" s="1" t="s">
        <v>31</v>
      </c>
      <c r="C12565" s="1" t="s">
        <v>144</v>
      </c>
      <c r="D12565" s="1" t="s">
        <v>18</v>
      </c>
      <c r="E12565">
        <v>98059</v>
      </c>
      <c r="F12565">
        <v>2017</v>
      </c>
      <c r="G12565" s="1" t="s">
        <v>18940</v>
      </c>
      <c r="H12565" s="1" t="s">
        <v>617</v>
      </c>
      <c r="I12565" s="1" t="s">
        <v>27</v>
      </c>
      <c r="J12565" s="1" t="s">
        <v>21</v>
      </c>
      <c r="K12565">
        <v>125</v>
      </c>
      <c r="L12565">
        <v>11</v>
      </c>
      <c r="M12565">
        <v>304291648</v>
      </c>
      <c r="N12565" s="1" t="s">
        <v>145</v>
      </c>
      <c r="O12565" s="1" t="s">
        <v>54</v>
      </c>
      <c r="P12565">
        <v>53033025602</v>
      </c>
      <c r="Q12565">
        <v>9</v>
      </c>
      <c r="R12565" s="1" t="s">
        <v>18921</v>
      </c>
    </row>
    <row r="12566" spans="1:18">
      <c r="A12566" s="1" t="s">
        <v>13439</v>
      </c>
      <c r="B12566" s="1" t="s">
        <v>31</v>
      </c>
      <c r="C12566" s="1" t="s">
        <v>288</v>
      </c>
      <c r="D12566" s="1" t="s">
        <v>18</v>
      </c>
      <c r="E12566">
        <v>98027</v>
      </c>
      <c r="F12566">
        <v>2024</v>
      </c>
      <c r="G12566" s="1" t="s">
        <v>18931</v>
      </c>
      <c r="H12566" s="1" t="s">
        <v>364</v>
      </c>
      <c r="I12566" s="1" t="s">
        <v>27</v>
      </c>
      <c r="J12566" s="1" t="s">
        <v>81</v>
      </c>
      <c r="K12566">
        <v>0</v>
      </c>
      <c r="L12566">
        <v>5</v>
      </c>
      <c r="M12566">
        <v>284250200</v>
      </c>
      <c r="N12566" s="1" t="s">
        <v>687</v>
      </c>
      <c r="O12566" s="1" t="s">
        <v>54</v>
      </c>
      <c r="P12566">
        <v>53033032104</v>
      </c>
      <c r="Q12566">
        <v>2</v>
      </c>
      <c r="R12566" s="1" t="s">
        <v>18921</v>
      </c>
    </row>
    <row r="12567" spans="1:18">
      <c r="A12567" s="1" t="s">
        <v>13440</v>
      </c>
      <c r="B12567" s="1" t="s">
        <v>17</v>
      </c>
      <c r="C12567" s="1" t="s">
        <v>185</v>
      </c>
      <c r="D12567" s="1" t="s">
        <v>18</v>
      </c>
      <c r="E12567">
        <v>98292</v>
      </c>
      <c r="F12567">
        <v>2026</v>
      </c>
      <c r="G12567" s="1" t="s">
        <v>18924</v>
      </c>
      <c r="H12567" s="1" t="s">
        <v>880</v>
      </c>
      <c r="I12567" s="1" t="s">
        <v>27</v>
      </c>
      <c r="J12567" s="1" t="s">
        <v>81</v>
      </c>
      <c r="K12567">
        <v>0</v>
      </c>
      <c r="L12567">
        <v>10</v>
      </c>
      <c r="M12567">
        <v>290581735</v>
      </c>
      <c r="N12567" s="1" t="s">
        <v>186</v>
      </c>
      <c r="O12567" s="1" t="s">
        <v>824</v>
      </c>
      <c r="P12567">
        <v>53061053301</v>
      </c>
      <c r="Q12567">
        <v>0</v>
      </c>
      <c r="R12567" s="1" t="s">
        <v>18921</v>
      </c>
    </row>
    <row r="12568" spans="1:18">
      <c r="A12568" s="1" t="s">
        <v>13441</v>
      </c>
      <c r="B12568" s="1" t="s">
        <v>31</v>
      </c>
      <c r="C12568" s="1" t="s">
        <v>259</v>
      </c>
      <c r="D12568" s="1" t="s">
        <v>18</v>
      </c>
      <c r="E12568">
        <v>98074</v>
      </c>
      <c r="F12568">
        <v>2023</v>
      </c>
      <c r="G12568" s="1" t="s">
        <v>18922</v>
      </c>
      <c r="H12568" s="1" t="s">
        <v>33</v>
      </c>
      <c r="I12568" s="1" t="s">
        <v>27</v>
      </c>
      <c r="J12568" s="1" t="s">
        <v>81</v>
      </c>
      <c r="K12568">
        <v>0</v>
      </c>
      <c r="L12568">
        <v>45</v>
      </c>
      <c r="M12568">
        <v>227320033</v>
      </c>
      <c r="N12568" s="1" t="s">
        <v>786</v>
      </c>
      <c r="O12568" s="1" t="s">
        <v>54</v>
      </c>
      <c r="P12568">
        <v>53033032318</v>
      </c>
      <c r="Q12568">
        <v>3</v>
      </c>
      <c r="R12568" s="1" t="s">
        <v>18921</v>
      </c>
    </row>
    <row r="12569" spans="1:18">
      <c r="A12569" s="1" t="s">
        <v>13442</v>
      </c>
      <c r="B12569" s="1" t="s">
        <v>17</v>
      </c>
      <c r="C12569" s="1" t="s">
        <v>111</v>
      </c>
      <c r="D12569" s="1" t="s">
        <v>18</v>
      </c>
      <c r="E12569">
        <v>98012</v>
      </c>
      <c r="F12569">
        <v>2026</v>
      </c>
      <c r="G12569" s="1" t="s">
        <v>18947</v>
      </c>
      <c r="H12569" s="1" t="s">
        <v>1359</v>
      </c>
      <c r="I12569" s="1" t="s">
        <v>27</v>
      </c>
      <c r="J12569" s="1" t="s">
        <v>81</v>
      </c>
      <c r="K12569">
        <v>0</v>
      </c>
      <c r="L12569">
        <v>44</v>
      </c>
      <c r="M12569">
        <v>286939551</v>
      </c>
      <c r="N12569" s="1" t="s">
        <v>170</v>
      </c>
      <c r="O12569" s="1" t="s">
        <v>23</v>
      </c>
      <c r="P12569">
        <v>53061052007</v>
      </c>
      <c r="Q12569">
        <v>0</v>
      </c>
      <c r="R12569" s="1" t="s">
        <v>18921</v>
      </c>
    </row>
    <row r="12570" spans="1:18">
      <c r="A12570" s="1" t="s">
        <v>13443</v>
      </c>
      <c r="B12570" s="1" t="s">
        <v>31</v>
      </c>
      <c r="C12570" s="1" t="s">
        <v>87</v>
      </c>
      <c r="D12570" s="1" t="s">
        <v>18</v>
      </c>
      <c r="E12570">
        <v>98008</v>
      </c>
      <c r="F12570">
        <v>2021</v>
      </c>
      <c r="G12570" s="1" t="s">
        <v>18922</v>
      </c>
      <c r="H12570" s="1" t="s">
        <v>33</v>
      </c>
      <c r="I12570" s="1" t="s">
        <v>27</v>
      </c>
      <c r="J12570" s="1" t="s">
        <v>21</v>
      </c>
      <c r="K12570">
        <v>222</v>
      </c>
      <c r="L12570">
        <v>48</v>
      </c>
      <c r="M12570">
        <v>157495586</v>
      </c>
      <c r="N12570" s="1" t="s">
        <v>783</v>
      </c>
      <c r="O12570" s="1" t="s">
        <v>54</v>
      </c>
      <c r="P12570">
        <v>53033023403</v>
      </c>
      <c r="Q12570">
        <v>5</v>
      </c>
      <c r="R12570" s="1" t="s">
        <v>18921</v>
      </c>
    </row>
    <row r="12571" spans="1:18">
      <c r="A12571" s="1" t="s">
        <v>13444</v>
      </c>
      <c r="B12571" s="1" t="s">
        <v>31</v>
      </c>
      <c r="C12571" s="1" t="s">
        <v>87</v>
      </c>
      <c r="D12571" s="1" t="s">
        <v>18</v>
      </c>
      <c r="E12571">
        <v>98005</v>
      </c>
      <c r="F12571">
        <v>2023</v>
      </c>
      <c r="G12571" s="1" t="s">
        <v>18922</v>
      </c>
      <c r="H12571" s="1" t="s">
        <v>414</v>
      </c>
      <c r="I12571" s="1" t="s">
        <v>20</v>
      </c>
      <c r="J12571" s="1" t="s">
        <v>67</v>
      </c>
      <c r="K12571">
        <v>23</v>
      </c>
      <c r="L12571">
        <v>41</v>
      </c>
      <c r="M12571">
        <v>256171338</v>
      </c>
      <c r="N12571" s="1" t="s">
        <v>192</v>
      </c>
      <c r="O12571" s="1" t="s">
        <v>54</v>
      </c>
      <c r="P12571">
        <v>53033023604</v>
      </c>
      <c r="Q12571">
        <v>3</v>
      </c>
      <c r="R12571" s="1" t="s">
        <v>18919</v>
      </c>
    </row>
    <row r="12572" spans="1:18">
      <c r="A12572" s="1" t="s">
        <v>13445</v>
      </c>
      <c r="B12572" s="1" t="s">
        <v>718</v>
      </c>
      <c r="C12572" s="1" t="s">
        <v>719</v>
      </c>
      <c r="D12572" s="1" t="s">
        <v>18</v>
      </c>
      <c r="E12572">
        <v>98660</v>
      </c>
      <c r="F12572">
        <v>2025</v>
      </c>
      <c r="G12572" s="1" t="s">
        <v>18940</v>
      </c>
      <c r="H12572" s="1" t="s">
        <v>775</v>
      </c>
      <c r="I12572" s="1" t="s">
        <v>27</v>
      </c>
      <c r="J12572" s="1" t="s">
        <v>81</v>
      </c>
      <c r="K12572">
        <v>0</v>
      </c>
      <c r="L12572">
        <v>49</v>
      </c>
      <c r="M12572">
        <v>286131023</v>
      </c>
      <c r="N12572" s="1" t="s">
        <v>1055</v>
      </c>
      <c r="O12572" s="1" t="s">
        <v>721</v>
      </c>
      <c r="P12572">
        <v>53011042100</v>
      </c>
      <c r="Q12572">
        <v>1</v>
      </c>
      <c r="R12572" s="1" t="s">
        <v>18921</v>
      </c>
    </row>
    <row r="12573" spans="1:18">
      <c r="A12573" s="1" t="s">
        <v>13446</v>
      </c>
      <c r="B12573" s="1" t="s">
        <v>31</v>
      </c>
      <c r="C12573" s="1" t="s">
        <v>32</v>
      </c>
      <c r="D12573" s="1" t="s">
        <v>18</v>
      </c>
      <c r="E12573">
        <v>98112</v>
      </c>
      <c r="F12573">
        <v>2026</v>
      </c>
      <c r="G12573" s="1" t="s">
        <v>18931</v>
      </c>
      <c r="H12573" s="1" t="s">
        <v>1569</v>
      </c>
      <c r="I12573" s="1" t="s">
        <v>27</v>
      </c>
      <c r="J12573" s="1" t="s">
        <v>81</v>
      </c>
      <c r="K12573">
        <v>0</v>
      </c>
      <c r="L12573">
        <v>43</v>
      </c>
      <c r="M12573">
        <v>289763232</v>
      </c>
      <c r="N12573" s="1" t="s">
        <v>34</v>
      </c>
      <c r="O12573" s="1" t="s">
        <v>35</v>
      </c>
      <c r="P12573">
        <v>53033006200</v>
      </c>
      <c r="Q12573">
        <v>0</v>
      </c>
      <c r="R12573" s="1" t="s">
        <v>18921</v>
      </c>
    </row>
    <row r="12574" spans="1:18">
      <c r="A12574" s="1" t="s">
        <v>13447</v>
      </c>
      <c r="B12574" s="1" t="s">
        <v>31</v>
      </c>
      <c r="C12574" s="1" t="s">
        <v>32</v>
      </c>
      <c r="D12574" s="1" t="s">
        <v>18</v>
      </c>
      <c r="E12574">
        <v>98112</v>
      </c>
      <c r="F12574">
        <v>2025</v>
      </c>
      <c r="G12574" s="1" t="s">
        <v>18945</v>
      </c>
      <c r="H12574" s="1" t="s">
        <v>1574</v>
      </c>
      <c r="I12574" s="1" t="s">
        <v>27</v>
      </c>
      <c r="J12574" s="1" t="s">
        <v>81</v>
      </c>
      <c r="K12574">
        <v>0</v>
      </c>
      <c r="L12574">
        <v>43</v>
      </c>
      <c r="M12574">
        <v>280676154</v>
      </c>
      <c r="N12574" s="1" t="s">
        <v>34</v>
      </c>
      <c r="O12574" s="1" t="s">
        <v>35</v>
      </c>
      <c r="P12574">
        <v>53033006200</v>
      </c>
      <c r="Q12574">
        <v>1</v>
      </c>
      <c r="R12574" s="1" t="s">
        <v>18921</v>
      </c>
    </row>
    <row r="12575" spans="1:18">
      <c r="A12575" s="1" t="s">
        <v>13448</v>
      </c>
      <c r="B12575" s="1" t="s">
        <v>31</v>
      </c>
      <c r="C12575" s="1" t="s">
        <v>1546</v>
      </c>
      <c r="D12575" s="1" t="s">
        <v>18</v>
      </c>
      <c r="E12575">
        <v>98198</v>
      </c>
      <c r="F12575">
        <v>2025</v>
      </c>
      <c r="G12575" s="1" t="s">
        <v>18923</v>
      </c>
      <c r="H12575" s="1" t="s">
        <v>341</v>
      </c>
      <c r="I12575" s="1" t="s">
        <v>27</v>
      </c>
      <c r="J12575" s="1" t="s">
        <v>81</v>
      </c>
      <c r="K12575">
        <v>0</v>
      </c>
      <c r="L12575">
        <v>30</v>
      </c>
      <c r="M12575">
        <v>291357930</v>
      </c>
      <c r="N12575" s="1" t="s">
        <v>1547</v>
      </c>
      <c r="O12575" s="1" t="s">
        <v>54</v>
      </c>
      <c r="P12575">
        <v>53033030003</v>
      </c>
      <c r="Q12575">
        <v>1</v>
      </c>
      <c r="R12575" s="1" t="s">
        <v>18921</v>
      </c>
    </row>
    <row r="12576" spans="1:18">
      <c r="A12576" s="1" t="s">
        <v>13449</v>
      </c>
      <c r="B12576" s="1" t="s">
        <v>17</v>
      </c>
      <c r="C12576" s="1" t="s">
        <v>111</v>
      </c>
      <c r="D12576" s="1" t="s">
        <v>18</v>
      </c>
      <c r="E12576">
        <v>98012</v>
      </c>
      <c r="F12576">
        <v>2024</v>
      </c>
      <c r="G12576" s="1" t="s">
        <v>18947</v>
      </c>
      <c r="H12576" s="1" t="s">
        <v>849</v>
      </c>
      <c r="I12576" s="1" t="s">
        <v>27</v>
      </c>
      <c r="J12576" s="1" t="s">
        <v>81</v>
      </c>
      <c r="K12576">
        <v>0</v>
      </c>
      <c r="L12576">
        <v>1</v>
      </c>
      <c r="M12576">
        <v>271807028</v>
      </c>
      <c r="N12576" s="1" t="s">
        <v>170</v>
      </c>
      <c r="O12576" s="1" t="s">
        <v>23</v>
      </c>
      <c r="P12576">
        <v>53061052010</v>
      </c>
      <c r="Q12576">
        <v>2</v>
      </c>
      <c r="R12576" s="1" t="s">
        <v>18921</v>
      </c>
    </row>
    <row r="12577" spans="1:18">
      <c r="A12577" s="1" t="s">
        <v>13450</v>
      </c>
      <c r="B12577" s="1" t="s">
        <v>31</v>
      </c>
      <c r="C12577" s="1" t="s">
        <v>2278</v>
      </c>
      <c r="D12577" s="1" t="s">
        <v>18</v>
      </c>
      <c r="E12577">
        <v>98042</v>
      </c>
      <c r="F12577">
        <v>2017</v>
      </c>
      <c r="G12577" s="1" t="s">
        <v>17901</v>
      </c>
      <c r="H12577" s="1" t="s">
        <v>347</v>
      </c>
      <c r="I12577" s="1" t="s">
        <v>27</v>
      </c>
      <c r="J12577" s="1" t="s">
        <v>21</v>
      </c>
      <c r="K12577">
        <v>100</v>
      </c>
      <c r="L12577">
        <v>47</v>
      </c>
      <c r="M12577">
        <v>143195272</v>
      </c>
      <c r="N12577" s="1" t="s">
        <v>121</v>
      </c>
      <c r="O12577" s="1" t="s">
        <v>54</v>
      </c>
      <c r="P12577">
        <v>53033032005</v>
      </c>
      <c r="Q12577">
        <v>9</v>
      </c>
      <c r="R12577" s="1" t="s">
        <v>18921</v>
      </c>
    </row>
    <row r="12578" spans="1:18">
      <c r="A12578" s="1" t="s">
        <v>13451</v>
      </c>
      <c r="B12578" s="1" t="s">
        <v>718</v>
      </c>
      <c r="C12578" s="1" t="s">
        <v>808</v>
      </c>
      <c r="D12578" s="1" t="s">
        <v>18</v>
      </c>
      <c r="E12578">
        <v>98607</v>
      </c>
      <c r="F12578">
        <v>2025</v>
      </c>
      <c r="G12578" s="1" t="s">
        <v>18929</v>
      </c>
      <c r="H12578" s="1" t="s">
        <v>723</v>
      </c>
      <c r="I12578" s="1" t="s">
        <v>27</v>
      </c>
      <c r="J12578" s="1" t="s">
        <v>81</v>
      </c>
      <c r="K12578">
        <v>0</v>
      </c>
      <c r="L12578">
        <v>18</v>
      </c>
      <c r="M12578">
        <v>285914625</v>
      </c>
      <c r="N12578" s="1" t="s">
        <v>809</v>
      </c>
      <c r="O12578" s="1" t="s">
        <v>721</v>
      </c>
      <c r="P12578">
        <v>53011040608</v>
      </c>
      <c r="Q12578">
        <v>1</v>
      </c>
      <c r="R12578" s="1" t="s">
        <v>18921</v>
      </c>
    </row>
    <row r="12579" spans="1:18">
      <c r="A12579" s="1" t="s">
        <v>13452</v>
      </c>
      <c r="B12579" s="1" t="s">
        <v>31</v>
      </c>
      <c r="C12579" s="1" t="s">
        <v>144</v>
      </c>
      <c r="D12579" s="1" t="s">
        <v>18</v>
      </c>
      <c r="E12579">
        <v>98056</v>
      </c>
      <c r="F12579">
        <v>2026</v>
      </c>
      <c r="G12579" s="1" t="s">
        <v>18936</v>
      </c>
      <c r="H12579" s="1" t="s">
        <v>1377</v>
      </c>
      <c r="I12579" s="1" t="s">
        <v>20</v>
      </c>
      <c r="J12579" s="1" t="s">
        <v>67</v>
      </c>
      <c r="K12579">
        <v>27</v>
      </c>
      <c r="L12579">
        <v>41</v>
      </c>
      <c r="M12579">
        <v>291441426</v>
      </c>
      <c r="N12579" s="1" t="s">
        <v>726</v>
      </c>
      <c r="O12579" s="1" t="s">
        <v>54</v>
      </c>
      <c r="P12579">
        <v>53033025201</v>
      </c>
      <c r="Q12579">
        <v>0</v>
      </c>
      <c r="R12579" s="1" t="s">
        <v>18919</v>
      </c>
    </row>
    <row r="12580" spans="1:18">
      <c r="A12580" s="1" t="s">
        <v>13453</v>
      </c>
      <c r="B12580" s="1" t="s">
        <v>31</v>
      </c>
      <c r="C12580" s="1" t="s">
        <v>32</v>
      </c>
      <c r="D12580" s="1" t="s">
        <v>18</v>
      </c>
      <c r="E12580">
        <v>98101</v>
      </c>
      <c r="F12580">
        <v>2024</v>
      </c>
      <c r="G12580" s="1" t="s">
        <v>18951</v>
      </c>
      <c r="H12580" s="1" t="s">
        <v>1099</v>
      </c>
      <c r="I12580" s="1" t="s">
        <v>27</v>
      </c>
      <c r="J12580" s="1" t="s">
        <v>81</v>
      </c>
      <c r="K12580">
        <v>0</v>
      </c>
      <c r="L12580">
        <v>36</v>
      </c>
      <c r="M12580">
        <v>275071716</v>
      </c>
      <c r="N12580" s="1" t="s">
        <v>300</v>
      </c>
      <c r="O12580" s="1" t="s">
        <v>35</v>
      </c>
      <c r="P12580">
        <v>53033007202</v>
      </c>
      <c r="Q12580">
        <v>2</v>
      </c>
      <c r="R12580" s="1" t="s">
        <v>18921</v>
      </c>
    </row>
    <row r="12581" spans="1:18">
      <c r="A12581" s="1" t="s">
        <v>13454</v>
      </c>
      <c r="B12581" s="1" t="s">
        <v>718</v>
      </c>
      <c r="C12581" s="1" t="s">
        <v>728</v>
      </c>
      <c r="D12581" s="1" t="s">
        <v>18</v>
      </c>
      <c r="E12581">
        <v>98604</v>
      </c>
      <c r="F12581">
        <v>2022</v>
      </c>
      <c r="G12581" s="1" t="s">
        <v>18940</v>
      </c>
      <c r="H12581" s="1" t="s">
        <v>775</v>
      </c>
      <c r="I12581" s="1" t="s">
        <v>27</v>
      </c>
      <c r="J12581" s="1" t="s">
        <v>81</v>
      </c>
      <c r="K12581">
        <v>0</v>
      </c>
      <c r="L12581">
        <v>18</v>
      </c>
      <c r="M12581">
        <v>290269479</v>
      </c>
      <c r="N12581" s="1" t="s">
        <v>729</v>
      </c>
      <c r="O12581" s="1" t="s">
        <v>721</v>
      </c>
      <c r="P12581">
        <v>53011040407</v>
      </c>
      <c r="Q12581">
        <v>4</v>
      </c>
      <c r="R12581" s="1" t="s">
        <v>18921</v>
      </c>
    </row>
    <row r="12582" spans="1:18">
      <c r="A12582" s="1" t="s">
        <v>13455</v>
      </c>
      <c r="B12582" s="1" t="s">
        <v>31</v>
      </c>
      <c r="C12582" s="1" t="s">
        <v>111</v>
      </c>
      <c r="D12582" s="1" t="s">
        <v>18</v>
      </c>
      <c r="E12582">
        <v>98011</v>
      </c>
      <c r="F12582">
        <v>2022</v>
      </c>
      <c r="G12582" s="1" t="s">
        <v>17901</v>
      </c>
      <c r="H12582" s="1" t="s">
        <v>161</v>
      </c>
      <c r="I12582" s="1" t="s">
        <v>27</v>
      </c>
      <c r="J12582" s="1" t="s">
        <v>81</v>
      </c>
      <c r="K12582">
        <v>0</v>
      </c>
      <c r="L12582">
        <v>1</v>
      </c>
      <c r="M12582">
        <v>220231959</v>
      </c>
      <c r="N12582" s="1" t="s">
        <v>112</v>
      </c>
      <c r="O12582" s="1" t="s">
        <v>54</v>
      </c>
      <c r="P12582">
        <v>53033021803</v>
      </c>
      <c r="Q12582">
        <v>4</v>
      </c>
      <c r="R12582" s="1" t="s">
        <v>18921</v>
      </c>
    </row>
    <row r="12583" spans="1:18">
      <c r="A12583" s="1" t="s">
        <v>13456</v>
      </c>
      <c r="B12583" s="1" t="s">
        <v>31</v>
      </c>
      <c r="C12583" s="1" t="s">
        <v>32</v>
      </c>
      <c r="D12583" s="1" t="s">
        <v>18</v>
      </c>
      <c r="E12583">
        <v>98109</v>
      </c>
      <c r="F12583">
        <v>2020</v>
      </c>
      <c r="G12583" s="1" t="s">
        <v>18931</v>
      </c>
      <c r="H12583" s="1" t="s">
        <v>249</v>
      </c>
      <c r="I12583" s="1" t="s">
        <v>20</v>
      </c>
      <c r="J12583" s="1" t="s">
        <v>67</v>
      </c>
      <c r="K12583">
        <v>18</v>
      </c>
      <c r="L12583">
        <v>36</v>
      </c>
      <c r="M12583">
        <v>100606635</v>
      </c>
      <c r="N12583" s="1" t="s">
        <v>284</v>
      </c>
      <c r="O12583" s="1" t="s">
        <v>35</v>
      </c>
      <c r="P12583">
        <v>53033007002</v>
      </c>
      <c r="Q12583">
        <v>6</v>
      </c>
      <c r="R12583" s="1" t="s">
        <v>18919</v>
      </c>
    </row>
    <row r="12584" spans="1:18">
      <c r="A12584" s="1" t="s">
        <v>13457</v>
      </c>
      <c r="B12584" s="1" t="s">
        <v>31</v>
      </c>
      <c r="C12584" s="1" t="s">
        <v>32</v>
      </c>
      <c r="D12584" s="1" t="s">
        <v>18</v>
      </c>
      <c r="E12584">
        <v>98134</v>
      </c>
      <c r="F12584">
        <v>2024</v>
      </c>
      <c r="G12584" s="1" t="s">
        <v>18920</v>
      </c>
      <c r="H12584" s="1" t="s">
        <v>52</v>
      </c>
      <c r="I12584" s="1" t="s">
        <v>27</v>
      </c>
      <c r="J12584" s="1" t="s">
        <v>81</v>
      </c>
      <c r="K12584">
        <v>0</v>
      </c>
      <c r="L12584">
        <v>11</v>
      </c>
      <c r="M12584">
        <v>284036798</v>
      </c>
      <c r="N12584" s="1" t="s">
        <v>925</v>
      </c>
      <c r="O12584" s="1" t="s">
        <v>35</v>
      </c>
      <c r="P12584">
        <v>53033009300</v>
      </c>
      <c r="Q12584">
        <v>2</v>
      </c>
      <c r="R12584" s="1" t="s">
        <v>18921</v>
      </c>
    </row>
    <row r="12585" spans="1:18">
      <c r="A12585" s="1" t="s">
        <v>13458</v>
      </c>
      <c r="B12585" s="1" t="s">
        <v>718</v>
      </c>
      <c r="C12585" s="1" t="s">
        <v>719</v>
      </c>
      <c r="D12585" s="1" t="s">
        <v>18</v>
      </c>
      <c r="E12585">
        <v>98684</v>
      </c>
      <c r="F12585">
        <v>2025</v>
      </c>
      <c r="G12585" s="1" t="s">
        <v>18940</v>
      </c>
      <c r="H12585" s="1" t="s">
        <v>1125</v>
      </c>
      <c r="I12585" s="1" t="s">
        <v>27</v>
      </c>
      <c r="J12585" s="1" t="s">
        <v>81</v>
      </c>
      <c r="K12585">
        <v>0</v>
      </c>
      <c r="L12585">
        <v>17</v>
      </c>
      <c r="M12585">
        <v>288230386</v>
      </c>
      <c r="N12585" s="1" t="s">
        <v>830</v>
      </c>
      <c r="O12585" s="1" t="s">
        <v>721</v>
      </c>
      <c r="P12585">
        <v>53011041336</v>
      </c>
      <c r="Q12585">
        <v>1</v>
      </c>
      <c r="R12585" s="1" t="s">
        <v>18921</v>
      </c>
    </row>
    <row r="12586" spans="1:18">
      <c r="A12586" s="1" t="s">
        <v>13459</v>
      </c>
      <c r="B12586" s="1" t="s">
        <v>31</v>
      </c>
      <c r="C12586" s="1" t="s">
        <v>259</v>
      </c>
      <c r="D12586" s="1" t="s">
        <v>18</v>
      </c>
      <c r="E12586">
        <v>98075</v>
      </c>
      <c r="F12586">
        <v>2026</v>
      </c>
      <c r="G12586" s="1" t="s">
        <v>18945</v>
      </c>
      <c r="H12586" s="1" t="s">
        <v>1574</v>
      </c>
      <c r="I12586" s="1" t="s">
        <v>27</v>
      </c>
      <c r="J12586" s="1" t="s">
        <v>81</v>
      </c>
      <c r="K12586">
        <v>0</v>
      </c>
      <c r="L12586">
        <v>41</v>
      </c>
      <c r="M12586">
        <v>291264935</v>
      </c>
      <c r="N12586" s="1" t="s">
        <v>260</v>
      </c>
      <c r="O12586" s="1" t="s">
        <v>54</v>
      </c>
      <c r="P12586">
        <v>53033032207</v>
      </c>
      <c r="Q12586">
        <v>0</v>
      </c>
      <c r="R12586" s="1" t="s">
        <v>18921</v>
      </c>
    </row>
    <row r="12587" spans="1:18">
      <c r="A12587" s="1" t="s">
        <v>13460</v>
      </c>
      <c r="B12587" s="1" t="s">
        <v>31</v>
      </c>
      <c r="C12587" s="1" t="s">
        <v>100</v>
      </c>
      <c r="D12587" s="1" t="s">
        <v>18</v>
      </c>
      <c r="E12587">
        <v>98133</v>
      </c>
      <c r="F12587">
        <v>2025</v>
      </c>
      <c r="G12587" s="1" t="s">
        <v>18947</v>
      </c>
      <c r="H12587" s="1" t="s">
        <v>1359</v>
      </c>
      <c r="I12587" s="1" t="s">
        <v>27</v>
      </c>
      <c r="J12587" s="1" t="s">
        <v>81</v>
      </c>
      <c r="K12587">
        <v>0</v>
      </c>
      <c r="L12587">
        <v>32</v>
      </c>
      <c r="M12587">
        <v>278694804</v>
      </c>
      <c r="N12587" s="1" t="s">
        <v>142</v>
      </c>
      <c r="O12587" s="1" t="s">
        <v>35</v>
      </c>
      <c r="P12587">
        <v>53033020302</v>
      </c>
      <c r="Q12587">
        <v>1</v>
      </c>
      <c r="R12587" s="1" t="s">
        <v>18921</v>
      </c>
    </row>
    <row r="12588" spans="1:18">
      <c r="A12588" s="1" t="s">
        <v>13461</v>
      </c>
      <c r="B12588" s="1" t="s">
        <v>31</v>
      </c>
      <c r="C12588" s="1" t="s">
        <v>32</v>
      </c>
      <c r="D12588" s="1" t="s">
        <v>18</v>
      </c>
      <c r="E12588">
        <v>98134</v>
      </c>
      <c r="F12588">
        <v>2025</v>
      </c>
      <c r="G12588" s="1" t="s">
        <v>18920</v>
      </c>
      <c r="H12588" s="1" t="s">
        <v>39</v>
      </c>
      <c r="I12588" s="1" t="s">
        <v>27</v>
      </c>
      <c r="J12588" s="1" t="s">
        <v>81</v>
      </c>
      <c r="K12588">
        <v>0</v>
      </c>
      <c r="L12588">
        <v>11</v>
      </c>
      <c r="M12588">
        <v>285942681</v>
      </c>
      <c r="N12588" s="1" t="s">
        <v>925</v>
      </c>
      <c r="O12588" s="1" t="s">
        <v>35</v>
      </c>
      <c r="P12588">
        <v>53033009300</v>
      </c>
      <c r="Q12588">
        <v>1</v>
      </c>
      <c r="R12588" s="1" t="s">
        <v>18921</v>
      </c>
    </row>
    <row r="12589" spans="1:18">
      <c r="A12589" s="1" t="s">
        <v>13462</v>
      </c>
      <c r="B12589" s="1" t="s">
        <v>31</v>
      </c>
      <c r="C12589" s="1" t="s">
        <v>32</v>
      </c>
      <c r="D12589" s="1" t="s">
        <v>18</v>
      </c>
      <c r="E12589">
        <v>98199</v>
      </c>
      <c r="F12589">
        <v>2012</v>
      </c>
      <c r="G12589" s="1" t="s">
        <v>18930</v>
      </c>
      <c r="H12589" s="1" t="s">
        <v>272</v>
      </c>
      <c r="I12589" s="1" t="s">
        <v>27</v>
      </c>
      <c r="J12589" s="1" t="s">
        <v>21</v>
      </c>
      <c r="K12589">
        <v>103</v>
      </c>
      <c r="L12589">
        <v>36</v>
      </c>
      <c r="M12589">
        <v>247365856</v>
      </c>
      <c r="N12589" s="1" t="s">
        <v>317</v>
      </c>
      <c r="O12589" s="1" t="s">
        <v>35</v>
      </c>
      <c r="P12589">
        <v>53033005803</v>
      </c>
      <c r="Q12589">
        <v>14</v>
      </c>
      <c r="R12589" s="1" t="s">
        <v>18921</v>
      </c>
    </row>
    <row r="12590" spans="1:18">
      <c r="A12590" s="1" t="s">
        <v>13463</v>
      </c>
      <c r="B12590" s="1" t="s">
        <v>718</v>
      </c>
      <c r="C12590" s="1" t="s">
        <v>808</v>
      </c>
      <c r="D12590" s="1" t="s">
        <v>18</v>
      </c>
      <c r="E12590">
        <v>98607</v>
      </c>
      <c r="F12590">
        <v>2026</v>
      </c>
      <c r="G12590" s="1" t="s">
        <v>18918</v>
      </c>
      <c r="H12590" s="1" t="s">
        <v>2127</v>
      </c>
      <c r="I12590" s="1" t="s">
        <v>20</v>
      </c>
      <c r="J12590" s="1" t="s">
        <v>21</v>
      </c>
      <c r="K12590">
        <v>33</v>
      </c>
      <c r="L12590">
        <v>18</v>
      </c>
      <c r="M12590">
        <v>293807468</v>
      </c>
      <c r="N12590" s="1" t="s">
        <v>809</v>
      </c>
      <c r="O12590" s="1" t="s">
        <v>721</v>
      </c>
      <c r="P12590">
        <v>53011040609</v>
      </c>
      <c r="Q12590">
        <v>0</v>
      </c>
      <c r="R12590" s="1" t="s">
        <v>18919</v>
      </c>
    </row>
    <row r="12591" spans="1:18">
      <c r="A12591" s="1" t="s">
        <v>13464</v>
      </c>
      <c r="B12591" s="1" t="s">
        <v>31</v>
      </c>
      <c r="C12591" s="1" t="s">
        <v>120</v>
      </c>
      <c r="D12591" s="1" t="s">
        <v>18</v>
      </c>
      <c r="E12591">
        <v>98032</v>
      </c>
      <c r="F12591">
        <v>2015</v>
      </c>
      <c r="G12591" s="1" t="s">
        <v>18924</v>
      </c>
      <c r="H12591" s="1" t="s">
        <v>176</v>
      </c>
      <c r="I12591" s="1" t="s">
        <v>20</v>
      </c>
      <c r="J12591" s="1" t="s">
        <v>21</v>
      </c>
      <c r="K12591">
        <v>38</v>
      </c>
      <c r="L12591">
        <v>33</v>
      </c>
      <c r="M12591">
        <v>330854905</v>
      </c>
      <c r="N12591" s="1" t="s">
        <v>638</v>
      </c>
      <c r="O12591" s="1" t="s">
        <v>54</v>
      </c>
      <c r="P12591">
        <v>53033029804</v>
      </c>
      <c r="Q12591">
        <v>11</v>
      </c>
      <c r="R12591" s="1" t="s">
        <v>18919</v>
      </c>
    </row>
    <row r="12592" spans="1:18">
      <c r="A12592" s="1" t="s">
        <v>13465</v>
      </c>
      <c r="B12592" s="1" t="s">
        <v>31</v>
      </c>
      <c r="C12592" s="1" t="s">
        <v>62</v>
      </c>
      <c r="D12592" s="1" t="s">
        <v>18</v>
      </c>
      <c r="E12592">
        <v>98033</v>
      </c>
      <c r="F12592">
        <v>2024</v>
      </c>
      <c r="G12592" s="1" t="s">
        <v>18929</v>
      </c>
      <c r="H12592" s="1" t="s">
        <v>353</v>
      </c>
      <c r="I12592" s="1" t="s">
        <v>20</v>
      </c>
      <c r="J12592" s="1" t="s">
        <v>67</v>
      </c>
      <c r="K12592">
        <v>25</v>
      </c>
      <c r="L12592">
        <v>45</v>
      </c>
      <c r="M12592">
        <v>260816510</v>
      </c>
      <c r="N12592" s="1" t="s">
        <v>64</v>
      </c>
      <c r="O12592" s="1" t="s">
        <v>54</v>
      </c>
      <c r="P12592">
        <v>53033022402</v>
      </c>
      <c r="Q12592">
        <v>2</v>
      </c>
      <c r="R12592" s="1" t="s">
        <v>18919</v>
      </c>
    </row>
    <row r="12593" spans="1:18">
      <c r="A12593" s="1" t="s">
        <v>13466</v>
      </c>
      <c r="B12593" s="1" t="s">
        <v>31</v>
      </c>
      <c r="C12593" s="1" t="s">
        <v>259</v>
      </c>
      <c r="D12593" s="1" t="s">
        <v>18</v>
      </c>
      <c r="E12593">
        <v>98075</v>
      </c>
      <c r="F12593">
        <v>2021</v>
      </c>
      <c r="G12593" s="1" t="s">
        <v>18931</v>
      </c>
      <c r="H12593" s="1" t="s">
        <v>153</v>
      </c>
      <c r="I12593" s="1" t="s">
        <v>20</v>
      </c>
      <c r="J12593" s="1" t="s">
        <v>67</v>
      </c>
      <c r="K12593">
        <v>22</v>
      </c>
      <c r="L12593">
        <v>41</v>
      </c>
      <c r="M12593">
        <v>252200840</v>
      </c>
      <c r="N12593" s="1" t="s">
        <v>260</v>
      </c>
      <c r="O12593" s="1" t="s">
        <v>54</v>
      </c>
      <c r="P12593">
        <v>53033032213</v>
      </c>
      <c r="Q12593">
        <v>5</v>
      </c>
      <c r="R12593" s="1" t="s">
        <v>18919</v>
      </c>
    </row>
    <row r="12594" spans="1:18">
      <c r="A12594" s="1" t="s">
        <v>13467</v>
      </c>
      <c r="B12594" s="1" t="s">
        <v>31</v>
      </c>
      <c r="C12594" s="1" t="s">
        <v>32</v>
      </c>
      <c r="D12594" s="1" t="s">
        <v>18</v>
      </c>
      <c r="E12594">
        <v>98134</v>
      </c>
      <c r="F12594">
        <v>2025</v>
      </c>
      <c r="G12594" s="1" t="s">
        <v>18920</v>
      </c>
      <c r="H12594" s="1" t="s">
        <v>52</v>
      </c>
      <c r="I12594" s="1" t="s">
        <v>27</v>
      </c>
      <c r="J12594" s="1" t="s">
        <v>81</v>
      </c>
      <c r="K12594">
        <v>0</v>
      </c>
      <c r="L12594">
        <v>11</v>
      </c>
      <c r="M12594">
        <v>281790239</v>
      </c>
      <c r="N12594" s="1" t="s">
        <v>925</v>
      </c>
      <c r="O12594" s="1" t="s">
        <v>35</v>
      </c>
      <c r="P12594">
        <v>53033009300</v>
      </c>
      <c r="Q12594">
        <v>1</v>
      </c>
      <c r="R12594" s="1" t="s">
        <v>18921</v>
      </c>
    </row>
    <row r="12595" spans="1:18">
      <c r="A12595" s="1" t="s">
        <v>13468</v>
      </c>
      <c r="B12595" s="1" t="s">
        <v>37</v>
      </c>
      <c r="C12595" s="1" t="s">
        <v>56</v>
      </c>
      <c r="D12595" s="1" t="s">
        <v>18</v>
      </c>
      <c r="E12595">
        <v>98370</v>
      </c>
      <c r="F12595">
        <v>2025</v>
      </c>
      <c r="G12595" s="1" t="s">
        <v>18931</v>
      </c>
      <c r="H12595" s="1" t="s">
        <v>969</v>
      </c>
      <c r="I12595" s="1" t="s">
        <v>20</v>
      </c>
      <c r="J12595" s="1" t="s">
        <v>21</v>
      </c>
      <c r="K12595">
        <v>41</v>
      </c>
      <c r="L12595">
        <v>23</v>
      </c>
      <c r="M12595">
        <v>271901339</v>
      </c>
      <c r="N12595" s="1" t="s">
        <v>58</v>
      </c>
      <c r="O12595" s="1" t="s">
        <v>23</v>
      </c>
      <c r="P12595">
        <v>53035090501</v>
      </c>
      <c r="Q12595">
        <v>1</v>
      </c>
      <c r="R12595" s="1" t="s">
        <v>18919</v>
      </c>
    </row>
    <row r="12596" spans="1:18">
      <c r="A12596" s="1" t="s">
        <v>13469</v>
      </c>
      <c r="B12596" s="1" t="s">
        <v>718</v>
      </c>
      <c r="C12596" s="1" t="s">
        <v>719</v>
      </c>
      <c r="D12596" s="1" t="s">
        <v>18</v>
      </c>
      <c r="E12596">
        <v>98685</v>
      </c>
      <c r="F12596">
        <v>2017</v>
      </c>
      <c r="G12596" s="1" t="s">
        <v>18932</v>
      </c>
      <c r="H12596" s="1" t="s">
        <v>183</v>
      </c>
      <c r="I12596" s="1" t="s">
        <v>27</v>
      </c>
      <c r="J12596" s="1" t="s">
        <v>21</v>
      </c>
      <c r="K12596">
        <v>84</v>
      </c>
      <c r="L12596">
        <v>18</v>
      </c>
      <c r="M12596">
        <v>121829746</v>
      </c>
      <c r="N12596" s="1" t="s">
        <v>749</v>
      </c>
      <c r="O12596" s="1" t="s">
        <v>721</v>
      </c>
      <c r="P12596">
        <v>53011040908</v>
      </c>
      <c r="Q12596">
        <v>9</v>
      </c>
      <c r="R12596" s="1" t="s">
        <v>18921</v>
      </c>
    </row>
    <row r="12597" spans="1:18">
      <c r="A12597" s="1" t="s">
        <v>13470</v>
      </c>
      <c r="B12597" s="1" t="s">
        <v>31</v>
      </c>
      <c r="C12597" s="1" t="s">
        <v>1191</v>
      </c>
      <c r="D12597" s="1" t="s">
        <v>18</v>
      </c>
      <c r="E12597">
        <v>98040</v>
      </c>
      <c r="F12597">
        <v>2025</v>
      </c>
      <c r="G12597" s="1" t="s">
        <v>18950</v>
      </c>
      <c r="H12597" s="1" t="s">
        <v>13471</v>
      </c>
      <c r="I12597" s="1" t="s">
        <v>20</v>
      </c>
      <c r="J12597" s="1" t="s">
        <v>21</v>
      </c>
      <c r="L12597">
        <v>41</v>
      </c>
      <c r="M12597">
        <v>279110842</v>
      </c>
      <c r="N12597" s="1" t="s">
        <v>1192</v>
      </c>
      <c r="O12597" s="1" t="s">
        <v>54</v>
      </c>
      <c r="P12597">
        <v>53033024302</v>
      </c>
      <c r="Q12597">
        <v>1</v>
      </c>
      <c r="R12597" s="1" t="s">
        <v>18919</v>
      </c>
    </row>
    <row r="12598" spans="1:18">
      <c r="A12598" s="1" t="s">
        <v>13472</v>
      </c>
      <c r="B12598" s="1" t="s">
        <v>31</v>
      </c>
      <c r="C12598" s="1" t="s">
        <v>51</v>
      </c>
      <c r="D12598" s="1" t="s">
        <v>18</v>
      </c>
      <c r="E12598">
        <v>98148</v>
      </c>
      <c r="F12598">
        <v>2013</v>
      </c>
      <c r="G12598" s="1" t="s">
        <v>18924</v>
      </c>
      <c r="H12598" s="1" t="s">
        <v>176</v>
      </c>
      <c r="I12598" s="1" t="s">
        <v>20</v>
      </c>
      <c r="J12598" s="1" t="s">
        <v>21</v>
      </c>
      <c r="K12598">
        <v>38</v>
      </c>
      <c r="L12598">
        <v>33</v>
      </c>
      <c r="M12598">
        <v>348566214</v>
      </c>
      <c r="N12598" s="1" t="s">
        <v>6029</v>
      </c>
      <c r="O12598" s="1" t="s">
        <v>54</v>
      </c>
      <c r="P12598">
        <v>53033028500</v>
      </c>
      <c r="Q12598">
        <v>13</v>
      </c>
      <c r="R12598" s="1" t="s">
        <v>18919</v>
      </c>
    </row>
    <row r="12599" spans="1:18">
      <c r="A12599" s="1" t="s">
        <v>13473</v>
      </c>
      <c r="B12599" s="1" t="s">
        <v>31</v>
      </c>
      <c r="C12599" s="1" t="s">
        <v>32</v>
      </c>
      <c r="D12599" s="1" t="s">
        <v>18</v>
      </c>
      <c r="E12599">
        <v>98119</v>
      </c>
      <c r="F12599">
        <v>2019</v>
      </c>
      <c r="G12599" s="1" t="s">
        <v>18931</v>
      </c>
      <c r="H12599" s="1" t="s">
        <v>153</v>
      </c>
      <c r="I12599" s="1" t="s">
        <v>20</v>
      </c>
      <c r="J12599" s="1" t="s">
        <v>67</v>
      </c>
      <c r="K12599">
        <v>22</v>
      </c>
      <c r="L12599">
        <v>36</v>
      </c>
      <c r="M12599">
        <v>277074696</v>
      </c>
      <c r="N12599" s="1" t="s">
        <v>296</v>
      </c>
      <c r="O12599" s="1" t="s">
        <v>35</v>
      </c>
      <c r="P12599">
        <v>53033007102</v>
      </c>
      <c r="Q12599">
        <v>7</v>
      </c>
      <c r="R12599" s="1" t="s">
        <v>18919</v>
      </c>
    </row>
    <row r="12600" spans="1:18">
      <c r="A12600" s="1" t="s">
        <v>13474</v>
      </c>
      <c r="B12600" s="1" t="s">
        <v>78</v>
      </c>
      <c r="C12600" s="1" t="s">
        <v>129</v>
      </c>
      <c r="D12600" s="1" t="s">
        <v>18</v>
      </c>
      <c r="E12600">
        <v>98503</v>
      </c>
      <c r="F12600">
        <v>2025</v>
      </c>
      <c r="G12600" s="1" t="s">
        <v>17901</v>
      </c>
      <c r="H12600" s="1" t="s">
        <v>419</v>
      </c>
      <c r="I12600" s="1" t="s">
        <v>27</v>
      </c>
      <c r="J12600" s="1" t="s">
        <v>81</v>
      </c>
      <c r="K12600">
        <v>0</v>
      </c>
      <c r="L12600">
        <v>22</v>
      </c>
      <c r="M12600">
        <v>279370087</v>
      </c>
      <c r="N12600" s="1" t="s">
        <v>130</v>
      </c>
      <c r="O12600" s="1" t="s">
        <v>23</v>
      </c>
      <c r="P12600">
        <v>53067011300</v>
      </c>
      <c r="Q12600">
        <v>1</v>
      </c>
      <c r="R12600" s="1" t="s">
        <v>18921</v>
      </c>
    </row>
    <row r="12601" spans="1:18">
      <c r="A12601" s="1" t="s">
        <v>13475</v>
      </c>
      <c r="B12601" s="1" t="s">
        <v>718</v>
      </c>
      <c r="C12601" s="1" t="s">
        <v>728</v>
      </c>
      <c r="D12601" s="1" t="s">
        <v>18</v>
      </c>
      <c r="E12601">
        <v>98604</v>
      </c>
      <c r="F12601">
        <v>2024</v>
      </c>
      <c r="G12601" s="1" t="s">
        <v>18955</v>
      </c>
      <c r="H12601" s="1" t="s">
        <v>3012</v>
      </c>
      <c r="I12601" s="1" t="s">
        <v>27</v>
      </c>
      <c r="J12601" s="1" t="s">
        <v>81</v>
      </c>
      <c r="K12601">
        <v>0</v>
      </c>
      <c r="L12601">
        <v>18</v>
      </c>
      <c r="M12601">
        <v>292187948</v>
      </c>
      <c r="N12601" s="1" t="s">
        <v>729</v>
      </c>
      <c r="O12601" s="1" t="s">
        <v>721</v>
      </c>
      <c r="P12601">
        <v>53011040504</v>
      </c>
      <c r="Q12601">
        <v>2</v>
      </c>
      <c r="R12601" s="1" t="s">
        <v>18921</v>
      </c>
    </row>
    <row r="12602" spans="1:18">
      <c r="A12602" s="1" t="s">
        <v>13476</v>
      </c>
      <c r="B12602" s="1" t="s">
        <v>31</v>
      </c>
      <c r="C12602" s="1" t="s">
        <v>32</v>
      </c>
      <c r="D12602" s="1" t="s">
        <v>18</v>
      </c>
      <c r="E12602">
        <v>98134</v>
      </c>
      <c r="F12602">
        <v>2025</v>
      </c>
      <c r="G12602" s="1" t="s">
        <v>18920</v>
      </c>
      <c r="H12602" s="1" t="s">
        <v>39</v>
      </c>
      <c r="I12602" s="1" t="s">
        <v>27</v>
      </c>
      <c r="J12602" s="1" t="s">
        <v>81</v>
      </c>
      <c r="K12602">
        <v>0</v>
      </c>
      <c r="L12602">
        <v>11</v>
      </c>
      <c r="M12602">
        <v>283237307</v>
      </c>
      <c r="N12602" s="1" t="s">
        <v>925</v>
      </c>
      <c r="O12602" s="1" t="s">
        <v>35</v>
      </c>
      <c r="P12602">
        <v>53033009300</v>
      </c>
      <c r="Q12602">
        <v>1</v>
      </c>
      <c r="R12602" s="1" t="s">
        <v>18921</v>
      </c>
    </row>
    <row r="12603" spans="1:18">
      <c r="A12603" s="1" t="s">
        <v>13477</v>
      </c>
      <c r="B12603" s="1" t="s">
        <v>31</v>
      </c>
      <c r="C12603" s="1" t="s">
        <v>259</v>
      </c>
      <c r="D12603" s="1" t="s">
        <v>18</v>
      </c>
      <c r="E12603">
        <v>98074</v>
      </c>
      <c r="F12603">
        <v>2022</v>
      </c>
      <c r="G12603" s="1" t="s">
        <v>18931</v>
      </c>
      <c r="H12603" s="1" t="s">
        <v>249</v>
      </c>
      <c r="I12603" s="1" t="s">
        <v>20</v>
      </c>
      <c r="J12603" s="1" t="s">
        <v>67</v>
      </c>
      <c r="K12603">
        <v>18</v>
      </c>
      <c r="L12603">
        <v>45</v>
      </c>
      <c r="M12603">
        <v>176515643</v>
      </c>
      <c r="N12603" s="1" t="s">
        <v>786</v>
      </c>
      <c r="O12603" s="1" t="s">
        <v>54</v>
      </c>
      <c r="P12603">
        <v>53033032316</v>
      </c>
      <c r="Q12603">
        <v>4</v>
      </c>
      <c r="R12603" s="1" t="s">
        <v>18919</v>
      </c>
    </row>
    <row r="12604" spans="1:18">
      <c r="A12604" s="1" t="s">
        <v>13478</v>
      </c>
      <c r="B12604" s="1" t="s">
        <v>31</v>
      </c>
      <c r="C12604" s="1" t="s">
        <v>1423</v>
      </c>
      <c r="D12604" s="1" t="s">
        <v>18</v>
      </c>
      <c r="E12604">
        <v>98004</v>
      </c>
      <c r="F12604">
        <v>2022</v>
      </c>
      <c r="G12604" s="1" t="s">
        <v>18931</v>
      </c>
      <c r="H12604" s="1" t="s">
        <v>455</v>
      </c>
      <c r="I12604" s="1" t="s">
        <v>20</v>
      </c>
      <c r="J12604" s="1" t="s">
        <v>21</v>
      </c>
      <c r="K12604">
        <v>35</v>
      </c>
      <c r="L12604">
        <v>41</v>
      </c>
      <c r="M12604">
        <v>203586295</v>
      </c>
      <c r="N12604" s="1" t="s">
        <v>88</v>
      </c>
      <c r="O12604" s="1" t="s">
        <v>54</v>
      </c>
      <c r="P12604">
        <v>53033023901</v>
      </c>
      <c r="Q12604">
        <v>4</v>
      </c>
      <c r="R12604" s="1" t="s">
        <v>18919</v>
      </c>
    </row>
    <row r="12605" spans="1:18">
      <c r="A12605" s="1" t="s">
        <v>13479</v>
      </c>
      <c r="B12605" s="1" t="s">
        <v>31</v>
      </c>
      <c r="C12605" s="1" t="s">
        <v>752</v>
      </c>
      <c r="D12605" s="1" t="s">
        <v>18</v>
      </c>
      <c r="E12605">
        <v>98023</v>
      </c>
      <c r="F12605">
        <v>2024</v>
      </c>
      <c r="G12605" s="1" t="s">
        <v>18924</v>
      </c>
      <c r="H12605" s="1" t="s">
        <v>880</v>
      </c>
      <c r="I12605" s="1" t="s">
        <v>27</v>
      </c>
      <c r="J12605" s="1" t="s">
        <v>81</v>
      </c>
      <c r="K12605">
        <v>0</v>
      </c>
      <c r="L12605">
        <v>30</v>
      </c>
      <c r="M12605">
        <v>283417277</v>
      </c>
      <c r="N12605" s="1" t="s">
        <v>753</v>
      </c>
      <c r="O12605" s="1" t="s">
        <v>54</v>
      </c>
      <c r="P12605">
        <v>53033030312</v>
      </c>
      <c r="Q12605">
        <v>2</v>
      </c>
      <c r="R12605" s="1" t="s">
        <v>18921</v>
      </c>
    </row>
    <row r="12606" spans="1:18">
      <c r="A12606" s="1" t="s">
        <v>13480</v>
      </c>
      <c r="B12606" s="1" t="s">
        <v>17</v>
      </c>
      <c r="C12606" s="1" t="s">
        <v>13297</v>
      </c>
      <c r="D12606" s="1" t="s">
        <v>18</v>
      </c>
      <c r="E12606">
        <v>98241</v>
      </c>
      <c r="F12606">
        <v>2019</v>
      </c>
      <c r="G12606" s="1" t="s">
        <v>18946</v>
      </c>
      <c r="H12606" s="1" t="s">
        <v>1011</v>
      </c>
      <c r="I12606" s="1" t="s">
        <v>20</v>
      </c>
      <c r="J12606" s="1" t="s">
        <v>21</v>
      </c>
      <c r="K12606">
        <v>47</v>
      </c>
      <c r="L12606">
        <v>39</v>
      </c>
      <c r="M12606">
        <v>229672488</v>
      </c>
      <c r="N12606" s="1" t="s">
        <v>13298</v>
      </c>
      <c r="O12606" s="1" t="s">
        <v>824</v>
      </c>
      <c r="P12606">
        <v>53061053700</v>
      </c>
      <c r="Q12606">
        <v>7</v>
      </c>
      <c r="R12606" s="1" t="s">
        <v>18919</v>
      </c>
    </row>
    <row r="12607" spans="1:18">
      <c r="A12607" s="1" t="s">
        <v>13481</v>
      </c>
      <c r="B12607" s="1" t="s">
        <v>31</v>
      </c>
      <c r="C12607" s="1" t="s">
        <v>104</v>
      </c>
      <c r="D12607" s="1" t="s">
        <v>18</v>
      </c>
      <c r="E12607">
        <v>98052</v>
      </c>
      <c r="F12607">
        <v>2018</v>
      </c>
      <c r="G12607" s="1" t="s">
        <v>18931</v>
      </c>
      <c r="H12607" s="1" t="s">
        <v>455</v>
      </c>
      <c r="I12607" s="1" t="s">
        <v>20</v>
      </c>
      <c r="J12607" s="1" t="s">
        <v>67</v>
      </c>
      <c r="K12607">
        <v>17</v>
      </c>
      <c r="L12607">
        <v>48</v>
      </c>
      <c r="M12607">
        <v>289658267</v>
      </c>
      <c r="N12607" s="1" t="s">
        <v>105</v>
      </c>
      <c r="O12607" s="1" t="s">
        <v>54</v>
      </c>
      <c r="P12607">
        <v>53033022803</v>
      </c>
      <c r="Q12607">
        <v>8</v>
      </c>
      <c r="R12607" s="1" t="s">
        <v>18919</v>
      </c>
    </row>
    <row r="12608" spans="1:18">
      <c r="A12608" s="1" t="s">
        <v>13482</v>
      </c>
      <c r="B12608" s="1" t="s">
        <v>31</v>
      </c>
      <c r="C12608" s="1" t="s">
        <v>32</v>
      </c>
      <c r="D12608" s="1" t="s">
        <v>18</v>
      </c>
      <c r="E12608">
        <v>98104</v>
      </c>
      <c r="F12608">
        <v>2026</v>
      </c>
      <c r="G12608" s="1" t="s">
        <v>17901</v>
      </c>
      <c r="H12608" s="1" t="s">
        <v>1184</v>
      </c>
      <c r="I12608" s="1" t="s">
        <v>27</v>
      </c>
      <c r="J12608" s="1" t="s">
        <v>81</v>
      </c>
      <c r="K12608">
        <v>0</v>
      </c>
      <c r="L12608">
        <v>37</v>
      </c>
      <c r="M12608">
        <v>290660156</v>
      </c>
      <c r="N12608" s="1" t="s">
        <v>1395</v>
      </c>
      <c r="O12608" s="1" t="s">
        <v>35</v>
      </c>
      <c r="P12608">
        <v>53033009300</v>
      </c>
      <c r="Q12608">
        <v>0</v>
      </c>
      <c r="R12608" s="1" t="s">
        <v>18921</v>
      </c>
    </row>
    <row r="12609" spans="1:18">
      <c r="A12609" s="1" t="s">
        <v>13483</v>
      </c>
      <c r="B12609" s="1" t="s">
        <v>31</v>
      </c>
      <c r="C12609" s="1" t="s">
        <v>1476</v>
      </c>
      <c r="D12609" s="1" t="s">
        <v>18</v>
      </c>
      <c r="E12609">
        <v>98047</v>
      </c>
      <c r="F12609">
        <v>2014</v>
      </c>
      <c r="G12609" s="1" t="s">
        <v>18930</v>
      </c>
      <c r="H12609" s="1" t="s">
        <v>272</v>
      </c>
      <c r="I12609" s="1" t="s">
        <v>27</v>
      </c>
      <c r="J12609" s="1" t="s">
        <v>21</v>
      </c>
      <c r="K12609">
        <v>103</v>
      </c>
      <c r="L12609">
        <v>30</v>
      </c>
      <c r="M12609">
        <v>231527859</v>
      </c>
      <c r="N12609" s="1" t="s">
        <v>1477</v>
      </c>
      <c r="O12609" s="1" t="s">
        <v>54</v>
      </c>
      <c r="P12609">
        <v>53033030902</v>
      </c>
      <c r="Q12609">
        <v>12</v>
      </c>
      <c r="R12609" s="1" t="s">
        <v>18921</v>
      </c>
    </row>
    <row r="12610" spans="1:18">
      <c r="A12610" s="1" t="s">
        <v>13484</v>
      </c>
      <c r="B12610" s="1" t="s">
        <v>31</v>
      </c>
      <c r="C12610" s="1" t="s">
        <v>259</v>
      </c>
      <c r="D12610" s="1" t="s">
        <v>18</v>
      </c>
      <c r="E12610">
        <v>98074</v>
      </c>
      <c r="F12610">
        <v>2015</v>
      </c>
      <c r="G12610" s="1" t="s">
        <v>18936</v>
      </c>
      <c r="H12610" s="1" t="s">
        <v>1377</v>
      </c>
      <c r="I12610" s="1" t="s">
        <v>20</v>
      </c>
      <c r="J12610" s="1" t="s">
        <v>67</v>
      </c>
      <c r="K12610">
        <v>14</v>
      </c>
      <c r="L12610">
        <v>45</v>
      </c>
      <c r="M12610">
        <v>311621348</v>
      </c>
      <c r="N12610" s="1" t="s">
        <v>786</v>
      </c>
      <c r="O12610" s="1" t="s">
        <v>54</v>
      </c>
      <c r="P12610">
        <v>53033032317</v>
      </c>
      <c r="Q12610">
        <v>11</v>
      </c>
      <c r="R12610" s="1" t="s">
        <v>18919</v>
      </c>
    </row>
    <row r="12611" spans="1:18">
      <c r="A12611" s="1" t="s">
        <v>13485</v>
      </c>
      <c r="B12611" s="1" t="s">
        <v>31</v>
      </c>
      <c r="C12611" s="1" t="s">
        <v>32</v>
      </c>
      <c r="D12611" s="1" t="s">
        <v>18</v>
      </c>
      <c r="E12611">
        <v>98105</v>
      </c>
      <c r="F12611">
        <v>2024</v>
      </c>
      <c r="G12611" s="1" t="s">
        <v>18922</v>
      </c>
      <c r="H12611" s="1" t="s">
        <v>445</v>
      </c>
      <c r="I12611" s="1" t="s">
        <v>27</v>
      </c>
      <c r="J12611" s="1" t="s">
        <v>81</v>
      </c>
      <c r="K12611">
        <v>0</v>
      </c>
      <c r="L12611">
        <v>46</v>
      </c>
      <c r="M12611">
        <v>276315770</v>
      </c>
      <c r="N12611" s="1" t="s">
        <v>778</v>
      </c>
      <c r="O12611" s="1" t="s">
        <v>35</v>
      </c>
      <c r="P12611">
        <v>53033004101</v>
      </c>
      <c r="Q12611">
        <v>2</v>
      </c>
      <c r="R12611" s="1" t="s">
        <v>18921</v>
      </c>
    </row>
    <row r="12612" spans="1:18">
      <c r="A12612" s="1" t="s">
        <v>13486</v>
      </c>
      <c r="B12612" s="1" t="s">
        <v>31</v>
      </c>
      <c r="C12612" s="1" t="s">
        <v>32</v>
      </c>
      <c r="D12612" s="1" t="s">
        <v>18</v>
      </c>
      <c r="E12612">
        <v>98109</v>
      </c>
      <c r="F12612">
        <v>2026</v>
      </c>
      <c r="G12612" s="1" t="s">
        <v>18937</v>
      </c>
      <c r="H12612" s="1" t="s">
        <v>386</v>
      </c>
      <c r="I12612" s="1" t="s">
        <v>27</v>
      </c>
      <c r="J12612" s="1" t="s">
        <v>81</v>
      </c>
      <c r="K12612">
        <v>0</v>
      </c>
      <c r="L12612">
        <v>36</v>
      </c>
      <c r="M12612">
        <v>287540165</v>
      </c>
      <c r="N12612" s="1" t="s">
        <v>284</v>
      </c>
      <c r="O12612" s="1" t="s">
        <v>35</v>
      </c>
      <c r="P12612">
        <v>53033006000</v>
      </c>
      <c r="Q12612">
        <v>0</v>
      </c>
      <c r="R12612" s="1" t="s">
        <v>18921</v>
      </c>
    </row>
    <row r="12613" spans="1:18">
      <c r="A12613" s="1" t="s">
        <v>13487</v>
      </c>
      <c r="B12613" s="1" t="s">
        <v>31</v>
      </c>
      <c r="C12613" s="1" t="s">
        <v>32</v>
      </c>
      <c r="D12613" s="1" t="s">
        <v>18</v>
      </c>
      <c r="E12613">
        <v>98103</v>
      </c>
      <c r="F12613">
        <v>2023</v>
      </c>
      <c r="G12613" s="1" t="s">
        <v>18934</v>
      </c>
      <c r="H12613" s="1" t="s">
        <v>834</v>
      </c>
      <c r="I12613" s="1" t="s">
        <v>27</v>
      </c>
      <c r="J12613" s="1" t="s">
        <v>81</v>
      </c>
      <c r="K12613">
        <v>0</v>
      </c>
      <c r="L12613">
        <v>46</v>
      </c>
      <c r="M12613">
        <v>272049004</v>
      </c>
      <c r="N12613" s="1" t="s">
        <v>263</v>
      </c>
      <c r="O12613" s="1" t="s">
        <v>35</v>
      </c>
      <c r="P12613">
        <v>53033001900</v>
      </c>
      <c r="Q12613">
        <v>3</v>
      </c>
      <c r="R12613" s="1" t="s">
        <v>18921</v>
      </c>
    </row>
    <row r="12614" spans="1:18">
      <c r="A12614" s="1" t="s">
        <v>13488</v>
      </c>
      <c r="B12614" s="1" t="s">
        <v>31</v>
      </c>
      <c r="C12614" s="1" t="s">
        <v>120</v>
      </c>
      <c r="D12614" s="1" t="s">
        <v>18</v>
      </c>
      <c r="E12614">
        <v>98031</v>
      </c>
      <c r="F12614">
        <v>2023</v>
      </c>
      <c r="G12614" s="1" t="s">
        <v>17901</v>
      </c>
      <c r="H12614" s="1" t="s">
        <v>161</v>
      </c>
      <c r="I12614" s="1" t="s">
        <v>27</v>
      </c>
      <c r="J12614" s="1" t="s">
        <v>81</v>
      </c>
      <c r="K12614">
        <v>0</v>
      </c>
      <c r="L12614">
        <v>47</v>
      </c>
      <c r="M12614">
        <v>271724715</v>
      </c>
      <c r="N12614" s="1" t="s">
        <v>273</v>
      </c>
      <c r="O12614" s="1" t="s">
        <v>54</v>
      </c>
      <c r="P12614">
        <v>53033029406</v>
      </c>
      <c r="Q12614">
        <v>3</v>
      </c>
      <c r="R12614" s="1" t="s">
        <v>18921</v>
      </c>
    </row>
    <row r="12615" spans="1:18">
      <c r="A12615" s="1" t="s">
        <v>13489</v>
      </c>
      <c r="B12615" s="1" t="s">
        <v>718</v>
      </c>
      <c r="C12615" s="1" t="s">
        <v>719</v>
      </c>
      <c r="D12615" s="1" t="s">
        <v>18</v>
      </c>
      <c r="E12615">
        <v>98661</v>
      </c>
      <c r="F12615">
        <v>2022</v>
      </c>
      <c r="G12615" s="1" t="s">
        <v>18934</v>
      </c>
      <c r="H12615" s="1" t="s">
        <v>234</v>
      </c>
      <c r="I12615" s="1" t="s">
        <v>27</v>
      </c>
      <c r="J12615" s="1" t="s">
        <v>81</v>
      </c>
      <c r="K12615">
        <v>0</v>
      </c>
      <c r="L12615">
        <v>49</v>
      </c>
      <c r="M12615">
        <v>177549550</v>
      </c>
      <c r="N12615" s="1" t="s">
        <v>1293</v>
      </c>
      <c r="O12615" s="1" t="s">
        <v>721</v>
      </c>
      <c r="P12615">
        <v>53011041600</v>
      </c>
      <c r="Q12615">
        <v>4</v>
      </c>
      <c r="R12615" s="1" t="s">
        <v>18921</v>
      </c>
    </row>
    <row r="12616" spans="1:18">
      <c r="A12616" s="1" t="s">
        <v>13490</v>
      </c>
      <c r="B12616" s="1" t="s">
        <v>37</v>
      </c>
      <c r="C12616" s="1" t="s">
        <v>1623</v>
      </c>
      <c r="D12616" s="1" t="s">
        <v>18</v>
      </c>
      <c r="E12616">
        <v>98342</v>
      </c>
      <c r="F12616">
        <v>2020</v>
      </c>
      <c r="G12616" s="1" t="s">
        <v>18952</v>
      </c>
      <c r="H12616" s="1" t="s">
        <v>1110</v>
      </c>
      <c r="I12616" s="1" t="s">
        <v>20</v>
      </c>
      <c r="J12616" s="1" t="s">
        <v>67</v>
      </c>
      <c r="K12616">
        <v>22</v>
      </c>
      <c r="L12616">
        <v>23</v>
      </c>
      <c r="M12616">
        <v>117633190</v>
      </c>
      <c r="N12616" s="1" t="s">
        <v>1624</v>
      </c>
      <c r="O12616" s="1" t="s">
        <v>23</v>
      </c>
      <c r="P12616">
        <v>53035940000</v>
      </c>
      <c r="Q12616">
        <v>6</v>
      </c>
      <c r="R12616" s="1" t="s">
        <v>18919</v>
      </c>
    </row>
    <row r="12617" spans="1:18">
      <c r="A12617" s="1" t="s">
        <v>13491</v>
      </c>
      <c r="B12617" s="1" t="s">
        <v>31</v>
      </c>
      <c r="C12617" s="1" t="s">
        <v>144</v>
      </c>
      <c r="D12617" s="1" t="s">
        <v>18</v>
      </c>
      <c r="E12617">
        <v>98056</v>
      </c>
      <c r="F12617">
        <v>2020</v>
      </c>
      <c r="G12617" s="1" t="s">
        <v>18952</v>
      </c>
      <c r="H12617" s="1" t="s">
        <v>1110</v>
      </c>
      <c r="I12617" s="1" t="s">
        <v>20</v>
      </c>
      <c r="J12617" s="1" t="s">
        <v>67</v>
      </c>
      <c r="K12617">
        <v>22</v>
      </c>
      <c r="L12617">
        <v>41</v>
      </c>
      <c r="M12617">
        <v>138234309</v>
      </c>
      <c r="N12617" s="1" t="s">
        <v>726</v>
      </c>
      <c r="O12617" s="1" t="s">
        <v>54</v>
      </c>
      <c r="P12617">
        <v>53033025202</v>
      </c>
      <c r="Q12617">
        <v>6</v>
      </c>
      <c r="R12617" s="1" t="s">
        <v>18919</v>
      </c>
    </row>
    <row r="12618" spans="1:18">
      <c r="A12618" s="1" t="s">
        <v>13492</v>
      </c>
      <c r="B12618" s="1" t="s">
        <v>31</v>
      </c>
      <c r="C12618" s="1" t="s">
        <v>32</v>
      </c>
      <c r="D12618" s="1" t="s">
        <v>18</v>
      </c>
      <c r="E12618">
        <v>98109</v>
      </c>
      <c r="F12618">
        <v>2025</v>
      </c>
      <c r="G12618" s="1" t="s">
        <v>18918</v>
      </c>
      <c r="H12618" s="1" t="s">
        <v>2127</v>
      </c>
      <c r="I12618" s="1" t="s">
        <v>20</v>
      </c>
      <c r="J12618" s="1" t="s">
        <v>21</v>
      </c>
      <c r="K12618">
        <v>40</v>
      </c>
      <c r="L12618">
        <v>36</v>
      </c>
      <c r="M12618">
        <v>278580074</v>
      </c>
      <c r="N12618" s="1" t="s">
        <v>284</v>
      </c>
      <c r="O12618" s="1" t="s">
        <v>35</v>
      </c>
      <c r="P12618">
        <v>53033006000</v>
      </c>
      <c r="Q12618">
        <v>1</v>
      </c>
      <c r="R12618" s="1" t="s">
        <v>18919</v>
      </c>
    </row>
    <row r="12619" spans="1:18">
      <c r="A12619" s="1" t="s">
        <v>13493</v>
      </c>
      <c r="B12619" s="1" t="s">
        <v>31</v>
      </c>
      <c r="C12619" s="1" t="s">
        <v>32</v>
      </c>
      <c r="D12619" s="1" t="s">
        <v>18</v>
      </c>
      <c r="E12619">
        <v>98104</v>
      </c>
      <c r="F12619">
        <v>2025</v>
      </c>
      <c r="G12619" s="1" t="s">
        <v>17901</v>
      </c>
      <c r="H12619" s="1" t="s">
        <v>419</v>
      </c>
      <c r="I12619" s="1" t="s">
        <v>27</v>
      </c>
      <c r="J12619" s="1" t="s">
        <v>81</v>
      </c>
      <c r="K12619">
        <v>0</v>
      </c>
      <c r="L12619">
        <v>37</v>
      </c>
      <c r="M12619">
        <v>283400904</v>
      </c>
      <c r="N12619" s="1" t="s">
        <v>1395</v>
      </c>
      <c r="O12619" s="1" t="s">
        <v>35</v>
      </c>
      <c r="P12619">
        <v>53033009300</v>
      </c>
      <c r="Q12619">
        <v>1</v>
      </c>
      <c r="R12619" s="1" t="s">
        <v>18921</v>
      </c>
    </row>
    <row r="12620" spans="1:18">
      <c r="A12620" s="1" t="s">
        <v>13494</v>
      </c>
      <c r="B12620" s="1" t="s">
        <v>31</v>
      </c>
      <c r="C12620" s="1" t="s">
        <v>32</v>
      </c>
      <c r="D12620" s="1" t="s">
        <v>18</v>
      </c>
      <c r="E12620">
        <v>98199</v>
      </c>
      <c r="F12620">
        <v>2022</v>
      </c>
      <c r="G12620" s="1" t="s">
        <v>18931</v>
      </c>
      <c r="H12620" s="1" t="s">
        <v>153</v>
      </c>
      <c r="I12620" s="1" t="s">
        <v>20</v>
      </c>
      <c r="J12620" s="1" t="s">
        <v>67</v>
      </c>
      <c r="K12620">
        <v>22</v>
      </c>
      <c r="L12620">
        <v>36</v>
      </c>
      <c r="M12620">
        <v>265103247</v>
      </c>
      <c r="N12620" s="1" t="s">
        <v>317</v>
      </c>
      <c r="O12620" s="1" t="s">
        <v>35</v>
      </c>
      <c r="P12620">
        <v>53033005803</v>
      </c>
      <c r="Q12620">
        <v>4</v>
      </c>
      <c r="R12620" s="1" t="s">
        <v>18919</v>
      </c>
    </row>
    <row r="12621" spans="1:18">
      <c r="A12621" s="1" t="s">
        <v>13495</v>
      </c>
      <c r="B12621" s="1" t="s">
        <v>1089</v>
      </c>
      <c r="C12621" s="1" t="s">
        <v>1200</v>
      </c>
      <c r="D12621" s="1" t="s">
        <v>18</v>
      </c>
      <c r="E12621">
        <v>98368</v>
      </c>
      <c r="F12621">
        <v>2013</v>
      </c>
      <c r="G12621" s="1" t="s">
        <v>18930</v>
      </c>
      <c r="H12621" s="1" t="s">
        <v>272</v>
      </c>
      <c r="I12621" s="1" t="s">
        <v>27</v>
      </c>
      <c r="J12621" s="1" t="s">
        <v>21</v>
      </c>
      <c r="K12621">
        <v>103</v>
      </c>
      <c r="L12621">
        <v>24</v>
      </c>
      <c r="M12621">
        <v>8107858</v>
      </c>
      <c r="N12621" s="1" t="s">
        <v>1201</v>
      </c>
      <c r="O12621" s="1" t="s">
        <v>1092</v>
      </c>
      <c r="P12621">
        <v>53031950602</v>
      </c>
      <c r="Q12621">
        <v>13</v>
      </c>
      <c r="R12621" s="1" t="s">
        <v>18921</v>
      </c>
    </row>
    <row r="12622" spans="1:18">
      <c r="A12622" s="1" t="s">
        <v>13496</v>
      </c>
      <c r="B12622" s="1" t="s">
        <v>31</v>
      </c>
      <c r="C12622" s="1" t="s">
        <v>32</v>
      </c>
      <c r="D12622" s="1" t="s">
        <v>18</v>
      </c>
      <c r="E12622">
        <v>98103</v>
      </c>
      <c r="F12622">
        <v>2023</v>
      </c>
      <c r="G12622" s="1" t="s">
        <v>18931</v>
      </c>
      <c r="H12622" s="1" t="s">
        <v>455</v>
      </c>
      <c r="I12622" s="1" t="s">
        <v>20</v>
      </c>
      <c r="J12622" s="1" t="s">
        <v>21</v>
      </c>
      <c r="K12622">
        <v>35</v>
      </c>
      <c r="L12622">
        <v>43</v>
      </c>
      <c r="M12622">
        <v>288940949</v>
      </c>
      <c r="N12622" s="1" t="s">
        <v>263</v>
      </c>
      <c r="O12622" s="1" t="s">
        <v>35</v>
      </c>
      <c r="P12622">
        <v>53033004600</v>
      </c>
      <c r="Q12622">
        <v>3</v>
      </c>
      <c r="R12622" s="1" t="s">
        <v>18919</v>
      </c>
    </row>
    <row r="12623" spans="1:18">
      <c r="A12623" s="1" t="s">
        <v>13497</v>
      </c>
      <c r="B12623" s="1" t="s">
        <v>31</v>
      </c>
      <c r="C12623" s="1" t="s">
        <v>32</v>
      </c>
      <c r="D12623" s="1" t="s">
        <v>18</v>
      </c>
      <c r="E12623">
        <v>98109</v>
      </c>
      <c r="F12623">
        <v>2026</v>
      </c>
      <c r="G12623" s="1" t="s">
        <v>18931</v>
      </c>
      <c r="H12623" s="1" t="s">
        <v>249</v>
      </c>
      <c r="I12623" s="1" t="s">
        <v>20</v>
      </c>
      <c r="J12623" s="1" t="s">
        <v>21</v>
      </c>
      <c r="K12623">
        <v>32</v>
      </c>
      <c r="L12623">
        <v>36</v>
      </c>
      <c r="M12623">
        <v>286242757</v>
      </c>
      <c r="N12623" s="1" t="s">
        <v>284</v>
      </c>
      <c r="O12623" s="1" t="s">
        <v>35</v>
      </c>
      <c r="P12623">
        <v>53033006703</v>
      </c>
      <c r="Q12623">
        <v>0</v>
      </c>
      <c r="R12623" s="1" t="s">
        <v>18919</v>
      </c>
    </row>
    <row r="12624" spans="1:18">
      <c r="A12624" s="1" t="s">
        <v>13498</v>
      </c>
      <c r="B12624" s="1" t="s">
        <v>31</v>
      </c>
      <c r="C12624" s="1" t="s">
        <v>32</v>
      </c>
      <c r="D12624" s="1" t="s">
        <v>18</v>
      </c>
      <c r="E12624">
        <v>98144</v>
      </c>
      <c r="F12624">
        <v>2016</v>
      </c>
      <c r="G12624" s="1" t="s">
        <v>18931</v>
      </c>
      <c r="H12624" s="1" t="s">
        <v>249</v>
      </c>
      <c r="I12624" s="1" t="s">
        <v>20</v>
      </c>
      <c r="J12624" s="1" t="s">
        <v>67</v>
      </c>
      <c r="K12624">
        <v>13</v>
      </c>
      <c r="L12624">
        <v>37</v>
      </c>
      <c r="M12624">
        <v>3472892</v>
      </c>
      <c r="N12624" s="1" t="s">
        <v>178</v>
      </c>
      <c r="O12624" s="1" t="s">
        <v>35</v>
      </c>
      <c r="P12624">
        <v>53033009000</v>
      </c>
      <c r="Q12624">
        <v>10</v>
      </c>
      <c r="R12624" s="1" t="s">
        <v>18919</v>
      </c>
    </row>
    <row r="12625" spans="1:18">
      <c r="A12625" s="1" t="s">
        <v>13499</v>
      </c>
      <c r="B12625" s="1" t="s">
        <v>31</v>
      </c>
      <c r="C12625" s="1" t="s">
        <v>715</v>
      </c>
      <c r="D12625" s="1" t="s">
        <v>18</v>
      </c>
      <c r="E12625">
        <v>98092</v>
      </c>
      <c r="F12625">
        <v>2018</v>
      </c>
      <c r="G12625" s="1" t="s">
        <v>18923</v>
      </c>
      <c r="H12625" s="1" t="s">
        <v>4298</v>
      </c>
      <c r="I12625" s="1" t="s">
        <v>20</v>
      </c>
      <c r="J12625" s="1" t="s">
        <v>67</v>
      </c>
      <c r="K12625">
        <v>29</v>
      </c>
      <c r="L12625">
        <v>47</v>
      </c>
      <c r="M12625">
        <v>298647352</v>
      </c>
      <c r="N12625" s="1" t="s">
        <v>716</v>
      </c>
      <c r="O12625" s="1" t="s">
        <v>54</v>
      </c>
      <c r="P12625">
        <v>53033031207</v>
      </c>
      <c r="Q12625">
        <v>8</v>
      </c>
      <c r="R12625" s="1" t="s">
        <v>18919</v>
      </c>
    </row>
    <row r="12626" spans="1:18">
      <c r="A12626" s="1" t="s">
        <v>13500</v>
      </c>
      <c r="B12626" s="1" t="s">
        <v>31</v>
      </c>
      <c r="C12626" s="1" t="s">
        <v>32</v>
      </c>
      <c r="D12626" s="1" t="s">
        <v>18</v>
      </c>
      <c r="E12626">
        <v>98119</v>
      </c>
      <c r="F12626">
        <v>2012</v>
      </c>
      <c r="G12626" s="1" t="s">
        <v>18920</v>
      </c>
      <c r="H12626" s="1" t="s">
        <v>52</v>
      </c>
      <c r="I12626" s="1" t="s">
        <v>27</v>
      </c>
      <c r="J12626" s="1" t="s">
        <v>21</v>
      </c>
      <c r="K12626">
        <v>265</v>
      </c>
      <c r="L12626">
        <v>36</v>
      </c>
      <c r="M12626">
        <v>348403933</v>
      </c>
      <c r="N12626" s="1" t="s">
        <v>296</v>
      </c>
      <c r="O12626" s="1" t="s">
        <v>35</v>
      </c>
      <c r="P12626">
        <v>53033007001</v>
      </c>
      <c r="Q12626">
        <v>14</v>
      </c>
      <c r="R12626" s="1" t="s">
        <v>18921</v>
      </c>
    </row>
    <row r="12627" spans="1:18">
      <c r="A12627" s="1" t="s">
        <v>13501</v>
      </c>
      <c r="B12627" s="1" t="s">
        <v>718</v>
      </c>
      <c r="C12627" s="1" t="s">
        <v>719</v>
      </c>
      <c r="D12627" s="1" t="s">
        <v>18</v>
      </c>
      <c r="E12627">
        <v>98683</v>
      </c>
      <c r="F12627">
        <v>2025</v>
      </c>
      <c r="G12627" s="1" t="s">
        <v>18922</v>
      </c>
      <c r="H12627" s="1" t="s">
        <v>414</v>
      </c>
      <c r="I12627" s="1" t="s">
        <v>20</v>
      </c>
      <c r="J12627" s="1" t="s">
        <v>67</v>
      </c>
      <c r="K12627">
        <v>28</v>
      </c>
      <c r="L12627">
        <v>18</v>
      </c>
      <c r="M12627">
        <v>278498104</v>
      </c>
      <c r="N12627" s="1" t="s">
        <v>1016</v>
      </c>
      <c r="O12627" s="1" t="s">
        <v>721</v>
      </c>
      <c r="P12627">
        <v>53011041328</v>
      </c>
      <c r="Q12627">
        <v>1</v>
      </c>
      <c r="R12627" s="1" t="s">
        <v>18919</v>
      </c>
    </row>
    <row r="12628" spans="1:18">
      <c r="A12628" s="1" t="s">
        <v>13502</v>
      </c>
      <c r="B12628" s="1" t="s">
        <v>718</v>
      </c>
      <c r="C12628" s="1" t="s">
        <v>808</v>
      </c>
      <c r="D12628" s="1" t="s">
        <v>18</v>
      </c>
      <c r="E12628">
        <v>98607</v>
      </c>
      <c r="F12628">
        <v>2027</v>
      </c>
      <c r="G12628" s="1" t="s">
        <v>18918</v>
      </c>
      <c r="H12628" s="1" t="s">
        <v>8817</v>
      </c>
      <c r="I12628" s="1" t="s">
        <v>20</v>
      </c>
      <c r="J12628" s="1" t="s">
        <v>67</v>
      </c>
      <c r="K12628">
        <v>25</v>
      </c>
      <c r="L12628">
        <v>18</v>
      </c>
      <c r="M12628">
        <v>295853848</v>
      </c>
      <c r="N12628" s="1" t="s">
        <v>809</v>
      </c>
      <c r="O12628" s="1" t="s">
        <v>721</v>
      </c>
      <c r="P12628">
        <v>53011040610</v>
      </c>
      <c r="Q12628">
        <v>-1</v>
      </c>
      <c r="R12628" s="1" t="s">
        <v>18919</v>
      </c>
    </row>
    <row r="12629" spans="1:18">
      <c r="A12629" s="1" t="s">
        <v>13503</v>
      </c>
      <c r="B12629" s="1" t="s">
        <v>31</v>
      </c>
      <c r="C12629" s="1" t="s">
        <v>87</v>
      </c>
      <c r="D12629" s="1" t="s">
        <v>18</v>
      </c>
      <c r="E12629">
        <v>98005</v>
      </c>
      <c r="F12629">
        <v>2021</v>
      </c>
      <c r="G12629" s="1" t="s">
        <v>18922</v>
      </c>
      <c r="H12629" s="1" t="s">
        <v>2154</v>
      </c>
      <c r="I12629" s="1" t="s">
        <v>27</v>
      </c>
      <c r="J12629" s="1" t="s">
        <v>21</v>
      </c>
      <c r="K12629">
        <v>218</v>
      </c>
      <c r="L12629">
        <v>48</v>
      </c>
      <c r="M12629">
        <v>260459958</v>
      </c>
      <c r="N12629" s="1" t="s">
        <v>192</v>
      </c>
      <c r="O12629" s="1" t="s">
        <v>54</v>
      </c>
      <c r="P12629">
        <v>53033023701</v>
      </c>
      <c r="Q12629">
        <v>5</v>
      </c>
      <c r="R12629" s="1" t="s">
        <v>18921</v>
      </c>
    </row>
    <row r="12630" spans="1:18">
      <c r="A12630" s="1" t="s">
        <v>13504</v>
      </c>
      <c r="B12630" s="1" t="s">
        <v>31</v>
      </c>
      <c r="C12630" s="1" t="s">
        <v>87</v>
      </c>
      <c r="D12630" s="1" t="s">
        <v>18</v>
      </c>
      <c r="E12630">
        <v>98008</v>
      </c>
      <c r="F12630">
        <v>2022</v>
      </c>
      <c r="G12630" s="1" t="s">
        <v>18935</v>
      </c>
      <c r="H12630" s="1" t="s">
        <v>897</v>
      </c>
      <c r="I12630" s="1" t="s">
        <v>20</v>
      </c>
      <c r="J12630" s="1" t="s">
        <v>67</v>
      </c>
      <c r="K12630">
        <v>17</v>
      </c>
      <c r="L12630">
        <v>48</v>
      </c>
      <c r="M12630">
        <v>153956519</v>
      </c>
      <c r="N12630" s="1" t="s">
        <v>783</v>
      </c>
      <c r="O12630" s="1" t="s">
        <v>54</v>
      </c>
      <c r="P12630">
        <v>53033022901</v>
      </c>
      <c r="Q12630">
        <v>4</v>
      </c>
      <c r="R12630" s="1" t="s">
        <v>18919</v>
      </c>
    </row>
    <row r="12631" spans="1:18">
      <c r="A12631" s="1" t="s">
        <v>13505</v>
      </c>
      <c r="B12631" s="1" t="s">
        <v>31</v>
      </c>
      <c r="C12631" s="1" t="s">
        <v>87</v>
      </c>
      <c r="D12631" s="1" t="s">
        <v>18</v>
      </c>
      <c r="E12631">
        <v>98005</v>
      </c>
      <c r="F12631">
        <v>2025</v>
      </c>
      <c r="G12631" s="1" t="s">
        <v>18924</v>
      </c>
      <c r="H12631" s="1" t="s">
        <v>748</v>
      </c>
      <c r="I12631" s="1" t="s">
        <v>27</v>
      </c>
      <c r="J12631" s="1" t="s">
        <v>81</v>
      </c>
      <c r="K12631">
        <v>0</v>
      </c>
      <c r="L12631">
        <v>41</v>
      </c>
      <c r="M12631">
        <v>282245393</v>
      </c>
      <c r="N12631" s="1" t="s">
        <v>192</v>
      </c>
      <c r="O12631" s="1" t="s">
        <v>54</v>
      </c>
      <c r="P12631">
        <v>53033023604</v>
      </c>
      <c r="Q12631">
        <v>1</v>
      </c>
      <c r="R12631" s="1" t="s">
        <v>18921</v>
      </c>
    </row>
    <row r="12632" spans="1:18">
      <c r="A12632" s="1" t="s">
        <v>13506</v>
      </c>
      <c r="B12632" s="1" t="s">
        <v>78</v>
      </c>
      <c r="C12632" s="1" t="s">
        <v>114</v>
      </c>
      <c r="D12632" s="1" t="s">
        <v>18</v>
      </c>
      <c r="E12632">
        <v>98513</v>
      </c>
      <c r="F12632">
        <v>2026</v>
      </c>
      <c r="G12632" s="1" t="s">
        <v>18920</v>
      </c>
      <c r="H12632" s="1" t="s">
        <v>39</v>
      </c>
      <c r="I12632" s="1" t="s">
        <v>27</v>
      </c>
      <c r="J12632" s="1" t="s">
        <v>81</v>
      </c>
      <c r="K12632">
        <v>0</v>
      </c>
      <c r="L12632">
        <v>2</v>
      </c>
      <c r="M12632">
        <v>290888412</v>
      </c>
      <c r="N12632" s="1" t="s">
        <v>255</v>
      </c>
      <c r="O12632" s="1" t="s">
        <v>23</v>
      </c>
      <c r="P12632">
        <v>53067012331</v>
      </c>
      <c r="Q12632">
        <v>0</v>
      </c>
      <c r="R12632" s="1" t="s">
        <v>18921</v>
      </c>
    </row>
    <row r="12633" spans="1:18">
      <c r="A12633" s="1" t="s">
        <v>13507</v>
      </c>
      <c r="B12633" s="1" t="s">
        <v>31</v>
      </c>
      <c r="C12633" s="1" t="s">
        <v>1284</v>
      </c>
      <c r="D12633" s="1" t="s">
        <v>18</v>
      </c>
      <c r="E12633">
        <v>98188</v>
      </c>
      <c r="F12633">
        <v>2019</v>
      </c>
      <c r="G12633" s="1" t="s">
        <v>18923</v>
      </c>
      <c r="H12633" s="1" t="s">
        <v>139</v>
      </c>
      <c r="I12633" s="1" t="s">
        <v>20</v>
      </c>
      <c r="J12633" s="1" t="s">
        <v>67</v>
      </c>
      <c r="K12633">
        <v>26</v>
      </c>
      <c r="L12633">
        <v>33</v>
      </c>
      <c r="M12633">
        <v>319407623</v>
      </c>
      <c r="N12633" s="1" t="s">
        <v>1285</v>
      </c>
      <c r="O12633" s="1" t="s">
        <v>54</v>
      </c>
      <c r="P12633">
        <v>53033028403</v>
      </c>
      <c r="Q12633">
        <v>7</v>
      </c>
      <c r="R12633" s="1" t="s">
        <v>18919</v>
      </c>
    </row>
    <row r="12634" spans="1:18">
      <c r="A12634" s="1" t="s">
        <v>13508</v>
      </c>
      <c r="B12634" s="1" t="s">
        <v>31</v>
      </c>
      <c r="C12634" s="1" t="s">
        <v>120</v>
      </c>
      <c r="D12634" s="1" t="s">
        <v>18</v>
      </c>
      <c r="E12634">
        <v>98030</v>
      </c>
      <c r="F12634">
        <v>2020</v>
      </c>
      <c r="G12634" s="1" t="s">
        <v>18946</v>
      </c>
      <c r="H12634" s="1" t="s">
        <v>1011</v>
      </c>
      <c r="I12634" s="1" t="s">
        <v>20</v>
      </c>
      <c r="J12634" s="1" t="s">
        <v>21</v>
      </c>
      <c r="K12634">
        <v>47</v>
      </c>
      <c r="L12634">
        <v>33</v>
      </c>
      <c r="M12634">
        <v>124506147</v>
      </c>
      <c r="N12634" s="1" t="s">
        <v>286</v>
      </c>
      <c r="O12634" s="1" t="s">
        <v>54</v>
      </c>
      <c r="P12634">
        <v>53033029702</v>
      </c>
      <c r="Q12634">
        <v>6</v>
      </c>
      <c r="R12634" s="1" t="s">
        <v>18919</v>
      </c>
    </row>
    <row r="12635" spans="1:18">
      <c r="A12635" s="1" t="s">
        <v>13509</v>
      </c>
      <c r="B12635" s="1" t="s">
        <v>78</v>
      </c>
      <c r="C12635" s="1" t="s">
        <v>114</v>
      </c>
      <c r="D12635" s="1" t="s">
        <v>18</v>
      </c>
      <c r="E12635">
        <v>98506</v>
      </c>
      <c r="F12635">
        <v>2023</v>
      </c>
      <c r="G12635" s="1" t="s">
        <v>18923</v>
      </c>
      <c r="H12635" s="1" t="s">
        <v>341</v>
      </c>
      <c r="I12635" s="1" t="s">
        <v>27</v>
      </c>
      <c r="J12635" s="1" t="s">
        <v>81</v>
      </c>
      <c r="K12635">
        <v>0</v>
      </c>
      <c r="L12635">
        <v>22</v>
      </c>
      <c r="M12635">
        <v>291969856</v>
      </c>
      <c r="N12635" s="1" t="s">
        <v>251</v>
      </c>
      <c r="O12635" s="1" t="s">
        <v>23</v>
      </c>
      <c r="P12635">
        <v>53067012100</v>
      </c>
      <c r="Q12635">
        <v>3</v>
      </c>
      <c r="R12635" s="1" t="s">
        <v>18921</v>
      </c>
    </row>
    <row r="12636" spans="1:18">
      <c r="A12636" s="1" t="s">
        <v>13510</v>
      </c>
      <c r="B12636" s="1" t="s">
        <v>31</v>
      </c>
      <c r="C12636" s="1" t="s">
        <v>288</v>
      </c>
      <c r="D12636" s="1" t="s">
        <v>18</v>
      </c>
      <c r="E12636">
        <v>98029</v>
      </c>
      <c r="F12636">
        <v>2023</v>
      </c>
      <c r="G12636" s="1" t="s">
        <v>18936</v>
      </c>
      <c r="H12636" s="1" t="s">
        <v>282</v>
      </c>
      <c r="I12636" s="1" t="s">
        <v>27</v>
      </c>
      <c r="J12636" s="1" t="s">
        <v>81</v>
      </c>
      <c r="K12636">
        <v>0</v>
      </c>
      <c r="L12636">
        <v>5</v>
      </c>
      <c r="M12636">
        <v>258852604</v>
      </c>
      <c r="N12636" s="1" t="s">
        <v>289</v>
      </c>
      <c r="O12636" s="1" t="s">
        <v>54</v>
      </c>
      <c r="P12636">
        <v>53033032221</v>
      </c>
      <c r="Q12636">
        <v>3</v>
      </c>
      <c r="R12636" s="1" t="s">
        <v>18921</v>
      </c>
    </row>
    <row r="12637" spans="1:18">
      <c r="A12637" s="1" t="s">
        <v>13511</v>
      </c>
      <c r="B12637" s="1" t="s">
        <v>31</v>
      </c>
      <c r="C12637" s="1" t="s">
        <v>887</v>
      </c>
      <c r="D12637" s="1" t="s">
        <v>18</v>
      </c>
      <c r="E12637">
        <v>98155</v>
      </c>
      <c r="F12637">
        <v>2024</v>
      </c>
      <c r="G12637" s="1" t="s">
        <v>18923</v>
      </c>
      <c r="H12637" s="1" t="s">
        <v>341</v>
      </c>
      <c r="I12637" s="1" t="s">
        <v>27</v>
      </c>
      <c r="J12637" s="1" t="s">
        <v>81</v>
      </c>
      <c r="K12637">
        <v>0</v>
      </c>
      <c r="L12637">
        <v>46</v>
      </c>
      <c r="M12637">
        <v>269190029</v>
      </c>
      <c r="N12637" s="1" t="s">
        <v>888</v>
      </c>
      <c r="O12637" s="1" t="s">
        <v>35</v>
      </c>
      <c r="P12637">
        <v>53033020402</v>
      </c>
      <c r="Q12637">
        <v>2</v>
      </c>
      <c r="R12637" s="1" t="s">
        <v>18921</v>
      </c>
    </row>
    <row r="12638" spans="1:18">
      <c r="A12638" s="1" t="s">
        <v>13512</v>
      </c>
      <c r="B12638" s="1" t="s">
        <v>31</v>
      </c>
      <c r="C12638" s="1" t="s">
        <v>344</v>
      </c>
      <c r="D12638" s="1" t="s">
        <v>18</v>
      </c>
      <c r="E12638">
        <v>98038</v>
      </c>
      <c r="F12638">
        <v>2022</v>
      </c>
      <c r="G12638" s="1" t="s">
        <v>18925</v>
      </c>
      <c r="H12638" s="1" t="s">
        <v>76</v>
      </c>
      <c r="I12638" s="1" t="s">
        <v>27</v>
      </c>
      <c r="J12638" s="1" t="s">
        <v>81</v>
      </c>
      <c r="K12638">
        <v>0</v>
      </c>
      <c r="L12638">
        <v>5</v>
      </c>
      <c r="M12638">
        <v>180038512</v>
      </c>
      <c r="N12638" s="1" t="s">
        <v>345</v>
      </c>
      <c r="O12638" s="1" t="s">
        <v>54</v>
      </c>
      <c r="P12638">
        <v>53033032010</v>
      </c>
      <c r="Q12638">
        <v>4</v>
      </c>
      <c r="R12638" s="1" t="s">
        <v>18921</v>
      </c>
    </row>
    <row r="12639" spans="1:18">
      <c r="A12639" s="1" t="s">
        <v>13513</v>
      </c>
      <c r="B12639" s="1" t="s">
        <v>31</v>
      </c>
      <c r="C12639" s="1" t="s">
        <v>32</v>
      </c>
      <c r="D12639" s="1" t="s">
        <v>18</v>
      </c>
      <c r="E12639">
        <v>98122</v>
      </c>
      <c r="F12639">
        <v>2022</v>
      </c>
      <c r="G12639" s="1" t="s">
        <v>18934</v>
      </c>
      <c r="H12639" s="1" t="s">
        <v>737</v>
      </c>
      <c r="I12639" s="1" t="s">
        <v>27</v>
      </c>
      <c r="J12639" s="1" t="s">
        <v>81</v>
      </c>
      <c r="K12639">
        <v>0</v>
      </c>
      <c r="L12639">
        <v>43</v>
      </c>
      <c r="M12639">
        <v>285803101</v>
      </c>
      <c r="N12639" s="1" t="s">
        <v>704</v>
      </c>
      <c r="O12639" s="1" t="s">
        <v>35</v>
      </c>
      <c r="P12639">
        <v>53033007405</v>
      </c>
      <c r="Q12639">
        <v>4</v>
      </c>
      <c r="R12639" s="1" t="s">
        <v>18921</v>
      </c>
    </row>
    <row r="12640" spans="1:18">
      <c r="A12640" s="1" t="s">
        <v>13514</v>
      </c>
      <c r="B12640" s="1" t="s">
        <v>31</v>
      </c>
      <c r="C12640" s="1" t="s">
        <v>32</v>
      </c>
      <c r="D12640" s="1" t="s">
        <v>18</v>
      </c>
      <c r="E12640">
        <v>98117</v>
      </c>
      <c r="F12640">
        <v>2017</v>
      </c>
      <c r="G12640" s="1" t="s">
        <v>18931</v>
      </c>
      <c r="H12640" s="1" t="s">
        <v>249</v>
      </c>
      <c r="I12640" s="1" t="s">
        <v>20</v>
      </c>
      <c r="J12640" s="1" t="s">
        <v>67</v>
      </c>
      <c r="K12640">
        <v>14</v>
      </c>
      <c r="L12640">
        <v>36</v>
      </c>
      <c r="M12640">
        <v>195166583</v>
      </c>
      <c r="N12640" s="1" t="s">
        <v>252</v>
      </c>
      <c r="O12640" s="1" t="s">
        <v>35</v>
      </c>
      <c r="P12640">
        <v>53033001600</v>
      </c>
      <c r="Q12640">
        <v>9</v>
      </c>
      <c r="R12640" s="1" t="s">
        <v>18919</v>
      </c>
    </row>
    <row r="12641" spans="1:18">
      <c r="A12641" s="1" t="s">
        <v>13515</v>
      </c>
      <c r="B12641" s="1" t="s">
        <v>31</v>
      </c>
      <c r="C12641" s="1" t="s">
        <v>1191</v>
      </c>
      <c r="D12641" s="1" t="s">
        <v>18</v>
      </c>
      <c r="E12641">
        <v>98040</v>
      </c>
      <c r="F12641">
        <v>2023</v>
      </c>
      <c r="G12641" s="1" t="s">
        <v>18937</v>
      </c>
      <c r="H12641" s="1" t="s">
        <v>386</v>
      </c>
      <c r="I12641" s="1" t="s">
        <v>27</v>
      </c>
      <c r="J12641" s="1" t="s">
        <v>81</v>
      </c>
      <c r="K12641">
        <v>0</v>
      </c>
      <c r="L12641">
        <v>41</v>
      </c>
      <c r="M12641">
        <v>260879118</v>
      </c>
      <c r="N12641" s="1" t="s">
        <v>1192</v>
      </c>
      <c r="O12641" s="1" t="s">
        <v>54</v>
      </c>
      <c r="P12641">
        <v>53033024302</v>
      </c>
      <c r="Q12641">
        <v>3</v>
      </c>
      <c r="R12641" s="1" t="s">
        <v>18921</v>
      </c>
    </row>
    <row r="12642" spans="1:18">
      <c r="A12642" s="1" t="s">
        <v>13516</v>
      </c>
      <c r="B12642" s="1" t="s">
        <v>31</v>
      </c>
      <c r="C12642" s="1" t="s">
        <v>1191</v>
      </c>
      <c r="D12642" s="1" t="s">
        <v>18</v>
      </c>
      <c r="E12642">
        <v>98040</v>
      </c>
      <c r="F12642">
        <v>2025</v>
      </c>
      <c r="G12642" s="1" t="s">
        <v>18924</v>
      </c>
      <c r="H12642" s="1" t="s">
        <v>748</v>
      </c>
      <c r="I12642" s="1" t="s">
        <v>27</v>
      </c>
      <c r="J12642" s="1" t="s">
        <v>81</v>
      </c>
      <c r="K12642">
        <v>0</v>
      </c>
      <c r="L12642">
        <v>41</v>
      </c>
      <c r="M12642">
        <v>276718774</v>
      </c>
      <c r="N12642" s="1" t="s">
        <v>1192</v>
      </c>
      <c r="O12642" s="1" t="s">
        <v>54</v>
      </c>
      <c r="P12642">
        <v>53033024601</v>
      </c>
      <c r="Q12642">
        <v>1</v>
      </c>
      <c r="R12642" s="1" t="s">
        <v>18921</v>
      </c>
    </row>
    <row r="12643" spans="1:18">
      <c r="A12643" s="1" t="s">
        <v>13517</v>
      </c>
      <c r="B12643" s="1" t="s">
        <v>31</v>
      </c>
      <c r="C12643" s="1" t="s">
        <v>752</v>
      </c>
      <c r="D12643" s="1" t="s">
        <v>18</v>
      </c>
      <c r="E12643">
        <v>98003</v>
      </c>
      <c r="F12643">
        <v>2020</v>
      </c>
      <c r="G12643" s="1" t="s">
        <v>18938</v>
      </c>
      <c r="H12643" s="1" t="s">
        <v>484</v>
      </c>
      <c r="I12643" s="1" t="s">
        <v>20</v>
      </c>
      <c r="J12643" s="1" t="s">
        <v>21</v>
      </c>
      <c r="K12643">
        <v>32</v>
      </c>
      <c r="L12643">
        <v>30</v>
      </c>
      <c r="M12643">
        <v>122169925</v>
      </c>
      <c r="N12643" s="1" t="s">
        <v>1571</v>
      </c>
      <c r="O12643" s="1" t="s">
        <v>54</v>
      </c>
      <c r="P12643">
        <v>53033030005</v>
      </c>
      <c r="Q12643">
        <v>6</v>
      </c>
      <c r="R12643" s="1" t="s">
        <v>18919</v>
      </c>
    </row>
    <row r="12644" spans="1:18">
      <c r="A12644" s="1" t="s">
        <v>13518</v>
      </c>
      <c r="B12644" s="1" t="s">
        <v>17</v>
      </c>
      <c r="C12644" s="1" t="s">
        <v>531</v>
      </c>
      <c r="D12644" s="1" t="s">
        <v>18</v>
      </c>
      <c r="E12644">
        <v>98012</v>
      </c>
      <c r="F12644">
        <v>2014</v>
      </c>
      <c r="G12644" s="1" t="s">
        <v>18918</v>
      </c>
      <c r="H12644" s="1" t="s">
        <v>48</v>
      </c>
      <c r="I12644" s="1" t="s">
        <v>20</v>
      </c>
      <c r="J12644" s="1" t="s">
        <v>21</v>
      </c>
      <c r="K12644">
        <v>72</v>
      </c>
      <c r="L12644">
        <v>44</v>
      </c>
      <c r="M12644">
        <v>121507914</v>
      </c>
      <c r="N12644" s="1" t="s">
        <v>170</v>
      </c>
      <c r="O12644" s="1" t="s">
        <v>23</v>
      </c>
      <c r="P12644">
        <v>53061052008</v>
      </c>
      <c r="Q12644">
        <v>12</v>
      </c>
      <c r="R12644" s="1" t="s">
        <v>18919</v>
      </c>
    </row>
    <row r="12645" spans="1:18">
      <c r="A12645" s="1" t="s">
        <v>13519</v>
      </c>
      <c r="B12645" s="1" t="s">
        <v>31</v>
      </c>
      <c r="C12645" s="1" t="s">
        <v>32</v>
      </c>
      <c r="D12645" s="1" t="s">
        <v>18</v>
      </c>
      <c r="E12645">
        <v>98107</v>
      </c>
      <c r="F12645">
        <v>2019</v>
      </c>
      <c r="G12645" s="1" t="s">
        <v>18918</v>
      </c>
      <c r="H12645" s="1" t="s">
        <v>48</v>
      </c>
      <c r="I12645" s="1" t="s">
        <v>27</v>
      </c>
      <c r="J12645" s="1" t="s">
        <v>21</v>
      </c>
      <c r="K12645">
        <v>153</v>
      </c>
      <c r="L12645">
        <v>36</v>
      </c>
      <c r="M12645">
        <v>291170421</v>
      </c>
      <c r="N12645" s="1" t="s">
        <v>821</v>
      </c>
      <c r="O12645" s="1" t="s">
        <v>35</v>
      </c>
      <c r="P12645">
        <v>53033003201</v>
      </c>
      <c r="Q12645">
        <v>7</v>
      </c>
      <c r="R12645" s="1" t="s">
        <v>18921</v>
      </c>
    </row>
    <row r="12646" spans="1:18">
      <c r="A12646" s="1" t="s">
        <v>13520</v>
      </c>
      <c r="B12646" s="1" t="s">
        <v>31</v>
      </c>
      <c r="C12646" s="1" t="s">
        <v>87</v>
      </c>
      <c r="D12646" s="1" t="s">
        <v>18</v>
      </c>
      <c r="E12646">
        <v>98008</v>
      </c>
      <c r="F12646">
        <v>2027</v>
      </c>
      <c r="G12646" s="1" t="s">
        <v>18922</v>
      </c>
      <c r="H12646" s="1" t="s">
        <v>1610</v>
      </c>
      <c r="I12646" s="1" t="s">
        <v>27</v>
      </c>
      <c r="J12646" s="1" t="s">
        <v>81</v>
      </c>
      <c r="K12646">
        <v>0</v>
      </c>
      <c r="L12646">
        <v>48</v>
      </c>
      <c r="M12646">
        <v>291721349</v>
      </c>
      <c r="N12646" s="1" t="s">
        <v>783</v>
      </c>
      <c r="O12646" s="1" t="s">
        <v>54</v>
      </c>
      <c r="P12646">
        <v>53033023100</v>
      </c>
      <c r="Q12646">
        <v>-1</v>
      </c>
      <c r="R12646" s="1" t="s">
        <v>18921</v>
      </c>
    </row>
    <row r="12647" spans="1:18">
      <c r="A12647" s="1" t="s">
        <v>13521</v>
      </c>
      <c r="B12647" s="1" t="s">
        <v>875</v>
      </c>
      <c r="C12647" s="1" t="s">
        <v>933</v>
      </c>
      <c r="D12647" s="1" t="s">
        <v>18</v>
      </c>
      <c r="E12647">
        <v>98632</v>
      </c>
      <c r="F12647">
        <v>2017</v>
      </c>
      <c r="G12647" s="1" t="s">
        <v>18945</v>
      </c>
      <c r="H12647" s="1" t="s">
        <v>817</v>
      </c>
      <c r="I12647" s="1" t="s">
        <v>20</v>
      </c>
      <c r="J12647" s="1" t="s">
        <v>67</v>
      </c>
      <c r="K12647">
        <v>10</v>
      </c>
      <c r="L12647">
        <v>19</v>
      </c>
      <c r="M12647">
        <v>242053024</v>
      </c>
      <c r="N12647" s="1" t="s">
        <v>934</v>
      </c>
      <c r="O12647" s="1" t="s">
        <v>878</v>
      </c>
      <c r="P12647">
        <v>53015000602</v>
      </c>
      <c r="Q12647">
        <v>9</v>
      </c>
      <c r="R12647" s="1" t="s">
        <v>18919</v>
      </c>
    </row>
    <row r="12648" spans="1:18">
      <c r="A12648" s="1" t="s">
        <v>13522</v>
      </c>
      <c r="B12648" s="1" t="s">
        <v>31</v>
      </c>
      <c r="C12648" s="1" t="s">
        <v>32</v>
      </c>
      <c r="D12648" s="1" t="s">
        <v>18</v>
      </c>
      <c r="E12648">
        <v>98102</v>
      </c>
      <c r="F12648">
        <v>2025</v>
      </c>
      <c r="G12648" s="1" t="s">
        <v>18922</v>
      </c>
      <c r="H12648" s="1" t="s">
        <v>445</v>
      </c>
      <c r="I12648" s="1" t="s">
        <v>27</v>
      </c>
      <c r="J12648" s="1" t="s">
        <v>81</v>
      </c>
      <c r="K12648">
        <v>0</v>
      </c>
      <c r="L12648">
        <v>43</v>
      </c>
      <c r="M12648">
        <v>285949891</v>
      </c>
      <c r="N12648" s="1" t="s">
        <v>837</v>
      </c>
      <c r="O12648" s="1" t="s">
        <v>35</v>
      </c>
      <c r="P12648">
        <v>53033006100</v>
      </c>
      <c r="Q12648">
        <v>1</v>
      </c>
      <c r="R12648" s="1" t="s">
        <v>18921</v>
      </c>
    </row>
    <row r="12649" spans="1:18">
      <c r="A12649" s="1" t="s">
        <v>13523</v>
      </c>
      <c r="B12649" s="1" t="s">
        <v>31</v>
      </c>
      <c r="C12649" s="1" t="s">
        <v>104</v>
      </c>
      <c r="D12649" s="1" t="s">
        <v>18</v>
      </c>
      <c r="E12649">
        <v>98052</v>
      </c>
      <c r="F12649">
        <v>2023</v>
      </c>
      <c r="G12649" s="1" t="s">
        <v>18945</v>
      </c>
      <c r="H12649" s="1" t="s">
        <v>1316</v>
      </c>
      <c r="I12649" s="1" t="s">
        <v>27</v>
      </c>
      <c r="J12649" s="1" t="s">
        <v>81</v>
      </c>
      <c r="K12649">
        <v>0</v>
      </c>
      <c r="L12649">
        <v>48</v>
      </c>
      <c r="M12649">
        <v>245704840</v>
      </c>
      <c r="N12649" s="1" t="s">
        <v>105</v>
      </c>
      <c r="O12649" s="1" t="s">
        <v>54</v>
      </c>
      <c r="P12649">
        <v>53033022902</v>
      </c>
      <c r="Q12649">
        <v>3</v>
      </c>
      <c r="R12649" s="1" t="s">
        <v>18921</v>
      </c>
    </row>
    <row r="12650" spans="1:18">
      <c r="A12650" s="1" t="s">
        <v>13524</v>
      </c>
      <c r="B12650" s="1" t="s">
        <v>31</v>
      </c>
      <c r="C12650" s="1" t="s">
        <v>32</v>
      </c>
      <c r="D12650" s="1" t="s">
        <v>18</v>
      </c>
      <c r="E12650">
        <v>98109</v>
      </c>
      <c r="F12650">
        <v>2026</v>
      </c>
      <c r="G12650" s="1" t="s">
        <v>18936</v>
      </c>
      <c r="H12650" s="1" t="s">
        <v>605</v>
      </c>
      <c r="I12650" s="1" t="s">
        <v>27</v>
      </c>
      <c r="J12650" s="1" t="s">
        <v>81</v>
      </c>
      <c r="K12650">
        <v>0</v>
      </c>
      <c r="L12650">
        <v>36</v>
      </c>
      <c r="M12650">
        <v>291419719</v>
      </c>
      <c r="N12650" s="1" t="s">
        <v>284</v>
      </c>
      <c r="O12650" s="1" t="s">
        <v>35</v>
      </c>
      <c r="P12650">
        <v>53033006702</v>
      </c>
      <c r="Q12650">
        <v>0</v>
      </c>
      <c r="R12650" s="1" t="s">
        <v>18921</v>
      </c>
    </row>
    <row r="12651" spans="1:18">
      <c r="A12651" s="1" t="s">
        <v>13525</v>
      </c>
      <c r="B12651" s="1" t="s">
        <v>78</v>
      </c>
      <c r="C12651" s="1" t="s">
        <v>114</v>
      </c>
      <c r="D12651" s="1" t="s">
        <v>18</v>
      </c>
      <c r="E12651">
        <v>98506</v>
      </c>
      <c r="F12651">
        <v>2019</v>
      </c>
      <c r="G12651" s="1" t="s">
        <v>18941</v>
      </c>
      <c r="H12651" s="1" t="s">
        <v>649</v>
      </c>
      <c r="I12651" s="1" t="s">
        <v>20</v>
      </c>
      <c r="J12651" s="1" t="s">
        <v>67</v>
      </c>
      <c r="K12651">
        <v>17</v>
      </c>
      <c r="L12651">
        <v>22</v>
      </c>
      <c r="M12651">
        <v>1928258</v>
      </c>
      <c r="N12651" s="1" t="s">
        <v>251</v>
      </c>
      <c r="O12651" s="1" t="s">
        <v>23</v>
      </c>
      <c r="P12651">
        <v>53067010200</v>
      </c>
      <c r="Q12651">
        <v>7</v>
      </c>
      <c r="R12651" s="1" t="s">
        <v>18919</v>
      </c>
    </row>
    <row r="12652" spans="1:18">
      <c r="A12652" s="1" t="s">
        <v>13526</v>
      </c>
      <c r="B12652" s="1" t="s">
        <v>17</v>
      </c>
      <c r="C12652" s="1" t="s">
        <v>17</v>
      </c>
      <c r="D12652" s="1" t="s">
        <v>18</v>
      </c>
      <c r="E12652">
        <v>98296</v>
      </c>
      <c r="F12652">
        <v>2024</v>
      </c>
      <c r="G12652" s="1" t="s">
        <v>18922</v>
      </c>
      <c r="H12652" s="1" t="s">
        <v>2033</v>
      </c>
      <c r="I12652" s="1" t="s">
        <v>27</v>
      </c>
      <c r="J12652" s="1" t="s">
        <v>81</v>
      </c>
      <c r="K12652">
        <v>0</v>
      </c>
      <c r="L12652">
        <v>1</v>
      </c>
      <c r="M12652">
        <v>272129658</v>
      </c>
      <c r="N12652" s="1" t="s">
        <v>22</v>
      </c>
      <c r="O12652" s="1" t="s">
        <v>23</v>
      </c>
      <c r="P12652">
        <v>53061052112</v>
      </c>
      <c r="Q12652">
        <v>2</v>
      </c>
      <c r="R12652" s="1" t="s">
        <v>18921</v>
      </c>
    </row>
    <row r="12653" spans="1:18">
      <c r="A12653" s="1" t="s">
        <v>13527</v>
      </c>
      <c r="B12653" s="1" t="s">
        <v>17</v>
      </c>
      <c r="C12653" s="1" t="s">
        <v>111</v>
      </c>
      <c r="D12653" s="1" t="s">
        <v>18</v>
      </c>
      <c r="E12653">
        <v>98021</v>
      </c>
      <c r="F12653">
        <v>2025</v>
      </c>
      <c r="G12653" s="1" t="s">
        <v>18931</v>
      </c>
      <c r="H12653" s="1" t="s">
        <v>455</v>
      </c>
      <c r="I12653" s="1" t="s">
        <v>20</v>
      </c>
      <c r="J12653" s="1" t="s">
        <v>21</v>
      </c>
      <c r="K12653">
        <v>35</v>
      </c>
      <c r="L12653">
        <v>1</v>
      </c>
      <c r="M12653">
        <v>271946489</v>
      </c>
      <c r="N12653" s="1" t="s">
        <v>197</v>
      </c>
      <c r="O12653" s="1" t="s">
        <v>23</v>
      </c>
      <c r="P12653">
        <v>53061051937</v>
      </c>
      <c r="Q12653">
        <v>1</v>
      </c>
      <c r="R12653" s="1" t="s">
        <v>18919</v>
      </c>
    </row>
    <row r="12654" spans="1:18">
      <c r="A12654" s="1" t="s">
        <v>13528</v>
      </c>
      <c r="B12654" s="1" t="s">
        <v>31</v>
      </c>
      <c r="C12654" s="1" t="s">
        <v>32</v>
      </c>
      <c r="D12654" s="1" t="s">
        <v>18</v>
      </c>
      <c r="E12654">
        <v>98101</v>
      </c>
      <c r="F12654">
        <v>2024</v>
      </c>
      <c r="G12654" s="1" t="s">
        <v>18920</v>
      </c>
      <c r="H12654" s="1" t="s">
        <v>39</v>
      </c>
      <c r="I12654" s="1" t="s">
        <v>27</v>
      </c>
      <c r="J12654" s="1" t="s">
        <v>81</v>
      </c>
      <c r="K12654">
        <v>0</v>
      </c>
      <c r="L12654">
        <v>36</v>
      </c>
      <c r="M12654">
        <v>271969113</v>
      </c>
      <c r="N12654" s="1" t="s">
        <v>300</v>
      </c>
      <c r="O12654" s="1" t="s">
        <v>35</v>
      </c>
      <c r="P12654">
        <v>53033007202</v>
      </c>
      <c r="Q12654">
        <v>2</v>
      </c>
      <c r="R12654" s="1" t="s">
        <v>18921</v>
      </c>
    </row>
    <row r="12655" spans="1:18">
      <c r="A12655" s="1" t="s">
        <v>13529</v>
      </c>
      <c r="B12655" s="1" t="s">
        <v>31</v>
      </c>
      <c r="C12655" s="1" t="s">
        <v>32</v>
      </c>
      <c r="D12655" s="1" t="s">
        <v>18</v>
      </c>
      <c r="E12655">
        <v>98107</v>
      </c>
      <c r="F12655">
        <v>2020</v>
      </c>
      <c r="G12655" s="1" t="s">
        <v>18935</v>
      </c>
      <c r="H12655" s="1" t="s">
        <v>277</v>
      </c>
      <c r="I12655" s="1" t="s">
        <v>27</v>
      </c>
      <c r="J12655" s="1" t="s">
        <v>81</v>
      </c>
      <c r="K12655">
        <v>0</v>
      </c>
      <c r="L12655">
        <v>36</v>
      </c>
      <c r="M12655">
        <v>261099212</v>
      </c>
      <c r="N12655" s="1" t="s">
        <v>821</v>
      </c>
      <c r="O12655" s="1" t="s">
        <v>35</v>
      </c>
      <c r="P12655">
        <v>53033003201</v>
      </c>
      <c r="Q12655">
        <v>6</v>
      </c>
      <c r="R12655" s="1" t="s">
        <v>18921</v>
      </c>
    </row>
    <row r="12656" spans="1:18">
      <c r="A12656" s="1" t="s">
        <v>13530</v>
      </c>
      <c r="B12656" s="1" t="s">
        <v>31</v>
      </c>
      <c r="C12656" s="1" t="s">
        <v>988</v>
      </c>
      <c r="D12656" s="1" t="s">
        <v>18</v>
      </c>
      <c r="E12656">
        <v>98072</v>
      </c>
      <c r="F12656">
        <v>2025</v>
      </c>
      <c r="G12656" s="1" t="s">
        <v>18922</v>
      </c>
      <c r="H12656" s="1" t="s">
        <v>6561</v>
      </c>
      <c r="I12656" s="1" t="s">
        <v>27</v>
      </c>
      <c r="J12656" s="1" t="s">
        <v>81</v>
      </c>
      <c r="K12656">
        <v>0</v>
      </c>
      <c r="L12656">
        <v>45</v>
      </c>
      <c r="M12656">
        <v>280521566</v>
      </c>
      <c r="N12656" s="1" t="s">
        <v>989</v>
      </c>
      <c r="O12656" s="1" t="s">
        <v>54</v>
      </c>
      <c r="P12656">
        <v>53033032320</v>
      </c>
      <c r="Q12656">
        <v>1</v>
      </c>
      <c r="R12656" s="1" t="s">
        <v>18921</v>
      </c>
    </row>
    <row r="12657" spans="1:18">
      <c r="A12657" s="1" t="s">
        <v>13531</v>
      </c>
      <c r="B12657" s="1" t="s">
        <v>31</v>
      </c>
      <c r="C12657" s="1" t="s">
        <v>32</v>
      </c>
      <c r="D12657" s="1" t="s">
        <v>18</v>
      </c>
      <c r="E12657">
        <v>98121</v>
      </c>
      <c r="F12657">
        <v>2017</v>
      </c>
      <c r="G12657" s="1" t="s">
        <v>18918</v>
      </c>
      <c r="H12657" s="1" t="s">
        <v>699</v>
      </c>
      <c r="I12657" s="1" t="s">
        <v>20</v>
      </c>
      <c r="J12657" s="1" t="s">
        <v>67</v>
      </c>
      <c r="K12657">
        <v>14</v>
      </c>
      <c r="L12657">
        <v>36</v>
      </c>
      <c r="M12657">
        <v>215133656</v>
      </c>
      <c r="N12657" s="1" t="s">
        <v>163</v>
      </c>
      <c r="O12657" s="1" t="s">
        <v>35</v>
      </c>
      <c r="P12657">
        <v>53033007201</v>
      </c>
      <c r="Q12657">
        <v>9</v>
      </c>
      <c r="R12657" s="1" t="s">
        <v>18919</v>
      </c>
    </row>
    <row r="12658" spans="1:18">
      <c r="A12658" s="1" t="s">
        <v>13532</v>
      </c>
      <c r="B12658" s="1" t="s">
        <v>31</v>
      </c>
      <c r="C12658" s="1" t="s">
        <v>87</v>
      </c>
      <c r="D12658" s="1" t="s">
        <v>18</v>
      </c>
      <c r="E12658">
        <v>98005</v>
      </c>
      <c r="F12658">
        <v>2017</v>
      </c>
      <c r="G12658" s="1" t="s">
        <v>18918</v>
      </c>
      <c r="H12658" s="1" t="s">
        <v>19</v>
      </c>
      <c r="I12658" s="1" t="s">
        <v>20</v>
      </c>
      <c r="J12658" s="1" t="s">
        <v>67</v>
      </c>
      <c r="K12658">
        <v>14</v>
      </c>
      <c r="L12658">
        <v>41</v>
      </c>
      <c r="M12658">
        <v>349750628</v>
      </c>
      <c r="N12658" s="1" t="s">
        <v>192</v>
      </c>
      <c r="O12658" s="1" t="s">
        <v>54</v>
      </c>
      <c r="P12658">
        <v>53033023601</v>
      </c>
      <c r="Q12658">
        <v>9</v>
      </c>
      <c r="R12658" s="1" t="s">
        <v>18919</v>
      </c>
    </row>
    <row r="12659" spans="1:18">
      <c r="A12659" s="1" t="s">
        <v>13533</v>
      </c>
      <c r="B12659" s="1" t="s">
        <v>37</v>
      </c>
      <c r="C12659" s="1" t="s">
        <v>56</v>
      </c>
      <c r="D12659" s="1" t="s">
        <v>18</v>
      </c>
      <c r="E12659">
        <v>98370</v>
      </c>
      <c r="F12659">
        <v>2023</v>
      </c>
      <c r="G12659" s="1" t="s">
        <v>18936</v>
      </c>
      <c r="H12659" s="1" t="s">
        <v>1377</v>
      </c>
      <c r="I12659" s="1" t="s">
        <v>20</v>
      </c>
      <c r="J12659" s="1" t="s">
        <v>67</v>
      </c>
      <c r="K12659">
        <v>17</v>
      </c>
      <c r="L12659">
        <v>23</v>
      </c>
      <c r="M12659">
        <v>228905757</v>
      </c>
      <c r="N12659" s="1" t="s">
        <v>58</v>
      </c>
      <c r="O12659" s="1" t="s">
        <v>23</v>
      </c>
      <c r="P12659">
        <v>53035940100</v>
      </c>
      <c r="Q12659">
        <v>3</v>
      </c>
      <c r="R12659" s="1" t="s">
        <v>18919</v>
      </c>
    </row>
    <row r="12660" spans="1:18">
      <c r="A12660" s="1" t="s">
        <v>13534</v>
      </c>
      <c r="B12660" s="1" t="s">
        <v>2121</v>
      </c>
      <c r="C12660" s="1" t="s">
        <v>1156</v>
      </c>
      <c r="D12660" s="1" t="s">
        <v>18</v>
      </c>
      <c r="E12660">
        <v>98382</v>
      </c>
      <c r="F12660">
        <v>2011</v>
      </c>
      <c r="G12660" s="1" t="s">
        <v>18924</v>
      </c>
      <c r="H12660" s="1" t="s">
        <v>176</v>
      </c>
      <c r="I12660" s="1" t="s">
        <v>20</v>
      </c>
      <c r="J12660" s="1" t="s">
        <v>21</v>
      </c>
      <c r="K12660">
        <v>35</v>
      </c>
      <c r="L12660">
        <v>24</v>
      </c>
      <c r="M12660">
        <v>119853562</v>
      </c>
      <c r="N12660" s="1" t="s">
        <v>1157</v>
      </c>
      <c r="O12660" s="1" t="s">
        <v>2122</v>
      </c>
      <c r="P12660">
        <v>53009002100</v>
      </c>
      <c r="Q12660">
        <v>15</v>
      </c>
      <c r="R12660" s="1" t="s">
        <v>18919</v>
      </c>
    </row>
    <row r="12661" spans="1:18">
      <c r="A12661" s="1" t="s">
        <v>13535</v>
      </c>
      <c r="B12661" s="1" t="s">
        <v>31</v>
      </c>
      <c r="C12661" s="1" t="s">
        <v>32</v>
      </c>
      <c r="D12661" s="1" t="s">
        <v>18</v>
      </c>
      <c r="E12661">
        <v>98105</v>
      </c>
      <c r="F12661">
        <v>2020</v>
      </c>
      <c r="G12661" s="1" t="s">
        <v>18923</v>
      </c>
      <c r="H12661" s="1" t="s">
        <v>139</v>
      </c>
      <c r="I12661" s="1" t="s">
        <v>20</v>
      </c>
      <c r="J12661" s="1" t="s">
        <v>67</v>
      </c>
      <c r="K12661">
        <v>26</v>
      </c>
      <c r="L12661">
        <v>43</v>
      </c>
      <c r="M12661">
        <v>149071821</v>
      </c>
      <c r="N12661" s="1" t="s">
        <v>778</v>
      </c>
      <c r="O12661" s="1" t="s">
        <v>35</v>
      </c>
      <c r="P12661">
        <v>53033004500</v>
      </c>
      <c r="Q12661">
        <v>6</v>
      </c>
      <c r="R12661" s="1" t="s">
        <v>18919</v>
      </c>
    </row>
    <row r="12662" spans="1:18">
      <c r="A12662" s="1" t="s">
        <v>13536</v>
      </c>
      <c r="B12662" s="1" t="s">
        <v>31</v>
      </c>
      <c r="C12662" s="1" t="s">
        <v>715</v>
      </c>
      <c r="D12662" s="1" t="s">
        <v>18</v>
      </c>
      <c r="E12662">
        <v>98092</v>
      </c>
      <c r="F12662">
        <v>2025</v>
      </c>
      <c r="G12662" s="1" t="s">
        <v>18924</v>
      </c>
      <c r="H12662" s="1" t="s">
        <v>880</v>
      </c>
      <c r="I12662" s="1" t="s">
        <v>27</v>
      </c>
      <c r="J12662" s="1" t="s">
        <v>81</v>
      </c>
      <c r="K12662">
        <v>0</v>
      </c>
      <c r="L12662">
        <v>47</v>
      </c>
      <c r="M12662">
        <v>284373568</v>
      </c>
      <c r="N12662" s="1" t="s">
        <v>716</v>
      </c>
      <c r="O12662" s="1" t="s">
        <v>54</v>
      </c>
      <c r="P12662">
        <v>53033029702</v>
      </c>
      <c r="Q12662">
        <v>1</v>
      </c>
      <c r="R12662" s="1" t="s">
        <v>18921</v>
      </c>
    </row>
    <row r="12663" spans="1:18">
      <c r="A12663" s="1" t="s">
        <v>13537</v>
      </c>
      <c r="B12663" s="1" t="s">
        <v>31</v>
      </c>
      <c r="C12663" s="1" t="s">
        <v>32</v>
      </c>
      <c r="D12663" s="1" t="s">
        <v>18</v>
      </c>
      <c r="E12663">
        <v>98105</v>
      </c>
      <c r="F12663">
        <v>2024</v>
      </c>
      <c r="G12663" s="1" t="s">
        <v>18944</v>
      </c>
      <c r="H12663" s="1" t="s">
        <v>1820</v>
      </c>
      <c r="I12663" s="1" t="s">
        <v>20</v>
      </c>
      <c r="J12663" s="1" t="s">
        <v>21</v>
      </c>
      <c r="K12663">
        <v>59</v>
      </c>
      <c r="L12663">
        <v>43</v>
      </c>
      <c r="M12663">
        <v>272120334</v>
      </c>
      <c r="N12663" s="1" t="s">
        <v>778</v>
      </c>
      <c r="O12663" s="1" t="s">
        <v>35</v>
      </c>
      <c r="P12663">
        <v>53033004401</v>
      </c>
      <c r="Q12663">
        <v>2</v>
      </c>
      <c r="R12663" s="1" t="s">
        <v>18919</v>
      </c>
    </row>
    <row r="12664" spans="1:18">
      <c r="A12664" s="1" t="s">
        <v>13538</v>
      </c>
      <c r="B12664" s="1" t="s">
        <v>31</v>
      </c>
      <c r="C12664" s="1" t="s">
        <v>32</v>
      </c>
      <c r="D12664" s="1" t="s">
        <v>18</v>
      </c>
      <c r="E12664">
        <v>98116</v>
      </c>
      <c r="F12664">
        <v>2017</v>
      </c>
      <c r="G12664" s="1" t="s">
        <v>18918</v>
      </c>
      <c r="H12664" s="1" t="s">
        <v>190</v>
      </c>
      <c r="I12664" s="1" t="s">
        <v>20</v>
      </c>
      <c r="J12664" s="1" t="s">
        <v>67</v>
      </c>
      <c r="K12664">
        <v>14</v>
      </c>
      <c r="L12664">
        <v>34</v>
      </c>
      <c r="M12664">
        <v>141914650</v>
      </c>
      <c r="N12664" s="1" t="s">
        <v>1208</v>
      </c>
      <c r="O12664" s="1" t="s">
        <v>35</v>
      </c>
      <c r="P12664">
        <v>53033009702</v>
      </c>
      <c r="Q12664">
        <v>9</v>
      </c>
      <c r="R12664" s="1" t="s">
        <v>18919</v>
      </c>
    </row>
    <row r="12665" spans="1:18">
      <c r="A12665" s="1" t="s">
        <v>13540</v>
      </c>
      <c r="B12665" s="1" t="s">
        <v>31</v>
      </c>
      <c r="C12665" s="1" t="s">
        <v>259</v>
      </c>
      <c r="D12665" s="1" t="s">
        <v>18</v>
      </c>
      <c r="E12665">
        <v>98029</v>
      </c>
      <c r="F12665">
        <v>2025</v>
      </c>
      <c r="G12665" s="1" t="s">
        <v>18936</v>
      </c>
      <c r="H12665" s="1" t="s">
        <v>282</v>
      </c>
      <c r="I12665" s="1" t="s">
        <v>27</v>
      </c>
      <c r="J12665" s="1" t="s">
        <v>81</v>
      </c>
      <c r="K12665">
        <v>0</v>
      </c>
      <c r="L12665">
        <v>5</v>
      </c>
      <c r="M12665">
        <v>280648672</v>
      </c>
      <c r="N12665" s="1" t="s">
        <v>289</v>
      </c>
      <c r="O12665" s="1" t="s">
        <v>54</v>
      </c>
      <c r="P12665">
        <v>53033032223</v>
      </c>
      <c r="Q12665">
        <v>1</v>
      </c>
      <c r="R12665" s="1" t="s">
        <v>18921</v>
      </c>
    </row>
    <row r="12666" spans="1:18">
      <c r="A12666" s="1" t="s">
        <v>13541</v>
      </c>
      <c r="B12666" s="1" t="s">
        <v>31</v>
      </c>
      <c r="C12666" s="1" t="s">
        <v>861</v>
      </c>
      <c r="D12666" s="1" t="s">
        <v>18</v>
      </c>
      <c r="E12666">
        <v>98004</v>
      </c>
      <c r="F12666">
        <v>2022</v>
      </c>
      <c r="G12666" s="1" t="s">
        <v>18922</v>
      </c>
      <c r="H12666" s="1" t="s">
        <v>1186</v>
      </c>
      <c r="I12666" s="1" t="s">
        <v>27</v>
      </c>
      <c r="J12666" s="1" t="s">
        <v>81</v>
      </c>
      <c r="K12666">
        <v>0</v>
      </c>
      <c r="L12666">
        <v>48</v>
      </c>
      <c r="M12666">
        <v>293999100</v>
      </c>
      <c r="N12666" s="1" t="s">
        <v>88</v>
      </c>
      <c r="O12666" s="1" t="s">
        <v>54</v>
      </c>
      <c r="P12666">
        <v>53033024100</v>
      </c>
      <c r="Q12666">
        <v>4</v>
      </c>
      <c r="R12666" s="1" t="s">
        <v>18921</v>
      </c>
    </row>
    <row r="12667" spans="1:18">
      <c r="A12667" s="1" t="s">
        <v>13542</v>
      </c>
      <c r="B12667" s="1" t="s">
        <v>31</v>
      </c>
      <c r="C12667" s="1" t="s">
        <v>32</v>
      </c>
      <c r="D12667" s="1" t="s">
        <v>18</v>
      </c>
      <c r="E12667">
        <v>98144</v>
      </c>
      <c r="F12667">
        <v>2018</v>
      </c>
      <c r="G12667" s="1" t="s">
        <v>18931</v>
      </c>
      <c r="H12667" s="1" t="s">
        <v>455</v>
      </c>
      <c r="I12667" s="1" t="s">
        <v>20</v>
      </c>
      <c r="J12667" s="1" t="s">
        <v>67</v>
      </c>
      <c r="K12667">
        <v>17</v>
      </c>
      <c r="L12667">
        <v>37</v>
      </c>
      <c r="M12667">
        <v>149279644</v>
      </c>
      <c r="N12667" s="1" t="s">
        <v>178</v>
      </c>
      <c r="O12667" s="1" t="s">
        <v>35</v>
      </c>
      <c r="P12667">
        <v>53033008900</v>
      </c>
      <c r="Q12667">
        <v>8</v>
      </c>
      <c r="R12667" s="1" t="s">
        <v>18919</v>
      </c>
    </row>
    <row r="12668" spans="1:18">
      <c r="A12668" s="1" t="s">
        <v>13543</v>
      </c>
      <c r="B12668" s="1" t="s">
        <v>31</v>
      </c>
      <c r="C12668" s="1" t="s">
        <v>32</v>
      </c>
      <c r="D12668" s="1" t="s">
        <v>18</v>
      </c>
      <c r="E12668">
        <v>98199</v>
      </c>
      <c r="F12668">
        <v>2025</v>
      </c>
      <c r="G12668" s="1" t="s">
        <v>18937</v>
      </c>
      <c r="H12668" s="1" t="s">
        <v>386</v>
      </c>
      <c r="I12668" s="1" t="s">
        <v>27</v>
      </c>
      <c r="J12668" s="1" t="s">
        <v>81</v>
      </c>
      <c r="K12668">
        <v>0</v>
      </c>
      <c r="L12668">
        <v>36</v>
      </c>
      <c r="M12668">
        <v>279960747</v>
      </c>
      <c r="N12668" s="1" t="s">
        <v>317</v>
      </c>
      <c r="O12668" s="1" t="s">
        <v>35</v>
      </c>
      <c r="P12668">
        <v>53033005600</v>
      </c>
      <c r="Q12668">
        <v>1</v>
      </c>
      <c r="R12668" s="1" t="s">
        <v>18921</v>
      </c>
    </row>
    <row r="12669" spans="1:18">
      <c r="A12669" s="1" t="s">
        <v>13544</v>
      </c>
      <c r="B12669" s="1" t="s">
        <v>31</v>
      </c>
      <c r="C12669" s="1" t="s">
        <v>32</v>
      </c>
      <c r="D12669" s="1" t="s">
        <v>18</v>
      </c>
      <c r="E12669">
        <v>98116</v>
      </c>
      <c r="F12669">
        <v>2022</v>
      </c>
      <c r="G12669" s="1" t="s">
        <v>18922</v>
      </c>
      <c r="H12669" s="1" t="s">
        <v>445</v>
      </c>
      <c r="I12669" s="1" t="s">
        <v>27</v>
      </c>
      <c r="J12669" s="1" t="s">
        <v>81</v>
      </c>
      <c r="K12669">
        <v>0</v>
      </c>
      <c r="L12669">
        <v>34</v>
      </c>
      <c r="M12669">
        <v>273696937</v>
      </c>
      <c r="N12669" s="1" t="s">
        <v>1208</v>
      </c>
      <c r="O12669" s="1" t="s">
        <v>35</v>
      </c>
      <c r="P12669">
        <v>53033009801</v>
      </c>
      <c r="Q12669">
        <v>4</v>
      </c>
      <c r="R12669" s="1" t="s">
        <v>18921</v>
      </c>
    </row>
    <row r="12670" spans="1:18">
      <c r="A12670" s="1" t="s">
        <v>13546</v>
      </c>
      <c r="B12670" s="1" t="s">
        <v>31</v>
      </c>
      <c r="C12670" s="1" t="s">
        <v>32</v>
      </c>
      <c r="D12670" s="1" t="s">
        <v>18</v>
      </c>
      <c r="E12670">
        <v>98199</v>
      </c>
      <c r="F12670">
        <v>2017</v>
      </c>
      <c r="G12670" s="1" t="s">
        <v>18938</v>
      </c>
      <c r="H12670" s="1" t="s">
        <v>484</v>
      </c>
      <c r="I12670" s="1" t="s">
        <v>20</v>
      </c>
      <c r="J12670" s="1" t="s">
        <v>21</v>
      </c>
      <c r="K12670">
        <v>33</v>
      </c>
      <c r="L12670">
        <v>36</v>
      </c>
      <c r="M12670">
        <v>278964185</v>
      </c>
      <c r="N12670" s="1" t="s">
        <v>317</v>
      </c>
      <c r="O12670" s="1" t="s">
        <v>35</v>
      </c>
      <c r="P12670">
        <v>53033005801</v>
      </c>
      <c r="Q12670">
        <v>9</v>
      </c>
      <c r="R12670" s="1" t="s">
        <v>18919</v>
      </c>
    </row>
    <row r="12671" spans="1:18">
      <c r="A12671" s="1" t="s">
        <v>13547</v>
      </c>
      <c r="B12671" s="1" t="s">
        <v>31</v>
      </c>
      <c r="C12671" s="1" t="s">
        <v>1191</v>
      </c>
      <c r="D12671" s="1" t="s">
        <v>18</v>
      </c>
      <c r="E12671">
        <v>98040</v>
      </c>
      <c r="F12671">
        <v>2020</v>
      </c>
      <c r="G12671" s="1" t="s">
        <v>18931</v>
      </c>
      <c r="H12671" s="1" t="s">
        <v>455</v>
      </c>
      <c r="I12671" s="1" t="s">
        <v>20</v>
      </c>
      <c r="J12671" s="1" t="s">
        <v>67</v>
      </c>
      <c r="K12671">
        <v>18</v>
      </c>
      <c r="L12671">
        <v>41</v>
      </c>
      <c r="M12671">
        <v>228637566</v>
      </c>
      <c r="N12671" s="1" t="s">
        <v>1192</v>
      </c>
      <c r="O12671" s="1" t="s">
        <v>54</v>
      </c>
      <c r="P12671">
        <v>53033024302</v>
      </c>
      <c r="Q12671">
        <v>6</v>
      </c>
      <c r="R12671" s="1" t="s">
        <v>18919</v>
      </c>
    </row>
    <row r="12672" spans="1:18">
      <c r="A12672" s="1" t="s">
        <v>13548</v>
      </c>
      <c r="B12672" s="1" t="s">
        <v>37</v>
      </c>
      <c r="C12672" s="1" t="s">
        <v>56</v>
      </c>
      <c r="D12672" s="1" t="s">
        <v>18</v>
      </c>
      <c r="E12672">
        <v>98370</v>
      </c>
      <c r="F12672">
        <v>2024</v>
      </c>
      <c r="G12672" s="1" t="s">
        <v>18929</v>
      </c>
      <c r="H12672" s="1" t="s">
        <v>353</v>
      </c>
      <c r="I12672" s="1" t="s">
        <v>20</v>
      </c>
      <c r="J12672" s="1" t="s">
        <v>67</v>
      </c>
      <c r="K12672">
        <v>25</v>
      </c>
      <c r="L12672">
        <v>23</v>
      </c>
      <c r="M12672">
        <v>273421627</v>
      </c>
      <c r="N12672" s="1" t="s">
        <v>58</v>
      </c>
      <c r="O12672" s="1" t="s">
        <v>23</v>
      </c>
      <c r="P12672">
        <v>53035090202</v>
      </c>
      <c r="Q12672">
        <v>2</v>
      </c>
      <c r="R12672" s="1" t="s">
        <v>18919</v>
      </c>
    </row>
    <row r="12673" spans="1:18">
      <c r="A12673" s="1" t="s">
        <v>13549</v>
      </c>
      <c r="B12673" s="1" t="s">
        <v>31</v>
      </c>
      <c r="C12673" s="1" t="s">
        <v>1921</v>
      </c>
      <c r="D12673" s="1" t="s">
        <v>18</v>
      </c>
      <c r="E12673">
        <v>98065</v>
      </c>
      <c r="F12673">
        <v>2018</v>
      </c>
      <c r="G12673" s="1" t="s">
        <v>17901</v>
      </c>
      <c r="H12673" s="1" t="s">
        <v>91</v>
      </c>
      <c r="I12673" s="1" t="s">
        <v>20</v>
      </c>
      <c r="J12673" s="1" t="s">
        <v>67</v>
      </c>
      <c r="K12673">
        <v>21</v>
      </c>
      <c r="L12673">
        <v>5</v>
      </c>
      <c r="M12673">
        <v>257207457</v>
      </c>
      <c r="N12673" s="1" t="s">
        <v>1922</v>
      </c>
      <c r="O12673" s="1" t="s">
        <v>54</v>
      </c>
      <c r="P12673">
        <v>53033032604</v>
      </c>
      <c r="Q12673">
        <v>8</v>
      </c>
      <c r="R12673" s="1" t="s">
        <v>18919</v>
      </c>
    </row>
    <row r="12674" spans="1:18">
      <c r="A12674" s="1" t="s">
        <v>13550</v>
      </c>
      <c r="B12674" s="1" t="s">
        <v>31</v>
      </c>
      <c r="C12674" s="1" t="s">
        <v>32</v>
      </c>
      <c r="D12674" s="1" t="s">
        <v>18</v>
      </c>
      <c r="E12674">
        <v>98122</v>
      </c>
      <c r="F12674">
        <v>2025</v>
      </c>
      <c r="G12674" s="1" t="s">
        <v>18931</v>
      </c>
      <c r="H12674" s="1" t="s">
        <v>455</v>
      </c>
      <c r="I12674" s="1" t="s">
        <v>20</v>
      </c>
      <c r="J12674" s="1" t="s">
        <v>21</v>
      </c>
      <c r="K12674">
        <v>35</v>
      </c>
      <c r="L12674">
        <v>37</v>
      </c>
      <c r="M12674">
        <v>286133361</v>
      </c>
      <c r="N12674" s="1" t="s">
        <v>704</v>
      </c>
      <c r="O12674" s="1" t="s">
        <v>35</v>
      </c>
      <c r="P12674">
        <v>53033007800</v>
      </c>
      <c r="Q12674">
        <v>1</v>
      </c>
      <c r="R12674" s="1" t="s">
        <v>18919</v>
      </c>
    </row>
    <row r="12675" spans="1:18">
      <c r="A12675" s="1" t="s">
        <v>13551</v>
      </c>
      <c r="B12675" s="1" t="s">
        <v>31</v>
      </c>
      <c r="C12675" s="1" t="s">
        <v>259</v>
      </c>
      <c r="D12675" s="1" t="s">
        <v>18</v>
      </c>
      <c r="E12675">
        <v>98075</v>
      </c>
      <c r="F12675">
        <v>2025</v>
      </c>
      <c r="G12675" s="1" t="s">
        <v>18954</v>
      </c>
      <c r="H12675" s="1" t="s">
        <v>3261</v>
      </c>
      <c r="I12675" s="1" t="s">
        <v>27</v>
      </c>
      <c r="J12675" s="1" t="s">
        <v>81</v>
      </c>
      <c r="K12675">
        <v>0</v>
      </c>
      <c r="L12675">
        <v>41</v>
      </c>
      <c r="M12675">
        <v>285825823</v>
      </c>
      <c r="N12675" s="1" t="s">
        <v>260</v>
      </c>
      <c r="O12675" s="1" t="s">
        <v>54</v>
      </c>
      <c r="P12675">
        <v>53033032221</v>
      </c>
      <c r="Q12675">
        <v>1</v>
      </c>
      <c r="R12675" s="1" t="s">
        <v>18921</v>
      </c>
    </row>
    <row r="12676" spans="1:18">
      <c r="A12676" s="1" t="s">
        <v>13552</v>
      </c>
      <c r="B12676" s="1" t="s">
        <v>718</v>
      </c>
      <c r="C12676" s="1" t="s">
        <v>1095</v>
      </c>
      <c r="D12676" s="1" t="s">
        <v>18</v>
      </c>
      <c r="E12676">
        <v>98671</v>
      </c>
      <c r="F12676">
        <v>2025</v>
      </c>
      <c r="G12676" s="1" t="s">
        <v>18947</v>
      </c>
      <c r="H12676" s="1" t="s">
        <v>849</v>
      </c>
      <c r="I12676" s="1" t="s">
        <v>27</v>
      </c>
      <c r="J12676" s="1" t="s">
        <v>81</v>
      </c>
      <c r="K12676">
        <v>0</v>
      </c>
      <c r="L12676">
        <v>18</v>
      </c>
      <c r="M12676">
        <v>290953435</v>
      </c>
      <c r="N12676" s="1" t="s">
        <v>1096</v>
      </c>
      <c r="O12676" s="1" t="s">
        <v>721</v>
      </c>
      <c r="P12676">
        <v>53011040510</v>
      </c>
      <c r="Q12676">
        <v>1</v>
      </c>
      <c r="R12676" s="1" t="s">
        <v>18921</v>
      </c>
    </row>
    <row r="12677" spans="1:18">
      <c r="A12677" s="1" t="s">
        <v>13553</v>
      </c>
      <c r="B12677" s="1" t="s">
        <v>78</v>
      </c>
      <c r="C12677" s="1" t="s">
        <v>114</v>
      </c>
      <c r="D12677" s="1" t="s">
        <v>18</v>
      </c>
      <c r="E12677">
        <v>98516</v>
      </c>
      <c r="F12677">
        <v>2023</v>
      </c>
      <c r="G12677" s="1" t="s">
        <v>18938</v>
      </c>
      <c r="H12677" s="1" t="s">
        <v>484</v>
      </c>
      <c r="I12677" s="1" t="s">
        <v>20</v>
      </c>
      <c r="J12677" s="1" t="s">
        <v>21</v>
      </c>
      <c r="K12677">
        <v>32</v>
      </c>
      <c r="L12677">
        <v>22</v>
      </c>
      <c r="M12677">
        <v>251709209</v>
      </c>
      <c r="N12677" s="1" t="s">
        <v>115</v>
      </c>
      <c r="O12677" s="1" t="s">
        <v>23</v>
      </c>
      <c r="P12677">
        <v>53067012225</v>
      </c>
      <c r="Q12677">
        <v>3</v>
      </c>
      <c r="R12677" s="1" t="s">
        <v>18919</v>
      </c>
    </row>
    <row r="12678" spans="1:18">
      <c r="A12678" s="1" t="s">
        <v>13554</v>
      </c>
      <c r="B12678" s="1" t="s">
        <v>31</v>
      </c>
      <c r="C12678" s="1" t="s">
        <v>32</v>
      </c>
      <c r="D12678" s="1" t="s">
        <v>18</v>
      </c>
      <c r="E12678">
        <v>98105</v>
      </c>
      <c r="F12678">
        <v>2019</v>
      </c>
      <c r="G12678" s="1" t="s">
        <v>18936</v>
      </c>
      <c r="H12678" s="1" t="s">
        <v>1377</v>
      </c>
      <c r="I12678" s="1" t="s">
        <v>20</v>
      </c>
      <c r="J12678" s="1" t="s">
        <v>67</v>
      </c>
      <c r="K12678">
        <v>13</v>
      </c>
      <c r="L12678">
        <v>46</v>
      </c>
      <c r="M12678">
        <v>301434633</v>
      </c>
      <c r="N12678" s="1" t="s">
        <v>778</v>
      </c>
      <c r="O12678" s="1" t="s">
        <v>35</v>
      </c>
      <c r="P12678">
        <v>53033004101</v>
      </c>
      <c r="Q12678">
        <v>7</v>
      </c>
      <c r="R12678" s="1" t="s">
        <v>18919</v>
      </c>
    </row>
    <row r="12679" spans="1:18">
      <c r="A12679" s="1" t="s">
        <v>13555</v>
      </c>
      <c r="B12679" s="1" t="s">
        <v>31</v>
      </c>
      <c r="C12679" s="1" t="s">
        <v>32</v>
      </c>
      <c r="D12679" s="1" t="s">
        <v>18</v>
      </c>
      <c r="E12679">
        <v>98126</v>
      </c>
      <c r="F12679">
        <v>2024</v>
      </c>
      <c r="G12679" s="1" t="s">
        <v>18931</v>
      </c>
      <c r="H12679" s="1" t="s">
        <v>364</v>
      </c>
      <c r="I12679" s="1" t="s">
        <v>27</v>
      </c>
      <c r="J12679" s="1" t="s">
        <v>81</v>
      </c>
      <c r="K12679">
        <v>0</v>
      </c>
      <c r="L12679">
        <v>34</v>
      </c>
      <c r="M12679">
        <v>267765998</v>
      </c>
      <c r="N12679" s="1" t="s">
        <v>366</v>
      </c>
      <c r="O12679" s="1" t="s">
        <v>35</v>
      </c>
      <c r="P12679">
        <v>53033010501</v>
      </c>
      <c r="Q12679">
        <v>2</v>
      </c>
      <c r="R12679" s="1" t="s">
        <v>18921</v>
      </c>
    </row>
    <row r="12680" spans="1:18">
      <c r="A12680" s="1" t="s">
        <v>13556</v>
      </c>
      <c r="B12680" s="1" t="s">
        <v>31</v>
      </c>
      <c r="C12680" s="1" t="s">
        <v>32</v>
      </c>
      <c r="D12680" s="1" t="s">
        <v>18</v>
      </c>
      <c r="E12680">
        <v>98144</v>
      </c>
      <c r="F12680">
        <v>2026</v>
      </c>
      <c r="G12680" s="1" t="s">
        <v>18951</v>
      </c>
      <c r="H12680" s="1" t="s">
        <v>3228</v>
      </c>
      <c r="I12680" s="1" t="s">
        <v>27</v>
      </c>
      <c r="J12680" s="1" t="s">
        <v>81</v>
      </c>
      <c r="K12680">
        <v>0</v>
      </c>
      <c r="L12680">
        <v>37</v>
      </c>
      <c r="M12680">
        <v>290144592</v>
      </c>
      <c r="N12680" s="1" t="s">
        <v>178</v>
      </c>
      <c r="O12680" s="1" t="s">
        <v>35</v>
      </c>
      <c r="P12680">
        <v>53033009500</v>
      </c>
      <c r="Q12680">
        <v>0</v>
      </c>
      <c r="R12680" s="1" t="s">
        <v>18921</v>
      </c>
    </row>
    <row r="12681" spans="1:18">
      <c r="A12681" s="1" t="s">
        <v>13557</v>
      </c>
      <c r="B12681" s="1" t="s">
        <v>37</v>
      </c>
      <c r="C12681" s="1" t="s">
        <v>84</v>
      </c>
      <c r="D12681" s="1" t="s">
        <v>18</v>
      </c>
      <c r="E12681">
        <v>98110</v>
      </c>
      <c r="F12681">
        <v>2023</v>
      </c>
      <c r="G12681" s="1" t="s">
        <v>18959</v>
      </c>
      <c r="H12681" s="1" t="s">
        <v>9108</v>
      </c>
      <c r="I12681" s="1" t="s">
        <v>27</v>
      </c>
      <c r="J12681" s="1" t="s">
        <v>81</v>
      </c>
      <c r="K12681">
        <v>0</v>
      </c>
      <c r="L12681">
        <v>23</v>
      </c>
      <c r="M12681">
        <v>271680349</v>
      </c>
      <c r="N12681" s="1" t="s">
        <v>85</v>
      </c>
      <c r="O12681" s="1" t="s">
        <v>23</v>
      </c>
      <c r="P12681">
        <v>53035091002</v>
      </c>
      <c r="Q12681">
        <v>3</v>
      </c>
      <c r="R12681" s="1" t="s">
        <v>18921</v>
      </c>
    </row>
    <row r="12682" spans="1:18">
      <c r="A12682" s="1" t="s">
        <v>13558</v>
      </c>
      <c r="B12682" s="1" t="s">
        <v>718</v>
      </c>
      <c r="C12682" s="1" t="s">
        <v>1115</v>
      </c>
      <c r="D12682" s="1" t="s">
        <v>18</v>
      </c>
      <c r="E12682">
        <v>98642</v>
      </c>
      <c r="F12682">
        <v>2026</v>
      </c>
      <c r="G12682" s="1" t="s">
        <v>18940</v>
      </c>
      <c r="H12682" s="1" t="s">
        <v>775</v>
      </c>
      <c r="I12682" s="1" t="s">
        <v>27</v>
      </c>
      <c r="J12682" s="1" t="s">
        <v>81</v>
      </c>
      <c r="K12682">
        <v>0</v>
      </c>
      <c r="L12682">
        <v>18</v>
      </c>
      <c r="M12682">
        <v>294920279</v>
      </c>
      <c r="N12682" s="1" t="s">
        <v>1116</v>
      </c>
      <c r="O12682" s="1" t="s">
        <v>721</v>
      </c>
      <c r="P12682">
        <v>53011040403</v>
      </c>
      <c r="Q12682">
        <v>0</v>
      </c>
      <c r="R12682" s="1" t="s">
        <v>18921</v>
      </c>
    </row>
    <row r="12683" spans="1:18">
      <c r="A12683" s="1" t="s">
        <v>13559</v>
      </c>
      <c r="B12683" s="1" t="s">
        <v>31</v>
      </c>
      <c r="C12683" s="1" t="s">
        <v>32</v>
      </c>
      <c r="D12683" s="1" t="s">
        <v>18</v>
      </c>
      <c r="E12683">
        <v>98119</v>
      </c>
      <c r="F12683">
        <v>2024</v>
      </c>
      <c r="G12683" s="1" t="s">
        <v>17901</v>
      </c>
      <c r="H12683" s="1" t="s">
        <v>1184</v>
      </c>
      <c r="I12683" s="1" t="s">
        <v>27</v>
      </c>
      <c r="J12683" s="1" t="s">
        <v>81</v>
      </c>
      <c r="K12683">
        <v>0</v>
      </c>
      <c r="L12683">
        <v>36</v>
      </c>
      <c r="M12683">
        <v>273423363</v>
      </c>
      <c r="N12683" s="1" t="s">
        <v>296</v>
      </c>
      <c r="O12683" s="1" t="s">
        <v>35</v>
      </c>
      <c r="P12683">
        <v>53033007102</v>
      </c>
      <c r="Q12683">
        <v>2</v>
      </c>
      <c r="R12683" s="1" t="s">
        <v>18921</v>
      </c>
    </row>
    <row r="12684" spans="1:18">
      <c r="A12684" s="1" t="s">
        <v>13560</v>
      </c>
      <c r="B12684" s="1" t="s">
        <v>31</v>
      </c>
      <c r="C12684" s="1" t="s">
        <v>32</v>
      </c>
      <c r="D12684" s="1" t="s">
        <v>18</v>
      </c>
      <c r="E12684">
        <v>98107</v>
      </c>
      <c r="F12684">
        <v>2021</v>
      </c>
      <c r="G12684" s="1" t="s">
        <v>18936</v>
      </c>
      <c r="H12684" s="1" t="s">
        <v>1377</v>
      </c>
      <c r="I12684" s="1" t="s">
        <v>20</v>
      </c>
      <c r="J12684" s="1" t="s">
        <v>67</v>
      </c>
      <c r="K12684">
        <v>16</v>
      </c>
      <c r="L12684">
        <v>36</v>
      </c>
      <c r="M12684">
        <v>168814663</v>
      </c>
      <c r="N12684" s="1" t="s">
        <v>821</v>
      </c>
      <c r="O12684" s="1" t="s">
        <v>35</v>
      </c>
      <c r="P12684">
        <v>53033003201</v>
      </c>
      <c r="Q12684">
        <v>5</v>
      </c>
      <c r="R12684" s="1" t="s">
        <v>18919</v>
      </c>
    </row>
    <row r="12685" spans="1:18">
      <c r="A12685" s="1" t="s">
        <v>13561</v>
      </c>
      <c r="B12685" s="1" t="s">
        <v>31</v>
      </c>
      <c r="C12685" s="1" t="s">
        <v>87</v>
      </c>
      <c r="D12685" s="1" t="s">
        <v>18</v>
      </c>
      <c r="E12685">
        <v>98008</v>
      </c>
      <c r="F12685">
        <v>2018</v>
      </c>
      <c r="G12685" s="1" t="s">
        <v>18931</v>
      </c>
      <c r="H12685" s="1" t="s">
        <v>249</v>
      </c>
      <c r="I12685" s="1" t="s">
        <v>20</v>
      </c>
      <c r="J12685" s="1" t="s">
        <v>67</v>
      </c>
      <c r="K12685">
        <v>19</v>
      </c>
      <c r="L12685">
        <v>48</v>
      </c>
      <c r="M12685">
        <v>295425525</v>
      </c>
      <c r="N12685" s="1" t="s">
        <v>783</v>
      </c>
      <c r="O12685" s="1" t="s">
        <v>54</v>
      </c>
      <c r="P12685">
        <v>53033023403</v>
      </c>
      <c r="Q12685">
        <v>8</v>
      </c>
      <c r="R12685" s="1" t="s">
        <v>18919</v>
      </c>
    </row>
    <row r="12686" spans="1:18">
      <c r="A12686" s="1" t="s">
        <v>13562</v>
      </c>
      <c r="B12686" s="1" t="s">
        <v>31</v>
      </c>
      <c r="C12686" s="1" t="s">
        <v>1284</v>
      </c>
      <c r="D12686" s="1" t="s">
        <v>18</v>
      </c>
      <c r="E12686">
        <v>98198</v>
      </c>
      <c r="F12686">
        <v>2021</v>
      </c>
      <c r="G12686" s="1" t="s">
        <v>1000</v>
      </c>
      <c r="H12686" s="1" t="s">
        <v>1671</v>
      </c>
      <c r="I12686" s="1" t="s">
        <v>20</v>
      </c>
      <c r="J12686" s="1" t="s">
        <v>67</v>
      </c>
      <c r="K12686">
        <v>21</v>
      </c>
      <c r="L12686">
        <v>33</v>
      </c>
      <c r="M12686">
        <v>258746974</v>
      </c>
      <c r="N12686" s="1" t="s">
        <v>1547</v>
      </c>
      <c r="O12686" s="1" t="s">
        <v>54</v>
      </c>
      <c r="P12686">
        <v>53033028802</v>
      </c>
      <c r="Q12686">
        <v>5</v>
      </c>
      <c r="R12686" s="1" t="s">
        <v>18919</v>
      </c>
    </row>
    <row r="12687" spans="1:18">
      <c r="A12687" s="1" t="s">
        <v>13563</v>
      </c>
      <c r="B12687" s="1" t="s">
        <v>31</v>
      </c>
      <c r="C12687" s="1" t="s">
        <v>1772</v>
      </c>
      <c r="D12687" s="1" t="s">
        <v>18</v>
      </c>
      <c r="E12687">
        <v>98004</v>
      </c>
      <c r="F12687">
        <v>2024</v>
      </c>
      <c r="G12687" s="1" t="s">
        <v>18936</v>
      </c>
      <c r="H12687" s="1" t="s">
        <v>282</v>
      </c>
      <c r="I12687" s="1" t="s">
        <v>27</v>
      </c>
      <c r="J12687" s="1" t="s">
        <v>81</v>
      </c>
      <c r="K12687">
        <v>0</v>
      </c>
      <c r="L12687">
        <v>48</v>
      </c>
      <c r="M12687">
        <v>271244249</v>
      </c>
      <c r="N12687" s="1" t="s">
        <v>88</v>
      </c>
      <c r="O12687" s="1" t="s">
        <v>54</v>
      </c>
      <c r="P12687">
        <v>53033024100</v>
      </c>
      <c r="Q12687">
        <v>2</v>
      </c>
      <c r="R12687" s="1" t="s">
        <v>18921</v>
      </c>
    </row>
    <row r="12688" spans="1:18">
      <c r="A12688" s="1" t="s">
        <v>13564</v>
      </c>
      <c r="B12688" s="1" t="s">
        <v>37</v>
      </c>
      <c r="C12688" s="1" t="s">
        <v>38</v>
      </c>
      <c r="D12688" s="1" t="s">
        <v>18</v>
      </c>
      <c r="E12688">
        <v>98312</v>
      </c>
      <c r="F12688">
        <v>2021</v>
      </c>
      <c r="G12688" s="1" t="s">
        <v>18920</v>
      </c>
      <c r="H12688" s="1" t="s">
        <v>52</v>
      </c>
      <c r="I12688" s="1" t="s">
        <v>27</v>
      </c>
      <c r="J12688" s="1" t="s">
        <v>81</v>
      </c>
      <c r="K12688">
        <v>0</v>
      </c>
      <c r="L12688">
        <v>35</v>
      </c>
      <c r="M12688">
        <v>256261694</v>
      </c>
      <c r="N12688" s="1" t="s">
        <v>49</v>
      </c>
      <c r="O12688" s="1" t="s">
        <v>23</v>
      </c>
      <c r="P12688">
        <v>53035091301</v>
      </c>
      <c r="Q12688">
        <v>5</v>
      </c>
      <c r="R12688" s="1" t="s">
        <v>18921</v>
      </c>
    </row>
    <row r="12689" spans="1:18">
      <c r="A12689" s="1" t="s">
        <v>13565</v>
      </c>
      <c r="B12689" s="1" t="s">
        <v>31</v>
      </c>
      <c r="C12689" s="1" t="s">
        <v>32</v>
      </c>
      <c r="D12689" s="1" t="s">
        <v>18</v>
      </c>
      <c r="E12689">
        <v>98136</v>
      </c>
      <c r="F12689">
        <v>2021</v>
      </c>
      <c r="G12689" s="1" t="s">
        <v>18918</v>
      </c>
      <c r="H12689" s="1" t="s">
        <v>190</v>
      </c>
      <c r="I12689" s="1" t="s">
        <v>20</v>
      </c>
      <c r="J12689" s="1" t="s">
        <v>67</v>
      </c>
      <c r="K12689">
        <v>20</v>
      </c>
      <c r="L12689">
        <v>34</v>
      </c>
      <c r="M12689">
        <v>171174846</v>
      </c>
      <c r="N12689" s="1" t="s">
        <v>2276</v>
      </c>
      <c r="O12689" s="1" t="s">
        <v>35</v>
      </c>
      <c r="P12689">
        <v>53033010601</v>
      </c>
      <c r="Q12689">
        <v>5</v>
      </c>
      <c r="R12689" s="1" t="s">
        <v>18919</v>
      </c>
    </row>
    <row r="12690" spans="1:18">
      <c r="A12690" s="1" t="s">
        <v>13566</v>
      </c>
      <c r="B12690" s="1" t="s">
        <v>31</v>
      </c>
      <c r="C12690" s="1" t="s">
        <v>87</v>
      </c>
      <c r="D12690" s="1" t="s">
        <v>18</v>
      </c>
      <c r="E12690">
        <v>98006</v>
      </c>
      <c r="F12690">
        <v>2024</v>
      </c>
      <c r="G12690" s="1" t="s">
        <v>18945</v>
      </c>
      <c r="H12690" s="1" t="s">
        <v>853</v>
      </c>
      <c r="I12690" s="1" t="s">
        <v>27</v>
      </c>
      <c r="J12690" s="1" t="s">
        <v>81</v>
      </c>
      <c r="K12690">
        <v>0</v>
      </c>
      <c r="L12690">
        <v>41</v>
      </c>
      <c r="M12690">
        <v>278157673</v>
      </c>
      <c r="N12690" s="1" t="s">
        <v>872</v>
      </c>
      <c r="O12690" s="1" t="s">
        <v>54</v>
      </c>
      <c r="P12690">
        <v>53033025008</v>
      </c>
      <c r="Q12690">
        <v>2</v>
      </c>
      <c r="R12690" s="1" t="s">
        <v>18921</v>
      </c>
    </row>
    <row r="12691" spans="1:18">
      <c r="A12691" s="1" t="s">
        <v>13567</v>
      </c>
      <c r="B12691" s="1" t="s">
        <v>31</v>
      </c>
      <c r="C12691" s="1" t="s">
        <v>32</v>
      </c>
      <c r="D12691" s="1" t="s">
        <v>18</v>
      </c>
      <c r="E12691">
        <v>98115</v>
      </c>
      <c r="F12691">
        <v>2019</v>
      </c>
      <c r="G12691" s="1" t="s">
        <v>18923</v>
      </c>
      <c r="H12691" s="1" t="s">
        <v>139</v>
      </c>
      <c r="I12691" s="1" t="s">
        <v>20</v>
      </c>
      <c r="J12691" s="1" t="s">
        <v>67</v>
      </c>
      <c r="K12691">
        <v>26</v>
      </c>
      <c r="L12691">
        <v>43</v>
      </c>
      <c r="M12691">
        <v>282151677</v>
      </c>
      <c r="N12691" s="1" t="s">
        <v>270</v>
      </c>
      <c r="O12691" s="1" t="s">
        <v>35</v>
      </c>
      <c r="P12691">
        <v>53033002500</v>
      </c>
      <c r="Q12691">
        <v>7</v>
      </c>
      <c r="R12691" s="1" t="s">
        <v>18919</v>
      </c>
    </row>
    <row r="12692" spans="1:18">
      <c r="A12692" s="1" t="s">
        <v>13568</v>
      </c>
      <c r="B12692" s="1" t="s">
        <v>875</v>
      </c>
      <c r="C12692" s="1" t="s">
        <v>933</v>
      </c>
      <c r="D12692" s="1" t="s">
        <v>18</v>
      </c>
      <c r="E12692">
        <v>98632</v>
      </c>
      <c r="F12692">
        <v>2025</v>
      </c>
      <c r="G12692" s="1" t="s">
        <v>18947</v>
      </c>
      <c r="H12692" s="1" t="s">
        <v>849</v>
      </c>
      <c r="I12692" s="1" t="s">
        <v>27</v>
      </c>
      <c r="J12692" s="1" t="s">
        <v>81</v>
      </c>
      <c r="K12692">
        <v>0</v>
      </c>
      <c r="L12692">
        <v>19</v>
      </c>
      <c r="M12692">
        <v>278545725</v>
      </c>
      <c r="N12692" s="1" t="s">
        <v>934</v>
      </c>
      <c r="O12692" s="1" t="s">
        <v>878</v>
      </c>
      <c r="P12692">
        <v>53015001900</v>
      </c>
      <c r="Q12692">
        <v>1</v>
      </c>
      <c r="R12692" s="1" t="s">
        <v>18921</v>
      </c>
    </row>
    <row r="12693" spans="1:18">
      <c r="A12693" s="1" t="s">
        <v>13569</v>
      </c>
      <c r="B12693" s="1" t="s">
        <v>31</v>
      </c>
      <c r="C12693" s="1" t="s">
        <v>32</v>
      </c>
      <c r="D12693" s="1" t="s">
        <v>18</v>
      </c>
      <c r="E12693">
        <v>98126</v>
      </c>
      <c r="F12693">
        <v>2024</v>
      </c>
      <c r="G12693" s="1" t="s">
        <v>18932</v>
      </c>
      <c r="H12693" s="1" t="s">
        <v>2167</v>
      </c>
      <c r="I12693" s="1" t="s">
        <v>27</v>
      </c>
      <c r="J12693" s="1" t="s">
        <v>81</v>
      </c>
      <c r="K12693">
        <v>0</v>
      </c>
      <c r="L12693">
        <v>34</v>
      </c>
      <c r="M12693">
        <v>275119274</v>
      </c>
      <c r="N12693" s="1" t="s">
        <v>366</v>
      </c>
      <c r="O12693" s="1" t="s">
        <v>35</v>
      </c>
      <c r="P12693">
        <v>53033010601</v>
      </c>
      <c r="Q12693">
        <v>2</v>
      </c>
      <c r="R12693" s="1" t="s">
        <v>18921</v>
      </c>
    </row>
    <row r="12694" spans="1:18">
      <c r="A12694" s="1" t="s">
        <v>13570</v>
      </c>
      <c r="B12694" s="1" t="s">
        <v>31</v>
      </c>
      <c r="C12694" s="1" t="s">
        <v>87</v>
      </c>
      <c r="D12694" s="1" t="s">
        <v>18</v>
      </c>
      <c r="E12694">
        <v>98004</v>
      </c>
      <c r="F12694">
        <v>2022</v>
      </c>
      <c r="G12694" s="1" t="s">
        <v>18934</v>
      </c>
      <c r="H12694" s="1" t="s">
        <v>737</v>
      </c>
      <c r="I12694" s="1" t="s">
        <v>27</v>
      </c>
      <c r="J12694" s="1" t="s">
        <v>81</v>
      </c>
      <c r="K12694">
        <v>0</v>
      </c>
      <c r="L12694">
        <v>41</v>
      </c>
      <c r="M12694">
        <v>195076388</v>
      </c>
      <c r="N12694" s="1" t="s">
        <v>88</v>
      </c>
      <c r="O12694" s="1" t="s">
        <v>54</v>
      </c>
      <c r="P12694">
        <v>53033023901</v>
      </c>
      <c r="Q12694">
        <v>4</v>
      </c>
      <c r="R12694" s="1" t="s">
        <v>18921</v>
      </c>
    </row>
    <row r="12695" spans="1:18">
      <c r="A12695" s="1" t="s">
        <v>13571</v>
      </c>
      <c r="B12695" s="1" t="s">
        <v>31</v>
      </c>
      <c r="C12695" s="1" t="s">
        <v>32</v>
      </c>
      <c r="D12695" s="1" t="s">
        <v>18</v>
      </c>
      <c r="E12695">
        <v>98107</v>
      </c>
      <c r="F12695">
        <v>2021</v>
      </c>
      <c r="G12695" s="1" t="s">
        <v>1000</v>
      </c>
      <c r="H12695" s="1" t="s">
        <v>1671</v>
      </c>
      <c r="I12695" s="1" t="s">
        <v>20</v>
      </c>
      <c r="J12695" s="1" t="s">
        <v>67</v>
      </c>
      <c r="K12695">
        <v>21</v>
      </c>
      <c r="L12695">
        <v>43</v>
      </c>
      <c r="M12695">
        <v>151373778</v>
      </c>
      <c r="N12695" s="1" t="s">
        <v>821</v>
      </c>
      <c r="O12695" s="1" t="s">
        <v>35</v>
      </c>
      <c r="P12695">
        <v>53033004800</v>
      </c>
      <c r="Q12695">
        <v>5</v>
      </c>
      <c r="R12695" s="1" t="s">
        <v>18919</v>
      </c>
    </row>
    <row r="12696" spans="1:18">
      <c r="A12696" s="1" t="s">
        <v>13572</v>
      </c>
      <c r="B12696" s="1" t="s">
        <v>31</v>
      </c>
      <c r="C12696" s="1" t="s">
        <v>32</v>
      </c>
      <c r="D12696" s="1" t="s">
        <v>18</v>
      </c>
      <c r="E12696">
        <v>98136</v>
      </c>
      <c r="F12696">
        <v>2025</v>
      </c>
      <c r="G12696" s="1" t="s">
        <v>18934</v>
      </c>
      <c r="H12696" s="1" t="s">
        <v>234</v>
      </c>
      <c r="I12696" s="1" t="s">
        <v>27</v>
      </c>
      <c r="J12696" s="1" t="s">
        <v>81</v>
      </c>
      <c r="K12696">
        <v>0</v>
      </c>
      <c r="L12696">
        <v>34</v>
      </c>
      <c r="M12696">
        <v>275770736</v>
      </c>
      <c r="N12696" s="1" t="s">
        <v>2276</v>
      </c>
      <c r="O12696" s="1" t="s">
        <v>35</v>
      </c>
      <c r="P12696">
        <v>53033010601</v>
      </c>
      <c r="Q12696">
        <v>1</v>
      </c>
      <c r="R12696" s="1" t="s">
        <v>18921</v>
      </c>
    </row>
    <row r="12697" spans="1:18">
      <c r="A12697" s="1" t="s">
        <v>13573</v>
      </c>
      <c r="B12697" s="1" t="s">
        <v>31</v>
      </c>
      <c r="C12697" s="1" t="s">
        <v>288</v>
      </c>
      <c r="D12697" s="1" t="s">
        <v>18</v>
      </c>
      <c r="E12697">
        <v>98029</v>
      </c>
      <c r="F12697">
        <v>2008</v>
      </c>
      <c r="G12697" s="1" t="s">
        <v>18920</v>
      </c>
      <c r="H12697" s="1" t="s">
        <v>3123</v>
      </c>
      <c r="I12697" s="1" t="s">
        <v>27</v>
      </c>
      <c r="J12697" s="1" t="s">
        <v>21</v>
      </c>
      <c r="K12697">
        <v>220</v>
      </c>
      <c r="L12697">
        <v>5</v>
      </c>
      <c r="M12697">
        <v>206424627</v>
      </c>
      <c r="N12697" s="1" t="s">
        <v>289</v>
      </c>
      <c r="O12697" s="1" t="s">
        <v>54</v>
      </c>
      <c r="P12697">
        <v>53033032221</v>
      </c>
      <c r="Q12697">
        <v>18</v>
      </c>
      <c r="R12697" s="1" t="s">
        <v>18921</v>
      </c>
    </row>
    <row r="12698" spans="1:18">
      <c r="A12698" s="1" t="s">
        <v>13574</v>
      </c>
      <c r="B12698" s="1" t="s">
        <v>31</v>
      </c>
      <c r="C12698" s="1" t="s">
        <v>32</v>
      </c>
      <c r="D12698" s="1" t="s">
        <v>18</v>
      </c>
      <c r="E12698">
        <v>98117</v>
      </c>
      <c r="F12698">
        <v>2025</v>
      </c>
      <c r="G12698" s="1" t="s">
        <v>18922</v>
      </c>
      <c r="H12698" s="1" t="s">
        <v>3306</v>
      </c>
      <c r="I12698" s="1" t="s">
        <v>27</v>
      </c>
      <c r="J12698" s="1" t="s">
        <v>81</v>
      </c>
      <c r="K12698">
        <v>0</v>
      </c>
      <c r="L12698">
        <v>36</v>
      </c>
      <c r="M12698">
        <v>287774266</v>
      </c>
      <c r="N12698" s="1" t="s">
        <v>252</v>
      </c>
      <c r="O12698" s="1" t="s">
        <v>35</v>
      </c>
      <c r="P12698">
        <v>53033001500</v>
      </c>
      <c r="Q12698">
        <v>1</v>
      </c>
      <c r="R12698" s="1" t="s">
        <v>18921</v>
      </c>
    </row>
    <row r="12699" spans="1:18">
      <c r="A12699" s="1" t="s">
        <v>13575</v>
      </c>
      <c r="B12699" s="1" t="s">
        <v>31</v>
      </c>
      <c r="C12699" s="1" t="s">
        <v>144</v>
      </c>
      <c r="D12699" s="1" t="s">
        <v>18</v>
      </c>
      <c r="E12699">
        <v>98056</v>
      </c>
      <c r="F12699">
        <v>2025</v>
      </c>
      <c r="G12699" s="1" t="s">
        <v>18951</v>
      </c>
      <c r="H12699" s="1" t="s">
        <v>1099</v>
      </c>
      <c r="I12699" s="1" t="s">
        <v>27</v>
      </c>
      <c r="J12699" s="1" t="s">
        <v>81</v>
      </c>
      <c r="K12699">
        <v>0</v>
      </c>
      <c r="L12699">
        <v>11</v>
      </c>
      <c r="M12699">
        <v>276102256</v>
      </c>
      <c r="N12699" s="1" t="s">
        <v>726</v>
      </c>
      <c r="O12699" s="1" t="s">
        <v>54</v>
      </c>
      <c r="P12699">
        <v>53033025202</v>
      </c>
      <c r="Q12699">
        <v>1</v>
      </c>
      <c r="R12699" s="1" t="s">
        <v>18921</v>
      </c>
    </row>
    <row r="12700" spans="1:18">
      <c r="A12700" s="1" t="s">
        <v>13576</v>
      </c>
      <c r="B12700" s="1" t="s">
        <v>31</v>
      </c>
      <c r="C12700" s="1" t="s">
        <v>752</v>
      </c>
      <c r="D12700" s="1" t="s">
        <v>18</v>
      </c>
      <c r="E12700">
        <v>98023</v>
      </c>
      <c r="F12700">
        <v>2025</v>
      </c>
      <c r="G12700" s="1" t="s">
        <v>18922</v>
      </c>
      <c r="H12700" s="1" t="s">
        <v>445</v>
      </c>
      <c r="I12700" s="1" t="s">
        <v>27</v>
      </c>
      <c r="J12700" s="1" t="s">
        <v>81</v>
      </c>
      <c r="K12700">
        <v>0</v>
      </c>
      <c r="L12700">
        <v>30</v>
      </c>
      <c r="M12700">
        <v>280453162</v>
      </c>
      <c r="N12700" s="1" t="s">
        <v>753</v>
      </c>
      <c r="O12700" s="1" t="s">
        <v>54</v>
      </c>
      <c r="P12700">
        <v>53033030102</v>
      </c>
      <c r="Q12700">
        <v>1</v>
      </c>
      <c r="R12700" s="1" t="s">
        <v>18921</v>
      </c>
    </row>
    <row r="12701" spans="1:18">
      <c r="A12701" s="1" t="s">
        <v>13577</v>
      </c>
      <c r="B12701" s="1" t="s">
        <v>31</v>
      </c>
      <c r="C12701" s="1" t="s">
        <v>120</v>
      </c>
      <c r="D12701" s="1" t="s">
        <v>18</v>
      </c>
      <c r="E12701">
        <v>98032</v>
      </c>
      <c r="F12701">
        <v>2014</v>
      </c>
      <c r="G12701" s="1" t="s">
        <v>17901</v>
      </c>
      <c r="H12701" s="1" t="s">
        <v>91</v>
      </c>
      <c r="I12701" s="1" t="s">
        <v>20</v>
      </c>
      <c r="J12701" s="1" t="s">
        <v>67</v>
      </c>
      <c r="K12701">
        <v>19</v>
      </c>
      <c r="L12701">
        <v>33</v>
      </c>
      <c r="M12701">
        <v>277435280</v>
      </c>
      <c r="N12701" s="1" t="s">
        <v>638</v>
      </c>
      <c r="O12701" s="1" t="s">
        <v>54</v>
      </c>
      <c r="P12701">
        <v>53033029804</v>
      </c>
      <c r="Q12701">
        <v>12</v>
      </c>
      <c r="R12701" s="1" t="s">
        <v>18919</v>
      </c>
    </row>
    <row r="12702" spans="1:18">
      <c r="A12702" s="1" t="s">
        <v>13578</v>
      </c>
      <c r="B12702" s="1" t="s">
        <v>31</v>
      </c>
      <c r="C12702" s="1" t="s">
        <v>87</v>
      </c>
      <c r="D12702" s="1" t="s">
        <v>18</v>
      </c>
      <c r="E12702">
        <v>98006</v>
      </c>
      <c r="F12702">
        <v>2019</v>
      </c>
      <c r="G12702" s="1" t="s">
        <v>18918</v>
      </c>
      <c r="H12702" s="1" t="s">
        <v>920</v>
      </c>
      <c r="I12702" s="1" t="s">
        <v>20</v>
      </c>
      <c r="J12702" s="1" t="s">
        <v>67</v>
      </c>
      <c r="K12702">
        <v>16</v>
      </c>
      <c r="L12702">
        <v>41</v>
      </c>
      <c r="M12702">
        <v>251020451</v>
      </c>
      <c r="N12702" s="1" t="s">
        <v>872</v>
      </c>
      <c r="O12702" s="1" t="s">
        <v>54</v>
      </c>
      <c r="P12702">
        <v>53033024904</v>
      </c>
      <c r="Q12702">
        <v>7</v>
      </c>
      <c r="R12702" s="1" t="s">
        <v>18919</v>
      </c>
    </row>
    <row r="12703" spans="1:18">
      <c r="A12703" s="1" t="s">
        <v>13579</v>
      </c>
      <c r="B12703" s="1" t="s">
        <v>31</v>
      </c>
      <c r="C12703" s="1" t="s">
        <v>752</v>
      </c>
      <c r="D12703" s="1" t="s">
        <v>18</v>
      </c>
      <c r="E12703">
        <v>98003</v>
      </c>
      <c r="F12703">
        <v>2026</v>
      </c>
      <c r="G12703" s="1" t="s">
        <v>18926</v>
      </c>
      <c r="H12703" s="1" t="s">
        <v>95</v>
      </c>
      <c r="I12703" s="1" t="s">
        <v>20</v>
      </c>
      <c r="J12703" s="1" t="s">
        <v>67</v>
      </c>
      <c r="K12703">
        <v>27</v>
      </c>
      <c r="L12703">
        <v>30</v>
      </c>
      <c r="M12703">
        <v>289691083</v>
      </c>
      <c r="N12703" s="1" t="s">
        <v>1571</v>
      </c>
      <c r="O12703" s="1" t="s">
        <v>54</v>
      </c>
      <c r="P12703">
        <v>53033030204</v>
      </c>
      <c r="Q12703">
        <v>0</v>
      </c>
      <c r="R12703" s="1" t="s">
        <v>18919</v>
      </c>
    </row>
    <row r="12704" spans="1:18">
      <c r="A12704" s="1" t="s">
        <v>13580</v>
      </c>
      <c r="B12704" s="1" t="s">
        <v>31</v>
      </c>
      <c r="C12704" s="1" t="s">
        <v>1546</v>
      </c>
      <c r="D12704" s="1" t="s">
        <v>18</v>
      </c>
      <c r="E12704">
        <v>98198</v>
      </c>
      <c r="F12704">
        <v>2026</v>
      </c>
      <c r="G12704" s="1" t="s">
        <v>18926</v>
      </c>
      <c r="H12704" s="1" t="s">
        <v>458</v>
      </c>
      <c r="I12704" s="1" t="s">
        <v>20</v>
      </c>
      <c r="J12704" s="1" t="s">
        <v>21</v>
      </c>
      <c r="K12704">
        <v>32</v>
      </c>
      <c r="L12704">
        <v>30</v>
      </c>
      <c r="M12704">
        <v>290771435</v>
      </c>
      <c r="N12704" s="1" t="s">
        <v>1547</v>
      </c>
      <c r="O12704" s="1" t="s">
        <v>54</v>
      </c>
      <c r="P12704">
        <v>53033030003</v>
      </c>
      <c r="Q12704">
        <v>0</v>
      </c>
      <c r="R12704" s="1" t="s">
        <v>18919</v>
      </c>
    </row>
    <row r="12705" spans="1:18">
      <c r="A12705" s="1" t="s">
        <v>13581</v>
      </c>
      <c r="B12705" s="1" t="s">
        <v>31</v>
      </c>
      <c r="C12705" s="1" t="s">
        <v>32</v>
      </c>
      <c r="D12705" s="1" t="s">
        <v>18</v>
      </c>
      <c r="E12705">
        <v>98103</v>
      </c>
      <c r="F12705">
        <v>2021</v>
      </c>
      <c r="G12705" s="1" t="s">
        <v>18920</v>
      </c>
      <c r="H12705" s="1" t="s">
        <v>39</v>
      </c>
      <c r="I12705" s="1" t="s">
        <v>27</v>
      </c>
      <c r="J12705" s="1" t="s">
        <v>81</v>
      </c>
      <c r="K12705">
        <v>0</v>
      </c>
      <c r="L12705">
        <v>43</v>
      </c>
      <c r="M12705">
        <v>264367561</v>
      </c>
      <c r="N12705" s="1" t="s">
        <v>263</v>
      </c>
      <c r="O12705" s="1" t="s">
        <v>35</v>
      </c>
      <c r="P12705">
        <v>53033005100</v>
      </c>
      <c r="Q12705">
        <v>5</v>
      </c>
      <c r="R12705" s="1" t="s">
        <v>18921</v>
      </c>
    </row>
    <row r="12706" spans="1:18">
      <c r="A12706" s="1" t="s">
        <v>13582</v>
      </c>
      <c r="B12706" s="1" t="s">
        <v>31</v>
      </c>
      <c r="C12706" s="1" t="s">
        <v>32</v>
      </c>
      <c r="D12706" s="1" t="s">
        <v>18</v>
      </c>
      <c r="E12706">
        <v>98122</v>
      </c>
      <c r="F12706">
        <v>2025</v>
      </c>
      <c r="G12706" s="1" t="s">
        <v>18948</v>
      </c>
      <c r="H12706" s="1" t="s">
        <v>1136</v>
      </c>
      <c r="I12706" s="1" t="s">
        <v>27</v>
      </c>
      <c r="J12706" s="1" t="s">
        <v>81</v>
      </c>
      <c r="K12706">
        <v>0</v>
      </c>
      <c r="L12706">
        <v>37</v>
      </c>
      <c r="M12706">
        <v>277593557</v>
      </c>
      <c r="N12706" s="1" t="s">
        <v>704</v>
      </c>
      <c r="O12706" s="1" t="s">
        <v>35</v>
      </c>
      <c r="P12706">
        <v>53033007800</v>
      </c>
      <c r="Q12706">
        <v>1</v>
      </c>
      <c r="R12706" s="1" t="s">
        <v>18921</v>
      </c>
    </row>
    <row r="12707" spans="1:18">
      <c r="A12707" s="1" t="s">
        <v>13583</v>
      </c>
      <c r="B12707" s="1" t="s">
        <v>31</v>
      </c>
      <c r="C12707" s="1" t="s">
        <v>144</v>
      </c>
      <c r="D12707" s="1" t="s">
        <v>18</v>
      </c>
      <c r="E12707">
        <v>98057</v>
      </c>
      <c r="F12707">
        <v>2024</v>
      </c>
      <c r="G12707" s="1" t="s">
        <v>18929</v>
      </c>
      <c r="H12707" s="1" t="s">
        <v>353</v>
      </c>
      <c r="I12707" s="1" t="s">
        <v>20</v>
      </c>
      <c r="J12707" s="1" t="s">
        <v>67</v>
      </c>
      <c r="K12707">
        <v>25</v>
      </c>
      <c r="L12707">
        <v>11</v>
      </c>
      <c r="M12707">
        <v>255316729</v>
      </c>
      <c r="N12707" s="1" t="s">
        <v>348</v>
      </c>
      <c r="O12707" s="1" t="s">
        <v>54</v>
      </c>
      <c r="P12707">
        <v>53033026200</v>
      </c>
      <c r="Q12707">
        <v>2</v>
      </c>
      <c r="R12707" s="1" t="s">
        <v>18919</v>
      </c>
    </row>
    <row r="12708" spans="1:18">
      <c r="A12708" s="1" t="s">
        <v>13584</v>
      </c>
      <c r="B12708" s="1" t="s">
        <v>31</v>
      </c>
      <c r="C12708" s="1" t="s">
        <v>32</v>
      </c>
      <c r="D12708" s="1" t="s">
        <v>18</v>
      </c>
      <c r="E12708">
        <v>98122</v>
      </c>
      <c r="F12708">
        <v>2024</v>
      </c>
      <c r="G12708" s="1" t="s">
        <v>18931</v>
      </c>
      <c r="H12708" s="1" t="s">
        <v>236</v>
      </c>
      <c r="I12708" s="1" t="s">
        <v>27</v>
      </c>
      <c r="J12708" s="1" t="s">
        <v>81</v>
      </c>
      <c r="K12708">
        <v>0</v>
      </c>
      <c r="L12708">
        <v>37</v>
      </c>
      <c r="M12708">
        <v>265924417</v>
      </c>
      <c r="N12708" s="1" t="s">
        <v>704</v>
      </c>
      <c r="O12708" s="1" t="s">
        <v>35</v>
      </c>
      <c r="P12708">
        <v>53033007800</v>
      </c>
      <c r="Q12708">
        <v>2</v>
      </c>
      <c r="R12708" s="1" t="s">
        <v>18921</v>
      </c>
    </row>
    <row r="12709" spans="1:18">
      <c r="A12709" s="1" t="s">
        <v>13585</v>
      </c>
      <c r="B12709" s="1" t="s">
        <v>31</v>
      </c>
      <c r="C12709" s="1" t="s">
        <v>752</v>
      </c>
      <c r="D12709" s="1" t="s">
        <v>18</v>
      </c>
      <c r="E12709">
        <v>98023</v>
      </c>
      <c r="F12709">
        <v>2026</v>
      </c>
      <c r="G12709" s="1" t="s">
        <v>18934</v>
      </c>
      <c r="H12709" s="1" t="s">
        <v>541</v>
      </c>
      <c r="I12709" s="1" t="s">
        <v>20</v>
      </c>
      <c r="J12709" s="1" t="s">
        <v>21</v>
      </c>
      <c r="K12709">
        <v>32</v>
      </c>
      <c r="L12709">
        <v>30</v>
      </c>
      <c r="M12709">
        <v>288566855</v>
      </c>
      <c r="N12709" s="1" t="s">
        <v>753</v>
      </c>
      <c r="O12709" s="1" t="s">
        <v>54</v>
      </c>
      <c r="P12709">
        <v>53033030311</v>
      </c>
      <c r="Q12709">
        <v>0</v>
      </c>
      <c r="R12709" s="1" t="s">
        <v>18919</v>
      </c>
    </row>
    <row r="12710" spans="1:18">
      <c r="A12710" s="1" t="s">
        <v>13586</v>
      </c>
      <c r="B12710" s="1" t="s">
        <v>17</v>
      </c>
      <c r="C12710" s="1" t="s">
        <v>111</v>
      </c>
      <c r="D12710" s="1" t="s">
        <v>18</v>
      </c>
      <c r="E12710">
        <v>98012</v>
      </c>
      <c r="F12710">
        <v>2026</v>
      </c>
      <c r="G12710" s="1" t="s">
        <v>18918</v>
      </c>
      <c r="H12710" s="1" t="s">
        <v>80</v>
      </c>
      <c r="I12710" s="1" t="s">
        <v>27</v>
      </c>
      <c r="J12710" s="1" t="s">
        <v>81</v>
      </c>
      <c r="K12710">
        <v>0</v>
      </c>
      <c r="L12710">
        <v>44</v>
      </c>
      <c r="M12710">
        <v>282943440</v>
      </c>
      <c r="N12710" s="1" t="s">
        <v>170</v>
      </c>
      <c r="O12710" s="1" t="s">
        <v>23</v>
      </c>
      <c r="P12710">
        <v>53061052007</v>
      </c>
      <c r="Q12710">
        <v>0</v>
      </c>
      <c r="R12710" s="1" t="s">
        <v>18921</v>
      </c>
    </row>
    <row r="12711" spans="1:18">
      <c r="A12711" s="1" t="s">
        <v>13587</v>
      </c>
      <c r="B12711" s="1" t="s">
        <v>31</v>
      </c>
      <c r="C12711" s="1" t="s">
        <v>32</v>
      </c>
      <c r="D12711" s="1" t="s">
        <v>18</v>
      </c>
      <c r="E12711">
        <v>98116</v>
      </c>
      <c r="F12711">
        <v>2023</v>
      </c>
      <c r="G12711" s="1" t="s">
        <v>18922</v>
      </c>
      <c r="H12711" s="1" t="s">
        <v>445</v>
      </c>
      <c r="I12711" s="1" t="s">
        <v>27</v>
      </c>
      <c r="J12711" s="1" t="s">
        <v>81</v>
      </c>
      <c r="K12711">
        <v>0</v>
      </c>
      <c r="L12711">
        <v>34</v>
      </c>
      <c r="M12711">
        <v>237772643</v>
      </c>
      <c r="N12711" s="1" t="s">
        <v>1208</v>
      </c>
      <c r="O12711" s="1" t="s">
        <v>35</v>
      </c>
      <c r="P12711">
        <v>53033009801</v>
      </c>
      <c r="Q12711">
        <v>3</v>
      </c>
      <c r="R12711" s="1" t="s">
        <v>18921</v>
      </c>
    </row>
    <row r="12712" spans="1:18">
      <c r="A12712" s="1" t="s">
        <v>13588</v>
      </c>
      <c r="B12712" s="1" t="s">
        <v>37</v>
      </c>
      <c r="C12712" s="1" t="s">
        <v>45</v>
      </c>
      <c r="D12712" s="1" t="s">
        <v>18</v>
      </c>
      <c r="E12712">
        <v>98366</v>
      </c>
      <c r="F12712">
        <v>2018</v>
      </c>
      <c r="G12712" s="1" t="s">
        <v>17901</v>
      </c>
      <c r="H12712" s="1" t="s">
        <v>91</v>
      </c>
      <c r="I12712" s="1" t="s">
        <v>20</v>
      </c>
      <c r="J12712" s="1" t="s">
        <v>67</v>
      </c>
      <c r="K12712">
        <v>21</v>
      </c>
      <c r="L12712">
        <v>26</v>
      </c>
      <c r="M12712">
        <v>161371465</v>
      </c>
      <c r="N12712" s="1" t="s">
        <v>46</v>
      </c>
      <c r="O12712" s="1" t="s">
        <v>23</v>
      </c>
      <c r="P12712">
        <v>53035092704</v>
      </c>
      <c r="Q12712">
        <v>8</v>
      </c>
      <c r="R12712" s="1" t="s">
        <v>18919</v>
      </c>
    </row>
    <row r="12713" spans="1:18">
      <c r="A12713" s="1" t="s">
        <v>13589</v>
      </c>
      <c r="B12713" s="1" t="s">
        <v>31</v>
      </c>
      <c r="C12713" s="1" t="s">
        <v>87</v>
      </c>
      <c r="D12713" s="1" t="s">
        <v>18</v>
      </c>
      <c r="E12713">
        <v>98006</v>
      </c>
      <c r="F12713">
        <v>2024</v>
      </c>
      <c r="G12713" s="1" t="s">
        <v>18922</v>
      </c>
      <c r="H12713" s="1" t="s">
        <v>1087</v>
      </c>
      <c r="I12713" s="1" t="s">
        <v>27</v>
      </c>
      <c r="J12713" s="1" t="s">
        <v>81</v>
      </c>
      <c r="K12713">
        <v>0</v>
      </c>
      <c r="L12713">
        <v>41</v>
      </c>
      <c r="M12713">
        <v>257870049</v>
      </c>
      <c r="N12713" s="1" t="s">
        <v>872</v>
      </c>
      <c r="O12713" s="1" t="s">
        <v>54</v>
      </c>
      <c r="P12713">
        <v>53033025007</v>
      </c>
      <c r="Q12713">
        <v>2</v>
      </c>
      <c r="R12713" s="1" t="s">
        <v>18921</v>
      </c>
    </row>
    <row r="12714" spans="1:18">
      <c r="A12714" s="1" t="s">
        <v>13590</v>
      </c>
      <c r="B12714" s="1" t="s">
        <v>718</v>
      </c>
      <c r="C12714" s="1" t="s">
        <v>719</v>
      </c>
      <c r="D12714" s="1" t="s">
        <v>18</v>
      </c>
      <c r="E12714">
        <v>98663</v>
      </c>
      <c r="F12714">
        <v>2025</v>
      </c>
      <c r="G12714" s="1" t="s">
        <v>18945</v>
      </c>
      <c r="H12714" s="1" t="s">
        <v>1634</v>
      </c>
      <c r="I12714" s="1" t="s">
        <v>20</v>
      </c>
      <c r="J12714" s="1" t="s">
        <v>67</v>
      </c>
      <c r="K12714">
        <v>1</v>
      </c>
      <c r="L12714">
        <v>49</v>
      </c>
      <c r="M12714">
        <v>294105941</v>
      </c>
      <c r="N12714" s="1" t="s">
        <v>851</v>
      </c>
      <c r="O12714" s="1" t="s">
        <v>721</v>
      </c>
      <c r="P12714">
        <v>53011041800</v>
      </c>
      <c r="Q12714">
        <v>1</v>
      </c>
      <c r="R12714" s="1" t="s">
        <v>18919</v>
      </c>
    </row>
    <row r="12715" spans="1:18">
      <c r="A12715" s="1" t="s">
        <v>13591</v>
      </c>
      <c r="B12715" s="1" t="s">
        <v>31</v>
      </c>
      <c r="C12715" s="1" t="s">
        <v>32</v>
      </c>
      <c r="D12715" s="1" t="s">
        <v>18</v>
      </c>
      <c r="E12715">
        <v>98144</v>
      </c>
      <c r="F12715">
        <v>2022</v>
      </c>
      <c r="G12715" s="1" t="s">
        <v>18938</v>
      </c>
      <c r="H12715" s="1" t="s">
        <v>484</v>
      </c>
      <c r="I12715" s="1" t="s">
        <v>20</v>
      </c>
      <c r="J12715" s="1" t="s">
        <v>21</v>
      </c>
      <c r="K12715">
        <v>32</v>
      </c>
      <c r="L12715">
        <v>37</v>
      </c>
      <c r="M12715">
        <v>192494606</v>
      </c>
      <c r="N12715" s="1" t="s">
        <v>178</v>
      </c>
      <c r="O12715" s="1" t="s">
        <v>35</v>
      </c>
      <c r="P12715">
        <v>53033009500</v>
      </c>
      <c r="Q12715">
        <v>4</v>
      </c>
      <c r="R12715" s="1" t="s">
        <v>18919</v>
      </c>
    </row>
    <row r="12716" spans="1:18">
      <c r="A12716" s="1" t="s">
        <v>13592</v>
      </c>
      <c r="B12716" s="1" t="s">
        <v>31</v>
      </c>
      <c r="C12716" s="1" t="s">
        <v>259</v>
      </c>
      <c r="D12716" s="1" t="s">
        <v>18</v>
      </c>
      <c r="E12716">
        <v>98074</v>
      </c>
      <c r="F12716">
        <v>2020</v>
      </c>
      <c r="G12716" s="1" t="s">
        <v>18925</v>
      </c>
      <c r="H12716" s="1" t="s">
        <v>76</v>
      </c>
      <c r="I12716" s="1" t="s">
        <v>27</v>
      </c>
      <c r="J12716" s="1" t="s">
        <v>81</v>
      </c>
      <c r="K12716">
        <v>0</v>
      </c>
      <c r="L12716">
        <v>45</v>
      </c>
      <c r="M12716">
        <v>167064530</v>
      </c>
      <c r="N12716" s="1" t="s">
        <v>786</v>
      </c>
      <c r="O12716" s="1" t="s">
        <v>54</v>
      </c>
      <c r="P12716">
        <v>53033032317</v>
      </c>
      <c r="Q12716">
        <v>6</v>
      </c>
      <c r="R12716" s="1" t="s">
        <v>18921</v>
      </c>
    </row>
    <row r="12717" spans="1:18">
      <c r="A12717" s="1" t="s">
        <v>13593</v>
      </c>
      <c r="B12717" s="1" t="s">
        <v>31</v>
      </c>
      <c r="C12717" s="1" t="s">
        <v>87</v>
      </c>
      <c r="D12717" s="1" t="s">
        <v>18</v>
      </c>
      <c r="E12717">
        <v>98005</v>
      </c>
      <c r="F12717">
        <v>2024</v>
      </c>
      <c r="G12717" s="1" t="s">
        <v>18947</v>
      </c>
      <c r="H12717" s="1" t="s">
        <v>849</v>
      </c>
      <c r="I12717" s="1" t="s">
        <v>27</v>
      </c>
      <c r="J12717" s="1" t="s">
        <v>81</v>
      </c>
      <c r="K12717">
        <v>0</v>
      </c>
      <c r="L12717">
        <v>48</v>
      </c>
      <c r="M12717">
        <v>270172430</v>
      </c>
      <c r="N12717" s="1" t="s">
        <v>192</v>
      </c>
      <c r="O12717" s="1" t="s">
        <v>54</v>
      </c>
      <c r="P12717">
        <v>53033022804</v>
      </c>
      <c r="Q12717">
        <v>2</v>
      </c>
      <c r="R12717" s="1" t="s">
        <v>18921</v>
      </c>
    </row>
    <row r="12718" spans="1:18">
      <c r="A12718" s="1" t="s">
        <v>13594</v>
      </c>
      <c r="B12718" s="1" t="s">
        <v>31</v>
      </c>
      <c r="C12718" s="1" t="s">
        <v>144</v>
      </c>
      <c r="D12718" s="1" t="s">
        <v>18</v>
      </c>
      <c r="E12718">
        <v>98059</v>
      </c>
      <c r="F12718">
        <v>2025</v>
      </c>
      <c r="G12718" s="1" t="s">
        <v>18954</v>
      </c>
      <c r="H12718" s="1" t="s">
        <v>3261</v>
      </c>
      <c r="I12718" s="1" t="s">
        <v>27</v>
      </c>
      <c r="J12718" s="1" t="s">
        <v>81</v>
      </c>
      <c r="K12718">
        <v>0</v>
      </c>
      <c r="L12718">
        <v>11</v>
      </c>
      <c r="M12718">
        <v>276107884</v>
      </c>
      <c r="N12718" s="1" t="s">
        <v>145</v>
      </c>
      <c r="O12718" s="1" t="s">
        <v>54</v>
      </c>
      <c r="P12718">
        <v>53033025602</v>
      </c>
      <c r="Q12718">
        <v>1</v>
      </c>
      <c r="R12718" s="1" t="s">
        <v>18921</v>
      </c>
    </row>
    <row r="12719" spans="1:18">
      <c r="A12719" s="1" t="s">
        <v>13595</v>
      </c>
      <c r="B12719" s="1" t="s">
        <v>31</v>
      </c>
      <c r="C12719" s="1" t="s">
        <v>144</v>
      </c>
      <c r="D12719" s="1" t="s">
        <v>18</v>
      </c>
      <c r="E12719">
        <v>98057</v>
      </c>
      <c r="F12719">
        <v>2026</v>
      </c>
      <c r="G12719" s="1" t="s">
        <v>18951</v>
      </c>
      <c r="H12719" s="1" t="s">
        <v>1099</v>
      </c>
      <c r="I12719" s="1" t="s">
        <v>27</v>
      </c>
      <c r="J12719" s="1" t="s">
        <v>81</v>
      </c>
      <c r="K12719">
        <v>0</v>
      </c>
      <c r="L12719">
        <v>11</v>
      </c>
      <c r="M12719">
        <v>285846613</v>
      </c>
      <c r="N12719" s="1" t="s">
        <v>348</v>
      </c>
      <c r="O12719" s="1" t="s">
        <v>54</v>
      </c>
      <c r="P12719">
        <v>53033026200</v>
      </c>
      <c r="Q12719">
        <v>0</v>
      </c>
      <c r="R12719" s="1" t="s">
        <v>18921</v>
      </c>
    </row>
    <row r="12720" spans="1:18">
      <c r="A12720" s="1" t="s">
        <v>13596</v>
      </c>
      <c r="B12720" s="1" t="s">
        <v>31</v>
      </c>
      <c r="C12720" s="1" t="s">
        <v>32</v>
      </c>
      <c r="D12720" s="1" t="s">
        <v>18</v>
      </c>
      <c r="E12720">
        <v>98103</v>
      </c>
      <c r="F12720">
        <v>2020</v>
      </c>
      <c r="G12720" s="1" t="s">
        <v>18934</v>
      </c>
      <c r="H12720" s="1" t="s">
        <v>322</v>
      </c>
      <c r="I12720" s="1" t="s">
        <v>20</v>
      </c>
      <c r="J12720" s="1" t="s">
        <v>67</v>
      </c>
      <c r="K12720">
        <v>29</v>
      </c>
      <c r="L12720">
        <v>43</v>
      </c>
      <c r="M12720">
        <v>120484038</v>
      </c>
      <c r="N12720" s="1" t="s">
        <v>263</v>
      </c>
      <c r="O12720" s="1" t="s">
        <v>35</v>
      </c>
      <c r="P12720">
        <v>53033004901</v>
      </c>
      <c r="Q12720">
        <v>6</v>
      </c>
      <c r="R12720" s="1" t="s">
        <v>18919</v>
      </c>
    </row>
    <row r="12721" spans="1:18">
      <c r="A12721" s="1" t="s">
        <v>13597</v>
      </c>
      <c r="B12721" s="1" t="s">
        <v>31</v>
      </c>
      <c r="C12721" s="1" t="s">
        <v>32</v>
      </c>
      <c r="D12721" s="1" t="s">
        <v>18</v>
      </c>
      <c r="E12721">
        <v>98109</v>
      </c>
      <c r="F12721">
        <v>2023</v>
      </c>
      <c r="G12721" s="1" t="s">
        <v>18918</v>
      </c>
      <c r="H12721" s="1" t="s">
        <v>756</v>
      </c>
      <c r="I12721" s="1" t="s">
        <v>27</v>
      </c>
      <c r="J12721" s="1" t="s">
        <v>81</v>
      </c>
      <c r="K12721">
        <v>0</v>
      </c>
      <c r="L12721">
        <v>36</v>
      </c>
      <c r="M12721">
        <v>269819343</v>
      </c>
      <c r="N12721" s="1" t="s">
        <v>284</v>
      </c>
      <c r="O12721" s="1" t="s">
        <v>35</v>
      </c>
      <c r="P12721">
        <v>53033007203</v>
      </c>
      <c r="Q12721">
        <v>3</v>
      </c>
      <c r="R12721" s="1" t="s">
        <v>18921</v>
      </c>
    </row>
    <row r="12722" spans="1:18">
      <c r="A12722" s="1" t="s">
        <v>13598</v>
      </c>
      <c r="B12722" s="1" t="s">
        <v>31</v>
      </c>
      <c r="C12722" s="1" t="s">
        <v>1371</v>
      </c>
      <c r="D12722" s="1" t="s">
        <v>18</v>
      </c>
      <c r="E12722">
        <v>98010</v>
      </c>
      <c r="F12722">
        <v>2020</v>
      </c>
      <c r="G12722" s="1" t="s">
        <v>18931</v>
      </c>
      <c r="H12722" s="1" t="s">
        <v>249</v>
      </c>
      <c r="I12722" s="1" t="s">
        <v>20</v>
      </c>
      <c r="J12722" s="1" t="s">
        <v>67</v>
      </c>
      <c r="K12722">
        <v>18</v>
      </c>
      <c r="L12722">
        <v>5</v>
      </c>
      <c r="M12722">
        <v>101888398</v>
      </c>
      <c r="N12722" s="1" t="s">
        <v>1372</v>
      </c>
      <c r="O12722" s="1" t="s">
        <v>54</v>
      </c>
      <c r="P12722">
        <v>53033031605</v>
      </c>
      <c r="Q12722">
        <v>6</v>
      </c>
      <c r="R12722" s="1" t="s">
        <v>18919</v>
      </c>
    </row>
    <row r="12723" spans="1:18">
      <c r="A12723" s="1" t="s">
        <v>13599</v>
      </c>
      <c r="B12723" s="1" t="s">
        <v>37</v>
      </c>
      <c r="C12723" s="1" t="s">
        <v>229</v>
      </c>
      <c r="D12723" s="1" t="s">
        <v>18</v>
      </c>
      <c r="E12723">
        <v>98380</v>
      </c>
      <c r="F12723">
        <v>2026</v>
      </c>
      <c r="G12723" s="1" t="s">
        <v>18924</v>
      </c>
      <c r="H12723" s="1" t="s">
        <v>880</v>
      </c>
      <c r="I12723" s="1" t="s">
        <v>27</v>
      </c>
      <c r="J12723" s="1" t="s">
        <v>81</v>
      </c>
      <c r="K12723">
        <v>0</v>
      </c>
      <c r="L12723">
        <v>35</v>
      </c>
      <c r="M12723">
        <v>290877240</v>
      </c>
      <c r="N12723" s="1" t="s">
        <v>230</v>
      </c>
      <c r="O12723" s="1" t="s">
        <v>23</v>
      </c>
      <c r="P12723">
        <v>53035092000</v>
      </c>
      <c r="Q12723">
        <v>0</v>
      </c>
      <c r="R12723" s="1" t="s">
        <v>18921</v>
      </c>
    </row>
    <row r="12724" spans="1:18">
      <c r="A12724" s="1" t="s">
        <v>13600</v>
      </c>
      <c r="B12724" s="1" t="s">
        <v>31</v>
      </c>
      <c r="C12724" s="1" t="s">
        <v>344</v>
      </c>
      <c r="D12724" s="1" t="s">
        <v>18</v>
      </c>
      <c r="E12724">
        <v>98038</v>
      </c>
      <c r="F12724">
        <v>2016</v>
      </c>
      <c r="G12724" s="1" t="s">
        <v>18920</v>
      </c>
      <c r="H12724" s="1" t="s">
        <v>39</v>
      </c>
      <c r="I12724" s="1" t="s">
        <v>27</v>
      </c>
      <c r="J12724" s="1" t="s">
        <v>21</v>
      </c>
      <c r="K12724">
        <v>200</v>
      </c>
      <c r="L12724">
        <v>5</v>
      </c>
      <c r="M12724">
        <v>321067932</v>
      </c>
      <c r="N12724" s="1" t="s">
        <v>345</v>
      </c>
      <c r="O12724" s="1" t="s">
        <v>54</v>
      </c>
      <c r="P12724">
        <v>53033031604</v>
      </c>
      <c r="Q12724">
        <v>10</v>
      </c>
      <c r="R12724" s="1" t="s">
        <v>18921</v>
      </c>
    </row>
    <row r="12725" spans="1:18">
      <c r="A12725" s="1" t="s">
        <v>13601</v>
      </c>
      <c r="B12725" s="1" t="s">
        <v>31</v>
      </c>
      <c r="C12725" s="1" t="s">
        <v>32</v>
      </c>
      <c r="D12725" s="1" t="s">
        <v>18</v>
      </c>
      <c r="E12725">
        <v>98105</v>
      </c>
      <c r="F12725">
        <v>2024</v>
      </c>
      <c r="G12725" s="1" t="s">
        <v>18923</v>
      </c>
      <c r="H12725" s="1" t="s">
        <v>341</v>
      </c>
      <c r="I12725" s="1" t="s">
        <v>27</v>
      </c>
      <c r="J12725" s="1" t="s">
        <v>81</v>
      </c>
      <c r="K12725">
        <v>0</v>
      </c>
      <c r="L12725">
        <v>46</v>
      </c>
      <c r="M12725">
        <v>271887724</v>
      </c>
      <c r="N12725" s="1" t="s">
        <v>778</v>
      </c>
      <c r="O12725" s="1" t="s">
        <v>35</v>
      </c>
      <c r="P12725">
        <v>53033004102</v>
      </c>
      <c r="Q12725">
        <v>2</v>
      </c>
      <c r="R12725" s="1" t="s">
        <v>18921</v>
      </c>
    </row>
    <row r="12726" spans="1:18">
      <c r="A12726" s="1" t="s">
        <v>13602</v>
      </c>
      <c r="B12726" s="1" t="s">
        <v>31</v>
      </c>
      <c r="C12726" s="1" t="s">
        <v>32</v>
      </c>
      <c r="D12726" s="1" t="s">
        <v>18</v>
      </c>
      <c r="E12726">
        <v>98108</v>
      </c>
      <c r="F12726">
        <v>2026</v>
      </c>
      <c r="G12726" s="1" t="s">
        <v>18934</v>
      </c>
      <c r="H12726" s="1" t="s">
        <v>2497</v>
      </c>
      <c r="I12726" s="1" t="s">
        <v>27</v>
      </c>
      <c r="J12726" s="1" t="s">
        <v>81</v>
      </c>
      <c r="K12726">
        <v>0</v>
      </c>
      <c r="L12726">
        <v>37</v>
      </c>
      <c r="M12726">
        <v>281724551</v>
      </c>
      <c r="N12726" s="1" t="s">
        <v>361</v>
      </c>
      <c r="O12726" s="1" t="s">
        <v>35</v>
      </c>
      <c r="P12726">
        <v>53033010401</v>
      </c>
      <c r="Q12726">
        <v>0</v>
      </c>
      <c r="R12726" s="1" t="s">
        <v>18921</v>
      </c>
    </row>
    <row r="12727" spans="1:18">
      <c r="A12727" s="1" t="s">
        <v>13603</v>
      </c>
      <c r="B12727" s="1" t="s">
        <v>31</v>
      </c>
      <c r="C12727" s="1" t="s">
        <v>1191</v>
      </c>
      <c r="D12727" s="1" t="s">
        <v>18</v>
      </c>
      <c r="E12727">
        <v>98040</v>
      </c>
      <c r="F12727">
        <v>2025</v>
      </c>
      <c r="G12727" s="1" t="s">
        <v>18936</v>
      </c>
      <c r="H12727" s="1" t="s">
        <v>605</v>
      </c>
      <c r="I12727" s="1" t="s">
        <v>27</v>
      </c>
      <c r="J12727" s="1" t="s">
        <v>81</v>
      </c>
      <c r="K12727">
        <v>0</v>
      </c>
      <c r="L12727">
        <v>41</v>
      </c>
      <c r="M12727">
        <v>283019824</v>
      </c>
      <c r="N12727" s="1" t="s">
        <v>1192</v>
      </c>
      <c r="O12727" s="1" t="s">
        <v>54</v>
      </c>
      <c r="P12727">
        <v>53033024500</v>
      </c>
      <c r="Q12727">
        <v>1</v>
      </c>
      <c r="R12727" s="1" t="s">
        <v>18921</v>
      </c>
    </row>
    <row r="12728" spans="1:18">
      <c r="A12728" s="1" t="s">
        <v>13604</v>
      </c>
      <c r="B12728" s="1" t="s">
        <v>31</v>
      </c>
      <c r="C12728" s="1" t="s">
        <v>32</v>
      </c>
      <c r="D12728" s="1" t="s">
        <v>18</v>
      </c>
      <c r="E12728">
        <v>98103</v>
      </c>
      <c r="F12728">
        <v>2023</v>
      </c>
      <c r="G12728" s="1" t="s">
        <v>18934</v>
      </c>
      <c r="H12728" s="1" t="s">
        <v>541</v>
      </c>
      <c r="I12728" s="1" t="s">
        <v>20</v>
      </c>
      <c r="J12728" s="1" t="s">
        <v>21</v>
      </c>
      <c r="K12728">
        <v>33</v>
      </c>
      <c r="L12728">
        <v>36</v>
      </c>
      <c r="M12728">
        <v>240225744</v>
      </c>
      <c r="N12728" s="1" t="s">
        <v>263</v>
      </c>
      <c r="O12728" s="1" t="s">
        <v>35</v>
      </c>
      <c r="P12728">
        <v>53033002800</v>
      </c>
      <c r="Q12728">
        <v>3</v>
      </c>
      <c r="R12728" s="1" t="s">
        <v>18919</v>
      </c>
    </row>
    <row r="12729" spans="1:18">
      <c r="A12729" s="1" t="s">
        <v>13605</v>
      </c>
      <c r="B12729" s="1" t="s">
        <v>31</v>
      </c>
      <c r="C12729" s="1" t="s">
        <v>1921</v>
      </c>
      <c r="D12729" s="1" t="s">
        <v>18</v>
      </c>
      <c r="E12729">
        <v>98065</v>
      </c>
      <c r="F12729">
        <v>2025</v>
      </c>
      <c r="G12729" s="1" t="s">
        <v>18929</v>
      </c>
      <c r="H12729" s="1" t="s">
        <v>136</v>
      </c>
      <c r="I12729" s="1" t="s">
        <v>20</v>
      </c>
      <c r="J12729" s="1" t="s">
        <v>67</v>
      </c>
      <c r="K12729">
        <v>21</v>
      </c>
      <c r="L12729">
        <v>5</v>
      </c>
      <c r="M12729">
        <v>292490334</v>
      </c>
      <c r="N12729" s="1" t="s">
        <v>1922</v>
      </c>
      <c r="O12729" s="1" t="s">
        <v>5591</v>
      </c>
      <c r="P12729">
        <v>53033032604</v>
      </c>
      <c r="Q12729">
        <v>1</v>
      </c>
      <c r="R12729" s="1" t="s">
        <v>18919</v>
      </c>
    </row>
    <row r="12730" spans="1:18">
      <c r="A12730" s="1" t="s">
        <v>13606</v>
      </c>
      <c r="B12730" s="1" t="s">
        <v>718</v>
      </c>
      <c r="C12730" s="1" t="s">
        <v>808</v>
      </c>
      <c r="D12730" s="1" t="s">
        <v>18</v>
      </c>
      <c r="E12730">
        <v>98607</v>
      </c>
      <c r="F12730">
        <v>2022</v>
      </c>
      <c r="G12730" s="1" t="s">
        <v>18931</v>
      </c>
      <c r="H12730" s="1" t="s">
        <v>249</v>
      </c>
      <c r="I12730" s="1" t="s">
        <v>20</v>
      </c>
      <c r="J12730" s="1" t="s">
        <v>67</v>
      </c>
      <c r="K12730">
        <v>18</v>
      </c>
      <c r="L12730">
        <v>18</v>
      </c>
      <c r="M12730">
        <v>240972973</v>
      </c>
      <c r="N12730" s="1" t="s">
        <v>809</v>
      </c>
      <c r="O12730" s="1" t="s">
        <v>721</v>
      </c>
      <c r="P12730">
        <v>53011040608</v>
      </c>
      <c r="Q12730">
        <v>4</v>
      </c>
      <c r="R12730" s="1" t="s">
        <v>18919</v>
      </c>
    </row>
    <row r="12731" spans="1:18">
      <c r="A12731" s="1" t="s">
        <v>13607</v>
      </c>
      <c r="B12731" s="1" t="s">
        <v>31</v>
      </c>
      <c r="C12731" s="1" t="s">
        <v>87</v>
      </c>
      <c r="D12731" s="1" t="s">
        <v>18</v>
      </c>
      <c r="E12731">
        <v>98006</v>
      </c>
      <c r="F12731">
        <v>2025</v>
      </c>
      <c r="G12731" s="1" t="s">
        <v>18931</v>
      </c>
      <c r="H12731" s="1" t="s">
        <v>153</v>
      </c>
      <c r="I12731" s="1" t="s">
        <v>20</v>
      </c>
      <c r="J12731" s="1" t="s">
        <v>21</v>
      </c>
      <c r="K12731">
        <v>41</v>
      </c>
      <c r="L12731">
        <v>41</v>
      </c>
      <c r="M12731">
        <v>276938035</v>
      </c>
      <c r="N12731" s="1" t="s">
        <v>872</v>
      </c>
      <c r="O12731" s="1" t="s">
        <v>54</v>
      </c>
      <c r="P12731">
        <v>53033024901</v>
      </c>
      <c r="Q12731">
        <v>1</v>
      </c>
      <c r="R12731" s="1" t="s">
        <v>18919</v>
      </c>
    </row>
    <row r="12732" spans="1:18">
      <c r="A12732" s="1" t="s">
        <v>13608</v>
      </c>
      <c r="B12732" s="1" t="s">
        <v>31</v>
      </c>
      <c r="C12732" s="1" t="s">
        <v>120</v>
      </c>
      <c r="D12732" s="1" t="s">
        <v>18</v>
      </c>
      <c r="E12732">
        <v>98042</v>
      </c>
      <c r="F12732">
        <v>2026</v>
      </c>
      <c r="G12732" s="1" t="s">
        <v>18947</v>
      </c>
      <c r="H12732" s="1" t="s">
        <v>1359</v>
      </c>
      <c r="I12732" s="1" t="s">
        <v>27</v>
      </c>
      <c r="J12732" s="1" t="s">
        <v>81</v>
      </c>
      <c r="K12732">
        <v>0</v>
      </c>
      <c r="L12732">
        <v>47</v>
      </c>
      <c r="M12732">
        <v>290037576</v>
      </c>
      <c r="N12732" s="1" t="s">
        <v>121</v>
      </c>
      <c r="O12732" s="1" t="s">
        <v>54</v>
      </c>
      <c r="P12732">
        <v>53033031704</v>
      </c>
      <c r="Q12732">
        <v>0</v>
      </c>
      <c r="R12732" s="1" t="s">
        <v>18921</v>
      </c>
    </row>
    <row r="12733" spans="1:18">
      <c r="A12733" s="1" t="s">
        <v>13609</v>
      </c>
      <c r="B12733" s="1" t="s">
        <v>718</v>
      </c>
      <c r="C12733" s="1" t="s">
        <v>719</v>
      </c>
      <c r="D12733" s="1" t="s">
        <v>18</v>
      </c>
      <c r="E12733">
        <v>98660</v>
      </c>
      <c r="F12733">
        <v>2024</v>
      </c>
      <c r="G12733" s="1" t="s">
        <v>18934</v>
      </c>
      <c r="H12733" s="1" t="s">
        <v>834</v>
      </c>
      <c r="I12733" s="1" t="s">
        <v>27</v>
      </c>
      <c r="J12733" s="1" t="s">
        <v>81</v>
      </c>
      <c r="K12733">
        <v>0</v>
      </c>
      <c r="L12733">
        <v>49</v>
      </c>
      <c r="M12733">
        <v>287078102</v>
      </c>
      <c r="N12733" s="1" t="s">
        <v>1055</v>
      </c>
      <c r="O12733" s="1" t="s">
        <v>721</v>
      </c>
      <c r="P12733">
        <v>53011042000</v>
      </c>
      <c r="Q12733">
        <v>2</v>
      </c>
      <c r="R12733" s="1" t="s">
        <v>18921</v>
      </c>
    </row>
    <row r="12734" spans="1:18">
      <c r="A12734" s="1" t="s">
        <v>13610</v>
      </c>
      <c r="B12734" s="1" t="s">
        <v>31</v>
      </c>
      <c r="C12734" s="1" t="s">
        <v>104</v>
      </c>
      <c r="D12734" s="1" t="s">
        <v>18</v>
      </c>
      <c r="E12734">
        <v>98052</v>
      </c>
      <c r="F12734">
        <v>2021</v>
      </c>
      <c r="G12734" s="1" t="s">
        <v>18922</v>
      </c>
      <c r="H12734" s="1" t="s">
        <v>33</v>
      </c>
      <c r="I12734" s="1" t="s">
        <v>27</v>
      </c>
      <c r="J12734" s="1" t="s">
        <v>21</v>
      </c>
      <c r="K12734">
        <v>222</v>
      </c>
      <c r="L12734">
        <v>48</v>
      </c>
      <c r="M12734">
        <v>136814121</v>
      </c>
      <c r="N12734" s="1" t="s">
        <v>105</v>
      </c>
      <c r="O12734" s="1" t="s">
        <v>54</v>
      </c>
      <c r="P12734">
        <v>53033022902</v>
      </c>
      <c r="Q12734">
        <v>5</v>
      </c>
      <c r="R12734" s="1" t="s">
        <v>18921</v>
      </c>
    </row>
    <row r="12735" spans="1:18">
      <c r="A12735" s="1" t="s">
        <v>13611</v>
      </c>
      <c r="B12735" s="1" t="s">
        <v>31</v>
      </c>
      <c r="C12735" s="1" t="s">
        <v>32</v>
      </c>
      <c r="D12735" s="1" t="s">
        <v>18</v>
      </c>
      <c r="E12735">
        <v>98112</v>
      </c>
      <c r="F12735">
        <v>2017</v>
      </c>
      <c r="G12735" s="1" t="s">
        <v>18936</v>
      </c>
      <c r="H12735" s="1" t="s">
        <v>1377</v>
      </c>
      <c r="I12735" s="1" t="s">
        <v>20</v>
      </c>
      <c r="J12735" s="1" t="s">
        <v>67</v>
      </c>
      <c r="K12735">
        <v>14</v>
      </c>
      <c r="L12735">
        <v>37</v>
      </c>
      <c r="M12735">
        <v>6053288</v>
      </c>
      <c r="N12735" s="1" t="s">
        <v>34</v>
      </c>
      <c r="O12735" s="1" t="s">
        <v>35</v>
      </c>
      <c r="P12735">
        <v>53033007700</v>
      </c>
      <c r="Q12735">
        <v>9</v>
      </c>
      <c r="R12735" s="1" t="s">
        <v>18919</v>
      </c>
    </row>
    <row r="12736" spans="1:18">
      <c r="A12736" s="1" t="s">
        <v>13612</v>
      </c>
      <c r="B12736" s="1" t="s">
        <v>718</v>
      </c>
      <c r="C12736" s="1" t="s">
        <v>808</v>
      </c>
      <c r="D12736" s="1" t="s">
        <v>18</v>
      </c>
      <c r="E12736">
        <v>98607</v>
      </c>
      <c r="F12736">
        <v>2022</v>
      </c>
      <c r="G12736" s="1" t="s">
        <v>18922</v>
      </c>
      <c r="H12736" s="1" t="s">
        <v>445</v>
      </c>
      <c r="I12736" s="1" t="s">
        <v>27</v>
      </c>
      <c r="J12736" s="1" t="s">
        <v>81</v>
      </c>
      <c r="K12736">
        <v>0</v>
      </c>
      <c r="L12736">
        <v>18</v>
      </c>
      <c r="M12736">
        <v>221079197</v>
      </c>
      <c r="N12736" s="1" t="s">
        <v>809</v>
      </c>
      <c r="O12736" s="1" t="s">
        <v>721</v>
      </c>
      <c r="P12736">
        <v>53011040603</v>
      </c>
      <c r="Q12736">
        <v>4</v>
      </c>
      <c r="R12736" s="1" t="s">
        <v>18921</v>
      </c>
    </row>
    <row r="12737" spans="1:18">
      <c r="A12737" s="1" t="s">
        <v>13613</v>
      </c>
      <c r="B12737" s="1" t="s">
        <v>31</v>
      </c>
      <c r="C12737" s="1" t="s">
        <v>32</v>
      </c>
      <c r="D12737" s="1" t="s">
        <v>18</v>
      </c>
      <c r="E12737">
        <v>98105</v>
      </c>
      <c r="F12737">
        <v>2026</v>
      </c>
      <c r="G12737" s="1" t="s">
        <v>18934</v>
      </c>
      <c r="H12737" s="1" t="s">
        <v>737</v>
      </c>
      <c r="I12737" s="1" t="s">
        <v>27</v>
      </c>
      <c r="J12737" s="1" t="s">
        <v>81</v>
      </c>
      <c r="K12737">
        <v>0</v>
      </c>
      <c r="L12737">
        <v>46</v>
      </c>
      <c r="M12737">
        <v>289823726</v>
      </c>
      <c r="N12737" s="1" t="s">
        <v>778</v>
      </c>
      <c r="O12737" s="1" t="s">
        <v>35</v>
      </c>
      <c r="P12737">
        <v>53033004101</v>
      </c>
      <c r="Q12737">
        <v>0</v>
      </c>
      <c r="R12737" s="1" t="s">
        <v>18921</v>
      </c>
    </row>
    <row r="12738" spans="1:18">
      <c r="A12738" s="1" t="s">
        <v>13614</v>
      </c>
      <c r="B12738" s="1" t="s">
        <v>31</v>
      </c>
      <c r="C12738" s="1" t="s">
        <v>1546</v>
      </c>
      <c r="D12738" s="1" t="s">
        <v>18</v>
      </c>
      <c r="E12738">
        <v>98198</v>
      </c>
      <c r="F12738">
        <v>2024</v>
      </c>
      <c r="G12738" s="1" t="s">
        <v>18940</v>
      </c>
      <c r="H12738" s="1" t="s">
        <v>775</v>
      </c>
      <c r="I12738" s="1" t="s">
        <v>27</v>
      </c>
      <c r="J12738" s="1" t="s">
        <v>81</v>
      </c>
      <c r="K12738">
        <v>0</v>
      </c>
      <c r="L12738">
        <v>33</v>
      </c>
      <c r="M12738">
        <v>287457691</v>
      </c>
      <c r="N12738" s="1" t="s">
        <v>1547</v>
      </c>
      <c r="O12738" s="1" t="s">
        <v>54</v>
      </c>
      <c r="P12738">
        <v>53033029001</v>
      </c>
      <c r="Q12738">
        <v>2</v>
      </c>
      <c r="R12738" s="1" t="s">
        <v>18921</v>
      </c>
    </row>
    <row r="12739" spans="1:18">
      <c r="A12739" s="1" t="s">
        <v>13615</v>
      </c>
      <c r="B12739" s="1" t="s">
        <v>37</v>
      </c>
      <c r="C12739" s="1" t="s">
        <v>2339</v>
      </c>
      <c r="D12739" s="1" t="s">
        <v>18</v>
      </c>
      <c r="E12739">
        <v>98340</v>
      </c>
      <c r="F12739">
        <v>2023</v>
      </c>
      <c r="G12739" s="1" t="s">
        <v>18931</v>
      </c>
      <c r="H12739" s="1" t="s">
        <v>364</v>
      </c>
      <c r="I12739" s="1" t="s">
        <v>27</v>
      </c>
      <c r="J12739" s="1" t="s">
        <v>81</v>
      </c>
      <c r="K12739">
        <v>0</v>
      </c>
      <c r="L12739">
        <v>23</v>
      </c>
      <c r="M12739">
        <v>237713458</v>
      </c>
      <c r="N12739" s="1" t="s">
        <v>2340</v>
      </c>
      <c r="O12739" s="1" t="s">
        <v>23</v>
      </c>
      <c r="P12739">
        <v>53035090102</v>
      </c>
      <c r="Q12739">
        <v>3</v>
      </c>
      <c r="R12739" s="1" t="s">
        <v>18921</v>
      </c>
    </row>
    <row r="12740" spans="1:18">
      <c r="A12740" s="1" t="s">
        <v>13616</v>
      </c>
      <c r="B12740" s="1" t="s">
        <v>31</v>
      </c>
      <c r="C12740" s="1" t="s">
        <v>144</v>
      </c>
      <c r="D12740" s="1" t="s">
        <v>18</v>
      </c>
      <c r="E12740">
        <v>98057</v>
      </c>
      <c r="F12740">
        <v>2024</v>
      </c>
      <c r="G12740" s="1" t="s">
        <v>18924</v>
      </c>
      <c r="H12740" s="1" t="s">
        <v>1298</v>
      </c>
      <c r="I12740" s="1" t="s">
        <v>27</v>
      </c>
      <c r="J12740" s="1" t="s">
        <v>81</v>
      </c>
      <c r="K12740">
        <v>0</v>
      </c>
      <c r="L12740">
        <v>11</v>
      </c>
      <c r="M12740">
        <v>263186402</v>
      </c>
      <c r="N12740" s="1" t="s">
        <v>348</v>
      </c>
      <c r="O12740" s="1" t="s">
        <v>54</v>
      </c>
      <c r="P12740">
        <v>53033026200</v>
      </c>
      <c r="Q12740">
        <v>2</v>
      </c>
      <c r="R12740" s="1" t="s">
        <v>18921</v>
      </c>
    </row>
    <row r="12741" spans="1:18">
      <c r="A12741" s="1" t="s">
        <v>13617</v>
      </c>
      <c r="B12741" s="1" t="s">
        <v>37</v>
      </c>
      <c r="C12741" s="1" t="s">
        <v>45</v>
      </c>
      <c r="D12741" s="1" t="s">
        <v>18</v>
      </c>
      <c r="E12741">
        <v>98367</v>
      </c>
      <c r="F12741">
        <v>2020</v>
      </c>
      <c r="G12741" s="1" t="s">
        <v>18924</v>
      </c>
      <c r="H12741" s="1" t="s">
        <v>72</v>
      </c>
      <c r="I12741" s="1" t="s">
        <v>27</v>
      </c>
      <c r="J12741" s="1" t="s">
        <v>21</v>
      </c>
      <c r="K12741">
        <v>259</v>
      </c>
      <c r="L12741">
        <v>35</v>
      </c>
      <c r="M12741">
        <v>9967184</v>
      </c>
      <c r="N12741" s="1" t="s">
        <v>60</v>
      </c>
      <c r="O12741" s="1" t="s">
        <v>23</v>
      </c>
      <c r="P12741">
        <v>53035092901</v>
      </c>
      <c r="Q12741">
        <v>6</v>
      </c>
      <c r="R12741" s="1" t="s">
        <v>18921</v>
      </c>
    </row>
    <row r="12742" spans="1:18">
      <c r="A12742" s="1" t="s">
        <v>13618</v>
      </c>
      <c r="B12742" s="1" t="s">
        <v>31</v>
      </c>
      <c r="C12742" s="1" t="s">
        <v>87</v>
      </c>
      <c r="D12742" s="1" t="s">
        <v>18</v>
      </c>
      <c r="E12742">
        <v>98006</v>
      </c>
      <c r="F12742">
        <v>2025</v>
      </c>
      <c r="G12742" s="1" t="s">
        <v>18931</v>
      </c>
      <c r="H12742" s="1" t="s">
        <v>1349</v>
      </c>
      <c r="I12742" s="1" t="s">
        <v>27</v>
      </c>
      <c r="J12742" s="1" t="s">
        <v>81</v>
      </c>
      <c r="K12742">
        <v>0</v>
      </c>
      <c r="L12742">
        <v>41</v>
      </c>
      <c r="M12742">
        <v>279042627</v>
      </c>
      <c r="N12742" s="1" t="s">
        <v>872</v>
      </c>
      <c r="O12742" s="1" t="s">
        <v>54</v>
      </c>
      <c r="P12742">
        <v>53033025001</v>
      </c>
      <c r="Q12742">
        <v>1</v>
      </c>
      <c r="R12742" s="1" t="s">
        <v>18921</v>
      </c>
    </row>
    <row r="12743" spans="1:18">
      <c r="A12743" s="1" t="s">
        <v>13619</v>
      </c>
      <c r="B12743" s="1" t="s">
        <v>31</v>
      </c>
      <c r="C12743" s="1" t="s">
        <v>32</v>
      </c>
      <c r="D12743" s="1" t="s">
        <v>18</v>
      </c>
      <c r="E12743">
        <v>98199</v>
      </c>
      <c r="F12743">
        <v>2025</v>
      </c>
      <c r="G12743" s="1" t="s">
        <v>18931</v>
      </c>
      <c r="H12743" s="1" t="s">
        <v>3711</v>
      </c>
      <c r="I12743" s="1" t="s">
        <v>27</v>
      </c>
      <c r="J12743" s="1" t="s">
        <v>81</v>
      </c>
      <c r="K12743">
        <v>0</v>
      </c>
      <c r="L12743">
        <v>36</v>
      </c>
      <c r="M12743">
        <v>281838637</v>
      </c>
      <c r="N12743" s="1" t="s">
        <v>317</v>
      </c>
      <c r="O12743" s="1" t="s">
        <v>35</v>
      </c>
      <c r="P12743">
        <v>53033005700</v>
      </c>
      <c r="Q12743">
        <v>1</v>
      </c>
      <c r="R12743" s="1" t="s">
        <v>18921</v>
      </c>
    </row>
    <row r="12744" spans="1:18">
      <c r="A12744" s="1" t="s">
        <v>13620</v>
      </c>
      <c r="B12744" s="1" t="s">
        <v>31</v>
      </c>
      <c r="C12744" s="1" t="s">
        <v>1191</v>
      </c>
      <c r="D12744" s="1" t="s">
        <v>18</v>
      </c>
      <c r="E12744">
        <v>98040</v>
      </c>
      <c r="F12744">
        <v>2018</v>
      </c>
      <c r="G12744" s="1" t="s">
        <v>18918</v>
      </c>
      <c r="H12744" s="1" t="s">
        <v>48</v>
      </c>
      <c r="I12744" s="1" t="s">
        <v>20</v>
      </c>
      <c r="J12744" s="1" t="s">
        <v>21</v>
      </c>
      <c r="K12744">
        <v>97</v>
      </c>
      <c r="L12744">
        <v>41</v>
      </c>
      <c r="M12744">
        <v>288057150</v>
      </c>
      <c r="N12744" s="1" t="s">
        <v>1192</v>
      </c>
      <c r="O12744" s="1" t="s">
        <v>54</v>
      </c>
      <c r="P12744">
        <v>53033024500</v>
      </c>
      <c r="Q12744">
        <v>8</v>
      </c>
      <c r="R12744" s="1" t="s">
        <v>18919</v>
      </c>
    </row>
    <row r="12745" spans="1:18">
      <c r="A12745" s="1" t="s">
        <v>13621</v>
      </c>
      <c r="B12745" s="1" t="s">
        <v>31</v>
      </c>
      <c r="C12745" s="1" t="s">
        <v>32</v>
      </c>
      <c r="D12745" s="1" t="s">
        <v>18</v>
      </c>
      <c r="E12745">
        <v>98199</v>
      </c>
      <c r="F12745">
        <v>2024</v>
      </c>
      <c r="G12745" s="1" t="s">
        <v>18929</v>
      </c>
      <c r="H12745" s="1" t="s">
        <v>353</v>
      </c>
      <c r="I12745" s="1" t="s">
        <v>20</v>
      </c>
      <c r="J12745" s="1" t="s">
        <v>67</v>
      </c>
      <c r="K12745">
        <v>25</v>
      </c>
      <c r="L12745">
        <v>36</v>
      </c>
      <c r="M12745">
        <v>260523630</v>
      </c>
      <c r="N12745" s="1" t="s">
        <v>317</v>
      </c>
      <c r="O12745" s="1" t="s">
        <v>35</v>
      </c>
      <c r="P12745">
        <v>53033005700</v>
      </c>
      <c r="Q12745">
        <v>2</v>
      </c>
      <c r="R12745" s="1" t="s">
        <v>18919</v>
      </c>
    </row>
    <row r="12746" spans="1:18">
      <c r="A12746" s="1" t="s">
        <v>13622</v>
      </c>
      <c r="B12746" s="1" t="s">
        <v>31</v>
      </c>
      <c r="C12746" s="1" t="s">
        <v>62</v>
      </c>
      <c r="D12746" s="1" t="s">
        <v>18</v>
      </c>
      <c r="E12746">
        <v>98033</v>
      </c>
      <c r="F12746">
        <v>2024</v>
      </c>
      <c r="G12746" s="1" t="s">
        <v>18936</v>
      </c>
      <c r="H12746" s="1" t="s">
        <v>282</v>
      </c>
      <c r="I12746" s="1" t="s">
        <v>27</v>
      </c>
      <c r="J12746" s="1" t="s">
        <v>81</v>
      </c>
      <c r="K12746">
        <v>0</v>
      </c>
      <c r="L12746">
        <v>48</v>
      </c>
      <c r="M12746">
        <v>258942687</v>
      </c>
      <c r="N12746" s="1" t="s">
        <v>64</v>
      </c>
      <c r="O12746" s="1" t="s">
        <v>54</v>
      </c>
      <c r="P12746">
        <v>53033022703</v>
      </c>
      <c r="Q12746">
        <v>2</v>
      </c>
      <c r="R12746" s="1" t="s">
        <v>18921</v>
      </c>
    </row>
    <row r="12747" spans="1:18">
      <c r="A12747" s="1" t="s">
        <v>13623</v>
      </c>
      <c r="B12747" s="1" t="s">
        <v>31</v>
      </c>
      <c r="C12747" s="1" t="s">
        <v>2278</v>
      </c>
      <c r="D12747" s="1" t="s">
        <v>18</v>
      </c>
      <c r="E12747">
        <v>98042</v>
      </c>
      <c r="F12747">
        <v>2017</v>
      </c>
      <c r="G12747" s="1" t="s">
        <v>18938</v>
      </c>
      <c r="H12747" s="1" t="s">
        <v>484</v>
      </c>
      <c r="I12747" s="1" t="s">
        <v>20</v>
      </c>
      <c r="J12747" s="1" t="s">
        <v>21</v>
      </c>
      <c r="K12747">
        <v>33</v>
      </c>
      <c r="L12747">
        <v>47</v>
      </c>
      <c r="M12747">
        <v>161067329</v>
      </c>
      <c r="N12747" s="1" t="s">
        <v>121</v>
      </c>
      <c r="O12747" s="1" t="s">
        <v>54</v>
      </c>
      <c r="P12747">
        <v>53033032007</v>
      </c>
      <c r="Q12747">
        <v>9</v>
      </c>
      <c r="R12747" s="1" t="s">
        <v>18919</v>
      </c>
    </row>
    <row r="12748" spans="1:18">
      <c r="A12748" s="1" t="s">
        <v>13624</v>
      </c>
      <c r="B12748" s="1" t="s">
        <v>31</v>
      </c>
      <c r="C12748" s="1" t="s">
        <v>32</v>
      </c>
      <c r="D12748" s="1" t="s">
        <v>18</v>
      </c>
      <c r="E12748">
        <v>98105</v>
      </c>
      <c r="F12748">
        <v>2022</v>
      </c>
      <c r="G12748" s="1" t="s">
        <v>18934</v>
      </c>
      <c r="H12748" s="1" t="s">
        <v>737</v>
      </c>
      <c r="I12748" s="1" t="s">
        <v>27</v>
      </c>
      <c r="J12748" s="1" t="s">
        <v>81</v>
      </c>
      <c r="K12748">
        <v>0</v>
      </c>
      <c r="L12748">
        <v>46</v>
      </c>
      <c r="M12748">
        <v>199387149</v>
      </c>
      <c r="N12748" s="1" t="s">
        <v>778</v>
      </c>
      <c r="O12748" s="1" t="s">
        <v>35</v>
      </c>
      <c r="P12748">
        <v>53033004202</v>
      </c>
      <c r="Q12748">
        <v>4</v>
      </c>
      <c r="R12748" s="1" t="s">
        <v>18921</v>
      </c>
    </row>
    <row r="12749" spans="1:18">
      <c r="A12749" s="1" t="s">
        <v>13625</v>
      </c>
      <c r="B12749" s="1" t="s">
        <v>31</v>
      </c>
      <c r="C12749" s="1" t="s">
        <v>144</v>
      </c>
      <c r="D12749" s="1" t="s">
        <v>18</v>
      </c>
      <c r="E12749">
        <v>98058</v>
      </c>
      <c r="F12749">
        <v>2019</v>
      </c>
      <c r="G12749" s="1" t="s">
        <v>17901</v>
      </c>
      <c r="H12749" s="1" t="s">
        <v>91</v>
      </c>
      <c r="I12749" s="1" t="s">
        <v>20</v>
      </c>
      <c r="J12749" s="1" t="s">
        <v>67</v>
      </c>
      <c r="K12749">
        <v>26</v>
      </c>
      <c r="L12749">
        <v>11</v>
      </c>
      <c r="M12749">
        <v>266672983</v>
      </c>
      <c r="N12749" s="1" t="s">
        <v>566</v>
      </c>
      <c r="O12749" s="1" t="s">
        <v>54</v>
      </c>
      <c r="P12749">
        <v>53033025704</v>
      </c>
      <c r="Q12749">
        <v>7</v>
      </c>
      <c r="R12749" s="1" t="s">
        <v>18919</v>
      </c>
    </row>
    <row r="12750" spans="1:18">
      <c r="A12750" s="1" t="s">
        <v>13626</v>
      </c>
      <c r="B12750" s="1" t="s">
        <v>31</v>
      </c>
      <c r="C12750" s="1" t="s">
        <v>752</v>
      </c>
      <c r="D12750" s="1" t="s">
        <v>18</v>
      </c>
      <c r="E12750">
        <v>98023</v>
      </c>
      <c r="F12750">
        <v>2025</v>
      </c>
      <c r="G12750" s="1" t="s">
        <v>18931</v>
      </c>
      <c r="H12750" s="1" t="s">
        <v>3711</v>
      </c>
      <c r="I12750" s="1" t="s">
        <v>27</v>
      </c>
      <c r="J12750" s="1" t="s">
        <v>81</v>
      </c>
      <c r="K12750">
        <v>0</v>
      </c>
      <c r="L12750">
        <v>30</v>
      </c>
      <c r="M12750">
        <v>278280327</v>
      </c>
      <c r="N12750" s="1" t="s">
        <v>753</v>
      </c>
      <c r="O12750" s="1" t="s">
        <v>54</v>
      </c>
      <c r="P12750">
        <v>53033030306</v>
      </c>
      <c r="Q12750">
        <v>1</v>
      </c>
      <c r="R12750" s="1" t="s">
        <v>18921</v>
      </c>
    </row>
    <row r="12751" spans="1:18">
      <c r="A12751" s="1" t="s">
        <v>13627</v>
      </c>
      <c r="B12751" s="1" t="s">
        <v>31</v>
      </c>
      <c r="C12751" s="1" t="s">
        <v>752</v>
      </c>
      <c r="D12751" s="1" t="s">
        <v>18</v>
      </c>
      <c r="E12751">
        <v>98003</v>
      </c>
      <c r="F12751">
        <v>2025</v>
      </c>
      <c r="G12751" s="1" t="s">
        <v>18931</v>
      </c>
      <c r="H12751" s="1" t="s">
        <v>249</v>
      </c>
      <c r="I12751" s="1" t="s">
        <v>20</v>
      </c>
      <c r="J12751" s="1" t="s">
        <v>21</v>
      </c>
      <c r="K12751">
        <v>32</v>
      </c>
      <c r="L12751">
        <v>30</v>
      </c>
      <c r="M12751">
        <v>274956706</v>
      </c>
      <c r="N12751" s="1" t="s">
        <v>1571</v>
      </c>
      <c r="O12751" s="1" t="s">
        <v>54</v>
      </c>
      <c r="P12751">
        <v>53033030102</v>
      </c>
      <c r="Q12751">
        <v>1</v>
      </c>
      <c r="R12751" s="1" t="s">
        <v>18919</v>
      </c>
    </row>
    <row r="12752" spans="1:18">
      <c r="A12752" s="1" t="s">
        <v>13628</v>
      </c>
      <c r="B12752" s="1" t="s">
        <v>31</v>
      </c>
      <c r="C12752" s="1" t="s">
        <v>32</v>
      </c>
      <c r="D12752" s="1" t="s">
        <v>18</v>
      </c>
      <c r="E12752">
        <v>98125</v>
      </c>
      <c r="F12752">
        <v>2026</v>
      </c>
      <c r="G12752" s="1" t="s">
        <v>18928</v>
      </c>
      <c r="H12752" s="1" t="s">
        <v>586</v>
      </c>
      <c r="I12752" s="1" t="s">
        <v>27</v>
      </c>
      <c r="J12752" s="1" t="s">
        <v>81</v>
      </c>
      <c r="K12752">
        <v>0</v>
      </c>
      <c r="L12752">
        <v>46</v>
      </c>
      <c r="M12752">
        <v>281719994</v>
      </c>
      <c r="N12752" s="1" t="s">
        <v>769</v>
      </c>
      <c r="O12752" s="1" t="s">
        <v>35</v>
      </c>
      <c r="P12752">
        <v>53033000900</v>
      </c>
      <c r="Q12752">
        <v>0</v>
      </c>
      <c r="R12752" s="1" t="s">
        <v>18921</v>
      </c>
    </row>
    <row r="12753" spans="1:18">
      <c r="A12753" s="1" t="s">
        <v>13629</v>
      </c>
      <c r="B12753" s="1" t="s">
        <v>31</v>
      </c>
      <c r="C12753" s="1" t="s">
        <v>752</v>
      </c>
      <c r="D12753" s="1" t="s">
        <v>18</v>
      </c>
      <c r="E12753">
        <v>98023</v>
      </c>
      <c r="F12753">
        <v>2015</v>
      </c>
      <c r="G12753" s="1" t="s">
        <v>18918</v>
      </c>
      <c r="H12753" s="1" t="s">
        <v>48</v>
      </c>
      <c r="I12753" s="1" t="s">
        <v>20</v>
      </c>
      <c r="J12753" s="1" t="s">
        <v>21</v>
      </c>
      <c r="K12753">
        <v>72</v>
      </c>
      <c r="L12753">
        <v>30</v>
      </c>
      <c r="M12753">
        <v>257281265</v>
      </c>
      <c r="N12753" s="1" t="s">
        <v>753</v>
      </c>
      <c r="O12753" s="1" t="s">
        <v>54</v>
      </c>
      <c r="P12753">
        <v>53033030101</v>
      </c>
      <c r="Q12753">
        <v>11</v>
      </c>
      <c r="R12753" s="1" t="s">
        <v>18919</v>
      </c>
    </row>
    <row r="12754" spans="1:18">
      <c r="A12754" s="1" t="s">
        <v>13630</v>
      </c>
      <c r="B12754" s="1" t="s">
        <v>31</v>
      </c>
      <c r="C12754" s="1" t="s">
        <v>32</v>
      </c>
      <c r="D12754" s="1" t="s">
        <v>18</v>
      </c>
      <c r="E12754">
        <v>98112</v>
      </c>
      <c r="F12754">
        <v>2022</v>
      </c>
      <c r="G12754" s="1" t="s">
        <v>18922</v>
      </c>
      <c r="H12754" s="1" t="s">
        <v>2154</v>
      </c>
      <c r="I12754" s="1" t="s">
        <v>27</v>
      </c>
      <c r="J12754" s="1" t="s">
        <v>81</v>
      </c>
      <c r="K12754">
        <v>0</v>
      </c>
      <c r="L12754">
        <v>43</v>
      </c>
      <c r="M12754">
        <v>203605839</v>
      </c>
      <c r="N12754" s="1" t="s">
        <v>34</v>
      </c>
      <c r="O12754" s="1" t="s">
        <v>35</v>
      </c>
      <c r="P12754">
        <v>53033006200</v>
      </c>
      <c r="Q12754">
        <v>4</v>
      </c>
      <c r="R12754" s="1" t="s">
        <v>18921</v>
      </c>
    </row>
    <row r="12755" spans="1:18">
      <c r="A12755" s="1" t="s">
        <v>13631</v>
      </c>
      <c r="B12755" s="1" t="s">
        <v>31</v>
      </c>
      <c r="C12755" s="1" t="s">
        <v>32</v>
      </c>
      <c r="D12755" s="1" t="s">
        <v>18</v>
      </c>
      <c r="E12755">
        <v>98105</v>
      </c>
      <c r="F12755">
        <v>2015</v>
      </c>
      <c r="G12755" s="1" t="s">
        <v>17901</v>
      </c>
      <c r="H12755" s="1" t="s">
        <v>347</v>
      </c>
      <c r="I12755" s="1" t="s">
        <v>27</v>
      </c>
      <c r="J12755" s="1" t="s">
        <v>21</v>
      </c>
      <c r="K12755">
        <v>76</v>
      </c>
      <c r="L12755">
        <v>46</v>
      </c>
      <c r="M12755">
        <v>197029948</v>
      </c>
      <c r="N12755" s="1" t="s">
        <v>778</v>
      </c>
      <c r="O12755" s="1" t="s">
        <v>35</v>
      </c>
      <c r="P12755">
        <v>53033004101</v>
      </c>
      <c r="Q12755">
        <v>11</v>
      </c>
      <c r="R12755" s="1" t="s">
        <v>18921</v>
      </c>
    </row>
    <row r="12756" spans="1:18">
      <c r="A12756" s="1" t="s">
        <v>13632</v>
      </c>
      <c r="B12756" s="1" t="s">
        <v>31</v>
      </c>
      <c r="C12756" s="1" t="s">
        <v>1546</v>
      </c>
      <c r="D12756" s="1" t="s">
        <v>18</v>
      </c>
      <c r="E12756">
        <v>98198</v>
      </c>
      <c r="F12756">
        <v>2020</v>
      </c>
      <c r="G12756" s="1" t="s">
        <v>18922</v>
      </c>
      <c r="H12756" s="1" t="s">
        <v>2154</v>
      </c>
      <c r="I12756" s="1" t="s">
        <v>27</v>
      </c>
      <c r="J12756" s="1" t="s">
        <v>21</v>
      </c>
      <c r="K12756">
        <v>218</v>
      </c>
      <c r="L12756">
        <v>33</v>
      </c>
      <c r="M12756">
        <v>288631409</v>
      </c>
      <c r="N12756" s="1" t="s">
        <v>1547</v>
      </c>
      <c r="O12756" s="1" t="s">
        <v>54</v>
      </c>
      <c r="P12756">
        <v>53033029003</v>
      </c>
      <c r="Q12756">
        <v>6</v>
      </c>
      <c r="R12756" s="1" t="s">
        <v>18921</v>
      </c>
    </row>
    <row r="12757" spans="1:18">
      <c r="A12757" s="1" t="s">
        <v>13633</v>
      </c>
      <c r="B12757" s="1" t="s">
        <v>31</v>
      </c>
      <c r="C12757" s="1" t="s">
        <v>32</v>
      </c>
      <c r="D12757" s="1" t="s">
        <v>18</v>
      </c>
      <c r="E12757">
        <v>98126</v>
      </c>
      <c r="F12757">
        <v>2023</v>
      </c>
      <c r="G12757" s="1" t="s">
        <v>18945</v>
      </c>
      <c r="H12757" s="1" t="s">
        <v>853</v>
      </c>
      <c r="I12757" s="1" t="s">
        <v>27</v>
      </c>
      <c r="J12757" s="1" t="s">
        <v>81</v>
      </c>
      <c r="K12757">
        <v>0</v>
      </c>
      <c r="L12757">
        <v>34</v>
      </c>
      <c r="M12757">
        <v>230934035</v>
      </c>
      <c r="N12757" s="1" t="s">
        <v>366</v>
      </c>
      <c r="O12757" s="1" t="s">
        <v>35</v>
      </c>
      <c r="P12757">
        <v>53033011500</v>
      </c>
      <c r="Q12757">
        <v>3</v>
      </c>
      <c r="R12757" s="1" t="s">
        <v>18921</v>
      </c>
    </row>
    <row r="12758" spans="1:18">
      <c r="A12758" s="1" t="s">
        <v>13634</v>
      </c>
      <c r="B12758" s="1" t="s">
        <v>31</v>
      </c>
      <c r="C12758" s="1" t="s">
        <v>344</v>
      </c>
      <c r="D12758" s="1" t="s">
        <v>18</v>
      </c>
      <c r="E12758">
        <v>98038</v>
      </c>
      <c r="F12758">
        <v>2026</v>
      </c>
      <c r="G12758" s="1" t="s">
        <v>18930</v>
      </c>
      <c r="H12758" s="1" t="s">
        <v>1325</v>
      </c>
      <c r="I12758" s="1" t="s">
        <v>27</v>
      </c>
      <c r="J12758" s="1" t="s">
        <v>81</v>
      </c>
      <c r="K12758">
        <v>0</v>
      </c>
      <c r="L12758">
        <v>5</v>
      </c>
      <c r="M12758">
        <v>289703536</v>
      </c>
      <c r="N12758" s="1" t="s">
        <v>345</v>
      </c>
      <c r="O12758" s="1" t="s">
        <v>54</v>
      </c>
      <c r="P12758">
        <v>53033032010</v>
      </c>
      <c r="Q12758">
        <v>0</v>
      </c>
      <c r="R12758" s="1" t="s">
        <v>18921</v>
      </c>
    </row>
    <row r="12759" spans="1:18">
      <c r="A12759" s="1" t="s">
        <v>13635</v>
      </c>
      <c r="B12759" s="1" t="s">
        <v>31</v>
      </c>
      <c r="C12759" s="1" t="s">
        <v>752</v>
      </c>
      <c r="D12759" s="1" t="s">
        <v>18</v>
      </c>
      <c r="E12759">
        <v>98023</v>
      </c>
      <c r="F12759">
        <v>2016</v>
      </c>
      <c r="G12759" s="1" t="s">
        <v>18947</v>
      </c>
      <c r="H12759" s="1" t="s">
        <v>1255</v>
      </c>
      <c r="I12759" s="1" t="s">
        <v>20</v>
      </c>
      <c r="J12759" s="1" t="s">
        <v>21</v>
      </c>
      <c r="K12759">
        <v>40</v>
      </c>
      <c r="L12759">
        <v>30</v>
      </c>
      <c r="M12759">
        <v>163812883</v>
      </c>
      <c r="N12759" s="1" t="s">
        <v>753</v>
      </c>
      <c r="O12759" s="1" t="s">
        <v>54</v>
      </c>
      <c r="P12759">
        <v>53033030102</v>
      </c>
      <c r="Q12759">
        <v>10</v>
      </c>
      <c r="R12759" s="1" t="s">
        <v>18919</v>
      </c>
    </row>
    <row r="12760" spans="1:18">
      <c r="A12760" s="1" t="s">
        <v>13636</v>
      </c>
      <c r="B12760" s="1" t="s">
        <v>37</v>
      </c>
      <c r="C12760" s="1" t="s">
        <v>38</v>
      </c>
      <c r="D12760" s="1" t="s">
        <v>18</v>
      </c>
      <c r="E12760">
        <v>98312</v>
      </c>
      <c r="F12760">
        <v>2026</v>
      </c>
      <c r="G12760" s="1" t="s">
        <v>18946</v>
      </c>
      <c r="H12760" s="1" t="s">
        <v>820</v>
      </c>
      <c r="I12760" s="1" t="s">
        <v>27</v>
      </c>
      <c r="J12760" s="1" t="s">
        <v>81</v>
      </c>
      <c r="K12760">
        <v>0</v>
      </c>
      <c r="L12760">
        <v>35</v>
      </c>
      <c r="M12760">
        <v>290998298</v>
      </c>
      <c r="N12760" s="1" t="s">
        <v>49</v>
      </c>
      <c r="O12760" s="1" t="s">
        <v>23</v>
      </c>
      <c r="P12760">
        <v>53035080700</v>
      </c>
      <c r="Q12760">
        <v>0</v>
      </c>
      <c r="R12760" s="1" t="s">
        <v>18921</v>
      </c>
    </row>
    <row r="12761" spans="1:18">
      <c r="A12761" s="1" t="s">
        <v>13637</v>
      </c>
      <c r="B12761" s="1" t="s">
        <v>17</v>
      </c>
      <c r="C12761" s="1" t="s">
        <v>185</v>
      </c>
      <c r="D12761" s="1" t="s">
        <v>18</v>
      </c>
      <c r="E12761">
        <v>98292</v>
      </c>
      <c r="F12761">
        <v>2024</v>
      </c>
      <c r="G12761" s="1" t="s">
        <v>18927</v>
      </c>
      <c r="H12761" s="1" t="s">
        <v>98</v>
      </c>
      <c r="I12761" s="1" t="s">
        <v>20</v>
      </c>
      <c r="J12761" s="1" t="s">
        <v>21</v>
      </c>
      <c r="K12761">
        <v>33</v>
      </c>
      <c r="L12761">
        <v>10</v>
      </c>
      <c r="M12761">
        <v>267405043</v>
      </c>
      <c r="N12761" s="1" t="s">
        <v>186</v>
      </c>
      <c r="O12761" s="1" t="s">
        <v>824</v>
      </c>
      <c r="P12761">
        <v>53061053302</v>
      </c>
      <c r="Q12761">
        <v>2</v>
      </c>
      <c r="R12761" s="1" t="s">
        <v>18919</v>
      </c>
    </row>
    <row r="12762" spans="1:18">
      <c r="A12762" s="1" t="s">
        <v>13638</v>
      </c>
      <c r="B12762" s="1" t="s">
        <v>31</v>
      </c>
      <c r="C12762" s="1" t="s">
        <v>32</v>
      </c>
      <c r="D12762" s="1" t="s">
        <v>18</v>
      </c>
      <c r="E12762">
        <v>98115</v>
      </c>
      <c r="F12762">
        <v>2021</v>
      </c>
      <c r="G12762" s="1" t="s">
        <v>17901</v>
      </c>
      <c r="H12762" s="1" t="s">
        <v>509</v>
      </c>
      <c r="I12762" s="1" t="s">
        <v>20</v>
      </c>
      <c r="J12762" s="1" t="s">
        <v>21</v>
      </c>
      <c r="K12762">
        <v>38</v>
      </c>
      <c r="L12762">
        <v>43</v>
      </c>
      <c r="M12762">
        <v>239657925</v>
      </c>
      <c r="N12762" s="1" t="s">
        <v>270</v>
      </c>
      <c r="O12762" s="1" t="s">
        <v>35</v>
      </c>
      <c r="P12762">
        <v>53033003602</v>
      </c>
      <c r="Q12762">
        <v>5</v>
      </c>
      <c r="R12762" s="1" t="s">
        <v>18919</v>
      </c>
    </row>
    <row r="12763" spans="1:18">
      <c r="A12763" s="1" t="s">
        <v>13639</v>
      </c>
      <c r="B12763" s="1" t="s">
        <v>31</v>
      </c>
      <c r="C12763" s="1" t="s">
        <v>32</v>
      </c>
      <c r="D12763" s="1" t="s">
        <v>18</v>
      </c>
      <c r="E12763">
        <v>98103</v>
      </c>
      <c r="F12763">
        <v>2016</v>
      </c>
      <c r="G12763" s="1" t="s">
        <v>18945</v>
      </c>
      <c r="H12763" s="1" t="s">
        <v>6171</v>
      </c>
      <c r="I12763" s="1" t="s">
        <v>20</v>
      </c>
      <c r="J12763" s="1" t="s">
        <v>67</v>
      </c>
      <c r="K12763">
        <v>14</v>
      </c>
      <c r="L12763">
        <v>43</v>
      </c>
      <c r="M12763">
        <v>113959653</v>
      </c>
      <c r="N12763" s="1" t="s">
        <v>263</v>
      </c>
      <c r="O12763" s="1" t="s">
        <v>35</v>
      </c>
      <c r="P12763">
        <v>53033005401</v>
      </c>
      <c r="Q12763">
        <v>10</v>
      </c>
      <c r="R12763" s="1" t="s">
        <v>18919</v>
      </c>
    </row>
    <row r="12764" spans="1:18">
      <c r="A12764" s="1" t="s">
        <v>13640</v>
      </c>
      <c r="B12764" s="1" t="s">
        <v>718</v>
      </c>
      <c r="C12764" s="1" t="s">
        <v>808</v>
      </c>
      <c r="D12764" s="1" t="s">
        <v>18</v>
      </c>
      <c r="E12764">
        <v>98607</v>
      </c>
      <c r="F12764">
        <v>2022</v>
      </c>
      <c r="G12764" s="1" t="s">
        <v>18922</v>
      </c>
      <c r="H12764" s="1" t="s">
        <v>2154</v>
      </c>
      <c r="I12764" s="1" t="s">
        <v>27</v>
      </c>
      <c r="J12764" s="1" t="s">
        <v>81</v>
      </c>
      <c r="K12764">
        <v>0</v>
      </c>
      <c r="L12764">
        <v>18</v>
      </c>
      <c r="M12764">
        <v>254731242</v>
      </c>
      <c r="N12764" s="1" t="s">
        <v>809</v>
      </c>
      <c r="O12764" s="1" t="s">
        <v>721</v>
      </c>
      <c r="P12764">
        <v>53011040605</v>
      </c>
      <c r="Q12764">
        <v>4</v>
      </c>
      <c r="R12764" s="1" t="s">
        <v>18921</v>
      </c>
    </row>
    <row r="12765" spans="1:18">
      <c r="A12765" s="1" t="s">
        <v>13641</v>
      </c>
      <c r="B12765" s="1" t="s">
        <v>31</v>
      </c>
      <c r="C12765" s="1" t="s">
        <v>32</v>
      </c>
      <c r="D12765" s="1" t="s">
        <v>18</v>
      </c>
      <c r="E12765">
        <v>98103</v>
      </c>
      <c r="F12765">
        <v>2022</v>
      </c>
      <c r="G12765" s="1" t="s">
        <v>18918</v>
      </c>
      <c r="H12765" s="1" t="s">
        <v>190</v>
      </c>
      <c r="I12765" s="1" t="s">
        <v>20</v>
      </c>
      <c r="J12765" s="1" t="s">
        <v>67</v>
      </c>
      <c r="K12765">
        <v>22</v>
      </c>
      <c r="L12765">
        <v>43</v>
      </c>
      <c r="M12765">
        <v>272907582</v>
      </c>
      <c r="N12765" s="1" t="s">
        <v>263</v>
      </c>
      <c r="O12765" s="1" t="s">
        <v>35</v>
      </c>
      <c r="P12765">
        <v>53033004901</v>
      </c>
      <c r="Q12765">
        <v>4</v>
      </c>
      <c r="R12765" s="1" t="s">
        <v>18919</v>
      </c>
    </row>
    <row r="12766" spans="1:18">
      <c r="A12766" s="1" t="s">
        <v>13642</v>
      </c>
      <c r="B12766" s="1" t="s">
        <v>31</v>
      </c>
      <c r="C12766" s="1" t="s">
        <v>32</v>
      </c>
      <c r="D12766" s="1" t="s">
        <v>18</v>
      </c>
      <c r="E12766">
        <v>98144</v>
      </c>
      <c r="F12766">
        <v>2012</v>
      </c>
      <c r="G12766" s="1" t="s">
        <v>18924</v>
      </c>
      <c r="H12766" s="1" t="s">
        <v>176</v>
      </c>
      <c r="I12766" s="1" t="s">
        <v>20</v>
      </c>
      <c r="J12766" s="1" t="s">
        <v>21</v>
      </c>
      <c r="K12766">
        <v>35</v>
      </c>
      <c r="L12766">
        <v>37</v>
      </c>
      <c r="M12766">
        <v>214716449</v>
      </c>
      <c r="N12766" s="1" t="s">
        <v>178</v>
      </c>
      <c r="O12766" s="1" t="s">
        <v>35</v>
      </c>
      <c r="P12766">
        <v>53033009500</v>
      </c>
      <c r="Q12766">
        <v>14</v>
      </c>
      <c r="R12766" s="1" t="s">
        <v>18919</v>
      </c>
    </row>
    <row r="12767" spans="1:18">
      <c r="A12767" s="1" t="s">
        <v>13643</v>
      </c>
      <c r="B12767" s="1" t="s">
        <v>31</v>
      </c>
      <c r="C12767" s="1" t="s">
        <v>259</v>
      </c>
      <c r="D12767" s="1" t="s">
        <v>18</v>
      </c>
      <c r="E12767">
        <v>98029</v>
      </c>
      <c r="F12767">
        <v>2023</v>
      </c>
      <c r="G12767" s="1" t="s">
        <v>18935</v>
      </c>
      <c r="H12767" s="1" t="s">
        <v>897</v>
      </c>
      <c r="I12767" s="1" t="s">
        <v>20</v>
      </c>
      <c r="J12767" s="1" t="s">
        <v>67</v>
      </c>
      <c r="K12767">
        <v>17</v>
      </c>
      <c r="L12767">
        <v>5</v>
      </c>
      <c r="M12767">
        <v>233536411</v>
      </c>
      <c r="N12767" s="1" t="s">
        <v>289</v>
      </c>
      <c r="O12767" s="1" t="s">
        <v>54</v>
      </c>
      <c r="P12767">
        <v>53033032222</v>
      </c>
      <c r="Q12767">
        <v>3</v>
      </c>
      <c r="R12767" s="1" t="s">
        <v>18919</v>
      </c>
    </row>
    <row r="12768" spans="1:18">
      <c r="A12768" s="1" t="s">
        <v>13644</v>
      </c>
      <c r="B12768" s="1" t="s">
        <v>78</v>
      </c>
      <c r="C12768" s="1" t="s">
        <v>114</v>
      </c>
      <c r="D12768" s="1" t="s">
        <v>18</v>
      </c>
      <c r="E12768">
        <v>98502</v>
      </c>
      <c r="F12768">
        <v>2024</v>
      </c>
      <c r="G12768" s="1" t="s">
        <v>17901</v>
      </c>
      <c r="H12768" s="1" t="s">
        <v>419</v>
      </c>
      <c r="I12768" s="1" t="s">
        <v>27</v>
      </c>
      <c r="J12768" s="1" t="s">
        <v>81</v>
      </c>
      <c r="K12768">
        <v>0</v>
      </c>
      <c r="L12768">
        <v>22</v>
      </c>
      <c r="M12768">
        <v>282359395</v>
      </c>
      <c r="N12768" s="1" t="s">
        <v>140</v>
      </c>
      <c r="O12768" s="1" t="s">
        <v>23</v>
      </c>
      <c r="P12768">
        <v>53067012002</v>
      </c>
      <c r="Q12768">
        <v>2</v>
      </c>
      <c r="R12768" s="1" t="s">
        <v>18921</v>
      </c>
    </row>
    <row r="12769" spans="1:18">
      <c r="A12769" s="1" t="s">
        <v>13645</v>
      </c>
      <c r="B12769" s="1" t="s">
        <v>31</v>
      </c>
      <c r="C12769" s="1" t="s">
        <v>144</v>
      </c>
      <c r="D12769" s="1" t="s">
        <v>18</v>
      </c>
      <c r="E12769">
        <v>98059</v>
      </c>
      <c r="F12769">
        <v>2023</v>
      </c>
      <c r="G12769" s="1" t="s">
        <v>18951</v>
      </c>
      <c r="H12769" s="1" t="s">
        <v>1099</v>
      </c>
      <c r="I12769" s="1" t="s">
        <v>27</v>
      </c>
      <c r="J12769" s="1" t="s">
        <v>81</v>
      </c>
      <c r="K12769">
        <v>0</v>
      </c>
      <c r="L12769">
        <v>11</v>
      </c>
      <c r="M12769">
        <v>260542544</v>
      </c>
      <c r="N12769" s="1" t="s">
        <v>145</v>
      </c>
      <c r="O12769" s="1" t="s">
        <v>54</v>
      </c>
      <c r="P12769">
        <v>53033025101</v>
      </c>
      <c r="Q12769">
        <v>3</v>
      </c>
      <c r="R12769" s="1" t="s">
        <v>18921</v>
      </c>
    </row>
    <row r="12770" spans="1:18">
      <c r="A12770" s="1" t="s">
        <v>13646</v>
      </c>
      <c r="B12770" s="1" t="s">
        <v>31</v>
      </c>
      <c r="C12770" s="1" t="s">
        <v>259</v>
      </c>
      <c r="D12770" s="1" t="s">
        <v>18</v>
      </c>
      <c r="E12770">
        <v>98075</v>
      </c>
      <c r="F12770">
        <v>2025</v>
      </c>
      <c r="G12770" s="1" t="s">
        <v>18936</v>
      </c>
      <c r="H12770" s="1" t="s">
        <v>282</v>
      </c>
      <c r="I12770" s="1" t="s">
        <v>27</v>
      </c>
      <c r="J12770" s="1" t="s">
        <v>81</v>
      </c>
      <c r="K12770">
        <v>0</v>
      </c>
      <c r="L12770">
        <v>41</v>
      </c>
      <c r="M12770">
        <v>271219413</v>
      </c>
      <c r="N12770" s="1" t="s">
        <v>260</v>
      </c>
      <c r="O12770" s="1" t="s">
        <v>54</v>
      </c>
      <c r="P12770">
        <v>53033032218</v>
      </c>
      <c r="Q12770">
        <v>1</v>
      </c>
      <c r="R12770" s="1" t="s">
        <v>18921</v>
      </c>
    </row>
    <row r="12771" spans="1:18">
      <c r="A12771" s="1" t="s">
        <v>13647</v>
      </c>
      <c r="B12771" s="1" t="s">
        <v>31</v>
      </c>
      <c r="C12771" s="1" t="s">
        <v>32</v>
      </c>
      <c r="D12771" s="1" t="s">
        <v>18</v>
      </c>
      <c r="E12771">
        <v>98144</v>
      </c>
      <c r="F12771">
        <v>2025</v>
      </c>
      <c r="G12771" s="1" t="s">
        <v>18934</v>
      </c>
      <c r="H12771" s="1" t="s">
        <v>737</v>
      </c>
      <c r="I12771" s="1" t="s">
        <v>27</v>
      </c>
      <c r="J12771" s="1" t="s">
        <v>81</v>
      </c>
      <c r="K12771">
        <v>0</v>
      </c>
      <c r="L12771">
        <v>37</v>
      </c>
      <c r="M12771">
        <v>283475426</v>
      </c>
      <c r="N12771" s="1" t="s">
        <v>178</v>
      </c>
      <c r="O12771" s="1" t="s">
        <v>35</v>
      </c>
      <c r="P12771">
        <v>53033010002</v>
      </c>
      <c r="Q12771">
        <v>1</v>
      </c>
      <c r="R12771" s="1" t="s">
        <v>18921</v>
      </c>
    </row>
    <row r="12772" spans="1:18">
      <c r="A12772" s="1" t="s">
        <v>13648</v>
      </c>
      <c r="B12772" s="1" t="s">
        <v>31</v>
      </c>
      <c r="C12772" s="1" t="s">
        <v>32</v>
      </c>
      <c r="D12772" s="1" t="s">
        <v>18</v>
      </c>
      <c r="E12772">
        <v>98116</v>
      </c>
      <c r="F12772">
        <v>2020</v>
      </c>
      <c r="G12772" s="1" t="s">
        <v>18922</v>
      </c>
      <c r="H12772" s="1" t="s">
        <v>414</v>
      </c>
      <c r="I12772" s="1" t="s">
        <v>20</v>
      </c>
      <c r="J12772" s="1" t="s">
        <v>67</v>
      </c>
      <c r="K12772">
        <v>20</v>
      </c>
      <c r="L12772">
        <v>34</v>
      </c>
      <c r="M12772">
        <v>106222483</v>
      </c>
      <c r="N12772" s="1" t="s">
        <v>1208</v>
      </c>
      <c r="O12772" s="1" t="s">
        <v>35</v>
      </c>
      <c r="P12772">
        <v>53033009701</v>
      </c>
      <c r="Q12772">
        <v>6</v>
      </c>
      <c r="R12772" s="1" t="s">
        <v>18919</v>
      </c>
    </row>
    <row r="12773" spans="1:18">
      <c r="A12773" s="1" t="s">
        <v>13649</v>
      </c>
      <c r="B12773" s="1" t="s">
        <v>31</v>
      </c>
      <c r="C12773" s="1" t="s">
        <v>2278</v>
      </c>
      <c r="D12773" s="1" t="s">
        <v>18</v>
      </c>
      <c r="E12773">
        <v>98042</v>
      </c>
      <c r="F12773">
        <v>2023</v>
      </c>
      <c r="G12773" s="1" t="s">
        <v>18929</v>
      </c>
      <c r="H12773" s="1" t="s">
        <v>353</v>
      </c>
      <c r="I12773" s="1" t="s">
        <v>20</v>
      </c>
      <c r="J12773" s="1" t="s">
        <v>67</v>
      </c>
      <c r="K12773">
        <v>25</v>
      </c>
      <c r="L12773">
        <v>47</v>
      </c>
      <c r="M12773">
        <v>245801986</v>
      </c>
      <c r="N12773" s="1" t="s">
        <v>121</v>
      </c>
      <c r="O12773" s="1" t="s">
        <v>54</v>
      </c>
      <c r="P12773">
        <v>53033032005</v>
      </c>
      <c r="Q12773">
        <v>3</v>
      </c>
      <c r="R12773" s="1" t="s">
        <v>18919</v>
      </c>
    </row>
    <row r="12774" spans="1:18">
      <c r="A12774" s="1" t="s">
        <v>13650</v>
      </c>
      <c r="B12774" s="1" t="s">
        <v>31</v>
      </c>
      <c r="C12774" s="1" t="s">
        <v>62</v>
      </c>
      <c r="D12774" s="1" t="s">
        <v>18</v>
      </c>
      <c r="E12774">
        <v>98033</v>
      </c>
      <c r="F12774">
        <v>2020</v>
      </c>
      <c r="G12774" s="1" t="s">
        <v>18923</v>
      </c>
      <c r="H12774" s="1" t="s">
        <v>139</v>
      </c>
      <c r="I12774" s="1" t="s">
        <v>20</v>
      </c>
      <c r="J12774" s="1" t="s">
        <v>67</v>
      </c>
      <c r="K12774">
        <v>26</v>
      </c>
      <c r="L12774">
        <v>48</v>
      </c>
      <c r="M12774">
        <v>290099134</v>
      </c>
      <c r="N12774" s="1" t="s">
        <v>64</v>
      </c>
      <c r="O12774" s="1" t="s">
        <v>54</v>
      </c>
      <c r="P12774">
        <v>53033022703</v>
      </c>
      <c r="Q12774">
        <v>6</v>
      </c>
      <c r="R12774" s="1" t="s">
        <v>18919</v>
      </c>
    </row>
    <row r="12775" spans="1:18">
      <c r="A12775" s="1" t="s">
        <v>13651</v>
      </c>
      <c r="B12775" s="1" t="s">
        <v>17</v>
      </c>
      <c r="C12775" s="1" t="s">
        <v>440</v>
      </c>
      <c r="D12775" s="1" t="s">
        <v>18</v>
      </c>
      <c r="E12775">
        <v>98270</v>
      </c>
      <c r="F12775">
        <v>2017</v>
      </c>
      <c r="G12775" s="1" t="s">
        <v>18920</v>
      </c>
      <c r="H12775" s="1" t="s">
        <v>26</v>
      </c>
      <c r="I12775" s="1" t="s">
        <v>27</v>
      </c>
      <c r="J12775" s="1" t="s">
        <v>21</v>
      </c>
      <c r="K12775">
        <v>220</v>
      </c>
      <c r="L12775">
        <v>44</v>
      </c>
      <c r="M12775">
        <v>210075890</v>
      </c>
      <c r="N12775" s="1" t="s">
        <v>441</v>
      </c>
      <c r="O12775" s="1" t="s">
        <v>23</v>
      </c>
      <c r="P12775">
        <v>53061052707</v>
      </c>
      <c r="Q12775">
        <v>9</v>
      </c>
      <c r="R12775" s="1" t="s">
        <v>18921</v>
      </c>
    </row>
    <row r="12776" spans="1:18">
      <c r="A12776" s="1" t="s">
        <v>13652</v>
      </c>
      <c r="B12776" s="1" t="s">
        <v>31</v>
      </c>
      <c r="C12776" s="1" t="s">
        <v>1284</v>
      </c>
      <c r="D12776" s="1" t="s">
        <v>18</v>
      </c>
      <c r="E12776">
        <v>98188</v>
      </c>
      <c r="F12776">
        <v>2025</v>
      </c>
      <c r="G12776" s="1" t="s">
        <v>18940</v>
      </c>
      <c r="H12776" s="1" t="s">
        <v>1125</v>
      </c>
      <c r="I12776" s="1" t="s">
        <v>27</v>
      </c>
      <c r="J12776" s="1" t="s">
        <v>81</v>
      </c>
      <c r="K12776">
        <v>0</v>
      </c>
      <c r="L12776">
        <v>33</v>
      </c>
      <c r="M12776">
        <v>287461373</v>
      </c>
      <c r="N12776" s="1" t="s">
        <v>1285</v>
      </c>
      <c r="O12776" s="1" t="s">
        <v>54</v>
      </c>
      <c r="P12776">
        <v>53033028402</v>
      </c>
      <c r="Q12776">
        <v>1</v>
      </c>
      <c r="R12776" s="1" t="s">
        <v>18921</v>
      </c>
    </row>
    <row r="12777" spans="1:18">
      <c r="A12777" s="1" t="s">
        <v>13653</v>
      </c>
      <c r="B12777" s="1" t="s">
        <v>17</v>
      </c>
      <c r="C12777" s="1" t="s">
        <v>111</v>
      </c>
      <c r="D12777" s="1" t="s">
        <v>18</v>
      </c>
      <c r="E12777">
        <v>98021</v>
      </c>
      <c r="F12777">
        <v>2024</v>
      </c>
      <c r="G12777" s="1" t="s">
        <v>18940</v>
      </c>
      <c r="H12777" s="1" t="s">
        <v>775</v>
      </c>
      <c r="I12777" s="1" t="s">
        <v>27</v>
      </c>
      <c r="J12777" s="1" t="s">
        <v>81</v>
      </c>
      <c r="K12777">
        <v>0</v>
      </c>
      <c r="L12777">
        <v>1</v>
      </c>
      <c r="M12777">
        <v>289667360</v>
      </c>
      <c r="N12777" s="1" t="s">
        <v>197</v>
      </c>
      <c r="O12777" s="1" t="s">
        <v>23</v>
      </c>
      <c r="P12777">
        <v>53061051938</v>
      </c>
      <c r="Q12777">
        <v>2</v>
      </c>
      <c r="R12777" s="1" t="s">
        <v>18921</v>
      </c>
    </row>
    <row r="12778" spans="1:18">
      <c r="A12778" s="1" t="s">
        <v>13654</v>
      </c>
      <c r="B12778" s="1" t="s">
        <v>31</v>
      </c>
      <c r="C12778" s="1" t="s">
        <v>32</v>
      </c>
      <c r="D12778" s="1" t="s">
        <v>18</v>
      </c>
      <c r="E12778">
        <v>98103</v>
      </c>
      <c r="F12778">
        <v>2018</v>
      </c>
      <c r="G12778" s="1" t="s">
        <v>18918</v>
      </c>
      <c r="H12778" s="1" t="s">
        <v>19</v>
      </c>
      <c r="I12778" s="1" t="s">
        <v>20</v>
      </c>
      <c r="J12778" s="1" t="s">
        <v>67</v>
      </c>
      <c r="K12778">
        <v>13</v>
      </c>
      <c r="L12778">
        <v>43</v>
      </c>
      <c r="M12778">
        <v>216783843</v>
      </c>
      <c r="N12778" s="1" t="s">
        <v>263</v>
      </c>
      <c r="O12778" s="1" t="s">
        <v>35</v>
      </c>
      <c r="P12778">
        <v>53033005402</v>
      </c>
      <c r="Q12778">
        <v>8</v>
      </c>
      <c r="R12778" s="1" t="s">
        <v>18919</v>
      </c>
    </row>
    <row r="12779" spans="1:18">
      <c r="A12779" s="1" t="s">
        <v>13655</v>
      </c>
      <c r="B12779" s="1" t="s">
        <v>718</v>
      </c>
      <c r="C12779" s="1" t="s">
        <v>728</v>
      </c>
      <c r="D12779" s="1" t="s">
        <v>18</v>
      </c>
      <c r="E12779">
        <v>98604</v>
      </c>
      <c r="F12779">
        <v>2017</v>
      </c>
      <c r="G12779" s="1" t="s">
        <v>18920</v>
      </c>
      <c r="H12779" s="1" t="s">
        <v>52</v>
      </c>
      <c r="I12779" s="1" t="s">
        <v>27</v>
      </c>
      <c r="J12779" s="1" t="s">
        <v>21</v>
      </c>
      <c r="K12779">
        <v>210</v>
      </c>
      <c r="L12779">
        <v>18</v>
      </c>
      <c r="M12779">
        <v>261632031</v>
      </c>
      <c r="N12779" s="1" t="s">
        <v>729</v>
      </c>
      <c r="O12779" s="1" t="s">
        <v>721</v>
      </c>
      <c r="P12779">
        <v>53011040504</v>
      </c>
      <c r="Q12779">
        <v>9</v>
      </c>
      <c r="R12779" s="1" t="s">
        <v>18921</v>
      </c>
    </row>
    <row r="12780" spans="1:18">
      <c r="A12780" s="1" t="s">
        <v>13656</v>
      </c>
      <c r="B12780" s="1" t="s">
        <v>31</v>
      </c>
      <c r="C12780" s="1" t="s">
        <v>32</v>
      </c>
      <c r="D12780" s="1" t="s">
        <v>18</v>
      </c>
      <c r="E12780">
        <v>98105</v>
      </c>
      <c r="F12780">
        <v>2025</v>
      </c>
      <c r="G12780" s="1" t="s">
        <v>18922</v>
      </c>
      <c r="H12780" s="1" t="s">
        <v>1610</v>
      </c>
      <c r="I12780" s="1" t="s">
        <v>27</v>
      </c>
      <c r="J12780" s="1" t="s">
        <v>81</v>
      </c>
      <c r="K12780">
        <v>0</v>
      </c>
      <c r="L12780">
        <v>43</v>
      </c>
      <c r="M12780">
        <v>281388453</v>
      </c>
      <c r="N12780" s="1" t="s">
        <v>778</v>
      </c>
      <c r="O12780" s="1" t="s">
        <v>35</v>
      </c>
      <c r="P12780">
        <v>53033005201</v>
      </c>
      <c r="Q12780">
        <v>1</v>
      </c>
      <c r="R12780" s="1" t="s">
        <v>18921</v>
      </c>
    </row>
    <row r="12781" spans="1:18">
      <c r="A12781" s="1" t="s">
        <v>13657</v>
      </c>
      <c r="B12781" s="1" t="s">
        <v>31</v>
      </c>
      <c r="C12781" s="1" t="s">
        <v>32</v>
      </c>
      <c r="D12781" s="1" t="s">
        <v>18</v>
      </c>
      <c r="E12781">
        <v>98115</v>
      </c>
      <c r="F12781">
        <v>2020</v>
      </c>
      <c r="G12781" s="1" t="s">
        <v>18934</v>
      </c>
      <c r="H12781" s="1" t="s">
        <v>234</v>
      </c>
      <c r="I12781" s="1" t="s">
        <v>27</v>
      </c>
      <c r="J12781" s="1" t="s">
        <v>21</v>
      </c>
      <c r="K12781">
        <v>258</v>
      </c>
      <c r="L12781">
        <v>46</v>
      </c>
      <c r="M12781">
        <v>122945714</v>
      </c>
      <c r="N12781" s="1" t="s">
        <v>270</v>
      </c>
      <c r="O12781" s="1" t="s">
        <v>35</v>
      </c>
      <c r="P12781">
        <v>53033002700</v>
      </c>
      <c r="Q12781">
        <v>6</v>
      </c>
      <c r="R12781" s="1" t="s">
        <v>18921</v>
      </c>
    </row>
    <row r="12782" spans="1:18">
      <c r="A12782" s="1" t="s">
        <v>13658</v>
      </c>
      <c r="B12782" s="1" t="s">
        <v>31</v>
      </c>
      <c r="C12782" s="1" t="s">
        <v>259</v>
      </c>
      <c r="D12782" s="1" t="s">
        <v>18</v>
      </c>
      <c r="E12782">
        <v>98075</v>
      </c>
      <c r="F12782">
        <v>2018</v>
      </c>
      <c r="G12782" s="1" t="s">
        <v>18931</v>
      </c>
      <c r="H12782" s="1" t="s">
        <v>249</v>
      </c>
      <c r="I12782" s="1" t="s">
        <v>20</v>
      </c>
      <c r="J12782" s="1" t="s">
        <v>67</v>
      </c>
      <c r="K12782">
        <v>19</v>
      </c>
      <c r="L12782">
        <v>41</v>
      </c>
      <c r="M12782">
        <v>474648849</v>
      </c>
      <c r="N12782" s="1" t="s">
        <v>260</v>
      </c>
      <c r="O12782" s="1" t="s">
        <v>54</v>
      </c>
      <c r="P12782">
        <v>53033032218</v>
      </c>
      <c r="Q12782">
        <v>8</v>
      </c>
      <c r="R12782" s="1" t="s">
        <v>18919</v>
      </c>
    </row>
    <row r="12783" spans="1:18">
      <c r="A12783" s="1" t="s">
        <v>13659</v>
      </c>
      <c r="B12783" s="1" t="s">
        <v>37</v>
      </c>
      <c r="C12783" s="1" t="s">
        <v>45</v>
      </c>
      <c r="D12783" s="1" t="s">
        <v>18</v>
      </c>
      <c r="E12783">
        <v>98366</v>
      </c>
      <c r="F12783">
        <v>2023</v>
      </c>
      <c r="G12783" s="1" t="s">
        <v>18931</v>
      </c>
      <c r="H12783" s="1" t="s">
        <v>249</v>
      </c>
      <c r="I12783" s="1" t="s">
        <v>20</v>
      </c>
      <c r="J12783" s="1" t="s">
        <v>21</v>
      </c>
      <c r="K12783">
        <v>32</v>
      </c>
      <c r="L12783">
        <v>26</v>
      </c>
      <c r="M12783">
        <v>289390636</v>
      </c>
      <c r="N12783" s="1" t="s">
        <v>46</v>
      </c>
      <c r="O12783" s="1" t="s">
        <v>23</v>
      </c>
      <c r="P12783">
        <v>53035092500</v>
      </c>
      <c r="Q12783">
        <v>3</v>
      </c>
      <c r="R12783" s="1" t="s">
        <v>18919</v>
      </c>
    </row>
    <row r="12784" spans="1:18">
      <c r="A12784" s="1" t="s">
        <v>13660</v>
      </c>
      <c r="B12784" s="1" t="s">
        <v>31</v>
      </c>
      <c r="C12784" s="1" t="s">
        <v>32</v>
      </c>
      <c r="D12784" s="1" t="s">
        <v>18</v>
      </c>
      <c r="E12784">
        <v>98122</v>
      </c>
      <c r="F12784">
        <v>2026</v>
      </c>
      <c r="G12784" s="1" t="s">
        <v>18945</v>
      </c>
      <c r="H12784" s="1" t="s">
        <v>817</v>
      </c>
      <c r="I12784" s="1" t="s">
        <v>20</v>
      </c>
      <c r="J12784" s="1" t="s">
        <v>21</v>
      </c>
      <c r="K12784">
        <v>49</v>
      </c>
      <c r="L12784">
        <v>37</v>
      </c>
      <c r="M12784">
        <v>286343515</v>
      </c>
      <c r="N12784" s="1" t="s">
        <v>704</v>
      </c>
      <c r="O12784" s="1" t="s">
        <v>35</v>
      </c>
      <c r="P12784">
        <v>53033007800</v>
      </c>
      <c r="Q12784">
        <v>0</v>
      </c>
      <c r="R12784" s="1" t="s">
        <v>18919</v>
      </c>
    </row>
    <row r="12785" spans="1:18">
      <c r="A12785" s="1" t="s">
        <v>13661</v>
      </c>
      <c r="B12785" s="1" t="s">
        <v>78</v>
      </c>
      <c r="C12785" s="1" t="s">
        <v>129</v>
      </c>
      <c r="D12785" s="1" t="s">
        <v>18</v>
      </c>
      <c r="E12785">
        <v>98503</v>
      </c>
      <c r="F12785">
        <v>2024</v>
      </c>
      <c r="G12785" s="1" t="s">
        <v>18936</v>
      </c>
      <c r="H12785" s="1" t="s">
        <v>605</v>
      </c>
      <c r="I12785" s="1" t="s">
        <v>27</v>
      </c>
      <c r="J12785" s="1" t="s">
        <v>21</v>
      </c>
      <c r="K12785">
        <v>288</v>
      </c>
      <c r="L12785">
        <v>22</v>
      </c>
      <c r="M12785">
        <v>282399323</v>
      </c>
      <c r="N12785" s="1" t="s">
        <v>130</v>
      </c>
      <c r="O12785" s="1" t="s">
        <v>23</v>
      </c>
      <c r="P12785">
        <v>53067011628</v>
      </c>
      <c r="Q12785">
        <v>2</v>
      </c>
      <c r="R12785" s="1" t="s">
        <v>18921</v>
      </c>
    </row>
    <row r="12786" spans="1:18">
      <c r="A12786" s="1" t="s">
        <v>13662</v>
      </c>
      <c r="B12786" s="1" t="s">
        <v>718</v>
      </c>
      <c r="C12786" s="1" t="s">
        <v>719</v>
      </c>
      <c r="D12786" s="1" t="s">
        <v>18</v>
      </c>
      <c r="E12786">
        <v>98661</v>
      </c>
      <c r="F12786">
        <v>2026</v>
      </c>
      <c r="G12786" s="1" t="s">
        <v>18924</v>
      </c>
      <c r="H12786" s="1" t="s">
        <v>1298</v>
      </c>
      <c r="I12786" s="1" t="s">
        <v>27</v>
      </c>
      <c r="J12786" s="1" t="s">
        <v>81</v>
      </c>
      <c r="K12786">
        <v>0</v>
      </c>
      <c r="L12786">
        <v>49</v>
      </c>
      <c r="M12786">
        <v>288226354</v>
      </c>
      <c r="N12786" s="1" t="s">
        <v>1293</v>
      </c>
      <c r="O12786" s="1" t="s">
        <v>721</v>
      </c>
      <c r="P12786">
        <v>53011041105</v>
      </c>
      <c r="Q12786">
        <v>0</v>
      </c>
      <c r="R12786" s="1" t="s">
        <v>18921</v>
      </c>
    </row>
    <row r="12787" spans="1:18">
      <c r="A12787" s="1" t="s">
        <v>13663</v>
      </c>
      <c r="B12787" s="1" t="s">
        <v>31</v>
      </c>
      <c r="C12787" s="1" t="s">
        <v>32</v>
      </c>
      <c r="D12787" s="1" t="s">
        <v>18</v>
      </c>
      <c r="E12787">
        <v>98121</v>
      </c>
      <c r="F12787">
        <v>2014</v>
      </c>
      <c r="G12787" s="1" t="s">
        <v>18947</v>
      </c>
      <c r="H12787" s="1" t="s">
        <v>1255</v>
      </c>
      <c r="I12787" s="1" t="s">
        <v>20</v>
      </c>
      <c r="J12787" s="1" t="s">
        <v>21</v>
      </c>
      <c r="K12787">
        <v>37</v>
      </c>
      <c r="L12787">
        <v>36</v>
      </c>
      <c r="M12787">
        <v>145142826</v>
      </c>
      <c r="N12787" s="1" t="s">
        <v>163</v>
      </c>
      <c r="O12787" s="1" t="s">
        <v>35</v>
      </c>
      <c r="P12787">
        <v>53033008004</v>
      </c>
      <c r="Q12787">
        <v>12</v>
      </c>
      <c r="R12787" s="1" t="s">
        <v>18919</v>
      </c>
    </row>
    <row r="12788" spans="1:18">
      <c r="A12788" s="1" t="s">
        <v>13664</v>
      </c>
      <c r="B12788" s="1" t="s">
        <v>31</v>
      </c>
      <c r="C12788" s="1" t="s">
        <v>32</v>
      </c>
      <c r="D12788" s="1" t="s">
        <v>18</v>
      </c>
      <c r="E12788">
        <v>98112</v>
      </c>
      <c r="F12788">
        <v>2023</v>
      </c>
      <c r="G12788" s="1" t="s">
        <v>18922</v>
      </c>
      <c r="H12788" s="1" t="s">
        <v>445</v>
      </c>
      <c r="I12788" s="1" t="s">
        <v>27</v>
      </c>
      <c r="J12788" s="1" t="s">
        <v>81</v>
      </c>
      <c r="K12788">
        <v>0</v>
      </c>
      <c r="L12788">
        <v>43</v>
      </c>
      <c r="M12788">
        <v>291765806</v>
      </c>
      <c r="N12788" s="1" t="s">
        <v>34</v>
      </c>
      <c r="O12788" s="1" t="s">
        <v>35</v>
      </c>
      <c r="P12788">
        <v>53033007501</v>
      </c>
      <c r="Q12788">
        <v>3</v>
      </c>
      <c r="R12788" s="1" t="s">
        <v>18921</v>
      </c>
    </row>
    <row r="12789" spans="1:18">
      <c r="A12789" s="1" t="s">
        <v>13665</v>
      </c>
      <c r="B12789" s="1" t="s">
        <v>31</v>
      </c>
      <c r="C12789" s="1" t="s">
        <v>87</v>
      </c>
      <c r="D12789" s="1" t="s">
        <v>18</v>
      </c>
      <c r="E12789">
        <v>98004</v>
      </c>
      <c r="F12789">
        <v>2022</v>
      </c>
      <c r="G12789" s="1" t="s">
        <v>18922</v>
      </c>
      <c r="H12789" s="1" t="s">
        <v>1186</v>
      </c>
      <c r="I12789" s="1" t="s">
        <v>27</v>
      </c>
      <c r="J12789" s="1" t="s">
        <v>81</v>
      </c>
      <c r="K12789">
        <v>0</v>
      </c>
      <c r="L12789">
        <v>48</v>
      </c>
      <c r="M12789">
        <v>289121269</v>
      </c>
      <c r="N12789" s="1" t="s">
        <v>88</v>
      </c>
      <c r="O12789" s="1" t="s">
        <v>54</v>
      </c>
      <c r="P12789">
        <v>53033023701</v>
      </c>
      <c r="Q12789">
        <v>4</v>
      </c>
      <c r="R12789" s="1" t="s">
        <v>18921</v>
      </c>
    </row>
    <row r="12790" spans="1:18">
      <c r="A12790" s="1" t="s">
        <v>13666</v>
      </c>
      <c r="B12790" s="1" t="s">
        <v>31</v>
      </c>
      <c r="C12790" s="1" t="s">
        <v>32</v>
      </c>
      <c r="D12790" s="1" t="s">
        <v>18</v>
      </c>
      <c r="E12790">
        <v>98116</v>
      </c>
      <c r="F12790">
        <v>2023</v>
      </c>
      <c r="G12790" s="1" t="s">
        <v>18934</v>
      </c>
      <c r="H12790" s="1" t="s">
        <v>834</v>
      </c>
      <c r="I12790" s="1" t="s">
        <v>27</v>
      </c>
      <c r="J12790" s="1" t="s">
        <v>81</v>
      </c>
      <c r="K12790">
        <v>0</v>
      </c>
      <c r="L12790">
        <v>34</v>
      </c>
      <c r="M12790">
        <v>274540780</v>
      </c>
      <c r="N12790" s="1" t="s">
        <v>1208</v>
      </c>
      <c r="O12790" s="1" t="s">
        <v>35</v>
      </c>
      <c r="P12790">
        <v>53033009702</v>
      </c>
      <c r="Q12790">
        <v>3</v>
      </c>
      <c r="R12790" s="1" t="s">
        <v>18921</v>
      </c>
    </row>
    <row r="12791" spans="1:18">
      <c r="A12791" s="1" t="s">
        <v>13667</v>
      </c>
      <c r="B12791" s="1" t="s">
        <v>37</v>
      </c>
      <c r="C12791" s="1" t="s">
        <v>108</v>
      </c>
      <c r="D12791" s="1" t="s">
        <v>18</v>
      </c>
      <c r="E12791">
        <v>98383</v>
      </c>
      <c r="F12791">
        <v>2018</v>
      </c>
      <c r="G12791" s="1" t="s">
        <v>18931</v>
      </c>
      <c r="H12791" s="1" t="s">
        <v>455</v>
      </c>
      <c r="I12791" s="1" t="s">
        <v>20</v>
      </c>
      <c r="J12791" s="1" t="s">
        <v>67</v>
      </c>
      <c r="K12791">
        <v>17</v>
      </c>
      <c r="L12791">
        <v>35</v>
      </c>
      <c r="M12791">
        <v>284494549</v>
      </c>
      <c r="N12791" s="1" t="s">
        <v>109</v>
      </c>
      <c r="O12791" s="1" t="s">
        <v>23</v>
      </c>
      <c r="P12791">
        <v>53035091400</v>
      </c>
      <c r="Q12791">
        <v>8</v>
      </c>
      <c r="R12791" s="1" t="s">
        <v>18919</v>
      </c>
    </row>
    <row r="12792" spans="1:18">
      <c r="A12792" s="1" t="s">
        <v>13668</v>
      </c>
      <c r="B12792" s="1" t="s">
        <v>31</v>
      </c>
      <c r="C12792" s="1" t="s">
        <v>32</v>
      </c>
      <c r="D12792" s="1" t="s">
        <v>18</v>
      </c>
      <c r="E12792">
        <v>98105</v>
      </c>
      <c r="F12792">
        <v>2014</v>
      </c>
      <c r="G12792" s="1" t="s">
        <v>18946</v>
      </c>
      <c r="H12792" s="1" t="s">
        <v>3600</v>
      </c>
      <c r="I12792" s="1" t="s">
        <v>20</v>
      </c>
      <c r="J12792" s="1" t="s">
        <v>67</v>
      </c>
      <c r="K12792">
        <v>13</v>
      </c>
      <c r="L12792">
        <v>43</v>
      </c>
      <c r="M12792">
        <v>475398983</v>
      </c>
      <c r="N12792" s="1" t="s">
        <v>778</v>
      </c>
      <c r="O12792" s="1" t="s">
        <v>35</v>
      </c>
      <c r="P12792">
        <v>53033004402</v>
      </c>
      <c r="Q12792">
        <v>12</v>
      </c>
      <c r="R12792" s="1" t="s">
        <v>18919</v>
      </c>
    </row>
    <row r="12793" spans="1:18">
      <c r="A12793" s="1" t="s">
        <v>13669</v>
      </c>
      <c r="B12793" s="1" t="s">
        <v>31</v>
      </c>
      <c r="C12793" s="1" t="s">
        <v>32</v>
      </c>
      <c r="D12793" s="1" t="s">
        <v>18</v>
      </c>
      <c r="E12793">
        <v>98199</v>
      </c>
      <c r="F12793">
        <v>2021</v>
      </c>
      <c r="G12793" s="1" t="s">
        <v>18922</v>
      </c>
      <c r="H12793" s="1" t="s">
        <v>414</v>
      </c>
      <c r="I12793" s="1" t="s">
        <v>20</v>
      </c>
      <c r="J12793" s="1" t="s">
        <v>67</v>
      </c>
      <c r="K12793">
        <v>19</v>
      </c>
      <c r="L12793">
        <v>36</v>
      </c>
      <c r="M12793">
        <v>144458184</v>
      </c>
      <c r="N12793" s="1" t="s">
        <v>317</v>
      </c>
      <c r="O12793" s="1" t="s">
        <v>35</v>
      </c>
      <c r="P12793">
        <v>53033005700</v>
      </c>
      <c r="Q12793">
        <v>5</v>
      </c>
      <c r="R12793" s="1" t="s">
        <v>18919</v>
      </c>
    </row>
    <row r="12794" spans="1:18">
      <c r="A12794" s="1" t="s">
        <v>13670</v>
      </c>
      <c r="B12794" s="1" t="s">
        <v>718</v>
      </c>
      <c r="C12794" s="1" t="s">
        <v>719</v>
      </c>
      <c r="D12794" s="1" t="s">
        <v>18</v>
      </c>
      <c r="E12794">
        <v>98682</v>
      </c>
      <c r="F12794">
        <v>2016</v>
      </c>
      <c r="G12794" s="1" t="s">
        <v>18934</v>
      </c>
      <c r="H12794" s="1" t="s">
        <v>5041</v>
      </c>
      <c r="I12794" s="1" t="s">
        <v>20</v>
      </c>
      <c r="J12794" s="1" t="s">
        <v>67</v>
      </c>
      <c r="K12794">
        <v>27</v>
      </c>
      <c r="L12794">
        <v>17</v>
      </c>
      <c r="M12794">
        <v>232772403</v>
      </c>
      <c r="N12794" s="1" t="s">
        <v>720</v>
      </c>
      <c r="O12794" s="1" t="s">
        <v>721</v>
      </c>
      <c r="P12794">
        <v>53011041332</v>
      </c>
      <c r="Q12794">
        <v>10</v>
      </c>
      <c r="R12794" s="1" t="s">
        <v>18919</v>
      </c>
    </row>
    <row r="12795" spans="1:18">
      <c r="A12795" s="1" t="s">
        <v>13671</v>
      </c>
      <c r="B12795" s="1" t="s">
        <v>31</v>
      </c>
      <c r="C12795" s="1" t="s">
        <v>1191</v>
      </c>
      <c r="D12795" s="1" t="s">
        <v>18</v>
      </c>
      <c r="E12795">
        <v>98040</v>
      </c>
      <c r="F12795">
        <v>2023</v>
      </c>
      <c r="G12795" s="1" t="s">
        <v>18936</v>
      </c>
      <c r="H12795" s="1" t="s">
        <v>1377</v>
      </c>
      <c r="I12795" s="1" t="s">
        <v>20</v>
      </c>
      <c r="J12795" s="1" t="s">
        <v>67</v>
      </c>
      <c r="K12795">
        <v>14</v>
      </c>
      <c r="L12795">
        <v>41</v>
      </c>
      <c r="M12795">
        <v>249606654</v>
      </c>
      <c r="N12795" s="1" t="s">
        <v>1192</v>
      </c>
      <c r="O12795" s="1" t="s">
        <v>54</v>
      </c>
      <c r="P12795">
        <v>53033024500</v>
      </c>
      <c r="Q12795">
        <v>3</v>
      </c>
      <c r="R12795" s="1" t="s">
        <v>18919</v>
      </c>
    </row>
    <row r="12796" spans="1:18">
      <c r="A12796" s="1" t="s">
        <v>13672</v>
      </c>
      <c r="B12796" s="1" t="s">
        <v>31</v>
      </c>
      <c r="C12796" s="1" t="s">
        <v>259</v>
      </c>
      <c r="D12796" s="1" t="s">
        <v>18</v>
      </c>
      <c r="E12796">
        <v>98075</v>
      </c>
      <c r="F12796">
        <v>2021</v>
      </c>
      <c r="G12796" s="1" t="s">
        <v>18924</v>
      </c>
      <c r="H12796" s="1" t="s">
        <v>72</v>
      </c>
      <c r="I12796" s="1" t="s">
        <v>27</v>
      </c>
      <c r="J12796" s="1" t="s">
        <v>81</v>
      </c>
      <c r="K12796">
        <v>0</v>
      </c>
      <c r="L12796">
        <v>41</v>
      </c>
      <c r="M12796">
        <v>229868719</v>
      </c>
      <c r="N12796" s="1" t="s">
        <v>260</v>
      </c>
      <c r="O12796" s="1" t="s">
        <v>54</v>
      </c>
      <c r="P12796">
        <v>53033032213</v>
      </c>
      <c r="Q12796">
        <v>5</v>
      </c>
      <c r="R12796" s="1" t="s">
        <v>18921</v>
      </c>
    </row>
    <row r="12797" spans="1:18">
      <c r="A12797" s="1" t="s">
        <v>13673</v>
      </c>
      <c r="B12797" s="1" t="s">
        <v>31</v>
      </c>
      <c r="C12797" s="1" t="s">
        <v>32</v>
      </c>
      <c r="D12797" s="1" t="s">
        <v>18</v>
      </c>
      <c r="E12797">
        <v>98103</v>
      </c>
      <c r="F12797">
        <v>2026</v>
      </c>
      <c r="G12797" s="1" t="s">
        <v>18923</v>
      </c>
      <c r="H12797" s="1" t="s">
        <v>139</v>
      </c>
      <c r="I12797" s="1" t="s">
        <v>27</v>
      </c>
      <c r="J12797" s="1" t="s">
        <v>81</v>
      </c>
      <c r="K12797">
        <v>0</v>
      </c>
      <c r="L12797">
        <v>43</v>
      </c>
      <c r="M12797">
        <v>291289330</v>
      </c>
      <c r="N12797" s="1" t="s">
        <v>263</v>
      </c>
      <c r="O12797" s="1" t="s">
        <v>35</v>
      </c>
      <c r="P12797">
        <v>53033005402</v>
      </c>
      <c r="Q12797">
        <v>0</v>
      </c>
      <c r="R12797" s="1" t="s">
        <v>18921</v>
      </c>
    </row>
    <row r="12798" spans="1:18">
      <c r="A12798" s="1" t="s">
        <v>13674</v>
      </c>
      <c r="B12798" s="1" t="s">
        <v>31</v>
      </c>
      <c r="C12798" s="1" t="s">
        <v>87</v>
      </c>
      <c r="D12798" s="1" t="s">
        <v>18</v>
      </c>
      <c r="E12798">
        <v>98006</v>
      </c>
      <c r="F12798">
        <v>2023</v>
      </c>
      <c r="G12798" s="1" t="s">
        <v>18936</v>
      </c>
      <c r="H12798" s="1" t="s">
        <v>282</v>
      </c>
      <c r="I12798" s="1" t="s">
        <v>27</v>
      </c>
      <c r="J12798" s="1" t="s">
        <v>81</v>
      </c>
      <c r="K12798">
        <v>0</v>
      </c>
      <c r="L12798">
        <v>41</v>
      </c>
      <c r="M12798">
        <v>290023842</v>
      </c>
      <c r="N12798" s="1" t="s">
        <v>872</v>
      </c>
      <c r="O12798" s="1" t="s">
        <v>54</v>
      </c>
      <c r="P12798">
        <v>53033024902</v>
      </c>
      <c r="Q12798">
        <v>3</v>
      </c>
      <c r="R12798" s="1" t="s">
        <v>18921</v>
      </c>
    </row>
    <row r="12799" spans="1:18">
      <c r="A12799" s="1" t="s">
        <v>13675</v>
      </c>
      <c r="B12799" s="1" t="s">
        <v>31</v>
      </c>
      <c r="C12799" s="1" t="s">
        <v>2278</v>
      </c>
      <c r="D12799" s="1" t="s">
        <v>18</v>
      </c>
      <c r="E12799">
        <v>98042</v>
      </c>
      <c r="F12799">
        <v>2015</v>
      </c>
      <c r="G12799" s="1" t="s">
        <v>18918</v>
      </c>
      <c r="H12799" s="1" t="s">
        <v>48</v>
      </c>
      <c r="I12799" s="1" t="s">
        <v>27</v>
      </c>
      <c r="J12799" s="1" t="s">
        <v>21</v>
      </c>
      <c r="K12799">
        <v>81</v>
      </c>
      <c r="L12799">
        <v>47</v>
      </c>
      <c r="M12799">
        <v>180923977</v>
      </c>
      <c r="N12799" s="1" t="s">
        <v>121</v>
      </c>
      <c r="O12799" s="1" t="s">
        <v>54</v>
      </c>
      <c r="P12799">
        <v>53033031710</v>
      </c>
      <c r="Q12799">
        <v>11</v>
      </c>
      <c r="R12799" s="1" t="s">
        <v>18921</v>
      </c>
    </row>
    <row r="12800" spans="1:18">
      <c r="A12800" s="1" t="s">
        <v>13676</v>
      </c>
      <c r="B12800" s="1" t="s">
        <v>31</v>
      </c>
      <c r="C12800" s="1" t="s">
        <v>1541</v>
      </c>
      <c r="D12800" s="1" t="s">
        <v>18</v>
      </c>
      <c r="E12800">
        <v>98004</v>
      </c>
      <c r="F12800">
        <v>2023</v>
      </c>
      <c r="G12800" s="1" t="s">
        <v>18920</v>
      </c>
      <c r="H12800" s="1" t="s">
        <v>52</v>
      </c>
      <c r="I12800" s="1" t="s">
        <v>27</v>
      </c>
      <c r="J12800" s="1" t="s">
        <v>81</v>
      </c>
      <c r="K12800">
        <v>0</v>
      </c>
      <c r="L12800">
        <v>48</v>
      </c>
      <c r="M12800">
        <v>254613082</v>
      </c>
      <c r="N12800" s="1" t="s">
        <v>88</v>
      </c>
      <c r="O12800" s="1" t="s">
        <v>54</v>
      </c>
      <c r="P12800">
        <v>53033024100</v>
      </c>
      <c r="Q12800">
        <v>3</v>
      </c>
      <c r="R12800" s="1" t="s">
        <v>18921</v>
      </c>
    </row>
    <row r="12801" spans="1:18">
      <c r="A12801" s="1" t="s">
        <v>13677</v>
      </c>
      <c r="B12801" s="1" t="s">
        <v>17</v>
      </c>
      <c r="C12801" s="1" t="s">
        <v>166</v>
      </c>
      <c r="D12801" s="1" t="s">
        <v>18</v>
      </c>
      <c r="E12801">
        <v>98026</v>
      </c>
      <c r="F12801">
        <v>2016</v>
      </c>
      <c r="G12801" s="1" t="s">
        <v>18945</v>
      </c>
      <c r="H12801" s="1" t="s">
        <v>817</v>
      </c>
      <c r="I12801" s="1" t="s">
        <v>20</v>
      </c>
      <c r="J12801" s="1" t="s">
        <v>67</v>
      </c>
      <c r="K12801">
        <v>10</v>
      </c>
      <c r="L12801">
        <v>21</v>
      </c>
      <c r="M12801">
        <v>477624465</v>
      </c>
      <c r="N12801" s="1" t="s">
        <v>167</v>
      </c>
      <c r="O12801" s="1" t="s">
        <v>23</v>
      </c>
      <c r="P12801">
        <v>53061050102</v>
      </c>
      <c r="Q12801">
        <v>10</v>
      </c>
      <c r="R12801" s="1" t="s">
        <v>18919</v>
      </c>
    </row>
    <row r="12802" spans="1:18">
      <c r="A12802" s="1" t="s">
        <v>13678</v>
      </c>
      <c r="B12802" s="1" t="s">
        <v>718</v>
      </c>
      <c r="C12802" s="1" t="s">
        <v>1354</v>
      </c>
      <c r="D12802" s="1" t="s">
        <v>18</v>
      </c>
      <c r="E12802">
        <v>98629</v>
      </c>
      <c r="F12802">
        <v>2015</v>
      </c>
      <c r="G12802" s="1" t="s">
        <v>18924</v>
      </c>
      <c r="H12802" s="1" t="s">
        <v>631</v>
      </c>
      <c r="I12802" s="1" t="s">
        <v>27</v>
      </c>
      <c r="J12802" s="1" t="s">
        <v>21</v>
      </c>
      <c r="K12802">
        <v>82</v>
      </c>
      <c r="L12802">
        <v>20</v>
      </c>
      <c r="M12802">
        <v>171163254</v>
      </c>
      <c r="N12802" s="1" t="s">
        <v>1355</v>
      </c>
      <c r="O12802" s="1" t="s">
        <v>721</v>
      </c>
      <c r="P12802">
        <v>53011040202</v>
      </c>
      <c r="Q12802">
        <v>11</v>
      </c>
      <c r="R12802" s="1" t="s">
        <v>18921</v>
      </c>
    </row>
    <row r="12803" spans="1:18">
      <c r="A12803" s="1" t="s">
        <v>13679</v>
      </c>
      <c r="B12803" s="1" t="s">
        <v>31</v>
      </c>
      <c r="C12803" s="1" t="s">
        <v>32</v>
      </c>
      <c r="D12803" s="1" t="s">
        <v>18</v>
      </c>
      <c r="E12803">
        <v>98115</v>
      </c>
      <c r="F12803">
        <v>2020</v>
      </c>
      <c r="G12803" s="1" t="s">
        <v>18931</v>
      </c>
      <c r="H12803" s="1" t="s">
        <v>455</v>
      </c>
      <c r="I12803" s="1" t="s">
        <v>20</v>
      </c>
      <c r="J12803" s="1" t="s">
        <v>67</v>
      </c>
      <c r="K12803">
        <v>19</v>
      </c>
      <c r="L12803">
        <v>46</v>
      </c>
      <c r="M12803">
        <v>347327620</v>
      </c>
      <c r="N12803" s="1" t="s">
        <v>270</v>
      </c>
      <c r="O12803" s="1" t="s">
        <v>35</v>
      </c>
      <c r="P12803">
        <v>53033002700</v>
      </c>
      <c r="Q12803">
        <v>6</v>
      </c>
      <c r="R12803" s="1" t="s">
        <v>18919</v>
      </c>
    </row>
    <row r="12804" spans="1:18">
      <c r="A12804" s="1" t="s">
        <v>13680</v>
      </c>
      <c r="B12804" s="1" t="s">
        <v>31</v>
      </c>
      <c r="C12804" s="1" t="s">
        <v>752</v>
      </c>
      <c r="D12804" s="1" t="s">
        <v>18</v>
      </c>
      <c r="E12804">
        <v>98023</v>
      </c>
      <c r="F12804">
        <v>2026</v>
      </c>
      <c r="G12804" s="1" t="s">
        <v>18928</v>
      </c>
      <c r="H12804" s="1" t="s">
        <v>586</v>
      </c>
      <c r="I12804" s="1" t="s">
        <v>27</v>
      </c>
      <c r="J12804" s="1" t="s">
        <v>81</v>
      </c>
      <c r="K12804">
        <v>0</v>
      </c>
      <c r="L12804">
        <v>30</v>
      </c>
      <c r="M12804">
        <v>286233433</v>
      </c>
      <c r="N12804" s="1" t="s">
        <v>753</v>
      </c>
      <c r="O12804" s="1" t="s">
        <v>54</v>
      </c>
      <c r="P12804">
        <v>53033030306</v>
      </c>
      <c r="Q12804">
        <v>0</v>
      </c>
      <c r="R12804" s="1" t="s">
        <v>18921</v>
      </c>
    </row>
    <row r="12805" spans="1:18">
      <c r="A12805" s="1" t="s">
        <v>13681</v>
      </c>
      <c r="B12805" s="1" t="s">
        <v>31</v>
      </c>
      <c r="C12805" s="1" t="s">
        <v>32</v>
      </c>
      <c r="D12805" s="1" t="s">
        <v>18</v>
      </c>
      <c r="E12805">
        <v>98136</v>
      </c>
      <c r="F12805">
        <v>2023</v>
      </c>
      <c r="G12805" s="1" t="s">
        <v>18936</v>
      </c>
      <c r="H12805" s="1" t="s">
        <v>282</v>
      </c>
      <c r="I12805" s="1" t="s">
        <v>27</v>
      </c>
      <c r="J12805" s="1" t="s">
        <v>81</v>
      </c>
      <c r="K12805">
        <v>0</v>
      </c>
      <c r="L12805">
        <v>34</v>
      </c>
      <c r="M12805">
        <v>277669227</v>
      </c>
      <c r="N12805" s="1" t="s">
        <v>2276</v>
      </c>
      <c r="O12805" s="1" t="s">
        <v>35</v>
      </c>
      <c r="P12805">
        <v>53033010502</v>
      </c>
      <c r="Q12805">
        <v>3</v>
      </c>
      <c r="R12805" s="1" t="s">
        <v>18921</v>
      </c>
    </row>
    <row r="12806" spans="1:18">
      <c r="A12806" s="1" t="s">
        <v>13682</v>
      </c>
      <c r="B12806" s="1" t="s">
        <v>31</v>
      </c>
      <c r="C12806" s="1" t="s">
        <v>831</v>
      </c>
      <c r="D12806" s="1" t="s">
        <v>18</v>
      </c>
      <c r="E12806">
        <v>98028</v>
      </c>
      <c r="F12806">
        <v>2019</v>
      </c>
      <c r="G12806" s="1" t="s">
        <v>18931</v>
      </c>
      <c r="H12806" s="1" t="s">
        <v>455</v>
      </c>
      <c r="I12806" s="1" t="s">
        <v>20</v>
      </c>
      <c r="J12806" s="1" t="s">
        <v>67</v>
      </c>
      <c r="K12806">
        <v>17</v>
      </c>
      <c r="L12806">
        <v>46</v>
      </c>
      <c r="M12806">
        <v>125994935</v>
      </c>
      <c r="N12806" s="1" t="s">
        <v>832</v>
      </c>
      <c r="O12806" s="1" t="s">
        <v>54</v>
      </c>
      <c r="P12806">
        <v>53033022101</v>
      </c>
      <c r="Q12806">
        <v>7</v>
      </c>
      <c r="R12806" s="1" t="s">
        <v>18919</v>
      </c>
    </row>
    <row r="12807" spans="1:18">
      <c r="A12807" s="1" t="s">
        <v>13683</v>
      </c>
      <c r="B12807" s="1" t="s">
        <v>31</v>
      </c>
      <c r="C12807" s="1" t="s">
        <v>344</v>
      </c>
      <c r="D12807" s="1" t="s">
        <v>18</v>
      </c>
      <c r="E12807">
        <v>98038</v>
      </c>
      <c r="F12807">
        <v>2024</v>
      </c>
      <c r="G12807" s="1" t="s">
        <v>18924</v>
      </c>
      <c r="H12807" s="1" t="s">
        <v>880</v>
      </c>
      <c r="I12807" s="1" t="s">
        <v>27</v>
      </c>
      <c r="J12807" s="1" t="s">
        <v>81</v>
      </c>
      <c r="K12807">
        <v>0</v>
      </c>
      <c r="L12807">
        <v>5</v>
      </c>
      <c r="M12807">
        <v>279983126</v>
      </c>
      <c r="N12807" s="1" t="s">
        <v>345</v>
      </c>
      <c r="O12807" s="1" t="s">
        <v>54</v>
      </c>
      <c r="P12807">
        <v>53033032010</v>
      </c>
      <c r="Q12807">
        <v>2</v>
      </c>
      <c r="R12807" s="1" t="s">
        <v>18921</v>
      </c>
    </row>
    <row r="12808" spans="1:18">
      <c r="A12808" s="1" t="s">
        <v>13684</v>
      </c>
      <c r="B12808" s="1" t="s">
        <v>31</v>
      </c>
      <c r="C12808" s="1" t="s">
        <v>120</v>
      </c>
      <c r="D12808" s="1" t="s">
        <v>18</v>
      </c>
      <c r="E12808">
        <v>98042</v>
      </c>
      <c r="F12808">
        <v>2019</v>
      </c>
      <c r="G12808" s="1" t="s">
        <v>18936</v>
      </c>
      <c r="H12808" s="1" t="s">
        <v>2186</v>
      </c>
      <c r="I12808" s="1" t="s">
        <v>20</v>
      </c>
      <c r="J12808" s="1" t="s">
        <v>67</v>
      </c>
      <c r="K12808">
        <v>14</v>
      </c>
      <c r="L12808">
        <v>47</v>
      </c>
      <c r="M12808">
        <v>477629428</v>
      </c>
      <c r="N12808" s="1" t="s">
        <v>121</v>
      </c>
      <c r="O12808" s="1" t="s">
        <v>54</v>
      </c>
      <c r="P12808">
        <v>53033031708</v>
      </c>
      <c r="Q12808">
        <v>7</v>
      </c>
      <c r="R12808" s="1" t="s">
        <v>18919</v>
      </c>
    </row>
    <row r="12809" spans="1:18">
      <c r="A12809" s="1" t="s">
        <v>13685</v>
      </c>
      <c r="B12809" s="1" t="s">
        <v>31</v>
      </c>
      <c r="C12809" s="1" t="s">
        <v>120</v>
      </c>
      <c r="D12809" s="1" t="s">
        <v>18</v>
      </c>
      <c r="E12809">
        <v>98042</v>
      </c>
      <c r="F12809">
        <v>2025</v>
      </c>
      <c r="G12809" s="1" t="s">
        <v>17901</v>
      </c>
      <c r="H12809" s="1" t="s">
        <v>419</v>
      </c>
      <c r="I12809" s="1" t="s">
        <v>27</v>
      </c>
      <c r="J12809" s="1" t="s">
        <v>81</v>
      </c>
      <c r="K12809">
        <v>0</v>
      </c>
      <c r="L12809">
        <v>47</v>
      </c>
      <c r="M12809">
        <v>288962677</v>
      </c>
      <c r="N12809" s="1" t="s">
        <v>121</v>
      </c>
      <c r="O12809" s="1" t="s">
        <v>54</v>
      </c>
      <c r="P12809">
        <v>53033031707</v>
      </c>
      <c r="Q12809">
        <v>1</v>
      </c>
      <c r="R12809" s="1" t="s">
        <v>18921</v>
      </c>
    </row>
    <row r="12810" spans="1:18">
      <c r="A12810" s="1" t="s">
        <v>13686</v>
      </c>
      <c r="B12810" s="1" t="s">
        <v>17</v>
      </c>
      <c r="C12810" s="1" t="s">
        <v>2389</v>
      </c>
      <c r="D12810" s="1" t="s">
        <v>18</v>
      </c>
      <c r="E12810">
        <v>98043</v>
      </c>
      <c r="F12810">
        <v>2024</v>
      </c>
      <c r="G12810" s="1" t="s">
        <v>18922</v>
      </c>
      <c r="H12810" s="1" t="s">
        <v>1087</v>
      </c>
      <c r="I12810" s="1" t="s">
        <v>27</v>
      </c>
      <c r="J12810" s="1" t="s">
        <v>81</v>
      </c>
      <c r="K12810">
        <v>0</v>
      </c>
      <c r="L12810">
        <v>1</v>
      </c>
      <c r="M12810">
        <v>267017446</v>
      </c>
      <c r="N12810" s="1" t="s">
        <v>2390</v>
      </c>
      <c r="O12810" s="1" t="s">
        <v>23</v>
      </c>
      <c r="P12810">
        <v>53061051302</v>
      </c>
      <c r="Q12810">
        <v>2</v>
      </c>
      <c r="R12810" s="1" t="s">
        <v>18921</v>
      </c>
    </row>
    <row r="12811" spans="1:18">
      <c r="A12811" s="1" t="s">
        <v>13687</v>
      </c>
      <c r="B12811" s="1" t="s">
        <v>718</v>
      </c>
      <c r="C12811" s="1" t="s">
        <v>1095</v>
      </c>
      <c r="D12811" s="1" t="s">
        <v>18</v>
      </c>
      <c r="E12811">
        <v>98671</v>
      </c>
      <c r="F12811">
        <v>2016</v>
      </c>
      <c r="G12811" s="1" t="s">
        <v>18933</v>
      </c>
      <c r="H12811" s="1" t="s">
        <v>1401</v>
      </c>
      <c r="I12811" s="1" t="s">
        <v>27</v>
      </c>
      <c r="J12811" s="1" t="s">
        <v>21</v>
      </c>
      <c r="K12811">
        <v>68</v>
      </c>
      <c r="L12811">
        <v>18</v>
      </c>
      <c r="M12811">
        <v>478314000</v>
      </c>
      <c r="N12811" s="1" t="s">
        <v>1096</v>
      </c>
      <c r="O12811" s="1" t="s">
        <v>1219</v>
      </c>
      <c r="P12811">
        <v>53011040509</v>
      </c>
      <c r="Q12811">
        <v>10</v>
      </c>
      <c r="R12811" s="1" t="s">
        <v>18921</v>
      </c>
    </row>
    <row r="12812" spans="1:18">
      <c r="A12812" s="1" t="s">
        <v>13688</v>
      </c>
      <c r="B12812" s="1" t="s">
        <v>31</v>
      </c>
      <c r="C12812" s="1" t="s">
        <v>32</v>
      </c>
      <c r="D12812" s="1" t="s">
        <v>18</v>
      </c>
      <c r="E12812">
        <v>98115</v>
      </c>
      <c r="F12812">
        <v>2023</v>
      </c>
      <c r="G12812" s="1" t="s">
        <v>18931</v>
      </c>
      <c r="H12812" s="1" t="s">
        <v>455</v>
      </c>
      <c r="I12812" s="1" t="s">
        <v>20</v>
      </c>
      <c r="J12812" s="1" t="s">
        <v>21</v>
      </c>
      <c r="K12812">
        <v>35</v>
      </c>
      <c r="L12812">
        <v>46</v>
      </c>
      <c r="M12812">
        <v>236696218</v>
      </c>
      <c r="N12812" s="1" t="s">
        <v>270</v>
      </c>
      <c r="O12812" s="1" t="s">
        <v>35</v>
      </c>
      <c r="P12812">
        <v>53033002200</v>
      </c>
      <c r="Q12812">
        <v>3</v>
      </c>
      <c r="R12812" s="1" t="s">
        <v>18919</v>
      </c>
    </row>
    <row r="12813" spans="1:18">
      <c r="A12813" s="1" t="s">
        <v>13689</v>
      </c>
      <c r="B12813" s="1" t="s">
        <v>31</v>
      </c>
      <c r="C12813" s="1" t="s">
        <v>32</v>
      </c>
      <c r="D12813" s="1" t="s">
        <v>18</v>
      </c>
      <c r="E12813">
        <v>98117</v>
      </c>
      <c r="F12813">
        <v>2025</v>
      </c>
      <c r="G12813" s="1" t="s">
        <v>18940</v>
      </c>
      <c r="H12813" s="1" t="s">
        <v>775</v>
      </c>
      <c r="I12813" s="1" t="s">
        <v>27</v>
      </c>
      <c r="J12813" s="1" t="s">
        <v>81</v>
      </c>
      <c r="K12813">
        <v>0</v>
      </c>
      <c r="L12813">
        <v>36</v>
      </c>
      <c r="M12813">
        <v>283277249</v>
      </c>
      <c r="N12813" s="1" t="s">
        <v>252</v>
      </c>
      <c r="O12813" s="1" t="s">
        <v>35</v>
      </c>
      <c r="P12813">
        <v>53033003202</v>
      </c>
      <c r="Q12813">
        <v>1</v>
      </c>
      <c r="R12813" s="1" t="s">
        <v>18921</v>
      </c>
    </row>
    <row r="12814" spans="1:18">
      <c r="A12814" s="1" t="s">
        <v>13690</v>
      </c>
      <c r="B12814" s="1" t="s">
        <v>17</v>
      </c>
      <c r="C12814" s="1" t="s">
        <v>221</v>
      </c>
      <c r="D12814" s="1" t="s">
        <v>18</v>
      </c>
      <c r="E12814">
        <v>98036</v>
      </c>
      <c r="F12814">
        <v>2023</v>
      </c>
      <c r="G12814" s="1" t="s">
        <v>18927</v>
      </c>
      <c r="H12814" s="1" t="s">
        <v>607</v>
      </c>
      <c r="I12814" s="1" t="s">
        <v>20</v>
      </c>
      <c r="J12814" s="1" t="s">
        <v>21</v>
      </c>
      <c r="K12814">
        <v>37</v>
      </c>
      <c r="L12814">
        <v>1</v>
      </c>
      <c r="M12814">
        <v>290736736</v>
      </c>
      <c r="N12814" s="1" t="s">
        <v>222</v>
      </c>
      <c r="O12814" s="1" t="s">
        <v>23</v>
      </c>
      <c r="P12814">
        <v>53061051914</v>
      </c>
      <c r="Q12814">
        <v>3</v>
      </c>
      <c r="R12814" s="1" t="s">
        <v>18919</v>
      </c>
    </row>
    <row r="12815" spans="1:18">
      <c r="A12815" s="1" t="s">
        <v>13691</v>
      </c>
      <c r="B12815" s="1" t="s">
        <v>31</v>
      </c>
      <c r="C12815" s="1" t="s">
        <v>1284</v>
      </c>
      <c r="D12815" s="1" t="s">
        <v>18</v>
      </c>
      <c r="E12815">
        <v>98188</v>
      </c>
      <c r="F12815">
        <v>2022</v>
      </c>
      <c r="G12815" s="1" t="s">
        <v>18931</v>
      </c>
      <c r="H12815" s="1" t="s">
        <v>249</v>
      </c>
      <c r="I12815" s="1" t="s">
        <v>20</v>
      </c>
      <c r="J12815" s="1" t="s">
        <v>21</v>
      </c>
      <c r="K12815">
        <v>35</v>
      </c>
      <c r="L12815">
        <v>33</v>
      </c>
      <c r="M12815">
        <v>283424718</v>
      </c>
      <c r="N12815" s="1" t="s">
        <v>1285</v>
      </c>
      <c r="O12815" s="1" t="s">
        <v>54</v>
      </c>
      <c r="P12815">
        <v>53033028403</v>
      </c>
      <c r="Q12815">
        <v>4</v>
      </c>
      <c r="R12815" s="1" t="s">
        <v>18919</v>
      </c>
    </row>
    <row r="12816" spans="1:18">
      <c r="A12816" s="1" t="s">
        <v>13692</v>
      </c>
      <c r="B12816" s="1" t="s">
        <v>37</v>
      </c>
      <c r="C12816" s="1" t="s">
        <v>38</v>
      </c>
      <c r="D12816" s="1" t="s">
        <v>18</v>
      </c>
      <c r="E12816">
        <v>98310</v>
      </c>
      <c r="F12816">
        <v>2013</v>
      </c>
      <c r="G12816" s="1" t="s">
        <v>17901</v>
      </c>
      <c r="H12816" s="1" t="s">
        <v>347</v>
      </c>
      <c r="I12816" s="1" t="s">
        <v>27</v>
      </c>
      <c r="J12816" s="1" t="s">
        <v>21</v>
      </c>
      <c r="K12816">
        <v>76</v>
      </c>
      <c r="L12816">
        <v>23</v>
      </c>
      <c r="M12816">
        <v>344491017</v>
      </c>
      <c r="N12816" s="1" t="s">
        <v>40</v>
      </c>
      <c r="O12816" s="1" t="s">
        <v>23</v>
      </c>
      <c r="P12816">
        <v>53035080101</v>
      </c>
      <c r="Q12816">
        <v>13</v>
      </c>
      <c r="R12816" s="1" t="s">
        <v>18921</v>
      </c>
    </row>
    <row r="12817" spans="1:18">
      <c r="A12817" s="1" t="s">
        <v>13693</v>
      </c>
      <c r="B12817" s="1" t="s">
        <v>31</v>
      </c>
      <c r="C12817" s="1" t="s">
        <v>62</v>
      </c>
      <c r="D12817" s="1" t="s">
        <v>18</v>
      </c>
      <c r="E12817">
        <v>98033</v>
      </c>
      <c r="F12817">
        <v>2024</v>
      </c>
      <c r="G12817" s="1" t="s">
        <v>18945</v>
      </c>
      <c r="H12817" s="1" t="s">
        <v>817</v>
      </c>
      <c r="I12817" s="1" t="s">
        <v>20</v>
      </c>
      <c r="J12817" s="1" t="s">
        <v>21</v>
      </c>
      <c r="K12817">
        <v>48</v>
      </c>
      <c r="L12817">
        <v>48</v>
      </c>
      <c r="M12817">
        <v>266557777</v>
      </c>
      <c r="N12817" s="1" t="s">
        <v>64</v>
      </c>
      <c r="O12817" s="1" t="s">
        <v>54</v>
      </c>
      <c r="P12817">
        <v>53033022502</v>
      </c>
      <c r="Q12817">
        <v>2</v>
      </c>
      <c r="R12817" s="1" t="s">
        <v>18919</v>
      </c>
    </row>
    <row r="12818" spans="1:18">
      <c r="A12818" s="1" t="s">
        <v>13694</v>
      </c>
      <c r="B12818" s="1" t="s">
        <v>31</v>
      </c>
      <c r="C12818" s="1" t="s">
        <v>259</v>
      </c>
      <c r="D12818" s="1" t="s">
        <v>18</v>
      </c>
      <c r="E12818">
        <v>98075</v>
      </c>
      <c r="F12818">
        <v>2014</v>
      </c>
      <c r="G12818" s="1" t="s">
        <v>17901</v>
      </c>
      <c r="H12818" s="1" t="s">
        <v>347</v>
      </c>
      <c r="I12818" s="1" t="s">
        <v>27</v>
      </c>
      <c r="J12818" s="1" t="s">
        <v>21</v>
      </c>
      <c r="K12818">
        <v>76</v>
      </c>
      <c r="L12818">
        <v>41</v>
      </c>
      <c r="M12818">
        <v>105724923</v>
      </c>
      <c r="N12818" s="1" t="s">
        <v>260</v>
      </c>
      <c r="O12818" s="1" t="s">
        <v>54</v>
      </c>
      <c r="P12818">
        <v>53033032211</v>
      </c>
      <c r="Q12818">
        <v>12</v>
      </c>
      <c r="R12818" s="1" t="s">
        <v>18921</v>
      </c>
    </row>
    <row r="12819" spans="1:18">
      <c r="A12819" s="1" t="s">
        <v>13695</v>
      </c>
      <c r="B12819" s="1" t="s">
        <v>31</v>
      </c>
      <c r="C12819" s="1" t="s">
        <v>87</v>
      </c>
      <c r="D12819" s="1" t="s">
        <v>18</v>
      </c>
      <c r="E12819">
        <v>98008</v>
      </c>
      <c r="F12819">
        <v>2021</v>
      </c>
      <c r="G12819" s="1" t="s">
        <v>18922</v>
      </c>
      <c r="H12819" s="1" t="s">
        <v>33</v>
      </c>
      <c r="I12819" s="1" t="s">
        <v>27</v>
      </c>
      <c r="J12819" s="1" t="s">
        <v>21</v>
      </c>
      <c r="K12819">
        <v>222</v>
      </c>
      <c r="L12819">
        <v>48</v>
      </c>
      <c r="M12819">
        <v>284524341</v>
      </c>
      <c r="N12819" s="1" t="s">
        <v>783</v>
      </c>
      <c r="O12819" s="1" t="s">
        <v>54</v>
      </c>
      <c r="P12819">
        <v>53033023403</v>
      </c>
      <c r="Q12819">
        <v>5</v>
      </c>
      <c r="R12819" s="1" t="s">
        <v>18921</v>
      </c>
    </row>
    <row r="12820" spans="1:18">
      <c r="A12820" s="1" t="s">
        <v>13696</v>
      </c>
      <c r="B12820" s="1" t="s">
        <v>17</v>
      </c>
      <c r="C12820" s="1" t="s">
        <v>683</v>
      </c>
      <c r="D12820" s="1" t="s">
        <v>18</v>
      </c>
      <c r="E12820">
        <v>98294</v>
      </c>
      <c r="F12820">
        <v>2024</v>
      </c>
      <c r="G12820" s="1" t="s">
        <v>18924</v>
      </c>
      <c r="H12820" s="1" t="s">
        <v>880</v>
      </c>
      <c r="I12820" s="1" t="s">
        <v>27</v>
      </c>
      <c r="J12820" s="1" t="s">
        <v>81</v>
      </c>
      <c r="K12820">
        <v>0</v>
      </c>
      <c r="L12820">
        <v>39</v>
      </c>
      <c r="M12820">
        <v>282806926</v>
      </c>
      <c r="N12820" s="1" t="s">
        <v>684</v>
      </c>
      <c r="O12820" s="1" t="s">
        <v>824</v>
      </c>
      <c r="P12820">
        <v>53061053802</v>
      </c>
      <c r="Q12820">
        <v>2</v>
      </c>
      <c r="R12820" s="1" t="s">
        <v>18921</v>
      </c>
    </row>
    <row r="12821" spans="1:18">
      <c r="A12821" s="1" t="s">
        <v>13697</v>
      </c>
      <c r="B12821" s="1" t="s">
        <v>31</v>
      </c>
      <c r="C12821" s="1" t="s">
        <v>2278</v>
      </c>
      <c r="D12821" s="1" t="s">
        <v>18</v>
      </c>
      <c r="E12821">
        <v>98042</v>
      </c>
      <c r="F12821">
        <v>2023</v>
      </c>
      <c r="G12821" s="1" t="s">
        <v>18953</v>
      </c>
      <c r="H12821" s="1" t="s">
        <v>1123</v>
      </c>
      <c r="I12821" s="1" t="s">
        <v>27</v>
      </c>
      <c r="J12821" s="1" t="s">
        <v>81</v>
      </c>
      <c r="K12821">
        <v>0</v>
      </c>
      <c r="L12821">
        <v>47</v>
      </c>
      <c r="M12821">
        <v>269229103</v>
      </c>
      <c r="N12821" s="1" t="s">
        <v>121</v>
      </c>
      <c r="O12821" s="1" t="s">
        <v>54</v>
      </c>
      <c r="P12821">
        <v>53033031705</v>
      </c>
      <c r="Q12821">
        <v>3</v>
      </c>
      <c r="R12821" s="1" t="s">
        <v>18921</v>
      </c>
    </row>
    <row r="12822" spans="1:18">
      <c r="A12822" s="1" t="s">
        <v>13698</v>
      </c>
      <c r="B12822" s="1" t="s">
        <v>718</v>
      </c>
      <c r="C12822" s="1" t="s">
        <v>719</v>
      </c>
      <c r="D12822" s="1" t="s">
        <v>18</v>
      </c>
      <c r="E12822">
        <v>98660</v>
      </c>
      <c r="F12822">
        <v>2014</v>
      </c>
      <c r="G12822" s="1" t="s">
        <v>18924</v>
      </c>
      <c r="H12822" s="1" t="s">
        <v>176</v>
      </c>
      <c r="I12822" s="1" t="s">
        <v>20</v>
      </c>
      <c r="J12822" s="1" t="s">
        <v>21</v>
      </c>
      <c r="K12822">
        <v>38</v>
      </c>
      <c r="L12822">
        <v>49</v>
      </c>
      <c r="M12822">
        <v>197498388</v>
      </c>
      <c r="N12822" s="1" t="s">
        <v>1055</v>
      </c>
      <c r="O12822" s="1" t="s">
        <v>721</v>
      </c>
      <c r="P12822">
        <v>53011042100</v>
      </c>
      <c r="Q12822">
        <v>12</v>
      </c>
      <c r="R12822" s="1" t="s">
        <v>18919</v>
      </c>
    </row>
    <row r="12823" spans="1:18">
      <c r="A12823" s="1" t="s">
        <v>13699</v>
      </c>
      <c r="B12823" s="1" t="s">
        <v>37</v>
      </c>
      <c r="C12823" s="1" t="s">
        <v>45</v>
      </c>
      <c r="D12823" s="1" t="s">
        <v>18</v>
      </c>
      <c r="E12823">
        <v>98367</v>
      </c>
      <c r="F12823">
        <v>2022</v>
      </c>
      <c r="G12823" s="1" t="s">
        <v>18923</v>
      </c>
      <c r="H12823" s="1" t="s">
        <v>341</v>
      </c>
      <c r="I12823" s="1" t="s">
        <v>27</v>
      </c>
      <c r="J12823" s="1" t="s">
        <v>81</v>
      </c>
      <c r="K12823">
        <v>0</v>
      </c>
      <c r="L12823">
        <v>35</v>
      </c>
      <c r="M12823">
        <v>200652721</v>
      </c>
      <c r="N12823" s="1" t="s">
        <v>60</v>
      </c>
      <c r="O12823" s="1" t="s">
        <v>23</v>
      </c>
      <c r="P12823">
        <v>53035092902</v>
      </c>
      <c r="Q12823">
        <v>4</v>
      </c>
      <c r="R12823" s="1" t="s">
        <v>18921</v>
      </c>
    </row>
    <row r="12824" spans="1:18">
      <c r="A12824" s="1" t="s">
        <v>13700</v>
      </c>
      <c r="B12824" s="1" t="s">
        <v>31</v>
      </c>
      <c r="C12824" s="1" t="s">
        <v>1546</v>
      </c>
      <c r="D12824" s="1" t="s">
        <v>18</v>
      </c>
      <c r="E12824">
        <v>98198</v>
      </c>
      <c r="F12824">
        <v>2024</v>
      </c>
      <c r="G12824" s="1" t="s">
        <v>18923</v>
      </c>
      <c r="H12824" s="1" t="s">
        <v>341</v>
      </c>
      <c r="I12824" s="1" t="s">
        <v>27</v>
      </c>
      <c r="J12824" s="1" t="s">
        <v>81</v>
      </c>
      <c r="K12824">
        <v>0</v>
      </c>
      <c r="L12824">
        <v>33</v>
      </c>
      <c r="M12824">
        <v>278766575</v>
      </c>
      <c r="N12824" s="1" t="s">
        <v>1547</v>
      </c>
      <c r="O12824" s="1" t="s">
        <v>54</v>
      </c>
      <c r="P12824">
        <v>53033030003</v>
      </c>
      <c r="Q12824">
        <v>2</v>
      </c>
      <c r="R12824" s="1" t="s">
        <v>18921</v>
      </c>
    </row>
    <row r="12825" spans="1:18">
      <c r="A12825" s="1" t="s">
        <v>13701</v>
      </c>
      <c r="B12825" s="1" t="s">
        <v>37</v>
      </c>
      <c r="C12825" s="1" t="s">
        <v>45</v>
      </c>
      <c r="D12825" s="1" t="s">
        <v>18</v>
      </c>
      <c r="E12825">
        <v>98367</v>
      </c>
      <c r="F12825">
        <v>2016</v>
      </c>
      <c r="G12825" s="1" t="s">
        <v>18920</v>
      </c>
      <c r="H12825" s="1" t="s">
        <v>39</v>
      </c>
      <c r="I12825" s="1" t="s">
        <v>27</v>
      </c>
      <c r="J12825" s="1" t="s">
        <v>21</v>
      </c>
      <c r="K12825">
        <v>200</v>
      </c>
      <c r="L12825">
        <v>26</v>
      </c>
      <c r="M12825">
        <v>348759974</v>
      </c>
      <c r="N12825" s="1" t="s">
        <v>60</v>
      </c>
      <c r="O12825" s="1" t="s">
        <v>23</v>
      </c>
      <c r="P12825">
        <v>53035092101</v>
      </c>
      <c r="Q12825">
        <v>10</v>
      </c>
      <c r="R12825" s="1" t="s">
        <v>18921</v>
      </c>
    </row>
    <row r="12826" spans="1:18">
      <c r="A12826" s="1" t="s">
        <v>13702</v>
      </c>
      <c r="B12826" s="1" t="s">
        <v>31</v>
      </c>
      <c r="C12826" s="1" t="s">
        <v>715</v>
      </c>
      <c r="D12826" s="1" t="s">
        <v>18</v>
      </c>
      <c r="E12826">
        <v>98092</v>
      </c>
      <c r="F12826">
        <v>2025</v>
      </c>
      <c r="G12826" s="1" t="s">
        <v>18949</v>
      </c>
      <c r="H12826" s="1" t="s">
        <v>4218</v>
      </c>
      <c r="I12826" s="1" t="s">
        <v>27</v>
      </c>
      <c r="J12826" s="1" t="s">
        <v>81</v>
      </c>
      <c r="K12826">
        <v>0</v>
      </c>
      <c r="L12826">
        <v>47</v>
      </c>
      <c r="M12826">
        <v>281535124</v>
      </c>
      <c r="N12826" s="1" t="s">
        <v>716</v>
      </c>
      <c r="O12826" s="1" t="s">
        <v>54</v>
      </c>
      <c r="P12826">
        <v>53033029602</v>
      </c>
      <c r="Q12826">
        <v>1</v>
      </c>
      <c r="R12826" s="1" t="s">
        <v>18921</v>
      </c>
    </row>
    <row r="12827" spans="1:18">
      <c r="A12827" s="1" t="s">
        <v>13703</v>
      </c>
      <c r="B12827" s="1" t="s">
        <v>31</v>
      </c>
      <c r="C12827" s="1" t="s">
        <v>344</v>
      </c>
      <c r="D12827" s="1" t="s">
        <v>18</v>
      </c>
      <c r="E12827">
        <v>98038</v>
      </c>
      <c r="F12827">
        <v>2025</v>
      </c>
      <c r="G12827" s="1" t="s">
        <v>18954</v>
      </c>
      <c r="H12827" s="1" t="s">
        <v>4504</v>
      </c>
      <c r="I12827" s="1" t="s">
        <v>27</v>
      </c>
      <c r="J12827" s="1" t="s">
        <v>81</v>
      </c>
      <c r="K12827">
        <v>0</v>
      </c>
      <c r="L12827">
        <v>5</v>
      </c>
      <c r="M12827">
        <v>284523543</v>
      </c>
      <c r="N12827" s="1" t="s">
        <v>345</v>
      </c>
      <c r="O12827" s="1" t="s">
        <v>54</v>
      </c>
      <c r="P12827">
        <v>53033032011</v>
      </c>
      <c r="Q12827">
        <v>1</v>
      </c>
      <c r="R12827" s="1" t="s">
        <v>18921</v>
      </c>
    </row>
    <row r="12828" spans="1:18">
      <c r="A12828" s="1" t="s">
        <v>13704</v>
      </c>
      <c r="B12828" s="1" t="s">
        <v>31</v>
      </c>
      <c r="C12828" s="1" t="s">
        <v>32</v>
      </c>
      <c r="D12828" s="1" t="s">
        <v>18</v>
      </c>
      <c r="E12828">
        <v>98116</v>
      </c>
      <c r="F12828">
        <v>2024</v>
      </c>
      <c r="G12828" s="1" t="s">
        <v>18931</v>
      </c>
      <c r="H12828" s="1" t="s">
        <v>364</v>
      </c>
      <c r="I12828" s="1" t="s">
        <v>27</v>
      </c>
      <c r="J12828" s="1" t="s">
        <v>81</v>
      </c>
      <c r="K12828">
        <v>0</v>
      </c>
      <c r="L12828">
        <v>34</v>
      </c>
      <c r="M12828">
        <v>287421711</v>
      </c>
      <c r="N12828" s="1" t="s">
        <v>1208</v>
      </c>
      <c r="O12828" s="1" t="s">
        <v>35</v>
      </c>
      <c r="P12828">
        <v>53033009702</v>
      </c>
      <c r="Q12828">
        <v>2</v>
      </c>
      <c r="R12828" s="1" t="s">
        <v>18921</v>
      </c>
    </row>
    <row r="12829" spans="1:18">
      <c r="A12829" s="1" t="s">
        <v>13705</v>
      </c>
      <c r="B12829" s="1" t="s">
        <v>31</v>
      </c>
      <c r="C12829" s="1" t="s">
        <v>32</v>
      </c>
      <c r="D12829" s="1" t="s">
        <v>18</v>
      </c>
      <c r="E12829">
        <v>98122</v>
      </c>
      <c r="F12829">
        <v>2021</v>
      </c>
      <c r="G12829" s="1" t="s">
        <v>18931</v>
      </c>
      <c r="H12829" s="1" t="s">
        <v>455</v>
      </c>
      <c r="I12829" s="1" t="s">
        <v>20</v>
      </c>
      <c r="J12829" s="1" t="s">
        <v>67</v>
      </c>
      <c r="K12829">
        <v>18</v>
      </c>
      <c r="L12829">
        <v>37</v>
      </c>
      <c r="M12829">
        <v>128664938</v>
      </c>
      <c r="N12829" s="1" t="s">
        <v>704</v>
      </c>
      <c r="O12829" s="1" t="s">
        <v>35</v>
      </c>
      <c r="P12829">
        <v>53033007800</v>
      </c>
      <c r="Q12829">
        <v>5</v>
      </c>
      <c r="R12829" s="1" t="s">
        <v>18919</v>
      </c>
    </row>
    <row r="12830" spans="1:18">
      <c r="A12830" s="1" t="s">
        <v>13706</v>
      </c>
      <c r="B12830" s="1" t="s">
        <v>31</v>
      </c>
      <c r="C12830" s="1" t="s">
        <v>1191</v>
      </c>
      <c r="D12830" s="1" t="s">
        <v>18</v>
      </c>
      <c r="E12830">
        <v>98040</v>
      </c>
      <c r="F12830">
        <v>2025</v>
      </c>
      <c r="G12830" s="1" t="s">
        <v>18947</v>
      </c>
      <c r="H12830" s="1" t="s">
        <v>849</v>
      </c>
      <c r="I12830" s="1" t="s">
        <v>27</v>
      </c>
      <c r="J12830" s="1" t="s">
        <v>81</v>
      </c>
      <c r="K12830">
        <v>0</v>
      </c>
      <c r="L12830">
        <v>41</v>
      </c>
      <c r="M12830">
        <v>286588746</v>
      </c>
      <c r="N12830" s="1" t="s">
        <v>1192</v>
      </c>
      <c r="O12830" s="1" t="s">
        <v>54</v>
      </c>
      <c r="P12830">
        <v>53033024302</v>
      </c>
      <c r="Q12830">
        <v>1</v>
      </c>
      <c r="R12830" s="1" t="s">
        <v>18921</v>
      </c>
    </row>
    <row r="12831" spans="1:18">
      <c r="A12831" s="1" t="s">
        <v>13707</v>
      </c>
      <c r="B12831" s="1" t="s">
        <v>31</v>
      </c>
      <c r="C12831" s="1" t="s">
        <v>32</v>
      </c>
      <c r="D12831" s="1" t="s">
        <v>18</v>
      </c>
      <c r="E12831">
        <v>98144</v>
      </c>
      <c r="F12831">
        <v>2023</v>
      </c>
      <c r="G12831" s="1" t="s">
        <v>17901</v>
      </c>
      <c r="H12831" s="1" t="s">
        <v>161</v>
      </c>
      <c r="I12831" s="1" t="s">
        <v>27</v>
      </c>
      <c r="J12831" s="1" t="s">
        <v>81</v>
      </c>
      <c r="K12831">
        <v>0</v>
      </c>
      <c r="L12831">
        <v>37</v>
      </c>
      <c r="M12831">
        <v>260382090</v>
      </c>
      <c r="N12831" s="1" t="s">
        <v>178</v>
      </c>
      <c r="O12831" s="1" t="s">
        <v>35</v>
      </c>
      <c r="P12831">
        <v>53033008900</v>
      </c>
      <c r="Q12831">
        <v>3</v>
      </c>
      <c r="R12831" s="1" t="s">
        <v>18921</v>
      </c>
    </row>
    <row r="12832" spans="1:18">
      <c r="A12832" s="1" t="s">
        <v>13708</v>
      </c>
      <c r="B12832" s="1" t="s">
        <v>31</v>
      </c>
      <c r="C12832" s="1" t="s">
        <v>32</v>
      </c>
      <c r="D12832" s="1" t="s">
        <v>18</v>
      </c>
      <c r="E12832">
        <v>98119</v>
      </c>
      <c r="F12832">
        <v>2015</v>
      </c>
      <c r="G12832" s="1" t="s">
        <v>18920</v>
      </c>
      <c r="H12832" s="1" t="s">
        <v>52</v>
      </c>
      <c r="I12832" s="1" t="s">
        <v>27</v>
      </c>
      <c r="J12832" s="1" t="s">
        <v>21</v>
      </c>
      <c r="K12832">
        <v>208</v>
      </c>
      <c r="L12832">
        <v>36</v>
      </c>
      <c r="M12832">
        <v>171179683</v>
      </c>
      <c r="N12832" s="1" t="s">
        <v>296</v>
      </c>
      <c r="O12832" s="1" t="s">
        <v>35</v>
      </c>
      <c r="P12832">
        <v>53033005901</v>
      </c>
      <c r="Q12832">
        <v>11</v>
      </c>
      <c r="R12832" s="1" t="s">
        <v>18921</v>
      </c>
    </row>
    <row r="12833" spans="1:18">
      <c r="A12833" s="1" t="s">
        <v>13709</v>
      </c>
      <c r="B12833" s="1" t="s">
        <v>31</v>
      </c>
      <c r="C12833" s="1" t="s">
        <v>32</v>
      </c>
      <c r="D12833" s="1" t="s">
        <v>18</v>
      </c>
      <c r="E12833">
        <v>98144</v>
      </c>
      <c r="F12833">
        <v>2026</v>
      </c>
      <c r="G12833" s="1" t="s">
        <v>18940</v>
      </c>
      <c r="H12833" s="1" t="s">
        <v>775</v>
      </c>
      <c r="I12833" s="1" t="s">
        <v>27</v>
      </c>
      <c r="J12833" s="1" t="s">
        <v>81</v>
      </c>
      <c r="K12833">
        <v>0</v>
      </c>
      <c r="L12833">
        <v>37</v>
      </c>
      <c r="M12833">
        <v>291132712</v>
      </c>
      <c r="N12833" s="1" t="s">
        <v>178</v>
      </c>
      <c r="O12833" s="1" t="s">
        <v>35</v>
      </c>
      <c r="P12833">
        <v>53033009500</v>
      </c>
      <c r="Q12833">
        <v>0</v>
      </c>
      <c r="R12833" s="1" t="s">
        <v>18921</v>
      </c>
    </row>
    <row r="12834" spans="1:18">
      <c r="A12834" s="1" t="s">
        <v>13710</v>
      </c>
      <c r="B12834" s="1" t="s">
        <v>875</v>
      </c>
      <c r="C12834" s="1" t="s">
        <v>1181</v>
      </c>
      <c r="D12834" s="1" t="s">
        <v>18</v>
      </c>
      <c r="E12834">
        <v>98674</v>
      </c>
      <c r="F12834">
        <v>2022</v>
      </c>
      <c r="G12834" s="1" t="s">
        <v>18930</v>
      </c>
      <c r="H12834" s="1" t="s">
        <v>777</v>
      </c>
      <c r="I12834" s="1" t="s">
        <v>20</v>
      </c>
      <c r="J12834" s="1" t="s">
        <v>21</v>
      </c>
      <c r="K12834">
        <v>42</v>
      </c>
      <c r="L12834">
        <v>20</v>
      </c>
      <c r="M12834">
        <v>218276747</v>
      </c>
      <c r="N12834" s="1" t="s">
        <v>1182</v>
      </c>
      <c r="O12834" s="1" t="s">
        <v>878</v>
      </c>
      <c r="P12834">
        <v>53015001504</v>
      </c>
      <c r="Q12834">
        <v>4</v>
      </c>
      <c r="R12834" s="1" t="s">
        <v>18919</v>
      </c>
    </row>
    <row r="12835" spans="1:18">
      <c r="A12835" s="1" t="s">
        <v>13711</v>
      </c>
      <c r="B12835" s="1" t="s">
        <v>718</v>
      </c>
      <c r="C12835" s="1" t="s">
        <v>808</v>
      </c>
      <c r="D12835" s="1" t="s">
        <v>18</v>
      </c>
      <c r="E12835">
        <v>98607</v>
      </c>
      <c r="F12835">
        <v>2024</v>
      </c>
      <c r="G12835" s="1" t="s">
        <v>18934</v>
      </c>
      <c r="H12835" s="1" t="s">
        <v>834</v>
      </c>
      <c r="I12835" s="1" t="s">
        <v>27</v>
      </c>
      <c r="J12835" s="1" t="s">
        <v>81</v>
      </c>
      <c r="K12835">
        <v>0</v>
      </c>
      <c r="L12835">
        <v>18</v>
      </c>
      <c r="M12835">
        <v>269518840</v>
      </c>
      <c r="N12835" s="1" t="s">
        <v>809</v>
      </c>
      <c r="O12835" s="1" t="s">
        <v>721</v>
      </c>
      <c r="P12835">
        <v>53011040610</v>
      </c>
      <c r="Q12835">
        <v>2</v>
      </c>
      <c r="R12835" s="1" t="s">
        <v>18921</v>
      </c>
    </row>
    <row r="12836" spans="1:18">
      <c r="A12836" s="1" t="s">
        <v>13712</v>
      </c>
      <c r="B12836" s="1" t="s">
        <v>31</v>
      </c>
      <c r="C12836" s="1" t="s">
        <v>120</v>
      </c>
      <c r="D12836" s="1" t="s">
        <v>18</v>
      </c>
      <c r="E12836">
        <v>98030</v>
      </c>
      <c r="F12836">
        <v>2025</v>
      </c>
      <c r="G12836" s="1" t="s">
        <v>18947</v>
      </c>
      <c r="H12836" s="1" t="s">
        <v>849</v>
      </c>
      <c r="I12836" s="1" t="s">
        <v>27</v>
      </c>
      <c r="J12836" s="1" t="s">
        <v>81</v>
      </c>
      <c r="K12836">
        <v>0</v>
      </c>
      <c r="L12836">
        <v>47</v>
      </c>
      <c r="M12836">
        <v>285480534</v>
      </c>
      <c r="N12836" s="1" t="s">
        <v>286</v>
      </c>
      <c r="O12836" s="1" t="s">
        <v>54</v>
      </c>
      <c r="P12836">
        <v>53033029507</v>
      </c>
      <c r="Q12836">
        <v>1</v>
      </c>
      <c r="R12836" s="1" t="s">
        <v>18921</v>
      </c>
    </row>
    <row r="12837" spans="1:18">
      <c r="A12837" s="1" t="s">
        <v>13713</v>
      </c>
      <c r="B12837" s="1" t="s">
        <v>31</v>
      </c>
      <c r="C12837" s="1" t="s">
        <v>32</v>
      </c>
      <c r="D12837" s="1" t="s">
        <v>18</v>
      </c>
      <c r="E12837">
        <v>98119</v>
      </c>
      <c r="F12837">
        <v>2024</v>
      </c>
      <c r="G12837" s="1" t="s">
        <v>18952</v>
      </c>
      <c r="H12837" s="1" t="s">
        <v>1110</v>
      </c>
      <c r="I12837" s="1" t="s">
        <v>20</v>
      </c>
      <c r="J12837" s="1" t="s">
        <v>21</v>
      </c>
      <c r="K12837">
        <v>38</v>
      </c>
      <c r="L12837">
        <v>36</v>
      </c>
      <c r="M12837">
        <v>261379303</v>
      </c>
      <c r="N12837" s="1" t="s">
        <v>296</v>
      </c>
      <c r="O12837" s="1" t="s">
        <v>35</v>
      </c>
      <c r="P12837">
        <v>53033006800</v>
      </c>
      <c r="Q12837">
        <v>2</v>
      </c>
      <c r="R12837" s="1" t="s">
        <v>18919</v>
      </c>
    </row>
    <row r="12838" spans="1:18">
      <c r="A12838" s="1" t="s">
        <v>13714</v>
      </c>
      <c r="B12838" s="1" t="s">
        <v>37</v>
      </c>
      <c r="C12838" s="1" t="s">
        <v>38</v>
      </c>
      <c r="D12838" s="1" t="s">
        <v>18</v>
      </c>
      <c r="E12838">
        <v>98311</v>
      </c>
      <c r="F12838">
        <v>2015</v>
      </c>
      <c r="G12838" s="1" t="s">
        <v>18920</v>
      </c>
      <c r="H12838" s="1" t="s">
        <v>52</v>
      </c>
      <c r="I12838" s="1" t="s">
        <v>27</v>
      </c>
      <c r="J12838" s="1" t="s">
        <v>21</v>
      </c>
      <c r="K12838">
        <v>208</v>
      </c>
      <c r="L12838">
        <v>23</v>
      </c>
      <c r="M12838">
        <v>169195309</v>
      </c>
      <c r="N12838" s="1" t="s">
        <v>137</v>
      </c>
      <c r="O12838" s="1" t="s">
        <v>23</v>
      </c>
      <c r="P12838">
        <v>53035091702</v>
      </c>
      <c r="Q12838">
        <v>11</v>
      </c>
      <c r="R12838" s="1" t="s">
        <v>18921</v>
      </c>
    </row>
    <row r="12839" spans="1:18">
      <c r="A12839" s="1" t="s">
        <v>13715</v>
      </c>
      <c r="B12839" s="1" t="s">
        <v>718</v>
      </c>
      <c r="C12839" s="1" t="s">
        <v>1115</v>
      </c>
      <c r="D12839" s="1" t="s">
        <v>18</v>
      </c>
      <c r="E12839">
        <v>98642</v>
      </c>
      <c r="F12839">
        <v>2023</v>
      </c>
      <c r="G12839" s="1" t="s">
        <v>18922</v>
      </c>
      <c r="H12839" s="1" t="s">
        <v>445</v>
      </c>
      <c r="I12839" s="1" t="s">
        <v>27</v>
      </c>
      <c r="J12839" s="1" t="s">
        <v>81</v>
      </c>
      <c r="K12839">
        <v>0</v>
      </c>
      <c r="L12839">
        <v>18</v>
      </c>
      <c r="M12839">
        <v>252629149</v>
      </c>
      <c r="N12839" s="1" t="s">
        <v>1116</v>
      </c>
      <c r="O12839" s="1" t="s">
        <v>721</v>
      </c>
      <c r="P12839">
        <v>53011040403</v>
      </c>
      <c r="Q12839">
        <v>3</v>
      </c>
      <c r="R12839" s="1" t="s">
        <v>18921</v>
      </c>
    </row>
    <row r="12840" spans="1:18">
      <c r="A12840" s="1" t="s">
        <v>13716</v>
      </c>
      <c r="B12840" s="1" t="s">
        <v>31</v>
      </c>
      <c r="C12840" s="1" t="s">
        <v>32</v>
      </c>
      <c r="D12840" s="1" t="s">
        <v>18</v>
      </c>
      <c r="E12840">
        <v>98117</v>
      </c>
      <c r="F12840">
        <v>2026</v>
      </c>
      <c r="G12840" s="1" t="s">
        <v>18925</v>
      </c>
      <c r="H12840" s="1" t="s">
        <v>76</v>
      </c>
      <c r="I12840" s="1" t="s">
        <v>27</v>
      </c>
      <c r="J12840" s="1" t="s">
        <v>81</v>
      </c>
      <c r="K12840">
        <v>0</v>
      </c>
      <c r="L12840">
        <v>36</v>
      </c>
      <c r="M12840">
        <v>290823935</v>
      </c>
      <c r="N12840" s="1" t="s">
        <v>252</v>
      </c>
      <c r="O12840" s="1" t="s">
        <v>35</v>
      </c>
      <c r="P12840">
        <v>53033001701</v>
      </c>
      <c r="Q12840">
        <v>0</v>
      </c>
      <c r="R12840" s="1" t="s">
        <v>18921</v>
      </c>
    </row>
    <row r="12841" spans="1:18">
      <c r="A12841" s="1" t="s">
        <v>13717</v>
      </c>
      <c r="B12841" s="1" t="s">
        <v>875</v>
      </c>
      <c r="C12841" s="1" t="s">
        <v>933</v>
      </c>
      <c r="D12841" s="1" t="s">
        <v>18</v>
      </c>
      <c r="E12841">
        <v>98632</v>
      </c>
      <c r="F12841">
        <v>2022</v>
      </c>
      <c r="G12841" s="1" t="s">
        <v>18922</v>
      </c>
      <c r="H12841" s="1" t="s">
        <v>445</v>
      </c>
      <c r="I12841" s="1" t="s">
        <v>27</v>
      </c>
      <c r="J12841" s="1" t="s">
        <v>81</v>
      </c>
      <c r="K12841">
        <v>0</v>
      </c>
      <c r="L12841">
        <v>19</v>
      </c>
      <c r="M12841">
        <v>230210011</v>
      </c>
      <c r="N12841" s="1" t="s">
        <v>934</v>
      </c>
      <c r="O12841" s="1" t="s">
        <v>878</v>
      </c>
      <c r="P12841">
        <v>53015001900</v>
      </c>
      <c r="Q12841">
        <v>4</v>
      </c>
      <c r="R12841" s="1" t="s">
        <v>18921</v>
      </c>
    </row>
    <row r="12842" spans="1:18">
      <c r="A12842" s="1" t="s">
        <v>13718</v>
      </c>
      <c r="B12842" s="1" t="s">
        <v>31</v>
      </c>
      <c r="C12842" s="1" t="s">
        <v>87</v>
      </c>
      <c r="D12842" s="1" t="s">
        <v>18</v>
      </c>
      <c r="E12842">
        <v>98006</v>
      </c>
      <c r="F12842">
        <v>2026</v>
      </c>
      <c r="G12842" s="1" t="s">
        <v>18951</v>
      </c>
      <c r="H12842" s="1" t="s">
        <v>1099</v>
      </c>
      <c r="I12842" s="1" t="s">
        <v>27</v>
      </c>
      <c r="J12842" s="1" t="s">
        <v>81</v>
      </c>
      <c r="K12842">
        <v>0</v>
      </c>
      <c r="L12842">
        <v>41</v>
      </c>
      <c r="M12842">
        <v>287192104</v>
      </c>
      <c r="N12842" s="1" t="s">
        <v>872</v>
      </c>
      <c r="O12842" s="1" t="s">
        <v>54</v>
      </c>
      <c r="P12842">
        <v>53033025001</v>
      </c>
      <c r="Q12842">
        <v>0</v>
      </c>
      <c r="R12842" s="1" t="s">
        <v>18921</v>
      </c>
    </row>
    <row r="12843" spans="1:18">
      <c r="A12843" s="1" t="s">
        <v>13719</v>
      </c>
      <c r="B12843" s="1" t="s">
        <v>31</v>
      </c>
      <c r="C12843" s="1" t="s">
        <v>259</v>
      </c>
      <c r="D12843" s="1" t="s">
        <v>18</v>
      </c>
      <c r="E12843">
        <v>98074</v>
      </c>
      <c r="F12843">
        <v>2013</v>
      </c>
      <c r="G12843" s="1" t="s">
        <v>18920</v>
      </c>
      <c r="H12843" s="1" t="s">
        <v>52</v>
      </c>
      <c r="I12843" s="1" t="s">
        <v>27</v>
      </c>
      <c r="J12843" s="1" t="s">
        <v>21</v>
      </c>
      <c r="K12843">
        <v>208</v>
      </c>
      <c r="L12843">
        <v>45</v>
      </c>
      <c r="M12843">
        <v>240729520</v>
      </c>
      <c r="N12843" s="1" t="s">
        <v>786</v>
      </c>
      <c r="O12843" s="1" t="s">
        <v>54</v>
      </c>
      <c r="P12843">
        <v>53033032225</v>
      </c>
      <c r="Q12843">
        <v>13</v>
      </c>
      <c r="R12843" s="1" t="s">
        <v>18921</v>
      </c>
    </row>
    <row r="12844" spans="1:18">
      <c r="A12844" s="1" t="s">
        <v>13720</v>
      </c>
      <c r="B12844" s="1" t="s">
        <v>37</v>
      </c>
      <c r="C12844" s="1" t="s">
        <v>56</v>
      </c>
      <c r="D12844" s="1" t="s">
        <v>18</v>
      </c>
      <c r="E12844">
        <v>98370</v>
      </c>
      <c r="F12844">
        <v>2022</v>
      </c>
      <c r="G12844" s="1" t="s">
        <v>18931</v>
      </c>
      <c r="H12844" s="1" t="s">
        <v>364</v>
      </c>
      <c r="I12844" s="1" t="s">
        <v>27</v>
      </c>
      <c r="J12844" s="1" t="s">
        <v>81</v>
      </c>
      <c r="K12844">
        <v>0</v>
      </c>
      <c r="L12844">
        <v>23</v>
      </c>
      <c r="M12844">
        <v>220494291</v>
      </c>
      <c r="N12844" s="1" t="s">
        <v>58</v>
      </c>
      <c r="O12844" s="1" t="s">
        <v>23</v>
      </c>
      <c r="P12844">
        <v>53035090202</v>
      </c>
      <c r="Q12844">
        <v>4</v>
      </c>
      <c r="R12844" s="1" t="s">
        <v>18921</v>
      </c>
    </row>
    <row r="12845" spans="1:18">
      <c r="A12845" s="1" t="s">
        <v>13721</v>
      </c>
      <c r="B12845" s="1" t="s">
        <v>31</v>
      </c>
      <c r="C12845" s="1" t="s">
        <v>120</v>
      </c>
      <c r="D12845" s="1" t="s">
        <v>18</v>
      </c>
      <c r="E12845">
        <v>98042</v>
      </c>
      <c r="F12845">
        <v>2024</v>
      </c>
      <c r="G12845" s="1" t="s">
        <v>17901</v>
      </c>
      <c r="H12845" s="1" t="s">
        <v>1184</v>
      </c>
      <c r="I12845" s="1" t="s">
        <v>27</v>
      </c>
      <c r="J12845" s="1" t="s">
        <v>81</v>
      </c>
      <c r="K12845">
        <v>0</v>
      </c>
      <c r="L12845">
        <v>47</v>
      </c>
      <c r="M12845">
        <v>276380975</v>
      </c>
      <c r="N12845" s="1" t="s">
        <v>121</v>
      </c>
      <c r="O12845" s="1" t="s">
        <v>54</v>
      </c>
      <c r="P12845">
        <v>53033031704</v>
      </c>
      <c r="Q12845">
        <v>2</v>
      </c>
      <c r="R12845" s="1" t="s">
        <v>18921</v>
      </c>
    </row>
    <row r="12846" spans="1:18">
      <c r="A12846" s="1" t="s">
        <v>13722</v>
      </c>
      <c r="B12846" s="1" t="s">
        <v>31</v>
      </c>
      <c r="C12846" s="1" t="s">
        <v>32</v>
      </c>
      <c r="D12846" s="1" t="s">
        <v>18</v>
      </c>
      <c r="E12846">
        <v>98116</v>
      </c>
      <c r="F12846">
        <v>2021</v>
      </c>
      <c r="G12846" s="1" t="s">
        <v>17901</v>
      </c>
      <c r="H12846" s="1" t="s">
        <v>161</v>
      </c>
      <c r="I12846" s="1" t="s">
        <v>27</v>
      </c>
      <c r="J12846" s="1" t="s">
        <v>81</v>
      </c>
      <c r="K12846">
        <v>0</v>
      </c>
      <c r="L12846">
        <v>34</v>
      </c>
      <c r="M12846">
        <v>186261897</v>
      </c>
      <c r="N12846" s="1" t="s">
        <v>1208</v>
      </c>
      <c r="O12846" s="1" t="s">
        <v>35</v>
      </c>
      <c r="P12846">
        <v>53033009801</v>
      </c>
      <c r="Q12846">
        <v>5</v>
      </c>
      <c r="R12846" s="1" t="s">
        <v>18921</v>
      </c>
    </row>
    <row r="12847" spans="1:18">
      <c r="A12847" s="1" t="s">
        <v>13723</v>
      </c>
      <c r="B12847" s="1" t="s">
        <v>31</v>
      </c>
      <c r="C12847" s="1" t="s">
        <v>2206</v>
      </c>
      <c r="D12847" s="1" t="s">
        <v>18</v>
      </c>
      <c r="E12847">
        <v>98022</v>
      </c>
      <c r="F12847">
        <v>2017</v>
      </c>
      <c r="G12847" s="1" t="s">
        <v>17901</v>
      </c>
      <c r="H12847" s="1" t="s">
        <v>66</v>
      </c>
      <c r="I12847" s="1" t="s">
        <v>20</v>
      </c>
      <c r="J12847" s="1" t="s">
        <v>67</v>
      </c>
      <c r="K12847">
        <v>20</v>
      </c>
      <c r="L12847">
        <v>31</v>
      </c>
      <c r="M12847">
        <v>348348598</v>
      </c>
      <c r="N12847" s="1" t="s">
        <v>2207</v>
      </c>
      <c r="O12847" s="1" t="s">
        <v>54</v>
      </c>
      <c r="P12847">
        <v>53033031400</v>
      </c>
      <c r="Q12847">
        <v>9</v>
      </c>
      <c r="R12847" s="1" t="s">
        <v>18919</v>
      </c>
    </row>
    <row r="12848" spans="1:18">
      <c r="A12848" s="1" t="s">
        <v>13724</v>
      </c>
      <c r="B12848" s="1" t="s">
        <v>31</v>
      </c>
      <c r="C12848" s="1" t="s">
        <v>32</v>
      </c>
      <c r="D12848" s="1" t="s">
        <v>18</v>
      </c>
      <c r="E12848">
        <v>98119</v>
      </c>
      <c r="F12848">
        <v>2026</v>
      </c>
      <c r="G12848" s="1" t="s">
        <v>18947</v>
      </c>
      <c r="H12848" s="1" t="s">
        <v>849</v>
      </c>
      <c r="I12848" s="1" t="s">
        <v>27</v>
      </c>
      <c r="J12848" s="1" t="s">
        <v>81</v>
      </c>
      <c r="K12848">
        <v>0</v>
      </c>
      <c r="L12848">
        <v>36</v>
      </c>
      <c r="M12848">
        <v>289832959</v>
      </c>
      <c r="N12848" s="1" t="s">
        <v>296</v>
      </c>
      <c r="O12848" s="1" t="s">
        <v>35</v>
      </c>
      <c r="P12848">
        <v>53033005902</v>
      </c>
      <c r="Q12848">
        <v>0</v>
      </c>
      <c r="R12848" s="1" t="s">
        <v>18921</v>
      </c>
    </row>
    <row r="12849" spans="1:18">
      <c r="A12849" s="1" t="s">
        <v>13725</v>
      </c>
      <c r="B12849" s="1" t="s">
        <v>31</v>
      </c>
      <c r="C12849" s="1" t="s">
        <v>32</v>
      </c>
      <c r="D12849" s="1" t="s">
        <v>18</v>
      </c>
      <c r="E12849">
        <v>98118</v>
      </c>
      <c r="F12849">
        <v>2017</v>
      </c>
      <c r="G12849" s="1" t="s">
        <v>18918</v>
      </c>
      <c r="H12849" s="1" t="s">
        <v>19</v>
      </c>
      <c r="I12849" s="1" t="s">
        <v>20</v>
      </c>
      <c r="J12849" s="1" t="s">
        <v>67</v>
      </c>
      <c r="K12849">
        <v>14</v>
      </c>
      <c r="L12849">
        <v>37</v>
      </c>
      <c r="M12849">
        <v>4655059</v>
      </c>
      <c r="N12849" s="1" t="s">
        <v>1258</v>
      </c>
      <c r="O12849" s="1" t="s">
        <v>35</v>
      </c>
      <c r="P12849">
        <v>53033010102</v>
      </c>
      <c r="Q12849">
        <v>9</v>
      </c>
      <c r="R12849" s="1" t="s">
        <v>18919</v>
      </c>
    </row>
    <row r="12850" spans="1:18">
      <c r="A12850" s="1" t="s">
        <v>13726</v>
      </c>
      <c r="B12850" s="1" t="s">
        <v>31</v>
      </c>
      <c r="C12850" s="1" t="s">
        <v>32</v>
      </c>
      <c r="D12850" s="1" t="s">
        <v>18</v>
      </c>
      <c r="E12850">
        <v>98116</v>
      </c>
      <c r="F12850">
        <v>2018</v>
      </c>
      <c r="G12850" s="1" t="s">
        <v>18936</v>
      </c>
      <c r="H12850" s="1" t="s">
        <v>2186</v>
      </c>
      <c r="I12850" s="1" t="s">
        <v>20</v>
      </c>
      <c r="J12850" s="1" t="s">
        <v>67</v>
      </c>
      <c r="K12850">
        <v>14</v>
      </c>
      <c r="L12850">
        <v>34</v>
      </c>
      <c r="M12850">
        <v>285748662</v>
      </c>
      <c r="N12850" s="1" t="s">
        <v>1208</v>
      </c>
      <c r="O12850" s="1" t="s">
        <v>35</v>
      </c>
      <c r="P12850">
        <v>53033009701</v>
      </c>
      <c r="Q12850">
        <v>8</v>
      </c>
      <c r="R12850" s="1" t="s">
        <v>18919</v>
      </c>
    </row>
    <row r="12851" spans="1:18">
      <c r="A12851" s="1" t="s">
        <v>13727</v>
      </c>
      <c r="B12851" s="1" t="s">
        <v>31</v>
      </c>
      <c r="C12851" s="1" t="s">
        <v>32</v>
      </c>
      <c r="D12851" s="1" t="s">
        <v>18</v>
      </c>
      <c r="E12851">
        <v>98144</v>
      </c>
      <c r="F12851">
        <v>2025</v>
      </c>
      <c r="G12851" s="1" t="s">
        <v>18931</v>
      </c>
      <c r="H12851" s="1" t="s">
        <v>455</v>
      </c>
      <c r="I12851" s="1" t="s">
        <v>20</v>
      </c>
      <c r="J12851" s="1" t="s">
        <v>21</v>
      </c>
      <c r="K12851">
        <v>35</v>
      </c>
      <c r="L12851">
        <v>37</v>
      </c>
      <c r="M12851">
        <v>283173453</v>
      </c>
      <c r="N12851" s="1" t="s">
        <v>178</v>
      </c>
      <c r="O12851" s="1" t="s">
        <v>35</v>
      </c>
      <c r="P12851">
        <v>53033009500</v>
      </c>
      <c r="Q12851">
        <v>1</v>
      </c>
      <c r="R12851" s="1" t="s">
        <v>18919</v>
      </c>
    </row>
    <row r="12852" spans="1:18">
      <c r="A12852" s="1" t="s">
        <v>13728</v>
      </c>
      <c r="B12852" s="1" t="s">
        <v>718</v>
      </c>
      <c r="C12852" s="1" t="s">
        <v>808</v>
      </c>
      <c r="D12852" s="1" t="s">
        <v>18</v>
      </c>
      <c r="E12852">
        <v>98607</v>
      </c>
      <c r="F12852">
        <v>2014</v>
      </c>
      <c r="G12852" s="1" t="s">
        <v>18945</v>
      </c>
      <c r="H12852" s="1" t="s">
        <v>1161</v>
      </c>
      <c r="I12852" s="1" t="s">
        <v>27</v>
      </c>
      <c r="J12852" s="1" t="s">
        <v>21</v>
      </c>
      <c r="K12852">
        <v>87</v>
      </c>
      <c r="L12852">
        <v>18</v>
      </c>
      <c r="M12852">
        <v>155148752</v>
      </c>
      <c r="N12852" s="1" t="s">
        <v>809</v>
      </c>
      <c r="O12852" s="1" t="s">
        <v>721</v>
      </c>
      <c r="P12852">
        <v>53011040609</v>
      </c>
      <c r="Q12852">
        <v>12</v>
      </c>
      <c r="R12852" s="1" t="s">
        <v>18921</v>
      </c>
    </row>
    <row r="12853" spans="1:18">
      <c r="A12853" s="1" t="s">
        <v>13729</v>
      </c>
      <c r="B12853" s="1" t="s">
        <v>718</v>
      </c>
      <c r="C12853" s="1" t="s">
        <v>1115</v>
      </c>
      <c r="D12853" s="1" t="s">
        <v>18</v>
      </c>
      <c r="E12853">
        <v>98642</v>
      </c>
      <c r="F12853">
        <v>2022</v>
      </c>
      <c r="G12853" s="1" t="s">
        <v>17901</v>
      </c>
      <c r="H12853" s="1" t="s">
        <v>419</v>
      </c>
      <c r="I12853" s="1" t="s">
        <v>27</v>
      </c>
      <c r="J12853" s="1" t="s">
        <v>81</v>
      </c>
      <c r="K12853">
        <v>0</v>
      </c>
      <c r="L12853">
        <v>18</v>
      </c>
      <c r="M12853">
        <v>218366676</v>
      </c>
      <c r="N12853" s="1" t="s">
        <v>1116</v>
      </c>
      <c r="O12853" s="1" t="s">
        <v>721</v>
      </c>
      <c r="P12853">
        <v>53011040301</v>
      </c>
      <c r="Q12853">
        <v>4</v>
      </c>
      <c r="R12853" s="1" t="s">
        <v>18921</v>
      </c>
    </row>
    <row r="12854" spans="1:18">
      <c r="A12854" s="1" t="s">
        <v>13730</v>
      </c>
      <c r="B12854" s="1" t="s">
        <v>31</v>
      </c>
      <c r="C12854" s="1" t="s">
        <v>2278</v>
      </c>
      <c r="D12854" s="1" t="s">
        <v>18</v>
      </c>
      <c r="E12854">
        <v>98042</v>
      </c>
      <c r="F12854">
        <v>2023</v>
      </c>
      <c r="G12854" s="1" t="s">
        <v>18945</v>
      </c>
      <c r="H12854" s="1" t="s">
        <v>1316</v>
      </c>
      <c r="I12854" s="1" t="s">
        <v>27</v>
      </c>
      <c r="J12854" s="1" t="s">
        <v>81</v>
      </c>
      <c r="K12854">
        <v>0</v>
      </c>
      <c r="L12854">
        <v>47</v>
      </c>
      <c r="M12854">
        <v>285333534</v>
      </c>
      <c r="N12854" s="1" t="s">
        <v>121</v>
      </c>
      <c r="O12854" s="1" t="s">
        <v>54</v>
      </c>
      <c r="P12854">
        <v>53033031709</v>
      </c>
      <c r="Q12854">
        <v>3</v>
      </c>
      <c r="R12854" s="1" t="s">
        <v>18921</v>
      </c>
    </row>
    <row r="12855" spans="1:18">
      <c r="A12855" s="1" t="s">
        <v>13731</v>
      </c>
      <c r="B12855" s="1" t="s">
        <v>37</v>
      </c>
      <c r="C12855" s="1" t="s">
        <v>84</v>
      </c>
      <c r="D12855" s="1" t="s">
        <v>18</v>
      </c>
      <c r="E12855">
        <v>98110</v>
      </c>
      <c r="F12855">
        <v>2026</v>
      </c>
      <c r="G12855" s="1" t="s">
        <v>18931</v>
      </c>
      <c r="H12855" s="1" t="s">
        <v>3711</v>
      </c>
      <c r="I12855" s="1" t="s">
        <v>27</v>
      </c>
      <c r="J12855" s="1" t="s">
        <v>81</v>
      </c>
      <c r="K12855">
        <v>0</v>
      </c>
      <c r="L12855">
        <v>23</v>
      </c>
      <c r="M12855">
        <v>288276684</v>
      </c>
      <c r="N12855" s="1" t="s">
        <v>85</v>
      </c>
      <c r="O12855" s="1" t="s">
        <v>23</v>
      </c>
      <c r="P12855">
        <v>53035091001</v>
      </c>
      <c r="Q12855">
        <v>0</v>
      </c>
      <c r="R12855" s="1" t="s">
        <v>18921</v>
      </c>
    </row>
    <row r="12856" spans="1:18">
      <c r="A12856" s="1" t="s">
        <v>13732</v>
      </c>
      <c r="B12856" s="1" t="s">
        <v>31</v>
      </c>
      <c r="C12856" s="1" t="s">
        <v>288</v>
      </c>
      <c r="D12856" s="1" t="s">
        <v>18</v>
      </c>
      <c r="E12856">
        <v>98027</v>
      </c>
      <c r="F12856">
        <v>2025</v>
      </c>
      <c r="G12856" s="1" t="s">
        <v>18924</v>
      </c>
      <c r="H12856" s="1" t="s">
        <v>748</v>
      </c>
      <c r="I12856" s="1" t="s">
        <v>27</v>
      </c>
      <c r="J12856" s="1" t="s">
        <v>81</v>
      </c>
      <c r="K12856">
        <v>0</v>
      </c>
      <c r="L12856">
        <v>41</v>
      </c>
      <c r="M12856">
        <v>285939629</v>
      </c>
      <c r="N12856" s="1" t="s">
        <v>687</v>
      </c>
      <c r="O12856" s="1" t="s">
        <v>54</v>
      </c>
      <c r="P12856">
        <v>53033025006</v>
      </c>
      <c r="Q12856">
        <v>1</v>
      </c>
      <c r="R12856" s="1" t="s">
        <v>18921</v>
      </c>
    </row>
    <row r="12857" spans="1:18">
      <c r="A12857" s="1" t="s">
        <v>13733</v>
      </c>
      <c r="B12857" s="1" t="s">
        <v>31</v>
      </c>
      <c r="C12857" s="1" t="s">
        <v>32</v>
      </c>
      <c r="D12857" s="1" t="s">
        <v>18</v>
      </c>
      <c r="E12857">
        <v>98105</v>
      </c>
      <c r="F12857">
        <v>2026</v>
      </c>
      <c r="G12857" s="1" t="s">
        <v>18944</v>
      </c>
      <c r="H12857" s="1" t="s">
        <v>767</v>
      </c>
      <c r="I12857" s="1" t="s">
        <v>20</v>
      </c>
      <c r="J12857" s="1" t="s">
        <v>21</v>
      </c>
      <c r="K12857">
        <v>50</v>
      </c>
      <c r="L12857">
        <v>46</v>
      </c>
      <c r="M12857">
        <v>292462530</v>
      </c>
      <c r="N12857" s="1" t="s">
        <v>778</v>
      </c>
      <c r="O12857" s="1" t="s">
        <v>35</v>
      </c>
      <c r="P12857">
        <v>53033004202</v>
      </c>
      <c r="Q12857">
        <v>0</v>
      </c>
      <c r="R12857" s="1" t="s">
        <v>18919</v>
      </c>
    </row>
    <row r="12858" spans="1:18">
      <c r="A12858" s="1" t="s">
        <v>13734</v>
      </c>
      <c r="B12858" s="1" t="s">
        <v>78</v>
      </c>
      <c r="C12858" s="1" t="s">
        <v>114</v>
      </c>
      <c r="D12858" s="1" t="s">
        <v>18</v>
      </c>
      <c r="E12858">
        <v>98501</v>
      </c>
      <c r="F12858">
        <v>2025</v>
      </c>
      <c r="G12858" s="1" t="s">
        <v>18929</v>
      </c>
      <c r="H12858" s="1" t="s">
        <v>723</v>
      </c>
      <c r="I12858" s="1" t="s">
        <v>27</v>
      </c>
      <c r="J12858" s="1" t="s">
        <v>81</v>
      </c>
      <c r="K12858">
        <v>0</v>
      </c>
      <c r="L12858">
        <v>22</v>
      </c>
      <c r="M12858">
        <v>279244451</v>
      </c>
      <c r="N12858" s="1" t="s">
        <v>199</v>
      </c>
      <c r="O12858" s="1" t="s">
        <v>23</v>
      </c>
      <c r="P12858">
        <v>53067010700</v>
      </c>
      <c r="Q12858">
        <v>1</v>
      </c>
      <c r="R12858" s="1" t="s">
        <v>18921</v>
      </c>
    </row>
    <row r="12859" spans="1:18">
      <c r="A12859" s="1" t="s">
        <v>13735</v>
      </c>
      <c r="B12859" s="1" t="s">
        <v>37</v>
      </c>
      <c r="C12859" s="1" t="s">
        <v>84</v>
      </c>
      <c r="D12859" s="1" t="s">
        <v>18</v>
      </c>
      <c r="E12859">
        <v>98110</v>
      </c>
      <c r="F12859">
        <v>2022</v>
      </c>
      <c r="G12859" s="1" t="s">
        <v>18931</v>
      </c>
      <c r="H12859" s="1" t="s">
        <v>249</v>
      </c>
      <c r="I12859" s="1" t="s">
        <v>20</v>
      </c>
      <c r="J12859" s="1" t="s">
        <v>21</v>
      </c>
      <c r="K12859">
        <v>35</v>
      </c>
      <c r="L12859">
        <v>23</v>
      </c>
      <c r="M12859">
        <v>208884441</v>
      </c>
      <c r="N12859" s="1" t="s">
        <v>85</v>
      </c>
      <c r="O12859" s="1" t="s">
        <v>23</v>
      </c>
      <c r="P12859">
        <v>53035091002</v>
      </c>
      <c r="Q12859">
        <v>4</v>
      </c>
      <c r="R12859" s="1" t="s">
        <v>18919</v>
      </c>
    </row>
    <row r="12860" spans="1:18">
      <c r="A12860" s="1" t="s">
        <v>13736</v>
      </c>
      <c r="B12860" s="1" t="s">
        <v>31</v>
      </c>
      <c r="C12860" s="1" t="s">
        <v>715</v>
      </c>
      <c r="D12860" s="1" t="s">
        <v>18</v>
      </c>
      <c r="E12860">
        <v>98092</v>
      </c>
      <c r="F12860">
        <v>2024</v>
      </c>
      <c r="G12860" s="1" t="s">
        <v>18922</v>
      </c>
      <c r="H12860" s="1" t="s">
        <v>1087</v>
      </c>
      <c r="I12860" s="1" t="s">
        <v>27</v>
      </c>
      <c r="J12860" s="1" t="s">
        <v>81</v>
      </c>
      <c r="K12860">
        <v>0</v>
      </c>
      <c r="L12860">
        <v>47</v>
      </c>
      <c r="M12860">
        <v>272414964</v>
      </c>
      <c r="N12860" s="1" t="s">
        <v>716</v>
      </c>
      <c r="O12860" s="1" t="s">
        <v>54</v>
      </c>
      <c r="P12860">
        <v>53033031207</v>
      </c>
      <c r="Q12860">
        <v>2</v>
      </c>
      <c r="R12860" s="1" t="s">
        <v>18921</v>
      </c>
    </row>
    <row r="12861" spans="1:18">
      <c r="A12861" s="1" t="s">
        <v>13737</v>
      </c>
      <c r="B12861" s="1" t="s">
        <v>718</v>
      </c>
      <c r="C12861" s="1" t="s">
        <v>1354</v>
      </c>
      <c r="D12861" s="1" t="s">
        <v>18</v>
      </c>
      <c r="E12861">
        <v>98629</v>
      </c>
      <c r="F12861">
        <v>2022</v>
      </c>
      <c r="G12861" s="1" t="s">
        <v>17901</v>
      </c>
      <c r="H12861" s="1" t="s">
        <v>419</v>
      </c>
      <c r="I12861" s="1" t="s">
        <v>27</v>
      </c>
      <c r="J12861" s="1" t="s">
        <v>81</v>
      </c>
      <c r="K12861">
        <v>0</v>
      </c>
      <c r="L12861">
        <v>20</v>
      </c>
      <c r="M12861">
        <v>228316000</v>
      </c>
      <c r="N12861" s="1" t="s">
        <v>1355</v>
      </c>
      <c r="O12861" s="1" t="s">
        <v>721</v>
      </c>
      <c r="P12861">
        <v>53011040202</v>
      </c>
      <c r="Q12861">
        <v>4</v>
      </c>
      <c r="R12861" s="1" t="s">
        <v>18921</v>
      </c>
    </row>
    <row r="12862" spans="1:18">
      <c r="A12862" s="1" t="s">
        <v>13738</v>
      </c>
      <c r="B12862" s="1" t="s">
        <v>37</v>
      </c>
      <c r="C12862" s="1" t="s">
        <v>45</v>
      </c>
      <c r="D12862" s="1" t="s">
        <v>18</v>
      </c>
      <c r="E12862">
        <v>98367</v>
      </c>
      <c r="F12862">
        <v>2025</v>
      </c>
      <c r="G12862" s="1" t="s">
        <v>18931</v>
      </c>
      <c r="H12862" s="1" t="s">
        <v>1349</v>
      </c>
      <c r="I12862" s="1" t="s">
        <v>27</v>
      </c>
      <c r="J12862" s="1" t="s">
        <v>81</v>
      </c>
      <c r="K12862">
        <v>0</v>
      </c>
      <c r="L12862">
        <v>26</v>
      </c>
      <c r="M12862">
        <v>291327193</v>
      </c>
      <c r="N12862" s="1" t="s">
        <v>60</v>
      </c>
      <c r="O12862" s="1" t="s">
        <v>23</v>
      </c>
      <c r="P12862">
        <v>53035092801</v>
      </c>
      <c r="Q12862">
        <v>1</v>
      </c>
      <c r="R12862" s="1" t="s">
        <v>18921</v>
      </c>
    </row>
    <row r="12863" spans="1:18">
      <c r="A12863" s="1" t="s">
        <v>13739</v>
      </c>
      <c r="B12863" s="1" t="s">
        <v>31</v>
      </c>
      <c r="C12863" s="1" t="s">
        <v>32</v>
      </c>
      <c r="D12863" s="1" t="s">
        <v>18</v>
      </c>
      <c r="E12863">
        <v>98119</v>
      </c>
      <c r="F12863">
        <v>2026</v>
      </c>
      <c r="G12863" s="1" t="s">
        <v>18945</v>
      </c>
      <c r="H12863" s="1" t="s">
        <v>7129</v>
      </c>
      <c r="I12863" s="1" t="s">
        <v>27</v>
      </c>
      <c r="J12863" s="1" t="s">
        <v>81</v>
      </c>
      <c r="K12863">
        <v>0</v>
      </c>
      <c r="L12863">
        <v>36</v>
      </c>
      <c r="M12863">
        <v>290699706</v>
      </c>
      <c r="N12863" s="1" t="s">
        <v>296</v>
      </c>
      <c r="O12863" s="1" t="s">
        <v>35</v>
      </c>
      <c r="P12863">
        <v>53033005902</v>
      </c>
      <c r="Q12863">
        <v>0</v>
      </c>
      <c r="R12863" s="1" t="s">
        <v>18921</v>
      </c>
    </row>
    <row r="12864" spans="1:18">
      <c r="A12864" s="1" t="s">
        <v>13740</v>
      </c>
      <c r="B12864" s="1" t="s">
        <v>31</v>
      </c>
      <c r="C12864" s="1" t="s">
        <v>32</v>
      </c>
      <c r="D12864" s="1" t="s">
        <v>18</v>
      </c>
      <c r="E12864">
        <v>98199</v>
      </c>
      <c r="F12864">
        <v>2022</v>
      </c>
      <c r="G12864" s="1" t="s">
        <v>18936</v>
      </c>
      <c r="H12864" s="1" t="s">
        <v>1377</v>
      </c>
      <c r="I12864" s="1" t="s">
        <v>20</v>
      </c>
      <c r="J12864" s="1" t="s">
        <v>67</v>
      </c>
      <c r="K12864">
        <v>16</v>
      </c>
      <c r="L12864">
        <v>36</v>
      </c>
      <c r="M12864">
        <v>218308625</v>
      </c>
      <c r="N12864" s="1" t="s">
        <v>317</v>
      </c>
      <c r="O12864" s="1" t="s">
        <v>35</v>
      </c>
      <c r="P12864">
        <v>53033005700</v>
      </c>
      <c r="Q12864">
        <v>4</v>
      </c>
      <c r="R12864" s="1" t="s">
        <v>18919</v>
      </c>
    </row>
    <row r="12865" spans="1:18">
      <c r="A12865" s="1" t="s">
        <v>13741</v>
      </c>
      <c r="B12865" s="1" t="s">
        <v>17</v>
      </c>
      <c r="C12865" s="1" t="s">
        <v>111</v>
      </c>
      <c r="D12865" s="1" t="s">
        <v>18</v>
      </c>
      <c r="E12865">
        <v>98021</v>
      </c>
      <c r="F12865">
        <v>2025</v>
      </c>
      <c r="G12865" s="1" t="s">
        <v>18947</v>
      </c>
      <c r="H12865" s="1" t="s">
        <v>849</v>
      </c>
      <c r="I12865" s="1" t="s">
        <v>27</v>
      </c>
      <c r="J12865" s="1" t="s">
        <v>81</v>
      </c>
      <c r="K12865">
        <v>0</v>
      </c>
      <c r="L12865">
        <v>1</v>
      </c>
      <c r="M12865">
        <v>286365908</v>
      </c>
      <c r="N12865" s="1" t="s">
        <v>197</v>
      </c>
      <c r="O12865" s="1" t="s">
        <v>23</v>
      </c>
      <c r="P12865">
        <v>53061051926</v>
      </c>
      <c r="Q12865">
        <v>1</v>
      </c>
      <c r="R12865" s="1" t="s">
        <v>18921</v>
      </c>
    </row>
    <row r="12866" spans="1:18">
      <c r="A12866" s="1" t="s">
        <v>13742</v>
      </c>
      <c r="B12866" s="1" t="s">
        <v>718</v>
      </c>
      <c r="C12866" s="1" t="s">
        <v>808</v>
      </c>
      <c r="D12866" s="1" t="s">
        <v>18</v>
      </c>
      <c r="E12866">
        <v>98607</v>
      </c>
      <c r="F12866">
        <v>2025</v>
      </c>
      <c r="G12866" s="1" t="s">
        <v>18924</v>
      </c>
      <c r="H12866" s="1" t="s">
        <v>1298</v>
      </c>
      <c r="I12866" s="1" t="s">
        <v>27</v>
      </c>
      <c r="J12866" s="1" t="s">
        <v>81</v>
      </c>
      <c r="K12866">
        <v>0</v>
      </c>
      <c r="L12866">
        <v>18</v>
      </c>
      <c r="M12866">
        <v>277989379</v>
      </c>
      <c r="N12866" s="1" t="s">
        <v>809</v>
      </c>
      <c r="O12866" s="1" t="s">
        <v>721</v>
      </c>
      <c r="P12866">
        <v>53011040605</v>
      </c>
      <c r="Q12866">
        <v>1</v>
      </c>
      <c r="R12866" s="1" t="s">
        <v>18921</v>
      </c>
    </row>
    <row r="12867" spans="1:18">
      <c r="A12867" s="1" t="s">
        <v>13743</v>
      </c>
      <c r="B12867" s="1" t="s">
        <v>31</v>
      </c>
      <c r="C12867" s="1" t="s">
        <v>32</v>
      </c>
      <c r="D12867" s="1" t="s">
        <v>18</v>
      </c>
      <c r="E12867">
        <v>98112</v>
      </c>
      <c r="F12867">
        <v>2017</v>
      </c>
      <c r="G12867" s="1" t="s">
        <v>18922</v>
      </c>
      <c r="H12867" s="1" t="s">
        <v>496</v>
      </c>
      <c r="I12867" s="1" t="s">
        <v>20</v>
      </c>
      <c r="J12867" s="1" t="s">
        <v>67</v>
      </c>
      <c r="K12867">
        <v>16</v>
      </c>
      <c r="L12867">
        <v>43</v>
      </c>
      <c r="M12867">
        <v>255618989</v>
      </c>
      <c r="N12867" s="1" t="s">
        <v>34</v>
      </c>
      <c r="O12867" s="1" t="s">
        <v>35</v>
      </c>
      <c r="P12867">
        <v>53033007600</v>
      </c>
      <c r="Q12867">
        <v>9</v>
      </c>
      <c r="R12867" s="1" t="s">
        <v>18919</v>
      </c>
    </row>
    <row r="12868" spans="1:18">
      <c r="A12868" s="1" t="s">
        <v>13744</v>
      </c>
      <c r="B12868" s="1" t="s">
        <v>31</v>
      </c>
      <c r="C12868" s="1" t="s">
        <v>32</v>
      </c>
      <c r="D12868" s="1" t="s">
        <v>18</v>
      </c>
      <c r="E12868">
        <v>98199</v>
      </c>
      <c r="F12868">
        <v>2025</v>
      </c>
      <c r="G12868" s="1" t="s">
        <v>18927</v>
      </c>
      <c r="H12868" s="1" t="s">
        <v>607</v>
      </c>
      <c r="I12868" s="1" t="s">
        <v>20</v>
      </c>
      <c r="J12868" s="1" t="s">
        <v>21</v>
      </c>
      <c r="K12868">
        <v>37</v>
      </c>
      <c r="L12868">
        <v>36</v>
      </c>
      <c r="M12868">
        <v>285211335</v>
      </c>
      <c r="N12868" s="1" t="s">
        <v>317</v>
      </c>
      <c r="O12868" s="1" t="s">
        <v>35</v>
      </c>
      <c r="P12868">
        <v>53033005700</v>
      </c>
      <c r="Q12868">
        <v>1</v>
      </c>
      <c r="R12868" s="1" t="s">
        <v>18919</v>
      </c>
    </row>
    <row r="12869" spans="1:18">
      <c r="A12869" s="1" t="s">
        <v>13745</v>
      </c>
      <c r="B12869" s="1" t="s">
        <v>31</v>
      </c>
      <c r="C12869" s="1" t="s">
        <v>217</v>
      </c>
      <c r="D12869" s="1" t="s">
        <v>18</v>
      </c>
      <c r="E12869">
        <v>98019</v>
      </c>
      <c r="F12869">
        <v>2025</v>
      </c>
      <c r="G12869" s="1" t="s">
        <v>18920</v>
      </c>
      <c r="H12869" s="1" t="s">
        <v>39</v>
      </c>
      <c r="I12869" s="1" t="s">
        <v>27</v>
      </c>
      <c r="J12869" s="1" t="s">
        <v>81</v>
      </c>
      <c r="K12869">
        <v>0</v>
      </c>
      <c r="L12869">
        <v>45</v>
      </c>
      <c r="M12869">
        <v>292341388</v>
      </c>
      <c r="N12869" s="1" t="s">
        <v>218</v>
      </c>
      <c r="O12869" s="1" t="s">
        <v>54</v>
      </c>
      <c r="P12869">
        <v>53033032401</v>
      </c>
      <c r="Q12869">
        <v>1</v>
      </c>
      <c r="R12869" s="1" t="s">
        <v>18921</v>
      </c>
    </row>
    <row r="12870" spans="1:18">
      <c r="A12870" s="1" t="s">
        <v>13746</v>
      </c>
      <c r="B12870" s="1" t="s">
        <v>17</v>
      </c>
      <c r="C12870" s="1" t="s">
        <v>581</v>
      </c>
      <c r="D12870" s="1" t="s">
        <v>18</v>
      </c>
      <c r="E12870">
        <v>98258</v>
      </c>
      <c r="F12870">
        <v>2021</v>
      </c>
      <c r="G12870" s="1" t="s">
        <v>18922</v>
      </c>
      <c r="H12870" s="1" t="s">
        <v>33</v>
      </c>
      <c r="I12870" s="1" t="s">
        <v>27</v>
      </c>
      <c r="J12870" s="1" t="s">
        <v>21</v>
      </c>
      <c r="K12870">
        <v>222</v>
      </c>
      <c r="L12870">
        <v>44</v>
      </c>
      <c r="M12870">
        <v>286629731</v>
      </c>
      <c r="N12870" s="1" t="s">
        <v>582</v>
      </c>
      <c r="O12870" s="1" t="s">
        <v>23</v>
      </c>
      <c r="P12870">
        <v>53061052706</v>
      </c>
      <c r="Q12870">
        <v>5</v>
      </c>
      <c r="R12870" s="1" t="s">
        <v>18921</v>
      </c>
    </row>
    <row r="12871" spans="1:18">
      <c r="A12871" s="1" t="s">
        <v>13747</v>
      </c>
      <c r="B12871" s="1" t="s">
        <v>718</v>
      </c>
      <c r="C12871" s="1" t="s">
        <v>719</v>
      </c>
      <c r="D12871" s="1" t="s">
        <v>18</v>
      </c>
      <c r="E12871">
        <v>98686</v>
      </c>
      <c r="F12871">
        <v>2019</v>
      </c>
      <c r="G12871" s="1" t="s">
        <v>18934</v>
      </c>
      <c r="H12871" s="1" t="s">
        <v>5041</v>
      </c>
      <c r="I12871" s="1" t="s">
        <v>20</v>
      </c>
      <c r="J12871" s="1" t="s">
        <v>67</v>
      </c>
      <c r="K12871">
        <v>28</v>
      </c>
      <c r="L12871">
        <v>17</v>
      </c>
      <c r="M12871">
        <v>123218938</v>
      </c>
      <c r="N12871" s="1" t="s">
        <v>977</v>
      </c>
      <c r="O12871" s="1" t="s">
        <v>721</v>
      </c>
      <c r="P12871">
        <v>53011040812</v>
      </c>
      <c r="Q12871">
        <v>7</v>
      </c>
      <c r="R12871" s="1" t="s">
        <v>18919</v>
      </c>
    </row>
    <row r="12872" spans="1:18">
      <c r="A12872" s="1" t="s">
        <v>13748</v>
      </c>
      <c r="B12872" s="1" t="s">
        <v>718</v>
      </c>
      <c r="C12872" s="1" t="s">
        <v>719</v>
      </c>
      <c r="D12872" s="1" t="s">
        <v>18</v>
      </c>
      <c r="E12872">
        <v>98662</v>
      </c>
      <c r="F12872">
        <v>2021</v>
      </c>
      <c r="G12872" s="1" t="s">
        <v>18922</v>
      </c>
      <c r="H12872" s="1" t="s">
        <v>2154</v>
      </c>
      <c r="I12872" s="1" t="s">
        <v>27</v>
      </c>
      <c r="J12872" s="1" t="s">
        <v>21</v>
      </c>
      <c r="K12872">
        <v>218</v>
      </c>
      <c r="L12872">
        <v>49</v>
      </c>
      <c r="M12872">
        <v>141957847</v>
      </c>
      <c r="N12872" s="1" t="s">
        <v>899</v>
      </c>
      <c r="O12872" s="1" t="s">
        <v>721</v>
      </c>
      <c r="P12872">
        <v>53011041203</v>
      </c>
      <c r="Q12872">
        <v>5</v>
      </c>
      <c r="R12872" s="1" t="s">
        <v>18921</v>
      </c>
    </row>
    <row r="12873" spans="1:18">
      <c r="A12873" s="1" t="s">
        <v>13749</v>
      </c>
      <c r="B12873" s="1" t="s">
        <v>718</v>
      </c>
      <c r="C12873" s="1" t="s">
        <v>1095</v>
      </c>
      <c r="D12873" s="1" t="s">
        <v>18</v>
      </c>
      <c r="E12873">
        <v>98671</v>
      </c>
      <c r="F12873">
        <v>2020</v>
      </c>
      <c r="G12873" s="1" t="s">
        <v>18931</v>
      </c>
      <c r="H12873" s="1" t="s">
        <v>153</v>
      </c>
      <c r="I12873" s="1" t="s">
        <v>20</v>
      </c>
      <c r="J12873" s="1" t="s">
        <v>67</v>
      </c>
      <c r="K12873">
        <v>22</v>
      </c>
      <c r="L12873">
        <v>18</v>
      </c>
      <c r="M12873">
        <v>195197642</v>
      </c>
      <c r="N12873" s="1" t="s">
        <v>1096</v>
      </c>
      <c r="O12873" s="1" t="s">
        <v>721</v>
      </c>
      <c r="P12873">
        <v>53011040510</v>
      </c>
      <c r="Q12873">
        <v>6</v>
      </c>
      <c r="R12873" s="1" t="s">
        <v>18919</v>
      </c>
    </row>
    <row r="12874" spans="1:18">
      <c r="A12874" s="1" t="s">
        <v>13750</v>
      </c>
      <c r="B12874" s="1" t="s">
        <v>31</v>
      </c>
      <c r="C12874" s="1" t="s">
        <v>144</v>
      </c>
      <c r="D12874" s="1" t="s">
        <v>18</v>
      </c>
      <c r="E12874">
        <v>98056</v>
      </c>
      <c r="F12874">
        <v>2021</v>
      </c>
      <c r="G12874" s="1" t="s">
        <v>17901</v>
      </c>
      <c r="H12874" s="1" t="s">
        <v>161</v>
      </c>
      <c r="I12874" s="1" t="s">
        <v>27</v>
      </c>
      <c r="J12874" s="1" t="s">
        <v>81</v>
      </c>
      <c r="K12874">
        <v>0</v>
      </c>
      <c r="L12874">
        <v>11</v>
      </c>
      <c r="M12874">
        <v>180681679</v>
      </c>
      <c r="N12874" s="1" t="s">
        <v>726</v>
      </c>
      <c r="O12874" s="1" t="s">
        <v>54</v>
      </c>
      <c r="P12874">
        <v>53033025202</v>
      </c>
      <c r="Q12874">
        <v>5</v>
      </c>
      <c r="R12874" s="1" t="s">
        <v>18921</v>
      </c>
    </row>
    <row r="12875" spans="1:18">
      <c r="A12875" s="1" t="s">
        <v>13751</v>
      </c>
      <c r="B12875" s="1" t="s">
        <v>31</v>
      </c>
      <c r="C12875" s="1" t="s">
        <v>32</v>
      </c>
      <c r="D12875" s="1" t="s">
        <v>18</v>
      </c>
      <c r="E12875">
        <v>98199</v>
      </c>
      <c r="F12875">
        <v>2022</v>
      </c>
      <c r="G12875" s="1" t="s">
        <v>18918</v>
      </c>
      <c r="H12875" s="1" t="s">
        <v>190</v>
      </c>
      <c r="I12875" s="1" t="s">
        <v>20</v>
      </c>
      <c r="J12875" s="1" t="s">
        <v>67</v>
      </c>
      <c r="K12875">
        <v>22</v>
      </c>
      <c r="L12875">
        <v>36</v>
      </c>
      <c r="M12875">
        <v>193860334</v>
      </c>
      <c r="N12875" s="1" t="s">
        <v>317</v>
      </c>
      <c r="O12875" s="1" t="s">
        <v>35</v>
      </c>
      <c r="P12875">
        <v>53033005600</v>
      </c>
      <c r="Q12875">
        <v>4</v>
      </c>
      <c r="R12875" s="1" t="s">
        <v>18919</v>
      </c>
    </row>
    <row r="12876" spans="1:18">
      <c r="A12876" s="1" t="s">
        <v>13752</v>
      </c>
      <c r="B12876" s="1" t="s">
        <v>31</v>
      </c>
      <c r="C12876" s="1" t="s">
        <v>259</v>
      </c>
      <c r="D12876" s="1" t="s">
        <v>18</v>
      </c>
      <c r="E12876">
        <v>98075</v>
      </c>
      <c r="F12876">
        <v>2021</v>
      </c>
      <c r="G12876" s="1" t="s">
        <v>18940</v>
      </c>
      <c r="H12876" s="1" t="s">
        <v>775</v>
      </c>
      <c r="I12876" s="1" t="s">
        <v>27</v>
      </c>
      <c r="J12876" s="1" t="s">
        <v>81</v>
      </c>
      <c r="K12876">
        <v>0</v>
      </c>
      <c r="L12876">
        <v>41</v>
      </c>
      <c r="M12876">
        <v>182787916</v>
      </c>
      <c r="N12876" s="1" t="s">
        <v>260</v>
      </c>
      <c r="O12876" s="1" t="s">
        <v>54</v>
      </c>
      <c r="P12876">
        <v>53033032213</v>
      </c>
      <c r="Q12876">
        <v>5</v>
      </c>
      <c r="R12876" s="1" t="s">
        <v>18921</v>
      </c>
    </row>
    <row r="12877" spans="1:18">
      <c r="A12877" s="1" t="s">
        <v>13753</v>
      </c>
      <c r="B12877" s="1" t="s">
        <v>31</v>
      </c>
      <c r="C12877" s="1" t="s">
        <v>32</v>
      </c>
      <c r="D12877" s="1" t="s">
        <v>18</v>
      </c>
      <c r="E12877">
        <v>98199</v>
      </c>
      <c r="F12877">
        <v>2022</v>
      </c>
      <c r="G12877" s="1" t="s">
        <v>18931</v>
      </c>
      <c r="H12877" s="1" t="s">
        <v>249</v>
      </c>
      <c r="I12877" s="1" t="s">
        <v>20</v>
      </c>
      <c r="J12877" s="1" t="s">
        <v>21</v>
      </c>
      <c r="K12877">
        <v>35</v>
      </c>
      <c r="L12877">
        <v>36</v>
      </c>
      <c r="M12877">
        <v>201999934</v>
      </c>
      <c r="N12877" s="1" t="s">
        <v>317</v>
      </c>
      <c r="O12877" s="1" t="s">
        <v>35</v>
      </c>
      <c r="P12877">
        <v>53033005803</v>
      </c>
      <c r="Q12877">
        <v>4</v>
      </c>
      <c r="R12877" s="1" t="s">
        <v>18919</v>
      </c>
    </row>
    <row r="12878" spans="1:18">
      <c r="A12878" s="1" t="s">
        <v>13754</v>
      </c>
      <c r="B12878" s="1" t="s">
        <v>31</v>
      </c>
      <c r="C12878" s="1" t="s">
        <v>87</v>
      </c>
      <c r="D12878" s="1" t="s">
        <v>18</v>
      </c>
      <c r="E12878">
        <v>98006</v>
      </c>
      <c r="F12878">
        <v>2022</v>
      </c>
      <c r="G12878" s="1" t="s">
        <v>18922</v>
      </c>
      <c r="H12878" s="1" t="s">
        <v>2154</v>
      </c>
      <c r="I12878" s="1" t="s">
        <v>27</v>
      </c>
      <c r="J12878" s="1" t="s">
        <v>81</v>
      </c>
      <c r="K12878">
        <v>0</v>
      </c>
      <c r="L12878">
        <v>41</v>
      </c>
      <c r="M12878">
        <v>190490100</v>
      </c>
      <c r="N12878" s="1" t="s">
        <v>872</v>
      </c>
      <c r="O12878" s="1" t="s">
        <v>54</v>
      </c>
      <c r="P12878">
        <v>53033023902</v>
      </c>
      <c r="Q12878">
        <v>4</v>
      </c>
      <c r="R12878" s="1" t="s">
        <v>18921</v>
      </c>
    </row>
    <row r="12879" spans="1:18">
      <c r="A12879" s="1" t="s">
        <v>13755</v>
      </c>
      <c r="B12879" s="1" t="s">
        <v>31</v>
      </c>
      <c r="C12879" s="1" t="s">
        <v>32</v>
      </c>
      <c r="D12879" s="1" t="s">
        <v>18</v>
      </c>
      <c r="E12879">
        <v>98116</v>
      </c>
      <c r="F12879">
        <v>2024</v>
      </c>
      <c r="G12879" s="1" t="s">
        <v>18918</v>
      </c>
      <c r="H12879" s="1" t="s">
        <v>882</v>
      </c>
      <c r="I12879" s="1" t="s">
        <v>27</v>
      </c>
      <c r="J12879" s="1" t="s">
        <v>81</v>
      </c>
      <c r="K12879">
        <v>0</v>
      </c>
      <c r="L12879">
        <v>34</v>
      </c>
      <c r="M12879">
        <v>275740132</v>
      </c>
      <c r="N12879" s="1" t="s">
        <v>1208</v>
      </c>
      <c r="O12879" s="1" t="s">
        <v>35</v>
      </c>
      <c r="P12879">
        <v>53033009801</v>
      </c>
      <c r="Q12879">
        <v>2</v>
      </c>
      <c r="R12879" s="1" t="s">
        <v>18921</v>
      </c>
    </row>
    <row r="12880" spans="1:18">
      <c r="A12880" s="1" t="s">
        <v>13756</v>
      </c>
      <c r="B12880" s="1" t="s">
        <v>31</v>
      </c>
      <c r="C12880" s="1" t="s">
        <v>32</v>
      </c>
      <c r="D12880" s="1" t="s">
        <v>18</v>
      </c>
      <c r="E12880">
        <v>98122</v>
      </c>
      <c r="F12880">
        <v>2023</v>
      </c>
      <c r="G12880" s="1" t="s">
        <v>18923</v>
      </c>
      <c r="H12880" s="1" t="s">
        <v>139</v>
      </c>
      <c r="I12880" s="1" t="s">
        <v>20</v>
      </c>
      <c r="J12880" s="1" t="s">
        <v>21</v>
      </c>
      <c r="K12880">
        <v>33</v>
      </c>
      <c r="L12880">
        <v>37</v>
      </c>
      <c r="M12880">
        <v>255341719</v>
      </c>
      <c r="N12880" s="1" t="s">
        <v>704</v>
      </c>
      <c r="O12880" s="1" t="s">
        <v>35</v>
      </c>
      <c r="P12880">
        <v>53033007700</v>
      </c>
      <c r="Q12880">
        <v>3</v>
      </c>
      <c r="R12880" s="1" t="s">
        <v>18919</v>
      </c>
    </row>
    <row r="12881" spans="1:18">
      <c r="A12881" s="1" t="s">
        <v>13757</v>
      </c>
      <c r="B12881" s="1" t="s">
        <v>31</v>
      </c>
      <c r="C12881" s="1" t="s">
        <v>120</v>
      </c>
      <c r="D12881" s="1" t="s">
        <v>18</v>
      </c>
      <c r="E12881">
        <v>98042</v>
      </c>
      <c r="F12881">
        <v>2023</v>
      </c>
      <c r="G12881" s="1" t="s">
        <v>18922</v>
      </c>
      <c r="H12881" s="1" t="s">
        <v>33</v>
      </c>
      <c r="I12881" s="1" t="s">
        <v>27</v>
      </c>
      <c r="J12881" s="1" t="s">
        <v>81</v>
      </c>
      <c r="K12881">
        <v>0</v>
      </c>
      <c r="L12881">
        <v>47</v>
      </c>
      <c r="M12881">
        <v>218899215</v>
      </c>
      <c r="N12881" s="1" t="s">
        <v>121</v>
      </c>
      <c r="O12881" s="1" t="s">
        <v>54</v>
      </c>
      <c r="P12881">
        <v>53033031707</v>
      </c>
      <c r="Q12881">
        <v>3</v>
      </c>
      <c r="R12881" s="1" t="s">
        <v>18921</v>
      </c>
    </row>
    <row r="12882" spans="1:18">
      <c r="A12882" s="1" t="s">
        <v>13758</v>
      </c>
      <c r="B12882" s="1" t="s">
        <v>31</v>
      </c>
      <c r="C12882" s="1" t="s">
        <v>32</v>
      </c>
      <c r="D12882" s="1" t="s">
        <v>18</v>
      </c>
      <c r="E12882">
        <v>98118</v>
      </c>
      <c r="F12882">
        <v>2026</v>
      </c>
      <c r="G12882" s="1" t="s">
        <v>18926</v>
      </c>
      <c r="H12882" s="1" t="s">
        <v>95</v>
      </c>
      <c r="I12882" s="1" t="s">
        <v>20</v>
      </c>
      <c r="J12882" s="1" t="s">
        <v>67</v>
      </c>
      <c r="K12882">
        <v>27</v>
      </c>
      <c r="L12882">
        <v>37</v>
      </c>
      <c r="M12882">
        <v>292581978</v>
      </c>
      <c r="N12882" s="1" t="s">
        <v>1258</v>
      </c>
      <c r="O12882" s="1" t="s">
        <v>35</v>
      </c>
      <c r="P12882">
        <v>53033011700</v>
      </c>
      <c r="Q12882">
        <v>0</v>
      </c>
      <c r="R12882" s="1" t="s">
        <v>18919</v>
      </c>
    </row>
    <row r="12883" spans="1:18">
      <c r="A12883" s="1" t="s">
        <v>13759</v>
      </c>
      <c r="B12883" s="1" t="s">
        <v>31</v>
      </c>
      <c r="C12883" s="1" t="s">
        <v>344</v>
      </c>
      <c r="D12883" s="1" t="s">
        <v>18</v>
      </c>
      <c r="E12883">
        <v>98038</v>
      </c>
      <c r="F12883">
        <v>2017</v>
      </c>
      <c r="G12883" s="1" t="s">
        <v>18924</v>
      </c>
      <c r="H12883" s="1" t="s">
        <v>176</v>
      </c>
      <c r="I12883" s="1" t="s">
        <v>20</v>
      </c>
      <c r="J12883" s="1" t="s">
        <v>21</v>
      </c>
      <c r="K12883">
        <v>53</v>
      </c>
      <c r="L12883">
        <v>5</v>
      </c>
      <c r="M12883">
        <v>209205482</v>
      </c>
      <c r="N12883" s="1" t="s">
        <v>345</v>
      </c>
      <c r="O12883" s="1" t="s">
        <v>54</v>
      </c>
      <c r="P12883">
        <v>53033032008</v>
      </c>
      <c r="Q12883">
        <v>9</v>
      </c>
      <c r="R12883" s="1" t="s">
        <v>18919</v>
      </c>
    </row>
    <row r="12884" spans="1:18">
      <c r="A12884" s="1" t="s">
        <v>13760</v>
      </c>
      <c r="B12884" s="1" t="s">
        <v>31</v>
      </c>
      <c r="C12884" s="1" t="s">
        <v>144</v>
      </c>
      <c r="D12884" s="1" t="s">
        <v>18</v>
      </c>
      <c r="E12884">
        <v>98055</v>
      </c>
      <c r="F12884">
        <v>2020</v>
      </c>
      <c r="G12884" s="1" t="s">
        <v>18925</v>
      </c>
      <c r="H12884" s="1" t="s">
        <v>76</v>
      </c>
      <c r="I12884" s="1" t="s">
        <v>27</v>
      </c>
      <c r="J12884" s="1" t="s">
        <v>21</v>
      </c>
      <c r="K12884">
        <v>215</v>
      </c>
      <c r="L12884">
        <v>11</v>
      </c>
      <c r="M12884">
        <v>269980315</v>
      </c>
      <c r="N12884" s="1" t="s">
        <v>784</v>
      </c>
      <c r="O12884" s="1" t="s">
        <v>54</v>
      </c>
      <c r="P12884">
        <v>53033025805</v>
      </c>
      <c r="Q12884">
        <v>6</v>
      </c>
      <c r="R12884" s="1" t="s">
        <v>18921</v>
      </c>
    </row>
    <row r="12885" spans="1:18">
      <c r="A12885" s="1" t="s">
        <v>13761</v>
      </c>
      <c r="B12885" s="1" t="s">
        <v>31</v>
      </c>
      <c r="C12885" s="1" t="s">
        <v>32</v>
      </c>
      <c r="D12885" s="1" t="s">
        <v>18</v>
      </c>
      <c r="E12885">
        <v>98102</v>
      </c>
      <c r="F12885">
        <v>2019</v>
      </c>
      <c r="G12885" s="1" t="s">
        <v>18934</v>
      </c>
      <c r="H12885" s="1" t="s">
        <v>322</v>
      </c>
      <c r="I12885" s="1" t="s">
        <v>20</v>
      </c>
      <c r="J12885" s="1" t="s">
        <v>67</v>
      </c>
      <c r="K12885">
        <v>29</v>
      </c>
      <c r="L12885">
        <v>43</v>
      </c>
      <c r="M12885">
        <v>289508187</v>
      </c>
      <c r="N12885" s="1" t="s">
        <v>837</v>
      </c>
      <c r="O12885" s="1" t="s">
        <v>35</v>
      </c>
      <c r="P12885">
        <v>53033007404</v>
      </c>
      <c r="Q12885">
        <v>7</v>
      </c>
      <c r="R12885" s="1" t="s">
        <v>18919</v>
      </c>
    </row>
    <row r="12886" spans="1:18">
      <c r="A12886" s="1" t="s">
        <v>13762</v>
      </c>
      <c r="B12886" s="1" t="s">
        <v>31</v>
      </c>
      <c r="C12886" s="1" t="s">
        <v>32</v>
      </c>
      <c r="D12886" s="1" t="s">
        <v>18</v>
      </c>
      <c r="E12886">
        <v>98112</v>
      </c>
      <c r="F12886">
        <v>2023</v>
      </c>
      <c r="G12886" s="1" t="s">
        <v>18918</v>
      </c>
      <c r="H12886" s="1" t="s">
        <v>80</v>
      </c>
      <c r="I12886" s="1" t="s">
        <v>27</v>
      </c>
      <c r="J12886" s="1" t="s">
        <v>81</v>
      </c>
      <c r="K12886">
        <v>0</v>
      </c>
      <c r="L12886">
        <v>43</v>
      </c>
      <c r="M12886">
        <v>239979792</v>
      </c>
      <c r="N12886" s="1" t="s">
        <v>34</v>
      </c>
      <c r="O12886" s="1" t="s">
        <v>35</v>
      </c>
      <c r="P12886">
        <v>53033006300</v>
      </c>
      <c r="Q12886">
        <v>3</v>
      </c>
      <c r="R12886" s="1" t="s">
        <v>18921</v>
      </c>
    </row>
    <row r="12887" spans="1:18">
      <c r="A12887" s="1" t="s">
        <v>13763</v>
      </c>
      <c r="B12887" s="1" t="s">
        <v>31</v>
      </c>
      <c r="C12887" s="1" t="s">
        <v>32</v>
      </c>
      <c r="D12887" s="1" t="s">
        <v>18</v>
      </c>
      <c r="E12887">
        <v>98119</v>
      </c>
      <c r="F12887">
        <v>2025</v>
      </c>
      <c r="G12887" s="1" t="s">
        <v>18931</v>
      </c>
      <c r="H12887" s="1" t="s">
        <v>249</v>
      </c>
      <c r="I12887" s="1" t="s">
        <v>20</v>
      </c>
      <c r="J12887" s="1" t="s">
        <v>21</v>
      </c>
      <c r="K12887">
        <v>32</v>
      </c>
      <c r="L12887">
        <v>36</v>
      </c>
      <c r="M12887">
        <v>287360552</v>
      </c>
      <c r="N12887" s="1" t="s">
        <v>296</v>
      </c>
      <c r="O12887" s="1" t="s">
        <v>35</v>
      </c>
      <c r="P12887">
        <v>53033005902</v>
      </c>
      <c r="Q12887">
        <v>1</v>
      </c>
      <c r="R12887" s="1" t="s">
        <v>18919</v>
      </c>
    </row>
    <row r="12888" spans="1:18">
      <c r="A12888" s="1" t="s">
        <v>13764</v>
      </c>
      <c r="B12888" s="1" t="s">
        <v>31</v>
      </c>
      <c r="C12888" s="1" t="s">
        <v>715</v>
      </c>
      <c r="D12888" s="1" t="s">
        <v>18</v>
      </c>
      <c r="E12888">
        <v>98092</v>
      </c>
      <c r="F12888">
        <v>2014</v>
      </c>
      <c r="G12888" s="1" t="s">
        <v>18924</v>
      </c>
      <c r="H12888" s="1" t="s">
        <v>176</v>
      </c>
      <c r="I12888" s="1" t="s">
        <v>20</v>
      </c>
      <c r="J12888" s="1" t="s">
        <v>21</v>
      </c>
      <c r="K12888">
        <v>38</v>
      </c>
      <c r="L12888">
        <v>47</v>
      </c>
      <c r="M12888">
        <v>277573439</v>
      </c>
      <c r="N12888" s="1" t="s">
        <v>716</v>
      </c>
      <c r="O12888" s="1" t="s">
        <v>54</v>
      </c>
      <c r="P12888">
        <v>53033031208</v>
      </c>
      <c r="Q12888">
        <v>12</v>
      </c>
      <c r="R12888" s="1" t="s">
        <v>18919</v>
      </c>
    </row>
    <row r="12889" spans="1:18">
      <c r="A12889" s="1" t="s">
        <v>13765</v>
      </c>
      <c r="B12889" s="1" t="s">
        <v>875</v>
      </c>
      <c r="C12889" s="1" t="s">
        <v>1181</v>
      </c>
      <c r="D12889" s="1" t="s">
        <v>18</v>
      </c>
      <c r="E12889">
        <v>98674</v>
      </c>
      <c r="F12889">
        <v>2015</v>
      </c>
      <c r="G12889" s="1" t="s">
        <v>18920</v>
      </c>
      <c r="H12889" s="1" t="s">
        <v>52</v>
      </c>
      <c r="I12889" s="1" t="s">
        <v>27</v>
      </c>
      <c r="J12889" s="1" t="s">
        <v>21</v>
      </c>
      <c r="K12889">
        <v>208</v>
      </c>
      <c r="L12889">
        <v>20</v>
      </c>
      <c r="M12889">
        <v>202161347</v>
      </c>
      <c r="N12889" s="1" t="s">
        <v>1182</v>
      </c>
      <c r="O12889" s="1" t="s">
        <v>878</v>
      </c>
      <c r="P12889">
        <v>53015001503</v>
      </c>
      <c r="Q12889">
        <v>11</v>
      </c>
      <c r="R12889" s="1" t="s">
        <v>18921</v>
      </c>
    </row>
    <row r="12890" spans="1:18">
      <c r="A12890" s="1" t="s">
        <v>13766</v>
      </c>
      <c r="B12890" s="1" t="s">
        <v>718</v>
      </c>
      <c r="C12890" s="1" t="s">
        <v>1115</v>
      </c>
      <c r="D12890" s="1" t="s">
        <v>18</v>
      </c>
      <c r="E12890">
        <v>98642</v>
      </c>
      <c r="F12890">
        <v>2023</v>
      </c>
      <c r="G12890" s="1" t="s">
        <v>18945</v>
      </c>
      <c r="H12890" s="1" t="s">
        <v>853</v>
      </c>
      <c r="I12890" s="1" t="s">
        <v>27</v>
      </c>
      <c r="J12890" s="1" t="s">
        <v>81</v>
      </c>
      <c r="K12890">
        <v>0</v>
      </c>
      <c r="L12890">
        <v>18</v>
      </c>
      <c r="M12890">
        <v>252430734</v>
      </c>
      <c r="N12890" s="1" t="s">
        <v>1116</v>
      </c>
      <c r="O12890" s="1" t="s">
        <v>721</v>
      </c>
      <c r="P12890">
        <v>53011040303</v>
      </c>
      <c r="Q12890">
        <v>3</v>
      </c>
      <c r="R12890" s="1" t="s">
        <v>18921</v>
      </c>
    </row>
    <row r="12891" spans="1:18">
      <c r="A12891" s="1" t="s">
        <v>13767</v>
      </c>
      <c r="B12891" s="1" t="s">
        <v>718</v>
      </c>
      <c r="C12891" s="1" t="s">
        <v>1115</v>
      </c>
      <c r="D12891" s="1" t="s">
        <v>18</v>
      </c>
      <c r="E12891">
        <v>98642</v>
      </c>
      <c r="F12891">
        <v>2025</v>
      </c>
      <c r="G12891" s="1" t="s">
        <v>18922</v>
      </c>
      <c r="H12891" s="1" t="s">
        <v>1463</v>
      </c>
      <c r="I12891" s="1" t="s">
        <v>27</v>
      </c>
      <c r="J12891" s="1" t="s">
        <v>81</v>
      </c>
      <c r="K12891">
        <v>0</v>
      </c>
      <c r="L12891">
        <v>18</v>
      </c>
      <c r="M12891">
        <v>292868971</v>
      </c>
      <c r="N12891" s="1" t="s">
        <v>1116</v>
      </c>
      <c r="O12891" s="1" t="s">
        <v>721</v>
      </c>
      <c r="P12891">
        <v>53011040403</v>
      </c>
      <c r="Q12891">
        <v>1</v>
      </c>
      <c r="R12891" s="1" t="s">
        <v>18921</v>
      </c>
    </row>
    <row r="12892" spans="1:18">
      <c r="A12892" s="1" t="s">
        <v>13768</v>
      </c>
      <c r="B12892" s="1" t="s">
        <v>718</v>
      </c>
      <c r="C12892" s="1" t="s">
        <v>6145</v>
      </c>
      <c r="D12892" s="1" t="s">
        <v>18</v>
      </c>
      <c r="E12892">
        <v>98675</v>
      </c>
      <c r="F12892">
        <v>2011</v>
      </c>
      <c r="G12892" s="1" t="s">
        <v>18957</v>
      </c>
      <c r="H12892" s="1" t="s">
        <v>4848</v>
      </c>
      <c r="I12892" s="1" t="s">
        <v>27</v>
      </c>
      <c r="J12892" s="1" t="s">
        <v>21</v>
      </c>
      <c r="K12892">
        <v>100</v>
      </c>
      <c r="L12892">
        <v>18</v>
      </c>
      <c r="M12892">
        <v>477078717</v>
      </c>
      <c r="N12892" s="1" t="s">
        <v>6146</v>
      </c>
      <c r="O12892" s="1" t="s">
        <v>721</v>
      </c>
      <c r="P12892">
        <v>53011040102</v>
      </c>
      <c r="Q12892">
        <v>15</v>
      </c>
      <c r="R12892" s="1" t="s">
        <v>18921</v>
      </c>
    </row>
    <row r="12893" spans="1:18">
      <c r="A12893" s="1" t="s">
        <v>13769</v>
      </c>
      <c r="B12893" s="1" t="s">
        <v>31</v>
      </c>
      <c r="C12893" s="1" t="s">
        <v>752</v>
      </c>
      <c r="D12893" s="1" t="s">
        <v>18</v>
      </c>
      <c r="E12893">
        <v>98023</v>
      </c>
      <c r="F12893">
        <v>2024</v>
      </c>
      <c r="G12893" s="1" t="s">
        <v>18937</v>
      </c>
      <c r="H12893" s="1" t="s">
        <v>386</v>
      </c>
      <c r="I12893" s="1" t="s">
        <v>27</v>
      </c>
      <c r="J12893" s="1" t="s">
        <v>81</v>
      </c>
      <c r="K12893">
        <v>0</v>
      </c>
      <c r="L12893">
        <v>30</v>
      </c>
      <c r="M12893">
        <v>272854151</v>
      </c>
      <c r="N12893" s="1" t="s">
        <v>753</v>
      </c>
      <c r="O12893" s="1" t="s">
        <v>54</v>
      </c>
      <c r="P12893">
        <v>53033030306</v>
      </c>
      <c r="Q12893">
        <v>2</v>
      </c>
      <c r="R12893" s="1" t="s">
        <v>18921</v>
      </c>
    </row>
    <row r="12894" spans="1:18">
      <c r="A12894" s="1" t="s">
        <v>13770</v>
      </c>
      <c r="B12894" s="1" t="s">
        <v>37</v>
      </c>
      <c r="C12894" s="1" t="s">
        <v>38</v>
      </c>
      <c r="D12894" s="1" t="s">
        <v>18</v>
      </c>
      <c r="E12894">
        <v>98310</v>
      </c>
      <c r="F12894">
        <v>2025</v>
      </c>
      <c r="G12894" s="1" t="s">
        <v>17901</v>
      </c>
      <c r="H12894" s="1" t="s">
        <v>419</v>
      </c>
      <c r="I12894" s="1" t="s">
        <v>27</v>
      </c>
      <c r="J12894" s="1" t="s">
        <v>81</v>
      </c>
      <c r="K12894">
        <v>0</v>
      </c>
      <c r="L12894">
        <v>23</v>
      </c>
      <c r="M12894">
        <v>287381734</v>
      </c>
      <c r="N12894" s="1" t="s">
        <v>40</v>
      </c>
      <c r="O12894" s="1" t="s">
        <v>23</v>
      </c>
      <c r="P12894">
        <v>53035091800</v>
      </c>
      <c r="Q12894">
        <v>1</v>
      </c>
      <c r="R12894" s="1" t="s">
        <v>18921</v>
      </c>
    </row>
    <row r="12895" spans="1:18">
      <c r="A12895" s="1" t="s">
        <v>13771</v>
      </c>
      <c r="B12895" s="1" t="s">
        <v>78</v>
      </c>
      <c r="C12895" s="1" t="s">
        <v>114</v>
      </c>
      <c r="D12895" s="1" t="s">
        <v>18</v>
      </c>
      <c r="E12895">
        <v>98502</v>
      </c>
      <c r="F12895">
        <v>2014</v>
      </c>
      <c r="G12895" s="1" t="s">
        <v>18924</v>
      </c>
      <c r="H12895" s="1" t="s">
        <v>176</v>
      </c>
      <c r="I12895" s="1" t="s">
        <v>20</v>
      </c>
      <c r="J12895" s="1" t="s">
        <v>21</v>
      </c>
      <c r="K12895">
        <v>38</v>
      </c>
      <c r="L12895">
        <v>22</v>
      </c>
      <c r="M12895">
        <v>259893014</v>
      </c>
      <c r="N12895" s="1" t="s">
        <v>140</v>
      </c>
      <c r="O12895" s="1" t="s">
        <v>23</v>
      </c>
      <c r="P12895">
        <v>53067010600</v>
      </c>
      <c r="Q12895">
        <v>12</v>
      </c>
      <c r="R12895" s="1" t="s">
        <v>18919</v>
      </c>
    </row>
    <row r="12896" spans="1:18">
      <c r="A12896" s="1" t="s">
        <v>13772</v>
      </c>
      <c r="B12896" s="1" t="s">
        <v>31</v>
      </c>
      <c r="C12896" s="1" t="s">
        <v>32</v>
      </c>
      <c r="D12896" s="1" t="s">
        <v>18</v>
      </c>
      <c r="E12896">
        <v>98117</v>
      </c>
      <c r="F12896">
        <v>2018</v>
      </c>
      <c r="G12896" s="1" t="s">
        <v>18935</v>
      </c>
      <c r="H12896" s="1" t="s">
        <v>897</v>
      </c>
      <c r="I12896" s="1" t="s">
        <v>20</v>
      </c>
      <c r="J12896" s="1" t="s">
        <v>67</v>
      </c>
      <c r="K12896">
        <v>12</v>
      </c>
      <c r="L12896">
        <v>36</v>
      </c>
      <c r="M12896">
        <v>255431879</v>
      </c>
      <c r="N12896" s="1" t="s">
        <v>252</v>
      </c>
      <c r="O12896" s="1" t="s">
        <v>35</v>
      </c>
      <c r="P12896">
        <v>53033003100</v>
      </c>
      <c r="Q12896">
        <v>8</v>
      </c>
      <c r="R12896" s="1" t="s">
        <v>18919</v>
      </c>
    </row>
    <row r="12897" spans="1:18">
      <c r="A12897" s="1" t="s">
        <v>13773</v>
      </c>
      <c r="B12897" s="1" t="s">
        <v>31</v>
      </c>
      <c r="C12897" s="1" t="s">
        <v>32</v>
      </c>
      <c r="D12897" s="1" t="s">
        <v>18</v>
      </c>
      <c r="E12897">
        <v>98107</v>
      </c>
      <c r="F12897">
        <v>2021</v>
      </c>
      <c r="G12897" s="1" t="s">
        <v>18923</v>
      </c>
      <c r="H12897" s="1" t="s">
        <v>139</v>
      </c>
      <c r="I12897" s="1" t="s">
        <v>27</v>
      </c>
      <c r="J12897" s="1" t="s">
        <v>81</v>
      </c>
      <c r="K12897">
        <v>0</v>
      </c>
      <c r="L12897">
        <v>36</v>
      </c>
      <c r="M12897">
        <v>168452203</v>
      </c>
      <c r="N12897" s="1" t="s">
        <v>821</v>
      </c>
      <c r="O12897" s="1" t="s">
        <v>35</v>
      </c>
      <c r="P12897">
        <v>53033003400</v>
      </c>
      <c r="Q12897">
        <v>5</v>
      </c>
      <c r="R12897" s="1" t="s">
        <v>18921</v>
      </c>
    </row>
    <row r="12898" spans="1:18">
      <c r="A12898" s="1" t="s">
        <v>13774</v>
      </c>
      <c r="B12898" s="1" t="s">
        <v>31</v>
      </c>
      <c r="C12898" s="1" t="s">
        <v>32</v>
      </c>
      <c r="D12898" s="1" t="s">
        <v>18</v>
      </c>
      <c r="E12898">
        <v>98103</v>
      </c>
      <c r="F12898">
        <v>2023</v>
      </c>
      <c r="G12898" s="1" t="s">
        <v>18930</v>
      </c>
      <c r="H12898" s="1" t="s">
        <v>150</v>
      </c>
      <c r="I12898" s="1" t="s">
        <v>20</v>
      </c>
      <c r="J12898" s="1" t="s">
        <v>21</v>
      </c>
      <c r="K12898">
        <v>39</v>
      </c>
      <c r="L12898">
        <v>43</v>
      </c>
      <c r="M12898">
        <v>261485556</v>
      </c>
      <c r="N12898" s="1" t="s">
        <v>263</v>
      </c>
      <c r="O12898" s="1" t="s">
        <v>35</v>
      </c>
      <c r="P12898">
        <v>53033004902</v>
      </c>
      <c r="Q12898">
        <v>3</v>
      </c>
      <c r="R12898" s="1" t="s">
        <v>18919</v>
      </c>
    </row>
    <row r="12899" spans="1:18">
      <c r="A12899" s="1" t="s">
        <v>13775</v>
      </c>
      <c r="B12899" s="1" t="s">
        <v>31</v>
      </c>
      <c r="C12899" s="1" t="s">
        <v>259</v>
      </c>
      <c r="D12899" s="1" t="s">
        <v>18</v>
      </c>
      <c r="E12899">
        <v>98029</v>
      </c>
      <c r="F12899">
        <v>2025</v>
      </c>
      <c r="G12899" s="1" t="s">
        <v>18922</v>
      </c>
      <c r="H12899" s="1" t="s">
        <v>1463</v>
      </c>
      <c r="I12899" s="1" t="s">
        <v>27</v>
      </c>
      <c r="J12899" s="1" t="s">
        <v>81</v>
      </c>
      <c r="K12899">
        <v>0</v>
      </c>
      <c r="L12899">
        <v>5</v>
      </c>
      <c r="M12899">
        <v>286947993</v>
      </c>
      <c r="N12899" s="1" t="s">
        <v>289</v>
      </c>
      <c r="O12899" s="1" t="s">
        <v>54</v>
      </c>
      <c r="P12899">
        <v>53033032223</v>
      </c>
      <c r="Q12899">
        <v>1</v>
      </c>
      <c r="R12899" s="1" t="s">
        <v>18921</v>
      </c>
    </row>
    <row r="12900" spans="1:18">
      <c r="A12900" s="1" t="s">
        <v>13776</v>
      </c>
      <c r="B12900" s="1" t="s">
        <v>31</v>
      </c>
      <c r="C12900" s="1" t="s">
        <v>259</v>
      </c>
      <c r="D12900" s="1" t="s">
        <v>18</v>
      </c>
      <c r="E12900">
        <v>98074</v>
      </c>
      <c r="F12900">
        <v>2023</v>
      </c>
      <c r="G12900" s="1" t="s">
        <v>17901</v>
      </c>
      <c r="H12900" s="1" t="s">
        <v>161</v>
      </c>
      <c r="I12900" s="1" t="s">
        <v>27</v>
      </c>
      <c r="J12900" s="1" t="s">
        <v>81</v>
      </c>
      <c r="K12900">
        <v>0</v>
      </c>
      <c r="L12900">
        <v>45</v>
      </c>
      <c r="M12900">
        <v>287447807</v>
      </c>
      <c r="N12900" s="1" t="s">
        <v>786</v>
      </c>
      <c r="O12900" s="1" t="s">
        <v>54</v>
      </c>
      <c r="P12900">
        <v>53033032216</v>
      </c>
      <c r="Q12900">
        <v>3</v>
      </c>
      <c r="R12900" s="1" t="s">
        <v>18921</v>
      </c>
    </row>
    <row r="12901" spans="1:18">
      <c r="A12901" s="1" t="s">
        <v>13777</v>
      </c>
      <c r="B12901" s="1" t="s">
        <v>31</v>
      </c>
      <c r="C12901" s="1" t="s">
        <v>217</v>
      </c>
      <c r="D12901" s="1" t="s">
        <v>18</v>
      </c>
      <c r="E12901">
        <v>98019</v>
      </c>
      <c r="F12901">
        <v>2023</v>
      </c>
      <c r="G12901" s="1" t="s">
        <v>18953</v>
      </c>
      <c r="H12901" s="1" t="s">
        <v>1123</v>
      </c>
      <c r="I12901" s="1" t="s">
        <v>27</v>
      </c>
      <c r="J12901" s="1" t="s">
        <v>81</v>
      </c>
      <c r="K12901">
        <v>0</v>
      </c>
      <c r="L12901">
        <v>45</v>
      </c>
      <c r="M12901">
        <v>290093261</v>
      </c>
      <c r="N12901" s="1" t="s">
        <v>218</v>
      </c>
      <c r="O12901" s="1" t="s">
        <v>54</v>
      </c>
      <c r="P12901">
        <v>53033032402</v>
      </c>
      <c r="Q12901">
        <v>3</v>
      </c>
      <c r="R12901" s="1" t="s">
        <v>18921</v>
      </c>
    </row>
    <row r="12902" spans="1:18">
      <c r="A12902" s="1" t="s">
        <v>13778</v>
      </c>
      <c r="B12902" s="1" t="s">
        <v>37</v>
      </c>
      <c r="C12902" s="1" t="s">
        <v>38</v>
      </c>
      <c r="D12902" s="1" t="s">
        <v>18</v>
      </c>
      <c r="E12902">
        <v>98310</v>
      </c>
      <c r="F12902">
        <v>2026</v>
      </c>
      <c r="G12902" s="1" t="s">
        <v>18951</v>
      </c>
      <c r="H12902" s="1" t="s">
        <v>3228</v>
      </c>
      <c r="I12902" s="1" t="s">
        <v>27</v>
      </c>
      <c r="J12902" s="1" t="s">
        <v>81</v>
      </c>
      <c r="K12902">
        <v>0</v>
      </c>
      <c r="L12902">
        <v>23</v>
      </c>
      <c r="M12902">
        <v>286588179</v>
      </c>
      <c r="N12902" s="1" t="s">
        <v>40</v>
      </c>
      <c r="O12902" s="1" t="s">
        <v>23</v>
      </c>
      <c r="P12902">
        <v>53035080200</v>
      </c>
      <c r="Q12902">
        <v>0</v>
      </c>
      <c r="R12902" s="1" t="s">
        <v>18921</v>
      </c>
    </row>
    <row r="12903" spans="1:18">
      <c r="A12903" s="1" t="s">
        <v>13779</v>
      </c>
      <c r="B12903" s="1" t="s">
        <v>31</v>
      </c>
      <c r="C12903" s="1" t="s">
        <v>32</v>
      </c>
      <c r="D12903" s="1" t="s">
        <v>18</v>
      </c>
      <c r="E12903">
        <v>98125</v>
      </c>
      <c r="F12903">
        <v>2022</v>
      </c>
      <c r="G12903" s="1" t="s">
        <v>18940</v>
      </c>
      <c r="H12903" s="1" t="s">
        <v>775</v>
      </c>
      <c r="I12903" s="1" t="s">
        <v>27</v>
      </c>
      <c r="J12903" s="1" t="s">
        <v>81</v>
      </c>
      <c r="K12903">
        <v>0</v>
      </c>
      <c r="L12903">
        <v>46</v>
      </c>
      <c r="M12903">
        <v>230485020</v>
      </c>
      <c r="N12903" s="1" t="s">
        <v>769</v>
      </c>
      <c r="O12903" s="1" t="s">
        <v>35</v>
      </c>
      <c r="P12903">
        <v>53033000102</v>
      </c>
      <c r="Q12903">
        <v>4</v>
      </c>
      <c r="R12903" s="1" t="s">
        <v>18921</v>
      </c>
    </row>
    <row r="12904" spans="1:18">
      <c r="A12904" s="1" t="s">
        <v>13780</v>
      </c>
      <c r="B12904" s="1" t="s">
        <v>31</v>
      </c>
      <c r="C12904" s="1" t="s">
        <v>32</v>
      </c>
      <c r="D12904" s="1" t="s">
        <v>18</v>
      </c>
      <c r="E12904">
        <v>98199</v>
      </c>
      <c r="F12904">
        <v>2025</v>
      </c>
      <c r="G12904" s="1" t="s">
        <v>18936</v>
      </c>
      <c r="H12904" s="1" t="s">
        <v>605</v>
      </c>
      <c r="I12904" s="1" t="s">
        <v>27</v>
      </c>
      <c r="J12904" s="1" t="s">
        <v>81</v>
      </c>
      <c r="K12904">
        <v>0</v>
      </c>
      <c r="L12904">
        <v>36</v>
      </c>
      <c r="M12904">
        <v>280919047</v>
      </c>
      <c r="N12904" s="1" t="s">
        <v>317</v>
      </c>
      <c r="O12904" s="1" t="s">
        <v>35</v>
      </c>
      <c r="P12904">
        <v>53033005700</v>
      </c>
      <c r="Q12904">
        <v>1</v>
      </c>
      <c r="R12904" s="1" t="s">
        <v>18921</v>
      </c>
    </row>
    <row r="12905" spans="1:18">
      <c r="A12905" s="1" t="s">
        <v>13781</v>
      </c>
      <c r="B12905" s="1" t="s">
        <v>31</v>
      </c>
      <c r="C12905" s="1" t="s">
        <v>1191</v>
      </c>
      <c r="D12905" s="1" t="s">
        <v>18</v>
      </c>
      <c r="E12905">
        <v>98040</v>
      </c>
      <c r="F12905">
        <v>2025</v>
      </c>
      <c r="G12905" s="1" t="s">
        <v>18931</v>
      </c>
      <c r="H12905" s="1" t="s">
        <v>249</v>
      </c>
      <c r="I12905" s="1" t="s">
        <v>20</v>
      </c>
      <c r="J12905" s="1" t="s">
        <v>21</v>
      </c>
      <c r="K12905">
        <v>32</v>
      </c>
      <c r="L12905">
        <v>41</v>
      </c>
      <c r="M12905">
        <v>276606970</v>
      </c>
      <c r="N12905" s="1" t="s">
        <v>1192</v>
      </c>
      <c r="O12905" s="1" t="s">
        <v>54</v>
      </c>
      <c r="P12905">
        <v>53033024302</v>
      </c>
      <c r="Q12905">
        <v>1</v>
      </c>
      <c r="R12905" s="1" t="s">
        <v>18919</v>
      </c>
    </row>
    <row r="12906" spans="1:18">
      <c r="A12906" s="1" t="s">
        <v>13782</v>
      </c>
      <c r="B12906" s="1" t="s">
        <v>31</v>
      </c>
      <c r="C12906" s="1" t="s">
        <v>32</v>
      </c>
      <c r="D12906" s="1" t="s">
        <v>18</v>
      </c>
      <c r="E12906">
        <v>98107</v>
      </c>
      <c r="F12906">
        <v>2020</v>
      </c>
      <c r="G12906" s="1" t="s">
        <v>18918</v>
      </c>
      <c r="H12906" s="1" t="s">
        <v>48</v>
      </c>
      <c r="I12906" s="1" t="s">
        <v>20</v>
      </c>
      <c r="J12906" s="1" t="s">
        <v>21</v>
      </c>
      <c r="K12906">
        <v>126</v>
      </c>
      <c r="L12906">
        <v>36</v>
      </c>
      <c r="M12906">
        <v>124639035</v>
      </c>
      <c r="N12906" s="1" t="s">
        <v>821</v>
      </c>
      <c r="O12906" s="1" t="s">
        <v>35</v>
      </c>
      <c r="P12906">
        <v>53033003202</v>
      </c>
      <c r="Q12906">
        <v>6</v>
      </c>
      <c r="R12906" s="1" t="s">
        <v>18919</v>
      </c>
    </row>
    <row r="12907" spans="1:18">
      <c r="A12907" s="1" t="s">
        <v>13783</v>
      </c>
      <c r="B12907" s="1" t="s">
        <v>31</v>
      </c>
      <c r="C12907" s="1" t="s">
        <v>87</v>
      </c>
      <c r="D12907" s="1" t="s">
        <v>18</v>
      </c>
      <c r="E12907">
        <v>98007</v>
      </c>
      <c r="F12907">
        <v>2012</v>
      </c>
      <c r="G12907" s="1" t="s">
        <v>18924</v>
      </c>
      <c r="H12907" s="1" t="s">
        <v>176</v>
      </c>
      <c r="I12907" s="1" t="s">
        <v>20</v>
      </c>
      <c r="J12907" s="1" t="s">
        <v>21</v>
      </c>
      <c r="K12907">
        <v>35</v>
      </c>
      <c r="L12907">
        <v>48</v>
      </c>
      <c r="M12907">
        <v>174877489</v>
      </c>
      <c r="N12907" s="1" t="s">
        <v>901</v>
      </c>
      <c r="O12907" s="1" t="s">
        <v>54</v>
      </c>
      <c r="P12907">
        <v>53033023300</v>
      </c>
      <c r="Q12907">
        <v>14</v>
      </c>
      <c r="R12907" s="1" t="s">
        <v>18919</v>
      </c>
    </row>
    <row r="12908" spans="1:18">
      <c r="A12908" s="1" t="s">
        <v>13784</v>
      </c>
      <c r="B12908" s="1" t="s">
        <v>718</v>
      </c>
      <c r="C12908" s="1" t="s">
        <v>719</v>
      </c>
      <c r="D12908" s="1" t="s">
        <v>18</v>
      </c>
      <c r="E12908">
        <v>98683</v>
      </c>
      <c r="F12908">
        <v>2016</v>
      </c>
      <c r="G12908" s="1" t="s">
        <v>18920</v>
      </c>
      <c r="H12908" s="1" t="s">
        <v>52</v>
      </c>
      <c r="I12908" s="1" t="s">
        <v>27</v>
      </c>
      <c r="J12908" s="1" t="s">
        <v>21</v>
      </c>
      <c r="K12908">
        <v>210</v>
      </c>
      <c r="L12908">
        <v>18</v>
      </c>
      <c r="M12908">
        <v>221488613</v>
      </c>
      <c r="N12908" s="1" t="s">
        <v>1016</v>
      </c>
      <c r="O12908" s="1" t="s">
        <v>721</v>
      </c>
      <c r="P12908">
        <v>53011041325</v>
      </c>
      <c r="Q12908">
        <v>10</v>
      </c>
      <c r="R12908" s="1" t="s">
        <v>18921</v>
      </c>
    </row>
    <row r="12909" spans="1:18">
      <c r="A12909" s="1" t="s">
        <v>13785</v>
      </c>
      <c r="B12909" s="1" t="s">
        <v>31</v>
      </c>
      <c r="C12909" s="1" t="s">
        <v>87</v>
      </c>
      <c r="D12909" s="1" t="s">
        <v>18</v>
      </c>
      <c r="E12909">
        <v>98004</v>
      </c>
      <c r="F12909">
        <v>2021</v>
      </c>
      <c r="G12909" s="1" t="s">
        <v>18920</v>
      </c>
      <c r="H12909" s="1" t="s">
        <v>52</v>
      </c>
      <c r="I12909" s="1" t="s">
        <v>27</v>
      </c>
      <c r="J12909" s="1" t="s">
        <v>81</v>
      </c>
      <c r="K12909">
        <v>0</v>
      </c>
      <c r="L12909">
        <v>48</v>
      </c>
      <c r="M12909">
        <v>262006503</v>
      </c>
      <c r="N12909" s="1" t="s">
        <v>88</v>
      </c>
      <c r="O12909" s="1" t="s">
        <v>54</v>
      </c>
      <c r="P12909">
        <v>53033023701</v>
      </c>
      <c r="Q12909">
        <v>5</v>
      </c>
      <c r="R12909" s="1" t="s">
        <v>18921</v>
      </c>
    </row>
    <row r="12910" spans="1:18">
      <c r="A12910" s="1" t="s">
        <v>13786</v>
      </c>
      <c r="B12910" s="1" t="s">
        <v>31</v>
      </c>
      <c r="C12910" s="1" t="s">
        <v>858</v>
      </c>
      <c r="D12910" s="1" t="s">
        <v>18</v>
      </c>
      <c r="E12910">
        <v>98168</v>
      </c>
      <c r="F12910">
        <v>2020</v>
      </c>
      <c r="G12910" s="1" t="s">
        <v>18934</v>
      </c>
      <c r="H12910" s="1" t="s">
        <v>322</v>
      </c>
      <c r="I12910" s="1" t="s">
        <v>20</v>
      </c>
      <c r="J12910" s="1" t="s">
        <v>67</v>
      </c>
      <c r="K12910">
        <v>29</v>
      </c>
      <c r="L12910">
        <v>11</v>
      </c>
      <c r="M12910">
        <v>272226496</v>
      </c>
      <c r="N12910" s="1" t="s">
        <v>148</v>
      </c>
      <c r="O12910" s="1" t="s">
        <v>35</v>
      </c>
      <c r="P12910">
        <v>53033027300</v>
      </c>
      <c r="Q12910">
        <v>6</v>
      </c>
      <c r="R12910" s="1" t="s">
        <v>18919</v>
      </c>
    </row>
    <row r="12911" spans="1:18">
      <c r="A12911" s="1" t="s">
        <v>13787</v>
      </c>
      <c r="B12911" s="1" t="s">
        <v>31</v>
      </c>
      <c r="C12911" s="1" t="s">
        <v>32</v>
      </c>
      <c r="D12911" s="1" t="s">
        <v>18</v>
      </c>
      <c r="E12911">
        <v>98103</v>
      </c>
      <c r="F12911">
        <v>2024</v>
      </c>
      <c r="G12911" s="1" t="s">
        <v>18947</v>
      </c>
      <c r="H12911" s="1" t="s">
        <v>849</v>
      </c>
      <c r="I12911" s="1" t="s">
        <v>27</v>
      </c>
      <c r="J12911" s="1" t="s">
        <v>81</v>
      </c>
      <c r="K12911">
        <v>0</v>
      </c>
      <c r="L12911">
        <v>36</v>
      </c>
      <c r="M12911">
        <v>276877296</v>
      </c>
      <c r="N12911" s="1" t="s">
        <v>263</v>
      </c>
      <c r="O12911" s="1" t="s">
        <v>35</v>
      </c>
      <c r="P12911">
        <v>53033001701</v>
      </c>
      <c r="Q12911">
        <v>2</v>
      </c>
      <c r="R12911" s="1" t="s">
        <v>18921</v>
      </c>
    </row>
    <row r="12912" spans="1:18">
      <c r="A12912" s="1" t="s">
        <v>13788</v>
      </c>
      <c r="B12912" s="1" t="s">
        <v>31</v>
      </c>
      <c r="C12912" s="1" t="s">
        <v>32</v>
      </c>
      <c r="D12912" s="1" t="s">
        <v>18</v>
      </c>
      <c r="E12912">
        <v>98103</v>
      </c>
      <c r="F12912">
        <v>2013</v>
      </c>
      <c r="G12912" s="1" t="s">
        <v>18924</v>
      </c>
      <c r="H12912" s="1" t="s">
        <v>176</v>
      </c>
      <c r="I12912" s="1" t="s">
        <v>20</v>
      </c>
      <c r="J12912" s="1" t="s">
        <v>21</v>
      </c>
      <c r="K12912">
        <v>38</v>
      </c>
      <c r="L12912">
        <v>43</v>
      </c>
      <c r="M12912">
        <v>206970795</v>
      </c>
      <c r="N12912" s="1" t="s">
        <v>263</v>
      </c>
      <c r="O12912" s="1" t="s">
        <v>35</v>
      </c>
      <c r="P12912">
        <v>53033005100</v>
      </c>
      <c r="Q12912">
        <v>13</v>
      </c>
      <c r="R12912" s="1" t="s">
        <v>18919</v>
      </c>
    </row>
    <row r="12913" spans="1:18">
      <c r="A12913" s="1" t="s">
        <v>13789</v>
      </c>
      <c r="B12913" s="1" t="s">
        <v>37</v>
      </c>
      <c r="C12913" s="1" t="s">
        <v>84</v>
      </c>
      <c r="D12913" s="1" t="s">
        <v>18</v>
      </c>
      <c r="E12913">
        <v>98110</v>
      </c>
      <c r="F12913">
        <v>2013</v>
      </c>
      <c r="G12913" s="1" t="s">
        <v>18920</v>
      </c>
      <c r="H12913" s="1" t="s">
        <v>52</v>
      </c>
      <c r="I12913" s="1" t="s">
        <v>27</v>
      </c>
      <c r="J12913" s="1" t="s">
        <v>21</v>
      </c>
      <c r="K12913">
        <v>208</v>
      </c>
      <c r="L12913">
        <v>23</v>
      </c>
      <c r="M12913">
        <v>179389115</v>
      </c>
      <c r="N12913" s="1" t="s">
        <v>85</v>
      </c>
      <c r="O12913" s="1" t="s">
        <v>23</v>
      </c>
      <c r="P12913">
        <v>53035091002</v>
      </c>
      <c r="Q12913">
        <v>13</v>
      </c>
      <c r="R12913" s="1" t="s">
        <v>18921</v>
      </c>
    </row>
    <row r="12914" spans="1:18">
      <c r="A12914" s="1" t="s">
        <v>13790</v>
      </c>
      <c r="B12914" s="1" t="s">
        <v>31</v>
      </c>
      <c r="C12914" s="1" t="s">
        <v>32</v>
      </c>
      <c r="D12914" s="1" t="s">
        <v>18</v>
      </c>
      <c r="E12914">
        <v>98119</v>
      </c>
      <c r="F12914">
        <v>2015</v>
      </c>
      <c r="G12914" s="1" t="s">
        <v>18920</v>
      </c>
      <c r="H12914" s="1" t="s">
        <v>52</v>
      </c>
      <c r="I12914" s="1" t="s">
        <v>27</v>
      </c>
      <c r="J12914" s="1" t="s">
        <v>21</v>
      </c>
      <c r="K12914">
        <v>208</v>
      </c>
      <c r="L12914">
        <v>36</v>
      </c>
      <c r="M12914">
        <v>243832865</v>
      </c>
      <c r="N12914" s="1" t="s">
        <v>296</v>
      </c>
      <c r="O12914" s="1" t="s">
        <v>35</v>
      </c>
      <c r="P12914">
        <v>53033005902</v>
      </c>
      <c r="Q12914">
        <v>11</v>
      </c>
      <c r="R12914" s="1" t="s">
        <v>18921</v>
      </c>
    </row>
    <row r="12915" spans="1:18">
      <c r="A12915" s="1" t="s">
        <v>13791</v>
      </c>
      <c r="B12915" s="1" t="s">
        <v>31</v>
      </c>
      <c r="C12915" s="1" t="s">
        <v>32</v>
      </c>
      <c r="D12915" s="1" t="s">
        <v>18</v>
      </c>
      <c r="E12915">
        <v>98199</v>
      </c>
      <c r="F12915">
        <v>2023</v>
      </c>
      <c r="G12915" s="1" t="s">
        <v>18938</v>
      </c>
      <c r="H12915" s="1" t="s">
        <v>484</v>
      </c>
      <c r="I12915" s="1" t="s">
        <v>20</v>
      </c>
      <c r="J12915" s="1" t="s">
        <v>21</v>
      </c>
      <c r="K12915">
        <v>32</v>
      </c>
      <c r="L12915">
        <v>36</v>
      </c>
      <c r="M12915">
        <v>260835473</v>
      </c>
      <c r="N12915" s="1" t="s">
        <v>317</v>
      </c>
      <c r="O12915" s="1" t="s">
        <v>35</v>
      </c>
      <c r="P12915">
        <v>53033005600</v>
      </c>
      <c r="Q12915">
        <v>3</v>
      </c>
      <c r="R12915" s="1" t="s">
        <v>18919</v>
      </c>
    </row>
    <row r="12916" spans="1:18">
      <c r="A12916" s="1" t="s">
        <v>13792</v>
      </c>
      <c r="B12916" s="1" t="s">
        <v>31</v>
      </c>
      <c r="C12916" s="1" t="s">
        <v>32</v>
      </c>
      <c r="D12916" s="1" t="s">
        <v>18</v>
      </c>
      <c r="E12916">
        <v>98136</v>
      </c>
      <c r="F12916">
        <v>2023</v>
      </c>
      <c r="G12916" s="1" t="s">
        <v>18931</v>
      </c>
      <c r="H12916" s="1" t="s">
        <v>364</v>
      </c>
      <c r="I12916" s="1" t="s">
        <v>27</v>
      </c>
      <c r="J12916" s="1" t="s">
        <v>81</v>
      </c>
      <c r="K12916">
        <v>0</v>
      </c>
      <c r="L12916">
        <v>34</v>
      </c>
      <c r="M12916">
        <v>244535063</v>
      </c>
      <c r="N12916" s="1" t="s">
        <v>2276</v>
      </c>
      <c r="O12916" s="1" t="s">
        <v>35</v>
      </c>
      <c r="P12916">
        <v>53033011602</v>
      </c>
      <c r="Q12916">
        <v>3</v>
      </c>
      <c r="R12916" s="1" t="s">
        <v>18921</v>
      </c>
    </row>
    <row r="12917" spans="1:18">
      <c r="A12917" s="1" t="s">
        <v>13793</v>
      </c>
      <c r="B12917" s="1" t="s">
        <v>718</v>
      </c>
      <c r="C12917" s="1" t="s">
        <v>1095</v>
      </c>
      <c r="D12917" s="1" t="s">
        <v>18</v>
      </c>
      <c r="E12917">
        <v>98671</v>
      </c>
      <c r="F12917">
        <v>2026</v>
      </c>
      <c r="G12917" s="1" t="s">
        <v>18938</v>
      </c>
      <c r="H12917" s="1" t="s">
        <v>484</v>
      </c>
      <c r="I12917" s="1" t="s">
        <v>20</v>
      </c>
      <c r="J12917" s="1" t="s">
        <v>21</v>
      </c>
      <c r="K12917">
        <v>32</v>
      </c>
      <c r="L12917">
        <v>14</v>
      </c>
      <c r="M12917">
        <v>287446393</v>
      </c>
      <c r="N12917" s="1" t="s">
        <v>1096</v>
      </c>
      <c r="O12917" s="1" t="s">
        <v>721</v>
      </c>
      <c r="P12917">
        <v>53011040510</v>
      </c>
      <c r="Q12917">
        <v>0</v>
      </c>
      <c r="R12917" s="1" t="s">
        <v>18919</v>
      </c>
    </row>
    <row r="12918" spans="1:18">
      <c r="A12918" s="1" t="s">
        <v>13794</v>
      </c>
      <c r="B12918" s="1" t="s">
        <v>31</v>
      </c>
      <c r="C12918" s="1" t="s">
        <v>120</v>
      </c>
      <c r="D12918" s="1" t="s">
        <v>18</v>
      </c>
      <c r="E12918">
        <v>98030</v>
      </c>
      <c r="F12918">
        <v>2024</v>
      </c>
      <c r="G12918" s="1" t="s">
        <v>18929</v>
      </c>
      <c r="H12918" s="1" t="s">
        <v>353</v>
      </c>
      <c r="I12918" s="1" t="s">
        <v>20</v>
      </c>
      <c r="J12918" s="1" t="s">
        <v>67</v>
      </c>
      <c r="K12918">
        <v>25</v>
      </c>
      <c r="L12918">
        <v>47</v>
      </c>
      <c r="M12918">
        <v>262979902</v>
      </c>
      <c r="N12918" s="1" t="s">
        <v>286</v>
      </c>
      <c r="O12918" s="1" t="s">
        <v>54</v>
      </c>
      <c r="P12918">
        <v>53033029604</v>
      </c>
      <c r="Q12918">
        <v>2</v>
      </c>
      <c r="R12918" s="1" t="s">
        <v>18919</v>
      </c>
    </row>
    <row r="12919" spans="1:18">
      <c r="A12919" s="1" t="s">
        <v>13795</v>
      </c>
      <c r="B12919" s="1" t="s">
        <v>37</v>
      </c>
      <c r="C12919" s="1" t="s">
        <v>45</v>
      </c>
      <c r="D12919" s="1" t="s">
        <v>18</v>
      </c>
      <c r="E12919">
        <v>98367</v>
      </c>
      <c r="F12919">
        <v>2025</v>
      </c>
      <c r="G12919" s="1" t="s">
        <v>18924</v>
      </c>
      <c r="H12919" s="1" t="s">
        <v>748</v>
      </c>
      <c r="I12919" s="1" t="s">
        <v>27</v>
      </c>
      <c r="J12919" s="1" t="s">
        <v>81</v>
      </c>
      <c r="K12919">
        <v>0</v>
      </c>
      <c r="L12919">
        <v>26</v>
      </c>
      <c r="M12919">
        <v>285277989</v>
      </c>
      <c r="N12919" s="1" t="s">
        <v>60</v>
      </c>
      <c r="O12919" s="1" t="s">
        <v>23</v>
      </c>
      <c r="P12919">
        <v>53035092101</v>
      </c>
      <c r="Q12919">
        <v>1</v>
      </c>
      <c r="R12919" s="1" t="s">
        <v>18921</v>
      </c>
    </row>
    <row r="12920" spans="1:18">
      <c r="A12920" s="1" t="s">
        <v>13796</v>
      </c>
      <c r="B12920" s="1" t="s">
        <v>31</v>
      </c>
      <c r="C12920" s="1" t="s">
        <v>32</v>
      </c>
      <c r="D12920" s="1" t="s">
        <v>18</v>
      </c>
      <c r="E12920">
        <v>98115</v>
      </c>
      <c r="F12920">
        <v>2019</v>
      </c>
      <c r="G12920" s="1" t="s">
        <v>18918</v>
      </c>
      <c r="H12920" s="1" t="s">
        <v>48</v>
      </c>
      <c r="I12920" s="1" t="s">
        <v>27</v>
      </c>
      <c r="J12920" s="1" t="s">
        <v>21</v>
      </c>
      <c r="K12920">
        <v>153</v>
      </c>
      <c r="L12920">
        <v>46</v>
      </c>
      <c r="M12920">
        <v>207098538</v>
      </c>
      <c r="N12920" s="1" t="s">
        <v>270</v>
      </c>
      <c r="O12920" s="1" t="s">
        <v>35</v>
      </c>
      <c r="P12920">
        <v>53033001900</v>
      </c>
      <c r="Q12920">
        <v>7</v>
      </c>
      <c r="R12920" s="1" t="s">
        <v>18921</v>
      </c>
    </row>
    <row r="12921" spans="1:18">
      <c r="A12921" s="1" t="s">
        <v>13797</v>
      </c>
      <c r="B12921" s="1" t="s">
        <v>31</v>
      </c>
      <c r="C12921" s="1" t="s">
        <v>32</v>
      </c>
      <c r="D12921" s="1" t="s">
        <v>18</v>
      </c>
      <c r="E12921">
        <v>98136</v>
      </c>
      <c r="F12921">
        <v>2023</v>
      </c>
      <c r="G12921" s="1" t="s">
        <v>18918</v>
      </c>
      <c r="H12921" s="1" t="s">
        <v>756</v>
      </c>
      <c r="I12921" s="1" t="s">
        <v>27</v>
      </c>
      <c r="J12921" s="1" t="s">
        <v>81</v>
      </c>
      <c r="K12921">
        <v>0</v>
      </c>
      <c r="L12921">
        <v>34</v>
      </c>
      <c r="M12921">
        <v>262735252</v>
      </c>
      <c r="N12921" s="1" t="s">
        <v>2276</v>
      </c>
      <c r="O12921" s="1" t="s">
        <v>35</v>
      </c>
      <c r="P12921">
        <v>53033011601</v>
      </c>
      <c r="Q12921">
        <v>3</v>
      </c>
      <c r="R12921" s="1" t="s">
        <v>18921</v>
      </c>
    </row>
    <row r="12922" spans="1:18">
      <c r="A12922" s="1" t="s">
        <v>13798</v>
      </c>
      <c r="B12922" s="1" t="s">
        <v>31</v>
      </c>
      <c r="C12922" s="1" t="s">
        <v>87</v>
      </c>
      <c r="D12922" s="1" t="s">
        <v>18</v>
      </c>
      <c r="E12922">
        <v>98008</v>
      </c>
      <c r="F12922">
        <v>2021</v>
      </c>
      <c r="G12922" s="1" t="s">
        <v>18924</v>
      </c>
      <c r="H12922" s="1" t="s">
        <v>72</v>
      </c>
      <c r="I12922" s="1" t="s">
        <v>27</v>
      </c>
      <c r="J12922" s="1" t="s">
        <v>81</v>
      </c>
      <c r="K12922">
        <v>0</v>
      </c>
      <c r="L12922">
        <v>48</v>
      </c>
      <c r="M12922">
        <v>267320161</v>
      </c>
      <c r="N12922" s="1" t="s">
        <v>783</v>
      </c>
      <c r="O12922" s="1" t="s">
        <v>54</v>
      </c>
      <c r="P12922">
        <v>53033023403</v>
      </c>
      <c r="Q12922">
        <v>5</v>
      </c>
      <c r="R12922" s="1" t="s">
        <v>18921</v>
      </c>
    </row>
    <row r="12923" spans="1:18">
      <c r="A12923" s="1" t="s">
        <v>13799</v>
      </c>
      <c r="B12923" s="1" t="s">
        <v>31</v>
      </c>
      <c r="C12923" s="1" t="s">
        <v>32</v>
      </c>
      <c r="D12923" s="1" t="s">
        <v>18</v>
      </c>
      <c r="E12923">
        <v>98116</v>
      </c>
      <c r="F12923">
        <v>2014</v>
      </c>
      <c r="G12923" s="1" t="s">
        <v>18945</v>
      </c>
      <c r="H12923" s="1" t="s">
        <v>1161</v>
      </c>
      <c r="I12923" s="1" t="s">
        <v>27</v>
      </c>
      <c r="J12923" s="1" t="s">
        <v>21</v>
      </c>
      <c r="K12923">
        <v>87</v>
      </c>
      <c r="L12923">
        <v>34</v>
      </c>
      <c r="M12923">
        <v>348425080</v>
      </c>
      <c r="N12923" s="1" t="s">
        <v>1208</v>
      </c>
      <c r="O12923" s="1" t="s">
        <v>35</v>
      </c>
      <c r="P12923">
        <v>53033009801</v>
      </c>
      <c r="Q12923">
        <v>12</v>
      </c>
      <c r="R12923" s="1" t="s">
        <v>18921</v>
      </c>
    </row>
    <row r="12924" spans="1:18">
      <c r="A12924" s="1" t="s">
        <v>13800</v>
      </c>
      <c r="B12924" s="1" t="s">
        <v>31</v>
      </c>
      <c r="C12924" s="1" t="s">
        <v>32</v>
      </c>
      <c r="D12924" s="1" t="s">
        <v>18</v>
      </c>
      <c r="E12924">
        <v>98105</v>
      </c>
      <c r="F12924">
        <v>2026</v>
      </c>
      <c r="G12924" s="1" t="s">
        <v>18931</v>
      </c>
      <c r="H12924" s="1" t="s">
        <v>1569</v>
      </c>
      <c r="I12924" s="1" t="s">
        <v>27</v>
      </c>
      <c r="J12924" s="1" t="s">
        <v>81</v>
      </c>
      <c r="K12924">
        <v>0</v>
      </c>
      <c r="L12924">
        <v>46</v>
      </c>
      <c r="M12924">
        <v>292294019</v>
      </c>
      <c r="N12924" s="1" t="s">
        <v>778</v>
      </c>
      <c r="O12924" s="1" t="s">
        <v>35</v>
      </c>
      <c r="P12924">
        <v>53033004301</v>
      </c>
      <c r="Q12924">
        <v>0</v>
      </c>
      <c r="R12924" s="1" t="s">
        <v>18921</v>
      </c>
    </row>
    <row r="12925" spans="1:18">
      <c r="A12925" s="1" t="s">
        <v>13801</v>
      </c>
      <c r="B12925" s="1" t="s">
        <v>31</v>
      </c>
      <c r="C12925" s="1" t="s">
        <v>217</v>
      </c>
      <c r="D12925" s="1" t="s">
        <v>18</v>
      </c>
      <c r="E12925">
        <v>98019</v>
      </c>
      <c r="F12925">
        <v>2023</v>
      </c>
      <c r="G12925" s="1" t="s">
        <v>18951</v>
      </c>
      <c r="H12925" s="1" t="s">
        <v>1099</v>
      </c>
      <c r="I12925" s="1" t="s">
        <v>27</v>
      </c>
      <c r="J12925" s="1" t="s">
        <v>81</v>
      </c>
      <c r="K12925">
        <v>0</v>
      </c>
      <c r="L12925">
        <v>45</v>
      </c>
      <c r="M12925">
        <v>261386107</v>
      </c>
      <c r="N12925" s="1" t="s">
        <v>218</v>
      </c>
      <c r="O12925" s="1" t="s">
        <v>54</v>
      </c>
      <c r="P12925">
        <v>53033032401</v>
      </c>
      <c r="Q12925">
        <v>3</v>
      </c>
      <c r="R12925" s="1" t="s">
        <v>18921</v>
      </c>
    </row>
    <row r="12926" spans="1:18">
      <c r="A12926" s="1" t="s">
        <v>13802</v>
      </c>
      <c r="B12926" s="1" t="s">
        <v>31</v>
      </c>
      <c r="C12926" s="1" t="s">
        <v>32</v>
      </c>
      <c r="D12926" s="1" t="s">
        <v>18</v>
      </c>
      <c r="E12926">
        <v>98199</v>
      </c>
      <c r="F12926">
        <v>2023</v>
      </c>
      <c r="G12926" s="1" t="s">
        <v>18931</v>
      </c>
      <c r="H12926" s="1" t="s">
        <v>249</v>
      </c>
      <c r="I12926" s="1" t="s">
        <v>20</v>
      </c>
      <c r="J12926" s="1" t="s">
        <v>21</v>
      </c>
      <c r="K12926">
        <v>32</v>
      </c>
      <c r="L12926">
        <v>36</v>
      </c>
      <c r="M12926">
        <v>234903966</v>
      </c>
      <c r="N12926" s="1" t="s">
        <v>317</v>
      </c>
      <c r="O12926" s="1" t="s">
        <v>35</v>
      </c>
      <c r="P12926">
        <v>53033005700</v>
      </c>
      <c r="Q12926">
        <v>3</v>
      </c>
      <c r="R12926" s="1" t="s">
        <v>18919</v>
      </c>
    </row>
    <row r="12927" spans="1:18">
      <c r="A12927" s="1" t="s">
        <v>13803</v>
      </c>
      <c r="B12927" s="1" t="s">
        <v>31</v>
      </c>
      <c r="C12927" s="1" t="s">
        <v>32</v>
      </c>
      <c r="D12927" s="1" t="s">
        <v>18</v>
      </c>
      <c r="E12927">
        <v>98121</v>
      </c>
      <c r="F12927">
        <v>2015</v>
      </c>
      <c r="G12927" s="1" t="s">
        <v>18930</v>
      </c>
      <c r="H12927" s="1" t="s">
        <v>450</v>
      </c>
      <c r="I12927" s="1" t="s">
        <v>20</v>
      </c>
      <c r="J12927" s="1" t="s">
        <v>67</v>
      </c>
      <c r="K12927">
        <v>6</v>
      </c>
      <c r="L12927">
        <v>36</v>
      </c>
      <c r="M12927">
        <v>268591067</v>
      </c>
      <c r="N12927" s="1" t="s">
        <v>163</v>
      </c>
      <c r="O12927" s="1" t="s">
        <v>35</v>
      </c>
      <c r="P12927">
        <v>53033008002</v>
      </c>
      <c r="Q12927">
        <v>11</v>
      </c>
      <c r="R12927" s="1" t="s">
        <v>18919</v>
      </c>
    </row>
    <row r="12928" spans="1:18">
      <c r="A12928" s="1" t="s">
        <v>13804</v>
      </c>
      <c r="B12928" s="1" t="s">
        <v>31</v>
      </c>
      <c r="C12928" s="1" t="s">
        <v>32</v>
      </c>
      <c r="D12928" s="1" t="s">
        <v>18</v>
      </c>
      <c r="E12928">
        <v>98105</v>
      </c>
      <c r="F12928">
        <v>2023</v>
      </c>
      <c r="G12928" s="1" t="s">
        <v>18922</v>
      </c>
      <c r="H12928" s="1" t="s">
        <v>1186</v>
      </c>
      <c r="I12928" s="1" t="s">
        <v>27</v>
      </c>
      <c r="J12928" s="1" t="s">
        <v>81</v>
      </c>
      <c r="K12928">
        <v>0</v>
      </c>
      <c r="L12928">
        <v>46</v>
      </c>
      <c r="M12928">
        <v>236381323</v>
      </c>
      <c r="N12928" s="1" t="s">
        <v>778</v>
      </c>
      <c r="O12928" s="1" t="s">
        <v>35</v>
      </c>
      <c r="P12928">
        <v>53033004101</v>
      </c>
      <c r="Q12928">
        <v>3</v>
      </c>
      <c r="R12928" s="1" t="s">
        <v>18921</v>
      </c>
    </row>
    <row r="12929" spans="1:18">
      <c r="A12929" s="1" t="s">
        <v>13805</v>
      </c>
      <c r="B12929" s="1" t="s">
        <v>718</v>
      </c>
      <c r="C12929" s="1" t="s">
        <v>719</v>
      </c>
      <c r="D12929" s="1" t="s">
        <v>18</v>
      </c>
      <c r="E12929">
        <v>98684</v>
      </c>
      <c r="F12929">
        <v>2026</v>
      </c>
      <c r="G12929" s="1" t="s">
        <v>18923</v>
      </c>
      <c r="H12929" s="1" t="s">
        <v>341</v>
      </c>
      <c r="I12929" s="1" t="s">
        <v>27</v>
      </c>
      <c r="J12929" s="1" t="s">
        <v>81</v>
      </c>
      <c r="K12929">
        <v>0</v>
      </c>
      <c r="L12929">
        <v>17</v>
      </c>
      <c r="M12929">
        <v>293026751</v>
      </c>
      <c r="N12929" s="1" t="s">
        <v>830</v>
      </c>
      <c r="O12929" s="1" t="s">
        <v>721</v>
      </c>
      <c r="P12929">
        <v>53011041320</v>
      </c>
      <c r="Q12929">
        <v>0</v>
      </c>
      <c r="R12929" s="1" t="s">
        <v>18921</v>
      </c>
    </row>
    <row r="12930" spans="1:18">
      <c r="A12930" s="1" t="s">
        <v>13806</v>
      </c>
      <c r="B12930" s="1" t="s">
        <v>31</v>
      </c>
      <c r="C12930" s="1" t="s">
        <v>120</v>
      </c>
      <c r="D12930" s="1" t="s">
        <v>18</v>
      </c>
      <c r="E12930">
        <v>98031</v>
      </c>
      <c r="F12930">
        <v>2024</v>
      </c>
      <c r="G12930" s="1" t="s">
        <v>18928</v>
      </c>
      <c r="H12930" s="1" t="s">
        <v>124</v>
      </c>
      <c r="I12930" s="1" t="s">
        <v>27</v>
      </c>
      <c r="J12930" s="1" t="s">
        <v>81</v>
      </c>
      <c r="K12930">
        <v>0</v>
      </c>
      <c r="L12930">
        <v>33</v>
      </c>
      <c r="M12930">
        <v>268859517</v>
      </c>
      <c r="N12930" s="1" t="s">
        <v>273</v>
      </c>
      <c r="O12930" s="1" t="s">
        <v>54</v>
      </c>
      <c r="P12930">
        <v>53033029207</v>
      </c>
      <c r="Q12930">
        <v>2</v>
      </c>
      <c r="R12930" s="1" t="s">
        <v>18921</v>
      </c>
    </row>
    <row r="12931" spans="1:18">
      <c r="A12931" s="1" t="s">
        <v>13807</v>
      </c>
      <c r="B12931" s="1" t="s">
        <v>31</v>
      </c>
      <c r="C12931" s="1" t="s">
        <v>32</v>
      </c>
      <c r="D12931" s="1" t="s">
        <v>18</v>
      </c>
      <c r="E12931">
        <v>98109</v>
      </c>
      <c r="F12931">
        <v>2025</v>
      </c>
      <c r="G12931" s="1" t="s">
        <v>18923</v>
      </c>
      <c r="H12931" s="1" t="s">
        <v>242</v>
      </c>
      <c r="I12931" s="1" t="s">
        <v>27</v>
      </c>
      <c r="J12931" s="1" t="s">
        <v>81</v>
      </c>
      <c r="K12931">
        <v>0</v>
      </c>
      <c r="L12931">
        <v>36</v>
      </c>
      <c r="M12931">
        <v>279097304</v>
      </c>
      <c r="N12931" s="1" t="s">
        <v>284</v>
      </c>
      <c r="O12931" s="1" t="s">
        <v>35</v>
      </c>
      <c r="P12931">
        <v>53033006800</v>
      </c>
      <c r="Q12931">
        <v>1</v>
      </c>
      <c r="R12931" s="1" t="s">
        <v>18921</v>
      </c>
    </row>
    <row r="12932" spans="1:18">
      <c r="A12932" s="1" t="s">
        <v>13808</v>
      </c>
      <c r="B12932" s="1" t="s">
        <v>31</v>
      </c>
      <c r="C12932" s="1" t="s">
        <v>32</v>
      </c>
      <c r="D12932" s="1" t="s">
        <v>18</v>
      </c>
      <c r="E12932">
        <v>98115</v>
      </c>
      <c r="F12932">
        <v>2026</v>
      </c>
      <c r="G12932" s="1" t="s">
        <v>18931</v>
      </c>
      <c r="H12932" s="1" t="s">
        <v>249</v>
      </c>
      <c r="I12932" s="1" t="s">
        <v>20</v>
      </c>
      <c r="J12932" s="1" t="s">
        <v>21</v>
      </c>
      <c r="K12932">
        <v>32</v>
      </c>
      <c r="L12932">
        <v>46</v>
      </c>
      <c r="M12932">
        <v>291726851</v>
      </c>
      <c r="N12932" s="1" t="s">
        <v>270</v>
      </c>
      <c r="O12932" s="1" t="s">
        <v>35</v>
      </c>
      <c r="P12932">
        <v>53033002500</v>
      </c>
      <c r="Q12932">
        <v>0</v>
      </c>
      <c r="R12932" s="1" t="s">
        <v>18919</v>
      </c>
    </row>
    <row r="12933" spans="1:18">
      <c r="A12933" s="1" t="s">
        <v>13809</v>
      </c>
      <c r="B12933" s="1" t="s">
        <v>31</v>
      </c>
      <c r="C12933" s="1" t="s">
        <v>32</v>
      </c>
      <c r="D12933" s="1" t="s">
        <v>18</v>
      </c>
      <c r="E12933">
        <v>98117</v>
      </c>
      <c r="F12933">
        <v>2022</v>
      </c>
      <c r="G12933" s="1" t="s">
        <v>18934</v>
      </c>
      <c r="H12933" s="1" t="s">
        <v>2979</v>
      </c>
      <c r="I12933" s="1" t="s">
        <v>20</v>
      </c>
      <c r="J12933" s="1" t="s">
        <v>21</v>
      </c>
      <c r="K12933">
        <v>31</v>
      </c>
      <c r="L12933">
        <v>36</v>
      </c>
      <c r="M12933">
        <v>190076855</v>
      </c>
      <c r="N12933" s="1" t="s">
        <v>252</v>
      </c>
      <c r="O12933" s="1" t="s">
        <v>35</v>
      </c>
      <c r="P12933">
        <v>53033001500</v>
      </c>
      <c r="Q12933">
        <v>4</v>
      </c>
      <c r="R12933" s="1" t="s">
        <v>18919</v>
      </c>
    </row>
    <row r="12934" spans="1:18">
      <c r="A12934" s="1" t="s">
        <v>13810</v>
      </c>
      <c r="B12934" s="1" t="s">
        <v>31</v>
      </c>
      <c r="C12934" s="1" t="s">
        <v>1191</v>
      </c>
      <c r="D12934" s="1" t="s">
        <v>18</v>
      </c>
      <c r="E12934">
        <v>98040</v>
      </c>
      <c r="F12934">
        <v>2025</v>
      </c>
      <c r="G12934" s="1" t="s">
        <v>18945</v>
      </c>
      <c r="H12934" s="1" t="s">
        <v>1574</v>
      </c>
      <c r="I12934" s="1" t="s">
        <v>27</v>
      </c>
      <c r="J12934" s="1" t="s">
        <v>81</v>
      </c>
      <c r="K12934">
        <v>0</v>
      </c>
      <c r="L12934">
        <v>41</v>
      </c>
      <c r="M12934">
        <v>281409950</v>
      </c>
      <c r="N12934" s="1" t="s">
        <v>1192</v>
      </c>
      <c r="O12934" s="1" t="s">
        <v>54</v>
      </c>
      <c r="P12934">
        <v>53033024302</v>
      </c>
      <c r="Q12934">
        <v>1</v>
      </c>
      <c r="R12934" s="1" t="s">
        <v>18921</v>
      </c>
    </row>
    <row r="12935" spans="1:18">
      <c r="A12935" s="1" t="s">
        <v>13811</v>
      </c>
      <c r="B12935" s="1" t="s">
        <v>31</v>
      </c>
      <c r="C12935" s="1" t="s">
        <v>32</v>
      </c>
      <c r="D12935" s="1" t="s">
        <v>18</v>
      </c>
      <c r="E12935">
        <v>98109</v>
      </c>
      <c r="F12935">
        <v>2023</v>
      </c>
      <c r="G12935" s="1" t="s">
        <v>18934</v>
      </c>
      <c r="H12935" s="1" t="s">
        <v>737</v>
      </c>
      <c r="I12935" s="1" t="s">
        <v>27</v>
      </c>
      <c r="J12935" s="1" t="s">
        <v>81</v>
      </c>
      <c r="K12935">
        <v>0</v>
      </c>
      <c r="L12935">
        <v>36</v>
      </c>
      <c r="M12935">
        <v>288386367</v>
      </c>
      <c r="N12935" s="1" t="s">
        <v>284</v>
      </c>
      <c r="O12935" s="1" t="s">
        <v>35</v>
      </c>
      <c r="P12935">
        <v>53033006000</v>
      </c>
      <c r="Q12935">
        <v>3</v>
      </c>
      <c r="R12935" s="1" t="s">
        <v>18921</v>
      </c>
    </row>
    <row r="12936" spans="1:18">
      <c r="A12936" s="1" t="s">
        <v>13812</v>
      </c>
      <c r="B12936" s="1" t="s">
        <v>31</v>
      </c>
      <c r="C12936" s="1" t="s">
        <v>32</v>
      </c>
      <c r="D12936" s="1" t="s">
        <v>18</v>
      </c>
      <c r="E12936">
        <v>98105</v>
      </c>
      <c r="F12936">
        <v>2025</v>
      </c>
      <c r="G12936" s="1" t="s">
        <v>18937</v>
      </c>
      <c r="H12936" s="1" t="s">
        <v>386</v>
      </c>
      <c r="I12936" s="1" t="s">
        <v>27</v>
      </c>
      <c r="J12936" s="1" t="s">
        <v>81</v>
      </c>
      <c r="K12936">
        <v>0</v>
      </c>
      <c r="L12936">
        <v>46</v>
      </c>
      <c r="M12936">
        <v>284997618</v>
      </c>
      <c r="N12936" s="1" t="s">
        <v>778</v>
      </c>
      <c r="O12936" s="1" t="s">
        <v>35</v>
      </c>
      <c r="P12936">
        <v>53033004101</v>
      </c>
      <c r="Q12936">
        <v>1</v>
      </c>
      <c r="R12936" s="1" t="s">
        <v>18921</v>
      </c>
    </row>
    <row r="12937" spans="1:18">
      <c r="A12937" s="1" t="s">
        <v>13813</v>
      </c>
      <c r="B12937" s="1" t="s">
        <v>31</v>
      </c>
      <c r="C12937" s="1" t="s">
        <v>288</v>
      </c>
      <c r="D12937" s="1" t="s">
        <v>18</v>
      </c>
      <c r="E12937">
        <v>98029</v>
      </c>
      <c r="F12937">
        <v>2026</v>
      </c>
      <c r="G12937" s="1" t="s">
        <v>18920</v>
      </c>
      <c r="H12937" s="1" t="s">
        <v>913</v>
      </c>
      <c r="I12937" s="1" t="s">
        <v>27</v>
      </c>
      <c r="J12937" s="1" t="s">
        <v>81</v>
      </c>
      <c r="K12937">
        <v>0</v>
      </c>
      <c r="L12937">
        <v>5</v>
      </c>
      <c r="M12937">
        <v>293040352</v>
      </c>
      <c r="N12937" s="1" t="s">
        <v>289</v>
      </c>
      <c r="O12937" s="1" t="s">
        <v>54</v>
      </c>
      <c r="P12937">
        <v>53033032221</v>
      </c>
      <c r="Q12937">
        <v>0</v>
      </c>
      <c r="R12937" s="1" t="s">
        <v>18921</v>
      </c>
    </row>
    <row r="12938" spans="1:18">
      <c r="A12938" s="1" t="s">
        <v>13814</v>
      </c>
      <c r="B12938" s="1" t="s">
        <v>31</v>
      </c>
      <c r="C12938" s="1" t="s">
        <v>87</v>
      </c>
      <c r="D12938" s="1" t="s">
        <v>18</v>
      </c>
      <c r="E12938">
        <v>98004</v>
      </c>
      <c r="F12938">
        <v>2018</v>
      </c>
      <c r="G12938" s="1" t="s">
        <v>18933</v>
      </c>
      <c r="H12938" s="1" t="s">
        <v>206</v>
      </c>
      <c r="I12938" s="1" t="s">
        <v>27</v>
      </c>
      <c r="J12938" s="1" t="s">
        <v>21</v>
      </c>
      <c r="K12938">
        <v>58</v>
      </c>
      <c r="L12938">
        <v>41</v>
      </c>
      <c r="M12938">
        <v>288697111</v>
      </c>
      <c r="N12938" s="1" t="s">
        <v>88</v>
      </c>
      <c r="O12938" s="1" t="s">
        <v>54</v>
      </c>
      <c r="P12938">
        <v>53033023801</v>
      </c>
      <c r="Q12938">
        <v>8</v>
      </c>
      <c r="R12938" s="1" t="s">
        <v>18921</v>
      </c>
    </row>
    <row r="12939" spans="1:18">
      <c r="A12939" s="1" t="s">
        <v>13815</v>
      </c>
      <c r="B12939" s="1" t="s">
        <v>31</v>
      </c>
      <c r="C12939" s="1" t="s">
        <v>32</v>
      </c>
      <c r="D12939" s="1" t="s">
        <v>18</v>
      </c>
      <c r="E12939">
        <v>98118</v>
      </c>
      <c r="F12939">
        <v>2022</v>
      </c>
      <c r="G12939" s="1" t="s">
        <v>18931</v>
      </c>
      <c r="H12939" s="1" t="s">
        <v>249</v>
      </c>
      <c r="I12939" s="1" t="s">
        <v>20</v>
      </c>
      <c r="J12939" s="1" t="s">
        <v>67</v>
      </c>
      <c r="K12939">
        <v>18</v>
      </c>
      <c r="L12939">
        <v>37</v>
      </c>
      <c r="M12939">
        <v>287856796</v>
      </c>
      <c r="N12939" s="1" t="s">
        <v>1258</v>
      </c>
      <c r="O12939" s="1" t="s">
        <v>35</v>
      </c>
      <c r="P12939">
        <v>53033011801</v>
      </c>
      <c r="Q12939">
        <v>4</v>
      </c>
      <c r="R12939" s="1" t="s">
        <v>18919</v>
      </c>
    </row>
    <row r="12940" spans="1:18">
      <c r="A12940" s="1" t="s">
        <v>13816</v>
      </c>
      <c r="B12940" s="1" t="s">
        <v>31</v>
      </c>
      <c r="C12940" s="1" t="s">
        <v>32</v>
      </c>
      <c r="D12940" s="1" t="s">
        <v>18</v>
      </c>
      <c r="E12940">
        <v>98118</v>
      </c>
      <c r="F12940">
        <v>2022</v>
      </c>
      <c r="G12940" s="1" t="s">
        <v>18952</v>
      </c>
      <c r="H12940" s="1" t="s">
        <v>1110</v>
      </c>
      <c r="I12940" s="1" t="s">
        <v>20</v>
      </c>
      <c r="J12940" s="1" t="s">
        <v>67</v>
      </c>
      <c r="K12940">
        <v>24</v>
      </c>
      <c r="L12940">
        <v>37</v>
      </c>
      <c r="M12940">
        <v>196260088</v>
      </c>
      <c r="N12940" s="1" t="s">
        <v>1258</v>
      </c>
      <c r="O12940" s="1" t="s">
        <v>35</v>
      </c>
      <c r="P12940">
        <v>53033010302</v>
      </c>
      <c r="Q12940">
        <v>4</v>
      </c>
      <c r="R12940" s="1" t="s">
        <v>18919</v>
      </c>
    </row>
    <row r="12941" spans="1:18">
      <c r="A12941" s="1" t="s">
        <v>13817</v>
      </c>
      <c r="B12941" s="1" t="s">
        <v>31</v>
      </c>
      <c r="C12941" s="1" t="s">
        <v>32</v>
      </c>
      <c r="D12941" s="1" t="s">
        <v>18</v>
      </c>
      <c r="E12941">
        <v>98108</v>
      </c>
      <c r="F12941">
        <v>2023</v>
      </c>
      <c r="G12941" s="1" t="s">
        <v>18918</v>
      </c>
      <c r="H12941" s="1" t="s">
        <v>920</v>
      </c>
      <c r="I12941" s="1" t="s">
        <v>20</v>
      </c>
      <c r="J12941" s="1" t="s">
        <v>67</v>
      </c>
      <c r="K12941">
        <v>21</v>
      </c>
      <c r="L12941">
        <v>11</v>
      </c>
      <c r="M12941">
        <v>292759862</v>
      </c>
      <c r="N12941" s="1" t="s">
        <v>361</v>
      </c>
      <c r="O12941" s="1" t="s">
        <v>35</v>
      </c>
      <c r="P12941">
        <v>53033011200</v>
      </c>
      <c r="Q12941">
        <v>3</v>
      </c>
      <c r="R12941" s="1" t="s">
        <v>18919</v>
      </c>
    </row>
    <row r="12942" spans="1:18">
      <c r="A12942" s="1" t="s">
        <v>13818</v>
      </c>
      <c r="B12942" s="1" t="s">
        <v>78</v>
      </c>
      <c r="C12942" s="1" t="s">
        <v>129</v>
      </c>
      <c r="D12942" s="1" t="s">
        <v>18</v>
      </c>
      <c r="E12942">
        <v>98516</v>
      </c>
      <c r="F12942">
        <v>2026</v>
      </c>
      <c r="G12942" s="1" t="s">
        <v>18947</v>
      </c>
      <c r="H12942" s="1" t="s">
        <v>1359</v>
      </c>
      <c r="I12942" s="1" t="s">
        <v>27</v>
      </c>
      <c r="J12942" s="1" t="s">
        <v>81</v>
      </c>
      <c r="K12942">
        <v>0</v>
      </c>
      <c r="L12942">
        <v>22</v>
      </c>
      <c r="M12942">
        <v>290873348</v>
      </c>
      <c r="N12942" s="1" t="s">
        <v>115</v>
      </c>
      <c r="O12942" s="1" t="s">
        <v>23</v>
      </c>
      <c r="P12942">
        <v>53067012225</v>
      </c>
      <c r="Q12942">
        <v>0</v>
      </c>
      <c r="R12942" s="1" t="s">
        <v>18921</v>
      </c>
    </row>
    <row r="12943" spans="1:18">
      <c r="A12943" s="1" t="s">
        <v>13819</v>
      </c>
      <c r="B12943" s="1" t="s">
        <v>31</v>
      </c>
      <c r="C12943" s="1" t="s">
        <v>87</v>
      </c>
      <c r="D12943" s="1" t="s">
        <v>18</v>
      </c>
      <c r="E12943">
        <v>98005</v>
      </c>
      <c r="F12943">
        <v>2024</v>
      </c>
      <c r="G12943" s="1" t="s">
        <v>18918</v>
      </c>
      <c r="H12943" s="1" t="s">
        <v>917</v>
      </c>
      <c r="I12943" s="1" t="s">
        <v>20</v>
      </c>
      <c r="J12943" s="1" t="s">
        <v>21</v>
      </c>
      <c r="K12943">
        <v>31</v>
      </c>
      <c r="L12943">
        <v>48</v>
      </c>
      <c r="M12943">
        <v>287063192</v>
      </c>
      <c r="N12943" s="1" t="s">
        <v>192</v>
      </c>
      <c r="O12943" s="1" t="s">
        <v>54</v>
      </c>
      <c r="P12943">
        <v>53033022805</v>
      </c>
      <c r="Q12943">
        <v>2</v>
      </c>
      <c r="R12943" s="1" t="s">
        <v>18919</v>
      </c>
    </row>
    <row r="12944" spans="1:18">
      <c r="A12944" s="1" t="s">
        <v>13820</v>
      </c>
      <c r="B12944" s="1" t="s">
        <v>31</v>
      </c>
      <c r="C12944" s="1" t="s">
        <v>144</v>
      </c>
      <c r="D12944" s="1" t="s">
        <v>18</v>
      </c>
      <c r="E12944">
        <v>98057</v>
      </c>
      <c r="F12944">
        <v>2024</v>
      </c>
      <c r="G12944" s="1" t="s">
        <v>18924</v>
      </c>
      <c r="H12944" s="1" t="s">
        <v>1298</v>
      </c>
      <c r="I12944" s="1" t="s">
        <v>27</v>
      </c>
      <c r="J12944" s="1" t="s">
        <v>81</v>
      </c>
      <c r="K12944">
        <v>0</v>
      </c>
      <c r="L12944">
        <v>11</v>
      </c>
      <c r="M12944">
        <v>264729783</v>
      </c>
      <c r="N12944" s="1" t="s">
        <v>348</v>
      </c>
      <c r="O12944" s="1" t="s">
        <v>54</v>
      </c>
      <c r="P12944">
        <v>53033026200</v>
      </c>
      <c r="Q12944">
        <v>2</v>
      </c>
      <c r="R12944" s="1" t="s">
        <v>18921</v>
      </c>
    </row>
    <row r="12945" spans="1:18">
      <c r="A12945" s="1" t="s">
        <v>13821</v>
      </c>
      <c r="B12945" s="1" t="s">
        <v>31</v>
      </c>
      <c r="C12945" s="1" t="s">
        <v>1541</v>
      </c>
      <c r="D12945" s="1" t="s">
        <v>18</v>
      </c>
      <c r="E12945">
        <v>98004</v>
      </c>
      <c r="F12945">
        <v>2026</v>
      </c>
      <c r="G12945" s="1" t="s">
        <v>18964</v>
      </c>
      <c r="H12945" s="1" t="s">
        <v>13822</v>
      </c>
      <c r="I12945" s="1" t="s">
        <v>20</v>
      </c>
      <c r="J12945" s="1" t="s">
        <v>67</v>
      </c>
      <c r="K12945">
        <v>7</v>
      </c>
      <c r="L12945">
        <v>48</v>
      </c>
      <c r="M12945">
        <v>288865349</v>
      </c>
      <c r="N12945" s="1" t="s">
        <v>88</v>
      </c>
      <c r="O12945" s="1" t="s">
        <v>54</v>
      </c>
      <c r="P12945">
        <v>53033024100</v>
      </c>
      <c r="Q12945">
        <v>0</v>
      </c>
      <c r="R12945" s="1" t="s">
        <v>18919</v>
      </c>
    </row>
    <row r="12946" spans="1:18">
      <c r="A12946" s="1" t="s">
        <v>13823</v>
      </c>
      <c r="B12946" s="1" t="s">
        <v>31</v>
      </c>
      <c r="C12946" s="1" t="s">
        <v>32</v>
      </c>
      <c r="D12946" s="1" t="s">
        <v>18</v>
      </c>
      <c r="E12946">
        <v>98136</v>
      </c>
      <c r="F12946">
        <v>2022</v>
      </c>
      <c r="G12946" s="1" t="s">
        <v>18936</v>
      </c>
      <c r="H12946" s="1" t="s">
        <v>282</v>
      </c>
      <c r="I12946" s="1" t="s">
        <v>27</v>
      </c>
      <c r="J12946" s="1" t="s">
        <v>81</v>
      </c>
      <c r="K12946">
        <v>0</v>
      </c>
      <c r="L12946">
        <v>34</v>
      </c>
      <c r="M12946">
        <v>278099615</v>
      </c>
      <c r="N12946" s="1" t="s">
        <v>2276</v>
      </c>
      <c r="O12946" s="1" t="s">
        <v>35</v>
      </c>
      <c r="P12946">
        <v>53033011602</v>
      </c>
      <c r="Q12946">
        <v>4</v>
      </c>
      <c r="R12946" s="1" t="s">
        <v>18921</v>
      </c>
    </row>
    <row r="12947" spans="1:18">
      <c r="A12947" s="1" t="s">
        <v>13824</v>
      </c>
      <c r="B12947" s="1" t="s">
        <v>718</v>
      </c>
      <c r="C12947" s="1" t="s">
        <v>719</v>
      </c>
      <c r="D12947" s="1" t="s">
        <v>18</v>
      </c>
      <c r="E12947">
        <v>98685</v>
      </c>
      <c r="F12947">
        <v>2018</v>
      </c>
      <c r="G12947" s="1" t="s">
        <v>18918</v>
      </c>
      <c r="H12947" s="1" t="s">
        <v>48</v>
      </c>
      <c r="I12947" s="1" t="s">
        <v>27</v>
      </c>
      <c r="J12947" s="1" t="s">
        <v>21</v>
      </c>
      <c r="K12947">
        <v>114</v>
      </c>
      <c r="L12947">
        <v>18</v>
      </c>
      <c r="M12947">
        <v>262578340</v>
      </c>
      <c r="N12947" s="1" t="s">
        <v>749</v>
      </c>
      <c r="O12947" s="1" t="s">
        <v>721</v>
      </c>
      <c r="P12947">
        <v>53011040907</v>
      </c>
      <c r="Q12947">
        <v>8</v>
      </c>
      <c r="R12947" s="1" t="s">
        <v>18921</v>
      </c>
    </row>
    <row r="12948" spans="1:18">
      <c r="A12948" s="1" t="s">
        <v>13825</v>
      </c>
      <c r="B12948" s="1" t="s">
        <v>31</v>
      </c>
      <c r="C12948" s="1" t="s">
        <v>32</v>
      </c>
      <c r="D12948" s="1" t="s">
        <v>18</v>
      </c>
      <c r="E12948">
        <v>98116</v>
      </c>
      <c r="F12948">
        <v>2026</v>
      </c>
      <c r="G12948" s="1" t="s">
        <v>18931</v>
      </c>
      <c r="H12948" s="1" t="s">
        <v>249</v>
      </c>
      <c r="I12948" s="1" t="s">
        <v>20</v>
      </c>
      <c r="J12948" s="1" t="s">
        <v>21</v>
      </c>
      <c r="K12948">
        <v>32</v>
      </c>
      <c r="L12948">
        <v>34</v>
      </c>
      <c r="M12948">
        <v>282593160</v>
      </c>
      <c r="N12948" s="1" t="s">
        <v>1208</v>
      </c>
      <c r="O12948" s="1" t="s">
        <v>35</v>
      </c>
      <c r="P12948">
        <v>53033009702</v>
      </c>
      <c r="Q12948">
        <v>0</v>
      </c>
      <c r="R12948" s="1" t="s">
        <v>18919</v>
      </c>
    </row>
    <row r="12949" spans="1:18">
      <c r="A12949" s="1" t="s">
        <v>13826</v>
      </c>
      <c r="B12949" s="1" t="s">
        <v>31</v>
      </c>
      <c r="C12949" s="1" t="s">
        <v>32</v>
      </c>
      <c r="D12949" s="1" t="s">
        <v>18</v>
      </c>
      <c r="E12949">
        <v>98107</v>
      </c>
      <c r="F12949">
        <v>2022</v>
      </c>
      <c r="G12949" s="1" t="s">
        <v>18931</v>
      </c>
      <c r="H12949" s="1" t="s">
        <v>153</v>
      </c>
      <c r="I12949" s="1" t="s">
        <v>20</v>
      </c>
      <c r="J12949" s="1" t="s">
        <v>21</v>
      </c>
      <c r="K12949">
        <v>41</v>
      </c>
      <c r="L12949">
        <v>36</v>
      </c>
      <c r="M12949">
        <v>275657175</v>
      </c>
      <c r="N12949" s="1" t="s">
        <v>821</v>
      </c>
      <c r="O12949" s="1" t="s">
        <v>35</v>
      </c>
      <c r="P12949">
        <v>53033003202</v>
      </c>
      <c r="Q12949">
        <v>4</v>
      </c>
      <c r="R12949" s="1" t="s">
        <v>18919</v>
      </c>
    </row>
    <row r="12950" spans="1:18">
      <c r="A12950" s="1" t="s">
        <v>13827</v>
      </c>
      <c r="B12950" s="1" t="s">
        <v>31</v>
      </c>
      <c r="C12950" s="1" t="s">
        <v>344</v>
      </c>
      <c r="D12950" s="1" t="s">
        <v>18</v>
      </c>
      <c r="E12950">
        <v>98038</v>
      </c>
      <c r="F12950">
        <v>2026</v>
      </c>
      <c r="G12950" s="1" t="s">
        <v>18937</v>
      </c>
      <c r="H12950" s="1" t="s">
        <v>386</v>
      </c>
      <c r="I12950" s="1" t="s">
        <v>27</v>
      </c>
      <c r="J12950" s="1" t="s">
        <v>81</v>
      </c>
      <c r="K12950">
        <v>0</v>
      </c>
      <c r="L12950">
        <v>5</v>
      </c>
      <c r="M12950">
        <v>288311572</v>
      </c>
      <c r="N12950" s="1" t="s">
        <v>345</v>
      </c>
      <c r="O12950" s="1" t="s">
        <v>54</v>
      </c>
      <c r="P12950">
        <v>53033031603</v>
      </c>
      <c r="Q12950">
        <v>0</v>
      </c>
      <c r="R12950" s="1" t="s">
        <v>18921</v>
      </c>
    </row>
    <row r="12951" spans="1:18">
      <c r="A12951" s="1" t="s">
        <v>13828</v>
      </c>
      <c r="B12951" s="1" t="s">
        <v>31</v>
      </c>
      <c r="C12951" s="1" t="s">
        <v>887</v>
      </c>
      <c r="D12951" s="1" t="s">
        <v>18</v>
      </c>
      <c r="E12951">
        <v>98155</v>
      </c>
      <c r="F12951">
        <v>2021</v>
      </c>
      <c r="G12951" s="1" t="s">
        <v>18938</v>
      </c>
      <c r="H12951" s="1" t="s">
        <v>484</v>
      </c>
      <c r="I12951" s="1" t="s">
        <v>20</v>
      </c>
      <c r="J12951" s="1" t="s">
        <v>21</v>
      </c>
      <c r="K12951">
        <v>32</v>
      </c>
      <c r="L12951">
        <v>46</v>
      </c>
      <c r="M12951">
        <v>152574698</v>
      </c>
      <c r="N12951" s="1" t="s">
        <v>888</v>
      </c>
      <c r="O12951" s="1" t="s">
        <v>54</v>
      </c>
      <c r="P12951">
        <v>53033021400</v>
      </c>
      <c r="Q12951">
        <v>5</v>
      </c>
      <c r="R12951" s="1" t="s">
        <v>18919</v>
      </c>
    </row>
    <row r="12952" spans="1:18">
      <c r="A12952" s="1" t="s">
        <v>13829</v>
      </c>
      <c r="B12952" s="1" t="s">
        <v>31</v>
      </c>
      <c r="C12952" s="1" t="s">
        <v>1921</v>
      </c>
      <c r="D12952" s="1" t="s">
        <v>18</v>
      </c>
      <c r="E12952">
        <v>98065</v>
      </c>
      <c r="F12952">
        <v>2022</v>
      </c>
      <c r="G12952" s="1" t="s">
        <v>18948</v>
      </c>
      <c r="H12952" s="1" t="s">
        <v>865</v>
      </c>
      <c r="I12952" s="1" t="s">
        <v>27</v>
      </c>
      <c r="J12952" s="1" t="s">
        <v>81</v>
      </c>
      <c r="K12952">
        <v>0</v>
      </c>
      <c r="L12952">
        <v>5</v>
      </c>
      <c r="M12952">
        <v>202244423</v>
      </c>
      <c r="N12952" s="1" t="s">
        <v>1922</v>
      </c>
      <c r="O12952" s="1" t="s">
        <v>54</v>
      </c>
      <c r="P12952">
        <v>53033032604</v>
      </c>
      <c r="Q12952">
        <v>4</v>
      </c>
      <c r="R12952" s="1" t="s">
        <v>18921</v>
      </c>
    </row>
    <row r="12953" spans="1:18">
      <c r="A12953" s="1" t="s">
        <v>13830</v>
      </c>
      <c r="B12953" s="1" t="s">
        <v>31</v>
      </c>
      <c r="C12953" s="1" t="s">
        <v>32</v>
      </c>
      <c r="D12953" s="1" t="s">
        <v>18</v>
      </c>
      <c r="E12953">
        <v>98105</v>
      </c>
      <c r="F12953">
        <v>2025</v>
      </c>
      <c r="G12953" s="1" t="s">
        <v>18944</v>
      </c>
      <c r="H12953" s="1" t="s">
        <v>1820</v>
      </c>
      <c r="I12953" s="1" t="s">
        <v>20</v>
      </c>
      <c r="J12953" s="1" t="s">
        <v>21</v>
      </c>
      <c r="K12953">
        <v>58</v>
      </c>
      <c r="L12953">
        <v>46</v>
      </c>
      <c r="M12953">
        <v>274470640</v>
      </c>
      <c r="N12953" s="1" t="s">
        <v>778</v>
      </c>
      <c r="O12953" s="1" t="s">
        <v>35</v>
      </c>
      <c r="P12953">
        <v>53033004101</v>
      </c>
      <c r="Q12953">
        <v>1</v>
      </c>
      <c r="R12953" s="1" t="s">
        <v>18919</v>
      </c>
    </row>
    <row r="12954" spans="1:18">
      <c r="A12954" s="1" t="s">
        <v>13831</v>
      </c>
      <c r="B12954" s="1" t="s">
        <v>78</v>
      </c>
      <c r="C12954" s="1" t="s">
        <v>180</v>
      </c>
      <c r="D12954" s="1" t="s">
        <v>18</v>
      </c>
      <c r="E12954">
        <v>98512</v>
      </c>
      <c r="F12954">
        <v>2025</v>
      </c>
      <c r="G12954" s="1" t="s">
        <v>18934</v>
      </c>
      <c r="H12954" s="1" t="s">
        <v>737</v>
      </c>
      <c r="I12954" s="1" t="s">
        <v>27</v>
      </c>
      <c r="J12954" s="1" t="s">
        <v>81</v>
      </c>
      <c r="K12954">
        <v>0</v>
      </c>
      <c r="L12954">
        <v>22</v>
      </c>
      <c r="M12954">
        <v>289649034</v>
      </c>
      <c r="N12954" s="1" t="s">
        <v>156</v>
      </c>
      <c r="O12954" s="1" t="s">
        <v>23</v>
      </c>
      <c r="P12954">
        <v>53067010910</v>
      </c>
      <c r="Q12954">
        <v>1</v>
      </c>
      <c r="R12954" s="1" t="s">
        <v>18921</v>
      </c>
    </row>
    <row r="12955" spans="1:18">
      <c r="A12955" s="1" t="s">
        <v>13832</v>
      </c>
      <c r="B12955" s="1" t="s">
        <v>31</v>
      </c>
      <c r="C12955" s="1" t="s">
        <v>1191</v>
      </c>
      <c r="D12955" s="1" t="s">
        <v>18</v>
      </c>
      <c r="E12955">
        <v>98040</v>
      </c>
      <c r="F12955">
        <v>2025</v>
      </c>
      <c r="G12955" s="1" t="s">
        <v>18918</v>
      </c>
      <c r="H12955" s="1" t="s">
        <v>80</v>
      </c>
      <c r="I12955" s="1" t="s">
        <v>27</v>
      </c>
      <c r="J12955" s="1" t="s">
        <v>81</v>
      </c>
      <c r="K12955">
        <v>0</v>
      </c>
      <c r="L12955">
        <v>41</v>
      </c>
      <c r="M12955">
        <v>278214107</v>
      </c>
      <c r="N12955" s="1" t="s">
        <v>1192</v>
      </c>
      <c r="O12955" s="1" t="s">
        <v>54</v>
      </c>
      <c r="P12955">
        <v>53033024500</v>
      </c>
      <c r="Q12955">
        <v>1</v>
      </c>
      <c r="R12955" s="1" t="s">
        <v>18921</v>
      </c>
    </row>
    <row r="12956" spans="1:18">
      <c r="A12956" s="1" t="s">
        <v>13833</v>
      </c>
      <c r="B12956" s="1" t="s">
        <v>875</v>
      </c>
      <c r="C12956" s="1" t="s">
        <v>1181</v>
      </c>
      <c r="D12956" s="1" t="s">
        <v>18</v>
      </c>
      <c r="E12956">
        <v>98674</v>
      </c>
      <c r="F12956">
        <v>2024</v>
      </c>
      <c r="G12956" s="1" t="s">
        <v>18947</v>
      </c>
      <c r="H12956" s="1" t="s">
        <v>849</v>
      </c>
      <c r="I12956" s="1" t="s">
        <v>27</v>
      </c>
      <c r="J12956" s="1" t="s">
        <v>81</v>
      </c>
      <c r="K12956">
        <v>0</v>
      </c>
      <c r="L12956">
        <v>20</v>
      </c>
      <c r="M12956">
        <v>292115400</v>
      </c>
      <c r="N12956" s="1" t="s">
        <v>1182</v>
      </c>
      <c r="O12956" s="1" t="s">
        <v>878</v>
      </c>
      <c r="P12956">
        <v>53015001503</v>
      </c>
      <c r="Q12956">
        <v>2</v>
      </c>
      <c r="R12956" s="1" t="s">
        <v>18921</v>
      </c>
    </row>
    <row r="12957" spans="1:18">
      <c r="A12957" s="1" t="s">
        <v>13834</v>
      </c>
      <c r="B12957" s="1" t="s">
        <v>31</v>
      </c>
      <c r="C12957" s="1" t="s">
        <v>87</v>
      </c>
      <c r="D12957" s="1" t="s">
        <v>18</v>
      </c>
      <c r="E12957">
        <v>98006</v>
      </c>
      <c r="F12957">
        <v>2024</v>
      </c>
      <c r="G12957" s="1" t="s">
        <v>18922</v>
      </c>
      <c r="H12957" s="1" t="s">
        <v>445</v>
      </c>
      <c r="I12957" s="1" t="s">
        <v>27</v>
      </c>
      <c r="J12957" s="1" t="s">
        <v>81</v>
      </c>
      <c r="K12957">
        <v>0</v>
      </c>
      <c r="L12957">
        <v>41</v>
      </c>
      <c r="M12957">
        <v>269398454</v>
      </c>
      <c r="N12957" s="1" t="s">
        <v>872</v>
      </c>
      <c r="O12957" s="1" t="s">
        <v>54</v>
      </c>
      <c r="P12957">
        <v>53033025008</v>
      </c>
      <c r="Q12957">
        <v>2</v>
      </c>
      <c r="R12957" s="1" t="s">
        <v>18921</v>
      </c>
    </row>
    <row r="12958" spans="1:18">
      <c r="A12958" s="1" t="s">
        <v>13835</v>
      </c>
      <c r="B12958" s="1" t="s">
        <v>31</v>
      </c>
      <c r="C12958" s="1" t="s">
        <v>861</v>
      </c>
      <c r="D12958" s="1" t="s">
        <v>18</v>
      </c>
      <c r="E12958">
        <v>98004</v>
      </c>
      <c r="F12958">
        <v>2023</v>
      </c>
      <c r="G12958" s="1" t="s">
        <v>18922</v>
      </c>
      <c r="H12958" s="1" t="s">
        <v>2033</v>
      </c>
      <c r="I12958" s="1" t="s">
        <v>27</v>
      </c>
      <c r="J12958" s="1" t="s">
        <v>81</v>
      </c>
      <c r="K12958">
        <v>0</v>
      </c>
      <c r="L12958">
        <v>48</v>
      </c>
      <c r="M12958">
        <v>229772910</v>
      </c>
      <c r="N12958" s="1" t="s">
        <v>88</v>
      </c>
      <c r="O12958" s="1" t="s">
        <v>54</v>
      </c>
      <c r="P12958">
        <v>53033024100</v>
      </c>
      <c r="Q12958">
        <v>3</v>
      </c>
      <c r="R12958" s="1" t="s">
        <v>18921</v>
      </c>
    </row>
    <row r="12959" spans="1:18">
      <c r="A12959" s="1" t="s">
        <v>13836</v>
      </c>
      <c r="B12959" s="1" t="s">
        <v>31</v>
      </c>
      <c r="C12959" s="1" t="s">
        <v>217</v>
      </c>
      <c r="D12959" s="1" t="s">
        <v>18</v>
      </c>
      <c r="E12959">
        <v>98019</v>
      </c>
      <c r="F12959">
        <v>2016</v>
      </c>
      <c r="G12959" s="1" t="s">
        <v>18945</v>
      </c>
      <c r="H12959" s="1" t="s">
        <v>817</v>
      </c>
      <c r="I12959" s="1" t="s">
        <v>20</v>
      </c>
      <c r="J12959" s="1" t="s">
        <v>67</v>
      </c>
      <c r="K12959">
        <v>10</v>
      </c>
      <c r="L12959">
        <v>45</v>
      </c>
      <c r="M12959">
        <v>218202015</v>
      </c>
      <c r="N12959" s="1" t="s">
        <v>218</v>
      </c>
      <c r="O12959" s="1" t="s">
        <v>54</v>
      </c>
      <c r="P12959">
        <v>53033032401</v>
      </c>
      <c r="Q12959">
        <v>10</v>
      </c>
      <c r="R12959" s="1" t="s">
        <v>18919</v>
      </c>
    </row>
    <row r="12960" spans="1:18">
      <c r="A12960" s="1" t="s">
        <v>13837</v>
      </c>
      <c r="B12960" s="1" t="s">
        <v>31</v>
      </c>
      <c r="C12960" s="1" t="s">
        <v>87</v>
      </c>
      <c r="D12960" s="1" t="s">
        <v>18</v>
      </c>
      <c r="E12960">
        <v>98006</v>
      </c>
      <c r="F12960">
        <v>2013</v>
      </c>
      <c r="G12960" s="1" t="s">
        <v>18920</v>
      </c>
      <c r="H12960" s="1" t="s">
        <v>52</v>
      </c>
      <c r="I12960" s="1" t="s">
        <v>27</v>
      </c>
      <c r="J12960" s="1" t="s">
        <v>21</v>
      </c>
      <c r="K12960">
        <v>208</v>
      </c>
      <c r="L12960">
        <v>41</v>
      </c>
      <c r="M12960">
        <v>137100358</v>
      </c>
      <c r="N12960" s="1" t="s">
        <v>872</v>
      </c>
      <c r="O12960" s="1" t="s">
        <v>54</v>
      </c>
      <c r="P12960">
        <v>53033024800</v>
      </c>
      <c r="Q12960">
        <v>13</v>
      </c>
      <c r="R12960" s="1" t="s">
        <v>18921</v>
      </c>
    </row>
    <row r="12961" spans="1:18">
      <c r="A12961" s="1" t="s">
        <v>13838</v>
      </c>
      <c r="B12961" s="1" t="s">
        <v>31</v>
      </c>
      <c r="C12961" s="1" t="s">
        <v>32</v>
      </c>
      <c r="D12961" s="1" t="s">
        <v>18</v>
      </c>
      <c r="E12961">
        <v>98126</v>
      </c>
      <c r="F12961">
        <v>2020</v>
      </c>
      <c r="G12961" s="1" t="s">
        <v>18923</v>
      </c>
      <c r="H12961" s="1" t="s">
        <v>139</v>
      </c>
      <c r="I12961" s="1" t="s">
        <v>20</v>
      </c>
      <c r="J12961" s="1" t="s">
        <v>67</v>
      </c>
      <c r="K12961">
        <v>26</v>
      </c>
      <c r="L12961">
        <v>34</v>
      </c>
      <c r="M12961">
        <v>149057345</v>
      </c>
      <c r="N12961" s="1" t="s">
        <v>366</v>
      </c>
      <c r="O12961" s="1" t="s">
        <v>35</v>
      </c>
      <c r="P12961">
        <v>53033011500</v>
      </c>
      <c r="Q12961">
        <v>6</v>
      </c>
      <c r="R12961" s="1" t="s">
        <v>18919</v>
      </c>
    </row>
    <row r="12962" spans="1:18">
      <c r="A12962" s="1" t="s">
        <v>13839</v>
      </c>
      <c r="B12962" s="1" t="s">
        <v>17</v>
      </c>
      <c r="C12962" s="1" t="s">
        <v>581</v>
      </c>
      <c r="D12962" s="1" t="s">
        <v>18</v>
      </c>
      <c r="E12962">
        <v>98258</v>
      </c>
      <c r="F12962">
        <v>2021</v>
      </c>
      <c r="G12962" s="1" t="s">
        <v>18922</v>
      </c>
      <c r="H12962" s="1" t="s">
        <v>33</v>
      </c>
      <c r="I12962" s="1" t="s">
        <v>27</v>
      </c>
      <c r="J12962" s="1" t="s">
        <v>21</v>
      </c>
      <c r="K12962">
        <v>222</v>
      </c>
      <c r="L12962">
        <v>44</v>
      </c>
      <c r="M12962">
        <v>287290090</v>
      </c>
      <c r="N12962" s="1" t="s">
        <v>582</v>
      </c>
      <c r="O12962" s="1" t="s">
        <v>23</v>
      </c>
      <c r="P12962">
        <v>53061052505</v>
      </c>
      <c r="Q12962">
        <v>5</v>
      </c>
      <c r="R12962" s="1" t="s">
        <v>18921</v>
      </c>
    </row>
    <row r="12963" spans="1:18">
      <c r="A12963" s="1" t="s">
        <v>13840</v>
      </c>
      <c r="B12963" s="1" t="s">
        <v>37</v>
      </c>
      <c r="C12963" s="1" t="s">
        <v>84</v>
      </c>
      <c r="D12963" s="1" t="s">
        <v>18</v>
      </c>
      <c r="E12963">
        <v>98110</v>
      </c>
      <c r="F12963">
        <v>2024</v>
      </c>
      <c r="G12963" s="1" t="s">
        <v>18918</v>
      </c>
      <c r="H12963" s="1" t="s">
        <v>190</v>
      </c>
      <c r="I12963" s="1" t="s">
        <v>20</v>
      </c>
      <c r="J12963" s="1" t="s">
        <v>67</v>
      </c>
      <c r="K12963">
        <v>22</v>
      </c>
      <c r="L12963">
        <v>23</v>
      </c>
      <c r="M12963">
        <v>281583494</v>
      </c>
      <c r="N12963" s="1" t="s">
        <v>85</v>
      </c>
      <c r="O12963" s="1" t="s">
        <v>23</v>
      </c>
      <c r="P12963">
        <v>53035091002</v>
      </c>
      <c r="Q12963">
        <v>2</v>
      </c>
      <c r="R12963" s="1" t="s">
        <v>18919</v>
      </c>
    </row>
    <row r="12964" spans="1:18">
      <c r="A12964" s="1" t="s">
        <v>13841</v>
      </c>
      <c r="B12964" s="1" t="s">
        <v>31</v>
      </c>
      <c r="C12964" s="1" t="s">
        <v>32</v>
      </c>
      <c r="D12964" s="1" t="s">
        <v>18</v>
      </c>
      <c r="E12964">
        <v>98117</v>
      </c>
      <c r="F12964">
        <v>2024</v>
      </c>
      <c r="G12964" s="1" t="s">
        <v>18922</v>
      </c>
      <c r="H12964" s="1" t="s">
        <v>445</v>
      </c>
      <c r="I12964" s="1" t="s">
        <v>27</v>
      </c>
      <c r="J12964" s="1" t="s">
        <v>81</v>
      </c>
      <c r="K12964">
        <v>0</v>
      </c>
      <c r="L12964">
        <v>36</v>
      </c>
      <c r="M12964">
        <v>267828207</v>
      </c>
      <c r="N12964" s="1" t="s">
        <v>252</v>
      </c>
      <c r="O12964" s="1" t="s">
        <v>35</v>
      </c>
      <c r="P12964">
        <v>53033003100</v>
      </c>
      <c r="Q12964">
        <v>2</v>
      </c>
      <c r="R12964" s="1" t="s">
        <v>18921</v>
      </c>
    </row>
    <row r="12965" spans="1:18">
      <c r="A12965" s="1" t="s">
        <v>13842</v>
      </c>
      <c r="B12965" s="1" t="s">
        <v>31</v>
      </c>
      <c r="C12965" s="1" t="s">
        <v>715</v>
      </c>
      <c r="D12965" s="1" t="s">
        <v>18</v>
      </c>
      <c r="E12965">
        <v>98092</v>
      </c>
      <c r="F12965">
        <v>2023</v>
      </c>
      <c r="G12965" s="1" t="s">
        <v>18945</v>
      </c>
      <c r="H12965" s="1" t="s">
        <v>836</v>
      </c>
      <c r="I12965" s="1" t="s">
        <v>27</v>
      </c>
      <c r="J12965" s="1" t="s">
        <v>81</v>
      </c>
      <c r="K12965">
        <v>0</v>
      </c>
      <c r="L12965">
        <v>31</v>
      </c>
      <c r="M12965">
        <v>262913906</v>
      </c>
      <c r="N12965" s="1" t="s">
        <v>716</v>
      </c>
      <c r="O12965" s="1" t="s">
        <v>54</v>
      </c>
      <c r="P12965">
        <v>53033031000</v>
      </c>
      <c r="Q12965">
        <v>3</v>
      </c>
      <c r="R12965" s="1" t="s">
        <v>18921</v>
      </c>
    </row>
    <row r="12966" spans="1:18">
      <c r="A12966" s="1" t="s">
        <v>13843</v>
      </c>
      <c r="B12966" s="1" t="s">
        <v>31</v>
      </c>
      <c r="C12966" s="1" t="s">
        <v>32</v>
      </c>
      <c r="D12966" s="1" t="s">
        <v>18</v>
      </c>
      <c r="E12966">
        <v>98126</v>
      </c>
      <c r="F12966">
        <v>2026</v>
      </c>
      <c r="G12966" s="1" t="s">
        <v>18931</v>
      </c>
      <c r="H12966" s="1" t="s">
        <v>249</v>
      </c>
      <c r="I12966" s="1" t="s">
        <v>20</v>
      </c>
      <c r="J12966" s="1" t="s">
        <v>21</v>
      </c>
      <c r="K12966">
        <v>32</v>
      </c>
      <c r="L12966">
        <v>34</v>
      </c>
      <c r="M12966">
        <v>290615937</v>
      </c>
      <c r="N12966" s="1" t="s">
        <v>366</v>
      </c>
      <c r="O12966" s="1" t="s">
        <v>35</v>
      </c>
      <c r="P12966">
        <v>53033009801</v>
      </c>
      <c r="Q12966">
        <v>0</v>
      </c>
      <c r="R12966" s="1" t="s">
        <v>18919</v>
      </c>
    </row>
    <row r="12967" spans="1:18">
      <c r="A12967" s="1" t="s">
        <v>13844</v>
      </c>
      <c r="B12967" s="1" t="s">
        <v>31</v>
      </c>
      <c r="C12967" s="1" t="s">
        <v>32</v>
      </c>
      <c r="D12967" s="1" t="s">
        <v>18</v>
      </c>
      <c r="E12967">
        <v>98125</v>
      </c>
      <c r="F12967">
        <v>2023</v>
      </c>
      <c r="G12967" s="1" t="s">
        <v>18951</v>
      </c>
      <c r="H12967" s="1" t="s">
        <v>1099</v>
      </c>
      <c r="I12967" s="1" t="s">
        <v>27</v>
      </c>
      <c r="J12967" s="1" t="s">
        <v>81</v>
      </c>
      <c r="K12967">
        <v>0</v>
      </c>
      <c r="L12967">
        <v>46</v>
      </c>
      <c r="M12967">
        <v>283133952</v>
      </c>
      <c r="N12967" s="1" t="s">
        <v>769</v>
      </c>
      <c r="O12967" s="1" t="s">
        <v>35</v>
      </c>
      <c r="P12967">
        <v>53033000202</v>
      </c>
      <c r="Q12967">
        <v>3</v>
      </c>
      <c r="R12967" s="1" t="s">
        <v>18921</v>
      </c>
    </row>
    <row r="12968" spans="1:18">
      <c r="A12968" s="1" t="s">
        <v>13845</v>
      </c>
      <c r="B12968" s="1" t="s">
        <v>31</v>
      </c>
      <c r="C12968" s="1" t="s">
        <v>87</v>
      </c>
      <c r="D12968" s="1" t="s">
        <v>18</v>
      </c>
      <c r="E12968">
        <v>98005</v>
      </c>
      <c r="F12968">
        <v>2025</v>
      </c>
      <c r="G12968" s="1" t="s">
        <v>18923</v>
      </c>
      <c r="H12968" s="1" t="s">
        <v>242</v>
      </c>
      <c r="I12968" s="1" t="s">
        <v>27</v>
      </c>
      <c r="J12968" s="1" t="s">
        <v>81</v>
      </c>
      <c r="K12968">
        <v>0</v>
      </c>
      <c r="L12968">
        <v>48</v>
      </c>
      <c r="M12968">
        <v>278154894</v>
      </c>
      <c r="N12968" s="1" t="s">
        <v>192</v>
      </c>
      <c r="O12968" s="1" t="s">
        <v>54</v>
      </c>
      <c r="P12968">
        <v>53033023701</v>
      </c>
      <c r="Q12968">
        <v>1</v>
      </c>
      <c r="R12968" s="1" t="s">
        <v>18921</v>
      </c>
    </row>
    <row r="12969" spans="1:18">
      <c r="A12969" s="1" t="s">
        <v>13846</v>
      </c>
      <c r="B12969" s="1" t="s">
        <v>31</v>
      </c>
      <c r="C12969" s="1" t="s">
        <v>32</v>
      </c>
      <c r="D12969" s="1" t="s">
        <v>18</v>
      </c>
      <c r="E12969">
        <v>98126</v>
      </c>
      <c r="F12969">
        <v>2018</v>
      </c>
      <c r="G12969" s="1" t="s">
        <v>18923</v>
      </c>
      <c r="H12969" s="1" t="s">
        <v>139</v>
      </c>
      <c r="I12969" s="1" t="s">
        <v>20</v>
      </c>
      <c r="J12969" s="1" t="s">
        <v>67</v>
      </c>
      <c r="K12969">
        <v>26</v>
      </c>
      <c r="L12969">
        <v>34</v>
      </c>
      <c r="M12969">
        <v>475407236</v>
      </c>
      <c r="N12969" s="1" t="s">
        <v>366</v>
      </c>
      <c r="O12969" s="1" t="s">
        <v>35</v>
      </c>
      <c r="P12969">
        <v>53033010501</v>
      </c>
      <c r="Q12969">
        <v>8</v>
      </c>
      <c r="R12969" s="1" t="s">
        <v>18919</v>
      </c>
    </row>
    <row r="12970" spans="1:18">
      <c r="A12970" s="1" t="s">
        <v>13847</v>
      </c>
      <c r="B12970" s="1" t="s">
        <v>31</v>
      </c>
      <c r="C12970" s="1" t="s">
        <v>87</v>
      </c>
      <c r="D12970" s="1" t="s">
        <v>18</v>
      </c>
      <c r="E12970">
        <v>98006</v>
      </c>
      <c r="F12970">
        <v>2024</v>
      </c>
      <c r="G12970" s="1" t="s">
        <v>18954</v>
      </c>
      <c r="H12970" s="1" t="s">
        <v>3261</v>
      </c>
      <c r="I12970" s="1" t="s">
        <v>27</v>
      </c>
      <c r="J12970" s="1" t="s">
        <v>81</v>
      </c>
      <c r="K12970">
        <v>0</v>
      </c>
      <c r="L12970">
        <v>41</v>
      </c>
      <c r="M12970">
        <v>270074941</v>
      </c>
      <c r="N12970" s="1" t="s">
        <v>872</v>
      </c>
      <c r="O12970" s="1" t="s">
        <v>54</v>
      </c>
      <c r="P12970">
        <v>53033024800</v>
      </c>
      <c r="Q12970">
        <v>2</v>
      </c>
      <c r="R12970" s="1" t="s">
        <v>18921</v>
      </c>
    </row>
    <row r="12971" spans="1:18">
      <c r="A12971" s="1" t="s">
        <v>13848</v>
      </c>
      <c r="B12971" s="1" t="s">
        <v>718</v>
      </c>
      <c r="C12971" s="1" t="s">
        <v>1354</v>
      </c>
      <c r="D12971" s="1" t="s">
        <v>18</v>
      </c>
      <c r="E12971">
        <v>98629</v>
      </c>
      <c r="F12971">
        <v>2021</v>
      </c>
      <c r="G12971" s="1" t="s">
        <v>18922</v>
      </c>
      <c r="H12971" s="1" t="s">
        <v>33</v>
      </c>
      <c r="I12971" s="1" t="s">
        <v>27</v>
      </c>
      <c r="J12971" s="1" t="s">
        <v>21</v>
      </c>
      <c r="K12971">
        <v>222</v>
      </c>
      <c r="L12971">
        <v>20</v>
      </c>
      <c r="M12971">
        <v>286629983</v>
      </c>
      <c r="N12971" s="1" t="s">
        <v>1355</v>
      </c>
      <c r="O12971" s="1" t="s">
        <v>721</v>
      </c>
      <c r="P12971">
        <v>53011040202</v>
      </c>
      <c r="Q12971">
        <v>5</v>
      </c>
      <c r="R12971" s="1" t="s">
        <v>18921</v>
      </c>
    </row>
    <row r="12972" spans="1:18">
      <c r="A12972" s="1" t="s">
        <v>13849</v>
      </c>
      <c r="B12972" s="1" t="s">
        <v>31</v>
      </c>
      <c r="C12972" s="1" t="s">
        <v>32</v>
      </c>
      <c r="D12972" s="1" t="s">
        <v>18</v>
      </c>
      <c r="E12972">
        <v>98118</v>
      </c>
      <c r="F12972">
        <v>2025</v>
      </c>
      <c r="G12972" s="1" t="s">
        <v>18947</v>
      </c>
      <c r="H12972" s="1" t="s">
        <v>849</v>
      </c>
      <c r="I12972" s="1" t="s">
        <v>27</v>
      </c>
      <c r="J12972" s="1" t="s">
        <v>81</v>
      </c>
      <c r="K12972">
        <v>0</v>
      </c>
      <c r="L12972">
        <v>37</v>
      </c>
      <c r="M12972">
        <v>284611071</v>
      </c>
      <c r="N12972" s="1" t="s">
        <v>1258</v>
      </c>
      <c r="O12972" s="1" t="s">
        <v>35</v>
      </c>
      <c r="P12972">
        <v>53033011001</v>
      </c>
      <c r="Q12972">
        <v>1</v>
      </c>
      <c r="R12972" s="1" t="s">
        <v>18921</v>
      </c>
    </row>
    <row r="12973" spans="1:18">
      <c r="A12973" s="1" t="s">
        <v>13850</v>
      </c>
      <c r="B12973" s="1" t="s">
        <v>31</v>
      </c>
      <c r="C12973" s="1" t="s">
        <v>87</v>
      </c>
      <c r="D12973" s="1" t="s">
        <v>18</v>
      </c>
      <c r="E12973">
        <v>98008</v>
      </c>
      <c r="F12973">
        <v>2013</v>
      </c>
      <c r="G12973" s="1" t="s">
        <v>18920</v>
      </c>
      <c r="H12973" s="1" t="s">
        <v>52</v>
      </c>
      <c r="I12973" s="1" t="s">
        <v>27</v>
      </c>
      <c r="J12973" s="1" t="s">
        <v>21</v>
      </c>
      <c r="K12973">
        <v>208</v>
      </c>
      <c r="L12973">
        <v>48</v>
      </c>
      <c r="M12973">
        <v>237709496</v>
      </c>
      <c r="N12973" s="1" t="s">
        <v>783</v>
      </c>
      <c r="O12973" s="1" t="s">
        <v>54</v>
      </c>
      <c r="P12973">
        <v>53033023100</v>
      </c>
      <c r="Q12973">
        <v>13</v>
      </c>
      <c r="R12973" s="1" t="s">
        <v>18921</v>
      </c>
    </row>
    <row r="12974" spans="1:18">
      <c r="A12974" s="1" t="s">
        <v>13851</v>
      </c>
      <c r="B12974" s="1" t="s">
        <v>17</v>
      </c>
      <c r="C12974" s="1" t="s">
        <v>111</v>
      </c>
      <c r="D12974" s="1" t="s">
        <v>18</v>
      </c>
      <c r="E12974">
        <v>98021</v>
      </c>
      <c r="F12974">
        <v>2025</v>
      </c>
      <c r="G12974" s="1" t="s">
        <v>18947</v>
      </c>
      <c r="H12974" s="1" t="s">
        <v>849</v>
      </c>
      <c r="I12974" s="1" t="s">
        <v>27</v>
      </c>
      <c r="J12974" s="1" t="s">
        <v>81</v>
      </c>
      <c r="K12974">
        <v>0</v>
      </c>
      <c r="L12974">
        <v>1</v>
      </c>
      <c r="M12974">
        <v>285274797</v>
      </c>
      <c r="N12974" s="1" t="s">
        <v>197</v>
      </c>
      <c r="O12974" s="1" t="s">
        <v>23</v>
      </c>
      <c r="P12974">
        <v>53061051937</v>
      </c>
      <c r="Q12974">
        <v>1</v>
      </c>
      <c r="R12974" s="1" t="s">
        <v>18921</v>
      </c>
    </row>
    <row r="12975" spans="1:18">
      <c r="A12975" s="1" t="s">
        <v>13852</v>
      </c>
      <c r="B12975" s="1" t="s">
        <v>31</v>
      </c>
      <c r="C12975" s="1" t="s">
        <v>259</v>
      </c>
      <c r="D12975" s="1" t="s">
        <v>18</v>
      </c>
      <c r="E12975">
        <v>98075</v>
      </c>
      <c r="F12975">
        <v>2025</v>
      </c>
      <c r="G12975" s="1" t="s">
        <v>18920</v>
      </c>
      <c r="H12975" s="1" t="s">
        <v>39</v>
      </c>
      <c r="I12975" s="1" t="s">
        <v>27</v>
      </c>
      <c r="J12975" s="1" t="s">
        <v>81</v>
      </c>
      <c r="K12975">
        <v>0</v>
      </c>
      <c r="L12975">
        <v>41</v>
      </c>
      <c r="M12975">
        <v>283333697</v>
      </c>
      <c r="N12975" s="1" t="s">
        <v>260</v>
      </c>
      <c r="O12975" s="1" t="s">
        <v>54</v>
      </c>
      <c r="P12975">
        <v>53033032218</v>
      </c>
      <c r="Q12975">
        <v>1</v>
      </c>
      <c r="R12975" s="1" t="s">
        <v>18921</v>
      </c>
    </row>
    <row r="12976" spans="1:18">
      <c r="A12976" s="1" t="s">
        <v>13853</v>
      </c>
      <c r="B12976" s="1" t="s">
        <v>31</v>
      </c>
      <c r="C12976" s="1" t="s">
        <v>32</v>
      </c>
      <c r="D12976" s="1" t="s">
        <v>18</v>
      </c>
      <c r="E12976">
        <v>98144</v>
      </c>
      <c r="F12976">
        <v>2018</v>
      </c>
      <c r="G12976" s="1" t="s">
        <v>18918</v>
      </c>
      <c r="H12976" s="1" t="s">
        <v>48</v>
      </c>
      <c r="I12976" s="1" t="s">
        <v>20</v>
      </c>
      <c r="J12976" s="1" t="s">
        <v>21</v>
      </c>
      <c r="K12976">
        <v>97</v>
      </c>
      <c r="L12976">
        <v>37</v>
      </c>
      <c r="M12976">
        <v>177921124</v>
      </c>
      <c r="N12976" s="1" t="s">
        <v>178</v>
      </c>
      <c r="O12976" s="1" t="s">
        <v>35</v>
      </c>
      <c r="P12976">
        <v>53033010102</v>
      </c>
      <c r="Q12976">
        <v>8</v>
      </c>
      <c r="R12976" s="1" t="s">
        <v>18919</v>
      </c>
    </row>
    <row r="12977" spans="1:18">
      <c r="A12977" s="1" t="s">
        <v>13854</v>
      </c>
      <c r="B12977" s="1" t="s">
        <v>31</v>
      </c>
      <c r="C12977" s="1" t="s">
        <v>32</v>
      </c>
      <c r="D12977" s="1" t="s">
        <v>18</v>
      </c>
      <c r="E12977">
        <v>98118</v>
      </c>
      <c r="F12977">
        <v>2026</v>
      </c>
      <c r="G12977" s="1" t="s">
        <v>18925</v>
      </c>
      <c r="H12977" s="1" t="s">
        <v>76</v>
      </c>
      <c r="I12977" s="1" t="s">
        <v>27</v>
      </c>
      <c r="J12977" s="1" t="s">
        <v>81</v>
      </c>
      <c r="K12977">
        <v>0</v>
      </c>
      <c r="L12977">
        <v>37</v>
      </c>
      <c r="M12977">
        <v>291347647</v>
      </c>
      <c r="N12977" s="1" t="s">
        <v>1258</v>
      </c>
      <c r="O12977" s="1" t="s">
        <v>35</v>
      </c>
      <c r="P12977">
        <v>53033010102</v>
      </c>
      <c r="Q12977">
        <v>0</v>
      </c>
      <c r="R12977" s="1" t="s">
        <v>18921</v>
      </c>
    </row>
    <row r="12978" spans="1:18">
      <c r="A12978" s="1" t="s">
        <v>13855</v>
      </c>
      <c r="B12978" s="1" t="s">
        <v>31</v>
      </c>
      <c r="C12978" s="1" t="s">
        <v>120</v>
      </c>
      <c r="D12978" s="1" t="s">
        <v>18</v>
      </c>
      <c r="E12978">
        <v>98032</v>
      </c>
      <c r="F12978">
        <v>2024</v>
      </c>
      <c r="G12978" s="1" t="s">
        <v>18947</v>
      </c>
      <c r="H12978" s="1" t="s">
        <v>849</v>
      </c>
      <c r="I12978" s="1" t="s">
        <v>27</v>
      </c>
      <c r="J12978" s="1" t="s">
        <v>81</v>
      </c>
      <c r="K12978">
        <v>0</v>
      </c>
      <c r="L12978">
        <v>33</v>
      </c>
      <c r="M12978">
        <v>254947276</v>
      </c>
      <c r="N12978" s="1" t="s">
        <v>638</v>
      </c>
      <c r="O12978" s="1" t="s">
        <v>54</v>
      </c>
      <c r="P12978">
        <v>53033029804</v>
      </c>
      <c r="Q12978">
        <v>2</v>
      </c>
      <c r="R12978" s="1" t="s">
        <v>18921</v>
      </c>
    </row>
    <row r="12979" spans="1:18">
      <c r="A12979" s="1" t="s">
        <v>13856</v>
      </c>
      <c r="B12979" s="1" t="s">
        <v>31</v>
      </c>
      <c r="C12979" s="1" t="s">
        <v>32</v>
      </c>
      <c r="D12979" s="1" t="s">
        <v>18</v>
      </c>
      <c r="E12979">
        <v>98116</v>
      </c>
      <c r="F12979">
        <v>2023</v>
      </c>
      <c r="G12979" s="1" t="s">
        <v>17901</v>
      </c>
      <c r="H12979" s="1" t="s">
        <v>161</v>
      </c>
      <c r="I12979" s="1" t="s">
        <v>27</v>
      </c>
      <c r="J12979" s="1" t="s">
        <v>81</v>
      </c>
      <c r="K12979">
        <v>0</v>
      </c>
      <c r="L12979">
        <v>34</v>
      </c>
      <c r="M12979">
        <v>261477121</v>
      </c>
      <c r="N12979" s="1" t="s">
        <v>1208</v>
      </c>
      <c r="O12979" s="1" t="s">
        <v>35</v>
      </c>
      <c r="P12979">
        <v>53033009702</v>
      </c>
      <c r="Q12979">
        <v>3</v>
      </c>
      <c r="R12979" s="1" t="s">
        <v>18921</v>
      </c>
    </row>
    <row r="12980" spans="1:18">
      <c r="A12980" s="1" t="s">
        <v>13857</v>
      </c>
      <c r="B12980" s="1" t="s">
        <v>31</v>
      </c>
      <c r="C12980" s="1" t="s">
        <v>32</v>
      </c>
      <c r="D12980" s="1" t="s">
        <v>18</v>
      </c>
      <c r="E12980">
        <v>98122</v>
      </c>
      <c r="F12980">
        <v>2022</v>
      </c>
      <c r="G12980" s="1" t="s">
        <v>18929</v>
      </c>
      <c r="H12980" s="1" t="s">
        <v>353</v>
      </c>
      <c r="I12980" s="1" t="s">
        <v>20</v>
      </c>
      <c r="J12980" s="1" t="s">
        <v>67</v>
      </c>
      <c r="K12980">
        <v>25</v>
      </c>
      <c r="L12980">
        <v>37</v>
      </c>
      <c r="M12980">
        <v>256121379</v>
      </c>
      <c r="N12980" s="1" t="s">
        <v>704</v>
      </c>
      <c r="O12980" s="1" t="s">
        <v>35</v>
      </c>
      <c r="P12980">
        <v>53033008700</v>
      </c>
      <c r="Q12980">
        <v>4</v>
      </c>
      <c r="R12980" s="1" t="s">
        <v>18919</v>
      </c>
    </row>
    <row r="12981" spans="1:18">
      <c r="A12981" s="1" t="s">
        <v>13858</v>
      </c>
      <c r="B12981" s="1" t="s">
        <v>37</v>
      </c>
      <c r="C12981" s="1" t="s">
        <v>38</v>
      </c>
      <c r="D12981" s="1" t="s">
        <v>18</v>
      </c>
      <c r="E12981">
        <v>98312</v>
      </c>
      <c r="F12981">
        <v>2015</v>
      </c>
      <c r="G12981" s="1" t="s">
        <v>18920</v>
      </c>
      <c r="H12981" s="1" t="s">
        <v>52</v>
      </c>
      <c r="I12981" s="1" t="s">
        <v>27</v>
      </c>
      <c r="J12981" s="1" t="s">
        <v>21</v>
      </c>
      <c r="K12981">
        <v>208</v>
      </c>
      <c r="L12981">
        <v>35</v>
      </c>
      <c r="M12981">
        <v>146339938</v>
      </c>
      <c r="N12981" s="1" t="s">
        <v>49</v>
      </c>
      <c r="O12981" s="1" t="s">
        <v>23</v>
      </c>
      <c r="P12981">
        <v>53035080900</v>
      </c>
      <c r="Q12981">
        <v>11</v>
      </c>
      <c r="R12981" s="1" t="s">
        <v>18921</v>
      </c>
    </row>
    <row r="12982" spans="1:18">
      <c r="A12982" s="1" t="s">
        <v>13859</v>
      </c>
      <c r="B12982" s="1" t="s">
        <v>31</v>
      </c>
      <c r="C12982" s="1" t="s">
        <v>32</v>
      </c>
      <c r="D12982" s="1" t="s">
        <v>18</v>
      </c>
      <c r="E12982">
        <v>98115</v>
      </c>
      <c r="F12982">
        <v>2025</v>
      </c>
      <c r="G12982" s="1" t="s">
        <v>18922</v>
      </c>
      <c r="H12982" s="1" t="s">
        <v>3306</v>
      </c>
      <c r="I12982" s="1" t="s">
        <v>27</v>
      </c>
      <c r="J12982" s="1" t="s">
        <v>81</v>
      </c>
      <c r="K12982">
        <v>0</v>
      </c>
      <c r="L12982">
        <v>46</v>
      </c>
      <c r="M12982">
        <v>286497522</v>
      </c>
      <c r="N12982" s="1" t="s">
        <v>270</v>
      </c>
      <c r="O12982" s="1" t="s">
        <v>35</v>
      </c>
      <c r="P12982">
        <v>53033002400</v>
      </c>
      <c r="Q12982">
        <v>1</v>
      </c>
      <c r="R12982" s="1" t="s">
        <v>18921</v>
      </c>
    </row>
    <row r="12983" spans="1:18">
      <c r="A12983" s="1" t="s">
        <v>13860</v>
      </c>
      <c r="B12983" s="1" t="s">
        <v>31</v>
      </c>
      <c r="C12983" s="1" t="s">
        <v>87</v>
      </c>
      <c r="D12983" s="1" t="s">
        <v>18</v>
      </c>
      <c r="E12983">
        <v>98006</v>
      </c>
      <c r="F12983">
        <v>2021</v>
      </c>
      <c r="G12983" s="1" t="s">
        <v>18934</v>
      </c>
      <c r="H12983" s="1" t="s">
        <v>234</v>
      </c>
      <c r="I12983" s="1" t="s">
        <v>27</v>
      </c>
      <c r="J12983" s="1" t="s">
        <v>81</v>
      </c>
      <c r="K12983">
        <v>0</v>
      </c>
      <c r="L12983">
        <v>41</v>
      </c>
      <c r="M12983">
        <v>150133119</v>
      </c>
      <c r="N12983" s="1" t="s">
        <v>872</v>
      </c>
      <c r="O12983" s="1" t="s">
        <v>54</v>
      </c>
      <c r="P12983">
        <v>53033025001</v>
      </c>
      <c r="Q12983">
        <v>5</v>
      </c>
      <c r="R12983" s="1" t="s">
        <v>18921</v>
      </c>
    </row>
    <row r="12984" spans="1:18">
      <c r="A12984" s="1" t="s">
        <v>13861</v>
      </c>
      <c r="B12984" s="1" t="s">
        <v>31</v>
      </c>
      <c r="C12984" s="1" t="s">
        <v>32</v>
      </c>
      <c r="D12984" s="1" t="s">
        <v>18</v>
      </c>
      <c r="E12984">
        <v>98107</v>
      </c>
      <c r="F12984">
        <v>2026</v>
      </c>
      <c r="G12984" s="1" t="s">
        <v>18934</v>
      </c>
      <c r="H12984" s="1" t="s">
        <v>737</v>
      </c>
      <c r="I12984" s="1" t="s">
        <v>27</v>
      </c>
      <c r="J12984" s="1" t="s">
        <v>81</v>
      </c>
      <c r="K12984">
        <v>0</v>
      </c>
      <c r="L12984">
        <v>36</v>
      </c>
      <c r="M12984">
        <v>290214004</v>
      </c>
      <c r="N12984" s="1" t="s">
        <v>821</v>
      </c>
      <c r="O12984" s="1" t="s">
        <v>35</v>
      </c>
      <c r="P12984">
        <v>53033003202</v>
      </c>
      <c r="Q12984">
        <v>0</v>
      </c>
      <c r="R12984" s="1" t="s">
        <v>18921</v>
      </c>
    </row>
    <row r="12985" spans="1:18">
      <c r="A12985" s="1" t="s">
        <v>13862</v>
      </c>
      <c r="B12985" s="1" t="s">
        <v>37</v>
      </c>
      <c r="C12985" s="1" t="s">
        <v>38</v>
      </c>
      <c r="D12985" s="1" t="s">
        <v>18</v>
      </c>
      <c r="E12985">
        <v>98312</v>
      </c>
      <c r="F12985">
        <v>2021</v>
      </c>
      <c r="G12985" s="1" t="s">
        <v>18925</v>
      </c>
      <c r="H12985" s="1" t="s">
        <v>76</v>
      </c>
      <c r="I12985" s="1" t="s">
        <v>27</v>
      </c>
      <c r="J12985" s="1" t="s">
        <v>81</v>
      </c>
      <c r="K12985">
        <v>0</v>
      </c>
      <c r="L12985">
        <v>26</v>
      </c>
      <c r="M12985">
        <v>147049934</v>
      </c>
      <c r="N12985" s="1" t="s">
        <v>49</v>
      </c>
      <c r="O12985" s="1" t="s">
        <v>23</v>
      </c>
      <c r="P12985">
        <v>53035081100</v>
      </c>
      <c r="Q12985">
        <v>5</v>
      </c>
      <c r="R12985" s="1" t="s">
        <v>18921</v>
      </c>
    </row>
    <row r="12986" spans="1:18">
      <c r="A12986" s="1" t="s">
        <v>13863</v>
      </c>
      <c r="B12986" s="1" t="s">
        <v>718</v>
      </c>
      <c r="C12986" s="1" t="s">
        <v>719</v>
      </c>
      <c r="D12986" s="1" t="s">
        <v>18</v>
      </c>
      <c r="E12986">
        <v>98683</v>
      </c>
      <c r="F12986">
        <v>2023</v>
      </c>
      <c r="G12986" s="1" t="s">
        <v>18947</v>
      </c>
      <c r="H12986" s="1" t="s">
        <v>849</v>
      </c>
      <c r="I12986" s="1" t="s">
        <v>27</v>
      </c>
      <c r="J12986" s="1" t="s">
        <v>81</v>
      </c>
      <c r="K12986">
        <v>0</v>
      </c>
      <c r="L12986">
        <v>18</v>
      </c>
      <c r="M12986">
        <v>278503599</v>
      </c>
      <c r="N12986" s="1" t="s">
        <v>1016</v>
      </c>
      <c r="O12986" s="1" t="s">
        <v>721</v>
      </c>
      <c r="P12986">
        <v>53011041325</v>
      </c>
      <c r="Q12986">
        <v>3</v>
      </c>
      <c r="R12986" s="1" t="s">
        <v>18921</v>
      </c>
    </row>
    <row r="12987" spans="1:18">
      <c r="A12987" s="1" t="s">
        <v>13864</v>
      </c>
      <c r="B12987" s="1" t="s">
        <v>718</v>
      </c>
      <c r="C12987" s="1" t="s">
        <v>719</v>
      </c>
      <c r="D12987" s="1" t="s">
        <v>18</v>
      </c>
      <c r="E12987">
        <v>98661</v>
      </c>
      <c r="F12987">
        <v>2024</v>
      </c>
      <c r="G12987" s="1" t="s">
        <v>17901</v>
      </c>
      <c r="H12987" s="1" t="s">
        <v>161</v>
      </c>
      <c r="I12987" s="1" t="s">
        <v>27</v>
      </c>
      <c r="J12987" s="1" t="s">
        <v>81</v>
      </c>
      <c r="K12987">
        <v>0</v>
      </c>
      <c r="L12987">
        <v>49</v>
      </c>
      <c r="M12987">
        <v>270717128</v>
      </c>
      <c r="N12987" s="1" t="s">
        <v>1293</v>
      </c>
      <c r="O12987" s="1" t="s">
        <v>721</v>
      </c>
      <c r="P12987">
        <v>53011042601</v>
      </c>
      <c r="Q12987">
        <v>2</v>
      </c>
      <c r="R12987" s="1" t="s">
        <v>18921</v>
      </c>
    </row>
    <row r="12988" spans="1:18">
      <c r="A12988" s="1" t="s">
        <v>13865</v>
      </c>
      <c r="B12988" s="1" t="s">
        <v>31</v>
      </c>
      <c r="C12988" s="1" t="s">
        <v>87</v>
      </c>
      <c r="D12988" s="1" t="s">
        <v>18</v>
      </c>
      <c r="E12988">
        <v>98006</v>
      </c>
      <c r="F12988">
        <v>2018</v>
      </c>
      <c r="G12988" s="1" t="s">
        <v>18936</v>
      </c>
      <c r="H12988" s="1" t="s">
        <v>1377</v>
      </c>
      <c r="I12988" s="1" t="s">
        <v>20</v>
      </c>
      <c r="J12988" s="1" t="s">
        <v>67</v>
      </c>
      <c r="K12988">
        <v>14</v>
      </c>
      <c r="L12988">
        <v>41</v>
      </c>
      <c r="M12988">
        <v>123647457</v>
      </c>
      <c r="N12988" s="1" t="s">
        <v>872</v>
      </c>
      <c r="O12988" s="1" t="s">
        <v>54</v>
      </c>
      <c r="P12988">
        <v>53033024704</v>
      </c>
      <c r="Q12988">
        <v>8</v>
      </c>
      <c r="R12988" s="1" t="s">
        <v>18919</v>
      </c>
    </row>
    <row r="12989" spans="1:18">
      <c r="A12989" s="1" t="s">
        <v>13866</v>
      </c>
      <c r="B12989" s="1" t="s">
        <v>31</v>
      </c>
      <c r="C12989" s="1" t="s">
        <v>1772</v>
      </c>
      <c r="D12989" s="1" t="s">
        <v>18</v>
      </c>
      <c r="E12989">
        <v>98004</v>
      </c>
      <c r="F12989">
        <v>2020</v>
      </c>
      <c r="G12989" s="1" t="s">
        <v>18931</v>
      </c>
      <c r="H12989" s="1" t="s">
        <v>455</v>
      </c>
      <c r="I12989" s="1" t="s">
        <v>20</v>
      </c>
      <c r="J12989" s="1" t="s">
        <v>67</v>
      </c>
      <c r="K12989">
        <v>19</v>
      </c>
      <c r="L12989">
        <v>48</v>
      </c>
      <c r="M12989">
        <v>112750067</v>
      </c>
      <c r="N12989" s="1" t="s">
        <v>88</v>
      </c>
      <c r="O12989" s="1" t="s">
        <v>54</v>
      </c>
      <c r="P12989">
        <v>53033024100</v>
      </c>
      <c r="Q12989">
        <v>6</v>
      </c>
      <c r="R12989" s="1" t="s">
        <v>18919</v>
      </c>
    </row>
    <row r="12990" spans="1:18">
      <c r="A12990" s="1" t="s">
        <v>13867</v>
      </c>
      <c r="B12990" s="1" t="s">
        <v>78</v>
      </c>
      <c r="C12990" s="1" t="s">
        <v>114</v>
      </c>
      <c r="D12990" s="1" t="s">
        <v>18</v>
      </c>
      <c r="E12990">
        <v>98501</v>
      </c>
      <c r="F12990">
        <v>2017</v>
      </c>
      <c r="G12990" s="1" t="s">
        <v>18920</v>
      </c>
      <c r="H12990" s="1" t="s">
        <v>39</v>
      </c>
      <c r="I12990" s="1" t="s">
        <v>27</v>
      </c>
      <c r="J12990" s="1" t="s">
        <v>21</v>
      </c>
      <c r="K12990">
        <v>200</v>
      </c>
      <c r="L12990">
        <v>35</v>
      </c>
      <c r="M12990">
        <v>143947121</v>
      </c>
      <c r="N12990" s="1" t="s">
        <v>199</v>
      </c>
      <c r="O12990" s="1" t="s">
        <v>23</v>
      </c>
      <c r="P12990">
        <v>53067011720</v>
      </c>
      <c r="Q12990">
        <v>9</v>
      </c>
      <c r="R12990" s="1" t="s">
        <v>18921</v>
      </c>
    </row>
    <row r="12991" spans="1:18">
      <c r="A12991" s="1" t="s">
        <v>13868</v>
      </c>
      <c r="B12991" s="1" t="s">
        <v>31</v>
      </c>
      <c r="C12991" s="1" t="s">
        <v>32</v>
      </c>
      <c r="D12991" s="1" t="s">
        <v>18</v>
      </c>
      <c r="E12991">
        <v>98126</v>
      </c>
      <c r="F12991">
        <v>2020</v>
      </c>
      <c r="G12991" s="1" t="s">
        <v>18936</v>
      </c>
      <c r="H12991" s="1" t="s">
        <v>1377</v>
      </c>
      <c r="I12991" s="1" t="s">
        <v>20</v>
      </c>
      <c r="J12991" s="1" t="s">
        <v>67</v>
      </c>
      <c r="K12991">
        <v>14</v>
      </c>
      <c r="L12991">
        <v>34</v>
      </c>
      <c r="M12991">
        <v>255208565</v>
      </c>
      <c r="N12991" s="1" t="s">
        <v>366</v>
      </c>
      <c r="O12991" s="1" t="s">
        <v>35</v>
      </c>
      <c r="P12991">
        <v>53033009900</v>
      </c>
      <c r="Q12991">
        <v>6</v>
      </c>
      <c r="R12991" s="1" t="s">
        <v>18919</v>
      </c>
    </row>
    <row r="12992" spans="1:18">
      <c r="A12992" s="1" t="s">
        <v>13869</v>
      </c>
      <c r="B12992" s="1" t="s">
        <v>31</v>
      </c>
      <c r="C12992" s="1" t="s">
        <v>32</v>
      </c>
      <c r="D12992" s="1" t="s">
        <v>18</v>
      </c>
      <c r="E12992">
        <v>98115</v>
      </c>
      <c r="F12992">
        <v>2023</v>
      </c>
      <c r="G12992" s="1" t="s">
        <v>18951</v>
      </c>
      <c r="H12992" s="1" t="s">
        <v>1099</v>
      </c>
      <c r="I12992" s="1" t="s">
        <v>27</v>
      </c>
      <c r="J12992" s="1" t="s">
        <v>81</v>
      </c>
      <c r="K12992">
        <v>0</v>
      </c>
      <c r="L12992">
        <v>46</v>
      </c>
      <c r="M12992">
        <v>257830891</v>
      </c>
      <c r="N12992" s="1" t="s">
        <v>270</v>
      </c>
      <c r="O12992" s="1" t="s">
        <v>35</v>
      </c>
      <c r="P12992">
        <v>53033002200</v>
      </c>
      <c r="Q12992">
        <v>3</v>
      </c>
      <c r="R12992" s="1" t="s">
        <v>18921</v>
      </c>
    </row>
    <row r="12993" spans="1:18">
      <c r="A12993" s="1" t="s">
        <v>13870</v>
      </c>
      <c r="B12993" s="1" t="s">
        <v>31</v>
      </c>
      <c r="C12993" s="1" t="s">
        <v>62</v>
      </c>
      <c r="D12993" s="1" t="s">
        <v>18</v>
      </c>
      <c r="E12993">
        <v>98033</v>
      </c>
      <c r="F12993">
        <v>2024</v>
      </c>
      <c r="G12993" s="1" t="s">
        <v>18939</v>
      </c>
      <c r="H12993" s="1" t="s">
        <v>513</v>
      </c>
      <c r="I12993" s="1" t="s">
        <v>27</v>
      </c>
      <c r="J12993" s="1" t="s">
        <v>81</v>
      </c>
      <c r="K12993">
        <v>0</v>
      </c>
      <c r="L12993">
        <v>48</v>
      </c>
      <c r="M12993">
        <v>291224048</v>
      </c>
      <c r="N12993" s="1" t="s">
        <v>64</v>
      </c>
      <c r="O12993" s="1" t="s">
        <v>54</v>
      </c>
      <c r="P12993">
        <v>53033022502</v>
      </c>
      <c r="Q12993">
        <v>2</v>
      </c>
      <c r="R12993" s="1" t="s">
        <v>18921</v>
      </c>
    </row>
    <row r="12994" spans="1:18">
      <c r="A12994" s="1" t="s">
        <v>13871</v>
      </c>
      <c r="B12994" s="1" t="s">
        <v>31</v>
      </c>
      <c r="C12994" s="1" t="s">
        <v>87</v>
      </c>
      <c r="D12994" s="1" t="s">
        <v>18</v>
      </c>
      <c r="E12994">
        <v>98006</v>
      </c>
      <c r="F12994">
        <v>2023</v>
      </c>
      <c r="G12994" s="1" t="s">
        <v>18953</v>
      </c>
      <c r="H12994" s="1" t="s">
        <v>1123</v>
      </c>
      <c r="I12994" s="1" t="s">
        <v>27</v>
      </c>
      <c r="J12994" s="1" t="s">
        <v>81</v>
      </c>
      <c r="K12994">
        <v>0</v>
      </c>
      <c r="L12994">
        <v>41</v>
      </c>
      <c r="M12994">
        <v>263218420</v>
      </c>
      <c r="N12994" s="1" t="s">
        <v>872</v>
      </c>
      <c r="O12994" s="1" t="s">
        <v>54</v>
      </c>
      <c r="P12994">
        <v>53033024901</v>
      </c>
      <c r="Q12994">
        <v>3</v>
      </c>
      <c r="R12994" s="1" t="s">
        <v>18921</v>
      </c>
    </row>
    <row r="12995" spans="1:18">
      <c r="A12995" s="1" t="s">
        <v>13872</v>
      </c>
      <c r="B12995" s="1" t="s">
        <v>31</v>
      </c>
      <c r="C12995" s="1" t="s">
        <v>1191</v>
      </c>
      <c r="D12995" s="1" t="s">
        <v>18</v>
      </c>
      <c r="E12995">
        <v>98040</v>
      </c>
      <c r="F12995">
        <v>2015</v>
      </c>
      <c r="G12995" s="1" t="s">
        <v>18920</v>
      </c>
      <c r="H12995" s="1" t="s">
        <v>52</v>
      </c>
      <c r="I12995" s="1" t="s">
        <v>27</v>
      </c>
      <c r="J12995" s="1" t="s">
        <v>21</v>
      </c>
      <c r="K12995">
        <v>208</v>
      </c>
      <c r="L12995">
        <v>41</v>
      </c>
      <c r="M12995">
        <v>284878261</v>
      </c>
      <c r="N12995" s="1" t="s">
        <v>1192</v>
      </c>
      <c r="O12995" s="1" t="s">
        <v>54</v>
      </c>
      <c r="P12995">
        <v>53033024301</v>
      </c>
      <c r="Q12995">
        <v>11</v>
      </c>
      <c r="R12995" s="1" t="s">
        <v>18921</v>
      </c>
    </row>
    <row r="12996" spans="1:18">
      <c r="A12996" s="1" t="s">
        <v>13873</v>
      </c>
      <c r="B12996" s="1" t="s">
        <v>31</v>
      </c>
      <c r="C12996" s="1" t="s">
        <v>120</v>
      </c>
      <c r="D12996" s="1" t="s">
        <v>18</v>
      </c>
      <c r="E12996">
        <v>98030</v>
      </c>
      <c r="F12996">
        <v>2024</v>
      </c>
      <c r="G12996" s="1" t="s">
        <v>18929</v>
      </c>
      <c r="H12996" s="1" t="s">
        <v>353</v>
      </c>
      <c r="I12996" s="1" t="s">
        <v>20</v>
      </c>
      <c r="J12996" s="1" t="s">
        <v>67</v>
      </c>
      <c r="K12996">
        <v>25</v>
      </c>
      <c r="L12996">
        <v>47</v>
      </c>
      <c r="M12996">
        <v>273959472</v>
      </c>
      <c r="N12996" s="1" t="s">
        <v>286</v>
      </c>
      <c r="O12996" s="1" t="s">
        <v>54</v>
      </c>
      <c r="P12996">
        <v>53033029604</v>
      </c>
      <c r="Q12996">
        <v>2</v>
      </c>
      <c r="R12996" s="1" t="s">
        <v>18919</v>
      </c>
    </row>
    <row r="12997" spans="1:18">
      <c r="A12997" s="1" t="s">
        <v>13874</v>
      </c>
      <c r="B12997" s="1" t="s">
        <v>31</v>
      </c>
      <c r="C12997" s="1" t="s">
        <v>32</v>
      </c>
      <c r="D12997" s="1" t="s">
        <v>18</v>
      </c>
      <c r="E12997">
        <v>98108</v>
      </c>
      <c r="F12997">
        <v>2023</v>
      </c>
      <c r="G12997" s="1" t="s">
        <v>18934</v>
      </c>
      <c r="H12997" s="1" t="s">
        <v>2979</v>
      </c>
      <c r="I12997" s="1" t="s">
        <v>20</v>
      </c>
      <c r="J12997" s="1" t="s">
        <v>21</v>
      </c>
      <c r="K12997">
        <v>30</v>
      </c>
      <c r="L12997">
        <v>37</v>
      </c>
      <c r="M12997">
        <v>265825626</v>
      </c>
      <c r="N12997" s="1" t="s">
        <v>361</v>
      </c>
      <c r="O12997" s="1" t="s">
        <v>35</v>
      </c>
      <c r="P12997">
        <v>53033010401</v>
      </c>
      <c r="Q12997">
        <v>3</v>
      </c>
      <c r="R12997" s="1" t="s">
        <v>18919</v>
      </c>
    </row>
    <row r="12998" spans="1:18">
      <c r="A12998" s="1" t="s">
        <v>13875</v>
      </c>
      <c r="B12998" s="1" t="s">
        <v>31</v>
      </c>
      <c r="C12998" s="1" t="s">
        <v>2278</v>
      </c>
      <c r="D12998" s="1" t="s">
        <v>18</v>
      </c>
      <c r="E12998">
        <v>98042</v>
      </c>
      <c r="F12998">
        <v>2025</v>
      </c>
      <c r="G12998" s="1" t="s">
        <v>18920</v>
      </c>
      <c r="H12998" s="1" t="s">
        <v>39</v>
      </c>
      <c r="I12998" s="1" t="s">
        <v>27</v>
      </c>
      <c r="J12998" s="1" t="s">
        <v>81</v>
      </c>
      <c r="K12998">
        <v>0</v>
      </c>
      <c r="L12998">
        <v>47</v>
      </c>
      <c r="M12998">
        <v>278065455</v>
      </c>
      <c r="N12998" s="1" t="s">
        <v>121</v>
      </c>
      <c r="O12998" s="1" t="s">
        <v>54</v>
      </c>
      <c r="P12998">
        <v>53033031709</v>
      </c>
      <c r="Q12998">
        <v>1</v>
      </c>
      <c r="R12998" s="1" t="s">
        <v>18921</v>
      </c>
    </row>
    <row r="12999" spans="1:18">
      <c r="A12999" s="1" t="s">
        <v>13876</v>
      </c>
      <c r="B12999" s="1" t="s">
        <v>37</v>
      </c>
      <c r="C12999" s="1" t="s">
        <v>38</v>
      </c>
      <c r="D12999" s="1" t="s">
        <v>18</v>
      </c>
      <c r="E12999">
        <v>98337</v>
      </c>
      <c r="F12999">
        <v>2024</v>
      </c>
      <c r="G12999" s="1" t="s">
        <v>17901</v>
      </c>
      <c r="H12999" s="1" t="s">
        <v>419</v>
      </c>
      <c r="I12999" s="1" t="s">
        <v>27</v>
      </c>
      <c r="J12999" s="1" t="s">
        <v>81</v>
      </c>
      <c r="K12999">
        <v>0</v>
      </c>
      <c r="L12999">
        <v>26</v>
      </c>
      <c r="M12999">
        <v>271053366</v>
      </c>
      <c r="N12999" s="1" t="s">
        <v>158</v>
      </c>
      <c r="O12999" s="1" t="s">
        <v>23</v>
      </c>
      <c r="P12999">
        <v>53035080500</v>
      </c>
      <c r="Q12999">
        <v>2</v>
      </c>
      <c r="R12999" s="1" t="s">
        <v>18921</v>
      </c>
    </row>
    <row r="13000" spans="1:18">
      <c r="A13000" s="1" t="s">
        <v>13877</v>
      </c>
      <c r="B13000" s="1" t="s">
        <v>31</v>
      </c>
      <c r="C13000" s="1" t="s">
        <v>120</v>
      </c>
      <c r="D13000" s="1" t="s">
        <v>18</v>
      </c>
      <c r="E13000">
        <v>98042</v>
      </c>
      <c r="F13000">
        <v>2019</v>
      </c>
      <c r="G13000" s="1" t="s">
        <v>18936</v>
      </c>
      <c r="H13000" s="1" t="s">
        <v>2186</v>
      </c>
      <c r="I13000" s="1" t="s">
        <v>20</v>
      </c>
      <c r="J13000" s="1" t="s">
        <v>67</v>
      </c>
      <c r="K13000">
        <v>14</v>
      </c>
      <c r="L13000">
        <v>47</v>
      </c>
      <c r="M13000">
        <v>122372757</v>
      </c>
      <c r="N13000" s="1" t="s">
        <v>121</v>
      </c>
      <c r="O13000" s="1" t="s">
        <v>54</v>
      </c>
      <c r="P13000">
        <v>53033031707</v>
      </c>
      <c r="Q13000">
        <v>7</v>
      </c>
      <c r="R13000" s="1" t="s">
        <v>18919</v>
      </c>
    </row>
    <row r="13001" spans="1:18">
      <c r="A13001" s="1" t="s">
        <v>13878</v>
      </c>
      <c r="B13001" s="1" t="s">
        <v>37</v>
      </c>
      <c r="C13001" s="1" t="s">
        <v>84</v>
      </c>
      <c r="D13001" s="1" t="s">
        <v>18</v>
      </c>
      <c r="E13001">
        <v>98110</v>
      </c>
      <c r="F13001">
        <v>2020</v>
      </c>
      <c r="G13001" s="1" t="s">
        <v>18931</v>
      </c>
      <c r="H13001" s="1" t="s">
        <v>249</v>
      </c>
      <c r="I13001" s="1" t="s">
        <v>20</v>
      </c>
      <c r="J13001" s="1" t="s">
        <v>67</v>
      </c>
      <c r="K13001">
        <v>18</v>
      </c>
      <c r="L13001">
        <v>23</v>
      </c>
      <c r="M13001">
        <v>120421780</v>
      </c>
      <c r="N13001" s="1" t="s">
        <v>85</v>
      </c>
      <c r="O13001" s="1" t="s">
        <v>23</v>
      </c>
      <c r="P13001">
        <v>53035091001</v>
      </c>
      <c r="Q13001">
        <v>6</v>
      </c>
      <c r="R13001" s="1" t="s">
        <v>18919</v>
      </c>
    </row>
    <row r="13002" spans="1:18">
      <c r="A13002" s="1" t="s">
        <v>13879</v>
      </c>
      <c r="B13002" s="1" t="s">
        <v>31</v>
      </c>
      <c r="C13002" s="1" t="s">
        <v>32</v>
      </c>
      <c r="D13002" s="1" t="s">
        <v>18</v>
      </c>
      <c r="E13002">
        <v>98103</v>
      </c>
      <c r="F13002">
        <v>2025</v>
      </c>
      <c r="G13002" s="1" t="s">
        <v>18940</v>
      </c>
      <c r="H13002" s="1" t="s">
        <v>775</v>
      </c>
      <c r="I13002" s="1" t="s">
        <v>27</v>
      </c>
      <c r="J13002" s="1" t="s">
        <v>81</v>
      </c>
      <c r="K13002">
        <v>0</v>
      </c>
      <c r="L13002">
        <v>43</v>
      </c>
      <c r="M13002">
        <v>285227526</v>
      </c>
      <c r="N13002" s="1" t="s">
        <v>263</v>
      </c>
      <c r="O13002" s="1" t="s">
        <v>35</v>
      </c>
      <c r="P13002">
        <v>53033004901</v>
      </c>
      <c r="Q13002">
        <v>1</v>
      </c>
      <c r="R13002" s="1" t="s">
        <v>18921</v>
      </c>
    </row>
    <row r="13003" spans="1:18">
      <c r="A13003" s="1" t="s">
        <v>13880</v>
      </c>
      <c r="B13003" s="1" t="s">
        <v>31</v>
      </c>
      <c r="C13003" s="1" t="s">
        <v>32</v>
      </c>
      <c r="D13003" s="1" t="s">
        <v>18</v>
      </c>
      <c r="E13003">
        <v>98144</v>
      </c>
      <c r="F13003">
        <v>2024</v>
      </c>
      <c r="G13003" s="1" t="s">
        <v>18951</v>
      </c>
      <c r="H13003" s="1" t="s">
        <v>1099</v>
      </c>
      <c r="I13003" s="1" t="s">
        <v>27</v>
      </c>
      <c r="J13003" s="1" t="s">
        <v>81</v>
      </c>
      <c r="K13003">
        <v>0</v>
      </c>
      <c r="L13003">
        <v>37</v>
      </c>
      <c r="M13003">
        <v>275526975</v>
      </c>
      <c r="N13003" s="1" t="s">
        <v>178</v>
      </c>
      <c r="O13003" s="1" t="s">
        <v>35</v>
      </c>
      <c r="P13003">
        <v>53033009500</v>
      </c>
      <c r="Q13003">
        <v>2</v>
      </c>
      <c r="R13003" s="1" t="s">
        <v>18921</v>
      </c>
    </row>
    <row r="13004" spans="1:18">
      <c r="A13004" s="1" t="s">
        <v>13881</v>
      </c>
      <c r="B13004" s="1" t="s">
        <v>718</v>
      </c>
      <c r="C13004" s="1" t="s">
        <v>719</v>
      </c>
      <c r="D13004" s="1" t="s">
        <v>18</v>
      </c>
      <c r="E13004">
        <v>98682</v>
      </c>
      <c r="F13004">
        <v>2012</v>
      </c>
      <c r="G13004" s="1" t="s">
        <v>18924</v>
      </c>
      <c r="H13004" s="1" t="s">
        <v>176</v>
      </c>
      <c r="I13004" s="1" t="s">
        <v>20</v>
      </c>
      <c r="J13004" s="1" t="s">
        <v>21</v>
      </c>
      <c r="K13004">
        <v>35</v>
      </c>
      <c r="L13004">
        <v>17</v>
      </c>
      <c r="M13004">
        <v>280632649</v>
      </c>
      <c r="N13004" s="1" t="s">
        <v>720</v>
      </c>
      <c r="O13004" s="1" t="s">
        <v>721</v>
      </c>
      <c r="P13004">
        <v>53011041334</v>
      </c>
      <c r="Q13004">
        <v>14</v>
      </c>
      <c r="R13004" s="1" t="s">
        <v>18919</v>
      </c>
    </row>
    <row r="13005" spans="1:18">
      <c r="A13005" s="1" t="s">
        <v>13882</v>
      </c>
      <c r="B13005" s="1" t="s">
        <v>31</v>
      </c>
      <c r="C13005" s="1" t="s">
        <v>259</v>
      </c>
      <c r="D13005" s="1" t="s">
        <v>18</v>
      </c>
      <c r="E13005">
        <v>98074</v>
      </c>
      <c r="F13005">
        <v>2024</v>
      </c>
      <c r="G13005" s="1" t="s">
        <v>18954</v>
      </c>
      <c r="H13005" s="1" t="s">
        <v>1649</v>
      </c>
      <c r="I13005" s="1" t="s">
        <v>27</v>
      </c>
      <c r="J13005" s="1" t="s">
        <v>81</v>
      </c>
      <c r="K13005">
        <v>0</v>
      </c>
      <c r="L13005">
        <v>45</v>
      </c>
      <c r="M13005">
        <v>268942061</v>
      </c>
      <c r="N13005" s="1" t="s">
        <v>786</v>
      </c>
      <c r="O13005" s="1" t="s">
        <v>54</v>
      </c>
      <c r="P13005">
        <v>53033032317</v>
      </c>
      <c r="Q13005">
        <v>2</v>
      </c>
      <c r="R13005" s="1" t="s">
        <v>18921</v>
      </c>
    </row>
    <row r="13006" spans="1:18">
      <c r="A13006" s="1" t="s">
        <v>13883</v>
      </c>
      <c r="B13006" s="1" t="s">
        <v>31</v>
      </c>
      <c r="C13006" s="1" t="s">
        <v>752</v>
      </c>
      <c r="D13006" s="1" t="s">
        <v>18</v>
      </c>
      <c r="E13006">
        <v>98003</v>
      </c>
      <c r="F13006">
        <v>2025</v>
      </c>
      <c r="G13006" s="1" t="s">
        <v>17901</v>
      </c>
      <c r="H13006" s="1" t="s">
        <v>419</v>
      </c>
      <c r="I13006" s="1" t="s">
        <v>27</v>
      </c>
      <c r="J13006" s="1" t="s">
        <v>81</v>
      </c>
      <c r="K13006">
        <v>0</v>
      </c>
      <c r="L13006">
        <v>30</v>
      </c>
      <c r="M13006">
        <v>287051453</v>
      </c>
      <c r="N13006" s="1" t="s">
        <v>1571</v>
      </c>
      <c r="O13006" s="1" t="s">
        <v>54</v>
      </c>
      <c r="P13006">
        <v>53033030102</v>
      </c>
      <c r="Q13006">
        <v>1</v>
      </c>
      <c r="R13006" s="1" t="s">
        <v>18921</v>
      </c>
    </row>
    <row r="13007" spans="1:18">
      <c r="A13007" s="1" t="s">
        <v>13884</v>
      </c>
      <c r="B13007" s="1" t="s">
        <v>31</v>
      </c>
      <c r="C13007" s="1" t="s">
        <v>1284</v>
      </c>
      <c r="D13007" s="1" t="s">
        <v>18</v>
      </c>
      <c r="E13007">
        <v>98188</v>
      </c>
      <c r="F13007">
        <v>2018</v>
      </c>
      <c r="G13007" s="1" t="s">
        <v>18936</v>
      </c>
      <c r="H13007" s="1" t="s">
        <v>2186</v>
      </c>
      <c r="I13007" s="1" t="s">
        <v>20</v>
      </c>
      <c r="J13007" s="1" t="s">
        <v>67</v>
      </c>
      <c r="K13007">
        <v>14</v>
      </c>
      <c r="L13007">
        <v>33</v>
      </c>
      <c r="M13007">
        <v>277238377</v>
      </c>
      <c r="N13007" s="1" t="s">
        <v>1285</v>
      </c>
      <c r="O13007" s="1" t="s">
        <v>54</v>
      </c>
      <c r="P13007">
        <v>53033028100</v>
      </c>
      <c r="Q13007">
        <v>8</v>
      </c>
      <c r="R13007" s="1" t="s">
        <v>18919</v>
      </c>
    </row>
    <row r="13008" spans="1:18">
      <c r="A13008" s="1" t="s">
        <v>13885</v>
      </c>
      <c r="B13008" s="1" t="s">
        <v>31</v>
      </c>
      <c r="C13008" s="1" t="s">
        <v>32</v>
      </c>
      <c r="D13008" s="1" t="s">
        <v>18</v>
      </c>
      <c r="E13008">
        <v>98116</v>
      </c>
      <c r="F13008">
        <v>2020</v>
      </c>
      <c r="G13008" s="1" t="s">
        <v>18918</v>
      </c>
      <c r="H13008" s="1" t="s">
        <v>48</v>
      </c>
      <c r="I13008" s="1" t="s">
        <v>20</v>
      </c>
      <c r="J13008" s="1" t="s">
        <v>21</v>
      </c>
      <c r="K13008">
        <v>126</v>
      </c>
      <c r="L13008">
        <v>34</v>
      </c>
      <c r="M13008">
        <v>267319062</v>
      </c>
      <c r="N13008" s="1" t="s">
        <v>1208</v>
      </c>
      <c r="O13008" s="1" t="s">
        <v>35</v>
      </c>
      <c r="P13008">
        <v>53033009600</v>
      </c>
      <c r="Q13008">
        <v>6</v>
      </c>
      <c r="R13008" s="1" t="s">
        <v>18919</v>
      </c>
    </row>
    <row r="13009" spans="1:18">
      <c r="A13009" s="1" t="s">
        <v>13886</v>
      </c>
      <c r="B13009" s="1" t="s">
        <v>31</v>
      </c>
      <c r="C13009" s="1" t="s">
        <v>87</v>
      </c>
      <c r="D13009" s="1" t="s">
        <v>18</v>
      </c>
      <c r="E13009">
        <v>98008</v>
      </c>
      <c r="F13009">
        <v>2026</v>
      </c>
      <c r="G13009" s="1" t="s">
        <v>18934</v>
      </c>
      <c r="H13009" s="1" t="s">
        <v>737</v>
      </c>
      <c r="I13009" s="1" t="s">
        <v>27</v>
      </c>
      <c r="J13009" s="1" t="s">
        <v>81</v>
      </c>
      <c r="K13009">
        <v>0</v>
      </c>
      <c r="L13009">
        <v>48</v>
      </c>
      <c r="M13009">
        <v>287357353</v>
      </c>
      <c r="N13009" s="1" t="s">
        <v>783</v>
      </c>
      <c r="O13009" s="1" t="s">
        <v>54</v>
      </c>
      <c r="P13009">
        <v>53033023100</v>
      </c>
      <c r="Q13009">
        <v>0</v>
      </c>
      <c r="R13009" s="1" t="s">
        <v>18921</v>
      </c>
    </row>
    <row r="13010" spans="1:18">
      <c r="A13010" s="1" t="s">
        <v>13887</v>
      </c>
      <c r="B13010" s="1" t="s">
        <v>31</v>
      </c>
      <c r="C13010" s="1" t="s">
        <v>100</v>
      </c>
      <c r="D13010" s="1" t="s">
        <v>18</v>
      </c>
      <c r="E13010">
        <v>98177</v>
      </c>
      <c r="F13010">
        <v>2023</v>
      </c>
      <c r="G13010" s="1" t="s">
        <v>18931</v>
      </c>
      <c r="H13010" s="1" t="s">
        <v>153</v>
      </c>
      <c r="I13010" s="1" t="s">
        <v>20</v>
      </c>
      <c r="J13010" s="1" t="s">
        <v>21</v>
      </c>
      <c r="K13010">
        <v>41</v>
      </c>
      <c r="L13010">
        <v>32</v>
      </c>
      <c r="M13010">
        <v>287354126</v>
      </c>
      <c r="N13010" s="1" t="s">
        <v>101</v>
      </c>
      <c r="O13010" s="1" t="s">
        <v>35</v>
      </c>
      <c r="P13010">
        <v>53033020200</v>
      </c>
      <c r="Q13010">
        <v>3</v>
      </c>
      <c r="R13010" s="1" t="s">
        <v>18919</v>
      </c>
    </row>
    <row r="13011" spans="1:18">
      <c r="A13011" s="1" t="s">
        <v>13888</v>
      </c>
      <c r="B13011" s="1" t="s">
        <v>31</v>
      </c>
      <c r="C13011" s="1" t="s">
        <v>87</v>
      </c>
      <c r="D13011" s="1" t="s">
        <v>18</v>
      </c>
      <c r="E13011">
        <v>98007</v>
      </c>
      <c r="F13011">
        <v>2014</v>
      </c>
      <c r="G13011" s="1" t="s">
        <v>18924</v>
      </c>
      <c r="H13011" s="1" t="s">
        <v>176</v>
      </c>
      <c r="I13011" s="1" t="s">
        <v>20</v>
      </c>
      <c r="J13011" s="1" t="s">
        <v>21</v>
      </c>
      <c r="K13011">
        <v>38</v>
      </c>
      <c r="L13011">
        <v>41</v>
      </c>
      <c r="M13011">
        <v>212121535</v>
      </c>
      <c r="N13011" s="1" t="s">
        <v>901</v>
      </c>
      <c r="O13011" s="1" t="s">
        <v>54</v>
      </c>
      <c r="P13011">
        <v>53033023604</v>
      </c>
      <c r="Q13011">
        <v>12</v>
      </c>
      <c r="R13011" s="1" t="s">
        <v>18919</v>
      </c>
    </row>
    <row r="13012" spans="1:18">
      <c r="A13012" s="1" t="s">
        <v>13889</v>
      </c>
      <c r="B13012" s="1" t="s">
        <v>37</v>
      </c>
      <c r="C13012" s="1" t="s">
        <v>56</v>
      </c>
      <c r="D13012" s="1" t="s">
        <v>18</v>
      </c>
      <c r="E13012">
        <v>98370</v>
      </c>
      <c r="F13012">
        <v>2023</v>
      </c>
      <c r="G13012" s="1" t="s">
        <v>18936</v>
      </c>
      <c r="H13012" s="1" t="s">
        <v>282</v>
      </c>
      <c r="I13012" s="1" t="s">
        <v>27</v>
      </c>
      <c r="J13012" s="1" t="s">
        <v>81</v>
      </c>
      <c r="K13012">
        <v>0</v>
      </c>
      <c r="L13012">
        <v>23</v>
      </c>
      <c r="M13012">
        <v>251865890</v>
      </c>
      <c r="N13012" s="1" t="s">
        <v>58</v>
      </c>
      <c r="O13012" s="1" t="s">
        <v>23</v>
      </c>
      <c r="P13012">
        <v>53035090202</v>
      </c>
      <c r="Q13012">
        <v>3</v>
      </c>
      <c r="R13012" s="1" t="s">
        <v>18921</v>
      </c>
    </row>
    <row r="13013" spans="1:18">
      <c r="A13013" s="1" t="s">
        <v>13890</v>
      </c>
      <c r="B13013" s="1" t="s">
        <v>31</v>
      </c>
      <c r="C13013" s="1" t="s">
        <v>62</v>
      </c>
      <c r="D13013" s="1" t="s">
        <v>18</v>
      </c>
      <c r="E13013">
        <v>98034</v>
      </c>
      <c r="F13013">
        <v>2022</v>
      </c>
      <c r="G13013" s="1" t="s">
        <v>18931</v>
      </c>
      <c r="H13013" s="1" t="s">
        <v>153</v>
      </c>
      <c r="I13013" s="1" t="s">
        <v>20</v>
      </c>
      <c r="J13013" s="1" t="s">
        <v>67</v>
      </c>
      <c r="K13013">
        <v>22</v>
      </c>
      <c r="L13013">
        <v>1</v>
      </c>
      <c r="M13013">
        <v>291742888</v>
      </c>
      <c r="N13013" s="1" t="s">
        <v>734</v>
      </c>
      <c r="O13013" s="1" t="s">
        <v>54</v>
      </c>
      <c r="P13013">
        <v>53033022300</v>
      </c>
      <c r="Q13013">
        <v>4</v>
      </c>
      <c r="R13013" s="1" t="s">
        <v>18919</v>
      </c>
    </row>
    <row r="13014" spans="1:18">
      <c r="A13014" s="1" t="s">
        <v>13891</v>
      </c>
      <c r="B13014" s="1" t="s">
        <v>78</v>
      </c>
      <c r="C13014" s="1" t="s">
        <v>114</v>
      </c>
      <c r="D13014" s="1" t="s">
        <v>18</v>
      </c>
      <c r="E13014">
        <v>98501</v>
      </c>
      <c r="F13014">
        <v>2021</v>
      </c>
      <c r="G13014" s="1" t="s">
        <v>1000</v>
      </c>
      <c r="H13014" s="1" t="s">
        <v>1671</v>
      </c>
      <c r="I13014" s="1" t="s">
        <v>20</v>
      </c>
      <c r="J13014" s="1" t="s">
        <v>67</v>
      </c>
      <c r="K13014">
        <v>21</v>
      </c>
      <c r="L13014">
        <v>22</v>
      </c>
      <c r="M13014">
        <v>144506442</v>
      </c>
      <c r="N13014" s="1" t="s">
        <v>199</v>
      </c>
      <c r="O13014" s="1" t="s">
        <v>23</v>
      </c>
      <c r="P13014">
        <v>53067010700</v>
      </c>
      <c r="Q13014">
        <v>5</v>
      </c>
      <c r="R13014" s="1" t="s">
        <v>18919</v>
      </c>
    </row>
    <row r="13015" spans="1:18">
      <c r="A13015" s="1" t="s">
        <v>13892</v>
      </c>
      <c r="B13015" s="1" t="s">
        <v>31</v>
      </c>
      <c r="C13015" s="1" t="s">
        <v>32</v>
      </c>
      <c r="D13015" s="1" t="s">
        <v>18</v>
      </c>
      <c r="E13015">
        <v>98105</v>
      </c>
      <c r="F13015">
        <v>2025</v>
      </c>
      <c r="G13015" s="1" t="s">
        <v>18922</v>
      </c>
      <c r="H13015" s="1" t="s">
        <v>1463</v>
      </c>
      <c r="I13015" s="1" t="s">
        <v>27</v>
      </c>
      <c r="J13015" s="1" t="s">
        <v>81</v>
      </c>
      <c r="K13015">
        <v>0</v>
      </c>
      <c r="L13015">
        <v>43</v>
      </c>
      <c r="M13015">
        <v>283185241</v>
      </c>
      <c r="N13015" s="1" t="s">
        <v>778</v>
      </c>
      <c r="O13015" s="1" t="s">
        <v>35</v>
      </c>
      <c r="P13015">
        <v>53033005306</v>
      </c>
      <c r="Q13015">
        <v>1</v>
      </c>
      <c r="R13015" s="1" t="s">
        <v>18921</v>
      </c>
    </row>
    <row r="13016" spans="1:18">
      <c r="A13016" s="1" t="s">
        <v>13893</v>
      </c>
      <c r="B13016" s="1" t="s">
        <v>17</v>
      </c>
      <c r="C13016" s="1" t="s">
        <v>111</v>
      </c>
      <c r="D13016" s="1" t="s">
        <v>18</v>
      </c>
      <c r="E13016">
        <v>98021</v>
      </c>
      <c r="F13016">
        <v>2026</v>
      </c>
      <c r="G13016" s="1" t="s">
        <v>18951</v>
      </c>
      <c r="H13016" s="1" t="s">
        <v>1099</v>
      </c>
      <c r="I13016" s="1" t="s">
        <v>27</v>
      </c>
      <c r="J13016" s="1" t="s">
        <v>81</v>
      </c>
      <c r="K13016">
        <v>0</v>
      </c>
      <c r="L13016">
        <v>1</v>
      </c>
      <c r="M13016">
        <v>287054463</v>
      </c>
      <c r="N13016" s="1" t="s">
        <v>197</v>
      </c>
      <c r="O13016" s="1" t="s">
        <v>23</v>
      </c>
      <c r="P13016">
        <v>53061051938</v>
      </c>
      <c r="Q13016">
        <v>0</v>
      </c>
      <c r="R13016" s="1" t="s">
        <v>18921</v>
      </c>
    </row>
    <row r="13017" spans="1:18">
      <c r="A13017" s="1" t="s">
        <v>13894</v>
      </c>
      <c r="B13017" s="1" t="s">
        <v>31</v>
      </c>
      <c r="C13017" s="1" t="s">
        <v>32</v>
      </c>
      <c r="D13017" s="1" t="s">
        <v>18</v>
      </c>
      <c r="E13017">
        <v>98118</v>
      </c>
      <c r="F13017">
        <v>2024</v>
      </c>
      <c r="G13017" s="1" t="s">
        <v>18931</v>
      </c>
      <c r="H13017" s="1" t="s">
        <v>236</v>
      </c>
      <c r="I13017" s="1" t="s">
        <v>27</v>
      </c>
      <c r="J13017" s="1" t="s">
        <v>81</v>
      </c>
      <c r="K13017">
        <v>0</v>
      </c>
      <c r="L13017">
        <v>37</v>
      </c>
      <c r="M13017">
        <v>274835466</v>
      </c>
      <c r="N13017" s="1" t="s">
        <v>1258</v>
      </c>
      <c r="O13017" s="1" t="s">
        <v>35</v>
      </c>
      <c r="P13017">
        <v>53033010102</v>
      </c>
      <c r="Q13017">
        <v>2</v>
      </c>
      <c r="R13017" s="1" t="s">
        <v>18921</v>
      </c>
    </row>
    <row r="13018" spans="1:18">
      <c r="A13018" s="1" t="s">
        <v>13895</v>
      </c>
      <c r="B13018" s="1" t="s">
        <v>78</v>
      </c>
      <c r="C13018" s="1" t="s">
        <v>114</v>
      </c>
      <c r="D13018" s="1" t="s">
        <v>18</v>
      </c>
      <c r="E13018">
        <v>98501</v>
      </c>
      <c r="F13018">
        <v>2026</v>
      </c>
      <c r="G13018" s="1" t="s">
        <v>18923</v>
      </c>
      <c r="H13018" s="1" t="s">
        <v>139</v>
      </c>
      <c r="I13018" s="1" t="s">
        <v>27</v>
      </c>
      <c r="J13018" s="1" t="s">
        <v>81</v>
      </c>
      <c r="K13018">
        <v>0</v>
      </c>
      <c r="L13018">
        <v>22</v>
      </c>
      <c r="M13018">
        <v>291472107</v>
      </c>
      <c r="N13018" s="1" t="s">
        <v>199</v>
      </c>
      <c r="O13018" s="1" t="s">
        <v>23</v>
      </c>
      <c r="P13018">
        <v>53067010700</v>
      </c>
      <c r="Q13018">
        <v>0</v>
      </c>
      <c r="R13018" s="1" t="s">
        <v>18921</v>
      </c>
    </row>
    <row r="13019" spans="1:18">
      <c r="A13019" s="1" t="s">
        <v>13896</v>
      </c>
      <c r="B13019" s="1" t="s">
        <v>37</v>
      </c>
      <c r="C13019" s="1" t="s">
        <v>38</v>
      </c>
      <c r="D13019" s="1" t="s">
        <v>18</v>
      </c>
      <c r="E13019">
        <v>98311</v>
      </c>
      <c r="F13019">
        <v>2026</v>
      </c>
      <c r="G13019" s="1" t="s">
        <v>18947</v>
      </c>
      <c r="H13019" s="1" t="s">
        <v>849</v>
      </c>
      <c r="I13019" s="1" t="s">
        <v>27</v>
      </c>
      <c r="J13019" s="1" t="s">
        <v>81</v>
      </c>
      <c r="K13019">
        <v>0</v>
      </c>
      <c r="L13019">
        <v>23</v>
      </c>
      <c r="M13019">
        <v>290220136</v>
      </c>
      <c r="N13019" s="1" t="s">
        <v>137</v>
      </c>
      <c r="O13019" s="1" t="s">
        <v>23</v>
      </c>
      <c r="P13019">
        <v>53035091701</v>
      </c>
      <c r="Q13019">
        <v>0</v>
      </c>
      <c r="R13019" s="1" t="s">
        <v>18921</v>
      </c>
    </row>
    <row r="13020" spans="1:18">
      <c r="A13020" s="1" t="s">
        <v>13897</v>
      </c>
      <c r="B13020" s="1" t="s">
        <v>31</v>
      </c>
      <c r="C13020" s="1" t="s">
        <v>32</v>
      </c>
      <c r="D13020" s="1" t="s">
        <v>18</v>
      </c>
      <c r="E13020">
        <v>98102</v>
      </c>
      <c r="F13020">
        <v>2018</v>
      </c>
      <c r="G13020" s="1" t="s">
        <v>18947</v>
      </c>
      <c r="H13020" s="1" t="s">
        <v>12578</v>
      </c>
      <c r="I13020" s="1" t="s">
        <v>20</v>
      </c>
      <c r="J13020" s="1" t="s">
        <v>21</v>
      </c>
      <c r="K13020">
        <v>31</v>
      </c>
      <c r="L13020">
        <v>43</v>
      </c>
      <c r="M13020">
        <v>301144721</v>
      </c>
      <c r="N13020" s="1" t="s">
        <v>837</v>
      </c>
      <c r="O13020" s="1" t="s">
        <v>35</v>
      </c>
      <c r="P13020">
        <v>53033006100</v>
      </c>
      <c r="Q13020">
        <v>8</v>
      </c>
      <c r="R13020" s="1" t="s">
        <v>18919</v>
      </c>
    </row>
    <row r="13021" spans="1:18">
      <c r="A13021" s="1" t="s">
        <v>13898</v>
      </c>
      <c r="B13021" s="1" t="s">
        <v>31</v>
      </c>
      <c r="C13021" s="1" t="s">
        <v>259</v>
      </c>
      <c r="D13021" s="1" t="s">
        <v>18</v>
      </c>
      <c r="E13021">
        <v>98075</v>
      </c>
      <c r="F13021">
        <v>2018</v>
      </c>
      <c r="G13021" s="1" t="s">
        <v>18936</v>
      </c>
      <c r="H13021" s="1" t="s">
        <v>1377</v>
      </c>
      <c r="I13021" s="1" t="s">
        <v>20</v>
      </c>
      <c r="J13021" s="1" t="s">
        <v>67</v>
      </c>
      <c r="K13021">
        <v>14</v>
      </c>
      <c r="L13021">
        <v>41</v>
      </c>
      <c r="M13021">
        <v>241419916</v>
      </c>
      <c r="N13021" s="1" t="s">
        <v>260</v>
      </c>
      <c r="O13021" s="1" t="s">
        <v>54</v>
      </c>
      <c r="P13021">
        <v>53033032207</v>
      </c>
      <c r="Q13021">
        <v>8</v>
      </c>
      <c r="R13021" s="1" t="s">
        <v>18919</v>
      </c>
    </row>
    <row r="13022" spans="1:18">
      <c r="A13022" s="1" t="s">
        <v>13899</v>
      </c>
      <c r="B13022" s="1" t="s">
        <v>31</v>
      </c>
      <c r="C13022" s="1" t="s">
        <v>2278</v>
      </c>
      <c r="D13022" s="1" t="s">
        <v>18</v>
      </c>
      <c r="E13022">
        <v>98042</v>
      </c>
      <c r="F13022">
        <v>2025</v>
      </c>
      <c r="G13022" s="1" t="s">
        <v>18954</v>
      </c>
      <c r="H13022" s="1" t="s">
        <v>3261</v>
      </c>
      <c r="I13022" s="1" t="s">
        <v>27</v>
      </c>
      <c r="J13022" s="1" t="s">
        <v>81</v>
      </c>
      <c r="K13022">
        <v>0</v>
      </c>
      <c r="L13022">
        <v>47</v>
      </c>
      <c r="M13022">
        <v>273525997</v>
      </c>
      <c r="N13022" s="1" t="s">
        <v>121</v>
      </c>
      <c r="O13022" s="1" t="s">
        <v>54</v>
      </c>
      <c r="P13022">
        <v>53033032005</v>
      </c>
      <c r="Q13022">
        <v>1</v>
      </c>
      <c r="R13022" s="1" t="s">
        <v>18921</v>
      </c>
    </row>
    <row r="13023" spans="1:18">
      <c r="A13023" s="1" t="s">
        <v>13900</v>
      </c>
      <c r="B13023" s="1" t="s">
        <v>31</v>
      </c>
      <c r="C13023" s="1" t="s">
        <v>144</v>
      </c>
      <c r="D13023" s="1" t="s">
        <v>18</v>
      </c>
      <c r="E13023">
        <v>98059</v>
      </c>
      <c r="F13023">
        <v>2024</v>
      </c>
      <c r="G13023" s="1" t="s">
        <v>18922</v>
      </c>
      <c r="H13023" s="1" t="s">
        <v>414</v>
      </c>
      <c r="I13023" s="1" t="s">
        <v>20</v>
      </c>
      <c r="J13023" s="1" t="s">
        <v>67</v>
      </c>
      <c r="K13023">
        <v>23</v>
      </c>
      <c r="L13023">
        <v>11</v>
      </c>
      <c r="M13023">
        <v>276051520</v>
      </c>
      <c r="N13023" s="1" t="s">
        <v>145</v>
      </c>
      <c r="O13023" s="1" t="s">
        <v>54</v>
      </c>
      <c r="P13023">
        <v>53033025103</v>
      </c>
      <c r="Q13023">
        <v>2</v>
      </c>
      <c r="R13023" s="1" t="s">
        <v>18919</v>
      </c>
    </row>
    <row r="13024" spans="1:18">
      <c r="A13024" s="1" t="s">
        <v>13901</v>
      </c>
      <c r="B13024" s="1" t="s">
        <v>31</v>
      </c>
      <c r="C13024" s="1" t="s">
        <v>1599</v>
      </c>
      <c r="D13024" s="1" t="s">
        <v>18</v>
      </c>
      <c r="E13024">
        <v>98039</v>
      </c>
      <c r="F13024">
        <v>2026</v>
      </c>
      <c r="G13024" s="1" t="s">
        <v>18965</v>
      </c>
      <c r="H13024" s="1" t="s">
        <v>13902</v>
      </c>
      <c r="I13024" s="1" t="s">
        <v>20</v>
      </c>
      <c r="J13024" s="1" t="s">
        <v>67</v>
      </c>
      <c r="K13024">
        <v>6</v>
      </c>
      <c r="L13024">
        <v>48</v>
      </c>
      <c r="M13024">
        <v>290716394</v>
      </c>
      <c r="N13024" s="1" t="s">
        <v>1600</v>
      </c>
      <c r="O13024" s="1" t="s">
        <v>54</v>
      </c>
      <c r="P13024">
        <v>53033024200</v>
      </c>
      <c r="Q13024">
        <v>0</v>
      </c>
      <c r="R13024" s="1" t="s">
        <v>18919</v>
      </c>
    </row>
    <row r="13025" spans="1:18">
      <c r="A13025" s="1" t="s">
        <v>13903</v>
      </c>
      <c r="B13025" s="1" t="s">
        <v>31</v>
      </c>
      <c r="C13025" s="1" t="s">
        <v>752</v>
      </c>
      <c r="D13025" s="1" t="s">
        <v>18</v>
      </c>
      <c r="E13025">
        <v>98023</v>
      </c>
      <c r="F13025">
        <v>2018</v>
      </c>
      <c r="G13025" s="1" t="s">
        <v>18936</v>
      </c>
      <c r="H13025" s="1" t="s">
        <v>1377</v>
      </c>
      <c r="I13025" s="1" t="s">
        <v>20</v>
      </c>
      <c r="J13025" s="1" t="s">
        <v>67</v>
      </c>
      <c r="K13025">
        <v>14</v>
      </c>
      <c r="L13025">
        <v>30</v>
      </c>
      <c r="M13025">
        <v>156634670</v>
      </c>
      <c r="N13025" s="1" t="s">
        <v>753</v>
      </c>
      <c r="O13025" s="1" t="s">
        <v>54</v>
      </c>
      <c r="P13025">
        <v>53033030102</v>
      </c>
      <c r="Q13025">
        <v>8</v>
      </c>
      <c r="R13025" s="1" t="s">
        <v>18919</v>
      </c>
    </row>
    <row r="13026" spans="1:18">
      <c r="A13026" s="1" t="s">
        <v>13904</v>
      </c>
      <c r="B13026" s="1" t="s">
        <v>31</v>
      </c>
      <c r="C13026" s="1" t="s">
        <v>1191</v>
      </c>
      <c r="D13026" s="1" t="s">
        <v>18</v>
      </c>
      <c r="E13026">
        <v>98040</v>
      </c>
      <c r="F13026">
        <v>2023</v>
      </c>
      <c r="G13026" s="1" t="s">
        <v>18922</v>
      </c>
      <c r="H13026" s="1" t="s">
        <v>33</v>
      </c>
      <c r="I13026" s="1" t="s">
        <v>27</v>
      </c>
      <c r="J13026" s="1" t="s">
        <v>81</v>
      </c>
      <c r="K13026">
        <v>0</v>
      </c>
      <c r="L13026">
        <v>41</v>
      </c>
      <c r="M13026">
        <v>238583530</v>
      </c>
      <c r="N13026" s="1" t="s">
        <v>1192</v>
      </c>
      <c r="O13026" s="1" t="s">
        <v>54</v>
      </c>
      <c r="P13026">
        <v>53033024400</v>
      </c>
      <c r="Q13026">
        <v>3</v>
      </c>
      <c r="R13026" s="1" t="s">
        <v>18921</v>
      </c>
    </row>
    <row r="13027" spans="1:18">
      <c r="A13027" s="1" t="s">
        <v>13905</v>
      </c>
      <c r="B13027" s="1" t="s">
        <v>31</v>
      </c>
      <c r="C13027" s="1" t="s">
        <v>259</v>
      </c>
      <c r="D13027" s="1" t="s">
        <v>18</v>
      </c>
      <c r="E13027">
        <v>98075</v>
      </c>
      <c r="F13027">
        <v>2025</v>
      </c>
      <c r="G13027" s="1" t="s">
        <v>18947</v>
      </c>
      <c r="H13027" s="1" t="s">
        <v>849</v>
      </c>
      <c r="I13027" s="1" t="s">
        <v>27</v>
      </c>
      <c r="J13027" s="1" t="s">
        <v>81</v>
      </c>
      <c r="K13027">
        <v>0</v>
      </c>
      <c r="L13027">
        <v>41</v>
      </c>
      <c r="M13027">
        <v>292368898</v>
      </c>
      <c r="N13027" s="1" t="s">
        <v>260</v>
      </c>
      <c r="O13027" s="1" t="s">
        <v>54</v>
      </c>
      <c r="P13027">
        <v>53033032221</v>
      </c>
      <c r="Q13027">
        <v>1</v>
      </c>
      <c r="R13027" s="1" t="s">
        <v>18921</v>
      </c>
    </row>
    <row r="13028" spans="1:18">
      <c r="A13028" s="1" t="s">
        <v>13906</v>
      </c>
      <c r="B13028" s="1" t="s">
        <v>31</v>
      </c>
      <c r="C13028" s="1" t="s">
        <v>32</v>
      </c>
      <c r="D13028" s="1" t="s">
        <v>18</v>
      </c>
      <c r="E13028">
        <v>98125</v>
      </c>
      <c r="F13028">
        <v>2015</v>
      </c>
      <c r="G13028" s="1" t="s">
        <v>18920</v>
      </c>
      <c r="H13028" s="1" t="s">
        <v>52</v>
      </c>
      <c r="I13028" s="1" t="s">
        <v>27</v>
      </c>
      <c r="J13028" s="1" t="s">
        <v>21</v>
      </c>
      <c r="K13028">
        <v>208</v>
      </c>
      <c r="L13028">
        <v>46</v>
      </c>
      <c r="M13028">
        <v>264739072</v>
      </c>
      <c r="N13028" s="1" t="s">
        <v>769</v>
      </c>
      <c r="O13028" s="1" t="s">
        <v>35</v>
      </c>
      <c r="P13028">
        <v>53033000700</v>
      </c>
      <c r="Q13028">
        <v>11</v>
      </c>
      <c r="R13028" s="1" t="s">
        <v>18921</v>
      </c>
    </row>
    <row r="13029" spans="1:18">
      <c r="A13029" s="1" t="s">
        <v>13907</v>
      </c>
      <c r="B13029" s="1" t="s">
        <v>875</v>
      </c>
      <c r="C13029" s="1" t="s">
        <v>933</v>
      </c>
      <c r="D13029" s="1" t="s">
        <v>18</v>
      </c>
      <c r="E13029">
        <v>98632</v>
      </c>
      <c r="F13029">
        <v>2025</v>
      </c>
      <c r="G13029" s="1" t="s">
        <v>18931</v>
      </c>
      <c r="H13029" s="1" t="s">
        <v>249</v>
      </c>
      <c r="I13029" s="1" t="s">
        <v>20</v>
      </c>
      <c r="J13029" s="1" t="s">
        <v>21</v>
      </c>
      <c r="K13029">
        <v>32</v>
      </c>
      <c r="L13029">
        <v>19</v>
      </c>
      <c r="M13029">
        <v>273958590</v>
      </c>
      <c r="N13029" s="1" t="s">
        <v>934</v>
      </c>
      <c r="O13029" s="1" t="s">
        <v>878</v>
      </c>
      <c r="P13029">
        <v>53015000706</v>
      </c>
      <c r="Q13029">
        <v>1</v>
      </c>
      <c r="R13029" s="1" t="s">
        <v>18919</v>
      </c>
    </row>
    <row r="13030" spans="1:18">
      <c r="A13030" s="1" t="s">
        <v>13908</v>
      </c>
      <c r="B13030" s="1" t="s">
        <v>78</v>
      </c>
      <c r="C13030" s="1" t="s">
        <v>114</v>
      </c>
      <c r="D13030" s="1" t="s">
        <v>18</v>
      </c>
      <c r="E13030">
        <v>98513</v>
      </c>
      <c r="F13030">
        <v>2015</v>
      </c>
      <c r="G13030" s="1" t="s">
        <v>18920</v>
      </c>
      <c r="H13030" s="1" t="s">
        <v>52</v>
      </c>
      <c r="I13030" s="1" t="s">
        <v>27</v>
      </c>
      <c r="J13030" s="1" t="s">
        <v>21</v>
      </c>
      <c r="K13030">
        <v>208</v>
      </c>
      <c r="L13030">
        <v>2</v>
      </c>
      <c r="M13030">
        <v>252848781</v>
      </c>
      <c r="N13030" s="1" t="s">
        <v>255</v>
      </c>
      <c r="O13030" s="1" t="s">
        <v>23</v>
      </c>
      <c r="P13030">
        <v>53067011624</v>
      </c>
      <c r="Q13030">
        <v>11</v>
      </c>
      <c r="R13030" s="1" t="s">
        <v>18921</v>
      </c>
    </row>
    <row r="13031" spans="1:18">
      <c r="A13031" s="1" t="s">
        <v>13909</v>
      </c>
      <c r="B13031" s="1" t="s">
        <v>31</v>
      </c>
      <c r="C13031" s="1" t="s">
        <v>32</v>
      </c>
      <c r="D13031" s="1" t="s">
        <v>18</v>
      </c>
      <c r="E13031">
        <v>98105</v>
      </c>
      <c r="F13031">
        <v>2022</v>
      </c>
      <c r="G13031" s="1" t="s">
        <v>18923</v>
      </c>
      <c r="H13031" s="1" t="s">
        <v>139</v>
      </c>
      <c r="I13031" s="1" t="s">
        <v>20</v>
      </c>
      <c r="J13031" s="1" t="s">
        <v>67</v>
      </c>
      <c r="K13031">
        <v>26</v>
      </c>
      <c r="L13031">
        <v>43</v>
      </c>
      <c r="M13031">
        <v>278441530</v>
      </c>
      <c r="N13031" s="1" t="s">
        <v>778</v>
      </c>
      <c r="O13031" s="1" t="s">
        <v>35</v>
      </c>
      <c r="P13031">
        <v>53033005201</v>
      </c>
      <c r="Q13031">
        <v>4</v>
      </c>
      <c r="R13031" s="1" t="s">
        <v>18919</v>
      </c>
    </row>
    <row r="13032" spans="1:18">
      <c r="A13032" s="1" t="s">
        <v>13910</v>
      </c>
      <c r="B13032" s="1" t="s">
        <v>31</v>
      </c>
      <c r="C13032" s="1" t="s">
        <v>32</v>
      </c>
      <c r="D13032" s="1" t="s">
        <v>18</v>
      </c>
      <c r="E13032">
        <v>98144</v>
      </c>
      <c r="F13032">
        <v>2022</v>
      </c>
      <c r="G13032" s="1" t="s">
        <v>18945</v>
      </c>
      <c r="H13032" s="1" t="s">
        <v>853</v>
      </c>
      <c r="I13032" s="1" t="s">
        <v>27</v>
      </c>
      <c r="J13032" s="1" t="s">
        <v>81</v>
      </c>
      <c r="K13032">
        <v>0</v>
      </c>
      <c r="L13032">
        <v>37</v>
      </c>
      <c r="M13032">
        <v>218409124</v>
      </c>
      <c r="N13032" s="1" t="s">
        <v>178</v>
      </c>
      <c r="O13032" s="1" t="s">
        <v>35</v>
      </c>
      <c r="P13032">
        <v>53033008900</v>
      </c>
      <c r="Q13032">
        <v>4</v>
      </c>
      <c r="R13032" s="1" t="s">
        <v>18921</v>
      </c>
    </row>
    <row r="13033" spans="1:18">
      <c r="A13033" s="1" t="s">
        <v>13911</v>
      </c>
      <c r="B13033" s="1" t="s">
        <v>31</v>
      </c>
      <c r="C13033" s="1" t="s">
        <v>32</v>
      </c>
      <c r="D13033" s="1" t="s">
        <v>18</v>
      </c>
      <c r="E13033">
        <v>98109</v>
      </c>
      <c r="F13033">
        <v>2026</v>
      </c>
      <c r="G13033" s="1" t="s">
        <v>18937</v>
      </c>
      <c r="H13033" s="1" t="s">
        <v>386</v>
      </c>
      <c r="I13033" s="1" t="s">
        <v>27</v>
      </c>
      <c r="J13033" s="1" t="s">
        <v>81</v>
      </c>
      <c r="K13033">
        <v>0</v>
      </c>
      <c r="L13033">
        <v>36</v>
      </c>
      <c r="M13033">
        <v>291076628</v>
      </c>
      <c r="N13033" s="1" t="s">
        <v>284</v>
      </c>
      <c r="O13033" s="1" t="s">
        <v>35</v>
      </c>
      <c r="P13033">
        <v>53033006000</v>
      </c>
      <c r="Q13033">
        <v>0</v>
      </c>
      <c r="R13033" s="1" t="s">
        <v>18921</v>
      </c>
    </row>
    <row r="13034" spans="1:18">
      <c r="A13034" s="1" t="s">
        <v>13912</v>
      </c>
      <c r="B13034" s="1" t="s">
        <v>31</v>
      </c>
      <c r="C13034" s="1" t="s">
        <v>32</v>
      </c>
      <c r="D13034" s="1" t="s">
        <v>18</v>
      </c>
      <c r="E13034">
        <v>98105</v>
      </c>
      <c r="F13034">
        <v>2024</v>
      </c>
      <c r="G13034" s="1" t="s">
        <v>18922</v>
      </c>
      <c r="H13034" s="1" t="s">
        <v>445</v>
      </c>
      <c r="I13034" s="1" t="s">
        <v>27</v>
      </c>
      <c r="J13034" s="1" t="s">
        <v>81</v>
      </c>
      <c r="K13034">
        <v>0</v>
      </c>
      <c r="L13034">
        <v>46</v>
      </c>
      <c r="M13034">
        <v>273676700</v>
      </c>
      <c r="N13034" s="1" t="s">
        <v>778</v>
      </c>
      <c r="O13034" s="1" t="s">
        <v>35</v>
      </c>
      <c r="P13034">
        <v>53033004101</v>
      </c>
      <c r="Q13034">
        <v>2</v>
      </c>
      <c r="R13034" s="1" t="s">
        <v>18921</v>
      </c>
    </row>
    <row r="13035" spans="1:18">
      <c r="A13035" s="1" t="s">
        <v>13913</v>
      </c>
      <c r="B13035" s="1" t="s">
        <v>31</v>
      </c>
      <c r="C13035" s="1" t="s">
        <v>144</v>
      </c>
      <c r="D13035" s="1" t="s">
        <v>18</v>
      </c>
      <c r="E13035">
        <v>98059</v>
      </c>
      <c r="F13035">
        <v>2024</v>
      </c>
      <c r="G13035" s="1" t="s">
        <v>18942</v>
      </c>
      <c r="H13035" s="1" t="s">
        <v>744</v>
      </c>
      <c r="I13035" s="1" t="s">
        <v>27</v>
      </c>
      <c r="J13035" s="1" t="s">
        <v>81</v>
      </c>
      <c r="K13035">
        <v>0</v>
      </c>
      <c r="L13035">
        <v>11</v>
      </c>
      <c r="M13035">
        <v>280180057</v>
      </c>
      <c r="N13035" s="1" t="s">
        <v>145</v>
      </c>
      <c r="O13035" s="1" t="s">
        <v>54</v>
      </c>
      <c r="P13035">
        <v>53033025101</v>
      </c>
      <c r="Q13035">
        <v>2</v>
      </c>
      <c r="R13035" s="1" t="s">
        <v>18921</v>
      </c>
    </row>
    <row r="13036" spans="1:18">
      <c r="A13036" s="1" t="s">
        <v>13914</v>
      </c>
      <c r="B13036" s="1" t="s">
        <v>718</v>
      </c>
      <c r="C13036" s="1" t="s">
        <v>719</v>
      </c>
      <c r="D13036" s="1" t="s">
        <v>18</v>
      </c>
      <c r="E13036">
        <v>98661</v>
      </c>
      <c r="F13036">
        <v>2022</v>
      </c>
      <c r="G13036" s="1" t="s">
        <v>18922</v>
      </c>
      <c r="H13036" s="1" t="s">
        <v>2154</v>
      </c>
      <c r="I13036" s="1" t="s">
        <v>27</v>
      </c>
      <c r="J13036" s="1" t="s">
        <v>81</v>
      </c>
      <c r="K13036">
        <v>0</v>
      </c>
      <c r="L13036">
        <v>49</v>
      </c>
      <c r="M13036">
        <v>285237263</v>
      </c>
      <c r="N13036" s="1" t="s">
        <v>1293</v>
      </c>
      <c r="O13036" s="1" t="s">
        <v>721</v>
      </c>
      <c r="P13036">
        <v>53011041700</v>
      </c>
      <c r="Q13036">
        <v>4</v>
      </c>
      <c r="R13036" s="1" t="s">
        <v>18921</v>
      </c>
    </row>
    <row r="13037" spans="1:18">
      <c r="A13037" s="1" t="s">
        <v>13915</v>
      </c>
      <c r="B13037" s="1" t="s">
        <v>31</v>
      </c>
      <c r="C13037" s="1" t="s">
        <v>32</v>
      </c>
      <c r="D13037" s="1" t="s">
        <v>18</v>
      </c>
      <c r="E13037">
        <v>98199</v>
      </c>
      <c r="F13037">
        <v>2025</v>
      </c>
      <c r="G13037" s="1" t="s">
        <v>18931</v>
      </c>
      <c r="H13037" s="1" t="s">
        <v>249</v>
      </c>
      <c r="I13037" s="1" t="s">
        <v>20</v>
      </c>
      <c r="J13037" s="1" t="s">
        <v>21</v>
      </c>
      <c r="K13037">
        <v>32</v>
      </c>
      <c r="L13037">
        <v>36</v>
      </c>
      <c r="M13037">
        <v>278063131</v>
      </c>
      <c r="N13037" s="1" t="s">
        <v>317</v>
      </c>
      <c r="O13037" s="1" t="s">
        <v>35</v>
      </c>
      <c r="P13037">
        <v>53033005801</v>
      </c>
      <c r="Q13037">
        <v>1</v>
      </c>
      <c r="R13037" s="1" t="s">
        <v>18919</v>
      </c>
    </row>
    <row r="13038" spans="1:18">
      <c r="A13038" s="1" t="s">
        <v>13916</v>
      </c>
      <c r="B13038" s="1" t="s">
        <v>31</v>
      </c>
      <c r="C13038" s="1" t="s">
        <v>87</v>
      </c>
      <c r="D13038" s="1" t="s">
        <v>18</v>
      </c>
      <c r="E13038">
        <v>98008</v>
      </c>
      <c r="F13038">
        <v>2026</v>
      </c>
      <c r="G13038" s="1" t="s">
        <v>18947</v>
      </c>
      <c r="H13038" s="1" t="s">
        <v>929</v>
      </c>
      <c r="I13038" s="1" t="s">
        <v>27</v>
      </c>
      <c r="J13038" s="1" t="s">
        <v>81</v>
      </c>
      <c r="K13038">
        <v>0</v>
      </c>
      <c r="L13038">
        <v>48</v>
      </c>
      <c r="M13038">
        <v>286522995</v>
      </c>
      <c r="N13038" s="1" t="s">
        <v>783</v>
      </c>
      <c r="O13038" s="1" t="s">
        <v>54</v>
      </c>
      <c r="P13038">
        <v>53033023403</v>
      </c>
      <c r="Q13038">
        <v>0</v>
      </c>
      <c r="R13038" s="1" t="s">
        <v>18921</v>
      </c>
    </row>
    <row r="13039" spans="1:18">
      <c r="A13039" s="1" t="s">
        <v>13917</v>
      </c>
      <c r="B13039" s="1" t="s">
        <v>37</v>
      </c>
      <c r="C13039" s="1" t="s">
        <v>38</v>
      </c>
      <c r="D13039" s="1" t="s">
        <v>18</v>
      </c>
      <c r="E13039">
        <v>98311</v>
      </c>
      <c r="F13039">
        <v>2022</v>
      </c>
      <c r="G13039" s="1" t="s">
        <v>18929</v>
      </c>
      <c r="H13039" s="1" t="s">
        <v>353</v>
      </c>
      <c r="I13039" s="1" t="s">
        <v>20</v>
      </c>
      <c r="J13039" s="1" t="s">
        <v>67</v>
      </c>
      <c r="K13039">
        <v>25</v>
      </c>
      <c r="L13039">
        <v>23</v>
      </c>
      <c r="M13039">
        <v>293091578</v>
      </c>
      <c r="N13039" s="1" t="s">
        <v>137</v>
      </c>
      <c r="O13039" s="1" t="s">
        <v>23</v>
      </c>
      <c r="P13039">
        <v>53035091900</v>
      </c>
      <c r="Q13039">
        <v>4</v>
      </c>
      <c r="R13039" s="1" t="s">
        <v>18919</v>
      </c>
    </row>
    <row r="13040" spans="1:18">
      <c r="A13040" s="1" t="s">
        <v>13918</v>
      </c>
      <c r="B13040" s="1" t="s">
        <v>31</v>
      </c>
      <c r="C13040" s="1" t="s">
        <v>32</v>
      </c>
      <c r="D13040" s="1" t="s">
        <v>18</v>
      </c>
      <c r="E13040">
        <v>98103</v>
      </c>
      <c r="F13040">
        <v>2023</v>
      </c>
      <c r="G13040" s="1" t="s">
        <v>17901</v>
      </c>
      <c r="H13040" s="1" t="s">
        <v>509</v>
      </c>
      <c r="I13040" s="1" t="s">
        <v>20</v>
      </c>
      <c r="J13040" s="1" t="s">
        <v>21</v>
      </c>
      <c r="K13040">
        <v>37</v>
      </c>
      <c r="L13040">
        <v>43</v>
      </c>
      <c r="M13040">
        <v>238917010</v>
      </c>
      <c r="N13040" s="1" t="s">
        <v>263</v>
      </c>
      <c r="O13040" s="1" t="s">
        <v>35</v>
      </c>
      <c r="P13040">
        <v>53033005401</v>
      </c>
      <c r="Q13040">
        <v>3</v>
      </c>
      <c r="R13040" s="1" t="s">
        <v>18919</v>
      </c>
    </row>
    <row r="13041" spans="1:18">
      <c r="A13041" s="1" t="s">
        <v>13919</v>
      </c>
      <c r="B13041" s="1" t="s">
        <v>31</v>
      </c>
      <c r="C13041" s="1" t="s">
        <v>32</v>
      </c>
      <c r="D13041" s="1" t="s">
        <v>18</v>
      </c>
      <c r="E13041">
        <v>98107</v>
      </c>
      <c r="F13041">
        <v>2019</v>
      </c>
      <c r="G13041" s="1" t="s">
        <v>18934</v>
      </c>
      <c r="H13041" s="1" t="s">
        <v>322</v>
      </c>
      <c r="I13041" s="1" t="s">
        <v>20</v>
      </c>
      <c r="J13041" s="1" t="s">
        <v>67</v>
      </c>
      <c r="K13041">
        <v>29</v>
      </c>
      <c r="L13041">
        <v>43</v>
      </c>
      <c r="M13041">
        <v>258746036</v>
      </c>
      <c r="N13041" s="1" t="s">
        <v>821</v>
      </c>
      <c r="O13041" s="1" t="s">
        <v>35</v>
      </c>
      <c r="P13041">
        <v>53033004800</v>
      </c>
      <c r="Q13041">
        <v>7</v>
      </c>
      <c r="R13041" s="1" t="s">
        <v>18919</v>
      </c>
    </row>
    <row r="13042" spans="1:18">
      <c r="A13042" s="1" t="s">
        <v>13920</v>
      </c>
      <c r="B13042" s="1" t="s">
        <v>718</v>
      </c>
      <c r="C13042" s="1" t="s">
        <v>719</v>
      </c>
      <c r="D13042" s="1" t="s">
        <v>18</v>
      </c>
      <c r="E13042">
        <v>98665</v>
      </c>
      <c r="F13042">
        <v>2024</v>
      </c>
      <c r="G13042" s="1" t="s">
        <v>18922</v>
      </c>
      <c r="H13042" s="1" t="s">
        <v>1087</v>
      </c>
      <c r="I13042" s="1" t="s">
        <v>27</v>
      </c>
      <c r="J13042" s="1" t="s">
        <v>81</v>
      </c>
      <c r="K13042">
        <v>0</v>
      </c>
      <c r="L13042">
        <v>49</v>
      </c>
      <c r="M13042">
        <v>265852058</v>
      </c>
      <c r="N13042" s="1" t="s">
        <v>1415</v>
      </c>
      <c r="O13042" s="1" t="s">
        <v>721</v>
      </c>
      <c r="P13042">
        <v>53011041010</v>
      </c>
      <c r="Q13042">
        <v>2</v>
      </c>
      <c r="R13042" s="1" t="s">
        <v>18921</v>
      </c>
    </row>
    <row r="13043" spans="1:18">
      <c r="A13043" s="1" t="s">
        <v>13921</v>
      </c>
      <c r="B13043" s="1" t="s">
        <v>718</v>
      </c>
      <c r="C13043" s="1" t="s">
        <v>719</v>
      </c>
      <c r="D13043" s="1" t="s">
        <v>18</v>
      </c>
      <c r="E13043">
        <v>98662</v>
      </c>
      <c r="F13043">
        <v>2018</v>
      </c>
      <c r="G13043" s="1" t="s">
        <v>17901</v>
      </c>
      <c r="H13043" s="1" t="s">
        <v>347</v>
      </c>
      <c r="I13043" s="1" t="s">
        <v>27</v>
      </c>
      <c r="J13043" s="1" t="s">
        <v>21</v>
      </c>
      <c r="K13043">
        <v>100</v>
      </c>
      <c r="L13043">
        <v>49</v>
      </c>
      <c r="M13043">
        <v>258974943</v>
      </c>
      <c r="N13043" s="1" t="s">
        <v>899</v>
      </c>
      <c r="O13043" s="1" t="s">
        <v>721</v>
      </c>
      <c r="P13043">
        <v>53011041114</v>
      </c>
      <c r="Q13043">
        <v>8</v>
      </c>
      <c r="R13043" s="1" t="s">
        <v>18921</v>
      </c>
    </row>
    <row r="13044" spans="1:18">
      <c r="A13044" s="1" t="s">
        <v>13922</v>
      </c>
      <c r="B13044" s="1" t="s">
        <v>31</v>
      </c>
      <c r="C13044" s="1" t="s">
        <v>32</v>
      </c>
      <c r="D13044" s="1" t="s">
        <v>18</v>
      </c>
      <c r="E13044">
        <v>98105</v>
      </c>
      <c r="F13044">
        <v>2025</v>
      </c>
      <c r="G13044" s="1" t="s">
        <v>18934</v>
      </c>
      <c r="H13044" s="1" t="s">
        <v>834</v>
      </c>
      <c r="I13044" s="1" t="s">
        <v>27</v>
      </c>
      <c r="J13044" s="1" t="s">
        <v>81</v>
      </c>
      <c r="K13044">
        <v>0</v>
      </c>
      <c r="L13044">
        <v>43</v>
      </c>
      <c r="M13044">
        <v>280352768</v>
      </c>
      <c r="N13044" s="1" t="s">
        <v>778</v>
      </c>
      <c r="O13044" s="1" t="s">
        <v>35</v>
      </c>
      <c r="P13044">
        <v>53033004500</v>
      </c>
      <c r="Q13044">
        <v>1</v>
      </c>
      <c r="R13044" s="1" t="s">
        <v>18921</v>
      </c>
    </row>
    <row r="13045" spans="1:18">
      <c r="A13045" s="1" t="s">
        <v>13923</v>
      </c>
      <c r="B13045" s="1" t="s">
        <v>31</v>
      </c>
      <c r="C13045" s="1" t="s">
        <v>32</v>
      </c>
      <c r="D13045" s="1" t="s">
        <v>18</v>
      </c>
      <c r="E13045">
        <v>98122</v>
      </c>
      <c r="F13045">
        <v>2022</v>
      </c>
      <c r="G13045" s="1" t="s">
        <v>18934</v>
      </c>
      <c r="H13045" s="1" t="s">
        <v>234</v>
      </c>
      <c r="I13045" s="1" t="s">
        <v>27</v>
      </c>
      <c r="J13045" s="1" t="s">
        <v>81</v>
      </c>
      <c r="K13045">
        <v>0</v>
      </c>
      <c r="L13045">
        <v>37</v>
      </c>
      <c r="M13045">
        <v>171034874</v>
      </c>
      <c r="N13045" s="1" t="s">
        <v>704</v>
      </c>
      <c r="O13045" s="1" t="s">
        <v>35</v>
      </c>
      <c r="P13045">
        <v>53033008700</v>
      </c>
      <c r="Q13045">
        <v>4</v>
      </c>
      <c r="R13045" s="1" t="s">
        <v>18921</v>
      </c>
    </row>
    <row r="13046" spans="1:18">
      <c r="A13046" s="1" t="s">
        <v>13924</v>
      </c>
      <c r="B13046" s="1" t="s">
        <v>31</v>
      </c>
      <c r="C13046" s="1" t="s">
        <v>120</v>
      </c>
      <c r="D13046" s="1" t="s">
        <v>18</v>
      </c>
      <c r="E13046">
        <v>98032</v>
      </c>
      <c r="F13046">
        <v>2017</v>
      </c>
      <c r="G13046" s="1" t="s">
        <v>18934</v>
      </c>
      <c r="H13046" s="1" t="s">
        <v>5041</v>
      </c>
      <c r="I13046" s="1" t="s">
        <v>20</v>
      </c>
      <c r="J13046" s="1" t="s">
        <v>67</v>
      </c>
      <c r="K13046">
        <v>27</v>
      </c>
      <c r="L13046">
        <v>33</v>
      </c>
      <c r="M13046">
        <v>121501397</v>
      </c>
      <c r="N13046" s="1" t="s">
        <v>638</v>
      </c>
      <c r="O13046" s="1" t="s">
        <v>54</v>
      </c>
      <c r="P13046">
        <v>53033029804</v>
      </c>
      <c r="Q13046">
        <v>9</v>
      </c>
      <c r="R13046" s="1" t="s">
        <v>18919</v>
      </c>
    </row>
    <row r="13047" spans="1:18">
      <c r="A13047" s="1" t="s">
        <v>13925</v>
      </c>
      <c r="B13047" s="1" t="s">
        <v>718</v>
      </c>
      <c r="C13047" s="1" t="s">
        <v>719</v>
      </c>
      <c r="D13047" s="1" t="s">
        <v>18</v>
      </c>
      <c r="E13047">
        <v>98686</v>
      </c>
      <c r="F13047">
        <v>2022</v>
      </c>
      <c r="G13047" s="1" t="s">
        <v>18929</v>
      </c>
      <c r="H13047" s="1" t="s">
        <v>353</v>
      </c>
      <c r="I13047" s="1" t="s">
        <v>20</v>
      </c>
      <c r="J13047" s="1" t="s">
        <v>67</v>
      </c>
      <c r="K13047">
        <v>25</v>
      </c>
      <c r="L13047">
        <v>17</v>
      </c>
      <c r="M13047">
        <v>228722287</v>
      </c>
      <c r="N13047" s="1" t="s">
        <v>977</v>
      </c>
      <c r="O13047" s="1" t="s">
        <v>721</v>
      </c>
      <c r="P13047">
        <v>53011040811</v>
      </c>
      <c r="Q13047">
        <v>4</v>
      </c>
      <c r="R13047" s="1" t="s">
        <v>18919</v>
      </c>
    </row>
    <row r="13048" spans="1:18">
      <c r="A13048" s="1" t="s">
        <v>13926</v>
      </c>
      <c r="B13048" s="1" t="s">
        <v>78</v>
      </c>
      <c r="C13048" s="1" t="s">
        <v>114</v>
      </c>
      <c r="D13048" s="1" t="s">
        <v>18</v>
      </c>
      <c r="E13048">
        <v>98512</v>
      </c>
      <c r="F13048">
        <v>2025</v>
      </c>
      <c r="G13048" s="1" t="s">
        <v>18947</v>
      </c>
      <c r="H13048" s="1" t="s">
        <v>849</v>
      </c>
      <c r="I13048" s="1" t="s">
        <v>27</v>
      </c>
      <c r="J13048" s="1" t="s">
        <v>81</v>
      </c>
      <c r="K13048">
        <v>0</v>
      </c>
      <c r="L13048">
        <v>22</v>
      </c>
      <c r="M13048">
        <v>288003782</v>
      </c>
      <c r="N13048" s="1" t="s">
        <v>156</v>
      </c>
      <c r="O13048" s="1" t="s">
        <v>23</v>
      </c>
      <c r="P13048">
        <v>53067011000</v>
      </c>
      <c r="Q13048">
        <v>1</v>
      </c>
      <c r="R13048" s="1" t="s">
        <v>18921</v>
      </c>
    </row>
    <row r="13049" spans="1:18">
      <c r="A13049" s="1" t="s">
        <v>13927</v>
      </c>
      <c r="B13049" s="1" t="s">
        <v>31</v>
      </c>
      <c r="C13049" s="1" t="s">
        <v>32</v>
      </c>
      <c r="D13049" s="1" t="s">
        <v>18</v>
      </c>
      <c r="E13049">
        <v>98105</v>
      </c>
      <c r="F13049">
        <v>2023</v>
      </c>
      <c r="G13049" s="1" t="s">
        <v>18928</v>
      </c>
      <c r="H13049" s="1" t="s">
        <v>586</v>
      </c>
      <c r="I13049" s="1" t="s">
        <v>27</v>
      </c>
      <c r="J13049" s="1" t="s">
        <v>81</v>
      </c>
      <c r="K13049">
        <v>0</v>
      </c>
      <c r="L13049">
        <v>46</v>
      </c>
      <c r="M13049">
        <v>272153402</v>
      </c>
      <c r="N13049" s="1" t="s">
        <v>778</v>
      </c>
      <c r="O13049" s="1" t="s">
        <v>35</v>
      </c>
      <c r="P13049">
        <v>53033004202</v>
      </c>
      <c r="Q13049">
        <v>3</v>
      </c>
      <c r="R13049" s="1" t="s">
        <v>18921</v>
      </c>
    </row>
    <row r="13050" spans="1:18">
      <c r="A13050" s="1" t="s">
        <v>13928</v>
      </c>
      <c r="B13050" s="1" t="s">
        <v>718</v>
      </c>
      <c r="C13050" s="1" t="s">
        <v>1095</v>
      </c>
      <c r="D13050" s="1" t="s">
        <v>18</v>
      </c>
      <c r="E13050">
        <v>98671</v>
      </c>
      <c r="F13050">
        <v>2022</v>
      </c>
      <c r="G13050" s="1" t="s">
        <v>18931</v>
      </c>
      <c r="H13050" s="1" t="s">
        <v>153</v>
      </c>
      <c r="I13050" s="1" t="s">
        <v>20</v>
      </c>
      <c r="J13050" s="1" t="s">
        <v>21</v>
      </c>
      <c r="K13050">
        <v>41</v>
      </c>
      <c r="L13050">
        <v>18</v>
      </c>
      <c r="M13050">
        <v>264363998</v>
      </c>
      <c r="N13050" s="1" t="s">
        <v>1096</v>
      </c>
      <c r="O13050" s="1" t="s">
        <v>721</v>
      </c>
      <c r="P13050">
        <v>53011040510</v>
      </c>
      <c r="Q13050">
        <v>4</v>
      </c>
      <c r="R13050" s="1" t="s">
        <v>18919</v>
      </c>
    </row>
    <row r="13051" spans="1:18">
      <c r="A13051" s="1" t="s">
        <v>13929</v>
      </c>
      <c r="B13051" s="1" t="s">
        <v>31</v>
      </c>
      <c r="C13051" s="1" t="s">
        <v>32</v>
      </c>
      <c r="D13051" s="1" t="s">
        <v>18</v>
      </c>
      <c r="E13051">
        <v>98199</v>
      </c>
      <c r="F13051">
        <v>2022</v>
      </c>
      <c r="G13051" s="1" t="s">
        <v>18931</v>
      </c>
      <c r="H13051" s="1" t="s">
        <v>249</v>
      </c>
      <c r="I13051" s="1" t="s">
        <v>20</v>
      </c>
      <c r="J13051" s="1" t="s">
        <v>67</v>
      </c>
      <c r="K13051">
        <v>18</v>
      </c>
      <c r="L13051">
        <v>36</v>
      </c>
      <c r="M13051">
        <v>192893193</v>
      </c>
      <c r="N13051" s="1" t="s">
        <v>317</v>
      </c>
      <c r="O13051" s="1" t="s">
        <v>35</v>
      </c>
      <c r="P13051">
        <v>53033005803</v>
      </c>
      <c r="Q13051">
        <v>4</v>
      </c>
      <c r="R13051" s="1" t="s">
        <v>18919</v>
      </c>
    </row>
    <row r="13052" spans="1:18">
      <c r="A13052" s="1" t="s">
        <v>13930</v>
      </c>
      <c r="B13052" s="1" t="s">
        <v>718</v>
      </c>
      <c r="C13052" s="1" t="s">
        <v>808</v>
      </c>
      <c r="D13052" s="1" t="s">
        <v>18</v>
      </c>
      <c r="E13052">
        <v>98607</v>
      </c>
      <c r="F13052">
        <v>2024</v>
      </c>
      <c r="G13052" s="1" t="s">
        <v>18922</v>
      </c>
      <c r="H13052" s="1" t="s">
        <v>1087</v>
      </c>
      <c r="I13052" s="1" t="s">
        <v>27</v>
      </c>
      <c r="J13052" s="1" t="s">
        <v>81</v>
      </c>
      <c r="K13052">
        <v>0</v>
      </c>
      <c r="L13052">
        <v>18</v>
      </c>
      <c r="M13052">
        <v>267866882</v>
      </c>
      <c r="N13052" s="1" t="s">
        <v>809</v>
      </c>
      <c r="O13052" s="1" t="s">
        <v>721</v>
      </c>
      <c r="P13052">
        <v>53011040608</v>
      </c>
      <c r="Q13052">
        <v>2</v>
      </c>
      <c r="R13052" s="1" t="s">
        <v>18921</v>
      </c>
    </row>
    <row r="13053" spans="1:18">
      <c r="A13053" s="1" t="s">
        <v>13931</v>
      </c>
      <c r="B13053" s="1" t="s">
        <v>31</v>
      </c>
      <c r="C13053" s="1" t="s">
        <v>259</v>
      </c>
      <c r="D13053" s="1" t="s">
        <v>18</v>
      </c>
      <c r="E13053">
        <v>98075</v>
      </c>
      <c r="F13053">
        <v>2025</v>
      </c>
      <c r="G13053" s="1" t="s">
        <v>18931</v>
      </c>
      <c r="H13053" s="1" t="s">
        <v>249</v>
      </c>
      <c r="I13053" s="1" t="s">
        <v>20</v>
      </c>
      <c r="J13053" s="1" t="s">
        <v>21</v>
      </c>
      <c r="K13053">
        <v>32</v>
      </c>
      <c r="L13053">
        <v>41</v>
      </c>
      <c r="M13053">
        <v>277700118</v>
      </c>
      <c r="N13053" s="1" t="s">
        <v>260</v>
      </c>
      <c r="O13053" s="1" t="s">
        <v>54</v>
      </c>
      <c r="P13053">
        <v>53033032221</v>
      </c>
      <c r="Q13053">
        <v>1</v>
      </c>
      <c r="R13053" s="1" t="s">
        <v>18919</v>
      </c>
    </row>
    <row r="13054" spans="1:18">
      <c r="A13054" s="1" t="s">
        <v>13932</v>
      </c>
      <c r="B13054" s="1" t="s">
        <v>37</v>
      </c>
      <c r="C13054" s="1" t="s">
        <v>311</v>
      </c>
      <c r="D13054" s="1" t="s">
        <v>18</v>
      </c>
      <c r="E13054">
        <v>98346</v>
      </c>
      <c r="F13054">
        <v>2022</v>
      </c>
      <c r="G13054" s="1" t="s">
        <v>18922</v>
      </c>
      <c r="H13054" s="1" t="s">
        <v>429</v>
      </c>
      <c r="I13054" s="1" t="s">
        <v>20</v>
      </c>
      <c r="J13054" s="1" t="s">
        <v>67</v>
      </c>
      <c r="K13054">
        <v>23</v>
      </c>
      <c r="L13054">
        <v>23</v>
      </c>
      <c r="M13054">
        <v>202232453</v>
      </c>
      <c r="N13054" s="1" t="s">
        <v>312</v>
      </c>
      <c r="O13054" s="1" t="s">
        <v>23</v>
      </c>
      <c r="P13054">
        <v>53035090102</v>
      </c>
      <c r="Q13054">
        <v>4</v>
      </c>
      <c r="R13054" s="1" t="s">
        <v>18919</v>
      </c>
    </row>
    <row r="13055" spans="1:18">
      <c r="A13055" s="1" t="s">
        <v>13933</v>
      </c>
      <c r="B13055" s="1" t="s">
        <v>31</v>
      </c>
      <c r="C13055" s="1" t="s">
        <v>32</v>
      </c>
      <c r="D13055" s="1" t="s">
        <v>18</v>
      </c>
      <c r="E13055">
        <v>98199</v>
      </c>
      <c r="F13055">
        <v>2021</v>
      </c>
      <c r="G13055" s="1" t="s">
        <v>18934</v>
      </c>
      <c r="H13055" s="1" t="s">
        <v>234</v>
      </c>
      <c r="I13055" s="1" t="s">
        <v>27</v>
      </c>
      <c r="J13055" s="1" t="s">
        <v>81</v>
      </c>
      <c r="K13055">
        <v>0</v>
      </c>
      <c r="L13055">
        <v>36</v>
      </c>
      <c r="M13055">
        <v>238640496</v>
      </c>
      <c r="N13055" s="1" t="s">
        <v>317</v>
      </c>
      <c r="O13055" s="1" t="s">
        <v>35</v>
      </c>
      <c r="P13055">
        <v>53033005700</v>
      </c>
      <c r="Q13055">
        <v>5</v>
      </c>
      <c r="R13055" s="1" t="s">
        <v>18921</v>
      </c>
    </row>
    <row r="13056" spans="1:18">
      <c r="A13056" s="1" t="s">
        <v>13934</v>
      </c>
      <c r="B13056" s="1" t="s">
        <v>718</v>
      </c>
      <c r="C13056" s="1" t="s">
        <v>719</v>
      </c>
      <c r="D13056" s="1" t="s">
        <v>18</v>
      </c>
      <c r="E13056">
        <v>98660</v>
      </c>
      <c r="F13056">
        <v>2022</v>
      </c>
      <c r="G13056" s="1" t="s">
        <v>17901</v>
      </c>
      <c r="H13056" s="1" t="s">
        <v>161</v>
      </c>
      <c r="I13056" s="1" t="s">
        <v>27</v>
      </c>
      <c r="J13056" s="1" t="s">
        <v>81</v>
      </c>
      <c r="K13056">
        <v>0</v>
      </c>
      <c r="L13056">
        <v>49</v>
      </c>
      <c r="M13056">
        <v>224471054</v>
      </c>
      <c r="N13056" s="1" t="s">
        <v>1055</v>
      </c>
      <c r="O13056" s="1" t="s">
        <v>721</v>
      </c>
      <c r="P13056">
        <v>53011042100</v>
      </c>
      <c r="Q13056">
        <v>4</v>
      </c>
      <c r="R13056" s="1" t="s">
        <v>18921</v>
      </c>
    </row>
    <row r="13057" spans="1:18">
      <c r="A13057" s="1" t="s">
        <v>13935</v>
      </c>
      <c r="B13057" s="1" t="s">
        <v>31</v>
      </c>
      <c r="C13057" s="1" t="s">
        <v>752</v>
      </c>
      <c r="D13057" s="1" t="s">
        <v>18</v>
      </c>
      <c r="E13057">
        <v>98023</v>
      </c>
      <c r="F13057">
        <v>2015</v>
      </c>
      <c r="G13057" s="1" t="s">
        <v>17901</v>
      </c>
      <c r="H13057" s="1" t="s">
        <v>91</v>
      </c>
      <c r="I13057" s="1" t="s">
        <v>20</v>
      </c>
      <c r="J13057" s="1" t="s">
        <v>67</v>
      </c>
      <c r="K13057">
        <v>19</v>
      </c>
      <c r="L13057">
        <v>30</v>
      </c>
      <c r="M13057">
        <v>304378168</v>
      </c>
      <c r="N13057" s="1" t="s">
        <v>753</v>
      </c>
      <c r="O13057" s="1" t="s">
        <v>54</v>
      </c>
      <c r="P13057">
        <v>53033030201</v>
      </c>
      <c r="Q13057">
        <v>11</v>
      </c>
      <c r="R13057" s="1" t="s">
        <v>18919</v>
      </c>
    </row>
    <row r="13058" spans="1:18">
      <c r="A13058" s="1" t="s">
        <v>13936</v>
      </c>
      <c r="B13058" s="1" t="s">
        <v>31</v>
      </c>
      <c r="C13058" s="1" t="s">
        <v>32</v>
      </c>
      <c r="D13058" s="1" t="s">
        <v>18</v>
      </c>
      <c r="E13058">
        <v>98144</v>
      </c>
      <c r="F13058">
        <v>2014</v>
      </c>
      <c r="G13058" s="1" t="s">
        <v>18924</v>
      </c>
      <c r="H13058" s="1" t="s">
        <v>176</v>
      </c>
      <c r="I13058" s="1" t="s">
        <v>20</v>
      </c>
      <c r="J13058" s="1" t="s">
        <v>21</v>
      </c>
      <c r="K13058">
        <v>38</v>
      </c>
      <c r="L13058">
        <v>37</v>
      </c>
      <c r="M13058">
        <v>289186593</v>
      </c>
      <c r="N13058" s="1" t="s">
        <v>178</v>
      </c>
      <c r="O13058" s="1" t="s">
        <v>35</v>
      </c>
      <c r="P13058">
        <v>53033010002</v>
      </c>
      <c r="Q13058">
        <v>12</v>
      </c>
      <c r="R13058" s="1" t="s">
        <v>18919</v>
      </c>
    </row>
    <row r="13059" spans="1:18">
      <c r="A13059" s="1" t="s">
        <v>13937</v>
      </c>
      <c r="B13059" s="1" t="s">
        <v>31</v>
      </c>
      <c r="C13059" s="1" t="s">
        <v>32</v>
      </c>
      <c r="D13059" s="1" t="s">
        <v>18</v>
      </c>
      <c r="E13059">
        <v>98122</v>
      </c>
      <c r="F13059">
        <v>2025</v>
      </c>
      <c r="G13059" s="1" t="s">
        <v>18945</v>
      </c>
      <c r="H13059" s="1" t="s">
        <v>1634</v>
      </c>
      <c r="I13059" s="1" t="s">
        <v>20</v>
      </c>
      <c r="J13059" s="1" t="s">
        <v>67</v>
      </c>
      <c r="K13059">
        <v>1</v>
      </c>
      <c r="L13059">
        <v>37</v>
      </c>
      <c r="M13059">
        <v>274080355</v>
      </c>
      <c r="N13059" s="1" t="s">
        <v>704</v>
      </c>
      <c r="O13059" s="1" t="s">
        <v>35</v>
      </c>
      <c r="P13059">
        <v>53033007800</v>
      </c>
      <c r="Q13059">
        <v>1</v>
      </c>
      <c r="R13059" s="1" t="s">
        <v>18919</v>
      </c>
    </row>
    <row r="13060" spans="1:18">
      <c r="A13060" s="1" t="s">
        <v>13938</v>
      </c>
      <c r="B13060" s="1" t="s">
        <v>31</v>
      </c>
      <c r="C13060" s="1" t="s">
        <v>32</v>
      </c>
      <c r="D13060" s="1" t="s">
        <v>18</v>
      </c>
      <c r="E13060">
        <v>98144</v>
      </c>
      <c r="F13060">
        <v>2018</v>
      </c>
      <c r="G13060" s="1" t="s">
        <v>18933</v>
      </c>
      <c r="H13060" s="1" t="s">
        <v>206</v>
      </c>
      <c r="I13060" s="1" t="s">
        <v>27</v>
      </c>
      <c r="J13060" s="1" t="s">
        <v>21</v>
      </c>
      <c r="K13060">
        <v>58</v>
      </c>
      <c r="L13060">
        <v>37</v>
      </c>
      <c r="M13060">
        <v>187184721</v>
      </c>
      <c r="N13060" s="1" t="s">
        <v>178</v>
      </c>
      <c r="O13060" s="1" t="s">
        <v>35</v>
      </c>
      <c r="P13060">
        <v>53033008900</v>
      </c>
      <c r="Q13060">
        <v>8</v>
      </c>
      <c r="R13060" s="1" t="s">
        <v>18921</v>
      </c>
    </row>
    <row r="13061" spans="1:18">
      <c r="A13061" s="1" t="s">
        <v>13939</v>
      </c>
      <c r="B13061" s="1" t="s">
        <v>718</v>
      </c>
      <c r="C13061" s="1" t="s">
        <v>719</v>
      </c>
      <c r="D13061" s="1" t="s">
        <v>18</v>
      </c>
      <c r="E13061">
        <v>98685</v>
      </c>
      <c r="F13061">
        <v>2024</v>
      </c>
      <c r="G13061" s="1" t="s">
        <v>18954</v>
      </c>
      <c r="H13061" s="1" t="s">
        <v>1649</v>
      </c>
      <c r="I13061" s="1" t="s">
        <v>27</v>
      </c>
      <c r="J13061" s="1" t="s">
        <v>81</v>
      </c>
      <c r="K13061">
        <v>0</v>
      </c>
      <c r="L13061">
        <v>18</v>
      </c>
      <c r="M13061">
        <v>291871499</v>
      </c>
      <c r="N13061" s="1" t="s">
        <v>749</v>
      </c>
      <c r="O13061" s="1" t="s">
        <v>721</v>
      </c>
      <c r="P13061">
        <v>53011040907</v>
      </c>
      <c r="Q13061">
        <v>2</v>
      </c>
      <c r="R13061" s="1" t="s">
        <v>18921</v>
      </c>
    </row>
    <row r="13062" spans="1:18">
      <c r="A13062" s="1" t="s">
        <v>13940</v>
      </c>
      <c r="B13062" s="1" t="s">
        <v>31</v>
      </c>
      <c r="C13062" s="1" t="s">
        <v>32</v>
      </c>
      <c r="D13062" s="1" t="s">
        <v>18</v>
      </c>
      <c r="E13062">
        <v>98136</v>
      </c>
      <c r="F13062">
        <v>2021</v>
      </c>
      <c r="G13062" s="1" t="s">
        <v>18936</v>
      </c>
      <c r="H13062" s="1" t="s">
        <v>282</v>
      </c>
      <c r="I13062" s="1" t="s">
        <v>27</v>
      </c>
      <c r="J13062" s="1" t="s">
        <v>21</v>
      </c>
      <c r="K13062">
        <v>203</v>
      </c>
      <c r="L13062">
        <v>34</v>
      </c>
      <c r="M13062">
        <v>153957926</v>
      </c>
      <c r="N13062" s="1" t="s">
        <v>2276</v>
      </c>
      <c r="O13062" s="1" t="s">
        <v>35</v>
      </c>
      <c r="P13062">
        <v>53033011601</v>
      </c>
      <c r="Q13062">
        <v>5</v>
      </c>
      <c r="R13062" s="1" t="s">
        <v>18921</v>
      </c>
    </row>
    <row r="13063" spans="1:18">
      <c r="A13063" s="1" t="s">
        <v>13941</v>
      </c>
      <c r="B13063" s="1" t="s">
        <v>31</v>
      </c>
      <c r="C13063" s="1" t="s">
        <v>104</v>
      </c>
      <c r="D13063" s="1" t="s">
        <v>18</v>
      </c>
      <c r="E13063">
        <v>98052</v>
      </c>
      <c r="F13063">
        <v>2023</v>
      </c>
      <c r="G13063" s="1" t="s">
        <v>18934</v>
      </c>
      <c r="H13063" s="1" t="s">
        <v>834</v>
      </c>
      <c r="I13063" s="1" t="s">
        <v>27</v>
      </c>
      <c r="J13063" s="1" t="s">
        <v>81</v>
      </c>
      <c r="K13063">
        <v>0</v>
      </c>
      <c r="L13063">
        <v>48</v>
      </c>
      <c r="M13063">
        <v>291738310</v>
      </c>
      <c r="N13063" s="1" t="s">
        <v>105</v>
      </c>
      <c r="O13063" s="1" t="s">
        <v>54</v>
      </c>
      <c r="P13063">
        <v>53033022902</v>
      </c>
      <c r="Q13063">
        <v>3</v>
      </c>
      <c r="R13063" s="1" t="s">
        <v>18921</v>
      </c>
    </row>
    <row r="13064" spans="1:18">
      <c r="A13064" s="1" t="s">
        <v>13942</v>
      </c>
      <c r="B13064" s="1" t="s">
        <v>31</v>
      </c>
      <c r="C13064" s="1" t="s">
        <v>1191</v>
      </c>
      <c r="D13064" s="1" t="s">
        <v>18</v>
      </c>
      <c r="E13064">
        <v>98040</v>
      </c>
      <c r="F13064">
        <v>2024</v>
      </c>
      <c r="G13064" s="1" t="s">
        <v>18922</v>
      </c>
      <c r="H13064" s="1" t="s">
        <v>1186</v>
      </c>
      <c r="I13064" s="1" t="s">
        <v>27</v>
      </c>
      <c r="J13064" s="1" t="s">
        <v>81</v>
      </c>
      <c r="K13064">
        <v>0</v>
      </c>
      <c r="L13064">
        <v>41</v>
      </c>
      <c r="M13064">
        <v>271396317</v>
      </c>
      <c r="N13064" s="1" t="s">
        <v>1192</v>
      </c>
      <c r="O13064" s="1" t="s">
        <v>54</v>
      </c>
      <c r="P13064">
        <v>53033024302</v>
      </c>
      <c r="Q13064">
        <v>2</v>
      </c>
      <c r="R13064" s="1" t="s">
        <v>18921</v>
      </c>
    </row>
    <row r="13065" spans="1:18">
      <c r="A13065" s="1" t="s">
        <v>13943</v>
      </c>
      <c r="B13065" s="1" t="s">
        <v>25</v>
      </c>
      <c r="C13065" s="1" t="s">
        <v>25</v>
      </c>
      <c r="D13065" s="1" t="s">
        <v>18</v>
      </c>
      <c r="E13065">
        <v>98903</v>
      </c>
      <c r="F13065">
        <v>2018</v>
      </c>
      <c r="G13065" s="1" t="s">
        <v>18920</v>
      </c>
      <c r="H13065" s="1" t="s">
        <v>52</v>
      </c>
      <c r="I13065" s="1" t="s">
        <v>27</v>
      </c>
      <c r="J13065" s="1" t="s">
        <v>21</v>
      </c>
      <c r="K13065">
        <v>249</v>
      </c>
      <c r="L13065">
        <v>14</v>
      </c>
      <c r="M13065">
        <v>284102794</v>
      </c>
      <c r="N13065" s="1" t="s">
        <v>68</v>
      </c>
      <c r="O13065" s="1" t="s">
        <v>29</v>
      </c>
      <c r="P13065">
        <v>53077002803</v>
      </c>
      <c r="Q13065">
        <v>8</v>
      </c>
      <c r="R13065" s="1" t="s">
        <v>18921</v>
      </c>
    </row>
    <row r="13066" spans="1:18">
      <c r="A13066" s="1" t="s">
        <v>13944</v>
      </c>
      <c r="B13066" s="1" t="s">
        <v>31</v>
      </c>
      <c r="C13066" s="1" t="s">
        <v>752</v>
      </c>
      <c r="D13066" s="1" t="s">
        <v>18</v>
      </c>
      <c r="E13066">
        <v>98023</v>
      </c>
      <c r="F13066">
        <v>2016</v>
      </c>
      <c r="G13066" s="1" t="s">
        <v>18931</v>
      </c>
      <c r="H13066" s="1" t="s">
        <v>249</v>
      </c>
      <c r="I13066" s="1" t="s">
        <v>20</v>
      </c>
      <c r="J13066" s="1" t="s">
        <v>67</v>
      </c>
      <c r="K13066">
        <v>13</v>
      </c>
      <c r="L13066">
        <v>30</v>
      </c>
      <c r="M13066">
        <v>207108779</v>
      </c>
      <c r="N13066" s="1" t="s">
        <v>753</v>
      </c>
      <c r="O13066" s="1" t="s">
        <v>54</v>
      </c>
      <c r="P13066">
        <v>53033030309</v>
      </c>
      <c r="Q13066">
        <v>10</v>
      </c>
      <c r="R13066" s="1" t="s">
        <v>18919</v>
      </c>
    </row>
    <row r="13067" spans="1:18">
      <c r="A13067" s="1" t="s">
        <v>13945</v>
      </c>
      <c r="B13067" s="1" t="s">
        <v>718</v>
      </c>
      <c r="C13067" s="1" t="s">
        <v>719</v>
      </c>
      <c r="D13067" s="1" t="s">
        <v>18</v>
      </c>
      <c r="E13067">
        <v>98660</v>
      </c>
      <c r="F13067">
        <v>2023</v>
      </c>
      <c r="G13067" s="1" t="s">
        <v>18934</v>
      </c>
      <c r="H13067" s="1" t="s">
        <v>834</v>
      </c>
      <c r="I13067" s="1" t="s">
        <v>27</v>
      </c>
      <c r="J13067" s="1" t="s">
        <v>81</v>
      </c>
      <c r="K13067">
        <v>0</v>
      </c>
      <c r="L13067">
        <v>49</v>
      </c>
      <c r="M13067">
        <v>269546938</v>
      </c>
      <c r="N13067" s="1" t="s">
        <v>1055</v>
      </c>
      <c r="O13067" s="1" t="s">
        <v>721</v>
      </c>
      <c r="P13067">
        <v>53011042000</v>
      </c>
      <c r="Q13067">
        <v>3</v>
      </c>
      <c r="R13067" s="1" t="s">
        <v>18921</v>
      </c>
    </row>
    <row r="13068" spans="1:18">
      <c r="A13068" s="1" t="s">
        <v>13946</v>
      </c>
      <c r="B13068" s="1" t="s">
        <v>31</v>
      </c>
      <c r="C13068" s="1" t="s">
        <v>259</v>
      </c>
      <c r="D13068" s="1" t="s">
        <v>18</v>
      </c>
      <c r="E13068">
        <v>98074</v>
      </c>
      <c r="F13068">
        <v>2024</v>
      </c>
      <c r="G13068" s="1" t="s">
        <v>18945</v>
      </c>
      <c r="H13068" s="1" t="s">
        <v>836</v>
      </c>
      <c r="I13068" s="1" t="s">
        <v>27</v>
      </c>
      <c r="J13068" s="1" t="s">
        <v>81</v>
      </c>
      <c r="K13068">
        <v>0</v>
      </c>
      <c r="L13068">
        <v>45</v>
      </c>
      <c r="M13068">
        <v>271838381</v>
      </c>
      <c r="N13068" s="1" t="s">
        <v>786</v>
      </c>
      <c r="O13068" s="1" t="s">
        <v>54</v>
      </c>
      <c r="P13068">
        <v>53033032225</v>
      </c>
      <c r="Q13068">
        <v>2</v>
      </c>
      <c r="R13068" s="1" t="s">
        <v>18921</v>
      </c>
    </row>
    <row r="13069" spans="1:18">
      <c r="A13069" s="1" t="s">
        <v>13947</v>
      </c>
      <c r="B13069" s="1" t="s">
        <v>78</v>
      </c>
      <c r="C13069" s="1" t="s">
        <v>114</v>
      </c>
      <c r="D13069" s="1" t="s">
        <v>18</v>
      </c>
      <c r="E13069">
        <v>98501</v>
      </c>
      <c r="F13069">
        <v>2016</v>
      </c>
      <c r="G13069" s="1" t="s">
        <v>18934</v>
      </c>
      <c r="H13069" s="1" t="s">
        <v>5041</v>
      </c>
      <c r="I13069" s="1" t="s">
        <v>20</v>
      </c>
      <c r="J13069" s="1" t="s">
        <v>67</v>
      </c>
      <c r="K13069">
        <v>27</v>
      </c>
      <c r="L13069">
        <v>22</v>
      </c>
      <c r="M13069">
        <v>148504436</v>
      </c>
      <c r="N13069" s="1" t="s">
        <v>199</v>
      </c>
      <c r="O13069" s="1" t="s">
        <v>23</v>
      </c>
      <c r="P13069">
        <v>53067010700</v>
      </c>
      <c r="Q13069">
        <v>10</v>
      </c>
      <c r="R13069" s="1" t="s">
        <v>18919</v>
      </c>
    </row>
    <row r="13070" spans="1:18">
      <c r="A13070" s="1" t="s">
        <v>13948</v>
      </c>
      <c r="B13070" s="1" t="s">
        <v>31</v>
      </c>
      <c r="C13070" s="1" t="s">
        <v>259</v>
      </c>
      <c r="D13070" s="1" t="s">
        <v>18</v>
      </c>
      <c r="E13070">
        <v>98074</v>
      </c>
      <c r="F13070">
        <v>2019</v>
      </c>
      <c r="G13070" s="1" t="s">
        <v>18946</v>
      </c>
      <c r="H13070" s="1" t="s">
        <v>1011</v>
      </c>
      <c r="I13070" s="1" t="s">
        <v>20</v>
      </c>
      <c r="J13070" s="1" t="s">
        <v>21</v>
      </c>
      <c r="K13070">
        <v>47</v>
      </c>
      <c r="L13070">
        <v>45</v>
      </c>
      <c r="M13070">
        <v>144229970</v>
      </c>
      <c r="N13070" s="1" t="s">
        <v>786</v>
      </c>
      <c r="O13070" s="1" t="s">
        <v>54</v>
      </c>
      <c r="P13070">
        <v>53033032318</v>
      </c>
      <c r="Q13070">
        <v>7</v>
      </c>
      <c r="R13070" s="1" t="s">
        <v>18919</v>
      </c>
    </row>
    <row r="13071" spans="1:18">
      <c r="A13071" s="1" t="s">
        <v>13949</v>
      </c>
      <c r="B13071" s="1" t="s">
        <v>78</v>
      </c>
      <c r="C13071" s="1" t="s">
        <v>180</v>
      </c>
      <c r="D13071" s="1" t="s">
        <v>18</v>
      </c>
      <c r="E13071">
        <v>98512</v>
      </c>
      <c r="F13071">
        <v>2020</v>
      </c>
      <c r="G13071" s="1" t="s">
        <v>18923</v>
      </c>
      <c r="H13071" s="1" t="s">
        <v>139</v>
      </c>
      <c r="I13071" s="1" t="s">
        <v>20</v>
      </c>
      <c r="J13071" s="1" t="s">
        <v>67</v>
      </c>
      <c r="K13071">
        <v>26</v>
      </c>
      <c r="L13071">
        <v>22</v>
      </c>
      <c r="M13071">
        <v>152696631</v>
      </c>
      <c r="N13071" s="1" t="s">
        <v>156</v>
      </c>
      <c r="O13071" s="1" t="s">
        <v>23</v>
      </c>
      <c r="P13071">
        <v>53067010910</v>
      </c>
      <c r="Q13071">
        <v>6</v>
      </c>
      <c r="R13071" s="1" t="s">
        <v>18919</v>
      </c>
    </row>
    <row r="13072" spans="1:18">
      <c r="A13072" s="1" t="s">
        <v>13950</v>
      </c>
      <c r="B13072" s="1" t="s">
        <v>31</v>
      </c>
      <c r="C13072" s="1" t="s">
        <v>259</v>
      </c>
      <c r="D13072" s="1" t="s">
        <v>18</v>
      </c>
      <c r="E13072">
        <v>98075</v>
      </c>
      <c r="F13072">
        <v>2024</v>
      </c>
      <c r="G13072" s="1" t="s">
        <v>18918</v>
      </c>
      <c r="H13072" s="1" t="s">
        <v>756</v>
      </c>
      <c r="I13072" s="1" t="s">
        <v>27</v>
      </c>
      <c r="J13072" s="1" t="s">
        <v>81</v>
      </c>
      <c r="K13072">
        <v>0</v>
      </c>
      <c r="L13072">
        <v>41</v>
      </c>
      <c r="M13072">
        <v>286424939</v>
      </c>
      <c r="N13072" s="1" t="s">
        <v>260</v>
      </c>
      <c r="O13072" s="1" t="s">
        <v>54</v>
      </c>
      <c r="P13072">
        <v>53033032213</v>
      </c>
      <c r="Q13072">
        <v>2</v>
      </c>
      <c r="R13072" s="1" t="s">
        <v>18921</v>
      </c>
    </row>
    <row r="13073" spans="1:18">
      <c r="A13073" s="1" t="s">
        <v>13951</v>
      </c>
      <c r="B13073" s="1" t="s">
        <v>37</v>
      </c>
      <c r="C13073" s="1" t="s">
        <v>311</v>
      </c>
      <c r="D13073" s="1" t="s">
        <v>18</v>
      </c>
      <c r="E13073">
        <v>98346</v>
      </c>
      <c r="F13073">
        <v>2026</v>
      </c>
      <c r="G13073" s="1" t="s">
        <v>18931</v>
      </c>
      <c r="H13073" s="1" t="s">
        <v>455</v>
      </c>
      <c r="I13073" s="1" t="s">
        <v>20</v>
      </c>
      <c r="J13073" s="1" t="s">
        <v>21</v>
      </c>
      <c r="K13073">
        <v>35</v>
      </c>
      <c r="L13073">
        <v>23</v>
      </c>
      <c r="M13073">
        <v>284604869</v>
      </c>
      <c r="N13073" s="1" t="s">
        <v>312</v>
      </c>
      <c r="O13073" s="1" t="s">
        <v>23</v>
      </c>
      <c r="P13073">
        <v>53035090101</v>
      </c>
      <c r="Q13073">
        <v>0</v>
      </c>
      <c r="R13073" s="1" t="s">
        <v>18919</v>
      </c>
    </row>
    <row r="13074" spans="1:18">
      <c r="A13074" s="1" t="s">
        <v>13952</v>
      </c>
      <c r="B13074" s="1" t="s">
        <v>31</v>
      </c>
      <c r="C13074" s="1" t="s">
        <v>32</v>
      </c>
      <c r="D13074" s="1" t="s">
        <v>18</v>
      </c>
      <c r="E13074">
        <v>98126</v>
      </c>
      <c r="F13074">
        <v>2023</v>
      </c>
      <c r="G13074" s="1" t="s">
        <v>18934</v>
      </c>
      <c r="H13074" s="1" t="s">
        <v>737</v>
      </c>
      <c r="I13074" s="1" t="s">
        <v>27</v>
      </c>
      <c r="J13074" s="1" t="s">
        <v>81</v>
      </c>
      <c r="K13074">
        <v>0</v>
      </c>
      <c r="L13074">
        <v>34</v>
      </c>
      <c r="M13074">
        <v>287103302</v>
      </c>
      <c r="N13074" s="1" t="s">
        <v>366</v>
      </c>
      <c r="O13074" s="1" t="s">
        <v>35</v>
      </c>
      <c r="P13074">
        <v>53033011500</v>
      </c>
      <c r="Q13074">
        <v>3</v>
      </c>
      <c r="R13074" s="1" t="s">
        <v>18921</v>
      </c>
    </row>
    <row r="13075" spans="1:18">
      <c r="A13075" s="1" t="s">
        <v>13953</v>
      </c>
      <c r="B13075" s="1" t="s">
        <v>31</v>
      </c>
      <c r="C13075" s="1" t="s">
        <v>100</v>
      </c>
      <c r="D13075" s="1" t="s">
        <v>18</v>
      </c>
      <c r="E13075">
        <v>98177</v>
      </c>
      <c r="F13075">
        <v>2022</v>
      </c>
      <c r="G13075" s="1" t="s">
        <v>18923</v>
      </c>
      <c r="H13075" s="1" t="s">
        <v>341</v>
      </c>
      <c r="I13075" s="1" t="s">
        <v>27</v>
      </c>
      <c r="J13075" s="1" t="s">
        <v>81</v>
      </c>
      <c r="K13075">
        <v>0</v>
      </c>
      <c r="L13075">
        <v>32</v>
      </c>
      <c r="M13075">
        <v>210107201</v>
      </c>
      <c r="N13075" s="1" t="s">
        <v>101</v>
      </c>
      <c r="O13075" s="1" t="s">
        <v>35</v>
      </c>
      <c r="P13075">
        <v>53033020100</v>
      </c>
      <c r="Q13075">
        <v>4</v>
      </c>
      <c r="R13075" s="1" t="s">
        <v>18921</v>
      </c>
    </row>
    <row r="13076" spans="1:18">
      <c r="A13076" s="1" t="s">
        <v>13954</v>
      </c>
      <c r="B13076" s="1" t="s">
        <v>31</v>
      </c>
      <c r="C13076" s="1" t="s">
        <v>32</v>
      </c>
      <c r="D13076" s="1" t="s">
        <v>18</v>
      </c>
      <c r="E13076">
        <v>98118</v>
      </c>
      <c r="F13076">
        <v>2023</v>
      </c>
      <c r="G13076" s="1" t="s">
        <v>17901</v>
      </c>
      <c r="H13076" s="1" t="s">
        <v>161</v>
      </c>
      <c r="I13076" s="1" t="s">
        <v>27</v>
      </c>
      <c r="J13076" s="1" t="s">
        <v>81</v>
      </c>
      <c r="K13076">
        <v>0</v>
      </c>
      <c r="L13076">
        <v>37</v>
      </c>
      <c r="M13076">
        <v>254778170</v>
      </c>
      <c r="N13076" s="1" t="s">
        <v>1258</v>
      </c>
      <c r="O13076" s="1" t="s">
        <v>35</v>
      </c>
      <c r="P13076">
        <v>53033010301</v>
      </c>
      <c r="Q13076">
        <v>3</v>
      </c>
      <c r="R13076" s="1" t="s">
        <v>18921</v>
      </c>
    </row>
    <row r="13077" spans="1:18">
      <c r="A13077" s="1" t="s">
        <v>13955</v>
      </c>
      <c r="B13077" s="1" t="s">
        <v>718</v>
      </c>
      <c r="C13077" s="1" t="s">
        <v>719</v>
      </c>
      <c r="D13077" s="1" t="s">
        <v>18</v>
      </c>
      <c r="E13077">
        <v>98665</v>
      </c>
      <c r="F13077">
        <v>2025</v>
      </c>
      <c r="G13077" s="1" t="s">
        <v>17901</v>
      </c>
      <c r="H13077" s="1" t="s">
        <v>419</v>
      </c>
      <c r="I13077" s="1" t="s">
        <v>27</v>
      </c>
      <c r="J13077" s="1" t="s">
        <v>81</v>
      </c>
      <c r="K13077">
        <v>0</v>
      </c>
      <c r="L13077">
        <v>49</v>
      </c>
      <c r="M13077">
        <v>292980054</v>
      </c>
      <c r="N13077" s="1" t="s">
        <v>1415</v>
      </c>
      <c r="O13077" s="1" t="s">
        <v>721</v>
      </c>
      <c r="P13077">
        <v>53011041010</v>
      </c>
      <c r="Q13077">
        <v>1</v>
      </c>
      <c r="R13077" s="1" t="s">
        <v>18921</v>
      </c>
    </row>
    <row r="13078" spans="1:18">
      <c r="A13078" s="1" t="s">
        <v>13956</v>
      </c>
      <c r="B13078" s="1" t="s">
        <v>31</v>
      </c>
      <c r="C13078" s="1" t="s">
        <v>217</v>
      </c>
      <c r="D13078" s="1" t="s">
        <v>18</v>
      </c>
      <c r="E13078">
        <v>98019</v>
      </c>
      <c r="F13078">
        <v>2017</v>
      </c>
      <c r="G13078" s="1" t="s">
        <v>18933</v>
      </c>
      <c r="H13078" s="1" t="s">
        <v>1401</v>
      </c>
      <c r="I13078" s="1" t="s">
        <v>27</v>
      </c>
      <c r="J13078" s="1" t="s">
        <v>21</v>
      </c>
      <c r="K13078">
        <v>58</v>
      </c>
      <c r="L13078">
        <v>45</v>
      </c>
      <c r="M13078">
        <v>152441432</v>
      </c>
      <c r="N13078" s="1" t="s">
        <v>218</v>
      </c>
      <c r="O13078" s="1" t="s">
        <v>54</v>
      </c>
      <c r="P13078">
        <v>53033032401</v>
      </c>
      <c r="Q13078">
        <v>9</v>
      </c>
      <c r="R13078" s="1" t="s">
        <v>18921</v>
      </c>
    </row>
    <row r="13079" spans="1:18">
      <c r="A13079" s="1" t="s">
        <v>13957</v>
      </c>
      <c r="B13079" s="1" t="s">
        <v>31</v>
      </c>
      <c r="C13079" s="1" t="s">
        <v>144</v>
      </c>
      <c r="D13079" s="1" t="s">
        <v>18</v>
      </c>
      <c r="E13079">
        <v>98058</v>
      </c>
      <c r="F13079">
        <v>2012</v>
      </c>
      <c r="G13079" s="1" t="s">
        <v>18924</v>
      </c>
      <c r="H13079" s="1" t="s">
        <v>176</v>
      </c>
      <c r="I13079" s="1" t="s">
        <v>20</v>
      </c>
      <c r="J13079" s="1" t="s">
        <v>21</v>
      </c>
      <c r="K13079">
        <v>35</v>
      </c>
      <c r="L13079">
        <v>11</v>
      </c>
      <c r="M13079">
        <v>138217292</v>
      </c>
      <c r="N13079" s="1" t="s">
        <v>566</v>
      </c>
      <c r="O13079" s="1" t="s">
        <v>54</v>
      </c>
      <c r="P13079">
        <v>53033025702</v>
      </c>
      <c r="Q13079">
        <v>14</v>
      </c>
      <c r="R13079" s="1" t="s">
        <v>18919</v>
      </c>
    </row>
    <row r="13080" spans="1:18">
      <c r="A13080" s="1" t="s">
        <v>13958</v>
      </c>
      <c r="B13080" s="1" t="s">
        <v>31</v>
      </c>
      <c r="C13080" s="1" t="s">
        <v>32</v>
      </c>
      <c r="D13080" s="1" t="s">
        <v>18</v>
      </c>
      <c r="E13080">
        <v>98122</v>
      </c>
      <c r="F13080">
        <v>2026</v>
      </c>
      <c r="G13080" s="1" t="s">
        <v>18931</v>
      </c>
      <c r="H13080" s="1" t="s">
        <v>455</v>
      </c>
      <c r="I13080" s="1" t="s">
        <v>20</v>
      </c>
      <c r="J13080" s="1" t="s">
        <v>21</v>
      </c>
      <c r="K13080">
        <v>35</v>
      </c>
      <c r="L13080">
        <v>37</v>
      </c>
      <c r="M13080">
        <v>289574722</v>
      </c>
      <c r="N13080" s="1" t="s">
        <v>704</v>
      </c>
      <c r="O13080" s="1" t="s">
        <v>35</v>
      </c>
      <c r="P13080">
        <v>53033007800</v>
      </c>
      <c r="Q13080">
        <v>0</v>
      </c>
      <c r="R13080" s="1" t="s">
        <v>18919</v>
      </c>
    </row>
    <row r="13081" spans="1:18">
      <c r="A13081" s="1" t="s">
        <v>13959</v>
      </c>
      <c r="B13081" s="1" t="s">
        <v>31</v>
      </c>
      <c r="C13081" s="1" t="s">
        <v>32</v>
      </c>
      <c r="D13081" s="1" t="s">
        <v>18</v>
      </c>
      <c r="E13081">
        <v>98119</v>
      </c>
      <c r="F13081">
        <v>2017</v>
      </c>
      <c r="G13081" s="1" t="s">
        <v>18918</v>
      </c>
      <c r="H13081" s="1" t="s">
        <v>190</v>
      </c>
      <c r="I13081" s="1" t="s">
        <v>20</v>
      </c>
      <c r="J13081" s="1" t="s">
        <v>67</v>
      </c>
      <c r="K13081">
        <v>14</v>
      </c>
      <c r="L13081">
        <v>36</v>
      </c>
      <c r="M13081">
        <v>211539163</v>
      </c>
      <c r="N13081" s="1" t="s">
        <v>296</v>
      </c>
      <c r="O13081" s="1" t="s">
        <v>35</v>
      </c>
      <c r="P13081">
        <v>53033006000</v>
      </c>
      <c r="Q13081">
        <v>9</v>
      </c>
      <c r="R13081" s="1" t="s">
        <v>18919</v>
      </c>
    </row>
    <row r="13082" spans="1:18">
      <c r="A13082" s="1" t="s">
        <v>13960</v>
      </c>
      <c r="B13082" s="1" t="s">
        <v>31</v>
      </c>
      <c r="C13082" s="1" t="s">
        <v>32</v>
      </c>
      <c r="D13082" s="1" t="s">
        <v>18</v>
      </c>
      <c r="E13082">
        <v>98117</v>
      </c>
      <c r="F13082">
        <v>2023</v>
      </c>
      <c r="G13082" s="1" t="s">
        <v>18923</v>
      </c>
      <c r="H13082" s="1" t="s">
        <v>341</v>
      </c>
      <c r="I13082" s="1" t="s">
        <v>27</v>
      </c>
      <c r="J13082" s="1" t="s">
        <v>81</v>
      </c>
      <c r="K13082">
        <v>0</v>
      </c>
      <c r="L13082">
        <v>36</v>
      </c>
      <c r="M13082">
        <v>228595965</v>
      </c>
      <c r="N13082" s="1" t="s">
        <v>252</v>
      </c>
      <c r="O13082" s="1" t="s">
        <v>35</v>
      </c>
      <c r="P13082">
        <v>53033002900</v>
      </c>
      <c r="Q13082">
        <v>3</v>
      </c>
      <c r="R13082" s="1" t="s">
        <v>18921</v>
      </c>
    </row>
    <row r="13083" spans="1:18">
      <c r="A13083" s="1" t="s">
        <v>13961</v>
      </c>
      <c r="B13083" s="1" t="s">
        <v>31</v>
      </c>
      <c r="C13083" s="1" t="s">
        <v>288</v>
      </c>
      <c r="D13083" s="1" t="s">
        <v>18</v>
      </c>
      <c r="E13083">
        <v>98029</v>
      </c>
      <c r="F13083">
        <v>2024</v>
      </c>
      <c r="G13083" s="1" t="s">
        <v>18945</v>
      </c>
      <c r="H13083" s="1" t="s">
        <v>1574</v>
      </c>
      <c r="I13083" s="1" t="s">
        <v>27</v>
      </c>
      <c r="J13083" s="1" t="s">
        <v>81</v>
      </c>
      <c r="K13083">
        <v>0</v>
      </c>
      <c r="L13083">
        <v>5</v>
      </c>
      <c r="M13083">
        <v>267615099</v>
      </c>
      <c r="N13083" s="1" t="s">
        <v>289</v>
      </c>
      <c r="O13083" s="1" t="s">
        <v>54</v>
      </c>
      <c r="P13083">
        <v>53033032221</v>
      </c>
      <c r="Q13083">
        <v>2</v>
      </c>
      <c r="R13083" s="1" t="s">
        <v>18921</v>
      </c>
    </row>
    <row r="13084" spans="1:18">
      <c r="A13084" s="1" t="s">
        <v>13962</v>
      </c>
      <c r="B13084" s="1" t="s">
        <v>31</v>
      </c>
      <c r="C13084" s="1" t="s">
        <v>87</v>
      </c>
      <c r="D13084" s="1" t="s">
        <v>18</v>
      </c>
      <c r="E13084">
        <v>98008</v>
      </c>
      <c r="F13084">
        <v>2024</v>
      </c>
      <c r="G13084" s="1" t="s">
        <v>18931</v>
      </c>
      <c r="H13084" s="1" t="s">
        <v>455</v>
      </c>
      <c r="I13084" s="1" t="s">
        <v>20</v>
      </c>
      <c r="J13084" s="1" t="s">
        <v>21</v>
      </c>
      <c r="K13084">
        <v>35</v>
      </c>
      <c r="L13084">
        <v>48</v>
      </c>
      <c r="M13084">
        <v>267375839</v>
      </c>
      <c r="N13084" s="1" t="s">
        <v>783</v>
      </c>
      <c r="O13084" s="1" t="s">
        <v>54</v>
      </c>
      <c r="P13084">
        <v>53033023000</v>
      </c>
      <c r="Q13084">
        <v>2</v>
      </c>
      <c r="R13084" s="1" t="s">
        <v>18919</v>
      </c>
    </row>
    <row r="13085" spans="1:18">
      <c r="A13085" s="1" t="s">
        <v>13963</v>
      </c>
      <c r="B13085" s="1" t="s">
        <v>718</v>
      </c>
      <c r="C13085" s="1" t="s">
        <v>808</v>
      </c>
      <c r="D13085" s="1" t="s">
        <v>18</v>
      </c>
      <c r="E13085">
        <v>98607</v>
      </c>
      <c r="F13085">
        <v>2026</v>
      </c>
      <c r="G13085" s="1" t="s">
        <v>18928</v>
      </c>
      <c r="H13085" s="1" t="s">
        <v>586</v>
      </c>
      <c r="I13085" s="1" t="s">
        <v>27</v>
      </c>
      <c r="J13085" s="1" t="s">
        <v>81</v>
      </c>
      <c r="K13085">
        <v>0</v>
      </c>
      <c r="L13085">
        <v>18</v>
      </c>
      <c r="M13085">
        <v>286454038</v>
      </c>
      <c r="N13085" s="1" t="s">
        <v>809</v>
      </c>
      <c r="O13085" s="1" t="s">
        <v>721</v>
      </c>
      <c r="P13085">
        <v>53011040608</v>
      </c>
      <c r="Q13085">
        <v>0</v>
      </c>
      <c r="R13085" s="1" t="s">
        <v>18921</v>
      </c>
    </row>
    <row r="13086" spans="1:18">
      <c r="A13086" s="1" t="s">
        <v>13964</v>
      </c>
      <c r="B13086" s="1" t="s">
        <v>718</v>
      </c>
      <c r="C13086" s="1" t="s">
        <v>719</v>
      </c>
      <c r="D13086" s="1" t="s">
        <v>18</v>
      </c>
      <c r="E13086">
        <v>98686</v>
      </c>
      <c r="F13086">
        <v>2024</v>
      </c>
      <c r="G13086" s="1" t="s">
        <v>18949</v>
      </c>
      <c r="H13086" s="1" t="s">
        <v>4218</v>
      </c>
      <c r="I13086" s="1" t="s">
        <v>27</v>
      </c>
      <c r="J13086" s="1" t="s">
        <v>81</v>
      </c>
      <c r="K13086">
        <v>0</v>
      </c>
      <c r="L13086">
        <v>49</v>
      </c>
      <c r="M13086">
        <v>277564591</v>
      </c>
      <c r="N13086" s="1" t="s">
        <v>977</v>
      </c>
      <c r="O13086" s="1" t="s">
        <v>721</v>
      </c>
      <c r="P13086">
        <v>53011040803</v>
      </c>
      <c r="Q13086">
        <v>2</v>
      </c>
      <c r="R13086" s="1" t="s">
        <v>18921</v>
      </c>
    </row>
    <row r="13087" spans="1:18">
      <c r="A13087" s="1" t="s">
        <v>13965</v>
      </c>
      <c r="B13087" s="1" t="s">
        <v>718</v>
      </c>
      <c r="C13087" s="1" t="s">
        <v>808</v>
      </c>
      <c r="D13087" s="1" t="s">
        <v>18</v>
      </c>
      <c r="E13087">
        <v>98607</v>
      </c>
      <c r="F13087">
        <v>2022</v>
      </c>
      <c r="G13087" s="1" t="s">
        <v>18945</v>
      </c>
      <c r="H13087" s="1" t="s">
        <v>1655</v>
      </c>
      <c r="I13087" s="1" t="s">
        <v>27</v>
      </c>
      <c r="J13087" s="1" t="s">
        <v>81</v>
      </c>
      <c r="K13087">
        <v>0</v>
      </c>
      <c r="L13087">
        <v>18</v>
      </c>
      <c r="M13087">
        <v>221511300</v>
      </c>
      <c r="N13087" s="1" t="s">
        <v>809</v>
      </c>
      <c r="O13087" s="1" t="s">
        <v>721</v>
      </c>
      <c r="P13087">
        <v>53011040605</v>
      </c>
      <c r="Q13087">
        <v>4</v>
      </c>
      <c r="R13087" s="1" t="s">
        <v>18921</v>
      </c>
    </row>
    <row r="13088" spans="1:18">
      <c r="A13088" s="1" t="s">
        <v>13966</v>
      </c>
      <c r="B13088" s="1" t="s">
        <v>718</v>
      </c>
      <c r="C13088" s="1" t="s">
        <v>719</v>
      </c>
      <c r="D13088" s="1" t="s">
        <v>18</v>
      </c>
      <c r="E13088">
        <v>98682</v>
      </c>
      <c r="F13088">
        <v>2026</v>
      </c>
      <c r="G13088" s="1" t="s">
        <v>18934</v>
      </c>
      <c r="H13088" s="1" t="s">
        <v>737</v>
      </c>
      <c r="I13088" s="1" t="s">
        <v>27</v>
      </c>
      <c r="J13088" s="1" t="s">
        <v>81</v>
      </c>
      <c r="K13088">
        <v>0</v>
      </c>
      <c r="L13088">
        <v>18</v>
      </c>
      <c r="M13088">
        <v>291388492</v>
      </c>
      <c r="N13088" s="1" t="s">
        <v>720</v>
      </c>
      <c r="O13088" s="1" t="s">
        <v>721</v>
      </c>
      <c r="P13088">
        <v>53011040603</v>
      </c>
      <c r="Q13088">
        <v>0</v>
      </c>
      <c r="R13088" s="1" t="s">
        <v>18921</v>
      </c>
    </row>
    <row r="13089" spans="1:18">
      <c r="A13089" s="1" t="s">
        <v>13967</v>
      </c>
      <c r="B13089" s="1" t="s">
        <v>31</v>
      </c>
      <c r="C13089" s="1" t="s">
        <v>32</v>
      </c>
      <c r="D13089" s="1" t="s">
        <v>18</v>
      </c>
      <c r="E13089">
        <v>98116</v>
      </c>
      <c r="F13089">
        <v>2023</v>
      </c>
      <c r="G13089" s="1" t="s">
        <v>18922</v>
      </c>
      <c r="H13089" s="1" t="s">
        <v>445</v>
      </c>
      <c r="I13089" s="1" t="s">
        <v>27</v>
      </c>
      <c r="J13089" s="1" t="s">
        <v>81</v>
      </c>
      <c r="K13089">
        <v>0</v>
      </c>
      <c r="L13089">
        <v>34</v>
      </c>
      <c r="M13089">
        <v>290502061</v>
      </c>
      <c r="N13089" s="1" t="s">
        <v>1208</v>
      </c>
      <c r="O13089" s="1" t="s">
        <v>35</v>
      </c>
      <c r="P13089">
        <v>53033009701</v>
      </c>
      <c r="Q13089">
        <v>3</v>
      </c>
      <c r="R13089" s="1" t="s">
        <v>18921</v>
      </c>
    </row>
    <row r="13090" spans="1:18">
      <c r="A13090" s="1" t="s">
        <v>13968</v>
      </c>
      <c r="B13090" s="1" t="s">
        <v>31</v>
      </c>
      <c r="C13090" s="1" t="s">
        <v>752</v>
      </c>
      <c r="D13090" s="1" t="s">
        <v>18</v>
      </c>
      <c r="E13090">
        <v>98023</v>
      </c>
      <c r="F13090">
        <v>2024</v>
      </c>
      <c r="G13090" s="1" t="s">
        <v>18929</v>
      </c>
      <c r="H13090" s="1" t="s">
        <v>353</v>
      </c>
      <c r="I13090" s="1" t="s">
        <v>20</v>
      </c>
      <c r="J13090" s="1" t="s">
        <v>67</v>
      </c>
      <c r="K13090">
        <v>25</v>
      </c>
      <c r="L13090">
        <v>30</v>
      </c>
      <c r="M13090">
        <v>274799206</v>
      </c>
      <c r="N13090" s="1" t="s">
        <v>753</v>
      </c>
      <c r="O13090" s="1" t="s">
        <v>54</v>
      </c>
      <c r="P13090">
        <v>53033030304</v>
      </c>
      <c r="Q13090">
        <v>2</v>
      </c>
      <c r="R13090" s="1" t="s">
        <v>18919</v>
      </c>
    </row>
    <row r="13091" spans="1:18">
      <c r="A13091" s="1" t="s">
        <v>13969</v>
      </c>
      <c r="B13091" s="1" t="s">
        <v>31</v>
      </c>
      <c r="C13091" s="1" t="s">
        <v>87</v>
      </c>
      <c r="D13091" s="1" t="s">
        <v>18</v>
      </c>
      <c r="E13091">
        <v>98005</v>
      </c>
      <c r="F13091">
        <v>2025</v>
      </c>
      <c r="G13091" s="1" t="s">
        <v>18944</v>
      </c>
      <c r="H13091" s="1" t="s">
        <v>1820</v>
      </c>
      <c r="I13091" s="1" t="s">
        <v>20</v>
      </c>
      <c r="J13091" s="1" t="s">
        <v>21</v>
      </c>
      <c r="K13091">
        <v>58</v>
      </c>
      <c r="L13091">
        <v>41</v>
      </c>
      <c r="M13091">
        <v>279256652</v>
      </c>
      <c r="N13091" s="1" t="s">
        <v>192</v>
      </c>
      <c r="O13091" s="1" t="s">
        <v>54</v>
      </c>
      <c r="P13091">
        <v>53033023401</v>
      </c>
      <c r="Q13091">
        <v>1</v>
      </c>
      <c r="R13091" s="1" t="s">
        <v>18919</v>
      </c>
    </row>
    <row r="13092" spans="1:18">
      <c r="A13092" s="1" t="s">
        <v>13970</v>
      </c>
      <c r="B13092" s="1" t="s">
        <v>31</v>
      </c>
      <c r="C13092" s="1" t="s">
        <v>32</v>
      </c>
      <c r="D13092" s="1" t="s">
        <v>18</v>
      </c>
      <c r="E13092">
        <v>98119</v>
      </c>
      <c r="F13092">
        <v>2023</v>
      </c>
      <c r="G13092" s="1" t="s">
        <v>18939</v>
      </c>
      <c r="H13092" s="1" t="s">
        <v>513</v>
      </c>
      <c r="I13092" s="1" t="s">
        <v>27</v>
      </c>
      <c r="J13092" s="1" t="s">
        <v>81</v>
      </c>
      <c r="K13092">
        <v>0</v>
      </c>
      <c r="L13092">
        <v>36</v>
      </c>
      <c r="M13092">
        <v>252331117</v>
      </c>
      <c r="N13092" s="1" t="s">
        <v>296</v>
      </c>
      <c r="O13092" s="1" t="s">
        <v>35</v>
      </c>
      <c r="P13092">
        <v>53033005902</v>
      </c>
      <c r="Q13092">
        <v>3</v>
      </c>
      <c r="R13092" s="1" t="s">
        <v>18921</v>
      </c>
    </row>
    <row r="13093" spans="1:18">
      <c r="A13093" s="1" t="s">
        <v>13971</v>
      </c>
      <c r="B13093" s="1" t="s">
        <v>31</v>
      </c>
      <c r="C13093" s="1" t="s">
        <v>32</v>
      </c>
      <c r="D13093" s="1" t="s">
        <v>18</v>
      </c>
      <c r="E13093">
        <v>98117</v>
      </c>
      <c r="F13093">
        <v>2023</v>
      </c>
      <c r="G13093" s="1" t="s">
        <v>18931</v>
      </c>
      <c r="H13093" s="1" t="s">
        <v>236</v>
      </c>
      <c r="I13093" s="1" t="s">
        <v>27</v>
      </c>
      <c r="J13093" s="1" t="s">
        <v>81</v>
      </c>
      <c r="K13093">
        <v>0</v>
      </c>
      <c r="L13093">
        <v>36</v>
      </c>
      <c r="M13093">
        <v>239002144</v>
      </c>
      <c r="N13093" s="1" t="s">
        <v>252</v>
      </c>
      <c r="O13093" s="1" t="s">
        <v>35</v>
      </c>
      <c r="P13093">
        <v>53033003100</v>
      </c>
      <c r="Q13093">
        <v>3</v>
      </c>
      <c r="R13093" s="1" t="s">
        <v>18921</v>
      </c>
    </row>
    <row r="13094" spans="1:18">
      <c r="A13094" s="1" t="s">
        <v>13972</v>
      </c>
      <c r="B13094" s="1" t="s">
        <v>31</v>
      </c>
      <c r="C13094" s="1" t="s">
        <v>344</v>
      </c>
      <c r="D13094" s="1" t="s">
        <v>18</v>
      </c>
      <c r="E13094">
        <v>98038</v>
      </c>
      <c r="F13094">
        <v>2025</v>
      </c>
      <c r="G13094" s="1" t="s">
        <v>17901</v>
      </c>
      <c r="H13094" s="1" t="s">
        <v>161</v>
      </c>
      <c r="I13094" s="1" t="s">
        <v>27</v>
      </c>
      <c r="J13094" s="1" t="s">
        <v>81</v>
      </c>
      <c r="K13094">
        <v>0</v>
      </c>
      <c r="L13094">
        <v>5</v>
      </c>
      <c r="M13094">
        <v>287526396</v>
      </c>
      <c r="N13094" s="1" t="s">
        <v>345</v>
      </c>
      <c r="O13094" s="1" t="s">
        <v>54</v>
      </c>
      <c r="P13094">
        <v>53033032010</v>
      </c>
      <c r="Q13094">
        <v>1</v>
      </c>
      <c r="R13094" s="1" t="s">
        <v>18921</v>
      </c>
    </row>
    <row r="13095" spans="1:18">
      <c r="A13095" s="1" t="s">
        <v>13973</v>
      </c>
      <c r="B13095" s="1" t="s">
        <v>718</v>
      </c>
      <c r="C13095" s="1" t="s">
        <v>719</v>
      </c>
      <c r="D13095" s="1" t="s">
        <v>18</v>
      </c>
      <c r="E13095">
        <v>98686</v>
      </c>
      <c r="F13095">
        <v>2014</v>
      </c>
      <c r="G13095" s="1" t="s">
        <v>18924</v>
      </c>
      <c r="H13095" s="1" t="s">
        <v>176</v>
      </c>
      <c r="I13095" s="1" t="s">
        <v>20</v>
      </c>
      <c r="J13095" s="1" t="s">
        <v>21</v>
      </c>
      <c r="K13095">
        <v>38</v>
      </c>
      <c r="L13095">
        <v>49</v>
      </c>
      <c r="M13095">
        <v>272140326</v>
      </c>
      <c r="N13095" s="1" t="s">
        <v>977</v>
      </c>
      <c r="O13095" s="1" t="s">
        <v>721</v>
      </c>
      <c r="P13095">
        <v>53011040803</v>
      </c>
      <c r="Q13095">
        <v>12</v>
      </c>
      <c r="R13095" s="1" t="s">
        <v>18919</v>
      </c>
    </row>
    <row r="13096" spans="1:18">
      <c r="A13096" s="1" t="s">
        <v>13974</v>
      </c>
      <c r="B13096" s="1" t="s">
        <v>31</v>
      </c>
      <c r="C13096" s="1" t="s">
        <v>100</v>
      </c>
      <c r="D13096" s="1" t="s">
        <v>18</v>
      </c>
      <c r="E13096">
        <v>98177</v>
      </c>
      <c r="F13096">
        <v>2024</v>
      </c>
      <c r="G13096" s="1" t="s">
        <v>18931</v>
      </c>
      <c r="H13096" s="1" t="s">
        <v>364</v>
      </c>
      <c r="I13096" s="1" t="s">
        <v>27</v>
      </c>
      <c r="J13096" s="1" t="s">
        <v>81</v>
      </c>
      <c r="K13096">
        <v>0</v>
      </c>
      <c r="L13096">
        <v>32</v>
      </c>
      <c r="M13096">
        <v>275868372</v>
      </c>
      <c r="N13096" s="1" t="s">
        <v>101</v>
      </c>
      <c r="O13096" s="1" t="s">
        <v>35</v>
      </c>
      <c r="P13096">
        <v>53033020200</v>
      </c>
      <c r="Q13096">
        <v>2</v>
      </c>
      <c r="R13096" s="1" t="s">
        <v>18921</v>
      </c>
    </row>
    <row r="13097" spans="1:18">
      <c r="A13097" s="1" t="s">
        <v>13975</v>
      </c>
      <c r="B13097" s="1" t="s">
        <v>31</v>
      </c>
      <c r="C13097" s="1" t="s">
        <v>32</v>
      </c>
      <c r="D13097" s="1" t="s">
        <v>18</v>
      </c>
      <c r="E13097">
        <v>98109</v>
      </c>
      <c r="F13097">
        <v>2026</v>
      </c>
      <c r="G13097" s="1" t="s">
        <v>18947</v>
      </c>
      <c r="H13097" s="1" t="s">
        <v>849</v>
      </c>
      <c r="I13097" s="1" t="s">
        <v>27</v>
      </c>
      <c r="J13097" s="1" t="s">
        <v>81</v>
      </c>
      <c r="K13097">
        <v>0</v>
      </c>
      <c r="L13097">
        <v>36</v>
      </c>
      <c r="M13097">
        <v>290276997</v>
      </c>
      <c r="N13097" s="1" t="s">
        <v>284</v>
      </c>
      <c r="O13097" s="1" t="s">
        <v>35</v>
      </c>
      <c r="P13097">
        <v>53033007002</v>
      </c>
      <c r="Q13097">
        <v>0</v>
      </c>
      <c r="R13097" s="1" t="s">
        <v>18921</v>
      </c>
    </row>
    <row r="13098" spans="1:18">
      <c r="A13098" s="1" t="s">
        <v>13976</v>
      </c>
      <c r="B13098" s="1" t="s">
        <v>718</v>
      </c>
      <c r="C13098" s="1" t="s">
        <v>808</v>
      </c>
      <c r="D13098" s="1" t="s">
        <v>18</v>
      </c>
      <c r="E13098">
        <v>98607</v>
      </c>
      <c r="F13098">
        <v>2022</v>
      </c>
      <c r="G13098" s="1" t="s">
        <v>18934</v>
      </c>
      <c r="H13098" s="1" t="s">
        <v>2979</v>
      </c>
      <c r="I13098" s="1" t="s">
        <v>20</v>
      </c>
      <c r="J13098" s="1" t="s">
        <v>21</v>
      </c>
      <c r="K13098">
        <v>31</v>
      </c>
      <c r="L13098">
        <v>18</v>
      </c>
      <c r="M13098">
        <v>192736197</v>
      </c>
      <c r="N13098" s="1" t="s">
        <v>809</v>
      </c>
      <c r="O13098" s="1" t="s">
        <v>721</v>
      </c>
      <c r="P13098">
        <v>53011040605</v>
      </c>
      <c r="Q13098">
        <v>4</v>
      </c>
      <c r="R13098" s="1" t="s">
        <v>18919</v>
      </c>
    </row>
    <row r="13099" spans="1:18">
      <c r="A13099" s="1" t="s">
        <v>13977</v>
      </c>
      <c r="B13099" s="1" t="s">
        <v>31</v>
      </c>
      <c r="C13099" s="1" t="s">
        <v>32</v>
      </c>
      <c r="D13099" s="1" t="s">
        <v>18</v>
      </c>
      <c r="E13099">
        <v>98126</v>
      </c>
      <c r="F13099">
        <v>2024</v>
      </c>
      <c r="G13099" s="1" t="s">
        <v>18925</v>
      </c>
      <c r="H13099" s="1" t="s">
        <v>76</v>
      </c>
      <c r="I13099" s="1" t="s">
        <v>27</v>
      </c>
      <c r="J13099" s="1" t="s">
        <v>81</v>
      </c>
      <c r="K13099">
        <v>0</v>
      </c>
      <c r="L13099">
        <v>34</v>
      </c>
      <c r="M13099">
        <v>258247181</v>
      </c>
      <c r="N13099" s="1" t="s">
        <v>366</v>
      </c>
      <c r="O13099" s="1" t="s">
        <v>35</v>
      </c>
      <c r="P13099">
        <v>53033011601</v>
      </c>
      <c r="Q13099">
        <v>2</v>
      </c>
      <c r="R13099" s="1" t="s">
        <v>18921</v>
      </c>
    </row>
    <row r="13100" spans="1:18">
      <c r="A13100" s="1" t="s">
        <v>13978</v>
      </c>
      <c r="B13100" s="1" t="s">
        <v>31</v>
      </c>
      <c r="C13100" s="1" t="s">
        <v>1191</v>
      </c>
      <c r="D13100" s="1" t="s">
        <v>18</v>
      </c>
      <c r="E13100">
        <v>98040</v>
      </c>
      <c r="F13100">
        <v>2016</v>
      </c>
      <c r="G13100" s="1" t="s">
        <v>18920</v>
      </c>
      <c r="H13100" s="1" t="s">
        <v>39</v>
      </c>
      <c r="I13100" s="1" t="s">
        <v>27</v>
      </c>
      <c r="J13100" s="1" t="s">
        <v>21</v>
      </c>
      <c r="K13100">
        <v>200</v>
      </c>
      <c r="L13100">
        <v>41</v>
      </c>
      <c r="M13100">
        <v>208801379</v>
      </c>
      <c r="N13100" s="1" t="s">
        <v>1192</v>
      </c>
      <c r="O13100" s="1" t="s">
        <v>54</v>
      </c>
      <c r="P13100">
        <v>53033024500</v>
      </c>
      <c r="Q13100">
        <v>10</v>
      </c>
      <c r="R13100" s="1" t="s">
        <v>18921</v>
      </c>
    </row>
    <row r="13101" spans="1:18">
      <c r="A13101" s="1" t="s">
        <v>13979</v>
      </c>
      <c r="B13101" s="1" t="s">
        <v>718</v>
      </c>
      <c r="C13101" s="1" t="s">
        <v>1095</v>
      </c>
      <c r="D13101" s="1" t="s">
        <v>18</v>
      </c>
      <c r="E13101">
        <v>98671</v>
      </c>
      <c r="F13101">
        <v>2021</v>
      </c>
      <c r="G13101" s="1" t="s">
        <v>18922</v>
      </c>
      <c r="H13101" s="1" t="s">
        <v>33</v>
      </c>
      <c r="I13101" s="1" t="s">
        <v>27</v>
      </c>
      <c r="J13101" s="1" t="s">
        <v>81</v>
      </c>
      <c r="K13101">
        <v>0</v>
      </c>
      <c r="L13101">
        <v>18</v>
      </c>
      <c r="M13101">
        <v>286310776</v>
      </c>
      <c r="N13101" s="1" t="s">
        <v>1096</v>
      </c>
      <c r="O13101" s="1" t="s">
        <v>721</v>
      </c>
      <c r="P13101">
        <v>53011040507</v>
      </c>
      <c r="Q13101">
        <v>5</v>
      </c>
      <c r="R13101" s="1" t="s">
        <v>18921</v>
      </c>
    </row>
    <row r="13102" spans="1:18">
      <c r="A13102" s="1" t="s">
        <v>13980</v>
      </c>
      <c r="B13102" s="1" t="s">
        <v>718</v>
      </c>
      <c r="C13102" s="1" t="s">
        <v>719</v>
      </c>
      <c r="D13102" s="1" t="s">
        <v>18</v>
      </c>
      <c r="E13102">
        <v>98661</v>
      </c>
      <c r="F13102">
        <v>2025</v>
      </c>
      <c r="G13102" s="1" t="s">
        <v>18948</v>
      </c>
      <c r="H13102" s="1" t="s">
        <v>1136</v>
      </c>
      <c r="I13102" s="1" t="s">
        <v>27</v>
      </c>
      <c r="J13102" s="1" t="s">
        <v>81</v>
      </c>
      <c r="K13102">
        <v>0</v>
      </c>
      <c r="L13102">
        <v>49</v>
      </c>
      <c r="M13102">
        <v>281954697</v>
      </c>
      <c r="N13102" s="1" t="s">
        <v>1293</v>
      </c>
      <c r="O13102" s="1" t="s">
        <v>721</v>
      </c>
      <c r="P13102">
        <v>53011041110</v>
      </c>
      <c r="Q13102">
        <v>1</v>
      </c>
      <c r="R13102" s="1" t="s">
        <v>18921</v>
      </c>
    </row>
    <row r="13103" spans="1:18">
      <c r="A13103" s="1" t="s">
        <v>13981</v>
      </c>
      <c r="B13103" s="1" t="s">
        <v>37</v>
      </c>
      <c r="C13103" s="1" t="s">
        <v>56</v>
      </c>
      <c r="D13103" s="1" t="s">
        <v>18</v>
      </c>
      <c r="E13103">
        <v>98370</v>
      </c>
      <c r="F13103">
        <v>2016</v>
      </c>
      <c r="G13103" s="1" t="s">
        <v>18945</v>
      </c>
      <c r="H13103" s="1" t="s">
        <v>2441</v>
      </c>
      <c r="I13103" s="1" t="s">
        <v>20</v>
      </c>
      <c r="J13103" s="1" t="s">
        <v>67</v>
      </c>
      <c r="K13103">
        <v>11</v>
      </c>
      <c r="L13103">
        <v>23</v>
      </c>
      <c r="M13103">
        <v>144299914</v>
      </c>
      <c r="N13103" s="1" t="s">
        <v>58</v>
      </c>
      <c r="O13103" s="1" t="s">
        <v>23</v>
      </c>
      <c r="P13103">
        <v>53035090202</v>
      </c>
      <c r="Q13103">
        <v>10</v>
      </c>
      <c r="R13103" s="1" t="s">
        <v>18919</v>
      </c>
    </row>
    <row r="13104" spans="1:18">
      <c r="A13104" s="1" t="s">
        <v>13982</v>
      </c>
      <c r="B13104" s="1" t="s">
        <v>31</v>
      </c>
      <c r="C13104" s="1" t="s">
        <v>32</v>
      </c>
      <c r="D13104" s="1" t="s">
        <v>18</v>
      </c>
      <c r="E13104">
        <v>98105</v>
      </c>
      <c r="F13104">
        <v>2024</v>
      </c>
      <c r="G13104" s="1" t="s">
        <v>18932</v>
      </c>
      <c r="H13104" s="1" t="s">
        <v>2167</v>
      </c>
      <c r="I13104" s="1" t="s">
        <v>27</v>
      </c>
      <c r="J13104" s="1" t="s">
        <v>81</v>
      </c>
      <c r="K13104">
        <v>0</v>
      </c>
      <c r="L13104">
        <v>46</v>
      </c>
      <c r="M13104">
        <v>270956304</v>
      </c>
      <c r="N13104" s="1" t="s">
        <v>778</v>
      </c>
      <c r="O13104" s="1" t="s">
        <v>35</v>
      </c>
      <c r="P13104">
        <v>53033004102</v>
      </c>
      <c r="Q13104">
        <v>2</v>
      </c>
      <c r="R13104" s="1" t="s">
        <v>18921</v>
      </c>
    </row>
    <row r="13105" spans="1:18">
      <c r="A13105" s="1" t="s">
        <v>13983</v>
      </c>
      <c r="B13105" s="1" t="s">
        <v>31</v>
      </c>
      <c r="C13105" s="1" t="s">
        <v>32</v>
      </c>
      <c r="D13105" s="1" t="s">
        <v>18</v>
      </c>
      <c r="E13105">
        <v>98199</v>
      </c>
      <c r="F13105">
        <v>2023</v>
      </c>
      <c r="G13105" s="1" t="s">
        <v>18931</v>
      </c>
      <c r="H13105" s="1" t="s">
        <v>455</v>
      </c>
      <c r="I13105" s="1" t="s">
        <v>20</v>
      </c>
      <c r="J13105" s="1" t="s">
        <v>21</v>
      </c>
      <c r="K13105">
        <v>35</v>
      </c>
      <c r="L13105">
        <v>36</v>
      </c>
      <c r="M13105">
        <v>229708538</v>
      </c>
      <c r="N13105" s="1" t="s">
        <v>317</v>
      </c>
      <c r="O13105" s="1" t="s">
        <v>35</v>
      </c>
      <c r="P13105">
        <v>53033005600</v>
      </c>
      <c r="Q13105">
        <v>3</v>
      </c>
      <c r="R13105" s="1" t="s">
        <v>18919</v>
      </c>
    </row>
    <row r="13106" spans="1:18">
      <c r="A13106" s="1" t="s">
        <v>13984</v>
      </c>
      <c r="B13106" s="1" t="s">
        <v>31</v>
      </c>
      <c r="C13106" s="1" t="s">
        <v>32</v>
      </c>
      <c r="D13106" s="1" t="s">
        <v>18</v>
      </c>
      <c r="E13106">
        <v>98199</v>
      </c>
      <c r="F13106">
        <v>2021</v>
      </c>
      <c r="G13106" s="1" t="s">
        <v>18936</v>
      </c>
      <c r="H13106" s="1" t="s">
        <v>1377</v>
      </c>
      <c r="I13106" s="1" t="s">
        <v>20</v>
      </c>
      <c r="J13106" s="1" t="s">
        <v>67</v>
      </c>
      <c r="K13106">
        <v>16</v>
      </c>
      <c r="L13106">
        <v>36</v>
      </c>
      <c r="M13106">
        <v>152711947</v>
      </c>
      <c r="N13106" s="1" t="s">
        <v>317</v>
      </c>
      <c r="O13106" s="1" t="s">
        <v>35</v>
      </c>
      <c r="P13106">
        <v>53033005600</v>
      </c>
      <c r="Q13106">
        <v>5</v>
      </c>
      <c r="R13106" s="1" t="s">
        <v>18919</v>
      </c>
    </row>
    <row r="13107" spans="1:18">
      <c r="A13107" s="1" t="s">
        <v>13985</v>
      </c>
      <c r="B13107" s="1" t="s">
        <v>31</v>
      </c>
      <c r="C13107" s="1" t="s">
        <v>752</v>
      </c>
      <c r="D13107" s="1" t="s">
        <v>18</v>
      </c>
      <c r="E13107">
        <v>98003</v>
      </c>
      <c r="F13107">
        <v>2024</v>
      </c>
      <c r="G13107" s="1" t="s">
        <v>18937</v>
      </c>
      <c r="H13107" s="1" t="s">
        <v>386</v>
      </c>
      <c r="I13107" s="1" t="s">
        <v>27</v>
      </c>
      <c r="J13107" s="1" t="s">
        <v>81</v>
      </c>
      <c r="K13107">
        <v>0</v>
      </c>
      <c r="L13107">
        <v>30</v>
      </c>
      <c r="M13107">
        <v>270148308</v>
      </c>
      <c r="N13107" s="1" t="s">
        <v>1571</v>
      </c>
      <c r="O13107" s="1" t="s">
        <v>54</v>
      </c>
      <c r="P13107">
        <v>53033030102</v>
      </c>
      <c r="Q13107">
        <v>2</v>
      </c>
      <c r="R13107" s="1" t="s">
        <v>18921</v>
      </c>
    </row>
    <row r="13108" spans="1:18">
      <c r="A13108" s="1" t="s">
        <v>13986</v>
      </c>
      <c r="B13108" s="1" t="s">
        <v>17</v>
      </c>
      <c r="C13108" s="1" t="s">
        <v>213</v>
      </c>
      <c r="D13108" s="1" t="s">
        <v>18</v>
      </c>
      <c r="E13108">
        <v>98223</v>
      </c>
      <c r="F13108">
        <v>2025</v>
      </c>
      <c r="G13108" s="1" t="s">
        <v>18956</v>
      </c>
      <c r="H13108" s="1" t="s">
        <v>3170</v>
      </c>
      <c r="I13108" s="1" t="s">
        <v>27</v>
      </c>
      <c r="J13108" s="1" t="s">
        <v>81</v>
      </c>
      <c r="K13108">
        <v>0</v>
      </c>
      <c r="L13108">
        <v>10</v>
      </c>
      <c r="M13108">
        <v>287348029</v>
      </c>
      <c r="N13108" s="1" t="s">
        <v>214</v>
      </c>
      <c r="O13108" s="1" t="s">
        <v>824</v>
      </c>
      <c r="P13108">
        <v>53061053506</v>
      </c>
      <c r="Q13108">
        <v>1</v>
      </c>
      <c r="R13108" s="1" t="s">
        <v>18921</v>
      </c>
    </row>
    <row r="13109" spans="1:18">
      <c r="A13109" s="1" t="s">
        <v>13987</v>
      </c>
      <c r="B13109" s="1" t="s">
        <v>31</v>
      </c>
      <c r="C13109" s="1" t="s">
        <v>32</v>
      </c>
      <c r="D13109" s="1" t="s">
        <v>18</v>
      </c>
      <c r="E13109">
        <v>98115</v>
      </c>
      <c r="F13109">
        <v>2025</v>
      </c>
      <c r="G13109" s="1" t="s">
        <v>18940</v>
      </c>
      <c r="H13109" s="1" t="s">
        <v>775</v>
      </c>
      <c r="I13109" s="1" t="s">
        <v>27</v>
      </c>
      <c r="J13109" s="1" t="s">
        <v>81</v>
      </c>
      <c r="K13109">
        <v>0</v>
      </c>
      <c r="L13109">
        <v>46</v>
      </c>
      <c r="M13109">
        <v>283078659</v>
      </c>
      <c r="N13109" s="1" t="s">
        <v>270</v>
      </c>
      <c r="O13109" s="1" t="s">
        <v>35</v>
      </c>
      <c r="P13109">
        <v>53033002200</v>
      </c>
      <c r="Q13109">
        <v>1</v>
      </c>
      <c r="R13109" s="1" t="s">
        <v>18921</v>
      </c>
    </row>
    <row r="13110" spans="1:18">
      <c r="A13110" s="1" t="s">
        <v>13988</v>
      </c>
      <c r="B13110" s="1" t="s">
        <v>31</v>
      </c>
      <c r="C13110" s="1" t="s">
        <v>144</v>
      </c>
      <c r="D13110" s="1" t="s">
        <v>18</v>
      </c>
      <c r="E13110">
        <v>98057</v>
      </c>
      <c r="F13110">
        <v>2024</v>
      </c>
      <c r="G13110" s="1" t="s">
        <v>18929</v>
      </c>
      <c r="H13110" s="1" t="s">
        <v>353</v>
      </c>
      <c r="I13110" s="1" t="s">
        <v>20</v>
      </c>
      <c r="J13110" s="1" t="s">
        <v>67</v>
      </c>
      <c r="K13110">
        <v>25</v>
      </c>
      <c r="L13110">
        <v>11</v>
      </c>
      <c r="M13110">
        <v>256180214</v>
      </c>
      <c r="N13110" s="1" t="s">
        <v>348</v>
      </c>
      <c r="O13110" s="1" t="s">
        <v>54</v>
      </c>
      <c r="P13110">
        <v>53033026200</v>
      </c>
      <c r="Q13110">
        <v>2</v>
      </c>
      <c r="R13110" s="1" t="s">
        <v>18919</v>
      </c>
    </row>
    <row r="13111" spans="1:18">
      <c r="A13111" s="1" t="s">
        <v>13989</v>
      </c>
      <c r="B13111" s="1" t="s">
        <v>31</v>
      </c>
      <c r="C13111" s="1" t="s">
        <v>120</v>
      </c>
      <c r="D13111" s="1" t="s">
        <v>18</v>
      </c>
      <c r="E13111">
        <v>98032</v>
      </c>
      <c r="F13111">
        <v>2025</v>
      </c>
      <c r="G13111" s="1" t="s">
        <v>18934</v>
      </c>
      <c r="H13111" s="1" t="s">
        <v>737</v>
      </c>
      <c r="I13111" s="1" t="s">
        <v>27</v>
      </c>
      <c r="J13111" s="1" t="s">
        <v>81</v>
      </c>
      <c r="K13111">
        <v>0</v>
      </c>
      <c r="L13111">
        <v>33</v>
      </c>
      <c r="M13111">
        <v>280066265</v>
      </c>
      <c r="N13111" s="1" t="s">
        <v>638</v>
      </c>
      <c r="O13111" s="1" t="s">
        <v>54</v>
      </c>
      <c r="P13111">
        <v>53033029004</v>
      </c>
      <c r="Q13111">
        <v>1</v>
      </c>
      <c r="R13111" s="1" t="s">
        <v>18921</v>
      </c>
    </row>
    <row r="13112" spans="1:18">
      <c r="A13112" s="1" t="s">
        <v>13990</v>
      </c>
      <c r="B13112" s="1" t="s">
        <v>31</v>
      </c>
      <c r="C13112" s="1" t="s">
        <v>32</v>
      </c>
      <c r="D13112" s="1" t="s">
        <v>18</v>
      </c>
      <c r="E13112">
        <v>98199</v>
      </c>
      <c r="F13112">
        <v>2017</v>
      </c>
      <c r="G13112" s="1" t="s">
        <v>18918</v>
      </c>
      <c r="H13112" s="1" t="s">
        <v>48</v>
      </c>
      <c r="I13112" s="1" t="s">
        <v>27</v>
      </c>
      <c r="J13112" s="1" t="s">
        <v>21</v>
      </c>
      <c r="K13112">
        <v>81</v>
      </c>
      <c r="L13112">
        <v>36</v>
      </c>
      <c r="M13112">
        <v>197580211</v>
      </c>
      <c r="N13112" s="1" t="s">
        <v>317</v>
      </c>
      <c r="O13112" s="1" t="s">
        <v>35</v>
      </c>
      <c r="P13112">
        <v>53033005700</v>
      </c>
      <c r="Q13112">
        <v>9</v>
      </c>
      <c r="R13112" s="1" t="s">
        <v>18921</v>
      </c>
    </row>
    <row r="13113" spans="1:18">
      <c r="A13113" s="1" t="s">
        <v>13991</v>
      </c>
      <c r="B13113" s="1" t="s">
        <v>31</v>
      </c>
      <c r="C13113" s="1" t="s">
        <v>259</v>
      </c>
      <c r="D13113" s="1" t="s">
        <v>18</v>
      </c>
      <c r="E13113">
        <v>98075</v>
      </c>
      <c r="F13113">
        <v>2019</v>
      </c>
      <c r="G13113" s="1" t="s">
        <v>18934</v>
      </c>
      <c r="H13113" s="1" t="s">
        <v>322</v>
      </c>
      <c r="I13113" s="1" t="s">
        <v>20</v>
      </c>
      <c r="J13113" s="1" t="s">
        <v>67</v>
      </c>
      <c r="K13113">
        <v>29</v>
      </c>
      <c r="L13113">
        <v>41</v>
      </c>
      <c r="M13113">
        <v>338117048</v>
      </c>
      <c r="N13113" s="1" t="s">
        <v>260</v>
      </c>
      <c r="O13113" s="1" t="s">
        <v>54</v>
      </c>
      <c r="P13113">
        <v>53033032207</v>
      </c>
      <c r="Q13113">
        <v>7</v>
      </c>
      <c r="R13113" s="1" t="s">
        <v>18919</v>
      </c>
    </row>
    <row r="13114" spans="1:18">
      <c r="A13114" s="1" t="s">
        <v>13992</v>
      </c>
      <c r="B13114" s="1" t="s">
        <v>37</v>
      </c>
      <c r="C13114" s="1" t="s">
        <v>84</v>
      </c>
      <c r="D13114" s="1" t="s">
        <v>18</v>
      </c>
      <c r="E13114">
        <v>98110</v>
      </c>
      <c r="F13114">
        <v>2022</v>
      </c>
      <c r="G13114" s="1" t="s">
        <v>18931</v>
      </c>
      <c r="H13114" s="1" t="s">
        <v>249</v>
      </c>
      <c r="I13114" s="1" t="s">
        <v>20</v>
      </c>
      <c r="J13114" s="1" t="s">
        <v>67</v>
      </c>
      <c r="K13114">
        <v>18</v>
      </c>
      <c r="L13114">
        <v>23</v>
      </c>
      <c r="M13114">
        <v>193871646</v>
      </c>
      <c r="N13114" s="1" t="s">
        <v>85</v>
      </c>
      <c r="O13114" s="1" t="s">
        <v>23</v>
      </c>
      <c r="P13114">
        <v>53035091002</v>
      </c>
      <c r="Q13114">
        <v>4</v>
      </c>
      <c r="R13114" s="1" t="s">
        <v>18919</v>
      </c>
    </row>
    <row r="13115" spans="1:18">
      <c r="A13115" s="1" t="s">
        <v>13993</v>
      </c>
      <c r="B13115" s="1" t="s">
        <v>31</v>
      </c>
      <c r="C13115" s="1" t="s">
        <v>752</v>
      </c>
      <c r="D13115" s="1" t="s">
        <v>18</v>
      </c>
      <c r="E13115">
        <v>98023</v>
      </c>
      <c r="F13115">
        <v>2019</v>
      </c>
      <c r="G13115" s="1" t="s">
        <v>18924</v>
      </c>
      <c r="H13115" s="1" t="s">
        <v>176</v>
      </c>
      <c r="I13115" s="1" t="s">
        <v>20</v>
      </c>
      <c r="J13115" s="1" t="s">
        <v>21</v>
      </c>
      <c r="K13115">
        <v>53</v>
      </c>
      <c r="L13115">
        <v>30</v>
      </c>
      <c r="M13115">
        <v>277778245</v>
      </c>
      <c r="N13115" s="1" t="s">
        <v>753</v>
      </c>
      <c r="O13115" s="1" t="s">
        <v>54</v>
      </c>
      <c r="P13115">
        <v>53033030201</v>
      </c>
      <c r="Q13115">
        <v>7</v>
      </c>
      <c r="R13115" s="1" t="s">
        <v>18919</v>
      </c>
    </row>
    <row r="13116" spans="1:18">
      <c r="A13116" s="1" t="s">
        <v>13994</v>
      </c>
      <c r="B13116" s="1" t="s">
        <v>31</v>
      </c>
      <c r="C13116" s="1" t="s">
        <v>32</v>
      </c>
      <c r="D13116" s="1" t="s">
        <v>18</v>
      </c>
      <c r="E13116">
        <v>98105</v>
      </c>
      <c r="F13116">
        <v>2017</v>
      </c>
      <c r="G13116" s="1" t="s">
        <v>18940</v>
      </c>
      <c r="H13116" s="1" t="s">
        <v>617</v>
      </c>
      <c r="I13116" s="1" t="s">
        <v>27</v>
      </c>
      <c r="J13116" s="1" t="s">
        <v>21</v>
      </c>
      <c r="K13116">
        <v>125</v>
      </c>
      <c r="L13116">
        <v>46</v>
      </c>
      <c r="M13116">
        <v>257426620</v>
      </c>
      <c r="N13116" s="1" t="s">
        <v>778</v>
      </c>
      <c r="O13116" s="1" t="s">
        <v>35</v>
      </c>
      <c r="P13116">
        <v>53033004101</v>
      </c>
      <c r="Q13116">
        <v>9</v>
      </c>
      <c r="R13116" s="1" t="s">
        <v>18921</v>
      </c>
    </row>
    <row r="13117" spans="1:18">
      <c r="A13117" s="1" t="s">
        <v>13995</v>
      </c>
      <c r="B13117" s="1" t="s">
        <v>31</v>
      </c>
      <c r="C13117" s="1" t="s">
        <v>62</v>
      </c>
      <c r="D13117" s="1" t="s">
        <v>18</v>
      </c>
      <c r="E13117">
        <v>98033</v>
      </c>
      <c r="F13117">
        <v>2025</v>
      </c>
      <c r="G13117" s="1" t="s">
        <v>18923</v>
      </c>
      <c r="H13117" s="1" t="s">
        <v>341</v>
      </c>
      <c r="I13117" s="1" t="s">
        <v>27</v>
      </c>
      <c r="J13117" s="1" t="s">
        <v>81</v>
      </c>
      <c r="K13117">
        <v>0</v>
      </c>
      <c r="L13117">
        <v>45</v>
      </c>
      <c r="M13117">
        <v>283398209</v>
      </c>
      <c r="N13117" s="1" t="s">
        <v>64</v>
      </c>
      <c r="O13117" s="1" t="s">
        <v>54</v>
      </c>
      <c r="P13117">
        <v>53033022402</v>
      </c>
      <c r="Q13117">
        <v>1</v>
      </c>
      <c r="R13117" s="1" t="s">
        <v>18921</v>
      </c>
    </row>
    <row r="13118" spans="1:18">
      <c r="A13118" s="1" t="s">
        <v>13996</v>
      </c>
      <c r="B13118" s="1" t="s">
        <v>31</v>
      </c>
      <c r="C13118" s="1" t="s">
        <v>32</v>
      </c>
      <c r="D13118" s="1" t="s">
        <v>18</v>
      </c>
      <c r="E13118">
        <v>98126</v>
      </c>
      <c r="F13118">
        <v>2025</v>
      </c>
      <c r="G13118" s="1" t="s">
        <v>18945</v>
      </c>
      <c r="H13118" s="1" t="s">
        <v>6202</v>
      </c>
      <c r="I13118" s="1" t="s">
        <v>27</v>
      </c>
      <c r="J13118" s="1" t="s">
        <v>81</v>
      </c>
      <c r="K13118">
        <v>0</v>
      </c>
      <c r="L13118">
        <v>34</v>
      </c>
      <c r="M13118">
        <v>293111787</v>
      </c>
      <c r="N13118" s="1" t="s">
        <v>366</v>
      </c>
      <c r="O13118" s="1" t="s">
        <v>35</v>
      </c>
      <c r="P13118">
        <v>53033010702</v>
      </c>
      <c r="Q13118">
        <v>1</v>
      </c>
      <c r="R13118" s="1" t="s">
        <v>18921</v>
      </c>
    </row>
    <row r="13119" spans="1:18">
      <c r="A13119" s="1" t="s">
        <v>13997</v>
      </c>
      <c r="B13119" s="1" t="s">
        <v>31</v>
      </c>
      <c r="C13119" s="1" t="s">
        <v>32</v>
      </c>
      <c r="D13119" s="1" t="s">
        <v>18</v>
      </c>
      <c r="E13119">
        <v>98125</v>
      </c>
      <c r="F13119">
        <v>2023</v>
      </c>
      <c r="G13119" s="1" t="s">
        <v>18931</v>
      </c>
      <c r="H13119" s="1" t="s">
        <v>153</v>
      </c>
      <c r="I13119" s="1" t="s">
        <v>20</v>
      </c>
      <c r="J13119" s="1" t="s">
        <v>21</v>
      </c>
      <c r="K13119">
        <v>41</v>
      </c>
      <c r="L13119">
        <v>46</v>
      </c>
      <c r="M13119">
        <v>245855816</v>
      </c>
      <c r="N13119" s="1" t="s">
        <v>769</v>
      </c>
      <c r="O13119" s="1" t="s">
        <v>35</v>
      </c>
      <c r="P13119">
        <v>53033002200</v>
      </c>
      <c r="Q13119">
        <v>3</v>
      </c>
      <c r="R13119" s="1" t="s">
        <v>18919</v>
      </c>
    </row>
    <row r="13120" spans="1:18">
      <c r="A13120" s="1" t="s">
        <v>13998</v>
      </c>
      <c r="B13120" s="1" t="s">
        <v>31</v>
      </c>
      <c r="C13120" s="1" t="s">
        <v>32</v>
      </c>
      <c r="D13120" s="1" t="s">
        <v>18</v>
      </c>
      <c r="E13120">
        <v>98115</v>
      </c>
      <c r="F13120">
        <v>2023</v>
      </c>
      <c r="G13120" s="1" t="s">
        <v>18928</v>
      </c>
      <c r="H13120" s="1" t="s">
        <v>1149</v>
      </c>
      <c r="I13120" s="1" t="s">
        <v>27</v>
      </c>
      <c r="J13120" s="1" t="s">
        <v>81</v>
      </c>
      <c r="K13120">
        <v>0</v>
      </c>
      <c r="L13120">
        <v>46</v>
      </c>
      <c r="M13120">
        <v>293468885</v>
      </c>
      <c r="N13120" s="1" t="s">
        <v>270</v>
      </c>
      <c r="O13120" s="1" t="s">
        <v>35</v>
      </c>
      <c r="P13120">
        <v>53033004202</v>
      </c>
      <c r="Q13120">
        <v>3</v>
      </c>
      <c r="R13120" s="1" t="s">
        <v>18921</v>
      </c>
    </row>
    <row r="13121" spans="1:18">
      <c r="A13121" s="1" t="s">
        <v>13999</v>
      </c>
      <c r="B13121" s="1" t="s">
        <v>31</v>
      </c>
      <c r="C13121" s="1" t="s">
        <v>32</v>
      </c>
      <c r="D13121" s="1" t="s">
        <v>18</v>
      </c>
      <c r="E13121">
        <v>98199</v>
      </c>
      <c r="F13121">
        <v>2025</v>
      </c>
      <c r="G13121" s="1" t="s">
        <v>18940</v>
      </c>
      <c r="H13121" s="1" t="s">
        <v>775</v>
      </c>
      <c r="I13121" s="1" t="s">
        <v>27</v>
      </c>
      <c r="J13121" s="1" t="s">
        <v>81</v>
      </c>
      <c r="K13121">
        <v>0</v>
      </c>
      <c r="L13121">
        <v>36</v>
      </c>
      <c r="M13121">
        <v>289766424</v>
      </c>
      <c r="N13121" s="1" t="s">
        <v>317</v>
      </c>
      <c r="O13121" s="1" t="s">
        <v>35</v>
      </c>
      <c r="P13121">
        <v>53033005803</v>
      </c>
      <c r="Q13121">
        <v>1</v>
      </c>
      <c r="R13121" s="1" t="s">
        <v>18921</v>
      </c>
    </row>
    <row r="13122" spans="1:18">
      <c r="A13122" s="1" t="s">
        <v>14000</v>
      </c>
      <c r="B13122" s="1" t="s">
        <v>78</v>
      </c>
      <c r="C13122" s="1" t="s">
        <v>114</v>
      </c>
      <c r="D13122" s="1" t="s">
        <v>18</v>
      </c>
      <c r="E13122">
        <v>98501</v>
      </c>
      <c r="F13122">
        <v>2025</v>
      </c>
      <c r="G13122" s="1" t="s">
        <v>18940</v>
      </c>
      <c r="H13122" s="1" t="s">
        <v>775</v>
      </c>
      <c r="I13122" s="1" t="s">
        <v>27</v>
      </c>
      <c r="J13122" s="1" t="s">
        <v>81</v>
      </c>
      <c r="K13122">
        <v>0</v>
      </c>
      <c r="L13122">
        <v>35</v>
      </c>
      <c r="M13122">
        <v>282377777</v>
      </c>
      <c r="N13122" s="1" t="s">
        <v>199</v>
      </c>
      <c r="O13122" s="1" t="s">
        <v>23</v>
      </c>
      <c r="P13122">
        <v>53067011720</v>
      </c>
      <c r="Q13122">
        <v>1</v>
      </c>
      <c r="R13122" s="1" t="s">
        <v>18921</v>
      </c>
    </row>
    <row r="13123" spans="1:18">
      <c r="A13123" s="1" t="s">
        <v>14001</v>
      </c>
      <c r="B13123" s="1" t="s">
        <v>37</v>
      </c>
      <c r="C13123" s="1" t="s">
        <v>38</v>
      </c>
      <c r="D13123" s="1" t="s">
        <v>18</v>
      </c>
      <c r="E13123">
        <v>98310</v>
      </c>
      <c r="F13123">
        <v>2025</v>
      </c>
      <c r="G13123" s="1" t="s">
        <v>18923</v>
      </c>
      <c r="H13123" s="1" t="s">
        <v>242</v>
      </c>
      <c r="I13123" s="1" t="s">
        <v>27</v>
      </c>
      <c r="J13123" s="1" t="s">
        <v>81</v>
      </c>
      <c r="K13123">
        <v>0</v>
      </c>
      <c r="L13123">
        <v>23</v>
      </c>
      <c r="M13123">
        <v>277643250</v>
      </c>
      <c r="N13123" s="1" t="s">
        <v>40</v>
      </c>
      <c r="O13123" s="1" t="s">
        <v>23</v>
      </c>
      <c r="P13123">
        <v>53035080101</v>
      </c>
      <c r="Q13123">
        <v>1</v>
      </c>
      <c r="R13123" s="1" t="s">
        <v>18921</v>
      </c>
    </row>
    <row r="13124" spans="1:18">
      <c r="A13124" s="1" t="s">
        <v>14002</v>
      </c>
      <c r="B13124" s="1" t="s">
        <v>31</v>
      </c>
      <c r="C13124" s="1" t="s">
        <v>32</v>
      </c>
      <c r="D13124" s="1" t="s">
        <v>18</v>
      </c>
      <c r="E13124">
        <v>98121</v>
      </c>
      <c r="F13124">
        <v>2025</v>
      </c>
      <c r="G13124" s="1" t="s">
        <v>18936</v>
      </c>
      <c r="H13124" s="1" t="s">
        <v>282</v>
      </c>
      <c r="I13124" s="1" t="s">
        <v>27</v>
      </c>
      <c r="J13124" s="1" t="s">
        <v>81</v>
      </c>
      <c r="K13124">
        <v>0</v>
      </c>
      <c r="L13124">
        <v>36</v>
      </c>
      <c r="M13124">
        <v>279355730</v>
      </c>
      <c r="N13124" s="1" t="s">
        <v>163</v>
      </c>
      <c r="O13124" s="1" t="s">
        <v>35</v>
      </c>
      <c r="P13124">
        <v>53033008003</v>
      </c>
      <c r="Q13124">
        <v>1</v>
      </c>
      <c r="R13124" s="1" t="s">
        <v>18921</v>
      </c>
    </row>
    <row r="13125" spans="1:18">
      <c r="A13125" s="1" t="s">
        <v>14003</v>
      </c>
      <c r="B13125" s="1" t="s">
        <v>31</v>
      </c>
      <c r="C13125" s="1" t="s">
        <v>32</v>
      </c>
      <c r="D13125" s="1" t="s">
        <v>18</v>
      </c>
      <c r="E13125">
        <v>98102</v>
      </c>
      <c r="F13125">
        <v>2019</v>
      </c>
      <c r="G13125" s="1" t="s">
        <v>18924</v>
      </c>
      <c r="H13125" s="1" t="s">
        <v>176</v>
      </c>
      <c r="I13125" s="1" t="s">
        <v>20</v>
      </c>
      <c r="J13125" s="1" t="s">
        <v>21</v>
      </c>
      <c r="K13125">
        <v>53</v>
      </c>
      <c r="L13125">
        <v>43</v>
      </c>
      <c r="M13125">
        <v>288235727</v>
      </c>
      <c r="N13125" s="1" t="s">
        <v>837</v>
      </c>
      <c r="O13125" s="1" t="s">
        <v>35</v>
      </c>
      <c r="P13125">
        <v>53033006100</v>
      </c>
      <c r="Q13125">
        <v>7</v>
      </c>
      <c r="R13125" s="1" t="s">
        <v>18919</v>
      </c>
    </row>
    <row r="13126" spans="1:18">
      <c r="A13126" s="1" t="s">
        <v>14004</v>
      </c>
      <c r="B13126" s="1" t="s">
        <v>31</v>
      </c>
      <c r="C13126" s="1" t="s">
        <v>259</v>
      </c>
      <c r="D13126" s="1" t="s">
        <v>18</v>
      </c>
      <c r="E13126">
        <v>98074</v>
      </c>
      <c r="F13126">
        <v>2025</v>
      </c>
      <c r="G13126" s="1" t="s">
        <v>18924</v>
      </c>
      <c r="H13126" s="1" t="s">
        <v>1298</v>
      </c>
      <c r="I13126" s="1" t="s">
        <v>27</v>
      </c>
      <c r="J13126" s="1" t="s">
        <v>81</v>
      </c>
      <c r="K13126">
        <v>0</v>
      </c>
      <c r="L13126">
        <v>45</v>
      </c>
      <c r="M13126">
        <v>290853615</v>
      </c>
      <c r="N13126" s="1" t="s">
        <v>786</v>
      </c>
      <c r="O13126" s="1" t="s">
        <v>54</v>
      </c>
      <c r="P13126">
        <v>53033032318</v>
      </c>
      <c r="Q13126">
        <v>1</v>
      </c>
      <c r="R13126" s="1" t="s">
        <v>18921</v>
      </c>
    </row>
    <row r="13127" spans="1:18">
      <c r="A13127" s="1" t="s">
        <v>14005</v>
      </c>
      <c r="B13127" s="1" t="s">
        <v>31</v>
      </c>
      <c r="C13127" s="1" t="s">
        <v>32</v>
      </c>
      <c r="D13127" s="1" t="s">
        <v>18</v>
      </c>
      <c r="E13127">
        <v>98118</v>
      </c>
      <c r="F13127">
        <v>2021</v>
      </c>
      <c r="G13127" s="1" t="s">
        <v>18934</v>
      </c>
      <c r="H13127" s="1" t="s">
        <v>322</v>
      </c>
      <c r="I13127" s="1" t="s">
        <v>27</v>
      </c>
      <c r="J13127" s="1" t="s">
        <v>81</v>
      </c>
      <c r="K13127">
        <v>0</v>
      </c>
      <c r="L13127">
        <v>37</v>
      </c>
      <c r="M13127">
        <v>274311614</v>
      </c>
      <c r="N13127" s="1" t="s">
        <v>1258</v>
      </c>
      <c r="O13127" s="1" t="s">
        <v>35</v>
      </c>
      <c r="P13127">
        <v>53033010301</v>
      </c>
      <c r="Q13127">
        <v>5</v>
      </c>
      <c r="R13127" s="1" t="s">
        <v>18921</v>
      </c>
    </row>
    <row r="13128" spans="1:18">
      <c r="A13128" s="1" t="s">
        <v>14006</v>
      </c>
      <c r="B13128" s="1" t="s">
        <v>31</v>
      </c>
      <c r="C13128" s="1" t="s">
        <v>259</v>
      </c>
      <c r="D13128" s="1" t="s">
        <v>18</v>
      </c>
      <c r="E13128">
        <v>98075</v>
      </c>
      <c r="F13128">
        <v>2026</v>
      </c>
      <c r="G13128" s="1" t="s">
        <v>18951</v>
      </c>
      <c r="H13128" s="1" t="s">
        <v>3228</v>
      </c>
      <c r="I13128" s="1" t="s">
        <v>27</v>
      </c>
      <c r="J13128" s="1" t="s">
        <v>81</v>
      </c>
      <c r="K13128">
        <v>0</v>
      </c>
      <c r="L13128">
        <v>41</v>
      </c>
      <c r="M13128">
        <v>285663374</v>
      </c>
      <c r="N13128" s="1" t="s">
        <v>260</v>
      </c>
      <c r="O13128" s="1" t="s">
        <v>54</v>
      </c>
      <c r="P13128">
        <v>53033032218</v>
      </c>
      <c r="Q13128">
        <v>0</v>
      </c>
      <c r="R13128" s="1" t="s">
        <v>18921</v>
      </c>
    </row>
    <row r="13129" spans="1:18">
      <c r="A13129" s="1" t="s">
        <v>14007</v>
      </c>
      <c r="B13129" s="1" t="s">
        <v>17</v>
      </c>
      <c r="C13129" s="1" t="s">
        <v>581</v>
      </c>
      <c r="D13129" s="1" t="s">
        <v>18</v>
      </c>
      <c r="E13129">
        <v>98258</v>
      </c>
      <c r="F13129">
        <v>2024</v>
      </c>
      <c r="G13129" s="1" t="s">
        <v>18918</v>
      </c>
      <c r="H13129" s="1" t="s">
        <v>80</v>
      </c>
      <c r="I13129" s="1" t="s">
        <v>27</v>
      </c>
      <c r="J13129" s="1" t="s">
        <v>81</v>
      </c>
      <c r="K13129">
        <v>0</v>
      </c>
      <c r="L13129">
        <v>44</v>
      </c>
      <c r="M13129">
        <v>253359956</v>
      </c>
      <c r="N13129" s="1" t="s">
        <v>582</v>
      </c>
      <c r="O13129" s="1" t="s">
        <v>23</v>
      </c>
      <c r="P13129">
        <v>53061052706</v>
      </c>
      <c r="Q13129">
        <v>2</v>
      </c>
      <c r="R13129" s="1" t="s">
        <v>18921</v>
      </c>
    </row>
    <row r="13130" spans="1:18">
      <c r="A13130" s="1" t="s">
        <v>14008</v>
      </c>
      <c r="B13130" s="1" t="s">
        <v>31</v>
      </c>
      <c r="C13130" s="1" t="s">
        <v>32</v>
      </c>
      <c r="D13130" s="1" t="s">
        <v>18</v>
      </c>
      <c r="E13130">
        <v>98118</v>
      </c>
      <c r="F13130">
        <v>2023</v>
      </c>
      <c r="G13130" s="1" t="s">
        <v>18931</v>
      </c>
      <c r="H13130" s="1" t="s">
        <v>455</v>
      </c>
      <c r="I13130" s="1" t="s">
        <v>20</v>
      </c>
      <c r="J13130" s="1" t="s">
        <v>21</v>
      </c>
      <c r="K13130">
        <v>35</v>
      </c>
      <c r="L13130">
        <v>37</v>
      </c>
      <c r="M13130">
        <v>236065672</v>
      </c>
      <c r="N13130" s="1" t="s">
        <v>1258</v>
      </c>
      <c r="O13130" s="1" t="s">
        <v>35</v>
      </c>
      <c r="P13130">
        <v>53033010302</v>
      </c>
      <c r="Q13130">
        <v>3</v>
      </c>
      <c r="R13130" s="1" t="s">
        <v>18919</v>
      </c>
    </row>
    <row r="13131" spans="1:18">
      <c r="A13131" s="1" t="s">
        <v>14009</v>
      </c>
      <c r="B13131" s="1" t="s">
        <v>31</v>
      </c>
      <c r="C13131" s="1" t="s">
        <v>32</v>
      </c>
      <c r="D13131" s="1" t="s">
        <v>18</v>
      </c>
      <c r="E13131">
        <v>98144</v>
      </c>
      <c r="F13131">
        <v>2025</v>
      </c>
      <c r="G13131" s="1" t="s">
        <v>18930</v>
      </c>
      <c r="H13131" s="1" t="s">
        <v>777</v>
      </c>
      <c r="I13131" s="1" t="s">
        <v>20</v>
      </c>
      <c r="J13131" s="1" t="s">
        <v>21</v>
      </c>
      <c r="K13131">
        <v>42</v>
      </c>
      <c r="L13131">
        <v>11</v>
      </c>
      <c r="M13131">
        <v>286828741</v>
      </c>
      <c r="N13131" s="1" t="s">
        <v>178</v>
      </c>
      <c r="O13131" s="1" t="s">
        <v>35</v>
      </c>
      <c r="P13131">
        <v>53033010002</v>
      </c>
      <c r="Q13131">
        <v>1</v>
      </c>
      <c r="R13131" s="1" t="s">
        <v>18919</v>
      </c>
    </row>
    <row r="13132" spans="1:18">
      <c r="A13132" s="1" t="s">
        <v>14010</v>
      </c>
      <c r="B13132" s="1" t="s">
        <v>31</v>
      </c>
      <c r="C13132" s="1" t="s">
        <v>1921</v>
      </c>
      <c r="D13132" s="1" t="s">
        <v>18</v>
      </c>
      <c r="E13132">
        <v>98065</v>
      </c>
      <c r="F13132">
        <v>2022</v>
      </c>
      <c r="G13132" s="1" t="s">
        <v>18940</v>
      </c>
      <c r="H13132" s="1" t="s">
        <v>775</v>
      </c>
      <c r="I13132" s="1" t="s">
        <v>27</v>
      </c>
      <c r="J13132" s="1" t="s">
        <v>81</v>
      </c>
      <c r="K13132">
        <v>0</v>
      </c>
      <c r="L13132">
        <v>5</v>
      </c>
      <c r="M13132">
        <v>227326382</v>
      </c>
      <c r="N13132" s="1" t="s">
        <v>1922</v>
      </c>
      <c r="O13132" s="1" t="s">
        <v>54</v>
      </c>
      <c r="P13132">
        <v>53033032604</v>
      </c>
      <c r="Q13132">
        <v>4</v>
      </c>
      <c r="R13132" s="1" t="s">
        <v>18921</v>
      </c>
    </row>
    <row r="13133" spans="1:18">
      <c r="A13133" s="1" t="s">
        <v>14011</v>
      </c>
      <c r="B13133" s="1" t="s">
        <v>31</v>
      </c>
      <c r="C13133" s="1" t="s">
        <v>87</v>
      </c>
      <c r="D13133" s="1" t="s">
        <v>18</v>
      </c>
      <c r="E13133">
        <v>98006</v>
      </c>
      <c r="F13133">
        <v>2022</v>
      </c>
      <c r="G13133" s="1" t="s">
        <v>18951</v>
      </c>
      <c r="H13133" s="1" t="s">
        <v>1099</v>
      </c>
      <c r="I13133" s="1" t="s">
        <v>27</v>
      </c>
      <c r="J13133" s="1" t="s">
        <v>81</v>
      </c>
      <c r="K13133">
        <v>0</v>
      </c>
      <c r="L13133">
        <v>41</v>
      </c>
      <c r="M13133">
        <v>272767351</v>
      </c>
      <c r="N13133" s="1" t="s">
        <v>872</v>
      </c>
      <c r="O13133" s="1" t="s">
        <v>54</v>
      </c>
      <c r="P13133">
        <v>53033024905</v>
      </c>
      <c r="Q13133">
        <v>4</v>
      </c>
      <c r="R13133" s="1" t="s">
        <v>18921</v>
      </c>
    </row>
    <row r="13134" spans="1:18">
      <c r="A13134" s="1" t="s">
        <v>14012</v>
      </c>
      <c r="B13134" s="1" t="s">
        <v>31</v>
      </c>
      <c r="C13134" s="1" t="s">
        <v>259</v>
      </c>
      <c r="D13134" s="1" t="s">
        <v>18</v>
      </c>
      <c r="E13134">
        <v>98074</v>
      </c>
      <c r="F13134">
        <v>2018</v>
      </c>
      <c r="G13134" s="1" t="s">
        <v>18936</v>
      </c>
      <c r="H13134" s="1" t="s">
        <v>2186</v>
      </c>
      <c r="I13134" s="1" t="s">
        <v>20</v>
      </c>
      <c r="J13134" s="1" t="s">
        <v>67</v>
      </c>
      <c r="K13134">
        <v>14</v>
      </c>
      <c r="L13134">
        <v>45</v>
      </c>
      <c r="M13134">
        <v>254562381</v>
      </c>
      <c r="N13134" s="1" t="s">
        <v>786</v>
      </c>
      <c r="O13134" s="1" t="s">
        <v>54</v>
      </c>
      <c r="P13134">
        <v>53033032317</v>
      </c>
      <c r="Q13134">
        <v>8</v>
      </c>
      <c r="R13134" s="1" t="s">
        <v>18919</v>
      </c>
    </row>
    <row r="13135" spans="1:18">
      <c r="A13135" s="1" t="s">
        <v>14013</v>
      </c>
      <c r="B13135" s="1" t="s">
        <v>37</v>
      </c>
      <c r="C13135" s="1" t="s">
        <v>45</v>
      </c>
      <c r="D13135" s="1" t="s">
        <v>18</v>
      </c>
      <c r="E13135">
        <v>98366</v>
      </c>
      <c r="F13135">
        <v>2014</v>
      </c>
      <c r="G13135" s="1" t="s">
        <v>18924</v>
      </c>
      <c r="H13135" s="1" t="s">
        <v>176</v>
      </c>
      <c r="I13135" s="1" t="s">
        <v>20</v>
      </c>
      <c r="J13135" s="1" t="s">
        <v>21</v>
      </c>
      <c r="K13135">
        <v>38</v>
      </c>
      <c r="L13135">
        <v>26</v>
      </c>
      <c r="M13135">
        <v>293375995</v>
      </c>
      <c r="N13135" s="1" t="s">
        <v>46</v>
      </c>
      <c r="O13135" s="1" t="s">
        <v>23</v>
      </c>
      <c r="P13135">
        <v>53035092300</v>
      </c>
      <c r="Q13135">
        <v>12</v>
      </c>
      <c r="R13135" s="1" t="s">
        <v>18919</v>
      </c>
    </row>
    <row r="13136" spans="1:18">
      <c r="A13136" s="1" t="s">
        <v>14014</v>
      </c>
      <c r="B13136" s="1" t="s">
        <v>31</v>
      </c>
      <c r="C13136" s="1" t="s">
        <v>32</v>
      </c>
      <c r="D13136" s="1" t="s">
        <v>18</v>
      </c>
      <c r="E13136">
        <v>98103</v>
      </c>
      <c r="F13136">
        <v>2024</v>
      </c>
      <c r="G13136" s="1" t="s">
        <v>18934</v>
      </c>
      <c r="H13136" s="1" t="s">
        <v>834</v>
      </c>
      <c r="I13136" s="1" t="s">
        <v>27</v>
      </c>
      <c r="J13136" s="1" t="s">
        <v>81</v>
      </c>
      <c r="K13136">
        <v>0</v>
      </c>
      <c r="L13136">
        <v>43</v>
      </c>
      <c r="M13136">
        <v>285565710</v>
      </c>
      <c r="N13136" s="1" t="s">
        <v>263</v>
      </c>
      <c r="O13136" s="1" t="s">
        <v>35</v>
      </c>
      <c r="P13136">
        <v>53033005402</v>
      </c>
      <c r="Q13136">
        <v>2</v>
      </c>
      <c r="R13136" s="1" t="s">
        <v>18921</v>
      </c>
    </row>
    <row r="13137" spans="1:18">
      <c r="A13137" s="1" t="s">
        <v>14015</v>
      </c>
      <c r="B13137" s="1" t="s">
        <v>31</v>
      </c>
      <c r="C13137" s="1" t="s">
        <v>1191</v>
      </c>
      <c r="D13137" s="1" t="s">
        <v>18</v>
      </c>
      <c r="E13137">
        <v>98040</v>
      </c>
      <c r="F13137">
        <v>2025</v>
      </c>
      <c r="G13137" s="1" t="s">
        <v>18918</v>
      </c>
      <c r="H13137" s="1" t="s">
        <v>2127</v>
      </c>
      <c r="I13137" s="1" t="s">
        <v>20</v>
      </c>
      <c r="J13137" s="1" t="s">
        <v>21</v>
      </c>
      <c r="K13137">
        <v>40</v>
      </c>
      <c r="L13137">
        <v>41</v>
      </c>
      <c r="M13137">
        <v>274173805</v>
      </c>
      <c r="N13137" s="1" t="s">
        <v>1192</v>
      </c>
      <c r="O13137" s="1" t="s">
        <v>54</v>
      </c>
      <c r="P13137">
        <v>53033024302</v>
      </c>
      <c r="Q13137">
        <v>1</v>
      </c>
      <c r="R13137" s="1" t="s">
        <v>18919</v>
      </c>
    </row>
    <row r="13138" spans="1:18">
      <c r="A13138" s="1" t="s">
        <v>14016</v>
      </c>
      <c r="B13138" s="1" t="s">
        <v>31</v>
      </c>
      <c r="C13138" s="1" t="s">
        <v>87</v>
      </c>
      <c r="D13138" s="1" t="s">
        <v>18</v>
      </c>
      <c r="E13138">
        <v>98008</v>
      </c>
      <c r="F13138">
        <v>2024</v>
      </c>
      <c r="G13138" s="1" t="s">
        <v>18924</v>
      </c>
      <c r="H13138" s="1" t="s">
        <v>880</v>
      </c>
      <c r="I13138" s="1" t="s">
        <v>27</v>
      </c>
      <c r="J13138" s="1" t="s">
        <v>81</v>
      </c>
      <c r="K13138">
        <v>0</v>
      </c>
      <c r="L13138">
        <v>48</v>
      </c>
      <c r="M13138">
        <v>272866534</v>
      </c>
      <c r="N13138" s="1" t="s">
        <v>783</v>
      </c>
      <c r="O13138" s="1" t="s">
        <v>54</v>
      </c>
      <c r="P13138">
        <v>53033023403</v>
      </c>
      <c r="Q13138">
        <v>2</v>
      </c>
      <c r="R13138" s="1" t="s">
        <v>18921</v>
      </c>
    </row>
    <row r="13139" spans="1:18">
      <c r="A13139" s="1" t="s">
        <v>14017</v>
      </c>
      <c r="B13139" s="1" t="s">
        <v>718</v>
      </c>
      <c r="C13139" s="1" t="s">
        <v>808</v>
      </c>
      <c r="D13139" s="1" t="s">
        <v>18</v>
      </c>
      <c r="E13139">
        <v>98607</v>
      </c>
      <c r="F13139">
        <v>2018</v>
      </c>
      <c r="G13139" s="1" t="s">
        <v>18931</v>
      </c>
      <c r="H13139" s="1" t="s">
        <v>455</v>
      </c>
      <c r="I13139" s="1" t="s">
        <v>20</v>
      </c>
      <c r="J13139" s="1" t="s">
        <v>67</v>
      </c>
      <c r="K13139">
        <v>17</v>
      </c>
      <c r="L13139">
        <v>14</v>
      </c>
      <c r="M13139">
        <v>192219114</v>
      </c>
      <c r="N13139" s="1" t="s">
        <v>809</v>
      </c>
      <c r="O13139" s="1" t="s">
        <v>721</v>
      </c>
      <c r="P13139">
        <v>53011040511</v>
      </c>
      <c r="Q13139">
        <v>8</v>
      </c>
      <c r="R13139" s="1" t="s">
        <v>18919</v>
      </c>
    </row>
    <row r="13140" spans="1:18">
      <c r="A13140" s="1" t="s">
        <v>14018</v>
      </c>
      <c r="B13140" s="1" t="s">
        <v>718</v>
      </c>
      <c r="C13140" s="1" t="s">
        <v>1354</v>
      </c>
      <c r="D13140" s="1" t="s">
        <v>18</v>
      </c>
      <c r="E13140">
        <v>98629</v>
      </c>
      <c r="F13140">
        <v>2020</v>
      </c>
      <c r="G13140" s="1" t="s">
        <v>18931</v>
      </c>
      <c r="H13140" s="1" t="s">
        <v>249</v>
      </c>
      <c r="I13140" s="1" t="s">
        <v>20</v>
      </c>
      <c r="J13140" s="1" t="s">
        <v>67</v>
      </c>
      <c r="K13140">
        <v>18</v>
      </c>
      <c r="L13140">
        <v>20</v>
      </c>
      <c r="M13140">
        <v>284766233</v>
      </c>
      <c r="N13140" s="1" t="s">
        <v>1355</v>
      </c>
      <c r="O13140" s="1" t="s">
        <v>721</v>
      </c>
      <c r="P13140">
        <v>53011040203</v>
      </c>
      <c r="Q13140">
        <v>6</v>
      </c>
      <c r="R13140" s="1" t="s">
        <v>18919</v>
      </c>
    </row>
    <row r="13141" spans="1:18">
      <c r="A13141" s="1" t="s">
        <v>14019</v>
      </c>
      <c r="B13141" s="1" t="s">
        <v>31</v>
      </c>
      <c r="C13141" s="1" t="s">
        <v>120</v>
      </c>
      <c r="D13141" s="1" t="s">
        <v>18</v>
      </c>
      <c r="E13141">
        <v>98042</v>
      </c>
      <c r="F13141">
        <v>2025</v>
      </c>
      <c r="G13141" s="1" t="s">
        <v>17901</v>
      </c>
      <c r="H13141" s="1" t="s">
        <v>161</v>
      </c>
      <c r="I13141" s="1" t="s">
        <v>27</v>
      </c>
      <c r="J13141" s="1" t="s">
        <v>81</v>
      </c>
      <c r="K13141">
        <v>0</v>
      </c>
      <c r="L13141">
        <v>47</v>
      </c>
      <c r="M13141">
        <v>285188767</v>
      </c>
      <c r="N13141" s="1" t="s">
        <v>121</v>
      </c>
      <c r="O13141" s="1" t="s">
        <v>54</v>
      </c>
      <c r="P13141">
        <v>53033031800</v>
      </c>
      <c r="Q13141">
        <v>1</v>
      </c>
      <c r="R13141" s="1" t="s">
        <v>18921</v>
      </c>
    </row>
    <row r="13142" spans="1:18">
      <c r="A13142" s="1" t="s">
        <v>14020</v>
      </c>
      <c r="B13142" s="1" t="s">
        <v>25</v>
      </c>
      <c r="C13142" s="1" t="s">
        <v>25</v>
      </c>
      <c r="D13142" s="1" t="s">
        <v>18</v>
      </c>
      <c r="E13142">
        <v>98908</v>
      </c>
      <c r="F13142">
        <v>2016</v>
      </c>
      <c r="G13142" s="1" t="s">
        <v>18945</v>
      </c>
      <c r="H13142" s="1" t="s">
        <v>817</v>
      </c>
      <c r="I13142" s="1" t="s">
        <v>20</v>
      </c>
      <c r="J13142" s="1" t="s">
        <v>67</v>
      </c>
      <c r="K13142">
        <v>10</v>
      </c>
      <c r="L13142">
        <v>14</v>
      </c>
      <c r="M13142">
        <v>132921995</v>
      </c>
      <c r="N13142" s="1" t="s">
        <v>41</v>
      </c>
      <c r="O13142" s="1" t="s">
        <v>29</v>
      </c>
      <c r="P13142">
        <v>53077000401</v>
      </c>
      <c r="Q13142">
        <v>10</v>
      </c>
      <c r="R13142" s="1" t="s">
        <v>18919</v>
      </c>
    </row>
    <row r="13143" spans="1:18">
      <c r="A13143" s="1" t="s">
        <v>14021</v>
      </c>
      <c r="B13143" s="1" t="s">
        <v>31</v>
      </c>
      <c r="C13143" s="1" t="s">
        <v>32</v>
      </c>
      <c r="D13143" s="1" t="s">
        <v>18</v>
      </c>
      <c r="E13143">
        <v>98103</v>
      </c>
      <c r="F13143">
        <v>2021</v>
      </c>
      <c r="G13143" s="1" t="s">
        <v>18931</v>
      </c>
      <c r="H13143" s="1" t="s">
        <v>249</v>
      </c>
      <c r="I13143" s="1" t="s">
        <v>20</v>
      </c>
      <c r="J13143" s="1" t="s">
        <v>67</v>
      </c>
      <c r="K13143">
        <v>18</v>
      </c>
      <c r="L13143">
        <v>43</v>
      </c>
      <c r="M13143">
        <v>139885973</v>
      </c>
      <c r="N13143" s="1" t="s">
        <v>263</v>
      </c>
      <c r="O13143" s="1" t="s">
        <v>35</v>
      </c>
      <c r="P13143">
        <v>53033004901</v>
      </c>
      <c r="Q13143">
        <v>5</v>
      </c>
      <c r="R13143" s="1" t="s">
        <v>18919</v>
      </c>
    </row>
    <row r="13144" spans="1:18">
      <c r="A13144" s="1" t="s">
        <v>14022</v>
      </c>
      <c r="B13144" s="1" t="s">
        <v>718</v>
      </c>
      <c r="C13144" s="1" t="s">
        <v>1354</v>
      </c>
      <c r="D13144" s="1" t="s">
        <v>18</v>
      </c>
      <c r="E13144">
        <v>98629</v>
      </c>
      <c r="F13144">
        <v>2026</v>
      </c>
      <c r="G13144" s="1" t="s">
        <v>18924</v>
      </c>
      <c r="H13144" s="1" t="s">
        <v>880</v>
      </c>
      <c r="I13144" s="1" t="s">
        <v>27</v>
      </c>
      <c r="J13144" s="1" t="s">
        <v>81</v>
      </c>
      <c r="K13144">
        <v>0</v>
      </c>
      <c r="L13144">
        <v>20</v>
      </c>
      <c r="M13144">
        <v>289729674</v>
      </c>
      <c r="N13144" s="1" t="s">
        <v>1355</v>
      </c>
      <c r="O13144" s="1" t="s">
        <v>721</v>
      </c>
      <c r="P13144">
        <v>53011040202</v>
      </c>
      <c r="Q13144">
        <v>0</v>
      </c>
      <c r="R13144" s="1" t="s">
        <v>18921</v>
      </c>
    </row>
    <row r="13145" spans="1:18">
      <c r="A13145" s="1" t="s">
        <v>14023</v>
      </c>
      <c r="B13145" s="1" t="s">
        <v>78</v>
      </c>
      <c r="C13145" s="1" t="s">
        <v>114</v>
      </c>
      <c r="D13145" s="1" t="s">
        <v>18</v>
      </c>
      <c r="E13145">
        <v>98502</v>
      </c>
      <c r="F13145">
        <v>2017</v>
      </c>
      <c r="G13145" s="1" t="s">
        <v>18933</v>
      </c>
      <c r="H13145" s="1" t="s">
        <v>1401</v>
      </c>
      <c r="I13145" s="1" t="s">
        <v>27</v>
      </c>
      <c r="J13145" s="1" t="s">
        <v>21</v>
      </c>
      <c r="K13145">
        <v>58</v>
      </c>
      <c r="L13145">
        <v>22</v>
      </c>
      <c r="M13145">
        <v>257247357</v>
      </c>
      <c r="N13145" s="1" t="s">
        <v>140</v>
      </c>
      <c r="O13145" s="1" t="s">
        <v>23</v>
      </c>
      <c r="P13145">
        <v>53067012002</v>
      </c>
      <c r="Q13145">
        <v>9</v>
      </c>
      <c r="R13145" s="1" t="s">
        <v>18921</v>
      </c>
    </row>
    <row r="13146" spans="1:18">
      <c r="A13146" s="1" t="s">
        <v>14024</v>
      </c>
      <c r="B13146" s="1" t="s">
        <v>17</v>
      </c>
      <c r="C13146" s="1" t="s">
        <v>531</v>
      </c>
      <c r="D13146" s="1" t="s">
        <v>18</v>
      </c>
      <c r="E13146">
        <v>98012</v>
      </c>
      <c r="F13146">
        <v>2024</v>
      </c>
      <c r="G13146" s="1" t="s">
        <v>18923</v>
      </c>
      <c r="H13146" s="1" t="s">
        <v>139</v>
      </c>
      <c r="I13146" s="1" t="s">
        <v>27</v>
      </c>
      <c r="J13146" s="1" t="s">
        <v>81</v>
      </c>
      <c r="K13146">
        <v>0</v>
      </c>
      <c r="L13146">
        <v>44</v>
      </c>
      <c r="M13146">
        <v>267208210</v>
      </c>
      <c r="N13146" s="1" t="s">
        <v>170</v>
      </c>
      <c r="O13146" s="1" t="s">
        <v>23</v>
      </c>
      <c r="P13146">
        <v>53061052006</v>
      </c>
      <c r="Q13146">
        <v>2</v>
      </c>
      <c r="R13146" s="1" t="s">
        <v>18921</v>
      </c>
    </row>
    <row r="13147" spans="1:18">
      <c r="A13147" s="1" t="s">
        <v>14025</v>
      </c>
      <c r="B13147" s="1" t="s">
        <v>31</v>
      </c>
      <c r="C13147" s="1" t="s">
        <v>344</v>
      </c>
      <c r="D13147" s="1" t="s">
        <v>18</v>
      </c>
      <c r="E13147">
        <v>98038</v>
      </c>
      <c r="F13147">
        <v>2024</v>
      </c>
      <c r="G13147" s="1" t="s">
        <v>18923</v>
      </c>
      <c r="H13147" s="1" t="s">
        <v>341</v>
      </c>
      <c r="I13147" s="1" t="s">
        <v>27</v>
      </c>
      <c r="J13147" s="1" t="s">
        <v>81</v>
      </c>
      <c r="K13147">
        <v>0</v>
      </c>
      <c r="L13147">
        <v>5</v>
      </c>
      <c r="M13147">
        <v>292020984</v>
      </c>
      <c r="N13147" s="1" t="s">
        <v>345</v>
      </c>
      <c r="O13147" s="1" t="s">
        <v>54</v>
      </c>
      <c r="P13147">
        <v>53033032011</v>
      </c>
      <c r="Q13147">
        <v>2</v>
      </c>
      <c r="R13147" s="1" t="s">
        <v>18921</v>
      </c>
    </row>
    <row r="13148" spans="1:18">
      <c r="A13148" s="1" t="s">
        <v>14026</v>
      </c>
      <c r="B13148" s="1" t="s">
        <v>31</v>
      </c>
      <c r="C13148" s="1" t="s">
        <v>344</v>
      </c>
      <c r="D13148" s="1" t="s">
        <v>18</v>
      </c>
      <c r="E13148">
        <v>98051</v>
      </c>
      <c r="F13148">
        <v>2024</v>
      </c>
      <c r="G13148" s="1" t="s">
        <v>18923</v>
      </c>
      <c r="H13148" s="1" t="s">
        <v>242</v>
      </c>
      <c r="I13148" s="1" t="s">
        <v>27</v>
      </c>
      <c r="J13148" s="1" t="s">
        <v>81</v>
      </c>
      <c r="K13148">
        <v>0</v>
      </c>
      <c r="L13148">
        <v>5</v>
      </c>
      <c r="M13148">
        <v>273782939</v>
      </c>
      <c r="N13148" s="1" t="s">
        <v>13539</v>
      </c>
      <c r="O13148" s="1" t="s">
        <v>54</v>
      </c>
      <c r="P13148">
        <v>53033031603</v>
      </c>
      <c r="Q13148">
        <v>2</v>
      </c>
      <c r="R13148" s="1" t="s">
        <v>18921</v>
      </c>
    </row>
    <row r="13149" spans="1:18">
      <c r="A13149" s="1" t="s">
        <v>14027</v>
      </c>
      <c r="B13149" s="1" t="s">
        <v>37</v>
      </c>
      <c r="C13149" s="1" t="s">
        <v>84</v>
      </c>
      <c r="D13149" s="1" t="s">
        <v>18</v>
      </c>
      <c r="E13149">
        <v>98110</v>
      </c>
      <c r="F13149">
        <v>2021</v>
      </c>
      <c r="G13149" s="1" t="s">
        <v>18918</v>
      </c>
      <c r="H13149" s="1" t="s">
        <v>190</v>
      </c>
      <c r="I13149" s="1" t="s">
        <v>20</v>
      </c>
      <c r="J13149" s="1" t="s">
        <v>67</v>
      </c>
      <c r="K13149">
        <v>22</v>
      </c>
      <c r="L13149">
        <v>23</v>
      </c>
      <c r="M13149">
        <v>267068889</v>
      </c>
      <c r="N13149" s="1" t="s">
        <v>85</v>
      </c>
      <c r="O13149" s="1" t="s">
        <v>23</v>
      </c>
      <c r="P13149">
        <v>53035090901</v>
      </c>
      <c r="Q13149">
        <v>5</v>
      </c>
      <c r="R13149" s="1" t="s">
        <v>18919</v>
      </c>
    </row>
    <row r="13150" spans="1:18">
      <c r="A13150" s="1" t="s">
        <v>14028</v>
      </c>
      <c r="B13150" s="1" t="s">
        <v>31</v>
      </c>
      <c r="C13150" s="1" t="s">
        <v>32</v>
      </c>
      <c r="D13150" s="1" t="s">
        <v>18</v>
      </c>
      <c r="E13150">
        <v>98105</v>
      </c>
      <c r="F13150">
        <v>2024</v>
      </c>
      <c r="G13150" s="1" t="s">
        <v>18922</v>
      </c>
      <c r="H13150" s="1" t="s">
        <v>1087</v>
      </c>
      <c r="I13150" s="1" t="s">
        <v>27</v>
      </c>
      <c r="J13150" s="1" t="s">
        <v>81</v>
      </c>
      <c r="K13150">
        <v>0</v>
      </c>
      <c r="L13150">
        <v>46</v>
      </c>
      <c r="M13150">
        <v>251736271</v>
      </c>
      <c r="N13150" s="1" t="s">
        <v>778</v>
      </c>
      <c r="O13150" s="1" t="s">
        <v>35</v>
      </c>
      <c r="P13150">
        <v>53033004201</v>
      </c>
      <c r="Q13150">
        <v>2</v>
      </c>
      <c r="R13150" s="1" t="s">
        <v>18921</v>
      </c>
    </row>
    <row r="13151" spans="1:18">
      <c r="A13151" s="1" t="s">
        <v>14029</v>
      </c>
      <c r="B13151" s="1" t="s">
        <v>17</v>
      </c>
      <c r="C13151" s="1" t="s">
        <v>111</v>
      </c>
      <c r="D13151" s="1" t="s">
        <v>18</v>
      </c>
      <c r="E13151">
        <v>98012</v>
      </c>
      <c r="F13151">
        <v>2025</v>
      </c>
      <c r="G13151" s="1" t="s">
        <v>18929</v>
      </c>
      <c r="H13151" s="1" t="s">
        <v>723</v>
      </c>
      <c r="I13151" s="1" t="s">
        <v>27</v>
      </c>
      <c r="J13151" s="1" t="s">
        <v>81</v>
      </c>
      <c r="K13151">
        <v>0</v>
      </c>
      <c r="L13151">
        <v>1</v>
      </c>
      <c r="M13151">
        <v>279379103</v>
      </c>
      <c r="N13151" s="1" t="s">
        <v>170</v>
      </c>
      <c r="O13151" s="1" t="s">
        <v>23</v>
      </c>
      <c r="P13151">
        <v>53061051934</v>
      </c>
      <c r="Q13151">
        <v>1</v>
      </c>
      <c r="R13151" s="1" t="s">
        <v>18921</v>
      </c>
    </row>
    <row r="13152" spans="1:18">
      <c r="A13152" s="1" t="s">
        <v>14030</v>
      </c>
      <c r="B13152" s="1" t="s">
        <v>31</v>
      </c>
      <c r="C13152" s="1" t="s">
        <v>259</v>
      </c>
      <c r="D13152" s="1" t="s">
        <v>18</v>
      </c>
      <c r="E13152">
        <v>98074</v>
      </c>
      <c r="F13152">
        <v>2025</v>
      </c>
      <c r="G13152" s="1" t="s">
        <v>18937</v>
      </c>
      <c r="H13152" s="1" t="s">
        <v>395</v>
      </c>
      <c r="I13152" s="1" t="s">
        <v>27</v>
      </c>
      <c r="J13152" s="1" t="s">
        <v>81</v>
      </c>
      <c r="K13152">
        <v>0</v>
      </c>
      <c r="L13152">
        <v>45</v>
      </c>
      <c r="M13152">
        <v>284949605</v>
      </c>
      <c r="N13152" s="1" t="s">
        <v>786</v>
      </c>
      <c r="O13152" s="1" t="s">
        <v>54</v>
      </c>
      <c r="P13152">
        <v>53033032316</v>
      </c>
      <c r="Q13152">
        <v>1</v>
      </c>
      <c r="R13152" s="1" t="s">
        <v>18921</v>
      </c>
    </row>
    <row r="13153" spans="1:18">
      <c r="A13153" s="1" t="s">
        <v>14031</v>
      </c>
      <c r="B13153" s="1" t="s">
        <v>31</v>
      </c>
      <c r="C13153" s="1" t="s">
        <v>32</v>
      </c>
      <c r="D13153" s="1" t="s">
        <v>18</v>
      </c>
      <c r="E13153">
        <v>98105</v>
      </c>
      <c r="F13153">
        <v>2024</v>
      </c>
      <c r="G13153" s="1" t="s">
        <v>18931</v>
      </c>
      <c r="H13153" s="1" t="s">
        <v>236</v>
      </c>
      <c r="I13153" s="1" t="s">
        <v>27</v>
      </c>
      <c r="J13153" s="1" t="s">
        <v>81</v>
      </c>
      <c r="K13153">
        <v>0</v>
      </c>
      <c r="L13153">
        <v>46</v>
      </c>
      <c r="M13153">
        <v>276254198</v>
      </c>
      <c r="N13153" s="1" t="s">
        <v>778</v>
      </c>
      <c r="O13153" s="1" t="s">
        <v>35</v>
      </c>
      <c r="P13153">
        <v>53033004101</v>
      </c>
      <c r="Q13153">
        <v>2</v>
      </c>
      <c r="R13153" s="1" t="s">
        <v>18921</v>
      </c>
    </row>
    <row r="13154" spans="1:18">
      <c r="A13154" s="1" t="s">
        <v>14032</v>
      </c>
      <c r="B13154" s="1" t="s">
        <v>37</v>
      </c>
      <c r="C13154" s="1" t="s">
        <v>45</v>
      </c>
      <c r="D13154" s="1" t="s">
        <v>18</v>
      </c>
      <c r="E13154">
        <v>98366</v>
      </c>
      <c r="F13154">
        <v>2025</v>
      </c>
      <c r="G13154" s="1" t="s">
        <v>18923</v>
      </c>
      <c r="H13154" s="1" t="s">
        <v>139</v>
      </c>
      <c r="I13154" s="1" t="s">
        <v>20</v>
      </c>
      <c r="J13154" s="1" t="s">
        <v>21</v>
      </c>
      <c r="K13154">
        <v>33</v>
      </c>
      <c r="L13154">
        <v>26</v>
      </c>
      <c r="M13154">
        <v>283001820</v>
      </c>
      <c r="N13154" s="1" t="s">
        <v>46</v>
      </c>
      <c r="O13154" s="1" t="s">
        <v>23</v>
      </c>
      <c r="P13154">
        <v>53035092400</v>
      </c>
      <c r="Q13154">
        <v>1</v>
      </c>
      <c r="R13154" s="1" t="s">
        <v>18919</v>
      </c>
    </row>
    <row r="13155" spans="1:18">
      <c r="A13155" s="1" t="s">
        <v>14033</v>
      </c>
      <c r="B13155" s="1" t="s">
        <v>31</v>
      </c>
      <c r="C13155" s="1" t="s">
        <v>32</v>
      </c>
      <c r="D13155" s="1" t="s">
        <v>18</v>
      </c>
      <c r="E13155">
        <v>98199</v>
      </c>
      <c r="F13155">
        <v>2022</v>
      </c>
      <c r="G13155" s="1" t="s">
        <v>18922</v>
      </c>
      <c r="H13155" s="1" t="s">
        <v>33</v>
      </c>
      <c r="I13155" s="1" t="s">
        <v>27</v>
      </c>
      <c r="J13155" s="1" t="s">
        <v>81</v>
      </c>
      <c r="K13155">
        <v>0</v>
      </c>
      <c r="L13155">
        <v>36</v>
      </c>
      <c r="M13155">
        <v>253786921</v>
      </c>
      <c r="N13155" s="1" t="s">
        <v>317</v>
      </c>
      <c r="O13155" s="1" t="s">
        <v>35</v>
      </c>
      <c r="P13155">
        <v>53033005600</v>
      </c>
      <c r="Q13155">
        <v>4</v>
      </c>
      <c r="R13155" s="1" t="s">
        <v>18921</v>
      </c>
    </row>
    <row r="13156" spans="1:18">
      <c r="A13156" s="1" t="s">
        <v>14034</v>
      </c>
      <c r="B13156" s="1" t="s">
        <v>31</v>
      </c>
      <c r="C13156" s="1" t="s">
        <v>32</v>
      </c>
      <c r="D13156" s="1" t="s">
        <v>18</v>
      </c>
      <c r="E13156">
        <v>98119</v>
      </c>
      <c r="F13156">
        <v>2018</v>
      </c>
      <c r="G13156" s="1" t="s">
        <v>18932</v>
      </c>
      <c r="H13156" s="1" t="s">
        <v>183</v>
      </c>
      <c r="I13156" s="1" t="s">
        <v>27</v>
      </c>
      <c r="J13156" s="1" t="s">
        <v>21</v>
      </c>
      <c r="K13156">
        <v>84</v>
      </c>
      <c r="L13156">
        <v>36</v>
      </c>
      <c r="M13156">
        <v>289906627</v>
      </c>
      <c r="N13156" s="1" t="s">
        <v>296</v>
      </c>
      <c r="O13156" s="1" t="s">
        <v>35</v>
      </c>
      <c r="P13156">
        <v>53033005902</v>
      </c>
      <c r="Q13156">
        <v>8</v>
      </c>
      <c r="R13156" s="1" t="s">
        <v>18921</v>
      </c>
    </row>
    <row r="13157" spans="1:18">
      <c r="A13157" s="1" t="s">
        <v>14035</v>
      </c>
      <c r="B13157" s="1" t="s">
        <v>31</v>
      </c>
      <c r="C13157" s="1" t="s">
        <v>87</v>
      </c>
      <c r="D13157" s="1" t="s">
        <v>18</v>
      </c>
      <c r="E13157">
        <v>98005</v>
      </c>
      <c r="F13157">
        <v>2026</v>
      </c>
      <c r="G13157" s="1" t="s">
        <v>18920</v>
      </c>
      <c r="H13157" s="1" t="s">
        <v>39</v>
      </c>
      <c r="I13157" s="1" t="s">
        <v>27</v>
      </c>
      <c r="J13157" s="1" t="s">
        <v>81</v>
      </c>
      <c r="K13157">
        <v>0</v>
      </c>
      <c r="L13157">
        <v>41</v>
      </c>
      <c r="M13157">
        <v>289503434</v>
      </c>
      <c r="N13157" s="1" t="s">
        <v>192</v>
      </c>
      <c r="O13157" s="1" t="s">
        <v>54</v>
      </c>
      <c r="P13157">
        <v>53033023500</v>
      </c>
      <c r="Q13157">
        <v>0</v>
      </c>
      <c r="R13157" s="1" t="s">
        <v>18921</v>
      </c>
    </row>
    <row r="13158" spans="1:18">
      <c r="A13158" s="1" t="s">
        <v>14036</v>
      </c>
      <c r="B13158" s="1" t="s">
        <v>31</v>
      </c>
      <c r="C13158" s="1" t="s">
        <v>715</v>
      </c>
      <c r="D13158" s="1" t="s">
        <v>18</v>
      </c>
      <c r="E13158">
        <v>98001</v>
      </c>
      <c r="F13158">
        <v>2024</v>
      </c>
      <c r="G13158" s="1" t="s">
        <v>17901</v>
      </c>
      <c r="H13158" s="1" t="s">
        <v>1184</v>
      </c>
      <c r="I13158" s="1" t="s">
        <v>27</v>
      </c>
      <c r="J13158" s="1" t="s">
        <v>81</v>
      </c>
      <c r="K13158">
        <v>0</v>
      </c>
      <c r="L13158">
        <v>47</v>
      </c>
      <c r="M13158">
        <v>281015801</v>
      </c>
      <c r="N13158" s="1" t="s">
        <v>946</v>
      </c>
      <c r="O13158" s="1" t="s">
        <v>54</v>
      </c>
      <c r="P13158">
        <v>53033030501</v>
      </c>
      <c r="Q13158">
        <v>2</v>
      </c>
      <c r="R13158" s="1" t="s">
        <v>18921</v>
      </c>
    </row>
    <row r="13159" spans="1:18">
      <c r="A13159" s="1" t="s">
        <v>14037</v>
      </c>
      <c r="B13159" s="1" t="s">
        <v>31</v>
      </c>
      <c r="C13159" s="1" t="s">
        <v>87</v>
      </c>
      <c r="D13159" s="1" t="s">
        <v>18</v>
      </c>
      <c r="E13159">
        <v>98006</v>
      </c>
      <c r="F13159">
        <v>2025</v>
      </c>
      <c r="G13159" s="1" t="s">
        <v>18940</v>
      </c>
      <c r="H13159" s="1" t="s">
        <v>1125</v>
      </c>
      <c r="I13159" s="1" t="s">
        <v>27</v>
      </c>
      <c r="J13159" s="1" t="s">
        <v>81</v>
      </c>
      <c r="K13159">
        <v>0</v>
      </c>
      <c r="L13159">
        <v>41</v>
      </c>
      <c r="M13159">
        <v>284905519</v>
      </c>
      <c r="N13159" s="1" t="s">
        <v>872</v>
      </c>
      <c r="O13159" s="1" t="s">
        <v>54</v>
      </c>
      <c r="P13159">
        <v>53033024902</v>
      </c>
      <c r="Q13159">
        <v>1</v>
      </c>
      <c r="R13159" s="1" t="s">
        <v>18921</v>
      </c>
    </row>
    <row r="13160" spans="1:18">
      <c r="A13160" s="1" t="s">
        <v>14038</v>
      </c>
      <c r="B13160" s="1" t="s">
        <v>31</v>
      </c>
      <c r="C13160" s="1" t="s">
        <v>344</v>
      </c>
      <c r="D13160" s="1" t="s">
        <v>18</v>
      </c>
      <c r="E13160">
        <v>98038</v>
      </c>
      <c r="F13160">
        <v>2021</v>
      </c>
      <c r="G13160" s="1" t="s">
        <v>1000</v>
      </c>
      <c r="H13160" s="1" t="s">
        <v>3239</v>
      </c>
      <c r="I13160" s="1" t="s">
        <v>20</v>
      </c>
      <c r="J13160" s="1" t="s">
        <v>67</v>
      </c>
      <c r="K13160">
        <v>28</v>
      </c>
      <c r="L13160">
        <v>5</v>
      </c>
      <c r="M13160">
        <v>180620282</v>
      </c>
      <c r="N13160" s="1" t="s">
        <v>345</v>
      </c>
      <c r="O13160" s="1" t="s">
        <v>54</v>
      </c>
      <c r="P13160">
        <v>53033032011</v>
      </c>
      <c r="Q13160">
        <v>5</v>
      </c>
      <c r="R13160" s="1" t="s">
        <v>18919</v>
      </c>
    </row>
    <row r="13161" spans="1:18">
      <c r="A13161" s="1" t="s">
        <v>14039</v>
      </c>
      <c r="B13161" s="1" t="s">
        <v>31</v>
      </c>
      <c r="C13161" s="1" t="s">
        <v>752</v>
      </c>
      <c r="D13161" s="1" t="s">
        <v>18</v>
      </c>
      <c r="E13161">
        <v>98003</v>
      </c>
      <c r="F13161">
        <v>2010</v>
      </c>
      <c r="G13161" s="1" t="s">
        <v>18920</v>
      </c>
      <c r="H13161" s="1" t="s">
        <v>3123</v>
      </c>
      <c r="I13161" s="1" t="s">
        <v>27</v>
      </c>
      <c r="J13161" s="1" t="s">
        <v>21</v>
      </c>
      <c r="K13161">
        <v>245</v>
      </c>
      <c r="L13161">
        <v>30</v>
      </c>
      <c r="M13161">
        <v>185701442</v>
      </c>
      <c r="N13161" s="1" t="s">
        <v>1571</v>
      </c>
      <c r="O13161" s="1" t="s">
        <v>54</v>
      </c>
      <c r="P13161">
        <v>53033030007</v>
      </c>
      <c r="Q13161">
        <v>16</v>
      </c>
      <c r="R13161" s="1" t="s">
        <v>18921</v>
      </c>
    </row>
    <row r="13162" spans="1:18">
      <c r="A13162" s="1" t="s">
        <v>14040</v>
      </c>
      <c r="B13162" s="1" t="s">
        <v>31</v>
      </c>
      <c r="C13162" s="1" t="s">
        <v>32</v>
      </c>
      <c r="D13162" s="1" t="s">
        <v>18</v>
      </c>
      <c r="E13162">
        <v>98105</v>
      </c>
      <c r="F13162">
        <v>2025</v>
      </c>
      <c r="G13162" s="1" t="s">
        <v>18922</v>
      </c>
      <c r="H13162" s="1" t="s">
        <v>414</v>
      </c>
      <c r="I13162" s="1" t="s">
        <v>20</v>
      </c>
      <c r="J13162" s="1" t="s">
        <v>67</v>
      </c>
      <c r="K13162">
        <v>28</v>
      </c>
      <c r="L13162">
        <v>43</v>
      </c>
      <c r="M13162">
        <v>284239126</v>
      </c>
      <c r="N13162" s="1" t="s">
        <v>778</v>
      </c>
      <c r="O13162" s="1" t="s">
        <v>35</v>
      </c>
      <c r="P13162">
        <v>53033005306</v>
      </c>
      <c r="Q13162">
        <v>1</v>
      </c>
      <c r="R13162" s="1" t="s">
        <v>18919</v>
      </c>
    </row>
    <row r="13163" spans="1:18">
      <c r="A13163" s="1" t="s">
        <v>14041</v>
      </c>
      <c r="B13163" s="1" t="s">
        <v>31</v>
      </c>
      <c r="C13163" s="1" t="s">
        <v>87</v>
      </c>
      <c r="D13163" s="1" t="s">
        <v>18</v>
      </c>
      <c r="E13163">
        <v>98008</v>
      </c>
      <c r="F13163">
        <v>2024</v>
      </c>
      <c r="G13163" s="1" t="s">
        <v>18922</v>
      </c>
      <c r="H13163" s="1" t="s">
        <v>2480</v>
      </c>
      <c r="I13163" s="1" t="s">
        <v>27</v>
      </c>
      <c r="J13163" s="1" t="s">
        <v>81</v>
      </c>
      <c r="K13163">
        <v>0</v>
      </c>
      <c r="L13163">
        <v>48</v>
      </c>
      <c r="M13163">
        <v>266977427</v>
      </c>
      <c r="N13163" s="1" t="s">
        <v>783</v>
      </c>
      <c r="O13163" s="1" t="s">
        <v>54</v>
      </c>
      <c r="P13163">
        <v>53033023403</v>
      </c>
      <c r="Q13163">
        <v>2</v>
      </c>
      <c r="R13163" s="1" t="s">
        <v>18921</v>
      </c>
    </row>
    <row r="13164" spans="1:18">
      <c r="A13164" s="1" t="s">
        <v>14042</v>
      </c>
      <c r="B13164" s="1" t="s">
        <v>31</v>
      </c>
      <c r="C13164" s="1" t="s">
        <v>32</v>
      </c>
      <c r="D13164" s="1" t="s">
        <v>18</v>
      </c>
      <c r="E13164">
        <v>98126</v>
      </c>
      <c r="F13164">
        <v>2026</v>
      </c>
      <c r="G13164" s="1" t="s">
        <v>18946</v>
      </c>
      <c r="H13164" s="1" t="s">
        <v>820</v>
      </c>
      <c r="I13164" s="1" t="s">
        <v>27</v>
      </c>
      <c r="J13164" s="1" t="s">
        <v>81</v>
      </c>
      <c r="K13164">
        <v>0</v>
      </c>
      <c r="L13164">
        <v>34</v>
      </c>
      <c r="M13164">
        <v>291745037</v>
      </c>
      <c r="N13164" s="1" t="s">
        <v>366</v>
      </c>
      <c r="O13164" s="1" t="s">
        <v>35</v>
      </c>
      <c r="P13164">
        <v>53033009900</v>
      </c>
      <c r="Q13164">
        <v>0</v>
      </c>
      <c r="R13164" s="1" t="s">
        <v>18921</v>
      </c>
    </row>
    <row r="13165" spans="1:18">
      <c r="A13165" s="1" t="s">
        <v>14043</v>
      </c>
      <c r="B13165" s="1" t="s">
        <v>78</v>
      </c>
      <c r="C13165" s="1" t="s">
        <v>114</v>
      </c>
      <c r="D13165" s="1" t="s">
        <v>18</v>
      </c>
      <c r="E13165">
        <v>98502</v>
      </c>
      <c r="F13165">
        <v>2021</v>
      </c>
      <c r="G13165" s="1" t="s">
        <v>18925</v>
      </c>
      <c r="H13165" s="1" t="s">
        <v>76</v>
      </c>
      <c r="I13165" s="1" t="s">
        <v>27</v>
      </c>
      <c r="J13165" s="1" t="s">
        <v>81</v>
      </c>
      <c r="K13165">
        <v>0</v>
      </c>
      <c r="L13165">
        <v>22</v>
      </c>
      <c r="M13165">
        <v>168396882</v>
      </c>
      <c r="N13165" s="1" t="s">
        <v>140</v>
      </c>
      <c r="O13165" s="1" t="s">
        <v>23</v>
      </c>
      <c r="P13165">
        <v>53067012001</v>
      </c>
      <c r="Q13165">
        <v>5</v>
      </c>
      <c r="R13165" s="1" t="s">
        <v>18921</v>
      </c>
    </row>
    <row r="13166" spans="1:18">
      <c r="A13166" s="1" t="s">
        <v>14044</v>
      </c>
      <c r="B13166" s="1" t="s">
        <v>718</v>
      </c>
      <c r="C13166" s="1" t="s">
        <v>808</v>
      </c>
      <c r="D13166" s="1" t="s">
        <v>18</v>
      </c>
      <c r="E13166">
        <v>98607</v>
      </c>
      <c r="F13166">
        <v>2022</v>
      </c>
      <c r="G13166" s="1" t="s">
        <v>18922</v>
      </c>
      <c r="H13166" s="1" t="s">
        <v>445</v>
      </c>
      <c r="I13166" s="1" t="s">
        <v>27</v>
      </c>
      <c r="J13166" s="1" t="s">
        <v>81</v>
      </c>
      <c r="K13166">
        <v>0</v>
      </c>
      <c r="L13166">
        <v>18</v>
      </c>
      <c r="M13166">
        <v>223766245</v>
      </c>
      <c r="N13166" s="1" t="s">
        <v>809</v>
      </c>
      <c r="O13166" s="1" t="s">
        <v>721</v>
      </c>
      <c r="P13166">
        <v>53011040605</v>
      </c>
      <c r="Q13166">
        <v>4</v>
      </c>
      <c r="R13166" s="1" t="s">
        <v>18921</v>
      </c>
    </row>
    <row r="13167" spans="1:18">
      <c r="A13167" s="1" t="s">
        <v>14045</v>
      </c>
      <c r="B13167" s="1" t="s">
        <v>31</v>
      </c>
      <c r="C13167" s="1" t="s">
        <v>1191</v>
      </c>
      <c r="D13167" s="1" t="s">
        <v>18</v>
      </c>
      <c r="E13167">
        <v>98040</v>
      </c>
      <c r="F13167">
        <v>2022</v>
      </c>
      <c r="G13167" s="1" t="s">
        <v>18922</v>
      </c>
      <c r="H13167" s="1" t="s">
        <v>1186</v>
      </c>
      <c r="I13167" s="1" t="s">
        <v>27</v>
      </c>
      <c r="J13167" s="1" t="s">
        <v>81</v>
      </c>
      <c r="K13167">
        <v>0</v>
      </c>
      <c r="L13167">
        <v>41</v>
      </c>
      <c r="M13167">
        <v>213677600</v>
      </c>
      <c r="N13167" s="1" t="s">
        <v>1192</v>
      </c>
      <c r="O13167" s="1" t="s">
        <v>54</v>
      </c>
      <c r="P13167">
        <v>53033024302</v>
      </c>
      <c r="Q13167">
        <v>4</v>
      </c>
      <c r="R13167" s="1" t="s">
        <v>18921</v>
      </c>
    </row>
    <row r="13168" spans="1:18">
      <c r="A13168" s="1" t="s">
        <v>14046</v>
      </c>
      <c r="B13168" s="1" t="s">
        <v>31</v>
      </c>
      <c r="C13168" s="1" t="s">
        <v>32</v>
      </c>
      <c r="D13168" s="1" t="s">
        <v>18</v>
      </c>
      <c r="E13168">
        <v>98102</v>
      </c>
      <c r="F13168">
        <v>2020</v>
      </c>
      <c r="G13168" s="1" t="s">
        <v>18931</v>
      </c>
      <c r="H13168" s="1" t="s">
        <v>249</v>
      </c>
      <c r="I13168" s="1" t="s">
        <v>20</v>
      </c>
      <c r="J13168" s="1" t="s">
        <v>67</v>
      </c>
      <c r="K13168">
        <v>18</v>
      </c>
      <c r="L13168">
        <v>43</v>
      </c>
      <c r="M13168">
        <v>288982445</v>
      </c>
      <c r="N13168" s="1" t="s">
        <v>837</v>
      </c>
      <c r="O13168" s="1" t="s">
        <v>35</v>
      </c>
      <c r="P13168">
        <v>53033006100</v>
      </c>
      <c r="Q13168">
        <v>6</v>
      </c>
      <c r="R13168" s="1" t="s">
        <v>18919</v>
      </c>
    </row>
    <row r="13169" spans="1:18">
      <c r="A13169" s="1" t="s">
        <v>14047</v>
      </c>
      <c r="B13169" s="1" t="s">
        <v>31</v>
      </c>
      <c r="C13169" s="1" t="s">
        <v>887</v>
      </c>
      <c r="D13169" s="1" t="s">
        <v>18</v>
      </c>
      <c r="E13169">
        <v>98155</v>
      </c>
      <c r="F13169">
        <v>2017</v>
      </c>
      <c r="G13169" s="1" t="s">
        <v>18918</v>
      </c>
      <c r="H13169" s="1" t="s">
        <v>48</v>
      </c>
      <c r="I13169" s="1" t="s">
        <v>27</v>
      </c>
      <c r="J13169" s="1" t="s">
        <v>21</v>
      </c>
      <c r="K13169">
        <v>81</v>
      </c>
      <c r="L13169">
        <v>46</v>
      </c>
      <c r="M13169">
        <v>348004625</v>
      </c>
      <c r="N13169" s="1" t="s">
        <v>888</v>
      </c>
      <c r="O13169" s="1" t="s">
        <v>54</v>
      </c>
      <c r="P13169">
        <v>53033021500</v>
      </c>
      <c r="Q13169">
        <v>9</v>
      </c>
      <c r="R13169" s="1" t="s">
        <v>18921</v>
      </c>
    </row>
    <row r="13170" spans="1:18">
      <c r="A13170" s="1" t="s">
        <v>14048</v>
      </c>
      <c r="B13170" s="1" t="s">
        <v>31</v>
      </c>
      <c r="C13170" s="1" t="s">
        <v>32</v>
      </c>
      <c r="D13170" s="1" t="s">
        <v>18</v>
      </c>
      <c r="E13170">
        <v>98112</v>
      </c>
      <c r="F13170">
        <v>2026</v>
      </c>
      <c r="G13170" s="1" t="s">
        <v>18928</v>
      </c>
      <c r="H13170" s="1" t="s">
        <v>1149</v>
      </c>
      <c r="I13170" s="1" t="s">
        <v>27</v>
      </c>
      <c r="J13170" s="1" t="s">
        <v>81</v>
      </c>
      <c r="K13170">
        <v>0</v>
      </c>
      <c r="L13170">
        <v>43</v>
      </c>
      <c r="M13170">
        <v>292094722</v>
      </c>
      <c r="N13170" s="1" t="s">
        <v>34</v>
      </c>
      <c r="O13170" s="1" t="s">
        <v>35</v>
      </c>
      <c r="P13170">
        <v>53033006300</v>
      </c>
      <c r="Q13170">
        <v>0</v>
      </c>
      <c r="R13170" s="1" t="s">
        <v>18921</v>
      </c>
    </row>
    <row r="13171" spans="1:18">
      <c r="A13171" s="1" t="s">
        <v>14049</v>
      </c>
      <c r="B13171" s="1" t="s">
        <v>31</v>
      </c>
      <c r="C13171" s="1" t="s">
        <v>32</v>
      </c>
      <c r="D13171" s="1" t="s">
        <v>18</v>
      </c>
      <c r="E13171">
        <v>98115</v>
      </c>
      <c r="F13171">
        <v>2023</v>
      </c>
      <c r="G13171" s="1" t="s">
        <v>18945</v>
      </c>
      <c r="H13171" s="1" t="s">
        <v>1316</v>
      </c>
      <c r="I13171" s="1" t="s">
        <v>27</v>
      </c>
      <c r="J13171" s="1" t="s">
        <v>81</v>
      </c>
      <c r="K13171">
        <v>0</v>
      </c>
      <c r="L13171">
        <v>46</v>
      </c>
      <c r="M13171">
        <v>292487807</v>
      </c>
      <c r="N13171" s="1" t="s">
        <v>270</v>
      </c>
      <c r="O13171" s="1" t="s">
        <v>35</v>
      </c>
      <c r="P13171">
        <v>53033002400</v>
      </c>
      <c r="Q13171">
        <v>3</v>
      </c>
      <c r="R13171" s="1" t="s">
        <v>18921</v>
      </c>
    </row>
    <row r="13172" spans="1:18">
      <c r="A13172" s="1" t="s">
        <v>14050</v>
      </c>
      <c r="B13172" s="1" t="s">
        <v>37</v>
      </c>
      <c r="C13172" s="1" t="s">
        <v>56</v>
      </c>
      <c r="D13172" s="1" t="s">
        <v>18</v>
      </c>
      <c r="E13172">
        <v>98370</v>
      </c>
      <c r="F13172">
        <v>2026</v>
      </c>
      <c r="G13172" s="1" t="s">
        <v>18936</v>
      </c>
      <c r="H13172" s="1" t="s">
        <v>605</v>
      </c>
      <c r="I13172" s="1" t="s">
        <v>27</v>
      </c>
      <c r="J13172" s="1" t="s">
        <v>81</v>
      </c>
      <c r="K13172">
        <v>0</v>
      </c>
      <c r="L13172">
        <v>23</v>
      </c>
      <c r="M13172">
        <v>291066359</v>
      </c>
      <c r="N13172" s="1" t="s">
        <v>58</v>
      </c>
      <c r="O13172" s="1" t="s">
        <v>23</v>
      </c>
      <c r="P13172">
        <v>53035090202</v>
      </c>
      <c r="Q13172">
        <v>0</v>
      </c>
      <c r="R13172" s="1" t="s">
        <v>18921</v>
      </c>
    </row>
    <row r="13173" spans="1:18">
      <c r="A13173" s="1" t="s">
        <v>14051</v>
      </c>
      <c r="B13173" s="1" t="s">
        <v>31</v>
      </c>
      <c r="C13173" s="1" t="s">
        <v>259</v>
      </c>
      <c r="D13173" s="1" t="s">
        <v>18</v>
      </c>
      <c r="E13173">
        <v>98029</v>
      </c>
      <c r="F13173">
        <v>2021</v>
      </c>
      <c r="G13173" s="1" t="s">
        <v>18922</v>
      </c>
      <c r="H13173" s="1" t="s">
        <v>414</v>
      </c>
      <c r="I13173" s="1" t="s">
        <v>20</v>
      </c>
      <c r="J13173" s="1" t="s">
        <v>67</v>
      </c>
      <c r="K13173">
        <v>18</v>
      </c>
      <c r="L13173">
        <v>5</v>
      </c>
      <c r="M13173">
        <v>265756438</v>
      </c>
      <c r="N13173" s="1" t="s">
        <v>289</v>
      </c>
      <c r="O13173" s="1" t="s">
        <v>54</v>
      </c>
      <c r="P13173">
        <v>53033032222</v>
      </c>
      <c r="Q13173">
        <v>5</v>
      </c>
      <c r="R13173" s="1" t="s">
        <v>18919</v>
      </c>
    </row>
    <row r="13174" spans="1:18">
      <c r="A13174" s="1" t="s">
        <v>14052</v>
      </c>
      <c r="B13174" s="1" t="s">
        <v>875</v>
      </c>
      <c r="C13174" s="1" t="s">
        <v>933</v>
      </c>
      <c r="D13174" s="1" t="s">
        <v>18</v>
      </c>
      <c r="E13174">
        <v>98632</v>
      </c>
      <c r="F13174">
        <v>2023</v>
      </c>
      <c r="G13174" s="1" t="s">
        <v>18940</v>
      </c>
      <c r="H13174" s="1" t="s">
        <v>775</v>
      </c>
      <c r="I13174" s="1" t="s">
        <v>27</v>
      </c>
      <c r="J13174" s="1" t="s">
        <v>81</v>
      </c>
      <c r="K13174">
        <v>0</v>
      </c>
      <c r="L13174">
        <v>19</v>
      </c>
      <c r="M13174">
        <v>253804183</v>
      </c>
      <c r="N13174" s="1" t="s">
        <v>934</v>
      </c>
      <c r="O13174" s="1" t="s">
        <v>878</v>
      </c>
      <c r="P13174">
        <v>53015000705</v>
      </c>
      <c r="Q13174">
        <v>3</v>
      </c>
      <c r="R13174" s="1" t="s">
        <v>18921</v>
      </c>
    </row>
    <row r="13175" spans="1:18">
      <c r="A13175" s="1" t="s">
        <v>14053</v>
      </c>
      <c r="B13175" s="1" t="s">
        <v>718</v>
      </c>
      <c r="C13175" s="1" t="s">
        <v>719</v>
      </c>
      <c r="D13175" s="1" t="s">
        <v>18</v>
      </c>
      <c r="E13175">
        <v>98661</v>
      </c>
      <c r="F13175">
        <v>2025</v>
      </c>
      <c r="G13175" s="1" t="s">
        <v>18924</v>
      </c>
      <c r="H13175" s="1" t="s">
        <v>1298</v>
      </c>
      <c r="I13175" s="1" t="s">
        <v>27</v>
      </c>
      <c r="J13175" s="1" t="s">
        <v>81</v>
      </c>
      <c r="K13175">
        <v>0</v>
      </c>
      <c r="L13175">
        <v>49</v>
      </c>
      <c r="M13175">
        <v>283179270</v>
      </c>
      <c r="N13175" s="1" t="s">
        <v>1293</v>
      </c>
      <c r="O13175" s="1" t="s">
        <v>721</v>
      </c>
      <c r="P13175">
        <v>53011041112</v>
      </c>
      <c r="Q13175">
        <v>1</v>
      </c>
      <c r="R13175" s="1" t="s">
        <v>18921</v>
      </c>
    </row>
    <row r="13176" spans="1:18">
      <c r="A13176" s="1" t="s">
        <v>14054</v>
      </c>
      <c r="B13176" s="1" t="s">
        <v>31</v>
      </c>
      <c r="C13176" s="1" t="s">
        <v>32</v>
      </c>
      <c r="D13176" s="1" t="s">
        <v>18</v>
      </c>
      <c r="E13176">
        <v>98118</v>
      </c>
      <c r="F13176">
        <v>2017</v>
      </c>
      <c r="G13176" s="1" t="s">
        <v>18922</v>
      </c>
      <c r="H13176" s="1" t="s">
        <v>496</v>
      </c>
      <c r="I13176" s="1" t="s">
        <v>20</v>
      </c>
      <c r="J13176" s="1" t="s">
        <v>67</v>
      </c>
      <c r="K13176">
        <v>16</v>
      </c>
      <c r="L13176">
        <v>37</v>
      </c>
      <c r="M13176">
        <v>241422023</v>
      </c>
      <c r="N13176" s="1" t="s">
        <v>1258</v>
      </c>
      <c r="O13176" s="1" t="s">
        <v>35</v>
      </c>
      <c r="P13176">
        <v>53033010102</v>
      </c>
      <c r="Q13176">
        <v>9</v>
      </c>
      <c r="R13176" s="1" t="s">
        <v>18919</v>
      </c>
    </row>
    <row r="13177" spans="1:18">
      <c r="A13177" s="1" t="s">
        <v>14055</v>
      </c>
      <c r="B13177" s="1" t="s">
        <v>31</v>
      </c>
      <c r="C13177" s="1" t="s">
        <v>752</v>
      </c>
      <c r="D13177" s="1" t="s">
        <v>18</v>
      </c>
      <c r="E13177">
        <v>98001</v>
      </c>
      <c r="F13177">
        <v>2026</v>
      </c>
      <c r="G13177" s="1" t="s">
        <v>18954</v>
      </c>
      <c r="H13177" s="1" t="s">
        <v>4504</v>
      </c>
      <c r="I13177" s="1" t="s">
        <v>27</v>
      </c>
      <c r="J13177" s="1" t="s">
        <v>81</v>
      </c>
      <c r="K13177">
        <v>0</v>
      </c>
      <c r="L13177">
        <v>30</v>
      </c>
      <c r="M13177">
        <v>282615924</v>
      </c>
      <c r="N13177" s="1" t="s">
        <v>946</v>
      </c>
      <c r="O13177" s="1" t="s">
        <v>54</v>
      </c>
      <c r="P13177">
        <v>53033030407</v>
      </c>
      <c r="Q13177">
        <v>0</v>
      </c>
      <c r="R13177" s="1" t="s">
        <v>18921</v>
      </c>
    </row>
    <row r="13178" spans="1:18">
      <c r="A13178" s="1" t="s">
        <v>14056</v>
      </c>
      <c r="B13178" s="1" t="s">
        <v>875</v>
      </c>
      <c r="C13178" s="1" t="s">
        <v>933</v>
      </c>
      <c r="D13178" s="1" t="s">
        <v>18</v>
      </c>
      <c r="E13178">
        <v>98632</v>
      </c>
      <c r="F13178">
        <v>2025</v>
      </c>
      <c r="G13178" s="1" t="s">
        <v>18934</v>
      </c>
      <c r="H13178" s="1" t="s">
        <v>834</v>
      </c>
      <c r="I13178" s="1" t="s">
        <v>27</v>
      </c>
      <c r="J13178" s="1" t="s">
        <v>81</v>
      </c>
      <c r="K13178">
        <v>0</v>
      </c>
      <c r="L13178">
        <v>19</v>
      </c>
      <c r="M13178">
        <v>281168247</v>
      </c>
      <c r="N13178" s="1" t="s">
        <v>934</v>
      </c>
      <c r="O13178" s="1" t="s">
        <v>878</v>
      </c>
      <c r="P13178">
        <v>53015001900</v>
      </c>
      <c r="Q13178">
        <v>1</v>
      </c>
      <c r="R13178" s="1" t="s">
        <v>18921</v>
      </c>
    </row>
    <row r="13179" spans="1:18">
      <c r="A13179" s="1" t="s">
        <v>14057</v>
      </c>
      <c r="B13179" s="1" t="s">
        <v>78</v>
      </c>
      <c r="C13179" s="1" t="s">
        <v>129</v>
      </c>
      <c r="D13179" s="1" t="s">
        <v>18</v>
      </c>
      <c r="E13179">
        <v>98503</v>
      </c>
      <c r="F13179">
        <v>2024</v>
      </c>
      <c r="G13179" s="1" t="s">
        <v>18956</v>
      </c>
      <c r="H13179" s="1" t="s">
        <v>3170</v>
      </c>
      <c r="I13179" s="1" t="s">
        <v>27</v>
      </c>
      <c r="J13179" s="1" t="s">
        <v>81</v>
      </c>
      <c r="K13179">
        <v>0</v>
      </c>
      <c r="L13179">
        <v>22</v>
      </c>
      <c r="M13179">
        <v>290718179</v>
      </c>
      <c r="N13179" s="1" t="s">
        <v>130</v>
      </c>
      <c r="O13179" s="1" t="s">
        <v>23</v>
      </c>
      <c r="P13179">
        <v>53067011200</v>
      </c>
      <c r="Q13179">
        <v>2</v>
      </c>
      <c r="R13179" s="1" t="s">
        <v>18921</v>
      </c>
    </row>
    <row r="13180" spans="1:18">
      <c r="A13180" s="1" t="s">
        <v>14058</v>
      </c>
      <c r="B13180" s="1" t="s">
        <v>31</v>
      </c>
      <c r="C13180" s="1" t="s">
        <v>32</v>
      </c>
      <c r="D13180" s="1" t="s">
        <v>18</v>
      </c>
      <c r="E13180">
        <v>98116</v>
      </c>
      <c r="F13180">
        <v>2025</v>
      </c>
      <c r="G13180" s="1" t="s">
        <v>18922</v>
      </c>
      <c r="H13180" s="1" t="s">
        <v>1463</v>
      </c>
      <c r="I13180" s="1" t="s">
        <v>27</v>
      </c>
      <c r="J13180" s="1" t="s">
        <v>81</v>
      </c>
      <c r="K13180">
        <v>0</v>
      </c>
      <c r="L13180">
        <v>34</v>
      </c>
      <c r="M13180">
        <v>292729139</v>
      </c>
      <c r="N13180" s="1" t="s">
        <v>1208</v>
      </c>
      <c r="O13180" s="1" t="s">
        <v>35</v>
      </c>
      <c r="P13180">
        <v>53033009600</v>
      </c>
      <c r="Q13180">
        <v>1</v>
      </c>
      <c r="R13180" s="1" t="s">
        <v>18921</v>
      </c>
    </row>
    <row r="13181" spans="1:18">
      <c r="A13181" s="1" t="s">
        <v>14059</v>
      </c>
      <c r="B13181" s="1" t="s">
        <v>31</v>
      </c>
      <c r="C13181" s="1" t="s">
        <v>715</v>
      </c>
      <c r="D13181" s="1" t="s">
        <v>18</v>
      </c>
      <c r="E13181">
        <v>98002</v>
      </c>
      <c r="F13181">
        <v>2024</v>
      </c>
      <c r="G13181" s="1" t="s">
        <v>18924</v>
      </c>
      <c r="H13181" s="1" t="s">
        <v>880</v>
      </c>
      <c r="I13181" s="1" t="s">
        <v>27</v>
      </c>
      <c r="J13181" s="1" t="s">
        <v>81</v>
      </c>
      <c r="K13181">
        <v>0</v>
      </c>
      <c r="L13181">
        <v>31</v>
      </c>
      <c r="M13181">
        <v>279059000</v>
      </c>
      <c r="N13181" s="1" t="s">
        <v>893</v>
      </c>
      <c r="O13181" s="1" t="s">
        <v>54</v>
      </c>
      <c r="P13181">
        <v>53033031102</v>
      </c>
      <c r="Q13181">
        <v>2</v>
      </c>
      <c r="R13181" s="1" t="s">
        <v>18921</v>
      </c>
    </row>
    <row r="13182" spans="1:18">
      <c r="A13182" s="1" t="s">
        <v>14060</v>
      </c>
      <c r="B13182" s="1" t="s">
        <v>31</v>
      </c>
      <c r="C13182" s="1" t="s">
        <v>32</v>
      </c>
      <c r="D13182" s="1" t="s">
        <v>18</v>
      </c>
      <c r="E13182">
        <v>98126</v>
      </c>
      <c r="F13182">
        <v>2017</v>
      </c>
      <c r="G13182" s="1" t="s">
        <v>17901</v>
      </c>
      <c r="H13182" s="1" t="s">
        <v>66</v>
      </c>
      <c r="I13182" s="1" t="s">
        <v>20</v>
      </c>
      <c r="J13182" s="1" t="s">
        <v>67</v>
      </c>
      <c r="K13182">
        <v>20</v>
      </c>
      <c r="L13182">
        <v>34</v>
      </c>
      <c r="M13182">
        <v>178826469</v>
      </c>
      <c r="N13182" s="1" t="s">
        <v>366</v>
      </c>
      <c r="O13182" s="1" t="s">
        <v>35</v>
      </c>
      <c r="P13182">
        <v>53033009900</v>
      </c>
      <c r="Q13182">
        <v>9</v>
      </c>
      <c r="R13182" s="1" t="s">
        <v>18919</v>
      </c>
    </row>
    <row r="13183" spans="1:18">
      <c r="A13183" s="1" t="s">
        <v>14061</v>
      </c>
      <c r="B13183" s="1" t="s">
        <v>31</v>
      </c>
      <c r="C13183" s="1" t="s">
        <v>32</v>
      </c>
      <c r="D13183" s="1" t="s">
        <v>18</v>
      </c>
      <c r="E13183">
        <v>98146</v>
      </c>
      <c r="F13183">
        <v>2020</v>
      </c>
      <c r="G13183" s="1" t="s">
        <v>18939</v>
      </c>
      <c r="H13183" s="1" t="s">
        <v>513</v>
      </c>
      <c r="I13183" s="1" t="s">
        <v>27</v>
      </c>
      <c r="J13183" s="1" t="s">
        <v>21</v>
      </c>
      <c r="K13183">
        <v>234</v>
      </c>
      <c r="L13183">
        <v>34</v>
      </c>
      <c r="M13183">
        <v>319572039</v>
      </c>
      <c r="N13183" s="1" t="s">
        <v>740</v>
      </c>
      <c r="O13183" s="1" t="s">
        <v>35</v>
      </c>
      <c r="P13183">
        <v>53033012000</v>
      </c>
      <c r="Q13183">
        <v>6</v>
      </c>
      <c r="R13183" s="1" t="s">
        <v>18921</v>
      </c>
    </row>
    <row r="13184" spans="1:18">
      <c r="A13184" s="1" t="s">
        <v>14062</v>
      </c>
      <c r="B13184" s="1" t="s">
        <v>31</v>
      </c>
      <c r="C13184" s="1" t="s">
        <v>1191</v>
      </c>
      <c r="D13184" s="1" t="s">
        <v>18</v>
      </c>
      <c r="E13184">
        <v>98040</v>
      </c>
      <c r="F13184">
        <v>2025</v>
      </c>
      <c r="G13184" s="1" t="s">
        <v>18920</v>
      </c>
      <c r="H13184" s="1" t="s">
        <v>52</v>
      </c>
      <c r="I13184" s="1" t="s">
        <v>27</v>
      </c>
      <c r="J13184" s="1" t="s">
        <v>81</v>
      </c>
      <c r="K13184">
        <v>0</v>
      </c>
      <c r="L13184">
        <v>41</v>
      </c>
      <c r="M13184">
        <v>286108539</v>
      </c>
      <c r="N13184" s="1" t="s">
        <v>1192</v>
      </c>
      <c r="O13184" s="1" t="s">
        <v>54</v>
      </c>
      <c r="P13184">
        <v>53033024500</v>
      </c>
      <c r="Q13184">
        <v>1</v>
      </c>
      <c r="R13184" s="1" t="s">
        <v>18921</v>
      </c>
    </row>
    <row r="13185" spans="1:18">
      <c r="A13185" s="1" t="s">
        <v>14063</v>
      </c>
      <c r="B13185" s="1" t="s">
        <v>31</v>
      </c>
      <c r="C13185" s="1" t="s">
        <v>120</v>
      </c>
      <c r="D13185" s="1" t="s">
        <v>18</v>
      </c>
      <c r="E13185">
        <v>98032</v>
      </c>
      <c r="F13185">
        <v>2019</v>
      </c>
      <c r="G13185" s="1" t="s">
        <v>18946</v>
      </c>
      <c r="H13185" s="1" t="s">
        <v>1011</v>
      </c>
      <c r="I13185" s="1" t="s">
        <v>20</v>
      </c>
      <c r="J13185" s="1" t="s">
        <v>21</v>
      </c>
      <c r="K13185">
        <v>47</v>
      </c>
      <c r="L13185">
        <v>33</v>
      </c>
      <c r="M13185">
        <v>292074016</v>
      </c>
      <c r="N13185" s="1" t="s">
        <v>638</v>
      </c>
      <c r="O13185" s="1" t="s">
        <v>54</v>
      </c>
      <c r="P13185">
        <v>53033029804</v>
      </c>
      <c r="Q13185">
        <v>7</v>
      </c>
      <c r="R13185" s="1" t="s">
        <v>18919</v>
      </c>
    </row>
    <row r="13186" spans="1:18">
      <c r="A13186" s="1" t="s">
        <v>14064</v>
      </c>
      <c r="B13186" s="1" t="s">
        <v>31</v>
      </c>
      <c r="C13186" s="1" t="s">
        <v>32</v>
      </c>
      <c r="D13186" s="1" t="s">
        <v>18</v>
      </c>
      <c r="E13186">
        <v>98102</v>
      </c>
      <c r="F13186">
        <v>2025</v>
      </c>
      <c r="G13186" s="1" t="s">
        <v>18934</v>
      </c>
      <c r="H13186" s="1" t="s">
        <v>737</v>
      </c>
      <c r="I13186" s="1" t="s">
        <v>27</v>
      </c>
      <c r="J13186" s="1" t="s">
        <v>81</v>
      </c>
      <c r="K13186">
        <v>0</v>
      </c>
      <c r="L13186">
        <v>43</v>
      </c>
      <c r="M13186">
        <v>282561282</v>
      </c>
      <c r="N13186" s="1" t="s">
        <v>837</v>
      </c>
      <c r="O13186" s="1" t="s">
        <v>35</v>
      </c>
      <c r="P13186">
        <v>53033006100</v>
      </c>
      <c r="Q13186">
        <v>1</v>
      </c>
      <c r="R13186" s="1" t="s">
        <v>18921</v>
      </c>
    </row>
    <row r="13187" spans="1:18">
      <c r="A13187" s="1" t="s">
        <v>14065</v>
      </c>
      <c r="B13187" s="1" t="s">
        <v>31</v>
      </c>
      <c r="C13187" s="1" t="s">
        <v>32</v>
      </c>
      <c r="D13187" s="1" t="s">
        <v>18</v>
      </c>
      <c r="E13187">
        <v>98199</v>
      </c>
      <c r="F13187">
        <v>2024</v>
      </c>
      <c r="G13187" s="1" t="s">
        <v>18922</v>
      </c>
      <c r="H13187" s="1" t="s">
        <v>1186</v>
      </c>
      <c r="I13187" s="1" t="s">
        <v>27</v>
      </c>
      <c r="J13187" s="1" t="s">
        <v>81</v>
      </c>
      <c r="K13187">
        <v>0</v>
      </c>
      <c r="L13187">
        <v>36</v>
      </c>
      <c r="M13187">
        <v>267438762</v>
      </c>
      <c r="N13187" s="1" t="s">
        <v>317</v>
      </c>
      <c r="O13187" s="1" t="s">
        <v>35</v>
      </c>
      <c r="P13187">
        <v>53033005801</v>
      </c>
      <c r="Q13187">
        <v>2</v>
      </c>
      <c r="R13187" s="1" t="s">
        <v>18921</v>
      </c>
    </row>
    <row r="13188" spans="1:18">
      <c r="A13188" s="1" t="s">
        <v>14066</v>
      </c>
      <c r="B13188" s="1" t="s">
        <v>31</v>
      </c>
      <c r="C13188" s="1" t="s">
        <v>87</v>
      </c>
      <c r="D13188" s="1" t="s">
        <v>18</v>
      </c>
      <c r="E13188">
        <v>98004</v>
      </c>
      <c r="F13188">
        <v>2019</v>
      </c>
      <c r="G13188" s="1" t="s">
        <v>18920</v>
      </c>
      <c r="H13188" s="1" t="s">
        <v>39</v>
      </c>
      <c r="I13188" s="1" t="s">
        <v>27</v>
      </c>
      <c r="J13188" s="1" t="s">
        <v>21</v>
      </c>
      <c r="K13188">
        <v>289</v>
      </c>
      <c r="L13188">
        <v>48</v>
      </c>
      <c r="M13188">
        <v>268036086</v>
      </c>
      <c r="N13188" s="1" t="s">
        <v>88</v>
      </c>
      <c r="O13188" s="1" t="s">
        <v>54</v>
      </c>
      <c r="P13188">
        <v>53033024001</v>
      </c>
      <c r="Q13188">
        <v>7</v>
      </c>
      <c r="R13188" s="1" t="s">
        <v>18921</v>
      </c>
    </row>
    <row r="13189" spans="1:18">
      <c r="A13189" s="1" t="s">
        <v>14067</v>
      </c>
      <c r="B13189" s="1" t="s">
        <v>31</v>
      </c>
      <c r="C13189" s="1" t="s">
        <v>32</v>
      </c>
      <c r="D13189" s="1" t="s">
        <v>18</v>
      </c>
      <c r="E13189">
        <v>98103</v>
      </c>
      <c r="F13189">
        <v>2024</v>
      </c>
      <c r="G13189" s="1" t="s">
        <v>18931</v>
      </c>
      <c r="H13189" s="1" t="s">
        <v>236</v>
      </c>
      <c r="I13189" s="1" t="s">
        <v>27</v>
      </c>
      <c r="J13189" s="1" t="s">
        <v>81</v>
      </c>
      <c r="K13189">
        <v>0</v>
      </c>
      <c r="L13189">
        <v>43</v>
      </c>
      <c r="M13189">
        <v>273504892</v>
      </c>
      <c r="N13189" s="1" t="s">
        <v>263</v>
      </c>
      <c r="O13189" s="1" t="s">
        <v>35</v>
      </c>
      <c r="P13189">
        <v>53033004600</v>
      </c>
      <c r="Q13189">
        <v>2</v>
      </c>
      <c r="R13189" s="1" t="s">
        <v>18921</v>
      </c>
    </row>
    <row r="13190" spans="1:18">
      <c r="A13190" s="1" t="s">
        <v>14068</v>
      </c>
      <c r="B13190" s="1" t="s">
        <v>37</v>
      </c>
      <c r="C13190" s="1" t="s">
        <v>56</v>
      </c>
      <c r="D13190" s="1" t="s">
        <v>18</v>
      </c>
      <c r="E13190">
        <v>98370</v>
      </c>
      <c r="F13190">
        <v>2021</v>
      </c>
      <c r="G13190" s="1" t="s">
        <v>18938</v>
      </c>
      <c r="H13190" s="1" t="s">
        <v>484</v>
      </c>
      <c r="I13190" s="1" t="s">
        <v>20</v>
      </c>
      <c r="J13190" s="1" t="s">
        <v>21</v>
      </c>
      <c r="K13190">
        <v>32</v>
      </c>
      <c r="L13190">
        <v>23</v>
      </c>
      <c r="M13190">
        <v>180837653</v>
      </c>
      <c r="N13190" s="1" t="s">
        <v>58</v>
      </c>
      <c r="O13190" s="1" t="s">
        <v>23</v>
      </c>
      <c r="P13190">
        <v>53035091100</v>
      </c>
      <c r="Q13190">
        <v>5</v>
      </c>
      <c r="R13190" s="1" t="s">
        <v>18919</v>
      </c>
    </row>
    <row r="13191" spans="1:18">
      <c r="A13191" s="1" t="s">
        <v>14069</v>
      </c>
      <c r="B13191" s="1" t="s">
        <v>31</v>
      </c>
      <c r="C13191" s="1" t="s">
        <v>144</v>
      </c>
      <c r="D13191" s="1" t="s">
        <v>18</v>
      </c>
      <c r="E13191">
        <v>98059</v>
      </c>
      <c r="F13191">
        <v>2017</v>
      </c>
      <c r="G13191" s="1" t="s">
        <v>18920</v>
      </c>
      <c r="H13191" s="1" t="s">
        <v>39</v>
      </c>
      <c r="I13191" s="1" t="s">
        <v>27</v>
      </c>
      <c r="J13191" s="1" t="s">
        <v>21</v>
      </c>
      <c r="K13191">
        <v>200</v>
      </c>
      <c r="L13191">
        <v>11</v>
      </c>
      <c r="M13191">
        <v>255889861</v>
      </c>
      <c r="N13191" s="1" t="s">
        <v>145</v>
      </c>
      <c r="O13191" s="1" t="s">
        <v>54</v>
      </c>
      <c r="P13191">
        <v>53033025103</v>
      </c>
      <c r="Q13191">
        <v>9</v>
      </c>
      <c r="R13191" s="1" t="s">
        <v>18921</v>
      </c>
    </row>
    <row r="13192" spans="1:18">
      <c r="A13192" s="1" t="s">
        <v>14070</v>
      </c>
      <c r="B13192" s="1" t="s">
        <v>31</v>
      </c>
      <c r="C13192" s="1" t="s">
        <v>32</v>
      </c>
      <c r="D13192" s="1" t="s">
        <v>18</v>
      </c>
      <c r="E13192">
        <v>98108</v>
      </c>
      <c r="F13192">
        <v>2021</v>
      </c>
      <c r="G13192" s="1" t="s">
        <v>18922</v>
      </c>
      <c r="H13192" s="1" t="s">
        <v>33</v>
      </c>
      <c r="I13192" s="1" t="s">
        <v>27</v>
      </c>
      <c r="J13192" s="1" t="s">
        <v>81</v>
      </c>
      <c r="K13192">
        <v>0</v>
      </c>
      <c r="L13192">
        <v>11</v>
      </c>
      <c r="M13192">
        <v>156685315</v>
      </c>
      <c r="N13192" s="1" t="s">
        <v>361</v>
      </c>
      <c r="O13192" s="1" t="s">
        <v>35</v>
      </c>
      <c r="P13192">
        <v>53033010402</v>
      </c>
      <c r="Q13192">
        <v>5</v>
      </c>
      <c r="R13192" s="1" t="s">
        <v>18921</v>
      </c>
    </row>
    <row r="13193" spans="1:18">
      <c r="A13193" s="1" t="s">
        <v>14071</v>
      </c>
      <c r="B13193" s="1" t="s">
        <v>31</v>
      </c>
      <c r="C13193" s="1" t="s">
        <v>32</v>
      </c>
      <c r="D13193" s="1" t="s">
        <v>18</v>
      </c>
      <c r="E13193">
        <v>98112</v>
      </c>
      <c r="F13193">
        <v>2025</v>
      </c>
      <c r="G13193" s="1" t="s">
        <v>18934</v>
      </c>
      <c r="H13193" s="1" t="s">
        <v>234</v>
      </c>
      <c r="I13193" s="1" t="s">
        <v>27</v>
      </c>
      <c r="J13193" s="1" t="s">
        <v>81</v>
      </c>
      <c r="K13193">
        <v>0</v>
      </c>
      <c r="L13193">
        <v>37</v>
      </c>
      <c r="M13193">
        <v>280380271</v>
      </c>
      <c r="N13193" s="1" t="s">
        <v>34</v>
      </c>
      <c r="O13193" s="1" t="s">
        <v>35</v>
      </c>
      <c r="P13193">
        <v>53033007700</v>
      </c>
      <c r="Q13193">
        <v>1</v>
      </c>
      <c r="R13193" s="1" t="s">
        <v>18921</v>
      </c>
    </row>
    <row r="13194" spans="1:18">
      <c r="A13194" s="1" t="s">
        <v>14072</v>
      </c>
      <c r="B13194" s="1" t="s">
        <v>31</v>
      </c>
      <c r="C13194" s="1" t="s">
        <v>144</v>
      </c>
      <c r="D13194" s="1" t="s">
        <v>18</v>
      </c>
      <c r="E13194">
        <v>98055</v>
      </c>
      <c r="F13194">
        <v>2023</v>
      </c>
      <c r="G13194" s="1" t="s">
        <v>18940</v>
      </c>
      <c r="H13194" s="1" t="s">
        <v>775</v>
      </c>
      <c r="I13194" s="1" t="s">
        <v>27</v>
      </c>
      <c r="J13194" s="1" t="s">
        <v>81</v>
      </c>
      <c r="K13194">
        <v>0</v>
      </c>
      <c r="L13194">
        <v>11</v>
      </c>
      <c r="M13194">
        <v>261292923</v>
      </c>
      <c r="N13194" s="1" t="s">
        <v>784</v>
      </c>
      <c r="O13194" s="1" t="s">
        <v>54</v>
      </c>
      <c r="P13194">
        <v>53033025805</v>
      </c>
      <c r="Q13194">
        <v>3</v>
      </c>
      <c r="R13194" s="1" t="s">
        <v>18921</v>
      </c>
    </row>
    <row r="13195" spans="1:18">
      <c r="A13195" s="1" t="s">
        <v>14073</v>
      </c>
      <c r="B13195" s="1" t="s">
        <v>31</v>
      </c>
      <c r="C13195" s="1" t="s">
        <v>100</v>
      </c>
      <c r="D13195" s="1" t="s">
        <v>18</v>
      </c>
      <c r="E13195">
        <v>98177</v>
      </c>
      <c r="F13195">
        <v>2026</v>
      </c>
      <c r="G13195" s="1" t="s">
        <v>18934</v>
      </c>
      <c r="H13195" s="1" t="s">
        <v>737</v>
      </c>
      <c r="I13195" s="1" t="s">
        <v>27</v>
      </c>
      <c r="J13195" s="1" t="s">
        <v>81</v>
      </c>
      <c r="K13195">
        <v>0</v>
      </c>
      <c r="L13195">
        <v>32</v>
      </c>
      <c r="M13195">
        <v>289539057</v>
      </c>
      <c r="N13195" s="1" t="s">
        <v>101</v>
      </c>
      <c r="O13195" s="1" t="s">
        <v>35</v>
      </c>
      <c r="P13195">
        <v>53033020100</v>
      </c>
      <c r="Q13195">
        <v>0</v>
      </c>
      <c r="R13195" s="1" t="s">
        <v>18921</v>
      </c>
    </row>
    <row r="13196" spans="1:18">
      <c r="A13196" s="1" t="s">
        <v>14074</v>
      </c>
      <c r="B13196" s="1" t="s">
        <v>31</v>
      </c>
      <c r="C13196" s="1" t="s">
        <v>144</v>
      </c>
      <c r="D13196" s="1" t="s">
        <v>18</v>
      </c>
      <c r="E13196">
        <v>98056</v>
      </c>
      <c r="F13196">
        <v>2023</v>
      </c>
      <c r="G13196" s="1" t="s">
        <v>18937</v>
      </c>
      <c r="H13196" s="1" t="s">
        <v>386</v>
      </c>
      <c r="I13196" s="1" t="s">
        <v>27</v>
      </c>
      <c r="J13196" s="1" t="s">
        <v>81</v>
      </c>
      <c r="K13196">
        <v>0</v>
      </c>
      <c r="L13196">
        <v>11</v>
      </c>
      <c r="M13196">
        <v>234933478</v>
      </c>
      <c r="N13196" s="1" t="s">
        <v>726</v>
      </c>
      <c r="O13196" s="1" t="s">
        <v>54</v>
      </c>
      <c r="P13196">
        <v>53033025202</v>
      </c>
      <c r="Q13196">
        <v>3</v>
      </c>
      <c r="R13196" s="1" t="s">
        <v>18921</v>
      </c>
    </row>
    <row r="13197" spans="1:18">
      <c r="A13197" s="1" t="s">
        <v>14075</v>
      </c>
      <c r="B13197" s="1" t="s">
        <v>31</v>
      </c>
      <c r="C13197" s="1" t="s">
        <v>259</v>
      </c>
      <c r="D13197" s="1" t="s">
        <v>18</v>
      </c>
      <c r="E13197">
        <v>98075</v>
      </c>
      <c r="F13197">
        <v>2023</v>
      </c>
      <c r="G13197" s="1" t="s">
        <v>18931</v>
      </c>
      <c r="H13197" s="1" t="s">
        <v>153</v>
      </c>
      <c r="I13197" s="1" t="s">
        <v>20</v>
      </c>
      <c r="J13197" s="1" t="s">
        <v>21</v>
      </c>
      <c r="K13197">
        <v>41</v>
      </c>
      <c r="L13197">
        <v>41</v>
      </c>
      <c r="M13197">
        <v>225895743</v>
      </c>
      <c r="N13197" s="1" t="s">
        <v>260</v>
      </c>
      <c r="O13197" s="1" t="s">
        <v>54</v>
      </c>
      <c r="P13197">
        <v>53033032207</v>
      </c>
      <c r="Q13197">
        <v>3</v>
      </c>
      <c r="R13197" s="1" t="s">
        <v>18919</v>
      </c>
    </row>
    <row r="13198" spans="1:18">
      <c r="A13198" s="1" t="s">
        <v>14076</v>
      </c>
      <c r="B13198" s="1" t="s">
        <v>17</v>
      </c>
      <c r="C13198" s="1" t="s">
        <v>275</v>
      </c>
      <c r="D13198" s="1" t="s">
        <v>18</v>
      </c>
      <c r="E13198">
        <v>98036</v>
      </c>
      <c r="F13198">
        <v>2023</v>
      </c>
      <c r="G13198" s="1" t="s">
        <v>18931</v>
      </c>
      <c r="H13198" s="1" t="s">
        <v>236</v>
      </c>
      <c r="I13198" s="1" t="s">
        <v>27</v>
      </c>
      <c r="J13198" s="1" t="s">
        <v>81</v>
      </c>
      <c r="K13198">
        <v>0</v>
      </c>
      <c r="L13198">
        <v>1</v>
      </c>
      <c r="M13198">
        <v>268557355</v>
      </c>
      <c r="N13198" s="1" t="s">
        <v>222</v>
      </c>
      <c r="O13198" s="1" t="s">
        <v>23</v>
      </c>
      <c r="P13198">
        <v>53061051931</v>
      </c>
      <c r="Q13198">
        <v>3</v>
      </c>
      <c r="R13198" s="1" t="s">
        <v>18921</v>
      </c>
    </row>
    <row r="13199" spans="1:18">
      <c r="A13199" s="1" t="s">
        <v>14077</v>
      </c>
      <c r="B13199" s="1" t="s">
        <v>31</v>
      </c>
      <c r="C13199" s="1" t="s">
        <v>32</v>
      </c>
      <c r="D13199" s="1" t="s">
        <v>18</v>
      </c>
      <c r="E13199">
        <v>98112</v>
      </c>
      <c r="F13199">
        <v>2022</v>
      </c>
      <c r="G13199" s="1" t="s">
        <v>18931</v>
      </c>
      <c r="H13199" s="1" t="s">
        <v>249</v>
      </c>
      <c r="I13199" s="1" t="s">
        <v>20</v>
      </c>
      <c r="J13199" s="1" t="s">
        <v>21</v>
      </c>
      <c r="K13199">
        <v>35</v>
      </c>
      <c r="L13199">
        <v>43</v>
      </c>
      <c r="M13199">
        <v>224218200</v>
      </c>
      <c r="N13199" s="1" t="s">
        <v>34</v>
      </c>
      <c r="O13199" s="1" t="s">
        <v>35</v>
      </c>
      <c r="P13199">
        <v>53033006400</v>
      </c>
      <c r="Q13199">
        <v>4</v>
      </c>
      <c r="R13199" s="1" t="s">
        <v>18919</v>
      </c>
    </row>
    <row r="13200" spans="1:18">
      <c r="A13200" s="1" t="s">
        <v>14078</v>
      </c>
      <c r="B13200" s="1" t="s">
        <v>31</v>
      </c>
      <c r="C13200" s="1" t="s">
        <v>87</v>
      </c>
      <c r="D13200" s="1" t="s">
        <v>18</v>
      </c>
      <c r="E13200">
        <v>98004</v>
      </c>
      <c r="F13200">
        <v>2025</v>
      </c>
      <c r="G13200" s="1" t="s">
        <v>18922</v>
      </c>
      <c r="H13200" s="1" t="s">
        <v>445</v>
      </c>
      <c r="I13200" s="1" t="s">
        <v>27</v>
      </c>
      <c r="J13200" s="1" t="s">
        <v>81</v>
      </c>
      <c r="K13200">
        <v>0</v>
      </c>
      <c r="L13200">
        <v>41</v>
      </c>
      <c r="M13200">
        <v>286511074</v>
      </c>
      <c r="N13200" s="1" t="s">
        <v>88</v>
      </c>
      <c r="O13200" s="1" t="s">
        <v>54</v>
      </c>
      <c r="P13200">
        <v>53033023801</v>
      </c>
      <c r="Q13200">
        <v>1</v>
      </c>
      <c r="R13200" s="1" t="s">
        <v>18921</v>
      </c>
    </row>
    <row r="13201" spans="1:18">
      <c r="A13201" s="1" t="s">
        <v>14079</v>
      </c>
      <c r="B13201" s="1" t="s">
        <v>31</v>
      </c>
      <c r="C13201" s="1" t="s">
        <v>1191</v>
      </c>
      <c r="D13201" s="1" t="s">
        <v>18</v>
      </c>
      <c r="E13201">
        <v>98040</v>
      </c>
      <c r="F13201">
        <v>2019</v>
      </c>
      <c r="G13201" s="1" t="s">
        <v>18931</v>
      </c>
      <c r="H13201" s="1" t="s">
        <v>455</v>
      </c>
      <c r="I13201" s="1" t="s">
        <v>20</v>
      </c>
      <c r="J13201" s="1" t="s">
        <v>67</v>
      </c>
      <c r="K13201">
        <v>17</v>
      </c>
      <c r="L13201">
        <v>41</v>
      </c>
      <c r="M13201">
        <v>154511689</v>
      </c>
      <c r="N13201" s="1" t="s">
        <v>1192</v>
      </c>
      <c r="O13201" s="1" t="s">
        <v>54</v>
      </c>
      <c r="P13201">
        <v>53033024301</v>
      </c>
      <c r="Q13201">
        <v>7</v>
      </c>
      <c r="R13201" s="1" t="s">
        <v>18919</v>
      </c>
    </row>
    <row r="13202" spans="1:18">
      <c r="A13202" s="1" t="s">
        <v>14080</v>
      </c>
      <c r="B13202" s="1" t="s">
        <v>31</v>
      </c>
      <c r="C13202" s="1" t="s">
        <v>32</v>
      </c>
      <c r="D13202" s="1" t="s">
        <v>18</v>
      </c>
      <c r="E13202">
        <v>98115</v>
      </c>
      <c r="F13202">
        <v>2023</v>
      </c>
      <c r="G13202" s="1" t="s">
        <v>18931</v>
      </c>
      <c r="H13202" s="1" t="s">
        <v>236</v>
      </c>
      <c r="I13202" s="1" t="s">
        <v>27</v>
      </c>
      <c r="J13202" s="1" t="s">
        <v>81</v>
      </c>
      <c r="K13202">
        <v>0</v>
      </c>
      <c r="L13202">
        <v>46</v>
      </c>
      <c r="M13202">
        <v>255498407</v>
      </c>
      <c r="N13202" s="1" t="s">
        <v>270</v>
      </c>
      <c r="O13202" s="1" t="s">
        <v>35</v>
      </c>
      <c r="P13202">
        <v>53033003900</v>
      </c>
      <c r="Q13202">
        <v>3</v>
      </c>
      <c r="R13202" s="1" t="s">
        <v>18921</v>
      </c>
    </row>
    <row r="13203" spans="1:18">
      <c r="A13203" s="1" t="s">
        <v>14081</v>
      </c>
      <c r="B13203" s="1" t="s">
        <v>31</v>
      </c>
      <c r="C13203" s="1" t="s">
        <v>144</v>
      </c>
      <c r="D13203" s="1" t="s">
        <v>18</v>
      </c>
      <c r="E13203">
        <v>98059</v>
      </c>
      <c r="F13203">
        <v>2019</v>
      </c>
      <c r="G13203" s="1" t="s">
        <v>18945</v>
      </c>
      <c r="H13203" s="1" t="s">
        <v>1634</v>
      </c>
      <c r="I13203" s="1" t="s">
        <v>20</v>
      </c>
      <c r="J13203" s="1" t="s">
        <v>67</v>
      </c>
      <c r="K13203">
        <v>10</v>
      </c>
      <c r="L13203">
        <v>11</v>
      </c>
      <c r="M13203">
        <v>249374408</v>
      </c>
      <c r="N13203" s="1" t="s">
        <v>145</v>
      </c>
      <c r="O13203" s="1" t="s">
        <v>54</v>
      </c>
      <c r="P13203">
        <v>53033025602</v>
      </c>
      <c r="Q13203">
        <v>7</v>
      </c>
      <c r="R13203" s="1" t="s">
        <v>18919</v>
      </c>
    </row>
    <row r="13204" spans="1:18">
      <c r="A13204" s="1" t="s">
        <v>14082</v>
      </c>
      <c r="B13204" s="1" t="s">
        <v>1089</v>
      </c>
      <c r="C13204" s="1" t="s">
        <v>3267</v>
      </c>
      <c r="D13204" s="1" t="s">
        <v>18</v>
      </c>
      <c r="E13204">
        <v>98376</v>
      </c>
      <c r="F13204">
        <v>2014</v>
      </c>
      <c r="G13204" s="1" t="s">
        <v>18924</v>
      </c>
      <c r="H13204" s="1" t="s">
        <v>176</v>
      </c>
      <c r="I13204" s="1" t="s">
        <v>20</v>
      </c>
      <c r="J13204" s="1" t="s">
        <v>21</v>
      </c>
      <c r="K13204">
        <v>38</v>
      </c>
      <c r="L13204">
        <v>24</v>
      </c>
      <c r="M13204">
        <v>254761874</v>
      </c>
      <c r="N13204" s="1" t="s">
        <v>3268</v>
      </c>
      <c r="O13204" s="1" t="s">
        <v>1092</v>
      </c>
      <c r="P13204">
        <v>53031950202</v>
      </c>
      <c r="Q13204">
        <v>12</v>
      </c>
      <c r="R13204" s="1" t="s">
        <v>18919</v>
      </c>
    </row>
    <row r="13205" spans="1:18">
      <c r="A13205" s="1" t="s">
        <v>14083</v>
      </c>
      <c r="B13205" s="1" t="s">
        <v>31</v>
      </c>
      <c r="C13205" s="1" t="s">
        <v>32</v>
      </c>
      <c r="D13205" s="1" t="s">
        <v>18</v>
      </c>
      <c r="E13205">
        <v>98144</v>
      </c>
      <c r="F13205">
        <v>2024</v>
      </c>
      <c r="G13205" s="1" t="s">
        <v>18931</v>
      </c>
      <c r="H13205" s="1" t="s">
        <v>455</v>
      </c>
      <c r="I13205" s="1" t="s">
        <v>20</v>
      </c>
      <c r="J13205" s="1" t="s">
        <v>21</v>
      </c>
      <c r="K13205">
        <v>35</v>
      </c>
      <c r="L13205">
        <v>37</v>
      </c>
      <c r="M13205">
        <v>272176957</v>
      </c>
      <c r="N13205" s="1" t="s">
        <v>178</v>
      </c>
      <c r="O13205" s="1" t="s">
        <v>35</v>
      </c>
      <c r="P13205">
        <v>53033008900</v>
      </c>
      <c r="Q13205">
        <v>2</v>
      </c>
      <c r="R13205" s="1" t="s">
        <v>18919</v>
      </c>
    </row>
    <row r="13206" spans="1:18">
      <c r="A13206" s="1" t="s">
        <v>14084</v>
      </c>
      <c r="B13206" s="1" t="s">
        <v>17</v>
      </c>
      <c r="C13206" s="1" t="s">
        <v>111</v>
      </c>
      <c r="D13206" s="1" t="s">
        <v>18</v>
      </c>
      <c r="E13206">
        <v>98012</v>
      </c>
      <c r="F13206">
        <v>2014</v>
      </c>
      <c r="G13206" s="1" t="s">
        <v>18924</v>
      </c>
      <c r="H13206" s="1" t="s">
        <v>176</v>
      </c>
      <c r="I13206" s="1" t="s">
        <v>20</v>
      </c>
      <c r="J13206" s="1" t="s">
        <v>21</v>
      </c>
      <c r="K13206">
        <v>38</v>
      </c>
      <c r="L13206">
        <v>1</v>
      </c>
      <c r="M13206">
        <v>272887044</v>
      </c>
      <c r="N13206" s="1" t="s">
        <v>170</v>
      </c>
      <c r="O13206" s="1" t="s">
        <v>23</v>
      </c>
      <c r="P13206">
        <v>53061052010</v>
      </c>
      <c r="Q13206">
        <v>12</v>
      </c>
      <c r="R13206" s="1" t="s">
        <v>18919</v>
      </c>
    </row>
    <row r="13207" spans="1:18">
      <c r="A13207" s="1" t="s">
        <v>14085</v>
      </c>
      <c r="B13207" s="1" t="s">
        <v>31</v>
      </c>
      <c r="C13207" s="1" t="s">
        <v>32</v>
      </c>
      <c r="D13207" s="1" t="s">
        <v>18</v>
      </c>
      <c r="E13207">
        <v>98115</v>
      </c>
      <c r="F13207">
        <v>2020</v>
      </c>
      <c r="G13207" s="1" t="s">
        <v>18925</v>
      </c>
      <c r="H13207" s="1" t="s">
        <v>76</v>
      </c>
      <c r="I13207" s="1" t="s">
        <v>27</v>
      </c>
      <c r="J13207" s="1" t="s">
        <v>81</v>
      </c>
      <c r="K13207">
        <v>0</v>
      </c>
      <c r="L13207">
        <v>46</v>
      </c>
      <c r="M13207">
        <v>138266453</v>
      </c>
      <c r="N13207" s="1" t="s">
        <v>270</v>
      </c>
      <c r="O13207" s="1" t="s">
        <v>35</v>
      </c>
      <c r="P13207">
        <v>53033002200</v>
      </c>
      <c r="Q13207">
        <v>6</v>
      </c>
      <c r="R13207" s="1" t="s">
        <v>18921</v>
      </c>
    </row>
    <row r="13208" spans="1:18">
      <c r="A13208" s="1" t="s">
        <v>14086</v>
      </c>
      <c r="B13208" s="1" t="s">
        <v>31</v>
      </c>
      <c r="C13208" s="1" t="s">
        <v>1546</v>
      </c>
      <c r="D13208" s="1" t="s">
        <v>18</v>
      </c>
      <c r="E13208">
        <v>98198</v>
      </c>
      <c r="F13208">
        <v>2014</v>
      </c>
      <c r="G13208" s="1" t="s">
        <v>18945</v>
      </c>
      <c r="H13208" s="1" t="s">
        <v>1161</v>
      </c>
      <c r="I13208" s="1" t="s">
        <v>27</v>
      </c>
      <c r="J13208" s="1" t="s">
        <v>21</v>
      </c>
      <c r="K13208">
        <v>87</v>
      </c>
      <c r="L13208">
        <v>30</v>
      </c>
      <c r="M13208">
        <v>143119203</v>
      </c>
      <c r="N13208" s="1" t="s">
        <v>1547</v>
      </c>
      <c r="O13208" s="1" t="s">
        <v>54</v>
      </c>
      <c r="P13208">
        <v>53033030003</v>
      </c>
      <c r="Q13208">
        <v>12</v>
      </c>
      <c r="R13208" s="1" t="s">
        <v>18921</v>
      </c>
    </row>
    <row r="13209" spans="1:18">
      <c r="A13209" s="1" t="s">
        <v>14087</v>
      </c>
      <c r="B13209" s="1" t="s">
        <v>31</v>
      </c>
      <c r="C13209" s="1" t="s">
        <v>32</v>
      </c>
      <c r="D13209" s="1" t="s">
        <v>18</v>
      </c>
      <c r="E13209">
        <v>98199</v>
      </c>
      <c r="F13209">
        <v>2023</v>
      </c>
      <c r="G13209" s="1" t="s">
        <v>18945</v>
      </c>
      <c r="H13209" s="1" t="s">
        <v>836</v>
      </c>
      <c r="I13209" s="1" t="s">
        <v>27</v>
      </c>
      <c r="J13209" s="1" t="s">
        <v>81</v>
      </c>
      <c r="K13209">
        <v>0</v>
      </c>
      <c r="L13209">
        <v>36</v>
      </c>
      <c r="M13209">
        <v>240476477</v>
      </c>
      <c r="N13209" s="1" t="s">
        <v>317</v>
      </c>
      <c r="O13209" s="1" t="s">
        <v>35</v>
      </c>
      <c r="P13209">
        <v>53033005803</v>
      </c>
      <c r="Q13209">
        <v>3</v>
      </c>
      <c r="R13209" s="1" t="s">
        <v>18921</v>
      </c>
    </row>
    <row r="13210" spans="1:18">
      <c r="A13210" s="1" t="s">
        <v>14088</v>
      </c>
      <c r="B13210" s="1" t="s">
        <v>31</v>
      </c>
      <c r="C13210" s="1" t="s">
        <v>32</v>
      </c>
      <c r="D13210" s="1" t="s">
        <v>18</v>
      </c>
      <c r="E13210">
        <v>98102</v>
      </c>
      <c r="F13210">
        <v>2025</v>
      </c>
      <c r="G13210" s="1" t="s">
        <v>18922</v>
      </c>
      <c r="H13210" s="1" t="s">
        <v>445</v>
      </c>
      <c r="I13210" s="1" t="s">
        <v>27</v>
      </c>
      <c r="J13210" s="1" t="s">
        <v>81</v>
      </c>
      <c r="K13210">
        <v>0</v>
      </c>
      <c r="L13210">
        <v>43</v>
      </c>
      <c r="M13210">
        <v>278280369</v>
      </c>
      <c r="N13210" s="1" t="s">
        <v>837</v>
      </c>
      <c r="O13210" s="1" t="s">
        <v>35</v>
      </c>
      <c r="P13210">
        <v>53033006600</v>
      </c>
      <c r="Q13210">
        <v>1</v>
      </c>
      <c r="R13210" s="1" t="s">
        <v>18921</v>
      </c>
    </row>
    <row r="13211" spans="1:18">
      <c r="A13211" s="1" t="s">
        <v>14089</v>
      </c>
      <c r="B13211" s="1" t="s">
        <v>31</v>
      </c>
      <c r="C13211" s="1" t="s">
        <v>32</v>
      </c>
      <c r="D13211" s="1" t="s">
        <v>18</v>
      </c>
      <c r="E13211">
        <v>98107</v>
      </c>
      <c r="F13211">
        <v>2022</v>
      </c>
      <c r="G13211" s="1" t="s">
        <v>18923</v>
      </c>
      <c r="H13211" s="1" t="s">
        <v>139</v>
      </c>
      <c r="I13211" s="1" t="s">
        <v>20</v>
      </c>
      <c r="J13211" s="1" t="s">
        <v>67</v>
      </c>
      <c r="K13211">
        <v>26</v>
      </c>
      <c r="L13211">
        <v>36</v>
      </c>
      <c r="M13211">
        <v>182826122</v>
      </c>
      <c r="N13211" s="1" t="s">
        <v>821</v>
      </c>
      <c r="O13211" s="1" t="s">
        <v>35</v>
      </c>
      <c r="P13211">
        <v>53033003400</v>
      </c>
      <c r="Q13211">
        <v>4</v>
      </c>
      <c r="R13211" s="1" t="s">
        <v>18919</v>
      </c>
    </row>
    <row r="13212" spans="1:18">
      <c r="A13212" s="1" t="s">
        <v>14090</v>
      </c>
      <c r="B13212" s="1" t="s">
        <v>31</v>
      </c>
      <c r="C13212" s="1" t="s">
        <v>104</v>
      </c>
      <c r="D13212" s="1" t="s">
        <v>18</v>
      </c>
      <c r="E13212">
        <v>98052</v>
      </c>
      <c r="F13212">
        <v>2021</v>
      </c>
      <c r="G13212" s="1" t="s">
        <v>18922</v>
      </c>
      <c r="H13212" s="1" t="s">
        <v>2154</v>
      </c>
      <c r="I13212" s="1" t="s">
        <v>27</v>
      </c>
      <c r="J13212" s="1" t="s">
        <v>21</v>
      </c>
      <c r="K13212">
        <v>218</v>
      </c>
      <c r="L13212">
        <v>48</v>
      </c>
      <c r="M13212">
        <v>156644113</v>
      </c>
      <c r="N13212" s="1" t="s">
        <v>105</v>
      </c>
      <c r="O13212" s="1" t="s">
        <v>54</v>
      </c>
      <c r="P13212">
        <v>53033022803</v>
      </c>
      <c r="Q13212">
        <v>5</v>
      </c>
      <c r="R13212" s="1" t="s">
        <v>18921</v>
      </c>
    </row>
    <row r="13213" spans="1:18">
      <c r="A13213" s="1" t="s">
        <v>14091</v>
      </c>
      <c r="B13213" s="1" t="s">
        <v>718</v>
      </c>
      <c r="C13213" s="1" t="s">
        <v>808</v>
      </c>
      <c r="D13213" s="1" t="s">
        <v>18</v>
      </c>
      <c r="E13213">
        <v>98607</v>
      </c>
      <c r="F13213">
        <v>2022</v>
      </c>
      <c r="G13213" s="1" t="s">
        <v>18931</v>
      </c>
      <c r="H13213" s="1" t="s">
        <v>249</v>
      </c>
      <c r="I13213" s="1" t="s">
        <v>20</v>
      </c>
      <c r="J13213" s="1" t="s">
        <v>67</v>
      </c>
      <c r="K13213">
        <v>18</v>
      </c>
      <c r="L13213">
        <v>18</v>
      </c>
      <c r="M13213">
        <v>290622510</v>
      </c>
      <c r="N13213" s="1" t="s">
        <v>809</v>
      </c>
      <c r="O13213" s="1" t="s">
        <v>721</v>
      </c>
      <c r="P13213">
        <v>53011040610</v>
      </c>
      <c r="Q13213">
        <v>4</v>
      </c>
      <c r="R13213" s="1" t="s">
        <v>18919</v>
      </c>
    </row>
    <row r="13214" spans="1:18">
      <c r="A13214" s="1" t="s">
        <v>14092</v>
      </c>
      <c r="B13214" s="1" t="s">
        <v>31</v>
      </c>
      <c r="C13214" s="1" t="s">
        <v>32</v>
      </c>
      <c r="D13214" s="1" t="s">
        <v>18</v>
      </c>
      <c r="E13214">
        <v>98115</v>
      </c>
      <c r="F13214">
        <v>2025</v>
      </c>
      <c r="G13214" s="1" t="s">
        <v>18931</v>
      </c>
      <c r="H13214" s="1" t="s">
        <v>249</v>
      </c>
      <c r="I13214" s="1" t="s">
        <v>20</v>
      </c>
      <c r="J13214" s="1" t="s">
        <v>21</v>
      </c>
      <c r="K13214">
        <v>32</v>
      </c>
      <c r="L13214">
        <v>46</v>
      </c>
      <c r="M13214">
        <v>272822049</v>
      </c>
      <c r="N13214" s="1" t="s">
        <v>270</v>
      </c>
      <c r="O13214" s="1" t="s">
        <v>35</v>
      </c>
      <c r="P13214">
        <v>53033002200</v>
      </c>
      <c r="Q13214">
        <v>1</v>
      </c>
      <c r="R13214" s="1" t="s">
        <v>18919</v>
      </c>
    </row>
    <row r="13215" spans="1:18">
      <c r="A13215" s="1" t="s">
        <v>14093</v>
      </c>
      <c r="B13215" s="1" t="s">
        <v>31</v>
      </c>
      <c r="C13215" s="1" t="s">
        <v>752</v>
      </c>
      <c r="D13215" s="1" t="s">
        <v>18</v>
      </c>
      <c r="E13215">
        <v>98023</v>
      </c>
      <c r="F13215">
        <v>2024</v>
      </c>
      <c r="G13215" s="1" t="s">
        <v>18931</v>
      </c>
      <c r="H13215" s="1" t="s">
        <v>455</v>
      </c>
      <c r="I13215" s="1" t="s">
        <v>20</v>
      </c>
      <c r="J13215" s="1" t="s">
        <v>21</v>
      </c>
      <c r="K13215">
        <v>35</v>
      </c>
      <c r="L13215">
        <v>30</v>
      </c>
      <c r="M13215">
        <v>287678856</v>
      </c>
      <c r="N13215" s="1" t="s">
        <v>753</v>
      </c>
      <c r="O13215" s="1" t="s">
        <v>54</v>
      </c>
      <c r="P13215">
        <v>53033030306</v>
      </c>
      <c r="Q13215">
        <v>2</v>
      </c>
      <c r="R13215" s="1" t="s">
        <v>18919</v>
      </c>
    </row>
    <row r="13216" spans="1:18">
      <c r="A13216" s="1" t="s">
        <v>14094</v>
      </c>
      <c r="B13216" s="1" t="s">
        <v>31</v>
      </c>
      <c r="C13216" s="1" t="s">
        <v>1599</v>
      </c>
      <c r="D13216" s="1" t="s">
        <v>18</v>
      </c>
      <c r="E13216">
        <v>98039</v>
      </c>
      <c r="F13216">
        <v>2024</v>
      </c>
      <c r="G13216" s="1" t="s">
        <v>18951</v>
      </c>
      <c r="H13216" s="1" t="s">
        <v>1099</v>
      </c>
      <c r="I13216" s="1" t="s">
        <v>27</v>
      </c>
      <c r="J13216" s="1" t="s">
        <v>81</v>
      </c>
      <c r="K13216">
        <v>0</v>
      </c>
      <c r="L13216">
        <v>48</v>
      </c>
      <c r="M13216">
        <v>276218596</v>
      </c>
      <c r="N13216" s="1" t="s">
        <v>1600</v>
      </c>
      <c r="O13216" s="1" t="s">
        <v>54</v>
      </c>
      <c r="P13216">
        <v>53033024200</v>
      </c>
      <c r="Q13216">
        <v>2</v>
      </c>
      <c r="R13216" s="1" t="s">
        <v>18921</v>
      </c>
    </row>
    <row r="13217" spans="1:18">
      <c r="A13217" s="1" t="s">
        <v>14095</v>
      </c>
      <c r="B13217" s="1" t="s">
        <v>31</v>
      </c>
      <c r="C13217" s="1" t="s">
        <v>752</v>
      </c>
      <c r="D13217" s="1" t="s">
        <v>18</v>
      </c>
      <c r="E13217">
        <v>98003</v>
      </c>
      <c r="F13217">
        <v>2025</v>
      </c>
      <c r="G13217" s="1" t="s">
        <v>18926</v>
      </c>
      <c r="H13217" s="1" t="s">
        <v>458</v>
      </c>
      <c r="I13217" s="1" t="s">
        <v>20</v>
      </c>
      <c r="J13217" s="1" t="s">
        <v>67</v>
      </c>
      <c r="K13217">
        <v>26</v>
      </c>
      <c r="L13217">
        <v>30</v>
      </c>
      <c r="M13217">
        <v>285410443</v>
      </c>
      <c r="N13217" s="1" t="s">
        <v>1571</v>
      </c>
      <c r="O13217" s="1" t="s">
        <v>54</v>
      </c>
      <c r="P13217">
        <v>53033030005</v>
      </c>
      <c r="Q13217">
        <v>1</v>
      </c>
      <c r="R13217" s="1" t="s">
        <v>18919</v>
      </c>
    </row>
    <row r="13218" spans="1:18">
      <c r="A13218" s="1" t="s">
        <v>14096</v>
      </c>
      <c r="B13218" s="1" t="s">
        <v>31</v>
      </c>
      <c r="C13218" s="1" t="s">
        <v>87</v>
      </c>
      <c r="D13218" s="1" t="s">
        <v>18</v>
      </c>
      <c r="E13218">
        <v>98004</v>
      </c>
      <c r="F13218">
        <v>2020</v>
      </c>
      <c r="G13218" s="1" t="s">
        <v>18944</v>
      </c>
      <c r="H13218" s="1" t="s">
        <v>767</v>
      </c>
      <c r="I13218" s="1" t="s">
        <v>20</v>
      </c>
      <c r="J13218" s="1" t="s">
        <v>67</v>
      </c>
      <c r="K13218">
        <v>19</v>
      </c>
      <c r="L13218">
        <v>48</v>
      </c>
      <c r="M13218">
        <v>4745422</v>
      </c>
      <c r="N13218" s="1" t="s">
        <v>88</v>
      </c>
      <c r="O13218" s="1" t="s">
        <v>54</v>
      </c>
      <c r="P13218">
        <v>53033024001</v>
      </c>
      <c r="Q13218">
        <v>6</v>
      </c>
      <c r="R13218" s="1" t="s">
        <v>18919</v>
      </c>
    </row>
    <row r="13219" spans="1:18">
      <c r="A13219" s="1" t="s">
        <v>14097</v>
      </c>
      <c r="B13219" s="1" t="s">
        <v>31</v>
      </c>
      <c r="C13219" s="1" t="s">
        <v>32</v>
      </c>
      <c r="D13219" s="1" t="s">
        <v>18</v>
      </c>
      <c r="E13219">
        <v>98126</v>
      </c>
      <c r="F13219">
        <v>2023</v>
      </c>
      <c r="G13219" s="1" t="s">
        <v>18940</v>
      </c>
      <c r="H13219" s="1" t="s">
        <v>775</v>
      </c>
      <c r="I13219" s="1" t="s">
        <v>27</v>
      </c>
      <c r="J13219" s="1" t="s">
        <v>81</v>
      </c>
      <c r="K13219">
        <v>0</v>
      </c>
      <c r="L13219">
        <v>34</v>
      </c>
      <c r="M13219">
        <v>228570233</v>
      </c>
      <c r="N13219" s="1" t="s">
        <v>366</v>
      </c>
      <c r="O13219" s="1" t="s">
        <v>35</v>
      </c>
      <c r="P13219">
        <v>53033011500</v>
      </c>
      <c r="Q13219">
        <v>3</v>
      </c>
      <c r="R13219" s="1" t="s">
        <v>18921</v>
      </c>
    </row>
    <row r="13220" spans="1:18">
      <c r="A13220" s="1" t="s">
        <v>14098</v>
      </c>
      <c r="B13220" s="1" t="s">
        <v>31</v>
      </c>
      <c r="C13220" s="1" t="s">
        <v>32</v>
      </c>
      <c r="D13220" s="1" t="s">
        <v>18</v>
      </c>
      <c r="E13220">
        <v>98121</v>
      </c>
      <c r="F13220">
        <v>2024</v>
      </c>
      <c r="G13220" s="1" t="s">
        <v>17901</v>
      </c>
      <c r="H13220" s="1" t="s">
        <v>161</v>
      </c>
      <c r="I13220" s="1" t="s">
        <v>27</v>
      </c>
      <c r="J13220" s="1" t="s">
        <v>81</v>
      </c>
      <c r="K13220">
        <v>0</v>
      </c>
      <c r="L13220">
        <v>36</v>
      </c>
      <c r="M13220">
        <v>292013711</v>
      </c>
      <c r="N13220" s="1" t="s">
        <v>163</v>
      </c>
      <c r="O13220" s="1" t="s">
        <v>35</v>
      </c>
      <c r="P13220">
        <v>53033008004</v>
      </c>
      <c r="Q13220">
        <v>2</v>
      </c>
      <c r="R13220" s="1" t="s">
        <v>18921</v>
      </c>
    </row>
    <row r="13221" spans="1:18">
      <c r="A13221" s="1" t="s">
        <v>14099</v>
      </c>
      <c r="B13221" s="1" t="s">
        <v>31</v>
      </c>
      <c r="C13221" s="1" t="s">
        <v>32</v>
      </c>
      <c r="D13221" s="1" t="s">
        <v>18</v>
      </c>
      <c r="E13221">
        <v>98199</v>
      </c>
      <c r="F13221">
        <v>2016</v>
      </c>
      <c r="G13221" s="1" t="s">
        <v>18922</v>
      </c>
      <c r="H13221" s="1" t="s">
        <v>496</v>
      </c>
      <c r="I13221" s="1" t="s">
        <v>20</v>
      </c>
      <c r="J13221" s="1" t="s">
        <v>67</v>
      </c>
      <c r="K13221">
        <v>16</v>
      </c>
      <c r="L13221">
        <v>36</v>
      </c>
      <c r="M13221">
        <v>121630659</v>
      </c>
      <c r="N13221" s="1" t="s">
        <v>317</v>
      </c>
      <c r="O13221" s="1" t="s">
        <v>35</v>
      </c>
      <c r="P13221">
        <v>53033005600</v>
      </c>
      <c r="Q13221">
        <v>10</v>
      </c>
      <c r="R13221" s="1" t="s">
        <v>18919</v>
      </c>
    </row>
    <row r="13222" spans="1:18">
      <c r="A13222" s="1" t="s">
        <v>14100</v>
      </c>
      <c r="B13222" s="1" t="s">
        <v>31</v>
      </c>
      <c r="C13222" s="1" t="s">
        <v>32</v>
      </c>
      <c r="D13222" s="1" t="s">
        <v>18</v>
      </c>
      <c r="E13222">
        <v>98116</v>
      </c>
      <c r="F13222">
        <v>2022</v>
      </c>
      <c r="G13222" s="1" t="s">
        <v>18922</v>
      </c>
      <c r="H13222" s="1" t="s">
        <v>445</v>
      </c>
      <c r="I13222" s="1" t="s">
        <v>27</v>
      </c>
      <c r="J13222" s="1" t="s">
        <v>81</v>
      </c>
      <c r="K13222">
        <v>0</v>
      </c>
      <c r="L13222">
        <v>34</v>
      </c>
      <c r="M13222">
        <v>218344913</v>
      </c>
      <c r="N13222" s="1" t="s">
        <v>1208</v>
      </c>
      <c r="O13222" s="1" t="s">
        <v>35</v>
      </c>
      <c r="P13222">
        <v>53033009701</v>
      </c>
      <c r="Q13222">
        <v>4</v>
      </c>
      <c r="R13222" s="1" t="s">
        <v>18921</v>
      </c>
    </row>
    <row r="13223" spans="1:18">
      <c r="A13223" s="1" t="s">
        <v>14101</v>
      </c>
      <c r="B13223" s="1" t="s">
        <v>31</v>
      </c>
      <c r="C13223" s="1" t="s">
        <v>120</v>
      </c>
      <c r="D13223" s="1" t="s">
        <v>18</v>
      </c>
      <c r="E13223">
        <v>98031</v>
      </c>
      <c r="F13223">
        <v>2025</v>
      </c>
      <c r="G13223" s="1" t="s">
        <v>18945</v>
      </c>
      <c r="H13223" s="1" t="s">
        <v>4565</v>
      </c>
      <c r="I13223" s="1" t="s">
        <v>20</v>
      </c>
      <c r="J13223" s="1" t="s">
        <v>21</v>
      </c>
      <c r="K13223">
        <v>43</v>
      </c>
      <c r="L13223">
        <v>33</v>
      </c>
      <c r="M13223">
        <v>282442905</v>
      </c>
      <c r="N13223" s="1" t="s">
        <v>273</v>
      </c>
      <c r="O13223" s="1" t="s">
        <v>54</v>
      </c>
      <c r="P13223">
        <v>53033029702</v>
      </c>
      <c r="Q13223">
        <v>1</v>
      </c>
      <c r="R13223" s="1" t="s">
        <v>18919</v>
      </c>
    </row>
    <row r="13224" spans="1:18">
      <c r="A13224" s="1" t="s">
        <v>14102</v>
      </c>
      <c r="B13224" s="1" t="s">
        <v>31</v>
      </c>
      <c r="C13224" s="1" t="s">
        <v>32</v>
      </c>
      <c r="D13224" s="1" t="s">
        <v>18</v>
      </c>
      <c r="E13224">
        <v>98116</v>
      </c>
      <c r="F13224">
        <v>2026</v>
      </c>
      <c r="G13224" s="1" t="s">
        <v>18951</v>
      </c>
      <c r="H13224" s="1" t="s">
        <v>1099</v>
      </c>
      <c r="I13224" s="1" t="s">
        <v>27</v>
      </c>
      <c r="J13224" s="1" t="s">
        <v>81</v>
      </c>
      <c r="K13224">
        <v>0</v>
      </c>
      <c r="L13224">
        <v>34</v>
      </c>
      <c r="M13224">
        <v>289310136</v>
      </c>
      <c r="N13224" s="1" t="s">
        <v>1208</v>
      </c>
      <c r="O13224" s="1" t="s">
        <v>35</v>
      </c>
      <c r="P13224">
        <v>53033009801</v>
      </c>
      <c r="Q13224">
        <v>0</v>
      </c>
      <c r="R13224" s="1" t="s">
        <v>18921</v>
      </c>
    </row>
    <row r="13225" spans="1:18">
      <c r="A13225" s="1" t="s">
        <v>14103</v>
      </c>
      <c r="B13225" s="1" t="s">
        <v>31</v>
      </c>
      <c r="C13225" s="1" t="s">
        <v>259</v>
      </c>
      <c r="D13225" s="1" t="s">
        <v>18</v>
      </c>
      <c r="E13225">
        <v>98074</v>
      </c>
      <c r="F13225">
        <v>2022</v>
      </c>
      <c r="G13225" s="1" t="s">
        <v>18936</v>
      </c>
      <c r="H13225" s="1" t="s">
        <v>282</v>
      </c>
      <c r="I13225" s="1" t="s">
        <v>27</v>
      </c>
      <c r="J13225" s="1" t="s">
        <v>81</v>
      </c>
      <c r="K13225">
        <v>0</v>
      </c>
      <c r="L13225">
        <v>45</v>
      </c>
      <c r="M13225">
        <v>198877444</v>
      </c>
      <c r="N13225" s="1" t="s">
        <v>786</v>
      </c>
      <c r="O13225" s="1" t="s">
        <v>54</v>
      </c>
      <c r="P13225">
        <v>53033032316</v>
      </c>
      <c r="Q13225">
        <v>4</v>
      </c>
      <c r="R13225" s="1" t="s">
        <v>18921</v>
      </c>
    </row>
    <row r="13226" spans="1:18">
      <c r="A13226" s="1" t="s">
        <v>14104</v>
      </c>
      <c r="B13226" s="1" t="s">
        <v>31</v>
      </c>
      <c r="C13226" s="1" t="s">
        <v>1546</v>
      </c>
      <c r="D13226" s="1" t="s">
        <v>18</v>
      </c>
      <c r="E13226">
        <v>98198</v>
      </c>
      <c r="F13226">
        <v>2022</v>
      </c>
      <c r="G13226" s="1" t="s">
        <v>17901</v>
      </c>
      <c r="H13226" s="1" t="s">
        <v>509</v>
      </c>
      <c r="I13226" s="1" t="s">
        <v>20</v>
      </c>
      <c r="J13226" s="1" t="s">
        <v>21</v>
      </c>
      <c r="K13226">
        <v>38</v>
      </c>
      <c r="L13226">
        <v>30</v>
      </c>
      <c r="M13226">
        <v>192390607</v>
      </c>
      <c r="N13226" s="1" t="s">
        <v>1547</v>
      </c>
      <c r="O13226" s="1" t="s">
        <v>54</v>
      </c>
      <c r="P13226">
        <v>53033030003</v>
      </c>
      <c r="Q13226">
        <v>4</v>
      </c>
      <c r="R13226" s="1" t="s">
        <v>18919</v>
      </c>
    </row>
    <row r="13227" spans="1:18">
      <c r="A13227" s="1" t="s">
        <v>14105</v>
      </c>
      <c r="B13227" s="1" t="s">
        <v>31</v>
      </c>
      <c r="C13227" s="1" t="s">
        <v>87</v>
      </c>
      <c r="D13227" s="1" t="s">
        <v>18</v>
      </c>
      <c r="E13227">
        <v>98006</v>
      </c>
      <c r="F13227">
        <v>2025</v>
      </c>
      <c r="G13227" s="1" t="s">
        <v>18936</v>
      </c>
      <c r="H13227" s="1" t="s">
        <v>282</v>
      </c>
      <c r="I13227" s="1" t="s">
        <v>27</v>
      </c>
      <c r="J13227" s="1" t="s">
        <v>81</v>
      </c>
      <c r="K13227">
        <v>0</v>
      </c>
      <c r="L13227">
        <v>41</v>
      </c>
      <c r="M13227">
        <v>294469577</v>
      </c>
      <c r="N13227" s="1" t="s">
        <v>872</v>
      </c>
      <c r="O13227" s="1" t="s">
        <v>54</v>
      </c>
      <c r="P13227">
        <v>53033023902</v>
      </c>
      <c r="Q13227">
        <v>1</v>
      </c>
      <c r="R13227" s="1" t="s">
        <v>18921</v>
      </c>
    </row>
    <row r="13228" spans="1:18">
      <c r="A13228" s="1" t="s">
        <v>14106</v>
      </c>
      <c r="B13228" s="1" t="s">
        <v>718</v>
      </c>
      <c r="C13228" s="1" t="s">
        <v>808</v>
      </c>
      <c r="D13228" s="1" t="s">
        <v>18</v>
      </c>
      <c r="E13228">
        <v>98607</v>
      </c>
      <c r="F13228">
        <v>2023</v>
      </c>
      <c r="G13228" s="1" t="s">
        <v>18934</v>
      </c>
      <c r="H13228" s="1" t="s">
        <v>737</v>
      </c>
      <c r="I13228" s="1" t="s">
        <v>27</v>
      </c>
      <c r="J13228" s="1" t="s">
        <v>81</v>
      </c>
      <c r="K13228">
        <v>0</v>
      </c>
      <c r="L13228">
        <v>18</v>
      </c>
      <c r="M13228">
        <v>271593759</v>
      </c>
      <c r="N13228" s="1" t="s">
        <v>809</v>
      </c>
      <c r="O13228" s="1" t="s">
        <v>721</v>
      </c>
      <c r="P13228">
        <v>53011041400</v>
      </c>
      <c r="Q13228">
        <v>3</v>
      </c>
      <c r="R13228" s="1" t="s">
        <v>18921</v>
      </c>
    </row>
    <row r="13229" spans="1:18">
      <c r="A13229" s="1" t="s">
        <v>14107</v>
      </c>
      <c r="B13229" s="1" t="s">
        <v>31</v>
      </c>
      <c r="C13229" s="1" t="s">
        <v>32</v>
      </c>
      <c r="D13229" s="1" t="s">
        <v>18</v>
      </c>
      <c r="E13229">
        <v>98112</v>
      </c>
      <c r="F13229">
        <v>2020</v>
      </c>
      <c r="G13229" s="1" t="s">
        <v>18952</v>
      </c>
      <c r="H13229" s="1" t="s">
        <v>1110</v>
      </c>
      <c r="I13229" s="1" t="s">
        <v>20</v>
      </c>
      <c r="J13229" s="1" t="s">
        <v>67</v>
      </c>
      <c r="K13229">
        <v>22</v>
      </c>
      <c r="L13229">
        <v>37</v>
      </c>
      <c r="M13229">
        <v>145603048</v>
      </c>
      <c r="N13229" s="1" t="s">
        <v>34</v>
      </c>
      <c r="O13229" s="1" t="s">
        <v>35</v>
      </c>
      <c r="P13229">
        <v>53033007800</v>
      </c>
      <c r="Q13229">
        <v>6</v>
      </c>
      <c r="R13229" s="1" t="s">
        <v>18919</v>
      </c>
    </row>
    <row r="13230" spans="1:18">
      <c r="A13230" s="1" t="s">
        <v>14108</v>
      </c>
      <c r="B13230" s="1" t="s">
        <v>37</v>
      </c>
      <c r="C13230" s="1" t="s">
        <v>45</v>
      </c>
      <c r="D13230" s="1" t="s">
        <v>18</v>
      </c>
      <c r="E13230">
        <v>98366</v>
      </c>
      <c r="F13230">
        <v>2025</v>
      </c>
      <c r="G13230" s="1" t="s">
        <v>18929</v>
      </c>
      <c r="H13230" s="1" t="s">
        <v>353</v>
      </c>
      <c r="I13230" s="1" t="s">
        <v>20</v>
      </c>
      <c r="J13230" s="1" t="s">
        <v>67</v>
      </c>
      <c r="K13230">
        <v>25</v>
      </c>
      <c r="L13230">
        <v>26</v>
      </c>
      <c r="M13230">
        <v>290826602</v>
      </c>
      <c r="N13230" s="1" t="s">
        <v>46</v>
      </c>
      <c r="O13230" s="1" t="s">
        <v>23</v>
      </c>
      <c r="P13230">
        <v>53035092200</v>
      </c>
      <c r="Q13230">
        <v>1</v>
      </c>
      <c r="R13230" s="1" t="s">
        <v>18919</v>
      </c>
    </row>
    <row r="13231" spans="1:18">
      <c r="A13231" s="1" t="s">
        <v>14109</v>
      </c>
      <c r="B13231" s="1" t="s">
        <v>31</v>
      </c>
      <c r="C13231" s="1" t="s">
        <v>32</v>
      </c>
      <c r="D13231" s="1" t="s">
        <v>18</v>
      </c>
      <c r="E13231">
        <v>98105</v>
      </c>
      <c r="F13231">
        <v>2023</v>
      </c>
      <c r="G13231" s="1" t="s">
        <v>18931</v>
      </c>
      <c r="H13231" s="1" t="s">
        <v>455</v>
      </c>
      <c r="I13231" s="1" t="s">
        <v>20</v>
      </c>
      <c r="J13231" s="1" t="s">
        <v>21</v>
      </c>
      <c r="K13231">
        <v>35</v>
      </c>
      <c r="L13231">
        <v>43</v>
      </c>
      <c r="M13231">
        <v>284756377</v>
      </c>
      <c r="N13231" s="1" t="s">
        <v>778</v>
      </c>
      <c r="O13231" s="1" t="s">
        <v>35</v>
      </c>
      <c r="P13231">
        <v>53033005202</v>
      </c>
      <c r="Q13231">
        <v>3</v>
      </c>
      <c r="R13231" s="1" t="s">
        <v>18919</v>
      </c>
    </row>
    <row r="13232" spans="1:18">
      <c r="A13232" s="1" t="s">
        <v>14110</v>
      </c>
      <c r="B13232" s="1" t="s">
        <v>718</v>
      </c>
      <c r="C13232" s="1" t="s">
        <v>1095</v>
      </c>
      <c r="D13232" s="1" t="s">
        <v>18</v>
      </c>
      <c r="E13232">
        <v>98671</v>
      </c>
      <c r="F13232">
        <v>2023</v>
      </c>
      <c r="G13232" s="1" t="s">
        <v>17901</v>
      </c>
      <c r="H13232" s="1" t="s">
        <v>161</v>
      </c>
      <c r="I13232" s="1" t="s">
        <v>27</v>
      </c>
      <c r="J13232" s="1" t="s">
        <v>81</v>
      </c>
      <c r="K13232">
        <v>0</v>
      </c>
      <c r="L13232">
        <v>18</v>
      </c>
      <c r="M13232">
        <v>254907866</v>
      </c>
      <c r="N13232" s="1" t="s">
        <v>1096</v>
      </c>
      <c r="O13232" s="1" t="s">
        <v>721</v>
      </c>
      <c r="P13232">
        <v>53011040510</v>
      </c>
      <c r="Q13232">
        <v>3</v>
      </c>
      <c r="R13232" s="1" t="s">
        <v>18921</v>
      </c>
    </row>
    <row r="13233" spans="1:18">
      <c r="A13233" s="1" t="s">
        <v>14111</v>
      </c>
      <c r="B13233" s="1" t="s">
        <v>1089</v>
      </c>
      <c r="C13233" s="1" t="s">
        <v>3267</v>
      </c>
      <c r="D13233" s="1" t="s">
        <v>18</v>
      </c>
      <c r="E13233">
        <v>98376</v>
      </c>
      <c r="F13233">
        <v>2026</v>
      </c>
      <c r="G13233" s="1" t="s">
        <v>18930</v>
      </c>
      <c r="H13233" s="1" t="s">
        <v>9318</v>
      </c>
      <c r="I13233" s="1" t="s">
        <v>27</v>
      </c>
      <c r="J13233" s="1" t="s">
        <v>81</v>
      </c>
      <c r="K13233">
        <v>0</v>
      </c>
      <c r="L13233">
        <v>24</v>
      </c>
      <c r="M13233">
        <v>291052926</v>
      </c>
      <c r="N13233" s="1" t="s">
        <v>3268</v>
      </c>
      <c r="O13233" s="1" t="s">
        <v>1092</v>
      </c>
      <c r="P13233">
        <v>53031950202</v>
      </c>
      <c r="Q13233">
        <v>0</v>
      </c>
      <c r="R13233" s="1" t="s">
        <v>18921</v>
      </c>
    </row>
    <row r="13234" spans="1:18">
      <c r="A13234" s="1" t="s">
        <v>14112</v>
      </c>
      <c r="B13234" s="1" t="s">
        <v>31</v>
      </c>
      <c r="C13234" s="1" t="s">
        <v>5573</v>
      </c>
      <c r="D13234" s="1" t="s">
        <v>18</v>
      </c>
      <c r="E13234">
        <v>98014</v>
      </c>
      <c r="F13234">
        <v>2025</v>
      </c>
      <c r="G13234" s="1" t="s">
        <v>18931</v>
      </c>
      <c r="H13234" s="1" t="s">
        <v>1349</v>
      </c>
      <c r="I13234" s="1" t="s">
        <v>27</v>
      </c>
      <c r="J13234" s="1" t="s">
        <v>81</v>
      </c>
      <c r="K13234">
        <v>0</v>
      </c>
      <c r="L13234">
        <v>5</v>
      </c>
      <c r="M13234">
        <v>277212988</v>
      </c>
      <c r="N13234" s="1" t="s">
        <v>3424</v>
      </c>
      <c r="O13234" s="1" t="s">
        <v>5591</v>
      </c>
      <c r="P13234">
        <v>53033032500</v>
      </c>
      <c r="Q13234">
        <v>1</v>
      </c>
      <c r="R13234" s="1" t="s">
        <v>18921</v>
      </c>
    </row>
    <row r="13235" spans="1:18">
      <c r="A13235" s="1" t="s">
        <v>14113</v>
      </c>
      <c r="B13235" s="1" t="s">
        <v>31</v>
      </c>
      <c r="C13235" s="1" t="s">
        <v>32</v>
      </c>
      <c r="D13235" s="1" t="s">
        <v>18</v>
      </c>
      <c r="E13235">
        <v>98117</v>
      </c>
      <c r="F13235">
        <v>2020</v>
      </c>
      <c r="G13235" s="1" t="s">
        <v>18931</v>
      </c>
      <c r="H13235" s="1" t="s">
        <v>249</v>
      </c>
      <c r="I13235" s="1" t="s">
        <v>20</v>
      </c>
      <c r="J13235" s="1" t="s">
        <v>67</v>
      </c>
      <c r="K13235">
        <v>18</v>
      </c>
      <c r="L13235">
        <v>36</v>
      </c>
      <c r="M13235">
        <v>100513171</v>
      </c>
      <c r="N13235" s="1" t="s">
        <v>252</v>
      </c>
      <c r="O13235" s="1" t="s">
        <v>35</v>
      </c>
      <c r="P13235">
        <v>53033003100</v>
      </c>
      <c r="Q13235">
        <v>6</v>
      </c>
      <c r="R13235" s="1" t="s">
        <v>18919</v>
      </c>
    </row>
    <row r="13236" spans="1:18">
      <c r="A13236" s="1" t="s">
        <v>14114</v>
      </c>
      <c r="B13236" s="1" t="s">
        <v>31</v>
      </c>
      <c r="C13236" s="1" t="s">
        <v>32</v>
      </c>
      <c r="D13236" s="1" t="s">
        <v>18</v>
      </c>
      <c r="E13236">
        <v>98105</v>
      </c>
      <c r="F13236">
        <v>2023</v>
      </c>
      <c r="G13236" s="1" t="s">
        <v>18922</v>
      </c>
      <c r="H13236" s="1" t="s">
        <v>445</v>
      </c>
      <c r="I13236" s="1" t="s">
        <v>27</v>
      </c>
      <c r="J13236" s="1" t="s">
        <v>81</v>
      </c>
      <c r="K13236">
        <v>0</v>
      </c>
      <c r="L13236">
        <v>46</v>
      </c>
      <c r="M13236">
        <v>237661959</v>
      </c>
      <c r="N13236" s="1" t="s">
        <v>778</v>
      </c>
      <c r="O13236" s="1" t="s">
        <v>35</v>
      </c>
      <c r="P13236">
        <v>53033004101</v>
      </c>
      <c r="Q13236">
        <v>3</v>
      </c>
      <c r="R13236" s="1" t="s">
        <v>18921</v>
      </c>
    </row>
    <row r="13237" spans="1:18">
      <c r="A13237" s="1" t="s">
        <v>14115</v>
      </c>
      <c r="B13237" s="1" t="s">
        <v>31</v>
      </c>
      <c r="C13237" s="1" t="s">
        <v>5573</v>
      </c>
      <c r="D13237" s="1" t="s">
        <v>18</v>
      </c>
      <c r="E13237">
        <v>98014</v>
      </c>
      <c r="F13237">
        <v>2023</v>
      </c>
      <c r="G13237" s="1" t="s">
        <v>18931</v>
      </c>
      <c r="H13237" s="1" t="s">
        <v>249</v>
      </c>
      <c r="I13237" s="1" t="s">
        <v>20</v>
      </c>
      <c r="J13237" s="1" t="s">
        <v>21</v>
      </c>
      <c r="K13237">
        <v>32</v>
      </c>
      <c r="L13237">
        <v>5</v>
      </c>
      <c r="M13237">
        <v>288434835</v>
      </c>
      <c r="N13237" s="1" t="s">
        <v>3424</v>
      </c>
      <c r="O13237" s="1" t="s">
        <v>5591</v>
      </c>
      <c r="P13237">
        <v>53033032500</v>
      </c>
      <c r="Q13237">
        <v>3</v>
      </c>
      <c r="R13237" s="1" t="s">
        <v>18919</v>
      </c>
    </row>
    <row r="13238" spans="1:18">
      <c r="A13238" s="1" t="s">
        <v>14116</v>
      </c>
      <c r="B13238" s="1" t="s">
        <v>31</v>
      </c>
      <c r="C13238" s="1" t="s">
        <v>259</v>
      </c>
      <c r="D13238" s="1" t="s">
        <v>18</v>
      </c>
      <c r="E13238">
        <v>98074</v>
      </c>
      <c r="F13238">
        <v>2017</v>
      </c>
      <c r="G13238" s="1" t="s">
        <v>18920</v>
      </c>
      <c r="H13238" s="1" t="s">
        <v>39</v>
      </c>
      <c r="I13238" s="1" t="s">
        <v>27</v>
      </c>
      <c r="J13238" s="1" t="s">
        <v>21</v>
      </c>
      <c r="K13238">
        <v>200</v>
      </c>
      <c r="L13238">
        <v>45</v>
      </c>
      <c r="M13238">
        <v>333123731</v>
      </c>
      <c r="N13238" s="1" t="s">
        <v>786</v>
      </c>
      <c r="O13238" s="1" t="s">
        <v>54</v>
      </c>
      <c r="P13238">
        <v>53033032316</v>
      </c>
      <c r="Q13238">
        <v>9</v>
      </c>
      <c r="R13238" s="1" t="s">
        <v>18921</v>
      </c>
    </row>
    <row r="13239" spans="1:18">
      <c r="A13239" s="1" t="s">
        <v>14117</v>
      </c>
      <c r="B13239" s="1" t="s">
        <v>31</v>
      </c>
      <c r="C13239" s="1" t="s">
        <v>752</v>
      </c>
      <c r="D13239" s="1" t="s">
        <v>18</v>
      </c>
      <c r="E13239">
        <v>98023</v>
      </c>
      <c r="F13239">
        <v>2022</v>
      </c>
      <c r="G13239" s="1" t="s">
        <v>18931</v>
      </c>
      <c r="H13239" s="1" t="s">
        <v>249</v>
      </c>
      <c r="I13239" s="1" t="s">
        <v>20</v>
      </c>
      <c r="J13239" s="1" t="s">
        <v>67</v>
      </c>
      <c r="K13239">
        <v>18</v>
      </c>
      <c r="L13239">
        <v>30</v>
      </c>
      <c r="M13239">
        <v>194525488</v>
      </c>
      <c r="N13239" s="1" t="s">
        <v>753</v>
      </c>
      <c r="O13239" s="1" t="s">
        <v>54</v>
      </c>
      <c r="P13239">
        <v>53033030101</v>
      </c>
      <c r="Q13239">
        <v>4</v>
      </c>
      <c r="R13239" s="1" t="s">
        <v>18919</v>
      </c>
    </row>
    <row r="13240" spans="1:18">
      <c r="A13240" s="1" t="s">
        <v>14118</v>
      </c>
      <c r="B13240" s="1" t="s">
        <v>1089</v>
      </c>
      <c r="C13240" s="1" t="s">
        <v>1090</v>
      </c>
      <c r="D13240" s="1" t="s">
        <v>18</v>
      </c>
      <c r="E13240">
        <v>98365</v>
      </c>
      <c r="F13240">
        <v>2026</v>
      </c>
      <c r="G13240" s="1" t="s">
        <v>18926</v>
      </c>
      <c r="H13240" s="1" t="s">
        <v>458</v>
      </c>
      <c r="I13240" s="1" t="s">
        <v>20</v>
      </c>
      <c r="J13240" s="1" t="s">
        <v>21</v>
      </c>
      <c r="K13240">
        <v>32</v>
      </c>
      <c r="L13240">
        <v>24</v>
      </c>
      <c r="M13240">
        <v>292014929</v>
      </c>
      <c r="N13240" s="1" t="s">
        <v>1091</v>
      </c>
      <c r="O13240" s="1" t="s">
        <v>1092</v>
      </c>
      <c r="P13240">
        <v>53031950301</v>
      </c>
      <c r="Q13240">
        <v>0</v>
      </c>
      <c r="R13240" s="1" t="s">
        <v>18919</v>
      </c>
    </row>
    <row r="13241" spans="1:18">
      <c r="A13241" s="1" t="s">
        <v>14119</v>
      </c>
      <c r="B13241" s="1" t="s">
        <v>31</v>
      </c>
      <c r="C13241" s="1" t="s">
        <v>32</v>
      </c>
      <c r="D13241" s="1" t="s">
        <v>18</v>
      </c>
      <c r="E13241">
        <v>98119</v>
      </c>
      <c r="F13241">
        <v>2026</v>
      </c>
      <c r="G13241" s="1" t="s">
        <v>18923</v>
      </c>
      <c r="H13241" s="1" t="s">
        <v>57</v>
      </c>
      <c r="I13241" s="1" t="s">
        <v>20</v>
      </c>
      <c r="J13241" s="1" t="s">
        <v>21</v>
      </c>
      <c r="K13241">
        <v>33</v>
      </c>
      <c r="L13241">
        <v>36</v>
      </c>
      <c r="M13241">
        <v>285668267</v>
      </c>
      <c r="N13241" s="1" t="s">
        <v>296</v>
      </c>
      <c r="O13241" s="1" t="s">
        <v>35</v>
      </c>
      <c r="P13241">
        <v>53033005902</v>
      </c>
      <c r="Q13241">
        <v>0</v>
      </c>
      <c r="R13241" s="1" t="s">
        <v>18919</v>
      </c>
    </row>
    <row r="13242" spans="1:18">
      <c r="A13242" s="1" t="s">
        <v>14120</v>
      </c>
      <c r="B13242" s="1" t="s">
        <v>31</v>
      </c>
      <c r="C13242" s="1" t="s">
        <v>32</v>
      </c>
      <c r="D13242" s="1" t="s">
        <v>18</v>
      </c>
      <c r="E13242">
        <v>98112</v>
      </c>
      <c r="F13242">
        <v>2026</v>
      </c>
      <c r="G13242" s="1" t="s">
        <v>18931</v>
      </c>
      <c r="H13242" s="1" t="s">
        <v>249</v>
      </c>
      <c r="I13242" s="1" t="s">
        <v>20</v>
      </c>
      <c r="J13242" s="1" t="s">
        <v>21</v>
      </c>
      <c r="K13242">
        <v>32</v>
      </c>
      <c r="L13242">
        <v>37</v>
      </c>
      <c r="M13242">
        <v>291649368</v>
      </c>
      <c r="N13242" s="1" t="s">
        <v>34</v>
      </c>
      <c r="O13242" s="1" t="s">
        <v>35</v>
      </c>
      <c r="P13242">
        <v>53033007800</v>
      </c>
      <c r="Q13242">
        <v>0</v>
      </c>
      <c r="R13242" s="1" t="s">
        <v>18919</v>
      </c>
    </row>
    <row r="13243" spans="1:18">
      <c r="A13243" s="1" t="s">
        <v>14121</v>
      </c>
      <c r="B13243" s="1" t="s">
        <v>718</v>
      </c>
      <c r="C13243" s="1" t="s">
        <v>719</v>
      </c>
      <c r="D13243" s="1" t="s">
        <v>18</v>
      </c>
      <c r="E13243">
        <v>98684</v>
      </c>
      <c r="F13243">
        <v>2026</v>
      </c>
      <c r="G13243" s="1" t="s">
        <v>18931</v>
      </c>
      <c r="H13243" s="1" t="s">
        <v>249</v>
      </c>
      <c r="I13243" s="1" t="s">
        <v>20</v>
      </c>
      <c r="J13243" s="1" t="s">
        <v>21</v>
      </c>
      <c r="K13243">
        <v>32</v>
      </c>
      <c r="L13243">
        <v>17</v>
      </c>
      <c r="M13243">
        <v>291958656</v>
      </c>
      <c r="N13243" s="1" t="s">
        <v>830</v>
      </c>
      <c r="O13243" s="1" t="s">
        <v>721</v>
      </c>
      <c r="P13243">
        <v>53011041320</v>
      </c>
      <c r="Q13243">
        <v>0</v>
      </c>
      <c r="R13243" s="1" t="s">
        <v>18919</v>
      </c>
    </row>
    <row r="13244" spans="1:18">
      <c r="A13244" s="1" t="s">
        <v>14122</v>
      </c>
      <c r="B13244" s="1" t="s">
        <v>31</v>
      </c>
      <c r="C13244" s="1" t="s">
        <v>32</v>
      </c>
      <c r="D13244" s="1" t="s">
        <v>18</v>
      </c>
      <c r="E13244">
        <v>98199</v>
      </c>
      <c r="F13244">
        <v>2026</v>
      </c>
      <c r="G13244" s="1" t="s">
        <v>18922</v>
      </c>
      <c r="H13244" s="1" t="s">
        <v>445</v>
      </c>
      <c r="I13244" s="1" t="s">
        <v>27</v>
      </c>
      <c r="J13244" s="1" t="s">
        <v>81</v>
      </c>
      <c r="K13244">
        <v>0</v>
      </c>
      <c r="L13244">
        <v>36</v>
      </c>
      <c r="M13244">
        <v>289691734</v>
      </c>
      <c r="N13244" s="1" t="s">
        <v>317</v>
      </c>
      <c r="O13244" s="1" t="s">
        <v>35</v>
      </c>
      <c r="P13244">
        <v>53033005600</v>
      </c>
      <c r="Q13244">
        <v>0</v>
      </c>
      <c r="R13244" s="1" t="s">
        <v>18921</v>
      </c>
    </row>
    <row r="13245" spans="1:18">
      <c r="A13245" s="1" t="s">
        <v>14123</v>
      </c>
      <c r="B13245" s="1" t="s">
        <v>37</v>
      </c>
      <c r="C13245" s="1" t="s">
        <v>38</v>
      </c>
      <c r="D13245" s="1" t="s">
        <v>18</v>
      </c>
      <c r="E13245">
        <v>98310</v>
      </c>
      <c r="F13245">
        <v>2024</v>
      </c>
      <c r="G13245" s="1" t="s">
        <v>18923</v>
      </c>
      <c r="H13245" s="1" t="s">
        <v>139</v>
      </c>
      <c r="I13245" s="1" t="s">
        <v>20</v>
      </c>
      <c r="J13245" s="1" t="s">
        <v>21</v>
      </c>
      <c r="K13245">
        <v>33</v>
      </c>
      <c r="L13245">
        <v>23</v>
      </c>
      <c r="M13245">
        <v>254982248</v>
      </c>
      <c r="N13245" s="1" t="s">
        <v>40</v>
      </c>
      <c r="O13245" s="1" t="s">
        <v>23</v>
      </c>
      <c r="P13245">
        <v>53035080400</v>
      </c>
      <c r="Q13245">
        <v>2</v>
      </c>
      <c r="R13245" s="1" t="s">
        <v>18919</v>
      </c>
    </row>
    <row r="13246" spans="1:18">
      <c r="A13246" s="1" t="s">
        <v>14124</v>
      </c>
      <c r="B13246" s="1" t="s">
        <v>31</v>
      </c>
      <c r="C13246" s="1" t="s">
        <v>144</v>
      </c>
      <c r="D13246" s="1" t="s">
        <v>18</v>
      </c>
      <c r="E13246">
        <v>98056</v>
      </c>
      <c r="F13246">
        <v>2024</v>
      </c>
      <c r="G13246" s="1" t="s">
        <v>18936</v>
      </c>
      <c r="H13246" s="1" t="s">
        <v>1377</v>
      </c>
      <c r="I13246" s="1" t="s">
        <v>20</v>
      </c>
      <c r="J13246" s="1" t="s">
        <v>21</v>
      </c>
      <c r="K13246">
        <v>56</v>
      </c>
      <c r="L13246">
        <v>41</v>
      </c>
      <c r="M13246">
        <v>267479705</v>
      </c>
      <c r="N13246" s="1" t="s">
        <v>726</v>
      </c>
      <c r="O13246" s="1" t="s">
        <v>54</v>
      </c>
      <c r="P13246">
        <v>53033025304</v>
      </c>
      <c r="Q13246">
        <v>2</v>
      </c>
      <c r="R13246" s="1" t="s">
        <v>18919</v>
      </c>
    </row>
    <row r="13247" spans="1:18">
      <c r="A13247" s="1" t="s">
        <v>14125</v>
      </c>
      <c r="B13247" s="1" t="s">
        <v>31</v>
      </c>
      <c r="C13247" s="1" t="s">
        <v>144</v>
      </c>
      <c r="D13247" s="1" t="s">
        <v>18</v>
      </c>
      <c r="E13247">
        <v>98057</v>
      </c>
      <c r="F13247">
        <v>2025</v>
      </c>
      <c r="G13247" s="1" t="s">
        <v>18922</v>
      </c>
      <c r="H13247" s="1" t="s">
        <v>1463</v>
      </c>
      <c r="I13247" s="1" t="s">
        <v>27</v>
      </c>
      <c r="J13247" s="1" t="s">
        <v>81</v>
      </c>
      <c r="K13247">
        <v>0</v>
      </c>
      <c r="L13247">
        <v>37</v>
      </c>
      <c r="M13247">
        <v>284317638</v>
      </c>
      <c r="N13247" s="1" t="s">
        <v>348</v>
      </c>
      <c r="O13247" s="1" t="s">
        <v>54</v>
      </c>
      <c r="P13247">
        <v>53033026003</v>
      </c>
      <c r="Q13247">
        <v>1</v>
      </c>
      <c r="R13247" s="1" t="s">
        <v>18921</v>
      </c>
    </row>
    <row r="13248" spans="1:18">
      <c r="A13248" s="1" t="s">
        <v>14126</v>
      </c>
      <c r="B13248" s="1" t="s">
        <v>31</v>
      </c>
      <c r="C13248" s="1" t="s">
        <v>32</v>
      </c>
      <c r="D13248" s="1" t="s">
        <v>18</v>
      </c>
      <c r="E13248">
        <v>98107</v>
      </c>
      <c r="F13248">
        <v>2019</v>
      </c>
      <c r="G13248" s="1" t="s">
        <v>18918</v>
      </c>
      <c r="H13248" s="1" t="s">
        <v>48</v>
      </c>
      <c r="I13248" s="1" t="s">
        <v>20</v>
      </c>
      <c r="J13248" s="1" t="s">
        <v>21</v>
      </c>
      <c r="K13248">
        <v>126</v>
      </c>
      <c r="L13248">
        <v>36</v>
      </c>
      <c r="M13248">
        <v>256240610</v>
      </c>
      <c r="N13248" s="1" t="s">
        <v>821</v>
      </c>
      <c r="O13248" s="1" t="s">
        <v>35</v>
      </c>
      <c r="P13248">
        <v>53033003202</v>
      </c>
      <c r="Q13248">
        <v>7</v>
      </c>
      <c r="R13248" s="1" t="s">
        <v>18919</v>
      </c>
    </row>
    <row r="13249" spans="1:18">
      <c r="A13249" s="1" t="s">
        <v>14127</v>
      </c>
      <c r="B13249" s="1" t="s">
        <v>31</v>
      </c>
      <c r="C13249" s="1" t="s">
        <v>32</v>
      </c>
      <c r="D13249" s="1" t="s">
        <v>18</v>
      </c>
      <c r="E13249">
        <v>98199</v>
      </c>
      <c r="F13249">
        <v>2022</v>
      </c>
      <c r="G13249" s="1" t="s">
        <v>18936</v>
      </c>
      <c r="H13249" s="1" t="s">
        <v>282</v>
      </c>
      <c r="I13249" s="1" t="s">
        <v>27</v>
      </c>
      <c r="J13249" s="1" t="s">
        <v>81</v>
      </c>
      <c r="K13249">
        <v>0</v>
      </c>
      <c r="L13249">
        <v>36</v>
      </c>
      <c r="M13249">
        <v>185843045</v>
      </c>
      <c r="N13249" s="1" t="s">
        <v>317</v>
      </c>
      <c r="O13249" s="1" t="s">
        <v>35</v>
      </c>
      <c r="P13249">
        <v>53033005600</v>
      </c>
      <c r="Q13249">
        <v>4</v>
      </c>
      <c r="R13249" s="1" t="s">
        <v>18921</v>
      </c>
    </row>
    <row r="13250" spans="1:18">
      <c r="A13250" s="1" t="s">
        <v>14128</v>
      </c>
      <c r="B13250" s="1" t="s">
        <v>31</v>
      </c>
      <c r="C13250" s="1" t="s">
        <v>32</v>
      </c>
      <c r="D13250" s="1" t="s">
        <v>18</v>
      </c>
      <c r="E13250">
        <v>98199</v>
      </c>
      <c r="F13250">
        <v>2018</v>
      </c>
      <c r="G13250" s="1" t="s">
        <v>18940</v>
      </c>
      <c r="H13250" s="1" t="s">
        <v>617</v>
      </c>
      <c r="I13250" s="1" t="s">
        <v>27</v>
      </c>
      <c r="J13250" s="1" t="s">
        <v>21</v>
      </c>
      <c r="K13250">
        <v>125</v>
      </c>
      <c r="L13250">
        <v>36</v>
      </c>
      <c r="M13250">
        <v>201989245</v>
      </c>
      <c r="N13250" s="1" t="s">
        <v>317</v>
      </c>
      <c r="O13250" s="1" t="s">
        <v>35</v>
      </c>
      <c r="P13250">
        <v>53033005700</v>
      </c>
      <c r="Q13250">
        <v>8</v>
      </c>
      <c r="R13250" s="1" t="s">
        <v>18921</v>
      </c>
    </row>
    <row r="13251" spans="1:18">
      <c r="A13251" s="1" t="s">
        <v>14129</v>
      </c>
      <c r="B13251" s="1" t="s">
        <v>31</v>
      </c>
      <c r="C13251" s="1" t="s">
        <v>32</v>
      </c>
      <c r="D13251" s="1" t="s">
        <v>18</v>
      </c>
      <c r="E13251">
        <v>98105</v>
      </c>
      <c r="F13251">
        <v>2026</v>
      </c>
      <c r="G13251" s="1" t="s">
        <v>18934</v>
      </c>
      <c r="H13251" s="1" t="s">
        <v>737</v>
      </c>
      <c r="I13251" s="1" t="s">
        <v>27</v>
      </c>
      <c r="J13251" s="1" t="s">
        <v>81</v>
      </c>
      <c r="K13251">
        <v>0</v>
      </c>
      <c r="L13251">
        <v>46</v>
      </c>
      <c r="M13251">
        <v>291145620</v>
      </c>
      <c r="N13251" s="1" t="s">
        <v>778</v>
      </c>
      <c r="O13251" s="1" t="s">
        <v>35</v>
      </c>
      <c r="P13251">
        <v>53033004101</v>
      </c>
      <c r="Q13251">
        <v>0</v>
      </c>
      <c r="R13251" s="1" t="s">
        <v>18921</v>
      </c>
    </row>
    <row r="13252" spans="1:18">
      <c r="A13252" s="1" t="s">
        <v>14130</v>
      </c>
      <c r="B13252" s="1" t="s">
        <v>31</v>
      </c>
      <c r="C13252" s="1" t="s">
        <v>62</v>
      </c>
      <c r="D13252" s="1" t="s">
        <v>18</v>
      </c>
      <c r="E13252">
        <v>98033</v>
      </c>
      <c r="F13252">
        <v>2026</v>
      </c>
      <c r="G13252" s="1" t="s">
        <v>18964</v>
      </c>
      <c r="H13252" s="1" t="s">
        <v>13822</v>
      </c>
      <c r="I13252" s="1" t="s">
        <v>20</v>
      </c>
      <c r="J13252" s="1" t="s">
        <v>67</v>
      </c>
      <c r="K13252">
        <v>7</v>
      </c>
      <c r="L13252">
        <v>48</v>
      </c>
      <c r="M13252">
        <v>291489649</v>
      </c>
      <c r="N13252" s="1" t="s">
        <v>64</v>
      </c>
      <c r="O13252" s="1" t="s">
        <v>54</v>
      </c>
      <c r="P13252">
        <v>53033022502</v>
      </c>
      <c r="Q13252">
        <v>0</v>
      </c>
      <c r="R13252" s="1" t="s">
        <v>18919</v>
      </c>
    </row>
    <row r="13253" spans="1:18">
      <c r="A13253" s="1" t="s">
        <v>14131</v>
      </c>
      <c r="B13253" s="1" t="s">
        <v>31</v>
      </c>
      <c r="C13253" s="1" t="s">
        <v>1546</v>
      </c>
      <c r="D13253" s="1" t="s">
        <v>18</v>
      </c>
      <c r="E13253">
        <v>98198</v>
      </c>
      <c r="F13253">
        <v>2024</v>
      </c>
      <c r="G13253" s="1" t="s">
        <v>18934</v>
      </c>
      <c r="H13253" s="1" t="s">
        <v>234</v>
      </c>
      <c r="I13253" s="1" t="s">
        <v>27</v>
      </c>
      <c r="J13253" s="1" t="s">
        <v>81</v>
      </c>
      <c r="K13253">
        <v>0</v>
      </c>
      <c r="L13253">
        <v>33</v>
      </c>
      <c r="M13253">
        <v>261687254</v>
      </c>
      <c r="N13253" s="1" t="s">
        <v>1547</v>
      </c>
      <c r="O13253" s="1" t="s">
        <v>54</v>
      </c>
      <c r="P13253">
        <v>53033029003</v>
      </c>
      <c r="Q13253">
        <v>2</v>
      </c>
      <c r="R13253" s="1" t="s">
        <v>18921</v>
      </c>
    </row>
    <row r="13254" spans="1:18">
      <c r="A13254" s="1" t="s">
        <v>14132</v>
      </c>
      <c r="B13254" s="1" t="s">
        <v>31</v>
      </c>
      <c r="C13254" s="1" t="s">
        <v>1191</v>
      </c>
      <c r="D13254" s="1" t="s">
        <v>18</v>
      </c>
      <c r="E13254">
        <v>98040</v>
      </c>
      <c r="F13254">
        <v>2024</v>
      </c>
      <c r="G13254" s="1" t="s">
        <v>18918</v>
      </c>
      <c r="H13254" s="1" t="s">
        <v>80</v>
      </c>
      <c r="I13254" s="1" t="s">
        <v>27</v>
      </c>
      <c r="J13254" s="1" t="s">
        <v>81</v>
      </c>
      <c r="K13254">
        <v>0</v>
      </c>
      <c r="L13254">
        <v>41</v>
      </c>
      <c r="M13254">
        <v>275393247</v>
      </c>
      <c r="N13254" s="1" t="s">
        <v>1192</v>
      </c>
      <c r="O13254" s="1" t="s">
        <v>54</v>
      </c>
      <c r="P13254">
        <v>53033024302</v>
      </c>
      <c r="Q13254">
        <v>2</v>
      </c>
      <c r="R13254" s="1" t="s">
        <v>18921</v>
      </c>
    </row>
    <row r="13255" spans="1:18">
      <c r="A13255" s="1" t="s">
        <v>14133</v>
      </c>
      <c r="B13255" s="1" t="s">
        <v>31</v>
      </c>
      <c r="C13255" s="1" t="s">
        <v>32</v>
      </c>
      <c r="D13255" s="1" t="s">
        <v>18</v>
      </c>
      <c r="E13255">
        <v>98136</v>
      </c>
      <c r="F13255">
        <v>2025</v>
      </c>
      <c r="G13255" s="1" t="s">
        <v>18927</v>
      </c>
      <c r="H13255" s="1" t="s">
        <v>98</v>
      </c>
      <c r="I13255" s="1" t="s">
        <v>20</v>
      </c>
      <c r="J13255" s="1" t="s">
        <v>21</v>
      </c>
      <c r="K13255">
        <v>33</v>
      </c>
      <c r="L13255">
        <v>34</v>
      </c>
      <c r="M13255">
        <v>285978633</v>
      </c>
      <c r="N13255" s="1" t="s">
        <v>2276</v>
      </c>
      <c r="O13255" s="1" t="s">
        <v>35</v>
      </c>
      <c r="P13255">
        <v>53033010502</v>
      </c>
      <c r="Q13255">
        <v>1</v>
      </c>
      <c r="R13255" s="1" t="s">
        <v>18919</v>
      </c>
    </row>
    <row r="13256" spans="1:18">
      <c r="A13256" s="1" t="s">
        <v>14134</v>
      </c>
      <c r="B13256" s="1" t="s">
        <v>31</v>
      </c>
      <c r="C13256" s="1" t="s">
        <v>32</v>
      </c>
      <c r="D13256" s="1" t="s">
        <v>18</v>
      </c>
      <c r="E13256">
        <v>98125</v>
      </c>
      <c r="F13256">
        <v>2025</v>
      </c>
      <c r="G13256" s="1" t="s">
        <v>18934</v>
      </c>
      <c r="H13256" s="1" t="s">
        <v>834</v>
      </c>
      <c r="I13256" s="1" t="s">
        <v>27</v>
      </c>
      <c r="J13256" s="1" t="s">
        <v>81</v>
      </c>
      <c r="K13256">
        <v>0</v>
      </c>
      <c r="L13256">
        <v>46</v>
      </c>
      <c r="M13256">
        <v>285263618</v>
      </c>
      <c r="N13256" s="1" t="s">
        <v>769</v>
      </c>
      <c r="O13256" s="1" t="s">
        <v>35</v>
      </c>
      <c r="P13256">
        <v>53033001000</v>
      </c>
      <c r="Q13256">
        <v>1</v>
      </c>
      <c r="R13256" s="1" t="s">
        <v>18921</v>
      </c>
    </row>
    <row r="13257" spans="1:18">
      <c r="A13257" s="1" t="s">
        <v>14135</v>
      </c>
      <c r="B13257" s="1" t="s">
        <v>31</v>
      </c>
      <c r="C13257" s="1" t="s">
        <v>87</v>
      </c>
      <c r="D13257" s="1" t="s">
        <v>18</v>
      </c>
      <c r="E13257">
        <v>98006</v>
      </c>
      <c r="F13257">
        <v>2024</v>
      </c>
      <c r="G13257" s="1" t="s">
        <v>18945</v>
      </c>
      <c r="H13257" s="1" t="s">
        <v>1655</v>
      </c>
      <c r="I13257" s="1" t="s">
        <v>27</v>
      </c>
      <c r="J13257" s="1" t="s">
        <v>81</v>
      </c>
      <c r="K13257">
        <v>0</v>
      </c>
      <c r="L13257">
        <v>41</v>
      </c>
      <c r="M13257">
        <v>272244430</v>
      </c>
      <c r="N13257" s="1" t="s">
        <v>872</v>
      </c>
      <c r="O13257" s="1" t="s">
        <v>54</v>
      </c>
      <c r="P13257">
        <v>53033024901</v>
      </c>
      <c r="Q13257">
        <v>2</v>
      </c>
      <c r="R13257" s="1" t="s">
        <v>18921</v>
      </c>
    </row>
    <row r="13258" spans="1:18">
      <c r="A13258" s="1" t="s">
        <v>14136</v>
      </c>
      <c r="B13258" s="1" t="s">
        <v>31</v>
      </c>
      <c r="C13258" s="1" t="s">
        <v>32</v>
      </c>
      <c r="D13258" s="1" t="s">
        <v>18</v>
      </c>
      <c r="E13258">
        <v>98118</v>
      </c>
      <c r="F13258">
        <v>2020</v>
      </c>
      <c r="G13258" s="1" t="s">
        <v>18931</v>
      </c>
      <c r="H13258" s="1" t="s">
        <v>455</v>
      </c>
      <c r="I13258" s="1" t="s">
        <v>20</v>
      </c>
      <c r="J13258" s="1" t="s">
        <v>67</v>
      </c>
      <c r="K13258">
        <v>18</v>
      </c>
      <c r="L13258">
        <v>37</v>
      </c>
      <c r="M13258">
        <v>102479681</v>
      </c>
      <c r="N13258" s="1" t="s">
        <v>1258</v>
      </c>
      <c r="O13258" s="1" t="s">
        <v>35</v>
      </c>
      <c r="P13258">
        <v>53033010200</v>
      </c>
      <c r="Q13258">
        <v>6</v>
      </c>
      <c r="R13258" s="1" t="s">
        <v>18919</v>
      </c>
    </row>
    <row r="13259" spans="1:18">
      <c r="A13259" s="1" t="s">
        <v>14137</v>
      </c>
      <c r="B13259" s="1" t="s">
        <v>31</v>
      </c>
      <c r="C13259" s="1" t="s">
        <v>288</v>
      </c>
      <c r="D13259" s="1" t="s">
        <v>18</v>
      </c>
      <c r="E13259">
        <v>98027</v>
      </c>
      <c r="F13259">
        <v>2025</v>
      </c>
      <c r="G13259" s="1" t="s">
        <v>18931</v>
      </c>
      <c r="H13259" s="1" t="s">
        <v>3711</v>
      </c>
      <c r="I13259" s="1" t="s">
        <v>27</v>
      </c>
      <c r="J13259" s="1" t="s">
        <v>81</v>
      </c>
      <c r="K13259">
        <v>0</v>
      </c>
      <c r="L13259">
        <v>5</v>
      </c>
      <c r="M13259">
        <v>278859570</v>
      </c>
      <c r="N13259" s="1" t="s">
        <v>687</v>
      </c>
      <c r="O13259" s="1" t="s">
        <v>54</v>
      </c>
      <c r="P13259">
        <v>53033032103</v>
      </c>
      <c r="Q13259">
        <v>1</v>
      </c>
      <c r="R13259" s="1" t="s">
        <v>18921</v>
      </c>
    </row>
    <row r="13260" spans="1:18">
      <c r="A13260" s="1" t="s">
        <v>14138</v>
      </c>
      <c r="B13260" s="1" t="s">
        <v>718</v>
      </c>
      <c r="C13260" s="1" t="s">
        <v>719</v>
      </c>
      <c r="D13260" s="1" t="s">
        <v>18</v>
      </c>
      <c r="E13260">
        <v>98682</v>
      </c>
      <c r="F13260">
        <v>2024</v>
      </c>
      <c r="G13260" s="1" t="s">
        <v>18934</v>
      </c>
      <c r="H13260" s="1" t="s">
        <v>834</v>
      </c>
      <c r="I13260" s="1" t="s">
        <v>27</v>
      </c>
      <c r="J13260" s="1" t="s">
        <v>81</v>
      </c>
      <c r="K13260">
        <v>0</v>
      </c>
      <c r="L13260">
        <v>17</v>
      </c>
      <c r="M13260">
        <v>286374182</v>
      </c>
      <c r="N13260" s="1" t="s">
        <v>720</v>
      </c>
      <c r="O13260" s="1" t="s">
        <v>721</v>
      </c>
      <c r="P13260">
        <v>53011041333</v>
      </c>
      <c r="Q13260">
        <v>2</v>
      </c>
      <c r="R13260" s="1" t="s">
        <v>18921</v>
      </c>
    </row>
    <row r="13261" spans="1:18">
      <c r="A13261" s="1" t="s">
        <v>14139</v>
      </c>
      <c r="B13261" s="1" t="s">
        <v>31</v>
      </c>
      <c r="C13261" s="1" t="s">
        <v>62</v>
      </c>
      <c r="D13261" s="1" t="s">
        <v>18</v>
      </c>
      <c r="E13261">
        <v>98033</v>
      </c>
      <c r="F13261">
        <v>2023</v>
      </c>
      <c r="G13261" s="1" t="s">
        <v>18934</v>
      </c>
      <c r="H13261" s="1" t="s">
        <v>737</v>
      </c>
      <c r="I13261" s="1" t="s">
        <v>27</v>
      </c>
      <c r="J13261" s="1" t="s">
        <v>81</v>
      </c>
      <c r="K13261">
        <v>0</v>
      </c>
      <c r="L13261">
        <v>48</v>
      </c>
      <c r="M13261">
        <v>290275744</v>
      </c>
      <c r="N13261" s="1" t="s">
        <v>64</v>
      </c>
      <c r="O13261" s="1" t="s">
        <v>54</v>
      </c>
      <c r="P13261">
        <v>53033022501</v>
      </c>
      <c r="Q13261">
        <v>3</v>
      </c>
      <c r="R13261" s="1" t="s">
        <v>18921</v>
      </c>
    </row>
    <row r="13262" spans="1:18">
      <c r="A13262" s="1" t="s">
        <v>14140</v>
      </c>
      <c r="B13262" s="1" t="s">
        <v>31</v>
      </c>
      <c r="C13262" s="1" t="s">
        <v>144</v>
      </c>
      <c r="D13262" s="1" t="s">
        <v>18</v>
      </c>
      <c r="E13262">
        <v>98055</v>
      </c>
      <c r="F13262">
        <v>2025</v>
      </c>
      <c r="G13262" s="1" t="s">
        <v>18934</v>
      </c>
      <c r="H13262" s="1" t="s">
        <v>737</v>
      </c>
      <c r="I13262" s="1" t="s">
        <v>27</v>
      </c>
      <c r="J13262" s="1" t="s">
        <v>81</v>
      </c>
      <c r="K13262">
        <v>0</v>
      </c>
      <c r="L13262">
        <v>33</v>
      </c>
      <c r="M13262">
        <v>283420049</v>
      </c>
      <c r="N13262" s="1" t="s">
        <v>784</v>
      </c>
      <c r="O13262" s="1" t="s">
        <v>54</v>
      </c>
      <c r="P13262">
        <v>53033029309</v>
      </c>
      <c r="Q13262">
        <v>1</v>
      </c>
      <c r="R13262" s="1" t="s">
        <v>18921</v>
      </c>
    </row>
    <row r="13263" spans="1:18">
      <c r="A13263" s="1" t="s">
        <v>14141</v>
      </c>
      <c r="B13263" s="1" t="s">
        <v>78</v>
      </c>
      <c r="C13263" s="1" t="s">
        <v>114</v>
      </c>
      <c r="D13263" s="1" t="s">
        <v>18</v>
      </c>
      <c r="E13263">
        <v>98502</v>
      </c>
      <c r="F13263">
        <v>2023</v>
      </c>
      <c r="G13263" s="1" t="s">
        <v>18948</v>
      </c>
      <c r="H13263" s="1" t="s">
        <v>865</v>
      </c>
      <c r="I13263" s="1" t="s">
        <v>27</v>
      </c>
      <c r="J13263" s="1" t="s">
        <v>81</v>
      </c>
      <c r="K13263">
        <v>0</v>
      </c>
      <c r="L13263">
        <v>22</v>
      </c>
      <c r="M13263">
        <v>218657148</v>
      </c>
      <c r="N13263" s="1" t="s">
        <v>140</v>
      </c>
      <c r="O13263" s="1" t="s">
        <v>23</v>
      </c>
      <c r="P13263">
        <v>53067012001</v>
      </c>
      <c r="Q13263">
        <v>3</v>
      </c>
      <c r="R13263" s="1" t="s">
        <v>18921</v>
      </c>
    </row>
    <row r="13264" spans="1:18">
      <c r="A13264" s="1" t="s">
        <v>14142</v>
      </c>
      <c r="B13264" s="1" t="s">
        <v>31</v>
      </c>
      <c r="C13264" s="1" t="s">
        <v>32</v>
      </c>
      <c r="D13264" s="1" t="s">
        <v>18</v>
      </c>
      <c r="E13264">
        <v>98108</v>
      </c>
      <c r="F13264">
        <v>2023</v>
      </c>
      <c r="G13264" s="1" t="s">
        <v>18931</v>
      </c>
      <c r="H13264" s="1" t="s">
        <v>249</v>
      </c>
      <c r="I13264" s="1" t="s">
        <v>20</v>
      </c>
      <c r="J13264" s="1" t="s">
        <v>21</v>
      </c>
      <c r="K13264">
        <v>32</v>
      </c>
      <c r="L13264">
        <v>37</v>
      </c>
      <c r="M13264">
        <v>225757787</v>
      </c>
      <c r="N13264" s="1" t="s">
        <v>361</v>
      </c>
      <c r="O13264" s="1" t="s">
        <v>35</v>
      </c>
      <c r="P13264">
        <v>53033010401</v>
      </c>
      <c r="Q13264">
        <v>3</v>
      </c>
      <c r="R13264" s="1" t="s">
        <v>18919</v>
      </c>
    </row>
    <row r="13265" spans="1:18">
      <c r="A13265" s="1" t="s">
        <v>14143</v>
      </c>
      <c r="B13265" s="1" t="s">
        <v>37</v>
      </c>
      <c r="C13265" s="1" t="s">
        <v>45</v>
      </c>
      <c r="D13265" s="1" t="s">
        <v>18</v>
      </c>
      <c r="E13265">
        <v>98366</v>
      </c>
      <c r="F13265">
        <v>2026</v>
      </c>
      <c r="G13265" s="1" t="s">
        <v>18924</v>
      </c>
      <c r="H13265" s="1" t="s">
        <v>880</v>
      </c>
      <c r="I13265" s="1" t="s">
        <v>27</v>
      </c>
      <c r="J13265" s="1" t="s">
        <v>81</v>
      </c>
      <c r="K13265">
        <v>0</v>
      </c>
      <c r="L13265">
        <v>26</v>
      </c>
      <c r="M13265">
        <v>288572077</v>
      </c>
      <c r="N13265" s="1" t="s">
        <v>46</v>
      </c>
      <c r="O13265" s="1" t="s">
        <v>23</v>
      </c>
      <c r="P13265">
        <v>53035092704</v>
      </c>
      <c r="Q13265">
        <v>0</v>
      </c>
      <c r="R13265" s="1" t="s">
        <v>18921</v>
      </c>
    </row>
    <row r="13266" spans="1:18">
      <c r="A13266" s="1" t="s">
        <v>14144</v>
      </c>
      <c r="B13266" s="1" t="s">
        <v>31</v>
      </c>
      <c r="C13266" s="1" t="s">
        <v>32</v>
      </c>
      <c r="D13266" s="1" t="s">
        <v>18</v>
      </c>
      <c r="E13266">
        <v>98103</v>
      </c>
      <c r="F13266">
        <v>2024</v>
      </c>
      <c r="G13266" s="1" t="s">
        <v>18936</v>
      </c>
      <c r="H13266" s="1" t="s">
        <v>605</v>
      </c>
      <c r="I13266" s="1" t="s">
        <v>27</v>
      </c>
      <c r="J13266" s="1" t="s">
        <v>21</v>
      </c>
      <c r="K13266">
        <v>288</v>
      </c>
      <c r="L13266">
        <v>43</v>
      </c>
      <c r="M13266">
        <v>274782224</v>
      </c>
      <c r="N13266" s="1" t="s">
        <v>263</v>
      </c>
      <c r="O13266" s="1" t="s">
        <v>35</v>
      </c>
      <c r="P13266">
        <v>53033003500</v>
      </c>
      <c r="Q13266">
        <v>2</v>
      </c>
      <c r="R13266" s="1" t="s">
        <v>18921</v>
      </c>
    </row>
    <row r="13267" spans="1:18">
      <c r="A13267" s="1" t="s">
        <v>14145</v>
      </c>
      <c r="B13267" s="1" t="s">
        <v>31</v>
      </c>
      <c r="C13267" s="1" t="s">
        <v>32</v>
      </c>
      <c r="D13267" s="1" t="s">
        <v>18</v>
      </c>
      <c r="E13267">
        <v>98199</v>
      </c>
      <c r="F13267">
        <v>2025</v>
      </c>
      <c r="G13267" s="1" t="s">
        <v>18931</v>
      </c>
      <c r="H13267" s="1" t="s">
        <v>1349</v>
      </c>
      <c r="I13267" s="1" t="s">
        <v>27</v>
      </c>
      <c r="J13267" s="1" t="s">
        <v>81</v>
      </c>
      <c r="K13267">
        <v>0</v>
      </c>
      <c r="L13267">
        <v>36</v>
      </c>
      <c r="M13267">
        <v>282752368</v>
      </c>
      <c r="N13267" s="1" t="s">
        <v>317</v>
      </c>
      <c r="O13267" s="1" t="s">
        <v>35</v>
      </c>
      <c r="P13267">
        <v>53033005700</v>
      </c>
      <c r="Q13267">
        <v>1</v>
      </c>
      <c r="R13267" s="1" t="s">
        <v>18921</v>
      </c>
    </row>
    <row r="13268" spans="1:18">
      <c r="A13268" s="1" t="s">
        <v>14146</v>
      </c>
      <c r="B13268" s="1" t="s">
        <v>31</v>
      </c>
      <c r="C13268" s="1" t="s">
        <v>32</v>
      </c>
      <c r="D13268" s="1" t="s">
        <v>18</v>
      </c>
      <c r="E13268">
        <v>98115</v>
      </c>
      <c r="F13268">
        <v>2023</v>
      </c>
      <c r="G13268" s="1" t="s">
        <v>18931</v>
      </c>
      <c r="H13268" s="1" t="s">
        <v>249</v>
      </c>
      <c r="I13268" s="1" t="s">
        <v>20</v>
      </c>
      <c r="J13268" s="1" t="s">
        <v>21</v>
      </c>
      <c r="K13268">
        <v>32</v>
      </c>
      <c r="L13268">
        <v>46</v>
      </c>
      <c r="M13268">
        <v>287692331</v>
      </c>
      <c r="N13268" s="1" t="s">
        <v>270</v>
      </c>
      <c r="O13268" s="1" t="s">
        <v>35</v>
      </c>
      <c r="P13268">
        <v>53033002200</v>
      </c>
      <c r="Q13268">
        <v>3</v>
      </c>
      <c r="R13268" s="1" t="s">
        <v>18919</v>
      </c>
    </row>
    <row r="13269" spans="1:18">
      <c r="A13269" s="1" t="s">
        <v>14147</v>
      </c>
      <c r="B13269" s="1" t="s">
        <v>31</v>
      </c>
      <c r="C13269" s="1" t="s">
        <v>32</v>
      </c>
      <c r="D13269" s="1" t="s">
        <v>18</v>
      </c>
      <c r="E13269">
        <v>98105</v>
      </c>
      <c r="F13269">
        <v>2025</v>
      </c>
      <c r="G13269" s="1" t="s">
        <v>18934</v>
      </c>
      <c r="H13269" s="1" t="s">
        <v>834</v>
      </c>
      <c r="I13269" s="1" t="s">
        <v>27</v>
      </c>
      <c r="J13269" s="1" t="s">
        <v>81</v>
      </c>
      <c r="K13269">
        <v>0</v>
      </c>
      <c r="L13269">
        <v>43</v>
      </c>
      <c r="M13269">
        <v>286417057</v>
      </c>
      <c r="N13269" s="1" t="s">
        <v>778</v>
      </c>
      <c r="O13269" s="1" t="s">
        <v>35</v>
      </c>
      <c r="P13269">
        <v>53033004402</v>
      </c>
      <c r="Q13269">
        <v>1</v>
      </c>
      <c r="R13269" s="1" t="s">
        <v>18921</v>
      </c>
    </row>
    <row r="13270" spans="1:18">
      <c r="A13270" s="1" t="s">
        <v>14148</v>
      </c>
      <c r="B13270" s="1" t="s">
        <v>31</v>
      </c>
      <c r="C13270" s="1" t="s">
        <v>259</v>
      </c>
      <c r="D13270" s="1" t="s">
        <v>18</v>
      </c>
      <c r="E13270">
        <v>98029</v>
      </c>
      <c r="F13270">
        <v>2018</v>
      </c>
      <c r="G13270" s="1" t="s">
        <v>18931</v>
      </c>
      <c r="H13270" s="1" t="s">
        <v>455</v>
      </c>
      <c r="I13270" s="1" t="s">
        <v>20</v>
      </c>
      <c r="J13270" s="1" t="s">
        <v>67</v>
      </c>
      <c r="K13270">
        <v>17</v>
      </c>
      <c r="L13270">
        <v>5</v>
      </c>
      <c r="M13270">
        <v>280771011</v>
      </c>
      <c r="N13270" s="1" t="s">
        <v>289</v>
      </c>
      <c r="O13270" s="1" t="s">
        <v>54</v>
      </c>
      <c r="P13270">
        <v>53033032222</v>
      </c>
      <c r="Q13270">
        <v>8</v>
      </c>
      <c r="R13270" s="1" t="s">
        <v>18919</v>
      </c>
    </row>
    <row r="13271" spans="1:18">
      <c r="A13271" s="1" t="s">
        <v>14149</v>
      </c>
      <c r="B13271" s="1" t="s">
        <v>31</v>
      </c>
      <c r="C13271" s="1" t="s">
        <v>32</v>
      </c>
      <c r="D13271" s="1" t="s">
        <v>18</v>
      </c>
      <c r="E13271">
        <v>98108</v>
      </c>
      <c r="F13271">
        <v>2021</v>
      </c>
      <c r="G13271" s="1" t="s">
        <v>18923</v>
      </c>
      <c r="H13271" s="1" t="s">
        <v>139</v>
      </c>
      <c r="I13271" s="1" t="s">
        <v>20</v>
      </c>
      <c r="J13271" s="1" t="s">
        <v>67</v>
      </c>
      <c r="K13271">
        <v>26</v>
      </c>
      <c r="L13271">
        <v>11</v>
      </c>
      <c r="M13271">
        <v>157402402</v>
      </c>
      <c r="N13271" s="1" t="s">
        <v>361</v>
      </c>
      <c r="O13271" s="1" t="s">
        <v>35</v>
      </c>
      <c r="P13271">
        <v>53033009300</v>
      </c>
      <c r="Q13271">
        <v>5</v>
      </c>
      <c r="R13271" s="1" t="s">
        <v>18919</v>
      </c>
    </row>
    <row r="13272" spans="1:18">
      <c r="A13272" s="1" t="s">
        <v>14150</v>
      </c>
      <c r="B13272" s="1" t="s">
        <v>31</v>
      </c>
      <c r="C13272" s="1" t="s">
        <v>32</v>
      </c>
      <c r="D13272" s="1" t="s">
        <v>18</v>
      </c>
      <c r="E13272">
        <v>98105</v>
      </c>
      <c r="F13272">
        <v>2024</v>
      </c>
      <c r="G13272" s="1" t="s">
        <v>18931</v>
      </c>
      <c r="H13272" s="1" t="s">
        <v>249</v>
      </c>
      <c r="I13272" s="1" t="s">
        <v>20</v>
      </c>
      <c r="J13272" s="1" t="s">
        <v>21</v>
      </c>
      <c r="K13272">
        <v>32</v>
      </c>
      <c r="L13272">
        <v>46</v>
      </c>
      <c r="M13272">
        <v>264582713</v>
      </c>
      <c r="N13272" s="1" t="s">
        <v>778</v>
      </c>
      <c r="O13272" s="1" t="s">
        <v>35</v>
      </c>
      <c r="P13272">
        <v>53033004101</v>
      </c>
      <c r="Q13272">
        <v>2</v>
      </c>
      <c r="R13272" s="1" t="s">
        <v>18919</v>
      </c>
    </row>
    <row r="13273" spans="1:18">
      <c r="A13273" s="1" t="s">
        <v>14151</v>
      </c>
      <c r="B13273" s="1" t="s">
        <v>31</v>
      </c>
      <c r="C13273" s="1" t="s">
        <v>32</v>
      </c>
      <c r="D13273" s="1" t="s">
        <v>18</v>
      </c>
      <c r="E13273">
        <v>98118</v>
      </c>
      <c r="F13273">
        <v>2024</v>
      </c>
      <c r="G13273" s="1" t="s">
        <v>18922</v>
      </c>
      <c r="H13273" s="1" t="s">
        <v>445</v>
      </c>
      <c r="I13273" s="1" t="s">
        <v>27</v>
      </c>
      <c r="J13273" s="1" t="s">
        <v>81</v>
      </c>
      <c r="K13273">
        <v>0</v>
      </c>
      <c r="L13273">
        <v>37</v>
      </c>
      <c r="M13273">
        <v>273568312</v>
      </c>
      <c r="N13273" s="1" t="s">
        <v>1258</v>
      </c>
      <c r="O13273" s="1" t="s">
        <v>35</v>
      </c>
      <c r="P13273">
        <v>53033010102</v>
      </c>
      <c r="Q13273">
        <v>2</v>
      </c>
      <c r="R13273" s="1" t="s">
        <v>18921</v>
      </c>
    </row>
    <row r="13274" spans="1:18">
      <c r="A13274" s="1" t="s">
        <v>14152</v>
      </c>
      <c r="B13274" s="1" t="s">
        <v>17</v>
      </c>
      <c r="C13274" s="1" t="s">
        <v>279</v>
      </c>
      <c r="D13274" s="1" t="s">
        <v>18</v>
      </c>
      <c r="E13274">
        <v>98208</v>
      </c>
      <c r="F13274">
        <v>2025</v>
      </c>
      <c r="G13274" s="1" t="s">
        <v>18931</v>
      </c>
      <c r="H13274" s="1" t="s">
        <v>1349</v>
      </c>
      <c r="I13274" s="1" t="s">
        <v>27</v>
      </c>
      <c r="J13274" s="1" t="s">
        <v>81</v>
      </c>
      <c r="K13274">
        <v>0</v>
      </c>
      <c r="L13274">
        <v>44</v>
      </c>
      <c r="M13274">
        <v>276822878</v>
      </c>
      <c r="N13274" s="1" t="s">
        <v>280</v>
      </c>
      <c r="O13274" s="1" t="s">
        <v>23</v>
      </c>
      <c r="P13274">
        <v>53061041606</v>
      </c>
      <c r="Q13274">
        <v>1</v>
      </c>
      <c r="R13274" s="1" t="s">
        <v>18921</v>
      </c>
    </row>
    <row r="13275" spans="1:18">
      <c r="A13275" s="1" t="s">
        <v>14153</v>
      </c>
      <c r="B13275" s="1" t="s">
        <v>78</v>
      </c>
      <c r="C13275" s="1" t="s">
        <v>114</v>
      </c>
      <c r="D13275" s="1" t="s">
        <v>18</v>
      </c>
      <c r="E13275">
        <v>98501</v>
      </c>
      <c r="F13275">
        <v>2015</v>
      </c>
      <c r="G13275" s="1" t="s">
        <v>18920</v>
      </c>
      <c r="H13275" s="1" t="s">
        <v>52</v>
      </c>
      <c r="I13275" s="1" t="s">
        <v>27</v>
      </c>
      <c r="J13275" s="1" t="s">
        <v>21</v>
      </c>
      <c r="K13275">
        <v>208</v>
      </c>
      <c r="L13275">
        <v>22</v>
      </c>
      <c r="M13275">
        <v>286125451</v>
      </c>
      <c r="N13275" s="1" t="s">
        <v>199</v>
      </c>
      <c r="O13275" s="1" t="s">
        <v>23</v>
      </c>
      <c r="P13275">
        <v>53067010700</v>
      </c>
      <c r="Q13275">
        <v>11</v>
      </c>
      <c r="R13275" s="1" t="s">
        <v>18921</v>
      </c>
    </row>
    <row r="13276" spans="1:18">
      <c r="A13276" s="1" t="s">
        <v>14154</v>
      </c>
      <c r="B13276" s="1" t="s">
        <v>31</v>
      </c>
      <c r="C13276" s="1" t="s">
        <v>87</v>
      </c>
      <c r="D13276" s="1" t="s">
        <v>18</v>
      </c>
      <c r="E13276">
        <v>98005</v>
      </c>
      <c r="F13276">
        <v>2023</v>
      </c>
      <c r="G13276" s="1" t="s">
        <v>17901</v>
      </c>
      <c r="H13276" s="1" t="s">
        <v>161</v>
      </c>
      <c r="I13276" s="1" t="s">
        <v>27</v>
      </c>
      <c r="J13276" s="1" t="s">
        <v>81</v>
      </c>
      <c r="K13276">
        <v>0</v>
      </c>
      <c r="L13276">
        <v>48</v>
      </c>
      <c r="M13276">
        <v>269752353</v>
      </c>
      <c r="N13276" s="1" t="s">
        <v>192</v>
      </c>
      <c r="O13276" s="1" t="s">
        <v>54</v>
      </c>
      <c r="P13276">
        <v>53033023701</v>
      </c>
      <c r="Q13276">
        <v>3</v>
      </c>
      <c r="R13276" s="1" t="s">
        <v>18921</v>
      </c>
    </row>
    <row r="13277" spans="1:18">
      <c r="A13277" s="1" t="s">
        <v>14155</v>
      </c>
      <c r="B13277" s="1" t="s">
        <v>31</v>
      </c>
      <c r="C13277" s="1" t="s">
        <v>87</v>
      </c>
      <c r="D13277" s="1" t="s">
        <v>18</v>
      </c>
      <c r="E13277">
        <v>98008</v>
      </c>
      <c r="F13277">
        <v>2024</v>
      </c>
      <c r="G13277" s="1" t="s">
        <v>18928</v>
      </c>
      <c r="H13277" s="1" t="s">
        <v>1149</v>
      </c>
      <c r="I13277" s="1" t="s">
        <v>27</v>
      </c>
      <c r="J13277" s="1" t="s">
        <v>81</v>
      </c>
      <c r="K13277">
        <v>0</v>
      </c>
      <c r="L13277">
        <v>48</v>
      </c>
      <c r="M13277">
        <v>264968035</v>
      </c>
      <c r="N13277" s="1" t="s">
        <v>783</v>
      </c>
      <c r="O13277" s="1" t="s">
        <v>54</v>
      </c>
      <c r="P13277">
        <v>53033023202</v>
      </c>
      <c r="Q13277">
        <v>2</v>
      </c>
      <c r="R13277" s="1" t="s">
        <v>18921</v>
      </c>
    </row>
    <row r="13278" spans="1:18">
      <c r="A13278" s="1" t="s">
        <v>14156</v>
      </c>
      <c r="B13278" s="1" t="s">
        <v>37</v>
      </c>
      <c r="C13278" s="1" t="s">
        <v>38</v>
      </c>
      <c r="D13278" s="1" t="s">
        <v>18</v>
      </c>
      <c r="E13278">
        <v>98310</v>
      </c>
      <c r="F13278">
        <v>2022</v>
      </c>
      <c r="G13278" s="1" t="s">
        <v>18951</v>
      </c>
      <c r="H13278" s="1" t="s">
        <v>1099</v>
      </c>
      <c r="I13278" s="1" t="s">
        <v>27</v>
      </c>
      <c r="J13278" s="1" t="s">
        <v>81</v>
      </c>
      <c r="K13278">
        <v>0</v>
      </c>
      <c r="L13278">
        <v>23</v>
      </c>
      <c r="M13278">
        <v>192712285</v>
      </c>
      <c r="N13278" s="1" t="s">
        <v>40</v>
      </c>
      <c r="O13278" s="1" t="s">
        <v>23</v>
      </c>
      <c r="P13278">
        <v>53035080200</v>
      </c>
      <c r="Q13278">
        <v>4</v>
      </c>
      <c r="R13278" s="1" t="s">
        <v>18921</v>
      </c>
    </row>
    <row r="13279" spans="1:18">
      <c r="A13279" s="1" t="s">
        <v>14157</v>
      </c>
      <c r="B13279" s="1" t="s">
        <v>31</v>
      </c>
      <c r="C13279" s="1" t="s">
        <v>32</v>
      </c>
      <c r="D13279" s="1" t="s">
        <v>18</v>
      </c>
      <c r="E13279">
        <v>98102</v>
      </c>
      <c r="F13279">
        <v>2022</v>
      </c>
      <c r="G13279" s="1" t="s">
        <v>18939</v>
      </c>
      <c r="H13279" s="1" t="s">
        <v>513</v>
      </c>
      <c r="I13279" s="1" t="s">
        <v>27</v>
      </c>
      <c r="J13279" s="1" t="s">
        <v>81</v>
      </c>
      <c r="K13279">
        <v>0</v>
      </c>
      <c r="L13279">
        <v>43</v>
      </c>
      <c r="M13279">
        <v>255399805</v>
      </c>
      <c r="N13279" s="1" t="s">
        <v>837</v>
      </c>
      <c r="O13279" s="1" t="s">
        <v>35</v>
      </c>
      <c r="P13279">
        <v>53033006100</v>
      </c>
      <c r="Q13279">
        <v>4</v>
      </c>
      <c r="R13279" s="1" t="s">
        <v>18921</v>
      </c>
    </row>
    <row r="13280" spans="1:18">
      <c r="A13280" s="1" t="s">
        <v>14158</v>
      </c>
      <c r="B13280" s="1" t="s">
        <v>78</v>
      </c>
      <c r="C13280" s="1" t="s">
        <v>114</v>
      </c>
      <c r="D13280" s="1" t="s">
        <v>18</v>
      </c>
      <c r="E13280">
        <v>98506</v>
      </c>
      <c r="F13280">
        <v>2019</v>
      </c>
      <c r="G13280" s="1" t="s">
        <v>18934</v>
      </c>
      <c r="H13280" s="1" t="s">
        <v>234</v>
      </c>
      <c r="I13280" s="1" t="s">
        <v>27</v>
      </c>
      <c r="J13280" s="1" t="s">
        <v>21</v>
      </c>
      <c r="K13280">
        <v>258</v>
      </c>
      <c r="L13280">
        <v>22</v>
      </c>
      <c r="M13280">
        <v>282573784</v>
      </c>
      <c r="N13280" s="1" t="s">
        <v>251</v>
      </c>
      <c r="O13280" s="1" t="s">
        <v>23</v>
      </c>
      <c r="P13280">
        <v>53067012211</v>
      </c>
      <c r="Q13280">
        <v>7</v>
      </c>
      <c r="R13280" s="1" t="s">
        <v>18921</v>
      </c>
    </row>
    <row r="13281" spans="1:18">
      <c r="A13281" s="1" t="s">
        <v>14159</v>
      </c>
      <c r="B13281" s="1" t="s">
        <v>31</v>
      </c>
      <c r="C13281" s="1" t="s">
        <v>62</v>
      </c>
      <c r="D13281" s="1" t="s">
        <v>18</v>
      </c>
      <c r="E13281">
        <v>98033</v>
      </c>
      <c r="F13281">
        <v>2024</v>
      </c>
      <c r="G13281" s="1" t="s">
        <v>18945</v>
      </c>
      <c r="H13281" s="1" t="s">
        <v>6171</v>
      </c>
      <c r="I13281" s="1" t="s">
        <v>20</v>
      </c>
      <c r="J13281" s="1" t="s">
        <v>21</v>
      </c>
      <c r="K13281">
        <v>46</v>
      </c>
      <c r="L13281">
        <v>45</v>
      </c>
      <c r="M13281">
        <v>269293412</v>
      </c>
      <c r="N13281" s="1" t="s">
        <v>64</v>
      </c>
      <c r="O13281" s="1" t="s">
        <v>54</v>
      </c>
      <c r="P13281">
        <v>53033022502</v>
      </c>
      <c r="Q13281">
        <v>2</v>
      </c>
      <c r="R13281" s="1" t="s">
        <v>18919</v>
      </c>
    </row>
    <row r="13282" spans="1:18">
      <c r="A13282" s="1" t="s">
        <v>14160</v>
      </c>
      <c r="B13282" s="1" t="s">
        <v>331</v>
      </c>
      <c r="C13282" s="1" t="s">
        <v>332</v>
      </c>
      <c r="D13282" s="1" t="s">
        <v>18</v>
      </c>
      <c r="E13282">
        <v>98277</v>
      </c>
      <c r="F13282">
        <v>2019</v>
      </c>
      <c r="G13282" s="1" t="s">
        <v>18930</v>
      </c>
      <c r="H13282" s="1" t="s">
        <v>150</v>
      </c>
      <c r="I13282" s="1" t="s">
        <v>20</v>
      </c>
      <c r="J13282" s="1" t="s">
        <v>67</v>
      </c>
      <c r="K13282">
        <v>25</v>
      </c>
      <c r="L13282">
        <v>10</v>
      </c>
      <c r="M13282">
        <v>293854732</v>
      </c>
      <c r="N13282" s="1" t="s">
        <v>333</v>
      </c>
      <c r="O13282" s="1" t="s">
        <v>23</v>
      </c>
      <c r="P13282">
        <v>53029970700</v>
      </c>
      <c r="Q13282">
        <v>7</v>
      </c>
      <c r="R13282" s="1" t="s">
        <v>18919</v>
      </c>
    </row>
    <row r="13283" spans="1:18">
      <c r="A13283" s="1" t="s">
        <v>14161</v>
      </c>
      <c r="B13283" s="1" t="s">
        <v>31</v>
      </c>
      <c r="C13283" s="1" t="s">
        <v>87</v>
      </c>
      <c r="D13283" s="1" t="s">
        <v>18</v>
      </c>
      <c r="E13283">
        <v>98005</v>
      </c>
      <c r="F13283">
        <v>2024</v>
      </c>
      <c r="G13283" s="1" t="s">
        <v>18948</v>
      </c>
      <c r="H13283" s="1" t="s">
        <v>865</v>
      </c>
      <c r="I13283" s="1" t="s">
        <v>27</v>
      </c>
      <c r="J13283" s="1" t="s">
        <v>81</v>
      </c>
      <c r="K13283">
        <v>0</v>
      </c>
      <c r="L13283">
        <v>41</v>
      </c>
      <c r="M13283">
        <v>266670589</v>
      </c>
      <c r="N13283" s="1" t="s">
        <v>192</v>
      </c>
      <c r="O13283" s="1" t="s">
        <v>54</v>
      </c>
      <c r="P13283">
        <v>53033023500</v>
      </c>
      <c r="Q13283">
        <v>2</v>
      </c>
      <c r="R13283" s="1" t="s">
        <v>18921</v>
      </c>
    </row>
    <row r="13284" spans="1:18">
      <c r="A13284" s="1" t="s">
        <v>14162</v>
      </c>
      <c r="B13284" s="1" t="s">
        <v>31</v>
      </c>
      <c r="C13284" s="1" t="s">
        <v>32</v>
      </c>
      <c r="D13284" s="1" t="s">
        <v>18</v>
      </c>
      <c r="E13284">
        <v>98115</v>
      </c>
      <c r="F13284">
        <v>2018</v>
      </c>
      <c r="G13284" s="1" t="s">
        <v>18931</v>
      </c>
      <c r="H13284" s="1" t="s">
        <v>455</v>
      </c>
      <c r="I13284" s="1" t="s">
        <v>20</v>
      </c>
      <c r="J13284" s="1" t="s">
        <v>67</v>
      </c>
      <c r="K13284">
        <v>17</v>
      </c>
      <c r="L13284">
        <v>46</v>
      </c>
      <c r="M13284">
        <v>150273595</v>
      </c>
      <c r="N13284" s="1" t="s">
        <v>270</v>
      </c>
      <c r="O13284" s="1" t="s">
        <v>35</v>
      </c>
      <c r="P13284">
        <v>53033002200</v>
      </c>
      <c r="Q13284">
        <v>8</v>
      </c>
      <c r="R13284" s="1" t="s">
        <v>18919</v>
      </c>
    </row>
    <row r="13285" spans="1:18">
      <c r="A13285" s="1" t="s">
        <v>14163</v>
      </c>
      <c r="B13285" s="1" t="s">
        <v>31</v>
      </c>
      <c r="C13285" s="1" t="s">
        <v>32</v>
      </c>
      <c r="D13285" s="1" t="s">
        <v>18</v>
      </c>
      <c r="E13285">
        <v>98108</v>
      </c>
      <c r="F13285">
        <v>2016</v>
      </c>
      <c r="G13285" s="1" t="s">
        <v>18931</v>
      </c>
      <c r="H13285" s="1" t="s">
        <v>249</v>
      </c>
      <c r="I13285" s="1" t="s">
        <v>20</v>
      </c>
      <c r="J13285" s="1" t="s">
        <v>67</v>
      </c>
      <c r="K13285">
        <v>13</v>
      </c>
      <c r="L13285">
        <v>11</v>
      </c>
      <c r="M13285">
        <v>172087499</v>
      </c>
      <c r="N13285" s="1" t="s">
        <v>361</v>
      </c>
      <c r="O13285" s="1" t="s">
        <v>35</v>
      </c>
      <c r="P13285">
        <v>53033010001</v>
      </c>
      <c r="Q13285">
        <v>10</v>
      </c>
      <c r="R13285" s="1" t="s">
        <v>18919</v>
      </c>
    </row>
    <row r="13286" spans="1:18">
      <c r="A13286" s="1" t="s">
        <v>14164</v>
      </c>
      <c r="B13286" s="1" t="s">
        <v>31</v>
      </c>
      <c r="C13286" s="1" t="s">
        <v>715</v>
      </c>
      <c r="D13286" s="1" t="s">
        <v>18</v>
      </c>
      <c r="E13286">
        <v>98092</v>
      </c>
      <c r="F13286">
        <v>2023</v>
      </c>
      <c r="G13286" s="1" t="s">
        <v>17901</v>
      </c>
      <c r="H13286" s="1" t="s">
        <v>161</v>
      </c>
      <c r="I13286" s="1" t="s">
        <v>27</v>
      </c>
      <c r="J13286" s="1" t="s">
        <v>81</v>
      </c>
      <c r="K13286">
        <v>0</v>
      </c>
      <c r="L13286">
        <v>31</v>
      </c>
      <c r="M13286">
        <v>273682006</v>
      </c>
      <c r="N13286" s="1" t="s">
        <v>716</v>
      </c>
      <c r="O13286" s="1" t="s">
        <v>54</v>
      </c>
      <c r="P13286">
        <v>53033031102</v>
      </c>
      <c r="Q13286">
        <v>3</v>
      </c>
      <c r="R13286" s="1" t="s">
        <v>18921</v>
      </c>
    </row>
    <row r="13287" spans="1:18">
      <c r="A13287" s="1" t="s">
        <v>14165</v>
      </c>
      <c r="B13287" s="1" t="s">
        <v>31</v>
      </c>
      <c r="C13287" s="1" t="s">
        <v>32</v>
      </c>
      <c r="D13287" s="1" t="s">
        <v>18</v>
      </c>
      <c r="E13287">
        <v>98199</v>
      </c>
      <c r="F13287">
        <v>2024</v>
      </c>
      <c r="G13287" s="1" t="s">
        <v>18936</v>
      </c>
      <c r="H13287" s="1" t="s">
        <v>282</v>
      </c>
      <c r="I13287" s="1" t="s">
        <v>27</v>
      </c>
      <c r="J13287" s="1" t="s">
        <v>81</v>
      </c>
      <c r="K13287">
        <v>0</v>
      </c>
      <c r="L13287">
        <v>36</v>
      </c>
      <c r="M13287">
        <v>276681114</v>
      </c>
      <c r="N13287" s="1" t="s">
        <v>317</v>
      </c>
      <c r="O13287" s="1" t="s">
        <v>35</v>
      </c>
      <c r="P13287">
        <v>53033005801</v>
      </c>
      <c r="Q13287">
        <v>2</v>
      </c>
      <c r="R13287" s="1" t="s">
        <v>18921</v>
      </c>
    </row>
    <row r="13288" spans="1:18">
      <c r="A13288" s="1" t="s">
        <v>14166</v>
      </c>
      <c r="B13288" s="1" t="s">
        <v>31</v>
      </c>
      <c r="C13288" s="1" t="s">
        <v>144</v>
      </c>
      <c r="D13288" s="1" t="s">
        <v>18</v>
      </c>
      <c r="E13288">
        <v>98057</v>
      </c>
      <c r="F13288">
        <v>2026</v>
      </c>
      <c r="G13288" s="1" t="s">
        <v>18951</v>
      </c>
      <c r="H13288" s="1" t="s">
        <v>1099</v>
      </c>
      <c r="I13288" s="1" t="s">
        <v>27</v>
      </c>
      <c r="J13288" s="1" t="s">
        <v>81</v>
      </c>
      <c r="K13288">
        <v>0</v>
      </c>
      <c r="L13288">
        <v>11</v>
      </c>
      <c r="M13288">
        <v>286986717</v>
      </c>
      <c r="N13288" s="1" t="s">
        <v>348</v>
      </c>
      <c r="O13288" s="1" t="s">
        <v>54</v>
      </c>
      <c r="P13288">
        <v>53033026200</v>
      </c>
      <c r="Q13288">
        <v>0</v>
      </c>
      <c r="R13288" s="1" t="s">
        <v>18921</v>
      </c>
    </row>
    <row r="13289" spans="1:18">
      <c r="A13289" s="1" t="s">
        <v>14167</v>
      </c>
      <c r="B13289" s="1" t="s">
        <v>37</v>
      </c>
      <c r="C13289" s="1" t="s">
        <v>84</v>
      </c>
      <c r="D13289" s="1" t="s">
        <v>18</v>
      </c>
      <c r="E13289">
        <v>98110</v>
      </c>
      <c r="F13289">
        <v>2017</v>
      </c>
      <c r="G13289" s="1" t="s">
        <v>18938</v>
      </c>
      <c r="H13289" s="1" t="s">
        <v>484</v>
      </c>
      <c r="I13289" s="1" t="s">
        <v>20</v>
      </c>
      <c r="J13289" s="1" t="s">
        <v>21</v>
      </c>
      <c r="K13289">
        <v>33</v>
      </c>
      <c r="L13289">
        <v>23</v>
      </c>
      <c r="M13289">
        <v>102286194</v>
      </c>
      <c r="N13289" s="1" t="s">
        <v>85</v>
      </c>
      <c r="O13289" s="1" t="s">
        <v>23</v>
      </c>
      <c r="P13289">
        <v>53035091001</v>
      </c>
      <c r="Q13289">
        <v>9</v>
      </c>
      <c r="R13289" s="1" t="s">
        <v>18919</v>
      </c>
    </row>
    <row r="13290" spans="1:18">
      <c r="A13290" s="1" t="s">
        <v>14168</v>
      </c>
      <c r="B13290" s="1" t="s">
        <v>31</v>
      </c>
      <c r="C13290" s="1" t="s">
        <v>87</v>
      </c>
      <c r="D13290" s="1" t="s">
        <v>18</v>
      </c>
      <c r="E13290">
        <v>98005</v>
      </c>
      <c r="F13290">
        <v>2025</v>
      </c>
      <c r="G13290" s="1" t="s">
        <v>18947</v>
      </c>
      <c r="H13290" s="1" t="s">
        <v>849</v>
      </c>
      <c r="I13290" s="1" t="s">
        <v>27</v>
      </c>
      <c r="J13290" s="1" t="s">
        <v>81</v>
      </c>
      <c r="K13290">
        <v>0</v>
      </c>
      <c r="L13290">
        <v>41</v>
      </c>
      <c r="M13290">
        <v>284903223</v>
      </c>
      <c r="N13290" s="1" t="s">
        <v>192</v>
      </c>
      <c r="O13290" s="1" t="s">
        <v>54</v>
      </c>
      <c r="P13290">
        <v>53033023801</v>
      </c>
      <c r="Q13290">
        <v>1</v>
      </c>
      <c r="R13290" s="1" t="s">
        <v>18921</v>
      </c>
    </row>
    <row r="13291" spans="1:18">
      <c r="A13291" s="1" t="s">
        <v>14169</v>
      </c>
      <c r="B13291" s="1" t="s">
        <v>78</v>
      </c>
      <c r="C13291" s="1" t="s">
        <v>114</v>
      </c>
      <c r="D13291" s="1" t="s">
        <v>18</v>
      </c>
      <c r="E13291">
        <v>98502</v>
      </c>
      <c r="F13291">
        <v>2019</v>
      </c>
      <c r="G13291" s="1" t="s">
        <v>18923</v>
      </c>
      <c r="H13291" s="1" t="s">
        <v>139</v>
      </c>
      <c r="I13291" s="1" t="s">
        <v>27</v>
      </c>
      <c r="J13291" s="1" t="s">
        <v>21</v>
      </c>
      <c r="K13291">
        <v>239</v>
      </c>
      <c r="L13291">
        <v>22</v>
      </c>
      <c r="M13291">
        <v>478118847</v>
      </c>
      <c r="N13291" s="1" t="s">
        <v>140</v>
      </c>
      <c r="O13291" s="1" t="s">
        <v>23</v>
      </c>
      <c r="P13291">
        <v>53067012001</v>
      </c>
      <c r="Q13291">
        <v>7</v>
      </c>
      <c r="R13291" s="1" t="s">
        <v>18921</v>
      </c>
    </row>
    <row r="13292" spans="1:18">
      <c r="A13292" s="1" t="s">
        <v>14170</v>
      </c>
      <c r="B13292" s="1" t="s">
        <v>17</v>
      </c>
      <c r="C13292" s="1" t="s">
        <v>581</v>
      </c>
      <c r="D13292" s="1" t="s">
        <v>18</v>
      </c>
      <c r="E13292">
        <v>98258</v>
      </c>
      <c r="F13292">
        <v>2017</v>
      </c>
      <c r="G13292" s="1" t="s">
        <v>17901</v>
      </c>
      <c r="H13292" s="1" t="s">
        <v>66</v>
      </c>
      <c r="I13292" s="1" t="s">
        <v>20</v>
      </c>
      <c r="J13292" s="1" t="s">
        <v>67</v>
      </c>
      <c r="K13292">
        <v>20</v>
      </c>
      <c r="L13292">
        <v>44</v>
      </c>
      <c r="M13292">
        <v>260397483</v>
      </c>
      <c r="N13292" s="1" t="s">
        <v>582</v>
      </c>
      <c r="O13292" s="1" t="s">
        <v>23</v>
      </c>
      <c r="P13292">
        <v>53061052706</v>
      </c>
      <c r="Q13292">
        <v>9</v>
      </c>
      <c r="R13292" s="1" t="s">
        <v>18919</v>
      </c>
    </row>
    <row r="13293" spans="1:18">
      <c r="A13293" s="1" t="s">
        <v>14171</v>
      </c>
      <c r="B13293" s="1" t="s">
        <v>718</v>
      </c>
      <c r="C13293" s="1" t="s">
        <v>719</v>
      </c>
      <c r="D13293" s="1" t="s">
        <v>18</v>
      </c>
      <c r="E13293">
        <v>98660</v>
      </c>
      <c r="F13293">
        <v>2024</v>
      </c>
      <c r="G13293" s="1" t="s">
        <v>18937</v>
      </c>
      <c r="H13293" s="1" t="s">
        <v>386</v>
      </c>
      <c r="I13293" s="1" t="s">
        <v>27</v>
      </c>
      <c r="J13293" s="1" t="s">
        <v>81</v>
      </c>
      <c r="K13293">
        <v>0</v>
      </c>
      <c r="L13293">
        <v>49</v>
      </c>
      <c r="M13293">
        <v>292147537</v>
      </c>
      <c r="N13293" s="1" t="s">
        <v>1055</v>
      </c>
      <c r="O13293" s="1" t="s">
        <v>721</v>
      </c>
      <c r="P13293">
        <v>53011042000</v>
      </c>
      <c r="Q13293">
        <v>2</v>
      </c>
      <c r="R13293" s="1" t="s">
        <v>18921</v>
      </c>
    </row>
    <row r="13294" spans="1:18">
      <c r="A13294" s="1" t="s">
        <v>14172</v>
      </c>
      <c r="B13294" s="1" t="s">
        <v>2121</v>
      </c>
      <c r="C13294" s="1" t="s">
        <v>1156</v>
      </c>
      <c r="D13294" s="1" t="s">
        <v>18</v>
      </c>
      <c r="E13294">
        <v>98382</v>
      </c>
      <c r="F13294">
        <v>2024</v>
      </c>
      <c r="G13294" s="1" t="s">
        <v>18951</v>
      </c>
      <c r="H13294" s="1" t="s">
        <v>1099</v>
      </c>
      <c r="I13294" s="1" t="s">
        <v>27</v>
      </c>
      <c r="J13294" s="1" t="s">
        <v>81</v>
      </c>
      <c r="K13294">
        <v>0</v>
      </c>
      <c r="L13294">
        <v>24</v>
      </c>
      <c r="M13294">
        <v>268086262</v>
      </c>
      <c r="N13294" s="1" t="s">
        <v>1157</v>
      </c>
      <c r="O13294" s="1" t="s">
        <v>2122</v>
      </c>
      <c r="P13294">
        <v>53009002301</v>
      </c>
      <c r="Q13294">
        <v>2</v>
      </c>
      <c r="R13294" s="1" t="s">
        <v>18921</v>
      </c>
    </row>
    <row r="13295" spans="1:18">
      <c r="A13295" s="1" t="s">
        <v>14173</v>
      </c>
      <c r="B13295" s="1" t="s">
        <v>31</v>
      </c>
      <c r="C13295" s="1" t="s">
        <v>32</v>
      </c>
      <c r="D13295" s="1" t="s">
        <v>18</v>
      </c>
      <c r="E13295">
        <v>98144</v>
      </c>
      <c r="F13295">
        <v>2025</v>
      </c>
      <c r="G13295" s="1" t="s">
        <v>18945</v>
      </c>
      <c r="H13295" s="1" t="s">
        <v>1316</v>
      </c>
      <c r="I13295" s="1" t="s">
        <v>27</v>
      </c>
      <c r="J13295" s="1" t="s">
        <v>81</v>
      </c>
      <c r="K13295">
        <v>0</v>
      </c>
      <c r="L13295">
        <v>37</v>
      </c>
      <c r="M13295">
        <v>278571317</v>
      </c>
      <c r="N13295" s="1" t="s">
        <v>178</v>
      </c>
      <c r="O13295" s="1" t="s">
        <v>35</v>
      </c>
      <c r="P13295">
        <v>53033010102</v>
      </c>
      <c r="Q13295">
        <v>1</v>
      </c>
      <c r="R13295" s="1" t="s">
        <v>18921</v>
      </c>
    </row>
    <row r="13296" spans="1:18">
      <c r="A13296" s="1" t="s">
        <v>14174</v>
      </c>
      <c r="B13296" s="1" t="s">
        <v>31</v>
      </c>
      <c r="C13296" s="1" t="s">
        <v>32</v>
      </c>
      <c r="D13296" s="1" t="s">
        <v>18</v>
      </c>
      <c r="E13296">
        <v>98199</v>
      </c>
      <c r="F13296">
        <v>2024</v>
      </c>
      <c r="G13296" s="1" t="s">
        <v>18947</v>
      </c>
      <c r="H13296" s="1" t="s">
        <v>849</v>
      </c>
      <c r="I13296" s="1" t="s">
        <v>27</v>
      </c>
      <c r="J13296" s="1" t="s">
        <v>81</v>
      </c>
      <c r="K13296">
        <v>0</v>
      </c>
      <c r="L13296">
        <v>36</v>
      </c>
      <c r="M13296">
        <v>267548907</v>
      </c>
      <c r="N13296" s="1" t="s">
        <v>317</v>
      </c>
      <c r="O13296" s="1" t="s">
        <v>35</v>
      </c>
      <c r="P13296">
        <v>53033005700</v>
      </c>
      <c r="Q13296">
        <v>2</v>
      </c>
      <c r="R13296" s="1" t="s">
        <v>18921</v>
      </c>
    </row>
    <row r="13297" spans="1:18">
      <c r="A13297" s="1" t="s">
        <v>14175</v>
      </c>
      <c r="B13297" s="1" t="s">
        <v>37</v>
      </c>
      <c r="C13297" s="1" t="s">
        <v>311</v>
      </c>
      <c r="D13297" s="1" t="s">
        <v>18</v>
      </c>
      <c r="E13297">
        <v>98346</v>
      </c>
      <c r="F13297">
        <v>2023</v>
      </c>
      <c r="G13297" s="1" t="s">
        <v>18922</v>
      </c>
      <c r="H13297" s="1" t="s">
        <v>414</v>
      </c>
      <c r="I13297" s="1" t="s">
        <v>20</v>
      </c>
      <c r="J13297" s="1" t="s">
        <v>67</v>
      </c>
      <c r="K13297">
        <v>23</v>
      </c>
      <c r="L13297">
        <v>23</v>
      </c>
      <c r="M13297">
        <v>230473372</v>
      </c>
      <c r="N13297" s="1" t="s">
        <v>312</v>
      </c>
      <c r="O13297" s="1" t="s">
        <v>23</v>
      </c>
      <c r="P13297">
        <v>53035090102</v>
      </c>
      <c r="Q13297">
        <v>3</v>
      </c>
      <c r="R13297" s="1" t="s">
        <v>18919</v>
      </c>
    </row>
    <row r="13298" spans="1:18">
      <c r="A13298" s="1" t="s">
        <v>14176</v>
      </c>
      <c r="B13298" s="1" t="s">
        <v>31</v>
      </c>
      <c r="C13298" s="1" t="s">
        <v>32</v>
      </c>
      <c r="D13298" s="1" t="s">
        <v>18</v>
      </c>
      <c r="E13298">
        <v>98103</v>
      </c>
      <c r="F13298">
        <v>2019</v>
      </c>
      <c r="G13298" s="1" t="s">
        <v>18931</v>
      </c>
      <c r="H13298" s="1" t="s">
        <v>153</v>
      </c>
      <c r="I13298" s="1" t="s">
        <v>20</v>
      </c>
      <c r="J13298" s="1" t="s">
        <v>67</v>
      </c>
      <c r="K13298">
        <v>22</v>
      </c>
      <c r="L13298">
        <v>43</v>
      </c>
      <c r="M13298">
        <v>478354054</v>
      </c>
      <c r="N13298" s="1" t="s">
        <v>263</v>
      </c>
      <c r="O13298" s="1" t="s">
        <v>35</v>
      </c>
      <c r="P13298">
        <v>53033005100</v>
      </c>
      <c r="Q13298">
        <v>7</v>
      </c>
      <c r="R13298" s="1" t="s">
        <v>18919</v>
      </c>
    </row>
    <row r="13299" spans="1:18">
      <c r="A13299" s="1" t="s">
        <v>14177</v>
      </c>
      <c r="B13299" s="1" t="s">
        <v>718</v>
      </c>
      <c r="C13299" s="1" t="s">
        <v>719</v>
      </c>
      <c r="D13299" s="1" t="s">
        <v>18</v>
      </c>
      <c r="E13299">
        <v>98686</v>
      </c>
      <c r="F13299">
        <v>2022</v>
      </c>
      <c r="G13299" s="1" t="s">
        <v>18923</v>
      </c>
      <c r="H13299" s="1" t="s">
        <v>139</v>
      </c>
      <c r="I13299" s="1" t="s">
        <v>20</v>
      </c>
      <c r="J13299" s="1" t="s">
        <v>67</v>
      </c>
      <c r="K13299">
        <v>26</v>
      </c>
      <c r="L13299">
        <v>49</v>
      </c>
      <c r="M13299">
        <v>202201653</v>
      </c>
      <c r="N13299" s="1" t="s">
        <v>977</v>
      </c>
      <c r="O13299" s="1" t="s">
        <v>721</v>
      </c>
      <c r="P13299">
        <v>53011040803</v>
      </c>
      <c r="Q13299">
        <v>4</v>
      </c>
      <c r="R13299" s="1" t="s">
        <v>18919</v>
      </c>
    </row>
    <row r="13300" spans="1:18">
      <c r="A13300" s="1" t="s">
        <v>14178</v>
      </c>
      <c r="B13300" s="1" t="s">
        <v>31</v>
      </c>
      <c r="C13300" s="1" t="s">
        <v>32</v>
      </c>
      <c r="D13300" s="1" t="s">
        <v>18</v>
      </c>
      <c r="E13300">
        <v>98116</v>
      </c>
      <c r="F13300">
        <v>2019</v>
      </c>
      <c r="G13300" s="1" t="s">
        <v>18935</v>
      </c>
      <c r="H13300" s="1" t="s">
        <v>897</v>
      </c>
      <c r="I13300" s="1" t="s">
        <v>20</v>
      </c>
      <c r="J13300" s="1" t="s">
        <v>67</v>
      </c>
      <c r="K13300">
        <v>12</v>
      </c>
      <c r="L13300">
        <v>34</v>
      </c>
      <c r="M13300">
        <v>125677128</v>
      </c>
      <c r="N13300" s="1" t="s">
        <v>1208</v>
      </c>
      <c r="O13300" s="1" t="s">
        <v>35</v>
      </c>
      <c r="P13300">
        <v>53033009701</v>
      </c>
      <c r="Q13300">
        <v>7</v>
      </c>
      <c r="R13300" s="1" t="s">
        <v>18919</v>
      </c>
    </row>
    <row r="13301" spans="1:18">
      <c r="A13301" s="1" t="s">
        <v>14179</v>
      </c>
      <c r="B13301" s="1" t="s">
        <v>78</v>
      </c>
      <c r="C13301" s="1" t="s">
        <v>180</v>
      </c>
      <c r="D13301" s="1" t="s">
        <v>18</v>
      </c>
      <c r="E13301">
        <v>98512</v>
      </c>
      <c r="F13301">
        <v>2016</v>
      </c>
      <c r="G13301" s="1" t="s">
        <v>18936</v>
      </c>
      <c r="H13301" s="1" t="s">
        <v>2186</v>
      </c>
      <c r="I13301" s="1" t="s">
        <v>20</v>
      </c>
      <c r="J13301" s="1" t="s">
        <v>67</v>
      </c>
      <c r="K13301">
        <v>15</v>
      </c>
      <c r="L13301">
        <v>22</v>
      </c>
      <c r="M13301">
        <v>230404380</v>
      </c>
      <c r="N13301" s="1" t="s">
        <v>156</v>
      </c>
      <c r="O13301" s="1" t="s">
        <v>23</v>
      </c>
      <c r="P13301">
        <v>53067010920</v>
      </c>
      <c r="Q13301">
        <v>10</v>
      </c>
      <c r="R13301" s="1" t="s">
        <v>18919</v>
      </c>
    </row>
    <row r="13302" spans="1:18">
      <c r="A13302" s="1" t="s">
        <v>14180</v>
      </c>
      <c r="B13302" s="1" t="s">
        <v>31</v>
      </c>
      <c r="C13302" s="1" t="s">
        <v>32</v>
      </c>
      <c r="D13302" s="1" t="s">
        <v>18</v>
      </c>
      <c r="E13302">
        <v>98199</v>
      </c>
      <c r="F13302">
        <v>2023</v>
      </c>
      <c r="G13302" s="1" t="s">
        <v>18951</v>
      </c>
      <c r="H13302" s="1" t="s">
        <v>1099</v>
      </c>
      <c r="I13302" s="1" t="s">
        <v>27</v>
      </c>
      <c r="J13302" s="1" t="s">
        <v>81</v>
      </c>
      <c r="K13302">
        <v>0</v>
      </c>
      <c r="L13302">
        <v>36</v>
      </c>
      <c r="M13302">
        <v>249740634</v>
      </c>
      <c r="N13302" s="1" t="s">
        <v>317</v>
      </c>
      <c r="O13302" s="1" t="s">
        <v>35</v>
      </c>
      <c r="P13302">
        <v>53033005801</v>
      </c>
      <c r="Q13302">
        <v>3</v>
      </c>
      <c r="R13302" s="1" t="s">
        <v>18921</v>
      </c>
    </row>
    <row r="13303" spans="1:18">
      <c r="A13303" s="1" t="s">
        <v>14181</v>
      </c>
      <c r="B13303" s="1" t="s">
        <v>718</v>
      </c>
      <c r="C13303" s="1" t="s">
        <v>719</v>
      </c>
      <c r="D13303" s="1" t="s">
        <v>18</v>
      </c>
      <c r="E13303">
        <v>98665</v>
      </c>
      <c r="F13303">
        <v>2021</v>
      </c>
      <c r="G13303" s="1" t="s">
        <v>18931</v>
      </c>
      <c r="H13303" s="1" t="s">
        <v>153</v>
      </c>
      <c r="I13303" s="1" t="s">
        <v>20</v>
      </c>
      <c r="J13303" s="1" t="s">
        <v>67</v>
      </c>
      <c r="K13303">
        <v>22</v>
      </c>
      <c r="L13303">
        <v>49</v>
      </c>
      <c r="M13303">
        <v>244201576</v>
      </c>
      <c r="N13303" s="1" t="s">
        <v>1415</v>
      </c>
      <c r="O13303" s="1" t="s">
        <v>721</v>
      </c>
      <c r="P13303">
        <v>53011040810</v>
      </c>
      <c r="Q13303">
        <v>5</v>
      </c>
      <c r="R13303" s="1" t="s">
        <v>18919</v>
      </c>
    </row>
    <row r="13304" spans="1:18">
      <c r="A13304" s="1" t="s">
        <v>14182</v>
      </c>
      <c r="B13304" s="1" t="s">
        <v>31</v>
      </c>
      <c r="C13304" s="1" t="s">
        <v>259</v>
      </c>
      <c r="D13304" s="1" t="s">
        <v>18</v>
      </c>
      <c r="E13304">
        <v>98075</v>
      </c>
      <c r="F13304">
        <v>2016</v>
      </c>
      <c r="G13304" s="1" t="s">
        <v>18931</v>
      </c>
      <c r="H13304" s="1" t="s">
        <v>249</v>
      </c>
      <c r="I13304" s="1" t="s">
        <v>20</v>
      </c>
      <c r="J13304" s="1" t="s">
        <v>67</v>
      </c>
      <c r="K13304">
        <v>13</v>
      </c>
      <c r="L13304">
        <v>41</v>
      </c>
      <c r="M13304">
        <v>177699294</v>
      </c>
      <c r="N13304" s="1" t="s">
        <v>260</v>
      </c>
      <c r="O13304" s="1" t="s">
        <v>54</v>
      </c>
      <c r="P13304">
        <v>53033032218</v>
      </c>
      <c r="Q13304">
        <v>10</v>
      </c>
      <c r="R13304" s="1" t="s">
        <v>18919</v>
      </c>
    </row>
    <row r="13305" spans="1:18">
      <c r="A13305" s="1" t="s">
        <v>14183</v>
      </c>
      <c r="B13305" s="1" t="s">
        <v>31</v>
      </c>
      <c r="C13305" s="1" t="s">
        <v>32</v>
      </c>
      <c r="D13305" s="1" t="s">
        <v>18</v>
      </c>
      <c r="E13305">
        <v>98126</v>
      </c>
      <c r="F13305">
        <v>2017</v>
      </c>
      <c r="G13305" s="1" t="s">
        <v>18923</v>
      </c>
      <c r="H13305" s="1" t="s">
        <v>63</v>
      </c>
      <c r="I13305" s="1" t="s">
        <v>27</v>
      </c>
      <c r="J13305" s="1" t="s">
        <v>21</v>
      </c>
      <c r="K13305">
        <v>93</v>
      </c>
      <c r="L13305">
        <v>34</v>
      </c>
      <c r="M13305">
        <v>287838064</v>
      </c>
      <c r="N13305" s="1" t="s">
        <v>366</v>
      </c>
      <c r="O13305" s="1" t="s">
        <v>35</v>
      </c>
      <c r="P13305">
        <v>53033009900</v>
      </c>
      <c r="Q13305">
        <v>9</v>
      </c>
      <c r="R13305" s="1" t="s">
        <v>18921</v>
      </c>
    </row>
    <row r="13306" spans="1:18">
      <c r="A13306" s="1" t="s">
        <v>14184</v>
      </c>
      <c r="B13306" s="1" t="s">
        <v>17</v>
      </c>
      <c r="C13306" s="1" t="s">
        <v>111</v>
      </c>
      <c r="D13306" s="1" t="s">
        <v>18</v>
      </c>
      <c r="E13306">
        <v>98021</v>
      </c>
      <c r="F13306">
        <v>2026</v>
      </c>
      <c r="G13306" s="1" t="s">
        <v>18918</v>
      </c>
      <c r="H13306" s="1" t="s">
        <v>882</v>
      </c>
      <c r="I13306" s="1" t="s">
        <v>27</v>
      </c>
      <c r="J13306" s="1" t="s">
        <v>81</v>
      </c>
      <c r="K13306">
        <v>0</v>
      </c>
      <c r="L13306">
        <v>1</v>
      </c>
      <c r="M13306">
        <v>285790060</v>
      </c>
      <c r="N13306" s="1" t="s">
        <v>197</v>
      </c>
      <c r="O13306" s="1" t="s">
        <v>23</v>
      </c>
      <c r="P13306">
        <v>53061051938</v>
      </c>
      <c r="Q13306">
        <v>0</v>
      </c>
      <c r="R13306" s="1" t="s">
        <v>18921</v>
      </c>
    </row>
    <row r="13307" spans="1:18">
      <c r="A13307" s="1" t="s">
        <v>14185</v>
      </c>
      <c r="B13307" s="1" t="s">
        <v>31</v>
      </c>
      <c r="C13307" s="1" t="s">
        <v>259</v>
      </c>
      <c r="D13307" s="1" t="s">
        <v>18</v>
      </c>
      <c r="E13307">
        <v>98075</v>
      </c>
      <c r="F13307">
        <v>2025</v>
      </c>
      <c r="G13307" s="1" t="s">
        <v>18931</v>
      </c>
      <c r="H13307" s="1" t="s">
        <v>153</v>
      </c>
      <c r="I13307" s="1" t="s">
        <v>20</v>
      </c>
      <c r="J13307" s="1" t="s">
        <v>21</v>
      </c>
      <c r="K13307">
        <v>41</v>
      </c>
      <c r="L13307">
        <v>41</v>
      </c>
      <c r="M13307">
        <v>272066042</v>
      </c>
      <c r="N13307" s="1" t="s">
        <v>260</v>
      </c>
      <c r="O13307" s="1" t="s">
        <v>54</v>
      </c>
      <c r="P13307">
        <v>53033032207</v>
      </c>
      <c r="Q13307">
        <v>1</v>
      </c>
      <c r="R13307" s="1" t="s">
        <v>18919</v>
      </c>
    </row>
    <row r="13308" spans="1:18">
      <c r="A13308" s="1" t="s">
        <v>14186</v>
      </c>
      <c r="B13308" s="1" t="s">
        <v>31</v>
      </c>
      <c r="C13308" s="1" t="s">
        <v>87</v>
      </c>
      <c r="D13308" s="1" t="s">
        <v>18</v>
      </c>
      <c r="E13308">
        <v>98007</v>
      </c>
      <c r="F13308">
        <v>2012</v>
      </c>
      <c r="G13308" s="1" t="s">
        <v>18920</v>
      </c>
      <c r="H13308" s="1" t="s">
        <v>52</v>
      </c>
      <c r="I13308" s="1" t="s">
        <v>27</v>
      </c>
      <c r="J13308" s="1" t="s">
        <v>21</v>
      </c>
      <c r="K13308">
        <v>265</v>
      </c>
      <c r="L13308">
        <v>48</v>
      </c>
      <c r="M13308">
        <v>182439309</v>
      </c>
      <c r="N13308" s="1" t="s">
        <v>901</v>
      </c>
      <c r="O13308" s="1" t="s">
        <v>54</v>
      </c>
      <c r="P13308">
        <v>53033023401</v>
      </c>
      <c r="Q13308">
        <v>14</v>
      </c>
      <c r="R13308" s="1" t="s">
        <v>18921</v>
      </c>
    </row>
    <row r="13309" spans="1:18">
      <c r="A13309" s="1" t="s">
        <v>14187</v>
      </c>
      <c r="B13309" s="1" t="s">
        <v>31</v>
      </c>
      <c r="C13309" s="1" t="s">
        <v>259</v>
      </c>
      <c r="D13309" s="1" t="s">
        <v>18</v>
      </c>
      <c r="E13309">
        <v>98075</v>
      </c>
      <c r="F13309">
        <v>2026</v>
      </c>
      <c r="G13309" s="1" t="s">
        <v>18947</v>
      </c>
      <c r="H13309" s="1" t="s">
        <v>849</v>
      </c>
      <c r="I13309" s="1" t="s">
        <v>27</v>
      </c>
      <c r="J13309" s="1" t="s">
        <v>81</v>
      </c>
      <c r="K13309">
        <v>0</v>
      </c>
      <c r="L13309">
        <v>41</v>
      </c>
      <c r="M13309">
        <v>287014388</v>
      </c>
      <c r="N13309" s="1" t="s">
        <v>260</v>
      </c>
      <c r="O13309" s="1" t="s">
        <v>54</v>
      </c>
      <c r="P13309">
        <v>53033032207</v>
      </c>
      <c r="Q13309">
        <v>0</v>
      </c>
      <c r="R13309" s="1" t="s">
        <v>18921</v>
      </c>
    </row>
    <row r="13310" spans="1:18">
      <c r="A13310" s="1" t="s">
        <v>14188</v>
      </c>
      <c r="B13310" s="1" t="s">
        <v>31</v>
      </c>
      <c r="C13310" s="1" t="s">
        <v>1546</v>
      </c>
      <c r="D13310" s="1" t="s">
        <v>18</v>
      </c>
      <c r="E13310">
        <v>98198</v>
      </c>
      <c r="F13310">
        <v>2025</v>
      </c>
      <c r="G13310" s="1" t="s">
        <v>18954</v>
      </c>
      <c r="H13310" s="1" t="s">
        <v>3261</v>
      </c>
      <c r="I13310" s="1" t="s">
        <v>27</v>
      </c>
      <c r="J13310" s="1" t="s">
        <v>81</v>
      </c>
      <c r="K13310">
        <v>0</v>
      </c>
      <c r="L13310">
        <v>33</v>
      </c>
      <c r="M13310">
        <v>272821377</v>
      </c>
      <c r="N13310" s="1" t="s">
        <v>1547</v>
      </c>
      <c r="O13310" s="1" t="s">
        <v>54</v>
      </c>
      <c r="P13310">
        <v>53033029003</v>
      </c>
      <c r="Q13310">
        <v>1</v>
      </c>
      <c r="R13310" s="1" t="s">
        <v>18921</v>
      </c>
    </row>
    <row r="13311" spans="1:18">
      <c r="A13311" s="1" t="s">
        <v>14189</v>
      </c>
      <c r="B13311" s="1" t="s">
        <v>31</v>
      </c>
      <c r="C13311" s="1" t="s">
        <v>32</v>
      </c>
      <c r="D13311" s="1" t="s">
        <v>18</v>
      </c>
      <c r="E13311">
        <v>98117</v>
      </c>
      <c r="F13311">
        <v>2020</v>
      </c>
      <c r="G13311" s="1" t="s">
        <v>18936</v>
      </c>
      <c r="H13311" s="1" t="s">
        <v>282</v>
      </c>
      <c r="I13311" s="1" t="s">
        <v>27</v>
      </c>
      <c r="J13311" s="1" t="s">
        <v>21</v>
      </c>
      <c r="K13311">
        <v>203</v>
      </c>
      <c r="L13311">
        <v>36</v>
      </c>
      <c r="M13311">
        <v>124767226</v>
      </c>
      <c r="N13311" s="1" t="s">
        <v>252</v>
      </c>
      <c r="O13311" s="1" t="s">
        <v>35</v>
      </c>
      <c r="P13311">
        <v>53033003100</v>
      </c>
      <c r="Q13311">
        <v>6</v>
      </c>
      <c r="R13311" s="1" t="s">
        <v>18921</v>
      </c>
    </row>
    <row r="13312" spans="1:18">
      <c r="A13312" s="1" t="s">
        <v>14190</v>
      </c>
      <c r="B13312" s="1" t="s">
        <v>718</v>
      </c>
      <c r="C13312" s="1" t="s">
        <v>719</v>
      </c>
      <c r="D13312" s="1" t="s">
        <v>18</v>
      </c>
      <c r="E13312">
        <v>98686</v>
      </c>
      <c r="F13312">
        <v>2024</v>
      </c>
      <c r="G13312" s="1" t="s">
        <v>18949</v>
      </c>
      <c r="H13312" s="1" t="s">
        <v>4218</v>
      </c>
      <c r="I13312" s="1" t="s">
        <v>27</v>
      </c>
      <c r="J13312" s="1" t="s">
        <v>81</v>
      </c>
      <c r="K13312">
        <v>0</v>
      </c>
      <c r="L13312">
        <v>49</v>
      </c>
      <c r="M13312">
        <v>285396520</v>
      </c>
      <c r="N13312" s="1" t="s">
        <v>977</v>
      </c>
      <c r="O13312" s="1" t="s">
        <v>721</v>
      </c>
      <c r="P13312">
        <v>53011040803</v>
      </c>
      <c r="Q13312">
        <v>2</v>
      </c>
      <c r="R13312" s="1" t="s">
        <v>18921</v>
      </c>
    </row>
    <row r="13313" spans="1:18">
      <c r="A13313" s="1" t="s">
        <v>14191</v>
      </c>
      <c r="B13313" s="1" t="s">
        <v>37</v>
      </c>
      <c r="C13313" s="1" t="s">
        <v>56</v>
      </c>
      <c r="D13313" s="1" t="s">
        <v>18</v>
      </c>
      <c r="E13313">
        <v>98370</v>
      </c>
      <c r="F13313">
        <v>2013</v>
      </c>
      <c r="G13313" s="1" t="s">
        <v>18920</v>
      </c>
      <c r="H13313" s="1" t="s">
        <v>52</v>
      </c>
      <c r="I13313" s="1" t="s">
        <v>27</v>
      </c>
      <c r="J13313" s="1" t="s">
        <v>21</v>
      </c>
      <c r="K13313">
        <v>208</v>
      </c>
      <c r="L13313">
        <v>23</v>
      </c>
      <c r="M13313">
        <v>183192460</v>
      </c>
      <c r="N13313" s="1" t="s">
        <v>58</v>
      </c>
      <c r="O13313" s="1" t="s">
        <v>23</v>
      </c>
      <c r="P13313">
        <v>53035090201</v>
      </c>
      <c r="Q13313">
        <v>13</v>
      </c>
      <c r="R13313" s="1" t="s">
        <v>18921</v>
      </c>
    </row>
    <row r="13314" spans="1:18">
      <c r="A13314" s="1" t="s">
        <v>14192</v>
      </c>
      <c r="B13314" s="1" t="s">
        <v>31</v>
      </c>
      <c r="C13314" s="1" t="s">
        <v>32</v>
      </c>
      <c r="D13314" s="1" t="s">
        <v>18</v>
      </c>
      <c r="E13314">
        <v>98199</v>
      </c>
      <c r="F13314">
        <v>2018</v>
      </c>
      <c r="G13314" s="1" t="s">
        <v>18940</v>
      </c>
      <c r="H13314" s="1" t="s">
        <v>617</v>
      </c>
      <c r="I13314" s="1" t="s">
        <v>27</v>
      </c>
      <c r="J13314" s="1" t="s">
        <v>21</v>
      </c>
      <c r="K13314">
        <v>125</v>
      </c>
      <c r="L13314">
        <v>36</v>
      </c>
      <c r="M13314">
        <v>474852066</v>
      </c>
      <c r="N13314" s="1" t="s">
        <v>317</v>
      </c>
      <c r="O13314" s="1" t="s">
        <v>35</v>
      </c>
      <c r="P13314">
        <v>53033005700</v>
      </c>
      <c r="Q13314">
        <v>8</v>
      </c>
      <c r="R13314" s="1" t="s">
        <v>18921</v>
      </c>
    </row>
    <row r="13315" spans="1:18">
      <c r="A13315" s="1" t="s">
        <v>14193</v>
      </c>
      <c r="B13315" s="1" t="s">
        <v>31</v>
      </c>
      <c r="C13315" s="1" t="s">
        <v>32</v>
      </c>
      <c r="D13315" s="1" t="s">
        <v>18</v>
      </c>
      <c r="E13315">
        <v>98101</v>
      </c>
      <c r="F13315">
        <v>2025</v>
      </c>
      <c r="G13315" s="1" t="s">
        <v>18945</v>
      </c>
      <c r="H13315" s="1" t="s">
        <v>6171</v>
      </c>
      <c r="I13315" s="1" t="s">
        <v>20</v>
      </c>
      <c r="J13315" s="1" t="s">
        <v>21</v>
      </c>
      <c r="K13315">
        <v>47</v>
      </c>
      <c r="L13315">
        <v>43</v>
      </c>
      <c r="M13315">
        <v>289120380</v>
      </c>
      <c r="N13315" s="1" t="s">
        <v>300</v>
      </c>
      <c r="O13315" s="1" t="s">
        <v>35</v>
      </c>
      <c r="P13315">
        <v>53033007302</v>
      </c>
      <c r="Q13315">
        <v>1</v>
      </c>
      <c r="R13315" s="1" t="s">
        <v>18919</v>
      </c>
    </row>
    <row r="13316" spans="1:18">
      <c r="A13316" s="1" t="s">
        <v>14194</v>
      </c>
      <c r="B13316" s="1" t="s">
        <v>31</v>
      </c>
      <c r="C13316" s="1" t="s">
        <v>87</v>
      </c>
      <c r="D13316" s="1" t="s">
        <v>18</v>
      </c>
      <c r="E13316">
        <v>98004</v>
      </c>
      <c r="F13316">
        <v>2025</v>
      </c>
      <c r="G13316" s="1" t="s">
        <v>18945</v>
      </c>
      <c r="H13316" s="1" t="s">
        <v>3252</v>
      </c>
      <c r="I13316" s="1" t="s">
        <v>27</v>
      </c>
      <c r="J13316" s="1" t="s">
        <v>81</v>
      </c>
      <c r="K13316">
        <v>0</v>
      </c>
      <c r="L13316">
        <v>41</v>
      </c>
      <c r="M13316">
        <v>285151982</v>
      </c>
      <c r="N13316" s="1" t="s">
        <v>88</v>
      </c>
      <c r="O13316" s="1" t="s">
        <v>54</v>
      </c>
      <c r="P13316">
        <v>53033023902</v>
      </c>
      <c r="Q13316">
        <v>1</v>
      </c>
      <c r="R13316" s="1" t="s">
        <v>18921</v>
      </c>
    </row>
    <row r="13317" spans="1:18">
      <c r="A13317" s="1" t="s">
        <v>14195</v>
      </c>
      <c r="B13317" s="1" t="s">
        <v>718</v>
      </c>
      <c r="C13317" s="1" t="s">
        <v>1181</v>
      </c>
      <c r="D13317" s="1" t="s">
        <v>18</v>
      </c>
      <c r="E13317">
        <v>98674</v>
      </c>
      <c r="F13317">
        <v>2026</v>
      </c>
      <c r="G13317" s="1" t="s">
        <v>18941</v>
      </c>
      <c r="H13317" s="1" t="s">
        <v>1728</v>
      </c>
      <c r="I13317" s="1" t="s">
        <v>27</v>
      </c>
      <c r="J13317" s="1" t="s">
        <v>81</v>
      </c>
      <c r="K13317">
        <v>0</v>
      </c>
      <c r="L13317">
        <v>20</v>
      </c>
      <c r="M13317">
        <v>292561286</v>
      </c>
      <c r="N13317" s="1" t="s">
        <v>1182</v>
      </c>
      <c r="O13317" s="1" t="s">
        <v>721</v>
      </c>
      <c r="P13317">
        <v>53011040201</v>
      </c>
      <c r="Q13317">
        <v>0</v>
      </c>
      <c r="R13317" s="1" t="s">
        <v>18921</v>
      </c>
    </row>
    <row r="13318" spans="1:18">
      <c r="A13318" s="1" t="s">
        <v>14196</v>
      </c>
      <c r="B13318" s="1" t="s">
        <v>31</v>
      </c>
      <c r="C13318" s="1" t="s">
        <v>1191</v>
      </c>
      <c r="D13318" s="1" t="s">
        <v>18</v>
      </c>
      <c r="E13318">
        <v>98040</v>
      </c>
      <c r="F13318">
        <v>2013</v>
      </c>
      <c r="G13318" s="1" t="s">
        <v>18920</v>
      </c>
      <c r="H13318" s="1" t="s">
        <v>52</v>
      </c>
      <c r="I13318" s="1" t="s">
        <v>27</v>
      </c>
      <c r="J13318" s="1" t="s">
        <v>21</v>
      </c>
      <c r="K13318">
        <v>208</v>
      </c>
      <c r="L13318">
        <v>41</v>
      </c>
      <c r="M13318">
        <v>194486099</v>
      </c>
      <c r="N13318" s="1" t="s">
        <v>1192</v>
      </c>
      <c r="O13318" s="1" t="s">
        <v>54</v>
      </c>
      <c r="P13318">
        <v>53033024302</v>
      </c>
      <c r="Q13318">
        <v>13</v>
      </c>
      <c r="R13318" s="1" t="s">
        <v>18921</v>
      </c>
    </row>
    <row r="13319" spans="1:18">
      <c r="A13319" s="1" t="s">
        <v>14197</v>
      </c>
      <c r="B13319" s="1" t="s">
        <v>78</v>
      </c>
      <c r="C13319" s="1" t="s">
        <v>114</v>
      </c>
      <c r="D13319" s="1" t="s">
        <v>18</v>
      </c>
      <c r="E13319">
        <v>98512</v>
      </c>
      <c r="F13319">
        <v>2024</v>
      </c>
      <c r="G13319" s="1" t="s">
        <v>17901</v>
      </c>
      <c r="H13319" s="1" t="s">
        <v>161</v>
      </c>
      <c r="I13319" s="1" t="s">
        <v>27</v>
      </c>
      <c r="J13319" s="1" t="s">
        <v>81</v>
      </c>
      <c r="K13319">
        <v>0</v>
      </c>
      <c r="L13319">
        <v>35</v>
      </c>
      <c r="M13319">
        <v>272455032</v>
      </c>
      <c r="N13319" s="1" t="s">
        <v>156</v>
      </c>
      <c r="O13319" s="1" t="s">
        <v>23</v>
      </c>
      <c r="P13319">
        <v>53067011822</v>
      </c>
      <c r="Q13319">
        <v>2</v>
      </c>
      <c r="R13319" s="1" t="s">
        <v>18921</v>
      </c>
    </row>
    <row r="13320" spans="1:18">
      <c r="A13320" s="1" t="s">
        <v>14198</v>
      </c>
      <c r="B13320" s="1" t="s">
        <v>31</v>
      </c>
      <c r="C13320" s="1" t="s">
        <v>288</v>
      </c>
      <c r="D13320" s="1" t="s">
        <v>18</v>
      </c>
      <c r="E13320">
        <v>98027</v>
      </c>
      <c r="F13320">
        <v>2026</v>
      </c>
      <c r="G13320" s="1" t="s">
        <v>18927</v>
      </c>
      <c r="H13320" s="1" t="s">
        <v>98</v>
      </c>
      <c r="I13320" s="1" t="s">
        <v>20</v>
      </c>
      <c r="J13320" s="1" t="s">
        <v>21</v>
      </c>
      <c r="K13320">
        <v>33</v>
      </c>
      <c r="L13320">
        <v>5</v>
      </c>
      <c r="M13320">
        <v>287833661</v>
      </c>
      <c r="N13320" s="1" t="s">
        <v>687</v>
      </c>
      <c r="O13320" s="1" t="s">
        <v>54</v>
      </c>
      <c r="P13320">
        <v>53033032103</v>
      </c>
      <c r="Q13320">
        <v>0</v>
      </c>
      <c r="R13320" s="1" t="s">
        <v>18919</v>
      </c>
    </row>
    <row r="13321" spans="1:18">
      <c r="A13321" s="1" t="s">
        <v>14199</v>
      </c>
      <c r="B13321" s="1" t="s">
        <v>31</v>
      </c>
      <c r="C13321" s="1" t="s">
        <v>87</v>
      </c>
      <c r="D13321" s="1" t="s">
        <v>18</v>
      </c>
      <c r="E13321">
        <v>98005</v>
      </c>
      <c r="F13321">
        <v>2024</v>
      </c>
      <c r="G13321" s="1" t="s">
        <v>18952</v>
      </c>
      <c r="H13321" s="1" t="s">
        <v>1110</v>
      </c>
      <c r="I13321" s="1" t="s">
        <v>20</v>
      </c>
      <c r="J13321" s="1" t="s">
        <v>21</v>
      </c>
      <c r="K13321">
        <v>38</v>
      </c>
      <c r="L13321">
        <v>41</v>
      </c>
      <c r="M13321">
        <v>287990419</v>
      </c>
      <c r="N13321" s="1" t="s">
        <v>192</v>
      </c>
      <c r="O13321" s="1" t="s">
        <v>54</v>
      </c>
      <c r="P13321">
        <v>53033023601</v>
      </c>
      <c r="Q13321">
        <v>2</v>
      </c>
      <c r="R13321" s="1" t="s">
        <v>18919</v>
      </c>
    </row>
    <row r="13322" spans="1:18">
      <c r="A13322" s="1" t="s">
        <v>14200</v>
      </c>
      <c r="B13322" s="1" t="s">
        <v>31</v>
      </c>
      <c r="C13322" s="1" t="s">
        <v>259</v>
      </c>
      <c r="D13322" s="1" t="s">
        <v>18</v>
      </c>
      <c r="E13322">
        <v>98074</v>
      </c>
      <c r="F13322">
        <v>2018</v>
      </c>
      <c r="G13322" s="1" t="s">
        <v>18920</v>
      </c>
      <c r="H13322" s="1" t="s">
        <v>39</v>
      </c>
      <c r="I13322" s="1" t="s">
        <v>27</v>
      </c>
      <c r="J13322" s="1" t="s">
        <v>21</v>
      </c>
      <c r="K13322">
        <v>238</v>
      </c>
      <c r="L13322">
        <v>45</v>
      </c>
      <c r="M13322">
        <v>271116184</v>
      </c>
      <c r="N13322" s="1" t="s">
        <v>786</v>
      </c>
      <c r="O13322" s="1" t="s">
        <v>54</v>
      </c>
      <c r="P13322">
        <v>53033032215</v>
      </c>
      <c r="Q13322">
        <v>8</v>
      </c>
      <c r="R13322" s="1" t="s">
        <v>18921</v>
      </c>
    </row>
    <row r="13323" spans="1:18">
      <c r="A13323" s="1" t="s">
        <v>14201</v>
      </c>
      <c r="B13323" s="1" t="s">
        <v>31</v>
      </c>
      <c r="C13323" s="1" t="s">
        <v>32</v>
      </c>
      <c r="D13323" s="1" t="s">
        <v>18</v>
      </c>
      <c r="E13323">
        <v>98144</v>
      </c>
      <c r="F13323">
        <v>2025</v>
      </c>
      <c r="G13323" s="1" t="s">
        <v>18931</v>
      </c>
      <c r="H13323" s="1" t="s">
        <v>3711</v>
      </c>
      <c r="I13323" s="1" t="s">
        <v>27</v>
      </c>
      <c r="J13323" s="1" t="s">
        <v>81</v>
      </c>
      <c r="K13323">
        <v>0</v>
      </c>
      <c r="L13323">
        <v>37</v>
      </c>
      <c r="M13323">
        <v>282044780</v>
      </c>
      <c r="N13323" s="1" t="s">
        <v>178</v>
      </c>
      <c r="O13323" s="1" t="s">
        <v>35</v>
      </c>
      <c r="P13323">
        <v>53033010002</v>
      </c>
      <c r="Q13323">
        <v>1</v>
      </c>
      <c r="R13323" s="1" t="s">
        <v>18921</v>
      </c>
    </row>
    <row r="13324" spans="1:18">
      <c r="A13324" s="1" t="s">
        <v>14202</v>
      </c>
      <c r="B13324" s="1" t="s">
        <v>31</v>
      </c>
      <c r="C13324" s="1" t="s">
        <v>32</v>
      </c>
      <c r="D13324" s="1" t="s">
        <v>18</v>
      </c>
      <c r="E13324">
        <v>98199</v>
      </c>
      <c r="F13324">
        <v>2022</v>
      </c>
      <c r="G13324" s="1" t="s">
        <v>18931</v>
      </c>
      <c r="H13324" s="1" t="s">
        <v>249</v>
      </c>
      <c r="I13324" s="1" t="s">
        <v>20</v>
      </c>
      <c r="J13324" s="1" t="s">
        <v>21</v>
      </c>
      <c r="K13324">
        <v>35</v>
      </c>
      <c r="L13324">
        <v>36</v>
      </c>
      <c r="M13324">
        <v>284806007</v>
      </c>
      <c r="N13324" s="1" t="s">
        <v>317</v>
      </c>
      <c r="O13324" s="1" t="s">
        <v>35</v>
      </c>
      <c r="P13324">
        <v>53033005600</v>
      </c>
      <c r="Q13324">
        <v>4</v>
      </c>
      <c r="R13324" s="1" t="s">
        <v>18919</v>
      </c>
    </row>
    <row r="13325" spans="1:18">
      <c r="A13325" s="1" t="s">
        <v>14203</v>
      </c>
      <c r="B13325" s="1" t="s">
        <v>31</v>
      </c>
      <c r="C13325" s="1" t="s">
        <v>217</v>
      </c>
      <c r="D13325" s="1" t="s">
        <v>18</v>
      </c>
      <c r="E13325">
        <v>98019</v>
      </c>
      <c r="F13325">
        <v>2014</v>
      </c>
      <c r="G13325" s="1" t="s">
        <v>18918</v>
      </c>
      <c r="H13325" s="1" t="s">
        <v>699</v>
      </c>
      <c r="I13325" s="1" t="s">
        <v>20</v>
      </c>
      <c r="J13325" s="1" t="s">
        <v>67</v>
      </c>
      <c r="K13325">
        <v>14</v>
      </c>
      <c r="L13325">
        <v>45</v>
      </c>
      <c r="M13325">
        <v>193505630</v>
      </c>
      <c r="N13325" s="1" t="s">
        <v>218</v>
      </c>
      <c r="O13325" s="1" t="s">
        <v>54</v>
      </c>
      <c r="P13325">
        <v>53033032402</v>
      </c>
      <c r="Q13325">
        <v>12</v>
      </c>
      <c r="R13325" s="1" t="s">
        <v>18919</v>
      </c>
    </row>
    <row r="13326" spans="1:18">
      <c r="A13326" s="1" t="s">
        <v>14204</v>
      </c>
      <c r="B13326" s="1" t="s">
        <v>31</v>
      </c>
      <c r="C13326" s="1" t="s">
        <v>32</v>
      </c>
      <c r="D13326" s="1" t="s">
        <v>18</v>
      </c>
      <c r="E13326">
        <v>98199</v>
      </c>
      <c r="F13326">
        <v>2024</v>
      </c>
      <c r="G13326" s="1" t="s">
        <v>18927</v>
      </c>
      <c r="H13326" s="1" t="s">
        <v>607</v>
      </c>
      <c r="I13326" s="1" t="s">
        <v>20</v>
      </c>
      <c r="J13326" s="1" t="s">
        <v>21</v>
      </c>
      <c r="K13326">
        <v>37</v>
      </c>
      <c r="L13326">
        <v>36</v>
      </c>
      <c r="M13326">
        <v>258556756</v>
      </c>
      <c r="N13326" s="1" t="s">
        <v>317</v>
      </c>
      <c r="O13326" s="1" t="s">
        <v>35</v>
      </c>
      <c r="P13326">
        <v>53033005600</v>
      </c>
      <c r="Q13326">
        <v>2</v>
      </c>
      <c r="R13326" s="1" t="s">
        <v>18919</v>
      </c>
    </row>
    <row r="13327" spans="1:18">
      <c r="A13327" s="1" t="s">
        <v>14205</v>
      </c>
      <c r="B13327" s="1" t="s">
        <v>31</v>
      </c>
      <c r="C13327" s="1" t="s">
        <v>104</v>
      </c>
      <c r="D13327" s="1" t="s">
        <v>18</v>
      </c>
      <c r="E13327">
        <v>98052</v>
      </c>
      <c r="F13327">
        <v>2023</v>
      </c>
      <c r="G13327" s="1" t="s">
        <v>18936</v>
      </c>
      <c r="H13327" s="1" t="s">
        <v>2186</v>
      </c>
      <c r="I13327" s="1" t="s">
        <v>20</v>
      </c>
      <c r="J13327" s="1" t="s">
        <v>67</v>
      </c>
      <c r="K13327">
        <v>18</v>
      </c>
      <c r="L13327">
        <v>48</v>
      </c>
      <c r="M13327">
        <v>261906424</v>
      </c>
      <c r="N13327" s="1" t="s">
        <v>105</v>
      </c>
      <c r="O13327" s="1" t="s">
        <v>54</v>
      </c>
      <c r="P13327">
        <v>53033022902</v>
      </c>
      <c r="Q13327">
        <v>3</v>
      </c>
      <c r="R13327" s="1" t="s">
        <v>18919</v>
      </c>
    </row>
    <row r="13328" spans="1:18">
      <c r="A13328" s="1" t="s">
        <v>14206</v>
      </c>
      <c r="B13328" s="1" t="s">
        <v>31</v>
      </c>
      <c r="C13328" s="1" t="s">
        <v>87</v>
      </c>
      <c r="D13328" s="1" t="s">
        <v>18</v>
      </c>
      <c r="E13328">
        <v>98004</v>
      </c>
      <c r="F13328">
        <v>2026</v>
      </c>
      <c r="G13328" s="1" t="s">
        <v>1000</v>
      </c>
      <c r="H13328" s="1" t="s">
        <v>3239</v>
      </c>
      <c r="I13328" s="1" t="s">
        <v>20</v>
      </c>
      <c r="J13328" s="1" t="s">
        <v>67</v>
      </c>
      <c r="K13328">
        <v>27</v>
      </c>
      <c r="L13328">
        <v>41</v>
      </c>
      <c r="M13328">
        <v>292149504</v>
      </c>
      <c r="N13328" s="1" t="s">
        <v>88</v>
      </c>
      <c r="O13328" s="1" t="s">
        <v>54</v>
      </c>
      <c r="P13328">
        <v>53033023808</v>
      </c>
      <c r="Q13328">
        <v>0</v>
      </c>
      <c r="R13328" s="1" t="s">
        <v>18919</v>
      </c>
    </row>
    <row r="13329" spans="1:18">
      <c r="A13329" s="1" t="s">
        <v>14207</v>
      </c>
      <c r="B13329" s="1" t="s">
        <v>31</v>
      </c>
      <c r="C13329" s="1" t="s">
        <v>1191</v>
      </c>
      <c r="D13329" s="1" t="s">
        <v>18</v>
      </c>
      <c r="E13329">
        <v>98040</v>
      </c>
      <c r="F13329">
        <v>2025</v>
      </c>
      <c r="G13329" s="1" t="s">
        <v>18922</v>
      </c>
      <c r="H13329" s="1" t="s">
        <v>1463</v>
      </c>
      <c r="I13329" s="1" t="s">
        <v>27</v>
      </c>
      <c r="J13329" s="1" t="s">
        <v>81</v>
      </c>
      <c r="K13329">
        <v>0</v>
      </c>
      <c r="L13329">
        <v>41</v>
      </c>
      <c r="M13329">
        <v>286458658</v>
      </c>
      <c r="N13329" s="1" t="s">
        <v>1192</v>
      </c>
      <c r="O13329" s="1" t="s">
        <v>54</v>
      </c>
      <c r="P13329">
        <v>53033024301</v>
      </c>
      <c r="Q13329">
        <v>1</v>
      </c>
      <c r="R13329" s="1" t="s">
        <v>18921</v>
      </c>
    </row>
    <row r="13330" spans="1:18">
      <c r="A13330" s="1" t="s">
        <v>14208</v>
      </c>
      <c r="B13330" s="1" t="s">
        <v>31</v>
      </c>
      <c r="C13330" s="1" t="s">
        <v>1599</v>
      </c>
      <c r="D13330" s="1" t="s">
        <v>18</v>
      </c>
      <c r="E13330">
        <v>98039</v>
      </c>
      <c r="F13330">
        <v>2024</v>
      </c>
      <c r="G13330" s="1" t="s">
        <v>18945</v>
      </c>
      <c r="H13330" s="1" t="s">
        <v>1655</v>
      </c>
      <c r="I13330" s="1" t="s">
        <v>27</v>
      </c>
      <c r="J13330" s="1" t="s">
        <v>81</v>
      </c>
      <c r="K13330">
        <v>0</v>
      </c>
      <c r="L13330">
        <v>48</v>
      </c>
      <c r="M13330">
        <v>278262071</v>
      </c>
      <c r="N13330" s="1" t="s">
        <v>1600</v>
      </c>
      <c r="O13330" s="1" t="s">
        <v>54</v>
      </c>
      <c r="P13330">
        <v>53033024200</v>
      </c>
      <c r="Q13330">
        <v>2</v>
      </c>
      <c r="R13330" s="1" t="s">
        <v>18921</v>
      </c>
    </row>
    <row r="13331" spans="1:18">
      <c r="A13331" s="1" t="s">
        <v>14209</v>
      </c>
      <c r="B13331" s="1" t="s">
        <v>31</v>
      </c>
      <c r="C13331" s="1" t="s">
        <v>1541</v>
      </c>
      <c r="D13331" s="1" t="s">
        <v>18</v>
      </c>
      <c r="E13331">
        <v>98004</v>
      </c>
      <c r="F13331">
        <v>2023</v>
      </c>
      <c r="G13331" s="1" t="s">
        <v>18936</v>
      </c>
      <c r="H13331" s="1" t="s">
        <v>282</v>
      </c>
      <c r="I13331" s="1" t="s">
        <v>27</v>
      </c>
      <c r="J13331" s="1" t="s">
        <v>81</v>
      </c>
      <c r="K13331">
        <v>0</v>
      </c>
      <c r="L13331">
        <v>48</v>
      </c>
      <c r="M13331">
        <v>244158316</v>
      </c>
      <c r="N13331" s="1" t="s">
        <v>88</v>
      </c>
      <c r="O13331" s="1" t="s">
        <v>54</v>
      </c>
      <c r="P13331">
        <v>53033024100</v>
      </c>
      <c r="Q13331">
        <v>3</v>
      </c>
      <c r="R13331" s="1" t="s">
        <v>18921</v>
      </c>
    </row>
    <row r="13332" spans="1:18">
      <c r="A13332" s="1" t="s">
        <v>14210</v>
      </c>
      <c r="B13332" s="1" t="s">
        <v>31</v>
      </c>
      <c r="C13332" s="1" t="s">
        <v>32</v>
      </c>
      <c r="D13332" s="1" t="s">
        <v>18</v>
      </c>
      <c r="E13332">
        <v>98115</v>
      </c>
      <c r="F13332">
        <v>2022</v>
      </c>
      <c r="G13332" s="1" t="s">
        <v>18934</v>
      </c>
      <c r="H13332" s="1" t="s">
        <v>322</v>
      </c>
      <c r="I13332" s="1" t="s">
        <v>20</v>
      </c>
      <c r="J13332" s="1" t="s">
        <v>67</v>
      </c>
      <c r="K13332">
        <v>29</v>
      </c>
      <c r="L13332">
        <v>43</v>
      </c>
      <c r="M13332">
        <v>196444657</v>
      </c>
      <c r="N13332" s="1" t="s">
        <v>270</v>
      </c>
      <c r="O13332" s="1" t="s">
        <v>35</v>
      </c>
      <c r="P13332">
        <v>53033003602</v>
      </c>
      <c r="Q13332">
        <v>4</v>
      </c>
      <c r="R13332" s="1" t="s">
        <v>18919</v>
      </c>
    </row>
    <row r="13333" spans="1:18">
      <c r="A13333" s="1" t="s">
        <v>14211</v>
      </c>
      <c r="B13333" s="1" t="s">
        <v>31</v>
      </c>
      <c r="C13333" s="1" t="s">
        <v>32</v>
      </c>
      <c r="D13333" s="1" t="s">
        <v>18</v>
      </c>
      <c r="E13333">
        <v>98144</v>
      </c>
      <c r="F13333">
        <v>2017</v>
      </c>
      <c r="G13333" s="1" t="s">
        <v>18923</v>
      </c>
      <c r="H13333" s="1" t="s">
        <v>4298</v>
      </c>
      <c r="I13333" s="1" t="s">
        <v>20</v>
      </c>
      <c r="J13333" s="1" t="s">
        <v>67</v>
      </c>
      <c r="K13333">
        <v>29</v>
      </c>
      <c r="L13333">
        <v>37</v>
      </c>
      <c r="M13333">
        <v>476450299</v>
      </c>
      <c r="N13333" s="1" t="s">
        <v>178</v>
      </c>
      <c r="O13333" s="1" t="s">
        <v>35</v>
      </c>
      <c r="P13333">
        <v>53033010102</v>
      </c>
      <c r="Q13333">
        <v>9</v>
      </c>
      <c r="R13333" s="1" t="s">
        <v>18919</v>
      </c>
    </row>
    <row r="13334" spans="1:18">
      <c r="A13334" s="1" t="s">
        <v>14212</v>
      </c>
      <c r="B13334" s="1" t="s">
        <v>31</v>
      </c>
      <c r="C13334" s="1" t="s">
        <v>344</v>
      </c>
      <c r="D13334" s="1" t="s">
        <v>18</v>
      </c>
      <c r="E13334">
        <v>98038</v>
      </c>
      <c r="F13334">
        <v>2023</v>
      </c>
      <c r="G13334" s="1" t="s">
        <v>18923</v>
      </c>
      <c r="H13334" s="1" t="s">
        <v>341</v>
      </c>
      <c r="I13334" s="1" t="s">
        <v>27</v>
      </c>
      <c r="J13334" s="1" t="s">
        <v>81</v>
      </c>
      <c r="K13334">
        <v>0</v>
      </c>
      <c r="L13334">
        <v>5</v>
      </c>
      <c r="M13334">
        <v>279067267</v>
      </c>
      <c r="N13334" s="1" t="s">
        <v>345</v>
      </c>
      <c r="O13334" s="1" t="s">
        <v>54</v>
      </c>
      <c r="P13334">
        <v>53033031604</v>
      </c>
      <c r="Q13334">
        <v>3</v>
      </c>
      <c r="R13334" s="1" t="s">
        <v>18921</v>
      </c>
    </row>
    <row r="13335" spans="1:18">
      <c r="A13335" s="1" t="s">
        <v>14213</v>
      </c>
      <c r="B13335" s="1" t="s">
        <v>31</v>
      </c>
      <c r="C13335" s="1" t="s">
        <v>32</v>
      </c>
      <c r="D13335" s="1" t="s">
        <v>18</v>
      </c>
      <c r="E13335">
        <v>98125</v>
      </c>
      <c r="F13335">
        <v>2024</v>
      </c>
      <c r="G13335" s="1" t="s">
        <v>18924</v>
      </c>
      <c r="H13335" s="1" t="s">
        <v>880</v>
      </c>
      <c r="I13335" s="1" t="s">
        <v>27</v>
      </c>
      <c r="J13335" s="1" t="s">
        <v>81</v>
      </c>
      <c r="K13335">
        <v>0</v>
      </c>
      <c r="L13335">
        <v>46</v>
      </c>
      <c r="M13335">
        <v>272364235</v>
      </c>
      <c r="N13335" s="1" t="s">
        <v>769</v>
      </c>
      <c r="O13335" s="1" t="s">
        <v>35</v>
      </c>
      <c r="P13335">
        <v>53033000102</v>
      </c>
      <c r="Q13335">
        <v>2</v>
      </c>
      <c r="R13335" s="1" t="s">
        <v>18921</v>
      </c>
    </row>
    <row r="13336" spans="1:18">
      <c r="A13336" s="1" t="s">
        <v>14214</v>
      </c>
      <c r="B13336" s="1" t="s">
        <v>31</v>
      </c>
      <c r="C13336" s="1" t="s">
        <v>32</v>
      </c>
      <c r="D13336" s="1" t="s">
        <v>18</v>
      </c>
      <c r="E13336">
        <v>98144</v>
      </c>
      <c r="F13336">
        <v>2019</v>
      </c>
      <c r="G13336" s="1" t="s">
        <v>18932</v>
      </c>
      <c r="H13336" s="1" t="s">
        <v>183</v>
      </c>
      <c r="I13336" s="1" t="s">
        <v>27</v>
      </c>
      <c r="J13336" s="1" t="s">
        <v>21</v>
      </c>
      <c r="K13336">
        <v>84</v>
      </c>
      <c r="L13336">
        <v>37</v>
      </c>
      <c r="M13336">
        <v>220374150</v>
      </c>
      <c r="N13336" s="1" t="s">
        <v>178</v>
      </c>
      <c r="O13336" s="1" t="s">
        <v>35</v>
      </c>
      <c r="P13336">
        <v>53033009500</v>
      </c>
      <c r="Q13336">
        <v>7</v>
      </c>
      <c r="R13336" s="1" t="s">
        <v>18921</v>
      </c>
    </row>
    <row r="13337" spans="1:18">
      <c r="A13337" s="1" t="s">
        <v>14215</v>
      </c>
      <c r="B13337" s="1" t="s">
        <v>31</v>
      </c>
      <c r="C13337" s="1" t="s">
        <v>32</v>
      </c>
      <c r="D13337" s="1" t="s">
        <v>18</v>
      </c>
      <c r="E13337">
        <v>98117</v>
      </c>
      <c r="F13337">
        <v>2023</v>
      </c>
      <c r="G13337" s="1" t="s">
        <v>18934</v>
      </c>
      <c r="H13337" s="1" t="s">
        <v>834</v>
      </c>
      <c r="I13337" s="1" t="s">
        <v>27</v>
      </c>
      <c r="J13337" s="1" t="s">
        <v>81</v>
      </c>
      <c r="K13337">
        <v>0</v>
      </c>
      <c r="L13337">
        <v>36</v>
      </c>
      <c r="M13337">
        <v>289986413</v>
      </c>
      <c r="N13337" s="1" t="s">
        <v>252</v>
      </c>
      <c r="O13337" s="1" t="s">
        <v>35</v>
      </c>
      <c r="P13337">
        <v>53033001701</v>
      </c>
      <c r="Q13337">
        <v>3</v>
      </c>
      <c r="R13337" s="1" t="s">
        <v>18921</v>
      </c>
    </row>
    <row r="13338" spans="1:18">
      <c r="A13338" s="1" t="s">
        <v>14216</v>
      </c>
      <c r="B13338" s="1" t="s">
        <v>31</v>
      </c>
      <c r="C13338" s="1" t="s">
        <v>32</v>
      </c>
      <c r="D13338" s="1" t="s">
        <v>18</v>
      </c>
      <c r="E13338">
        <v>98116</v>
      </c>
      <c r="F13338">
        <v>2022</v>
      </c>
      <c r="G13338" s="1" t="s">
        <v>18931</v>
      </c>
      <c r="H13338" s="1" t="s">
        <v>455</v>
      </c>
      <c r="I13338" s="1" t="s">
        <v>20</v>
      </c>
      <c r="J13338" s="1" t="s">
        <v>21</v>
      </c>
      <c r="K13338">
        <v>35</v>
      </c>
      <c r="L13338">
        <v>34</v>
      </c>
      <c r="M13338">
        <v>218969278</v>
      </c>
      <c r="N13338" s="1" t="s">
        <v>1208</v>
      </c>
      <c r="O13338" s="1" t="s">
        <v>35</v>
      </c>
      <c r="P13338">
        <v>53033009702</v>
      </c>
      <c r="Q13338">
        <v>4</v>
      </c>
      <c r="R13338" s="1" t="s">
        <v>18919</v>
      </c>
    </row>
    <row r="13339" spans="1:18">
      <c r="A13339" s="1" t="s">
        <v>14217</v>
      </c>
      <c r="B13339" s="1" t="s">
        <v>37</v>
      </c>
      <c r="C13339" s="1" t="s">
        <v>311</v>
      </c>
      <c r="D13339" s="1" t="s">
        <v>18</v>
      </c>
      <c r="E13339">
        <v>98346</v>
      </c>
      <c r="F13339">
        <v>2021</v>
      </c>
      <c r="G13339" s="1" t="s">
        <v>18918</v>
      </c>
      <c r="H13339" s="1" t="s">
        <v>920</v>
      </c>
      <c r="I13339" s="1" t="s">
        <v>20</v>
      </c>
      <c r="J13339" s="1" t="s">
        <v>67</v>
      </c>
      <c r="K13339">
        <v>18</v>
      </c>
      <c r="L13339">
        <v>23</v>
      </c>
      <c r="M13339">
        <v>131405459</v>
      </c>
      <c r="N13339" s="1" t="s">
        <v>312</v>
      </c>
      <c r="O13339" s="1" t="s">
        <v>23</v>
      </c>
      <c r="P13339">
        <v>53035090101</v>
      </c>
      <c r="Q13339">
        <v>5</v>
      </c>
      <c r="R13339" s="1" t="s">
        <v>18919</v>
      </c>
    </row>
    <row r="13340" spans="1:18">
      <c r="A13340" s="1" t="s">
        <v>14218</v>
      </c>
      <c r="B13340" s="1" t="s">
        <v>31</v>
      </c>
      <c r="C13340" s="1" t="s">
        <v>104</v>
      </c>
      <c r="D13340" s="1" t="s">
        <v>18</v>
      </c>
      <c r="E13340">
        <v>98052</v>
      </c>
      <c r="F13340">
        <v>2025</v>
      </c>
      <c r="G13340" s="1" t="s">
        <v>18929</v>
      </c>
      <c r="H13340" s="1" t="s">
        <v>353</v>
      </c>
      <c r="I13340" s="1" t="s">
        <v>20</v>
      </c>
      <c r="J13340" s="1" t="s">
        <v>67</v>
      </c>
      <c r="K13340">
        <v>25</v>
      </c>
      <c r="L13340">
        <v>48</v>
      </c>
      <c r="M13340">
        <v>282828451</v>
      </c>
      <c r="N13340" s="1" t="s">
        <v>105</v>
      </c>
      <c r="O13340" s="1" t="s">
        <v>54</v>
      </c>
      <c r="P13340">
        <v>53033022803</v>
      </c>
      <c r="Q13340">
        <v>1</v>
      </c>
      <c r="R13340" s="1" t="s">
        <v>18919</v>
      </c>
    </row>
    <row r="13341" spans="1:18">
      <c r="A13341" s="1" t="s">
        <v>14219</v>
      </c>
      <c r="B13341" s="1" t="s">
        <v>31</v>
      </c>
      <c r="C13341" s="1" t="s">
        <v>1371</v>
      </c>
      <c r="D13341" s="1" t="s">
        <v>18</v>
      </c>
      <c r="E13341">
        <v>98010</v>
      </c>
      <c r="F13341">
        <v>2025</v>
      </c>
      <c r="G13341" s="1" t="s">
        <v>18918</v>
      </c>
      <c r="H13341" s="1" t="s">
        <v>8817</v>
      </c>
      <c r="I13341" s="1" t="s">
        <v>20</v>
      </c>
      <c r="J13341" s="1" t="s">
        <v>67</v>
      </c>
      <c r="K13341">
        <v>25</v>
      </c>
      <c r="L13341">
        <v>5</v>
      </c>
      <c r="M13341">
        <v>276431326</v>
      </c>
      <c r="N13341" s="1" t="s">
        <v>1372</v>
      </c>
      <c r="O13341" s="1" t="s">
        <v>54</v>
      </c>
      <c r="P13341">
        <v>53033031603</v>
      </c>
      <c r="Q13341">
        <v>1</v>
      </c>
      <c r="R13341" s="1" t="s">
        <v>18919</v>
      </c>
    </row>
    <row r="13342" spans="1:18">
      <c r="A13342" s="1" t="s">
        <v>14220</v>
      </c>
      <c r="B13342" s="1" t="s">
        <v>31</v>
      </c>
      <c r="C13342" s="1" t="s">
        <v>120</v>
      </c>
      <c r="D13342" s="1" t="s">
        <v>18</v>
      </c>
      <c r="E13342">
        <v>98032</v>
      </c>
      <c r="F13342">
        <v>2023</v>
      </c>
      <c r="G13342" s="1" t="s">
        <v>18931</v>
      </c>
      <c r="H13342" s="1" t="s">
        <v>455</v>
      </c>
      <c r="I13342" s="1" t="s">
        <v>20</v>
      </c>
      <c r="J13342" s="1" t="s">
        <v>21</v>
      </c>
      <c r="K13342">
        <v>35</v>
      </c>
      <c r="L13342">
        <v>33</v>
      </c>
      <c r="M13342">
        <v>218139239</v>
      </c>
      <c r="N13342" s="1" t="s">
        <v>638</v>
      </c>
      <c r="O13342" s="1" t="s">
        <v>54</v>
      </c>
      <c r="P13342">
        <v>53033029102</v>
      </c>
      <c r="Q13342">
        <v>3</v>
      </c>
      <c r="R13342" s="1" t="s">
        <v>18919</v>
      </c>
    </row>
    <row r="13343" spans="1:18">
      <c r="A13343" s="1" t="s">
        <v>14221</v>
      </c>
      <c r="B13343" s="1" t="s">
        <v>31</v>
      </c>
      <c r="C13343" s="1" t="s">
        <v>32</v>
      </c>
      <c r="D13343" s="1" t="s">
        <v>18</v>
      </c>
      <c r="E13343">
        <v>98102</v>
      </c>
      <c r="F13343">
        <v>2021</v>
      </c>
      <c r="G13343" s="1" t="s">
        <v>18918</v>
      </c>
      <c r="H13343" s="1" t="s">
        <v>190</v>
      </c>
      <c r="I13343" s="1" t="s">
        <v>20</v>
      </c>
      <c r="J13343" s="1" t="s">
        <v>67</v>
      </c>
      <c r="K13343">
        <v>20</v>
      </c>
      <c r="L13343">
        <v>43</v>
      </c>
      <c r="M13343">
        <v>156917029</v>
      </c>
      <c r="N13343" s="1" t="s">
        <v>837</v>
      </c>
      <c r="O13343" s="1" t="s">
        <v>35</v>
      </c>
      <c r="P13343">
        <v>53033006100</v>
      </c>
      <c r="Q13343">
        <v>5</v>
      </c>
      <c r="R13343" s="1" t="s">
        <v>18919</v>
      </c>
    </row>
    <row r="13344" spans="1:18">
      <c r="A13344" s="1" t="s">
        <v>14222</v>
      </c>
      <c r="B13344" s="1" t="s">
        <v>718</v>
      </c>
      <c r="C13344" s="1" t="s">
        <v>808</v>
      </c>
      <c r="D13344" s="1" t="s">
        <v>18</v>
      </c>
      <c r="E13344">
        <v>98607</v>
      </c>
      <c r="F13344">
        <v>2025</v>
      </c>
      <c r="G13344" s="1" t="s">
        <v>18924</v>
      </c>
      <c r="H13344" s="1" t="s">
        <v>1298</v>
      </c>
      <c r="I13344" s="1" t="s">
        <v>27</v>
      </c>
      <c r="J13344" s="1" t="s">
        <v>81</v>
      </c>
      <c r="K13344">
        <v>0</v>
      </c>
      <c r="L13344">
        <v>18</v>
      </c>
      <c r="M13344">
        <v>293689882</v>
      </c>
      <c r="N13344" s="1" t="s">
        <v>809</v>
      </c>
      <c r="O13344" s="1" t="s">
        <v>721</v>
      </c>
      <c r="P13344">
        <v>53011040605</v>
      </c>
      <c r="Q13344">
        <v>1</v>
      </c>
      <c r="R13344" s="1" t="s">
        <v>18921</v>
      </c>
    </row>
    <row r="13345" spans="1:18">
      <c r="A13345" s="1" t="s">
        <v>14223</v>
      </c>
      <c r="B13345" s="1" t="s">
        <v>31</v>
      </c>
      <c r="C13345" s="1" t="s">
        <v>259</v>
      </c>
      <c r="D13345" s="1" t="s">
        <v>18</v>
      </c>
      <c r="E13345">
        <v>98074</v>
      </c>
      <c r="F13345">
        <v>2025</v>
      </c>
      <c r="G13345" s="1" t="s">
        <v>18931</v>
      </c>
      <c r="H13345" s="1" t="s">
        <v>1349</v>
      </c>
      <c r="I13345" s="1" t="s">
        <v>27</v>
      </c>
      <c r="J13345" s="1" t="s">
        <v>81</v>
      </c>
      <c r="K13345">
        <v>0</v>
      </c>
      <c r="L13345">
        <v>41</v>
      </c>
      <c r="M13345">
        <v>277828834</v>
      </c>
      <c r="N13345" s="1" t="s">
        <v>786</v>
      </c>
      <c r="O13345" s="1" t="s">
        <v>54</v>
      </c>
      <c r="P13345">
        <v>53033032217</v>
      </c>
      <c r="Q13345">
        <v>1</v>
      </c>
      <c r="R13345" s="1" t="s">
        <v>18921</v>
      </c>
    </row>
    <row r="13346" spans="1:18">
      <c r="A13346" s="1" t="s">
        <v>14224</v>
      </c>
      <c r="B13346" s="1" t="s">
        <v>718</v>
      </c>
      <c r="C13346" s="1" t="s">
        <v>719</v>
      </c>
      <c r="D13346" s="1" t="s">
        <v>18</v>
      </c>
      <c r="E13346">
        <v>98661</v>
      </c>
      <c r="F13346">
        <v>2024</v>
      </c>
      <c r="G13346" s="1" t="s">
        <v>18925</v>
      </c>
      <c r="H13346" s="1" t="s">
        <v>801</v>
      </c>
      <c r="I13346" s="1" t="s">
        <v>27</v>
      </c>
      <c r="J13346" s="1" t="s">
        <v>81</v>
      </c>
      <c r="K13346">
        <v>0</v>
      </c>
      <c r="L13346">
        <v>49</v>
      </c>
      <c r="M13346">
        <v>293105151</v>
      </c>
      <c r="N13346" s="1" t="s">
        <v>1293</v>
      </c>
      <c r="O13346" s="1" t="s">
        <v>721</v>
      </c>
      <c r="P13346">
        <v>53011042800</v>
      </c>
      <c r="Q13346">
        <v>2</v>
      </c>
      <c r="R13346" s="1" t="s">
        <v>18921</v>
      </c>
    </row>
    <row r="13347" spans="1:18">
      <c r="A13347" s="1" t="s">
        <v>14225</v>
      </c>
      <c r="B13347" s="1" t="s">
        <v>31</v>
      </c>
      <c r="C13347" s="1" t="s">
        <v>100</v>
      </c>
      <c r="D13347" s="1" t="s">
        <v>18</v>
      </c>
      <c r="E13347">
        <v>98177</v>
      </c>
      <c r="F13347">
        <v>2024</v>
      </c>
      <c r="G13347" s="1" t="s">
        <v>18923</v>
      </c>
      <c r="H13347" s="1" t="s">
        <v>242</v>
      </c>
      <c r="I13347" s="1" t="s">
        <v>27</v>
      </c>
      <c r="J13347" s="1" t="s">
        <v>81</v>
      </c>
      <c r="K13347">
        <v>0</v>
      </c>
      <c r="L13347">
        <v>32</v>
      </c>
      <c r="M13347">
        <v>281897290</v>
      </c>
      <c r="N13347" s="1" t="s">
        <v>101</v>
      </c>
      <c r="O13347" s="1" t="s">
        <v>35</v>
      </c>
      <c r="P13347">
        <v>53033020100</v>
      </c>
      <c r="Q13347">
        <v>2</v>
      </c>
      <c r="R13347" s="1" t="s">
        <v>18921</v>
      </c>
    </row>
    <row r="13348" spans="1:18">
      <c r="A13348" s="1" t="s">
        <v>14226</v>
      </c>
      <c r="B13348" s="1" t="s">
        <v>31</v>
      </c>
      <c r="C13348" s="1" t="s">
        <v>32</v>
      </c>
      <c r="D13348" s="1" t="s">
        <v>18</v>
      </c>
      <c r="E13348">
        <v>98103</v>
      </c>
      <c r="F13348">
        <v>2025</v>
      </c>
      <c r="G13348" s="1" t="s">
        <v>18931</v>
      </c>
      <c r="H13348" s="1" t="s">
        <v>455</v>
      </c>
      <c r="I13348" s="1" t="s">
        <v>20</v>
      </c>
      <c r="J13348" s="1" t="s">
        <v>21</v>
      </c>
      <c r="K13348">
        <v>35</v>
      </c>
      <c r="L13348">
        <v>43</v>
      </c>
      <c r="M13348">
        <v>273601205</v>
      </c>
      <c r="N13348" s="1" t="s">
        <v>263</v>
      </c>
      <c r="O13348" s="1" t="s">
        <v>35</v>
      </c>
      <c r="P13348">
        <v>53033005100</v>
      </c>
      <c r="Q13348">
        <v>1</v>
      </c>
      <c r="R13348" s="1" t="s">
        <v>18919</v>
      </c>
    </row>
    <row r="13349" spans="1:18">
      <c r="A13349" s="1" t="s">
        <v>14227</v>
      </c>
      <c r="B13349" s="1" t="s">
        <v>31</v>
      </c>
      <c r="C13349" s="1" t="s">
        <v>32</v>
      </c>
      <c r="D13349" s="1" t="s">
        <v>18</v>
      </c>
      <c r="E13349">
        <v>98118</v>
      </c>
      <c r="F13349">
        <v>2023</v>
      </c>
      <c r="G13349" s="1" t="s">
        <v>18928</v>
      </c>
      <c r="H13349" s="1" t="s">
        <v>1149</v>
      </c>
      <c r="I13349" s="1" t="s">
        <v>27</v>
      </c>
      <c r="J13349" s="1" t="s">
        <v>81</v>
      </c>
      <c r="K13349">
        <v>0</v>
      </c>
      <c r="L13349">
        <v>37</v>
      </c>
      <c r="M13349">
        <v>252183634</v>
      </c>
      <c r="N13349" s="1" t="s">
        <v>1258</v>
      </c>
      <c r="O13349" s="1" t="s">
        <v>35</v>
      </c>
      <c r="P13349">
        <v>53033010102</v>
      </c>
      <c r="Q13349">
        <v>3</v>
      </c>
      <c r="R13349" s="1" t="s">
        <v>18921</v>
      </c>
    </row>
    <row r="13350" spans="1:18">
      <c r="A13350" s="1" t="s">
        <v>14228</v>
      </c>
      <c r="B13350" s="1" t="s">
        <v>31</v>
      </c>
      <c r="C13350" s="1" t="s">
        <v>32</v>
      </c>
      <c r="D13350" s="1" t="s">
        <v>18</v>
      </c>
      <c r="E13350">
        <v>98103</v>
      </c>
      <c r="F13350">
        <v>2024</v>
      </c>
      <c r="G13350" s="1" t="s">
        <v>18922</v>
      </c>
      <c r="H13350" s="1" t="s">
        <v>445</v>
      </c>
      <c r="I13350" s="1" t="s">
        <v>27</v>
      </c>
      <c r="J13350" s="1" t="s">
        <v>81</v>
      </c>
      <c r="K13350">
        <v>0</v>
      </c>
      <c r="L13350">
        <v>36</v>
      </c>
      <c r="M13350">
        <v>257521414</v>
      </c>
      <c r="N13350" s="1" t="s">
        <v>263</v>
      </c>
      <c r="O13350" s="1" t="s">
        <v>35</v>
      </c>
      <c r="P13350">
        <v>53033002800</v>
      </c>
      <c r="Q13350">
        <v>2</v>
      </c>
      <c r="R13350" s="1" t="s">
        <v>18921</v>
      </c>
    </row>
    <row r="13351" spans="1:18">
      <c r="A13351" s="1" t="s">
        <v>14229</v>
      </c>
      <c r="B13351" s="1" t="s">
        <v>31</v>
      </c>
      <c r="C13351" s="1" t="s">
        <v>715</v>
      </c>
      <c r="D13351" s="1" t="s">
        <v>18</v>
      </c>
      <c r="E13351">
        <v>98092</v>
      </c>
      <c r="F13351">
        <v>2016</v>
      </c>
      <c r="G13351" s="1" t="s">
        <v>18933</v>
      </c>
      <c r="H13351" s="1" t="s">
        <v>1401</v>
      </c>
      <c r="I13351" s="1" t="s">
        <v>27</v>
      </c>
      <c r="J13351" s="1" t="s">
        <v>21</v>
      </c>
      <c r="K13351">
        <v>68</v>
      </c>
      <c r="L13351">
        <v>31</v>
      </c>
      <c r="M13351">
        <v>143784105</v>
      </c>
      <c r="N13351" s="1" t="s">
        <v>716</v>
      </c>
      <c r="O13351" s="1" t="s">
        <v>54</v>
      </c>
      <c r="P13351">
        <v>53033031101</v>
      </c>
      <c r="Q13351">
        <v>10</v>
      </c>
      <c r="R13351" s="1" t="s">
        <v>18921</v>
      </c>
    </row>
    <row r="13352" spans="1:18">
      <c r="A13352" s="1" t="s">
        <v>14230</v>
      </c>
      <c r="B13352" s="1" t="s">
        <v>17</v>
      </c>
      <c r="C13352" s="1" t="s">
        <v>111</v>
      </c>
      <c r="D13352" s="1" t="s">
        <v>18</v>
      </c>
      <c r="E13352">
        <v>98012</v>
      </c>
      <c r="F13352">
        <v>2026</v>
      </c>
      <c r="G13352" s="1" t="s">
        <v>18918</v>
      </c>
      <c r="H13352" s="1" t="s">
        <v>882</v>
      </c>
      <c r="I13352" s="1" t="s">
        <v>27</v>
      </c>
      <c r="J13352" s="1" t="s">
        <v>81</v>
      </c>
      <c r="K13352">
        <v>0</v>
      </c>
      <c r="L13352">
        <v>1</v>
      </c>
      <c r="M13352">
        <v>286781610</v>
      </c>
      <c r="N13352" s="1" t="s">
        <v>170</v>
      </c>
      <c r="O13352" s="1" t="s">
        <v>23</v>
      </c>
      <c r="P13352">
        <v>53061052009</v>
      </c>
      <c r="Q13352">
        <v>0</v>
      </c>
      <c r="R13352" s="1" t="s">
        <v>18921</v>
      </c>
    </row>
    <row r="13353" spans="1:18">
      <c r="A13353" s="1" t="s">
        <v>14231</v>
      </c>
      <c r="B13353" s="1" t="s">
        <v>31</v>
      </c>
      <c r="C13353" s="1" t="s">
        <v>32</v>
      </c>
      <c r="D13353" s="1" t="s">
        <v>18</v>
      </c>
      <c r="E13353">
        <v>98199</v>
      </c>
      <c r="F13353">
        <v>2022</v>
      </c>
      <c r="G13353" s="1" t="s">
        <v>17901</v>
      </c>
      <c r="H13353" s="1" t="s">
        <v>1184</v>
      </c>
      <c r="I13353" s="1" t="s">
        <v>27</v>
      </c>
      <c r="J13353" s="1" t="s">
        <v>81</v>
      </c>
      <c r="K13353">
        <v>0</v>
      </c>
      <c r="L13353">
        <v>36</v>
      </c>
      <c r="M13353">
        <v>220134540</v>
      </c>
      <c r="N13353" s="1" t="s">
        <v>317</v>
      </c>
      <c r="O13353" s="1" t="s">
        <v>35</v>
      </c>
      <c r="P13353">
        <v>53033005600</v>
      </c>
      <c r="Q13353">
        <v>4</v>
      </c>
      <c r="R13353" s="1" t="s">
        <v>18921</v>
      </c>
    </row>
    <row r="13354" spans="1:18">
      <c r="A13354" s="1" t="s">
        <v>14232</v>
      </c>
      <c r="B13354" s="1" t="s">
        <v>31</v>
      </c>
      <c r="C13354" s="1" t="s">
        <v>32</v>
      </c>
      <c r="D13354" s="1" t="s">
        <v>18</v>
      </c>
      <c r="E13354">
        <v>98117</v>
      </c>
      <c r="F13354">
        <v>2023</v>
      </c>
      <c r="G13354" s="1" t="s">
        <v>18931</v>
      </c>
      <c r="H13354" s="1" t="s">
        <v>455</v>
      </c>
      <c r="I13354" s="1" t="s">
        <v>20</v>
      </c>
      <c r="J13354" s="1" t="s">
        <v>21</v>
      </c>
      <c r="K13354">
        <v>35</v>
      </c>
      <c r="L13354">
        <v>36</v>
      </c>
      <c r="M13354">
        <v>289802383</v>
      </c>
      <c r="N13354" s="1" t="s">
        <v>252</v>
      </c>
      <c r="O13354" s="1" t="s">
        <v>35</v>
      </c>
      <c r="P13354">
        <v>53033002900</v>
      </c>
      <c r="Q13354">
        <v>3</v>
      </c>
      <c r="R13354" s="1" t="s">
        <v>18919</v>
      </c>
    </row>
    <row r="13355" spans="1:18">
      <c r="A13355" s="1" t="s">
        <v>14233</v>
      </c>
      <c r="B13355" s="1" t="s">
        <v>31</v>
      </c>
      <c r="C13355" s="1" t="s">
        <v>1921</v>
      </c>
      <c r="D13355" s="1" t="s">
        <v>18</v>
      </c>
      <c r="E13355">
        <v>98065</v>
      </c>
      <c r="F13355">
        <v>2015</v>
      </c>
      <c r="G13355" s="1" t="s">
        <v>18920</v>
      </c>
      <c r="H13355" s="1" t="s">
        <v>52</v>
      </c>
      <c r="I13355" s="1" t="s">
        <v>27</v>
      </c>
      <c r="J13355" s="1" t="s">
        <v>21</v>
      </c>
      <c r="K13355">
        <v>208</v>
      </c>
      <c r="L13355">
        <v>5</v>
      </c>
      <c r="M13355">
        <v>171720433</v>
      </c>
      <c r="N13355" s="1" t="s">
        <v>1922</v>
      </c>
      <c r="O13355" s="1" t="s">
        <v>54</v>
      </c>
      <c r="P13355">
        <v>53033032603</v>
      </c>
      <c r="Q13355">
        <v>11</v>
      </c>
      <c r="R13355" s="1" t="s">
        <v>18921</v>
      </c>
    </row>
    <row r="13356" spans="1:18">
      <c r="A13356" s="1" t="s">
        <v>14234</v>
      </c>
      <c r="B13356" s="1" t="s">
        <v>31</v>
      </c>
      <c r="C13356" s="1" t="s">
        <v>32</v>
      </c>
      <c r="D13356" s="1" t="s">
        <v>18</v>
      </c>
      <c r="E13356">
        <v>98117</v>
      </c>
      <c r="F13356">
        <v>2012</v>
      </c>
      <c r="G13356" s="1" t="s">
        <v>18924</v>
      </c>
      <c r="H13356" s="1" t="s">
        <v>176</v>
      </c>
      <c r="I13356" s="1" t="s">
        <v>20</v>
      </c>
      <c r="J13356" s="1" t="s">
        <v>21</v>
      </c>
      <c r="K13356">
        <v>35</v>
      </c>
      <c r="L13356">
        <v>36</v>
      </c>
      <c r="M13356">
        <v>290217651</v>
      </c>
      <c r="N13356" s="1" t="s">
        <v>252</v>
      </c>
      <c r="O13356" s="1" t="s">
        <v>35</v>
      </c>
      <c r="P13356">
        <v>53033003100</v>
      </c>
      <c r="Q13356">
        <v>14</v>
      </c>
      <c r="R13356" s="1" t="s">
        <v>18919</v>
      </c>
    </row>
    <row r="13357" spans="1:18">
      <c r="A13357" s="1" t="s">
        <v>14235</v>
      </c>
      <c r="B13357" s="1" t="s">
        <v>25</v>
      </c>
      <c r="C13357" s="1" t="s">
        <v>25</v>
      </c>
      <c r="D13357" s="1" t="s">
        <v>18</v>
      </c>
      <c r="E13357">
        <v>98902</v>
      </c>
      <c r="F13357">
        <v>2020</v>
      </c>
      <c r="G13357" s="1" t="s">
        <v>18945</v>
      </c>
      <c r="H13357" s="1" t="s">
        <v>1634</v>
      </c>
      <c r="I13357" s="1" t="s">
        <v>20</v>
      </c>
      <c r="J13357" s="1" t="s">
        <v>67</v>
      </c>
      <c r="K13357">
        <v>22</v>
      </c>
      <c r="L13357">
        <v>15</v>
      </c>
      <c r="M13357">
        <v>127262971</v>
      </c>
      <c r="N13357" s="1" t="s">
        <v>44</v>
      </c>
      <c r="O13357" s="1" t="s">
        <v>29</v>
      </c>
      <c r="P13357">
        <v>53077000301</v>
      </c>
      <c r="Q13357">
        <v>6</v>
      </c>
      <c r="R13357" s="1" t="s">
        <v>18919</v>
      </c>
    </row>
    <row r="13358" spans="1:18">
      <c r="A13358" s="1" t="s">
        <v>14236</v>
      </c>
      <c r="B13358" s="1" t="s">
        <v>31</v>
      </c>
      <c r="C13358" s="1" t="s">
        <v>32</v>
      </c>
      <c r="D13358" s="1" t="s">
        <v>18</v>
      </c>
      <c r="E13358">
        <v>98126</v>
      </c>
      <c r="F13358">
        <v>2018</v>
      </c>
      <c r="G13358" s="1" t="s">
        <v>18922</v>
      </c>
      <c r="H13358" s="1" t="s">
        <v>496</v>
      </c>
      <c r="I13358" s="1" t="s">
        <v>20</v>
      </c>
      <c r="J13358" s="1" t="s">
        <v>67</v>
      </c>
      <c r="K13358">
        <v>16</v>
      </c>
      <c r="L13358">
        <v>34</v>
      </c>
      <c r="M13358">
        <v>200748383</v>
      </c>
      <c r="N13358" s="1" t="s">
        <v>366</v>
      </c>
      <c r="O13358" s="1" t="s">
        <v>35</v>
      </c>
      <c r="P13358">
        <v>53033010501</v>
      </c>
      <c r="Q13358">
        <v>8</v>
      </c>
      <c r="R13358" s="1" t="s">
        <v>18919</v>
      </c>
    </row>
    <row r="13359" spans="1:18">
      <c r="A13359" s="1" t="s">
        <v>14237</v>
      </c>
      <c r="B13359" s="1" t="s">
        <v>31</v>
      </c>
      <c r="C13359" s="1" t="s">
        <v>32</v>
      </c>
      <c r="D13359" s="1" t="s">
        <v>18</v>
      </c>
      <c r="E13359">
        <v>98133</v>
      </c>
      <c r="F13359">
        <v>2022</v>
      </c>
      <c r="G13359" s="1" t="s">
        <v>18929</v>
      </c>
      <c r="H13359" s="1" t="s">
        <v>353</v>
      </c>
      <c r="I13359" s="1" t="s">
        <v>20</v>
      </c>
      <c r="J13359" s="1" t="s">
        <v>67</v>
      </c>
      <c r="K13359">
        <v>25</v>
      </c>
      <c r="L13359">
        <v>32</v>
      </c>
      <c r="M13359">
        <v>225751823</v>
      </c>
      <c r="N13359" s="1" t="s">
        <v>142</v>
      </c>
      <c r="O13359" s="1" t="s">
        <v>35</v>
      </c>
      <c r="P13359">
        <v>53033000402</v>
      </c>
      <c r="Q13359">
        <v>4</v>
      </c>
      <c r="R13359" s="1" t="s">
        <v>18919</v>
      </c>
    </row>
    <row r="13360" spans="1:18">
      <c r="A13360" s="1" t="s">
        <v>14238</v>
      </c>
      <c r="B13360" s="1" t="s">
        <v>31</v>
      </c>
      <c r="C13360" s="1" t="s">
        <v>87</v>
      </c>
      <c r="D13360" s="1" t="s">
        <v>18</v>
      </c>
      <c r="E13360">
        <v>98008</v>
      </c>
      <c r="F13360">
        <v>2023</v>
      </c>
      <c r="G13360" s="1" t="s">
        <v>18940</v>
      </c>
      <c r="H13360" s="1" t="s">
        <v>775</v>
      </c>
      <c r="I13360" s="1" t="s">
        <v>27</v>
      </c>
      <c r="J13360" s="1" t="s">
        <v>81</v>
      </c>
      <c r="K13360">
        <v>0</v>
      </c>
      <c r="L13360">
        <v>48</v>
      </c>
      <c r="M13360">
        <v>262772128</v>
      </c>
      <c r="N13360" s="1" t="s">
        <v>783</v>
      </c>
      <c r="O13360" s="1" t="s">
        <v>54</v>
      </c>
      <c r="P13360">
        <v>53033023403</v>
      </c>
      <c r="Q13360">
        <v>3</v>
      </c>
      <c r="R13360" s="1" t="s">
        <v>18921</v>
      </c>
    </row>
    <row r="13361" spans="1:18">
      <c r="A13361" s="1" t="s">
        <v>14239</v>
      </c>
      <c r="B13361" s="1" t="s">
        <v>718</v>
      </c>
      <c r="C13361" s="1" t="s">
        <v>719</v>
      </c>
      <c r="D13361" s="1" t="s">
        <v>18</v>
      </c>
      <c r="E13361">
        <v>98660</v>
      </c>
      <c r="F13361">
        <v>2023</v>
      </c>
      <c r="G13361" s="1" t="s">
        <v>18922</v>
      </c>
      <c r="H13361" s="1" t="s">
        <v>33</v>
      </c>
      <c r="I13361" s="1" t="s">
        <v>27</v>
      </c>
      <c r="J13361" s="1" t="s">
        <v>81</v>
      </c>
      <c r="K13361">
        <v>0</v>
      </c>
      <c r="L13361">
        <v>49</v>
      </c>
      <c r="M13361">
        <v>289038928</v>
      </c>
      <c r="N13361" s="1" t="s">
        <v>1055</v>
      </c>
      <c r="O13361" s="1" t="s">
        <v>721</v>
      </c>
      <c r="P13361">
        <v>53011041900</v>
      </c>
      <c r="Q13361">
        <v>3</v>
      </c>
      <c r="R13361" s="1" t="s">
        <v>18921</v>
      </c>
    </row>
    <row r="13362" spans="1:18">
      <c r="A13362" s="1" t="s">
        <v>14240</v>
      </c>
      <c r="B13362" s="1" t="s">
        <v>31</v>
      </c>
      <c r="C13362" s="1" t="s">
        <v>32</v>
      </c>
      <c r="D13362" s="1" t="s">
        <v>18</v>
      </c>
      <c r="E13362">
        <v>98199</v>
      </c>
      <c r="F13362">
        <v>2026</v>
      </c>
      <c r="G13362" s="1" t="s">
        <v>18937</v>
      </c>
      <c r="H13362" s="1" t="s">
        <v>386</v>
      </c>
      <c r="I13362" s="1" t="s">
        <v>27</v>
      </c>
      <c r="J13362" s="1" t="s">
        <v>81</v>
      </c>
      <c r="K13362">
        <v>0</v>
      </c>
      <c r="L13362">
        <v>36</v>
      </c>
      <c r="M13362">
        <v>289409928</v>
      </c>
      <c r="N13362" s="1" t="s">
        <v>317</v>
      </c>
      <c r="O13362" s="1" t="s">
        <v>35</v>
      </c>
      <c r="P13362">
        <v>53033005600</v>
      </c>
      <c r="Q13362">
        <v>0</v>
      </c>
      <c r="R13362" s="1" t="s">
        <v>18921</v>
      </c>
    </row>
    <row r="13363" spans="1:18">
      <c r="A13363" s="1" t="s">
        <v>14241</v>
      </c>
      <c r="B13363" s="1" t="s">
        <v>31</v>
      </c>
      <c r="C13363" s="1" t="s">
        <v>752</v>
      </c>
      <c r="D13363" s="1" t="s">
        <v>18</v>
      </c>
      <c r="E13363">
        <v>98023</v>
      </c>
      <c r="F13363">
        <v>2021</v>
      </c>
      <c r="G13363" s="1" t="s">
        <v>18920</v>
      </c>
      <c r="H13363" s="1" t="s">
        <v>43</v>
      </c>
      <c r="I13363" s="1" t="s">
        <v>27</v>
      </c>
      <c r="J13363" s="1" t="s">
        <v>81</v>
      </c>
      <c r="K13363">
        <v>0</v>
      </c>
      <c r="L13363">
        <v>30</v>
      </c>
      <c r="M13363">
        <v>282697530</v>
      </c>
      <c r="N13363" s="1" t="s">
        <v>753</v>
      </c>
      <c r="O13363" s="1" t="s">
        <v>54</v>
      </c>
      <c r="P13363">
        <v>53033030305</v>
      </c>
      <c r="Q13363">
        <v>5</v>
      </c>
      <c r="R13363" s="1" t="s">
        <v>18921</v>
      </c>
    </row>
    <row r="13364" spans="1:18">
      <c r="A13364" s="1" t="s">
        <v>14242</v>
      </c>
      <c r="B13364" s="1" t="s">
        <v>37</v>
      </c>
      <c r="C13364" s="1" t="s">
        <v>56</v>
      </c>
      <c r="D13364" s="1" t="s">
        <v>18</v>
      </c>
      <c r="E13364">
        <v>98370</v>
      </c>
      <c r="F13364">
        <v>2019</v>
      </c>
      <c r="G13364" s="1" t="s">
        <v>18923</v>
      </c>
      <c r="H13364" s="1" t="s">
        <v>63</v>
      </c>
      <c r="I13364" s="1" t="s">
        <v>27</v>
      </c>
      <c r="J13364" s="1" t="s">
        <v>81</v>
      </c>
      <c r="K13364">
        <v>0</v>
      </c>
      <c r="L13364">
        <v>23</v>
      </c>
      <c r="M13364">
        <v>240480866</v>
      </c>
      <c r="N13364" s="1" t="s">
        <v>58</v>
      </c>
      <c r="O13364" s="1" t="s">
        <v>23</v>
      </c>
      <c r="P13364">
        <v>53035090202</v>
      </c>
      <c r="Q13364">
        <v>7</v>
      </c>
      <c r="R13364" s="1" t="s">
        <v>18921</v>
      </c>
    </row>
    <row r="13365" spans="1:18">
      <c r="A13365" s="1" t="s">
        <v>14243</v>
      </c>
      <c r="B13365" s="1" t="s">
        <v>31</v>
      </c>
      <c r="C13365" s="1" t="s">
        <v>32</v>
      </c>
      <c r="D13365" s="1" t="s">
        <v>18</v>
      </c>
      <c r="E13365">
        <v>98199</v>
      </c>
      <c r="F13365">
        <v>2022</v>
      </c>
      <c r="G13365" s="1" t="s">
        <v>18922</v>
      </c>
      <c r="H13365" s="1" t="s">
        <v>2033</v>
      </c>
      <c r="I13365" s="1" t="s">
        <v>27</v>
      </c>
      <c r="J13365" s="1" t="s">
        <v>81</v>
      </c>
      <c r="K13365">
        <v>0</v>
      </c>
      <c r="L13365">
        <v>36</v>
      </c>
      <c r="M13365">
        <v>185193725</v>
      </c>
      <c r="N13365" s="1" t="s">
        <v>317</v>
      </c>
      <c r="O13365" s="1" t="s">
        <v>35</v>
      </c>
      <c r="P13365">
        <v>53033005600</v>
      </c>
      <c r="Q13365">
        <v>4</v>
      </c>
      <c r="R13365" s="1" t="s">
        <v>18921</v>
      </c>
    </row>
    <row r="13366" spans="1:18">
      <c r="A13366" s="1" t="s">
        <v>14244</v>
      </c>
      <c r="B13366" s="1" t="s">
        <v>31</v>
      </c>
      <c r="C13366" s="1" t="s">
        <v>32</v>
      </c>
      <c r="D13366" s="1" t="s">
        <v>18</v>
      </c>
      <c r="E13366">
        <v>98144</v>
      </c>
      <c r="F13366">
        <v>2025</v>
      </c>
      <c r="G13366" s="1" t="s">
        <v>18936</v>
      </c>
      <c r="H13366" s="1" t="s">
        <v>2186</v>
      </c>
      <c r="I13366" s="1" t="s">
        <v>20</v>
      </c>
      <c r="J13366" s="1" t="s">
        <v>67</v>
      </c>
      <c r="K13366">
        <v>28</v>
      </c>
      <c r="L13366">
        <v>37</v>
      </c>
      <c r="M13366">
        <v>286839451</v>
      </c>
      <c r="N13366" s="1" t="s">
        <v>178</v>
      </c>
      <c r="O13366" s="1" t="s">
        <v>35</v>
      </c>
      <c r="P13366">
        <v>53033009500</v>
      </c>
      <c r="Q13366">
        <v>1</v>
      </c>
      <c r="R13366" s="1" t="s">
        <v>18919</v>
      </c>
    </row>
    <row r="13367" spans="1:18">
      <c r="A13367" s="1" t="s">
        <v>14245</v>
      </c>
      <c r="B13367" s="1" t="s">
        <v>31</v>
      </c>
      <c r="C13367" s="1" t="s">
        <v>344</v>
      </c>
      <c r="D13367" s="1" t="s">
        <v>18</v>
      </c>
      <c r="E13367">
        <v>98038</v>
      </c>
      <c r="F13367">
        <v>2024</v>
      </c>
      <c r="G13367" s="1" t="s">
        <v>18943</v>
      </c>
      <c r="H13367" s="1" t="s">
        <v>758</v>
      </c>
      <c r="I13367" s="1" t="s">
        <v>20</v>
      </c>
      <c r="J13367" s="1" t="s">
        <v>21</v>
      </c>
      <c r="K13367">
        <v>33</v>
      </c>
      <c r="L13367">
        <v>5</v>
      </c>
      <c r="M13367">
        <v>284863981</v>
      </c>
      <c r="N13367" s="1" t="s">
        <v>345</v>
      </c>
      <c r="O13367" s="1" t="s">
        <v>54</v>
      </c>
      <c r="P13367">
        <v>53033032010</v>
      </c>
      <c r="Q13367">
        <v>2</v>
      </c>
      <c r="R13367" s="1" t="s">
        <v>18919</v>
      </c>
    </row>
    <row r="13368" spans="1:18">
      <c r="A13368" s="1" t="s">
        <v>14246</v>
      </c>
      <c r="B13368" s="1" t="s">
        <v>875</v>
      </c>
      <c r="C13368" s="1" t="s">
        <v>933</v>
      </c>
      <c r="D13368" s="1" t="s">
        <v>18</v>
      </c>
      <c r="E13368">
        <v>98632</v>
      </c>
      <c r="F13368">
        <v>2022</v>
      </c>
      <c r="G13368" s="1" t="s">
        <v>18923</v>
      </c>
      <c r="H13368" s="1" t="s">
        <v>139</v>
      </c>
      <c r="I13368" s="1" t="s">
        <v>20</v>
      </c>
      <c r="J13368" s="1" t="s">
        <v>67</v>
      </c>
      <c r="K13368">
        <v>26</v>
      </c>
      <c r="L13368">
        <v>19</v>
      </c>
      <c r="M13368">
        <v>207383879</v>
      </c>
      <c r="N13368" s="1" t="s">
        <v>934</v>
      </c>
      <c r="O13368" s="1" t="s">
        <v>878</v>
      </c>
      <c r="P13368">
        <v>53015000501</v>
      </c>
      <c r="Q13368">
        <v>4</v>
      </c>
      <c r="R13368" s="1" t="s">
        <v>18919</v>
      </c>
    </row>
    <row r="13369" spans="1:18">
      <c r="A13369" s="1" t="s">
        <v>14247</v>
      </c>
      <c r="B13369" s="1" t="s">
        <v>31</v>
      </c>
      <c r="C13369" s="1" t="s">
        <v>32</v>
      </c>
      <c r="D13369" s="1" t="s">
        <v>18</v>
      </c>
      <c r="E13369">
        <v>98109</v>
      </c>
      <c r="F13369">
        <v>2025</v>
      </c>
      <c r="G13369" s="1" t="s">
        <v>18936</v>
      </c>
      <c r="H13369" s="1" t="s">
        <v>605</v>
      </c>
      <c r="I13369" s="1" t="s">
        <v>27</v>
      </c>
      <c r="J13369" s="1" t="s">
        <v>81</v>
      </c>
      <c r="K13369">
        <v>0</v>
      </c>
      <c r="L13369">
        <v>36</v>
      </c>
      <c r="M13369">
        <v>291435945</v>
      </c>
      <c r="N13369" s="1" t="s">
        <v>284</v>
      </c>
      <c r="O13369" s="1" t="s">
        <v>35</v>
      </c>
      <c r="P13369">
        <v>53033006000</v>
      </c>
      <c r="Q13369">
        <v>1</v>
      </c>
      <c r="R13369" s="1" t="s">
        <v>18921</v>
      </c>
    </row>
    <row r="13370" spans="1:18">
      <c r="A13370" s="1" t="s">
        <v>14248</v>
      </c>
      <c r="B13370" s="1" t="s">
        <v>718</v>
      </c>
      <c r="C13370" s="1" t="s">
        <v>808</v>
      </c>
      <c r="D13370" s="1" t="s">
        <v>18</v>
      </c>
      <c r="E13370">
        <v>98607</v>
      </c>
      <c r="F13370">
        <v>2026</v>
      </c>
      <c r="G13370" s="1" t="s">
        <v>18945</v>
      </c>
      <c r="H13370" s="1" t="s">
        <v>4565</v>
      </c>
      <c r="I13370" s="1" t="s">
        <v>20</v>
      </c>
      <c r="J13370" s="1" t="s">
        <v>21</v>
      </c>
      <c r="K13370">
        <v>43</v>
      </c>
      <c r="L13370">
        <v>18</v>
      </c>
      <c r="M13370">
        <v>293245781</v>
      </c>
      <c r="N13370" s="1" t="s">
        <v>809</v>
      </c>
      <c r="O13370" s="1" t="s">
        <v>721</v>
      </c>
      <c r="P13370">
        <v>53011040609</v>
      </c>
      <c r="Q13370">
        <v>0</v>
      </c>
      <c r="R13370" s="1" t="s">
        <v>18919</v>
      </c>
    </row>
    <row r="13371" spans="1:18">
      <c r="A13371" s="1" t="s">
        <v>14249</v>
      </c>
      <c r="B13371" s="1" t="s">
        <v>718</v>
      </c>
      <c r="C13371" s="1" t="s">
        <v>719</v>
      </c>
      <c r="D13371" s="1" t="s">
        <v>18</v>
      </c>
      <c r="E13371">
        <v>98662</v>
      </c>
      <c r="F13371">
        <v>2023</v>
      </c>
      <c r="G13371" s="1" t="s">
        <v>18934</v>
      </c>
      <c r="H13371" s="1" t="s">
        <v>737</v>
      </c>
      <c r="I13371" s="1" t="s">
        <v>27</v>
      </c>
      <c r="J13371" s="1" t="s">
        <v>81</v>
      </c>
      <c r="K13371">
        <v>0</v>
      </c>
      <c r="L13371">
        <v>49</v>
      </c>
      <c r="M13371">
        <v>269621614</v>
      </c>
      <c r="N13371" s="1" t="s">
        <v>899</v>
      </c>
      <c r="O13371" s="1" t="s">
        <v>721</v>
      </c>
      <c r="P13371">
        <v>53011041203</v>
      </c>
      <c r="Q13371">
        <v>3</v>
      </c>
      <c r="R13371" s="1" t="s">
        <v>18921</v>
      </c>
    </row>
    <row r="13372" spans="1:18">
      <c r="A13372" s="1" t="s">
        <v>14250</v>
      </c>
      <c r="B13372" s="1" t="s">
        <v>31</v>
      </c>
      <c r="C13372" s="1" t="s">
        <v>1921</v>
      </c>
      <c r="D13372" s="1" t="s">
        <v>18</v>
      </c>
      <c r="E13372">
        <v>98065</v>
      </c>
      <c r="F13372">
        <v>2026</v>
      </c>
      <c r="G13372" s="1" t="s">
        <v>17901</v>
      </c>
      <c r="H13372" s="1" t="s">
        <v>161</v>
      </c>
      <c r="I13372" s="1" t="s">
        <v>27</v>
      </c>
      <c r="J13372" s="1" t="s">
        <v>81</v>
      </c>
      <c r="K13372">
        <v>0</v>
      </c>
      <c r="L13372">
        <v>5</v>
      </c>
      <c r="M13372">
        <v>290541338</v>
      </c>
      <c r="N13372" s="1" t="s">
        <v>1922</v>
      </c>
      <c r="O13372" s="1" t="s">
        <v>54</v>
      </c>
      <c r="P13372">
        <v>53033032603</v>
      </c>
      <c r="Q13372">
        <v>0</v>
      </c>
      <c r="R13372" s="1" t="s">
        <v>18921</v>
      </c>
    </row>
    <row r="13373" spans="1:18">
      <c r="A13373" s="1" t="s">
        <v>14251</v>
      </c>
      <c r="B13373" s="1" t="s">
        <v>31</v>
      </c>
      <c r="C13373" s="1" t="s">
        <v>288</v>
      </c>
      <c r="D13373" s="1" t="s">
        <v>18</v>
      </c>
      <c r="E13373">
        <v>98029</v>
      </c>
      <c r="F13373">
        <v>2021</v>
      </c>
      <c r="G13373" s="1" t="s">
        <v>17901</v>
      </c>
      <c r="H13373" s="1" t="s">
        <v>161</v>
      </c>
      <c r="I13373" s="1" t="s">
        <v>27</v>
      </c>
      <c r="J13373" s="1" t="s">
        <v>81</v>
      </c>
      <c r="K13373">
        <v>0</v>
      </c>
      <c r="L13373">
        <v>5</v>
      </c>
      <c r="M13373">
        <v>180918069</v>
      </c>
      <c r="N13373" s="1" t="s">
        <v>289</v>
      </c>
      <c r="O13373" s="1" t="s">
        <v>54</v>
      </c>
      <c r="P13373">
        <v>53033032221</v>
      </c>
      <c r="Q13373">
        <v>5</v>
      </c>
      <c r="R13373" s="1" t="s">
        <v>18921</v>
      </c>
    </row>
    <row r="13374" spans="1:18">
      <c r="A13374" s="1" t="s">
        <v>14252</v>
      </c>
      <c r="B13374" s="1" t="s">
        <v>31</v>
      </c>
      <c r="C13374" s="1" t="s">
        <v>259</v>
      </c>
      <c r="D13374" s="1" t="s">
        <v>18</v>
      </c>
      <c r="E13374">
        <v>98074</v>
      </c>
      <c r="F13374">
        <v>2025</v>
      </c>
      <c r="G13374" s="1" t="s">
        <v>18922</v>
      </c>
      <c r="H13374" s="1" t="s">
        <v>1463</v>
      </c>
      <c r="I13374" s="1" t="s">
        <v>27</v>
      </c>
      <c r="J13374" s="1" t="s">
        <v>81</v>
      </c>
      <c r="K13374">
        <v>0</v>
      </c>
      <c r="L13374">
        <v>45</v>
      </c>
      <c r="M13374">
        <v>288072319</v>
      </c>
      <c r="N13374" s="1" t="s">
        <v>786</v>
      </c>
      <c r="O13374" s="1" t="s">
        <v>54</v>
      </c>
      <c r="P13374">
        <v>53033032215</v>
      </c>
      <c r="Q13374">
        <v>1</v>
      </c>
      <c r="R13374" s="1" t="s">
        <v>18921</v>
      </c>
    </row>
    <row r="13375" spans="1:18">
      <c r="A13375" s="1" t="s">
        <v>14253</v>
      </c>
      <c r="B13375" s="1" t="s">
        <v>78</v>
      </c>
      <c r="C13375" s="1" t="s">
        <v>114</v>
      </c>
      <c r="D13375" s="1" t="s">
        <v>18</v>
      </c>
      <c r="E13375">
        <v>98516</v>
      </c>
      <c r="F13375">
        <v>2023</v>
      </c>
      <c r="G13375" s="1" t="s">
        <v>18922</v>
      </c>
      <c r="H13375" s="1" t="s">
        <v>1186</v>
      </c>
      <c r="I13375" s="1" t="s">
        <v>27</v>
      </c>
      <c r="J13375" s="1" t="s">
        <v>81</v>
      </c>
      <c r="K13375">
        <v>0</v>
      </c>
      <c r="L13375">
        <v>22</v>
      </c>
      <c r="M13375">
        <v>288050612</v>
      </c>
      <c r="N13375" s="1" t="s">
        <v>115</v>
      </c>
      <c r="O13375" s="1" t="s">
        <v>23</v>
      </c>
      <c r="P13375">
        <v>53067012225</v>
      </c>
      <c r="Q13375">
        <v>3</v>
      </c>
      <c r="R13375" s="1" t="s">
        <v>18921</v>
      </c>
    </row>
    <row r="13376" spans="1:18">
      <c r="A13376" s="1" t="s">
        <v>14254</v>
      </c>
      <c r="B13376" s="1" t="s">
        <v>31</v>
      </c>
      <c r="C13376" s="1" t="s">
        <v>32</v>
      </c>
      <c r="D13376" s="1" t="s">
        <v>18</v>
      </c>
      <c r="E13376">
        <v>98126</v>
      </c>
      <c r="F13376">
        <v>2024</v>
      </c>
      <c r="G13376" s="1" t="s">
        <v>18918</v>
      </c>
      <c r="H13376" s="1" t="s">
        <v>882</v>
      </c>
      <c r="I13376" s="1" t="s">
        <v>27</v>
      </c>
      <c r="J13376" s="1" t="s">
        <v>81</v>
      </c>
      <c r="K13376">
        <v>0</v>
      </c>
      <c r="L13376">
        <v>34</v>
      </c>
      <c r="M13376">
        <v>268560169</v>
      </c>
      <c r="N13376" s="1" t="s">
        <v>366</v>
      </c>
      <c r="O13376" s="1" t="s">
        <v>35</v>
      </c>
      <c r="P13376">
        <v>53033009900</v>
      </c>
      <c r="Q13376">
        <v>2</v>
      </c>
      <c r="R13376" s="1" t="s">
        <v>18921</v>
      </c>
    </row>
    <row r="13377" spans="1:18">
      <c r="A13377" s="1" t="s">
        <v>14255</v>
      </c>
      <c r="B13377" s="1" t="s">
        <v>78</v>
      </c>
      <c r="C13377" s="1" t="s">
        <v>114</v>
      </c>
      <c r="D13377" s="1" t="s">
        <v>18</v>
      </c>
      <c r="E13377">
        <v>98506</v>
      </c>
      <c r="F13377">
        <v>2025</v>
      </c>
      <c r="G13377" s="1" t="s">
        <v>18934</v>
      </c>
      <c r="H13377" s="1" t="s">
        <v>737</v>
      </c>
      <c r="I13377" s="1" t="s">
        <v>27</v>
      </c>
      <c r="J13377" s="1" t="s">
        <v>81</v>
      </c>
      <c r="K13377">
        <v>0</v>
      </c>
      <c r="L13377">
        <v>22</v>
      </c>
      <c r="M13377">
        <v>282205003</v>
      </c>
      <c r="N13377" s="1" t="s">
        <v>251</v>
      </c>
      <c r="O13377" s="1" t="s">
        <v>23</v>
      </c>
      <c r="P13377">
        <v>53067012100</v>
      </c>
      <c r="Q13377">
        <v>1</v>
      </c>
      <c r="R13377" s="1" t="s">
        <v>18921</v>
      </c>
    </row>
    <row r="13378" spans="1:18">
      <c r="A13378" s="1" t="s">
        <v>14256</v>
      </c>
      <c r="B13378" s="1" t="s">
        <v>718</v>
      </c>
      <c r="C13378" s="1" t="s">
        <v>808</v>
      </c>
      <c r="D13378" s="1" t="s">
        <v>18</v>
      </c>
      <c r="E13378">
        <v>98607</v>
      </c>
      <c r="F13378">
        <v>2020</v>
      </c>
      <c r="G13378" s="1" t="s">
        <v>18934</v>
      </c>
      <c r="H13378" s="1" t="s">
        <v>234</v>
      </c>
      <c r="I13378" s="1" t="s">
        <v>27</v>
      </c>
      <c r="J13378" s="1" t="s">
        <v>21</v>
      </c>
      <c r="K13378">
        <v>258</v>
      </c>
      <c r="L13378">
        <v>18</v>
      </c>
      <c r="M13378">
        <v>195875613</v>
      </c>
      <c r="N13378" s="1" t="s">
        <v>809</v>
      </c>
      <c r="O13378" s="1" t="s">
        <v>721</v>
      </c>
      <c r="P13378">
        <v>53011040605</v>
      </c>
      <c r="Q13378">
        <v>6</v>
      </c>
      <c r="R13378" s="1" t="s">
        <v>18921</v>
      </c>
    </row>
    <row r="13379" spans="1:18">
      <c r="A13379" s="1" t="s">
        <v>14257</v>
      </c>
      <c r="B13379" s="1" t="s">
        <v>31</v>
      </c>
      <c r="C13379" s="1" t="s">
        <v>87</v>
      </c>
      <c r="D13379" s="1" t="s">
        <v>18</v>
      </c>
      <c r="E13379">
        <v>98004</v>
      </c>
      <c r="F13379">
        <v>2021</v>
      </c>
      <c r="G13379" s="1" t="s">
        <v>18936</v>
      </c>
      <c r="H13379" s="1" t="s">
        <v>282</v>
      </c>
      <c r="I13379" s="1" t="s">
        <v>27</v>
      </c>
      <c r="J13379" s="1" t="s">
        <v>81</v>
      </c>
      <c r="K13379">
        <v>0</v>
      </c>
      <c r="L13379">
        <v>48</v>
      </c>
      <c r="M13379">
        <v>262492541</v>
      </c>
      <c r="N13379" s="1" t="s">
        <v>88</v>
      </c>
      <c r="O13379" s="1" t="s">
        <v>54</v>
      </c>
      <c r="P13379">
        <v>53033024001</v>
      </c>
      <c r="Q13379">
        <v>5</v>
      </c>
      <c r="R13379" s="1" t="s">
        <v>18921</v>
      </c>
    </row>
    <row r="13380" spans="1:18">
      <c r="A13380" s="1" t="s">
        <v>14258</v>
      </c>
      <c r="B13380" s="1" t="s">
        <v>31</v>
      </c>
      <c r="C13380" s="1" t="s">
        <v>1546</v>
      </c>
      <c r="D13380" s="1" t="s">
        <v>18</v>
      </c>
      <c r="E13380">
        <v>98198</v>
      </c>
      <c r="F13380">
        <v>2022</v>
      </c>
      <c r="G13380" s="1" t="s">
        <v>18918</v>
      </c>
      <c r="H13380" s="1" t="s">
        <v>190</v>
      </c>
      <c r="I13380" s="1" t="s">
        <v>20</v>
      </c>
      <c r="J13380" s="1" t="s">
        <v>67</v>
      </c>
      <c r="K13380">
        <v>22</v>
      </c>
      <c r="L13380">
        <v>33</v>
      </c>
      <c r="M13380">
        <v>211046979</v>
      </c>
      <c r="N13380" s="1" t="s">
        <v>1547</v>
      </c>
      <c r="O13380" s="1" t="s">
        <v>54</v>
      </c>
      <c r="P13380">
        <v>53033029001</v>
      </c>
      <c r="Q13380">
        <v>4</v>
      </c>
      <c r="R13380" s="1" t="s">
        <v>18919</v>
      </c>
    </row>
    <row r="13381" spans="1:18">
      <c r="A13381" s="1" t="s">
        <v>14259</v>
      </c>
      <c r="B13381" s="1" t="s">
        <v>31</v>
      </c>
      <c r="C13381" s="1" t="s">
        <v>752</v>
      </c>
      <c r="D13381" s="1" t="s">
        <v>18</v>
      </c>
      <c r="E13381">
        <v>98003</v>
      </c>
      <c r="F13381">
        <v>2019</v>
      </c>
      <c r="G13381" s="1" t="s">
        <v>18936</v>
      </c>
      <c r="H13381" s="1" t="s">
        <v>2186</v>
      </c>
      <c r="I13381" s="1" t="s">
        <v>20</v>
      </c>
      <c r="J13381" s="1" t="s">
        <v>67</v>
      </c>
      <c r="K13381">
        <v>14</v>
      </c>
      <c r="L13381">
        <v>30</v>
      </c>
      <c r="M13381">
        <v>290199843</v>
      </c>
      <c r="N13381" s="1" t="s">
        <v>1571</v>
      </c>
      <c r="O13381" s="1" t="s">
        <v>54</v>
      </c>
      <c r="P13381">
        <v>53033030005</v>
      </c>
      <c r="Q13381">
        <v>7</v>
      </c>
      <c r="R13381" s="1" t="s">
        <v>18919</v>
      </c>
    </row>
    <row r="13382" spans="1:18">
      <c r="A13382" s="1" t="s">
        <v>14260</v>
      </c>
      <c r="B13382" s="1" t="s">
        <v>31</v>
      </c>
      <c r="C13382" s="1" t="s">
        <v>104</v>
      </c>
      <c r="D13382" s="1" t="s">
        <v>18</v>
      </c>
      <c r="E13382">
        <v>98052</v>
      </c>
      <c r="F13382">
        <v>2026</v>
      </c>
      <c r="G13382" s="1" t="s">
        <v>17901</v>
      </c>
      <c r="H13382" s="1" t="s">
        <v>161</v>
      </c>
      <c r="I13382" s="1" t="s">
        <v>27</v>
      </c>
      <c r="J13382" s="1" t="s">
        <v>81</v>
      </c>
      <c r="K13382">
        <v>0</v>
      </c>
      <c r="L13382">
        <v>48</v>
      </c>
      <c r="M13382">
        <v>292586353</v>
      </c>
      <c r="N13382" s="1" t="s">
        <v>105</v>
      </c>
      <c r="O13382" s="1" t="s">
        <v>54</v>
      </c>
      <c r="P13382">
        <v>53033022902</v>
      </c>
      <c r="Q13382">
        <v>0</v>
      </c>
      <c r="R13382" s="1" t="s">
        <v>18921</v>
      </c>
    </row>
    <row r="13383" spans="1:18">
      <c r="A13383" s="1" t="s">
        <v>14261</v>
      </c>
      <c r="B13383" s="1" t="s">
        <v>31</v>
      </c>
      <c r="C13383" s="1" t="s">
        <v>32</v>
      </c>
      <c r="D13383" s="1" t="s">
        <v>18</v>
      </c>
      <c r="E13383">
        <v>98109</v>
      </c>
      <c r="F13383">
        <v>2019</v>
      </c>
      <c r="G13383" s="1" t="s">
        <v>18922</v>
      </c>
      <c r="H13383" s="1" t="s">
        <v>33</v>
      </c>
      <c r="I13383" s="1" t="s">
        <v>27</v>
      </c>
      <c r="J13383" s="1" t="s">
        <v>21</v>
      </c>
      <c r="K13383">
        <v>204</v>
      </c>
      <c r="L13383">
        <v>36</v>
      </c>
      <c r="M13383">
        <v>267690678</v>
      </c>
      <c r="N13383" s="1" t="s">
        <v>284</v>
      </c>
      <c r="O13383" s="1" t="s">
        <v>35</v>
      </c>
      <c r="P13383">
        <v>53033006000</v>
      </c>
      <c r="Q13383">
        <v>7</v>
      </c>
      <c r="R13383" s="1" t="s">
        <v>18921</v>
      </c>
    </row>
    <row r="13384" spans="1:18">
      <c r="A13384" s="1" t="s">
        <v>14262</v>
      </c>
      <c r="B13384" s="1" t="s">
        <v>31</v>
      </c>
      <c r="C13384" s="1" t="s">
        <v>858</v>
      </c>
      <c r="D13384" s="1" t="s">
        <v>18</v>
      </c>
      <c r="E13384">
        <v>98168</v>
      </c>
      <c r="F13384">
        <v>2015</v>
      </c>
      <c r="G13384" s="1" t="s">
        <v>18930</v>
      </c>
      <c r="H13384" s="1" t="s">
        <v>450</v>
      </c>
      <c r="I13384" s="1" t="s">
        <v>20</v>
      </c>
      <c r="J13384" s="1" t="s">
        <v>67</v>
      </c>
      <c r="K13384">
        <v>6</v>
      </c>
      <c r="L13384">
        <v>11</v>
      </c>
      <c r="M13384">
        <v>310455316</v>
      </c>
      <c r="N13384" s="1" t="s">
        <v>148</v>
      </c>
      <c r="O13384" s="1" t="s">
        <v>35</v>
      </c>
      <c r="P13384">
        <v>53033028200</v>
      </c>
      <c r="Q13384">
        <v>11</v>
      </c>
      <c r="R13384" s="1" t="s">
        <v>18919</v>
      </c>
    </row>
    <row r="13385" spans="1:18">
      <c r="A13385" s="1" t="s">
        <v>14263</v>
      </c>
      <c r="B13385" s="1" t="s">
        <v>31</v>
      </c>
      <c r="C13385" s="1" t="s">
        <v>32</v>
      </c>
      <c r="D13385" s="1" t="s">
        <v>18</v>
      </c>
      <c r="E13385">
        <v>98103</v>
      </c>
      <c r="F13385">
        <v>2016</v>
      </c>
      <c r="G13385" s="1" t="s">
        <v>18922</v>
      </c>
      <c r="H13385" s="1" t="s">
        <v>496</v>
      </c>
      <c r="I13385" s="1" t="s">
        <v>20</v>
      </c>
      <c r="J13385" s="1" t="s">
        <v>67</v>
      </c>
      <c r="K13385">
        <v>16</v>
      </c>
      <c r="L13385">
        <v>43</v>
      </c>
      <c r="M13385">
        <v>291361808</v>
      </c>
      <c r="N13385" s="1" t="s">
        <v>263</v>
      </c>
      <c r="O13385" s="1" t="s">
        <v>35</v>
      </c>
      <c r="P13385">
        <v>53033004902</v>
      </c>
      <c r="Q13385">
        <v>10</v>
      </c>
      <c r="R13385" s="1" t="s">
        <v>18919</v>
      </c>
    </row>
    <row r="13386" spans="1:18">
      <c r="A13386" s="1" t="s">
        <v>14264</v>
      </c>
      <c r="B13386" s="1" t="s">
        <v>31</v>
      </c>
      <c r="C13386" s="1" t="s">
        <v>32</v>
      </c>
      <c r="D13386" s="1" t="s">
        <v>18</v>
      </c>
      <c r="E13386">
        <v>98116</v>
      </c>
      <c r="F13386">
        <v>2018</v>
      </c>
      <c r="G13386" s="1" t="s">
        <v>18945</v>
      </c>
      <c r="H13386" s="1" t="s">
        <v>2441</v>
      </c>
      <c r="I13386" s="1" t="s">
        <v>20</v>
      </c>
      <c r="J13386" s="1" t="s">
        <v>67</v>
      </c>
      <c r="K13386">
        <v>8</v>
      </c>
      <c r="L13386">
        <v>34</v>
      </c>
      <c r="M13386">
        <v>112493664</v>
      </c>
      <c r="N13386" s="1" t="s">
        <v>1208</v>
      </c>
      <c r="O13386" s="1" t="s">
        <v>35</v>
      </c>
      <c r="P13386">
        <v>53033009701</v>
      </c>
      <c r="Q13386">
        <v>8</v>
      </c>
      <c r="R13386" s="1" t="s">
        <v>18919</v>
      </c>
    </row>
    <row r="13387" spans="1:18">
      <c r="A13387" s="1" t="s">
        <v>14265</v>
      </c>
      <c r="B13387" s="1" t="s">
        <v>718</v>
      </c>
      <c r="C13387" s="1" t="s">
        <v>808</v>
      </c>
      <c r="D13387" s="1" t="s">
        <v>18</v>
      </c>
      <c r="E13387">
        <v>98607</v>
      </c>
      <c r="F13387">
        <v>2023</v>
      </c>
      <c r="G13387" s="1" t="s">
        <v>18928</v>
      </c>
      <c r="H13387" s="1" t="s">
        <v>1149</v>
      </c>
      <c r="I13387" s="1" t="s">
        <v>27</v>
      </c>
      <c r="J13387" s="1" t="s">
        <v>81</v>
      </c>
      <c r="K13387">
        <v>0</v>
      </c>
      <c r="L13387">
        <v>18</v>
      </c>
      <c r="M13387">
        <v>291934513</v>
      </c>
      <c r="N13387" s="1" t="s">
        <v>809</v>
      </c>
      <c r="O13387" s="1" t="s">
        <v>721</v>
      </c>
      <c r="P13387">
        <v>53011040608</v>
      </c>
      <c r="Q13387">
        <v>3</v>
      </c>
      <c r="R13387" s="1" t="s">
        <v>18921</v>
      </c>
    </row>
    <row r="13388" spans="1:18">
      <c r="A13388" s="1" t="s">
        <v>14266</v>
      </c>
      <c r="B13388" s="1" t="s">
        <v>31</v>
      </c>
      <c r="C13388" s="1" t="s">
        <v>32</v>
      </c>
      <c r="D13388" s="1" t="s">
        <v>18</v>
      </c>
      <c r="E13388">
        <v>98112</v>
      </c>
      <c r="F13388">
        <v>2022</v>
      </c>
      <c r="G13388" s="1" t="s">
        <v>18936</v>
      </c>
      <c r="H13388" s="1" t="s">
        <v>2186</v>
      </c>
      <c r="I13388" s="1" t="s">
        <v>20</v>
      </c>
      <c r="J13388" s="1" t="s">
        <v>67</v>
      </c>
      <c r="K13388">
        <v>19</v>
      </c>
      <c r="L13388">
        <v>37</v>
      </c>
      <c r="M13388">
        <v>257661155</v>
      </c>
      <c r="N13388" s="1" t="s">
        <v>34</v>
      </c>
      <c r="O13388" s="1" t="s">
        <v>35</v>
      </c>
      <c r="P13388">
        <v>53033007800</v>
      </c>
      <c r="Q13388">
        <v>4</v>
      </c>
      <c r="R13388" s="1" t="s">
        <v>18919</v>
      </c>
    </row>
    <row r="13389" spans="1:18">
      <c r="A13389" s="1" t="s">
        <v>14267</v>
      </c>
      <c r="B13389" s="1" t="s">
        <v>31</v>
      </c>
      <c r="C13389" s="1" t="s">
        <v>32</v>
      </c>
      <c r="D13389" s="1" t="s">
        <v>18</v>
      </c>
      <c r="E13389">
        <v>98146</v>
      </c>
      <c r="F13389">
        <v>2026</v>
      </c>
      <c r="G13389" s="1" t="s">
        <v>18925</v>
      </c>
      <c r="H13389" s="1" t="s">
        <v>76</v>
      </c>
      <c r="I13389" s="1" t="s">
        <v>27</v>
      </c>
      <c r="J13389" s="1" t="s">
        <v>81</v>
      </c>
      <c r="K13389">
        <v>0</v>
      </c>
      <c r="L13389">
        <v>34</v>
      </c>
      <c r="M13389">
        <v>290545818</v>
      </c>
      <c r="N13389" s="1" t="s">
        <v>740</v>
      </c>
      <c r="O13389" s="1" t="s">
        <v>35</v>
      </c>
      <c r="P13389">
        <v>53033012100</v>
      </c>
      <c r="Q13389">
        <v>0</v>
      </c>
      <c r="R13389" s="1" t="s">
        <v>18921</v>
      </c>
    </row>
    <row r="13390" spans="1:18">
      <c r="A13390" s="1" t="s">
        <v>14268</v>
      </c>
      <c r="B13390" s="1" t="s">
        <v>31</v>
      </c>
      <c r="C13390" s="1" t="s">
        <v>1599</v>
      </c>
      <c r="D13390" s="1" t="s">
        <v>18</v>
      </c>
      <c r="E13390">
        <v>98039</v>
      </c>
      <c r="F13390">
        <v>2020</v>
      </c>
      <c r="G13390" s="1" t="s">
        <v>18918</v>
      </c>
      <c r="H13390" s="1" t="s">
        <v>48</v>
      </c>
      <c r="I13390" s="1" t="s">
        <v>20</v>
      </c>
      <c r="J13390" s="1" t="s">
        <v>21</v>
      </c>
      <c r="K13390">
        <v>126</v>
      </c>
      <c r="L13390">
        <v>48</v>
      </c>
      <c r="M13390">
        <v>186583869</v>
      </c>
      <c r="N13390" s="1" t="s">
        <v>1600</v>
      </c>
      <c r="O13390" s="1" t="s">
        <v>54</v>
      </c>
      <c r="P13390">
        <v>53033024200</v>
      </c>
      <c r="Q13390">
        <v>6</v>
      </c>
      <c r="R13390" s="1" t="s">
        <v>18919</v>
      </c>
    </row>
    <row r="13391" spans="1:18">
      <c r="A13391" s="1" t="s">
        <v>14269</v>
      </c>
      <c r="B13391" s="1" t="s">
        <v>31</v>
      </c>
      <c r="C13391" s="1" t="s">
        <v>344</v>
      </c>
      <c r="D13391" s="1" t="s">
        <v>18</v>
      </c>
      <c r="E13391">
        <v>98038</v>
      </c>
      <c r="F13391">
        <v>2022</v>
      </c>
      <c r="G13391" s="1" t="s">
        <v>18931</v>
      </c>
      <c r="H13391" s="1" t="s">
        <v>455</v>
      </c>
      <c r="I13391" s="1" t="s">
        <v>20</v>
      </c>
      <c r="J13391" s="1" t="s">
        <v>67</v>
      </c>
      <c r="K13391">
        <v>18</v>
      </c>
      <c r="L13391">
        <v>5</v>
      </c>
      <c r="M13391">
        <v>280515056</v>
      </c>
      <c r="N13391" s="1" t="s">
        <v>345</v>
      </c>
      <c r="O13391" s="1" t="s">
        <v>54</v>
      </c>
      <c r="P13391">
        <v>53033032008</v>
      </c>
      <c r="Q13391">
        <v>4</v>
      </c>
      <c r="R13391" s="1" t="s">
        <v>18919</v>
      </c>
    </row>
    <row r="13392" spans="1:18">
      <c r="A13392" s="1" t="s">
        <v>14270</v>
      </c>
      <c r="B13392" s="1" t="s">
        <v>718</v>
      </c>
      <c r="C13392" s="1" t="s">
        <v>719</v>
      </c>
      <c r="D13392" s="1" t="s">
        <v>18</v>
      </c>
      <c r="E13392">
        <v>98683</v>
      </c>
      <c r="F13392">
        <v>2019</v>
      </c>
      <c r="G13392" s="1" t="s">
        <v>18923</v>
      </c>
      <c r="H13392" s="1" t="s">
        <v>139</v>
      </c>
      <c r="I13392" s="1" t="s">
        <v>20</v>
      </c>
      <c r="J13392" s="1" t="s">
        <v>67</v>
      </c>
      <c r="K13392">
        <v>26</v>
      </c>
      <c r="L13392">
        <v>18</v>
      </c>
      <c r="M13392">
        <v>199231294</v>
      </c>
      <c r="N13392" s="1" t="s">
        <v>1016</v>
      </c>
      <c r="O13392" s="1" t="s">
        <v>721</v>
      </c>
      <c r="P13392">
        <v>53011041325</v>
      </c>
      <c r="Q13392">
        <v>7</v>
      </c>
      <c r="R13392" s="1" t="s">
        <v>18919</v>
      </c>
    </row>
    <row r="13393" spans="1:18">
      <c r="A13393" s="1" t="s">
        <v>14271</v>
      </c>
      <c r="B13393" s="1" t="s">
        <v>718</v>
      </c>
      <c r="C13393" s="1" t="s">
        <v>719</v>
      </c>
      <c r="D13393" s="1" t="s">
        <v>18</v>
      </c>
      <c r="E13393">
        <v>98665</v>
      </c>
      <c r="F13393">
        <v>2021</v>
      </c>
      <c r="G13393" s="1" t="s">
        <v>18934</v>
      </c>
      <c r="H13393" s="1" t="s">
        <v>322</v>
      </c>
      <c r="I13393" s="1" t="s">
        <v>20</v>
      </c>
      <c r="J13393" s="1" t="s">
        <v>67</v>
      </c>
      <c r="K13393">
        <v>29</v>
      </c>
      <c r="L13393">
        <v>49</v>
      </c>
      <c r="M13393">
        <v>275603709</v>
      </c>
      <c r="N13393" s="1" t="s">
        <v>1415</v>
      </c>
      <c r="O13393" s="1" t="s">
        <v>721</v>
      </c>
      <c r="P13393">
        <v>53011041010</v>
      </c>
      <c r="Q13393">
        <v>5</v>
      </c>
      <c r="R13393" s="1" t="s">
        <v>18919</v>
      </c>
    </row>
    <row r="13394" spans="1:18">
      <c r="A13394" s="1" t="s">
        <v>14272</v>
      </c>
      <c r="B13394" s="1" t="s">
        <v>31</v>
      </c>
      <c r="C13394" s="1" t="s">
        <v>1191</v>
      </c>
      <c r="D13394" s="1" t="s">
        <v>18</v>
      </c>
      <c r="E13394">
        <v>98040</v>
      </c>
      <c r="F13394">
        <v>2023</v>
      </c>
      <c r="G13394" s="1" t="s">
        <v>18936</v>
      </c>
      <c r="H13394" s="1" t="s">
        <v>282</v>
      </c>
      <c r="I13394" s="1" t="s">
        <v>27</v>
      </c>
      <c r="J13394" s="1" t="s">
        <v>81</v>
      </c>
      <c r="K13394">
        <v>0</v>
      </c>
      <c r="L13394">
        <v>41</v>
      </c>
      <c r="M13394">
        <v>233569850</v>
      </c>
      <c r="N13394" s="1" t="s">
        <v>1192</v>
      </c>
      <c r="O13394" s="1" t="s">
        <v>54</v>
      </c>
      <c r="P13394">
        <v>53033024302</v>
      </c>
      <c r="Q13394">
        <v>3</v>
      </c>
      <c r="R13394" s="1" t="s">
        <v>18921</v>
      </c>
    </row>
    <row r="13395" spans="1:18">
      <c r="A13395" s="1" t="s">
        <v>14273</v>
      </c>
      <c r="B13395" s="1" t="s">
        <v>31</v>
      </c>
      <c r="C13395" s="1" t="s">
        <v>32</v>
      </c>
      <c r="D13395" s="1" t="s">
        <v>18</v>
      </c>
      <c r="E13395">
        <v>98103</v>
      </c>
      <c r="F13395">
        <v>2013</v>
      </c>
      <c r="G13395" s="1" t="s">
        <v>18924</v>
      </c>
      <c r="H13395" s="1" t="s">
        <v>176</v>
      </c>
      <c r="I13395" s="1" t="s">
        <v>20</v>
      </c>
      <c r="J13395" s="1" t="s">
        <v>21</v>
      </c>
      <c r="K13395">
        <v>38</v>
      </c>
      <c r="L13395">
        <v>43</v>
      </c>
      <c r="M13395">
        <v>240234865</v>
      </c>
      <c r="N13395" s="1" t="s">
        <v>263</v>
      </c>
      <c r="O13395" s="1" t="s">
        <v>35</v>
      </c>
      <c r="P13395">
        <v>53033004902</v>
      </c>
      <c r="Q13395">
        <v>13</v>
      </c>
      <c r="R13395" s="1" t="s">
        <v>18919</v>
      </c>
    </row>
    <row r="13396" spans="1:18">
      <c r="A13396" s="1" t="s">
        <v>14274</v>
      </c>
      <c r="B13396" s="1" t="s">
        <v>31</v>
      </c>
      <c r="C13396" s="1" t="s">
        <v>120</v>
      </c>
      <c r="D13396" s="1" t="s">
        <v>18</v>
      </c>
      <c r="E13396">
        <v>98042</v>
      </c>
      <c r="F13396">
        <v>2026</v>
      </c>
      <c r="G13396" s="1" t="s">
        <v>18947</v>
      </c>
      <c r="H13396" s="1" t="s">
        <v>1359</v>
      </c>
      <c r="I13396" s="1" t="s">
        <v>27</v>
      </c>
      <c r="J13396" s="1" t="s">
        <v>81</v>
      </c>
      <c r="K13396">
        <v>0</v>
      </c>
      <c r="L13396">
        <v>47</v>
      </c>
      <c r="M13396">
        <v>288166686</v>
      </c>
      <c r="N13396" s="1" t="s">
        <v>121</v>
      </c>
      <c r="O13396" s="1" t="s">
        <v>54</v>
      </c>
      <c r="P13396">
        <v>53033031704</v>
      </c>
      <c r="Q13396">
        <v>0</v>
      </c>
      <c r="R13396" s="1" t="s">
        <v>18921</v>
      </c>
    </row>
    <row r="13397" spans="1:18">
      <c r="A13397" s="1" t="s">
        <v>14275</v>
      </c>
      <c r="B13397" s="1" t="s">
        <v>31</v>
      </c>
      <c r="C13397" s="1" t="s">
        <v>2766</v>
      </c>
      <c r="D13397" s="1" t="s">
        <v>18</v>
      </c>
      <c r="E13397">
        <v>98166</v>
      </c>
      <c r="F13397">
        <v>2022</v>
      </c>
      <c r="G13397" s="1" t="s">
        <v>18945</v>
      </c>
      <c r="H13397" s="1" t="s">
        <v>1655</v>
      </c>
      <c r="I13397" s="1" t="s">
        <v>27</v>
      </c>
      <c r="J13397" s="1" t="s">
        <v>81</v>
      </c>
      <c r="K13397">
        <v>0</v>
      </c>
      <c r="L13397">
        <v>33</v>
      </c>
      <c r="M13397">
        <v>228896601</v>
      </c>
      <c r="N13397" s="1" t="s">
        <v>53</v>
      </c>
      <c r="O13397" s="1" t="s">
        <v>54</v>
      </c>
      <c r="P13397">
        <v>53033028600</v>
      </c>
      <c r="Q13397">
        <v>4</v>
      </c>
      <c r="R13397" s="1" t="s">
        <v>18921</v>
      </c>
    </row>
    <row r="13398" spans="1:18">
      <c r="A13398" s="1" t="s">
        <v>14276</v>
      </c>
      <c r="B13398" s="1" t="s">
        <v>31</v>
      </c>
      <c r="C13398" s="1" t="s">
        <v>715</v>
      </c>
      <c r="D13398" s="1" t="s">
        <v>18</v>
      </c>
      <c r="E13398">
        <v>98092</v>
      </c>
      <c r="F13398">
        <v>2026</v>
      </c>
      <c r="G13398" s="1" t="s">
        <v>18947</v>
      </c>
      <c r="H13398" s="1" t="s">
        <v>1359</v>
      </c>
      <c r="I13398" s="1" t="s">
        <v>27</v>
      </c>
      <c r="J13398" s="1" t="s">
        <v>81</v>
      </c>
      <c r="K13398">
        <v>0</v>
      </c>
      <c r="L13398">
        <v>47</v>
      </c>
      <c r="M13398">
        <v>289228957</v>
      </c>
      <c r="N13398" s="1" t="s">
        <v>716</v>
      </c>
      <c r="O13398" s="1" t="s">
        <v>54</v>
      </c>
      <c r="P13398">
        <v>53033031208</v>
      </c>
      <c r="Q13398">
        <v>0</v>
      </c>
      <c r="R13398" s="1" t="s">
        <v>18921</v>
      </c>
    </row>
    <row r="13399" spans="1:18">
      <c r="A13399" s="1" t="s">
        <v>14277</v>
      </c>
      <c r="B13399" s="1" t="s">
        <v>31</v>
      </c>
      <c r="C13399" s="1" t="s">
        <v>1371</v>
      </c>
      <c r="D13399" s="1" t="s">
        <v>18</v>
      </c>
      <c r="E13399">
        <v>98010</v>
      </c>
      <c r="F13399">
        <v>2019</v>
      </c>
      <c r="G13399" s="1" t="s">
        <v>18920</v>
      </c>
      <c r="H13399" s="1" t="s">
        <v>52</v>
      </c>
      <c r="I13399" s="1" t="s">
        <v>27</v>
      </c>
      <c r="J13399" s="1" t="s">
        <v>21</v>
      </c>
      <c r="K13399">
        <v>270</v>
      </c>
      <c r="L13399">
        <v>5</v>
      </c>
      <c r="M13399">
        <v>274940508</v>
      </c>
      <c r="N13399" s="1" t="s">
        <v>1372</v>
      </c>
      <c r="O13399" s="1" t="s">
        <v>54</v>
      </c>
      <c r="P13399">
        <v>53033031605</v>
      </c>
      <c r="Q13399">
        <v>7</v>
      </c>
      <c r="R13399" s="1" t="s">
        <v>18921</v>
      </c>
    </row>
    <row r="13400" spans="1:18">
      <c r="A13400" s="1" t="s">
        <v>14278</v>
      </c>
      <c r="B13400" s="1" t="s">
        <v>31</v>
      </c>
      <c r="C13400" s="1" t="s">
        <v>120</v>
      </c>
      <c r="D13400" s="1" t="s">
        <v>18</v>
      </c>
      <c r="E13400">
        <v>98030</v>
      </c>
      <c r="F13400">
        <v>2026</v>
      </c>
      <c r="G13400" s="1" t="s">
        <v>18947</v>
      </c>
      <c r="H13400" s="1" t="s">
        <v>1359</v>
      </c>
      <c r="I13400" s="1" t="s">
        <v>27</v>
      </c>
      <c r="J13400" s="1" t="s">
        <v>81</v>
      </c>
      <c r="K13400">
        <v>0</v>
      </c>
      <c r="L13400">
        <v>47</v>
      </c>
      <c r="M13400">
        <v>287330473</v>
      </c>
      <c r="N13400" s="1" t="s">
        <v>286</v>
      </c>
      <c r="O13400" s="1" t="s">
        <v>54</v>
      </c>
      <c r="P13400">
        <v>53033029505</v>
      </c>
      <c r="Q13400">
        <v>0</v>
      </c>
      <c r="R13400" s="1" t="s">
        <v>18921</v>
      </c>
    </row>
    <row r="13401" spans="1:18">
      <c r="A13401" s="1" t="s">
        <v>14279</v>
      </c>
      <c r="B13401" s="1" t="s">
        <v>718</v>
      </c>
      <c r="C13401" s="1" t="s">
        <v>719</v>
      </c>
      <c r="D13401" s="1" t="s">
        <v>18</v>
      </c>
      <c r="E13401">
        <v>98683</v>
      </c>
      <c r="F13401">
        <v>2017</v>
      </c>
      <c r="G13401" s="1" t="s">
        <v>18920</v>
      </c>
      <c r="H13401" s="1" t="s">
        <v>52</v>
      </c>
      <c r="I13401" s="1" t="s">
        <v>27</v>
      </c>
      <c r="J13401" s="1" t="s">
        <v>21</v>
      </c>
      <c r="K13401">
        <v>210</v>
      </c>
      <c r="L13401">
        <v>17</v>
      </c>
      <c r="M13401">
        <v>224738146</v>
      </c>
      <c r="N13401" s="1" t="s">
        <v>1016</v>
      </c>
      <c r="O13401" s="1" t="s">
        <v>721</v>
      </c>
      <c r="P13401">
        <v>53011041310</v>
      </c>
      <c r="Q13401">
        <v>9</v>
      </c>
      <c r="R13401" s="1" t="s">
        <v>18921</v>
      </c>
    </row>
    <row r="13402" spans="1:18">
      <c r="A13402" s="1" t="s">
        <v>14280</v>
      </c>
      <c r="B13402" s="1" t="s">
        <v>78</v>
      </c>
      <c r="C13402" s="1" t="s">
        <v>114</v>
      </c>
      <c r="D13402" s="1" t="s">
        <v>18</v>
      </c>
      <c r="E13402">
        <v>98502</v>
      </c>
      <c r="F13402">
        <v>2021</v>
      </c>
      <c r="G13402" s="1" t="s">
        <v>18936</v>
      </c>
      <c r="H13402" s="1" t="s">
        <v>1377</v>
      </c>
      <c r="I13402" s="1" t="s">
        <v>20</v>
      </c>
      <c r="J13402" s="1" t="s">
        <v>67</v>
      </c>
      <c r="K13402">
        <v>14</v>
      </c>
      <c r="L13402">
        <v>22</v>
      </c>
      <c r="M13402">
        <v>180479232</v>
      </c>
      <c r="N13402" s="1" t="s">
        <v>140</v>
      </c>
      <c r="O13402" s="1" t="s">
        <v>23</v>
      </c>
      <c r="P13402">
        <v>53067012002</v>
      </c>
      <c r="Q13402">
        <v>5</v>
      </c>
      <c r="R13402" s="1" t="s">
        <v>18919</v>
      </c>
    </row>
    <row r="13403" spans="1:18">
      <c r="A13403" s="1" t="s">
        <v>14281</v>
      </c>
      <c r="B13403" s="1" t="s">
        <v>31</v>
      </c>
      <c r="C13403" s="1" t="s">
        <v>344</v>
      </c>
      <c r="D13403" s="1" t="s">
        <v>18</v>
      </c>
      <c r="E13403">
        <v>98038</v>
      </c>
      <c r="F13403">
        <v>2022</v>
      </c>
      <c r="G13403" s="1" t="s">
        <v>18931</v>
      </c>
      <c r="H13403" s="1" t="s">
        <v>153</v>
      </c>
      <c r="I13403" s="1" t="s">
        <v>20</v>
      </c>
      <c r="J13403" s="1" t="s">
        <v>67</v>
      </c>
      <c r="K13403">
        <v>22</v>
      </c>
      <c r="L13403">
        <v>5</v>
      </c>
      <c r="M13403">
        <v>203575137</v>
      </c>
      <c r="N13403" s="1" t="s">
        <v>345</v>
      </c>
      <c r="O13403" s="1" t="s">
        <v>54</v>
      </c>
      <c r="P13403">
        <v>53033031603</v>
      </c>
      <c r="Q13403">
        <v>4</v>
      </c>
      <c r="R13403" s="1" t="s">
        <v>18919</v>
      </c>
    </row>
    <row r="13404" spans="1:18">
      <c r="A13404" s="1" t="s">
        <v>14282</v>
      </c>
      <c r="B13404" s="1" t="s">
        <v>31</v>
      </c>
      <c r="C13404" s="1" t="s">
        <v>259</v>
      </c>
      <c r="D13404" s="1" t="s">
        <v>18</v>
      </c>
      <c r="E13404">
        <v>98075</v>
      </c>
      <c r="F13404">
        <v>2025</v>
      </c>
      <c r="G13404" s="1" t="s">
        <v>18947</v>
      </c>
      <c r="H13404" s="1" t="s">
        <v>849</v>
      </c>
      <c r="I13404" s="1" t="s">
        <v>27</v>
      </c>
      <c r="J13404" s="1" t="s">
        <v>81</v>
      </c>
      <c r="K13404">
        <v>0</v>
      </c>
      <c r="L13404">
        <v>41</v>
      </c>
      <c r="M13404">
        <v>285316636</v>
      </c>
      <c r="N13404" s="1" t="s">
        <v>260</v>
      </c>
      <c r="O13404" s="1" t="s">
        <v>54</v>
      </c>
      <c r="P13404">
        <v>53033032218</v>
      </c>
      <c r="Q13404">
        <v>1</v>
      </c>
      <c r="R13404" s="1" t="s">
        <v>18921</v>
      </c>
    </row>
    <row r="13405" spans="1:18">
      <c r="A13405" s="1" t="s">
        <v>14283</v>
      </c>
      <c r="B13405" s="1" t="s">
        <v>31</v>
      </c>
      <c r="C13405" s="1" t="s">
        <v>259</v>
      </c>
      <c r="D13405" s="1" t="s">
        <v>18</v>
      </c>
      <c r="E13405">
        <v>98075</v>
      </c>
      <c r="F13405">
        <v>2022</v>
      </c>
      <c r="G13405" s="1" t="s">
        <v>18931</v>
      </c>
      <c r="H13405" s="1" t="s">
        <v>249</v>
      </c>
      <c r="I13405" s="1" t="s">
        <v>20</v>
      </c>
      <c r="J13405" s="1" t="s">
        <v>67</v>
      </c>
      <c r="K13405">
        <v>18</v>
      </c>
      <c r="L13405">
        <v>41</v>
      </c>
      <c r="M13405">
        <v>182602570</v>
      </c>
      <c r="N13405" s="1" t="s">
        <v>260</v>
      </c>
      <c r="O13405" s="1" t="s">
        <v>54</v>
      </c>
      <c r="P13405">
        <v>53033032218</v>
      </c>
      <c r="Q13405">
        <v>4</v>
      </c>
      <c r="R13405" s="1" t="s">
        <v>18919</v>
      </c>
    </row>
    <row r="13406" spans="1:18">
      <c r="A13406" s="1" t="s">
        <v>14284</v>
      </c>
      <c r="B13406" s="1" t="s">
        <v>31</v>
      </c>
      <c r="C13406" s="1" t="s">
        <v>32</v>
      </c>
      <c r="D13406" s="1" t="s">
        <v>18</v>
      </c>
      <c r="E13406">
        <v>98115</v>
      </c>
      <c r="F13406">
        <v>2024</v>
      </c>
      <c r="G13406" s="1" t="s">
        <v>18947</v>
      </c>
      <c r="H13406" s="1" t="s">
        <v>849</v>
      </c>
      <c r="I13406" s="1" t="s">
        <v>27</v>
      </c>
      <c r="J13406" s="1" t="s">
        <v>81</v>
      </c>
      <c r="K13406">
        <v>0</v>
      </c>
      <c r="L13406">
        <v>46</v>
      </c>
      <c r="M13406">
        <v>251076934</v>
      </c>
      <c r="N13406" s="1" t="s">
        <v>270</v>
      </c>
      <c r="O13406" s="1" t="s">
        <v>35</v>
      </c>
      <c r="P13406">
        <v>53033002100</v>
      </c>
      <c r="Q13406">
        <v>2</v>
      </c>
      <c r="R13406" s="1" t="s">
        <v>18921</v>
      </c>
    </row>
    <row r="13407" spans="1:18">
      <c r="A13407" s="1" t="s">
        <v>14285</v>
      </c>
      <c r="B13407" s="1" t="s">
        <v>31</v>
      </c>
      <c r="C13407" s="1" t="s">
        <v>144</v>
      </c>
      <c r="D13407" s="1" t="s">
        <v>18</v>
      </c>
      <c r="E13407">
        <v>98057</v>
      </c>
      <c r="F13407">
        <v>2023</v>
      </c>
      <c r="G13407" s="1" t="s">
        <v>17901</v>
      </c>
      <c r="H13407" s="1" t="s">
        <v>161</v>
      </c>
      <c r="I13407" s="1" t="s">
        <v>27</v>
      </c>
      <c r="J13407" s="1" t="s">
        <v>81</v>
      </c>
      <c r="K13407">
        <v>0</v>
      </c>
      <c r="L13407">
        <v>37</v>
      </c>
      <c r="M13407">
        <v>255217735</v>
      </c>
      <c r="N13407" s="1" t="s">
        <v>348</v>
      </c>
      <c r="O13407" s="1" t="s">
        <v>54</v>
      </c>
      <c r="P13407">
        <v>53033026004</v>
      </c>
      <c r="Q13407">
        <v>3</v>
      </c>
      <c r="R13407" s="1" t="s">
        <v>18921</v>
      </c>
    </row>
    <row r="13408" spans="1:18">
      <c r="A13408" s="1" t="s">
        <v>14286</v>
      </c>
      <c r="B13408" s="1" t="s">
        <v>17</v>
      </c>
      <c r="C13408" s="1" t="s">
        <v>279</v>
      </c>
      <c r="D13408" s="1" t="s">
        <v>18</v>
      </c>
      <c r="E13408">
        <v>98208</v>
      </c>
      <c r="F13408">
        <v>2023</v>
      </c>
      <c r="G13408" s="1" t="s">
        <v>17901</v>
      </c>
      <c r="H13408" s="1" t="s">
        <v>161</v>
      </c>
      <c r="I13408" s="1" t="s">
        <v>27</v>
      </c>
      <c r="J13408" s="1" t="s">
        <v>81</v>
      </c>
      <c r="K13408">
        <v>0</v>
      </c>
      <c r="L13408">
        <v>21</v>
      </c>
      <c r="M13408">
        <v>231191166</v>
      </c>
      <c r="N13408" s="1" t="s">
        <v>280</v>
      </c>
      <c r="O13408" s="1" t="s">
        <v>23</v>
      </c>
      <c r="P13408">
        <v>53061041704</v>
      </c>
      <c r="Q13408">
        <v>3</v>
      </c>
      <c r="R13408" s="1" t="s">
        <v>18921</v>
      </c>
    </row>
    <row r="13409" spans="1:18">
      <c r="A13409" s="1" t="s">
        <v>14287</v>
      </c>
      <c r="B13409" s="1" t="s">
        <v>31</v>
      </c>
      <c r="C13409" s="1" t="s">
        <v>32</v>
      </c>
      <c r="D13409" s="1" t="s">
        <v>18</v>
      </c>
      <c r="E13409">
        <v>98105</v>
      </c>
      <c r="F13409">
        <v>2025</v>
      </c>
      <c r="G13409" s="1" t="s">
        <v>18940</v>
      </c>
      <c r="H13409" s="1" t="s">
        <v>775</v>
      </c>
      <c r="I13409" s="1" t="s">
        <v>27</v>
      </c>
      <c r="J13409" s="1" t="s">
        <v>81</v>
      </c>
      <c r="K13409">
        <v>0</v>
      </c>
      <c r="L13409">
        <v>46</v>
      </c>
      <c r="M13409">
        <v>284394554</v>
      </c>
      <c r="N13409" s="1" t="s">
        <v>778</v>
      </c>
      <c r="O13409" s="1" t="s">
        <v>54</v>
      </c>
      <c r="P13409">
        <v>53033004102</v>
      </c>
      <c r="Q13409">
        <v>1</v>
      </c>
      <c r="R13409" s="1" t="s">
        <v>18921</v>
      </c>
    </row>
    <row r="13410" spans="1:18">
      <c r="A13410" s="1" t="s">
        <v>14288</v>
      </c>
      <c r="B13410" s="1" t="s">
        <v>31</v>
      </c>
      <c r="C13410" s="1" t="s">
        <v>32</v>
      </c>
      <c r="D13410" s="1" t="s">
        <v>18</v>
      </c>
      <c r="E13410">
        <v>98115</v>
      </c>
      <c r="F13410">
        <v>2025</v>
      </c>
      <c r="G13410" s="1" t="s">
        <v>18928</v>
      </c>
      <c r="H13410" s="1" t="s">
        <v>1149</v>
      </c>
      <c r="I13410" s="1" t="s">
        <v>27</v>
      </c>
      <c r="J13410" s="1" t="s">
        <v>81</v>
      </c>
      <c r="K13410">
        <v>0</v>
      </c>
      <c r="L13410">
        <v>46</v>
      </c>
      <c r="M13410">
        <v>278914562</v>
      </c>
      <c r="N13410" s="1" t="s">
        <v>270</v>
      </c>
      <c r="O13410" s="1" t="s">
        <v>35</v>
      </c>
      <c r="P13410">
        <v>53033004301</v>
      </c>
      <c r="Q13410">
        <v>1</v>
      </c>
      <c r="R13410" s="1" t="s">
        <v>18921</v>
      </c>
    </row>
    <row r="13411" spans="1:18">
      <c r="A13411" s="1" t="s">
        <v>14289</v>
      </c>
      <c r="B13411" s="1" t="s">
        <v>31</v>
      </c>
      <c r="C13411" s="1" t="s">
        <v>144</v>
      </c>
      <c r="D13411" s="1" t="s">
        <v>18</v>
      </c>
      <c r="E13411">
        <v>98059</v>
      </c>
      <c r="F13411">
        <v>2025</v>
      </c>
      <c r="G13411" s="1" t="s">
        <v>18940</v>
      </c>
      <c r="H13411" s="1" t="s">
        <v>775</v>
      </c>
      <c r="I13411" s="1" t="s">
        <v>27</v>
      </c>
      <c r="J13411" s="1" t="s">
        <v>81</v>
      </c>
      <c r="K13411">
        <v>0</v>
      </c>
      <c r="L13411">
        <v>11</v>
      </c>
      <c r="M13411">
        <v>286070193</v>
      </c>
      <c r="N13411" s="1" t="s">
        <v>145</v>
      </c>
      <c r="O13411" s="1" t="s">
        <v>54</v>
      </c>
      <c r="P13411">
        <v>53033025602</v>
      </c>
      <c r="Q13411">
        <v>1</v>
      </c>
      <c r="R13411" s="1" t="s">
        <v>18921</v>
      </c>
    </row>
    <row r="13412" spans="1:18">
      <c r="A13412" s="1" t="s">
        <v>14290</v>
      </c>
      <c r="B13412" s="1" t="s">
        <v>875</v>
      </c>
      <c r="C13412" s="1" t="s">
        <v>933</v>
      </c>
      <c r="D13412" s="1" t="s">
        <v>18</v>
      </c>
      <c r="E13412">
        <v>98632</v>
      </c>
      <c r="F13412">
        <v>2025</v>
      </c>
      <c r="G13412" s="1" t="s">
        <v>18938</v>
      </c>
      <c r="H13412" s="1" t="s">
        <v>484</v>
      </c>
      <c r="I13412" s="1" t="s">
        <v>20</v>
      </c>
      <c r="J13412" s="1" t="s">
        <v>21</v>
      </c>
      <c r="K13412">
        <v>32</v>
      </c>
      <c r="L13412">
        <v>19</v>
      </c>
      <c r="M13412">
        <v>282142080</v>
      </c>
      <c r="N13412" s="1" t="s">
        <v>934</v>
      </c>
      <c r="O13412" s="1" t="s">
        <v>878</v>
      </c>
      <c r="P13412">
        <v>53015000703</v>
      </c>
      <c r="Q13412">
        <v>1</v>
      </c>
      <c r="R13412" s="1" t="s">
        <v>18919</v>
      </c>
    </row>
    <row r="13413" spans="1:18">
      <c r="A13413" s="1" t="s">
        <v>14291</v>
      </c>
      <c r="B13413" s="1" t="s">
        <v>78</v>
      </c>
      <c r="C13413" s="1" t="s">
        <v>114</v>
      </c>
      <c r="D13413" s="1" t="s">
        <v>18</v>
      </c>
      <c r="E13413">
        <v>98516</v>
      </c>
      <c r="F13413">
        <v>2024</v>
      </c>
      <c r="G13413" s="1" t="s">
        <v>18945</v>
      </c>
      <c r="H13413" s="1" t="s">
        <v>6171</v>
      </c>
      <c r="I13413" s="1" t="s">
        <v>20</v>
      </c>
      <c r="J13413" s="1" t="s">
        <v>67</v>
      </c>
      <c r="K13413">
        <v>16</v>
      </c>
      <c r="L13413">
        <v>22</v>
      </c>
      <c r="M13413">
        <v>273293821</v>
      </c>
      <c r="N13413" s="1" t="s">
        <v>115</v>
      </c>
      <c r="O13413" s="1" t="s">
        <v>23</v>
      </c>
      <c r="P13413">
        <v>53067012211</v>
      </c>
      <c r="Q13413">
        <v>2</v>
      </c>
      <c r="R13413" s="1" t="s">
        <v>18919</v>
      </c>
    </row>
    <row r="13414" spans="1:18">
      <c r="A13414" s="1" t="s">
        <v>14292</v>
      </c>
      <c r="B13414" s="1" t="s">
        <v>78</v>
      </c>
      <c r="C13414" s="1" t="s">
        <v>129</v>
      </c>
      <c r="D13414" s="1" t="s">
        <v>18</v>
      </c>
      <c r="E13414">
        <v>98503</v>
      </c>
      <c r="F13414">
        <v>2025</v>
      </c>
      <c r="G13414" s="1" t="s">
        <v>18934</v>
      </c>
      <c r="H13414" s="1" t="s">
        <v>234</v>
      </c>
      <c r="I13414" s="1" t="s">
        <v>27</v>
      </c>
      <c r="J13414" s="1" t="s">
        <v>81</v>
      </c>
      <c r="K13414">
        <v>0</v>
      </c>
      <c r="L13414">
        <v>22</v>
      </c>
      <c r="M13414">
        <v>278656101</v>
      </c>
      <c r="N13414" s="1" t="s">
        <v>130</v>
      </c>
      <c r="O13414" s="1" t="s">
        <v>23</v>
      </c>
      <c r="P13414">
        <v>53067011625</v>
      </c>
      <c r="Q13414">
        <v>1</v>
      </c>
      <c r="R13414" s="1" t="s">
        <v>18921</v>
      </c>
    </row>
    <row r="13415" spans="1:18">
      <c r="A13415" s="1" t="s">
        <v>14293</v>
      </c>
      <c r="B13415" s="1" t="s">
        <v>31</v>
      </c>
      <c r="C13415" s="1" t="s">
        <v>32</v>
      </c>
      <c r="D13415" s="1" t="s">
        <v>18</v>
      </c>
      <c r="E13415">
        <v>98126</v>
      </c>
      <c r="F13415">
        <v>2017</v>
      </c>
      <c r="G13415" s="1" t="s">
        <v>18922</v>
      </c>
      <c r="H13415" s="1" t="s">
        <v>496</v>
      </c>
      <c r="I13415" s="1" t="s">
        <v>20</v>
      </c>
      <c r="J13415" s="1" t="s">
        <v>67</v>
      </c>
      <c r="K13415">
        <v>16</v>
      </c>
      <c r="L13415">
        <v>34</v>
      </c>
      <c r="M13415">
        <v>229652272</v>
      </c>
      <c r="N13415" s="1" t="s">
        <v>366</v>
      </c>
      <c r="O13415" s="1" t="s">
        <v>35</v>
      </c>
      <c r="P13415">
        <v>53033011500</v>
      </c>
      <c r="Q13415">
        <v>9</v>
      </c>
      <c r="R13415" s="1" t="s">
        <v>18919</v>
      </c>
    </row>
    <row r="13416" spans="1:18">
      <c r="A13416" s="1" t="s">
        <v>14294</v>
      </c>
      <c r="B13416" s="1" t="s">
        <v>31</v>
      </c>
      <c r="C13416" s="1" t="s">
        <v>120</v>
      </c>
      <c r="D13416" s="1" t="s">
        <v>18</v>
      </c>
      <c r="E13416">
        <v>98030</v>
      </c>
      <c r="F13416">
        <v>2024</v>
      </c>
      <c r="G13416" s="1" t="s">
        <v>18945</v>
      </c>
      <c r="H13416" s="1" t="s">
        <v>6202</v>
      </c>
      <c r="I13416" s="1" t="s">
        <v>27</v>
      </c>
      <c r="J13416" s="1" t="s">
        <v>81</v>
      </c>
      <c r="K13416">
        <v>0</v>
      </c>
      <c r="L13416">
        <v>33</v>
      </c>
      <c r="M13416">
        <v>287479664</v>
      </c>
      <c r="N13416" s="1" t="s">
        <v>286</v>
      </c>
      <c r="O13416" s="1" t="s">
        <v>54</v>
      </c>
      <c r="P13416">
        <v>53033029702</v>
      </c>
      <c r="Q13416">
        <v>2</v>
      </c>
      <c r="R13416" s="1" t="s">
        <v>18921</v>
      </c>
    </row>
    <row r="13417" spans="1:18">
      <c r="A13417" s="1" t="s">
        <v>14295</v>
      </c>
      <c r="B13417" s="1" t="s">
        <v>37</v>
      </c>
      <c r="C13417" s="1" t="s">
        <v>45</v>
      </c>
      <c r="D13417" s="1" t="s">
        <v>18</v>
      </c>
      <c r="E13417">
        <v>98366</v>
      </c>
      <c r="F13417">
        <v>2025</v>
      </c>
      <c r="G13417" s="1" t="s">
        <v>18951</v>
      </c>
      <c r="H13417" s="1" t="s">
        <v>1099</v>
      </c>
      <c r="I13417" s="1" t="s">
        <v>27</v>
      </c>
      <c r="J13417" s="1" t="s">
        <v>81</v>
      </c>
      <c r="K13417">
        <v>0</v>
      </c>
      <c r="L13417">
        <v>26</v>
      </c>
      <c r="M13417">
        <v>283472339</v>
      </c>
      <c r="N13417" s="1" t="s">
        <v>46</v>
      </c>
      <c r="O13417" s="1" t="s">
        <v>23</v>
      </c>
      <c r="P13417">
        <v>53035092704</v>
      </c>
      <c r="Q13417">
        <v>1</v>
      </c>
      <c r="R13417" s="1" t="s">
        <v>18921</v>
      </c>
    </row>
    <row r="13418" spans="1:18">
      <c r="A13418" s="1" t="s">
        <v>14296</v>
      </c>
      <c r="B13418" s="1" t="s">
        <v>78</v>
      </c>
      <c r="C13418" s="1" t="s">
        <v>129</v>
      </c>
      <c r="D13418" s="1" t="s">
        <v>18</v>
      </c>
      <c r="E13418">
        <v>98503</v>
      </c>
      <c r="F13418">
        <v>2018</v>
      </c>
      <c r="G13418" s="1" t="s">
        <v>18923</v>
      </c>
      <c r="H13418" s="1" t="s">
        <v>4298</v>
      </c>
      <c r="I13418" s="1" t="s">
        <v>20</v>
      </c>
      <c r="J13418" s="1" t="s">
        <v>67</v>
      </c>
      <c r="K13418">
        <v>29</v>
      </c>
      <c r="L13418">
        <v>22</v>
      </c>
      <c r="M13418">
        <v>165098895</v>
      </c>
      <c r="N13418" s="1" t="s">
        <v>130</v>
      </c>
      <c r="O13418" s="1" t="s">
        <v>23</v>
      </c>
      <c r="P13418">
        <v>53067011300</v>
      </c>
      <c r="Q13418">
        <v>8</v>
      </c>
      <c r="R13418" s="1" t="s">
        <v>18919</v>
      </c>
    </row>
    <row r="13419" spans="1:18">
      <c r="A13419" s="1" t="s">
        <v>14297</v>
      </c>
      <c r="B13419" s="1" t="s">
        <v>31</v>
      </c>
      <c r="C13419" s="1" t="s">
        <v>752</v>
      </c>
      <c r="D13419" s="1" t="s">
        <v>18</v>
      </c>
      <c r="E13419">
        <v>98003</v>
      </c>
      <c r="F13419">
        <v>2022</v>
      </c>
      <c r="G13419" s="1" t="s">
        <v>17901</v>
      </c>
      <c r="H13419" s="1" t="s">
        <v>161</v>
      </c>
      <c r="I13419" s="1" t="s">
        <v>27</v>
      </c>
      <c r="J13419" s="1" t="s">
        <v>81</v>
      </c>
      <c r="K13419">
        <v>0</v>
      </c>
      <c r="L13419">
        <v>30</v>
      </c>
      <c r="M13419">
        <v>209869705</v>
      </c>
      <c r="N13419" s="1" t="s">
        <v>1571</v>
      </c>
      <c r="O13419" s="1" t="s">
        <v>54</v>
      </c>
      <c r="P13419">
        <v>53033030102</v>
      </c>
      <c r="Q13419">
        <v>4</v>
      </c>
      <c r="R13419" s="1" t="s">
        <v>18921</v>
      </c>
    </row>
    <row r="13420" spans="1:18">
      <c r="A13420" s="1" t="s">
        <v>14298</v>
      </c>
      <c r="B13420" s="1" t="s">
        <v>1089</v>
      </c>
      <c r="C13420" s="1" t="s">
        <v>1200</v>
      </c>
      <c r="D13420" s="1" t="s">
        <v>18</v>
      </c>
      <c r="E13420">
        <v>98368</v>
      </c>
      <c r="F13420">
        <v>2020</v>
      </c>
      <c r="G13420" s="1" t="s">
        <v>18935</v>
      </c>
      <c r="H13420" s="1" t="s">
        <v>277</v>
      </c>
      <c r="I13420" s="1" t="s">
        <v>27</v>
      </c>
      <c r="J13420" s="1" t="s">
        <v>81</v>
      </c>
      <c r="K13420">
        <v>0</v>
      </c>
      <c r="L13420">
        <v>24</v>
      </c>
      <c r="M13420">
        <v>106274073</v>
      </c>
      <c r="N13420" s="1" t="s">
        <v>1201</v>
      </c>
      <c r="O13420" s="1" t="s">
        <v>1092</v>
      </c>
      <c r="P13420">
        <v>53031950604</v>
      </c>
      <c r="Q13420">
        <v>6</v>
      </c>
      <c r="R13420" s="1" t="s">
        <v>18921</v>
      </c>
    </row>
    <row r="13421" spans="1:18">
      <c r="A13421" s="1" t="s">
        <v>14299</v>
      </c>
      <c r="B13421" s="1" t="s">
        <v>31</v>
      </c>
      <c r="C13421" s="1" t="s">
        <v>344</v>
      </c>
      <c r="D13421" s="1" t="s">
        <v>18</v>
      </c>
      <c r="E13421">
        <v>98038</v>
      </c>
      <c r="F13421">
        <v>2026</v>
      </c>
      <c r="G13421" s="1" t="s">
        <v>18934</v>
      </c>
      <c r="H13421" s="1" t="s">
        <v>737</v>
      </c>
      <c r="I13421" s="1" t="s">
        <v>27</v>
      </c>
      <c r="J13421" s="1" t="s">
        <v>81</v>
      </c>
      <c r="K13421">
        <v>0</v>
      </c>
      <c r="L13421">
        <v>5</v>
      </c>
      <c r="M13421">
        <v>289745270</v>
      </c>
      <c r="N13421" s="1" t="s">
        <v>345</v>
      </c>
      <c r="O13421" s="1" t="s">
        <v>54</v>
      </c>
      <c r="P13421">
        <v>53033032011</v>
      </c>
      <c r="Q13421">
        <v>0</v>
      </c>
      <c r="R13421" s="1" t="s">
        <v>18921</v>
      </c>
    </row>
    <row r="13422" spans="1:18">
      <c r="A13422" s="1" t="s">
        <v>14300</v>
      </c>
      <c r="B13422" s="1" t="s">
        <v>31</v>
      </c>
      <c r="C13422" s="1" t="s">
        <v>32</v>
      </c>
      <c r="D13422" s="1" t="s">
        <v>18</v>
      </c>
      <c r="E13422">
        <v>98199</v>
      </c>
      <c r="F13422">
        <v>2025</v>
      </c>
      <c r="G13422" s="1" t="s">
        <v>18922</v>
      </c>
      <c r="H13422" s="1" t="s">
        <v>3306</v>
      </c>
      <c r="I13422" s="1" t="s">
        <v>27</v>
      </c>
      <c r="J13422" s="1" t="s">
        <v>81</v>
      </c>
      <c r="K13422">
        <v>0</v>
      </c>
      <c r="L13422">
        <v>36</v>
      </c>
      <c r="M13422">
        <v>279283903</v>
      </c>
      <c r="N13422" s="1" t="s">
        <v>317</v>
      </c>
      <c r="O13422" s="1" t="s">
        <v>35</v>
      </c>
      <c r="P13422">
        <v>53033005700</v>
      </c>
      <c r="Q13422">
        <v>1</v>
      </c>
      <c r="R13422" s="1" t="s">
        <v>18921</v>
      </c>
    </row>
    <row r="13423" spans="1:18">
      <c r="A13423" s="1" t="s">
        <v>14301</v>
      </c>
      <c r="B13423" s="1" t="s">
        <v>31</v>
      </c>
      <c r="C13423" s="1" t="s">
        <v>259</v>
      </c>
      <c r="D13423" s="1" t="s">
        <v>18</v>
      </c>
      <c r="E13423">
        <v>98074</v>
      </c>
      <c r="F13423">
        <v>2024</v>
      </c>
      <c r="G13423" s="1" t="s">
        <v>18923</v>
      </c>
      <c r="H13423" s="1" t="s">
        <v>341</v>
      </c>
      <c r="I13423" s="1" t="s">
        <v>27</v>
      </c>
      <c r="J13423" s="1" t="s">
        <v>81</v>
      </c>
      <c r="K13423">
        <v>0</v>
      </c>
      <c r="L13423">
        <v>45</v>
      </c>
      <c r="M13423">
        <v>290018417</v>
      </c>
      <c r="N13423" s="1" t="s">
        <v>786</v>
      </c>
      <c r="O13423" s="1" t="s">
        <v>54</v>
      </c>
      <c r="P13423">
        <v>53033032318</v>
      </c>
      <c r="Q13423">
        <v>2</v>
      </c>
      <c r="R13423" s="1" t="s">
        <v>18921</v>
      </c>
    </row>
    <row r="13424" spans="1:18">
      <c r="A13424" s="1" t="s">
        <v>14302</v>
      </c>
      <c r="B13424" s="1" t="s">
        <v>31</v>
      </c>
      <c r="C13424" s="1" t="s">
        <v>32</v>
      </c>
      <c r="D13424" s="1" t="s">
        <v>18</v>
      </c>
      <c r="E13424">
        <v>98119</v>
      </c>
      <c r="F13424">
        <v>2026</v>
      </c>
      <c r="G13424" s="1" t="s">
        <v>18931</v>
      </c>
      <c r="H13424" s="1" t="s">
        <v>1569</v>
      </c>
      <c r="I13424" s="1" t="s">
        <v>27</v>
      </c>
      <c r="J13424" s="1" t="s">
        <v>81</v>
      </c>
      <c r="K13424">
        <v>0</v>
      </c>
      <c r="L13424">
        <v>36</v>
      </c>
      <c r="M13424">
        <v>289805799</v>
      </c>
      <c r="N13424" s="1" t="s">
        <v>296</v>
      </c>
      <c r="O13424" s="1" t="s">
        <v>35</v>
      </c>
      <c r="P13424">
        <v>53033007001</v>
      </c>
      <c r="Q13424">
        <v>0</v>
      </c>
      <c r="R13424" s="1" t="s">
        <v>18921</v>
      </c>
    </row>
    <row r="13425" spans="1:18">
      <c r="A13425" s="1" t="s">
        <v>14303</v>
      </c>
      <c r="B13425" s="1" t="s">
        <v>718</v>
      </c>
      <c r="C13425" s="1" t="s">
        <v>1115</v>
      </c>
      <c r="D13425" s="1" t="s">
        <v>18</v>
      </c>
      <c r="E13425">
        <v>98642</v>
      </c>
      <c r="F13425">
        <v>2022</v>
      </c>
      <c r="G13425" s="1" t="s">
        <v>18934</v>
      </c>
      <c r="H13425" s="1" t="s">
        <v>737</v>
      </c>
      <c r="I13425" s="1" t="s">
        <v>27</v>
      </c>
      <c r="J13425" s="1" t="s">
        <v>81</v>
      </c>
      <c r="K13425">
        <v>0</v>
      </c>
      <c r="L13425">
        <v>18</v>
      </c>
      <c r="M13425">
        <v>280538996</v>
      </c>
      <c r="N13425" s="1" t="s">
        <v>1116</v>
      </c>
      <c r="O13425" s="1" t="s">
        <v>721</v>
      </c>
      <c r="P13425">
        <v>53011040403</v>
      </c>
      <c r="Q13425">
        <v>4</v>
      </c>
      <c r="R13425" s="1" t="s">
        <v>18921</v>
      </c>
    </row>
    <row r="13426" spans="1:18">
      <c r="A13426" s="1" t="s">
        <v>14304</v>
      </c>
      <c r="B13426" s="1" t="s">
        <v>718</v>
      </c>
      <c r="C13426" s="1" t="s">
        <v>719</v>
      </c>
      <c r="D13426" s="1" t="s">
        <v>18</v>
      </c>
      <c r="E13426">
        <v>98661</v>
      </c>
      <c r="F13426">
        <v>2018</v>
      </c>
      <c r="G13426" s="1" t="s">
        <v>18932</v>
      </c>
      <c r="H13426" s="1" t="s">
        <v>183</v>
      </c>
      <c r="I13426" s="1" t="s">
        <v>27</v>
      </c>
      <c r="J13426" s="1" t="s">
        <v>21</v>
      </c>
      <c r="K13426">
        <v>84</v>
      </c>
      <c r="L13426">
        <v>49</v>
      </c>
      <c r="M13426">
        <v>169706050</v>
      </c>
      <c r="N13426" s="1" t="s">
        <v>1293</v>
      </c>
      <c r="O13426" s="1" t="s">
        <v>721</v>
      </c>
      <c r="P13426">
        <v>53011042700</v>
      </c>
      <c r="Q13426">
        <v>8</v>
      </c>
      <c r="R13426" s="1" t="s">
        <v>18921</v>
      </c>
    </row>
    <row r="13427" spans="1:18">
      <c r="A13427" s="1" t="s">
        <v>14305</v>
      </c>
      <c r="B13427" s="1" t="s">
        <v>31</v>
      </c>
      <c r="C13427" s="1" t="s">
        <v>32</v>
      </c>
      <c r="D13427" s="1" t="s">
        <v>18</v>
      </c>
      <c r="E13427">
        <v>98105</v>
      </c>
      <c r="F13427">
        <v>2025</v>
      </c>
      <c r="G13427" s="1" t="s">
        <v>18922</v>
      </c>
      <c r="H13427" s="1" t="s">
        <v>1463</v>
      </c>
      <c r="I13427" s="1" t="s">
        <v>27</v>
      </c>
      <c r="J13427" s="1" t="s">
        <v>81</v>
      </c>
      <c r="K13427">
        <v>0</v>
      </c>
      <c r="L13427">
        <v>43</v>
      </c>
      <c r="M13427">
        <v>286279094</v>
      </c>
      <c r="N13427" s="1" t="s">
        <v>778</v>
      </c>
      <c r="O13427" s="1" t="s">
        <v>35</v>
      </c>
      <c r="P13427">
        <v>53033005306</v>
      </c>
      <c r="Q13427">
        <v>1</v>
      </c>
      <c r="R13427" s="1" t="s">
        <v>18921</v>
      </c>
    </row>
    <row r="13428" spans="1:18">
      <c r="A13428" s="1" t="s">
        <v>14306</v>
      </c>
      <c r="B13428" s="1" t="s">
        <v>31</v>
      </c>
      <c r="C13428" s="1" t="s">
        <v>32</v>
      </c>
      <c r="D13428" s="1" t="s">
        <v>18</v>
      </c>
      <c r="E13428">
        <v>98105</v>
      </c>
      <c r="F13428">
        <v>2025</v>
      </c>
      <c r="G13428" s="1" t="s">
        <v>18922</v>
      </c>
      <c r="H13428" s="1" t="s">
        <v>445</v>
      </c>
      <c r="I13428" s="1" t="s">
        <v>27</v>
      </c>
      <c r="J13428" s="1" t="s">
        <v>81</v>
      </c>
      <c r="K13428">
        <v>0</v>
      </c>
      <c r="L13428">
        <v>43</v>
      </c>
      <c r="M13428">
        <v>283899612</v>
      </c>
      <c r="N13428" s="1" t="s">
        <v>778</v>
      </c>
      <c r="O13428" s="1" t="s">
        <v>35</v>
      </c>
      <c r="P13428">
        <v>53033004402</v>
      </c>
      <c r="Q13428">
        <v>1</v>
      </c>
      <c r="R13428" s="1" t="s">
        <v>18921</v>
      </c>
    </row>
    <row r="13429" spans="1:18">
      <c r="A13429" s="1" t="s">
        <v>14307</v>
      </c>
      <c r="B13429" s="1" t="s">
        <v>31</v>
      </c>
      <c r="C13429" s="1" t="s">
        <v>861</v>
      </c>
      <c r="D13429" s="1" t="s">
        <v>18</v>
      </c>
      <c r="E13429">
        <v>98004</v>
      </c>
      <c r="F13429">
        <v>2019</v>
      </c>
      <c r="G13429" s="1" t="s">
        <v>18931</v>
      </c>
      <c r="H13429" s="1" t="s">
        <v>455</v>
      </c>
      <c r="I13429" s="1" t="s">
        <v>20</v>
      </c>
      <c r="J13429" s="1" t="s">
        <v>67</v>
      </c>
      <c r="K13429">
        <v>17</v>
      </c>
      <c r="L13429">
        <v>48</v>
      </c>
      <c r="M13429">
        <v>120295724</v>
      </c>
      <c r="N13429" s="1" t="s">
        <v>88</v>
      </c>
      <c r="O13429" s="1" t="s">
        <v>54</v>
      </c>
      <c r="P13429">
        <v>53033024100</v>
      </c>
      <c r="Q13429">
        <v>7</v>
      </c>
      <c r="R13429" s="1" t="s">
        <v>18919</v>
      </c>
    </row>
    <row r="13430" spans="1:18">
      <c r="A13430" s="1" t="s">
        <v>14308</v>
      </c>
      <c r="B13430" s="1" t="s">
        <v>31</v>
      </c>
      <c r="C13430" s="1" t="s">
        <v>120</v>
      </c>
      <c r="D13430" s="1" t="s">
        <v>18</v>
      </c>
      <c r="E13430">
        <v>98031</v>
      </c>
      <c r="F13430">
        <v>2022</v>
      </c>
      <c r="G13430" s="1" t="s">
        <v>18939</v>
      </c>
      <c r="H13430" s="1" t="s">
        <v>513</v>
      </c>
      <c r="I13430" s="1" t="s">
        <v>27</v>
      </c>
      <c r="J13430" s="1" t="s">
        <v>81</v>
      </c>
      <c r="K13430">
        <v>0</v>
      </c>
      <c r="L13430">
        <v>33</v>
      </c>
      <c r="M13430">
        <v>282920914</v>
      </c>
      <c r="N13430" s="1" t="s">
        <v>273</v>
      </c>
      <c r="O13430" s="1" t="s">
        <v>54</v>
      </c>
      <c r="P13430">
        <v>53033029207</v>
      </c>
      <c r="Q13430">
        <v>4</v>
      </c>
      <c r="R13430" s="1" t="s">
        <v>18921</v>
      </c>
    </row>
    <row r="13431" spans="1:18">
      <c r="A13431" s="1" t="s">
        <v>14309</v>
      </c>
      <c r="B13431" s="1" t="s">
        <v>31</v>
      </c>
      <c r="C13431" s="1" t="s">
        <v>2278</v>
      </c>
      <c r="D13431" s="1" t="s">
        <v>18</v>
      </c>
      <c r="E13431">
        <v>98042</v>
      </c>
      <c r="F13431">
        <v>2026</v>
      </c>
      <c r="G13431" s="1" t="s">
        <v>18923</v>
      </c>
      <c r="H13431" s="1" t="s">
        <v>139</v>
      </c>
      <c r="I13431" s="1" t="s">
        <v>27</v>
      </c>
      <c r="J13431" s="1" t="s">
        <v>81</v>
      </c>
      <c r="K13431">
        <v>0</v>
      </c>
      <c r="L13431">
        <v>47</v>
      </c>
      <c r="M13431">
        <v>291166473</v>
      </c>
      <c r="N13431" s="1" t="s">
        <v>121</v>
      </c>
      <c r="O13431" s="1" t="s">
        <v>54</v>
      </c>
      <c r="P13431">
        <v>53033032005</v>
      </c>
      <c r="Q13431">
        <v>0</v>
      </c>
      <c r="R13431" s="1" t="s">
        <v>18921</v>
      </c>
    </row>
    <row r="13432" spans="1:18">
      <c r="A13432" s="1" t="s">
        <v>14310</v>
      </c>
      <c r="B13432" s="1" t="s">
        <v>31</v>
      </c>
      <c r="C13432" s="1" t="s">
        <v>87</v>
      </c>
      <c r="D13432" s="1" t="s">
        <v>18</v>
      </c>
      <c r="E13432">
        <v>98006</v>
      </c>
      <c r="F13432">
        <v>2025</v>
      </c>
      <c r="G13432" s="1" t="s">
        <v>17901</v>
      </c>
      <c r="H13432" s="1" t="s">
        <v>419</v>
      </c>
      <c r="I13432" s="1" t="s">
        <v>27</v>
      </c>
      <c r="J13432" s="1" t="s">
        <v>81</v>
      </c>
      <c r="K13432">
        <v>0</v>
      </c>
      <c r="L13432">
        <v>41</v>
      </c>
      <c r="M13432">
        <v>279062087</v>
      </c>
      <c r="N13432" s="1" t="s">
        <v>872</v>
      </c>
      <c r="O13432" s="1" t="s">
        <v>54</v>
      </c>
      <c r="P13432">
        <v>53033025007</v>
      </c>
      <c r="Q13432">
        <v>1</v>
      </c>
      <c r="R13432" s="1" t="s">
        <v>18921</v>
      </c>
    </row>
    <row r="13433" spans="1:18">
      <c r="A13433" s="1" t="s">
        <v>14311</v>
      </c>
      <c r="B13433" s="1" t="s">
        <v>875</v>
      </c>
      <c r="C13433" s="1" t="s">
        <v>933</v>
      </c>
      <c r="D13433" s="1" t="s">
        <v>18</v>
      </c>
      <c r="E13433">
        <v>98632</v>
      </c>
      <c r="F13433">
        <v>2017</v>
      </c>
      <c r="G13433" s="1" t="s">
        <v>18920</v>
      </c>
      <c r="H13433" s="1" t="s">
        <v>52</v>
      </c>
      <c r="I13433" s="1" t="s">
        <v>27</v>
      </c>
      <c r="J13433" s="1" t="s">
        <v>21</v>
      </c>
      <c r="K13433">
        <v>210</v>
      </c>
      <c r="L13433">
        <v>19</v>
      </c>
      <c r="M13433">
        <v>258968027</v>
      </c>
      <c r="N13433" s="1" t="s">
        <v>934</v>
      </c>
      <c r="O13433" s="1" t="s">
        <v>878</v>
      </c>
      <c r="P13433">
        <v>53015000802</v>
      </c>
      <c r="Q13433">
        <v>9</v>
      </c>
      <c r="R13433" s="1" t="s">
        <v>18921</v>
      </c>
    </row>
    <row r="13434" spans="1:18">
      <c r="A13434" s="1" t="s">
        <v>14312</v>
      </c>
      <c r="B13434" s="1" t="s">
        <v>31</v>
      </c>
      <c r="C13434" s="1" t="s">
        <v>752</v>
      </c>
      <c r="D13434" s="1" t="s">
        <v>18</v>
      </c>
      <c r="E13434">
        <v>98023</v>
      </c>
      <c r="F13434">
        <v>2024</v>
      </c>
      <c r="G13434" s="1" t="s">
        <v>18927</v>
      </c>
      <c r="H13434" s="1" t="s">
        <v>265</v>
      </c>
      <c r="I13434" s="1" t="s">
        <v>27</v>
      </c>
      <c r="J13434" s="1" t="s">
        <v>81</v>
      </c>
      <c r="K13434">
        <v>0</v>
      </c>
      <c r="L13434">
        <v>30</v>
      </c>
      <c r="M13434">
        <v>276145992</v>
      </c>
      <c r="N13434" s="1" t="s">
        <v>753</v>
      </c>
      <c r="O13434" s="1" t="s">
        <v>54</v>
      </c>
      <c r="P13434">
        <v>53033030309</v>
      </c>
      <c r="Q13434">
        <v>2</v>
      </c>
      <c r="R13434" s="1" t="s">
        <v>18921</v>
      </c>
    </row>
    <row r="13435" spans="1:18">
      <c r="A13435" s="1" t="s">
        <v>14313</v>
      </c>
      <c r="B13435" s="1" t="s">
        <v>31</v>
      </c>
      <c r="C13435" s="1" t="s">
        <v>87</v>
      </c>
      <c r="D13435" s="1" t="s">
        <v>18</v>
      </c>
      <c r="E13435">
        <v>98005</v>
      </c>
      <c r="F13435">
        <v>2025</v>
      </c>
      <c r="G13435" s="1" t="s">
        <v>18945</v>
      </c>
      <c r="H13435" s="1" t="s">
        <v>836</v>
      </c>
      <c r="I13435" s="1" t="s">
        <v>27</v>
      </c>
      <c r="J13435" s="1" t="s">
        <v>81</v>
      </c>
      <c r="K13435">
        <v>0</v>
      </c>
      <c r="L13435">
        <v>41</v>
      </c>
      <c r="M13435">
        <v>278676681</v>
      </c>
      <c r="N13435" s="1" t="s">
        <v>192</v>
      </c>
      <c r="O13435" s="1" t="s">
        <v>54</v>
      </c>
      <c r="P13435">
        <v>53033023801</v>
      </c>
      <c r="Q13435">
        <v>1</v>
      </c>
      <c r="R13435" s="1" t="s">
        <v>18921</v>
      </c>
    </row>
    <row r="13436" spans="1:18">
      <c r="A13436" s="1" t="s">
        <v>14314</v>
      </c>
      <c r="B13436" s="1" t="s">
        <v>31</v>
      </c>
      <c r="C13436" s="1" t="s">
        <v>259</v>
      </c>
      <c r="D13436" s="1" t="s">
        <v>18</v>
      </c>
      <c r="E13436">
        <v>98075</v>
      </c>
      <c r="F13436">
        <v>2022</v>
      </c>
      <c r="G13436" s="1" t="s">
        <v>18922</v>
      </c>
      <c r="H13436" s="1" t="s">
        <v>2154</v>
      </c>
      <c r="I13436" s="1" t="s">
        <v>27</v>
      </c>
      <c r="J13436" s="1" t="s">
        <v>81</v>
      </c>
      <c r="K13436">
        <v>0</v>
      </c>
      <c r="L13436">
        <v>41</v>
      </c>
      <c r="M13436">
        <v>205146084</v>
      </c>
      <c r="N13436" s="1" t="s">
        <v>260</v>
      </c>
      <c r="O13436" s="1" t="s">
        <v>54</v>
      </c>
      <c r="P13436">
        <v>53033032218</v>
      </c>
      <c r="Q13436">
        <v>4</v>
      </c>
      <c r="R13436" s="1" t="s">
        <v>18921</v>
      </c>
    </row>
    <row r="13437" spans="1:18">
      <c r="A13437" s="1" t="s">
        <v>14315</v>
      </c>
      <c r="B13437" s="1" t="s">
        <v>31</v>
      </c>
      <c r="C13437" s="1" t="s">
        <v>344</v>
      </c>
      <c r="D13437" s="1" t="s">
        <v>18</v>
      </c>
      <c r="E13437">
        <v>98038</v>
      </c>
      <c r="F13437">
        <v>2020</v>
      </c>
      <c r="G13437" s="1" t="s">
        <v>18922</v>
      </c>
      <c r="H13437" s="1" t="s">
        <v>2154</v>
      </c>
      <c r="I13437" s="1" t="s">
        <v>27</v>
      </c>
      <c r="J13437" s="1" t="s">
        <v>21</v>
      </c>
      <c r="K13437">
        <v>218</v>
      </c>
      <c r="L13437">
        <v>5</v>
      </c>
      <c r="M13437">
        <v>289772017</v>
      </c>
      <c r="N13437" s="1" t="s">
        <v>345</v>
      </c>
      <c r="O13437" s="1" t="s">
        <v>54</v>
      </c>
      <c r="P13437">
        <v>53033032006</v>
      </c>
      <c r="Q13437">
        <v>6</v>
      </c>
      <c r="R13437" s="1" t="s">
        <v>18921</v>
      </c>
    </row>
    <row r="13438" spans="1:18">
      <c r="A13438" s="1" t="s">
        <v>14316</v>
      </c>
      <c r="B13438" s="1" t="s">
        <v>718</v>
      </c>
      <c r="C13438" s="1" t="s">
        <v>719</v>
      </c>
      <c r="D13438" s="1" t="s">
        <v>18</v>
      </c>
      <c r="E13438">
        <v>98683</v>
      </c>
      <c r="F13438">
        <v>2017</v>
      </c>
      <c r="G13438" s="1" t="s">
        <v>18945</v>
      </c>
      <c r="H13438" s="1" t="s">
        <v>6171</v>
      </c>
      <c r="I13438" s="1" t="s">
        <v>20</v>
      </c>
      <c r="J13438" s="1" t="s">
        <v>67</v>
      </c>
      <c r="K13438">
        <v>12</v>
      </c>
      <c r="L13438">
        <v>18</v>
      </c>
      <c r="M13438">
        <v>124250948</v>
      </c>
      <c r="N13438" s="1" t="s">
        <v>1016</v>
      </c>
      <c r="O13438" s="1" t="s">
        <v>721</v>
      </c>
      <c r="P13438">
        <v>53011041325</v>
      </c>
      <c r="Q13438">
        <v>9</v>
      </c>
      <c r="R13438" s="1" t="s">
        <v>18919</v>
      </c>
    </row>
    <row r="13439" spans="1:18">
      <c r="A13439" s="1" t="s">
        <v>14317</v>
      </c>
      <c r="B13439" s="1" t="s">
        <v>31</v>
      </c>
      <c r="C13439" s="1" t="s">
        <v>1599</v>
      </c>
      <c r="D13439" s="1" t="s">
        <v>18</v>
      </c>
      <c r="E13439">
        <v>98039</v>
      </c>
      <c r="F13439">
        <v>2026</v>
      </c>
      <c r="G13439" s="1" t="s">
        <v>18944</v>
      </c>
      <c r="H13439" s="1" t="s">
        <v>1820</v>
      </c>
      <c r="I13439" s="1" t="s">
        <v>20</v>
      </c>
      <c r="J13439" s="1" t="s">
        <v>21</v>
      </c>
      <c r="K13439">
        <v>50</v>
      </c>
      <c r="L13439">
        <v>48</v>
      </c>
      <c r="M13439">
        <v>293015789</v>
      </c>
      <c r="N13439" s="1" t="s">
        <v>1600</v>
      </c>
      <c r="O13439" s="1" t="s">
        <v>54</v>
      </c>
      <c r="P13439">
        <v>53033024200</v>
      </c>
      <c r="Q13439">
        <v>0</v>
      </c>
      <c r="R13439" s="1" t="s">
        <v>18919</v>
      </c>
    </row>
    <row r="13440" spans="1:18">
      <c r="A13440" s="1" t="s">
        <v>14318</v>
      </c>
      <c r="B13440" s="1" t="s">
        <v>31</v>
      </c>
      <c r="C13440" s="1" t="s">
        <v>32</v>
      </c>
      <c r="D13440" s="1" t="s">
        <v>18</v>
      </c>
      <c r="E13440">
        <v>98103</v>
      </c>
      <c r="F13440">
        <v>2016</v>
      </c>
      <c r="G13440" s="1" t="s">
        <v>18922</v>
      </c>
      <c r="H13440" s="1" t="s">
        <v>496</v>
      </c>
      <c r="I13440" s="1" t="s">
        <v>20</v>
      </c>
      <c r="J13440" s="1" t="s">
        <v>67</v>
      </c>
      <c r="K13440">
        <v>16</v>
      </c>
      <c r="L13440">
        <v>43</v>
      </c>
      <c r="M13440">
        <v>194988188</v>
      </c>
      <c r="N13440" s="1" t="s">
        <v>263</v>
      </c>
      <c r="O13440" s="1" t="s">
        <v>35</v>
      </c>
      <c r="P13440">
        <v>53033005100</v>
      </c>
      <c r="Q13440">
        <v>10</v>
      </c>
      <c r="R13440" s="1" t="s">
        <v>18919</v>
      </c>
    </row>
    <row r="13441" spans="1:18">
      <c r="A13441" s="1" t="s">
        <v>14319</v>
      </c>
      <c r="B13441" s="1" t="s">
        <v>31</v>
      </c>
      <c r="C13441" s="1" t="s">
        <v>259</v>
      </c>
      <c r="D13441" s="1" t="s">
        <v>18</v>
      </c>
      <c r="E13441">
        <v>98075</v>
      </c>
      <c r="F13441">
        <v>2025</v>
      </c>
      <c r="G13441" s="1" t="s">
        <v>18936</v>
      </c>
      <c r="H13441" s="1" t="s">
        <v>1377</v>
      </c>
      <c r="I13441" s="1" t="s">
        <v>20</v>
      </c>
      <c r="J13441" s="1" t="s">
        <v>67</v>
      </c>
      <c r="K13441">
        <v>29</v>
      </c>
      <c r="L13441">
        <v>41</v>
      </c>
      <c r="M13441">
        <v>277654695</v>
      </c>
      <c r="N13441" s="1" t="s">
        <v>260</v>
      </c>
      <c r="O13441" s="1" t="s">
        <v>54</v>
      </c>
      <c r="P13441">
        <v>53033032215</v>
      </c>
      <c r="Q13441">
        <v>1</v>
      </c>
      <c r="R13441" s="1" t="s">
        <v>18919</v>
      </c>
    </row>
    <row r="13442" spans="1:18">
      <c r="A13442" s="1" t="s">
        <v>14320</v>
      </c>
      <c r="B13442" s="1" t="s">
        <v>31</v>
      </c>
      <c r="C13442" s="1" t="s">
        <v>1284</v>
      </c>
      <c r="D13442" s="1" t="s">
        <v>18</v>
      </c>
      <c r="E13442">
        <v>98188</v>
      </c>
      <c r="F13442">
        <v>2015</v>
      </c>
      <c r="G13442" s="1" t="s">
        <v>17901</v>
      </c>
      <c r="H13442" s="1" t="s">
        <v>347</v>
      </c>
      <c r="I13442" s="1" t="s">
        <v>27</v>
      </c>
      <c r="J13442" s="1" t="s">
        <v>21</v>
      </c>
      <c r="K13442">
        <v>76</v>
      </c>
      <c r="L13442">
        <v>33</v>
      </c>
      <c r="M13442">
        <v>249168482</v>
      </c>
      <c r="N13442" s="1" t="s">
        <v>1285</v>
      </c>
      <c r="O13442" s="1" t="s">
        <v>54</v>
      </c>
      <c r="P13442">
        <v>53033028402</v>
      </c>
      <c r="Q13442">
        <v>11</v>
      </c>
      <c r="R13442" s="1" t="s">
        <v>18921</v>
      </c>
    </row>
    <row r="13443" spans="1:18">
      <c r="A13443" s="1" t="s">
        <v>14321</v>
      </c>
      <c r="B13443" s="1" t="s">
        <v>31</v>
      </c>
      <c r="C13443" s="1" t="s">
        <v>87</v>
      </c>
      <c r="D13443" s="1" t="s">
        <v>18</v>
      </c>
      <c r="E13443">
        <v>98008</v>
      </c>
      <c r="F13443">
        <v>2024</v>
      </c>
      <c r="G13443" s="1" t="s">
        <v>18927</v>
      </c>
      <c r="H13443" s="1" t="s">
        <v>98</v>
      </c>
      <c r="I13443" s="1" t="s">
        <v>20</v>
      </c>
      <c r="J13443" s="1" t="s">
        <v>21</v>
      </c>
      <c r="K13443">
        <v>33</v>
      </c>
      <c r="L13443">
        <v>48</v>
      </c>
      <c r="M13443">
        <v>276105364</v>
      </c>
      <c r="N13443" s="1" t="s">
        <v>783</v>
      </c>
      <c r="O13443" s="1" t="s">
        <v>54</v>
      </c>
      <c r="P13443">
        <v>53033023403</v>
      </c>
      <c r="Q13443">
        <v>2</v>
      </c>
      <c r="R13443" s="1" t="s">
        <v>18919</v>
      </c>
    </row>
    <row r="13444" spans="1:18">
      <c r="A13444" s="1" t="s">
        <v>14322</v>
      </c>
      <c r="B13444" s="1" t="s">
        <v>31</v>
      </c>
      <c r="C13444" s="1" t="s">
        <v>32</v>
      </c>
      <c r="D13444" s="1" t="s">
        <v>18</v>
      </c>
      <c r="E13444">
        <v>98199</v>
      </c>
      <c r="F13444">
        <v>2023</v>
      </c>
      <c r="G13444" s="1" t="s">
        <v>18931</v>
      </c>
      <c r="H13444" s="1" t="s">
        <v>249</v>
      </c>
      <c r="I13444" s="1" t="s">
        <v>20</v>
      </c>
      <c r="J13444" s="1" t="s">
        <v>21</v>
      </c>
      <c r="K13444">
        <v>32</v>
      </c>
      <c r="L13444">
        <v>36</v>
      </c>
      <c r="M13444">
        <v>279262847</v>
      </c>
      <c r="N13444" s="1" t="s">
        <v>317</v>
      </c>
      <c r="O13444" s="1" t="s">
        <v>35</v>
      </c>
      <c r="P13444">
        <v>53033005700</v>
      </c>
      <c r="Q13444">
        <v>3</v>
      </c>
      <c r="R13444" s="1" t="s">
        <v>18919</v>
      </c>
    </row>
    <row r="13445" spans="1:18">
      <c r="A13445" s="1" t="s">
        <v>14323</v>
      </c>
      <c r="B13445" s="1" t="s">
        <v>718</v>
      </c>
      <c r="C13445" s="1" t="s">
        <v>1095</v>
      </c>
      <c r="D13445" s="1" t="s">
        <v>18</v>
      </c>
      <c r="E13445">
        <v>98671</v>
      </c>
      <c r="F13445">
        <v>2015</v>
      </c>
      <c r="G13445" s="1" t="s">
        <v>18924</v>
      </c>
      <c r="H13445" s="1" t="s">
        <v>176</v>
      </c>
      <c r="I13445" s="1" t="s">
        <v>20</v>
      </c>
      <c r="J13445" s="1" t="s">
        <v>21</v>
      </c>
      <c r="K13445">
        <v>38</v>
      </c>
      <c r="L13445">
        <v>18</v>
      </c>
      <c r="M13445">
        <v>101743953</v>
      </c>
      <c r="N13445" s="1" t="s">
        <v>1096</v>
      </c>
      <c r="O13445" s="1" t="s">
        <v>721</v>
      </c>
      <c r="P13445">
        <v>53011040513</v>
      </c>
      <c r="Q13445">
        <v>11</v>
      </c>
      <c r="R13445" s="1" t="s">
        <v>18919</v>
      </c>
    </row>
    <row r="13446" spans="1:18">
      <c r="A13446" s="1" t="s">
        <v>14324</v>
      </c>
      <c r="B13446" s="1" t="s">
        <v>1089</v>
      </c>
      <c r="C13446" s="1" t="s">
        <v>3267</v>
      </c>
      <c r="D13446" s="1" t="s">
        <v>18</v>
      </c>
      <c r="E13446">
        <v>98376</v>
      </c>
      <c r="F13446">
        <v>2024</v>
      </c>
      <c r="G13446" s="1" t="s">
        <v>17901</v>
      </c>
      <c r="H13446" s="1" t="s">
        <v>1184</v>
      </c>
      <c r="I13446" s="1" t="s">
        <v>27</v>
      </c>
      <c r="J13446" s="1" t="s">
        <v>81</v>
      </c>
      <c r="K13446">
        <v>0</v>
      </c>
      <c r="L13446">
        <v>24</v>
      </c>
      <c r="M13446">
        <v>282889512</v>
      </c>
      <c r="N13446" s="1" t="s">
        <v>3268</v>
      </c>
      <c r="O13446" s="1" t="s">
        <v>1092</v>
      </c>
      <c r="P13446">
        <v>53031950202</v>
      </c>
      <c r="Q13446">
        <v>2</v>
      </c>
      <c r="R13446" s="1" t="s">
        <v>18921</v>
      </c>
    </row>
    <row r="13447" spans="1:18">
      <c r="A13447" s="1" t="s">
        <v>14325</v>
      </c>
      <c r="B13447" s="1" t="s">
        <v>31</v>
      </c>
      <c r="C13447" s="1" t="s">
        <v>752</v>
      </c>
      <c r="D13447" s="1" t="s">
        <v>18</v>
      </c>
      <c r="E13447">
        <v>98023</v>
      </c>
      <c r="F13447">
        <v>2025</v>
      </c>
      <c r="G13447" s="1" t="s">
        <v>18945</v>
      </c>
      <c r="H13447" s="1" t="s">
        <v>853</v>
      </c>
      <c r="I13447" s="1" t="s">
        <v>27</v>
      </c>
      <c r="J13447" s="1" t="s">
        <v>81</v>
      </c>
      <c r="K13447">
        <v>0</v>
      </c>
      <c r="L13447">
        <v>30</v>
      </c>
      <c r="M13447">
        <v>292422434</v>
      </c>
      <c r="N13447" s="1" t="s">
        <v>753</v>
      </c>
      <c r="O13447" s="1" t="s">
        <v>54</v>
      </c>
      <c r="P13447">
        <v>53033030201</v>
      </c>
      <c r="Q13447">
        <v>1</v>
      </c>
      <c r="R13447" s="1" t="s">
        <v>18921</v>
      </c>
    </row>
    <row r="13448" spans="1:18">
      <c r="A13448" s="1" t="s">
        <v>14326</v>
      </c>
      <c r="B13448" s="1" t="s">
        <v>31</v>
      </c>
      <c r="C13448" s="1" t="s">
        <v>32</v>
      </c>
      <c r="D13448" s="1" t="s">
        <v>18</v>
      </c>
      <c r="E13448">
        <v>98112</v>
      </c>
      <c r="F13448">
        <v>2008</v>
      </c>
      <c r="G13448" s="1" t="s">
        <v>18920</v>
      </c>
      <c r="H13448" s="1" t="s">
        <v>3123</v>
      </c>
      <c r="I13448" s="1" t="s">
        <v>27</v>
      </c>
      <c r="J13448" s="1" t="s">
        <v>21</v>
      </c>
      <c r="K13448">
        <v>220</v>
      </c>
      <c r="L13448">
        <v>37</v>
      </c>
      <c r="M13448">
        <v>8256251</v>
      </c>
      <c r="N13448" s="1" t="s">
        <v>34</v>
      </c>
      <c r="O13448" s="1" t="s">
        <v>35</v>
      </c>
      <c r="P13448">
        <v>53033007800</v>
      </c>
      <c r="Q13448">
        <v>18</v>
      </c>
      <c r="R13448" s="1" t="s">
        <v>18921</v>
      </c>
    </row>
    <row r="13449" spans="1:18">
      <c r="A13449" s="1" t="s">
        <v>14327</v>
      </c>
      <c r="B13449" s="1" t="s">
        <v>31</v>
      </c>
      <c r="C13449" s="1" t="s">
        <v>32</v>
      </c>
      <c r="D13449" s="1" t="s">
        <v>18</v>
      </c>
      <c r="E13449">
        <v>98116</v>
      </c>
      <c r="F13449">
        <v>2011</v>
      </c>
      <c r="G13449" s="1" t="s">
        <v>18924</v>
      </c>
      <c r="H13449" s="1" t="s">
        <v>176</v>
      </c>
      <c r="I13449" s="1" t="s">
        <v>20</v>
      </c>
      <c r="J13449" s="1" t="s">
        <v>21</v>
      </c>
      <c r="K13449">
        <v>35</v>
      </c>
      <c r="L13449">
        <v>34</v>
      </c>
      <c r="M13449">
        <v>236863476</v>
      </c>
      <c r="N13449" s="1" t="s">
        <v>1208</v>
      </c>
      <c r="O13449" s="1" t="s">
        <v>35</v>
      </c>
      <c r="P13449">
        <v>53033009701</v>
      </c>
      <c r="Q13449">
        <v>15</v>
      </c>
      <c r="R13449" s="1" t="s">
        <v>18919</v>
      </c>
    </row>
    <row r="13450" spans="1:18">
      <c r="A13450" s="1" t="s">
        <v>14328</v>
      </c>
      <c r="B13450" s="1" t="s">
        <v>31</v>
      </c>
      <c r="C13450" s="1" t="s">
        <v>32</v>
      </c>
      <c r="D13450" s="1" t="s">
        <v>18</v>
      </c>
      <c r="E13450">
        <v>98112</v>
      </c>
      <c r="F13450">
        <v>2026</v>
      </c>
      <c r="G13450" s="1" t="s">
        <v>18931</v>
      </c>
      <c r="H13450" s="1" t="s">
        <v>3711</v>
      </c>
      <c r="I13450" s="1" t="s">
        <v>27</v>
      </c>
      <c r="J13450" s="1" t="s">
        <v>81</v>
      </c>
      <c r="K13450">
        <v>0</v>
      </c>
      <c r="L13450">
        <v>37</v>
      </c>
      <c r="M13450">
        <v>291884064</v>
      </c>
      <c r="N13450" s="1" t="s">
        <v>34</v>
      </c>
      <c r="O13450" s="1" t="s">
        <v>35</v>
      </c>
      <c r="P13450">
        <v>53033007800</v>
      </c>
      <c r="Q13450">
        <v>0</v>
      </c>
      <c r="R13450" s="1" t="s">
        <v>18921</v>
      </c>
    </row>
    <row r="13451" spans="1:18">
      <c r="A13451" s="1" t="s">
        <v>14329</v>
      </c>
      <c r="B13451" s="1" t="s">
        <v>31</v>
      </c>
      <c r="C13451" s="1" t="s">
        <v>32</v>
      </c>
      <c r="D13451" s="1" t="s">
        <v>18</v>
      </c>
      <c r="E13451">
        <v>98102</v>
      </c>
      <c r="F13451">
        <v>2025</v>
      </c>
      <c r="G13451" s="1" t="s">
        <v>18944</v>
      </c>
      <c r="H13451" s="1" t="s">
        <v>767</v>
      </c>
      <c r="I13451" s="1" t="s">
        <v>20</v>
      </c>
      <c r="J13451" s="1" t="s">
        <v>21</v>
      </c>
      <c r="K13451">
        <v>58</v>
      </c>
      <c r="L13451">
        <v>43</v>
      </c>
      <c r="M13451">
        <v>281239101</v>
      </c>
      <c r="N13451" s="1" t="s">
        <v>837</v>
      </c>
      <c r="O13451" s="1" t="s">
        <v>35</v>
      </c>
      <c r="P13451">
        <v>53033006100</v>
      </c>
      <c r="Q13451">
        <v>1</v>
      </c>
      <c r="R13451" s="1" t="s">
        <v>18919</v>
      </c>
    </row>
    <row r="13452" spans="1:18">
      <c r="A13452" s="1" t="s">
        <v>14330</v>
      </c>
      <c r="B13452" s="1" t="s">
        <v>78</v>
      </c>
      <c r="C13452" s="1" t="s">
        <v>114</v>
      </c>
      <c r="D13452" s="1" t="s">
        <v>18</v>
      </c>
      <c r="E13452">
        <v>98501</v>
      </c>
      <c r="F13452">
        <v>2023</v>
      </c>
      <c r="G13452" s="1" t="s">
        <v>18922</v>
      </c>
      <c r="H13452" s="1" t="s">
        <v>445</v>
      </c>
      <c r="I13452" s="1" t="s">
        <v>27</v>
      </c>
      <c r="J13452" s="1" t="s">
        <v>81</v>
      </c>
      <c r="K13452">
        <v>0</v>
      </c>
      <c r="L13452">
        <v>35</v>
      </c>
      <c r="M13452">
        <v>235424101</v>
      </c>
      <c r="N13452" s="1" t="s">
        <v>199</v>
      </c>
      <c r="O13452" s="1" t="s">
        <v>23</v>
      </c>
      <c r="P13452">
        <v>53067011821</v>
      </c>
      <c r="Q13452">
        <v>3</v>
      </c>
      <c r="R13452" s="1" t="s">
        <v>18921</v>
      </c>
    </row>
    <row r="13453" spans="1:18">
      <c r="A13453" s="1" t="s">
        <v>14331</v>
      </c>
      <c r="B13453" s="1" t="s">
        <v>31</v>
      </c>
      <c r="C13453" s="1" t="s">
        <v>87</v>
      </c>
      <c r="D13453" s="1" t="s">
        <v>18</v>
      </c>
      <c r="E13453">
        <v>98004</v>
      </c>
      <c r="F13453">
        <v>2025</v>
      </c>
      <c r="G13453" s="1" t="s">
        <v>18945</v>
      </c>
      <c r="H13453" s="1" t="s">
        <v>836</v>
      </c>
      <c r="I13453" s="1" t="s">
        <v>27</v>
      </c>
      <c r="J13453" s="1" t="s">
        <v>81</v>
      </c>
      <c r="K13453">
        <v>0</v>
      </c>
      <c r="L13453">
        <v>41</v>
      </c>
      <c r="M13453">
        <v>282747664</v>
      </c>
      <c r="N13453" s="1" t="s">
        <v>88</v>
      </c>
      <c r="O13453" s="1" t="s">
        <v>54</v>
      </c>
      <c r="P13453">
        <v>53033023902</v>
      </c>
      <c r="Q13453">
        <v>1</v>
      </c>
      <c r="R13453" s="1" t="s">
        <v>18921</v>
      </c>
    </row>
    <row r="13454" spans="1:18">
      <c r="A13454" s="1" t="s">
        <v>14332</v>
      </c>
      <c r="B13454" s="1" t="s">
        <v>31</v>
      </c>
      <c r="C13454" s="1" t="s">
        <v>259</v>
      </c>
      <c r="D13454" s="1" t="s">
        <v>18</v>
      </c>
      <c r="E13454">
        <v>98075</v>
      </c>
      <c r="F13454">
        <v>2025</v>
      </c>
      <c r="G13454" s="1" t="s">
        <v>18925</v>
      </c>
      <c r="H13454" s="1" t="s">
        <v>859</v>
      </c>
      <c r="I13454" s="1" t="s">
        <v>27</v>
      </c>
      <c r="J13454" s="1" t="s">
        <v>81</v>
      </c>
      <c r="K13454">
        <v>0</v>
      </c>
      <c r="L13454">
        <v>41</v>
      </c>
      <c r="M13454">
        <v>292114623</v>
      </c>
      <c r="N13454" s="1" t="s">
        <v>260</v>
      </c>
      <c r="O13454" s="1" t="s">
        <v>54</v>
      </c>
      <c r="P13454">
        <v>53033032218</v>
      </c>
      <c r="Q13454">
        <v>1</v>
      </c>
      <c r="R13454" s="1" t="s">
        <v>18921</v>
      </c>
    </row>
    <row r="13455" spans="1:18">
      <c r="A13455" s="1" t="s">
        <v>14333</v>
      </c>
      <c r="B13455" s="1" t="s">
        <v>31</v>
      </c>
      <c r="C13455" s="1" t="s">
        <v>32</v>
      </c>
      <c r="D13455" s="1" t="s">
        <v>18</v>
      </c>
      <c r="E13455">
        <v>98112</v>
      </c>
      <c r="F13455">
        <v>2024</v>
      </c>
      <c r="G13455" s="1" t="s">
        <v>18937</v>
      </c>
      <c r="H13455" s="1" t="s">
        <v>386</v>
      </c>
      <c r="I13455" s="1" t="s">
        <v>27</v>
      </c>
      <c r="J13455" s="1" t="s">
        <v>81</v>
      </c>
      <c r="K13455">
        <v>0</v>
      </c>
      <c r="L13455">
        <v>43</v>
      </c>
      <c r="M13455">
        <v>271255953</v>
      </c>
      <c r="N13455" s="1" t="s">
        <v>34</v>
      </c>
      <c r="O13455" s="1" t="s">
        <v>35</v>
      </c>
      <c r="P13455">
        <v>53033006200</v>
      </c>
      <c r="Q13455">
        <v>2</v>
      </c>
      <c r="R13455" s="1" t="s">
        <v>18921</v>
      </c>
    </row>
    <row r="13456" spans="1:18">
      <c r="A13456" s="1" t="s">
        <v>14334</v>
      </c>
      <c r="B13456" s="1" t="s">
        <v>31</v>
      </c>
      <c r="C13456" s="1" t="s">
        <v>1476</v>
      </c>
      <c r="D13456" s="1" t="s">
        <v>18</v>
      </c>
      <c r="E13456">
        <v>98047</v>
      </c>
      <c r="F13456">
        <v>2015</v>
      </c>
      <c r="G13456" s="1" t="s">
        <v>18924</v>
      </c>
      <c r="H13456" s="1" t="s">
        <v>176</v>
      </c>
      <c r="I13456" s="1" t="s">
        <v>20</v>
      </c>
      <c r="J13456" s="1" t="s">
        <v>21</v>
      </c>
      <c r="K13456">
        <v>38</v>
      </c>
      <c r="L13456">
        <v>30</v>
      </c>
      <c r="M13456">
        <v>148308877</v>
      </c>
      <c r="N13456" s="1" t="s">
        <v>1477</v>
      </c>
      <c r="O13456" s="1" t="s">
        <v>54</v>
      </c>
      <c r="P13456">
        <v>53033030902</v>
      </c>
      <c r="Q13456">
        <v>11</v>
      </c>
      <c r="R13456" s="1" t="s">
        <v>18919</v>
      </c>
    </row>
    <row r="13457" spans="1:18">
      <c r="A13457" s="1" t="s">
        <v>14335</v>
      </c>
      <c r="B13457" s="1" t="s">
        <v>31</v>
      </c>
      <c r="C13457" s="1" t="s">
        <v>32</v>
      </c>
      <c r="D13457" s="1" t="s">
        <v>18</v>
      </c>
      <c r="E13457">
        <v>98119</v>
      </c>
      <c r="F13457">
        <v>2023</v>
      </c>
      <c r="G13457" s="1" t="s">
        <v>1000</v>
      </c>
      <c r="H13457" s="1" t="s">
        <v>1671</v>
      </c>
      <c r="I13457" s="1" t="s">
        <v>20</v>
      </c>
      <c r="J13457" s="1" t="s">
        <v>67</v>
      </c>
      <c r="K13457">
        <v>21</v>
      </c>
      <c r="L13457">
        <v>36</v>
      </c>
      <c r="M13457">
        <v>289394073</v>
      </c>
      <c r="N13457" s="1" t="s">
        <v>296</v>
      </c>
      <c r="O13457" s="1" t="s">
        <v>35</v>
      </c>
      <c r="P13457">
        <v>53033005902</v>
      </c>
      <c r="Q13457">
        <v>3</v>
      </c>
      <c r="R13457" s="1" t="s">
        <v>18919</v>
      </c>
    </row>
    <row r="13458" spans="1:18">
      <c r="A13458" s="1" t="s">
        <v>14336</v>
      </c>
      <c r="B13458" s="1" t="s">
        <v>31</v>
      </c>
      <c r="C13458" s="1" t="s">
        <v>344</v>
      </c>
      <c r="D13458" s="1" t="s">
        <v>18</v>
      </c>
      <c r="E13458">
        <v>98038</v>
      </c>
      <c r="F13458">
        <v>2024</v>
      </c>
      <c r="G13458" s="1" t="s">
        <v>18922</v>
      </c>
      <c r="H13458" s="1" t="s">
        <v>1087</v>
      </c>
      <c r="I13458" s="1" t="s">
        <v>27</v>
      </c>
      <c r="J13458" s="1" t="s">
        <v>81</v>
      </c>
      <c r="K13458">
        <v>0</v>
      </c>
      <c r="L13458">
        <v>5</v>
      </c>
      <c r="M13458">
        <v>267606587</v>
      </c>
      <c r="N13458" s="1" t="s">
        <v>345</v>
      </c>
      <c r="O13458" s="1" t="s">
        <v>54</v>
      </c>
      <c r="P13458">
        <v>53033032010</v>
      </c>
      <c r="Q13458">
        <v>2</v>
      </c>
      <c r="R13458" s="1" t="s">
        <v>18921</v>
      </c>
    </row>
    <row r="13459" spans="1:18">
      <c r="A13459" s="1" t="s">
        <v>14337</v>
      </c>
      <c r="B13459" s="1" t="s">
        <v>78</v>
      </c>
      <c r="C13459" s="1" t="s">
        <v>114</v>
      </c>
      <c r="D13459" s="1" t="s">
        <v>18</v>
      </c>
      <c r="E13459">
        <v>98516</v>
      </c>
      <c r="F13459">
        <v>2020</v>
      </c>
      <c r="G13459" s="1" t="s">
        <v>18934</v>
      </c>
      <c r="H13459" s="1" t="s">
        <v>322</v>
      </c>
      <c r="I13459" s="1" t="s">
        <v>20</v>
      </c>
      <c r="J13459" s="1" t="s">
        <v>67</v>
      </c>
      <c r="K13459">
        <v>29</v>
      </c>
      <c r="L13459">
        <v>22</v>
      </c>
      <c r="M13459">
        <v>115027132</v>
      </c>
      <c r="N13459" s="1" t="s">
        <v>115</v>
      </c>
      <c r="O13459" s="1" t="s">
        <v>23</v>
      </c>
      <c r="P13459">
        <v>53067012225</v>
      </c>
      <c r="Q13459">
        <v>6</v>
      </c>
      <c r="R13459" s="1" t="s">
        <v>18919</v>
      </c>
    </row>
    <row r="13460" spans="1:18">
      <c r="A13460" s="1" t="s">
        <v>14338</v>
      </c>
      <c r="B13460" s="1" t="s">
        <v>78</v>
      </c>
      <c r="C13460" s="1" t="s">
        <v>114</v>
      </c>
      <c r="D13460" s="1" t="s">
        <v>18</v>
      </c>
      <c r="E13460">
        <v>98503</v>
      </c>
      <c r="F13460">
        <v>2026</v>
      </c>
      <c r="G13460" s="1" t="s">
        <v>18945</v>
      </c>
      <c r="H13460" s="1" t="s">
        <v>817</v>
      </c>
      <c r="I13460" s="1" t="s">
        <v>20</v>
      </c>
      <c r="J13460" s="1" t="s">
        <v>21</v>
      </c>
      <c r="K13460">
        <v>49</v>
      </c>
      <c r="L13460">
        <v>2</v>
      </c>
      <c r="M13460">
        <v>285492588</v>
      </c>
      <c r="N13460" s="1" t="s">
        <v>130</v>
      </c>
      <c r="O13460" s="1" t="s">
        <v>23</v>
      </c>
      <c r="P13460">
        <v>53067011628</v>
      </c>
      <c r="Q13460">
        <v>0</v>
      </c>
      <c r="R13460" s="1" t="s">
        <v>18919</v>
      </c>
    </row>
    <row r="13461" spans="1:18">
      <c r="A13461" s="1" t="s">
        <v>14339</v>
      </c>
      <c r="B13461" s="1" t="s">
        <v>31</v>
      </c>
      <c r="C13461" s="1" t="s">
        <v>259</v>
      </c>
      <c r="D13461" s="1" t="s">
        <v>18</v>
      </c>
      <c r="E13461">
        <v>98075</v>
      </c>
      <c r="F13461">
        <v>2024</v>
      </c>
      <c r="G13461" s="1" t="s">
        <v>17901</v>
      </c>
      <c r="H13461" s="1" t="s">
        <v>419</v>
      </c>
      <c r="I13461" s="1" t="s">
        <v>27</v>
      </c>
      <c r="J13461" s="1" t="s">
        <v>81</v>
      </c>
      <c r="K13461">
        <v>0</v>
      </c>
      <c r="L13461">
        <v>41</v>
      </c>
      <c r="M13461">
        <v>288616653</v>
      </c>
      <c r="N13461" s="1" t="s">
        <v>260</v>
      </c>
      <c r="O13461" s="1" t="s">
        <v>54</v>
      </c>
      <c r="P13461">
        <v>53033032207</v>
      </c>
      <c r="Q13461">
        <v>2</v>
      </c>
      <c r="R13461" s="1" t="s">
        <v>18921</v>
      </c>
    </row>
    <row r="13462" spans="1:18">
      <c r="A13462" s="1" t="s">
        <v>14340</v>
      </c>
      <c r="B13462" s="1" t="s">
        <v>31</v>
      </c>
      <c r="C13462" s="1" t="s">
        <v>715</v>
      </c>
      <c r="D13462" s="1" t="s">
        <v>18</v>
      </c>
      <c r="E13462">
        <v>98092</v>
      </c>
      <c r="F13462">
        <v>2026</v>
      </c>
      <c r="G13462" s="1" t="s">
        <v>18931</v>
      </c>
      <c r="H13462" s="1" t="s">
        <v>249</v>
      </c>
      <c r="I13462" s="1" t="s">
        <v>20</v>
      </c>
      <c r="J13462" s="1" t="s">
        <v>21</v>
      </c>
      <c r="K13462">
        <v>32</v>
      </c>
      <c r="L13462">
        <v>47</v>
      </c>
      <c r="M13462">
        <v>287744271</v>
      </c>
      <c r="N13462" s="1" t="s">
        <v>716</v>
      </c>
      <c r="O13462" s="1" t="s">
        <v>54</v>
      </c>
      <c r="P13462">
        <v>53033031207</v>
      </c>
      <c r="Q13462">
        <v>0</v>
      </c>
      <c r="R13462" s="1" t="s">
        <v>18919</v>
      </c>
    </row>
    <row r="13463" spans="1:18">
      <c r="A13463" s="1" t="s">
        <v>14341</v>
      </c>
      <c r="B13463" s="1" t="s">
        <v>31</v>
      </c>
      <c r="C13463" s="1" t="s">
        <v>32</v>
      </c>
      <c r="D13463" s="1" t="s">
        <v>18</v>
      </c>
      <c r="E13463">
        <v>98112</v>
      </c>
      <c r="F13463">
        <v>2025</v>
      </c>
      <c r="G13463" s="1" t="s">
        <v>18931</v>
      </c>
      <c r="H13463" s="1" t="s">
        <v>1349</v>
      </c>
      <c r="I13463" s="1" t="s">
        <v>27</v>
      </c>
      <c r="J13463" s="1" t="s">
        <v>81</v>
      </c>
      <c r="K13463">
        <v>0</v>
      </c>
      <c r="L13463">
        <v>37</v>
      </c>
      <c r="M13463">
        <v>293097283</v>
      </c>
      <c r="N13463" s="1" t="s">
        <v>34</v>
      </c>
      <c r="O13463" s="1" t="s">
        <v>35</v>
      </c>
      <c r="P13463">
        <v>53033007700</v>
      </c>
      <c r="Q13463">
        <v>1</v>
      </c>
      <c r="R13463" s="1" t="s">
        <v>18921</v>
      </c>
    </row>
    <row r="13464" spans="1:18">
      <c r="A13464" s="1" t="s">
        <v>14342</v>
      </c>
      <c r="B13464" s="1" t="s">
        <v>31</v>
      </c>
      <c r="C13464" s="1" t="s">
        <v>32</v>
      </c>
      <c r="D13464" s="1" t="s">
        <v>18</v>
      </c>
      <c r="E13464">
        <v>98105</v>
      </c>
      <c r="F13464">
        <v>2025</v>
      </c>
      <c r="G13464" s="1" t="s">
        <v>18931</v>
      </c>
      <c r="H13464" s="1" t="s">
        <v>1349</v>
      </c>
      <c r="I13464" s="1" t="s">
        <v>27</v>
      </c>
      <c r="J13464" s="1" t="s">
        <v>81</v>
      </c>
      <c r="K13464">
        <v>0</v>
      </c>
      <c r="L13464">
        <v>46</v>
      </c>
      <c r="M13464">
        <v>277561931</v>
      </c>
      <c r="N13464" s="1" t="s">
        <v>778</v>
      </c>
      <c r="O13464" s="1" t="s">
        <v>35</v>
      </c>
      <c r="P13464">
        <v>53033004101</v>
      </c>
      <c r="Q13464">
        <v>1</v>
      </c>
      <c r="R13464" s="1" t="s">
        <v>18921</v>
      </c>
    </row>
    <row r="13465" spans="1:18">
      <c r="A13465" s="1" t="s">
        <v>14343</v>
      </c>
      <c r="B13465" s="1" t="s">
        <v>31</v>
      </c>
      <c r="C13465" s="1" t="s">
        <v>752</v>
      </c>
      <c r="D13465" s="1" t="s">
        <v>18</v>
      </c>
      <c r="E13465">
        <v>98023</v>
      </c>
      <c r="F13465">
        <v>2026</v>
      </c>
      <c r="G13465" s="1" t="s">
        <v>18923</v>
      </c>
      <c r="H13465" s="1" t="s">
        <v>242</v>
      </c>
      <c r="I13465" s="1" t="s">
        <v>27</v>
      </c>
      <c r="J13465" s="1" t="s">
        <v>81</v>
      </c>
      <c r="K13465">
        <v>0</v>
      </c>
      <c r="L13465">
        <v>30</v>
      </c>
      <c r="M13465">
        <v>286156349</v>
      </c>
      <c r="N13465" s="1" t="s">
        <v>753</v>
      </c>
      <c r="O13465" s="1" t="s">
        <v>54</v>
      </c>
      <c r="P13465">
        <v>53033030305</v>
      </c>
      <c r="Q13465">
        <v>0</v>
      </c>
      <c r="R13465" s="1" t="s">
        <v>18921</v>
      </c>
    </row>
    <row r="13466" spans="1:18">
      <c r="A13466" s="1" t="s">
        <v>14344</v>
      </c>
      <c r="B13466" s="1" t="s">
        <v>31</v>
      </c>
      <c r="C13466" s="1" t="s">
        <v>32</v>
      </c>
      <c r="D13466" s="1" t="s">
        <v>18</v>
      </c>
      <c r="E13466">
        <v>98105</v>
      </c>
      <c r="F13466">
        <v>2026</v>
      </c>
      <c r="G13466" s="1" t="s">
        <v>18931</v>
      </c>
      <c r="H13466" s="1" t="s">
        <v>1569</v>
      </c>
      <c r="I13466" s="1" t="s">
        <v>27</v>
      </c>
      <c r="J13466" s="1" t="s">
        <v>81</v>
      </c>
      <c r="K13466">
        <v>0</v>
      </c>
      <c r="L13466">
        <v>46</v>
      </c>
      <c r="M13466">
        <v>293980116</v>
      </c>
      <c r="N13466" s="1" t="s">
        <v>778</v>
      </c>
      <c r="O13466" s="1" t="s">
        <v>35</v>
      </c>
      <c r="P13466">
        <v>53033004301</v>
      </c>
      <c r="Q13466">
        <v>0</v>
      </c>
      <c r="R13466" s="1" t="s">
        <v>18921</v>
      </c>
    </row>
    <row r="13467" spans="1:18">
      <c r="A13467" s="1" t="s">
        <v>14345</v>
      </c>
      <c r="B13467" s="1" t="s">
        <v>31</v>
      </c>
      <c r="C13467" s="1" t="s">
        <v>752</v>
      </c>
      <c r="D13467" s="1" t="s">
        <v>18</v>
      </c>
      <c r="E13467">
        <v>98023</v>
      </c>
      <c r="F13467">
        <v>2020</v>
      </c>
      <c r="G13467" s="1" t="s">
        <v>1000</v>
      </c>
      <c r="H13467" s="1" t="s">
        <v>1671</v>
      </c>
      <c r="I13467" s="1" t="s">
        <v>20</v>
      </c>
      <c r="J13467" s="1" t="s">
        <v>67</v>
      </c>
      <c r="K13467">
        <v>21</v>
      </c>
      <c r="L13467">
        <v>30</v>
      </c>
      <c r="M13467">
        <v>287414606</v>
      </c>
      <c r="N13467" s="1" t="s">
        <v>753</v>
      </c>
      <c r="O13467" s="1" t="s">
        <v>54</v>
      </c>
      <c r="P13467">
        <v>53033030306</v>
      </c>
      <c r="Q13467">
        <v>6</v>
      </c>
      <c r="R13467" s="1" t="s">
        <v>18919</v>
      </c>
    </row>
    <row r="13468" spans="1:18">
      <c r="A13468" s="1" t="s">
        <v>14346</v>
      </c>
      <c r="B13468" s="1" t="s">
        <v>31</v>
      </c>
      <c r="C13468" s="1" t="s">
        <v>32</v>
      </c>
      <c r="D13468" s="1" t="s">
        <v>18</v>
      </c>
      <c r="E13468">
        <v>98116</v>
      </c>
      <c r="F13468">
        <v>2024</v>
      </c>
      <c r="G13468" s="1" t="s">
        <v>18936</v>
      </c>
      <c r="H13468" s="1" t="s">
        <v>1377</v>
      </c>
      <c r="I13468" s="1" t="s">
        <v>20</v>
      </c>
      <c r="J13468" s="1" t="s">
        <v>21</v>
      </c>
      <c r="K13468">
        <v>56</v>
      </c>
      <c r="L13468">
        <v>34</v>
      </c>
      <c r="M13468">
        <v>275804301</v>
      </c>
      <c r="N13468" s="1" t="s">
        <v>1208</v>
      </c>
      <c r="O13468" s="1" t="s">
        <v>35</v>
      </c>
      <c r="P13468">
        <v>53033009701</v>
      </c>
      <c r="Q13468">
        <v>2</v>
      </c>
      <c r="R13468" s="1" t="s">
        <v>18919</v>
      </c>
    </row>
    <row r="13469" spans="1:18">
      <c r="A13469" s="1" t="s">
        <v>14347</v>
      </c>
      <c r="B13469" s="1" t="s">
        <v>31</v>
      </c>
      <c r="C13469" s="1" t="s">
        <v>32</v>
      </c>
      <c r="D13469" s="1" t="s">
        <v>18</v>
      </c>
      <c r="E13469">
        <v>98103</v>
      </c>
      <c r="F13469">
        <v>2021</v>
      </c>
      <c r="G13469" s="1" t="s">
        <v>18934</v>
      </c>
      <c r="H13469" s="1" t="s">
        <v>322</v>
      </c>
      <c r="I13469" s="1" t="s">
        <v>27</v>
      </c>
      <c r="J13469" s="1" t="s">
        <v>81</v>
      </c>
      <c r="K13469">
        <v>0</v>
      </c>
      <c r="L13469">
        <v>43</v>
      </c>
      <c r="M13469">
        <v>272140319</v>
      </c>
      <c r="N13469" s="1" t="s">
        <v>263</v>
      </c>
      <c r="O13469" s="1" t="s">
        <v>35</v>
      </c>
      <c r="P13469">
        <v>53033005100</v>
      </c>
      <c r="Q13469">
        <v>5</v>
      </c>
      <c r="R13469" s="1" t="s">
        <v>18921</v>
      </c>
    </row>
    <row r="13470" spans="1:18">
      <c r="A13470" s="1" t="s">
        <v>14348</v>
      </c>
      <c r="B13470" s="1" t="s">
        <v>17</v>
      </c>
      <c r="C13470" s="1" t="s">
        <v>440</v>
      </c>
      <c r="D13470" s="1" t="s">
        <v>18</v>
      </c>
      <c r="E13470">
        <v>98271</v>
      </c>
      <c r="F13470">
        <v>2022</v>
      </c>
      <c r="G13470" s="1" t="s">
        <v>18929</v>
      </c>
      <c r="H13470" s="1" t="s">
        <v>353</v>
      </c>
      <c r="I13470" s="1" t="s">
        <v>20</v>
      </c>
      <c r="J13470" s="1" t="s">
        <v>67</v>
      </c>
      <c r="K13470">
        <v>25</v>
      </c>
      <c r="L13470">
        <v>38</v>
      </c>
      <c r="M13470">
        <v>291264452</v>
      </c>
      <c r="N13470" s="1" t="s">
        <v>651</v>
      </c>
      <c r="O13470" s="1" t="s">
        <v>23</v>
      </c>
      <c r="P13470">
        <v>53061052803</v>
      </c>
      <c r="Q13470">
        <v>4</v>
      </c>
      <c r="R13470" s="1" t="s">
        <v>18919</v>
      </c>
    </row>
    <row r="13471" spans="1:18">
      <c r="A13471" s="1" t="s">
        <v>14349</v>
      </c>
      <c r="B13471" s="1" t="s">
        <v>31</v>
      </c>
      <c r="C13471" s="1" t="s">
        <v>32</v>
      </c>
      <c r="D13471" s="1" t="s">
        <v>18</v>
      </c>
      <c r="E13471">
        <v>98102</v>
      </c>
      <c r="F13471">
        <v>2022</v>
      </c>
      <c r="G13471" s="1" t="s">
        <v>18934</v>
      </c>
      <c r="H13471" s="1" t="s">
        <v>737</v>
      </c>
      <c r="I13471" s="1" t="s">
        <v>27</v>
      </c>
      <c r="J13471" s="1" t="s">
        <v>81</v>
      </c>
      <c r="K13471">
        <v>0</v>
      </c>
      <c r="L13471">
        <v>43</v>
      </c>
      <c r="M13471">
        <v>280651199</v>
      </c>
      <c r="N13471" s="1" t="s">
        <v>837</v>
      </c>
      <c r="O13471" s="1" t="s">
        <v>35</v>
      </c>
      <c r="P13471">
        <v>53033006500</v>
      </c>
      <c r="Q13471">
        <v>4</v>
      </c>
      <c r="R13471" s="1" t="s">
        <v>18921</v>
      </c>
    </row>
    <row r="13472" spans="1:18">
      <c r="A13472" s="1" t="s">
        <v>14350</v>
      </c>
      <c r="B13472" s="1" t="s">
        <v>17</v>
      </c>
      <c r="C13472" s="1" t="s">
        <v>111</v>
      </c>
      <c r="D13472" s="1" t="s">
        <v>18</v>
      </c>
      <c r="E13472">
        <v>98012</v>
      </c>
      <c r="F13472">
        <v>2026</v>
      </c>
      <c r="G13472" s="1" t="s">
        <v>18931</v>
      </c>
      <c r="H13472" s="1" t="s">
        <v>249</v>
      </c>
      <c r="I13472" s="1" t="s">
        <v>20</v>
      </c>
      <c r="J13472" s="1" t="s">
        <v>21</v>
      </c>
      <c r="K13472">
        <v>32</v>
      </c>
      <c r="L13472">
        <v>1</v>
      </c>
      <c r="M13472">
        <v>291822709</v>
      </c>
      <c r="N13472" s="1" t="s">
        <v>170</v>
      </c>
      <c r="O13472" s="1" t="s">
        <v>23</v>
      </c>
      <c r="P13472">
        <v>53061052107</v>
      </c>
      <c r="Q13472">
        <v>0</v>
      </c>
      <c r="R13472" s="1" t="s">
        <v>18919</v>
      </c>
    </row>
    <row r="13473" spans="1:18">
      <c r="A13473" s="1" t="s">
        <v>14351</v>
      </c>
      <c r="B13473" s="1" t="s">
        <v>78</v>
      </c>
      <c r="C13473" s="1" t="s">
        <v>129</v>
      </c>
      <c r="D13473" s="1" t="s">
        <v>18</v>
      </c>
      <c r="E13473">
        <v>98516</v>
      </c>
      <c r="F13473">
        <v>2026</v>
      </c>
      <c r="G13473" s="1" t="s">
        <v>17901</v>
      </c>
      <c r="H13473" s="1" t="s">
        <v>161</v>
      </c>
      <c r="I13473" s="1" t="s">
        <v>27</v>
      </c>
      <c r="J13473" s="1" t="s">
        <v>81</v>
      </c>
      <c r="K13473">
        <v>0</v>
      </c>
      <c r="L13473">
        <v>22</v>
      </c>
      <c r="M13473">
        <v>293721928</v>
      </c>
      <c r="N13473" s="1" t="s">
        <v>115</v>
      </c>
      <c r="O13473" s="1" t="s">
        <v>23</v>
      </c>
      <c r="P13473">
        <v>53067012226</v>
      </c>
      <c r="Q13473">
        <v>0</v>
      </c>
      <c r="R13473" s="1" t="s">
        <v>18921</v>
      </c>
    </row>
    <row r="13474" spans="1:18">
      <c r="A13474" s="1" t="s">
        <v>14352</v>
      </c>
      <c r="B13474" s="1" t="s">
        <v>31</v>
      </c>
      <c r="C13474" s="1" t="s">
        <v>62</v>
      </c>
      <c r="D13474" s="1" t="s">
        <v>18</v>
      </c>
      <c r="E13474">
        <v>98033</v>
      </c>
      <c r="F13474">
        <v>2017</v>
      </c>
      <c r="G13474" s="1" t="s">
        <v>18918</v>
      </c>
      <c r="H13474" s="1" t="s">
        <v>48</v>
      </c>
      <c r="I13474" s="1" t="s">
        <v>27</v>
      </c>
      <c r="J13474" s="1" t="s">
        <v>21</v>
      </c>
      <c r="K13474">
        <v>81</v>
      </c>
      <c r="L13474">
        <v>45</v>
      </c>
      <c r="M13474">
        <v>272243975</v>
      </c>
      <c r="N13474" s="1" t="s">
        <v>64</v>
      </c>
      <c r="O13474" s="1" t="s">
        <v>54</v>
      </c>
      <c r="P13474">
        <v>53033022402</v>
      </c>
      <c r="Q13474">
        <v>9</v>
      </c>
      <c r="R13474" s="1" t="s">
        <v>18921</v>
      </c>
    </row>
    <row r="13475" spans="1:18">
      <c r="A13475" s="1" t="s">
        <v>14353</v>
      </c>
      <c r="B13475" s="1" t="s">
        <v>31</v>
      </c>
      <c r="C13475" s="1" t="s">
        <v>32</v>
      </c>
      <c r="D13475" s="1" t="s">
        <v>18</v>
      </c>
      <c r="E13475">
        <v>98136</v>
      </c>
      <c r="F13475">
        <v>2025</v>
      </c>
      <c r="G13475" s="1" t="s">
        <v>18937</v>
      </c>
      <c r="H13475" s="1" t="s">
        <v>395</v>
      </c>
      <c r="I13475" s="1" t="s">
        <v>27</v>
      </c>
      <c r="J13475" s="1" t="s">
        <v>81</v>
      </c>
      <c r="K13475">
        <v>0</v>
      </c>
      <c r="L13475">
        <v>34</v>
      </c>
      <c r="M13475">
        <v>287407480</v>
      </c>
      <c r="N13475" s="1" t="s">
        <v>2276</v>
      </c>
      <c r="O13475" s="1" t="s">
        <v>35</v>
      </c>
      <c r="P13475">
        <v>53033010501</v>
      </c>
      <c r="Q13475">
        <v>1</v>
      </c>
      <c r="R13475" s="1" t="s">
        <v>18921</v>
      </c>
    </row>
    <row r="13476" spans="1:18">
      <c r="A13476" s="1" t="s">
        <v>14354</v>
      </c>
      <c r="B13476" s="1" t="s">
        <v>31</v>
      </c>
      <c r="C13476" s="1" t="s">
        <v>887</v>
      </c>
      <c r="D13476" s="1" t="s">
        <v>18</v>
      </c>
      <c r="E13476">
        <v>98155</v>
      </c>
      <c r="F13476">
        <v>2023</v>
      </c>
      <c r="G13476" s="1" t="s">
        <v>18951</v>
      </c>
      <c r="H13476" s="1" t="s">
        <v>1099</v>
      </c>
      <c r="I13476" s="1" t="s">
        <v>27</v>
      </c>
      <c r="J13476" s="1" t="s">
        <v>81</v>
      </c>
      <c r="K13476">
        <v>0</v>
      </c>
      <c r="L13476">
        <v>46</v>
      </c>
      <c r="M13476">
        <v>258911467</v>
      </c>
      <c r="N13476" s="1" t="s">
        <v>888</v>
      </c>
      <c r="O13476" s="1" t="s">
        <v>35</v>
      </c>
      <c r="P13476">
        <v>53033021300</v>
      </c>
      <c r="Q13476">
        <v>3</v>
      </c>
      <c r="R13476" s="1" t="s">
        <v>18921</v>
      </c>
    </row>
    <row r="13477" spans="1:18">
      <c r="A13477" s="1" t="s">
        <v>14355</v>
      </c>
      <c r="B13477" s="1" t="s">
        <v>31</v>
      </c>
      <c r="C13477" s="1" t="s">
        <v>2278</v>
      </c>
      <c r="D13477" s="1" t="s">
        <v>18</v>
      </c>
      <c r="E13477">
        <v>98042</v>
      </c>
      <c r="F13477">
        <v>2023</v>
      </c>
      <c r="G13477" s="1" t="s">
        <v>18947</v>
      </c>
      <c r="H13477" s="1" t="s">
        <v>849</v>
      </c>
      <c r="I13477" s="1" t="s">
        <v>27</v>
      </c>
      <c r="J13477" s="1" t="s">
        <v>81</v>
      </c>
      <c r="K13477">
        <v>0</v>
      </c>
      <c r="L13477">
        <v>47</v>
      </c>
      <c r="M13477">
        <v>255368333</v>
      </c>
      <c r="N13477" s="1" t="s">
        <v>121</v>
      </c>
      <c r="O13477" s="1" t="s">
        <v>54</v>
      </c>
      <c r="P13477">
        <v>53033031710</v>
      </c>
      <c r="Q13477">
        <v>3</v>
      </c>
      <c r="R13477" s="1" t="s">
        <v>18921</v>
      </c>
    </row>
    <row r="13478" spans="1:18">
      <c r="A13478" s="1" t="s">
        <v>14356</v>
      </c>
      <c r="B13478" s="1" t="s">
        <v>31</v>
      </c>
      <c r="C13478" s="1" t="s">
        <v>2278</v>
      </c>
      <c r="D13478" s="1" t="s">
        <v>18</v>
      </c>
      <c r="E13478">
        <v>98042</v>
      </c>
      <c r="F13478">
        <v>2012</v>
      </c>
      <c r="G13478" s="1" t="s">
        <v>18920</v>
      </c>
      <c r="H13478" s="1" t="s">
        <v>52</v>
      </c>
      <c r="I13478" s="1" t="s">
        <v>27</v>
      </c>
      <c r="J13478" s="1" t="s">
        <v>21</v>
      </c>
      <c r="K13478">
        <v>265</v>
      </c>
      <c r="L13478">
        <v>47</v>
      </c>
      <c r="M13478">
        <v>193790950</v>
      </c>
      <c r="N13478" s="1" t="s">
        <v>121</v>
      </c>
      <c r="O13478" s="1" t="s">
        <v>54</v>
      </c>
      <c r="P13478">
        <v>53033031705</v>
      </c>
      <c r="Q13478">
        <v>14</v>
      </c>
      <c r="R13478" s="1" t="s">
        <v>18921</v>
      </c>
    </row>
    <row r="13479" spans="1:18">
      <c r="A13479" s="1" t="s">
        <v>14357</v>
      </c>
      <c r="B13479" s="1" t="s">
        <v>31</v>
      </c>
      <c r="C13479" s="1" t="s">
        <v>1191</v>
      </c>
      <c r="D13479" s="1" t="s">
        <v>18</v>
      </c>
      <c r="E13479">
        <v>98040</v>
      </c>
      <c r="F13479">
        <v>2026</v>
      </c>
      <c r="G13479" s="1" t="s">
        <v>18948</v>
      </c>
      <c r="H13479" s="1" t="s">
        <v>2102</v>
      </c>
      <c r="I13479" s="1" t="s">
        <v>27</v>
      </c>
      <c r="J13479" s="1" t="s">
        <v>81</v>
      </c>
      <c r="K13479">
        <v>0</v>
      </c>
      <c r="L13479">
        <v>41</v>
      </c>
      <c r="M13479">
        <v>291975645</v>
      </c>
      <c r="N13479" s="1" t="s">
        <v>1192</v>
      </c>
      <c r="O13479" s="1" t="s">
        <v>54</v>
      </c>
      <c r="P13479">
        <v>53033024301</v>
      </c>
      <c r="Q13479">
        <v>0</v>
      </c>
      <c r="R13479" s="1" t="s">
        <v>18921</v>
      </c>
    </row>
    <row r="13480" spans="1:18">
      <c r="A13480" s="1" t="s">
        <v>14358</v>
      </c>
      <c r="B13480" s="1" t="s">
        <v>31</v>
      </c>
      <c r="C13480" s="1" t="s">
        <v>1191</v>
      </c>
      <c r="D13480" s="1" t="s">
        <v>18</v>
      </c>
      <c r="E13480">
        <v>98040</v>
      </c>
      <c r="F13480">
        <v>2016</v>
      </c>
      <c r="G13480" s="1" t="s">
        <v>17901</v>
      </c>
      <c r="H13480" s="1" t="s">
        <v>347</v>
      </c>
      <c r="I13480" s="1" t="s">
        <v>27</v>
      </c>
      <c r="J13480" s="1" t="s">
        <v>21</v>
      </c>
      <c r="K13480">
        <v>76</v>
      </c>
      <c r="L13480">
        <v>41</v>
      </c>
      <c r="M13480">
        <v>348865163</v>
      </c>
      <c r="N13480" s="1" t="s">
        <v>1192</v>
      </c>
      <c r="O13480" s="1" t="s">
        <v>54</v>
      </c>
      <c r="P13480">
        <v>53033024601</v>
      </c>
      <c r="Q13480">
        <v>10</v>
      </c>
      <c r="R13480" s="1" t="s">
        <v>18921</v>
      </c>
    </row>
    <row r="13481" spans="1:18">
      <c r="A13481" s="1" t="s">
        <v>14359</v>
      </c>
      <c r="B13481" s="1" t="s">
        <v>31</v>
      </c>
      <c r="C13481" s="1" t="s">
        <v>32</v>
      </c>
      <c r="D13481" s="1" t="s">
        <v>18</v>
      </c>
      <c r="E13481">
        <v>98115</v>
      </c>
      <c r="F13481">
        <v>2023</v>
      </c>
      <c r="G13481" s="1" t="s">
        <v>18928</v>
      </c>
      <c r="H13481" s="1" t="s">
        <v>586</v>
      </c>
      <c r="I13481" s="1" t="s">
        <v>27</v>
      </c>
      <c r="J13481" s="1" t="s">
        <v>81</v>
      </c>
      <c r="K13481">
        <v>0</v>
      </c>
      <c r="L13481">
        <v>46</v>
      </c>
      <c r="M13481">
        <v>240350750</v>
      </c>
      <c r="N13481" s="1" t="s">
        <v>270</v>
      </c>
      <c r="O13481" s="1" t="s">
        <v>35</v>
      </c>
      <c r="P13481">
        <v>53033002200</v>
      </c>
      <c r="Q13481">
        <v>3</v>
      </c>
      <c r="R13481" s="1" t="s">
        <v>18921</v>
      </c>
    </row>
    <row r="13482" spans="1:18">
      <c r="A13482" s="1" t="s">
        <v>14360</v>
      </c>
      <c r="B13482" s="1" t="s">
        <v>17</v>
      </c>
      <c r="C13482" s="1" t="s">
        <v>185</v>
      </c>
      <c r="D13482" s="1" t="s">
        <v>18</v>
      </c>
      <c r="E13482">
        <v>98292</v>
      </c>
      <c r="F13482">
        <v>2020</v>
      </c>
      <c r="G13482" s="1" t="s">
        <v>18920</v>
      </c>
      <c r="H13482" s="1" t="s">
        <v>39</v>
      </c>
      <c r="I13482" s="1" t="s">
        <v>27</v>
      </c>
      <c r="J13482" s="1" t="s">
        <v>21</v>
      </c>
      <c r="K13482">
        <v>289</v>
      </c>
      <c r="L13482">
        <v>10</v>
      </c>
      <c r="M13482">
        <v>2092142</v>
      </c>
      <c r="N13482" s="1" t="s">
        <v>186</v>
      </c>
      <c r="O13482" s="1" t="s">
        <v>824</v>
      </c>
      <c r="P13482">
        <v>53061053302</v>
      </c>
      <c r="Q13482">
        <v>6</v>
      </c>
      <c r="R13482" s="1" t="s">
        <v>18921</v>
      </c>
    </row>
    <row r="13483" spans="1:18">
      <c r="A13483" s="1" t="s">
        <v>14361</v>
      </c>
      <c r="B13483" s="1" t="s">
        <v>78</v>
      </c>
      <c r="C13483" s="1" t="s">
        <v>114</v>
      </c>
      <c r="D13483" s="1" t="s">
        <v>18</v>
      </c>
      <c r="E13483">
        <v>98502</v>
      </c>
      <c r="F13483">
        <v>2020</v>
      </c>
      <c r="G13483" s="1" t="s">
        <v>18931</v>
      </c>
      <c r="H13483" s="1" t="s">
        <v>455</v>
      </c>
      <c r="I13483" s="1" t="s">
        <v>20</v>
      </c>
      <c r="J13483" s="1" t="s">
        <v>67</v>
      </c>
      <c r="K13483">
        <v>18</v>
      </c>
      <c r="L13483">
        <v>35</v>
      </c>
      <c r="M13483">
        <v>271126593</v>
      </c>
      <c r="N13483" s="1" t="s">
        <v>140</v>
      </c>
      <c r="O13483" s="1" t="s">
        <v>990</v>
      </c>
      <c r="P13483">
        <v>53067011902</v>
      </c>
      <c r="Q13483">
        <v>6</v>
      </c>
      <c r="R13483" s="1" t="s">
        <v>18919</v>
      </c>
    </row>
    <row r="13484" spans="1:18">
      <c r="A13484" s="1" t="s">
        <v>14362</v>
      </c>
      <c r="B13484" s="1" t="s">
        <v>25</v>
      </c>
      <c r="C13484" s="1" t="s">
        <v>25</v>
      </c>
      <c r="D13484" s="1" t="s">
        <v>18</v>
      </c>
      <c r="E13484">
        <v>98908</v>
      </c>
      <c r="F13484">
        <v>2023</v>
      </c>
      <c r="G13484" s="1" t="s">
        <v>18922</v>
      </c>
      <c r="H13484" s="1" t="s">
        <v>33</v>
      </c>
      <c r="I13484" s="1" t="s">
        <v>27</v>
      </c>
      <c r="J13484" s="1" t="s">
        <v>81</v>
      </c>
      <c r="K13484">
        <v>0</v>
      </c>
      <c r="L13484">
        <v>14</v>
      </c>
      <c r="M13484">
        <v>230928995</v>
      </c>
      <c r="N13484" s="1" t="s">
        <v>41</v>
      </c>
      <c r="O13484" s="1" t="s">
        <v>29</v>
      </c>
      <c r="P13484">
        <v>53077002804</v>
      </c>
      <c r="Q13484">
        <v>3</v>
      </c>
      <c r="R13484" s="1" t="s">
        <v>18921</v>
      </c>
    </row>
    <row r="13485" spans="1:18">
      <c r="A13485" s="1" t="s">
        <v>14363</v>
      </c>
      <c r="B13485" s="1" t="s">
        <v>31</v>
      </c>
      <c r="C13485" s="1" t="s">
        <v>62</v>
      </c>
      <c r="D13485" s="1" t="s">
        <v>18</v>
      </c>
      <c r="E13485">
        <v>98033</v>
      </c>
      <c r="F13485">
        <v>2024</v>
      </c>
      <c r="G13485" s="1" t="s">
        <v>18927</v>
      </c>
      <c r="H13485" s="1" t="s">
        <v>98</v>
      </c>
      <c r="I13485" s="1" t="s">
        <v>20</v>
      </c>
      <c r="J13485" s="1" t="s">
        <v>21</v>
      </c>
      <c r="K13485">
        <v>33</v>
      </c>
      <c r="L13485">
        <v>45</v>
      </c>
      <c r="M13485">
        <v>267065340</v>
      </c>
      <c r="N13485" s="1" t="s">
        <v>64</v>
      </c>
      <c r="O13485" s="1" t="s">
        <v>54</v>
      </c>
      <c r="P13485">
        <v>53033022402</v>
      </c>
      <c r="Q13485">
        <v>2</v>
      </c>
      <c r="R13485" s="1" t="s">
        <v>18919</v>
      </c>
    </row>
    <row r="13486" spans="1:18">
      <c r="A13486" s="1" t="s">
        <v>14364</v>
      </c>
      <c r="B13486" s="1" t="s">
        <v>31</v>
      </c>
      <c r="C13486" s="1" t="s">
        <v>32</v>
      </c>
      <c r="D13486" s="1" t="s">
        <v>18</v>
      </c>
      <c r="E13486">
        <v>98107</v>
      </c>
      <c r="F13486">
        <v>2025</v>
      </c>
      <c r="G13486" s="1" t="s">
        <v>18936</v>
      </c>
      <c r="H13486" s="1" t="s">
        <v>282</v>
      </c>
      <c r="I13486" s="1" t="s">
        <v>27</v>
      </c>
      <c r="J13486" s="1" t="s">
        <v>81</v>
      </c>
      <c r="K13486">
        <v>0</v>
      </c>
      <c r="L13486">
        <v>36</v>
      </c>
      <c r="M13486">
        <v>278587340</v>
      </c>
      <c r="N13486" s="1" t="s">
        <v>821</v>
      </c>
      <c r="O13486" s="1" t="s">
        <v>35</v>
      </c>
      <c r="P13486">
        <v>53033003201</v>
      </c>
      <c r="Q13486">
        <v>1</v>
      </c>
      <c r="R13486" s="1" t="s">
        <v>18921</v>
      </c>
    </row>
    <row r="13487" spans="1:18">
      <c r="A13487" s="1" t="s">
        <v>14365</v>
      </c>
      <c r="B13487" s="1" t="s">
        <v>31</v>
      </c>
      <c r="C13487" s="1" t="s">
        <v>32</v>
      </c>
      <c r="D13487" s="1" t="s">
        <v>18</v>
      </c>
      <c r="E13487">
        <v>98119</v>
      </c>
      <c r="F13487">
        <v>2023</v>
      </c>
      <c r="G13487" s="1" t="s">
        <v>18922</v>
      </c>
      <c r="H13487" s="1" t="s">
        <v>445</v>
      </c>
      <c r="I13487" s="1" t="s">
        <v>27</v>
      </c>
      <c r="J13487" s="1" t="s">
        <v>81</v>
      </c>
      <c r="K13487">
        <v>0</v>
      </c>
      <c r="L13487">
        <v>36</v>
      </c>
      <c r="M13487">
        <v>256144906</v>
      </c>
      <c r="N13487" s="1" t="s">
        <v>296</v>
      </c>
      <c r="O13487" s="1" t="s">
        <v>35</v>
      </c>
      <c r="P13487">
        <v>53033005902</v>
      </c>
      <c r="Q13487">
        <v>3</v>
      </c>
      <c r="R13487" s="1" t="s">
        <v>18921</v>
      </c>
    </row>
    <row r="13488" spans="1:18">
      <c r="A13488" s="1" t="s">
        <v>14366</v>
      </c>
      <c r="B13488" s="1" t="s">
        <v>31</v>
      </c>
      <c r="C13488" s="1" t="s">
        <v>62</v>
      </c>
      <c r="D13488" s="1" t="s">
        <v>18</v>
      </c>
      <c r="E13488">
        <v>98033</v>
      </c>
      <c r="F13488">
        <v>2025</v>
      </c>
      <c r="G13488" s="1" t="s">
        <v>18945</v>
      </c>
      <c r="H13488" s="1" t="s">
        <v>1655</v>
      </c>
      <c r="I13488" s="1" t="s">
        <v>27</v>
      </c>
      <c r="J13488" s="1" t="s">
        <v>81</v>
      </c>
      <c r="K13488">
        <v>0</v>
      </c>
      <c r="L13488">
        <v>45</v>
      </c>
      <c r="M13488">
        <v>279169579</v>
      </c>
      <c r="N13488" s="1" t="s">
        <v>64</v>
      </c>
      <c r="O13488" s="1" t="s">
        <v>54</v>
      </c>
      <c r="P13488">
        <v>53033022402</v>
      </c>
      <c r="Q13488">
        <v>1</v>
      </c>
      <c r="R13488" s="1" t="s">
        <v>18921</v>
      </c>
    </row>
    <row r="13489" spans="1:18">
      <c r="A13489" s="1" t="s">
        <v>14367</v>
      </c>
      <c r="B13489" s="1" t="s">
        <v>31</v>
      </c>
      <c r="C13489" s="1" t="s">
        <v>144</v>
      </c>
      <c r="D13489" s="1" t="s">
        <v>18</v>
      </c>
      <c r="E13489">
        <v>98057</v>
      </c>
      <c r="F13489">
        <v>2019</v>
      </c>
      <c r="G13489" s="1" t="s">
        <v>18924</v>
      </c>
      <c r="H13489" s="1" t="s">
        <v>72</v>
      </c>
      <c r="I13489" s="1" t="s">
        <v>27</v>
      </c>
      <c r="J13489" s="1" t="s">
        <v>21</v>
      </c>
      <c r="K13489">
        <v>238</v>
      </c>
      <c r="L13489">
        <v>37</v>
      </c>
      <c r="M13489">
        <v>288393724</v>
      </c>
      <c r="N13489" s="1" t="s">
        <v>348</v>
      </c>
      <c r="O13489" s="1" t="s">
        <v>54</v>
      </c>
      <c r="P13489">
        <v>53033025303</v>
      </c>
      <c r="Q13489">
        <v>7</v>
      </c>
      <c r="R13489" s="1" t="s">
        <v>18921</v>
      </c>
    </row>
    <row r="13490" spans="1:18">
      <c r="A13490" s="1" t="s">
        <v>14368</v>
      </c>
      <c r="B13490" s="1" t="s">
        <v>31</v>
      </c>
      <c r="C13490" s="1" t="s">
        <v>32</v>
      </c>
      <c r="D13490" s="1" t="s">
        <v>18</v>
      </c>
      <c r="E13490">
        <v>98126</v>
      </c>
      <c r="F13490">
        <v>2022</v>
      </c>
      <c r="G13490" s="1" t="s">
        <v>18929</v>
      </c>
      <c r="H13490" s="1" t="s">
        <v>353</v>
      </c>
      <c r="I13490" s="1" t="s">
        <v>20</v>
      </c>
      <c r="J13490" s="1" t="s">
        <v>67</v>
      </c>
      <c r="K13490">
        <v>25</v>
      </c>
      <c r="L13490">
        <v>34</v>
      </c>
      <c r="M13490">
        <v>229586640</v>
      </c>
      <c r="N13490" s="1" t="s">
        <v>366</v>
      </c>
      <c r="O13490" s="1" t="s">
        <v>35</v>
      </c>
      <c r="P13490">
        <v>53033009900</v>
      </c>
      <c r="Q13490">
        <v>4</v>
      </c>
      <c r="R13490" s="1" t="s">
        <v>18919</v>
      </c>
    </row>
    <row r="13491" spans="1:18">
      <c r="A13491" s="1" t="s">
        <v>14369</v>
      </c>
      <c r="B13491" s="1" t="s">
        <v>31</v>
      </c>
      <c r="C13491" s="1" t="s">
        <v>259</v>
      </c>
      <c r="D13491" s="1" t="s">
        <v>18</v>
      </c>
      <c r="E13491">
        <v>98074</v>
      </c>
      <c r="F13491">
        <v>2025</v>
      </c>
      <c r="G13491" s="1" t="s">
        <v>18918</v>
      </c>
      <c r="H13491" s="1" t="s">
        <v>80</v>
      </c>
      <c r="I13491" s="1" t="s">
        <v>27</v>
      </c>
      <c r="J13491" s="1" t="s">
        <v>81</v>
      </c>
      <c r="K13491">
        <v>0</v>
      </c>
      <c r="L13491">
        <v>45</v>
      </c>
      <c r="M13491">
        <v>276206626</v>
      </c>
      <c r="N13491" s="1" t="s">
        <v>786</v>
      </c>
      <c r="O13491" s="1" t="s">
        <v>54</v>
      </c>
      <c r="P13491">
        <v>53033032225</v>
      </c>
      <c r="Q13491">
        <v>1</v>
      </c>
      <c r="R13491" s="1" t="s">
        <v>18921</v>
      </c>
    </row>
    <row r="13492" spans="1:18">
      <c r="A13492" s="1" t="s">
        <v>14370</v>
      </c>
      <c r="B13492" s="1" t="s">
        <v>31</v>
      </c>
      <c r="C13492" s="1" t="s">
        <v>32</v>
      </c>
      <c r="D13492" s="1" t="s">
        <v>18</v>
      </c>
      <c r="E13492">
        <v>98126</v>
      </c>
      <c r="F13492">
        <v>2025</v>
      </c>
      <c r="G13492" s="1" t="s">
        <v>18931</v>
      </c>
      <c r="H13492" s="1" t="s">
        <v>455</v>
      </c>
      <c r="I13492" s="1" t="s">
        <v>20</v>
      </c>
      <c r="J13492" s="1" t="s">
        <v>21</v>
      </c>
      <c r="K13492">
        <v>35</v>
      </c>
      <c r="L13492">
        <v>34</v>
      </c>
      <c r="M13492">
        <v>272464251</v>
      </c>
      <c r="N13492" s="1" t="s">
        <v>366</v>
      </c>
      <c r="O13492" s="1" t="s">
        <v>35</v>
      </c>
      <c r="P13492">
        <v>53033011500</v>
      </c>
      <c r="Q13492">
        <v>1</v>
      </c>
      <c r="R13492" s="1" t="s">
        <v>18919</v>
      </c>
    </row>
    <row r="13493" spans="1:18">
      <c r="A13493" s="1" t="s">
        <v>14371</v>
      </c>
      <c r="B13493" s="1" t="s">
        <v>37</v>
      </c>
      <c r="C13493" s="1" t="s">
        <v>311</v>
      </c>
      <c r="D13493" s="1" t="s">
        <v>18</v>
      </c>
      <c r="E13493">
        <v>98346</v>
      </c>
      <c r="F13493">
        <v>2024</v>
      </c>
      <c r="G13493" s="1" t="s">
        <v>18929</v>
      </c>
      <c r="H13493" s="1" t="s">
        <v>353</v>
      </c>
      <c r="I13493" s="1" t="s">
        <v>20</v>
      </c>
      <c r="J13493" s="1" t="s">
        <v>67</v>
      </c>
      <c r="K13493">
        <v>25</v>
      </c>
      <c r="L13493">
        <v>23</v>
      </c>
      <c r="M13493">
        <v>262593691</v>
      </c>
      <c r="N13493" s="1" t="s">
        <v>312</v>
      </c>
      <c r="O13493" s="1" t="s">
        <v>23</v>
      </c>
      <c r="P13493">
        <v>53035090102</v>
      </c>
      <c r="Q13493">
        <v>2</v>
      </c>
      <c r="R13493" s="1" t="s">
        <v>18919</v>
      </c>
    </row>
    <row r="13494" spans="1:18">
      <c r="A13494" s="1" t="s">
        <v>14372</v>
      </c>
      <c r="B13494" s="1" t="s">
        <v>31</v>
      </c>
      <c r="C13494" s="1" t="s">
        <v>32</v>
      </c>
      <c r="D13494" s="1" t="s">
        <v>18</v>
      </c>
      <c r="E13494">
        <v>98103</v>
      </c>
      <c r="F13494">
        <v>2025</v>
      </c>
      <c r="G13494" s="1" t="s">
        <v>18948</v>
      </c>
      <c r="H13494" s="1" t="s">
        <v>1136</v>
      </c>
      <c r="I13494" s="1" t="s">
        <v>27</v>
      </c>
      <c r="J13494" s="1" t="s">
        <v>81</v>
      </c>
      <c r="K13494">
        <v>0</v>
      </c>
      <c r="L13494">
        <v>43</v>
      </c>
      <c r="M13494">
        <v>273904480</v>
      </c>
      <c r="N13494" s="1" t="s">
        <v>263</v>
      </c>
      <c r="O13494" s="1" t="s">
        <v>35</v>
      </c>
      <c r="P13494">
        <v>53033005402</v>
      </c>
      <c r="Q13494">
        <v>1</v>
      </c>
      <c r="R13494" s="1" t="s">
        <v>18921</v>
      </c>
    </row>
    <row r="13495" spans="1:18">
      <c r="A13495" s="1" t="s">
        <v>14373</v>
      </c>
      <c r="B13495" s="1" t="s">
        <v>31</v>
      </c>
      <c r="C13495" s="1" t="s">
        <v>32</v>
      </c>
      <c r="D13495" s="1" t="s">
        <v>18</v>
      </c>
      <c r="E13495">
        <v>98122</v>
      </c>
      <c r="F13495">
        <v>2024</v>
      </c>
      <c r="G13495" s="1" t="s">
        <v>18922</v>
      </c>
      <c r="H13495" s="1" t="s">
        <v>2033</v>
      </c>
      <c r="I13495" s="1" t="s">
        <v>27</v>
      </c>
      <c r="J13495" s="1" t="s">
        <v>81</v>
      </c>
      <c r="K13495">
        <v>0</v>
      </c>
      <c r="L13495">
        <v>37</v>
      </c>
      <c r="M13495">
        <v>291424689</v>
      </c>
      <c r="N13495" s="1" t="s">
        <v>704</v>
      </c>
      <c r="O13495" s="1" t="s">
        <v>35</v>
      </c>
      <c r="P13495">
        <v>53033007800</v>
      </c>
      <c r="Q13495">
        <v>2</v>
      </c>
      <c r="R13495" s="1" t="s">
        <v>18921</v>
      </c>
    </row>
    <row r="13496" spans="1:18">
      <c r="A13496" s="1" t="s">
        <v>14374</v>
      </c>
      <c r="B13496" s="1" t="s">
        <v>31</v>
      </c>
      <c r="C13496" s="1" t="s">
        <v>32</v>
      </c>
      <c r="D13496" s="1" t="s">
        <v>18</v>
      </c>
      <c r="E13496">
        <v>98144</v>
      </c>
      <c r="F13496">
        <v>2024</v>
      </c>
      <c r="G13496" s="1" t="s">
        <v>18934</v>
      </c>
      <c r="H13496" s="1" t="s">
        <v>834</v>
      </c>
      <c r="I13496" s="1" t="s">
        <v>27</v>
      </c>
      <c r="J13496" s="1" t="s">
        <v>81</v>
      </c>
      <c r="K13496">
        <v>0</v>
      </c>
      <c r="L13496">
        <v>37</v>
      </c>
      <c r="M13496">
        <v>269427798</v>
      </c>
      <c r="N13496" s="1" t="s">
        <v>178</v>
      </c>
      <c r="O13496" s="1" t="s">
        <v>35</v>
      </c>
      <c r="P13496">
        <v>53033008900</v>
      </c>
      <c r="Q13496">
        <v>2</v>
      </c>
      <c r="R13496" s="1" t="s">
        <v>18921</v>
      </c>
    </row>
    <row r="13497" spans="1:18">
      <c r="A13497" s="1" t="s">
        <v>14375</v>
      </c>
      <c r="B13497" s="1" t="s">
        <v>31</v>
      </c>
      <c r="C13497" s="1" t="s">
        <v>32</v>
      </c>
      <c r="D13497" s="1" t="s">
        <v>18</v>
      </c>
      <c r="E13497">
        <v>98109</v>
      </c>
      <c r="F13497">
        <v>2016</v>
      </c>
      <c r="G13497" s="1" t="s">
        <v>18922</v>
      </c>
      <c r="H13497" s="1" t="s">
        <v>496</v>
      </c>
      <c r="I13497" s="1" t="s">
        <v>20</v>
      </c>
      <c r="J13497" s="1" t="s">
        <v>67</v>
      </c>
      <c r="K13497">
        <v>16</v>
      </c>
      <c r="L13497">
        <v>36</v>
      </c>
      <c r="M13497">
        <v>255731528</v>
      </c>
      <c r="N13497" s="1" t="s">
        <v>284</v>
      </c>
      <c r="O13497" s="1" t="s">
        <v>35</v>
      </c>
      <c r="P13497">
        <v>53033006000</v>
      </c>
      <c r="Q13497">
        <v>10</v>
      </c>
      <c r="R13497" s="1" t="s">
        <v>18919</v>
      </c>
    </row>
    <row r="13498" spans="1:18">
      <c r="A13498" s="1" t="s">
        <v>14376</v>
      </c>
      <c r="B13498" s="1" t="s">
        <v>31</v>
      </c>
      <c r="C13498" s="1" t="s">
        <v>144</v>
      </c>
      <c r="D13498" s="1" t="s">
        <v>18</v>
      </c>
      <c r="E13498">
        <v>98056</v>
      </c>
      <c r="F13498">
        <v>2020</v>
      </c>
      <c r="G13498" s="1" t="s">
        <v>18936</v>
      </c>
      <c r="H13498" s="1" t="s">
        <v>282</v>
      </c>
      <c r="I13498" s="1" t="s">
        <v>27</v>
      </c>
      <c r="J13498" s="1" t="s">
        <v>21</v>
      </c>
      <c r="K13498">
        <v>192</v>
      </c>
      <c r="L13498">
        <v>41</v>
      </c>
      <c r="M13498">
        <v>263258936</v>
      </c>
      <c r="N13498" s="1" t="s">
        <v>726</v>
      </c>
      <c r="O13498" s="1" t="s">
        <v>54</v>
      </c>
      <c r="P13498">
        <v>53033024703</v>
      </c>
      <c r="Q13498">
        <v>6</v>
      </c>
      <c r="R13498" s="1" t="s">
        <v>18921</v>
      </c>
    </row>
    <row r="13499" spans="1:18">
      <c r="A13499" s="1" t="s">
        <v>14377</v>
      </c>
      <c r="B13499" s="1" t="s">
        <v>31</v>
      </c>
      <c r="C13499" s="1" t="s">
        <v>32</v>
      </c>
      <c r="D13499" s="1" t="s">
        <v>18</v>
      </c>
      <c r="E13499">
        <v>98122</v>
      </c>
      <c r="F13499">
        <v>2023</v>
      </c>
      <c r="G13499" s="1" t="s">
        <v>18931</v>
      </c>
      <c r="H13499" s="1" t="s">
        <v>153</v>
      </c>
      <c r="I13499" s="1" t="s">
        <v>20</v>
      </c>
      <c r="J13499" s="1" t="s">
        <v>21</v>
      </c>
      <c r="K13499">
        <v>41</v>
      </c>
      <c r="L13499">
        <v>37</v>
      </c>
      <c r="M13499">
        <v>264891455</v>
      </c>
      <c r="N13499" s="1" t="s">
        <v>704</v>
      </c>
      <c r="O13499" s="1" t="s">
        <v>35</v>
      </c>
      <c r="P13499">
        <v>53033007800</v>
      </c>
      <c r="Q13499">
        <v>3</v>
      </c>
      <c r="R13499" s="1" t="s">
        <v>18919</v>
      </c>
    </row>
    <row r="13500" spans="1:18">
      <c r="A13500" s="1" t="s">
        <v>14378</v>
      </c>
      <c r="B13500" s="1" t="s">
        <v>37</v>
      </c>
      <c r="C13500" s="1" t="s">
        <v>108</v>
      </c>
      <c r="D13500" s="1" t="s">
        <v>18</v>
      </c>
      <c r="E13500">
        <v>98383</v>
      </c>
      <c r="F13500">
        <v>2017</v>
      </c>
      <c r="G13500" s="1" t="s">
        <v>18938</v>
      </c>
      <c r="H13500" s="1" t="s">
        <v>484</v>
      </c>
      <c r="I13500" s="1" t="s">
        <v>20</v>
      </c>
      <c r="J13500" s="1" t="s">
        <v>21</v>
      </c>
      <c r="K13500">
        <v>33</v>
      </c>
      <c r="L13500">
        <v>23</v>
      </c>
      <c r="M13500">
        <v>345392470</v>
      </c>
      <c r="N13500" s="1" t="s">
        <v>109</v>
      </c>
      <c r="O13500" s="1" t="s">
        <v>23</v>
      </c>
      <c r="P13500">
        <v>53035090400</v>
      </c>
      <c r="Q13500">
        <v>9</v>
      </c>
      <c r="R13500" s="1" t="s">
        <v>18919</v>
      </c>
    </row>
    <row r="13501" spans="1:18">
      <c r="A13501" s="1" t="s">
        <v>14379</v>
      </c>
      <c r="B13501" s="1" t="s">
        <v>31</v>
      </c>
      <c r="C13501" s="1" t="s">
        <v>259</v>
      </c>
      <c r="D13501" s="1" t="s">
        <v>18</v>
      </c>
      <c r="E13501">
        <v>98075</v>
      </c>
      <c r="F13501">
        <v>2025</v>
      </c>
      <c r="G13501" s="1" t="s">
        <v>18947</v>
      </c>
      <c r="H13501" s="1" t="s">
        <v>849</v>
      </c>
      <c r="I13501" s="1" t="s">
        <v>27</v>
      </c>
      <c r="J13501" s="1" t="s">
        <v>81</v>
      </c>
      <c r="K13501">
        <v>0</v>
      </c>
      <c r="L13501">
        <v>41</v>
      </c>
      <c r="M13501">
        <v>278901073</v>
      </c>
      <c r="N13501" s="1" t="s">
        <v>260</v>
      </c>
      <c r="O13501" s="1" t="s">
        <v>54</v>
      </c>
      <c r="P13501">
        <v>53033032213</v>
      </c>
      <c r="Q13501">
        <v>1</v>
      </c>
      <c r="R13501" s="1" t="s">
        <v>18921</v>
      </c>
    </row>
    <row r="13502" spans="1:18">
      <c r="A13502" s="1" t="s">
        <v>14380</v>
      </c>
      <c r="B13502" s="1" t="s">
        <v>31</v>
      </c>
      <c r="C13502" s="1" t="s">
        <v>2766</v>
      </c>
      <c r="D13502" s="1" t="s">
        <v>18</v>
      </c>
      <c r="E13502">
        <v>98166</v>
      </c>
      <c r="F13502">
        <v>2023</v>
      </c>
      <c r="G13502" s="1" t="s">
        <v>18922</v>
      </c>
      <c r="H13502" s="1" t="s">
        <v>1186</v>
      </c>
      <c r="I13502" s="1" t="s">
        <v>27</v>
      </c>
      <c r="J13502" s="1" t="s">
        <v>81</v>
      </c>
      <c r="K13502">
        <v>0</v>
      </c>
      <c r="L13502">
        <v>33</v>
      </c>
      <c r="M13502">
        <v>293044559</v>
      </c>
      <c r="N13502" s="1" t="s">
        <v>53</v>
      </c>
      <c r="O13502" s="1" t="s">
        <v>54</v>
      </c>
      <c r="P13502">
        <v>53033028600</v>
      </c>
      <c r="Q13502">
        <v>3</v>
      </c>
      <c r="R13502" s="1" t="s">
        <v>18921</v>
      </c>
    </row>
    <row r="13503" spans="1:18">
      <c r="A13503" s="1" t="s">
        <v>14381</v>
      </c>
      <c r="B13503" s="1" t="s">
        <v>31</v>
      </c>
      <c r="C13503" s="1" t="s">
        <v>259</v>
      </c>
      <c r="D13503" s="1" t="s">
        <v>18</v>
      </c>
      <c r="E13503">
        <v>98074</v>
      </c>
      <c r="F13503">
        <v>2022</v>
      </c>
      <c r="G13503" s="1" t="s">
        <v>18931</v>
      </c>
      <c r="H13503" s="1" t="s">
        <v>455</v>
      </c>
      <c r="I13503" s="1" t="s">
        <v>20</v>
      </c>
      <c r="J13503" s="1" t="s">
        <v>67</v>
      </c>
      <c r="K13503">
        <v>18</v>
      </c>
      <c r="L13503">
        <v>45</v>
      </c>
      <c r="M13503">
        <v>274296291</v>
      </c>
      <c r="N13503" s="1" t="s">
        <v>786</v>
      </c>
      <c r="O13503" s="1" t="s">
        <v>54</v>
      </c>
      <c r="P13503">
        <v>53033032317</v>
      </c>
      <c r="Q13503">
        <v>4</v>
      </c>
      <c r="R13503" s="1" t="s">
        <v>18919</v>
      </c>
    </row>
    <row r="13504" spans="1:18">
      <c r="A13504" s="1" t="s">
        <v>14382</v>
      </c>
      <c r="B13504" s="1" t="s">
        <v>31</v>
      </c>
      <c r="C13504" s="1" t="s">
        <v>32</v>
      </c>
      <c r="D13504" s="1" t="s">
        <v>18</v>
      </c>
      <c r="E13504">
        <v>98126</v>
      </c>
      <c r="F13504">
        <v>2025</v>
      </c>
      <c r="G13504" s="1" t="s">
        <v>18946</v>
      </c>
      <c r="H13504" s="1" t="s">
        <v>820</v>
      </c>
      <c r="I13504" s="1" t="s">
        <v>27</v>
      </c>
      <c r="J13504" s="1" t="s">
        <v>81</v>
      </c>
      <c r="K13504">
        <v>0</v>
      </c>
      <c r="L13504">
        <v>34</v>
      </c>
      <c r="M13504">
        <v>289910351</v>
      </c>
      <c r="N13504" s="1" t="s">
        <v>366</v>
      </c>
      <c r="O13504" s="1" t="s">
        <v>35</v>
      </c>
      <c r="P13504">
        <v>53033009802</v>
      </c>
      <c r="Q13504">
        <v>1</v>
      </c>
      <c r="R13504" s="1" t="s">
        <v>18921</v>
      </c>
    </row>
    <row r="13505" spans="1:18">
      <c r="A13505" s="1" t="s">
        <v>14383</v>
      </c>
      <c r="B13505" s="1" t="s">
        <v>31</v>
      </c>
      <c r="C13505" s="1" t="s">
        <v>259</v>
      </c>
      <c r="D13505" s="1" t="s">
        <v>18</v>
      </c>
      <c r="E13505">
        <v>98075</v>
      </c>
      <c r="F13505">
        <v>2026</v>
      </c>
      <c r="G13505" s="1" t="s">
        <v>18931</v>
      </c>
      <c r="H13505" s="1" t="s">
        <v>249</v>
      </c>
      <c r="I13505" s="1" t="s">
        <v>20</v>
      </c>
      <c r="J13505" s="1" t="s">
        <v>21</v>
      </c>
      <c r="K13505">
        <v>32</v>
      </c>
      <c r="L13505">
        <v>41</v>
      </c>
      <c r="M13505">
        <v>288293743</v>
      </c>
      <c r="N13505" s="1" t="s">
        <v>260</v>
      </c>
      <c r="O13505" s="1" t="s">
        <v>54</v>
      </c>
      <c r="P13505">
        <v>53033032217</v>
      </c>
      <c r="Q13505">
        <v>0</v>
      </c>
      <c r="R13505" s="1" t="s">
        <v>18919</v>
      </c>
    </row>
    <row r="13506" spans="1:18">
      <c r="A13506" s="1" t="s">
        <v>14384</v>
      </c>
      <c r="B13506" s="1" t="s">
        <v>31</v>
      </c>
      <c r="C13506" s="1" t="s">
        <v>32</v>
      </c>
      <c r="D13506" s="1" t="s">
        <v>18</v>
      </c>
      <c r="E13506">
        <v>98116</v>
      </c>
      <c r="F13506">
        <v>2020</v>
      </c>
      <c r="G13506" s="1" t="s">
        <v>18920</v>
      </c>
      <c r="H13506" s="1" t="s">
        <v>52</v>
      </c>
      <c r="I13506" s="1" t="s">
        <v>27</v>
      </c>
      <c r="J13506" s="1" t="s">
        <v>21</v>
      </c>
      <c r="K13506">
        <v>337</v>
      </c>
      <c r="L13506">
        <v>34</v>
      </c>
      <c r="M13506">
        <v>4700307</v>
      </c>
      <c r="N13506" s="1" t="s">
        <v>1208</v>
      </c>
      <c r="O13506" s="1" t="s">
        <v>35</v>
      </c>
      <c r="P13506">
        <v>53033009701</v>
      </c>
      <c r="Q13506">
        <v>6</v>
      </c>
      <c r="R13506" s="1" t="s">
        <v>18921</v>
      </c>
    </row>
    <row r="13507" spans="1:18">
      <c r="A13507" s="1" t="s">
        <v>14385</v>
      </c>
      <c r="B13507" s="1" t="s">
        <v>31</v>
      </c>
      <c r="C13507" s="1" t="s">
        <v>259</v>
      </c>
      <c r="D13507" s="1" t="s">
        <v>18</v>
      </c>
      <c r="E13507">
        <v>98029</v>
      </c>
      <c r="F13507">
        <v>2026</v>
      </c>
      <c r="G13507" s="1" t="s">
        <v>18918</v>
      </c>
      <c r="H13507" s="1" t="s">
        <v>80</v>
      </c>
      <c r="I13507" s="1" t="s">
        <v>27</v>
      </c>
      <c r="J13507" s="1" t="s">
        <v>81</v>
      </c>
      <c r="K13507">
        <v>0</v>
      </c>
      <c r="L13507">
        <v>5</v>
      </c>
      <c r="M13507">
        <v>290242088</v>
      </c>
      <c r="N13507" s="1" t="s">
        <v>289</v>
      </c>
      <c r="O13507" s="1" t="s">
        <v>54</v>
      </c>
      <c r="P13507">
        <v>53033032222</v>
      </c>
      <c r="Q13507">
        <v>0</v>
      </c>
      <c r="R13507" s="1" t="s">
        <v>18921</v>
      </c>
    </row>
    <row r="13508" spans="1:18">
      <c r="A13508" s="1" t="s">
        <v>14386</v>
      </c>
      <c r="B13508" s="1" t="s">
        <v>31</v>
      </c>
      <c r="C13508" s="1" t="s">
        <v>259</v>
      </c>
      <c r="D13508" s="1" t="s">
        <v>18</v>
      </c>
      <c r="E13508">
        <v>98074</v>
      </c>
      <c r="F13508">
        <v>2016</v>
      </c>
      <c r="G13508" s="1" t="s">
        <v>18940</v>
      </c>
      <c r="H13508" s="1" t="s">
        <v>617</v>
      </c>
      <c r="I13508" s="1" t="s">
        <v>27</v>
      </c>
      <c r="J13508" s="1" t="s">
        <v>21</v>
      </c>
      <c r="K13508">
        <v>83</v>
      </c>
      <c r="L13508">
        <v>45</v>
      </c>
      <c r="M13508">
        <v>293769605</v>
      </c>
      <c r="N13508" s="1" t="s">
        <v>786</v>
      </c>
      <c r="O13508" s="1" t="s">
        <v>54</v>
      </c>
      <c r="P13508">
        <v>53033032318</v>
      </c>
      <c r="Q13508">
        <v>10</v>
      </c>
      <c r="R13508" s="1" t="s">
        <v>18921</v>
      </c>
    </row>
    <row r="13509" spans="1:18">
      <c r="A13509" s="1" t="s">
        <v>14387</v>
      </c>
      <c r="B13509" s="1" t="s">
        <v>31</v>
      </c>
      <c r="C13509" s="1" t="s">
        <v>32</v>
      </c>
      <c r="D13509" s="1" t="s">
        <v>18</v>
      </c>
      <c r="E13509">
        <v>98103</v>
      </c>
      <c r="F13509">
        <v>2025</v>
      </c>
      <c r="G13509" s="1" t="s">
        <v>18931</v>
      </c>
      <c r="H13509" s="1" t="s">
        <v>3711</v>
      </c>
      <c r="I13509" s="1" t="s">
        <v>27</v>
      </c>
      <c r="J13509" s="1" t="s">
        <v>81</v>
      </c>
      <c r="K13509">
        <v>0</v>
      </c>
      <c r="L13509">
        <v>43</v>
      </c>
      <c r="M13509">
        <v>280481722</v>
      </c>
      <c r="N13509" s="1" t="s">
        <v>263</v>
      </c>
      <c r="O13509" s="1" t="s">
        <v>35</v>
      </c>
      <c r="P13509">
        <v>53033005402</v>
      </c>
      <c r="Q13509">
        <v>1</v>
      </c>
      <c r="R13509" s="1" t="s">
        <v>18921</v>
      </c>
    </row>
    <row r="13510" spans="1:18">
      <c r="A13510" s="1" t="s">
        <v>14388</v>
      </c>
      <c r="B13510" s="1" t="s">
        <v>31</v>
      </c>
      <c r="C13510" s="1" t="s">
        <v>1921</v>
      </c>
      <c r="D13510" s="1" t="s">
        <v>18</v>
      </c>
      <c r="E13510">
        <v>98065</v>
      </c>
      <c r="F13510">
        <v>2018</v>
      </c>
      <c r="G13510" s="1" t="s">
        <v>18918</v>
      </c>
      <c r="H13510" s="1" t="s">
        <v>48</v>
      </c>
      <c r="I13510" s="1" t="s">
        <v>27</v>
      </c>
      <c r="J13510" s="1" t="s">
        <v>21</v>
      </c>
      <c r="K13510">
        <v>114</v>
      </c>
      <c r="L13510">
        <v>5</v>
      </c>
      <c r="M13510">
        <v>144891617</v>
      </c>
      <c r="N13510" s="1" t="s">
        <v>1922</v>
      </c>
      <c r="O13510" s="1" t="s">
        <v>54</v>
      </c>
      <c r="P13510">
        <v>53033032605</v>
      </c>
      <c r="Q13510">
        <v>8</v>
      </c>
      <c r="R13510" s="1" t="s">
        <v>18921</v>
      </c>
    </row>
    <row r="13511" spans="1:18">
      <c r="A13511" s="1" t="s">
        <v>14389</v>
      </c>
      <c r="B13511" s="1" t="s">
        <v>31</v>
      </c>
      <c r="C13511" s="1" t="s">
        <v>144</v>
      </c>
      <c r="D13511" s="1" t="s">
        <v>18</v>
      </c>
      <c r="E13511">
        <v>98057</v>
      </c>
      <c r="F13511">
        <v>2023</v>
      </c>
      <c r="G13511" s="1" t="s">
        <v>18955</v>
      </c>
      <c r="H13511" s="1" t="s">
        <v>3012</v>
      </c>
      <c r="I13511" s="1" t="s">
        <v>27</v>
      </c>
      <c r="J13511" s="1" t="s">
        <v>81</v>
      </c>
      <c r="K13511">
        <v>0</v>
      </c>
      <c r="L13511">
        <v>11</v>
      </c>
      <c r="M13511">
        <v>274033763</v>
      </c>
      <c r="N13511" s="1" t="s">
        <v>348</v>
      </c>
      <c r="O13511" s="1" t="s">
        <v>54</v>
      </c>
      <c r="P13511">
        <v>53033026200</v>
      </c>
      <c r="Q13511">
        <v>3</v>
      </c>
      <c r="R13511" s="1" t="s">
        <v>18921</v>
      </c>
    </row>
    <row r="13512" spans="1:18">
      <c r="A13512" s="1" t="s">
        <v>14390</v>
      </c>
      <c r="B13512" s="1" t="s">
        <v>31</v>
      </c>
      <c r="C13512" s="1" t="s">
        <v>887</v>
      </c>
      <c r="D13512" s="1" t="s">
        <v>18</v>
      </c>
      <c r="E13512">
        <v>98155</v>
      </c>
      <c r="F13512">
        <v>2024</v>
      </c>
      <c r="G13512" s="1" t="s">
        <v>18931</v>
      </c>
      <c r="H13512" s="1" t="s">
        <v>364</v>
      </c>
      <c r="I13512" s="1" t="s">
        <v>27</v>
      </c>
      <c r="J13512" s="1" t="s">
        <v>81</v>
      </c>
      <c r="K13512">
        <v>0</v>
      </c>
      <c r="L13512">
        <v>46</v>
      </c>
      <c r="M13512">
        <v>275297109</v>
      </c>
      <c r="N13512" s="1" t="s">
        <v>888</v>
      </c>
      <c r="O13512" s="1" t="s">
        <v>54</v>
      </c>
      <c r="P13512">
        <v>53033021400</v>
      </c>
      <c r="Q13512">
        <v>2</v>
      </c>
      <c r="R13512" s="1" t="s">
        <v>18921</v>
      </c>
    </row>
    <row r="13513" spans="1:18">
      <c r="A13513" s="1" t="s">
        <v>14391</v>
      </c>
      <c r="B13513" s="1" t="s">
        <v>31</v>
      </c>
      <c r="C13513" s="1" t="s">
        <v>288</v>
      </c>
      <c r="D13513" s="1" t="s">
        <v>18</v>
      </c>
      <c r="E13513">
        <v>98029</v>
      </c>
      <c r="F13513">
        <v>2021</v>
      </c>
      <c r="G13513" s="1" t="s">
        <v>18931</v>
      </c>
      <c r="H13513" s="1" t="s">
        <v>249</v>
      </c>
      <c r="I13513" s="1" t="s">
        <v>20</v>
      </c>
      <c r="J13513" s="1" t="s">
        <v>67</v>
      </c>
      <c r="K13513">
        <v>18</v>
      </c>
      <c r="L13513">
        <v>5</v>
      </c>
      <c r="M13513">
        <v>267128669</v>
      </c>
      <c r="N13513" s="1" t="s">
        <v>289</v>
      </c>
      <c r="O13513" s="1" t="s">
        <v>54</v>
      </c>
      <c r="P13513">
        <v>53033032221</v>
      </c>
      <c r="Q13513">
        <v>5</v>
      </c>
      <c r="R13513" s="1" t="s">
        <v>18919</v>
      </c>
    </row>
    <row r="13514" spans="1:18">
      <c r="A13514" s="1" t="s">
        <v>14392</v>
      </c>
      <c r="B13514" s="1" t="s">
        <v>875</v>
      </c>
      <c r="C13514" s="1" t="s">
        <v>933</v>
      </c>
      <c r="D13514" s="1" t="s">
        <v>18</v>
      </c>
      <c r="E13514">
        <v>98632</v>
      </c>
      <c r="F13514">
        <v>2016</v>
      </c>
      <c r="G13514" s="1" t="s">
        <v>18934</v>
      </c>
      <c r="H13514" s="1" t="s">
        <v>5041</v>
      </c>
      <c r="I13514" s="1" t="s">
        <v>20</v>
      </c>
      <c r="J13514" s="1" t="s">
        <v>67</v>
      </c>
      <c r="K13514">
        <v>27</v>
      </c>
      <c r="L13514">
        <v>19</v>
      </c>
      <c r="M13514">
        <v>287242861</v>
      </c>
      <c r="N13514" s="1" t="s">
        <v>934</v>
      </c>
      <c r="O13514" s="1" t="s">
        <v>878</v>
      </c>
      <c r="P13514">
        <v>53015000801</v>
      </c>
      <c r="Q13514">
        <v>10</v>
      </c>
      <c r="R13514" s="1" t="s">
        <v>18919</v>
      </c>
    </row>
    <row r="13515" spans="1:18">
      <c r="A13515" s="1" t="s">
        <v>14393</v>
      </c>
      <c r="B13515" s="1" t="s">
        <v>31</v>
      </c>
      <c r="C13515" s="1" t="s">
        <v>32</v>
      </c>
      <c r="D13515" s="1" t="s">
        <v>18</v>
      </c>
      <c r="E13515">
        <v>98118</v>
      </c>
      <c r="F13515">
        <v>2024</v>
      </c>
      <c r="G13515" s="1" t="s">
        <v>18928</v>
      </c>
      <c r="H13515" s="1" t="s">
        <v>1149</v>
      </c>
      <c r="I13515" s="1" t="s">
        <v>27</v>
      </c>
      <c r="J13515" s="1" t="s">
        <v>81</v>
      </c>
      <c r="K13515">
        <v>0</v>
      </c>
      <c r="L13515">
        <v>37</v>
      </c>
      <c r="M13515">
        <v>281470276</v>
      </c>
      <c r="N13515" s="1" t="s">
        <v>1258</v>
      </c>
      <c r="O13515" s="1" t="s">
        <v>35</v>
      </c>
      <c r="P13515">
        <v>53033011101</v>
      </c>
      <c r="Q13515">
        <v>2</v>
      </c>
      <c r="R13515" s="1" t="s">
        <v>18921</v>
      </c>
    </row>
    <row r="13516" spans="1:18">
      <c r="A13516" s="1" t="s">
        <v>14394</v>
      </c>
      <c r="B13516" s="1" t="s">
        <v>718</v>
      </c>
      <c r="C13516" s="1" t="s">
        <v>719</v>
      </c>
      <c r="D13516" s="1" t="s">
        <v>18</v>
      </c>
      <c r="E13516">
        <v>98661</v>
      </c>
      <c r="F13516">
        <v>2023</v>
      </c>
      <c r="G13516" s="1" t="s">
        <v>1000</v>
      </c>
      <c r="H13516" s="1" t="s">
        <v>1671</v>
      </c>
      <c r="I13516" s="1" t="s">
        <v>20</v>
      </c>
      <c r="J13516" s="1" t="s">
        <v>67</v>
      </c>
      <c r="K13516">
        <v>21</v>
      </c>
      <c r="L13516">
        <v>49</v>
      </c>
      <c r="M13516">
        <v>236038848</v>
      </c>
      <c r="N13516" s="1" t="s">
        <v>1293</v>
      </c>
      <c r="O13516" s="1" t="s">
        <v>721</v>
      </c>
      <c r="P13516">
        <v>53011041110</v>
      </c>
      <c r="Q13516">
        <v>3</v>
      </c>
      <c r="R13516" s="1" t="s">
        <v>18919</v>
      </c>
    </row>
    <row r="13517" spans="1:18">
      <c r="A13517" s="1" t="s">
        <v>14395</v>
      </c>
      <c r="B13517" s="1" t="s">
        <v>31</v>
      </c>
      <c r="C13517" s="1" t="s">
        <v>32</v>
      </c>
      <c r="D13517" s="1" t="s">
        <v>18</v>
      </c>
      <c r="E13517">
        <v>98118</v>
      </c>
      <c r="F13517">
        <v>2024</v>
      </c>
      <c r="G13517" s="1" t="s">
        <v>18931</v>
      </c>
      <c r="H13517" s="1" t="s">
        <v>153</v>
      </c>
      <c r="I13517" s="1" t="s">
        <v>20</v>
      </c>
      <c r="J13517" s="1" t="s">
        <v>21</v>
      </c>
      <c r="K13517">
        <v>41</v>
      </c>
      <c r="L13517">
        <v>37</v>
      </c>
      <c r="M13517">
        <v>260206922</v>
      </c>
      <c r="N13517" s="1" t="s">
        <v>1258</v>
      </c>
      <c r="O13517" s="1" t="s">
        <v>35</v>
      </c>
      <c r="P13517">
        <v>53033010102</v>
      </c>
      <c r="Q13517">
        <v>2</v>
      </c>
      <c r="R13517" s="1" t="s">
        <v>18919</v>
      </c>
    </row>
    <row r="13518" spans="1:18">
      <c r="A13518" s="1" t="s">
        <v>14396</v>
      </c>
      <c r="B13518" s="1" t="s">
        <v>31</v>
      </c>
      <c r="C13518" s="1" t="s">
        <v>120</v>
      </c>
      <c r="D13518" s="1" t="s">
        <v>18</v>
      </c>
      <c r="E13518">
        <v>98042</v>
      </c>
      <c r="F13518">
        <v>2023</v>
      </c>
      <c r="G13518" s="1" t="s">
        <v>18940</v>
      </c>
      <c r="H13518" s="1" t="s">
        <v>775</v>
      </c>
      <c r="I13518" s="1" t="s">
        <v>27</v>
      </c>
      <c r="J13518" s="1" t="s">
        <v>81</v>
      </c>
      <c r="K13518">
        <v>0</v>
      </c>
      <c r="L13518">
        <v>47</v>
      </c>
      <c r="M13518">
        <v>290092421</v>
      </c>
      <c r="N13518" s="1" t="s">
        <v>121</v>
      </c>
      <c r="O13518" s="1" t="s">
        <v>54</v>
      </c>
      <c r="P13518">
        <v>53033031704</v>
      </c>
      <c r="Q13518">
        <v>3</v>
      </c>
      <c r="R13518" s="1" t="s">
        <v>18921</v>
      </c>
    </row>
    <row r="13519" spans="1:18">
      <c r="A13519" s="1" t="s">
        <v>14397</v>
      </c>
      <c r="B13519" s="1" t="s">
        <v>31</v>
      </c>
      <c r="C13519" s="1" t="s">
        <v>288</v>
      </c>
      <c r="D13519" s="1" t="s">
        <v>18</v>
      </c>
      <c r="E13519">
        <v>98027</v>
      </c>
      <c r="F13519">
        <v>2014</v>
      </c>
      <c r="G13519" s="1" t="s">
        <v>18947</v>
      </c>
      <c r="H13519" s="1" t="s">
        <v>1255</v>
      </c>
      <c r="I13519" s="1" t="s">
        <v>20</v>
      </c>
      <c r="J13519" s="1" t="s">
        <v>21</v>
      </c>
      <c r="K13519">
        <v>37</v>
      </c>
      <c r="L13519">
        <v>5</v>
      </c>
      <c r="M13519">
        <v>140233376</v>
      </c>
      <c r="N13519" s="1" t="s">
        <v>687</v>
      </c>
      <c r="O13519" s="1" t="s">
        <v>54</v>
      </c>
      <c r="P13519">
        <v>53033032104</v>
      </c>
      <c r="Q13519">
        <v>12</v>
      </c>
      <c r="R13519" s="1" t="s">
        <v>18919</v>
      </c>
    </row>
    <row r="13520" spans="1:18">
      <c r="A13520" s="1" t="s">
        <v>14398</v>
      </c>
      <c r="B13520" s="1" t="s">
        <v>31</v>
      </c>
      <c r="C13520" s="1" t="s">
        <v>32</v>
      </c>
      <c r="D13520" s="1" t="s">
        <v>18</v>
      </c>
      <c r="E13520">
        <v>98119</v>
      </c>
      <c r="F13520">
        <v>2025</v>
      </c>
      <c r="G13520" s="1" t="s">
        <v>18934</v>
      </c>
      <c r="H13520" s="1" t="s">
        <v>834</v>
      </c>
      <c r="I13520" s="1" t="s">
        <v>27</v>
      </c>
      <c r="J13520" s="1" t="s">
        <v>81</v>
      </c>
      <c r="K13520">
        <v>0</v>
      </c>
      <c r="L13520">
        <v>36</v>
      </c>
      <c r="M13520">
        <v>272657829</v>
      </c>
      <c r="N13520" s="1" t="s">
        <v>296</v>
      </c>
      <c r="O13520" s="1" t="s">
        <v>35</v>
      </c>
      <c r="P13520">
        <v>53033005901</v>
      </c>
      <c r="Q13520">
        <v>1</v>
      </c>
      <c r="R13520" s="1" t="s">
        <v>18921</v>
      </c>
    </row>
    <row r="13521" spans="1:18">
      <c r="A13521" s="1" t="s">
        <v>14399</v>
      </c>
      <c r="B13521" s="1" t="s">
        <v>31</v>
      </c>
      <c r="C13521" s="1" t="s">
        <v>1772</v>
      </c>
      <c r="D13521" s="1" t="s">
        <v>18</v>
      </c>
      <c r="E13521">
        <v>98004</v>
      </c>
      <c r="F13521">
        <v>2024</v>
      </c>
      <c r="G13521" s="1" t="s">
        <v>18947</v>
      </c>
      <c r="H13521" s="1" t="s">
        <v>849</v>
      </c>
      <c r="I13521" s="1" t="s">
        <v>27</v>
      </c>
      <c r="J13521" s="1" t="s">
        <v>81</v>
      </c>
      <c r="K13521">
        <v>0</v>
      </c>
      <c r="L13521">
        <v>48</v>
      </c>
      <c r="M13521">
        <v>260195960</v>
      </c>
      <c r="N13521" s="1" t="s">
        <v>88</v>
      </c>
      <c r="O13521" s="1" t="s">
        <v>54</v>
      </c>
      <c r="P13521">
        <v>53033024100</v>
      </c>
      <c r="Q13521">
        <v>2</v>
      </c>
      <c r="R13521" s="1" t="s">
        <v>18921</v>
      </c>
    </row>
    <row r="13522" spans="1:18">
      <c r="A13522" s="1" t="s">
        <v>14400</v>
      </c>
      <c r="B13522" s="1" t="s">
        <v>31</v>
      </c>
      <c r="C13522" s="1" t="s">
        <v>32</v>
      </c>
      <c r="D13522" s="1" t="s">
        <v>18</v>
      </c>
      <c r="E13522">
        <v>98144</v>
      </c>
      <c r="F13522">
        <v>2025</v>
      </c>
      <c r="G13522" s="1" t="s">
        <v>18934</v>
      </c>
      <c r="H13522" s="1" t="s">
        <v>834</v>
      </c>
      <c r="I13522" s="1" t="s">
        <v>27</v>
      </c>
      <c r="J13522" s="1" t="s">
        <v>81</v>
      </c>
      <c r="K13522">
        <v>0</v>
      </c>
      <c r="L13522">
        <v>37</v>
      </c>
      <c r="M13522">
        <v>278714432</v>
      </c>
      <c r="N13522" s="1" t="s">
        <v>178</v>
      </c>
      <c r="O13522" s="1" t="s">
        <v>35</v>
      </c>
      <c r="P13522">
        <v>53033010102</v>
      </c>
      <c r="Q13522">
        <v>1</v>
      </c>
      <c r="R13522" s="1" t="s">
        <v>18921</v>
      </c>
    </row>
    <row r="13523" spans="1:18">
      <c r="A13523" s="1" t="s">
        <v>14401</v>
      </c>
      <c r="B13523" s="1" t="s">
        <v>31</v>
      </c>
      <c r="C13523" s="1" t="s">
        <v>1191</v>
      </c>
      <c r="D13523" s="1" t="s">
        <v>18</v>
      </c>
      <c r="E13523">
        <v>98040</v>
      </c>
      <c r="F13523">
        <v>2019</v>
      </c>
      <c r="G13523" s="1" t="s">
        <v>18931</v>
      </c>
      <c r="H13523" s="1" t="s">
        <v>249</v>
      </c>
      <c r="I13523" s="1" t="s">
        <v>20</v>
      </c>
      <c r="J13523" s="1" t="s">
        <v>67</v>
      </c>
      <c r="K13523">
        <v>17</v>
      </c>
      <c r="L13523">
        <v>41</v>
      </c>
      <c r="M13523">
        <v>286914491</v>
      </c>
      <c r="N13523" s="1" t="s">
        <v>1192</v>
      </c>
      <c r="O13523" s="1" t="s">
        <v>54</v>
      </c>
      <c r="P13523">
        <v>53033024302</v>
      </c>
      <c r="Q13523">
        <v>7</v>
      </c>
      <c r="R13523" s="1" t="s">
        <v>18919</v>
      </c>
    </row>
    <row r="13524" spans="1:18">
      <c r="A13524" s="1" t="s">
        <v>14402</v>
      </c>
      <c r="B13524" s="1" t="s">
        <v>31</v>
      </c>
      <c r="C13524" s="1" t="s">
        <v>259</v>
      </c>
      <c r="D13524" s="1" t="s">
        <v>18</v>
      </c>
      <c r="E13524">
        <v>98029</v>
      </c>
      <c r="F13524">
        <v>2022</v>
      </c>
      <c r="G13524" s="1" t="s">
        <v>18931</v>
      </c>
      <c r="H13524" s="1" t="s">
        <v>249</v>
      </c>
      <c r="I13524" s="1" t="s">
        <v>20</v>
      </c>
      <c r="J13524" s="1" t="s">
        <v>67</v>
      </c>
      <c r="K13524">
        <v>18</v>
      </c>
      <c r="L13524">
        <v>5</v>
      </c>
      <c r="M13524">
        <v>180565619</v>
      </c>
      <c r="N13524" s="1" t="s">
        <v>289</v>
      </c>
      <c r="O13524" s="1" t="s">
        <v>54</v>
      </c>
      <c r="P13524">
        <v>53033032222</v>
      </c>
      <c r="Q13524">
        <v>4</v>
      </c>
      <c r="R13524" s="1" t="s">
        <v>18919</v>
      </c>
    </row>
    <row r="13525" spans="1:18">
      <c r="A13525" s="1" t="s">
        <v>14403</v>
      </c>
      <c r="B13525" s="1" t="s">
        <v>31</v>
      </c>
      <c r="C13525" s="1" t="s">
        <v>1371</v>
      </c>
      <c r="D13525" s="1" t="s">
        <v>18</v>
      </c>
      <c r="E13525">
        <v>98010</v>
      </c>
      <c r="F13525">
        <v>2025</v>
      </c>
      <c r="G13525" s="1" t="s">
        <v>18922</v>
      </c>
      <c r="H13525" s="1" t="s">
        <v>2033</v>
      </c>
      <c r="I13525" s="1" t="s">
        <v>27</v>
      </c>
      <c r="J13525" s="1" t="s">
        <v>81</v>
      </c>
      <c r="K13525">
        <v>0</v>
      </c>
      <c r="L13525">
        <v>5</v>
      </c>
      <c r="M13525">
        <v>279108392</v>
      </c>
      <c r="N13525" s="1" t="s">
        <v>1372</v>
      </c>
      <c r="O13525" s="1" t="s">
        <v>54</v>
      </c>
      <c r="P13525">
        <v>53033031605</v>
      </c>
      <c r="Q13525">
        <v>1</v>
      </c>
      <c r="R13525" s="1" t="s">
        <v>18921</v>
      </c>
    </row>
    <row r="13526" spans="1:18">
      <c r="A13526" s="1" t="s">
        <v>14404</v>
      </c>
      <c r="B13526" s="1" t="s">
        <v>31</v>
      </c>
      <c r="C13526" s="1" t="s">
        <v>288</v>
      </c>
      <c r="D13526" s="1" t="s">
        <v>18</v>
      </c>
      <c r="E13526">
        <v>98029</v>
      </c>
      <c r="F13526">
        <v>2025</v>
      </c>
      <c r="G13526" s="1" t="s">
        <v>18934</v>
      </c>
      <c r="H13526" s="1" t="s">
        <v>737</v>
      </c>
      <c r="I13526" s="1" t="s">
        <v>27</v>
      </c>
      <c r="J13526" s="1" t="s">
        <v>81</v>
      </c>
      <c r="K13526">
        <v>0</v>
      </c>
      <c r="L13526">
        <v>5</v>
      </c>
      <c r="M13526">
        <v>283103257</v>
      </c>
      <c r="N13526" s="1" t="s">
        <v>289</v>
      </c>
      <c r="O13526" s="1" t="s">
        <v>54</v>
      </c>
      <c r="P13526">
        <v>53033032219</v>
      </c>
      <c r="Q13526">
        <v>1</v>
      </c>
      <c r="R13526" s="1" t="s">
        <v>18921</v>
      </c>
    </row>
    <row r="13527" spans="1:18">
      <c r="A13527" s="1" t="s">
        <v>14405</v>
      </c>
      <c r="B13527" s="1" t="s">
        <v>31</v>
      </c>
      <c r="C13527" s="1" t="s">
        <v>861</v>
      </c>
      <c r="D13527" s="1" t="s">
        <v>18</v>
      </c>
      <c r="E13527">
        <v>98004</v>
      </c>
      <c r="F13527">
        <v>2023</v>
      </c>
      <c r="G13527" s="1" t="s">
        <v>18945</v>
      </c>
      <c r="H13527" s="1" t="s">
        <v>1655</v>
      </c>
      <c r="I13527" s="1" t="s">
        <v>27</v>
      </c>
      <c r="J13527" s="1" t="s">
        <v>81</v>
      </c>
      <c r="K13527">
        <v>0</v>
      </c>
      <c r="L13527">
        <v>48</v>
      </c>
      <c r="M13527">
        <v>236663395</v>
      </c>
      <c r="N13527" s="1" t="s">
        <v>88</v>
      </c>
      <c r="O13527" s="1" t="s">
        <v>54</v>
      </c>
      <c r="P13527">
        <v>53033024100</v>
      </c>
      <c r="Q13527">
        <v>3</v>
      </c>
      <c r="R13527" s="1" t="s">
        <v>18921</v>
      </c>
    </row>
    <row r="13528" spans="1:18">
      <c r="A13528" s="1" t="s">
        <v>14406</v>
      </c>
      <c r="B13528" s="1" t="s">
        <v>31</v>
      </c>
      <c r="C13528" s="1" t="s">
        <v>32</v>
      </c>
      <c r="D13528" s="1" t="s">
        <v>18</v>
      </c>
      <c r="E13528">
        <v>98119</v>
      </c>
      <c r="F13528">
        <v>2024</v>
      </c>
      <c r="G13528" s="1" t="s">
        <v>18940</v>
      </c>
      <c r="H13528" s="1" t="s">
        <v>775</v>
      </c>
      <c r="I13528" s="1" t="s">
        <v>27</v>
      </c>
      <c r="J13528" s="1" t="s">
        <v>81</v>
      </c>
      <c r="K13528">
        <v>0</v>
      </c>
      <c r="L13528">
        <v>36</v>
      </c>
      <c r="M13528">
        <v>271168957</v>
      </c>
      <c r="N13528" s="1" t="s">
        <v>296</v>
      </c>
      <c r="O13528" s="1" t="s">
        <v>35</v>
      </c>
      <c r="P13528">
        <v>53033005902</v>
      </c>
      <c r="Q13528">
        <v>2</v>
      </c>
      <c r="R13528" s="1" t="s">
        <v>18921</v>
      </c>
    </row>
    <row r="13529" spans="1:18">
      <c r="A13529" s="1" t="s">
        <v>14407</v>
      </c>
      <c r="B13529" s="1" t="s">
        <v>31</v>
      </c>
      <c r="C13529" s="1" t="s">
        <v>32</v>
      </c>
      <c r="D13529" s="1" t="s">
        <v>18</v>
      </c>
      <c r="E13529">
        <v>98109</v>
      </c>
      <c r="F13529">
        <v>2020</v>
      </c>
      <c r="G13529" s="1" t="s">
        <v>18952</v>
      </c>
      <c r="H13529" s="1" t="s">
        <v>1110</v>
      </c>
      <c r="I13529" s="1" t="s">
        <v>20</v>
      </c>
      <c r="J13529" s="1" t="s">
        <v>67</v>
      </c>
      <c r="K13529">
        <v>22</v>
      </c>
      <c r="L13529">
        <v>36</v>
      </c>
      <c r="M13529">
        <v>280571588</v>
      </c>
      <c r="N13529" s="1" t="s">
        <v>284</v>
      </c>
      <c r="O13529" s="1" t="s">
        <v>35</v>
      </c>
      <c r="P13529">
        <v>53033006000</v>
      </c>
      <c r="Q13529">
        <v>6</v>
      </c>
      <c r="R13529" s="1" t="s">
        <v>18919</v>
      </c>
    </row>
    <row r="13530" spans="1:18">
      <c r="A13530" s="1" t="s">
        <v>14408</v>
      </c>
      <c r="B13530" s="1" t="s">
        <v>718</v>
      </c>
      <c r="C13530" s="1" t="s">
        <v>808</v>
      </c>
      <c r="D13530" s="1" t="s">
        <v>18</v>
      </c>
      <c r="E13530">
        <v>98607</v>
      </c>
      <c r="F13530">
        <v>2014</v>
      </c>
      <c r="G13530" s="1" t="s">
        <v>18936</v>
      </c>
      <c r="H13530" s="1" t="s">
        <v>2186</v>
      </c>
      <c r="I13530" s="1" t="s">
        <v>20</v>
      </c>
      <c r="J13530" s="1" t="s">
        <v>67</v>
      </c>
      <c r="K13530">
        <v>15</v>
      </c>
      <c r="L13530">
        <v>18</v>
      </c>
      <c r="M13530">
        <v>273897060</v>
      </c>
      <c r="N13530" s="1" t="s">
        <v>809</v>
      </c>
      <c r="O13530" s="1" t="s">
        <v>721</v>
      </c>
      <c r="P13530">
        <v>53011040610</v>
      </c>
      <c r="Q13530">
        <v>12</v>
      </c>
      <c r="R13530" s="1" t="s">
        <v>18919</v>
      </c>
    </row>
    <row r="13531" spans="1:18">
      <c r="A13531" s="1" t="s">
        <v>14409</v>
      </c>
      <c r="B13531" s="1" t="s">
        <v>31</v>
      </c>
      <c r="C13531" s="1" t="s">
        <v>32</v>
      </c>
      <c r="D13531" s="1" t="s">
        <v>18</v>
      </c>
      <c r="E13531">
        <v>98116</v>
      </c>
      <c r="F13531">
        <v>2023</v>
      </c>
      <c r="G13531" s="1" t="s">
        <v>17901</v>
      </c>
      <c r="H13531" s="1" t="s">
        <v>161</v>
      </c>
      <c r="I13531" s="1" t="s">
        <v>27</v>
      </c>
      <c r="J13531" s="1" t="s">
        <v>81</v>
      </c>
      <c r="K13531">
        <v>0</v>
      </c>
      <c r="L13531">
        <v>34</v>
      </c>
      <c r="M13531">
        <v>273464320</v>
      </c>
      <c r="N13531" s="1" t="s">
        <v>1208</v>
      </c>
      <c r="O13531" s="1" t="s">
        <v>35</v>
      </c>
      <c r="P13531">
        <v>53033009702</v>
      </c>
      <c r="Q13531">
        <v>3</v>
      </c>
      <c r="R13531" s="1" t="s">
        <v>18921</v>
      </c>
    </row>
    <row r="13532" spans="1:18">
      <c r="A13532" s="1" t="s">
        <v>14410</v>
      </c>
      <c r="B13532" s="1" t="s">
        <v>718</v>
      </c>
      <c r="C13532" s="1" t="s">
        <v>719</v>
      </c>
      <c r="D13532" s="1" t="s">
        <v>18</v>
      </c>
      <c r="E13532">
        <v>98682</v>
      </c>
      <c r="F13532">
        <v>2017</v>
      </c>
      <c r="G13532" s="1" t="s">
        <v>18934</v>
      </c>
      <c r="H13532" s="1" t="s">
        <v>5041</v>
      </c>
      <c r="I13532" s="1" t="s">
        <v>20</v>
      </c>
      <c r="J13532" s="1" t="s">
        <v>67</v>
      </c>
      <c r="K13532">
        <v>27</v>
      </c>
      <c r="L13532">
        <v>17</v>
      </c>
      <c r="M13532">
        <v>208485322</v>
      </c>
      <c r="N13532" s="1" t="s">
        <v>720</v>
      </c>
      <c r="O13532" s="1" t="s">
        <v>721</v>
      </c>
      <c r="P13532">
        <v>53011041332</v>
      </c>
      <c r="Q13532">
        <v>9</v>
      </c>
      <c r="R13532" s="1" t="s">
        <v>18919</v>
      </c>
    </row>
    <row r="13533" spans="1:18">
      <c r="A13533" s="1" t="s">
        <v>14411</v>
      </c>
      <c r="B13533" s="1" t="s">
        <v>31</v>
      </c>
      <c r="C13533" s="1" t="s">
        <v>217</v>
      </c>
      <c r="D13533" s="1" t="s">
        <v>18</v>
      </c>
      <c r="E13533">
        <v>98019</v>
      </c>
      <c r="F13533">
        <v>2022</v>
      </c>
      <c r="G13533" s="1" t="s">
        <v>18934</v>
      </c>
      <c r="H13533" s="1" t="s">
        <v>541</v>
      </c>
      <c r="I13533" s="1" t="s">
        <v>20</v>
      </c>
      <c r="J13533" s="1" t="s">
        <v>21</v>
      </c>
      <c r="K13533">
        <v>33</v>
      </c>
      <c r="L13533">
        <v>45</v>
      </c>
      <c r="M13533">
        <v>252205698</v>
      </c>
      <c r="N13533" s="1" t="s">
        <v>218</v>
      </c>
      <c r="O13533" s="1" t="s">
        <v>54</v>
      </c>
      <c r="P13533">
        <v>53033032402</v>
      </c>
      <c r="Q13533">
        <v>4</v>
      </c>
      <c r="R13533" s="1" t="s">
        <v>18919</v>
      </c>
    </row>
    <row r="13534" spans="1:18">
      <c r="A13534" s="1" t="s">
        <v>14412</v>
      </c>
      <c r="B13534" s="1" t="s">
        <v>31</v>
      </c>
      <c r="C13534" s="1" t="s">
        <v>288</v>
      </c>
      <c r="D13534" s="1" t="s">
        <v>18</v>
      </c>
      <c r="E13534">
        <v>98027</v>
      </c>
      <c r="F13534">
        <v>2026</v>
      </c>
      <c r="G13534" s="1" t="s">
        <v>18923</v>
      </c>
      <c r="H13534" s="1" t="s">
        <v>57</v>
      </c>
      <c r="I13534" s="1" t="s">
        <v>20</v>
      </c>
      <c r="J13534" s="1" t="s">
        <v>21</v>
      </c>
      <c r="K13534">
        <v>33</v>
      </c>
      <c r="L13534">
        <v>5</v>
      </c>
      <c r="M13534">
        <v>291073275</v>
      </c>
      <c r="N13534" s="1" t="s">
        <v>687</v>
      </c>
      <c r="O13534" s="1" t="s">
        <v>54</v>
      </c>
      <c r="P13534">
        <v>53033025006</v>
      </c>
      <c r="Q13534">
        <v>0</v>
      </c>
      <c r="R13534" s="1" t="s">
        <v>18919</v>
      </c>
    </row>
    <row r="13535" spans="1:18">
      <c r="A13535" s="1" t="s">
        <v>14413</v>
      </c>
      <c r="B13535" s="1" t="s">
        <v>31</v>
      </c>
      <c r="C13535" s="1" t="s">
        <v>32</v>
      </c>
      <c r="D13535" s="1" t="s">
        <v>18</v>
      </c>
      <c r="E13535">
        <v>98105</v>
      </c>
      <c r="F13535">
        <v>2024</v>
      </c>
      <c r="G13535" s="1" t="s">
        <v>18928</v>
      </c>
      <c r="H13535" s="1" t="s">
        <v>1149</v>
      </c>
      <c r="I13535" s="1" t="s">
        <v>27</v>
      </c>
      <c r="J13535" s="1" t="s">
        <v>81</v>
      </c>
      <c r="K13535">
        <v>0</v>
      </c>
      <c r="L13535">
        <v>46</v>
      </c>
      <c r="M13535">
        <v>287594520</v>
      </c>
      <c r="N13535" s="1" t="s">
        <v>778</v>
      </c>
      <c r="O13535" s="1" t="s">
        <v>35</v>
      </c>
      <c r="P13535">
        <v>53033004101</v>
      </c>
      <c r="Q13535">
        <v>2</v>
      </c>
      <c r="R13535" s="1" t="s">
        <v>18921</v>
      </c>
    </row>
    <row r="13536" spans="1:18">
      <c r="A13536" s="1" t="s">
        <v>14414</v>
      </c>
      <c r="B13536" s="1" t="s">
        <v>31</v>
      </c>
      <c r="C13536" s="1" t="s">
        <v>32</v>
      </c>
      <c r="D13536" s="1" t="s">
        <v>18</v>
      </c>
      <c r="E13536">
        <v>98144</v>
      </c>
      <c r="F13536">
        <v>2014</v>
      </c>
      <c r="G13536" s="1" t="s">
        <v>18930</v>
      </c>
      <c r="H13536" s="1" t="s">
        <v>272</v>
      </c>
      <c r="I13536" s="1" t="s">
        <v>27</v>
      </c>
      <c r="J13536" s="1" t="s">
        <v>21</v>
      </c>
      <c r="K13536">
        <v>103</v>
      </c>
      <c r="L13536">
        <v>37</v>
      </c>
      <c r="M13536">
        <v>191086220</v>
      </c>
      <c r="N13536" s="1" t="s">
        <v>178</v>
      </c>
      <c r="O13536" s="1" t="s">
        <v>35</v>
      </c>
      <c r="P13536">
        <v>53033010001</v>
      </c>
      <c r="Q13536">
        <v>12</v>
      </c>
      <c r="R13536" s="1" t="s">
        <v>18921</v>
      </c>
    </row>
    <row r="13537" spans="1:18">
      <c r="A13537" s="1" t="s">
        <v>14415</v>
      </c>
      <c r="B13537" s="1" t="s">
        <v>31</v>
      </c>
      <c r="C13537" s="1" t="s">
        <v>32</v>
      </c>
      <c r="D13537" s="1" t="s">
        <v>18</v>
      </c>
      <c r="E13537">
        <v>98125</v>
      </c>
      <c r="F13537">
        <v>2024</v>
      </c>
      <c r="G13537" s="1" t="s">
        <v>18938</v>
      </c>
      <c r="H13537" s="1" t="s">
        <v>484</v>
      </c>
      <c r="I13537" s="1" t="s">
        <v>20</v>
      </c>
      <c r="J13537" s="1" t="s">
        <v>21</v>
      </c>
      <c r="K13537">
        <v>32</v>
      </c>
      <c r="L13537">
        <v>46</v>
      </c>
      <c r="M13537">
        <v>269778694</v>
      </c>
      <c r="N13537" s="1" t="s">
        <v>769</v>
      </c>
      <c r="O13537" s="1" t="s">
        <v>35</v>
      </c>
      <c r="P13537">
        <v>53033001000</v>
      </c>
      <c r="Q13537">
        <v>2</v>
      </c>
      <c r="R13537" s="1" t="s">
        <v>18919</v>
      </c>
    </row>
    <row r="13538" spans="1:18">
      <c r="A13538" s="1" t="s">
        <v>14416</v>
      </c>
      <c r="B13538" s="1" t="s">
        <v>31</v>
      </c>
      <c r="C13538" s="1" t="s">
        <v>32</v>
      </c>
      <c r="D13538" s="1" t="s">
        <v>18</v>
      </c>
      <c r="E13538">
        <v>98199</v>
      </c>
      <c r="F13538">
        <v>2022</v>
      </c>
      <c r="G13538" s="1" t="s">
        <v>18931</v>
      </c>
      <c r="H13538" s="1" t="s">
        <v>249</v>
      </c>
      <c r="I13538" s="1" t="s">
        <v>20</v>
      </c>
      <c r="J13538" s="1" t="s">
        <v>67</v>
      </c>
      <c r="K13538">
        <v>18</v>
      </c>
      <c r="L13538">
        <v>36</v>
      </c>
      <c r="M13538">
        <v>278468809</v>
      </c>
      <c r="N13538" s="1" t="s">
        <v>317</v>
      </c>
      <c r="O13538" s="1" t="s">
        <v>35</v>
      </c>
      <c r="P13538">
        <v>53033005600</v>
      </c>
      <c r="Q13538">
        <v>4</v>
      </c>
      <c r="R13538" s="1" t="s">
        <v>18919</v>
      </c>
    </row>
    <row r="13539" spans="1:18">
      <c r="A13539" s="1" t="s">
        <v>14417</v>
      </c>
      <c r="B13539" s="1" t="s">
        <v>31</v>
      </c>
      <c r="C13539" s="1" t="s">
        <v>32</v>
      </c>
      <c r="D13539" s="1" t="s">
        <v>18</v>
      </c>
      <c r="E13539">
        <v>98126</v>
      </c>
      <c r="F13539">
        <v>2024</v>
      </c>
      <c r="G13539" s="1" t="s">
        <v>18922</v>
      </c>
      <c r="H13539" s="1" t="s">
        <v>445</v>
      </c>
      <c r="I13539" s="1" t="s">
        <v>27</v>
      </c>
      <c r="J13539" s="1" t="s">
        <v>81</v>
      </c>
      <c r="K13539">
        <v>0</v>
      </c>
      <c r="L13539">
        <v>34</v>
      </c>
      <c r="M13539">
        <v>286535371</v>
      </c>
      <c r="N13539" s="1" t="s">
        <v>366</v>
      </c>
      <c r="O13539" s="1" t="s">
        <v>35</v>
      </c>
      <c r="P13539">
        <v>53033009900</v>
      </c>
      <c r="Q13539">
        <v>2</v>
      </c>
      <c r="R13539" s="1" t="s">
        <v>18921</v>
      </c>
    </row>
    <row r="13540" spans="1:18">
      <c r="A13540" s="1" t="s">
        <v>14418</v>
      </c>
      <c r="B13540" s="1" t="s">
        <v>78</v>
      </c>
      <c r="C13540" s="1" t="s">
        <v>114</v>
      </c>
      <c r="D13540" s="1" t="s">
        <v>18</v>
      </c>
      <c r="E13540">
        <v>98516</v>
      </c>
      <c r="F13540">
        <v>2024</v>
      </c>
      <c r="G13540" s="1" t="s">
        <v>18945</v>
      </c>
      <c r="H13540" s="1" t="s">
        <v>6171</v>
      </c>
      <c r="I13540" s="1" t="s">
        <v>20</v>
      </c>
      <c r="J13540" s="1" t="s">
        <v>67</v>
      </c>
      <c r="K13540">
        <v>16</v>
      </c>
      <c r="L13540">
        <v>22</v>
      </c>
      <c r="M13540">
        <v>275836389</v>
      </c>
      <c r="N13540" s="1" t="s">
        <v>115</v>
      </c>
      <c r="O13540" s="1" t="s">
        <v>23</v>
      </c>
      <c r="P13540">
        <v>53067012221</v>
      </c>
      <c r="Q13540">
        <v>2</v>
      </c>
      <c r="R13540" s="1" t="s">
        <v>18919</v>
      </c>
    </row>
    <row r="13541" spans="1:18">
      <c r="A13541" s="1" t="s">
        <v>14419</v>
      </c>
      <c r="B13541" s="1" t="s">
        <v>31</v>
      </c>
      <c r="C13541" s="1" t="s">
        <v>120</v>
      </c>
      <c r="D13541" s="1" t="s">
        <v>18</v>
      </c>
      <c r="E13541">
        <v>98042</v>
      </c>
      <c r="F13541">
        <v>2015</v>
      </c>
      <c r="G13541" s="1" t="s">
        <v>18920</v>
      </c>
      <c r="H13541" s="1" t="s">
        <v>52</v>
      </c>
      <c r="I13541" s="1" t="s">
        <v>27</v>
      </c>
      <c r="J13541" s="1" t="s">
        <v>21</v>
      </c>
      <c r="K13541">
        <v>208</v>
      </c>
      <c r="L13541">
        <v>47</v>
      </c>
      <c r="M13541">
        <v>207563779</v>
      </c>
      <c r="N13541" s="1" t="s">
        <v>121</v>
      </c>
      <c r="O13541" s="1" t="s">
        <v>54</v>
      </c>
      <c r="P13541">
        <v>53033031707</v>
      </c>
      <c r="Q13541">
        <v>11</v>
      </c>
      <c r="R13541" s="1" t="s">
        <v>18921</v>
      </c>
    </row>
    <row r="13542" spans="1:18">
      <c r="A13542" s="1" t="s">
        <v>14420</v>
      </c>
      <c r="B13542" s="1" t="s">
        <v>31</v>
      </c>
      <c r="C13542" s="1" t="s">
        <v>32</v>
      </c>
      <c r="D13542" s="1" t="s">
        <v>18</v>
      </c>
      <c r="E13542">
        <v>98125</v>
      </c>
      <c r="F13542">
        <v>2026</v>
      </c>
      <c r="G13542" s="1" t="s">
        <v>18941</v>
      </c>
      <c r="H13542" s="1" t="s">
        <v>2724</v>
      </c>
      <c r="I13542" s="1" t="s">
        <v>27</v>
      </c>
      <c r="J13542" s="1" t="s">
        <v>81</v>
      </c>
      <c r="K13542">
        <v>0</v>
      </c>
      <c r="L13542">
        <v>46</v>
      </c>
      <c r="M13542">
        <v>291716071</v>
      </c>
      <c r="N13542" s="1" t="s">
        <v>769</v>
      </c>
      <c r="O13542" s="1" t="s">
        <v>35</v>
      </c>
      <c r="P13542">
        <v>53033002200</v>
      </c>
      <c r="Q13542">
        <v>0</v>
      </c>
      <c r="R13542" s="1" t="s">
        <v>18921</v>
      </c>
    </row>
    <row r="13543" spans="1:18">
      <c r="A13543" s="1" t="s">
        <v>14421</v>
      </c>
      <c r="B13543" s="1" t="s">
        <v>31</v>
      </c>
      <c r="C13543" s="1" t="s">
        <v>32</v>
      </c>
      <c r="D13543" s="1" t="s">
        <v>18</v>
      </c>
      <c r="E13543">
        <v>98117</v>
      </c>
      <c r="F13543">
        <v>2018</v>
      </c>
      <c r="G13543" s="1" t="s">
        <v>18918</v>
      </c>
      <c r="H13543" s="1" t="s">
        <v>190</v>
      </c>
      <c r="I13543" s="1" t="s">
        <v>20</v>
      </c>
      <c r="J13543" s="1" t="s">
        <v>67</v>
      </c>
      <c r="K13543">
        <v>14</v>
      </c>
      <c r="L13543">
        <v>36</v>
      </c>
      <c r="M13543">
        <v>286596586</v>
      </c>
      <c r="N13543" s="1" t="s">
        <v>252</v>
      </c>
      <c r="O13543" s="1" t="s">
        <v>35</v>
      </c>
      <c r="P13543">
        <v>53033003202</v>
      </c>
      <c r="Q13543">
        <v>8</v>
      </c>
      <c r="R13543" s="1" t="s">
        <v>18919</v>
      </c>
    </row>
    <row r="13544" spans="1:18">
      <c r="A13544" s="1" t="s">
        <v>14422</v>
      </c>
      <c r="B13544" s="1" t="s">
        <v>37</v>
      </c>
      <c r="C13544" s="1" t="s">
        <v>38</v>
      </c>
      <c r="D13544" s="1" t="s">
        <v>18</v>
      </c>
      <c r="E13544">
        <v>98312</v>
      </c>
      <c r="F13544">
        <v>2026</v>
      </c>
      <c r="G13544" s="1" t="s">
        <v>18931</v>
      </c>
      <c r="H13544" s="1" t="s">
        <v>249</v>
      </c>
      <c r="I13544" s="1" t="s">
        <v>20</v>
      </c>
      <c r="J13544" s="1" t="s">
        <v>21</v>
      </c>
      <c r="K13544">
        <v>32</v>
      </c>
      <c r="L13544">
        <v>26</v>
      </c>
      <c r="M13544">
        <v>291560762</v>
      </c>
      <c r="N13544" s="1" t="s">
        <v>49</v>
      </c>
      <c r="O13544" s="1" t="s">
        <v>23</v>
      </c>
      <c r="P13544">
        <v>53035081000</v>
      </c>
      <c r="Q13544">
        <v>0</v>
      </c>
      <c r="R13544" s="1" t="s">
        <v>18919</v>
      </c>
    </row>
    <row r="13545" spans="1:18">
      <c r="A13545" s="1" t="s">
        <v>14423</v>
      </c>
      <c r="B13545" s="1" t="s">
        <v>78</v>
      </c>
      <c r="C13545" s="1" t="s">
        <v>114</v>
      </c>
      <c r="D13545" s="1" t="s">
        <v>18</v>
      </c>
      <c r="E13545">
        <v>98513</v>
      </c>
      <c r="F13545">
        <v>2016</v>
      </c>
      <c r="G13545" s="1" t="s">
        <v>18934</v>
      </c>
      <c r="H13545" s="1" t="s">
        <v>5041</v>
      </c>
      <c r="I13545" s="1" t="s">
        <v>20</v>
      </c>
      <c r="J13545" s="1" t="s">
        <v>67</v>
      </c>
      <c r="K13545">
        <v>27</v>
      </c>
      <c r="L13545">
        <v>22</v>
      </c>
      <c r="M13545">
        <v>116873095</v>
      </c>
      <c r="N13545" s="1" t="s">
        <v>255</v>
      </c>
      <c r="O13545" s="1" t="s">
        <v>23</v>
      </c>
      <c r="P13545">
        <v>53067011623</v>
      </c>
      <c r="Q13545">
        <v>10</v>
      </c>
      <c r="R13545" s="1" t="s">
        <v>18919</v>
      </c>
    </row>
    <row r="13546" spans="1:18">
      <c r="A13546" s="1" t="s">
        <v>14424</v>
      </c>
      <c r="B13546" s="1" t="s">
        <v>37</v>
      </c>
      <c r="C13546" s="1" t="s">
        <v>84</v>
      </c>
      <c r="D13546" s="1" t="s">
        <v>18</v>
      </c>
      <c r="E13546">
        <v>98110</v>
      </c>
      <c r="F13546">
        <v>2015</v>
      </c>
      <c r="G13546" s="1" t="s">
        <v>18945</v>
      </c>
      <c r="H13546" s="1" t="s">
        <v>1161</v>
      </c>
      <c r="I13546" s="1" t="s">
        <v>27</v>
      </c>
      <c r="J13546" s="1" t="s">
        <v>21</v>
      </c>
      <c r="K13546">
        <v>87</v>
      </c>
      <c r="L13546">
        <v>23</v>
      </c>
      <c r="M13546">
        <v>250949947</v>
      </c>
      <c r="N13546" s="1" t="s">
        <v>85</v>
      </c>
      <c r="O13546" s="1" t="s">
        <v>23</v>
      </c>
      <c r="P13546">
        <v>53035091002</v>
      </c>
      <c r="Q13546">
        <v>11</v>
      </c>
      <c r="R13546" s="1" t="s">
        <v>18921</v>
      </c>
    </row>
    <row r="13547" spans="1:18">
      <c r="A13547" s="1" t="s">
        <v>14425</v>
      </c>
      <c r="B13547" s="1" t="s">
        <v>31</v>
      </c>
      <c r="C13547" s="1" t="s">
        <v>32</v>
      </c>
      <c r="D13547" s="1" t="s">
        <v>18</v>
      </c>
      <c r="E13547">
        <v>98118</v>
      </c>
      <c r="F13547">
        <v>2025</v>
      </c>
      <c r="G13547" s="1" t="s">
        <v>18922</v>
      </c>
      <c r="H13547" s="1" t="s">
        <v>445</v>
      </c>
      <c r="I13547" s="1" t="s">
        <v>27</v>
      </c>
      <c r="J13547" s="1" t="s">
        <v>81</v>
      </c>
      <c r="K13547">
        <v>0</v>
      </c>
      <c r="L13547">
        <v>37</v>
      </c>
      <c r="M13547">
        <v>278664816</v>
      </c>
      <c r="N13547" s="1" t="s">
        <v>1258</v>
      </c>
      <c r="O13547" s="1" t="s">
        <v>35</v>
      </c>
      <c r="P13547">
        <v>53033010301</v>
      </c>
      <c r="Q13547">
        <v>1</v>
      </c>
      <c r="R13547" s="1" t="s">
        <v>18921</v>
      </c>
    </row>
    <row r="13548" spans="1:18">
      <c r="A13548" s="1" t="s">
        <v>14426</v>
      </c>
      <c r="B13548" s="1" t="s">
        <v>718</v>
      </c>
      <c r="C13548" s="1" t="s">
        <v>808</v>
      </c>
      <c r="D13548" s="1" t="s">
        <v>18</v>
      </c>
      <c r="E13548">
        <v>98607</v>
      </c>
      <c r="F13548">
        <v>2026</v>
      </c>
      <c r="G13548" s="1" t="s">
        <v>18925</v>
      </c>
      <c r="H13548" s="1" t="s">
        <v>76</v>
      </c>
      <c r="I13548" s="1" t="s">
        <v>27</v>
      </c>
      <c r="J13548" s="1" t="s">
        <v>81</v>
      </c>
      <c r="K13548">
        <v>0</v>
      </c>
      <c r="L13548">
        <v>18</v>
      </c>
      <c r="M13548">
        <v>290304059</v>
      </c>
      <c r="N13548" s="1" t="s">
        <v>809</v>
      </c>
      <c r="O13548" s="1" t="s">
        <v>721</v>
      </c>
      <c r="P13548">
        <v>53011040605</v>
      </c>
      <c r="Q13548">
        <v>0</v>
      </c>
      <c r="R13548" s="1" t="s">
        <v>18921</v>
      </c>
    </row>
    <row r="13549" spans="1:18">
      <c r="A13549" s="1" t="s">
        <v>14427</v>
      </c>
      <c r="B13549" s="1" t="s">
        <v>31</v>
      </c>
      <c r="C13549" s="1" t="s">
        <v>32</v>
      </c>
      <c r="D13549" s="1" t="s">
        <v>18</v>
      </c>
      <c r="E13549">
        <v>98106</v>
      </c>
      <c r="F13549">
        <v>2017</v>
      </c>
      <c r="G13549" s="1" t="s">
        <v>18918</v>
      </c>
      <c r="H13549" s="1" t="s">
        <v>19</v>
      </c>
      <c r="I13549" s="1" t="s">
        <v>20</v>
      </c>
      <c r="J13549" s="1" t="s">
        <v>67</v>
      </c>
      <c r="K13549">
        <v>14</v>
      </c>
      <c r="L13549">
        <v>34</v>
      </c>
      <c r="M13549">
        <v>209045119</v>
      </c>
      <c r="N13549" s="1" t="s">
        <v>329</v>
      </c>
      <c r="O13549" s="1" t="s">
        <v>35</v>
      </c>
      <c r="P13549">
        <v>53033009900</v>
      </c>
      <c r="Q13549">
        <v>9</v>
      </c>
      <c r="R13549" s="1" t="s">
        <v>18919</v>
      </c>
    </row>
    <row r="13550" spans="1:18">
      <c r="A13550" s="1" t="s">
        <v>14428</v>
      </c>
      <c r="B13550" s="1" t="s">
        <v>31</v>
      </c>
      <c r="C13550" s="1" t="s">
        <v>32</v>
      </c>
      <c r="D13550" s="1" t="s">
        <v>18</v>
      </c>
      <c r="E13550">
        <v>98108</v>
      </c>
      <c r="F13550">
        <v>2023</v>
      </c>
      <c r="G13550" s="1" t="s">
        <v>18929</v>
      </c>
      <c r="H13550" s="1" t="s">
        <v>353</v>
      </c>
      <c r="I13550" s="1" t="s">
        <v>20</v>
      </c>
      <c r="J13550" s="1" t="s">
        <v>67</v>
      </c>
      <c r="K13550">
        <v>25</v>
      </c>
      <c r="L13550">
        <v>37</v>
      </c>
      <c r="M13550">
        <v>244851561</v>
      </c>
      <c r="N13550" s="1" t="s">
        <v>361</v>
      </c>
      <c r="O13550" s="1" t="s">
        <v>35</v>
      </c>
      <c r="P13550">
        <v>53033010401</v>
      </c>
      <c r="Q13550">
        <v>3</v>
      </c>
      <c r="R13550" s="1" t="s">
        <v>18919</v>
      </c>
    </row>
    <row r="13551" spans="1:18">
      <c r="A13551" s="1" t="s">
        <v>14429</v>
      </c>
      <c r="B13551" s="1" t="s">
        <v>78</v>
      </c>
      <c r="C13551" s="1" t="s">
        <v>114</v>
      </c>
      <c r="D13551" s="1" t="s">
        <v>18</v>
      </c>
      <c r="E13551">
        <v>98506</v>
      </c>
      <c r="F13551">
        <v>2026</v>
      </c>
      <c r="G13551" s="1" t="s">
        <v>18947</v>
      </c>
      <c r="H13551" s="1" t="s">
        <v>849</v>
      </c>
      <c r="I13551" s="1" t="s">
        <v>27</v>
      </c>
      <c r="J13551" s="1" t="s">
        <v>81</v>
      </c>
      <c r="K13551">
        <v>0</v>
      </c>
      <c r="L13551">
        <v>22</v>
      </c>
      <c r="M13551">
        <v>291473290</v>
      </c>
      <c r="N13551" s="1" t="s">
        <v>251</v>
      </c>
      <c r="O13551" s="1" t="s">
        <v>23</v>
      </c>
      <c r="P13551">
        <v>53067012211</v>
      </c>
      <c r="Q13551">
        <v>0</v>
      </c>
      <c r="R13551" s="1" t="s">
        <v>18921</v>
      </c>
    </row>
    <row r="13552" spans="1:18">
      <c r="A13552" s="1" t="s">
        <v>14430</v>
      </c>
      <c r="B13552" s="1" t="s">
        <v>31</v>
      </c>
      <c r="C13552" s="1" t="s">
        <v>217</v>
      </c>
      <c r="D13552" s="1" t="s">
        <v>18</v>
      </c>
      <c r="E13552">
        <v>98019</v>
      </c>
      <c r="F13552">
        <v>2024</v>
      </c>
      <c r="G13552" s="1" t="s">
        <v>18924</v>
      </c>
      <c r="H13552" s="1" t="s">
        <v>880</v>
      </c>
      <c r="I13552" s="1" t="s">
        <v>27</v>
      </c>
      <c r="J13552" s="1" t="s">
        <v>81</v>
      </c>
      <c r="K13552">
        <v>0</v>
      </c>
      <c r="L13552">
        <v>45</v>
      </c>
      <c r="M13552">
        <v>272944549</v>
      </c>
      <c r="N13552" s="1" t="s">
        <v>218</v>
      </c>
      <c r="O13552" s="1" t="s">
        <v>54</v>
      </c>
      <c r="P13552">
        <v>53033032401</v>
      </c>
      <c r="Q13552">
        <v>2</v>
      </c>
      <c r="R13552" s="1" t="s">
        <v>18921</v>
      </c>
    </row>
    <row r="13553" spans="1:18">
      <c r="A13553" s="1" t="s">
        <v>14431</v>
      </c>
      <c r="B13553" s="1" t="s">
        <v>31</v>
      </c>
      <c r="C13553" s="1" t="s">
        <v>32</v>
      </c>
      <c r="D13553" s="1" t="s">
        <v>18</v>
      </c>
      <c r="E13553">
        <v>98117</v>
      </c>
      <c r="F13553">
        <v>2026</v>
      </c>
      <c r="G13553" s="1" t="s">
        <v>18936</v>
      </c>
      <c r="H13553" s="1" t="s">
        <v>1377</v>
      </c>
      <c r="I13553" s="1" t="s">
        <v>20</v>
      </c>
      <c r="J13553" s="1" t="s">
        <v>67</v>
      </c>
      <c r="K13553">
        <v>27</v>
      </c>
      <c r="L13553">
        <v>36</v>
      </c>
      <c r="M13553">
        <v>291213674</v>
      </c>
      <c r="N13553" s="1" t="s">
        <v>252</v>
      </c>
      <c r="O13553" s="1" t="s">
        <v>35</v>
      </c>
      <c r="P13553">
        <v>53033003100</v>
      </c>
      <c r="Q13553">
        <v>0</v>
      </c>
      <c r="R13553" s="1" t="s">
        <v>18919</v>
      </c>
    </row>
    <row r="13554" spans="1:18">
      <c r="A13554" s="1" t="s">
        <v>14432</v>
      </c>
      <c r="B13554" s="1" t="s">
        <v>17</v>
      </c>
      <c r="C13554" s="1" t="s">
        <v>275</v>
      </c>
      <c r="D13554" s="1" t="s">
        <v>18</v>
      </c>
      <c r="E13554">
        <v>98087</v>
      </c>
      <c r="F13554">
        <v>2026</v>
      </c>
      <c r="G13554" s="1" t="s">
        <v>18947</v>
      </c>
      <c r="H13554" s="1" t="s">
        <v>1359</v>
      </c>
      <c r="I13554" s="1" t="s">
        <v>27</v>
      </c>
      <c r="J13554" s="1" t="s">
        <v>81</v>
      </c>
      <c r="K13554">
        <v>0</v>
      </c>
      <c r="L13554">
        <v>21</v>
      </c>
      <c r="M13554">
        <v>290877667</v>
      </c>
      <c r="N13554" s="1" t="s">
        <v>337</v>
      </c>
      <c r="O13554" s="1" t="s">
        <v>23</v>
      </c>
      <c r="P13554">
        <v>53061051804</v>
      </c>
      <c r="Q13554">
        <v>0</v>
      </c>
      <c r="R13554" s="1" t="s">
        <v>18921</v>
      </c>
    </row>
    <row r="13555" spans="1:18">
      <c r="A13555" s="1" t="s">
        <v>14433</v>
      </c>
      <c r="B13555" s="1" t="s">
        <v>31</v>
      </c>
      <c r="C13555" s="1" t="s">
        <v>144</v>
      </c>
      <c r="D13555" s="1" t="s">
        <v>18</v>
      </c>
      <c r="E13555">
        <v>98058</v>
      </c>
      <c r="F13555">
        <v>2025</v>
      </c>
      <c r="G13555" s="1" t="s">
        <v>18940</v>
      </c>
      <c r="H13555" s="1" t="s">
        <v>1125</v>
      </c>
      <c r="I13555" s="1" t="s">
        <v>27</v>
      </c>
      <c r="J13555" s="1" t="s">
        <v>81</v>
      </c>
      <c r="K13555">
        <v>0</v>
      </c>
      <c r="L13555">
        <v>11</v>
      </c>
      <c r="M13555">
        <v>289951105</v>
      </c>
      <c r="N13555" s="1" t="s">
        <v>566</v>
      </c>
      <c r="O13555" s="1" t="s">
        <v>54</v>
      </c>
      <c r="P13555">
        <v>53033025602</v>
      </c>
      <c r="Q13555">
        <v>1</v>
      </c>
      <c r="R13555" s="1" t="s">
        <v>18921</v>
      </c>
    </row>
    <row r="13556" spans="1:18">
      <c r="A13556" s="1" t="s">
        <v>14434</v>
      </c>
      <c r="B13556" s="1" t="s">
        <v>31</v>
      </c>
      <c r="C13556" s="1" t="s">
        <v>87</v>
      </c>
      <c r="D13556" s="1" t="s">
        <v>18</v>
      </c>
      <c r="E13556">
        <v>98004</v>
      </c>
      <c r="F13556">
        <v>2025</v>
      </c>
      <c r="G13556" s="1" t="s">
        <v>18934</v>
      </c>
      <c r="H13556" s="1" t="s">
        <v>834</v>
      </c>
      <c r="I13556" s="1" t="s">
        <v>27</v>
      </c>
      <c r="J13556" s="1" t="s">
        <v>81</v>
      </c>
      <c r="K13556">
        <v>0</v>
      </c>
      <c r="L13556">
        <v>41</v>
      </c>
      <c r="M13556">
        <v>280564791</v>
      </c>
      <c r="N13556" s="1" t="s">
        <v>88</v>
      </c>
      <c r="O13556" s="1" t="s">
        <v>54</v>
      </c>
      <c r="P13556">
        <v>53033023808</v>
      </c>
      <c r="Q13556">
        <v>1</v>
      </c>
      <c r="R13556" s="1" t="s">
        <v>18921</v>
      </c>
    </row>
    <row r="13557" spans="1:18">
      <c r="A13557" s="1" t="s">
        <v>14435</v>
      </c>
      <c r="B13557" s="1" t="s">
        <v>31</v>
      </c>
      <c r="C13557" s="1" t="s">
        <v>752</v>
      </c>
      <c r="D13557" s="1" t="s">
        <v>18</v>
      </c>
      <c r="E13557">
        <v>98023</v>
      </c>
      <c r="F13557">
        <v>2022</v>
      </c>
      <c r="G13557" s="1" t="s">
        <v>18923</v>
      </c>
      <c r="H13557" s="1" t="s">
        <v>139</v>
      </c>
      <c r="I13557" s="1" t="s">
        <v>20</v>
      </c>
      <c r="J13557" s="1" t="s">
        <v>67</v>
      </c>
      <c r="K13557">
        <v>26</v>
      </c>
      <c r="L13557">
        <v>30</v>
      </c>
      <c r="M13557">
        <v>192391923</v>
      </c>
      <c r="N13557" s="1" t="s">
        <v>753</v>
      </c>
      <c r="O13557" s="1" t="s">
        <v>54</v>
      </c>
      <c r="P13557">
        <v>53033030306</v>
      </c>
      <c r="Q13557">
        <v>4</v>
      </c>
      <c r="R13557" s="1" t="s">
        <v>18919</v>
      </c>
    </row>
    <row r="13558" spans="1:18">
      <c r="A13558" s="1" t="s">
        <v>14436</v>
      </c>
      <c r="B13558" s="1" t="s">
        <v>31</v>
      </c>
      <c r="C13558" s="1" t="s">
        <v>259</v>
      </c>
      <c r="D13558" s="1" t="s">
        <v>18</v>
      </c>
      <c r="E13558">
        <v>98075</v>
      </c>
      <c r="F13558">
        <v>2026</v>
      </c>
      <c r="G13558" s="1" t="s">
        <v>18928</v>
      </c>
      <c r="H13558" s="1" t="s">
        <v>586</v>
      </c>
      <c r="I13558" s="1" t="s">
        <v>27</v>
      </c>
      <c r="J13558" s="1" t="s">
        <v>81</v>
      </c>
      <c r="K13558">
        <v>0</v>
      </c>
      <c r="L13558">
        <v>41</v>
      </c>
      <c r="M13558">
        <v>285872107</v>
      </c>
      <c r="N13558" s="1" t="s">
        <v>260</v>
      </c>
      <c r="O13558" s="1" t="s">
        <v>54</v>
      </c>
      <c r="P13558">
        <v>53033032211</v>
      </c>
      <c r="Q13558">
        <v>0</v>
      </c>
      <c r="R13558" s="1" t="s">
        <v>18921</v>
      </c>
    </row>
    <row r="13559" spans="1:18">
      <c r="A13559" s="1" t="s">
        <v>14437</v>
      </c>
      <c r="B13559" s="1" t="s">
        <v>31</v>
      </c>
      <c r="C13559" s="1" t="s">
        <v>87</v>
      </c>
      <c r="D13559" s="1" t="s">
        <v>18</v>
      </c>
      <c r="E13559">
        <v>98006</v>
      </c>
      <c r="F13559">
        <v>2016</v>
      </c>
      <c r="G13559" s="1" t="s">
        <v>18936</v>
      </c>
      <c r="H13559" s="1" t="s">
        <v>1377</v>
      </c>
      <c r="I13559" s="1" t="s">
        <v>20</v>
      </c>
      <c r="J13559" s="1" t="s">
        <v>67</v>
      </c>
      <c r="K13559">
        <v>14</v>
      </c>
      <c r="L13559">
        <v>41</v>
      </c>
      <c r="M13559">
        <v>194205525</v>
      </c>
      <c r="N13559" s="1" t="s">
        <v>872</v>
      </c>
      <c r="O13559" s="1" t="s">
        <v>54</v>
      </c>
      <c r="P13559">
        <v>53033023902</v>
      </c>
      <c r="Q13559">
        <v>10</v>
      </c>
      <c r="R13559" s="1" t="s">
        <v>18919</v>
      </c>
    </row>
    <row r="13560" spans="1:18">
      <c r="A13560" s="1" t="s">
        <v>14438</v>
      </c>
      <c r="B13560" s="1" t="s">
        <v>31</v>
      </c>
      <c r="C13560" s="1" t="s">
        <v>120</v>
      </c>
      <c r="D13560" s="1" t="s">
        <v>18</v>
      </c>
      <c r="E13560">
        <v>98032</v>
      </c>
      <c r="F13560">
        <v>2019</v>
      </c>
      <c r="G13560" s="1" t="s">
        <v>18922</v>
      </c>
      <c r="H13560" s="1" t="s">
        <v>33</v>
      </c>
      <c r="I13560" s="1" t="s">
        <v>27</v>
      </c>
      <c r="J13560" s="1" t="s">
        <v>21</v>
      </c>
      <c r="K13560">
        <v>204</v>
      </c>
      <c r="L13560">
        <v>33</v>
      </c>
      <c r="M13560">
        <v>249925217</v>
      </c>
      <c r="N13560" s="1" t="s">
        <v>638</v>
      </c>
      <c r="O13560" s="1" t="s">
        <v>54</v>
      </c>
      <c r="P13560">
        <v>53033029102</v>
      </c>
      <c r="Q13560">
        <v>7</v>
      </c>
      <c r="R13560" s="1" t="s">
        <v>18921</v>
      </c>
    </row>
    <row r="13561" spans="1:18">
      <c r="A13561" s="1" t="s">
        <v>14439</v>
      </c>
      <c r="B13561" s="1" t="s">
        <v>31</v>
      </c>
      <c r="C13561" s="1" t="s">
        <v>1476</v>
      </c>
      <c r="D13561" s="1" t="s">
        <v>18</v>
      </c>
      <c r="E13561">
        <v>98047</v>
      </c>
      <c r="F13561">
        <v>2025</v>
      </c>
      <c r="G13561" s="1" t="s">
        <v>18934</v>
      </c>
      <c r="H13561" s="1" t="s">
        <v>834</v>
      </c>
      <c r="I13561" s="1" t="s">
        <v>27</v>
      </c>
      <c r="J13561" s="1" t="s">
        <v>81</v>
      </c>
      <c r="K13561">
        <v>0</v>
      </c>
      <c r="L13561">
        <v>30</v>
      </c>
      <c r="M13561">
        <v>282074901</v>
      </c>
      <c r="N13561" s="1" t="s">
        <v>1477</v>
      </c>
      <c r="O13561" s="1" t="s">
        <v>54</v>
      </c>
      <c r="P13561">
        <v>53033030902</v>
      </c>
      <c r="Q13561">
        <v>1</v>
      </c>
      <c r="R13561" s="1" t="s">
        <v>18921</v>
      </c>
    </row>
    <row r="13562" spans="1:18">
      <c r="A13562" s="1" t="s">
        <v>14440</v>
      </c>
      <c r="B13562" s="1" t="s">
        <v>31</v>
      </c>
      <c r="C13562" s="1" t="s">
        <v>887</v>
      </c>
      <c r="D13562" s="1" t="s">
        <v>18</v>
      </c>
      <c r="E13562">
        <v>98155</v>
      </c>
      <c r="F13562">
        <v>2023</v>
      </c>
      <c r="G13562" s="1" t="s">
        <v>18928</v>
      </c>
      <c r="H13562" s="1" t="s">
        <v>124</v>
      </c>
      <c r="I13562" s="1" t="s">
        <v>27</v>
      </c>
      <c r="J13562" s="1" t="s">
        <v>81</v>
      </c>
      <c r="K13562">
        <v>0</v>
      </c>
      <c r="L13562">
        <v>46</v>
      </c>
      <c r="M13562">
        <v>290110915</v>
      </c>
      <c r="N13562" s="1" t="s">
        <v>888</v>
      </c>
      <c r="O13562" s="1" t="s">
        <v>54</v>
      </c>
      <c r="P13562">
        <v>53033021500</v>
      </c>
      <c r="Q13562">
        <v>3</v>
      </c>
      <c r="R13562" s="1" t="s">
        <v>18921</v>
      </c>
    </row>
    <row r="13563" spans="1:18">
      <c r="A13563" s="1" t="s">
        <v>14441</v>
      </c>
      <c r="B13563" s="1" t="s">
        <v>31</v>
      </c>
      <c r="C13563" s="1" t="s">
        <v>1191</v>
      </c>
      <c r="D13563" s="1" t="s">
        <v>18</v>
      </c>
      <c r="E13563">
        <v>98040</v>
      </c>
      <c r="F13563">
        <v>2025</v>
      </c>
      <c r="G13563" s="1" t="s">
        <v>18927</v>
      </c>
      <c r="H13563" s="1" t="s">
        <v>98</v>
      </c>
      <c r="I13563" s="1" t="s">
        <v>20</v>
      </c>
      <c r="J13563" s="1" t="s">
        <v>21</v>
      </c>
      <c r="K13563">
        <v>33</v>
      </c>
      <c r="L13563">
        <v>41</v>
      </c>
      <c r="M13563">
        <v>282237651</v>
      </c>
      <c r="N13563" s="1" t="s">
        <v>1192</v>
      </c>
      <c r="O13563" s="1" t="s">
        <v>54</v>
      </c>
      <c r="P13563">
        <v>53033024601</v>
      </c>
      <c r="Q13563">
        <v>1</v>
      </c>
      <c r="R13563" s="1" t="s">
        <v>18919</v>
      </c>
    </row>
    <row r="13564" spans="1:18">
      <c r="A13564" s="1" t="s">
        <v>14442</v>
      </c>
      <c r="B13564" s="1" t="s">
        <v>31</v>
      </c>
      <c r="C13564" s="1" t="s">
        <v>32</v>
      </c>
      <c r="D13564" s="1" t="s">
        <v>18</v>
      </c>
      <c r="E13564">
        <v>98119</v>
      </c>
      <c r="F13564">
        <v>2025</v>
      </c>
      <c r="G13564" s="1" t="s">
        <v>17901</v>
      </c>
      <c r="H13564" s="1" t="s">
        <v>419</v>
      </c>
      <c r="I13564" s="1" t="s">
        <v>27</v>
      </c>
      <c r="J13564" s="1" t="s">
        <v>81</v>
      </c>
      <c r="K13564">
        <v>0</v>
      </c>
      <c r="L13564">
        <v>36</v>
      </c>
      <c r="M13564">
        <v>285903677</v>
      </c>
      <c r="N13564" s="1" t="s">
        <v>296</v>
      </c>
      <c r="O13564" s="1" t="s">
        <v>35</v>
      </c>
      <c r="P13564">
        <v>53033005901</v>
      </c>
      <c r="Q13564">
        <v>1</v>
      </c>
      <c r="R13564" s="1" t="s">
        <v>18921</v>
      </c>
    </row>
    <row r="13565" spans="1:18">
      <c r="A13565" s="1" t="s">
        <v>14443</v>
      </c>
      <c r="B13565" s="1" t="s">
        <v>31</v>
      </c>
      <c r="C13565" s="1" t="s">
        <v>87</v>
      </c>
      <c r="D13565" s="1" t="s">
        <v>18</v>
      </c>
      <c r="E13565">
        <v>98005</v>
      </c>
      <c r="F13565">
        <v>2024</v>
      </c>
      <c r="G13565" s="1" t="s">
        <v>17901</v>
      </c>
      <c r="H13565" s="1" t="s">
        <v>419</v>
      </c>
      <c r="I13565" s="1" t="s">
        <v>27</v>
      </c>
      <c r="J13565" s="1" t="s">
        <v>81</v>
      </c>
      <c r="K13565">
        <v>0</v>
      </c>
      <c r="L13565">
        <v>48</v>
      </c>
      <c r="M13565">
        <v>280774007</v>
      </c>
      <c r="N13565" s="1" t="s">
        <v>192</v>
      </c>
      <c r="O13565" s="1" t="s">
        <v>54</v>
      </c>
      <c r="P13565">
        <v>53033023701</v>
      </c>
      <c r="Q13565">
        <v>2</v>
      </c>
      <c r="R13565" s="1" t="s">
        <v>18921</v>
      </c>
    </row>
    <row r="13566" spans="1:18">
      <c r="A13566" s="1" t="s">
        <v>14444</v>
      </c>
      <c r="B13566" s="1" t="s">
        <v>31</v>
      </c>
      <c r="C13566" s="1" t="s">
        <v>259</v>
      </c>
      <c r="D13566" s="1" t="s">
        <v>18</v>
      </c>
      <c r="E13566">
        <v>98074</v>
      </c>
      <c r="F13566">
        <v>2024</v>
      </c>
      <c r="G13566" s="1" t="s">
        <v>18954</v>
      </c>
      <c r="H13566" s="1" t="s">
        <v>1649</v>
      </c>
      <c r="I13566" s="1" t="s">
        <v>27</v>
      </c>
      <c r="J13566" s="1" t="s">
        <v>81</v>
      </c>
      <c r="K13566">
        <v>0</v>
      </c>
      <c r="L13566">
        <v>45</v>
      </c>
      <c r="M13566">
        <v>271624811</v>
      </c>
      <c r="N13566" s="1" t="s">
        <v>786</v>
      </c>
      <c r="O13566" s="1" t="s">
        <v>54</v>
      </c>
      <c r="P13566">
        <v>53033032318</v>
      </c>
      <c r="Q13566">
        <v>2</v>
      </c>
      <c r="R13566" s="1" t="s">
        <v>18921</v>
      </c>
    </row>
    <row r="13567" spans="1:18">
      <c r="A13567" s="1" t="s">
        <v>14445</v>
      </c>
      <c r="B13567" s="1" t="s">
        <v>31</v>
      </c>
      <c r="C13567" s="1" t="s">
        <v>32</v>
      </c>
      <c r="D13567" s="1" t="s">
        <v>18</v>
      </c>
      <c r="E13567">
        <v>98199</v>
      </c>
      <c r="F13567">
        <v>2025</v>
      </c>
      <c r="G13567" s="1" t="s">
        <v>18918</v>
      </c>
      <c r="H13567" s="1" t="s">
        <v>80</v>
      </c>
      <c r="I13567" s="1" t="s">
        <v>27</v>
      </c>
      <c r="J13567" s="1" t="s">
        <v>81</v>
      </c>
      <c r="K13567">
        <v>0</v>
      </c>
      <c r="L13567">
        <v>36</v>
      </c>
      <c r="M13567">
        <v>278151422</v>
      </c>
      <c r="N13567" s="1" t="s">
        <v>317</v>
      </c>
      <c r="O13567" s="1" t="s">
        <v>35</v>
      </c>
      <c r="P13567">
        <v>53033005600</v>
      </c>
      <c r="Q13567">
        <v>1</v>
      </c>
      <c r="R13567" s="1" t="s">
        <v>18921</v>
      </c>
    </row>
    <row r="13568" spans="1:18">
      <c r="A13568" s="1" t="s">
        <v>14446</v>
      </c>
      <c r="B13568" s="1" t="s">
        <v>31</v>
      </c>
      <c r="C13568" s="1" t="s">
        <v>32</v>
      </c>
      <c r="D13568" s="1" t="s">
        <v>18</v>
      </c>
      <c r="E13568">
        <v>98115</v>
      </c>
      <c r="F13568">
        <v>2019</v>
      </c>
      <c r="G13568" s="1" t="s">
        <v>18941</v>
      </c>
      <c r="H13568" s="1" t="s">
        <v>649</v>
      </c>
      <c r="I13568" s="1" t="s">
        <v>20</v>
      </c>
      <c r="J13568" s="1" t="s">
        <v>67</v>
      </c>
      <c r="K13568">
        <v>17</v>
      </c>
      <c r="L13568">
        <v>46</v>
      </c>
      <c r="M13568">
        <v>186947484</v>
      </c>
      <c r="N13568" s="1" t="s">
        <v>270</v>
      </c>
      <c r="O13568" s="1" t="s">
        <v>35</v>
      </c>
      <c r="P13568">
        <v>53033002100</v>
      </c>
      <c r="Q13568">
        <v>7</v>
      </c>
      <c r="R13568" s="1" t="s">
        <v>18919</v>
      </c>
    </row>
    <row r="13569" spans="1:18">
      <c r="A13569" s="1" t="s">
        <v>14447</v>
      </c>
      <c r="B13569" s="1" t="s">
        <v>31</v>
      </c>
      <c r="C13569" s="1" t="s">
        <v>32</v>
      </c>
      <c r="D13569" s="1" t="s">
        <v>18</v>
      </c>
      <c r="E13569">
        <v>98199</v>
      </c>
      <c r="F13569">
        <v>2024</v>
      </c>
      <c r="G13569" s="1" t="s">
        <v>18939</v>
      </c>
      <c r="H13569" s="1" t="s">
        <v>513</v>
      </c>
      <c r="I13569" s="1" t="s">
        <v>27</v>
      </c>
      <c r="J13569" s="1" t="s">
        <v>81</v>
      </c>
      <c r="K13569">
        <v>0</v>
      </c>
      <c r="L13569">
        <v>36</v>
      </c>
      <c r="M13569">
        <v>262021273</v>
      </c>
      <c r="N13569" s="1" t="s">
        <v>317</v>
      </c>
      <c r="O13569" s="1" t="s">
        <v>35</v>
      </c>
      <c r="P13569">
        <v>53033005600</v>
      </c>
      <c r="Q13569">
        <v>2</v>
      </c>
      <c r="R13569" s="1" t="s">
        <v>18921</v>
      </c>
    </row>
    <row r="13570" spans="1:18">
      <c r="A13570" s="1" t="s">
        <v>14448</v>
      </c>
      <c r="B13570" s="1" t="s">
        <v>718</v>
      </c>
      <c r="C13570" s="1" t="s">
        <v>808</v>
      </c>
      <c r="D13570" s="1" t="s">
        <v>18</v>
      </c>
      <c r="E13570">
        <v>98607</v>
      </c>
      <c r="F13570">
        <v>2023</v>
      </c>
      <c r="G13570" s="1" t="s">
        <v>18934</v>
      </c>
      <c r="H13570" s="1" t="s">
        <v>2979</v>
      </c>
      <c r="I13570" s="1" t="s">
        <v>20</v>
      </c>
      <c r="J13570" s="1" t="s">
        <v>21</v>
      </c>
      <c r="K13570">
        <v>30</v>
      </c>
      <c r="L13570">
        <v>18</v>
      </c>
      <c r="M13570">
        <v>273691078</v>
      </c>
      <c r="N13570" s="1" t="s">
        <v>809</v>
      </c>
      <c r="O13570" s="1" t="s">
        <v>721</v>
      </c>
      <c r="P13570">
        <v>53011040608</v>
      </c>
      <c r="Q13570">
        <v>3</v>
      </c>
      <c r="R13570" s="1" t="s">
        <v>18919</v>
      </c>
    </row>
    <row r="13571" spans="1:18">
      <c r="A13571" s="1" t="s">
        <v>14449</v>
      </c>
      <c r="B13571" s="1" t="s">
        <v>31</v>
      </c>
      <c r="C13571" s="1" t="s">
        <v>1546</v>
      </c>
      <c r="D13571" s="1" t="s">
        <v>18</v>
      </c>
      <c r="E13571">
        <v>98198</v>
      </c>
      <c r="F13571">
        <v>2025</v>
      </c>
      <c r="G13571" s="1" t="s">
        <v>18931</v>
      </c>
      <c r="H13571" s="1" t="s">
        <v>249</v>
      </c>
      <c r="I13571" s="1" t="s">
        <v>20</v>
      </c>
      <c r="J13571" s="1" t="s">
        <v>21</v>
      </c>
      <c r="K13571">
        <v>32</v>
      </c>
      <c r="L13571">
        <v>33</v>
      </c>
      <c r="M13571">
        <v>281729556</v>
      </c>
      <c r="N13571" s="1" t="s">
        <v>1547</v>
      </c>
      <c r="O13571" s="1" t="s">
        <v>54</v>
      </c>
      <c r="P13571">
        <v>53033030003</v>
      </c>
      <c r="Q13571">
        <v>1</v>
      </c>
      <c r="R13571" s="1" t="s">
        <v>18919</v>
      </c>
    </row>
    <row r="13572" spans="1:18">
      <c r="A13572" s="1" t="s">
        <v>14450</v>
      </c>
      <c r="B13572" s="1" t="s">
        <v>31</v>
      </c>
      <c r="C13572" s="1" t="s">
        <v>32</v>
      </c>
      <c r="D13572" s="1" t="s">
        <v>18</v>
      </c>
      <c r="E13572">
        <v>98144</v>
      </c>
      <c r="F13572">
        <v>2024</v>
      </c>
      <c r="G13572" s="1" t="s">
        <v>18937</v>
      </c>
      <c r="H13572" s="1" t="s">
        <v>386</v>
      </c>
      <c r="I13572" s="1" t="s">
        <v>27</v>
      </c>
      <c r="J13572" s="1" t="s">
        <v>81</v>
      </c>
      <c r="K13572">
        <v>0</v>
      </c>
      <c r="L13572">
        <v>37</v>
      </c>
      <c r="M13572">
        <v>271281279</v>
      </c>
      <c r="N13572" s="1" t="s">
        <v>178</v>
      </c>
      <c r="O13572" s="1" t="s">
        <v>35</v>
      </c>
      <c r="P13572">
        <v>53033009500</v>
      </c>
      <c r="Q13572">
        <v>2</v>
      </c>
      <c r="R13572" s="1" t="s">
        <v>18921</v>
      </c>
    </row>
    <row r="13573" spans="1:18">
      <c r="A13573" s="1" t="s">
        <v>14451</v>
      </c>
      <c r="B13573" s="1" t="s">
        <v>31</v>
      </c>
      <c r="C13573" s="1" t="s">
        <v>87</v>
      </c>
      <c r="D13573" s="1" t="s">
        <v>18</v>
      </c>
      <c r="E13573">
        <v>98006</v>
      </c>
      <c r="F13573">
        <v>2025</v>
      </c>
      <c r="G13573" s="1" t="s">
        <v>18934</v>
      </c>
      <c r="H13573" s="1" t="s">
        <v>737</v>
      </c>
      <c r="I13573" s="1" t="s">
        <v>27</v>
      </c>
      <c r="J13573" s="1" t="s">
        <v>81</v>
      </c>
      <c r="K13573">
        <v>0</v>
      </c>
      <c r="L13573">
        <v>41</v>
      </c>
      <c r="M13573">
        <v>286983119</v>
      </c>
      <c r="N13573" s="1" t="s">
        <v>872</v>
      </c>
      <c r="O13573" s="1" t="s">
        <v>54</v>
      </c>
      <c r="P13573">
        <v>53033024800</v>
      </c>
      <c r="Q13573">
        <v>1</v>
      </c>
      <c r="R13573" s="1" t="s">
        <v>18921</v>
      </c>
    </row>
    <row r="13574" spans="1:18">
      <c r="A13574" s="1" t="s">
        <v>14452</v>
      </c>
      <c r="B13574" s="1" t="s">
        <v>31</v>
      </c>
      <c r="C13574" s="1" t="s">
        <v>259</v>
      </c>
      <c r="D13574" s="1" t="s">
        <v>18</v>
      </c>
      <c r="E13574">
        <v>98075</v>
      </c>
      <c r="F13574">
        <v>2017</v>
      </c>
      <c r="G13574" s="1" t="s">
        <v>18920</v>
      </c>
      <c r="H13574" s="1" t="s">
        <v>26</v>
      </c>
      <c r="I13574" s="1" t="s">
        <v>27</v>
      </c>
      <c r="J13574" s="1" t="s">
        <v>21</v>
      </c>
      <c r="K13574">
        <v>220</v>
      </c>
      <c r="L13574">
        <v>41</v>
      </c>
      <c r="M13574">
        <v>347865255</v>
      </c>
      <c r="N13574" s="1" t="s">
        <v>260</v>
      </c>
      <c r="O13574" s="1" t="s">
        <v>54</v>
      </c>
      <c r="P13574">
        <v>53033032213</v>
      </c>
      <c r="Q13574">
        <v>9</v>
      </c>
      <c r="R13574" s="1" t="s">
        <v>18921</v>
      </c>
    </row>
    <row r="13575" spans="1:18">
      <c r="A13575" s="1" t="s">
        <v>14453</v>
      </c>
      <c r="B13575" s="1" t="s">
        <v>718</v>
      </c>
      <c r="C13575" s="1" t="s">
        <v>1095</v>
      </c>
      <c r="D13575" s="1" t="s">
        <v>18</v>
      </c>
      <c r="E13575">
        <v>98671</v>
      </c>
      <c r="F13575">
        <v>2022</v>
      </c>
      <c r="G13575" s="1" t="s">
        <v>17901</v>
      </c>
      <c r="H13575" s="1" t="s">
        <v>509</v>
      </c>
      <c r="I13575" s="1" t="s">
        <v>20</v>
      </c>
      <c r="J13575" s="1" t="s">
        <v>21</v>
      </c>
      <c r="K13575">
        <v>38</v>
      </c>
      <c r="L13575">
        <v>18</v>
      </c>
      <c r="M13575">
        <v>202841712</v>
      </c>
      <c r="N13575" s="1" t="s">
        <v>1096</v>
      </c>
      <c r="O13575" s="1" t="s">
        <v>721</v>
      </c>
      <c r="P13575">
        <v>53011040605</v>
      </c>
      <c r="Q13575">
        <v>4</v>
      </c>
      <c r="R13575" s="1" t="s">
        <v>18919</v>
      </c>
    </row>
    <row r="13576" spans="1:18">
      <c r="A13576" s="1" t="s">
        <v>14454</v>
      </c>
      <c r="B13576" s="1" t="s">
        <v>31</v>
      </c>
      <c r="C13576" s="1" t="s">
        <v>344</v>
      </c>
      <c r="D13576" s="1" t="s">
        <v>18</v>
      </c>
      <c r="E13576">
        <v>98038</v>
      </c>
      <c r="F13576">
        <v>2024</v>
      </c>
      <c r="G13576" s="1" t="s">
        <v>18922</v>
      </c>
      <c r="H13576" s="1" t="s">
        <v>445</v>
      </c>
      <c r="I13576" s="1" t="s">
        <v>27</v>
      </c>
      <c r="J13576" s="1" t="s">
        <v>81</v>
      </c>
      <c r="K13576">
        <v>0</v>
      </c>
      <c r="L13576">
        <v>5</v>
      </c>
      <c r="M13576">
        <v>271566039</v>
      </c>
      <c r="N13576" s="1" t="s">
        <v>345</v>
      </c>
      <c r="O13576" s="1" t="s">
        <v>54</v>
      </c>
      <c r="P13576">
        <v>53033032010</v>
      </c>
      <c r="Q13576">
        <v>2</v>
      </c>
      <c r="R13576" s="1" t="s">
        <v>18921</v>
      </c>
    </row>
    <row r="13577" spans="1:18">
      <c r="A13577" s="1" t="s">
        <v>14455</v>
      </c>
      <c r="B13577" s="1" t="s">
        <v>31</v>
      </c>
      <c r="C13577" s="1" t="s">
        <v>32</v>
      </c>
      <c r="D13577" s="1" t="s">
        <v>18</v>
      </c>
      <c r="E13577">
        <v>98103</v>
      </c>
      <c r="F13577">
        <v>2025</v>
      </c>
      <c r="G13577" s="1" t="s">
        <v>17901</v>
      </c>
      <c r="H13577" s="1" t="s">
        <v>161</v>
      </c>
      <c r="I13577" s="1" t="s">
        <v>27</v>
      </c>
      <c r="J13577" s="1" t="s">
        <v>81</v>
      </c>
      <c r="K13577">
        <v>0</v>
      </c>
      <c r="L13577">
        <v>43</v>
      </c>
      <c r="M13577">
        <v>286055773</v>
      </c>
      <c r="N13577" s="1" t="s">
        <v>263</v>
      </c>
      <c r="O13577" s="1" t="s">
        <v>35</v>
      </c>
      <c r="P13577">
        <v>53033005402</v>
      </c>
      <c r="Q13577">
        <v>1</v>
      </c>
      <c r="R13577" s="1" t="s">
        <v>18921</v>
      </c>
    </row>
    <row r="13578" spans="1:18">
      <c r="A13578" s="1" t="s">
        <v>14456</v>
      </c>
      <c r="B13578" s="1" t="s">
        <v>31</v>
      </c>
      <c r="C13578" s="1" t="s">
        <v>32</v>
      </c>
      <c r="D13578" s="1" t="s">
        <v>18</v>
      </c>
      <c r="E13578">
        <v>98116</v>
      </c>
      <c r="F13578">
        <v>2025</v>
      </c>
      <c r="G13578" s="1" t="s">
        <v>18934</v>
      </c>
      <c r="H13578" s="1" t="s">
        <v>234</v>
      </c>
      <c r="I13578" s="1" t="s">
        <v>27</v>
      </c>
      <c r="J13578" s="1" t="s">
        <v>81</v>
      </c>
      <c r="K13578">
        <v>0</v>
      </c>
      <c r="L13578">
        <v>34</v>
      </c>
      <c r="M13578">
        <v>276530019</v>
      </c>
      <c r="N13578" s="1" t="s">
        <v>1208</v>
      </c>
      <c r="O13578" s="1" t="s">
        <v>35</v>
      </c>
      <c r="P13578">
        <v>53033009701</v>
      </c>
      <c r="Q13578">
        <v>1</v>
      </c>
      <c r="R13578" s="1" t="s">
        <v>18921</v>
      </c>
    </row>
    <row r="13579" spans="1:18">
      <c r="A13579" s="1" t="s">
        <v>14457</v>
      </c>
      <c r="B13579" s="1" t="s">
        <v>31</v>
      </c>
      <c r="C13579" s="1" t="s">
        <v>32</v>
      </c>
      <c r="D13579" s="1" t="s">
        <v>18</v>
      </c>
      <c r="E13579">
        <v>98144</v>
      </c>
      <c r="F13579">
        <v>2021</v>
      </c>
      <c r="G13579" s="1" t="s">
        <v>18934</v>
      </c>
      <c r="H13579" s="1" t="s">
        <v>234</v>
      </c>
      <c r="I13579" s="1" t="s">
        <v>27</v>
      </c>
      <c r="J13579" s="1" t="s">
        <v>81</v>
      </c>
      <c r="K13579">
        <v>0</v>
      </c>
      <c r="L13579">
        <v>37</v>
      </c>
      <c r="M13579">
        <v>169520480</v>
      </c>
      <c r="N13579" s="1" t="s">
        <v>178</v>
      </c>
      <c r="O13579" s="1" t="s">
        <v>35</v>
      </c>
      <c r="P13579">
        <v>53033008900</v>
      </c>
      <c r="Q13579">
        <v>5</v>
      </c>
      <c r="R13579" s="1" t="s">
        <v>18921</v>
      </c>
    </row>
    <row r="13580" spans="1:18">
      <c r="A13580" s="1" t="s">
        <v>14458</v>
      </c>
      <c r="B13580" s="1" t="s">
        <v>78</v>
      </c>
      <c r="C13580" s="1" t="s">
        <v>114</v>
      </c>
      <c r="D13580" s="1" t="s">
        <v>18</v>
      </c>
      <c r="E13580">
        <v>98513</v>
      </c>
      <c r="F13580">
        <v>2018</v>
      </c>
      <c r="G13580" s="1" t="s">
        <v>18931</v>
      </c>
      <c r="H13580" s="1" t="s">
        <v>455</v>
      </c>
      <c r="I13580" s="1" t="s">
        <v>20</v>
      </c>
      <c r="J13580" s="1" t="s">
        <v>67</v>
      </c>
      <c r="K13580">
        <v>17</v>
      </c>
      <c r="L13580">
        <v>2</v>
      </c>
      <c r="M13580">
        <v>202121363</v>
      </c>
      <c r="N13580" s="1" t="s">
        <v>255</v>
      </c>
      <c r="O13580" s="1" t="s">
        <v>23</v>
      </c>
      <c r="P13580">
        <v>53067012331</v>
      </c>
      <c r="Q13580">
        <v>8</v>
      </c>
      <c r="R13580" s="1" t="s">
        <v>18919</v>
      </c>
    </row>
    <row r="13581" spans="1:18">
      <c r="A13581" s="1" t="s">
        <v>14459</v>
      </c>
      <c r="B13581" s="1" t="s">
        <v>31</v>
      </c>
      <c r="C13581" s="1" t="s">
        <v>259</v>
      </c>
      <c r="D13581" s="1" t="s">
        <v>18</v>
      </c>
      <c r="E13581">
        <v>98074</v>
      </c>
      <c r="F13581">
        <v>2022</v>
      </c>
      <c r="G13581" s="1" t="s">
        <v>18931</v>
      </c>
      <c r="H13581" s="1" t="s">
        <v>249</v>
      </c>
      <c r="I13581" s="1" t="s">
        <v>20</v>
      </c>
      <c r="J13581" s="1" t="s">
        <v>67</v>
      </c>
      <c r="K13581">
        <v>18</v>
      </c>
      <c r="L13581">
        <v>45</v>
      </c>
      <c r="M13581">
        <v>257569182</v>
      </c>
      <c r="N13581" s="1" t="s">
        <v>786</v>
      </c>
      <c r="O13581" s="1" t="s">
        <v>54</v>
      </c>
      <c r="P13581">
        <v>53033032318</v>
      </c>
      <c r="Q13581">
        <v>4</v>
      </c>
      <c r="R13581" s="1" t="s">
        <v>18919</v>
      </c>
    </row>
    <row r="13582" spans="1:18">
      <c r="A13582" s="1" t="s">
        <v>14460</v>
      </c>
      <c r="B13582" s="1" t="s">
        <v>31</v>
      </c>
      <c r="C13582" s="1" t="s">
        <v>887</v>
      </c>
      <c r="D13582" s="1" t="s">
        <v>18</v>
      </c>
      <c r="E13582">
        <v>98155</v>
      </c>
      <c r="F13582">
        <v>2023</v>
      </c>
      <c r="G13582" s="1" t="s">
        <v>18931</v>
      </c>
      <c r="H13582" s="1" t="s">
        <v>455</v>
      </c>
      <c r="I13582" s="1" t="s">
        <v>20</v>
      </c>
      <c r="J13582" s="1" t="s">
        <v>21</v>
      </c>
      <c r="K13582">
        <v>35</v>
      </c>
      <c r="L13582">
        <v>46</v>
      </c>
      <c r="M13582">
        <v>290161679</v>
      </c>
      <c r="N13582" s="1" t="s">
        <v>888</v>
      </c>
      <c r="O13582" s="1" t="s">
        <v>54</v>
      </c>
      <c r="P13582">
        <v>53033021500</v>
      </c>
      <c r="Q13582">
        <v>3</v>
      </c>
      <c r="R13582" s="1" t="s">
        <v>18919</v>
      </c>
    </row>
    <row r="13583" spans="1:18">
      <c r="A13583" s="1" t="s">
        <v>14461</v>
      </c>
      <c r="B13583" s="1" t="s">
        <v>31</v>
      </c>
      <c r="C13583" s="1" t="s">
        <v>144</v>
      </c>
      <c r="D13583" s="1" t="s">
        <v>18</v>
      </c>
      <c r="E13583">
        <v>98059</v>
      </c>
      <c r="F13583">
        <v>2021</v>
      </c>
      <c r="G13583" s="1" t="s">
        <v>17901</v>
      </c>
      <c r="H13583" s="1" t="s">
        <v>161</v>
      </c>
      <c r="I13583" s="1" t="s">
        <v>27</v>
      </c>
      <c r="J13583" s="1" t="s">
        <v>81</v>
      </c>
      <c r="K13583">
        <v>0</v>
      </c>
      <c r="L13583">
        <v>11</v>
      </c>
      <c r="M13583">
        <v>257552732</v>
      </c>
      <c r="N13583" s="1" t="s">
        <v>145</v>
      </c>
      <c r="O13583" s="1" t="s">
        <v>54</v>
      </c>
      <c r="P13583">
        <v>53033025103</v>
      </c>
      <c r="Q13583">
        <v>5</v>
      </c>
      <c r="R13583" s="1" t="s">
        <v>18921</v>
      </c>
    </row>
    <row r="13584" spans="1:18">
      <c r="A13584" s="1" t="s">
        <v>14462</v>
      </c>
      <c r="B13584" s="1" t="s">
        <v>78</v>
      </c>
      <c r="C13584" s="1" t="s">
        <v>114</v>
      </c>
      <c r="D13584" s="1" t="s">
        <v>18</v>
      </c>
      <c r="E13584">
        <v>98501</v>
      </c>
      <c r="F13584">
        <v>2014</v>
      </c>
      <c r="G13584" s="1" t="s">
        <v>18947</v>
      </c>
      <c r="H13584" s="1" t="s">
        <v>1255</v>
      </c>
      <c r="I13584" s="1" t="s">
        <v>20</v>
      </c>
      <c r="J13584" s="1" t="s">
        <v>21</v>
      </c>
      <c r="K13584">
        <v>37</v>
      </c>
      <c r="L13584">
        <v>22</v>
      </c>
      <c r="M13584">
        <v>1929749</v>
      </c>
      <c r="N13584" s="1" t="s">
        <v>199</v>
      </c>
      <c r="O13584" s="1" t="s">
        <v>23</v>
      </c>
      <c r="P13584">
        <v>53067010400</v>
      </c>
      <c r="Q13584">
        <v>12</v>
      </c>
      <c r="R13584" s="1" t="s">
        <v>18919</v>
      </c>
    </row>
    <row r="13585" spans="1:18">
      <c r="A13585" s="1" t="s">
        <v>14463</v>
      </c>
      <c r="B13585" s="1" t="s">
        <v>31</v>
      </c>
      <c r="C13585" s="1" t="s">
        <v>344</v>
      </c>
      <c r="D13585" s="1" t="s">
        <v>18</v>
      </c>
      <c r="E13585">
        <v>98038</v>
      </c>
      <c r="F13585">
        <v>2025</v>
      </c>
      <c r="G13585" s="1" t="s">
        <v>18931</v>
      </c>
      <c r="H13585" s="1" t="s">
        <v>1349</v>
      </c>
      <c r="I13585" s="1" t="s">
        <v>27</v>
      </c>
      <c r="J13585" s="1" t="s">
        <v>81</v>
      </c>
      <c r="K13585">
        <v>0</v>
      </c>
      <c r="L13585">
        <v>5</v>
      </c>
      <c r="M13585">
        <v>287783975</v>
      </c>
      <c r="N13585" s="1" t="s">
        <v>345</v>
      </c>
      <c r="O13585" s="1" t="s">
        <v>54</v>
      </c>
      <c r="P13585">
        <v>53033031603</v>
      </c>
      <c r="Q13585">
        <v>1</v>
      </c>
      <c r="R13585" s="1" t="s">
        <v>18921</v>
      </c>
    </row>
    <row r="13586" spans="1:18">
      <c r="A13586" s="1" t="s">
        <v>14464</v>
      </c>
      <c r="B13586" s="1" t="s">
        <v>31</v>
      </c>
      <c r="C13586" s="1" t="s">
        <v>32</v>
      </c>
      <c r="D13586" s="1" t="s">
        <v>18</v>
      </c>
      <c r="E13586">
        <v>98199</v>
      </c>
      <c r="F13586">
        <v>2023</v>
      </c>
      <c r="G13586" s="1" t="s">
        <v>18931</v>
      </c>
      <c r="H13586" s="1" t="s">
        <v>455</v>
      </c>
      <c r="I13586" s="1" t="s">
        <v>20</v>
      </c>
      <c r="J13586" s="1" t="s">
        <v>21</v>
      </c>
      <c r="K13586">
        <v>35</v>
      </c>
      <c r="L13586">
        <v>36</v>
      </c>
      <c r="M13586">
        <v>293257436</v>
      </c>
      <c r="N13586" s="1" t="s">
        <v>317</v>
      </c>
      <c r="O13586" s="1" t="s">
        <v>35</v>
      </c>
      <c r="P13586">
        <v>53033005700</v>
      </c>
      <c r="Q13586">
        <v>3</v>
      </c>
      <c r="R13586" s="1" t="s">
        <v>18919</v>
      </c>
    </row>
    <row r="13587" spans="1:18">
      <c r="A13587" s="1" t="s">
        <v>14465</v>
      </c>
      <c r="B13587" s="1" t="s">
        <v>31</v>
      </c>
      <c r="C13587" s="1" t="s">
        <v>32</v>
      </c>
      <c r="D13587" s="1" t="s">
        <v>18</v>
      </c>
      <c r="E13587">
        <v>98199</v>
      </c>
      <c r="F13587">
        <v>2022</v>
      </c>
      <c r="G13587" s="1" t="s">
        <v>18922</v>
      </c>
      <c r="H13587" s="1" t="s">
        <v>1186</v>
      </c>
      <c r="I13587" s="1" t="s">
        <v>27</v>
      </c>
      <c r="J13587" s="1" t="s">
        <v>81</v>
      </c>
      <c r="K13587">
        <v>0</v>
      </c>
      <c r="L13587">
        <v>36</v>
      </c>
      <c r="M13587">
        <v>214932952</v>
      </c>
      <c r="N13587" s="1" t="s">
        <v>317</v>
      </c>
      <c r="O13587" s="1" t="s">
        <v>35</v>
      </c>
      <c r="P13587">
        <v>53033005600</v>
      </c>
      <c r="Q13587">
        <v>4</v>
      </c>
      <c r="R13587" s="1" t="s">
        <v>18921</v>
      </c>
    </row>
    <row r="13588" spans="1:18">
      <c r="A13588" s="1" t="s">
        <v>14466</v>
      </c>
      <c r="B13588" s="1" t="s">
        <v>31</v>
      </c>
      <c r="C13588" s="1" t="s">
        <v>259</v>
      </c>
      <c r="D13588" s="1" t="s">
        <v>18</v>
      </c>
      <c r="E13588">
        <v>98074</v>
      </c>
      <c r="F13588">
        <v>2022</v>
      </c>
      <c r="G13588" s="1" t="s">
        <v>18936</v>
      </c>
      <c r="H13588" s="1" t="s">
        <v>1377</v>
      </c>
      <c r="I13588" s="1" t="s">
        <v>20</v>
      </c>
      <c r="J13588" s="1" t="s">
        <v>67</v>
      </c>
      <c r="K13588">
        <v>16</v>
      </c>
      <c r="L13588">
        <v>45</v>
      </c>
      <c r="M13588">
        <v>209741451</v>
      </c>
      <c r="N13588" s="1" t="s">
        <v>786</v>
      </c>
      <c r="O13588" s="1" t="s">
        <v>54</v>
      </c>
      <c r="P13588">
        <v>53033032316</v>
      </c>
      <c r="Q13588">
        <v>4</v>
      </c>
      <c r="R13588" s="1" t="s">
        <v>18919</v>
      </c>
    </row>
    <row r="13589" spans="1:18">
      <c r="A13589" s="1" t="s">
        <v>14467</v>
      </c>
      <c r="B13589" s="1" t="s">
        <v>718</v>
      </c>
      <c r="C13589" s="1" t="s">
        <v>719</v>
      </c>
      <c r="D13589" s="1" t="s">
        <v>18</v>
      </c>
      <c r="E13589">
        <v>98682</v>
      </c>
      <c r="F13589">
        <v>2021</v>
      </c>
      <c r="G13589" s="1" t="s">
        <v>18938</v>
      </c>
      <c r="H13589" s="1" t="s">
        <v>484</v>
      </c>
      <c r="I13589" s="1" t="s">
        <v>20</v>
      </c>
      <c r="J13589" s="1" t="s">
        <v>21</v>
      </c>
      <c r="K13589">
        <v>32</v>
      </c>
      <c r="L13589">
        <v>17</v>
      </c>
      <c r="M13589">
        <v>156575023</v>
      </c>
      <c r="N13589" s="1" t="s">
        <v>720</v>
      </c>
      <c r="O13589" s="1" t="s">
        <v>721</v>
      </c>
      <c r="P13589">
        <v>53011041334</v>
      </c>
      <c r="Q13589">
        <v>5</v>
      </c>
      <c r="R13589" s="1" t="s">
        <v>18919</v>
      </c>
    </row>
    <row r="13590" spans="1:18">
      <c r="A13590" s="1" t="s">
        <v>14468</v>
      </c>
      <c r="B13590" s="1" t="s">
        <v>31</v>
      </c>
      <c r="C13590" s="1" t="s">
        <v>51</v>
      </c>
      <c r="D13590" s="1" t="s">
        <v>18</v>
      </c>
      <c r="E13590">
        <v>98166</v>
      </c>
      <c r="F13590">
        <v>2022</v>
      </c>
      <c r="G13590" s="1" t="s">
        <v>18952</v>
      </c>
      <c r="H13590" s="1" t="s">
        <v>1110</v>
      </c>
      <c r="I13590" s="1" t="s">
        <v>20</v>
      </c>
      <c r="J13590" s="1" t="s">
        <v>67</v>
      </c>
      <c r="K13590">
        <v>24</v>
      </c>
      <c r="L13590">
        <v>34</v>
      </c>
      <c r="M13590">
        <v>183298251</v>
      </c>
      <c r="N13590" s="1" t="s">
        <v>53</v>
      </c>
      <c r="O13590" s="1" t="s">
        <v>54</v>
      </c>
      <c r="P13590">
        <v>53033027600</v>
      </c>
      <c r="Q13590">
        <v>4</v>
      </c>
      <c r="R13590" s="1" t="s">
        <v>18919</v>
      </c>
    </row>
    <row r="13591" spans="1:18">
      <c r="A13591" s="1" t="s">
        <v>14469</v>
      </c>
      <c r="B13591" s="1" t="s">
        <v>37</v>
      </c>
      <c r="C13591" s="1" t="s">
        <v>45</v>
      </c>
      <c r="D13591" s="1" t="s">
        <v>18</v>
      </c>
      <c r="E13591">
        <v>98367</v>
      </c>
      <c r="F13591">
        <v>2025</v>
      </c>
      <c r="G13591" s="1" t="s">
        <v>17901</v>
      </c>
      <c r="H13591" s="1" t="s">
        <v>419</v>
      </c>
      <c r="I13591" s="1" t="s">
        <v>27</v>
      </c>
      <c r="J13591" s="1" t="s">
        <v>81</v>
      </c>
      <c r="K13591">
        <v>0</v>
      </c>
      <c r="L13591">
        <v>35</v>
      </c>
      <c r="M13591">
        <v>278964745</v>
      </c>
      <c r="N13591" s="1" t="s">
        <v>60</v>
      </c>
      <c r="O13591" s="1" t="s">
        <v>23</v>
      </c>
      <c r="P13591">
        <v>53035092101</v>
      </c>
      <c r="Q13591">
        <v>1</v>
      </c>
      <c r="R13591" s="1" t="s">
        <v>18921</v>
      </c>
    </row>
    <row r="13592" spans="1:18">
      <c r="A13592" s="1" t="s">
        <v>14470</v>
      </c>
      <c r="B13592" s="1" t="s">
        <v>718</v>
      </c>
      <c r="C13592" s="1" t="s">
        <v>719</v>
      </c>
      <c r="D13592" s="1" t="s">
        <v>18</v>
      </c>
      <c r="E13592">
        <v>98683</v>
      </c>
      <c r="F13592">
        <v>2025</v>
      </c>
      <c r="G13592" s="1" t="s">
        <v>18936</v>
      </c>
      <c r="H13592" s="1" t="s">
        <v>2186</v>
      </c>
      <c r="I13592" s="1" t="s">
        <v>20</v>
      </c>
      <c r="J13592" s="1" t="s">
        <v>67</v>
      </c>
      <c r="K13592">
        <v>28</v>
      </c>
      <c r="L13592">
        <v>17</v>
      </c>
      <c r="M13592">
        <v>276229299</v>
      </c>
      <c r="N13592" s="1" t="s">
        <v>1016</v>
      </c>
      <c r="O13592" s="1" t="s">
        <v>721</v>
      </c>
      <c r="P13592">
        <v>53011041310</v>
      </c>
      <c r="Q13592">
        <v>1</v>
      </c>
      <c r="R13592" s="1" t="s">
        <v>18919</v>
      </c>
    </row>
    <row r="13593" spans="1:18">
      <c r="A13593" s="1" t="s">
        <v>14471</v>
      </c>
      <c r="B13593" s="1" t="s">
        <v>25</v>
      </c>
      <c r="C13593" s="1" t="s">
        <v>452</v>
      </c>
      <c r="D13593" s="1" t="s">
        <v>18</v>
      </c>
      <c r="E13593">
        <v>98937</v>
      </c>
      <c r="F13593">
        <v>2024</v>
      </c>
      <c r="G13593" s="1" t="s">
        <v>18936</v>
      </c>
      <c r="H13593" s="1" t="s">
        <v>1377</v>
      </c>
      <c r="I13593" s="1" t="s">
        <v>20</v>
      </c>
      <c r="J13593" s="1" t="s">
        <v>21</v>
      </c>
      <c r="K13593">
        <v>55</v>
      </c>
      <c r="L13593">
        <v>14</v>
      </c>
      <c r="M13593">
        <v>273829510</v>
      </c>
      <c r="N13593" s="1" t="s">
        <v>453</v>
      </c>
      <c r="O13593" s="1" t="s">
        <v>29</v>
      </c>
      <c r="P13593">
        <v>53077003002</v>
      </c>
      <c r="Q13593">
        <v>2</v>
      </c>
      <c r="R13593" s="1" t="s">
        <v>18919</v>
      </c>
    </row>
    <row r="13594" spans="1:18">
      <c r="A13594" s="1" t="s">
        <v>14472</v>
      </c>
      <c r="B13594" s="1" t="s">
        <v>31</v>
      </c>
      <c r="C13594" s="1" t="s">
        <v>87</v>
      </c>
      <c r="D13594" s="1" t="s">
        <v>18</v>
      </c>
      <c r="E13594">
        <v>98006</v>
      </c>
      <c r="F13594">
        <v>2022</v>
      </c>
      <c r="G13594" s="1" t="s">
        <v>18918</v>
      </c>
      <c r="H13594" s="1" t="s">
        <v>920</v>
      </c>
      <c r="I13594" s="1" t="s">
        <v>20</v>
      </c>
      <c r="J13594" s="1" t="s">
        <v>67</v>
      </c>
      <c r="K13594">
        <v>18</v>
      </c>
      <c r="L13594">
        <v>41</v>
      </c>
      <c r="M13594">
        <v>202254069</v>
      </c>
      <c r="N13594" s="1" t="s">
        <v>872</v>
      </c>
      <c r="O13594" s="1" t="s">
        <v>54</v>
      </c>
      <c r="P13594">
        <v>53033023902</v>
      </c>
      <c r="Q13594">
        <v>4</v>
      </c>
      <c r="R13594" s="1" t="s">
        <v>18919</v>
      </c>
    </row>
    <row r="13595" spans="1:18">
      <c r="A13595" s="1" t="s">
        <v>14473</v>
      </c>
      <c r="B13595" s="1" t="s">
        <v>31</v>
      </c>
      <c r="C13595" s="1" t="s">
        <v>32</v>
      </c>
      <c r="D13595" s="1" t="s">
        <v>18</v>
      </c>
      <c r="E13595">
        <v>98107</v>
      </c>
      <c r="F13595">
        <v>2019</v>
      </c>
      <c r="G13595" s="1" t="s">
        <v>18934</v>
      </c>
      <c r="H13595" s="1" t="s">
        <v>322</v>
      </c>
      <c r="I13595" s="1" t="s">
        <v>20</v>
      </c>
      <c r="J13595" s="1" t="s">
        <v>67</v>
      </c>
      <c r="K13595">
        <v>29</v>
      </c>
      <c r="L13595">
        <v>36</v>
      </c>
      <c r="M13595">
        <v>211333895</v>
      </c>
      <c r="N13595" s="1" t="s">
        <v>821</v>
      </c>
      <c r="O13595" s="1" t="s">
        <v>35</v>
      </c>
      <c r="P13595">
        <v>53033003400</v>
      </c>
      <c r="Q13595">
        <v>7</v>
      </c>
      <c r="R13595" s="1" t="s">
        <v>18919</v>
      </c>
    </row>
    <row r="13596" spans="1:18">
      <c r="A13596" s="1" t="s">
        <v>14474</v>
      </c>
      <c r="B13596" s="1" t="s">
        <v>31</v>
      </c>
      <c r="C13596" s="1" t="s">
        <v>87</v>
      </c>
      <c r="D13596" s="1" t="s">
        <v>18</v>
      </c>
      <c r="E13596">
        <v>98006</v>
      </c>
      <c r="F13596">
        <v>2015</v>
      </c>
      <c r="G13596" s="1" t="s">
        <v>18920</v>
      </c>
      <c r="H13596" s="1" t="s">
        <v>52</v>
      </c>
      <c r="I13596" s="1" t="s">
        <v>27</v>
      </c>
      <c r="J13596" s="1" t="s">
        <v>21</v>
      </c>
      <c r="K13596">
        <v>208</v>
      </c>
      <c r="L13596">
        <v>41</v>
      </c>
      <c r="M13596">
        <v>240526184</v>
      </c>
      <c r="N13596" s="1" t="s">
        <v>872</v>
      </c>
      <c r="O13596" s="1" t="s">
        <v>54</v>
      </c>
      <c r="P13596">
        <v>53033023902</v>
      </c>
      <c r="Q13596">
        <v>11</v>
      </c>
      <c r="R13596" s="1" t="s">
        <v>18921</v>
      </c>
    </row>
    <row r="13597" spans="1:18">
      <c r="A13597" s="1" t="s">
        <v>14475</v>
      </c>
      <c r="B13597" s="1" t="s">
        <v>31</v>
      </c>
      <c r="C13597" s="1" t="s">
        <v>288</v>
      </c>
      <c r="D13597" s="1" t="s">
        <v>18</v>
      </c>
      <c r="E13597">
        <v>98027</v>
      </c>
      <c r="F13597">
        <v>2022</v>
      </c>
      <c r="G13597" s="1" t="s">
        <v>18931</v>
      </c>
      <c r="H13597" s="1" t="s">
        <v>153</v>
      </c>
      <c r="I13597" s="1" t="s">
        <v>20</v>
      </c>
      <c r="J13597" s="1" t="s">
        <v>67</v>
      </c>
      <c r="K13597">
        <v>22</v>
      </c>
      <c r="L13597">
        <v>5</v>
      </c>
      <c r="M13597">
        <v>293696672</v>
      </c>
      <c r="N13597" s="1" t="s">
        <v>687</v>
      </c>
      <c r="O13597" s="1" t="s">
        <v>54</v>
      </c>
      <c r="P13597">
        <v>53033032104</v>
      </c>
      <c r="Q13597">
        <v>4</v>
      </c>
      <c r="R13597" s="1" t="s">
        <v>18919</v>
      </c>
    </row>
    <row r="13598" spans="1:18">
      <c r="A13598" s="1" t="s">
        <v>14476</v>
      </c>
      <c r="B13598" s="1" t="s">
        <v>31</v>
      </c>
      <c r="C13598" s="1" t="s">
        <v>32</v>
      </c>
      <c r="D13598" s="1" t="s">
        <v>18</v>
      </c>
      <c r="E13598">
        <v>98104</v>
      </c>
      <c r="F13598">
        <v>2024</v>
      </c>
      <c r="G13598" s="1" t="s">
        <v>17901</v>
      </c>
      <c r="H13598" s="1" t="s">
        <v>419</v>
      </c>
      <c r="I13598" s="1" t="s">
        <v>27</v>
      </c>
      <c r="J13598" s="1" t="s">
        <v>81</v>
      </c>
      <c r="K13598">
        <v>0</v>
      </c>
      <c r="L13598">
        <v>43</v>
      </c>
      <c r="M13598">
        <v>273834851</v>
      </c>
      <c r="N13598" s="1" t="s">
        <v>1395</v>
      </c>
      <c r="O13598" s="1" t="s">
        <v>35</v>
      </c>
      <c r="P13598">
        <v>53033008500</v>
      </c>
      <c r="Q13598">
        <v>2</v>
      </c>
      <c r="R13598" s="1" t="s">
        <v>18921</v>
      </c>
    </row>
    <row r="13599" spans="1:18">
      <c r="A13599" s="1" t="s">
        <v>14477</v>
      </c>
      <c r="B13599" s="1" t="s">
        <v>37</v>
      </c>
      <c r="C13599" s="1" t="s">
        <v>38</v>
      </c>
      <c r="D13599" s="1" t="s">
        <v>18</v>
      </c>
      <c r="E13599">
        <v>98312</v>
      </c>
      <c r="F13599">
        <v>2024</v>
      </c>
      <c r="G13599" s="1" t="s">
        <v>18927</v>
      </c>
      <c r="H13599" s="1" t="s">
        <v>265</v>
      </c>
      <c r="I13599" s="1" t="s">
        <v>27</v>
      </c>
      <c r="J13599" s="1" t="s">
        <v>81</v>
      </c>
      <c r="K13599">
        <v>0</v>
      </c>
      <c r="L13599">
        <v>35</v>
      </c>
      <c r="M13599">
        <v>267641237</v>
      </c>
      <c r="N13599" s="1" t="s">
        <v>49</v>
      </c>
      <c r="O13599" s="1" t="s">
        <v>23</v>
      </c>
      <c r="P13599">
        <v>53035091400</v>
      </c>
      <c r="Q13599">
        <v>2</v>
      </c>
      <c r="R13599" s="1" t="s">
        <v>18921</v>
      </c>
    </row>
    <row r="13600" spans="1:18">
      <c r="A13600" s="1" t="s">
        <v>14478</v>
      </c>
      <c r="B13600" s="1" t="s">
        <v>31</v>
      </c>
      <c r="C13600" s="1" t="s">
        <v>1191</v>
      </c>
      <c r="D13600" s="1" t="s">
        <v>18</v>
      </c>
      <c r="E13600">
        <v>98040</v>
      </c>
      <c r="F13600">
        <v>2022</v>
      </c>
      <c r="G13600" s="1" t="s">
        <v>18918</v>
      </c>
      <c r="H13600" s="1" t="s">
        <v>190</v>
      </c>
      <c r="I13600" s="1" t="s">
        <v>20</v>
      </c>
      <c r="J13600" s="1" t="s">
        <v>67</v>
      </c>
      <c r="K13600">
        <v>22</v>
      </c>
      <c r="L13600">
        <v>41</v>
      </c>
      <c r="M13600">
        <v>257641254</v>
      </c>
      <c r="N13600" s="1" t="s">
        <v>1192</v>
      </c>
      <c r="O13600" s="1" t="s">
        <v>54</v>
      </c>
      <c r="P13600">
        <v>53033024500</v>
      </c>
      <c r="Q13600">
        <v>4</v>
      </c>
      <c r="R13600" s="1" t="s">
        <v>18919</v>
      </c>
    </row>
    <row r="13601" spans="1:18">
      <c r="A13601" s="1" t="s">
        <v>14479</v>
      </c>
      <c r="B13601" s="1" t="s">
        <v>37</v>
      </c>
      <c r="C13601" s="1" t="s">
        <v>38</v>
      </c>
      <c r="D13601" s="1" t="s">
        <v>18</v>
      </c>
      <c r="E13601">
        <v>98311</v>
      </c>
      <c r="F13601">
        <v>2023</v>
      </c>
      <c r="G13601" s="1" t="s">
        <v>18936</v>
      </c>
      <c r="H13601" s="1" t="s">
        <v>2186</v>
      </c>
      <c r="I13601" s="1" t="s">
        <v>20</v>
      </c>
      <c r="J13601" s="1" t="s">
        <v>67</v>
      </c>
      <c r="K13601">
        <v>18</v>
      </c>
      <c r="L13601">
        <v>23</v>
      </c>
      <c r="M13601">
        <v>270948268</v>
      </c>
      <c r="N13601" s="1" t="s">
        <v>137</v>
      </c>
      <c r="O13601" s="1" t="s">
        <v>23</v>
      </c>
      <c r="P13601">
        <v>53035091800</v>
      </c>
      <c r="Q13601">
        <v>3</v>
      </c>
      <c r="R13601" s="1" t="s">
        <v>18919</v>
      </c>
    </row>
    <row r="13602" spans="1:18">
      <c r="A13602" s="1" t="s">
        <v>14480</v>
      </c>
      <c r="B13602" s="1" t="s">
        <v>31</v>
      </c>
      <c r="C13602" s="1" t="s">
        <v>32</v>
      </c>
      <c r="D13602" s="1" t="s">
        <v>18</v>
      </c>
      <c r="E13602">
        <v>98118</v>
      </c>
      <c r="F13602">
        <v>2019</v>
      </c>
      <c r="G13602" s="1" t="s">
        <v>18924</v>
      </c>
      <c r="H13602" s="1" t="s">
        <v>72</v>
      </c>
      <c r="I13602" s="1" t="s">
        <v>27</v>
      </c>
      <c r="J13602" s="1" t="s">
        <v>21</v>
      </c>
      <c r="K13602">
        <v>238</v>
      </c>
      <c r="L13602">
        <v>37</v>
      </c>
      <c r="M13602">
        <v>275613579</v>
      </c>
      <c r="N13602" s="1" t="s">
        <v>1258</v>
      </c>
      <c r="O13602" s="1" t="s">
        <v>35</v>
      </c>
      <c r="P13602">
        <v>53033010102</v>
      </c>
      <c r="Q13602">
        <v>7</v>
      </c>
      <c r="R13602" s="1" t="s">
        <v>18921</v>
      </c>
    </row>
    <row r="13603" spans="1:18">
      <c r="A13603" s="1" t="s">
        <v>14481</v>
      </c>
      <c r="B13603" s="1" t="s">
        <v>31</v>
      </c>
      <c r="C13603" s="1" t="s">
        <v>32</v>
      </c>
      <c r="D13603" s="1" t="s">
        <v>18</v>
      </c>
      <c r="E13603">
        <v>98112</v>
      </c>
      <c r="F13603">
        <v>2023</v>
      </c>
      <c r="G13603" s="1" t="s">
        <v>18922</v>
      </c>
      <c r="H13603" s="1" t="s">
        <v>445</v>
      </c>
      <c r="I13603" s="1" t="s">
        <v>27</v>
      </c>
      <c r="J13603" s="1" t="s">
        <v>81</v>
      </c>
      <c r="K13603">
        <v>0</v>
      </c>
      <c r="L13603">
        <v>43</v>
      </c>
      <c r="M13603">
        <v>251231599</v>
      </c>
      <c r="N13603" s="1" t="s">
        <v>34</v>
      </c>
      <c r="O13603" s="1" t="s">
        <v>35</v>
      </c>
      <c r="P13603">
        <v>53033006300</v>
      </c>
      <c r="Q13603">
        <v>3</v>
      </c>
      <c r="R13603" s="1" t="s">
        <v>18921</v>
      </c>
    </row>
    <row r="13604" spans="1:18">
      <c r="A13604" s="1" t="s">
        <v>14482</v>
      </c>
      <c r="B13604" s="1" t="s">
        <v>37</v>
      </c>
      <c r="C13604" s="1" t="s">
        <v>84</v>
      </c>
      <c r="D13604" s="1" t="s">
        <v>18</v>
      </c>
      <c r="E13604">
        <v>98110</v>
      </c>
      <c r="F13604">
        <v>2025</v>
      </c>
      <c r="G13604" s="1" t="s">
        <v>18936</v>
      </c>
      <c r="H13604" s="1" t="s">
        <v>1377</v>
      </c>
      <c r="I13604" s="1" t="s">
        <v>20</v>
      </c>
      <c r="J13604" s="1" t="s">
        <v>67</v>
      </c>
      <c r="K13604">
        <v>27</v>
      </c>
      <c r="L13604">
        <v>23</v>
      </c>
      <c r="M13604">
        <v>283254548</v>
      </c>
      <c r="N13604" s="1" t="s">
        <v>85</v>
      </c>
      <c r="O13604" s="1" t="s">
        <v>23</v>
      </c>
      <c r="P13604">
        <v>53035090902</v>
      </c>
      <c r="Q13604">
        <v>1</v>
      </c>
      <c r="R13604" s="1" t="s">
        <v>18919</v>
      </c>
    </row>
    <row r="13605" spans="1:18">
      <c r="A13605" s="1" t="s">
        <v>14483</v>
      </c>
      <c r="B13605" s="1" t="s">
        <v>17</v>
      </c>
      <c r="C13605" s="1" t="s">
        <v>531</v>
      </c>
      <c r="D13605" s="1" t="s">
        <v>18</v>
      </c>
      <c r="E13605">
        <v>98012</v>
      </c>
      <c r="F13605">
        <v>2023</v>
      </c>
      <c r="G13605" s="1" t="s">
        <v>18936</v>
      </c>
      <c r="H13605" s="1" t="s">
        <v>282</v>
      </c>
      <c r="I13605" s="1" t="s">
        <v>27</v>
      </c>
      <c r="J13605" s="1" t="s">
        <v>81</v>
      </c>
      <c r="K13605">
        <v>0</v>
      </c>
      <c r="L13605">
        <v>44</v>
      </c>
      <c r="M13605">
        <v>228484147</v>
      </c>
      <c r="N13605" s="1" t="s">
        <v>170</v>
      </c>
      <c r="O13605" s="1" t="s">
        <v>23</v>
      </c>
      <c r="P13605">
        <v>53061052008</v>
      </c>
      <c r="Q13605">
        <v>3</v>
      </c>
      <c r="R13605" s="1" t="s">
        <v>18921</v>
      </c>
    </row>
    <row r="13606" spans="1:18">
      <c r="A13606" s="1" t="s">
        <v>14484</v>
      </c>
      <c r="B13606" s="1" t="s">
        <v>31</v>
      </c>
      <c r="C13606" s="1" t="s">
        <v>32</v>
      </c>
      <c r="D13606" s="1" t="s">
        <v>18</v>
      </c>
      <c r="E13606">
        <v>98117</v>
      </c>
      <c r="F13606">
        <v>2024</v>
      </c>
      <c r="G13606" s="1" t="s">
        <v>18931</v>
      </c>
      <c r="H13606" s="1" t="s">
        <v>249</v>
      </c>
      <c r="I13606" s="1" t="s">
        <v>20</v>
      </c>
      <c r="J13606" s="1" t="s">
        <v>21</v>
      </c>
      <c r="K13606">
        <v>32</v>
      </c>
      <c r="L13606">
        <v>36</v>
      </c>
      <c r="M13606">
        <v>261422773</v>
      </c>
      <c r="N13606" s="1" t="s">
        <v>252</v>
      </c>
      <c r="O13606" s="1" t="s">
        <v>35</v>
      </c>
      <c r="P13606">
        <v>53033003202</v>
      </c>
      <c r="Q13606">
        <v>2</v>
      </c>
      <c r="R13606" s="1" t="s">
        <v>18919</v>
      </c>
    </row>
    <row r="13607" spans="1:18">
      <c r="A13607" s="1" t="s">
        <v>14485</v>
      </c>
      <c r="B13607" s="1" t="s">
        <v>78</v>
      </c>
      <c r="C13607" s="1" t="s">
        <v>129</v>
      </c>
      <c r="D13607" s="1" t="s">
        <v>18</v>
      </c>
      <c r="E13607">
        <v>98516</v>
      </c>
      <c r="F13607">
        <v>2024</v>
      </c>
      <c r="G13607" s="1" t="s">
        <v>18943</v>
      </c>
      <c r="H13607" s="1" t="s">
        <v>758</v>
      </c>
      <c r="I13607" s="1" t="s">
        <v>20</v>
      </c>
      <c r="J13607" s="1" t="s">
        <v>21</v>
      </c>
      <c r="K13607">
        <v>33</v>
      </c>
      <c r="L13607">
        <v>22</v>
      </c>
      <c r="M13607">
        <v>258307108</v>
      </c>
      <c r="N13607" s="1" t="s">
        <v>115</v>
      </c>
      <c r="O13607" s="1" t="s">
        <v>23</v>
      </c>
      <c r="P13607">
        <v>53067012225</v>
      </c>
      <c r="Q13607">
        <v>2</v>
      </c>
      <c r="R13607" s="1" t="s">
        <v>18919</v>
      </c>
    </row>
    <row r="13608" spans="1:18">
      <c r="A13608" s="1" t="s">
        <v>14486</v>
      </c>
      <c r="B13608" s="1" t="s">
        <v>78</v>
      </c>
      <c r="C13608" s="1" t="s">
        <v>129</v>
      </c>
      <c r="D13608" s="1" t="s">
        <v>18</v>
      </c>
      <c r="E13608">
        <v>98516</v>
      </c>
      <c r="F13608">
        <v>2022</v>
      </c>
      <c r="G13608" s="1" t="s">
        <v>17901</v>
      </c>
      <c r="H13608" s="1" t="s">
        <v>161</v>
      </c>
      <c r="I13608" s="1" t="s">
        <v>27</v>
      </c>
      <c r="J13608" s="1" t="s">
        <v>81</v>
      </c>
      <c r="K13608">
        <v>0</v>
      </c>
      <c r="L13608">
        <v>22</v>
      </c>
      <c r="M13608">
        <v>219653745</v>
      </c>
      <c r="N13608" s="1" t="s">
        <v>115</v>
      </c>
      <c r="O13608" s="1" t="s">
        <v>23</v>
      </c>
      <c r="P13608">
        <v>53067012225</v>
      </c>
      <c r="Q13608">
        <v>4</v>
      </c>
      <c r="R13608" s="1" t="s">
        <v>18921</v>
      </c>
    </row>
    <row r="13609" spans="1:18">
      <c r="A13609" s="1" t="s">
        <v>14487</v>
      </c>
      <c r="B13609" s="1" t="s">
        <v>31</v>
      </c>
      <c r="C13609" s="1" t="s">
        <v>62</v>
      </c>
      <c r="D13609" s="1" t="s">
        <v>18</v>
      </c>
      <c r="E13609">
        <v>98033</v>
      </c>
      <c r="F13609">
        <v>2025</v>
      </c>
      <c r="G13609" s="1" t="s">
        <v>18918</v>
      </c>
      <c r="H13609" s="1" t="s">
        <v>368</v>
      </c>
      <c r="I13609" s="1" t="s">
        <v>27</v>
      </c>
      <c r="J13609" s="1" t="s">
        <v>81</v>
      </c>
      <c r="K13609">
        <v>0</v>
      </c>
      <c r="L13609">
        <v>48</v>
      </c>
      <c r="M13609">
        <v>282739481</v>
      </c>
      <c r="N13609" s="1" t="s">
        <v>64</v>
      </c>
      <c r="O13609" s="1" t="s">
        <v>54</v>
      </c>
      <c r="P13609">
        <v>53033022604</v>
      </c>
      <c r="Q13609">
        <v>1</v>
      </c>
      <c r="R13609" s="1" t="s">
        <v>18921</v>
      </c>
    </row>
    <row r="13610" spans="1:18">
      <c r="A13610" s="1" t="s">
        <v>14488</v>
      </c>
      <c r="B13610" s="1" t="s">
        <v>31</v>
      </c>
      <c r="C13610" s="1" t="s">
        <v>144</v>
      </c>
      <c r="D13610" s="1" t="s">
        <v>18</v>
      </c>
      <c r="E13610">
        <v>98057</v>
      </c>
      <c r="F13610">
        <v>2019</v>
      </c>
      <c r="G13610" s="1" t="s">
        <v>18941</v>
      </c>
      <c r="H13610" s="1" t="s">
        <v>649</v>
      </c>
      <c r="I13610" s="1" t="s">
        <v>20</v>
      </c>
      <c r="J13610" s="1" t="s">
        <v>67</v>
      </c>
      <c r="K13610">
        <v>17</v>
      </c>
      <c r="L13610">
        <v>37</v>
      </c>
      <c r="M13610">
        <v>3627382</v>
      </c>
      <c r="N13610" s="1" t="s">
        <v>348</v>
      </c>
      <c r="O13610" s="1" t="s">
        <v>54</v>
      </c>
      <c r="P13610">
        <v>53033026004</v>
      </c>
      <c r="Q13610">
        <v>7</v>
      </c>
      <c r="R13610" s="1" t="s">
        <v>18919</v>
      </c>
    </row>
    <row r="13611" spans="1:18">
      <c r="A13611" s="1" t="s">
        <v>14489</v>
      </c>
      <c r="B13611" s="1" t="s">
        <v>31</v>
      </c>
      <c r="C13611" s="1" t="s">
        <v>32</v>
      </c>
      <c r="D13611" s="1" t="s">
        <v>18</v>
      </c>
      <c r="E13611">
        <v>98115</v>
      </c>
      <c r="F13611">
        <v>2025</v>
      </c>
      <c r="G13611" s="1" t="s">
        <v>18922</v>
      </c>
      <c r="H13611" s="1" t="s">
        <v>3306</v>
      </c>
      <c r="I13611" s="1" t="s">
        <v>27</v>
      </c>
      <c r="J13611" s="1" t="s">
        <v>81</v>
      </c>
      <c r="K13611">
        <v>0</v>
      </c>
      <c r="L13611">
        <v>46</v>
      </c>
      <c r="M13611">
        <v>274663252</v>
      </c>
      <c r="N13611" s="1" t="s">
        <v>270</v>
      </c>
      <c r="O13611" s="1" t="s">
        <v>35</v>
      </c>
      <c r="P13611">
        <v>53033003800</v>
      </c>
      <c r="Q13611">
        <v>1</v>
      </c>
      <c r="R13611" s="1" t="s">
        <v>18921</v>
      </c>
    </row>
    <row r="13612" spans="1:18">
      <c r="A13612" s="1" t="s">
        <v>14490</v>
      </c>
      <c r="B13612" s="1" t="s">
        <v>31</v>
      </c>
      <c r="C13612" s="1" t="s">
        <v>87</v>
      </c>
      <c r="D13612" s="1" t="s">
        <v>18</v>
      </c>
      <c r="E13612">
        <v>98004</v>
      </c>
      <c r="F13612">
        <v>2025</v>
      </c>
      <c r="G13612" s="1" t="s">
        <v>18931</v>
      </c>
      <c r="H13612" s="1" t="s">
        <v>1349</v>
      </c>
      <c r="I13612" s="1" t="s">
        <v>27</v>
      </c>
      <c r="J13612" s="1" t="s">
        <v>81</v>
      </c>
      <c r="K13612">
        <v>0</v>
      </c>
      <c r="L13612">
        <v>41</v>
      </c>
      <c r="M13612">
        <v>283277354</v>
      </c>
      <c r="N13612" s="1" t="s">
        <v>88</v>
      </c>
      <c r="O13612" s="1" t="s">
        <v>54</v>
      </c>
      <c r="P13612">
        <v>53033023601</v>
      </c>
      <c r="Q13612">
        <v>1</v>
      </c>
      <c r="R13612" s="1" t="s">
        <v>18921</v>
      </c>
    </row>
    <row r="13613" spans="1:18">
      <c r="A13613" s="1" t="s">
        <v>14491</v>
      </c>
      <c r="B13613" s="1" t="s">
        <v>31</v>
      </c>
      <c r="C13613" s="1" t="s">
        <v>144</v>
      </c>
      <c r="D13613" s="1" t="s">
        <v>18</v>
      </c>
      <c r="E13613">
        <v>98059</v>
      </c>
      <c r="F13613">
        <v>2026</v>
      </c>
      <c r="G13613" s="1" t="s">
        <v>17901</v>
      </c>
      <c r="H13613" s="1" t="s">
        <v>161</v>
      </c>
      <c r="I13613" s="1" t="s">
        <v>27</v>
      </c>
      <c r="J13613" s="1" t="s">
        <v>81</v>
      </c>
      <c r="K13613">
        <v>0</v>
      </c>
      <c r="L13613">
        <v>11</v>
      </c>
      <c r="M13613">
        <v>291130815</v>
      </c>
      <c r="N13613" s="1" t="s">
        <v>145</v>
      </c>
      <c r="O13613" s="1" t="s">
        <v>54</v>
      </c>
      <c r="P13613">
        <v>53033025101</v>
      </c>
      <c r="Q13613">
        <v>0</v>
      </c>
      <c r="R13613" s="1" t="s">
        <v>18921</v>
      </c>
    </row>
    <row r="13614" spans="1:18">
      <c r="A13614" s="1" t="s">
        <v>14492</v>
      </c>
      <c r="B13614" s="1" t="s">
        <v>718</v>
      </c>
      <c r="C13614" s="1" t="s">
        <v>719</v>
      </c>
      <c r="D13614" s="1" t="s">
        <v>18</v>
      </c>
      <c r="E13614">
        <v>98662</v>
      </c>
      <c r="F13614">
        <v>2015</v>
      </c>
      <c r="G13614" s="1" t="s">
        <v>18924</v>
      </c>
      <c r="H13614" s="1" t="s">
        <v>631</v>
      </c>
      <c r="I13614" s="1" t="s">
        <v>27</v>
      </c>
      <c r="J13614" s="1" t="s">
        <v>21</v>
      </c>
      <c r="K13614">
        <v>82</v>
      </c>
      <c r="L13614">
        <v>49</v>
      </c>
      <c r="M13614">
        <v>310203001</v>
      </c>
      <c r="N13614" s="1" t="s">
        <v>899</v>
      </c>
      <c r="O13614" s="1" t="s">
        <v>721</v>
      </c>
      <c r="P13614">
        <v>53011041114</v>
      </c>
      <c r="Q13614">
        <v>11</v>
      </c>
      <c r="R13614" s="1" t="s">
        <v>18921</v>
      </c>
    </row>
    <row r="13615" spans="1:18">
      <c r="A13615" s="1" t="s">
        <v>14493</v>
      </c>
      <c r="B13615" s="1" t="s">
        <v>31</v>
      </c>
      <c r="C13615" s="1" t="s">
        <v>32</v>
      </c>
      <c r="D13615" s="1" t="s">
        <v>18</v>
      </c>
      <c r="E13615">
        <v>98118</v>
      </c>
      <c r="F13615">
        <v>2025</v>
      </c>
      <c r="G13615" s="1" t="s">
        <v>17901</v>
      </c>
      <c r="H13615" s="1" t="s">
        <v>419</v>
      </c>
      <c r="I13615" s="1" t="s">
        <v>27</v>
      </c>
      <c r="J13615" s="1" t="s">
        <v>81</v>
      </c>
      <c r="K13615">
        <v>0</v>
      </c>
      <c r="L13615">
        <v>37</v>
      </c>
      <c r="M13615">
        <v>282020245</v>
      </c>
      <c r="N13615" s="1" t="s">
        <v>1258</v>
      </c>
      <c r="O13615" s="1" t="s">
        <v>35</v>
      </c>
      <c r="P13615">
        <v>53033010200</v>
      </c>
      <c r="Q13615">
        <v>1</v>
      </c>
      <c r="R13615" s="1" t="s">
        <v>18921</v>
      </c>
    </row>
    <row r="13616" spans="1:18">
      <c r="A13616" s="1" t="s">
        <v>14494</v>
      </c>
      <c r="B13616" s="1" t="s">
        <v>31</v>
      </c>
      <c r="C13616" s="1" t="s">
        <v>32</v>
      </c>
      <c r="D13616" s="1" t="s">
        <v>18</v>
      </c>
      <c r="E13616">
        <v>98104</v>
      </c>
      <c r="F13616">
        <v>2024</v>
      </c>
      <c r="G13616" s="1" t="s">
        <v>17901</v>
      </c>
      <c r="H13616" s="1" t="s">
        <v>419</v>
      </c>
      <c r="I13616" s="1" t="s">
        <v>27</v>
      </c>
      <c r="J13616" s="1" t="s">
        <v>81</v>
      </c>
      <c r="K13616">
        <v>0</v>
      </c>
      <c r="L13616">
        <v>43</v>
      </c>
      <c r="M13616">
        <v>272882200</v>
      </c>
      <c r="N13616" s="1" t="s">
        <v>1395</v>
      </c>
      <c r="O13616" s="1" t="s">
        <v>35</v>
      </c>
      <c r="P13616">
        <v>53033008500</v>
      </c>
      <c r="Q13616">
        <v>2</v>
      </c>
      <c r="R13616" s="1" t="s">
        <v>18921</v>
      </c>
    </row>
    <row r="13617" spans="1:18">
      <c r="A13617" s="1" t="s">
        <v>14495</v>
      </c>
      <c r="B13617" s="1" t="s">
        <v>31</v>
      </c>
      <c r="C13617" s="1" t="s">
        <v>1191</v>
      </c>
      <c r="D13617" s="1" t="s">
        <v>18</v>
      </c>
      <c r="E13617">
        <v>98040</v>
      </c>
      <c r="F13617">
        <v>2025</v>
      </c>
      <c r="G13617" s="1" t="s">
        <v>18945</v>
      </c>
      <c r="H13617" s="1" t="s">
        <v>1655</v>
      </c>
      <c r="I13617" s="1" t="s">
        <v>27</v>
      </c>
      <c r="J13617" s="1" t="s">
        <v>81</v>
      </c>
      <c r="K13617">
        <v>0</v>
      </c>
      <c r="L13617">
        <v>41</v>
      </c>
      <c r="M13617">
        <v>287086537</v>
      </c>
      <c r="N13617" s="1" t="s">
        <v>1192</v>
      </c>
      <c r="O13617" s="1" t="s">
        <v>54</v>
      </c>
      <c r="P13617">
        <v>53033024602</v>
      </c>
      <c r="Q13617">
        <v>1</v>
      </c>
      <c r="R13617" s="1" t="s">
        <v>18921</v>
      </c>
    </row>
    <row r="13618" spans="1:18">
      <c r="A13618" s="1" t="s">
        <v>14496</v>
      </c>
      <c r="B13618" s="1" t="s">
        <v>718</v>
      </c>
      <c r="C13618" s="1" t="s">
        <v>719</v>
      </c>
      <c r="D13618" s="1" t="s">
        <v>18</v>
      </c>
      <c r="E13618">
        <v>98685</v>
      </c>
      <c r="F13618">
        <v>2025</v>
      </c>
      <c r="G13618" s="1" t="s">
        <v>18931</v>
      </c>
      <c r="H13618" s="1" t="s">
        <v>249</v>
      </c>
      <c r="I13618" s="1" t="s">
        <v>20</v>
      </c>
      <c r="J13618" s="1" t="s">
        <v>21</v>
      </c>
      <c r="K13618">
        <v>32</v>
      </c>
      <c r="L13618">
        <v>18</v>
      </c>
      <c r="M13618">
        <v>275143263</v>
      </c>
      <c r="N13618" s="1" t="s">
        <v>749</v>
      </c>
      <c r="O13618" s="1" t="s">
        <v>721</v>
      </c>
      <c r="P13618">
        <v>53011040907</v>
      </c>
      <c r="Q13618">
        <v>1</v>
      </c>
      <c r="R13618" s="1" t="s">
        <v>18919</v>
      </c>
    </row>
    <row r="13619" spans="1:18">
      <c r="A13619" s="1" t="s">
        <v>14497</v>
      </c>
      <c r="B13619" s="1" t="s">
        <v>31</v>
      </c>
      <c r="C13619" s="1" t="s">
        <v>1191</v>
      </c>
      <c r="D13619" s="1" t="s">
        <v>18</v>
      </c>
      <c r="E13619">
        <v>98040</v>
      </c>
      <c r="F13619">
        <v>2023</v>
      </c>
      <c r="G13619" s="1" t="s">
        <v>18922</v>
      </c>
      <c r="H13619" s="1" t="s">
        <v>33</v>
      </c>
      <c r="I13619" s="1" t="s">
        <v>27</v>
      </c>
      <c r="J13619" s="1" t="s">
        <v>81</v>
      </c>
      <c r="K13619">
        <v>0</v>
      </c>
      <c r="L13619">
        <v>41</v>
      </c>
      <c r="M13619">
        <v>236415714</v>
      </c>
      <c r="N13619" s="1" t="s">
        <v>1192</v>
      </c>
      <c r="O13619" s="1" t="s">
        <v>54</v>
      </c>
      <c r="P13619">
        <v>53033024601</v>
      </c>
      <c r="Q13619">
        <v>3</v>
      </c>
      <c r="R13619" s="1" t="s">
        <v>18921</v>
      </c>
    </row>
    <row r="13620" spans="1:18">
      <c r="A13620" s="1" t="s">
        <v>14498</v>
      </c>
      <c r="B13620" s="1" t="s">
        <v>31</v>
      </c>
      <c r="C13620" s="1" t="s">
        <v>32</v>
      </c>
      <c r="D13620" s="1" t="s">
        <v>18</v>
      </c>
      <c r="E13620">
        <v>98119</v>
      </c>
      <c r="F13620">
        <v>2008</v>
      </c>
      <c r="G13620" s="1" t="s">
        <v>18920</v>
      </c>
      <c r="H13620" s="1" t="s">
        <v>3123</v>
      </c>
      <c r="I13620" s="1" t="s">
        <v>27</v>
      </c>
      <c r="J13620" s="1" t="s">
        <v>21</v>
      </c>
      <c r="K13620">
        <v>220</v>
      </c>
      <c r="L13620">
        <v>36</v>
      </c>
      <c r="M13620">
        <v>5212434</v>
      </c>
      <c r="N13620" s="1" t="s">
        <v>296</v>
      </c>
      <c r="O13620" s="1" t="s">
        <v>35</v>
      </c>
      <c r="P13620">
        <v>53033006900</v>
      </c>
      <c r="Q13620">
        <v>18</v>
      </c>
      <c r="R13620" s="1" t="s">
        <v>18921</v>
      </c>
    </row>
    <row r="13621" spans="1:18">
      <c r="A13621" s="1" t="s">
        <v>14499</v>
      </c>
      <c r="B13621" s="1" t="s">
        <v>31</v>
      </c>
      <c r="C13621" s="1" t="s">
        <v>87</v>
      </c>
      <c r="D13621" s="1" t="s">
        <v>18</v>
      </c>
      <c r="E13621">
        <v>98006</v>
      </c>
      <c r="F13621">
        <v>2027</v>
      </c>
      <c r="G13621" s="1" t="s">
        <v>18924</v>
      </c>
      <c r="H13621" s="1" t="s">
        <v>1757</v>
      </c>
      <c r="I13621" s="1" t="s">
        <v>27</v>
      </c>
      <c r="J13621" s="1" t="s">
        <v>81</v>
      </c>
      <c r="K13621">
        <v>0</v>
      </c>
      <c r="L13621">
        <v>41</v>
      </c>
      <c r="M13621">
        <v>293073350</v>
      </c>
      <c r="N13621" s="1" t="s">
        <v>872</v>
      </c>
      <c r="O13621" s="1" t="s">
        <v>54</v>
      </c>
      <c r="P13621">
        <v>53033025001</v>
      </c>
      <c r="Q13621">
        <v>-1</v>
      </c>
      <c r="R13621" s="1" t="s">
        <v>18921</v>
      </c>
    </row>
    <row r="13622" spans="1:18">
      <c r="A13622" s="1" t="s">
        <v>14500</v>
      </c>
      <c r="B13622" s="1" t="s">
        <v>37</v>
      </c>
      <c r="C13622" s="1" t="s">
        <v>45</v>
      </c>
      <c r="D13622" s="1" t="s">
        <v>18</v>
      </c>
      <c r="E13622">
        <v>98367</v>
      </c>
      <c r="F13622">
        <v>2018</v>
      </c>
      <c r="G13622" s="1" t="s">
        <v>18934</v>
      </c>
      <c r="H13622" s="1" t="s">
        <v>322</v>
      </c>
      <c r="I13622" s="1" t="s">
        <v>27</v>
      </c>
      <c r="J13622" s="1" t="s">
        <v>21</v>
      </c>
      <c r="K13622">
        <v>124</v>
      </c>
      <c r="L13622">
        <v>35</v>
      </c>
      <c r="M13622">
        <v>167039239</v>
      </c>
      <c r="N13622" s="1" t="s">
        <v>60</v>
      </c>
      <c r="O13622" s="1" t="s">
        <v>23</v>
      </c>
      <c r="P13622">
        <v>53035092901</v>
      </c>
      <c r="Q13622">
        <v>8</v>
      </c>
      <c r="R13622" s="1" t="s">
        <v>18921</v>
      </c>
    </row>
    <row r="13623" spans="1:18">
      <c r="A13623" s="1" t="s">
        <v>14501</v>
      </c>
      <c r="B13623" s="1" t="s">
        <v>31</v>
      </c>
      <c r="C13623" s="1" t="s">
        <v>32</v>
      </c>
      <c r="D13623" s="1" t="s">
        <v>18</v>
      </c>
      <c r="E13623">
        <v>98108</v>
      </c>
      <c r="F13623">
        <v>2025</v>
      </c>
      <c r="G13623" s="1" t="s">
        <v>18945</v>
      </c>
      <c r="H13623" s="1" t="s">
        <v>6171</v>
      </c>
      <c r="I13623" s="1" t="s">
        <v>20</v>
      </c>
      <c r="J13623" s="1" t="s">
        <v>21</v>
      </c>
      <c r="K13623">
        <v>47</v>
      </c>
      <c r="L13623">
        <v>11</v>
      </c>
      <c r="M13623">
        <v>278643802</v>
      </c>
      <c r="N13623" s="1" t="s">
        <v>361</v>
      </c>
      <c r="O13623" s="1" t="s">
        <v>35</v>
      </c>
      <c r="P13623">
        <v>53033010900</v>
      </c>
      <c r="Q13623">
        <v>1</v>
      </c>
      <c r="R13623" s="1" t="s">
        <v>18919</v>
      </c>
    </row>
    <row r="13624" spans="1:18">
      <c r="A13624" s="1" t="s">
        <v>14502</v>
      </c>
      <c r="B13624" s="1" t="s">
        <v>31</v>
      </c>
      <c r="C13624" s="1" t="s">
        <v>32</v>
      </c>
      <c r="D13624" s="1" t="s">
        <v>18</v>
      </c>
      <c r="E13624">
        <v>98105</v>
      </c>
      <c r="F13624">
        <v>2025</v>
      </c>
      <c r="G13624" s="1" t="s">
        <v>18932</v>
      </c>
      <c r="H13624" s="1" t="s">
        <v>2167</v>
      </c>
      <c r="I13624" s="1" t="s">
        <v>27</v>
      </c>
      <c r="J13624" s="1" t="s">
        <v>81</v>
      </c>
      <c r="K13624">
        <v>0</v>
      </c>
      <c r="L13624">
        <v>43</v>
      </c>
      <c r="M13624">
        <v>288992063</v>
      </c>
      <c r="N13624" s="1" t="s">
        <v>778</v>
      </c>
      <c r="O13624" s="1" t="s">
        <v>35</v>
      </c>
      <c r="P13624">
        <v>53033005201</v>
      </c>
      <c r="Q13624">
        <v>1</v>
      </c>
      <c r="R13624" s="1" t="s">
        <v>18921</v>
      </c>
    </row>
    <row r="13625" spans="1:18">
      <c r="A13625" s="1" t="s">
        <v>14503</v>
      </c>
      <c r="B13625" s="1" t="s">
        <v>31</v>
      </c>
      <c r="C13625" s="1" t="s">
        <v>32</v>
      </c>
      <c r="D13625" s="1" t="s">
        <v>18</v>
      </c>
      <c r="E13625">
        <v>98115</v>
      </c>
      <c r="F13625">
        <v>2023</v>
      </c>
      <c r="G13625" s="1" t="s">
        <v>18931</v>
      </c>
      <c r="H13625" s="1" t="s">
        <v>249</v>
      </c>
      <c r="I13625" s="1" t="s">
        <v>20</v>
      </c>
      <c r="J13625" s="1" t="s">
        <v>21</v>
      </c>
      <c r="K13625">
        <v>32</v>
      </c>
      <c r="L13625">
        <v>46</v>
      </c>
      <c r="M13625">
        <v>227436541</v>
      </c>
      <c r="N13625" s="1" t="s">
        <v>270</v>
      </c>
      <c r="O13625" s="1" t="s">
        <v>35</v>
      </c>
      <c r="P13625">
        <v>53033002700</v>
      </c>
      <c r="Q13625">
        <v>3</v>
      </c>
      <c r="R13625" s="1" t="s">
        <v>18919</v>
      </c>
    </row>
    <row r="13626" spans="1:18">
      <c r="A13626" s="1" t="s">
        <v>14504</v>
      </c>
      <c r="B13626" s="1" t="s">
        <v>31</v>
      </c>
      <c r="C13626" s="1" t="s">
        <v>32</v>
      </c>
      <c r="D13626" s="1" t="s">
        <v>18</v>
      </c>
      <c r="E13626">
        <v>98104</v>
      </c>
      <c r="F13626">
        <v>2018</v>
      </c>
      <c r="G13626" s="1" t="s">
        <v>17901</v>
      </c>
      <c r="H13626" s="1" t="s">
        <v>91</v>
      </c>
      <c r="I13626" s="1" t="s">
        <v>20</v>
      </c>
      <c r="J13626" s="1" t="s">
        <v>67</v>
      </c>
      <c r="K13626">
        <v>21</v>
      </c>
      <c r="L13626">
        <v>43</v>
      </c>
      <c r="M13626">
        <v>182008200</v>
      </c>
      <c r="N13626" s="1" t="s">
        <v>1395</v>
      </c>
      <c r="O13626" s="1" t="s">
        <v>35</v>
      </c>
      <c r="P13626">
        <v>53033008500</v>
      </c>
      <c r="Q13626">
        <v>8</v>
      </c>
      <c r="R13626" s="1" t="s">
        <v>18919</v>
      </c>
    </row>
    <row r="13627" spans="1:18">
      <c r="A13627" s="1" t="s">
        <v>14505</v>
      </c>
      <c r="B13627" s="1" t="s">
        <v>31</v>
      </c>
      <c r="C13627" s="1" t="s">
        <v>62</v>
      </c>
      <c r="D13627" s="1" t="s">
        <v>18</v>
      </c>
      <c r="E13627">
        <v>98033</v>
      </c>
      <c r="F13627">
        <v>2023</v>
      </c>
      <c r="G13627" s="1" t="s">
        <v>18936</v>
      </c>
      <c r="H13627" s="1" t="s">
        <v>282</v>
      </c>
      <c r="I13627" s="1" t="s">
        <v>27</v>
      </c>
      <c r="J13627" s="1" t="s">
        <v>81</v>
      </c>
      <c r="K13627">
        <v>0</v>
      </c>
      <c r="L13627">
        <v>48</v>
      </c>
      <c r="M13627">
        <v>250954070</v>
      </c>
      <c r="N13627" s="1" t="s">
        <v>64</v>
      </c>
      <c r="O13627" s="1" t="s">
        <v>54</v>
      </c>
      <c r="P13627">
        <v>53033022703</v>
      </c>
      <c r="Q13627">
        <v>3</v>
      </c>
      <c r="R13627" s="1" t="s">
        <v>18921</v>
      </c>
    </row>
    <row r="13628" spans="1:18">
      <c r="A13628" s="1" t="s">
        <v>14506</v>
      </c>
      <c r="B13628" s="1" t="s">
        <v>31</v>
      </c>
      <c r="C13628" s="1" t="s">
        <v>87</v>
      </c>
      <c r="D13628" s="1" t="s">
        <v>18</v>
      </c>
      <c r="E13628">
        <v>98004</v>
      </c>
      <c r="F13628">
        <v>2026</v>
      </c>
      <c r="G13628" s="1" t="s">
        <v>18937</v>
      </c>
      <c r="H13628" s="1" t="s">
        <v>10715</v>
      </c>
      <c r="I13628" s="1" t="s">
        <v>27</v>
      </c>
      <c r="J13628" s="1" t="s">
        <v>81</v>
      </c>
      <c r="K13628">
        <v>0</v>
      </c>
      <c r="L13628">
        <v>41</v>
      </c>
      <c r="M13628">
        <v>291677669</v>
      </c>
      <c r="N13628" s="1" t="s">
        <v>88</v>
      </c>
      <c r="O13628" s="1" t="s">
        <v>54</v>
      </c>
      <c r="P13628">
        <v>53033023807</v>
      </c>
      <c r="Q13628">
        <v>0</v>
      </c>
      <c r="R13628" s="1" t="s">
        <v>18921</v>
      </c>
    </row>
    <row r="13629" spans="1:18">
      <c r="A13629" s="1" t="s">
        <v>14507</v>
      </c>
      <c r="B13629" s="1" t="s">
        <v>31</v>
      </c>
      <c r="C13629" s="1" t="s">
        <v>32</v>
      </c>
      <c r="D13629" s="1" t="s">
        <v>18</v>
      </c>
      <c r="E13629">
        <v>98118</v>
      </c>
      <c r="F13629">
        <v>2025</v>
      </c>
      <c r="G13629" s="1" t="s">
        <v>18923</v>
      </c>
      <c r="H13629" s="1" t="s">
        <v>341</v>
      </c>
      <c r="I13629" s="1" t="s">
        <v>27</v>
      </c>
      <c r="J13629" s="1" t="s">
        <v>81</v>
      </c>
      <c r="K13629">
        <v>0</v>
      </c>
      <c r="L13629">
        <v>37</v>
      </c>
      <c r="M13629">
        <v>287046357</v>
      </c>
      <c r="N13629" s="1" t="s">
        <v>1258</v>
      </c>
      <c r="O13629" s="1" t="s">
        <v>35</v>
      </c>
      <c r="P13629">
        <v>53033010301</v>
      </c>
      <c r="Q13629">
        <v>1</v>
      </c>
      <c r="R13629" s="1" t="s">
        <v>18921</v>
      </c>
    </row>
    <row r="13630" spans="1:18">
      <c r="A13630" s="1" t="s">
        <v>14508</v>
      </c>
      <c r="B13630" s="1" t="s">
        <v>31</v>
      </c>
      <c r="C13630" s="1" t="s">
        <v>1921</v>
      </c>
      <c r="D13630" s="1" t="s">
        <v>18</v>
      </c>
      <c r="E13630">
        <v>98065</v>
      </c>
      <c r="F13630">
        <v>2022</v>
      </c>
      <c r="G13630" s="1" t="s">
        <v>18931</v>
      </c>
      <c r="H13630" s="1" t="s">
        <v>249</v>
      </c>
      <c r="I13630" s="1" t="s">
        <v>20</v>
      </c>
      <c r="J13630" s="1" t="s">
        <v>21</v>
      </c>
      <c r="K13630">
        <v>35</v>
      </c>
      <c r="L13630">
        <v>5</v>
      </c>
      <c r="M13630">
        <v>199308791</v>
      </c>
      <c r="N13630" s="1" t="s">
        <v>1922</v>
      </c>
      <c r="O13630" s="1" t="s">
        <v>54</v>
      </c>
      <c r="P13630">
        <v>53033032603</v>
      </c>
      <c r="Q13630">
        <v>4</v>
      </c>
      <c r="R13630" s="1" t="s">
        <v>18919</v>
      </c>
    </row>
    <row r="13631" spans="1:18">
      <c r="A13631" s="1" t="s">
        <v>14509</v>
      </c>
      <c r="B13631" s="1" t="s">
        <v>31</v>
      </c>
      <c r="C13631" s="1" t="s">
        <v>32</v>
      </c>
      <c r="D13631" s="1" t="s">
        <v>18</v>
      </c>
      <c r="E13631">
        <v>98105</v>
      </c>
      <c r="F13631">
        <v>2022</v>
      </c>
      <c r="G13631" s="1" t="s">
        <v>18938</v>
      </c>
      <c r="H13631" s="1" t="s">
        <v>484</v>
      </c>
      <c r="I13631" s="1" t="s">
        <v>20</v>
      </c>
      <c r="J13631" s="1" t="s">
        <v>21</v>
      </c>
      <c r="K13631">
        <v>32</v>
      </c>
      <c r="L13631">
        <v>46</v>
      </c>
      <c r="M13631">
        <v>227129731</v>
      </c>
      <c r="N13631" s="1" t="s">
        <v>778</v>
      </c>
      <c r="O13631" s="1" t="s">
        <v>35</v>
      </c>
      <c r="P13631">
        <v>53033004101</v>
      </c>
      <c r="Q13631">
        <v>4</v>
      </c>
      <c r="R13631" s="1" t="s">
        <v>18919</v>
      </c>
    </row>
    <row r="13632" spans="1:18">
      <c r="A13632" s="1" t="s">
        <v>14510</v>
      </c>
      <c r="B13632" s="1" t="s">
        <v>31</v>
      </c>
      <c r="C13632" s="1" t="s">
        <v>32</v>
      </c>
      <c r="D13632" s="1" t="s">
        <v>18</v>
      </c>
      <c r="E13632">
        <v>98115</v>
      </c>
      <c r="F13632">
        <v>2025</v>
      </c>
      <c r="G13632" s="1" t="s">
        <v>18940</v>
      </c>
      <c r="H13632" s="1" t="s">
        <v>775</v>
      </c>
      <c r="I13632" s="1" t="s">
        <v>27</v>
      </c>
      <c r="J13632" s="1" t="s">
        <v>81</v>
      </c>
      <c r="K13632">
        <v>0</v>
      </c>
      <c r="L13632">
        <v>46</v>
      </c>
      <c r="M13632">
        <v>284251712</v>
      </c>
      <c r="N13632" s="1" t="s">
        <v>270</v>
      </c>
      <c r="O13632" s="1" t="s">
        <v>35</v>
      </c>
      <c r="P13632">
        <v>53033003900</v>
      </c>
      <c r="Q13632">
        <v>1</v>
      </c>
      <c r="R13632" s="1" t="s">
        <v>18921</v>
      </c>
    </row>
    <row r="13633" spans="1:18">
      <c r="A13633" s="1" t="s">
        <v>14511</v>
      </c>
      <c r="B13633" s="1" t="s">
        <v>31</v>
      </c>
      <c r="C13633" s="1" t="s">
        <v>32</v>
      </c>
      <c r="D13633" s="1" t="s">
        <v>18</v>
      </c>
      <c r="E13633">
        <v>98104</v>
      </c>
      <c r="F13633">
        <v>2025</v>
      </c>
      <c r="G13633" s="1" t="s">
        <v>17901</v>
      </c>
      <c r="H13633" s="1" t="s">
        <v>1184</v>
      </c>
      <c r="I13633" s="1" t="s">
        <v>27</v>
      </c>
      <c r="J13633" s="1" t="s">
        <v>81</v>
      </c>
      <c r="K13633">
        <v>0</v>
      </c>
      <c r="L13633">
        <v>43</v>
      </c>
      <c r="M13633">
        <v>287965702</v>
      </c>
      <c r="N13633" s="1" t="s">
        <v>1395</v>
      </c>
      <c r="O13633" s="1" t="s">
        <v>35</v>
      </c>
      <c r="P13633">
        <v>53033008500</v>
      </c>
      <c r="Q13633">
        <v>1</v>
      </c>
      <c r="R13633" s="1" t="s">
        <v>18921</v>
      </c>
    </row>
    <row r="13634" spans="1:18">
      <c r="A13634" s="1" t="s">
        <v>14512</v>
      </c>
      <c r="B13634" s="1" t="s">
        <v>31</v>
      </c>
      <c r="C13634" s="1" t="s">
        <v>87</v>
      </c>
      <c r="D13634" s="1" t="s">
        <v>18</v>
      </c>
      <c r="E13634">
        <v>98006</v>
      </c>
      <c r="F13634">
        <v>2022</v>
      </c>
      <c r="G13634" s="1" t="s">
        <v>18922</v>
      </c>
      <c r="H13634" s="1" t="s">
        <v>1186</v>
      </c>
      <c r="I13634" s="1" t="s">
        <v>27</v>
      </c>
      <c r="J13634" s="1" t="s">
        <v>81</v>
      </c>
      <c r="K13634">
        <v>0</v>
      </c>
      <c r="L13634">
        <v>41</v>
      </c>
      <c r="M13634">
        <v>202244878</v>
      </c>
      <c r="N13634" s="1" t="s">
        <v>872</v>
      </c>
      <c r="O13634" s="1" t="s">
        <v>54</v>
      </c>
      <c r="P13634">
        <v>53033024901</v>
      </c>
      <c r="Q13634">
        <v>4</v>
      </c>
      <c r="R13634" s="1" t="s">
        <v>18921</v>
      </c>
    </row>
    <row r="13635" spans="1:18">
      <c r="A13635" s="1" t="s">
        <v>14513</v>
      </c>
      <c r="B13635" s="1" t="s">
        <v>31</v>
      </c>
      <c r="C13635" s="1" t="s">
        <v>32</v>
      </c>
      <c r="D13635" s="1" t="s">
        <v>18</v>
      </c>
      <c r="E13635">
        <v>98115</v>
      </c>
      <c r="F13635">
        <v>2024</v>
      </c>
      <c r="G13635" s="1" t="s">
        <v>18931</v>
      </c>
      <c r="H13635" s="1" t="s">
        <v>364</v>
      </c>
      <c r="I13635" s="1" t="s">
        <v>27</v>
      </c>
      <c r="J13635" s="1" t="s">
        <v>81</v>
      </c>
      <c r="K13635">
        <v>0</v>
      </c>
      <c r="L13635">
        <v>46</v>
      </c>
      <c r="M13635">
        <v>261040251</v>
      </c>
      <c r="N13635" s="1" t="s">
        <v>270</v>
      </c>
      <c r="O13635" s="1" t="s">
        <v>35</v>
      </c>
      <c r="P13635">
        <v>53033003900</v>
      </c>
      <c r="Q13635">
        <v>2</v>
      </c>
      <c r="R13635" s="1" t="s">
        <v>18921</v>
      </c>
    </row>
    <row r="13636" spans="1:18">
      <c r="A13636" s="1" t="s">
        <v>14514</v>
      </c>
      <c r="B13636" s="1" t="s">
        <v>31</v>
      </c>
      <c r="C13636" s="1" t="s">
        <v>32</v>
      </c>
      <c r="D13636" s="1" t="s">
        <v>18</v>
      </c>
      <c r="E13636">
        <v>98108</v>
      </c>
      <c r="F13636">
        <v>2022</v>
      </c>
      <c r="G13636" s="1" t="s">
        <v>17901</v>
      </c>
      <c r="H13636" s="1" t="s">
        <v>1184</v>
      </c>
      <c r="I13636" s="1" t="s">
        <v>27</v>
      </c>
      <c r="J13636" s="1" t="s">
        <v>81</v>
      </c>
      <c r="K13636">
        <v>0</v>
      </c>
      <c r="L13636">
        <v>11</v>
      </c>
      <c r="M13636">
        <v>278148874</v>
      </c>
      <c r="N13636" s="1" t="s">
        <v>361</v>
      </c>
      <c r="O13636" s="1" t="s">
        <v>35</v>
      </c>
      <c r="P13636">
        <v>53033010900</v>
      </c>
      <c r="Q13636">
        <v>4</v>
      </c>
      <c r="R13636" s="1" t="s">
        <v>18921</v>
      </c>
    </row>
    <row r="13637" spans="1:18">
      <c r="A13637" s="1" t="s">
        <v>14515</v>
      </c>
      <c r="B13637" s="1" t="s">
        <v>31</v>
      </c>
      <c r="C13637" s="1" t="s">
        <v>87</v>
      </c>
      <c r="D13637" s="1" t="s">
        <v>18</v>
      </c>
      <c r="E13637">
        <v>98008</v>
      </c>
      <c r="F13637">
        <v>2026</v>
      </c>
      <c r="G13637" s="1" t="s">
        <v>18920</v>
      </c>
      <c r="H13637" s="1" t="s">
        <v>39</v>
      </c>
      <c r="I13637" s="1" t="s">
        <v>27</v>
      </c>
      <c r="J13637" s="1" t="s">
        <v>81</v>
      </c>
      <c r="K13637">
        <v>0</v>
      </c>
      <c r="L13637">
        <v>48</v>
      </c>
      <c r="M13637">
        <v>292074205</v>
      </c>
      <c r="N13637" s="1" t="s">
        <v>783</v>
      </c>
      <c r="O13637" s="1" t="s">
        <v>54</v>
      </c>
      <c r="P13637">
        <v>53033023100</v>
      </c>
      <c r="Q13637">
        <v>0</v>
      </c>
      <c r="R13637" s="1" t="s">
        <v>18921</v>
      </c>
    </row>
    <row r="13638" spans="1:18">
      <c r="A13638" s="1" t="s">
        <v>14516</v>
      </c>
      <c r="B13638" s="1" t="s">
        <v>17</v>
      </c>
      <c r="C13638" s="1" t="s">
        <v>111</v>
      </c>
      <c r="D13638" s="1" t="s">
        <v>18</v>
      </c>
      <c r="E13638">
        <v>98012</v>
      </c>
      <c r="F13638">
        <v>2022</v>
      </c>
      <c r="G13638" s="1" t="s">
        <v>17901</v>
      </c>
      <c r="H13638" s="1" t="s">
        <v>161</v>
      </c>
      <c r="I13638" s="1" t="s">
        <v>27</v>
      </c>
      <c r="J13638" s="1" t="s">
        <v>81</v>
      </c>
      <c r="K13638">
        <v>0</v>
      </c>
      <c r="L13638">
        <v>1</v>
      </c>
      <c r="M13638">
        <v>212168162</v>
      </c>
      <c r="N13638" s="1" t="s">
        <v>170</v>
      </c>
      <c r="O13638" s="1" t="s">
        <v>23</v>
      </c>
      <c r="P13638">
        <v>53061052009</v>
      </c>
      <c r="Q13638">
        <v>4</v>
      </c>
      <c r="R13638" s="1" t="s">
        <v>18921</v>
      </c>
    </row>
    <row r="13639" spans="1:18">
      <c r="A13639" s="1" t="s">
        <v>14517</v>
      </c>
      <c r="B13639" s="1" t="s">
        <v>718</v>
      </c>
      <c r="C13639" s="1" t="s">
        <v>1095</v>
      </c>
      <c r="D13639" s="1" t="s">
        <v>18</v>
      </c>
      <c r="E13639">
        <v>98671</v>
      </c>
      <c r="F13639">
        <v>2017</v>
      </c>
      <c r="G13639" s="1" t="s">
        <v>18920</v>
      </c>
      <c r="H13639" s="1" t="s">
        <v>52</v>
      </c>
      <c r="I13639" s="1" t="s">
        <v>27</v>
      </c>
      <c r="J13639" s="1" t="s">
        <v>21</v>
      </c>
      <c r="K13639">
        <v>210</v>
      </c>
      <c r="L13639">
        <v>18</v>
      </c>
      <c r="M13639">
        <v>244610887</v>
      </c>
      <c r="N13639" s="1" t="s">
        <v>1096</v>
      </c>
      <c r="O13639" s="1" t="s">
        <v>1219</v>
      </c>
      <c r="P13639">
        <v>53011040605</v>
      </c>
      <c r="Q13639">
        <v>9</v>
      </c>
      <c r="R13639" s="1" t="s">
        <v>18921</v>
      </c>
    </row>
    <row r="13640" spans="1:18">
      <c r="A13640" s="1" t="s">
        <v>14518</v>
      </c>
      <c r="B13640" s="1" t="s">
        <v>31</v>
      </c>
      <c r="C13640" s="1" t="s">
        <v>87</v>
      </c>
      <c r="D13640" s="1" t="s">
        <v>18</v>
      </c>
      <c r="E13640">
        <v>98006</v>
      </c>
      <c r="F13640">
        <v>2023</v>
      </c>
      <c r="G13640" s="1" t="s">
        <v>18936</v>
      </c>
      <c r="H13640" s="1" t="s">
        <v>282</v>
      </c>
      <c r="I13640" s="1" t="s">
        <v>27</v>
      </c>
      <c r="J13640" s="1" t="s">
        <v>81</v>
      </c>
      <c r="K13640">
        <v>0</v>
      </c>
      <c r="L13640">
        <v>41</v>
      </c>
      <c r="M13640">
        <v>251393838</v>
      </c>
      <c r="N13640" s="1" t="s">
        <v>872</v>
      </c>
      <c r="O13640" s="1" t="s">
        <v>54</v>
      </c>
      <c r="P13640">
        <v>53033024701</v>
      </c>
      <c r="Q13640">
        <v>3</v>
      </c>
      <c r="R13640" s="1" t="s">
        <v>18921</v>
      </c>
    </row>
    <row r="13641" spans="1:18">
      <c r="A13641" s="1" t="s">
        <v>14519</v>
      </c>
      <c r="B13641" s="1" t="s">
        <v>25</v>
      </c>
      <c r="C13641" s="1" t="s">
        <v>25</v>
      </c>
      <c r="D13641" s="1" t="s">
        <v>18</v>
      </c>
      <c r="E13641">
        <v>98908</v>
      </c>
      <c r="F13641">
        <v>2024</v>
      </c>
      <c r="G13641" s="1" t="s">
        <v>18947</v>
      </c>
      <c r="H13641" s="1" t="s">
        <v>849</v>
      </c>
      <c r="I13641" s="1" t="s">
        <v>27</v>
      </c>
      <c r="J13641" s="1" t="s">
        <v>81</v>
      </c>
      <c r="K13641">
        <v>0</v>
      </c>
      <c r="L13641">
        <v>14</v>
      </c>
      <c r="M13641">
        <v>274112184</v>
      </c>
      <c r="N13641" s="1" t="s">
        <v>41</v>
      </c>
      <c r="O13641" s="1" t="s">
        <v>29</v>
      </c>
      <c r="P13641">
        <v>53077002900</v>
      </c>
      <c r="Q13641">
        <v>2</v>
      </c>
      <c r="R13641" s="1" t="s">
        <v>18921</v>
      </c>
    </row>
    <row r="13642" spans="1:18">
      <c r="A13642" s="1" t="s">
        <v>14520</v>
      </c>
      <c r="B13642" s="1" t="s">
        <v>875</v>
      </c>
      <c r="C13642" s="1" t="s">
        <v>1928</v>
      </c>
      <c r="D13642" s="1" t="s">
        <v>18</v>
      </c>
      <c r="E13642">
        <v>98645</v>
      </c>
      <c r="F13642">
        <v>2024</v>
      </c>
      <c r="G13642" s="1" t="s">
        <v>18924</v>
      </c>
      <c r="H13642" s="1" t="s">
        <v>880</v>
      </c>
      <c r="I13642" s="1" t="s">
        <v>27</v>
      </c>
      <c r="J13642" s="1" t="s">
        <v>81</v>
      </c>
      <c r="K13642">
        <v>0</v>
      </c>
      <c r="L13642">
        <v>20</v>
      </c>
      <c r="M13642">
        <v>273262104</v>
      </c>
      <c r="N13642" s="1" t="s">
        <v>1929</v>
      </c>
      <c r="O13642" s="1" t="s">
        <v>878</v>
      </c>
      <c r="P13642">
        <v>53015001800</v>
      </c>
      <c r="Q13642">
        <v>2</v>
      </c>
      <c r="R13642" s="1" t="s">
        <v>18921</v>
      </c>
    </row>
    <row r="13643" spans="1:18">
      <c r="A13643" s="1" t="s">
        <v>14521</v>
      </c>
      <c r="B13643" s="1" t="s">
        <v>31</v>
      </c>
      <c r="C13643" s="1" t="s">
        <v>1541</v>
      </c>
      <c r="D13643" s="1" t="s">
        <v>18</v>
      </c>
      <c r="E13643">
        <v>98004</v>
      </c>
      <c r="F13643">
        <v>2015</v>
      </c>
      <c r="G13643" s="1" t="s">
        <v>18936</v>
      </c>
      <c r="H13643" s="1" t="s">
        <v>14522</v>
      </c>
      <c r="I13643" s="1" t="s">
        <v>20</v>
      </c>
      <c r="J13643" s="1" t="s">
        <v>67</v>
      </c>
      <c r="K13643">
        <v>12</v>
      </c>
      <c r="L13643">
        <v>48</v>
      </c>
      <c r="M13643">
        <v>100479039</v>
      </c>
      <c r="N13643" s="1" t="s">
        <v>88</v>
      </c>
      <c r="O13643" s="1" t="s">
        <v>54</v>
      </c>
      <c r="P13643">
        <v>53033024100</v>
      </c>
      <c r="Q13643">
        <v>11</v>
      </c>
      <c r="R13643" s="1" t="s">
        <v>18919</v>
      </c>
    </row>
    <row r="13644" spans="1:18">
      <c r="A13644" s="1" t="s">
        <v>14523</v>
      </c>
      <c r="B13644" s="1" t="s">
        <v>31</v>
      </c>
      <c r="C13644" s="1" t="s">
        <v>1541</v>
      </c>
      <c r="D13644" s="1" t="s">
        <v>18</v>
      </c>
      <c r="E13644">
        <v>98004</v>
      </c>
      <c r="F13644">
        <v>2024</v>
      </c>
      <c r="G13644" s="1" t="s">
        <v>18962</v>
      </c>
      <c r="H13644" s="1" t="s">
        <v>12506</v>
      </c>
      <c r="I13644" s="1" t="s">
        <v>27</v>
      </c>
      <c r="J13644" s="1" t="s">
        <v>81</v>
      </c>
      <c r="K13644">
        <v>0</v>
      </c>
      <c r="L13644">
        <v>48</v>
      </c>
      <c r="M13644">
        <v>272873429</v>
      </c>
      <c r="N13644" s="1" t="s">
        <v>88</v>
      </c>
      <c r="O13644" s="1" t="s">
        <v>54</v>
      </c>
      <c r="P13644">
        <v>53033024100</v>
      </c>
      <c r="Q13644">
        <v>2</v>
      </c>
      <c r="R13644" s="1" t="s">
        <v>18921</v>
      </c>
    </row>
    <row r="13645" spans="1:18">
      <c r="A13645" s="1" t="s">
        <v>14524</v>
      </c>
      <c r="B13645" s="1" t="s">
        <v>31</v>
      </c>
      <c r="C13645" s="1" t="s">
        <v>87</v>
      </c>
      <c r="D13645" s="1" t="s">
        <v>18</v>
      </c>
      <c r="E13645">
        <v>98004</v>
      </c>
      <c r="F13645">
        <v>2026</v>
      </c>
      <c r="G13645" s="1" t="s">
        <v>18937</v>
      </c>
      <c r="H13645" s="1" t="s">
        <v>10715</v>
      </c>
      <c r="I13645" s="1" t="s">
        <v>27</v>
      </c>
      <c r="J13645" s="1" t="s">
        <v>81</v>
      </c>
      <c r="K13645">
        <v>0</v>
      </c>
      <c r="L13645">
        <v>41</v>
      </c>
      <c r="M13645">
        <v>291904700</v>
      </c>
      <c r="N13645" s="1" t="s">
        <v>88</v>
      </c>
      <c r="O13645" s="1" t="s">
        <v>54</v>
      </c>
      <c r="P13645">
        <v>53033023807</v>
      </c>
      <c r="Q13645">
        <v>0</v>
      </c>
      <c r="R13645" s="1" t="s">
        <v>18921</v>
      </c>
    </row>
    <row r="13646" spans="1:18">
      <c r="A13646" s="1" t="s">
        <v>14525</v>
      </c>
      <c r="B13646" s="1" t="s">
        <v>31</v>
      </c>
      <c r="C13646" s="1" t="s">
        <v>32</v>
      </c>
      <c r="D13646" s="1" t="s">
        <v>18</v>
      </c>
      <c r="E13646">
        <v>98103</v>
      </c>
      <c r="F13646">
        <v>2021</v>
      </c>
      <c r="G13646" s="1" t="s">
        <v>18936</v>
      </c>
      <c r="H13646" s="1" t="s">
        <v>282</v>
      </c>
      <c r="I13646" s="1" t="s">
        <v>27</v>
      </c>
      <c r="J13646" s="1" t="s">
        <v>81</v>
      </c>
      <c r="K13646">
        <v>0</v>
      </c>
      <c r="L13646">
        <v>43</v>
      </c>
      <c r="M13646">
        <v>172652945</v>
      </c>
      <c r="N13646" s="1" t="s">
        <v>263</v>
      </c>
      <c r="O13646" s="1" t="s">
        <v>35</v>
      </c>
      <c r="P13646">
        <v>53033004600</v>
      </c>
      <c r="Q13646">
        <v>5</v>
      </c>
      <c r="R13646" s="1" t="s">
        <v>18921</v>
      </c>
    </row>
    <row r="13647" spans="1:18">
      <c r="A13647" s="1" t="s">
        <v>14526</v>
      </c>
      <c r="B13647" s="1" t="s">
        <v>31</v>
      </c>
      <c r="C13647" s="1" t="s">
        <v>32</v>
      </c>
      <c r="D13647" s="1" t="s">
        <v>18</v>
      </c>
      <c r="E13647">
        <v>98118</v>
      </c>
      <c r="F13647">
        <v>2022</v>
      </c>
      <c r="G13647" s="1" t="s">
        <v>18938</v>
      </c>
      <c r="H13647" s="1" t="s">
        <v>484</v>
      </c>
      <c r="I13647" s="1" t="s">
        <v>20</v>
      </c>
      <c r="J13647" s="1" t="s">
        <v>21</v>
      </c>
      <c r="K13647">
        <v>32</v>
      </c>
      <c r="L13647">
        <v>37</v>
      </c>
      <c r="M13647">
        <v>193848343</v>
      </c>
      <c r="N13647" s="1" t="s">
        <v>1258</v>
      </c>
      <c r="O13647" s="1" t="s">
        <v>35</v>
      </c>
      <c r="P13647">
        <v>53033010301</v>
      </c>
      <c r="Q13647">
        <v>4</v>
      </c>
      <c r="R13647" s="1" t="s">
        <v>18919</v>
      </c>
    </row>
    <row r="13648" spans="1:18">
      <c r="A13648" s="1" t="s">
        <v>14527</v>
      </c>
      <c r="B13648" s="1" t="s">
        <v>955</v>
      </c>
      <c r="C13648" s="1" t="s">
        <v>1058</v>
      </c>
      <c r="D13648" s="1" t="s">
        <v>18</v>
      </c>
      <c r="E13648">
        <v>98332</v>
      </c>
      <c r="F13648">
        <v>2022</v>
      </c>
      <c r="G13648" s="1" t="s">
        <v>18922</v>
      </c>
      <c r="H13648" s="1" t="s">
        <v>33</v>
      </c>
      <c r="I13648" s="1" t="s">
        <v>27</v>
      </c>
      <c r="J13648" s="1" t="s">
        <v>81</v>
      </c>
      <c r="K13648">
        <v>0</v>
      </c>
      <c r="L13648">
        <v>26</v>
      </c>
      <c r="M13648">
        <v>291540112</v>
      </c>
      <c r="N13648" s="1" t="s">
        <v>1059</v>
      </c>
      <c r="O13648" s="1" t="s">
        <v>958</v>
      </c>
      <c r="P13648">
        <v>53053072506</v>
      </c>
      <c r="Q13648">
        <v>4</v>
      </c>
      <c r="R13648" s="1" t="s">
        <v>18921</v>
      </c>
    </row>
    <row r="13649" spans="1:18">
      <c r="A13649" s="1" t="s">
        <v>14528</v>
      </c>
      <c r="B13649" s="1" t="s">
        <v>31</v>
      </c>
      <c r="C13649" s="1" t="s">
        <v>32</v>
      </c>
      <c r="D13649" s="1" t="s">
        <v>18</v>
      </c>
      <c r="E13649">
        <v>98105</v>
      </c>
      <c r="F13649">
        <v>2024</v>
      </c>
      <c r="G13649" s="1" t="s">
        <v>17901</v>
      </c>
      <c r="H13649" s="1" t="s">
        <v>1184</v>
      </c>
      <c r="I13649" s="1" t="s">
        <v>27</v>
      </c>
      <c r="J13649" s="1" t="s">
        <v>81</v>
      </c>
      <c r="K13649">
        <v>0</v>
      </c>
      <c r="L13649">
        <v>43</v>
      </c>
      <c r="M13649">
        <v>267804099</v>
      </c>
      <c r="N13649" s="1" t="s">
        <v>778</v>
      </c>
      <c r="O13649" s="1" t="s">
        <v>35</v>
      </c>
      <c r="P13649">
        <v>53033005306</v>
      </c>
      <c r="Q13649">
        <v>2</v>
      </c>
      <c r="R13649" s="1" t="s">
        <v>18921</v>
      </c>
    </row>
    <row r="13650" spans="1:18">
      <c r="A13650" s="1" t="s">
        <v>14529</v>
      </c>
      <c r="B13650" s="1" t="s">
        <v>31</v>
      </c>
      <c r="C13650" s="1" t="s">
        <v>259</v>
      </c>
      <c r="D13650" s="1" t="s">
        <v>18</v>
      </c>
      <c r="E13650">
        <v>98074</v>
      </c>
      <c r="F13650">
        <v>2023</v>
      </c>
      <c r="G13650" s="1" t="s">
        <v>18945</v>
      </c>
      <c r="H13650" s="1" t="s">
        <v>853</v>
      </c>
      <c r="I13650" s="1" t="s">
        <v>27</v>
      </c>
      <c r="J13650" s="1" t="s">
        <v>81</v>
      </c>
      <c r="K13650">
        <v>0</v>
      </c>
      <c r="L13650">
        <v>45</v>
      </c>
      <c r="M13650">
        <v>273091668</v>
      </c>
      <c r="N13650" s="1" t="s">
        <v>786</v>
      </c>
      <c r="O13650" s="1" t="s">
        <v>54</v>
      </c>
      <c r="P13650">
        <v>53033032316</v>
      </c>
      <c r="Q13650">
        <v>3</v>
      </c>
      <c r="R13650" s="1" t="s">
        <v>18921</v>
      </c>
    </row>
    <row r="13651" spans="1:18">
      <c r="A13651" s="1" t="s">
        <v>14530</v>
      </c>
      <c r="B13651" s="1" t="s">
        <v>31</v>
      </c>
      <c r="C13651" s="1" t="s">
        <v>87</v>
      </c>
      <c r="D13651" s="1" t="s">
        <v>18</v>
      </c>
      <c r="E13651">
        <v>98006</v>
      </c>
      <c r="F13651">
        <v>2022</v>
      </c>
      <c r="G13651" s="1" t="s">
        <v>18923</v>
      </c>
      <c r="H13651" s="1" t="s">
        <v>341</v>
      </c>
      <c r="I13651" s="1" t="s">
        <v>27</v>
      </c>
      <c r="J13651" s="1" t="s">
        <v>81</v>
      </c>
      <c r="K13651">
        <v>0</v>
      </c>
      <c r="L13651">
        <v>41</v>
      </c>
      <c r="M13651">
        <v>273717993</v>
      </c>
      <c r="N13651" s="1" t="s">
        <v>872</v>
      </c>
      <c r="O13651" s="1" t="s">
        <v>54</v>
      </c>
      <c r="P13651">
        <v>53033024901</v>
      </c>
      <c r="Q13651">
        <v>4</v>
      </c>
      <c r="R13651" s="1" t="s">
        <v>18921</v>
      </c>
    </row>
    <row r="13652" spans="1:18">
      <c r="A13652" s="1" t="s">
        <v>14531</v>
      </c>
      <c r="B13652" s="1" t="s">
        <v>718</v>
      </c>
      <c r="C13652" s="1" t="s">
        <v>808</v>
      </c>
      <c r="D13652" s="1" t="s">
        <v>18</v>
      </c>
      <c r="E13652">
        <v>98607</v>
      </c>
      <c r="F13652">
        <v>2015</v>
      </c>
      <c r="G13652" s="1" t="s">
        <v>18923</v>
      </c>
      <c r="H13652" s="1" t="s">
        <v>63</v>
      </c>
      <c r="I13652" s="1" t="s">
        <v>27</v>
      </c>
      <c r="J13652" s="1" t="s">
        <v>21</v>
      </c>
      <c r="K13652">
        <v>93</v>
      </c>
      <c r="L13652">
        <v>18</v>
      </c>
      <c r="M13652">
        <v>142420953</v>
      </c>
      <c r="N13652" s="1" t="s">
        <v>809</v>
      </c>
      <c r="O13652" s="1" t="s">
        <v>721</v>
      </c>
      <c r="P13652">
        <v>53011040609</v>
      </c>
      <c r="Q13652">
        <v>11</v>
      </c>
      <c r="R13652" s="1" t="s">
        <v>18921</v>
      </c>
    </row>
    <row r="13653" spans="1:18">
      <c r="A13653" s="1" t="s">
        <v>14532</v>
      </c>
      <c r="B13653" s="1" t="s">
        <v>31</v>
      </c>
      <c r="C13653" s="1" t="s">
        <v>32</v>
      </c>
      <c r="D13653" s="1" t="s">
        <v>18</v>
      </c>
      <c r="E13653">
        <v>98106</v>
      </c>
      <c r="F13653">
        <v>2024</v>
      </c>
      <c r="G13653" s="1" t="s">
        <v>18923</v>
      </c>
      <c r="H13653" s="1" t="s">
        <v>341</v>
      </c>
      <c r="I13653" s="1" t="s">
        <v>27</v>
      </c>
      <c r="J13653" s="1" t="s">
        <v>81</v>
      </c>
      <c r="K13653">
        <v>0</v>
      </c>
      <c r="L13653">
        <v>34</v>
      </c>
      <c r="M13653">
        <v>272947811</v>
      </c>
      <c r="N13653" s="1" t="s">
        <v>329</v>
      </c>
      <c r="O13653" s="1" t="s">
        <v>35</v>
      </c>
      <c r="P13653">
        <v>53033009900</v>
      </c>
      <c r="Q13653">
        <v>2</v>
      </c>
      <c r="R13653" s="1" t="s">
        <v>18921</v>
      </c>
    </row>
    <row r="13654" spans="1:18">
      <c r="A13654" s="1" t="s">
        <v>14533</v>
      </c>
      <c r="B13654" s="1" t="s">
        <v>31</v>
      </c>
      <c r="C13654" s="1" t="s">
        <v>144</v>
      </c>
      <c r="D13654" s="1" t="s">
        <v>18</v>
      </c>
      <c r="E13654">
        <v>98059</v>
      </c>
      <c r="F13654">
        <v>2021</v>
      </c>
      <c r="G13654" s="1" t="s">
        <v>18931</v>
      </c>
      <c r="H13654" s="1" t="s">
        <v>455</v>
      </c>
      <c r="I13654" s="1" t="s">
        <v>20</v>
      </c>
      <c r="J13654" s="1" t="s">
        <v>67</v>
      </c>
      <c r="K13654">
        <v>18</v>
      </c>
      <c r="L13654">
        <v>11</v>
      </c>
      <c r="M13654">
        <v>282385309</v>
      </c>
      <c r="N13654" s="1" t="s">
        <v>145</v>
      </c>
      <c r="O13654" s="1" t="s">
        <v>54</v>
      </c>
      <c r="P13654">
        <v>53033025101</v>
      </c>
      <c r="Q13654">
        <v>5</v>
      </c>
      <c r="R13654" s="1" t="s">
        <v>18919</v>
      </c>
    </row>
    <row r="13655" spans="1:18">
      <c r="A13655" s="1" t="s">
        <v>14534</v>
      </c>
      <c r="B13655" s="1" t="s">
        <v>31</v>
      </c>
      <c r="C13655" s="1" t="s">
        <v>1772</v>
      </c>
      <c r="D13655" s="1" t="s">
        <v>18</v>
      </c>
      <c r="E13655">
        <v>98004</v>
      </c>
      <c r="F13655">
        <v>2015</v>
      </c>
      <c r="G13655" s="1" t="s">
        <v>18920</v>
      </c>
      <c r="H13655" s="1" t="s">
        <v>52</v>
      </c>
      <c r="I13655" s="1" t="s">
        <v>27</v>
      </c>
      <c r="J13655" s="1" t="s">
        <v>21</v>
      </c>
      <c r="K13655">
        <v>208</v>
      </c>
      <c r="L13655">
        <v>48</v>
      </c>
      <c r="M13655">
        <v>175668258</v>
      </c>
      <c r="N13655" s="1" t="s">
        <v>88</v>
      </c>
      <c r="O13655" s="1" t="s">
        <v>54</v>
      </c>
      <c r="P13655">
        <v>53033024100</v>
      </c>
      <c r="Q13655">
        <v>11</v>
      </c>
      <c r="R13655" s="1" t="s">
        <v>18921</v>
      </c>
    </row>
    <row r="13656" spans="1:18">
      <c r="A13656" s="1" t="s">
        <v>14535</v>
      </c>
      <c r="B13656" s="1" t="s">
        <v>31</v>
      </c>
      <c r="C13656" s="1" t="s">
        <v>32</v>
      </c>
      <c r="D13656" s="1" t="s">
        <v>18</v>
      </c>
      <c r="E13656">
        <v>98104</v>
      </c>
      <c r="F13656">
        <v>2025</v>
      </c>
      <c r="G13656" s="1" t="s">
        <v>17901</v>
      </c>
      <c r="H13656" s="1" t="s">
        <v>419</v>
      </c>
      <c r="I13656" s="1" t="s">
        <v>27</v>
      </c>
      <c r="J13656" s="1" t="s">
        <v>81</v>
      </c>
      <c r="K13656">
        <v>0</v>
      </c>
      <c r="L13656">
        <v>43</v>
      </c>
      <c r="M13656">
        <v>287074154</v>
      </c>
      <c r="N13656" s="1" t="s">
        <v>1395</v>
      </c>
      <c r="O13656" s="1" t="s">
        <v>35</v>
      </c>
      <c r="P13656">
        <v>53033008500</v>
      </c>
      <c r="Q13656">
        <v>1</v>
      </c>
      <c r="R13656" s="1" t="s">
        <v>18921</v>
      </c>
    </row>
    <row r="13657" spans="1:18">
      <c r="A13657" s="1" t="s">
        <v>14536</v>
      </c>
      <c r="B13657" s="1" t="s">
        <v>31</v>
      </c>
      <c r="C13657" s="1" t="s">
        <v>32</v>
      </c>
      <c r="D13657" s="1" t="s">
        <v>18</v>
      </c>
      <c r="E13657">
        <v>98118</v>
      </c>
      <c r="F13657">
        <v>2018</v>
      </c>
      <c r="G13657" s="1" t="s">
        <v>18923</v>
      </c>
      <c r="H13657" s="1" t="s">
        <v>63</v>
      </c>
      <c r="I13657" s="1" t="s">
        <v>27</v>
      </c>
      <c r="J13657" s="1" t="s">
        <v>21</v>
      </c>
      <c r="K13657">
        <v>111</v>
      </c>
      <c r="L13657">
        <v>37</v>
      </c>
      <c r="M13657">
        <v>223292352</v>
      </c>
      <c r="N13657" s="1" t="s">
        <v>1258</v>
      </c>
      <c r="O13657" s="1" t="s">
        <v>54</v>
      </c>
      <c r="P13657">
        <v>53033011102</v>
      </c>
      <c r="Q13657">
        <v>8</v>
      </c>
      <c r="R13657" s="1" t="s">
        <v>18921</v>
      </c>
    </row>
    <row r="13658" spans="1:18">
      <c r="A13658" s="1" t="s">
        <v>14537</v>
      </c>
      <c r="B13658" s="1" t="s">
        <v>718</v>
      </c>
      <c r="C13658" s="1" t="s">
        <v>719</v>
      </c>
      <c r="D13658" s="1" t="s">
        <v>18</v>
      </c>
      <c r="E13658">
        <v>98661</v>
      </c>
      <c r="F13658">
        <v>2014</v>
      </c>
      <c r="G13658" s="1" t="s">
        <v>18947</v>
      </c>
      <c r="H13658" s="1" t="s">
        <v>1255</v>
      </c>
      <c r="I13658" s="1" t="s">
        <v>20</v>
      </c>
      <c r="J13658" s="1" t="s">
        <v>21</v>
      </c>
      <c r="K13658">
        <v>37</v>
      </c>
      <c r="L13658">
        <v>49</v>
      </c>
      <c r="M13658">
        <v>117898252</v>
      </c>
      <c r="N13658" s="1" t="s">
        <v>1293</v>
      </c>
      <c r="O13658" s="1" t="s">
        <v>721</v>
      </c>
      <c r="P13658">
        <v>53011041105</v>
      </c>
      <c r="Q13658">
        <v>12</v>
      </c>
      <c r="R13658" s="1" t="s">
        <v>18919</v>
      </c>
    </row>
    <row r="13659" spans="1:18">
      <c r="A13659" s="1" t="s">
        <v>14538</v>
      </c>
      <c r="B13659" s="1" t="s">
        <v>31</v>
      </c>
      <c r="C13659" s="1" t="s">
        <v>87</v>
      </c>
      <c r="D13659" s="1" t="s">
        <v>18</v>
      </c>
      <c r="E13659">
        <v>98004</v>
      </c>
      <c r="F13659">
        <v>2025</v>
      </c>
      <c r="G13659" s="1" t="s">
        <v>18931</v>
      </c>
      <c r="H13659" s="1" t="s">
        <v>1349</v>
      </c>
      <c r="I13659" s="1" t="s">
        <v>27</v>
      </c>
      <c r="J13659" s="1" t="s">
        <v>81</v>
      </c>
      <c r="K13659">
        <v>0</v>
      </c>
      <c r="L13659">
        <v>41</v>
      </c>
      <c r="M13659">
        <v>286385823</v>
      </c>
      <c r="N13659" s="1" t="s">
        <v>88</v>
      </c>
      <c r="O13659" s="1" t="s">
        <v>54</v>
      </c>
      <c r="P13659">
        <v>53033023601</v>
      </c>
      <c r="Q13659">
        <v>1</v>
      </c>
      <c r="R13659" s="1" t="s">
        <v>18921</v>
      </c>
    </row>
    <row r="13660" spans="1:18">
      <c r="A13660" s="1" t="s">
        <v>14539</v>
      </c>
      <c r="B13660" s="1" t="s">
        <v>31</v>
      </c>
      <c r="C13660" s="1" t="s">
        <v>1191</v>
      </c>
      <c r="D13660" s="1" t="s">
        <v>18</v>
      </c>
      <c r="E13660">
        <v>98040</v>
      </c>
      <c r="F13660">
        <v>2024</v>
      </c>
      <c r="G13660" s="1" t="s">
        <v>18936</v>
      </c>
      <c r="H13660" s="1" t="s">
        <v>282</v>
      </c>
      <c r="I13660" s="1" t="s">
        <v>27</v>
      </c>
      <c r="J13660" s="1" t="s">
        <v>81</v>
      </c>
      <c r="K13660">
        <v>0</v>
      </c>
      <c r="L13660">
        <v>41</v>
      </c>
      <c r="M13660">
        <v>267055120</v>
      </c>
      <c r="N13660" s="1" t="s">
        <v>1192</v>
      </c>
      <c r="O13660" s="1" t="s">
        <v>54</v>
      </c>
      <c r="P13660">
        <v>53033024500</v>
      </c>
      <c r="Q13660">
        <v>2</v>
      </c>
      <c r="R13660" s="1" t="s">
        <v>18921</v>
      </c>
    </row>
    <row r="13661" spans="1:18">
      <c r="A13661" s="1" t="s">
        <v>14540</v>
      </c>
      <c r="B13661" s="1" t="s">
        <v>1089</v>
      </c>
      <c r="C13661" s="1" t="s">
        <v>1200</v>
      </c>
      <c r="D13661" s="1" t="s">
        <v>18</v>
      </c>
      <c r="E13661">
        <v>98368</v>
      </c>
      <c r="F13661">
        <v>2023</v>
      </c>
      <c r="G13661" s="1" t="s">
        <v>17901</v>
      </c>
      <c r="H13661" s="1" t="s">
        <v>161</v>
      </c>
      <c r="I13661" s="1" t="s">
        <v>27</v>
      </c>
      <c r="J13661" s="1" t="s">
        <v>81</v>
      </c>
      <c r="K13661">
        <v>0</v>
      </c>
      <c r="L13661">
        <v>24</v>
      </c>
      <c r="M13661">
        <v>227151361</v>
      </c>
      <c r="N13661" s="1" t="s">
        <v>1201</v>
      </c>
      <c r="O13661" s="1" t="s">
        <v>1092</v>
      </c>
      <c r="P13661">
        <v>53031950604</v>
      </c>
      <c r="Q13661">
        <v>3</v>
      </c>
      <c r="R13661" s="1" t="s">
        <v>18921</v>
      </c>
    </row>
    <row r="13662" spans="1:18">
      <c r="A13662" s="1" t="s">
        <v>14541</v>
      </c>
      <c r="B13662" s="1" t="s">
        <v>31</v>
      </c>
      <c r="C13662" s="1" t="s">
        <v>32</v>
      </c>
      <c r="D13662" s="1" t="s">
        <v>18</v>
      </c>
      <c r="E13662">
        <v>98109</v>
      </c>
      <c r="F13662">
        <v>2018</v>
      </c>
      <c r="G13662" s="1" t="s">
        <v>18934</v>
      </c>
      <c r="H13662" s="1" t="s">
        <v>322</v>
      </c>
      <c r="I13662" s="1" t="s">
        <v>20</v>
      </c>
      <c r="J13662" s="1" t="s">
        <v>67</v>
      </c>
      <c r="K13662">
        <v>29</v>
      </c>
      <c r="L13662">
        <v>36</v>
      </c>
      <c r="M13662">
        <v>278303231</v>
      </c>
      <c r="N13662" s="1" t="s">
        <v>284</v>
      </c>
      <c r="O13662" s="1" t="s">
        <v>35</v>
      </c>
      <c r="P13662">
        <v>53033007203</v>
      </c>
      <c r="Q13662">
        <v>8</v>
      </c>
      <c r="R13662" s="1" t="s">
        <v>18919</v>
      </c>
    </row>
    <row r="13663" spans="1:18">
      <c r="A13663" s="1" t="s">
        <v>14542</v>
      </c>
      <c r="B13663" s="1" t="s">
        <v>31</v>
      </c>
      <c r="C13663" s="1" t="s">
        <v>32</v>
      </c>
      <c r="D13663" s="1" t="s">
        <v>18</v>
      </c>
      <c r="E13663">
        <v>98104</v>
      </c>
      <c r="F13663">
        <v>2024</v>
      </c>
      <c r="G13663" s="1" t="s">
        <v>17901</v>
      </c>
      <c r="H13663" s="1" t="s">
        <v>1184</v>
      </c>
      <c r="I13663" s="1" t="s">
        <v>27</v>
      </c>
      <c r="J13663" s="1" t="s">
        <v>81</v>
      </c>
      <c r="K13663">
        <v>0</v>
      </c>
      <c r="L13663">
        <v>43</v>
      </c>
      <c r="M13663">
        <v>285704632</v>
      </c>
      <c r="N13663" s="1" t="s">
        <v>1395</v>
      </c>
      <c r="O13663" s="1" t="s">
        <v>35</v>
      </c>
      <c r="P13663">
        <v>53033008500</v>
      </c>
      <c r="Q13663">
        <v>2</v>
      </c>
      <c r="R13663" s="1" t="s">
        <v>18921</v>
      </c>
    </row>
    <row r="13664" spans="1:18">
      <c r="A13664" s="1" t="s">
        <v>14543</v>
      </c>
      <c r="B13664" s="1" t="s">
        <v>31</v>
      </c>
      <c r="C13664" s="1" t="s">
        <v>32</v>
      </c>
      <c r="D13664" s="1" t="s">
        <v>18</v>
      </c>
      <c r="E13664">
        <v>98199</v>
      </c>
      <c r="F13664">
        <v>2019</v>
      </c>
      <c r="G13664" s="1" t="s">
        <v>18924</v>
      </c>
      <c r="H13664" s="1" t="s">
        <v>72</v>
      </c>
      <c r="I13664" s="1" t="s">
        <v>27</v>
      </c>
      <c r="J13664" s="1" t="s">
        <v>21</v>
      </c>
      <c r="K13664">
        <v>238</v>
      </c>
      <c r="L13664">
        <v>36</v>
      </c>
      <c r="M13664">
        <v>255096495</v>
      </c>
      <c r="N13664" s="1" t="s">
        <v>317</v>
      </c>
      <c r="O13664" s="1" t="s">
        <v>35</v>
      </c>
      <c r="P13664">
        <v>53033005700</v>
      </c>
      <c r="Q13664">
        <v>7</v>
      </c>
      <c r="R13664" s="1" t="s">
        <v>18921</v>
      </c>
    </row>
    <row r="13665" spans="1:18">
      <c r="A13665" s="1" t="s">
        <v>14544</v>
      </c>
      <c r="B13665" s="1" t="s">
        <v>17</v>
      </c>
      <c r="C13665" s="1" t="s">
        <v>1954</v>
      </c>
      <c r="D13665" s="1" t="s">
        <v>18</v>
      </c>
      <c r="E13665">
        <v>98252</v>
      </c>
      <c r="F13665">
        <v>2025</v>
      </c>
      <c r="G13665" s="1" t="s">
        <v>18920</v>
      </c>
      <c r="H13665" s="1" t="s">
        <v>52</v>
      </c>
      <c r="I13665" s="1" t="s">
        <v>27</v>
      </c>
      <c r="J13665" s="1" t="s">
        <v>81</v>
      </c>
      <c r="K13665">
        <v>0</v>
      </c>
      <c r="L13665">
        <v>39</v>
      </c>
      <c r="M13665">
        <v>277698914</v>
      </c>
      <c r="N13665" s="1" t="s">
        <v>1955</v>
      </c>
      <c r="O13665" s="1" t="s">
        <v>824</v>
      </c>
      <c r="P13665">
        <v>53061053605</v>
      </c>
      <c r="Q13665">
        <v>1</v>
      </c>
      <c r="R13665" s="1" t="s">
        <v>18921</v>
      </c>
    </row>
    <row r="13666" spans="1:18">
      <c r="A13666" s="1" t="s">
        <v>14545</v>
      </c>
      <c r="B13666" s="1" t="s">
        <v>31</v>
      </c>
      <c r="C13666" s="1" t="s">
        <v>144</v>
      </c>
      <c r="D13666" s="1" t="s">
        <v>18</v>
      </c>
      <c r="E13666">
        <v>98059</v>
      </c>
      <c r="F13666">
        <v>2024</v>
      </c>
      <c r="G13666" s="1" t="s">
        <v>18949</v>
      </c>
      <c r="H13666" s="1" t="s">
        <v>4218</v>
      </c>
      <c r="I13666" s="1" t="s">
        <v>27</v>
      </c>
      <c r="J13666" s="1" t="s">
        <v>81</v>
      </c>
      <c r="K13666">
        <v>0</v>
      </c>
      <c r="L13666">
        <v>11</v>
      </c>
      <c r="M13666">
        <v>279986633</v>
      </c>
      <c r="N13666" s="1" t="s">
        <v>145</v>
      </c>
      <c r="O13666" s="1" t="s">
        <v>54</v>
      </c>
      <c r="P13666">
        <v>53033025101</v>
      </c>
      <c r="Q13666">
        <v>2</v>
      </c>
      <c r="R13666" s="1" t="s">
        <v>18921</v>
      </c>
    </row>
    <row r="13667" spans="1:18">
      <c r="A13667" s="1" t="s">
        <v>14546</v>
      </c>
      <c r="B13667" s="1" t="s">
        <v>31</v>
      </c>
      <c r="C13667" s="1" t="s">
        <v>32</v>
      </c>
      <c r="D13667" s="1" t="s">
        <v>18</v>
      </c>
      <c r="E13667">
        <v>98117</v>
      </c>
      <c r="F13667">
        <v>2026</v>
      </c>
      <c r="G13667" s="1" t="s">
        <v>18923</v>
      </c>
      <c r="H13667" s="1" t="s">
        <v>305</v>
      </c>
      <c r="I13667" s="1" t="s">
        <v>20</v>
      </c>
      <c r="J13667" s="1" t="s">
        <v>21</v>
      </c>
      <c r="K13667">
        <v>30</v>
      </c>
      <c r="L13667">
        <v>36</v>
      </c>
      <c r="M13667">
        <v>287729739</v>
      </c>
      <c r="N13667" s="1" t="s">
        <v>252</v>
      </c>
      <c r="O13667" s="1" t="s">
        <v>35</v>
      </c>
      <c r="P13667">
        <v>53033003301</v>
      </c>
      <c r="Q13667">
        <v>0</v>
      </c>
      <c r="R13667" s="1" t="s">
        <v>18919</v>
      </c>
    </row>
    <row r="13668" spans="1:18">
      <c r="A13668" s="1" t="s">
        <v>14547</v>
      </c>
      <c r="B13668" s="1" t="s">
        <v>31</v>
      </c>
      <c r="C13668" s="1" t="s">
        <v>144</v>
      </c>
      <c r="D13668" s="1" t="s">
        <v>18</v>
      </c>
      <c r="E13668">
        <v>98057</v>
      </c>
      <c r="F13668">
        <v>2021</v>
      </c>
      <c r="G13668" s="1" t="s">
        <v>18922</v>
      </c>
      <c r="H13668" s="1" t="s">
        <v>2154</v>
      </c>
      <c r="I13668" s="1" t="s">
        <v>27</v>
      </c>
      <c r="J13668" s="1" t="s">
        <v>81</v>
      </c>
      <c r="K13668">
        <v>0</v>
      </c>
      <c r="L13668">
        <v>37</v>
      </c>
      <c r="M13668">
        <v>150059157</v>
      </c>
      <c r="N13668" s="1" t="s">
        <v>348</v>
      </c>
      <c r="O13668" s="1" t="s">
        <v>54</v>
      </c>
      <c r="P13668">
        <v>53033026003</v>
      </c>
      <c r="Q13668">
        <v>5</v>
      </c>
      <c r="R13668" s="1" t="s">
        <v>18921</v>
      </c>
    </row>
    <row r="13669" spans="1:18">
      <c r="A13669" s="1" t="s">
        <v>14548</v>
      </c>
      <c r="B13669" s="1" t="s">
        <v>31</v>
      </c>
      <c r="C13669" s="1" t="s">
        <v>1191</v>
      </c>
      <c r="D13669" s="1" t="s">
        <v>18</v>
      </c>
      <c r="E13669">
        <v>98040</v>
      </c>
      <c r="F13669">
        <v>2024</v>
      </c>
      <c r="G13669" s="1" t="s">
        <v>18922</v>
      </c>
      <c r="H13669" s="1" t="s">
        <v>1186</v>
      </c>
      <c r="I13669" s="1" t="s">
        <v>27</v>
      </c>
      <c r="J13669" s="1" t="s">
        <v>81</v>
      </c>
      <c r="K13669">
        <v>0</v>
      </c>
      <c r="L13669">
        <v>41</v>
      </c>
      <c r="M13669">
        <v>273930856</v>
      </c>
      <c r="N13669" s="1" t="s">
        <v>1192</v>
      </c>
      <c r="O13669" s="1" t="s">
        <v>54</v>
      </c>
      <c r="P13669">
        <v>53033024601</v>
      </c>
      <c r="Q13669">
        <v>2</v>
      </c>
      <c r="R13669" s="1" t="s">
        <v>18921</v>
      </c>
    </row>
    <row r="13670" spans="1:18">
      <c r="A13670" s="1" t="s">
        <v>14549</v>
      </c>
      <c r="B13670" s="1" t="s">
        <v>17</v>
      </c>
      <c r="C13670" s="1" t="s">
        <v>111</v>
      </c>
      <c r="D13670" s="1" t="s">
        <v>18</v>
      </c>
      <c r="E13670">
        <v>98021</v>
      </c>
      <c r="F13670">
        <v>2025</v>
      </c>
      <c r="G13670" s="1" t="s">
        <v>18922</v>
      </c>
      <c r="H13670" s="1" t="s">
        <v>6561</v>
      </c>
      <c r="I13670" s="1" t="s">
        <v>27</v>
      </c>
      <c r="J13670" s="1" t="s">
        <v>81</v>
      </c>
      <c r="K13670">
        <v>0</v>
      </c>
      <c r="L13670">
        <v>1</v>
      </c>
      <c r="M13670">
        <v>286139927</v>
      </c>
      <c r="N13670" s="1" t="s">
        <v>197</v>
      </c>
      <c r="O13670" s="1" t="s">
        <v>23</v>
      </c>
      <c r="P13670">
        <v>53061051926</v>
      </c>
      <c r="Q13670">
        <v>1</v>
      </c>
      <c r="R13670" s="1" t="s">
        <v>18921</v>
      </c>
    </row>
    <row r="13671" spans="1:18">
      <c r="A13671" s="1" t="s">
        <v>14550</v>
      </c>
      <c r="B13671" s="1" t="s">
        <v>31</v>
      </c>
      <c r="C13671" s="1" t="s">
        <v>32</v>
      </c>
      <c r="D13671" s="1" t="s">
        <v>18</v>
      </c>
      <c r="E13671">
        <v>98104</v>
      </c>
      <c r="F13671">
        <v>2024</v>
      </c>
      <c r="G13671" s="1" t="s">
        <v>17901</v>
      </c>
      <c r="H13671" s="1" t="s">
        <v>419</v>
      </c>
      <c r="I13671" s="1" t="s">
        <v>27</v>
      </c>
      <c r="J13671" s="1" t="s">
        <v>81</v>
      </c>
      <c r="K13671">
        <v>0</v>
      </c>
      <c r="L13671">
        <v>43</v>
      </c>
      <c r="M13671">
        <v>273828383</v>
      </c>
      <c r="N13671" s="1" t="s">
        <v>1395</v>
      </c>
      <c r="O13671" s="1" t="s">
        <v>35</v>
      </c>
      <c r="P13671">
        <v>53033008500</v>
      </c>
      <c r="Q13671">
        <v>2</v>
      </c>
      <c r="R13671" s="1" t="s">
        <v>18921</v>
      </c>
    </row>
    <row r="13672" spans="1:18">
      <c r="A13672" s="1" t="s">
        <v>14551</v>
      </c>
      <c r="B13672" s="1" t="s">
        <v>31</v>
      </c>
      <c r="C13672" s="1" t="s">
        <v>87</v>
      </c>
      <c r="D13672" s="1" t="s">
        <v>18</v>
      </c>
      <c r="E13672">
        <v>98006</v>
      </c>
      <c r="F13672">
        <v>2025</v>
      </c>
      <c r="G13672" s="1" t="s">
        <v>18951</v>
      </c>
      <c r="H13672" s="1" t="s">
        <v>1099</v>
      </c>
      <c r="I13672" s="1" t="s">
        <v>27</v>
      </c>
      <c r="J13672" s="1" t="s">
        <v>81</v>
      </c>
      <c r="K13672">
        <v>0</v>
      </c>
      <c r="L13672">
        <v>41</v>
      </c>
      <c r="M13672">
        <v>287054309</v>
      </c>
      <c r="N13672" s="1" t="s">
        <v>872</v>
      </c>
      <c r="O13672" s="1" t="s">
        <v>54</v>
      </c>
      <c r="P13672">
        <v>53033025007</v>
      </c>
      <c r="Q13672">
        <v>1</v>
      </c>
      <c r="R13672" s="1" t="s">
        <v>18921</v>
      </c>
    </row>
    <row r="13673" spans="1:18">
      <c r="A13673" s="1" t="s">
        <v>14552</v>
      </c>
      <c r="B13673" s="1" t="s">
        <v>31</v>
      </c>
      <c r="C13673" s="1" t="s">
        <v>32</v>
      </c>
      <c r="D13673" s="1" t="s">
        <v>18</v>
      </c>
      <c r="E13673">
        <v>98117</v>
      </c>
      <c r="F13673">
        <v>2026</v>
      </c>
      <c r="G13673" s="1" t="s">
        <v>18923</v>
      </c>
      <c r="H13673" s="1" t="s">
        <v>242</v>
      </c>
      <c r="I13673" s="1" t="s">
        <v>27</v>
      </c>
      <c r="J13673" s="1" t="s">
        <v>81</v>
      </c>
      <c r="K13673">
        <v>0</v>
      </c>
      <c r="L13673">
        <v>36</v>
      </c>
      <c r="M13673">
        <v>289745179</v>
      </c>
      <c r="N13673" s="1" t="s">
        <v>252</v>
      </c>
      <c r="O13673" s="1" t="s">
        <v>35</v>
      </c>
      <c r="P13673">
        <v>53033003400</v>
      </c>
      <c r="Q13673">
        <v>0</v>
      </c>
      <c r="R13673" s="1" t="s">
        <v>18921</v>
      </c>
    </row>
    <row r="13674" spans="1:18">
      <c r="A13674" s="1" t="s">
        <v>14553</v>
      </c>
      <c r="B13674" s="1" t="s">
        <v>718</v>
      </c>
      <c r="C13674" s="1" t="s">
        <v>6145</v>
      </c>
      <c r="D13674" s="1" t="s">
        <v>18</v>
      </c>
      <c r="E13674">
        <v>98675</v>
      </c>
      <c r="F13674">
        <v>2025</v>
      </c>
      <c r="G13674" s="1" t="s">
        <v>18924</v>
      </c>
      <c r="H13674" s="1" t="s">
        <v>1298</v>
      </c>
      <c r="I13674" s="1" t="s">
        <v>27</v>
      </c>
      <c r="J13674" s="1" t="s">
        <v>81</v>
      </c>
      <c r="K13674">
        <v>0</v>
      </c>
      <c r="L13674">
        <v>18</v>
      </c>
      <c r="M13674">
        <v>289221642</v>
      </c>
      <c r="N13674" s="1" t="s">
        <v>6146</v>
      </c>
      <c r="O13674" s="1" t="s">
        <v>721</v>
      </c>
      <c r="P13674">
        <v>53011040101</v>
      </c>
      <c r="Q13674">
        <v>1</v>
      </c>
      <c r="R13674" s="1" t="s">
        <v>18921</v>
      </c>
    </row>
    <row r="13675" spans="1:18">
      <c r="A13675" s="1" t="s">
        <v>14554</v>
      </c>
      <c r="B13675" s="1" t="s">
        <v>31</v>
      </c>
      <c r="C13675" s="1" t="s">
        <v>32</v>
      </c>
      <c r="D13675" s="1" t="s">
        <v>18</v>
      </c>
      <c r="E13675">
        <v>98116</v>
      </c>
      <c r="F13675">
        <v>2022</v>
      </c>
      <c r="G13675" s="1" t="s">
        <v>18931</v>
      </c>
      <c r="H13675" s="1" t="s">
        <v>455</v>
      </c>
      <c r="I13675" s="1" t="s">
        <v>20</v>
      </c>
      <c r="J13675" s="1" t="s">
        <v>67</v>
      </c>
      <c r="K13675">
        <v>18</v>
      </c>
      <c r="L13675">
        <v>34</v>
      </c>
      <c r="M13675">
        <v>192470603</v>
      </c>
      <c r="N13675" s="1" t="s">
        <v>1208</v>
      </c>
      <c r="O13675" s="1" t="s">
        <v>35</v>
      </c>
      <c r="P13675">
        <v>53033009702</v>
      </c>
      <c r="Q13675">
        <v>4</v>
      </c>
      <c r="R13675" s="1" t="s">
        <v>18919</v>
      </c>
    </row>
    <row r="13676" spans="1:18">
      <c r="A13676" s="1" t="s">
        <v>14555</v>
      </c>
      <c r="B13676" s="1" t="s">
        <v>17</v>
      </c>
      <c r="C13676" s="1" t="s">
        <v>275</v>
      </c>
      <c r="D13676" s="1" t="s">
        <v>18</v>
      </c>
      <c r="E13676">
        <v>98037</v>
      </c>
      <c r="F13676">
        <v>2022</v>
      </c>
      <c r="G13676" s="1" t="s">
        <v>1000</v>
      </c>
      <c r="H13676" s="1" t="s">
        <v>1671</v>
      </c>
      <c r="I13676" s="1" t="s">
        <v>20</v>
      </c>
      <c r="J13676" s="1" t="s">
        <v>67</v>
      </c>
      <c r="K13676">
        <v>21</v>
      </c>
      <c r="L13676">
        <v>21</v>
      </c>
      <c r="M13676">
        <v>214903552</v>
      </c>
      <c r="N13676" s="1" t="s">
        <v>422</v>
      </c>
      <c r="O13676" s="1" t="s">
        <v>23</v>
      </c>
      <c r="P13676">
        <v>53061051601</v>
      </c>
      <c r="Q13676">
        <v>4</v>
      </c>
      <c r="R13676" s="1" t="s">
        <v>18919</v>
      </c>
    </row>
    <row r="13677" spans="1:18">
      <c r="A13677" s="1" t="s">
        <v>14556</v>
      </c>
      <c r="B13677" s="1" t="s">
        <v>31</v>
      </c>
      <c r="C13677" s="1" t="s">
        <v>32</v>
      </c>
      <c r="D13677" s="1" t="s">
        <v>18</v>
      </c>
      <c r="E13677">
        <v>98119</v>
      </c>
      <c r="F13677">
        <v>2026</v>
      </c>
      <c r="G13677" s="1" t="s">
        <v>18928</v>
      </c>
      <c r="H13677" s="1" t="s">
        <v>1149</v>
      </c>
      <c r="I13677" s="1" t="s">
        <v>27</v>
      </c>
      <c r="J13677" s="1" t="s">
        <v>81</v>
      </c>
      <c r="K13677">
        <v>0</v>
      </c>
      <c r="L13677">
        <v>36</v>
      </c>
      <c r="M13677">
        <v>286558884</v>
      </c>
      <c r="N13677" s="1" t="s">
        <v>296</v>
      </c>
      <c r="O13677" s="1" t="s">
        <v>35</v>
      </c>
      <c r="P13677">
        <v>53033006900</v>
      </c>
      <c r="Q13677">
        <v>0</v>
      </c>
      <c r="R13677" s="1" t="s">
        <v>18921</v>
      </c>
    </row>
    <row r="13678" spans="1:18">
      <c r="A13678" s="1" t="s">
        <v>14557</v>
      </c>
      <c r="B13678" s="1" t="s">
        <v>31</v>
      </c>
      <c r="C13678" s="1" t="s">
        <v>32</v>
      </c>
      <c r="D13678" s="1" t="s">
        <v>18</v>
      </c>
      <c r="E13678">
        <v>98104</v>
      </c>
      <c r="F13678">
        <v>2020</v>
      </c>
      <c r="G13678" s="1" t="s">
        <v>17901</v>
      </c>
      <c r="H13678" s="1" t="s">
        <v>91</v>
      </c>
      <c r="I13678" s="1" t="s">
        <v>20</v>
      </c>
      <c r="J13678" s="1" t="s">
        <v>67</v>
      </c>
      <c r="K13678">
        <v>26</v>
      </c>
      <c r="L13678">
        <v>43</v>
      </c>
      <c r="M13678">
        <v>120562270</v>
      </c>
      <c r="N13678" s="1" t="s">
        <v>1395</v>
      </c>
      <c r="O13678" s="1" t="s">
        <v>35</v>
      </c>
      <c r="P13678">
        <v>53033008500</v>
      </c>
      <c r="Q13678">
        <v>6</v>
      </c>
      <c r="R13678" s="1" t="s">
        <v>18919</v>
      </c>
    </row>
    <row r="13679" spans="1:18">
      <c r="A13679" s="1" t="s">
        <v>14558</v>
      </c>
      <c r="B13679" s="1" t="s">
        <v>31</v>
      </c>
      <c r="C13679" s="1" t="s">
        <v>752</v>
      </c>
      <c r="D13679" s="1" t="s">
        <v>18</v>
      </c>
      <c r="E13679">
        <v>98023</v>
      </c>
      <c r="F13679">
        <v>2021</v>
      </c>
      <c r="G13679" s="1" t="s">
        <v>18918</v>
      </c>
      <c r="H13679" s="1" t="s">
        <v>190</v>
      </c>
      <c r="I13679" s="1" t="s">
        <v>20</v>
      </c>
      <c r="J13679" s="1" t="s">
        <v>67</v>
      </c>
      <c r="K13679">
        <v>22</v>
      </c>
      <c r="L13679">
        <v>30</v>
      </c>
      <c r="M13679">
        <v>267241264</v>
      </c>
      <c r="N13679" s="1" t="s">
        <v>753</v>
      </c>
      <c r="O13679" s="1" t="s">
        <v>54</v>
      </c>
      <c r="P13679">
        <v>53033030310</v>
      </c>
      <c r="Q13679">
        <v>5</v>
      </c>
      <c r="R13679" s="1" t="s">
        <v>18919</v>
      </c>
    </row>
    <row r="13680" spans="1:18">
      <c r="A13680" s="1" t="s">
        <v>14559</v>
      </c>
      <c r="B13680" s="1" t="s">
        <v>718</v>
      </c>
      <c r="C13680" s="1" t="s">
        <v>1095</v>
      </c>
      <c r="D13680" s="1" t="s">
        <v>18</v>
      </c>
      <c r="E13680">
        <v>98671</v>
      </c>
      <c r="F13680">
        <v>2026</v>
      </c>
      <c r="G13680" s="1" t="s">
        <v>18923</v>
      </c>
      <c r="H13680" s="1" t="s">
        <v>139</v>
      </c>
      <c r="I13680" s="1" t="s">
        <v>27</v>
      </c>
      <c r="J13680" s="1" t="s">
        <v>81</v>
      </c>
      <c r="K13680">
        <v>0</v>
      </c>
      <c r="L13680">
        <v>18</v>
      </c>
      <c r="M13680">
        <v>291519959</v>
      </c>
      <c r="N13680" s="1" t="s">
        <v>1096</v>
      </c>
      <c r="O13680" s="1" t="s">
        <v>721</v>
      </c>
      <c r="P13680">
        <v>53011040513</v>
      </c>
      <c r="Q13680">
        <v>0</v>
      </c>
      <c r="R13680" s="1" t="s">
        <v>18921</v>
      </c>
    </row>
    <row r="13681" spans="1:18">
      <c r="A13681" s="1" t="s">
        <v>14560</v>
      </c>
      <c r="B13681" s="1" t="s">
        <v>31</v>
      </c>
      <c r="C13681" s="1" t="s">
        <v>32</v>
      </c>
      <c r="D13681" s="1" t="s">
        <v>18</v>
      </c>
      <c r="E13681">
        <v>98105</v>
      </c>
      <c r="F13681">
        <v>2016</v>
      </c>
      <c r="G13681" s="1" t="s">
        <v>18933</v>
      </c>
      <c r="H13681" s="1" t="s">
        <v>1401</v>
      </c>
      <c r="I13681" s="1" t="s">
        <v>27</v>
      </c>
      <c r="J13681" s="1" t="s">
        <v>21</v>
      </c>
      <c r="K13681">
        <v>68</v>
      </c>
      <c r="L13681">
        <v>43</v>
      </c>
      <c r="M13681">
        <v>477252513</v>
      </c>
      <c r="N13681" s="1" t="s">
        <v>778</v>
      </c>
      <c r="O13681" s="1" t="s">
        <v>35</v>
      </c>
      <c r="P13681">
        <v>53033005201</v>
      </c>
      <c r="Q13681">
        <v>10</v>
      </c>
      <c r="R13681" s="1" t="s">
        <v>18921</v>
      </c>
    </row>
    <row r="13682" spans="1:18">
      <c r="A13682" s="1" t="s">
        <v>14561</v>
      </c>
      <c r="B13682" s="1" t="s">
        <v>31</v>
      </c>
      <c r="C13682" s="1" t="s">
        <v>87</v>
      </c>
      <c r="D13682" s="1" t="s">
        <v>18</v>
      </c>
      <c r="E13682">
        <v>98008</v>
      </c>
      <c r="F13682">
        <v>2024</v>
      </c>
      <c r="G13682" s="1" t="s">
        <v>18922</v>
      </c>
      <c r="H13682" s="1" t="s">
        <v>2033</v>
      </c>
      <c r="I13682" s="1" t="s">
        <v>27</v>
      </c>
      <c r="J13682" s="1" t="s">
        <v>81</v>
      </c>
      <c r="K13682">
        <v>0</v>
      </c>
      <c r="L13682">
        <v>48</v>
      </c>
      <c r="M13682">
        <v>273456879</v>
      </c>
      <c r="N13682" s="1" t="s">
        <v>783</v>
      </c>
      <c r="O13682" s="1" t="s">
        <v>54</v>
      </c>
      <c r="P13682">
        <v>53033023300</v>
      </c>
      <c r="Q13682">
        <v>2</v>
      </c>
      <c r="R13682" s="1" t="s">
        <v>18921</v>
      </c>
    </row>
    <row r="13683" spans="1:18">
      <c r="A13683" s="1" t="s">
        <v>14562</v>
      </c>
      <c r="B13683" s="1" t="s">
        <v>31</v>
      </c>
      <c r="C13683" s="1" t="s">
        <v>752</v>
      </c>
      <c r="D13683" s="1" t="s">
        <v>18</v>
      </c>
      <c r="E13683">
        <v>98023</v>
      </c>
      <c r="F13683">
        <v>2020</v>
      </c>
      <c r="G13683" s="1" t="s">
        <v>18918</v>
      </c>
      <c r="H13683" s="1" t="s">
        <v>48</v>
      </c>
      <c r="I13683" s="1" t="s">
        <v>20</v>
      </c>
      <c r="J13683" s="1" t="s">
        <v>21</v>
      </c>
      <c r="K13683">
        <v>126</v>
      </c>
      <c r="L13683">
        <v>30</v>
      </c>
      <c r="M13683">
        <v>260797953</v>
      </c>
      <c r="N13683" s="1" t="s">
        <v>753</v>
      </c>
      <c r="O13683" s="1" t="s">
        <v>54</v>
      </c>
      <c r="P13683">
        <v>53033030201</v>
      </c>
      <c r="Q13683">
        <v>6</v>
      </c>
      <c r="R13683" s="1" t="s">
        <v>18919</v>
      </c>
    </row>
    <row r="13684" spans="1:18">
      <c r="A13684" s="1" t="s">
        <v>14563</v>
      </c>
      <c r="B13684" s="1" t="s">
        <v>31</v>
      </c>
      <c r="C13684" s="1" t="s">
        <v>87</v>
      </c>
      <c r="D13684" s="1" t="s">
        <v>18</v>
      </c>
      <c r="E13684">
        <v>98005</v>
      </c>
      <c r="F13684">
        <v>2024</v>
      </c>
      <c r="G13684" s="1" t="s">
        <v>18918</v>
      </c>
      <c r="H13684" s="1" t="s">
        <v>756</v>
      </c>
      <c r="I13684" s="1" t="s">
        <v>27</v>
      </c>
      <c r="J13684" s="1" t="s">
        <v>81</v>
      </c>
      <c r="K13684">
        <v>0</v>
      </c>
      <c r="L13684">
        <v>48</v>
      </c>
      <c r="M13684">
        <v>272574746</v>
      </c>
      <c r="N13684" s="1" t="s">
        <v>192</v>
      </c>
      <c r="O13684" s="1" t="s">
        <v>54</v>
      </c>
      <c r="P13684">
        <v>53033022805</v>
      </c>
      <c r="Q13684">
        <v>2</v>
      </c>
      <c r="R13684" s="1" t="s">
        <v>18921</v>
      </c>
    </row>
    <row r="13685" spans="1:18">
      <c r="A13685" s="1" t="s">
        <v>14564</v>
      </c>
      <c r="B13685" s="1" t="s">
        <v>31</v>
      </c>
      <c r="C13685" s="1" t="s">
        <v>32</v>
      </c>
      <c r="D13685" s="1" t="s">
        <v>18</v>
      </c>
      <c r="E13685">
        <v>98106</v>
      </c>
      <c r="F13685">
        <v>2019</v>
      </c>
      <c r="G13685" s="1" t="s">
        <v>18931</v>
      </c>
      <c r="H13685" s="1" t="s">
        <v>455</v>
      </c>
      <c r="I13685" s="1" t="s">
        <v>20</v>
      </c>
      <c r="J13685" s="1" t="s">
        <v>67</v>
      </c>
      <c r="K13685">
        <v>17</v>
      </c>
      <c r="L13685">
        <v>34</v>
      </c>
      <c r="M13685">
        <v>194049236</v>
      </c>
      <c r="N13685" s="1" t="s">
        <v>329</v>
      </c>
      <c r="O13685" s="1" t="s">
        <v>35</v>
      </c>
      <c r="P13685">
        <v>53033009900</v>
      </c>
      <c r="Q13685">
        <v>7</v>
      </c>
      <c r="R13685" s="1" t="s">
        <v>18919</v>
      </c>
    </row>
    <row r="13686" spans="1:18">
      <c r="A13686" s="1" t="s">
        <v>14565</v>
      </c>
      <c r="B13686" s="1" t="s">
        <v>78</v>
      </c>
      <c r="C13686" s="1" t="s">
        <v>180</v>
      </c>
      <c r="D13686" s="1" t="s">
        <v>18</v>
      </c>
      <c r="E13686">
        <v>98512</v>
      </c>
      <c r="F13686">
        <v>2024</v>
      </c>
      <c r="G13686" s="1" t="s">
        <v>18918</v>
      </c>
      <c r="H13686" s="1" t="s">
        <v>917</v>
      </c>
      <c r="I13686" s="1" t="s">
        <v>20</v>
      </c>
      <c r="J13686" s="1" t="s">
        <v>21</v>
      </c>
      <c r="K13686">
        <v>31</v>
      </c>
      <c r="L13686">
        <v>22</v>
      </c>
      <c r="M13686">
        <v>261969095</v>
      </c>
      <c r="N13686" s="1" t="s">
        <v>156</v>
      </c>
      <c r="O13686" s="1" t="s">
        <v>23</v>
      </c>
      <c r="P13686">
        <v>53067010920</v>
      </c>
      <c r="Q13686">
        <v>2</v>
      </c>
      <c r="R13686" s="1" t="s">
        <v>18919</v>
      </c>
    </row>
    <row r="13687" spans="1:18">
      <c r="A13687" s="1" t="s">
        <v>14566</v>
      </c>
      <c r="B13687" s="1" t="s">
        <v>718</v>
      </c>
      <c r="C13687" s="1" t="s">
        <v>808</v>
      </c>
      <c r="D13687" s="1" t="s">
        <v>18</v>
      </c>
      <c r="E13687">
        <v>98607</v>
      </c>
      <c r="F13687">
        <v>2025</v>
      </c>
      <c r="G13687" s="1" t="s">
        <v>18945</v>
      </c>
      <c r="H13687" s="1" t="s">
        <v>1655</v>
      </c>
      <c r="I13687" s="1" t="s">
        <v>27</v>
      </c>
      <c r="J13687" s="1" t="s">
        <v>81</v>
      </c>
      <c r="K13687">
        <v>0</v>
      </c>
      <c r="L13687">
        <v>18</v>
      </c>
      <c r="M13687">
        <v>286709139</v>
      </c>
      <c r="N13687" s="1" t="s">
        <v>809</v>
      </c>
      <c r="O13687" s="1" t="s">
        <v>721</v>
      </c>
      <c r="P13687">
        <v>53011041400</v>
      </c>
      <c r="Q13687">
        <v>1</v>
      </c>
      <c r="R13687" s="1" t="s">
        <v>18921</v>
      </c>
    </row>
    <row r="13688" spans="1:18">
      <c r="A13688" s="1" t="s">
        <v>14567</v>
      </c>
      <c r="B13688" s="1" t="s">
        <v>31</v>
      </c>
      <c r="C13688" s="1" t="s">
        <v>62</v>
      </c>
      <c r="D13688" s="1" t="s">
        <v>18</v>
      </c>
      <c r="E13688">
        <v>98033</v>
      </c>
      <c r="F13688">
        <v>2020</v>
      </c>
      <c r="G13688" s="1" t="s">
        <v>18920</v>
      </c>
      <c r="H13688" s="1" t="s">
        <v>52</v>
      </c>
      <c r="I13688" s="1" t="s">
        <v>27</v>
      </c>
      <c r="J13688" s="1" t="s">
        <v>21</v>
      </c>
      <c r="K13688">
        <v>337</v>
      </c>
      <c r="L13688">
        <v>48</v>
      </c>
      <c r="M13688">
        <v>106247599</v>
      </c>
      <c r="N13688" s="1" t="s">
        <v>64</v>
      </c>
      <c r="O13688" s="1" t="s">
        <v>54</v>
      </c>
      <c r="P13688">
        <v>53033022703</v>
      </c>
      <c r="Q13688">
        <v>6</v>
      </c>
      <c r="R13688" s="1" t="s">
        <v>18921</v>
      </c>
    </row>
    <row r="13689" spans="1:18">
      <c r="A13689" s="1" t="s">
        <v>14568</v>
      </c>
      <c r="B13689" s="1" t="s">
        <v>31</v>
      </c>
      <c r="C13689" s="1" t="s">
        <v>1921</v>
      </c>
      <c r="D13689" s="1" t="s">
        <v>18</v>
      </c>
      <c r="E13689">
        <v>98065</v>
      </c>
      <c r="F13689">
        <v>2023</v>
      </c>
      <c r="G13689" s="1" t="s">
        <v>18934</v>
      </c>
      <c r="H13689" s="1" t="s">
        <v>541</v>
      </c>
      <c r="I13689" s="1" t="s">
        <v>20</v>
      </c>
      <c r="J13689" s="1" t="s">
        <v>21</v>
      </c>
      <c r="K13689">
        <v>33</v>
      </c>
      <c r="L13689">
        <v>5</v>
      </c>
      <c r="M13689">
        <v>251097178</v>
      </c>
      <c r="N13689" s="1" t="s">
        <v>1922</v>
      </c>
      <c r="O13689" s="1" t="s">
        <v>54</v>
      </c>
      <c r="P13689">
        <v>53033032605</v>
      </c>
      <c r="Q13689">
        <v>3</v>
      </c>
      <c r="R13689" s="1" t="s">
        <v>18919</v>
      </c>
    </row>
    <row r="13690" spans="1:18">
      <c r="A13690" s="1" t="s">
        <v>14569</v>
      </c>
      <c r="B13690" s="1" t="s">
        <v>37</v>
      </c>
      <c r="C13690" s="1" t="s">
        <v>84</v>
      </c>
      <c r="D13690" s="1" t="s">
        <v>18</v>
      </c>
      <c r="E13690">
        <v>98110</v>
      </c>
      <c r="F13690">
        <v>2018</v>
      </c>
      <c r="G13690" s="1" t="s">
        <v>18918</v>
      </c>
      <c r="H13690" s="1" t="s">
        <v>48</v>
      </c>
      <c r="I13690" s="1" t="s">
        <v>20</v>
      </c>
      <c r="J13690" s="1" t="s">
        <v>21</v>
      </c>
      <c r="K13690">
        <v>97</v>
      </c>
      <c r="L13690">
        <v>23</v>
      </c>
      <c r="M13690">
        <v>205526051</v>
      </c>
      <c r="N13690" s="1" t="s">
        <v>85</v>
      </c>
      <c r="O13690" s="1" t="s">
        <v>23</v>
      </c>
      <c r="P13690">
        <v>53035091002</v>
      </c>
      <c r="Q13690">
        <v>8</v>
      </c>
      <c r="R13690" s="1" t="s">
        <v>18919</v>
      </c>
    </row>
    <row r="13691" spans="1:18">
      <c r="A13691" s="1" t="s">
        <v>14570</v>
      </c>
      <c r="B13691" s="1" t="s">
        <v>1089</v>
      </c>
      <c r="C13691" s="1" t="s">
        <v>1200</v>
      </c>
      <c r="D13691" s="1" t="s">
        <v>18</v>
      </c>
      <c r="E13691">
        <v>98368</v>
      </c>
      <c r="F13691">
        <v>2022</v>
      </c>
      <c r="G13691" s="1" t="s">
        <v>18940</v>
      </c>
      <c r="H13691" s="1" t="s">
        <v>775</v>
      </c>
      <c r="I13691" s="1" t="s">
        <v>27</v>
      </c>
      <c r="J13691" s="1" t="s">
        <v>81</v>
      </c>
      <c r="K13691">
        <v>0</v>
      </c>
      <c r="L13691">
        <v>24</v>
      </c>
      <c r="M13691">
        <v>220398818</v>
      </c>
      <c r="N13691" s="1" t="s">
        <v>1201</v>
      </c>
      <c r="O13691" s="1" t="s">
        <v>1092</v>
      </c>
      <c r="P13691">
        <v>53031950502</v>
      </c>
      <c r="Q13691">
        <v>4</v>
      </c>
      <c r="R13691" s="1" t="s">
        <v>18921</v>
      </c>
    </row>
    <row r="13692" spans="1:18">
      <c r="A13692" s="1" t="s">
        <v>14571</v>
      </c>
      <c r="B13692" s="1" t="s">
        <v>31</v>
      </c>
      <c r="C13692" s="1" t="s">
        <v>32</v>
      </c>
      <c r="D13692" s="1" t="s">
        <v>18</v>
      </c>
      <c r="E13692">
        <v>98116</v>
      </c>
      <c r="F13692">
        <v>2025</v>
      </c>
      <c r="G13692" s="1" t="s">
        <v>18922</v>
      </c>
      <c r="H13692" s="1" t="s">
        <v>445</v>
      </c>
      <c r="I13692" s="1" t="s">
        <v>27</v>
      </c>
      <c r="J13692" s="1" t="s">
        <v>81</v>
      </c>
      <c r="K13692">
        <v>0</v>
      </c>
      <c r="L13692">
        <v>34</v>
      </c>
      <c r="M13692">
        <v>284541309</v>
      </c>
      <c r="N13692" s="1" t="s">
        <v>1208</v>
      </c>
      <c r="O13692" s="1" t="s">
        <v>35</v>
      </c>
      <c r="P13692">
        <v>53033009801</v>
      </c>
      <c r="Q13692">
        <v>1</v>
      </c>
      <c r="R13692" s="1" t="s">
        <v>18921</v>
      </c>
    </row>
    <row r="13693" spans="1:18">
      <c r="A13693" s="1" t="s">
        <v>14572</v>
      </c>
      <c r="B13693" s="1" t="s">
        <v>31</v>
      </c>
      <c r="C13693" s="1" t="s">
        <v>1191</v>
      </c>
      <c r="D13693" s="1" t="s">
        <v>18</v>
      </c>
      <c r="E13693">
        <v>98040</v>
      </c>
      <c r="F13693">
        <v>2024</v>
      </c>
      <c r="G13693" s="1" t="s">
        <v>18947</v>
      </c>
      <c r="H13693" s="1" t="s">
        <v>849</v>
      </c>
      <c r="I13693" s="1" t="s">
        <v>27</v>
      </c>
      <c r="J13693" s="1" t="s">
        <v>81</v>
      </c>
      <c r="K13693">
        <v>0</v>
      </c>
      <c r="L13693">
        <v>41</v>
      </c>
      <c r="M13693">
        <v>271641289</v>
      </c>
      <c r="N13693" s="1" t="s">
        <v>1192</v>
      </c>
      <c r="O13693" s="1" t="s">
        <v>54</v>
      </c>
      <c r="P13693">
        <v>53033024602</v>
      </c>
      <c r="Q13693">
        <v>2</v>
      </c>
      <c r="R13693" s="1" t="s">
        <v>18921</v>
      </c>
    </row>
    <row r="13694" spans="1:18">
      <c r="A13694" s="1" t="s">
        <v>14573</v>
      </c>
      <c r="B13694" s="1" t="s">
        <v>718</v>
      </c>
      <c r="C13694" s="1" t="s">
        <v>719</v>
      </c>
      <c r="D13694" s="1" t="s">
        <v>18</v>
      </c>
      <c r="E13694">
        <v>98660</v>
      </c>
      <c r="F13694">
        <v>2026</v>
      </c>
      <c r="G13694" s="1" t="s">
        <v>18940</v>
      </c>
      <c r="H13694" s="1" t="s">
        <v>775</v>
      </c>
      <c r="I13694" s="1" t="s">
        <v>27</v>
      </c>
      <c r="J13694" s="1" t="s">
        <v>81</v>
      </c>
      <c r="K13694">
        <v>0</v>
      </c>
      <c r="L13694">
        <v>49</v>
      </c>
      <c r="M13694">
        <v>291798818</v>
      </c>
      <c r="N13694" s="1" t="s">
        <v>1055</v>
      </c>
      <c r="O13694" s="1" t="s">
        <v>721</v>
      </c>
      <c r="P13694">
        <v>53011042100</v>
      </c>
      <c r="Q13694">
        <v>0</v>
      </c>
      <c r="R13694" s="1" t="s">
        <v>18921</v>
      </c>
    </row>
    <row r="13695" spans="1:18">
      <c r="A13695" s="1" t="s">
        <v>14574</v>
      </c>
      <c r="B13695" s="1" t="s">
        <v>31</v>
      </c>
      <c r="C13695" s="1" t="s">
        <v>32</v>
      </c>
      <c r="D13695" s="1" t="s">
        <v>18</v>
      </c>
      <c r="E13695">
        <v>98117</v>
      </c>
      <c r="F13695">
        <v>2025</v>
      </c>
      <c r="G13695" s="1" t="s">
        <v>18923</v>
      </c>
      <c r="H13695" s="1" t="s">
        <v>341</v>
      </c>
      <c r="I13695" s="1" t="s">
        <v>27</v>
      </c>
      <c r="J13695" s="1" t="s">
        <v>81</v>
      </c>
      <c r="K13695">
        <v>0</v>
      </c>
      <c r="L13695">
        <v>36</v>
      </c>
      <c r="M13695">
        <v>282669880</v>
      </c>
      <c r="N13695" s="1" t="s">
        <v>252</v>
      </c>
      <c r="O13695" s="1" t="s">
        <v>35</v>
      </c>
      <c r="P13695">
        <v>53033003302</v>
      </c>
      <c r="Q13695">
        <v>1</v>
      </c>
      <c r="R13695" s="1" t="s">
        <v>18921</v>
      </c>
    </row>
    <row r="13696" spans="1:18">
      <c r="A13696" s="1" t="s">
        <v>14575</v>
      </c>
      <c r="B13696" s="1" t="s">
        <v>31</v>
      </c>
      <c r="C13696" s="1" t="s">
        <v>32</v>
      </c>
      <c r="D13696" s="1" t="s">
        <v>18</v>
      </c>
      <c r="E13696">
        <v>98133</v>
      </c>
      <c r="F13696">
        <v>2014</v>
      </c>
      <c r="G13696" s="1" t="s">
        <v>17901</v>
      </c>
      <c r="H13696" s="1" t="s">
        <v>347</v>
      </c>
      <c r="I13696" s="1" t="s">
        <v>27</v>
      </c>
      <c r="J13696" s="1" t="s">
        <v>21</v>
      </c>
      <c r="K13696">
        <v>76</v>
      </c>
      <c r="L13696">
        <v>32</v>
      </c>
      <c r="M13696">
        <v>235003289</v>
      </c>
      <c r="N13696" s="1" t="s">
        <v>142</v>
      </c>
      <c r="O13696" s="1" t="s">
        <v>35</v>
      </c>
      <c r="P13696">
        <v>53033000404</v>
      </c>
      <c r="Q13696">
        <v>12</v>
      </c>
      <c r="R13696" s="1" t="s">
        <v>18921</v>
      </c>
    </row>
    <row r="13697" spans="1:18">
      <c r="A13697" s="1" t="s">
        <v>14576</v>
      </c>
      <c r="B13697" s="1" t="s">
        <v>718</v>
      </c>
      <c r="C13697" s="1" t="s">
        <v>719</v>
      </c>
      <c r="D13697" s="1" t="s">
        <v>18</v>
      </c>
      <c r="E13697">
        <v>98685</v>
      </c>
      <c r="F13697">
        <v>2021</v>
      </c>
      <c r="G13697" s="1" t="s">
        <v>17901</v>
      </c>
      <c r="H13697" s="1" t="s">
        <v>161</v>
      </c>
      <c r="I13697" s="1" t="s">
        <v>27</v>
      </c>
      <c r="J13697" s="1" t="s">
        <v>81</v>
      </c>
      <c r="K13697">
        <v>0</v>
      </c>
      <c r="L13697">
        <v>18</v>
      </c>
      <c r="M13697">
        <v>271930431</v>
      </c>
      <c r="N13697" s="1" t="s">
        <v>749</v>
      </c>
      <c r="O13697" s="1" t="s">
        <v>721</v>
      </c>
      <c r="P13697">
        <v>53011040907</v>
      </c>
      <c r="Q13697">
        <v>5</v>
      </c>
      <c r="R13697" s="1" t="s">
        <v>18921</v>
      </c>
    </row>
    <row r="13698" spans="1:18">
      <c r="A13698" s="1" t="s">
        <v>14577</v>
      </c>
      <c r="B13698" s="1" t="s">
        <v>31</v>
      </c>
      <c r="C13698" s="1" t="s">
        <v>32</v>
      </c>
      <c r="D13698" s="1" t="s">
        <v>18</v>
      </c>
      <c r="E13698">
        <v>98122</v>
      </c>
      <c r="F13698">
        <v>2020</v>
      </c>
      <c r="G13698" s="1" t="s">
        <v>18918</v>
      </c>
      <c r="H13698" s="1" t="s">
        <v>48</v>
      </c>
      <c r="I13698" s="1" t="s">
        <v>27</v>
      </c>
      <c r="J13698" s="1" t="s">
        <v>21</v>
      </c>
      <c r="K13698">
        <v>153</v>
      </c>
      <c r="L13698">
        <v>37</v>
      </c>
      <c r="M13698">
        <v>123703429</v>
      </c>
      <c r="N13698" s="1" t="s">
        <v>704</v>
      </c>
      <c r="O13698" s="1" t="s">
        <v>35</v>
      </c>
      <c r="P13698">
        <v>53033007800</v>
      </c>
      <c r="Q13698">
        <v>6</v>
      </c>
      <c r="R13698" s="1" t="s">
        <v>18921</v>
      </c>
    </row>
    <row r="13699" spans="1:18">
      <c r="A13699" s="1" t="s">
        <v>14578</v>
      </c>
      <c r="B13699" s="1" t="s">
        <v>31</v>
      </c>
      <c r="C13699" s="1" t="s">
        <v>858</v>
      </c>
      <c r="D13699" s="1" t="s">
        <v>18</v>
      </c>
      <c r="E13699">
        <v>98188</v>
      </c>
      <c r="F13699">
        <v>2024</v>
      </c>
      <c r="G13699" s="1" t="s">
        <v>17901</v>
      </c>
      <c r="H13699" s="1" t="s">
        <v>509</v>
      </c>
      <c r="I13699" s="1" t="s">
        <v>20</v>
      </c>
      <c r="J13699" s="1" t="s">
        <v>21</v>
      </c>
      <c r="K13699">
        <v>37</v>
      </c>
      <c r="L13699">
        <v>11</v>
      </c>
      <c r="M13699">
        <v>286130505</v>
      </c>
      <c r="N13699" s="1" t="s">
        <v>1285</v>
      </c>
      <c r="O13699" s="1" t="s">
        <v>35</v>
      </c>
      <c r="P13699">
        <v>53033028200</v>
      </c>
      <c r="Q13699">
        <v>2</v>
      </c>
      <c r="R13699" s="1" t="s">
        <v>18919</v>
      </c>
    </row>
    <row r="13700" spans="1:18">
      <c r="A13700" s="1" t="s">
        <v>14579</v>
      </c>
      <c r="B13700" s="1" t="s">
        <v>37</v>
      </c>
      <c r="C13700" s="1" t="s">
        <v>84</v>
      </c>
      <c r="D13700" s="1" t="s">
        <v>18</v>
      </c>
      <c r="E13700">
        <v>98110</v>
      </c>
      <c r="F13700">
        <v>2025</v>
      </c>
      <c r="G13700" s="1" t="s">
        <v>18928</v>
      </c>
      <c r="H13700" s="1" t="s">
        <v>586</v>
      </c>
      <c r="I13700" s="1" t="s">
        <v>27</v>
      </c>
      <c r="J13700" s="1" t="s">
        <v>81</v>
      </c>
      <c r="K13700">
        <v>0</v>
      </c>
      <c r="L13700">
        <v>23</v>
      </c>
      <c r="M13700">
        <v>277633464</v>
      </c>
      <c r="N13700" s="1" t="s">
        <v>85</v>
      </c>
      <c r="O13700" s="1" t="s">
        <v>23</v>
      </c>
      <c r="P13700">
        <v>53035091001</v>
      </c>
      <c r="Q13700">
        <v>1</v>
      </c>
      <c r="R13700" s="1" t="s">
        <v>18921</v>
      </c>
    </row>
    <row r="13701" spans="1:18">
      <c r="A13701" s="1" t="s">
        <v>14580</v>
      </c>
      <c r="B13701" s="1" t="s">
        <v>31</v>
      </c>
      <c r="C13701" s="1" t="s">
        <v>87</v>
      </c>
      <c r="D13701" s="1" t="s">
        <v>18</v>
      </c>
      <c r="E13701">
        <v>98006</v>
      </c>
      <c r="F13701">
        <v>2022</v>
      </c>
      <c r="G13701" s="1" t="s">
        <v>18936</v>
      </c>
      <c r="H13701" s="1" t="s">
        <v>1377</v>
      </c>
      <c r="I13701" s="1" t="s">
        <v>20</v>
      </c>
      <c r="J13701" s="1" t="s">
        <v>67</v>
      </c>
      <c r="K13701">
        <v>16</v>
      </c>
      <c r="L13701">
        <v>41</v>
      </c>
      <c r="M13701">
        <v>220951377</v>
      </c>
      <c r="N13701" s="1" t="s">
        <v>872</v>
      </c>
      <c r="O13701" s="1" t="s">
        <v>54</v>
      </c>
      <c r="P13701">
        <v>53033025001</v>
      </c>
      <c r="Q13701">
        <v>4</v>
      </c>
      <c r="R13701" s="1" t="s">
        <v>18919</v>
      </c>
    </row>
    <row r="13702" spans="1:18">
      <c r="A13702" s="1" t="s">
        <v>14581</v>
      </c>
      <c r="B13702" s="1" t="s">
        <v>37</v>
      </c>
      <c r="C13702" s="1" t="s">
        <v>38</v>
      </c>
      <c r="D13702" s="1" t="s">
        <v>18</v>
      </c>
      <c r="E13702">
        <v>98312</v>
      </c>
      <c r="F13702">
        <v>2026</v>
      </c>
      <c r="G13702" s="1" t="s">
        <v>18936</v>
      </c>
      <c r="H13702" s="1" t="s">
        <v>1377</v>
      </c>
      <c r="I13702" s="1" t="s">
        <v>20</v>
      </c>
      <c r="J13702" s="1" t="s">
        <v>67</v>
      </c>
      <c r="K13702">
        <v>24</v>
      </c>
      <c r="L13702">
        <v>35</v>
      </c>
      <c r="M13702">
        <v>291240344</v>
      </c>
      <c r="N13702" s="1" t="s">
        <v>49</v>
      </c>
      <c r="O13702" s="1" t="s">
        <v>23</v>
      </c>
      <c r="P13702">
        <v>53035080900</v>
      </c>
      <c r="Q13702">
        <v>0</v>
      </c>
      <c r="R13702" s="1" t="s">
        <v>18919</v>
      </c>
    </row>
    <row r="13703" spans="1:18">
      <c r="A13703" s="1" t="s">
        <v>14582</v>
      </c>
      <c r="B13703" s="1" t="s">
        <v>37</v>
      </c>
      <c r="C13703" s="1" t="s">
        <v>2339</v>
      </c>
      <c r="D13703" s="1" t="s">
        <v>18</v>
      </c>
      <c r="E13703">
        <v>98340</v>
      </c>
      <c r="F13703">
        <v>2026</v>
      </c>
      <c r="G13703" s="1" t="s">
        <v>18937</v>
      </c>
      <c r="H13703" s="1" t="s">
        <v>386</v>
      </c>
      <c r="I13703" s="1" t="s">
        <v>27</v>
      </c>
      <c r="J13703" s="1" t="s">
        <v>81</v>
      </c>
      <c r="K13703">
        <v>0</v>
      </c>
      <c r="L13703">
        <v>23</v>
      </c>
      <c r="M13703">
        <v>292621808</v>
      </c>
      <c r="N13703" s="1" t="s">
        <v>2340</v>
      </c>
      <c r="O13703" s="1" t="s">
        <v>23</v>
      </c>
      <c r="P13703">
        <v>53035090102</v>
      </c>
      <c r="Q13703">
        <v>0</v>
      </c>
      <c r="R13703" s="1" t="s">
        <v>18921</v>
      </c>
    </row>
    <row r="13704" spans="1:18">
      <c r="A13704" s="1" t="s">
        <v>14583</v>
      </c>
      <c r="B13704" s="1" t="s">
        <v>37</v>
      </c>
      <c r="C13704" s="1" t="s">
        <v>45</v>
      </c>
      <c r="D13704" s="1" t="s">
        <v>18</v>
      </c>
      <c r="E13704">
        <v>98367</v>
      </c>
      <c r="F13704">
        <v>2023</v>
      </c>
      <c r="G13704" s="1" t="s">
        <v>18923</v>
      </c>
      <c r="H13704" s="1" t="s">
        <v>341</v>
      </c>
      <c r="I13704" s="1" t="s">
        <v>27</v>
      </c>
      <c r="J13704" s="1" t="s">
        <v>81</v>
      </c>
      <c r="K13704">
        <v>0</v>
      </c>
      <c r="L13704">
        <v>26</v>
      </c>
      <c r="M13704">
        <v>249816003</v>
      </c>
      <c r="N13704" s="1" t="s">
        <v>60</v>
      </c>
      <c r="O13704" s="1" t="s">
        <v>23</v>
      </c>
      <c r="P13704">
        <v>53035092704</v>
      </c>
      <c r="Q13704">
        <v>3</v>
      </c>
      <c r="R13704" s="1" t="s">
        <v>18921</v>
      </c>
    </row>
    <row r="13705" spans="1:18">
      <c r="A13705" s="1" t="s">
        <v>14584</v>
      </c>
      <c r="B13705" s="1" t="s">
        <v>31</v>
      </c>
      <c r="C13705" s="1" t="s">
        <v>32</v>
      </c>
      <c r="D13705" s="1" t="s">
        <v>18</v>
      </c>
      <c r="E13705">
        <v>98126</v>
      </c>
      <c r="F13705">
        <v>2026</v>
      </c>
      <c r="G13705" s="1" t="s">
        <v>18951</v>
      </c>
      <c r="H13705" s="1" t="s">
        <v>3228</v>
      </c>
      <c r="I13705" s="1" t="s">
        <v>27</v>
      </c>
      <c r="J13705" s="1" t="s">
        <v>81</v>
      </c>
      <c r="K13705">
        <v>0</v>
      </c>
      <c r="L13705">
        <v>34</v>
      </c>
      <c r="M13705">
        <v>290913486</v>
      </c>
      <c r="N13705" s="1" t="s">
        <v>366</v>
      </c>
      <c r="O13705" s="1" t="s">
        <v>35</v>
      </c>
      <c r="P13705">
        <v>53033009801</v>
      </c>
      <c r="Q13705">
        <v>0</v>
      </c>
      <c r="R13705" s="1" t="s">
        <v>18921</v>
      </c>
    </row>
    <row r="13706" spans="1:18">
      <c r="A13706" s="1" t="s">
        <v>14585</v>
      </c>
      <c r="B13706" s="1" t="s">
        <v>31</v>
      </c>
      <c r="C13706" s="1" t="s">
        <v>32</v>
      </c>
      <c r="D13706" s="1" t="s">
        <v>18</v>
      </c>
      <c r="E13706">
        <v>98118</v>
      </c>
      <c r="F13706">
        <v>2025</v>
      </c>
      <c r="G13706" s="1" t="s">
        <v>18948</v>
      </c>
      <c r="H13706" s="1" t="s">
        <v>865</v>
      </c>
      <c r="I13706" s="1" t="s">
        <v>27</v>
      </c>
      <c r="J13706" s="1" t="s">
        <v>81</v>
      </c>
      <c r="K13706">
        <v>0</v>
      </c>
      <c r="L13706">
        <v>37</v>
      </c>
      <c r="M13706">
        <v>281839743</v>
      </c>
      <c r="N13706" s="1" t="s">
        <v>1258</v>
      </c>
      <c r="O13706" s="1" t="s">
        <v>35</v>
      </c>
      <c r="P13706">
        <v>53033010102</v>
      </c>
      <c r="Q13706">
        <v>1</v>
      </c>
      <c r="R13706" s="1" t="s">
        <v>18921</v>
      </c>
    </row>
    <row r="13707" spans="1:18">
      <c r="A13707" s="1" t="s">
        <v>14586</v>
      </c>
      <c r="B13707" s="1" t="s">
        <v>31</v>
      </c>
      <c r="C13707" s="1" t="s">
        <v>32</v>
      </c>
      <c r="D13707" s="1" t="s">
        <v>18</v>
      </c>
      <c r="E13707">
        <v>98104</v>
      </c>
      <c r="F13707">
        <v>2025</v>
      </c>
      <c r="G13707" s="1" t="s">
        <v>17901</v>
      </c>
      <c r="H13707" s="1" t="s">
        <v>419</v>
      </c>
      <c r="I13707" s="1" t="s">
        <v>27</v>
      </c>
      <c r="J13707" s="1" t="s">
        <v>81</v>
      </c>
      <c r="K13707">
        <v>0</v>
      </c>
      <c r="L13707">
        <v>43</v>
      </c>
      <c r="M13707">
        <v>287617410</v>
      </c>
      <c r="N13707" s="1" t="s">
        <v>1395</v>
      </c>
      <c r="O13707" s="1" t="s">
        <v>35</v>
      </c>
      <c r="P13707">
        <v>53033008500</v>
      </c>
      <c r="Q13707">
        <v>1</v>
      </c>
      <c r="R13707" s="1" t="s">
        <v>18921</v>
      </c>
    </row>
    <row r="13708" spans="1:18">
      <c r="A13708" s="1" t="s">
        <v>14587</v>
      </c>
      <c r="B13708" s="1" t="s">
        <v>1089</v>
      </c>
      <c r="C13708" s="1" t="s">
        <v>1200</v>
      </c>
      <c r="D13708" s="1" t="s">
        <v>18</v>
      </c>
      <c r="E13708">
        <v>98368</v>
      </c>
      <c r="F13708">
        <v>2025</v>
      </c>
      <c r="G13708" s="1" t="s">
        <v>18934</v>
      </c>
      <c r="H13708" s="1" t="s">
        <v>737</v>
      </c>
      <c r="I13708" s="1" t="s">
        <v>27</v>
      </c>
      <c r="J13708" s="1" t="s">
        <v>81</v>
      </c>
      <c r="K13708">
        <v>0</v>
      </c>
      <c r="L13708">
        <v>24</v>
      </c>
      <c r="M13708">
        <v>280381874</v>
      </c>
      <c r="N13708" s="1" t="s">
        <v>1201</v>
      </c>
      <c r="O13708" s="1" t="s">
        <v>1092</v>
      </c>
      <c r="P13708">
        <v>53031950501</v>
      </c>
      <c r="Q13708">
        <v>1</v>
      </c>
      <c r="R13708" s="1" t="s">
        <v>18921</v>
      </c>
    </row>
    <row r="13709" spans="1:18">
      <c r="A13709" s="1" t="s">
        <v>14588</v>
      </c>
      <c r="B13709" s="1" t="s">
        <v>31</v>
      </c>
      <c r="C13709" s="1" t="s">
        <v>32</v>
      </c>
      <c r="D13709" s="1" t="s">
        <v>18</v>
      </c>
      <c r="E13709">
        <v>98103</v>
      </c>
      <c r="F13709">
        <v>2026</v>
      </c>
      <c r="G13709" s="1" t="s">
        <v>18926</v>
      </c>
      <c r="H13709" s="1" t="s">
        <v>95</v>
      </c>
      <c r="I13709" s="1" t="s">
        <v>20</v>
      </c>
      <c r="J13709" s="1" t="s">
        <v>67</v>
      </c>
      <c r="K13709">
        <v>27</v>
      </c>
      <c r="L13709">
        <v>43</v>
      </c>
      <c r="M13709">
        <v>291635949</v>
      </c>
      <c r="N13709" s="1" t="s">
        <v>263</v>
      </c>
      <c r="O13709" s="1" t="s">
        <v>35</v>
      </c>
      <c r="P13709">
        <v>53033004800</v>
      </c>
      <c r="Q13709">
        <v>0</v>
      </c>
      <c r="R13709" s="1" t="s">
        <v>18919</v>
      </c>
    </row>
    <row r="13710" spans="1:18">
      <c r="A13710" s="1" t="s">
        <v>14589</v>
      </c>
      <c r="B13710" s="1" t="s">
        <v>31</v>
      </c>
      <c r="C13710" s="1" t="s">
        <v>32</v>
      </c>
      <c r="D13710" s="1" t="s">
        <v>18</v>
      </c>
      <c r="E13710">
        <v>98107</v>
      </c>
      <c r="F13710">
        <v>2021</v>
      </c>
      <c r="G13710" s="1" t="s">
        <v>18923</v>
      </c>
      <c r="H13710" s="1" t="s">
        <v>139</v>
      </c>
      <c r="I13710" s="1" t="s">
        <v>27</v>
      </c>
      <c r="J13710" s="1" t="s">
        <v>81</v>
      </c>
      <c r="K13710">
        <v>0</v>
      </c>
      <c r="L13710">
        <v>43</v>
      </c>
      <c r="M13710">
        <v>274297390</v>
      </c>
      <c r="N13710" s="1" t="s">
        <v>821</v>
      </c>
      <c r="O13710" s="1" t="s">
        <v>35</v>
      </c>
      <c r="P13710">
        <v>53033003400</v>
      </c>
      <c r="Q13710">
        <v>5</v>
      </c>
      <c r="R13710" s="1" t="s">
        <v>18921</v>
      </c>
    </row>
    <row r="13711" spans="1:18">
      <c r="A13711" s="1" t="s">
        <v>14590</v>
      </c>
      <c r="B13711" s="1" t="s">
        <v>718</v>
      </c>
      <c r="C13711" s="1" t="s">
        <v>1095</v>
      </c>
      <c r="D13711" s="1" t="s">
        <v>18</v>
      </c>
      <c r="E13711">
        <v>98671</v>
      </c>
      <c r="F13711">
        <v>2026</v>
      </c>
      <c r="G13711" s="1" t="s">
        <v>18927</v>
      </c>
      <c r="H13711" s="1" t="s">
        <v>265</v>
      </c>
      <c r="I13711" s="1" t="s">
        <v>27</v>
      </c>
      <c r="J13711" s="1" t="s">
        <v>81</v>
      </c>
      <c r="K13711">
        <v>0</v>
      </c>
      <c r="L13711">
        <v>18</v>
      </c>
      <c r="M13711">
        <v>289695339</v>
      </c>
      <c r="N13711" s="1" t="s">
        <v>1096</v>
      </c>
      <c r="O13711" s="1" t="s">
        <v>1219</v>
      </c>
      <c r="P13711">
        <v>53011040605</v>
      </c>
      <c r="Q13711">
        <v>0</v>
      </c>
      <c r="R13711" s="1" t="s">
        <v>18921</v>
      </c>
    </row>
    <row r="13712" spans="1:18">
      <c r="A13712" s="1" t="s">
        <v>14591</v>
      </c>
      <c r="B13712" s="1" t="s">
        <v>31</v>
      </c>
      <c r="C13712" s="1" t="s">
        <v>32</v>
      </c>
      <c r="D13712" s="1" t="s">
        <v>18</v>
      </c>
      <c r="E13712">
        <v>98116</v>
      </c>
      <c r="F13712">
        <v>2025</v>
      </c>
      <c r="G13712" s="1" t="s">
        <v>18929</v>
      </c>
      <c r="H13712" s="1" t="s">
        <v>136</v>
      </c>
      <c r="I13712" s="1" t="s">
        <v>20</v>
      </c>
      <c r="J13712" s="1" t="s">
        <v>67</v>
      </c>
      <c r="K13712">
        <v>21</v>
      </c>
      <c r="L13712">
        <v>34</v>
      </c>
      <c r="M13712">
        <v>281978112</v>
      </c>
      <c r="N13712" s="1" t="s">
        <v>1208</v>
      </c>
      <c r="O13712" s="1" t="s">
        <v>35</v>
      </c>
      <c r="P13712">
        <v>53033009801</v>
      </c>
      <c r="Q13712">
        <v>1</v>
      </c>
      <c r="R13712" s="1" t="s">
        <v>18919</v>
      </c>
    </row>
    <row r="13713" spans="1:18">
      <c r="A13713" s="1" t="s">
        <v>14592</v>
      </c>
      <c r="B13713" s="1" t="s">
        <v>31</v>
      </c>
      <c r="C13713" s="1" t="s">
        <v>32</v>
      </c>
      <c r="D13713" s="1" t="s">
        <v>18</v>
      </c>
      <c r="E13713">
        <v>98105</v>
      </c>
      <c r="F13713">
        <v>2025</v>
      </c>
      <c r="G13713" s="1" t="s">
        <v>18922</v>
      </c>
      <c r="H13713" s="1" t="s">
        <v>445</v>
      </c>
      <c r="I13713" s="1" t="s">
        <v>27</v>
      </c>
      <c r="J13713" s="1" t="s">
        <v>81</v>
      </c>
      <c r="K13713">
        <v>0</v>
      </c>
      <c r="L13713">
        <v>43</v>
      </c>
      <c r="M13713">
        <v>285024498</v>
      </c>
      <c r="N13713" s="1" t="s">
        <v>778</v>
      </c>
      <c r="O13713" s="1" t="s">
        <v>35</v>
      </c>
      <c r="P13713">
        <v>53033005201</v>
      </c>
      <c r="Q13713">
        <v>1</v>
      </c>
      <c r="R13713" s="1" t="s">
        <v>18921</v>
      </c>
    </row>
    <row r="13714" spans="1:18">
      <c r="A13714" s="1" t="s">
        <v>14593</v>
      </c>
      <c r="B13714" s="1" t="s">
        <v>31</v>
      </c>
      <c r="C13714" s="1" t="s">
        <v>1252</v>
      </c>
      <c r="D13714" s="1" t="s">
        <v>18</v>
      </c>
      <c r="E13714">
        <v>98045</v>
      </c>
      <c r="F13714">
        <v>2021</v>
      </c>
      <c r="G13714" s="1" t="s">
        <v>17901</v>
      </c>
      <c r="H13714" s="1" t="s">
        <v>161</v>
      </c>
      <c r="I13714" s="1" t="s">
        <v>27</v>
      </c>
      <c r="J13714" s="1" t="s">
        <v>81</v>
      </c>
      <c r="K13714">
        <v>0</v>
      </c>
      <c r="L13714">
        <v>5</v>
      </c>
      <c r="M13714">
        <v>240210344</v>
      </c>
      <c r="N13714" s="1" t="s">
        <v>1253</v>
      </c>
      <c r="O13714" s="1" t="s">
        <v>54</v>
      </c>
      <c r="P13714">
        <v>53033032704</v>
      </c>
      <c r="Q13714">
        <v>5</v>
      </c>
      <c r="R13714" s="1" t="s">
        <v>18921</v>
      </c>
    </row>
    <row r="13715" spans="1:18">
      <c r="A13715" s="1" t="s">
        <v>14594</v>
      </c>
      <c r="B13715" s="1" t="s">
        <v>31</v>
      </c>
      <c r="C13715" s="1" t="s">
        <v>144</v>
      </c>
      <c r="D13715" s="1" t="s">
        <v>18</v>
      </c>
      <c r="E13715">
        <v>98059</v>
      </c>
      <c r="F13715">
        <v>2024</v>
      </c>
      <c r="G13715" s="1" t="s">
        <v>18949</v>
      </c>
      <c r="H13715" s="1" t="s">
        <v>4218</v>
      </c>
      <c r="I13715" s="1" t="s">
        <v>27</v>
      </c>
      <c r="J13715" s="1" t="s">
        <v>81</v>
      </c>
      <c r="K13715">
        <v>0</v>
      </c>
      <c r="L13715">
        <v>11</v>
      </c>
      <c r="M13715">
        <v>281182023</v>
      </c>
      <c r="N13715" s="1" t="s">
        <v>145</v>
      </c>
      <c r="O13715" s="1" t="s">
        <v>54</v>
      </c>
      <c r="P13715">
        <v>53033025104</v>
      </c>
      <c r="Q13715">
        <v>2</v>
      </c>
      <c r="R13715" s="1" t="s">
        <v>18921</v>
      </c>
    </row>
    <row r="13716" spans="1:18">
      <c r="A13716" s="1" t="s">
        <v>14595</v>
      </c>
      <c r="B13716" s="1" t="s">
        <v>31</v>
      </c>
      <c r="C13716" s="1" t="s">
        <v>1191</v>
      </c>
      <c r="D13716" s="1" t="s">
        <v>18</v>
      </c>
      <c r="E13716">
        <v>98040</v>
      </c>
      <c r="F13716">
        <v>2025</v>
      </c>
      <c r="G13716" s="1" t="s">
        <v>18948</v>
      </c>
      <c r="H13716" s="1" t="s">
        <v>1136</v>
      </c>
      <c r="I13716" s="1" t="s">
        <v>27</v>
      </c>
      <c r="J13716" s="1" t="s">
        <v>81</v>
      </c>
      <c r="K13716">
        <v>0</v>
      </c>
      <c r="L13716">
        <v>41</v>
      </c>
      <c r="M13716">
        <v>278103710</v>
      </c>
      <c r="N13716" s="1" t="s">
        <v>1192</v>
      </c>
      <c r="O13716" s="1" t="s">
        <v>54</v>
      </c>
      <c r="P13716">
        <v>53033024301</v>
      </c>
      <c r="Q13716">
        <v>1</v>
      </c>
      <c r="R13716" s="1" t="s">
        <v>18921</v>
      </c>
    </row>
    <row r="13717" spans="1:18">
      <c r="A13717" s="1" t="s">
        <v>14596</v>
      </c>
      <c r="B13717" s="1" t="s">
        <v>37</v>
      </c>
      <c r="C13717" s="1" t="s">
        <v>84</v>
      </c>
      <c r="D13717" s="1" t="s">
        <v>18</v>
      </c>
      <c r="E13717">
        <v>98110</v>
      </c>
      <c r="F13717">
        <v>2013</v>
      </c>
      <c r="G13717" s="1" t="s">
        <v>18920</v>
      </c>
      <c r="H13717" s="1" t="s">
        <v>52</v>
      </c>
      <c r="I13717" s="1" t="s">
        <v>27</v>
      </c>
      <c r="J13717" s="1" t="s">
        <v>21</v>
      </c>
      <c r="K13717">
        <v>208</v>
      </c>
      <c r="L13717">
        <v>23</v>
      </c>
      <c r="M13717">
        <v>235703639</v>
      </c>
      <c r="N13717" s="1" t="s">
        <v>85</v>
      </c>
      <c r="O13717" s="1" t="s">
        <v>23</v>
      </c>
      <c r="P13717">
        <v>53035091002</v>
      </c>
      <c r="Q13717">
        <v>13</v>
      </c>
      <c r="R13717" s="1" t="s">
        <v>18921</v>
      </c>
    </row>
    <row r="13718" spans="1:18">
      <c r="A13718" s="1" t="s">
        <v>14597</v>
      </c>
      <c r="B13718" s="1" t="s">
        <v>31</v>
      </c>
      <c r="C13718" s="1" t="s">
        <v>62</v>
      </c>
      <c r="D13718" s="1" t="s">
        <v>18</v>
      </c>
      <c r="E13718">
        <v>98033</v>
      </c>
      <c r="F13718">
        <v>2021</v>
      </c>
      <c r="G13718" s="1" t="s">
        <v>17901</v>
      </c>
      <c r="H13718" s="1" t="s">
        <v>509</v>
      </c>
      <c r="I13718" s="1" t="s">
        <v>20</v>
      </c>
      <c r="J13718" s="1" t="s">
        <v>21</v>
      </c>
      <c r="K13718">
        <v>38</v>
      </c>
      <c r="L13718">
        <v>48</v>
      </c>
      <c r="M13718">
        <v>175506495</v>
      </c>
      <c r="N13718" s="1" t="s">
        <v>64</v>
      </c>
      <c r="O13718" s="1" t="s">
        <v>54</v>
      </c>
      <c r="P13718">
        <v>53033022703</v>
      </c>
      <c r="Q13718">
        <v>5</v>
      </c>
      <c r="R13718" s="1" t="s">
        <v>18919</v>
      </c>
    </row>
    <row r="13719" spans="1:18">
      <c r="A13719" s="1" t="s">
        <v>14598</v>
      </c>
      <c r="B13719" s="1" t="s">
        <v>31</v>
      </c>
      <c r="C13719" s="1" t="s">
        <v>1599</v>
      </c>
      <c r="D13719" s="1" t="s">
        <v>18</v>
      </c>
      <c r="E13719">
        <v>98039</v>
      </c>
      <c r="F13719">
        <v>2025</v>
      </c>
      <c r="G13719" s="1" t="s">
        <v>18950</v>
      </c>
      <c r="H13719" s="1" t="s">
        <v>1025</v>
      </c>
      <c r="I13719" s="1" t="s">
        <v>20</v>
      </c>
      <c r="J13719" s="1" t="s">
        <v>21</v>
      </c>
      <c r="K13719">
        <v>37</v>
      </c>
      <c r="L13719">
        <v>48</v>
      </c>
      <c r="M13719">
        <v>282597668</v>
      </c>
      <c r="N13719" s="1" t="s">
        <v>1600</v>
      </c>
      <c r="O13719" s="1" t="s">
        <v>54</v>
      </c>
      <c r="P13719">
        <v>53033024200</v>
      </c>
      <c r="Q13719">
        <v>1</v>
      </c>
      <c r="R13719" s="1" t="s">
        <v>18919</v>
      </c>
    </row>
    <row r="13720" spans="1:18">
      <c r="A13720" s="1" t="s">
        <v>14599</v>
      </c>
      <c r="B13720" s="1" t="s">
        <v>31</v>
      </c>
      <c r="C13720" s="1" t="s">
        <v>32</v>
      </c>
      <c r="D13720" s="1" t="s">
        <v>18</v>
      </c>
      <c r="E13720">
        <v>98105</v>
      </c>
      <c r="F13720">
        <v>2026</v>
      </c>
      <c r="G13720" s="1" t="s">
        <v>18931</v>
      </c>
      <c r="H13720" s="1" t="s">
        <v>1569</v>
      </c>
      <c r="I13720" s="1" t="s">
        <v>27</v>
      </c>
      <c r="J13720" s="1" t="s">
        <v>81</v>
      </c>
      <c r="K13720">
        <v>0</v>
      </c>
      <c r="L13720">
        <v>46</v>
      </c>
      <c r="M13720">
        <v>288072900</v>
      </c>
      <c r="N13720" s="1" t="s">
        <v>778</v>
      </c>
      <c r="O13720" s="1" t="s">
        <v>35</v>
      </c>
      <c r="P13720">
        <v>53033004201</v>
      </c>
      <c r="Q13720">
        <v>0</v>
      </c>
      <c r="R13720" s="1" t="s">
        <v>18921</v>
      </c>
    </row>
    <row r="13721" spans="1:18">
      <c r="A13721" s="1" t="s">
        <v>14600</v>
      </c>
      <c r="B13721" s="1" t="s">
        <v>37</v>
      </c>
      <c r="C13721" s="1" t="s">
        <v>45</v>
      </c>
      <c r="D13721" s="1" t="s">
        <v>18</v>
      </c>
      <c r="E13721">
        <v>98366</v>
      </c>
      <c r="F13721">
        <v>2024</v>
      </c>
      <c r="G13721" s="1" t="s">
        <v>18931</v>
      </c>
      <c r="H13721" s="1" t="s">
        <v>249</v>
      </c>
      <c r="I13721" s="1" t="s">
        <v>20</v>
      </c>
      <c r="J13721" s="1" t="s">
        <v>21</v>
      </c>
      <c r="K13721">
        <v>32</v>
      </c>
      <c r="L13721">
        <v>26</v>
      </c>
      <c r="M13721">
        <v>262660317</v>
      </c>
      <c r="N13721" s="1" t="s">
        <v>46</v>
      </c>
      <c r="O13721" s="1" t="s">
        <v>23</v>
      </c>
      <c r="P13721">
        <v>53035092400</v>
      </c>
      <c r="Q13721">
        <v>2</v>
      </c>
      <c r="R13721" s="1" t="s">
        <v>18919</v>
      </c>
    </row>
    <row r="13722" spans="1:18">
      <c r="A13722" s="1" t="s">
        <v>14601</v>
      </c>
      <c r="B13722" s="1" t="s">
        <v>25</v>
      </c>
      <c r="C13722" s="1" t="s">
        <v>132</v>
      </c>
      <c r="D13722" s="1" t="s">
        <v>18</v>
      </c>
      <c r="E13722">
        <v>98942</v>
      </c>
      <c r="F13722">
        <v>2015</v>
      </c>
      <c r="G13722" s="1" t="s">
        <v>18924</v>
      </c>
      <c r="H13722" s="1" t="s">
        <v>176</v>
      </c>
      <c r="I13722" s="1" t="s">
        <v>20</v>
      </c>
      <c r="J13722" s="1" t="s">
        <v>21</v>
      </c>
      <c r="K13722">
        <v>38</v>
      </c>
      <c r="L13722">
        <v>15</v>
      </c>
      <c r="M13722">
        <v>245614274</v>
      </c>
      <c r="N13722" s="1" t="s">
        <v>133</v>
      </c>
      <c r="O13722" s="1" t="s">
        <v>29</v>
      </c>
      <c r="P13722">
        <v>53077003100</v>
      </c>
      <c r="Q13722">
        <v>11</v>
      </c>
      <c r="R13722" s="1" t="s">
        <v>18919</v>
      </c>
    </row>
    <row r="13723" spans="1:18">
      <c r="A13723" s="1" t="s">
        <v>14602</v>
      </c>
      <c r="B13723" s="1" t="s">
        <v>17</v>
      </c>
      <c r="C13723" s="1" t="s">
        <v>213</v>
      </c>
      <c r="D13723" s="1" t="s">
        <v>18</v>
      </c>
      <c r="E13723">
        <v>98223</v>
      </c>
      <c r="F13723">
        <v>2026</v>
      </c>
      <c r="G13723" s="1" t="s">
        <v>18924</v>
      </c>
      <c r="H13723" s="1" t="s">
        <v>1298</v>
      </c>
      <c r="I13723" s="1" t="s">
        <v>27</v>
      </c>
      <c r="J13723" s="1" t="s">
        <v>81</v>
      </c>
      <c r="K13723">
        <v>0</v>
      </c>
      <c r="L13723">
        <v>39</v>
      </c>
      <c r="M13723">
        <v>289275325</v>
      </c>
      <c r="N13723" s="1" t="s">
        <v>214</v>
      </c>
      <c r="O13723" s="1" t="s">
        <v>824</v>
      </c>
      <c r="P13723">
        <v>53061053400</v>
      </c>
      <c r="Q13723">
        <v>0</v>
      </c>
      <c r="R13723" s="1" t="s">
        <v>18921</v>
      </c>
    </row>
    <row r="13724" spans="1:18">
      <c r="A13724" s="1" t="s">
        <v>14603</v>
      </c>
      <c r="B13724" s="1" t="s">
        <v>78</v>
      </c>
      <c r="C13724" s="1" t="s">
        <v>114</v>
      </c>
      <c r="D13724" s="1" t="s">
        <v>18</v>
      </c>
      <c r="E13724">
        <v>98516</v>
      </c>
      <c r="F13724">
        <v>2026</v>
      </c>
      <c r="G13724" s="1" t="s">
        <v>18923</v>
      </c>
      <c r="H13724" s="1" t="s">
        <v>305</v>
      </c>
      <c r="I13724" s="1" t="s">
        <v>20</v>
      </c>
      <c r="J13724" s="1" t="s">
        <v>21</v>
      </c>
      <c r="K13724">
        <v>30</v>
      </c>
      <c r="L13724">
        <v>22</v>
      </c>
      <c r="M13724">
        <v>290276465</v>
      </c>
      <c r="N13724" s="1" t="s">
        <v>115</v>
      </c>
      <c r="O13724" s="1" t="s">
        <v>23</v>
      </c>
      <c r="P13724">
        <v>53067012221</v>
      </c>
      <c r="Q13724">
        <v>0</v>
      </c>
      <c r="R13724" s="1" t="s">
        <v>18919</v>
      </c>
    </row>
    <row r="13725" spans="1:18">
      <c r="A13725" s="1" t="s">
        <v>14604</v>
      </c>
      <c r="B13725" s="1" t="s">
        <v>31</v>
      </c>
      <c r="C13725" s="1" t="s">
        <v>32</v>
      </c>
      <c r="D13725" s="1" t="s">
        <v>18</v>
      </c>
      <c r="E13725">
        <v>98146</v>
      </c>
      <c r="F13725">
        <v>2022</v>
      </c>
      <c r="G13725" s="1" t="s">
        <v>18926</v>
      </c>
      <c r="H13725" s="1" t="s">
        <v>2557</v>
      </c>
      <c r="I13725" s="1" t="s">
        <v>27</v>
      </c>
      <c r="J13725" s="1" t="s">
        <v>81</v>
      </c>
      <c r="K13725">
        <v>0</v>
      </c>
      <c r="L13725">
        <v>34</v>
      </c>
      <c r="M13725">
        <v>277967294</v>
      </c>
      <c r="N13725" s="1" t="s">
        <v>740</v>
      </c>
      <c r="O13725" s="1" t="s">
        <v>35</v>
      </c>
      <c r="P13725">
        <v>53033012100</v>
      </c>
      <c r="Q13725">
        <v>4</v>
      </c>
      <c r="R13725" s="1" t="s">
        <v>18921</v>
      </c>
    </row>
    <row r="13726" spans="1:18">
      <c r="A13726" s="1" t="s">
        <v>14605</v>
      </c>
      <c r="B13726" s="1" t="s">
        <v>718</v>
      </c>
      <c r="C13726" s="1" t="s">
        <v>728</v>
      </c>
      <c r="D13726" s="1" t="s">
        <v>18</v>
      </c>
      <c r="E13726">
        <v>98604</v>
      </c>
      <c r="F13726">
        <v>2026</v>
      </c>
      <c r="G13726" s="1" t="s">
        <v>18934</v>
      </c>
      <c r="H13726" s="1" t="s">
        <v>737</v>
      </c>
      <c r="I13726" s="1" t="s">
        <v>27</v>
      </c>
      <c r="J13726" s="1" t="s">
        <v>81</v>
      </c>
      <c r="K13726">
        <v>0</v>
      </c>
      <c r="L13726">
        <v>18</v>
      </c>
      <c r="M13726">
        <v>291385398</v>
      </c>
      <c r="N13726" s="1" t="s">
        <v>729</v>
      </c>
      <c r="O13726" s="1" t="s">
        <v>721</v>
      </c>
      <c r="P13726">
        <v>53011040414</v>
      </c>
      <c r="Q13726">
        <v>0</v>
      </c>
      <c r="R13726" s="1" t="s">
        <v>18921</v>
      </c>
    </row>
    <row r="13727" spans="1:18">
      <c r="A13727" s="1" t="s">
        <v>14606</v>
      </c>
      <c r="B13727" s="1" t="s">
        <v>31</v>
      </c>
      <c r="C13727" s="1" t="s">
        <v>32</v>
      </c>
      <c r="D13727" s="1" t="s">
        <v>18</v>
      </c>
      <c r="E13727">
        <v>98103</v>
      </c>
      <c r="F13727">
        <v>2023</v>
      </c>
      <c r="G13727" s="1" t="s">
        <v>18934</v>
      </c>
      <c r="H13727" s="1" t="s">
        <v>834</v>
      </c>
      <c r="I13727" s="1" t="s">
        <v>27</v>
      </c>
      <c r="J13727" s="1" t="s">
        <v>81</v>
      </c>
      <c r="K13727">
        <v>0</v>
      </c>
      <c r="L13727">
        <v>36</v>
      </c>
      <c r="M13727">
        <v>287183907</v>
      </c>
      <c r="N13727" s="1" t="s">
        <v>263</v>
      </c>
      <c r="O13727" s="1" t="s">
        <v>35</v>
      </c>
      <c r="P13727">
        <v>53033002800</v>
      </c>
      <c r="Q13727">
        <v>3</v>
      </c>
      <c r="R13727" s="1" t="s">
        <v>18921</v>
      </c>
    </row>
    <row r="13728" spans="1:18">
      <c r="A13728" s="1" t="s">
        <v>14607</v>
      </c>
      <c r="B13728" s="1" t="s">
        <v>78</v>
      </c>
      <c r="C13728" s="1" t="s">
        <v>114</v>
      </c>
      <c r="D13728" s="1" t="s">
        <v>18</v>
      </c>
      <c r="E13728">
        <v>98501</v>
      </c>
      <c r="F13728">
        <v>2022</v>
      </c>
      <c r="G13728" s="1" t="s">
        <v>18934</v>
      </c>
      <c r="H13728" s="1" t="s">
        <v>2979</v>
      </c>
      <c r="I13728" s="1" t="s">
        <v>20</v>
      </c>
      <c r="J13728" s="1" t="s">
        <v>21</v>
      </c>
      <c r="K13728">
        <v>31</v>
      </c>
      <c r="L13728">
        <v>35</v>
      </c>
      <c r="M13728">
        <v>196537897</v>
      </c>
      <c r="N13728" s="1" t="s">
        <v>199</v>
      </c>
      <c r="O13728" s="1" t="s">
        <v>23</v>
      </c>
      <c r="P13728">
        <v>53067011722</v>
      </c>
      <c r="Q13728">
        <v>4</v>
      </c>
      <c r="R13728" s="1" t="s">
        <v>18919</v>
      </c>
    </row>
    <row r="13729" spans="1:18">
      <c r="A13729" s="1" t="s">
        <v>14608</v>
      </c>
      <c r="B13729" s="1" t="s">
        <v>31</v>
      </c>
      <c r="C13729" s="1" t="s">
        <v>32</v>
      </c>
      <c r="D13729" s="1" t="s">
        <v>18</v>
      </c>
      <c r="E13729">
        <v>98103</v>
      </c>
      <c r="F13729">
        <v>2024</v>
      </c>
      <c r="G13729" s="1" t="s">
        <v>18924</v>
      </c>
      <c r="H13729" s="1" t="s">
        <v>880</v>
      </c>
      <c r="I13729" s="1" t="s">
        <v>27</v>
      </c>
      <c r="J13729" s="1" t="s">
        <v>81</v>
      </c>
      <c r="K13729">
        <v>0</v>
      </c>
      <c r="L13729">
        <v>43</v>
      </c>
      <c r="M13729">
        <v>277649669</v>
      </c>
      <c r="N13729" s="1" t="s">
        <v>263</v>
      </c>
      <c r="O13729" s="1" t="s">
        <v>35</v>
      </c>
      <c r="P13729">
        <v>53033004600</v>
      </c>
      <c r="Q13729">
        <v>2</v>
      </c>
      <c r="R13729" s="1" t="s">
        <v>18921</v>
      </c>
    </row>
    <row r="13730" spans="1:18">
      <c r="A13730" s="1" t="s">
        <v>14609</v>
      </c>
      <c r="B13730" s="1" t="s">
        <v>31</v>
      </c>
      <c r="C13730" s="1" t="s">
        <v>752</v>
      </c>
      <c r="D13730" s="1" t="s">
        <v>18</v>
      </c>
      <c r="E13730">
        <v>98023</v>
      </c>
      <c r="F13730">
        <v>2025</v>
      </c>
      <c r="G13730" s="1" t="s">
        <v>18947</v>
      </c>
      <c r="H13730" s="1" t="s">
        <v>849</v>
      </c>
      <c r="I13730" s="1" t="s">
        <v>27</v>
      </c>
      <c r="J13730" s="1" t="s">
        <v>81</v>
      </c>
      <c r="K13730">
        <v>0</v>
      </c>
      <c r="L13730">
        <v>30</v>
      </c>
      <c r="M13730">
        <v>283017598</v>
      </c>
      <c r="N13730" s="1" t="s">
        <v>753</v>
      </c>
      <c r="O13730" s="1" t="s">
        <v>54</v>
      </c>
      <c r="P13730">
        <v>53033030304</v>
      </c>
      <c r="Q13730">
        <v>1</v>
      </c>
      <c r="R13730" s="1" t="s">
        <v>18921</v>
      </c>
    </row>
    <row r="13731" spans="1:18">
      <c r="A13731" s="1" t="s">
        <v>14610</v>
      </c>
      <c r="B13731" s="1" t="s">
        <v>78</v>
      </c>
      <c r="C13731" s="1" t="s">
        <v>114</v>
      </c>
      <c r="D13731" s="1" t="s">
        <v>18</v>
      </c>
      <c r="E13731">
        <v>98513</v>
      </c>
      <c r="F13731">
        <v>2022</v>
      </c>
      <c r="G13731" s="1" t="s">
        <v>18931</v>
      </c>
      <c r="H13731" s="1" t="s">
        <v>249</v>
      </c>
      <c r="I13731" s="1" t="s">
        <v>20</v>
      </c>
      <c r="J13731" s="1" t="s">
        <v>67</v>
      </c>
      <c r="K13731">
        <v>18</v>
      </c>
      <c r="L13731">
        <v>22</v>
      </c>
      <c r="M13731">
        <v>175366005</v>
      </c>
      <c r="N13731" s="1" t="s">
        <v>255</v>
      </c>
      <c r="O13731" s="1" t="s">
        <v>23</v>
      </c>
      <c r="P13731">
        <v>53067011624</v>
      </c>
      <c r="Q13731">
        <v>4</v>
      </c>
      <c r="R13731" s="1" t="s">
        <v>18919</v>
      </c>
    </row>
    <row r="13732" spans="1:18">
      <c r="A13732" s="1" t="s">
        <v>14611</v>
      </c>
      <c r="B13732" s="1" t="s">
        <v>37</v>
      </c>
      <c r="C13732" s="1" t="s">
        <v>38</v>
      </c>
      <c r="D13732" s="1" t="s">
        <v>18</v>
      </c>
      <c r="E13732">
        <v>98312</v>
      </c>
      <c r="F13732">
        <v>2022</v>
      </c>
      <c r="G13732" s="1" t="s">
        <v>18934</v>
      </c>
      <c r="H13732" s="1" t="s">
        <v>541</v>
      </c>
      <c r="I13732" s="1" t="s">
        <v>20</v>
      </c>
      <c r="J13732" s="1" t="s">
        <v>21</v>
      </c>
      <c r="K13732">
        <v>33</v>
      </c>
      <c r="L13732">
        <v>35</v>
      </c>
      <c r="M13732">
        <v>198932968</v>
      </c>
      <c r="N13732" s="1" t="s">
        <v>49</v>
      </c>
      <c r="O13732" s="1" t="s">
        <v>23</v>
      </c>
      <c r="P13732">
        <v>53035091400</v>
      </c>
      <c r="Q13732">
        <v>4</v>
      </c>
      <c r="R13732" s="1" t="s">
        <v>18919</v>
      </c>
    </row>
    <row r="13733" spans="1:18">
      <c r="A13733" s="1" t="s">
        <v>14612</v>
      </c>
      <c r="B13733" s="1" t="s">
        <v>31</v>
      </c>
      <c r="C13733" s="1" t="s">
        <v>32</v>
      </c>
      <c r="D13733" s="1" t="s">
        <v>18</v>
      </c>
      <c r="E13733">
        <v>98126</v>
      </c>
      <c r="F13733">
        <v>2023</v>
      </c>
      <c r="G13733" s="1" t="s">
        <v>18922</v>
      </c>
      <c r="H13733" s="1" t="s">
        <v>414</v>
      </c>
      <c r="I13733" s="1" t="s">
        <v>20</v>
      </c>
      <c r="J13733" s="1" t="s">
        <v>67</v>
      </c>
      <c r="K13733">
        <v>23</v>
      </c>
      <c r="L13733">
        <v>34</v>
      </c>
      <c r="M13733">
        <v>224652865</v>
      </c>
      <c r="N13733" s="1" t="s">
        <v>366</v>
      </c>
      <c r="O13733" s="1" t="s">
        <v>35</v>
      </c>
      <c r="P13733">
        <v>53033010702</v>
      </c>
      <c r="Q13733">
        <v>3</v>
      </c>
      <c r="R13733" s="1" t="s">
        <v>18919</v>
      </c>
    </row>
    <row r="13734" spans="1:18">
      <c r="A13734" s="1" t="s">
        <v>14613</v>
      </c>
      <c r="B13734" s="1" t="s">
        <v>31</v>
      </c>
      <c r="C13734" s="1" t="s">
        <v>32</v>
      </c>
      <c r="D13734" s="1" t="s">
        <v>18</v>
      </c>
      <c r="E13734">
        <v>98103</v>
      </c>
      <c r="F13734">
        <v>2024</v>
      </c>
      <c r="G13734" s="1" t="s">
        <v>18936</v>
      </c>
      <c r="H13734" s="1" t="s">
        <v>1377</v>
      </c>
      <c r="I13734" s="1" t="s">
        <v>20</v>
      </c>
      <c r="J13734" s="1" t="s">
        <v>21</v>
      </c>
      <c r="K13734">
        <v>56</v>
      </c>
      <c r="L13734">
        <v>36</v>
      </c>
      <c r="M13734">
        <v>289213137</v>
      </c>
      <c r="N13734" s="1" t="s">
        <v>263</v>
      </c>
      <c r="O13734" s="1" t="s">
        <v>35</v>
      </c>
      <c r="P13734">
        <v>53033002800</v>
      </c>
      <c r="Q13734">
        <v>2</v>
      </c>
      <c r="R13734" s="1" t="s">
        <v>18919</v>
      </c>
    </row>
    <row r="13735" spans="1:18">
      <c r="A13735" s="1" t="s">
        <v>14614</v>
      </c>
      <c r="B13735" s="1" t="s">
        <v>31</v>
      </c>
      <c r="C13735" s="1" t="s">
        <v>32</v>
      </c>
      <c r="D13735" s="1" t="s">
        <v>18</v>
      </c>
      <c r="E13735">
        <v>98116</v>
      </c>
      <c r="F13735">
        <v>2022</v>
      </c>
      <c r="G13735" s="1" t="s">
        <v>17901</v>
      </c>
      <c r="H13735" s="1" t="s">
        <v>509</v>
      </c>
      <c r="I13735" s="1" t="s">
        <v>20</v>
      </c>
      <c r="J13735" s="1" t="s">
        <v>21</v>
      </c>
      <c r="K13735">
        <v>38</v>
      </c>
      <c r="L13735">
        <v>34</v>
      </c>
      <c r="M13735">
        <v>224786614</v>
      </c>
      <c r="N13735" s="1" t="s">
        <v>1208</v>
      </c>
      <c r="O13735" s="1" t="s">
        <v>35</v>
      </c>
      <c r="P13735">
        <v>53033009702</v>
      </c>
      <c r="Q13735">
        <v>4</v>
      </c>
      <c r="R13735" s="1" t="s">
        <v>18919</v>
      </c>
    </row>
    <row r="13736" spans="1:18">
      <c r="A13736" s="1" t="s">
        <v>14615</v>
      </c>
      <c r="B13736" s="1" t="s">
        <v>78</v>
      </c>
      <c r="C13736" s="1" t="s">
        <v>129</v>
      </c>
      <c r="D13736" s="1" t="s">
        <v>18</v>
      </c>
      <c r="E13736">
        <v>98516</v>
      </c>
      <c r="F13736">
        <v>2019</v>
      </c>
      <c r="G13736" s="1" t="s">
        <v>18941</v>
      </c>
      <c r="H13736" s="1" t="s">
        <v>649</v>
      </c>
      <c r="I13736" s="1" t="s">
        <v>20</v>
      </c>
      <c r="J13736" s="1" t="s">
        <v>67</v>
      </c>
      <c r="K13736">
        <v>17</v>
      </c>
      <c r="L13736">
        <v>22</v>
      </c>
      <c r="M13736">
        <v>286268608</v>
      </c>
      <c r="N13736" s="1" t="s">
        <v>115</v>
      </c>
      <c r="O13736" s="1" t="s">
        <v>23</v>
      </c>
      <c r="P13736">
        <v>53067012225</v>
      </c>
      <c r="Q13736">
        <v>7</v>
      </c>
      <c r="R13736" s="1" t="s">
        <v>18919</v>
      </c>
    </row>
    <row r="13737" spans="1:18">
      <c r="A13737" s="1" t="s">
        <v>14616</v>
      </c>
      <c r="B13737" s="1" t="s">
        <v>31</v>
      </c>
      <c r="C13737" s="1" t="s">
        <v>32</v>
      </c>
      <c r="D13737" s="1" t="s">
        <v>18</v>
      </c>
      <c r="E13737">
        <v>98122</v>
      </c>
      <c r="F13737">
        <v>2022</v>
      </c>
      <c r="G13737" s="1" t="s">
        <v>18931</v>
      </c>
      <c r="H13737" s="1" t="s">
        <v>249</v>
      </c>
      <c r="I13737" s="1" t="s">
        <v>20</v>
      </c>
      <c r="J13737" s="1" t="s">
        <v>67</v>
      </c>
      <c r="K13737">
        <v>18</v>
      </c>
      <c r="L13737">
        <v>37</v>
      </c>
      <c r="M13737">
        <v>276468538</v>
      </c>
      <c r="N13737" s="1" t="s">
        <v>704</v>
      </c>
      <c r="O13737" s="1" t="s">
        <v>35</v>
      </c>
      <c r="P13737">
        <v>53033008800</v>
      </c>
      <c r="Q13737">
        <v>4</v>
      </c>
      <c r="R13737" s="1" t="s">
        <v>18919</v>
      </c>
    </row>
    <row r="13738" spans="1:18">
      <c r="A13738" s="1" t="s">
        <v>14617</v>
      </c>
      <c r="B13738" s="1" t="s">
        <v>37</v>
      </c>
      <c r="C13738" s="1" t="s">
        <v>45</v>
      </c>
      <c r="D13738" s="1" t="s">
        <v>18</v>
      </c>
      <c r="E13738">
        <v>98367</v>
      </c>
      <c r="F13738">
        <v>2024</v>
      </c>
      <c r="G13738" s="1" t="s">
        <v>18924</v>
      </c>
      <c r="H13738" s="1" t="s">
        <v>880</v>
      </c>
      <c r="I13738" s="1" t="s">
        <v>27</v>
      </c>
      <c r="J13738" s="1" t="s">
        <v>81</v>
      </c>
      <c r="K13738">
        <v>0</v>
      </c>
      <c r="L13738">
        <v>26</v>
      </c>
      <c r="M13738">
        <v>275701135</v>
      </c>
      <c r="N13738" s="1" t="s">
        <v>60</v>
      </c>
      <c r="O13738" s="1" t="s">
        <v>23</v>
      </c>
      <c r="P13738">
        <v>53035092902</v>
      </c>
      <c r="Q13738">
        <v>2</v>
      </c>
      <c r="R13738" s="1" t="s">
        <v>18921</v>
      </c>
    </row>
    <row r="13739" spans="1:18">
      <c r="A13739" s="1" t="s">
        <v>14618</v>
      </c>
      <c r="B13739" s="1" t="s">
        <v>875</v>
      </c>
      <c r="C13739" s="1" t="s">
        <v>10643</v>
      </c>
      <c r="D13739" s="1" t="s">
        <v>18</v>
      </c>
      <c r="E13739">
        <v>98649</v>
      </c>
      <c r="F13739">
        <v>2025</v>
      </c>
      <c r="G13739" s="1" t="s">
        <v>18954</v>
      </c>
      <c r="H13739" s="1" t="s">
        <v>1649</v>
      </c>
      <c r="I13739" s="1" t="s">
        <v>27</v>
      </c>
      <c r="J13739" s="1" t="s">
        <v>81</v>
      </c>
      <c r="K13739">
        <v>0</v>
      </c>
      <c r="L13739">
        <v>20</v>
      </c>
      <c r="M13739">
        <v>269752913</v>
      </c>
      <c r="N13739" s="1" t="s">
        <v>10644</v>
      </c>
      <c r="O13739" s="1" t="s">
        <v>878</v>
      </c>
      <c r="P13739">
        <v>53015001800</v>
      </c>
      <c r="Q13739">
        <v>1</v>
      </c>
      <c r="R13739" s="1" t="s">
        <v>18921</v>
      </c>
    </row>
    <row r="13740" spans="1:18">
      <c r="A13740" s="1" t="s">
        <v>14619</v>
      </c>
      <c r="B13740" s="1" t="s">
        <v>31</v>
      </c>
      <c r="C13740" s="1" t="s">
        <v>32</v>
      </c>
      <c r="D13740" s="1" t="s">
        <v>18</v>
      </c>
      <c r="E13740">
        <v>98104</v>
      </c>
      <c r="F13740">
        <v>2024</v>
      </c>
      <c r="G13740" s="1" t="s">
        <v>17901</v>
      </c>
      <c r="H13740" s="1" t="s">
        <v>1184</v>
      </c>
      <c r="I13740" s="1" t="s">
        <v>27</v>
      </c>
      <c r="J13740" s="1" t="s">
        <v>81</v>
      </c>
      <c r="K13740">
        <v>0</v>
      </c>
      <c r="L13740">
        <v>43</v>
      </c>
      <c r="M13740">
        <v>282349826</v>
      </c>
      <c r="N13740" s="1" t="s">
        <v>1395</v>
      </c>
      <c r="O13740" s="1" t="s">
        <v>35</v>
      </c>
      <c r="P13740">
        <v>53033008500</v>
      </c>
      <c r="Q13740">
        <v>2</v>
      </c>
      <c r="R13740" s="1" t="s">
        <v>18921</v>
      </c>
    </row>
    <row r="13741" spans="1:18">
      <c r="A13741" s="1" t="s">
        <v>14620</v>
      </c>
      <c r="B13741" s="1" t="s">
        <v>37</v>
      </c>
      <c r="C13741" s="1" t="s">
        <v>45</v>
      </c>
      <c r="D13741" s="1" t="s">
        <v>18</v>
      </c>
      <c r="E13741">
        <v>98366</v>
      </c>
      <c r="F13741">
        <v>2020</v>
      </c>
      <c r="G13741" s="1" t="s">
        <v>18925</v>
      </c>
      <c r="H13741" s="1" t="s">
        <v>76</v>
      </c>
      <c r="I13741" s="1" t="s">
        <v>27</v>
      </c>
      <c r="J13741" s="1" t="s">
        <v>81</v>
      </c>
      <c r="K13741">
        <v>0</v>
      </c>
      <c r="L13741">
        <v>26</v>
      </c>
      <c r="M13741">
        <v>140974613</v>
      </c>
      <c r="N13741" s="1" t="s">
        <v>46</v>
      </c>
      <c r="O13741" s="1" t="s">
        <v>23</v>
      </c>
      <c r="P13741">
        <v>53035092400</v>
      </c>
      <c r="Q13741">
        <v>6</v>
      </c>
      <c r="R13741" s="1" t="s">
        <v>18921</v>
      </c>
    </row>
    <row r="13742" spans="1:18">
      <c r="A13742" s="1" t="s">
        <v>14621</v>
      </c>
      <c r="B13742" s="1" t="s">
        <v>31</v>
      </c>
      <c r="C13742" s="1" t="s">
        <v>32</v>
      </c>
      <c r="D13742" s="1" t="s">
        <v>18</v>
      </c>
      <c r="E13742">
        <v>98106</v>
      </c>
      <c r="F13742">
        <v>2024</v>
      </c>
      <c r="G13742" s="1" t="s">
        <v>18945</v>
      </c>
      <c r="H13742" s="1" t="s">
        <v>1655</v>
      </c>
      <c r="I13742" s="1" t="s">
        <v>27</v>
      </c>
      <c r="J13742" s="1" t="s">
        <v>81</v>
      </c>
      <c r="K13742">
        <v>0</v>
      </c>
      <c r="L13742">
        <v>34</v>
      </c>
      <c r="M13742">
        <v>276825937</v>
      </c>
      <c r="N13742" s="1" t="s">
        <v>329</v>
      </c>
      <c r="O13742" s="1" t="s">
        <v>35</v>
      </c>
      <c r="P13742">
        <v>53033010800</v>
      </c>
      <c r="Q13742">
        <v>2</v>
      </c>
      <c r="R13742" s="1" t="s">
        <v>18921</v>
      </c>
    </row>
    <row r="13743" spans="1:18">
      <c r="A13743" s="1" t="s">
        <v>14622</v>
      </c>
      <c r="B13743" s="1" t="s">
        <v>31</v>
      </c>
      <c r="C13743" s="1" t="s">
        <v>1252</v>
      </c>
      <c r="D13743" s="1" t="s">
        <v>18</v>
      </c>
      <c r="E13743">
        <v>98045</v>
      </c>
      <c r="F13743">
        <v>2024</v>
      </c>
      <c r="G13743" s="1" t="s">
        <v>18936</v>
      </c>
      <c r="H13743" s="1" t="s">
        <v>282</v>
      </c>
      <c r="I13743" s="1" t="s">
        <v>27</v>
      </c>
      <c r="J13743" s="1" t="s">
        <v>81</v>
      </c>
      <c r="K13743">
        <v>0</v>
      </c>
      <c r="L13743">
        <v>5</v>
      </c>
      <c r="M13743">
        <v>266783079</v>
      </c>
      <c r="N13743" s="1" t="s">
        <v>1253</v>
      </c>
      <c r="O13743" s="1" t="s">
        <v>54</v>
      </c>
      <c r="P13743">
        <v>53033032704</v>
      </c>
      <c r="Q13743">
        <v>2</v>
      </c>
      <c r="R13743" s="1" t="s">
        <v>18921</v>
      </c>
    </row>
    <row r="13744" spans="1:18">
      <c r="A13744" s="1" t="s">
        <v>14623</v>
      </c>
      <c r="B13744" s="1" t="s">
        <v>31</v>
      </c>
      <c r="C13744" s="1" t="s">
        <v>87</v>
      </c>
      <c r="D13744" s="1" t="s">
        <v>18</v>
      </c>
      <c r="E13744">
        <v>98005</v>
      </c>
      <c r="F13744">
        <v>2024</v>
      </c>
      <c r="G13744" s="1" t="s">
        <v>18922</v>
      </c>
      <c r="H13744" s="1" t="s">
        <v>2033</v>
      </c>
      <c r="I13744" s="1" t="s">
        <v>27</v>
      </c>
      <c r="J13744" s="1" t="s">
        <v>81</v>
      </c>
      <c r="K13744">
        <v>0</v>
      </c>
      <c r="L13744">
        <v>41</v>
      </c>
      <c r="M13744">
        <v>288491794</v>
      </c>
      <c r="N13744" s="1" t="s">
        <v>192</v>
      </c>
      <c r="O13744" s="1" t="s">
        <v>54</v>
      </c>
      <c r="P13744">
        <v>53033023601</v>
      </c>
      <c r="Q13744">
        <v>2</v>
      </c>
      <c r="R13744" s="1" t="s">
        <v>18921</v>
      </c>
    </row>
    <row r="13745" spans="1:18">
      <c r="A13745" s="1" t="s">
        <v>14624</v>
      </c>
      <c r="B13745" s="1" t="s">
        <v>31</v>
      </c>
      <c r="C13745" s="1" t="s">
        <v>725</v>
      </c>
      <c r="D13745" s="1" t="s">
        <v>18</v>
      </c>
      <c r="E13745">
        <v>98059</v>
      </c>
      <c r="F13745">
        <v>2018</v>
      </c>
      <c r="G13745" s="1" t="s">
        <v>18923</v>
      </c>
      <c r="H13745" s="1" t="s">
        <v>139</v>
      </c>
      <c r="I13745" s="1" t="s">
        <v>20</v>
      </c>
      <c r="J13745" s="1" t="s">
        <v>67</v>
      </c>
      <c r="K13745">
        <v>26</v>
      </c>
      <c r="L13745">
        <v>41</v>
      </c>
      <c r="M13745">
        <v>259313225</v>
      </c>
      <c r="N13745" s="1" t="s">
        <v>145</v>
      </c>
      <c r="O13745" s="1" t="s">
        <v>54</v>
      </c>
      <c r="P13745">
        <v>53033025005</v>
      </c>
      <c r="Q13745">
        <v>8</v>
      </c>
      <c r="R13745" s="1" t="s">
        <v>18919</v>
      </c>
    </row>
    <row r="13746" spans="1:18">
      <c r="A13746" s="1" t="s">
        <v>14625</v>
      </c>
      <c r="B13746" s="1" t="s">
        <v>31</v>
      </c>
      <c r="C13746" s="1" t="s">
        <v>144</v>
      </c>
      <c r="D13746" s="1" t="s">
        <v>18</v>
      </c>
      <c r="E13746">
        <v>98059</v>
      </c>
      <c r="F13746">
        <v>2026</v>
      </c>
      <c r="G13746" s="1" t="s">
        <v>18930</v>
      </c>
      <c r="H13746" s="1" t="s">
        <v>9318</v>
      </c>
      <c r="I13746" s="1" t="s">
        <v>27</v>
      </c>
      <c r="J13746" s="1" t="s">
        <v>81</v>
      </c>
      <c r="K13746">
        <v>0</v>
      </c>
      <c r="L13746">
        <v>11</v>
      </c>
      <c r="M13746">
        <v>290492394</v>
      </c>
      <c r="N13746" s="1" t="s">
        <v>145</v>
      </c>
      <c r="O13746" s="1" t="s">
        <v>54</v>
      </c>
      <c r="P13746">
        <v>53033025104</v>
      </c>
      <c r="Q13746">
        <v>0</v>
      </c>
      <c r="R13746" s="1" t="s">
        <v>18921</v>
      </c>
    </row>
    <row r="13747" spans="1:18">
      <c r="A13747" s="1" t="s">
        <v>14626</v>
      </c>
      <c r="B13747" s="1" t="s">
        <v>37</v>
      </c>
      <c r="C13747" s="1" t="s">
        <v>2339</v>
      </c>
      <c r="D13747" s="1" t="s">
        <v>18</v>
      </c>
      <c r="E13747">
        <v>98340</v>
      </c>
      <c r="F13747">
        <v>2023</v>
      </c>
      <c r="G13747" s="1" t="s">
        <v>18931</v>
      </c>
      <c r="H13747" s="1" t="s">
        <v>249</v>
      </c>
      <c r="I13747" s="1" t="s">
        <v>20</v>
      </c>
      <c r="J13747" s="1" t="s">
        <v>21</v>
      </c>
      <c r="K13747">
        <v>32</v>
      </c>
      <c r="L13747">
        <v>23</v>
      </c>
      <c r="M13747">
        <v>292697779</v>
      </c>
      <c r="N13747" s="1" t="s">
        <v>2340</v>
      </c>
      <c r="O13747" s="1" t="s">
        <v>23</v>
      </c>
      <c r="P13747">
        <v>53035090101</v>
      </c>
      <c r="Q13747">
        <v>3</v>
      </c>
      <c r="R13747" s="1" t="s">
        <v>18919</v>
      </c>
    </row>
    <row r="13748" spans="1:18">
      <c r="A13748" s="1" t="s">
        <v>14627</v>
      </c>
      <c r="B13748" s="1" t="s">
        <v>31</v>
      </c>
      <c r="C13748" s="1" t="s">
        <v>32</v>
      </c>
      <c r="D13748" s="1" t="s">
        <v>18</v>
      </c>
      <c r="E13748">
        <v>98126</v>
      </c>
      <c r="F13748">
        <v>2021</v>
      </c>
      <c r="G13748" s="1" t="s">
        <v>18930</v>
      </c>
      <c r="H13748" s="1" t="s">
        <v>777</v>
      </c>
      <c r="I13748" s="1" t="s">
        <v>20</v>
      </c>
      <c r="J13748" s="1" t="s">
        <v>21</v>
      </c>
      <c r="K13748">
        <v>42</v>
      </c>
      <c r="L13748">
        <v>34</v>
      </c>
      <c r="M13748">
        <v>258797542</v>
      </c>
      <c r="N13748" s="1" t="s">
        <v>366</v>
      </c>
      <c r="O13748" s="1" t="s">
        <v>35</v>
      </c>
      <c r="P13748">
        <v>53033009802</v>
      </c>
      <c r="Q13748">
        <v>5</v>
      </c>
      <c r="R13748" s="1" t="s">
        <v>18919</v>
      </c>
    </row>
    <row r="13749" spans="1:18">
      <c r="A13749" s="1" t="s">
        <v>14628</v>
      </c>
      <c r="B13749" s="1" t="s">
        <v>31</v>
      </c>
      <c r="C13749" s="1" t="s">
        <v>32</v>
      </c>
      <c r="D13749" s="1" t="s">
        <v>18</v>
      </c>
      <c r="E13749">
        <v>98107</v>
      </c>
      <c r="F13749">
        <v>2023</v>
      </c>
      <c r="G13749" s="1" t="s">
        <v>18934</v>
      </c>
      <c r="H13749" s="1" t="s">
        <v>541</v>
      </c>
      <c r="I13749" s="1" t="s">
        <v>20</v>
      </c>
      <c r="J13749" s="1" t="s">
        <v>21</v>
      </c>
      <c r="K13749">
        <v>33</v>
      </c>
      <c r="L13749">
        <v>43</v>
      </c>
      <c r="M13749">
        <v>272426318</v>
      </c>
      <c r="N13749" s="1" t="s">
        <v>821</v>
      </c>
      <c r="O13749" s="1" t="s">
        <v>35</v>
      </c>
      <c r="P13749">
        <v>53033003500</v>
      </c>
      <c r="Q13749">
        <v>3</v>
      </c>
      <c r="R13749" s="1" t="s">
        <v>18919</v>
      </c>
    </row>
    <row r="13750" spans="1:18">
      <c r="A13750" s="1" t="s">
        <v>14629</v>
      </c>
      <c r="B13750" s="1" t="s">
        <v>31</v>
      </c>
      <c r="C13750" s="1" t="s">
        <v>32</v>
      </c>
      <c r="D13750" s="1" t="s">
        <v>18</v>
      </c>
      <c r="E13750">
        <v>98134</v>
      </c>
      <c r="F13750">
        <v>2026</v>
      </c>
      <c r="G13750" s="1" t="s">
        <v>18954</v>
      </c>
      <c r="H13750" s="1" t="s">
        <v>4504</v>
      </c>
      <c r="I13750" s="1" t="s">
        <v>27</v>
      </c>
      <c r="J13750" s="1" t="s">
        <v>81</v>
      </c>
      <c r="K13750">
        <v>0</v>
      </c>
      <c r="L13750">
        <v>11</v>
      </c>
      <c r="M13750">
        <v>285402134</v>
      </c>
      <c r="N13750" s="1" t="s">
        <v>925</v>
      </c>
      <c r="O13750" s="1" t="s">
        <v>35</v>
      </c>
      <c r="P13750">
        <v>53033009300</v>
      </c>
      <c r="Q13750">
        <v>0</v>
      </c>
      <c r="R13750" s="1" t="s">
        <v>18921</v>
      </c>
    </row>
    <row r="13751" spans="1:18">
      <c r="A13751" s="1" t="s">
        <v>14630</v>
      </c>
      <c r="B13751" s="1" t="s">
        <v>31</v>
      </c>
      <c r="C13751" s="1" t="s">
        <v>1191</v>
      </c>
      <c r="D13751" s="1" t="s">
        <v>18</v>
      </c>
      <c r="E13751">
        <v>98040</v>
      </c>
      <c r="F13751">
        <v>2025</v>
      </c>
      <c r="G13751" s="1" t="s">
        <v>18945</v>
      </c>
      <c r="H13751" s="1" t="s">
        <v>1316</v>
      </c>
      <c r="I13751" s="1" t="s">
        <v>27</v>
      </c>
      <c r="J13751" s="1" t="s">
        <v>81</v>
      </c>
      <c r="K13751">
        <v>0</v>
      </c>
      <c r="L13751">
        <v>41</v>
      </c>
      <c r="M13751">
        <v>286112655</v>
      </c>
      <c r="N13751" s="1" t="s">
        <v>1192</v>
      </c>
      <c r="O13751" s="1" t="s">
        <v>54</v>
      </c>
      <c r="P13751">
        <v>53033024500</v>
      </c>
      <c r="Q13751">
        <v>1</v>
      </c>
      <c r="R13751" s="1" t="s">
        <v>18921</v>
      </c>
    </row>
    <row r="13752" spans="1:18">
      <c r="A13752" s="1" t="s">
        <v>14631</v>
      </c>
      <c r="B13752" s="1" t="s">
        <v>31</v>
      </c>
      <c r="C13752" s="1" t="s">
        <v>32</v>
      </c>
      <c r="D13752" s="1" t="s">
        <v>18</v>
      </c>
      <c r="E13752">
        <v>98105</v>
      </c>
      <c r="F13752">
        <v>2021</v>
      </c>
      <c r="G13752" s="1" t="s">
        <v>18920</v>
      </c>
      <c r="H13752" s="1" t="s">
        <v>52</v>
      </c>
      <c r="I13752" s="1" t="s">
        <v>27</v>
      </c>
      <c r="J13752" s="1" t="s">
        <v>81</v>
      </c>
      <c r="K13752">
        <v>0</v>
      </c>
      <c r="L13752">
        <v>46</v>
      </c>
      <c r="M13752">
        <v>175590971</v>
      </c>
      <c r="N13752" s="1" t="s">
        <v>778</v>
      </c>
      <c r="O13752" s="1" t="s">
        <v>54</v>
      </c>
      <c r="P13752">
        <v>53033004102</v>
      </c>
      <c r="Q13752">
        <v>5</v>
      </c>
      <c r="R13752" s="1" t="s">
        <v>18921</v>
      </c>
    </row>
    <row r="13753" spans="1:18">
      <c r="A13753" s="1" t="s">
        <v>14632</v>
      </c>
      <c r="B13753" s="1" t="s">
        <v>37</v>
      </c>
      <c r="C13753" s="1" t="s">
        <v>38</v>
      </c>
      <c r="D13753" s="1" t="s">
        <v>18</v>
      </c>
      <c r="E13753">
        <v>98311</v>
      </c>
      <c r="F13753">
        <v>2026</v>
      </c>
      <c r="G13753" s="1" t="s">
        <v>18926</v>
      </c>
      <c r="H13753" s="1" t="s">
        <v>95</v>
      </c>
      <c r="I13753" s="1" t="s">
        <v>20</v>
      </c>
      <c r="J13753" s="1" t="s">
        <v>67</v>
      </c>
      <c r="K13753">
        <v>27</v>
      </c>
      <c r="L13753">
        <v>23</v>
      </c>
      <c r="M13753">
        <v>289108669</v>
      </c>
      <c r="N13753" s="1" t="s">
        <v>137</v>
      </c>
      <c r="O13753" s="1" t="s">
        <v>23</v>
      </c>
      <c r="P13753">
        <v>53035091600</v>
      </c>
      <c r="Q13753">
        <v>0</v>
      </c>
      <c r="R13753" s="1" t="s">
        <v>18919</v>
      </c>
    </row>
    <row r="13754" spans="1:18">
      <c r="A13754" s="1" t="s">
        <v>14633</v>
      </c>
      <c r="B13754" s="1" t="s">
        <v>31</v>
      </c>
      <c r="C13754" s="1" t="s">
        <v>1191</v>
      </c>
      <c r="D13754" s="1" t="s">
        <v>18</v>
      </c>
      <c r="E13754">
        <v>98040</v>
      </c>
      <c r="F13754">
        <v>2022</v>
      </c>
      <c r="G13754" s="1" t="s">
        <v>18936</v>
      </c>
      <c r="H13754" s="1" t="s">
        <v>282</v>
      </c>
      <c r="I13754" s="1" t="s">
        <v>27</v>
      </c>
      <c r="J13754" s="1" t="s">
        <v>81</v>
      </c>
      <c r="K13754">
        <v>0</v>
      </c>
      <c r="L13754">
        <v>41</v>
      </c>
      <c r="M13754">
        <v>199055552</v>
      </c>
      <c r="N13754" s="1" t="s">
        <v>1192</v>
      </c>
      <c r="O13754" s="1" t="s">
        <v>54</v>
      </c>
      <c r="P13754">
        <v>53033024301</v>
      </c>
      <c r="Q13754">
        <v>4</v>
      </c>
      <c r="R13754" s="1" t="s">
        <v>18921</v>
      </c>
    </row>
    <row r="13755" spans="1:18">
      <c r="A13755" s="1" t="s">
        <v>14634</v>
      </c>
      <c r="B13755" s="1" t="s">
        <v>31</v>
      </c>
      <c r="C13755" s="1" t="s">
        <v>87</v>
      </c>
      <c r="D13755" s="1" t="s">
        <v>18</v>
      </c>
      <c r="E13755">
        <v>98004</v>
      </c>
      <c r="F13755">
        <v>2026</v>
      </c>
      <c r="G13755" s="1" t="s">
        <v>18931</v>
      </c>
      <c r="H13755" s="1" t="s">
        <v>1349</v>
      </c>
      <c r="I13755" s="1" t="s">
        <v>27</v>
      </c>
      <c r="J13755" s="1" t="s">
        <v>81</v>
      </c>
      <c r="K13755">
        <v>0</v>
      </c>
      <c r="L13755">
        <v>41</v>
      </c>
      <c r="M13755">
        <v>291193094</v>
      </c>
      <c r="N13755" s="1" t="s">
        <v>88</v>
      </c>
      <c r="O13755" s="1" t="s">
        <v>54</v>
      </c>
      <c r="P13755">
        <v>53033023601</v>
      </c>
      <c r="Q13755">
        <v>0</v>
      </c>
      <c r="R13755" s="1" t="s">
        <v>18921</v>
      </c>
    </row>
    <row r="13756" spans="1:18">
      <c r="A13756" s="1" t="s">
        <v>14635</v>
      </c>
      <c r="B13756" s="1" t="s">
        <v>31</v>
      </c>
      <c r="C13756" s="1" t="s">
        <v>1921</v>
      </c>
      <c r="D13756" s="1" t="s">
        <v>18</v>
      </c>
      <c r="E13756">
        <v>98065</v>
      </c>
      <c r="F13756">
        <v>2019</v>
      </c>
      <c r="G13756" s="1" t="s">
        <v>18918</v>
      </c>
      <c r="H13756" s="1" t="s">
        <v>699</v>
      </c>
      <c r="I13756" s="1" t="s">
        <v>20</v>
      </c>
      <c r="J13756" s="1" t="s">
        <v>67</v>
      </c>
      <c r="K13756">
        <v>17</v>
      </c>
      <c r="L13756">
        <v>5</v>
      </c>
      <c r="M13756">
        <v>1829285</v>
      </c>
      <c r="N13756" s="1" t="s">
        <v>1922</v>
      </c>
      <c r="O13756" s="1" t="s">
        <v>54</v>
      </c>
      <c r="P13756">
        <v>53033032603</v>
      </c>
      <c r="Q13756">
        <v>7</v>
      </c>
      <c r="R13756" s="1" t="s">
        <v>18919</v>
      </c>
    </row>
    <row r="13757" spans="1:18">
      <c r="A13757" s="1" t="s">
        <v>14636</v>
      </c>
      <c r="B13757" s="1" t="s">
        <v>31</v>
      </c>
      <c r="C13757" s="1" t="s">
        <v>32</v>
      </c>
      <c r="D13757" s="1" t="s">
        <v>18</v>
      </c>
      <c r="E13757">
        <v>98105</v>
      </c>
      <c r="F13757">
        <v>2023</v>
      </c>
      <c r="G13757" s="1" t="s">
        <v>18925</v>
      </c>
      <c r="H13757" s="1" t="s">
        <v>801</v>
      </c>
      <c r="I13757" s="1" t="s">
        <v>27</v>
      </c>
      <c r="J13757" s="1" t="s">
        <v>81</v>
      </c>
      <c r="K13757">
        <v>0</v>
      </c>
      <c r="L13757">
        <v>46</v>
      </c>
      <c r="M13757">
        <v>251939530</v>
      </c>
      <c r="N13757" s="1" t="s">
        <v>778</v>
      </c>
      <c r="O13757" s="1" t="s">
        <v>54</v>
      </c>
      <c r="P13757">
        <v>53033004102</v>
      </c>
      <c r="Q13757">
        <v>3</v>
      </c>
      <c r="R13757" s="1" t="s">
        <v>18921</v>
      </c>
    </row>
    <row r="13758" spans="1:18">
      <c r="A13758" s="1" t="s">
        <v>14637</v>
      </c>
      <c r="B13758" s="1" t="s">
        <v>718</v>
      </c>
      <c r="C13758" s="1" t="s">
        <v>1095</v>
      </c>
      <c r="D13758" s="1" t="s">
        <v>18</v>
      </c>
      <c r="E13758">
        <v>98671</v>
      </c>
      <c r="F13758">
        <v>2013</v>
      </c>
      <c r="G13758" s="1" t="s">
        <v>18920</v>
      </c>
      <c r="H13758" s="1" t="s">
        <v>52</v>
      </c>
      <c r="I13758" s="1" t="s">
        <v>27</v>
      </c>
      <c r="J13758" s="1" t="s">
        <v>21</v>
      </c>
      <c r="K13758">
        <v>208</v>
      </c>
      <c r="L13758">
        <v>18</v>
      </c>
      <c r="M13758">
        <v>198484499</v>
      </c>
      <c r="N13758" s="1" t="s">
        <v>1096</v>
      </c>
      <c r="O13758" s="1" t="s">
        <v>721</v>
      </c>
      <c r="P13758">
        <v>53011040513</v>
      </c>
      <c r="Q13758">
        <v>13</v>
      </c>
      <c r="R13758" s="1" t="s">
        <v>18921</v>
      </c>
    </row>
    <row r="13759" spans="1:18">
      <c r="A13759" s="1" t="s">
        <v>14638</v>
      </c>
      <c r="B13759" s="1" t="s">
        <v>31</v>
      </c>
      <c r="C13759" s="1" t="s">
        <v>32</v>
      </c>
      <c r="D13759" s="1" t="s">
        <v>18</v>
      </c>
      <c r="E13759">
        <v>98115</v>
      </c>
      <c r="F13759">
        <v>2019</v>
      </c>
      <c r="G13759" s="1" t="s">
        <v>18935</v>
      </c>
      <c r="H13759" s="1" t="s">
        <v>897</v>
      </c>
      <c r="I13759" s="1" t="s">
        <v>20</v>
      </c>
      <c r="J13759" s="1" t="s">
        <v>67</v>
      </c>
      <c r="K13759">
        <v>12</v>
      </c>
      <c r="L13759">
        <v>46</v>
      </c>
      <c r="M13759">
        <v>102308951</v>
      </c>
      <c r="N13759" s="1" t="s">
        <v>270</v>
      </c>
      <c r="O13759" s="1" t="s">
        <v>35</v>
      </c>
      <c r="P13759">
        <v>53033001900</v>
      </c>
      <c r="Q13759">
        <v>7</v>
      </c>
      <c r="R13759" s="1" t="s">
        <v>18919</v>
      </c>
    </row>
    <row r="13760" spans="1:18">
      <c r="A13760" s="1" t="s">
        <v>14639</v>
      </c>
      <c r="B13760" s="1" t="s">
        <v>31</v>
      </c>
      <c r="C13760" s="1" t="s">
        <v>752</v>
      </c>
      <c r="D13760" s="1" t="s">
        <v>18</v>
      </c>
      <c r="E13760">
        <v>98023</v>
      </c>
      <c r="F13760">
        <v>2013</v>
      </c>
      <c r="G13760" s="1" t="s">
        <v>17901</v>
      </c>
      <c r="H13760" s="1" t="s">
        <v>91</v>
      </c>
      <c r="I13760" s="1" t="s">
        <v>20</v>
      </c>
      <c r="J13760" s="1" t="s">
        <v>67</v>
      </c>
      <c r="K13760">
        <v>19</v>
      </c>
      <c r="L13760">
        <v>30</v>
      </c>
      <c r="M13760">
        <v>166984093</v>
      </c>
      <c r="N13760" s="1" t="s">
        <v>753</v>
      </c>
      <c r="O13760" s="1" t="s">
        <v>54</v>
      </c>
      <c r="P13760">
        <v>53033030305</v>
      </c>
      <c r="Q13760">
        <v>13</v>
      </c>
      <c r="R13760" s="1" t="s">
        <v>18919</v>
      </c>
    </row>
    <row r="13761" spans="1:18">
      <c r="A13761" s="1" t="s">
        <v>14640</v>
      </c>
      <c r="B13761" s="1" t="s">
        <v>31</v>
      </c>
      <c r="C13761" s="1" t="s">
        <v>32</v>
      </c>
      <c r="D13761" s="1" t="s">
        <v>18</v>
      </c>
      <c r="E13761">
        <v>98105</v>
      </c>
      <c r="F13761">
        <v>2022</v>
      </c>
      <c r="G13761" s="1" t="s">
        <v>18922</v>
      </c>
      <c r="H13761" s="1" t="s">
        <v>33</v>
      </c>
      <c r="I13761" s="1" t="s">
        <v>27</v>
      </c>
      <c r="J13761" s="1" t="s">
        <v>81</v>
      </c>
      <c r="K13761">
        <v>0</v>
      </c>
      <c r="L13761">
        <v>46</v>
      </c>
      <c r="M13761">
        <v>205619354</v>
      </c>
      <c r="N13761" s="1" t="s">
        <v>778</v>
      </c>
      <c r="O13761" s="1" t="s">
        <v>54</v>
      </c>
      <c r="P13761">
        <v>53033004102</v>
      </c>
      <c r="Q13761">
        <v>4</v>
      </c>
      <c r="R13761" s="1" t="s">
        <v>18921</v>
      </c>
    </row>
    <row r="13762" spans="1:18">
      <c r="A13762" s="1" t="s">
        <v>14641</v>
      </c>
      <c r="B13762" s="1" t="s">
        <v>31</v>
      </c>
      <c r="C13762" s="1" t="s">
        <v>715</v>
      </c>
      <c r="D13762" s="1" t="s">
        <v>18</v>
      </c>
      <c r="E13762">
        <v>98092</v>
      </c>
      <c r="F13762">
        <v>2022</v>
      </c>
      <c r="G13762" s="1" t="s">
        <v>18926</v>
      </c>
      <c r="H13762" s="1" t="s">
        <v>2557</v>
      </c>
      <c r="I13762" s="1" t="s">
        <v>27</v>
      </c>
      <c r="J13762" s="1" t="s">
        <v>81</v>
      </c>
      <c r="K13762">
        <v>0</v>
      </c>
      <c r="L13762">
        <v>31</v>
      </c>
      <c r="M13762">
        <v>267921790</v>
      </c>
      <c r="N13762" s="1" t="s">
        <v>716</v>
      </c>
      <c r="O13762" s="1" t="s">
        <v>54</v>
      </c>
      <c r="P13762">
        <v>53033031000</v>
      </c>
      <c r="Q13762">
        <v>4</v>
      </c>
      <c r="R13762" s="1" t="s">
        <v>18921</v>
      </c>
    </row>
    <row r="13763" spans="1:18">
      <c r="A13763" s="1" t="s">
        <v>14642</v>
      </c>
      <c r="B13763" s="1" t="s">
        <v>31</v>
      </c>
      <c r="C13763" s="1" t="s">
        <v>32</v>
      </c>
      <c r="D13763" s="1" t="s">
        <v>18</v>
      </c>
      <c r="E13763">
        <v>98144</v>
      </c>
      <c r="F13763">
        <v>2022</v>
      </c>
      <c r="G13763" s="1" t="s">
        <v>18931</v>
      </c>
      <c r="H13763" s="1" t="s">
        <v>153</v>
      </c>
      <c r="I13763" s="1" t="s">
        <v>20</v>
      </c>
      <c r="J13763" s="1" t="s">
        <v>67</v>
      </c>
      <c r="K13763">
        <v>22</v>
      </c>
      <c r="L13763">
        <v>37</v>
      </c>
      <c r="M13763">
        <v>179428343</v>
      </c>
      <c r="N13763" s="1" t="s">
        <v>178</v>
      </c>
      <c r="O13763" s="1" t="s">
        <v>35</v>
      </c>
      <c r="P13763">
        <v>53033008900</v>
      </c>
      <c r="Q13763">
        <v>4</v>
      </c>
      <c r="R13763" s="1" t="s">
        <v>18919</v>
      </c>
    </row>
    <row r="13764" spans="1:18">
      <c r="A13764" s="1" t="s">
        <v>14643</v>
      </c>
      <c r="B13764" s="1" t="s">
        <v>31</v>
      </c>
      <c r="C13764" s="1" t="s">
        <v>1599</v>
      </c>
      <c r="D13764" s="1" t="s">
        <v>18</v>
      </c>
      <c r="E13764">
        <v>98039</v>
      </c>
      <c r="F13764">
        <v>2024</v>
      </c>
      <c r="G13764" s="1" t="s">
        <v>18945</v>
      </c>
      <c r="H13764" s="1" t="s">
        <v>836</v>
      </c>
      <c r="I13764" s="1" t="s">
        <v>27</v>
      </c>
      <c r="J13764" s="1" t="s">
        <v>81</v>
      </c>
      <c r="K13764">
        <v>0</v>
      </c>
      <c r="L13764">
        <v>48</v>
      </c>
      <c r="M13764">
        <v>272756088</v>
      </c>
      <c r="N13764" s="1" t="s">
        <v>1600</v>
      </c>
      <c r="O13764" s="1" t="s">
        <v>54</v>
      </c>
      <c r="P13764">
        <v>53033024200</v>
      </c>
      <c r="Q13764">
        <v>2</v>
      </c>
      <c r="R13764" s="1" t="s">
        <v>18921</v>
      </c>
    </row>
    <row r="13765" spans="1:18">
      <c r="A13765" s="1" t="s">
        <v>14644</v>
      </c>
      <c r="B13765" s="1" t="s">
        <v>31</v>
      </c>
      <c r="C13765" s="1" t="s">
        <v>32</v>
      </c>
      <c r="D13765" s="1" t="s">
        <v>18</v>
      </c>
      <c r="E13765">
        <v>98115</v>
      </c>
      <c r="F13765">
        <v>2020</v>
      </c>
      <c r="G13765" s="1" t="s">
        <v>18922</v>
      </c>
      <c r="H13765" s="1" t="s">
        <v>2154</v>
      </c>
      <c r="I13765" s="1" t="s">
        <v>27</v>
      </c>
      <c r="J13765" s="1" t="s">
        <v>21</v>
      </c>
      <c r="K13765">
        <v>218</v>
      </c>
      <c r="L13765">
        <v>46</v>
      </c>
      <c r="M13765">
        <v>282139315</v>
      </c>
      <c r="N13765" s="1" t="s">
        <v>270</v>
      </c>
      <c r="O13765" s="1" t="s">
        <v>54</v>
      </c>
      <c r="P13765">
        <v>53033002200</v>
      </c>
      <c r="Q13765">
        <v>6</v>
      </c>
      <c r="R13765" s="1" t="s">
        <v>18921</v>
      </c>
    </row>
    <row r="13766" spans="1:18">
      <c r="A13766" s="1" t="s">
        <v>14645</v>
      </c>
      <c r="B13766" s="1" t="s">
        <v>37</v>
      </c>
      <c r="C13766" s="1" t="s">
        <v>45</v>
      </c>
      <c r="D13766" s="1" t="s">
        <v>18</v>
      </c>
      <c r="E13766">
        <v>98367</v>
      </c>
      <c r="F13766">
        <v>2015</v>
      </c>
      <c r="G13766" s="1" t="s">
        <v>18920</v>
      </c>
      <c r="H13766" s="1" t="s">
        <v>52</v>
      </c>
      <c r="I13766" s="1" t="s">
        <v>27</v>
      </c>
      <c r="J13766" s="1" t="s">
        <v>21</v>
      </c>
      <c r="K13766">
        <v>208</v>
      </c>
      <c r="L13766">
        <v>26</v>
      </c>
      <c r="M13766">
        <v>283236593</v>
      </c>
      <c r="N13766" s="1" t="s">
        <v>60</v>
      </c>
      <c r="O13766" s="1" t="s">
        <v>23</v>
      </c>
      <c r="P13766">
        <v>53035092701</v>
      </c>
      <c r="Q13766">
        <v>11</v>
      </c>
      <c r="R13766" s="1" t="s">
        <v>18921</v>
      </c>
    </row>
    <row r="13767" spans="1:18">
      <c r="A13767" s="1" t="s">
        <v>14646</v>
      </c>
      <c r="B13767" s="1" t="s">
        <v>718</v>
      </c>
      <c r="C13767" s="1" t="s">
        <v>719</v>
      </c>
      <c r="D13767" s="1" t="s">
        <v>18</v>
      </c>
      <c r="E13767">
        <v>98662</v>
      </c>
      <c r="F13767">
        <v>2024</v>
      </c>
      <c r="G13767" s="1" t="s">
        <v>18929</v>
      </c>
      <c r="H13767" s="1" t="s">
        <v>353</v>
      </c>
      <c r="I13767" s="1" t="s">
        <v>20</v>
      </c>
      <c r="J13767" s="1" t="s">
        <v>67</v>
      </c>
      <c r="K13767">
        <v>25</v>
      </c>
      <c r="L13767">
        <v>49</v>
      </c>
      <c r="M13767">
        <v>280410721</v>
      </c>
      <c r="N13767" s="1" t="s">
        <v>899</v>
      </c>
      <c r="O13767" s="1" t="s">
        <v>721</v>
      </c>
      <c r="P13767">
        <v>53011041113</v>
      </c>
      <c r="Q13767">
        <v>2</v>
      </c>
      <c r="R13767" s="1" t="s">
        <v>18919</v>
      </c>
    </row>
    <row r="13768" spans="1:18">
      <c r="A13768" s="1" t="s">
        <v>14647</v>
      </c>
      <c r="B13768" s="1" t="s">
        <v>31</v>
      </c>
      <c r="C13768" s="1" t="s">
        <v>32</v>
      </c>
      <c r="D13768" s="1" t="s">
        <v>18</v>
      </c>
      <c r="E13768">
        <v>98117</v>
      </c>
      <c r="F13768">
        <v>2026</v>
      </c>
      <c r="G13768" s="1" t="s">
        <v>18925</v>
      </c>
      <c r="H13768" s="1" t="s">
        <v>76</v>
      </c>
      <c r="I13768" s="1" t="s">
        <v>27</v>
      </c>
      <c r="J13768" s="1" t="s">
        <v>81</v>
      </c>
      <c r="K13768">
        <v>0</v>
      </c>
      <c r="L13768">
        <v>36</v>
      </c>
      <c r="M13768">
        <v>288120822</v>
      </c>
      <c r="N13768" s="1" t="s">
        <v>252</v>
      </c>
      <c r="O13768" s="1" t="s">
        <v>35</v>
      </c>
      <c r="P13768">
        <v>53033003301</v>
      </c>
      <c r="Q13768">
        <v>0</v>
      </c>
      <c r="R13768" s="1" t="s">
        <v>18921</v>
      </c>
    </row>
    <row r="13769" spans="1:18">
      <c r="A13769" s="1" t="s">
        <v>14648</v>
      </c>
      <c r="B13769" s="1" t="s">
        <v>31</v>
      </c>
      <c r="C13769" s="1" t="s">
        <v>32</v>
      </c>
      <c r="D13769" s="1" t="s">
        <v>18</v>
      </c>
      <c r="E13769">
        <v>98136</v>
      </c>
      <c r="F13769">
        <v>2017</v>
      </c>
      <c r="G13769" s="1" t="s">
        <v>18918</v>
      </c>
      <c r="H13769" s="1" t="s">
        <v>48</v>
      </c>
      <c r="I13769" s="1" t="s">
        <v>27</v>
      </c>
      <c r="J13769" s="1" t="s">
        <v>21</v>
      </c>
      <c r="K13769">
        <v>81</v>
      </c>
      <c r="L13769">
        <v>34</v>
      </c>
      <c r="M13769">
        <v>177860042</v>
      </c>
      <c r="N13769" s="1" t="s">
        <v>2276</v>
      </c>
      <c r="O13769" s="1" t="s">
        <v>35</v>
      </c>
      <c r="P13769">
        <v>53033010602</v>
      </c>
      <c r="Q13769">
        <v>9</v>
      </c>
      <c r="R13769" s="1" t="s">
        <v>18921</v>
      </c>
    </row>
    <row r="13770" spans="1:18">
      <c r="A13770" s="1" t="s">
        <v>14649</v>
      </c>
      <c r="B13770" s="1" t="s">
        <v>17</v>
      </c>
      <c r="C13770" s="1" t="s">
        <v>279</v>
      </c>
      <c r="D13770" s="1" t="s">
        <v>18</v>
      </c>
      <c r="E13770">
        <v>98203</v>
      </c>
      <c r="F13770">
        <v>2024</v>
      </c>
      <c r="G13770" s="1" t="s">
        <v>18923</v>
      </c>
      <c r="H13770" s="1" t="s">
        <v>242</v>
      </c>
      <c r="I13770" s="1" t="s">
        <v>27</v>
      </c>
      <c r="J13770" s="1" t="s">
        <v>81</v>
      </c>
      <c r="K13770">
        <v>0</v>
      </c>
      <c r="L13770">
        <v>38</v>
      </c>
      <c r="M13770">
        <v>293524913</v>
      </c>
      <c r="N13770" s="1" t="s">
        <v>533</v>
      </c>
      <c r="O13770" s="1" t="s">
        <v>23</v>
      </c>
      <c r="P13770">
        <v>53061041400</v>
      </c>
      <c r="Q13770">
        <v>2</v>
      </c>
      <c r="R13770" s="1" t="s">
        <v>18921</v>
      </c>
    </row>
    <row r="13771" spans="1:18">
      <c r="A13771" s="1" t="s">
        <v>14650</v>
      </c>
      <c r="B13771" s="1" t="s">
        <v>31</v>
      </c>
      <c r="C13771" s="1" t="s">
        <v>62</v>
      </c>
      <c r="D13771" s="1" t="s">
        <v>18</v>
      </c>
      <c r="E13771">
        <v>98033</v>
      </c>
      <c r="F13771">
        <v>2023</v>
      </c>
      <c r="G13771" s="1" t="s">
        <v>18945</v>
      </c>
      <c r="H13771" s="1" t="s">
        <v>1655</v>
      </c>
      <c r="I13771" s="1" t="s">
        <v>27</v>
      </c>
      <c r="J13771" s="1" t="s">
        <v>81</v>
      </c>
      <c r="K13771">
        <v>0</v>
      </c>
      <c r="L13771">
        <v>48</v>
      </c>
      <c r="M13771">
        <v>264683142</v>
      </c>
      <c r="N13771" s="1" t="s">
        <v>64</v>
      </c>
      <c r="O13771" s="1" t="s">
        <v>54</v>
      </c>
      <c r="P13771">
        <v>53033022701</v>
      </c>
      <c r="Q13771">
        <v>3</v>
      </c>
      <c r="R13771" s="1" t="s">
        <v>18921</v>
      </c>
    </row>
    <row r="13772" spans="1:18">
      <c r="A13772" s="1" t="s">
        <v>14651</v>
      </c>
      <c r="B13772" s="1" t="s">
        <v>31</v>
      </c>
      <c r="C13772" s="1" t="s">
        <v>32</v>
      </c>
      <c r="D13772" s="1" t="s">
        <v>18</v>
      </c>
      <c r="E13772">
        <v>98116</v>
      </c>
      <c r="F13772">
        <v>2019</v>
      </c>
      <c r="G13772" s="1" t="s">
        <v>18938</v>
      </c>
      <c r="H13772" s="1" t="s">
        <v>484</v>
      </c>
      <c r="I13772" s="1" t="s">
        <v>20</v>
      </c>
      <c r="J13772" s="1" t="s">
        <v>21</v>
      </c>
      <c r="K13772">
        <v>32</v>
      </c>
      <c r="L13772">
        <v>34</v>
      </c>
      <c r="M13772">
        <v>347352036</v>
      </c>
      <c r="N13772" s="1" t="s">
        <v>1208</v>
      </c>
      <c r="O13772" s="1" t="s">
        <v>35</v>
      </c>
      <c r="P13772">
        <v>53033010502</v>
      </c>
      <c r="Q13772">
        <v>7</v>
      </c>
      <c r="R13772" s="1" t="s">
        <v>18919</v>
      </c>
    </row>
    <row r="13773" spans="1:18">
      <c r="A13773" s="1" t="s">
        <v>14652</v>
      </c>
      <c r="B13773" s="1" t="s">
        <v>31</v>
      </c>
      <c r="C13773" s="1" t="s">
        <v>32</v>
      </c>
      <c r="D13773" s="1" t="s">
        <v>18</v>
      </c>
      <c r="E13773">
        <v>98146</v>
      </c>
      <c r="F13773">
        <v>2021</v>
      </c>
      <c r="G13773" s="1" t="s">
        <v>18931</v>
      </c>
      <c r="H13773" s="1" t="s">
        <v>249</v>
      </c>
      <c r="I13773" s="1" t="s">
        <v>20</v>
      </c>
      <c r="J13773" s="1" t="s">
        <v>67</v>
      </c>
      <c r="K13773">
        <v>18</v>
      </c>
      <c r="L13773">
        <v>34</v>
      </c>
      <c r="M13773">
        <v>269249109</v>
      </c>
      <c r="N13773" s="1" t="s">
        <v>740</v>
      </c>
      <c r="O13773" s="1" t="s">
        <v>35</v>
      </c>
      <c r="P13773">
        <v>53033012100</v>
      </c>
      <c r="Q13773">
        <v>5</v>
      </c>
      <c r="R13773" s="1" t="s">
        <v>18919</v>
      </c>
    </row>
    <row r="13774" spans="1:18">
      <c r="A13774" s="1" t="s">
        <v>14653</v>
      </c>
      <c r="B13774" s="1" t="s">
        <v>31</v>
      </c>
      <c r="C13774" s="1" t="s">
        <v>32</v>
      </c>
      <c r="D13774" s="1" t="s">
        <v>18</v>
      </c>
      <c r="E13774">
        <v>98199</v>
      </c>
      <c r="F13774">
        <v>2021</v>
      </c>
      <c r="G13774" s="1" t="s">
        <v>17901</v>
      </c>
      <c r="H13774" s="1" t="s">
        <v>161</v>
      </c>
      <c r="I13774" s="1" t="s">
        <v>27</v>
      </c>
      <c r="J13774" s="1" t="s">
        <v>81</v>
      </c>
      <c r="K13774">
        <v>0</v>
      </c>
      <c r="L13774">
        <v>36</v>
      </c>
      <c r="M13774">
        <v>230906203</v>
      </c>
      <c r="N13774" s="1" t="s">
        <v>317</v>
      </c>
      <c r="O13774" s="1" t="s">
        <v>35</v>
      </c>
      <c r="P13774">
        <v>53033005600</v>
      </c>
      <c r="Q13774">
        <v>5</v>
      </c>
      <c r="R13774" s="1" t="s">
        <v>18921</v>
      </c>
    </row>
    <row r="13775" spans="1:18">
      <c r="A13775" s="1" t="s">
        <v>14654</v>
      </c>
      <c r="B13775" s="1" t="s">
        <v>31</v>
      </c>
      <c r="C13775" s="1" t="s">
        <v>32</v>
      </c>
      <c r="D13775" s="1" t="s">
        <v>18</v>
      </c>
      <c r="E13775">
        <v>98115</v>
      </c>
      <c r="F13775">
        <v>2023</v>
      </c>
      <c r="G13775" s="1" t="s">
        <v>18945</v>
      </c>
      <c r="H13775" s="1" t="s">
        <v>1316</v>
      </c>
      <c r="I13775" s="1" t="s">
        <v>27</v>
      </c>
      <c r="J13775" s="1" t="s">
        <v>81</v>
      </c>
      <c r="K13775">
        <v>0</v>
      </c>
      <c r="L13775">
        <v>46</v>
      </c>
      <c r="M13775">
        <v>260402404</v>
      </c>
      <c r="N13775" s="1" t="s">
        <v>270</v>
      </c>
      <c r="O13775" s="1" t="s">
        <v>54</v>
      </c>
      <c r="P13775">
        <v>53033004000</v>
      </c>
      <c r="Q13775">
        <v>3</v>
      </c>
      <c r="R13775" s="1" t="s">
        <v>18921</v>
      </c>
    </row>
    <row r="13776" spans="1:18">
      <c r="A13776" s="1" t="s">
        <v>14655</v>
      </c>
      <c r="B13776" s="1" t="s">
        <v>31</v>
      </c>
      <c r="C13776" s="1" t="s">
        <v>32</v>
      </c>
      <c r="D13776" s="1" t="s">
        <v>18</v>
      </c>
      <c r="E13776">
        <v>98136</v>
      </c>
      <c r="F13776">
        <v>2026</v>
      </c>
      <c r="G13776" s="1" t="s">
        <v>18934</v>
      </c>
      <c r="H13776" s="1" t="s">
        <v>737</v>
      </c>
      <c r="I13776" s="1" t="s">
        <v>27</v>
      </c>
      <c r="J13776" s="1" t="s">
        <v>81</v>
      </c>
      <c r="K13776">
        <v>0</v>
      </c>
      <c r="L13776">
        <v>34</v>
      </c>
      <c r="M13776">
        <v>291015868</v>
      </c>
      <c r="N13776" s="1" t="s">
        <v>2276</v>
      </c>
      <c r="O13776" s="1" t="s">
        <v>35</v>
      </c>
      <c r="P13776">
        <v>53033010602</v>
      </c>
      <c r="Q13776">
        <v>0</v>
      </c>
      <c r="R13776" s="1" t="s">
        <v>18921</v>
      </c>
    </row>
    <row r="13777" spans="1:18">
      <c r="A13777" s="1" t="s">
        <v>14656</v>
      </c>
      <c r="B13777" s="1" t="s">
        <v>31</v>
      </c>
      <c r="C13777" s="1" t="s">
        <v>1191</v>
      </c>
      <c r="D13777" s="1" t="s">
        <v>18</v>
      </c>
      <c r="E13777">
        <v>98040</v>
      </c>
      <c r="F13777">
        <v>2026</v>
      </c>
      <c r="G13777" s="1" t="s">
        <v>18936</v>
      </c>
      <c r="H13777" s="1" t="s">
        <v>282</v>
      </c>
      <c r="I13777" s="1" t="s">
        <v>27</v>
      </c>
      <c r="J13777" s="1" t="s">
        <v>81</v>
      </c>
      <c r="K13777">
        <v>0</v>
      </c>
      <c r="L13777">
        <v>41</v>
      </c>
      <c r="M13777">
        <v>287133178</v>
      </c>
      <c r="N13777" s="1" t="s">
        <v>1192</v>
      </c>
      <c r="O13777" s="1" t="s">
        <v>54</v>
      </c>
      <c r="P13777">
        <v>53033024302</v>
      </c>
      <c r="Q13777">
        <v>0</v>
      </c>
      <c r="R13777" s="1" t="s">
        <v>18921</v>
      </c>
    </row>
    <row r="13778" spans="1:18">
      <c r="A13778" s="1" t="s">
        <v>14657</v>
      </c>
      <c r="B13778" s="1" t="s">
        <v>31</v>
      </c>
      <c r="C13778" s="1" t="s">
        <v>32</v>
      </c>
      <c r="D13778" s="1" t="s">
        <v>18</v>
      </c>
      <c r="E13778">
        <v>98115</v>
      </c>
      <c r="F13778">
        <v>2014</v>
      </c>
      <c r="G13778" s="1" t="s">
        <v>18924</v>
      </c>
      <c r="H13778" s="1" t="s">
        <v>631</v>
      </c>
      <c r="I13778" s="1" t="s">
        <v>27</v>
      </c>
      <c r="J13778" s="1" t="s">
        <v>21</v>
      </c>
      <c r="K13778">
        <v>82</v>
      </c>
      <c r="L13778">
        <v>46</v>
      </c>
      <c r="M13778">
        <v>316093697</v>
      </c>
      <c r="N13778" s="1" t="s">
        <v>270</v>
      </c>
      <c r="O13778" s="1" t="s">
        <v>35</v>
      </c>
      <c r="P13778">
        <v>53033003800</v>
      </c>
      <c r="Q13778">
        <v>12</v>
      </c>
      <c r="R13778" s="1" t="s">
        <v>18921</v>
      </c>
    </row>
    <row r="13779" spans="1:18">
      <c r="A13779" s="1" t="s">
        <v>14658</v>
      </c>
      <c r="B13779" s="1" t="s">
        <v>31</v>
      </c>
      <c r="C13779" s="1" t="s">
        <v>32</v>
      </c>
      <c r="D13779" s="1" t="s">
        <v>18</v>
      </c>
      <c r="E13779">
        <v>98118</v>
      </c>
      <c r="F13779">
        <v>2023</v>
      </c>
      <c r="G13779" s="1" t="s">
        <v>18922</v>
      </c>
      <c r="H13779" s="1" t="s">
        <v>2033</v>
      </c>
      <c r="I13779" s="1" t="s">
        <v>27</v>
      </c>
      <c r="J13779" s="1" t="s">
        <v>81</v>
      </c>
      <c r="K13779">
        <v>0</v>
      </c>
      <c r="L13779">
        <v>37</v>
      </c>
      <c r="M13779">
        <v>228202376</v>
      </c>
      <c r="N13779" s="1" t="s">
        <v>1258</v>
      </c>
      <c r="O13779" s="1" t="s">
        <v>35</v>
      </c>
      <c r="P13779">
        <v>53033010301</v>
      </c>
      <c r="Q13779">
        <v>3</v>
      </c>
      <c r="R13779" s="1" t="s">
        <v>18921</v>
      </c>
    </row>
    <row r="13780" spans="1:18">
      <c r="A13780" s="1" t="s">
        <v>14659</v>
      </c>
      <c r="B13780" s="1" t="s">
        <v>31</v>
      </c>
      <c r="C13780" s="1" t="s">
        <v>32</v>
      </c>
      <c r="D13780" s="1" t="s">
        <v>18</v>
      </c>
      <c r="E13780">
        <v>98105</v>
      </c>
      <c r="F13780">
        <v>2012</v>
      </c>
      <c r="G13780" s="1" t="s">
        <v>18952</v>
      </c>
      <c r="H13780" s="1" t="s">
        <v>1266</v>
      </c>
      <c r="I13780" s="1" t="s">
        <v>27</v>
      </c>
      <c r="J13780" s="1" t="s">
        <v>21</v>
      </c>
      <c r="K13780">
        <v>62</v>
      </c>
      <c r="L13780">
        <v>43</v>
      </c>
      <c r="M13780">
        <v>204033301</v>
      </c>
      <c r="N13780" s="1" t="s">
        <v>778</v>
      </c>
      <c r="O13780" s="1" t="s">
        <v>35</v>
      </c>
      <c r="P13780">
        <v>53033005305</v>
      </c>
      <c r="Q13780">
        <v>14</v>
      </c>
      <c r="R13780" s="1" t="s">
        <v>18921</v>
      </c>
    </row>
    <row r="13781" spans="1:18">
      <c r="A13781" s="1" t="s">
        <v>14660</v>
      </c>
      <c r="B13781" s="1" t="s">
        <v>31</v>
      </c>
      <c r="C13781" s="1" t="s">
        <v>32</v>
      </c>
      <c r="D13781" s="1" t="s">
        <v>18</v>
      </c>
      <c r="E13781">
        <v>98105</v>
      </c>
      <c r="F13781">
        <v>2025</v>
      </c>
      <c r="G13781" s="1" t="s">
        <v>18924</v>
      </c>
      <c r="H13781" s="1" t="s">
        <v>2917</v>
      </c>
      <c r="I13781" s="1" t="s">
        <v>27</v>
      </c>
      <c r="J13781" s="1" t="s">
        <v>81</v>
      </c>
      <c r="K13781">
        <v>0</v>
      </c>
      <c r="L13781">
        <v>46</v>
      </c>
      <c r="M13781">
        <v>285430036</v>
      </c>
      <c r="N13781" s="1" t="s">
        <v>778</v>
      </c>
      <c r="O13781" s="1" t="s">
        <v>35</v>
      </c>
      <c r="P13781">
        <v>53033004201</v>
      </c>
      <c r="Q13781">
        <v>1</v>
      </c>
      <c r="R13781" s="1" t="s">
        <v>18921</v>
      </c>
    </row>
    <row r="13782" spans="1:18">
      <c r="A13782" s="1" t="s">
        <v>14661</v>
      </c>
      <c r="B13782" s="1" t="s">
        <v>31</v>
      </c>
      <c r="C13782" s="1" t="s">
        <v>5573</v>
      </c>
      <c r="D13782" s="1" t="s">
        <v>18</v>
      </c>
      <c r="E13782">
        <v>98014</v>
      </c>
      <c r="F13782">
        <v>2019</v>
      </c>
      <c r="G13782" s="1" t="s">
        <v>18934</v>
      </c>
      <c r="H13782" s="1" t="s">
        <v>322</v>
      </c>
      <c r="I13782" s="1" t="s">
        <v>20</v>
      </c>
      <c r="J13782" s="1" t="s">
        <v>67</v>
      </c>
      <c r="K13782">
        <v>29</v>
      </c>
      <c r="L13782">
        <v>5</v>
      </c>
      <c r="M13782">
        <v>477576907</v>
      </c>
      <c r="N13782" s="1" t="s">
        <v>3424</v>
      </c>
      <c r="O13782" s="1" t="s">
        <v>5591</v>
      </c>
      <c r="P13782">
        <v>53033032500</v>
      </c>
      <c r="Q13782">
        <v>7</v>
      </c>
      <c r="R13782" s="1" t="s">
        <v>18919</v>
      </c>
    </row>
    <row r="13783" spans="1:18">
      <c r="A13783" s="1" t="s">
        <v>14662</v>
      </c>
      <c r="B13783" s="1" t="s">
        <v>31</v>
      </c>
      <c r="C13783" s="1" t="s">
        <v>32</v>
      </c>
      <c r="D13783" s="1" t="s">
        <v>18</v>
      </c>
      <c r="E13783">
        <v>98115</v>
      </c>
      <c r="F13783">
        <v>2019</v>
      </c>
      <c r="G13783" s="1" t="s">
        <v>18931</v>
      </c>
      <c r="H13783" s="1" t="s">
        <v>249</v>
      </c>
      <c r="I13783" s="1" t="s">
        <v>20</v>
      </c>
      <c r="J13783" s="1" t="s">
        <v>67</v>
      </c>
      <c r="K13783">
        <v>17</v>
      </c>
      <c r="L13783">
        <v>46</v>
      </c>
      <c r="M13783">
        <v>300404471</v>
      </c>
      <c r="N13783" s="1" t="s">
        <v>270</v>
      </c>
      <c r="O13783" s="1" t="s">
        <v>35</v>
      </c>
      <c r="P13783">
        <v>53033002200</v>
      </c>
      <c r="Q13783">
        <v>7</v>
      </c>
      <c r="R13783" s="1" t="s">
        <v>18919</v>
      </c>
    </row>
    <row r="13784" spans="1:18">
      <c r="A13784" s="1" t="s">
        <v>14663</v>
      </c>
      <c r="B13784" s="1" t="s">
        <v>17</v>
      </c>
      <c r="C13784" s="1" t="s">
        <v>279</v>
      </c>
      <c r="D13784" s="1" t="s">
        <v>18</v>
      </c>
      <c r="E13784">
        <v>98203</v>
      </c>
      <c r="F13784">
        <v>2025</v>
      </c>
      <c r="G13784" s="1" t="s">
        <v>18936</v>
      </c>
      <c r="H13784" s="1" t="s">
        <v>2186</v>
      </c>
      <c r="I13784" s="1" t="s">
        <v>20</v>
      </c>
      <c r="J13784" s="1" t="s">
        <v>67</v>
      </c>
      <c r="K13784">
        <v>28</v>
      </c>
      <c r="L13784">
        <v>38</v>
      </c>
      <c r="M13784">
        <v>275868400</v>
      </c>
      <c r="N13784" s="1" t="s">
        <v>533</v>
      </c>
      <c r="O13784" s="1" t="s">
        <v>23</v>
      </c>
      <c r="P13784">
        <v>53061041304</v>
      </c>
      <c r="Q13784">
        <v>1</v>
      </c>
      <c r="R13784" s="1" t="s">
        <v>18919</v>
      </c>
    </row>
    <row r="13785" spans="1:18">
      <c r="A13785" s="1" t="s">
        <v>14664</v>
      </c>
      <c r="B13785" s="1" t="s">
        <v>31</v>
      </c>
      <c r="C13785" s="1" t="s">
        <v>32</v>
      </c>
      <c r="D13785" s="1" t="s">
        <v>18</v>
      </c>
      <c r="E13785">
        <v>98104</v>
      </c>
      <c r="F13785">
        <v>2025</v>
      </c>
      <c r="G13785" s="1" t="s">
        <v>17901</v>
      </c>
      <c r="H13785" s="1" t="s">
        <v>1184</v>
      </c>
      <c r="I13785" s="1" t="s">
        <v>27</v>
      </c>
      <c r="J13785" s="1" t="s">
        <v>81</v>
      </c>
      <c r="K13785">
        <v>0</v>
      </c>
      <c r="L13785">
        <v>43</v>
      </c>
      <c r="M13785">
        <v>288039706</v>
      </c>
      <c r="N13785" s="1" t="s">
        <v>1395</v>
      </c>
      <c r="O13785" s="1" t="s">
        <v>35</v>
      </c>
      <c r="P13785">
        <v>53033008500</v>
      </c>
      <c r="Q13785">
        <v>1</v>
      </c>
      <c r="R13785" s="1" t="s">
        <v>18921</v>
      </c>
    </row>
    <row r="13786" spans="1:18">
      <c r="A13786" s="1" t="s">
        <v>14665</v>
      </c>
      <c r="B13786" s="1" t="s">
        <v>31</v>
      </c>
      <c r="C13786" s="1" t="s">
        <v>32</v>
      </c>
      <c r="D13786" s="1" t="s">
        <v>18</v>
      </c>
      <c r="E13786">
        <v>98107</v>
      </c>
      <c r="F13786">
        <v>2024</v>
      </c>
      <c r="G13786" s="1" t="s">
        <v>18936</v>
      </c>
      <c r="H13786" s="1" t="s">
        <v>282</v>
      </c>
      <c r="I13786" s="1" t="s">
        <v>27</v>
      </c>
      <c r="J13786" s="1" t="s">
        <v>81</v>
      </c>
      <c r="K13786">
        <v>0</v>
      </c>
      <c r="L13786">
        <v>36</v>
      </c>
      <c r="M13786">
        <v>273988844</v>
      </c>
      <c r="N13786" s="1" t="s">
        <v>821</v>
      </c>
      <c r="O13786" s="1" t="s">
        <v>35</v>
      </c>
      <c r="P13786">
        <v>53033003400</v>
      </c>
      <c r="Q13786">
        <v>2</v>
      </c>
      <c r="R13786" s="1" t="s">
        <v>18921</v>
      </c>
    </row>
    <row r="13787" spans="1:18">
      <c r="A13787" s="1" t="s">
        <v>14666</v>
      </c>
      <c r="B13787" s="1" t="s">
        <v>31</v>
      </c>
      <c r="C13787" s="1" t="s">
        <v>87</v>
      </c>
      <c r="D13787" s="1" t="s">
        <v>18</v>
      </c>
      <c r="E13787">
        <v>98004</v>
      </c>
      <c r="F13787">
        <v>2026</v>
      </c>
      <c r="G13787" s="1" t="s">
        <v>18937</v>
      </c>
      <c r="H13787" s="1" t="s">
        <v>10715</v>
      </c>
      <c r="I13787" s="1" t="s">
        <v>27</v>
      </c>
      <c r="J13787" s="1" t="s">
        <v>81</v>
      </c>
      <c r="K13787">
        <v>0</v>
      </c>
      <c r="L13787">
        <v>41</v>
      </c>
      <c r="M13787">
        <v>290958097</v>
      </c>
      <c r="N13787" s="1" t="s">
        <v>88</v>
      </c>
      <c r="O13787" s="1" t="s">
        <v>54</v>
      </c>
      <c r="P13787">
        <v>53033023807</v>
      </c>
      <c r="Q13787">
        <v>0</v>
      </c>
      <c r="R13787" s="1" t="s">
        <v>18921</v>
      </c>
    </row>
    <row r="13788" spans="1:18">
      <c r="A13788" s="1" t="s">
        <v>14667</v>
      </c>
      <c r="B13788" s="1" t="s">
        <v>31</v>
      </c>
      <c r="C13788" s="1" t="s">
        <v>1191</v>
      </c>
      <c r="D13788" s="1" t="s">
        <v>18</v>
      </c>
      <c r="E13788">
        <v>98040</v>
      </c>
      <c r="F13788">
        <v>2022</v>
      </c>
      <c r="G13788" s="1" t="s">
        <v>18936</v>
      </c>
      <c r="H13788" s="1" t="s">
        <v>1377</v>
      </c>
      <c r="I13788" s="1" t="s">
        <v>20</v>
      </c>
      <c r="J13788" s="1" t="s">
        <v>67</v>
      </c>
      <c r="K13788">
        <v>16</v>
      </c>
      <c r="L13788">
        <v>41</v>
      </c>
      <c r="M13788">
        <v>211147779</v>
      </c>
      <c r="N13788" s="1" t="s">
        <v>1192</v>
      </c>
      <c r="O13788" s="1" t="s">
        <v>54</v>
      </c>
      <c r="P13788">
        <v>53033024602</v>
      </c>
      <c r="Q13788">
        <v>4</v>
      </c>
      <c r="R13788" s="1" t="s">
        <v>18919</v>
      </c>
    </row>
    <row r="13789" spans="1:18">
      <c r="A13789" s="1" t="s">
        <v>14668</v>
      </c>
      <c r="B13789" s="1" t="s">
        <v>31</v>
      </c>
      <c r="C13789" s="1" t="s">
        <v>259</v>
      </c>
      <c r="D13789" s="1" t="s">
        <v>18</v>
      </c>
      <c r="E13789">
        <v>98074</v>
      </c>
      <c r="F13789">
        <v>2025</v>
      </c>
      <c r="G13789" s="1" t="s">
        <v>18936</v>
      </c>
      <c r="H13789" s="1" t="s">
        <v>1377</v>
      </c>
      <c r="I13789" s="1" t="s">
        <v>20</v>
      </c>
      <c r="J13789" s="1" t="s">
        <v>67</v>
      </c>
      <c r="K13789">
        <v>29</v>
      </c>
      <c r="L13789">
        <v>45</v>
      </c>
      <c r="M13789">
        <v>275358807</v>
      </c>
      <c r="N13789" s="1" t="s">
        <v>786</v>
      </c>
      <c r="O13789" s="1" t="s">
        <v>54</v>
      </c>
      <c r="P13789">
        <v>53033032316</v>
      </c>
      <c r="Q13789">
        <v>1</v>
      </c>
      <c r="R13789" s="1" t="s">
        <v>18919</v>
      </c>
    </row>
    <row r="13790" spans="1:18">
      <c r="A13790" s="1" t="s">
        <v>14669</v>
      </c>
      <c r="B13790" s="1" t="s">
        <v>31</v>
      </c>
      <c r="C13790" s="1" t="s">
        <v>32</v>
      </c>
      <c r="D13790" s="1" t="s">
        <v>18</v>
      </c>
      <c r="E13790">
        <v>98136</v>
      </c>
      <c r="F13790">
        <v>2024</v>
      </c>
      <c r="G13790" s="1" t="s">
        <v>18922</v>
      </c>
      <c r="H13790" s="1" t="s">
        <v>2480</v>
      </c>
      <c r="I13790" s="1" t="s">
        <v>27</v>
      </c>
      <c r="J13790" s="1" t="s">
        <v>81</v>
      </c>
      <c r="K13790">
        <v>0</v>
      </c>
      <c r="L13790">
        <v>34</v>
      </c>
      <c r="M13790">
        <v>276204358</v>
      </c>
      <c r="N13790" s="1" t="s">
        <v>2276</v>
      </c>
      <c r="O13790" s="1" t="s">
        <v>35</v>
      </c>
      <c r="P13790">
        <v>53033010502</v>
      </c>
      <c r="Q13790">
        <v>2</v>
      </c>
      <c r="R13790" s="1" t="s">
        <v>18921</v>
      </c>
    </row>
    <row r="13791" spans="1:18">
      <c r="A13791" s="1" t="s">
        <v>14670</v>
      </c>
      <c r="B13791" s="1" t="s">
        <v>31</v>
      </c>
      <c r="C13791" s="1" t="s">
        <v>1191</v>
      </c>
      <c r="D13791" s="1" t="s">
        <v>18</v>
      </c>
      <c r="E13791">
        <v>98040</v>
      </c>
      <c r="F13791">
        <v>2026</v>
      </c>
      <c r="G13791" s="1" t="s">
        <v>18927</v>
      </c>
      <c r="H13791" s="1" t="s">
        <v>265</v>
      </c>
      <c r="I13791" s="1" t="s">
        <v>27</v>
      </c>
      <c r="J13791" s="1" t="s">
        <v>81</v>
      </c>
      <c r="K13791">
        <v>0</v>
      </c>
      <c r="L13791">
        <v>41</v>
      </c>
      <c r="M13791">
        <v>288567261</v>
      </c>
      <c r="N13791" s="1" t="s">
        <v>1192</v>
      </c>
      <c r="O13791" s="1" t="s">
        <v>54</v>
      </c>
      <c r="P13791">
        <v>53033024500</v>
      </c>
      <c r="Q13791">
        <v>0</v>
      </c>
      <c r="R13791" s="1" t="s">
        <v>18921</v>
      </c>
    </row>
    <row r="13792" spans="1:18">
      <c r="A13792" s="1" t="s">
        <v>14671</v>
      </c>
      <c r="B13792" s="1" t="s">
        <v>718</v>
      </c>
      <c r="C13792" s="1" t="s">
        <v>808</v>
      </c>
      <c r="D13792" s="1" t="s">
        <v>18</v>
      </c>
      <c r="E13792">
        <v>98607</v>
      </c>
      <c r="F13792">
        <v>2022</v>
      </c>
      <c r="G13792" s="1" t="s">
        <v>18931</v>
      </c>
      <c r="H13792" s="1" t="s">
        <v>153</v>
      </c>
      <c r="I13792" s="1" t="s">
        <v>20</v>
      </c>
      <c r="J13792" s="1" t="s">
        <v>21</v>
      </c>
      <c r="K13792">
        <v>41</v>
      </c>
      <c r="L13792">
        <v>18</v>
      </c>
      <c r="M13792">
        <v>217936309</v>
      </c>
      <c r="N13792" s="1" t="s">
        <v>809</v>
      </c>
      <c r="O13792" s="1" t="s">
        <v>721</v>
      </c>
      <c r="P13792">
        <v>53011040608</v>
      </c>
      <c r="Q13792">
        <v>4</v>
      </c>
      <c r="R13792" s="1" t="s">
        <v>18919</v>
      </c>
    </row>
    <row r="13793" spans="1:18">
      <c r="A13793" s="1" t="s">
        <v>14672</v>
      </c>
      <c r="B13793" s="1" t="s">
        <v>31</v>
      </c>
      <c r="C13793" s="1" t="s">
        <v>87</v>
      </c>
      <c r="D13793" s="1" t="s">
        <v>18</v>
      </c>
      <c r="E13793">
        <v>98006</v>
      </c>
      <c r="F13793">
        <v>2018</v>
      </c>
      <c r="G13793" s="1" t="s">
        <v>18936</v>
      </c>
      <c r="H13793" s="1" t="s">
        <v>1377</v>
      </c>
      <c r="I13793" s="1" t="s">
        <v>20</v>
      </c>
      <c r="J13793" s="1" t="s">
        <v>67</v>
      </c>
      <c r="K13793">
        <v>14</v>
      </c>
      <c r="L13793">
        <v>41</v>
      </c>
      <c r="M13793">
        <v>475320975</v>
      </c>
      <c r="N13793" s="1" t="s">
        <v>872</v>
      </c>
      <c r="O13793" s="1" t="s">
        <v>54</v>
      </c>
      <c r="P13793">
        <v>53033025008</v>
      </c>
      <c r="Q13793">
        <v>8</v>
      </c>
      <c r="R13793" s="1" t="s">
        <v>18919</v>
      </c>
    </row>
    <row r="13794" spans="1:18">
      <c r="A13794" s="1" t="s">
        <v>14673</v>
      </c>
      <c r="B13794" s="1" t="s">
        <v>31</v>
      </c>
      <c r="C13794" s="1" t="s">
        <v>1191</v>
      </c>
      <c r="D13794" s="1" t="s">
        <v>18</v>
      </c>
      <c r="E13794">
        <v>98040</v>
      </c>
      <c r="F13794">
        <v>2025</v>
      </c>
      <c r="G13794" s="1" t="s">
        <v>18936</v>
      </c>
      <c r="H13794" s="1" t="s">
        <v>282</v>
      </c>
      <c r="I13794" s="1" t="s">
        <v>27</v>
      </c>
      <c r="J13794" s="1" t="s">
        <v>81</v>
      </c>
      <c r="K13794">
        <v>0</v>
      </c>
      <c r="L13794">
        <v>41</v>
      </c>
      <c r="M13794">
        <v>281736227</v>
      </c>
      <c r="N13794" s="1" t="s">
        <v>1192</v>
      </c>
      <c r="O13794" s="1" t="s">
        <v>54</v>
      </c>
      <c r="P13794">
        <v>53033024601</v>
      </c>
      <c r="Q13794">
        <v>1</v>
      </c>
      <c r="R13794" s="1" t="s">
        <v>18921</v>
      </c>
    </row>
    <row r="13795" spans="1:18">
      <c r="A13795" s="1" t="s">
        <v>14674</v>
      </c>
      <c r="B13795" s="1" t="s">
        <v>17</v>
      </c>
      <c r="C13795" s="1" t="s">
        <v>111</v>
      </c>
      <c r="D13795" s="1" t="s">
        <v>18</v>
      </c>
      <c r="E13795">
        <v>98012</v>
      </c>
      <c r="F13795">
        <v>2023</v>
      </c>
      <c r="G13795" s="1" t="s">
        <v>18953</v>
      </c>
      <c r="H13795" s="1" t="s">
        <v>1123</v>
      </c>
      <c r="I13795" s="1" t="s">
        <v>27</v>
      </c>
      <c r="J13795" s="1" t="s">
        <v>81</v>
      </c>
      <c r="K13795">
        <v>0</v>
      </c>
      <c r="L13795">
        <v>1</v>
      </c>
      <c r="M13795">
        <v>263062943</v>
      </c>
      <c r="N13795" s="1" t="s">
        <v>170</v>
      </c>
      <c r="O13795" s="1" t="s">
        <v>23</v>
      </c>
      <c r="P13795">
        <v>53061052009</v>
      </c>
      <c r="Q13795">
        <v>3</v>
      </c>
      <c r="R13795" s="1" t="s">
        <v>18921</v>
      </c>
    </row>
    <row r="13796" spans="1:18">
      <c r="A13796" s="1" t="s">
        <v>14675</v>
      </c>
      <c r="B13796" s="1" t="s">
        <v>31</v>
      </c>
      <c r="C13796" s="1" t="s">
        <v>32</v>
      </c>
      <c r="D13796" s="1" t="s">
        <v>18</v>
      </c>
      <c r="E13796">
        <v>98115</v>
      </c>
      <c r="F13796">
        <v>2023</v>
      </c>
      <c r="G13796" s="1" t="s">
        <v>18948</v>
      </c>
      <c r="H13796" s="1" t="s">
        <v>865</v>
      </c>
      <c r="I13796" s="1" t="s">
        <v>27</v>
      </c>
      <c r="J13796" s="1" t="s">
        <v>81</v>
      </c>
      <c r="K13796">
        <v>0</v>
      </c>
      <c r="L13796">
        <v>46</v>
      </c>
      <c r="M13796">
        <v>252393067</v>
      </c>
      <c r="N13796" s="1" t="s">
        <v>270</v>
      </c>
      <c r="O13796" s="1" t="s">
        <v>54</v>
      </c>
      <c r="P13796">
        <v>53033002200</v>
      </c>
      <c r="Q13796">
        <v>3</v>
      </c>
      <c r="R13796" s="1" t="s">
        <v>18921</v>
      </c>
    </row>
    <row r="13797" spans="1:18">
      <c r="A13797" s="1" t="s">
        <v>14676</v>
      </c>
      <c r="B13797" s="1" t="s">
        <v>31</v>
      </c>
      <c r="C13797" s="1" t="s">
        <v>144</v>
      </c>
      <c r="D13797" s="1" t="s">
        <v>18</v>
      </c>
      <c r="E13797">
        <v>98059</v>
      </c>
      <c r="F13797">
        <v>2019</v>
      </c>
      <c r="G13797" s="1" t="s">
        <v>18938</v>
      </c>
      <c r="H13797" s="1" t="s">
        <v>484</v>
      </c>
      <c r="I13797" s="1" t="s">
        <v>20</v>
      </c>
      <c r="J13797" s="1" t="s">
        <v>21</v>
      </c>
      <c r="K13797">
        <v>32</v>
      </c>
      <c r="L13797">
        <v>11</v>
      </c>
      <c r="M13797">
        <v>194924320</v>
      </c>
      <c r="N13797" s="1" t="s">
        <v>145</v>
      </c>
      <c r="O13797" s="1" t="s">
        <v>54</v>
      </c>
      <c r="P13797">
        <v>53033025104</v>
      </c>
      <c r="Q13797">
        <v>7</v>
      </c>
      <c r="R13797" s="1" t="s">
        <v>18919</v>
      </c>
    </row>
    <row r="13798" spans="1:18">
      <c r="A13798" s="1" t="s">
        <v>14677</v>
      </c>
      <c r="B13798" s="1" t="s">
        <v>31</v>
      </c>
      <c r="C13798" s="1" t="s">
        <v>32</v>
      </c>
      <c r="D13798" s="1" t="s">
        <v>18</v>
      </c>
      <c r="E13798">
        <v>98107</v>
      </c>
      <c r="F13798">
        <v>2022</v>
      </c>
      <c r="G13798" s="1" t="s">
        <v>18931</v>
      </c>
      <c r="H13798" s="1" t="s">
        <v>455</v>
      </c>
      <c r="I13798" s="1" t="s">
        <v>20</v>
      </c>
      <c r="J13798" s="1" t="s">
        <v>67</v>
      </c>
      <c r="K13798">
        <v>18</v>
      </c>
      <c r="L13798">
        <v>43</v>
      </c>
      <c r="M13798">
        <v>187605631</v>
      </c>
      <c r="N13798" s="1" t="s">
        <v>821</v>
      </c>
      <c r="O13798" s="1" t="s">
        <v>35</v>
      </c>
      <c r="P13798">
        <v>53033004800</v>
      </c>
      <c r="Q13798">
        <v>4</v>
      </c>
      <c r="R13798" s="1" t="s">
        <v>18919</v>
      </c>
    </row>
    <row r="13799" spans="1:18">
      <c r="A13799" s="1" t="s">
        <v>14678</v>
      </c>
      <c r="B13799" s="1" t="s">
        <v>31</v>
      </c>
      <c r="C13799" s="1" t="s">
        <v>32</v>
      </c>
      <c r="D13799" s="1" t="s">
        <v>18</v>
      </c>
      <c r="E13799">
        <v>98121</v>
      </c>
      <c r="F13799">
        <v>2018</v>
      </c>
      <c r="G13799" s="1" t="s">
        <v>18923</v>
      </c>
      <c r="H13799" s="1" t="s">
        <v>139</v>
      </c>
      <c r="I13799" s="1" t="s">
        <v>20</v>
      </c>
      <c r="J13799" s="1" t="s">
        <v>67</v>
      </c>
      <c r="K13799">
        <v>26</v>
      </c>
      <c r="L13799">
        <v>36</v>
      </c>
      <c r="M13799">
        <v>239064514</v>
      </c>
      <c r="N13799" s="1" t="s">
        <v>163</v>
      </c>
      <c r="O13799" s="1" t="s">
        <v>35</v>
      </c>
      <c r="P13799">
        <v>53033008002</v>
      </c>
      <c r="Q13799">
        <v>8</v>
      </c>
      <c r="R13799" s="1" t="s">
        <v>18919</v>
      </c>
    </row>
    <row r="13800" spans="1:18">
      <c r="A13800" s="1" t="s">
        <v>14679</v>
      </c>
      <c r="B13800" s="1" t="s">
        <v>31</v>
      </c>
      <c r="C13800" s="1" t="s">
        <v>32</v>
      </c>
      <c r="D13800" s="1" t="s">
        <v>18</v>
      </c>
      <c r="E13800">
        <v>98106</v>
      </c>
      <c r="F13800">
        <v>2020</v>
      </c>
      <c r="G13800" s="1" t="s">
        <v>18931</v>
      </c>
      <c r="H13800" s="1" t="s">
        <v>455</v>
      </c>
      <c r="I13800" s="1" t="s">
        <v>20</v>
      </c>
      <c r="J13800" s="1" t="s">
        <v>67</v>
      </c>
      <c r="K13800">
        <v>19</v>
      </c>
      <c r="L13800">
        <v>34</v>
      </c>
      <c r="M13800">
        <v>284701406</v>
      </c>
      <c r="N13800" s="1" t="s">
        <v>329</v>
      </c>
      <c r="O13800" s="1" t="s">
        <v>35</v>
      </c>
      <c r="P13800">
        <v>53033010800</v>
      </c>
      <c r="Q13800">
        <v>6</v>
      </c>
      <c r="R13800" s="1" t="s">
        <v>18919</v>
      </c>
    </row>
    <row r="13801" spans="1:18">
      <c r="A13801" s="1" t="s">
        <v>14680</v>
      </c>
      <c r="B13801" s="1" t="s">
        <v>31</v>
      </c>
      <c r="C13801" s="1" t="s">
        <v>32</v>
      </c>
      <c r="D13801" s="1" t="s">
        <v>18</v>
      </c>
      <c r="E13801">
        <v>98104</v>
      </c>
      <c r="F13801">
        <v>2018</v>
      </c>
      <c r="G13801" s="1" t="s">
        <v>17901</v>
      </c>
      <c r="H13801" s="1" t="s">
        <v>91</v>
      </c>
      <c r="I13801" s="1" t="s">
        <v>20</v>
      </c>
      <c r="J13801" s="1" t="s">
        <v>67</v>
      </c>
      <c r="K13801">
        <v>21</v>
      </c>
      <c r="L13801">
        <v>43</v>
      </c>
      <c r="M13801">
        <v>311652281</v>
      </c>
      <c r="N13801" s="1" t="s">
        <v>1395</v>
      </c>
      <c r="O13801" s="1" t="s">
        <v>35</v>
      </c>
      <c r="P13801">
        <v>53033008500</v>
      </c>
      <c r="Q13801">
        <v>8</v>
      </c>
      <c r="R13801" s="1" t="s">
        <v>18919</v>
      </c>
    </row>
    <row r="13802" spans="1:18">
      <c r="A13802" s="1" t="s">
        <v>14681</v>
      </c>
      <c r="B13802" s="1" t="s">
        <v>37</v>
      </c>
      <c r="C13802" s="1" t="s">
        <v>45</v>
      </c>
      <c r="D13802" s="1" t="s">
        <v>18</v>
      </c>
      <c r="E13802">
        <v>98367</v>
      </c>
      <c r="F13802">
        <v>2024</v>
      </c>
      <c r="G13802" s="1" t="s">
        <v>17901</v>
      </c>
      <c r="H13802" s="1" t="s">
        <v>161</v>
      </c>
      <c r="I13802" s="1" t="s">
        <v>27</v>
      </c>
      <c r="J13802" s="1" t="s">
        <v>81</v>
      </c>
      <c r="K13802">
        <v>0</v>
      </c>
      <c r="L13802">
        <v>26</v>
      </c>
      <c r="M13802">
        <v>273717433</v>
      </c>
      <c r="N13802" s="1" t="s">
        <v>60</v>
      </c>
      <c r="O13802" s="1" t="s">
        <v>23</v>
      </c>
      <c r="P13802">
        <v>53035092102</v>
      </c>
      <c r="Q13802">
        <v>2</v>
      </c>
      <c r="R13802" s="1" t="s">
        <v>18921</v>
      </c>
    </row>
    <row r="13803" spans="1:18">
      <c r="A13803" s="1" t="s">
        <v>14682</v>
      </c>
      <c r="B13803" s="1" t="s">
        <v>31</v>
      </c>
      <c r="C13803" s="1" t="s">
        <v>32</v>
      </c>
      <c r="D13803" s="1" t="s">
        <v>18</v>
      </c>
      <c r="E13803">
        <v>98118</v>
      </c>
      <c r="F13803">
        <v>2016</v>
      </c>
      <c r="G13803" s="1" t="s">
        <v>18924</v>
      </c>
      <c r="H13803" s="1" t="s">
        <v>631</v>
      </c>
      <c r="I13803" s="1" t="s">
        <v>27</v>
      </c>
      <c r="J13803" s="1" t="s">
        <v>21</v>
      </c>
      <c r="K13803">
        <v>82</v>
      </c>
      <c r="L13803">
        <v>37</v>
      </c>
      <c r="M13803">
        <v>3240324</v>
      </c>
      <c r="N13803" s="1" t="s">
        <v>1258</v>
      </c>
      <c r="O13803" s="1" t="s">
        <v>54</v>
      </c>
      <c r="P13803">
        <v>53033010200</v>
      </c>
      <c r="Q13803">
        <v>10</v>
      </c>
      <c r="R13803" s="1" t="s">
        <v>18921</v>
      </c>
    </row>
    <row r="13804" spans="1:18">
      <c r="A13804" s="1" t="s">
        <v>14683</v>
      </c>
      <c r="B13804" s="1" t="s">
        <v>718</v>
      </c>
      <c r="C13804" s="1" t="s">
        <v>1115</v>
      </c>
      <c r="D13804" s="1" t="s">
        <v>18</v>
      </c>
      <c r="E13804">
        <v>98642</v>
      </c>
      <c r="F13804">
        <v>2021</v>
      </c>
      <c r="G13804" s="1" t="s">
        <v>18931</v>
      </c>
      <c r="H13804" s="1" t="s">
        <v>455</v>
      </c>
      <c r="I13804" s="1" t="s">
        <v>20</v>
      </c>
      <c r="J13804" s="1" t="s">
        <v>67</v>
      </c>
      <c r="K13804">
        <v>18</v>
      </c>
      <c r="L13804">
        <v>18</v>
      </c>
      <c r="M13804">
        <v>230254321</v>
      </c>
      <c r="N13804" s="1" t="s">
        <v>1116</v>
      </c>
      <c r="O13804" s="1" t="s">
        <v>721</v>
      </c>
      <c r="P13804">
        <v>53011040301</v>
      </c>
      <c r="Q13804">
        <v>5</v>
      </c>
      <c r="R13804" s="1" t="s">
        <v>18919</v>
      </c>
    </row>
    <row r="13805" spans="1:18">
      <c r="A13805" s="1" t="s">
        <v>14684</v>
      </c>
      <c r="B13805" s="1" t="s">
        <v>31</v>
      </c>
      <c r="C13805" s="1" t="s">
        <v>715</v>
      </c>
      <c r="D13805" s="1" t="s">
        <v>18</v>
      </c>
      <c r="E13805">
        <v>98002</v>
      </c>
      <c r="F13805">
        <v>2025</v>
      </c>
      <c r="G13805" s="1" t="s">
        <v>18934</v>
      </c>
      <c r="H13805" s="1" t="s">
        <v>1474</v>
      </c>
      <c r="I13805" s="1" t="s">
        <v>27</v>
      </c>
      <c r="J13805" s="1" t="s">
        <v>81</v>
      </c>
      <c r="K13805">
        <v>0</v>
      </c>
      <c r="L13805">
        <v>47</v>
      </c>
      <c r="M13805">
        <v>286183061</v>
      </c>
      <c r="N13805" s="1" t="s">
        <v>893</v>
      </c>
      <c r="O13805" s="1" t="s">
        <v>54</v>
      </c>
      <c r="P13805">
        <v>53033030503</v>
      </c>
      <c r="Q13805">
        <v>1</v>
      </c>
      <c r="R13805" s="1" t="s">
        <v>18921</v>
      </c>
    </row>
    <row r="13806" spans="1:18">
      <c r="A13806" s="1" t="s">
        <v>14685</v>
      </c>
      <c r="B13806" s="1" t="s">
        <v>31</v>
      </c>
      <c r="C13806" s="1" t="s">
        <v>752</v>
      </c>
      <c r="D13806" s="1" t="s">
        <v>18</v>
      </c>
      <c r="E13806">
        <v>98023</v>
      </c>
      <c r="F13806">
        <v>2013</v>
      </c>
      <c r="G13806" s="1" t="s">
        <v>18920</v>
      </c>
      <c r="H13806" s="1" t="s">
        <v>52</v>
      </c>
      <c r="I13806" s="1" t="s">
        <v>27</v>
      </c>
      <c r="J13806" s="1" t="s">
        <v>21</v>
      </c>
      <c r="K13806">
        <v>208</v>
      </c>
      <c r="L13806">
        <v>30</v>
      </c>
      <c r="M13806">
        <v>268780319</v>
      </c>
      <c r="N13806" s="1" t="s">
        <v>753</v>
      </c>
      <c r="O13806" s="1" t="s">
        <v>54</v>
      </c>
      <c r="P13806">
        <v>53033030312</v>
      </c>
      <c r="Q13806">
        <v>13</v>
      </c>
      <c r="R13806" s="1" t="s">
        <v>18921</v>
      </c>
    </row>
    <row r="13807" spans="1:18">
      <c r="A13807" s="1" t="s">
        <v>14686</v>
      </c>
      <c r="B13807" s="1" t="s">
        <v>31</v>
      </c>
      <c r="C13807" s="1" t="s">
        <v>32</v>
      </c>
      <c r="D13807" s="1" t="s">
        <v>18</v>
      </c>
      <c r="E13807">
        <v>98104</v>
      </c>
      <c r="F13807">
        <v>2024</v>
      </c>
      <c r="G13807" s="1" t="s">
        <v>17901</v>
      </c>
      <c r="H13807" s="1" t="s">
        <v>1184</v>
      </c>
      <c r="I13807" s="1" t="s">
        <v>27</v>
      </c>
      <c r="J13807" s="1" t="s">
        <v>81</v>
      </c>
      <c r="K13807">
        <v>0</v>
      </c>
      <c r="L13807">
        <v>43</v>
      </c>
      <c r="M13807">
        <v>278483453</v>
      </c>
      <c r="N13807" s="1" t="s">
        <v>1395</v>
      </c>
      <c r="O13807" s="1" t="s">
        <v>35</v>
      </c>
      <c r="P13807">
        <v>53033008500</v>
      </c>
      <c r="Q13807">
        <v>2</v>
      </c>
      <c r="R13807" s="1" t="s">
        <v>18921</v>
      </c>
    </row>
    <row r="13808" spans="1:18">
      <c r="A13808" s="1" t="s">
        <v>14687</v>
      </c>
      <c r="B13808" s="1" t="s">
        <v>78</v>
      </c>
      <c r="C13808" s="1" t="s">
        <v>129</v>
      </c>
      <c r="D13808" s="1" t="s">
        <v>18</v>
      </c>
      <c r="E13808">
        <v>98503</v>
      </c>
      <c r="F13808">
        <v>2025</v>
      </c>
      <c r="G13808" s="1" t="s">
        <v>18940</v>
      </c>
      <c r="H13808" s="1" t="s">
        <v>1125</v>
      </c>
      <c r="I13808" s="1" t="s">
        <v>27</v>
      </c>
      <c r="J13808" s="1" t="s">
        <v>81</v>
      </c>
      <c r="K13808">
        <v>0</v>
      </c>
      <c r="L13808">
        <v>22</v>
      </c>
      <c r="M13808">
        <v>285290435</v>
      </c>
      <c r="N13808" s="1" t="s">
        <v>130</v>
      </c>
      <c r="O13808" s="1" t="s">
        <v>23</v>
      </c>
      <c r="P13808">
        <v>53067011626</v>
      </c>
      <c r="Q13808">
        <v>1</v>
      </c>
      <c r="R13808" s="1" t="s">
        <v>18921</v>
      </c>
    </row>
    <row r="13809" spans="1:18">
      <c r="A13809" s="1" t="s">
        <v>14688</v>
      </c>
      <c r="B13809" s="1" t="s">
        <v>31</v>
      </c>
      <c r="C13809" s="1" t="s">
        <v>1541</v>
      </c>
      <c r="D13809" s="1" t="s">
        <v>18</v>
      </c>
      <c r="E13809">
        <v>98004</v>
      </c>
      <c r="F13809">
        <v>2025</v>
      </c>
      <c r="G13809" s="1" t="s">
        <v>18944</v>
      </c>
      <c r="H13809" s="1" t="s">
        <v>1820</v>
      </c>
      <c r="I13809" s="1" t="s">
        <v>20</v>
      </c>
      <c r="J13809" s="1" t="s">
        <v>21</v>
      </c>
      <c r="K13809">
        <v>58</v>
      </c>
      <c r="L13809">
        <v>48</v>
      </c>
      <c r="M13809">
        <v>286534643</v>
      </c>
      <c r="N13809" s="1" t="s">
        <v>88</v>
      </c>
      <c r="O13809" s="1" t="s">
        <v>54</v>
      </c>
      <c r="P13809">
        <v>53033024100</v>
      </c>
      <c r="Q13809">
        <v>1</v>
      </c>
      <c r="R13809" s="1" t="s">
        <v>18919</v>
      </c>
    </row>
    <row r="13810" spans="1:18">
      <c r="A13810" s="1" t="s">
        <v>14689</v>
      </c>
      <c r="B13810" s="1" t="s">
        <v>31</v>
      </c>
      <c r="C13810" s="1" t="s">
        <v>62</v>
      </c>
      <c r="D13810" s="1" t="s">
        <v>18</v>
      </c>
      <c r="E13810">
        <v>98033</v>
      </c>
      <c r="F13810">
        <v>2022</v>
      </c>
      <c r="G13810" s="1" t="s">
        <v>18936</v>
      </c>
      <c r="H13810" s="1" t="s">
        <v>282</v>
      </c>
      <c r="I13810" s="1" t="s">
        <v>27</v>
      </c>
      <c r="J13810" s="1" t="s">
        <v>81</v>
      </c>
      <c r="K13810">
        <v>0</v>
      </c>
      <c r="L13810">
        <v>45</v>
      </c>
      <c r="M13810">
        <v>186170071</v>
      </c>
      <c r="N13810" s="1" t="s">
        <v>64</v>
      </c>
      <c r="O13810" s="1" t="s">
        <v>54</v>
      </c>
      <c r="P13810">
        <v>53033022402</v>
      </c>
      <c r="Q13810">
        <v>4</v>
      </c>
      <c r="R13810" s="1" t="s">
        <v>18921</v>
      </c>
    </row>
    <row r="13811" spans="1:18">
      <c r="A13811" s="1" t="s">
        <v>14690</v>
      </c>
      <c r="B13811" s="1" t="s">
        <v>31</v>
      </c>
      <c r="C13811" s="1" t="s">
        <v>62</v>
      </c>
      <c r="D13811" s="1" t="s">
        <v>18</v>
      </c>
      <c r="E13811">
        <v>98033</v>
      </c>
      <c r="F13811">
        <v>2026</v>
      </c>
      <c r="G13811" s="1" t="s">
        <v>18945</v>
      </c>
      <c r="H13811" s="1" t="s">
        <v>1634</v>
      </c>
      <c r="I13811" s="1" t="s">
        <v>20</v>
      </c>
      <c r="J13811" s="1" t="s">
        <v>21</v>
      </c>
      <c r="K13811">
        <v>54</v>
      </c>
      <c r="L13811">
        <v>48</v>
      </c>
      <c r="M13811">
        <v>292499588</v>
      </c>
      <c r="N13811" s="1" t="s">
        <v>64</v>
      </c>
      <c r="O13811" s="1" t="s">
        <v>54</v>
      </c>
      <c r="P13811">
        <v>53033022702</v>
      </c>
      <c r="Q13811">
        <v>0</v>
      </c>
      <c r="R13811" s="1" t="s">
        <v>18919</v>
      </c>
    </row>
    <row r="13812" spans="1:18">
      <c r="A13812" s="1" t="s">
        <v>14691</v>
      </c>
      <c r="B13812" s="1" t="s">
        <v>31</v>
      </c>
      <c r="C13812" s="1" t="s">
        <v>32</v>
      </c>
      <c r="D13812" s="1" t="s">
        <v>18</v>
      </c>
      <c r="E13812">
        <v>98112</v>
      </c>
      <c r="F13812">
        <v>2024</v>
      </c>
      <c r="G13812" s="1" t="s">
        <v>18922</v>
      </c>
      <c r="H13812" s="1" t="s">
        <v>445</v>
      </c>
      <c r="I13812" s="1" t="s">
        <v>27</v>
      </c>
      <c r="J13812" s="1" t="s">
        <v>81</v>
      </c>
      <c r="K13812">
        <v>0</v>
      </c>
      <c r="L13812">
        <v>37</v>
      </c>
      <c r="M13812">
        <v>277760066</v>
      </c>
      <c r="N13812" s="1" t="s">
        <v>34</v>
      </c>
      <c r="O13812" s="1" t="s">
        <v>35</v>
      </c>
      <c r="P13812">
        <v>53033007700</v>
      </c>
      <c r="Q13812">
        <v>2</v>
      </c>
      <c r="R13812" s="1" t="s">
        <v>18921</v>
      </c>
    </row>
    <row r="13813" spans="1:18">
      <c r="A13813" s="1" t="s">
        <v>14692</v>
      </c>
      <c r="B13813" s="1" t="s">
        <v>31</v>
      </c>
      <c r="C13813" s="1" t="s">
        <v>87</v>
      </c>
      <c r="D13813" s="1" t="s">
        <v>18</v>
      </c>
      <c r="E13813">
        <v>98004</v>
      </c>
      <c r="F13813">
        <v>2026</v>
      </c>
      <c r="G13813" s="1" t="s">
        <v>18931</v>
      </c>
      <c r="H13813" s="1" t="s">
        <v>1349</v>
      </c>
      <c r="I13813" s="1" t="s">
        <v>27</v>
      </c>
      <c r="J13813" s="1" t="s">
        <v>81</v>
      </c>
      <c r="K13813">
        <v>0</v>
      </c>
      <c r="L13813">
        <v>41</v>
      </c>
      <c r="M13813">
        <v>291470819</v>
      </c>
      <c r="N13813" s="1" t="s">
        <v>88</v>
      </c>
      <c r="O13813" s="1" t="s">
        <v>54</v>
      </c>
      <c r="P13813">
        <v>53033023601</v>
      </c>
      <c r="Q13813">
        <v>0</v>
      </c>
      <c r="R13813" s="1" t="s">
        <v>18921</v>
      </c>
    </row>
    <row r="13814" spans="1:18">
      <c r="A13814" s="1" t="s">
        <v>14693</v>
      </c>
      <c r="B13814" s="1" t="s">
        <v>31</v>
      </c>
      <c r="C13814" s="1" t="s">
        <v>32</v>
      </c>
      <c r="D13814" s="1" t="s">
        <v>18</v>
      </c>
      <c r="E13814">
        <v>98101</v>
      </c>
      <c r="F13814">
        <v>2025</v>
      </c>
      <c r="G13814" s="1" t="s">
        <v>18944</v>
      </c>
      <c r="H13814" s="1" t="s">
        <v>1820</v>
      </c>
      <c r="I13814" s="1" t="s">
        <v>20</v>
      </c>
      <c r="J13814" s="1" t="s">
        <v>21</v>
      </c>
      <c r="K13814">
        <v>58</v>
      </c>
      <c r="L13814">
        <v>43</v>
      </c>
      <c r="M13814">
        <v>272451651</v>
      </c>
      <c r="N13814" s="1" t="s">
        <v>300</v>
      </c>
      <c r="O13814" s="1" t="s">
        <v>35</v>
      </c>
      <c r="P13814">
        <v>53033008200</v>
      </c>
      <c r="Q13814">
        <v>1</v>
      </c>
      <c r="R13814" s="1" t="s">
        <v>18919</v>
      </c>
    </row>
    <row r="13815" spans="1:18">
      <c r="A13815" s="1" t="s">
        <v>14694</v>
      </c>
      <c r="B13815" s="1" t="s">
        <v>31</v>
      </c>
      <c r="C13815" s="1" t="s">
        <v>87</v>
      </c>
      <c r="D13815" s="1" t="s">
        <v>18</v>
      </c>
      <c r="E13815">
        <v>98008</v>
      </c>
      <c r="F13815">
        <v>2026</v>
      </c>
      <c r="G13815" s="1" t="s">
        <v>18940</v>
      </c>
      <c r="H13815" s="1" t="s">
        <v>775</v>
      </c>
      <c r="I13815" s="1" t="s">
        <v>27</v>
      </c>
      <c r="J13815" s="1" t="s">
        <v>81</v>
      </c>
      <c r="K13815">
        <v>0</v>
      </c>
      <c r="L13815">
        <v>48</v>
      </c>
      <c r="M13815">
        <v>293389757</v>
      </c>
      <c r="N13815" s="1" t="s">
        <v>783</v>
      </c>
      <c r="O13815" s="1" t="s">
        <v>54</v>
      </c>
      <c r="P13815">
        <v>53033023202</v>
      </c>
      <c r="Q13815">
        <v>0</v>
      </c>
      <c r="R13815" s="1" t="s">
        <v>18921</v>
      </c>
    </row>
    <row r="13816" spans="1:18">
      <c r="A13816" s="1" t="s">
        <v>14695</v>
      </c>
      <c r="B13816" s="1" t="s">
        <v>31</v>
      </c>
      <c r="C13816" s="1" t="s">
        <v>32</v>
      </c>
      <c r="D13816" s="1" t="s">
        <v>18</v>
      </c>
      <c r="E13816">
        <v>98109</v>
      </c>
      <c r="F13816">
        <v>2018</v>
      </c>
      <c r="G13816" s="1" t="s">
        <v>18931</v>
      </c>
      <c r="H13816" s="1" t="s">
        <v>455</v>
      </c>
      <c r="I13816" s="1" t="s">
        <v>20</v>
      </c>
      <c r="J13816" s="1" t="s">
        <v>67</v>
      </c>
      <c r="K13816">
        <v>17</v>
      </c>
      <c r="L13816">
        <v>36</v>
      </c>
      <c r="M13816">
        <v>157811174</v>
      </c>
      <c r="N13816" s="1" t="s">
        <v>284</v>
      </c>
      <c r="O13816" s="1" t="s">
        <v>35</v>
      </c>
      <c r="P13816">
        <v>53033007101</v>
      </c>
      <c r="Q13816">
        <v>8</v>
      </c>
      <c r="R13816" s="1" t="s">
        <v>18919</v>
      </c>
    </row>
    <row r="13817" spans="1:18">
      <c r="A13817" s="1" t="s">
        <v>14696</v>
      </c>
      <c r="B13817" s="1" t="s">
        <v>31</v>
      </c>
      <c r="C13817" s="1" t="s">
        <v>32</v>
      </c>
      <c r="D13817" s="1" t="s">
        <v>18</v>
      </c>
      <c r="E13817">
        <v>98136</v>
      </c>
      <c r="F13817">
        <v>2024</v>
      </c>
      <c r="G13817" s="1" t="s">
        <v>18937</v>
      </c>
      <c r="H13817" s="1" t="s">
        <v>386</v>
      </c>
      <c r="I13817" s="1" t="s">
        <v>27</v>
      </c>
      <c r="J13817" s="1" t="s">
        <v>81</v>
      </c>
      <c r="K13817">
        <v>0</v>
      </c>
      <c r="L13817">
        <v>34</v>
      </c>
      <c r="M13817">
        <v>275063316</v>
      </c>
      <c r="N13817" s="1" t="s">
        <v>2276</v>
      </c>
      <c r="O13817" s="1" t="s">
        <v>35</v>
      </c>
      <c r="P13817">
        <v>53033010601</v>
      </c>
      <c r="Q13817">
        <v>2</v>
      </c>
      <c r="R13817" s="1" t="s">
        <v>18921</v>
      </c>
    </row>
    <row r="13818" spans="1:18">
      <c r="A13818" s="1" t="s">
        <v>14697</v>
      </c>
      <c r="B13818" s="1" t="s">
        <v>37</v>
      </c>
      <c r="C13818" s="1" t="s">
        <v>45</v>
      </c>
      <c r="D13818" s="1" t="s">
        <v>18</v>
      </c>
      <c r="E13818">
        <v>98366</v>
      </c>
      <c r="F13818">
        <v>2020</v>
      </c>
      <c r="G13818" s="1" t="s">
        <v>18920</v>
      </c>
      <c r="H13818" s="1" t="s">
        <v>39</v>
      </c>
      <c r="I13818" s="1" t="s">
        <v>27</v>
      </c>
      <c r="J13818" s="1" t="s">
        <v>21</v>
      </c>
      <c r="K13818">
        <v>293</v>
      </c>
      <c r="L13818">
        <v>26</v>
      </c>
      <c r="M13818">
        <v>289861596</v>
      </c>
      <c r="N13818" s="1" t="s">
        <v>46</v>
      </c>
      <c r="O13818" s="1" t="s">
        <v>23</v>
      </c>
      <c r="P13818">
        <v>53035092600</v>
      </c>
      <c r="Q13818">
        <v>6</v>
      </c>
      <c r="R13818" s="1" t="s">
        <v>18921</v>
      </c>
    </row>
    <row r="13819" spans="1:18">
      <c r="A13819" s="1" t="s">
        <v>14698</v>
      </c>
      <c r="B13819" s="1" t="s">
        <v>31</v>
      </c>
      <c r="C13819" s="1" t="s">
        <v>1599</v>
      </c>
      <c r="D13819" s="1" t="s">
        <v>18</v>
      </c>
      <c r="E13819">
        <v>98039</v>
      </c>
      <c r="F13819">
        <v>2026</v>
      </c>
      <c r="G13819" s="1" t="s">
        <v>18918</v>
      </c>
      <c r="H13819" s="1" t="s">
        <v>80</v>
      </c>
      <c r="I13819" s="1" t="s">
        <v>27</v>
      </c>
      <c r="J13819" s="1" t="s">
        <v>81</v>
      </c>
      <c r="K13819">
        <v>0</v>
      </c>
      <c r="L13819">
        <v>48</v>
      </c>
      <c r="M13819">
        <v>289467783</v>
      </c>
      <c r="N13819" s="1" t="s">
        <v>1600</v>
      </c>
      <c r="O13819" s="1" t="s">
        <v>54</v>
      </c>
      <c r="P13819">
        <v>53033024200</v>
      </c>
      <c r="Q13819">
        <v>0</v>
      </c>
      <c r="R13819" s="1" t="s">
        <v>18921</v>
      </c>
    </row>
    <row r="13820" spans="1:18">
      <c r="A13820" s="1" t="s">
        <v>14699</v>
      </c>
      <c r="B13820" s="1" t="s">
        <v>37</v>
      </c>
      <c r="C13820" s="1" t="s">
        <v>38</v>
      </c>
      <c r="D13820" s="1" t="s">
        <v>18</v>
      </c>
      <c r="E13820">
        <v>98312</v>
      </c>
      <c r="F13820">
        <v>2020</v>
      </c>
      <c r="G13820" s="1" t="s">
        <v>18931</v>
      </c>
      <c r="H13820" s="1" t="s">
        <v>455</v>
      </c>
      <c r="I13820" s="1" t="s">
        <v>20</v>
      </c>
      <c r="J13820" s="1" t="s">
        <v>67</v>
      </c>
      <c r="K13820">
        <v>18</v>
      </c>
      <c r="L13820">
        <v>35</v>
      </c>
      <c r="M13820">
        <v>3493318</v>
      </c>
      <c r="N13820" s="1" t="s">
        <v>49</v>
      </c>
      <c r="O13820" s="1" t="s">
        <v>23</v>
      </c>
      <c r="P13820">
        <v>53035091400</v>
      </c>
      <c r="Q13820">
        <v>6</v>
      </c>
      <c r="R13820" s="1" t="s">
        <v>18919</v>
      </c>
    </row>
    <row r="13821" spans="1:18">
      <c r="A13821" s="1" t="s">
        <v>14700</v>
      </c>
      <c r="B13821" s="1" t="s">
        <v>31</v>
      </c>
      <c r="C13821" s="1" t="s">
        <v>32</v>
      </c>
      <c r="D13821" s="1" t="s">
        <v>18</v>
      </c>
      <c r="E13821">
        <v>98119</v>
      </c>
      <c r="F13821">
        <v>2021</v>
      </c>
      <c r="G13821" s="1" t="s">
        <v>18922</v>
      </c>
      <c r="H13821" s="1" t="s">
        <v>414</v>
      </c>
      <c r="I13821" s="1" t="s">
        <v>20</v>
      </c>
      <c r="J13821" s="1" t="s">
        <v>67</v>
      </c>
      <c r="K13821">
        <v>18</v>
      </c>
      <c r="L13821">
        <v>36</v>
      </c>
      <c r="M13821">
        <v>290937832</v>
      </c>
      <c r="N13821" s="1" t="s">
        <v>296</v>
      </c>
      <c r="O13821" s="1" t="s">
        <v>35</v>
      </c>
      <c r="P13821">
        <v>53033007001</v>
      </c>
      <c r="Q13821">
        <v>5</v>
      </c>
      <c r="R13821" s="1" t="s">
        <v>18919</v>
      </c>
    </row>
    <row r="13822" spans="1:18">
      <c r="A13822" s="1" t="s">
        <v>14701</v>
      </c>
      <c r="B13822" s="1" t="s">
        <v>17</v>
      </c>
      <c r="C13822" s="1" t="s">
        <v>440</v>
      </c>
      <c r="D13822" s="1" t="s">
        <v>18</v>
      </c>
      <c r="E13822">
        <v>98270</v>
      </c>
      <c r="F13822">
        <v>2025</v>
      </c>
      <c r="G13822" s="1" t="s">
        <v>18929</v>
      </c>
      <c r="H13822" s="1" t="s">
        <v>723</v>
      </c>
      <c r="I13822" s="1" t="s">
        <v>27</v>
      </c>
      <c r="J13822" s="1" t="s">
        <v>81</v>
      </c>
      <c r="K13822">
        <v>0</v>
      </c>
      <c r="L13822">
        <v>44</v>
      </c>
      <c r="M13822">
        <v>279078278</v>
      </c>
      <c r="N13822" s="1" t="s">
        <v>441</v>
      </c>
      <c r="O13822" s="1" t="s">
        <v>23</v>
      </c>
      <c r="P13822">
        <v>53061052711</v>
      </c>
      <c r="Q13822">
        <v>1</v>
      </c>
      <c r="R13822" s="1" t="s">
        <v>18921</v>
      </c>
    </row>
    <row r="13823" spans="1:18">
      <c r="A13823" s="1" t="s">
        <v>14702</v>
      </c>
      <c r="B13823" s="1" t="s">
        <v>37</v>
      </c>
      <c r="C13823" s="1" t="s">
        <v>84</v>
      </c>
      <c r="D13823" s="1" t="s">
        <v>18</v>
      </c>
      <c r="E13823">
        <v>98110</v>
      </c>
      <c r="F13823">
        <v>2023</v>
      </c>
      <c r="G13823" s="1" t="s">
        <v>18945</v>
      </c>
      <c r="H13823" s="1" t="s">
        <v>853</v>
      </c>
      <c r="I13823" s="1" t="s">
        <v>27</v>
      </c>
      <c r="J13823" s="1" t="s">
        <v>81</v>
      </c>
      <c r="K13823">
        <v>0</v>
      </c>
      <c r="L13823">
        <v>23</v>
      </c>
      <c r="M13823">
        <v>277902810</v>
      </c>
      <c r="N13823" s="1" t="s">
        <v>85</v>
      </c>
      <c r="O13823" s="1" t="s">
        <v>23</v>
      </c>
      <c r="P13823">
        <v>53035091002</v>
      </c>
      <c r="Q13823">
        <v>3</v>
      </c>
      <c r="R13823" s="1" t="s">
        <v>18921</v>
      </c>
    </row>
    <row r="13824" spans="1:18">
      <c r="A13824" s="1" t="s">
        <v>14703</v>
      </c>
      <c r="B13824" s="1" t="s">
        <v>17</v>
      </c>
      <c r="C13824" s="1" t="s">
        <v>111</v>
      </c>
      <c r="D13824" s="1" t="s">
        <v>18</v>
      </c>
      <c r="E13824">
        <v>98021</v>
      </c>
      <c r="F13824">
        <v>2013</v>
      </c>
      <c r="G13824" s="1" t="s">
        <v>17901</v>
      </c>
      <c r="H13824" s="1" t="s">
        <v>91</v>
      </c>
      <c r="I13824" s="1" t="s">
        <v>20</v>
      </c>
      <c r="J13824" s="1" t="s">
        <v>67</v>
      </c>
      <c r="K13824">
        <v>19</v>
      </c>
      <c r="L13824">
        <v>1</v>
      </c>
      <c r="M13824">
        <v>140685408</v>
      </c>
      <c r="N13824" s="1" t="s">
        <v>197</v>
      </c>
      <c r="O13824" s="1" t="s">
        <v>23</v>
      </c>
      <c r="P13824">
        <v>53061051937</v>
      </c>
      <c r="Q13824">
        <v>13</v>
      </c>
      <c r="R13824" s="1" t="s">
        <v>18919</v>
      </c>
    </row>
    <row r="13825" spans="1:18">
      <c r="A13825" s="1" t="s">
        <v>14704</v>
      </c>
      <c r="B13825" s="1" t="s">
        <v>718</v>
      </c>
      <c r="C13825" s="1" t="s">
        <v>719</v>
      </c>
      <c r="D13825" s="1" t="s">
        <v>18</v>
      </c>
      <c r="E13825">
        <v>98662</v>
      </c>
      <c r="F13825">
        <v>2022</v>
      </c>
      <c r="G13825" s="1" t="s">
        <v>18934</v>
      </c>
      <c r="H13825" s="1" t="s">
        <v>234</v>
      </c>
      <c r="I13825" s="1" t="s">
        <v>27</v>
      </c>
      <c r="J13825" s="1" t="s">
        <v>81</v>
      </c>
      <c r="K13825">
        <v>0</v>
      </c>
      <c r="L13825">
        <v>49</v>
      </c>
      <c r="M13825">
        <v>281229287</v>
      </c>
      <c r="N13825" s="1" t="s">
        <v>899</v>
      </c>
      <c r="O13825" s="1" t="s">
        <v>721</v>
      </c>
      <c r="P13825">
        <v>53011041114</v>
      </c>
      <c r="Q13825">
        <v>4</v>
      </c>
      <c r="R13825" s="1" t="s">
        <v>18921</v>
      </c>
    </row>
    <row r="13826" spans="1:18">
      <c r="A13826" s="1" t="s">
        <v>14705</v>
      </c>
      <c r="B13826" s="1" t="s">
        <v>31</v>
      </c>
      <c r="C13826" s="1" t="s">
        <v>259</v>
      </c>
      <c r="D13826" s="1" t="s">
        <v>18</v>
      </c>
      <c r="E13826">
        <v>98075</v>
      </c>
      <c r="F13826">
        <v>2024</v>
      </c>
      <c r="G13826" s="1" t="s">
        <v>18948</v>
      </c>
      <c r="H13826" s="1" t="s">
        <v>865</v>
      </c>
      <c r="I13826" s="1" t="s">
        <v>27</v>
      </c>
      <c r="J13826" s="1" t="s">
        <v>81</v>
      </c>
      <c r="K13826">
        <v>0</v>
      </c>
      <c r="L13826">
        <v>41</v>
      </c>
      <c r="M13826">
        <v>272027395</v>
      </c>
      <c r="N13826" s="1" t="s">
        <v>260</v>
      </c>
      <c r="O13826" s="1" t="s">
        <v>54</v>
      </c>
      <c r="P13826">
        <v>53033032218</v>
      </c>
      <c r="Q13826">
        <v>2</v>
      </c>
      <c r="R13826" s="1" t="s">
        <v>18921</v>
      </c>
    </row>
    <row r="13827" spans="1:18">
      <c r="A13827" s="1" t="s">
        <v>14706</v>
      </c>
      <c r="B13827" s="1" t="s">
        <v>31</v>
      </c>
      <c r="C13827" s="1" t="s">
        <v>32</v>
      </c>
      <c r="D13827" s="1" t="s">
        <v>18</v>
      </c>
      <c r="E13827">
        <v>98125</v>
      </c>
      <c r="F13827">
        <v>2014</v>
      </c>
      <c r="G13827" s="1" t="s">
        <v>18932</v>
      </c>
      <c r="H13827" s="1" t="s">
        <v>183</v>
      </c>
      <c r="I13827" s="1" t="s">
        <v>27</v>
      </c>
      <c r="J13827" s="1" t="s">
        <v>21</v>
      </c>
      <c r="K13827">
        <v>87</v>
      </c>
      <c r="L13827">
        <v>46</v>
      </c>
      <c r="M13827">
        <v>205743380</v>
      </c>
      <c r="N13827" s="1" t="s">
        <v>769</v>
      </c>
      <c r="O13827" s="1" t="s">
        <v>35</v>
      </c>
      <c r="P13827">
        <v>53033001202</v>
      </c>
      <c r="Q13827">
        <v>12</v>
      </c>
      <c r="R13827" s="1" t="s">
        <v>18921</v>
      </c>
    </row>
    <row r="13828" spans="1:18">
      <c r="A13828" s="1" t="s">
        <v>14707</v>
      </c>
      <c r="B13828" s="1" t="s">
        <v>31</v>
      </c>
      <c r="C13828" s="1" t="s">
        <v>1191</v>
      </c>
      <c r="D13828" s="1" t="s">
        <v>18</v>
      </c>
      <c r="E13828">
        <v>98040</v>
      </c>
      <c r="F13828">
        <v>2025</v>
      </c>
      <c r="G13828" s="1" t="s">
        <v>18931</v>
      </c>
      <c r="H13828" s="1" t="s">
        <v>249</v>
      </c>
      <c r="I13828" s="1" t="s">
        <v>20</v>
      </c>
      <c r="J13828" s="1" t="s">
        <v>21</v>
      </c>
      <c r="K13828">
        <v>32</v>
      </c>
      <c r="L13828">
        <v>41</v>
      </c>
      <c r="M13828">
        <v>283219933</v>
      </c>
      <c r="N13828" s="1" t="s">
        <v>1192</v>
      </c>
      <c r="O13828" s="1" t="s">
        <v>54</v>
      </c>
      <c r="P13828">
        <v>53033024500</v>
      </c>
      <c r="Q13828">
        <v>1</v>
      </c>
      <c r="R13828" s="1" t="s">
        <v>18919</v>
      </c>
    </row>
    <row r="13829" spans="1:18">
      <c r="A13829" s="1" t="s">
        <v>14708</v>
      </c>
      <c r="B13829" s="1" t="s">
        <v>31</v>
      </c>
      <c r="C13829" s="1" t="s">
        <v>32</v>
      </c>
      <c r="D13829" s="1" t="s">
        <v>18</v>
      </c>
      <c r="E13829">
        <v>98122</v>
      </c>
      <c r="F13829">
        <v>2023</v>
      </c>
      <c r="G13829" s="1" t="s">
        <v>18931</v>
      </c>
      <c r="H13829" s="1" t="s">
        <v>455</v>
      </c>
      <c r="I13829" s="1" t="s">
        <v>20</v>
      </c>
      <c r="J13829" s="1" t="s">
        <v>21</v>
      </c>
      <c r="K13829">
        <v>35</v>
      </c>
      <c r="L13829">
        <v>37</v>
      </c>
      <c r="M13829">
        <v>289061720</v>
      </c>
      <c r="N13829" s="1" t="s">
        <v>704</v>
      </c>
      <c r="O13829" s="1" t="s">
        <v>35</v>
      </c>
      <c r="P13829">
        <v>53033007800</v>
      </c>
      <c r="Q13829">
        <v>3</v>
      </c>
      <c r="R13829" s="1" t="s">
        <v>18919</v>
      </c>
    </row>
    <row r="13830" spans="1:18">
      <c r="A13830" s="1" t="s">
        <v>14709</v>
      </c>
      <c r="B13830" s="1" t="s">
        <v>31</v>
      </c>
      <c r="C13830" s="1" t="s">
        <v>87</v>
      </c>
      <c r="D13830" s="1" t="s">
        <v>18</v>
      </c>
      <c r="E13830">
        <v>98006</v>
      </c>
      <c r="F13830">
        <v>2025</v>
      </c>
      <c r="G13830" s="1" t="s">
        <v>18944</v>
      </c>
      <c r="H13830" s="1" t="s">
        <v>1820</v>
      </c>
      <c r="I13830" s="1" t="s">
        <v>20</v>
      </c>
      <c r="J13830" s="1" t="s">
        <v>21</v>
      </c>
      <c r="K13830">
        <v>58</v>
      </c>
      <c r="L13830">
        <v>41</v>
      </c>
      <c r="M13830">
        <v>275011187</v>
      </c>
      <c r="N13830" s="1" t="s">
        <v>872</v>
      </c>
      <c r="O13830" s="1" t="s">
        <v>54</v>
      </c>
      <c r="P13830">
        <v>53033025007</v>
      </c>
      <c r="Q13830">
        <v>1</v>
      </c>
      <c r="R13830" s="1" t="s">
        <v>18919</v>
      </c>
    </row>
    <row r="13831" spans="1:18">
      <c r="A13831" s="1" t="s">
        <v>14710</v>
      </c>
      <c r="B13831" s="1" t="s">
        <v>31</v>
      </c>
      <c r="C13831" s="1" t="s">
        <v>32</v>
      </c>
      <c r="D13831" s="1" t="s">
        <v>18</v>
      </c>
      <c r="E13831">
        <v>98136</v>
      </c>
      <c r="F13831">
        <v>2022</v>
      </c>
      <c r="G13831" s="1" t="s">
        <v>18922</v>
      </c>
      <c r="H13831" s="1" t="s">
        <v>445</v>
      </c>
      <c r="I13831" s="1" t="s">
        <v>27</v>
      </c>
      <c r="J13831" s="1" t="s">
        <v>81</v>
      </c>
      <c r="K13831">
        <v>0</v>
      </c>
      <c r="L13831">
        <v>34</v>
      </c>
      <c r="M13831">
        <v>219042379</v>
      </c>
      <c r="N13831" s="1" t="s">
        <v>2276</v>
      </c>
      <c r="O13831" s="1" t="s">
        <v>35</v>
      </c>
      <c r="P13831">
        <v>53033010602</v>
      </c>
      <c r="Q13831">
        <v>4</v>
      </c>
      <c r="R13831" s="1" t="s">
        <v>18921</v>
      </c>
    </row>
    <row r="13832" spans="1:18">
      <c r="A13832" s="1" t="s">
        <v>14711</v>
      </c>
      <c r="B13832" s="1" t="s">
        <v>31</v>
      </c>
      <c r="C13832" s="1" t="s">
        <v>1191</v>
      </c>
      <c r="D13832" s="1" t="s">
        <v>18</v>
      </c>
      <c r="E13832">
        <v>98040</v>
      </c>
      <c r="F13832">
        <v>2025</v>
      </c>
      <c r="G13832" s="1" t="s">
        <v>18934</v>
      </c>
      <c r="H13832" s="1" t="s">
        <v>1474</v>
      </c>
      <c r="I13832" s="1" t="s">
        <v>27</v>
      </c>
      <c r="J13832" s="1" t="s">
        <v>81</v>
      </c>
      <c r="K13832">
        <v>0</v>
      </c>
      <c r="L13832">
        <v>41</v>
      </c>
      <c r="M13832">
        <v>282033909</v>
      </c>
      <c r="N13832" s="1" t="s">
        <v>1192</v>
      </c>
      <c r="O13832" s="1" t="s">
        <v>54</v>
      </c>
      <c r="P13832">
        <v>53033024601</v>
      </c>
      <c r="Q13832">
        <v>1</v>
      </c>
      <c r="R13832" s="1" t="s">
        <v>18921</v>
      </c>
    </row>
    <row r="13833" spans="1:18">
      <c r="A13833" s="1" t="s">
        <v>14712</v>
      </c>
      <c r="B13833" s="1" t="s">
        <v>31</v>
      </c>
      <c r="C13833" s="1" t="s">
        <v>32</v>
      </c>
      <c r="D13833" s="1" t="s">
        <v>18</v>
      </c>
      <c r="E13833">
        <v>98146</v>
      </c>
      <c r="F13833">
        <v>2023</v>
      </c>
      <c r="G13833" s="1" t="s">
        <v>18922</v>
      </c>
      <c r="H13833" s="1" t="s">
        <v>33</v>
      </c>
      <c r="I13833" s="1" t="s">
        <v>27</v>
      </c>
      <c r="J13833" s="1" t="s">
        <v>81</v>
      </c>
      <c r="K13833">
        <v>0</v>
      </c>
      <c r="L13833">
        <v>34</v>
      </c>
      <c r="M13833">
        <v>278186478</v>
      </c>
      <c r="N13833" s="1" t="s">
        <v>740</v>
      </c>
      <c r="O13833" s="1" t="s">
        <v>35</v>
      </c>
      <c r="P13833">
        <v>53033012100</v>
      </c>
      <c r="Q13833">
        <v>3</v>
      </c>
      <c r="R13833" s="1" t="s">
        <v>18921</v>
      </c>
    </row>
    <row r="13834" spans="1:18">
      <c r="A13834" s="1" t="s">
        <v>14713</v>
      </c>
      <c r="B13834" s="1" t="s">
        <v>17</v>
      </c>
      <c r="C13834" s="1" t="s">
        <v>275</v>
      </c>
      <c r="D13834" s="1" t="s">
        <v>18</v>
      </c>
      <c r="E13834">
        <v>98036</v>
      </c>
      <c r="F13834">
        <v>2025</v>
      </c>
      <c r="G13834" s="1" t="s">
        <v>18940</v>
      </c>
      <c r="H13834" s="1" t="s">
        <v>1125</v>
      </c>
      <c r="I13834" s="1" t="s">
        <v>27</v>
      </c>
      <c r="J13834" s="1" t="s">
        <v>81</v>
      </c>
      <c r="K13834">
        <v>0</v>
      </c>
      <c r="L13834">
        <v>1</v>
      </c>
      <c r="M13834">
        <v>277725115</v>
      </c>
      <c r="N13834" s="1" t="s">
        <v>222</v>
      </c>
      <c r="O13834" s="1" t="s">
        <v>23</v>
      </c>
      <c r="P13834">
        <v>53061051931</v>
      </c>
      <c r="Q13834">
        <v>1</v>
      </c>
      <c r="R13834" s="1" t="s">
        <v>18921</v>
      </c>
    </row>
    <row r="13835" spans="1:18">
      <c r="A13835" s="1" t="s">
        <v>14714</v>
      </c>
      <c r="B13835" s="1" t="s">
        <v>718</v>
      </c>
      <c r="C13835" s="1" t="s">
        <v>719</v>
      </c>
      <c r="D13835" s="1" t="s">
        <v>18</v>
      </c>
      <c r="E13835">
        <v>98662</v>
      </c>
      <c r="F13835">
        <v>2025</v>
      </c>
      <c r="G13835" s="1" t="s">
        <v>18946</v>
      </c>
      <c r="H13835" s="1" t="s">
        <v>820</v>
      </c>
      <c r="I13835" s="1" t="s">
        <v>27</v>
      </c>
      <c r="J13835" s="1" t="s">
        <v>81</v>
      </c>
      <c r="K13835">
        <v>0</v>
      </c>
      <c r="L13835">
        <v>17</v>
      </c>
      <c r="M13835">
        <v>281957133</v>
      </c>
      <c r="N13835" s="1" t="s">
        <v>899</v>
      </c>
      <c r="O13835" s="1" t="s">
        <v>721</v>
      </c>
      <c r="P13835">
        <v>53011040703</v>
      </c>
      <c r="Q13835">
        <v>1</v>
      </c>
      <c r="R13835" s="1" t="s">
        <v>18921</v>
      </c>
    </row>
    <row r="13836" spans="1:18">
      <c r="A13836" s="1" t="s">
        <v>14715</v>
      </c>
      <c r="B13836" s="1" t="s">
        <v>31</v>
      </c>
      <c r="C13836" s="1" t="s">
        <v>144</v>
      </c>
      <c r="D13836" s="1" t="s">
        <v>18</v>
      </c>
      <c r="E13836">
        <v>98057</v>
      </c>
      <c r="F13836">
        <v>2022</v>
      </c>
      <c r="G13836" s="1" t="s">
        <v>17901</v>
      </c>
      <c r="H13836" s="1" t="s">
        <v>419</v>
      </c>
      <c r="I13836" s="1" t="s">
        <v>27</v>
      </c>
      <c r="J13836" s="1" t="s">
        <v>81</v>
      </c>
      <c r="K13836">
        <v>0</v>
      </c>
      <c r="L13836">
        <v>37</v>
      </c>
      <c r="M13836">
        <v>272048612</v>
      </c>
      <c r="N13836" s="1" t="s">
        <v>348</v>
      </c>
      <c r="O13836" s="1" t="s">
        <v>54</v>
      </c>
      <c r="P13836">
        <v>53033026004</v>
      </c>
      <c r="Q13836">
        <v>4</v>
      </c>
      <c r="R13836" s="1" t="s">
        <v>18921</v>
      </c>
    </row>
    <row r="13837" spans="1:18">
      <c r="A13837" s="1" t="s">
        <v>14716</v>
      </c>
      <c r="B13837" s="1" t="s">
        <v>31</v>
      </c>
      <c r="C13837" s="1" t="s">
        <v>62</v>
      </c>
      <c r="D13837" s="1" t="s">
        <v>18</v>
      </c>
      <c r="E13837">
        <v>98033</v>
      </c>
      <c r="F13837">
        <v>2018</v>
      </c>
      <c r="G13837" s="1" t="s">
        <v>18918</v>
      </c>
      <c r="H13837" s="1" t="s">
        <v>5541</v>
      </c>
      <c r="I13837" s="1" t="s">
        <v>20</v>
      </c>
      <c r="J13837" s="1" t="s">
        <v>67</v>
      </c>
      <c r="K13837">
        <v>14</v>
      </c>
      <c r="L13837">
        <v>48</v>
      </c>
      <c r="M13837">
        <v>167076031</v>
      </c>
      <c r="N13837" s="1" t="s">
        <v>64</v>
      </c>
      <c r="O13837" s="1" t="s">
        <v>54</v>
      </c>
      <c r="P13837">
        <v>53033022502</v>
      </c>
      <c r="Q13837">
        <v>8</v>
      </c>
      <c r="R13837" s="1" t="s">
        <v>18919</v>
      </c>
    </row>
    <row r="13838" spans="1:18">
      <c r="A13838" s="1" t="s">
        <v>14717</v>
      </c>
      <c r="B13838" s="1" t="s">
        <v>718</v>
      </c>
      <c r="C13838" s="1" t="s">
        <v>719</v>
      </c>
      <c r="D13838" s="1" t="s">
        <v>18</v>
      </c>
      <c r="E13838">
        <v>98661</v>
      </c>
      <c r="F13838">
        <v>2024</v>
      </c>
      <c r="G13838" s="1" t="s">
        <v>18954</v>
      </c>
      <c r="H13838" s="1" t="s">
        <v>3261</v>
      </c>
      <c r="I13838" s="1" t="s">
        <v>27</v>
      </c>
      <c r="J13838" s="1" t="s">
        <v>81</v>
      </c>
      <c r="K13838">
        <v>0</v>
      </c>
      <c r="L13838">
        <v>49</v>
      </c>
      <c r="M13838">
        <v>271672558</v>
      </c>
      <c r="N13838" s="1" t="s">
        <v>1293</v>
      </c>
      <c r="O13838" s="1" t="s">
        <v>721</v>
      </c>
      <c r="P13838">
        <v>53011041105</v>
      </c>
      <c r="Q13838">
        <v>2</v>
      </c>
      <c r="R13838" s="1" t="s">
        <v>18921</v>
      </c>
    </row>
    <row r="13839" spans="1:18">
      <c r="A13839" s="1" t="s">
        <v>14718</v>
      </c>
      <c r="B13839" s="1" t="s">
        <v>31</v>
      </c>
      <c r="C13839" s="1" t="s">
        <v>144</v>
      </c>
      <c r="D13839" s="1" t="s">
        <v>18</v>
      </c>
      <c r="E13839">
        <v>98059</v>
      </c>
      <c r="F13839">
        <v>2014</v>
      </c>
      <c r="G13839" s="1" t="s">
        <v>18924</v>
      </c>
      <c r="H13839" s="1" t="s">
        <v>176</v>
      </c>
      <c r="I13839" s="1" t="s">
        <v>20</v>
      </c>
      <c r="J13839" s="1" t="s">
        <v>21</v>
      </c>
      <c r="K13839">
        <v>38</v>
      </c>
      <c r="L13839">
        <v>11</v>
      </c>
      <c r="M13839">
        <v>124482389</v>
      </c>
      <c r="N13839" s="1" t="s">
        <v>145</v>
      </c>
      <c r="O13839" s="1" t="s">
        <v>54</v>
      </c>
      <c r="P13839">
        <v>53033025602</v>
      </c>
      <c r="Q13839">
        <v>12</v>
      </c>
      <c r="R13839" s="1" t="s">
        <v>18919</v>
      </c>
    </row>
    <row r="13840" spans="1:18">
      <c r="A13840" s="1" t="s">
        <v>14719</v>
      </c>
      <c r="B13840" s="1" t="s">
        <v>31</v>
      </c>
      <c r="C13840" s="1" t="s">
        <v>32</v>
      </c>
      <c r="D13840" s="1" t="s">
        <v>18</v>
      </c>
      <c r="E13840">
        <v>98105</v>
      </c>
      <c r="F13840">
        <v>2024</v>
      </c>
      <c r="G13840" s="1" t="s">
        <v>18931</v>
      </c>
      <c r="H13840" s="1" t="s">
        <v>249</v>
      </c>
      <c r="I13840" s="1" t="s">
        <v>20</v>
      </c>
      <c r="J13840" s="1" t="s">
        <v>21</v>
      </c>
      <c r="K13840">
        <v>32</v>
      </c>
      <c r="L13840">
        <v>46</v>
      </c>
      <c r="M13840">
        <v>265356836</v>
      </c>
      <c r="N13840" s="1" t="s">
        <v>778</v>
      </c>
      <c r="O13840" s="1" t="s">
        <v>54</v>
      </c>
      <c r="P13840">
        <v>53033004102</v>
      </c>
      <c r="Q13840">
        <v>2</v>
      </c>
      <c r="R13840" s="1" t="s">
        <v>18919</v>
      </c>
    </row>
    <row r="13841" spans="1:18">
      <c r="A13841" s="1" t="s">
        <v>14720</v>
      </c>
      <c r="B13841" s="1" t="s">
        <v>37</v>
      </c>
      <c r="C13841" s="1" t="s">
        <v>8040</v>
      </c>
      <c r="D13841" s="1" t="s">
        <v>18</v>
      </c>
      <c r="E13841">
        <v>98392</v>
      </c>
      <c r="F13841">
        <v>2022</v>
      </c>
      <c r="G13841" s="1" t="s">
        <v>18931</v>
      </c>
      <c r="H13841" s="1" t="s">
        <v>249</v>
      </c>
      <c r="I13841" s="1" t="s">
        <v>20</v>
      </c>
      <c r="J13841" s="1" t="s">
        <v>67</v>
      </c>
      <c r="K13841">
        <v>18</v>
      </c>
      <c r="L13841">
        <v>23</v>
      </c>
      <c r="M13841">
        <v>276672483</v>
      </c>
      <c r="N13841" s="1" t="s">
        <v>8041</v>
      </c>
      <c r="O13841" s="1" t="s">
        <v>23</v>
      </c>
      <c r="P13841">
        <v>53035940100</v>
      </c>
      <c r="Q13841">
        <v>4</v>
      </c>
      <c r="R13841" s="1" t="s">
        <v>18919</v>
      </c>
    </row>
    <row r="13842" spans="1:18">
      <c r="A13842" s="1" t="s">
        <v>14721</v>
      </c>
      <c r="B13842" s="1" t="s">
        <v>37</v>
      </c>
      <c r="C13842" s="1" t="s">
        <v>45</v>
      </c>
      <c r="D13842" s="1" t="s">
        <v>18</v>
      </c>
      <c r="E13842">
        <v>98366</v>
      </c>
      <c r="F13842">
        <v>2014</v>
      </c>
      <c r="G13842" s="1" t="s">
        <v>18920</v>
      </c>
      <c r="H13842" s="1" t="s">
        <v>52</v>
      </c>
      <c r="I13842" s="1" t="s">
        <v>27</v>
      </c>
      <c r="J13842" s="1" t="s">
        <v>21</v>
      </c>
      <c r="K13842">
        <v>208</v>
      </c>
      <c r="L13842">
        <v>26</v>
      </c>
      <c r="M13842">
        <v>242599983</v>
      </c>
      <c r="N13842" s="1" t="s">
        <v>46</v>
      </c>
      <c r="O13842" s="1" t="s">
        <v>990</v>
      </c>
      <c r="P13842">
        <v>53035092200</v>
      </c>
      <c r="Q13842">
        <v>12</v>
      </c>
      <c r="R13842" s="1" t="s">
        <v>18921</v>
      </c>
    </row>
    <row r="13843" spans="1:18">
      <c r="A13843" s="1" t="s">
        <v>14722</v>
      </c>
      <c r="B13843" s="1" t="s">
        <v>31</v>
      </c>
      <c r="C13843" s="1" t="s">
        <v>32</v>
      </c>
      <c r="D13843" s="1" t="s">
        <v>18</v>
      </c>
      <c r="E13843">
        <v>98103</v>
      </c>
      <c r="F13843">
        <v>2017</v>
      </c>
      <c r="G13843" s="1" t="s">
        <v>18940</v>
      </c>
      <c r="H13843" s="1" t="s">
        <v>617</v>
      </c>
      <c r="I13843" s="1" t="s">
        <v>27</v>
      </c>
      <c r="J13843" s="1" t="s">
        <v>21</v>
      </c>
      <c r="K13843">
        <v>125</v>
      </c>
      <c r="L13843">
        <v>43</v>
      </c>
      <c r="M13843">
        <v>256065722</v>
      </c>
      <c r="N13843" s="1" t="s">
        <v>263</v>
      </c>
      <c r="O13843" s="1" t="s">
        <v>35</v>
      </c>
      <c r="P13843">
        <v>53033003500</v>
      </c>
      <c r="Q13843">
        <v>9</v>
      </c>
      <c r="R13843" s="1" t="s">
        <v>18921</v>
      </c>
    </row>
    <row r="13844" spans="1:18">
      <c r="A13844" s="1" t="s">
        <v>14723</v>
      </c>
      <c r="B13844" s="1" t="s">
        <v>718</v>
      </c>
      <c r="C13844" s="1" t="s">
        <v>719</v>
      </c>
      <c r="D13844" s="1" t="s">
        <v>18</v>
      </c>
      <c r="E13844">
        <v>98665</v>
      </c>
      <c r="F13844">
        <v>2021</v>
      </c>
      <c r="G13844" s="1" t="s">
        <v>18935</v>
      </c>
      <c r="H13844" s="1" t="s">
        <v>897</v>
      </c>
      <c r="I13844" s="1" t="s">
        <v>20</v>
      </c>
      <c r="J13844" s="1" t="s">
        <v>67</v>
      </c>
      <c r="K13844">
        <v>17</v>
      </c>
      <c r="L13844">
        <v>49</v>
      </c>
      <c r="M13844">
        <v>157479444</v>
      </c>
      <c r="N13844" s="1" t="s">
        <v>1415</v>
      </c>
      <c r="O13844" s="1" t="s">
        <v>721</v>
      </c>
      <c r="P13844">
        <v>53011041010</v>
      </c>
      <c r="Q13844">
        <v>5</v>
      </c>
      <c r="R13844" s="1" t="s">
        <v>18919</v>
      </c>
    </row>
    <row r="13845" spans="1:18">
      <c r="A13845" s="1" t="s">
        <v>14724</v>
      </c>
      <c r="B13845" s="1" t="s">
        <v>31</v>
      </c>
      <c r="C13845" s="1" t="s">
        <v>87</v>
      </c>
      <c r="D13845" s="1" t="s">
        <v>18</v>
      </c>
      <c r="E13845">
        <v>98005</v>
      </c>
      <c r="F13845">
        <v>2021</v>
      </c>
      <c r="G13845" s="1" t="s">
        <v>18936</v>
      </c>
      <c r="H13845" s="1" t="s">
        <v>1377</v>
      </c>
      <c r="I13845" s="1" t="s">
        <v>20</v>
      </c>
      <c r="J13845" s="1" t="s">
        <v>67</v>
      </c>
      <c r="K13845">
        <v>16</v>
      </c>
      <c r="L13845">
        <v>41</v>
      </c>
      <c r="M13845">
        <v>154607316</v>
      </c>
      <c r="N13845" s="1" t="s">
        <v>192</v>
      </c>
      <c r="O13845" s="1" t="s">
        <v>54</v>
      </c>
      <c r="P13845">
        <v>53033023601</v>
      </c>
      <c r="Q13845">
        <v>5</v>
      </c>
      <c r="R13845" s="1" t="s">
        <v>18919</v>
      </c>
    </row>
    <row r="13846" spans="1:18">
      <c r="A13846" s="1" t="s">
        <v>14725</v>
      </c>
      <c r="B13846" s="1" t="s">
        <v>31</v>
      </c>
      <c r="C13846" s="1" t="s">
        <v>32</v>
      </c>
      <c r="D13846" s="1" t="s">
        <v>18</v>
      </c>
      <c r="E13846">
        <v>98125</v>
      </c>
      <c r="F13846">
        <v>2017</v>
      </c>
      <c r="G13846" s="1" t="s">
        <v>18918</v>
      </c>
      <c r="H13846" s="1" t="s">
        <v>48</v>
      </c>
      <c r="I13846" s="1" t="s">
        <v>27</v>
      </c>
      <c r="J13846" s="1" t="s">
        <v>21</v>
      </c>
      <c r="K13846">
        <v>81</v>
      </c>
      <c r="L13846">
        <v>46</v>
      </c>
      <c r="M13846">
        <v>143046452</v>
      </c>
      <c r="N13846" s="1" t="s">
        <v>769</v>
      </c>
      <c r="O13846" s="1" t="s">
        <v>35</v>
      </c>
      <c r="P13846">
        <v>53033000800</v>
      </c>
      <c r="Q13846">
        <v>9</v>
      </c>
      <c r="R13846" s="1" t="s">
        <v>18921</v>
      </c>
    </row>
    <row r="13847" spans="1:18">
      <c r="A13847" s="1" t="s">
        <v>14726</v>
      </c>
      <c r="B13847" s="1" t="s">
        <v>31</v>
      </c>
      <c r="C13847" s="1" t="s">
        <v>32</v>
      </c>
      <c r="D13847" s="1" t="s">
        <v>18</v>
      </c>
      <c r="E13847">
        <v>98104</v>
      </c>
      <c r="F13847">
        <v>2024</v>
      </c>
      <c r="G13847" s="1" t="s">
        <v>17901</v>
      </c>
      <c r="H13847" s="1" t="s">
        <v>1184</v>
      </c>
      <c r="I13847" s="1" t="s">
        <v>27</v>
      </c>
      <c r="J13847" s="1" t="s">
        <v>81</v>
      </c>
      <c r="K13847">
        <v>0</v>
      </c>
      <c r="L13847">
        <v>43</v>
      </c>
      <c r="M13847">
        <v>278283729</v>
      </c>
      <c r="N13847" s="1" t="s">
        <v>1395</v>
      </c>
      <c r="O13847" s="1" t="s">
        <v>35</v>
      </c>
      <c r="P13847">
        <v>53033008500</v>
      </c>
      <c r="Q13847">
        <v>2</v>
      </c>
      <c r="R13847" s="1" t="s">
        <v>18921</v>
      </c>
    </row>
    <row r="13848" spans="1:18">
      <c r="A13848" s="1" t="s">
        <v>14727</v>
      </c>
      <c r="B13848" s="1" t="s">
        <v>718</v>
      </c>
      <c r="C13848" s="1" t="s">
        <v>1231</v>
      </c>
      <c r="D13848" s="1" t="s">
        <v>18</v>
      </c>
      <c r="E13848">
        <v>98601</v>
      </c>
      <c r="F13848">
        <v>2025</v>
      </c>
      <c r="G13848" s="1" t="s">
        <v>18924</v>
      </c>
      <c r="H13848" s="1" t="s">
        <v>2917</v>
      </c>
      <c r="I13848" s="1" t="s">
        <v>27</v>
      </c>
      <c r="J13848" s="1" t="s">
        <v>81</v>
      </c>
      <c r="K13848">
        <v>0</v>
      </c>
      <c r="L13848">
        <v>20</v>
      </c>
      <c r="M13848">
        <v>278882306</v>
      </c>
      <c r="N13848" s="1" t="s">
        <v>1232</v>
      </c>
      <c r="O13848" s="1" t="s">
        <v>721</v>
      </c>
      <c r="P13848">
        <v>53011040101</v>
      </c>
      <c r="Q13848">
        <v>1</v>
      </c>
      <c r="R13848" s="1" t="s">
        <v>18921</v>
      </c>
    </row>
    <row r="13849" spans="1:18">
      <c r="A13849" s="1" t="s">
        <v>14728</v>
      </c>
      <c r="B13849" s="1" t="s">
        <v>31</v>
      </c>
      <c r="C13849" s="1" t="s">
        <v>259</v>
      </c>
      <c r="D13849" s="1" t="s">
        <v>18</v>
      </c>
      <c r="E13849">
        <v>98029</v>
      </c>
      <c r="F13849">
        <v>2023</v>
      </c>
      <c r="G13849" s="1" t="s">
        <v>18922</v>
      </c>
      <c r="H13849" s="1" t="s">
        <v>445</v>
      </c>
      <c r="I13849" s="1" t="s">
        <v>27</v>
      </c>
      <c r="J13849" s="1" t="s">
        <v>81</v>
      </c>
      <c r="K13849">
        <v>0</v>
      </c>
      <c r="L13849">
        <v>5</v>
      </c>
      <c r="M13849">
        <v>260716879</v>
      </c>
      <c r="N13849" s="1" t="s">
        <v>289</v>
      </c>
      <c r="O13849" s="1" t="s">
        <v>54</v>
      </c>
      <c r="P13849">
        <v>53033032223</v>
      </c>
      <c r="Q13849">
        <v>3</v>
      </c>
      <c r="R13849" s="1" t="s">
        <v>18921</v>
      </c>
    </row>
    <row r="13850" spans="1:18">
      <c r="A13850" s="1" t="s">
        <v>14729</v>
      </c>
      <c r="B13850" s="1" t="s">
        <v>17</v>
      </c>
      <c r="C13850" s="1" t="s">
        <v>111</v>
      </c>
      <c r="D13850" s="1" t="s">
        <v>18</v>
      </c>
      <c r="E13850">
        <v>98012</v>
      </c>
      <c r="F13850">
        <v>2025</v>
      </c>
      <c r="G13850" s="1" t="s">
        <v>18945</v>
      </c>
      <c r="H13850" s="1" t="s">
        <v>1316</v>
      </c>
      <c r="I13850" s="1" t="s">
        <v>27</v>
      </c>
      <c r="J13850" s="1" t="s">
        <v>81</v>
      </c>
      <c r="K13850">
        <v>0</v>
      </c>
      <c r="L13850">
        <v>1</v>
      </c>
      <c r="M13850">
        <v>284855399</v>
      </c>
      <c r="N13850" s="1" t="s">
        <v>170</v>
      </c>
      <c r="O13850" s="1" t="s">
        <v>23</v>
      </c>
      <c r="P13850">
        <v>53061051934</v>
      </c>
      <c r="Q13850">
        <v>1</v>
      </c>
      <c r="R13850" s="1" t="s">
        <v>18921</v>
      </c>
    </row>
    <row r="13851" spans="1:18">
      <c r="A13851" s="1" t="s">
        <v>14730</v>
      </c>
      <c r="B13851" s="1" t="s">
        <v>31</v>
      </c>
      <c r="C13851" s="1" t="s">
        <v>32</v>
      </c>
      <c r="D13851" s="1" t="s">
        <v>18</v>
      </c>
      <c r="E13851">
        <v>98146</v>
      </c>
      <c r="F13851">
        <v>2019</v>
      </c>
      <c r="G13851" s="1" t="s">
        <v>18923</v>
      </c>
      <c r="H13851" s="1" t="s">
        <v>139</v>
      </c>
      <c r="I13851" s="1" t="s">
        <v>20</v>
      </c>
      <c r="J13851" s="1" t="s">
        <v>67</v>
      </c>
      <c r="K13851">
        <v>26</v>
      </c>
      <c r="L13851">
        <v>34</v>
      </c>
      <c r="M13851">
        <v>3267771</v>
      </c>
      <c r="N13851" s="1" t="s">
        <v>740</v>
      </c>
      <c r="O13851" s="1" t="s">
        <v>35</v>
      </c>
      <c r="P13851">
        <v>53033012000</v>
      </c>
      <c r="Q13851">
        <v>7</v>
      </c>
      <c r="R13851" s="1" t="s">
        <v>18919</v>
      </c>
    </row>
    <row r="13852" spans="1:18">
      <c r="A13852" s="1" t="s">
        <v>14731</v>
      </c>
      <c r="B13852" s="1" t="s">
        <v>37</v>
      </c>
      <c r="C13852" s="1" t="s">
        <v>108</v>
      </c>
      <c r="D13852" s="1" t="s">
        <v>18</v>
      </c>
      <c r="E13852">
        <v>98383</v>
      </c>
      <c r="F13852">
        <v>2024</v>
      </c>
      <c r="G13852" s="1" t="s">
        <v>18922</v>
      </c>
      <c r="H13852" s="1" t="s">
        <v>2480</v>
      </c>
      <c r="I13852" s="1" t="s">
        <v>27</v>
      </c>
      <c r="J13852" s="1" t="s">
        <v>81</v>
      </c>
      <c r="K13852">
        <v>0</v>
      </c>
      <c r="L13852">
        <v>23</v>
      </c>
      <c r="M13852">
        <v>269132657</v>
      </c>
      <c r="N13852" s="1" t="s">
        <v>109</v>
      </c>
      <c r="O13852" s="1" t="s">
        <v>23</v>
      </c>
      <c r="P13852">
        <v>53035091201</v>
      </c>
      <c r="Q13852">
        <v>2</v>
      </c>
      <c r="R13852" s="1" t="s">
        <v>18921</v>
      </c>
    </row>
    <row r="13853" spans="1:18">
      <c r="A13853" s="1" t="s">
        <v>14732</v>
      </c>
      <c r="B13853" s="1" t="s">
        <v>25</v>
      </c>
      <c r="C13853" s="1" t="s">
        <v>25</v>
      </c>
      <c r="D13853" s="1" t="s">
        <v>18</v>
      </c>
      <c r="E13853">
        <v>98902</v>
      </c>
      <c r="F13853">
        <v>2014</v>
      </c>
      <c r="G13853" s="1" t="s">
        <v>17901</v>
      </c>
      <c r="H13853" s="1" t="s">
        <v>91</v>
      </c>
      <c r="I13853" s="1" t="s">
        <v>20</v>
      </c>
      <c r="J13853" s="1" t="s">
        <v>67</v>
      </c>
      <c r="K13853">
        <v>19</v>
      </c>
      <c r="L13853">
        <v>14</v>
      </c>
      <c r="M13853">
        <v>212643980</v>
      </c>
      <c r="N13853" s="1" t="s">
        <v>44</v>
      </c>
      <c r="O13853" s="1" t="s">
        <v>29</v>
      </c>
      <c r="P13853">
        <v>53077000800</v>
      </c>
      <c r="Q13853">
        <v>12</v>
      </c>
      <c r="R13853" s="1" t="s">
        <v>18919</v>
      </c>
    </row>
    <row r="13854" spans="1:18">
      <c r="A13854" s="1" t="s">
        <v>14733</v>
      </c>
      <c r="B13854" s="1" t="s">
        <v>37</v>
      </c>
      <c r="C13854" s="1" t="s">
        <v>84</v>
      </c>
      <c r="D13854" s="1" t="s">
        <v>18</v>
      </c>
      <c r="E13854">
        <v>98110</v>
      </c>
      <c r="F13854">
        <v>2023</v>
      </c>
      <c r="G13854" s="1" t="s">
        <v>18937</v>
      </c>
      <c r="H13854" s="1" t="s">
        <v>386</v>
      </c>
      <c r="I13854" s="1" t="s">
        <v>27</v>
      </c>
      <c r="J13854" s="1" t="s">
        <v>81</v>
      </c>
      <c r="K13854">
        <v>0</v>
      </c>
      <c r="L13854">
        <v>23</v>
      </c>
      <c r="M13854">
        <v>238457593</v>
      </c>
      <c r="N13854" s="1" t="s">
        <v>85</v>
      </c>
      <c r="O13854" s="1" t="s">
        <v>23</v>
      </c>
      <c r="P13854">
        <v>53035091001</v>
      </c>
      <c r="Q13854">
        <v>3</v>
      </c>
      <c r="R13854" s="1" t="s">
        <v>18921</v>
      </c>
    </row>
    <row r="13855" spans="1:18">
      <c r="A13855" s="1" t="s">
        <v>14734</v>
      </c>
      <c r="B13855" s="1" t="s">
        <v>31</v>
      </c>
      <c r="C13855" s="1" t="s">
        <v>1191</v>
      </c>
      <c r="D13855" s="1" t="s">
        <v>18</v>
      </c>
      <c r="E13855">
        <v>98040</v>
      </c>
      <c r="F13855">
        <v>2022</v>
      </c>
      <c r="G13855" s="1" t="s">
        <v>17901</v>
      </c>
      <c r="H13855" s="1" t="s">
        <v>161</v>
      </c>
      <c r="I13855" s="1" t="s">
        <v>27</v>
      </c>
      <c r="J13855" s="1" t="s">
        <v>81</v>
      </c>
      <c r="K13855">
        <v>0</v>
      </c>
      <c r="L13855">
        <v>41</v>
      </c>
      <c r="M13855">
        <v>281935629</v>
      </c>
      <c r="N13855" s="1" t="s">
        <v>1192</v>
      </c>
      <c r="O13855" s="1" t="s">
        <v>54</v>
      </c>
      <c r="P13855">
        <v>53033024500</v>
      </c>
      <c r="Q13855">
        <v>4</v>
      </c>
      <c r="R13855" s="1" t="s">
        <v>18921</v>
      </c>
    </row>
    <row r="13856" spans="1:18">
      <c r="A13856" s="1" t="s">
        <v>14735</v>
      </c>
      <c r="B13856" s="1" t="s">
        <v>31</v>
      </c>
      <c r="C13856" s="1" t="s">
        <v>32</v>
      </c>
      <c r="D13856" s="1" t="s">
        <v>18</v>
      </c>
      <c r="E13856">
        <v>98103</v>
      </c>
      <c r="F13856">
        <v>2025</v>
      </c>
      <c r="G13856" s="1" t="s">
        <v>18924</v>
      </c>
      <c r="H13856" s="1" t="s">
        <v>748</v>
      </c>
      <c r="I13856" s="1" t="s">
        <v>27</v>
      </c>
      <c r="J13856" s="1" t="s">
        <v>81</v>
      </c>
      <c r="K13856">
        <v>0</v>
      </c>
      <c r="L13856">
        <v>46</v>
      </c>
      <c r="M13856">
        <v>288154268</v>
      </c>
      <c r="N13856" s="1" t="s">
        <v>263</v>
      </c>
      <c r="O13856" s="1" t="s">
        <v>35</v>
      </c>
      <c r="P13856">
        <v>53033002700</v>
      </c>
      <c r="Q13856">
        <v>1</v>
      </c>
      <c r="R13856" s="1" t="s">
        <v>18921</v>
      </c>
    </row>
    <row r="13857" spans="1:18">
      <c r="A13857" s="1" t="s">
        <v>14736</v>
      </c>
      <c r="B13857" s="1" t="s">
        <v>31</v>
      </c>
      <c r="C13857" s="1" t="s">
        <v>144</v>
      </c>
      <c r="D13857" s="1" t="s">
        <v>18</v>
      </c>
      <c r="E13857">
        <v>98058</v>
      </c>
      <c r="F13857">
        <v>2022</v>
      </c>
      <c r="G13857" s="1" t="s">
        <v>18930</v>
      </c>
      <c r="H13857" s="1" t="s">
        <v>777</v>
      </c>
      <c r="I13857" s="1" t="s">
        <v>20</v>
      </c>
      <c r="J13857" s="1" t="s">
        <v>21</v>
      </c>
      <c r="K13857">
        <v>42</v>
      </c>
      <c r="L13857">
        <v>11</v>
      </c>
      <c r="M13857">
        <v>257697184</v>
      </c>
      <c r="N13857" s="1" t="s">
        <v>566</v>
      </c>
      <c r="O13857" s="1" t="s">
        <v>54</v>
      </c>
      <c r="P13857">
        <v>53033025704</v>
      </c>
      <c r="Q13857">
        <v>4</v>
      </c>
      <c r="R13857" s="1" t="s">
        <v>18919</v>
      </c>
    </row>
    <row r="13858" spans="1:18">
      <c r="A13858" s="1" t="s">
        <v>14737</v>
      </c>
      <c r="B13858" s="1" t="s">
        <v>1089</v>
      </c>
      <c r="C13858" s="1" t="s">
        <v>1200</v>
      </c>
      <c r="D13858" s="1" t="s">
        <v>18</v>
      </c>
      <c r="E13858">
        <v>98368</v>
      </c>
      <c r="F13858">
        <v>2024</v>
      </c>
      <c r="G13858" s="1" t="s">
        <v>18922</v>
      </c>
      <c r="H13858" s="1" t="s">
        <v>445</v>
      </c>
      <c r="I13858" s="1" t="s">
        <v>27</v>
      </c>
      <c r="J13858" s="1" t="s">
        <v>81</v>
      </c>
      <c r="K13858">
        <v>0</v>
      </c>
      <c r="L13858">
        <v>24</v>
      </c>
      <c r="M13858">
        <v>274372808</v>
      </c>
      <c r="N13858" s="1" t="s">
        <v>1201</v>
      </c>
      <c r="O13858" s="1" t="s">
        <v>1092</v>
      </c>
      <c r="P13858">
        <v>53031950501</v>
      </c>
      <c r="Q13858">
        <v>2</v>
      </c>
      <c r="R13858" s="1" t="s">
        <v>18921</v>
      </c>
    </row>
    <row r="13859" spans="1:18">
      <c r="A13859" s="1" t="s">
        <v>14738</v>
      </c>
      <c r="B13859" s="1" t="s">
        <v>78</v>
      </c>
      <c r="C13859" s="1" t="s">
        <v>114</v>
      </c>
      <c r="D13859" s="1" t="s">
        <v>18</v>
      </c>
      <c r="E13859">
        <v>98501</v>
      </c>
      <c r="F13859">
        <v>2026</v>
      </c>
      <c r="G13859" s="1" t="s">
        <v>18931</v>
      </c>
      <c r="H13859" s="1" t="s">
        <v>1569</v>
      </c>
      <c r="I13859" s="1" t="s">
        <v>27</v>
      </c>
      <c r="J13859" s="1" t="s">
        <v>81</v>
      </c>
      <c r="K13859">
        <v>0</v>
      </c>
      <c r="L13859">
        <v>22</v>
      </c>
      <c r="M13859">
        <v>288464186</v>
      </c>
      <c r="N13859" s="1" t="s">
        <v>199</v>
      </c>
      <c r="O13859" s="1" t="s">
        <v>23</v>
      </c>
      <c r="P13859">
        <v>53067011300</v>
      </c>
      <c r="Q13859">
        <v>0</v>
      </c>
      <c r="R13859" s="1" t="s">
        <v>18921</v>
      </c>
    </row>
    <row r="13860" spans="1:18">
      <c r="A13860" s="1" t="s">
        <v>14739</v>
      </c>
      <c r="B13860" s="1" t="s">
        <v>78</v>
      </c>
      <c r="C13860" s="1" t="s">
        <v>114</v>
      </c>
      <c r="D13860" s="1" t="s">
        <v>18</v>
      </c>
      <c r="E13860">
        <v>98506</v>
      </c>
      <c r="F13860">
        <v>2019</v>
      </c>
      <c r="G13860" s="1" t="s">
        <v>18924</v>
      </c>
      <c r="H13860" s="1" t="s">
        <v>72</v>
      </c>
      <c r="I13860" s="1" t="s">
        <v>27</v>
      </c>
      <c r="J13860" s="1" t="s">
        <v>21</v>
      </c>
      <c r="K13860">
        <v>238</v>
      </c>
      <c r="L13860">
        <v>22</v>
      </c>
      <c r="M13860">
        <v>255114597</v>
      </c>
      <c r="N13860" s="1" t="s">
        <v>251</v>
      </c>
      <c r="O13860" s="1" t="s">
        <v>23</v>
      </c>
      <c r="P13860">
        <v>53067012100</v>
      </c>
      <c r="Q13860">
        <v>7</v>
      </c>
      <c r="R13860" s="1" t="s">
        <v>18921</v>
      </c>
    </row>
    <row r="13861" spans="1:18">
      <c r="A13861" s="1" t="s">
        <v>14740</v>
      </c>
      <c r="B13861" s="1" t="s">
        <v>78</v>
      </c>
      <c r="C13861" s="1" t="s">
        <v>114</v>
      </c>
      <c r="D13861" s="1" t="s">
        <v>18</v>
      </c>
      <c r="E13861">
        <v>98501</v>
      </c>
      <c r="F13861">
        <v>2023</v>
      </c>
      <c r="G13861" s="1" t="s">
        <v>18947</v>
      </c>
      <c r="H13861" s="1" t="s">
        <v>849</v>
      </c>
      <c r="I13861" s="1" t="s">
        <v>27</v>
      </c>
      <c r="J13861" s="1" t="s">
        <v>81</v>
      </c>
      <c r="K13861">
        <v>0</v>
      </c>
      <c r="L13861">
        <v>35</v>
      </c>
      <c r="M13861">
        <v>266055695</v>
      </c>
      <c r="N13861" s="1" t="s">
        <v>199</v>
      </c>
      <c r="O13861" s="1" t="s">
        <v>23</v>
      </c>
      <c r="P13861">
        <v>53067011722</v>
      </c>
      <c r="Q13861">
        <v>3</v>
      </c>
      <c r="R13861" s="1" t="s">
        <v>18921</v>
      </c>
    </row>
    <row r="13862" spans="1:18">
      <c r="A13862" s="1" t="s">
        <v>14741</v>
      </c>
      <c r="B13862" s="1" t="s">
        <v>31</v>
      </c>
      <c r="C13862" s="1" t="s">
        <v>32</v>
      </c>
      <c r="D13862" s="1" t="s">
        <v>18</v>
      </c>
      <c r="E13862">
        <v>98118</v>
      </c>
      <c r="F13862">
        <v>2025</v>
      </c>
      <c r="G13862" s="1" t="s">
        <v>18934</v>
      </c>
      <c r="H13862" s="1" t="s">
        <v>834</v>
      </c>
      <c r="I13862" s="1" t="s">
        <v>27</v>
      </c>
      <c r="J13862" s="1" t="s">
        <v>81</v>
      </c>
      <c r="K13862">
        <v>0</v>
      </c>
      <c r="L13862">
        <v>37</v>
      </c>
      <c r="M13862">
        <v>284773583</v>
      </c>
      <c r="N13862" s="1" t="s">
        <v>1258</v>
      </c>
      <c r="O13862" s="1" t="s">
        <v>35</v>
      </c>
      <c r="P13862">
        <v>53033010101</v>
      </c>
      <c r="Q13862">
        <v>1</v>
      </c>
      <c r="R13862" s="1" t="s">
        <v>18921</v>
      </c>
    </row>
    <row r="13863" spans="1:18">
      <c r="A13863" s="1" t="s">
        <v>14742</v>
      </c>
      <c r="B13863" s="1" t="s">
        <v>31</v>
      </c>
      <c r="C13863" s="1" t="s">
        <v>32</v>
      </c>
      <c r="D13863" s="1" t="s">
        <v>18</v>
      </c>
      <c r="E13863">
        <v>98116</v>
      </c>
      <c r="F13863">
        <v>2023</v>
      </c>
      <c r="G13863" s="1" t="s">
        <v>18922</v>
      </c>
      <c r="H13863" s="1" t="s">
        <v>414</v>
      </c>
      <c r="I13863" s="1" t="s">
        <v>20</v>
      </c>
      <c r="J13863" s="1" t="s">
        <v>67</v>
      </c>
      <c r="K13863">
        <v>23</v>
      </c>
      <c r="L13863">
        <v>34</v>
      </c>
      <c r="M13863">
        <v>288602765</v>
      </c>
      <c r="N13863" s="1" t="s">
        <v>1208</v>
      </c>
      <c r="O13863" s="1" t="s">
        <v>35</v>
      </c>
      <c r="P13863">
        <v>53033009702</v>
      </c>
      <c r="Q13863">
        <v>3</v>
      </c>
      <c r="R13863" s="1" t="s">
        <v>18919</v>
      </c>
    </row>
    <row r="13864" spans="1:18">
      <c r="A13864" s="1" t="s">
        <v>14743</v>
      </c>
      <c r="B13864" s="1" t="s">
        <v>718</v>
      </c>
      <c r="C13864" s="1" t="s">
        <v>1095</v>
      </c>
      <c r="D13864" s="1" t="s">
        <v>18</v>
      </c>
      <c r="E13864">
        <v>98671</v>
      </c>
      <c r="F13864">
        <v>2025</v>
      </c>
      <c r="G13864" s="1" t="s">
        <v>17901</v>
      </c>
      <c r="H13864" s="1" t="s">
        <v>161</v>
      </c>
      <c r="I13864" s="1" t="s">
        <v>27</v>
      </c>
      <c r="J13864" s="1" t="s">
        <v>81</v>
      </c>
      <c r="K13864">
        <v>0</v>
      </c>
      <c r="L13864">
        <v>18</v>
      </c>
      <c r="M13864">
        <v>285367134</v>
      </c>
      <c r="N13864" s="1" t="s">
        <v>1096</v>
      </c>
      <c r="O13864" s="1" t="s">
        <v>721</v>
      </c>
      <c r="P13864">
        <v>53011040512</v>
      </c>
      <c r="Q13864">
        <v>1</v>
      </c>
      <c r="R13864" s="1" t="s">
        <v>18921</v>
      </c>
    </row>
    <row r="13865" spans="1:18">
      <c r="A13865" s="1" t="s">
        <v>14744</v>
      </c>
      <c r="B13865" s="1" t="s">
        <v>718</v>
      </c>
      <c r="C13865" s="1" t="s">
        <v>719</v>
      </c>
      <c r="D13865" s="1" t="s">
        <v>18</v>
      </c>
      <c r="E13865">
        <v>98662</v>
      </c>
      <c r="F13865">
        <v>2024</v>
      </c>
      <c r="G13865" s="1" t="s">
        <v>18949</v>
      </c>
      <c r="H13865" s="1" t="s">
        <v>4218</v>
      </c>
      <c r="I13865" s="1" t="s">
        <v>27</v>
      </c>
      <c r="J13865" s="1" t="s">
        <v>81</v>
      </c>
      <c r="K13865">
        <v>0</v>
      </c>
      <c r="L13865">
        <v>49</v>
      </c>
      <c r="M13865">
        <v>282805148</v>
      </c>
      <c r="N13865" s="1" t="s">
        <v>899</v>
      </c>
      <c r="O13865" s="1" t="s">
        <v>721</v>
      </c>
      <c r="P13865">
        <v>53011041114</v>
      </c>
      <c r="Q13865">
        <v>2</v>
      </c>
      <c r="R13865" s="1" t="s">
        <v>18921</v>
      </c>
    </row>
    <row r="13866" spans="1:18">
      <c r="A13866" s="1" t="s">
        <v>14745</v>
      </c>
      <c r="B13866" s="1" t="s">
        <v>31</v>
      </c>
      <c r="C13866" s="1" t="s">
        <v>32</v>
      </c>
      <c r="D13866" s="1" t="s">
        <v>18</v>
      </c>
      <c r="E13866">
        <v>98112</v>
      </c>
      <c r="F13866">
        <v>2025</v>
      </c>
      <c r="G13866" s="1" t="s">
        <v>18922</v>
      </c>
      <c r="H13866" s="1" t="s">
        <v>1610</v>
      </c>
      <c r="I13866" s="1" t="s">
        <v>27</v>
      </c>
      <c r="J13866" s="1" t="s">
        <v>81</v>
      </c>
      <c r="K13866">
        <v>0</v>
      </c>
      <c r="L13866">
        <v>37</v>
      </c>
      <c r="M13866">
        <v>285828483</v>
      </c>
      <c r="N13866" s="1" t="s">
        <v>34</v>
      </c>
      <c r="O13866" s="1" t="s">
        <v>35</v>
      </c>
      <c r="P13866">
        <v>53033007800</v>
      </c>
      <c r="Q13866">
        <v>1</v>
      </c>
      <c r="R13866" s="1" t="s">
        <v>18921</v>
      </c>
    </row>
    <row r="13867" spans="1:18">
      <c r="A13867" s="1" t="s">
        <v>14746</v>
      </c>
      <c r="B13867" s="1" t="s">
        <v>37</v>
      </c>
      <c r="C13867" s="1" t="s">
        <v>229</v>
      </c>
      <c r="D13867" s="1" t="s">
        <v>18</v>
      </c>
      <c r="E13867">
        <v>98380</v>
      </c>
      <c r="F13867">
        <v>2021</v>
      </c>
      <c r="G13867" s="1" t="s">
        <v>17901</v>
      </c>
      <c r="H13867" s="1" t="s">
        <v>161</v>
      </c>
      <c r="I13867" s="1" t="s">
        <v>27</v>
      </c>
      <c r="J13867" s="1" t="s">
        <v>81</v>
      </c>
      <c r="K13867">
        <v>0</v>
      </c>
      <c r="L13867">
        <v>35</v>
      </c>
      <c r="M13867">
        <v>146936562</v>
      </c>
      <c r="N13867" s="1" t="s">
        <v>230</v>
      </c>
      <c r="O13867" s="1" t="s">
        <v>23</v>
      </c>
      <c r="P13867">
        <v>53035092000</v>
      </c>
      <c r="Q13867">
        <v>5</v>
      </c>
      <c r="R13867" s="1" t="s">
        <v>18921</v>
      </c>
    </row>
    <row r="13868" spans="1:18">
      <c r="A13868" s="1" t="s">
        <v>14747</v>
      </c>
      <c r="B13868" s="1" t="s">
        <v>37</v>
      </c>
      <c r="C13868" s="1" t="s">
        <v>38</v>
      </c>
      <c r="D13868" s="1" t="s">
        <v>18</v>
      </c>
      <c r="E13868">
        <v>98310</v>
      </c>
      <c r="F13868">
        <v>2022</v>
      </c>
      <c r="G13868" s="1" t="s">
        <v>18918</v>
      </c>
      <c r="H13868" s="1" t="s">
        <v>368</v>
      </c>
      <c r="I13868" s="1" t="s">
        <v>27</v>
      </c>
      <c r="J13868" s="1" t="s">
        <v>81</v>
      </c>
      <c r="K13868">
        <v>0</v>
      </c>
      <c r="L13868">
        <v>23</v>
      </c>
      <c r="M13868">
        <v>293294396</v>
      </c>
      <c r="N13868" s="1" t="s">
        <v>40</v>
      </c>
      <c r="O13868" s="1" t="s">
        <v>23</v>
      </c>
      <c r="P13868">
        <v>53035080400</v>
      </c>
      <c r="Q13868">
        <v>4</v>
      </c>
      <c r="R13868" s="1" t="s">
        <v>18921</v>
      </c>
    </row>
    <row r="13869" spans="1:18">
      <c r="A13869" s="1" t="s">
        <v>14748</v>
      </c>
      <c r="B13869" s="1" t="s">
        <v>78</v>
      </c>
      <c r="C13869" s="1" t="s">
        <v>114</v>
      </c>
      <c r="D13869" s="1" t="s">
        <v>18</v>
      </c>
      <c r="E13869">
        <v>98502</v>
      </c>
      <c r="F13869">
        <v>2025</v>
      </c>
      <c r="G13869" s="1" t="s">
        <v>18925</v>
      </c>
      <c r="H13869" s="1" t="s">
        <v>859</v>
      </c>
      <c r="I13869" s="1" t="s">
        <v>27</v>
      </c>
      <c r="J13869" s="1" t="s">
        <v>81</v>
      </c>
      <c r="K13869">
        <v>0</v>
      </c>
      <c r="L13869">
        <v>22</v>
      </c>
      <c r="M13869">
        <v>283366205</v>
      </c>
      <c r="N13869" s="1" t="s">
        <v>140</v>
      </c>
      <c r="O13869" s="1" t="s">
        <v>23</v>
      </c>
      <c r="P13869">
        <v>53067012001</v>
      </c>
      <c r="Q13869">
        <v>1</v>
      </c>
      <c r="R13869" s="1" t="s">
        <v>18921</v>
      </c>
    </row>
    <row r="13870" spans="1:18">
      <c r="A13870" s="1" t="s">
        <v>14749</v>
      </c>
      <c r="B13870" s="1" t="s">
        <v>31</v>
      </c>
      <c r="C13870" s="1" t="s">
        <v>752</v>
      </c>
      <c r="D13870" s="1" t="s">
        <v>18</v>
      </c>
      <c r="E13870">
        <v>98023</v>
      </c>
      <c r="F13870">
        <v>2018</v>
      </c>
      <c r="G13870" s="1" t="s">
        <v>18923</v>
      </c>
      <c r="H13870" s="1" t="s">
        <v>139</v>
      </c>
      <c r="I13870" s="1" t="s">
        <v>20</v>
      </c>
      <c r="J13870" s="1" t="s">
        <v>67</v>
      </c>
      <c r="K13870">
        <v>26</v>
      </c>
      <c r="L13870">
        <v>30</v>
      </c>
      <c r="M13870">
        <v>198625927</v>
      </c>
      <c r="N13870" s="1" t="s">
        <v>753</v>
      </c>
      <c r="O13870" s="1" t="s">
        <v>54</v>
      </c>
      <c r="P13870">
        <v>53033030306</v>
      </c>
      <c r="Q13870">
        <v>8</v>
      </c>
      <c r="R13870" s="1" t="s">
        <v>18919</v>
      </c>
    </row>
    <row r="13871" spans="1:18">
      <c r="A13871" s="1" t="s">
        <v>14750</v>
      </c>
      <c r="B13871" s="1" t="s">
        <v>31</v>
      </c>
      <c r="C13871" s="1" t="s">
        <v>32</v>
      </c>
      <c r="D13871" s="1" t="s">
        <v>18</v>
      </c>
      <c r="E13871">
        <v>98136</v>
      </c>
      <c r="F13871">
        <v>2025</v>
      </c>
      <c r="G13871" s="1" t="s">
        <v>18922</v>
      </c>
      <c r="H13871" s="1" t="s">
        <v>414</v>
      </c>
      <c r="I13871" s="1" t="s">
        <v>20</v>
      </c>
      <c r="J13871" s="1" t="s">
        <v>67</v>
      </c>
      <c r="K13871">
        <v>23</v>
      </c>
      <c r="L13871">
        <v>34</v>
      </c>
      <c r="M13871">
        <v>278983428</v>
      </c>
      <c r="N13871" s="1" t="s">
        <v>2276</v>
      </c>
      <c r="O13871" s="1" t="s">
        <v>35</v>
      </c>
      <c r="P13871">
        <v>53033010602</v>
      </c>
      <c r="Q13871">
        <v>1</v>
      </c>
      <c r="R13871" s="1" t="s">
        <v>18919</v>
      </c>
    </row>
    <row r="13872" spans="1:18">
      <c r="A13872" s="1" t="s">
        <v>14751</v>
      </c>
      <c r="B13872" s="1" t="s">
        <v>718</v>
      </c>
      <c r="C13872" s="1" t="s">
        <v>1354</v>
      </c>
      <c r="D13872" s="1" t="s">
        <v>18</v>
      </c>
      <c r="E13872">
        <v>98629</v>
      </c>
      <c r="F13872">
        <v>2024</v>
      </c>
      <c r="G13872" s="1" t="s">
        <v>18924</v>
      </c>
      <c r="H13872" s="1" t="s">
        <v>880</v>
      </c>
      <c r="I13872" s="1" t="s">
        <v>27</v>
      </c>
      <c r="J13872" s="1" t="s">
        <v>81</v>
      </c>
      <c r="K13872">
        <v>0</v>
      </c>
      <c r="L13872">
        <v>18</v>
      </c>
      <c r="M13872">
        <v>271300837</v>
      </c>
      <c r="N13872" s="1" t="s">
        <v>1355</v>
      </c>
      <c r="O13872" s="1" t="s">
        <v>721</v>
      </c>
      <c r="P13872">
        <v>53011040201</v>
      </c>
      <c r="Q13872">
        <v>2</v>
      </c>
      <c r="R13872" s="1" t="s">
        <v>18921</v>
      </c>
    </row>
    <row r="13873" spans="1:18">
      <c r="A13873" s="1" t="s">
        <v>14752</v>
      </c>
      <c r="B13873" s="1" t="s">
        <v>31</v>
      </c>
      <c r="C13873" s="1" t="s">
        <v>32</v>
      </c>
      <c r="D13873" s="1" t="s">
        <v>18</v>
      </c>
      <c r="E13873">
        <v>98199</v>
      </c>
      <c r="F13873">
        <v>2025</v>
      </c>
      <c r="G13873" s="1" t="s">
        <v>18945</v>
      </c>
      <c r="H13873" s="1" t="s">
        <v>853</v>
      </c>
      <c r="I13873" s="1" t="s">
        <v>27</v>
      </c>
      <c r="J13873" s="1" t="s">
        <v>81</v>
      </c>
      <c r="K13873">
        <v>0</v>
      </c>
      <c r="L13873">
        <v>36</v>
      </c>
      <c r="M13873">
        <v>281280828</v>
      </c>
      <c r="N13873" s="1" t="s">
        <v>317</v>
      </c>
      <c r="O13873" s="1" t="s">
        <v>35</v>
      </c>
      <c r="P13873">
        <v>53033005700</v>
      </c>
      <c r="Q13873">
        <v>1</v>
      </c>
      <c r="R13873" s="1" t="s">
        <v>18921</v>
      </c>
    </row>
    <row r="13874" spans="1:18">
      <c r="A13874" s="1" t="s">
        <v>14753</v>
      </c>
      <c r="B13874" s="1" t="s">
        <v>31</v>
      </c>
      <c r="C13874" s="1" t="s">
        <v>32</v>
      </c>
      <c r="D13874" s="1" t="s">
        <v>18</v>
      </c>
      <c r="E13874">
        <v>98112</v>
      </c>
      <c r="F13874">
        <v>2026</v>
      </c>
      <c r="G13874" s="1" t="s">
        <v>18931</v>
      </c>
      <c r="H13874" s="1" t="s">
        <v>1569</v>
      </c>
      <c r="I13874" s="1" t="s">
        <v>27</v>
      </c>
      <c r="J13874" s="1" t="s">
        <v>81</v>
      </c>
      <c r="K13874">
        <v>0</v>
      </c>
      <c r="L13874">
        <v>43</v>
      </c>
      <c r="M13874">
        <v>293376205</v>
      </c>
      <c r="N13874" s="1" t="s">
        <v>34</v>
      </c>
      <c r="O13874" s="1" t="s">
        <v>35</v>
      </c>
      <c r="P13874">
        <v>53033007600</v>
      </c>
      <c r="Q13874">
        <v>0</v>
      </c>
      <c r="R13874" s="1" t="s">
        <v>18921</v>
      </c>
    </row>
    <row r="13875" spans="1:18">
      <c r="A13875" s="1" t="s">
        <v>14754</v>
      </c>
      <c r="B13875" s="1" t="s">
        <v>875</v>
      </c>
      <c r="C13875" s="1" t="s">
        <v>876</v>
      </c>
      <c r="D13875" s="1" t="s">
        <v>18</v>
      </c>
      <c r="E13875">
        <v>98625</v>
      </c>
      <c r="F13875">
        <v>2013</v>
      </c>
      <c r="G13875" s="1" t="s">
        <v>17901</v>
      </c>
      <c r="H13875" s="1" t="s">
        <v>91</v>
      </c>
      <c r="I13875" s="1" t="s">
        <v>20</v>
      </c>
      <c r="J13875" s="1" t="s">
        <v>67</v>
      </c>
      <c r="K13875">
        <v>19</v>
      </c>
      <c r="L13875">
        <v>20</v>
      </c>
      <c r="M13875">
        <v>103668428</v>
      </c>
      <c r="N13875" s="1" t="s">
        <v>877</v>
      </c>
      <c r="O13875" s="1" t="s">
        <v>878</v>
      </c>
      <c r="P13875">
        <v>53015001601</v>
      </c>
      <c r="Q13875">
        <v>13</v>
      </c>
      <c r="R13875" s="1" t="s">
        <v>18919</v>
      </c>
    </row>
    <row r="13876" spans="1:18">
      <c r="A13876" s="1" t="s">
        <v>14755</v>
      </c>
      <c r="B13876" s="1" t="s">
        <v>31</v>
      </c>
      <c r="C13876" s="1" t="s">
        <v>32</v>
      </c>
      <c r="D13876" s="1" t="s">
        <v>18</v>
      </c>
      <c r="E13876">
        <v>98115</v>
      </c>
      <c r="F13876">
        <v>2023</v>
      </c>
      <c r="G13876" s="1" t="s">
        <v>18945</v>
      </c>
      <c r="H13876" s="1" t="s">
        <v>853</v>
      </c>
      <c r="I13876" s="1" t="s">
        <v>27</v>
      </c>
      <c r="J13876" s="1" t="s">
        <v>81</v>
      </c>
      <c r="K13876">
        <v>0</v>
      </c>
      <c r="L13876">
        <v>46</v>
      </c>
      <c r="M13876">
        <v>238807404</v>
      </c>
      <c r="N13876" s="1" t="s">
        <v>270</v>
      </c>
      <c r="O13876" s="1" t="s">
        <v>35</v>
      </c>
      <c r="P13876">
        <v>53033002200</v>
      </c>
      <c r="Q13876">
        <v>3</v>
      </c>
      <c r="R13876" s="1" t="s">
        <v>18921</v>
      </c>
    </row>
    <row r="13877" spans="1:18">
      <c r="A13877" s="1" t="s">
        <v>14756</v>
      </c>
      <c r="B13877" s="1" t="s">
        <v>31</v>
      </c>
      <c r="C13877" s="1" t="s">
        <v>32</v>
      </c>
      <c r="D13877" s="1" t="s">
        <v>18</v>
      </c>
      <c r="E13877">
        <v>98103</v>
      </c>
      <c r="F13877">
        <v>2025</v>
      </c>
      <c r="G13877" s="1" t="s">
        <v>18934</v>
      </c>
      <c r="H13877" s="1" t="s">
        <v>234</v>
      </c>
      <c r="I13877" s="1" t="s">
        <v>27</v>
      </c>
      <c r="J13877" s="1" t="s">
        <v>81</v>
      </c>
      <c r="K13877">
        <v>0</v>
      </c>
      <c r="L13877">
        <v>43</v>
      </c>
      <c r="M13877">
        <v>282973729</v>
      </c>
      <c r="N13877" s="1" t="s">
        <v>263</v>
      </c>
      <c r="O13877" s="1" t="s">
        <v>35</v>
      </c>
      <c r="P13877">
        <v>53033004600</v>
      </c>
      <c r="Q13877">
        <v>1</v>
      </c>
      <c r="R13877" s="1" t="s">
        <v>18921</v>
      </c>
    </row>
    <row r="13878" spans="1:18">
      <c r="A13878" s="1" t="s">
        <v>14757</v>
      </c>
      <c r="B13878" s="1" t="s">
        <v>718</v>
      </c>
      <c r="C13878" s="1" t="s">
        <v>719</v>
      </c>
      <c r="D13878" s="1" t="s">
        <v>18</v>
      </c>
      <c r="E13878">
        <v>98663</v>
      </c>
      <c r="F13878">
        <v>2025</v>
      </c>
      <c r="G13878" s="1" t="s">
        <v>18926</v>
      </c>
      <c r="H13878" s="1" t="s">
        <v>95</v>
      </c>
      <c r="I13878" s="1" t="s">
        <v>20</v>
      </c>
      <c r="J13878" s="1" t="s">
        <v>67</v>
      </c>
      <c r="K13878">
        <v>26</v>
      </c>
      <c r="L13878">
        <v>49</v>
      </c>
      <c r="M13878">
        <v>283287406</v>
      </c>
      <c r="N13878" s="1" t="s">
        <v>851</v>
      </c>
      <c r="O13878" s="1" t="s">
        <v>721</v>
      </c>
      <c r="P13878">
        <v>53011041011</v>
      </c>
      <c r="Q13878">
        <v>1</v>
      </c>
      <c r="R13878" s="1" t="s">
        <v>18919</v>
      </c>
    </row>
    <row r="13879" spans="1:18">
      <c r="A13879" s="1" t="s">
        <v>14758</v>
      </c>
      <c r="B13879" s="1" t="s">
        <v>37</v>
      </c>
      <c r="C13879" s="1" t="s">
        <v>84</v>
      </c>
      <c r="D13879" s="1" t="s">
        <v>18</v>
      </c>
      <c r="E13879">
        <v>98110</v>
      </c>
      <c r="F13879">
        <v>2022</v>
      </c>
      <c r="G13879" s="1" t="s">
        <v>17901</v>
      </c>
      <c r="H13879" s="1" t="s">
        <v>161</v>
      </c>
      <c r="I13879" s="1" t="s">
        <v>27</v>
      </c>
      <c r="J13879" s="1" t="s">
        <v>81</v>
      </c>
      <c r="K13879">
        <v>0</v>
      </c>
      <c r="L13879">
        <v>23</v>
      </c>
      <c r="M13879">
        <v>207556289</v>
      </c>
      <c r="N13879" s="1" t="s">
        <v>85</v>
      </c>
      <c r="O13879" s="1" t="s">
        <v>23</v>
      </c>
      <c r="P13879">
        <v>53035091002</v>
      </c>
      <c r="Q13879">
        <v>4</v>
      </c>
      <c r="R13879" s="1" t="s">
        <v>18921</v>
      </c>
    </row>
    <row r="13880" spans="1:18">
      <c r="A13880" s="1" t="s">
        <v>14759</v>
      </c>
      <c r="B13880" s="1" t="s">
        <v>31</v>
      </c>
      <c r="C13880" s="1" t="s">
        <v>32</v>
      </c>
      <c r="D13880" s="1" t="s">
        <v>18</v>
      </c>
      <c r="E13880">
        <v>98112</v>
      </c>
      <c r="F13880">
        <v>2024</v>
      </c>
      <c r="G13880" s="1" t="s">
        <v>18922</v>
      </c>
      <c r="H13880" s="1" t="s">
        <v>1186</v>
      </c>
      <c r="I13880" s="1" t="s">
        <v>27</v>
      </c>
      <c r="J13880" s="1" t="s">
        <v>81</v>
      </c>
      <c r="K13880">
        <v>0</v>
      </c>
      <c r="L13880">
        <v>43</v>
      </c>
      <c r="M13880">
        <v>275093542</v>
      </c>
      <c r="N13880" s="1" t="s">
        <v>34</v>
      </c>
      <c r="O13880" s="1" t="s">
        <v>35</v>
      </c>
      <c r="P13880">
        <v>53033006300</v>
      </c>
      <c r="Q13880">
        <v>2</v>
      </c>
      <c r="R13880" s="1" t="s">
        <v>18921</v>
      </c>
    </row>
    <row r="13881" spans="1:18">
      <c r="A13881" s="1" t="s">
        <v>14760</v>
      </c>
      <c r="B13881" s="1" t="s">
        <v>31</v>
      </c>
      <c r="C13881" s="1" t="s">
        <v>32</v>
      </c>
      <c r="D13881" s="1" t="s">
        <v>18</v>
      </c>
      <c r="E13881">
        <v>98136</v>
      </c>
      <c r="F13881">
        <v>2024</v>
      </c>
      <c r="G13881" s="1" t="s">
        <v>18934</v>
      </c>
      <c r="H13881" s="1" t="s">
        <v>737</v>
      </c>
      <c r="I13881" s="1" t="s">
        <v>27</v>
      </c>
      <c r="J13881" s="1" t="s">
        <v>81</v>
      </c>
      <c r="K13881">
        <v>0</v>
      </c>
      <c r="L13881">
        <v>34</v>
      </c>
      <c r="M13881">
        <v>273978631</v>
      </c>
      <c r="N13881" s="1" t="s">
        <v>2276</v>
      </c>
      <c r="O13881" s="1" t="s">
        <v>35</v>
      </c>
      <c r="P13881">
        <v>53033010601</v>
      </c>
      <c r="Q13881">
        <v>2</v>
      </c>
      <c r="R13881" s="1" t="s">
        <v>18921</v>
      </c>
    </row>
    <row r="13882" spans="1:18">
      <c r="A13882" s="1" t="s">
        <v>14761</v>
      </c>
      <c r="B13882" s="1" t="s">
        <v>31</v>
      </c>
      <c r="C13882" s="1" t="s">
        <v>32</v>
      </c>
      <c r="D13882" s="1" t="s">
        <v>18</v>
      </c>
      <c r="E13882">
        <v>98115</v>
      </c>
      <c r="F13882">
        <v>2023</v>
      </c>
      <c r="G13882" s="1" t="s">
        <v>18931</v>
      </c>
      <c r="H13882" s="1" t="s">
        <v>249</v>
      </c>
      <c r="I13882" s="1" t="s">
        <v>20</v>
      </c>
      <c r="J13882" s="1" t="s">
        <v>21</v>
      </c>
      <c r="K13882">
        <v>32</v>
      </c>
      <c r="L13882">
        <v>46</v>
      </c>
      <c r="M13882">
        <v>290155372</v>
      </c>
      <c r="N13882" s="1" t="s">
        <v>270</v>
      </c>
      <c r="O13882" s="1" t="s">
        <v>35</v>
      </c>
      <c r="P13882">
        <v>53033003800</v>
      </c>
      <c r="Q13882">
        <v>3</v>
      </c>
      <c r="R13882" s="1" t="s">
        <v>18919</v>
      </c>
    </row>
    <row r="13883" spans="1:18">
      <c r="A13883" s="1" t="s">
        <v>14762</v>
      </c>
      <c r="B13883" s="1" t="s">
        <v>31</v>
      </c>
      <c r="C13883" s="1" t="s">
        <v>2206</v>
      </c>
      <c r="D13883" s="1" t="s">
        <v>18</v>
      </c>
      <c r="E13883">
        <v>98022</v>
      </c>
      <c r="F13883">
        <v>2025</v>
      </c>
      <c r="G13883" s="1" t="s">
        <v>18922</v>
      </c>
      <c r="H13883" s="1" t="s">
        <v>3306</v>
      </c>
      <c r="I13883" s="1" t="s">
        <v>27</v>
      </c>
      <c r="J13883" s="1" t="s">
        <v>81</v>
      </c>
      <c r="K13883">
        <v>0</v>
      </c>
      <c r="L13883">
        <v>31</v>
      </c>
      <c r="M13883">
        <v>286492034</v>
      </c>
      <c r="N13883" s="1" t="s">
        <v>2207</v>
      </c>
      <c r="O13883" s="1" t="s">
        <v>54</v>
      </c>
      <c r="P13883">
        <v>53033031502</v>
      </c>
      <c r="Q13883">
        <v>1</v>
      </c>
      <c r="R13883" s="1" t="s">
        <v>18921</v>
      </c>
    </row>
    <row r="13884" spans="1:18">
      <c r="A13884" s="1" t="s">
        <v>14763</v>
      </c>
      <c r="B13884" s="1" t="s">
        <v>331</v>
      </c>
      <c r="C13884" s="1" t="s">
        <v>332</v>
      </c>
      <c r="D13884" s="1" t="s">
        <v>18</v>
      </c>
      <c r="E13884">
        <v>98277</v>
      </c>
      <c r="F13884">
        <v>2014</v>
      </c>
      <c r="G13884" s="1" t="s">
        <v>18930</v>
      </c>
      <c r="H13884" s="1" t="s">
        <v>272</v>
      </c>
      <c r="I13884" s="1" t="s">
        <v>27</v>
      </c>
      <c r="J13884" s="1" t="s">
        <v>21</v>
      </c>
      <c r="K13884">
        <v>103</v>
      </c>
      <c r="L13884">
        <v>10</v>
      </c>
      <c r="M13884">
        <v>315019113</v>
      </c>
      <c r="N13884" s="1" t="s">
        <v>333</v>
      </c>
      <c r="O13884" s="1" t="s">
        <v>23</v>
      </c>
      <c r="P13884">
        <v>53029970800</v>
      </c>
      <c r="Q13884">
        <v>12</v>
      </c>
      <c r="R13884" s="1" t="s">
        <v>18921</v>
      </c>
    </row>
    <row r="13885" spans="1:18">
      <c r="A13885" s="1" t="s">
        <v>14764</v>
      </c>
      <c r="B13885" s="1" t="s">
        <v>31</v>
      </c>
      <c r="C13885" s="1" t="s">
        <v>32</v>
      </c>
      <c r="D13885" s="1" t="s">
        <v>18</v>
      </c>
      <c r="E13885">
        <v>98109</v>
      </c>
      <c r="F13885">
        <v>2025</v>
      </c>
      <c r="G13885" s="1" t="s">
        <v>18922</v>
      </c>
      <c r="H13885" s="1" t="s">
        <v>445</v>
      </c>
      <c r="I13885" s="1" t="s">
        <v>27</v>
      </c>
      <c r="J13885" s="1" t="s">
        <v>81</v>
      </c>
      <c r="K13885">
        <v>0</v>
      </c>
      <c r="L13885">
        <v>36</v>
      </c>
      <c r="M13885">
        <v>282777603</v>
      </c>
      <c r="N13885" s="1" t="s">
        <v>284</v>
      </c>
      <c r="O13885" s="1" t="s">
        <v>35</v>
      </c>
      <c r="P13885">
        <v>53033006703</v>
      </c>
      <c r="Q13885">
        <v>1</v>
      </c>
      <c r="R13885" s="1" t="s">
        <v>18921</v>
      </c>
    </row>
    <row r="13886" spans="1:18">
      <c r="A13886" s="1" t="s">
        <v>14765</v>
      </c>
      <c r="B13886" s="1" t="s">
        <v>31</v>
      </c>
      <c r="C13886" s="1" t="s">
        <v>62</v>
      </c>
      <c r="D13886" s="1" t="s">
        <v>18</v>
      </c>
      <c r="E13886">
        <v>98033</v>
      </c>
      <c r="F13886">
        <v>2026</v>
      </c>
      <c r="G13886" s="1" t="s">
        <v>18931</v>
      </c>
      <c r="H13886" s="1" t="s">
        <v>249</v>
      </c>
      <c r="I13886" s="1" t="s">
        <v>20</v>
      </c>
      <c r="J13886" s="1" t="s">
        <v>21</v>
      </c>
      <c r="K13886">
        <v>32</v>
      </c>
      <c r="L13886">
        <v>48</v>
      </c>
      <c r="M13886">
        <v>289231680</v>
      </c>
      <c r="N13886" s="1" t="s">
        <v>64</v>
      </c>
      <c r="O13886" s="1" t="s">
        <v>54</v>
      </c>
      <c r="P13886">
        <v>53033022703</v>
      </c>
      <c r="Q13886">
        <v>0</v>
      </c>
      <c r="R13886" s="1" t="s">
        <v>18919</v>
      </c>
    </row>
    <row r="13887" spans="1:18">
      <c r="A13887" s="1" t="s">
        <v>14766</v>
      </c>
      <c r="B13887" s="1" t="s">
        <v>718</v>
      </c>
      <c r="C13887" s="1" t="s">
        <v>719</v>
      </c>
      <c r="D13887" s="1" t="s">
        <v>18</v>
      </c>
      <c r="E13887">
        <v>98685</v>
      </c>
      <c r="F13887">
        <v>2025</v>
      </c>
      <c r="G13887" s="1" t="s">
        <v>18934</v>
      </c>
      <c r="H13887" s="1" t="s">
        <v>234</v>
      </c>
      <c r="I13887" s="1" t="s">
        <v>27</v>
      </c>
      <c r="J13887" s="1" t="s">
        <v>81</v>
      </c>
      <c r="K13887">
        <v>0</v>
      </c>
      <c r="L13887">
        <v>18</v>
      </c>
      <c r="M13887">
        <v>281869213</v>
      </c>
      <c r="N13887" s="1" t="s">
        <v>749</v>
      </c>
      <c r="O13887" s="1" t="s">
        <v>721</v>
      </c>
      <c r="P13887">
        <v>53011040909</v>
      </c>
      <c r="Q13887">
        <v>1</v>
      </c>
      <c r="R13887" s="1" t="s">
        <v>18921</v>
      </c>
    </row>
    <row r="13888" spans="1:18">
      <c r="A13888" s="1" t="s">
        <v>14767</v>
      </c>
      <c r="B13888" s="1" t="s">
        <v>31</v>
      </c>
      <c r="C13888" s="1" t="s">
        <v>87</v>
      </c>
      <c r="D13888" s="1" t="s">
        <v>18</v>
      </c>
      <c r="E13888">
        <v>98006</v>
      </c>
      <c r="F13888">
        <v>2026</v>
      </c>
      <c r="G13888" s="1" t="s">
        <v>18936</v>
      </c>
      <c r="H13888" s="1" t="s">
        <v>282</v>
      </c>
      <c r="I13888" s="1" t="s">
        <v>27</v>
      </c>
      <c r="J13888" s="1" t="s">
        <v>81</v>
      </c>
      <c r="K13888">
        <v>0</v>
      </c>
      <c r="L13888">
        <v>41</v>
      </c>
      <c r="M13888">
        <v>287130182</v>
      </c>
      <c r="N13888" s="1" t="s">
        <v>872</v>
      </c>
      <c r="O13888" s="1" t="s">
        <v>54</v>
      </c>
      <c r="P13888">
        <v>53033025007</v>
      </c>
      <c r="Q13888">
        <v>0</v>
      </c>
      <c r="R13888" s="1" t="s">
        <v>18921</v>
      </c>
    </row>
    <row r="13889" spans="1:18">
      <c r="A13889" s="1" t="s">
        <v>14768</v>
      </c>
      <c r="B13889" s="1" t="s">
        <v>31</v>
      </c>
      <c r="C13889" s="1" t="s">
        <v>32</v>
      </c>
      <c r="D13889" s="1" t="s">
        <v>18</v>
      </c>
      <c r="E13889">
        <v>98115</v>
      </c>
      <c r="F13889">
        <v>2014</v>
      </c>
      <c r="G13889" s="1" t="s">
        <v>17901</v>
      </c>
      <c r="H13889" s="1" t="s">
        <v>91</v>
      </c>
      <c r="I13889" s="1" t="s">
        <v>20</v>
      </c>
      <c r="J13889" s="1" t="s">
        <v>67</v>
      </c>
      <c r="K13889">
        <v>19</v>
      </c>
      <c r="L13889">
        <v>46</v>
      </c>
      <c r="M13889">
        <v>164204365</v>
      </c>
      <c r="N13889" s="1" t="s">
        <v>270</v>
      </c>
      <c r="O13889" s="1" t="s">
        <v>35</v>
      </c>
      <c r="P13889">
        <v>53033002200</v>
      </c>
      <c r="Q13889">
        <v>12</v>
      </c>
      <c r="R13889" s="1" t="s">
        <v>18919</v>
      </c>
    </row>
    <row r="13890" spans="1:18">
      <c r="A13890" s="1" t="s">
        <v>14769</v>
      </c>
      <c r="B13890" s="1" t="s">
        <v>17</v>
      </c>
      <c r="C13890" s="1" t="s">
        <v>17</v>
      </c>
      <c r="D13890" s="1" t="s">
        <v>18</v>
      </c>
      <c r="E13890">
        <v>98290</v>
      </c>
      <c r="F13890">
        <v>2026</v>
      </c>
      <c r="G13890" s="1" t="s">
        <v>18926</v>
      </c>
      <c r="H13890" s="1" t="s">
        <v>95</v>
      </c>
      <c r="I13890" s="1" t="s">
        <v>20</v>
      </c>
      <c r="J13890" s="1" t="s">
        <v>67</v>
      </c>
      <c r="K13890">
        <v>27</v>
      </c>
      <c r="L13890">
        <v>39</v>
      </c>
      <c r="M13890">
        <v>293082275</v>
      </c>
      <c r="N13890" s="1" t="s">
        <v>202</v>
      </c>
      <c r="O13890" s="1" t="s">
        <v>824</v>
      </c>
      <c r="P13890">
        <v>53061053605</v>
      </c>
      <c r="Q13890">
        <v>0</v>
      </c>
      <c r="R13890" s="1" t="s">
        <v>18919</v>
      </c>
    </row>
    <row r="13891" spans="1:18">
      <c r="A13891" s="1" t="s">
        <v>14770</v>
      </c>
      <c r="B13891" s="1" t="s">
        <v>718</v>
      </c>
      <c r="C13891" s="1" t="s">
        <v>719</v>
      </c>
      <c r="D13891" s="1" t="s">
        <v>18</v>
      </c>
      <c r="E13891">
        <v>98661</v>
      </c>
      <c r="F13891">
        <v>2022</v>
      </c>
      <c r="G13891" s="1" t="s">
        <v>18936</v>
      </c>
      <c r="H13891" s="1" t="s">
        <v>1377</v>
      </c>
      <c r="I13891" s="1" t="s">
        <v>20</v>
      </c>
      <c r="J13891" s="1" t="s">
        <v>67</v>
      </c>
      <c r="K13891">
        <v>16</v>
      </c>
      <c r="L13891">
        <v>49</v>
      </c>
      <c r="M13891">
        <v>288055344</v>
      </c>
      <c r="N13891" s="1" t="s">
        <v>1293</v>
      </c>
      <c r="O13891" s="1" t="s">
        <v>721</v>
      </c>
      <c r="P13891">
        <v>53011041110</v>
      </c>
      <c r="Q13891">
        <v>4</v>
      </c>
      <c r="R13891" s="1" t="s">
        <v>18919</v>
      </c>
    </row>
    <row r="13892" spans="1:18">
      <c r="A13892" s="1" t="s">
        <v>14771</v>
      </c>
      <c r="B13892" s="1" t="s">
        <v>31</v>
      </c>
      <c r="C13892" s="1" t="s">
        <v>32</v>
      </c>
      <c r="D13892" s="1" t="s">
        <v>18</v>
      </c>
      <c r="E13892">
        <v>98116</v>
      </c>
      <c r="F13892">
        <v>2019</v>
      </c>
      <c r="G13892" s="1" t="s">
        <v>18923</v>
      </c>
      <c r="H13892" s="1" t="s">
        <v>139</v>
      </c>
      <c r="I13892" s="1" t="s">
        <v>20</v>
      </c>
      <c r="J13892" s="1" t="s">
        <v>67</v>
      </c>
      <c r="K13892">
        <v>26</v>
      </c>
      <c r="L13892">
        <v>34</v>
      </c>
      <c r="M13892">
        <v>4682128</v>
      </c>
      <c r="N13892" s="1" t="s">
        <v>1208</v>
      </c>
      <c r="O13892" s="1" t="s">
        <v>35</v>
      </c>
      <c r="P13892">
        <v>53033010502</v>
      </c>
      <c r="Q13892">
        <v>7</v>
      </c>
      <c r="R13892" s="1" t="s">
        <v>18919</v>
      </c>
    </row>
    <row r="13893" spans="1:18">
      <c r="A13893" s="1" t="s">
        <v>14772</v>
      </c>
      <c r="B13893" s="1" t="s">
        <v>31</v>
      </c>
      <c r="C13893" s="1" t="s">
        <v>32</v>
      </c>
      <c r="D13893" s="1" t="s">
        <v>18</v>
      </c>
      <c r="E13893">
        <v>98103</v>
      </c>
      <c r="F13893">
        <v>2016</v>
      </c>
      <c r="G13893" s="1" t="s">
        <v>18934</v>
      </c>
      <c r="H13893" s="1" t="s">
        <v>5041</v>
      </c>
      <c r="I13893" s="1" t="s">
        <v>20</v>
      </c>
      <c r="J13893" s="1" t="s">
        <v>67</v>
      </c>
      <c r="K13893">
        <v>27</v>
      </c>
      <c r="L13893">
        <v>43</v>
      </c>
      <c r="M13893">
        <v>345307602</v>
      </c>
      <c r="N13893" s="1" t="s">
        <v>263</v>
      </c>
      <c r="O13893" s="1" t="s">
        <v>35</v>
      </c>
      <c r="P13893">
        <v>53033004902</v>
      </c>
      <c r="Q13893">
        <v>10</v>
      </c>
      <c r="R13893" s="1" t="s">
        <v>18919</v>
      </c>
    </row>
    <row r="13894" spans="1:18">
      <c r="A13894" s="1" t="s">
        <v>14773</v>
      </c>
      <c r="B13894" s="1" t="s">
        <v>31</v>
      </c>
      <c r="C13894" s="1" t="s">
        <v>144</v>
      </c>
      <c r="D13894" s="1" t="s">
        <v>18</v>
      </c>
      <c r="E13894">
        <v>98056</v>
      </c>
      <c r="F13894">
        <v>2024</v>
      </c>
      <c r="G13894" s="1" t="s">
        <v>18924</v>
      </c>
      <c r="H13894" s="1" t="s">
        <v>748</v>
      </c>
      <c r="I13894" s="1" t="s">
        <v>27</v>
      </c>
      <c r="J13894" s="1" t="s">
        <v>81</v>
      </c>
      <c r="K13894">
        <v>0</v>
      </c>
      <c r="L13894">
        <v>11</v>
      </c>
      <c r="M13894">
        <v>276995295</v>
      </c>
      <c r="N13894" s="1" t="s">
        <v>726</v>
      </c>
      <c r="O13894" s="1" t="s">
        <v>54</v>
      </c>
      <c r="P13894">
        <v>53033025601</v>
      </c>
      <c r="Q13894">
        <v>2</v>
      </c>
      <c r="R13894" s="1" t="s">
        <v>18921</v>
      </c>
    </row>
    <row r="13895" spans="1:18">
      <c r="A13895" s="1" t="s">
        <v>14774</v>
      </c>
      <c r="B13895" s="1" t="s">
        <v>31</v>
      </c>
      <c r="C13895" s="1" t="s">
        <v>32</v>
      </c>
      <c r="D13895" s="1" t="s">
        <v>18</v>
      </c>
      <c r="E13895">
        <v>98115</v>
      </c>
      <c r="F13895">
        <v>2026</v>
      </c>
      <c r="G13895" s="1" t="s">
        <v>18931</v>
      </c>
      <c r="H13895" s="1" t="s">
        <v>249</v>
      </c>
      <c r="I13895" s="1" t="s">
        <v>20</v>
      </c>
      <c r="J13895" s="1" t="s">
        <v>21</v>
      </c>
      <c r="K13895">
        <v>32</v>
      </c>
      <c r="L13895">
        <v>46</v>
      </c>
      <c r="M13895">
        <v>292633344</v>
      </c>
      <c r="N13895" s="1" t="s">
        <v>270</v>
      </c>
      <c r="O13895" s="1" t="s">
        <v>35</v>
      </c>
      <c r="P13895">
        <v>53033003800</v>
      </c>
      <c r="Q13895">
        <v>0</v>
      </c>
      <c r="R13895" s="1" t="s">
        <v>18919</v>
      </c>
    </row>
    <row r="13896" spans="1:18">
      <c r="A13896" s="1" t="s">
        <v>14775</v>
      </c>
      <c r="B13896" s="1" t="s">
        <v>31</v>
      </c>
      <c r="C13896" s="1" t="s">
        <v>32</v>
      </c>
      <c r="D13896" s="1" t="s">
        <v>18</v>
      </c>
      <c r="E13896">
        <v>98112</v>
      </c>
      <c r="F13896">
        <v>2024</v>
      </c>
      <c r="G13896" s="1" t="s">
        <v>18934</v>
      </c>
      <c r="H13896" s="1" t="s">
        <v>737</v>
      </c>
      <c r="I13896" s="1" t="s">
        <v>27</v>
      </c>
      <c r="J13896" s="1" t="s">
        <v>81</v>
      </c>
      <c r="K13896">
        <v>0</v>
      </c>
      <c r="L13896">
        <v>43</v>
      </c>
      <c r="M13896">
        <v>266044026</v>
      </c>
      <c r="N13896" s="1" t="s">
        <v>34</v>
      </c>
      <c r="O13896" s="1" t="s">
        <v>35</v>
      </c>
      <c r="P13896">
        <v>53033007700</v>
      </c>
      <c r="Q13896">
        <v>2</v>
      </c>
      <c r="R13896" s="1" t="s">
        <v>18921</v>
      </c>
    </row>
    <row r="13897" spans="1:18">
      <c r="A13897" s="1" t="s">
        <v>14776</v>
      </c>
      <c r="B13897" s="1" t="s">
        <v>31</v>
      </c>
      <c r="C13897" s="1" t="s">
        <v>32</v>
      </c>
      <c r="D13897" s="1" t="s">
        <v>18</v>
      </c>
      <c r="E13897">
        <v>98126</v>
      </c>
      <c r="F13897">
        <v>2018</v>
      </c>
      <c r="G13897" s="1" t="s">
        <v>18931</v>
      </c>
      <c r="H13897" s="1" t="s">
        <v>455</v>
      </c>
      <c r="I13897" s="1" t="s">
        <v>20</v>
      </c>
      <c r="J13897" s="1" t="s">
        <v>67</v>
      </c>
      <c r="K13897">
        <v>17</v>
      </c>
      <c r="L13897">
        <v>34</v>
      </c>
      <c r="M13897">
        <v>156550425</v>
      </c>
      <c r="N13897" s="1" t="s">
        <v>366</v>
      </c>
      <c r="O13897" s="1" t="s">
        <v>35</v>
      </c>
      <c r="P13897">
        <v>53033009900</v>
      </c>
      <c r="Q13897">
        <v>8</v>
      </c>
      <c r="R13897" s="1" t="s">
        <v>18919</v>
      </c>
    </row>
    <row r="13898" spans="1:18">
      <c r="A13898" s="1" t="s">
        <v>14777</v>
      </c>
      <c r="B13898" s="1" t="s">
        <v>25</v>
      </c>
      <c r="C13898" s="1" t="s">
        <v>452</v>
      </c>
      <c r="D13898" s="1" t="s">
        <v>18</v>
      </c>
      <c r="E13898">
        <v>98937</v>
      </c>
      <c r="F13898">
        <v>2025</v>
      </c>
      <c r="G13898" s="1" t="s">
        <v>18950</v>
      </c>
      <c r="H13898" s="1" t="s">
        <v>13471</v>
      </c>
      <c r="I13898" s="1" t="s">
        <v>20</v>
      </c>
      <c r="J13898" s="1" t="s">
        <v>21</v>
      </c>
      <c r="L13898">
        <v>14</v>
      </c>
      <c r="M13898">
        <v>290918974</v>
      </c>
      <c r="N13898" s="1" t="s">
        <v>453</v>
      </c>
      <c r="O13898" s="1" t="s">
        <v>29</v>
      </c>
      <c r="P13898">
        <v>53077002900</v>
      </c>
      <c r="Q13898">
        <v>1</v>
      </c>
      <c r="R13898" s="1" t="s">
        <v>18919</v>
      </c>
    </row>
    <row r="13899" spans="1:18">
      <c r="A13899" s="1" t="s">
        <v>14778</v>
      </c>
      <c r="B13899" s="1" t="s">
        <v>31</v>
      </c>
      <c r="C13899" s="1" t="s">
        <v>32</v>
      </c>
      <c r="D13899" s="1" t="s">
        <v>18</v>
      </c>
      <c r="E13899">
        <v>98144</v>
      </c>
      <c r="F13899">
        <v>2018</v>
      </c>
      <c r="G13899" s="1" t="s">
        <v>18933</v>
      </c>
      <c r="H13899" s="1" t="s">
        <v>206</v>
      </c>
      <c r="I13899" s="1" t="s">
        <v>27</v>
      </c>
      <c r="J13899" s="1" t="s">
        <v>21</v>
      </c>
      <c r="K13899">
        <v>58</v>
      </c>
      <c r="L13899">
        <v>37</v>
      </c>
      <c r="M13899">
        <v>220615664</v>
      </c>
      <c r="N13899" s="1" t="s">
        <v>178</v>
      </c>
      <c r="O13899" s="1" t="s">
        <v>35</v>
      </c>
      <c r="P13899">
        <v>53033008900</v>
      </c>
      <c r="Q13899">
        <v>8</v>
      </c>
      <c r="R13899" s="1" t="s">
        <v>18921</v>
      </c>
    </row>
    <row r="13900" spans="1:18">
      <c r="A13900" s="1" t="s">
        <v>14779</v>
      </c>
      <c r="B13900" s="1" t="s">
        <v>31</v>
      </c>
      <c r="C13900" s="1" t="s">
        <v>87</v>
      </c>
      <c r="D13900" s="1" t="s">
        <v>18</v>
      </c>
      <c r="E13900">
        <v>98006</v>
      </c>
      <c r="F13900">
        <v>2018</v>
      </c>
      <c r="G13900" s="1" t="s">
        <v>18945</v>
      </c>
      <c r="H13900" s="1" t="s">
        <v>1634</v>
      </c>
      <c r="I13900" s="1" t="s">
        <v>20</v>
      </c>
      <c r="J13900" s="1" t="s">
        <v>67</v>
      </c>
      <c r="K13900">
        <v>9</v>
      </c>
      <c r="L13900">
        <v>41</v>
      </c>
      <c r="M13900">
        <v>236278500</v>
      </c>
      <c r="N13900" s="1" t="s">
        <v>872</v>
      </c>
      <c r="O13900" s="1" t="s">
        <v>54</v>
      </c>
      <c r="P13900">
        <v>53033024901</v>
      </c>
      <c r="Q13900">
        <v>8</v>
      </c>
      <c r="R13900" s="1" t="s">
        <v>18919</v>
      </c>
    </row>
    <row r="13901" spans="1:18">
      <c r="A13901" s="1" t="s">
        <v>14780</v>
      </c>
      <c r="B13901" s="1" t="s">
        <v>718</v>
      </c>
      <c r="C13901" s="1" t="s">
        <v>1095</v>
      </c>
      <c r="D13901" s="1" t="s">
        <v>18</v>
      </c>
      <c r="E13901">
        <v>98671</v>
      </c>
      <c r="F13901">
        <v>2025</v>
      </c>
      <c r="G13901" s="1" t="s">
        <v>18949</v>
      </c>
      <c r="H13901" s="1" t="s">
        <v>4218</v>
      </c>
      <c r="I13901" s="1" t="s">
        <v>27</v>
      </c>
      <c r="J13901" s="1" t="s">
        <v>81</v>
      </c>
      <c r="K13901">
        <v>0</v>
      </c>
      <c r="L13901">
        <v>18</v>
      </c>
      <c r="M13901">
        <v>287992610</v>
      </c>
      <c r="N13901" s="1" t="s">
        <v>1096</v>
      </c>
      <c r="O13901" s="1" t="s">
        <v>721</v>
      </c>
      <c r="P13901">
        <v>53011040513</v>
      </c>
      <c r="Q13901">
        <v>1</v>
      </c>
      <c r="R13901" s="1" t="s">
        <v>18921</v>
      </c>
    </row>
    <row r="13902" spans="1:18">
      <c r="A13902" s="1" t="s">
        <v>14781</v>
      </c>
      <c r="B13902" s="1" t="s">
        <v>31</v>
      </c>
      <c r="C13902" s="1" t="s">
        <v>752</v>
      </c>
      <c r="D13902" s="1" t="s">
        <v>18</v>
      </c>
      <c r="E13902">
        <v>98023</v>
      </c>
      <c r="F13902">
        <v>2025</v>
      </c>
      <c r="G13902" s="1" t="s">
        <v>18945</v>
      </c>
      <c r="H13902" s="1" t="s">
        <v>853</v>
      </c>
      <c r="I13902" s="1" t="s">
        <v>27</v>
      </c>
      <c r="J13902" s="1" t="s">
        <v>81</v>
      </c>
      <c r="K13902">
        <v>0</v>
      </c>
      <c r="L13902">
        <v>30</v>
      </c>
      <c r="M13902">
        <v>285897433</v>
      </c>
      <c r="N13902" s="1" t="s">
        <v>753</v>
      </c>
      <c r="O13902" s="1" t="s">
        <v>54</v>
      </c>
      <c r="P13902">
        <v>53033030311</v>
      </c>
      <c r="Q13902">
        <v>1</v>
      </c>
      <c r="R13902" s="1" t="s">
        <v>18921</v>
      </c>
    </row>
    <row r="13903" spans="1:18">
      <c r="A13903" s="1" t="s">
        <v>14782</v>
      </c>
      <c r="B13903" s="1" t="s">
        <v>31</v>
      </c>
      <c r="C13903" s="1" t="s">
        <v>1921</v>
      </c>
      <c r="D13903" s="1" t="s">
        <v>18</v>
      </c>
      <c r="E13903">
        <v>98065</v>
      </c>
      <c r="F13903">
        <v>2017</v>
      </c>
      <c r="G13903" s="1" t="s">
        <v>18920</v>
      </c>
      <c r="H13903" s="1" t="s">
        <v>39</v>
      </c>
      <c r="I13903" s="1" t="s">
        <v>27</v>
      </c>
      <c r="J13903" s="1" t="s">
        <v>21</v>
      </c>
      <c r="K13903">
        <v>200</v>
      </c>
      <c r="L13903">
        <v>5</v>
      </c>
      <c r="M13903">
        <v>124957878</v>
      </c>
      <c r="N13903" s="1" t="s">
        <v>1922</v>
      </c>
      <c r="O13903" s="1" t="s">
        <v>54</v>
      </c>
      <c r="P13903">
        <v>53033032603</v>
      </c>
      <c r="Q13903">
        <v>9</v>
      </c>
      <c r="R13903" s="1" t="s">
        <v>18921</v>
      </c>
    </row>
    <row r="13904" spans="1:18">
      <c r="A13904" s="1" t="s">
        <v>14783</v>
      </c>
      <c r="B13904" s="1" t="s">
        <v>31</v>
      </c>
      <c r="C13904" s="1" t="s">
        <v>32</v>
      </c>
      <c r="D13904" s="1" t="s">
        <v>18</v>
      </c>
      <c r="E13904">
        <v>98118</v>
      </c>
      <c r="F13904">
        <v>2025</v>
      </c>
      <c r="G13904" s="1" t="s">
        <v>18940</v>
      </c>
      <c r="H13904" s="1" t="s">
        <v>775</v>
      </c>
      <c r="I13904" s="1" t="s">
        <v>27</v>
      </c>
      <c r="J13904" s="1" t="s">
        <v>81</v>
      </c>
      <c r="K13904">
        <v>0</v>
      </c>
      <c r="L13904">
        <v>37</v>
      </c>
      <c r="M13904">
        <v>278533244</v>
      </c>
      <c r="N13904" s="1" t="s">
        <v>1258</v>
      </c>
      <c r="O13904" s="1" t="s">
        <v>35</v>
      </c>
      <c r="P13904">
        <v>53033011101</v>
      </c>
      <c r="Q13904">
        <v>1</v>
      </c>
      <c r="R13904" s="1" t="s">
        <v>18921</v>
      </c>
    </row>
    <row r="13905" spans="1:18">
      <c r="A13905" s="1" t="s">
        <v>14784</v>
      </c>
      <c r="B13905" s="1" t="s">
        <v>31</v>
      </c>
      <c r="C13905" s="1" t="s">
        <v>32</v>
      </c>
      <c r="D13905" s="1" t="s">
        <v>18</v>
      </c>
      <c r="E13905">
        <v>98105</v>
      </c>
      <c r="F13905">
        <v>2025</v>
      </c>
      <c r="G13905" s="1" t="s">
        <v>18931</v>
      </c>
      <c r="H13905" s="1" t="s">
        <v>3711</v>
      </c>
      <c r="I13905" s="1" t="s">
        <v>27</v>
      </c>
      <c r="J13905" s="1" t="s">
        <v>81</v>
      </c>
      <c r="K13905">
        <v>0</v>
      </c>
      <c r="L13905">
        <v>46</v>
      </c>
      <c r="M13905">
        <v>281158573</v>
      </c>
      <c r="N13905" s="1" t="s">
        <v>778</v>
      </c>
      <c r="O13905" s="1" t="s">
        <v>35</v>
      </c>
      <c r="P13905">
        <v>53033004202</v>
      </c>
      <c r="Q13905">
        <v>1</v>
      </c>
      <c r="R13905" s="1" t="s">
        <v>18921</v>
      </c>
    </row>
    <row r="13906" spans="1:18">
      <c r="A13906" s="1" t="s">
        <v>14785</v>
      </c>
      <c r="B13906" s="1" t="s">
        <v>31</v>
      </c>
      <c r="C13906" s="1" t="s">
        <v>32</v>
      </c>
      <c r="D13906" s="1" t="s">
        <v>18</v>
      </c>
      <c r="E13906">
        <v>98105</v>
      </c>
      <c r="F13906">
        <v>2026</v>
      </c>
      <c r="G13906" s="1" t="s">
        <v>17901</v>
      </c>
      <c r="H13906" s="1" t="s">
        <v>1184</v>
      </c>
      <c r="I13906" s="1" t="s">
        <v>27</v>
      </c>
      <c r="J13906" s="1" t="s">
        <v>81</v>
      </c>
      <c r="K13906">
        <v>0</v>
      </c>
      <c r="L13906">
        <v>43</v>
      </c>
      <c r="M13906">
        <v>288186755</v>
      </c>
      <c r="N13906" s="1" t="s">
        <v>778</v>
      </c>
      <c r="O13906" s="1" t="s">
        <v>35</v>
      </c>
      <c r="P13906">
        <v>53033005306</v>
      </c>
      <c r="Q13906">
        <v>0</v>
      </c>
      <c r="R13906" s="1" t="s">
        <v>18921</v>
      </c>
    </row>
    <row r="13907" spans="1:18">
      <c r="A13907" s="1" t="s">
        <v>14786</v>
      </c>
      <c r="B13907" s="1" t="s">
        <v>17</v>
      </c>
      <c r="C13907" s="1" t="s">
        <v>535</v>
      </c>
      <c r="D13907" s="1" t="s">
        <v>18</v>
      </c>
      <c r="E13907">
        <v>98275</v>
      </c>
      <c r="F13907">
        <v>2025</v>
      </c>
      <c r="G13907" s="1" t="s">
        <v>18927</v>
      </c>
      <c r="H13907" s="1" t="s">
        <v>265</v>
      </c>
      <c r="I13907" s="1" t="s">
        <v>27</v>
      </c>
      <c r="J13907" s="1" t="s">
        <v>81</v>
      </c>
      <c r="K13907">
        <v>0</v>
      </c>
      <c r="L13907">
        <v>21</v>
      </c>
      <c r="M13907">
        <v>278896201</v>
      </c>
      <c r="N13907" s="1" t="s">
        <v>536</v>
      </c>
      <c r="O13907" s="1" t="s">
        <v>23</v>
      </c>
      <c r="P13907">
        <v>53061041301</v>
      </c>
      <c r="Q13907">
        <v>1</v>
      </c>
      <c r="R13907" s="1" t="s">
        <v>18921</v>
      </c>
    </row>
    <row r="13908" spans="1:18">
      <c r="A13908" s="1" t="s">
        <v>14787</v>
      </c>
      <c r="B13908" s="1" t="s">
        <v>31</v>
      </c>
      <c r="C13908" s="1" t="s">
        <v>1191</v>
      </c>
      <c r="D13908" s="1" t="s">
        <v>18</v>
      </c>
      <c r="E13908">
        <v>98040</v>
      </c>
      <c r="F13908">
        <v>2022</v>
      </c>
      <c r="G13908" s="1" t="s">
        <v>17901</v>
      </c>
      <c r="H13908" s="1" t="s">
        <v>161</v>
      </c>
      <c r="I13908" s="1" t="s">
        <v>27</v>
      </c>
      <c r="J13908" s="1" t="s">
        <v>81</v>
      </c>
      <c r="K13908">
        <v>0</v>
      </c>
      <c r="L13908">
        <v>41</v>
      </c>
      <c r="M13908">
        <v>228840398</v>
      </c>
      <c r="N13908" s="1" t="s">
        <v>1192</v>
      </c>
      <c r="O13908" s="1" t="s">
        <v>54</v>
      </c>
      <c r="P13908">
        <v>53033024500</v>
      </c>
      <c r="Q13908">
        <v>4</v>
      </c>
      <c r="R13908" s="1" t="s">
        <v>18921</v>
      </c>
    </row>
    <row r="13909" spans="1:18">
      <c r="A13909" s="1" t="s">
        <v>14788</v>
      </c>
      <c r="B13909" s="1" t="s">
        <v>31</v>
      </c>
      <c r="C13909" s="1" t="s">
        <v>32</v>
      </c>
      <c r="D13909" s="1" t="s">
        <v>18</v>
      </c>
      <c r="E13909">
        <v>98125</v>
      </c>
      <c r="F13909">
        <v>2021</v>
      </c>
      <c r="G13909" s="1" t="s">
        <v>18923</v>
      </c>
      <c r="H13909" s="1" t="s">
        <v>139</v>
      </c>
      <c r="I13909" s="1" t="s">
        <v>20</v>
      </c>
      <c r="J13909" s="1" t="s">
        <v>67</v>
      </c>
      <c r="K13909">
        <v>26</v>
      </c>
      <c r="L13909">
        <v>46</v>
      </c>
      <c r="M13909">
        <v>161822328</v>
      </c>
      <c r="N13909" s="1" t="s">
        <v>769</v>
      </c>
      <c r="O13909" s="1" t="s">
        <v>35</v>
      </c>
      <c r="P13909">
        <v>53033001202</v>
      </c>
      <c r="Q13909">
        <v>5</v>
      </c>
      <c r="R13909" s="1" t="s">
        <v>18919</v>
      </c>
    </row>
    <row r="13910" spans="1:18">
      <c r="A13910" s="1" t="s">
        <v>14789</v>
      </c>
      <c r="B13910" s="1" t="s">
        <v>31</v>
      </c>
      <c r="C13910" s="1" t="s">
        <v>62</v>
      </c>
      <c r="D13910" s="1" t="s">
        <v>18</v>
      </c>
      <c r="E13910">
        <v>98034</v>
      </c>
      <c r="F13910">
        <v>2016</v>
      </c>
      <c r="G13910" s="1" t="s">
        <v>18918</v>
      </c>
      <c r="H13910" s="1" t="s">
        <v>699</v>
      </c>
      <c r="I13910" s="1" t="s">
        <v>20</v>
      </c>
      <c r="J13910" s="1" t="s">
        <v>67</v>
      </c>
      <c r="K13910">
        <v>14</v>
      </c>
      <c r="L13910">
        <v>1</v>
      </c>
      <c r="M13910">
        <v>262945245</v>
      </c>
      <c r="N13910" s="1" t="s">
        <v>734</v>
      </c>
      <c r="O13910" s="1" t="s">
        <v>54</v>
      </c>
      <c r="P13910">
        <v>53033022300</v>
      </c>
      <c r="Q13910">
        <v>10</v>
      </c>
      <c r="R13910" s="1" t="s">
        <v>18919</v>
      </c>
    </row>
    <row r="13911" spans="1:18">
      <c r="A13911" s="1" t="s">
        <v>14790</v>
      </c>
      <c r="B13911" s="1" t="s">
        <v>31</v>
      </c>
      <c r="C13911" s="1" t="s">
        <v>100</v>
      </c>
      <c r="D13911" s="1" t="s">
        <v>18</v>
      </c>
      <c r="E13911">
        <v>98133</v>
      </c>
      <c r="F13911">
        <v>2020</v>
      </c>
      <c r="G13911" s="1" t="s">
        <v>18920</v>
      </c>
      <c r="H13911" s="1" t="s">
        <v>39</v>
      </c>
      <c r="I13911" s="1" t="s">
        <v>27</v>
      </c>
      <c r="J13911" s="1" t="s">
        <v>21</v>
      </c>
      <c r="K13911">
        <v>289</v>
      </c>
      <c r="L13911">
        <v>32</v>
      </c>
      <c r="M13911">
        <v>271026675</v>
      </c>
      <c r="N13911" s="1" t="s">
        <v>142</v>
      </c>
      <c r="O13911" s="1" t="s">
        <v>35</v>
      </c>
      <c r="P13911">
        <v>53033020301</v>
      </c>
      <c r="Q13911">
        <v>6</v>
      </c>
      <c r="R13911" s="1" t="s">
        <v>18921</v>
      </c>
    </row>
    <row r="13912" spans="1:18">
      <c r="A13912" s="1" t="s">
        <v>14791</v>
      </c>
      <c r="B13912" s="1" t="s">
        <v>31</v>
      </c>
      <c r="C13912" s="1" t="s">
        <v>32</v>
      </c>
      <c r="D13912" s="1" t="s">
        <v>18</v>
      </c>
      <c r="E13912">
        <v>98104</v>
      </c>
      <c r="F13912">
        <v>2019</v>
      </c>
      <c r="G13912" s="1" t="s">
        <v>18938</v>
      </c>
      <c r="H13912" s="1" t="s">
        <v>484</v>
      </c>
      <c r="I13912" s="1" t="s">
        <v>20</v>
      </c>
      <c r="J13912" s="1" t="s">
        <v>21</v>
      </c>
      <c r="K13912">
        <v>32</v>
      </c>
      <c r="L13912">
        <v>43</v>
      </c>
      <c r="M13912">
        <v>477015514</v>
      </c>
      <c r="N13912" s="1" t="s">
        <v>1395</v>
      </c>
      <c r="O13912" s="1" t="s">
        <v>35</v>
      </c>
      <c r="P13912">
        <v>53033008500</v>
      </c>
      <c r="Q13912">
        <v>7</v>
      </c>
      <c r="R13912" s="1" t="s">
        <v>18919</v>
      </c>
    </row>
    <row r="13913" spans="1:18">
      <c r="A13913" s="1" t="s">
        <v>14792</v>
      </c>
      <c r="B13913" s="1" t="s">
        <v>31</v>
      </c>
      <c r="C13913" s="1" t="s">
        <v>32</v>
      </c>
      <c r="D13913" s="1" t="s">
        <v>18</v>
      </c>
      <c r="E13913">
        <v>98105</v>
      </c>
      <c r="F13913">
        <v>2026</v>
      </c>
      <c r="G13913" s="1" t="s">
        <v>18945</v>
      </c>
      <c r="H13913" s="1" t="s">
        <v>4565</v>
      </c>
      <c r="I13913" s="1" t="s">
        <v>20</v>
      </c>
      <c r="J13913" s="1" t="s">
        <v>21</v>
      </c>
      <c r="K13913">
        <v>43</v>
      </c>
      <c r="L13913">
        <v>46</v>
      </c>
      <c r="M13913">
        <v>291517565</v>
      </c>
      <c r="N13913" s="1" t="s">
        <v>778</v>
      </c>
      <c r="O13913" s="1" t="s">
        <v>54</v>
      </c>
      <c r="P13913">
        <v>53033004102</v>
      </c>
      <c r="Q13913">
        <v>0</v>
      </c>
      <c r="R13913" s="1" t="s">
        <v>18919</v>
      </c>
    </row>
    <row r="13914" spans="1:18">
      <c r="A13914" s="1" t="s">
        <v>14793</v>
      </c>
      <c r="B13914" s="1" t="s">
        <v>31</v>
      </c>
      <c r="C13914" s="1" t="s">
        <v>144</v>
      </c>
      <c r="D13914" s="1" t="s">
        <v>18</v>
      </c>
      <c r="E13914">
        <v>98059</v>
      </c>
      <c r="F13914">
        <v>2018</v>
      </c>
      <c r="G13914" s="1" t="s">
        <v>18945</v>
      </c>
      <c r="H13914" s="1" t="s">
        <v>1634</v>
      </c>
      <c r="I13914" s="1" t="s">
        <v>20</v>
      </c>
      <c r="J13914" s="1" t="s">
        <v>67</v>
      </c>
      <c r="K13914">
        <v>9</v>
      </c>
      <c r="L13914">
        <v>11</v>
      </c>
      <c r="M13914">
        <v>208449552</v>
      </c>
      <c r="N13914" s="1" t="s">
        <v>145</v>
      </c>
      <c r="O13914" s="1" t="s">
        <v>54</v>
      </c>
      <c r="P13914">
        <v>53033025101</v>
      </c>
      <c r="Q13914">
        <v>8</v>
      </c>
      <c r="R13914" s="1" t="s">
        <v>18919</v>
      </c>
    </row>
    <row r="13915" spans="1:18">
      <c r="A13915" s="1" t="s">
        <v>14794</v>
      </c>
      <c r="B13915" s="1" t="s">
        <v>31</v>
      </c>
      <c r="C13915" s="1" t="s">
        <v>32</v>
      </c>
      <c r="D13915" s="1" t="s">
        <v>18</v>
      </c>
      <c r="E13915">
        <v>98104</v>
      </c>
      <c r="F13915">
        <v>2025</v>
      </c>
      <c r="G13915" s="1" t="s">
        <v>17901</v>
      </c>
      <c r="H13915" s="1" t="s">
        <v>1184</v>
      </c>
      <c r="I13915" s="1" t="s">
        <v>27</v>
      </c>
      <c r="J13915" s="1" t="s">
        <v>81</v>
      </c>
      <c r="K13915">
        <v>0</v>
      </c>
      <c r="L13915">
        <v>43</v>
      </c>
      <c r="M13915">
        <v>287100719</v>
      </c>
      <c r="N13915" s="1" t="s">
        <v>1395</v>
      </c>
      <c r="O13915" s="1" t="s">
        <v>35</v>
      </c>
      <c r="P13915">
        <v>53033008500</v>
      </c>
      <c r="Q13915">
        <v>1</v>
      </c>
      <c r="R13915" s="1" t="s">
        <v>18921</v>
      </c>
    </row>
    <row r="13916" spans="1:18">
      <c r="A13916" s="1" t="s">
        <v>14795</v>
      </c>
      <c r="B13916" s="1" t="s">
        <v>31</v>
      </c>
      <c r="C13916" s="1" t="s">
        <v>32</v>
      </c>
      <c r="D13916" s="1" t="s">
        <v>18</v>
      </c>
      <c r="E13916">
        <v>98117</v>
      </c>
      <c r="F13916">
        <v>2021</v>
      </c>
      <c r="G13916" s="1" t="s">
        <v>18940</v>
      </c>
      <c r="H13916" s="1" t="s">
        <v>775</v>
      </c>
      <c r="I13916" s="1" t="s">
        <v>27</v>
      </c>
      <c r="J13916" s="1" t="s">
        <v>81</v>
      </c>
      <c r="K13916">
        <v>0</v>
      </c>
      <c r="L13916">
        <v>36</v>
      </c>
      <c r="M13916">
        <v>203165336</v>
      </c>
      <c r="N13916" s="1" t="s">
        <v>252</v>
      </c>
      <c r="O13916" s="1" t="s">
        <v>35</v>
      </c>
      <c r="P13916">
        <v>53033003302</v>
      </c>
      <c r="Q13916">
        <v>5</v>
      </c>
      <c r="R13916" s="1" t="s">
        <v>18921</v>
      </c>
    </row>
    <row r="13917" spans="1:18">
      <c r="A13917" s="1" t="s">
        <v>14796</v>
      </c>
      <c r="B13917" s="1" t="s">
        <v>31</v>
      </c>
      <c r="C13917" s="1" t="s">
        <v>62</v>
      </c>
      <c r="D13917" s="1" t="s">
        <v>18</v>
      </c>
      <c r="E13917">
        <v>98033</v>
      </c>
      <c r="F13917">
        <v>2026</v>
      </c>
      <c r="G13917" s="1" t="s">
        <v>18951</v>
      </c>
      <c r="H13917" s="1" t="s">
        <v>3228</v>
      </c>
      <c r="I13917" s="1" t="s">
        <v>27</v>
      </c>
      <c r="J13917" s="1" t="s">
        <v>81</v>
      </c>
      <c r="K13917">
        <v>0</v>
      </c>
      <c r="L13917">
        <v>48</v>
      </c>
      <c r="M13917">
        <v>292778440</v>
      </c>
      <c r="N13917" s="1" t="s">
        <v>64</v>
      </c>
      <c r="O13917" s="1" t="s">
        <v>54</v>
      </c>
      <c r="P13917">
        <v>53033022604</v>
      </c>
      <c r="Q13917">
        <v>0</v>
      </c>
      <c r="R13917" s="1" t="s">
        <v>18921</v>
      </c>
    </row>
    <row r="13918" spans="1:18">
      <c r="A13918" s="1" t="s">
        <v>14797</v>
      </c>
      <c r="B13918" s="1" t="s">
        <v>718</v>
      </c>
      <c r="C13918" s="1" t="s">
        <v>719</v>
      </c>
      <c r="D13918" s="1" t="s">
        <v>18</v>
      </c>
      <c r="E13918">
        <v>98661</v>
      </c>
      <c r="F13918">
        <v>2024</v>
      </c>
      <c r="G13918" s="1" t="s">
        <v>18934</v>
      </c>
      <c r="H13918" s="1" t="s">
        <v>834</v>
      </c>
      <c r="I13918" s="1" t="s">
        <v>27</v>
      </c>
      <c r="J13918" s="1" t="s">
        <v>81</v>
      </c>
      <c r="K13918">
        <v>0</v>
      </c>
      <c r="L13918">
        <v>49</v>
      </c>
      <c r="M13918">
        <v>289513850</v>
      </c>
      <c r="N13918" s="1" t="s">
        <v>1293</v>
      </c>
      <c r="O13918" s="1" t="s">
        <v>721</v>
      </c>
      <c r="P13918">
        <v>53011042700</v>
      </c>
      <c r="Q13918">
        <v>2</v>
      </c>
      <c r="R13918" s="1" t="s">
        <v>18921</v>
      </c>
    </row>
    <row r="13919" spans="1:18">
      <c r="A13919" s="1" t="s">
        <v>14798</v>
      </c>
      <c r="B13919" s="1" t="s">
        <v>31</v>
      </c>
      <c r="C13919" s="1" t="s">
        <v>32</v>
      </c>
      <c r="D13919" s="1" t="s">
        <v>18</v>
      </c>
      <c r="E13919">
        <v>98118</v>
      </c>
      <c r="F13919">
        <v>2025</v>
      </c>
      <c r="G13919" s="1" t="s">
        <v>18918</v>
      </c>
      <c r="H13919" s="1" t="s">
        <v>882</v>
      </c>
      <c r="I13919" s="1" t="s">
        <v>27</v>
      </c>
      <c r="J13919" s="1" t="s">
        <v>81</v>
      </c>
      <c r="K13919">
        <v>0</v>
      </c>
      <c r="L13919">
        <v>37</v>
      </c>
      <c r="M13919">
        <v>276041384</v>
      </c>
      <c r="N13919" s="1" t="s">
        <v>1258</v>
      </c>
      <c r="O13919" s="1" t="s">
        <v>54</v>
      </c>
      <c r="P13919">
        <v>53033010200</v>
      </c>
      <c r="Q13919">
        <v>1</v>
      </c>
      <c r="R13919" s="1" t="s">
        <v>18921</v>
      </c>
    </row>
    <row r="13920" spans="1:18">
      <c r="A13920" s="1" t="s">
        <v>14799</v>
      </c>
      <c r="B13920" s="1" t="s">
        <v>31</v>
      </c>
      <c r="C13920" s="1" t="s">
        <v>32</v>
      </c>
      <c r="D13920" s="1" t="s">
        <v>18</v>
      </c>
      <c r="E13920">
        <v>98116</v>
      </c>
      <c r="F13920">
        <v>2025</v>
      </c>
      <c r="G13920" s="1" t="s">
        <v>18947</v>
      </c>
      <c r="H13920" s="1" t="s">
        <v>1359</v>
      </c>
      <c r="I13920" s="1" t="s">
        <v>27</v>
      </c>
      <c r="J13920" s="1" t="s">
        <v>81</v>
      </c>
      <c r="K13920">
        <v>0</v>
      </c>
      <c r="L13920">
        <v>34</v>
      </c>
      <c r="M13920">
        <v>283829164</v>
      </c>
      <c r="N13920" s="1" t="s">
        <v>1208</v>
      </c>
      <c r="O13920" s="1" t="s">
        <v>35</v>
      </c>
      <c r="P13920">
        <v>53033009802</v>
      </c>
      <c r="Q13920">
        <v>1</v>
      </c>
      <c r="R13920" s="1" t="s">
        <v>18921</v>
      </c>
    </row>
    <row r="13921" spans="1:18">
      <c r="A13921" s="1" t="s">
        <v>14800</v>
      </c>
      <c r="B13921" s="1" t="s">
        <v>37</v>
      </c>
      <c r="C13921" s="1" t="s">
        <v>1623</v>
      </c>
      <c r="D13921" s="1" t="s">
        <v>18</v>
      </c>
      <c r="E13921">
        <v>98370</v>
      </c>
      <c r="F13921">
        <v>2026</v>
      </c>
      <c r="G13921" s="1" t="s">
        <v>18924</v>
      </c>
      <c r="H13921" s="1" t="s">
        <v>748</v>
      </c>
      <c r="I13921" s="1" t="s">
        <v>27</v>
      </c>
      <c r="J13921" s="1" t="s">
        <v>81</v>
      </c>
      <c r="K13921">
        <v>0</v>
      </c>
      <c r="L13921">
        <v>23</v>
      </c>
      <c r="M13921">
        <v>291463035</v>
      </c>
      <c r="N13921" s="1" t="s">
        <v>58</v>
      </c>
      <c r="O13921" s="1" t="s">
        <v>23</v>
      </c>
      <c r="P13921">
        <v>53035940000</v>
      </c>
      <c r="Q13921">
        <v>0</v>
      </c>
      <c r="R13921" s="1" t="s">
        <v>18921</v>
      </c>
    </row>
    <row r="13922" spans="1:18">
      <c r="A13922" s="1" t="s">
        <v>14801</v>
      </c>
      <c r="B13922" s="1" t="s">
        <v>37</v>
      </c>
      <c r="C13922" s="1" t="s">
        <v>38</v>
      </c>
      <c r="D13922" s="1" t="s">
        <v>18</v>
      </c>
      <c r="E13922">
        <v>98311</v>
      </c>
      <c r="F13922">
        <v>2025</v>
      </c>
      <c r="G13922" s="1" t="s">
        <v>18940</v>
      </c>
      <c r="H13922" s="1" t="s">
        <v>1125</v>
      </c>
      <c r="I13922" s="1" t="s">
        <v>27</v>
      </c>
      <c r="J13922" s="1" t="s">
        <v>81</v>
      </c>
      <c r="K13922">
        <v>0</v>
      </c>
      <c r="L13922">
        <v>23</v>
      </c>
      <c r="M13922">
        <v>290062517</v>
      </c>
      <c r="N13922" s="1" t="s">
        <v>137</v>
      </c>
      <c r="O13922" s="1" t="s">
        <v>23</v>
      </c>
      <c r="P13922">
        <v>53035091900</v>
      </c>
      <c r="Q13922">
        <v>1</v>
      </c>
      <c r="R13922" s="1" t="s">
        <v>18921</v>
      </c>
    </row>
    <row r="13923" spans="1:18">
      <c r="A13923" s="1" t="s">
        <v>14802</v>
      </c>
      <c r="B13923" s="1" t="s">
        <v>718</v>
      </c>
      <c r="C13923" s="1" t="s">
        <v>808</v>
      </c>
      <c r="D13923" s="1" t="s">
        <v>18</v>
      </c>
      <c r="E13923">
        <v>98607</v>
      </c>
      <c r="F13923">
        <v>2024</v>
      </c>
      <c r="G13923" s="1" t="s">
        <v>18931</v>
      </c>
      <c r="H13923" s="1" t="s">
        <v>7095</v>
      </c>
      <c r="I13923" s="1" t="s">
        <v>20</v>
      </c>
      <c r="J13923" s="1" t="s">
        <v>21</v>
      </c>
      <c r="K13923">
        <v>38</v>
      </c>
      <c r="L13923">
        <v>18</v>
      </c>
      <c r="M13923">
        <v>280027905</v>
      </c>
      <c r="N13923" s="1" t="s">
        <v>809</v>
      </c>
      <c r="O13923" s="1" t="s">
        <v>721</v>
      </c>
      <c r="P13923">
        <v>53011040608</v>
      </c>
      <c r="Q13923">
        <v>2</v>
      </c>
      <c r="R13923" s="1" t="s">
        <v>18919</v>
      </c>
    </row>
    <row r="13924" spans="1:18">
      <c r="A13924" s="1" t="s">
        <v>14803</v>
      </c>
      <c r="B13924" s="1" t="s">
        <v>31</v>
      </c>
      <c r="C13924" s="1" t="s">
        <v>144</v>
      </c>
      <c r="D13924" s="1" t="s">
        <v>18</v>
      </c>
      <c r="E13924">
        <v>98056</v>
      </c>
      <c r="F13924">
        <v>2024</v>
      </c>
      <c r="G13924" s="1" t="s">
        <v>18924</v>
      </c>
      <c r="H13924" s="1" t="s">
        <v>748</v>
      </c>
      <c r="I13924" s="1" t="s">
        <v>27</v>
      </c>
      <c r="J13924" s="1" t="s">
        <v>81</v>
      </c>
      <c r="K13924">
        <v>0</v>
      </c>
      <c r="L13924">
        <v>11</v>
      </c>
      <c r="M13924">
        <v>276105189</v>
      </c>
      <c r="N13924" s="1" t="s">
        <v>726</v>
      </c>
      <c r="O13924" s="1" t="s">
        <v>54</v>
      </c>
      <c r="P13924">
        <v>53033025601</v>
      </c>
      <c r="Q13924">
        <v>2</v>
      </c>
      <c r="R13924" s="1" t="s">
        <v>18921</v>
      </c>
    </row>
    <row r="13925" spans="1:18">
      <c r="A13925" s="1" t="s">
        <v>14804</v>
      </c>
      <c r="B13925" s="1" t="s">
        <v>31</v>
      </c>
      <c r="C13925" s="1" t="s">
        <v>887</v>
      </c>
      <c r="D13925" s="1" t="s">
        <v>18</v>
      </c>
      <c r="E13925">
        <v>98155</v>
      </c>
      <c r="F13925">
        <v>2024</v>
      </c>
      <c r="G13925" s="1" t="s">
        <v>18931</v>
      </c>
      <c r="H13925" s="1" t="s">
        <v>455</v>
      </c>
      <c r="I13925" s="1" t="s">
        <v>20</v>
      </c>
      <c r="J13925" s="1" t="s">
        <v>21</v>
      </c>
      <c r="K13925">
        <v>35</v>
      </c>
      <c r="L13925">
        <v>46</v>
      </c>
      <c r="M13925">
        <v>263144682</v>
      </c>
      <c r="N13925" s="1" t="s">
        <v>888</v>
      </c>
      <c r="O13925" s="1" t="s">
        <v>54</v>
      </c>
      <c r="P13925">
        <v>53033021500</v>
      </c>
      <c r="Q13925">
        <v>2</v>
      </c>
      <c r="R13925" s="1" t="s">
        <v>18919</v>
      </c>
    </row>
    <row r="13926" spans="1:18">
      <c r="A13926" s="1" t="s">
        <v>14805</v>
      </c>
      <c r="B13926" s="1" t="s">
        <v>31</v>
      </c>
      <c r="C13926" s="1" t="s">
        <v>32</v>
      </c>
      <c r="D13926" s="1" t="s">
        <v>18</v>
      </c>
      <c r="E13926">
        <v>98136</v>
      </c>
      <c r="F13926">
        <v>2025</v>
      </c>
      <c r="G13926" s="1" t="s">
        <v>18951</v>
      </c>
      <c r="H13926" s="1" t="s">
        <v>1099</v>
      </c>
      <c r="I13926" s="1" t="s">
        <v>27</v>
      </c>
      <c r="J13926" s="1" t="s">
        <v>81</v>
      </c>
      <c r="K13926">
        <v>0</v>
      </c>
      <c r="L13926">
        <v>34</v>
      </c>
      <c r="M13926">
        <v>276633990</v>
      </c>
      <c r="N13926" s="1" t="s">
        <v>2276</v>
      </c>
      <c r="O13926" s="1" t="s">
        <v>35</v>
      </c>
      <c r="P13926">
        <v>53033011602</v>
      </c>
      <c r="Q13926">
        <v>1</v>
      </c>
      <c r="R13926" s="1" t="s">
        <v>18921</v>
      </c>
    </row>
    <row r="13927" spans="1:18">
      <c r="A13927" s="1" t="s">
        <v>14806</v>
      </c>
      <c r="B13927" s="1" t="s">
        <v>31</v>
      </c>
      <c r="C13927" s="1" t="s">
        <v>32</v>
      </c>
      <c r="D13927" s="1" t="s">
        <v>18</v>
      </c>
      <c r="E13927">
        <v>98105</v>
      </c>
      <c r="F13927">
        <v>2024</v>
      </c>
      <c r="G13927" s="1" t="s">
        <v>18922</v>
      </c>
      <c r="H13927" s="1" t="s">
        <v>445</v>
      </c>
      <c r="I13927" s="1" t="s">
        <v>27</v>
      </c>
      <c r="J13927" s="1" t="s">
        <v>81</v>
      </c>
      <c r="K13927">
        <v>0</v>
      </c>
      <c r="L13927">
        <v>46</v>
      </c>
      <c r="M13927">
        <v>273520383</v>
      </c>
      <c r="N13927" s="1" t="s">
        <v>778</v>
      </c>
      <c r="O13927" s="1" t="s">
        <v>35</v>
      </c>
      <c r="P13927">
        <v>53033004101</v>
      </c>
      <c r="Q13927">
        <v>2</v>
      </c>
      <c r="R13927" s="1" t="s">
        <v>18921</v>
      </c>
    </row>
    <row r="13928" spans="1:18">
      <c r="A13928" s="1" t="s">
        <v>14807</v>
      </c>
      <c r="B13928" s="1" t="s">
        <v>31</v>
      </c>
      <c r="C13928" s="1" t="s">
        <v>32</v>
      </c>
      <c r="D13928" s="1" t="s">
        <v>18</v>
      </c>
      <c r="E13928">
        <v>98105</v>
      </c>
      <c r="F13928">
        <v>2024</v>
      </c>
      <c r="G13928" s="1" t="s">
        <v>18922</v>
      </c>
      <c r="H13928" s="1" t="s">
        <v>1186</v>
      </c>
      <c r="I13928" s="1" t="s">
        <v>27</v>
      </c>
      <c r="J13928" s="1" t="s">
        <v>81</v>
      </c>
      <c r="K13928">
        <v>0</v>
      </c>
      <c r="L13928">
        <v>43</v>
      </c>
      <c r="M13928">
        <v>276678405</v>
      </c>
      <c r="N13928" s="1" t="s">
        <v>778</v>
      </c>
      <c r="O13928" s="1" t="s">
        <v>35</v>
      </c>
      <c r="P13928">
        <v>53033004302</v>
      </c>
      <c r="Q13928">
        <v>2</v>
      </c>
      <c r="R13928" s="1" t="s">
        <v>18921</v>
      </c>
    </row>
    <row r="13929" spans="1:18">
      <c r="A13929" s="1" t="s">
        <v>14808</v>
      </c>
      <c r="B13929" s="1" t="s">
        <v>718</v>
      </c>
      <c r="C13929" s="1" t="s">
        <v>719</v>
      </c>
      <c r="D13929" s="1" t="s">
        <v>18</v>
      </c>
      <c r="E13929">
        <v>98682</v>
      </c>
      <c r="F13929">
        <v>2019</v>
      </c>
      <c r="G13929" s="1" t="s">
        <v>18932</v>
      </c>
      <c r="H13929" s="1" t="s">
        <v>183</v>
      </c>
      <c r="I13929" s="1" t="s">
        <v>27</v>
      </c>
      <c r="J13929" s="1" t="s">
        <v>21</v>
      </c>
      <c r="K13929">
        <v>84</v>
      </c>
      <c r="L13929">
        <v>17</v>
      </c>
      <c r="M13929">
        <v>218161149</v>
      </c>
      <c r="N13929" s="1" t="s">
        <v>720</v>
      </c>
      <c r="O13929" s="1" t="s">
        <v>721</v>
      </c>
      <c r="P13929">
        <v>53011041313</v>
      </c>
      <c r="Q13929">
        <v>7</v>
      </c>
      <c r="R13929" s="1" t="s">
        <v>18921</v>
      </c>
    </row>
    <row r="13930" spans="1:18">
      <c r="A13930" s="1" t="s">
        <v>14809</v>
      </c>
      <c r="B13930" s="1" t="s">
        <v>718</v>
      </c>
      <c r="C13930" s="1" t="s">
        <v>719</v>
      </c>
      <c r="D13930" s="1" t="s">
        <v>18</v>
      </c>
      <c r="E13930">
        <v>98660</v>
      </c>
      <c r="F13930">
        <v>2021</v>
      </c>
      <c r="G13930" s="1" t="s">
        <v>18920</v>
      </c>
      <c r="H13930" s="1" t="s">
        <v>39</v>
      </c>
      <c r="I13930" s="1" t="s">
        <v>27</v>
      </c>
      <c r="J13930" s="1" t="s">
        <v>81</v>
      </c>
      <c r="K13930">
        <v>0</v>
      </c>
      <c r="L13930">
        <v>49</v>
      </c>
      <c r="M13930">
        <v>143939365</v>
      </c>
      <c r="N13930" s="1" t="s">
        <v>1055</v>
      </c>
      <c r="O13930" s="1" t="s">
        <v>721</v>
      </c>
      <c r="P13930">
        <v>53011042400</v>
      </c>
      <c r="Q13930">
        <v>5</v>
      </c>
      <c r="R13930" s="1" t="s">
        <v>18921</v>
      </c>
    </row>
    <row r="13931" spans="1:18">
      <c r="A13931" s="1" t="s">
        <v>14810</v>
      </c>
      <c r="B13931" s="1" t="s">
        <v>31</v>
      </c>
      <c r="C13931" s="1" t="s">
        <v>32</v>
      </c>
      <c r="D13931" s="1" t="s">
        <v>18</v>
      </c>
      <c r="E13931">
        <v>98115</v>
      </c>
      <c r="F13931">
        <v>2017</v>
      </c>
      <c r="G13931" s="1" t="s">
        <v>18923</v>
      </c>
      <c r="H13931" s="1" t="s">
        <v>63</v>
      </c>
      <c r="I13931" s="1" t="s">
        <v>27</v>
      </c>
      <c r="J13931" s="1" t="s">
        <v>21</v>
      </c>
      <c r="K13931">
        <v>93</v>
      </c>
      <c r="L13931">
        <v>43</v>
      </c>
      <c r="M13931">
        <v>349879001</v>
      </c>
      <c r="N13931" s="1" t="s">
        <v>270</v>
      </c>
      <c r="O13931" s="1" t="s">
        <v>35</v>
      </c>
      <c r="P13931">
        <v>53033002500</v>
      </c>
      <c r="Q13931">
        <v>9</v>
      </c>
      <c r="R13931" s="1" t="s">
        <v>18921</v>
      </c>
    </row>
    <row r="13932" spans="1:18">
      <c r="A13932" s="1" t="s">
        <v>14811</v>
      </c>
      <c r="B13932" s="1" t="s">
        <v>1089</v>
      </c>
      <c r="C13932" s="1" t="s">
        <v>1200</v>
      </c>
      <c r="D13932" s="1" t="s">
        <v>18</v>
      </c>
      <c r="E13932">
        <v>98368</v>
      </c>
      <c r="F13932">
        <v>2021</v>
      </c>
      <c r="G13932" s="1" t="s">
        <v>18922</v>
      </c>
      <c r="H13932" s="1" t="s">
        <v>414</v>
      </c>
      <c r="I13932" s="1" t="s">
        <v>20</v>
      </c>
      <c r="J13932" s="1" t="s">
        <v>67</v>
      </c>
      <c r="K13932">
        <v>18</v>
      </c>
      <c r="L13932">
        <v>24</v>
      </c>
      <c r="M13932">
        <v>144360044</v>
      </c>
      <c r="N13932" s="1" t="s">
        <v>1201</v>
      </c>
      <c r="O13932" s="1" t="s">
        <v>1092</v>
      </c>
      <c r="P13932">
        <v>53031950501</v>
      </c>
      <c r="Q13932">
        <v>5</v>
      </c>
      <c r="R13932" s="1" t="s">
        <v>18919</v>
      </c>
    </row>
    <row r="13933" spans="1:18">
      <c r="A13933" s="1" t="s">
        <v>14812</v>
      </c>
      <c r="B13933" s="1" t="s">
        <v>31</v>
      </c>
      <c r="C13933" s="1" t="s">
        <v>32</v>
      </c>
      <c r="D13933" s="1" t="s">
        <v>18</v>
      </c>
      <c r="E13933">
        <v>98105</v>
      </c>
      <c r="F13933">
        <v>2025</v>
      </c>
      <c r="G13933" s="1" t="s">
        <v>18922</v>
      </c>
      <c r="H13933" s="1" t="s">
        <v>5368</v>
      </c>
      <c r="I13933" s="1" t="s">
        <v>27</v>
      </c>
      <c r="J13933" s="1" t="s">
        <v>81</v>
      </c>
      <c r="K13933">
        <v>0</v>
      </c>
      <c r="L13933">
        <v>46</v>
      </c>
      <c r="M13933">
        <v>288721009</v>
      </c>
      <c r="N13933" s="1" t="s">
        <v>778</v>
      </c>
      <c r="O13933" s="1" t="s">
        <v>35</v>
      </c>
      <c r="P13933">
        <v>53033004202</v>
      </c>
      <c r="Q13933">
        <v>1</v>
      </c>
      <c r="R13933" s="1" t="s">
        <v>18921</v>
      </c>
    </row>
    <row r="13934" spans="1:18">
      <c r="A13934" s="1" t="s">
        <v>14813</v>
      </c>
      <c r="B13934" s="1" t="s">
        <v>31</v>
      </c>
      <c r="C13934" s="1" t="s">
        <v>87</v>
      </c>
      <c r="D13934" s="1" t="s">
        <v>18</v>
      </c>
      <c r="E13934">
        <v>98008</v>
      </c>
      <c r="F13934">
        <v>2025</v>
      </c>
      <c r="G13934" s="1" t="s">
        <v>18918</v>
      </c>
      <c r="H13934" s="1" t="s">
        <v>882</v>
      </c>
      <c r="I13934" s="1" t="s">
        <v>27</v>
      </c>
      <c r="J13934" s="1" t="s">
        <v>81</v>
      </c>
      <c r="K13934">
        <v>0</v>
      </c>
      <c r="L13934">
        <v>48</v>
      </c>
      <c r="M13934">
        <v>274730312</v>
      </c>
      <c r="N13934" s="1" t="s">
        <v>783</v>
      </c>
      <c r="O13934" s="1" t="s">
        <v>54</v>
      </c>
      <c r="P13934">
        <v>53033023000</v>
      </c>
      <c r="Q13934">
        <v>1</v>
      </c>
      <c r="R13934" s="1" t="s">
        <v>18921</v>
      </c>
    </row>
    <row r="13935" spans="1:18">
      <c r="A13935" s="1" t="s">
        <v>14814</v>
      </c>
      <c r="B13935" s="1" t="s">
        <v>31</v>
      </c>
      <c r="C13935" s="1" t="s">
        <v>87</v>
      </c>
      <c r="D13935" s="1" t="s">
        <v>18</v>
      </c>
      <c r="E13935">
        <v>98004</v>
      </c>
      <c r="F13935">
        <v>2026</v>
      </c>
      <c r="G13935" s="1" t="s">
        <v>18931</v>
      </c>
      <c r="H13935" s="1" t="s">
        <v>1349</v>
      </c>
      <c r="I13935" s="1" t="s">
        <v>27</v>
      </c>
      <c r="J13935" s="1" t="s">
        <v>81</v>
      </c>
      <c r="K13935">
        <v>0</v>
      </c>
      <c r="L13935">
        <v>41</v>
      </c>
      <c r="M13935">
        <v>290605668</v>
      </c>
      <c r="N13935" s="1" t="s">
        <v>88</v>
      </c>
      <c r="O13935" s="1" t="s">
        <v>54</v>
      </c>
      <c r="P13935">
        <v>53033023601</v>
      </c>
      <c r="Q13935">
        <v>0</v>
      </c>
      <c r="R13935" s="1" t="s">
        <v>18921</v>
      </c>
    </row>
    <row r="13936" spans="1:18">
      <c r="A13936" s="1" t="s">
        <v>14815</v>
      </c>
      <c r="B13936" s="1" t="s">
        <v>31</v>
      </c>
      <c r="C13936" s="1" t="s">
        <v>32</v>
      </c>
      <c r="D13936" s="1" t="s">
        <v>18</v>
      </c>
      <c r="E13936">
        <v>98105</v>
      </c>
      <c r="F13936">
        <v>2025</v>
      </c>
      <c r="G13936" s="1" t="s">
        <v>18934</v>
      </c>
      <c r="H13936" s="1" t="s">
        <v>834</v>
      </c>
      <c r="I13936" s="1" t="s">
        <v>27</v>
      </c>
      <c r="J13936" s="1" t="s">
        <v>81</v>
      </c>
      <c r="K13936">
        <v>0</v>
      </c>
      <c r="L13936">
        <v>43</v>
      </c>
      <c r="M13936">
        <v>281711027</v>
      </c>
      <c r="N13936" s="1" t="s">
        <v>778</v>
      </c>
      <c r="O13936" s="1" t="s">
        <v>35</v>
      </c>
      <c r="P13936">
        <v>53033005201</v>
      </c>
      <c r="Q13936">
        <v>1</v>
      </c>
      <c r="R13936" s="1" t="s">
        <v>18921</v>
      </c>
    </row>
    <row r="13937" spans="1:18">
      <c r="A13937" s="1" t="s">
        <v>14816</v>
      </c>
      <c r="B13937" s="1" t="s">
        <v>31</v>
      </c>
      <c r="C13937" s="1" t="s">
        <v>32</v>
      </c>
      <c r="D13937" s="1" t="s">
        <v>18</v>
      </c>
      <c r="E13937">
        <v>98115</v>
      </c>
      <c r="F13937">
        <v>2023</v>
      </c>
      <c r="G13937" s="1" t="s">
        <v>18953</v>
      </c>
      <c r="H13937" s="1" t="s">
        <v>1123</v>
      </c>
      <c r="I13937" s="1" t="s">
        <v>27</v>
      </c>
      <c r="J13937" s="1" t="s">
        <v>81</v>
      </c>
      <c r="K13937">
        <v>0</v>
      </c>
      <c r="L13937">
        <v>46</v>
      </c>
      <c r="M13937">
        <v>265330908</v>
      </c>
      <c r="N13937" s="1" t="s">
        <v>270</v>
      </c>
      <c r="O13937" s="1" t="s">
        <v>35</v>
      </c>
      <c r="P13937">
        <v>53033003900</v>
      </c>
      <c r="Q13937">
        <v>3</v>
      </c>
      <c r="R13937" s="1" t="s">
        <v>18921</v>
      </c>
    </row>
    <row r="13938" spans="1:18">
      <c r="A13938" s="1" t="s">
        <v>14817</v>
      </c>
      <c r="B13938" s="1" t="s">
        <v>31</v>
      </c>
      <c r="C13938" s="1" t="s">
        <v>32</v>
      </c>
      <c r="D13938" s="1" t="s">
        <v>18</v>
      </c>
      <c r="E13938">
        <v>98126</v>
      </c>
      <c r="F13938">
        <v>2026</v>
      </c>
      <c r="G13938" s="1" t="s">
        <v>18934</v>
      </c>
      <c r="H13938" s="1" t="s">
        <v>737</v>
      </c>
      <c r="I13938" s="1" t="s">
        <v>27</v>
      </c>
      <c r="J13938" s="1" t="s">
        <v>81</v>
      </c>
      <c r="K13938">
        <v>0</v>
      </c>
      <c r="L13938">
        <v>34</v>
      </c>
      <c r="M13938">
        <v>289832504</v>
      </c>
      <c r="N13938" s="1" t="s">
        <v>366</v>
      </c>
      <c r="O13938" s="1" t="s">
        <v>35</v>
      </c>
      <c r="P13938">
        <v>53033009802</v>
      </c>
      <c r="Q13938">
        <v>0</v>
      </c>
      <c r="R13938" s="1" t="s">
        <v>18921</v>
      </c>
    </row>
    <row r="13939" spans="1:18">
      <c r="A13939" s="1" t="s">
        <v>14818</v>
      </c>
      <c r="B13939" s="1" t="s">
        <v>31</v>
      </c>
      <c r="C13939" s="1" t="s">
        <v>1921</v>
      </c>
      <c r="D13939" s="1" t="s">
        <v>18</v>
      </c>
      <c r="E13939">
        <v>98065</v>
      </c>
      <c r="F13939">
        <v>2026</v>
      </c>
      <c r="G13939" s="1" t="s">
        <v>18947</v>
      </c>
      <c r="H13939" s="1" t="s">
        <v>849</v>
      </c>
      <c r="I13939" s="1" t="s">
        <v>27</v>
      </c>
      <c r="J13939" s="1" t="s">
        <v>81</v>
      </c>
      <c r="K13939">
        <v>0</v>
      </c>
      <c r="L13939">
        <v>5</v>
      </c>
      <c r="M13939">
        <v>291963640</v>
      </c>
      <c r="N13939" s="1" t="s">
        <v>1922</v>
      </c>
      <c r="O13939" s="1" t="s">
        <v>54</v>
      </c>
      <c r="P13939">
        <v>53033032603</v>
      </c>
      <c r="Q13939">
        <v>0</v>
      </c>
      <c r="R13939" s="1" t="s">
        <v>18921</v>
      </c>
    </row>
    <row r="13940" spans="1:18">
      <c r="A13940" s="1" t="s">
        <v>14819</v>
      </c>
      <c r="B13940" s="1" t="s">
        <v>31</v>
      </c>
      <c r="C13940" s="1" t="s">
        <v>32</v>
      </c>
      <c r="D13940" s="1" t="s">
        <v>18</v>
      </c>
      <c r="E13940">
        <v>98108</v>
      </c>
      <c r="F13940">
        <v>2024</v>
      </c>
      <c r="G13940" s="1" t="s">
        <v>18934</v>
      </c>
      <c r="H13940" s="1" t="s">
        <v>737</v>
      </c>
      <c r="I13940" s="1" t="s">
        <v>27</v>
      </c>
      <c r="J13940" s="1" t="s">
        <v>81</v>
      </c>
      <c r="K13940">
        <v>0</v>
      </c>
      <c r="L13940">
        <v>11</v>
      </c>
      <c r="M13940">
        <v>285616684</v>
      </c>
      <c r="N13940" s="1" t="s">
        <v>361</v>
      </c>
      <c r="O13940" s="1" t="s">
        <v>35</v>
      </c>
      <c r="P13940">
        <v>53033010402</v>
      </c>
      <c r="Q13940">
        <v>2</v>
      </c>
      <c r="R13940" s="1" t="s">
        <v>18921</v>
      </c>
    </row>
    <row r="13941" spans="1:18">
      <c r="A13941" s="1" t="s">
        <v>14820</v>
      </c>
      <c r="B13941" s="1" t="s">
        <v>31</v>
      </c>
      <c r="C13941" s="1" t="s">
        <v>32</v>
      </c>
      <c r="D13941" s="1" t="s">
        <v>18</v>
      </c>
      <c r="E13941">
        <v>98116</v>
      </c>
      <c r="F13941">
        <v>2026</v>
      </c>
      <c r="G13941" s="1" t="s">
        <v>18926</v>
      </c>
      <c r="H13941" s="1" t="s">
        <v>95</v>
      </c>
      <c r="I13941" s="1" t="s">
        <v>20</v>
      </c>
      <c r="J13941" s="1" t="s">
        <v>67</v>
      </c>
      <c r="K13941">
        <v>27</v>
      </c>
      <c r="L13941">
        <v>34</v>
      </c>
      <c r="M13941">
        <v>293739764</v>
      </c>
      <c r="N13941" s="1" t="s">
        <v>1208</v>
      </c>
      <c r="O13941" s="1" t="s">
        <v>35</v>
      </c>
      <c r="P13941">
        <v>53033009702</v>
      </c>
      <c r="Q13941">
        <v>0</v>
      </c>
      <c r="R13941" s="1" t="s">
        <v>18919</v>
      </c>
    </row>
    <row r="13942" spans="1:18">
      <c r="A13942" s="1" t="s">
        <v>14821</v>
      </c>
      <c r="B13942" s="1" t="s">
        <v>31</v>
      </c>
      <c r="C13942" s="1" t="s">
        <v>32</v>
      </c>
      <c r="D13942" s="1" t="s">
        <v>18</v>
      </c>
      <c r="E13942">
        <v>98117</v>
      </c>
      <c r="F13942">
        <v>2022</v>
      </c>
      <c r="G13942" s="1" t="s">
        <v>17901</v>
      </c>
      <c r="H13942" s="1" t="s">
        <v>161</v>
      </c>
      <c r="I13942" s="1" t="s">
        <v>27</v>
      </c>
      <c r="J13942" s="1" t="s">
        <v>81</v>
      </c>
      <c r="K13942">
        <v>0</v>
      </c>
      <c r="L13942">
        <v>36</v>
      </c>
      <c r="M13942">
        <v>203247495</v>
      </c>
      <c r="N13942" s="1" t="s">
        <v>252</v>
      </c>
      <c r="O13942" s="1" t="s">
        <v>35</v>
      </c>
      <c r="P13942">
        <v>53033003100</v>
      </c>
      <c r="Q13942">
        <v>4</v>
      </c>
      <c r="R13942" s="1" t="s">
        <v>18921</v>
      </c>
    </row>
    <row r="13943" spans="1:18">
      <c r="A13943" s="1" t="s">
        <v>14822</v>
      </c>
      <c r="B13943" s="1" t="s">
        <v>31</v>
      </c>
      <c r="C13943" s="1" t="s">
        <v>1191</v>
      </c>
      <c r="D13943" s="1" t="s">
        <v>18</v>
      </c>
      <c r="E13943">
        <v>98040</v>
      </c>
      <c r="F13943">
        <v>2016</v>
      </c>
      <c r="G13943" s="1" t="s">
        <v>18920</v>
      </c>
      <c r="H13943" s="1" t="s">
        <v>39</v>
      </c>
      <c r="I13943" s="1" t="s">
        <v>27</v>
      </c>
      <c r="J13943" s="1" t="s">
        <v>21</v>
      </c>
      <c r="K13943">
        <v>200</v>
      </c>
      <c r="L13943">
        <v>41</v>
      </c>
      <c r="M13943">
        <v>285125361</v>
      </c>
      <c r="N13943" s="1" t="s">
        <v>1192</v>
      </c>
      <c r="O13943" s="1" t="s">
        <v>54</v>
      </c>
      <c r="P13943">
        <v>53033024601</v>
      </c>
      <c r="Q13943">
        <v>10</v>
      </c>
      <c r="R13943" s="1" t="s">
        <v>18921</v>
      </c>
    </row>
    <row r="13944" spans="1:18">
      <c r="A13944" s="1" t="s">
        <v>14823</v>
      </c>
      <c r="B13944" s="1" t="s">
        <v>31</v>
      </c>
      <c r="C13944" s="1" t="s">
        <v>32</v>
      </c>
      <c r="D13944" s="1" t="s">
        <v>18</v>
      </c>
      <c r="E13944">
        <v>98122</v>
      </c>
      <c r="F13944">
        <v>2019</v>
      </c>
      <c r="G13944" s="1" t="s">
        <v>18924</v>
      </c>
      <c r="H13944" s="1" t="s">
        <v>176</v>
      </c>
      <c r="I13944" s="1" t="s">
        <v>20</v>
      </c>
      <c r="J13944" s="1" t="s">
        <v>21</v>
      </c>
      <c r="K13944">
        <v>53</v>
      </c>
      <c r="L13944">
        <v>37</v>
      </c>
      <c r="M13944">
        <v>193755796</v>
      </c>
      <c r="N13944" s="1" t="s">
        <v>704</v>
      </c>
      <c r="O13944" s="1" t="s">
        <v>35</v>
      </c>
      <c r="P13944">
        <v>53033007800</v>
      </c>
      <c r="Q13944">
        <v>7</v>
      </c>
      <c r="R13944" s="1" t="s">
        <v>18919</v>
      </c>
    </row>
    <row r="13945" spans="1:18">
      <c r="A13945" s="1" t="s">
        <v>14824</v>
      </c>
      <c r="B13945" s="1" t="s">
        <v>31</v>
      </c>
      <c r="C13945" s="1" t="s">
        <v>259</v>
      </c>
      <c r="D13945" s="1" t="s">
        <v>18</v>
      </c>
      <c r="E13945">
        <v>98029</v>
      </c>
      <c r="F13945">
        <v>2022</v>
      </c>
      <c r="G13945" s="1" t="s">
        <v>18918</v>
      </c>
      <c r="H13945" s="1" t="s">
        <v>190</v>
      </c>
      <c r="I13945" s="1" t="s">
        <v>20</v>
      </c>
      <c r="J13945" s="1" t="s">
        <v>67</v>
      </c>
      <c r="K13945">
        <v>22</v>
      </c>
      <c r="L13945">
        <v>5</v>
      </c>
      <c r="M13945">
        <v>204733441</v>
      </c>
      <c r="N13945" s="1" t="s">
        <v>289</v>
      </c>
      <c r="O13945" s="1" t="s">
        <v>54</v>
      </c>
      <c r="P13945">
        <v>53033032222</v>
      </c>
      <c r="Q13945">
        <v>4</v>
      </c>
      <c r="R13945" s="1" t="s">
        <v>18919</v>
      </c>
    </row>
    <row r="13946" spans="1:18">
      <c r="A13946" s="1" t="s">
        <v>14825</v>
      </c>
      <c r="B13946" s="1" t="s">
        <v>718</v>
      </c>
      <c r="C13946" s="1" t="s">
        <v>719</v>
      </c>
      <c r="D13946" s="1" t="s">
        <v>18</v>
      </c>
      <c r="E13946">
        <v>98685</v>
      </c>
      <c r="F13946">
        <v>2026</v>
      </c>
      <c r="G13946" s="1" t="s">
        <v>18935</v>
      </c>
      <c r="H13946" s="1" t="s">
        <v>897</v>
      </c>
      <c r="I13946" s="1" t="s">
        <v>27</v>
      </c>
      <c r="J13946" s="1" t="s">
        <v>81</v>
      </c>
      <c r="K13946">
        <v>0</v>
      </c>
      <c r="L13946">
        <v>18</v>
      </c>
      <c r="M13946">
        <v>290188013</v>
      </c>
      <c r="N13946" s="1" t="s">
        <v>749</v>
      </c>
      <c r="O13946" s="1" t="s">
        <v>721</v>
      </c>
      <c r="P13946">
        <v>53011040907</v>
      </c>
      <c r="Q13946">
        <v>0</v>
      </c>
      <c r="R13946" s="1" t="s">
        <v>18921</v>
      </c>
    </row>
    <row r="13947" spans="1:18">
      <c r="A13947" s="1" t="s">
        <v>14826</v>
      </c>
      <c r="B13947" s="1" t="s">
        <v>31</v>
      </c>
      <c r="C13947" s="1" t="s">
        <v>32</v>
      </c>
      <c r="D13947" s="1" t="s">
        <v>18</v>
      </c>
      <c r="E13947">
        <v>98118</v>
      </c>
      <c r="F13947">
        <v>2024</v>
      </c>
      <c r="G13947" s="1" t="s">
        <v>18923</v>
      </c>
      <c r="H13947" s="1" t="s">
        <v>305</v>
      </c>
      <c r="I13947" s="1" t="s">
        <v>20</v>
      </c>
      <c r="J13947" s="1" t="s">
        <v>21</v>
      </c>
      <c r="K13947">
        <v>32</v>
      </c>
      <c r="L13947">
        <v>37</v>
      </c>
      <c r="M13947">
        <v>265608948</v>
      </c>
      <c r="N13947" s="1" t="s">
        <v>1258</v>
      </c>
      <c r="O13947" s="1" t="s">
        <v>54</v>
      </c>
      <c r="P13947">
        <v>53033010200</v>
      </c>
      <c r="Q13947">
        <v>2</v>
      </c>
      <c r="R13947" s="1" t="s">
        <v>18919</v>
      </c>
    </row>
    <row r="13948" spans="1:18">
      <c r="A13948" s="1" t="s">
        <v>14827</v>
      </c>
      <c r="B13948" s="1" t="s">
        <v>31</v>
      </c>
      <c r="C13948" s="1" t="s">
        <v>144</v>
      </c>
      <c r="D13948" s="1" t="s">
        <v>18</v>
      </c>
      <c r="E13948">
        <v>98057</v>
      </c>
      <c r="F13948">
        <v>2021</v>
      </c>
      <c r="G13948" s="1" t="s">
        <v>18923</v>
      </c>
      <c r="H13948" s="1" t="s">
        <v>139</v>
      </c>
      <c r="I13948" s="1" t="s">
        <v>20</v>
      </c>
      <c r="J13948" s="1" t="s">
        <v>67</v>
      </c>
      <c r="K13948">
        <v>26</v>
      </c>
      <c r="L13948">
        <v>37</v>
      </c>
      <c r="M13948">
        <v>157568568</v>
      </c>
      <c r="N13948" s="1" t="s">
        <v>348</v>
      </c>
      <c r="O13948" s="1" t="s">
        <v>54</v>
      </c>
      <c r="P13948">
        <v>53033026004</v>
      </c>
      <c r="Q13948">
        <v>5</v>
      </c>
      <c r="R13948" s="1" t="s">
        <v>18919</v>
      </c>
    </row>
    <row r="13949" spans="1:18">
      <c r="A13949" s="1" t="s">
        <v>14828</v>
      </c>
      <c r="B13949" s="1" t="s">
        <v>31</v>
      </c>
      <c r="C13949" s="1" t="s">
        <v>32</v>
      </c>
      <c r="D13949" s="1" t="s">
        <v>18</v>
      </c>
      <c r="E13949">
        <v>98105</v>
      </c>
      <c r="F13949">
        <v>2023</v>
      </c>
      <c r="G13949" s="1" t="s">
        <v>18936</v>
      </c>
      <c r="H13949" s="1" t="s">
        <v>2186</v>
      </c>
      <c r="I13949" s="1" t="s">
        <v>20</v>
      </c>
      <c r="J13949" s="1" t="s">
        <v>67</v>
      </c>
      <c r="K13949">
        <v>18</v>
      </c>
      <c r="L13949">
        <v>46</v>
      </c>
      <c r="M13949">
        <v>236516346</v>
      </c>
      <c r="N13949" s="1" t="s">
        <v>778</v>
      </c>
      <c r="O13949" s="1" t="s">
        <v>35</v>
      </c>
      <c r="P13949">
        <v>53033004102</v>
      </c>
      <c r="Q13949">
        <v>3</v>
      </c>
      <c r="R13949" s="1" t="s">
        <v>18919</v>
      </c>
    </row>
    <row r="13950" spans="1:18">
      <c r="A13950" s="1" t="s">
        <v>14829</v>
      </c>
      <c r="B13950" s="1" t="s">
        <v>17</v>
      </c>
      <c r="C13950" s="1" t="s">
        <v>440</v>
      </c>
      <c r="D13950" s="1" t="s">
        <v>18</v>
      </c>
      <c r="E13950">
        <v>98270</v>
      </c>
      <c r="F13950">
        <v>2021</v>
      </c>
      <c r="G13950" s="1" t="s">
        <v>18936</v>
      </c>
      <c r="H13950" s="1" t="s">
        <v>282</v>
      </c>
      <c r="I13950" s="1" t="s">
        <v>27</v>
      </c>
      <c r="J13950" s="1" t="s">
        <v>81</v>
      </c>
      <c r="K13950">
        <v>0</v>
      </c>
      <c r="L13950">
        <v>44</v>
      </c>
      <c r="M13950">
        <v>175572435</v>
      </c>
      <c r="N13950" s="1" t="s">
        <v>441</v>
      </c>
      <c r="O13950" s="1" t="s">
        <v>23</v>
      </c>
      <c r="P13950">
        <v>53061052711</v>
      </c>
      <c r="Q13950">
        <v>5</v>
      </c>
      <c r="R13950" s="1" t="s">
        <v>18921</v>
      </c>
    </row>
    <row r="13951" spans="1:18">
      <c r="A13951" s="1" t="s">
        <v>14830</v>
      </c>
      <c r="B13951" s="1" t="s">
        <v>331</v>
      </c>
      <c r="C13951" s="1" t="s">
        <v>332</v>
      </c>
      <c r="D13951" s="1" t="s">
        <v>18</v>
      </c>
      <c r="E13951">
        <v>98277</v>
      </c>
      <c r="F13951">
        <v>2023</v>
      </c>
      <c r="G13951" s="1" t="s">
        <v>18934</v>
      </c>
      <c r="H13951" s="1" t="s">
        <v>737</v>
      </c>
      <c r="I13951" s="1" t="s">
        <v>27</v>
      </c>
      <c r="J13951" s="1" t="s">
        <v>81</v>
      </c>
      <c r="K13951">
        <v>0</v>
      </c>
      <c r="L13951">
        <v>10</v>
      </c>
      <c r="M13951">
        <v>291546650</v>
      </c>
      <c r="N13951" s="1" t="s">
        <v>333</v>
      </c>
      <c r="O13951" s="1" t="s">
        <v>23</v>
      </c>
      <c r="P13951">
        <v>53029970602</v>
      </c>
      <c r="Q13951">
        <v>3</v>
      </c>
      <c r="R13951" s="1" t="s">
        <v>18921</v>
      </c>
    </row>
    <row r="13952" spans="1:18">
      <c r="A13952" s="1" t="s">
        <v>14831</v>
      </c>
      <c r="B13952" s="1" t="s">
        <v>31</v>
      </c>
      <c r="C13952" s="1" t="s">
        <v>887</v>
      </c>
      <c r="D13952" s="1" t="s">
        <v>18</v>
      </c>
      <c r="E13952">
        <v>98155</v>
      </c>
      <c r="F13952">
        <v>2025</v>
      </c>
      <c r="G13952" s="1" t="s">
        <v>18927</v>
      </c>
      <c r="H13952" s="1" t="s">
        <v>607</v>
      </c>
      <c r="I13952" s="1" t="s">
        <v>20</v>
      </c>
      <c r="J13952" s="1" t="s">
        <v>21</v>
      </c>
      <c r="K13952">
        <v>37</v>
      </c>
      <c r="L13952">
        <v>46</v>
      </c>
      <c r="M13952">
        <v>273967627</v>
      </c>
      <c r="N13952" s="1" t="s">
        <v>888</v>
      </c>
      <c r="O13952" s="1" t="s">
        <v>54</v>
      </c>
      <c r="P13952">
        <v>53033021500</v>
      </c>
      <c r="Q13952">
        <v>1</v>
      </c>
      <c r="R13952" s="1" t="s">
        <v>18919</v>
      </c>
    </row>
    <row r="13953" spans="1:18">
      <c r="A13953" s="1" t="s">
        <v>14832</v>
      </c>
      <c r="B13953" s="1" t="s">
        <v>31</v>
      </c>
      <c r="C13953" s="1" t="s">
        <v>104</v>
      </c>
      <c r="D13953" s="1" t="s">
        <v>18</v>
      </c>
      <c r="E13953">
        <v>98052</v>
      </c>
      <c r="F13953">
        <v>2019</v>
      </c>
      <c r="G13953" s="1" t="s">
        <v>18941</v>
      </c>
      <c r="H13953" s="1" t="s">
        <v>649</v>
      </c>
      <c r="I13953" s="1" t="s">
        <v>20</v>
      </c>
      <c r="J13953" s="1" t="s">
        <v>67</v>
      </c>
      <c r="K13953">
        <v>17</v>
      </c>
      <c r="L13953">
        <v>48</v>
      </c>
      <c r="M13953">
        <v>280443222</v>
      </c>
      <c r="N13953" s="1" t="s">
        <v>105</v>
      </c>
      <c r="O13953" s="1" t="s">
        <v>54</v>
      </c>
      <c r="P13953">
        <v>53033022606</v>
      </c>
      <c r="Q13953">
        <v>7</v>
      </c>
      <c r="R13953" s="1" t="s">
        <v>18919</v>
      </c>
    </row>
    <row r="13954" spans="1:18">
      <c r="A13954" s="1" t="s">
        <v>14833</v>
      </c>
      <c r="B13954" s="1" t="s">
        <v>17</v>
      </c>
      <c r="C13954" s="1" t="s">
        <v>111</v>
      </c>
      <c r="D13954" s="1" t="s">
        <v>18</v>
      </c>
      <c r="E13954">
        <v>98012</v>
      </c>
      <c r="F13954">
        <v>2019</v>
      </c>
      <c r="G13954" s="1" t="s">
        <v>18920</v>
      </c>
      <c r="H13954" s="1" t="s">
        <v>39</v>
      </c>
      <c r="I13954" s="1" t="s">
        <v>27</v>
      </c>
      <c r="J13954" s="1" t="s">
        <v>21</v>
      </c>
      <c r="K13954">
        <v>289</v>
      </c>
      <c r="L13954">
        <v>1</v>
      </c>
      <c r="M13954">
        <v>171811461</v>
      </c>
      <c r="N13954" s="1" t="s">
        <v>170</v>
      </c>
      <c r="O13954" s="1" t="s">
        <v>23</v>
      </c>
      <c r="P13954">
        <v>53061052009</v>
      </c>
      <c r="Q13954">
        <v>7</v>
      </c>
      <c r="R13954" s="1" t="s">
        <v>18921</v>
      </c>
    </row>
    <row r="13955" spans="1:18">
      <c r="A13955" s="1" t="s">
        <v>14834</v>
      </c>
      <c r="B13955" s="1" t="s">
        <v>31</v>
      </c>
      <c r="C13955" s="1" t="s">
        <v>1191</v>
      </c>
      <c r="D13955" s="1" t="s">
        <v>18</v>
      </c>
      <c r="E13955">
        <v>98040</v>
      </c>
      <c r="F13955">
        <v>2013</v>
      </c>
      <c r="G13955" s="1" t="s">
        <v>18920</v>
      </c>
      <c r="H13955" s="1" t="s">
        <v>52</v>
      </c>
      <c r="I13955" s="1" t="s">
        <v>27</v>
      </c>
      <c r="J13955" s="1" t="s">
        <v>21</v>
      </c>
      <c r="K13955">
        <v>208</v>
      </c>
      <c r="L13955">
        <v>41</v>
      </c>
      <c r="M13955">
        <v>164422156</v>
      </c>
      <c r="N13955" s="1" t="s">
        <v>1192</v>
      </c>
      <c r="O13955" s="1" t="s">
        <v>54</v>
      </c>
      <c r="P13955">
        <v>53033024601</v>
      </c>
      <c r="Q13955">
        <v>13</v>
      </c>
      <c r="R13955" s="1" t="s">
        <v>18921</v>
      </c>
    </row>
    <row r="13956" spans="1:18">
      <c r="A13956" s="1" t="s">
        <v>14835</v>
      </c>
      <c r="B13956" s="1" t="s">
        <v>31</v>
      </c>
      <c r="C13956" s="1" t="s">
        <v>32</v>
      </c>
      <c r="D13956" s="1" t="s">
        <v>18</v>
      </c>
      <c r="E13956">
        <v>98109</v>
      </c>
      <c r="F13956">
        <v>2024</v>
      </c>
      <c r="G13956" s="1" t="s">
        <v>18946</v>
      </c>
      <c r="H13956" s="1" t="s">
        <v>820</v>
      </c>
      <c r="I13956" s="1" t="s">
        <v>27</v>
      </c>
      <c r="J13956" s="1" t="s">
        <v>81</v>
      </c>
      <c r="K13956">
        <v>0</v>
      </c>
      <c r="L13956">
        <v>36</v>
      </c>
      <c r="M13956">
        <v>271979711</v>
      </c>
      <c r="N13956" s="1" t="s">
        <v>284</v>
      </c>
      <c r="O13956" s="1" t="s">
        <v>35</v>
      </c>
      <c r="P13956">
        <v>53033006702</v>
      </c>
      <c r="Q13956">
        <v>2</v>
      </c>
      <c r="R13956" s="1" t="s">
        <v>18921</v>
      </c>
    </row>
    <row r="13957" spans="1:18">
      <c r="A13957" s="1" t="s">
        <v>14836</v>
      </c>
      <c r="B13957" s="1" t="s">
        <v>37</v>
      </c>
      <c r="C13957" s="1" t="s">
        <v>84</v>
      </c>
      <c r="D13957" s="1" t="s">
        <v>18</v>
      </c>
      <c r="E13957">
        <v>98110</v>
      </c>
      <c r="F13957">
        <v>2021</v>
      </c>
      <c r="G13957" s="1" t="s">
        <v>18935</v>
      </c>
      <c r="H13957" s="1" t="s">
        <v>897</v>
      </c>
      <c r="I13957" s="1" t="s">
        <v>20</v>
      </c>
      <c r="J13957" s="1" t="s">
        <v>67</v>
      </c>
      <c r="K13957">
        <v>17</v>
      </c>
      <c r="L13957">
        <v>23</v>
      </c>
      <c r="M13957">
        <v>148461722</v>
      </c>
      <c r="N13957" s="1" t="s">
        <v>85</v>
      </c>
      <c r="O13957" s="1" t="s">
        <v>23</v>
      </c>
      <c r="P13957">
        <v>53035091001</v>
      </c>
      <c r="Q13957">
        <v>5</v>
      </c>
      <c r="R13957" s="1" t="s">
        <v>18919</v>
      </c>
    </row>
    <row r="13958" spans="1:18">
      <c r="A13958" s="1" t="s">
        <v>14837</v>
      </c>
      <c r="B13958" s="1" t="s">
        <v>31</v>
      </c>
      <c r="C13958" s="1" t="s">
        <v>32</v>
      </c>
      <c r="D13958" s="1" t="s">
        <v>18</v>
      </c>
      <c r="E13958">
        <v>98126</v>
      </c>
      <c r="F13958">
        <v>2022</v>
      </c>
      <c r="G13958" s="1" t="s">
        <v>18930</v>
      </c>
      <c r="H13958" s="1" t="s">
        <v>777</v>
      </c>
      <c r="I13958" s="1" t="s">
        <v>20</v>
      </c>
      <c r="J13958" s="1" t="s">
        <v>21</v>
      </c>
      <c r="K13958">
        <v>42</v>
      </c>
      <c r="L13958">
        <v>34</v>
      </c>
      <c r="M13958">
        <v>220221186</v>
      </c>
      <c r="N13958" s="1" t="s">
        <v>366</v>
      </c>
      <c r="O13958" s="1" t="s">
        <v>35</v>
      </c>
      <c r="P13958">
        <v>53033010501</v>
      </c>
      <c r="Q13958">
        <v>4</v>
      </c>
      <c r="R13958" s="1" t="s">
        <v>18919</v>
      </c>
    </row>
    <row r="13959" spans="1:18">
      <c r="A13959" s="1" t="s">
        <v>14838</v>
      </c>
      <c r="B13959" s="1" t="s">
        <v>31</v>
      </c>
      <c r="C13959" s="1" t="s">
        <v>32</v>
      </c>
      <c r="D13959" s="1" t="s">
        <v>18</v>
      </c>
      <c r="E13959">
        <v>98104</v>
      </c>
      <c r="F13959">
        <v>2025</v>
      </c>
      <c r="G13959" s="1" t="s">
        <v>17901</v>
      </c>
      <c r="H13959" s="1" t="s">
        <v>1184</v>
      </c>
      <c r="I13959" s="1" t="s">
        <v>27</v>
      </c>
      <c r="J13959" s="1" t="s">
        <v>81</v>
      </c>
      <c r="K13959">
        <v>0</v>
      </c>
      <c r="L13959">
        <v>43</v>
      </c>
      <c r="M13959">
        <v>290369208</v>
      </c>
      <c r="N13959" s="1" t="s">
        <v>1395</v>
      </c>
      <c r="O13959" s="1" t="s">
        <v>35</v>
      </c>
      <c r="P13959">
        <v>53033008500</v>
      </c>
      <c r="Q13959">
        <v>1</v>
      </c>
      <c r="R13959" s="1" t="s">
        <v>18921</v>
      </c>
    </row>
    <row r="13960" spans="1:18">
      <c r="A13960" s="1" t="s">
        <v>14839</v>
      </c>
      <c r="B13960" s="1" t="s">
        <v>31</v>
      </c>
      <c r="C13960" s="1" t="s">
        <v>32</v>
      </c>
      <c r="D13960" s="1" t="s">
        <v>18</v>
      </c>
      <c r="E13960">
        <v>98104</v>
      </c>
      <c r="F13960">
        <v>2024</v>
      </c>
      <c r="G13960" s="1" t="s">
        <v>17901</v>
      </c>
      <c r="H13960" s="1" t="s">
        <v>1184</v>
      </c>
      <c r="I13960" s="1" t="s">
        <v>27</v>
      </c>
      <c r="J13960" s="1" t="s">
        <v>81</v>
      </c>
      <c r="K13960">
        <v>0</v>
      </c>
      <c r="L13960">
        <v>43</v>
      </c>
      <c r="M13960">
        <v>278089087</v>
      </c>
      <c r="N13960" s="1" t="s">
        <v>1395</v>
      </c>
      <c r="O13960" s="1" t="s">
        <v>35</v>
      </c>
      <c r="P13960">
        <v>53033008500</v>
      </c>
      <c r="Q13960">
        <v>2</v>
      </c>
      <c r="R13960" s="1" t="s">
        <v>18921</v>
      </c>
    </row>
    <row r="13961" spans="1:18">
      <c r="A13961" s="1" t="s">
        <v>14840</v>
      </c>
      <c r="B13961" s="1" t="s">
        <v>37</v>
      </c>
      <c r="C13961" s="1" t="s">
        <v>2339</v>
      </c>
      <c r="D13961" s="1" t="s">
        <v>18</v>
      </c>
      <c r="E13961">
        <v>98340</v>
      </c>
      <c r="F13961">
        <v>2021</v>
      </c>
      <c r="G13961" s="1" t="s">
        <v>18931</v>
      </c>
      <c r="H13961" s="1" t="s">
        <v>153</v>
      </c>
      <c r="I13961" s="1" t="s">
        <v>20</v>
      </c>
      <c r="J13961" s="1" t="s">
        <v>67</v>
      </c>
      <c r="K13961">
        <v>22</v>
      </c>
      <c r="L13961">
        <v>23</v>
      </c>
      <c r="M13961">
        <v>272709111</v>
      </c>
      <c r="N13961" s="1" t="s">
        <v>2340</v>
      </c>
      <c r="O13961" s="1" t="s">
        <v>23</v>
      </c>
      <c r="P13961">
        <v>53035090101</v>
      </c>
      <c r="Q13961">
        <v>5</v>
      </c>
      <c r="R13961" s="1" t="s">
        <v>18919</v>
      </c>
    </row>
    <row r="13962" spans="1:18">
      <c r="A13962" s="1" t="s">
        <v>14841</v>
      </c>
      <c r="B13962" s="1" t="s">
        <v>31</v>
      </c>
      <c r="C13962" s="1" t="s">
        <v>288</v>
      </c>
      <c r="D13962" s="1" t="s">
        <v>18</v>
      </c>
      <c r="E13962">
        <v>98029</v>
      </c>
      <c r="F13962">
        <v>2023</v>
      </c>
      <c r="G13962" s="1" t="s">
        <v>18936</v>
      </c>
      <c r="H13962" s="1" t="s">
        <v>282</v>
      </c>
      <c r="I13962" s="1" t="s">
        <v>27</v>
      </c>
      <c r="J13962" s="1" t="s">
        <v>81</v>
      </c>
      <c r="K13962">
        <v>0</v>
      </c>
      <c r="L13962">
        <v>5</v>
      </c>
      <c r="M13962">
        <v>265071831</v>
      </c>
      <c r="N13962" s="1" t="s">
        <v>289</v>
      </c>
      <c r="O13962" s="1" t="s">
        <v>54</v>
      </c>
      <c r="P13962">
        <v>53033032221</v>
      </c>
      <c r="Q13962">
        <v>3</v>
      </c>
      <c r="R13962" s="1" t="s">
        <v>18921</v>
      </c>
    </row>
    <row r="13963" spans="1:18">
      <c r="A13963" s="1" t="s">
        <v>14842</v>
      </c>
      <c r="B13963" s="1" t="s">
        <v>31</v>
      </c>
      <c r="C13963" s="1" t="s">
        <v>1191</v>
      </c>
      <c r="D13963" s="1" t="s">
        <v>18</v>
      </c>
      <c r="E13963">
        <v>98040</v>
      </c>
      <c r="F13963">
        <v>2020</v>
      </c>
      <c r="G13963" s="1" t="s">
        <v>18934</v>
      </c>
      <c r="H13963" s="1" t="s">
        <v>234</v>
      </c>
      <c r="I13963" s="1" t="s">
        <v>27</v>
      </c>
      <c r="J13963" s="1" t="s">
        <v>21</v>
      </c>
      <c r="K13963">
        <v>258</v>
      </c>
      <c r="L13963">
        <v>41</v>
      </c>
      <c r="M13963">
        <v>238569138</v>
      </c>
      <c r="N13963" s="1" t="s">
        <v>1192</v>
      </c>
      <c r="O13963" s="1" t="s">
        <v>54</v>
      </c>
      <c r="P13963">
        <v>53033024500</v>
      </c>
      <c r="Q13963">
        <v>6</v>
      </c>
      <c r="R13963" s="1" t="s">
        <v>18921</v>
      </c>
    </row>
    <row r="13964" spans="1:18">
      <c r="A13964" s="1" t="s">
        <v>14843</v>
      </c>
      <c r="B13964" s="1" t="s">
        <v>31</v>
      </c>
      <c r="C13964" s="1" t="s">
        <v>32</v>
      </c>
      <c r="D13964" s="1" t="s">
        <v>18</v>
      </c>
      <c r="E13964">
        <v>98107</v>
      </c>
      <c r="F13964">
        <v>2020</v>
      </c>
      <c r="G13964" s="1" t="s">
        <v>18931</v>
      </c>
      <c r="H13964" s="1" t="s">
        <v>455</v>
      </c>
      <c r="I13964" s="1" t="s">
        <v>20</v>
      </c>
      <c r="J13964" s="1" t="s">
        <v>67</v>
      </c>
      <c r="K13964">
        <v>19</v>
      </c>
      <c r="L13964">
        <v>43</v>
      </c>
      <c r="M13964">
        <v>2436409</v>
      </c>
      <c r="N13964" s="1" t="s">
        <v>821</v>
      </c>
      <c r="O13964" s="1" t="s">
        <v>35</v>
      </c>
      <c r="P13964">
        <v>53033004800</v>
      </c>
      <c r="Q13964">
        <v>6</v>
      </c>
      <c r="R13964" s="1" t="s">
        <v>18919</v>
      </c>
    </row>
    <row r="13965" spans="1:18">
      <c r="A13965" s="1" t="s">
        <v>14844</v>
      </c>
      <c r="B13965" s="1" t="s">
        <v>31</v>
      </c>
      <c r="C13965" s="1" t="s">
        <v>32</v>
      </c>
      <c r="D13965" s="1" t="s">
        <v>18</v>
      </c>
      <c r="E13965">
        <v>98105</v>
      </c>
      <c r="F13965">
        <v>2020</v>
      </c>
      <c r="G13965" s="1" t="s">
        <v>18923</v>
      </c>
      <c r="H13965" s="1" t="s">
        <v>4298</v>
      </c>
      <c r="I13965" s="1" t="s">
        <v>20</v>
      </c>
      <c r="J13965" s="1" t="s">
        <v>67</v>
      </c>
      <c r="K13965">
        <v>28</v>
      </c>
      <c r="L13965">
        <v>46</v>
      </c>
      <c r="M13965">
        <v>478909070</v>
      </c>
      <c r="N13965" s="1" t="s">
        <v>778</v>
      </c>
      <c r="O13965" s="1" t="s">
        <v>35</v>
      </c>
      <c r="P13965">
        <v>53033004102</v>
      </c>
      <c r="Q13965">
        <v>6</v>
      </c>
      <c r="R13965" s="1" t="s">
        <v>18919</v>
      </c>
    </row>
    <row r="13966" spans="1:18">
      <c r="A13966" s="1" t="s">
        <v>14845</v>
      </c>
      <c r="B13966" s="1" t="s">
        <v>31</v>
      </c>
      <c r="C13966" s="1" t="s">
        <v>1476</v>
      </c>
      <c r="D13966" s="1" t="s">
        <v>18</v>
      </c>
      <c r="E13966">
        <v>98047</v>
      </c>
      <c r="F13966">
        <v>2022</v>
      </c>
      <c r="G13966" s="1" t="s">
        <v>18922</v>
      </c>
      <c r="H13966" s="1" t="s">
        <v>2154</v>
      </c>
      <c r="I13966" s="1" t="s">
        <v>27</v>
      </c>
      <c r="J13966" s="1" t="s">
        <v>81</v>
      </c>
      <c r="K13966">
        <v>0</v>
      </c>
      <c r="L13966">
        <v>30</v>
      </c>
      <c r="M13966">
        <v>292078377</v>
      </c>
      <c r="N13966" s="1" t="s">
        <v>1477</v>
      </c>
      <c r="O13966" s="1" t="s">
        <v>54</v>
      </c>
      <c r="P13966">
        <v>53033030902</v>
      </c>
      <c r="Q13966">
        <v>4</v>
      </c>
      <c r="R13966" s="1" t="s">
        <v>18921</v>
      </c>
    </row>
    <row r="13967" spans="1:18">
      <c r="A13967" s="1" t="s">
        <v>14846</v>
      </c>
      <c r="B13967" s="1" t="s">
        <v>718</v>
      </c>
      <c r="C13967" s="1" t="s">
        <v>719</v>
      </c>
      <c r="D13967" s="1" t="s">
        <v>18</v>
      </c>
      <c r="E13967">
        <v>98683</v>
      </c>
      <c r="F13967">
        <v>2023</v>
      </c>
      <c r="G13967" s="1" t="s">
        <v>18936</v>
      </c>
      <c r="H13967" s="1" t="s">
        <v>1377</v>
      </c>
      <c r="I13967" s="1" t="s">
        <v>20</v>
      </c>
      <c r="J13967" s="1" t="s">
        <v>67</v>
      </c>
      <c r="K13967">
        <v>14</v>
      </c>
      <c r="L13967">
        <v>18</v>
      </c>
      <c r="M13967">
        <v>289451697</v>
      </c>
      <c r="N13967" s="1" t="s">
        <v>1016</v>
      </c>
      <c r="O13967" s="1" t="s">
        <v>721</v>
      </c>
      <c r="P13967">
        <v>53011041325</v>
      </c>
      <c r="Q13967">
        <v>3</v>
      </c>
      <c r="R13967" s="1" t="s">
        <v>18919</v>
      </c>
    </row>
    <row r="13968" spans="1:18">
      <c r="A13968" s="1" t="s">
        <v>14847</v>
      </c>
      <c r="B13968" s="1" t="s">
        <v>31</v>
      </c>
      <c r="C13968" s="1" t="s">
        <v>259</v>
      </c>
      <c r="D13968" s="1" t="s">
        <v>18</v>
      </c>
      <c r="E13968">
        <v>98029</v>
      </c>
      <c r="F13968">
        <v>2023</v>
      </c>
      <c r="G13968" s="1" t="s">
        <v>18936</v>
      </c>
      <c r="H13968" s="1" t="s">
        <v>2186</v>
      </c>
      <c r="I13968" s="1" t="s">
        <v>20</v>
      </c>
      <c r="J13968" s="1" t="s">
        <v>67</v>
      </c>
      <c r="K13968">
        <v>18</v>
      </c>
      <c r="L13968">
        <v>5</v>
      </c>
      <c r="M13968">
        <v>228833230</v>
      </c>
      <c r="N13968" s="1" t="s">
        <v>289</v>
      </c>
      <c r="O13968" s="1" t="s">
        <v>54</v>
      </c>
      <c r="P13968">
        <v>53033032223</v>
      </c>
      <c r="Q13968">
        <v>3</v>
      </c>
      <c r="R13968" s="1" t="s">
        <v>18919</v>
      </c>
    </row>
    <row r="13969" spans="1:18">
      <c r="A13969" s="1" t="s">
        <v>14848</v>
      </c>
      <c r="B13969" s="1" t="s">
        <v>78</v>
      </c>
      <c r="C13969" s="1" t="s">
        <v>114</v>
      </c>
      <c r="D13969" s="1" t="s">
        <v>18</v>
      </c>
      <c r="E13969">
        <v>98502</v>
      </c>
      <c r="F13969">
        <v>2023</v>
      </c>
      <c r="G13969" s="1" t="s">
        <v>18945</v>
      </c>
      <c r="H13969" s="1" t="s">
        <v>1574</v>
      </c>
      <c r="I13969" s="1" t="s">
        <v>27</v>
      </c>
      <c r="J13969" s="1" t="s">
        <v>81</v>
      </c>
      <c r="K13969">
        <v>0</v>
      </c>
      <c r="L13969">
        <v>22</v>
      </c>
      <c r="M13969">
        <v>277681589</v>
      </c>
      <c r="N13969" s="1" t="s">
        <v>140</v>
      </c>
      <c r="O13969" s="1" t="s">
        <v>23</v>
      </c>
      <c r="P13969">
        <v>53067012001</v>
      </c>
      <c r="Q13969">
        <v>3</v>
      </c>
      <c r="R13969" s="1" t="s">
        <v>18921</v>
      </c>
    </row>
    <row r="13970" spans="1:18">
      <c r="A13970" s="1" t="s">
        <v>14849</v>
      </c>
      <c r="B13970" s="1" t="s">
        <v>31</v>
      </c>
      <c r="C13970" s="1" t="s">
        <v>831</v>
      </c>
      <c r="D13970" s="1" t="s">
        <v>18</v>
      </c>
      <c r="E13970">
        <v>98028</v>
      </c>
      <c r="F13970">
        <v>2021</v>
      </c>
      <c r="G13970" s="1" t="s">
        <v>18922</v>
      </c>
      <c r="H13970" s="1" t="s">
        <v>2154</v>
      </c>
      <c r="I13970" s="1" t="s">
        <v>27</v>
      </c>
      <c r="J13970" s="1" t="s">
        <v>81</v>
      </c>
      <c r="K13970">
        <v>0</v>
      </c>
      <c r="L13970">
        <v>46</v>
      </c>
      <c r="M13970">
        <v>198852524</v>
      </c>
      <c r="N13970" s="1" t="s">
        <v>832</v>
      </c>
      <c r="O13970" s="1" t="s">
        <v>54</v>
      </c>
      <c r="P13970">
        <v>53033022101</v>
      </c>
      <c r="Q13970">
        <v>5</v>
      </c>
      <c r="R13970" s="1" t="s">
        <v>18921</v>
      </c>
    </row>
    <row r="13971" spans="1:18">
      <c r="A13971" s="1" t="s">
        <v>14850</v>
      </c>
      <c r="B13971" s="1" t="s">
        <v>31</v>
      </c>
      <c r="C13971" s="1" t="s">
        <v>32</v>
      </c>
      <c r="D13971" s="1" t="s">
        <v>18</v>
      </c>
      <c r="E13971">
        <v>98103</v>
      </c>
      <c r="F13971">
        <v>2025</v>
      </c>
      <c r="G13971" s="1" t="s">
        <v>18934</v>
      </c>
      <c r="H13971" s="1" t="s">
        <v>234</v>
      </c>
      <c r="I13971" s="1" t="s">
        <v>27</v>
      </c>
      <c r="J13971" s="1" t="s">
        <v>81</v>
      </c>
      <c r="K13971">
        <v>0</v>
      </c>
      <c r="L13971">
        <v>43</v>
      </c>
      <c r="M13971">
        <v>285860487</v>
      </c>
      <c r="N13971" s="1" t="s">
        <v>263</v>
      </c>
      <c r="O13971" s="1" t="s">
        <v>35</v>
      </c>
      <c r="P13971">
        <v>53033004901</v>
      </c>
      <c r="Q13971">
        <v>1</v>
      </c>
      <c r="R13971" s="1" t="s">
        <v>18921</v>
      </c>
    </row>
    <row r="13972" spans="1:18">
      <c r="A13972" s="1" t="s">
        <v>14851</v>
      </c>
      <c r="B13972" s="1" t="s">
        <v>31</v>
      </c>
      <c r="C13972" s="1" t="s">
        <v>32</v>
      </c>
      <c r="D13972" s="1" t="s">
        <v>18</v>
      </c>
      <c r="E13972">
        <v>98115</v>
      </c>
      <c r="F13972">
        <v>2023</v>
      </c>
      <c r="G13972" s="1" t="s">
        <v>18937</v>
      </c>
      <c r="H13972" s="1" t="s">
        <v>386</v>
      </c>
      <c r="I13972" s="1" t="s">
        <v>27</v>
      </c>
      <c r="J13972" s="1" t="s">
        <v>81</v>
      </c>
      <c r="K13972">
        <v>0</v>
      </c>
      <c r="L13972">
        <v>46</v>
      </c>
      <c r="M13972">
        <v>245436796</v>
      </c>
      <c r="N13972" s="1" t="s">
        <v>270</v>
      </c>
      <c r="O13972" s="1" t="s">
        <v>35</v>
      </c>
      <c r="P13972">
        <v>53033004301</v>
      </c>
      <c r="Q13972">
        <v>3</v>
      </c>
      <c r="R13972" s="1" t="s">
        <v>18921</v>
      </c>
    </row>
    <row r="13973" spans="1:18">
      <c r="A13973" s="1" t="s">
        <v>14852</v>
      </c>
      <c r="B13973" s="1" t="s">
        <v>31</v>
      </c>
      <c r="C13973" s="1" t="s">
        <v>100</v>
      </c>
      <c r="D13973" s="1" t="s">
        <v>18</v>
      </c>
      <c r="E13973">
        <v>98177</v>
      </c>
      <c r="F13973">
        <v>2024</v>
      </c>
      <c r="G13973" s="1" t="s">
        <v>18944</v>
      </c>
      <c r="H13973" s="1" t="s">
        <v>767</v>
      </c>
      <c r="I13973" s="1" t="s">
        <v>20</v>
      </c>
      <c r="J13973" s="1" t="s">
        <v>21</v>
      </c>
      <c r="K13973">
        <v>59</v>
      </c>
      <c r="L13973">
        <v>32</v>
      </c>
      <c r="M13973">
        <v>267248502</v>
      </c>
      <c r="N13973" s="1" t="s">
        <v>101</v>
      </c>
      <c r="O13973" s="1" t="s">
        <v>35</v>
      </c>
      <c r="P13973">
        <v>53033020900</v>
      </c>
      <c r="Q13973">
        <v>2</v>
      </c>
      <c r="R13973" s="1" t="s">
        <v>18919</v>
      </c>
    </row>
    <row r="13974" spans="1:18">
      <c r="A13974" s="1" t="s">
        <v>14853</v>
      </c>
      <c r="B13974" s="1" t="s">
        <v>31</v>
      </c>
      <c r="C13974" s="1" t="s">
        <v>32</v>
      </c>
      <c r="D13974" s="1" t="s">
        <v>18</v>
      </c>
      <c r="E13974">
        <v>98116</v>
      </c>
      <c r="F13974">
        <v>2025</v>
      </c>
      <c r="G13974" s="1" t="s">
        <v>18931</v>
      </c>
      <c r="H13974" s="1" t="s">
        <v>249</v>
      </c>
      <c r="I13974" s="1" t="s">
        <v>20</v>
      </c>
      <c r="J13974" s="1" t="s">
        <v>21</v>
      </c>
      <c r="K13974">
        <v>32</v>
      </c>
      <c r="L13974">
        <v>34</v>
      </c>
      <c r="M13974">
        <v>276553378</v>
      </c>
      <c r="N13974" s="1" t="s">
        <v>1208</v>
      </c>
      <c r="O13974" s="1" t="s">
        <v>35</v>
      </c>
      <c r="P13974">
        <v>53033010502</v>
      </c>
      <c r="Q13974">
        <v>1</v>
      </c>
      <c r="R13974" s="1" t="s">
        <v>18919</v>
      </c>
    </row>
    <row r="13975" spans="1:18">
      <c r="A13975" s="1" t="s">
        <v>14854</v>
      </c>
      <c r="B13975" s="1" t="s">
        <v>31</v>
      </c>
      <c r="C13975" s="1" t="s">
        <v>715</v>
      </c>
      <c r="D13975" s="1" t="s">
        <v>18</v>
      </c>
      <c r="E13975">
        <v>98002</v>
      </c>
      <c r="F13975">
        <v>2013</v>
      </c>
      <c r="G13975" s="1" t="s">
        <v>18920</v>
      </c>
      <c r="H13975" s="1" t="s">
        <v>52</v>
      </c>
      <c r="I13975" s="1" t="s">
        <v>27</v>
      </c>
      <c r="J13975" s="1" t="s">
        <v>21</v>
      </c>
      <c r="K13975">
        <v>208</v>
      </c>
      <c r="L13975">
        <v>47</v>
      </c>
      <c r="M13975">
        <v>219508838</v>
      </c>
      <c r="N13975" s="1" t="s">
        <v>893</v>
      </c>
      <c r="O13975" s="1" t="s">
        <v>54</v>
      </c>
      <c r="P13975">
        <v>53033030501</v>
      </c>
      <c r="Q13975">
        <v>13</v>
      </c>
      <c r="R13975" s="1" t="s">
        <v>18921</v>
      </c>
    </row>
    <row r="13976" spans="1:18">
      <c r="A13976" s="1" t="s">
        <v>14855</v>
      </c>
      <c r="B13976" s="1" t="s">
        <v>31</v>
      </c>
      <c r="C13976" s="1" t="s">
        <v>1191</v>
      </c>
      <c r="D13976" s="1" t="s">
        <v>18</v>
      </c>
      <c r="E13976">
        <v>98040</v>
      </c>
      <c r="F13976">
        <v>2016</v>
      </c>
      <c r="G13976" s="1" t="s">
        <v>18924</v>
      </c>
      <c r="H13976" s="1" t="s">
        <v>176</v>
      </c>
      <c r="I13976" s="1" t="s">
        <v>20</v>
      </c>
      <c r="J13976" s="1" t="s">
        <v>21</v>
      </c>
      <c r="K13976">
        <v>53</v>
      </c>
      <c r="L13976">
        <v>41</v>
      </c>
      <c r="M13976">
        <v>281684567</v>
      </c>
      <c r="N13976" s="1" t="s">
        <v>1192</v>
      </c>
      <c r="O13976" s="1" t="s">
        <v>54</v>
      </c>
      <c r="P13976">
        <v>53033024500</v>
      </c>
      <c r="Q13976">
        <v>10</v>
      </c>
      <c r="R13976" s="1" t="s">
        <v>18919</v>
      </c>
    </row>
    <row r="13977" spans="1:18">
      <c r="A13977" s="1" t="s">
        <v>14856</v>
      </c>
      <c r="B13977" s="1" t="s">
        <v>31</v>
      </c>
      <c r="C13977" s="1" t="s">
        <v>32</v>
      </c>
      <c r="D13977" s="1" t="s">
        <v>18</v>
      </c>
      <c r="E13977">
        <v>98122</v>
      </c>
      <c r="F13977">
        <v>2016</v>
      </c>
      <c r="G13977" s="1" t="s">
        <v>18922</v>
      </c>
      <c r="H13977" s="1" t="s">
        <v>496</v>
      </c>
      <c r="I13977" s="1" t="s">
        <v>20</v>
      </c>
      <c r="J13977" s="1" t="s">
        <v>67</v>
      </c>
      <c r="K13977">
        <v>16</v>
      </c>
      <c r="L13977">
        <v>37</v>
      </c>
      <c r="M13977">
        <v>290402395</v>
      </c>
      <c r="N13977" s="1" t="s">
        <v>704</v>
      </c>
      <c r="O13977" s="1" t="s">
        <v>35</v>
      </c>
      <c r="P13977">
        <v>53033007800</v>
      </c>
      <c r="Q13977">
        <v>10</v>
      </c>
      <c r="R13977" s="1" t="s">
        <v>18919</v>
      </c>
    </row>
    <row r="13978" spans="1:18">
      <c r="A13978" s="1" t="s">
        <v>14857</v>
      </c>
      <c r="B13978" s="1" t="s">
        <v>31</v>
      </c>
      <c r="C13978" s="1" t="s">
        <v>144</v>
      </c>
      <c r="D13978" s="1" t="s">
        <v>18</v>
      </c>
      <c r="E13978">
        <v>98059</v>
      </c>
      <c r="F13978">
        <v>2024</v>
      </c>
      <c r="G13978" s="1" t="s">
        <v>1000</v>
      </c>
      <c r="H13978" s="1" t="s">
        <v>3239</v>
      </c>
      <c r="I13978" s="1" t="s">
        <v>20</v>
      </c>
      <c r="J13978" s="1" t="s">
        <v>67</v>
      </c>
      <c r="K13978">
        <v>28</v>
      </c>
      <c r="L13978">
        <v>11</v>
      </c>
      <c r="M13978">
        <v>270057252</v>
      </c>
      <c r="N13978" s="1" t="s">
        <v>145</v>
      </c>
      <c r="O13978" s="1" t="s">
        <v>54</v>
      </c>
      <c r="P13978">
        <v>53033025602</v>
      </c>
      <c r="Q13978">
        <v>2</v>
      </c>
      <c r="R13978" s="1" t="s">
        <v>18919</v>
      </c>
    </row>
    <row r="13979" spans="1:18">
      <c r="A13979" s="1" t="s">
        <v>14858</v>
      </c>
      <c r="B13979" s="1" t="s">
        <v>31</v>
      </c>
      <c r="C13979" s="1" t="s">
        <v>32</v>
      </c>
      <c r="D13979" s="1" t="s">
        <v>18</v>
      </c>
      <c r="E13979">
        <v>98105</v>
      </c>
      <c r="F13979">
        <v>2022</v>
      </c>
      <c r="G13979" s="1" t="s">
        <v>18922</v>
      </c>
      <c r="H13979" s="1" t="s">
        <v>33</v>
      </c>
      <c r="I13979" s="1" t="s">
        <v>27</v>
      </c>
      <c r="J13979" s="1" t="s">
        <v>81</v>
      </c>
      <c r="K13979">
        <v>0</v>
      </c>
      <c r="L13979">
        <v>43</v>
      </c>
      <c r="M13979">
        <v>182285869</v>
      </c>
      <c r="N13979" s="1" t="s">
        <v>778</v>
      </c>
      <c r="O13979" s="1" t="s">
        <v>35</v>
      </c>
      <c r="P13979">
        <v>53033005201</v>
      </c>
      <c r="Q13979">
        <v>4</v>
      </c>
      <c r="R13979" s="1" t="s">
        <v>18921</v>
      </c>
    </row>
    <row r="13980" spans="1:18">
      <c r="A13980" s="1" t="s">
        <v>14859</v>
      </c>
      <c r="B13980" s="1" t="s">
        <v>37</v>
      </c>
      <c r="C13980" s="1" t="s">
        <v>38</v>
      </c>
      <c r="D13980" s="1" t="s">
        <v>18</v>
      </c>
      <c r="E13980">
        <v>98311</v>
      </c>
      <c r="F13980">
        <v>2026</v>
      </c>
      <c r="G13980" s="1" t="s">
        <v>18947</v>
      </c>
      <c r="H13980" s="1" t="s">
        <v>929</v>
      </c>
      <c r="I13980" s="1" t="s">
        <v>27</v>
      </c>
      <c r="J13980" s="1" t="s">
        <v>81</v>
      </c>
      <c r="K13980">
        <v>0</v>
      </c>
      <c r="L13980">
        <v>23</v>
      </c>
      <c r="M13980">
        <v>294402825</v>
      </c>
      <c r="N13980" s="1" t="s">
        <v>137</v>
      </c>
      <c r="O13980" s="1" t="s">
        <v>23</v>
      </c>
      <c r="P13980">
        <v>53035091900</v>
      </c>
      <c r="Q13980">
        <v>0</v>
      </c>
      <c r="R13980" s="1" t="s">
        <v>18921</v>
      </c>
    </row>
    <row r="13981" spans="1:18">
      <c r="A13981" s="1" t="s">
        <v>14860</v>
      </c>
      <c r="B13981" s="1" t="s">
        <v>31</v>
      </c>
      <c r="C13981" s="1" t="s">
        <v>32</v>
      </c>
      <c r="D13981" s="1" t="s">
        <v>18</v>
      </c>
      <c r="E13981">
        <v>98115</v>
      </c>
      <c r="F13981">
        <v>2021</v>
      </c>
      <c r="G13981" s="1" t="s">
        <v>18934</v>
      </c>
      <c r="H13981" s="1" t="s">
        <v>322</v>
      </c>
      <c r="I13981" s="1" t="s">
        <v>20</v>
      </c>
      <c r="J13981" s="1" t="s">
        <v>67</v>
      </c>
      <c r="K13981">
        <v>29</v>
      </c>
      <c r="L13981">
        <v>43</v>
      </c>
      <c r="M13981">
        <v>202775016</v>
      </c>
      <c r="N13981" s="1" t="s">
        <v>270</v>
      </c>
      <c r="O13981" s="1" t="s">
        <v>35</v>
      </c>
      <c r="P13981">
        <v>53033003602</v>
      </c>
      <c r="Q13981">
        <v>5</v>
      </c>
      <c r="R13981" s="1" t="s">
        <v>18919</v>
      </c>
    </row>
    <row r="13982" spans="1:18">
      <c r="A13982" s="1" t="s">
        <v>14861</v>
      </c>
      <c r="B13982" s="1" t="s">
        <v>1089</v>
      </c>
      <c r="C13982" s="1" t="s">
        <v>1090</v>
      </c>
      <c r="D13982" s="1" t="s">
        <v>18</v>
      </c>
      <c r="E13982">
        <v>98365</v>
      </c>
      <c r="F13982">
        <v>2023</v>
      </c>
      <c r="G13982" s="1" t="s">
        <v>18931</v>
      </c>
      <c r="H13982" s="1" t="s">
        <v>455</v>
      </c>
      <c r="I13982" s="1" t="s">
        <v>20</v>
      </c>
      <c r="J13982" s="1" t="s">
        <v>21</v>
      </c>
      <c r="K13982">
        <v>35</v>
      </c>
      <c r="L13982">
        <v>24</v>
      </c>
      <c r="M13982">
        <v>224489079</v>
      </c>
      <c r="N13982" s="1" t="s">
        <v>1091</v>
      </c>
      <c r="O13982" s="1" t="s">
        <v>1092</v>
      </c>
      <c r="P13982">
        <v>53031950301</v>
      </c>
      <c r="Q13982">
        <v>3</v>
      </c>
      <c r="R13982" s="1" t="s">
        <v>18919</v>
      </c>
    </row>
    <row r="13983" spans="1:18">
      <c r="A13983" s="1" t="s">
        <v>14862</v>
      </c>
      <c r="B13983" s="1" t="s">
        <v>31</v>
      </c>
      <c r="C13983" s="1" t="s">
        <v>32</v>
      </c>
      <c r="D13983" s="1" t="s">
        <v>18</v>
      </c>
      <c r="E13983">
        <v>98105</v>
      </c>
      <c r="F13983">
        <v>2025</v>
      </c>
      <c r="G13983" s="1" t="s">
        <v>17901</v>
      </c>
      <c r="H13983" s="1" t="s">
        <v>419</v>
      </c>
      <c r="I13983" s="1" t="s">
        <v>27</v>
      </c>
      <c r="J13983" s="1" t="s">
        <v>81</v>
      </c>
      <c r="K13983">
        <v>0</v>
      </c>
      <c r="L13983">
        <v>43</v>
      </c>
      <c r="M13983">
        <v>284567118</v>
      </c>
      <c r="N13983" s="1" t="s">
        <v>778</v>
      </c>
      <c r="O13983" s="1" t="s">
        <v>35</v>
      </c>
      <c r="P13983">
        <v>53033005201</v>
      </c>
      <c r="Q13983">
        <v>1</v>
      </c>
      <c r="R13983" s="1" t="s">
        <v>18921</v>
      </c>
    </row>
    <row r="13984" spans="1:18">
      <c r="A13984" s="1" t="s">
        <v>14863</v>
      </c>
      <c r="B13984" s="1" t="s">
        <v>31</v>
      </c>
      <c r="C13984" s="1" t="s">
        <v>32</v>
      </c>
      <c r="D13984" s="1" t="s">
        <v>18</v>
      </c>
      <c r="E13984">
        <v>98103</v>
      </c>
      <c r="F13984">
        <v>2017</v>
      </c>
      <c r="G13984" s="1" t="s">
        <v>18945</v>
      </c>
      <c r="H13984" s="1" t="s">
        <v>1161</v>
      </c>
      <c r="I13984" s="1" t="s">
        <v>27</v>
      </c>
      <c r="J13984" s="1" t="s">
        <v>21</v>
      </c>
      <c r="K13984">
        <v>87</v>
      </c>
      <c r="L13984">
        <v>43</v>
      </c>
      <c r="M13984">
        <v>227388899</v>
      </c>
      <c r="N13984" s="1" t="s">
        <v>263</v>
      </c>
      <c r="O13984" s="1" t="s">
        <v>35</v>
      </c>
      <c r="P13984">
        <v>53033004901</v>
      </c>
      <c r="Q13984">
        <v>9</v>
      </c>
      <c r="R13984" s="1" t="s">
        <v>18921</v>
      </c>
    </row>
    <row r="13985" spans="1:18">
      <c r="A13985" s="1" t="s">
        <v>14864</v>
      </c>
      <c r="B13985" s="1" t="s">
        <v>37</v>
      </c>
      <c r="C13985" s="1" t="s">
        <v>56</v>
      </c>
      <c r="D13985" s="1" t="s">
        <v>18</v>
      </c>
      <c r="E13985">
        <v>98370</v>
      </c>
      <c r="F13985">
        <v>2022</v>
      </c>
      <c r="G13985" s="1" t="s">
        <v>18931</v>
      </c>
      <c r="H13985" s="1" t="s">
        <v>153</v>
      </c>
      <c r="I13985" s="1" t="s">
        <v>20</v>
      </c>
      <c r="J13985" s="1" t="s">
        <v>67</v>
      </c>
      <c r="K13985">
        <v>22</v>
      </c>
      <c r="L13985">
        <v>23</v>
      </c>
      <c r="M13985">
        <v>274004958</v>
      </c>
      <c r="N13985" s="1" t="s">
        <v>58</v>
      </c>
      <c r="O13985" s="1" t="s">
        <v>23</v>
      </c>
      <c r="P13985">
        <v>53035090501</v>
      </c>
      <c r="Q13985">
        <v>4</v>
      </c>
      <c r="R13985" s="1" t="s">
        <v>18919</v>
      </c>
    </row>
    <row r="13986" spans="1:18">
      <c r="A13986" s="1" t="s">
        <v>14865</v>
      </c>
      <c r="B13986" s="1" t="s">
        <v>31</v>
      </c>
      <c r="C13986" s="1" t="s">
        <v>32</v>
      </c>
      <c r="D13986" s="1" t="s">
        <v>18</v>
      </c>
      <c r="E13986">
        <v>98104</v>
      </c>
      <c r="F13986">
        <v>2025</v>
      </c>
      <c r="G13986" s="1" t="s">
        <v>17901</v>
      </c>
      <c r="H13986" s="1" t="s">
        <v>1184</v>
      </c>
      <c r="I13986" s="1" t="s">
        <v>27</v>
      </c>
      <c r="J13986" s="1" t="s">
        <v>81</v>
      </c>
      <c r="K13986">
        <v>0</v>
      </c>
      <c r="L13986">
        <v>43</v>
      </c>
      <c r="M13986">
        <v>287025084</v>
      </c>
      <c r="N13986" s="1" t="s">
        <v>1395</v>
      </c>
      <c r="O13986" s="1" t="s">
        <v>35</v>
      </c>
      <c r="P13986">
        <v>53033008500</v>
      </c>
      <c r="Q13986">
        <v>1</v>
      </c>
      <c r="R13986" s="1" t="s">
        <v>18921</v>
      </c>
    </row>
    <row r="13987" spans="1:18">
      <c r="A13987" s="1" t="s">
        <v>14866</v>
      </c>
      <c r="B13987" s="1" t="s">
        <v>718</v>
      </c>
      <c r="C13987" s="1" t="s">
        <v>719</v>
      </c>
      <c r="D13987" s="1" t="s">
        <v>18</v>
      </c>
      <c r="E13987">
        <v>98686</v>
      </c>
      <c r="F13987">
        <v>2015</v>
      </c>
      <c r="G13987" s="1" t="s">
        <v>18936</v>
      </c>
      <c r="H13987" s="1" t="s">
        <v>2186</v>
      </c>
      <c r="I13987" s="1" t="s">
        <v>20</v>
      </c>
      <c r="J13987" s="1" t="s">
        <v>67</v>
      </c>
      <c r="K13987">
        <v>15</v>
      </c>
      <c r="L13987">
        <v>17</v>
      </c>
      <c r="M13987">
        <v>140445098</v>
      </c>
      <c r="N13987" s="1" t="s">
        <v>977</v>
      </c>
      <c r="O13987" s="1" t="s">
        <v>721</v>
      </c>
      <c r="P13987">
        <v>53011040811</v>
      </c>
      <c r="Q13987">
        <v>11</v>
      </c>
      <c r="R13987" s="1" t="s">
        <v>18919</v>
      </c>
    </row>
    <row r="13988" spans="1:18">
      <c r="A13988" s="1" t="s">
        <v>14867</v>
      </c>
      <c r="B13988" s="1" t="s">
        <v>37</v>
      </c>
      <c r="C13988" s="1" t="s">
        <v>45</v>
      </c>
      <c r="D13988" s="1" t="s">
        <v>18</v>
      </c>
      <c r="E13988">
        <v>98367</v>
      </c>
      <c r="F13988">
        <v>2022</v>
      </c>
      <c r="G13988" s="1" t="s">
        <v>18929</v>
      </c>
      <c r="H13988" s="1" t="s">
        <v>353</v>
      </c>
      <c r="I13988" s="1" t="s">
        <v>20</v>
      </c>
      <c r="J13988" s="1" t="s">
        <v>67</v>
      </c>
      <c r="K13988">
        <v>25</v>
      </c>
      <c r="L13988">
        <v>26</v>
      </c>
      <c r="M13988">
        <v>233604339</v>
      </c>
      <c r="N13988" s="1" t="s">
        <v>60</v>
      </c>
      <c r="O13988" s="1" t="s">
        <v>23</v>
      </c>
      <c r="P13988">
        <v>53035092704</v>
      </c>
      <c r="Q13988">
        <v>4</v>
      </c>
      <c r="R13988" s="1" t="s">
        <v>18919</v>
      </c>
    </row>
    <row r="13989" spans="1:18">
      <c r="A13989" s="1" t="s">
        <v>14868</v>
      </c>
      <c r="B13989" s="1" t="s">
        <v>31</v>
      </c>
      <c r="C13989" s="1" t="s">
        <v>32</v>
      </c>
      <c r="D13989" s="1" t="s">
        <v>18</v>
      </c>
      <c r="E13989">
        <v>98117</v>
      </c>
      <c r="F13989">
        <v>2018</v>
      </c>
      <c r="G13989" s="1" t="s">
        <v>18922</v>
      </c>
      <c r="H13989" s="1" t="s">
        <v>496</v>
      </c>
      <c r="I13989" s="1" t="s">
        <v>20</v>
      </c>
      <c r="J13989" s="1" t="s">
        <v>67</v>
      </c>
      <c r="K13989">
        <v>16</v>
      </c>
      <c r="L13989">
        <v>36</v>
      </c>
      <c r="M13989">
        <v>236454634</v>
      </c>
      <c r="N13989" s="1" t="s">
        <v>252</v>
      </c>
      <c r="O13989" s="1" t="s">
        <v>35</v>
      </c>
      <c r="P13989">
        <v>53033003301</v>
      </c>
      <c r="Q13989">
        <v>8</v>
      </c>
      <c r="R13989" s="1" t="s">
        <v>18919</v>
      </c>
    </row>
    <row r="13990" spans="1:18">
      <c r="A13990" s="1" t="s">
        <v>14869</v>
      </c>
      <c r="B13990" s="1" t="s">
        <v>31</v>
      </c>
      <c r="C13990" s="1" t="s">
        <v>1191</v>
      </c>
      <c r="D13990" s="1" t="s">
        <v>18</v>
      </c>
      <c r="E13990">
        <v>98040</v>
      </c>
      <c r="F13990">
        <v>2022</v>
      </c>
      <c r="G13990" s="1" t="s">
        <v>18931</v>
      </c>
      <c r="H13990" s="1" t="s">
        <v>153</v>
      </c>
      <c r="I13990" s="1" t="s">
        <v>20</v>
      </c>
      <c r="J13990" s="1" t="s">
        <v>67</v>
      </c>
      <c r="K13990">
        <v>22</v>
      </c>
      <c r="L13990">
        <v>41</v>
      </c>
      <c r="M13990">
        <v>199464863</v>
      </c>
      <c r="N13990" s="1" t="s">
        <v>1192</v>
      </c>
      <c r="O13990" s="1" t="s">
        <v>54</v>
      </c>
      <c r="P13990">
        <v>53033024601</v>
      </c>
      <c r="Q13990">
        <v>4</v>
      </c>
      <c r="R13990" s="1" t="s">
        <v>18919</v>
      </c>
    </row>
    <row r="13991" spans="1:18">
      <c r="A13991" s="1" t="s">
        <v>14870</v>
      </c>
      <c r="B13991" s="1" t="s">
        <v>31</v>
      </c>
      <c r="C13991" s="1" t="s">
        <v>144</v>
      </c>
      <c r="D13991" s="1" t="s">
        <v>18</v>
      </c>
      <c r="E13991">
        <v>98056</v>
      </c>
      <c r="F13991">
        <v>2025</v>
      </c>
      <c r="G13991" s="1" t="s">
        <v>18934</v>
      </c>
      <c r="H13991" s="1" t="s">
        <v>737</v>
      </c>
      <c r="I13991" s="1" t="s">
        <v>27</v>
      </c>
      <c r="J13991" s="1" t="s">
        <v>81</v>
      </c>
      <c r="K13991">
        <v>0</v>
      </c>
      <c r="L13991">
        <v>41</v>
      </c>
      <c r="M13991">
        <v>283453705</v>
      </c>
      <c r="N13991" s="1" t="s">
        <v>726</v>
      </c>
      <c r="O13991" s="1" t="s">
        <v>54</v>
      </c>
      <c r="P13991">
        <v>53033024704</v>
      </c>
      <c r="Q13991">
        <v>1</v>
      </c>
      <c r="R13991" s="1" t="s">
        <v>18921</v>
      </c>
    </row>
    <row r="13992" spans="1:18">
      <c r="A13992" s="1" t="s">
        <v>14871</v>
      </c>
      <c r="B13992" s="1" t="s">
        <v>31</v>
      </c>
      <c r="C13992" s="1" t="s">
        <v>87</v>
      </c>
      <c r="D13992" s="1" t="s">
        <v>18</v>
      </c>
      <c r="E13992">
        <v>98005</v>
      </c>
      <c r="F13992">
        <v>2022</v>
      </c>
      <c r="G13992" s="1" t="s">
        <v>18931</v>
      </c>
      <c r="H13992" s="1" t="s">
        <v>455</v>
      </c>
      <c r="I13992" s="1" t="s">
        <v>20</v>
      </c>
      <c r="J13992" s="1" t="s">
        <v>21</v>
      </c>
      <c r="K13992">
        <v>35</v>
      </c>
      <c r="L13992">
        <v>48</v>
      </c>
      <c r="M13992">
        <v>288272603</v>
      </c>
      <c r="N13992" s="1" t="s">
        <v>192</v>
      </c>
      <c r="O13992" s="1" t="s">
        <v>54</v>
      </c>
      <c r="P13992">
        <v>53033022805</v>
      </c>
      <c r="Q13992">
        <v>4</v>
      </c>
      <c r="R13992" s="1" t="s">
        <v>18919</v>
      </c>
    </row>
    <row r="13993" spans="1:18">
      <c r="A13993" s="1" t="s">
        <v>14872</v>
      </c>
      <c r="B13993" s="1" t="s">
        <v>31</v>
      </c>
      <c r="C13993" s="1" t="s">
        <v>144</v>
      </c>
      <c r="D13993" s="1" t="s">
        <v>18</v>
      </c>
      <c r="E13993">
        <v>98059</v>
      </c>
      <c r="F13993">
        <v>2026</v>
      </c>
      <c r="G13993" s="1" t="s">
        <v>18918</v>
      </c>
      <c r="H13993" s="1" t="s">
        <v>8817</v>
      </c>
      <c r="I13993" s="1" t="s">
        <v>20</v>
      </c>
      <c r="J13993" s="1" t="s">
        <v>67</v>
      </c>
      <c r="K13993">
        <v>24</v>
      </c>
      <c r="L13993">
        <v>11</v>
      </c>
      <c r="M13993">
        <v>293005079</v>
      </c>
      <c r="N13993" s="1" t="s">
        <v>145</v>
      </c>
      <c r="O13993" s="1" t="s">
        <v>54</v>
      </c>
      <c r="P13993">
        <v>53033025104</v>
      </c>
      <c r="Q13993">
        <v>0</v>
      </c>
      <c r="R13993" s="1" t="s">
        <v>18919</v>
      </c>
    </row>
    <row r="13994" spans="1:18">
      <c r="A13994" s="1" t="s">
        <v>14873</v>
      </c>
      <c r="B13994" s="1" t="s">
        <v>718</v>
      </c>
      <c r="C13994" s="1" t="s">
        <v>719</v>
      </c>
      <c r="D13994" s="1" t="s">
        <v>18</v>
      </c>
      <c r="E13994">
        <v>98660</v>
      </c>
      <c r="F13994">
        <v>2022</v>
      </c>
      <c r="G13994" s="1" t="s">
        <v>18922</v>
      </c>
      <c r="H13994" s="1" t="s">
        <v>445</v>
      </c>
      <c r="I13994" s="1" t="s">
        <v>27</v>
      </c>
      <c r="J13994" s="1" t="s">
        <v>81</v>
      </c>
      <c r="K13994">
        <v>0</v>
      </c>
      <c r="L13994">
        <v>49</v>
      </c>
      <c r="M13994">
        <v>292784810</v>
      </c>
      <c r="N13994" s="1" t="s">
        <v>1055</v>
      </c>
      <c r="O13994" s="1" t="s">
        <v>721</v>
      </c>
      <c r="P13994">
        <v>53011042000</v>
      </c>
      <c r="Q13994">
        <v>4</v>
      </c>
      <c r="R13994" s="1" t="s">
        <v>18921</v>
      </c>
    </row>
    <row r="13995" spans="1:18">
      <c r="A13995" s="1" t="s">
        <v>14874</v>
      </c>
      <c r="B13995" s="1" t="s">
        <v>31</v>
      </c>
      <c r="C13995" s="1" t="s">
        <v>32</v>
      </c>
      <c r="D13995" s="1" t="s">
        <v>18</v>
      </c>
      <c r="E13995">
        <v>98118</v>
      </c>
      <c r="F13995">
        <v>2024</v>
      </c>
      <c r="G13995" s="1" t="s">
        <v>18954</v>
      </c>
      <c r="H13995" s="1" t="s">
        <v>3261</v>
      </c>
      <c r="I13995" s="1" t="s">
        <v>27</v>
      </c>
      <c r="J13995" s="1" t="s">
        <v>81</v>
      </c>
      <c r="K13995">
        <v>0</v>
      </c>
      <c r="L13995">
        <v>37</v>
      </c>
      <c r="M13995">
        <v>276230636</v>
      </c>
      <c r="N13995" s="1" t="s">
        <v>1258</v>
      </c>
      <c r="O13995" s="1" t="s">
        <v>35</v>
      </c>
      <c r="P13995">
        <v>53033010200</v>
      </c>
      <c r="Q13995">
        <v>2</v>
      </c>
      <c r="R13995" s="1" t="s">
        <v>18921</v>
      </c>
    </row>
    <row r="13996" spans="1:18">
      <c r="A13996" s="1" t="s">
        <v>14875</v>
      </c>
      <c r="B13996" s="1" t="s">
        <v>31</v>
      </c>
      <c r="C13996" s="1" t="s">
        <v>32</v>
      </c>
      <c r="D13996" s="1" t="s">
        <v>18</v>
      </c>
      <c r="E13996">
        <v>98108</v>
      </c>
      <c r="F13996">
        <v>2022</v>
      </c>
      <c r="G13996" s="1" t="s">
        <v>18931</v>
      </c>
      <c r="H13996" s="1" t="s">
        <v>969</v>
      </c>
      <c r="I13996" s="1" t="s">
        <v>20</v>
      </c>
      <c r="J13996" s="1" t="s">
        <v>21</v>
      </c>
      <c r="K13996">
        <v>41</v>
      </c>
      <c r="L13996">
        <v>11</v>
      </c>
      <c r="M13996">
        <v>277910027</v>
      </c>
      <c r="N13996" s="1" t="s">
        <v>361</v>
      </c>
      <c r="O13996" s="1" t="s">
        <v>35</v>
      </c>
      <c r="P13996">
        <v>53033010402</v>
      </c>
      <c r="Q13996">
        <v>4</v>
      </c>
      <c r="R13996" s="1" t="s">
        <v>18919</v>
      </c>
    </row>
    <row r="13997" spans="1:18">
      <c r="A13997" s="1" t="s">
        <v>14876</v>
      </c>
      <c r="B13997" s="1" t="s">
        <v>31</v>
      </c>
      <c r="C13997" s="1" t="s">
        <v>32</v>
      </c>
      <c r="D13997" s="1" t="s">
        <v>18</v>
      </c>
      <c r="E13997">
        <v>98103</v>
      </c>
      <c r="F13997">
        <v>2024</v>
      </c>
      <c r="G13997" s="1" t="s">
        <v>18955</v>
      </c>
      <c r="H13997" s="1" t="s">
        <v>3012</v>
      </c>
      <c r="I13997" s="1" t="s">
        <v>27</v>
      </c>
      <c r="J13997" s="1" t="s">
        <v>81</v>
      </c>
      <c r="K13997">
        <v>0</v>
      </c>
      <c r="L13997">
        <v>43</v>
      </c>
      <c r="M13997">
        <v>286704379</v>
      </c>
      <c r="N13997" s="1" t="s">
        <v>263</v>
      </c>
      <c r="O13997" s="1" t="s">
        <v>35</v>
      </c>
      <c r="P13997">
        <v>53033004901</v>
      </c>
      <c r="Q13997">
        <v>2</v>
      </c>
      <c r="R13997" s="1" t="s">
        <v>18921</v>
      </c>
    </row>
    <row r="13998" spans="1:18">
      <c r="A13998" s="1" t="s">
        <v>14877</v>
      </c>
      <c r="B13998" s="1" t="s">
        <v>718</v>
      </c>
      <c r="C13998" s="1" t="s">
        <v>719</v>
      </c>
      <c r="D13998" s="1" t="s">
        <v>18</v>
      </c>
      <c r="E13998">
        <v>98660</v>
      </c>
      <c r="F13998">
        <v>2023</v>
      </c>
      <c r="G13998" s="1" t="s">
        <v>17901</v>
      </c>
      <c r="H13998" s="1" t="s">
        <v>1184</v>
      </c>
      <c r="I13998" s="1" t="s">
        <v>27</v>
      </c>
      <c r="J13998" s="1" t="s">
        <v>81</v>
      </c>
      <c r="K13998">
        <v>0</v>
      </c>
      <c r="L13998">
        <v>49</v>
      </c>
      <c r="M13998">
        <v>265664416</v>
      </c>
      <c r="N13998" s="1" t="s">
        <v>1055</v>
      </c>
      <c r="O13998" s="1" t="s">
        <v>721</v>
      </c>
      <c r="P13998">
        <v>53011041005</v>
      </c>
      <c r="Q13998">
        <v>3</v>
      </c>
      <c r="R13998" s="1" t="s">
        <v>18921</v>
      </c>
    </row>
    <row r="13999" spans="1:18">
      <c r="A13999" s="1" t="s">
        <v>14878</v>
      </c>
      <c r="B13999" s="1" t="s">
        <v>31</v>
      </c>
      <c r="C13999" s="1" t="s">
        <v>32</v>
      </c>
      <c r="D13999" s="1" t="s">
        <v>18</v>
      </c>
      <c r="E13999">
        <v>98115</v>
      </c>
      <c r="F13999">
        <v>2012</v>
      </c>
      <c r="G13999" s="1" t="s">
        <v>18952</v>
      </c>
      <c r="H13999" s="1" t="s">
        <v>1266</v>
      </c>
      <c r="I13999" s="1" t="s">
        <v>27</v>
      </c>
      <c r="J13999" s="1" t="s">
        <v>21</v>
      </c>
      <c r="K13999">
        <v>62</v>
      </c>
      <c r="L13999">
        <v>46</v>
      </c>
      <c r="M13999">
        <v>130190728</v>
      </c>
      <c r="N13999" s="1" t="s">
        <v>270</v>
      </c>
      <c r="O13999" s="1" t="s">
        <v>35</v>
      </c>
      <c r="P13999">
        <v>53033002500</v>
      </c>
      <c r="Q13999">
        <v>14</v>
      </c>
      <c r="R13999" s="1" t="s">
        <v>18921</v>
      </c>
    </row>
    <row r="14000" spans="1:18">
      <c r="A14000" s="1" t="s">
        <v>14879</v>
      </c>
      <c r="B14000" s="1" t="s">
        <v>31</v>
      </c>
      <c r="C14000" s="1" t="s">
        <v>32</v>
      </c>
      <c r="D14000" s="1" t="s">
        <v>18</v>
      </c>
      <c r="E14000">
        <v>98107</v>
      </c>
      <c r="F14000">
        <v>2025</v>
      </c>
      <c r="G14000" s="1" t="s">
        <v>18934</v>
      </c>
      <c r="H14000" s="1" t="s">
        <v>737</v>
      </c>
      <c r="I14000" s="1" t="s">
        <v>27</v>
      </c>
      <c r="J14000" s="1" t="s">
        <v>81</v>
      </c>
      <c r="K14000">
        <v>0</v>
      </c>
      <c r="L14000">
        <v>36</v>
      </c>
      <c r="M14000">
        <v>284962303</v>
      </c>
      <c r="N14000" s="1" t="s">
        <v>821</v>
      </c>
      <c r="O14000" s="1" t="s">
        <v>35</v>
      </c>
      <c r="P14000">
        <v>53033004702</v>
      </c>
      <c r="Q14000">
        <v>1</v>
      </c>
      <c r="R14000" s="1" t="s">
        <v>18921</v>
      </c>
    </row>
    <row r="14001" spans="1:18">
      <c r="A14001" s="1" t="s">
        <v>14880</v>
      </c>
      <c r="B14001" s="1" t="s">
        <v>31</v>
      </c>
      <c r="C14001" s="1" t="s">
        <v>32</v>
      </c>
      <c r="D14001" s="1" t="s">
        <v>18</v>
      </c>
      <c r="E14001">
        <v>98106</v>
      </c>
      <c r="F14001">
        <v>2020</v>
      </c>
      <c r="G14001" s="1" t="s">
        <v>18938</v>
      </c>
      <c r="H14001" s="1" t="s">
        <v>484</v>
      </c>
      <c r="I14001" s="1" t="s">
        <v>20</v>
      </c>
      <c r="J14001" s="1" t="s">
        <v>21</v>
      </c>
      <c r="K14001">
        <v>32</v>
      </c>
      <c r="L14001">
        <v>34</v>
      </c>
      <c r="M14001">
        <v>141599076</v>
      </c>
      <c r="N14001" s="1" t="s">
        <v>329</v>
      </c>
      <c r="O14001" s="1" t="s">
        <v>35</v>
      </c>
      <c r="P14001">
        <v>53033010701</v>
      </c>
      <c r="Q14001">
        <v>6</v>
      </c>
      <c r="R14001" s="1" t="s">
        <v>18919</v>
      </c>
    </row>
    <row r="14002" spans="1:18">
      <c r="A14002" s="1" t="s">
        <v>14881</v>
      </c>
      <c r="B14002" s="1" t="s">
        <v>31</v>
      </c>
      <c r="C14002" s="1" t="s">
        <v>1191</v>
      </c>
      <c r="D14002" s="1" t="s">
        <v>18</v>
      </c>
      <c r="E14002">
        <v>98040</v>
      </c>
      <c r="F14002">
        <v>2024</v>
      </c>
      <c r="G14002" s="1" t="s">
        <v>18918</v>
      </c>
      <c r="H14002" s="1" t="s">
        <v>882</v>
      </c>
      <c r="I14002" s="1" t="s">
        <v>27</v>
      </c>
      <c r="J14002" s="1" t="s">
        <v>81</v>
      </c>
      <c r="K14002">
        <v>0</v>
      </c>
      <c r="L14002">
        <v>41</v>
      </c>
      <c r="M14002">
        <v>265634750</v>
      </c>
      <c r="N14002" s="1" t="s">
        <v>1192</v>
      </c>
      <c r="O14002" s="1" t="s">
        <v>54</v>
      </c>
      <c r="P14002">
        <v>53033024500</v>
      </c>
      <c r="Q14002">
        <v>2</v>
      </c>
      <c r="R14002" s="1" t="s">
        <v>18921</v>
      </c>
    </row>
    <row r="14003" spans="1:18">
      <c r="A14003" s="1" t="s">
        <v>14882</v>
      </c>
      <c r="B14003" s="1" t="s">
        <v>1089</v>
      </c>
      <c r="C14003" s="1" t="s">
        <v>1200</v>
      </c>
      <c r="D14003" s="1" t="s">
        <v>18</v>
      </c>
      <c r="E14003">
        <v>98368</v>
      </c>
      <c r="F14003">
        <v>2024</v>
      </c>
      <c r="G14003" s="1" t="s">
        <v>18934</v>
      </c>
      <c r="H14003" s="1" t="s">
        <v>737</v>
      </c>
      <c r="I14003" s="1" t="s">
        <v>27</v>
      </c>
      <c r="J14003" s="1" t="s">
        <v>81</v>
      </c>
      <c r="K14003">
        <v>0</v>
      </c>
      <c r="L14003">
        <v>24</v>
      </c>
      <c r="M14003">
        <v>293090983</v>
      </c>
      <c r="N14003" s="1" t="s">
        <v>1201</v>
      </c>
      <c r="O14003" s="1" t="s">
        <v>1092</v>
      </c>
      <c r="P14003">
        <v>53031950602</v>
      </c>
      <c r="Q14003">
        <v>2</v>
      </c>
      <c r="R14003" s="1" t="s">
        <v>18921</v>
      </c>
    </row>
    <row r="14004" spans="1:18">
      <c r="A14004" s="1" t="s">
        <v>14883</v>
      </c>
      <c r="B14004" s="1" t="s">
        <v>1089</v>
      </c>
      <c r="C14004" s="1" t="s">
        <v>1200</v>
      </c>
      <c r="D14004" s="1" t="s">
        <v>18</v>
      </c>
      <c r="E14004">
        <v>98368</v>
      </c>
      <c r="F14004">
        <v>2022</v>
      </c>
      <c r="G14004" s="1" t="s">
        <v>18922</v>
      </c>
      <c r="H14004" s="1" t="s">
        <v>33</v>
      </c>
      <c r="I14004" s="1" t="s">
        <v>27</v>
      </c>
      <c r="J14004" s="1" t="s">
        <v>81</v>
      </c>
      <c r="K14004">
        <v>0</v>
      </c>
      <c r="L14004">
        <v>24</v>
      </c>
      <c r="M14004">
        <v>262722925</v>
      </c>
      <c r="N14004" s="1" t="s">
        <v>1201</v>
      </c>
      <c r="O14004" s="1" t="s">
        <v>1092</v>
      </c>
      <c r="P14004">
        <v>53031950400</v>
      </c>
      <c r="Q14004">
        <v>4</v>
      </c>
      <c r="R14004" s="1" t="s">
        <v>18921</v>
      </c>
    </row>
    <row r="14005" spans="1:18">
      <c r="A14005" s="1" t="s">
        <v>14884</v>
      </c>
      <c r="B14005" s="1" t="s">
        <v>31</v>
      </c>
      <c r="C14005" s="1" t="s">
        <v>1252</v>
      </c>
      <c r="D14005" s="1" t="s">
        <v>18</v>
      </c>
      <c r="E14005">
        <v>98045</v>
      </c>
      <c r="F14005">
        <v>2010</v>
      </c>
      <c r="G14005" s="1" t="s">
        <v>18920</v>
      </c>
      <c r="H14005" s="1" t="s">
        <v>3123</v>
      </c>
      <c r="I14005" s="1" t="s">
        <v>27</v>
      </c>
      <c r="J14005" s="1" t="s">
        <v>21</v>
      </c>
      <c r="K14005">
        <v>245</v>
      </c>
      <c r="L14005">
        <v>5</v>
      </c>
      <c r="M14005">
        <v>115173376</v>
      </c>
      <c r="N14005" s="1" t="s">
        <v>1253</v>
      </c>
      <c r="O14005" s="1" t="s">
        <v>54</v>
      </c>
      <c r="P14005">
        <v>53033032704</v>
      </c>
      <c r="Q14005">
        <v>16</v>
      </c>
      <c r="R14005" s="1" t="s">
        <v>18921</v>
      </c>
    </row>
    <row r="14006" spans="1:18">
      <c r="A14006" s="1" t="s">
        <v>14885</v>
      </c>
      <c r="B14006" s="1" t="s">
        <v>31</v>
      </c>
      <c r="C14006" s="1" t="s">
        <v>87</v>
      </c>
      <c r="D14006" s="1" t="s">
        <v>18</v>
      </c>
      <c r="E14006">
        <v>98004</v>
      </c>
      <c r="F14006">
        <v>2026</v>
      </c>
      <c r="G14006" s="1" t="s">
        <v>18931</v>
      </c>
      <c r="H14006" s="1" t="s">
        <v>249</v>
      </c>
      <c r="I14006" s="1" t="s">
        <v>20</v>
      </c>
      <c r="J14006" s="1" t="s">
        <v>21</v>
      </c>
      <c r="K14006">
        <v>32</v>
      </c>
      <c r="L14006">
        <v>41</v>
      </c>
      <c r="M14006">
        <v>291727495</v>
      </c>
      <c r="N14006" s="1" t="s">
        <v>88</v>
      </c>
      <c r="O14006" s="1" t="s">
        <v>54</v>
      </c>
      <c r="P14006">
        <v>53033023601</v>
      </c>
      <c r="Q14006">
        <v>0</v>
      </c>
      <c r="R14006" s="1" t="s">
        <v>18919</v>
      </c>
    </row>
    <row r="14007" spans="1:18">
      <c r="A14007" s="1" t="s">
        <v>14886</v>
      </c>
      <c r="B14007" s="1" t="s">
        <v>31</v>
      </c>
      <c r="C14007" s="1" t="s">
        <v>32</v>
      </c>
      <c r="D14007" s="1" t="s">
        <v>18</v>
      </c>
      <c r="E14007">
        <v>98122</v>
      </c>
      <c r="F14007">
        <v>2023</v>
      </c>
      <c r="G14007" s="1" t="s">
        <v>18934</v>
      </c>
      <c r="H14007" s="1" t="s">
        <v>834</v>
      </c>
      <c r="I14007" s="1" t="s">
        <v>27</v>
      </c>
      <c r="J14007" s="1" t="s">
        <v>81</v>
      </c>
      <c r="K14007">
        <v>0</v>
      </c>
      <c r="L14007">
        <v>43</v>
      </c>
      <c r="M14007">
        <v>289769315</v>
      </c>
      <c r="N14007" s="1" t="s">
        <v>704</v>
      </c>
      <c r="O14007" s="1" t="s">
        <v>35</v>
      </c>
      <c r="P14007">
        <v>53033008600</v>
      </c>
      <c r="Q14007">
        <v>3</v>
      </c>
      <c r="R14007" s="1" t="s">
        <v>18921</v>
      </c>
    </row>
    <row r="14008" spans="1:18">
      <c r="A14008" s="1" t="s">
        <v>14887</v>
      </c>
      <c r="B14008" s="1" t="s">
        <v>31</v>
      </c>
      <c r="C14008" s="1" t="s">
        <v>87</v>
      </c>
      <c r="D14008" s="1" t="s">
        <v>18</v>
      </c>
      <c r="E14008">
        <v>98004</v>
      </c>
      <c r="F14008">
        <v>2026</v>
      </c>
      <c r="G14008" s="1" t="s">
        <v>18937</v>
      </c>
      <c r="H14008" s="1" t="s">
        <v>10715</v>
      </c>
      <c r="I14008" s="1" t="s">
        <v>27</v>
      </c>
      <c r="J14008" s="1" t="s">
        <v>81</v>
      </c>
      <c r="K14008">
        <v>0</v>
      </c>
      <c r="L14008">
        <v>41</v>
      </c>
      <c r="M14008">
        <v>291572277</v>
      </c>
      <c r="N14008" s="1" t="s">
        <v>88</v>
      </c>
      <c r="O14008" s="1" t="s">
        <v>54</v>
      </c>
      <c r="P14008">
        <v>53033023807</v>
      </c>
      <c r="Q14008">
        <v>0</v>
      </c>
      <c r="R14008" s="1" t="s">
        <v>18921</v>
      </c>
    </row>
    <row r="14009" spans="1:18">
      <c r="A14009" s="1" t="s">
        <v>14888</v>
      </c>
      <c r="B14009" s="1" t="s">
        <v>31</v>
      </c>
      <c r="C14009" s="1" t="s">
        <v>144</v>
      </c>
      <c r="D14009" s="1" t="s">
        <v>18</v>
      </c>
      <c r="E14009">
        <v>98055</v>
      </c>
      <c r="F14009">
        <v>2026</v>
      </c>
      <c r="G14009" s="1" t="s">
        <v>18927</v>
      </c>
      <c r="H14009" s="1" t="s">
        <v>607</v>
      </c>
      <c r="I14009" s="1" t="s">
        <v>20</v>
      </c>
      <c r="J14009" s="1" t="s">
        <v>21</v>
      </c>
      <c r="K14009">
        <v>37</v>
      </c>
      <c r="L14009">
        <v>11</v>
      </c>
      <c r="M14009">
        <v>293887044</v>
      </c>
      <c r="N14009" s="1" t="s">
        <v>784</v>
      </c>
      <c r="O14009" s="1" t="s">
        <v>54</v>
      </c>
      <c r="P14009">
        <v>53033025806</v>
      </c>
      <c r="Q14009">
        <v>0</v>
      </c>
      <c r="R14009" s="1" t="s">
        <v>18919</v>
      </c>
    </row>
    <row r="14010" spans="1:18">
      <c r="A14010" s="1" t="s">
        <v>14889</v>
      </c>
      <c r="B14010" s="1" t="s">
        <v>31</v>
      </c>
      <c r="C14010" s="1" t="s">
        <v>32</v>
      </c>
      <c r="D14010" s="1" t="s">
        <v>18</v>
      </c>
      <c r="E14010">
        <v>98117</v>
      </c>
      <c r="F14010">
        <v>2021</v>
      </c>
      <c r="G14010" s="1" t="s">
        <v>18938</v>
      </c>
      <c r="H14010" s="1" t="s">
        <v>484</v>
      </c>
      <c r="I14010" s="1" t="s">
        <v>20</v>
      </c>
      <c r="J14010" s="1" t="s">
        <v>21</v>
      </c>
      <c r="K14010">
        <v>32</v>
      </c>
      <c r="L14010">
        <v>36</v>
      </c>
      <c r="M14010">
        <v>150954814</v>
      </c>
      <c r="N14010" s="1" t="s">
        <v>252</v>
      </c>
      <c r="O14010" s="1" t="s">
        <v>35</v>
      </c>
      <c r="P14010">
        <v>53033003000</v>
      </c>
      <c r="Q14010">
        <v>5</v>
      </c>
      <c r="R14010" s="1" t="s">
        <v>18919</v>
      </c>
    </row>
    <row r="14011" spans="1:18">
      <c r="A14011" s="1" t="s">
        <v>14890</v>
      </c>
      <c r="B14011" s="1" t="s">
        <v>718</v>
      </c>
      <c r="C14011" s="1" t="s">
        <v>808</v>
      </c>
      <c r="D14011" s="1" t="s">
        <v>18</v>
      </c>
      <c r="E14011">
        <v>98607</v>
      </c>
      <c r="F14011">
        <v>2022</v>
      </c>
      <c r="G14011" s="1" t="s">
        <v>18931</v>
      </c>
      <c r="H14011" s="1" t="s">
        <v>249</v>
      </c>
      <c r="I14011" s="1" t="s">
        <v>20</v>
      </c>
      <c r="J14011" s="1" t="s">
        <v>67</v>
      </c>
      <c r="K14011">
        <v>18</v>
      </c>
      <c r="L14011">
        <v>18</v>
      </c>
      <c r="M14011">
        <v>194881648</v>
      </c>
      <c r="N14011" s="1" t="s">
        <v>809</v>
      </c>
      <c r="O14011" s="1" t="s">
        <v>721</v>
      </c>
      <c r="P14011">
        <v>53011040608</v>
      </c>
      <c r="Q14011">
        <v>4</v>
      </c>
      <c r="R14011" s="1" t="s">
        <v>18919</v>
      </c>
    </row>
    <row r="14012" spans="1:18">
      <c r="A14012" s="1" t="s">
        <v>14891</v>
      </c>
      <c r="B14012" s="1" t="s">
        <v>31</v>
      </c>
      <c r="C14012" s="1" t="s">
        <v>752</v>
      </c>
      <c r="D14012" s="1" t="s">
        <v>18</v>
      </c>
      <c r="E14012">
        <v>98023</v>
      </c>
      <c r="F14012">
        <v>2012</v>
      </c>
      <c r="G14012" s="1" t="s">
        <v>18924</v>
      </c>
      <c r="H14012" s="1" t="s">
        <v>176</v>
      </c>
      <c r="I14012" s="1" t="s">
        <v>20</v>
      </c>
      <c r="J14012" s="1" t="s">
        <v>21</v>
      </c>
      <c r="K14012">
        <v>35</v>
      </c>
      <c r="L14012">
        <v>30</v>
      </c>
      <c r="M14012">
        <v>158870673</v>
      </c>
      <c r="N14012" s="1" t="s">
        <v>753</v>
      </c>
      <c r="O14012" s="1" t="s">
        <v>958</v>
      </c>
      <c r="P14012">
        <v>53033030304</v>
      </c>
      <c r="Q14012">
        <v>14</v>
      </c>
      <c r="R14012" s="1" t="s">
        <v>18919</v>
      </c>
    </row>
    <row r="14013" spans="1:18">
      <c r="A14013" s="1" t="s">
        <v>14892</v>
      </c>
      <c r="B14013" s="1" t="s">
        <v>31</v>
      </c>
      <c r="C14013" s="1" t="s">
        <v>32</v>
      </c>
      <c r="D14013" s="1" t="s">
        <v>18</v>
      </c>
      <c r="E14013">
        <v>98112</v>
      </c>
      <c r="F14013">
        <v>2024</v>
      </c>
      <c r="G14013" s="1" t="s">
        <v>18922</v>
      </c>
      <c r="H14013" s="1" t="s">
        <v>2480</v>
      </c>
      <c r="I14013" s="1" t="s">
        <v>27</v>
      </c>
      <c r="J14013" s="1" t="s">
        <v>81</v>
      </c>
      <c r="K14013">
        <v>0</v>
      </c>
      <c r="L14013">
        <v>43</v>
      </c>
      <c r="M14013">
        <v>258877587</v>
      </c>
      <c r="N14013" s="1" t="s">
        <v>34</v>
      </c>
      <c r="O14013" s="1" t="s">
        <v>35</v>
      </c>
      <c r="P14013">
        <v>53033007700</v>
      </c>
      <c r="Q14013">
        <v>2</v>
      </c>
      <c r="R14013" s="1" t="s">
        <v>18921</v>
      </c>
    </row>
    <row r="14014" spans="1:18">
      <c r="A14014" s="1" t="s">
        <v>14893</v>
      </c>
      <c r="B14014" s="1" t="s">
        <v>31</v>
      </c>
      <c r="C14014" s="1" t="s">
        <v>144</v>
      </c>
      <c r="D14014" s="1" t="s">
        <v>18</v>
      </c>
      <c r="E14014">
        <v>98059</v>
      </c>
      <c r="F14014">
        <v>2022</v>
      </c>
      <c r="G14014" s="1" t="s">
        <v>18922</v>
      </c>
      <c r="H14014" s="1" t="s">
        <v>1186</v>
      </c>
      <c r="I14014" s="1" t="s">
        <v>27</v>
      </c>
      <c r="J14014" s="1" t="s">
        <v>81</v>
      </c>
      <c r="K14014">
        <v>0</v>
      </c>
      <c r="L14014">
        <v>11</v>
      </c>
      <c r="M14014">
        <v>195069696</v>
      </c>
      <c r="N14014" s="1" t="s">
        <v>145</v>
      </c>
      <c r="O14014" s="1" t="s">
        <v>54</v>
      </c>
      <c r="P14014">
        <v>53033025602</v>
      </c>
      <c r="Q14014">
        <v>4</v>
      </c>
      <c r="R14014" s="1" t="s">
        <v>18921</v>
      </c>
    </row>
    <row r="14015" spans="1:18">
      <c r="A14015" s="1" t="s">
        <v>14894</v>
      </c>
      <c r="B14015" s="1" t="s">
        <v>78</v>
      </c>
      <c r="C14015" s="1" t="s">
        <v>129</v>
      </c>
      <c r="D14015" s="1" t="s">
        <v>18</v>
      </c>
      <c r="E14015">
        <v>98503</v>
      </c>
      <c r="F14015">
        <v>2025</v>
      </c>
      <c r="G14015" s="1" t="s">
        <v>17901</v>
      </c>
      <c r="H14015" s="1" t="s">
        <v>1184</v>
      </c>
      <c r="I14015" s="1" t="s">
        <v>27</v>
      </c>
      <c r="J14015" s="1" t="s">
        <v>81</v>
      </c>
      <c r="K14015">
        <v>0</v>
      </c>
      <c r="L14015">
        <v>22</v>
      </c>
      <c r="M14015">
        <v>281960955</v>
      </c>
      <c r="N14015" s="1" t="s">
        <v>130</v>
      </c>
      <c r="O14015" s="1" t="s">
        <v>23</v>
      </c>
      <c r="P14015">
        <v>53067011200</v>
      </c>
      <c r="Q14015">
        <v>1</v>
      </c>
      <c r="R14015" s="1" t="s">
        <v>18921</v>
      </c>
    </row>
    <row r="14016" spans="1:18">
      <c r="A14016" s="1" t="s">
        <v>14895</v>
      </c>
      <c r="B14016" s="1" t="s">
        <v>31</v>
      </c>
      <c r="C14016" s="1" t="s">
        <v>1191</v>
      </c>
      <c r="D14016" s="1" t="s">
        <v>18</v>
      </c>
      <c r="E14016">
        <v>98040</v>
      </c>
      <c r="F14016">
        <v>2025</v>
      </c>
      <c r="G14016" s="1" t="s">
        <v>18934</v>
      </c>
      <c r="H14016" s="1" t="s">
        <v>234</v>
      </c>
      <c r="I14016" s="1" t="s">
        <v>27</v>
      </c>
      <c r="J14016" s="1" t="s">
        <v>81</v>
      </c>
      <c r="K14016">
        <v>0</v>
      </c>
      <c r="L14016">
        <v>41</v>
      </c>
      <c r="M14016">
        <v>287203710</v>
      </c>
      <c r="N14016" s="1" t="s">
        <v>1192</v>
      </c>
      <c r="O14016" s="1" t="s">
        <v>54</v>
      </c>
      <c r="P14016">
        <v>53033024602</v>
      </c>
      <c r="Q14016">
        <v>1</v>
      </c>
      <c r="R14016" s="1" t="s">
        <v>18921</v>
      </c>
    </row>
    <row r="14017" spans="1:18">
      <c r="A14017" s="1" t="s">
        <v>14896</v>
      </c>
      <c r="B14017" s="1" t="s">
        <v>37</v>
      </c>
      <c r="C14017" s="1" t="s">
        <v>84</v>
      </c>
      <c r="D14017" s="1" t="s">
        <v>18</v>
      </c>
      <c r="E14017">
        <v>98110</v>
      </c>
      <c r="F14017">
        <v>2023</v>
      </c>
      <c r="G14017" s="1" t="s">
        <v>18937</v>
      </c>
      <c r="H14017" s="1" t="s">
        <v>386</v>
      </c>
      <c r="I14017" s="1" t="s">
        <v>27</v>
      </c>
      <c r="J14017" s="1" t="s">
        <v>81</v>
      </c>
      <c r="K14017">
        <v>0</v>
      </c>
      <c r="L14017">
        <v>23</v>
      </c>
      <c r="M14017">
        <v>256278802</v>
      </c>
      <c r="N14017" s="1" t="s">
        <v>85</v>
      </c>
      <c r="O14017" s="1" t="s">
        <v>23</v>
      </c>
      <c r="P14017">
        <v>53035091001</v>
      </c>
      <c r="Q14017">
        <v>3</v>
      </c>
      <c r="R14017" s="1" t="s">
        <v>18921</v>
      </c>
    </row>
    <row r="14018" spans="1:18">
      <c r="A14018" s="1" t="s">
        <v>14897</v>
      </c>
      <c r="B14018" s="1" t="s">
        <v>718</v>
      </c>
      <c r="C14018" s="1" t="s">
        <v>719</v>
      </c>
      <c r="D14018" s="1" t="s">
        <v>18</v>
      </c>
      <c r="E14018">
        <v>98685</v>
      </c>
      <c r="F14018">
        <v>2024</v>
      </c>
      <c r="G14018" s="1" t="s">
        <v>18945</v>
      </c>
      <c r="H14018" s="1" t="s">
        <v>1574</v>
      </c>
      <c r="I14018" s="1" t="s">
        <v>27</v>
      </c>
      <c r="J14018" s="1" t="s">
        <v>81</v>
      </c>
      <c r="K14018">
        <v>0</v>
      </c>
      <c r="L14018">
        <v>18</v>
      </c>
      <c r="M14018">
        <v>275273729</v>
      </c>
      <c r="N14018" s="1" t="s">
        <v>749</v>
      </c>
      <c r="O14018" s="1" t="s">
        <v>721</v>
      </c>
      <c r="P14018">
        <v>53011040907</v>
      </c>
      <c r="Q14018">
        <v>2</v>
      </c>
      <c r="R14018" s="1" t="s">
        <v>18921</v>
      </c>
    </row>
    <row r="14019" spans="1:18">
      <c r="A14019" s="1" t="s">
        <v>14898</v>
      </c>
      <c r="B14019" s="1" t="s">
        <v>1089</v>
      </c>
      <c r="C14019" s="1" t="s">
        <v>1200</v>
      </c>
      <c r="D14019" s="1" t="s">
        <v>18</v>
      </c>
      <c r="E14019">
        <v>98368</v>
      </c>
      <c r="F14019">
        <v>2019</v>
      </c>
      <c r="G14019" s="1" t="s">
        <v>18941</v>
      </c>
      <c r="H14019" s="1" t="s">
        <v>649</v>
      </c>
      <c r="I14019" s="1" t="s">
        <v>20</v>
      </c>
      <c r="J14019" s="1" t="s">
        <v>67</v>
      </c>
      <c r="K14019">
        <v>17</v>
      </c>
      <c r="L14019">
        <v>24</v>
      </c>
      <c r="M14019">
        <v>284220394</v>
      </c>
      <c r="N14019" s="1" t="s">
        <v>1201</v>
      </c>
      <c r="O14019" s="1" t="s">
        <v>1092</v>
      </c>
      <c r="P14019">
        <v>53031950502</v>
      </c>
      <c r="Q14019">
        <v>7</v>
      </c>
      <c r="R14019" s="1" t="s">
        <v>18919</v>
      </c>
    </row>
    <row r="14020" spans="1:18">
      <c r="A14020" s="1" t="s">
        <v>14899</v>
      </c>
      <c r="B14020" s="1" t="s">
        <v>31</v>
      </c>
      <c r="C14020" s="1" t="s">
        <v>32</v>
      </c>
      <c r="D14020" s="1" t="s">
        <v>18</v>
      </c>
      <c r="E14020">
        <v>98105</v>
      </c>
      <c r="F14020">
        <v>2023</v>
      </c>
      <c r="G14020" s="1" t="s">
        <v>18945</v>
      </c>
      <c r="H14020" s="1" t="s">
        <v>853</v>
      </c>
      <c r="I14020" s="1" t="s">
        <v>27</v>
      </c>
      <c r="J14020" s="1" t="s">
        <v>81</v>
      </c>
      <c r="K14020">
        <v>0</v>
      </c>
      <c r="L14020">
        <v>43</v>
      </c>
      <c r="M14020">
        <v>240643609</v>
      </c>
      <c r="N14020" s="1" t="s">
        <v>778</v>
      </c>
      <c r="O14020" s="1" t="s">
        <v>35</v>
      </c>
      <c r="P14020">
        <v>53033005306</v>
      </c>
      <c r="Q14020">
        <v>3</v>
      </c>
      <c r="R14020" s="1" t="s">
        <v>18921</v>
      </c>
    </row>
    <row r="14021" spans="1:18">
      <c r="A14021" s="1" t="s">
        <v>14900</v>
      </c>
      <c r="B14021" s="1" t="s">
        <v>31</v>
      </c>
      <c r="C14021" s="1" t="s">
        <v>259</v>
      </c>
      <c r="D14021" s="1" t="s">
        <v>18</v>
      </c>
      <c r="E14021">
        <v>98074</v>
      </c>
      <c r="F14021">
        <v>2022</v>
      </c>
      <c r="G14021" s="1" t="s">
        <v>18945</v>
      </c>
      <c r="H14021" s="1" t="s">
        <v>853</v>
      </c>
      <c r="I14021" s="1" t="s">
        <v>27</v>
      </c>
      <c r="J14021" s="1" t="s">
        <v>81</v>
      </c>
      <c r="K14021">
        <v>0</v>
      </c>
      <c r="L14021">
        <v>45</v>
      </c>
      <c r="M14021">
        <v>220604219</v>
      </c>
      <c r="N14021" s="1" t="s">
        <v>786</v>
      </c>
      <c r="O14021" s="1" t="s">
        <v>54</v>
      </c>
      <c r="P14021">
        <v>53033032216</v>
      </c>
      <c r="Q14021">
        <v>4</v>
      </c>
      <c r="R14021" s="1" t="s">
        <v>18921</v>
      </c>
    </row>
    <row r="14022" spans="1:18">
      <c r="A14022" s="1" t="s">
        <v>14901</v>
      </c>
      <c r="B14022" s="1" t="s">
        <v>31</v>
      </c>
      <c r="C14022" s="1" t="s">
        <v>32</v>
      </c>
      <c r="D14022" s="1" t="s">
        <v>18</v>
      </c>
      <c r="E14022">
        <v>98136</v>
      </c>
      <c r="F14022">
        <v>2025</v>
      </c>
      <c r="G14022" s="1" t="s">
        <v>18923</v>
      </c>
      <c r="H14022" s="1" t="s">
        <v>242</v>
      </c>
      <c r="I14022" s="1" t="s">
        <v>27</v>
      </c>
      <c r="J14022" s="1" t="s">
        <v>81</v>
      </c>
      <c r="K14022">
        <v>0</v>
      </c>
      <c r="L14022">
        <v>34</v>
      </c>
      <c r="M14022">
        <v>278278780</v>
      </c>
      <c r="N14022" s="1" t="s">
        <v>2276</v>
      </c>
      <c r="O14022" s="1" t="s">
        <v>35</v>
      </c>
      <c r="P14022">
        <v>53033010502</v>
      </c>
      <c r="Q14022">
        <v>1</v>
      </c>
      <c r="R14022" s="1" t="s">
        <v>18921</v>
      </c>
    </row>
    <row r="14023" spans="1:18">
      <c r="A14023" s="1" t="s">
        <v>14902</v>
      </c>
      <c r="B14023" s="1" t="s">
        <v>31</v>
      </c>
      <c r="C14023" s="1" t="s">
        <v>32</v>
      </c>
      <c r="D14023" s="1" t="s">
        <v>18</v>
      </c>
      <c r="E14023">
        <v>98121</v>
      </c>
      <c r="F14023">
        <v>2020</v>
      </c>
      <c r="G14023" s="1" t="s">
        <v>18931</v>
      </c>
      <c r="H14023" s="1" t="s">
        <v>153</v>
      </c>
      <c r="I14023" s="1" t="s">
        <v>20</v>
      </c>
      <c r="J14023" s="1" t="s">
        <v>67</v>
      </c>
      <c r="K14023">
        <v>22</v>
      </c>
      <c r="L14023">
        <v>36</v>
      </c>
      <c r="M14023">
        <v>245654020</v>
      </c>
      <c r="N14023" s="1" t="s">
        <v>163</v>
      </c>
      <c r="O14023" s="1" t="s">
        <v>35</v>
      </c>
      <c r="P14023">
        <v>53033007201</v>
      </c>
      <c r="Q14023">
        <v>6</v>
      </c>
      <c r="R14023" s="1" t="s">
        <v>18919</v>
      </c>
    </row>
    <row r="14024" spans="1:18">
      <c r="A14024" s="1" t="s">
        <v>14903</v>
      </c>
      <c r="B14024" s="1" t="s">
        <v>37</v>
      </c>
      <c r="C14024" s="1" t="s">
        <v>38</v>
      </c>
      <c r="D14024" s="1" t="s">
        <v>18</v>
      </c>
      <c r="E14024">
        <v>98310</v>
      </c>
      <c r="F14024">
        <v>2022</v>
      </c>
      <c r="G14024" s="1" t="s">
        <v>18930</v>
      </c>
      <c r="H14024" s="1" t="s">
        <v>777</v>
      </c>
      <c r="I14024" s="1" t="s">
        <v>20</v>
      </c>
      <c r="J14024" s="1" t="s">
        <v>21</v>
      </c>
      <c r="K14024">
        <v>42</v>
      </c>
      <c r="L14024">
        <v>23</v>
      </c>
      <c r="M14024">
        <v>207639393</v>
      </c>
      <c r="N14024" s="1" t="s">
        <v>40</v>
      </c>
      <c r="O14024" s="1" t="s">
        <v>23</v>
      </c>
      <c r="P14024">
        <v>53035080102</v>
      </c>
      <c r="Q14024">
        <v>4</v>
      </c>
      <c r="R14024" s="1" t="s">
        <v>18919</v>
      </c>
    </row>
    <row r="14025" spans="1:18">
      <c r="A14025" s="1" t="s">
        <v>14904</v>
      </c>
      <c r="B14025" s="1" t="s">
        <v>31</v>
      </c>
      <c r="C14025" s="1" t="s">
        <v>32</v>
      </c>
      <c r="D14025" s="1" t="s">
        <v>18</v>
      </c>
      <c r="E14025">
        <v>98116</v>
      </c>
      <c r="F14025">
        <v>2024</v>
      </c>
      <c r="G14025" s="1" t="s">
        <v>17901</v>
      </c>
      <c r="H14025" s="1" t="s">
        <v>161</v>
      </c>
      <c r="I14025" s="1" t="s">
        <v>27</v>
      </c>
      <c r="J14025" s="1" t="s">
        <v>81</v>
      </c>
      <c r="K14025">
        <v>0</v>
      </c>
      <c r="L14025">
        <v>34</v>
      </c>
      <c r="M14025">
        <v>277596721</v>
      </c>
      <c r="N14025" s="1" t="s">
        <v>1208</v>
      </c>
      <c r="O14025" s="1" t="s">
        <v>35</v>
      </c>
      <c r="P14025">
        <v>53033009600</v>
      </c>
      <c r="Q14025">
        <v>2</v>
      </c>
      <c r="R14025" s="1" t="s">
        <v>18921</v>
      </c>
    </row>
    <row r="14026" spans="1:18">
      <c r="A14026" s="1" t="s">
        <v>14905</v>
      </c>
      <c r="B14026" s="1" t="s">
        <v>31</v>
      </c>
      <c r="C14026" s="1" t="s">
        <v>32</v>
      </c>
      <c r="D14026" s="1" t="s">
        <v>18</v>
      </c>
      <c r="E14026">
        <v>98105</v>
      </c>
      <c r="F14026">
        <v>2023</v>
      </c>
      <c r="G14026" s="1" t="s">
        <v>18931</v>
      </c>
      <c r="H14026" s="1" t="s">
        <v>455</v>
      </c>
      <c r="I14026" s="1" t="s">
        <v>20</v>
      </c>
      <c r="J14026" s="1" t="s">
        <v>21</v>
      </c>
      <c r="K14026">
        <v>35</v>
      </c>
      <c r="L14026">
        <v>46</v>
      </c>
      <c r="M14026">
        <v>295793368</v>
      </c>
      <c r="N14026" s="1" t="s">
        <v>778</v>
      </c>
      <c r="O14026" s="1" t="s">
        <v>54</v>
      </c>
      <c r="P14026">
        <v>53033004102</v>
      </c>
      <c r="Q14026">
        <v>3</v>
      </c>
      <c r="R14026" s="1" t="s">
        <v>18919</v>
      </c>
    </row>
    <row r="14027" spans="1:18">
      <c r="A14027" s="1" t="s">
        <v>14906</v>
      </c>
      <c r="B14027" s="1" t="s">
        <v>31</v>
      </c>
      <c r="C14027" s="1" t="s">
        <v>32</v>
      </c>
      <c r="D14027" s="1" t="s">
        <v>18</v>
      </c>
      <c r="E14027">
        <v>98117</v>
      </c>
      <c r="F14027">
        <v>2019</v>
      </c>
      <c r="G14027" s="1" t="s">
        <v>18918</v>
      </c>
      <c r="H14027" s="1" t="s">
        <v>5541</v>
      </c>
      <c r="I14027" s="1" t="s">
        <v>20</v>
      </c>
      <c r="J14027" s="1" t="s">
        <v>67</v>
      </c>
      <c r="K14027">
        <v>14</v>
      </c>
      <c r="L14027">
        <v>36</v>
      </c>
      <c r="M14027">
        <v>475825276</v>
      </c>
      <c r="N14027" s="1" t="s">
        <v>252</v>
      </c>
      <c r="O14027" s="1" t="s">
        <v>35</v>
      </c>
      <c r="P14027">
        <v>53033003100</v>
      </c>
      <c r="Q14027">
        <v>7</v>
      </c>
      <c r="R14027" s="1" t="s">
        <v>18919</v>
      </c>
    </row>
    <row r="14028" spans="1:18">
      <c r="A14028" s="1" t="s">
        <v>14907</v>
      </c>
      <c r="B14028" s="1" t="s">
        <v>31</v>
      </c>
      <c r="C14028" s="1" t="s">
        <v>104</v>
      </c>
      <c r="D14028" s="1" t="s">
        <v>18</v>
      </c>
      <c r="E14028">
        <v>98052</v>
      </c>
      <c r="F14028">
        <v>2014</v>
      </c>
      <c r="G14028" s="1" t="s">
        <v>18920</v>
      </c>
      <c r="H14028" s="1" t="s">
        <v>52</v>
      </c>
      <c r="I14028" s="1" t="s">
        <v>27</v>
      </c>
      <c r="J14028" s="1" t="s">
        <v>21</v>
      </c>
      <c r="K14028">
        <v>208</v>
      </c>
      <c r="L14028">
        <v>48</v>
      </c>
      <c r="M14028">
        <v>104820656</v>
      </c>
      <c r="N14028" s="1" t="s">
        <v>105</v>
      </c>
      <c r="O14028" s="1" t="s">
        <v>54</v>
      </c>
      <c r="P14028">
        <v>53033022802</v>
      </c>
      <c r="Q14028">
        <v>12</v>
      </c>
      <c r="R14028" s="1" t="s">
        <v>18921</v>
      </c>
    </row>
    <row r="14029" spans="1:18">
      <c r="A14029" s="1" t="s">
        <v>14908</v>
      </c>
      <c r="B14029" s="1" t="s">
        <v>31</v>
      </c>
      <c r="C14029" s="1" t="s">
        <v>1191</v>
      </c>
      <c r="D14029" s="1" t="s">
        <v>18</v>
      </c>
      <c r="E14029">
        <v>98040</v>
      </c>
      <c r="F14029">
        <v>2026</v>
      </c>
      <c r="G14029" s="1" t="s">
        <v>18936</v>
      </c>
      <c r="H14029" s="1" t="s">
        <v>2186</v>
      </c>
      <c r="I14029" s="1" t="s">
        <v>20</v>
      </c>
      <c r="J14029" s="1" t="s">
        <v>67</v>
      </c>
      <c r="K14029">
        <v>28</v>
      </c>
      <c r="L14029">
        <v>41</v>
      </c>
      <c r="M14029">
        <v>289063561</v>
      </c>
      <c r="N14029" s="1" t="s">
        <v>1192</v>
      </c>
      <c r="O14029" s="1" t="s">
        <v>54</v>
      </c>
      <c r="P14029">
        <v>53033024601</v>
      </c>
      <c r="Q14029">
        <v>0</v>
      </c>
      <c r="R14029" s="1" t="s">
        <v>18919</v>
      </c>
    </row>
    <row r="14030" spans="1:18">
      <c r="A14030" s="1" t="s">
        <v>14909</v>
      </c>
      <c r="B14030" s="1" t="s">
        <v>78</v>
      </c>
      <c r="C14030" s="1" t="s">
        <v>114</v>
      </c>
      <c r="D14030" s="1" t="s">
        <v>18</v>
      </c>
      <c r="E14030">
        <v>98501</v>
      </c>
      <c r="F14030">
        <v>2015</v>
      </c>
      <c r="G14030" s="1" t="s">
        <v>18936</v>
      </c>
      <c r="H14030" s="1" t="s">
        <v>2186</v>
      </c>
      <c r="I14030" s="1" t="s">
        <v>20</v>
      </c>
      <c r="J14030" s="1" t="s">
        <v>67</v>
      </c>
      <c r="K14030">
        <v>15</v>
      </c>
      <c r="L14030">
        <v>22</v>
      </c>
      <c r="M14030">
        <v>8026693</v>
      </c>
      <c r="N14030" s="1" t="s">
        <v>199</v>
      </c>
      <c r="O14030" s="1" t="s">
        <v>23</v>
      </c>
      <c r="P14030">
        <v>53067010700</v>
      </c>
      <c r="Q14030">
        <v>11</v>
      </c>
      <c r="R14030" s="1" t="s">
        <v>18919</v>
      </c>
    </row>
    <row r="14031" spans="1:18">
      <c r="A14031" s="1" t="s">
        <v>14910</v>
      </c>
      <c r="B14031" s="1" t="s">
        <v>718</v>
      </c>
      <c r="C14031" s="1" t="s">
        <v>808</v>
      </c>
      <c r="D14031" s="1" t="s">
        <v>18</v>
      </c>
      <c r="E14031">
        <v>98607</v>
      </c>
      <c r="F14031">
        <v>2014</v>
      </c>
      <c r="G14031" s="1" t="s">
        <v>18952</v>
      </c>
      <c r="H14031" s="1" t="s">
        <v>1266</v>
      </c>
      <c r="I14031" s="1" t="s">
        <v>27</v>
      </c>
      <c r="J14031" s="1" t="s">
        <v>21</v>
      </c>
      <c r="K14031">
        <v>62</v>
      </c>
      <c r="L14031">
        <v>18</v>
      </c>
      <c r="M14031">
        <v>142439559</v>
      </c>
      <c r="N14031" s="1" t="s">
        <v>809</v>
      </c>
      <c r="O14031" s="1" t="s">
        <v>721</v>
      </c>
      <c r="P14031">
        <v>53011040610</v>
      </c>
      <c r="Q14031">
        <v>12</v>
      </c>
      <c r="R14031" s="1" t="s">
        <v>18921</v>
      </c>
    </row>
    <row r="14032" spans="1:18">
      <c r="A14032" s="1" t="s">
        <v>14911</v>
      </c>
      <c r="B14032" s="1" t="s">
        <v>31</v>
      </c>
      <c r="C14032" s="1" t="s">
        <v>32</v>
      </c>
      <c r="D14032" s="1" t="s">
        <v>18</v>
      </c>
      <c r="E14032">
        <v>98126</v>
      </c>
      <c r="F14032">
        <v>2022</v>
      </c>
      <c r="G14032" s="1" t="s">
        <v>18934</v>
      </c>
      <c r="H14032" s="1" t="s">
        <v>737</v>
      </c>
      <c r="I14032" s="1" t="s">
        <v>27</v>
      </c>
      <c r="J14032" s="1" t="s">
        <v>81</v>
      </c>
      <c r="K14032">
        <v>0</v>
      </c>
      <c r="L14032">
        <v>34</v>
      </c>
      <c r="M14032">
        <v>195169999</v>
      </c>
      <c r="N14032" s="1" t="s">
        <v>366</v>
      </c>
      <c r="O14032" s="1" t="s">
        <v>35</v>
      </c>
      <c r="P14032">
        <v>53033009802</v>
      </c>
      <c r="Q14032">
        <v>4</v>
      </c>
      <c r="R14032" s="1" t="s">
        <v>18921</v>
      </c>
    </row>
    <row r="14033" spans="1:18">
      <c r="A14033" s="1" t="s">
        <v>14912</v>
      </c>
      <c r="B14033" s="1" t="s">
        <v>31</v>
      </c>
      <c r="C14033" s="1" t="s">
        <v>32</v>
      </c>
      <c r="D14033" s="1" t="s">
        <v>18</v>
      </c>
      <c r="E14033">
        <v>98103</v>
      </c>
      <c r="F14033">
        <v>2017</v>
      </c>
      <c r="G14033" s="1" t="s">
        <v>18923</v>
      </c>
      <c r="H14033" s="1" t="s">
        <v>4298</v>
      </c>
      <c r="I14033" s="1" t="s">
        <v>20</v>
      </c>
      <c r="J14033" s="1" t="s">
        <v>67</v>
      </c>
      <c r="K14033">
        <v>29</v>
      </c>
      <c r="L14033">
        <v>43</v>
      </c>
      <c r="M14033">
        <v>271912637</v>
      </c>
      <c r="N14033" s="1" t="s">
        <v>263</v>
      </c>
      <c r="O14033" s="1" t="s">
        <v>35</v>
      </c>
      <c r="P14033">
        <v>53033004901</v>
      </c>
      <c r="Q14033">
        <v>9</v>
      </c>
      <c r="R14033" s="1" t="s">
        <v>18919</v>
      </c>
    </row>
    <row r="14034" spans="1:18">
      <c r="A14034" s="1" t="s">
        <v>14913</v>
      </c>
      <c r="B14034" s="1" t="s">
        <v>37</v>
      </c>
      <c r="C14034" s="1" t="s">
        <v>45</v>
      </c>
      <c r="D14034" s="1" t="s">
        <v>18</v>
      </c>
      <c r="E14034">
        <v>98367</v>
      </c>
      <c r="F14034">
        <v>2024</v>
      </c>
      <c r="G14034" s="1" t="s">
        <v>18923</v>
      </c>
      <c r="H14034" s="1" t="s">
        <v>341</v>
      </c>
      <c r="I14034" s="1" t="s">
        <v>27</v>
      </c>
      <c r="J14034" s="1" t="s">
        <v>81</v>
      </c>
      <c r="K14034">
        <v>0</v>
      </c>
      <c r="L14034">
        <v>26</v>
      </c>
      <c r="M14034">
        <v>276272804</v>
      </c>
      <c r="N14034" s="1" t="s">
        <v>60</v>
      </c>
      <c r="O14034" s="1" t="s">
        <v>23</v>
      </c>
      <c r="P14034">
        <v>53035092102</v>
      </c>
      <c r="Q14034">
        <v>2</v>
      </c>
      <c r="R14034" s="1" t="s">
        <v>18921</v>
      </c>
    </row>
    <row r="14035" spans="1:18">
      <c r="A14035" s="1" t="s">
        <v>14914</v>
      </c>
      <c r="B14035" s="1" t="s">
        <v>31</v>
      </c>
      <c r="C14035" s="1" t="s">
        <v>32</v>
      </c>
      <c r="D14035" s="1" t="s">
        <v>18</v>
      </c>
      <c r="E14035">
        <v>98199</v>
      </c>
      <c r="F14035">
        <v>2026</v>
      </c>
      <c r="G14035" s="1" t="s">
        <v>18928</v>
      </c>
      <c r="H14035" s="1" t="s">
        <v>586</v>
      </c>
      <c r="I14035" s="1" t="s">
        <v>27</v>
      </c>
      <c r="J14035" s="1" t="s">
        <v>81</v>
      </c>
      <c r="K14035">
        <v>0</v>
      </c>
      <c r="L14035">
        <v>36</v>
      </c>
      <c r="M14035">
        <v>285729692</v>
      </c>
      <c r="N14035" s="1" t="s">
        <v>317</v>
      </c>
      <c r="O14035" s="1" t="s">
        <v>35</v>
      </c>
      <c r="P14035">
        <v>53033005801</v>
      </c>
      <c r="Q14035">
        <v>0</v>
      </c>
      <c r="R14035" s="1" t="s">
        <v>18921</v>
      </c>
    </row>
    <row r="14036" spans="1:18">
      <c r="A14036" s="1" t="s">
        <v>14915</v>
      </c>
      <c r="B14036" s="1" t="s">
        <v>718</v>
      </c>
      <c r="C14036" s="1" t="s">
        <v>808</v>
      </c>
      <c r="D14036" s="1" t="s">
        <v>18</v>
      </c>
      <c r="E14036">
        <v>98607</v>
      </c>
      <c r="F14036">
        <v>2023</v>
      </c>
      <c r="G14036" s="1" t="s">
        <v>18931</v>
      </c>
      <c r="H14036" s="1" t="s">
        <v>455</v>
      </c>
      <c r="I14036" s="1" t="s">
        <v>20</v>
      </c>
      <c r="J14036" s="1" t="s">
        <v>21</v>
      </c>
      <c r="K14036">
        <v>35</v>
      </c>
      <c r="L14036">
        <v>18</v>
      </c>
      <c r="M14036">
        <v>240057786</v>
      </c>
      <c r="N14036" s="1" t="s">
        <v>809</v>
      </c>
      <c r="O14036" s="1" t="s">
        <v>721</v>
      </c>
      <c r="P14036">
        <v>53011040609</v>
      </c>
      <c r="Q14036">
        <v>3</v>
      </c>
      <c r="R14036" s="1" t="s">
        <v>18919</v>
      </c>
    </row>
    <row r="14037" spans="1:18">
      <c r="A14037" s="1" t="s">
        <v>14916</v>
      </c>
      <c r="B14037" s="1" t="s">
        <v>31</v>
      </c>
      <c r="C14037" s="1" t="s">
        <v>32</v>
      </c>
      <c r="D14037" s="1" t="s">
        <v>18</v>
      </c>
      <c r="E14037">
        <v>98115</v>
      </c>
      <c r="F14037">
        <v>2022</v>
      </c>
      <c r="G14037" s="1" t="s">
        <v>18936</v>
      </c>
      <c r="H14037" s="1" t="s">
        <v>1377</v>
      </c>
      <c r="I14037" s="1" t="s">
        <v>20</v>
      </c>
      <c r="J14037" s="1" t="s">
        <v>67</v>
      </c>
      <c r="K14037">
        <v>14</v>
      </c>
      <c r="L14037">
        <v>46</v>
      </c>
      <c r="M14037">
        <v>282669656</v>
      </c>
      <c r="N14037" s="1" t="s">
        <v>270</v>
      </c>
      <c r="O14037" s="1" t="s">
        <v>35</v>
      </c>
      <c r="P14037">
        <v>53033004202</v>
      </c>
      <c r="Q14037">
        <v>4</v>
      </c>
      <c r="R14037" s="1" t="s">
        <v>18919</v>
      </c>
    </row>
    <row r="14038" spans="1:18">
      <c r="A14038" s="1" t="s">
        <v>14917</v>
      </c>
      <c r="B14038" s="1" t="s">
        <v>31</v>
      </c>
      <c r="C14038" s="1" t="s">
        <v>87</v>
      </c>
      <c r="D14038" s="1" t="s">
        <v>18</v>
      </c>
      <c r="E14038">
        <v>98008</v>
      </c>
      <c r="F14038">
        <v>2023</v>
      </c>
      <c r="G14038" s="1" t="s">
        <v>18918</v>
      </c>
      <c r="H14038" s="1" t="s">
        <v>920</v>
      </c>
      <c r="I14038" s="1" t="s">
        <v>20</v>
      </c>
      <c r="J14038" s="1" t="s">
        <v>67</v>
      </c>
      <c r="K14038">
        <v>18</v>
      </c>
      <c r="L14038">
        <v>48</v>
      </c>
      <c r="M14038">
        <v>286587570</v>
      </c>
      <c r="N14038" s="1" t="s">
        <v>783</v>
      </c>
      <c r="O14038" s="1" t="s">
        <v>54</v>
      </c>
      <c r="P14038">
        <v>53033023300</v>
      </c>
      <c r="Q14038">
        <v>3</v>
      </c>
      <c r="R14038" s="1" t="s">
        <v>18919</v>
      </c>
    </row>
    <row r="14039" spans="1:18">
      <c r="A14039" s="1" t="s">
        <v>14918</v>
      </c>
      <c r="B14039" s="1" t="s">
        <v>31</v>
      </c>
      <c r="C14039" s="1" t="s">
        <v>87</v>
      </c>
      <c r="D14039" s="1" t="s">
        <v>18</v>
      </c>
      <c r="E14039">
        <v>98004</v>
      </c>
      <c r="F14039">
        <v>2023</v>
      </c>
      <c r="G14039" s="1" t="s">
        <v>18936</v>
      </c>
      <c r="H14039" s="1" t="s">
        <v>282</v>
      </c>
      <c r="I14039" s="1" t="s">
        <v>27</v>
      </c>
      <c r="J14039" s="1" t="s">
        <v>81</v>
      </c>
      <c r="K14039">
        <v>0</v>
      </c>
      <c r="L14039">
        <v>41</v>
      </c>
      <c r="M14039">
        <v>257891077</v>
      </c>
      <c r="N14039" s="1" t="s">
        <v>88</v>
      </c>
      <c r="O14039" s="1" t="s">
        <v>54</v>
      </c>
      <c r="P14039">
        <v>53033023901</v>
      </c>
      <c r="Q14039">
        <v>3</v>
      </c>
      <c r="R14039" s="1" t="s">
        <v>18921</v>
      </c>
    </row>
    <row r="14040" spans="1:18">
      <c r="A14040" s="1" t="s">
        <v>14919</v>
      </c>
      <c r="B14040" s="1" t="s">
        <v>718</v>
      </c>
      <c r="C14040" s="1" t="s">
        <v>808</v>
      </c>
      <c r="D14040" s="1" t="s">
        <v>18</v>
      </c>
      <c r="E14040">
        <v>98607</v>
      </c>
      <c r="F14040">
        <v>2019</v>
      </c>
      <c r="G14040" s="1" t="s">
        <v>18924</v>
      </c>
      <c r="H14040" s="1" t="s">
        <v>176</v>
      </c>
      <c r="I14040" s="1" t="s">
        <v>20</v>
      </c>
      <c r="J14040" s="1" t="s">
        <v>21</v>
      </c>
      <c r="K14040">
        <v>53</v>
      </c>
      <c r="L14040">
        <v>18</v>
      </c>
      <c r="M14040">
        <v>228247708</v>
      </c>
      <c r="N14040" s="1" t="s">
        <v>809</v>
      </c>
      <c r="O14040" s="1" t="s">
        <v>721</v>
      </c>
      <c r="P14040">
        <v>53011040605</v>
      </c>
      <c r="Q14040">
        <v>7</v>
      </c>
      <c r="R14040" s="1" t="s">
        <v>18919</v>
      </c>
    </row>
    <row r="14041" spans="1:18">
      <c r="A14041" s="1" t="s">
        <v>14920</v>
      </c>
      <c r="B14041" s="1" t="s">
        <v>718</v>
      </c>
      <c r="C14041" s="1" t="s">
        <v>719</v>
      </c>
      <c r="D14041" s="1" t="s">
        <v>18</v>
      </c>
      <c r="E14041">
        <v>98686</v>
      </c>
      <c r="F14041">
        <v>2024</v>
      </c>
      <c r="G14041" s="1" t="s">
        <v>18922</v>
      </c>
      <c r="H14041" s="1" t="s">
        <v>445</v>
      </c>
      <c r="I14041" s="1" t="s">
        <v>27</v>
      </c>
      <c r="J14041" s="1" t="s">
        <v>81</v>
      </c>
      <c r="K14041">
        <v>0</v>
      </c>
      <c r="L14041">
        <v>17</v>
      </c>
      <c r="M14041">
        <v>273451531</v>
      </c>
      <c r="N14041" s="1" t="s">
        <v>977</v>
      </c>
      <c r="O14041" s="1" t="s">
        <v>721</v>
      </c>
      <c r="P14041">
        <v>53011040811</v>
      </c>
      <c r="Q14041">
        <v>2</v>
      </c>
      <c r="R14041" s="1" t="s">
        <v>18921</v>
      </c>
    </row>
    <row r="14042" spans="1:18">
      <c r="A14042" s="1" t="s">
        <v>14921</v>
      </c>
      <c r="B14042" s="1" t="s">
        <v>31</v>
      </c>
      <c r="C14042" s="1" t="s">
        <v>87</v>
      </c>
      <c r="D14042" s="1" t="s">
        <v>18</v>
      </c>
      <c r="E14042">
        <v>98006</v>
      </c>
      <c r="F14042">
        <v>2023</v>
      </c>
      <c r="G14042" s="1" t="s">
        <v>18934</v>
      </c>
      <c r="H14042" s="1" t="s">
        <v>834</v>
      </c>
      <c r="I14042" s="1" t="s">
        <v>27</v>
      </c>
      <c r="J14042" s="1" t="s">
        <v>81</v>
      </c>
      <c r="K14042">
        <v>0</v>
      </c>
      <c r="L14042">
        <v>41</v>
      </c>
      <c r="M14042">
        <v>241650622</v>
      </c>
      <c r="N14042" s="1" t="s">
        <v>872</v>
      </c>
      <c r="O14042" s="1" t="s">
        <v>54</v>
      </c>
      <c r="P14042">
        <v>53033025001</v>
      </c>
      <c r="Q14042">
        <v>3</v>
      </c>
      <c r="R14042" s="1" t="s">
        <v>18921</v>
      </c>
    </row>
    <row r="14043" spans="1:18">
      <c r="A14043" s="1" t="s">
        <v>14922</v>
      </c>
      <c r="B14043" s="1" t="s">
        <v>31</v>
      </c>
      <c r="C14043" s="1" t="s">
        <v>104</v>
      </c>
      <c r="D14043" s="1" t="s">
        <v>18</v>
      </c>
      <c r="E14043">
        <v>98052</v>
      </c>
      <c r="F14043">
        <v>2025</v>
      </c>
      <c r="G14043" s="1" t="s">
        <v>18922</v>
      </c>
      <c r="H14043" s="1" t="s">
        <v>445</v>
      </c>
      <c r="I14043" s="1" t="s">
        <v>27</v>
      </c>
      <c r="J14043" s="1" t="s">
        <v>81</v>
      </c>
      <c r="K14043">
        <v>0</v>
      </c>
      <c r="L14043">
        <v>48</v>
      </c>
      <c r="M14043">
        <v>284917951</v>
      </c>
      <c r="N14043" s="1" t="s">
        <v>105</v>
      </c>
      <c r="O14043" s="1" t="s">
        <v>54</v>
      </c>
      <c r="P14043">
        <v>53033022902</v>
      </c>
      <c r="Q14043">
        <v>1</v>
      </c>
      <c r="R14043" s="1" t="s">
        <v>18921</v>
      </c>
    </row>
    <row r="14044" spans="1:18">
      <c r="A14044" s="1" t="s">
        <v>14923</v>
      </c>
      <c r="B14044" s="1" t="s">
        <v>31</v>
      </c>
      <c r="C14044" s="1" t="s">
        <v>144</v>
      </c>
      <c r="D14044" s="1" t="s">
        <v>18</v>
      </c>
      <c r="E14044">
        <v>98059</v>
      </c>
      <c r="F14044">
        <v>2024</v>
      </c>
      <c r="G14044" s="1" t="s">
        <v>18927</v>
      </c>
      <c r="H14044" s="1" t="s">
        <v>607</v>
      </c>
      <c r="I14044" s="1" t="s">
        <v>20</v>
      </c>
      <c r="J14044" s="1" t="s">
        <v>21</v>
      </c>
      <c r="K14044">
        <v>37</v>
      </c>
      <c r="L14044">
        <v>11</v>
      </c>
      <c r="M14044">
        <v>289043660</v>
      </c>
      <c r="N14044" s="1" t="s">
        <v>145</v>
      </c>
      <c r="O14044" s="1" t="s">
        <v>54</v>
      </c>
      <c r="P14044">
        <v>53033025103</v>
      </c>
      <c r="Q14044">
        <v>2</v>
      </c>
      <c r="R14044" s="1" t="s">
        <v>18919</v>
      </c>
    </row>
    <row r="14045" spans="1:18">
      <c r="A14045" s="1" t="s">
        <v>14924</v>
      </c>
      <c r="B14045" s="1" t="s">
        <v>31</v>
      </c>
      <c r="C14045" s="1" t="s">
        <v>62</v>
      </c>
      <c r="D14045" s="1" t="s">
        <v>18</v>
      </c>
      <c r="E14045">
        <v>98033</v>
      </c>
      <c r="F14045">
        <v>2023</v>
      </c>
      <c r="G14045" s="1" t="s">
        <v>18922</v>
      </c>
      <c r="H14045" s="1" t="s">
        <v>1186</v>
      </c>
      <c r="I14045" s="1" t="s">
        <v>27</v>
      </c>
      <c r="J14045" s="1" t="s">
        <v>81</v>
      </c>
      <c r="K14045">
        <v>0</v>
      </c>
      <c r="L14045">
        <v>45</v>
      </c>
      <c r="M14045">
        <v>251653909</v>
      </c>
      <c r="N14045" s="1" t="s">
        <v>64</v>
      </c>
      <c r="O14045" s="1" t="s">
        <v>54</v>
      </c>
      <c r="P14045">
        <v>53033022401</v>
      </c>
      <c r="Q14045">
        <v>3</v>
      </c>
      <c r="R14045" s="1" t="s">
        <v>18921</v>
      </c>
    </row>
    <row r="14046" spans="1:18">
      <c r="A14046" s="1" t="s">
        <v>14925</v>
      </c>
      <c r="B14046" s="1" t="s">
        <v>31</v>
      </c>
      <c r="C14046" s="1" t="s">
        <v>32</v>
      </c>
      <c r="D14046" s="1" t="s">
        <v>18</v>
      </c>
      <c r="E14046">
        <v>98106</v>
      </c>
      <c r="F14046">
        <v>2018</v>
      </c>
      <c r="G14046" s="1" t="s">
        <v>18945</v>
      </c>
      <c r="H14046" s="1" t="s">
        <v>1634</v>
      </c>
      <c r="I14046" s="1" t="s">
        <v>20</v>
      </c>
      <c r="J14046" s="1" t="s">
        <v>67</v>
      </c>
      <c r="K14046">
        <v>9</v>
      </c>
      <c r="L14046">
        <v>34</v>
      </c>
      <c r="M14046">
        <v>115940205</v>
      </c>
      <c r="N14046" s="1" t="s">
        <v>329</v>
      </c>
      <c r="O14046" s="1" t="s">
        <v>35</v>
      </c>
      <c r="P14046">
        <v>53033011300</v>
      </c>
      <c r="Q14046">
        <v>8</v>
      </c>
      <c r="R14046" s="1" t="s">
        <v>18919</v>
      </c>
    </row>
    <row r="14047" spans="1:18">
      <c r="A14047" s="1" t="s">
        <v>14926</v>
      </c>
      <c r="B14047" s="1" t="s">
        <v>31</v>
      </c>
      <c r="C14047" s="1" t="s">
        <v>32</v>
      </c>
      <c r="D14047" s="1" t="s">
        <v>18</v>
      </c>
      <c r="E14047">
        <v>98105</v>
      </c>
      <c r="F14047">
        <v>2023</v>
      </c>
      <c r="G14047" s="1" t="s">
        <v>18922</v>
      </c>
      <c r="H14047" s="1" t="s">
        <v>414</v>
      </c>
      <c r="I14047" s="1" t="s">
        <v>20</v>
      </c>
      <c r="J14047" s="1" t="s">
        <v>67</v>
      </c>
      <c r="K14047">
        <v>23</v>
      </c>
      <c r="L14047">
        <v>46</v>
      </c>
      <c r="M14047">
        <v>229548826</v>
      </c>
      <c r="N14047" s="1" t="s">
        <v>778</v>
      </c>
      <c r="O14047" s="1" t="s">
        <v>35</v>
      </c>
      <c r="P14047">
        <v>53033004101</v>
      </c>
      <c r="Q14047">
        <v>3</v>
      </c>
      <c r="R14047" s="1" t="s">
        <v>18919</v>
      </c>
    </row>
    <row r="14048" spans="1:18">
      <c r="A14048" s="1" t="s">
        <v>14927</v>
      </c>
      <c r="B14048" s="1" t="s">
        <v>31</v>
      </c>
      <c r="C14048" s="1" t="s">
        <v>32</v>
      </c>
      <c r="D14048" s="1" t="s">
        <v>18</v>
      </c>
      <c r="E14048">
        <v>98105</v>
      </c>
      <c r="F14048">
        <v>2022</v>
      </c>
      <c r="G14048" s="1" t="s">
        <v>17901</v>
      </c>
      <c r="H14048" s="1" t="s">
        <v>161</v>
      </c>
      <c r="I14048" s="1" t="s">
        <v>27</v>
      </c>
      <c r="J14048" s="1" t="s">
        <v>81</v>
      </c>
      <c r="K14048">
        <v>0</v>
      </c>
      <c r="L14048">
        <v>46</v>
      </c>
      <c r="M14048">
        <v>202879512</v>
      </c>
      <c r="N14048" s="1" t="s">
        <v>778</v>
      </c>
      <c r="O14048" s="1" t="s">
        <v>35</v>
      </c>
      <c r="P14048">
        <v>53033004101</v>
      </c>
      <c r="Q14048">
        <v>4</v>
      </c>
      <c r="R14048" s="1" t="s">
        <v>18921</v>
      </c>
    </row>
    <row r="14049" spans="1:18">
      <c r="A14049" s="1" t="s">
        <v>14928</v>
      </c>
      <c r="B14049" s="1" t="s">
        <v>78</v>
      </c>
      <c r="C14049" s="1" t="s">
        <v>129</v>
      </c>
      <c r="D14049" s="1" t="s">
        <v>18</v>
      </c>
      <c r="E14049">
        <v>98503</v>
      </c>
      <c r="F14049">
        <v>2025</v>
      </c>
      <c r="G14049" s="1" t="s">
        <v>17901</v>
      </c>
      <c r="H14049" s="1" t="s">
        <v>419</v>
      </c>
      <c r="I14049" s="1" t="s">
        <v>27</v>
      </c>
      <c r="J14049" s="1" t="s">
        <v>81</v>
      </c>
      <c r="K14049">
        <v>0</v>
      </c>
      <c r="L14049">
        <v>22</v>
      </c>
      <c r="M14049">
        <v>283457548</v>
      </c>
      <c r="N14049" s="1" t="s">
        <v>130</v>
      </c>
      <c r="O14049" s="1" t="s">
        <v>23</v>
      </c>
      <c r="P14049">
        <v>53067011200</v>
      </c>
      <c r="Q14049">
        <v>1</v>
      </c>
      <c r="R14049" s="1" t="s">
        <v>18921</v>
      </c>
    </row>
    <row r="14050" spans="1:18">
      <c r="A14050" s="1" t="s">
        <v>14929</v>
      </c>
      <c r="B14050" s="1" t="s">
        <v>31</v>
      </c>
      <c r="C14050" s="1" t="s">
        <v>32</v>
      </c>
      <c r="D14050" s="1" t="s">
        <v>18</v>
      </c>
      <c r="E14050">
        <v>98118</v>
      </c>
      <c r="F14050">
        <v>2024</v>
      </c>
      <c r="G14050" s="1" t="s">
        <v>18929</v>
      </c>
      <c r="H14050" s="1" t="s">
        <v>353</v>
      </c>
      <c r="I14050" s="1" t="s">
        <v>20</v>
      </c>
      <c r="J14050" s="1" t="s">
        <v>67</v>
      </c>
      <c r="K14050">
        <v>25</v>
      </c>
      <c r="L14050">
        <v>37</v>
      </c>
      <c r="M14050">
        <v>259991364</v>
      </c>
      <c r="N14050" s="1" t="s">
        <v>1258</v>
      </c>
      <c r="O14050" s="1" t="s">
        <v>35</v>
      </c>
      <c r="P14050">
        <v>53033010301</v>
      </c>
      <c r="Q14050">
        <v>2</v>
      </c>
      <c r="R14050" s="1" t="s">
        <v>18919</v>
      </c>
    </row>
    <row r="14051" spans="1:18">
      <c r="A14051" s="1" t="s">
        <v>14930</v>
      </c>
      <c r="B14051" s="1" t="s">
        <v>1089</v>
      </c>
      <c r="C14051" s="1" t="s">
        <v>1200</v>
      </c>
      <c r="D14051" s="1" t="s">
        <v>18</v>
      </c>
      <c r="E14051">
        <v>98368</v>
      </c>
      <c r="F14051">
        <v>2026</v>
      </c>
      <c r="G14051" s="1" t="s">
        <v>18923</v>
      </c>
      <c r="H14051" s="1" t="s">
        <v>139</v>
      </c>
      <c r="I14051" s="1" t="s">
        <v>27</v>
      </c>
      <c r="J14051" s="1" t="s">
        <v>81</v>
      </c>
      <c r="K14051">
        <v>0</v>
      </c>
      <c r="L14051">
        <v>24</v>
      </c>
      <c r="M14051">
        <v>292468522</v>
      </c>
      <c r="N14051" s="1" t="s">
        <v>1201</v>
      </c>
      <c r="O14051" s="1" t="s">
        <v>1092</v>
      </c>
      <c r="P14051">
        <v>53031950603</v>
      </c>
      <c r="Q14051">
        <v>0</v>
      </c>
      <c r="R14051" s="1" t="s">
        <v>18921</v>
      </c>
    </row>
    <row r="14052" spans="1:18">
      <c r="A14052" s="1" t="s">
        <v>14931</v>
      </c>
      <c r="B14052" s="1" t="s">
        <v>31</v>
      </c>
      <c r="C14052" s="1" t="s">
        <v>32</v>
      </c>
      <c r="D14052" s="1" t="s">
        <v>18</v>
      </c>
      <c r="E14052">
        <v>98118</v>
      </c>
      <c r="F14052">
        <v>2020</v>
      </c>
      <c r="G14052" s="1" t="s">
        <v>18922</v>
      </c>
      <c r="H14052" s="1" t="s">
        <v>414</v>
      </c>
      <c r="I14052" s="1" t="s">
        <v>20</v>
      </c>
      <c r="J14052" s="1" t="s">
        <v>67</v>
      </c>
      <c r="K14052">
        <v>20</v>
      </c>
      <c r="L14052">
        <v>37</v>
      </c>
      <c r="M14052">
        <v>124579227</v>
      </c>
      <c r="N14052" s="1" t="s">
        <v>1258</v>
      </c>
      <c r="O14052" s="1" t="s">
        <v>35</v>
      </c>
      <c r="P14052">
        <v>53033010301</v>
      </c>
      <c r="Q14052">
        <v>6</v>
      </c>
      <c r="R14052" s="1" t="s">
        <v>18919</v>
      </c>
    </row>
    <row r="14053" spans="1:18">
      <c r="A14053" s="1" t="s">
        <v>14932</v>
      </c>
      <c r="B14053" s="1" t="s">
        <v>31</v>
      </c>
      <c r="C14053" s="1" t="s">
        <v>1191</v>
      </c>
      <c r="D14053" s="1" t="s">
        <v>18</v>
      </c>
      <c r="E14053">
        <v>98040</v>
      </c>
      <c r="F14053">
        <v>2025</v>
      </c>
      <c r="G14053" s="1" t="s">
        <v>18936</v>
      </c>
      <c r="H14053" s="1" t="s">
        <v>282</v>
      </c>
      <c r="I14053" s="1" t="s">
        <v>27</v>
      </c>
      <c r="J14053" s="1" t="s">
        <v>81</v>
      </c>
      <c r="K14053">
        <v>0</v>
      </c>
      <c r="L14053">
        <v>41</v>
      </c>
      <c r="M14053">
        <v>289112316</v>
      </c>
      <c r="N14053" s="1" t="s">
        <v>1192</v>
      </c>
      <c r="O14053" s="1" t="s">
        <v>54</v>
      </c>
      <c r="P14053">
        <v>53033024500</v>
      </c>
      <c r="Q14053">
        <v>1</v>
      </c>
      <c r="R14053" s="1" t="s">
        <v>18921</v>
      </c>
    </row>
    <row r="14054" spans="1:18">
      <c r="A14054" s="1" t="s">
        <v>14933</v>
      </c>
      <c r="B14054" s="1" t="s">
        <v>31</v>
      </c>
      <c r="C14054" s="1" t="s">
        <v>32</v>
      </c>
      <c r="D14054" s="1" t="s">
        <v>18</v>
      </c>
      <c r="E14054">
        <v>98117</v>
      </c>
      <c r="F14054">
        <v>2015</v>
      </c>
      <c r="G14054" s="1" t="s">
        <v>18923</v>
      </c>
      <c r="H14054" s="1" t="s">
        <v>63</v>
      </c>
      <c r="I14054" s="1" t="s">
        <v>27</v>
      </c>
      <c r="J14054" s="1" t="s">
        <v>21</v>
      </c>
      <c r="K14054">
        <v>93</v>
      </c>
      <c r="L14054">
        <v>36</v>
      </c>
      <c r="M14054">
        <v>266397428</v>
      </c>
      <c r="N14054" s="1" t="s">
        <v>252</v>
      </c>
      <c r="O14054" s="1" t="s">
        <v>35</v>
      </c>
      <c r="P14054">
        <v>53033002900</v>
      </c>
      <c r="Q14054">
        <v>11</v>
      </c>
      <c r="R14054" s="1" t="s">
        <v>18921</v>
      </c>
    </row>
    <row r="14055" spans="1:18">
      <c r="A14055" s="1" t="s">
        <v>14934</v>
      </c>
      <c r="B14055" s="1" t="s">
        <v>31</v>
      </c>
      <c r="C14055" s="1" t="s">
        <v>32</v>
      </c>
      <c r="D14055" s="1" t="s">
        <v>18</v>
      </c>
      <c r="E14055">
        <v>98103</v>
      </c>
      <c r="F14055">
        <v>2021</v>
      </c>
      <c r="G14055" s="1" t="s">
        <v>18940</v>
      </c>
      <c r="H14055" s="1" t="s">
        <v>775</v>
      </c>
      <c r="I14055" s="1" t="s">
        <v>27</v>
      </c>
      <c r="J14055" s="1" t="s">
        <v>81</v>
      </c>
      <c r="K14055">
        <v>0</v>
      </c>
      <c r="L14055">
        <v>43</v>
      </c>
      <c r="M14055">
        <v>287505452</v>
      </c>
      <c r="N14055" s="1" t="s">
        <v>263</v>
      </c>
      <c r="O14055" s="1" t="s">
        <v>35</v>
      </c>
      <c r="P14055">
        <v>53033004902</v>
      </c>
      <c r="Q14055">
        <v>5</v>
      </c>
      <c r="R14055" s="1" t="s">
        <v>18921</v>
      </c>
    </row>
    <row r="14056" spans="1:18">
      <c r="A14056" s="1" t="s">
        <v>14935</v>
      </c>
      <c r="B14056" s="1" t="s">
        <v>31</v>
      </c>
      <c r="C14056" s="1" t="s">
        <v>87</v>
      </c>
      <c r="D14056" s="1" t="s">
        <v>18</v>
      </c>
      <c r="E14056">
        <v>98006</v>
      </c>
      <c r="F14056">
        <v>2014</v>
      </c>
      <c r="G14056" s="1" t="s">
        <v>17901</v>
      </c>
      <c r="H14056" s="1" t="s">
        <v>91</v>
      </c>
      <c r="I14056" s="1" t="s">
        <v>20</v>
      </c>
      <c r="J14056" s="1" t="s">
        <v>67</v>
      </c>
      <c r="K14056">
        <v>19</v>
      </c>
      <c r="L14056">
        <v>41</v>
      </c>
      <c r="M14056">
        <v>3928018</v>
      </c>
      <c r="N14056" s="1" t="s">
        <v>872</v>
      </c>
      <c r="O14056" s="1" t="s">
        <v>54</v>
      </c>
      <c r="P14056">
        <v>53033023902</v>
      </c>
      <c r="Q14056">
        <v>12</v>
      </c>
      <c r="R14056" s="1" t="s">
        <v>18919</v>
      </c>
    </row>
    <row r="14057" spans="1:18">
      <c r="A14057" s="1" t="s">
        <v>14936</v>
      </c>
      <c r="B14057" s="1" t="s">
        <v>31</v>
      </c>
      <c r="C14057" s="1" t="s">
        <v>87</v>
      </c>
      <c r="D14057" s="1" t="s">
        <v>18</v>
      </c>
      <c r="E14057">
        <v>98005</v>
      </c>
      <c r="F14057">
        <v>2025</v>
      </c>
      <c r="G14057" s="1" t="s">
        <v>18918</v>
      </c>
      <c r="H14057" s="1" t="s">
        <v>80</v>
      </c>
      <c r="I14057" s="1" t="s">
        <v>27</v>
      </c>
      <c r="J14057" s="1" t="s">
        <v>81</v>
      </c>
      <c r="K14057">
        <v>0</v>
      </c>
      <c r="L14057">
        <v>41</v>
      </c>
      <c r="M14057">
        <v>269749994</v>
      </c>
      <c r="N14057" s="1" t="s">
        <v>192</v>
      </c>
      <c r="O14057" s="1" t="s">
        <v>54</v>
      </c>
      <c r="P14057">
        <v>53033023601</v>
      </c>
      <c r="Q14057">
        <v>1</v>
      </c>
      <c r="R14057" s="1" t="s">
        <v>18921</v>
      </c>
    </row>
    <row r="14058" spans="1:18">
      <c r="A14058" s="1" t="s">
        <v>14937</v>
      </c>
      <c r="B14058" s="1" t="s">
        <v>31</v>
      </c>
      <c r="C14058" s="1" t="s">
        <v>32</v>
      </c>
      <c r="D14058" s="1" t="s">
        <v>18</v>
      </c>
      <c r="E14058">
        <v>98104</v>
      </c>
      <c r="F14058">
        <v>2025</v>
      </c>
      <c r="G14058" s="1" t="s">
        <v>17901</v>
      </c>
      <c r="H14058" s="1" t="s">
        <v>1184</v>
      </c>
      <c r="I14058" s="1" t="s">
        <v>27</v>
      </c>
      <c r="J14058" s="1" t="s">
        <v>81</v>
      </c>
      <c r="K14058">
        <v>0</v>
      </c>
      <c r="L14058">
        <v>43</v>
      </c>
      <c r="M14058">
        <v>282655208</v>
      </c>
      <c r="N14058" s="1" t="s">
        <v>1395</v>
      </c>
      <c r="O14058" s="1" t="s">
        <v>35</v>
      </c>
      <c r="P14058">
        <v>53033008500</v>
      </c>
      <c r="Q14058">
        <v>1</v>
      </c>
      <c r="R14058" s="1" t="s">
        <v>18921</v>
      </c>
    </row>
    <row r="14059" spans="1:18">
      <c r="A14059" s="1" t="s">
        <v>14938</v>
      </c>
      <c r="B14059" s="1" t="s">
        <v>31</v>
      </c>
      <c r="C14059" s="1" t="s">
        <v>32</v>
      </c>
      <c r="D14059" s="1" t="s">
        <v>18</v>
      </c>
      <c r="E14059">
        <v>98136</v>
      </c>
      <c r="F14059">
        <v>2024</v>
      </c>
      <c r="G14059" s="1" t="s">
        <v>18945</v>
      </c>
      <c r="H14059" s="1" t="s">
        <v>853</v>
      </c>
      <c r="I14059" s="1" t="s">
        <v>27</v>
      </c>
      <c r="J14059" s="1" t="s">
        <v>81</v>
      </c>
      <c r="K14059">
        <v>0</v>
      </c>
      <c r="L14059">
        <v>34</v>
      </c>
      <c r="M14059">
        <v>282338395</v>
      </c>
      <c r="N14059" s="1" t="s">
        <v>2276</v>
      </c>
      <c r="O14059" s="1" t="s">
        <v>35</v>
      </c>
      <c r="P14059">
        <v>53033010502</v>
      </c>
      <c r="Q14059">
        <v>2</v>
      </c>
      <c r="R14059" s="1" t="s">
        <v>18921</v>
      </c>
    </row>
    <row r="14060" spans="1:18">
      <c r="A14060" s="1" t="s">
        <v>14939</v>
      </c>
      <c r="B14060" s="1" t="s">
        <v>31</v>
      </c>
      <c r="C14060" s="1" t="s">
        <v>32</v>
      </c>
      <c r="D14060" s="1" t="s">
        <v>18</v>
      </c>
      <c r="E14060">
        <v>98115</v>
      </c>
      <c r="F14060">
        <v>2023</v>
      </c>
      <c r="G14060" s="1" t="s">
        <v>18931</v>
      </c>
      <c r="H14060" s="1" t="s">
        <v>455</v>
      </c>
      <c r="I14060" s="1" t="s">
        <v>20</v>
      </c>
      <c r="J14060" s="1" t="s">
        <v>21</v>
      </c>
      <c r="K14060">
        <v>35</v>
      </c>
      <c r="L14060">
        <v>46</v>
      </c>
      <c r="M14060">
        <v>229767744</v>
      </c>
      <c r="N14060" s="1" t="s">
        <v>270</v>
      </c>
      <c r="O14060" s="1" t="s">
        <v>35</v>
      </c>
      <c r="P14060">
        <v>53033002100</v>
      </c>
      <c r="Q14060">
        <v>3</v>
      </c>
      <c r="R14060" s="1" t="s">
        <v>18919</v>
      </c>
    </row>
    <row r="14061" spans="1:18">
      <c r="A14061" s="1" t="s">
        <v>14940</v>
      </c>
      <c r="B14061" s="1" t="s">
        <v>718</v>
      </c>
      <c r="C14061" s="1" t="s">
        <v>719</v>
      </c>
      <c r="D14061" s="1" t="s">
        <v>18</v>
      </c>
      <c r="E14061">
        <v>98682</v>
      </c>
      <c r="F14061">
        <v>2014</v>
      </c>
      <c r="G14061" s="1" t="s">
        <v>18924</v>
      </c>
      <c r="H14061" s="1" t="s">
        <v>176</v>
      </c>
      <c r="I14061" s="1" t="s">
        <v>20</v>
      </c>
      <c r="J14061" s="1" t="s">
        <v>21</v>
      </c>
      <c r="K14061">
        <v>38</v>
      </c>
      <c r="L14061">
        <v>17</v>
      </c>
      <c r="M14061">
        <v>247669404</v>
      </c>
      <c r="N14061" s="1" t="s">
        <v>720</v>
      </c>
      <c r="O14061" s="1" t="s">
        <v>721</v>
      </c>
      <c r="P14061">
        <v>53011041332</v>
      </c>
      <c r="Q14061">
        <v>12</v>
      </c>
      <c r="R14061" s="1" t="s">
        <v>18919</v>
      </c>
    </row>
    <row r="14062" spans="1:18">
      <c r="A14062" s="1" t="s">
        <v>14941</v>
      </c>
      <c r="B14062" s="1" t="s">
        <v>78</v>
      </c>
      <c r="C14062" s="1" t="s">
        <v>114</v>
      </c>
      <c r="D14062" s="1" t="s">
        <v>18</v>
      </c>
      <c r="E14062">
        <v>98506</v>
      </c>
      <c r="F14062">
        <v>2020</v>
      </c>
      <c r="G14062" s="1" t="s">
        <v>18946</v>
      </c>
      <c r="H14062" s="1" t="s">
        <v>1011</v>
      </c>
      <c r="I14062" s="1" t="s">
        <v>20</v>
      </c>
      <c r="J14062" s="1" t="s">
        <v>21</v>
      </c>
      <c r="K14062">
        <v>47</v>
      </c>
      <c r="L14062">
        <v>22</v>
      </c>
      <c r="M14062">
        <v>219066438</v>
      </c>
      <c r="N14062" s="1" t="s">
        <v>251</v>
      </c>
      <c r="O14062" s="1" t="s">
        <v>23</v>
      </c>
      <c r="P14062">
        <v>53067012100</v>
      </c>
      <c r="Q14062">
        <v>6</v>
      </c>
      <c r="R14062" s="1" t="s">
        <v>18919</v>
      </c>
    </row>
    <row r="14063" spans="1:18">
      <c r="A14063" s="1" t="s">
        <v>14942</v>
      </c>
      <c r="B14063" s="1" t="s">
        <v>31</v>
      </c>
      <c r="C14063" s="1" t="s">
        <v>288</v>
      </c>
      <c r="D14063" s="1" t="s">
        <v>18</v>
      </c>
      <c r="E14063">
        <v>98027</v>
      </c>
      <c r="F14063">
        <v>2024</v>
      </c>
      <c r="G14063" s="1" t="s">
        <v>18923</v>
      </c>
      <c r="H14063" s="1" t="s">
        <v>139</v>
      </c>
      <c r="I14063" s="1" t="s">
        <v>20</v>
      </c>
      <c r="J14063" s="1" t="s">
        <v>21</v>
      </c>
      <c r="K14063">
        <v>33</v>
      </c>
      <c r="L14063">
        <v>41</v>
      </c>
      <c r="M14063">
        <v>259142467</v>
      </c>
      <c r="N14063" s="1" t="s">
        <v>687</v>
      </c>
      <c r="O14063" s="1" t="s">
        <v>54</v>
      </c>
      <c r="P14063">
        <v>53033023404</v>
      </c>
      <c r="Q14063">
        <v>2</v>
      </c>
      <c r="R14063" s="1" t="s">
        <v>18919</v>
      </c>
    </row>
    <row r="14064" spans="1:18">
      <c r="A14064" s="1" t="s">
        <v>14943</v>
      </c>
      <c r="B14064" s="1" t="s">
        <v>31</v>
      </c>
      <c r="C14064" s="1" t="s">
        <v>32</v>
      </c>
      <c r="D14064" s="1" t="s">
        <v>18</v>
      </c>
      <c r="E14064">
        <v>98104</v>
      </c>
      <c r="F14064">
        <v>2021</v>
      </c>
      <c r="G14064" s="1" t="s">
        <v>18924</v>
      </c>
      <c r="H14064" s="1" t="s">
        <v>72</v>
      </c>
      <c r="I14064" s="1" t="s">
        <v>27</v>
      </c>
      <c r="J14064" s="1" t="s">
        <v>81</v>
      </c>
      <c r="K14064">
        <v>0</v>
      </c>
      <c r="L14064">
        <v>37</v>
      </c>
      <c r="M14064">
        <v>167178182</v>
      </c>
      <c r="N14064" s="1" t="s">
        <v>1395</v>
      </c>
      <c r="O14064" s="1" t="s">
        <v>35</v>
      </c>
      <c r="P14064">
        <v>53033009300</v>
      </c>
      <c r="Q14064">
        <v>5</v>
      </c>
      <c r="R14064" s="1" t="s">
        <v>18921</v>
      </c>
    </row>
    <row r="14065" spans="1:18">
      <c r="A14065" s="1" t="s">
        <v>14944</v>
      </c>
      <c r="B14065" s="1" t="s">
        <v>37</v>
      </c>
      <c r="C14065" s="1" t="s">
        <v>38</v>
      </c>
      <c r="D14065" s="1" t="s">
        <v>18</v>
      </c>
      <c r="E14065">
        <v>98311</v>
      </c>
      <c r="F14065">
        <v>2025</v>
      </c>
      <c r="G14065" s="1" t="s">
        <v>18945</v>
      </c>
      <c r="H14065" s="1" t="s">
        <v>1574</v>
      </c>
      <c r="I14065" s="1" t="s">
        <v>27</v>
      </c>
      <c r="J14065" s="1" t="s">
        <v>81</v>
      </c>
      <c r="K14065">
        <v>0</v>
      </c>
      <c r="L14065">
        <v>23</v>
      </c>
      <c r="M14065">
        <v>278698402</v>
      </c>
      <c r="N14065" s="1" t="s">
        <v>137</v>
      </c>
      <c r="O14065" s="1" t="s">
        <v>23</v>
      </c>
      <c r="P14065">
        <v>53035091800</v>
      </c>
      <c r="Q14065">
        <v>1</v>
      </c>
      <c r="R14065" s="1" t="s">
        <v>18921</v>
      </c>
    </row>
    <row r="14066" spans="1:18">
      <c r="A14066" s="1" t="s">
        <v>14945</v>
      </c>
      <c r="B14066" s="1" t="s">
        <v>31</v>
      </c>
      <c r="C14066" s="1" t="s">
        <v>32</v>
      </c>
      <c r="D14066" s="1" t="s">
        <v>18</v>
      </c>
      <c r="E14066">
        <v>98108</v>
      </c>
      <c r="F14066">
        <v>2023</v>
      </c>
      <c r="G14066" s="1" t="s">
        <v>17901</v>
      </c>
      <c r="H14066" s="1" t="s">
        <v>1184</v>
      </c>
      <c r="I14066" s="1" t="s">
        <v>27</v>
      </c>
      <c r="J14066" s="1" t="s">
        <v>81</v>
      </c>
      <c r="K14066">
        <v>0</v>
      </c>
      <c r="L14066">
        <v>11</v>
      </c>
      <c r="M14066">
        <v>271048494</v>
      </c>
      <c r="N14066" s="1" t="s">
        <v>361</v>
      </c>
      <c r="O14066" s="1" t="s">
        <v>35</v>
      </c>
      <c r="P14066">
        <v>53033010900</v>
      </c>
      <c r="Q14066">
        <v>3</v>
      </c>
      <c r="R14066" s="1" t="s">
        <v>18921</v>
      </c>
    </row>
    <row r="14067" spans="1:18">
      <c r="A14067" s="1" t="s">
        <v>14946</v>
      </c>
      <c r="B14067" s="1" t="s">
        <v>31</v>
      </c>
      <c r="C14067" s="1" t="s">
        <v>32</v>
      </c>
      <c r="D14067" s="1" t="s">
        <v>18</v>
      </c>
      <c r="E14067">
        <v>98112</v>
      </c>
      <c r="F14067">
        <v>2026</v>
      </c>
      <c r="G14067" s="1" t="s">
        <v>1000</v>
      </c>
      <c r="H14067" s="1" t="s">
        <v>3239</v>
      </c>
      <c r="I14067" s="1" t="s">
        <v>20</v>
      </c>
      <c r="J14067" s="1" t="s">
        <v>67</v>
      </c>
      <c r="K14067">
        <v>27</v>
      </c>
      <c r="L14067">
        <v>37</v>
      </c>
      <c r="M14067">
        <v>291314824</v>
      </c>
      <c r="N14067" s="1" t="s">
        <v>34</v>
      </c>
      <c r="O14067" s="1" t="s">
        <v>35</v>
      </c>
      <c r="P14067">
        <v>53033007800</v>
      </c>
      <c r="Q14067">
        <v>0</v>
      </c>
      <c r="R14067" s="1" t="s">
        <v>18919</v>
      </c>
    </row>
    <row r="14068" spans="1:18">
      <c r="A14068" s="1" t="s">
        <v>14947</v>
      </c>
      <c r="B14068" s="1" t="s">
        <v>718</v>
      </c>
      <c r="C14068" s="1" t="s">
        <v>719</v>
      </c>
      <c r="D14068" s="1" t="s">
        <v>18</v>
      </c>
      <c r="E14068">
        <v>98664</v>
      </c>
      <c r="F14068">
        <v>2024</v>
      </c>
      <c r="G14068" s="1" t="s">
        <v>17901</v>
      </c>
      <c r="H14068" s="1" t="s">
        <v>161</v>
      </c>
      <c r="I14068" s="1" t="s">
        <v>27</v>
      </c>
      <c r="J14068" s="1" t="s">
        <v>81</v>
      </c>
      <c r="K14068">
        <v>0</v>
      </c>
      <c r="L14068">
        <v>49</v>
      </c>
      <c r="M14068">
        <v>280998049</v>
      </c>
      <c r="N14068" s="1" t="s">
        <v>983</v>
      </c>
      <c r="O14068" s="1" t="s">
        <v>721</v>
      </c>
      <c r="P14068">
        <v>53011043100</v>
      </c>
      <c r="Q14068">
        <v>2</v>
      </c>
      <c r="R14068" s="1" t="s">
        <v>18921</v>
      </c>
    </row>
    <row r="14069" spans="1:18">
      <c r="A14069" s="1" t="s">
        <v>14948</v>
      </c>
      <c r="B14069" s="1" t="s">
        <v>78</v>
      </c>
      <c r="C14069" s="1" t="s">
        <v>114</v>
      </c>
      <c r="D14069" s="1" t="s">
        <v>18</v>
      </c>
      <c r="E14069">
        <v>98506</v>
      </c>
      <c r="F14069">
        <v>2015</v>
      </c>
      <c r="G14069" s="1" t="s">
        <v>18940</v>
      </c>
      <c r="H14069" s="1" t="s">
        <v>617</v>
      </c>
      <c r="I14069" s="1" t="s">
        <v>27</v>
      </c>
      <c r="J14069" s="1" t="s">
        <v>21</v>
      </c>
      <c r="K14069">
        <v>83</v>
      </c>
      <c r="L14069">
        <v>22</v>
      </c>
      <c r="M14069">
        <v>475926083</v>
      </c>
      <c r="N14069" s="1" t="s">
        <v>251</v>
      </c>
      <c r="O14069" s="1" t="s">
        <v>23</v>
      </c>
      <c r="P14069">
        <v>53067012100</v>
      </c>
      <c r="Q14069">
        <v>11</v>
      </c>
      <c r="R14069" s="1" t="s">
        <v>18921</v>
      </c>
    </row>
    <row r="14070" spans="1:18">
      <c r="A14070" s="1" t="s">
        <v>14949</v>
      </c>
      <c r="B14070" s="1" t="s">
        <v>31</v>
      </c>
      <c r="C14070" s="1" t="s">
        <v>725</v>
      </c>
      <c r="D14070" s="1" t="s">
        <v>18</v>
      </c>
      <c r="E14070">
        <v>98059</v>
      </c>
      <c r="F14070">
        <v>2026</v>
      </c>
      <c r="G14070" s="1" t="s">
        <v>18936</v>
      </c>
      <c r="H14070" s="1" t="s">
        <v>1377</v>
      </c>
      <c r="I14070" s="1" t="s">
        <v>20</v>
      </c>
      <c r="J14070" s="1" t="s">
        <v>67</v>
      </c>
      <c r="K14070">
        <v>24</v>
      </c>
      <c r="L14070">
        <v>41</v>
      </c>
      <c r="M14070">
        <v>291255219</v>
      </c>
      <c r="N14070" s="1" t="s">
        <v>145</v>
      </c>
      <c r="O14070" s="1" t="s">
        <v>54</v>
      </c>
      <c r="P14070">
        <v>53033025005</v>
      </c>
      <c r="Q14070">
        <v>0</v>
      </c>
      <c r="R14070" s="1" t="s">
        <v>18919</v>
      </c>
    </row>
    <row r="14071" spans="1:18">
      <c r="A14071" s="1" t="s">
        <v>14950</v>
      </c>
      <c r="B14071" s="1" t="s">
        <v>37</v>
      </c>
      <c r="C14071" s="1" t="s">
        <v>2339</v>
      </c>
      <c r="D14071" s="1" t="s">
        <v>18</v>
      </c>
      <c r="E14071">
        <v>98340</v>
      </c>
      <c r="F14071">
        <v>2024</v>
      </c>
      <c r="G14071" s="1" t="s">
        <v>18936</v>
      </c>
      <c r="H14071" s="1" t="s">
        <v>1377</v>
      </c>
      <c r="I14071" s="1" t="s">
        <v>20</v>
      </c>
      <c r="J14071" s="1" t="s">
        <v>21</v>
      </c>
      <c r="K14071">
        <v>55</v>
      </c>
      <c r="L14071">
        <v>23</v>
      </c>
      <c r="M14071">
        <v>269578109</v>
      </c>
      <c r="N14071" s="1" t="s">
        <v>2340</v>
      </c>
      <c r="O14071" s="1" t="s">
        <v>23</v>
      </c>
      <c r="P14071">
        <v>53035090101</v>
      </c>
      <c r="Q14071">
        <v>2</v>
      </c>
      <c r="R14071" s="1" t="s">
        <v>18919</v>
      </c>
    </row>
    <row r="14072" spans="1:18">
      <c r="A14072" s="1" t="s">
        <v>14951</v>
      </c>
      <c r="B14072" s="1" t="s">
        <v>31</v>
      </c>
      <c r="C14072" s="1" t="s">
        <v>144</v>
      </c>
      <c r="D14072" s="1" t="s">
        <v>18</v>
      </c>
      <c r="E14072">
        <v>98059</v>
      </c>
      <c r="F14072">
        <v>2023</v>
      </c>
      <c r="G14072" s="1" t="s">
        <v>1000</v>
      </c>
      <c r="H14072" s="1" t="s">
        <v>1671</v>
      </c>
      <c r="I14072" s="1" t="s">
        <v>20</v>
      </c>
      <c r="J14072" s="1" t="s">
        <v>67</v>
      </c>
      <c r="K14072">
        <v>21</v>
      </c>
      <c r="L14072">
        <v>11</v>
      </c>
      <c r="M14072">
        <v>266711007</v>
      </c>
      <c r="N14072" s="1" t="s">
        <v>145</v>
      </c>
      <c r="O14072" s="1" t="s">
        <v>54</v>
      </c>
      <c r="P14072">
        <v>53033025101</v>
      </c>
      <c r="Q14072">
        <v>3</v>
      </c>
      <c r="R14072" s="1" t="s">
        <v>18919</v>
      </c>
    </row>
    <row r="14073" spans="1:18">
      <c r="A14073" s="1" t="s">
        <v>14952</v>
      </c>
      <c r="B14073" s="1" t="s">
        <v>31</v>
      </c>
      <c r="C14073" s="1" t="s">
        <v>1191</v>
      </c>
      <c r="D14073" s="1" t="s">
        <v>18</v>
      </c>
      <c r="E14073">
        <v>98040</v>
      </c>
      <c r="F14073">
        <v>2022</v>
      </c>
      <c r="G14073" s="1" t="s">
        <v>18936</v>
      </c>
      <c r="H14073" s="1" t="s">
        <v>2186</v>
      </c>
      <c r="I14073" s="1" t="s">
        <v>20</v>
      </c>
      <c r="J14073" s="1" t="s">
        <v>67</v>
      </c>
      <c r="K14073">
        <v>19</v>
      </c>
      <c r="L14073">
        <v>41</v>
      </c>
      <c r="M14073">
        <v>266035731</v>
      </c>
      <c r="N14073" s="1" t="s">
        <v>1192</v>
      </c>
      <c r="O14073" s="1" t="s">
        <v>54</v>
      </c>
      <c r="P14073">
        <v>53033024400</v>
      </c>
      <c r="Q14073">
        <v>4</v>
      </c>
      <c r="R14073" s="1" t="s">
        <v>18919</v>
      </c>
    </row>
    <row r="14074" spans="1:18">
      <c r="A14074" s="1" t="s">
        <v>14953</v>
      </c>
      <c r="B14074" s="1" t="s">
        <v>78</v>
      </c>
      <c r="C14074" s="1" t="s">
        <v>114</v>
      </c>
      <c r="D14074" s="1" t="s">
        <v>18</v>
      </c>
      <c r="E14074">
        <v>98516</v>
      </c>
      <c r="F14074">
        <v>2025</v>
      </c>
      <c r="G14074" s="1" t="s">
        <v>18931</v>
      </c>
      <c r="H14074" s="1" t="s">
        <v>249</v>
      </c>
      <c r="I14074" s="1" t="s">
        <v>20</v>
      </c>
      <c r="J14074" s="1" t="s">
        <v>21</v>
      </c>
      <c r="K14074">
        <v>32</v>
      </c>
      <c r="L14074">
        <v>22</v>
      </c>
      <c r="M14074">
        <v>278845339</v>
      </c>
      <c r="N14074" s="1" t="s">
        <v>115</v>
      </c>
      <c r="O14074" s="1" t="s">
        <v>23</v>
      </c>
      <c r="P14074">
        <v>53067012221</v>
      </c>
      <c r="Q14074">
        <v>1</v>
      </c>
      <c r="R14074" s="1" t="s">
        <v>18919</v>
      </c>
    </row>
    <row r="14075" spans="1:18">
      <c r="A14075" s="1" t="s">
        <v>14954</v>
      </c>
      <c r="B14075" s="1" t="s">
        <v>31</v>
      </c>
      <c r="C14075" s="1" t="s">
        <v>32</v>
      </c>
      <c r="D14075" s="1" t="s">
        <v>18</v>
      </c>
      <c r="E14075">
        <v>98104</v>
      </c>
      <c r="F14075">
        <v>2022</v>
      </c>
      <c r="G14075" s="1" t="s">
        <v>17901</v>
      </c>
      <c r="H14075" s="1" t="s">
        <v>509</v>
      </c>
      <c r="I14075" s="1" t="s">
        <v>20</v>
      </c>
      <c r="J14075" s="1" t="s">
        <v>21</v>
      </c>
      <c r="K14075">
        <v>38</v>
      </c>
      <c r="L14075">
        <v>43</v>
      </c>
      <c r="M14075">
        <v>213412930</v>
      </c>
      <c r="N14075" s="1" t="s">
        <v>1395</v>
      </c>
      <c r="O14075" s="1" t="s">
        <v>35</v>
      </c>
      <c r="P14075">
        <v>53033008500</v>
      </c>
      <c r="Q14075">
        <v>4</v>
      </c>
      <c r="R14075" s="1" t="s">
        <v>18919</v>
      </c>
    </row>
    <row r="14076" spans="1:18">
      <c r="A14076" s="1" t="s">
        <v>14955</v>
      </c>
      <c r="B14076" s="1" t="s">
        <v>31</v>
      </c>
      <c r="C14076" s="1" t="s">
        <v>32</v>
      </c>
      <c r="D14076" s="1" t="s">
        <v>18</v>
      </c>
      <c r="E14076">
        <v>98105</v>
      </c>
      <c r="F14076">
        <v>2022</v>
      </c>
      <c r="G14076" s="1" t="s">
        <v>18931</v>
      </c>
      <c r="H14076" s="1" t="s">
        <v>249</v>
      </c>
      <c r="I14076" s="1" t="s">
        <v>20</v>
      </c>
      <c r="J14076" s="1" t="s">
        <v>67</v>
      </c>
      <c r="K14076">
        <v>18</v>
      </c>
      <c r="L14076">
        <v>46</v>
      </c>
      <c r="M14076">
        <v>179045856</v>
      </c>
      <c r="N14076" s="1" t="s">
        <v>778</v>
      </c>
      <c r="O14076" s="1" t="s">
        <v>54</v>
      </c>
      <c r="P14076">
        <v>53033004102</v>
      </c>
      <c r="Q14076">
        <v>4</v>
      </c>
      <c r="R14076" s="1" t="s">
        <v>18919</v>
      </c>
    </row>
    <row r="14077" spans="1:18">
      <c r="A14077" s="1" t="s">
        <v>14956</v>
      </c>
      <c r="B14077" s="1" t="s">
        <v>31</v>
      </c>
      <c r="C14077" s="1" t="s">
        <v>87</v>
      </c>
      <c r="D14077" s="1" t="s">
        <v>18</v>
      </c>
      <c r="E14077">
        <v>98006</v>
      </c>
      <c r="F14077">
        <v>2020</v>
      </c>
      <c r="G14077" s="1" t="s">
        <v>18920</v>
      </c>
      <c r="H14077" s="1" t="s">
        <v>39</v>
      </c>
      <c r="I14077" s="1" t="s">
        <v>27</v>
      </c>
      <c r="J14077" s="1" t="s">
        <v>21</v>
      </c>
      <c r="K14077">
        <v>293</v>
      </c>
      <c r="L14077">
        <v>41</v>
      </c>
      <c r="M14077">
        <v>179251852</v>
      </c>
      <c r="N14077" s="1" t="s">
        <v>872</v>
      </c>
      <c r="O14077" s="1" t="s">
        <v>54</v>
      </c>
      <c r="P14077">
        <v>53033025006</v>
      </c>
      <c r="Q14077">
        <v>6</v>
      </c>
      <c r="R14077" s="1" t="s">
        <v>18921</v>
      </c>
    </row>
    <row r="14078" spans="1:18">
      <c r="A14078" s="1" t="s">
        <v>14957</v>
      </c>
      <c r="B14078" s="1" t="s">
        <v>31</v>
      </c>
      <c r="C14078" s="1" t="s">
        <v>32</v>
      </c>
      <c r="D14078" s="1" t="s">
        <v>18</v>
      </c>
      <c r="E14078">
        <v>98118</v>
      </c>
      <c r="F14078">
        <v>2020</v>
      </c>
      <c r="G14078" s="1" t="s">
        <v>18918</v>
      </c>
      <c r="H14078" s="1" t="s">
        <v>48</v>
      </c>
      <c r="I14078" s="1" t="s">
        <v>20</v>
      </c>
      <c r="J14078" s="1" t="s">
        <v>21</v>
      </c>
      <c r="K14078">
        <v>126</v>
      </c>
      <c r="L14078">
        <v>37</v>
      </c>
      <c r="M14078">
        <v>132996657</v>
      </c>
      <c r="N14078" s="1" t="s">
        <v>1258</v>
      </c>
      <c r="O14078" s="1" t="s">
        <v>54</v>
      </c>
      <c r="P14078">
        <v>53033011102</v>
      </c>
      <c r="Q14078">
        <v>6</v>
      </c>
      <c r="R14078" s="1" t="s">
        <v>18919</v>
      </c>
    </row>
    <row r="14079" spans="1:18">
      <c r="A14079" s="1" t="s">
        <v>14958</v>
      </c>
      <c r="B14079" s="1" t="s">
        <v>78</v>
      </c>
      <c r="C14079" s="1" t="s">
        <v>129</v>
      </c>
      <c r="D14079" s="1" t="s">
        <v>18</v>
      </c>
      <c r="E14079">
        <v>98513</v>
      </c>
      <c r="F14079">
        <v>2014</v>
      </c>
      <c r="G14079" s="1" t="s">
        <v>18924</v>
      </c>
      <c r="H14079" s="1" t="s">
        <v>176</v>
      </c>
      <c r="I14079" s="1" t="s">
        <v>20</v>
      </c>
      <c r="J14079" s="1" t="s">
        <v>21</v>
      </c>
      <c r="K14079">
        <v>38</v>
      </c>
      <c r="L14079">
        <v>22</v>
      </c>
      <c r="M14079">
        <v>265416763</v>
      </c>
      <c r="N14079" s="1" t="s">
        <v>255</v>
      </c>
      <c r="O14079" s="1" t="s">
        <v>23</v>
      </c>
      <c r="P14079">
        <v>53067011623</v>
      </c>
      <c r="Q14079">
        <v>12</v>
      </c>
      <c r="R14079" s="1" t="s">
        <v>18919</v>
      </c>
    </row>
    <row r="14080" spans="1:18">
      <c r="A14080" s="1" t="s">
        <v>14959</v>
      </c>
      <c r="B14080" s="1" t="s">
        <v>31</v>
      </c>
      <c r="C14080" s="1" t="s">
        <v>32</v>
      </c>
      <c r="D14080" s="1" t="s">
        <v>18</v>
      </c>
      <c r="E14080">
        <v>98178</v>
      </c>
      <c r="F14080">
        <v>2021</v>
      </c>
      <c r="G14080" s="1" t="s">
        <v>18931</v>
      </c>
      <c r="H14080" s="1" t="s">
        <v>455</v>
      </c>
      <c r="I14080" s="1" t="s">
        <v>20</v>
      </c>
      <c r="J14080" s="1" t="s">
        <v>67</v>
      </c>
      <c r="K14080">
        <v>18</v>
      </c>
      <c r="L14080">
        <v>37</v>
      </c>
      <c r="M14080">
        <v>213659260</v>
      </c>
      <c r="N14080" s="1" t="s">
        <v>843</v>
      </c>
      <c r="O14080" s="1" t="s">
        <v>35</v>
      </c>
      <c r="P14080">
        <v>53033011901</v>
      </c>
      <c r="Q14080">
        <v>5</v>
      </c>
      <c r="R14080" s="1" t="s">
        <v>18919</v>
      </c>
    </row>
    <row r="14081" spans="1:18">
      <c r="A14081" s="1" t="s">
        <v>14960</v>
      </c>
      <c r="B14081" s="1" t="s">
        <v>31</v>
      </c>
      <c r="C14081" s="1" t="s">
        <v>1921</v>
      </c>
      <c r="D14081" s="1" t="s">
        <v>18</v>
      </c>
      <c r="E14081">
        <v>98065</v>
      </c>
      <c r="F14081">
        <v>2015</v>
      </c>
      <c r="G14081" s="1" t="s">
        <v>18920</v>
      </c>
      <c r="H14081" s="1" t="s">
        <v>52</v>
      </c>
      <c r="I14081" s="1" t="s">
        <v>27</v>
      </c>
      <c r="J14081" s="1" t="s">
        <v>21</v>
      </c>
      <c r="K14081">
        <v>208</v>
      </c>
      <c r="L14081">
        <v>5</v>
      </c>
      <c r="M14081">
        <v>152785195</v>
      </c>
      <c r="N14081" s="1" t="s">
        <v>1922</v>
      </c>
      <c r="O14081" s="1" t="s">
        <v>54</v>
      </c>
      <c r="P14081">
        <v>53033032603</v>
      </c>
      <c r="Q14081">
        <v>11</v>
      </c>
      <c r="R14081" s="1" t="s">
        <v>18921</v>
      </c>
    </row>
    <row r="14082" spans="1:18">
      <c r="A14082" s="1" t="s">
        <v>14961</v>
      </c>
      <c r="B14082" s="1" t="s">
        <v>31</v>
      </c>
      <c r="C14082" s="1" t="s">
        <v>32</v>
      </c>
      <c r="D14082" s="1" t="s">
        <v>18</v>
      </c>
      <c r="E14082">
        <v>98118</v>
      </c>
      <c r="F14082">
        <v>2022</v>
      </c>
      <c r="G14082" s="1" t="s">
        <v>18922</v>
      </c>
      <c r="H14082" s="1" t="s">
        <v>2033</v>
      </c>
      <c r="I14082" s="1" t="s">
        <v>27</v>
      </c>
      <c r="J14082" s="1" t="s">
        <v>81</v>
      </c>
      <c r="K14082">
        <v>0</v>
      </c>
      <c r="L14082">
        <v>37</v>
      </c>
      <c r="M14082">
        <v>185463820</v>
      </c>
      <c r="N14082" s="1" t="s">
        <v>1258</v>
      </c>
      <c r="O14082" s="1" t="s">
        <v>54</v>
      </c>
      <c r="P14082">
        <v>53033010200</v>
      </c>
      <c r="Q14082">
        <v>4</v>
      </c>
      <c r="R14082" s="1" t="s">
        <v>18921</v>
      </c>
    </row>
    <row r="14083" spans="1:18">
      <c r="A14083" s="1" t="s">
        <v>14962</v>
      </c>
      <c r="B14083" s="1" t="s">
        <v>31</v>
      </c>
      <c r="C14083" s="1" t="s">
        <v>32</v>
      </c>
      <c r="D14083" s="1" t="s">
        <v>18</v>
      </c>
      <c r="E14083">
        <v>98116</v>
      </c>
      <c r="F14083">
        <v>2019</v>
      </c>
      <c r="G14083" s="1" t="s">
        <v>18938</v>
      </c>
      <c r="H14083" s="1" t="s">
        <v>484</v>
      </c>
      <c r="I14083" s="1" t="s">
        <v>20</v>
      </c>
      <c r="J14083" s="1" t="s">
        <v>21</v>
      </c>
      <c r="K14083">
        <v>32</v>
      </c>
      <c r="L14083">
        <v>34</v>
      </c>
      <c r="M14083">
        <v>9090896</v>
      </c>
      <c r="N14083" s="1" t="s">
        <v>1208</v>
      </c>
      <c r="O14083" s="1" t="s">
        <v>35</v>
      </c>
      <c r="P14083">
        <v>53033009801</v>
      </c>
      <c r="Q14083">
        <v>7</v>
      </c>
      <c r="R14083" s="1" t="s">
        <v>18919</v>
      </c>
    </row>
    <row r="14084" spans="1:18">
      <c r="A14084" s="1" t="s">
        <v>14963</v>
      </c>
      <c r="B14084" s="1" t="s">
        <v>31</v>
      </c>
      <c r="C14084" s="1" t="s">
        <v>288</v>
      </c>
      <c r="D14084" s="1" t="s">
        <v>18</v>
      </c>
      <c r="E14084">
        <v>98027</v>
      </c>
      <c r="F14084">
        <v>2026</v>
      </c>
      <c r="G14084" s="1" t="s">
        <v>18951</v>
      </c>
      <c r="H14084" s="1" t="s">
        <v>1099</v>
      </c>
      <c r="I14084" s="1" t="s">
        <v>27</v>
      </c>
      <c r="J14084" s="1" t="s">
        <v>81</v>
      </c>
      <c r="K14084">
        <v>0</v>
      </c>
      <c r="L14084">
        <v>5</v>
      </c>
      <c r="M14084">
        <v>290169253</v>
      </c>
      <c r="N14084" s="1" t="s">
        <v>687</v>
      </c>
      <c r="O14084" s="1" t="s">
        <v>54</v>
      </c>
      <c r="P14084">
        <v>53033032103</v>
      </c>
      <c r="Q14084">
        <v>0</v>
      </c>
      <c r="R14084" s="1" t="s">
        <v>18921</v>
      </c>
    </row>
    <row r="14085" spans="1:18">
      <c r="A14085" s="1" t="s">
        <v>14964</v>
      </c>
      <c r="B14085" s="1" t="s">
        <v>31</v>
      </c>
      <c r="C14085" s="1" t="s">
        <v>87</v>
      </c>
      <c r="D14085" s="1" t="s">
        <v>18</v>
      </c>
      <c r="E14085">
        <v>98004</v>
      </c>
      <c r="F14085">
        <v>2026</v>
      </c>
      <c r="G14085" s="1" t="s">
        <v>18931</v>
      </c>
      <c r="H14085" s="1" t="s">
        <v>455</v>
      </c>
      <c r="I14085" s="1" t="s">
        <v>20</v>
      </c>
      <c r="J14085" s="1" t="s">
        <v>21</v>
      </c>
      <c r="K14085">
        <v>35</v>
      </c>
      <c r="L14085">
        <v>41</v>
      </c>
      <c r="M14085">
        <v>287293338</v>
      </c>
      <c r="N14085" s="1" t="s">
        <v>88</v>
      </c>
      <c r="O14085" s="1" t="s">
        <v>54</v>
      </c>
      <c r="P14085">
        <v>53033023601</v>
      </c>
      <c r="Q14085">
        <v>0</v>
      </c>
      <c r="R14085" s="1" t="s">
        <v>18919</v>
      </c>
    </row>
    <row r="14086" spans="1:18">
      <c r="A14086" s="1" t="s">
        <v>14965</v>
      </c>
      <c r="B14086" s="1" t="s">
        <v>31</v>
      </c>
      <c r="C14086" s="1" t="s">
        <v>831</v>
      </c>
      <c r="D14086" s="1" t="s">
        <v>18</v>
      </c>
      <c r="E14086">
        <v>98028</v>
      </c>
      <c r="F14086">
        <v>2015</v>
      </c>
      <c r="G14086" s="1" t="s">
        <v>18936</v>
      </c>
      <c r="H14086" s="1" t="s">
        <v>2186</v>
      </c>
      <c r="I14086" s="1" t="s">
        <v>20</v>
      </c>
      <c r="J14086" s="1" t="s">
        <v>67</v>
      </c>
      <c r="K14086">
        <v>15</v>
      </c>
      <c r="L14086">
        <v>46</v>
      </c>
      <c r="M14086">
        <v>102689884</v>
      </c>
      <c r="N14086" s="1" t="s">
        <v>832</v>
      </c>
      <c r="O14086" s="1" t="s">
        <v>54</v>
      </c>
      <c r="P14086">
        <v>53033022101</v>
      </c>
      <c r="Q14086">
        <v>11</v>
      </c>
      <c r="R14086" s="1" t="s">
        <v>18919</v>
      </c>
    </row>
    <row r="14087" spans="1:18">
      <c r="A14087" s="1" t="s">
        <v>14966</v>
      </c>
      <c r="B14087" s="1" t="s">
        <v>31</v>
      </c>
      <c r="C14087" s="1" t="s">
        <v>32</v>
      </c>
      <c r="D14087" s="1" t="s">
        <v>18</v>
      </c>
      <c r="E14087">
        <v>98104</v>
      </c>
      <c r="F14087">
        <v>2025</v>
      </c>
      <c r="G14087" s="1" t="s">
        <v>17901</v>
      </c>
      <c r="H14087" s="1" t="s">
        <v>1184</v>
      </c>
      <c r="I14087" s="1" t="s">
        <v>27</v>
      </c>
      <c r="J14087" s="1" t="s">
        <v>81</v>
      </c>
      <c r="K14087">
        <v>0</v>
      </c>
      <c r="L14087">
        <v>43</v>
      </c>
      <c r="M14087">
        <v>290157584</v>
      </c>
      <c r="N14087" s="1" t="s">
        <v>1395</v>
      </c>
      <c r="O14087" s="1" t="s">
        <v>35</v>
      </c>
      <c r="P14087">
        <v>53033008500</v>
      </c>
      <c r="Q14087">
        <v>1</v>
      </c>
      <c r="R14087" s="1" t="s">
        <v>18921</v>
      </c>
    </row>
    <row r="14088" spans="1:18">
      <c r="A14088" s="1" t="s">
        <v>14967</v>
      </c>
      <c r="B14088" s="1" t="s">
        <v>718</v>
      </c>
      <c r="C14088" s="1" t="s">
        <v>719</v>
      </c>
      <c r="D14088" s="1" t="s">
        <v>18</v>
      </c>
      <c r="E14088">
        <v>98683</v>
      </c>
      <c r="F14088">
        <v>2022</v>
      </c>
      <c r="G14088" s="1" t="s">
        <v>1000</v>
      </c>
      <c r="H14088" s="1" t="s">
        <v>1671</v>
      </c>
      <c r="I14088" s="1" t="s">
        <v>20</v>
      </c>
      <c r="J14088" s="1" t="s">
        <v>67</v>
      </c>
      <c r="K14088">
        <v>21</v>
      </c>
      <c r="L14088">
        <v>18</v>
      </c>
      <c r="M14088">
        <v>218158811</v>
      </c>
      <c r="N14088" s="1" t="s">
        <v>1016</v>
      </c>
      <c r="O14088" s="1" t="s">
        <v>721</v>
      </c>
      <c r="P14088">
        <v>53011041325</v>
      </c>
      <c r="Q14088">
        <v>4</v>
      </c>
      <c r="R14088" s="1" t="s">
        <v>18919</v>
      </c>
    </row>
    <row r="14089" spans="1:18">
      <c r="A14089" s="1" t="s">
        <v>14968</v>
      </c>
      <c r="B14089" s="1" t="s">
        <v>31</v>
      </c>
      <c r="C14089" s="1" t="s">
        <v>32</v>
      </c>
      <c r="D14089" s="1" t="s">
        <v>18</v>
      </c>
      <c r="E14089">
        <v>98199</v>
      </c>
      <c r="F14089">
        <v>2021</v>
      </c>
      <c r="G14089" s="1" t="s">
        <v>18920</v>
      </c>
      <c r="H14089" s="1" t="s">
        <v>52</v>
      </c>
      <c r="I14089" s="1" t="s">
        <v>27</v>
      </c>
      <c r="J14089" s="1" t="s">
        <v>81</v>
      </c>
      <c r="K14089">
        <v>0</v>
      </c>
      <c r="L14089">
        <v>36</v>
      </c>
      <c r="M14089">
        <v>139526621</v>
      </c>
      <c r="N14089" s="1" t="s">
        <v>317</v>
      </c>
      <c r="O14089" s="1" t="s">
        <v>35</v>
      </c>
      <c r="P14089">
        <v>53033005600</v>
      </c>
      <c r="Q14089">
        <v>5</v>
      </c>
      <c r="R14089" s="1" t="s">
        <v>18921</v>
      </c>
    </row>
    <row r="14090" spans="1:18">
      <c r="A14090" s="1" t="s">
        <v>14969</v>
      </c>
      <c r="B14090" s="1" t="s">
        <v>31</v>
      </c>
      <c r="C14090" s="1" t="s">
        <v>32</v>
      </c>
      <c r="D14090" s="1" t="s">
        <v>18</v>
      </c>
      <c r="E14090">
        <v>98103</v>
      </c>
      <c r="F14090">
        <v>2013</v>
      </c>
      <c r="G14090" s="1" t="s">
        <v>18932</v>
      </c>
      <c r="H14090" s="1" t="s">
        <v>183</v>
      </c>
      <c r="I14090" s="1" t="s">
        <v>27</v>
      </c>
      <c r="J14090" s="1" t="s">
        <v>21</v>
      </c>
      <c r="K14090">
        <v>87</v>
      </c>
      <c r="L14090">
        <v>43</v>
      </c>
      <c r="M14090">
        <v>222455187</v>
      </c>
      <c r="N14090" s="1" t="s">
        <v>263</v>
      </c>
      <c r="O14090" s="1" t="s">
        <v>35</v>
      </c>
      <c r="P14090">
        <v>53033005100</v>
      </c>
      <c r="Q14090">
        <v>13</v>
      </c>
      <c r="R14090" s="1" t="s">
        <v>18921</v>
      </c>
    </row>
    <row r="14091" spans="1:18">
      <c r="A14091" s="1" t="s">
        <v>14970</v>
      </c>
      <c r="B14091" s="1" t="s">
        <v>31</v>
      </c>
      <c r="C14091" s="1" t="s">
        <v>87</v>
      </c>
      <c r="D14091" s="1" t="s">
        <v>18</v>
      </c>
      <c r="E14091">
        <v>98008</v>
      </c>
      <c r="F14091">
        <v>2025</v>
      </c>
      <c r="G14091" s="1" t="s">
        <v>18922</v>
      </c>
      <c r="H14091" s="1" t="s">
        <v>1610</v>
      </c>
      <c r="I14091" s="1" t="s">
        <v>27</v>
      </c>
      <c r="J14091" s="1" t="s">
        <v>81</v>
      </c>
      <c r="K14091">
        <v>0</v>
      </c>
      <c r="L14091">
        <v>48</v>
      </c>
      <c r="M14091">
        <v>287925515</v>
      </c>
      <c r="N14091" s="1" t="s">
        <v>783</v>
      </c>
      <c r="O14091" s="1" t="s">
        <v>54</v>
      </c>
      <c r="P14091">
        <v>53033023100</v>
      </c>
      <c r="Q14091">
        <v>1</v>
      </c>
      <c r="R14091" s="1" t="s">
        <v>18921</v>
      </c>
    </row>
    <row r="14092" spans="1:18">
      <c r="A14092" s="1" t="s">
        <v>14971</v>
      </c>
      <c r="B14092" s="1" t="s">
        <v>31</v>
      </c>
      <c r="C14092" s="1" t="s">
        <v>1191</v>
      </c>
      <c r="D14092" s="1" t="s">
        <v>18</v>
      </c>
      <c r="E14092">
        <v>98040</v>
      </c>
      <c r="F14092">
        <v>2020</v>
      </c>
      <c r="G14092" s="1" t="s">
        <v>18918</v>
      </c>
      <c r="H14092" s="1" t="s">
        <v>48</v>
      </c>
      <c r="I14092" s="1" t="s">
        <v>20</v>
      </c>
      <c r="J14092" s="1" t="s">
        <v>21</v>
      </c>
      <c r="K14092">
        <v>126</v>
      </c>
      <c r="L14092">
        <v>41</v>
      </c>
      <c r="M14092">
        <v>123951068</v>
      </c>
      <c r="N14092" s="1" t="s">
        <v>1192</v>
      </c>
      <c r="O14092" s="1" t="s">
        <v>54</v>
      </c>
      <c r="P14092">
        <v>53033024601</v>
      </c>
      <c r="Q14092">
        <v>6</v>
      </c>
      <c r="R14092" s="1" t="s">
        <v>18919</v>
      </c>
    </row>
    <row r="14093" spans="1:18">
      <c r="A14093" s="1" t="s">
        <v>14972</v>
      </c>
      <c r="B14093" s="1" t="s">
        <v>718</v>
      </c>
      <c r="C14093" s="1" t="s">
        <v>719</v>
      </c>
      <c r="D14093" s="1" t="s">
        <v>18</v>
      </c>
      <c r="E14093">
        <v>98685</v>
      </c>
      <c r="F14093">
        <v>2022</v>
      </c>
      <c r="G14093" s="1" t="s">
        <v>18934</v>
      </c>
      <c r="H14093" s="1" t="s">
        <v>541</v>
      </c>
      <c r="I14093" s="1" t="s">
        <v>20</v>
      </c>
      <c r="J14093" s="1" t="s">
        <v>21</v>
      </c>
      <c r="K14093">
        <v>33</v>
      </c>
      <c r="L14093">
        <v>18</v>
      </c>
      <c r="M14093">
        <v>196100712</v>
      </c>
      <c r="N14093" s="1" t="s">
        <v>749</v>
      </c>
      <c r="O14093" s="1" t="s">
        <v>721</v>
      </c>
      <c r="P14093">
        <v>53011040907</v>
      </c>
      <c r="Q14093">
        <v>4</v>
      </c>
      <c r="R14093" s="1" t="s">
        <v>18919</v>
      </c>
    </row>
    <row r="14094" spans="1:18">
      <c r="A14094" s="1" t="s">
        <v>14973</v>
      </c>
      <c r="B14094" s="1" t="s">
        <v>31</v>
      </c>
      <c r="C14094" s="1" t="s">
        <v>32</v>
      </c>
      <c r="D14094" s="1" t="s">
        <v>18</v>
      </c>
      <c r="E14094">
        <v>98115</v>
      </c>
      <c r="F14094">
        <v>2025</v>
      </c>
      <c r="G14094" s="1" t="s">
        <v>18947</v>
      </c>
      <c r="H14094" s="1" t="s">
        <v>849</v>
      </c>
      <c r="I14094" s="1" t="s">
        <v>27</v>
      </c>
      <c r="J14094" s="1" t="s">
        <v>81</v>
      </c>
      <c r="K14094">
        <v>0</v>
      </c>
      <c r="L14094">
        <v>43</v>
      </c>
      <c r="M14094">
        <v>273372984</v>
      </c>
      <c r="N14094" s="1" t="s">
        <v>270</v>
      </c>
      <c r="O14094" s="1" t="s">
        <v>35</v>
      </c>
      <c r="P14094">
        <v>53033003602</v>
      </c>
      <c r="Q14094">
        <v>1</v>
      </c>
      <c r="R14094" s="1" t="s">
        <v>18921</v>
      </c>
    </row>
    <row r="14095" spans="1:18">
      <c r="A14095" s="1" t="s">
        <v>14974</v>
      </c>
      <c r="B14095" s="1" t="s">
        <v>31</v>
      </c>
      <c r="C14095" s="1" t="s">
        <v>32</v>
      </c>
      <c r="D14095" s="1" t="s">
        <v>18</v>
      </c>
      <c r="E14095">
        <v>98104</v>
      </c>
      <c r="F14095">
        <v>2024</v>
      </c>
      <c r="G14095" s="1" t="s">
        <v>17901</v>
      </c>
      <c r="H14095" s="1" t="s">
        <v>419</v>
      </c>
      <c r="I14095" s="1" t="s">
        <v>27</v>
      </c>
      <c r="J14095" s="1" t="s">
        <v>81</v>
      </c>
      <c r="K14095">
        <v>0</v>
      </c>
      <c r="L14095">
        <v>43</v>
      </c>
      <c r="M14095">
        <v>279179715</v>
      </c>
      <c r="N14095" s="1" t="s">
        <v>1395</v>
      </c>
      <c r="O14095" s="1" t="s">
        <v>35</v>
      </c>
      <c r="P14095">
        <v>53033008500</v>
      </c>
      <c r="Q14095">
        <v>2</v>
      </c>
      <c r="R14095" s="1" t="s">
        <v>18921</v>
      </c>
    </row>
    <row r="14096" spans="1:18">
      <c r="A14096" s="1" t="s">
        <v>14975</v>
      </c>
      <c r="B14096" s="1" t="s">
        <v>31</v>
      </c>
      <c r="C14096" s="1" t="s">
        <v>32</v>
      </c>
      <c r="D14096" s="1" t="s">
        <v>18</v>
      </c>
      <c r="E14096">
        <v>98136</v>
      </c>
      <c r="F14096">
        <v>2020</v>
      </c>
      <c r="G14096" s="1" t="s">
        <v>18923</v>
      </c>
      <c r="H14096" s="1" t="s">
        <v>139</v>
      </c>
      <c r="I14096" s="1" t="s">
        <v>20</v>
      </c>
      <c r="J14096" s="1" t="s">
        <v>67</v>
      </c>
      <c r="K14096">
        <v>26</v>
      </c>
      <c r="L14096">
        <v>34</v>
      </c>
      <c r="M14096">
        <v>139612077</v>
      </c>
      <c r="N14096" s="1" t="s">
        <v>2276</v>
      </c>
      <c r="O14096" s="1" t="s">
        <v>35</v>
      </c>
      <c r="P14096">
        <v>53033010601</v>
      </c>
      <c r="Q14096">
        <v>6</v>
      </c>
      <c r="R14096" s="1" t="s">
        <v>18919</v>
      </c>
    </row>
    <row r="14097" spans="1:18">
      <c r="A14097" s="1" t="s">
        <v>14976</v>
      </c>
      <c r="B14097" s="1" t="s">
        <v>718</v>
      </c>
      <c r="C14097" s="1" t="s">
        <v>719</v>
      </c>
      <c r="D14097" s="1" t="s">
        <v>18</v>
      </c>
      <c r="E14097">
        <v>98664</v>
      </c>
      <c r="F14097">
        <v>2025</v>
      </c>
      <c r="G14097" s="1" t="s">
        <v>18931</v>
      </c>
      <c r="H14097" s="1" t="s">
        <v>249</v>
      </c>
      <c r="I14097" s="1" t="s">
        <v>20</v>
      </c>
      <c r="J14097" s="1" t="s">
        <v>21</v>
      </c>
      <c r="K14097">
        <v>32</v>
      </c>
      <c r="L14097">
        <v>49</v>
      </c>
      <c r="M14097">
        <v>287625474</v>
      </c>
      <c r="N14097" s="1" t="s">
        <v>983</v>
      </c>
      <c r="O14097" s="1" t="s">
        <v>721</v>
      </c>
      <c r="P14097">
        <v>53011043100</v>
      </c>
      <c r="Q14097">
        <v>1</v>
      </c>
      <c r="R14097" s="1" t="s">
        <v>18919</v>
      </c>
    </row>
    <row r="14098" spans="1:18">
      <c r="A14098" s="1" t="s">
        <v>14977</v>
      </c>
      <c r="B14098" s="1" t="s">
        <v>31</v>
      </c>
      <c r="C14098" s="1" t="s">
        <v>1191</v>
      </c>
      <c r="D14098" s="1" t="s">
        <v>18</v>
      </c>
      <c r="E14098">
        <v>98040</v>
      </c>
      <c r="F14098">
        <v>2023</v>
      </c>
      <c r="G14098" s="1" t="s">
        <v>17901</v>
      </c>
      <c r="H14098" s="1" t="s">
        <v>161</v>
      </c>
      <c r="I14098" s="1" t="s">
        <v>27</v>
      </c>
      <c r="J14098" s="1" t="s">
        <v>81</v>
      </c>
      <c r="K14098">
        <v>0</v>
      </c>
      <c r="L14098">
        <v>41</v>
      </c>
      <c r="M14098">
        <v>260439896</v>
      </c>
      <c r="N14098" s="1" t="s">
        <v>1192</v>
      </c>
      <c r="O14098" s="1" t="s">
        <v>54</v>
      </c>
      <c r="P14098">
        <v>53033024500</v>
      </c>
      <c r="Q14098">
        <v>3</v>
      </c>
      <c r="R14098" s="1" t="s">
        <v>18921</v>
      </c>
    </row>
    <row r="14099" spans="1:18">
      <c r="A14099" s="1" t="s">
        <v>14978</v>
      </c>
      <c r="B14099" s="1" t="s">
        <v>31</v>
      </c>
      <c r="C14099" s="1" t="s">
        <v>831</v>
      </c>
      <c r="D14099" s="1" t="s">
        <v>18</v>
      </c>
      <c r="E14099">
        <v>98028</v>
      </c>
      <c r="F14099">
        <v>2026</v>
      </c>
      <c r="G14099" s="1" t="s">
        <v>18931</v>
      </c>
      <c r="H14099" s="1" t="s">
        <v>1349</v>
      </c>
      <c r="I14099" s="1" t="s">
        <v>27</v>
      </c>
      <c r="J14099" s="1" t="s">
        <v>81</v>
      </c>
      <c r="K14099">
        <v>0</v>
      </c>
      <c r="L14099">
        <v>46</v>
      </c>
      <c r="M14099">
        <v>291386119</v>
      </c>
      <c r="N14099" s="1" t="s">
        <v>832</v>
      </c>
      <c r="O14099" s="1" t="s">
        <v>54</v>
      </c>
      <c r="P14099">
        <v>53033021702</v>
      </c>
      <c r="Q14099">
        <v>0</v>
      </c>
      <c r="R14099" s="1" t="s">
        <v>18921</v>
      </c>
    </row>
    <row r="14100" spans="1:18">
      <c r="A14100" s="1" t="s">
        <v>14979</v>
      </c>
      <c r="B14100" s="1" t="s">
        <v>31</v>
      </c>
      <c r="C14100" s="1" t="s">
        <v>32</v>
      </c>
      <c r="D14100" s="1" t="s">
        <v>18</v>
      </c>
      <c r="E14100">
        <v>98125</v>
      </c>
      <c r="F14100">
        <v>2016</v>
      </c>
      <c r="G14100" s="1" t="s">
        <v>18945</v>
      </c>
      <c r="H14100" s="1" t="s">
        <v>1161</v>
      </c>
      <c r="I14100" s="1" t="s">
        <v>27</v>
      </c>
      <c r="J14100" s="1" t="s">
        <v>21</v>
      </c>
      <c r="K14100">
        <v>87</v>
      </c>
      <c r="L14100">
        <v>46</v>
      </c>
      <c r="M14100">
        <v>179726963</v>
      </c>
      <c r="N14100" s="1" t="s">
        <v>769</v>
      </c>
      <c r="O14100" s="1" t="s">
        <v>35</v>
      </c>
      <c r="P14100">
        <v>53033000800</v>
      </c>
      <c r="Q14100">
        <v>10</v>
      </c>
      <c r="R14100" s="1" t="s">
        <v>18921</v>
      </c>
    </row>
    <row r="14101" spans="1:18">
      <c r="A14101" s="1" t="s">
        <v>14980</v>
      </c>
      <c r="B14101" s="1" t="s">
        <v>31</v>
      </c>
      <c r="C14101" s="1" t="s">
        <v>32</v>
      </c>
      <c r="D14101" s="1" t="s">
        <v>18</v>
      </c>
      <c r="E14101">
        <v>98109</v>
      </c>
      <c r="F14101">
        <v>2023</v>
      </c>
      <c r="G14101" s="1" t="s">
        <v>17901</v>
      </c>
      <c r="H14101" s="1" t="s">
        <v>161</v>
      </c>
      <c r="I14101" s="1" t="s">
        <v>27</v>
      </c>
      <c r="J14101" s="1" t="s">
        <v>81</v>
      </c>
      <c r="K14101">
        <v>0</v>
      </c>
      <c r="L14101">
        <v>36</v>
      </c>
      <c r="M14101">
        <v>256417598</v>
      </c>
      <c r="N14101" s="1" t="s">
        <v>284</v>
      </c>
      <c r="O14101" s="1" t="s">
        <v>35</v>
      </c>
      <c r="P14101">
        <v>53033006703</v>
      </c>
      <c r="Q14101">
        <v>3</v>
      </c>
      <c r="R14101" s="1" t="s">
        <v>18921</v>
      </c>
    </row>
    <row r="14102" spans="1:18">
      <c r="A14102" s="1" t="s">
        <v>14981</v>
      </c>
      <c r="B14102" s="1" t="s">
        <v>31</v>
      </c>
      <c r="C14102" s="1" t="s">
        <v>725</v>
      </c>
      <c r="D14102" s="1" t="s">
        <v>18</v>
      </c>
      <c r="E14102">
        <v>98056</v>
      </c>
      <c r="F14102">
        <v>2022</v>
      </c>
      <c r="G14102" s="1" t="s">
        <v>18936</v>
      </c>
      <c r="H14102" s="1" t="s">
        <v>282</v>
      </c>
      <c r="I14102" s="1" t="s">
        <v>27</v>
      </c>
      <c r="J14102" s="1" t="s">
        <v>81</v>
      </c>
      <c r="K14102">
        <v>0</v>
      </c>
      <c r="L14102">
        <v>41</v>
      </c>
      <c r="M14102">
        <v>287247019</v>
      </c>
      <c r="N14102" s="1" t="s">
        <v>726</v>
      </c>
      <c r="O14102" s="1" t="s">
        <v>54</v>
      </c>
      <c r="P14102">
        <v>53033025001</v>
      </c>
      <c r="Q14102">
        <v>4</v>
      </c>
      <c r="R14102" s="1" t="s">
        <v>18921</v>
      </c>
    </row>
    <row r="14103" spans="1:18">
      <c r="A14103" s="1" t="s">
        <v>14982</v>
      </c>
      <c r="B14103" s="1" t="s">
        <v>31</v>
      </c>
      <c r="C14103" s="1" t="s">
        <v>144</v>
      </c>
      <c r="D14103" s="1" t="s">
        <v>18</v>
      </c>
      <c r="E14103">
        <v>98059</v>
      </c>
      <c r="F14103">
        <v>2026</v>
      </c>
      <c r="G14103" s="1" t="s">
        <v>18954</v>
      </c>
      <c r="H14103" s="1" t="s">
        <v>4504</v>
      </c>
      <c r="I14103" s="1" t="s">
        <v>27</v>
      </c>
      <c r="J14103" s="1" t="s">
        <v>81</v>
      </c>
      <c r="K14103">
        <v>0</v>
      </c>
      <c r="L14103">
        <v>11</v>
      </c>
      <c r="M14103">
        <v>286536302</v>
      </c>
      <c r="N14103" s="1" t="s">
        <v>145</v>
      </c>
      <c r="O14103" s="1" t="s">
        <v>54</v>
      </c>
      <c r="P14103">
        <v>53033025104</v>
      </c>
      <c r="Q14103">
        <v>0</v>
      </c>
      <c r="R14103" s="1" t="s">
        <v>18921</v>
      </c>
    </row>
    <row r="14104" spans="1:18">
      <c r="A14104" s="1" t="s">
        <v>14983</v>
      </c>
      <c r="B14104" s="1" t="s">
        <v>31</v>
      </c>
      <c r="C14104" s="1" t="s">
        <v>87</v>
      </c>
      <c r="D14104" s="1" t="s">
        <v>18</v>
      </c>
      <c r="E14104">
        <v>98006</v>
      </c>
      <c r="F14104">
        <v>2026</v>
      </c>
      <c r="G14104" s="1" t="s">
        <v>18936</v>
      </c>
      <c r="H14104" s="1" t="s">
        <v>605</v>
      </c>
      <c r="I14104" s="1" t="s">
        <v>27</v>
      </c>
      <c r="J14104" s="1" t="s">
        <v>81</v>
      </c>
      <c r="K14104">
        <v>0</v>
      </c>
      <c r="L14104">
        <v>41</v>
      </c>
      <c r="M14104">
        <v>289818833</v>
      </c>
      <c r="N14104" s="1" t="s">
        <v>872</v>
      </c>
      <c r="O14104" s="1" t="s">
        <v>54</v>
      </c>
      <c r="P14104">
        <v>53033023902</v>
      </c>
      <c r="Q14104">
        <v>0</v>
      </c>
      <c r="R14104" s="1" t="s">
        <v>18921</v>
      </c>
    </row>
    <row r="14105" spans="1:18">
      <c r="A14105" s="1" t="s">
        <v>14984</v>
      </c>
      <c r="B14105" s="1" t="s">
        <v>718</v>
      </c>
      <c r="C14105" s="1" t="s">
        <v>719</v>
      </c>
      <c r="D14105" s="1" t="s">
        <v>18</v>
      </c>
      <c r="E14105">
        <v>98661</v>
      </c>
      <c r="F14105">
        <v>2025</v>
      </c>
      <c r="G14105" s="1" t="s">
        <v>18922</v>
      </c>
      <c r="H14105" s="1" t="s">
        <v>1463</v>
      </c>
      <c r="I14105" s="1" t="s">
        <v>27</v>
      </c>
      <c r="J14105" s="1" t="s">
        <v>81</v>
      </c>
      <c r="K14105">
        <v>0</v>
      </c>
      <c r="L14105">
        <v>49</v>
      </c>
      <c r="M14105">
        <v>288841535</v>
      </c>
      <c r="N14105" s="1" t="s">
        <v>1293</v>
      </c>
      <c r="O14105" s="1" t="s">
        <v>721</v>
      </c>
      <c r="P14105">
        <v>53011042800</v>
      </c>
      <c r="Q14105">
        <v>1</v>
      </c>
      <c r="R14105" s="1" t="s">
        <v>18921</v>
      </c>
    </row>
    <row r="14106" spans="1:18">
      <c r="A14106" s="1" t="s">
        <v>14985</v>
      </c>
      <c r="B14106" s="1" t="s">
        <v>31</v>
      </c>
      <c r="C14106" s="1" t="s">
        <v>32</v>
      </c>
      <c r="D14106" s="1" t="s">
        <v>18</v>
      </c>
      <c r="E14106">
        <v>98103</v>
      </c>
      <c r="F14106">
        <v>2022</v>
      </c>
      <c r="G14106" s="1" t="s">
        <v>18923</v>
      </c>
      <c r="H14106" s="1" t="s">
        <v>139</v>
      </c>
      <c r="I14106" s="1" t="s">
        <v>20</v>
      </c>
      <c r="J14106" s="1" t="s">
        <v>67</v>
      </c>
      <c r="K14106">
        <v>26</v>
      </c>
      <c r="L14106">
        <v>43</v>
      </c>
      <c r="M14106">
        <v>195626917</v>
      </c>
      <c r="N14106" s="1" t="s">
        <v>263</v>
      </c>
      <c r="O14106" s="1" t="s">
        <v>35</v>
      </c>
      <c r="P14106">
        <v>53033005402</v>
      </c>
      <c r="Q14106">
        <v>4</v>
      </c>
      <c r="R14106" s="1" t="s">
        <v>18919</v>
      </c>
    </row>
    <row r="14107" spans="1:18">
      <c r="A14107" s="1" t="s">
        <v>14986</v>
      </c>
      <c r="B14107" s="1" t="s">
        <v>31</v>
      </c>
      <c r="C14107" s="1" t="s">
        <v>62</v>
      </c>
      <c r="D14107" s="1" t="s">
        <v>18</v>
      </c>
      <c r="E14107">
        <v>98033</v>
      </c>
      <c r="F14107">
        <v>2026</v>
      </c>
      <c r="G14107" s="1" t="s">
        <v>18935</v>
      </c>
      <c r="H14107" s="1" t="s">
        <v>897</v>
      </c>
      <c r="I14107" s="1" t="s">
        <v>27</v>
      </c>
      <c r="J14107" s="1" t="s">
        <v>81</v>
      </c>
      <c r="K14107">
        <v>0</v>
      </c>
      <c r="L14107">
        <v>48</v>
      </c>
      <c r="M14107">
        <v>291984108</v>
      </c>
      <c r="N14107" s="1" t="s">
        <v>64</v>
      </c>
      <c r="O14107" s="1" t="s">
        <v>54</v>
      </c>
      <c r="P14107">
        <v>53033022701</v>
      </c>
      <c r="Q14107">
        <v>0</v>
      </c>
      <c r="R14107" s="1" t="s">
        <v>18921</v>
      </c>
    </row>
    <row r="14108" spans="1:18">
      <c r="A14108" s="1" t="s">
        <v>14987</v>
      </c>
      <c r="B14108" s="1" t="s">
        <v>31</v>
      </c>
      <c r="C14108" s="1" t="s">
        <v>32</v>
      </c>
      <c r="D14108" s="1" t="s">
        <v>18</v>
      </c>
      <c r="E14108">
        <v>98122</v>
      </c>
      <c r="F14108">
        <v>2019</v>
      </c>
      <c r="G14108" s="1" t="s">
        <v>18933</v>
      </c>
      <c r="H14108" s="1" t="s">
        <v>206</v>
      </c>
      <c r="I14108" s="1" t="s">
        <v>27</v>
      </c>
      <c r="J14108" s="1" t="s">
        <v>21</v>
      </c>
      <c r="K14108">
        <v>58</v>
      </c>
      <c r="L14108">
        <v>37</v>
      </c>
      <c r="M14108">
        <v>220464968</v>
      </c>
      <c r="N14108" s="1" t="s">
        <v>704</v>
      </c>
      <c r="O14108" s="1" t="s">
        <v>35</v>
      </c>
      <c r="P14108">
        <v>53033007800</v>
      </c>
      <c r="Q14108">
        <v>7</v>
      </c>
      <c r="R14108" s="1" t="s">
        <v>18921</v>
      </c>
    </row>
    <row r="14109" spans="1:18">
      <c r="A14109" s="1" t="s">
        <v>14988</v>
      </c>
      <c r="B14109" s="1" t="s">
        <v>31</v>
      </c>
      <c r="C14109" s="1" t="s">
        <v>32</v>
      </c>
      <c r="D14109" s="1" t="s">
        <v>18</v>
      </c>
      <c r="E14109">
        <v>98104</v>
      </c>
      <c r="F14109">
        <v>2025</v>
      </c>
      <c r="G14109" s="1" t="s">
        <v>17901</v>
      </c>
      <c r="H14109" s="1" t="s">
        <v>419</v>
      </c>
      <c r="I14109" s="1" t="s">
        <v>27</v>
      </c>
      <c r="J14109" s="1" t="s">
        <v>81</v>
      </c>
      <c r="K14109">
        <v>0</v>
      </c>
      <c r="L14109">
        <v>43</v>
      </c>
      <c r="M14109">
        <v>285377284</v>
      </c>
      <c r="N14109" s="1" t="s">
        <v>1395</v>
      </c>
      <c r="O14109" s="1" t="s">
        <v>35</v>
      </c>
      <c r="P14109">
        <v>53033008500</v>
      </c>
      <c r="Q14109">
        <v>1</v>
      </c>
      <c r="R14109" s="1" t="s">
        <v>18921</v>
      </c>
    </row>
    <row r="14110" spans="1:18">
      <c r="A14110" s="1" t="s">
        <v>14989</v>
      </c>
      <c r="B14110" s="1" t="s">
        <v>78</v>
      </c>
      <c r="C14110" s="1" t="s">
        <v>129</v>
      </c>
      <c r="D14110" s="1" t="s">
        <v>18</v>
      </c>
      <c r="E14110">
        <v>98516</v>
      </c>
      <c r="F14110">
        <v>2023</v>
      </c>
      <c r="G14110" s="1" t="s">
        <v>17901</v>
      </c>
      <c r="H14110" s="1" t="s">
        <v>161</v>
      </c>
      <c r="I14110" s="1" t="s">
        <v>27</v>
      </c>
      <c r="J14110" s="1" t="s">
        <v>81</v>
      </c>
      <c r="K14110">
        <v>0</v>
      </c>
      <c r="L14110">
        <v>22</v>
      </c>
      <c r="M14110">
        <v>264378894</v>
      </c>
      <c r="N14110" s="1" t="s">
        <v>115</v>
      </c>
      <c r="O14110" s="1" t="s">
        <v>23</v>
      </c>
      <c r="P14110">
        <v>53067012225</v>
      </c>
      <c r="Q14110">
        <v>3</v>
      </c>
      <c r="R14110" s="1" t="s">
        <v>18921</v>
      </c>
    </row>
    <row r="14111" spans="1:18">
      <c r="A14111" s="1" t="s">
        <v>14990</v>
      </c>
      <c r="B14111" s="1" t="s">
        <v>31</v>
      </c>
      <c r="C14111" s="1" t="s">
        <v>144</v>
      </c>
      <c r="D14111" s="1" t="s">
        <v>18</v>
      </c>
      <c r="E14111">
        <v>98059</v>
      </c>
      <c r="F14111">
        <v>2017</v>
      </c>
      <c r="G14111" s="1" t="s">
        <v>18940</v>
      </c>
      <c r="H14111" s="1" t="s">
        <v>617</v>
      </c>
      <c r="I14111" s="1" t="s">
        <v>27</v>
      </c>
      <c r="J14111" s="1" t="s">
        <v>21</v>
      </c>
      <c r="K14111">
        <v>125</v>
      </c>
      <c r="L14111">
        <v>11</v>
      </c>
      <c r="M14111">
        <v>290922663</v>
      </c>
      <c r="N14111" s="1" t="s">
        <v>145</v>
      </c>
      <c r="O14111" s="1" t="s">
        <v>54</v>
      </c>
      <c r="P14111">
        <v>53033025104</v>
      </c>
      <c r="Q14111">
        <v>9</v>
      </c>
      <c r="R14111" s="1" t="s">
        <v>18921</v>
      </c>
    </row>
    <row r="14112" spans="1:18">
      <c r="A14112" s="1" t="s">
        <v>14991</v>
      </c>
      <c r="B14112" s="1" t="s">
        <v>718</v>
      </c>
      <c r="C14112" s="1" t="s">
        <v>719</v>
      </c>
      <c r="D14112" s="1" t="s">
        <v>18</v>
      </c>
      <c r="E14112">
        <v>98685</v>
      </c>
      <c r="F14112">
        <v>2025</v>
      </c>
      <c r="G14112" s="1" t="s">
        <v>18931</v>
      </c>
      <c r="H14112" s="1" t="s">
        <v>1349</v>
      </c>
      <c r="I14112" s="1" t="s">
        <v>27</v>
      </c>
      <c r="J14112" s="1" t="s">
        <v>81</v>
      </c>
      <c r="K14112">
        <v>0</v>
      </c>
      <c r="L14112">
        <v>18</v>
      </c>
      <c r="M14112">
        <v>288007548</v>
      </c>
      <c r="N14112" s="1" t="s">
        <v>749</v>
      </c>
      <c r="O14112" s="1" t="s">
        <v>721</v>
      </c>
      <c r="P14112">
        <v>53011040907</v>
      </c>
      <c r="Q14112">
        <v>1</v>
      </c>
      <c r="R14112" s="1" t="s">
        <v>18921</v>
      </c>
    </row>
    <row r="14113" spans="1:18">
      <c r="A14113" s="1" t="s">
        <v>14992</v>
      </c>
      <c r="B14113" s="1" t="s">
        <v>31</v>
      </c>
      <c r="C14113" s="1" t="s">
        <v>87</v>
      </c>
      <c r="D14113" s="1" t="s">
        <v>18</v>
      </c>
      <c r="E14113">
        <v>98004</v>
      </c>
      <c r="F14113">
        <v>2026</v>
      </c>
      <c r="G14113" s="1" t="s">
        <v>18937</v>
      </c>
      <c r="H14113" s="1" t="s">
        <v>10715</v>
      </c>
      <c r="I14113" s="1" t="s">
        <v>27</v>
      </c>
      <c r="J14113" s="1" t="s">
        <v>81</v>
      </c>
      <c r="K14113">
        <v>0</v>
      </c>
      <c r="L14113">
        <v>41</v>
      </c>
      <c r="M14113">
        <v>291523669</v>
      </c>
      <c r="N14113" s="1" t="s">
        <v>88</v>
      </c>
      <c r="O14113" s="1" t="s">
        <v>54</v>
      </c>
      <c r="P14113">
        <v>53033023807</v>
      </c>
      <c r="Q14113">
        <v>0</v>
      </c>
      <c r="R14113" s="1" t="s">
        <v>18921</v>
      </c>
    </row>
    <row r="14114" spans="1:18">
      <c r="A14114" s="1" t="s">
        <v>14993</v>
      </c>
      <c r="B14114" s="1" t="s">
        <v>31</v>
      </c>
      <c r="C14114" s="1" t="s">
        <v>32</v>
      </c>
      <c r="D14114" s="1" t="s">
        <v>18</v>
      </c>
      <c r="E14114">
        <v>98117</v>
      </c>
      <c r="F14114">
        <v>2019</v>
      </c>
      <c r="G14114" s="1" t="s">
        <v>18941</v>
      </c>
      <c r="H14114" s="1" t="s">
        <v>649</v>
      </c>
      <c r="I14114" s="1" t="s">
        <v>20</v>
      </c>
      <c r="J14114" s="1" t="s">
        <v>67</v>
      </c>
      <c r="K14114">
        <v>17</v>
      </c>
      <c r="L14114">
        <v>36</v>
      </c>
      <c r="M14114">
        <v>476747022</v>
      </c>
      <c r="N14114" s="1" t="s">
        <v>252</v>
      </c>
      <c r="O14114" s="1" t="s">
        <v>35</v>
      </c>
      <c r="P14114">
        <v>53033003100</v>
      </c>
      <c r="Q14114">
        <v>7</v>
      </c>
      <c r="R14114" s="1" t="s">
        <v>18919</v>
      </c>
    </row>
    <row r="14115" spans="1:18">
      <c r="A14115" s="1" t="s">
        <v>14994</v>
      </c>
      <c r="B14115" s="1" t="s">
        <v>31</v>
      </c>
      <c r="C14115" s="1" t="s">
        <v>1921</v>
      </c>
      <c r="D14115" s="1" t="s">
        <v>18</v>
      </c>
      <c r="E14115">
        <v>98065</v>
      </c>
      <c r="F14115">
        <v>2023</v>
      </c>
      <c r="G14115" s="1" t="s">
        <v>18922</v>
      </c>
      <c r="H14115" s="1" t="s">
        <v>1186</v>
      </c>
      <c r="I14115" s="1" t="s">
        <v>27</v>
      </c>
      <c r="J14115" s="1" t="s">
        <v>81</v>
      </c>
      <c r="K14115">
        <v>0</v>
      </c>
      <c r="L14115">
        <v>5</v>
      </c>
      <c r="M14115">
        <v>229811571</v>
      </c>
      <c r="N14115" s="1" t="s">
        <v>1922</v>
      </c>
      <c r="O14115" s="1" t="s">
        <v>54</v>
      </c>
      <c r="P14115">
        <v>53033032603</v>
      </c>
      <c r="Q14115">
        <v>3</v>
      </c>
      <c r="R14115" s="1" t="s">
        <v>18921</v>
      </c>
    </row>
    <row r="14116" spans="1:18">
      <c r="A14116" s="1" t="s">
        <v>14995</v>
      </c>
      <c r="B14116" s="1" t="s">
        <v>31</v>
      </c>
      <c r="C14116" s="1" t="s">
        <v>62</v>
      </c>
      <c r="D14116" s="1" t="s">
        <v>18</v>
      </c>
      <c r="E14116">
        <v>98033</v>
      </c>
      <c r="F14116">
        <v>2025</v>
      </c>
      <c r="G14116" s="1" t="s">
        <v>18931</v>
      </c>
      <c r="H14116" s="1" t="s">
        <v>1349</v>
      </c>
      <c r="I14116" s="1" t="s">
        <v>27</v>
      </c>
      <c r="J14116" s="1" t="s">
        <v>81</v>
      </c>
      <c r="K14116">
        <v>0</v>
      </c>
      <c r="L14116">
        <v>48</v>
      </c>
      <c r="M14116">
        <v>286391164</v>
      </c>
      <c r="N14116" s="1" t="s">
        <v>64</v>
      </c>
      <c r="O14116" s="1" t="s">
        <v>54</v>
      </c>
      <c r="P14116">
        <v>53033022702</v>
      </c>
      <c r="Q14116">
        <v>1</v>
      </c>
      <c r="R14116" s="1" t="s">
        <v>18921</v>
      </c>
    </row>
    <row r="14117" spans="1:18">
      <c r="A14117" s="1" t="s">
        <v>14996</v>
      </c>
      <c r="B14117" s="1" t="s">
        <v>31</v>
      </c>
      <c r="C14117" s="1" t="s">
        <v>1191</v>
      </c>
      <c r="D14117" s="1" t="s">
        <v>18</v>
      </c>
      <c r="E14117">
        <v>98040</v>
      </c>
      <c r="F14117">
        <v>2023</v>
      </c>
      <c r="G14117" s="1" t="s">
        <v>18929</v>
      </c>
      <c r="H14117" s="1" t="s">
        <v>353</v>
      </c>
      <c r="I14117" s="1" t="s">
        <v>20</v>
      </c>
      <c r="J14117" s="1" t="s">
        <v>67</v>
      </c>
      <c r="K14117">
        <v>25</v>
      </c>
      <c r="L14117">
        <v>41</v>
      </c>
      <c r="M14117">
        <v>258220805</v>
      </c>
      <c r="N14117" s="1" t="s">
        <v>1192</v>
      </c>
      <c r="O14117" s="1" t="s">
        <v>54</v>
      </c>
      <c r="P14117">
        <v>53033024500</v>
      </c>
      <c r="Q14117">
        <v>3</v>
      </c>
      <c r="R14117" s="1" t="s">
        <v>18919</v>
      </c>
    </row>
    <row r="14118" spans="1:18">
      <c r="A14118" s="1" t="s">
        <v>14997</v>
      </c>
      <c r="B14118" s="1" t="s">
        <v>31</v>
      </c>
      <c r="C14118" s="1" t="s">
        <v>32</v>
      </c>
      <c r="D14118" s="1" t="s">
        <v>18</v>
      </c>
      <c r="E14118">
        <v>98108</v>
      </c>
      <c r="F14118">
        <v>2020</v>
      </c>
      <c r="G14118" s="1" t="s">
        <v>18934</v>
      </c>
      <c r="H14118" s="1" t="s">
        <v>322</v>
      </c>
      <c r="I14118" s="1" t="s">
        <v>20</v>
      </c>
      <c r="J14118" s="1" t="s">
        <v>67</v>
      </c>
      <c r="K14118">
        <v>29</v>
      </c>
      <c r="L14118">
        <v>11</v>
      </c>
      <c r="M14118">
        <v>131472694</v>
      </c>
      <c r="N14118" s="1" t="s">
        <v>361</v>
      </c>
      <c r="O14118" s="1" t="s">
        <v>35</v>
      </c>
      <c r="P14118">
        <v>53033010402</v>
      </c>
      <c r="Q14118">
        <v>6</v>
      </c>
      <c r="R14118" s="1" t="s">
        <v>18919</v>
      </c>
    </row>
    <row r="14119" spans="1:18">
      <c r="A14119" s="1" t="s">
        <v>14998</v>
      </c>
      <c r="B14119" s="1" t="s">
        <v>31</v>
      </c>
      <c r="C14119" s="1" t="s">
        <v>288</v>
      </c>
      <c r="D14119" s="1" t="s">
        <v>18</v>
      </c>
      <c r="E14119">
        <v>98027</v>
      </c>
      <c r="F14119">
        <v>2026</v>
      </c>
      <c r="G14119" s="1" t="s">
        <v>18947</v>
      </c>
      <c r="H14119" s="1" t="s">
        <v>849</v>
      </c>
      <c r="I14119" s="1" t="s">
        <v>27</v>
      </c>
      <c r="J14119" s="1" t="s">
        <v>81</v>
      </c>
      <c r="K14119">
        <v>0</v>
      </c>
      <c r="L14119">
        <v>5</v>
      </c>
      <c r="M14119">
        <v>292441110</v>
      </c>
      <c r="N14119" s="1" t="s">
        <v>687</v>
      </c>
      <c r="O14119" s="1" t="s">
        <v>54</v>
      </c>
      <c r="P14119">
        <v>53033032103</v>
      </c>
      <c r="Q14119">
        <v>0</v>
      </c>
      <c r="R14119" s="1" t="s">
        <v>18921</v>
      </c>
    </row>
    <row r="14120" spans="1:18">
      <c r="A14120" s="1" t="s">
        <v>14999</v>
      </c>
      <c r="B14120" s="1" t="s">
        <v>718</v>
      </c>
      <c r="C14120" s="1" t="s">
        <v>719</v>
      </c>
      <c r="D14120" s="1" t="s">
        <v>18</v>
      </c>
      <c r="E14120">
        <v>98661</v>
      </c>
      <c r="F14120">
        <v>2014</v>
      </c>
      <c r="G14120" s="1" t="s">
        <v>18952</v>
      </c>
      <c r="H14120" s="1" t="s">
        <v>1266</v>
      </c>
      <c r="I14120" s="1" t="s">
        <v>27</v>
      </c>
      <c r="J14120" s="1" t="s">
        <v>21</v>
      </c>
      <c r="K14120">
        <v>62</v>
      </c>
      <c r="L14120">
        <v>49</v>
      </c>
      <c r="M14120">
        <v>172807778</v>
      </c>
      <c r="N14120" s="1" t="s">
        <v>1293</v>
      </c>
      <c r="O14120" s="1" t="s">
        <v>721</v>
      </c>
      <c r="P14120">
        <v>53011042900</v>
      </c>
      <c r="Q14120">
        <v>12</v>
      </c>
      <c r="R14120" s="1" t="s">
        <v>18921</v>
      </c>
    </row>
    <row r="14121" spans="1:18">
      <c r="A14121" s="1" t="s">
        <v>15000</v>
      </c>
      <c r="B14121" s="1" t="s">
        <v>31</v>
      </c>
      <c r="C14121" s="1" t="s">
        <v>32</v>
      </c>
      <c r="D14121" s="1" t="s">
        <v>18</v>
      </c>
      <c r="E14121">
        <v>98112</v>
      </c>
      <c r="F14121">
        <v>2024</v>
      </c>
      <c r="G14121" s="1" t="s">
        <v>18931</v>
      </c>
      <c r="H14121" s="1" t="s">
        <v>364</v>
      </c>
      <c r="I14121" s="1" t="s">
        <v>27</v>
      </c>
      <c r="J14121" s="1" t="s">
        <v>81</v>
      </c>
      <c r="K14121">
        <v>0</v>
      </c>
      <c r="L14121">
        <v>37</v>
      </c>
      <c r="M14121">
        <v>260244547</v>
      </c>
      <c r="N14121" s="1" t="s">
        <v>34</v>
      </c>
      <c r="O14121" s="1" t="s">
        <v>35</v>
      </c>
      <c r="P14121">
        <v>53033007700</v>
      </c>
      <c r="Q14121">
        <v>2</v>
      </c>
      <c r="R14121" s="1" t="s">
        <v>18921</v>
      </c>
    </row>
    <row r="14122" spans="1:18">
      <c r="A14122" s="1" t="s">
        <v>15001</v>
      </c>
      <c r="B14122" s="1" t="s">
        <v>31</v>
      </c>
      <c r="C14122" s="1" t="s">
        <v>32</v>
      </c>
      <c r="D14122" s="1" t="s">
        <v>18</v>
      </c>
      <c r="E14122">
        <v>98105</v>
      </c>
      <c r="F14122">
        <v>2015</v>
      </c>
      <c r="G14122" s="1" t="s">
        <v>18936</v>
      </c>
      <c r="H14122" s="1" t="s">
        <v>1377</v>
      </c>
      <c r="I14122" s="1" t="s">
        <v>20</v>
      </c>
      <c r="J14122" s="1" t="s">
        <v>67</v>
      </c>
      <c r="K14122">
        <v>14</v>
      </c>
      <c r="L14122">
        <v>46</v>
      </c>
      <c r="M14122">
        <v>239548340</v>
      </c>
      <c r="N14122" s="1" t="s">
        <v>778</v>
      </c>
      <c r="O14122" s="1" t="s">
        <v>54</v>
      </c>
      <c r="P14122">
        <v>53033004102</v>
      </c>
      <c r="Q14122">
        <v>11</v>
      </c>
      <c r="R14122" s="1" t="s">
        <v>18919</v>
      </c>
    </row>
    <row r="14123" spans="1:18">
      <c r="A14123" s="1" t="s">
        <v>15002</v>
      </c>
      <c r="B14123" s="1" t="s">
        <v>31</v>
      </c>
      <c r="C14123" s="1" t="s">
        <v>32</v>
      </c>
      <c r="D14123" s="1" t="s">
        <v>18</v>
      </c>
      <c r="E14123">
        <v>98103</v>
      </c>
      <c r="F14123">
        <v>2022</v>
      </c>
      <c r="G14123" s="1" t="s">
        <v>18931</v>
      </c>
      <c r="H14123" s="1" t="s">
        <v>455</v>
      </c>
      <c r="I14123" s="1" t="s">
        <v>20</v>
      </c>
      <c r="J14123" s="1" t="s">
        <v>21</v>
      </c>
      <c r="K14123">
        <v>35</v>
      </c>
      <c r="L14123">
        <v>43</v>
      </c>
      <c r="M14123">
        <v>282371953</v>
      </c>
      <c r="N14123" s="1" t="s">
        <v>263</v>
      </c>
      <c r="O14123" s="1" t="s">
        <v>35</v>
      </c>
      <c r="P14123">
        <v>53033005100</v>
      </c>
      <c r="Q14123">
        <v>4</v>
      </c>
      <c r="R14123" s="1" t="s">
        <v>18919</v>
      </c>
    </row>
    <row r="14124" spans="1:18">
      <c r="A14124" s="1" t="s">
        <v>15003</v>
      </c>
      <c r="B14124" s="1" t="s">
        <v>31</v>
      </c>
      <c r="C14124" s="1" t="s">
        <v>87</v>
      </c>
      <c r="D14124" s="1" t="s">
        <v>18</v>
      </c>
      <c r="E14124">
        <v>98008</v>
      </c>
      <c r="F14124">
        <v>2020</v>
      </c>
      <c r="G14124" s="1" t="s">
        <v>18920</v>
      </c>
      <c r="H14124" s="1" t="s">
        <v>52</v>
      </c>
      <c r="I14124" s="1" t="s">
        <v>27</v>
      </c>
      <c r="J14124" s="1" t="s">
        <v>21</v>
      </c>
      <c r="K14124">
        <v>337</v>
      </c>
      <c r="L14124">
        <v>48</v>
      </c>
      <c r="M14124">
        <v>112592511</v>
      </c>
      <c r="N14124" s="1" t="s">
        <v>783</v>
      </c>
      <c r="O14124" s="1" t="s">
        <v>54</v>
      </c>
      <c r="P14124">
        <v>53033023403</v>
      </c>
      <c r="Q14124">
        <v>6</v>
      </c>
      <c r="R14124" s="1" t="s">
        <v>18921</v>
      </c>
    </row>
    <row r="14125" spans="1:18">
      <c r="A14125" s="1" t="s">
        <v>15004</v>
      </c>
      <c r="B14125" s="1" t="s">
        <v>31</v>
      </c>
      <c r="C14125" s="1" t="s">
        <v>32</v>
      </c>
      <c r="D14125" s="1" t="s">
        <v>18</v>
      </c>
      <c r="E14125">
        <v>98105</v>
      </c>
      <c r="F14125">
        <v>2025</v>
      </c>
      <c r="G14125" s="1" t="s">
        <v>18931</v>
      </c>
      <c r="H14125" s="1" t="s">
        <v>249</v>
      </c>
      <c r="I14125" s="1" t="s">
        <v>20</v>
      </c>
      <c r="J14125" s="1" t="s">
        <v>21</v>
      </c>
      <c r="K14125">
        <v>32</v>
      </c>
      <c r="L14125">
        <v>46</v>
      </c>
      <c r="M14125">
        <v>274095223</v>
      </c>
      <c r="N14125" s="1" t="s">
        <v>778</v>
      </c>
      <c r="O14125" s="1" t="s">
        <v>35</v>
      </c>
      <c r="P14125">
        <v>53033004101</v>
      </c>
      <c r="Q14125">
        <v>1</v>
      </c>
      <c r="R14125" s="1" t="s">
        <v>18919</v>
      </c>
    </row>
    <row r="14126" spans="1:18">
      <c r="A14126" s="1" t="s">
        <v>15005</v>
      </c>
      <c r="B14126" s="1" t="s">
        <v>718</v>
      </c>
      <c r="C14126" s="1" t="s">
        <v>719</v>
      </c>
      <c r="D14126" s="1" t="s">
        <v>18</v>
      </c>
      <c r="E14126">
        <v>98664</v>
      </c>
      <c r="F14126">
        <v>2022</v>
      </c>
      <c r="G14126" s="1" t="s">
        <v>18934</v>
      </c>
      <c r="H14126" s="1" t="s">
        <v>322</v>
      </c>
      <c r="I14126" s="1" t="s">
        <v>20</v>
      </c>
      <c r="J14126" s="1" t="s">
        <v>67</v>
      </c>
      <c r="K14126">
        <v>29</v>
      </c>
      <c r="L14126">
        <v>49</v>
      </c>
      <c r="M14126">
        <v>261837460</v>
      </c>
      <c r="N14126" s="1" t="s">
        <v>983</v>
      </c>
      <c r="O14126" s="1" t="s">
        <v>721</v>
      </c>
      <c r="P14126">
        <v>53011043100</v>
      </c>
      <c r="Q14126">
        <v>4</v>
      </c>
      <c r="R14126" s="1" t="s">
        <v>18919</v>
      </c>
    </row>
    <row r="14127" spans="1:18">
      <c r="A14127" s="1" t="s">
        <v>15006</v>
      </c>
      <c r="B14127" s="1" t="s">
        <v>31</v>
      </c>
      <c r="C14127" s="1" t="s">
        <v>32</v>
      </c>
      <c r="D14127" s="1" t="s">
        <v>18</v>
      </c>
      <c r="E14127">
        <v>98199</v>
      </c>
      <c r="F14127">
        <v>2025</v>
      </c>
      <c r="G14127" s="1" t="s">
        <v>18936</v>
      </c>
      <c r="H14127" s="1" t="s">
        <v>1377</v>
      </c>
      <c r="I14127" s="1" t="s">
        <v>20</v>
      </c>
      <c r="J14127" s="1" t="s">
        <v>67</v>
      </c>
      <c r="K14127">
        <v>29</v>
      </c>
      <c r="L14127">
        <v>36</v>
      </c>
      <c r="M14127">
        <v>284197238</v>
      </c>
      <c r="N14127" s="1" t="s">
        <v>317</v>
      </c>
      <c r="O14127" s="1" t="s">
        <v>35</v>
      </c>
      <c r="P14127">
        <v>53033005700</v>
      </c>
      <c r="Q14127">
        <v>1</v>
      </c>
      <c r="R14127" s="1" t="s">
        <v>18919</v>
      </c>
    </row>
    <row r="14128" spans="1:18">
      <c r="A14128" s="1" t="s">
        <v>15007</v>
      </c>
      <c r="B14128" s="1" t="s">
        <v>78</v>
      </c>
      <c r="C14128" s="1" t="s">
        <v>114</v>
      </c>
      <c r="D14128" s="1" t="s">
        <v>18</v>
      </c>
      <c r="E14128">
        <v>98506</v>
      </c>
      <c r="F14128">
        <v>2023</v>
      </c>
      <c r="G14128" s="1" t="s">
        <v>18934</v>
      </c>
      <c r="H14128" s="1" t="s">
        <v>737</v>
      </c>
      <c r="I14128" s="1" t="s">
        <v>27</v>
      </c>
      <c r="J14128" s="1" t="s">
        <v>81</v>
      </c>
      <c r="K14128">
        <v>0</v>
      </c>
      <c r="L14128">
        <v>22</v>
      </c>
      <c r="M14128">
        <v>290040257</v>
      </c>
      <c r="N14128" s="1" t="s">
        <v>251</v>
      </c>
      <c r="O14128" s="1" t="s">
        <v>23</v>
      </c>
      <c r="P14128">
        <v>53067010200</v>
      </c>
      <c r="Q14128">
        <v>3</v>
      </c>
      <c r="R14128" s="1" t="s">
        <v>18921</v>
      </c>
    </row>
    <row r="14129" spans="1:18">
      <c r="A14129" s="1" t="s">
        <v>15008</v>
      </c>
      <c r="B14129" s="1" t="s">
        <v>31</v>
      </c>
      <c r="C14129" s="1" t="s">
        <v>32</v>
      </c>
      <c r="D14129" s="1" t="s">
        <v>18</v>
      </c>
      <c r="E14129">
        <v>98105</v>
      </c>
      <c r="F14129">
        <v>2020</v>
      </c>
      <c r="G14129" s="1" t="s">
        <v>18918</v>
      </c>
      <c r="H14129" s="1" t="s">
        <v>48</v>
      </c>
      <c r="I14129" s="1" t="s">
        <v>20</v>
      </c>
      <c r="J14129" s="1" t="s">
        <v>21</v>
      </c>
      <c r="K14129">
        <v>126</v>
      </c>
      <c r="L14129">
        <v>46</v>
      </c>
      <c r="M14129">
        <v>263015196</v>
      </c>
      <c r="N14129" s="1" t="s">
        <v>778</v>
      </c>
      <c r="O14129" s="1" t="s">
        <v>35</v>
      </c>
      <c r="P14129">
        <v>53033004101</v>
      </c>
      <c r="Q14129">
        <v>6</v>
      </c>
      <c r="R14129" s="1" t="s">
        <v>18919</v>
      </c>
    </row>
    <row r="14130" spans="1:18">
      <c r="A14130" s="1" t="s">
        <v>15009</v>
      </c>
      <c r="B14130" s="1" t="s">
        <v>37</v>
      </c>
      <c r="C14130" s="1" t="s">
        <v>84</v>
      </c>
      <c r="D14130" s="1" t="s">
        <v>18</v>
      </c>
      <c r="E14130">
        <v>98110</v>
      </c>
      <c r="F14130">
        <v>2022</v>
      </c>
      <c r="G14130" s="1" t="s">
        <v>18918</v>
      </c>
      <c r="H14130" s="1" t="s">
        <v>368</v>
      </c>
      <c r="I14130" s="1" t="s">
        <v>27</v>
      </c>
      <c r="J14130" s="1" t="s">
        <v>81</v>
      </c>
      <c r="K14130">
        <v>0</v>
      </c>
      <c r="L14130">
        <v>23</v>
      </c>
      <c r="M14130">
        <v>251055136</v>
      </c>
      <c r="N14130" s="1" t="s">
        <v>85</v>
      </c>
      <c r="O14130" s="1" t="s">
        <v>23</v>
      </c>
      <c r="P14130">
        <v>53035091001</v>
      </c>
      <c r="Q14130">
        <v>4</v>
      </c>
      <c r="R14130" s="1" t="s">
        <v>18921</v>
      </c>
    </row>
    <row r="14131" spans="1:18">
      <c r="A14131" s="1" t="s">
        <v>15010</v>
      </c>
      <c r="B14131" s="1" t="s">
        <v>31</v>
      </c>
      <c r="C14131" s="1" t="s">
        <v>32</v>
      </c>
      <c r="D14131" s="1" t="s">
        <v>18</v>
      </c>
      <c r="E14131">
        <v>98116</v>
      </c>
      <c r="F14131">
        <v>2026</v>
      </c>
      <c r="G14131" s="1" t="s">
        <v>18947</v>
      </c>
      <c r="H14131" s="1" t="s">
        <v>849</v>
      </c>
      <c r="I14131" s="1" t="s">
        <v>27</v>
      </c>
      <c r="J14131" s="1" t="s">
        <v>81</v>
      </c>
      <c r="K14131">
        <v>0</v>
      </c>
      <c r="L14131">
        <v>34</v>
      </c>
      <c r="M14131">
        <v>290607124</v>
      </c>
      <c r="N14131" s="1" t="s">
        <v>1208</v>
      </c>
      <c r="O14131" s="1" t="s">
        <v>35</v>
      </c>
      <c r="P14131">
        <v>53033009701</v>
      </c>
      <c r="Q14131">
        <v>0</v>
      </c>
      <c r="R14131" s="1" t="s">
        <v>18921</v>
      </c>
    </row>
    <row r="14132" spans="1:18">
      <c r="A14132" s="1" t="s">
        <v>15011</v>
      </c>
      <c r="B14132" s="1" t="s">
        <v>31</v>
      </c>
      <c r="C14132" s="1" t="s">
        <v>32</v>
      </c>
      <c r="D14132" s="1" t="s">
        <v>18</v>
      </c>
      <c r="E14132">
        <v>98104</v>
      </c>
      <c r="F14132">
        <v>2025</v>
      </c>
      <c r="G14132" s="1" t="s">
        <v>17901</v>
      </c>
      <c r="H14132" s="1" t="s">
        <v>1184</v>
      </c>
      <c r="I14132" s="1" t="s">
        <v>27</v>
      </c>
      <c r="J14132" s="1" t="s">
        <v>81</v>
      </c>
      <c r="K14132">
        <v>0</v>
      </c>
      <c r="L14132">
        <v>43</v>
      </c>
      <c r="M14132">
        <v>287462360</v>
      </c>
      <c r="N14132" s="1" t="s">
        <v>1395</v>
      </c>
      <c r="O14132" s="1" t="s">
        <v>35</v>
      </c>
      <c r="P14132">
        <v>53033008500</v>
      </c>
      <c r="Q14132">
        <v>1</v>
      </c>
      <c r="R14132" s="1" t="s">
        <v>18921</v>
      </c>
    </row>
    <row r="14133" spans="1:18">
      <c r="A14133" s="1" t="s">
        <v>15012</v>
      </c>
      <c r="B14133" s="1" t="s">
        <v>17</v>
      </c>
      <c r="C14133" s="1" t="s">
        <v>275</v>
      </c>
      <c r="D14133" s="1" t="s">
        <v>18</v>
      </c>
      <c r="E14133">
        <v>98036</v>
      </c>
      <c r="F14133">
        <v>2025</v>
      </c>
      <c r="G14133" s="1" t="s">
        <v>17901</v>
      </c>
      <c r="H14133" s="1" t="s">
        <v>161</v>
      </c>
      <c r="I14133" s="1" t="s">
        <v>27</v>
      </c>
      <c r="J14133" s="1" t="s">
        <v>81</v>
      </c>
      <c r="K14133">
        <v>0</v>
      </c>
      <c r="L14133">
        <v>1</v>
      </c>
      <c r="M14133">
        <v>286301921</v>
      </c>
      <c r="N14133" s="1" t="s">
        <v>222</v>
      </c>
      <c r="O14133" s="1" t="s">
        <v>23</v>
      </c>
      <c r="P14133">
        <v>53061051931</v>
      </c>
      <c r="Q14133">
        <v>1</v>
      </c>
      <c r="R14133" s="1" t="s">
        <v>18921</v>
      </c>
    </row>
    <row r="14134" spans="1:18">
      <c r="A14134" s="1" t="s">
        <v>15013</v>
      </c>
      <c r="B14134" s="1" t="s">
        <v>31</v>
      </c>
      <c r="C14134" s="1" t="s">
        <v>87</v>
      </c>
      <c r="D14134" s="1" t="s">
        <v>18</v>
      </c>
      <c r="E14134">
        <v>98004</v>
      </c>
      <c r="F14134">
        <v>2026</v>
      </c>
      <c r="G14134" s="1" t="s">
        <v>18931</v>
      </c>
      <c r="H14134" s="1" t="s">
        <v>1349</v>
      </c>
      <c r="I14134" s="1" t="s">
        <v>27</v>
      </c>
      <c r="J14134" s="1" t="s">
        <v>81</v>
      </c>
      <c r="K14134">
        <v>0</v>
      </c>
      <c r="L14134">
        <v>41</v>
      </c>
      <c r="M14134">
        <v>291356075</v>
      </c>
      <c r="N14134" s="1" t="s">
        <v>88</v>
      </c>
      <c r="O14134" s="1" t="s">
        <v>54</v>
      </c>
      <c r="P14134">
        <v>53033023601</v>
      </c>
      <c r="Q14134">
        <v>0</v>
      </c>
      <c r="R14134" s="1" t="s">
        <v>18921</v>
      </c>
    </row>
    <row r="14135" spans="1:18">
      <c r="A14135" s="1" t="s">
        <v>15014</v>
      </c>
      <c r="B14135" s="1" t="s">
        <v>31</v>
      </c>
      <c r="C14135" s="1" t="s">
        <v>288</v>
      </c>
      <c r="D14135" s="1" t="s">
        <v>18</v>
      </c>
      <c r="E14135">
        <v>98029</v>
      </c>
      <c r="F14135">
        <v>2022</v>
      </c>
      <c r="G14135" s="1" t="s">
        <v>18934</v>
      </c>
      <c r="H14135" s="1" t="s">
        <v>737</v>
      </c>
      <c r="I14135" s="1" t="s">
        <v>27</v>
      </c>
      <c r="J14135" s="1" t="s">
        <v>81</v>
      </c>
      <c r="K14135">
        <v>0</v>
      </c>
      <c r="L14135">
        <v>5</v>
      </c>
      <c r="M14135">
        <v>267907377</v>
      </c>
      <c r="N14135" s="1" t="s">
        <v>289</v>
      </c>
      <c r="O14135" s="1" t="s">
        <v>54</v>
      </c>
      <c r="P14135">
        <v>53033032219</v>
      </c>
      <c r="Q14135">
        <v>4</v>
      </c>
      <c r="R14135" s="1" t="s">
        <v>18921</v>
      </c>
    </row>
    <row r="14136" spans="1:18">
      <c r="A14136" s="1" t="s">
        <v>15015</v>
      </c>
      <c r="B14136" s="1" t="s">
        <v>1089</v>
      </c>
      <c r="C14136" s="1" t="s">
        <v>1200</v>
      </c>
      <c r="D14136" s="1" t="s">
        <v>18</v>
      </c>
      <c r="E14136">
        <v>98368</v>
      </c>
      <c r="F14136">
        <v>2015</v>
      </c>
      <c r="G14136" s="1" t="s">
        <v>18924</v>
      </c>
      <c r="H14136" s="1" t="s">
        <v>176</v>
      </c>
      <c r="I14136" s="1" t="s">
        <v>20</v>
      </c>
      <c r="J14136" s="1" t="s">
        <v>21</v>
      </c>
      <c r="K14136">
        <v>38</v>
      </c>
      <c r="L14136">
        <v>24</v>
      </c>
      <c r="M14136">
        <v>241474369</v>
      </c>
      <c r="N14136" s="1" t="s">
        <v>1201</v>
      </c>
      <c r="O14136" s="1" t="s">
        <v>1092</v>
      </c>
      <c r="P14136">
        <v>53031950501</v>
      </c>
      <c r="Q14136">
        <v>11</v>
      </c>
      <c r="R14136" s="1" t="s">
        <v>18919</v>
      </c>
    </row>
    <row r="14137" spans="1:18">
      <c r="A14137" s="1" t="s">
        <v>15016</v>
      </c>
      <c r="B14137" s="1" t="s">
        <v>37</v>
      </c>
      <c r="C14137" s="1" t="s">
        <v>38</v>
      </c>
      <c r="D14137" s="1" t="s">
        <v>18</v>
      </c>
      <c r="E14137">
        <v>98312</v>
      </c>
      <c r="F14137">
        <v>2025</v>
      </c>
      <c r="G14137" s="1" t="s">
        <v>18954</v>
      </c>
      <c r="H14137" s="1" t="s">
        <v>3261</v>
      </c>
      <c r="I14137" s="1" t="s">
        <v>27</v>
      </c>
      <c r="J14137" s="1" t="s">
        <v>81</v>
      </c>
      <c r="K14137">
        <v>0</v>
      </c>
      <c r="L14137">
        <v>35</v>
      </c>
      <c r="M14137">
        <v>284321614</v>
      </c>
      <c r="N14137" s="1" t="s">
        <v>49</v>
      </c>
      <c r="O14137" s="1" t="s">
        <v>23</v>
      </c>
      <c r="P14137">
        <v>53035091302</v>
      </c>
      <c r="Q14137">
        <v>1</v>
      </c>
      <c r="R14137" s="1" t="s">
        <v>18921</v>
      </c>
    </row>
    <row r="14138" spans="1:18">
      <c r="A14138" s="1" t="s">
        <v>15017</v>
      </c>
      <c r="B14138" s="1" t="s">
        <v>37</v>
      </c>
      <c r="C14138" s="1" t="s">
        <v>84</v>
      </c>
      <c r="D14138" s="1" t="s">
        <v>18</v>
      </c>
      <c r="E14138">
        <v>98110</v>
      </c>
      <c r="F14138">
        <v>2022</v>
      </c>
      <c r="G14138" s="1" t="s">
        <v>18936</v>
      </c>
      <c r="H14138" s="1" t="s">
        <v>282</v>
      </c>
      <c r="I14138" s="1" t="s">
        <v>27</v>
      </c>
      <c r="J14138" s="1" t="s">
        <v>81</v>
      </c>
      <c r="K14138">
        <v>0</v>
      </c>
      <c r="L14138">
        <v>23</v>
      </c>
      <c r="M14138">
        <v>261917540</v>
      </c>
      <c r="N14138" s="1" t="s">
        <v>85</v>
      </c>
      <c r="O14138" s="1" t="s">
        <v>23</v>
      </c>
      <c r="P14138">
        <v>53035091002</v>
      </c>
      <c r="Q14138">
        <v>4</v>
      </c>
      <c r="R14138" s="1" t="s">
        <v>18921</v>
      </c>
    </row>
    <row r="14139" spans="1:18">
      <c r="A14139" s="1" t="s">
        <v>15018</v>
      </c>
      <c r="B14139" s="1" t="s">
        <v>37</v>
      </c>
      <c r="C14139" s="1" t="s">
        <v>45</v>
      </c>
      <c r="D14139" s="1" t="s">
        <v>18</v>
      </c>
      <c r="E14139">
        <v>98366</v>
      </c>
      <c r="F14139">
        <v>2021</v>
      </c>
      <c r="G14139" s="1" t="s">
        <v>17901</v>
      </c>
      <c r="H14139" s="1" t="s">
        <v>161</v>
      </c>
      <c r="I14139" s="1" t="s">
        <v>27</v>
      </c>
      <c r="J14139" s="1" t="s">
        <v>81</v>
      </c>
      <c r="K14139">
        <v>0</v>
      </c>
      <c r="L14139">
        <v>26</v>
      </c>
      <c r="M14139">
        <v>171391111</v>
      </c>
      <c r="N14139" s="1" t="s">
        <v>46</v>
      </c>
      <c r="O14139" s="1" t="s">
        <v>23</v>
      </c>
      <c r="P14139">
        <v>53035092300</v>
      </c>
      <c r="Q14139">
        <v>5</v>
      </c>
      <c r="R14139" s="1" t="s">
        <v>18921</v>
      </c>
    </row>
    <row r="14140" spans="1:18">
      <c r="A14140" s="1" t="s">
        <v>15019</v>
      </c>
      <c r="B14140" s="1" t="s">
        <v>31</v>
      </c>
      <c r="C14140" s="1" t="s">
        <v>87</v>
      </c>
      <c r="D14140" s="1" t="s">
        <v>18</v>
      </c>
      <c r="E14140">
        <v>98004</v>
      </c>
      <c r="F14140">
        <v>2026</v>
      </c>
      <c r="G14140" s="1" t="s">
        <v>18931</v>
      </c>
      <c r="H14140" s="1" t="s">
        <v>249</v>
      </c>
      <c r="I14140" s="1" t="s">
        <v>20</v>
      </c>
      <c r="J14140" s="1" t="s">
        <v>21</v>
      </c>
      <c r="K14140">
        <v>32</v>
      </c>
      <c r="L14140">
        <v>41</v>
      </c>
      <c r="M14140">
        <v>291102451</v>
      </c>
      <c r="N14140" s="1" t="s">
        <v>88</v>
      </c>
      <c r="O14140" s="1" t="s">
        <v>54</v>
      </c>
      <c r="P14140">
        <v>53033023601</v>
      </c>
      <c r="Q14140">
        <v>0</v>
      </c>
      <c r="R14140" s="1" t="s">
        <v>18919</v>
      </c>
    </row>
    <row r="14141" spans="1:18">
      <c r="A14141" s="1" t="s">
        <v>15020</v>
      </c>
      <c r="B14141" s="1" t="s">
        <v>718</v>
      </c>
      <c r="C14141" s="1" t="s">
        <v>1115</v>
      </c>
      <c r="D14141" s="1" t="s">
        <v>18</v>
      </c>
      <c r="E14141">
        <v>98642</v>
      </c>
      <c r="F14141">
        <v>2017</v>
      </c>
      <c r="G14141" s="1" t="s">
        <v>18918</v>
      </c>
      <c r="H14141" s="1" t="s">
        <v>5541</v>
      </c>
      <c r="I14141" s="1" t="s">
        <v>20</v>
      </c>
      <c r="J14141" s="1" t="s">
        <v>67</v>
      </c>
      <c r="K14141">
        <v>14</v>
      </c>
      <c r="L14141">
        <v>18</v>
      </c>
      <c r="M14141">
        <v>103593283</v>
      </c>
      <c r="N14141" s="1" t="s">
        <v>1116</v>
      </c>
      <c r="O14141" s="1" t="s">
        <v>721</v>
      </c>
      <c r="P14141">
        <v>53011040905</v>
      </c>
      <c r="Q14141">
        <v>9</v>
      </c>
      <c r="R14141" s="1" t="s">
        <v>18919</v>
      </c>
    </row>
    <row r="14142" spans="1:18">
      <c r="A14142" s="1" t="s">
        <v>15021</v>
      </c>
      <c r="B14142" s="1" t="s">
        <v>31</v>
      </c>
      <c r="C14142" s="1" t="s">
        <v>32</v>
      </c>
      <c r="D14142" s="1" t="s">
        <v>18</v>
      </c>
      <c r="E14142">
        <v>98115</v>
      </c>
      <c r="F14142">
        <v>2021</v>
      </c>
      <c r="G14142" s="1" t="s">
        <v>18936</v>
      </c>
      <c r="H14142" s="1" t="s">
        <v>282</v>
      </c>
      <c r="I14142" s="1" t="s">
        <v>27</v>
      </c>
      <c r="J14142" s="1" t="s">
        <v>21</v>
      </c>
      <c r="K14142">
        <v>192</v>
      </c>
      <c r="L14142">
        <v>46</v>
      </c>
      <c r="M14142">
        <v>179093148</v>
      </c>
      <c r="N14142" s="1" t="s">
        <v>270</v>
      </c>
      <c r="O14142" s="1" t="s">
        <v>35</v>
      </c>
      <c r="P14142">
        <v>53033002400</v>
      </c>
      <c r="Q14142">
        <v>5</v>
      </c>
      <c r="R14142" s="1" t="s">
        <v>18921</v>
      </c>
    </row>
    <row r="14143" spans="1:18">
      <c r="A14143" s="1" t="s">
        <v>15022</v>
      </c>
      <c r="B14143" s="1" t="s">
        <v>31</v>
      </c>
      <c r="C14143" s="1" t="s">
        <v>32</v>
      </c>
      <c r="D14143" s="1" t="s">
        <v>18</v>
      </c>
      <c r="E14143">
        <v>98136</v>
      </c>
      <c r="F14143">
        <v>2016</v>
      </c>
      <c r="G14143" s="1" t="s">
        <v>18918</v>
      </c>
      <c r="H14143" s="1" t="s">
        <v>699</v>
      </c>
      <c r="I14143" s="1" t="s">
        <v>20</v>
      </c>
      <c r="J14143" s="1" t="s">
        <v>67</v>
      </c>
      <c r="K14143">
        <v>14</v>
      </c>
      <c r="L14143">
        <v>34</v>
      </c>
      <c r="M14143">
        <v>285009049</v>
      </c>
      <c r="N14143" s="1" t="s">
        <v>2276</v>
      </c>
      <c r="O14143" s="1" t="s">
        <v>35</v>
      </c>
      <c r="P14143">
        <v>53033011602</v>
      </c>
      <c r="Q14143">
        <v>10</v>
      </c>
      <c r="R14143" s="1" t="s">
        <v>18919</v>
      </c>
    </row>
    <row r="14144" spans="1:18">
      <c r="A14144" s="1" t="s">
        <v>15023</v>
      </c>
      <c r="B14144" s="1" t="s">
        <v>31</v>
      </c>
      <c r="C14144" s="1" t="s">
        <v>288</v>
      </c>
      <c r="D14144" s="1" t="s">
        <v>18</v>
      </c>
      <c r="E14144">
        <v>98027</v>
      </c>
      <c r="F14144">
        <v>2021</v>
      </c>
      <c r="G14144" s="1" t="s">
        <v>17901</v>
      </c>
      <c r="H14144" s="1" t="s">
        <v>509</v>
      </c>
      <c r="I14144" s="1" t="s">
        <v>20</v>
      </c>
      <c r="J14144" s="1" t="s">
        <v>21</v>
      </c>
      <c r="K14144">
        <v>38</v>
      </c>
      <c r="L14144">
        <v>5</v>
      </c>
      <c r="M14144">
        <v>185788732</v>
      </c>
      <c r="N14144" s="1" t="s">
        <v>687</v>
      </c>
      <c r="O14144" s="1" t="s">
        <v>54</v>
      </c>
      <c r="P14144">
        <v>53033032103</v>
      </c>
      <c r="Q14144">
        <v>5</v>
      </c>
      <c r="R14144" s="1" t="s">
        <v>18919</v>
      </c>
    </row>
    <row r="14145" spans="1:18">
      <c r="A14145" s="1" t="s">
        <v>15024</v>
      </c>
      <c r="B14145" s="1" t="s">
        <v>718</v>
      </c>
      <c r="C14145" s="1" t="s">
        <v>808</v>
      </c>
      <c r="D14145" s="1" t="s">
        <v>18</v>
      </c>
      <c r="E14145">
        <v>98607</v>
      </c>
      <c r="F14145">
        <v>2025</v>
      </c>
      <c r="G14145" s="1" t="s">
        <v>18950</v>
      </c>
      <c r="H14145" s="1" t="s">
        <v>1025</v>
      </c>
      <c r="I14145" s="1" t="s">
        <v>20</v>
      </c>
      <c r="J14145" s="1" t="s">
        <v>21</v>
      </c>
      <c r="K14145">
        <v>37</v>
      </c>
      <c r="L14145">
        <v>18</v>
      </c>
      <c r="M14145">
        <v>285199526</v>
      </c>
      <c r="N14145" s="1" t="s">
        <v>809</v>
      </c>
      <c r="O14145" s="1" t="s">
        <v>721</v>
      </c>
      <c r="P14145">
        <v>53011040605</v>
      </c>
      <c r="Q14145">
        <v>1</v>
      </c>
      <c r="R14145" s="1" t="s">
        <v>18919</v>
      </c>
    </row>
    <row r="14146" spans="1:18">
      <c r="A14146" s="1" t="s">
        <v>15025</v>
      </c>
      <c r="B14146" s="1" t="s">
        <v>31</v>
      </c>
      <c r="C14146" s="1" t="s">
        <v>752</v>
      </c>
      <c r="D14146" s="1" t="s">
        <v>18</v>
      </c>
      <c r="E14146">
        <v>98023</v>
      </c>
      <c r="F14146">
        <v>2019</v>
      </c>
      <c r="G14146" s="1" t="s">
        <v>18931</v>
      </c>
      <c r="H14146" s="1" t="s">
        <v>455</v>
      </c>
      <c r="I14146" s="1" t="s">
        <v>20</v>
      </c>
      <c r="J14146" s="1" t="s">
        <v>67</v>
      </c>
      <c r="K14146">
        <v>17</v>
      </c>
      <c r="L14146">
        <v>30</v>
      </c>
      <c r="M14146">
        <v>224057690</v>
      </c>
      <c r="N14146" s="1" t="s">
        <v>753</v>
      </c>
      <c r="O14146" s="1" t="s">
        <v>958</v>
      </c>
      <c r="P14146">
        <v>53033030306</v>
      </c>
      <c r="Q14146">
        <v>7</v>
      </c>
      <c r="R14146" s="1" t="s">
        <v>18919</v>
      </c>
    </row>
    <row r="14147" spans="1:18">
      <c r="A14147" s="1" t="s">
        <v>15026</v>
      </c>
      <c r="B14147" s="1" t="s">
        <v>31</v>
      </c>
      <c r="C14147" s="1" t="s">
        <v>752</v>
      </c>
      <c r="D14147" s="1" t="s">
        <v>18</v>
      </c>
      <c r="E14147">
        <v>98023</v>
      </c>
      <c r="F14147">
        <v>2024</v>
      </c>
      <c r="G14147" s="1" t="s">
        <v>18922</v>
      </c>
      <c r="H14147" s="1" t="s">
        <v>1087</v>
      </c>
      <c r="I14147" s="1" t="s">
        <v>27</v>
      </c>
      <c r="J14147" s="1" t="s">
        <v>81</v>
      </c>
      <c r="K14147">
        <v>0</v>
      </c>
      <c r="L14147">
        <v>30</v>
      </c>
      <c r="M14147">
        <v>262978040</v>
      </c>
      <c r="N14147" s="1" t="s">
        <v>753</v>
      </c>
      <c r="O14147" s="1" t="s">
        <v>54</v>
      </c>
      <c r="P14147">
        <v>53033030102</v>
      </c>
      <c r="Q14147">
        <v>2</v>
      </c>
      <c r="R14147" s="1" t="s">
        <v>18921</v>
      </c>
    </row>
    <row r="14148" spans="1:18">
      <c r="A14148" s="1" t="s">
        <v>15027</v>
      </c>
      <c r="B14148" s="1" t="s">
        <v>31</v>
      </c>
      <c r="C14148" s="1" t="s">
        <v>87</v>
      </c>
      <c r="D14148" s="1" t="s">
        <v>18</v>
      </c>
      <c r="E14148">
        <v>98006</v>
      </c>
      <c r="F14148">
        <v>2026</v>
      </c>
      <c r="G14148" s="1" t="s">
        <v>18927</v>
      </c>
      <c r="H14148" s="1" t="s">
        <v>3724</v>
      </c>
      <c r="I14148" s="1" t="s">
        <v>27</v>
      </c>
      <c r="J14148" s="1" t="s">
        <v>81</v>
      </c>
      <c r="K14148">
        <v>0</v>
      </c>
      <c r="L14148">
        <v>41</v>
      </c>
      <c r="M14148">
        <v>291170603</v>
      </c>
      <c r="N14148" s="1" t="s">
        <v>872</v>
      </c>
      <c r="O14148" s="1" t="s">
        <v>54</v>
      </c>
      <c r="P14148">
        <v>53033024905</v>
      </c>
      <c r="Q14148">
        <v>0</v>
      </c>
      <c r="R14148" s="1" t="s">
        <v>18921</v>
      </c>
    </row>
    <row r="14149" spans="1:18">
      <c r="A14149" s="1" t="s">
        <v>15028</v>
      </c>
      <c r="B14149" s="1" t="s">
        <v>31</v>
      </c>
      <c r="C14149" s="1" t="s">
        <v>87</v>
      </c>
      <c r="D14149" s="1" t="s">
        <v>18</v>
      </c>
      <c r="E14149">
        <v>98005</v>
      </c>
      <c r="F14149">
        <v>2025</v>
      </c>
      <c r="G14149" s="1" t="s">
        <v>18945</v>
      </c>
      <c r="H14149" s="1" t="s">
        <v>15029</v>
      </c>
      <c r="I14149" s="1" t="s">
        <v>20</v>
      </c>
      <c r="J14149" s="1" t="s">
        <v>67</v>
      </c>
      <c r="K14149">
        <v>1</v>
      </c>
      <c r="L14149">
        <v>48</v>
      </c>
      <c r="M14149">
        <v>290752122</v>
      </c>
      <c r="N14149" s="1" t="s">
        <v>192</v>
      </c>
      <c r="O14149" s="1" t="s">
        <v>54</v>
      </c>
      <c r="P14149">
        <v>53033022805</v>
      </c>
      <c r="Q14149">
        <v>1</v>
      </c>
      <c r="R14149" s="1" t="s">
        <v>18919</v>
      </c>
    </row>
    <row r="14150" spans="1:18">
      <c r="A14150" s="1" t="s">
        <v>15030</v>
      </c>
      <c r="B14150" s="1" t="s">
        <v>31</v>
      </c>
      <c r="C14150" s="1" t="s">
        <v>32</v>
      </c>
      <c r="D14150" s="1" t="s">
        <v>18</v>
      </c>
      <c r="E14150">
        <v>98104</v>
      </c>
      <c r="F14150">
        <v>2026</v>
      </c>
      <c r="G14150" s="1" t="s">
        <v>18920</v>
      </c>
      <c r="H14150" s="1" t="s">
        <v>913</v>
      </c>
      <c r="I14150" s="1" t="s">
        <v>27</v>
      </c>
      <c r="J14150" s="1" t="s">
        <v>81</v>
      </c>
      <c r="K14150">
        <v>0</v>
      </c>
      <c r="L14150">
        <v>37</v>
      </c>
      <c r="M14150">
        <v>290559790</v>
      </c>
      <c r="N14150" s="1" t="s">
        <v>1395</v>
      </c>
      <c r="O14150" s="1" t="s">
        <v>35</v>
      </c>
      <c r="P14150">
        <v>53033009100</v>
      </c>
      <c r="Q14150">
        <v>0</v>
      </c>
      <c r="R14150" s="1" t="s">
        <v>18921</v>
      </c>
    </row>
    <row r="14151" spans="1:18">
      <c r="A14151" s="1" t="s">
        <v>15031</v>
      </c>
      <c r="B14151" s="1" t="s">
        <v>78</v>
      </c>
      <c r="C14151" s="1" t="s">
        <v>180</v>
      </c>
      <c r="D14151" s="1" t="s">
        <v>18</v>
      </c>
      <c r="E14151">
        <v>98501</v>
      </c>
      <c r="F14151">
        <v>2019</v>
      </c>
      <c r="G14151" s="1" t="s">
        <v>18934</v>
      </c>
      <c r="H14151" s="1" t="s">
        <v>322</v>
      </c>
      <c r="I14151" s="1" t="s">
        <v>27</v>
      </c>
      <c r="J14151" s="1" t="s">
        <v>21</v>
      </c>
      <c r="K14151">
        <v>124</v>
      </c>
      <c r="L14151">
        <v>22</v>
      </c>
      <c r="M14151">
        <v>258023139</v>
      </c>
      <c r="N14151" s="1" t="s">
        <v>199</v>
      </c>
      <c r="O14151" s="1" t="s">
        <v>23</v>
      </c>
      <c r="P14151">
        <v>53067010802</v>
      </c>
      <c r="Q14151">
        <v>7</v>
      </c>
      <c r="R14151" s="1" t="s">
        <v>18921</v>
      </c>
    </row>
    <row r="14152" spans="1:18">
      <c r="A14152" s="1" t="s">
        <v>15032</v>
      </c>
      <c r="B14152" s="1" t="s">
        <v>31</v>
      </c>
      <c r="C14152" s="1" t="s">
        <v>259</v>
      </c>
      <c r="D14152" s="1" t="s">
        <v>18</v>
      </c>
      <c r="E14152">
        <v>98075</v>
      </c>
      <c r="F14152">
        <v>2019</v>
      </c>
      <c r="G14152" s="1" t="s">
        <v>18931</v>
      </c>
      <c r="H14152" s="1" t="s">
        <v>455</v>
      </c>
      <c r="I14152" s="1" t="s">
        <v>20</v>
      </c>
      <c r="J14152" s="1" t="s">
        <v>67</v>
      </c>
      <c r="K14152">
        <v>17</v>
      </c>
      <c r="L14152">
        <v>41</v>
      </c>
      <c r="M14152">
        <v>125299464</v>
      </c>
      <c r="N14152" s="1" t="s">
        <v>260</v>
      </c>
      <c r="O14152" s="1" t="s">
        <v>54</v>
      </c>
      <c r="P14152">
        <v>53033032213</v>
      </c>
      <c r="Q14152">
        <v>7</v>
      </c>
      <c r="R14152" s="1" t="s">
        <v>18919</v>
      </c>
    </row>
    <row r="14153" spans="1:18">
      <c r="A14153" s="1" t="s">
        <v>15033</v>
      </c>
      <c r="B14153" s="1" t="s">
        <v>31</v>
      </c>
      <c r="C14153" s="1" t="s">
        <v>32</v>
      </c>
      <c r="D14153" s="1" t="s">
        <v>18</v>
      </c>
      <c r="E14153">
        <v>98126</v>
      </c>
      <c r="F14153">
        <v>2017</v>
      </c>
      <c r="G14153" s="1" t="s">
        <v>18918</v>
      </c>
      <c r="H14153" s="1" t="s">
        <v>190</v>
      </c>
      <c r="I14153" s="1" t="s">
        <v>20</v>
      </c>
      <c r="J14153" s="1" t="s">
        <v>67</v>
      </c>
      <c r="K14153">
        <v>14</v>
      </c>
      <c r="L14153">
        <v>34</v>
      </c>
      <c r="M14153">
        <v>132816078</v>
      </c>
      <c r="N14153" s="1" t="s">
        <v>366</v>
      </c>
      <c r="O14153" s="1" t="s">
        <v>35</v>
      </c>
      <c r="P14153">
        <v>53033011602</v>
      </c>
      <c r="Q14153">
        <v>9</v>
      </c>
      <c r="R14153" s="1" t="s">
        <v>18919</v>
      </c>
    </row>
    <row r="14154" spans="1:18">
      <c r="A14154" s="1" t="s">
        <v>15034</v>
      </c>
      <c r="B14154" s="1" t="s">
        <v>31</v>
      </c>
      <c r="C14154" s="1" t="s">
        <v>32</v>
      </c>
      <c r="D14154" s="1" t="s">
        <v>18</v>
      </c>
      <c r="E14154">
        <v>98116</v>
      </c>
      <c r="F14154">
        <v>2020</v>
      </c>
      <c r="G14154" s="1" t="s">
        <v>18939</v>
      </c>
      <c r="H14154" s="1" t="s">
        <v>513</v>
      </c>
      <c r="I14154" s="1" t="s">
        <v>27</v>
      </c>
      <c r="J14154" s="1" t="s">
        <v>21</v>
      </c>
      <c r="K14154">
        <v>234</v>
      </c>
      <c r="L14154">
        <v>34</v>
      </c>
      <c r="M14154">
        <v>262974750</v>
      </c>
      <c r="N14154" s="1" t="s">
        <v>1208</v>
      </c>
      <c r="O14154" s="1" t="s">
        <v>35</v>
      </c>
      <c r="P14154">
        <v>53033009801</v>
      </c>
      <c r="Q14154">
        <v>6</v>
      </c>
      <c r="R14154" s="1" t="s">
        <v>18921</v>
      </c>
    </row>
    <row r="14155" spans="1:18">
      <c r="A14155" s="1" t="s">
        <v>15035</v>
      </c>
      <c r="B14155" s="1" t="s">
        <v>31</v>
      </c>
      <c r="C14155" s="1" t="s">
        <v>32</v>
      </c>
      <c r="D14155" s="1" t="s">
        <v>18</v>
      </c>
      <c r="E14155">
        <v>98103</v>
      </c>
      <c r="F14155">
        <v>2025</v>
      </c>
      <c r="G14155" s="1" t="s">
        <v>18934</v>
      </c>
      <c r="H14155" s="1" t="s">
        <v>737</v>
      </c>
      <c r="I14155" s="1" t="s">
        <v>27</v>
      </c>
      <c r="J14155" s="1" t="s">
        <v>81</v>
      </c>
      <c r="K14155">
        <v>0</v>
      </c>
      <c r="L14155">
        <v>43</v>
      </c>
      <c r="M14155">
        <v>284563093</v>
      </c>
      <c r="N14155" s="1" t="s">
        <v>263</v>
      </c>
      <c r="O14155" s="1" t="s">
        <v>35</v>
      </c>
      <c r="P14155">
        <v>53033004600</v>
      </c>
      <c r="Q14155">
        <v>1</v>
      </c>
      <c r="R14155" s="1" t="s">
        <v>18921</v>
      </c>
    </row>
    <row r="14156" spans="1:18">
      <c r="A14156" s="1" t="s">
        <v>15036</v>
      </c>
      <c r="B14156" s="1" t="s">
        <v>718</v>
      </c>
      <c r="C14156" s="1" t="s">
        <v>719</v>
      </c>
      <c r="D14156" s="1" t="s">
        <v>18</v>
      </c>
      <c r="E14156">
        <v>98682</v>
      </c>
      <c r="F14156">
        <v>2018</v>
      </c>
      <c r="G14156" s="1" t="s">
        <v>18923</v>
      </c>
      <c r="H14156" s="1" t="s">
        <v>63</v>
      </c>
      <c r="I14156" s="1" t="s">
        <v>27</v>
      </c>
      <c r="J14156" s="1" t="s">
        <v>21</v>
      </c>
      <c r="K14156">
        <v>111</v>
      </c>
      <c r="L14156">
        <v>17</v>
      </c>
      <c r="M14156">
        <v>161937212</v>
      </c>
      <c r="N14156" s="1" t="s">
        <v>720</v>
      </c>
      <c r="O14156" s="1" t="s">
        <v>721</v>
      </c>
      <c r="P14156">
        <v>53011041335</v>
      </c>
      <c r="Q14156">
        <v>8</v>
      </c>
      <c r="R14156" s="1" t="s">
        <v>18921</v>
      </c>
    </row>
    <row r="14157" spans="1:18">
      <c r="A14157" s="1" t="s">
        <v>15037</v>
      </c>
      <c r="B14157" s="1" t="s">
        <v>718</v>
      </c>
      <c r="C14157" s="1" t="s">
        <v>719</v>
      </c>
      <c r="D14157" s="1" t="s">
        <v>18</v>
      </c>
      <c r="E14157">
        <v>98661</v>
      </c>
      <c r="F14157">
        <v>2023</v>
      </c>
      <c r="G14157" s="1" t="s">
        <v>18930</v>
      </c>
      <c r="H14157" s="1" t="s">
        <v>777</v>
      </c>
      <c r="I14157" s="1" t="s">
        <v>20</v>
      </c>
      <c r="J14157" s="1" t="s">
        <v>21</v>
      </c>
      <c r="K14157">
        <v>42</v>
      </c>
      <c r="L14157">
        <v>49</v>
      </c>
      <c r="M14157">
        <v>291234478</v>
      </c>
      <c r="N14157" s="1" t="s">
        <v>1293</v>
      </c>
      <c r="O14157" s="1" t="s">
        <v>721</v>
      </c>
      <c r="P14157">
        <v>53011041110</v>
      </c>
      <c r="Q14157">
        <v>3</v>
      </c>
      <c r="R14157" s="1" t="s">
        <v>18919</v>
      </c>
    </row>
    <row r="14158" spans="1:18">
      <c r="A14158" s="1" t="s">
        <v>15038</v>
      </c>
      <c r="B14158" s="1" t="s">
        <v>17</v>
      </c>
      <c r="C14158" s="1" t="s">
        <v>581</v>
      </c>
      <c r="D14158" s="1" t="s">
        <v>18</v>
      </c>
      <c r="E14158">
        <v>98258</v>
      </c>
      <c r="F14158">
        <v>2024</v>
      </c>
      <c r="G14158" s="1" t="s">
        <v>18930</v>
      </c>
      <c r="H14158" s="1" t="s">
        <v>210</v>
      </c>
      <c r="I14158" s="1" t="s">
        <v>27</v>
      </c>
      <c r="J14158" s="1" t="s">
        <v>81</v>
      </c>
      <c r="K14158">
        <v>0</v>
      </c>
      <c r="L14158">
        <v>44</v>
      </c>
      <c r="M14158">
        <v>276667926</v>
      </c>
      <c r="N14158" s="1" t="s">
        <v>582</v>
      </c>
      <c r="O14158" s="1" t="s">
        <v>23</v>
      </c>
      <c r="P14158">
        <v>53061052505</v>
      </c>
      <c r="Q14158">
        <v>2</v>
      </c>
      <c r="R14158" s="1" t="s">
        <v>18921</v>
      </c>
    </row>
    <row r="14159" spans="1:18">
      <c r="A14159" s="1" t="s">
        <v>15039</v>
      </c>
      <c r="B14159" s="1" t="s">
        <v>718</v>
      </c>
      <c r="C14159" s="1" t="s">
        <v>719</v>
      </c>
      <c r="D14159" s="1" t="s">
        <v>18</v>
      </c>
      <c r="E14159">
        <v>98661</v>
      </c>
      <c r="F14159">
        <v>2025</v>
      </c>
      <c r="G14159" s="1" t="s">
        <v>18924</v>
      </c>
      <c r="H14159" s="1" t="s">
        <v>1298</v>
      </c>
      <c r="I14159" s="1" t="s">
        <v>27</v>
      </c>
      <c r="J14159" s="1" t="s">
        <v>81</v>
      </c>
      <c r="K14159">
        <v>0</v>
      </c>
      <c r="L14159">
        <v>49</v>
      </c>
      <c r="M14159">
        <v>283290479</v>
      </c>
      <c r="N14159" s="1" t="s">
        <v>1293</v>
      </c>
      <c r="O14159" s="1" t="s">
        <v>721</v>
      </c>
      <c r="P14159">
        <v>53011042800</v>
      </c>
      <c r="Q14159">
        <v>1</v>
      </c>
      <c r="R14159" s="1" t="s">
        <v>18921</v>
      </c>
    </row>
    <row r="14160" spans="1:18">
      <c r="A14160" s="1" t="s">
        <v>15040</v>
      </c>
      <c r="B14160" s="1" t="s">
        <v>718</v>
      </c>
      <c r="C14160" s="1" t="s">
        <v>719</v>
      </c>
      <c r="D14160" s="1" t="s">
        <v>18</v>
      </c>
      <c r="E14160">
        <v>98664</v>
      </c>
      <c r="F14160">
        <v>2022</v>
      </c>
      <c r="G14160" s="1" t="s">
        <v>18922</v>
      </c>
      <c r="H14160" s="1" t="s">
        <v>2033</v>
      </c>
      <c r="I14160" s="1" t="s">
        <v>27</v>
      </c>
      <c r="J14160" s="1" t="s">
        <v>81</v>
      </c>
      <c r="K14160">
        <v>0</v>
      </c>
      <c r="L14160">
        <v>49</v>
      </c>
      <c r="M14160">
        <v>240609253</v>
      </c>
      <c r="N14160" s="1" t="s">
        <v>983</v>
      </c>
      <c r="O14160" s="1" t="s">
        <v>721</v>
      </c>
      <c r="P14160">
        <v>53011041205</v>
      </c>
      <c r="Q14160">
        <v>4</v>
      </c>
      <c r="R14160" s="1" t="s">
        <v>18921</v>
      </c>
    </row>
    <row r="14161" spans="1:18">
      <c r="A14161" s="1" t="s">
        <v>15041</v>
      </c>
      <c r="B14161" s="1" t="s">
        <v>31</v>
      </c>
      <c r="C14161" s="1" t="s">
        <v>144</v>
      </c>
      <c r="D14161" s="1" t="s">
        <v>18</v>
      </c>
      <c r="E14161">
        <v>98059</v>
      </c>
      <c r="F14161">
        <v>2022</v>
      </c>
      <c r="G14161" s="1" t="s">
        <v>18930</v>
      </c>
      <c r="H14161" s="1" t="s">
        <v>777</v>
      </c>
      <c r="I14161" s="1" t="s">
        <v>20</v>
      </c>
      <c r="J14161" s="1" t="s">
        <v>21</v>
      </c>
      <c r="K14161">
        <v>42</v>
      </c>
      <c r="L14161">
        <v>11</v>
      </c>
      <c r="M14161">
        <v>201877910</v>
      </c>
      <c r="N14161" s="1" t="s">
        <v>145</v>
      </c>
      <c r="O14161" s="1" t="s">
        <v>54</v>
      </c>
      <c r="P14161">
        <v>53033025104</v>
      </c>
      <c r="Q14161">
        <v>4</v>
      </c>
      <c r="R14161" s="1" t="s">
        <v>18919</v>
      </c>
    </row>
    <row r="14162" spans="1:18">
      <c r="A14162" s="1" t="s">
        <v>15042</v>
      </c>
      <c r="B14162" s="1" t="s">
        <v>31</v>
      </c>
      <c r="C14162" s="1" t="s">
        <v>32</v>
      </c>
      <c r="D14162" s="1" t="s">
        <v>18</v>
      </c>
      <c r="E14162">
        <v>98118</v>
      </c>
      <c r="F14162">
        <v>2021</v>
      </c>
      <c r="G14162" s="1" t="s">
        <v>18918</v>
      </c>
      <c r="H14162" s="1" t="s">
        <v>190</v>
      </c>
      <c r="I14162" s="1" t="s">
        <v>20</v>
      </c>
      <c r="J14162" s="1" t="s">
        <v>67</v>
      </c>
      <c r="K14162">
        <v>20</v>
      </c>
      <c r="L14162">
        <v>37</v>
      </c>
      <c r="M14162">
        <v>146885014</v>
      </c>
      <c r="N14162" s="1" t="s">
        <v>1258</v>
      </c>
      <c r="O14162" s="1" t="s">
        <v>35</v>
      </c>
      <c r="P14162">
        <v>53033010102</v>
      </c>
      <c r="Q14162">
        <v>5</v>
      </c>
      <c r="R14162" s="1" t="s">
        <v>18919</v>
      </c>
    </row>
    <row r="14163" spans="1:18">
      <c r="A14163" s="1" t="s">
        <v>15043</v>
      </c>
      <c r="B14163" s="1" t="s">
        <v>31</v>
      </c>
      <c r="C14163" s="1" t="s">
        <v>32</v>
      </c>
      <c r="D14163" s="1" t="s">
        <v>18</v>
      </c>
      <c r="E14163">
        <v>98115</v>
      </c>
      <c r="F14163">
        <v>2023</v>
      </c>
      <c r="G14163" s="1" t="s">
        <v>18923</v>
      </c>
      <c r="H14163" s="1" t="s">
        <v>341</v>
      </c>
      <c r="I14163" s="1" t="s">
        <v>27</v>
      </c>
      <c r="J14163" s="1" t="s">
        <v>81</v>
      </c>
      <c r="K14163">
        <v>0</v>
      </c>
      <c r="L14163">
        <v>46</v>
      </c>
      <c r="M14163">
        <v>224690595</v>
      </c>
      <c r="N14163" s="1" t="s">
        <v>270</v>
      </c>
      <c r="O14163" s="1" t="s">
        <v>35</v>
      </c>
      <c r="P14163">
        <v>53033004301</v>
      </c>
      <c r="Q14163">
        <v>3</v>
      </c>
      <c r="R14163" s="1" t="s">
        <v>18921</v>
      </c>
    </row>
    <row r="14164" spans="1:18">
      <c r="A14164" s="1" t="s">
        <v>15044</v>
      </c>
      <c r="B14164" s="1" t="s">
        <v>31</v>
      </c>
      <c r="C14164" s="1" t="s">
        <v>32</v>
      </c>
      <c r="D14164" s="1" t="s">
        <v>18</v>
      </c>
      <c r="E14164">
        <v>98118</v>
      </c>
      <c r="F14164">
        <v>2022</v>
      </c>
      <c r="G14164" s="1" t="s">
        <v>18923</v>
      </c>
      <c r="H14164" s="1" t="s">
        <v>139</v>
      </c>
      <c r="I14164" s="1" t="s">
        <v>20</v>
      </c>
      <c r="J14164" s="1" t="s">
        <v>67</v>
      </c>
      <c r="K14164">
        <v>26</v>
      </c>
      <c r="L14164">
        <v>37</v>
      </c>
      <c r="M14164">
        <v>198885648</v>
      </c>
      <c r="N14164" s="1" t="s">
        <v>1258</v>
      </c>
      <c r="O14164" s="1" t="s">
        <v>54</v>
      </c>
      <c r="P14164">
        <v>53033010200</v>
      </c>
      <c r="Q14164">
        <v>4</v>
      </c>
      <c r="R14164" s="1" t="s">
        <v>18919</v>
      </c>
    </row>
    <row r="14165" spans="1:18">
      <c r="A14165" s="1" t="s">
        <v>15045</v>
      </c>
      <c r="B14165" s="1" t="s">
        <v>31</v>
      </c>
      <c r="C14165" s="1" t="s">
        <v>32</v>
      </c>
      <c r="D14165" s="1" t="s">
        <v>18</v>
      </c>
      <c r="E14165">
        <v>98199</v>
      </c>
      <c r="F14165">
        <v>2019</v>
      </c>
      <c r="G14165" s="1" t="s">
        <v>18934</v>
      </c>
      <c r="H14165" s="1" t="s">
        <v>234</v>
      </c>
      <c r="I14165" s="1" t="s">
        <v>27</v>
      </c>
      <c r="J14165" s="1" t="s">
        <v>21</v>
      </c>
      <c r="K14165">
        <v>258</v>
      </c>
      <c r="L14165">
        <v>36</v>
      </c>
      <c r="M14165">
        <v>258289748</v>
      </c>
      <c r="N14165" s="1" t="s">
        <v>317</v>
      </c>
      <c r="O14165" s="1" t="s">
        <v>35</v>
      </c>
      <c r="P14165">
        <v>53033005700</v>
      </c>
      <c r="Q14165">
        <v>7</v>
      </c>
      <c r="R14165" s="1" t="s">
        <v>18921</v>
      </c>
    </row>
    <row r="14166" spans="1:18">
      <c r="A14166" s="1" t="s">
        <v>15046</v>
      </c>
      <c r="B14166" s="1" t="s">
        <v>31</v>
      </c>
      <c r="C14166" s="1" t="s">
        <v>87</v>
      </c>
      <c r="D14166" s="1" t="s">
        <v>18</v>
      </c>
      <c r="E14166">
        <v>98007</v>
      </c>
      <c r="F14166">
        <v>2026</v>
      </c>
      <c r="G14166" s="1" t="s">
        <v>18925</v>
      </c>
      <c r="H14166" s="1" t="s">
        <v>76</v>
      </c>
      <c r="I14166" s="1" t="s">
        <v>27</v>
      </c>
      <c r="J14166" s="1" t="s">
        <v>81</v>
      </c>
      <c r="K14166">
        <v>0</v>
      </c>
      <c r="L14166">
        <v>48</v>
      </c>
      <c r="M14166">
        <v>291212974</v>
      </c>
      <c r="N14166" s="1" t="s">
        <v>901</v>
      </c>
      <c r="O14166" s="1" t="s">
        <v>54</v>
      </c>
      <c r="P14166">
        <v>53033023300</v>
      </c>
      <c r="Q14166">
        <v>0</v>
      </c>
      <c r="R14166" s="1" t="s">
        <v>18921</v>
      </c>
    </row>
    <row r="14167" spans="1:18">
      <c r="A14167" s="1" t="s">
        <v>15047</v>
      </c>
      <c r="B14167" s="1" t="s">
        <v>31</v>
      </c>
      <c r="C14167" s="1" t="s">
        <v>32</v>
      </c>
      <c r="D14167" s="1" t="s">
        <v>18</v>
      </c>
      <c r="E14167">
        <v>98117</v>
      </c>
      <c r="F14167">
        <v>2021</v>
      </c>
      <c r="G14167" s="1" t="s">
        <v>18931</v>
      </c>
      <c r="H14167" s="1" t="s">
        <v>249</v>
      </c>
      <c r="I14167" s="1" t="s">
        <v>20</v>
      </c>
      <c r="J14167" s="1" t="s">
        <v>67</v>
      </c>
      <c r="K14167">
        <v>18</v>
      </c>
      <c r="L14167">
        <v>36</v>
      </c>
      <c r="M14167">
        <v>228365378</v>
      </c>
      <c r="N14167" s="1" t="s">
        <v>252</v>
      </c>
      <c r="O14167" s="1" t="s">
        <v>35</v>
      </c>
      <c r="P14167">
        <v>53033003100</v>
      </c>
      <c r="Q14167">
        <v>5</v>
      </c>
      <c r="R14167" s="1" t="s">
        <v>18919</v>
      </c>
    </row>
    <row r="14168" spans="1:18">
      <c r="A14168" s="1" t="s">
        <v>15048</v>
      </c>
      <c r="B14168" s="1" t="s">
        <v>37</v>
      </c>
      <c r="C14168" s="1" t="s">
        <v>38</v>
      </c>
      <c r="D14168" s="1" t="s">
        <v>18</v>
      </c>
      <c r="E14168">
        <v>98312</v>
      </c>
      <c r="F14168">
        <v>2024</v>
      </c>
      <c r="G14168" s="1" t="s">
        <v>17901</v>
      </c>
      <c r="H14168" s="1" t="s">
        <v>1184</v>
      </c>
      <c r="I14168" s="1" t="s">
        <v>27</v>
      </c>
      <c r="J14168" s="1" t="s">
        <v>81</v>
      </c>
      <c r="K14168">
        <v>0</v>
      </c>
      <c r="L14168">
        <v>35</v>
      </c>
      <c r="M14168">
        <v>276446859</v>
      </c>
      <c r="N14168" s="1" t="s">
        <v>49</v>
      </c>
      <c r="O14168" s="1" t="s">
        <v>23</v>
      </c>
      <c r="P14168">
        <v>53035080900</v>
      </c>
      <c r="Q14168">
        <v>2</v>
      </c>
      <c r="R14168" s="1" t="s">
        <v>18921</v>
      </c>
    </row>
    <row r="14169" spans="1:18">
      <c r="A14169" s="1" t="s">
        <v>15049</v>
      </c>
      <c r="B14169" s="1" t="s">
        <v>17</v>
      </c>
      <c r="C14169" s="1" t="s">
        <v>111</v>
      </c>
      <c r="D14169" s="1" t="s">
        <v>18</v>
      </c>
      <c r="E14169">
        <v>98021</v>
      </c>
      <c r="F14169">
        <v>2021</v>
      </c>
      <c r="G14169" s="1" t="s">
        <v>18938</v>
      </c>
      <c r="H14169" s="1" t="s">
        <v>484</v>
      </c>
      <c r="I14169" s="1" t="s">
        <v>20</v>
      </c>
      <c r="J14169" s="1" t="s">
        <v>21</v>
      </c>
      <c r="K14169">
        <v>32</v>
      </c>
      <c r="L14169">
        <v>1</v>
      </c>
      <c r="M14169">
        <v>244832829</v>
      </c>
      <c r="N14169" s="1" t="s">
        <v>197</v>
      </c>
      <c r="O14169" s="1" t="s">
        <v>23</v>
      </c>
      <c r="P14169">
        <v>53061051926</v>
      </c>
      <c r="Q14169">
        <v>5</v>
      </c>
      <c r="R14169" s="1" t="s">
        <v>18919</v>
      </c>
    </row>
    <row r="14170" spans="1:18">
      <c r="A14170" s="1" t="s">
        <v>15050</v>
      </c>
      <c r="B14170" s="1" t="s">
        <v>31</v>
      </c>
      <c r="C14170" s="1" t="s">
        <v>32</v>
      </c>
      <c r="D14170" s="1" t="s">
        <v>18</v>
      </c>
      <c r="E14170">
        <v>98115</v>
      </c>
      <c r="F14170">
        <v>2026</v>
      </c>
      <c r="G14170" s="1" t="s">
        <v>18936</v>
      </c>
      <c r="H14170" s="1" t="s">
        <v>1377</v>
      </c>
      <c r="I14170" s="1" t="s">
        <v>20</v>
      </c>
      <c r="J14170" s="1" t="s">
        <v>67</v>
      </c>
      <c r="K14170">
        <v>24</v>
      </c>
      <c r="L14170">
        <v>46</v>
      </c>
      <c r="M14170">
        <v>288177067</v>
      </c>
      <c r="N14170" s="1" t="s">
        <v>270</v>
      </c>
      <c r="O14170" s="1" t="s">
        <v>54</v>
      </c>
      <c r="P14170">
        <v>53033004000</v>
      </c>
      <c r="Q14170">
        <v>0</v>
      </c>
      <c r="R14170" s="1" t="s">
        <v>18919</v>
      </c>
    </row>
    <row r="14171" spans="1:18">
      <c r="A14171" s="1" t="s">
        <v>15051</v>
      </c>
      <c r="B14171" s="1" t="s">
        <v>31</v>
      </c>
      <c r="C14171" s="1" t="s">
        <v>32</v>
      </c>
      <c r="D14171" s="1" t="s">
        <v>18</v>
      </c>
      <c r="E14171">
        <v>98116</v>
      </c>
      <c r="F14171">
        <v>2022</v>
      </c>
      <c r="G14171" s="1" t="s">
        <v>18948</v>
      </c>
      <c r="H14171" s="1" t="s">
        <v>865</v>
      </c>
      <c r="I14171" s="1" t="s">
        <v>27</v>
      </c>
      <c r="J14171" s="1" t="s">
        <v>81</v>
      </c>
      <c r="K14171">
        <v>0</v>
      </c>
      <c r="L14171">
        <v>34</v>
      </c>
      <c r="M14171">
        <v>272735704</v>
      </c>
      <c r="N14171" s="1" t="s">
        <v>1208</v>
      </c>
      <c r="O14171" s="1" t="s">
        <v>35</v>
      </c>
      <c r="P14171">
        <v>53033010501</v>
      </c>
      <c r="Q14171">
        <v>4</v>
      </c>
      <c r="R14171" s="1" t="s">
        <v>18921</v>
      </c>
    </row>
    <row r="14172" spans="1:18">
      <c r="A14172" s="1" t="s">
        <v>15052</v>
      </c>
      <c r="B14172" s="1" t="s">
        <v>31</v>
      </c>
      <c r="C14172" s="1" t="s">
        <v>32</v>
      </c>
      <c r="D14172" s="1" t="s">
        <v>18</v>
      </c>
      <c r="E14172">
        <v>98109</v>
      </c>
      <c r="F14172">
        <v>2022</v>
      </c>
      <c r="G14172" s="1" t="s">
        <v>18922</v>
      </c>
      <c r="H14172" s="1" t="s">
        <v>1186</v>
      </c>
      <c r="I14172" s="1" t="s">
        <v>27</v>
      </c>
      <c r="J14172" s="1" t="s">
        <v>81</v>
      </c>
      <c r="K14172">
        <v>0</v>
      </c>
      <c r="L14172">
        <v>36</v>
      </c>
      <c r="M14172">
        <v>285646952</v>
      </c>
      <c r="N14172" s="1" t="s">
        <v>284</v>
      </c>
      <c r="O14172" s="1" t="s">
        <v>35</v>
      </c>
      <c r="P14172">
        <v>53033006703</v>
      </c>
      <c r="Q14172">
        <v>4</v>
      </c>
      <c r="R14172" s="1" t="s">
        <v>18921</v>
      </c>
    </row>
    <row r="14173" spans="1:18">
      <c r="A14173" s="1" t="s">
        <v>15053</v>
      </c>
      <c r="B14173" s="1" t="s">
        <v>31</v>
      </c>
      <c r="C14173" s="1" t="s">
        <v>887</v>
      </c>
      <c r="D14173" s="1" t="s">
        <v>18</v>
      </c>
      <c r="E14173">
        <v>98155</v>
      </c>
      <c r="F14173">
        <v>2021</v>
      </c>
      <c r="G14173" s="1" t="s">
        <v>18931</v>
      </c>
      <c r="H14173" s="1" t="s">
        <v>249</v>
      </c>
      <c r="I14173" s="1" t="s">
        <v>20</v>
      </c>
      <c r="J14173" s="1" t="s">
        <v>67</v>
      </c>
      <c r="K14173">
        <v>18</v>
      </c>
      <c r="L14173">
        <v>46</v>
      </c>
      <c r="M14173">
        <v>251828153</v>
      </c>
      <c r="N14173" s="1" t="s">
        <v>888</v>
      </c>
      <c r="O14173" s="1" t="s">
        <v>54</v>
      </c>
      <c r="P14173">
        <v>53033021400</v>
      </c>
      <c r="Q14173">
        <v>5</v>
      </c>
      <c r="R14173" s="1" t="s">
        <v>18919</v>
      </c>
    </row>
    <row r="14174" spans="1:18">
      <c r="A14174" s="1" t="s">
        <v>15054</v>
      </c>
      <c r="B14174" s="1" t="s">
        <v>31</v>
      </c>
      <c r="C14174" s="1" t="s">
        <v>32</v>
      </c>
      <c r="D14174" s="1" t="s">
        <v>18</v>
      </c>
      <c r="E14174">
        <v>98199</v>
      </c>
      <c r="F14174">
        <v>2021</v>
      </c>
      <c r="G14174" s="1" t="s">
        <v>18934</v>
      </c>
      <c r="H14174" s="1" t="s">
        <v>322</v>
      </c>
      <c r="I14174" s="1" t="s">
        <v>27</v>
      </c>
      <c r="J14174" s="1" t="s">
        <v>81</v>
      </c>
      <c r="K14174">
        <v>0</v>
      </c>
      <c r="L14174">
        <v>36</v>
      </c>
      <c r="M14174">
        <v>167060078</v>
      </c>
      <c r="N14174" s="1" t="s">
        <v>317</v>
      </c>
      <c r="O14174" s="1" t="s">
        <v>35</v>
      </c>
      <c r="P14174">
        <v>53033005801</v>
      </c>
      <c r="Q14174">
        <v>5</v>
      </c>
      <c r="R14174" s="1" t="s">
        <v>18921</v>
      </c>
    </row>
    <row r="14175" spans="1:18">
      <c r="A14175" s="1" t="s">
        <v>15055</v>
      </c>
      <c r="B14175" s="1" t="s">
        <v>31</v>
      </c>
      <c r="C14175" s="1" t="s">
        <v>1599</v>
      </c>
      <c r="D14175" s="1" t="s">
        <v>18</v>
      </c>
      <c r="E14175">
        <v>98039</v>
      </c>
      <c r="F14175">
        <v>2025</v>
      </c>
      <c r="G14175" s="1" t="s">
        <v>18945</v>
      </c>
      <c r="H14175" s="1" t="s">
        <v>3252</v>
      </c>
      <c r="I14175" s="1" t="s">
        <v>27</v>
      </c>
      <c r="J14175" s="1" t="s">
        <v>81</v>
      </c>
      <c r="K14175">
        <v>0</v>
      </c>
      <c r="L14175">
        <v>48</v>
      </c>
      <c r="M14175">
        <v>285130667</v>
      </c>
      <c r="N14175" s="1" t="s">
        <v>1600</v>
      </c>
      <c r="O14175" s="1" t="s">
        <v>54</v>
      </c>
      <c r="P14175">
        <v>53033024200</v>
      </c>
      <c r="Q14175">
        <v>1</v>
      </c>
      <c r="R14175" s="1" t="s">
        <v>18921</v>
      </c>
    </row>
    <row r="14176" spans="1:18">
      <c r="A14176" s="1" t="s">
        <v>15056</v>
      </c>
      <c r="B14176" s="1" t="s">
        <v>31</v>
      </c>
      <c r="C14176" s="1" t="s">
        <v>32</v>
      </c>
      <c r="D14176" s="1" t="s">
        <v>18</v>
      </c>
      <c r="E14176">
        <v>98109</v>
      </c>
      <c r="F14176">
        <v>2024</v>
      </c>
      <c r="G14176" s="1" t="s">
        <v>18931</v>
      </c>
      <c r="H14176" s="1" t="s">
        <v>364</v>
      </c>
      <c r="I14176" s="1" t="s">
        <v>27</v>
      </c>
      <c r="J14176" s="1" t="s">
        <v>81</v>
      </c>
      <c r="K14176">
        <v>0</v>
      </c>
      <c r="L14176">
        <v>43</v>
      </c>
      <c r="M14176">
        <v>276286202</v>
      </c>
      <c r="N14176" s="1" t="s">
        <v>284</v>
      </c>
      <c r="O14176" s="1" t="s">
        <v>35</v>
      </c>
      <c r="P14176">
        <v>53033007301</v>
      </c>
      <c r="Q14176">
        <v>2</v>
      </c>
      <c r="R14176" s="1" t="s">
        <v>18921</v>
      </c>
    </row>
    <row r="14177" spans="1:18">
      <c r="A14177" s="1" t="s">
        <v>15057</v>
      </c>
      <c r="B14177" s="1" t="s">
        <v>31</v>
      </c>
      <c r="C14177" s="1" t="s">
        <v>32</v>
      </c>
      <c r="D14177" s="1" t="s">
        <v>18</v>
      </c>
      <c r="E14177">
        <v>98199</v>
      </c>
      <c r="F14177">
        <v>2025</v>
      </c>
      <c r="G14177" s="1" t="s">
        <v>18945</v>
      </c>
      <c r="H14177" s="1" t="s">
        <v>1655</v>
      </c>
      <c r="I14177" s="1" t="s">
        <v>27</v>
      </c>
      <c r="J14177" s="1" t="s">
        <v>81</v>
      </c>
      <c r="K14177">
        <v>0</v>
      </c>
      <c r="L14177">
        <v>36</v>
      </c>
      <c r="M14177">
        <v>288983565</v>
      </c>
      <c r="N14177" s="1" t="s">
        <v>317</v>
      </c>
      <c r="O14177" s="1" t="s">
        <v>35</v>
      </c>
      <c r="P14177">
        <v>53033005700</v>
      </c>
      <c r="Q14177">
        <v>1</v>
      </c>
      <c r="R14177" s="1" t="s">
        <v>18921</v>
      </c>
    </row>
    <row r="14178" spans="1:18">
      <c r="A14178" s="1" t="s">
        <v>15058</v>
      </c>
      <c r="B14178" s="1" t="s">
        <v>31</v>
      </c>
      <c r="C14178" s="1" t="s">
        <v>32</v>
      </c>
      <c r="D14178" s="1" t="s">
        <v>18</v>
      </c>
      <c r="E14178">
        <v>98117</v>
      </c>
      <c r="F14178">
        <v>2023</v>
      </c>
      <c r="G14178" s="1" t="s">
        <v>18931</v>
      </c>
      <c r="H14178" s="1" t="s">
        <v>153</v>
      </c>
      <c r="I14178" s="1" t="s">
        <v>20</v>
      </c>
      <c r="J14178" s="1" t="s">
        <v>21</v>
      </c>
      <c r="K14178">
        <v>41</v>
      </c>
      <c r="L14178">
        <v>36</v>
      </c>
      <c r="M14178">
        <v>230868228</v>
      </c>
      <c r="N14178" s="1" t="s">
        <v>252</v>
      </c>
      <c r="O14178" s="1" t="s">
        <v>35</v>
      </c>
      <c r="P14178">
        <v>53033003301</v>
      </c>
      <c r="Q14178">
        <v>3</v>
      </c>
      <c r="R14178" s="1" t="s">
        <v>18919</v>
      </c>
    </row>
    <row r="14179" spans="1:18">
      <c r="A14179" s="1" t="s">
        <v>15059</v>
      </c>
      <c r="B14179" s="1" t="s">
        <v>31</v>
      </c>
      <c r="C14179" s="1" t="s">
        <v>1599</v>
      </c>
      <c r="D14179" s="1" t="s">
        <v>18</v>
      </c>
      <c r="E14179">
        <v>98039</v>
      </c>
      <c r="F14179">
        <v>2023</v>
      </c>
      <c r="G14179" s="1" t="s">
        <v>18922</v>
      </c>
      <c r="H14179" s="1" t="s">
        <v>33</v>
      </c>
      <c r="I14179" s="1" t="s">
        <v>27</v>
      </c>
      <c r="J14179" s="1" t="s">
        <v>81</v>
      </c>
      <c r="K14179">
        <v>0</v>
      </c>
      <c r="L14179">
        <v>48</v>
      </c>
      <c r="M14179">
        <v>237643017</v>
      </c>
      <c r="N14179" s="1" t="s">
        <v>1600</v>
      </c>
      <c r="O14179" s="1" t="s">
        <v>54</v>
      </c>
      <c r="P14179">
        <v>53033024200</v>
      </c>
      <c r="Q14179">
        <v>3</v>
      </c>
      <c r="R14179" s="1" t="s">
        <v>18921</v>
      </c>
    </row>
    <row r="14180" spans="1:18">
      <c r="A14180" s="1" t="s">
        <v>15060</v>
      </c>
      <c r="B14180" s="1" t="s">
        <v>31</v>
      </c>
      <c r="C14180" s="1" t="s">
        <v>32</v>
      </c>
      <c r="D14180" s="1" t="s">
        <v>18</v>
      </c>
      <c r="E14180">
        <v>98122</v>
      </c>
      <c r="F14180">
        <v>2026</v>
      </c>
      <c r="G14180" s="1" t="s">
        <v>18934</v>
      </c>
      <c r="H14180" s="1" t="s">
        <v>541</v>
      </c>
      <c r="I14180" s="1" t="s">
        <v>20</v>
      </c>
      <c r="J14180" s="1" t="s">
        <v>21</v>
      </c>
      <c r="K14180">
        <v>32</v>
      </c>
      <c r="L14180">
        <v>37</v>
      </c>
      <c r="M14180">
        <v>290854560</v>
      </c>
      <c r="N14180" s="1" t="s">
        <v>704</v>
      </c>
      <c r="O14180" s="1" t="s">
        <v>35</v>
      </c>
      <c r="P14180">
        <v>53033008800</v>
      </c>
      <c r="Q14180">
        <v>0</v>
      </c>
      <c r="R14180" s="1" t="s">
        <v>18919</v>
      </c>
    </row>
    <row r="14181" spans="1:18">
      <c r="A14181" s="1" t="s">
        <v>15061</v>
      </c>
      <c r="B14181" s="1" t="s">
        <v>31</v>
      </c>
      <c r="C14181" s="1" t="s">
        <v>32</v>
      </c>
      <c r="D14181" s="1" t="s">
        <v>18</v>
      </c>
      <c r="E14181">
        <v>98105</v>
      </c>
      <c r="F14181">
        <v>2021</v>
      </c>
      <c r="G14181" s="1" t="s">
        <v>18936</v>
      </c>
      <c r="H14181" s="1" t="s">
        <v>282</v>
      </c>
      <c r="I14181" s="1" t="s">
        <v>27</v>
      </c>
      <c r="J14181" s="1" t="s">
        <v>21</v>
      </c>
      <c r="K14181">
        <v>192</v>
      </c>
      <c r="L14181">
        <v>46</v>
      </c>
      <c r="M14181">
        <v>289716738</v>
      </c>
      <c r="N14181" s="1" t="s">
        <v>778</v>
      </c>
      <c r="O14181" s="1" t="s">
        <v>35</v>
      </c>
      <c r="P14181">
        <v>53033004102</v>
      </c>
      <c r="Q14181">
        <v>5</v>
      </c>
      <c r="R14181" s="1" t="s">
        <v>18921</v>
      </c>
    </row>
    <row r="14182" spans="1:18">
      <c r="A14182" s="1" t="s">
        <v>15062</v>
      </c>
      <c r="B14182" s="1" t="s">
        <v>31</v>
      </c>
      <c r="C14182" s="1" t="s">
        <v>887</v>
      </c>
      <c r="D14182" s="1" t="s">
        <v>18</v>
      </c>
      <c r="E14182">
        <v>98155</v>
      </c>
      <c r="F14182">
        <v>2025</v>
      </c>
      <c r="G14182" s="1" t="s">
        <v>18928</v>
      </c>
      <c r="H14182" s="1" t="s">
        <v>1149</v>
      </c>
      <c r="I14182" s="1" t="s">
        <v>27</v>
      </c>
      <c r="J14182" s="1" t="s">
        <v>81</v>
      </c>
      <c r="K14182">
        <v>0</v>
      </c>
      <c r="L14182">
        <v>46</v>
      </c>
      <c r="M14182">
        <v>274898823</v>
      </c>
      <c r="N14182" s="1" t="s">
        <v>888</v>
      </c>
      <c r="O14182" s="1" t="s">
        <v>35</v>
      </c>
      <c r="P14182">
        <v>53033021400</v>
      </c>
      <c r="Q14182">
        <v>1</v>
      </c>
      <c r="R14182" s="1" t="s">
        <v>18921</v>
      </c>
    </row>
    <row r="14183" spans="1:18">
      <c r="A14183" s="1" t="s">
        <v>15063</v>
      </c>
      <c r="B14183" s="1" t="s">
        <v>718</v>
      </c>
      <c r="C14183" s="1" t="s">
        <v>1115</v>
      </c>
      <c r="D14183" s="1" t="s">
        <v>18</v>
      </c>
      <c r="E14183">
        <v>98642</v>
      </c>
      <c r="F14183">
        <v>2021</v>
      </c>
      <c r="G14183" s="1" t="s">
        <v>18920</v>
      </c>
      <c r="H14183" s="1" t="s">
        <v>39</v>
      </c>
      <c r="I14183" s="1" t="s">
        <v>27</v>
      </c>
      <c r="J14183" s="1" t="s">
        <v>81</v>
      </c>
      <c r="K14183">
        <v>0</v>
      </c>
      <c r="L14183">
        <v>18</v>
      </c>
      <c r="M14183">
        <v>203081742</v>
      </c>
      <c r="N14183" s="1" t="s">
        <v>1116</v>
      </c>
      <c r="O14183" s="1" t="s">
        <v>721</v>
      </c>
      <c r="P14183">
        <v>53011040905</v>
      </c>
      <c r="Q14183">
        <v>5</v>
      </c>
      <c r="R14183" s="1" t="s">
        <v>18921</v>
      </c>
    </row>
    <row r="14184" spans="1:18">
      <c r="A14184" s="1" t="s">
        <v>15064</v>
      </c>
      <c r="B14184" s="1" t="s">
        <v>31</v>
      </c>
      <c r="C14184" s="1" t="s">
        <v>87</v>
      </c>
      <c r="D14184" s="1" t="s">
        <v>18</v>
      </c>
      <c r="E14184">
        <v>98004</v>
      </c>
      <c r="F14184">
        <v>2026</v>
      </c>
      <c r="G14184" s="1" t="s">
        <v>18931</v>
      </c>
      <c r="H14184" s="1" t="s">
        <v>1349</v>
      </c>
      <c r="I14184" s="1" t="s">
        <v>27</v>
      </c>
      <c r="J14184" s="1" t="s">
        <v>81</v>
      </c>
      <c r="K14184">
        <v>0</v>
      </c>
      <c r="L14184">
        <v>41</v>
      </c>
      <c r="M14184">
        <v>291677851</v>
      </c>
      <c r="N14184" s="1" t="s">
        <v>88</v>
      </c>
      <c r="O14184" s="1" t="s">
        <v>54</v>
      </c>
      <c r="P14184">
        <v>53033023601</v>
      </c>
      <c r="Q14184">
        <v>0</v>
      </c>
      <c r="R14184" s="1" t="s">
        <v>18921</v>
      </c>
    </row>
    <row r="14185" spans="1:18">
      <c r="A14185" s="1" t="s">
        <v>15065</v>
      </c>
      <c r="B14185" s="1" t="s">
        <v>78</v>
      </c>
      <c r="C14185" s="1" t="s">
        <v>129</v>
      </c>
      <c r="D14185" s="1" t="s">
        <v>18</v>
      </c>
      <c r="E14185">
        <v>98516</v>
      </c>
      <c r="F14185">
        <v>2020</v>
      </c>
      <c r="G14185" s="1" t="s">
        <v>18934</v>
      </c>
      <c r="H14185" s="1" t="s">
        <v>234</v>
      </c>
      <c r="I14185" s="1" t="s">
        <v>27</v>
      </c>
      <c r="J14185" s="1" t="s">
        <v>21</v>
      </c>
      <c r="K14185">
        <v>258</v>
      </c>
      <c r="L14185">
        <v>22</v>
      </c>
      <c r="M14185">
        <v>102794268</v>
      </c>
      <c r="N14185" s="1" t="s">
        <v>115</v>
      </c>
      <c r="O14185" s="1" t="s">
        <v>23</v>
      </c>
      <c r="P14185">
        <v>53067012225</v>
      </c>
      <c r="Q14185">
        <v>6</v>
      </c>
      <c r="R14185" s="1" t="s">
        <v>18921</v>
      </c>
    </row>
    <row r="14186" spans="1:18">
      <c r="A14186" s="1" t="s">
        <v>15066</v>
      </c>
      <c r="B14186" s="1" t="s">
        <v>31</v>
      </c>
      <c r="C14186" s="1" t="s">
        <v>32</v>
      </c>
      <c r="D14186" s="1" t="s">
        <v>18</v>
      </c>
      <c r="E14186">
        <v>98104</v>
      </c>
      <c r="F14186">
        <v>2024</v>
      </c>
      <c r="G14186" s="1" t="s">
        <v>17901</v>
      </c>
      <c r="H14186" s="1" t="s">
        <v>1184</v>
      </c>
      <c r="I14186" s="1" t="s">
        <v>27</v>
      </c>
      <c r="J14186" s="1" t="s">
        <v>81</v>
      </c>
      <c r="K14186">
        <v>0</v>
      </c>
      <c r="L14186">
        <v>43</v>
      </c>
      <c r="M14186">
        <v>285306605</v>
      </c>
      <c r="N14186" s="1" t="s">
        <v>1395</v>
      </c>
      <c r="O14186" s="1" t="s">
        <v>35</v>
      </c>
      <c r="P14186">
        <v>53033008500</v>
      </c>
      <c r="Q14186">
        <v>2</v>
      </c>
      <c r="R14186" s="1" t="s">
        <v>18921</v>
      </c>
    </row>
    <row r="14187" spans="1:18">
      <c r="A14187" s="1" t="s">
        <v>15067</v>
      </c>
      <c r="B14187" s="1" t="s">
        <v>31</v>
      </c>
      <c r="C14187" s="1" t="s">
        <v>32</v>
      </c>
      <c r="D14187" s="1" t="s">
        <v>18</v>
      </c>
      <c r="E14187">
        <v>98115</v>
      </c>
      <c r="F14187">
        <v>2018</v>
      </c>
      <c r="G14187" s="1" t="s">
        <v>18918</v>
      </c>
      <c r="H14187" s="1" t="s">
        <v>48</v>
      </c>
      <c r="I14187" s="1" t="s">
        <v>27</v>
      </c>
      <c r="J14187" s="1" t="s">
        <v>21</v>
      </c>
      <c r="K14187">
        <v>114</v>
      </c>
      <c r="L14187">
        <v>46</v>
      </c>
      <c r="M14187">
        <v>292412018</v>
      </c>
      <c r="N14187" s="1" t="s">
        <v>270</v>
      </c>
      <c r="O14187" s="1" t="s">
        <v>35</v>
      </c>
      <c r="P14187">
        <v>53033001900</v>
      </c>
      <c r="Q14187">
        <v>8</v>
      </c>
      <c r="R14187" s="1" t="s">
        <v>18921</v>
      </c>
    </row>
    <row r="14188" spans="1:18">
      <c r="A14188" s="1" t="s">
        <v>15068</v>
      </c>
      <c r="B14188" s="1" t="s">
        <v>37</v>
      </c>
      <c r="C14188" s="1" t="s">
        <v>84</v>
      </c>
      <c r="D14188" s="1" t="s">
        <v>18</v>
      </c>
      <c r="E14188">
        <v>98110</v>
      </c>
      <c r="F14188">
        <v>2025</v>
      </c>
      <c r="G14188" s="1" t="s">
        <v>18940</v>
      </c>
      <c r="H14188" s="1" t="s">
        <v>1125</v>
      </c>
      <c r="I14188" s="1" t="s">
        <v>27</v>
      </c>
      <c r="J14188" s="1" t="s">
        <v>81</v>
      </c>
      <c r="K14188">
        <v>0</v>
      </c>
      <c r="L14188">
        <v>23</v>
      </c>
      <c r="M14188">
        <v>288315016</v>
      </c>
      <c r="N14188" s="1" t="s">
        <v>85</v>
      </c>
      <c r="O14188" s="1" t="s">
        <v>23</v>
      </c>
      <c r="P14188">
        <v>53035091002</v>
      </c>
      <c r="Q14188">
        <v>1</v>
      </c>
      <c r="R14188" s="1" t="s">
        <v>18921</v>
      </c>
    </row>
    <row r="14189" spans="1:18">
      <c r="A14189" s="1" t="s">
        <v>15069</v>
      </c>
      <c r="B14189" s="1" t="s">
        <v>31</v>
      </c>
      <c r="C14189" s="1" t="s">
        <v>752</v>
      </c>
      <c r="D14189" s="1" t="s">
        <v>18</v>
      </c>
      <c r="E14189">
        <v>98023</v>
      </c>
      <c r="F14189">
        <v>2025</v>
      </c>
      <c r="G14189" s="1" t="s">
        <v>18927</v>
      </c>
      <c r="H14189" s="1" t="s">
        <v>265</v>
      </c>
      <c r="I14189" s="1" t="s">
        <v>27</v>
      </c>
      <c r="J14189" s="1" t="s">
        <v>81</v>
      </c>
      <c r="K14189">
        <v>0</v>
      </c>
      <c r="L14189">
        <v>30</v>
      </c>
      <c r="M14189">
        <v>284211476</v>
      </c>
      <c r="N14189" s="1" t="s">
        <v>753</v>
      </c>
      <c r="O14189" s="1" t="s">
        <v>54</v>
      </c>
      <c r="P14189">
        <v>53033030310</v>
      </c>
      <c r="Q14189">
        <v>1</v>
      </c>
      <c r="R14189" s="1" t="s">
        <v>18921</v>
      </c>
    </row>
    <row r="14190" spans="1:18">
      <c r="A14190" s="1" t="s">
        <v>15070</v>
      </c>
      <c r="B14190" s="1" t="s">
        <v>31</v>
      </c>
      <c r="C14190" s="1" t="s">
        <v>87</v>
      </c>
      <c r="D14190" s="1" t="s">
        <v>18</v>
      </c>
      <c r="E14190">
        <v>98004</v>
      </c>
      <c r="F14190">
        <v>2016</v>
      </c>
      <c r="G14190" s="1" t="s">
        <v>18945</v>
      </c>
      <c r="H14190" s="1" t="s">
        <v>1161</v>
      </c>
      <c r="I14190" s="1" t="s">
        <v>27</v>
      </c>
      <c r="J14190" s="1" t="s">
        <v>21</v>
      </c>
      <c r="K14190">
        <v>87</v>
      </c>
      <c r="L14190">
        <v>41</v>
      </c>
      <c r="M14190">
        <v>146647637</v>
      </c>
      <c r="N14190" s="1" t="s">
        <v>88</v>
      </c>
      <c r="O14190" s="1" t="s">
        <v>54</v>
      </c>
      <c r="P14190">
        <v>53033023902</v>
      </c>
      <c r="Q14190">
        <v>10</v>
      </c>
      <c r="R14190" s="1" t="s">
        <v>18921</v>
      </c>
    </row>
    <row r="14191" spans="1:18">
      <c r="A14191" s="1" t="s">
        <v>15071</v>
      </c>
      <c r="B14191" s="1" t="s">
        <v>78</v>
      </c>
      <c r="C14191" s="1" t="s">
        <v>129</v>
      </c>
      <c r="D14191" s="1" t="s">
        <v>18</v>
      </c>
      <c r="E14191">
        <v>98513</v>
      </c>
      <c r="F14191">
        <v>2025</v>
      </c>
      <c r="G14191" s="1" t="s">
        <v>17901</v>
      </c>
      <c r="H14191" s="1" t="s">
        <v>161</v>
      </c>
      <c r="I14191" s="1" t="s">
        <v>27</v>
      </c>
      <c r="J14191" s="1" t="s">
        <v>81</v>
      </c>
      <c r="K14191">
        <v>0</v>
      </c>
      <c r="L14191">
        <v>22</v>
      </c>
      <c r="M14191">
        <v>281982725</v>
      </c>
      <c r="N14191" s="1" t="s">
        <v>255</v>
      </c>
      <c r="O14191" s="1" t="s">
        <v>23</v>
      </c>
      <c r="P14191">
        <v>53067011623</v>
      </c>
      <c r="Q14191">
        <v>1</v>
      </c>
      <c r="R14191" s="1" t="s">
        <v>18921</v>
      </c>
    </row>
    <row r="14192" spans="1:18">
      <c r="A14192" s="1" t="s">
        <v>15072</v>
      </c>
      <c r="B14192" s="1" t="s">
        <v>31</v>
      </c>
      <c r="C14192" s="1" t="s">
        <v>32</v>
      </c>
      <c r="D14192" s="1" t="s">
        <v>18</v>
      </c>
      <c r="E14192">
        <v>98118</v>
      </c>
      <c r="F14192">
        <v>2024</v>
      </c>
      <c r="G14192" s="1" t="s">
        <v>18949</v>
      </c>
      <c r="H14192" s="1" t="s">
        <v>4218</v>
      </c>
      <c r="I14192" s="1" t="s">
        <v>27</v>
      </c>
      <c r="J14192" s="1" t="s">
        <v>81</v>
      </c>
      <c r="K14192">
        <v>0</v>
      </c>
      <c r="L14192">
        <v>37</v>
      </c>
      <c r="M14192">
        <v>290578032</v>
      </c>
      <c r="N14192" s="1" t="s">
        <v>1258</v>
      </c>
      <c r="O14192" s="1" t="s">
        <v>35</v>
      </c>
      <c r="P14192">
        <v>53033010200</v>
      </c>
      <c r="Q14192">
        <v>2</v>
      </c>
      <c r="R14192" s="1" t="s">
        <v>18921</v>
      </c>
    </row>
    <row r="14193" spans="1:18">
      <c r="A14193" s="1" t="s">
        <v>15073</v>
      </c>
      <c r="B14193" s="1" t="s">
        <v>31</v>
      </c>
      <c r="C14193" s="1" t="s">
        <v>32</v>
      </c>
      <c r="D14193" s="1" t="s">
        <v>18</v>
      </c>
      <c r="E14193">
        <v>98115</v>
      </c>
      <c r="F14193">
        <v>2025</v>
      </c>
      <c r="G14193" s="1" t="s">
        <v>18940</v>
      </c>
      <c r="H14193" s="1" t="s">
        <v>1125</v>
      </c>
      <c r="I14193" s="1" t="s">
        <v>27</v>
      </c>
      <c r="J14193" s="1" t="s">
        <v>81</v>
      </c>
      <c r="K14193">
        <v>0</v>
      </c>
      <c r="L14193">
        <v>46</v>
      </c>
      <c r="M14193">
        <v>286451189</v>
      </c>
      <c r="N14193" s="1" t="s">
        <v>270</v>
      </c>
      <c r="O14193" s="1" t="s">
        <v>35</v>
      </c>
      <c r="P14193">
        <v>53033003900</v>
      </c>
      <c r="Q14193">
        <v>1</v>
      </c>
      <c r="R14193" s="1" t="s">
        <v>18921</v>
      </c>
    </row>
    <row r="14194" spans="1:18">
      <c r="A14194" s="1" t="s">
        <v>15074</v>
      </c>
      <c r="B14194" s="1" t="s">
        <v>875</v>
      </c>
      <c r="C14194" s="1" t="s">
        <v>876</v>
      </c>
      <c r="D14194" s="1" t="s">
        <v>18</v>
      </c>
      <c r="E14194">
        <v>98625</v>
      </c>
      <c r="F14194">
        <v>2026</v>
      </c>
      <c r="G14194" s="1" t="s">
        <v>18927</v>
      </c>
      <c r="H14194" s="1" t="s">
        <v>3724</v>
      </c>
      <c r="I14194" s="1" t="s">
        <v>27</v>
      </c>
      <c r="J14194" s="1" t="s">
        <v>81</v>
      </c>
      <c r="K14194">
        <v>0</v>
      </c>
      <c r="L14194">
        <v>20</v>
      </c>
      <c r="M14194">
        <v>293813320</v>
      </c>
      <c r="N14194" s="1" t="s">
        <v>877</v>
      </c>
      <c r="O14194" s="1" t="s">
        <v>878</v>
      </c>
      <c r="P14194">
        <v>53015001601</v>
      </c>
      <c r="Q14194">
        <v>0</v>
      </c>
      <c r="R14194" s="1" t="s">
        <v>18921</v>
      </c>
    </row>
    <row r="14195" spans="1:18">
      <c r="A14195" s="1" t="s">
        <v>15075</v>
      </c>
      <c r="B14195" s="1" t="s">
        <v>31</v>
      </c>
      <c r="C14195" s="1" t="s">
        <v>1252</v>
      </c>
      <c r="D14195" s="1" t="s">
        <v>18</v>
      </c>
      <c r="E14195">
        <v>98045</v>
      </c>
      <c r="F14195">
        <v>2025</v>
      </c>
      <c r="G14195" s="1" t="s">
        <v>18924</v>
      </c>
      <c r="H14195" s="1" t="s">
        <v>748</v>
      </c>
      <c r="I14195" s="1" t="s">
        <v>27</v>
      </c>
      <c r="J14195" s="1" t="s">
        <v>81</v>
      </c>
      <c r="K14195">
        <v>0</v>
      </c>
      <c r="L14195">
        <v>5</v>
      </c>
      <c r="M14195">
        <v>281713036</v>
      </c>
      <c r="N14195" s="1" t="s">
        <v>1253</v>
      </c>
      <c r="O14195" s="1" t="s">
        <v>54</v>
      </c>
      <c r="P14195">
        <v>53033032704</v>
      </c>
      <c r="Q14195">
        <v>1</v>
      </c>
      <c r="R14195" s="1" t="s">
        <v>18921</v>
      </c>
    </row>
    <row r="14196" spans="1:18">
      <c r="A14196" s="1" t="s">
        <v>15076</v>
      </c>
      <c r="B14196" s="1" t="s">
        <v>31</v>
      </c>
      <c r="C14196" s="1" t="s">
        <v>288</v>
      </c>
      <c r="D14196" s="1" t="s">
        <v>18</v>
      </c>
      <c r="E14196">
        <v>98027</v>
      </c>
      <c r="F14196">
        <v>2024</v>
      </c>
      <c r="G14196" s="1" t="s">
        <v>18936</v>
      </c>
      <c r="H14196" s="1" t="s">
        <v>282</v>
      </c>
      <c r="I14196" s="1" t="s">
        <v>27</v>
      </c>
      <c r="J14196" s="1" t="s">
        <v>81</v>
      </c>
      <c r="K14196">
        <v>0</v>
      </c>
      <c r="L14196">
        <v>5</v>
      </c>
      <c r="M14196">
        <v>256250284</v>
      </c>
      <c r="N14196" s="1" t="s">
        <v>687</v>
      </c>
      <c r="O14196" s="1" t="s">
        <v>54</v>
      </c>
      <c r="P14196">
        <v>53033032104</v>
      </c>
      <c r="Q14196">
        <v>2</v>
      </c>
      <c r="R14196" s="1" t="s">
        <v>18921</v>
      </c>
    </row>
    <row r="14197" spans="1:18">
      <c r="A14197" s="1" t="s">
        <v>15077</v>
      </c>
      <c r="B14197" s="1" t="s">
        <v>31</v>
      </c>
      <c r="C14197" s="1" t="s">
        <v>288</v>
      </c>
      <c r="D14197" s="1" t="s">
        <v>18</v>
      </c>
      <c r="E14197">
        <v>98027</v>
      </c>
      <c r="F14197">
        <v>2023</v>
      </c>
      <c r="G14197" s="1" t="s">
        <v>18934</v>
      </c>
      <c r="H14197" s="1" t="s">
        <v>2979</v>
      </c>
      <c r="I14197" s="1" t="s">
        <v>20</v>
      </c>
      <c r="J14197" s="1" t="s">
        <v>21</v>
      </c>
      <c r="K14197">
        <v>30</v>
      </c>
      <c r="L14197">
        <v>41</v>
      </c>
      <c r="M14197">
        <v>272686102</v>
      </c>
      <c r="N14197" s="1" t="s">
        <v>687</v>
      </c>
      <c r="O14197" s="1" t="s">
        <v>54</v>
      </c>
      <c r="P14197">
        <v>53033023404</v>
      </c>
      <c r="Q14197">
        <v>3</v>
      </c>
      <c r="R14197" s="1" t="s">
        <v>18919</v>
      </c>
    </row>
    <row r="14198" spans="1:18">
      <c r="A14198" s="1" t="s">
        <v>15078</v>
      </c>
      <c r="B14198" s="1" t="s">
        <v>31</v>
      </c>
      <c r="C14198" s="1" t="s">
        <v>32</v>
      </c>
      <c r="D14198" s="1" t="s">
        <v>18</v>
      </c>
      <c r="E14198">
        <v>98105</v>
      </c>
      <c r="F14198">
        <v>2024</v>
      </c>
      <c r="G14198" s="1" t="s">
        <v>18937</v>
      </c>
      <c r="H14198" s="1" t="s">
        <v>386</v>
      </c>
      <c r="I14198" s="1" t="s">
        <v>27</v>
      </c>
      <c r="J14198" s="1" t="s">
        <v>81</v>
      </c>
      <c r="K14198">
        <v>0</v>
      </c>
      <c r="L14198">
        <v>46</v>
      </c>
      <c r="M14198">
        <v>269173705</v>
      </c>
      <c r="N14198" s="1" t="s">
        <v>778</v>
      </c>
      <c r="O14198" s="1" t="s">
        <v>54</v>
      </c>
      <c r="P14198">
        <v>53033004201</v>
      </c>
      <c r="Q14198">
        <v>2</v>
      </c>
      <c r="R14198" s="1" t="s">
        <v>18921</v>
      </c>
    </row>
    <row r="14199" spans="1:18">
      <c r="A14199" s="1" t="s">
        <v>15079</v>
      </c>
      <c r="B14199" s="1" t="s">
        <v>31</v>
      </c>
      <c r="C14199" s="1" t="s">
        <v>32</v>
      </c>
      <c r="D14199" s="1" t="s">
        <v>18</v>
      </c>
      <c r="E14199">
        <v>98105</v>
      </c>
      <c r="F14199">
        <v>2023</v>
      </c>
      <c r="G14199" s="1" t="s">
        <v>18931</v>
      </c>
      <c r="H14199" s="1" t="s">
        <v>364</v>
      </c>
      <c r="I14199" s="1" t="s">
        <v>27</v>
      </c>
      <c r="J14199" s="1" t="s">
        <v>81</v>
      </c>
      <c r="K14199">
        <v>0</v>
      </c>
      <c r="L14199">
        <v>46</v>
      </c>
      <c r="M14199">
        <v>253837797</v>
      </c>
      <c r="N14199" s="1" t="s">
        <v>778</v>
      </c>
      <c r="O14199" s="1" t="s">
        <v>54</v>
      </c>
      <c r="P14199">
        <v>53033004102</v>
      </c>
      <c r="Q14199">
        <v>3</v>
      </c>
      <c r="R14199" s="1" t="s">
        <v>18921</v>
      </c>
    </row>
    <row r="14200" spans="1:18">
      <c r="A14200" s="1" t="s">
        <v>15080</v>
      </c>
      <c r="B14200" s="1" t="s">
        <v>25</v>
      </c>
      <c r="C14200" s="1" t="s">
        <v>123</v>
      </c>
      <c r="D14200" s="1" t="s">
        <v>18</v>
      </c>
      <c r="E14200">
        <v>98953</v>
      </c>
      <c r="F14200">
        <v>2022</v>
      </c>
      <c r="G14200" s="1" t="s">
        <v>18922</v>
      </c>
      <c r="H14200" s="1" t="s">
        <v>2033</v>
      </c>
      <c r="I14200" s="1" t="s">
        <v>27</v>
      </c>
      <c r="J14200" s="1" t="s">
        <v>81</v>
      </c>
      <c r="K14200">
        <v>0</v>
      </c>
      <c r="L14200">
        <v>15</v>
      </c>
      <c r="M14200">
        <v>268395291</v>
      </c>
      <c r="N14200" s="1" t="s">
        <v>125</v>
      </c>
      <c r="O14200" s="1" t="s">
        <v>29</v>
      </c>
      <c r="P14200">
        <v>53077002202</v>
      </c>
      <c r="Q14200">
        <v>4</v>
      </c>
      <c r="R14200" s="1" t="s">
        <v>18921</v>
      </c>
    </row>
    <row r="14201" spans="1:18">
      <c r="A14201" s="1" t="s">
        <v>15081</v>
      </c>
      <c r="B14201" s="1" t="s">
        <v>31</v>
      </c>
      <c r="C14201" s="1" t="s">
        <v>32</v>
      </c>
      <c r="D14201" s="1" t="s">
        <v>18</v>
      </c>
      <c r="E14201">
        <v>98105</v>
      </c>
      <c r="F14201">
        <v>2025</v>
      </c>
      <c r="G14201" s="1" t="s">
        <v>18945</v>
      </c>
      <c r="H14201" s="1" t="s">
        <v>836</v>
      </c>
      <c r="I14201" s="1" t="s">
        <v>27</v>
      </c>
      <c r="J14201" s="1" t="s">
        <v>81</v>
      </c>
      <c r="K14201">
        <v>0</v>
      </c>
      <c r="L14201">
        <v>46</v>
      </c>
      <c r="M14201">
        <v>281300288</v>
      </c>
      <c r="N14201" s="1" t="s">
        <v>778</v>
      </c>
      <c r="O14201" s="1" t="s">
        <v>35</v>
      </c>
      <c r="P14201">
        <v>53033004101</v>
      </c>
      <c r="Q14201">
        <v>1</v>
      </c>
      <c r="R14201" s="1" t="s">
        <v>18921</v>
      </c>
    </row>
    <row r="14202" spans="1:18">
      <c r="A14202" s="1" t="s">
        <v>15082</v>
      </c>
      <c r="B14202" s="1" t="s">
        <v>875</v>
      </c>
      <c r="C14202" s="1" t="s">
        <v>933</v>
      </c>
      <c r="D14202" s="1" t="s">
        <v>18</v>
      </c>
      <c r="E14202">
        <v>98632</v>
      </c>
      <c r="F14202">
        <v>2020</v>
      </c>
      <c r="G14202" s="1" t="s">
        <v>18918</v>
      </c>
      <c r="H14202" s="1" t="s">
        <v>48</v>
      </c>
      <c r="I14202" s="1" t="s">
        <v>27</v>
      </c>
      <c r="J14202" s="1" t="s">
        <v>21</v>
      </c>
      <c r="K14202">
        <v>153</v>
      </c>
      <c r="L14202">
        <v>19</v>
      </c>
      <c r="M14202">
        <v>279279612</v>
      </c>
      <c r="N14202" s="1" t="s">
        <v>934</v>
      </c>
      <c r="O14202" s="1" t="s">
        <v>878</v>
      </c>
      <c r="P14202">
        <v>53015000802</v>
      </c>
      <c r="Q14202">
        <v>6</v>
      </c>
      <c r="R14202" s="1" t="s">
        <v>18921</v>
      </c>
    </row>
    <row r="14203" spans="1:18">
      <c r="A14203" s="1" t="s">
        <v>15083</v>
      </c>
      <c r="B14203" s="1" t="s">
        <v>31</v>
      </c>
      <c r="C14203" s="1" t="s">
        <v>87</v>
      </c>
      <c r="D14203" s="1" t="s">
        <v>18</v>
      </c>
      <c r="E14203">
        <v>98004</v>
      </c>
      <c r="F14203">
        <v>2026</v>
      </c>
      <c r="G14203" s="1" t="s">
        <v>18937</v>
      </c>
      <c r="H14203" s="1" t="s">
        <v>10715</v>
      </c>
      <c r="I14203" s="1" t="s">
        <v>27</v>
      </c>
      <c r="J14203" s="1" t="s">
        <v>81</v>
      </c>
      <c r="K14203">
        <v>0</v>
      </c>
      <c r="L14203">
        <v>41</v>
      </c>
      <c r="M14203">
        <v>291602685</v>
      </c>
      <c r="N14203" s="1" t="s">
        <v>88</v>
      </c>
      <c r="O14203" s="1" t="s">
        <v>54</v>
      </c>
      <c r="P14203">
        <v>53033023807</v>
      </c>
      <c r="Q14203">
        <v>0</v>
      </c>
      <c r="R14203" s="1" t="s">
        <v>18921</v>
      </c>
    </row>
    <row r="14204" spans="1:18">
      <c r="A14204" s="1" t="s">
        <v>15084</v>
      </c>
      <c r="B14204" s="1" t="s">
        <v>78</v>
      </c>
      <c r="C14204" s="1" t="s">
        <v>129</v>
      </c>
      <c r="D14204" s="1" t="s">
        <v>18</v>
      </c>
      <c r="E14204">
        <v>98503</v>
      </c>
      <c r="F14204">
        <v>2026</v>
      </c>
      <c r="G14204" s="1" t="s">
        <v>18927</v>
      </c>
      <c r="H14204" s="1" t="s">
        <v>607</v>
      </c>
      <c r="I14204" s="1" t="s">
        <v>20</v>
      </c>
      <c r="J14204" s="1" t="s">
        <v>21</v>
      </c>
      <c r="K14204">
        <v>37</v>
      </c>
      <c r="L14204">
        <v>2</v>
      </c>
      <c r="M14204">
        <v>290569135</v>
      </c>
      <c r="N14204" s="1" t="s">
        <v>130</v>
      </c>
      <c r="O14204" s="1" t="s">
        <v>23</v>
      </c>
      <c r="P14204">
        <v>53067011628</v>
      </c>
      <c r="Q14204">
        <v>0</v>
      </c>
      <c r="R14204" s="1" t="s">
        <v>18919</v>
      </c>
    </row>
    <row r="14205" spans="1:18">
      <c r="A14205" s="1" t="s">
        <v>15085</v>
      </c>
      <c r="B14205" s="1" t="s">
        <v>718</v>
      </c>
      <c r="C14205" s="1" t="s">
        <v>1181</v>
      </c>
      <c r="D14205" s="1" t="s">
        <v>18</v>
      </c>
      <c r="E14205">
        <v>98674</v>
      </c>
      <c r="F14205">
        <v>2015</v>
      </c>
      <c r="G14205" s="1" t="s">
        <v>18923</v>
      </c>
      <c r="H14205" s="1" t="s">
        <v>63</v>
      </c>
      <c r="I14205" s="1" t="s">
        <v>27</v>
      </c>
      <c r="J14205" s="1" t="s">
        <v>21</v>
      </c>
      <c r="K14205">
        <v>93</v>
      </c>
      <c r="L14205">
        <v>20</v>
      </c>
      <c r="M14205">
        <v>283267918</v>
      </c>
      <c r="N14205" s="1" t="s">
        <v>1182</v>
      </c>
      <c r="O14205" s="1" t="s">
        <v>721</v>
      </c>
      <c r="P14205">
        <v>53011040201</v>
      </c>
      <c r="Q14205">
        <v>11</v>
      </c>
      <c r="R14205" s="1" t="s">
        <v>18921</v>
      </c>
    </row>
    <row r="14206" spans="1:18">
      <c r="A14206" s="1" t="s">
        <v>15086</v>
      </c>
      <c r="B14206" s="1" t="s">
        <v>718</v>
      </c>
      <c r="C14206" s="1" t="s">
        <v>808</v>
      </c>
      <c r="D14206" s="1" t="s">
        <v>18</v>
      </c>
      <c r="E14206">
        <v>98607</v>
      </c>
      <c r="F14206">
        <v>2022</v>
      </c>
      <c r="G14206" s="1" t="s">
        <v>18923</v>
      </c>
      <c r="H14206" s="1" t="s">
        <v>341</v>
      </c>
      <c r="I14206" s="1" t="s">
        <v>27</v>
      </c>
      <c r="J14206" s="1" t="s">
        <v>81</v>
      </c>
      <c r="K14206">
        <v>0</v>
      </c>
      <c r="L14206">
        <v>18</v>
      </c>
      <c r="M14206">
        <v>239993904</v>
      </c>
      <c r="N14206" s="1" t="s">
        <v>809</v>
      </c>
      <c r="O14206" s="1" t="s">
        <v>721</v>
      </c>
      <c r="P14206">
        <v>53011040610</v>
      </c>
      <c r="Q14206">
        <v>4</v>
      </c>
      <c r="R14206" s="1" t="s">
        <v>18921</v>
      </c>
    </row>
    <row r="14207" spans="1:18">
      <c r="A14207" s="1" t="s">
        <v>15087</v>
      </c>
      <c r="B14207" s="1" t="s">
        <v>31</v>
      </c>
      <c r="C14207" s="1" t="s">
        <v>51</v>
      </c>
      <c r="D14207" s="1" t="s">
        <v>18</v>
      </c>
      <c r="E14207">
        <v>98148</v>
      </c>
      <c r="F14207">
        <v>2024</v>
      </c>
      <c r="G14207" s="1" t="s">
        <v>18952</v>
      </c>
      <c r="H14207" s="1" t="s">
        <v>1110</v>
      </c>
      <c r="I14207" s="1" t="s">
        <v>20</v>
      </c>
      <c r="J14207" s="1" t="s">
        <v>21</v>
      </c>
      <c r="K14207">
        <v>38</v>
      </c>
      <c r="L14207">
        <v>33</v>
      </c>
      <c r="M14207">
        <v>275866405</v>
      </c>
      <c r="N14207" s="1" t="s">
        <v>6029</v>
      </c>
      <c r="O14207" s="1" t="s">
        <v>54</v>
      </c>
      <c r="P14207">
        <v>53033028000</v>
      </c>
      <c r="Q14207">
        <v>2</v>
      </c>
      <c r="R14207" s="1" t="s">
        <v>18919</v>
      </c>
    </row>
    <row r="14208" spans="1:18">
      <c r="A14208" s="1" t="s">
        <v>15088</v>
      </c>
      <c r="B14208" s="1" t="s">
        <v>31</v>
      </c>
      <c r="C14208" s="1" t="s">
        <v>32</v>
      </c>
      <c r="D14208" s="1" t="s">
        <v>18</v>
      </c>
      <c r="E14208">
        <v>98122</v>
      </c>
      <c r="F14208">
        <v>2025</v>
      </c>
      <c r="G14208" s="1" t="s">
        <v>18934</v>
      </c>
      <c r="H14208" s="1" t="s">
        <v>234</v>
      </c>
      <c r="I14208" s="1" t="s">
        <v>27</v>
      </c>
      <c r="J14208" s="1" t="s">
        <v>81</v>
      </c>
      <c r="K14208">
        <v>0</v>
      </c>
      <c r="L14208">
        <v>37</v>
      </c>
      <c r="M14208">
        <v>280260669</v>
      </c>
      <c r="N14208" s="1" t="s">
        <v>704</v>
      </c>
      <c r="O14208" s="1" t="s">
        <v>35</v>
      </c>
      <c r="P14208">
        <v>53033008800</v>
      </c>
      <c r="Q14208">
        <v>1</v>
      </c>
      <c r="R14208" s="1" t="s">
        <v>18921</v>
      </c>
    </row>
    <row r="14209" spans="1:18">
      <c r="A14209" s="1" t="s">
        <v>15089</v>
      </c>
      <c r="B14209" s="1" t="s">
        <v>37</v>
      </c>
      <c r="C14209" s="1" t="s">
        <v>45</v>
      </c>
      <c r="D14209" s="1" t="s">
        <v>18</v>
      </c>
      <c r="E14209">
        <v>98367</v>
      </c>
      <c r="F14209">
        <v>2025</v>
      </c>
      <c r="G14209" s="1" t="s">
        <v>18929</v>
      </c>
      <c r="H14209" s="1" t="s">
        <v>723</v>
      </c>
      <c r="I14209" s="1" t="s">
        <v>27</v>
      </c>
      <c r="J14209" s="1" t="s">
        <v>81</v>
      </c>
      <c r="K14209">
        <v>0</v>
      </c>
      <c r="L14209">
        <v>26</v>
      </c>
      <c r="M14209">
        <v>283173285</v>
      </c>
      <c r="N14209" s="1" t="s">
        <v>60</v>
      </c>
      <c r="O14209" s="1" t="s">
        <v>23</v>
      </c>
      <c r="P14209">
        <v>53035092101</v>
      </c>
      <c r="Q14209">
        <v>1</v>
      </c>
      <c r="R14209" s="1" t="s">
        <v>18921</v>
      </c>
    </row>
    <row r="14210" spans="1:18">
      <c r="A14210" s="1" t="s">
        <v>15090</v>
      </c>
      <c r="B14210" s="1" t="s">
        <v>31</v>
      </c>
      <c r="C14210" s="1" t="s">
        <v>32</v>
      </c>
      <c r="D14210" s="1" t="s">
        <v>18</v>
      </c>
      <c r="E14210">
        <v>98104</v>
      </c>
      <c r="F14210">
        <v>2024</v>
      </c>
      <c r="G14210" s="1" t="s">
        <v>17901</v>
      </c>
      <c r="H14210" s="1" t="s">
        <v>419</v>
      </c>
      <c r="I14210" s="1" t="s">
        <v>27</v>
      </c>
      <c r="J14210" s="1" t="s">
        <v>81</v>
      </c>
      <c r="K14210">
        <v>0</v>
      </c>
      <c r="L14210">
        <v>43</v>
      </c>
      <c r="M14210">
        <v>273422404</v>
      </c>
      <c r="N14210" s="1" t="s">
        <v>1395</v>
      </c>
      <c r="O14210" s="1" t="s">
        <v>35</v>
      </c>
      <c r="P14210">
        <v>53033008500</v>
      </c>
      <c r="Q14210">
        <v>2</v>
      </c>
      <c r="R14210" s="1" t="s">
        <v>18921</v>
      </c>
    </row>
    <row r="14211" spans="1:18">
      <c r="A14211" s="1" t="s">
        <v>15091</v>
      </c>
      <c r="B14211" s="1" t="s">
        <v>31</v>
      </c>
      <c r="C14211" s="1" t="s">
        <v>288</v>
      </c>
      <c r="D14211" s="1" t="s">
        <v>18</v>
      </c>
      <c r="E14211">
        <v>98029</v>
      </c>
      <c r="F14211">
        <v>2024</v>
      </c>
      <c r="G14211" s="1" t="s">
        <v>18936</v>
      </c>
      <c r="H14211" s="1" t="s">
        <v>282</v>
      </c>
      <c r="I14211" s="1" t="s">
        <v>27</v>
      </c>
      <c r="J14211" s="1" t="s">
        <v>81</v>
      </c>
      <c r="K14211">
        <v>0</v>
      </c>
      <c r="L14211">
        <v>41</v>
      </c>
      <c r="M14211">
        <v>266880701</v>
      </c>
      <c r="N14211" s="1" t="s">
        <v>289</v>
      </c>
      <c r="O14211" s="1" t="s">
        <v>54</v>
      </c>
      <c r="P14211">
        <v>53033032219</v>
      </c>
      <c r="Q14211">
        <v>2</v>
      </c>
      <c r="R14211" s="1" t="s">
        <v>18921</v>
      </c>
    </row>
    <row r="14212" spans="1:18">
      <c r="A14212" s="1" t="s">
        <v>15092</v>
      </c>
      <c r="B14212" s="1" t="s">
        <v>37</v>
      </c>
      <c r="C14212" s="1" t="s">
        <v>38</v>
      </c>
      <c r="D14212" s="1" t="s">
        <v>18</v>
      </c>
      <c r="E14212">
        <v>98311</v>
      </c>
      <c r="F14212">
        <v>2023</v>
      </c>
      <c r="G14212" s="1" t="s">
        <v>17901</v>
      </c>
      <c r="H14212" s="1" t="s">
        <v>1184</v>
      </c>
      <c r="I14212" s="1" t="s">
        <v>27</v>
      </c>
      <c r="J14212" s="1" t="s">
        <v>81</v>
      </c>
      <c r="K14212">
        <v>0</v>
      </c>
      <c r="L14212">
        <v>23</v>
      </c>
      <c r="M14212">
        <v>264459331</v>
      </c>
      <c r="N14212" s="1" t="s">
        <v>137</v>
      </c>
      <c r="O14212" s="1" t="s">
        <v>23</v>
      </c>
      <c r="P14212">
        <v>53035091800</v>
      </c>
      <c r="Q14212">
        <v>3</v>
      </c>
      <c r="R14212" s="1" t="s">
        <v>18921</v>
      </c>
    </row>
    <row r="14213" spans="1:18">
      <c r="A14213" s="1" t="s">
        <v>15093</v>
      </c>
      <c r="B14213" s="1" t="s">
        <v>31</v>
      </c>
      <c r="C14213" s="1" t="s">
        <v>87</v>
      </c>
      <c r="D14213" s="1" t="s">
        <v>18</v>
      </c>
      <c r="E14213">
        <v>98006</v>
      </c>
      <c r="F14213">
        <v>2023</v>
      </c>
      <c r="G14213" s="1" t="s">
        <v>18931</v>
      </c>
      <c r="H14213" s="1" t="s">
        <v>455</v>
      </c>
      <c r="I14213" s="1" t="s">
        <v>20</v>
      </c>
      <c r="J14213" s="1" t="s">
        <v>21</v>
      </c>
      <c r="K14213">
        <v>35</v>
      </c>
      <c r="L14213">
        <v>41</v>
      </c>
      <c r="M14213">
        <v>218296543</v>
      </c>
      <c r="N14213" s="1" t="s">
        <v>872</v>
      </c>
      <c r="O14213" s="1" t="s">
        <v>54</v>
      </c>
      <c r="P14213">
        <v>53033024901</v>
      </c>
      <c r="Q14213">
        <v>3</v>
      </c>
      <c r="R14213" s="1" t="s">
        <v>18919</v>
      </c>
    </row>
    <row r="14214" spans="1:18">
      <c r="A14214" s="1" t="s">
        <v>15094</v>
      </c>
      <c r="B14214" s="1" t="s">
        <v>37</v>
      </c>
      <c r="C14214" s="1" t="s">
        <v>84</v>
      </c>
      <c r="D14214" s="1" t="s">
        <v>18</v>
      </c>
      <c r="E14214">
        <v>98110</v>
      </c>
      <c r="F14214">
        <v>2017</v>
      </c>
      <c r="G14214" s="1" t="s">
        <v>18940</v>
      </c>
      <c r="H14214" s="1" t="s">
        <v>617</v>
      </c>
      <c r="I14214" s="1" t="s">
        <v>27</v>
      </c>
      <c r="J14214" s="1" t="s">
        <v>21</v>
      </c>
      <c r="K14214">
        <v>125</v>
      </c>
      <c r="L14214">
        <v>23</v>
      </c>
      <c r="M14214">
        <v>349611454</v>
      </c>
      <c r="N14214" s="1" t="s">
        <v>85</v>
      </c>
      <c r="O14214" s="1" t="s">
        <v>23</v>
      </c>
      <c r="P14214">
        <v>53035090901</v>
      </c>
      <c r="Q14214">
        <v>9</v>
      </c>
      <c r="R14214" s="1" t="s">
        <v>18921</v>
      </c>
    </row>
    <row r="14215" spans="1:18">
      <c r="A14215" s="1" t="s">
        <v>15095</v>
      </c>
      <c r="B14215" s="1" t="s">
        <v>718</v>
      </c>
      <c r="C14215" s="1" t="s">
        <v>1115</v>
      </c>
      <c r="D14215" s="1" t="s">
        <v>18</v>
      </c>
      <c r="E14215">
        <v>98642</v>
      </c>
      <c r="F14215">
        <v>2021</v>
      </c>
      <c r="G14215" s="1" t="s">
        <v>18918</v>
      </c>
      <c r="H14215" s="1" t="s">
        <v>6577</v>
      </c>
      <c r="I14215" s="1" t="s">
        <v>20</v>
      </c>
      <c r="J14215" s="1" t="s">
        <v>67</v>
      </c>
      <c r="K14215">
        <v>16</v>
      </c>
      <c r="L14215">
        <v>18</v>
      </c>
      <c r="M14215">
        <v>272774939</v>
      </c>
      <c r="N14215" s="1" t="s">
        <v>1116</v>
      </c>
      <c r="O14215" s="1" t="s">
        <v>721</v>
      </c>
      <c r="P14215">
        <v>53011040301</v>
      </c>
      <c r="Q14215">
        <v>5</v>
      </c>
      <c r="R14215" s="1" t="s">
        <v>18919</v>
      </c>
    </row>
    <row r="14216" spans="1:18">
      <c r="A14216" s="1" t="s">
        <v>15096</v>
      </c>
      <c r="B14216" s="1" t="s">
        <v>718</v>
      </c>
      <c r="C14216" s="1" t="s">
        <v>719</v>
      </c>
      <c r="D14216" s="1" t="s">
        <v>18</v>
      </c>
      <c r="E14216">
        <v>98661</v>
      </c>
      <c r="F14216">
        <v>2022</v>
      </c>
      <c r="G14216" s="1" t="s">
        <v>18934</v>
      </c>
      <c r="H14216" s="1" t="s">
        <v>737</v>
      </c>
      <c r="I14216" s="1" t="s">
        <v>27</v>
      </c>
      <c r="J14216" s="1" t="s">
        <v>81</v>
      </c>
      <c r="K14216">
        <v>0</v>
      </c>
      <c r="L14216">
        <v>49</v>
      </c>
      <c r="M14216">
        <v>273583131</v>
      </c>
      <c r="N14216" s="1" t="s">
        <v>1293</v>
      </c>
      <c r="O14216" s="1" t="s">
        <v>721</v>
      </c>
      <c r="P14216">
        <v>53011042800</v>
      </c>
      <c r="Q14216">
        <v>4</v>
      </c>
      <c r="R14216" s="1" t="s">
        <v>18921</v>
      </c>
    </row>
    <row r="14217" spans="1:18">
      <c r="A14217" s="1" t="s">
        <v>15097</v>
      </c>
      <c r="B14217" s="1" t="s">
        <v>31</v>
      </c>
      <c r="C14217" s="1" t="s">
        <v>32</v>
      </c>
      <c r="D14217" s="1" t="s">
        <v>18</v>
      </c>
      <c r="E14217">
        <v>98126</v>
      </c>
      <c r="F14217">
        <v>2017</v>
      </c>
      <c r="G14217" s="1" t="s">
        <v>18918</v>
      </c>
      <c r="H14217" s="1" t="s">
        <v>48</v>
      </c>
      <c r="I14217" s="1" t="s">
        <v>27</v>
      </c>
      <c r="J14217" s="1" t="s">
        <v>21</v>
      </c>
      <c r="K14217">
        <v>81</v>
      </c>
      <c r="L14217">
        <v>34</v>
      </c>
      <c r="M14217">
        <v>347674484</v>
      </c>
      <c r="N14217" s="1" t="s">
        <v>366</v>
      </c>
      <c r="O14217" s="1" t="s">
        <v>35</v>
      </c>
      <c r="P14217">
        <v>53033012000</v>
      </c>
      <c r="Q14217">
        <v>9</v>
      </c>
      <c r="R14217" s="1" t="s">
        <v>18921</v>
      </c>
    </row>
    <row r="14218" spans="1:18">
      <c r="A14218" s="1" t="s">
        <v>15098</v>
      </c>
      <c r="B14218" s="1" t="s">
        <v>78</v>
      </c>
      <c r="C14218" s="1" t="s">
        <v>114</v>
      </c>
      <c r="D14218" s="1" t="s">
        <v>18</v>
      </c>
      <c r="E14218">
        <v>98501</v>
      </c>
      <c r="F14218">
        <v>2023</v>
      </c>
      <c r="G14218" s="1" t="s">
        <v>17901</v>
      </c>
      <c r="H14218" s="1" t="s">
        <v>1184</v>
      </c>
      <c r="I14218" s="1" t="s">
        <v>27</v>
      </c>
      <c r="J14218" s="1" t="s">
        <v>81</v>
      </c>
      <c r="K14218">
        <v>0</v>
      </c>
      <c r="L14218">
        <v>22</v>
      </c>
      <c r="M14218">
        <v>282308953</v>
      </c>
      <c r="N14218" s="1" t="s">
        <v>199</v>
      </c>
      <c r="O14218" s="1" t="s">
        <v>23</v>
      </c>
      <c r="P14218">
        <v>53067010100</v>
      </c>
      <c r="Q14218">
        <v>3</v>
      </c>
      <c r="R14218" s="1" t="s">
        <v>18921</v>
      </c>
    </row>
    <row r="14219" spans="1:18">
      <c r="A14219" s="1" t="s">
        <v>15099</v>
      </c>
      <c r="B14219" s="1" t="s">
        <v>31</v>
      </c>
      <c r="C14219" s="1" t="s">
        <v>104</v>
      </c>
      <c r="D14219" s="1" t="s">
        <v>18</v>
      </c>
      <c r="E14219">
        <v>98052</v>
      </c>
      <c r="F14219">
        <v>2025</v>
      </c>
      <c r="G14219" s="1" t="s">
        <v>18940</v>
      </c>
      <c r="H14219" s="1" t="s">
        <v>775</v>
      </c>
      <c r="I14219" s="1" t="s">
        <v>27</v>
      </c>
      <c r="J14219" s="1" t="s">
        <v>81</v>
      </c>
      <c r="K14219">
        <v>0</v>
      </c>
      <c r="L14219">
        <v>48</v>
      </c>
      <c r="M14219">
        <v>284753493</v>
      </c>
      <c r="N14219" s="1" t="s">
        <v>105</v>
      </c>
      <c r="O14219" s="1" t="s">
        <v>54</v>
      </c>
      <c r="P14219">
        <v>53033022802</v>
      </c>
      <c r="Q14219">
        <v>1</v>
      </c>
      <c r="R14219" s="1" t="s">
        <v>18921</v>
      </c>
    </row>
    <row r="14220" spans="1:18">
      <c r="A14220" s="1" t="s">
        <v>15100</v>
      </c>
      <c r="B14220" s="1" t="s">
        <v>718</v>
      </c>
      <c r="C14220" s="1" t="s">
        <v>808</v>
      </c>
      <c r="D14220" s="1" t="s">
        <v>18</v>
      </c>
      <c r="E14220">
        <v>98607</v>
      </c>
      <c r="F14220">
        <v>2023</v>
      </c>
      <c r="G14220" s="1" t="s">
        <v>18927</v>
      </c>
      <c r="H14220" s="1" t="s">
        <v>607</v>
      </c>
      <c r="I14220" s="1" t="s">
        <v>20</v>
      </c>
      <c r="J14220" s="1" t="s">
        <v>21</v>
      </c>
      <c r="K14220">
        <v>37</v>
      </c>
      <c r="L14220">
        <v>18</v>
      </c>
      <c r="M14220">
        <v>233044423</v>
      </c>
      <c r="N14220" s="1" t="s">
        <v>809</v>
      </c>
      <c r="O14220" s="1" t="s">
        <v>721</v>
      </c>
      <c r="P14220">
        <v>53011040605</v>
      </c>
      <c r="Q14220">
        <v>3</v>
      </c>
      <c r="R14220" s="1" t="s">
        <v>18919</v>
      </c>
    </row>
    <row r="14221" spans="1:18">
      <c r="A14221" s="1" t="s">
        <v>15101</v>
      </c>
      <c r="B14221" s="1" t="s">
        <v>31</v>
      </c>
      <c r="C14221" s="1" t="s">
        <v>259</v>
      </c>
      <c r="D14221" s="1" t="s">
        <v>18</v>
      </c>
      <c r="E14221">
        <v>98075</v>
      </c>
      <c r="F14221">
        <v>2023</v>
      </c>
      <c r="G14221" s="1" t="s">
        <v>18945</v>
      </c>
      <c r="H14221" s="1" t="s">
        <v>1655</v>
      </c>
      <c r="I14221" s="1" t="s">
        <v>27</v>
      </c>
      <c r="J14221" s="1" t="s">
        <v>81</v>
      </c>
      <c r="K14221">
        <v>0</v>
      </c>
      <c r="L14221">
        <v>41</v>
      </c>
      <c r="M14221">
        <v>291565032</v>
      </c>
      <c r="N14221" s="1" t="s">
        <v>260</v>
      </c>
      <c r="O14221" s="1" t="s">
        <v>54</v>
      </c>
      <c r="P14221">
        <v>53033032207</v>
      </c>
      <c r="Q14221">
        <v>3</v>
      </c>
      <c r="R14221" s="1" t="s">
        <v>18921</v>
      </c>
    </row>
    <row r="14222" spans="1:18">
      <c r="A14222" s="1" t="s">
        <v>15102</v>
      </c>
      <c r="B14222" s="1" t="s">
        <v>31</v>
      </c>
      <c r="C14222" s="1" t="s">
        <v>1191</v>
      </c>
      <c r="D14222" s="1" t="s">
        <v>18</v>
      </c>
      <c r="E14222">
        <v>98040</v>
      </c>
      <c r="F14222">
        <v>2024</v>
      </c>
      <c r="G14222" s="1" t="s">
        <v>18936</v>
      </c>
      <c r="H14222" s="1" t="s">
        <v>1377</v>
      </c>
      <c r="I14222" s="1" t="s">
        <v>20</v>
      </c>
      <c r="J14222" s="1" t="s">
        <v>21</v>
      </c>
      <c r="K14222">
        <v>43</v>
      </c>
      <c r="L14222">
        <v>41</v>
      </c>
      <c r="M14222">
        <v>272497872</v>
      </c>
      <c r="N14222" s="1" t="s">
        <v>1192</v>
      </c>
      <c r="O14222" s="1" t="s">
        <v>54</v>
      </c>
      <c r="P14222">
        <v>53033024601</v>
      </c>
      <c r="Q14222">
        <v>2</v>
      </c>
      <c r="R14222" s="1" t="s">
        <v>18919</v>
      </c>
    </row>
    <row r="14223" spans="1:18">
      <c r="A14223" s="1" t="s">
        <v>15103</v>
      </c>
      <c r="B14223" s="1" t="s">
        <v>31</v>
      </c>
      <c r="C14223" s="1" t="s">
        <v>32</v>
      </c>
      <c r="D14223" s="1" t="s">
        <v>18</v>
      </c>
      <c r="E14223">
        <v>98102</v>
      </c>
      <c r="F14223">
        <v>2025</v>
      </c>
      <c r="G14223" s="1" t="s">
        <v>18934</v>
      </c>
      <c r="H14223" s="1" t="s">
        <v>737</v>
      </c>
      <c r="I14223" s="1" t="s">
        <v>27</v>
      </c>
      <c r="J14223" s="1" t="s">
        <v>81</v>
      </c>
      <c r="K14223">
        <v>0</v>
      </c>
      <c r="L14223">
        <v>43</v>
      </c>
      <c r="M14223">
        <v>293339301</v>
      </c>
      <c r="N14223" s="1" t="s">
        <v>837</v>
      </c>
      <c r="O14223" s="1" t="s">
        <v>35</v>
      </c>
      <c r="P14223">
        <v>53033007404</v>
      </c>
      <c r="Q14223">
        <v>1</v>
      </c>
      <c r="R14223" s="1" t="s">
        <v>18921</v>
      </c>
    </row>
    <row r="14224" spans="1:18">
      <c r="A14224" s="1" t="s">
        <v>15104</v>
      </c>
      <c r="B14224" s="1" t="s">
        <v>31</v>
      </c>
      <c r="C14224" s="1" t="s">
        <v>62</v>
      </c>
      <c r="D14224" s="1" t="s">
        <v>18</v>
      </c>
      <c r="E14224">
        <v>98033</v>
      </c>
      <c r="F14224">
        <v>2021</v>
      </c>
      <c r="G14224" s="1" t="s">
        <v>18936</v>
      </c>
      <c r="H14224" s="1" t="s">
        <v>282</v>
      </c>
      <c r="I14224" s="1" t="s">
        <v>27</v>
      </c>
      <c r="J14224" s="1" t="s">
        <v>21</v>
      </c>
      <c r="K14224">
        <v>192</v>
      </c>
      <c r="L14224">
        <v>48</v>
      </c>
      <c r="M14224">
        <v>249567454</v>
      </c>
      <c r="N14224" s="1" t="s">
        <v>64</v>
      </c>
      <c r="O14224" s="1" t="s">
        <v>54</v>
      </c>
      <c r="P14224">
        <v>53033022701</v>
      </c>
      <c r="Q14224">
        <v>5</v>
      </c>
      <c r="R14224" s="1" t="s">
        <v>18921</v>
      </c>
    </row>
    <row r="14225" spans="1:18">
      <c r="A14225" s="1" t="s">
        <v>15105</v>
      </c>
      <c r="B14225" s="1" t="s">
        <v>31</v>
      </c>
      <c r="C14225" s="1" t="s">
        <v>32</v>
      </c>
      <c r="D14225" s="1" t="s">
        <v>18</v>
      </c>
      <c r="E14225">
        <v>98118</v>
      </c>
      <c r="F14225">
        <v>2021</v>
      </c>
      <c r="G14225" s="1" t="s">
        <v>18940</v>
      </c>
      <c r="H14225" s="1" t="s">
        <v>775</v>
      </c>
      <c r="I14225" s="1" t="s">
        <v>27</v>
      </c>
      <c r="J14225" s="1" t="s">
        <v>81</v>
      </c>
      <c r="K14225">
        <v>0</v>
      </c>
      <c r="L14225">
        <v>37</v>
      </c>
      <c r="M14225">
        <v>185902195</v>
      </c>
      <c r="N14225" s="1" t="s">
        <v>1258</v>
      </c>
      <c r="O14225" s="1" t="s">
        <v>35</v>
      </c>
      <c r="P14225">
        <v>53033011001</v>
      </c>
      <c r="Q14225">
        <v>5</v>
      </c>
      <c r="R14225" s="1" t="s">
        <v>18921</v>
      </c>
    </row>
    <row r="14226" spans="1:18">
      <c r="A14226" s="1" t="s">
        <v>15106</v>
      </c>
      <c r="B14226" s="1" t="s">
        <v>31</v>
      </c>
      <c r="C14226" s="1" t="s">
        <v>32</v>
      </c>
      <c r="D14226" s="1" t="s">
        <v>18</v>
      </c>
      <c r="E14226">
        <v>98126</v>
      </c>
      <c r="F14226">
        <v>2023</v>
      </c>
      <c r="G14226" s="1" t="s">
        <v>18923</v>
      </c>
      <c r="H14226" s="1" t="s">
        <v>341</v>
      </c>
      <c r="I14226" s="1" t="s">
        <v>27</v>
      </c>
      <c r="J14226" s="1" t="s">
        <v>81</v>
      </c>
      <c r="K14226">
        <v>0</v>
      </c>
      <c r="L14226">
        <v>34</v>
      </c>
      <c r="M14226">
        <v>258816568</v>
      </c>
      <c r="N14226" s="1" t="s">
        <v>366</v>
      </c>
      <c r="O14226" s="1" t="s">
        <v>35</v>
      </c>
      <c r="P14226">
        <v>53033009900</v>
      </c>
      <c r="Q14226">
        <v>3</v>
      </c>
      <c r="R14226" s="1" t="s">
        <v>18921</v>
      </c>
    </row>
    <row r="14227" spans="1:18">
      <c r="A14227" s="1" t="s">
        <v>15107</v>
      </c>
      <c r="B14227" s="1" t="s">
        <v>31</v>
      </c>
      <c r="C14227" s="1" t="s">
        <v>1191</v>
      </c>
      <c r="D14227" s="1" t="s">
        <v>18</v>
      </c>
      <c r="E14227">
        <v>98040</v>
      </c>
      <c r="F14227">
        <v>2022</v>
      </c>
      <c r="G14227" s="1" t="s">
        <v>18922</v>
      </c>
      <c r="H14227" s="1" t="s">
        <v>445</v>
      </c>
      <c r="I14227" s="1" t="s">
        <v>27</v>
      </c>
      <c r="J14227" s="1" t="s">
        <v>81</v>
      </c>
      <c r="K14227">
        <v>0</v>
      </c>
      <c r="L14227">
        <v>41</v>
      </c>
      <c r="M14227">
        <v>224625803</v>
      </c>
      <c r="N14227" s="1" t="s">
        <v>1192</v>
      </c>
      <c r="O14227" s="1" t="s">
        <v>54</v>
      </c>
      <c r="P14227">
        <v>53033024400</v>
      </c>
      <c r="Q14227">
        <v>4</v>
      </c>
      <c r="R14227" s="1" t="s">
        <v>18921</v>
      </c>
    </row>
    <row r="14228" spans="1:18">
      <c r="A14228" s="1" t="s">
        <v>15108</v>
      </c>
      <c r="B14228" s="1" t="s">
        <v>31</v>
      </c>
      <c r="C14228" s="1" t="s">
        <v>32</v>
      </c>
      <c r="D14228" s="1" t="s">
        <v>18</v>
      </c>
      <c r="E14228">
        <v>98199</v>
      </c>
      <c r="F14228">
        <v>2022</v>
      </c>
      <c r="G14228" s="1" t="s">
        <v>18922</v>
      </c>
      <c r="H14228" s="1" t="s">
        <v>2154</v>
      </c>
      <c r="I14228" s="1" t="s">
        <v>27</v>
      </c>
      <c r="J14228" s="1" t="s">
        <v>81</v>
      </c>
      <c r="K14228">
        <v>0</v>
      </c>
      <c r="L14228">
        <v>36</v>
      </c>
      <c r="M14228">
        <v>266933411</v>
      </c>
      <c r="N14228" s="1" t="s">
        <v>317</v>
      </c>
      <c r="O14228" s="1" t="s">
        <v>35</v>
      </c>
      <c r="P14228">
        <v>53033005600</v>
      </c>
      <c r="Q14228">
        <v>4</v>
      </c>
      <c r="R14228" s="1" t="s">
        <v>18921</v>
      </c>
    </row>
    <row r="14229" spans="1:18">
      <c r="A14229" s="1" t="s">
        <v>15109</v>
      </c>
      <c r="B14229" s="1" t="s">
        <v>31</v>
      </c>
      <c r="C14229" s="1" t="s">
        <v>32</v>
      </c>
      <c r="D14229" s="1" t="s">
        <v>18</v>
      </c>
      <c r="E14229">
        <v>98108</v>
      </c>
      <c r="F14229">
        <v>2025</v>
      </c>
      <c r="G14229" s="1" t="s">
        <v>18934</v>
      </c>
      <c r="H14229" s="1" t="s">
        <v>834</v>
      </c>
      <c r="I14229" s="1" t="s">
        <v>27</v>
      </c>
      <c r="J14229" s="1" t="s">
        <v>81</v>
      </c>
      <c r="K14229">
        <v>0</v>
      </c>
      <c r="L14229">
        <v>37</v>
      </c>
      <c r="M14229">
        <v>280638830</v>
      </c>
      <c r="N14229" s="1" t="s">
        <v>361</v>
      </c>
      <c r="O14229" s="1" t="s">
        <v>35</v>
      </c>
      <c r="P14229">
        <v>53033010401</v>
      </c>
      <c r="Q14229">
        <v>1</v>
      </c>
      <c r="R14229" s="1" t="s">
        <v>18921</v>
      </c>
    </row>
    <row r="14230" spans="1:18">
      <c r="A14230" s="1" t="s">
        <v>15110</v>
      </c>
      <c r="B14230" s="1" t="s">
        <v>31</v>
      </c>
      <c r="C14230" s="1" t="s">
        <v>87</v>
      </c>
      <c r="D14230" s="1" t="s">
        <v>18</v>
      </c>
      <c r="E14230">
        <v>98006</v>
      </c>
      <c r="F14230">
        <v>2024</v>
      </c>
      <c r="G14230" s="1" t="s">
        <v>18944</v>
      </c>
      <c r="H14230" s="1" t="s">
        <v>1820</v>
      </c>
      <c r="I14230" s="1" t="s">
        <v>20</v>
      </c>
      <c r="J14230" s="1" t="s">
        <v>21</v>
      </c>
      <c r="K14230">
        <v>59</v>
      </c>
      <c r="L14230">
        <v>41</v>
      </c>
      <c r="M14230">
        <v>263259713</v>
      </c>
      <c r="N14230" s="1" t="s">
        <v>872</v>
      </c>
      <c r="O14230" s="1" t="s">
        <v>54</v>
      </c>
      <c r="P14230">
        <v>53033025007</v>
      </c>
      <c r="Q14230">
        <v>2</v>
      </c>
      <c r="R14230" s="1" t="s">
        <v>18919</v>
      </c>
    </row>
    <row r="14231" spans="1:18">
      <c r="A14231" s="1" t="s">
        <v>15111</v>
      </c>
      <c r="B14231" s="1" t="s">
        <v>31</v>
      </c>
      <c r="C14231" s="1" t="s">
        <v>144</v>
      </c>
      <c r="D14231" s="1" t="s">
        <v>18</v>
      </c>
      <c r="E14231">
        <v>98056</v>
      </c>
      <c r="F14231">
        <v>2024</v>
      </c>
      <c r="G14231" s="1" t="s">
        <v>18952</v>
      </c>
      <c r="H14231" s="1" t="s">
        <v>1110</v>
      </c>
      <c r="I14231" s="1" t="s">
        <v>20</v>
      </c>
      <c r="J14231" s="1" t="s">
        <v>21</v>
      </c>
      <c r="K14231">
        <v>38</v>
      </c>
      <c r="L14231">
        <v>11</v>
      </c>
      <c r="M14231">
        <v>288089574</v>
      </c>
      <c r="N14231" s="1" t="s">
        <v>726</v>
      </c>
      <c r="O14231" s="1" t="s">
        <v>54</v>
      </c>
      <c r="P14231">
        <v>53033025500</v>
      </c>
      <c r="Q14231">
        <v>2</v>
      </c>
      <c r="R14231" s="1" t="s">
        <v>18919</v>
      </c>
    </row>
    <row r="14232" spans="1:18">
      <c r="A14232" s="1" t="s">
        <v>15112</v>
      </c>
      <c r="B14232" s="1" t="s">
        <v>31</v>
      </c>
      <c r="C14232" s="1" t="s">
        <v>62</v>
      </c>
      <c r="D14232" s="1" t="s">
        <v>18</v>
      </c>
      <c r="E14232">
        <v>98033</v>
      </c>
      <c r="F14232">
        <v>2019</v>
      </c>
      <c r="G14232" s="1" t="s">
        <v>18922</v>
      </c>
      <c r="H14232" s="1" t="s">
        <v>33</v>
      </c>
      <c r="I14232" s="1" t="s">
        <v>27</v>
      </c>
      <c r="J14232" s="1" t="s">
        <v>21</v>
      </c>
      <c r="K14232">
        <v>204</v>
      </c>
      <c r="L14232">
        <v>45</v>
      </c>
      <c r="M14232">
        <v>8147065</v>
      </c>
      <c r="N14232" s="1" t="s">
        <v>64</v>
      </c>
      <c r="O14232" s="1" t="s">
        <v>54</v>
      </c>
      <c r="P14232">
        <v>53033022402</v>
      </c>
      <c r="Q14232">
        <v>7</v>
      </c>
      <c r="R14232" s="1" t="s">
        <v>18921</v>
      </c>
    </row>
    <row r="14233" spans="1:18">
      <c r="A14233" s="1" t="s">
        <v>15113</v>
      </c>
      <c r="B14233" s="1" t="s">
        <v>31</v>
      </c>
      <c r="C14233" s="1" t="s">
        <v>32</v>
      </c>
      <c r="D14233" s="1" t="s">
        <v>18</v>
      </c>
      <c r="E14233">
        <v>98118</v>
      </c>
      <c r="F14233">
        <v>2024</v>
      </c>
      <c r="G14233" s="1" t="s">
        <v>18924</v>
      </c>
      <c r="H14233" s="1" t="s">
        <v>880</v>
      </c>
      <c r="I14233" s="1" t="s">
        <v>27</v>
      </c>
      <c r="J14233" s="1" t="s">
        <v>81</v>
      </c>
      <c r="K14233">
        <v>0</v>
      </c>
      <c r="L14233">
        <v>37</v>
      </c>
      <c r="M14233">
        <v>269881125</v>
      </c>
      <c r="N14233" s="1" t="s">
        <v>1258</v>
      </c>
      <c r="O14233" s="1" t="s">
        <v>35</v>
      </c>
      <c r="P14233">
        <v>53033010301</v>
      </c>
      <c r="Q14233">
        <v>2</v>
      </c>
      <c r="R14233" s="1" t="s">
        <v>18921</v>
      </c>
    </row>
    <row r="14234" spans="1:18">
      <c r="A14234" s="1" t="s">
        <v>15114</v>
      </c>
      <c r="B14234" s="1" t="s">
        <v>31</v>
      </c>
      <c r="C14234" s="1" t="s">
        <v>87</v>
      </c>
      <c r="D14234" s="1" t="s">
        <v>18</v>
      </c>
      <c r="E14234">
        <v>98006</v>
      </c>
      <c r="F14234">
        <v>2017</v>
      </c>
      <c r="G14234" s="1" t="s">
        <v>18936</v>
      </c>
      <c r="H14234" s="1" t="s">
        <v>1377</v>
      </c>
      <c r="I14234" s="1" t="s">
        <v>20</v>
      </c>
      <c r="J14234" s="1" t="s">
        <v>67</v>
      </c>
      <c r="K14234">
        <v>14</v>
      </c>
      <c r="L14234">
        <v>41</v>
      </c>
      <c r="M14234">
        <v>219885172</v>
      </c>
      <c r="N14234" s="1" t="s">
        <v>872</v>
      </c>
      <c r="O14234" s="1" t="s">
        <v>54</v>
      </c>
      <c r="P14234">
        <v>53033024701</v>
      </c>
      <c r="Q14234">
        <v>9</v>
      </c>
      <c r="R14234" s="1" t="s">
        <v>18919</v>
      </c>
    </row>
    <row r="14235" spans="1:18">
      <c r="A14235" s="1" t="s">
        <v>15115</v>
      </c>
      <c r="B14235" s="1" t="s">
        <v>31</v>
      </c>
      <c r="C14235" s="1" t="s">
        <v>144</v>
      </c>
      <c r="D14235" s="1" t="s">
        <v>18</v>
      </c>
      <c r="E14235">
        <v>98059</v>
      </c>
      <c r="F14235">
        <v>2024</v>
      </c>
      <c r="G14235" s="1" t="s">
        <v>18943</v>
      </c>
      <c r="H14235" s="1" t="s">
        <v>758</v>
      </c>
      <c r="I14235" s="1" t="s">
        <v>20</v>
      </c>
      <c r="J14235" s="1" t="s">
        <v>21</v>
      </c>
      <c r="K14235">
        <v>33</v>
      </c>
      <c r="L14235">
        <v>11</v>
      </c>
      <c r="M14235">
        <v>267762806</v>
      </c>
      <c r="N14235" s="1" t="s">
        <v>145</v>
      </c>
      <c r="O14235" s="1" t="s">
        <v>54</v>
      </c>
      <c r="P14235">
        <v>53033025103</v>
      </c>
      <c r="Q14235">
        <v>2</v>
      </c>
      <c r="R14235" s="1" t="s">
        <v>18919</v>
      </c>
    </row>
    <row r="14236" spans="1:18">
      <c r="A14236" s="1" t="s">
        <v>15116</v>
      </c>
      <c r="B14236" s="1" t="s">
        <v>718</v>
      </c>
      <c r="C14236" s="1" t="s">
        <v>1354</v>
      </c>
      <c r="D14236" s="1" t="s">
        <v>18</v>
      </c>
      <c r="E14236">
        <v>98629</v>
      </c>
      <c r="F14236">
        <v>2025</v>
      </c>
      <c r="G14236" s="1" t="s">
        <v>18922</v>
      </c>
      <c r="H14236" s="1" t="s">
        <v>1610</v>
      </c>
      <c r="I14236" s="1" t="s">
        <v>27</v>
      </c>
      <c r="J14236" s="1" t="s">
        <v>81</v>
      </c>
      <c r="K14236">
        <v>0</v>
      </c>
      <c r="L14236">
        <v>20</v>
      </c>
      <c r="M14236">
        <v>289857809</v>
      </c>
      <c r="N14236" s="1" t="s">
        <v>1355</v>
      </c>
      <c r="O14236" s="1" t="s">
        <v>721</v>
      </c>
      <c r="P14236">
        <v>53011040201</v>
      </c>
      <c r="Q14236">
        <v>1</v>
      </c>
      <c r="R14236" s="1" t="s">
        <v>18921</v>
      </c>
    </row>
    <row r="14237" spans="1:18">
      <c r="A14237" s="1" t="s">
        <v>15117</v>
      </c>
      <c r="B14237" s="1" t="s">
        <v>31</v>
      </c>
      <c r="C14237" s="1" t="s">
        <v>32</v>
      </c>
      <c r="D14237" s="1" t="s">
        <v>18</v>
      </c>
      <c r="E14237">
        <v>98199</v>
      </c>
      <c r="F14237">
        <v>2014</v>
      </c>
      <c r="G14237" s="1" t="s">
        <v>18933</v>
      </c>
      <c r="H14237" s="1" t="s">
        <v>915</v>
      </c>
      <c r="I14237" s="1" t="s">
        <v>27</v>
      </c>
      <c r="J14237" s="1" t="s">
        <v>21</v>
      </c>
      <c r="K14237">
        <v>58</v>
      </c>
      <c r="L14237">
        <v>36</v>
      </c>
      <c r="M14237">
        <v>268896939</v>
      </c>
      <c r="N14237" s="1" t="s">
        <v>317</v>
      </c>
      <c r="O14237" s="1" t="s">
        <v>35</v>
      </c>
      <c r="P14237">
        <v>53033005801</v>
      </c>
      <c r="Q14237">
        <v>12</v>
      </c>
      <c r="R14237" s="1" t="s">
        <v>18921</v>
      </c>
    </row>
    <row r="14238" spans="1:18">
      <c r="A14238" s="1" t="s">
        <v>15118</v>
      </c>
      <c r="B14238" s="1" t="s">
        <v>37</v>
      </c>
      <c r="C14238" s="1" t="s">
        <v>84</v>
      </c>
      <c r="D14238" s="1" t="s">
        <v>18</v>
      </c>
      <c r="E14238">
        <v>98110</v>
      </c>
      <c r="F14238">
        <v>2025</v>
      </c>
      <c r="G14238" s="1" t="s">
        <v>18931</v>
      </c>
      <c r="H14238" s="1" t="s">
        <v>3711</v>
      </c>
      <c r="I14238" s="1" t="s">
        <v>27</v>
      </c>
      <c r="J14238" s="1" t="s">
        <v>81</v>
      </c>
      <c r="K14238">
        <v>0</v>
      </c>
      <c r="L14238">
        <v>23</v>
      </c>
      <c r="M14238">
        <v>280387131</v>
      </c>
      <c r="N14238" s="1" t="s">
        <v>85</v>
      </c>
      <c r="O14238" s="1" t="s">
        <v>23</v>
      </c>
      <c r="P14238">
        <v>53035091001</v>
      </c>
      <c r="Q14238">
        <v>1</v>
      </c>
      <c r="R14238" s="1" t="s">
        <v>18921</v>
      </c>
    </row>
    <row r="14239" spans="1:18">
      <c r="A14239" s="1" t="s">
        <v>15119</v>
      </c>
      <c r="B14239" s="1" t="s">
        <v>31</v>
      </c>
      <c r="C14239" s="1" t="s">
        <v>32</v>
      </c>
      <c r="D14239" s="1" t="s">
        <v>18</v>
      </c>
      <c r="E14239">
        <v>98103</v>
      </c>
      <c r="F14239">
        <v>2014</v>
      </c>
      <c r="G14239" s="1" t="s">
        <v>18932</v>
      </c>
      <c r="H14239" s="1" t="s">
        <v>183</v>
      </c>
      <c r="I14239" s="1" t="s">
        <v>27</v>
      </c>
      <c r="J14239" s="1" t="s">
        <v>21</v>
      </c>
      <c r="K14239">
        <v>87</v>
      </c>
      <c r="L14239">
        <v>43</v>
      </c>
      <c r="M14239">
        <v>350461156</v>
      </c>
      <c r="N14239" s="1" t="s">
        <v>263</v>
      </c>
      <c r="O14239" s="1" t="s">
        <v>35</v>
      </c>
      <c r="P14239">
        <v>53033005100</v>
      </c>
      <c r="Q14239">
        <v>12</v>
      </c>
      <c r="R14239" s="1" t="s">
        <v>18921</v>
      </c>
    </row>
    <row r="14240" spans="1:18">
      <c r="A14240" s="1" t="s">
        <v>15120</v>
      </c>
      <c r="B14240" s="1" t="s">
        <v>31</v>
      </c>
      <c r="C14240" s="1" t="s">
        <v>32</v>
      </c>
      <c r="D14240" s="1" t="s">
        <v>18</v>
      </c>
      <c r="E14240">
        <v>98122</v>
      </c>
      <c r="F14240">
        <v>2024</v>
      </c>
      <c r="G14240" s="1" t="s">
        <v>18922</v>
      </c>
      <c r="H14240" s="1" t="s">
        <v>1087</v>
      </c>
      <c r="I14240" s="1" t="s">
        <v>27</v>
      </c>
      <c r="J14240" s="1" t="s">
        <v>81</v>
      </c>
      <c r="K14240">
        <v>0</v>
      </c>
      <c r="L14240">
        <v>37</v>
      </c>
      <c r="M14240">
        <v>257822127</v>
      </c>
      <c r="N14240" s="1" t="s">
        <v>704</v>
      </c>
      <c r="O14240" s="1" t="s">
        <v>35</v>
      </c>
      <c r="P14240">
        <v>53033008700</v>
      </c>
      <c r="Q14240">
        <v>2</v>
      </c>
      <c r="R14240" s="1" t="s">
        <v>18921</v>
      </c>
    </row>
    <row r="14241" spans="1:18">
      <c r="A14241" s="1" t="s">
        <v>15121</v>
      </c>
      <c r="B14241" s="1" t="s">
        <v>31</v>
      </c>
      <c r="C14241" s="1" t="s">
        <v>32</v>
      </c>
      <c r="D14241" s="1" t="s">
        <v>18</v>
      </c>
      <c r="E14241">
        <v>98105</v>
      </c>
      <c r="F14241">
        <v>2020</v>
      </c>
      <c r="G14241" s="1" t="s">
        <v>18936</v>
      </c>
      <c r="H14241" s="1" t="s">
        <v>1377</v>
      </c>
      <c r="I14241" s="1" t="s">
        <v>20</v>
      </c>
      <c r="J14241" s="1" t="s">
        <v>67</v>
      </c>
      <c r="K14241">
        <v>14</v>
      </c>
      <c r="L14241">
        <v>46</v>
      </c>
      <c r="M14241">
        <v>122032669</v>
      </c>
      <c r="N14241" s="1" t="s">
        <v>778</v>
      </c>
      <c r="O14241" s="1" t="s">
        <v>35</v>
      </c>
      <c r="P14241">
        <v>53033004101</v>
      </c>
      <c r="Q14241">
        <v>6</v>
      </c>
      <c r="R14241" s="1" t="s">
        <v>18919</v>
      </c>
    </row>
    <row r="14242" spans="1:18">
      <c r="A14242" s="1" t="s">
        <v>15122</v>
      </c>
      <c r="B14242" s="1" t="s">
        <v>31</v>
      </c>
      <c r="C14242" s="1" t="s">
        <v>1191</v>
      </c>
      <c r="D14242" s="1" t="s">
        <v>18</v>
      </c>
      <c r="E14242">
        <v>98040</v>
      </c>
      <c r="F14242">
        <v>2015</v>
      </c>
      <c r="G14242" s="1" t="s">
        <v>18920</v>
      </c>
      <c r="H14242" s="1" t="s">
        <v>52</v>
      </c>
      <c r="I14242" s="1" t="s">
        <v>27</v>
      </c>
      <c r="J14242" s="1" t="s">
        <v>21</v>
      </c>
      <c r="K14242">
        <v>208</v>
      </c>
      <c r="L14242">
        <v>41</v>
      </c>
      <c r="M14242">
        <v>172834854</v>
      </c>
      <c r="N14242" s="1" t="s">
        <v>1192</v>
      </c>
      <c r="O14242" s="1" t="s">
        <v>54</v>
      </c>
      <c r="P14242">
        <v>53033024301</v>
      </c>
      <c r="Q14242">
        <v>11</v>
      </c>
      <c r="R14242" s="1" t="s">
        <v>18921</v>
      </c>
    </row>
    <row r="14243" spans="1:18">
      <c r="A14243" s="1" t="s">
        <v>15123</v>
      </c>
      <c r="B14243" s="1" t="s">
        <v>31</v>
      </c>
      <c r="C14243" s="1" t="s">
        <v>32</v>
      </c>
      <c r="D14243" s="1" t="s">
        <v>18</v>
      </c>
      <c r="E14243">
        <v>98116</v>
      </c>
      <c r="F14243">
        <v>2023</v>
      </c>
      <c r="G14243" s="1" t="s">
        <v>18922</v>
      </c>
      <c r="H14243" s="1" t="s">
        <v>33</v>
      </c>
      <c r="I14243" s="1" t="s">
        <v>27</v>
      </c>
      <c r="J14243" s="1" t="s">
        <v>81</v>
      </c>
      <c r="K14243">
        <v>0</v>
      </c>
      <c r="L14243">
        <v>34</v>
      </c>
      <c r="M14243">
        <v>228489061</v>
      </c>
      <c r="N14243" s="1" t="s">
        <v>1208</v>
      </c>
      <c r="O14243" s="1" t="s">
        <v>35</v>
      </c>
      <c r="P14243">
        <v>53033009702</v>
      </c>
      <c r="Q14243">
        <v>3</v>
      </c>
      <c r="R14243" s="1" t="s">
        <v>18921</v>
      </c>
    </row>
    <row r="14244" spans="1:18">
      <c r="A14244" s="1" t="s">
        <v>15124</v>
      </c>
      <c r="B14244" s="1" t="s">
        <v>31</v>
      </c>
      <c r="C14244" s="1" t="s">
        <v>1772</v>
      </c>
      <c r="D14244" s="1" t="s">
        <v>18</v>
      </c>
      <c r="E14244">
        <v>98004</v>
      </c>
      <c r="F14244">
        <v>2025</v>
      </c>
      <c r="G14244" s="1" t="s">
        <v>18945</v>
      </c>
      <c r="H14244" s="1" t="s">
        <v>853</v>
      </c>
      <c r="I14244" s="1" t="s">
        <v>27</v>
      </c>
      <c r="J14244" s="1" t="s">
        <v>81</v>
      </c>
      <c r="K14244">
        <v>0</v>
      </c>
      <c r="L14244">
        <v>48</v>
      </c>
      <c r="M14244">
        <v>283383453</v>
      </c>
      <c r="N14244" s="1" t="s">
        <v>88</v>
      </c>
      <c r="O14244" s="1" t="s">
        <v>54</v>
      </c>
      <c r="P14244">
        <v>53033024100</v>
      </c>
      <c r="Q14244">
        <v>1</v>
      </c>
      <c r="R14244" s="1" t="s">
        <v>18921</v>
      </c>
    </row>
    <row r="14245" spans="1:18">
      <c r="A14245" s="1" t="s">
        <v>15125</v>
      </c>
      <c r="B14245" s="1" t="s">
        <v>31</v>
      </c>
      <c r="C14245" s="1" t="s">
        <v>32</v>
      </c>
      <c r="D14245" s="1" t="s">
        <v>18</v>
      </c>
      <c r="E14245">
        <v>98104</v>
      </c>
      <c r="F14245">
        <v>2024</v>
      </c>
      <c r="G14245" s="1" t="s">
        <v>17901</v>
      </c>
      <c r="H14245" s="1" t="s">
        <v>1184</v>
      </c>
      <c r="I14245" s="1" t="s">
        <v>27</v>
      </c>
      <c r="J14245" s="1" t="s">
        <v>81</v>
      </c>
      <c r="K14245">
        <v>0</v>
      </c>
      <c r="L14245">
        <v>43</v>
      </c>
      <c r="M14245">
        <v>279871749</v>
      </c>
      <c r="N14245" s="1" t="s">
        <v>1395</v>
      </c>
      <c r="O14245" s="1" t="s">
        <v>35</v>
      </c>
      <c r="P14245">
        <v>53033008500</v>
      </c>
      <c r="Q14245">
        <v>2</v>
      </c>
      <c r="R14245" s="1" t="s">
        <v>18921</v>
      </c>
    </row>
    <row r="14246" spans="1:18">
      <c r="A14246" s="1" t="s">
        <v>15126</v>
      </c>
      <c r="B14246" s="1" t="s">
        <v>31</v>
      </c>
      <c r="C14246" s="1" t="s">
        <v>32</v>
      </c>
      <c r="D14246" s="1" t="s">
        <v>18</v>
      </c>
      <c r="E14246">
        <v>98199</v>
      </c>
      <c r="F14246">
        <v>2018</v>
      </c>
      <c r="G14246" s="1" t="s">
        <v>18918</v>
      </c>
      <c r="H14246" s="1" t="s">
        <v>48</v>
      </c>
      <c r="I14246" s="1" t="s">
        <v>20</v>
      </c>
      <c r="J14246" s="1" t="s">
        <v>21</v>
      </c>
      <c r="K14246">
        <v>97</v>
      </c>
      <c r="L14246">
        <v>36</v>
      </c>
      <c r="M14246">
        <v>140115944</v>
      </c>
      <c r="N14246" s="1" t="s">
        <v>317</v>
      </c>
      <c r="O14246" s="1" t="s">
        <v>35</v>
      </c>
      <c r="P14246">
        <v>53033005700</v>
      </c>
      <c r="Q14246">
        <v>8</v>
      </c>
      <c r="R14246" s="1" t="s">
        <v>18919</v>
      </c>
    </row>
    <row r="14247" spans="1:18">
      <c r="A14247" s="1" t="s">
        <v>15127</v>
      </c>
      <c r="B14247" s="1" t="s">
        <v>31</v>
      </c>
      <c r="C14247" s="1" t="s">
        <v>100</v>
      </c>
      <c r="D14247" s="1" t="s">
        <v>18</v>
      </c>
      <c r="E14247">
        <v>98177</v>
      </c>
      <c r="F14247">
        <v>2024</v>
      </c>
      <c r="G14247" s="1" t="s">
        <v>18945</v>
      </c>
      <c r="H14247" s="1" t="s">
        <v>6202</v>
      </c>
      <c r="I14247" s="1" t="s">
        <v>27</v>
      </c>
      <c r="J14247" s="1" t="s">
        <v>81</v>
      </c>
      <c r="K14247">
        <v>0</v>
      </c>
      <c r="L14247">
        <v>32</v>
      </c>
      <c r="M14247">
        <v>287801230</v>
      </c>
      <c r="N14247" s="1" t="s">
        <v>101</v>
      </c>
      <c r="O14247" s="1" t="s">
        <v>35</v>
      </c>
      <c r="P14247">
        <v>53033020200</v>
      </c>
      <c r="Q14247">
        <v>2</v>
      </c>
      <c r="R14247" s="1" t="s">
        <v>18921</v>
      </c>
    </row>
    <row r="14248" spans="1:18">
      <c r="A14248" s="1" t="s">
        <v>15128</v>
      </c>
      <c r="B14248" s="1" t="s">
        <v>78</v>
      </c>
      <c r="C14248" s="1" t="s">
        <v>114</v>
      </c>
      <c r="D14248" s="1" t="s">
        <v>18</v>
      </c>
      <c r="E14248">
        <v>98516</v>
      </c>
      <c r="F14248">
        <v>2013</v>
      </c>
      <c r="G14248" s="1" t="s">
        <v>17901</v>
      </c>
      <c r="H14248" s="1" t="s">
        <v>91</v>
      </c>
      <c r="I14248" s="1" t="s">
        <v>20</v>
      </c>
      <c r="J14248" s="1" t="s">
        <v>67</v>
      </c>
      <c r="K14248">
        <v>19</v>
      </c>
      <c r="L14248">
        <v>22</v>
      </c>
      <c r="M14248">
        <v>142346347</v>
      </c>
      <c r="N14248" s="1" t="s">
        <v>115</v>
      </c>
      <c r="O14248" s="1" t="s">
        <v>23</v>
      </c>
      <c r="P14248">
        <v>53067012221</v>
      </c>
      <c r="Q14248">
        <v>13</v>
      </c>
      <c r="R14248" s="1" t="s">
        <v>18919</v>
      </c>
    </row>
    <row r="14249" spans="1:18">
      <c r="A14249" s="1" t="s">
        <v>15129</v>
      </c>
      <c r="B14249" s="1" t="s">
        <v>31</v>
      </c>
      <c r="C14249" s="1" t="s">
        <v>87</v>
      </c>
      <c r="D14249" s="1" t="s">
        <v>18</v>
      </c>
      <c r="E14249">
        <v>98004</v>
      </c>
      <c r="F14249">
        <v>2025</v>
      </c>
      <c r="G14249" s="1" t="s">
        <v>18931</v>
      </c>
      <c r="H14249" s="1" t="s">
        <v>249</v>
      </c>
      <c r="I14249" s="1" t="s">
        <v>20</v>
      </c>
      <c r="J14249" s="1" t="s">
        <v>21</v>
      </c>
      <c r="K14249">
        <v>32</v>
      </c>
      <c r="L14249">
        <v>41</v>
      </c>
      <c r="M14249">
        <v>286926713</v>
      </c>
      <c r="N14249" s="1" t="s">
        <v>88</v>
      </c>
      <c r="O14249" s="1" t="s">
        <v>54</v>
      </c>
      <c r="P14249">
        <v>53033023601</v>
      </c>
      <c r="Q14249">
        <v>1</v>
      </c>
      <c r="R14249" s="1" t="s">
        <v>18919</v>
      </c>
    </row>
    <row r="14250" spans="1:18">
      <c r="A14250" s="1" t="s">
        <v>15130</v>
      </c>
      <c r="B14250" s="1" t="s">
        <v>31</v>
      </c>
      <c r="C14250" s="1" t="s">
        <v>32</v>
      </c>
      <c r="D14250" s="1" t="s">
        <v>18</v>
      </c>
      <c r="E14250">
        <v>98115</v>
      </c>
      <c r="F14250">
        <v>2024</v>
      </c>
      <c r="G14250" s="1" t="s">
        <v>18922</v>
      </c>
      <c r="H14250" s="1" t="s">
        <v>445</v>
      </c>
      <c r="I14250" s="1" t="s">
        <v>27</v>
      </c>
      <c r="J14250" s="1" t="s">
        <v>81</v>
      </c>
      <c r="K14250">
        <v>0</v>
      </c>
      <c r="L14250">
        <v>46</v>
      </c>
      <c r="M14250">
        <v>261417971</v>
      </c>
      <c r="N14250" s="1" t="s">
        <v>270</v>
      </c>
      <c r="O14250" s="1" t="s">
        <v>54</v>
      </c>
      <c r="P14250">
        <v>53033004201</v>
      </c>
      <c r="Q14250">
        <v>2</v>
      </c>
      <c r="R14250" s="1" t="s">
        <v>18921</v>
      </c>
    </row>
    <row r="14251" spans="1:18">
      <c r="A14251" s="1" t="s">
        <v>15131</v>
      </c>
      <c r="B14251" s="1" t="s">
        <v>718</v>
      </c>
      <c r="C14251" s="1" t="s">
        <v>1354</v>
      </c>
      <c r="D14251" s="1" t="s">
        <v>18</v>
      </c>
      <c r="E14251">
        <v>98629</v>
      </c>
      <c r="F14251">
        <v>2019</v>
      </c>
      <c r="G14251" s="1" t="s">
        <v>18924</v>
      </c>
      <c r="H14251" s="1" t="s">
        <v>176</v>
      </c>
      <c r="I14251" s="1" t="s">
        <v>20</v>
      </c>
      <c r="J14251" s="1" t="s">
        <v>21</v>
      </c>
      <c r="K14251">
        <v>53</v>
      </c>
      <c r="L14251">
        <v>20</v>
      </c>
      <c r="M14251">
        <v>3191604</v>
      </c>
      <c r="N14251" s="1" t="s">
        <v>1355</v>
      </c>
      <c r="O14251" s="1" t="s">
        <v>721</v>
      </c>
      <c r="P14251">
        <v>53011040202</v>
      </c>
      <c r="Q14251">
        <v>7</v>
      </c>
      <c r="R14251" s="1" t="s">
        <v>18919</v>
      </c>
    </row>
    <row r="14252" spans="1:18">
      <c r="A14252" s="1" t="s">
        <v>15132</v>
      </c>
      <c r="B14252" s="1" t="s">
        <v>31</v>
      </c>
      <c r="C14252" s="1" t="s">
        <v>87</v>
      </c>
      <c r="D14252" s="1" t="s">
        <v>18</v>
      </c>
      <c r="E14252">
        <v>98006</v>
      </c>
      <c r="F14252">
        <v>2013</v>
      </c>
      <c r="G14252" s="1" t="s">
        <v>18924</v>
      </c>
      <c r="H14252" s="1" t="s">
        <v>176</v>
      </c>
      <c r="I14252" s="1" t="s">
        <v>20</v>
      </c>
      <c r="J14252" s="1" t="s">
        <v>21</v>
      </c>
      <c r="K14252">
        <v>38</v>
      </c>
      <c r="L14252">
        <v>41</v>
      </c>
      <c r="M14252">
        <v>294404988</v>
      </c>
      <c r="N14252" s="1" t="s">
        <v>872</v>
      </c>
      <c r="O14252" s="1" t="s">
        <v>54</v>
      </c>
      <c r="P14252">
        <v>53033024902</v>
      </c>
      <c r="Q14252">
        <v>13</v>
      </c>
      <c r="R14252" s="1" t="s">
        <v>18919</v>
      </c>
    </row>
    <row r="14253" spans="1:18">
      <c r="A14253" s="1" t="s">
        <v>15133</v>
      </c>
      <c r="B14253" s="1" t="s">
        <v>31</v>
      </c>
      <c r="C14253" s="1" t="s">
        <v>87</v>
      </c>
      <c r="D14253" s="1" t="s">
        <v>18</v>
      </c>
      <c r="E14253">
        <v>98006</v>
      </c>
      <c r="F14253">
        <v>2025</v>
      </c>
      <c r="G14253" s="1" t="s">
        <v>17901</v>
      </c>
      <c r="H14253" s="1" t="s">
        <v>419</v>
      </c>
      <c r="I14253" s="1" t="s">
        <v>27</v>
      </c>
      <c r="J14253" s="1" t="s">
        <v>81</v>
      </c>
      <c r="K14253">
        <v>0</v>
      </c>
      <c r="L14253">
        <v>41</v>
      </c>
      <c r="M14253">
        <v>289692959</v>
      </c>
      <c r="N14253" s="1" t="s">
        <v>872</v>
      </c>
      <c r="O14253" s="1" t="s">
        <v>54</v>
      </c>
      <c r="P14253">
        <v>53033024800</v>
      </c>
      <c r="Q14253">
        <v>1</v>
      </c>
      <c r="R14253" s="1" t="s">
        <v>18921</v>
      </c>
    </row>
    <row r="14254" spans="1:18">
      <c r="A14254" s="1" t="s">
        <v>15134</v>
      </c>
      <c r="B14254" s="1" t="s">
        <v>31</v>
      </c>
      <c r="C14254" s="1" t="s">
        <v>259</v>
      </c>
      <c r="D14254" s="1" t="s">
        <v>18</v>
      </c>
      <c r="E14254">
        <v>98075</v>
      </c>
      <c r="F14254">
        <v>2018</v>
      </c>
      <c r="G14254" s="1" t="s">
        <v>18918</v>
      </c>
      <c r="H14254" s="1" t="s">
        <v>48</v>
      </c>
      <c r="I14254" s="1" t="s">
        <v>20</v>
      </c>
      <c r="J14254" s="1" t="s">
        <v>21</v>
      </c>
      <c r="K14254">
        <v>97</v>
      </c>
      <c r="L14254">
        <v>41</v>
      </c>
      <c r="M14254">
        <v>229402092</v>
      </c>
      <c r="N14254" s="1" t="s">
        <v>260</v>
      </c>
      <c r="O14254" s="1" t="s">
        <v>54</v>
      </c>
      <c r="P14254">
        <v>53033032218</v>
      </c>
      <c r="Q14254">
        <v>8</v>
      </c>
      <c r="R14254" s="1" t="s">
        <v>18919</v>
      </c>
    </row>
    <row r="14255" spans="1:18">
      <c r="A14255" s="1" t="s">
        <v>15135</v>
      </c>
      <c r="B14255" s="1" t="s">
        <v>31</v>
      </c>
      <c r="C14255" s="1" t="s">
        <v>32</v>
      </c>
      <c r="D14255" s="1" t="s">
        <v>18</v>
      </c>
      <c r="E14255">
        <v>98118</v>
      </c>
      <c r="F14255">
        <v>2014</v>
      </c>
      <c r="G14255" s="1" t="s">
        <v>18924</v>
      </c>
      <c r="H14255" s="1" t="s">
        <v>176</v>
      </c>
      <c r="I14255" s="1" t="s">
        <v>20</v>
      </c>
      <c r="J14255" s="1" t="s">
        <v>21</v>
      </c>
      <c r="K14255">
        <v>38</v>
      </c>
      <c r="L14255">
        <v>37</v>
      </c>
      <c r="M14255">
        <v>220856569</v>
      </c>
      <c r="N14255" s="1" t="s">
        <v>1258</v>
      </c>
      <c r="O14255" s="1" t="s">
        <v>35</v>
      </c>
      <c r="P14255">
        <v>53033011802</v>
      </c>
      <c r="Q14255">
        <v>12</v>
      </c>
      <c r="R14255" s="1" t="s">
        <v>18919</v>
      </c>
    </row>
    <row r="14256" spans="1:18">
      <c r="A14256" s="1" t="s">
        <v>15136</v>
      </c>
      <c r="B14256" s="1" t="s">
        <v>31</v>
      </c>
      <c r="C14256" s="1" t="s">
        <v>1191</v>
      </c>
      <c r="D14256" s="1" t="s">
        <v>18</v>
      </c>
      <c r="E14256">
        <v>98040</v>
      </c>
      <c r="F14256">
        <v>2023</v>
      </c>
      <c r="G14256" s="1" t="s">
        <v>18918</v>
      </c>
      <c r="H14256" s="1" t="s">
        <v>756</v>
      </c>
      <c r="I14256" s="1" t="s">
        <v>27</v>
      </c>
      <c r="J14256" s="1" t="s">
        <v>81</v>
      </c>
      <c r="K14256">
        <v>0</v>
      </c>
      <c r="L14256">
        <v>41</v>
      </c>
      <c r="M14256">
        <v>285015055</v>
      </c>
      <c r="N14256" s="1" t="s">
        <v>1192</v>
      </c>
      <c r="O14256" s="1" t="s">
        <v>54</v>
      </c>
      <c r="P14256">
        <v>53033024500</v>
      </c>
      <c r="Q14256">
        <v>3</v>
      </c>
      <c r="R14256" s="1" t="s">
        <v>18921</v>
      </c>
    </row>
    <row r="14257" spans="1:18">
      <c r="A14257" s="1" t="s">
        <v>15137</v>
      </c>
      <c r="B14257" s="1" t="s">
        <v>31</v>
      </c>
      <c r="C14257" s="1" t="s">
        <v>32</v>
      </c>
      <c r="D14257" s="1" t="s">
        <v>18</v>
      </c>
      <c r="E14257">
        <v>98119</v>
      </c>
      <c r="F14257">
        <v>2023</v>
      </c>
      <c r="G14257" s="1" t="s">
        <v>18934</v>
      </c>
      <c r="H14257" s="1" t="s">
        <v>737</v>
      </c>
      <c r="I14257" s="1" t="s">
        <v>27</v>
      </c>
      <c r="J14257" s="1" t="s">
        <v>81</v>
      </c>
      <c r="K14257">
        <v>0</v>
      </c>
      <c r="L14257">
        <v>36</v>
      </c>
      <c r="M14257">
        <v>258008761</v>
      </c>
      <c r="N14257" s="1" t="s">
        <v>296</v>
      </c>
      <c r="O14257" s="1" t="s">
        <v>35</v>
      </c>
      <c r="P14257">
        <v>53033007102</v>
      </c>
      <c r="Q14257">
        <v>3</v>
      </c>
      <c r="R14257" s="1" t="s">
        <v>18921</v>
      </c>
    </row>
    <row r="14258" spans="1:18">
      <c r="A14258" s="1" t="s">
        <v>15138</v>
      </c>
      <c r="B14258" s="1" t="s">
        <v>31</v>
      </c>
      <c r="C14258" s="1" t="s">
        <v>32</v>
      </c>
      <c r="D14258" s="1" t="s">
        <v>18</v>
      </c>
      <c r="E14258">
        <v>98104</v>
      </c>
      <c r="F14258">
        <v>2025</v>
      </c>
      <c r="G14258" s="1" t="s">
        <v>17901</v>
      </c>
      <c r="H14258" s="1" t="s">
        <v>1184</v>
      </c>
      <c r="I14258" s="1" t="s">
        <v>27</v>
      </c>
      <c r="J14258" s="1" t="s">
        <v>81</v>
      </c>
      <c r="K14258">
        <v>0</v>
      </c>
      <c r="L14258">
        <v>37</v>
      </c>
      <c r="M14258">
        <v>286354897</v>
      </c>
      <c r="N14258" s="1" t="s">
        <v>1395</v>
      </c>
      <c r="O14258" s="1" t="s">
        <v>35</v>
      </c>
      <c r="P14258">
        <v>53033009300</v>
      </c>
      <c r="Q14258">
        <v>1</v>
      </c>
      <c r="R14258" s="1" t="s">
        <v>18921</v>
      </c>
    </row>
    <row r="14259" spans="1:18">
      <c r="A14259" s="1" t="s">
        <v>15139</v>
      </c>
      <c r="B14259" s="1" t="s">
        <v>31</v>
      </c>
      <c r="C14259" s="1" t="s">
        <v>32</v>
      </c>
      <c r="D14259" s="1" t="s">
        <v>18</v>
      </c>
      <c r="E14259">
        <v>98118</v>
      </c>
      <c r="F14259">
        <v>2019</v>
      </c>
      <c r="G14259" s="1" t="s">
        <v>18918</v>
      </c>
      <c r="H14259" s="1" t="s">
        <v>48</v>
      </c>
      <c r="I14259" s="1" t="s">
        <v>27</v>
      </c>
      <c r="J14259" s="1" t="s">
        <v>21</v>
      </c>
      <c r="K14259">
        <v>153</v>
      </c>
      <c r="L14259">
        <v>37</v>
      </c>
      <c r="M14259">
        <v>172141770</v>
      </c>
      <c r="N14259" s="1" t="s">
        <v>1258</v>
      </c>
      <c r="O14259" s="1" t="s">
        <v>35</v>
      </c>
      <c r="P14259">
        <v>53033010102</v>
      </c>
      <c r="Q14259">
        <v>7</v>
      </c>
      <c r="R14259" s="1" t="s">
        <v>18921</v>
      </c>
    </row>
    <row r="14260" spans="1:18">
      <c r="A14260" s="1" t="s">
        <v>15140</v>
      </c>
      <c r="B14260" s="1" t="s">
        <v>31</v>
      </c>
      <c r="C14260" s="1" t="s">
        <v>32</v>
      </c>
      <c r="D14260" s="1" t="s">
        <v>18</v>
      </c>
      <c r="E14260">
        <v>98105</v>
      </c>
      <c r="F14260">
        <v>2022</v>
      </c>
      <c r="G14260" s="1" t="s">
        <v>18922</v>
      </c>
      <c r="H14260" s="1" t="s">
        <v>445</v>
      </c>
      <c r="I14260" s="1" t="s">
        <v>27</v>
      </c>
      <c r="J14260" s="1" t="s">
        <v>81</v>
      </c>
      <c r="K14260">
        <v>0</v>
      </c>
      <c r="L14260">
        <v>46</v>
      </c>
      <c r="M14260">
        <v>216613015</v>
      </c>
      <c r="N14260" s="1" t="s">
        <v>778</v>
      </c>
      <c r="O14260" s="1" t="s">
        <v>35</v>
      </c>
      <c r="P14260">
        <v>53033004201</v>
      </c>
      <c r="Q14260">
        <v>4</v>
      </c>
      <c r="R14260" s="1" t="s">
        <v>18921</v>
      </c>
    </row>
    <row r="14261" spans="1:18">
      <c r="A14261" s="1" t="s">
        <v>15141</v>
      </c>
      <c r="B14261" s="1" t="s">
        <v>31</v>
      </c>
      <c r="C14261" s="1" t="s">
        <v>62</v>
      </c>
      <c r="D14261" s="1" t="s">
        <v>18</v>
      </c>
      <c r="E14261">
        <v>98033</v>
      </c>
      <c r="F14261">
        <v>2024</v>
      </c>
      <c r="G14261" s="1" t="s">
        <v>18945</v>
      </c>
      <c r="H14261" s="1" t="s">
        <v>1316</v>
      </c>
      <c r="I14261" s="1" t="s">
        <v>27</v>
      </c>
      <c r="J14261" s="1" t="s">
        <v>81</v>
      </c>
      <c r="K14261">
        <v>0</v>
      </c>
      <c r="L14261">
        <v>48</v>
      </c>
      <c r="M14261">
        <v>271240665</v>
      </c>
      <c r="N14261" s="1" t="s">
        <v>64</v>
      </c>
      <c r="O14261" s="1" t="s">
        <v>54</v>
      </c>
      <c r="P14261">
        <v>53033022502</v>
      </c>
      <c r="Q14261">
        <v>2</v>
      </c>
      <c r="R14261" s="1" t="s">
        <v>18921</v>
      </c>
    </row>
    <row r="14262" spans="1:18">
      <c r="A14262" s="1" t="s">
        <v>15142</v>
      </c>
      <c r="B14262" s="1" t="s">
        <v>78</v>
      </c>
      <c r="C14262" s="1" t="s">
        <v>180</v>
      </c>
      <c r="D14262" s="1" t="s">
        <v>18</v>
      </c>
      <c r="E14262">
        <v>98501</v>
      </c>
      <c r="F14262">
        <v>2026</v>
      </c>
      <c r="G14262" s="1" t="s">
        <v>18924</v>
      </c>
      <c r="H14262" s="1" t="s">
        <v>880</v>
      </c>
      <c r="I14262" s="1" t="s">
        <v>27</v>
      </c>
      <c r="J14262" s="1" t="s">
        <v>81</v>
      </c>
      <c r="K14262">
        <v>0</v>
      </c>
      <c r="L14262">
        <v>35</v>
      </c>
      <c r="M14262">
        <v>289810139</v>
      </c>
      <c r="N14262" s="1" t="s">
        <v>199</v>
      </c>
      <c r="O14262" s="1" t="s">
        <v>23</v>
      </c>
      <c r="P14262">
        <v>53067011720</v>
      </c>
      <c r="Q14262">
        <v>0</v>
      </c>
      <c r="R14262" s="1" t="s">
        <v>18921</v>
      </c>
    </row>
    <row r="14263" spans="1:18">
      <c r="A14263" s="1" t="s">
        <v>15143</v>
      </c>
      <c r="B14263" s="1" t="s">
        <v>31</v>
      </c>
      <c r="C14263" s="1" t="s">
        <v>32</v>
      </c>
      <c r="D14263" s="1" t="s">
        <v>18</v>
      </c>
      <c r="E14263">
        <v>98104</v>
      </c>
      <c r="F14263">
        <v>2026</v>
      </c>
      <c r="G14263" s="1" t="s">
        <v>18924</v>
      </c>
      <c r="H14263" s="1" t="s">
        <v>1298</v>
      </c>
      <c r="I14263" s="1" t="s">
        <v>27</v>
      </c>
      <c r="J14263" s="1" t="s">
        <v>81</v>
      </c>
      <c r="K14263">
        <v>0</v>
      </c>
      <c r="L14263">
        <v>43</v>
      </c>
      <c r="M14263">
        <v>288479075</v>
      </c>
      <c r="N14263" s="1" t="s">
        <v>1395</v>
      </c>
      <c r="O14263" s="1" t="s">
        <v>35</v>
      </c>
      <c r="P14263">
        <v>53033008500</v>
      </c>
      <c r="Q14263">
        <v>0</v>
      </c>
      <c r="R14263" s="1" t="s">
        <v>18921</v>
      </c>
    </row>
    <row r="14264" spans="1:18">
      <c r="A14264" s="1" t="s">
        <v>15144</v>
      </c>
      <c r="B14264" s="1" t="s">
        <v>31</v>
      </c>
      <c r="C14264" s="1" t="s">
        <v>32</v>
      </c>
      <c r="D14264" s="1" t="s">
        <v>18</v>
      </c>
      <c r="E14264">
        <v>98107</v>
      </c>
      <c r="F14264">
        <v>2024</v>
      </c>
      <c r="G14264" s="1" t="s">
        <v>18931</v>
      </c>
      <c r="H14264" s="1" t="s">
        <v>364</v>
      </c>
      <c r="I14264" s="1" t="s">
        <v>27</v>
      </c>
      <c r="J14264" s="1" t="s">
        <v>81</v>
      </c>
      <c r="K14264">
        <v>0</v>
      </c>
      <c r="L14264">
        <v>43</v>
      </c>
      <c r="M14264">
        <v>261059473</v>
      </c>
      <c r="N14264" s="1" t="s">
        <v>821</v>
      </c>
      <c r="O14264" s="1" t="s">
        <v>35</v>
      </c>
      <c r="P14264">
        <v>53033003400</v>
      </c>
      <c r="Q14264">
        <v>2</v>
      </c>
      <c r="R14264" s="1" t="s">
        <v>18921</v>
      </c>
    </row>
    <row r="14265" spans="1:18">
      <c r="A14265" s="1" t="s">
        <v>15145</v>
      </c>
      <c r="B14265" s="1" t="s">
        <v>31</v>
      </c>
      <c r="C14265" s="1" t="s">
        <v>32</v>
      </c>
      <c r="D14265" s="1" t="s">
        <v>18</v>
      </c>
      <c r="E14265">
        <v>98119</v>
      </c>
      <c r="F14265">
        <v>2020</v>
      </c>
      <c r="G14265" s="1" t="s">
        <v>18945</v>
      </c>
      <c r="H14265" s="1" t="s">
        <v>1634</v>
      </c>
      <c r="I14265" s="1" t="s">
        <v>20</v>
      </c>
      <c r="J14265" s="1" t="s">
        <v>67</v>
      </c>
      <c r="K14265">
        <v>22</v>
      </c>
      <c r="L14265">
        <v>36</v>
      </c>
      <c r="M14265">
        <v>124696463</v>
      </c>
      <c r="N14265" s="1" t="s">
        <v>296</v>
      </c>
      <c r="O14265" s="1" t="s">
        <v>35</v>
      </c>
      <c r="P14265">
        <v>53033005901</v>
      </c>
      <c r="Q14265">
        <v>6</v>
      </c>
      <c r="R14265" s="1" t="s">
        <v>18919</v>
      </c>
    </row>
    <row r="14266" spans="1:18">
      <c r="A14266" s="1" t="s">
        <v>15146</v>
      </c>
      <c r="B14266" s="1" t="s">
        <v>31</v>
      </c>
      <c r="C14266" s="1" t="s">
        <v>32</v>
      </c>
      <c r="D14266" s="1" t="s">
        <v>18</v>
      </c>
      <c r="E14266">
        <v>98115</v>
      </c>
      <c r="F14266">
        <v>2026</v>
      </c>
      <c r="G14266" s="1" t="s">
        <v>18952</v>
      </c>
      <c r="H14266" s="1" t="s">
        <v>1110</v>
      </c>
      <c r="I14266" s="1" t="s">
        <v>20</v>
      </c>
      <c r="J14266" s="1" t="s">
        <v>21</v>
      </c>
      <c r="K14266">
        <v>45</v>
      </c>
      <c r="L14266">
        <v>43</v>
      </c>
      <c r="M14266">
        <v>293018547</v>
      </c>
      <c r="N14266" s="1" t="s">
        <v>270</v>
      </c>
      <c r="O14266" s="1" t="s">
        <v>35</v>
      </c>
      <c r="P14266">
        <v>53033002600</v>
      </c>
      <c r="Q14266">
        <v>0</v>
      </c>
      <c r="R14266" s="1" t="s">
        <v>18919</v>
      </c>
    </row>
    <row r="14267" spans="1:18">
      <c r="A14267" s="1" t="s">
        <v>15147</v>
      </c>
      <c r="B14267" s="1" t="s">
        <v>718</v>
      </c>
      <c r="C14267" s="1" t="s">
        <v>719</v>
      </c>
      <c r="D14267" s="1" t="s">
        <v>18</v>
      </c>
      <c r="E14267">
        <v>98685</v>
      </c>
      <c r="F14267">
        <v>2023</v>
      </c>
      <c r="G14267" s="1" t="s">
        <v>18922</v>
      </c>
      <c r="H14267" s="1" t="s">
        <v>1186</v>
      </c>
      <c r="I14267" s="1" t="s">
        <v>27</v>
      </c>
      <c r="J14267" s="1" t="s">
        <v>81</v>
      </c>
      <c r="K14267">
        <v>0</v>
      </c>
      <c r="L14267">
        <v>18</v>
      </c>
      <c r="M14267">
        <v>291252860</v>
      </c>
      <c r="N14267" s="1" t="s">
        <v>749</v>
      </c>
      <c r="O14267" s="1" t="s">
        <v>721</v>
      </c>
      <c r="P14267">
        <v>53011040907</v>
      </c>
      <c r="Q14267">
        <v>3</v>
      </c>
      <c r="R14267" s="1" t="s">
        <v>18921</v>
      </c>
    </row>
    <row r="14268" spans="1:18">
      <c r="A14268" s="1" t="s">
        <v>15148</v>
      </c>
      <c r="B14268" s="1" t="s">
        <v>31</v>
      </c>
      <c r="C14268" s="1" t="s">
        <v>32</v>
      </c>
      <c r="D14268" s="1" t="s">
        <v>18</v>
      </c>
      <c r="E14268">
        <v>98117</v>
      </c>
      <c r="F14268">
        <v>2020</v>
      </c>
      <c r="G14268" s="1" t="s">
        <v>18931</v>
      </c>
      <c r="H14268" s="1" t="s">
        <v>153</v>
      </c>
      <c r="I14268" s="1" t="s">
        <v>20</v>
      </c>
      <c r="J14268" s="1" t="s">
        <v>67</v>
      </c>
      <c r="K14268">
        <v>22</v>
      </c>
      <c r="L14268">
        <v>36</v>
      </c>
      <c r="M14268">
        <v>9695192</v>
      </c>
      <c r="N14268" s="1" t="s">
        <v>252</v>
      </c>
      <c r="O14268" s="1" t="s">
        <v>35</v>
      </c>
      <c r="P14268">
        <v>53033003301</v>
      </c>
      <c r="Q14268">
        <v>6</v>
      </c>
      <c r="R14268" s="1" t="s">
        <v>18919</v>
      </c>
    </row>
    <row r="14269" spans="1:18">
      <c r="A14269" s="1" t="s">
        <v>15149</v>
      </c>
      <c r="B14269" s="1" t="s">
        <v>31</v>
      </c>
      <c r="C14269" s="1" t="s">
        <v>32</v>
      </c>
      <c r="D14269" s="1" t="s">
        <v>18</v>
      </c>
      <c r="E14269">
        <v>98115</v>
      </c>
      <c r="F14269">
        <v>2023</v>
      </c>
      <c r="G14269" s="1" t="s">
        <v>18925</v>
      </c>
      <c r="H14269" s="1" t="s">
        <v>801</v>
      </c>
      <c r="I14269" s="1" t="s">
        <v>27</v>
      </c>
      <c r="J14269" s="1" t="s">
        <v>81</v>
      </c>
      <c r="K14269">
        <v>0</v>
      </c>
      <c r="L14269">
        <v>46</v>
      </c>
      <c r="M14269">
        <v>259169690</v>
      </c>
      <c r="N14269" s="1" t="s">
        <v>270</v>
      </c>
      <c r="O14269" s="1" t="s">
        <v>35</v>
      </c>
      <c r="P14269">
        <v>53033002700</v>
      </c>
      <c r="Q14269">
        <v>3</v>
      </c>
      <c r="R14269" s="1" t="s">
        <v>18921</v>
      </c>
    </row>
    <row r="14270" spans="1:18">
      <c r="A14270" s="1" t="s">
        <v>15150</v>
      </c>
      <c r="B14270" s="1" t="s">
        <v>718</v>
      </c>
      <c r="C14270" s="1" t="s">
        <v>719</v>
      </c>
      <c r="D14270" s="1" t="s">
        <v>18</v>
      </c>
      <c r="E14270">
        <v>98662</v>
      </c>
      <c r="F14270">
        <v>2024</v>
      </c>
      <c r="G14270" s="1" t="s">
        <v>18929</v>
      </c>
      <c r="H14270" s="1" t="s">
        <v>353</v>
      </c>
      <c r="I14270" s="1" t="s">
        <v>20</v>
      </c>
      <c r="J14270" s="1" t="s">
        <v>67</v>
      </c>
      <c r="K14270">
        <v>25</v>
      </c>
      <c r="L14270">
        <v>49</v>
      </c>
      <c r="M14270">
        <v>284000748</v>
      </c>
      <c r="N14270" s="1" t="s">
        <v>899</v>
      </c>
      <c r="O14270" s="1" t="s">
        <v>721</v>
      </c>
      <c r="P14270">
        <v>53011041113</v>
      </c>
      <c r="Q14270">
        <v>2</v>
      </c>
      <c r="R14270" s="1" t="s">
        <v>18919</v>
      </c>
    </row>
    <row r="14271" spans="1:18">
      <c r="A14271" s="1" t="s">
        <v>15151</v>
      </c>
      <c r="B14271" s="1" t="s">
        <v>31</v>
      </c>
      <c r="C14271" s="1" t="s">
        <v>87</v>
      </c>
      <c r="D14271" s="1" t="s">
        <v>18</v>
      </c>
      <c r="E14271">
        <v>98004</v>
      </c>
      <c r="F14271">
        <v>2026</v>
      </c>
      <c r="G14271" s="1" t="s">
        <v>18931</v>
      </c>
      <c r="H14271" s="1" t="s">
        <v>1349</v>
      </c>
      <c r="I14271" s="1" t="s">
        <v>27</v>
      </c>
      <c r="J14271" s="1" t="s">
        <v>81</v>
      </c>
      <c r="K14271">
        <v>0</v>
      </c>
      <c r="L14271">
        <v>41</v>
      </c>
      <c r="M14271">
        <v>292726850</v>
      </c>
      <c r="N14271" s="1" t="s">
        <v>88</v>
      </c>
      <c r="O14271" s="1" t="s">
        <v>54</v>
      </c>
      <c r="P14271">
        <v>53033023601</v>
      </c>
      <c r="Q14271">
        <v>0</v>
      </c>
      <c r="R14271" s="1" t="s">
        <v>18921</v>
      </c>
    </row>
    <row r="14272" spans="1:18">
      <c r="A14272" s="1" t="s">
        <v>15152</v>
      </c>
      <c r="B14272" s="1" t="s">
        <v>17</v>
      </c>
      <c r="C14272" s="1" t="s">
        <v>111</v>
      </c>
      <c r="D14272" s="1" t="s">
        <v>18</v>
      </c>
      <c r="E14272">
        <v>98021</v>
      </c>
      <c r="F14272">
        <v>2024</v>
      </c>
      <c r="G14272" s="1" t="s">
        <v>18934</v>
      </c>
      <c r="H14272" s="1" t="s">
        <v>834</v>
      </c>
      <c r="I14272" s="1" t="s">
        <v>27</v>
      </c>
      <c r="J14272" s="1" t="s">
        <v>81</v>
      </c>
      <c r="K14272">
        <v>0</v>
      </c>
      <c r="L14272">
        <v>1</v>
      </c>
      <c r="M14272">
        <v>270988658</v>
      </c>
      <c r="N14272" s="1" t="s">
        <v>197</v>
      </c>
      <c r="O14272" s="1" t="s">
        <v>23</v>
      </c>
      <c r="P14272">
        <v>53061051937</v>
      </c>
      <c r="Q14272">
        <v>2</v>
      </c>
      <c r="R14272" s="1" t="s">
        <v>18921</v>
      </c>
    </row>
    <row r="14273" spans="1:18">
      <c r="A14273" s="1" t="s">
        <v>15153</v>
      </c>
      <c r="B14273" s="1" t="s">
        <v>37</v>
      </c>
      <c r="C14273" s="1" t="s">
        <v>84</v>
      </c>
      <c r="D14273" s="1" t="s">
        <v>18</v>
      </c>
      <c r="E14273">
        <v>98110</v>
      </c>
      <c r="F14273">
        <v>2024</v>
      </c>
      <c r="G14273" s="1" t="s">
        <v>18928</v>
      </c>
      <c r="H14273" s="1" t="s">
        <v>1149</v>
      </c>
      <c r="I14273" s="1" t="s">
        <v>27</v>
      </c>
      <c r="J14273" s="1" t="s">
        <v>81</v>
      </c>
      <c r="K14273">
        <v>0</v>
      </c>
      <c r="L14273">
        <v>23</v>
      </c>
      <c r="M14273">
        <v>263259972</v>
      </c>
      <c r="N14273" s="1" t="s">
        <v>85</v>
      </c>
      <c r="O14273" s="1" t="s">
        <v>23</v>
      </c>
      <c r="P14273">
        <v>53035091001</v>
      </c>
      <c r="Q14273">
        <v>2</v>
      </c>
      <c r="R14273" s="1" t="s">
        <v>18921</v>
      </c>
    </row>
    <row r="14274" spans="1:18">
      <c r="A14274" s="1" t="s">
        <v>15154</v>
      </c>
      <c r="B14274" s="1" t="s">
        <v>31</v>
      </c>
      <c r="C14274" s="1" t="s">
        <v>32</v>
      </c>
      <c r="D14274" s="1" t="s">
        <v>18</v>
      </c>
      <c r="E14274">
        <v>98136</v>
      </c>
      <c r="F14274">
        <v>2012</v>
      </c>
      <c r="G14274" s="1" t="s">
        <v>18924</v>
      </c>
      <c r="H14274" s="1" t="s">
        <v>176</v>
      </c>
      <c r="I14274" s="1" t="s">
        <v>20</v>
      </c>
      <c r="J14274" s="1" t="s">
        <v>21</v>
      </c>
      <c r="K14274">
        <v>35</v>
      </c>
      <c r="L14274">
        <v>34</v>
      </c>
      <c r="M14274">
        <v>151650285</v>
      </c>
      <c r="N14274" s="1" t="s">
        <v>2276</v>
      </c>
      <c r="O14274" s="1" t="s">
        <v>35</v>
      </c>
      <c r="P14274">
        <v>53033011602</v>
      </c>
      <c r="Q14274">
        <v>14</v>
      </c>
      <c r="R14274" s="1" t="s">
        <v>18919</v>
      </c>
    </row>
    <row r="14275" spans="1:18">
      <c r="A14275" s="1" t="s">
        <v>15155</v>
      </c>
      <c r="B14275" s="1" t="s">
        <v>718</v>
      </c>
      <c r="C14275" s="1" t="s">
        <v>719</v>
      </c>
      <c r="D14275" s="1" t="s">
        <v>18</v>
      </c>
      <c r="E14275">
        <v>98662</v>
      </c>
      <c r="F14275">
        <v>2019</v>
      </c>
      <c r="G14275" s="1" t="s">
        <v>18920</v>
      </c>
      <c r="H14275" s="1" t="s">
        <v>39</v>
      </c>
      <c r="I14275" s="1" t="s">
        <v>27</v>
      </c>
      <c r="J14275" s="1" t="s">
        <v>21</v>
      </c>
      <c r="K14275">
        <v>289</v>
      </c>
      <c r="L14275">
        <v>17</v>
      </c>
      <c r="M14275">
        <v>152564828</v>
      </c>
      <c r="N14275" s="1" t="s">
        <v>899</v>
      </c>
      <c r="O14275" s="1" t="s">
        <v>721</v>
      </c>
      <c r="P14275">
        <v>53011041312</v>
      </c>
      <c r="Q14275">
        <v>7</v>
      </c>
      <c r="R14275" s="1" t="s">
        <v>18921</v>
      </c>
    </row>
    <row r="14276" spans="1:18">
      <c r="A14276" s="1" t="s">
        <v>15156</v>
      </c>
      <c r="B14276" s="1" t="s">
        <v>718</v>
      </c>
      <c r="C14276" s="1" t="s">
        <v>719</v>
      </c>
      <c r="D14276" s="1" t="s">
        <v>18</v>
      </c>
      <c r="E14276">
        <v>98685</v>
      </c>
      <c r="F14276">
        <v>2022</v>
      </c>
      <c r="G14276" s="1" t="s">
        <v>18936</v>
      </c>
      <c r="H14276" s="1" t="s">
        <v>1377</v>
      </c>
      <c r="I14276" s="1" t="s">
        <v>20</v>
      </c>
      <c r="J14276" s="1" t="s">
        <v>67</v>
      </c>
      <c r="K14276">
        <v>16</v>
      </c>
      <c r="L14276">
        <v>18</v>
      </c>
      <c r="M14276">
        <v>209885063</v>
      </c>
      <c r="N14276" s="1" t="s">
        <v>749</v>
      </c>
      <c r="O14276" s="1" t="s">
        <v>721</v>
      </c>
      <c r="P14276">
        <v>53011040907</v>
      </c>
      <c r="Q14276">
        <v>4</v>
      </c>
      <c r="R14276" s="1" t="s">
        <v>18919</v>
      </c>
    </row>
    <row r="14277" spans="1:18">
      <c r="A14277" s="1" t="s">
        <v>15157</v>
      </c>
      <c r="B14277" s="1" t="s">
        <v>17</v>
      </c>
      <c r="C14277" s="1" t="s">
        <v>111</v>
      </c>
      <c r="D14277" s="1" t="s">
        <v>18</v>
      </c>
      <c r="E14277">
        <v>98012</v>
      </c>
      <c r="F14277">
        <v>2023</v>
      </c>
      <c r="G14277" s="1" t="s">
        <v>18929</v>
      </c>
      <c r="H14277" s="1" t="s">
        <v>353</v>
      </c>
      <c r="I14277" s="1" t="s">
        <v>20</v>
      </c>
      <c r="J14277" s="1" t="s">
        <v>67</v>
      </c>
      <c r="K14277">
        <v>25</v>
      </c>
      <c r="L14277">
        <v>1</v>
      </c>
      <c r="M14277">
        <v>263053752</v>
      </c>
      <c r="N14277" s="1" t="s">
        <v>170</v>
      </c>
      <c r="O14277" s="1" t="s">
        <v>23</v>
      </c>
      <c r="P14277">
        <v>53061052107</v>
      </c>
      <c r="Q14277">
        <v>3</v>
      </c>
      <c r="R14277" s="1" t="s">
        <v>18919</v>
      </c>
    </row>
    <row r="14278" spans="1:18">
      <c r="A14278" s="1" t="s">
        <v>15158</v>
      </c>
      <c r="B14278" s="1" t="s">
        <v>31</v>
      </c>
      <c r="C14278" s="1" t="s">
        <v>32</v>
      </c>
      <c r="D14278" s="1" t="s">
        <v>18</v>
      </c>
      <c r="E14278">
        <v>98107</v>
      </c>
      <c r="F14278">
        <v>2017</v>
      </c>
      <c r="G14278" s="1" t="s">
        <v>18922</v>
      </c>
      <c r="H14278" s="1" t="s">
        <v>496</v>
      </c>
      <c r="I14278" s="1" t="s">
        <v>20</v>
      </c>
      <c r="J14278" s="1" t="s">
        <v>67</v>
      </c>
      <c r="K14278">
        <v>16</v>
      </c>
      <c r="L14278">
        <v>36</v>
      </c>
      <c r="M14278">
        <v>348526573</v>
      </c>
      <c r="N14278" s="1" t="s">
        <v>821</v>
      </c>
      <c r="O14278" s="1" t="s">
        <v>35</v>
      </c>
      <c r="P14278">
        <v>53033003201</v>
      </c>
      <c r="Q14278">
        <v>9</v>
      </c>
      <c r="R14278" s="1" t="s">
        <v>18919</v>
      </c>
    </row>
    <row r="14279" spans="1:18">
      <c r="A14279" s="1" t="s">
        <v>15159</v>
      </c>
      <c r="B14279" s="1" t="s">
        <v>31</v>
      </c>
      <c r="C14279" s="1" t="s">
        <v>1191</v>
      </c>
      <c r="D14279" s="1" t="s">
        <v>18</v>
      </c>
      <c r="E14279">
        <v>98040</v>
      </c>
      <c r="F14279">
        <v>2022</v>
      </c>
      <c r="G14279" s="1" t="s">
        <v>1000</v>
      </c>
      <c r="H14279" s="1" t="s">
        <v>3239</v>
      </c>
      <c r="I14279" s="1" t="s">
        <v>20</v>
      </c>
      <c r="J14279" s="1" t="s">
        <v>67</v>
      </c>
      <c r="K14279">
        <v>28</v>
      </c>
      <c r="L14279">
        <v>41</v>
      </c>
      <c r="M14279">
        <v>194456769</v>
      </c>
      <c r="N14279" s="1" t="s">
        <v>1192</v>
      </c>
      <c r="O14279" s="1" t="s">
        <v>54</v>
      </c>
      <c r="P14279">
        <v>53033024500</v>
      </c>
      <c r="Q14279">
        <v>4</v>
      </c>
      <c r="R14279" s="1" t="s">
        <v>18919</v>
      </c>
    </row>
    <row r="14280" spans="1:18">
      <c r="A14280" s="1" t="s">
        <v>15160</v>
      </c>
      <c r="B14280" s="1" t="s">
        <v>25</v>
      </c>
      <c r="C14280" s="1" t="s">
        <v>132</v>
      </c>
      <c r="D14280" s="1" t="s">
        <v>18</v>
      </c>
      <c r="E14280">
        <v>98942</v>
      </c>
      <c r="F14280">
        <v>2024</v>
      </c>
      <c r="G14280" s="1" t="s">
        <v>18929</v>
      </c>
      <c r="H14280" s="1" t="s">
        <v>723</v>
      </c>
      <c r="I14280" s="1" t="s">
        <v>27</v>
      </c>
      <c r="J14280" s="1" t="s">
        <v>81</v>
      </c>
      <c r="K14280">
        <v>0</v>
      </c>
      <c r="L14280">
        <v>15</v>
      </c>
      <c r="M14280">
        <v>287812780</v>
      </c>
      <c r="N14280" s="1" t="s">
        <v>133</v>
      </c>
      <c r="O14280" s="1" t="s">
        <v>29</v>
      </c>
      <c r="P14280">
        <v>53077003200</v>
      </c>
      <c r="Q14280">
        <v>2</v>
      </c>
      <c r="R14280" s="1" t="s">
        <v>18921</v>
      </c>
    </row>
    <row r="14281" spans="1:18">
      <c r="A14281" s="1" t="s">
        <v>15161</v>
      </c>
      <c r="B14281" s="1" t="s">
        <v>31</v>
      </c>
      <c r="C14281" s="1" t="s">
        <v>32</v>
      </c>
      <c r="D14281" s="1" t="s">
        <v>18</v>
      </c>
      <c r="E14281">
        <v>98105</v>
      </c>
      <c r="F14281">
        <v>2025</v>
      </c>
      <c r="G14281" s="1" t="s">
        <v>18936</v>
      </c>
      <c r="H14281" s="1" t="s">
        <v>282</v>
      </c>
      <c r="I14281" s="1" t="s">
        <v>27</v>
      </c>
      <c r="J14281" s="1" t="s">
        <v>81</v>
      </c>
      <c r="K14281">
        <v>0</v>
      </c>
      <c r="L14281">
        <v>46</v>
      </c>
      <c r="M14281">
        <v>279063879</v>
      </c>
      <c r="N14281" s="1" t="s">
        <v>778</v>
      </c>
      <c r="O14281" s="1" t="s">
        <v>35</v>
      </c>
      <c r="P14281">
        <v>53033004201</v>
      </c>
      <c r="Q14281">
        <v>1</v>
      </c>
      <c r="R14281" s="1" t="s">
        <v>18921</v>
      </c>
    </row>
    <row r="14282" spans="1:18">
      <c r="A14282" s="1" t="s">
        <v>15162</v>
      </c>
      <c r="B14282" s="1" t="s">
        <v>37</v>
      </c>
      <c r="C14282" s="1" t="s">
        <v>84</v>
      </c>
      <c r="D14282" s="1" t="s">
        <v>18</v>
      </c>
      <c r="E14282">
        <v>98110</v>
      </c>
      <c r="F14282">
        <v>2019</v>
      </c>
      <c r="G14282" s="1" t="s">
        <v>18920</v>
      </c>
      <c r="H14282" s="1" t="s">
        <v>52</v>
      </c>
      <c r="I14282" s="1" t="s">
        <v>27</v>
      </c>
      <c r="J14282" s="1" t="s">
        <v>21</v>
      </c>
      <c r="K14282">
        <v>270</v>
      </c>
      <c r="L14282">
        <v>23</v>
      </c>
      <c r="M14282">
        <v>292618385</v>
      </c>
      <c r="N14282" s="1" t="s">
        <v>85</v>
      </c>
      <c r="O14282" s="1" t="s">
        <v>23</v>
      </c>
      <c r="P14282">
        <v>53035090901</v>
      </c>
      <c r="Q14282">
        <v>7</v>
      </c>
      <c r="R14282" s="1" t="s">
        <v>18921</v>
      </c>
    </row>
    <row r="14283" spans="1:18">
      <c r="A14283" s="1" t="s">
        <v>15163</v>
      </c>
      <c r="B14283" s="1" t="s">
        <v>17</v>
      </c>
      <c r="C14283" s="1" t="s">
        <v>535</v>
      </c>
      <c r="D14283" s="1" t="s">
        <v>18</v>
      </c>
      <c r="E14283">
        <v>98275</v>
      </c>
      <c r="F14283">
        <v>2024</v>
      </c>
      <c r="G14283" s="1" t="s">
        <v>18943</v>
      </c>
      <c r="H14283" s="1" t="s">
        <v>758</v>
      </c>
      <c r="I14283" s="1" t="s">
        <v>20</v>
      </c>
      <c r="J14283" s="1" t="s">
        <v>21</v>
      </c>
      <c r="K14283">
        <v>33</v>
      </c>
      <c r="L14283">
        <v>21</v>
      </c>
      <c r="M14283">
        <v>249725010</v>
      </c>
      <c r="N14283" s="1" t="s">
        <v>536</v>
      </c>
      <c r="O14283" s="1" t="s">
        <v>23</v>
      </c>
      <c r="P14283">
        <v>53061042006</v>
      </c>
      <c r="Q14283">
        <v>2</v>
      </c>
      <c r="R14283" s="1" t="s">
        <v>18919</v>
      </c>
    </row>
    <row r="14284" spans="1:18">
      <c r="A14284" s="1" t="s">
        <v>15164</v>
      </c>
      <c r="B14284" s="1" t="s">
        <v>31</v>
      </c>
      <c r="C14284" s="1" t="s">
        <v>32</v>
      </c>
      <c r="D14284" s="1" t="s">
        <v>18</v>
      </c>
      <c r="E14284">
        <v>98122</v>
      </c>
      <c r="F14284">
        <v>2023</v>
      </c>
      <c r="G14284" s="1" t="s">
        <v>18945</v>
      </c>
      <c r="H14284" s="1" t="s">
        <v>1655</v>
      </c>
      <c r="I14284" s="1" t="s">
        <v>27</v>
      </c>
      <c r="J14284" s="1" t="s">
        <v>81</v>
      </c>
      <c r="K14284">
        <v>0</v>
      </c>
      <c r="L14284">
        <v>37</v>
      </c>
      <c r="M14284">
        <v>267240249</v>
      </c>
      <c r="N14284" s="1" t="s">
        <v>704</v>
      </c>
      <c r="O14284" s="1" t="s">
        <v>35</v>
      </c>
      <c r="P14284">
        <v>53033008600</v>
      </c>
      <c r="Q14284">
        <v>3</v>
      </c>
      <c r="R14284" s="1" t="s">
        <v>18921</v>
      </c>
    </row>
    <row r="14285" spans="1:18">
      <c r="A14285" s="1" t="s">
        <v>15165</v>
      </c>
      <c r="B14285" s="1" t="s">
        <v>31</v>
      </c>
      <c r="C14285" s="1" t="s">
        <v>32</v>
      </c>
      <c r="D14285" s="1" t="s">
        <v>18</v>
      </c>
      <c r="E14285">
        <v>98105</v>
      </c>
      <c r="F14285">
        <v>2018</v>
      </c>
      <c r="G14285" s="1" t="s">
        <v>18931</v>
      </c>
      <c r="H14285" s="1" t="s">
        <v>455</v>
      </c>
      <c r="I14285" s="1" t="s">
        <v>20</v>
      </c>
      <c r="J14285" s="1" t="s">
        <v>67</v>
      </c>
      <c r="K14285">
        <v>17</v>
      </c>
      <c r="L14285">
        <v>46</v>
      </c>
      <c r="M14285">
        <v>105031090</v>
      </c>
      <c r="N14285" s="1" t="s">
        <v>778</v>
      </c>
      <c r="O14285" s="1" t="s">
        <v>35</v>
      </c>
      <c r="P14285">
        <v>53033004101</v>
      </c>
      <c r="Q14285">
        <v>8</v>
      </c>
      <c r="R14285" s="1" t="s">
        <v>18919</v>
      </c>
    </row>
    <row r="14286" spans="1:18">
      <c r="A14286" s="1" t="s">
        <v>15166</v>
      </c>
      <c r="B14286" s="1" t="s">
        <v>31</v>
      </c>
      <c r="C14286" s="1" t="s">
        <v>831</v>
      </c>
      <c r="D14286" s="1" t="s">
        <v>18</v>
      </c>
      <c r="E14286">
        <v>98028</v>
      </c>
      <c r="F14286">
        <v>2023</v>
      </c>
      <c r="G14286" s="1" t="s">
        <v>1000</v>
      </c>
      <c r="H14286" s="1" t="s">
        <v>3239</v>
      </c>
      <c r="I14286" s="1" t="s">
        <v>20</v>
      </c>
      <c r="J14286" s="1" t="s">
        <v>67</v>
      </c>
      <c r="K14286">
        <v>28</v>
      </c>
      <c r="L14286">
        <v>46</v>
      </c>
      <c r="M14286">
        <v>240252064</v>
      </c>
      <c r="N14286" s="1" t="s">
        <v>832</v>
      </c>
      <c r="O14286" s="1" t="s">
        <v>54</v>
      </c>
      <c r="P14286">
        <v>53033022101</v>
      </c>
      <c r="Q14286">
        <v>3</v>
      </c>
      <c r="R14286" s="1" t="s">
        <v>18919</v>
      </c>
    </row>
    <row r="14287" spans="1:18">
      <c r="A14287" s="1" t="s">
        <v>15167</v>
      </c>
      <c r="B14287" s="1" t="s">
        <v>31</v>
      </c>
      <c r="C14287" s="1" t="s">
        <v>32</v>
      </c>
      <c r="D14287" s="1" t="s">
        <v>18</v>
      </c>
      <c r="E14287">
        <v>98117</v>
      </c>
      <c r="F14287">
        <v>2023</v>
      </c>
      <c r="G14287" s="1" t="s">
        <v>18948</v>
      </c>
      <c r="H14287" s="1" t="s">
        <v>865</v>
      </c>
      <c r="I14287" s="1" t="s">
        <v>27</v>
      </c>
      <c r="J14287" s="1" t="s">
        <v>81</v>
      </c>
      <c r="K14287">
        <v>0</v>
      </c>
      <c r="L14287">
        <v>36</v>
      </c>
      <c r="M14287">
        <v>289999545</v>
      </c>
      <c r="N14287" s="1" t="s">
        <v>252</v>
      </c>
      <c r="O14287" s="1" t="s">
        <v>35</v>
      </c>
      <c r="P14287">
        <v>53033003301</v>
      </c>
      <c r="Q14287">
        <v>3</v>
      </c>
      <c r="R14287" s="1" t="s">
        <v>18921</v>
      </c>
    </row>
    <row r="14288" spans="1:18">
      <c r="A14288" s="1" t="s">
        <v>15168</v>
      </c>
      <c r="B14288" s="1" t="s">
        <v>31</v>
      </c>
      <c r="C14288" s="1" t="s">
        <v>715</v>
      </c>
      <c r="D14288" s="1" t="s">
        <v>18</v>
      </c>
      <c r="E14288">
        <v>98092</v>
      </c>
      <c r="F14288">
        <v>2023</v>
      </c>
      <c r="G14288" s="1" t="s">
        <v>18931</v>
      </c>
      <c r="H14288" s="1" t="s">
        <v>455</v>
      </c>
      <c r="I14288" s="1" t="s">
        <v>20</v>
      </c>
      <c r="J14288" s="1" t="s">
        <v>21</v>
      </c>
      <c r="K14288">
        <v>35</v>
      </c>
      <c r="L14288">
        <v>31</v>
      </c>
      <c r="M14288">
        <v>228355046</v>
      </c>
      <c r="N14288" s="1" t="s">
        <v>716</v>
      </c>
      <c r="O14288" s="1" t="s">
        <v>54</v>
      </c>
      <c r="P14288">
        <v>53033031000</v>
      </c>
      <c r="Q14288">
        <v>3</v>
      </c>
      <c r="R14288" s="1" t="s">
        <v>18919</v>
      </c>
    </row>
    <row r="14289" spans="1:18">
      <c r="A14289" s="1" t="s">
        <v>15169</v>
      </c>
      <c r="B14289" s="1" t="s">
        <v>718</v>
      </c>
      <c r="C14289" s="1" t="s">
        <v>719</v>
      </c>
      <c r="D14289" s="1" t="s">
        <v>18</v>
      </c>
      <c r="E14289">
        <v>98662</v>
      </c>
      <c r="F14289">
        <v>2025</v>
      </c>
      <c r="G14289" s="1" t="s">
        <v>18923</v>
      </c>
      <c r="H14289" s="1" t="s">
        <v>139</v>
      </c>
      <c r="I14289" s="1" t="s">
        <v>20</v>
      </c>
      <c r="J14289" s="1" t="s">
        <v>21</v>
      </c>
      <c r="K14289">
        <v>33</v>
      </c>
      <c r="L14289">
        <v>49</v>
      </c>
      <c r="M14289">
        <v>278117584</v>
      </c>
      <c r="N14289" s="1" t="s">
        <v>899</v>
      </c>
      <c r="O14289" s="1" t="s">
        <v>721</v>
      </c>
      <c r="P14289">
        <v>53011041113</v>
      </c>
      <c r="Q14289">
        <v>1</v>
      </c>
      <c r="R14289" s="1" t="s">
        <v>18919</v>
      </c>
    </row>
    <row r="14290" spans="1:18">
      <c r="A14290" s="1" t="s">
        <v>15170</v>
      </c>
      <c r="B14290" s="1" t="s">
        <v>31</v>
      </c>
      <c r="C14290" s="1" t="s">
        <v>32</v>
      </c>
      <c r="D14290" s="1" t="s">
        <v>18</v>
      </c>
      <c r="E14290">
        <v>98105</v>
      </c>
      <c r="F14290">
        <v>2022</v>
      </c>
      <c r="G14290" s="1" t="s">
        <v>18931</v>
      </c>
      <c r="H14290" s="1" t="s">
        <v>249</v>
      </c>
      <c r="I14290" s="1" t="s">
        <v>20</v>
      </c>
      <c r="J14290" s="1" t="s">
        <v>67</v>
      </c>
      <c r="K14290">
        <v>18</v>
      </c>
      <c r="L14290">
        <v>46</v>
      </c>
      <c r="M14290">
        <v>187139354</v>
      </c>
      <c r="N14290" s="1" t="s">
        <v>778</v>
      </c>
      <c r="O14290" s="1" t="s">
        <v>35</v>
      </c>
      <c r="P14290">
        <v>53033004201</v>
      </c>
      <c r="Q14290">
        <v>4</v>
      </c>
      <c r="R14290" s="1" t="s">
        <v>18919</v>
      </c>
    </row>
    <row r="14291" spans="1:18">
      <c r="A14291" s="1" t="s">
        <v>15171</v>
      </c>
      <c r="B14291" s="1" t="s">
        <v>17</v>
      </c>
      <c r="C14291" s="1" t="s">
        <v>213</v>
      </c>
      <c r="D14291" s="1" t="s">
        <v>18</v>
      </c>
      <c r="E14291">
        <v>98223</v>
      </c>
      <c r="F14291">
        <v>2026</v>
      </c>
      <c r="G14291" s="1" t="s">
        <v>18924</v>
      </c>
      <c r="H14291" s="1" t="s">
        <v>1298</v>
      </c>
      <c r="I14291" s="1" t="s">
        <v>27</v>
      </c>
      <c r="J14291" s="1" t="s">
        <v>81</v>
      </c>
      <c r="K14291">
        <v>0</v>
      </c>
      <c r="L14291">
        <v>39</v>
      </c>
      <c r="M14291">
        <v>287795000</v>
      </c>
      <c r="N14291" s="1" t="s">
        <v>214</v>
      </c>
      <c r="O14291" s="1" t="s">
        <v>824</v>
      </c>
      <c r="P14291">
        <v>53061053400</v>
      </c>
      <c r="Q14291">
        <v>0</v>
      </c>
      <c r="R14291" s="1" t="s">
        <v>18921</v>
      </c>
    </row>
    <row r="14292" spans="1:18">
      <c r="A14292" s="1" t="s">
        <v>15172</v>
      </c>
      <c r="B14292" s="1" t="s">
        <v>31</v>
      </c>
      <c r="C14292" s="1" t="s">
        <v>861</v>
      </c>
      <c r="D14292" s="1" t="s">
        <v>18</v>
      </c>
      <c r="E14292">
        <v>98004</v>
      </c>
      <c r="F14292">
        <v>2024</v>
      </c>
      <c r="G14292" s="1" t="s">
        <v>18945</v>
      </c>
      <c r="H14292" s="1" t="s">
        <v>6171</v>
      </c>
      <c r="I14292" s="1" t="s">
        <v>20</v>
      </c>
      <c r="J14292" s="1" t="s">
        <v>21</v>
      </c>
      <c r="K14292">
        <v>46</v>
      </c>
      <c r="L14292">
        <v>48</v>
      </c>
      <c r="M14292">
        <v>279079146</v>
      </c>
      <c r="N14292" s="1" t="s">
        <v>88</v>
      </c>
      <c r="O14292" s="1" t="s">
        <v>54</v>
      </c>
      <c r="P14292">
        <v>53033024100</v>
      </c>
      <c r="Q14292">
        <v>2</v>
      </c>
      <c r="R14292" s="1" t="s">
        <v>18919</v>
      </c>
    </row>
    <row r="14293" spans="1:18">
      <c r="A14293" s="1" t="s">
        <v>15173</v>
      </c>
      <c r="B14293" s="1" t="s">
        <v>875</v>
      </c>
      <c r="C14293" s="1" t="s">
        <v>933</v>
      </c>
      <c r="D14293" s="1" t="s">
        <v>18</v>
      </c>
      <c r="E14293">
        <v>98632</v>
      </c>
      <c r="F14293">
        <v>2026</v>
      </c>
      <c r="G14293" s="1" t="s">
        <v>18949</v>
      </c>
      <c r="H14293" s="1" t="s">
        <v>4218</v>
      </c>
      <c r="I14293" s="1" t="s">
        <v>27</v>
      </c>
      <c r="J14293" s="1" t="s">
        <v>81</v>
      </c>
      <c r="K14293">
        <v>0</v>
      </c>
      <c r="L14293">
        <v>19</v>
      </c>
      <c r="M14293">
        <v>287196542</v>
      </c>
      <c r="N14293" s="1" t="s">
        <v>934</v>
      </c>
      <c r="O14293" s="1" t="s">
        <v>878</v>
      </c>
      <c r="P14293">
        <v>53015001900</v>
      </c>
      <c r="Q14293">
        <v>0</v>
      </c>
      <c r="R14293" s="1" t="s">
        <v>18921</v>
      </c>
    </row>
    <row r="14294" spans="1:18">
      <c r="A14294" s="1" t="s">
        <v>15174</v>
      </c>
      <c r="B14294" s="1" t="s">
        <v>78</v>
      </c>
      <c r="C14294" s="1" t="s">
        <v>129</v>
      </c>
      <c r="D14294" s="1" t="s">
        <v>18</v>
      </c>
      <c r="E14294">
        <v>98503</v>
      </c>
      <c r="F14294">
        <v>2023</v>
      </c>
      <c r="G14294" s="1" t="s">
        <v>18945</v>
      </c>
      <c r="H14294" s="1" t="s">
        <v>853</v>
      </c>
      <c r="I14294" s="1" t="s">
        <v>27</v>
      </c>
      <c r="J14294" s="1" t="s">
        <v>81</v>
      </c>
      <c r="K14294">
        <v>0</v>
      </c>
      <c r="L14294">
        <v>22</v>
      </c>
      <c r="M14294">
        <v>264823289</v>
      </c>
      <c r="N14294" s="1" t="s">
        <v>130</v>
      </c>
      <c r="O14294" s="1" t="s">
        <v>23</v>
      </c>
      <c r="P14294">
        <v>53067011625</v>
      </c>
      <c r="Q14294">
        <v>3</v>
      </c>
      <c r="R14294" s="1" t="s">
        <v>18921</v>
      </c>
    </row>
    <row r="14295" spans="1:18">
      <c r="A14295" s="1" t="s">
        <v>15175</v>
      </c>
      <c r="B14295" s="1" t="s">
        <v>78</v>
      </c>
      <c r="C14295" s="1" t="s">
        <v>114</v>
      </c>
      <c r="D14295" s="1" t="s">
        <v>18</v>
      </c>
      <c r="E14295">
        <v>98502</v>
      </c>
      <c r="F14295">
        <v>2025</v>
      </c>
      <c r="G14295" s="1" t="s">
        <v>18947</v>
      </c>
      <c r="H14295" s="1" t="s">
        <v>849</v>
      </c>
      <c r="I14295" s="1" t="s">
        <v>27</v>
      </c>
      <c r="J14295" s="1" t="s">
        <v>81</v>
      </c>
      <c r="K14295">
        <v>0</v>
      </c>
      <c r="L14295">
        <v>22</v>
      </c>
      <c r="M14295">
        <v>284211630</v>
      </c>
      <c r="N14295" s="1" t="s">
        <v>140</v>
      </c>
      <c r="O14295" s="1" t="s">
        <v>23</v>
      </c>
      <c r="P14295">
        <v>53067012001</v>
      </c>
      <c r="Q14295">
        <v>1</v>
      </c>
      <c r="R14295" s="1" t="s">
        <v>18921</v>
      </c>
    </row>
    <row r="14296" spans="1:18">
      <c r="A14296" s="1" t="s">
        <v>15176</v>
      </c>
      <c r="B14296" s="1" t="s">
        <v>31</v>
      </c>
      <c r="C14296" s="1" t="s">
        <v>32</v>
      </c>
      <c r="D14296" s="1" t="s">
        <v>18</v>
      </c>
      <c r="E14296">
        <v>98104</v>
      </c>
      <c r="F14296">
        <v>2020</v>
      </c>
      <c r="G14296" s="1" t="s">
        <v>17901</v>
      </c>
      <c r="H14296" s="1" t="s">
        <v>91</v>
      </c>
      <c r="I14296" s="1" t="s">
        <v>20</v>
      </c>
      <c r="J14296" s="1" t="s">
        <v>67</v>
      </c>
      <c r="K14296">
        <v>26</v>
      </c>
      <c r="L14296">
        <v>43</v>
      </c>
      <c r="M14296">
        <v>125795547</v>
      </c>
      <c r="N14296" s="1" t="s">
        <v>1395</v>
      </c>
      <c r="O14296" s="1" t="s">
        <v>35</v>
      </c>
      <c r="P14296">
        <v>53033008500</v>
      </c>
      <c r="Q14296">
        <v>6</v>
      </c>
      <c r="R14296" s="1" t="s">
        <v>18919</v>
      </c>
    </row>
    <row r="14297" spans="1:18">
      <c r="A14297" s="1" t="s">
        <v>15177</v>
      </c>
      <c r="B14297" s="1" t="s">
        <v>31</v>
      </c>
      <c r="C14297" s="1" t="s">
        <v>144</v>
      </c>
      <c r="D14297" s="1" t="s">
        <v>18</v>
      </c>
      <c r="E14297">
        <v>98057</v>
      </c>
      <c r="F14297">
        <v>2019</v>
      </c>
      <c r="G14297" s="1" t="s">
        <v>18939</v>
      </c>
      <c r="H14297" s="1" t="s">
        <v>513</v>
      </c>
      <c r="I14297" s="1" t="s">
        <v>27</v>
      </c>
      <c r="J14297" s="1" t="s">
        <v>21</v>
      </c>
      <c r="K14297">
        <v>234</v>
      </c>
      <c r="L14297">
        <v>37</v>
      </c>
      <c r="M14297">
        <v>4700356</v>
      </c>
      <c r="N14297" s="1" t="s">
        <v>348</v>
      </c>
      <c r="O14297" s="1" t="s">
        <v>54</v>
      </c>
      <c r="P14297">
        <v>53033025302</v>
      </c>
      <c r="Q14297">
        <v>7</v>
      </c>
      <c r="R14297" s="1" t="s">
        <v>18921</v>
      </c>
    </row>
    <row r="14298" spans="1:18">
      <c r="A14298" s="1" t="s">
        <v>15178</v>
      </c>
      <c r="B14298" s="1" t="s">
        <v>31</v>
      </c>
      <c r="C14298" s="1" t="s">
        <v>32</v>
      </c>
      <c r="D14298" s="1" t="s">
        <v>18</v>
      </c>
      <c r="E14298">
        <v>98115</v>
      </c>
      <c r="F14298">
        <v>2025</v>
      </c>
      <c r="G14298" s="1" t="s">
        <v>18931</v>
      </c>
      <c r="H14298" s="1" t="s">
        <v>249</v>
      </c>
      <c r="I14298" s="1" t="s">
        <v>20</v>
      </c>
      <c r="J14298" s="1" t="s">
        <v>21</v>
      </c>
      <c r="K14298">
        <v>32</v>
      </c>
      <c r="L14298">
        <v>46</v>
      </c>
      <c r="M14298">
        <v>274211339</v>
      </c>
      <c r="N14298" s="1" t="s">
        <v>270</v>
      </c>
      <c r="O14298" s="1" t="s">
        <v>35</v>
      </c>
      <c r="P14298">
        <v>53033002200</v>
      </c>
      <c r="Q14298">
        <v>1</v>
      </c>
      <c r="R14298" s="1" t="s">
        <v>18919</v>
      </c>
    </row>
    <row r="14299" spans="1:18">
      <c r="A14299" s="1" t="s">
        <v>15179</v>
      </c>
      <c r="B14299" s="1" t="s">
        <v>31</v>
      </c>
      <c r="C14299" s="1" t="s">
        <v>32</v>
      </c>
      <c r="D14299" s="1" t="s">
        <v>18</v>
      </c>
      <c r="E14299">
        <v>98105</v>
      </c>
      <c r="F14299">
        <v>2023</v>
      </c>
      <c r="G14299" s="1" t="s">
        <v>18931</v>
      </c>
      <c r="H14299" s="1" t="s">
        <v>153</v>
      </c>
      <c r="I14299" s="1" t="s">
        <v>20</v>
      </c>
      <c r="J14299" s="1" t="s">
        <v>21</v>
      </c>
      <c r="K14299">
        <v>41</v>
      </c>
      <c r="L14299">
        <v>46</v>
      </c>
      <c r="M14299">
        <v>228875307</v>
      </c>
      <c r="N14299" s="1" t="s">
        <v>778</v>
      </c>
      <c r="O14299" s="1" t="s">
        <v>35</v>
      </c>
      <c r="P14299">
        <v>53033004201</v>
      </c>
      <c r="Q14299">
        <v>3</v>
      </c>
      <c r="R14299" s="1" t="s">
        <v>18919</v>
      </c>
    </row>
    <row r="14300" spans="1:18">
      <c r="A14300" s="1" t="s">
        <v>15180</v>
      </c>
      <c r="B14300" s="1" t="s">
        <v>78</v>
      </c>
      <c r="C14300" s="1" t="s">
        <v>180</v>
      </c>
      <c r="D14300" s="1" t="s">
        <v>18</v>
      </c>
      <c r="E14300">
        <v>98501</v>
      </c>
      <c r="F14300">
        <v>2018</v>
      </c>
      <c r="G14300" s="1" t="s">
        <v>18920</v>
      </c>
      <c r="H14300" s="1" t="s">
        <v>39</v>
      </c>
      <c r="I14300" s="1" t="s">
        <v>27</v>
      </c>
      <c r="J14300" s="1" t="s">
        <v>21</v>
      </c>
      <c r="K14300">
        <v>238</v>
      </c>
      <c r="L14300">
        <v>22</v>
      </c>
      <c r="M14300">
        <v>476799907</v>
      </c>
      <c r="N14300" s="1" t="s">
        <v>199</v>
      </c>
      <c r="O14300" s="1" t="s">
        <v>23</v>
      </c>
      <c r="P14300">
        <v>53067010802</v>
      </c>
      <c r="Q14300">
        <v>8</v>
      </c>
      <c r="R14300" s="1" t="s">
        <v>18921</v>
      </c>
    </row>
    <row r="14301" spans="1:18">
      <c r="A14301" s="1" t="s">
        <v>15181</v>
      </c>
      <c r="B14301" s="1" t="s">
        <v>31</v>
      </c>
      <c r="C14301" s="1" t="s">
        <v>87</v>
      </c>
      <c r="D14301" s="1" t="s">
        <v>18</v>
      </c>
      <c r="E14301">
        <v>98006</v>
      </c>
      <c r="F14301">
        <v>2020</v>
      </c>
      <c r="G14301" s="1" t="s">
        <v>18931</v>
      </c>
      <c r="H14301" s="1" t="s">
        <v>249</v>
      </c>
      <c r="I14301" s="1" t="s">
        <v>20</v>
      </c>
      <c r="J14301" s="1" t="s">
        <v>67</v>
      </c>
      <c r="K14301">
        <v>18</v>
      </c>
      <c r="L14301">
        <v>41</v>
      </c>
      <c r="M14301">
        <v>114819274</v>
      </c>
      <c r="N14301" s="1" t="s">
        <v>872</v>
      </c>
      <c r="O14301" s="1" t="s">
        <v>54</v>
      </c>
      <c r="P14301">
        <v>53033025008</v>
      </c>
      <c r="Q14301">
        <v>6</v>
      </c>
      <c r="R14301" s="1" t="s">
        <v>18919</v>
      </c>
    </row>
    <row r="14302" spans="1:18">
      <c r="A14302" s="1" t="s">
        <v>15182</v>
      </c>
      <c r="B14302" s="1" t="s">
        <v>718</v>
      </c>
      <c r="C14302" s="1" t="s">
        <v>808</v>
      </c>
      <c r="D14302" s="1" t="s">
        <v>18</v>
      </c>
      <c r="E14302">
        <v>98607</v>
      </c>
      <c r="F14302">
        <v>2015</v>
      </c>
      <c r="G14302" s="1" t="s">
        <v>18920</v>
      </c>
      <c r="H14302" s="1" t="s">
        <v>52</v>
      </c>
      <c r="I14302" s="1" t="s">
        <v>27</v>
      </c>
      <c r="J14302" s="1" t="s">
        <v>21</v>
      </c>
      <c r="K14302">
        <v>208</v>
      </c>
      <c r="L14302">
        <v>18</v>
      </c>
      <c r="M14302">
        <v>475083997</v>
      </c>
      <c r="N14302" s="1" t="s">
        <v>809</v>
      </c>
      <c r="O14302" s="1" t="s">
        <v>721</v>
      </c>
      <c r="P14302">
        <v>53011040609</v>
      </c>
      <c r="Q14302">
        <v>11</v>
      </c>
      <c r="R14302" s="1" t="s">
        <v>18921</v>
      </c>
    </row>
    <row r="14303" spans="1:18">
      <c r="A14303" s="1" t="s">
        <v>15183</v>
      </c>
      <c r="B14303" s="1" t="s">
        <v>31</v>
      </c>
      <c r="C14303" s="1" t="s">
        <v>32</v>
      </c>
      <c r="D14303" s="1" t="s">
        <v>18</v>
      </c>
      <c r="E14303">
        <v>98102</v>
      </c>
      <c r="F14303">
        <v>2023</v>
      </c>
      <c r="G14303" s="1" t="s">
        <v>18951</v>
      </c>
      <c r="H14303" s="1" t="s">
        <v>1099</v>
      </c>
      <c r="I14303" s="1" t="s">
        <v>27</v>
      </c>
      <c r="J14303" s="1" t="s">
        <v>81</v>
      </c>
      <c r="K14303">
        <v>0</v>
      </c>
      <c r="L14303">
        <v>43</v>
      </c>
      <c r="M14303">
        <v>255396669</v>
      </c>
      <c r="N14303" s="1" t="s">
        <v>837</v>
      </c>
      <c r="O14303" s="1" t="s">
        <v>35</v>
      </c>
      <c r="P14303">
        <v>53033007501</v>
      </c>
      <c r="Q14303">
        <v>3</v>
      </c>
      <c r="R14303" s="1" t="s">
        <v>18921</v>
      </c>
    </row>
    <row r="14304" spans="1:18">
      <c r="A14304" s="1" t="s">
        <v>15184</v>
      </c>
      <c r="B14304" s="1" t="s">
        <v>31</v>
      </c>
      <c r="C14304" s="1" t="s">
        <v>1921</v>
      </c>
      <c r="D14304" s="1" t="s">
        <v>18</v>
      </c>
      <c r="E14304">
        <v>98065</v>
      </c>
      <c r="F14304">
        <v>2021</v>
      </c>
      <c r="G14304" s="1" t="s">
        <v>18936</v>
      </c>
      <c r="H14304" s="1" t="s">
        <v>2186</v>
      </c>
      <c r="I14304" s="1" t="s">
        <v>20</v>
      </c>
      <c r="J14304" s="1" t="s">
        <v>67</v>
      </c>
      <c r="K14304">
        <v>18</v>
      </c>
      <c r="L14304">
        <v>5</v>
      </c>
      <c r="M14304">
        <v>251124835</v>
      </c>
      <c r="N14304" s="1" t="s">
        <v>1922</v>
      </c>
      <c r="O14304" s="1" t="s">
        <v>54</v>
      </c>
      <c r="P14304">
        <v>53033032603</v>
      </c>
      <c r="Q14304">
        <v>5</v>
      </c>
      <c r="R14304" s="1" t="s">
        <v>18919</v>
      </c>
    </row>
    <row r="14305" spans="1:18">
      <c r="A14305" s="1" t="s">
        <v>15185</v>
      </c>
      <c r="B14305" s="1" t="s">
        <v>31</v>
      </c>
      <c r="C14305" s="1" t="s">
        <v>32</v>
      </c>
      <c r="D14305" s="1" t="s">
        <v>18</v>
      </c>
      <c r="E14305">
        <v>98108</v>
      </c>
      <c r="F14305">
        <v>2024</v>
      </c>
      <c r="G14305" s="1" t="s">
        <v>18931</v>
      </c>
      <c r="H14305" s="1" t="s">
        <v>153</v>
      </c>
      <c r="I14305" s="1" t="s">
        <v>20</v>
      </c>
      <c r="J14305" s="1" t="s">
        <v>21</v>
      </c>
      <c r="K14305">
        <v>41</v>
      </c>
      <c r="L14305">
        <v>37</v>
      </c>
      <c r="M14305">
        <v>254692168</v>
      </c>
      <c r="N14305" s="1" t="s">
        <v>361</v>
      </c>
      <c r="O14305" s="1" t="s">
        <v>35</v>
      </c>
      <c r="P14305">
        <v>53033010401</v>
      </c>
      <c r="Q14305">
        <v>2</v>
      </c>
      <c r="R14305" s="1" t="s">
        <v>18919</v>
      </c>
    </row>
    <row r="14306" spans="1:18">
      <c r="A14306" s="1" t="s">
        <v>15186</v>
      </c>
      <c r="B14306" s="1" t="s">
        <v>31</v>
      </c>
      <c r="C14306" s="1" t="s">
        <v>858</v>
      </c>
      <c r="D14306" s="1" t="s">
        <v>18</v>
      </c>
      <c r="E14306">
        <v>98188</v>
      </c>
      <c r="F14306">
        <v>2022</v>
      </c>
      <c r="G14306" s="1" t="s">
        <v>17901</v>
      </c>
      <c r="H14306" s="1" t="s">
        <v>509</v>
      </c>
      <c r="I14306" s="1" t="s">
        <v>20</v>
      </c>
      <c r="J14306" s="1" t="s">
        <v>21</v>
      </c>
      <c r="K14306">
        <v>38</v>
      </c>
      <c r="L14306">
        <v>11</v>
      </c>
      <c r="M14306">
        <v>229531536</v>
      </c>
      <c r="N14306" s="1" t="s">
        <v>1285</v>
      </c>
      <c r="O14306" s="1" t="s">
        <v>35</v>
      </c>
      <c r="P14306">
        <v>53033026200</v>
      </c>
      <c r="Q14306">
        <v>4</v>
      </c>
      <c r="R14306" s="1" t="s">
        <v>18919</v>
      </c>
    </row>
    <row r="14307" spans="1:18">
      <c r="A14307" s="1" t="s">
        <v>15187</v>
      </c>
      <c r="B14307" s="1" t="s">
        <v>31</v>
      </c>
      <c r="C14307" s="1" t="s">
        <v>32</v>
      </c>
      <c r="D14307" s="1" t="s">
        <v>18</v>
      </c>
      <c r="E14307">
        <v>98103</v>
      </c>
      <c r="F14307">
        <v>2025</v>
      </c>
      <c r="G14307" s="1" t="s">
        <v>18934</v>
      </c>
      <c r="H14307" s="1" t="s">
        <v>541</v>
      </c>
      <c r="I14307" s="1" t="s">
        <v>20</v>
      </c>
      <c r="J14307" s="1" t="s">
        <v>21</v>
      </c>
      <c r="K14307">
        <v>32</v>
      </c>
      <c r="L14307">
        <v>36</v>
      </c>
      <c r="M14307">
        <v>279141649</v>
      </c>
      <c r="N14307" s="1" t="s">
        <v>263</v>
      </c>
      <c r="O14307" s="1" t="s">
        <v>35</v>
      </c>
      <c r="P14307">
        <v>53033002800</v>
      </c>
      <c r="Q14307">
        <v>1</v>
      </c>
      <c r="R14307" s="1" t="s">
        <v>18919</v>
      </c>
    </row>
    <row r="14308" spans="1:18">
      <c r="A14308" s="1" t="s">
        <v>15188</v>
      </c>
      <c r="B14308" s="1" t="s">
        <v>718</v>
      </c>
      <c r="C14308" s="1" t="s">
        <v>719</v>
      </c>
      <c r="D14308" s="1" t="s">
        <v>18</v>
      </c>
      <c r="E14308">
        <v>98683</v>
      </c>
      <c r="F14308">
        <v>2017</v>
      </c>
      <c r="G14308" s="1" t="s">
        <v>18940</v>
      </c>
      <c r="H14308" s="1" t="s">
        <v>617</v>
      </c>
      <c r="I14308" s="1" t="s">
        <v>27</v>
      </c>
      <c r="J14308" s="1" t="s">
        <v>21</v>
      </c>
      <c r="K14308">
        <v>125</v>
      </c>
      <c r="L14308">
        <v>18</v>
      </c>
      <c r="M14308">
        <v>256034978</v>
      </c>
      <c r="N14308" s="1" t="s">
        <v>1016</v>
      </c>
      <c r="O14308" s="1" t="s">
        <v>721</v>
      </c>
      <c r="P14308">
        <v>53011041325</v>
      </c>
      <c r="Q14308">
        <v>9</v>
      </c>
      <c r="R14308" s="1" t="s">
        <v>18921</v>
      </c>
    </row>
    <row r="14309" spans="1:18">
      <c r="A14309" s="1" t="s">
        <v>15189</v>
      </c>
      <c r="B14309" s="1" t="s">
        <v>718</v>
      </c>
      <c r="C14309" s="1" t="s">
        <v>808</v>
      </c>
      <c r="D14309" s="1" t="s">
        <v>18</v>
      </c>
      <c r="E14309">
        <v>98607</v>
      </c>
      <c r="F14309">
        <v>2019</v>
      </c>
      <c r="G14309" s="1" t="s">
        <v>18938</v>
      </c>
      <c r="H14309" s="1" t="s">
        <v>484</v>
      </c>
      <c r="I14309" s="1" t="s">
        <v>20</v>
      </c>
      <c r="J14309" s="1" t="s">
        <v>21</v>
      </c>
      <c r="K14309">
        <v>32</v>
      </c>
      <c r="L14309">
        <v>18</v>
      </c>
      <c r="M14309">
        <v>141948404</v>
      </c>
      <c r="N14309" s="1" t="s">
        <v>809</v>
      </c>
      <c r="O14309" s="1" t="s">
        <v>721</v>
      </c>
      <c r="P14309">
        <v>53011040608</v>
      </c>
      <c r="Q14309">
        <v>7</v>
      </c>
      <c r="R14309" s="1" t="s">
        <v>18919</v>
      </c>
    </row>
    <row r="14310" spans="1:18">
      <c r="A14310" s="1" t="s">
        <v>15190</v>
      </c>
      <c r="B14310" s="1" t="s">
        <v>31</v>
      </c>
      <c r="C14310" s="1" t="s">
        <v>32</v>
      </c>
      <c r="D14310" s="1" t="s">
        <v>18</v>
      </c>
      <c r="E14310">
        <v>98144</v>
      </c>
      <c r="F14310">
        <v>2022</v>
      </c>
      <c r="G14310" s="1" t="s">
        <v>18931</v>
      </c>
      <c r="H14310" s="1" t="s">
        <v>153</v>
      </c>
      <c r="I14310" s="1" t="s">
        <v>20</v>
      </c>
      <c r="J14310" s="1" t="s">
        <v>67</v>
      </c>
      <c r="K14310">
        <v>22</v>
      </c>
      <c r="L14310">
        <v>37</v>
      </c>
      <c r="M14310">
        <v>179818327</v>
      </c>
      <c r="N14310" s="1" t="s">
        <v>178</v>
      </c>
      <c r="O14310" s="1" t="s">
        <v>35</v>
      </c>
      <c r="P14310">
        <v>53033010101</v>
      </c>
      <c r="Q14310">
        <v>4</v>
      </c>
      <c r="R14310" s="1" t="s">
        <v>18919</v>
      </c>
    </row>
    <row r="14311" spans="1:18">
      <c r="A14311" s="1" t="s">
        <v>15191</v>
      </c>
      <c r="B14311" s="1" t="s">
        <v>31</v>
      </c>
      <c r="C14311" s="1" t="s">
        <v>32</v>
      </c>
      <c r="D14311" s="1" t="s">
        <v>18</v>
      </c>
      <c r="E14311">
        <v>98104</v>
      </c>
      <c r="F14311">
        <v>2025</v>
      </c>
      <c r="G14311" s="1" t="s">
        <v>17901</v>
      </c>
      <c r="H14311" s="1" t="s">
        <v>1184</v>
      </c>
      <c r="I14311" s="1" t="s">
        <v>27</v>
      </c>
      <c r="J14311" s="1" t="s">
        <v>81</v>
      </c>
      <c r="K14311">
        <v>0</v>
      </c>
      <c r="L14311">
        <v>43</v>
      </c>
      <c r="M14311">
        <v>285996833</v>
      </c>
      <c r="N14311" s="1" t="s">
        <v>1395</v>
      </c>
      <c r="O14311" s="1" t="s">
        <v>35</v>
      </c>
      <c r="P14311">
        <v>53033008500</v>
      </c>
      <c r="Q14311">
        <v>1</v>
      </c>
      <c r="R14311" s="1" t="s">
        <v>18921</v>
      </c>
    </row>
    <row r="14312" spans="1:18">
      <c r="A14312" s="1" t="s">
        <v>15192</v>
      </c>
      <c r="B14312" s="1" t="s">
        <v>31</v>
      </c>
      <c r="C14312" s="1" t="s">
        <v>144</v>
      </c>
      <c r="D14312" s="1" t="s">
        <v>18</v>
      </c>
      <c r="E14312">
        <v>98056</v>
      </c>
      <c r="F14312">
        <v>2025</v>
      </c>
      <c r="G14312" s="1" t="s">
        <v>18945</v>
      </c>
      <c r="H14312" s="1" t="s">
        <v>1634</v>
      </c>
      <c r="I14312" s="1" t="s">
        <v>20</v>
      </c>
      <c r="J14312" s="1" t="s">
        <v>67</v>
      </c>
      <c r="K14312">
        <v>1</v>
      </c>
      <c r="L14312">
        <v>41</v>
      </c>
      <c r="M14312">
        <v>287097205</v>
      </c>
      <c r="N14312" s="1" t="s">
        <v>726</v>
      </c>
      <c r="O14312" s="1" t="s">
        <v>54</v>
      </c>
      <c r="P14312">
        <v>53033024703</v>
      </c>
      <c r="Q14312">
        <v>1</v>
      </c>
      <c r="R14312" s="1" t="s">
        <v>18919</v>
      </c>
    </row>
    <row r="14313" spans="1:18">
      <c r="A14313" s="1" t="s">
        <v>15193</v>
      </c>
      <c r="B14313" s="1" t="s">
        <v>31</v>
      </c>
      <c r="C14313" s="1" t="s">
        <v>887</v>
      </c>
      <c r="D14313" s="1" t="s">
        <v>18</v>
      </c>
      <c r="E14313">
        <v>98155</v>
      </c>
      <c r="F14313">
        <v>2023</v>
      </c>
      <c r="G14313" s="1" t="s">
        <v>18922</v>
      </c>
      <c r="H14313" s="1" t="s">
        <v>33</v>
      </c>
      <c r="I14313" s="1" t="s">
        <v>27</v>
      </c>
      <c r="J14313" s="1" t="s">
        <v>81</v>
      </c>
      <c r="K14313">
        <v>0</v>
      </c>
      <c r="L14313">
        <v>46</v>
      </c>
      <c r="M14313">
        <v>286566395</v>
      </c>
      <c r="N14313" s="1" t="s">
        <v>888</v>
      </c>
      <c r="O14313" s="1" t="s">
        <v>54</v>
      </c>
      <c r="P14313">
        <v>53033021500</v>
      </c>
      <c r="Q14313">
        <v>3</v>
      </c>
      <c r="R14313" s="1" t="s">
        <v>18921</v>
      </c>
    </row>
    <row r="14314" spans="1:18">
      <c r="A14314" s="1" t="s">
        <v>15194</v>
      </c>
      <c r="B14314" s="1" t="s">
        <v>718</v>
      </c>
      <c r="C14314" s="1" t="s">
        <v>719</v>
      </c>
      <c r="D14314" s="1" t="s">
        <v>18</v>
      </c>
      <c r="E14314">
        <v>98661</v>
      </c>
      <c r="F14314">
        <v>2021</v>
      </c>
      <c r="G14314" s="1" t="s">
        <v>18946</v>
      </c>
      <c r="H14314" s="1" t="s">
        <v>1011</v>
      </c>
      <c r="I14314" s="1" t="s">
        <v>20</v>
      </c>
      <c r="J14314" s="1" t="s">
        <v>21</v>
      </c>
      <c r="K14314">
        <v>47</v>
      </c>
      <c r="L14314">
        <v>49</v>
      </c>
      <c r="M14314">
        <v>261464311</v>
      </c>
      <c r="N14314" s="1" t="s">
        <v>1293</v>
      </c>
      <c r="O14314" s="1" t="s">
        <v>721</v>
      </c>
      <c r="P14314">
        <v>53011042800</v>
      </c>
      <c r="Q14314">
        <v>5</v>
      </c>
      <c r="R14314" s="1" t="s">
        <v>18919</v>
      </c>
    </row>
    <row r="14315" spans="1:18">
      <c r="A14315" s="1" t="s">
        <v>15195</v>
      </c>
      <c r="B14315" s="1" t="s">
        <v>331</v>
      </c>
      <c r="C14315" s="1" t="s">
        <v>609</v>
      </c>
      <c r="D14315" s="1" t="s">
        <v>18</v>
      </c>
      <c r="E14315">
        <v>98236</v>
      </c>
      <c r="F14315">
        <v>2018</v>
      </c>
      <c r="G14315" s="1" t="s">
        <v>18934</v>
      </c>
      <c r="H14315" s="1" t="s">
        <v>322</v>
      </c>
      <c r="I14315" s="1" t="s">
        <v>20</v>
      </c>
      <c r="J14315" s="1" t="s">
        <v>67</v>
      </c>
      <c r="K14315">
        <v>29</v>
      </c>
      <c r="L14315">
        <v>10</v>
      </c>
      <c r="M14315">
        <v>478189428</v>
      </c>
      <c r="N14315" s="1" t="s">
        <v>610</v>
      </c>
      <c r="O14315" s="1" t="s">
        <v>23</v>
      </c>
      <c r="P14315">
        <v>53029972100</v>
      </c>
      <c r="Q14315">
        <v>8</v>
      </c>
      <c r="R14315" s="1" t="s">
        <v>18919</v>
      </c>
    </row>
    <row r="14316" spans="1:18">
      <c r="A14316" s="1" t="s">
        <v>15196</v>
      </c>
      <c r="B14316" s="1" t="s">
        <v>31</v>
      </c>
      <c r="C14316" s="1" t="s">
        <v>32</v>
      </c>
      <c r="D14316" s="1" t="s">
        <v>18</v>
      </c>
      <c r="E14316">
        <v>98105</v>
      </c>
      <c r="F14316">
        <v>2020</v>
      </c>
      <c r="G14316" s="1" t="s">
        <v>18936</v>
      </c>
      <c r="H14316" s="1" t="s">
        <v>2186</v>
      </c>
      <c r="I14316" s="1" t="s">
        <v>20</v>
      </c>
      <c r="J14316" s="1" t="s">
        <v>67</v>
      </c>
      <c r="K14316">
        <v>14</v>
      </c>
      <c r="L14316">
        <v>43</v>
      </c>
      <c r="M14316">
        <v>103682085</v>
      </c>
      <c r="N14316" s="1" t="s">
        <v>778</v>
      </c>
      <c r="O14316" s="1" t="s">
        <v>35</v>
      </c>
      <c r="P14316">
        <v>53033005201</v>
      </c>
      <c r="Q14316">
        <v>6</v>
      </c>
      <c r="R14316" s="1" t="s">
        <v>18919</v>
      </c>
    </row>
    <row r="14317" spans="1:18">
      <c r="A14317" s="1" t="s">
        <v>15197</v>
      </c>
      <c r="B14317" s="1" t="s">
        <v>31</v>
      </c>
      <c r="C14317" s="1" t="s">
        <v>87</v>
      </c>
      <c r="D14317" s="1" t="s">
        <v>18</v>
      </c>
      <c r="E14317">
        <v>98006</v>
      </c>
      <c r="F14317">
        <v>2020</v>
      </c>
      <c r="G14317" s="1" t="s">
        <v>18918</v>
      </c>
      <c r="H14317" s="1" t="s">
        <v>920</v>
      </c>
      <c r="I14317" s="1" t="s">
        <v>20</v>
      </c>
      <c r="J14317" s="1" t="s">
        <v>67</v>
      </c>
      <c r="K14317">
        <v>20</v>
      </c>
      <c r="L14317">
        <v>41</v>
      </c>
      <c r="M14317">
        <v>109852970</v>
      </c>
      <c r="N14317" s="1" t="s">
        <v>872</v>
      </c>
      <c r="O14317" s="1" t="s">
        <v>54</v>
      </c>
      <c r="P14317">
        <v>53033024901</v>
      </c>
      <c r="Q14317">
        <v>6</v>
      </c>
      <c r="R14317" s="1" t="s">
        <v>18919</v>
      </c>
    </row>
    <row r="14318" spans="1:18">
      <c r="A14318" s="1" t="s">
        <v>15198</v>
      </c>
      <c r="B14318" s="1" t="s">
        <v>37</v>
      </c>
      <c r="C14318" s="1" t="s">
        <v>38</v>
      </c>
      <c r="D14318" s="1" t="s">
        <v>18</v>
      </c>
      <c r="E14318">
        <v>98312</v>
      </c>
      <c r="F14318">
        <v>2023</v>
      </c>
      <c r="G14318" s="1" t="s">
        <v>18929</v>
      </c>
      <c r="H14318" s="1" t="s">
        <v>353</v>
      </c>
      <c r="I14318" s="1" t="s">
        <v>20</v>
      </c>
      <c r="J14318" s="1" t="s">
        <v>67</v>
      </c>
      <c r="K14318">
        <v>25</v>
      </c>
      <c r="L14318">
        <v>35</v>
      </c>
      <c r="M14318">
        <v>259103134</v>
      </c>
      <c r="N14318" s="1" t="s">
        <v>49</v>
      </c>
      <c r="O14318" s="1" t="s">
        <v>23</v>
      </c>
      <c r="P14318">
        <v>53035092000</v>
      </c>
      <c r="Q14318">
        <v>3</v>
      </c>
      <c r="R14318" s="1" t="s">
        <v>18919</v>
      </c>
    </row>
    <row r="14319" spans="1:18">
      <c r="A14319" s="1" t="s">
        <v>15199</v>
      </c>
      <c r="B14319" s="1" t="s">
        <v>31</v>
      </c>
      <c r="C14319" s="1" t="s">
        <v>87</v>
      </c>
      <c r="D14319" s="1" t="s">
        <v>18</v>
      </c>
      <c r="E14319">
        <v>98006</v>
      </c>
      <c r="F14319">
        <v>2025</v>
      </c>
      <c r="G14319" s="1" t="s">
        <v>18944</v>
      </c>
      <c r="H14319" s="1" t="s">
        <v>1820</v>
      </c>
      <c r="I14319" s="1" t="s">
        <v>20</v>
      </c>
      <c r="J14319" s="1" t="s">
        <v>21</v>
      </c>
      <c r="K14319">
        <v>58</v>
      </c>
      <c r="L14319">
        <v>41</v>
      </c>
      <c r="M14319">
        <v>285003407</v>
      </c>
      <c r="N14319" s="1" t="s">
        <v>872</v>
      </c>
      <c r="O14319" s="1" t="s">
        <v>54</v>
      </c>
      <c r="P14319">
        <v>53033024904</v>
      </c>
      <c r="Q14319">
        <v>1</v>
      </c>
      <c r="R14319" s="1" t="s">
        <v>18919</v>
      </c>
    </row>
    <row r="14320" spans="1:18">
      <c r="A14320" s="1" t="s">
        <v>15200</v>
      </c>
      <c r="B14320" s="1" t="s">
        <v>31</v>
      </c>
      <c r="C14320" s="1" t="s">
        <v>87</v>
      </c>
      <c r="D14320" s="1" t="s">
        <v>18</v>
      </c>
      <c r="E14320">
        <v>98006</v>
      </c>
      <c r="F14320">
        <v>2022</v>
      </c>
      <c r="G14320" s="1" t="s">
        <v>18922</v>
      </c>
      <c r="H14320" s="1" t="s">
        <v>445</v>
      </c>
      <c r="I14320" s="1" t="s">
        <v>27</v>
      </c>
      <c r="J14320" s="1" t="s">
        <v>81</v>
      </c>
      <c r="K14320">
        <v>0</v>
      </c>
      <c r="L14320">
        <v>41</v>
      </c>
      <c r="M14320">
        <v>224611691</v>
      </c>
      <c r="N14320" s="1" t="s">
        <v>872</v>
      </c>
      <c r="O14320" s="1" t="s">
        <v>54</v>
      </c>
      <c r="P14320">
        <v>53033025001</v>
      </c>
      <c r="Q14320">
        <v>4</v>
      </c>
      <c r="R14320" s="1" t="s">
        <v>18921</v>
      </c>
    </row>
    <row r="14321" spans="1:18">
      <c r="A14321" s="1" t="s">
        <v>15201</v>
      </c>
      <c r="B14321" s="1" t="s">
        <v>31</v>
      </c>
      <c r="C14321" s="1" t="s">
        <v>32</v>
      </c>
      <c r="D14321" s="1" t="s">
        <v>18</v>
      </c>
      <c r="E14321">
        <v>98103</v>
      </c>
      <c r="F14321">
        <v>2024</v>
      </c>
      <c r="G14321" s="1" t="s">
        <v>18945</v>
      </c>
      <c r="H14321" s="1" t="s">
        <v>1316</v>
      </c>
      <c r="I14321" s="1" t="s">
        <v>27</v>
      </c>
      <c r="J14321" s="1" t="s">
        <v>81</v>
      </c>
      <c r="K14321">
        <v>0</v>
      </c>
      <c r="L14321">
        <v>43</v>
      </c>
      <c r="M14321">
        <v>261498072</v>
      </c>
      <c r="N14321" s="1" t="s">
        <v>263</v>
      </c>
      <c r="O14321" s="1" t="s">
        <v>35</v>
      </c>
      <c r="P14321">
        <v>53033004600</v>
      </c>
      <c r="Q14321">
        <v>2</v>
      </c>
      <c r="R14321" s="1" t="s">
        <v>18921</v>
      </c>
    </row>
    <row r="14322" spans="1:18">
      <c r="A14322" s="1" t="s">
        <v>15202</v>
      </c>
      <c r="B14322" s="1" t="s">
        <v>31</v>
      </c>
      <c r="C14322" s="1" t="s">
        <v>32</v>
      </c>
      <c r="D14322" s="1" t="s">
        <v>18</v>
      </c>
      <c r="E14322">
        <v>98115</v>
      </c>
      <c r="F14322">
        <v>2026</v>
      </c>
      <c r="G14322" s="1" t="s">
        <v>18934</v>
      </c>
      <c r="H14322" s="1" t="s">
        <v>737</v>
      </c>
      <c r="I14322" s="1" t="s">
        <v>27</v>
      </c>
      <c r="J14322" s="1" t="s">
        <v>81</v>
      </c>
      <c r="K14322">
        <v>0</v>
      </c>
      <c r="L14322">
        <v>43</v>
      </c>
      <c r="M14322">
        <v>288550272</v>
      </c>
      <c r="N14322" s="1" t="s">
        <v>270</v>
      </c>
      <c r="O14322" s="1" t="s">
        <v>35</v>
      </c>
      <c r="P14322">
        <v>53033002600</v>
      </c>
      <c r="Q14322">
        <v>0</v>
      </c>
      <c r="R14322" s="1" t="s">
        <v>18921</v>
      </c>
    </row>
    <row r="14323" spans="1:18">
      <c r="A14323" s="1" t="s">
        <v>15203</v>
      </c>
      <c r="B14323" s="1" t="s">
        <v>31</v>
      </c>
      <c r="C14323" s="1" t="s">
        <v>51</v>
      </c>
      <c r="D14323" s="1" t="s">
        <v>18</v>
      </c>
      <c r="E14323">
        <v>98146</v>
      </c>
      <c r="F14323">
        <v>2026</v>
      </c>
      <c r="G14323" s="1" t="s">
        <v>18923</v>
      </c>
      <c r="H14323" s="1" t="s">
        <v>305</v>
      </c>
      <c r="I14323" s="1" t="s">
        <v>20</v>
      </c>
      <c r="J14323" s="1" t="s">
        <v>21</v>
      </c>
      <c r="K14323">
        <v>30</v>
      </c>
      <c r="L14323">
        <v>34</v>
      </c>
      <c r="M14323">
        <v>289998887</v>
      </c>
      <c r="N14323" s="1" t="s">
        <v>740</v>
      </c>
      <c r="O14323" s="1" t="s">
        <v>35</v>
      </c>
      <c r="P14323">
        <v>53033026802</v>
      </c>
      <c r="Q14323">
        <v>0</v>
      </c>
      <c r="R14323" s="1" t="s">
        <v>18919</v>
      </c>
    </row>
    <row r="14324" spans="1:18">
      <c r="A14324" s="1" t="s">
        <v>15204</v>
      </c>
      <c r="B14324" s="1" t="s">
        <v>31</v>
      </c>
      <c r="C14324" s="1" t="s">
        <v>1191</v>
      </c>
      <c r="D14324" s="1" t="s">
        <v>18</v>
      </c>
      <c r="E14324">
        <v>98040</v>
      </c>
      <c r="F14324">
        <v>2025</v>
      </c>
      <c r="G14324" s="1" t="s">
        <v>18927</v>
      </c>
      <c r="H14324" s="1" t="s">
        <v>607</v>
      </c>
      <c r="I14324" s="1" t="s">
        <v>20</v>
      </c>
      <c r="J14324" s="1" t="s">
        <v>21</v>
      </c>
      <c r="K14324">
        <v>37</v>
      </c>
      <c r="L14324">
        <v>41</v>
      </c>
      <c r="M14324">
        <v>269935970</v>
      </c>
      <c r="N14324" s="1" t="s">
        <v>1192</v>
      </c>
      <c r="O14324" s="1" t="s">
        <v>54</v>
      </c>
      <c r="P14324">
        <v>53033024500</v>
      </c>
      <c r="Q14324">
        <v>1</v>
      </c>
      <c r="R14324" s="1" t="s">
        <v>18919</v>
      </c>
    </row>
    <row r="14325" spans="1:18">
      <c r="A14325" s="1" t="s">
        <v>15205</v>
      </c>
      <c r="B14325" s="1" t="s">
        <v>31</v>
      </c>
      <c r="C14325" s="1" t="s">
        <v>858</v>
      </c>
      <c r="D14325" s="1" t="s">
        <v>18</v>
      </c>
      <c r="E14325">
        <v>98188</v>
      </c>
      <c r="F14325">
        <v>2025</v>
      </c>
      <c r="G14325" s="1" t="s">
        <v>1000</v>
      </c>
      <c r="H14325" s="1" t="s">
        <v>3239</v>
      </c>
      <c r="I14325" s="1" t="s">
        <v>20</v>
      </c>
      <c r="J14325" s="1" t="s">
        <v>67</v>
      </c>
      <c r="K14325">
        <v>27</v>
      </c>
      <c r="L14325">
        <v>11</v>
      </c>
      <c r="M14325">
        <v>289491779</v>
      </c>
      <c r="N14325" s="1" t="s">
        <v>1285</v>
      </c>
      <c r="O14325" s="1" t="s">
        <v>54</v>
      </c>
      <c r="P14325">
        <v>53033028200</v>
      </c>
      <c r="Q14325">
        <v>1</v>
      </c>
      <c r="R14325" s="1" t="s">
        <v>18919</v>
      </c>
    </row>
    <row r="14326" spans="1:18">
      <c r="A14326" s="1" t="s">
        <v>15206</v>
      </c>
      <c r="B14326" s="1" t="s">
        <v>718</v>
      </c>
      <c r="C14326" s="1" t="s">
        <v>719</v>
      </c>
      <c r="D14326" s="1" t="s">
        <v>18</v>
      </c>
      <c r="E14326">
        <v>98661</v>
      </c>
      <c r="F14326">
        <v>2022</v>
      </c>
      <c r="G14326" s="1" t="s">
        <v>18934</v>
      </c>
      <c r="H14326" s="1" t="s">
        <v>322</v>
      </c>
      <c r="I14326" s="1" t="s">
        <v>20</v>
      </c>
      <c r="J14326" s="1" t="s">
        <v>67</v>
      </c>
      <c r="K14326">
        <v>29</v>
      </c>
      <c r="L14326">
        <v>49</v>
      </c>
      <c r="M14326">
        <v>195866541</v>
      </c>
      <c r="N14326" s="1" t="s">
        <v>1293</v>
      </c>
      <c r="O14326" s="1" t="s">
        <v>721</v>
      </c>
      <c r="P14326">
        <v>53011041110</v>
      </c>
      <c r="Q14326">
        <v>4</v>
      </c>
      <c r="R14326" s="1" t="s">
        <v>18919</v>
      </c>
    </row>
    <row r="14327" spans="1:18">
      <c r="A14327" s="1" t="s">
        <v>15207</v>
      </c>
      <c r="B14327" s="1" t="s">
        <v>78</v>
      </c>
      <c r="C14327" s="1" t="s">
        <v>114</v>
      </c>
      <c r="D14327" s="1" t="s">
        <v>18</v>
      </c>
      <c r="E14327">
        <v>98513</v>
      </c>
      <c r="F14327">
        <v>2017</v>
      </c>
      <c r="G14327" s="1" t="s">
        <v>18918</v>
      </c>
      <c r="H14327" s="1" t="s">
        <v>190</v>
      </c>
      <c r="I14327" s="1" t="s">
        <v>20</v>
      </c>
      <c r="J14327" s="1" t="s">
        <v>67</v>
      </c>
      <c r="K14327">
        <v>14</v>
      </c>
      <c r="L14327">
        <v>2</v>
      </c>
      <c r="M14327">
        <v>154115797</v>
      </c>
      <c r="N14327" s="1" t="s">
        <v>255</v>
      </c>
      <c r="O14327" s="1" t="s">
        <v>23</v>
      </c>
      <c r="P14327">
        <v>53067012320</v>
      </c>
      <c r="Q14327">
        <v>9</v>
      </c>
      <c r="R14327" s="1" t="s">
        <v>18919</v>
      </c>
    </row>
    <row r="14328" spans="1:18">
      <c r="A14328" s="1" t="s">
        <v>15208</v>
      </c>
      <c r="B14328" s="1" t="s">
        <v>31</v>
      </c>
      <c r="C14328" s="1" t="s">
        <v>32</v>
      </c>
      <c r="D14328" s="1" t="s">
        <v>18</v>
      </c>
      <c r="E14328">
        <v>98119</v>
      </c>
      <c r="F14328">
        <v>2017</v>
      </c>
      <c r="G14328" s="1" t="s">
        <v>18918</v>
      </c>
      <c r="H14328" s="1" t="s">
        <v>699</v>
      </c>
      <c r="I14328" s="1" t="s">
        <v>20</v>
      </c>
      <c r="J14328" s="1" t="s">
        <v>67</v>
      </c>
      <c r="K14328">
        <v>14</v>
      </c>
      <c r="L14328">
        <v>36</v>
      </c>
      <c r="M14328">
        <v>285337223</v>
      </c>
      <c r="N14328" s="1" t="s">
        <v>296</v>
      </c>
      <c r="O14328" s="1" t="s">
        <v>35</v>
      </c>
      <c r="P14328">
        <v>53033005801</v>
      </c>
      <c r="Q14328">
        <v>9</v>
      </c>
      <c r="R14328" s="1" t="s">
        <v>18919</v>
      </c>
    </row>
    <row r="14329" spans="1:18">
      <c r="A14329" s="1" t="s">
        <v>15209</v>
      </c>
      <c r="B14329" s="1" t="s">
        <v>31</v>
      </c>
      <c r="C14329" s="1" t="s">
        <v>1191</v>
      </c>
      <c r="D14329" s="1" t="s">
        <v>18</v>
      </c>
      <c r="E14329">
        <v>98040</v>
      </c>
      <c r="F14329">
        <v>2026</v>
      </c>
      <c r="G14329" s="1" t="s">
        <v>18936</v>
      </c>
      <c r="H14329" s="1" t="s">
        <v>1377</v>
      </c>
      <c r="I14329" s="1" t="s">
        <v>20</v>
      </c>
      <c r="J14329" s="1" t="s">
        <v>67</v>
      </c>
      <c r="K14329">
        <v>24</v>
      </c>
      <c r="L14329">
        <v>41</v>
      </c>
      <c r="M14329">
        <v>290858235</v>
      </c>
      <c r="N14329" s="1" t="s">
        <v>1192</v>
      </c>
      <c r="O14329" s="1" t="s">
        <v>54</v>
      </c>
      <c r="P14329">
        <v>53033024601</v>
      </c>
      <c r="Q14329">
        <v>0</v>
      </c>
      <c r="R14329" s="1" t="s">
        <v>18919</v>
      </c>
    </row>
    <row r="14330" spans="1:18">
      <c r="A14330" s="1" t="s">
        <v>15210</v>
      </c>
      <c r="B14330" s="1" t="s">
        <v>31</v>
      </c>
      <c r="C14330" s="1" t="s">
        <v>32</v>
      </c>
      <c r="D14330" s="1" t="s">
        <v>18</v>
      </c>
      <c r="E14330">
        <v>98104</v>
      </c>
      <c r="F14330">
        <v>2024</v>
      </c>
      <c r="G14330" s="1" t="s">
        <v>17901</v>
      </c>
      <c r="H14330" s="1" t="s">
        <v>419</v>
      </c>
      <c r="I14330" s="1" t="s">
        <v>27</v>
      </c>
      <c r="J14330" s="1" t="s">
        <v>81</v>
      </c>
      <c r="K14330">
        <v>0</v>
      </c>
      <c r="L14330">
        <v>43</v>
      </c>
      <c r="M14330">
        <v>267413527</v>
      </c>
      <c r="N14330" s="1" t="s">
        <v>1395</v>
      </c>
      <c r="O14330" s="1" t="s">
        <v>35</v>
      </c>
      <c r="P14330">
        <v>53033008500</v>
      </c>
      <c r="Q14330">
        <v>2</v>
      </c>
      <c r="R14330" s="1" t="s">
        <v>18921</v>
      </c>
    </row>
    <row r="14331" spans="1:18">
      <c r="A14331" s="1" t="s">
        <v>15211</v>
      </c>
      <c r="B14331" s="1" t="s">
        <v>37</v>
      </c>
      <c r="C14331" s="1" t="s">
        <v>45</v>
      </c>
      <c r="D14331" s="1" t="s">
        <v>18</v>
      </c>
      <c r="E14331">
        <v>98367</v>
      </c>
      <c r="F14331">
        <v>2025</v>
      </c>
      <c r="G14331" s="1" t="s">
        <v>18928</v>
      </c>
      <c r="H14331" s="1" t="s">
        <v>586</v>
      </c>
      <c r="I14331" s="1" t="s">
        <v>27</v>
      </c>
      <c r="J14331" s="1" t="s">
        <v>81</v>
      </c>
      <c r="K14331">
        <v>0</v>
      </c>
      <c r="L14331">
        <v>26</v>
      </c>
      <c r="M14331">
        <v>277298024</v>
      </c>
      <c r="N14331" s="1" t="s">
        <v>60</v>
      </c>
      <c r="O14331" s="1" t="s">
        <v>23</v>
      </c>
      <c r="P14331">
        <v>53035092801</v>
      </c>
      <c r="Q14331">
        <v>1</v>
      </c>
      <c r="R14331" s="1" t="s">
        <v>18921</v>
      </c>
    </row>
    <row r="14332" spans="1:18">
      <c r="A14332" s="1" t="s">
        <v>15212</v>
      </c>
      <c r="B14332" s="1" t="s">
        <v>718</v>
      </c>
      <c r="C14332" s="1" t="s">
        <v>1115</v>
      </c>
      <c r="D14332" s="1" t="s">
        <v>18</v>
      </c>
      <c r="E14332">
        <v>98642</v>
      </c>
      <c r="F14332">
        <v>2022</v>
      </c>
      <c r="G14332" s="1" t="s">
        <v>18934</v>
      </c>
      <c r="H14332" s="1" t="s">
        <v>737</v>
      </c>
      <c r="I14332" s="1" t="s">
        <v>27</v>
      </c>
      <c r="J14332" s="1" t="s">
        <v>81</v>
      </c>
      <c r="K14332">
        <v>0</v>
      </c>
      <c r="L14332">
        <v>18</v>
      </c>
      <c r="M14332">
        <v>198544125</v>
      </c>
      <c r="N14332" s="1" t="s">
        <v>1116</v>
      </c>
      <c r="O14332" s="1" t="s">
        <v>721</v>
      </c>
      <c r="P14332">
        <v>53011040303</v>
      </c>
      <c r="Q14332">
        <v>4</v>
      </c>
      <c r="R14332" s="1" t="s">
        <v>18921</v>
      </c>
    </row>
    <row r="14333" spans="1:18">
      <c r="A14333" s="1" t="s">
        <v>15213</v>
      </c>
      <c r="B14333" s="1" t="s">
        <v>31</v>
      </c>
      <c r="C14333" s="1" t="s">
        <v>1191</v>
      </c>
      <c r="D14333" s="1" t="s">
        <v>18</v>
      </c>
      <c r="E14333">
        <v>98040</v>
      </c>
      <c r="F14333">
        <v>2021</v>
      </c>
      <c r="G14333" s="1" t="s">
        <v>18938</v>
      </c>
      <c r="H14333" s="1" t="s">
        <v>484</v>
      </c>
      <c r="I14333" s="1" t="s">
        <v>20</v>
      </c>
      <c r="J14333" s="1" t="s">
        <v>21</v>
      </c>
      <c r="K14333">
        <v>32</v>
      </c>
      <c r="L14333">
        <v>41</v>
      </c>
      <c r="M14333">
        <v>151913240</v>
      </c>
      <c r="N14333" s="1" t="s">
        <v>1192</v>
      </c>
      <c r="O14333" s="1" t="s">
        <v>54</v>
      </c>
      <c r="P14333">
        <v>53033024301</v>
      </c>
      <c r="Q14333">
        <v>5</v>
      </c>
      <c r="R14333" s="1" t="s">
        <v>18919</v>
      </c>
    </row>
    <row r="14334" spans="1:18">
      <c r="A14334" s="1" t="s">
        <v>15214</v>
      </c>
      <c r="B14334" s="1" t="s">
        <v>31</v>
      </c>
      <c r="C14334" s="1" t="s">
        <v>87</v>
      </c>
      <c r="D14334" s="1" t="s">
        <v>18</v>
      </c>
      <c r="E14334">
        <v>98004</v>
      </c>
      <c r="F14334">
        <v>2026</v>
      </c>
      <c r="G14334" s="1" t="s">
        <v>18931</v>
      </c>
      <c r="H14334" s="1" t="s">
        <v>1349</v>
      </c>
      <c r="I14334" s="1" t="s">
        <v>27</v>
      </c>
      <c r="J14334" s="1" t="s">
        <v>81</v>
      </c>
      <c r="K14334">
        <v>0</v>
      </c>
      <c r="L14334">
        <v>41</v>
      </c>
      <c r="M14334">
        <v>293330201</v>
      </c>
      <c r="N14334" s="1" t="s">
        <v>88</v>
      </c>
      <c r="O14334" s="1" t="s">
        <v>54</v>
      </c>
      <c r="P14334">
        <v>53033023601</v>
      </c>
      <c r="Q14334">
        <v>0</v>
      </c>
      <c r="R14334" s="1" t="s">
        <v>18921</v>
      </c>
    </row>
    <row r="14335" spans="1:18">
      <c r="A14335" s="1" t="s">
        <v>15215</v>
      </c>
      <c r="B14335" s="1" t="s">
        <v>31</v>
      </c>
      <c r="C14335" s="1" t="s">
        <v>259</v>
      </c>
      <c r="D14335" s="1" t="s">
        <v>18</v>
      </c>
      <c r="E14335">
        <v>98029</v>
      </c>
      <c r="F14335">
        <v>2021</v>
      </c>
      <c r="G14335" s="1" t="s">
        <v>17901</v>
      </c>
      <c r="H14335" s="1" t="s">
        <v>161</v>
      </c>
      <c r="I14335" s="1" t="s">
        <v>27</v>
      </c>
      <c r="J14335" s="1" t="s">
        <v>81</v>
      </c>
      <c r="K14335">
        <v>0</v>
      </c>
      <c r="L14335">
        <v>5</v>
      </c>
      <c r="M14335">
        <v>180683807</v>
      </c>
      <c r="N14335" s="1" t="s">
        <v>289</v>
      </c>
      <c r="O14335" s="1" t="s">
        <v>54</v>
      </c>
      <c r="P14335">
        <v>53033032222</v>
      </c>
      <c r="Q14335">
        <v>5</v>
      </c>
      <c r="R14335" s="1" t="s">
        <v>18921</v>
      </c>
    </row>
    <row r="14336" spans="1:18">
      <c r="A14336" s="1" t="s">
        <v>15216</v>
      </c>
      <c r="B14336" s="1" t="s">
        <v>31</v>
      </c>
      <c r="C14336" s="1" t="s">
        <v>144</v>
      </c>
      <c r="D14336" s="1" t="s">
        <v>18</v>
      </c>
      <c r="E14336">
        <v>98057</v>
      </c>
      <c r="F14336">
        <v>2021</v>
      </c>
      <c r="G14336" s="1" t="s">
        <v>18923</v>
      </c>
      <c r="H14336" s="1" t="s">
        <v>139</v>
      </c>
      <c r="I14336" s="1" t="s">
        <v>27</v>
      </c>
      <c r="J14336" s="1" t="s">
        <v>81</v>
      </c>
      <c r="K14336">
        <v>0</v>
      </c>
      <c r="L14336">
        <v>37</v>
      </c>
      <c r="M14336">
        <v>166854908</v>
      </c>
      <c r="N14336" s="1" t="s">
        <v>348</v>
      </c>
      <c r="O14336" s="1" t="s">
        <v>54</v>
      </c>
      <c r="P14336">
        <v>53033025302</v>
      </c>
      <c r="Q14336">
        <v>5</v>
      </c>
      <c r="R14336" s="1" t="s">
        <v>18921</v>
      </c>
    </row>
    <row r="14337" spans="1:18">
      <c r="A14337" s="1" t="s">
        <v>15217</v>
      </c>
      <c r="B14337" s="1" t="s">
        <v>31</v>
      </c>
      <c r="C14337" s="1" t="s">
        <v>144</v>
      </c>
      <c r="D14337" s="1" t="s">
        <v>18</v>
      </c>
      <c r="E14337">
        <v>98058</v>
      </c>
      <c r="F14337">
        <v>2019</v>
      </c>
      <c r="G14337" s="1" t="s">
        <v>18931</v>
      </c>
      <c r="H14337" s="1" t="s">
        <v>249</v>
      </c>
      <c r="I14337" s="1" t="s">
        <v>20</v>
      </c>
      <c r="J14337" s="1" t="s">
        <v>67</v>
      </c>
      <c r="K14337">
        <v>17</v>
      </c>
      <c r="L14337">
        <v>11</v>
      </c>
      <c r="M14337">
        <v>291850912</v>
      </c>
      <c r="N14337" s="1" t="s">
        <v>566</v>
      </c>
      <c r="O14337" s="1" t="s">
        <v>54</v>
      </c>
      <c r="P14337">
        <v>53033025704</v>
      </c>
      <c r="Q14337">
        <v>7</v>
      </c>
      <c r="R14337" s="1" t="s">
        <v>18919</v>
      </c>
    </row>
    <row r="14338" spans="1:18">
      <c r="A14338" s="1" t="s">
        <v>15218</v>
      </c>
      <c r="B14338" s="1" t="s">
        <v>31</v>
      </c>
      <c r="C14338" s="1" t="s">
        <v>32</v>
      </c>
      <c r="D14338" s="1" t="s">
        <v>18</v>
      </c>
      <c r="E14338">
        <v>98112</v>
      </c>
      <c r="F14338">
        <v>2025</v>
      </c>
      <c r="G14338" s="1" t="s">
        <v>18922</v>
      </c>
      <c r="H14338" s="1" t="s">
        <v>445</v>
      </c>
      <c r="I14338" s="1" t="s">
        <v>27</v>
      </c>
      <c r="J14338" s="1" t="s">
        <v>81</v>
      </c>
      <c r="K14338">
        <v>0</v>
      </c>
      <c r="L14338">
        <v>43</v>
      </c>
      <c r="M14338">
        <v>286582054</v>
      </c>
      <c r="N14338" s="1" t="s">
        <v>34</v>
      </c>
      <c r="O14338" s="1" t="s">
        <v>35</v>
      </c>
      <c r="P14338">
        <v>53033006300</v>
      </c>
      <c r="Q14338">
        <v>1</v>
      </c>
      <c r="R14338" s="1" t="s">
        <v>18921</v>
      </c>
    </row>
    <row r="14339" spans="1:18">
      <c r="A14339" s="1" t="s">
        <v>15219</v>
      </c>
      <c r="B14339" s="1" t="s">
        <v>31</v>
      </c>
      <c r="C14339" s="1" t="s">
        <v>1191</v>
      </c>
      <c r="D14339" s="1" t="s">
        <v>18</v>
      </c>
      <c r="E14339">
        <v>98040</v>
      </c>
      <c r="F14339">
        <v>2017</v>
      </c>
      <c r="G14339" s="1" t="s">
        <v>18920</v>
      </c>
      <c r="H14339" s="1" t="s">
        <v>52</v>
      </c>
      <c r="I14339" s="1" t="s">
        <v>27</v>
      </c>
      <c r="J14339" s="1" t="s">
        <v>21</v>
      </c>
      <c r="K14339">
        <v>210</v>
      </c>
      <c r="L14339">
        <v>41</v>
      </c>
      <c r="M14339">
        <v>477865027</v>
      </c>
      <c r="N14339" s="1" t="s">
        <v>1192</v>
      </c>
      <c r="O14339" s="1" t="s">
        <v>54</v>
      </c>
      <c r="P14339">
        <v>53033024602</v>
      </c>
      <c r="Q14339">
        <v>9</v>
      </c>
      <c r="R14339" s="1" t="s">
        <v>18921</v>
      </c>
    </row>
    <row r="14340" spans="1:18">
      <c r="A14340" s="1" t="s">
        <v>15220</v>
      </c>
      <c r="B14340" s="1" t="s">
        <v>31</v>
      </c>
      <c r="C14340" s="1" t="s">
        <v>32</v>
      </c>
      <c r="D14340" s="1" t="s">
        <v>18</v>
      </c>
      <c r="E14340">
        <v>98112</v>
      </c>
      <c r="F14340">
        <v>2025</v>
      </c>
      <c r="G14340" s="1" t="s">
        <v>18934</v>
      </c>
      <c r="H14340" s="1" t="s">
        <v>541</v>
      </c>
      <c r="I14340" s="1" t="s">
        <v>20</v>
      </c>
      <c r="J14340" s="1" t="s">
        <v>21</v>
      </c>
      <c r="K14340">
        <v>32</v>
      </c>
      <c r="L14340">
        <v>43</v>
      </c>
      <c r="M14340">
        <v>285217054</v>
      </c>
      <c r="N14340" s="1" t="s">
        <v>34</v>
      </c>
      <c r="O14340" s="1" t="s">
        <v>35</v>
      </c>
      <c r="P14340">
        <v>53033006300</v>
      </c>
      <c r="Q14340">
        <v>1</v>
      </c>
      <c r="R14340" s="1" t="s">
        <v>18919</v>
      </c>
    </row>
    <row r="14341" spans="1:18">
      <c r="A14341" s="1" t="s">
        <v>15221</v>
      </c>
      <c r="B14341" s="1" t="s">
        <v>31</v>
      </c>
      <c r="C14341" s="1" t="s">
        <v>32</v>
      </c>
      <c r="D14341" s="1" t="s">
        <v>18</v>
      </c>
      <c r="E14341">
        <v>98103</v>
      </c>
      <c r="F14341">
        <v>2019</v>
      </c>
      <c r="G14341" s="1" t="s">
        <v>18924</v>
      </c>
      <c r="H14341" s="1" t="s">
        <v>176</v>
      </c>
      <c r="I14341" s="1" t="s">
        <v>20</v>
      </c>
      <c r="J14341" s="1" t="s">
        <v>21</v>
      </c>
      <c r="K14341">
        <v>53</v>
      </c>
      <c r="L14341">
        <v>43</v>
      </c>
      <c r="M14341">
        <v>9794088</v>
      </c>
      <c r="N14341" s="1" t="s">
        <v>263</v>
      </c>
      <c r="O14341" s="1" t="s">
        <v>35</v>
      </c>
      <c r="P14341">
        <v>53033004901</v>
      </c>
      <c r="Q14341">
        <v>7</v>
      </c>
      <c r="R14341" s="1" t="s">
        <v>18919</v>
      </c>
    </row>
    <row r="14342" spans="1:18">
      <c r="A14342" s="1" t="s">
        <v>15222</v>
      </c>
      <c r="B14342" s="1" t="s">
        <v>718</v>
      </c>
      <c r="C14342" s="1" t="s">
        <v>719</v>
      </c>
      <c r="D14342" s="1" t="s">
        <v>18</v>
      </c>
      <c r="E14342">
        <v>98661</v>
      </c>
      <c r="F14342">
        <v>2026</v>
      </c>
      <c r="G14342" s="1" t="s">
        <v>18926</v>
      </c>
      <c r="H14342" s="1" t="s">
        <v>458</v>
      </c>
      <c r="I14342" s="1" t="s">
        <v>20</v>
      </c>
      <c r="J14342" s="1" t="s">
        <v>21</v>
      </c>
      <c r="K14342">
        <v>32</v>
      </c>
      <c r="L14342">
        <v>49</v>
      </c>
      <c r="M14342">
        <v>291480731</v>
      </c>
      <c r="N14342" s="1" t="s">
        <v>1293</v>
      </c>
      <c r="O14342" s="1" t="s">
        <v>721</v>
      </c>
      <c r="P14342">
        <v>53011041112</v>
      </c>
      <c r="Q14342">
        <v>0</v>
      </c>
      <c r="R14342" s="1" t="s">
        <v>18919</v>
      </c>
    </row>
    <row r="14343" spans="1:18">
      <c r="A14343" s="1" t="s">
        <v>15223</v>
      </c>
      <c r="B14343" s="1" t="s">
        <v>31</v>
      </c>
      <c r="C14343" s="1" t="s">
        <v>87</v>
      </c>
      <c r="D14343" s="1" t="s">
        <v>18</v>
      </c>
      <c r="E14343">
        <v>98006</v>
      </c>
      <c r="F14343">
        <v>2023</v>
      </c>
      <c r="G14343" s="1" t="s">
        <v>18944</v>
      </c>
      <c r="H14343" s="1" t="s">
        <v>767</v>
      </c>
      <c r="I14343" s="1" t="s">
        <v>20</v>
      </c>
      <c r="J14343" s="1" t="s">
        <v>67</v>
      </c>
      <c r="K14343">
        <v>19</v>
      </c>
      <c r="L14343">
        <v>41</v>
      </c>
      <c r="M14343">
        <v>254931246</v>
      </c>
      <c r="N14343" s="1" t="s">
        <v>872</v>
      </c>
      <c r="O14343" s="1" t="s">
        <v>54</v>
      </c>
      <c r="P14343">
        <v>53033025007</v>
      </c>
      <c r="Q14343">
        <v>3</v>
      </c>
      <c r="R14343" s="1" t="s">
        <v>18919</v>
      </c>
    </row>
    <row r="14344" spans="1:18">
      <c r="A14344" s="1" t="s">
        <v>15224</v>
      </c>
      <c r="B14344" s="1" t="s">
        <v>31</v>
      </c>
      <c r="C14344" s="1" t="s">
        <v>87</v>
      </c>
      <c r="D14344" s="1" t="s">
        <v>18</v>
      </c>
      <c r="E14344">
        <v>98004</v>
      </c>
      <c r="F14344">
        <v>2025</v>
      </c>
      <c r="G14344" s="1" t="s">
        <v>18931</v>
      </c>
      <c r="H14344" s="1" t="s">
        <v>1349</v>
      </c>
      <c r="I14344" s="1" t="s">
        <v>27</v>
      </c>
      <c r="J14344" s="1" t="s">
        <v>81</v>
      </c>
      <c r="K14344">
        <v>0</v>
      </c>
      <c r="L14344">
        <v>41</v>
      </c>
      <c r="M14344">
        <v>287127221</v>
      </c>
      <c r="N14344" s="1" t="s">
        <v>88</v>
      </c>
      <c r="O14344" s="1" t="s">
        <v>54</v>
      </c>
      <c r="P14344">
        <v>53033023601</v>
      </c>
      <c r="Q14344">
        <v>1</v>
      </c>
      <c r="R14344" s="1" t="s">
        <v>18921</v>
      </c>
    </row>
    <row r="14345" spans="1:18">
      <c r="A14345" s="1" t="s">
        <v>15225</v>
      </c>
      <c r="B14345" s="1" t="s">
        <v>31</v>
      </c>
      <c r="C14345" s="1" t="s">
        <v>87</v>
      </c>
      <c r="D14345" s="1" t="s">
        <v>18</v>
      </c>
      <c r="E14345">
        <v>98004</v>
      </c>
      <c r="F14345">
        <v>2025</v>
      </c>
      <c r="G14345" s="1" t="s">
        <v>18931</v>
      </c>
      <c r="H14345" s="1" t="s">
        <v>1349</v>
      </c>
      <c r="I14345" s="1" t="s">
        <v>27</v>
      </c>
      <c r="J14345" s="1" t="s">
        <v>81</v>
      </c>
      <c r="K14345">
        <v>0</v>
      </c>
      <c r="L14345">
        <v>41</v>
      </c>
      <c r="M14345">
        <v>286976700</v>
      </c>
      <c r="N14345" s="1" t="s">
        <v>88</v>
      </c>
      <c r="O14345" s="1" t="s">
        <v>54</v>
      </c>
      <c r="P14345">
        <v>53033023601</v>
      </c>
      <c r="Q14345">
        <v>1</v>
      </c>
      <c r="R14345" s="1" t="s">
        <v>18921</v>
      </c>
    </row>
    <row r="14346" spans="1:18">
      <c r="A14346" s="1" t="s">
        <v>15226</v>
      </c>
      <c r="B14346" s="1" t="s">
        <v>718</v>
      </c>
      <c r="C14346" s="1" t="s">
        <v>719</v>
      </c>
      <c r="D14346" s="1" t="s">
        <v>18</v>
      </c>
      <c r="E14346">
        <v>98682</v>
      </c>
      <c r="F14346">
        <v>2012</v>
      </c>
      <c r="G14346" s="1" t="s">
        <v>18924</v>
      </c>
      <c r="H14346" s="1" t="s">
        <v>176</v>
      </c>
      <c r="I14346" s="1" t="s">
        <v>20</v>
      </c>
      <c r="J14346" s="1" t="s">
        <v>21</v>
      </c>
      <c r="K14346">
        <v>35</v>
      </c>
      <c r="L14346">
        <v>17</v>
      </c>
      <c r="M14346">
        <v>477406359</v>
      </c>
      <c r="N14346" s="1" t="s">
        <v>720</v>
      </c>
      <c r="O14346" s="1" t="s">
        <v>721</v>
      </c>
      <c r="P14346">
        <v>53011041331</v>
      </c>
      <c r="Q14346">
        <v>14</v>
      </c>
      <c r="R14346" s="1" t="s">
        <v>18919</v>
      </c>
    </row>
    <row r="14347" spans="1:18">
      <c r="A14347" s="1" t="s">
        <v>15227</v>
      </c>
      <c r="B14347" s="1" t="s">
        <v>31</v>
      </c>
      <c r="C14347" s="1" t="s">
        <v>32</v>
      </c>
      <c r="D14347" s="1" t="s">
        <v>18</v>
      </c>
      <c r="E14347">
        <v>98115</v>
      </c>
      <c r="F14347">
        <v>2024</v>
      </c>
      <c r="G14347" s="1" t="s">
        <v>18925</v>
      </c>
      <c r="H14347" s="1" t="s">
        <v>801</v>
      </c>
      <c r="I14347" s="1" t="s">
        <v>27</v>
      </c>
      <c r="J14347" s="1" t="s">
        <v>81</v>
      </c>
      <c r="K14347">
        <v>0</v>
      </c>
      <c r="L14347">
        <v>46</v>
      </c>
      <c r="M14347">
        <v>290242683</v>
      </c>
      <c r="N14347" s="1" t="s">
        <v>270</v>
      </c>
      <c r="O14347" s="1" t="s">
        <v>35</v>
      </c>
      <c r="P14347">
        <v>53033004201</v>
      </c>
      <c r="Q14347">
        <v>2</v>
      </c>
      <c r="R14347" s="1" t="s">
        <v>18921</v>
      </c>
    </row>
    <row r="14348" spans="1:18">
      <c r="A14348" s="1" t="s">
        <v>15228</v>
      </c>
      <c r="B14348" s="1" t="s">
        <v>31</v>
      </c>
      <c r="C14348" s="1" t="s">
        <v>32</v>
      </c>
      <c r="D14348" s="1" t="s">
        <v>18</v>
      </c>
      <c r="E14348">
        <v>98115</v>
      </c>
      <c r="F14348">
        <v>2022</v>
      </c>
      <c r="G14348" s="1" t="s">
        <v>18931</v>
      </c>
      <c r="H14348" s="1" t="s">
        <v>249</v>
      </c>
      <c r="I14348" s="1" t="s">
        <v>20</v>
      </c>
      <c r="J14348" s="1" t="s">
        <v>21</v>
      </c>
      <c r="K14348">
        <v>35</v>
      </c>
      <c r="L14348">
        <v>46</v>
      </c>
      <c r="M14348">
        <v>272380041</v>
      </c>
      <c r="N14348" s="1" t="s">
        <v>270</v>
      </c>
      <c r="O14348" s="1" t="s">
        <v>54</v>
      </c>
      <c r="P14348">
        <v>53033004000</v>
      </c>
      <c r="Q14348">
        <v>4</v>
      </c>
      <c r="R14348" s="1" t="s">
        <v>18919</v>
      </c>
    </row>
    <row r="14349" spans="1:18">
      <c r="A14349" s="1" t="s">
        <v>15229</v>
      </c>
      <c r="B14349" s="1" t="s">
        <v>31</v>
      </c>
      <c r="C14349" s="1" t="s">
        <v>1191</v>
      </c>
      <c r="D14349" s="1" t="s">
        <v>18</v>
      </c>
      <c r="E14349">
        <v>98040</v>
      </c>
      <c r="F14349">
        <v>2023</v>
      </c>
      <c r="G14349" s="1" t="s">
        <v>18922</v>
      </c>
      <c r="H14349" s="1" t="s">
        <v>1186</v>
      </c>
      <c r="I14349" s="1" t="s">
        <v>27</v>
      </c>
      <c r="J14349" s="1" t="s">
        <v>81</v>
      </c>
      <c r="K14349">
        <v>0</v>
      </c>
      <c r="L14349">
        <v>41</v>
      </c>
      <c r="M14349">
        <v>259057718</v>
      </c>
      <c r="N14349" s="1" t="s">
        <v>1192</v>
      </c>
      <c r="O14349" s="1" t="s">
        <v>54</v>
      </c>
      <c r="P14349">
        <v>53033024601</v>
      </c>
      <c r="Q14349">
        <v>3</v>
      </c>
      <c r="R14349" s="1" t="s">
        <v>18921</v>
      </c>
    </row>
    <row r="14350" spans="1:18">
      <c r="A14350" s="1" t="s">
        <v>15230</v>
      </c>
      <c r="B14350" s="1" t="s">
        <v>718</v>
      </c>
      <c r="C14350" s="1" t="s">
        <v>719</v>
      </c>
      <c r="D14350" s="1" t="s">
        <v>18</v>
      </c>
      <c r="E14350">
        <v>98682</v>
      </c>
      <c r="F14350">
        <v>2025</v>
      </c>
      <c r="G14350" s="1" t="s">
        <v>18918</v>
      </c>
      <c r="H14350" s="1" t="s">
        <v>8817</v>
      </c>
      <c r="I14350" s="1" t="s">
        <v>20</v>
      </c>
      <c r="J14350" s="1" t="s">
        <v>67</v>
      </c>
      <c r="K14350">
        <v>25</v>
      </c>
      <c r="L14350">
        <v>17</v>
      </c>
      <c r="M14350">
        <v>290061047</v>
      </c>
      <c r="N14350" s="1" t="s">
        <v>720</v>
      </c>
      <c r="O14350" s="1" t="s">
        <v>721</v>
      </c>
      <c r="P14350">
        <v>53011041326</v>
      </c>
      <c r="Q14350">
        <v>1</v>
      </c>
      <c r="R14350" s="1" t="s">
        <v>18919</v>
      </c>
    </row>
    <row r="14351" spans="1:18">
      <c r="A14351" s="1" t="s">
        <v>15231</v>
      </c>
      <c r="B14351" s="1" t="s">
        <v>31</v>
      </c>
      <c r="C14351" s="1" t="s">
        <v>87</v>
      </c>
      <c r="D14351" s="1" t="s">
        <v>18</v>
      </c>
      <c r="E14351">
        <v>98008</v>
      </c>
      <c r="F14351">
        <v>2014</v>
      </c>
      <c r="G14351" s="1" t="s">
        <v>18946</v>
      </c>
      <c r="H14351" s="1" t="s">
        <v>3600</v>
      </c>
      <c r="I14351" s="1" t="s">
        <v>20</v>
      </c>
      <c r="J14351" s="1" t="s">
        <v>67</v>
      </c>
      <c r="K14351">
        <v>13</v>
      </c>
      <c r="L14351">
        <v>48</v>
      </c>
      <c r="M14351">
        <v>261952071</v>
      </c>
      <c r="N14351" s="1" t="s">
        <v>783</v>
      </c>
      <c r="O14351" s="1" t="s">
        <v>54</v>
      </c>
      <c r="P14351">
        <v>53033023300</v>
      </c>
      <c r="Q14351">
        <v>12</v>
      </c>
      <c r="R14351" s="1" t="s">
        <v>18919</v>
      </c>
    </row>
    <row r="14352" spans="1:18">
      <c r="A14352" s="1" t="s">
        <v>15232</v>
      </c>
      <c r="B14352" s="1" t="s">
        <v>31</v>
      </c>
      <c r="C14352" s="1" t="s">
        <v>32</v>
      </c>
      <c r="D14352" s="1" t="s">
        <v>18</v>
      </c>
      <c r="E14352">
        <v>98136</v>
      </c>
      <c r="F14352">
        <v>2023</v>
      </c>
      <c r="G14352" s="1" t="s">
        <v>18953</v>
      </c>
      <c r="H14352" s="1" t="s">
        <v>1123</v>
      </c>
      <c r="I14352" s="1" t="s">
        <v>27</v>
      </c>
      <c r="J14352" s="1" t="s">
        <v>81</v>
      </c>
      <c r="K14352">
        <v>0</v>
      </c>
      <c r="L14352">
        <v>34</v>
      </c>
      <c r="M14352">
        <v>257471707</v>
      </c>
      <c r="N14352" s="1" t="s">
        <v>2276</v>
      </c>
      <c r="O14352" s="1" t="s">
        <v>35</v>
      </c>
      <c r="P14352">
        <v>53033010502</v>
      </c>
      <c r="Q14352">
        <v>3</v>
      </c>
      <c r="R14352" s="1" t="s">
        <v>18921</v>
      </c>
    </row>
    <row r="14353" spans="1:18">
      <c r="A14353" s="1" t="s">
        <v>15233</v>
      </c>
      <c r="B14353" s="1" t="s">
        <v>17</v>
      </c>
      <c r="C14353" s="1" t="s">
        <v>279</v>
      </c>
      <c r="D14353" s="1" t="s">
        <v>18</v>
      </c>
      <c r="E14353">
        <v>98208</v>
      </c>
      <c r="F14353">
        <v>2022</v>
      </c>
      <c r="G14353" s="1" t="s">
        <v>18929</v>
      </c>
      <c r="H14353" s="1" t="s">
        <v>353</v>
      </c>
      <c r="I14353" s="1" t="s">
        <v>20</v>
      </c>
      <c r="J14353" s="1" t="s">
        <v>67</v>
      </c>
      <c r="K14353">
        <v>25</v>
      </c>
      <c r="L14353">
        <v>44</v>
      </c>
      <c r="M14353">
        <v>220395934</v>
      </c>
      <c r="N14353" s="1" t="s">
        <v>280</v>
      </c>
      <c r="O14353" s="1" t="s">
        <v>23</v>
      </c>
      <c r="P14353">
        <v>53061041701</v>
      </c>
      <c r="Q14353">
        <v>4</v>
      </c>
      <c r="R14353" s="1" t="s">
        <v>18919</v>
      </c>
    </row>
    <row r="14354" spans="1:18">
      <c r="A14354" s="1" t="s">
        <v>15234</v>
      </c>
      <c r="B14354" s="1" t="s">
        <v>31</v>
      </c>
      <c r="C14354" s="1" t="s">
        <v>32</v>
      </c>
      <c r="D14354" s="1" t="s">
        <v>18</v>
      </c>
      <c r="E14354">
        <v>98115</v>
      </c>
      <c r="F14354">
        <v>2023</v>
      </c>
      <c r="G14354" s="1" t="s">
        <v>18931</v>
      </c>
      <c r="H14354" s="1" t="s">
        <v>455</v>
      </c>
      <c r="I14354" s="1" t="s">
        <v>20</v>
      </c>
      <c r="J14354" s="1" t="s">
        <v>21</v>
      </c>
      <c r="K14354">
        <v>35</v>
      </c>
      <c r="L14354">
        <v>46</v>
      </c>
      <c r="M14354">
        <v>219034875</v>
      </c>
      <c r="N14354" s="1" t="s">
        <v>270</v>
      </c>
      <c r="O14354" s="1" t="s">
        <v>35</v>
      </c>
      <c r="P14354">
        <v>53033002400</v>
      </c>
      <c r="Q14354">
        <v>3</v>
      </c>
      <c r="R14354" s="1" t="s">
        <v>18919</v>
      </c>
    </row>
    <row r="14355" spans="1:18">
      <c r="A14355" s="1" t="s">
        <v>15235</v>
      </c>
      <c r="B14355" s="1" t="s">
        <v>31</v>
      </c>
      <c r="C14355" s="1" t="s">
        <v>32</v>
      </c>
      <c r="D14355" s="1" t="s">
        <v>18</v>
      </c>
      <c r="E14355">
        <v>98104</v>
      </c>
      <c r="F14355">
        <v>2025</v>
      </c>
      <c r="G14355" s="1" t="s">
        <v>17901</v>
      </c>
      <c r="H14355" s="1" t="s">
        <v>419</v>
      </c>
      <c r="I14355" s="1" t="s">
        <v>27</v>
      </c>
      <c r="J14355" s="1" t="s">
        <v>81</v>
      </c>
      <c r="K14355">
        <v>0</v>
      </c>
      <c r="L14355">
        <v>43</v>
      </c>
      <c r="M14355">
        <v>287789309</v>
      </c>
      <c r="N14355" s="1" t="s">
        <v>1395</v>
      </c>
      <c r="O14355" s="1" t="s">
        <v>35</v>
      </c>
      <c r="P14355">
        <v>53033008500</v>
      </c>
      <c r="Q14355">
        <v>1</v>
      </c>
      <c r="R14355" s="1" t="s">
        <v>18921</v>
      </c>
    </row>
    <row r="14356" spans="1:18">
      <c r="A14356" s="1" t="s">
        <v>15236</v>
      </c>
      <c r="B14356" s="1" t="s">
        <v>31</v>
      </c>
      <c r="C14356" s="1" t="s">
        <v>32</v>
      </c>
      <c r="D14356" s="1" t="s">
        <v>18</v>
      </c>
      <c r="E14356">
        <v>98115</v>
      </c>
      <c r="F14356">
        <v>2018</v>
      </c>
      <c r="G14356" s="1" t="s">
        <v>18922</v>
      </c>
      <c r="H14356" s="1" t="s">
        <v>496</v>
      </c>
      <c r="I14356" s="1" t="s">
        <v>20</v>
      </c>
      <c r="J14356" s="1" t="s">
        <v>67</v>
      </c>
      <c r="K14356">
        <v>16</v>
      </c>
      <c r="L14356">
        <v>43</v>
      </c>
      <c r="M14356">
        <v>191034420</v>
      </c>
      <c r="N14356" s="1" t="s">
        <v>270</v>
      </c>
      <c r="O14356" s="1" t="s">
        <v>35</v>
      </c>
      <c r="P14356">
        <v>53033002500</v>
      </c>
      <c r="Q14356">
        <v>8</v>
      </c>
      <c r="R14356" s="1" t="s">
        <v>18919</v>
      </c>
    </row>
    <row r="14357" spans="1:18">
      <c r="A14357" s="1" t="s">
        <v>15237</v>
      </c>
      <c r="B14357" s="1" t="s">
        <v>31</v>
      </c>
      <c r="C14357" s="1" t="s">
        <v>62</v>
      </c>
      <c r="D14357" s="1" t="s">
        <v>18</v>
      </c>
      <c r="E14357">
        <v>98033</v>
      </c>
      <c r="F14357">
        <v>2014</v>
      </c>
      <c r="G14357" s="1" t="s">
        <v>18945</v>
      </c>
      <c r="H14357" s="1" t="s">
        <v>1161</v>
      </c>
      <c r="I14357" s="1" t="s">
        <v>27</v>
      </c>
      <c r="J14357" s="1" t="s">
        <v>21</v>
      </c>
      <c r="K14357">
        <v>87</v>
      </c>
      <c r="L14357">
        <v>48</v>
      </c>
      <c r="M14357">
        <v>326225805</v>
      </c>
      <c r="N14357" s="1" t="s">
        <v>64</v>
      </c>
      <c r="O14357" s="1" t="s">
        <v>54</v>
      </c>
      <c r="P14357">
        <v>53033022702</v>
      </c>
      <c r="Q14357">
        <v>12</v>
      </c>
      <c r="R14357" s="1" t="s">
        <v>18921</v>
      </c>
    </row>
    <row r="14358" spans="1:18">
      <c r="A14358" s="1" t="s">
        <v>15238</v>
      </c>
      <c r="B14358" s="1" t="s">
        <v>78</v>
      </c>
      <c r="C14358" s="1" t="s">
        <v>129</v>
      </c>
      <c r="D14358" s="1" t="s">
        <v>18</v>
      </c>
      <c r="E14358">
        <v>98503</v>
      </c>
      <c r="F14358">
        <v>2018</v>
      </c>
      <c r="G14358" s="1" t="s">
        <v>17901</v>
      </c>
      <c r="H14358" s="1" t="s">
        <v>91</v>
      </c>
      <c r="I14358" s="1" t="s">
        <v>20</v>
      </c>
      <c r="J14358" s="1" t="s">
        <v>67</v>
      </c>
      <c r="K14358">
        <v>21</v>
      </c>
      <c r="L14358">
        <v>22</v>
      </c>
      <c r="M14358">
        <v>267651072</v>
      </c>
      <c r="N14358" s="1" t="s">
        <v>130</v>
      </c>
      <c r="O14358" s="1" t="s">
        <v>23</v>
      </c>
      <c r="P14358">
        <v>53067011422</v>
      </c>
      <c r="Q14358">
        <v>8</v>
      </c>
      <c r="R14358" s="1" t="s">
        <v>18919</v>
      </c>
    </row>
    <row r="14359" spans="1:18">
      <c r="A14359" s="1" t="s">
        <v>15239</v>
      </c>
      <c r="B14359" s="1" t="s">
        <v>718</v>
      </c>
      <c r="C14359" s="1" t="s">
        <v>719</v>
      </c>
      <c r="D14359" s="1" t="s">
        <v>18</v>
      </c>
      <c r="E14359">
        <v>98662</v>
      </c>
      <c r="F14359">
        <v>2021</v>
      </c>
      <c r="G14359" s="1" t="s">
        <v>18922</v>
      </c>
      <c r="H14359" s="1" t="s">
        <v>33</v>
      </c>
      <c r="I14359" s="1" t="s">
        <v>27</v>
      </c>
      <c r="J14359" s="1" t="s">
        <v>81</v>
      </c>
      <c r="K14359">
        <v>0</v>
      </c>
      <c r="L14359">
        <v>49</v>
      </c>
      <c r="M14359">
        <v>282811308</v>
      </c>
      <c r="N14359" s="1" t="s">
        <v>899</v>
      </c>
      <c r="O14359" s="1" t="s">
        <v>721</v>
      </c>
      <c r="P14359">
        <v>53011041114</v>
      </c>
      <c r="Q14359">
        <v>5</v>
      </c>
      <c r="R14359" s="1" t="s">
        <v>18921</v>
      </c>
    </row>
    <row r="14360" spans="1:18">
      <c r="A14360" s="1" t="s">
        <v>15240</v>
      </c>
      <c r="B14360" s="1" t="s">
        <v>31</v>
      </c>
      <c r="C14360" s="1" t="s">
        <v>288</v>
      </c>
      <c r="D14360" s="1" t="s">
        <v>18</v>
      </c>
      <c r="E14360">
        <v>98027</v>
      </c>
      <c r="F14360">
        <v>2014</v>
      </c>
      <c r="G14360" s="1" t="s">
        <v>18933</v>
      </c>
      <c r="H14360" s="1" t="s">
        <v>915</v>
      </c>
      <c r="I14360" s="1" t="s">
        <v>27</v>
      </c>
      <c r="J14360" s="1" t="s">
        <v>21</v>
      </c>
      <c r="K14360">
        <v>58</v>
      </c>
      <c r="L14360">
        <v>5</v>
      </c>
      <c r="M14360">
        <v>265337726</v>
      </c>
      <c r="N14360" s="1" t="s">
        <v>687</v>
      </c>
      <c r="O14360" s="1" t="s">
        <v>54</v>
      </c>
      <c r="P14360">
        <v>53033032104</v>
      </c>
      <c r="Q14360">
        <v>12</v>
      </c>
      <c r="R14360" s="1" t="s">
        <v>18921</v>
      </c>
    </row>
    <row r="14361" spans="1:18">
      <c r="A14361" s="1" t="s">
        <v>15241</v>
      </c>
      <c r="B14361" s="1" t="s">
        <v>31</v>
      </c>
      <c r="C14361" s="1" t="s">
        <v>32</v>
      </c>
      <c r="D14361" s="1" t="s">
        <v>18</v>
      </c>
      <c r="E14361">
        <v>98104</v>
      </c>
      <c r="F14361">
        <v>2024</v>
      </c>
      <c r="G14361" s="1" t="s">
        <v>17901</v>
      </c>
      <c r="H14361" s="1" t="s">
        <v>1184</v>
      </c>
      <c r="I14361" s="1" t="s">
        <v>27</v>
      </c>
      <c r="J14361" s="1" t="s">
        <v>81</v>
      </c>
      <c r="K14361">
        <v>0</v>
      </c>
      <c r="L14361">
        <v>43</v>
      </c>
      <c r="M14361">
        <v>283416360</v>
      </c>
      <c r="N14361" s="1" t="s">
        <v>1395</v>
      </c>
      <c r="O14361" s="1" t="s">
        <v>35</v>
      </c>
      <c r="P14361">
        <v>53033008500</v>
      </c>
      <c r="Q14361">
        <v>2</v>
      </c>
      <c r="R14361" s="1" t="s">
        <v>18921</v>
      </c>
    </row>
    <row r="14362" spans="1:18">
      <c r="A14362" s="1" t="s">
        <v>15242</v>
      </c>
      <c r="B14362" s="1" t="s">
        <v>31</v>
      </c>
      <c r="C14362" s="1" t="s">
        <v>32</v>
      </c>
      <c r="D14362" s="1" t="s">
        <v>18</v>
      </c>
      <c r="E14362">
        <v>98199</v>
      </c>
      <c r="F14362">
        <v>2022</v>
      </c>
      <c r="G14362" s="1" t="s">
        <v>18936</v>
      </c>
      <c r="H14362" s="1" t="s">
        <v>282</v>
      </c>
      <c r="I14362" s="1" t="s">
        <v>27</v>
      </c>
      <c r="J14362" s="1" t="s">
        <v>81</v>
      </c>
      <c r="K14362">
        <v>0</v>
      </c>
      <c r="L14362">
        <v>36</v>
      </c>
      <c r="M14362">
        <v>291642501</v>
      </c>
      <c r="N14362" s="1" t="s">
        <v>317</v>
      </c>
      <c r="O14362" s="1" t="s">
        <v>35</v>
      </c>
      <c r="P14362">
        <v>53033005700</v>
      </c>
      <c r="Q14362">
        <v>4</v>
      </c>
      <c r="R14362" s="1" t="s">
        <v>18921</v>
      </c>
    </row>
    <row r="14363" spans="1:18">
      <c r="A14363" s="1" t="s">
        <v>15243</v>
      </c>
      <c r="B14363" s="1" t="s">
        <v>31</v>
      </c>
      <c r="C14363" s="1" t="s">
        <v>32</v>
      </c>
      <c r="D14363" s="1" t="s">
        <v>18</v>
      </c>
      <c r="E14363">
        <v>98105</v>
      </c>
      <c r="F14363">
        <v>2017</v>
      </c>
      <c r="G14363" s="1" t="s">
        <v>18938</v>
      </c>
      <c r="H14363" s="1" t="s">
        <v>484</v>
      </c>
      <c r="I14363" s="1" t="s">
        <v>20</v>
      </c>
      <c r="J14363" s="1" t="s">
        <v>21</v>
      </c>
      <c r="K14363">
        <v>33</v>
      </c>
      <c r="L14363">
        <v>46</v>
      </c>
      <c r="M14363">
        <v>347861447</v>
      </c>
      <c r="N14363" s="1" t="s">
        <v>778</v>
      </c>
      <c r="O14363" s="1" t="s">
        <v>35</v>
      </c>
      <c r="P14363">
        <v>53033004101</v>
      </c>
      <c r="Q14363">
        <v>9</v>
      </c>
      <c r="R14363" s="1" t="s">
        <v>18919</v>
      </c>
    </row>
    <row r="14364" spans="1:18">
      <c r="A14364" s="1" t="s">
        <v>15244</v>
      </c>
      <c r="B14364" s="1" t="s">
        <v>31</v>
      </c>
      <c r="C14364" s="1" t="s">
        <v>32</v>
      </c>
      <c r="D14364" s="1" t="s">
        <v>18</v>
      </c>
      <c r="E14364">
        <v>98136</v>
      </c>
      <c r="F14364">
        <v>2025</v>
      </c>
      <c r="G14364" s="1" t="s">
        <v>18931</v>
      </c>
      <c r="H14364" s="1" t="s">
        <v>3711</v>
      </c>
      <c r="I14364" s="1" t="s">
        <v>27</v>
      </c>
      <c r="J14364" s="1" t="s">
        <v>81</v>
      </c>
      <c r="K14364">
        <v>0</v>
      </c>
      <c r="L14364">
        <v>34</v>
      </c>
      <c r="M14364">
        <v>284908431</v>
      </c>
      <c r="N14364" s="1" t="s">
        <v>2276</v>
      </c>
      <c r="O14364" s="1" t="s">
        <v>35</v>
      </c>
      <c r="P14364">
        <v>53033011602</v>
      </c>
      <c r="Q14364">
        <v>1</v>
      </c>
      <c r="R14364" s="1" t="s">
        <v>18921</v>
      </c>
    </row>
    <row r="14365" spans="1:18">
      <c r="A14365" s="1" t="s">
        <v>15245</v>
      </c>
      <c r="B14365" s="1" t="s">
        <v>718</v>
      </c>
      <c r="C14365" s="1" t="s">
        <v>719</v>
      </c>
      <c r="D14365" s="1" t="s">
        <v>18</v>
      </c>
      <c r="E14365">
        <v>98686</v>
      </c>
      <c r="F14365">
        <v>2026</v>
      </c>
      <c r="G14365" s="1" t="s">
        <v>18924</v>
      </c>
      <c r="H14365" s="1" t="s">
        <v>1298</v>
      </c>
      <c r="I14365" s="1" t="s">
        <v>27</v>
      </c>
      <c r="J14365" s="1" t="s">
        <v>81</v>
      </c>
      <c r="K14365">
        <v>0</v>
      </c>
      <c r="L14365">
        <v>17</v>
      </c>
      <c r="M14365">
        <v>291151668</v>
      </c>
      <c r="N14365" s="1" t="s">
        <v>977</v>
      </c>
      <c r="O14365" s="1" t="s">
        <v>721</v>
      </c>
      <c r="P14365">
        <v>53011040812</v>
      </c>
      <c r="Q14365">
        <v>0</v>
      </c>
      <c r="R14365" s="1" t="s">
        <v>18921</v>
      </c>
    </row>
    <row r="14366" spans="1:18">
      <c r="A14366" s="1" t="s">
        <v>15246</v>
      </c>
      <c r="B14366" s="1" t="s">
        <v>31</v>
      </c>
      <c r="C14366" s="1" t="s">
        <v>32</v>
      </c>
      <c r="D14366" s="1" t="s">
        <v>18</v>
      </c>
      <c r="E14366">
        <v>98199</v>
      </c>
      <c r="F14366">
        <v>2018</v>
      </c>
      <c r="G14366" s="1" t="s">
        <v>18923</v>
      </c>
      <c r="H14366" s="1" t="s">
        <v>139</v>
      </c>
      <c r="I14366" s="1" t="s">
        <v>20</v>
      </c>
      <c r="J14366" s="1" t="s">
        <v>67</v>
      </c>
      <c r="K14366">
        <v>26</v>
      </c>
      <c r="L14366">
        <v>36</v>
      </c>
      <c r="M14366">
        <v>322449844</v>
      </c>
      <c r="N14366" s="1" t="s">
        <v>317</v>
      </c>
      <c r="O14366" s="1" t="s">
        <v>35</v>
      </c>
      <c r="P14366">
        <v>53033005801</v>
      </c>
      <c r="Q14366">
        <v>8</v>
      </c>
      <c r="R14366" s="1" t="s">
        <v>18919</v>
      </c>
    </row>
    <row r="14367" spans="1:18">
      <c r="A14367" s="1" t="s">
        <v>15247</v>
      </c>
      <c r="B14367" s="1" t="s">
        <v>31</v>
      </c>
      <c r="C14367" s="1" t="s">
        <v>87</v>
      </c>
      <c r="D14367" s="1" t="s">
        <v>18</v>
      </c>
      <c r="E14367">
        <v>98004</v>
      </c>
      <c r="F14367">
        <v>2026</v>
      </c>
      <c r="G14367" s="1" t="s">
        <v>18931</v>
      </c>
      <c r="H14367" s="1" t="s">
        <v>249</v>
      </c>
      <c r="I14367" s="1" t="s">
        <v>20</v>
      </c>
      <c r="J14367" s="1" t="s">
        <v>21</v>
      </c>
      <c r="K14367">
        <v>32</v>
      </c>
      <c r="L14367">
        <v>41</v>
      </c>
      <c r="M14367">
        <v>292271836</v>
      </c>
      <c r="N14367" s="1" t="s">
        <v>88</v>
      </c>
      <c r="O14367" s="1" t="s">
        <v>54</v>
      </c>
      <c r="P14367">
        <v>53033023601</v>
      </c>
      <c r="Q14367">
        <v>0</v>
      </c>
      <c r="R14367" s="1" t="s">
        <v>18919</v>
      </c>
    </row>
    <row r="14368" spans="1:18">
      <c r="A14368" s="1" t="s">
        <v>15248</v>
      </c>
      <c r="B14368" s="1" t="s">
        <v>31</v>
      </c>
      <c r="C14368" s="1" t="s">
        <v>32</v>
      </c>
      <c r="D14368" s="1" t="s">
        <v>18</v>
      </c>
      <c r="E14368">
        <v>98119</v>
      </c>
      <c r="F14368">
        <v>2025</v>
      </c>
      <c r="G14368" s="1" t="s">
        <v>18940</v>
      </c>
      <c r="H14368" s="1" t="s">
        <v>775</v>
      </c>
      <c r="I14368" s="1" t="s">
        <v>27</v>
      </c>
      <c r="J14368" s="1" t="s">
        <v>81</v>
      </c>
      <c r="K14368">
        <v>0</v>
      </c>
      <c r="L14368">
        <v>36</v>
      </c>
      <c r="M14368">
        <v>282525554</v>
      </c>
      <c r="N14368" s="1" t="s">
        <v>296</v>
      </c>
      <c r="O14368" s="1" t="s">
        <v>35</v>
      </c>
      <c r="P14368">
        <v>53033006900</v>
      </c>
      <c r="Q14368">
        <v>1</v>
      </c>
      <c r="R14368" s="1" t="s">
        <v>18921</v>
      </c>
    </row>
    <row r="14369" spans="1:18">
      <c r="A14369" s="1" t="s">
        <v>15249</v>
      </c>
      <c r="B14369" s="1" t="s">
        <v>78</v>
      </c>
      <c r="C14369" s="1" t="s">
        <v>114</v>
      </c>
      <c r="D14369" s="1" t="s">
        <v>18</v>
      </c>
      <c r="E14369">
        <v>98501</v>
      </c>
      <c r="F14369">
        <v>2026</v>
      </c>
      <c r="G14369" s="1" t="s">
        <v>18937</v>
      </c>
      <c r="H14369" s="1" t="s">
        <v>386</v>
      </c>
      <c r="I14369" s="1" t="s">
        <v>27</v>
      </c>
      <c r="J14369" s="1" t="s">
        <v>81</v>
      </c>
      <c r="K14369">
        <v>0</v>
      </c>
      <c r="L14369">
        <v>35</v>
      </c>
      <c r="M14369">
        <v>288361636</v>
      </c>
      <c r="N14369" s="1" t="s">
        <v>199</v>
      </c>
      <c r="O14369" s="1" t="s">
        <v>23</v>
      </c>
      <c r="P14369">
        <v>53067011721</v>
      </c>
      <c r="Q14369">
        <v>0</v>
      </c>
      <c r="R14369" s="1" t="s">
        <v>18921</v>
      </c>
    </row>
    <row r="14370" spans="1:18">
      <c r="A14370" s="1" t="s">
        <v>15250</v>
      </c>
      <c r="B14370" s="1" t="s">
        <v>31</v>
      </c>
      <c r="C14370" s="1" t="s">
        <v>32</v>
      </c>
      <c r="D14370" s="1" t="s">
        <v>18</v>
      </c>
      <c r="E14370">
        <v>98105</v>
      </c>
      <c r="F14370">
        <v>2024</v>
      </c>
      <c r="G14370" s="1" t="s">
        <v>18945</v>
      </c>
      <c r="H14370" s="1" t="s">
        <v>1655</v>
      </c>
      <c r="I14370" s="1" t="s">
        <v>27</v>
      </c>
      <c r="J14370" s="1" t="s">
        <v>81</v>
      </c>
      <c r="K14370">
        <v>0</v>
      </c>
      <c r="L14370">
        <v>46</v>
      </c>
      <c r="M14370">
        <v>271918356</v>
      </c>
      <c r="N14370" s="1" t="s">
        <v>778</v>
      </c>
      <c r="O14370" s="1" t="s">
        <v>35</v>
      </c>
      <c r="P14370">
        <v>53033004101</v>
      </c>
      <c r="Q14370">
        <v>2</v>
      </c>
      <c r="R14370" s="1" t="s">
        <v>18921</v>
      </c>
    </row>
    <row r="14371" spans="1:18">
      <c r="A14371" s="1" t="s">
        <v>15251</v>
      </c>
      <c r="B14371" s="1" t="s">
        <v>31</v>
      </c>
      <c r="C14371" s="1" t="s">
        <v>32</v>
      </c>
      <c r="D14371" s="1" t="s">
        <v>18</v>
      </c>
      <c r="E14371">
        <v>98117</v>
      </c>
      <c r="F14371">
        <v>2019</v>
      </c>
      <c r="G14371" s="1" t="s">
        <v>18931</v>
      </c>
      <c r="H14371" s="1" t="s">
        <v>249</v>
      </c>
      <c r="I14371" s="1" t="s">
        <v>20</v>
      </c>
      <c r="J14371" s="1" t="s">
        <v>67</v>
      </c>
      <c r="K14371">
        <v>17</v>
      </c>
      <c r="L14371">
        <v>36</v>
      </c>
      <c r="M14371">
        <v>223539417</v>
      </c>
      <c r="N14371" s="1" t="s">
        <v>252</v>
      </c>
      <c r="O14371" s="1" t="s">
        <v>35</v>
      </c>
      <c r="P14371">
        <v>53033003000</v>
      </c>
      <c r="Q14371">
        <v>7</v>
      </c>
      <c r="R14371" s="1" t="s">
        <v>18919</v>
      </c>
    </row>
    <row r="14372" spans="1:18">
      <c r="A14372" s="1" t="s">
        <v>15252</v>
      </c>
      <c r="B14372" s="1" t="s">
        <v>37</v>
      </c>
      <c r="C14372" s="1" t="s">
        <v>84</v>
      </c>
      <c r="D14372" s="1" t="s">
        <v>18</v>
      </c>
      <c r="E14372">
        <v>98110</v>
      </c>
      <c r="F14372">
        <v>2021</v>
      </c>
      <c r="G14372" s="1" t="s">
        <v>18931</v>
      </c>
      <c r="H14372" s="1" t="s">
        <v>969</v>
      </c>
      <c r="I14372" s="1" t="s">
        <v>20</v>
      </c>
      <c r="J14372" s="1" t="s">
        <v>67</v>
      </c>
      <c r="K14372">
        <v>22</v>
      </c>
      <c r="L14372">
        <v>23</v>
      </c>
      <c r="M14372">
        <v>148283530</v>
      </c>
      <c r="N14372" s="1" t="s">
        <v>85</v>
      </c>
      <c r="O14372" s="1" t="s">
        <v>23</v>
      </c>
      <c r="P14372">
        <v>53035091002</v>
      </c>
      <c r="Q14372">
        <v>5</v>
      </c>
      <c r="R14372" s="1" t="s">
        <v>18919</v>
      </c>
    </row>
    <row r="14373" spans="1:18">
      <c r="A14373" s="1" t="s">
        <v>15253</v>
      </c>
      <c r="B14373" s="1" t="s">
        <v>718</v>
      </c>
      <c r="C14373" s="1" t="s">
        <v>1354</v>
      </c>
      <c r="D14373" s="1" t="s">
        <v>18</v>
      </c>
      <c r="E14373">
        <v>98629</v>
      </c>
      <c r="F14373">
        <v>2019</v>
      </c>
      <c r="G14373" s="1" t="s">
        <v>18939</v>
      </c>
      <c r="H14373" s="1" t="s">
        <v>513</v>
      </c>
      <c r="I14373" s="1" t="s">
        <v>27</v>
      </c>
      <c r="J14373" s="1" t="s">
        <v>21</v>
      </c>
      <c r="K14373">
        <v>234</v>
      </c>
      <c r="L14373">
        <v>20</v>
      </c>
      <c r="M14373">
        <v>7925053</v>
      </c>
      <c r="N14373" s="1" t="s">
        <v>1355</v>
      </c>
      <c r="O14373" s="1" t="s">
        <v>721</v>
      </c>
      <c r="P14373">
        <v>53011040202</v>
      </c>
      <c r="Q14373">
        <v>7</v>
      </c>
      <c r="R14373" s="1" t="s">
        <v>18921</v>
      </c>
    </row>
    <row r="14374" spans="1:18">
      <c r="A14374" s="1" t="s">
        <v>15254</v>
      </c>
      <c r="B14374" s="1" t="s">
        <v>78</v>
      </c>
      <c r="C14374" s="1" t="s">
        <v>114</v>
      </c>
      <c r="D14374" s="1" t="s">
        <v>18</v>
      </c>
      <c r="E14374">
        <v>98512</v>
      </c>
      <c r="F14374">
        <v>2024</v>
      </c>
      <c r="G14374" s="1" t="s">
        <v>18931</v>
      </c>
      <c r="H14374" s="1" t="s">
        <v>249</v>
      </c>
      <c r="I14374" s="1" t="s">
        <v>20</v>
      </c>
      <c r="J14374" s="1" t="s">
        <v>21</v>
      </c>
      <c r="K14374">
        <v>32</v>
      </c>
      <c r="L14374">
        <v>35</v>
      </c>
      <c r="M14374">
        <v>268751059</v>
      </c>
      <c r="N14374" s="1" t="s">
        <v>156</v>
      </c>
      <c r="O14374" s="1" t="s">
        <v>23</v>
      </c>
      <c r="P14374">
        <v>53067011810</v>
      </c>
      <c r="Q14374">
        <v>2</v>
      </c>
      <c r="R14374" s="1" t="s">
        <v>18919</v>
      </c>
    </row>
    <row r="14375" spans="1:18">
      <c r="A14375" s="1" t="s">
        <v>15255</v>
      </c>
      <c r="B14375" s="1" t="s">
        <v>31</v>
      </c>
      <c r="C14375" s="1" t="s">
        <v>32</v>
      </c>
      <c r="D14375" s="1" t="s">
        <v>18</v>
      </c>
      <c r="E14375">
        <v>98104</v>
      </c>
      <c r="F14375">
        <v>2026</v>
      </c>
      <c r="G14375" s="1" t="s">
        <v>18924</v>
      </c>
      <c r="H14375" s="1" t="s">
        <v>1298</v>
      </c>
      <c r="I14375" s="1" t="s">
        <v>27</v>
      </c>
      <c r="J14375" s="1" t="s">
        <v>81</v>
      </c>
      <c r="K14375">
        <v>0</v>
      </c>
      <c r="L14375">
        <v>43</v>
      </c>
      <c r="M14375">
        <v>293922268</v>
      </c>
      <c r="N14375" s="1" t="s">
        <v>1395</v>
      </c>
      <c r="O14375" s="1" t="s">
        <v>35</v>
      </c>
      <c r="P14375">
        <v>53033008500</v>
      </c>
      <c r="Q14375">
        <v>0</v>
      </c>
      <c r="R14375" s="1" t="s">
        <v>18921</v>
      </c>
    </row>
    <row r="14376" spans="1:18">
      <c r="A14376" s="1" t="s">
        <v>15256</v>
      </c>
      <c r="B14376" s="1" t="s">
        <v>31</v>
      </c>
      <c r="C14376" s="1" t="s">
        <v>32</v>
      </c>
      <c r="D14376" s="1" t="s">
        <v>18</v>
      </c>
      <c r="E14376">
        <v>98103</v>
      </c>
      <c r="F14376">
        <v>2024</v>
      </c>
      <c r="G14376" s="1" t="s">
        <v>18924</v>
      </c>
      <c r="H14376" s="1" t="s">
        <v>880</v>
      </c>
      <c r="I14376" s="1" t="s">
        <v>27</v>
      </c>
      <c r="J14376" s="1" t="s">
        <v>81</v>
      </c>
      <c r="K14376">
        <v>0</v>
      </c>
      <c r="L14376">
        <v>43</v>
      </c>
      <c r="M14376">
        <v>292265886</v>
      </c>
      <c r="N14376" s="1" t="s">
        <v>263</v>
      </c>
      <c r="O14376" s="1" t="s">
        <v>35</v>
      </c>
      <c r="P14376">
        <v>53033004600</v>
      </c>
      <c r="Q14376">
        <v>2</v>
      </c>
      <c r="R14376" s="1" t="s">
        <v>18921</v>
      </c>
    </row>
    <row r="14377" spans="1:18">
      <c r="A14377" s="1" t="s">
        <v>15257</v>
      </c>
      <c r="B14377" s="1" t="s">
        <v>1130</v>
      </c>
      <c r="C14377" s="1" t="s">
        <v>6483</v>
      </c>
      <c r="D14377" s="1" t="s">
        <v>18</v>
      </c>
      <c r="E14377">
        <v>98672</v>
      </c>
      <c r="F14377">
        <v>2018</v>
      </c>
      <c r="G14377" s="1" t="s">
        <v>18931</v>
      </c>
      <c r="H14377" s="1" t="s">
        <v>249</v>
      </c>
      <c r="I14377" s="1" t="s">
        <v>20</v>
      </c>
      <c r="J14377" s="1" t="s">
        <v>67</v>
      </c>
      <c r="K14377">
        <v>19</v>
      </c>
      <c r="L14377">
        <v>14</v>
      </c>
      <c r="M14377">
        <v>283245854</v>
      </c>
      <c r="N14377" s="1" t="s">
        <v>6484</v>
      </c>
      <c r="O14377" s="1" t="s">
        <v>1133</v>
      </c>
      <c r="P14377">
        <v>53039950301</v>
      </c>
      <c r="Q14377">
        <v>8</v>
      </c>
      <c r="R14377" s="1" t="s">
        <v>18919</v>
      </c>
    </row>
    <row r="14378" spans="1:18">
      <c r="A14378" s="1" t="s">
        <v>15258</v>
      </c>
      <c r="B14378" s="1" t="s">
        <v>31</v>
      </c>
      <c r="C14378" s="1" t="s">
        <v>32</v>
      </c>
      <c r="D14378" s="1" t="s">
        <v>18</v>
      </c>
      <c r="E14378">
        <v>98115</v>
      </c>
      <c r="F14378">
        <v>2023</v>
      </c>
      <c r="G14378" s="1" t="s">
        <v>18922</v>
      </c>
      <c r="H14378" s="1" t="s">
        <v>445</v>
      </c>
      <c r="I14378" s="1" t="s">
        <v>27</v>
      </c>
      <c r="J14378" s="1" t="s">
        <v>81</v>
      </c>
      <c r="K14378">
        <v>0</v>
      </c>
      <c r="L14378">
        <v>46</v>
      </c>
      <c r="M14378">
        <v>236441201</v>
      </c>
      <c r="N14378" s="1" t="s">
        <v>270</v>
      </c>
      <c r="O14378" s="1" t="s">
        <v>54</v>
      </c>
      <c r="P14378">
        <v>53033004201</v>
      </c>
      <c r="Q14378">
        <v>3</v>
      </c>
      <c r="R14378" s="1" t="s">
        <v>18921</v>
      </c>
    </row>
    <row r="14379" spans="1:18">
      <c r="A14379" s="1" t="s">
        <v>15259</v>
      </c>
      <c r="B14379" s="1" t="s">
        <v>31</v>
      </c>
      <c r="C14379" s="1" t="s">
        <v>1541</v>
      </c>
      <c r="D14379" s="1" t="s">
        <v>18</v>
      </c>
      <c r="E14379">
        <v>98004</v>
      </c>
      <c r="F14379">
        <v>2025</v>
      </c>
      <c r="G14379" s="1" t="s">
        <v>18922</v>
      </c>
      <c r="H14379" s="1" t="s">
        <v>2033</v>
      </c>
      <c r="I14379" s="1" t="s">
        <v>27</v>
      </c>
      <c r="J14379" s="1" t="s">
        <v>81</v>
      </c>
      <c r="K14379">
        <v>0</v>
      </c>
      <c r="L14379">
        <v>48</v>
      </c>
      <c r="M14379">
        <v>290688184</v>
      </c>
      <c r="N14379" s="1" t="s">
        <v>88</v>
      </c>
      <c r="O14379" s="1" t="s">
        <v>54</v>
      </c>
      <c r="P14379">
        <v>53033024100</v>
      </c>
      <c r="Q14379">
        <v>1</v>
      </c>
      <c r="R14379" s="1" t="s">
        <v>18921</v>
      </c>
    </row>
    <row r="14380" spans="1:18">
      <c r="A14380" s="1" t="s">
        <v>15260</v>
      </c>
      <c r="B14380" s="1" t="s">
        <v>31</v>
      </c>
      <c r="C14380" s="1" t="s">
        <v>32</v>
      </c>
      <c r="D14380" s="1" t="s">
        <v>18</v>
      </c>
      <c r="E14380">
        <v>98144</v>
      </c>
      <c r="F14380">
        <v>2023</v>
      </c>
      <c r="G14380" s="1" t="s">
        <v>18925</v>
      </c>
      <c r="H14380" s="1" t="s">
        <v>801</v>
      </c>
      <c r="I14380" s="1" t="s">
        <v>27</v>
      </c>
      <c r="J14380" s="1" t="s">
        <v>81</v>
      </c>
      <c r="K14380">
        <v>0</v>
      </c>
      <c r="L14380">
        <v>37</v>
      </c>
      <c r="M14380">
        <v>253688872</v>
      </c>
      <c r="N14380" s="1" t="s">
        <v>178</v>
      </c>
      <c r="O14380" s="1" t="s">
        <v>35</v>
      </c>
      <c r="P14380">
        <v>53033010002</v>
      </c>
      <c r="Q14380">
        <v>3</v>
      </c>
      <c r="R14380" s="1" t="s">
        <v>18921</v>
      </c>
    </row>
    <row r="14381" spans="1:18">
      <c r="A14381" s="1" t="s">
        <v>15261</v>
      </c>
      <c r="B14381" s="1" t="s">
        <v>718</v>
      </c>
      <c r="C14381" s="1" t="s">
        <v>719</v>
      </c>
      <c r="D14381" s="1" t="s">
        <v>18</v>
      </c>
      <c r="E14381">
        <v>98661</v>
      </c>
      <c r="F14381">
        <v>2021</v>
      </c>
      <c r="G14381" s="1" t="s">
        <v>17901</v>
      </c>
      <c r="H14381" s="1" t="s">
        <v>161</v>
      </c>
      <c r="I14381" s="1" t="s">
        <v>27</v>
      </c>
      <c r="J14381" s="1" t="s">
        <v>81</v>
      </c>
      <c r="K14381">
        <v>0</v>
      </c>
      <c r="L14381">
        <v>49</v>
      </c>
      <c r="M14381">
        <v>185414596</v>
      </c>
      <c r="N14381" s="1" t="s">
        <v>1293</v>
      </c>
      <c r="O14381" s="1" t="s">
        <v>721</v>
      </c>
      <c r="P14381">
        <v>53011042800</v>
      </c>
      <c r="Q14381">
        <v>5</v>
      </c>
      <c r="R14381" s="1" t="s">
        <v>18921</v>
      </c>
    </row>
    <row r="14382" spans="1:18">
      <c r="A14382" s="1" t="s">
        <v>15262</v>
      </c>
      <c r="B14382" s="1" t="s">
        <v>718</v>
      </c>
      <c r="C14382" s="1" t="s">
        <v>719</v>
      </c>
      <c r="D14382" s="1" t="s">
        <v>18</v>
      </c>
      <c r="E14382">
        <v>98661</v>
      </c>
      <c r="F14382">
        <v>2020</v>
      </c>
      <c r="G14382" s="1" t="s">
        <v>18923</v>
      </c>
      <c r="H14382" s="1" t="s">
        <v>139</v>
      </c>
      <c r="I14382" s="1" t="s">
        <v>20</v>
      </c>
      <c r="J14382" s="1" t="s">
        <v>67</v>
      </c>
      <c r="K14382">
        <v>26</v>
      </c>
      <c r="L14382">
        <v>49</v>
      </c>
      <c r="M14382">
        <v>261152440</v>
      </c>
      <c r="N14382" s="1" t="s">
        <v>1293</v>
      </c>
      <c r="O14382" s="1" t="s">
        <v>721</v>
      </c>
      <c r="P14382">
        <v>53011041110</v>
      </c>
      <c r="Q14382">
        <v>6</v>
      </c>
      <c r="R14382" s="1" t="s">
        <v>18919</v>
      </c>
    </row>
    <row r="14383" spans="1:18">
      <c r="A14383" s="1" t="s">
        <v>15263</v>
      </c>
      <c r="B14383" s="1" t="s">
        <v>31</v>
      </c>
      <c r="C14383" s="1" t="s">
        <v>87</v>
      </c>
      <c r="D14383" s="1" t="s">
        <v>18</v>
      </c>
      <c r="E14383">
        <v>98006</v>
      </c>
      <c r="F14383">
        <v>2018</v>
      </c>
      <c r="G14383" s="1" t="s">
        <v>18931</v>
      </c>
      <c r="H14383" s="1" t="s">
        <v>455</v>
      </c>
      <c r="I14383" s="1" t="s">
        <v>20</v>
      </c>
      <c r="J14383" s="1" t="s">
        <v>67</v>
      </c>
      <c r="K14383">
        <v>17</v>
      </c>
      <c r="L14383">
        <v>41</v>
      </c>
      <c r="M14383">
        <v>110275791</v>
      </c>
      <c r="N14383" s="1" t="s">
        <v>872</v>
      </c>
      <c r="O14383" s="1" t="s">
        <v>54</v>
      </c>
      <c r="P14383">
        <v>53033025001</v>
      </c>
      <c r="Q14383">
        <v>8</v>
      </c>
      <c r="R14383" s="1" t="s">
        <v>18919</v>
      </c>
    </row>
    <row r="14384" spans="1:18">
      <c r="A14384" s="1" t="s">
        <v>15264</v>
      </c>
      <c r="B14384" s="1" t="s">
        <v>31</v>
      </c>
      <c r="C14384" s="1" t="s">
        <v>32</v>
      </c>
      <c r="D14384" s="1" t="s">
        <v>18</v>
      </c>
      <c r="E14384">
        <v>98105</v>
      </c>
      <c r="F14384">
        <v>2022</v>
      </c>
      <c r="G14384" s="1" t="s">
        <v>18922</v>
      </c>
      <c r="H14384" s="1" t="s">
        <v>33</v>
      </c>
      <c r="I14384" s="1" t="s">
        <v>27</v>
      </c>
      <c r="J14384" s="1" t="s">
        <v>81</v>
      </c>
      <c r="K14384">
        <v>0</v>
      </c>
      <c r="L14384">
        <v>43</v>
      </c>
      <c r="M14384">
        <v>292129687</v>
      </c>
      <c r="N14384" s="1" t="s">
        <v>778</v>
      </c>
      <c r="O14384" s="1" t="s">
        <v>35</v>
      </c>
      <c r="P14384">
        <v>53033004302</v>
      </c>
      <c r="Q14384">
        <v>4</v>
      </c>
      <c r="R14384" s="1" t="s">
        <v>18921</v>
      </c>
    </row>
    <row r="14385" spans="1:18">
      <c r="A14385" s="1" t="s">
        <v>15265</v>
      </c>
      <c r="B14385" s="1" t="s">
        <v>31</v>
      </c>
      <c r="C14385" s="1" t="s">
        <v>887</v>
      </c>
      <c r="D14385" s="1" t="s">
        <v>18</v>
      </c>
      <c r="E14385">
        <v>98155</v>
      </c>
      <c r="F14385">
        <v>2024</v>
      </c>
      <c r="G14385" s="1" t="s">
        <v>18942</v>
      </c>
      <c r="H14385" s="1" t="s">
        <v>744</v>
      </c>
      <c r="I14385" s="1" t="s">
        <v>27</v>
      </c>
      <c r="J14385" s="1" t="s">
        <v>81</v>
      </c>
      <c r="K14385">
        <v>0</v>
      </c>
      <c r="L14385">
        <v>46</v>
      </c>
      <c r="M14385">
        <v>280089799</v>
      </c>
      <c r="N14385" s="1" t="s">
        <v>888</v>
      </c>
      <c r="O14385" s="1" t="s">
        <v>54</v>
      </c>
      <c r="P14385">
        <v>53033021500</v>
      </c>
      <c r="Q14385">
        <v>2</v>
      </c>
      <c r="R14385" s="1" t="s">
        <v>18921</v>
      </c>
    </row>
    <row r="14386" spans="1:18">
      <c r="A14386" s="1" t="s">
        <v>15266</v>
      </c>
      <c r="B14386" s="1" t="s">
        <v>31</v>
      </c>
      <c r="C14386" s="1" t="s">
        <v>87</v>
      </c>
      <c r="D14386" s="1" t="s">
        <v>18</v>
      </c>
      <c r="E14386">
        <v>98006</v>
      </c>
      <c r="F14386">
        <v>2024</v>
      </c>
      <c r="G14386" s="1" t="s">
        <v>18945</v>
      </c>
      <c r="H14386" s="1" t="s">
        <v>853</v>
      </c>
      <c r="I14386" s="1" t="s">
        <v>27</v>
      </c>
      <c r="J14386" s="1" t="s">
        <v>81</v>
      </c>
      <c r="K14386">
        <v>0</v>
      </c>
      <c r="L14386">
        <v>41</v>
      </c>
      <c r="M14386">
        <v>266071417</v>
      </c>
      <c r="N14386" s="1" t="s">
        <v>872</v>
      </c>
      <c r="O14386" s="1" t="s">
        <v>54</v>
      </c>
      <c r="P14386">
        <v>53033024800</v>
      </c>
      <c r="Q14386">
        <v>2</v>
      </c>
      <c r="R14386" s="1" t="s">
        <v>18921</v>
      </c>
    </row>
    <row r="14387" spans="1:18">
      <c r="A14387" s="1" t="s">
        <v>15267</v>
      </c>
      <c r="B14387" s="1" t="s">
        <v>718</v>
      </c>
      <c r="C14387" s="1" t="s">
        <v>719</v>
      </c>
      <c r="D14387" s="1" t="s">
        <v>18</v>
      </c>
      <c r="E14387">
        <v>98685</v>
      </c>
      <c r="F14387">
        <v>2021</v>
      </c>
      <c r="G14387" s="1" t="s">
        <v>18946</v>
      </c>
      <c r="H14387" s="1" t="s">
        <v>1011</v>
      </c>
      <c r="I14387" s="1" t="s">
        <v>20</v>
      </c>
      <c r="J14387" s="1" t="s">
        <v>21</v>
      </c>
      <c r="K14387">
        <v>47</v>
      </c>
      <c r="L14387">
        <v>18</v>
      </c>
      <c r="M14387">
        <v>151072218</v>
      </c>
      <c r="N14387" s="1" t="s">
        <v>749</v>
      </c>
      <c r="O14387" s="1" t="s">
        <v>721</v>
      </c>
      <c r="P14387">
        <v>53011040909</v>
      </c>
      <c r="Q14387">
        <v>5</v>
      </c>
      <c r="R14387" s="1" t="s">
        <v>18919</v>
      </c>
    </row>
    <row r="14388" spans="1:18">
      <c r="A14388" s="1" t="s">
        <v>15268</v>
      </c>
      <c r="B14388" s="1" t="s">
        <v>31</v>
      </c>
      <c r="C14388" s="1" t="s">
        <v>32</v>
      </c>
      <c r="D14388" s="1" t="s">
        <v>18</v>
      </c>
      <c r="E14388">
        <v>98103</v>
      </c>
      <c r="F14388">
        <v>2011</v>
      </c>
      <c r="G14388" s="1" t="s">
        <v>18924</v>
      </c>
      <c r="H14388" s="1" t="s">
        <v>176</v>
      </c>
      <c r="I14388" s="1" t="s">
        <v>20</v>
      </c>
      <c r="J14388" s="1" t="s">
        <v>21</v>
      </c>
      <c r="K14388">
        <v>35</v>
      </c>
      <c r="L14388">
        <v>43</v>
      </c>
      <c r="M14388">
        <v>242478960</v>
      </c>
      <c r="N14388" s="1" t="s">
        <v>263</v>
      </c>
      <c r="O14388" s="1" t="s">
        <v>35</v>
      </c>
      <c r="P14388">
        <v>53033003500</v>
      </c>
      <c r="Q14388">
        <v>15</v>
      </c>
      <c r="R14388" s="1" t="s">
        <v>18919</v>
      </c>
    </row>
    <row r="14389" spans="1:18">
      <c r="A14389" s="1" t="s">
        <v>15269</v>
      </c>
      <c r="B14389" s="1" t="s">
        <v>17</v>
      </c>
      <c r="C14389" s="1" t="s">
        <v>440</v>
      </c>
      <c r="D14389" s="1" t="s">
        <v>18</v>
      </c>
      <c r="E14389">
        <v>98270</v>
      </c>
      <c r="F14389">
        <v>2024</v>
      </c>
      <c r="G14389" s="1" t="s">
        <v>18936</v>
      </c>
      <c r="H14389" s="1" t="s">
        <v>1377</v>
      </c>
      <c r="I14389" s="1" t="s">
        <v>20</v>
      </c>
      <c r="J14389" s="1" t="s">
        <v>21</v>
      </c>
      <c r="K14389">
        <v>55</v>
      </c>
      <c r="L14389">
        <v>44</v>
      </c>
      <c r="M14389">
        <v>283207543</v>
      </c>
      <c r="N14389" s="1" t="s">
        <v>441</v>
      </c>
      <c r="O14389" s="1" t="s">
        <v>23</v>
      </c>
      <c r="P14389">
        <v>53061052104</v>
      </c>
      <c r="Q14389">
        <v>2</v>
      </c>
      <c r="R14389" s="1" t="s">
        <v>18919</v>
      </c>
    </row>
    <row r="14390" spans="1:18">
      <c r="A14390" s="1" t="s">
        <v>15270</v>
      </c>
      <c r="B14390" s="1" t="s">
        <v>31</v>
      </c>
      <c r="C14390" s="1" t="s">
        <v>32</v>
      </c>
      <c r="D14390" s="1" t="s">
        <v>18</v>
      </c>
      <c r="E14390">
        <v>98117</v>
      </c>
      <c r="F14390">
        <v>2026</v>
      </c>
      <c r="G14390" s="1" t="s">
        <v>18922</v>
      </c>
      <c r="H14390" s="1" t="s">
        <v>445</v>
      </c>
      <c r="I14390" s="1" t="s">
        <v>27</v>
      </c>
      <c r="J14390" s="1" t="s">
        <v>81</v>
      </c>
      <c r="K14390">
        <v>0</v>
      </c>
      <c r="L14390">
        <v>36</v>
      </c>
      <c r="M14390">
        <v>292714838</v>
      </c>
      <c r="N14390" s="1" t="s">
        <v>252</v>
      </c>
      <c r="O14390" s="1" t="s">
        <v>35</v>
      </c>
      <c r="P14390">
        <v>53033003201</v>
      </c>
      <c r="Q14390">
        <v>0</v>
      </c>
      <c r="R14390" s="1" t="s">
        <v>18921</v>
      </c>
    </row>
    <row r="14391" spans="1:18">
      <c r="A14391" s="1" t="s">
        <v>15271</v>
      </c>
      <c r="B14391" s="1" t="s">
        <v>718</v>
      </c>
      <c r="C14391" s="1" t="s">
        <v>719</v>
      </c>
      <c r="D14391" s="1" t="s">
        <v>18</v>
      </c>
      <c r="E14391">
        <v>98663</v>
      </c>
      <c r="F14391">
        <v>2026</v>
      </c>
      <c r="G14391" s="1" t="s">
        <v>18931</v>
      </c>
      <c r="H14391" s="1" t="s">
        <v>455</v>
      </c>
      <c r="I14391" s="1" t="s">
        <v>20</v>
      </c>
      <c r="J14391" s="1" t="s">
        <v>21</v>
      </c>
      <c r="K14391">
        <v>35</v>
      </c>
      <c r="L14391">
        <v>49</v>
      </c>
      <c r="M14391">
        <v>289707988</v>
      </c>
      <c r="N14391" s="1" t="s">
        <v>851</v>
      </c>
      <c r="O14391" s="1" t="s">
        <v>721</v>
      </c>
      <c r="P14391">
        <v>53011042500</v>
      </c>
      <c r="Q14391">
        <v>0</v>
      </c>
      <c r="R14391" s="1" t="s">
        <v>18919</v>
      </c>
    </row>
    <row r="14392" spans="1:18">
      <c r="A14392" s="1" t="s">
        <v>15277</v>
      </c>
      <c r="B14392" s="1" t="s">
        <v>31</v>
      </c>
      <c r="C14392" s="1" t="s">
        <v>32</v>
      </c>
      <c r="D14392" s="1" t="s">
        <v>18</v>
      </c>
      <c r="E14392">
        <v>98115</v>
      </c>
      <c r="F14392">
        <v>2022</v>
      </c>
      <c r="G14392" s="1" t="s">
        <v>1000</v>
      </c>
      <c r="H14392" s="1" t="s">
        <v>3239</v>
      </c>
      <c r="I14392" s="1" t="s">
        <v>20</v>
      </c>
      <c r="J14392" s="1" t="s">
        <v>67</v>
      </c>
      <c r="K14392">
        <v>28</v>
      </c>
      <c r="L14392">
        <v>46</v>
      </c>
      <c r="M14392">
        <v>205367116</v>
      </c>
      <c r="N14392" s="1" t="s">
        <v>270</v>
      </c>
      <c r="O14392" s="1" t="s">
        <v>35</v>
      </c>
      <c r="P14392">
        <v>53033003800</v>
      </c>
      <c r="Q14392">
        <v>4</v>
      </c>
      <c r="R14392" s="1" t="s">
        <v>18919</v>
      </c>
    </row>
    <row r="14393" spans="1:18">
      <c r="A14393" s="1" t="s">
        <v>15278</v>
      </c>
      <c r="B14393" s="1" t="s">
        <v>31</v>
      </c>
      <c r="C14393" s="1" t="s">
        <v>988</v>
      </c>
      <c r="D14393" s="1" t="s">
        <v>18</v>
      </c>
      <c r="E14393">
        <v>98072</v>
      </c>
      <c r="F14393">
        <v>2026</v>
      </c>
      <c r="G14393" s="1" t="s">
        <v>18924</v>
      </c>
      <c r="H14393" s="1" t="s">
        <v>748</v>
      </c>
      <c r="I14393" s="1" t="s">
        <v>27</v>
      </c>
      <c r="J14393" s="1" t="s">
        <v>81</v>
      </c>
      <c r="K14393">
        <v>0</v>
      </c>
      <c r="L14393">
        <v>45</v>
      </c>
      <c r="M14393">
        <v>284927429</v>
      </c>
      <c r="N14393" s="1" t="s">
        <v>989</v>
      </c>
      <c r="O14393" s="1" t="s">
        <v>54</v>
      </c>
      <c r="P14393">
        <v>53033032319</v>
      </c>
      <c r="Q14393">
        <v>0</v>
      </c>
      <c r="R14393" s="1" t="s">
        <v>18921</v>
      </c>
    </row>
    <row r="14394" spans="1:18">
      <c r="A14394" s="1" t="s">
        <v>15279</v>
      </c>
      <c r="B14394" s="1" t="s">
        <v>31</v>
      </c>
      <c r="C14394" s="1" t="s">
        <v>144</v>
      </c>
      <c r="D14394" s="1" t="s">
        <v>18</v>
      </c>
      <c r="E14394">
        <v>98058</v>
      </c>
      <c r="F14394">
        <v>2024</v>
      </c>
      <c r="G14394" s="1" t="s">
        <v>18922</v>
      </c>
      <c r="H14394" s="1" t="s">
        <v>445</v>
      </c>
      <c r="I14394" s="1" t="s">
        <v>27</v>
      </c>
      <c r="J14394" s="1" t="s">
        <v>81</v>
      </c>
      <c r="K14394">
        <v>0</v>
      </c>
      <c r="L14394">
        <v>11</v>
      </c>
      <c r="M14394">
        <v>276578284</v>
      </c>
      <c r="N14394" s="1" t="s">
        <v>566</v>
      </c>
      <c r="O14394" s="1" t="s">
        <v>54</v>
      </c>
      <c r="P14394">
        <v>53033031911</v>
      </c>
      <c r="Q14394">
        <v>2</v>
      </c>
      <c r="R14394" s="1" t="s">
        <v>18921</v>
      </c>
    </row>
    <row r="14395" spans="1:18">
      <c r="A14395" s="1" t="s">
        <v>15280</v>
      </c>
      <c r="B14395" s="1" t="s">
        <v>31</v>
      </c>
      <c r="C14395" s="1" t="s">
        <v>87</v>
      </c>
      <c r="D14395" s="1" t="s">
        <v>18</v>
      </c>
      <c r="E14395">
        <v>98008</v>
      </c>
      <c r="F14395">
        <v>2024</v>
      </c>
      <c r="G14395" s="1" t="s">
        <v>18945</v>
      </c>
      <c r="H14395" s="1" t="s">
        <v>853</v>
      </c>
      <c r="I14395" s="1" t="s">
        <v>27</v>
      </c>
      <c r="J14395" s="1" t="s">
        <v>81</v>
      </c>
      <c r="K14395">
        <v>0</v>
      </c>
      <c r="L14395">
        <v>48</v>
      </c>
      <c r="M14395">
        <v>269910021</v>
      </c>
      <c r="N14395" s="1" t="s">
        <v>783</v>
      </c>
      <c r="O14395" s="1" t="s">
        <v>54</v>
      </c>
      <c r="P14395">
        <v>53033023300</v>
      </c>
      <c r="Q14395">
        <v>2</v>
      </c>
      <c r="R14395" s="1" t="s">
        <v>18921</v>
      </c>
    </row>
    <row r="14396" spans="1:18">
      <c r="A14396" s="1" t="s">
        <v>15282</v>
      </c>
      <c r="B14396" s="1" t="s">
        <v>1344</v>
      </c>
      <c r="C14396" s="1" t="s">
        <v>5173</v>
      </c>
      <c r="D14396" s="1" t="s">
        <v>18</v>
      </c>
      <c r="E14396">
        <v>98524</v>
      </c>
      <c r="F14396">
        <v>2026</v>
      </c>
      <c r="G14396" s="1" t="s">
        <v>18947</v>
      </c>
      <c r="H14396" s="1" t="s">
        <v>929</v>
      </c>
      <c r="I14396" s="1" t="s">
        <v>27</v>
      </c>
      <c r="J14396" s="1" t="s">
        <v>81</v>
      </c>
      <c r="K14396">
        <v>0</v>
      </c>
      <c r="L14396">
        <v>35</v>
      </c>
      <c r="M14396">
        <v>290964152</v>
      </c>
      <c r="N14396" s="1" t="s">
        <v>5174</v>
      </c>
      <c r="O14396" s="1" t="s">
        <v>1347</v>
      </c>
      <c r="P14396">
        <v>53045960403</v>
      </c>
      <c r="Q14396">
        <v>0</v>
      </c>
      <c r="R14396" s="1" t="s">
        <v>18921</v>
      </c>
    </row>
    <row r="14397" spans="1:18">
      <c r="A14397" s="1" t="s">
        <v>15285</v>
      </c>
      <c r="B14397" s="1" t="s">
        <v>31</v>
      </c>
      <c r="C14397" s="1" t="s">
        <v>725</v>
      </c>
      <c r="D14397" s="1" t="s">
        <v>18</v>
      </c>
      <c r="E14397">
        <v>98059</v>
      </c>
      <c r="F14397">
        <v>2022</v>
      </c>
      <c r="G14397" s="1" t="s">
        <v>18951</v>
      </c>
      <c r="H14397" s="1" t="s">
        <v>1099</v>
      </c>
      <c r="I14397" s="1" t="s">
        <v>27</v>
      </c>
      <c r="J14397" s="1" t="s">
        <v>81</v>
      </c>
      <c r="K14397">
        <v>0</v>
      </c>
      <c r="L14397">
        <v>41</v>
      </c>
      <c r="M14397">
        <v>186849848</v>
      </c>
      <c r="N14397" s="1" t="s">
        <v>145</v>
      </c>
      <c r="O14397" s="1" t="s">
        <v>54</v>
      </c>
      <c r="P14397">
        <v>53033025005</v>
      </c>
      <c r="Q14397">
        <v>4</v>
      </c>
      <c r="R14397" s="1" t="s">
        <v>18921</v>
      </c>
    </row>
    <row r="14398" spans="1:18">
      <c r="A14398" s="1" t="s">
        <v>15286</v>
      </c>
      <c r="B14398" s="1" t="s">
        <v>31</v>
      </c>
      <c r="C14398" s="1" t="s">
        <v>715</v>
      </c>
      <c r="D14398" s="1" t="s">
        <v>18</v>
      </c>
      <c r="E14398">
        <v>98002</v>
      </c>
      <c r="F14398">
        <v>2020</v>
      </c>
      <c r="G14398" s="1" t="s">
        <v>18931</v>
      </c>
      <c r="H14398" s="1" t="s">
        <v>455</v>
      </c>
      <c r="I14398" s="1" t="s">
        <v>20</v>
      </c>
      <c r="J14398" s="1" t="s">
        <v>67</v>
      </c>
      <c r="K14398">
        <v>18</v>
      </c>
      <c r="L14398">
        <v>31</v>
      </c>
      <c r="M14398">
        <v>9719706</v>
      </c>
      <c r="N14398" s="1" t="s">
        <v>893</v>
      </c>
      <c r="O14398" s="1" t="s">
        <v>54</v>
      </c>
      <c r="P14398">
        <v>53033030802</v>
      </c>
      <c r="Q14398">
        <v>6</v>
      </c>
      <c r="R14398" s="1" t="s">
        <v>18919</v>
      </c>
    </row>
    <row r="14399" spans="1:18">
      <c r="A14399" s="1" t="s">
        <v>15287</v>
      </c>
      <c r="B14399" s="1" t="s">
        <v>17</v>
      </c>
      <c r="C14399" s="1" t="s">
        <v>111</v>
      </c>
      <c r="D14399" s="1" t="s">
        <v>18</v>
      </c>
      <c r="E14399">
        <v>98021</v>
      </c>
      <c r="F14399">
        <v>2026</v>
      </c>
      <c r="G14399" s="1" t="s">
        <v>18937</v>
      </c>
      <c r="H14399" s="1" t="s">
        <v>395</v>
      </c>
      <c r="I14399" s="1" t="s">
        <v>27</v>
      </c>
      <c r="J14399" s="1" t="s">
        <v>81</v>
      </c>
      <c r="K14399">
        <v>0</v>
      </c>
      <c r="L14399">
        <v>1</v>
      </c>
      <c r="M14399">
        <v>287684673</v>
      </c>
      <c r="N14399" s="1" t="s">
        <v>197</v>
      </c>
      <c r="O14399" s="1" t="s">
        <v>23</v>
      </c>
      <c r="P14399">
        <v>53061051918</v>
      </c>
      <c r="Q14399">
        <v>0</v>
      </c>
      <c r="R14399" s="1" t="s">
        <v>18921</v>
      </c>
    </row>
    <row r="14400" spans="1:18">
      <c r="A14400" s="1" t="s">
        <v>15288</v>
      </c>
      <c r="B14400" s="1" t="s">
        <v>31</v>
      </c>
      <c r="C14400" s="1" t="s">
        <v>1191</v>
      </c>
      <c r="D14400" s="1" t="s">
        <v>18</v>
      </c>
      <c r="E14400">
        <v>98040</v>
      </c>
      <c r="F14400">
        <v>2021</v>
      </c>
      <c r="G14400" s="1" t="s">
        <v>18935</v>
      </c>
      <c r="H14400" s="1" t="s">
        <v>277</v>
      </c>
      <c r="I14400" s="1" t="s">
        <v>27</v>
      </c>
      <c r="J14400" s="1" t="s">
        <v>21</v>
      </c>
      <c r="K14400">
        <v>110</v>
      </c>
      <c r="L14400">
        <v>41</v>
      </c>
      <c r="M14400">
        <v>137126951</v>
      </c>
      <c r="N14400" s="1" t="s">
        <v>1192</v>
      </c>
      <c r="O14400" s="1" t="s">
        <v>54</v>
      </c>
      <c r="P14400">
        <v>53033024602</v>
      </c>
      <c r="Q14400">
        <v>5</v>
      </c>
      <c r="R14400" s="1" t="s">
        <v>18921</v>
      </c>
    </row>
    <row r="14401" spans="1:18">
      <c r="A14401" s="1" t="s">
        <v>15289</v>
      </c>
      <c r="B14401" s="1" t="s">
        <v>31</v>
      </c>
      <c r="C14401" s="1" t="s">
        <v>87</v>
      </c>
      <c r="D14401" s="1" t="s">
        <v>18</v>
      </c>
      <c r="E14401">
        <v>98007</v>
      </c>
      <c r="F14401">
        <v>2020</v>
      </c>
      <c r="G14401" s="1" t="s">
        <v>18922</v>
      </c>
      <c r="H14401" s="1" t="s">
        <v>2154</v>
      </c>
      <c r="I14401" s="1" t="s">
        <v>27</v>
      </c>
      <c r="J14401" s="1" t="s">
        <v>21</v>
      </c>
      <c r="K14401">
        <v>218</v>
      </c>
      <c r="L14401">
        <v>48</v>
      </c>
      <c r="M14401">
        <v>287611866</v>
      </c>
      <c r="N14401" s="1" t="s">
        <v>901</v>
      </c>
      <c r="O14401" s="1" t="s">
        <v>54</v>
      </c>
      <c r="P14401">
        <v>53033023603</v>
      </c>
      <c r="Q14401">
        <v>6</v>
      </c>
      <c r="R14401" s="1" t="s">
        <v>18921</v>
      </c>
    </row>
    <row r="14402" spans="1:18">
      <c r="A14402" s="1" t="s">
        <v>15290</v>
      </c>
      <c r="B14402" s="1" t="s">
        <v>17</v>
      </c>
      <c r="C14402" s="1" t="s">
        <v>17</v>
      </c>
      <c r="D14402" s="1" t="s">
        <v>18</v>
      </c>
      <c r="E14402">
        <v>98296</v>
      </c>
      <c r="F14402">
        <v>2024</v>
      </c>
      <c r="G14402" s="1" t="s">
        <v>18954</v>
      </c>
      <c r="H14402" s="1" t="s">
        <v>3261</v>
      </c>
      <c r="I14402" s="1" t="s">
        <v>27</v>
      </c>
      <c r="J14402" s="1" t="s">
        <v>81</v>
      </c>
      <c r="K14402">
        <v>0</v>
      </c>
      <c r="L14402">
        <v>1</v>
      </c>
      <c r="M14402">
        <v>286938872</v>
      </c>
      <c r="N14402" s="1" t="s">
        <v>22</v>
      </c>
      <c r="O14402" s="1" t="s">
        <v>23</v>
      </c>
      <c r="P14402">
        <v>53061052107</v>
      </c>
      <c r="Q14402">
        <v>2</v>
      </c>
      <c r="R14402" s="1" t="s">
        <v>18921</v>
      </c>
    </row>
    <row r="14403" spans="1:18">
      <c r="A14403" s="1" t="s">
        <v>15291</v>
      </c>
      <c r="B14403" s="1" t="s">
        <v>955</v>
      </c>
      <c r="C14403" s="1" t="s">
        <v>1058</v>
      </c>
      <c r="D14403" s="1" t="s">
        <v>18</v>
      </c>
      <c r="E14403">
        <v>98332</v>
      </c>
      <c r="F14403">
        <v>2026</v>
      </c>
      <c r="G14403" s="1" t="s">
        <v>18931</v>
      </c>
      <c r="H14403" s="1" t="s">
        <v>249</v>
      </c>
      <c r="I14403" s="1" t="s">
        <v>20</v>
      </c>
      <c r="J14403" s="1" t="s">
        <v>21</v>
      </c>
      <c r="K14403">
        <v>32</v>
      </c>
      <c r="L14403">
        <v>26</v>
      </c>
      <c r="M14403">
        <v>289143921</v>
      </c>
      <c r="N14403" s="1" t="s">
        <v>1059</v>
      </c>
      <c r="O14403" s="1" t="s">
        <v>958</v>
      </c>
      <c r="P14403">
        <v>53053072509</v>
      </c>
      <c r="Q14403">
        <v>0</v>
      </c>
      <c r="R14403" s="1" t="s">
        <v>18919</v>
      </c>
    </row>
    <row r="14404" spans="1:18">
      <c r="A14404" s="1" t="s">
        <v>15292</v>
      </c>
      <c r="B14404" s="1" t="s">
        <v>31</v>
      </c>
      <c r="C14404" s="1" t="s">
        <v>62</v>
      </c>
      <c r="D14404" s="1" t="s">
        <v>18</v>
      </c>
      <c r="E14404">
        <v>98033</v>
      </c>
      <c r="F14404">
        <v>2022</v>
      </c>
      <c r="G14404" s="1" t="s">
        <v>18939</v>
      </c>
      <c r="H14404" s="1" t="s">
        <v>513</v>
      </c>
      <c r="I14404" s="1" t="s">
        <v>27</v>
      </c>
      <c r="J14404" s="1" t="s">
        <v>81</v>
      </c>
      <c r="K14404">
        <v>0</v>
      </c>
      <c r="L14404">
        <v>48</v>
      </c>
      <c r="M14404">
        <v>192387919</v>
      </c>
      <c r="N14404" s="1" t="s">
        <v>64</v>
      </c>
      <c r="O14404" s="1" t="s">
        <v>54</v>
      </c>
      <c r="P14404">
        <v>53033022604</v>
      </c>
      <c r="Q14404">
        <v>4</v>
      </c>
      <c r="R14404" s="1" t="s">
        <v>18921</v>
      </c>
    </row>
    <row r="14405" spans="1:18">
      <c r="A14405" s="1" t="s">
        <v>15293</v>
      </c>
      <c r="B14405" s="1" t="s">
        <v>31</v>
      </c>
      <c r="C14405" s="1" t="s">
        <v>1191</v>
      </c>
      <c r="D14405" s="1" t="s">
        <v>18</v>
      </c>
      <c r="E14405">
        <v>98040</v>
      </c>
      <c r="F14405">
        <v>2025</v>
      </c>
      <c r="G14405" s="1" t="s">
        <v>18931</v>
      </c>
      <c r="H14405" s="1" t="s">
        <v>249</v>
      </c>
      <c r="I14405" s="1" t="s">
        <v>20</v>
      </c>
      <c r="J14405" s="1" t="s">
        <v>21</v>
      </c>
      <c r="K14405">
        <v>32</v>
      </c>
      <c r="L14405">
        <v>41</v>
      </c>
      <c r="M14405">
        <v>285302433</v>
      </c>
      <c r="N14405" s="1" t="s">
        <v>1192</v>
      </c>
      <c r="O14405" s="1" t="s">
        <v>54</v>
      </c>
      <c r="P14405">
        <v>53033024601</v>
      </c>
      <c r="Q14405">
        <v>1</v>
      </c>
      <c r="R14405" s="1" t="s">
        <v>18919</v>
      </c>
    </row>
    <row r="14406" spans="1:18">
      <c r="A14406" s="1" t="s">
        <v>15294</v>
      </c>
      <c r="B14406" s="1" t="s">
        <v>31</v>
      </c>
      <c r="C14406" s="1" t="s">
        <v>32</v>
      </c>
      <c r="D14406" s="1" t="s">
        <v>18</v>
      </c>
      <c r="E14406">
        <v>98115</v>
      </c>
      <c r="F14406">
        <v>2025</v>
      </c>
      <c r="G14406" s="1" t="s">
        <v>18931</v>
      </c>
      <c r="H14406" s="1" t="s">
        <v>3711</v>
      </c>
      <c r="I14406" s="1" t="s">
        <v>27</v>
      </c>
      <c r="J14406" s="1" t="s">
        <v>81</v>
      </c>
      <c r="K14406">
        <v>0</v>
      </c>
      <c r="L14406">
        <v>46</v>
      </c>
      <c r="M14406">
        <v>280702306</v>
      </c>
      <c r="N14406" s="1" t="s">
        <v>270</v>
      </c>
      <c r="O14406" s="1" t="s">
        <v>54</v>
      </c>
      <c r="P14406">
        <v>53033004000</v>
      </c>
      <c r="Q14406">
        <v>1</v>
      </c>
      <c r="R14406" s="1" t="s">
        <v>18921</v>
      </c>
    </row>
    <row r="14407" spans="1:18">
      <c r="A14407" s="1" t="s">
        <v>15297</v>
      </c>
      <c r="B14407" s="1" t="s">
        <v>78</v>
      </c>
      <c r="C14407" s="1" t="s">
        <v>114</v>
      </c>
      <c r="D14407" s="1" t="s">
        <v>18</v>
      </c>
      <c r="E14407">
        <v>98512</v>
      </c>
      <c r="F14407">
        <v>2017</v>
      </c>
      <c r="G14407" s="1" t="s">
        <v>18923</v>
      </c>
      <c r="H14407" s="1" t="s">
        <v>4298</v>
      </c>
      <c r="I14407" s="1" t="s">
        <v>20</v>
      </c>
      <c r="J14407" s="1" t="s">
        <v>67</v>
      </c>
      <c r="K14407">
        <v>29</v>
      </c>
      <c r="L14407">
        <v>35</v>
      </c>
      <c r="M14407">
        <v>476719869</v>
      </c>
      <c r="N14407" s="1" t="s">
        <v>156</v>
      </c>
      <c r="O14407" s="1" t="s">
        <v>23</v>
      </c>
      <c r="P14407">
        <v>53067010920</v>
      </c>
      <c r="Q14407">
        <v>9</v>
      </c>
      <c r="R14407" s="1" t="s">
        <v>18919</v>
      </c>
    </row>
    <row r="14408" spans="1:18">
      <c r="A14408" s="1" t="s">
        <v>15298</v>
      </c>
      <c r="B14408" s="1" t="s">
        <v>31</v>
      </c>
      <c r="C14408" s="1" t="s">
        <v>32</v>
      </c>
      <c r="D14408" s="1" t="s">
        <v>18</v>
      </c>
      <c r="E14408">
        <v>98136</v>
      </c>
      <c r="F14408">
        <v>2025</v>
      </c>
      <c r="G14408" s="1" t="s">
        <v>18918</v>
      </c>
      <c r="H14408" s="1" t="s">
        <v>368</v>
      </c>
      <c r="I14408" s="1" t="s">
        <v>27</v>
      </c>
      <c r="J14408" s="1" t="s">
        <v>81</v>
      </c>
      <c r="K14408">
        <v>0</v>
      </c>
      <c r="L14408">
        <v>34</v>
      </c>
      <c r="M14408">
        <v>280466588</v>
      </c>
      <c r="N14408" s="1" t="s">
        <v>2276</v>
      </c>
      <c r="O14408" s="1" t="s">
        <v>35</v>
      </c>
      <c r="P14408">
        <v>53033010601</v>
      </c>
      <c r="Q14408">
        <v>1</v>
      </c>
      <c r="R14408" s="1" t="s">
        <v>18921</v>
      </c>
    </row>
    <row r="14409" spans="1:18">
      <c r="A14409" s="1" t="s">
        <v>15299</v>
      </c>
      <c r="B14409" s="1" t="s">
        <v>403</v>
      </c>
      <c r="C14409" s="1" t="s">
        <v>403</v>
      </c>
      <c r="D14409" s="1" t="s">
        <v>18</v>
      </c>
      <c r="E14409">
        <v>99205</v>
      </c>
      <c r="F14409">
        <v>2022</v>
      </c>
      <c r="G14409" s="1" t="s">
        <v>18923</v>
      </c>
      <c r="H14409" s="1" t="s">
        <v>139</v>
      </c>
      <c r="I14409" s="1" t="s">
        <v>20</v>
      </c>
      <c r="J14409" s="1" t="s">
        <v>67</v>
      </c>
      <c r="K14409">
        <v>26</v>
      </c>
      <c r="L14409">
        <v>3</v>
      </c>
      <c r="M14409">
        <v>180879653</v>
      </c>
      <c r="N14409" s="1" t="s">
        <v>588</v>
      </c>
      <c r="O14409" s="1" t="s">
        <v>405</v>
      </c>
      <c r="P14409">
        <v>53063002400</v>
      </c>
      <c r="Q14409">
        <v>4</v>
      </c>
      <c r="R14409" s="1" t="s">
        <v>18919</v>
      </c>
    </row>
    <row r="14410" spans="1:18">
      <c r="A14410" s="1" t="s">
        <v>15300</v>
      </c>
      <c r="B14410" s="1" t="s">
        <v>31</v>
      </c>
      <c r="C14410" s="1" t="s">
        <v>32</v>
      </c>
      <c r="D14410" s="1" t="s">
        <v>18</v>
      </c>
      <c r="E14410">
        <v>98144</v>
      </c>
      <c r="F14410">
        <v>2016</v>
      </c>
      <c r="G14410" s="1" t="s">
        <v>18924</v>
      </c>
      <c r="H14410" s="1" t="s">
        <v>631</v>
      </c>
      <c r="I14410" s="1" t="s">
        <v>27</v>
      </c>
      <c r="J14410" s="1" t="s">
        <v>21</v>
      </c>
      <c r="K14410">
        <v>82</v>
      </c>
      <c r="L14410">
        <v>37</v>
      </c>
      <c r="M14410">
        <v>132839955</v>
      </c>
      <c r="N14410" s="1" t="s">
        <v>178</v>
      </c>
      <c r="O14410" s="1" t="s">
        <v>35</v>
      </c>
      <c r="P14410">
        <v>53033008900</v>
      </c>
      <c r="Q14410">
        <v>10</v>
      </c>
      <c r="R14410" s="1" t="s">
        <v>18921</v>
      </c>
    </row>
    <row r="14411" spans="1:18">
      <c r="A14411" s="1" t="s">
        <v>15301</v>
      </c>
      <c r="B14411" s="1" t="s">
        <v>37</v>
      </c>
      <c r="C14411" s="1" t="s">
        <v>38</v>
      </c>
      <c r="D14411" s="1" t="s">
        <v>18</v>
      </c>
      <c r="E14411">
        <v>98311</v>
      </c>
      <c r="F14411">
        <v>2025</v>
      </c>
      <c r="G14411" s="1" t="s">
        <v>18940</v>
      </c>
      <c r="H14411" s="1" t="s">
        <v>775</v>
      </c>
      <c r="I14411" s="1" t="s">
        <v>27</v>
      </c>
      <c r="J14411" s="1" t="s">
        <v>81</v>
      </c>
      <c r="K14411">
        <v>0</v>
      </c>
      <c r="L14411">
        <v>23</v>
      </c>
      <c r="M14411">
        <v>281676139</v>
      </c>
      <c r="N14411" s="1" t="s">
        <v>137</v>
      </c>
      <c r="O14411" s="1" t="s">
        <v>23</v>
      </c>
      <c r="P14411">
        <v>53035091701</v>
      </c>
      <c r="Q14411">
        <v>1</v>
      </c>
      <c r="R14411" s="1" t="s">
        <v>18921</v>
      </c>
    </row>
    <row r="14412" spans="1:18">
      <c r="A14412" s="1" t="s">
        <v>15302</v>
      </c>
      <c r="B14412" s="1" t="s">
        <v>31</v>
      </c>
      <c r="C14412" s="1" t="s">
        <v>32</v>
      </c>
      <c r="D14412" s="1" t="s">
        <v>18</v>
      </c>
      <c r="E14412">
        <v>98116</v>
      </c>
      <c r="F14412">
        <v>2022</v>
      </c>
      <c r="G14412" s="1" t="s">
        <v>18936</v>
      </c>
      <c r="H14412" s="1" t="s">
        <v>2186</v>
      </c>
      <c r="I14412" s="1" t="s">
        <v>20</v>
      </c>
      <c r="J14412" s="1" t="s">
        <v>67</v>
      </c>
      <c r="K14412">
        <v>18</v>
      </c>
      <c r="L14412">
        <v>34</v>
      </c>
      <c r="M14412">
        <v>269220325</v>
      </c>
      <c r="N14412" s="1" t="s">
        <v>1208</v>
      </c>
      <c r="O14412" s="1" t="s">
        <v>35</v>
      </c>
      <c r="P14412">
        <v>53033009701</v>
      </c>
      <c r="Q14412">
        <v>4</v>
      </c>
      <c r="R14412" s="1" t="s">
        <v>18919</v>
      </c>
    </row>
    <row r="14413" spans="1:18">
      <c r="A14413" s="1" t="s">
        <v>15305</v>
      </c>
      <c r="B14413" s="1" t="s">
        <v>31</v>
      </c>
      <c r="C14413" s="1" t="s">
        <v>32</v>
      </c>
      <c r="D14413" s="1" t="s">
        <v>18</v>
      </c>
      <c r="E14413">
        <v>98118</v>
      </c>
      <c r="F14413">
        <v>2022</v>
      </c>
      <c r="G14413" s="1" t="s">
        <v>18923</v>
      </c>
      <c r="H14413" s="1" t="s">
        <v>139</v>
      </c>
      <c r="I14413" s="1" t="s">
        <v>20</v>
      </c>
      <c r="J14413" s="1" t="s">
        <v>67</v>
      </c>
      <c r="K14413">
        <v>26</v>
      </c>
      <c r="L14413">
        <v>37</v>
      </c>
      <c r="M14413">
        <v>179847076</v>
      </c>
      <c r="N14413" s="1" t="s">
        <v>1258</v>
      </c>
      <c r="O14413" s="1" t="s">
        <v>54</v>
      </c>
      <c r="P14413">
        <v>53033010200</v>
      </c>
      <c r="Q14413">
        <v>4</v>
      </c>
      <c r="R14413" s="1" t="s">
        <v>18919</v>
      </c>
    </row>
    <row r="14414" spans="1:18">
      <c r="A14414" s="1" t="s">
        <v>15306</v>
      </c>
      <c r="B14414" s="1" t="s">
        <v>331</v>
      </c>
      <c r="C14414" s="1" t="s">
        <v>577</v>
      </c>
      <c r="D14414" s="1" t="s">
        <v>18</v>
      </c>
      <c r="E14414">
        <v>98239</v>
      </c>
      <c r="F14414">
        <v>2020</v>
      </c>
      <c r="G14414" s="1" t="s">
        <v>18931</v>
      </c>
      <c r="H14414" s="1" t="s">
        <v>455</v>
      </c>
      <c r="I14414" s="1" t="s">
        <v>20</v>
      </c>
      <c r="J14414" s="1" t="s">
        <v>67</v>
      </c>
      <c r="K14414">
        <v>18</v>
      </c>
      <c r="L14414">
        <v>10</v>
      </c>
      <c r="M14414">
        <v>3342818</v>
      </c>
      <c r="N14414" s="1" t="s">
        <v>578</v>
      </c>
      <c r="O14414" s="1" t="s">
        <v>23</v>
      </c>
      <c r="P14414">
        <v>53029971000</v>
      </c>
      <c r="Q14414">
        <v>6</v>
      </c>
      <c r="R14414" s="1" t="s">
        <v>18919</v>
      </c>
    </row>
    <row r="14415" spans="1:18">
      <c r="A14415" s="1" t="s">
        <v>15307</v>
      </c>
      <c r="B14415" s="1" t="s">
        <v>31</v>
      </c>
      <c r="C14415" s="1" t="s">
        <v>32</v>
      </c>
      <c r="D14415" s="1" t="s">
        <v>18</v>
      </c>
      <c r="E14415">
        <v>98104</v>
      </c>
      <c r="F14415">
        <v>2023</v>
      </c>
      <c r="G14415" s="1" t="s">
        <v>18922</v>
      </c>
      <c r="H14415" s="1" t="s">
        <v>445</v>
      </c>
      <c r="I14415" s="1" t="s">
        <v>27</v>
      </c>
      <c r="J14415" s="1" t="s">
        <v>81</v>
      </c>
      <c r="K14415">
        <v>0</v>
      </c>
      <c r="L14415">
        <v>43</v>
      </c>
      <c r="M14415">
        <v>291785329</v>
      </c>
      <c r="N14415" s="1" t="s">
        <v>1395</v>
      </c>
      <c r="O14415" s="1" t="s">
        <v>35</v>
      </c>
      <c r="P14415">
        <v>53033008500</v>
      </c>
      <c r="Q14415">
        <v>3</v>
      </c>
      <c r="R14415" s="1" t="s">
        <v>18921</v>
      </c>
    </row>
    <row r="14416" spans="1:18">
      <c r="A14416" s="1" t="s">
        <v>15309</v>
      </c>
      <c r="B14416" s="1" t="s">
        <v>17</v>
      </c>
      <c r="C14416" s="1" t="s">
        <v>279</v>
      </c>
      <c r="D14416" s="1" t="s">
        <v>18</v>
      </c>
      <c r="E14416">
        <v>98208</v>
      </c>
      <c r="F14416">
        <v>2025</v>
      </c>
      <c r="G14416" s="1" t="s">
        <v>18951</v>
      </c>
      <c r="H14416" s="1" t="s">
        <v>1099</v>
      </c>
      <c r="I14416" s="1" t="s">
        <v>27</v>
      </c>
      <c r="J14416" s="1" t="s">
        <v>81</v>
      </c>
      <c r="K14416">
        <v>0</v>
      </c>
      <c r="L14416">
        <v>44</v>
      </c>
      <c r="M14416">
        <v>278870189</v>
      </c>
      <c r="N14416" s="1" t="s">
        <v>280</v>
      </c>
      <c r="O14416" s="1" t="s">
        <v>23</v>
      </c>
      <c r="P14416">
        <v>53061041607</v>
      </c>
      <c r="Q14416">
        <v>1</v>
      </c>
      <c r="R14416" s="1" t="s">
        <v>18921</v>
      </c>
    </row>
    <row r="14417" spans="1:18">
      <c r="A14417" s="1" t="s">
        <v>15310</v>
      </c>
      <c r="B14417" s="1" t="s">
        <v>955</v>
      </c>
      <c r="C14417" s="1" t="s">
        <v>15311</v>
      </c>
      <c r="D14417" s="1" t="s">
        <v>18</v>
      </c>
      <c r="E14417">
        <v>98424</v>
      </c>
      <c r="F14417">
        <v>2025</v>
      </c>
      <c r="G14417" s="1" t="s">
        <v>18931</v>
      </c>
      <c r="H14417" s="1" t="s">
        <v>1349</v>
      </c>
      <c r="I14417" s="1" t="s">
        <v>27</v>
      </c>
      <c r="J14417" s="1" t="s">
        <v>81</v>
      </c>
      <c r="K14417">
        <v>0</v>
      </c>
      <c r="L14417">
        <v>25</v>
      </c>
      <c r="M14417">
        <v>291648381</v>
      </c>
      <c r="N14417" s="1" t="s">
        <v>15312</v>
      </c>
      <c r="O14417" s="1" t="s">
        <v>958</v>
      </c>
      <c r="P14417">
        <v>53053940002</v>
      </c>
      <c r="Q14417">
        <v>1</v>
      </c>
      <c r="R14417" s="1" t="s">
        <v>18921</v>
      </c>
    </row>
    <row r="14418" spans="1:18">
      <c r="A14418" s="1" t="s">
        <v>15313</v>
      </c>
      <c r="B14418" s="1" t="s">
        <v>31</v>
      </c>
      <c r="C14418" s="1" t="s">
        <v>144</v>
      </c>
      <c r="D14418" s="1" t="s">
        <v>18</v>
      </c>
      <c r="E14418">
        <v>98058</v>
      </c>
      <c r="F14418">
        <v>2024</v>
      </c>
      <c r="G14418" s="1" t="s">
        <v>18939</v>
      </c>
      <c r="H14418" s="1" t="s">
        <v>513</v>
      </c>
      <c r="I14418" s="1" t="s">
        <v>27</v>
      </c>
      <c r="J14418" s="1" t="s">
        <v>81</v>
      </c>
      <c r="K14418">
        <v>0</v>
      </c>
      <c r="L14418">
        <v>11</v>
      </c>
      <c r="M14418">
        <v>256389122</v>
      </c>
      <c r="N14418" s="1" t="s">
        <v>566</v>
      </c>
      <c r="O14418" s="1" t="s">
        <v>54</v>
      </c>
      <c r="P14418">
        <v>53033031906</v>
      </c>
      <c r="Q14418">
        <v>2</v>
      </c>
      <c r="R14418" s="1" t="s">
        <v>18921</v>
      </c>
    </row>
    <row r="14419" spans="1:18">
      <c r="A14419" s="1" t="s">
        <v>15314</v>
      </c>
      <c r="B14419" s="1" t="s">
        <v>31</v>
      </c>
      <c r="C14419" s="1" t="s">
        <v>32</v>
      </c>
      <c r="D14419" s="1" t="s">
        <v>18</v>
      </c>
      <c r="E14419">
        <v>98104</v>
      </c>
      <c r="F14419">
        <v>2024</v>
      </c>
      <c r="G14419" s="1" t="s">
        <v>18918</v>
      </c>
      <c r="H14419" s="1" t="s">
        <v>368</v>
      </c>
      <c r="I14419" s="1" t="s">
        <v>27</v>
      </c>
      <c r="J14419" s="1" t="s">
        <v>81</v>
      </c>
      <c r="K14419">
        <v>0</v>
      </c>
      <c r="L14419">
        <v>43</v>
      </c>
      <c r="M14419">
        <v>257785034</v>
      </c>
      <c r="N14419" s="1" t="s">
        <v>1395</v>
      </c>
      <c r="O14419" s="1" t="s">
        <v>35</v>
      </c>
      <c r="P14419">
        <v>53033008500</v>
      </c>
      <c r="Q14419">
        <v>2</v>
      </c>
      <c r="R14419" s="1" t="s">
        <v>18921</v>
      </c>
    </row>
    <row r="14420" spans="1:18">
      <c r="A14420" s="1" t="s">
        <v>15315</v>
      </c>
      <c r="B14420" s="1" t="s">
        <v>377</v>
      </c>
      <c r="C14420" s="1" t="s">
        <v>413</v>
      </c>
      <c r="D14420" s="1" t="s">
        <v>18</v>
      </c>
      <c r="E14420">
        <v>98257</v>
      </c>
      <c r="F14420">
        <v>2022</v>
      </c>
      <c r="G14420" s="1" t="s">
        <v>18951</v>
      </c>
      <c r="H14420" s="1" t="s">
        <v>1099</v>
      </c>
      <c r="I14420" s="1" t="s">
        <v>27</v>
      </c>
      <c r="J14420" s="1" t="s">
        <v>81</v>
      </c>
      <c r="K14420">
        <v>0</v>
      </c>
      <c r="L14420">
        <v>10</v>
      </c>
      <c r="M14420">
        <v>203960620</v>
      </c>
      <c r="N14420" s="1" t="s">
        <v>415</v>
      </c>
      <c r="O14420" s="1" t="s">
        <v>23</v>
      </c>
      <c r="P14420">
        <v>53057940801</v>
      </c>
      <c r="Q14420">
        <v>4</v>
      </c>
      <c r="R14420" s="1" t="s">
        <v>18921</v>
      </c>
    </row>
    <row r="14421" spans="1:18">
      <c r="A14421" s="1" t="s">
        <v>15317</v>
      </c>
      <c r="B14421" s="1" t="s">
        <v>31</v>
      </c>
      <c r="C14421" s="1" t="s">
        <v>32</v>
      </c>
      <c r="D14421" s="1" t="s">
        <v>18</v>
      </c>
      <c r="E14421">
        <v>98118</v>
      </c>
      <c r="F14421">
        <v>2025</v>
      </c>
      <c r="G14421" s="1" t="s">
        <v>18952</v>
      </c>
      <c r="H14421" s="1" t="s">
        <v>1110</v>
      </c>
      <c r="I14421" s="1" t="s">
        <v>20</v>
      </c>
      <c r="J14421" s="1" t="s">
        <v>21</v>
      </c>
      <c r="K14421">
        <v>38</v>
      </c>
      <c r="L14421">
        <v>37</v>
      </c>
      <c r="M14421">
        <v>279371424</v>
      </c>
      <c r="N14421" s="1" t="s">
        <v>1258</v>
      </c>
      <c r="O14421" s="1" t="s">
        <v>35</v>
      </c>
      <c r="P14421">
        <v>53033011102</v>
      </c>
      <c r="Q14421">
        <v>1</v>
      </c>
      <c r="R14421" s="1" t="s">
        <v>18919</v>
      </c>
    </row>
    <row r="14422" spans="1:18">
      <c r="A14422" s="1" t="s">
        <v>15318</v>
      </c>
      <c r="B14422" s="1" t="s">
        <v>31</v>
      </c>
      <c r="C14422" s="1" t="s">
        <v>87</v>
      </c>
      <c r="D14422" s="1" t="s">
        <v>18</v>
      </c>
      <c r="E14422">
        <v>98006</v>
      </c>
      <c r="F14422">
        <v>2024</v>
      </c>
      <c r="G14422" s="1" t="s">
        <v>18928</v>
      </c>
      <c r="H14422" s="1" t="s">
        <v>1149</v>
      </c>
      <c r="I14422" s="1" t="s">
        <v>27</v>
      </c>
      <c r="J14422" s="1" t="s">
        <v>81</v>
      </c>
      <c r="K14422">
        <v>0</v>
      </c>
      <c r="L14422">
        <v>41</v>
      </c>
      <c r="M14422">
        <v>276278866</v>
      </c>
      <c r="N14422" s="1" t="s">
        <v>872</v>
      </c>
      <c r="O14422" s="1" t="s">
        <v>54</v>
      </c>
      <c r="P14422">
        <v>53033023902</v>
      </c>
      <c r="Q14422">
        <v>2</v>
      </c>
      <c r="R14422" s="1" t="s">
        <v>18921</v>
      </c>
    </row>
    <row r="14423" spans="1:18">
      <c r="A14423" s="1" t="s">
        <v>15319</v>
      </c>
      <c r="B14423" s="1" t="s">
        <v>527</v>
      </c>
      <c r="C14423" s="1" t="s">
        <v>15320</v>
      </c>
      <c r="D14423" s="1" t="s">
        <v>18</v>
      </c>
      <c r="E14423">
        <v>98851</v>
      </c>
      <c r="F14423">
        <v>2022</v>
      </c>
      <c r="G14423" s="1" t="s">
        <v>17901</v>
      </c>
      <c r="H14423" s="1" t="s">
        <v>161</v>
      </c>
      <c r="I14423" s="1" t="s">
        <v>27</v>
      </c>
      <c r="J14423" s="1" t="s">
        <v>81</v>
      </c>
      <c r="K14423">
        <v>0</v>
      </c>
      <c r="L14423">
        <v>12</v>
      </c>
      <c r="M14423">
        <v>202033905</v>
      </c>
      <c r="N14423" s="1" t="s">
        <v>15321</v>
      </c>
      <c r="O14423" s="1" t="s">
        <v>530</v>
      </c>
      <c r="P14423">
        <v>53025010300</v>
      </c>
      <c r="Q14423">
        <v>4</v>
      </c>
      <c r="R14423" s="1" t="s">
        <v>18921</v>
      </c>
    </row>
    <row r="14424" spans="1:18">
      <c r="A14424" s="1" t="s">
        <v>15323</v>
      </c>
      <c r="B14424" s="1" t="s">
        <v>31</v>
      </c>
      <c r="C14424" s="1" t="s">
        <v>87</v>
      </c>
      <c r="D14424" s="1" t="s">
        <v>18</v>
      </c>
      <c r="E14424">
        <v>98007</v>
      </c>
      <c r="F14424">
        <v>2024</v>
      </c>
      <c r="G14424" s="1" t="s">
        <v>18947</v>
      </c>
      <c r="H14424" s="1" t="s">
        <v>849</v>
      </c>
      <c r="I14424" s="1" t="s">
        <v>27</v>
      </c>
      <c r="J14424" s="1" t="s">
        <v>81</v>
      </c>
      <c r="K14424">
        <v>0</v>
      </c>
      <c r="L14424">
        <v>48</v>
      </c>
      <c r="M14424">
        <v>272484131</v>
      </c>
      <c r="N14424" s="1" t="s">
        <v>901</v>
      </c>
      <c r="O14424" s="1" t="s">
        <v>54</v>
      </c>
      <c r="P14424">
        <v>53033023201</v>
      </c>
      <c r="Q14424">
        <v>2</v>
      </c>
      <c r="R14424" s="1" t="s">
        <v>18921</v>
      </c>
    </row>
    <row r="14425" spans="1:18">
      <c r="A14425" s="1" t="s">
        <v>15324</v>
      </c>
      <c r="B14425" s="1" t="s">
        <v>31</v>
      </c>
      <c r="C14425" s="1" t="s">
        <v>32</v>
      </c>
      <c r="D14425" s="1" t="s">
        <v>18</v>
      </c>
      <c r="E14425">
        <v>98136</v>
      </c>
      <c r="F14425">
        <v>2026</v>
      </c>
      <c r="G14425" s="1" t="s">
        <v>18918</v>
      </c>
      <c r="H14425" s="1" t="s">
        <v>8817</v>
      </c>
      <c r="I14425" s="1" t="s">
        <v>20</v>
      </c>
      <c r="J14425" s="1" t="s">
        <v>67</v>
      </c>
      <c r="K14425">
        <v>25</v>
      </c>
      <c r="L14425">
        <v>34</v>
      </c>
      <c r="M14425">
        <v>292157701</v>
      </c>
      <c r="N14425" s="1" t="s">
        <v>2276</v>
      </c>
      <c r="O14425" s="1" t="s">
        <v>35</v>
      </c>
      <c r="P14425">
        <v>53033012000</v>
      </c>
      <c r="Q14425">
        <v>0</v>
      </c>
      <c r="R14425" s="1" t="s">
        <v>18919</v>
      </c>
    </row>
    <row r="14426" spans="1:18">
      <c r="A14426" s="1" t="s">
        <v>15325</v>
      </c>
      <c r="B14426" s="1" t="s">
        <v>31</v>
      </c>
      <c r="C14426" s="1" t="s">
        <v>32</v>
      </c>
      <c r="D14426" s="1" t="s">
        <v>18</v>
      </c>
      <c r="E14426">
        <v>98115</v>
      </c>
      <c r="F14426">
        <v>2019</v>
      </c>
      <c r="G14426" s="1" t="s">
        <v>18924</v>
      </c>
      <c r="H14426" s="1" t="s">
        <v>72</v>
      </c>
      <c r="I14426" s="1" t="s">
        <v>27</v>
      </c>
      <c r="J14426" s="1" t="s">
        <v>21</v>
      </c>
      <c r="K14426">
        <v>238</v>
      </c>
      <c r="L14426">
        <v>46</v>
      </c>
      <c r="M14426">
        <v>236327108</v>
      </c>
      <c r="N14426" s="1" t="s">
        <v>270</v>
      </c>
      <c r="O14426" s="1" t="s">
        <v>35</v>
      </c>
      <c r="P14426">
        <v>53033001900</v>
      </c>
      <c r="Q14426">
        <v>7</v>
      </c>
      <c r="R14426" s="1" t="s">
        <v>18921</v>
      </c>
    </row>
    <row r="14427" spans="1:18">
      <c r="A14427" s="1" t="s">
        <v>15326</v>
      </c>
      <c r="B14427" s="1" t="s">
        <v>955</v>
      </c>
      <c r="C14427" s="1" t="s">
        <v>956</v>
      </c>
      <c r="D14427" s="1" t="s">
        <v>18</v>
      </c>
      <c r="E14427">
        <v>98422</v>
      </c>
      <c r="F14427">
        <v>2024</v>
      </c>
      <c r="G14427" s="1" t="s">
        <v>18930</v>
      </c>
      <c r="H14427" s="1" t="s">
        <v>777</v>
      </c>
      <c r="I14427" s="1" t="s">
        <v>20</v>
      </c>
      <c r="J14427" s="1" t="s">
        <v>21</v>
      </c>
      <c r="K14427">
        <v>42</v>
      </c>
      <c r="L14427">
        <v>27</v>
      </c>
      <c r="M14427">
        <v>269699608</v>
      </c>
      <c r="N14427" s="1" t="s">
        <v>15281</v>
      </c>
      <c r="O14427" s="1" t="s">
        <v>958</v>
      </c>
      <c r="P14427">
        <v>53053940011</v>
      </c>
      <c r="Q14427">
        <v>2</v>
      </c>
      <c r="R14427" s="1" t="s">
        <v>18919</v>
      </c>
    </row>
    <row r="14428" spans="1:18">
      <c r="A14428" s="1" t="s">
        <v>15327</v>
      </c>
      <c r="B14428" s="1" t="s">
        <v>31</v>
      </c>
      <c r="C14428" s="1" t="s">
        <v>87</v>
      </c>
      <c r="D14428" s="1" t="s">
        <v>18</v>
      </c>
      <c r="E14428">
        <v>98006</v>
      </c>
      <c r="F14428">
        <v>2022</v>
      </c>
      <c r="G14428" s="1" t="s">
        <v>18931</v>
      </c>
      <c r="H14428" s="1" t="s">
        <v>249</v>
      </c>
      <c r="I14428" s="1" t="s">
        <v>20</v>
      </c>
      <c r="J14428" s="1" t="s">
        <v>21</v>
      </c>
      <c r="K14428">
        <v>35</v>
      </c>
      <c r="L14428">
        <v>41</v>
      </c>
      <c r="M14428">
        <v>205601707</v>
      </c>
      <c r="N14428" s="1" t="s">
        <v>872</v>
      </c>
      <c r="O14428" s="1" t="s">
        <v>54</v>
      </c>
      <c r="P14428">
        <v>53033024904</v>
      </c>
      <c r="Q14428">
        <v>4</v>
      </c>
      <c r="R14428" s="1" t="s">
        <v>18919</v>
      </c>
    </row>
    <row r="14429" spans="1:18">
      <c r="A14429" s="1" t="s">
        <v>15328</v>
      </c>
      <c r="B14429" s="1" t="s">
        <v>78</v>
      </c>
      <c r="C14429" s="1" t="s">
        <v>114</v>
      </c>
      <c r="D14429" s="1" t="s">
        <v>18</v>
      </c>
      <c r="E14429">
        <v>98506</v>
      </c>
      <c r="F14429">
        <v>2024</v>
      </c>
      <c r="G14429" s="1" t="s">
        <v>18923</v>
      </c>
      <c r="H14429" s="1" t="s">
        <v>305</v>
      </c>
      <c r="I14429" s="1" t="s">
        <v>20</v>
      </c>
      <c r="J14429" s="1" t="s">
        <v>21</v>
      </c>
      <c r="K14429">
        <v>32</v>
      </c>
      <c r="L14429">
        <v>22</v>
      </c>
      <c r="M14429">
        <v>264786819</v>
      </c>
      <c r="N14429" s="1" t="s">
        <v>251</v>
      </c>
      <c r="O14429" s="1" t="s">
        <v>23</v>
      </c>
      <c r="P14429">
        <v>53067012100</v>
      </c>
      <c r="Q14429">
        <v>2</v>
      </c>
      <c r="R14429" s="1" t="s">
        <v>18919</v>
      </c>
    </row>
    <row r="14430" spans="1:18">
      <c r="A14430" s="1" t="s">
        <v>15329</v>
      </c>
      <c r="B14430" s="1" t="s">
        <v>31</v>
      </c>
      <c r="C14430" s="1" t="s">
        <v>87</v>
      </c>
      <c r="D14430" s="1" t="s">
        <v>18</v>
      </c>
      <c r="E14430">
        <v>98006</v>
      </c>
      <c r="F14430">
        <v>2021</v>
      </c>
      <c r="G14430" s="1" t="s">
        <v>18920</v>
      </c>
      <c r="H14430" s="1" t="s">
        <v>39</v>
      </c>
      <c r="I14430" s="1" t="s">
        <v>27</v>
      </c>
      <c r="J14430" s="1" t="s">
        <v>81</v>
      </c>
      <c r="K14430">
        <v>0</v>
      </c>
      <c r="L14430">
        <v>41</v>
      </c>
      <c r="M14430">
        <v>283189420</v>
      </c>
      <c r="N14430" s="1" t="s">
        <v>872</v>
      </c>
      <c r="O14430" s="1" t="s">
        <v>54</v>
      </c>
      <c r="P14430">
        <v>53033025007</v>
      </c>
      <c r="Q14430">
        <v>5</v>
      </c>
      <c r="R14430" s="1" t="s">
        <v>18921</v>
      </c>
    </row>
    <row r="14431" spans="1:18">
      <c r="A14431" s="1" t="s">
        <v>15330</v>
      </c>
      <c r="B14431" s="1" t="s">
        <v>31</v>
      </c>
      <c r="C14431" s="1" t="s">
        <v>32</v>
      </c>
      <c r="D14431" s="1" t="s">
        <v>18</v>
      </c>
      <c r="E14431">
        <v>98144</v>
      </c>
      <c r="F14431">
        <v>2019</v>
      </c>
      <c r="G14431" s="1" t="s">
        <v>18918</v>
      </c>
      <c r="H14431" s="1" t="s">
        <v>48</v>
      </c>
      <c r="I14431" s="1" t="s">
        <v>27</v>
      </c>
      <c r="J14431" s="1" t="s">
        <v>21</v>
      </c>
      <c r="K14431">
        <v>153</v>
      </c>
      <c r="L14431">
        <v>37</v>
      </c>
      <c r="M14431">
        <v>477843593</v>
      </c>
      <c r="N14431" s="1" t="s">
        <v>178</v>
      </c>
      <c r="O14431" s="1" t="s">
        <v>35</v>
      </c>
      <c r="P14431">
        <v>53033008900</v>
      </c>
      <c r="Q14431">
        <v>7</v>
      </c>
      <c r="R14431" s="1" t="s">
        <v>18921</v>
      </c>
    </row>
    <row r="14432" spans="1:18">
      <c r="A14432" s="1" t="s">
        <v>15331</v>
      </c>
      <c r="B14432" s="1" t="s">
        <v>718</v>
      </c>
      <c r="C14432" s="1" t="s">
        <v>719</v>
      </c>
      <c r="D14432" s="1" t="s">
        <v>18</v>
      </c>
      <c r="E14432">
        <v>98662</v>
      </c>
      <c r="F14432">
        <v>2017</v>
      </c>
      <c r="G14432" s="1" t="s">
        <v>18923</v>
      </c>
      <c r="H14432" s="1" t="s">
        <v>63</v>
      </c>
      <c r="I14432" s="1" t="s">
        <v>27</v>
      </c>
      <c r="J14432" s="1" t="s">
        <v>21</v>
      </c>
      <c r="K14432">
        <v>93</v>
      </c>
      <c r="L14432">
        <v>49</v>
      </c>
      <c r="M14432">
        <v>128549676</v>
      </c>
      <c r="N14432" s="1" t="s">
        <v>899</v>
      </c>
      <c r="O14432" s="1" t="s">
        <v>721</v>
      </c>
      <c r="P14432">
        <v>53011041114</v>
      </c>
      <c r="Q14432">
        <v>9</v>
      </c>
      <c r="R14432" s="1" t="s">
        <v>18921</v>
      </c>
    </row>
    <row r="14433" spans="1:18">
      <c r="A14433" s="1" t="s">
        <v>15332</v>
      </c>
      <c r="B14433" s="1" t="s">
        <v>37</v>
      </c>
      <c r="C14433" s="1" t="s">
        <v>84</v>
      </c>
      <c r="D14433" s="1" t="s">
        <v>18</v>
      </c>
      <c r="E14433">
        <v>98110</v>
      </c>
      <c r="F14433">
        <v>2025</v>
      </c>
      <c r="G14433" s="1" t="s">
        <v>18947</v>
      </c>
      <c r="H14433" s="1" t="s">
        <v>849</v>
      </c>
      <c r="I14433" s="1" t="s">
        <v>27</v>
      </c>
      <c r="J14433" s="1" t="s">
        <v>81</v>
      </c>
      <c r="K14433">
        <v>0</v>
      </c>
      <c r="L14433">
        <v>23</v>
      </c>
      <c r="M14433">
        <v>280667810</v>
      </c>
      <c r="N14433" s="1" t="s">
        <v>85</v>
      </c>
      <c r="O14433" s="1" t="s">
        <v>23</v>
      </c>
      <c r="P14433">
        <v>53035091001</v>
      </c>
      <c r="Q14433">
        <v>1</v>
      </c>
      <c r="R14433" s="1" t="s">
        <v>18921</v>
      </c>
    </row>
    <row r="14434" spans="1:18">
      <c r="A14434" s="1" t="s">
        <v>15333</v>
      </c>
      <c r="B14434" s="1" t="s">
        <v>718</v>
      </c>
      <c r="C14434" s="1" t="s">
        <v>719</v>
      </c>
      <c r="D14434" s="1" t="s">
        <v>18</v>
      </c>
      <c r="E14434">
        <v>98682</v>
      </c>
      <c r="F14434">
        <v>2020</v>
      </c>
      <c r="G14434" s="1" t="s">
        <v>18923</v>
      </c>
      <c r="H14434" s="1" t="s">
        <v>139</v>
      </c>
      <c r="I14434" s="1" t="s">
        <v>20</v>
      </c>
      <c r="J14434" s="1" t="s">
        <v>67</v>
      </c>
      <c r="K14434">
        <v>26</v>
      </c>
      <c r="L14434">
        <v>17</v>
      </c>
      <c r="M14434">
        <v>210102273</v>
      </c>
      <c r="N14434" s="1" t="s">
        <v>720</v>
      </c>
      <c r="O14434" s="1" t="s">
        <v>721</v>
      </c>
      <c r="P14434">
        <v>53011040712</v>
      </c>
      <c r="Q14434">
        <v>6</v>
      </c>
      <c r="R14434" s="1" t="s">
        <v>18919</v>
      </c>
    </row>
    <row r="14435" spans="1:18">
      <c r="A14435" s="1" t="s">
        <v>15334</v>
      </c>
      <c r="B14435" s="1" t="s">
        <v>31</v>
      </c>
      <c r="C14435" s="1" t="s">
        <v>1191</v>
      </c>
      <c r="D14435" s="1" t="s">
        <v>18</v>
      </c>
      <c r="E14435">
        <v>98040</v>
      </c>
      <c r="F14435">
        <v>2024</v>
      </c>
      <c r="G14435" s="1" t="s">
        <v>18936</v>
      </c>
      <c r="H14435" s="1" t="s">
        <v>1377</v>
      </c>
      <c r="I14435" s="1" t="s">
        <v>20</v>
      </c>
      <c r="J14435" s="1" t="s">
        <v>21</v>
      </c>
      <c r="K14435">
        <v>56</v>
      </c>
      <c r="L14435">
        <v>41</v>
      </c>
      <c r="M14435">
        <v>272091879</v>
      </c>
      <c r="N14435" s="1" t="s">
        <v>1192</v>
      </c>
      <c r="O14435" s="1" t="s">
        <v>54</v>
      </c>
      <c r="P14435">
        <v>53033024601</v>
      </c>
      <c r="Q14435">
        <v>2</v>
      </c>
      <c r="R14435" s="1" t="s">
        <v>18919</v>
      </c>
    </row>
    <row r="14436" spans="1:18">
      <c r="A14436" s="1" t="s">
        <v>15335</v>
      </c>
      <c r="B14436" s="1" t="s">
        <v>31</v>
      </c>
      <c r="C14436" s="1" t="s">
        <v>104</v>
      </c>
      <c r="D14436" s="1" t="s">
        <v>18</v>
      </c>
      <c r="E14436">
        <v>98052</v>
      </c>
      <c r="F14436">
        <v>2023</v>
      </c>
      <c r="G14436" s="1" t="s">
        <v>18931</v>
      </c>
      <c r="H14436" s="1" t="s">
        <v>249</v>
      </c>
      <c r="I14436" s="1" t="s">
        <v>20</v>
      </c>
      <c r="J14436" s="1" t="s">
        <v>21</v>
      </c>
      <c r="K14436">
        <v>32</v>
      </c>
      <c r="L14436">
        <v>48</v>
      </c>
      <c r="M14436">
        <v>236256632</v>
      </c>
      <c r="N14436" s="1" t="s">
        <v>105</v>
      </c>
      <c r="O14436" s="1" t="s">
        <v>54</v>
      </c>
      <c r="P14436">
        <v>53033022606</v>
      </c>
      <c r="Q14436">
        <v>3</v>
      </c>
      <c r="R14436" s="1" t="s">
        <v>18919</v>
      </c>
    </row>
    <row r="14437" spans="1:18">
      <c r="A14437" s="1" t="s">
        <v>15336</v>
      </c>
      <c r="B14437" s="1" t="s">
        <v>31</v>
      </c>
      <c r="C14437" s="1" t="s">
        <v>1191</v>
      </c>
      <c r="D14437" s="1" t="s">
        <v>18</v>
      </c>
      <c r="E14437">
        <v>98040</v>
      </c>
      <c r="F14437">
        <v>2024</v>
      </c>
      <c r="G14437" s="1" t="s">
        <v>18945</v>
      </c>
      <c r="H14437" s="1" t="s">
        <v>1655</v>
      </c>
      <c r="I14437" s="1" t="s">
        <v>27</v>
      </c>
      <c r="J14437" s="1" t="s">
        <v>81</v>
      </c>
      <c r="K14437">
        <v>0</v>
      </c>
      <c r="L14437">
        <v>41</v>
      </c>
      <c r="M14437">
        <v>275249432</v>
      </c>
      <c r="N14437" s="1" t="s">
        <v>1192</v>
      </c>
      <c r="O14437" s="1" t="s">
        <v>54</v>
      </c>
      <c r="P14437">
        <v>53033024601</v>
      </c>
      <c r="Q14437">
        <v>2</v>
      </c>
      <c r="R14437" s="1" t="s">
        <v>18921</v>
      </c>
    </row>
    <row r="14438" spans="1:18">
      <c r="A14438" s="1" t="s">
        <v>15337</v>
      </c>
      <c r="B14438" s="1" t="s">
        <v>17</v>
      </c>
      <c r="C14438" s="1" t="s">
        <v>185</v>
      </c>
      <c r="D14438" s="1" t="s">
        <v>18</v>
      </c>
      <c r="E14438">
        <v>98292</v>
      </c>
      <c r="F14438">
        <v>2016</v>
      </c>
      <c r="G14438" s="1" t="s">
        <v>18918</v>
      </c>
      <c r="H14438" s="1" t="s">
        <v>699</v>
      </c>
      <c r="I14438" s="1" t="s">
        <v>20</v>
      </c>
      <c r="J14438" s="1" t="s">
        <v>67</v>
      </c>
      <c r="K14438">
        <v>14</v>
      </c>
      <c r="L14438">
        <v>10</v>
      </c>
      <c r="M14438">
        <v>280247782</v>
      </c>
      <c r="N14438" s="1" t="s">
        <v>186</v>
      </c>
      <c r="O14438" s="1" t="s">
        <v>824</v>
      </c>
      <c r="P14438">
        <v>53061053201</v>
      </c>
      <c r="Q14438">
        <v>10</v>
      </c>
      <c r="R14438" s="1" t="s">
        <v>18919</v>
      </c>
    </row>
    <row r="14439" spans="1:18">
      <c r="A14439" s="1" t="s">
        <v>15338</v>
      </c>
      <c r="B14439" s="1" t="s">
        <v>31</v>
      </c>
      <c r="C14439" s="1" t="s">
        <v>32</v>
      </c>
      <c r="D14439" s="1" t="s">
        <v>18</v>
      </c>
      <c r="E14439">
        <v>98115</v>
      </c>
      <c r="F14439">
        <v>2022</v>
      </c>
      <c r="G14439" s="1" t="s">
        <v>18931</v>
      </c>
      <c r="H14439" s="1" t="s">
        <v>455</v>
      </c>
      <c r="I14439" s="1" t="s">
        <v>20</v>
      </c>
      <c r="J14439" s="1" t="s">
        <v>67</v>
      </c>
      <c r="K14439">
        <v>18</v>
      </c>
      <c r="L14439">
        <v>46</v>
      </c>
      <c r="M14439">
        <v>180300095</v>
      </c>
      <c r="N14439" s="1" t="s">
        <v>270</v>
      </c>
      <c r="O14439" s="1" t="s">
        <v>35</v>
      </c>
      <c r="P14439">
        <v>53033002700</v>
      </c>
      <c r="Q14439">
        <v>4</v>
      </c>
      <c r="R14439" s="1" t="s">
        <v>18919</v>
      </c>
    </row>
    <row r="14440" spans="1:18">
      <c r="A14440" s="1" t="s">
        <v>15339</v>
      </c>
      <c r="B14440" s="1" t="s">
        <v>955</v>
      </c>
      <c r="C14440" s="1" t="s">
        <v>956</v>
      </c>
      <c r="D14440" s="1" t="s">
        <v>18</v>
      </c>
      <c r="E14440">
        <v>98444</v>
      </c>
      <c r="F14440">
        <v>2025</v>
      </c>
      <c r="G14440" s="1" t="s">
        <v>18924</v>
      </c>
      <c r="H14440" s="1" t="s">
        <v>748</v>
      </c>
      <c r="I14440" s="1" t="s">
        <v>27</v>
      </c>
      <c r="J14440" s="1" t="s">
        <v>81</v>
      </c>
      <c r="K14440">
        <v>0</v>
      </c>
      <c r="L14440">
        <v>29</v>
      </c>
      <c r="M14440">
        <v>279092971</v>
      </c>
      <c r="N14440" s="1" t="s">
        <v>4197</v>
      </c>
      <c r="O14440" s="1" t="s">
        <v>958</v>
      </c>
      <c r="P14440">
        <v>53053071705</v>
      </c>
      <c r="Q14440">
        <v>1</v>
      </c>
      <c r="R14440" s="1" t="s">
        <v>18921</v>
      </c>
    </row>
    <row r="14441" spans="1:18">
      <c r="A14441" s="1" t="s">
        <v>15340</v>
      </c>
      <c r="B14441" s="1" t="s">
        <v>31</v>
      </c>
      <c r="C14441" s="1" t="s">
        <v>288</v>
      </c>
      <c r="D14441" s="1" t="s">
        <v>18</v>
      </c>
      <c r="E14441">
        <v>98029</v>
      </c>
      <c r="F14441">
        <v>2019</v>
      </c>
      <c r="G14441" s="1" t="s">
        <v>18918</v>
      </c>
      <c r="H14441" s="1" t="s">
        <v>48</v>
      </c>
      <c r="I14441" s="1" t="s">
        <v>27</v>
      </c>
      <c r="J14441" s="1" t="s">
        <v>21</v>
      </c>
      <c r="K14441">
        <v>153</v>
      </c>
      <c r="L14441">
        <v>5</v>
      </c>
      <c r="M14441">
        <v>289911688</v>
      </c>
      <c r="N14441" s="1" t="s">
        <v>289</v>
      </c>
      <c r="O14441" s="1" t="s">
        <v>54</v>
      </c>
      <c r="P14441">
        <v>53033032220</v>
      </c>
      <c r="Q14441">
        <v>7</v>
      </c>
      <c r="R14441" s="1" t="s">
        <v>18921</v>
      </c>
    </row>
    <row r="14442" spans="1:18">
      <c r="A14442" s="1" t="s">
        <v>15341</v>
      </c>
      <c r="B14442" s="1" t="s">
        <v>31</v>
      </c>
      <c r="C14442" s="1" t="s">
        <v>87</v>
      </c>
      <c r="D14442" s="1" t="s">
        <v>18</v>
      </c>
      <c r="E14442">
        <v>98004</v>
      </c>
      <c r="F14442">
        <v>2024</v>
      </c>
      <c r="G14442" s="1" t="s">
        <v>18945</v>
      </c>
      <c r="H14442" s="1" t="s">
        <v>1316</v>
      </c>
      <c r="I14442" s="1" t="s">
        <v>27</v>
      </c>
      <c r="J14442" s="1" t="s">
        <v>81</v>
      </c>
      <c r="K14442">
        <v>0</v>
      </c>
      <c r="L14442">
        <v>41</v>
      </c>
      <c r="M14442">
        <v>261839672</v>
      </c>
      <c r="N14442" s="1" t="s">
        <v>88</v>
      </c>
      <c r="O14442" s="1" t="s">
        <v>54</v>
      </c>
      <c r="P14442">
        <v>53033023807</v>
      </c>
      <c r="Q14442">
        <v>2</v>
      </c>
      <c r="R14442" s="1" t="s">
        <v>18921</v>
      </c>
    </row>
    <row r="14443" spans="1:18">
      <c r="A14443" s="1" t="s">
        <v>15342</v>
      </c>
      <c r="B14443" s="1" t="s">
        <v>718</v>
      </c>
      <c r="C14443" s="1" t="s">
        <v>719</v>
      </c>
      <c r="D14443" s="1" t="s">
        <v>18</v>
      </c>
      <c r="E14443">
        <v>98661</v>
      </c>
      <c r="F14443">
        <v>2025</v>
      </c>
      <c r="G14443" s="1" t="s">
        <v>18929</v>
      </c>
      <c r="H14443" s="1" t="s">
        <v>723</v>
      </c>
      <c r="I14443" s="1" t="s">
        <v>27</v>
      </c>
      <c r="J14443" s="1" t="s">
        <v>81</v>
      </c>
      <c r="K14443">
        <v>0</v>
      </c>
      <c r="L14443">
        <v>49</v>
      </c>
      <c r="M14443">
        <v>283119147</v>
      </c>
      <c r="N14443" s="1" t="s">
        <v>1293</v>
      </c>
      <c r="O14443" s="1" t="s">
        <v>721</v>
      </c>
      <c r="P14443">
        <v>53011042800</v>
      </c>
      <c r="Q14443">
        <v>1</v>
      </c>
      <c r="R14443" s="1" t="s">
        <v>18921</v>
      </c>
    </row>
    <row r="14444" spans="1:18">
      <c r="A14444" s="1" t="s">
        <v>15344</v>
      </c>
      <c r="B14444" s="1" t="s">
        <v>31</v>
      </c>
      <c r="C14444" s="1" t="s">
        <v>87</v>
      </c>
      <c r="D14444" s="1" t="s">
        <v>18</v>
      </c>
      <c r="E14444">
        <v>98004</v>
      </c>
      <c r="F14444">
        <v>2022</v>
      </c>
      <c r="G14444" s="1" t="s">
        <v>18918</v>
      </c>
      <c r="H14444" s="1" t="s">
        <v>368</v>
      </c>
      <c r="I14444" s="1" t="s">
        <v>27</v>
      </c>
      <c r="J14444" s="1" t="s">
        <v>81</v>
      </c>
      <c r="K14444">
        <v>0</v>
      </c>
      <c r="L14444">
        <v>41</v>
      </c>
      <c r="M14444">
        <v>213542108</v>
      </c>
      <c r="N14444" s="1" t="s">
        <v>88</v>
      </c>
      <c r="O14444" s="1" t="s">
        <v>54</v>
      </c>
      <c r="P14444">
        <v>53033023807</v>
      </c>
      <c r="Q14444">
        <v>4</v>
      </c>
      <c r="R14444" s="1" t="s">
        <v>18921</v>
      </c>
    </row>
    <row r="14445" spans="1:18">
      <c r="A14445" s="1" t="s">
        <v>15347</v>
      </c>
      <c r="B14445" s="1" t="s">
        <v>31</v>
      </c>
      <c r="C14445" s="1" t="s">
        <v>32</v>
      </c>
      <c r="D14445" s="1" t="s">
        <v>18</v>
      </c>
      <c r="E14445">
        <v>98117</v>
      </c>
      <c r="F14445">
        <v>2026</v>
      </c>
      <c r="G14445" s="1" t="s">
        <v>18951</v>
      </c>
      <c r="H14445" s="1" t="s">
        <v>1099</v>
      </c>
      <c r="I14445" s="1" t="s">
        <v>27</v>
      </c>
      <c r="J14445" s="1" t="s">
        <v>81</v>
      </c>
      <c r="K14445">
        <v>0</v>
      </c>
      <c r="L14445">
        <v>36</v>
      </c>
      <c r="M14445">
        <v>290545321</v>
      </c>
      <c r="N14445" s="1" t="s">
        <v>252</v>
      </c>
      <c r="O14445" s="1" t="s">
        <v>35</v>
      </c>
      <c r="P14445">
        <v>53033003100</v>
      </c>
      <c r="Q14445">
        <v>0</v>
      </c>
      <c r="R14445" s="1" t="s">
        <v>18921</v>
      </c>
    </row>
    <row r="14446" spans="1:18">
      <c r="A14446" s="1" t="s">
        <v>15348</v>
      </c>
      <c r="B14446" s="1" t="s">
        <v>31</v>
      </c>
      <c r="C14446" s="1" t="s">
        <v>32</v>
      </c>
      <c r="D14446" s="1" t="s">
        <v>18</v>
      </c>
      <c r="E14446">
        <v>98103</v>
      </c>
      <c r="F14446">
        <v>2022</v>
      </c>
      <c r="G14446" s="1" t="s">
        <v>18935</v>
      </c>
      <c r="H14446" s="1" t="s">
        <v>897</v>
      </c>
      <c r="I14446" s="1" t="s">
        <v>20</v>
      </c>
      <c r="J14446" s="1" t="s">
        <v>67</v>
      </c>
      <c r="K14446">
        <v>17</v>
      </c>
      <c r="L14446">
        <v>36</v>
      </c>
      <c r="M14446">
        <v>275488391</v>
      </c>
      <c r="N14446" s="1" t="s">
        <v>263</v>
      </c>
      <c r="O14446" s="1" t="s">
        <v>35</v>
      </c>
      <c r="P14446">
        <v>53033002800</v>
      </c>
      <c r="Q14446">
        <v>4</v>
      </c>
      <c r="R14446" s="1" t="s">
        <v>18919</v>
      </c>
    </row>
    <row r="14447" spans="1:18">
      <c r="A14447" s="1" t="s">
        <v>15349</v>
      </c>
      <c r="B14447" s="1" t="s">
        <v>31</v>
      </c>
      <c r="C14447" s="1" t="s">
        <v>87</v>
      </c>
      <c r="D14447" s="1" t="s">
        <v>18</v>
      </c>
      <c r="E14447">
        <v>98006</v>
      </c>
      <c r="F14447">
        <v>2020</v>
      </c>
      <c r="G14447" s="1" t="s">
        <v>1000</v>
      </c>
      <c r="H14447" s="1" t="s">
        <v>1671</v>
      </c>
      <c r="I14447" s="1" t="s">
        <v>20</v>
      </c>
      <c r="J14447" s="1" t="s">
        <v>67</v>
      </c>
      <c r="K14447">
        <v>21</v>
      </c>
      <c r="L14447">
        <v>41</v>
      </c>
      <c r="M14447">
        <v>258582012</v>
      </c>
      <c r="N14447" s="1" t="s">
        <v>872</v>
      </c>
      <c r="O14447" s="1" t="s">
        <v>54</v>
      </c>
      <c r="P14447">
        <v>53033024905</v>
      </c>
      <c r="Q14447">
        <v>6</v>
      </c>
      <c r="R14447" s="1" t="s">
        <v>18919</v>
      </c>
    </row>
    <row r="14448" spans="1:18">
      <c r="A14448" s="1" t="s">
        <v>15350</v>
      </c>
      <c r="B14448" s="1" t="s">
        <v>31</v>
      </c>
      <c r="C14448" s="1" t="s">
        <v>725</v>
      </c>
      <c r="D14448" s="1" t="s">
        <v>18</v>
      </c>
      <c r="E14448">
        <v>98056</v>
      </c>
      <c r="F14448">
        <v>2025</v>
      </c>
      <c r="G14448" s="1" t="s">
        <v>18922</v>
      </c>
      <c r="H14448" s="1" t="s">
        <v>5368</v>
      </c>
      <c r="I14448" s="1" t="s">
        <v>27</v>
      </c>
      <c r="J14448" s="1" t="s">
        <v>81</v>
      </c>
      <c r="K14448">
        <v>0</v>
      </c>
      <c r="L14448">
        <v>41</v>
      </c>
      <c r="M14448">
        <v>291691858</v>
      </c>
      <c r="N14448" s="1" t="s">
        <v>726</v>
      </c>
      <c r="O14448" s="1" t="s">
        <v>54</v>
      </c>
      <c r="P14448">
        <v>53033024703</v>
      </c>
      <c r="Q14448">
        <v>1</v>
      </c>
      <c r="R14448" s="1" t="s">
        <v>18921</v>
      </c>
    </row>
    <row r="14449" spans="1:18">
      <c r="A14449" s="1" t="s">
        <v>15351</v>
      </c>
      <c r="B14449" s="1" t="s">
        <v>31</v>
      </c>
      <c r="C14449" s="1" t="s">
        <v>7485</v>
      </c>
      <c r="D14449" s="1" t="s">
        <v>18</v>
      </c>
      <c r="E14449">
        <v>98024</v>
      </c>
      <c r="F14449">
        <v>2022</v>
      </c>
      <c r="G14449" s="1" t="s">
        <v>18931</v>
      </c>
      <c r="H14449" s="1" t="s">
        <v>249</v>
      </c>
      <c r="I14449" s="1" t="s">
        <v>20</v>
      </c>
      <c r="J14449" s="1" t="s">
        <v>67</v>
      </c>
      <c r="K14449">
        <v>18</v>
      </c>
      <c r="L14449">
        <v>5</v>
      </c>
      <c r="M14449">
        <v>187351727</v>
      </c>
      <c r="N14449" s="1" t="s">
        <v>7486</v>
      </c>
      <c r="O14449" s="1" t="s">
        <v>54</v>
      </c>
      <c r="P14449">
        <v>53033032601</v>
      </c>
      <c r="Q14449">
        <v>4</v>
      </c>
      <c r="R14449" s="1" t="s">
        <v>18919</v>
      </c>
    </row>
    <row r="14450" spans="1:18">
      <c r="A14450" s="1" t="s">
        <v>15352</v>
      </c>
      <c r="B14450" s="1" t="s">
        <v>70</v>
      </c>
      <c r="C14450" s="1" t="s">
        <v>70</v>
      </c>
      <c r="D14450" s="1" t="s">
        <v>18</v>
      </c>
      <c r="E14450">
        <v>98816</v>
      </c>
      <c r="F14450">
        <v>2024</v>
      </c>
      <c r="G14450" s="1" t="s">
        <v>17901</v>
      </c>
      <c r="H14450" s="1" t="s">
        <v>161</v>
      </c>
      <c r="I14450" s="1" t="s">
        <v>27</v>
      </c>
      <c r="J14450" s="1" t="s">
        <v>81</v>
      </c>
      <c r="K14450">
        <v>0</v>
      </c>
      <c r="L14450">
        <v>12</v>
      </c>
      <c r="M14450">
        <v>277751974</v>
      </c>
      <c r="N14450" s="1" t="s">
        <v>553</v>
      </c>
      <c r="O14450" s="1" t="s">
        <v>74</v>
      </c>
      <c r="P14450">
        <v>53007960301</v>
      </c>
      <c r="Q14450">
        <v>2</v>
      </c>
      <c r="R14450" s="1" t="s">
        <v>18921</v>
      </c>
    </row>
    <row r="14451" spans="1:18">
      <c r="A14451" s="1" t="s">
        <v>15353</v>
      </c>
      <c r="B14451" s="1" t="s">
        <v>955</v>
      </c>
      <c r="C14451" s="1" t="s">
        <v>956</v>
      </c>
      <c r="D14451" s="1" t="s">
        <v>18</v>
      </c>
      <c r="E14451">
        <v>98445</v>
      </c>
      <c r="F14451">
        <v>2026</v>
      </c>
      <c r="G14451" s="1" t="s">
        <v>18920</v>
      </c>
      <c r="H14451" s="1" t="s">
        <v>913</v>
      </c>
      <c r="I14451" s="1" t="s">
        <v>27</v>
      </c>
      <c r="J14451" s="1" t="s">
        <v>81</v>
      </c>
      <c r="K14451">
        <v>0</v>
      </c>
      <c r="L14451">
        <v>25</v>
      </c>
      <c r="M14451">
        <v>288076820</v>
      </c>
      <c r="N14451" s="1" t="s">
        <v>1514</v>
      </c>
      <c r="O14451" s="1" t="s">
        <v>958</v>
      </c>
      <c r="P14451">
        <v>53053071601</v>
      </c>
      <c r="Q14451">
        <v>0</v>
      </c>
      <c r="R14451" s="1" t="s">
        <v>18921</v>
      </c>
    </row>
    <row r="14452" spans="1:18">
      <c r="A14452" s="1" t="s">
        <v>15354</v>
      </c>
      <c r="B14452" s="1" t="s">
        <v>31</v>
      </c>
      <c r="C14452" s="1" t="s">
        <v>1921</v>
      </c>
      <c r="D14452" s="1" t="s">
        <v>18</v>
      </c>
      <c r="E14452">
        <v>98065</v>
      </c>
      <c r="F14452">
        <v>2021</v>
      </c>
      <c r="G14452" s="1" t="s">
        <v>18936</v>
      </c>
      <c r="H14452" s="1" t="s">
        <v>1377</v>
      </c>
      <c r="I14452" s="1" t="s">
        <v>20</v>
      </c>
      <c r="J14452" s="1" t="s">
        <v>67</v>
      </c>
      <c r="K14452">
        <v>16</v>
      </c>
      <c r="L14452">
        <v>5</v>
      </c>
      <c r="M14452">
        <v>152634212</v>
      </c>
      <c r="N14452" s="1" t="s">
        <v>1922</v>
      </c>
      <c r="O14452" s="1" t="s">
        <v>54</v>
      </c>
      <c r="P14452">
        <v>53033032603</v>
      </c>
      <c r="Q14452">
        <v>5</v>
      </c>
      <c r="R14452" s="1" t="s">
        <v>18919</v>
      </c>
    </row>
    <row r="14453" spans="1:18">
      <c r="A14453" s="1" t="s">
        <v>15355</v>
      </c>
      <c r="B14453" s="1" t="s">
        <v>718</v>
      </c>
      <c r="C14453" s="1" t="s">
        <v>808</v>
      </c>
      <c r="D14453" s="1" t="s">
        <v>18</v>
      </c>
      <c r="E14453">
        <v>98607</v>
      </c>
      <c r="F14453">
        <v>2026</v>
      </c>
      <c r="G14453" s="1" t="s">
        <v>18936</v>
      </c>
      <c r="H14453" s="1" t="s">
        <v>1377</v>
      </c>
      <c r="I14453" s="1" t="s">
        <v>20</v>
      </c>
      <c r="J14453" s="1" t="s">
        <v>67</v>
      </c>
      <c r="K14453">
        <v>28</v>
      </c>
      <c r="L14453">
        <v>18</v>
      </c>
      <c r="M14453">
        <v>292076809</v>
      </c>
      <c r="N14453" s="1" t="s">
        <v>809</v>
      </c>
      <c r="O14453" s="1" t="s">
        <v>721</v>
      </c>
      <c r="P14453">
        <v>53011041325</v>
      </c>
      <c r="Q14453">
        <v>0</v>
      </c>
      <c r="R14453" s="1" t="s">
        <v>18919</v>
      </c>
    </row>
    <row r="14454" spans="1:18">
      <c r="A14454" s="1" t="s">
        <v>15356</v>
      </c>
      <c r="B14454" s="1" t="s">
        <v>31</v>
      </c>
      <c r="C14454" s="1" t="s">
        <v>32</v>
      </c>
      <c r="D14454" s="1" t="s">
        <v>18</v>
      </c>
      <c r="E14454">
        <v>98115</v>
      </c>
      <c r="F14454">
        <v>2026</v>
      </c>
      <c r="G14454" s="1" t="s">
        <v>18947</v>
      </c>
      <c r="H14454" s="1" t="s">
        <v>929</v>
      </c>
      <c r="I14454" s="1" t="s">
        <v>27</v>
      </c>
      <c r="J14454" s="1" t="s">
        <v>81</v>
      </c>
      <c r="K14454">
        <v>0</v>
      </c>
      <c r="L14454">
        <v>46</v>
      </c>
      <c r="M14454">
        <v>284915326</v>
      </c>
      <c r="N14454" s="1" t="s">
        <v>270</v>
      </c>
      <c r="O14454" s="1" t="s">
        <v>54</v>
      </c>
      <c r="P14454">
        <v>53033004102</v>
      </c>
      <c r="Q14454">
        <v>0</v>
      </c>
      <c r="R14454" s="1" t="s">
        <v>18921</v>
      </c>
    </row>
    <row r="14455" spans="1:18">
      <c r="A14455" s="1" t="s">
        <v>15357</v>
      </c>
      <c r="B14455" s="1" t="s">
        <v>31</v>
      </c>
      <c r="C14455" s="1" t="s">
        <v>87</v>
      </c>
      <c r="D14455" s="1" t="s">
        <v>18</v>
      </c>
      <c r="E14455">
        <v>98006</v>
      </c>
      <c r="F14455">
        <v>2024</v>
      </c>
      <c r="G14455" s="1" t="s">
        <v>18922</v>
      </c>
      <c r="H14455" s="1" t="s">
        <v>2480</v>
      </c>
      <c r="I14455" s="1" t="s">
        <v>27</v>
      </c>
      <c r="J14455" s="1" t="s">
        <v>81</v>
      </c>
      <c r="K14455">
        <v>0</v>
      </c>
      <c r="L14455">
        <v>41</v>
      </c>
      <c r="M14455">
        <v>277427076</v>
      </c>
      <c r="N14455" s="1" t="s">
        <v>872</v>
      </c>
      <c r="O14455" s="1" t="s">
        <v>54</v>
      </c>
      <c r="P14455">
        <v>53033023902</v>
      </c>
      <c r="Q14455">
        <v>2</v>
      </c>
      <c r="R14455" s="1" t="s">
        <v>18921</v>
      </c>
    </row>
    <row r="14456" spans="1:18">
      <c r="A14456" s="1" t="s">
        <v>15358</v>
      </c>
      <c r="B14456" s="1" t="s">
        <v>31</v>
      </c>
      <c r="C14456" s="1" t="s">
        <v>62</v>
      </c>
      <c r="D14456" s="1" t="s">
        <v>18</v>
      </c>
      <c r="E14456">
        <v>98033</v>
      </c>
      <c r="F14456">
        <v>2021</v>
      </c>
      <c r="G14456" s="1" t="s">
        <v>18922</v>
      </c>
      <c r="H14456" s="1" t="s">
        <v>33</v>
      </c>
      <c r="I14456" s="1" t="s">
        <v>27</v>
      </c>
      <c r="J14456" s="1" t="s">
        <v>21</v>
      </c>
      <c r="K14456">
        <v>222</v>
      </c>
      <c r="L14456">
        <v>48</v>
      </c>
      <c r="M14456">
        <v>140868885</v>
      </c>
      <c r="N14456" s="1" t="s">
        <v>64</v>
      </c>
      <c r="O14456" s="1" t="s">
        <v>54</v>
      </c>
      <c r="P14456">
        <v>53033022501</v>
      </c>
      <c r="Q14456">
        <v>5</v>
      </c>
      <c r="R14456" s="1" t="s">
        <v>18921</v>
      </c>
    </row>
    <row r="14457" spans="1:18">
      <c r="A14457" s="1" t="s">
        <v>15361</v>
      </c>
      <c r="B14457" s="1" t="s">
        <v>78</v>
      </c>
      <c r="C14457" s="1" t="s">
        <v>114</v>
      </c>
      <c r="D14457" s="1" t="s">
        <v>18</v>
      </c>
      <c r="E14457">
        <v>98506</v>
      </c>
      <c r="F14457">
        <v>2016</v>
      </c>
      <c r="G14457" s="1" t="s">
        <v>18920</v>
      </c>
      <c r="H14457" s="1" t="s">
        <v>39</v>
      </c>
      <c r="I14457" s="1" t="s">
        <v>27</v>
      </c>
      <c r="J14457" s="1" t="s">
        <v>21</v>
      </c>
      <c r="K14457">
        <v>200</v>
      </c>
      <c r="L14457">
        <v>22</v>
      </c>
      <c r="M14457">
        <v>270143996</v>
      </c>
      <c r="N14457" s="1" t="s">
        <v>251</v>
      </c>
      <c r="O14457" s="1" t="s">
        <v>23</v>
      </c>
      <c r="P14457">
        <v>53067012211</v>
      </c>
      <c r="Q14457">
        <v>10</v>
      </c>
      <c r="R14457" s="1" t="s">
        <v>18921</v>
      </c>
    </row>
    <row r="14458" spans="1:18">
      <c r="A14458" s="1" t="s">
        <v>15362</v>
      </c>
      <c r="B14458" s="1" t="s">
        <v>31</v>
      </c>
      <c r="C14458" s="1" t="s">
        <v>32</v>
      </c>
      <c r="D14458" s="1" t="s">
        <v>18</v>
      </c>
      <c r="E14458">
        <v>98115</v>
      </c>
      <c r="F14458">
        <v>2024</v>
      </c>
      <c r="G14458" s="1" t="s">
        <v>18931</v>
      </c>
      <c r="H14458" s="1" t="s">
        <v>364</v>
      </c>
      <c r="I14458" s="1" t="s">
        <v>27</v>
      </c>
      <c r="J14458" s="1" t="s">
        <v>81</v>
      </c>
      <c r="K14458">
        <v>0</v>
      </c>
      <c r="L14458">
        <v>46</v>
      </c>
      <c r="M14458">
        <v>269754698</v>
      </c>
      <c r="N14458" s="1" t="s">
        <v>270</v>
      </c>
      <c r="O14458" s="1" t="s">
        <v>35</v>
      </c>
      <c r="P14458">
        <v>53033002400</v>
      </c>
      <c r="Q14458">
        <v>2</v>
      </c>
      <c r="R14458" s="1" t="s">
        <v>18921</v>
      </c>
    </row>
    <row r="14459" spans="1:18">
      <c r="A14459" s="1" t="s">
        <v>15363</v>
      </c>
      <c r="B14459" s="1" t="s">
        <v>78</v>
      </c>
      <c r="C14459" s="1" t="s">
        <v>152</v>
      </c>
      <c r="D14459" s="1" t="s">
        <v>18</v>
      </c>
      <c r="E14459">
        <v>98597</v>
      </c>
      <c r="F14459">
        <v>2022</v>
      </c>
      <c r="G14459" s="1" t="s">
        <v>17901</v>
      </c>
      <c r="H14459" s="1" t="s">
        <v>1184</v>
      </c>
      <c r="I14459" s="1" t="s">
        <v>27</v>
      </c>
      <c r="J14459" s="1" t="s">
        <v>81</v>
      </c>
      <c r="K14459">
        <v>0</v>
      </c>
      <c r="L14459">
        <v>20</v>
      </c>
      <c r="M14459">
        <v>213398902</v>
      </c>
      <c r="N14459" s="1" t="s">
        <v>154</v>
      </c>
      <c r="O14459" s="1" t="s">
        <v>23</v>
      </c>
      <c r="P14459">
        <v>53067012510</v>
      </c>
      <c r="Q14459">
        <v>4</v>
      </c>
      <c r="R14459" s="1" t="s">
        <v>18921</v>
      </c>
    </row>
    <row r="14460" spans="1:18">
      <c r="A14460" s="1" t="s">
        <v>15364</v>
      </c>
      <c r="B14460" s="1" t="s">
        <v>17</v>
      </c>
      <c r="C14460" s="1" t="s">
        <v>279</v>
      </c>
      <c r="D14460" s="1" t="s">
        <v>18</v>
      </c>
      <c r="E14460">
        <v>98203</v>
      </c>
      <c r="F14460">
        <v>2021</v>
      </c>
      <c r="G14460" s="1" t="s">
        <v>18918</v>
      </c>
      <c r="H14460" s="1" t="s">
        <v>190</v>
      </c>
      <c r="I14460" s="1" t="s">
        <v>20</v>
      </c>
      <c r="J14460" s="1" t="s">
        <v>67</v>
      </c>
      <c r="K14460">
        <v>20</v>
      </c>
      <c r="L14460">
        <v>38</v>
      </c>
      <c r="M14460">
        <v>195224977</v>
      </c>
      <c r="N14460" s="1" t="s">
        <v>533</v>
      </c>
      <c r="O14460" s="1" t="s">
        <v>23</v>
      </c>
      <c r="P14460">
        <v>53061040900</v>
      </c>
      <c r="Q14460">
        <v>5</v>
      </c>
      <c r="R14460" s="1" t="s">
        <v>18919</v>
      </c>
    </row>
    <row r="14461" spans="1:18">
      <c r="A14461" s="1" t="s">
        <v>15365</v>
      </c>
      <c r="B14461" s="1" t="s">
        <v>718</v>
      </c>
      <c r="C14461" s="1" t="s">
        <v>719</v>
      </c>
      <c r="D14461" s="1" t="s">
        <v>18</v>
      </c>
      <c r="E14461">
        <v>98661</v>
      </c>
      <c r="F14461">
        <v>2016</v>
      </c>
      <c r="G14461" s="1" t="s">
        <v>18924</v>
      </c>
      <c r="H14461" s="1" t="s">
        <v>176</v>
      </c>
      <c r="I14461" s="1" t="s">
        <v>20</v>
      </c>
      <c r="J14461" s="1" t="s">
        <v>21</v>
      </c>
      <c r="K14461">
        <v>53</v>
      </c>
      <c r="L14461">
        <v>49</v>
      </c>
      <c r="M14461">
        <v>477626740</v>
      </c>
      <c r="N14461" s="1" t="s">
        <v>1293</v>
      </c>
      <c r="O14461" s="1" t="s">
        <v>721</v>
      </c>
      <c r="P14461">
        <v>53011042800</v>
      </c>
      <c r="Q14461">
        <v>10</v>
      </c>
      <c r="R14461" s="1" t="s">
        <v>18919</v>
      </c>
    </row>
    <row r="14462" spans="1:18">
      <c r="A14462" s="1" t="s">
        <v>15366</v>
      </c>
      <c r="B14462" s="1" t="s">
        <v>31</v>
      </c>
      <c r="C14462" s="1" t="s">
        <v>288</v>
      </c>
      <c r="D14462" s="1" t="s">
        <v>18</v>
      </c>
      <c r="E14462">
        <v>98027</v>
      </c>
      <c r="F14462">
        <v>2020</v>
      </c>
      <c r="G14462" s="1" t="s">
        <v>18925</v>
      </c>
      <c r="H14462" s="1" t="s">
        <v>76</v>
      </c>
      <c r="I14462" s="1" t="s">
        <v>27</v>
      </c>
      <c r="J14462" s="1" t="s">
        <v>21</v>
      </c>
      <c r="K14462">
        <v>215</v>
      </c>
      <c r="L14462">
        <v>5</v>
      </c>
      <c r="M14462">
        <v>281958666</v>
      </c>
      <c r="N14462" s="1" t="s">
        <v>687</v>
      </c>
      <c r="O14462" s="1" t="s">
        <v>54</v>
      </c>
      <c r="P14462">
        <v>53033032102</v>
      </c>
      <c r="Q14462">
        <v>6</v>
      </c>
      <c r="R14462" s="1" t="s">
        <v>18921</v>
      </c>
    </row>
    <row r="14463" spans="1:18">
      <c r="A14463" s="1" t="s">
        <v>15367</v>
      </c>
      <c r="B14463" s="1" t="s">
        <v>31</v>
      </c>
      <c r="C14463" s="1" t="s">
        <v>1921</v>
      </c>
      <c r="D14463" s="1" t="s">
        <v>18</v>
      </c>
      <c r="E14463">
        <v>98065</v>
      </c>
      <c r="F14463">
        <v>2023</v>
      </c>
      <c r="G14463" s="1" t="s">
        <v>18922</v>
      </c>
      <c r="H14463" s="1" t="s">
        <v>33</v>
      </c>
      <c r="I14463" s="1" t="s">
        <v>27</v>
      </c>
      <c r="J14463" s="1" t="s">
        <v>81</v>
      </c>
      <c r="K14463">
        <v>0</v>
      </c>
      <c r="L14463">
        <v>5</v>
      </c>
      <c r="M14463">
        <v>224529483</v>
      </c>
      <c r="N14463" s="1" t="s">
        <v>1922</v>
      </c>
      <c r="O14463" s="1" t="s">
        <v>54</v>
      </c>
      <c r="P14463">
        <v>53033032603</v>
      </c>
      <c r="Q14463">
        <v>3</v>
      </c>
      <c r="R14463" s="1" t="s">
        <v>18921</v>
      </c>
    </row>
    <row r="14464" spans="1:18">
      <c r="A14464" s="1" t="s">
        <v>15370</v>
      </c>
      <c r="B14464" s="1" t="s">
        <v>31</v>
      </c>
      <c r="C14464" s="1" t="s">
        <v>144</v>
      </c>
      <c r="D14464" s="1" t="s">
        <v>18</v>
      </c>
      <c r="E14464">
        <v>98059</v>
      </c>
      <c r="F14464">
        <v>2025</v>
      </c>
      <c r="G14464" s="1" t="s">
        <v>18927</v>
      </c>
      <c r="H14464" s="1" t="s">
        <v>98</v>
      </c>
      <c r="I14464" s="1" t="s">
        <v>20</v>
      </c>
      <c r="J14464" s="1" t="s">
        <v>21</v>
      </c>
      <c r="K14464">
        <v>33</v>
      </c>
      <c r="L14464">
        <v>11</v>
      </c>
      <c r="M14464">
        <v>282995128</v>
      </c>
      <c r="N14464" s="1" t="s">
        <v>145</v>
      </c>
      <c r="O14464" s="1" t="s">
        <v>54</v>
      </c>
      <c r="P14464">
        <v>53033025602</v>
      </c>
      <c r="Q14464">
        <v>1</v>
      </c>
      <c r="R14464" s="1" t="s">
        <v>18919</v>
      </c>
    </row>
    <row r="14465" spans="1:18">
      <c r="A14465" s="1" t="s">
        <v>15371</v>
      </c>
      <c r="B14465" s="1" t="s">
        <v>718</v>
      </c>
      <c r="C14465" s="1" t="s">
        <v>719</v>
      </c>
      <c r="D14465" s="1" t="s">
        <v>18</v>
      </c>
      <c r="E14465">
        <v>98686</v>
      </c>
      <c r="F14465">
        <v>2021</v>
      </c>
      <c r="G14465" s="1" t="s">
        <v>18922</v>
      </c>
      <c r="H14465" s="1" t="s">
        <v>33</v>
      </c>
      <c r="I14465" s="1" t="s">
        <v>27</v>
      </c>
      <c r="J14465" s="1" t="s">
        <v>81</v>
      </c>
      <c r="K14465">
        <v>0</v>
      </c>
      <c r="L14465">
        <v>17</v>
      </c>
      <c r="M14465">
        <v>291616272</v>
      </c>
      <c r="N14465" s="1" t="s">
        <v>977</v>
      </c>
      <c r="O14465" s="1" t="s">
        <v>721</v>
      </c>
      <c r="P14465">
        <v>53011040812</v>
      </c>
      <c r="Q14465">
        <v>5</v>
      </c>
      <c r="R14465" s="1" t="s">
        <v>18921</v>
      </c>
    </row>
    <row r="14466" spans="1:18">
      <c r="A14466" s="1" t="s">
        <v>15372</v>
      </c>
      <c r="B14466" s="1" t="s">
        <v>31</v>
      </c>
      <c r="C14466" s="1" t="s">
        <v>887</v>
      </c>
      <c r="D14466" s="1" t="s">
        <v>18</v>
      </c>
      <c r="E14466">
        <v>98155</v>
      </c>
      <c r="F14466">
        <v>2016</v>
      </c>
      <c r="G14466" s="1" t="s">
        <v>18945</v>
      </c>
      <c r="H14466" s="1" t="s">
        <v>817</v>
      </c>
      <c r="I14466" s="1" t="s">
        <v>20</v>
      </c>
      <c r="J14466" s="1" t="s">
        <v>67</v>
      </c>
      <c r="K14466">
        <v>10</v>
      </c>
      <c r="L14466">
        <v>46</v>
      </c>
      <c r="M14466">
        <v>199837081</v>
      </c>
      <c r="N14466" s="1" t="s">
        <v>888</v>
      </c>
      <c r="O14466" s="1" t="s">
        <v>54</v>
      </c>
      <c r="P14466">
        <v>53033021500</v>
      </c>
      <c r="Q14466">
        <v>10</v>
      </c>
      <c r="R14466" s="1" t="s">
        <v>18919</v>
      </c>
    </row>
    <row r="14467" spans="1:18">
      <c r="A14467" s="1" t="s">
        <v>15373</v>
      </c>
      <c r="B14467" s="1" t="s">
        <v>331</v>
      </c>
      <c r="C14467" s="1" t="s">
        <v>508</v>
      </c>
      <c r="D14467" s="1" t="s">
        <v>18</v>
      </c>
      <c r="E14467">
        <v>98249</v>
      </c>
      <c r="F14467">
        <v>2024</v>
      </c>
      <c r="G14467" s="1" t="s">
        <v>18924</v>
      </c>
      <c r="H14467" s="1" t="s">
        <v>880</v>
      </c>
      <c r="I14467" s="1" t="s">
        <v>27</v>
      </c>
      <c r="J14467" s="1" t="s">
        <v>81</v>
      </c>
      <c r="K14467">
        <v>0</v>
      </c>
      <c r="L14467">
        <v>10</v>
      </c>
      <c r="M14467">
        <v>276346416</v>
      </c>
      <c r="N14467" s="1" t="s">
        <v>510</v>
      </c>
      <c r="O14467" s="1" t="s">
        <v>23</v>
      </c>
      <c r="P14467">
        <v>53029971302</v>
      </c>
      <c r="Q14467">
        <v>2</v>
      </c>
      <c r="R14467" s="1" t="s">
        <v>18921</v>
      </c>
    </row>
    <row r="14468" spans="1:18">
      <c r="A14468" s="1" t="s">
        <v>15374</v>
      </c>
      <c r="B14468" s="1" t="s">
        <v>17</v>
      </c>
      <c r="C14468" s="1" t="s">
        <v>111</v>
      </c>
      <c r="D14468" s="1" t="s">
        <v>18</v>
      </c>
      <c r="E14468">
        <v>98012</v>
      </c>
      <c r="F14468">
        <v>2025</v>
      </c>
      <c r="G14468" s="1" t="s">
        <v>17901</v>
      </c>
      <c r="H14468" s="1" t="s">
        <v>161</v>
      </c>
      <c r="I14468" s="1" t="s">
        <v>27</v>
      </c>
      <c r="J14468" s="1" t="s">
        <v>81</v>
      </c>
      <c r="K14468">
        <v>0</v>
      </c>
      <c r="L14468">
        <v>1</v>
      </c>
      <c r="M14468">
        <v>287521230</v>
      </c>
      <c r="N14468" s="1" t="s">
        <v>170</v>
      </c>
      <c r="O14468" s="1" t="s">
        <v>23</v>
      </c>
      <c r="P14468">
        <v>53061051921</v>
      </c>
      <c r="Q14468">
        <v>1</v>
      </c>
      <c r="R14468" s="1" t="s">
        <v>18921</v>
      </c>
    </row>
    <row r="14469" spans="1:18">
      <c r="A14469" s="1" t="s">
        <v>15375</v>
      </c>
      <c r="B14469" s="1" t="s">
        <v>31</v>
      </c>
      <c r="C14469" s="1" t="s">
        <v>32</v>
      </c>
      <c r="D14469" s="1" t="s">
        <v>18</v>
      </c>
      <c r="E14469">
        <v>98104</v>
      </c>
      <c r="F14469">
        <v>2020</v>
      </c>
      <c r="G14469" s="1" t="s">
        <v>17901</v>
      </c>
      <c r="H14469" s="1" t="s">
        <v>91</v>
      </c>
      <c r="I14469" s="1" t="s">
        <v>20</v>
      </c>
      <c r="J14469" s="1" t="s">
        <v>67</v>
      </c>
      <c r="K14469">
        <v>26</v>
      </c>
      <c r="L14469">
        <v>43</v>
      </c>
      <c r="M14469">
        <v>123812377</v>
      </c>
      <c r="N14469" s="1" t="s">
        <v>1395</v>
      </c>
      <c r="O14469" s="1" t="s">
        <v>35</v>
      </c>
      <c r="P14469">
        <v>53033008500</v>
      </c>
      <c r="Q14469">
        <v>6</v>
      </c>
      <c r="R14469" s="1" t="s">
        <v>18919</v>
      </c>
    </row>
    <row r="14470" spans="1:18">
      <c r="A14470" s="1" t="s">
        <v>15376</v>
      </c>
      <c r="B14470" s="1" t="s">
        <v>78</v>
      </c>
      <c r="C14470" s="1" t="s">
        <v>114</v>
      </c>
      <c r="D14470" s="1" t="s">
        <v>18</v>
      </c>
      <c r="E14470">
        <v>98506</v>
      </c>
      <c r="F14470">
        <v>2025</v>
      </c>
      <c r="G14470" s="1" t="s">
        <v>18951</v>
      </c>
      <c r="H14470" s="1" t="s">
        <v>1099</v>
      </c>
      <c r="I14470" s="1" t="s">
        <v>27</v>
      </c>
      <c r="J14470" s="1" t="s">
        <v>81</v>
      </c>
      <c r="K14470">
        <v>0</v>
      </c>
      <c r="L14470">
        <v>22</v>
      </c>
      <c r="M14470">
        <v>290722855</v>
      </c>
      <c r="N14470" s="1" t="s">
        <v>251</v>
      </c>
      <c r="O14470" s="1" t="s">
        <v>23</v>
      </c>
      <c r="P14470">
        <v>53067010200</v>
      </c>
      <c r="Q14470">
        <v>1</v>
      </c>
      <c r="R14470" s="1" t="s">
        <v>18921</v>
      </c>
    </row>
    <row r="14471" spans="1:18">
      <c r="A14471" s="1" t="s">
        <v>15377</v>
      </c>
      <c r="B14471" s="1" t="s">
        <v>37</v>
      </c>
      <c r="C14471" s="1" t="s">
        <v>229</v>
      </c>
      <c r="D14471" s="1" t="s">
        <v>18</v>
      </c>
      <c r="E14471">
        <v>98380</v>
      </c>
      <c r="F14471">
        <v>2025</v>
      </c>
      <c r="G14471" s="1" t="s">
        <v>18954</v>
      </c>
      <c r="H14471" s="1" t="s">
        <v>3261</v>
      </c>
      <c r="I14471" s="1" t="s">
        <v>27</v>
      </c>
      <c r="J14471" s="1" t="s">
        <v>81</v>
      </c>
      <c r="K14471">
        <v>0</v>
      </c>
      <c r="L14471">
        <v>35</v>
      </c>
      <c r="M14471">
        <v>282231554</v>
      </c>
      <c r="N14471" s="1" t="s">
        <v>230</v>
      </c>
      <c r="O14471" s="1" t="s">
        <v>23</v>
      </c>
      <c r="P14471">
        <v>53035091301</v>
      </c>
      <c r="Q14471">
        <v>1</v>
      </c>
      <c r="R14471" s="1" t="s">
        <v>18921</v>
      </c>
    </row>
    <row r="14472" spans="1:18">
      <c r="A14472" s="1" t="s">
        <v>15378</v>
      </c>
      <c r="B14472" s="1" t="s">
        <v>31</v>
      </c>
      <c r="C14472" s="1" t="s">
        <v>831</v>
      </c>
      <c r="D14472" s="1" t="s">
        <v>18</v>
      </c>
      <c r="E14472">
        <v>98028</v>
      </c>
      <c r="F14472">
        <v>2018</v>
      </c>
      <c r="G14472" s="1" t="s">
        <v>18940</v>
      </c>
      <c r="H14472" s="1" t="s">
        <v>617</v>
      </c>
      <c r="I14472" s="1" t="s">
        <v>27</v>
      </c>
      <c r="J14472" s="1" t="s">
        <v>21</v>
      </c>
      <c r="K14472">
        <v>125</v>
      </c>
      <c r="L14472">
        <v>46</v>
      </c>
      <c r="M14472">
        <v>193042993</v>
      </c>
      <c r="N14472" s="1" t="s">
        <v>832</v>
      </c>
      <c r="O14472" s="1" t="s">
        <v>54</v>
      </c>
      <c r="P14472">
        <v>53033021702</v>
      </c>
      <c r="Q14472">
        <v>8</v>
      </c>
      <c r="R14472" s="1" t="s">
        <v>18921</v>
      </c>
    </row>
    <row r="14473" spans="1:18">
      <c r="A14473" s="1" t="s">
        <v>15379</v>
      </c>
      <c r="B14473" s="1" t="s">
        <v>31</v>
      </c>
      <c r="C14473" s="1" t="s">
        <v>32</v>
      </c>
      <c r="D14473" s="1" t="s">
        <v>18</v>
      </c>
      <c r="E14473">
        <v>98122</v>
      </c>
      <c r="F14473">
        <v>2021</v>
      </c>
      <c r="G14473" s="1" t="s">
        <v>18922</v>
      </c>
      <c r="H14473" s="1" t="s">
        <v>414</v>
      </c>
      <c r="I14473" s="1" t="s">
        <v>20</v>
      </c>
      <c r="J14473" s="1" t="s">
        <v>67</v>
      </c>
      <c r="K14473">
        <v>18</v>
      </c>
      <c r="L14473">
        <v>37</v>
      </c>
      <c r="M14473">
        <v>144897630</v>
      </c>
      <c r="N14473" s="1" t="s">
        <v>704</v>
      </c>
      <c r="O14473" s="1" t="s">
        <v>35</v>
      </c>
      <c r="P14473">
        <v>53033007800</v>
      </c>
      <c r="Q14473">
        <v>5</v>
      </c>
      <c r="R14473" s="1" t="s">
        <v>18919</v>
      </c>
    </row>
    <row r="14474" spans="1:18">
      <c r="A14474" s="1" t="s">
        <v>15380</v>
      </c>
      <c r="B14474" s="1" t="s">
        <v>31</v>
      </c>
      <c r="C14474" s="1" t="s">
        <v>87</v>
      </c>
      <c r="D14474" s="1" t="s">
        <v>18</v>
      </c>
      <c r="E14474">
        <v>98006</v>
      </c>
      <c r="F14474">
        <v>2017</v>
      </c>
      <c r="G14474" s="1" t="s">
        <v>17901</v>
      </c>
      <c r="H14474" s="1" t="s">
        <v>347</v>
      </c>
      <c r="I14474" s="1" t="s">
        <v>27</v>
      </c>
      <c r="J14474" s="1" t="s">
        <v>21</v>
      </c>
      <c r="K14474">
        <v>100</v>
      </c>
      <c r="L14474">
        <v>41</v>
      </c>
      <c r="M14474">
        <v>272303286</v>
      </c>
      <c r="N14474" s="1" t="s">
        <v>872</v>
      </c>
      <c r="O14474" s="1" t="s">
        <v>54</v>
      </c>
      <c r="P14474">
        <v>53033025007</v>
      </c>
      <c r="Q14474">
        <v>9</v>
      </c>
      <c r="R14474" s="1" t="s">
        <v>18921</v>
      </c>
    </row>
    <row r="14475" spans="1:18">
      <c r="A14475" s="1" t="s">
        <v>15381</v>
      </c>
      <c r="B14475" s="1" t="s">
        <v>31</v>
      </c>
      <c r="C14475" s="1" t="s">
        <v>32</v>
      </c>
      <c r="D14475" s="1" t="s">
        <v>18</v>
      </c>
      <c r="E14475">
        <v>98115</v>
      </c>
      <c r="F14475">
        <v>2024</v>
      </c>
      <c r="G14475" s="1" t="s">
        <v>18922</v>
      </c>
      <c r="H14475" s="1" t="s">
        <v>1087</v>
      </c>
      <c r="I14475" s="1" t="s">
        <v>27</v>
      </c>
      <c r="J14475" s="1" t="s">
        <v>81</v>
      </c>
      <c r="K14475">
        <v>0</v>
      </c>
      <c r="L14475">
        <v>46</v>
      </c>
      <c r="M14475">
        <v>275978125</v>
      </c>
      <c r="N14475" s="1" t="s">
        <v>270</v>
      </c>
      <c r="O14475" s="1" t="s">
        <v>54</v>
      </c>
      <c r="P14475">
        <v>53033004000</v>
      </c>
      <c r="Q14475">
        <v>2</v>
      </c>
      <c r="R14475" s="1" t="s">
        <v>18921</v>
      </c>
    </row>
    <row r="14476" spans="1:18">
      <c r="A14476" s="1" t="s">
        <v>15382</v>
      </c>
      <c r="B14476" s="1" t="s">
        <v>78</v>
      </c>
      <c r="C14476" s="1" t="s">
        <v>129</v>
      </c>
      <c r="D14476" s="1" t="s">
        <v>18</v>
      </c>
      <c r="E14476">
        <v>98516</v>
      </c>
      <c r="F14476">
        <v>2023</v>
      </c>
      <c r="G14476" s="1" t="s">
        <v>18922</v>
      </c>
      <c r="H14476" s="1" t="s">
        <v>33</v>
      </c>
      <c r="I14476" s="1" t="s">
        <v>27</v>
      </c>
      <c r="J14476" s="1" t="s">
        <v>81</v>
      </c>
      <c r="K14476">
        <v>0</v>
      </c>
      <c r="L14476">
        <v>22</v>
      </c>
      <c r="M14476">
        <v>220334880</v>
      </c>
      <c r="N14476" s="1" t="s">
        <v>115</v>
      </c>
      <c r="O14476" s="1" t="s">
        <v>23</v>
      </c>
      <c r="P14476">
        <v>53067012226</v>
      </c>
      <c r="Q14476">
        <v>3</v>
      </c>
      <c r="R14476" s="1" t="s">
        <v>18921</v>
      </c>
    </row>
    <row r="14477" spans="1:18">
      <c r="A14477" s="1" t="s">
        <v>15385</v>
      </c>
      <c r="B14477" s="1" t="s">
        <v>31</v>
      </c>
      <c r="C14477" s="1" t="s">
        <v>1191</v>
      </c>
      <c r="D14477" s="1" t="s">
        <v>18</v>
      </c>
      <c r="E14477">
        <v>98040</v>
      </c>
      <c r="F14477">
        <v>2024</v>
      </c>
      <c r="G14477" s="1" t="s">
        <v>18947</v>
      </c>
      <c r="H14477" s="1" t="s">
        <v>849</v>
      </c>
      <c r="I14477" s="1" t="s">
        <v>27</v>
      </c>
      <c r="J14477" s="1" t="s">
        <v>81</v>
      </c>
      <c r="K14477">
        <v>0</v>
      </c>
      <c r="L14477">
        <v>41</v>
      </c>
      <c r="M14477">
        <v>260573981</v>
      </c>
      <c r="N14477" s="1" t="s">
        <v>1192</v>
      </c>
      <c r="O14477" s="1" t="s">
        <v>54</v>
      </c>
      <c r="P14477">
        <v>53033024602</v>
      </c>
      <c r="Q14477">
        <v>2</v>
      </c>
      <c r="R14477" s="1" t="s">
        <v>18921</v>
      </c>
    </row>
    <row r="14478" spans="1:18">
      <c r="A14478" s="1" t="s">
        <v>15386</v>
      </c>
      <c r="B14478" s="1" t="s">
        <v>718</v>
      </c>
      <c r="C14478" s="1" t="s">
        <v>719</v>
      </c>
      <c r="D14478" s="1" t="s">
        <v>18</v>
      </c>
      <c r="E14478">
        <v>98664</v>
      </c>
      <c r="F14478">
        <v>2021</v>
      </c>
      <c r="G14478" s="1" t="s">
        <v>17901</v>
      </c>
      <c r="H14478" s="1" t="s">
        <v>509</v>
      </c>
      <c r="I14478" s="1" t="s">
        <v>20</v>
      </c>
      <c r="J14478" s="1" t="s">
        <v>21</v>
      </c>
      <c r="K14478">
        <v>38</v>
      </c>
      <c r="L14478">
        <v>49</v>
      </c>
      <c r="M14478">
        <v>182311377</v>
      </c>
      <c r="N14478" s="1" t="s">
        <v>983</v>
      </c>
      <c r="O14478" s="1" t="s">
        <v>721</v>
      </c>
      <c r="P14478">
        <v>53011043000</v>
      </c>
      <c r="Q14478">
        <v>5</v>
      </c>
      <c r="R14478" s="1" t="s">
        <v>18919</v>
      </c>
    </row>
    <row r="14479" spans="1:18">
      <c r="A14479" s="1" t="s">
        <v>15387</v>
      </c>
      <c r="B14479" s="1" t="s">
        <v>31</v>
      </c>
      <c r="C14479" s="1" t="s">
        <v>725</v>
      </c>
      <c r="D14479" s="1" t="s">
        <v>18</v>
      </c>
      <c r="E14479">
        <v>98059</v>
      </c>
      <c r="F14479">
        <v>2017</v>
      </c>
      <c r="G14479" s="1" t="s">
        <v>18920</v>
      </c>
      <c r="H14479" s="1" t="s">
        <v>39</v>
      </c>
      <c r="I14479" s="1" t="s">
        <v>27</v>
      </c>
      <c r="J14479" s="1" t="s">
        <v>21</v>
      </c>
      <c r="K14479">
        <v>200</v>
      </c>
      <c r="L14479">
        <v>41</v>
      </c>
      <c r="M14479">
        <v>269573916</v>
      </c>
      <c r="N14479" s="1" t="s">
        <v>145</v>
      </c>
      <c r="O14479" s="1" t="s">
        <v>54</v>
      </c>
      <c r="P14479">
        <v>53033025005</v>
      </c>
      <c r="Q14479">
        <v>9</v>
      </c>
      <c r="R14479" s="1" t="s">
        <v>18921</v>
      </c>
    </row>
    <row r="14480" spans="1:18">
      <c r="A14480" s="1" t="s">
        <v>15388</v>
      </c>
      <c r="B14480" s="1" t="s">
        <v>17</v>
      </c>
      <c r="C14480" s="1" t="s">
        <v>117</v>
      </c>
      <c r="D14480" s="1" t="s">
        <v>18</v>
      </c>
      <c r="E14480">
        <v>98272</v>
      </c>
      <c r="F14480">
        <v>2024</v>
      </c>
      <c r="G14480" s="1" t="s">
        <v>18924</v>
      </c>
      <c r="H14480" s="1" t="s">
        <v>880</v>
      </c>
      <c r="I14480" s="1" t="s">
        <v>27</v>
      </c>
      <c r="J14480" s="1" t="s">
        <v>81</v>
      </c>
      <c r="K14480">
        <v>0</v>
      </c>
      <c r="L14480">
        <v>39</v>
      </c>
      <c r="M14480">
        <v>275280071</v>
      </c>
      <c r="N14480" s="1" t="s">
        <v>118</v>
      </c>
      <c r="O14480" s="1" t="s">
        <v>23</v>
      </c>
      <c r="P14480">
        <v>53061052203</v>
      </c>
      <c r="Q14480">
        <v>2</v>
      </c>
      <c r="R14480" s="1" t="s">
        <v>18921</v>
      </c>
    </row>
    <row r="14481" spans="1:18">
      <c r="A14481" s="1" t="s">
        <v>15389</v>
      </c>
      <c r="B14481" s="1" t="s">
        <v>31</v>
      </c>
      <c r="C14481" s="1" t="s">
        <v>1191</v>
      </c>
      <c r="D14481" s="1" t="s">
        <v>18</v>
      </c>
      <c r="E14481">
        <v>98040</v>
      </c>
      <c r="F14481">
        <v>2017</v>
      </c>
      <c r="G14481" s="1" t="s">
        <v>18918</v>
      </c>
      <c r="H14481" s="1" t="s">
        <v>190</v>
      </c>
      <c r="I14481" s="1" t="s">
        <v>20</v>
      </c>
      <c r="J14481" s="1" t="s">
        <v>67</v>
      </c>
      <c r="K14481">
        <v>14</v>
      </c>
      <c r="L14481">
        <v>41</v>
      </c>
      <c r="M14481">
        <v>196630143</v>
      </c>
      <c r="N14481" s="1" t="s">
        <v>1192</v>
      </c>
      <c r="O14481" s="1" t="s">
        <v>54</v>
      </c>
      <c r="P14481">
        <v>53033024302</v>
      </c>
      <c r="Q14481">
        <v>9</v>
      </c>
      <c r="R14481" s="1" t="s">
        <v>18919</v>
      </c>
    </row>
    <row r="14482" spans="1:18">
      <c r="A14482" s="1" t="s">
        <v>15390</v>
      </c>
      <c r="B14482" s="1" t="s">
        <v>31</v>
      </c>
      <c r="C14482" s="1" t="s">
        <v>87</v>
      </c>
      <c r="D14482" s="1" t="s">
        <v>18</v>
      </c>
      <c r="E14482">
        <v>98006</v>
      </c>
      <c r="F14482">
        <v>2025</v>
      </c>
      <c r="G14482" s="1" t="s">
        <v>18929</v>
      </c>
      <c r="H14482" s="1" t="s">
        <v>136</v>
      </c>
      <c r="I14482" s="1" t="s">
        <v>20</v>
      </c>
      <c r="J14482" s="1" t="s">
        <v>67</v>
      </c>
      <c r="K14482">
        <v>21</v>
      </c>
      <c r="L14482">
        <v>41</v>
      </c>
      <c r="M14482">
        <v>281511198</v>
      </c>
      <c r="N14482" s="1" t="s">
        <v>872</v>
      </c>
      <c r="O14482" s="1" t="s">
        <v>54</v>
      </c>
      <c r="P14482">
        <v>53033025006</v>
      </c>
      <c r="Q14482">
        <v>1</v>
      </c>
      <c r="R14482" s="1" t="s">
        <v>18919</v>
      </c>
    </row>
    <row r="14483" spans="1:18">
      <c r="A14483" s="1" t="s">
        <v>15391</v>
      </c>
      <c r="B14483" s="1" t="s">
        <v>31</v>
      </c>
      <c r="C14483" s="1" t="s">
        <v>32</v>
      </c>
      <c r="D14483" s="1" t="s">
        <v>18</v>
      </c>
      <c r="E14483">
        <v>98136</v>
      </c>
      <c r="F14483">
        <v>2022</v>
      </c>
      <c r="G14483" s="1" t="s">
        <v>18931</v>
      </c>
      <c r="H14483" s="1" t="s">
        <v>249</v>
      </c>
      <c r="I14483" s="1" t="s">
        <v>20</v>
      </c>
      <c r="J14483" s="1" t="s">
        <v>21</v>
      </c>
      <c r="K14483">
        <v>35</v>
      </c>
      <c r="L14483">
        <v>34</v>
      </c>
      <c r="M14483">
        <v>276525896</v>
      </c>
      <c r="N14483" s="1" t="s">
        <v>2276</v>
      </c>
      <c r="O14483" s="1" t="s">
        <v>35</v>
      </c>
      <c r="P14483">
        <v>53033010602</v>
      </c>
      <c r="Q14483">
        <v>4</v>
      </c>
      <c r="R14483" s="1" t="s">
        <v>18919</v>
      </c>
    </row>
    <row r="14484" spans="1:18">
      <c r="A14484" s="1" t="s">
        <v>15392</v>
      </c>
      <c r="B14484" s="1" t="s">
        <v>17</v>
      </c>
      <c r="C14484" s="1" t="s">
        <v>213</v>
      </c>
      <c r="D14484" s="1" t="s">
        <v>18</v>
      </c>
      <c r="E14484">
        <v>98223</v>
      </c>
      <c r="F14484">
        <v>2026</v>
      </c>
      <c r="G14484" s="1" t="s">
        <v>18931</v>
      </c>
      <c r="H14484" s="1" t="s">
        <v>1045</v>
      </c>
      <c r="I14484" s="1" t="s">
        <v>27</v>
      </c>
      <c r="J14484" s="1" t="s">
        <v>81</v>
      </c>
      <c r="K14484">
        <v>0</v>
      </c>
      <c r="L14484">
        <v>39</v>
      </c>
      <c r="M14484">
        <v>288318698</v>
      </c>
      <c r="N14484" s="1" t="s">
        <v>214</v>
      </c>
      <c r="O14484" s="1" t="s">
        <v>23</v>
      </c>
      <c r="P14484">
        <v>53061053507</v>
      </c>
      <c r="Q14484">
        <v>0</v>
      </c>
      <c r="R14484" s="1" t="s">
        <v>18921</v>
      </c>
    </row>
    <row r="14485" spans="1:18">
      <c r="A14485" s="1" t="s">
        <v>15393</v>
      </c>
      <c r="B14485" s="1" t="s">
        <v>31</v>
      </c>
      <c r="C14485" s="1" t="s">
        <v>32</v>
      </c>
      <c r="D14485" s="1" t="s">
        <v>18</v>
      </c>
      <c r="E14485">
        <v>98115</v>
      </c>
      <c r="F14485">
        <v>2023</v>
      </c>
      <c r="G14485" s="1" t="s">
        <v>18945</v>
      </c>
      <c r="H14485" s="1" t="s">
        <v>853</v>
      </c>
      <c r="I14485" s="1" t="s">
        <v>27</v>
      </c>
      <c r="J14485" s="1" t="s">
        <v>81</v>
      </c>
      <c r="K14485">
        <v>0</v>
      </c>
      <c r="L14485">
        <v>46</v>
      </c>
      <c r="M14485">
        <v>228502319</v>
      </c>
      <c r="N14485" s="1" t="s">
        <v>270</v>
      </c>
      <c r="O14485" s="1" t="s">
        <v>35</v>
      </c>
      <c r="P14485">
        <v>53033002600</v>
      </c>
      <c r="Q14485">
        <v>3</v>
      </c>
      <c r="R14485" s="1" t="s">
        <v>18921</v>
      </c>
    </row>
    <row r="14486" spans="1:18">
      <c r="A14486" s="1" t="s">
        <v>15394</v>
      </c>
      <c r="B14486" s="1" t="s">
        <v>31</v>
      </c>
      <c r="C14486" s="1" t="s">
        <v>32</v>
      </c>
      <c r="D14486" s="1" t="s">
        <v>18</v>
      </c>
      <c r="E14486">
        <v>98115</v>
      </c>
      <c r="F14486">
        <v>2014</v>
      </c>
      <c r="G14486" s="1" t="s">
        <v>18924</v>
      </c>
      <c r="H14486" s="1" t="s">
        <v>176</v>
      </c>
      <c r="I14486" s="1" t="s">
        <v>20</v>
      </c>
      <c r="J14486" s="1" t="s">
        <v>21</v>
      </c>
      <c r="K14486">
        <v>38</v>
      </c>
      <c r="L14486">
        <v>46</v>
      </c>
      <c r="M14486">
        <v>104643234</v>
      </c>
      <c r="N14486" s="1" t="s">
        <v>270</v>
      </c>
      <c r="O14486" s="1" t="s">
        <v>35</v>
      </c>
      <c r="P14486">
        <v>53033002600</v>
      </c>
      <c r="Q14486">
        <v>12</v>
      </c>
      <c r="R14486" s="1" t="s">
        <v>18919</v>
      </c>
    </row>
    <row r="14487" spans="1:18">
      <c r="A14487" s="1" t="s">
        <v>15395</v>
      </c>
      <c r="B14487" s="1" t="s">
        <v>31</v>
      </c>
      <c r="C14487" s="1" t="s">
        <v>32</v>
      </c>
      <c r="D14487" s="1" t="s">
        <v>18</v>
      </c>
      <c r="E14487">
        <v>98115</v>
      </c>
      <c r="F14487">
        <v>2022</v>
      </c>
      <c r="G14487" s="1" t="s">
        <v>18931</v>
      </c>
      <c r="H14487" s="1" t="s">
        <v>249</v>
      </c>
      <c r="I14487" s="1" t="s">
        <v>20</v>
      </c>
      <c r="J14487" s="1" t="s">
        <v>67</v>
      </c>
      <c r="K14487">
        <v>18</v>
      </c>
      <c r="L14487">
        <v>46</v>
      </c>
      <c r="M14487">
        <v>179876140</v>
      </c>
      <c r="N14487" s="1" t="s">
        <v>270</v>
      </c>
      <c r="O14487" s="1" t="s">
        <v>35</v>
      </c>
      <c r="P14487">
        <v>53033003800</v>
      </c>
      <c r="Q14487">
        <v>4</v>
      </c>
      <c r="R14487" s="1" t="s">
        <v>18919</v>
      </c>
    </row>
    <row r="14488" spans="1:18">
      <c r="A14488" s="1" t="s">
        <v>15396</v>
      </c>
      <c r="B14488" s="1" t="s">
        <v>31</v>
      </c>
      <c r="C14488" s="1" t="s">
        <v>32</v>
      </c>
      <c r="D14488" s="1" t="s">
        <v>18</v>
      </c>
      <c r="E14488">
        <v>98136</v>
      </c>
      <c r="F14488">
        <v>2023</v>
      </c>
      <c r="G14488" s="1" t="s">
        <v>18922</v>
      </c>
      <c r="H14488" s="1" t="s">
        <v>445</v>
      </c>
      <c r="I14488" s="1" t="s">
        <v>27</v>
      </c>
      <c r="J14488" s="1" t="s">
        <v>81</v>
      </c>
      <c r="K14488">
        <v>0</v>
      </c>
      <c r="L14488">
        <v>34</v>
      </c>
      <c r="M14488">
        <v>258093517</v>
      </c>
      <c r="N14488" s="1" t="s">
        <v>2276</v>
      </c>
      <c r="O14488" s="1" t="s">
        <v>35</v>
      </c>
      <c r="P14488">
        <v>53033011602</v>
      </c>
      <c r="Q14488">
        <v>3</v>
      </c>
      <c r="R14488" s="1" t="s">
        <v>18921</v>
      </c>
    </row>
    <row r="14489" spans="1:18">
      <c r="A14489" s="1" t="s">
        <v>15397</v>
      </c>
      <c r="B14489" s="1" t="s">
        <v>31</v>
      </c>
      <c r="C14489" s="1" t="s">
        <v>1921</v>
      </c>
      <c r="D14489" s="1" t="s">
        <v>18</v>
      </c>
      <c r="E14489">
        <v>98065</v>
      </c>
      <c r="F14489">
        <v>2021</v>
      </c>
      <c r="G14489" s="1" t="s">
        <v>18936</v>
      </c>
      <c r="H14489" s="1" t="s">
        <v>282</v>
      </c>
      <c r="I14489" s="1" t="s">
        <v>27</v>
      </c>
      <c r="J14489" s="1" t="s">
        <v>81</v>
      </c>
      <c r="K14489">
        <v>0</v>
      </c>
      <c r="L14489">
        <v>5</v>
      </c>
      <c r="M14489">
        <v>257802814</v>
      </c>
      <c r="N14489" s="1" t="s">
        <v>1922</v>
      </c>
      <c r="O14489" s="1" t="s">
        <v>54</v>
      </c>
      <c r="P14489">
        <v>53033032604</v>
      </c>
      <c r="Q14489">
        <v>5</v>
      </c>
      <c r="R14489" s="1" t="s">
        <v>18921</v>
      </c>
    </row>
    <row r="14490" spans="1:18">
      <c r="A14490" s="1" t="s">
        <v>15398</v>
      </c>
      <c r="B14490" s="1" t="s">
        <v>31</v>
      </c>
      <c r="C14490" s="1" t="s">
        <v>861</v>
      </c>
      <c r="D14490" s="1" t="s">
        <v>18</v>
      </c>
      <c r="E14490">
        <v>98004</v>
      </c>
      <c r="F14490">
        <v>2025</v>
      </c>
      <c r="G14490" s="1" t="s">
        <v>18944</v>
      </c>
      <c r="H14490" s="1" t="s">
        <v>767</v>
      </c>
      <c r="I14490" s="1" t="s">
        <v>20</v>
      </c>
      <c r="J14490" s="1" t="s">
        <v>21</v>
      </c>
      <c r="K14490">
        <v>58</v>
      </c>
      <c r="L14490">
        <v>48</v>
      </c>
      <c r="M14490">
        <v>278435300</v>
      </c>
      <c r="N14490" s="1" t="s">
        <v>88</v>
      </c>
      <c r="O14490" s="1" t="s">
        <v>54</v>
      </c>
      <c r="P14490">
        <v>53033024100</v>
      </c>
      <c r="Q14490">
        <v>1</v>
      </c>
      <c r="R14490" s="1" t="s">
        <v>18919</v>
      </c>
    </row>
    <row r="14491" spans="1:18">
      <c r="A14491" s="1" t="s">
        <v>15401</v>
      </c>
      <c r="B14491" s="1" t="s">
        <v>78</v>
      </c>
      <c r="C14491" s="1" t="s">
        <v>114</v>
      </c>
      <c r="D14491" s="1" t="s">
        <v>18</v>
      </c>
      <c r="E14491">
        <v>98512</v>
      </c>
      <c r="F14491">
        <v>2024</v>
      </c>
      <c r="G14491" s="1" t="s">
        <v>18954</v>
      </c>
      <c r="H14491" s="1" t="s">
        <v>3261</v>
      </c>
      <c r="I14491" s="1" t="s">
        <v>27</v>
      </c>
      <c r="J14491" s="1" t="s">
        <v>81</v>
      </c>
      <c r="K14491">
        <v>0</v>
      </c>
      <c r="L14491">
        <v>35</v>
      </c>
      <c r="M14491">
        <v>273809469</v>
      </c>
      <c r="N14491" s="1" t="s">
        <v>156</v>
      </c>
      <c r="O14491" s="1" t="s">
        <v>23</v>
      </c>
      <c r="P14491">
        <v>53067011810</v>
      </c>
      <c r="Q14491">
        <v>2</v>
      </c>
      <c r="R14491" s="1" t="s">
        <v>18921</v>
      </c>
    </row>
    <row r="14492" spans="1:18">
      <c r="A14492" s="1" t="s">
        <v>15402</v>
      </c>
      <c r="B14492" s="1" t="s">
        <v>1089</v>
      </c>
      <c r="C14492" s="1" t="s">
        <v>1090</v>
      </c>
      <c r="D14492" s="1" t="s">
        <v>18</v>
      </c>
      <c r="E14492">
        <v>98365</v>
      </c>
      <c r="F14492">
        <v>2024</v>
      </c>
      <c r="G14492" s="1" t="s">
        <v>18932</v>
      </c>
      <c r="H14492" s="1" t="s">
        <v>2167</v>
      </c>
      <c r="I14492" s="1" t="s">
        <v>27</v>
      </c>
      <c r="J14492" s="1" t="s">
        <v>81</v>
      </c>
      <c r="K14492">
        <v>0</v>
      </c>
      <c r="L14492">
        <v>24</v>
      </c>
      <c r="M14492">
        <v>292641702</v>
      </c>
      <c r="N14492" s="1" t="s">
        <v>1091</v>
      </c>
      <c r="O14492" s="1" t="s">
        <v>1092</v>
      </c>
      <c r="P14492">
        <v>53031950302</v>
      </c>
      <c r="Q14492">
        <v>2</v>
      </c>
      <c r="R14492" s="1" t="s">
        <v>18921</v>
      </c>
    </row>
    <row r="14493" spans="1:18">
      <c r="A14493" s="1" t="s">
        <v>15403</v>
      </c>
      <c r="B14493" s="1" t="s">
        <v>17</v>
      </c>
      <c r="C14493" s="1" t="s">
        <v>581</v>
      </c>
      <c r="D14493" s="1" t="s">
        <v>18</v>
      </c>
      <c r="E14493">
        <v>98258</v>
      </c>
      <c r="F14493">
        <v>2024</v>
      </c>
      <c r="G14493" s="1" t="s">
        <v>17901</v>
      </c>
      <c r="H14493" s="1" t="s">
        <v>419</v>
      </c>
      <c r="I14493" s="1" t="s">
        <v>27</v>
      </c>
      <c r="J14493" s="1" t="s">
        <v>81</v>
      </c>
      <c r="K14493">
        <v>0</v>
      </c>
      <c r="L14493">
        <v>44</v>
      </c>
      <c r="M14493">
        <v>277867915</v>
      </c>
      <c r="N14493" s="1" t="s">
        <v>582</v>
      </c>
      <c r="O14493" s="1" t="s">
        <v>23</v>
      </c>
      <c r="P14493">
        <v>53061052604</v>
      </c>
      <c r="Q14493">
        <v>2</v>
      </c>
      <c r="R14493" s="1" t="s">
        <v>18921</v>
      </c>
    </row>
    <row r="14494" spans="1:18">
      <c r="A14494" s="1" t="s">
        <v>15404</v>
      </c>
      <c r="B14494" s="1" t="s">
        <v>718</v>
      </c>
      <c r="C14494" s="1" t="s">
        <v>1095</v>
      </c>
      <c r="D14494" s="1" t="s">
        <v>18</v>
      </c>
      <c r="E14494">
        <v>98671</v>
      </c>
      <c r="F14494">
        <v>2015</v>
      </c>
      <c r="G14494" s="1" t="s">
        <v>18920</v>
      </c>
      <c r="H14494" s="1" t="s">
        <v>52</v>
      </c>
      <c r="I14494" s="1" t="s">
        <v>27</v>
      </c>
      <c r="J14494" s="1" t="s">
        <v>21</v>
      </c>
      <c r="K14494">
        <v>208</v>
      </c>
      <c r="L14494">
        <v>18</v>
      </c>
      <c r="M14494">
        <v>258026135</v>
      </c>
      <c r="N14494" s="1" t="s">
        <v>1096</v>
      </c>
      <c r="O14494" s="1" t="s">
        <v>721</v>
      </c>
      <c r="P14494">
        <v>53011040513</v>
      </c>
      <c r="Q14494">
        <v>11</v>
      </c>
      <c r="R14494" s="1" t="s">
        <v>18921</v>
      </c>
    </row>
    <row r="14495" spans="1:18">
      <c r="A14495" s="1" t="s">
        <v>15407</v>
      </c>
      <c r="B14495" s="1" t="s">
        <v>31</v>
      </c>
      <c r="C14495" s="1" t="s">
        <v>87</v>
      </c>
      <c r="D14495" s="1" t="s">
        <v>18</v>
      </c>
      <c r="E14495">
        <v>98007</v>
      </c>
      <c r="F14495">
        <v>2023</v>
      </c>
      <c r="G14495" s="1" t="s">
        <v>18931</v>
      </c>
      <c r="H14495" s="1" t="s">
        <v>249</v>
      </c>
      <c r="I14495" s="1" t="s">
        <v>20</v>
      </c>
      <c r="J14495" s="1" t="s">
        <v>21</v>
      </c>
      <c r="K14495">
        <v>32</v>
      </c>
      <c r="L14495">
        <v>48</v>
      </c>
      <c r="M14495">
        <v>261446937</v>
      </c>
      <c r="N14495" s="1" t="s">
        <v>901</v>
      </c>
      <c r="O14495" s="1" t="s">
        <v>54</v>
      </c>
      <c r="P14495">
        <v>53033022805</v>
      </c>
      <c r="Q14495">
        <v>3</v>
      </c>
      <c r="R14495" s="1" t="s">
        <v>18919</v>
      </c>
    </row>
    <row r="14496" spans="1:18">
      <c r="A14496" s="1" t="s">
        <v>15408</v>
      </c>
      <c r="B14496" s="1" t="s">
        <v>17</v>
      </c>
      <c r="C14496" s="1" t="s">
        <v>213</v>
      </c>
      <c r="D14496" s="1" t="s">
        <v>18</v>
      </c>
      <c r="E14496">
        <v>98223</v>
      </c>
      <c r="F14496">
        <v>2026</v>
      </c>
      <c r="G14496" s="1" t="s">
        <v>18923</v>
      </c>
      <c r="H14496" s="1" t="s">
        <v>305</v>
      </c>
      <c r="I14496" s="1" t="s">
        <v>20</v>
      </c>
      <c r="J14496" s="1" t="s">
        <v>21</v>
      </c>
      <c r="K14496">
        <v>30</v>
      </c>
      <c r="L14496">
        <v>39</v>
      </c>
      <c r="M14496">
        <v>291092455</v>
      </c>
      <c r="N14496" s="1" t="s">
        <v>214</v>
      </c>
      <c r="O14496" s="1" t="s">
        <v>824</v>
      </c>
      <c r="P14496">
        <v>53061053507</v>
      </c>
      <c r="Q14496">
        <v>0</v>
      </c>
      <c r="R14496" s="1" t="s">
        <v>18919</v>
      </c>
    </row>
    <row r="14497" spans="1:18">
      <c r="A14497" s="1" t="s">
        <v>15409</v>
      </c>
      <c r="B14497" s="1" t="s">
        <v>31</v>
      </c>
      <c r="C14497" s="1" t="s">
        <v>144</v>
      </c>
      <c r="D14497" s="1" t="s">
        <v>18</v>
      </c>
      <c r="E14497">
        <v>98056</v>
      </c>
      <c r="F14497">
        <v>2014</v>
      </c>
      <c r="G14497" s="1" t="s">
        <v>18947</v>
      </c>
      <c r="H14497" s="1" t="s">
        <v>1255</v>
      </c>
      <c r="I14497" s="1" t="s">
        <v>20</v>
      </c>
      <c r="J14497" s="1" t="s">
        <v>21</v>
      </c>
      <c r="K14497">
        <v>37</v>
      </c>
      <c r="L14497">
        <v>41</v>
      </c>
      <c r="M14497">
        <v>349704190</v>
      </c>
      <c r="N14497" s="1" t="s">
        <v>726</v>
      </c>
      <c r="O14497" s="1" t="s">
        <v>54</v>
      </c>
      <c r="P14497">
        <v>53033025304</v>
      </c>
      <c r="Q14497">
        <v>12</v>
      </c>
      <c r="R14497" s="1" t="s">
        <v>18919</v>
      </c>
    </row>
    <row r="14498" spans="1:18">
      <c r="A14498" s="1" t="s">
        <v>15410</v>
      </c>
      <c r="B14498" s="1" t="s">
        <v>403</v>
      </c>
      <c r="C14498" s="1" t="s">
        <v>403</v>
      </c>
      <c r="D14498" s="1" t="s">
        <v>18</v>
      </c>
      <c r="E14498">
        <v>99224</v>
      </c>
      <c r="F14498">
        <v>2024</v>
      </c>
      <c r="G14498" s="1" t="s">
        <v>18922</v>
      </c>
      <c r="H14498" s="1" t="s">
        <v>1087</v>
      </c>
      <c r="I14498" s="1" t="s">
        <v>27</v>
      </c>
      <c r="J14498" s="1" t="s">
        <v>81</v>
      </c>
      <c r="K14498">
        <v>0</v>
      </c>
      <c r="L14498">
        <v>6</v>
      </c>
      <c r="M14498">
        <v>287511521</v>
      </c>
      <c r="N14498" s="1" t="s">
        <v>456</v>
      </c>
      <c r="O14498" s="1" t="s">
        <v>405</v>
      </c>
      <c r="P14498">
        <v>53063003900</v>
      </c>
      <c r="Q14498">
        <v>2</v>
      </c>
      <c r="R14498" s="1" t="s">
        <v>18921</v>
      </c>
    </row>
    <row r="14499" spans="1:18">
      <c r="A14499" s="1" t="s">
        <v>15411</v>
      </c>
      <c r="B14499" s="1" t="s">
        <v>31</v>
      </c>
      <c r="C14499" s="1" t="s">
        <v>831</v>
      </c>
      <c r="D14499" s="1" t="s">
        <v>18</v>
      </c>
      <c r="E14499">
        <v>98028</v>
      </c>
      <c r="F14499">
        <v>2022</v>
      </c>
      <c r="G14499" s="1" t="s">
        <v>18934</v>
      </c>
      <c r="H14499" s="1" t="s">
        <v>234</v>
      </c>
      <c r="I14499" s="1" t="s">
        <v>27</v>
      </c>
      <c r="J14499" s="1" t="s">
        <v>81</v>
      </c>
      <c r="K14499">
        <v>0</v>
      </c>
      <c r="L14499">
        <v>46</v>
      </c>
      <c r="M14499">
        <v>172657831</v>
      </c>
      <c r="N14499" s="1" t="s">
        <v>832</v>
      </c>
      <c r="O14499" s="1" t="s">
        <v>54</v>
      </c>
      <c r="P14499">
        <v>53033021600</v>
      </c>
      <c r="Q14499">
        <v>4</v>
      </c>
      <c r="R14499" s="1" t="s">
        <v>18921</v>
      </c>
    </row>
    <row r="14500" spans="1:18">
      <c r="A14500" s="1" t="s">
        <v>15412</v>
      </c>
      <c r="B14500" s="1" t="s">
        <v>31</v>
      </c>
      <c r="C14500" s="1" t="s">
        <v>32</v>
      </c>
      <c r="D14500" s="1" t="s">
        <v>18</v>
      </c>
      <c r="E14500">
        <v>98118</v>
      </c>
      <c r="F14500">
        <v>2023</v>
      </c>
      <c r="G14500" s="1" t="s">
        <v>18931</v>
      </c>
      <c r="H14500" s="1" t="s">
        <v>153</v>
      </c>
      <c r="I14500" s="1" t="s">
        <v>20</v>
      </c>
      <c r="J14500" s="1" t="s">
        <v>21</v>
      </c>
      <c r="K14500">
        <v>41</v>
      </c>
      <c r="L14500">
        <v>37</v>
      </c>
      <c r="M14500">
        <v>272749893</v>
      </c>
      <c r="N14500" s="1" t="s">
        <v>1258</v>
      </c>
      <c r="O14500" s="1" t="s">
        <v>54</v>
      </c>
      <c r="P14500">
        <v>53033010200</v>
      </c>
      <c r="Q14500">
        <v>3</v>
      </c>
      <c r="R14500" s="1" t="s">
        <v>18919</v>
      </c>
    </row>
    <row r="14501" spans="1:18">
      <c r="A14501" s="1" t="s">
        <v>15413</v>
      </c>
      <c r="B14501" s="1" t="s">
        <v>78</v>
      </c>
      <c r="C14501" s="1" t="s">
        <v>114</v>
      </c>
      <c r="D14501" s="1" t="s">
        <v>18</v>
      </c>
      <c r="E14501">
        <v>98516</v>
      </c>
      <c r="F14501">
        <v>2024</v>
      </c>
      <c r="G14501" s="1" t="s">
        <v>18924</v>
      </c>
      <c r="H14501" s="1" t="s">
        <v>748</v>
      </c>
      <c r="I14501" s="1" t="s">
        <v>27</v>
      </c>
      <c r="J14501" s="1" t="s">
        <v>81</v>
      </c>
      <c r="K14501">
        <v>0</v>
      </c>
      <c r="L14501">
        <v>22</v>
      </c>
      <c r="M14501">
        <v>286367686</v>
      </c>
      <c r="N14501" s="1" t="s">
        <v>115</v>
      </c>
      <c r="O14501" s="1" t="s">
        <v>23</v>
      </c>
      <c r="P14501">
        <v>53067012221</v>
      </c>
      <c r="Q14501">
        <v>2</v>
      </c>
      <c r="R14501" s="1" t="s">
        <v>18921</v>
      </c>
    </row>
    <row r="14502" spans="1:18">
      <c r="A14502" s="1" t="s">
        <v>15414</v>
      </c>
      <c r="B14502" s="1" t="s">
        <v>31</v>
      </c>
      <c r="C14502" s="1" t="s">
        <v>144</v>
      </c>
      <c r="D14502" s="1" t="s">
        <v>18</v>
      </c>
      <c r="E14502">
        <v>98056</v>
      </c>
      <c r="F14502">
        <v>2024</v>
      </c>
      <c r="G14502" s="1" t="s">
        <v>18918</v>
      </c>
      <c r="H14502" s="1" t="s">
        <v>756</v>
      </c>
      <c r="I14502" s="1" t="s">
        <v>27</v>
      </c>
      <c r="J14502" s="1" t="s">
        <v>81</v>
      </c>
      <c r="K14502">
        <v>0</v>
      </c>
      <c r="L14502">
        <v>11</v>
      </c>
      <c r="M14502">
        <v>297023618</v>
      </c>
      <c r="N14502" s="1" t="s">
        <v>726</v>
      </c>
      <c r="O14502" s="1" t="s">
        <v>54</v>
      </c>
      <c r="P14502">
        <v>53033025401</v>
      </c>
      <c r="Q14502">
        <v>2</v>
      </c>
      <c r="R14502" s="1" t="s">
        <v>18921</v>
      </c>
    </row>
    <row r="14503" spans="1:18">
      <c r="A14503" s="1" t="s">
        <v>15415</v>
      </c>
      <c r="B14503" s="1" t="s">
        <v>31</v>
      </c>
      <c r="C14503" s="1" t="s">
        <v>725</v>
      </c>
      <c r="D14503" s="1" t="s">
        <v>18</v>
      </c>
      <c r="E14503">
        <v>98059</v>
      </c>
      <c r="F14503">
        <v>2026</v>
      </c>
      <c r="G14503" s="1" t="s">
        <v>18947</v>
      </c>
      <c r="H14503" s="1" t="s">
        <v>849</v>
      </c>
      <c r="I14503" s="1" t="s">
        <v>27</v>
      </c>
      <c r="J14503" s="1" t="s">
        <v>81</v>
      </c>
      <c r="K14503">
        <v>0</v>
      </c>
      <c r="L14503">
        <v>41</v>
      </c>
      <c r="M14503">
        <v>283413672</v>
      </c>
      <c r="N14503" s="1" t="s">
        <v>145</v>
      </c>
      <c r="O14503" s="1" t="s">
        <v>54</v>
      </c>
      <c r="P14503">
        <v>53033025005</v>
      </c>
      <c r="Q14503">
        <v>0</v>
      </c>
      <c r="R14503" s="1" t="s">
        <v>18921</v>
      </c>
    </row>
    <row r="14504" spans="1:18">
      <c r="A14504" s="1" t="s">
        <v>15416</v>
      </c>
      <c r="B14504" s="1" t="s">
        <v>31</v>
      </c>
      <c r="C14504" s="1" t="s">
        <v>32</v>
      </c>
      <c r="D14504" s="1" t="s">
        <v>18</v>
      </c>
      <c r="E14504">
        <v>98115</v>
      </c>
      <c r="F14504">
        <v>2021</v>
      </c>
      <c r="G14504" s="1" t="s">
        <v>18918</v>
      </c>
      <c r="H14504" s="1" t="s">
        <v>920</v>
      </c>
      <c r="I14504" s="1" t="s">
        <v>20</v>
      </c>
      <c r="J14504" s="1" t="s">
        <v>67</v>
      </c>
      <c r="K14504">
        <v>18</v>
      </c>
      <c r="L14504">
        <v>43</v>
      </c>
      <c r="M14504">
        <v>161738748</v>
      </c>
      <c r="N14504" s="1" t="s">
        <v>270</v>
      </c>
      <c r="O14504" s="1" t="s">
        <v>35</v>
      </c>
      <c r="P14504">
        <v>53033002500</v>
      </c>
      <c r="Q14504">
        <v>5</v>
      </c>
      <c r="R14504" s="1" t="s">
        <v>18919</v>
      </c>
    </row>
    <row r="14505" spans="1:18">
      <c r="A14505" s="1" t="s">
        <v>15417</v>
      </c>
      <c r="B14505" s="1" t="s">
        <v>31</v>
      </c>
      <c r="C14505" s="1" t="s">
        <v>32</v>
      </c>
      <c r="D14505" s="1" t="s">
        <v>18</v>
      </c>
      <c r="E14505">
        <v>98136</v>
      </c>
      <c r="F14505">
        <v>2020</v>
      </c>
      <c r="G14505" s="1" t="s">
        <v>18931</v>
      </c>
      <c r="H14505" s="1" t="s">
        <v>249</v>
      </c>
      <c r="I14505" s="1" t="s">
        <v>20</v>
      </c>
      <c r="J14505" s="1" t="s">
        <v>67</v>
      </c>
      <c r="K14505">
        <v>18</v>
      </c>
      <c r="L14505">
        <v>34</v>
      </c>
      <c r="M14505">
        <v>286125430</v>
      </c>
      <c r="N14505" s="1" t="s">
        <v>2276</v>
      </c>
      <c r="O14505" s="1" t="s">
        <v>35</v>
      </c>
      <c r="P14505">
        <v>53033012100</v>
      </c>
      <c r="Q14505">
        <v>6</v>
      </c>
      <c r="R14505" s="1" t="s">
        <v>18919</v>
      </c>
    </row>
    <row r="14506" spans="1:18">
      <c r="A14506" s="1" t="s">
        <v>15418</v>
      </c>
      <c r="B14506" s="1" t="s">
        <v>31</v>
      </c>
      <c r="C14506" s="1" t="s">
        <v>259</v>
      </c>
      <c r="D14506" s="1" t="s">
        <v>18</v>
      </c>
      <c r="E14506">
        <v>98075</v>
      </c>
      <c r="F14506">
        <v>2026</v>
      </c>
      <c r="G14506" s="1" t="s">
        <v>18951</v>
      </c>
      <c r="H14506" s="1" t="s">
        <v>1099</v>
      </c>
      <c r="I14506" s="1" t="s">
        <v>27</v>
      </c>
      <c r="J14506" s="1" t="s">
        <v>81</v>
      </c>
      <c r="K14506">
        <v>0</v>
      </c>
      <c r="L14506">
        <v>41</v>
      </c>
      <c r="M14506">
        <v>288953143</v>
      </c>
      <c r="N14506" s="1" t="s">
        <v>260</v>
      </c>
      <c r="O14506" s="1" t="s">
        <v>54</v>
      </c>
      <c r="P14506">
        <v>53033032217</v>
      </c>
      <c r="Q14506">
        <v>0</v>
      </c>
      <c r="R14506" s="1" t="s">
        <v>18921</v>
      </c>
    </row>
    <row r="14507" spans="1:18">
      <c r="A14507" s="1" t="s">
        <v>15419</v>
      </c>
      <c r="B14507" s="1" t="s">
        <v>31</v>
      </c>
      <c r="C14507" s="1" t="s">
        <v>988</v>
      </c>
      <c r="D14507" s="1" t="s">
        <v>18</v>
      </c>
      <c r="E14507">
        <v>98072</v>
      </c>
      <c r="F14507">
        <v>2015</v>
      </c>
      <c r="G14507" s="1" t="s">
        <v>18924</v>
      </c>
      <c r="H14507" s="1" t="s">
        <v>631</v>
      </c>
      <c r="I14507" s="1" t="s">
        <v>27</v>
      </c>
      <c r="J14507" s="1" t="s">
        <v>21</v>
      </c>
      <c r="K14507">
        <v>82</v>
      </c>
      <c r="L14507">
        <v>45</v>
      </c>
      <c r="M14507">
        <v>476816581</v>
      </c>
      <c r="N14507" s="1" t="s">
        <v>989</v>
      </c>
      <c r="O14507" s="1" t="s">
        <v>54</v>
      </c>
      <c r="P14507">
        <v>53033032319</v>
      </c>
      <c r="Q14507">
        <v>11</v>
      </c>
      <c r="R14507" s="1" t="s">
        <v>18921</v>
      </c>
    </row>
    <row r="14508" spans="1:18">
      <c r="A14508" s="1" t="s">
        <v>15422</v>
      </c>
      <c r="B14508" s="1" t="s">
        <v>31</v>
      </c>
      <c r="C14508" s="1" t="s">
        <v>62</v>
      </c>
      <c r="D14508" s="1" t="s">
        <v>18</v>
      </c>
      <c r="E14508">
        <v>98033</v>
      </c>
      <c r="F14508">
        <v>2024</v>
      </c>
      <c r="G14508" s="1" t="s">
        <v>18937</v>
      </c>
      <c r="H14508" s="1" t="s">
        <v>386</v>
      </c>
      <c r="I14508" s="1" t="s">
        <v>27</v>
      </c>
      <c r="J14508" s="1" t="s">
        <v>81</v>
      </c>
      <c r="K14508">
        <v>0</v>
      </c>
      <c r="L14508">
        <v>48</v>
      </c>
      <c r="M14508">
        <v>264038554</v>
      </c>
      <c r="N14508" s="1" t="s">
        <v>64</v>
      </c>
      <c r="O14508" s="1" t="s">
        <v>54</v>
      </c>
      <c r="P14508">
        <v>53033022702</v>
      </c>
      <c r="Q14508">
        <v>2</v>
      </c>
      <c r="R14508" s="1" t="s">
        <v>18921</v>
      </c>
    </row>
    <row r="14509" spans="1:18">
      <c r="A14509" s="1" t="s">
        <v>15425</v>
      </c>
      <c r="B14509" s="1" t="s">
        <v>31</v>
      </c>
      <c r="C14509" s="1" t="s">
        <v>32</v>
      </c>
      <c r="D14509" s="1" t="s">
        <v>18</v>
      </c>
      <c r="E14509">
        <v>98109</v>
      </c>
      <c r="F14509">
        <v>2024</v>
      </c>
      <c r="G14509" s="1" t="s">
        <v>18931</v>
      </c>
      <c r="H14509" s="1" t="s">
        <v>236</v>
      </c>
      <c r="I14509" s="1" t="s">
        <v>27</v>
      </c>
      <c r="J14509" s="1" t="s">
        <v>81</v>
      </c>
      <c r="K14509">
        <v>0</v>
      </c>
      <c r="L14509">
        <v>36</v>
      </c>
      <c r="M14509">
        <v>260150159</v>
      </c>
      <c r="N14509" s="1" t="s">
        <v>284</v>
      </c>
      <c r="O14509" s="1" t="s">
        <v>35</v>
      </c>
      <c r="P14509">
        <v>53033006000</v>
      </c>
      <c r="Q14509">
        <v>2</v>
      </c>
      <c r="R14509" s="1" t="s">
        <v>18921</v>
      </c>
    </row>
    <row r="14510" spans="1:18">
      <c r="A14510" s="1" t="s">
        <v>15426</v>
      </c>
      <c r="B14510" s="1" t="s">
        <v>955</v>
      </c>
      <c r="C14510" s="1" t="s">
        <v>6281</v>
      </c>
      <c r="D14510" s="1" t="s">
        <v>18</v>
      </c>
      <c r="E14510">
        <v>98374</v>
      </c>
      <c r="F14510">
        <v>2019</v>
      </c>
      <c r="G14510" s="1" t="s">
        <v>18924</v>
      </c>
      <c r="H14510" s="1" t="s">
        <v>72</v>
      </c>
      <c r="I14510" s="1" t="s">
        <v>27</v>
      </c>
      <c r="J14510" s="1" t="s">
        <v>21</v>
      </c>
      <c r="K14510">
        <v>238</v>
      </c>
      <c r="L14510">
        <v>25</v>
      </c>
      <c r="M14510">
        <v>291884610</v>
      </c>
      <c r="N14510" s="1" t="s">
        <v>974</v>
      </c>
      <c r="O14510" s="1" t="s">
        <v>54</v>
      </c>
      <c r="P14510">
        <v>53053073122</v>
      </c>
      <c r="Q14510">
        <v>7</v>
      </c>
      <c r="R14510" s="1" t="s">
        <v>18921</v>
      </c>
    </row>
    <row r="14511" spans="1:18">
      <c r="A14511" s="1" t="s">
        <v>15427</v>
      </c>
      <c r="B14511" s="1" t="s">
        <v>37</v>
      </c>
      <c r="C14511" s="1" t="s">
        <v>84</v>
      </c>
      <c r="D14511" s="1" t="s">
        <v>18</v>
      </c>
      <c r="E14511">
        <v>98110</v>
      </c>
      <c r="F14511">
        <v>2024</v>
      </c>
      <c r="G14511" s="1" t="s">
        <v>17901</v>
      </c>
      <c r="H14511" s="1" t="s">
        <v>419</v>
      </c>
      <c r="I14511" s="1" t="s">
        <v>27</v>
      </c>
      <c r="J14511" s="1" t="s">
        <v>81</v>
      </c>
      <c r="K14511">
        <v>0</v>
      </c>
      <c r="L14511">
        <v>23</v>
      </c>
      <c r="M14511">
        <v>269664153</v>
      </c>
      <c r="N14511" s="1" t="s">
        <v>85</v>
      </c>
      <c r="O14511" s="1" t="s">
        <v>23</v>
      </c>
      <c r="P14511">
        <v>53035091001</v>
      </c>
      <c r="Q14511">
        <v>2</v>
      </c>
      <c r="R14511" s="1" t="s">
        <v>18921</v>
      </c>
    </row>
    <row r="14512" spans="1:18">
      <c r="A14512" s="1" t="s">
        <v>15428</v>
      </c>
      <c r="B14512" s="1" t="s">
        <v>31</v>
      </c>
      <c r="C14512" s="1" t="s">
        <v>32</v>
      </c>
      <c r="D14512" s="1" t="s">
        <v>18</v>
      </c>
      <c r="E14512">
        <v>98115</v>
      </c>
      <c r="F14512">
        <v>2024</v>
      </c>
      <c r="G14512" s="1" t="s">
        <v>18945</v>
      </c>
      <c r="H14512" s="1" t="s">
        <v>836</v>
      </c>
      <c r="I14512" s="1" t="s">
        <v>27</v>
      </c>
      <c r="J14512" s="1" t="s">
        <v>81</v>
      </c>
      <c r="K14512">
        <v>0</v>
      </c>
      <c r="L14512">
        <v>46</v>
      </c>
      <c r="M14512">
        <v>270084426</v>
      </c>
      <c r="N14512" s="1" t="s">
        <v>270</v>
      </c>
      <c r="O14512" s="1" t="s">
        <v>54</v>
      </c>
      <c r="P14512">
        <v>53033004102</v>
      </c>
      <c r="Q14512">
        <v>2</v>
      </c>
      <c r="R14512" s="1" t="s">
        <v>18921</v>
      </c>
    </row>
    <row r="14513" spans="1:18">
      <c r="A14513" s="1" t="s">
        <v>15429</v>
      </c>
      <c r="B14513" s="1" t="s">
        <v>403</v>
      </c>
      <c r="C14513" s="1" t="s">
        <v>403</v>
      </c>
      <c r="D14513" s="1" t="s">
        <v>18</v>
      </c>
      <c r="E14513">
        <v>99224</v>
      </c>
      <c r="F14513">
        <v>2020</v>
      </c>
      <c r="G14513" s="1" t="s">
        <v>18938</v>
      </c>
      <c r="H14513" s="1" t="s">
        <v>484</v>
      </c>
      <c r="I14513" s="1" t="s">
        <v>20</v>
      </c>
      <c r="J14513" s="1" t="s">
        <v>21</v>
      </c>
      <c r="K14513">
        <v>32</v>
      </c>
      <c r="L14513">
        <v>6</v>
      </c>
      <c r="M14513">
        <v>282412784</v>
      </c>
      <c r="N14513" s="1" t="s">
        <v>456</v>
      </c>
      <c r="O14513" s="1" t="s">
        <v>1003</v>
      </c>
      <c r="P14513">
        <v>53063013503</v>
      </c>
      <c r="Q14513">
        <v>6</v>
      </c>
      <c r="R14513" s="1" t="s">
        <v>18919</v>
      </c>
    </row>
    <row r="14514" spans="1:18">
      <c r="A14514" s="1" t="s">
        <v>15430</v>
      </c>
      <c r="B14514" s="1" t="s">
        <v>17</v>
      </c>
      <c r="C14514" s="1" t="s">
        <v>440</v>
      </c>
      <c r="D14514" s="1" t="s">
        <v>18</v>
      </c>
      <c r="E14514">
        <v>98270</v>
      </c>
      <c r="F14514">
        <v>2022</v>
      </c>
      <c r="G14514" s="1" t="s">
        <v>18952</v>
      </c>
      <c r="H14514" s="1" t="s">
        <v>1110</v>
      </c>
      <c r="I14514" s="1" t="s">
        <v>20</v>
      </c>
      <c r="J14514" s="1" t="s">
        <v>67</v>
      </c>
      <c r="K14514">
        <v>24</v>
      </c>
      <c r="L14514">
        <v>38</v>
      </c>
      <c r="M14514">
        <v>195320359</v>
      </c>
      <c r="N14514" s="1" t="s">
        <v>441</v>
      </c>
      <c r="O14514" s="1" t="s">
        <v>23</v>
      </c>
      <c r="P14514">
        <v>53061052809</v>
      </c>
      <c r="Q14514">
        <v>4</v>
      </c>
      <c r="R14514" s="1" t="s">
        <v>18919</v>
      </c>
    </row>
    <row r="14515" spans="1:18">
      <c r="A14515" s="1" t="s">
        <v>15431</v>
      </c>
      <c r="B14515" s="1" t="s">
        <v>31</v>
      </c>
      <c r="C14515" s="1" t="s">
        <v>32</v>
      </c>
      <c r="D14515" s="1" t="s">
        <v>18</v>
      </c>
      <c r="E14515">
        <v>98115</v>
      </c>
      <c r="F14515">
        <v>2020</v>
      </c>
      <c r="G14515" s="1" t="s">
        <v>18925</v>
      </c>
      <c r="H14515" s="1" t="s">
        <v>76</v>
      </c>
      <c r="I14515" s="1" t="s">
        <v>27</v>
      </c>
      <c r="J14515" s="1" t="s">
        <v>21</v>
      </c>
      <c r="K14515">
        <v>149</v>
      </c>
      <c r="L14515">
        <v>46</v>
      </c>
      <c r="M14515">
        <v>110131689</v>
      </c>
      <c r="N14515" s="1" t="s">
        <v>270</v>
      </c>
      <c r="O14515" s="1" t="s">
        <v>35</v>
      </c>
      <c r="P14515">
        <v>53033002000</v>
      </c>
      <c r="Q14515">
        <v>6</v>
      </c>
      <c r="R14515" s="1" t="s">
        <v>18921</v>
      </c>
    </row>
    <row r="14516" spans="1:18">
      <c r="A14516" s="1" t="s">
        <v>15432</v>
      </c>
      <c r="B14516" s="1" t="s">
        <v>31</v>
      </c>
      <c r="C14516" s="1" t="s">
        <v>32</v>
      </c>
      <c r="D14516" s="1" t="s">
        <v>18</v>
      </c>
      <c r="E14516">
        <v>98103</v>
      </c>
      <c r="F14516">
        <v>2020</v>
      </c>
      <c r="G14516" s="1" t="s">
        <v>18923</v>
      </c>
      <c r="H14516" s="1" t="s">
        <v>4298</v>
      </c>
      <c r="I14516" s="1" t="s">
        <v>20</v>
      </c>
      <c r="J14516" s="1" t="s">
        <v>67</v>
      </c>
      <c r="K14516">
        <v>28</v>
      </c>
      <c r="L14516">
        <v>43</v>
      </c>
      <c r="M14516">
        <v>251968244</v>
      </c>
      <c r="N14516" s="1" t="s">
        <v>263</v>
      </c>
      <c r="O14516" s="1" t="s">
        <v>35</v>
      </c>
      <c r="P14516">
        <v>53033005000</v>
      </c>
      <c r="Q14516">
        <v>6</v>
      </c>
      <c r="R14516" s="1" t="s">
        <v>18919</v>
      </c>
    </row>
    <row r="14517" spans="1:18">
      <c r="A14517" s="1" t="s">
        <v>15433</v>
      </c>
      <c r="B14517" s="1" t="s">
        <v>17</v>
      </c>
      <c r="C14517" s="1" t="s">
        <v>581</v>
      </c>
      <c r="D14517" s="1" t="s">
        <v>18</v>
      </c>
      <c r="E14517">
        <v>98258</v>
      </c>
      <c r="F14517">
        <v>2025</v>
      </c>
      <c r="G14517" s="1" t="s">
        <v>18924</v>
      </c>
      <c r="H14517" s="1" t="s">
        <v>748</v>
      </c>
      <c r="I14517" s="1" t="s">
        <v>27</v>
      </c>
      <c r="J14517" s="1" t="s">
        <v>81</v>
      </c>
      <c r="K14517">
        <v>0</v>
      </c>
      <c r="L14517">
        <v>44</v>
      </c>
      <c r="M14517">
        <v>286285891</v>
      </c>
      <c r="N14517" s="1" t="s">
        <v>582</v>
      </c>
      <c r="O14517" s="1" t="s">
        <v>23</v>
      </c>
      <c r="P14517">
        <v>53061052604</v>
      </c>
      <c r="Q14517">
        <v>1</v>
      </c>
      <c r="R14517" s="1" t="s">
        <v>18921</v>
      </c>
    </row>
    <row r="14518" spans="1:18">
      <c r="A14518" s="1" t="s">
        <v>15434</v>
      </c>
      <c r="B14518" s="1" t="s">
        <v>377</v>
      </c>
      <c r="C14518" s="1" t="s">
        <v>378</v>
      </c>
      <c r="D14518" s="1" t="s">
        <v>18</v>
      </c>
      <c r="E14518">
        <v>98274</v>
      </c>
      <c r="F14518">
        <v>2025</v>
      </c>
      <c r="G14518" s="1" t="s">
        <v>17901</v>
      </c>
      <c r="H14518" s="1" t="s">
        <v>161</v>
      </c>
      <c r="I14518" s="1" t="s">
        <v>27</v>
      </c>
      <c r="J14518" s="1" t="s">
        <v>81</v>
      </c>
      <c r="K14518">
        <v>0</v>
      </c>
      <c r="L14518">
        <v>10</v>
      </c>
      <c r="M14518">
        <v>286827922</v>
      </c>
      <c r="N14518" s="1" t="s">
        <v>379</v>
      </c>
      <c r="O14518" s="1" t="s">
        <v>23</v>
      </c>
      <c r="P14518">
        <v>53057952403</v>
      </c>
      <c r="Q14518">
        <v>1</v>
      </c>
      <c r="R14518" s="1" t="s">
        <v>18921</v>
      </c>
    </row>
    <row r="14519" spans="1:18">
      <c r="A14519" s="1" t="s">
        <v>15435</v>
      </c>
      <c r="B14519" s="1" t="s">
        <v>31</v>
      </c>
      <c r="C14519" s="1" t="s">
        <v>861</v>
      </c>
      <c r="D14519" s="1" t="s">
        <v>18</v>
      </c>
      <c r="E14519">
        <v>98004</v>
      </c>
      <c r="F14519">
        <v>2018</v>
      </c>
      <c r="G14519" s="1" t="s">
        <v>18931</v>
      </c>
      <c r="H14519" s="1" t="s">
        <v>7095</v>
      </c>
      <c r="I14519" s="1" t="s">
        <v>20</v>
      </c>
      <c r="J14519" s="1" t="s">
        <v>67</v>
      </c>
      <c r="K14519">
        <v>21</v>
      </c>
      <c r="L14519">
        <v>48</v>
      </c>
      <c r="M14519">
        <v>348847530</v>
      </c>
      <c r="N14519" s="1" t="s">
        <v>88</v>
      </c>
      <c r="O14519" s="1" t="s">
        <v>54</v>
      </c>
      <c r="P14519">
        <v>53033024100</v>
      </c>
      <c r="Q14519">
        <v>8</v>
      </c>
      <c r="R14519" s="1" t="s">
        <v>18919</v>
      </c>
    </row>
    <row r="14520" spans="1:18">
      <c r="A14520" s="1" t="s">
        <v>15436</v>
      </c>
      <c r="B14520" s="1" t="s">
        <v>17</v>
      </c>
      <c r="C14520" s="1" t="s">
        <v>17</v>
      </c>
      <c r="D14520" s="1" t="s">
        <v>18</v>
      </c>
      <c r="E14520">
        <v>98296</v>
      </c>
      <c r="F14520">
        <v>2026</v>
      </c>
      <c r="G14520" s="1" t="s">
        <v>18930</v>
      </c>
      <c r="H14520" s="1" t="s">
        <v>9318</v>
      </c>
      <c r="I14520" s="1" t="s">
        <v>27</v>
      </c>
      <c r="J14520" s="1" t="s">
        <v>81</v>
      </c>
      <c r="K14520">
        <v>0</v>
      </c>
      <c r="L14520">
        <v>1</v>
      </c>
      <c r="M14520">
        <v>291138494</v>
      </c>
      <c r="N14520" s="1" t="s">
        <v>22</v>
      </c>
      <c r="O14520" s="1" t="s">
        <v>23</v>
      </c>
      <c r="P14520">
        <v>53061052108</v>
      </c>
      <c r="Q14520">
        <v>0</v>
      </c>
      <c r="R14520" s="1" t="s">
        <v>18921</v>
      </c>
    </row>
    <row r="14521" spans="1:18">
      <c r="A14521" s="1" t="s">
        <v>15437</v>
      </c>
      <c r="B14521" s="1" t="s">
        <v>31</v>
      </c>
      <c r="C14521" s="1" t="s">
        <v>5573</v>
      </c>
      <c r="D14521" s="1" t="s">
        <v>18</v>
      </c>
      <c r="E14521">
        <v>98014</v>
      </c>
      <c r="F14521">
        <v>2021</v>
      </c>
      <c r="G14521" s="1" t="s">
        <v>18922</v>
      </c>
      <c r="H14521" s="1" t="s">
        <v>414</v>
      </c>
      <c r="I14521" s="1" t="s">
        <v>20</v>
      </c>
      <c r="J14521" s="1" t="s">
        <v>67</v>
      </c>
      <c r="K14521">
        <v>19</v>
      </c>
      <c r="L14521">
        <v>5</v>
      </c>
      <c r="M14521">
        <v>261494719</v>
      </c>
      <c r="N14521" s="1" t="s">
        <v>3424</v>
      </c>
      <c r="O14521" s="1" t="s">
        <v>54</v>
      </c>
      <c r="P14521">
        <v>53033032402</v>
      </c>
      <c r="Q14521">
        <v>5</v>
      </c>
      <c r="R14521" s="1" t="s">
        <v>18919</v>
      </c>
    </row>
    <row r="14522" spans="1:18">
      <c r="A14522" s="1" t="s">
        <v>15438</v>
      </c>
      <c r="B14522" s="1" t="s">
        <v>31</v>
      </c>
      <c r="C14522" s="1" t="s">
        <v>87</v>
      </c>
      <c r="D14522" s="1" t="s">
        <v>18</v>
      </c>
      <c r="E14522">
        <v>98006</v>
      </c>
      <c r="F14522">
        <v>2019</v>
      </c>
      <c r="G14522" s="1" t="s">
        <v>18931</v>
      </c>
      <c r="H14522" s="1" t="s">
        <v>455</v>
      </c>
      <c r="I14522" s="1" t="s">
        <v>20</v>
      </c>
      <c r="J14522" s="1" t="s">
        <v>67</v>
      </c>
      <c r="K14522">
        <v>17</v>
      </c>
      <c r="L14522">
        <v>41</v>
      </c>
      <c r="M14522">
        <v>226015730</v>
      </c>
      <c r="N14522" s="1" t="s">
        <v>872</v>
      </c>
      <c r="O14522" s="1" t="s">
        <v>54</v>
      </c>
      <c r="P14522">
        <v>53033025007</v>
      </c>
      <c r="Q14522">
        <v>7</v>
      </c>
      <c r="R14522" s="1" t="s">
        <v>18919</v>
      </c>
    </row>
    <row r="14523" spans="1:18">
      <c r="A14523" s="1" t="s">
        <v>15439</v>
      </c>
      <c r="B14523" s="1" t="s">
        <v>331</v>
      </c>
      <c r="C14523" s="1" t="s">
        <v>332</v>
      </c>
      <c r="D14523" s="1" t="s">
        <v>18</v>
      </c>
      <c r="E14523">
        <v>98277</v>
      </c>
      <c r="F14523">
        <v>2018</v>
      </c>
      <c r="G14523" s="1" t="s">
        <v>18935</v>
      </c>
      <c r="H14523" s="1" t="s">
        <v>897</v>
      </c>
      <c r="I14523" s="1" t="s">
        <v>20</v>
      </c>
      <c r="J14523" s="1" t="s">
        <v>67</v>
      </c>
      <c r="K14523">
        <v>12</v>
      </c>
      <c r="L14523">
        <v>10</v>
      </c>
      <c r="M14523">
        <v>227489349</v>
      </c>
      <c r="N14523" s="1" t="s">
        <v>333</v>
      </c>
      <c r="O14523" s="1" t="s">
        <v>23</v>
      </c>
      <c r="P14523">
        <v>53029970300</v>
      </c>
      <c r="Q14523">
        <v>8</v>
      </c>
      <c r="R14523" s="1" t="s">
        <v>18919</v>
      </c>
    </row>
    <row r="14524" spans="1:18">
      <c r="A14524" s="1" t="s">
        <v>15440</v>
      </c>
      <c r="B14524" s="1" t="s">
        <v>78</v>
      </c>
      <c r="C14524" s="1" t="s">
        <v>129</v>
      </c>
      <c r="D14524" s="1" t="s">
        <v>18</v>
      </c>
      <c r="E14524">
        <v>98513</v>
      </c>
      <c r="F14524">
        <v>2023</v>
      </c>
      <c r="G14524" s="1" t="s">
        <v>18931</v>
      </c>
      <c r="H14524" s="1" t="s">
        <v>455</v>
      </c>
      <c r="I14524" s="1" t="s">
        <v>20</v>
      </c>
      <c r="J14524" s="1" t="s">
        <v>21</v>
      </c>
      <c r="K14524">
        <v>35</v>
      </c>
      <c r="L14524">
        <v>22</v>
      </c>
      <c r="M14524">
        <v>244214148</v>
      </c>
      <c r="N14524" s="1" t="s">
        <v>255</v>
      </c>
      <c r="O14524" s="1" t="s">
        <v>23</v>
      </c>
      <c r="P14524">
        <v>53067011623</v>
      </c>
      <c r="Q14524">
        <v>3</v>
      </c>
      <c r="R14524" s="1" t="s">
        <v>18919</v>
      </c>
    </row>
    <row r="14525" spans="1:18">
      <c r="A14525" s="1" t="s">
        <v>15441</v>
      </c>
      <c r="B14525" s="1" t="s">
        <v>37</v>
      </c>
      <c r="C14525" s="1" t="s">
        <v>84</v>
      </c>
      <c r="D14525" s="1" t="s">
        <v>18</v>
      </c>
      <c r="E14525">
        <v>98110</v>
      </c>
      <c r="F14525">
        <v>2023</v>
      </c>
      <c r="G14525" s="1" t="s">
        <v>18922</v>
      </c>
      <c r="H14525" s="1" t="s">
        <v>445</v>
      </c>
      <c r="I14525" s="1" t="s">
        <v>27</v>
      </c>
      <c r="J14525" s="1" t="s">
        <v>81</v>
      </c>
      <c r="K14525">
        <v>0</v>
      </c>
      <c r="L14525">
        <v>23</v>
      </c>
      <c r="M14525">
        <v>265933944</v>
      </c>
      <c r="N14525" s="1" t="s">
        <v>85</v>
      </c>
      <c r="O14525" s="1" t="s">
        <v>23</v>
      </c>
      <c r="P14525">
        <v>53035090800</v>
      </c>
      <c r="Q14525">
        <v>3</v>
      </c>
      <c r="R14525" s="1" t="s">
        <v>18921</v>
      </c>
    </row>
    <row r="14526" spans="1:18">
      <c r="A14526" s="1" t="s">
        <v>15442</v>
      </c>
      <c r="B14526" s="1" t="s">
        <v>31</v>
      </c>
      <c r="C14526" s="1" t="s">
        <v>32</v>
      </c>
      <c r="D14526" s="1" t="s">
        <v>18</v>
      </c>
      <c r="E14526">
        <v>98103</v>
      </c>
      <c r="F14526">
        <v>2023</v>
      </c>
      <c r="G14526" s="1" t="s">
        <v>18934</v>
      </c>
      <c r="H14526" s="1" t="s">
        <v>834</v>
      </c>
      <c r="I14526" s="1" t="s">
        <v>27</v>
      </c>
      <c r="J14526" s="1" t="s">
        <v>81</v>
      </c>
      <c r="K14526">
        <v>0</v>
      </c>
      <c r="L14526">
        <v>36</v>
      </c>
      <c r="M14526">
        <v>252655385</v>
      </c>
      <c r="N14526" s="1" t="s">
        <v>263</v>
      </c>
      <c r="O14526" s="1" t="s">
        <v>35</v>
      </c>
      <c r="P14526">
        <v>53033002800</v>
      </c>
      <c r="Q14526">
        <v>3</v>
      </c>
      <c r="R14526" s="1" t="s">
        <v>18921</v>
      </c>
    </row>
    <row r="14527" spans="1:18">
      <c r="A14527" s="1" t="s">
        <v>15443</v>
      </c>
      <c r="B14527" s="1" t="s">
        <v>31</v>
      </c>
      <c r="C14527" s="1" t="s">
        <v>104</v>
      </c>
      <c r="D14527" s="1" t="s">
        <v>18</v>
      </c>
      <c r="E14527">
        <v>98052</v>
      </c>
      <c r="F14527">
        <v>2022</v>
      </c>
      <c r="G14527" s="1" t="s">
        <v>18940</v>
      </c>
      <c r="H14527" s="1" t="s">
        <v>775</v>
      </c>
      <c r="I14527" s="1" t="s">
        <v>27</v>
      </c>
      <c r="J14527" s="1" t="s">
        <v>81</v>
      </c>
      <c r="K14527">
        <v>0</v>
      </c>
      <c r="L14527">
        <v>48</v>
      </c>
      <c r="M14527">
        <v>220576226</v>
      </c>
      <c r="N14527" s="1" t="s">
        <v>105</v>
      </c>
      <c r="O14527" s="1" t="s">
        <v>54</v>
      </c>
      <c r="P14527">
        <v>53033032324</v>
      </c>
      <c r="Q14527">
        <v>4</v>
      </c>
      <c r="R14527" s="1" t="s">
        <v>18921</v>
      </c>
    </row>
    <row r="14528" spans="1:18">
      <c r="A14528" s="1" t="s">
        <v>15445</v>
      </c>
      <c r="B14528" s="1" t="s">
        <v>31</v>
      </c>
      <c r="C14528" s="1" t="s">
        <v>32</v>
      </c>
      <c r="D14528" s="1" t="s">
        <v>18</v>
      </c>
      <c r="E14528">
        <v>98116</v>
      </c>
      <c r="F14528">
        <v>2025</v>
      </c>
      <c r="G14528" s="1" t="s">
        <v>18918</v>
      </c>
      <c r="H14528" s="1" t="s">
        <v>756</v>
      </c>
      <c r="I14528" s="1" t="s">
        <v>27</v>
      </c>
      <c r="J14528" s="1" t="s">
        <v>81</v>
      </c>
      <c r="K14528">
        <v>0</v>
      </c>
      <c r="L14528">
        <v>34</v>
      </c>
      <c r="M14528">
        <v>280805913</v>
      </c>
      <c r="N14528" s="1" t="s">
        <v>1208</v>
      </c>
      <c r="O14528" s="1" t="s">
        <v>35</v>
      </c>
      <c r="P14528">
        <v>53033009701</v>
      </c>
      <c r="Q14528">
        <v>1</v>
      </c>
      <c r="R14528" s="1" t="s">
        <v>18921</v>
      </c>
    </row>
    <row r="14529" spans="1:18">
      <c r="A14529" s="1" t="s">
        <v>15447</v>
      </c>
      <c r="B14529" s="1" t="s">
        <v>1344</v>
      </c>
      <c r="C14529" s="1" t="s">
        <v>1345</v>
      </c>
      <c r="D14529" s="1" t="s">
        <v>18</v>
      </c>
      <c r="E14529">
        <v>98584</v>
      </c>
      <c r="F14529">
        <v>2025</v>
      </c>
      <c r="G14529" s="1" t="s">
        <v>18947</v>
      </c>
      <c r="H14529" s="1" t="s">
        <v>849</v>
      </c>
      <c r="I14529" s="1" t="s">
        <v>27</v>
      </c>
      <c r="J14529" s="1" t="s">
        <v>81</v>
      </c>
      <c r="K14529">
        <v>0</v>
      </c>
      <c r="L14529">
        <v>35</v>
      </c>
      <c r="M14529">
        <v>283151809</v>
      </c>
      <c r="N14529" s="1" t="s">
        <v>1346</v>
      </c>
      <c r="O14529" s="1" t="s">
        <v>1347</v>
      </c>
      <c r="P14529">
        <v>53045960600</v>
      </c>
      <c r="Q14529">
        <v>1</v>
      </c>
      <c r="R14529" s="1" t="s">
        <v>18921</v>
      </c>
    </row>
    <row r="14530" spans="1:18">
      <c r="A14530" s="1" t="s">
        <v>15448</v>
      </c>
      <c r="B14530" s="1" t="s">
        <v>31</v>
      </c>
      <c r="C14530" s="1" t="s">
        <v>32</v>
      </c>
      <c r="D14530" s="1" t="s">
        <v>18</v>
      </c>
      <c r="E14530">
        <v>98112</v>
      </c>
      <c r="F14530">
        <v>2024</v>
      </c>
      <c r="G14530" s="1" t="s">
        <v>18943</v>
      </c>
      <c r="H14530" s="1" t="s">
        <v>758</v>
      </c>
      <c r="I14530" s="1" t="s">
        <v>20</v>
      </c>
      <c r="J14530" s="1" t="s">
        <v>21</v>
      </c>
      <c r="K14530">
        <v>33</v>
      </c>
      <c r="L14530">
        <v>43</v>
      </c>
      <c r="M14530">
        <v>273243064</v>
      </c>
      <c r="N14530" s="1" t="s">
        <v>34</v>
      </c>
      <c r="O14530" s="1" t="s">
        <v>35</v>
      </c>
      <c r="P14530">
        <v>53033006400</v>
      </c>
      <c r="Q14530">
        <v>2</v>
      </c>
      <c r="R14530" s="1" t="s">
        <v>18919</v>
      </c>
    </row>
    <row r="14531" spans="1:18">
      <c r="A14531" s="1" t="s">
        <v>15449</v>
      </c>
      <c r="B14531" s="1" t="s">
        <v>955</v>
      </c>
      <c r="C14531" s="1" t="s">
        <v>1720</v>
      </c>
      <c r="D14531" s="1" t="s">
        <v>18</v>
      </c>
      <c r="E14531">
        <v>98499</v>
      </c>
      <c r="F14531">
        <v>2025</v>
      </c>
      <c r="G14531" s="1" t="s">
        <v>18918</v>
      </c>
      <c r="H14531" s="1" t="s">
        <v>917</v>
      </c>
      <c r="I14531" s="1" t="s">
        <v>20</v>
      </c>
      <c r="J14531" s="1" t="s">
        <v>21</v>
      </c>
      <c r="K14531">
        <v>31</v>
      </c>
      <c r="L14531">
        <v>29</v>
      </c>
      <c r="M14531">
        <v>285890167</v>
      </c>
      <c r="N14531" s="1" t="s">
        <v>1721</v>
      </c>
      <c r="O14531" s="1" t="s">
        <v>1722</v>
      </c>
      <c r="P14531">
        <v>53053071901</v>
      </c>
      <c r="Q14531">
        <v>1</v>
      </c>
      <c r="R14531" s="1" t="s">
        <v>18919</v>
      </c>
    </row>
    <row r="14532" spans="1:18">
      <c r="A14532" s="1" t="s">
        <v>15451</v>
      </c>
      <c r="B14532" s="1" t="s">
        <v>31</v>
      </c>
      <c r="C14532" s="1" t="s">
        <v>32</v>
      </c>
      <c r="D14532" s="1" t="s">
        <v>18</v>
      </c>
      <c r="E14532">
        <v>98115</v>
      </c>
      <c r="F14532">
        <v>2025</v>
      </c>
      <c r="G14532" s="1" t="s">
        <v>18934</v>
      </c>
      <c r="H14532" s="1" t="s">
        <v>737</v>
      </c>
      <c r="I14532" s="1" t="s">
        <v>27</v>
      </c>
      <c r="J14532" s="1" t="s">
        <v>81</v>
      </c>
      <c r="K14532">
        <v>0</v>
      </c>
      <c r="L14532">
        <v>46</v>
      </c>
      <c r="M14532">
        <v>281902071</v>
      </c>
      <c r="N14532" s="1" t="s">
        <v>270</v>
      </c>
      <c r="O14532" s="1" t="s">
        <v>35</v>
      </c>
      <c r="P14532">
        <v>53033002000</v>
      </c>
      <c r="Q14532">
        <v>1</v>
      </c>
      <c r="R14532" s="1" t="s">
        <v>18921</v>
      </c>
    </row>
    <row r="14533" spans="1:18">
      <c r="A14533" s="1" t="s">
        <v>15452</v>
      </c>
      <c r="B14533" s="1" t="s">
        <v>31</v>
      </c>
      <c r="C14533" s="1" t="s">
        <v>32</v>
      </c>
      <c r="D14533" s="1" t="s">
        <v>18</v>
      </c>
      <c r="E14533">
        <v>98104</v>
      </c>
      <c r="F14533">
        <v>2023</v>
      </c>
      <c r="G14533" s="1" t="s">
        <v>18922</v>
      </c>
      <c r="H14533" s="1" t="s">
        <v>33</v>
      </c>
      <c r="I14533" s="1" t="s">
        <v>27</v>
      </c>
      <c r="J14533" s="1" t="s">
        <v>81</v>
      </c>
      <c r="K14533">
        <v>0</v>
      </c>
      <c r="L14533">
        <v>37</v>
      </c>
      <c r="M14533">
        <v>233858768</v>
      </c>
      <c r="N14533" s="1" t="s">
        <v>1395</v>
      </c>
      <c r="O14533" s="1" t="s">
        <v>35</v>
      </c>
      <c r="P14533">
        <v>53033009200</v>
      </c>
      <c r="Q14533">
        <v>3</v>
      </c>
      <c r="R14533" s="1" t="s">
        <v>18921</v>
      </c>
    </row>
    <row r="14534" spans="1:18">
      <c r="A14534" s="1" t="s">
        <v>15453</v>
      </c>
      <c r="B14534" s="1" t="s">
        <v>31</v>
      </c>
      <c r="C14534" s="1" t="s">
        <v>144</v>
      </c>
      <c r="D14534" s="1" t="s">
        <v>18</v>
      </c>
      <c r="E14534">
        <v>98059</v>
      </c>
      <c r="F14534">
        <v>2019</v>
      </c>
      <c r="G14534" s="1" t="s">
        <v>18931</v>
      </c>
      <c r="H14534" s="1" t="s">
        <v>455</v>
      </c>
      <c r="I14534" s="1" t="s">
        <v>20</v>
      </c>
      <c r="J14534" s="1" t="s">
        <v>67</v>
      </c>
      <c r="K14534">
        <v>17</v>
      </c>
      <c r="L14534">
        <v>11</v>
      </c>
      <c r="M14534">
        <v>221261568</v>
      </c>
      <c r="N14534" s="1" t="s">
        <v>145</v>
      </c>
      <c r="O14534" s="1" t="s">
        <v>54</v>
      </c>
      <c r="P14534">
        <v>53033031913</v>
      </c>
      <c r="Q14534">
        <v>7</v>
      </c>
      <c r="R14534" s="1" t="s">
        <v>18919</v>
      </c>
    </row>
    <row r="14535" spans="1:18">
      <c r="A14535" s="1" t="s">
        <v>15454</v>
      </c>
      <c r="B14535" s="1" t="s">
        <v>31</v>
      </c>
      <c r="C14535" s="1" t="s">
        <v>32</v>
      </c>
      <c r="D14535" s="1" t="s">
        <v>18</v>
      </c>
      <c r="E14535">
        <v>98136</v>
      </c>
      <c r="F14535">
        <v>2026</v>
      </c>
      <c r="G14535" s="1" t="s">
        <v>18926</v>
      </c>
      <c r="H14535" s="1" t="s">
        <v>458</v>
      </c>
      <c r="I14535" s="1" t="s">
        <v>20</v>
      </c>
      <c r="J14535" s="1" t="s">
        <v>21</v>
      </c>
      <c r="K14535">
        <v>32</v>
      </c>
      <c r="L14535">
        <v>34</v>
      </c>
      <c r="M14535">
        <v>292009280</v>
      </c>
      <c r="N14535" s="1" t="s">
        <v>2276</v>
      </c>
      <c r="O14535" s="1" t="s">
        <v>35</v>
      </c>
      <c r="P14535">
        <v>53033010602</v>
      </c>
      <c r="Q14535">
        <v>0</v>
      </c>
      <c r="R14535" s="1" t="s">
        <v>18919</v>
      </c>
    </row>
    <row r="14536" spans="1:18">
      <c r="A14536" s="1" t="s">
        <v>15455</v>
      </c>
      <c r="B14536" s="1" t="s">
        <v>31</v>
      </c>
      <c r="C14536" s="1" t="s">
        <v>288</v>
      </c>
      <c r="D14536" s="1" t="s">
        <v>18</v>
      </c>
      <c r="E14536">
        <v>98027</v>
      </c>
      <c r="F14536">
        <v>2026</v>
      </c>
      <c r="G14536" s="1" t="s">
        <v>18951</v>
      </c>
      <c r="H14536" s="1" t="s">
        <v>1099</v>
      </c>
      <c r="I14536" s="1" t="s">
        <v>27</v>
      </c>
      <c r="J14536" s="1" t="s">
        <v>81</v>
      </c>
      <c r="K14536">
        <v>0</v>
      </c>
      <c r="L14536">
        <v>5</v>
      </c>
      <c r="M14536">
        <v>287014766</v>
      </c>
      <c r="N14536" s="1" t="s">
        <v>687</v>
      </c>
      <c r="O14536" s="1" t="s">
        <v>54</v>
      </c>
      <c r="P14536">
        <v>53033025006</v>
      </c>
      <c r="Q14536">
        <v>0</v>
      </c>
      <c r="R14536" s="1" t="s">
        <v>18921</v>
      </c>
    </row>
    <row r="14537" spans="1:18">
      <c r="A14537" s="1" t="s">
        <v>15456</v>
      </c>
      <c r="B14537" s="1" t="s">
        <v>31</v>
      </c>
      <c r="C14537" s="1" t="s">
        <v>32</v>
      </c>
      <c r="D14537" s="1" t="s">
        <v>18</v>
      </c>
      <c r="E14537">
        <v>98103</v>
      </c>
      <c r="F14537">
        <v>2021</v>
      </c>
      <c r="G14537" s="1" t="s">
        <v>18931</v>
      </c>
      <c r="H14537" s="1" t="s">
        <v>455</v>
      </c>
      <c r="I14537" s="1" t="s">
        <v>20</v>
      </c>
      <c r="J14537" s="1" t="s">
        <v>67</v>
      </c>
      <c r="K14537">
        <v>18</v>
      </c>
      <c r="L14537">
        <v>43</v>
      </c>
      <c r="M14537">
        <v>272644774</v>
      </c>
      <c r="N14537" s="1" t="s">
        <v>263</v>
      </c>
      <c r="O14537" s="1" t="s">
        <v>35</v>
      </c>
      <c r="P14537">
        <v>53033005000</v>
      </c>
      <c r="Q14537">
        <v>5</v>
      </c>
      <c r="R14537" s="1" t="s">
        <v>18919</v>
      </c>
    </row>
    <row r="14538" spans="1:18">
      <c r="A14538" s="1" t="s">
        <v>15457</v>
      </c>
      <c r="B14538" s="1" t="s">
        <v>17</v>
      </c>
      <c r="C14538" s="1" t="s">
        <v>531</v>
      </c>
      <c r="D14538" s="1" t="s">
        <v>18</v>
      </c>
      <c r="E14538">
        <v>98012</v>
      </c>
      <c r="F14538">
        <v>2025</v>
      </c>
      <c r="G14538" s="1" t="s">
        <v>18929</v>
      </c>
      <c r="H14538" s="1" t="s">
        <v>723</v>
      </c>
      <c r="I14538" s="1" t="s">
        <v>27</v>
      </c>
      <c r="J14538" s="1" t="s">
        <v>81</v>
      </c>
      <c r="K14538">
        <v>0</v>
      </c>
      <c r="L14538">
        <v>44</v>
      </c>
      <c r="M14538">
        <v>292522947</v>
      </c>
      <c r="N14538" s="1" t="s">
        <v>170</v>
      </c>
      <c r="O14538" s="1" t="s">
        <v>23</v>
      </c>
      <c r="P14538">
        <v>53061052004</v>
      </c>
      <c r="Q14538">
        <v>1</v>
      </c>
      <c r="R14538" s="1" t="s">
        <v>18921</v>
      </c>
    </row>
    <row r="14539" spans="1:18">
      <c r="A14539" s="1" t="s">
        <v>15458</v>
      </c>
      <c r="B14539" s="1" t="s">
        <v>31</v>
      </c>
      <c r="C14539" s="1" t="s">
        <v>87</v>
      </c>
      <c r="D14539" s="1" t="s">
        <v>18</v>
      </c>
      <c r="E14539">
        <v>98005</v>
      </c>
      <c r="F14539">
        <v>2026</v>
      </c>
      <c r="G14539" s="1" t="s">
        <v>18945</v>
      </c>
      <c r="H14539" s="1" t="s">
        <v>1316</v>
      </c>
      <c r="I14539" s="1" t="s">
        <v>27</v>
      </c>
      <c r="J14539" s="1" t="s">
        <v>81</v>
      </c>
      <c r="K14539">
        <v>0</v>
      </c>
      <c r="L14539">
        <v>41</v>
      </c>
      <c r="M14539">
        <v>287777542</v>
      </c>
      <c r="N14539" s="1" t="s">
        <v>192</v>
      </c>
      <c r="O14539" s="1" t="s">
        <v>54</v>
      </c>
      <c r="P14539">
        <v>53033023601</v>
      </c>
      <c r="Q14539">
        <v>0</v>
      </c>
      <c r="R14539" s="1" t="s">
        <v>18921</v>
      </c>
    </row>
    <row r="14540" spans="1:18">
      <c r="A14540" s="1" t="s">
        <v>15459</v>
      </c>
      <c r="B14540" s="1" t="s">
        <v>31</v>
      </c>
      <c r="C14540" s="1" t="s">
        <v>858</v>
      </c>
      <c r="D14540" s="1" t="s">
        <v>18</v>
      </c>
      <c r="E14540">
        <v>98188</v>
      </c>
      <c r="F14540">
        <v>2024</v>
      </c>
      <c r="G14540" s="1" t="s">
        <v>18955</v>
      </c>
      <c r="H14540" s="1" t="s">
        <v>3012</v>
      </c>
      <c r="I14540" s="1" t="s">
        <v>27</v>
      </c>
      <c r="J14540" s="1" t="s">
        <v>81</v>
      </c>
      <c r="K14540">
        <v>0</v>
      </c>
      <c r="L14540">
        <v>11</v>
      </c>
      <c r="M14540">
        <v>291659287</v>
      </c>
      <c r="N14540" s="1" t="s">
        <v>1285</v>
      </c>
      <c r="O14540" s="1" t="s">
        <v>54</v>
      </c>
      <c r="P14540">
        <v>53033026200</v>
      </c>
      <c r="Q14540">
        <v>2</v>
      </c>
      <c r="R14540" s="1" t="s">
        <v>18921</v>
      </c>
    </row>
    <row r="14541" spans="1:18">
      <c r="A14541" s="1" t="s">
        <v>15460</v>
      </c>
      <c r="B14541" s="1" t="s">
        <v>31</v>
      </c>
      <c r="C14541" s="1" t="s">
        <v>32</v>
      </c>
      <c r="D14541" s="1" t="s">
        <v>18</v>
      </c>
      <c r="E14541">
        <v>98144</v>
      </c>
      <c r="F14541">
        <v>2021</v>
      </c>
      <c r="G14541" s="1" t="s">
        <v>18934</v>
      </c>
      <c r="H14541" s="1" t="s">
        <v>322</v>
      </c>
      <c r="I14541" s="1" t="s">
        <v>27</v>
      </c>
      <c r="J14541" s="1" t="s">
        <v>81</v>
      </c>
      <c r="K14541">
        <v>0</v>
      </c>
      <c r="L14541">
        <v>37</v>
      </c>
      <c r="M14541">
        <v>271824108</v>
      </c>
      <c r="N14541" s="1" t="s">
        <v>178</v>
      </c>
      <c r="O14541" s="1" t="s">
        <v>35</v>
      </c>
      <c r="P14541">
        <v>53033009000</v>
      </c>
      <c r="Q14541">
        <v>5</v>
      </c>
      <c r="R14541" s="1" t="s">
        <v>18921</v>
      </c>
    </row>
    <row r="14542" spans="1:18">
      <c r="A14542" s="1" t="s">
        <v>15463</v>
      </c>
      <c r="B14542" s="1" t="s">
        <v>31</v>
      </c>
      <c r="C14542" s="1" t="s">
        <v>32</v>
      </c>
      <c r="D14542" s="1" t="s">
        <v>18</v>
      </c>
      <c r="E14542">
        <v>98122</v>
      </c>
      <c r="F14542">
        <v>2021</v>
      </c>
      <c r="G14542" s="1" t="s">
        <v>18918</v>
      </c>
      <c r="H14542" s="1" t="s">
        <v>48</v>
      </c>
      <c r="I14542" s="1" t="s">
        <v>20</v>
      </c>
      <c r="J14542" s="1" t="s">
        <v>21</v>
      </c>
      <c r="K14542">
        <v>126</v>
      </c>
      <c r="L14542">
        <v>37</v>
      </c>
      <c r="M14542">
        <v>148917177</v>
      </c>
      <c r="N14542" s="1" t="s">
        <v>704</v>
      </c>
      <c r="O14542" s="1" t="s">
        <v>35</v>
      </c>
      <c r="P14542">
        <v>53033007800</v>
      </c>
      <c r="Q14542">
        <v>5</v>
      </c>
      <c r="R14542" s="1" t="s">
        <v>18919</v>
      </c>
    </row>
    <row r="14543" spans="1:18">
      <c r="A14543" s="1" t="s">
        <v>15464</v>
      </c>
      <c r="B14543" s="1" t="s">
        <v>31</v>
      </c>
      <c r="C14543" s="1" t="s">
        <v>62</v>
      </c>
      <c r="D14543" s="1" t="s">
        <v>18</v>
      </c>
      <c r="E14543">
        <v>98033</v>
      </c>
      <c r="F14543">
        <v>2015</v>
      </c>
      <c r="G14543" s="1" t="s">
        <v>18920</v>
      </c>
      <c r="H14543" s="1" t="s">
        <v>52</v>
      </c>
      <c r="I14543" s="1" t="s">
        <v>27</v>
      </c>
      <c r="J14543" s="1" t="s">
        <v>21</v>
      </c>
      <c r="K14543">
        <v>208</v>
      </c>
      <c r="L14543">
        <v>48</v>
      </c>
      <c r="M14543">
        <v>151105020</v>
      </c>
      <c r="N14543" s="1" t="s">
        <v>64</v>
      </c>
      <c r="O14543" s="1" t="s">
        <v>54</v>
      </c>
      <c r="P14543">
        <v>53033022702</v>
      </c>
      <c r="Q14543">
        <v>11</v>
      </c>
      <c r="R14543" s="1" t="s">
        <v>18921</v>
      </c>
    </row>
    <row r="14544" spans="1:18">
      <c r="A14544" s="1" t="s">
        <v>15465</v>
      </c>
      <c r="B14544" s="1" t="s">
        <v>31</v>
      </c>
      <c r="C14544" s="1" t="s">
        <v>32</v>
      </c>
      <c r="D14544" s="1" t="s">
        <v>18</v>
      </c>
      <c r="E14544">
        <v>98122</v>
      </c>
      <c r="F14544">
        <v>2024</v>
      </c>
      <c r="G14544" s="1" t="s">
        <v>18928</v>
      </c>
      <c r="H14544" s="1" t="s">
        <v>1149</v>
      </c>
      <c r="I14544" s="1" t="s">
        <v>27</v>
      </c>
      <c r="J14544" s="1" t="s">
        <v>81</v>
      </c>
      <c r="K14544">
        <v>0</v>
      </c>
      <c r="L14544">
        <v>37</v>
      </c>
      <c r="M14544">
        <v>270086890</v>
      </c>
      <c r="N14544" s="1" t="s">
        <v>704</v>
      </c>
      <c r="O14544" s="1" t="s">
        <v>35</v>
      </c>
      <c r="P14544">
        <v>53033007902</v>
      </c>
      <c r="Q14544">
        <v>2</v>
      </c>
      <c r="R14544" s="1" t="s">
        <v>18921</v>
      </c>
    </row>
    <row r="14545" spans="1:18">
      <c r="A14545" s="1" t="s">
        <v>15466</v>
      </c>
      <c r="B14545" s="1" t="s">
        <v>31</v>
      </c>
      <c r="C14545" s="1" t="s">
        <v>32</v>
      </c>
      <c r="D14545" s="1" t="s">
        <v>18</v>
      </c>
      <c r="E14545">
        <v>98115</v>
      </c>
      <c r="F14545">
        <v>2026</v>
      </c>
      <c r="G14545" s="1" t="s">
        <v>18937</v>
      </c>
      <c r="H14545" s="1" t="s">
        <v>386</v>
      </c>
      <c r="I14545" s="1" t="s">
        <v>27</v>
      </c>
      <c r="J14545" s="1" t="s">
        <v>81</v>
      </c>
      <c r="K14545">
        <v>0</v>
      </c>
      <c r="L14545">
        <v>46</v>
      </c>
      <c r="M14545">
        <v>286392228</v>
      </c>
      <c r="N14545" s="1" t="s">
        <v>270</v>
      </c>
      <c r="O14545" s="1" t="s">
        <v>35</v>
      </c>
      <c r="P14545">
        <v>53033003900</v>
      </c>
      <c r="Q14545">
        <v>0</v>
      </c>
      <c r="R14545" s="1" t="s">
        <v>18921</v>
      </c>
    </row>
    <row r="14546" spans="1:18">
      <c r="A14546" s="1" t="s">
        <v>15467</v>
      </c>
      <c r="B14546" s="1" t="s">
        <v>31</v>
      </c>
      <c r="C14546" s="1" t="s">
        <v>144</v>
      </c>
      <c r="D14546" s="1" t="s">
        <v>18</v>
      </c>
      <c r="E14546">
        <v>98058</v>
      </c>
      <c r="F14546">
        <v>2021</v>
      </c>
      <c r="G14546" s="1" t="s">
        <v>18923</v>
      </c>
      <c r="H14546" s="1" t="s">
        <v>139</v>
      </c>
      <c r="I14546" s="1" t="s">
        <v>27</v>
      </c>
      <c r="J14546" s="1" t="s">
        <v>81</v>
      </c>
      <c r="K14546">
        <v>0</v>
      </c>
      <c r="L14546">
        <v>11</v>
      </c>
      <c r="M14546">
        <v>213556794</v>
      </c>
      <c r="N14546" s="1" t="s">
        <v>566</v>
      </c>
      <c r="O14546" s="1" t="s">
        <v>54</v>
      </c>
      <c r="P14546">
        <v>53033031911</v>
      </c>
      <c r="Q14546">
        <v>5</v>
      </c>
      <c r="R14546" s="1" t="s">
        <v>18921</v>
      </c>
    </row>
    <row r="14547" spans="1:18">
      <c r="A14547" s="1" t="s">
        <v>15468</v>
      </c>
      <c r="B14547" s="1" t="s">
        <v>31</v>
      </c>
      <c r="C14547" s="1" t="s">
        <v>831</v>
      </c>
      <c r="D14547" s="1" t="s">
        <v>18</v>
      </c>
      <c r="E14547">
        <v>98028</v>
      </c>
      <c r="F14547">
        <v>2025</v>
      </c>
      <c r="G14547" s="1" t="s">
        <v>18945</v>
      </c>
      <c r="H14547" s="1" t="s">
        <v>4565</v>
      </c>
      <c r="I14547" s="1" t="s">
        <v>20</v>
      </c>
      <c r="J14547" s="1" t="s">
        <v>21</v>
      </c>
      <c r="K14547">
        <v>43</v>
      </c>
      <c r="L14547">
        <v>46</v>
      </c>
      <c r="M14547">
        <v>284554385</v>
      </c>
      <c r="N14547" s="1" t="s">
        <v>832</v>
      </c>
      <c r="O14547" s="1" t="s">
        <v>54</v>
      </c>
      <c r="P14547">
        <v>53033022101</v>
      </c>
      <c r="Q14547">
        <v>1</v>
      </c>
      <c r="R14547" s="1" t="s">
        <v>18919</v>
      </c>
    </row>
    <row r="14548" spans="1:18">
      <c r="A14548" s="1" t="s">
        <v>15469</v>
      </c>
      <c r="B14548" s="1" t="s">
        <v>31</v>
      </c>
      <c r="C14548" s="1" t="s">
        <v>1541</v>
      </c>
      <c r="D14548" s="1" t="s">
        <v>18</v>
      </c>
      <c r="E14548">
        <v>98004</v>
      </c>
      <c r="F14548">
        <v>2020</v>
      </c>
      <c r="G14548" s="1" t="s">
        <v>18922</v>
      </c>
      <c r="H14548" s="1" t="s">
        <v>8302</v>
      </c>
      <c r="I14548" s="1" t="s">
        <v>20</v>
      </c>
      <c r="J14548" s="1" t="s">
        <v>67</v>
      </c>
      <c r="K14548">
        <v>17</v>
      </c>
      <c r="L14548">
        <v>48</v>
      </c>
      <c r="M14548">
        <v>288826401</v>
      </c>
      <c r="N14548" s="1" t="s">
        <v>88</v>
      </c>
      <c r="O14548" s="1" t="s">
        <v>54</v>
      </c>
      <c r="P14548">
        <v>53033024100</v>
      </c>
      <c r="Q14548">
        <v>6</v>
      </c>
      <c r="R14548" s="1" t="s">
        <v>18919</v>
      </c>
    </row>
    <row r="14549" spans="1:18">
      <c r="A14549" s="1" t="s">
        <v>15470</v>
      </c>
      <c r="B14549" s="1" t="s">
        <v>31</v>
      </c>
      <c r="C14549" s="1" t="s">
        <v>1921</v>
      </c>
      <c r="D14549" s="1" t="s">
        <v>18</v>
      </c>
      <c r="E14549">
        <v>98065</v>
      </c>
      <c r="F14549">
        <v>2025</v>
      </c>
      <c r="G14549" s="1" t="s">
        <v>18924</v>
      </c>
      <c r="H14549" s="1" t="s">
        <v>880</v>
      </c>
      <c r="I14549" s="1" t="s">
        <v>27</v>
      </c>
      <c r="J14549" s="1" t="s">
        <v>81</v>
      </c>
      <c r="K14549">
        <v>0</v>
      </c>
      <c r="L14549">
        <v>5</v>
      </c>
      <c r="M14549">
        <v>274229105</v>
      </c>
      <c r="N14549" s="1" t="s">
        <v>1922</v>
      </c>
      <c r="O14549" s="1" t="s">
        <v>54</v>
      </c>
      <c r="P14549">
        <v>53033032605</v>
      </c>
      <c r="Q14549">
        <v>1</v>
      </c>
      <c r="R14549" s="1" t="s">
        <v>18921</v>
      </c>
    </row>
    <row r="14550" spans="1:18">
      <c r="A14550" s="1" t="s">
        <v>15471</v>
      </c>
      <c r="B14550" s="1" t="s">
        <v>718</v>
      </c>
      <c r="C14550" s="1" t="s">
        <v>808</v>
      </c>
      <c r="D14550" s="1" t="s">
        <v>18</v>
      </c>
      <c r="E14550">
        <v>98607</v>
      </c>
      <c r="F14550">
        <v>2021</v>
      </c>
      <c r="G14550" s="1" t="s">
        <v>18920</v>
      </c>
      <c r="H14550" s="1" t="s">
        <v>39</v>
      </c>
      <c r="I14550" s="1" t="s">
        <v>27</v>
      </c>
      <c r="J14550" s="1" t="s">
        <v>81</v>
      </c>
      <c r="K14550">
        <v>0</v>
      </c>
      <c r="L14550">
        <v>18</v>
      </c>
      <c r="M14550">
        <v>259923079</v>
      </c>
      <c r="N14550" s="1" t="s">
        <v>809</v>
      </c>
      <c r="O14550" s="1" t="s">
        <v>721</v>
      </c>
      <c r="P14550">
        <v>53011040610</v>
      </c>
      <c r="Q14550">
        <v>5</v>
      </c>
      <c r="R14550" s="1" t="s">
        <v>18921</v>
      </c>
    </row>
    <row r="14551" spans="1:18">
      <c r="A14551" s="1" t="s">
        <v>15472</v>
      </c>
      <c r="B14551" s="1" t="s">
        <v>31</v>
      </c>
      <c r="C14551" s="1" t="s">
        <v>752</v>
      </c>
      <c r="D14551" s="1" t="s">
        <v>18</v>
      </c>
      <c r="E14551">
        <v>98023</v>
      </c>
      <c r="F14551">
        <v>2025</v>
      </c>
      <c r="G14551" s="1" t="s">
        <v>18925</v>
      </c>
      <c r="H14551" s="1" t="s">
        <v>859</v>
      </c>
      <c r="I14551" s="1" t="s">
        <v>27</v>
      </c>
      <c r="J14551" s="1" t="s">
        <v>81</v>
      </c>
      <c r="K14551">
        <v>0</v>
      </c>
      <c r="L14551">
        <v>30</v>
      </c>
      <c r="M14551">
        <v>279020458</v>
      </c>
      <c r="N14551" s="1" t="s">
        <v>753</v>
      </c>
      <c r="O14551" s="1" t="s">
        <v>54</v>
      </c>
      <c r="P14551">
        <v>53033030310</v>
      </c>
      <c r="Q14551">
        <v>1</v>
      </c>
      <c r="R14551" s="1" t="s">
        <v>18921</v>
      </c>
    </row>
    <row r="14552" spans="1:18">
      <c r="A14552" s="1" t="s">
        <v>15473</v>
      </c>
      <c r="B14552" s="1" t="s">
        <v>403</v>
      </c>
      <c r="C14552" s="1" t="s">
        <v>2530</v>
      </c>
      <c r="D14552" s="1" t="s">
        <v>18</v>
      </c>
      <c r="E14552">
        <v>99206</v>
      </c>
      <c r="F14552">
        <v>2025</v>
      </c>
      <c r="G14552" s="1" t="s">
        <v>18924</v>
      </c>
      <c r="H14552" s="1" t="s">
        <v>748</v>
      </c>
      <c r="I14552" s="1" t="s">
        <v>27</v>
      </c>
      <c r="J14552" s="1" t="s">
        <v>81</v>
      </c>
      <c r="K14552">
        <v>0</v>
      </c>
      <c r="L14552">
        <v>4</v>
      </c>
      <c r="M14552">
        <v>284301188</v>
      </c>
      <c r="N14552" s="1" t="s">
        <v>2614</v>
      </c>
      <c r="O14552" s="1" t="s">
        <v>2896</v>
      </c>
      <c r="P14552">
        <v>53063011900</v>
      </c>
      <c r="Q14552">
        <v>1</v>
      </c>
      <c r="R14552" s="1" t="s">
        <v>18921</v>
      </c>
    </row>
    <row r="14553" spans="1:18">
      <c r="A14553" s="1" t="s">
        <v>15474</v>
      </c>
      <c r="B14553" s="1" t="s">
        <v>31</v>
      </c>
      <c r="C14553" s="1" t="s">
        <v>87</v>
      </c>
      <c r="D14553" s="1" t="s">
        <v>18</v>
      </c>
      <c r="E14553">
        <v>98006</v>
      </c>
      <c r="F14553">
        <v>2019</v>
      </c>
      <c r="G14553" s="1" t="s">
        <v>18941</v>
      </c>
      <c r="H14553" s="1" t="s">
        <v>649</v>
      </c>
      <c r="I14553" s="1" t="s">
        <v>20</v>
      </c>
      <c r="J14553" s="1" t="s">
        <v>67</v>
      </c>
      <c r="K14553">
        <v>17</v>
      </c>
      <c r="L14553">
        <v>41</v>
      </c>
      <c r="M14553">
        <v>271512041</v>
      </c>
      <c r="N14553" s="1" t="s">
        <v>872</v>
      </c>
      <c r="O14553" s="1" t="s">
        <v>54</v>
      </c>
      <c r="P14553">
        <v>53033024701</v>
      </c>
      <c r="Q14553">
        <v>7</v>
      </c>
      <c r="R14553" s="1" t="s">
        <v>18919</v>
      </c>
    </row>
    <row r="14554" spans="1:18">
      <c r="A14554" s="1" t="s">
        <v>15475</v>
      </c>
      <c r="B14554" s="1" t="s">
        <v>37</v>
      </c>
      <c r="C14554" s="1" t="s">
        <v>84</v>
      </c>
      <c r="D14554" s="1" t="s">
        <v>18</v>
      </c>
      <c r="E14554">
        <v>98110</v>
      </c>
      <c r="F14554">
        <v>2022</v>
      </c>
      <c r="G14554" s="1" t="s">
        <v>18934</v>
      </c>
      <c r="H14554" s="1" t="s">
        <v>737</v>
      </c>
      <c r="I14554" s="1" t="s">
        <v>27</v>
      </c>
      <c r="J14554" s="1" t="s">
        <v>81</v>
      </c>
      <c r="K14554">
        <v>0</v>
      </c>
      <c r="L14554">
        <v>23</v>
      </c>
      <c r="M14554">
        <v>284199870</v>
      </c>
      <c r="N14554" s="1" t="s">
        <v>85</v>
      </c>
      <c r="O14554" s="1" t="s">
        <v>23</v>
      </c>
      <c r="P14554">
        <v>53035090800</v>
      </c>
      <c r="Q14554">
        <v>4</v>
      </c>
      <c r="R14554" s="1" t="s">
        <v>18921</v>
      </c>
    </row>
    <row r="14555" spans="1:18">
      <c r="A14555" s="1" t="s">
        <v>15476</v>
      </c>
      <c r="B14555" s="1" t="s">
        <v>463</v>
      </c>
      <c r="C14555" s="1" t="s">
        <v>698</v>
      </c>
      <c r="D14555" s="1" t="s">
        <v>18</v>
      </c>
      <c r="E14555">
        <v>98926</v>
      </c>
      <c r="F14555">
        <v>2013</v>
      </c>
      <c r="G14555" s="1" t="s">
        <v>18933</v>
      </c>
      <c r="H14555" s="1" t="s">
        <v>915</v>
      </c>
      <c r="I14555" s="1" t="s">
        <v>27</v>
      </c>
      <c r="J14555" s="1" t="s">
        <v>21</v>
      </c>
      <c r="K14555">
        <v>68</v>
      </c>
      <c r="L14555">
        <v>13</v>
      </c>
      <c r="M14555">
        <v>259121621</v>
      </c>
      <c r="N14555" s="1" t="s">
        <v>700</v>
      </c>
      <c r="O14555" s="1" t="s">
        <v>23</v>
      </c>
      <c r="P14555">
        <v>53037975203</v>
      </c>
      <c r="Q14555">
        <v>13</v>
      </c>
      <c r="R14555" s="1" t="s">
        <v>18921</v>
      </c>
    </row>
    <row r="14556" spans="1:18">
      <c r="A14556" s="1" t="s">
        <v>15477</v>
      </c>
      <c r="B14556" s="1" t="s">
        <v>31</v>
      </c>
      <c r="C14556" s="1" t="s">
        <v>32</v>
      </c>
      <c r="D14556" s="1" t="s">
        <v>18</v>
      </c>
      <c r="E14556">
        <v>98117</v>
      </c>
      <c r="F14556">
        <v>2023</v>
      </c>
      <c r="G14556" s="1" t="s">
        <v>18931</v>
      </c>
      <c r="H14556" s="1" t="s">
        <v>455</v>
      </c>
      <c r="I14556" s="1" t="s">
        <v>20</v>
      </c>
      <c r="J14556" s="1" t="s">
        <v>21</v>
      </c>
      <c r="K14556">
        <v>35</v>
      </c>
      <c r="L14556">
        <v>36</v>
      </c>
      <c r="M14556">
        <v>227517909</v>
      </c>
      <c r="N14556" s="1" t="s">
        <v>252</v>
      </c>
      <c r="O14556" s="1" t="s">
        <v>35</v>
      </c>
      <c r="P14556">
        <v>53033003000</v>
      </c>
      <c r="Q14556">
        <v>3</v>
      </c>
      <c r="R14556" s="1" t="s">
        <v>18919</v>
      </c>
    </row>
    <row r="14557" spans="1:18">
      <c r="A14557" s="1" t="s">
        <v>15478</v>
      </c>
      <c r="B14557" s="1" t="s">
        <v>718</v>
      </c>
      <c r="C14557" s="1" t="s">
        <v>1115</v>
      </c>
      <c r="D14557" s="1" t="s">
        <v>18</v>
      </c>
      <c r="E14557">
        <v>98642</v>
      </c>
      <c r="F14557">
        <v>2026</v>
      </c>
      <c r="G14557" s="1" t="s">
        <v>18923</v>
      </c>
      <c r="H14557" s="1" t="s">
        <v>139</v>
      </c>
      <c r="I14557" s="1" t="s">
        <v>27</v>
      </c>
      <c r="J14557" s="1" t="s">
        <v>81</v>
      </c>
      <c r="K14557">
        <v>0</v>
      </c>
      <c r="L14557">
        <v>18</v>
      </c>
      <c r="M14557">
        <v>290652554</v>
      </c>
      <c r="N14557" s="1" t="s">
        <v>1116</v>
      </c>
      <c r="O14557" s="1" t="s">
        <v>721</v>
      </c>
      <c r="P14557">
        <v>53011040303</v>
      </c>
      <c r="Q14557">
        <v>0</v>
      </c>
      <c r="R14557" s="1" t="s">
        <v>18921</v>
      </c>
    </row>
    <row r="14558" spans="1:18">
      <c r="A14558" s="1" t="s">
        <v>15479</v>
      </c>
      <c r="B14558" s="1" t="s">
        <v>403</v>
      </c>
      <c r="C14558" s="1" t="s">
        <v>1832</v>
      </c>
      <c r="D14558" s="1" t="s">
        <v>18</v>
      </c>
      <c r="E14558">
        <v>99004</v>
      </c>
      <c r="F14558">
        <v>2024</v>
      </c>
      <c r="G14558" s="1" t="s">
        <v>18940</v>
      </c>
      <c r="H14558" s="1" t="s">
        <v>775</v>
      </c>
      <c r="I14558" s="1" t="s">
        <v>27</v>
      </c>
      <c r="J14558" s="1" t="s">
        <v>81</v>
      </c>
      <c r="K14558">
        <v>0</v>
      </c>
      <c r="L14558">
        <v>6</v>
      </c>
      <c r="M14558">
        <v>271701489</v>
      </c>
      <c r="N14558" s="1" t="s">
        <v>1833</v>
      </c>
      <c r="O14558" s="1" t="s">
        <v>1003</v>
      </c>
      <c r="P14558">
        <v>53063014100</v>
      </c>
      <c r="Q14558">
        <v>2</v>
      </c>
      <c r="R14558" s="1" t="s">
        <v>18921</v>
      </c>
    </row>
    <row r="14559" spans="1:18">
      <c r="A14559" s="1" t="s">
        <v>15480</v>
      </c>
      <c r="B14559" s="1" t="s">
        <v>31</v>
      </c>
      <c r="C14559" s="1" t="s">
        <v>288</v>
      </c>
      <c r="D14559" s="1" t="s">
        <v>18</v>
      </c>
      <c r="E14559">
        <v>98027</v>
      </c>
      <c r="F14559">
        <v>2023</v>
      </c>
      <c r="G14559" s="1" t="s">
        <v>17901</v>
      </c>
      <c r="H14559" s="1" t="s">
        <v>161</v>
      </c>
      <c r="I14559" s="1" t="s">
        <v>27</v>
      </c>
      <c r="J14559" s="1" t="s">
        <v>81</v>
      </c>
      <c r="K14559">
        <v>0</v>
      </c>
      <c r="L14559">
        <v>5</v>
      </c>
      <c r="M14559">
        <v>257564674</v>
      </c>
      <c r="N14559" s="1" t="s">
        <v>687</v>
      </c>
      <c r="O14559" s="1" t="s">
        <v>54</v>
      </c>
      <c r="P14559">
        <v>53033032102</v>
      </c>
      <c r="Q14559">
        <v>3</v>
      </c>
      <c r="R14559" s="1" t="s">
        <v>18921</v>
      </c>
    </row>
    <row r="14560" spans="1:18">
      <c r="A14560" s="1" t="s">
        <v>15481</v>
      </c>
      <c r="B14560" s="1" t="s">
        <v>31</v>
      </c>
      <c r="C14560" s="1" t="s">
        <v>32</v>
      </c>
      <c r="D14560" s="1" t="s">
        <v>18</v>
      </c>
      <c r="E14560">
        <v>98118</v>
      </c>
      <c r="F14560">
        <v>2013</v>
      </c>
      <c r="G14560" s="1" t="s">
        <v>18924</v>
      </c>
      <c r="H14560" s="1" t="s">
        <v>176</v>
      </c>
      <c r="I14560" s="1" t="s">
        <v>20</v>
      </c>
      <c r="J14560" s="1" t="s">
        <v>21</v>
      </c>
      <c r="K14560">
        <v>38</v>
      </c>
      <c r="L14560">
        <v>37</v>
      </c>
      <c r="M14560">
        <v>123355781</v>
      </c>
      <c r="N14560" s="1" t="s">
        <v>1258</v>
      </c>
      <c r="O14560" s="1" t="s">
        <v>35</v>
      </c>
      <c r="P14560">
        <v>53033010200</v>
      </c>
      <c r="Q14560">
        <v>13</v>
      </c>
      <c r="R14560" s="1" t="s">
        <v>18919</v>
      </c>
    </row>
    <row r="14561" spans="1:18">
      <c r="A14561" s="1" t="s">
        <v>15482</v>
      </c>
      <c r="B14561" s="1" t="s">
        <v>31</v>
      </c>
      <c r="C14561" s="1" t="s">
        <v>1191</v>
      </c>
      <c r="D14561" s="1" t="s">
        <v>18</v>
      </c>
      <c r="E14561">
        <v>98040</v>
      </c>
      <c r="F14561">
        <v>2024</v>
      </c>
      <c r="G14561" s="1" t="s">
        <v>18936</v>
      </c>
      <c r="H14561" s="1" t="s">
        <v>1377</v>
      </c>
      <c r="I14561" s="1" t="s">
        <v>20</v>
      </c>
      <c r="J14561" s="1" t="s">
        <v>21</v>
      </c>
      <c r="K14561">
        <v>56</v>
      </c>
      <c r="L14561">
        <v>41</v>
      </c>
      <c r="M14561">
        <v>269455210</v>
      </c>
      <c r="N14561" s="1" t="s">
        <v>1192</v>
      </c>
      <c r="O14561" s="1" t="s">
        <v>54</v>
      </c>
      <c r="P14561">
        <v>53033024601</v>
      </c>
      <c r="Q14561">
        <v>2</v>
      </c>
      <c r="R14561" s="1" t="s">
        <v>18919</v>
      </c>
    </row>
    <row r="14562" spans="1:18">
      <c r="A14562" s="1" t="s">
        <v>15483</v>
      </c>
      <c r="B14562" s="1" t="s">
        <v>31</v>
      </c>
      <c r="C14562" s="1" t="s">
        <v>87</v>
      </c>
      <c r="D14562" s="1" t="s">
        <v>18</v>
      </c>
      <c r="E14562">
        <v>98008</v>
      </c>
      <c r="F14562">
        <v>2024</v>
      </c>
      <c r="G14562" s="1" t="s">
        <v>18945</v>
      </c>
      <c r="H14562" s="1" t="s">
        <v>836</v>
      </c>
      <c r="I14562" s="1" t="s">
        <v>27</v>
      </c>
      <c r="J14562" s="1" t="s">
        <v>81</v>
      </c>
      <c r="K14562">
        <v>0</v>
      </c>
      <c r="L14562">
        <v>48</v>
      </c>
      <c r="M14562">
        <v>263061543</v>
      </c>
      <c r="N14562" s="1" t="s">
        <v>783</v>
      </c>
      <c r="O14562" s="1" t="s">
        <v>54</v>
      </c>
      <c r="P14562">
        <v>53033023403</v>
      </c>
      <c r="Q14562">
        <v>2</v>
      </c>
      <c r="R14562" s="1" t="s">
        <v>18921</v>
      </c>
    </row>
    <row r="14563" spans="1:18">
      <c r="A14563" s="1" t="s">
        <v>15484</v>
      </c>
      <c r="B14563" s="1" t="s">
        <v>31</v>
      </c>
      <c r="C14563" s="1" t="s">
        <v>62</v>
      </c>
      <c r="D14563" s="1" t="s">
        <v>18</v>
      </c>
      <c r="E14563">
        <v>98034</v>
      </c>
      <c r="F14563">
        <v>2020</v>
      </c>
      <c r="G14563" s="1" t="s">
        <v>18931</v>
      </c>
      <c r="H14563" s="1" t="s">
        <v>249</v>
      </c>
      <c r="I14563" s="1" t="s">
        <v>20</v>
      </c>
      <c r="J14563" s="1" t="s">
        <v>67</v>
      </c>
      <c r="K14563">
        <v>18</v>
      </c>
      <c r="L14563">
        <v>1</v>
      </c>
      <c r="M14563">
        <v>263014426</v>
      </c>
      <c r="N14563" s="1" t="s">
        <v>734</v>
      </c>
      <c r="O14563" s="1" t="s">
        <v>54</v>
      </c>
      <c r="P14563">
        <v>53033022300</v>
      </c>
      <c r="Q14563">
        <v>6</v>
      </c>
      <c r="R14563" s="1" t="s">
        <v>18919</v>
      </c>
    </row>
    <row r="14564" spans="1:18">
      <c r="A14564" s="1" t="s">
        <v>15487</v>
      </c>
      <c r="B14564" s="1" t="s">
        <v>31</v>
      </c>
      <c r="C14564" s="1" t="s">
        <v>32</v>
      </c>
      <c r="D14564" s="1" t="s">
        <v>18</v>
      </c>
      <c r="E14564">
        <v>98103</v>
      </c>
      <c r="F14564">
        <v>2018</v>
      </c>
      <c r="G14564" s="1" t="s">
        <v>18923</v>
      </c>
      <c r="H14564" s="1" t="s">
        <v>139</v>
      </c>
      <c r="I14564" s="1" t="s">
        <v>20</v>
      </c>
      <c r="J14564" s="1" t="s">
        <v>67</v>
      </c>
      <c r="K14564">
        <v>26</v>
      </c>
      <c r="L14564">
        <v>43</v>
      </c>
      <c r="M14564">
        <v>475636556</v>
      </c>
      <c r="N14564" s="1" t="s">
        <v>263</v>
      </c>
      <c r="O14564" s="1" t="s">
        <v>35</v>
      </c>
      <c r="P14564">
        <v>53033005000</v>
      </c>
      <c r="Q14564">
        <v>8</v>
      </c>
      <c r="R14564" s="1" t="s">
        <v>18919</v>
      </c>
    </row>
    <row r="14565" spans="1:18">
      <c r="A14565" s="1" t="s">
        <v>15488</v>
      </c>
      <c r="B14565" s="1" t="s">
        <v>31</v>
      </c>
      <c r="C14565" s="1" t="s">
        <v>32</v>
      </c>
      <c r="D14565" s="1" t="s">
        <v>18</v>
      </c>
      <c r="E14565">
        <v>98136</v>
      </c>
      <c r="F14565">
        <v>2022</v>
      </c>
      <c r="G14565" s="1" t="s">
        <v>18922</v>
      </c>
      <c r="H14565" s="1" t="s">
        <v>1186</v>
      </c>
      <c r="I14565" s="1" t="s">
        <v>27</v>
      </c>
      <c r="J14565" s="1" t="s">
        <v>81</v>
      </c>
      <c r="K14565">
        <v>0</v>
      </c>
      <c r="L14565">
        <v>34</v>
      </c>
      <c r="M14565">
        <v>201889229</v>
      </c>
      <c r="N14565" s="1" t="s">
        <v>2276</v>
      </c>
      <c r="O14565" s="1" t="s">
        <v>35</v>
      </c>
      <c r="P14565">
        <v>53033010602</v>
      </c>
      <c r="Q14565">
        <v>4</v>
      </c>
      <c r="R14565" s="1" t="s">
        <v>18921</v>
      </c>
    </row>
    <row r="14566" spans="1:18">
      <c r="A14566" s="1" t="s">
        <v>15491</v>
      </c>
      <c r="B14566" s="1" t="s">
        <v>403</v>
      </c>
      <c r="C14566" s="1" t="s">
        <v>1916</v>
      </c>
      <c r="D14566" s="1" t="s">
        <v>18</v>
      </c>
      <c r="E14566">
        <v>99026</v>
      </c>
      <c r="F14566">
        <v>2014</v>
      </c>
      <c r="G14566" s="1" t="s">
        <v>18924</v>
      </c>
      <c r="H14566" s="1" t="s">
        <v>176</v>
      </c>
      <c r="I14566" s="1" t="s">
        <v>20</v>
      </c>
      <c r="J14566" s="1" t="s">
        <v>21</v>
      </c>
      <c r="K14566">
        <v>38</v>
      </c>
      <c r="L14566">
        <v>7</v>
      </c>
      <c r="M14566">
        <v>144928017</v>
      </c>
      <c r="N14566" s="1" t="s">
        <v>1917</v>
      </c>
      <c r="O14566" s="1" t="s">
        <v>1003</v>
      </c>
      <c r="P14566">
        <v>53063010404</v>
      </c>
      <c r="Q14566">
        <v>12</v>
      </c>
      <c r="R14566" s="1" t="s">
        <v>18919</v>
      </c>
    </row>
    <row r="14567" spans="1:18">
      <c r="A14567" s="1" t="s">
        <v>15492</v>
      </c>
      <c r="B14567" s="1" t="s">
        <v>31</v>
      </c>
      <c r="C14567" s="1" t="s">
        <v>288</v>
      </c>
      <c r="D14567" s="1" t="s">
        <v>18</v>
      </c>
      <c r="E14567">
        <v>98027</v>
      </c>
      <c r="F14567">
        <v>2024</v>
      </c>
      <c r="G14567" s="1" t="s">
        <v>18931</v>
      </c>
      <c r="H14567" s="1" t="s">
        <v>153</v>
      </c>
      <c r="I14567" s="1" t="s">
        <v>20</v>
      </c>
      <c r="J14567" s="1" t="s">
        <v>21</v>
      </c>
      <c r="K14567">
        <v>41</v>
      </c>
      <c r="L14567">
        <v>5</v>
      </c>
      <c r="M14567">
        <v>262518427</v>
      </c>
      <c r="N14567" s="1" t="s">
        <v>687</v>
      </c>
      <c r="O14567" s="1" t="s">
        <v>54</v>
      </c>
      <c r="P14567">
        <v>53033032104</v>
      </c>
      <c r="Q14567">
        <v>2</v>
      </c>
      <c r="R14567" s="1" t="s">
        <v>18919</v>
      </c>
    </row>
    <row r="14568" spans="1:18">
      <c r="A14568" s="1" t="s">
        <v>15493</v>
      </c>
      <c r="B14568" s="1" t="s">
        <v>31</v>
      </c>
      <c r="C14568" s="1" t="s">
        <v>715</v>
      </c>
      <c r="D14568" s="1" t="s">
        <v>18</v>
      </c>
      <c r="E14568">
        <v>98002</v>
      </c>
      <c r="F14568">
        <v>2021</v>
      </c>
      <c r="G14568" s="1" t="s">
        <v>18922</v>
      </c>
      <c r="H14568" s="1" t="s">
        <v>2154</v>
      </c>
      <c r="I14568" s="1" t="s">
        <v>27</v>
      </c>
      <c r="J14568" s="1" t="s">
        <v>81</v>
      </c>
      <c r="K14568">
        <v>0</v>
      </c>
      <c r="L14568">
        <v>47</v>
      </c>
      <c r="M14568">
        <v>241677992</v>
      </c>
      <c r="N14568" s="1" t="s">
        <v>893</v>
      </c>
      <c r="O14568" s="1" t="s">
        <v>54</v>
      </c>
      <c r="P14568">
        <v>53033030600</v>
      </c>
      <c r="Q14568">
        <v>5</v>
      </c>
      <c r="R14568" s="1" t="s">
        <v>18921</v>
      </c>
    </row>
    <row r="14569" spans="1:18">
      <c r="A14569" s="1" t="s">
        <v>15494</v>
      </c>
      <c r="B14569" s="1" t="s">
        <v>31</v>
      </c>
      <c r="C14569" s="1" t="s">
        <v>51</v>
      </c>
      <c r="D14569" s="1" t="s">
        <v>18</v>
      </c>
      <c r="E14569">
        <v>98168</v>
      </c>
      <c r="F14569">
        <v>2024</v>
      </c>
      <c r="G14569" s="1" t="s">
        <v>17901</v>
      </c>
      <c r="H14569" s="1" t="s">
        <v>419</v>
      </c>
      <c r="I14569" s="1" t="s">
        <v>27</v>
      </c>
      <c r="J14569" s="1" t="s">
        <v>81</v>
      </c>
      <c r="K14569">
        <v>0</v>
      </c>
      <c r="L14569">
        <v>33</v>
      </c>
      <c r="M14569">
        <v>267275333</v>
      </c>
      <c r="N14569" s="1" t="s">
        <v>148</v>
      </c>
      <c r="O14569" s="1" t="s">
        <v>35</v>
      </c>
      <c r="P14569">
        <v>53033027000</v>
      </c>
      <c r="Q14569">
        <v>2</v>
      </c>
      <c r="R14569" s="1" t="s">
        <v>18921</v>
      </c>
    </row>
    <row r="14570" spans="1:18">
      <c r="A14570" s="1" t="s">
        <v>15495</v>
      </c>
      <c r="B14570" s="1" t="s">
        <v>31</v>
      </c>
      <c r="C14570" s="1" t="s">
        <v>715</v>
      </c>
      <c r="D14570" s="1" t="s">
        <v>18</v>
      </c>
      <c r="E14570">
        <v>98092</v>
      </c>
      <c r="F14570">
        <v>2022</v>
      </c>
      <c r="G14570" s="1" t="s">
        <v>18934</v>
      </c>
      <c r="H14570" s="1" t="s">
        <v>234</v>
      </c>
      <c r="I14570" s="1" t="s">
        <v>27</v>
      </c>
      <c r="J14570" s="1" t="s">
        <v>81</v>
      </c>
      <c r="K14570">
        <v>0</v>
      </c>
      <c r="L14570">
        <v>31</v>
      </c>
      <c r="M14570">
        <v>283406350</v>
      </c>
      <c r="N14570" s="1" t="s">
        <v>716</v>
      </c>
      <c r="O14570" s="1" t="s">
        <v>54</v>
      </c>
      <c r="P14570">
        <v>53033031202</v>
      </c>
      <c r="Q14570">
        <v>4</v>
      </c>
      <c r="R14570" s="1" t="s">
        <v>18921</v>
      </c>
    </row>
    <row r="14571" spans="1:18">
      <c r="A14571" s="1" t="s">
        <v>15498</v>
      </c>
      <c r="B14571" s="1" t="s">
        <v>31</v>
      </c>
      <c r="C14571" s="1" t="s">
        <v>988</v>
      </c>
      <c r="D14571" s="1" t="s">
        <v>18</v>
      </c>
      <c r="E14571">
        <v>98072</v>
      </c>
      <c r="F14571">
        <v>2012</v>
      </c>
      <c r="G14571" s="1" t="s">
        <v>18920</v>
      </c>
      <c r="H14571" s="1" t="s">
        <v>52</v>
      </c>
      <c r="I14571" s="1" t="s">
        <v>27</v>
      </c>
      <c r="J14571" s="1" t="s">
        <v>21</v>
      </c>
      <c r="K14571">
        <v>265</v>
      </c>
      <c r="L14571">
        <v>45</v>
      </c>
      <c r="M14571">
        <v>129195699</v>
      </c>
      <c r="N14571" s="1" t="s">
        <v>989</v>
      </c>
      <c r="O14571" s="1" t="s">
        <v>54</v>
      </c>
      <c r="P14571">
        <v>53033032307</v>
      </c>
      <c r="Q14571">
        <v>14</v>
      </c>
      <c r="R14571" s="1" t="s">
        <v>18921</v>
      </c>
    </row>
    <row r="14572" spans="1:18">
      <c r="A14572" s="1" t="s">
        <v>15499</v>
      </c>
      <c r="B14572" s="1" t="s">
        <v>31</v>
      </c>
      <c r="C14572" s="1" t="s">
        <v>32</v>
      </c>
      <c r="D14572" s="1" t="s">
        <v>18</v>
      </c>
      <c r="E14572">
        <v>98106</v>
      </c>
      <c r="F14572">
        <v>2021</v>
      </c>
      <c r="G14572" s="1" t="s">
        <v>18936</v>
      </c>
      <c r="H14572" s="1" t="s">
        <v>282</v>
      </c>
      <c r="I14572" s="1" t="s">
        <v>27</v>
      </c>
      <c r="J14572" s="1" t="s">
        <v>81</v>
      </c>
      <c r="K14572">
        <v>0</v>
      </c>
      <c r="L14572">
        <v>34</v>
      </c>
      <c r="M14572">
        <v>276863408</v>
      </c>
      <c r="N14572" s="1" t="s">
        <v>329</v>
      </c>
      <c r="O14572" s="1" t="s">
        <v>35</v>
      </c>
      <c r="P14572">
        <v>53033010800</v>
      </c>
      <c r="Q14572">
        <v>5</v>
      </c>
      <c r="R14572" s="1" t="s">
        <v>18921</v>
      </c>
    </row>
    <row r="14573" spans="1:18">
      <c r="A14573" s="1" t="s">
        <v>15500</v>
      </c>
      <c r="B14573" s="1" t="s">
        <v>31</v>
      </c>
      <c r="C14573" s="1" t="s">
        <v>1546</v>
      </c>
      <c r="D14573" s="1" t="s">
        <v>18</v>
      </c>
      <c r="E14573">
        <v>98198</v>
      </c>
      <c r="F14573">
        <v>2024</v>
      </c>
      <c r="G14573" s="1" t="s">
        <v>18940</v>
      </c>
      <c r="H14573" s="1" t="s">
        <v>775</v>
      </c>
      <c r="I14573" s="1" t="s">
        <v>27</v>
      </c>
      <c r="J14573" s="1" t="s">
        <v>81</v>
      </c>
      <c r="K14573">
        <v>0</v>
      </c>
      <c r="L14573">
        <v>33</v>
      </c>
      <c r="M14573">
        <v>285425892</v>
      </c>
      <c r="N14573" s="1" t="s">
        <v>1547</v>
      </c>
      <c r="O14573" s="1" t="s">
        <v>54</v>
      </c>
      <c r="P14573">
        <v>53033028801</v>
      </c>
      <c r="Q14573">
        <v>2</v>
      </c>
      <c r="R14573" s="1" t="s">
        <v>18921</v>
      </c>
    </row>
    <row r="14574" spans="1:18">
      <c r="A14574" s="1" t="s">
        <v>15501</v>
      </c>
      <c r="B14574" s="1" t="s">
        <v>78</v>
      </c>
      <c r="C14574" s="1" t="s">
        <v>180</v>
      </c>
      <c r="D14574" s="1" t="s">
        <v>18</v>
      </c>
      <c r="E14574">
        <v>98512</v>
      </c>
      <c r="F14574">
        <v>2018</v>
      </c>
      <c r="G14574" s="1" t="s">
        <v>18920</v>
      </c>
      <c r="H14574" s="1" t="s">
        <v>52</v>
      </c>
      <c r="I14574" s="1" t="s">
        <v>27</v>
      </c>
      <c r="J14574" s="1" t="s">
        <v>21</v>
      </c>
      <c r="K14574">
        <v>249</v>
      </c>
      <c r="L14574">
        <v>22</v>
      </c>
      <c r="M14574">
        <v>273391660</v>
      </c>
      <c r="N14574" s="1" t="s">
        <v>156</v>
      </c>
      <c r="O14574" s="1" t="s">
        <v>23</v>
      </c>
      <c r="P14574">
        <v>53067010910</v>
      </c>
      <c r="Q14574">
        <v>8</v>
      </c>
      <c r="R14574" s="1" t="s">
        <v>18921</v>
      </c>
    </row>
    <row r="14575" spans="1:18">
      <c r="A14575" s="1" t="s">
        <v>15502</v>
      </c>
      <c r="B14575" s="1" t="s">
        <v>31</v>
      </c>
      <c r="C14575" s="1" t="s">
        <v>1191</v>
      </c>
      <c r="D14575" s="1" t="s">
        <v>18</v>
      </c>
      <c r="E14575">
        <v>98040</v>
      </c>
      <c r="F14575">
        <v>2019</v>
      </c>
      <c r="G14575" s="1" t="s">
        <v>18934</v>
      </c>
      <c r="H14575" s="1" t="s">
        <v>234</v>
      </c>
      <c r="I14575" s="1" t="s">
        <v>27</v>
      </c>
      <c r="J14575" s="1" t="s">
        <v>21</v>
      </c>
      <c r="K14575">
        <v>258</v>
      </c>
      <c r="L14575">
        <v>41</v>
      </c>
      <c r="M14575">
        <v>125359440</v>
      </c>
      <c r="N14575" s="1" t="s">
        <v>1192</v>
      </c>
      <c r="O14575" s="1" t="s">
        <v>54</v>
      </c>
      <c r="P14575">
        <v>53033024601</v>
      </c>
      <c r="Q14575">
        <v>7</v>
      </c>
      <c r="R14575" s="1" t="s">
        <v>18921</v>
      </c>
    </row>
    <row r="14576" spans="1:18">
      <c r="A14576" s="1" t="s">
        <v>15503</v>
      </c>
      <c r="B14576" s="1" t="s">
        <v>31</v>
      </c>
      <c r="C14576" s="1" t="s">
        <v>104</v>
      </c>
      <c r="D14576" s="1" t="s">
        <v>18</v>
      </c>
      <c r="E14576">
        <v>98052</v>
      </c>
      <c r="F14576">
        <v>2025</v>
      </c>
      <c r="G14576" s="1" t="s">
        <v>18936</v>
      </c>
      <c r="H14576" s="1" t="s">
        <v>282</v>
      </c>
      <c r="I14576" s="1" t="s">
        <v>27</v>
      </c>
      <c r="J14576" s="1" t="s">
        <v>81</v>
      </c>
      <c r="K14576">
        <v>0</v>
      </c>
      <c r="L14576">
        <v>45</v>
      </c>
      <c r="M14576">
        <v>272715824</v>
      </c>
      <c r="N14576" s="1" t="s">
        <v>105</v>
      </c>
      <c r="O14576" s="1" t="s">
        <v>54</v>
      </c>
      <c r="P14576">
        <v>53033032321</v>
      </c>
      <c r="Q14576">
        <v>1</v>
      </c>
      <c r="R14576" s="1" t="s">
        <v>18921</v>
      </c>
    </row>
    <row r="14577" spans="1:18">
      <c r="A14577" s="1" t="s">
        <v>15504</v>
      </c>
      <c r="B14577" s="1" t="s">
        <v>31</v>
      </c>
      <c r="C14577" s="1" t="s">
        <v>32</v>
      </c>
      <c r="D14577" s="1" t="s">
        <v>18</v>
      </c>
      <c r="E14577">
        <v>98177</v>
      </c>
      <c r="F14577">
        <v>2023</v>
      </c>
      <c r="G14577" s="1" t="s">
        <v>18945</v>
      </c>
      <c r="H14577" s="1" t="s">
        <v>1655</v>
      </c>
      <c r="I14577" s="1" t="s">
        <v>27</v>
      </c>
      <c r="J14577" s="1" t="s">
        <v>81</v>
      </c>
      <c r="K14577">
        <v>0</v>
      </c>
      <c r="L14577">
        <v>32</v>
      </c>
      <c r="M14577">
        <v>292751679</v>
      </c>
      <c r="N14577" s="1" t="s">
        <v>101</v>
      </c>
      <c r="O14577" s="1" t="s">
        <v>35</v>
      </c>
      <c r="P14577">
        <v>53033000500</v>
      </c>
      <c r="Q14577">
        <v>3</v>
      </c>
      <c r="R14577" s="1" t="s">
        <v>18921</v>
      </c>
    </row>
    <row r="14578" spans="1:18">
      <c r="A14578" s="1" t="s">
        <v>15505</v>
      </c>
      <c r="B14578" s="1" t="s">
        <v>31</v>
      </c>
      <c r="C14578" s="1" t="s">
        <v>1191</v>
      </c>
      <c r="D14578" s="1" t="s">
        <v>18</v>
      </c>
      <c r="E14578">
        <v>98040</v>
      </c>
      <c r="F14578">
        <v>2025</v>
      </c>
      <c r="G14578" s="1" t="s">
        <v>18920</v>
      </c>
      <c r="H14578" s="1" t="s">
        <v>39</v>
      </c>
      <c r="I14578" s="1" t="s">
        <v>27</v>
      </c>
      <c r="J14578" s="1" t="s">
        <v>81</v>
      </c>
      <c r="K14578">
        <v>0</v>
      </c>
      <c r="L14578">
        <v>41</v>
      </c>
      <c r="M14578">
        <v>283074809</v>
      </c>
      <c r="N14578" s="1" t="s">
        <v>1192</v>
      </c>
      <c r="O14578" s="1" t="s">
        <v>54</v>
      </c>
      <c r="P14578">
        <v>53033024301</v>
      </c>
      <c r="Q14578">
        <v>1</v>
      </c>
      <c r="R14578" s="1" t="s">
        <v>18921</v>
      </c>
    </row>
    <row r="14579" spans="1:18">
      <c r="A14579" s="1" t="s">
        <v>15506</v>
      </c>
      <c r="B14579" s="1" t="s">
        <v>37</v>
      </c>
      <c r="C14579" s="1" t="s">
        <v>45</v>
      </c>
      <c r="D14579" s="1" t="s">
        <v>18</v>
      </c>
      <c r="E14579">
        <v>98366</v>
      </c>
      <c r="F14579">
        <v>2020</v>
      </c>
      <c r="G14579" s="1" t="s">
        <v>17901</v>
      </c>
      <c r="H14579" s="1" t="s">
        <v>91</v>
      </c>
      <c r="I14579" s="1" t="s">
        <v>20</v>
      </c>
      <c r="J14579" s="1" t="s">
        <v>67</v>
      </c>
      <c r="K14579">
        <v>26</v>
      </c>
      <c r="L14579">
        <v>26</v>
      </c>
      <c r="M14579">
        <v>139955532</v>
      </c>
      <c r="N14579" s="1" t="s">
        <v>46</v>
      </c>
      <c r="O14579" s="1" t="s">
        <v>23</v>
      </c>
      <c r="P14579">
        <v>53035092600</v>
      </c>
      <c r="Q14579">
        <v>6</v>
      </c>
      <c r="R14579" s="1" t="s">
        <v>18919</v>
      </c>
    </row>
    <row r="14580" spans="1:18">
      <c r="A14580" s="1" t="s">
        <v>15507</v>
      </c>
      <c r="B14580" s="1" t="s">
        <v>403</v>
      </c>
      <c r="C14580" s="1" t="s">
        <v>403</v>
      </c>
      <c r="D14580" s="1" t="s">
        <v>18</v>
      </c>
      <c r="E14580">
        <v>99203</v>
      </c>
      <c r="F14580">
        <v>2021</v>
      </c>
      <c r="G14580" s="1" t="s">
        <v>18922</v>
      </c>
      <c r="H14580" s="1" t="s">
        <v>33</v>
      </c>
      <c r="I14580" s="1" t="s">
        <v>27</v>
      </c>
      <c r="J14580" s="1" t="s">
        <v>81</v>
      </c>
      <c r="K14580">
        <v>0</v>
      </c>
      <c r="L14580">
        <v>6</v>
      </c>
      <c r="M14580">
        <v>149532652</v>
      </c>
      <c r="N14580" s="1" t="s">
        <v>521</v>
      </c>
      <c r="O14580" s="1" t="s">
        <v>405</v>
      </c>
      <c r="P14580">
        <v>53063004200</v>
      </c>
      <c r="Q14580">
        <v>5</v>
      </c>
      <c r="R14580" s="1" t="s">
        <v>18921</v>
      </c>
    </row>
    <row r="14581" spans="1:18">
      <c r="A14581" s="1" t="s">
        <v>15508</v>
      </c>
      <c r="B14581" s="1" t="s">
        <v>905</v>
      </c>
      <c r="C14581" s="1" t="s">
        <v>2257</v>
      </c>
      <c r="D14581" s="1" t="s">
        <v>18</v>
      </c>
      <c r="E14581">
        <v>99337</v>
      </c>
      <c r="F14581">
        <v>2026</v>
      </c>
      <c r="G14581" s="1" t="s">
        <v>18924</v>
      </c>
      <c r="H14581" s="1" t="s">
        <v>748</v>
      </c>
      <c r="I14581" s="1" t="s">
        <v>27</v>
      </c>
      <c r="J14581" s="1" t="s">
        <v>81</v>
      </c>
      <c r="K14581">
        <v>0</v>
      </c>
      <c r="L14581">
        <v>8</v>
      </c>
      <c r="M14581">
        <v>291755607</v>
      </c>
      <c r="N14581" s="1" t="s">
        <v>7623</v>
      </c>
      <c r="O14581" s="1" t="s">
        <v>908</v>
      </c>
      <c r="P14581">
        <v>53005011402</v>
      </c>
      <c r="Q14581">
        <v>0</v>
      </c>
      <c r="R14581" s="1" t="s">
        <v>18921</v>
      </c>
    </row>
    <row r="14582" spans="1:18">
      <c r="A14582" s="1" t="s">
        <v>15509</v>
      </c>
      <c r="B14582" s="1" t="s">
        <v>31</v>
      </c>
      <c r="C14582" s="1" t="s">
        <v>87</v>
      </c>
      <c r="D14582" s="1" t="s">
        <v>18</v>
      </c>
      <c r="E14582">
        <v>98007</v>
      </c>
      <c r="F14582">
        <v>2021</v>
      </c>
      <c r="G14582" s="1" t="s">
        <v>18922</v>
      </c>
      <c r="H14582" s="1" t="s">
        <v>2154</v>
      </c>
      <c r="I14582" s="1" t="s">
        <v>27</v>
      </c>
      <c r="J14582" s="1" t="s">
        <v>21</v>
      </c>
      <c r="K14582">
        <v>218</v>
      </c>
      <c r="L14582">
        <v>48</v>
      </c>
      <c r="M14582">
        <v>287691624</v>
      </c>
      <c r="N14582" s="1" t="s">
        <v>901</v>
      </c>
      <c r="O14582" s="1" t="s">
        <v>54</v>
      </c>
      <c r="P14582">
        <v>53033023201</v>
      </c>
      <c r="Q14582">
        <v>5</v>
      </c>
      <c r="R14582" s="1" t="s">
        <v>18921</v>
      </c>
    </row>
    <row r="14583" spans="1:18">
      <c r="A14583" s="1" t="s">
        <v>15510</v>
      </c>
      <c r="B14583" s="1" t="s">
        <v>31</v>
      </c>
      <c r="C14583" s="1" t="s">
        <v>32</v>
      </c>
      <c r="D14583" s="1" t="s">
        <v>18</v>
      </c>
      <c r="E14583">
        <v>98115</v>
      </c>
      <c r="F14583">
        <v>2012</v>
      </c>
      <c r="G14583" s="1" t="s">
        <v>18920</v>
      </c>
      <c r="H14583" s="1" t="s">
        <v>52</v>
      </c>
      <c r="I14583" s="1" t="s">
        <v>27</v>
      </c>
      <c r="J14583" s="1" t="s">
        <v>21</v>
      </c>
      <c r="K14583">
        <v>265</v>
      </c>
      <c r="L14583">
        <v>46</v>
      </c>
      <c r="M14583">
        <v>153161011</v>
      </c>
      <c r="N14583" s="1" t="s">
        <v>270</v>
      </c>
      <c r="O14583" s="1" t="s">
        <v>35</v>
      </c>
      <c r="P14583">
        <v>53033002700</v>
      </c>
      <c r="Q14583">
        <v>14</v>
      </c>
      <c r="R14583" s="1" t="s">
        <v>18921</v>
      </c>
    </row>
    <row r="14584" spans="1:18">
      <c r="A14584" s="1" t="s">
        <v>15511</v>
      </c>
      <c r="B14584" s="1" t="s">
        <v>955</v>
      </c>
      <c r="C14584" s="1" t="s">
        <v>15311</v>
      </c>
      <c r="D14584" s="1" t="s">
        <v>18</v>
      </c>
      <c r="E14584">
        <v>98424</v>
      </c>
      <c r="F14584">
        <v>2025</v>
      </c>
      <c r="G14584" s="1" t="s">
        <v>18931</v>
      </c>
      <c r="H14584" s="1" t="s">
        <v>249</v>
      </c>
      <c r="I14584" s="1" t="s">
        <v>20</v>
      </c>
      <c r="J14584" s="1" t="s">
        <v>21</v>
      </c>
      <c r="K14584">
        <v>32</v>
      </c>
      <c r="L14584">
        <v>25</v>
      </c>
      <c r="M14584">
        <v>289449709</v>
      </c>
      <c r="N14584" s="1" t="s">
        <v>15312</v>
      </c>
      <c r="O14584" s="1" t="s">
        <v>958</v>
      </c>
      <c r="P14584">
        <v>53053940002</v>
      </c>
      <c r="Q14584">
        <v>1</v>
      </c>
      <c r="R14584" s="1" t="s">
        <v>18919</v>
      </c>
    </row>
    <row r="14585" spans="1:18">
      <c r="A14585" s="1" t="s">
        <v>15512</v>
      </c>
      <c r="B14585" s="1" t="s">
        <v>31</v>
      </c>
      <c r="C14585" s="1" t="s">
        <v>858</v>
      </c>
      <c r="D14585" s="1" t="s">
        <v>18</v>
      </c>
      <c r="E14585">
        <v>98188</v>
      </c>
      <c r="F14585">
        <v>2021</v>
      </c>
      <c r="G14585" s="1" t="s">
        <v>17901</v>
      </c>
      <c r="H14585" s="1" t="s">
        <v>509</v>
      </c>
      <c r="I14585" s="1" t="s">
        <v>20</v>
      </c>
      <c r="J14585" s="1" t="s">
        <v>21</v>
      </c>
      <c r="K14585">
        <v>38</v>
      </c>
      <c r="L14585">
        <v>11</v>
      </c>
      <c r="M14585">
        <v>181082541</v>
      </c>
      <c r="N14585" s="1" t="s">
        <v>1285</v>
      </c>
      <c r="O14585" s="1" t="s">
        <v>54</v>
      </c>
      <c r="P14585">
        <v>53033026200</v>
      </c>
      <c r="Q14585">
        <v>5</v>
      </c>
      <c r="R14585" s="1" t="s">
        <v>18919</v>
      </c>
    </row>
    <row r="14586" spans="1:18">
      <c r="A14586" s="1" t="s">
        <v>15513</v>
      </c>
      <c r="B14586" s="1" t="s">
        <v>463</v>
      </c>
      <c r="C14586" s="1" t="s">
        <v>2378</v>
      </c>
      <c r="D14586" s="1" t="s">
        <v>18</v>
      </c>
      <c r="E14586">
        <v>98922</v>
      </c>
      <c r="F14586">
        <v>2017</v>
      </c>
      <c r="G14586" s="1" t="s">
        <v>18920</v>
      </c>
      <c r="H14586" s="1" t="s">
        <v>52</v>
      </c>
      <c r="I14586" s="1" t="s">
        <v>27</v>
      </c>
      <c r="J14586" s="1" t="s">
        <v>21</v>
      </c>
      <c r="K14586">
        <v>210</v>
      </c>
      <c r="L14586">
        <v>13</v>
      </c>
      <c r="M14586">
        <v>349546137</v>
      </c>
      <c r="N14586" s="1" t="s">
        <v>2379</v>
      </c>
      <c r="O14586" s="1" t="s">
        <v>23</v>
      </c>
      <c r="P14586">
        <v>53037975201</v>
      </c>
      <c r="Q14586">
        <v>9</v>
      </c>
      <c r="R14586" s="1" t="s">
        <v>18921</v>
      </c>
    </row>
    <row r="14587" spans="1:18">
      <c r="A14587" s="1" t="s">
        <v>15514</v>
      </c>
      <c r="B14587" s="1" t="s">
        <v>17</v>
      </c>
      <c r="C14587" s="1" t="s">
        <v>275</v>
      </c>
      <c r="D14587" s="1" t="s">
        <v>18</v>
      </c>
      <c r="E14587">
        <v>98087</v>
      </c>
      <c r="F14587">
        <v>2014</v>
      </c>
      <c r="G14587" s="1" t="s">
        <v>18920</v>
      </c>
      <c r="H14587" s="1" t="s">
        <v>52</v>
      </c>
      <c r="I14587" s="1" t="s">
        <v>27</v>
      </c>
      <c r="J14587" s="1" t="s">
        <v>21</v>
      </c>
      <c r="K14587">
        <v>208</v>
      </c>
      <c r="L14587">
        <v>21</v>
      </c>
      <c r="M14587">
        <v>234022834</v>
      </c>
      <c r="N14587" s="1" t="s">
        <v>337</v>
      </c>
      <c r="O14587" s="1" t="s">
        <v>23</v>
      </c>
      <c r="P14587">
        <v>53061041703</v>
      </c>
      <c r="Q14587">
        <v>12</v>
      </c>
      <c r="R14587" s="1" t="s">
        <v>18921</v>
      </c>
    </row>
    <row r="14588" spans="1:18">
      <c r="A14588" s="1" t="s">
        <v>15515</v>
      </c>
      <c r="B14588" s="1" t="s">
        <v>31</v>
      </c>
      <c r="C14588" s="1" t="s">
        <v>1191</v>
      </c>
      <c r="D14588" s="1" t="s">
        <v>18</v>
      </c>
      <c r="E14588">
        <v>98040</v>
      </c>
      <c r="F14588">
        <v>2026</v>
      </c>
      <c r="G14588" s="1" t="s">
        <v>18918</v>
      </c>
      <c r="H14588" s="1" t="s">
        <v>8817</v>
      </c>
      <c r="I14588" s="1" t="s">
        <v>20</v>
      </c>
      <c r="J14588" s="1" t="s">
        <v>67</v>
      </c>
      <c r="K14588">
        <v>24</v>
      </c>
      <c r="L14588">
        <v>41</v>
      </c>
      <c r="M14588">
        <v>287300135</v>
      </c>
      <c r="N14588" s="1" t="s">
        <v>1192</v>
      </c>
      <c r="O14588" s="1" t="s">
        <v>54</v>
      </c>
      <c r="P14588">
        <v>53033024602</v>
      </c>
      <c r="Q14588">
        <v>0</v>
      </c>
      <c r="R14588" s="1" t="s">
        <v>18919</v>
      </c>
    </row>
    <row r="14589" spans="1:18">
      <c r="A14589" s="1" t="s">
        <v>15516</v>
      </c>
      <c r="B14589" s="1" t="s">
        <v>377</v>
      </c>
      <c r="C14589" s="1" t="s">
        <v>436</v>
      </c>
      <c r="D14589" s="1" t="s">
        <v>18</v>
      </c>
      <c r="E14589">
        <v>98221</v>
      </c>
      <c r="F14589">
        <v>2020</v>
      </c>
      <c r="G14589" s="1" t="s">
        <v>18923</v>
      </c>
      <c r="H14589" s="1" t="s">
        <v>139</v>
      </c>
      <c r="I14589" s="1" t="s">
        <v>20</v>
      </c>
      <c r="J14589" s="1" t="s">
        <v>67</v>
      </c>
      <c r="K14589">
        <v>26</v>
      </c>
      <c r="L14589">
        <v>40</v>
      </c>
      <c r="M14589">
        <v>156698419</v>
      </c>
      <c r="N14589" s="1" t="s">
        <v>437</v>
      </c>
      <c r="O14589" s="1" t="s">
        <v>23</v>
      </c>
      <c r="P14589">
        <v>53057940500</v>
      </c>
      <c r="Q14589">
        <v>6</v>
      </c>
      <c r="R14589" s="1" t="s">
        <v>18919</v>
      </c>
    </row>
    <row r="14590" spans="1:18">
      <c r="A14590" s="1" t="s">
        <v>15517</v>
      </c>
      <c r="B14590" s="1" t="s">
        <v>955</v>
      </c>
      <c r="C14590" s="1" t="s">
        <v>972</v>
      </c>
      <c r="D14590" s="1" t="s">
        <v>18</v>
      </c>
      <c r="E14590">
        <v>98371</v>
      </c>
      <c r="F14590">
        <v>2022</v>
      </c>
      <c r="G14590" s="1" t="s">
        <v>18930</v>
      </c>
      <c r="H14590" s="1" t="s">
        <v>777</v>
      </c>
      <c r="I14590" s="1" t="s">
        <v>20</v>
      </c>
      <c r="J14590" s="1" t="s">
        <v>21</v>
      </c>
      <c r="K14590">
        <v>42</v>
      </c>
      <c r="L14590">
        <v>25</v>
      </c>
      <c r="M14590">
        <v>229421650</v>
      </c>
      <c r="N14590" s="1" t="s">
        <v>1650</v>
      </c>
      <c r="O14590" s="1" t="s">
        <v>54</v>
      </c>
      <c r="P14590">
        <v>53053073404</v>
      </c>
      <c r="Q14590">
        <v>4</v>
      </c>
      <c r="R14590" s="1" t="s">
        <v>18919</v>
      </c>
    </row>
    <row r="14591" spans="1:18">
      <c r="A14591" s="1" t="s">
        <v>15518</v>
      </c>
      <c r="B14591" s="1" t="s">
        <v>17</v>
      </c>
      <c r="C14591" s="1" t="s">
        <v>213</v>
      </c>
      <c r="D14591" s="1" t="s">
        <v>18</v>
      </c>
      <c r="E14591">
        <v>98223</v>
      </c>
      <c r="F14591">
        <v>2026</v>
      </c>
      <c r="G14591" s="1" t="s">
        <v>18927</v>
      </c>
      <c r="H14591" s="1" t="s">
        <v>265</v>
      </c>
      <c r="I14591" s="1" t="s">
        <v>27</v>
      </c>
      <c r="J14591" s="1" t="s">
        <v>81</v>
      </c>
      <c r="K14591">
        <v>0</v>
      </c>
      <c r="L14591">
        <v>39</v>
      </c>
      <c r="M14591">
        <v>290783384</v>
      </c>
      <c r="N14591" s="1" t="s">
        <v>214</v>
      </c>
      <c r="O14591" s="1" t="s">
        <v>23</v>
      </c>
      <c r="P14591">
        <v>53061053507</v>
      </c>
      <c r="Q14591">
        <v>0</v>
      </c>
      <c r="R14591" s="1" t="s">
        <v>18921</v>
      </c>
    </row>
    <row r="14592" spans="1:18">
      <c r="A14592" s="1" t="s">
        <v>15519</v>
      </c>
      <c r="B14592" s="1" t="s">
        <v>31</v>
      </c>
      <c r="C14592" s="1" t="s">
        <v>32</v>
      </c>
      <c r="D14592" s="1" t="s">
        <v>18</v>
      </c>
      <c r="E14592">
        <v>98103</v>
      </c>
      <c r="F14592">
        <v>2020</v>
      </c>
      <c r="G14592" s="1" t="s">
        <v>18931</v>
      </c>
      <c r="H14592" s="1" t="s">
        <v>249</v>
      </c>
      <c r="I14592" s="1" t="s">
        <v>20</v>
      </c>
      <c r="J14592" s="1" t="s">
        <v>67</v>
      </c>
      <c r="K14592">
        <v>18</v>
      </c>
      <c r="L14592">
        <v>36</v>
      </c>
      <c r="M14592">
        <v>255082467</v>
      </c>
      <c r="N14592" s="1" t="s">
        <v>263</v>
      </c>
      <c r="O14592" s="1" t="s">
        <v>35</v>
      </c>
      <c r="P14592">
        <v>53033001800</v>
      </c>
      <c r="Q14592">
        <v>6</v>
      </c>
      <c r="R14592" s="1" t="s">
        <v>18919</v>
      </c>
    </row>
    <row r="14593" spans="1:18">
      <c r="A14593" s="1" t="s">
        <v>15521</v>
      </c>
      <c r="B14593" s="1" t="s">
        <v>31</v>
      </c>
      <c r="C14593" s="1" t="s">
        <v>1191</v>
      </c>
      <c r="D14593" s="1" t="s">
        <v>18</v>
      </c>
      <c r="E14593">
        <v>98040</v>
      </c>
      <c r="F14593">
        <v>2022</v>
      </c>
      <c r="G14593" s="1" t="s">
        <v>18922</v>
      </c>
      <c r="H14593" s="1" t="s">
        <v>445</v>
      </c>
      <c r="I14593" s="1" t="s">
        <v>27</v>
      </c>
      <c r="J14593" s="1" t="s">
        <v>81</v>
      </c>
      <c r="K14593">
        <v>0</v>
      </c>
      <c r="L14593">
        <v>41</v>
      </c>
      <c r="M14593">
        <v>219731781</v>
      </c>
      <c r="N14593" s="1" t="s">
        <v>1192</v>
      </c>
      <c r="O14593" s="1" t="s">
        <v>54</v>
      </c>
      <c r="P14593">
        <v>53033024602</v>
      </c>
      <c r="Q14593">
        <v>4</v>
      </c>
      <c r="R14593" s="1" t="s">
        <v>18921</v>
      </c>
    </row>
    <row r="14594" spans="1:18">
      <c r="A14594" s="1" t="s">
        <v>15522</v>
      </c>
      <c r="B14594" s="1" t="s">
        <v>31</v>
      </c>
      <c r="C14594" s="1" t="s">
        <v>32</v>
      </c>
      <c r="D14594" s="1" t="s">
        <v>18</v>
      </c>
      <c r="E14594">
        <v>98104</v>
      </c>
      <c r="F14594">
        <v>2022</v>
      </c>
      <c r="G14594" s="1" t="s">
        <v>18952</v>
      </c>
      <c r="H14594" s="1" t="s">
        <v>1110</v>
      </c>
      <c r="I14594" s="1" t="s">
        <v>20</v>
      </c>
      <c r="J14594" s="1" t="s">
        <v>67</v>
      </c>
      <c r="K14594">
        <v>24</v>
      </c>
      <c r="L14594">
        <v>37</v>
      </c>
      <c r="M14594">
        <v>195280095</v>
      </c>
      <c r="N14594" s="1" t="s">
        <v>1395</v>
      </c>
      <c r="O14594" s="1" t="s">
        <v>35</v>
      </c>
      <c r="P14594">
        <v>53033008500</v>
      </c>
      <c r="Q14594">
        <v>4</v>
      </c>
      <c r="R14594" s="1" t="s">
        <v>18919</v>
      </c>
    </row>
    <row r="14595" spans="1:18">
      <c r="A14595" s="1" t="s">
        <v>15523</v>
      </c>
      <c r="B14595" s="1" t="s">
        <v>31</v>
      </c>
      <c r="C14595" s="1" t="s">
        <v>32</v>
      </c>
      <c r="D14595" s="1" t="s">
        <v>18</v>
      </c>
      <c r="E14595">
        <v>98115</v>
      </c>
      <c r="F14595">
        <v>2024</v>
      </c>
      <c r="G14595" s="1" t="s">
        <v>18931</v>
      </c>
      <c r="H14595" s="1" t="s">
        <v>153</v>
      </c>
      <c r="I14595" s="1" t="s">
        <v>20</v>
      </c>
      <c r="J14595" s="1" t="s">
        <v>21</v>
      </c>
      <c r="K14595">
        <v>41</v>
      </c>
      <c r="L14595">
        <v>46</v>
      </c>
      <c r="M14595">
        <v>260101292</v>
      </c>
      <c r="N14595" s="1" t="s">
        <v>270</v>
      </c>
      <c r="O14595" s="1" t="s">
        <v>35</v>
      </c>
      <c r="P14595">
        <v>53033002400</v>
      </c>
      <c r="Q14595">
        <v>2</v>
      </c>
      <c r="R14595" s="1" t="s">
        <v>18919</v>
      </c>
    </row>
    <row r="14596" spans="1:18">
      <c r="A14596" s="1" t="s">
        <v>15524</v>
      </c>
      <c r="B14596" s="1" t="s">
        <v>31</v>
      </c>
      <c r="C14596" s="1" t="s">
        <v>32</v>
      </c>
      <c r="D14596" s="1" t="s">
        <v>18</v>
      </c>
      <c r="E14596">
        <v>98117</v>
      </c>
      <c r="F14596">
        <v>2025</v>
      </c>
      <c r="G14596" s="1" t="s">
        <v>18940</v>
      </c>
      <c r="H14596" s="1" t="s">
        <v>1125</v>
      </c>
      <c r="I14596" s="1" t="s">
        <v>27</v>
      </c>
      <c r="J14596" s="1" t="s">
        <v>81</v>
      </c>
      <c r="K14596">
        <v>0</v>
      </c>
      <c r="L14596">
        <v>36</v>
      </c>
      <c r="M14596">
        <v>289891864</v>
      </c>
      <c r="N14596" s="1" t="s">
        <v>252</v>
      </c>
      <c r="O14596" s="1" t="s">
        <v>35</v>
      </c>
      <c r="P14596">
        <v>53033002900</v>
      </c>
      <c r="Q14596">
        <v>1</v>
      </c>
      <c r="R14596" s="1" t="s">
        <v>18921</v>
      </c>
    </row>
    <row r="14597" spans="1:18">
      <c r="A14597" s="1" t="s">
        <v>15525</v>
      </c>
      <c r="B14597" s="1" t="s">
        <v>31</v>
      </c>
      <c r="C14597" s="1" t="s">
        <v>32</v>
      </c>
      <c r="D14597" s="1" t="s">
        <v>18</v>
      </c>
      <c r="E14597">
        <v>98115</v>
      </c>
      <c r="F14597">
        <v>2022</v>
      </c>
      <c r="G14597" s="1" t="s">
        <v>18931</v>
      </c>
      <c r="H14597" s="1" t="s">
        <v>455</v>
      </c>
      <c r="I14597" s="1" t="s">
        <v>20</v>
      </c>
      <c r="J14597" s="1" t="s">
        <v>21</v>
      </c>
      <c r="K14597">
        <v>35</v>
      </c>
      <c r="L14597">
        <v>46</v>
      </c>
      <c r="M14597">
        <v>202098137</v>
      </c>
      <c r="N14597" s="1" t="s">
        <v>270</v>
      </c>
      <c r="O14597" s="1" t="s">
        <v>35</v>
      </c>
      <c r="P14597">
        <v>53033003800</v>
      </c>
      <c r="Q14597">
        <v>4</v>
      </c>
      <c r="R14597" s="1" t="s">
        <v>18919</v>
      </c>
    </row>
    <row r="14598" spans="1:18">
      <c r="A14598" s="1" t="s">
        <v>15526</v>
      </c>
      <c r="B14598" s="1" t="s">
        <v>17</v>
      </c>
      <c r="C14598" s="1" t="s">
        <v>440</v>
      </c>
      <c r="D14598" s="1" t="s">
        <v>18</v>
      </c>
      <c r="E14598">
        <v>98270</v>
      </c>
      <c r="F14598">
        <v>2023</v>
      </c>
      <c r="G14598" s="1" t="s">
        <v>18945</v>
      </c>
      <c r="H14598" s="1" t="s">
        <v>1316</v>
      </c>
      <c r="I14598" s="1" t="s">
        <v>27</v>
      </c>
      <c r="J14598" s="1" t="s">
        <v>81</v>
      </c>
      <c r="K14598">
        <v>0</v>
      </c>
      <c r="L14598">
        <v>44</v>
      </c>
      <c r="M14598">
        <v>294166673</v>
      </c>
      <c r="N14598" s="1" t="s">
        <v>441</v>
      </c>
      <c r="O14598" s="1" t="s">
        <v>23</v>
      </c>
      <c r="P14598">
        <v>53061052104</v>
      </c>
      <c r="Q14598">
        <v>3</v>
      </c>
      <c r="R14598" s="1" t="s">
        <v>18921</v>
      </c>
    </row>
    <row r="14599" spans="1:18">
      <c r="A14599" s="1" t="s">
        <v>15527</v>
      </c>
      <c r="B14599" s="1" t="s">
        <v>955</v>
      </c>
      <c r="C14599" s="1" t="s">
        <v>972</v>
      </c>
      <c r="D14599" s="1" t="s">
        <v>18</v>
      </c>
      <c r="E14599">
        <v>98371</v>
      </c>
      <c r="F14599">
        <v>2015</v>
      </c>
      <c r="G14599" s="1" t="s">
        <v>18923</v>
      </c>
      <c r="H14599" s="1" t="s">
        <v>63</v>
      </c>
      <c r="I14599" s="1" t="s">
        <v>27</v>
      </c>
      <c r="J14599" s="1" t="s">
        <v>21</v>
      </c>
      <c r="K14599">
        <v>93</v>
      </c>
      <c r="L14599">
        <v>25</v>
      </c>
      <c r="M14599">
        <v>112787216</v>
      </c>
      <c r="N14599" s="1" t="s">
        <v>1650</v>
      </c>
      <c r="O14599" s="1" t="s">
        <v>54</v>
      </c>
      <c r="P14599">
        <v>53053073404</v>
      </c>
      <c r="Q14599">
        <v>11</v>
      </c>
      <c r="R14599" s="1" t="s">
        <v>18921</v>
      </c>
    </row>
    <row r="14600" spans="1:18">
      <c r="A14600" s="1" t="s">
        <v>15528</v>
      </c>
      <c r="B14600" s="1" t="s">
        <v>31</v>
      </c>
      <c r="C14600" s="1" t="s">
        <v>87</v>
      </c>
      <c r="D14600" s="1" t="s">
        <v>18</v>
      </c>
      <c r="E14600">
        <v>98006</v>
      </c>
      <c r="F14600">
        <v>2026</v>
      </c>
      <c r="G14600" s="1" t="s">
        <v>18918</v>
      </c>
      <c r="H14600" s="1" t="s">
        <v>8817</v>
      </c>
      <c r="I14600" s="1" t="s">
        <v>20</v>
      </c>
      <c r="J14600" s="1" t="s">
        <v>67</v>
      </c>
      <c r="K14600">
        <v>24</v>
      </c>
      <c r="L14600">
        <v>41</v>
      </c>
      <c r="M14600">
        <v>292073771</v>
      </c>
      <c r="N14600" s="1" t="s">
        <v>872</v>
      </c>
      <c r="O14600" s="1" t="s">
        <v>54</v>
      </c>
      <c r="P14600">
        <v>53033025007</v>
      </c>
      <c r="Q14600">
        <v>0</v>
      </c>
      <c r="R14600" s="1" t="s">
        <v>18919</v>
      </c>
    </row>
    <row r="14601" spans="1:18">
      <c r="A14601" s="1" t="s">
        <v>15529</v>
      </c>
      <c r="B14601" s="1" t="s">
        <v>31</v>
      </c>
      <c r="C14601" s="1" t="s">
        <v>32</v>
      </c>
      <c r="D14601" s="1" t="s">
        <v>18</v>
      </c>
      <c r="E14601">
        <v>98118</v>
      </c>
      <c r="F14601">
        <v>2023</v>
      </c>
      <c r="G14601" s="1" t="s">
        <v>18934</v>
      </c>
      <c r="H14601" s="1" t="s">
        <v>737</v>
      </c>
      <c r="I14601" s="1" t="s">
        <v>27</v>
      </c>
      <c r="J14601" s="1" t="s">
        <v>81</v>
      </c>
      <c r="K14601">
        <v>0</v>
      </c>
      <c r="L14601">
        <v>37</v>
      </c>
      <c r="M14601">
        <v>272347330</v>
      </c>
      <c r="N14601" s="1" t="s">
        <v>1258</v>
      </c>
      <c r="O14601" s="1" t="s">
        <v>35</v>
      </c>
      <c r="P14601">
        <v>53033010200</v>
      </c>
      <c r="Q14601">
        <v>3</v>
      </c>
      <c r="R14601" s="1" t="s">
        <v>18921</v>
      </c>
    </row>
    <row r="14602" spans="1:18">
      <c r="A14602" s="1" t="s">
        <v>15530</v>
      </c>
      <c r="B14602" s="1" t="s">
        <v>31</v>
      </c>
      <c r="C14602" s="1" t="s">
        <v>32</v>
      </c>
      <c r="D14602" s="1" t="s">
        <v>18</v>
      </c>
      <c r="E14602">
        <v>98104</v>
      </c>
      <c r="F14602">
        <v>2025</v>
      </c>
      <c r="G14602" s="1" t="s">
        <v>18925</v>
      </c>
      <c r="H14602" s="1" t="s">
        <v>859</v>
      </c>
      <c r="I14602" s="1" t="s">
        <v>27</v>
      </c>
      <c r="J14602" s="1" t="s">
        <v>81</v>
      </c>
      <c r="K14602">
        <v>0</v>
      </c>
      <c r="L14602">
        <v>43</v>
      </c>
      <c r="M14602">
        <v>284604295</v>
      </c>
      <c r="N14602" s="1" t="s">
        <v>1395</v>
      </c>
      <c r="O14602" s="1" t="s">
        <v>35</v>
      </c>
      <c r="P14602">
        <v>53033008500</v>
      </c>
      <c r="Q14602">
        <v>1</v>
      </c>
      <c r="R14602" s="1" t="s">
        <v>18921</v>
      </c>
    </row>
    <row r="14603" spans="1:18">
      <c r="A14603" s="1" t="s">
        <v>15531</v>
      </c>
      <c r="B14603" s="1" t="s">
        <v>31</v>
      </c>
      <c r="C14603" s="1" t="s">
        <v>62</v>
      </c>
      <c r="D14603" s="1" t="s">
        <v>18</v>
      </c>
      <c r="E14603">
        <v>98033</v>
      </c>
      <c r="F14603">
        <v>2026</v>
      </c>
      <c r="G14603" s="1" t="s">
        <v>18947</v>
      </c>
      <c r="H14603" s="1" t="s">
        <v>1359</v>
      </c>
      <c r="I14603" s="1" t="s">
        <v>27</v>
      </c>
      <c r="J14603" s="1" t="s">
        <v>81</v>
      </c>
      <c r="K14603">
        <v>0</v>
      </c>
      <c r="L14603">
        <v>48</v>
      </c>
      <c r="M14603">
        <v>290540197</v>
      </c>
      <c r="N14603" s="1" t="s">
        <v>64</v>
      </c>
      <c r="O14603" s="1" t="s">
        <v>54</v>
      </c>
      <c r="P14603">
        <v>53033022604</v>
      </c>
      <c r="Q14603">
        <v>0</v>
      </c>
      <c r="R14603" s="1" t="s">
        <v>18921</v>
      </c>
    </row>
    <row r="14604" spans="1:18">
      <c r="A14604" s="1" t="s">
        <v>15532</v>
      </c>
      <c r="B14604" s="1" t="s">
        <v>31</v>
      </c>
      <c r="C14604" s="1" t="s">
        <v>62</v>
      </c>
      <c r="D14604" s="1" t="s">
        <v>18</v>
      </c>
      <c r="E14604">
        <v>98033</v>
      </c>
      <c r="F14604">
        <v>2025</v>
      </c>
      <c r="G14604" s="1" t="s">
        <v>18937</v>
      </c>
      <c r="H14604" s="1" t="s">
        <v>386</v>
      </c>
      <c r="I14604" s="1" t="s">
        <v>27</v>
      </c>
      <c r="J14604" s="1" t="s">
        <v>81</v>
      </c>
      <c r="K14604">
        <v>0</v>
      </c>
      <c r="L14604">
        <v>45</v>
      </c>
      <c r="M14604">
        <v>281500390</v>
      </c>
      <c r="N14604" s="1" t="s">
        <v>64</v>
      </c>
      <c r="O14604" s="1" t="s">
        <v>54</v>
      </c>
      <c r="P14604">
        <v>53033022402</v>
      </c>
      <c r="Q14604">
        <v>1</v>
      </c>
      <c r="R14604" s="1" t="s">
        <v>18921</v>
      </c>
    </row>
    <row r="14605" spans="1:18">
      <c r="A14605" s="1" t="s">
        <v>15533</v>
      </c>
      <c r="B14605" s="1" t="s">
        <v>31</v>
      </c>
      <c r="C14605" s="1" t="s">
        <v>725</v>
      </c>
      <c r="D14605" s="1" t="s">
        <v>18</v>
      </c>
      <c r="E14605">
        <v>98059</v>
      </c>
      <c r="F14605">
        <v>2021</v>
      </c>
      <c r="G14605" s="1" t="s">
        <v>18922</v>
      </c>
      <c r="H14605" s="1" t="s">
        <v>33</v>
      </c>
      <c r="I14605" s="1" t="s">
        <v>27</v>
      </c>
      <c r="J14605" s="1" t="s">
        <v>81</v>
      </c>
      <c r="K14605">
        <v>0</v>
      </c>
      <c r="L14605">
        <v>41</v>
      </c>
      <c r="M14605">
        <v>200687203</v>
      </c>
      <c r="N14605" s="1" t="s">
        <v>145</v>
      </c>
      <c r="O14605" s="1" t="s">
        <v>54</v>
      </c>
      <c r="P14605">
        <v>53033025005</v>
      </c>
      <c r="Q14605">
        <v>5</v>
      </c>
      <c r="R14605" s="1" t="s">
        <v>18921</v>
      </c>
    </row>
    <row r="14606" spans="1:18">
      <c r="A14606" s="1" t="s">
        <v>15534</v>
      </c>
      <c r="B14606" s="1" t="s">
        <v>31</v>
      </c>
      <c r="C14606" s="1" t="s">
        <v>1599</v>
      </c>
      <c r="D14606" s="1" t="s">
        <v>18</v>
      </c>
      <c r="E14606">
        <v>98039</v>
      </c>
      <c r="F14606">
        <v>2018</v>
      </c>
      <c r="G14606" s="1" t="s">
        <v>18936</v>
      </c>
      <c r="H14606" s="1" t="s">
        <v>1377</v>
      </c>
      <c r="I14606" s="1" t="s">
        <v>20</v>
      </c>
      <c r="J14606" s="1" t="s">
        <v>67</v>
      </c>
      <c r="K14606">
        <v>14</v>
      </c>
      <c r="L14606">
        <v>48</v>
      </c>
      <c r="M14606">
        <v>219694030</v>
      </c>
      <c r="N14606" s="1" t="s">
        <v>1600</v>
      </c>
      <c r="O14606" s="1" t="s">
        <v>54</v>
      </c>
      <c r="P14606">
        <v>53033024200</v>
      </c>
      <c r="Q14606">
        <v>8</v>
      </c>
      <c r="R14606" s="1" t="s">
        <v>18919</v>
      </c>
    </row>
    <row r="14607" spans="1:18">
      <c r="A14607" s="1" t="s">
        <v>15535</v>
      </c>
      <c r="B14607" s="1" t="s">
        <v>31</v>
      </c>
      <c r="C14607" s="1" t="s">
        <v>1772</v>
      </c>
      <c r="D14607" s="1" t="s">
        <v>18</v>
      </c>
      <c r="E14607">
        <v>98004</v>
      </c>
      <c r="F14607">
        <v>2024</v>
      </c>
      <c r="G14607" s="1" t="s">
        <v>18945</v>
      </c>
      <c r="H14607" s="1" t="s">
        <v>853</v>
      </c>
      <c r="I14607" s="1" t="s">
        <v>27</v>
      </c>
      <c r="J14607" s="1" t="s">
        <v>81</v>
      </c>
      <c r="K14607">
        <v>0</v>
      </c>
      <c r="L14607">
        <v>48</v>
      </c>
      <c r="M14607">
        <v>272543407</v>
      </c>
      <c r="N14607" s="1" t="s">
        <v>88</v>
      </c>
      <c r="O14607" s="1" t="s">
        <v>54</v>
      </c>
      <c r="P14607">
        <v>53033024100</v>
      </c>
      <c r="Q14607">
        <v>2</v>
      </c>
      <c r="R14607" s="1" t="s">
        <v>18921</v>
      </c>
    </row>
    <row r="14608" spans="1:18">
      <c r="A14608" s="1" t="s">
        <v>15536</v>
      </c>
      <c r="B14608" s="1" t="s">
        <v>31</v>
      </c>
      <c r="C14608" s="1" t="s">
        <v>288</v>
      </c>
      <c r="D14608" s="1" t="s">
        <v>18</v>
      </c>
      <c r="E14608">
        <v>98029</v>
      </c>
      <c r="F14608">
        <v>2022</v>
      </c>
      <c r="G14608" s="1" t="s">
        <v>18922</v>
      </c>
      <c r="H14608" s="1" t="s">
        <v>1186</v>
      </c>
      <c r="I14608" s="1" t="s">
        <v>27</v>
      </c>
      <c r="J14608" s="1" t="s">
        <v>81</v>
      </c>
      <c r="K14608">
        <v>0</v>
      </c>
      <c r="L14608">
        <v>5</v>
      </c>
      <c r="M14608">
        <v>269544796</v>
      </c>
      <c r="N14608" s="1" t="s">
        <v>289</v>
      </c>
      <c r="O14608" s="1" t="s">
        <v>54</v>
      </c>
      <c r="P14608">
        <v>53033032220</v>
      </c>
      <c r="Q14608">
        <v>4</v>
      </c>
      <c r="R14608" s="1" t="s">
        <v>18921</v>
      </c>
    </row>
    <row r="14609" spans="1:18">
      <c r="A14609" s="1" t="s">
        <v>15537</v>
      </c>
      <c r="B14609" s="1" t="s">
        <v>37</v>
      </c>
      <c r="C14609" s="1" t="s">
        <v>2339</v>
      </c>
      <c r="D14609" s="1" t="s">
        <v>18</v>
      </c>
      <c r="E14609">
        <v>98340</v>
      </c>
      <c r="F14609">
        <v>2020</v>
      </c>
      <c r="G14609" s="1" t="s">
        <v>18936</v>
      </c>
      <c r="H14609" s="1" t="s">
        <v>2186</v>
      </c>
      <c r="I14609" s="1" t="s">
        <v>20</v>
      </c>
      <c r="J14609" s="1" t="s">
        <v>67</v>
      </c>
      <c r="K14609">
        <v>14</v>
      </c>
      <c r="L14609">
        <v>23</v>
      </c>
      <c r="M14609">
        <v>281859252</v>
      </c>
      <c r="N14609" s="1" t="s">
        <v>2340</v>
      </c>
      <c r="O14609" s="1" t="s">
        <v>23</v>
      </c>
      <c r="P14609">
        <v>53035090101</v>
      </c>
      <c r="Q14609">
        <v>6</v>
      </c>
      <c r="R14609" s="1" t="s">
        <v>18919</v>
      </c>
    </row>
    <row r="14610" spans="1:18">
      <c r="A14610" s="1" t="s">
        <v>15538</v>
      </c>
      <c r="B14610" s="1" t="s">
        <v>403</v>
      </c>
      <c r="C14610" s="1" t="s">
        <v>403</v>
      </c>
      <c r="D14610" s="1" t="s">
        <v>18</v>
      </c>
      <c r="E14610">
        <v>99224</v>
      </c>
      <c r="F14610">
        <v>2024</v>
      </c>
      <c r="G14610" s="1" t="s">
        <v>18923</v>
      </c>
      <c r="H14610" s="1" t="s">
        <v>242</v>
      </c>
      <c r="I14610" s="1" t="s">
        <v>27</v>
      </c>
      <c r="J14610" s="1" t="s">
        <v>81</v>
      </c>
      <c r="K14610">
        <v>0</v>
      </c>
      <c r="L14610">
        <v>6</v>
      </c>
      <c r="M14610">
        <v>270039346</v>
      </c>
      <c r="N14610" s="1" t="s">
        <v>456</v>
      </c>
      <c r="O14610" s="1" t="s">
        <v>1003</v>
      </c>
      <c r="P14610">
        <v>53063013503</v>
      </c>
      <c r="Q14610">
        <v>2</v>
      </c>
      <c r="R14610" s="1" t="s">
        <v>18921</v>
      </c>
    </row>
    <row r="14611" spans="1:18">
      <c r="A14611" s="1" t="s">
        <v>15539</v>
      </c>
      <c r="B14611" s="1" t="s">
        <v>2121</v>
      </c>
      <c r="C14611" s="1" t="s">
        <v>1156</v>
      </c>
      <c r="D14611" s="1" t="s">
        <v>18</v>
      </c>
      <c r="E14611">
        <v>98382</v>
      </c>
      <c r="F14611">
        <v>2024</v>
      </c>
      <c r="G14611" s="1" t="s">
        <v>18934</v>
      </c>
      <c r="H14611" s="1" t="s">
        <v>834</v>
      </c>
      <c r="I14611" s="1" t="s">
        <v>27</v>
      </c>
      <c r="J14611" s="1" t="s">
        <v>81</v>
      </c>
      <c r="K14611">
        <v>0</v>
      </c>
      <c r="L14611">
        <v>24</v>
      </c>
      <c r="M14611">
        <v>287921784</v>
      </c>
      <c r="N14611" s="1" t="s">
        <v>1157</v>
      </c>
      <c r="O14611" s="1" t="s">
        <v>2122</v>
      </c>
      <c r="P14611">
        <v>53009001702</v>
      </c>
      <c r="Q14611">
        <v>2</v>
      </c>
      <c r="R14611" s="1" t="s">
        <v>18921</v>
      </c>
    </row>
    <row r="14612" spans="1:18">
      <c r="A14612" s="1" t="s">
        <v>15540</v>
      </c>
      <c r="B14612" s="1" t="s">
        <v>31</v>
      </c>
      <c r="C14612" s="1" t="s">
        <v>831</v>
      </c>
      <c r="D14612" s="1" t="s">
        <v>18</v>
      </c>
      <c r="E14612">
        <v>98028</v>
      </c>
      <c r="F14612">
        <v>2023</v>
      </c>
      <c r="G14612" s="1" t="s">
        <v>18922</v>
      </c>
      <c r="H14612" s="1" t="s">
        <v>33</v>
      </c>
      <c r="I14612" s="1" t="s">
        <v>27</v>
      </c>
      <c r="J14612" s="1" t="s">
        <v>81</v>
      </c>
      <c r="K14612">
        <v>0</v>
      </c>
      <c r="L14612">
        <v>46</v>
      </c>
      <c r="M14612">
        <v>278053597</v>
      </c>
      <c r="N14612" s="1" t="s">
        <v>832</v>
      </c>
      <c r="O14612" s="1" t="s">
        <v>54</v>
      </c>
      <c r="P14612">
        <v>53033021702</v>
      </c>
      <c r="Q14612">
        <v>3</v>
      </c>
      <c r="R14612" s="1" t="s">
        <v>18921</v>
      </c>
    </row>
    <row r="14613" spans="1:18">
      <c r="A14613" s="1" t="s">
        <v>15541</v>
      </c>
      <c r="B14613" s="1" t="s">
        <v>3881</v>
      </c>
      <c r="C14613" s="1" t="s">
        <v>3882</v>
      </c>
      <c r="D14613" s="1" t="s">
        <v>18</v>
      </c>
      <c r="E14613">
        <v>98569</v>
      </c>
      <c r="F14613">
        <v>2013</v>
      </c>
      <c r="G14613" s="1" t="s">
        <v>18924</v>
      </c>
      <c r="H14613" s="1" t="s">
        <v>176</v>
      </c>
      <c r="I14613" s="1" t="s">
        <v>20</v>
      </c>
      <c r="J14613" s="1" t="s">
        <v>21</v>
      </c>
      <c r="K14613">
        <v>38</v>
      </c>
      <c r="L14613">
        <v>24</v>
      </c>
      <c r="M14613">
        <v>137323070</v>
      </c>
      <c r="N14613" s="1" t="s">
        <v>3883</v>
      </c>
      <c r="O14613" s="1" t="s">
        <v>3884</v>
      </c>
      <c r="P14613">
        <v>53027000201</v>
      </c>
      <c r="Q14613">
        <v>13</v>
      </c>
      <c r="R14613" s="1" t="s">
        <v>18919</v>
      </c>
    </row>
    <row r="14614" spans="1:18">
      <c r="A14614" s="1" t="s">
        <v>15542</v>
      </c>
      <c r="B14614" s="1" t="s">
        <v>31</v>
      </c>
      <c r="C14614" s="1" t="s">
        <v>725</v>
      </c>
      <c r="D14614" s="1" t="s">
        <v>18</v>
      </c>
      <c r="E14614">
        <v>98059</v>
      </c>
      <c r="F14614">
        <v>2026</v>
      </c>
      <c r="G14614" s="1" t="s">
        <v>17901</v>
      </c>
      <c r="H14614" s="1" t="s">
        <v>161</v>
      </c>
      <c r="I14614" s="1" t="s">
        <v>27</v>
      </c>
      <c r="J14614" s="1" t="s">
        <v>81</v>
      </c>
      <c r="K14614">
        <v>0</v>
      </c>
      <c r="L14614">
        <v>41</v>
      </c>
      <c r="M14614">
        <v>292755935</v>
      </c>
      <c r="N14614" s="1" t="s">
        <v>145</v>
      </c>
      <c r="O14614" s="1" t="s">
        <v>54</v>
      </c>
      <c r="P14614">
        <v>53033025005</v>
      </c>
      <c r="Q14614">
        <v>0</v>
      </c>
      <c r="R14614" s="1" t="s">
        <v>18921</v>
      </c>
    </row>
    <row r="14615" spans="1:18">
      <c r="A14615" s="1" t="s">
        <v>15543</v>
      </c>
      <c r="B14615" s="1" t="s">
        <v>31</v>
      </c>
      <c r="C14615" s="1" t="s">
        <v>32</v>
      </c>
      <c r="D14615" s="1" t="s">
        <v>18</v>
      </c>
      <c r="E14615">
        <v>98116</v>
      </c>
      <c r="F14615">
        <v>2022</v>
      </c>
      <c r="G14615" s="1" t="s">
        <v>18931</v>
      </c>
      <c r="H14615" s="1" t="s">
        <v>249</v>
      </c>
      <c r="I14615" s="1" t="s">
        <v>20</v>
      </c>
      <c r="J14615" s="1" t="s">
        <v>67</v>
      </c>
      <c r="K14615">
        <v>18</v>
      </c>
      <c r="L14615">
        <v>34</v>
      </c>
      <c r="M14615">
        <v>178931854</v>
      </c>
      <c r="N14615" s="1" t="s">
        <v>1208</v>
      </c>
      <c r="O14615" s="1" t="s">
        <v>35</v>
      </c>
      <c r="P14615">
        <v>53033009600</v>
      </c>
      <c r="Q14615">
        <v>4</v>
      </c>
      <c r="R14615" s="1" t="s">
        <v>18919</v>
      </c>
    </row>
    <row r="14616" spans="1:18">
      <c r="A14616" s="1" t="s">
        <v>15544</v>
      </c>
      <c r="B14616" s="1" t="s">
        <v>718</v>
      </c>
      <c r="C14616" s="1" t="s">
        <v>719</v>
      </c>
      <c r="D14616" s="1" t="s">
        <v>18</v>
      </c>
      <c r="E14616">
        <v>98661</v>
      </c>
      <c r="F14616">
        <v>2024</v>
      </c>
      <c r="G14616" s="1" t="s">
        <v>18918</v>
      </c>
      <c r="H14616" s="1" t="s">
        <v>8043</v>
      </c>
      <c r="I14616" s="1" t="s">
        <v>20</v>
      </c>
      <c r="J14616" s="1" t="s">
        <v>21</v>
      </c>
      <c r="K14616">
        <v>36</v>
      </c>
      <c r="L14616">
        <v>49</v>
      </c>
      <c r="M14616">
        <v>267739923</v>
      </c>
      <c r="N14616" s="1" t="s">
        <v>1293</v>
      </c>
      <c r="O14616" s="1" t="s">
        <v>721</v>
      </c>
      <c r="P14616">
        <v>53011041110</v>
      </c>
      <c r="Q14616">
        <v>2</v>
      </c>
      <c r="R14616" s="1" t="s">
        <v>18919</v>
      </c>
    </row>
    <row r="14617" spans="1:18">
      <c r="A14617" s="1" t="s">
        <v>15547</v>
      </c>
      <c r="B14617" s="1" t="s">
        <v>31</v>
      </c>
      <c r="C14617" s="1" t="s">
        <v>104</v>
      </c>
      <c r="D14617" s="1" t="s">
        <v>18</v>
      </c>
      <c r="E14617">
        <v>98052</v>
      </c>
      <c r="F14617">
        <v>2016</v>
      </c>
      <c r="G14617" s="1" t="s">
        <v>18931</v>
      </c>
      <c r="H14617" s="1" t="s">
        <v>249</v>
      </c>
      <c r="I14617" s="1" t="s">
        <v>20</v>
      </c>
      <c r="J14617" s="1" t="s">
        <v>67</v>
      </c>
      <c r="K14617">
        <v>13</v>
      </c>
      <c r="L14617">
        <v>48</v>
      </c>
      <c r="M14617">
        <v>195077368</v>
      </c>
      <c r="N14617" s="1" t="s">
        <v>105</v>
      </c>
      <c r="O14617" s="1" t="s">
        <v>54</v>
      </c>
      <c r="P14617">
        <v>53033022802</v>
      </c>
      <c r="Q14617">
        <v>10</v>
      </c>
      <c r="R14617" s="1" t="s">
        <v>18919</v>
      </c>
    </row>
    <row r="14618" spans="1:18">
      <c r="A14618" s="1" t="s">
        <v>15548</v>
      </c>
      <c r="B14618" s="1" t="s">
        <v>31</v>
      </c>
      <c r="C14618" s="1" t="s">
        <v>32</v>
      </c>
      <c r="D14618" s="1" t="s">
        <v>18</v>
      </c>
      <c r="E14618">
        <v>98134</v>
      </c>
      <c r="F14618">
        <v>2025</v>
      </c>
      <c r="G14618" s="1" t="s">
        <v>18924</v>
      </c>
      <c r="H14618" s="1" t="s">
        <v>2917</v>
      </c>
      <c r="I14618" s="1" t="s">
        <v>27</v>
      </c>
      <c r="J14618" s="1" t="s">
        <v>81</v>
      </c>
      <c r="K14618">
        <v>0</v>
      </c>
      <c r="L14618">
        <v>11</v>
      </c>
      <c r="M14618">
        <v>279191720</v>
      </c>
      <c r="N14618" s="1" t="s">
        <v>925</v>
      </c>
      <c r="O14618" s="1" t="s">
        <v>35</v>
      </c>
      <c r="P14618">
        <v>53033009300</v>
      </c>
      <c r="Q14618">
        <v>1</v>
      </c>
      <c r="R14618" s="1" t="s">
        <v>18921</v>
      </c>
    </row>
    <row r="14619" spans="1:18">
      <c r="A14619" s="1" t="s">
        <v>15549</v>
      </c>
      <c r="B14619" s="1" t="s">
        <v>31</v>
      </c>
      <c r="C14619" s="1" t="s">
        <v>100</v>
      </c>
      <c r="D14619" s="1" t="s">
        <v>18</v>
      </c>
      <c r="E14619">
        <v>98177</v>
      </c>
      <c r="F14619">
        <v>2022</v>
      </c>
      <c r="G14619" s="1" t="s">
        <v>18918</v>
      </c>
      <c r="H14619" s="1" t="s">
        <v>920</v>
      </c>
      <c r="I14619" s="1" t="s">
        <v>20</v>
      </c>
      <c r="J14619" s="1" t="s">
        <v>67</v>
      </c>
      <c r="K14619">
        <v>18</v>
      </c>
      <c r="L14619">
        <v>32</v>
      </c>
      <c r="M14619">
        <v>203644297</v>
      </c>
      <c r="N14619" s="1" t="s">
        <v>101</v>
      </c>
      <c r="O14619" s="1" t="s">
        <v>35</v>
      </c>
      <c r="P14619">
        <v>53033020800</v>
      </c>
      <c r="Q14619">
        <v>4</v>
      </c>
      <c r="R14619" s="1" t="s">
        <v>18919</v>
      </c>
    </row>
    <row r="14620" spans="1:18">
      <c r="A14620" s="1" t="s">
        <v>15550</v>
      </c>
      <c r="B14620" s="1" t="s">
        <v>31</v>
      </c>
      <c r="C14620" s="1" t="s">
        <v>87</v>
      </c>
      <c r="D14620" s="1" t="s">
        <v>18</v>
      </c>
      <c r="E14620">
        <v>98004</v>
      </c>
      <c r="F14620">
        <v>2022</v>
      </c>
      <c r="G14620" s="1" t="s">
        <v>18922</v>
      </c>
      <c r="H14620" s="1" t="s">
        <v>2154</v>
      </c>
      <c r="I14620" s="1" t="s">
        <v>27</v>
      </c>
      <c r="J14620" s="1" t="s">
        <v>81</v>
      </c>
      <c r="K14620">
        <v>0</v>
      </c>
      <c r="L14620">
        <v>48</v>
      </c>
      <c r="M14620">
        <v>208676163</v>
      </c>
      <c r="N14620" s="1" t="s">
        <v>88</v>
      </c>
      <c r="O14620" s="1" t="s">
        <v>54</v>
      </c>
      <c r="P14620">
        <v>53033023806</v>
      </c>
      <c r="Q14620">
        <v>4</v>
      </c>
      <c r="R14620" s="1" t="s">
        <v>18921</v>
      </c>
    </row>
    <row r="14621" spans="1:18">
      <c r="A14621" s="1" t="s">
        <v>15551</v>
      </c>
      <c r="B14621" s="1" t="s">
        <v>37</v>
      </c>
      <c r="C14621" s="1" t="s">
        <v>108</v>
      </c>
      <c r="D14621" s="1" t="s">
        <v>18</v>
      </c>
      <c r="E14621">
        <v>98383</v>
      </c>
      <c r="F14621">
        <v>2023</v>
      </c>
      <c r="G14621" s="1" t="s">
        <v>18930</v>
      </c>
      <c r="H14621" s="1" t="s">
        <v>210</v>
      </c>
      <c r="I14621" s="1" t="s">
        <v>27</v>
      </c>
      <c r="J14621" s="1" t="s">
        <v>81</v>
      </c>
      <c r="K14621">
        <v>0</v>
      </c>
      <c r="L14621">
        <v>23</v>
      </c>
      <c r="M14621">
        <v>266920503</v>
      </c>
      <c r="N14621" s="1" t="s">
        <v>109</v>
      </c>
      <c r="O14621" s="1" t="s">
        <v>23</v>
      </c>
      <c r="P14621">
        <v>53035091302</v>
      </c>
      <c r="Q14621">
        <v>3</v>
      </c>
      <c r="R14621" s="1" t="s">
        <v>18921</v>
      </c>
    </row>
    <row r="14622" spans="1:18">
      <c r="A14622" s="1" t="s">
        <v>15552</v>
      </c>
      <c r="B14622" s="1" t="s">
        <v>31</v>
      </c>
      <c r="C14622" s="1" t="s">
        <v>32</v>
      </c>
      <c r="D14622" s="1" t="s">
        <v>18</v>
      </c>
      <c r="E14622">
        <v>98115</v>
      </c>
      <c r="F14622">
        <v>2019</v>
      </c>
      <c r="G14622" s="1" t="s">
        <v>18924</v>
      </c>
      <c r="H14622" s="1" t="s">
        <v>176</v>
      </c>
      <c r="I14622" s="1" t="s">
        <v>20</v>
      </c>
      <c r="J14622" s="1" t="s">
        <v>21</v>
      </c>
      <c r="K14622">
        <v>53</v>
      </c>
      <c r="L14622">
        <v>46</v>
      </c>
      <c r="M14622">
        <v>205771576</v>
      </c>
      <c r="N14622" s="1" t="s">
        <v>270</v>
      </c>
      <c r="O14622" s="1" t="s">
        <v>35</v>
      </c>
      <c r="P14622">
        <v>53033001900</v>
      </c>
      <c r="Q14622">
        <v>7</v>
      </c>
      <c r="R14622" s="1" t="s">
        <v>18919</v>
      </c>
    </row>
    <row r="14623" spans="1:18">
      <c r="A14623" s="1" t="s">
        <v>15553</v>
      </c>
      <c r="B14623" s="1" t="s">
        <v>955</v>
      </c>
      <c r="C14623" s="1" t="s">
        <v>11069</v>
      </c>
      <c r="D14623" s="1" t="s">
        <v>18</v>
      </c>
      <c r="E14623">
        <v>98354</v>
      </c>
      <c r="F14623">
        <v>2026</v>
      </c>
      <c r="G14623" s="1" t="s">
        <v>18954</v>
      </c>
      <c r="H14623" s="1" t="s">
        <v>4504</v>
      </c>
      <c r="I14623" s="1" t="s">
        <v>27</v>
      </c>
      <c r="J14623" s="1" t="s">
        <v>81</v>
      </c>
      <c r="K14623">
        <v>0</v>
      </c>
      <c r="L14623">
        <v>30</v>
      </c>
      <c r="M14623">
        <v>287440296</v>
      </c>
      <c r="N14623" s="1" t="s">
        <v>11070</v>
      </c>
      <c r="O14623" s="1" t="s">
        <v>11071</v>
      </c>
      <c r="P14623">
        <v>53053070703</v>
      </c>
      <c r="Q14623">
        <v>0</v>
      </c>
      <c r="R14623" s="1" t="s">
        <v>18921</v>
      </c>
    </row>
    <row r="14624" spans="1:18">
      <c r="A14624" s="1" t="s">
        <v>15554</v>
      </c>
      <c r="B14624" s="1" t="s">
        <v>31</v>
      </c>
      <c r="C14624" s="1" t="s">
        <v>62</v>
      </c>
      <c r="D14624" s="1" t="s">
        <v>18</v>
      </c>
      <c r="E14624">
        <v>98033</v>
      </c>
      <c r="F14624">
        <v>2025</v>
      </c>
      <c r="G14624" s="1" t="s">
        <v>18922</v>
      </c>
      <c r="H14624" s="1" t="s">
        <v>445</v>
      </c>
      <c r="I14624" s="1" t="s">
        <v>27</v>
      </c>
      <c r="J14624" s="1" t="s">
        <v>81</v>
      </c>
      <c r="K14624">
        <v>0</v>
      </c>
      <c r="L14624">
        <v>48</v>
      </c>
      <c r="M14624">
        <v>282129732</v>
      </c>
      <c r="N14624" s="1" t="s">
        <v>64</v>
      </c>
      <c r="O14624" s="1" t="s">
        <v>54</v>
      </c>
      <c r="P14624">
        <v>53033022502</v>
      </c>
      <c r="Q14624">
        <v>1</v>
      </c>
      <c r="R14624" s="1" t="s">
        <v>18921</v>
      </c>
    </row>
    <row r="14625" spans="1:18">
      <c r="A14625" s="1" t="s">
        <v>15555</v>
      </c>
      <c r="B14625" s="1" t="s">
        <v>31</v>
      </c>
      <c r="C14625" s="1" t="s">
        <v>62</v>
      </c>
      <c r="D14625" s="1" t="s">
        <v>18</v>
      </c>
      <c r="E14625">
        <v>98033</v>
      </c>
      <c r="F14625">
        <v>2023</v>
      </c>
      <c r="G14625" s="1" t="s">
        <v>18936</v>
      </c>
      <c r="H14625" s="1" t="s">
        <v>1377</v>
      </c>
      <c r="I14625" s="1" t="s">
        <v>20</v>
      </c>
      <c r="J14625" s="1" t="s">
        <v>67</v>
      </c>
      <c r="K14625">
        <v>14</v>
      </c>
      <c r="L14625">
        <v>48</v>
      </c>
      <c r="M14625">
        <v>265222772</v>
      </c>
      <c r="N14625" s="1" t="s">
        <v>64</v>
      </c>
      <c r="O14625" s="1" t="s">
        <v>54</v>
      </c>
      <c r="P14625">
        <v>53033022701</v>
      </c>
      <c r="Q14625">
        <v>3</v>
      </c>
      <c r="R14625" s="1" t="s">
        <v>18919</v>
      </c>
    </row>
    <row r="14626" spans="1:18">
      <c r="A14626" s="1" t="s">
        <v>15556</v>
      </c>
      <c r="B14626" s="1" t="s">
        <v>31</v>
      </c>
      <c r="C14626" s="1" t="s">
        <v>32</v>
      </c>
      <c r="D14626" s="1" t="s">
        <v>18</v>
      </c>
      <c r="E14626">
        <v>98107</v>
      </c>
      <c r="F14626">
        <v>2025</v>
      </c>
      <c r="G14626" s="1" t="s">
        <v>18934</v>
      </c>
      <c r="H14626" s="1" t="s">
        <v>541</v>
      </c>
      <c r="I14626" s="1" t="s">
        <v>20</v>
      </c>
      <c r="J14626" s="1" t="s">
        <v>21</v>
      </c>
      <c r="K14626">
        <v>32</v>
      </c>
      <c r="L14626">
        <v>43</v>
      </c>
      <c r="M14626">
        <v>282565125</v>
      </c>
      <c r="N14626" s="1" t="s">
        <v>821</v>
      </c>
      <c r="O14626" s="1" t="s">
        <v>35</v>
      </c>
      <c r="P14626">
        <v>53033003400</v>
      </c>
      <c r="Q14626">
        <v>1</v>
      </c>
      <c r="R14626" s="1" t="s">
        <v>18919</v>
      </c>
    </row>
    <row r="14627" spans="1:18">
      <c r="A14627" s="1" t="s">
        <v>15557</v>
      </c>
      <c r="B14627" s="1" t="s">
        <v>955</v>
      </c>
      <c r="C14627" s="1" t="s">
        <v>1856</v>
      </c>
      <c r="D14627" s="1" t="s">
        <v>18</v>
      </c>
      <c r="E14627">
        <v>98391</v>
      </c>
      <c r="F14627">
        <v>2025</v>
      </c>
      <c r="G14627" s="1" t="s">
        <v>18922</v>
      </c>
      <c r="H14627" s="1" t="s">
        <v>445</v>
      </c>
      <c r="I14627" s="1" t="s">
        <v>27</v>
      </c>
      <c r="J14627" s="1" t="s">
        <v>81</v>
      </c>
      <c r="K14627">
        <v>0</v>
      </c>
      <c r="L14627">
        <v>31</v>
      </c>
      <c r="M14627">
        <v>275919864</v>
      </c>
      <c r="N14627" s="1" t="s">
        <v>1857</v>
      </c>
      <c r="O14627" s="1" t="s">
        <v>54</v>
      </c>
      <c r="P14627">
        <v>53053070208</v>
      </c>
      <c r="Q14627">
        <v>1</v>
      </c>
      <c r="R14627" s="1" t="s">
        <v>18921</v>
      </c>
    </row>
    <row r="14628" spans="1:18">
      <c r="A14628" s="1" t="s">
        <v>15558</v>
      </c>
      <c r="B14628" s="1" t="s">
        <v>718</v>
      </c>
      <c r="C14628" s="1" t="s">
        <v>719</v>
      </c>
      <c r="D14628" s="1" t="s">
        <v>18</v>
      </c>
      <c r="E14628">
        <v>98661</v>
      </c>
      <c r="F14628">
        <v>2012</v>
      </c>
      <c r="G14628" s="1" t="s">
        <v>18953</v>
      </c>
      <c r="H14628" s="1" t="s">
        <v>6474</v>
      </c>
      <c r="I14628" s="1" t="s">
        <v>20</v>
      </c>
      <c r="J14628" s="1" t="s">
        <v>21</v>
      </c>
      <c r="K14628">
        <v>33</v>
      </c>
      <c r="L14628">
        <v>49</v>
      </c>
      <c r="M14628">
        <v>140367027</v>
      </c>
      <c r="N14628" s="1" t="s">
        <v>1293</v>
      </c>
      <c r="O14628" s="1" t="s">
        <v>721</v>
      </c>
      <c r="P14628">
        <v>53011041110</v>
      </c>
      <c r="Q14628">
        <v>14</v>
      </c>
      <c r="R14628" s="1" t="s">
        <v>18919</v>
      </c>
    </row>
    <row r="14629" spans="1:18">
      <c r="A14629" s="1" t="s">
        <v>15559</v>
      </c>
      <c r="B14629" s="1" t="s">
        <v>31</v>
      </c>
      <c r="C14629" s="1" t="s">
        <v>32</v>
      </c>
      <c r="D14629" s="1" t="s">
        <v>18</v>
      </c>
      <c r="E14629">
        <v>98136</v>
      </c>
      <c r="F14629">
        <v>2023</v>
      </c>
      <c r="G14629" s="1" t="s">
        <v>18922</v>
      </c>
      <c r="H14629" s="1" t="s">
        <v>414</v>
      </c>
      <c r="I14629" s="1" t="s">
        <v>20</v>
      </c>
      <c r="J14629" s="1" t="s">
        <v>67</v>
      </c>
      <c r="K14629">
        <v>23</v>
      </c>
      <c r="L14629">
        <v>34</v>
      </c>
      <c r="M14629">
        <v>252428186</v>
      </c>
      <c r="N14629" s="1" t="s">
        <v>2276</v>
      </c>
      <c r="O14629" s="1" t="s">
        <v>35</v>
      </c>
      <c r="P14629">
        <v>53033012100</v>
      </c>
      <c r="Q14629">
        <v>3</v>
      </c>
      <c r="R14629" s="1" t="s">
        <v>18919</v>
      </c>
    </row>
    <row r="14630" spans="1:18">
      <c r="A14630" s="1" t="s">
        <v>15560</v>
      </c>
      <c r="B14630" s="1" t="s">
        <v>31</v>
      </c>
      <c r="C14630" s="1" t="s">
        <v>62</v>
      </c>
      <c r="D14630" s="1" t="s">
        <v>18</v>
      </c>
      <c r="E14630">
        <v>98033</v>
      </c>
      <c r="F14630">
        <v>2022</v>
      </c>
      <c r="G14630" s="1" t="s">
        <v>18936</v>
      </c>
      <c r="H14630" s="1" t="s">
        <v>1377</v>
      </c>
      <c r="I14630" s="1" t="s">
        <v>20</v>
      </c>
      <c r="J14630" s="1" t="s">
        <v>67</v>
      </c>
      <c r="K14630">
        <v>16</v>
      </c>
      <c r="L14630">
        <v>48</v>
      </c>
      <c r="M14630">
        <v>211173847</v>
      </c>
      <c r="N14630" s="1" t="s">
        <v>64</v>
      </c>
      <c r="O14630" s="1" t="s">
        <v>54</v>
      </c>
      <c r="P14630">
        <v>53033022402</v>
      </c>
      <c r="Q14630">
        <v>4</v>
      </c>
      <c r="R14630" s="1" t="s">
        <v>18919</v>
      </c>
    </row>
    <row r="14631" spans="1:18">
      <c r="A14631" s="1" t="s">
        <v>15561</v>
      </c>
      <c r="B14631" s="1" t="s">
        <v>718</v>
      </c>
      <c r="C14631" s="1" t="s">
        <v>1354</v>
      </c>
      <c r="D14631" s="1" t="s">
        <v>18</v>
      </c>
      <c r="E14631">
        <v>98629</v>
      </c>
      <c r="F14631">
        <v>2026</v>
      </c>
      <c r="G14631" s="1" t="s">
        <v>18924</v>
      </c>
      <c r="H14631" s="1" t="s">
        <v>748</v>
      </c>
      <c r="I14631" s="1" t="s">
        <v>27</v>
      </c>
      <c r="J14631" s="1" t="s">
        <v>81</v>
      </c>
      <c r="K14631">
        <v>0</v>
      </c>
      <c r="L14631">
        <v>18</v>
      </c>
      <c r="M14631">
        <v>295544868</v>
      </c>
      <c r="N14631" s="1" t="s">
        <v>1355</v>
      </c>
      <c r="O14631" s="1" t="s">
        <v>721</v>
      </c>
      <c r="P14631">
        <v>53011040201</v>
      </c>
      <c r="Q14631">
        <v>0</v>
      </c>
      <c r="R14631" s="1" t="s">
        <v>18921</v>
      </c>
    </row>
    <row r="14632" spans="1:18">
      <c r="A14632" s="1" t="s">
        <v>15562</v>
      </c>
      <c r="B14632" s="1" t="s">
        <v>31</v>
      </c>
      <c r="C14632" s="1" t="s">
        <v>288</v>
      </c>
      <c r="D14632" s="1" t="s">
        <v>18</v>
      </c>
      <c r="E14632">
        <v>98029</v>
      </c>
      <c r="F14632">
        <v>2025</v>
      </c>
      <c r="G14632" s="1" t="s">
        <v>18947</v>
      </c>
      <c r="H14632" s="1" t="s">
        <v>1359</v>
      </c>
      <c r="I14632" s="1" t="s">
        <v>27</v>
      </c>
      <c r="J14632" s="1" t="s">
        <v>81</v>
      </c>
      <c r="K14632">
        <v>0</v>
      </c>
      <c r="L14632">
        <v>5</v>
      </c>
      <c r="M14632">
        <v>278066134</v>
      </c>
      <c r="N14632" s="1" t="s">
        <v>289</v>
      </c>
      <c r="O14632" s="1" t="s">
        <v>54</v>
      </c>
      <c r="P14632">
        <v>53033032220</v>
      </c>
      <c r="Q14632">
        <v>1</v>
      </c>
      <c r="R14632" s="1" t="s">
        <v>18921</v>
      </c>
    </row>
    <row r="14633" spans="1:18">
      <c r="A14633" s="1" t="s">
        <v>15563</v>
      </c>
      <c r="B14633" s="1" t="s">
        <v>31</v>
      </c>
      <c r="C14633" s="1" t="s">
        <v>1921</v>
      </c>
      <c r="D14633" s="1" t="s">
        <v>18</v>
      </c>
      <c r="E14633">
        <v>98065</v>
      </c>
      <c r="F14633">
        <v>2024</v>
      </c>
      <c r="G14633" s="1" t="s">
        <v>18922</v>
      </c>
      <c r="H14633" s="1" t="s">
        <v>1087</v>
      </c>
      <c r="I14633" s="1" t="s">
        <v>27</v>
      </c>
      <c r="J14633" s="1" t="s">
        <v>81</v>
      </c>
      <c r="K14633">
        <v>0</v>
      </c>
      <c r="L14633">
        <v>5</v>
      </c>
      <c r="M14633">
        <v>264955757</v>
      </c>
      <c r="N14633" s="1" t="s">
        <v>1922</v>
      </c>
      <c r="O14633" s="1" t="s">
        <v>54</v>
      </c>
      <c r="P14633">
        <v>53033032603</v>
      </c>
      <c r="Q14633">
        <v>2</v>
      </c>
      <c r="R14633" s="1" t="s">
        <v>18921</v>
      </c>
    </row>
    <row r="14634" spans="1:18">
      <c r="A14634" s="1" t="s">
        <v>15564</v>
      </c>
      <c r="B14634" s="1" t="s">
        <v>31</v>
      </c>
      <c r="C14634" s="1" t="s">
        <v>32</v>
      </c>
      <c r="D14634" s="1" t="s">
        <v>18</v>
      </c>
      <c r="E14634">
        <v>98106</v>
      </c>
      <c r="F14634">
        <v>2023</v>
      </c>
      <c r="G14634" s="1" t="s">
        <v>18934</v>
      </c>
      <c r="H14634" s="1" t="s">
        <v>834</v>
      </c>
      <c r="I14634" s="1" t="s">
        <v>27</v>
      </c>
      <c r="J14634" s="1" t="s">
        <v>81</v>
      </c>
      <c r="K14634">
        <v>0</v>
      </c>
      <c r="L14634">
        <v>34</v>
      </c>
      <c r="M14634">
        <v>288840737</v>
      </c>
      <c r="N14634" s="1" t="s">
        <v>329</v>
      </c>
      <c r="O14634" s="1" t="s">
        <v>35</v>
      </c>
      <c r="P14634">
        <v>53033010800</v>
      </c>
      <c r="Q14634">
        <v>3</v>
      </c>
      <c r="R14634" s="1" t="s">
        <v>18921</v>
      </c>
    </row>
    <row r="14635" spans="1:18">
      <c r="A14635" s="1" t="s">
        <v>15565</v>
      </c>
      <c r="B14635" s="1" t="s">
        <v>37</v>
      </c>
      <c r="C14635" s="1" t="s">
        <v>45</v>
      </c>
      <c r="D14635" s="1" t="s">
        <v>18</v>
      </c>
      <c r="E14635">
        <v>98367</v>
      </c>
      <c r="F14635">
        <v>2025</v>
      </c>
      <c r="G14635" s="1" t="s">
        <v>18931</v>
      </c>
      <c r="H14635" s="1" t="s">
        <v>249</v>
      </c>
      <c r="I14635" s="1" t="s">
        <v>20</v>
      </c>
      <c r="J14635" s="1" t="s">
        <v>21</v>
      </c>
      <c r="K14635">
        <v>32</v>
      </c>
      <c r="L14635">
        <v>35</v>
      </c>
      <c r="M14635">
        <v>279362891</v>
      </c>
      <c r="N14635" s="1" t="s">
        <v>60</v>
      </c>
      <c r="O14635" s="1" t="s">
        <v>23</v>
      </c>
      <c r="P14635">
        <v>53035092901</v>
      </c>
      <c r="Q14635">
        <v>1</v>
      </c>
      <c r="R14635" s="1" t="s">
        <v>18919</v>
      </c>
    </row>
    <row r="14636" spans="1:18">
      <c r="A14636" s="1" t="s">
        <v>15566</v>
      </c>
      <c r="B14636" s="1" t="s">
        <v>718</v>
      </c>
      <c r="C14636" s="1" t="s">
        <v>1115</v>
      </c>
      <c r="D14636" s="1" t="s">
        <v>18</v>
      </c>
      <c r="E14636">
        <v>98642</v>
      </c>
      <c r="F14636">
        <v>2021</v>
      </c>
      <c r="G14636" s="1" t="s">
        <v>18930</v>
      </c>
      <c r="H14636" s="1" t="s">
        <v>777</v>
      </c>
      <c r="I14636" s="1" t="s">
        <v>20</v>
      </c>
      <c r="J14636" s="1" t="s">
        <v>21</v>
      </c>
      <c r="K14636">
        <v>42</v>
      </c>
      <c r="L14636">
        <v>17</v>
      </c>
      <c r="M14636">
        <v>277254533</v>
      </c>
      <c r="N14636" s="1" t="s">
        <v>1116</v>
      </c>
      <c r="O14636" s="1" t="s">
        <v>721</v>
      </c>
      <c r="P14636">
        <v>53011040412</v>
      </c>
      <c r="Q14636">
        <v>5</v>
      </c>
      <c r="R14636" s="1" t="s">
        <v>18919</v>
      </c>
    </row>
    <row r="14637" spans="1:18">
      <c r="A14637" s="1" t="s">
        <v>15567</v>
      </c>
      <c r="B14637" s="1" t="s">
        <v>17</v>
      </c>
      <c r="C14637" s="1" t="s">
        <v>683</v>
      </c>
      <c r="D14637" s="1" t="s">
        <v>18</v>
      </c>
      <c r="E14637">
        <v>98294</v>
      </c>
      <c r="F14637">
        <v>2024</v>
      </c>
      <c r="G14637" s="1" t="s">
        <v>17901</v>
      </c>
      <c r="H14637" s="1" t="s">
        <v>419</v>
      </c>
      <c r="I14637" s="1" t="s">
        <v>27</v>
      </c>
      <c r="J14637" s="1" t="s">
        <v>81</v>
      </c>
      <c r="K14637">
        <v>0</v>
      </c>
      <c r="L14637">
        <v>39</v>
      </c>
      <c r="M14637">
        <v>272686935</v>
      </c>
      <c r="N14637" s="1" t="s">
        <v>684</v>
      </c>
      <c r="O14637" s="1" t="s">
        <v>824</v>
      </c>
      <c r="P14637">
        <v>53061053802</v>
      </c>
      <c r="Q14637">
        <v>2</v>
      </c>
      <c r="R14637" s="1" t="s">
        <v>18921</v>
      </c>
    </row>
    <row r="14638" spans="1:18">
      <c r="A14638" s="1" t="s">
        <v>15568</v>
      </c>
      <c r="B14638" s="1" t="s">
        <v>17</v>
      </c>
      <c r="C14638" s="1" t="s">
        <v>213</v>
      </c>
      <c r="D14638" s="1" t="s">
        <v>18</v>
      </c>
      <c r="E14638">
        <v>98223</v>
      </c>
      <c r="F14638">
        <v>2023</v>
      </c>
      <c r="G14638" s="1" t="s">
        <v>18922</v>
      </c>
      <c r="H14638" s="1" t="s">
        <v>2033</v>
      </c>
      <c r="I14638" s="1" t="s">
        <v>27</v>
      </c>
      <c r="J14638" s="1" t="s">
        <v>81</v>
      </c>
      <c r="K14638">
        <v>0</v>
      </c>
      <c r="L14638">
        <v>39</v>
      </c>
      <c r="M14638">
        <v>291663802</v>
      </c>
      <c r="N14638" s="1" t="s">
        <v>214</v>
      </c>
      <c r="O14638" s="1" t="s">
        <v>23</v>
      </c>
      <c r="P14638">
        <v>53061053507</v>
      </c>
      <c r="Q14638">
        <v>3</v>
      </c>
      <c r="R14638" s="1" t="s">
        <v>18921</v>
      </c>
    </row>
    <row r="14639" spans="1:18">
      <c r="A14639" s="1" t="s">
        <v>15569</v>
      </c>
      <c r="B14639" s="1" t="s">
        <v>31</v>
      </c>
      <c r="C14639" s="1" t="s">
        <v>144</v>
      </c>
      <c r="D14639" s="1" t="s">
        <v>18</v>
      </c>
      <c r="E14639">
        <v>98059</v>
      </c>
      <c r="F14639">
        <v>2026</v>
      </c>
      <c r="G14639" s="1" t="s">
        <v>18947</v>
      </c>
      <c r="H14639" s="1" t="s">
        <v>929</v>
      </c>
      <c r="I14639" s="1" t="s">
        <v>27</v>
      </c>
      <c r="J14639" s="1" t="s">
        <v>81</v>
      </c>
      <c r="K14639">
        <v>0</v>
      </c>
      <c r="L14639">
        <v>11</v>
      </c>
      <c r="M14639">
        <v>284722917</v>
      </c>
      <c r="N14639" s="1" t="s">
        <v>145</v>
      </c>
      <c r="O14639" s="1" t="s">
        <v>54</v>
      </c>
      <c r="P14639">
        <v>53033025602</v>
      </c>
      <c r="Q14639">
        <v>0</v>
      </c>
      <c r="R14639" s="1" t="s">
        <v>18921</v>
      </c>
    </row>
    <row r="14640" spans="1:18">
      <c r="A14640" s="1" t="s">
        <v>15570</v>
      </c>
      <c r="B14640" s="1" t="s">
        <v>17</v>
      </c>
      <c r="C14640" s="1" t="s">
        <v>440</v>
      </c>
      <c r="D14640" s="1" t="s">
        <v>18</v>
      </c>
      <c r="E14640">
        <v>98270</v>
      </c>
      <c r="F14640">
        <v>2016</v>
      </c>
      <c r="G14640" s="1" t="s">
        <v>18952</v>
      </c>
      <c r="H14640" s="1" t="s">
        <v>1266</v>
      </c>
      <c r="I14640" s="1" t="s">
        <v>27</v>
      </c>
      <c r="J14640" s="1" t="s">
        <v>21</v>
      </c>
      <c r="K14640">
        <v>62</v>
      </c>
      <c r="L14640">
        <v>38</v>
      </c>
      <c r="M14640">
        <v>211772851</v>
      </c>
      <c r="N14640" s="1" t="s">
        <v>441</v>
      </c>
      <c r="O14640" s="1" t="s">
        <v>23</v>
      </c>
      <c r="P14640">
        <v>53061052809</v>
      </c>
      <c r="Q14640">
        <v>10</v>
      </c>
      <c r="R14640" s="1" t="s">
        <v>18921</v>
      </c>
    </row>
    <row r="14641" spans="1:18">
      <c r="A14641" s="1" t="s">
        <v>15571</v>
      </c>
      <c r="B14641" s="1" t="s">
        <v>31</v>
      </c>
      <c r="C14641" s="1" t="s">
        <v>32</v>
      </c>
      <c r="D14641" s="1" t="s">
        <v>18</v>
      </c>
      <c r="E14641">
        <v>98117</v>
      </c>
      <c r="F14641">
        <v>2019</v>
      </c>
      <c r="G14641" s="1" t="s">
        <v>18931</v>
      </c>
      <c r="H14641" s="1" t="s">
        <v>455</v>
      </c>
      <c r="I14641" s="1" t="s">
        <v>20</v>
      </c>
      <c r="J14641" s="1" t="s">
        <v>67</v>
      </c>
      <c r="K14641">
        <v>17</v>
      </c>
      <c r="L14641">
        <v>36</v>
      </c>
      <c r="M14641">
        <v>137006397</v>
      </c>
      <c r="N14641" s="1" t="s">
        <v>252</v>
      </c>
      <c r="O14641" s="1" t="s">
        <v>35</v>
      </c>
      <c r="P14641">
        <v>53033003000</v>
      </c>
      <c r="Q14641">
        <v>7</v>
      </c>
      <c r="R14641" s="1" t="s">
        <v>18919</v>
      </c>
    </row>
    <row r="14642" spans="1:18">
      <c r="A14642" s="1" t="s">
        <v>15572</v>
      </c>
      <c r="B14642" s="1" t="s">
        <v>31</v>
      </c>
      <c r="C14642" s="1" t="s">
        <v>32</v>
      </c>
      <c r="D14642" s="1" t="s">
        <v>18</v>
      </c>
      <c r="E14642">
        <v>98107</v>
      </c>
      <c r="F14642">
        <v>2021</v>
      </c>
      <c r="G14642" s="1" t="s">
        <v>18920</v>
      </c>
      <c r="H14642" s="1" t="s">
        <v>52</v>
      </c>
      <c r="I14642" s="1" t="s">
        <v>27</v>
      </c>
      <c r="J14642" s="1" t="s">
        <v>81</v>
      </c>
      <c r="K14642">
        <v>0</v>
      </c>
      <c r="L14642">
        <v>43</v>
      </c>
      <c r="M14642">
        <v>144390578</v>
      </c>
      <c r="N14642" s="1" t="s">
        <v>821</v>
      </c>
      <c r="O14642" s="1" t="s">
        <v>35</v>
      </c>
      <c r="P14642">
        <v>53033004800</v>
      </c>
      <c r="Q14642">
        <v>5</v>
      </c>
      <c r="R14642" s="1" t="s">
        <v>18921</v>
      </c>
    </row>
    <row r="14643" spans="1:18">
      <c r="A14643" s="1" t="s">
        <v>15573</v>
      </c>
      <c r="B14643" s="1" t="s">
        <v>718</v>
      </c>
      <c r="C14643" s="1" t="s">
        <v>719</v>
      </c>
      <c r="D14643" s="1" t="s">
        <v>18</v>
      </c>
      <c r="E14643">
        <v>98660</v>
      </c>
      <c r="F14643">
        <v>2025</v>
      </c>
      <c r="G14643" s="1" t="s">
        <v>18934</v>
      </c>
      <c r="H14643" s="1" t="s">
        <v>541</v>
      </c>
      <c r="I14643" s="1" t="s">
        <v>20</v>
      </c>
      <c r="J14643" s="1" t="s">
        <v>21</v>
      </c>
      <c r="K14643">
        <v>32</v>
      </c>
      <c r="L14643">
        <v>49</v>
      </c>
      <c r="M14643">
        <v>272629661</v>
      </c>
      <c r="N14643" s="1" t="s">
        <v>1055</v>
      </c>
      <c r="O14643" s="1" t="s">
        <v>721</v>
      </c>
      <c r="P14643">
        <v>53011042300</v>
      </c>
      <c r="Q14643">
        <v>1</v>
      </c>
      <c r="R14643" s="1" t="s">
        <v>18919</v>
      </c>
    </row>
    <row r="14644" spans="1:18">
      <c r="A14644" s="1" t="s">
        <v>15574</v>
      </c>
      <c r="B14644" s="1" t="s">
        <v>31</v>
      </c>
      <c r="C14644" s="1" t="s">
        <v>87</v>
      </c>
      <c r="D14644" s="1" t="s">
        <v>18</v>
      </c>
      <c r="E14644">
        <v>98004</v>
      </c>
      <c r="F14644">
        <v>2027</v>
      </c>
      <c r="G14644" s="1" t="s">
        <v>18937</v>
      </c>
      <c r="H14644" s="1" t="s">
        <v>15575</v>
      </c>
      <c r="I14644" s="1" t="s">
        <v>27</v>
      </c>
      <c r="J14644" s="1" t="s">
        <v>81</v>
      </c>
      <c r="K14644">
        <v>0</v>
      </c>
      <c r="L14644">
        <v>41</v>
      </c>
      <c r="M14644">
        <v>294091045</v>
      </c>
      <c r="N14644" s="1" t="s">
        <v>88</v>
      </c>
      <c r="O14644" s="1" t="s">
        <v>54</v>
      </c>
      <c r="P14644">
        <v>53033023601</v>
      </c>
      <c r="Q14644">
        <v>-1</v>
      </c>
      <c r="R14644" s="1" t="s">
        <v>18921</v>
      </c>
    </row>
    <row r="14645" spans="1:18">
      <c r="A14645" s="1" t="s">
        <v>15576</v>
      </c>
      <c r="B14645" s="1" t="s">
        <v>31</v>
      </c>
      <c r="C14645" s="1" t="s">
        <v>32</v>
      </c>
      <c r="D14645" s="1" t="s">
        <v>18</v>
      </c>
      <c r="E14645">
        <v>98115</v>
      </c>
      <c r="F14645">
        <v>2024</v>
      </c>
      <c r="G14645" s="1" t="s">
        <v>18922</v>
      </c>
      <c r="H14645" s="1" t="s">
        <v>445</v>
      </c>
      <c r="I14645" s="1" t="s">
        <v>27</v>
      </c>
      <c r="J14645" s="1" t="s">
        <v>81</v>
      </c>
      <c r="K14645">
        <v>0</v>
      </c>
      <c r="L14645">
        <v>46</v>
      </c>
      <c r="M14645">
        <v>291400315</v>
      </c>
      <c r="N14645" s="1" t="s">
        <v>270</v>
      </c>
      <c r="O14645" s="1" t="s">
        <v>35</v>
      </c>
      <c r="P14645">
        <v>53033004301</v>
      </c>
      <c r="Q14645">
        <v>2</v>
      </c>
      <c r="R14645" s="1" t="s">
        <v>18921</v>
      </c>
    </row>
    <row r="14646" spans="1:18">
      <c r="A14646" s="1" t="s">
        <v>15577</v>
      </c>
      <c r="B14646" s="1" t="s">
        <v>31</v>
      </c>
      <c r="C14646" s="1" t="s">
        <v>87</v>
      </c>
      <c r="D14646" s="1" t="s">
        <v>18</v>
      </c>
      <c r="E14646">
        <v>98005</v>
      </c>
      <c r="F14646">
        <v>2024</v>
      </c>
      <c r="G14646" s="1" t="s">
        <v>18936</v>
      </c>
      <c r="H14646" s="1" t="s">
        <v>282</v>
      </c>
      <c r="I14646" s="1" t="s">
        <v>27</v>
      </c>
      <c r="J14646" s="1" t="s">
        <v>81</v>
      </c>
      <c r="K14646">
        <v>0</v>
      </c>
      <c r="L14646">
        <v>41</v>
      </c>
      <c r="M14646">
        <v>267036136</v>
      </c>
      <c r="N14646" s="1" t="s">
        <v>192</v>
      </c>
      <c r="O14646" s="1" t="s">
        <v>54</v>
      </c>
      <c r="P14646">
        <v>53033023601</v>
      </c>
      <c r="Q14646">
        <v>2</v>
      </c>
      <c r="R14646" s="1" t="s">
        <v>18921</v>
      </c>
    </row>
    <row r="14647" spans="1:18">
      <c r="A14647" s="1" t="s">
        <v>15578</v>
      </c>
      <c r="B14647" s="1" t="s">
        <v>31</v>
      </c>
      <c r="C14647" s="1" t="s">
        <v>32</v>
      </c>
      <c r="D14647" s="1" t="s">
        <v>18</v>
      </c>
      <c r="E14647">
        <v>98105</v>
      </c>
      <c r="F14647">
        <v>2022</v>
      </c>
      <c r="G14647" s="1" t="s">
        <v>18922</v>
      </c>
      <c r="H14647" s="1" t="s">
        <v>445</v>
      </c>
      <c r="I14647" s="1" t="s">
        <v>27</v>
      </c>
      <c r="J14647" s="1" t="s">
        <v>81</v>
      </c>
      <c r="K14647">
        <v>0</v>
      </c>
      <c r="L14647">
        <v>46</v>
      </c>
      <c r="M14647">
        <v>269781473</v>
      </c>
      <c r="N14647" s="1" t="s">
        <v>778</v>
      </c>
      <c r="O14647" s="1" t="s">
        <v>35</v>
      </c>
      <c r="P14647">
        <v>53033004201</v>
      </c>
      <c r="Q14647">
        <v>4</v>
      </c>
      <c r="R14647" s="1" t="s">
        <v>18921</v>
      </c>
    </row>
    <row r="14648" spans="1:18">
      <c r="A14648" s="1" t="s">
        <v>15579</v>
      </c>
      <c r="B14648" s="1" t="s">
        <v>31</v>
      </c>
      <c r="C14648" s="1" t="s">
        <v>62</v>
      </c>
      <c r="D14648" s="1" t="s">
        <v>18</v>
      </c>
      <c r="E14648">
        <v>98033</v>
      </c>
      <c r="F14648">
        <v>2021</v>
      </c>
      <c r="G14648" s="1" t="s">
        <v>18936</v>
      </c>
      <c r="H14648" s="1" t="s">
        <v>1377</v>
      </c>
      <c r="I14648" s="1" t="s">
        <v>20</v>
      </c>
      <c r="J14648" s="1" t="s">
        <v>67</v>
      </c>
      <c r="K14648">
        <v>14</v>
      </c>
      <c r="L14648">
        <v>45</v>
      </c>
      <c r="M14648">
        <v>172055446</v>
      </c>
      <c r="N14648" s="1" t="s">
        <v>64</v>
      </c>
      <c r="O14648" s="1" t="s">
        <v>54</v>
      </c>
      <c r="P14648">
        <v>53033022402</v>
      </c>
      <c r="Q14648">
        <v>5</v>
      </c>
      <c r="R14648" s="1" t="s">
        <v>18919</v>
      </c>
    </row>
    <row r="14649" spans="1:18">
      <c r="A14649" s="1" t="s">
        <v>15580</v>
      </c>
      <c r="B14649" s="1" t="s">
        <v>718</v>
      </c>
      <c r="C14649" s="1" t="s">
        <v>719</v>
      </c>
      <c r="D14649" s="1" t="s">
        <v>18</v>
      </c>
      <c r="E14649">
        <v>98665</v>
      </c>
      <c r="F14649">
        <v>2026</v>
      </c>
      <c r="G14649" s="1" t="s">
        <v>18918</v>
      </c>
      <c r="H14649" s="1" t="s">
        <v>368</v>
      </c>
      <c r="I14649" s="1" t="s">
        <v>27</v>
      </c>
      <c r="J14649" s="1" t="s">
        <v>81</v>
      </c>
      <c r="K14649">
        <v>0</v>
      </c>
      <c r="L14649">
        <v>49</v>
      </c>
      <c r="M14649">
        <v>292284534</v>
      </c>
      <c r="N14649" s="1" t="s">
        <v>1415</v>
      </c>
      <c r="O14649" s="1" t="s">
        <v>721</v>
      </c>
      <c r="P14649">
        <v>53011041009</v>
      </c>
      <c r="Q14649">
        <v>0</v>
      </c>
      <c r="R14649" s="1" t="s">
        <v>18921</v>
      </c>
    </row>
    <row r="14650" spans="1:18">
      <c r="A14650" s="1" t="s">
        <v>15581</v>
      </c>
      <c r="B14650" s="1" t="s">
        <v>31</v>
      </c>
      <c r="C14650" s="1" t="s">
        <v>32</v>
      </c>
      <c r="D14650" s="1" t="s">
        <v>18</v>
      </c>
      <c r="E14650">
        <v>98104</v>
      </c>
      <c r="F14650">
        <v>2020</v>
      </c>
      <c r="G14650" s="1" t="s">
        <v>17901</v>
      </c>
      <c r="H14650" s="1" t="s">
        <v>91</v>
      </c>
      <c r="I14650" s="1" t="s">
        <v>20</v>
      </c>
      <c r="J14650" s="1" t="s">
        <v>67</v>
      </c>
      <c r="K14650">
        <v>26</v>
      </c>
      <c r="L14650">
        <v>43</v>
      </c>
      <c r="M14650">
        <v>121982514</v>
      </c>
      <c r="N14650" s="1" t="s">
        <v>1395</v>
      </c>
      <c r="O14650" s="1" t="s">
        <v>35</v>
      </c>
      <c r="P14650">
        <v>53033008500</v>
      </c>
      <c r="Q14650">
        <v>6</v>
      </c>
      <c r="R14650" s="1" t="s">
        <v>18919</v>
      </c>
    </row>
    <row r="14651" spans="1:18">
      <c r="A14651" s="1" t="s">
        <v>15582</v>
      </c>
      <c r="B14651" s="1" t="s">
        <v>31</v>
      </c>
      <c r="C14651" s="1" t="s">
        <v>1191</v>
      </c>
      <c r="D14651" s="1" t="s">
        <v>18</v>
      </c>
      <c r="E14651">
        <v>98040</v>
      </c>
      <c r="F14651">
        <v>2023</v>
      </c>
      <c r="G14651" s="1" t="s">
        <v>18945</v>
      </c>
      <c r="H14651" s="1" t="s">
        <v>1316</v>
      </c>
      <c r="I14651" s="1" t="s">
        <v>27</v>
      </c>
      <c r="J14651" s="1" t="s">
        <v>81</v>
      </c>
      <c r="K14651">
        <v>0</v>
      </c>
      <c r="L14651">
        <v>41</v>
      </c>
      <c r="M14651">
        <v>261824048</v>
      </c>
      <c r="N14651" s="1" t="s">
        <v>1192</v>
      </c>
      <c r="O14651" s="1" t="s">
        <v>54</v>
      </c>
      <c r="P14651">
        <v>53033024500</v>
      </c>
      <c r="Q14651">
        <v>3</v>
      </c>
      <c r="R14651" s="1" t="s">
        <v>18921</v>
      </c>
    </row>
    <row r="14652" spans="1:18">
      <c r="A14652" s="1" t="s">
        <v>15583</v>
      </c>
      <c r="B14652" s="1" t="s">
        <v>17</v>
      </c>
      <c r="C14652" s="1" t="s">
        <v>535</v>
      </c>
      <c r="D14652" s="1" t="s">
        <v>18</v>
      </c>
      <c r="E14652">
        <v>98275</v>
      </c>
      <c r="F14652">
        <v>2019</v>
      </c>
      <c r="G14652" s="1" t="s">
        <v>18918</v>
      </c>
      <c r="H14652" s="1" t="s">
        <v>48</v>
      </c>
      <c r="I14652" s="1" t="s">
        <v>20</v>
      </c>
      <c r="J14652" s="1" t="s">
        <v>21</v>
      </c>
      <c r="K14652">
        <v>126</v>
      </c>
      <c r="L14652">
        <v>21</v>
      </c>
      <c r="M14652">
        <v>270626933</v>
      </c>
      <c r="N14652" s="1" t="s">
        <v>536</v>
      </c>
      <c r="O14652" s="1" t="s">
        <v>23</v>
      </c>
      <c r="P14652">
        <v>53061041301</v>
      </c>
      <c r="Q14652">
        <v>7</v>
      </c>
      <c r="R14652" s="1" t="s">
        <v>18919</v>
      </c>
    </row>
    <row r="14653" spans="1:18">
      <c r="A14653" s="1" t="s">
        <v>15584</v>
      </c>
      <c r="B14653" s="1" t="s">
        <v>31</v>
      </c>
      <c r="C14653" s="1" t="s">
        <v>104</v>
      </c>
      <c r="D14653" s="1" t="s">
        <v>18</v>
      </c>
      <c r="E14653">
        <v>98052</v>
      </c>
      <c r="F14653">
        <v>2023</v>
      </c>
      <c r="G14653" s="1" t="s">
        <v>17901</v>
      </c>
      <c r="H14653" s="1" t="s">
        <v>161</v>
      </c>
      <c r="I14653" s="1" t="s">
        <v>27</v>
      </c>
      <c r="J14653" s="1" t="s">
        <v>81</v>
      </c>
      <c r="K14653">
        <v>0</v>
      </c>
      <c r="L14653">
        <v>45</v>
      </c>
      <c r="M14653">
        <v>263022154</v>
      </c>
      <c r="N14653" s="1" t="s">
        <v>105</v>
      </c>
      <c r="O14653" s="1" t="s">
        <v>54</v>
      </c>
      <c r="P14653">
        <v>53033032321</v>
      </c>
      <c r="Q14653">
        <v>3</v>
      </c>
      <c r="R14653" s="1" t="s">
        <v>18921</v>
      </c>
    </row>
    <row r="14654" spans="1:18">
      <c r="A14654" s="1" t="s">
        <v>15585</v>
      </c>
      <c r="B14654" s="1" t="s">
        <v>17</v>
      </c>
      <c r="C14654" s="1" t="s">
        <v>17</v>
      </c>
      <c r="D14654" s="1" t="s">
        <v>18</v>
      </c>
      <c r="E14654">
        <v>98296</v>
      </c>
      <c r="F14654">
        <v>2021</v>
      </c>
      <c r="G14654" s="1" t="s">
        <v>18918</v>
      </c>
      <c r="H14654" s="1" t="s">
        <v>6577</v>
      </c>
      <c r="I14654" s="1" t="s">
        <v>20</v>
      </c>
      <c r="J14654" s="1" t="s">
        <v>67</v>
      </c>
      <c r="K14654">
        <v>16</v>
      </c>
      <c r="L14654">
        <v>1</v>
      </c>
      <c r="M14654">
        <v>257415770</v>
      </c>
      <c r="N14654" s="1" t="s">
        <v>22</v>
      </c>
      <c r="O14654" s="1" t="s">
        <v>23</v>
      </c>
      <c r="P14654">
        <v>53061052107</v>
      </c>
      <c r="Q14654">
        <v>5</v>
      </c>
      <c r="R14654" s="1" t="s">
        <v>18919</v>
      </c>
    </row>
    <row r="14655" spans="1:18">
      <c r="A14655" s="1" t="s">
        <v>15586</v>
      </c>
      <c r="B14655" s="1" t="s">
        <v>31</v>
      </c>
      <c r="C14655" s="1" t="s">
        <v>62</v>
      </c>
      <c r="D14655" s="1" t="s">
        <v>18</v>
      </c>
      <c r="E14655">
        <v>98033</v>
      </c>
      <c r="F14655">
        <v>2024</v>
      </c>
      <c r="G14655" s="1" t="s">
        <v>18951</v>
      </c>
      <c r="H14655" s="1" t="s">
        <v>1099</v>
      </c>
      <c r="I14655" s="1" t="s">
        <v>27</v>
      </c>
      <c r="J14655" s="1" t="s">
        <v>81</v>
      </c>
      <c r="K14655">
        <v>0</v>
      </c>
      <c r="L14655">
        <v>48</v>
      </c>
      <c r="M14655">
        <v>292958669</v>
      </c>
      <c r="N14655" s="1" t="s">
        <v>64</v>
      </c>
      <c r="O14655" s="1" t="s">
        <v>54</v>
      </c>
      <c r="P14655">
        <v>53033022701</v>
      </c>
      <c r="Q14655">
        <v>2</v>
      </c>
      <c r="R14655" s="1" t="s">
        <v>18921</v>
      </c>
    </row>
    <row r="14656" spans="1:18">
      <c r="A14656" s="1" t="s">
        <v>15587</v>
      </c>
      <c r="B14656" s="1" t="s">
        <v>37</v>
      </c>
      <c r="C14656" s="1" t="s">
        <v>84</v>
      </c>
      <c r="D14656" s="1" t="s">
        <v>18</v>
      </c>
      <c r="E14656">
        <v>98110</v>
      </c>
      <c r="F14656">
        <v>2025</v>
      </c>
      <c r="G14656" s="1" t="s">
        <v>18944</v>
      </c>
      <c r="H14656" s="1" t="s">
        <v>1820</v>
      </c>
      <c r="I14656" s="1" t="s">
        <v>20</v>
      </c>
      <c r="J14656" s="1" t="s">
        <v>21</v>
      </c>
      <c r="K14656">
        <v>58</v>
      </c>
      <c r="L14656">
        <v>23</v>
      </c>
      <c r="M14656">
        <v>289406519</v>
      </c>
      <c r="N14656" s="1" t="s">
        <v>85</v>
      </c>
      <c r="O14656" s="1" t="s">
        <v>23</v>
      </c>
      <c r="P14656">
        <v>53035090700</v>
      </c>
      <c r="Q14656">
        <v>1</v>
      </c>
      <c r="R14656" s="1" t="s">
        <v>18919</v>
      </c>
    </row>
    <row r="14657" spans="1:18">
      <c r="A14657" s="1" t="s">
        <v>15588</v>
      </c>
      <c r="B14657" s="1" t="s">
        <v>37</v>
      </c>
      <c r="C14657" s="1" t="s">
        <v>38</v>
      </c>
      <c r="D14657" s="1" t="s">
        <v>18</v>
      </c>
      <c r="E14657">
        <v>98312</v>
      </c>
      <c r="F14657">
        <v>2012</v>
      </c>
      <c r="G14657" s="1" t="s">
        <v>17901</v>
      </c>
      <c r="H14657" s="1" t="s">
        <v>347</v>
      </c>
      <c r="I14657" s="1" t="s">
        <v>27</v>
      </c>
      <c r="J14657" s="1" t="s">
        <v>21</v>
      </c>
      <c r="K14657">
        <v>76</v>
      </c>
      <c r="L14657">
        <v>35</v>
      </c>
      <c r="M14657">
        <v>173779567</v>
      </c>
      <c r="N14657" s="1" t="s">
        <v>49</v>
      </c>
      <c r="O14657" s="1" t="s">
        <v>23</v>
      </c>
      <c r="P14657">
        <v>53035080900</v>
      </c>
      <c r="Q14657">
        <v>14</v>
      </c>
      <c r="R14657" s="1" t="s">
        <v>18921</v>
      </c>
    </row>
    <row r="14658" spans="1:18">
      <c r="A14658" s="1" t="s">
        <v>15589</v>
      </c>
      <c r="B14658" s="1" t="s">
        <v>31</v>
      </c>
      <c r="C14658" s="1" t="s">
        <v>62</v>
      </c>
      <c r="D14658" s="1" t="s">
        <v>18</v>
      </c>
      <c r="E14658">
        <v>98033</v>
      </c>
      <c r="F14658">
        <v>2026</v>
      </c>
      <c r="G14658" s="1" t="s">
        <v>18936</v>
      </c>
      <c r="H14658" s="1" t="s">
        <v>2186</v>
      </c>
      <c r="I14658" s="1" t="s">
        <v>20</v>
      </c>
      <c r="J14658" s="1" t="s">
        <v>67</v>
      </c>
      <c r="K14658">
        <v>28</v>
      </c>
      <c r="L14658">
        <v>48</v>
      </c>
      <c r="M14658">
        <v>287716005</v>
      </c>
      <c r="N14658" s="1" t="s">
        <v>64</v>
      </c>
      <c r="O14658" s="1" t="s">
        <v>54</v>
      </c>
      <c r="P14658">
        <v>53033022604</v>
      </c>
      <c r="Q14658">
        <v>0</v>
      </c>
      <c r="R14658" s="1" t="s">
        <v>18919</v>
      </c>
    </row>
    <row r="14659" spans="1:18">
      <c r="A14659" s="1" t="s">
        <v>15590</v>
      </c>
      <c r="B14659" s="1" t="s">
        <v>31</v>
      </c>
      <c r="C14659" s="1" t="s">
        <v>32</v>
      </c>
      <c r="D14659" s="1" t="s">
        <v>18</v>
      </c>
      <c r="E14659">
        <v>98115</v>
      </c>
      <c r="F14659">
        <v>2018</v>
      </c>
      <c r="G14659" s="1" t="s">
        <v>18923</v>
      </c>
      <c r="H14659" s="1" t="s">
        <v>139</v>
      </c>
      <c r="I14659" s="1" t="s">
        <v>20</v>
      </c>
      <c r="J14659" s="1" t="s">
        <v>67</v>
      </c>
      <c r="K14659">
        <v>26</v>
      </c>
      <c r="L14659">
        <v>46</v>
      </c>
      <c r="M14659">
        <v>475376422</v>
      </c>
      <c r="N14659" s="1" t="s">
        <v>270</v>
      </c>
      <c r="O14659" s="1" t="s">
        <v>35</v>
      </c>
      <c r="P14659">
        <v>53033003800</v>
      </c>
      <c r="Q14659">
        <v>8</v>
      </c>
      <c r="R14659" s="1" t="s">
        <v>18919</v>
      </c>
    </row>
    <row r="14660" spans="1:18">
      <c r="A14660" s="1" t="s">
        <v>15591</v>
      </c>
      <c r="B14660" s="1" t="s">
        <v>955</v>
      </c>
      <c r="C14660" s="1" t="s">
        <v>1058</v>
      </c>
      <c r="D14660" s="1" t="s">
        <v>18</v>
      </c>
      <c r="E14660">
        <v>98332</v>
      </c>
      <c r="F14660">
        <v>2018</v>
      </c>
      <c r="G14660" s="1" t="s">
        <v>18920</v>
      </c>
      <c r="H14660" s="1" t="s">
        <v>39</v>
      </c>
      <c r="I14660" s="1" t="s">
        <v>27</v>
      </c>
      <c r="J14660" s="1" t="s">
        <v>21</v>
      </c>
      <c r="K14660">
        <v>238</v>
      </c>
      <c r="L14660">
        <v>26</v>
      </c>
      <c r="M14660">
        <v>229638762</v>
      </c>
      <c r="N14660" s="1" t="s">
        <v>1059</v>
      </c>
      <c r="O14660" s="1" t="s">
        <v>958</v>
      </c>
      <c r="P14660">
        <v>53053072509</v>
      </c>
      <c r="Q14660">
        <v>8</v>
      </c>
      <c r="R14660" s="1" t="s">
        <v>18921</v>
      </c>
    </row>
    <row r="14661" spans="1:18">
      <c r="A14661" s="1" t="s">
        <v>15592</v>
      </c>
      <c r="B14661" s="1" t="s">
        <v>403</v>
      </c>
      <c r="C14661" s="1" t="s">
        <v>403</v>
      </c>
      <c r="D14661" s="1" t="s">
        <v>18</v>
      </c>
      <c r="E14661">
        <v>99202</v>
      </c>
      <c r="F14661">
        <v>2025</v>
      </c>
      <c r="G14661" s="1" t="s">
        <v>18952</v>
      </c>
      <c r="H14661" s="1" t="s">
        <v>1110</v>
      </c>
      <c r="I14661" s="1" t="s">
        <v>20</v>
      </c>
      <c r="J14661" s="1" t="s">
        <v>21</v>
      </c>
      <c r="K14661">
        <v>38</v>
      </c>
      <c r="L14661">
        <v>3</v>
      </c>
      <c r="M14661">
        <v>286773322</v>
      </c>
      <c r="N14661" s="1" t="s">
        <v>561</v>
      </c>
      <c r="O14661" s="1" t="s">
        <v>405</v>
      </c>
      <c r="P14661">
        <v>53063003200</v>
      </c>
      <c r="Q14661">
        <v>1</v>
      </c>
      <c r="R14661" s="1" t="s">
        <v>18919</v>
      </c>
    </row>
    <row r="14662" spans="1:18">
      <c r="A14662" s="1" t="s">
        <v>15593</v>
      </c>
      <c r="B14662" s="1" t="s">
        <v>403</v>
      </c>
      <c r="C14662" s="1" t="s">
        <v>403</v>
      </c>
      <c r="D14662" s="1" t="s">
        <v>18</v>
      </c>
      <c r="E14662">
        <v>99224</v>
      </c>
      <c r="F14662">
        <v>2020</v>
      </c>
      <c r="G14662" s="1" t="s">
        <v>18946</v>
      </c>
      <c r="H14662" s="1" t="s">
        <v>1011</v>
      </c>
      <c r="I14662" s="1" t="s">
        <v>20</v>
      </c>
      <c r="J14662" s="1" t="s">
        <v>21</v>
      </c>
      <c r="K14662">
        <v>47</v>
      </c>
      <c r="L14662">
        <v>6</v>
      </c>
      <c r="M14662">
        <v>122057197</v>
      </c>
      <c r="N14662" s="1" t="s">
        <v>456</v>
      </c>
      <c r="O14662" s="1" t="s">
        <v>405</v>
      </c>
      <c r="P14662">
        <v>53063013600</v>
      </c>
      <c r="Q14662">
        <v>6</v>
      </c>
      <c r="R14662" s="1" t="s">
        <v>18919</v>
      </c>
    </row>
    <row r="14663" spans="1:18">
      <c r="A14663" s="1" t="s">
        <v>15594</v>
      </c>
      <c r="B14663" s="1" t="s">
        <v>37</v>
      </c>
      <c r="C14663" s="1" t="s">
        <v>45</v>
      </c>
      <c r="D14663" s="1" t="s">
        <v>18</v>
      </c>
      <c r="E14663">
        <v>98367</v>
      </c>
      <c r="F14663">
        <v>2014</v>
      </c>
      <c r="G14663" s="1" t="s">
        <v>18947</v>
      </c>
      <c r="H14663" s="1" t="s">
        <v>1255</v>
      </c>
      <c r="I14663" s="1" t="s">
        <v>20</v>
      </c>
      <c r="J14663" s="1" t="s">
        <v>21</v>
      </c>
      <c r="K14663">
        <v>37</v>
      </c>
      <c r="L14663">
        <v>26</v>
      </c>
      <c r="M14663">
        <v>213599305</v>
      </c>
      <c r="N14663" s="1" t="s">
        <v>60</v>
      </c>
      <c r="O14663" s="1" t="s">
        <v>23</v>
      </c>
      <c r="P14663">
        <v>53035092701</v>
      </c>
      <c r="Q14663">
        <v>12</v>
      </c>
      <c r="R14663" s="1" t="s">
        <v>18919</v>
      </c>
    </row>
    <row r="14664" spans="1:18">
      <c r="A14664" s="1" t="s">
        <v>15595</v>
      </c>
      <c r="B14664" s="1" t="s">
        <v>31</v>
      </c>
      <c r="C14664" s="1" t="s">
        <v>62</v>
      </c>
      <c r="D14664" s="1" t="s">
        <v>18</v>
      </c>
      <c r="E14664">
        <v>98034</v>
      </c>
      <c r="F14664">
        <v>2018</v>
      </c>
      <c r="G14664" s="1" t="s">
        <v>17901</v>
      </c>
      <c r="H14664" s="1" t="s">
        <v>91</v>
      </c>
      <c r="I14664" s="1" t="s">
        <v>20</v>
      </c>
      <c r="J14664" s="1" t="s">
        <v>67</v>
      </c>
      <c r="K14664">
        <v>21</v>
      </c>
      <c r="L14664">
        <v>45</v>
      </c>
      <c r="M14664">
        <v>292533601</v>
      </c>
      <c r="N14664" s="1" t="s">
        <v>734</v>
      </c>
      <c r="O14664" s="1" t="s">
        <v>54</v>
      </c>
      <c r="P14664">
        <v>53033021903</v>
      </c>
      <c r="Q14664">
        <v>8</v>
      </c>
      <c r="R14664" s="1" t="s">
        <v>18919</v>
      </c>
    </row>
    <row r="14665" spans="1:18">
      <c r="A14665" s="1" t="s">
        <v>15596</v>
      </c>
      <c r="B14665" s="1" t="s">
        <v>31</v>
      </c>
      <c r="C14665" s="1" t="s">
        <v>87</v>
      </c>
      <c r="D14665" s="1" t="s">
        <v>18</v>
      </c>
      <c r="E14665">
        <v>98006</v>
      </c>
      <c r="F14665">
        <v>2026</v>
      </c>
      <c r="G14665" s="1" t="s">
        <v>18945</v>
      </c>
      <c r="H14665" s="1" t="s">
        <v>6171</v>
      </c>
      <c r="I14665" s="1" t="s">
        <v>20</v>
      </c>
      <c r="J14665" s="1" t="s">
        <v>67</v>
      </c>
      <c r="K14665">
        <v>16</v>
      </c>
      <c r="L14665">
        <v>41</v>
      </c>
      <c r="M14665">
        <v>292844695</v>
      </c>
      <c r="N14665" s="1" t="s">
        <v>872</v>
      </c>
      <c r="O14665" s="1" t="s">
        <v>54</v>
      </c>
      <c r="P14665">
        <v>53033024905</v>
      </c>
      <c r="Q14665">
        <v>0</v>
      </c>
      <c r="R14665" s="1" t="s">
        <v>18919</v>
      </c>
    </row>
    <row r="14666" spans="1:18">
      <c r="A14666" s="1" t="s">
        <v>15597</v>
      </c>
      <c r="B14666" s="1" t="s">
        <v>31</v>
      </c>
      <c r="C14666" s="1" t="s">
        <v>104</v>
      </c>
      <c r="D14666" s="1" t="s">
        <v>18</v>
      </c>
      <c r="E14666">
        <v>98052</v>
      </c>
      <c r="F14666">
        <v>2015</v>
      </c>
      <c r="G14666" s="1" t="s">
        <v>18920</v>
      </c>
      <c r="H14666" s="1" t="s">
        <v>52</v>
      </c>
      <c r="I14666" s="1" t="s">
        <v>27</v>
      </c>
      <c r="J14666" s="1" t="s">
        <v>21</v>
      </c>
      <c r="K14666">
        <v>208</v>
      </c>
      <c r="L14666">
        <v>48</v>
      </c>
      <c r="M14666">
        <v>233385316</v>
      </c>
      <c r="N14666" s="1" t="s">
        <v>105</v>
      </c>
      <c r="O14666" s="1" t="s">
        <v>54</v>
      </c>
      <c r="P14666">
        <v>53033022606</v>
      </c>
      <c r="Q14666">
        <v>11</v>
      </c>
      <c r="R14666" s="1" t="s">
        <v>18921</v>
      </c>
    </row>
    <row r="14667" spans="1:18">
      <c r="A14667" s="1" t="s">
        <v>15598</v>
      </c>
      <c r="B14667" s="1" t="s">
        <v>955</v>
      </c>
      <c r="C14667" s="1" t="s">
        <v>9335</v>
      </c>
      <c r="D14667" s="1" t="s">
        <v>18</v>
      </c>
      <c r="E14667">
        <v>98446</v>
      </c>
      <c r="F14667">
        <v>2024</v>
      </c>
      <c r="G14667" s="1" t="s">
        <v>18945</v>
      </c>
      <c r="H14667" s="1" t="s">
        <v>836</v>
      </c>
      <c r="I14667" s="1" t="s">
        <v>27</v>
      </c>
      <c r="J14667" s="1" t="s">
        <v>81</v>
      </c>
      <c r="K14667">
        <v>0</v>
      </c>
      <c r="L14667">
        <v>29</v>
      </c>
      <c r="M14667">
        <v>259674873</v>
      </c>
      <c r="N14667" s="1" t="s">
        <v>9336</v>
      </c>
      <c r="O14667" s="1" t="s">
        <v>2189</v>
      </c>
      <c r="P14667">
        <v>53053071306</v>
      </c>
      <c r="Q14667">
        <v>2</v>
      </c>
      <c r="R14667" s="1" t="s">
        <v>18921</v>
      </c>
    </row>
    <row r="14668" spans="1:18">
      <c r="A14668" s="1" t="s">
        <v>15599</v>
      </c>
      <c r="B14668" s="1" t="s">
        <v>31</v>
      </c>
      <c r="C14668" s="1" t="s">
        <v>32</v>
      </c>
      <c r="D14668" s="1" t="s">
        <v>18</v>
      </c>
      <c r="E14668">
        <v>98105</v>
      </c>
      <c r="F14668">
        <v>2016</v>
      </c>
      <c r="G14668" s="1" t="s">
        <v>18933</v>
      </c>
      <c r="H14668" s="1" t="s">
        <v>1401</v>
      </c>
      <c r="I14668" s="1" t="s">
        <v>27</v>
      </c>
      <c r="J14668" s="1" t="s">
        <v>21</v>
      </c>
      <c r="K14668">
        <v>68</v>
      </c>
      <c r="L14668">
        <v>43</v>
      </c>
      <c r="M14668">
        <v>476034765</v>
      </c>
      <c r="N14668" s="1" t="s">
        <v>778</v>
      </c>
      <c r="O14668" s="1" t="s">
        <v>35</v>
      </c>
      <c r="P14668">
        <v>53033004401</v>
      </c>
      <c r="Q14668">
        <v>10</v>
      </c>
      <c r="R14668" s="1" t="s">
        <v>18921</v>
      </c>
    </row>
    <row r="14669" spans="1:18">
      <c r="A14669" s="1" t="s">
        <v>15600</v>
      </c>
      <c r="B14669" s="1" t="s">
        <v>31</v>
      </c>
      <c r="C14669" s="1" t="s">
        <v>32</v>
      </c>
      <c r="D14669" s="1" t="s">
        <v>18</v>
      </c>
      <c r="E14669">
        <v>98115</v>
      </c>
      <c r="F14669">
        <v>2026</v>
      </c>
      <c r="G14669" s="1" t="s">
        <v>18945</v>
      </c>
      <c r="H14669" s="1" t="s">
        <v>836</v>
      </c>
      <c r="I14669" s="1" t="s">
        <v>27</v>
      </c>
      <c r="J14669" s="1" t="s">
        <v>81</v>
      </c>
      <c r="K14669">
        <v>0</v>
      </c>
      <c r="L14669">
        <v>46</v>
      </c>
      <c r="M14669">
        <v>291814722</v>
      </c>
      <c r="N14669" s="1" t="s">
        <v>270</v>
      </c>
      <c r="O14669" s="1" t="s">
        <v>54</v>
      </c>
      <c r="P14669">
        <v>53033004000</v>
      </c>
      <c r="Q14669">
        <v>0</v>
      </c>
      <c r="R14669" s="1" t="s">
        <v>18921</v>
      </c>
    </row>
    <row r="14670" spans="1:18">
      <c r="A14670" s="1" t="s">
        <v>15601</v>
      </c>
      <c r="B14670" s="1" t="s">
        <v>17</v>
      </c>
      <c r="C14670" s="1" t="s">
        <v>279</v>
      </c>
      <c r="D14670" s="1" t="s">
        <v>18</v>
      </c>
      <c r="E14670">
        <v>98201</v>
      </c>
      <c r="F14670">
        <v>2013</v>
      </c>
      <c r="G14670" s="1" t="s">
        <v>17901</v>
      </c>
      <c r="H14670" s="1" t="s">
        <v>347</v>
      </c>
      <c r="I14670" s="1" t="s">
        <v>27</v>
      </c>
      <c r="J14670" s="1" t="s">
        <v>21</v>
      </c>
      <c r="K14670">
        <v>76</v>
      </c>
      <c r="L14670">
        <v>38</v>
      </c>
      <c r="M14670">
        <v>144260147</v>
      </c>
      <c r="N14670" s="1" t="s">
        <v>584</v>
      </c>
      <c r="O14670" s="1" t="s">
        <v>23</v>
      </c>
      <c r="P14670">
        <v>53061040200</v>
      </c>
      <c r="Q14670">
        <v>13</v>
      </c>
      <c r="R14670" s="1" t="s">
        <v>18921</v>
      </c>
    </row>
    <row r="14671" spans="1:18">
      <c r="A14671" s="1" t="s">
        <v>15602</v>
      </c>
      <c r="B14671" s="1" t="s">
        <v>955</v>
      </c>
      <c r="C14671" s="1" t="s">
        <v>6281</v>
      </c>
      <c r="D14671" s="1" t="s">
        <v>18</v>
      </c>
      <c r="E14671">
        <v>98374</v>
      </c>
      <c r="F14671">
        <v>2026</v>
      </c>
      <c r="G14671" s="1" t="s">
        <v>17901</v>
      </c>
      <c r="H14671" s="1" t="s">
        <v>161</v>
      </c>
      <c r="I14671" s="1" t="s">
        <v>27</v>
      </c>
      <c r="J14671" s="1" t="s">
        <v>81</v>
      </c>
      <c r="K14671">
        <v>0</v>
      </c>
      <c r="L14671">
        <v>2</v>
      </c>
      <c r="M14671">
        <v>291391558</v>
      </c>
      <c r="N14671" s="1" t="s">
        <v>974</v>
      </c>
      <c r="O14671" s="1" t="s">
        <v>54</v>
      </c>
      <c r="P14671">
        <v>53053073129</v>
      </c>
      <c r="Q14671">
        <v>0</v>
      </c>
      <c r="R14671" s="1" t="s">
        <v>18921</v>
      </c>
    </row>
    <row r="14672" spans="1:18">
      <c r="A14672" s="1" t="s">
        <v>15603</v>
      </c>
      <c r="B14672" s="1" t="s">
        <v>31</v>
      </c>
      <c r="C14672" s="1" t="s">
        <v>87</v>
      </c>
      <c r="D14672" s="1" t="s">
        <v>18</v>
      </c>
      <c r="E14672">
        <v>98006</v>
      </c>
      <c r="F14672">
        <v>2022</v>
      </c>
      <c r="G14672" s="1" t="s">
        <v>18936</v>
      </c>
      <c r="H14672" s="1" t="s">
        <v>1377</v>
      </c>
      <c r="I14672" s="1" t="s">
        <v>20</v>
      </c>
      <c r="J14672" s="1" t="s">
        <v>67</v>
      </c>
      <c r="K14672">
        <v>16</v>
      </c>
      <c r="L14672">
        <v>41</v>
      </c>
      <c r="M14672">
        <v>272824401</v>
      </c>
      <c r="N14672" s="1" t="s">
        <v>872</v>
      </c>
      <c r="O14672" s="1" t="s">
        <v>54</v>
      </c>
      <c r="P14672">
        <v>53033025007</v>
      </c>
      <c r="Q14672">
        <v>4</v>
      </c>
      <c r="R14672" s="1" t="s">
        <v>18919</v>
      </c>
    </row>
    <row r="14673" spans="1:18">
      <c r="A14673" s="1" t="s">
        <v>15605</v>
      </c>
      <c r="B14673" s="1" t="s">
        <v>31</v>
      </c>
      <c r="C14673" s="1" t="s">
        <v>988</v>
      </c>
      <c r="D14673" s="1" t="s">
        <v>18</v>
      </c>
      <c r="E14673">
        <v>98072</v>
      </c>
      <c r="F14673">
        <v>2021</v>
      </c>
      <c r="G14673" s="1" t="s">
        <v>18918</v>
      </c>
      <c r="H14673" s="1" t="s">
        <v>190</v>
      </c>
      <c r="I14673" s="1" t="s">
        <v>20</v>
      </c>
      <c r="J14673" s="1" t="s">
        <v>67</v>
      </c>
      <c r="K14673">
        <v>20</v>
      </c>
      <c r="L14673">
        <v>45</v>
      </c>
      <c r="M14673">
        <v>185719964</v>
      </c>
      <c r="N14673" s="1" t="s">
        <v>989</v>
      </c>
      <c r="O14673" s="1" t="s">
        <v>54</v>
      </c>
      <c r="P14673">
        <v>53033032319</v>
      </c>
      <c r="Q14673">
        <v>5</v>
      </c>
      <c r="R14673" s="1" t="s">
        <v>18919</v>
      </c>
    </row>
    <row r="14674" spans="1:18">
      <c r="A14674" s="1" t="s">
        <v>15606</v>
      </c>
      <c r="B14674" s="1" t="s">
        <v>17</v>
      </c>
      <c r="C14674" s="1" t="s">
        <v>279</v>
      </c>
      <c r="D14674" s="1" t="s">
        <v>18</v>
      </c>
      <c r="E14674">
        <v>98204</v>
      </c>
      <c r="F14674">
        <v>2025</v>
      </c>
      <c r="G14674" s="1" t="s">
        <v>18940</v>
      </c>
      <c r="H14674" s="1" t="s">
        <v>775</v>
      </c>
      <c r="I14674" s="1" t="s">
        <v>27</v>
      </c>
      <c r="J14674" s="1" t="s">
        <v>81</v>
      </c>
      <c r="K14674">
        <v>0</v>
      </c>
      <c r="L14674">
        <v>21</v>
      </c>
      <c r="M14674">
        <v>282424033</v>
      </c>
      <c r="N14674" s="1" t="s">
        <v>397</v>
      </c>
      <c r="O14674" s="1" t="s">
        <v>23</v>
      </c>
      <c r="P14674">
        <v>53061041810</v>
      </c>
      <c r="Q14674">
        <v>1</v>
      </c>
      <c r="R14674" s="1" t="s">
        <v>18921</v>
      </c>
    </row>
    <row r="14675" spans="1:18">
      <c r="A14675" s="1" t="s">
        <v>15607</v>
      </c>
      <c r="B14675" s="1" t="s">
        <v>25</v>
      </c>
      <c r="C14675" s="1" t="s">
        <v>25</v>
      </c>
      <c r="D14675" s="1" t="s">
        <v>18</v>
      </c>
      <c r="E14675">
        <v>98908</v>
      </c>
      <c r="F14675">
        <v>2023</v>
      </c>
      <c r="G14675" s="1" t="s">
        <v>18936</v>
      </c>
      <c r="H14675" s="1" t="s">
        <v>1377</v>
      </c>
      <c r="I14675" s="1" t="s">
        <v>20</v>
      </c>
      <c r="J14675" s="1" t="s">
        <v>67</v>
      </c>
      <c r="K14675">
        <v>17</v>
      </c>
      <c r="L14675">
        <v>14</v>
      </c>
      <c r="M14675">
        <v>227427399</v>
      </c>
      <c r="N14675" s="1" t="s">
        <v>41</v>
      </c>
      <c r="O14675" s="1" t="s">
        <v>29</v>
      </c>
      <c r="P14675">
        <v>53077002900</v>
      </c>
      <c r="Q14675">
        <v>3</v>
      </c>
      <c r="R14675" s="1" t="s">
        <v>18919</v>
      </c>
    </row>
    <row r="14676" spans="1:18">
      <c r="A14676" s="1" t="s">
        <v>15608</v>
      </c>
      <c r="B14676" s="1" t="s">
        <v>31</v>
      </c>
      <c r="C14676" s="1" t="s">
        <v>62</v>
      </c>
      <c r="D14676" s="1" t="s">
        <v>18</v>
      </c>
      <c r="E14676">
        <v>98033</v>
      </c>
      <c r="F14676">
        <v>2025</v>
      </c>
      <c r="G14676" s="1" t="s">
        <v>18918</v>
      </c>
      <c r="H14676" s="1" t="s">
        <v>8817</v>
      </c>
      <c r="I14676" s="1" t="s">
        <v>20</v>
      </c>
      <c r="J14676" s="1" t="s">
        <v>67</v>
      </c>
      <c r="K14676">
        <v>25</v>
      </c>
      <c r="L14676">
        <v>48</v>
      </c>
      <c r="M14676">
        <v>275049015</v>
      </c>
      <c r="N14676" s="1" t="s">
        <v>64</v>
      </c>
      <c r="O14676" s="1" t="s">
        <v>54</v>
      </c>
      <c r="P14676">
        <v>53033022702</v>
      </c>
      <c r="Q14676">
        <v>1</v>
      </c>
      <c r="R14676" s="1" t="s">
        <v>18919</v>
      </c>
    </row>
    <row r="14677" spans="1:18">
      <c r="A14677" s="1" t="s">
        <v>15609</v>
      </c>
      <c r="B14677" s="1" t="s">
        <v>31</v>
      </c>
      <c r="C14677" s="1" t="s">
        <v>831</v>
      </c>
      <c r="D14677" s="1" t="s">
        <v>18</v>
      </c>
      <c r="E14677">
        <v>98028</v>
      </c>
      <c r="F14677">
        <v>2023</v>
      </c>
      <c r="G14677" s="1" t="s">
        <v>18936</v>
      </c>
      <c r="H14677" s="1" t="s">
        <v>282</v>
      </c>
      <c r="I14677" s="1" t="s">
        <v>27</v>
      </c>
      <c r="J14677" s="1" t="s">
        <v>81</v>
      </c>
      <c r="K14677">
        <v>0</v>
      </c>
      <c r="L14677">
        <v>46</v>
      </c>
      <c r="M14677">
        <v>233641803</v>
      </c>
      <c r="N14677" s="1" t="s">
        <v>832</v>
      </c>
      <c r="O14677" s="1" t="s">
        <v>54</v>
      </c>
      <c r="P14677">
        <v>53033022101</v>
      </c>
      <c r="Q14677">
        <v>3</v>
      </c>
      <c r="R14677" s="1" t="s">
        <v>18921</v>
      </c>
    </row>
    <row r="14678" spans="1:18">
      <c r="A14678" s="1" t="s">
        <v>15610</v>
      </c>
      <c r="B14678" s="1" t="s">
        <v>31</v>
      </c>
      <c r="C14678" s="1" t="s">
        <v>32</v>
      </c>
      <c r="D14678" s="1" t="s">
        <v>18</v>
      </c>
      <c r="E14678">
        <v>98178</v>
      </c>
      <c r="F14678">
        <v>2025</v>
      </c>
      <c r="G14678" s="1" t="s">
        <v>18924</v>
      </c>
      <c r="H14678" s="1" t="s">
        <v>748</v>
      </c>
      <c r="I14678" s="1" t="s">
        <v>27</v>
      </c>
      <c r="J14678" s="1" t="s">
        <v>81</v>
      </c>
      <c r="K14678">
        <v>0</v>
      </c>
      <c r="L14678">
        <v>37</v>
      </c>
      <c r="M14678">
        <v>287107474</v>
      </c>
      <c r="N14678" s="1" t="s">
        <v>843</v>
      </c>
      <c r="O14678" s="1" t="s">
        <v>54</v>
      </c>
      <c r="P14678">
        <v>53033011902</v>
      </c>
      <c r="Q14678">
        <v>1</v>
      </c>
      <c r="R14678" s="1" t="s">
        <v>18921</v>
      </c>
    </row>
    <row r="14679" spans="1:18">
      <c r="A14679" s="1" t="s">
        <v>15611</v>
      </c>
      <c r="B14679" s="1" t="s">
        <v>31</v>
      </c>
      <c r="C14679" s="1" t="s">
        <v>62</v>
      </c>
      <c r="D14679" s="1" t="s">
        <v>18</v>
      </c>
      <c r="E14679">
        <v>98033</v>
      </c>
      <c r="F14679">
        <v>2018</v>
      </c>
      <c r="G14679" s="1" t="s">
        <v>18931</v>
      </c>
      <c r="H14679" s="1" t="s">
        <v>455</v>
      </c>
      <c r="I14679" s="1" t="s">
        <v>20</v>
      </c>
      <c r="J14679" s="1" t="s">
        <v>67</v>
      </c>
      <c r="K14679">
        <v>17</v>
      </c>
      <c r="L14679">
        <v>48</v>
      </c>
      <c r="M14679">
        <v>189882780</v>
      </c>
      <c r="N14679" s="1" t="s">
        <v>64</v>
      </c>
      <c r="O14679" s="1" t="s">
        <v>54</v>
      </c>
      <c r="P14679">
        <v>53033022502</v>
      </c>
      <c r="Q14679">
        <v>8</v>
      </c>
      <c r="R14679" s="1" t="s">
        <v>18919</v>
      </c>
    </row>
    <row r="14680" spans="1:18">
      <c r="A14680" s="1" t="s">
        <v>15614</v>
      </c>
      <c r="B14680" s="1" t="s">
        <v>37</v>
      </c>
      <c r="C14680" s="1" t="s">
        <v>38</v>
      </c>
      <c r="D14680" s="1" t="s">
        <v>18</v>
      </c>
      <c r="E14680">
        <v>98311</v>
      </c>
      <c r="F14680">
        <v>2022</v>
      </c>
      <c r="G14680" s="1" t="s">
        <v>1000</v>
      </c>
      <c r="H14680" s="1" t="s">
        <v>1671</v>
      </c>
      <c r="I14680" s="1" t="s">
        <v>20</v>
      </c>
      <c r="J14680" s="1" t="s">
        <v>67</v>
      </c>
      <c r="K14680">
        <v>21</v>
      </c>
      <c r="L14680">
        <v>23</v>
      </c>
      <c r="M14680">
        <v>180432199</v>
      </c>
      <c r="N14680" s="1" t="s">
        <v>137</v>
      </c>
      <c r="O14680" s="1" t="s">
        <v>23</v>
      </c>
      <c r="P14680">
        <v>53035091900</v>
      </c>
      <c r="Q14680">
        <v>4</v>
      </c>
      <c r="R14680" s="1" t="s">
        <v>18919</v>
      </c>
    </row>
    <row r="14681" spans="1:18">
      <c r="A14681" s="1" t="s">
        <v>15615</v>
      </c>
      <c r="B14681" s="1" t="s">
        <v>37</v>
      </c>
      <c r="C14681" s="1" t="s">
        <v>38</v>
      </c>
      <c r="D14681" s="1" t="s">
        <v>18</v>
      </c>
      <c r="E14681">
        <v>98311</v>
      </c>
      <c r="F14681">
        <v>2025</v>
      </c>
      <c r="G14681" s="1" t="s">
        <v>17901</v>
      </c>
      <c r="H14681" s="1" t="s">
        <v>419</v>
      </c>
      <c r="I14681" s="1" t="s">
        <v>27</v>
      </c>
      <c r="J14681" s="1" t="s">
        <v>81</v>
      </c>
      <c r="K14681">
        <v>0</v>
      </c>
      <c r="L14681">
        <v>23</v>
      </c>
      <c r="M14681">
        <v>290148092</v>
      </c>
      <c r="N14681" s="1" t="s">
        <v>137</v>
      </c>
      <c r="O14681" s="1" t="s">
        <v>23</v>
      </c>
      <c r="P14681">
        <v>53035091500</v>
      </c>
      <c r="Q14681">
        <v>1</v>
      </c>
      <c r="R14681" s="1" t="s">
        <v>18921</v>
      </c>
    </row>
    <row r="14682" spans="1:18">
      <c r="A14682" s="1" t="s">
        <v>15616</v>
      </c>
      <c r="B14682" s="1" t="s">
        <v>31</v>
      </c>
      <c r="C14682" s="1" t="s">
        <v>62</v>
      </c>
      <c r="D14682" s="1" t="s">
        <v>18</v>
      </c>
      <c r="E14682">
        <v>98033</v>
      </c>
      <c r="F14682">
        <v>2023</v>
      </c>
      <c r="G14682" s="1" t="s">
        <v>18936</v>
      </c>
      <c r="H14682" s="1" t="s">
        <v>282</v>
      </c>
      <c r="I14682" s="1" t="s">
        <v>27</v>
      </c>
      <c r="J14682" s="1" t="s">
        <v>81</v>
      </c>
      <c r="K14682">
        <v>0</v>
      </c>
      <c r="L14682">
        <v>48</v>
      </c>
      <c r="M14682">
        <v>228855539</v>
      </c>
      <c r="N14682" s="1" t="s">
        <v>64</v>
      </c>
      <c r="O14682" s="1" t="s">
        <v>54</v>
      </c>
      <c r="P14682">
        <v>53033022701</v>
      </c>
      <c r="Q14682">
        <v>3</v>
      </c>
      <c r="R14682" s="1" t="s">
        <v>18921</v>
      </c>
    </row>
    <row r="14683" spans="1:18">
      <c r="A14683" s="1" t="s">
        <v>15618</v>
      </c>
      <c r="B14683" s="1" t="s">
        <v>31</v>
      </c>
      <c r="C14683" s="1" t="s">
        <v>288</v>
      </c>
      <c r="D14683" s="1" t="s">
        <v>18</v>
      </c>
      <c r="E14683">
        <v>98029</v>
      </c>
      <c r="F14683">
        <v>2025</v>
      </c>
      <c r="G14683" s="1" t="s">
        <v>18948</v>
      </c>
      <c r="H14683" s="1" t="s">
        <v>1136</v>
      </c>
      <c r="I14683" s="1" t="s">
        <v>27</v>
      </c>
      <c r="J14683" s="1" t="s">
        <v>81</v>
      </c>
      <c r="K14683">
        <v>0</v>
      </c>
      <c r="L14683">
        <v>5</v>
      </c>
      <c r="M14683">
        <v>286047037</v>
      </c>
      <c r="N14683" s="1" t="s">
        <v>289</v>
      </c>
      <c r="O14683" s="1" t="s">
        <v>54</v>
      </c>
      <c r="P14683">
        <v>53033032220</v>
      </c>
      <c r="Q14683">
        <v>1</v>
      </c>
      <c r="R14683" s="1" t="s">
        <v>18921</v>
      </c>
    </row>
    <row r="14684" spans="1:18">
      <c r="A14684" s="1" t="s">
        <v>15619</v>
      </c>
      <c r="B14684" s="1" t="s">
        <v>17</v>
      </c>
      <c r="C14684" s="1" t="s">
        <v>683</v>
      </c>
      <c r="D14684" s="1" t="s">
        <v>18</v>
      </c>
      <c r="E14684">
        <v>98294</v>
      </c>
      <c r="F14684">
        <v>2016</v>
      </c>
      <c r="G14684" s="1" t="s">
        <v>18922</v>
      </c>
      <c r="H14684" s="1" t="s">
        <v>496</v>
      </c>
      <c r="I14684" s="1" t="s">
        <v>20</v>
      </c>
      <c r="J14684" s="1" t="s">
        <v>67</v>
      </c>
      <c r="K14684">
        <v>16</v>
      </c>
      <c r="L14684">
        <v>39</v>
      </c>
      <c r="M14684">
        <v>107291376</v>
      </c>
      <c r="N14684" s="1" t="s">
        <v>684</v>
      </c>
      <c r="O14684" s="1" t="s">
        <v>824</v>
      </c>
      <c r="P14684">
        <v>53061053801</v>
      </c>
      <c r="Q14684">
        <v>10</v>
      </c>
      <c r="R14684" s="1" t="s">
        <v>18919</v>
      </c>
    </row>
    <row r="14685" spans="1:18">
      <c r="A14685" s="1" t="s">
        <v>15620</v>
      </c>
      <c r="B14685" s="1" t="s">
        <v>1130</v>
      </c>
      <c r="C14685" s="1" t="s">
        <v>6483</v>
      </c>
      <c r="D14685" s="1" t="s">
        <v>18</v>
      </c>
      <c r="E14685">
        <v>98672</v>
      </c>
      <c r="F14685">
        <v>2013</v>
      </c>
      <c r="G14685" s="1" t="s">
        <v>18924</v>
      </c>
      <c r="H14685" s="1" t="s">
        <v>176</v>
      </c>
      <c r="I14685" s="1" t="s">
        <v>20</v>
      </c>
      <c r="J14685" s="1" t="s">
        <v>21</v>
      </c>
      <c r="K14685">
        <v>38</v>
      </c>
      <c r="L14685">
        <v>14</v>
      </c>
      <c r="M14685">
        <v>169556523</v>
      </c>
      <c r="N14685" s="1" t="s">
        <v>6484</v>
      </c>
      <c r="O14685" s="1" t="s">
        <v>1133</v>
      </c>
      <c r="P14685">
        <v>53039950301</v>
      </c>
      <c r="Q14685">
        <v>13</v>
      </c>
      <c r="R14685" s="1" t="s">
        <v>18919</v>
      </c>
    </row>
    <row r="14686" spans="1:18">
      <c r="A14686" s="1" t="s">
        <v>15621</v>
      </c>
      <c r="B14686" s="1" t="s">
        <v>31</v>
      </c>
      <c r="C14686" s="1" t="s">
        <v>144</v>
      </c>
      <c r="D14686" s="1" t="s">
        <v>18</v>
      </c>
      <c r="E14686">
        <v>98059</v>
      </c>
      <c r="F14686">
        <v>2017</v>
      </c>
      <c r="G14686" s="1" t="s">
        <v>18920</v>
      </c>
      <c r="H14686" s="1" t="s">
        <v>26</v>
      </c>
      <c r="I14686" s="1" t="s">
        <v>27</v>
      </c>
      <c r="J14686" s="1" t="s">
        <v>21</v>
      </c>
      <c r="K14686">
        <v>220</v>
      </c>
      <c r="L14686">
        <v>11</v>
      </c>
      <c r="M14686">
        <v>278232993</v>
      </c>
      <c r="N14686" s="1" t="s">
        <v>145</v>
      </c>
      <c r="O14686" s="1" t="s">
        <v>54</v>
      </c>
      <c r="P14686">
        <v>53033025104</v>
      </c>
      <c r="Q14686">
        <v>9</v>
      </c>
      <c r="R14686" s="1" t="s">
        <v>18921</v>
      </c>
    </row>
    <row r="14687" spans="1:18">
      <c r="A14687" s="1" t="s">
        <v>15622</v>
      </c>
      <c r="B14687" s="1" t="s">
        <v>31</v>
      </c>
      <c r="C14687" s="1" t="s">
        <v>32</v>
      </c>
      <c r="D14687" s="1" t="s">
        <v>18</v>
      </c>
      <c r="E14687">
        <v>98103</v>
      </c>
      <c r="F14687">
        <v>2026</v>
      </c>
      <c r="G14687" s="1" t="s">
        <v>18934</v>
      </c>
      <c r="H14687" s="1" t="s">
        <v>737</v>
      </c>
      <c r="I14687" s="1" t="s">
        <v>27</v>
      </c>
      <c r="J14687" s="1" t="s">
        <v>81</v>
      </c>
      <c r="K14687">
        <v>0</v>
      </c>
      <c r="L14687">
        <v>36</v>
      </c>
      <c r="M14687">
        <v>290172389</v>
      </c>
      <c r="N14687" s="1" t="s">
        <v>263</v>
      </c>
      <c r="O14687" s="1" t="s">
        <v>35</v>
      </c>
      <c r="P14687">
        <v>53033001800</v>
      </c>
      <c r="Q14687">
        <v>0</v>
      </c>
      <c r="R14687" s="1" t="s">
        <v>18921</v>
      </c>
    </row>
    <row r="14688" spans="1:18">
      <c r="A14688" s="1" t="s">
        <v>15623</v>
      </c>
      <c r="B14688" s="1" t="s">
        <v>31</v>
      </c>
      <c r="C14688" s="1" t="s">
        <v>32</v>
      </c>
      <c r="D14688" s="1" t="s">
        <v>18</v>
      </c>
      <c r="E14688">
        <v>98118</v>
      </c>
      <c r="F14688">
        <v>2026</v>
      </c>
      <c r="G14688" s="1" t="s">
        <v>18947</v>
      </c>
      <c r="H14688" s="1" t="s">
        <v>1359</v>
      </c>
      <c r="I14688" s="1" t="s">
        <v>27</v>
      </c>
      <c r="J14688" s="1" t="s">
        <v>81</v>
      </c>
      <c r="K14688">
        <v>0</v>
      </c>
      <c r="L14688">
        <v>37</v>
      </c>
      <c r="M14688">
        <v>290033866</v>
      </c>
      <c r="N14688" s="1" t="s">
        <v>1258</v>
      </c>
      <c r="O14688" s="1" t="s">
        <v>35</v>
      </c>
      <c r="P14688">
        <v>53033011902</v>
      </c>
      <c r="Q14688">
        <v>0</v>
      </c>
      <c r="R14688" s="1" t="s">
        <v>18921</v>
      </c>
    </row>
    <row r="14689" spans="1:18">
      <c r="A14689" s="1" t="s">
        <v>15624</v>
      </c>
      <c r="B14689" s="1" t="s">
        <v>78</v>
      </c>
      <c r="C14689" s="1" t="s">
        <v>114</v>
      </c>
      <c r="D14689" s="1" t="s">
        <v>18</v>
      </c>
      <c r="E14689">
        <v>98501</v>
      </c>
      <c r="F14689">
        <v>2026</v>
      </c>
      <c r="G14689" s="1" t="s">
        <v>17901</v>
      </c>
      <c r="H14689" s="1" t="s">
        <v>161</v>
      </c>
      <c r="I14689" s="1" t="s">
        <v>27</v>
      </c>
      <c r="J14689" s="1" t="s">
        <v>81</v>
      </c>
      <c r="K14689">
        <v>0</v>
      </c>
      <c r="L14689">
        <v>22</v>
      </c>
      <c r="M14689">
        <v>292480254</v>
      </c>
      <c r="N14689" s="1" t="s">
        <v>199</v>
      </c>
      <c r="O14689" s="1" t="s">
        <v>23</v>
      </c>
      <c r="P14689">
        <v>53067010100</v>
      </c>
      <c r="Q14689">
        <v>0</v>
      </c>
      <c r="R14689" s="1" t="s">
        <v>18921</v>
      </c>
    </row>
    <row r="14690" spans="1:18">
      <c r="A14690" s="1" t="s">
        <v>15625</v>
      </c>
      <c r="B14690" s="1" t="s">
        <v>31</v>
      </c>
      <c r="C14690" s="1" t="s">
        <v>32</v>
      </c>
      <c r="D14690" s="1" t="s">
        <v>18</v>
      </c>
      <c r="E14690">
        <v>98115</v>
      </c>
      <c r="F14690">
        <v>2026</v>
      </c>
      <c r="G14690" s="1" t="s">
        <v>18918</v>
      </c>
      <c r="H14690" s="1" t="s">
        <v>368</v>
      </c>
      <c r="I14690" s="1" t="s">
        <v>27</v>
      </c>
      <c r="J14690" s="1" t="s">
        <v>81</v>
      </c>
      <c r="K14690">
        <v>0</v>
      </c>
      <c r="L14690">
        <v>43</v>
      </c>
      <c r="M14690">
        <v>291981364</v>
      </c>
      <c r="N14690" s="1" t="s">
        <v>270</v>
      </c>
      <c r="O14690" s="1" t="s">
        <v>35</v>
      </c>
      <c r="P14690">
        <v>53033003601</v>
      </c>
      <c r="Q14690">
        <v>0</v>
      </c>
      <c r="R14690" s="1" t="s">
        <v>18921</v>
      </c>
    </row>
    <row r="14691" spans="1:18">
      <c r="A14691" s="1" t="s">
        <v>15626</v>
      </c>
      <c r="B14691" s="1" t="s">
        <v>31</v>
      </c>
      <c r="C14691" s="1" t="s">
        <v>32</v>
      </c>
      <c r="D14691" s="1" t="s">
        <v>18</v>
      </c>
      <c r="E14691">
        <v>98109</v>
      </c>
      <c r="F14691">
        <v>2025</v>
      </c>
      <c r="G14691" s="1" t="s">
        <v>18922</v>
      </c>
      <c r="H14691" s="1" t="s">
        <v>445</v>
      </c>
      <c r="I14691" s="1" t="s">
        <v>27</v>
      </c>
      <c r="J14691" s="1" t="s">
        <v>81</v>
      </c>
      <c r="K14691">
        <v>0</v>
      </c>
      <c r="L14691">
        <v>43</v>
      </c>
      <c r="M14691">
        <v>284700797</v>
      </c>
      <c r="N14691" s="1" t="s">
        <v>284</v>
      </c>
      <c r="O14691" s="1" t="s">
        <v>35</v>
      </c>
      <c r="P14691">
        <v>53033007303</v>
      </c>
      <c r="Q14691">
        <v>1</v>
      </c>
      <c r="R14691" s="1" t="s">
        <v>18921</v>
      </c>
    </row>
    <row r="14692" spans="1:18">
      <c r="A14692" s="1" t="s">
        <v>15627</v>
      </c>
      <c r="B14692" s="1" t="s">
        <v>31</v>
      </c>
      <c r="C14692" s="1" t="s">
        <v>32</v>
      </c>
      <c r="D14692" s="1" t="s">
        <v>18</v>
      </c>
      <c r="E14692">
        <v>98136</v>
      </c>
      <c r="F14692">
        <v>2026</v>
      </c>
      <c r="G14692" s="1" t="s">
        <v>18937</v>
      </c>
      <c r="H14692" s="1" t="s">
        <v>386</v>
      </c>
      <c r="I14692" s="1" t="s">
        <v>27</v>
      </c>
      <c r="J14692" s="1" t="s">
        <v>81</v>
      </c>
      <c r="K14692">
        <v>0</v>
      </c>
      <c r="L14692">
        <v>34</v>
      </c>
      <c r="M14692">
        <v>288514922</v>
      </c>
      <c r="N14692" s="1" t="s">
        <v>2276</v>
      </c>
      <c r="O14692" s="1" t="s">
        <v>35</v>
      </c>
      <c r="P14692">
        <v>53033011602</v>
      </c>
      <c r="Q14692">
        <v>0</v>
      </c>
      <c r="R14692" s="1" t="s">
        <v>18921</v>
      </c>
    </row>
    <row r="14693" spans="1:18">
      <c r="A14693" s="1" t="s">
        <v>15628</v>
      </c>
      <c r="B14693" s="1" t="s">
        <v>37</v>
      </c>
      <c r="C14693" s="1" t="s">
        <v>38</v>
      </c>
      <c r="D14693" s="1" t="s">
        <v>18</v>
      </c>
      <c r="E14693">
        <v>98311</v>
      </c>
      <c r="F14693">
        <v>2019</v>
      </c>
      <c r="G14693" s="1" t="s">
        <v>18924</v>
      </c>
      <c r="H14693" s="1" t="s">
        <v>176</v>
      </c>
      <c r="I14693" s="1" t="s">
        <v>20</v>
      </c>
      <c r="J14693" s="1" t="s">
        <v>21</v>
      </c>
      <c r="K14693">
        <v>53</v>
      </c>
      <c r="L14693">
        <v>23</v>
      </c>
      <c r="M14693">
        <v>220452200</v>
      </c>
      <c r="N14693" s="1" t="s">
        <v>137</v>
      </c>
      <c r="O14693" s="1" t="s">
        <v>23</v>
      </c>
      <c r="P14693">
        <v>53035091600</v>
      </c>
      <c r="Q14693">
        <v>7</v>
      </c>
      <c r="R14693" s="1" t="s">
        <v>18919</v>
      </c>
    </row>
    <row r="14694" spans="1:18">
      <c r="A14694" s="1" t="s">
        <v>15629</v>
      </c>
      <c r="B14694" s="1" t="s">
        <v>31</v>
      </c>
      <c r="C14694" s="1" t="s">
        <v>32</v>
      </c>
      <c r="D14694" s="1" t="s">
        <v>18</v>
      </c>
      <c r="E14694">
        <v>98103</v>
      </c>
      <c r="F14694">
        <v>2023</v>
      </c>
      <c r="G14694" s="1" t="s">
        <v>18936</v>
      </c>
      <c r="H14694" s="1" t="s">
        <v>282</v>
      </c>
      <c r="I14694" s="1" t="s">
        <v>27</v>
      </c>
      <c r="J14694" s="1" t="s">
        <v>81</v>
      </c>
      <c r="K14694">
        <v>0</v>
      </c>
      <c r="L14694">
        <v>36</v>
      </c>
      <c r="M14694">
        <v>228360800</v>
      </c>
      <c r="N14694" s="1" t="s">
        <v>263</v>
      </c>
      <c r="O14694" s="1" t="s">
        <v>35</v>
      </c>
      <c r="P14694">
        <v>53033002800</v>
      </c>
      <c r="Q14694">
        <v>3</v>
      </c>
      <c r="R14694" s="1" t="s">
        <v>18921</v>
      </c>
    </row>
    <row r="14695" spans="1:18">
      <c r="A14695" s="1" t="s">
        <v>15630</v>
      </c>
      <c r="B14695" s="1" t="s">
        <v>403</v>
      </c>
      <c r="C14695" s="1" t="s">
        <v>15295</v>
      </c>
      <c r="D14695" s="1" t="s">
        <v>18</v>
      </c>
      <c r="E14695">
        <v>99005</v>
      </c>
      <c r="F14695">
        <v>2025</v>
      </c>
      <c r="G14695" s="1" t="s">
        <v>1000</v>
      </c>
      <c r="H14695" s="1" t="s">
        <v>3239</v>
      </c>
      <c r="I14695" s="1" t="s">
        <v>20</v>
      </c>
      <c r="J14695" s="1" t="s">
        <v>67</v>
      </c>
      <c r="K14695">
        <v>27</v>
      </c>
      <c r="L14695">
        <v>7</v>
      </c>
      <c r="M14695">
        <v>290691047</v>
      </c>
      <c r="N14695" s="1" t="s">
        <v>15296</v>
      </c>
      <c r="O14695" s="1" t="s">
        <v>1669</v>
      </c>
      <c r="P14695">
        <v>53063010504</v>
      </c>
      <c r="Q14695">
        <v>1</v>
      </c>
      <c r="R14695" s="1" t="s">
        <v>18919</v>
      </c>
    </row>
    <row r="14696" spans="1:18">
      <c r="A14696" s="1" t="s">
        <v>15631</v>
      </c>
      <c r="B14696" s="1" t="s">
        <v>31</v>
      </c>
      <c r="C14696" s="1" t="s">
        <v>1921</v>
      </c>
      <c r="D14696" s="1" t="s">
        <v>18</v>
      </c>
      <c r="E14696">
        <v>98065</v>
      </c>
      <c r="F14696">
        <v>2023</v>
      </c>
      <c r="G14696" s="1" t="s">
        <v>18947</v>
      </c>
      <c r="H14696" s="1" t="s">
        <v>849</v>
      </c>
      <c r="I14696" s="1" t="s">
        <v>27</v>
      </c>
      <c r="J14696" s="1" t="s">
        <v>81</v>
      </c>
      <c r="K14696">
        <v>0</v>
      </c>
      <c r="L14696">
        <v>5</v>
      </c>
      <c r="M14696">
        <v>241514766</v>
      </c>
      <c r="N14696" s="1" t="s">
        <v>1922</v>
      </c>
      <c r="O14696" s="1" t="s">
        <v>54</v>
      </c>
      <c r="P14696">
        <v>53033032603</v>
      </c>
      <c r="Q14696">
        <v>3</v>
      </c>
      <c r="R14696" s="1" t="s">
        <v>18921</v>
      </c>
    </row>
    <row r="14697" spans="1:18">
      <c r="A14697" s="1" t="s">
        <v>15632</v>
      </c>
      <c r="B14697" s="1" t="s">
        <v>31</v>
      </c>
      <c r="C14697" s="1" t="s">
        <v>144</v>
      </c>
      <c r="D14697" s="1" t="s">
        <v>18</v>
      </c>
      <c r="E14697">
        <v>98058</v>
      </c>
      <c r="F14697">
        <v>2025</v>
      </c>
      <c r="G14697" s="1" t="s">
        <v>17901</v>
      </c>
      <c r="H14697" s="1" t="s">
        <v>161</v>
      </c>
      <c r="I14697" s="1" t="s">
        <v>27</v>
      </c>
      <c r="J14697" s="1" t="s">
        <v>81</v>
      </c>
      <c r="K14697">
        <v>0</v>
      </c>
      <c r="L14697">
        <v>11</v>
      </c>
      <c r="M14697">
        <v>282877822</v>
      </c>
      <c r="N14697" s="1" t="s">
        <v>566</v>
      </c>
      <c r="O14697" s="1" t="s">
        <v>54</v>
      </c>
      <c r="P14697">
        <v>53033025803</v>
      </c>
      <c r="Q14697">
        <v>1</v>
      </c>
      <c r="R14697" s="1" t="s">
        <v>18921</v>
      </c>
    </row>
    <row r="14698" spans="1:18">
      <c r="A14698" s="1" t="s">
        <v>15633</v>
      </c>
      <c r="B14698" s="1" t="s">
        <v>955</v>
      </c>
      <c r="C14698" s="1" t="s">
        <v>5233</v>
      </c>
      <c r="D14698" s="1" t="s">
        <v>18</v>
      </c>
      <c r="E14698">
        <v>98333</v>
      </c>
      <c r="F14698">
        <v>2025</v>
      </c>
      <c r="G14698" s="1" t="s">
        <v>17901</v>
      </c>
      <c r="H14698" s="1" t="s">
        <v>419</v>
      </c>
      <c r="I14698" s="1" t="s">
        <v>27</v>
      </c>
      <c r="J14698" s="1" t="s">
        <v>81</v>
      </c>
      <c r="K14698">
        <v>0</v>
      </c>
      <c r="L14698">
        <v>26</v>
      </c>
      <c r="M14698">
        <v>281682201</v>
      </c>
      <c r="N14698" s="1" t="s">
        <v>5234</v>
      </c>
      <c r="O14698" s="1" t="s">
        <v>958</v>
      </c>
      <c r="P14698">
        <v>53053072410</v>
      </c>
      <c r="Q14698">
        <v>1</v>
      </c>
      <c r="R14698" s="1" t="s">
        <v>18921</v>
      </c>
    </row>
    <row r="14699" spans="1:18">
      <c r="A14699" s="1" t="s">
        <v>15634</v>
      </c>
      <c r="B14699" s="1" t="s">
        <v>78</v>
      </c>
      <c r="C14699" s="1" t="s">
        <v>114</v>
      </c>
      <c r="D14699" s="1" t="s">
        <v>18</v>
      </c>
      <c r="E14699">
        <v>98501</v>
      </c>
      <c r="F14699">
        <v>2016</v>
      </c>
      <c r="G14699" s="1" t="s">
        <v>18924</v>
      </c>
      <c r="H14699" s="1" t="s">
        <v>176</v>
      </c>
      <c r="I14699" s="1" t="s">
        <v>20</v>
      </c>
      <c r="J14699" s="1" t="s">
        <v>21</v>
      </c>
      <c r="K14699">
        <v>53</v>
      </c>
      <c r="L14699">
        <v>35</v>
      </c>
      <c r="M14699">
        <v>164762188</v>
      </c>
      <c r="N14699" s="1" t="s">
        <v>199</v>
      </c>
      <c r="O14699" s="1" t="s">
        <v>23</v>
      </c>
      <c r="P14699">
        <v>53067011721</v>
      </c>
      <c r="Q14699">
        <v>10</v>
      </c>
      <c r="R14699" s="1" t="s">
        <v>18919</v>
      </c>
    </row>
    <row r="14700" spans="1:18">
      <c r="A14700" s="1" t="s">
        <v>15635</v>
      </c>
      <c r="B14700" s="1" t="s">
        <v>31</v>
      </c>
      <c r="C14700" s="1" t="s">
        <v>831</v>
      </c>
      <c r="D14700" s="1" t="s">
        <v>18</v>
      </c>
      <c r="E14700">
        <v>98028</v>
      </c>
      <c r="F14700">
        <v>2019</v>
      </c>
      <c r="G14700" s="1" t="s">
        <v>18924</v>
      </c>
      <c r="H14700" s="1" t="s">
        <v>176</v>
      </c>
      <c r="I14700" s="1" t="s">
        <v>20</v>
      </c>
      <c r="J14700" s="1" t="s">
        <v>21</v>
      </c>
      <c r="K14700">
        <v>53</v>
      </c>
      <c r="L14700">
        <v>46</v>
      </c>
      <c r="M14700">
        <v>253698777</v>
      </c>
      <c r="N14700" s="1" t="s">
        <v>832</v>
      </c>
      <c r="O14700" s="1" t="s">
        <v>54</v>
      </c>
      <c r="P14700">
        <v>53033021600</v>
      </c>
      <c r="Q14700">
        <v>7</v>
      </c>
      <c r="R14700" s="1" t="s">
        <v>18919</v>
      </c>
    </row>
    <row r="14701" spans="1:18">
      <c r="A14701" s="1" t="s">
        <v>15636</v>
      </c>
      <c r="B14701" s="1" t="s">
        <v>31</v>
      </c>
      <c r="C14701" s="1" t="s">
        <v>1191</v>
      </c>
      <c r="D14701" s="1" t="s">
        <v>18</v>
      </c>
      <c r="E14701">
        <v>98040</v>
      </c>
      <c r="F14701">
        <v>2023</v>
      </c>
      <c r="G14701" s="1" t="s">
        <v>18922</v>
      </c>
      <c r="H14701" s="1" t="s">
        <v>33</v>
      </c>
      <c r="I14701" s="1" t="s">
        <v>27</v>
      </c>
      <c r="J14701" s="1" t="s">
        <v>81</v>
      </c>
      <c r="K14701">
        <v>0</v>
      </c>
      <c r="L14701">
        <v>41</v>
      </c>
      <c r="M14701">
        <v>277848280</v>
      </c>
      <c r="N14701" s="1" t="s">
        <v>1192</v>
      </c>
      <c r="O14701" s="1" t="s">
        <v>54</v>
      </c>
      <c r="P14701">
        <v>53033024400</v>
      </c>
      <c r="Q14701">
        <v>3</v>
      </c>
      <c r="R14701" s="1" t="s">
        <v>18921</v>
      </c>
    </row>
    <row r="14702" spans="1:18">
      <c r="A14702" s="1" t="s">
        <v>15637</v>
      </c>
      <c r="B14702" s="1" t="s">
        <v>31</v>
      </c>
      <c r="C14702" s="1" t="s">
        <v>1599</v>
      </c>
      <c r="D14702" s="1" t="s">
        <v>18</v>
      </c>
      <c r="E14702">
        <v>98039</v>
      </c>
      <c r="F14702">
        <v>2024</v>
      </c>
      <c r="G14702" s="1" t="s">
        <v>18936</v>
      </c>
      <c r="H14702" s="1" t="s">
        <v>282</v>
      </c>
      <c r="I14702" s="1" t="s">
        <v>27</v>
      </c>
      <c r="J14702" s="1" t="s">
        <v>81</v>
      </c>
      <c r="K14702">
        <v>0</v>
      </c>
      <c r="L14702">
        <v>48</v>
      </c>
      <c r="M14702">
        <v>261066907</v>
      </c>
      <c r="N14702" s="1" t="s">
        <v>1600</v>
      </c>
      <c r="O14702" s="1" t="s">
        <v>54</v>
      </c>
      <c r="P14702">
        <v>53033024200</v>
      </c>
      <c r="Q14702">
        <v>2</v>
      </c>
      <c r="R14702" s="1" t="s">
        <v>18921</v>
      </c>
    </row>
    <row r="14703" spans="1:18">
      <c r="A14703" s="1" t="s">
        <v>15638</v>
      </c>
      <c r="B14703" s="1" t="s">
        <v>78</v>
      </c>
      <c r="C14703" s="1" t="s">
        <v>114</v>
      </c>
      <c r="D14703" s="1" t="s">
        <v>18</v>
      </c>
      <c r="E14703">
        <v>98501</v>
      </c>
      <c r="F14703">
        <v>2012</v>
      </c>
      <c r="G14703" s="1" t="s">
        <v>18924</v>
      </c>
      <c r="H14703" s="1" t="s">
        <v>176</v>
      </c>
      <c r="I14703" s="1" t="s">
        <v>20</v>
      </c>
      <c r="J14703" s="1" t="s">
        <v>21</v>
      </c>
      <c r="K14703">
        <v>35</v>
      </c>
      <c r="L14703">
        <v>22</v>
      </c>
      <c r="M14703">
        <v>290731479</v>
      </c>
      <c r="N14703" s="1" t="s">
        <v>199</v>
      </c>
      <c r="O14703" s="1" t="s">
        <v>23</v>
      </c>
      <c r="P14703">
        <v>53067010300</v>
      </c>
      <c r="Q14703">
        <v>14</v>
      </c>
      <c r="R14703" s="1" t="s">
        <v>18919</v>
      </c>
    </row>
    <row r="14704" spans="1:18">
      <c r="A14704" s="1" t="s">
        <v>15639</v>
      </c>
      <c r="B14704" s="1" t="s">
        <v>31</v>
      </c>
      <c r="C14704" s="1" t="s">
        <v>32</v>
      </c>
      <c r="D14704" s="1" t="s">
        <v>18</v>
      </c>
      <c r="E14704">
        <v>98105</v>
      </c>
      <c r="F14704">
        <v>2016</v>
      </c>
      <c r="G14704" s="1" t="s">
        <v>18931</v>
      </c>
      <c r="H14704" s="1" t="s">
        <v>249</v>
      </c>
      <c r="I14704" s="1" t="s">
        <v>20</v>
      </c>
      <c r="J14704" s="1" t="s">
        <v>67</v>
      </c>
      <c r="K14704">
        <v>13</v>
      </c>
      <c r="L14704">
        <v>46</v>
      </c>
      <c r="M14704">
        <v>231089225</v>
      </c>
      <c r="N14704" s="1" t="s">
        <v>778</v>
      </c>
      <c r="O14704" s="1" t="s">
        <v>35</v>
      </c>
      <c r="P14704">
        <v>53033004101</v>
      </c>
      <c r="Q14704">
        <v>10</v>
      </c>
      <c r="R14704" s="1" t="s">
        <v>18919</v>
      </c>
    </row>
    <row r="14705" spans="1:18">
      <c r="A14705" s="1" t="s">
        <v>15640</v>
      </c>
      <c r="B14705" s="1" t="s">
        <v>31</v>
      </c>
      <c r="C14705" s="1" t="s">
        <v>87</v>
      </c>
      <c r="D14705" s="1" t="s">
        <v>18</v>
      </c>
      <c r="E14705">
        <v>98004</v>
      </c>
      <c r="F14705">
        <v>2027</v>
      </c>
      <c r="G14705" s="1" t="s">
        <v>18937</v>
      </c>
      <c r="H14705" s="1" t="s">
        <v>15575</v>
      </c>
      <c r="I14705" s="1" t="s">
        <v>27</v>
      </c>
      <c r="J14705" s="1" t="s">
        <v>81</v>
      </c>
      <c r="K14705">
        <v>0</v>
      </c>
      <c r="L14705">
        <v>41</v>
      </c>
      <c r="M14705">
        <v>292853753</v>
      </c>
      <c r="N14705" s="1" t="s">
        <v>88</v>
      </c>
      <c r="O14705" s="1" t="s">
        <v>54</v>
      </c>
      <c r="P14705">
        <v>53033023601</v>
      </c>
      <c r="Q14705">
        <v>-1</v>
      </c>
      <c r="R14705" s="1" t="s">
        <v>18921</v>
      </c>
    </row>
    <row r="14706" spans="1:18">
      <c r="A14706" s="1" t="s">
        <v>15641</v>
      </c>
      <c r="B14706" s="1" t="s">
        <v>31</v>
      </c>
      <c r="C14706" s="1" t="s">
        <v>715</v>
      </c>
      <c r="D14706" s="1" t="s">
        <v>18</v>
      </c>
      <c r="E14706">
        <v>98002</v>
      </c>
      <c r="F14706">
        <v>2026</v>
      </c>
      <c r="G14706" s="1" t="s">
        <v>18924</v>
      </c>
      <c r="H14706" s="1" t="s">
        <v>880</v>
      </c>
      <c r="I14706" s="1" t="s">
        <v>27</v>
      </c>
      <c r="J14706" s="1" t="s">
        <v>81</v>
      </c>
      <c r="K14706">
        <v>0</v>
      </c>
      <c r="L14706">
        <v>30</v>
      </c>
      <c r="M14706">
        <v>292024386</v>
      </c>
      <c r="N14706" s="1" t="s">
        <v>893</v>
      </c>
      <c r="O14706" s="1" t="s">
        <v>54</v>
      </c>
      <c r="P14706">
        <v>53033030700</v>
      </c>
      <c r="Q14706">
        <v>0</v>
      </c>
      <c r="R14706" s="1" t="s">
        <v>18921</v>
      </c>
    </row>
    <row r="14707" spans="1:18">
      <c r="A14707" s="1" t="s">
        <v>15642</v>
      </c>
      <c r="B14707" s="1" t="s">
        <v>78</v>
      </c>
      <c r="C14707" s="1" t="s">
        <v>114</v>
      </c>
      <c r="D14707" s="1" t="s">
        <v>18</v>
      </c>
      <c r="E14707">
        <v>98501</v>
      </c>
      <c r="F14707">
        <v>2024</v>
      </c>
      <c r="G14707" s="1" t="s">
        <v>18952</v>
      </c>
      <c r="H14707" s="1" t="s">
        <v>1110</v>
      </c>
      <c r="I14707" s="1" t="s">
        <v>20</v>
      </c>
      <c r="J14707" s="1" t="s">
        <v>21</v>
      </c>
      <c r="K14707">
        <v>38</v>
      </c>
      <c r="L14707">
        <v>22</v>
      </c>
      <c r="M14707">
        <v>264376199</v>
      </c>
      <c r="N14707" s="1" t="s">
        <v>199</v>
      </c>
      <c r="O14707" s="1" t="s">
        <v>23</v>
      </c>
      <c r="P14707">
        <v>53067010100</v>
      </c>
      <c r="Q14707">
        <v>2</v>
      </c>
      <c r="R14707" s="1" t="s">
        <v>18919</v>
      </c>
    </row>
    <row r="14708" spans="1:18">
      <c r="A14708" s="1" t="s">
        <v>15643</v>
      </c>
      <c r="B14708" s="1" t="s">
        <v>955</v>
      </c>
      <c r="C14708" s="1" t="s">
        <v>7567</v>
      </c>
      <c r="D14708" s="1" t="s">
        <v>18</v>
      </c>
      <c r="E14708">
        <v>98349</v>
      </c>
      <c r="F14708">
        <v>2025</v>
      </c>
      <c r="G14708" s="1" t="s">
        <v>18947</v>
      </c>
      <c r="H14708" s="1" t="s">
        <v>1359</v>
      </c>
      <c r="I14708" s="1" t="s">
        <v>27</v>
      </c>
      <c r="J14708" s="1" t="s">
        <v>81</v>
      </c>
      <c r="K14708">
        <v>0</v>
      </c>
      <c r="L14708">
        <v>26</v>
      </c>
      <c r="M14708">
        <v>285066687</v>
      </c>
      <c r="N14708" s="1" t="s">
        <v>7568</v>
      </c>
      <c r="O14708" s="1" t="s">
        <v>958</v>
      </c>
      <c r="P14708">
        <v>53053072602</v>
      </c>
      <c r="Q14708">
        <v>1</v>
      </c>
      <c r="R14708" s="1" t="s">
        <v>18921</v>
      </c>
    </row>
    <row r="14709" spans="1:18">
      <c r="A14709" s="1" t="s">
        <v>15644</v>
      </c>
      <c r="B14709" s="1" t="s">
        <v>31</v>
      </c>
      <c r="C14709" s="1" t="s">
        <v>62</v>
      </c>
      <c r="D14709" s="1" t="s">
        <v>18</v>
      </c>
      <c r="E14709">
        <v>98033</v>
      </c>
      <c r="F14709">
        <v>2026</v>
      </c>
      <c r="G14709" s="1" t="s">
        <v>18951</v>
      </c>
      <c r="H14709" s="1" t="s">
        <v>3228</v>
      </c>
      <c r="I14709" s="1" t="s">
        <v>27</v>
      </c>
      <c r="J14709" s="1" t="s">
        <v>81</v>
      </c>
      <c r="K14709">
        <v>0</v>
      </c>
      <c r="L14709">
        <v>48</v>
      </c>
      <c r="M14709">
        <v>290522648</v>
      </c>
      <c r="N14709" s="1" t="s">
        <v>64</v>
      </c>
      <c r="O14709" s="1" t="s">
        <v>54</v>
      </c>
      <c r="P14709">
        <v>53033022701</v>
      </c>
      <c r="Q14709">
        <v>0</v>
      </c>
      <c r="R14709" s="1" t="s">
        <v>18921</v>
      </c>
    </row>
    <row r="14710" spans="1:18">
      <c r="A14710" s="1" t="s">
        <v>15645</v>
      </c>
      <c r="B14710" s="1" t="s">
        <v>31</v>
      </c>
      <c r="C14710" s="1" t="s">
        <v>87</v>
      </c>
      <c r="D14710" s="1" t="s">
        <v>18</v>
      </c>
      <c r="E14710">
        <v>98004</v>
      </c>
      <c r="F14710">
        <v>2023</v>
      </c>
      <c r="G14710" s="1" t="s">
        <v>18937</v>
      </c>
      <c r="H14710" s="1" t="s">
        <v>10715</v>
      </c>
      <c r="I14710" s="1" t="s">
        <v>27</v>
      </c>
      <c r="J14710" s="1" t="s">
        <v>81</v>
      </c>
      <c r="K14710">
        <v>0</v>
      </c>
      <c r="L14710">
        <v>41</v>
      </c>
      <c r="M14710">
        <v>270014419</v>
      </c>
      <c r="N14710" s="1" t="s">
        <v>88</v>
      </c>
      <c r="O14710" s="1" t="s">
        <v>54</v>
      </c>
      <c r="P14710">
        <v>53033023601</v>
      </c>
      <c r="Q14710">
        <v>3</v>
      </c>
      <c r="R14710" s="1" t="s">
        <v>18921</v>
      </c>
    </row>
    <row r="14711" spans="1:18">
      <c r="A14711" s="1" t="s">
        <v>15646</v>
      </c>
      <c r="B14711" s="1" t="s">
        <v>31</v>
      </c>
      <c r="C14711" s="1" t="s">
        <v>32</v>
      </c>
      <c r="D14711" s="1" t="s">
        <v>18</v>
      </c>
      <c r="E14711">
        <v>98109</v>
      </c>
      <c r="F14711">
        <v>2025</v>
      </c>
      <c r="G14711" s="1" t="s">
        <v>18954</v>
      </c>
      <c r="H14711" s="1" t="s">
        <v>3261</v>
      </c>
      <c r="I14711" s="1" t="s">
        <v>27</v>
      </c>
      <c r="J14711" s="1" t="s">
        <v>81</v>
      </c>
      <c r="K14711">
        <v>0</v>
      </c>
      <c r="L14711">
        <v>36</v>
      </c>
      <c r="M14711">
        <v>274165769</v>
      </c>
      <c r="N14711" s="1" t="s">
        <v>284</v>
      </c>
      <c r="O14711" s="1" t="s">
        <v>35</v>
      </c>
      <c r="P14711">
        <v>53033006702</v>
      </c>
      <c r="Q14711">
        <v>1</v>
      </c>
      <c r="R14711" s="1" t="s">
        <v>18921</v>
      </c>
    </row>
    <row r="14712" spans="1:18">
      <c r="A14712" s="1" t="s">
        <v>15647</v>
      </c>
      <c r="B14712" s="1" t="s">
        <v>37</v>
      </c>
      <c r="C14712" s="1" t="s">
        <v>229</v>
      </c>
      <c r="D14712" s="1" t="s">
        <v>18</v>
      </c>
      <c r="E14712">
        <v>98380</v>
      </c>
      <c r="F14712">
        <v>2022</v>
      </c>
      <c r="G14712" s="1" t="s">
        <v>18935</v>
      </c>
      <c r="H14712" s="1" t="s">
        <v>897</v>
      </c>
      <c r="I14712" s="1" t="s">
        <v>20</v>
      </c>
      <c r="J14712" s="1" t="s">
        <v>67</v>
      </c>
      <c r="K14712">
        <v>17</v>
      </c>
      <c r="L14712">
        <v>35</v>
      </c>
      <c r="M14712">
        <v>194401609</v>
      </c>
      <c r="N14712" s="1" t="s">
        <v>230</v>
      </c>
      <c r="O14712" s="1" t="s">
        <v>23</v>
      </c>
      <c r="P14712">
        <v>53035092000</v>
      </c>
      <c r="Q14712">
        <v>4</v>
      </c>
      <c r="R14712" s="1" t="s">
        <v>18919</v>
      </c>
    </row>
    <row r="14713" spans="1:18">
      <c r="A14713" s="1" t="s">
        <v>15648</v>
      </c>
      <c r="B14713" s="1" t="s">
        <v>31</v>
      </c>
      <c r="C14713" s="1" t="s">
        <v>62</v>
      </c>
      <c r="D14713" s="1" t="s">
        <v>18</v>
      </c>
      <c r="E14713">
        <v>98033</v>
      </c>
      <c r="F14713">
        <v>2025</v>
      </c>
      <c r="G14713" s="1" t="s">
        <v>18918</v>
      </c>
      <c r="H14713" s="1" t="s">
        <v>8817</v>
      </c>
      <c r="I14713" s="1" t="s">
        <v>20</v>
      </c>
      <c r="J14713" s="1" t="s">
        <v>67</v>
      </c>
      <c r="K14713">
        <v>25</v>
      </c>
      <c r="L14713">
        <v>45</v>
      </c>
      <c r="M14713">
        <v>281574093</v>
      </c>
      <c r="N14713" s="1" t="s">
        <v>64</v>
      </c>
      <c r="O14713" s="1" t="s">
        <v>54</v>
      </c>
      <c r="P14713">
        <v>53033022402</v>
      </c>
      <c r="Q14713">
        <v>1</v>
      </c>
      <c r="R14713" s="1" t="s">
        <v>18919</v>
      </c>
    </row>
    <row r="14714" spans="1:18">
      <c r="A14714" s="1" t="s">
        <v>15649</v>
      </c>
      <c r="B14714" s="1" t="s">
        <v>31</v>
      </c>
      <c r="C14714" s="1" t="s">
        <v>831</v>
      </c>
      <c r="D14714" s="1" t="s">
        <v>18</v>
      </c>
      <c r="E14714">
        <v>98028</v>
      </c>
      <c r="F14714">
        <v>2021</v>
      </c>
      <c r="G14714" s="1" t="s">
        <v>18922</v>
      </c>
      <c r="H14714" s="1" t="s">
        <v>33</v>
      </c>
      <c r="I14714" s="1" t="s">
        <v>27</v>
      </c>
      <c r="J14714" s="1" t="s">
        <v>21</v>
      </c>
      <c r="K14714">
        <v>222</v>
      </c>
      <c r="L14714">
        <v>46</v>
      </c>
      <c r="M14714">
        <v>252520929</v>
      </c>
      <c r="N14714" s="1" t="s">
        <v>832</v>
      </c>
      <c r="O14714" s="1" t="s">
        <v>54</v>
      </c>
      <c r="P14714">
        <v>53033022101</v>
      </c>
      <c r="Q14714">
        <v>5</v>
      </c>
      <c r="R14714" s="1" t="s">
        <v>18921</v>
      </c>
    </row>
    <row r="14715" spans="1:18">
      <c r="A14715" s="1" t="s">
        <v>15650</v>
      </c>
      <c r="B14715" s="1" t="s">
        <v>31</v>
      </c>
      <c r="C14715" s="1" t="s">
        <v>87</v>
      </c>
      <c r="D14715" s="1" t="s">
        <v>18</v>
      </c>
      <c r="E14715">
        <v>98006</v>
      </c>
      <c r="F14715">
        <v>2021</v>
      </c>
      <c r="G14715" s="1" t="s">
        <v>18920</v>
      </c>
      <c r="H14715" s="1" t="s">
        <v>39</v>
      </c>
      <c r="I14715" s="1" t="s">
        <v>27</v>
      </c>
      <c r="J14715" s="1" t="s">
        <v>81</v>
      </c>
      <c r="K14715">
        <v>0</v>
      </c>
      <c r="L14715">
        <v>41</v>
      </c>
      <c r="M14715">
        <v>138979116</v>
      </c>
      <c r="N14715" s="1" t="s">
        <v>872</v>
      </c>
      <c r="O14715" s="1" t="s">
        <v>54</v>
      </c>
      <c r="P14715">
        <v>53033024704</v>
      </c>
      <c r="Q14715">
        <v>5</v>
      </c>
      <c r="R14715" s="1" t="s">
        <v>18921</v>
      </c>
    </row>
    <row r="14716" spans="1:18">
      <c r="A14716" s="1" t="s">
        <v>15651</v>
      </c>
      <c r="B14716" s="1" t="s">
        <v>31</v>
      </c>
      <c r="C14716" s="1" t="s">
        <v>144</v>
      </c>
      <c r="D14716" s="1" t="s">
        <v>18</v>
      </c>
      <c r="E14716">
        <v>98059</v>
      </c>
      <c r="F14716">
        <v>2025</v>
      </c>
      <c r="G14716" s="1" t="s">
        <v>18947</v>
      </c>
      <c r="H14716" s="1" t="s">
        <v>849</v>
      </c>
      <c r="I14716" s="1" t="s">
        <v>27</v>
      </c>
      <c r="J14716" s="1" t="s">
        <v>81</v>
      </c>
      <c r="K14716">
        <v>0</v>
      </c>
      <c r="L14716">
        <v>11</v>
      </c>
      <c r="M14716">
        <v>279354239</v>
      </c>
      <c r="N14716" s="1" t="s">
        <v>145</v>
      </c>
      <c r="O14716" s="1" t="s">
        <v>54</v>
      </c>
      <c r="P14716">
        <v>53033025104</v>
      </c>
      <c r="Q14716">
        <v>1</v>
      </c>
      <c r="R14716" s="1" t="s">
        <v>18921</v>
      </c>
    </row>
    <row r="14717" spans="1:18">
      <c r="A14717" s="1" t="s">
        <v>15652</v>
      </c>
      <c r="B14717" s="1" t="s">
        <v>31</v>
      </c>
      <c r="C14717" s="1" t="s">
        <v>32</v>
      </c>
      <c r="D14717" s="1" t="s">
        <v>18</v>
      </c>
      <c r="E14717">
        <v>98117</v>
      </c>
      <c r="F14717">
        <v>2022</v>
      </c>
      <c r="G14717" s="1" t="s">
        <v>18923</v>
      </c>
      <c r="H14717" s="1" t="s">
        <v>341</v>
      </c>
      <c r="I14717" s="1" t="s">
        <v>27</v>
      </c>
      <c r="J14717" s="1" t="s">
        <v>81</v>
      </c>
      <c r="K14717">
        <v>0</v>
      </c>
      <c r="L14717">
        <v>36</v>
      </c>
      <c r="M14717">
        <v>270418844</v>
      </c>
      <c r="N14717" s="1" t="s">
        <v>252</v>
      </c>
      <c r="O14717" s="1" t="s">
        <v>35</v>
      </c>
      <c r="P14717">
        <v>53033003100</v>
      </c>
      <c r="Q14717">
        <v>4</v>
      </c>
      <c r="R14717" s="1" t="s">
        <v>18921</v>
      </c>
    </row>
    <row r="14718" spans="1:18">
      <c r="A14718" s="1" t="s">
        <v>15653</v>
      </c>
      <c r="B14718" s="1" t="s">
        <v>718</v>
      </c>
      <c r="C14718" s="1" t="s">
        <v>719</v>
      </c>
      <c r="D14718" s="1" t="s">
        <v>18</v>
      </c>
      <c r="E14718">
        <v>98682</v>
      </c>
      <c r="F14718">
        <v>2023</v>
      </c>
      <c r="G14718" s="1" t="s">
        <v>18934</v>
      </c>
      <c r="H14718" s="1" t="s">
        <v>737</v>
      </c>
      <c r="I14718" s="1" t="s">
        <v>27</v>
      </c>
      <c r="J14718" s="1" t="s">
        <v>81</v>
      </c>
      <c r="K14718">
        <v>0</v>
      </c>
      <c r="L14718">
        <v>18</v>
      </c>
      <c r="M14718">
        <v>284989757</v>
      </c>
      <c r="N14718" s="1" t="s">
        <v>720</v>
      </c>
      <c r="O14718" s="1" t="s">
        <v>721</v>
      </c>
      <c r="P14718">
        <v>53011040603</v>
      </c>
      <c r="Q14718">
        <v>3</v>
      </c>
      <c r="R14718" s="1" t="s">
        <v>18921</v>
      </c>
    </row>
    <row r="14719" spans="1:18">
      <c r="A14719" s="1" t="s">
        <v>15654</v>
      </c>
      <c r="B14719" s="1" t="s">
        <v>31</v>
      </c>
      <c r="C14719" s="1" t="s">
        <v>32</v>
      </c>
      <c r="D14719" s="1" t="s">
        <v>18</v>
      </c>
      <c r="E14719">
        <v>98108</v>
      </c>
      <c r="F14719">
        <v>2024</v>
      </c>
      <c r="G14719" s="1" t="s">
        <v>18934</v>
      </c>
      <c r="H14719" s="1" t="s">
        <v>834</v>
      </c>
      <c r="I14719" s="1" t="s">
        <v>27</v>
      </c>
      <c r="J14719" s="1" t="s">
        <v>81</v>
      </c>
      <c r="K14719">
        <v>0</v>
      </c>
      <c r="L14719">
        <v>11</v>
      </c>
      <c r="M14719">
        <v>271517025</v>
      </c>
      <c r="N14719" s="1" t="s">
        <v>361</v>
      </c>
      <c r="O14719" s="1" t="s">
        <v>35</v>
      </c>
      <c r="P14719">
        <v>53033011200</v>
      </c>
      <c r="Q14719">
        <v>2</v>
      </c>
      <c r="R14719" s="1" t="s">
        <v>18921</v>
      </c>
    </row>
    <row r="14720" spans="1:18">
      <c r="A14720" s="1" t="s">
        <v>15655</v>
      </c>
      <c r="B14720" s="1" t="s">
        <v>31</v>
      </c>
      <c r="C14720" s="1" t="s">
        <v>32</v>
      </c>
      <c r="D14720" s="1" t="s">
        <v>18</v>
      </c>
      <c r="E14720">
        <v>98115</v>
      </c>
      <c r="F14720">
        <v>2025</v>
      </c>
      <c r="G14720" s="1" t="s">
        <v>18932</v>
      </c>
      <c r="H14720" s="1" t="s">
        <v>2167</v>
      </c>
      <c r="I14720" s="1" t="s">
        <v>27</v>
      </c>
      <c r="J14720" s="1" t="s">
        <v>81</v>
      </c>
      <c r="K14720">
        <v>0</v>
      </c>
      <c r="L14720">
        <v>46</v>
      </c>
      <c r="M14720">
        <v>291643362</v>
      </c>
      <c r="N14720" s="1" t="s">
        <v>270</v>
      </c>
      <c r="O14720" s="1" t="s">
        <v>54</v>
      </c>
      <c r="P14720">
        <v>53033004000</v>
      </c>
      <c r="Q14720">
        <v>1</v>
      </c>
      <c r="R14720" s="1" t="s">
        <v>18921</v>
      </c>
    </row>
    <row r="14721" spans="1:18">
      <c r="A14721" s="1" t="s">
        <v>15656</v>
      </c>
      <c r="B14721" s="1" t="s">
        <v>31</v>
      </c>
      <c r="C14721" s="1" t="s">
        <v>87</v>
      </c>
      <c r="D14721" s="1" t="s">
        <v>18</v>
      </c>
      <c r="E14721">
        <v>98006</v>
      </c>
      <c r="F14721">
        <v>2024</v>
      </c>
      <c r="G14721" s="1" t="s">
        <v>18928</v>
      </c>
      <c r="H14721" s="1" t="s">
        <v>586</v>
      </c>
      <c r="I14721" s="1" t="s">
        <v>27</v>
      </c>
      <c r="J14721" s="1" t="s">
        <v>81</v>
      </c>
      <c r="K14721">
        <v>0</v>
      </c>
      <c r="L14721">
        <v>41</v>
      </c>
      <c r="M14721">
        <v>265731791</v>
      </c>
      <c r="N14721" s="1" t="s">
        <v>872</v>
      </c>
      <c r="O14721" s="1" t="s">
        <v>54</v>
      </c>
      <c r="P14721">
        <v>53033025007</v>
      </c>
      <c r="Q14721">
        <v>2</v>
      </c>
      <c r="R14721" s="1" t="s">
        <v>18921</v>
      </c>
    </row>
    <row r="14722" spans="1:18">
      <c r="A14722" s="1" t="s">
        <v>15657</v>
      </c>
      <c r="B14722" s="1" t="s">
        <v>31</v>
      </c>
      <c r="C14722" s="1" t="s">
        <v>32</v>
      </c>
      <c r="D14722" s="1" t="s">
        <v>18</v>
      </c>
      <c r="E14722">
        <v>98102</v>
      </c>
      <c r="F14722">
        <v>2017</v>
      </c>
      <c r="G14722" s="1" t="s">
        <v>18933</v>
      </c>
      <c r="H14722" s="1" t="s">
        <v>1401</v>
      </c>
      <c r="I14722" s="1" t="s">
        <v>27</v>
      </c>
      <c r="J14722" s="1" t="s">
        <v>21</v>
      </c>
      <c r="K14722">
        <v>57</v>
      </c>
      <c r="L14722">
        <v>43</v>
      </c>
      <c r="M14722">
        <v>8346852</v>
      </c>
      <c r="N14722" s="1" t="s">
        <v>837</v>
      </c>
      <c r="O14722" s="1" t="s">
        <v>35</v>
      </c>
      <c r="P14722">
        <v>53033006500</v>
      </c>
      <c r="Q14722">
        <v>9</v>
      </c>
      <c r="R14722" s="1" t="s">
        <v>18921</v>
      </c>
    </row>
    <row r="14723" spans="1:18">
      <c r="A14723" s="1" t="s">
        <v>15658</v>
      </c>
      <c r="B14723" s="1" t="s">
        <v>718</v>
      </c>
      <c r="C14723" s="1" t="s">
        <v>719</v>
      </c>
      <c r="D14723" s="1" t="s">
        <v>18</v>
      </c>
      <c r="E14723">
        <v>98664</v>
      </c>
      <c r="F14723">
        <v>2016</v>
      </c>
      <c r="G14723" s="1" t="s">
        <v>18934</v>
      </c>
      <c r="H14723" s="1" t="s">
        <v>5041</v>
      </c>
      <c r="I14723" s="1" t="s">
        <v>20</v>
      </c>
      <c r="J14723" s="1" t="s">
        <v>67</v>
      </c>
      <c r="K14723">
        <v>27</v>
      </c>
      <c r="L14723">
        <v>49</v>
      </c>
      <c r="M14723">
        <v>187965949</v>
      </c>
      <c r="N14723" s="1" t="s">
        <v>983</v>
      </c>
      <c r="O14723" s="1" t="s">
        <v>721</v>
      </c>
      <c r="P14723">
        <v>53011041205</v>
      </c>
      <c r="Q14723">
        <v>10</v>
      </c>
      <c r="R14723" s="1" t="s">
        <v>18919</v>
      </c>
    </row>
    <row r="14724" spans="1:18">
      <c r="A14724" s="1" t="s">
        <v>15659</v>
      </c>
      <c r="B14724" s="1" t="s">
        <v>31</v>
      </c>
      <c r="C14724" s="1" t="s">
        <v>988</v>
      </c>
      <c r="D14724" s="1" t="s">
        <v>18</v>
      </c>
      <c r="E14724">
        <v>98072</v>
      </c>
      <c r="F14724">
        <v>2021</v>
      </c>
      <c r="G14724" s="1" t="s">
        <v>18922</v>
      </c>
      <c r="H14724" s="1" t="s">
        <v>2154</v>
      </c>
      <c r="I14724" s="1" t="s">
        <v>27</v>
      </c>
      <c r="J14724" s="1" t="s">
        <v>81</v>
      </c>
      <c r="K14724">
        <v>0</v>
      </c>
      <c r="L14724">
        <v>45</v>
      </c>
      <c r="M14724">
        <v>144937145</v>
      </c>
      <c r="N14724" s="1" t="s">
        <v>989</v>
      </c>
      <c r="O14724" s="1" t="s">
        <v>54</v>
      </c>
      <c r="P14724">
        <v>53033032326</v>
      </c>
      <c r="Q14724">
        <v>5</v>
      </c>
      <c r="R14724" s="1" t="s">
        <v>18921</v>
      </c>
    </row>
    <row r="14725" spans="1:18">
      <c r="A14725" s="1" t="s">
        <v>15660</v>
      </c>
      <c r="B14725" s="1" t="s">
        <v>31</v>
      </c>
      <c r="C14725" s="1" t="s">
        <v>32</v>
      </c>
      <c r="D14725" s="1" t="s">
        <v>18</v>
      </c>
      <c r="E14725">
        <v>98126</v>
      </c>
      <c r="F14725">
        <v>2022</v>
      </c>
      <c r="G14725" s="1" t="s">
        <v>18918</v>
      </c>
      <c r="H14725" s="1" t="s">
        <v>368</v>
      </c>
      <c r="I14725" s="1" t="s">
        <v>27</v>
      </c>
      <c r="J14725" s="1" t="s">
        <v>81</v>
      </c>
      <c r="K14725">
        <v>0</v>
      </c>
      <c r="L14725">
        <v>34</v>
      </c>
      <c r="M14725">
        <v>276267414</v>
      </c>
      <c r="N14725" s="1" t="s">
        <v>366</v>
      </c>
      <c r="O14725" s="1" t="s">
        <v>35</v>
      </c>
      <c r="P14725">
        <v>53033011500</v>
      </c>
      <c r="Q14725">
        <v>4</v>
      </c>
      <c r="R14725" s="1" t="s">
        <v>18921</v>
      </c>
    </row>
    <row r="14726" spans="1:18">
      <c r="A14726" s="1" t="s">
        <v>15661</v>
      </c>
      <c r="B14726" s="1" t="s">
        <v>78</v>
      </c>
      <c r="C14726" s="1" t="s">
        <v>129</v>
      </c>
      <c r="D14726" s="1" t="s">
        <v>18</v>
      </c>
      <c r="E14726">
        <v>98516</v>
      </c>
      <c r="F14726">
        <v>2026</v>
      </c>
      <c r="G14726" s="1" t="s">
        <v>18934</v>
      </c>
      <c r="H14726" s="1" t="s">
        <v>541</v>
      </c>
      <c r="I14726" s="1" t="s">
        <v>20</v>
      </c>
      <c r="J14726" s="1" t="s">
        <v>21</v>
      </c>
      <c r="K14726">
        <v>32</v>
      </c>
      <c r="L14726">
        <v>22</v>
      </c>
      <c r="M14726">
        <v>290746137</v>
      </c>
      <c r="N14726" s="1" t="s">
        <v>115</v>
      </c>
      <c r="O14726" s="1" t="s">
        <v>23</v>
      </c>
      <c r="P14726">
        <v>53067012225</v>
      </c>
      <c r="Q14726">
        <v>0</v>
      </c>
      <c r="R14726" s="1" t="s">
        <v>18919</v>
      </c>
    </row>
    <row r="14727" spans="1:18">
      <c r="A14727" s="1" t="s">
        <v>15662</v>
      </c>
      <c r="B14727" s="1" t="s">
        <v>718</v>
      </c>
      <c r="C14727" s="1" t="s">
        <v>719</v>
      </c>
      <c r="D14727" s="1" t="s">
        <v>18</v>
      </c>
      <c r="E14727">
        <v>98661</v>
      </c>
      <c r="F14727">
        <v>2019</v>
      </c>
      <c r="G14727" s="1" t="s">
        <v>18934</v>
      </c>
      <c r="H14727" s="1" t="s">
        <v>322</v>
      </c>
      <c r="I14727" s="1" t="s">
        <v>20</v>
      </c>
      <c r="J14727" s="1" t="s">
        <v>67</v>
      </c>
      <c r="K14727">
        <v>29</v>
      </c>
      <c r="L14727">
        <v>49</v>
      </c>
      <c r="M14727">
        <v>274269390</v>
      </c>
      <c r="N14727" s="1" t="s">
        <v>1293</v>
      </c>
      <c r="O14727" s="1" t="s">
        <v>721</v>
      </c>
      <c r="P14727">
        <v>53011042800</v>
      </c>
      <c r="Q14727">
        <v>7</v>
      </c>
      <c r="R14727" s="1" t="s">
        <v>18919</v>
      </c>
    </row>
    <row r="14728" spans="1:18">
      <c r="A14728" s="1" t="s">
        <v>15663</v>
      </c>
      <c r="B14728" s="1" t="s">
        <v>31</v>
      </c>
      <c r="C14728" s="1" t="s">
        <v>87</v>
      </c>
      <c r="D14728" s="1" t="s">
        <v>18</v>
      </c>
      <c r="E14728">
        <v>98006</v>
      </c>
      <c r="F14728">
        <v>2022</v>
      </c>
      <c r="G14728" s="1" t="s">
        <v>18934</v>
      </c>
      <c r="H14728" s="1" t="s">
        <v>234</v>
      </c>
      <c r="I14728" s="1" t="s">
        <v>27</v>
      </c>
      <c r="J14728" s="1" t="s">
        <v>81</v>
      </c>
      <c r="K14728">
        <v>0</v>
      </c>
      <c r="L14728">
        <v>41</v>
      </c>
      <c r="M14728">
        <v>282988520</v>
      </c>
      <c r="N14728" s="1" t="s">
        <v>872</v>
      </c>
      <c r="O14728" s="1" t="s">
        <v>54</v>
      </c>
      <c r="P14728">
        <v>53033025001</v>
      </c>
      <c r="Q14728">
        <v>4</v>
      </c>
      <c r="R14728" s="1" t="s">
        <v>18921</v>
      </c>
    </row>
    <row r="14729" spans="1:18">
      <c r="A14729" s="1" t="s">
        <v>15664</v>
      </c>
      <c r="B14729" s="1" t="s">
        <v>31</v>
      </c>
      <c r="C14729" s="1" t="s">
        <v>32</v>
      </c>
      <c r="D14729" s="1" t="s">
        <v>18</v>
      </c>
      <c r="E14729">
        <v>98112</v>
      </c>
      <c r="F14729">
        <v>2016</v>
      </c>
      <c r="G14729" s="1" t="s">
        <v>18920</v>
      </c>
      <c r="H14729" s="1" t="s">
        <v>39</v>
      </c>
      <c r="I14729" s="1" t="s">
        <v>27</v>
      </c>
      <c r="J14729" s="1" t="s">
        <v>21</v>
      </c>
      <c r="K14729">
        <v>200</v>
      </c>
      <c r="L14729">
        <v>43</v>
      </c>
      <c r="M14729">
        <v>2658575</v>
      </c>
      <c r="N14729" s="1" t="s">
        <v>34</v>
      </c>
      <c r="O14729" s="1" t="s">
        <v>35</v>
      </c>
      <c r="P14729">
        <v>53033007700</v>
      </c>
      <c r="Q14729">
        <v>10</v>
      </c>
      <c r="R14729" s="1" t="s">
        <v>18921</v>
      </c>
    </row>
    <row r="14730" spans="1:18">
      <c r="A14730" s="1" t="s">
        <v>15665</v>
      </c>
      <c r="B14730" s="1" t="s">
        <v>718</v>
      </c>
      <c r="C14730" s="1" t="s">
        <v>808</v>
      </c>
      <c r="D14730" s="1" t="s">
        <v>18</v>
      </c>
      <c r="E14730">
        <v>98607</v>
      </c>
      <c r="F14730">
        <v>2012</v>
      </c>
      <c r="G14730" s="1" t="s">
        <v>18953</v>
      </c>
      <c r="H14730" s="1" t="s">
        <v>6474</v>
      </c>
      <c r="I14730" s="1" t="s">
        <v>20</v>
      </c>
      <c r="J14730" s="1" t="s">
        <v>21</v>
      </c>
      <c r="K14730">
        <v>33</v>
      </c>
      <c r="L14730">
        <v>18</v>
      </c>
      <c r="M14730">
        <v>197643344</v>
      </c>
      <c r="N14730" s="1" t="s">
        <v>809</v>
      </c>
      <c r="O14730" s="1" t="s">
        <v>721</v>
      </c>
      <c r="P14730">
        <v>53011041400</v>
      </c>
      <c r="Q14730">
        <v>14</v>
      </c>
      <c r="R14730" s="1" t="s">
        <v>18919</v>
      </c>
    </row>
    <row r="14731" spans="1:18">
      <c r="A14731" s="1" t="s">
        <v>15666</v>
      </c>
      <c r="B14731" s="1" t="s">
        <v>31</v>
      </c>
      <c r="C14731" s="1" t="s">
        <v>32</v>
      </c>
      <c r="D14731" s="1" t="s">
        <v>18</v>
      </c>
      <c r="E14731">
        <v>98107</v>
      </c>
      <c r="F14731">
        <v>2023</v>
      </c>
      <c r="G14731" s="1" t="s">
        <v>18931</v>
      </c>
      <c r="H14731" s="1" t="s">
        <v>455</v>
      </c>
      <c r="I14731" s="1" t="s">
        <v>20</v>
      </c>
      <c r="J14731" s="1" t="s">
        <v>21</v>
      </c>
      <c r="K14731">
        <v>35</v>
      </c>
      <c r="L14731">
        <v>43</v>
      </c>
      <c r="M14731">
        <v>219821136</v>
      </c>
      <c r="N14731" s="1" t="s">
        <v>821</v>
      </c>
      <c r="O14731" s="1" t="s">
        <v>35</v>
      </c>
      <c r="P14731">
        <v>53033004800</v>
      </c>
      <c r="Q14731">
        <v>3</v>
      </c>
      <c r="R14731" s="1" t="s">
        <v>18919</v>
      </c>
    </row>
    <row r="14732" spans="1:18">
      <c r="A14732" s="1" t="s">
        <v>15667</v>
      </c>
      <c r="B14732" s="1" t="s">
        <v>78</v>
      </c>
      <c r="C14732" s="1" t="s">
        <v>180</v>
      </c>
      <c r="D14732" s="1" t="s">
        <v>18</v>
      </c>
      <c r="E14732">
        <v>98512</v>
      </c>
      <c r="F14732">
        <v>2024</v>
      </c>
      <c r="G14732" s="1" t="s">
        <v>18931</v>
      </c>
      <c r="H14732" s="1" t="s">
        <v>969</v>
      </c>
      <c r="I14732" s="1" t="s">
        <v>20</v>
      </c>
      <c r="J14732" s="1" t="s">
        <v>21</v>
      </c>
      <c r="K14732">
        <v>41</v>
      </c>
      <c r="L14732">
        <v>22</v>
      </c>
      <c r="M14732">
        <v>265063417</v>
      </c>
      <c r="N14732" s="1" t="s">
        <v>156</v>
      </c>
      <c r="O14732" s="1" t="s">
        <v>23</v>
      </c>
      <c r="P14732">
        <v>53067010910</v>
      </c>
      <c r="Q14732">
        <v>2</v>
      </c>
      <c r="R14732" s="1" t="s">
        <v>18919</v>
      </c>
    </row>
    <row r="14733" spans="1:18">
      <c r="A14733" s="1" t="s">
        <v>15668</v>
      </c>
      <c r="B14733" s="1" t="s">
        <v>31</v>
      </c>
      <c r="C14733" s="1" t="s">
        <v>32</v>
      </c>
      <c r="D14733" s="1" t="s">
        <v>18</v>
      </c>
      <c r="E14733">
        <v>98115</v>
      </c>
      <c r="F14733">
        <v>2024</v>
      </c>
      <c r="G14733" s="1" t="s">
        <v>18945</v>
      </c>
      <c r="H14733" s="1" t="s">
        <v>1655</v>
      </c>
      <c r="I14733" s="1" t="s">
        <v>27</v>
      </c>
      <c r="J14733" s="1" t="s">
        <v>81</v>
      </c>
      <c r="K14733">
        <v>0</v>
      </c>
      <c r="L14733">
        <v>43</v>
      </c>
      <c r="M14733">
        <v>263089872</v>
      </c>
      <c r="N14733" s="1" t="s">
        <v>270</v>
      </c>
      <c r="O14733" s="1" t="s">
        <v>35</v>
      </c>
      <c r="P14733">
        <v>53033002600</v>
      </c>
      <c r="Q14733">
        <v>2</v>
      </c>
      <c r="R14733" s="1" t="s">
        <v>18921</v>
      </c>
    </row>
    <row r="14734" spans="1:18">
      <c r="A14734" s="1" t="s">
        <v>15669</v>
      </c>
      <c r="B14734" s="1" t="s">
        <v>31</v>
      </c>
      <c r="C14734" s="1" t="s">
        <v>32</v>
      </c>
      <c r="D14734" s="1" t="s">
        <v>18</v>
      </c>
      <c r="E14734">
        <v>98117</v>
      </c>
      <c r="F14734">
        <v>2021</v>
      </c>
      <c r="G14734" s="1" t="s">
        <v>18931</v>
      </c>
      <c r="H14734" s="1" t="s">
        <v>455</v>
      </c>
      <c r="I14734" s="1" t="s">
        <v>20</v>
      </c>
      <c r="J14734" s="1" t="s">
        <v>67</v>
      </c>
      <c r="K14734">
        <v>18</v>
      </c>
      <c r="L14734">
        <v>36</v>
      </c>
      <c r="M14734">
        <v>127210079</v>
      </c>
      <c r="N14734" s="1" t="s">
        <v>252</v>
      </c>
      <c r="O14734" s="1" t="s">
        <v>35</v>
      </c>
      <c r="P14734">
        <v>53033001500</v>
      </c>
      <c r="Q14734">
        <v>5</v>
      </c>
      <c r="R14734" s="1" t="s">
        <v>18919</v>
      </c>
    </row>
    <row r="14735" spans="1:18">
      <c r="A14735" s="1" t="s">
        <v>15670</v>
      </c>
      <c r="B14735" s="1" t="s">
        <v>78</v>
      </c>
      <c r="C14735" s="1" t="s">
        <v>152</v>
      </c>
      <c r="D14735" s="1" t="s">
        <v>18</v>
      </c>
      <c r="E14735">
        <v>98597</v>
      </c>
      <c r="F14735">
        <v>2014</v>
      </c>
      <c r="G14735" s="1" t="s">
        <v>18924</v>
      </c>
      <c r="H14735" s="1" t="s">
        <v>176</v>
      </c>
      <c r="I14735" s="1" t="s">
        <v>20</v>
      </c>
      <c r="J14735" s="1" t="s">
        <v>21</v>
      </c>
      <c r="K14735">
        <v>38</v>
      </c>
      <c r="L14735">
        <v>2</v>
      </c>
      <c r="M14735">
        <v>242507079</v>
      </c>
      <c r="N14735" s="1" t="s">
        <v>154</v>
      </c>
      <c r="O14735" s="1" t="s">
        <v>23</v>
      </c>
      <c r="P14735">
        <v>53067012422</v>
      </c>
      <c r="Q14735">
        <v>12</v>
      </c>
      <c r="R14735" s="1" t="s">
        <v>18919</v>
      </c>
    </row>
    <row r="14736" spans="1:18">
      <c r="A14736" s="1" t="s">
        <v>15671</v>
      </c>
      <c r="B14736" s="1" t="s">
        <v>31</v>
      </c>
      <c r="C14736" s="1" t="s">
        <v>32</v>
      </c>
      <c r="D14736" s="1" t="s">
        <v>18</v>
      </c>
      <c r="E14736">
        <v>98136</v>
      </c>
      <c r="F14736">
        <v>2025</v>
      </c>
      <c r="G14736" s="1" t="s">
        <v>18937</v>
      </c>
      <c r="H14736" s="1" t="s">
        <v>395</v>
      </c>
      <c r="I14736" s="1" t="s">
        <v>27</v>
      </c>
      <c r="J14736" s="1" t="s">
        <v>81</v>
      </c>
      <c r="K14736">
        <v>0</v>
      </c>
      <c r="L14736">
        <v>34</v>
      </c>
      <c r="M14736">
        <v>283405881</v>
      </c>
      <c r="N14736" s="1" t="s">
        <v>2276</v>
      </c>
      <c r="O14736" s="1" t="s">
        <v>35</v>
      </c>
      <c r="P14736">
        <v>53033010502</v>
      </c>
      <c r="Q14736">
        <v>1</v>
      </c>
      <c r="R14736" s="1" t="s">
        <v>18921</v>
      </c>
    </row>
    <row r="14737" spans="1:18">
      <c r="A14737" s="1" t="s">
        <v>15672</v>
      </c>
      <c r="B14737" s="1" t="s">
        <v>37</v>
      </c>
      <c r="C14737" s="1" t="s">
        <v>38</v>
      </c>
      <c r="D14737" s="1" t="s">
        <v>18</v>
      </c>
      <c r="E14737">
        <v>98337</v>
      </c>
      <c r="F14737">
        <v>2021</v>
      </c>
      <c r="G14737" s="1" t="s">
        <v>1000</v>
      </c>
      <c r="H14737" s="1" t="s">
        <v>1671</v>
      </c>
      <c r="I14737" s="1" t="s">
        <v>20</v>
      </c>
      <c r="J14737" s="1" t="s">
        <v>67</v>
      </c>
      <c r="K14737">
        <v>21</v>
      </c>
      <c r="L14737">
        <v>26</v>
      </c>
      <c r="M14737">
        <v>267401564</v>
      </c>
      <c r="N14737" s="1" t="s">
        <v>158</v>
      </c>
      <c r="O14737" s="1" t="s">
        <v>23</v>
      </c>
      <c r="P14737">
        <v>53035080500</v>
      </c>
      <c r="Q14737">
        <v>5</v>
      </c>
      <c r="R14737" s="1" t="s">
        <v>18919</v>
      </c>
    </row>
    <row r="14738" spans="1:18">
      <c r="A14738" s="1" t="s">
        <v>15673</v>
      </c>
      <c r="B14738" s="1" t="s">
        <v>31</v>
      </c>
      <c r="C14738" s="1" t="s">
        <v>32</v>
      </c>
      <c r="D14738" s="1" t="s">
        <v>18</v>
      </c>
      <c r="E14738">
        <v>98112</v>
      </c>
      <c r="F14738">
        <v>2024</v>
      </c>
      <c r="G14738" s="1" t="s">
        <v>18922</v>
      </c>
      <c r="H14738" s="1" t="s">
        <v>1186</v>
      </c>
      <c r="I14738" s="1" t="s">
        <v>27</v>
      </c>
      <c r="J14738" s="1" t="s">
        <v>81</v>
      </c>
      <c r="K14738">
        <v>0</v>
      </c>
      <c r="L14738">
        <v>43</v>
      </c>
      <c r="M14738">
        <v>276261548</v>
      </c>
      <c r="N14738" s="1" t="s">
        <v>34</v>
      </c>
      <c r="O14738" s="1" t="s">
        <v>35</v>
      </c>
      <c r="P14738">
        <v>53033006400</v>
      </c>
      <c r="Q14738">
        <v>2</v>
      </c>
      <c r="R14738" s="1" t="s">
        <v>18921</v>
      </c>
    </row>
    <row r="14739" spans="1:18">
      <c r="A14739" s="1" t="s">
        <v>15674</v>
      </c>
      <c r="B14739" s="1" t="s">
        <v>31</v>
      </c>
      <c r="C14739" s="1" t="s">
        <v>32</v>
      </c>
      <c r="D14739" s="1" t="s">
        <v>18</v>
      </c>
      <c r="E14739">
        <v>98107</v>
      </c>
      <c r="F14739">
        <v>2025</v>
      </c>
      <c r="G14739" s="1" t="s">
        <v>18948</v>
      </c>
      <c r="H14739" s="1" t="s">
        <v>1136</v>
      </c>
      <c r="I14739" s="1" t="s">
        <v>27</v>
      </c>
      <c r="J14739" s="1" t="s">
        <v>81</v>
      </c>
      <c r="K14739">
        <v>0</v>
      </c>
      <c r="L14739">
        <v>43</v>
      </c>
      <c r="M14739">
        <v>282754398</v>
      </c>
      <c r="N14739" s="1" t="s">
        <v>821</v>
      </c>
      <c r="O14739" s="1" t="s">
        <v>35</v>
      </c>
      <c r="P14739">
        <v>53033004800</v>
      </c>
      <c r="Q14739">
        <v>1</v>
      </c>
      <c r="R14739" s="1" t="s">
        <v>18921</v>
      </c>
    </row>
    <row r="14740" spans="1:18">
      <c r="A14740" s="1" t="s">
        <v>15675</v>
      </c>
      <c r="B14740" s="1" t="s">
        <v>31</v>
      </c>
      <c r="C14740" s="1" t="s">
        <v>32</v>
      </c>
      <c r="D14740" s="1" t="s">
        <v>18</v>
      </c>
      <c r="E14740">
        <v>98103</v>
      </c>
      <c r="F14740">
        <v>2026</v>
      </c>
      <c r="G14740" s="1" t="s">
        <v>18931</v>
      </c>
      <c r="H14740" s="1" t="s">
        <v>1569</v>
      </c>
      <c r="I14740" s="1" t="s">
        <v>27</v>
      </c>
      <c r="J14740" s="1" t="s">
        <v>81</v>
      </c>
      <c r="K14740">
        <v>0</v>
      </c>
      <c r="L14740">
        <v>43</v>
      </c>
      <c r="M14740">
        <v>289947129</v>
      </c>
      <c r="N14740" s="1" t="s">
        <v>263</v>
      </c>
      <c r="O14740" s="1" t="s">
        <v>35</v>
      </c>
      <c r="P14740">
        <v>53033003500</v>
      </c>
      <c r="Q14740">
        <v>0</v>
      </c>
      <c r="R14740" s="1" t="s">
        <v>18921</v>
      </c>
    </row>
    <row r="14741" spans="1:18">
      <c r="A14741" s="1" t="s">
        <v>15676</v>
      </c>
      <c r="B14741" s="1" t="s">
        <v>31</v>
      </c>
      <c r="C14741" s="1" t="s">
        <v>32</v>
      </c>
      <c r="D14741" s="1" t="s">
        <v>18</v>
      </c>
      <c r="E14741">
        <v>98118</v>
      </c>
      <c r="F14741">
        <v>2021</v>
      </c>
      <c r="G14741" s="1" t="s">
        <v>18931</v>
      </c>
      <c r="H14741" s="1" t="s">
        <v>969</v>
      </c>
      <c r="I14741" s="1" t="s">
        <v>20</v>
      </c>
      <c r="J14741" s="1" t="s">
        <v>67</v>
      </c>
      <c r="K14741">
        <v>22</v>
      </c>
      <c r="L14741">
        <v>37</v>
      </c>
      <c r="M14741">
        <v>152584134</v>
      </c>
      <c r="N14741" s="1" t="s">
        <v>1258</v>
      </c>
      <c r="O14741" s="1" t="s">
        <v>54</v>
      </c>
      <c r="P14741">
        <v>53033011102</v>
      </c>
      <c r="Q14741">
        <v>5</v>
      </c>
      <c r="R14741" s="1" t="s">
        <v>18919</v>
      </c>
    </row>
    <row r="14742" spans="1:18">
      <c r="A14742" s="1" t="s">
        <v>15677</v>
      </c>
      <c r="B14742" s="1" t="s">
        <v>78</v>
      </c>
      <c r="C14742" s="1" t="s">
        <v>1277</v>
      </c>
      <c r="D14742" s="1" t="s">
        <v>18</v>
      </c>
      <c r="E14742">
        <v>98579</v>
      </c>
      <c r="F14742">
        <v>2024</v>
      </c>
      <c r="G14742" s="1" t="s">
        <v>18954</v>
      </c>
      <c r="H14742" s="1" t="s">
        <v>1649</v>
      </c>
      <c r="I14742" s="1" t="s">
        <v>27</v>
      </c>
      <c r="J14742" s="1" t="s">
        <v>81</v>
      </c>
      <c r="K14742">
        <v>0</v>
      </c>
      <c r="L14742">
        <v>20</v>
      </c>
      <c r="M14742">
        <v>274311628</v>
      </c>
      <c r="N14742" s="1" t="s">
        <v>1278</v>
      </c>
      <c r="O14742" s="1" t="s">
        <v>23</v>
      </c>
      <c r="P14742">
        <v>53067012730</v>
      </c>
      <c r="Q14742">
        <v>2</v>
      </c>
      <c r="R14742" s="1" t="s">
        <v>18921</v>
      </c>
    </row>
    <row r="14743" spans="1:18">
      <c r="A14743" s="1" t="s">
        <v>15678</v>
      </c>
      <c r="B14743" s="1" t="s">
        <v>31</v>
      </c>
      <c r="C14743" s="1" t="s">
        <v>32</v>
      </c>
      <c r="D14743" s="1" t="s">
        <v>18</v>
      </c>
      <c r="E14743">
        <v>98117</v>
      </c>
      <c r="F14743">
        <v>2015</v>
      </c>
      <c r="G14743" s="1" t="s">
        <v>18920</v>
      </c>
      <c r="H14743" s="1" t="s">
        <v>52</v>
      </c>
      <c r="I14743" s="1" t="s">
        <v>27</v>
      </c>
      <c r="J14743" s="1" t="s">
        <v>21</v>
      </c>
      <c r="K14743">
        <v>208</v>
      </c>
      <c r="L14743">
        <v>36</v>
      </c>
      <c r="M14743">
        <v>183519745</v>
      </c>
      <c r="N14743" s="1" t="s">
        <v>252</v>
      </c>
      <c r="O14743" s="1" t="s">
        <v>35</v>
      </c>
      <c r="P14743">
        <v>53033001500</v>
      </c>
      <c r="Q14743">
        <v>11</v>
      </c>
      <c r="R14743" s="1" t="s">
        <v>18921</v>
      </c>
    </row>
    <row r="14744" spans="1:18">
      <c r="A14744" s="1" t="s">
        <v>15679</v>
      </c>
      <c r="B14744" s="1" t="s">
        <v>37</v>
      </c>
      <c r="C14744" s="1" t="s">
        <v>38</v>
      </c>
      <c r="D14744" s="1" t="s">
        <v>18</v>
      </c>
      <c r="E14744">
        <v>98310</v>
      </c>
      <c r="F14744">
        <v>2014</v>
      </c>
      <c r="G14744" s="1" t="s">
        <v>18930</v>
      </c>
      <c r="H14744" s="1" t="s">
        <v>272</v>
      </c>
      <c r="I14744" s="1" t="s">
        <v>27</v>
      </c>
      <c r="J14744" s="1" t="s">
        <v>21</v>
      </c>
      <c r="K14744">
        <v>103</v>
      </c>
      <c r="L14744">
        <v>23</v>
      </c>
      <c r="M14744">
        <v>286328633</v>
      </c>
      <c r="N14744" s="1" t="s">
        <v>40</v>
      </c>
      <c r="O14744" s="1" t="s">
        <v>23</v>
      </c>
      <c r="P14744">
        <v>53035080102</v>
      </c>
      <c r="Q14744">
        <v>12</v>
      </c>
      <c r="R14744" s="1" t="s">
        <v>18921</v>
      </c>
    </row>
    <row r="14745" spans="1:18">
      <c r="A14745" s="1" t="s">
        <v>15680</v>
      </c>
      <c r="B14745" s="1" t="s">
        <v>955</v>
      </c>
      <c r="C14745" s="1" t="s">
        <v>6281</v>
      </c>
      <c r="D14745" s="1" t="s">
        <v>18</v>
      </c>
      <c r="E14745">
        <v>98373</v>
      </c>
      <c r="F14745">
        <v>2024</v>
      </c>
      <c r="G14745" s="1" t="s">
        <v>18945</v>
      </c>
      <c r="H14745" s="1" t="s">
        <v>836</v>
      </c>
      <c r="I14745" s="1" t="s">
        <v>27</v>
      </c>
      <c r="J14745" s="1" t="s">
        <v>81</v>
      </c>
      <c r="K14745">
        <v>0</v>
      </c>
      <c r="L14745">
        <v>25</v>
      </c>
      <c r="M14745">
        <v>272953908</v>
      </c>
      <c r="N14745" s="1" t="s">
        <v>3303</v>
      </c>
      <c r="O14745" s="1" t="s">
        <v>958</v>
      </c>
      <c r="P14745">
        <v>53053071310</v>
      </c>
      <c r="Q14745">
        <v>2</v>
      </c>
      <c r="R14745" s="1" t="s">
        <v>18921</v>
      </c>
    </row>
    <row r="14746" spans="1:18">
      <c r="A14746" s="1" t="s">
        <v>15681</v>
      </c>
      <c r="B14746" s="1" t="s">
        <v>31</v>
      </c>
      <c r="C14746" s="1" t="s">
        <v>62</v>
      </c>
      <c r="D14746" s="1" t="s">
        <v>18</v>
      </c>
      <c r="E14746">
        <v>98034</v>
      </c>
      <c r="F14746">
        <v>2025</v>
      </c>
      <c r="G14746" s="1" t="s">
        <v>18920</v>
      </c>
      <c r="H14746" s="1" t="s">
        <v>52</v>
      </c>
      <c r="I14746" s="1" t="s">
        <v>27</v>
      </c>
      <c r="J14746" s="1" t="s">
        <v>81</v>
      </c>
      <c r="K14746">
        <v>0</v>
      </c>
      <c r="L14746">
        <v>1</v>
      </c>
      <c r="M14746">
        <v>276559755</v>
      </c>
      <c r="N14746" s="1" t="s">
        <v>734</v>
      </c>
      <c r="O14746" s="1" t="s">
        <v>54</v>
      </c>
      <c r="P14746">
        <v>53033022203</v>
      </c>
      <c r="Q14746">
        <v>1</v>
      </c>
      <c r="R14746" s="1" t="s">
        <v>18921</v>
      </c>
    </row>
    <row r="14747" spans="1:18">
      <c r="A14747" s="1" t="s">
        <v>15682</v>
      </c>
      <c r="B14747" s="1" t="s">
        <v>31</v>
      </c>
      <c r="C14747" s="1" t="s">
        <v>1191</v>
      </c>
      <c r="D14747" s="1" t="s">
        <v>18</v>
      </c>
      <c r="E14747">
        <v>98040</v>
      </c>
      <c r="F14747">
        <v>2021</v>
      </c>
      <c r="G14747" s="1" t="s">
        <v>18922</v>
      </c>
      <c r="H14747" s="1" t="s">
        <v>2154</v>
      </c>
      <c r="I14747" s="1" t="s">
        <v>27</v>
      </c>
      <c r="J14747" s="1" t="s">
        <v>21</v>
      </c>
      <c r="K14747">
        <v>218</v>
      </c>
      <c r="L14747">
        <v>41</v>
      </c>
      <c r="M14747">
        <v>170994064</v>
      </c>
      <c r="N14747" s="1" t="s">
        <v>1192</v>
      </c>
      <c r="O14747" s="1" t="s">
        <v>54</v>
      </c>
      <c r="P14747">
        <v>53033024601</v>
      </c>
      <c r="Q14747">
        <v>5</v>
      </c>
      <c r="R14747" s="1" t="s">
        <v>18921</v>
      </c>
    </row>
    <row r="14748" spans="1:18">
      <c r="A14748" s="1" t="s">
        <v>15683</v>
      </c>
      <c r="B14748" s="1" t="s">
        <v>403</v>
      </c>
      <c r="C14748" s="1" t="s">
        <v>403</v>
      </c>
      <c r="D14748" s="1" t="s">
        <v>18</v>
      </c>
      <c r="E14748">
        <v>99203</v>
      </c>
      <c r="F14748">
        <v>2025</v>
      </c>
      <c r="G14748" s="1" t="s">
        <v>17901</v>
      </c>
      <c r="H14748" s="1" t="s">
        <v>419</v>
      </c>
      <c r="I14748" s="1" t="s">
        <v>27</v>
      </c>
      <c r="J14748" s="1" t="s">
        <v>81</v>
      </c>
      <c r="K14748">
        <v>0</v>
      </c>
      <c r="L14748">
        <v>3</v>
      </c>
      <c r="M14748">
        <v>286007998</v>
      </c>
      <c r="N14748" s="1" t="s">
        <v>521</v>
      </c>
      <c r="O14748" s="1" t="s">
        <v>405</v>
      </c>
      <c r="P14748">
        <v>53063004100</v>
      </c>
      <c r="Q14748">
        <v>1</v>
      </c>
      <c r="R14748" s="1" t="s">
        <v>18921</v>
      </c>
    </row>
    <row r="14749" spans="1:18">
      <c r="A14749" s="1" t="s">
        <v>15684</v>
      </c>
      <c r="B14749" s="1" t="s">
        <v>17</v>
      </c>
      <c r="C14749" s="1" t="s">
        <v>581</v>
      </c>
      <c r="D14749" s="1" t="s">
        <v>18</v>
      </c>
      <c r="E14749">
        <v>98258</v>
      </c>
      <c r="F14749">
        <v>2018</v>
      </c>
      <c r="G14749" s="1" t="s">
        <v>18945</v>
      </c>
      <c r="H14749" s="1" t="s">
        <v>817</v>
      </c>
      <c r="I14749" s="1" t="s">
        <v>20</v>
      </c>
      <c r="J14749" s="1" t="s">
        <v>67</v>
      </c>
      <c r="K14749">
        <v>8</v>
      </c>
      <c r="L14749">
        <v>44</v>
      </c>
      <c r="M14749">
        <v>162868716</v>
      </c>
      <c r="N14749" s="1" t="s">
        <v>582</v>
      </c>
      <c r="O14749" s="1" t="s">
        <v>23</v>
      </c>
      <c r="P14749">
        <v>53061052605</v>
      </c>
      <c r="Q14749">
        <v>8</v>
      </c>
      <c r="R14749" s="1" t="s">
        <v>18919</v>
      </c>
    </row>
    <row r="14750" spans="1:18">
      <c r="A14750" s="1" t="s">
        <v>15685</v>
      </c>
      <c r="B14750" s="1" t="s">
        <v>31</v>
      </c>
      <c r="C14750" s="1" t="s">
        <v>32</v>
      </c>
      <c r="D14750" s="1" t="s">
        <v>18</v>
      </c>
      <c r="E14750">
        <v>98104</v>
      </c>
      <c r="F14750">
        <v>2026</v>
      </c>
      <c r="G14750" s="1" t="s">
        <v>18924</v>
      </c>
      <c r="H14750" s="1" t="s">
        <v>748</v>
      </c>
      <c r="I14750" s="1" t="s">
        <v>27</v>
      </c>
      <c r="J14750" s="1" t="s">
        <v>81</v>
      </c>
      <c r="K14750">
        <v>0</v>
      </c>
      <c r="L14750">
        <v>43</v>
      </c>
      <c r="M14750">
        <v>294759839</v>
      </c>
      <c r="N14750" s="1" t="s">
        <v>1395</v>
      </c>
      <c r="O14750" s="1" t="s">
        <v>35</v>
      </c>
      <c r="P14750">
        <v>53033008500</v>
      </c>
      <c r="Q14750">
        <v>0</v>
      </c>
      <c r="R14750" s="1" t="s">
        <v>18921</v>
      </c>
    </row>
    <row r="14751" spans="1:18">
      <c r="A14751" s="1" t="s">
        <v>15686</v>
      </c>
      <c r="B14751" s="1" t="s">
        <v>31</v>
      </c>
      <c r="C14751" s="1" t="s">
        <v>32</v>
      </c>
      <c r="D14751" s="1" t="s">
        <v>18</v>
      </c>
      <c r="E14751">
        <v>98112</v>
      </c>
      <c r="F14751">
        <v>2018</v>
      </c>
      <c r="G14751" s="1" t="s">
        <v>18931</v>
      </c>
      <c r="H14751" s="1" t="s">
        <v>249</v>
      </c>
      <c r="I14751" s="1" t="s">
        <v>20</v>
      </c>
      <c r="J14751" s="1" t="s">
        <v>67</v>
      </c>
      <c r="K14751">
        <v>19</v>
      </c>
      <c r="L14751">
        <v>43</v>
      </c>
      <c r="M14751">
        <v>194282315</v>
      </c>
      <c r="N14751" s="1" t="s">
        <v>34</v>
      </c>
      <c r="O14751" s="1" t="s">
        <v>35</v>
      </c>
      <c r="P14751">
        <v>53033006300</v>
      </c>
      <c r="Q14751">
        <v>8</v>
      </c>
      <c r="R14751" s="1" t="s">
        <v>18919</v>
      </c>
    </row>
    <row r="14752" spans="1:18">
      <c r="A14752" s="1" t="s">
        <v>15687</v>
      </c>
      <c r="B14752" s="1" t="s">
        <v>31</v>
      </c>
      <c r="C14752" s="1" t="s">
        <v>32</v>
      </c>
      <c r="D14752" s="1" t="s">
        <v>18</v>
      </c>
      <c r="E14752">
        <v>98109</v>
      </c>
      <c r="F14752">
        <v>2025</v>
      </c>
      <c r="G14752" s="1" t="s">
        <v>18934</v>
      </c>
      <c r="H14752" s="1" t="s">
        <v>737</v>
      </c>
      <c r="I14752" s="1" t="s">
        <v>27</v>
      </c>
      <c r="J14752" s="1" t="s">
        <v>81</v>
      </c>
      <c r="K14752">
        <v>0</v>
      </c>
      <c r="L14752">
        <v>36</v>
      </c>
      <c r="M14752">
        <v>286425779</v>
      </c>
      <c r="N14752" s="1" t="s">
        <v>284</v>
      </c>
      <c r="O14752" s="1" t="s">
        <v>35</v>
      </c>
      <c r="P14752">
        <v>53033006702</v>
      </c>
      <c r="Q14752">
        <v>1</v>
      </c>
      <c r="R14752" s="1" t="s">
        <v>18921</v>
      </c>
    </row>
    <row r="14753" spans="1:18">
      <c r="A14753" s="1" t="s">
        <v>15688</v>
      </c>
      <c r="B14753" s="1" t="s">
        <v>31</v>
      </c>
      <c r="C14753" s="1" t="s">
        <v>104</v>
      </c>
      <c r="D14753" s="1" t="s">
        <v>18</v>
      </c>
      <c r="E14753">
        <v>98052</v>
      </c>
      <c r="F14753">
        <v>2023</v>
      </c>
      <c r="G14753" s="1" t="s">
        <v>18927</v>
      </c>
      <c r="H14753" s="1" t="s">
        <v>607</v>
      </c>
      <c r="I14753" s="1" t="s">
        <v>20</v>
      </c>
      <c r="J14753" s="1" t="s">
        <v>21</v>
      </c>
      <c r="K14753">
        <v>37</v>
      </c>
      <c r="L14753">
        <v>48</v>
      </c>
      <c r="M14753">
        <v>238090233</v>
      </c>
      <c r="N14753" s="1" t="s">
        <v>105</v>
      </c>
      <c r="O14753" s="1" t="s">
        <v>54</v>
      </c>
      <c r="P14753">
        <v>53033022802</v>
      </c>
      <c r="Q14753">
        <v>3</v>
      </c>
      <c r="R14753" s="1" t="s">
        <v>18919</v>
      </c>
    </row>
    <row r="14754" spans="1:18">
      <c r="A14754" s="1" t="s">
        <v>15689</v>
      </c>
      <c r="B14754" s="1" t="s">
        <v>78</v>
      </c>
      <c r="C14754" s="1" t="s">
        <v>114</v>
      </c>
      <c r="D14754" s="1" t="s">
        <v>18</v>
      </c>
      <c r="E14754">
        <v>98502</v>
      </c>
      <c r="F14754">
        <v>2020</v>
      </c>
      <c r="G14754" s="1" t="s">
        <v>18923</v>
      </c>
      <c r="H14754" s="1" t="s">
        <v>139</v>
      </c>
      <c r="I14754" s="1" t="s">
        <v>20</v>
      </c>
      <c r="J14754" s="1" t="s">
        <v>67</v>
      </c>
      <c r="K14754">
        <v>26</v>
      </c>
      <c r="L14754">
        <v>35</v>
      </c>
      <c r="M14754">
        <v>187610846</v>
      </c>
      <c r="N14754" s="1" t="s">
        <v>140</v>
      </c>
      <c r="O14754" s="1" t="s">
        <v>23</v>
      </c>
      <c r="P14754">
        <v>53067011902</v>
      </c>
      <c r="Q14754">
        <v>6</v>
      </c>
      <c r="R14754" s="1" t="s">
        <v>18919</v>
      </c>
    </row>
    <row r="14755" spans="1:18">
      <c r="A14755" s="1" t="s">
        <v>15690</v>
      </c>
      <c r="B14755" s="1" t="s">
        <v>31</v>
      </c>
      <c r="C14755" s="1" t="s">
        <v>62</v>
      </c>
      <c r="D14755" s="1" t="s">
        <v>18</v>
      </c>
      <c r="E14755">
        <v>98033</v>
      </c>
      <c r="F14755">
        <v>2026</v>
      </c>
      <c r="G14755" s="1" t="s">
        <v>18936</v>
      </c>
      <c r="H14755" s="1" t="s">
        <v>282</v>
      </c>
      <c r="I14755" s="1" t="s">
        <v>27</v>
      </c>
      <c r="J14755" s="1" t="s">
        <v>81</v>
      </c>
      <c r="K14755">
        <v>0</v>
      </c>
      <c r="L14755">
        <v>48</v>
      </c>
      <c r="M14755">
        <v>287546535</v>
      </c>
      <c r="N14755" s="1" t="s">
        <v>64</v>
      </c>
      <c r="O14755" s="1" t="s">
        <v>54</v>
      </c>
      <c r="P14755">
        <v>53033022604</v>
      </c>
      <c r="Q14755">
        <v>0</v>
      </c>
      <c r="R14755" s="1" t="s">
        <v>18921</v>
      </c>
    </row>
    <row r="14756" spans="1:18">
      <c r="A14756" s="1" t="s">
        <v>15691</v>
      </c>
      <c r="B14756" s="1" t="s">
        <v>78</v>
      </c>
      <c r="C14756" s="1" t="s">
        <v>129</v>
      </c>
      <c r="D14756" s="1" t="s">
        <v>18</v>
      </c>
      <c r="E14756">
        <v>98513</v>
      </c>
      <c r="F14756">
        <v>2025</v>
      </c>
      <c r="G14756" s="1" t="s">
        <v>18918</v>
      </c>
      <c r="H14756" s="1" t="s">
        <v>756</v>
      </c>
      <c r="I14756" s="1" t="s">
        <v>27</v>
      </c>
      <c r="J14756" s="1" t="s">
        <v>81</v>
      </c>
      <c r="K14756">
        <v>0</v>
      </c>
      <c r="L14756">
        <v>22</v>
      </c>
      <c r="M14756">
        <v>280470466</v>
      </c>
      <c r="N14756" s="1" t="s">
        <v>255</v>
      </c>
      <c r="O14756" s="1" t="s">
        <v>23</v>
      </c>
      <c r="P14756">
        <v>53067011623</v>
      </c>
      <c r="Q14756">
        <v>1</v>
      </c>
      <c r="R14756" s="1" t="s">
        <v>18921</v>
      </c>
    </row>
    <row r="14757" spans="1:18">
      <c r="A14757" s="1" t="s">
        <v>15692</v>
      </c>
      <c r="B14757" s="1" t="s">
        <v>718</v>
      </c>
      <c r="C14757" s="1" t="s">
        <v>1115</v>
      </c>
      <c r="D14757" s="1" t="s">
        <v>18</v>
      </c>
      <c r="E14757">
        <v>98642</v>
      </c>
      <c r="F14757">
        <v>2016</v>
      </c>
      <c r="G14757" s="1" t="s">
        <v>18934</v>
      </c>
      <c r="H14757" s="1" t="s">
        <v>5041</v>
      </c>
      <c r="I14757" s="1" t="s">
        <v>20</v>
      </c>
      <c r="J14757" s="1" t="s">
        <v>67</v>
      </c>
      <c r="K14757">
        <v>27</v>
      </c>
      <c r="L14757">
        <v>18</v>
      </c>
      <c r="M14757">
        <v>185504896</v>
      </c>
      <c r="N14757" s="1" t="s">
        <v>1116</v>
      </c>
      <c r="O14757" s="1" t="s">
        <v>721</v>
      </c>
      <c r="P14757">
        <v>53011040305</v>
      </c>
      <c r="Q14757">
        <v>10</v>
      </c>
      <c r="R14757" s="1" t="s">
        <v>18919</v>
      </c>
    </row>
    <row r="14758" spans="1:18">
      <c r="A14758" s="1" t="s">
        <v>15693</v>
      </c>
      <c r="B14758" s="1" t="s">
        <v>718</v>
      </c>
      <c r="C14758" s="1" t="s">
        <v>719</v>
      </c>
      <c r="D14758" s="1" t="s">
        <v>18</v>
      </c>
      <c r="E14758">
        <v>98661</v>
      </c>
      <c r="F14758">
        <v>2023</v>
      </c>
      <c r="G14758" s="1" t="s">
        <v>1000</v>
      </c>
      <c r="H14758" s="1" t="s">
        <v>1671</v>
      </c>
      <c r="I14758" s="1" t="s">
        <v>20</v>
      </c>
      <c r="J14758" s="1" t="s">
        <v>67</v>
      </c>
      <c r="K14758">
        <v>21</v>
      </c>
      <c r="L14758">
        <v>49</v>
      </c>
      <c r="M14758">
        <v>273455829</v>
      </c>
      <c r="N14758" s="1" t="s">
        <v>1293</v>
      </c>
      <c r="O14758" s="1" t="s">
        <v>721</v>
      </c>
      <c r="P14758">
        <v>53011041105</v>
      </c>
      <c r="Q14758">
        <v>3</v>
      </c>
      <c r="R14758" s="1" t="s">
        <v>18919</v>
      </c>
    </row>
    <row r="14759" spans="1:18">
      <c r="A14759" s="1" t="s">
        <v>15694</v>
      </c>
      <c r="B14759" s="1" t="s">
        <v>31</v>
      </c>
      <c r="C14759" s="1" t="s">
        <v>1191</v>
      </c>
      <c r="D14759" s="1" t="s">
        <v>18</v>
      </c>
      <c r="E14759">
        <v>98040</v>
      </c>
      <c r="F14759">
        <v>2026</v>
      </c>
      <c r="G14759" s="1" t="s">
        <v>18950</v>
      </c>
      <c r="H14759" s="1" t="s">
        <v>9440</v>
      </c>
      <c r="I14759" s="1" t="s">
        <v>20</v>
      </c>
      <c r="J14759" s="1" t="s">
        <v>21</v>
      </c>
      <c r="L14759">
        <v>41</v>
      </c>
      <c r="M14759">
        <v>292027893</v>
      </c>
      <c r="N14759" s="1" t="s">
        <v>1192</v>
      </c>
      <c r="O14759" s="1" t="s">
        <v>54</v>
      </c>
      <c r="P14759">
        <v>53033024601</v>
      </c>
      <c r="Q14759">
        <v>0</v>
      </c>
      <c r="R14759" s="1" t="s">
        <v>18919</v>
      </c>
    </row>
    <row r="14760" spans="1:18">
      <c r="A14760" s="1" t="s">
        <v>15695</v>
      </c>
      <c r="B14760" s="1" t="s">
        <v>31</v>
      </c>
      <c r="C14760" s="1" t="s">
        <v>32</v>
      </c>
      <c r="D14760" s="1" t="s">
        <v>18</v>
      </c>
      <c r="E14760">
        <v>98136</v>
      </c>
      <c r="F14760">
        <v>2021</v>
      </c>
      <c r="G14760" s="1" t="s">
        <v>17901</v>
      </c>
      <c r="H14760" s="1" t="s">
        <v>509</v>
      </c>
      <c r="I14760" s="1" t="s">
        <v>20</v>
      </c>
      <c r="J14760" s="1" t="s">
        <v>21</v>
      </c>
      <c r="K14760">
        <v>38</v>
      </c>
      <c r="L14760">
        <v>34</v>
      </c>
      <c r="M14760">
        <v>212197100</v>
      </c>
      <c r="N14760" s="1" t="s">
        <v>2276</v>
      </c>
      <c r="O14760" s="1" t="s">
        <v>35</v>
      </c>
      <c r="P14760">
        <v>53033010602</v>
      </c>
      <c r="Q14760">
        <v>5</v>
      </c>
      <c r="R14760" s="1" t="s">
        <v>18919</v>
      </c>
    </row>
    <row r="14761" spans="1:18">
      <c r="A14761" s="1" t="s">
        <v>15696</v>
      </c>
      <c r="B14761" s="1" t="s">
        <v>31</v>
      </c>
      <c r="C14761" s="1" t="s">
        <v>87</v>
      </c>
      <c r="D14761" s="1" t="s">
        <v>18</v>
      </c>
      <c r="E14761">
        <v>98004</v>
      </c>
      <c r="F14761">
        <v>2021</v>
      </c>
      <c r="G14761" s="1" t="s">
        <v>18922</v>
      </c>
      <c r="H14761" s="1" t="s">
        <v>33</v>
      </c>
      <c r="I14761" s="1" t="s">
        <v>27</v>
      </c>
      <c r="J14761" s="1" t="s">
        <v>81</v>
      </c>
      <c r="K14761">
        <v>0</v>
      </c>
      <c r="L14761">
        <v>48</v>
      </c>
      <c r="M14761">
        <v>282338815</v>
      </c>
      <c r="N14761" s="1" t="s">
        <v>88</v>
      </c>
      <c r="O14761" s="1" t="s">
        <v>54</v>
      </c>
      <c r="P14761">
        <v>53033023806</v>
      </c>
      <c r="Q14761">
        <v>5</v>
      </c>
      <c r="R14761" s="1" t="s">
        <v>18921</v>
      </c>
    </row>
    <row r="14762" spans="1:18">
      <c r="A14762" s="1" t="s">
        <v>15697</v>
      </c>
      <c r="B14762" s="1" t="s">
        <v>37</v>
      </c>
      <c r="C14762" s="1" t="s">
        <v>38</v>
      </c>
      <c r="D14762" s="1" t="s">
        <v>18</v>
      </c>
      <c r="E14762">
        <v>98312</v>
      </c>
      <c r="F14762">
        <v>2018</v>
      </c>
      <c r="G14762" s="1" t="s">
        <v>18918</v>
      </c>
      <c r="H14762" s="1" t="s">
        <v>48</v>
      </c>
      <c r="I14762" s="1" t="s">
        <v>27</v>
      </c>
      <c r="J14762" s="1" t="s">
        <v>21</v>
      </c>
      <c r="K14762">
        <v>114</v>
      </c>
      <c r="L14762">
        <v>35</v>
      </c>
      <c r="M14762">
        <v>221792728</v>
      </c>
      <c r="N14762" s="1" t="s">
        <v>49</v>
      </c>
      <c r="O14762" s="1" t="s">
        <v>23</v>
      </c>
      <c r="P14762">
        <v>53035080700</v>
      </c>
      <c r="Q14762">
        <v>8</v>
      </c>
      <c r="R14762" s="1" t="s">
        <v>18921</v>
      </c>
    </row>
    <row r="14763" spans="1:18">
      <c r="A14763" s="1" t="s">
        <v>15701</v>
      </c>
      <c r="B14763" s="1" t="s">
        <v>31</v>
      </c>
      <c r="C14763" s="1" t="s">
        <v>32</v>
      </c>
      <c r="D14763" s="1" t="s">
        <v>18</v>
      </c>
      <c r="E14763">
        <v>98136</v>
      </c>
      <c r="F14763">
        <v>2020</v>
      </c>
      <c r="G14763" s="1" t="s">
        <v>18918</v>
      </c>
      <c r="H14763" s="1" t="s">
        <v>48</v>
      </c>
      <c r="I14763" s="1" t="s">
        <v>20</v>
      </c>
      <c r="J14763" s="1" t="s">
        <v>21</v>
      </c>
      <c r="K14763">
        <v>126</v>
      </c>
      <c r="L14763">
        <v>34</v>
      </c>
      <c r="M14763">
        <v>132503500</v>
      </c>
      <c r="N14763" s="1" t="s">
        <v>2276</v>
      </c>
      <c r="O14763" s="1" t="s">
        <v>35</v>
      </c>
      <c r="P14763">
        <v>53033010602</v>
      </c>
      <c r="Q14763">
        <v>6</v>
      </c>
      <c r="R14763" s="1" t="s">
        <v>18919</v>
      </c>
    </row>
    <row r="14764" spans="1:18">
      <c r="A14764" s="1" t="s">
        <v>15702</v>
      </c>
      <c r="B14764" s="1" t="s">
        <v>31</v>
      </c>
      <c r="C14764" s="1" t="s">
        <v>87</v>
      </c>
      <c r="D14764" s="1" t="s">
        <v>18</v>
      </c>
      <c r="E14764">
        <v>98006</v>
      </c>
      <c r="F14764">
        <v>2018</v>
      </c>
      <c r="G14764" s="1" t="s">
        <v>18936</v>
      </c>
      <c r="H14764" s="1" t="s">
        <v>2186</v>
      </c>
      <c r="I14764" s="1" t="s">
        <v>20</v>
      </c>
      <c r="J14764" s="1" t="s">
        <v>67</v>
      </c>
      <c r="K14764">
        <v>16</v>
      </c>
      <c r="L14764">
        <v>41</v>
      </c>
      <c r="M14764">
        <v>320735572</v>
      </c>
      <c r="N14764" s="1" t="s">
        <v>872</v>
      </c>
      <c r="O14764" s="1" t="s">
        <v>54</v>
      </c>
      <c r="P14764">
        <v>53033024904</v>
      </c>
      <c r="Q14764">
        <v>8</v>
      </c>
      <c r="R14764" s="1" t="s">
        <v>18919</v>
      </c>
    </row>
    <row r="14765" spans="1:18">
      <c r="A14765" s="1" t="s">
        <v>15703</v>
      </c>
      <c r="B14765" s="1" t="s">
        <v>31</v>
      </c>
      <c r="C14765" s="1" t="s">
        <v>1191</v>
      </c>
      <c r="D14765" s="1" t="s">
        <v>18</v>
      </c>
      <c r="E14765">
        <v>98040</v>
      </c>
      <c r="F14765">
        <v>2023</v>
      </c>
      <c r="G14765" s="1" t="s">
        <v>18944</v>
      </c>
      <c r="H14765" s="1" t="s">
        <v>1820</v>
      </c>
      <c r="I14765" s="1" t="s">
        <v>20</v>
      </c>
      <c r="J14765" s="1" t="s">
        <v>21</v>
      </c>
      <c r="K14765">
        <v>51</v>
      </c>
      <c r="L14765">
        <v>41</v>
      </c>
      <c r="M14765">
        <v>270878198</v>
      </c>
      <c r="N14765" s="1" t="s">
        <v>1192</v>
      </c>
      <c r="O14765" s="1" t="s">
        <v>54</v>
      </c>
      <c r="P14765">
        <v>53033024601</v>
      </c>
      <c r="Q14765">
        <v>3</v>
      </c>
      <c r="R14765" s="1" t="s">
        <v>18919</v>
      </c>
    </row>
    <row r="14766" spans="1:18">
      <c r="A14766" s="1" t="s">
        <v>15704</v>
      </c>
      <c r="B14766" s="1" t="s">
        <v>31</v>
      </c>
      <c r="C14766" s="1" t="s">
        <v>831</v>
      </c>
      <c r="D14766" s="1" t="s">
        <v>18</v>
      </c>
      <c r="E14766">
        <v>98028</v>
      </c>
      <c r="F14766">
        <v>2019</v>
      </c>
      <c r="G14766" s="1" t="s">
        <v>18923</v>
      </c>
      <c r="H14766" s="1" t="s">
        <v>139</v>
      </c>
      <c r="I14766" s="1" t="s">
        <v>20</v>
      </c>
      <c r="J14766" s="1" t="s">
        <v>67</v>
      </c>
      <c r="K14766">
        <v>26</v>
      </c>
      <c r="L14766">
        <v>46</v>
      </c>
      <c r="M14766">
        <v>4710982</v>
      </c>
      <c r="N14766" s="1" t="s">
        <v>832</v>
      </c>
      <c r="O14766" s="1" t="s">
        <v>54</v>
      </c>
      <c r="P14766">
        <v>53033022102</v>
      </c>
      <c r="Q14766">
        <v>7</v>
      </c>
      <c r="R14766" s="1" t="s">
        <v>18919</v>
      </c>
    </row>
    <row r="14767" spans="1:18">
      <c r="A14767" s="1" t="s">
        <v>15705</v>
      </c>
      <c r="B14767" s="1" t="s">
        <v>31</v>
      </c>
      <c r="C14767" s="1" t="s">
        <v>32</v>
      </c>
      <c r="D14767" s="1" t="s">
        <v>18</v>
      </c>
      <c r="E14767">
        <v>98117</v>
      </c>
      <c r="F14767">
        <v>2026</v>
      </c>
      <c r="G14767" s="1" t="s">
        <v>18918</v>
      </c>
      <c r="H14767" s="1" t="s">
        <v>368</v>
      </c>
      <c r="I14767" s="1" t="s">
        <v>27</v>
      </c>
      <c r="J14767" s="1" t="s">
        <v>81</v>
      </c>
      <c r="K14767">
        <v>0</v>
      </c>
      <c r="L14767">
        <v>36</v>
      </c>
      <c r="M14767">
        <v>293414733</v>
      </c>
      <c r="N14767" s="1" t="s">
        <v>252</v>
      </c>
      <c r="O14767" s="1" t="s">
        <v>35</v>
      </c>
      <c r="P14767">
        <v>53033003302</v>
      </c>
      <c r="Q14767">
        <v>0</v>
      </c>
      <c r="R14767" s="1" t="s">
        <v>18921</v>
      </c>
    </row>
    <row r="14768" spans="1:18">
      <c r="A14768" s="1" t="s">
        <v>15706</v>
      </c>
      <c r="B14768" s="1" t="s">
        <v>31</v>
      </c>
      <c r="C14768" s="1" t="s">
        <v>32</v>
      </c>
      <c r="D14768" s="1" t="s">
        <v>18</v>
      </c>
      <c r="E14768">
        <v>98117</v>
      </c>
      <c r="F14768">
        <v>2024</v>
      </c>
      <c r="G14768" s="1" t="s">
        <v>17901</v>
      </c>
      <c r="H14768" s="1" t="s">
        <v>161</v>
      </c>
      <c r="I14768" s="1" t="s">
        <v>27</v>
      </c>
      <c r="J14768" s="1" t="s">
        <v>81</v>
      </c>
      <c r="K14768">
        <v>0</v>
      </c>
      <c r="L14768">
        <v>36</v>
      </c>
      <c r="M14768">
        <v>277000132</v>
      </c>
      <c r="N14768" s="1" t="s">
        <v>252</v>
      </c>
      <c r="O14768" s="1" t="s">
        <v>35</v>
      </c>
      <c r="P14768">
        <v>53033003100</v>
      </c>
      <c r="Q14768">
        <v>2</v>
      </c>
      <c r="R14768" s="1" t="s">
        <v>18921</v>
      </c>
    </row>
    <row r="14769" spans="1:18">
      <c r="A14769" s="1" t="s">
        <v>15707</v>
      </c>
      <c r="B14769" s="1" t="s">
        <v>31</v>
      </c>
      <c r="C14769" s="1" t="s">
        <v>144</v>
      </c>
      <c r="D14769" s="1" t="s">
        <v>18</v>
      </c>
      <c r="E14769">
        <v>98059</v>
      </c>
      <c r="F14769">
        <v>2022</v>
      </c>
      <c r="G14769" s="1" t="s">
        <v>18945</v>
      </c>
      <c r="H14769" s="1" t="s">
        <v>1655</v>
      </c>
      <c r="I14769" s="1" t="s">
        <v>27</v>
      </c>
      <c r="J14769" s="1" t="s">
        <v>81</v>
      </c>
      <c r="K14769">
        <v>0</v>
      </c>
      <c r="L14769">
        <v>11</v>
      </c>
      <c r="M14769">
        <v>286618027</v>
      </c>
      <c r="N14769" s="1" t="s">
        <v>145</v>
      </c>
      <c r="O14769" s="1" t="s">
        <v>54</v>
      </c>
      <c r="P14769">
        <v>53033025602</v>
      </c>
      <c r="Q14769">
        <v>4</v>
      </c>
      <c r="R14769" s="1" t="s">
        <v>18921</v>
      </c>
    </row>
    <row r="14770" spans="1:18">
      <c r="A14770" s="1" t="s">
        <v>15708</v>
      </c>
      <c r="B14770" s="1" t="s">
        <v>718</v>
      </c>
      <c r="C14770" s="1" t="s">
        <v>719</v>
      </c>
      <c r="D14770" s="1" t="s">
        <v>18</v>
      </c>
      <c r="E14770">
        <v>98663</v>
      </c>
      <c r="F14770">
        <v>2025</v>
      </c>
      <c r="G14770" s="1" t="s">
        <v>18929</v>
      </c>
      <c r="H14770" s="1" t="s">
        <v>723</v>
      </c>
      <c r="I14770" s="1" t="s">
        <v>27</v>
      </c>
      <c r="J14770" s="1" t="s">
        <v>81</v>
      </c>
      <c r="K14770">
        <v>0</v>
      </c>
      <c r="L14770">
        <v>49</v>
      </c>
      <c r="M14770">
        <v>282350246</v>
      </c>
      <c r="N14770" s="1" t="s">
        <v>851</v>
      </c>
      <c r="O14770" s="1" t="s">
        <v>721</v>
      </c>
      <c r="P14770">
        <v>53011041003</v>
      </c>
      <c r="Q14770">
        <v>1</v>
      </c>
      <c r="R14770" s="1" t="s">
        <v>18921</v>
      </c>
    </row>
    <row r="14771" spans="1:18">
      <c r="A14771" s="1" t="s">
        <v>15709</v>
      </c>
      <c r="B14771" s="1" t="s">
        <v>31</v>
      </c>
      <c r="C14771" s="1" t="s">
        <v>32</v>
      </c>
      <c r="D14771" s="1" t="s">
        <v>18</v>
      </c>
      <c r="E14771">
        <v>98117</v>
      </c>
      <c r="F14771">
        <v>2025</v>
      </c>
      <c r="G14771" s="1" t="s">
        <v>18931</v>
      </c>
      <c r="H14771" s="1" t="s">
        <v>1349</v>
      </c>
      <c r="I14771" s="1" t="s">
        <v>27</v>
      </c>
      <c r="J14771" s="1" t="s">
        <v>81</v>
      </c>
      <c r="K14771">
        <v>0</v>
      </c>
      <c r="L14771">
        <v>36</v>
      </c>
      <c r="M14771">
        <v>281713225</v>
      </c>
      <c r="N14771" s="1" t="s">
        <v>252</v>
      </c>
      <c r="O14771" s="1" t="s">
        <v>35</v>
      </c>
      <c r="P14771">
        <v>53033003100</v>
      </c>
      <c r="Q14771">
        <v>1</v>
      </c>
      <c r="R14771" s="1" t="s">
        <v>18921</v>
      </c>
    </row>
    <row r="14772" spans="1:18">
      <c r="A14772" s="1" t="s">
        <v>15710</v>
      </c>
      <c r="B14772" s="1" t="s">
        <v>31</v>
      </c>
      <c r="C14772" s="1" t="s">
        <v>32</v>
      </c>
      <c r="D14772" s="1" t="s">
        <v>18</v>
      </c>
      <c r="E14772">
        <v>98118</v>
      </c>
      <c r="F14772">
        <v>2023</v>
      </c>
      <c r="G14772" s="1" t="s">
        <v>18934</v>
      </c>
      <c r="H14772" s="1" t="s">
        <v>541</v>
      </c>
      <c r="I14772" s="1" t="s">
        <v>20</v>
      </c>
      <c r="J14772" s="1" t="s">
        <v>21</v>
      </c>
      <c r="K14772">
        <v>33</v>
      </c>
      <c r="L14772">
        <v>37</v>
      </c>
      <c r="M14772">
        <v>249665671</v>
      </c>
      <c r="N14772" s="1" t="s">
        <v>1258</v>
      </c>
      <c r="O14772" s="1" t="s">
        <v>35</v>
      </c>
      <c r="P14772">
        <v>53033010200</v>
      </c>
      <c r="Q14772">
        <v>3</v>
      </c>
      <c r="R14772" s="1" t="s">
        <v>18919</v>
      </c>
    </row>
    <row r="14773" spans="1:18">
      <c r="A14773" s="1" t="s">
        <v>15711</v>
      </c>
      <c r="B14773" s="1" t="s">
        <v>31</v>
      </c>
      <c r="C14773" s="1" t="s">
        <v>32</v>
      </c>
      <c r="D14773" s="1" t="s">
        <v>18</v>
      </c>
      <c r="E14773">
        <v>98115</v>
      </c>
      <c r="F14773">
        <v>2021</v>
      </c>
      <c r="G14773" s="1" t="s">
        <v>17901</v>
      </c>
      <c r="H14773" s="1" t="s">
        <v>161</v>
      </c>
      <c r="I14773" s="1" t="s">
        <v>27</v>
      </c>
      <c r="J14773" s="1" t="s">
        <v>81</v>
      </c>
      <c r="K14773">
        <v>0</v>
      </c>
      <c r="L14773">
        <v>46</v>
      </c>
      <c r="M14773">
        <v>185959007</v>
      </c>
      <c r="N14773" s="1" t="s">
        <v>270</v>
      </c>
      <c r="O14773" s="1" t="s">
        <v>35</v>
      </c>
      <c r="P14773">
        <v>53033003900</v>
      </c>
      <c r="Q14773">
        <v>5</v>
      </c>
      <c r="R14773" s="1" t="s">
        <v>18921</v>
      </c>
    </row>
    <row r="14774" spans="1:18">
      <c r="A14774" s="1" t="s">
        <v>15712</v>
      </c>
      <c r="B14774" s="1" t="s">
        <v>31</v>
      </c>
      <c r="C14774" s="1" t="s">
        <v>62</v>
      </c>
      <c r="D14774" s="1" t="s">
        <v>18</v>
      </c>
      <c r="E14774">
        <v>98033</v>
      </c>
      <c r="F14774">
        <v>2024</v>
      </c>
      <c r="G14774" s="1" t="s">
        <v>18945</v>
      </c>
      <c r="H14774" s="1" t="s">
        <v>1655</v>
      </c>
      <c r="I14774" s="1" t="s">
        <v>27</v>
      </c>
      <c r="J14774" s="1" t="s">
        <v>81</v>
      </c>
      <c r="K14774">
        <v>0</v>
      </c>
      <c r="L14774">
        <v>45</v>
      </c>
      <c r="M14774">
        <v>262845404</v>
      </c>
      <c r="N14774" s="1" t="s">
        <v>64</v>
      </c>
      <c r="O14774" s="1" t="s">
        <v>54</v>
      </c>
      <c r="P14774">
        <v>53033022502</v>
      </c>
      <c r="Q14774">
        <v>2</v>
      </c>
      <c r="R14774" s="1" t="s">
        <v>18921</v>
      </c>
    </row>
    <row r="14775" spans="1:18">
      <c r="A14775" s="1" t="s">
        <v>15713</v>
      </c>
      <c r="B14775" s="1" t="s">
        <v>955</v>
      </c>
      <c r="C14775" s="1" t="s">
        <v>956</v>
      </c>
      <c r="D14775" s="1" t="s">
        <v>18</v>
      </c>
      <c r="E14775">
        <v>98444</v>
      </c>
      <c r="F14775">
        <v>2025</v>
      </c>
      <c r="G14775" s="1" t="s">
        <v>18923</v>
      </c>
      <c r="H14775" s="1" t="s">
        <v>139</v>
      </c>
      <c r="I14775" s="1" t="s">
        <v>20</v>
      </c>
      <c r="J14775" s="1" t="s">
        <v>21</v>
      </c>
      <c r="K14775">
        <v>33</v>
      </c>
      <c r="L14775">
        <v>29</v>
      </c>
      <c r="M14775">
        <v>283382263</v>
      </c>
      <c r="N14775" s="1" t="s">
        <v>4197</v>
      </c>
      <c r="O14775" s="1" t="s">
        <v>958</v>
      </c>
      <c r="P14775">
        <v>53053071503</v>
      </c>
      <c r="Q14775">
        <v>1</v>
      </c>
      <c r="R14775" s="1" t="s">
        <v>18919</v>
      </c>
    </row>
    <row r="14776" spans="1:18">
      <c r="A14776" s="1" t="s">
        <v>15714</v>
      </c>
      <c r="B14776" s="1" t="s">
        <v>17</v>
      </c>
      <c r="C14776" s="1" t="s">
        <v>117</v>
      </c>
      <c r="D14776" s="1" t="s">
        <v>18</v>
      </c>
      <c r="E14776">
        <v>98272</v>
      </c>
      <c r="F14776">
        <v>2018</v>
      </c>
      <c r="G14776" s="1" t="s">
        <v>18932</v>
      </c>
      <c r="H14776" s="1" t="s">
        <v>183</v>
      </c>
      <c r="I14776" s="1" t="s">
        <v>27</v>
      </c>
      <c r="J14776" s="1" t="s">
        <v>21</v>
      </c>
      <c r="K14776">
        <v>84</v>
      </c>
      <c r="L14776">
        <v>39</v>
      </c>
      <c r="M14776">
        <v>193831522</v>
      </c>
      <c r="N14776" s="1" t="s">
        <v>118</v>
      </c>
      <c r="O14776" s="1" t="s">
        <v>23</v>
      </c>
      <c r="P14776">
        <v>53061052204</v>
      </c>
      <c r="Q14776">
        <v>8</v>
      </c>
      <c r="R14776" s="1" t="s">
        <v>18921</v>
      </c>
    </row>
    <row r="14777" spans="1:18">
      <c r="A14777" s="1" t="s">
        <v>15715</v>
      </c>
      <c r="B14777" s="1" t="s">
        <v>31</v>
      </c>
      <c r="C14777" s="1" t="s">
        <v>62</v>
      </c>
      <c r="D14777" s="1" t="s">
        <v>18</v>
      </c>
      <c r="E14777">
        <v>98033</v>
      </c>
      <c r="F14777">
        <v>2025</v>
      </c>
      <c r="G14777" s="1" t="s">
        <v>18924</v>
      </c>
      <c r="H14777" s="1" t="s">
        <v>2917</v>
      </c>
      <c r="I14777" s="1" t="s">
        <v>27</v>
      </c>
      <c r="J14777" s="1" t="s">
        <v>81</v>
      </c>
      <c r="K14777">
        <v>0</v>
      </c>
      <c r="L14777">
        <v>48</v>
      </c>
      <c r="M14777">
        <v>285093350</v>
      </c>
      <c r="N14777" s="1" t="s">
        <v>64</v>
      </c>
      <c r="O14777" s="1" t="s">
        <v>54</v>
      </c>
      <c r="P14777">
        <v>53033022603</v>
      </c>
      <c r="Q14777">
        <v>1</v>
      </c>
      <c r="R14777" s="1" t="s">
        <v>18921</v>
      </c>
    </row>
    <row r="14778" spans="1:18">
      <c r="A14778" s="1" t="s">
        <v>15716</v>
      </c>
      <c r="B14778" s="1" t="s">
        <v>31</v>
      </c>
      <c r="C14778" s="1" t="s">
        <v>32</v>
      </c>
      <c r="D14778" s="1" t="s">
        <v>18</v>
      </c>
      <c r="E14778">
        <v>98103</v>
      </c>
      <c r="F14778">
        <v>2025</v>
      </c>
      <c r="G14778" s="1" t="s">
        <v>17901</v>
      </c>
      <c r="H14778" s="1" t="s">
        <v>419</v>
      </c>
      <c r="I14778" s="1" t="s">
        <v>27</v>
      </c>
      <c r="J14778" s="1" t="s">
        <v>81</v>
      </c>
      <c r="K14778">
        <v>0</v>
      </c>
      <c r="L14778">
        <v>46</v>
      </c>
      <c r="M14778">
        <v>286715544</v>
      </c>
      <c r="N14778" s="1" t="s">
        <v>263</v>
      </c>
      <c r="O14778" s="1" t="s">
        <v>35</v>
      </c>
      <c r="P14778">
        <v>53033001800</v>
      </c>
      <c r="Q14778">
        <v>1</v>
      </c>
      <c r="R14778" s="1" t="s">
        <v>18921</v>
      </c>
    </row>
    <row r="14779" spans="1:18">
      <c r="A14779" s="1" t="s">
        <v>15717</v>
      </c>
      <c r="B14779" s="1" t="s">
        <v>31</v>
      </c>
      <c r="C14779" s="1" t="s">
        <v>62</v>
      </c>
      <c r="D14779" s="1" t="s">
        <v>18</v>
      </c>
      <c r="E14779">
        <v>98034</v>
      </c>
      <c r="F14779">
        <v>2020</v>
      </c>
      <c r="G14779" s="1" t="s">
        <v>18934</v>
      </c>
      <c r="H14779" s="1" t="s">
        <v>322</v>
      </c>
      <c r="I14779" s="1" t="s">
        <v>27</v>
      </c>
      <c r="J14779" s="1" t="s">
        <v>21</v>
      </c>
      <c r="K14779">
        <v>170</v>
      </c>
      <c r="L14779">
        <v>1</v>
      </c>
      <c r="M14779">
        <v>261785212</v>
      </c>
      <c r="N14779" s="1" t="s">
        <v>734</v>
      </c>
      <c r="O14779" s="1" t="s">
        <v>54</v>
      </c>
      <c r="P14779">
        <v>53033022203</v>
      </c>
      <c r="Q14779">
        <v>6</v>
      </c>
      <c r="R14779" s="1" t="s">
        <v>18921</v>
      </c>
    </row>
    <row r="14780" spans="1:18">
      <c r="A14780" s="1" t="s">
        <v>15718</v>
      </c>
      <c r="B14780" s="1" t="s">
        <v>31</v>
      </c>
      <c r="C14780" s="1" t="s">
        <v>144</v>
      </c>
      <c r="D14780" s="1" t="s">
        <v>18</v>
      </c>
      <c r="E14780">
        <v>98059</v>
      </c>
      <c r="F14780">
        <v>2025</v>
      </c>
      <c r="G14780" s="1" t="s">
        <v>18918</v>
      </c>
      <c r="H14780" s="1" t="s">
        <v>917</v>
      </c>
      <c r="I14780" s="1" t="s">
        <v>20</v>
      </c>
      <c r="J14780" s="1" t="s">
        <v>21</v>
      </c>
      <c r="K14780">
        <v>31</v>
      </c>
      <c r="L14780">
        <v>5</v>
      </c>
      <c r="M14780">
        <v>284964578</v>
      </c>
      <c r="N14780" s="1" t="s">
        <v>145</v>
      </c>
      <c r="O14780" s="1" t="s">
        <v>54</v>
      </c>
      <c r="P14780">
        <v>53033025104</v>
      </c>
      <c r="Q14780">
        <v>1</v>
      </c>
      <c r="R14780" s="1" t="s">
        <v>18919</v>
      </c>
    </row>
    <row r="14781" spans="1:18">
      <c r="A14781" s="1" t="s">
        <v>15719</v>
      </c>
      <c r="B14781" s="1" t="s">
        <v>78</v>
      </c>
      <c r="C14781" s="1" t="s">
        <v>152</v>
      </c>
      <c r="D14781" s="1" t="s">
        <v>18</v>
      </c>
      <c r="E14781">
        <v>98597</v>
      </c>
      <c r="F14781">
        <v>2025</v>
      </c>
      <c r="G14781" s="1" t="s">
        <v>18940</v>
      </c>
      <c r="H14781" s="1" t="s">
        <v>1125</v>
      </c>
      <c r="I14781" s="1" t="s">
        <v>27</v>
      </c>
      <c r="J14781" s="1" t="s">
        <v>81</v>
      </c>
      <c r="K14781">
        <v>0</v>
      </c>
      <c r="L14781">
        <v>20</v>
      </c>
      <c r="M14781">
        <v>283112154</v>
      </c>
      <c r="N14781" s="1" t="s">
        <v>154</v>
      </c>
      <c r="O14781" s="1" t="s">
        <v>23</v>
      </c>
      <c r="P14781">
        <v>53067012531</v>
      </c>
      <c r="Q14781">
        <v>1</v>
      </c>
      <c r="R14781" s="1" t="s">
        <v>18921</v>
      </c>
    </row>
    <row r="14782" spans="1:18">
      <c r="A14782" s="1" t="s">
        <v>15720</v>
      </c>
      <c r="B14782" s="1" t="s">
        <v>17</v>
      </c>
      <c r="C14782" s="1" t="s">
        <v>535</v>
      </c>
      <c r="D14782" s="1" t="s">
        <v>18</v>
      </c>
      <c r="E14782">
        <v>98275</v>
      </c>
      <c r="F14782">
        <v>2012</v>
      </c>
      <c r="G14782" s="1" t="s">
        <v>18920</v>
      </c>
      <c r="H14782" s="1" t="s">
        <v>52</v>
      </c>
      <c r="I14782" s="1" t="s">
        <v>27</v>
      </c>
      <c r="J14782" s="1" t="s">
        <v>21</v>
      </c>
      <c r="K14782">
        <v>265</v>
      </c>
      <c r="L14782">
        <v>21</v>
      </c>
      <c r="M14782">
        <v>183536825</v>
      </c>
      <c r="N14782" s="1" t="s">
        <v>536</v>
      </c>
      <c r="O14782" s="1" t="s">
        <v>23</v>
      </c>
      <c r="P14782">
        <v>53061042005</v>
      </c>
      <c r="Q14782">
        <v>14</v>
      </c>
      <c r="R14782" s="1" t="s">
        <v>18921</v>
      </c>
    </row>
    <row r="14783" spans="1:18">
      <c r="A14783" s="1" t="s">
        <v>15723</v>
      </c>
      <c r="B14783" s="1" t="s">
        <v>37</v>
      </c>
      <c r="C14783" s="1" t="s">
        <v>1623</v>
      </c>
      <c r="D14783" s="1" t="s">
        <v>18</v>
      </c>
      <c r="E14783">
        <v>98342</v>
      </c>
      <c r="F14783">
        <v>2025</v>
      </c>
      <c r="G14783" s="1" t="s">
        <v>18936</v>
      </c>
      <c r="H14783" s="1" t="s">
        <v>605</v>
      </c>
      <c r="I14783" s="1" t="s">
        <v>27</v>
      </c>
      <c r="J14783" s="1" t="s">
        <v>81</v>
      </c>
      <c r="K14783">
        <v>0</v>
      </c>
      <c r="L14783">
        <v>23</v>
      </c>
      <c r="M14783">
        <v>292248820</v>
      </c>
      <c r="N14783" s="1" t="s">
        <v>1624</v>
      </c>
      <c r="O14783" s="1" t="s">
        <v>23</v>
      </c>
      <c r="P14783">
        <v>53035940000</v>
      </c>
      <c r="Q14783">
        <v>1</v>
      </c>
      <c r="R14783" s="1" t="s">
        <v>18921</v>
      </c>
    </row>
    <row r="14784" spans="1:18">
      <c r="A14784" s="1" t="s">
        <v>15724</v>
      </c>
      <c r="B14784" s="1" t="s">
        <v>37</v>
      </c>
      <c r="C14784" s="1" t="s">
        <v>84</v>
      </c>
      <c r="D14784" s="1" t="s">
        <v>18</v>
      </c>
      <c r="E14784">
        <v>98110</v>
      </c>
      <c r="F14784">
        <v>2026</v>
      </c>
      <c r="G14784" s="1" t="s">
        <v>18924</v>
      </c>
      <c r="H14784" s="1" t="s">
        <v>880</v>
      </c>
      <c r="I14784" s="1" t="s">
        <v>27</v>
      </c>
      <c r="J14784" s="1" t="s">
        <v>81</v>
      </c>
      <c r="K14784">
        <v>0</v>
      </c>
      <c r="L14784">
        <v>23</v>
      </c>
      <c r="M14784">
        <v>289938911</v>
      </c>
      <c r="N14784" s="1" t="s">
        <v>85</v>
      </c>
      <c r="O14784" s="1" t="s">
        <v>23</v>
      </c>
      <c r="P14784">
        <v>53035090800</v>
      </c>
      <c r="Q14784">
        <v>0</v>
      </c>
      <c r="R14784" s="1" t="s">
        <v>18921</v>
      </c>
    </row>
    <row r="14785" spans="1:18">
      <c r="A14785" s="1" t="s">
        <v>15725</v>
      </c>
      <c r="B14785" s="1" t="s">
        <v>31</v>
      </c>
      <c r="C14785" s="1" t="s">
        <v>144</v>
      </c>
      <c r="D14785" s="1" t="s">
        <v>18</v>
      </c>
      <c r="E14785">
        <v>98059</v>
      </c>
      <c r="F14785">
        <v>2022</v>
      </c>
      <c r="G14785" s="1" t="s">
        <v>18918</v>
      </c>
      <c r="H14785" s="1" t="s">
        <v>920</v>
      </c>
      <c r="I14785" s="1" t="s">
        <v>20</v>
      </c>
      <c r="J14785" s="1" t="s">
        <v>67</v>
      </c>
      <c r="K14785">
        <v>18</v>
      </c>
      <c r="L14785">
        <v>11</v>
      </c>
      <c r="M14785">
        <v>186956360</v>
      </c>
      <c r="N14785" s="1" t="s">
        <v>145</v>
      </c>
      <c r="O14785" s="1" t="s">
        <v>54</v>
      </c>
      <c r="P14785">
        <v>53033025104</v>
      </c>
      <c r="Q14785">
        <v>4</v>
      </c>
      <c r="R14785" s="1" t="s">
        <v>18919</v>
      </c>
    </row>
    <row r="14786" spans="1:18">
      <c r="A14786" s="1" t="s">
        <v>15726</v>
      </c>
      <c r="B14786" s="1" t="s">
        <v>17</v>
      </c>
      <c r="C14786" s="1" t="s">
        <v>275</v>
      </c>
      <c r="D14786" s="1" t="s">
        <v>18</v>
      </c>
      <c r="E14786">
        <v>98037</v>
      </c>
      <c r="F14786">
        <v>2016</v>
      </c>
      <c r="G14786" s="1" t="s">
        <v>18924</v>
      </c>
      <c r="H14786" s="1" t="s">
        <v>631</v>
      </c>
      <c r="I14786" s="1" t="s">
        <v>27</v>
      </c>
      <c r="J14786" s="1" t="s">
        <v>21</v>
      </c>
      <c r="K14786">
        <v>82</v>
      </c>
      <c r="L14786">
        <v>32</v>
      </c>
      <c r="M14786">
        <v>477744914</v>
      </c>
      <c r="N14786" s="1" t="s">
        <v>422</v>
      </c>
      <c r="O14786" s="1" t="s">
        <v>23</v>
      </c>
      <c r="P14786">
        <v>53061051702</v>
      </c>
      <c r="Q14786">
        <v>10</v>
      </c>
      <c r="R14786" s="1" t="s">
        <v>18921</v>
      </c>
    </row>
    <row r="14787" spans="1:18">
      <c r="A14787" s="1" t="s">
        <v>15730</v>
      </c>
      <c r="B14787" s="1" t="s">
        <v>31</v>
      </c>
      <c r="C14787" s="1" t="s">
        <v>32</v>
      </c>
      <c r="D14787" s="1" t="s">
        <v>18</v>
      </c>
      <c r="E14787">
        <v>98117</v>
      </c>
      <c r="F14787">
        <v>2016</v>
      </c>
      <c r="G14787" s="1" t="s">
        <v>18952</v>
      </c>
      <c r="H14787" s="1" t="s">
        <v>1266</v>
      </c>
      <c r="I14787" s="1" t="s">
        <v>27</v>
      </c>
      <c r="J14787" s="1" t="s">
        <v>21</v>
      </c>
      <c r="K14787">
        <v>62</v>
      </c>
      <c r="L14787">
        <v>36</v>
      </c>
      <c r="M14787">
        <v>155544819</v>
      </c>
      <c r="N14787" s="1" t="s">
        <v>252</v>
      </c>
      <c r="O14787" s="1" t="s">
        <v>35</v>
      </c>
      <c r="P14787">
        <v>53033003000</v>
      </c>
      <c r="Q14787">
        <v>10</v>
      </c>
      <c r="R14787" s="1" t="s">
        <v>18921</v>
      </c>
    </row>
    <row r="14788" spans="1:18">
      <c r="A14788" s="1" t="s">
        <v>15731</v>
      </c>
      <c r="B14788" s="1" t="s">
        <v>31</v>
      </c>
      <c r="C14788" s="1" t="s">
        <v>32</v>
      </c>
      <c r="D14788" s="1" t="s">
        <v>18</v>
      </c>
      <c r="E14788">
        <v>98118</v>
      </c>
      <c r="F14788">
        <v>2024</v>
      </c>
      <c r="G14788" s="1" t="s">
        <v>18931</v>
      </c>
      <c r="H14788" s="1" t="s">
        <v>7095</v>
      </c>
      <c r="I14788" s="1" t="s">
        <v>20</v>
      </c>
      <c r="J14788" s="1" t="s">
        <v>21</v>
      </c>
      <c r="K14788">
        <v>38</v>
      </c>
      <c r="L14788">
        <v>37</v>
      </c>
      <c r="M14788">
        <v>266064270</v>
      </c>
      <c r="N14788" s="1" t="s">
        <v>1258</v>
      </c>
      <c r="O14788" s="1" t="s">
        <v>54</v>
      </c>
      <c r="P14788">
        <v>53033011102</v>
      </c>
      <c r="Q14788">
        <v>2</v>
      </c>
      <c r="R14788" s="1" t="s">
        <v>18919</v>
      </c>
    </row>
    <row r="14789" spans="1:18">
      <c r="A14789" s="1" t="s">
        <v>15732</v>
      </c>
      <c r="B14789" s="1" t="s">
        <v>955</v>
      </c>
      <c r="C14789" s="1" t="s">
        <v>15399</v>
      </c>
      <c r="D14789" s="1" t="s">
        <v>18</v>
      </c>
      <c r="E14789">
        <v>98390</v>
      </c>
      <c r="F14789">
        <v>2020</v>
      </c>
      <c r="G14789" s="1" t="s">
        <v>18931</v>
      </c>
      <c r="H14789" s="1" t="s">
        <v>455</v>
      </c>
      <c r="I14789" s="1" t="s">
        <v>20</v>
      </c>
      <c r="J14789" s="1" t="s">
        <v>67</v>
      </c>
      <c r="K14789">
        <v>19</v>
      </c>
      <c r="L14789">
        <v>31</v>
      </c>
      <c r="M14789">
        <v>253985721</v>
      </c>
      <c r="N14789" s="1" t="s">
        <v>15400</v>
      </c>
      <c r="O14789" s="1" t="s">
        <v>54</v>
      </c>
      <c r="P14789">
        <v>53053073302</v>
      </c>
      <c r="Q14789">
        <v>6</v>
      </c>
      <c r="R14789" s="1" t="s">
        <v>18919</v>
      </c>
    </row>
    <row r="14790" spans="1:18">
      <c r="A14790" s="1" t="s">
        <v>15733</v>
      </c>
      <c r="B14790" s="1" t="s">
        <v>17</v>
      </c>
      <c r="C14790" s="1" t="s">
        <v>166</v>
      </c>
      <c r="D14790" s="1" t="s">
        <v>18</v>
      </c>
      <c r="E14790">
        <v>98020</v>
      </c>
      <c r="F14790">
        <v>2021</v>
      </c>
      <c r="G14790" s="1" t="s">
        <v>18920</v>
      </c>
      <c r="H14790" s="1" t="s">
        <v>43</v>
      </c>
      <c r="I14790" s="1" t="s">
        <v>27</v>
      </c>
      <c r="J14790" s="1" t="s">
        <v>81</v>
      </c>
      <c r="K14790">
        <v>0</v>
      </c>
      <c r="L14790">
        <v>21</v>
      </c>
      <c r="M14790">
        <v>267924324</v>
      </c>
      <c r="N14790" s="1" t="s">
        <v>471</v>
      </c>
      <c r="O14790" s="1" t="s">
        <v>23</v>
      </c>
      <c r="P14790">
        <v>53061050502</v>
      </c>
      <c r="Q14790">
        <v>5</v>
      </c>
      <c r="R14790" s="1" t="s">
        <v>18921</v>
      </c>
    </row>
    <row r="14791" spans="1:18">
      <c r="A14791" s="1" t="s">
        <v>15734</v>
      </c>
      <c r="B14791" s="1" t="s">
        <v>31</v>
      </c>
      <c r="C14791" s="1" t="s">
        <v>1599</v>
      </c>
      <c r="D14791" s="1" t="s">
        <v>18</v>
      </c>
      <c r="E14791">
        <v>98039</v>
      </c>
      <c r="F14791">
        <v>2025</v>
      </c>
      <c r="G14791" s="1" t="s">
        <v>18960</v>
      </c>
      <c r="H14791" s="1" t="s">
        <v>9619</v>
      </c>
      <c r="I14791" s="1" t="s">
        <v>20</v>
      </c>
      <c r="J14791" s="1" t="s">
        <v>21</v>
      </c>
      <c r="K14791">
        <v>30</v>
      </c>
      <c r="L14791">
        <v>48</v>
      </c>
      <c r="M14791">
        <v>280937359</v>
      </c>
      <c r="N14791" s="1" t="s">
        <v>1600</v>
      </c>
      <c r="O14791" s="1" t="s">
        <v>54</v>
      </c>
      <c r="P14791">
        <v>53033024200</v>
      </c>
      <c r="Q14791">
        <v>1</v>
      </c>
      <c r="R14791" s="1" t="s">
        <v>18919</v>
      </c>
    </row>
    <row r="14792" spans="1:18">
      <c r="A14792" s="1" t="s">
        <v>15735</v>
      </c>
      <c r="B14792" s="1" t="s">
        <v>17</v>
      </c>
      <c r="C14792" s="1" t="s">
        <v>117</v>
      </c>
      <c r="D14792" s="1" t="s">
        <v>18</v>
      </c>
      <c r="E14792">
        <v>98272</v>
      </c>
      <c r="F14792">
        <v>2026</v>
      </c>
      <c r="G14792" s="1" t="s">
        <v>18918</v>
      </c>
      <c r="H14792" s="1" t="s">
        <v>8817</v>
      </c>
      <c r="I14792" s="1" t="s">
        <v>20</v>
      </c>
      <c r="J14792" s="1" t="s">
        <v>67</v>
      </c>
      <c r="K14792">
        <v>25</v>
      </c>
      <c r="L14792">
        <v>39</v>
      </c>
      <c r="M14792">
        <v>287295305</v>
      </c>
      <c r="N14792" s="1" t="s">
        <v>118</v>
      </c>
      <c r="O14792" s="1" t="s">
        <v>23</v>
      </c>
      <c r="P14792">
        <v>53061052203</v>
      </c>
      <c r="Q14792">
        <v>0</v>
      </c>
      <c r="R14792" s="1" t="s">
        <v>18919</v>
      </c>
    </row>
    <row r="14793" spans="1:18">
      <c r="A14793" s="1" t="s">
        <v>15736</v>
      </c>
      <c r="B14793" s="1" t="s">
        <v>31</v>
      </c>
      <c r="C14793" s="1" t="s">
        <v>32</v>
      </c>
      <c r="D14793" s="1" t="s">
        <v>18</v>
      </c>
      <c r="E14793">
        <v>98117</v>
      </c>
      <c r="F14793">
        <v>2021</v>
      </c>
      <c r="G14793" s="1" t="s">
        <v>18923</v>
      </c>
      <c r="H14793" s="1" t="s">
        <v>139</v>
      </c>
      <c r="I14793" s="1" t="s">
        <v>27</v>
      </c>
      <c r="J14793" s="1" t="s">
        <v>81</v>
      </c>
      <c r="K14793">
        <v>0</v>
      </c>
      <c r="L14793">
        <v>36</v>
      </c>
      <c r="M14793">
        <v>171398223</v>
      </c>
      <c r="N14793" s="1" t="s">
        <v>252</v>
      </c>
      <c r="O14793" s="1" t="s">
        <v>35</v>
      </c>
      <c r="P14793">
        <v>53033001702</v>
      </c>
      <c r="Q14793">
        <v>5</v>
      </c>
      <c r="R14793" s="1" t="s">
        <v>18921</v>
      </c>
    </row>
    <row r="14794" spans="1:18">
      <c r="A14794" s="1" t="s">
        <v>15737</v>
      </c>
      <c r="B14794" s="1" t="s">
        <v>31</v>
      </c>
      <c r="C14794" s="1" t="s">
        <v>32</v>
      </c>
      <c r="D14794" s="1" t="s">
        <v>18</v>
      </c>
      <c r="E14794">
        <v>98103</v>
      </c>
      <c r="F14794">
        <v>2023</v>
      </c>
      <c r="G14794" s="1" t="s">
        <v>18927</v>
      </c>
      <c r="H14794" s="1" t="s">
        <v>607</v>
      </c>
      <c r="I14794" s="1" t="s">
        <v>20</v>
      </c>
      <c r="J14794" s="1" t="s">
        <v>21</v>
      </c>
      <c r="K14794">
        <v>37</v>
      </c>
      <c r="L14794">
        <v>36</v>
      </c>
      <c r="M14794">
        <v>240718509</v>
      </c>
      <c r="N14794" s="1" t="s">
        <v>263</v>
      </c>
      <c r="O14794" s="1" t="s">
        <v>35</v>
      </c>
      <c r="P14794">
        <v>53033001702</v>
      </c>
      <c r="Q14794">
        <v>3</v>
      </c>
      <c r="R14794" s="1" t="s">
        <v>18919</v>
      </c>
    </row>
    <row r="14795" spans="1:18">
      <c r="A14795" s="1" t="s">
        <v>15738</v>
      </c>
      <c r="B14795" s="1" t="s">
        <v>17</v>
      </c>
      <c r="C14795" s="1" t="s">
        <v>166</v>
      </c>
      <c r="D14795" s="1" t="s">
        <v>18</v>
      </c>
      <c r="E14795">
        <v>98020</v>
      </c>
      <c r="F14795">
        <v>2026</v>
      </c>
      <c r="G14795" s="1" t="s">
        <v>18918</v>
      </c>
      <c r="H14795" s="1" t="s">
        <v>368</v>
      </c>
      <c r="I14795" s="1" t="s">
        <v>27</v>
      </c>
      <c r="J14795" s="1" t="s">
        <v>81</v>
      </c>
      <c r="K14795">
        <v>0</v>
      </c>
      <c r="L14795">
        <v>21</v>
      </c>
      <c r="M14795">
        <v>289132637</v>
      </c>
      <c r="N14795" s="1" t="s">
        <v>471</v>
      </c>
      <c r="O14795" s="1" t="s">
        <v>23</v>
      </c>
      <c r="P14795">
        <v>53061050501</v>
      </c>
      <c r="Q14795">
        <v>0</v>
      </c>
      <c r="R14795" s="1" t="s">
        <v>18921</v>
      </c>
    </row>
    <row r="14796" spans="1:18">
      <c r="A14796" s="1" t="s">
        <v>15739</v>
      </c>
      <c r="B14796" s="1" t="s">
        <v>31</v>
      </c>
      <c r="C14796" s="1" t="s">
        <v>32</v>
      </c>
      <c r="D14796" s="1" t="s">
        <v>18</v>
      </c>
      <c r="E14796">
        <v>98115</v>
      </c>
      <c r="F14796">
        <v>2026</v>
      </c>
      <c r="G14796" s="1" t="s">
        <v>18923</v>
      </c>
      <c r="H14796" s="1" t="s">
        <v>305</v>
      </c>
      <c r="I14796" s="1" t="s">
        <v>20</v>
      </c>
      <c r="J14796" s="1" t="s">
        <v>21</v>
      </c>
      <c r="K14796">
        <v>30</v>
      </c>
      <c r="L14796">
        <v>43</v>
      </c>
      <c r="M14796">
        <v>290070238</v>
      </c>
      <c r="N14796" s="1" t="s">
        <v>270</v>
      </c>
      <c r="O14796" s="1" t="s">
        <v>35</v>
      </c>
      <c r="P14796">
        <v>53033002500</v>
      </c>
      <c r="Q14796">
        <v>0</v>
      </c>
      <c r="R14796" s="1" t="s">
        <v>18919</v>
      </c>
    </row>
    <row r="14797" spans="1:18">
      <c r="A14797" s="1" t="s">
        <v>15740</v>
      </c>
      <c r="B14797" s="1" t="s">
        <v>31</v>
      </c>
      <c r="C14797" s="1" t="s">
        <v>62</v>
      </c>
      <c r="D14797" s="1" t="s">
        <v>18</v>
      </c>
      <c r="E14797">
        <v>98033</v>
      </c>
      <c r="F14797">
        <v>2022</v>
      </c>
      <c r="G14797" s="1" t="s">
        <v>18918</v>
      </c>
      <c r="H14797" s="1" t="s">
        <v>920</v>
      </c>
      <c r="I14797" s="1" t="s">
        <v>20</v>
      </c>
      <c r="J14797" s="1" t="s">
        <v>67</v>
      </c>
      <c r="K14797">
        <v>21</v>
      </c>
      <c r="L14797">
        <v>48</v>
      </c>
      <c r="M14797">
        <v>281201917</v>
      </c>
      <c r="N14797" s="1" t="s">
        <v>64</v>
      </c>
      <c r="O14797" s="1" t="s">
        <v>54</v>
      </c>
      <c r="P14797">
        <v>53033022703</v>
      </c>
      <c r="Q14797">
        <v>4</v>
      </c>
      <c r="R14797" s="1" t="s">
        <v>18919</v>
      </c>
    </row>
    <row r="14798" spans="1:18">
      <c r="A14798" s="1" t="s">
        <v>15741</v>
      </c>
      <c r="B14798" s="1" t="s">
        <v>31</v>
      </c>
      <c r="C14798" s="1" t="s">
        <v>32</v>
      </c>
      <c r="D14798" s="1" t="s">
        <v>18</v>
      </c>
      <c r="E14798">
        <v>98103</v>
      </c>
      <c r="F14798">
        <v>2015</v>
      </c>
      <c r="G14798" s="1" t="s">
        <v>18920</v>
      </c>
      <c r="H14798" s="1" t="s">
        <v>52</v>
      </c>
      <c r="I14798" s="1" t="s">
        <v>27</v>
      </c>
      <c r="J14798" s="1" t="s">
        <v>21</v>
      </c>
      <c r="K14798">
        <v>208</v>
      </c>
      <c r="L14798">
        <v>43</v>
      </c>
      <c r="M14798">
        <v>478403271</v>
      </c>
      <c r="N14798" s="1" t="s">
        <v>263</v>
      </c>
      <c r="O14798" s="1" t="s">
        <v>35</v>
      </c>
      <c r="P14798">
        <v>53033003500</v>
      </c>
      <c r="Q14798">
        <v>11</v>
      </c>
      <c r="R14798" s="1" t="s">
        <v>18921</v>
      </c>
    </row>
    <row r="14799" spans="1:18">
      <c r="A14799" s="1" t="s">
        <v>15742</v>
      </c>
      <c r="B14799" s="1" t="s">
        <v>31</v>
      </c>
      <c r="C14799" s="1" t="s">
        <v>111</v>
      </c>
      <c r="D14799" s="1" t="s">
        <v>18</v>
      </c>
      <c r="E14799">
        <v>98011</v>
      </c>
      <c r="F14799">
        <v>2023</v>
      </c>
      <c r="G14799" s="1" t="s">
        <v>18923</v>
      </c>
      <c r="H14799" s="1" t="s">
        <v>341</v>
      </c>
      <c r="I14799" s="1" t="s">
        <v>27</v>
      </c>
      <c r="J14799" s="1" t="s">
        <v>81</v>
      </c>
      <c r="K14799">
        <v>0</v>
      </c>
      <c r="L14799">
        <v>1</v>
      </c>
      <c r="M14799">
        <v>272321738</v>
      </c>
      <c r="N14799" s="1" t="s">
        <v>112</v>
      </c>
      <c r="O14799" s="1" t="s">
        <v>54</v>
      </c>
      <c r="P14799">
        <v>53033021803</v>
      </c>
      <c r="Q14799">
        <v>3</v>
      </c>
      <c r="R14799" s="1" t="s">
        <v>18921</v>
      </c>
    </row>
    <row r="14800" spans="1:18">
      <c r="A14800" s="1" t="s">
        <v>15743</v>
      </c>
      <c r="B14800" s="1" t="s">
        <v>31</v>
      </c>
      <c r="C14800" s="1" t="s">
        <v>87</v>
      </c>
      <c r="D14800" s="1" t="s">
        <v>18</v>
      </c>
      <c r="E14800">
        <v>98006</v>
      </c>
      <c r="F14800">
        <v>2027</v>
      </c>
      <c r="G14800" s="1" t="s">
        <v>18924</v>
      </c>
      <c r="H14800" s="1" t="s">
        <v>1757</v>
      </c>
      <c r="I14800" s="1" t="s">
        <v>27</v>
      </c>
      <c r="J14800" s="1" t="s">
        <v>81</v>
      </c>
      <c r="K14800">
        <v>0</v>
      </c>
      <c r="L14800">
        <v>41</v>
      </c>
      <c r="M14800">
        <v>289698566</v>
      </c>
      <c r="N14800" s="1" t="s">
        <v>872</v>
      </c>
      <c r="O14800" s="1" t="s">
        <v>54</v>
      </c>
      <c r="P14800">
        <v>53033024905</v>
      </c>
      <c r="Q14800">
        <v>-1</v>
      </c>
      <c r="R14800" s="1" t="s">
        <v>18921</v>
      </c>
    </row>
    <row r="14801" spans="1:18">
      <c r="A14801" s="1" t="s">
        <v>15744</v>
      </c>
      <c r="B14801" s="1" t="s">
        <v>31</v>
      </c>
      <c r="C14801" s="1" t="s">
        <v>32</v>
      </c>
      <c r="D14801" s="1" t="s">
        <v>18</v>
      </c>
      <c r="E14801">
        <v>98104</v>
      </c>
      <c r="F14801">
        <v>2020</v>
      </c>
      <c r="G14801" s="1" t="s">
        <v>17901</v>
      </c>
      <c r="H14801" s="1" t="s">
        <v>91</v>
      </c>
      <c r="I14801" s="1" t="s">
        <v>20</v>
      </c>
      <c r="J14801" s="1" t="s">
        <v>67</v>
      </c>
      <c r="K14801">
        <v>26</v>
      </c>
      <c r="L14801">
        <v>43</v>
      </c>
      <c r="M14801">
        <v>2542137</v>
      </c>
      <c r="N14801" s="1" t="s">
        <v>1395</v>
      </c>
      <c r="O14801" s="1" t="s">
        <v>35</v>
      </c>
      <c r="P14801">
        <v>53033008500</v>
      </c>
      <c r="Q14801">
        <v>6</v>
      </c>
      <c r="R14801" s="1" t="s">
        <v>18919</v>
      </c>
    </row>
    <row r="14802" spans="1:18">
      <c r="A14802" s="1" t="s">
        <v>15745</v>
      </c>
      <c r="B14802" s="1" t="s">
        <v>31</v>
      </c>
      <c r="C14802" s="1" t="s">
        <v>32</v>
      </c>
      <c r="D14802" s="1" t="s">
        <v>18</v>
      </c>
      <c r="E14802">
        <v>98103</v>
      </c>
      <c r="F14802">
        <v>2024</v>
      </c>
      <c r="G14802" s="1" t="s">
        <v>18927</v>
      </c>
      <c r="H14802" s="1" t="s">
        <v>98</v>
      </c>
      <c r="I14802" s="1" t="s">
        <v>20</v>
      </c>
      <c r="J14802" s="1" t="s">
        <v>21</v>
      </c>
      <c r="K14802">
        <v>33</v>
      </c>
      <c r="L14802">
        <v>43</v>
      </c>
      <c r="M14802">
        <v>267499774</v>
      </c>
      <c r="N14802" s="1" t="s">
        <v>263</v>
      </c>
      <c r="O14802" s="1" t="s">
        <v>35</v>
      </c>
      <c r="P14802">
        <v>53033003601</v>
      </c>
      <c r="Q14802">
        <v>2</v>
      </c>
      <c r="R14802" s="1" t="s">
        <v>18919</v>
      </c>
    </row>
    <row r="14803" spans="1:18">
      <c r="A14803" s="1" t="s">
        <v>15746</v>
      </c>
      <c r="B14803" s="1" t="s">
        <v>875</v>
      </c>
      <c r="C14803" s="1" t="s">
        <v>1391</v>
      </c>
      <c r="D14803" s="1" t="s">
        <v>18</v>
      </c>
      <c r="E14803">
        <v>98611</v>
      </c>
      <c r="F14803">
        <v>2026</v>
      </c>
      <c r="G14803" s="1" t="s">
        <v>18946</v>
      </c>
      <c r="H14803" s="1" t="s">
        <v>820</v>
      </c>
      <c r="I14803" s="1" t="s">
        <v>27</v>
      </c>
      <c r="J14803" s="1" t="s">
        <v>81</v>
      </c>
      <c r="K14803">
        <v>0</v>
      </c>
      <c r="L14803">
        <v>20</v>
      </c>
      <c r="M14803">
        <v>292870931</v>
      </c>
      <c r="N14803" s="1" t="s">
        <v>1392</v>
      </c>
      <c r="O14803" s="1" t="s">
        <v>878</v>
      </c>
      <c r="P14803">
        <v>53015002004</v>
      </c>
      <c r="Q14803">
        <v>0</v>
      </c>
      <c r="R14803" s="1" t="s">
        <v>18921</v>
      </c>
    </row>
    <row r="14804" spans="1:18">
      <c r="A14804" s="1" t="s">
        <v>15747</v>
      </c>
      <c r="B14804" s="1" t="s">
        <v>31</v>
      </c>
      <c r="C14804" s="1" t="s">
        <v>32</v>
      </c>
      <c r="D14804" s="1" t="s">
        <v>18</v>
      </c>
      <c r="E14804">
        <v>98103</v>
      </c>
      <c r="F14804">
        <v>2021</v>
      </c>
      <c r="G14804" s="1" t="s">
        <v>18920</v>
      </c>
      <c r="H14804" s="1" t="s">
        <v>39</v>
      </c>
      <c r="I14804" s="1" t="s">
        <v>27</v>
      </c>
      <c r="J14804" s="1" t="s">
        <v>81</v>
      </c>
      <c r="K14804">
        <v>0</v>
      </c>
      <c r="L14804">
        <v>43</v>
      </c>
      <c r="M14804">
        <v>131441390</v>
      </c>
      <c r="N14804" s="1" t="s">
        <v>263</v>
      </c>
      <c r="O14804" s="1" t="s">
        <v>35</v>
      </c>
      <c r="P14804">
        <v>53033003500</v>
      </c>
      <c r="Q14804">
        <v>5</v>
      </c>
      <c r="R14804" s="1" t="s">
        <v>18921</v>
      </c>
    </row>
    <row r="14805" spans="1:18">
      <c r="A14805" s="1" t="s">
        <v>15748</v>
      </c>
      <c r="B14805" s="1" t="s">
        <v>31</v>
      </c>
      <c r="C14805" s="1" t="s">
        <v>831</v>
      </c>
      <c r="D14805" s="1" t="s">
        <v>18</v>
      </c>
      <c r="E14805">
        <v>98028</v>
      </c>
      <c r="F14805">
        <v>2026</v>
      </c>
      <c r="G14805" s="1" t="s">
        <v>18934</v>
      </c>
      <c r="H14805" s="1" t="s">
        <v>541</v>
      </c>
      <c r="I14805" s="1" t="s">
        <v>20</v>
      </c>
      <c r="J14805" s="1" t="s">
        <v>21</v>
      </c>
      <c r="K14805">
        <v>32</v>
      </c>
      <c r="L14805">
        <v>46</v>
      </c>
      <c r="M14805">
        <v>289874434</v>
      </c>
      <c r="N14805" s="1" t="s">
        <v>832</v>
      </c>
      <c r="O14805" s="1" t="s">
        <v>54</v>
      </c>
      <c r="P14805">
        <v>53033021600</v>
      </c>
      <c r="Q14805">
        <v>0</v>
      </c>
      <c r="R14805" s="1" t="s">
        <v>18919</v>
      </c>
    </row>
    <row r="14806" spans="1:18">
      <c r="A14806" s="1" t="s">
        <v>15749</v>
      </c>
      <c r="B14806" s="1" t="s">
        <v>37</v>
      </c>
      <c r="C14806" s="1" t="s">
        <v>84</v>
      </c>
      <c r="D14806" s="1" t="s">
        <v>18</v>
      </c>
      <c r="E14806">
        <v>98110</v>
      </c>
      <c r="F14806">
        <v>2014</v>
      </c>
      <c r="G14806" s="1" t="s">
        <v>18945</v>
      </c>
      <c r="H14806" s="1" t="s">
        <v>1161</v>
      </c>
      <c r="I14806" s="1" t="s">
        <v>27</v>
      </c>
      <c r="J14806" s="1" t="s">
        <v>21</v>
      </c>
      <c r="K14806">
        <v>87</v>
      </c>
      <c r="L14806">
        <v>23</v>
      </c>
      <c r="M14806">
        <v>327594368</v>
      </c>
      <c r="N14806" s="1" t="s">
        <v>85</v>
      </c>
      <c r="O14806" s="1" t="s">
        <v>23</v>
      </c>
      <c r="P14806">
        <v>53035090700</v>
      </c>
      <c r="Q14806">
        <v>12</v>
      </c>
      <c r="R14806" s="1" t="s">
        <v>18921</v>
      </c>
    </row>
    <row r="14807" spans="1:18">
      <c r="A14807" s="1" t="s">
        <v>15750</v>
      </c>
      <c r="B14807" s="1" t="s">
        <v>31</v>
      </c>
      <c r="C14807" s="1" t="s">
        <v>32</v>
      </c>
      <c r="D14807" s="1" t="s">
        <v>18</v>
      </c>
      <c r="E14807">
        <v>98118</v>
      </c>
      <c r="F14807">
        <v>2017</v>
      </c>
      <c r="G14807" s="1" t="s">
        <v>18931</v>
      </c>
      <c r="H14807" s="1" t="s">
        <v>249</v>
      </c>
      <c r="I14807" s="1" t="s">
        <v>20</v>
      </c>
      <c r="J14807" s="1" t="s">
        <v>67</v>
      </c>
      <c r="K14807">
        <v>14</v>
      </c>
      <c r="L14807">
        <v>37</v>
      </c>
      <c r="M14807">
        <v>263615614</v>
      </c>
      <c r="N14807" s="1" t="s">
        <v>1258</v>
      </c>
      <c r="O14807" s="1" t="s">
        <v>35</v>
      </c>
      <c r="P14807">
        <v>53033010200</v>
      </c>
      <c r="Q14807">
        <v>9</v>
      </c>
      <c r="R14807" s="1" t="s">
        <v>18919</v>
      </c>
    </row>
    <row r="14808" spans="1:18">
      <c r="A14808" s="1" t="s">
        <v>15751</v>
      </c>
      <c r="B14808" s="1" t="s">
        <v>31</v>
      </c>
      <c r="C14808" s="1" t="s">
        <v>87</v>
      </c>
      <c r="D14808" s="1" t="s">
        <v>18</v>
      </c>
      <c r="E14808">
        <v>98006</v>
      </c>
      <c r="F14808">
        <v>2024</v>
      </c>
      <c r="G14808" s="1" t="s">
        <v>18923</v>
      </c>
      <c r="H14808" s="1" t="s">
        <v>341</v>
      </c>
      <c r="I14808" s="1" t="s">
        <v>27</v>
      </c>
      <c r="J14808" s="1" t="s">
        <v>81</v>
      </c>
      <c r="K14808">
        <v>0</v>
      </c>
      <c r="L14808">
        <v>41</v>
      </c>
      <c r="M14808">
        <v>272473526</v>
      </c>
      <c r="N14808" s="1" t="s">
        <v>872</v>
      </c>
      <c r="O14808" s="1" t="s">
        <v>54</v>
      </c>
      <c r="P14808">
        <v>53033024701</v>
      </c>
      <c r="Q14808">
        <v>2</v>
      </c>
      <c r="R14808" s="1" t="s">
        <v>18921</v>
      </c>
    </row>
    <row r="14809" spans="1:18">
      <c r="A14809" s="1" t="s">
        <v>15752</v>
      </c>
      <c r="B14809" s="1" t="s">
        <v>31</v>
      </c>
      <c r="C14809" s="1" t="s">
        <v>104</v>
      </c>
      <c r="D14809" s="1" t="s">
        <v>18</v>
      </c>
      <c r="E14809">
        <v>98052</v>
      </c>
      <c r="F14809">
        <v>2015</v>
      </c>
      <c r="G14809" s="1" t="s">
        <v>18924</v>
      </c>
      <c r="H14809" s="1" t="s">
        <v>176</v>
      </c>
      <c r="I14809" s="1" t="s">
        <v>20</v>
      </c>
      <c r="J14809" s="1" t="s">
        <v>21</v>
      </c>
      <c r="K14809">
        <v>38</v>
      </c>
      <c r="L14809">
        <v>48</v>
      </c>
      <c r="M14809">
        <v>211470003</v>
      </c>
      <c r="N14809" s="1" t="s">
        <v>105</v>
      </c>
      <c r="O14809" s="1" t="s">
        <v>54</v>
      </c>
      <c r="P14809">
        <v>53033022605</v>
      </c>
      <c r="Q14809">
        <v>11</v>
      </c>
      <c r="R14809" s="1" t="s">
        <v>18919</v>
      </c>
    </row>
    <row r="14810" spans="1:18">
      <c r="A14810" s="1" t="s">
        <v>15753</v>
      </c>
      <c r="B14810" s="1" t="s">
        <v>31</v>
      </c>
      <c r="C14810" s="1" t="s">
        <v>32</v>
      </c>
      <c r="D14810" s="1" t="s">
        <v>18</v>
      </c>
      <c r="E14810">
        <v>98136</v>
      </c>
      <c r="F14810">
        <v>2019</v>
      </c>
      <c r="G14810" s="1" t="s">
        <v>18918</v>
      </c>
      <c r="H14810" s="1" t="s">
        <v>48</v>
      </c>
      <c r="I14810" s="1" t="s">
        <v>27</v>
      </c>
      <c r="J14810" s="1" t="s">
        <v>21</v>
      </c>
      <c r="K14810">
        <v>153</v>
      </c>
      <c r="L14810">
        <v>34</v>
      </c>
      <c r="M14810">
        <v>169403076</v>
      </c>
      <c r="N14810" s="1" t="s">
        <v>2276</v>
      </c>
      <c r="O14810" s="1" t="s">
        <v>35</v>
      </c>
      <c r="P14810">
        <v>53033011601</v>
      </c>
      <c r="Q14810">
        <v>7</v>
      </c>
      <c r="R14810" s="1" t="s">
        <v>18921</v>
      </c>
    </row>
    <row r="14811" spans="1:18">
      <c r="A14811" s="1" t="s">
        <v>15754</v>
      </c>
      <c r="B14811" s="1" t="s">
        <v>31</v>
      </c>
      <c r="C14811" s="1" t="s">
        <v>32</v>
      </c>
      <c r="D14811" s="1" t="s">
        <v>18</v>
      </c>
      <c r="E14811">
        <v>98105</v>
      </c>
      <c r="F14811">
        <v>2025</v>
      </c>
      <c r="G14811" s="1" t="s">
        <v>18922</v>
      </c>
      <c r="H14811" s="1" t="s">
        <v>445</v>
      </c>
      <c r="I14811" s="1" t="s">
        <v>27</v>
      </c>
      <c r="J14811" s="1" t="s">
        <v>81</v>
      </c>
      <c r="K14811">
        <v>0</v>
      </c>
      <c r="L14811">
        <v>46</v>
      </c>
      <c r="M14811">
        <v>278064293</v>
      </c>
      <c r="N14811" s="1" t="s">
        <v>778</v>
      </c>
      <c r="O14811" s="1" t="s">
        <v>54</v>
      </c>
      <c r="P14811">
        <v>53033004102</v>
      </c>
      <c r="Q14811">
        <v>1</v>
      </c>
      <c r="R14811" s="1" t="s">
        <v>18921</v>
      </c>
    </row>
    <row r="14812" spans="1:18">
      <c r="A14812" s="1" t="s">
        <v>15755</v>
      </c>
      <c r="B14812" s="1" t="s">
        <v>37</v>
      </c>
      <c r="C14812" s="1" t="s">
        <v>84</v>
      </c>
      <c r="D14812" s="1" t="s">
        <v>18</v>
      </c>
      <c r="E14812">
        <v>98110</v>
      </c>
      <c r="F14812">
        <v>2013</v>
      </c>
      <c r="G14812" s="1" t="s">
        <v>18920</v>
      </c>
      <c r="H14812" s="1" t="s">
        <v>52</v>
      </c>
      <c r="I14812" s="1" t="s">
        <v>27</v>
      </c>
      <c r="J14812" s="1" t="s">
        <v>21</v>
      </c>
      <c r="K14812">
        <v>208</v>
      </c>
      <c r="L14812">
        <v>23</v>
      </c>
      <c r="M14812">
        <v>183006197</v>
      </c>
      <c r="N14812" s="1" t="s">
        <v>85</v>
      </c>
      <c r="O14812" s="1" t="s">
        <v>990</v>
      </c>
      <c r="P14812">
        <v>53035090800</v>
      </c>
      <c r="Q14812">
        <v>13</v>
      </c>
      <c r="R14812" s="1" t="s">
        <v>18921</v>
      </c>
    </row>
    <row r="14813" spans="1:18">
      <c r="A14813" s="1" t="s">
        <v>15756</v>
      </c>
      <c r="B14813" s="1" t="s">
        <v>17</v>
      </c>
      <c r="C14813" s="1" t="s">
        <v>166</v>
      </c>
      <c r="D14813" s="1" t="s">
        <v>18</v>
      </c>
      <c r="E14813">
        <v>98020</v>
      </c>
      <c r="F14813">
        <v>2024</v>
      </c>
      <c r="G14813" s="1" t="s">
        <v>18930</v>
      </c>
      <c r="H14813" s="1" t="s">
        <v>210</v>
      </c>
      <c r="I14813" s="1" t="s">
        <v>27</v>
      </c>
      <c r="J14813" s="1" t="s">
        <v>81</v>
      </c>
      <c r="K14813">
        <v>0</v>
      </c>
      <c r="L14813">
        <v>21</v>
      </c>
      <c r="M14813">
        <v>265431708</v>
      </c>
      <c r="N14813" s="1" t="s">
        <v>471</v>
      </c>
      <c r="O14813" s="1" t="s">
        <v>23</v>
      </c>
      <c r="P14813">
        <v>53061050502</v>
      </c>
      <c r="Q14813">
        <v>2</v>
      </c>
      <c r="R14813" s="1" t="s">
        <v>18921</v>
      </c>
    </row>
    <row r="14814" spans="1:18">
      <c r="A14814" s="1" t="s">
        <v>15757</v>
      </c>
      <c r="B14814" s="1" t="s">
        <v>31</v>
      </c>
      <c r="C14814" s="1" t="s">
        <v>87</v>
      </c>
      <c r="D14814" s="1" t="s">
        <v>18</v>
      </c>
      <c r="E14814">
        <v>98006</v>
      </c>
      <c r="F14814">
        <v>2024</v>
      </c>
      <c r="G14814" s="1" t="s">
        <v>18951</v>
      </c>
      <c r="H14814" s="1" t="s">
        <v>1099</v>
      </c>
      <c r="I14814" s="1" t="s">
        <v>27</v>
      </c>
      <c r="J14814" s="1" t="s">
        <v>81</v>
      </c>
      <c r="K14814">
        <v>0</v>
      </c>
      <c r="L14814">
        <v>41</v>
      </c>
      <c r="M14814">
        <v>274242720</v>
      </c>
      <c r="N14814" s="1" t="s">
        <v>872</v>
      </c>
      <c r="O14814" s="1" t="s">
        <v>54</v>
      </c>
      <c r="P14814">
        <v>53033025007</v>
      </c>
      <c r="Q14814">
        <v>2</v>
      </c>
      <c r="R14814" s="1" t="s">
        <v>18921</v>
      </c>
    </row>
    <row r="14815" spans="1:18">
      <c r="A14815" s="1" t="s">
        <v>15758</v>
      </c>
      <c r="B14815" s="1" t="s">
        <v>718</v>
      </c>
      <c r="C14815" s="1" t="s">
        <v>1115</v>
      </c>
      <c r="D14815" s="1" t="s">
        <v>18</v>
      </c>
      <c r="E14815">
        <v>98642</v>
      </c>
      <c r="F14815">
        <v>2014</v>
      </c>
      <c r="G14815" s="1" t="s">
        <v>18924</v>
      </c>
      <c r="H14815" s="1" t="s">
        <v>176</v>
      </c>
      <c r="I14815" s="1" t="s">
        <v>20</v>
      </c>
      <c r="J14815" s="1" t="s">
        <v>21</v>
      </c>
      <c r="K14815">
        <v>38</v>
      </c>
      <c r="L14815">
        <v>18</v>
      </c>
      <c r="M14815">
        <v>230236933</v>
      </c>
      <c r="N14815" s="1" t="s">
        <v>1116</v>
      </c>
      <c r="O14815" s="1" t="s">
        <v>721</v>
      </c>
      <c r="P14815">
        <v>53011040303</v>
      </c>
      <c r="Q14815">
        <v>12</v>
      </c>
      <c r="R14815" s="1" t="s">
        <v>18919</v>
      </c>
    </row>
    <row r="14816" spans="1:18">
      <c r="A14816" s="1" t="s">
        <v>15759</v>
      </c>
      <c r="B14816" s="1" t="s">
        <v>31</v>
      </c>
      <c r="C14816" s="1" t="s">
        <v>32</v>
      </c>
      <c r="D14816" s="1" t="s">
        <v>18</v>
      </c>
      <c r="E14816">
        <v>98104</v>
      </c>
      <c r="F14816">
        <v>2020</v>
      </c>
      <c r="G14816" s="1" t="s">
        <v>17901</v>
      </c>
      <c r="H14816" s="1" t="s">
        <v>91</v>
      </c>
      <c r="I14816" s="1" t="s">
        <v>20</v>
      </c>
      <c r="J14816" s="1" t="s">
        <v>67</v>
      </c>
      <c r="K14816">
        <v>26</v>
      </c>
      <c r="L14816">
        <v>43</v>
      </c>
      <c r="M14816">
        <v>306726171</v>
      </c>
      <c r="N14816" s="1" t="s">
        <v>1395</v>
      </c>
      <c r="O14816" s="1" t="s">
        <v>35</v>
      </c>
      <c r="P14816">
        <v>53033008500</v>
      </c>
      <c r="Q14816">
        <v>6</v>
      </c>
      <c r="R14816" s="1" t="s">
        <v>18919</v>
      </c>
    </row>
    <row r="14817" spans="1:18">
      <c r="A14817" s="1" t="s">
        <v>15760</v>
      </c>
      <c r="B14817" s="1" t="s">
        <v>31</v>
      </c>
      <c r="C14817" s="1" t="s">
        <v>32</v>
      </c>
      <c r="D14817" s="1" t="s">
        <v>18</v>
      </c>
      <c r="E14817">
        <v>98115</v>
      </c>
      <c r="F14817">
        <v>2022</v>
      </c>
      <c r="G14817" s="1" t="s">
        <v>18918</v>
      </c>
      <c r="H14817" s="1" t="s">
        <v>190</v>
      </c>
      <c r="I14817" s="1" t="s">
        <v>20</v>
      </c>
      <c r="J14817" s="1" t="s">
        <v>67</v>
      </c>
      <c r="K14817">
        <v>22</v>
      </c>
      <c r="L14817">
        <v>46</v>
      </c>
      <c r="M14817">
        <v>209998834</v>
      </c>
      <c r="N14817" s="1" t="s">
        <v>270</v>
      </c>
      <c r="O14817" s="1" t="s">
        <v>35</v>
      </c>
      <c r="P14817">
        <v>53033002200</v>
      </c>
      <c r="Q14817">
        <v>4</v>
      </c>
      <c r="R14817" s="1" t="s">
        <v>18919</v>
      </c>
    </row>
    <row r="14818" spans="1:18">
      <c r="A14818" s="1" t="s">
        <v>15761</v>
      </c>
      <c r="B14818" s="1" t="s">
        <v>718</v>
      </c>
      <c r="C14818" s="1" t="s">
        <v>719</v>
      </c>
      <c r="D14818" s="1" t="s">
        <v>18</v>
      </c>
      <c r="E14818">
        <v>98665</v>
      </c>
      <c r="F14818">
        <v>2023</v>
      </c>
      <c r="G14818" s="1" t="s">
        <v>18953</v>
      </c>
      <c r="H14818" s="1" t="s">
        <v>1123</v>
      </c>
      <c r="I14818" s="1" t="s">
        <v>27</v>
      </c>
      <c r="J14818" s="1" t="s">
        <v>81</v>
      </c>
      <c r="K14818">
        <v>0</v>
      </c>
      <c r="L14818">
        <v>49</v>
      </c>
      <c r="M14818">
        <v>283255591</v>
      </c>
      <c r="N14818" s="1" t="s">
        <v>1415</v>
      </c>
      <c r="O14818" s="1" t="s">
        <v>721</v>
      </c>
      <c r="P14818">
        <v>53011040809</v>
      </c>
      <c r="Q14818">
        <v>3</v>
      </c>
      <c r="R14818" s="1" t="s">
        <v>18921</v>
      </c>
    </row>
    <row r="14819" spans="1:18">
      <c r="A14819" s="1" t="s">
        <v>15762</v>
      </c>
      <c r="B14819" s="1" t="s">
        <v>31</v>
      </c>
      <c r="C14819" s="1" t="s">
        <v>144</v>
      </c>
      <c r="D14819" s="1" t="s">
        <v>18</v>
      </c>
      <c r="E14819">
        <v>98059</v>
      </c>
      <c r="F14819">
        <v>2022</v>
      </c>
      <c r="G14819" s="1" t="s">
        <v>18936</v>
      </c>
      <c r="H14819" s="1" t="s">
        <v>282</v>
      </c>
      <c r="I14819" s="1" t="s">
        <v>27</v>
      </c>
      <c r="J14819" s="1" t="s">
        <v>81</v>
      </c>
      <c r="K14819">
        <v>0</v>
      </c>
      <c r="L14819">
        <v>11</v>
      </c>
      <c r="M14819">
        <v>199414757</v>
      </c>
      <c r="N14819" s="1" t="s">
        <v>145</v>
      </c>
      <c r="O14819" s="1" t="s">
        <v>54</v>
      </c>
      <c r="P14819">
        <v>53033025602</v>
      </c>
      <c r="Q14819">
        <v>4</v>
      </c>
      <c r="R14819" s="1" t="s">
        <v>18921</v>
      </c>
    </row>
    <row r="14820" spans="1:18">
      <c r="A14820" s="1" t="s">
        <v>15763</v>
      </c>
      <c r="B14820" s="1" t="s">
        <v>31</v>
      </c>
      <c r="C14820" s="1" t="s">
        <v>988</v>
      </c>
      <c r="D14820" s="1" t="s">
        <v>18</v>
      </c>
      <c r="E14820">
        <v>98072</v>
      </c>
      <c r="F14820">
        <v>2023</v>
      </c>
      <c r="G14820" s="1" t="s">
        <v>18922</v>
      </c>
      <c r="H14820" s="1" t="s">
        <v>414</v>
      </c>
      <c r="I14820" s="1" t="s">
        <v>20</v>
      </c>
      <c r="J14820" s="1" t="s">
        <v>67</v>
      </c>
      <c r="K14820">
        <v>23</v>
      </c>
      <c r="L14820">
        <v>45</v>
      </c>
      <c r="M14820">
        <v>230189221</v>
      </c>
      <c r="N14820" s="1" t="s">
        <v>989</v>
      </c>
      <c r="O14820" s="1" t="s">
        <v>54</v>
      </c>
      <c r="P14820">
        <v>53033032311</v>
      </c>
      <c r="Q14820">
        <v>3</v>
      </c>
      <c r="R14820" s="1" t="s">
        <v>18919</v>
      </c>
    </row>
    <row r="14821" spans="1:18">
      <c r="A14821" s="1" t="s">
        <v>15764</v>
      </c>
      <c r="B14821" s="1" t="s">
        <v>17</v>
      </c>
      <c r="C14821" s="1" t="s">
        <v>279</v>
      </c>
      <c r="D14821" s="1" t="s">
        <v>18</v>
      </c>
      <c r="E14821">
        <v>98204</v>
      </c>
      <c r="F14821">
        <v>2013</v>
      </c>
      <c r="G14821" s="1" t="s">
        <v>18924</v>
      </c>
      <c r="H14821" s="1" t="s">
        <v>176</v>
      </c>
      <c r="I14821" s="1" t="s">
        <v>20</v>
      </c>
      <c r="J14821" s="1" t="s">
        <v>21</v>
      </c>
      <c r="K14821">
        <v>38</v>
      </c>
      <c r="L14821">
        <v>21</v>
      </c>
      <c r="M14821">
        <v>292442321</v>
      </c>
      <c r="N14821" s="1" t="s">
        <v>397</v>
      </c>
      <c r="O14821" s="1" t="s">
        <v>23</v>
      </c>
      <c r="P14821">
        <v>53061041810</v>
      </c>
      <c r="Q14821">
        <v>13</v>
      </c>
      <c r="R14821" s="1" t="s">
        <v>18919</v>
      </c>
    </row>
    <row r="14822" spans="1:18">
      <c r="A14822" s="1" t="s">
        <v>15765</v>
      </c>
      <c r="B14822" s="1" t="s">
        <v>37</v>
      </c>
      <c r="C14822" s="1" t="s">
        <v>108</v>
      </c>
      <c r="D14822" s="1" t="s">
        <v>18</v>
      </c>
      <c r="E14822">
        <v>98383</v>
      </c>
      <c r="F14822">
        <v>2025</v>
      </c>
      <c r="G14822" s="1" t="s">
        <v>18936</v>
      </c>
      <c r="H14822" s="1" t="s">
        <v>282</v>
      </c>
      <c r="I14822" s="1" t="s">
        <v>27</v>
      </c>
      <c r="J14822" s="1" t="s">
        <v>81</v>
      </c>
      <c r="K14822">
        <v>0</v>
      </c>
      <c r="L14822">
        <v>35</v>
      </c>
      <c r="M14822">
        <v>284120196</v>
      </c>
      <c r="N14822" s="1" t="s">
        <v>109</v>
      </c>
      <c r="O14822" s="1" t="s">
        <v>23</v>
      </c>
      <c r="P14822">
        <v>53035091302</v>
      </c>
      <c r="Q14822">
        <v>1</v>
      </c>
      <c r="R14822" s="1" t="s">
        <v>18921</v>
      </c>
    </row>
    <row r="14823" spans="1:18">
      <c r="A14823" s="1" t="s">
        <v>15766</v>
      </c>
      <c r="B14823" s="1" t="s">
        <v>31</v>
      </c>
      <c r="C14823" s="1" t="s">
        <v>87</v>
      </c>
      <c r="D14823" s="1" t="s">
        <v>18</v>
      </c>
      <c r="E14823">
        <v>98004</v>
      </c>
      <c r="F14823">
        <v>2026</v>
      </c>
      <c r="G14823" s="1" t="s">
        <v>18936</v>
      </c>
      <c r="H14823" s="1" t="s">
        <v>605</v>
      </c>
      <c r="I14823" s="1" t="s">
        <v>27</v>
      </c>
      <c r="J14823" s="1" t="s">
        <v>81</v>
      </c>
      <c r="K14823">
        <v>0</v>
      </c>
      <c r="L14823">
        <v>41</v>
      </c>
      <c r="M14823">
        <v>290915551</v>
      </c>
      <c r="N14823" s="1" t="s">
        <v>88</v>
      </c>
      <c r="O14823" s="1" t="s">
        <v>54</v>
      </c>
      <c r="P14823">
        <v>53033023901</v>
      </c>
      <c r="Q14823">
        <v>0</v>
      </c>
      <c r="R14823" s="1" t="s">
        <v>18921</v>
      </c>
    </row>
    <row r="14824" spans="1:18">
      <c r="A14824" s="1" t="s">
        <v>15767</v>
      </c>
      <c r="B14824" s="1" t="s">
        <v>31</v>
      </c>
      <c r="C14824" s="1" t="s">
        <v>32</v>
      </c>
      <c r="D14824" s="1" t="s">
        <v>18</v>
      </c>
      <c r="E14824">
        <v>98115</v>
      </c>
      <c r="F14824">
        <v>2025</v>
      </c>
      <c r="G14824" s="1" t="s">
        <v>18929</v>
      </c>
      <c r="H14824" s="1" t="s">
        <v>136</v>
      </c>
      <c r="I14824" s="1" t="s">
        <v>20</v>
      </c>
      <c r="J14824" s="1" t="s">
        <v>67</v>
      </c>
      <c r="K14824">
        <v>21</v>
      </c>
      <c r="L14824">
        <v>46</v>
      </c>
      <c r="M14824">
        <v>283075075</v>
      </c>
      <c r="N14824" s="1" t="s">
        <v>270</v>
      </c>
      <c r="O14824" s="1" t="s">
        <v>54</v>
      </c>
      <c r="P14824">
        <v>53033002200</v>
      </c>
      <c r="Q14824">
        <v>1</v>
      </c>
      <c r="R14824" s="1" t="s">
        <v>18919</v>
      </c>
    </row>
    <row r="14825" spans="1:18">
      <c r="A14825" s="1" t="s">
        <v>15768</v>
      </c>
      <c r="B14825" s="1" t="s">
        <v>31</v>
      </c>
      <c r="C14825" s="1" t="s">
        <v>988</v>
      </c>
      <c r="D14825" s="1" t="s">
        <v>18</v>
      </c>
      <c r="E14825">
        <v>98072</v>
      </c>
      <c r="F14825">
        <v>2025</v>
      </c>
      <c r="G14825" s="1" t="s">
        <v>18931</v>
      </c>
      <c r="H14825" s="1" t="s">
        <v>1349</v>
      </c>
      <c r="I14825" s="1" t="s">
        <v>27</v>
      </c>
      <c r="J14825" s="1" t="s">
        <v>81</v>
      </c>
      <c r="K14825">
        <v>0</v>
      </c>
      <c r="L14825">
        <v>45</v>
      </c>
      <c r="M14825">
        <v>287465559</v>
      </c>
      <c r="N14825" s="1" t="s">
        <v>989</v>
      </c>
      <c r="O14825" s="1" t="s">
        <v>54</v>
      </c>
      <c r="P14825">
        <v>53033021802</v>
      </c>
      <c r="Q14825">
        <v>1</v>
      </c>
      <c r="R14825" s="1" t="s">
        <v>18921</v>
      </c>
    </row>
    <row r="14826" spans="1:18">
      <c r="A14826" s="1" t="s">
        <v>15769</v>
      </c>
      <c r="B14826" s="1" t="s">
        <v>955</v>
      </c>
      <c r="C14826" s="1" t="s">
        <v>1856</v>
      </c>
      <c r="D14826" s="1" t="s">
        <v>18</v>
      </c>
      <c r="E14826">
        <v>98391</v>
      </c>
      <c r="F14826">
        <v>2024</v>
      </c>
      <c r="G14826" s="1" t="s">
        <v>17901</v>
      </c>
      <c r="H14826" s="1" t="s">
        <v>161</v>
      </c>
      <c r="I14826" s="1" t="s">
        <v>27</v>
      </c>
      <c r="J14826" s="1" t="s">
        <v>81</v>
      </c>
      <c r="K14826">
        <v>0</v>
      </c>
      <c r="L14826">
        <v>31</v>
      </c>
      <c r="M14826">
        <v>283368067</v>
      </c>
      <c r="N14826" s="1" t="s">
        <v>1857</v>
      </c>
      <c r="O14826" s="1" t="s">
        <v>54</v>
      </c>
      <c r="P14826">
        <v>53053070312</v>
      </c>
      <c r="Q14826">
        <v>2</v>
      </c>
      <c r="R14826" s="1" t="s">
        <v>18921</v>
      </c>
    </row>
    <row r="14827" spans="1:18">
      <c r="A14827" s="1" t="s">
        <v>15770</v>
      </c>
      <c r="B14827" s="1" t="s">
        <v>31</v>
      </c>
      <c r="C14827" s="1" t="s">
        <v>32</v>
      </c>
      <c r="D14827" s="1" t="s">
        <v>18</v>
      </c>
      <c r="E14827">
        <v>98115</v>
      </c>
      <c r="F14827">
        <v>2020</v>
      </c>
      <c r="G14827" s="1" t="s">
        <v>18923</v>
      </c>
      <c r="H14827" s="1" t="s">
        <v>139</v>
      </c>
      <c r="I14827" s="1" t="s">
        <v>20</v>
      </c>
      <c r="J14827" s="1" t="s">
        <v>67</v>
      </c>
      <c r="K14827">
        <v>26</v>
      </c>
      <c r="L14827">
        <v>46</v>
      </c>
      <c r="M14827">
        <v>251420767</v>
      </c>
      <c r="N14827" s="1" t="s">
        <v>270</v>
      </c>
      <c r="O14827" s="1" t="s">
        <v>35</v>
      </c>
      <c r="P14827">
        <v>53033002700</v>
      </c>
      <c r="Q14827">
        <v>6</v>
      </c>
      <c r="R14827" s="1" t="s">
        <v>18919</v>
      </c>
    </row>
    <row r="14828" spans="1:18">
      <c r="A14828" s="1" t="s">
        <v>15771</v>
      </c>
      <c r="B14828" s="1" t="s">
        <v>31</v>
      </c>
      <c r="C14828" s="1" t="s">
        <v>1191</v>
      </c>
      <c r="D14828" s="1" t="s">
        <v>18</v>
      </c>
      <c r="E14828">
        <v>98040</v>
      </c>
      <c r="F14828">
        <v>2023</v>
      </c>
      <c r="G14828" s="1" t="s">
        <v>18931</v>
      </c>
      <c r="H14828" s="1" t="s">
        <v>455</v>
      </c>
      <c r="I14828" s="1" t="s">
        <v>20</v>
      </c>
      <c r="J14828" s="1" t="s">
        <v>21</v>
      </c>
      <c r="K14828">
        <v>35</v>
      </c>
      <c r="L14828">
        <v>41</v>
      </c>
      <c r="M14828">
        <v>217207532</v>
      </c>
      <c r="N14828" s="1" t="s">
        <v>1192</v>
      </c>
      <c r="O14828" s="1" t="s">
        <v>54</v>
      </c>
      <c r="P14828">
        <v>53033024500</v>
      </c>
      <c r="Q14828">
        <v>3</v>
      </c>
      <c r="R14828" s="1" t="s">
        <v>18919</v>
      </c>
    </row>
    <row r="14829" spans="1:18">
      <c r="A14829" s="1" t="s">
        <v>15772</v>
      </c>
      <c r="B14829" s="1" t="s">
        <v>31</v>
      </c>
      <c r="C14829" s="1" t="s">
        <v>32</v>
      </c>
      <c r="D14829" s="1" t="s">
        <v>18</v>
      </c>
      <c r="E14829">
        <v>98115</v>
      </c>
      <c r="F14829">
        <v>2018</v>
      </c>
      <c r="G14829" s="1" t="s">
        <v>18918</v>
      </c>
      <c r="H14829" s="1" t="s">
        <v>48</v>
      </c>
      <c r="I14829" s="1" t="s">
        <v>27</v>
      </c>
      <c r="J14829" s="1" t="s">
        <v>21</v>
      </c>
      <c r="K14829">
        <v>114</v>
      </c>
      <c r="L14829">
        <v>46</v>
      </c>
      <c r="M14829">
        <v>129032235</v>
      </c>
      <c r="N14829" s="1" t="s">
        <v>270</v>
      </c>
      <c r="O14829" s="1" t="s">
        <v>35</v>
      </c>
      <c r="P14829">
        <v>53033002600</v>
      </c>
      <c r="Q14829">
        <v>8</v>
      </c>
      <c r="R14829" s="1" t="s">
        <v>18921</v>
      </c>
    </row>
    <row r="14830" spans="1:18">
      <c r="A14830" s="1" t="s">
        <v>15773</v>
      </c>
      <c r="B14830" s="1" t="s">
        <v>31</v>
      </c>
      <c r="C14830" s="1" t="s">
        <v>100</v>
      </c>
      <c r="D14830" s="1" t="s">
        <v>18</v>
      </c>
      <c r="E14830">
        <v>98177</v>
      </c>
      <c r="F14830">
        <v>2016</v>
      </c>
      <c r="G14830" s="1" t="s">
        <v>18920</v>
      </c>
      <c r="H14830" s="1" t="s">
        <v>52</v>
      </c>
      <c r="I14830" s="1" t="s">
        <v>27</v>
      </c>
      <c r="J14830" s="1" t="s">
        <v>21</v>
      </c>
      <c r="K14830">
        <v>210</v>
      </c>
      <c r="L14830">
        <v>32</v>
      </c>
      <c r="M14830">
        <v>6768275</v>
      </c>
      <c r="N14830" s="1" t="s">
        <v>101</v>
      </c>
      <c r="O14830" s="1" t="s">
        <v>35</v>
      </c>
      <c r="P14830">
        <v>53033020900</v>
      </c>
      <c r="Q14830">
        <v>10</v>
      </c>
      <c r="R14830" s="1" t="s">
        <v>18921</v>
      </c>
    </row>
    <row r="14831" spans="1:18">
      <c r="A14831" s="1" t="s">
        <v>15774</v>
      </c>
      <c r="B14831" s="1" t="s">
        <v>31</v>
      </c>
      <c r="C14831" s="1" t="s">
        <v>1921</v>
      </c>
      <c r="D14831" s="1" t="s">
        <v>18</v>
      </c>
      <c r="E14831">
        <v>98065</v>
      </c>
      <c r="F14831">
        <v>2025</v>
      </c>
      <c r="G14831" s="1" t="s">
        <v>18918</v>
      </c>
      <c r="H14831" s="1" t="s">
        <v>8043</v>
      </c>
      <c r="I14831" s="1" t="s">
        <v>20</v>
      </c>
      <c r="J14831" s="1" t="s">
        <v>21</v>
      </c>
      <c r="K14831">
        <v>33</v>
      </c>
      <c r="L14831">
        <v>5</v>
      </c>
      <c r="M14831">
        <v>286605035</v>
      </c>
      <c r="N14831" s="1" t="s">
        <v>1922</v>
      </c>
      <c r="O14831" s="1" t="s">
        <v>54</v>
      </c>
      <c r="P14831">
        <v>53033032603</v>
      </c>
      <c r="Q14831">
        <v>1</v>
      </c>
      <c r="R14831" s="1" t="s">
        <v>18919</v>
      </c>
    </row>
    <row r="14832" spans="1:18">
      <c r="A14832" s="1" t="s">
        <v>15775</v>
      </c>
      <c r="B14832" s="1" t="s">
        <v>31</v>
      </c>
      <c r="C14832" s="1" t="s">
        <v>87</v>
      </c>
      <c r="D14832" s="1" t="s">
        <v>18</v>
      </c>
      <c r="E14832">
        <v>98006</v>
      </c>
      <c r="F14832">
        <v>2013</v>
      </c>
      <c r="G14832" s="1" t="s">
        <v>18920</v>
      </c>
      <c r="H14832" s="1" t="s">
        <v>52</v>
      </c>
      <c r="I14832" s="1" t="s">
        <v>27</v>
      </c>
      <c r="J14832" s="1" t="s">
        <v>21</v>
      </c>
      <c r="K14832">
        <v>208</v>
      </c>
      <c r="L14832">
        <v>41</v>
      </c>
      <c r="M14832">
        <v>179491238</v>
      </c>
      <c r="N14832" s="1" t="s">
        <v>872</v>
      </c>
      <c r="O14832" s="1" t="s">
        <v>54</v>
      </c>
      <c r="P14832">
        <v>53033025007</v>
      </c>
      <c r="Q14832">
        <v>13</v>
      </c>
      <c r="R14832" s="1" t="s">
        <v>18921</v>
      </c>
    </row>
    <row r="14833" spans="1:18">
      <c r="A14833" s="1" t="s">
        <v>15776</v>
      </c>
      <c r="B14833" s="1" t="s">
        <v>31</v>
      </c>
      <c r="C14833" s="1" t="s">
        <v>32</v>
      </c>
      <c r="D14833" s="1" t="s">
        <v>18</v>
      </c>
      <c r="E14833">
        <v>98118</v>
      </c>
      <c r="F14833">
        <v>2026</v>
      </c>
      <c r="G14833" s="1" t="s">
        <v>18924</v>
      </c>
      <c r="H14833" s="1" t="s">
        <v>1298</v>
      </c>
      <c r="I14833" s="1" t="s">
        <v>27</v>
      </c>
      <c r="J14833" s="1" t="s">
        <v>81</v>
      </c>
      <c r="K14833">
        <v>0</v>
      </c>
      <c r="L14833">
        <v>37</v>
      </c>
      <c r="M14833">
        <v>287465027</v>
      </c>
      <c r="N14833" s="1" t="s">
        <v>1258</v>
      </c>
      <c r="O14833" s="1" t="s">
        <v>54</v>
      </c>
      <c r="P14833">
        <v>53033011102</v>
      </c>
      <c r="Q14833">
        <v>0</v>
      </c>
      <c r="R14833" s="1" t="s">
        <v>18921</v>
      </c>
    </row>
    <row r="14834" spans="1:18">
      <c r="A14834" s="1" t="s">
        <v>15777</v>
      </c>
      <c r="B14834" s="1" t="s">
        <v>955</v>
      </c>
      <c r="C14834" s="1" t="s">
        <v>1058</v>
      </c>
      <c r="D14834" s="1" t="s">
        <v>18</v>
      </c>
      <c r="E14834">
        <v>98335</v>
      </c>
      <c r="F14834">
        <v>2022</v>
      </c>
      <c r="G14834" s="1" t="s">
        <v>18926</v>
      </c>
      <c r="H14834" s="1" t="s">
        <v>2557</v>
      </c>
      <c r="I14834" s="1" t="s">
        <v>27</v>
      </c>
      <c r="J14834" s="1" t="s">
        <v>81</v>
      </c>
      <c r="K14834">
        <v>0</v>
      </c>
      <c r="L14834">
        <v>26</v>
      </c>
      <c r="M14834">
        <v>276515158</v>
      </c>
      <c r="N14834" s="1" t="s">
        <v>1127</v>
      </c>
      <c r="O14834" s="1" t="s">
        <v>958</v>
      </c>
      <c r="P14834">
        <v>53053072407</v>
      </c>
      <c r="Q14834">
        <v>4</v>
      </c>
      <c r="R14834" s="1" t="s">
        <v>18921</v>
      </c>
    </row>
    <row r="14835" spans="1:18">
      <c r="A14835" s="1" t="s">
        <v>15778</v>
      </c>
      <c r="B14835" s="1" t="s">
        <v>31</v>
      </c>
      <c r="C14835" s="1" t="s">
        <v>87</v>
      </c>
      <c r="D14835" s="1" t="s">
        <v>18</v>
      </c>
      <c r="E14835">
        <v>98006</v>
      </c>
      <c r="F14835">
        <v>2025</v>
      </c>
      <c r="G14835" s="1" t="s">
        <v>18945</v>
      </c>
      <c r="H14835" s="1" t="s">
        <v>6171</v>
      </c>
      <c r="I14835" s="1" t="s">
        <v>20</v>
      </c>
      <c r="J14835" s="1" t="s">
        <v>21</v>
      </c>
      <c r="K14835">
        <v>47</v>
      </c>
      <c r="L14835">
        <v>41</v>
      </c>
      <c r="M14835">
        <v>281335477</v>
      </c>
      <c r="N14835" s="1" t="s">
        <v>872</v>
      </c>
      <c r="O14835" s="1" t="s">
        <v>54</v>
      </c>
      <c r="P14835">
        <v>53033024905</v>
      </c>
      <c r="Q14835">
        <v>1</v>
      </c>
      <c r="R14835" s="1" t="s">
        <v>18919</v>
      </c>
    </row>
    <row r="14836" spans="1:18">
      <c r="A14836" s="1" t="s">
        <v>15779</v>
      </c>
      <c r="B14836" s="1" t="s">
        <v>31</v>
      </c>
      <c r="C14836" s="1" t="s">
        <v>32</v>
      </c>
      <c r="D14836" s="1" t="s">
        <v>18</v>
      </c>
      <c r="E14836">
        <v>98136</v>
      </c>
      <c r="F14836">
        <v>2025</v>
      </c>
      <c r="G14836" s="1" t="s">
        <v>18945</v>
      </c>
      <c r="H14836" s="1" t="s">
        <v>836</v>
      </c>
      <c r="I14836" s="1" t="s">
        <v>27</v>
      </c>
      <c r="J14836" s="1" t="s">
        <v>81</v>
      </c>
      <c r="K14836">
        <v>0</v>
      </c>
      <c r="L14836">
        <v>34</v>
      </c>
      <c r="M14836">
        <v>287850741</v>
      </c>
      <c r="N14836" s="1" t="s">
        <v>2276</v>
      </c>
      <c r="O14836" s="1" t="s">
        <v>35</v>
      </c>
      <c r="P14836">
        <v>53033011602</v>
      </c>
      <c r="Q14836">
        <v>1</v>
      </c>
      <c r="R14836" s="1" t="s">
        <v>18921</v>
      </c>
    </row>
    <row r="14837" spans="1:18">
      <c r="A14837" s="1" t="s">
        <v>15780</v>
      </c>
      <c r="B14837" s="1" t="s">
        <v>31</v>
      </c>
      <c r="C14837" s="1" t="s">
        <v>32</v>
      </c>
      <c r="D14837" s="1" t="s">
        <v>18</v>
      </c>
      <c r="E14837">
        <v>98104</v>
      </c>
      <c r="F14837">
        <v>2020</v>
      </c>
      <c r="G14837" s="1" t="s">
        <v>17901</v>
      </c>
      <c r="H14837" s="1" t="s">
        <v>91</v>
      </c>
      <c r="I14837" s="1" t="s">
        <v>20</v>
      </c>
      <c r="J14837" s="1" t="s">
        <v>67</v>
      </c>
      <c r="K14837">
        <v>26</v>
      </c>
      <c r="L14837">
        <v>43</v>
      </c>
      <c r="M14837">
        <v>120332894</v>
      </c>
      <c r="N14837" s="1" t="s">
        <v>1395</v>
      </c>
      <c r="O14837" s="1" t="s">
        <v>35</v>
      </c>
      <c r="P14837">
        <v>53033008500</v>
      </c>
      <c r="Q14837">
        <v>6</v>
      </c>
      <c r="R14837" s="1" t="s">
        <v>18919</v>
      </c>
    </row>
    <row r="14838" spans="1:18">
      <c r="A14838" s="1" t="s">
        <v>15781</v>
      </c>
      <c r="B14838" s="1" t="s">
        <v>17</v>
      </c>
      <c r="C14838" s="1" t="s">
        <v>275</v>
      </c>
      <c r="D14838" s="1" t="s">
        <v>18</v>
      </c>
      <c r="E14838">
        <v>98037</v>
      </c>
      <c r="F14838">
        <v>2022</v>
      </c>
      <c r="G14838" s="1" t="s">
        <v>17901</v>
      </c>
      <c r="H14838" s="1" t="s">
        <v>161</v>
      </c>
      <c r="I14838" s="1" t="s">
        <v>27</v>
      </c>
      <c r="J14838" s="1" t="s">
        <v>81</v>
      </c>
      <c r="K14838">
        <v>0</v>
      </c>
      <c r="L14838">
        <v>21</v>
      </c>
      <c r="M14838">
        <v>218264455</v>
      </c>
      <c r="N14838" s="1" t="s">
        <v>422</v>
      </c>
      <c r="O14838" s="1" t="s">
        <v>23</v>
      </c>
      <c r="P14838">
        <v>53061051927</v>
      </c>
      <c r="Q14838">
        <v>4</v>
      </c>
      <c r="R14838" s="1" t="s">
        <v>18921</v>
      </c>
    </row>
    <row r="14839" spans="1:18">
      <c r="A14839" s="1" t="s">
        <v>15782</v>
      </c>
      <c r="B14839" s="1" t="s">
        <v>31</v>
      </c>
      <c r="C14839" s="1" t="s">
        <v>87</v>
      </c>
      <c r="D14839" s="1" t="s">
        <v>18</v>
      </c>
      <c r="E14839">
        <v>98006</v>
      </c>
      <c r="F14839">
        <v>2026</v>
      </c>
      <c r="G14839" s="1" t="s">
        <v>18931</v>
      </c>
      <c r="H14839" s="1" t="s">
        <v>249</v>
      </c>
      <c r="I14839" s="1" t="s">
        <v>20</v>
      </c>
      <c r="J14839" s="1" t="s">
        <v>21</v>
      </c>
      <c r="K14839">
        <v>32</v>
      </c>
      <c r="L14839">
        <v>41</v>
      </c>
      <c r="M14839">
        <v>287552079</v>
      </c>
      <c r="N14839" s="1" t="s">
        <v>872</v>
      </c>
      <c r="O14839" s="1" t="s">
        <v>54</v>
      </c>
      <c r="P14839">
        <v>53033024901</v>
      </c>
      <c r="Q14839">
        <v>0</v>
      </c>
      <c r="R14839" s="1" t="s">
        <v>18919</v>
      </c>
    </row>
    <row r="14840" spans="1:18">
      <c r="A14840" s="1" t="s">
        <v>15783</v>
      </c>
      <c r="B14840" s="1" t="s">
        <v>31</v>
      </c>
      <c r="C14840" s="1" t="s">
        <v>144</v>
      </c>
      <c r="D14840" s="1" t="s">
        <v>18</v>
      </c>
      <c r="E14840">
        <v>98059</v>
      </c>
      <c r="F14840">
        <v>2022</v>
      </c>
      <c r="G14840" s="1" t="s">
        <v>18945</v>
      </c>
      <c r="H14840" s="1" t="s">
        <v>1655</v>
      </c>
      <c r="I14840" s="1" t="s">
        <v>27</v>
      </c>
      <c r="J14840" s="1" t="s">
        <v>81</v>
      </c>
      <c r="K14840">
        <v>0</v>
      </c>
      <c r="L14840">
        <v>11</v>
      </c>
      <c r="M14840">
        <v>219611885</v>
      </c>
      <c r="N14840" s="1" t="s">
        <v>145</v>
      </c>
      <c r="O14840" s="1" t="s">
        <v>54</v>
      </c>
      <c r="P14840">
        <v>53033031913</v>
      </c>
      <c r="Q14840">
        <v>4</v>
      </c>
      <c r="R14840" s="1" t="s">
        <v>18921</v>
      </c>
    </row>
    <row r="14841" spans="1:18">
      <c r="A14841" s="1" t="s">
        <v>15784</v>
      </c>
      <c r="B14841" s="1" t="s">
        <v>718</v>
      </c>
      <c r="C14841" s="1" t="s">
        <v>719</v>
      </c>
      <c r="D14841" s="1" t="s">
        <v>18</v>
      </c>
      <c r="E14841">
        <v>98685</v>
      </c>
      <c r="F14841">
        <v>2026</v>
      </c>
      <c r="G14841" s="1" t="s">
        <v>18928</v>
      </c>
      <c r="H14841" s="1" t="s">
        <v>1149</v>
      </c>
      <c r="I14841" s="1" t="s">
        <v>27</v>
      </c>
      <c r="J14841" s="1" t="s">
        <v>81</v>
      </c>
      <c r="K14841">
        <v>0</v>
      </c>
      <c r="L14841">
        <v>18</v>
      </c>
      <c r="M14841">
        <v>290894817</v>
      </c>
      <c r="N14841" s="1" t="s">
        <v>749</v>
      </c>
      <c r="O14841" s="1" t="s">
        <v>721</v>
      </c>
      <c r="P14841">
        <v>53011040910</v>
      </c>
      <c r="Q14841">
        <v>0</v>
      </c>
      <c r="R14841" s="1" t="s">
        <v>18921</v>
      </c>
    </row>
    <row r="14842" spans="1:18">
      <c r="A14842" s="1" t="s">
        <v>15785</v>
      </c>
      <c r="B14842" s="1" t="s">
        <v>718</v>
      </c>
      <c r="C14842" s="1" t="s">
        <v>719</v>
      </c>
      <c r="D14842" s="1" t="s">
        <v>18</v>
      </c>
      <c r="E14842">
        <v>98682</v>
      </c>
      <c r="F14842">
        <v>2025</v>
      </c>
      <c r="G14842" s="1" t="s">
        <v>18956</v>
      </c>
      <c r="H14842" s="1" t="s">
        <v>3170</v>
      </c>
      <c r="I14842" s="1" t="s">
        <v>27</v>
      </c>
      <c r="J14842" s="1" t="s">
        <v>81</v>
      </c>
      <c r="K14842">
        <v>0</v>
      </c>
      <c r="L14842">
        <v>17</v>
      </c>
      <c r="M14842">
        <v>290928816</v>
      </c>
      <c r="N14842" s="1" t="s">
        <v>720</v>
      </c>
      <c r="O14842" s="1" t="s">
        <v>721</v>
      </c>
      <c r="P14842">
        <v>53011041312</v>
      </c>
      <c r="Q14842">
        <v>1</v>
      </c>
      <c r="R14842" s="1" t="s">
        <v>18921</v>
      </c>
    </row>
    <row r="14843" spans="1:18">
      <c r="A14843" s="1" t="s">
        <v>15786</v>
      </c>
      <c r="B14843" s="1" t="s">
        <v>31</v>
      </c>
      <c r="C14843" s="1" t="s">
        <v>32</v>
      </c>
      <c r="D14843" s="1" t="s">
        <v>18</v>
      </c>
      <c r="E14843">
        <v>98125</v>
      </c>
      <c r="F14843">
        <v>2019</v>
      </c>
      <c r="G14843" s="1" t="s">
        <v>18923</v>
      </c>
      <c r="H14843" s="1" t="s">
        <v>4298</v>
      </c>
      <c r="I14843" s="1" t="s">
        <v>20</v>
      </c>
      <c r="J14843" s="1" t="s">
        <v>67</v>
      </c>
      <c r="K14843">
        <v>29</v>
      </c>
      <c r="L14843">
        <v>46</v>
      </c>
      <c r="M14843">
        <v>193638343</v>
      </c>
      <c r="N14843" s="1" t="s">
        <v>769</v>
      </c>
      <c r="O14843" s="1" t="s">
        <v>35</v>
      </c>
      <c r="P14843">
        <v>53033000601</v>
      </c>
      <c r="Q14843">
        <v>7</v>
      </c>
      <c r="R14843" s="1" t="s">
        <v>18919</v>
      </c>
    </row>
    <row r="14844" spans="1:18">
      <c r="A14844" s="1" t="s">
        <v>15787</v>
      </c>
      <c r="B14844" s="1" t="s">
        <v>31</v>
      </c>
      <c r="C14844" s="1" t="s">
        <v>32</v>
      </c>
      <c r="D14844" s="1" t="s">
        <v>18</v>
      </c>
      <c r="E14844">
        <v>98118</v>
      </c>
      <c r="F14844">
        <v>2017</v>
      </c>
      <c r="G14844" s="1" t="s">
        <v>18945</v>
      </c>
      <c r="H14844" s="1" t="s">
        <v>1161</v>
      </c>
      <c r="I14844" s="1" t="s">
        <v>27</v>
      </c>
      <c r="J14844" s="1" t="s">
        <v>21</v>
      </c>
      <c r="K14844">
        <v>87</v>
      </c>
      <c r="L14844">
        <v>37</v>
      </c>
      <c r="M14844">
        <v>9518981</v>
      </c>
      <c r="N14844" s="1" t="s">
        <v>1258</v>
      </c>
      <c r="O14844" s="1" t="s">
        <v>35</v>
      </c>
      <c r="P14844">
        <v>53033010301</v>
      </c>
      <c r="Q14844">
        <v>9</v>
      </c>
      <c r="R14844" s="1" t="s">
        <v>18921</v>
      </c>
    </row>
    <row r="14845" spans="1:18">
      <c r="A14845" s="1" t="s">
        <v>15788</v>
      </c>
      <c r="B14845" s="1" t="s">
        <v>31</v>
      </c>
      <c r="C14845" s="1" t="s">
        <v>32</v>
      </c>
      <c r="D14845" s="1" t="s">
        <v>18</v>
      </c>
      <c r="E14845">
        <v>98115</v>
      </c>
      <c r="F14845">
        <v>2019</v>
      </c>
      <c r="G14845" s="1" t="s">
        <v>18931</v>
      </c>
      <c r="H14845" s="1" t="s">
        <v>455</v>
      </c>
      <c r="I14845" s="1" t="s">
        <v>20</v>
      </c>
      <c r="J14845" s="1" t="s">
        <v>67</v>
      </c>
      <c r="K14845">
        <v>17</v>
      </c>
      <c r="L14845">
        <v>43</v>
      </c>
      <c r="M14845">
        <v>476369736</v>
      </c>
      <c r="N14845" s="1" t="s">
        <v>270</v>
      </c>
      <c r="O14845" s="1" t="s">
        <v>35</v>
      </c>
      <c r="P14845">
        <v>53033004301</v>
      </c>
      <c r="Q14845">
        <v>7</v>
      </c>
      <c r="R14845" s="1" t="s">
        <v>18919</v>
      </c>
    </row>
    <row r="14846" spans="1:18">
      <c r="A14846" s="1" t="s">
        <v>15789</v>
      </c>
      <c r="B14846" s="1" t="s">
        <v>31</v>
      </c>
      <c r="C14846" s="1" t="s">
        <v>32</v>
      </c>
      <c r="D14846" s="1" t="s">
        <v>18</v>
      </c>
      <c r="E14846">
        <v>98104</v>
      </c>
      <c r="F14846">
        <v>2023</v>
      </c>
      <c r="G14846" s="1" t="s">
        <v>18931</v>
      </c>
      <c r="H14846" s="1" t="s">
        <v>236</v>
      </c>
      <c r="I14846" s="1" t="s">
        <v>27</v>
      </c>
      <c r="J14846" s="1" t="s">
        <v>81</v>
      </c>
      <c r="K14846">
        <v>0</v>
      </c>
      <c r="L14846">
        <v>43</v>
      </c>
      <c r="M14846">
        <v>224761645</v>
      </c>
      <c r="N14846" s="1" t="s">
        <v>1395</v>
      </c>
      <c r="O14846" s="1" t="s">
        <v>35</v>
      </c>
      <c r="P14846">
        <v>53033008500</v>
      </c>
      <c r="Q14846">
        <v>3</v>
      </c>
      <c r="R14846" s="1" t="s">
        <v>18921</v>
      </c>
    </row>
    <row r="14847" spans="1:18">
      <c r="A14847" s="1" t="s">
        <v>15790</v>
      </c>
      <c r="B14847" s="1" t="s">
        <v>31</v>
      </c>
      <c r="C14847" s="1" t="s">
        <v>144</v>
      </c>
      <c r="D14847" s="1" t="s">
        <v>18</v>
      </c>
      <c r="E14847">
        <v>98059</v>
      </c>
      <c r="F14847">
        <v>2020</v>
      </c>
      <c r="G14847" s="1" t="s">
        <v>18925</v>
      </c>
      <c r="H14847" s="1" t="s">
        <v>76</v>
      </c>
      <c r="I14847" s="1" t="s">
        <v>27</v>
      </c>
      <c r="J14847" s="1" t="s">
        <v>21</v>
      </c>
      <c r="K14847">
        <v>215</v>
      </c>
      <c r="L14847">
        <v>11</v>
      </c>
      <c r="M14847">
        <v>141209309</v>
      </c>
      <c r="N14847" s="1" t="s">
        <v>145</v>
      </c>
      <c r="O14847" s="1" t="s">
        <v>54</v>
      </c>
      <c r="P14847">
        <v>53033025101</v>
      </c>
      <c r="Q14847">
        <v>6</v>
      </c>
      <c r="R14847" s="1" t="s">
        <v>18921</v>
      </c>
    </row>
    <row r="14848" spans="1:18">
      <c r="A14848" s="1" t="s">
        <v>15791</v>
      </c>
      <c r="B14848" s="1" t="s">
        <v>31</v>
      </c>
      <c r="C14848" s="1" t="s">
        <v>87</v>
      </c>
      <c r="D14848" s="1" t="s">
        <v>18</v>
      </c>
      <c r="E14848">
        <v>98006</v>
      </c>
      <c r="F14848">
        <v>2018</v>
      </c>
      <c r="G14848" s="1" t="s">
        <v>18918</v>
      </c>
      <c r="H14848" s="1" t="s">
        <v>5541</v>
      </c>
      <c r="I14848" s="1" t="s">
        <v>20</v>
      </c>
      <c r="J14848" s="1" t="s">
        <v>67</v>
      </c>
      <c r="K14848">
        <v>14</v>
      </c>
      <c r="L14848">
        <v>41</v>
      </c>
      <c r="M14848">
        <v>236624286</v>
      </c>
      <c r="N14848" s="1" t="s">
        <v>872</v>
      </c>
      <c r="O14848" s="1" t="s">
        <v>54</v>
      </c>
      <c r="P14848">
        <v>53033025007</v>
      </c>
      <c r="Q14848">
        <v>8</v>
      </c>
      <c r="R14848" s="1" t="s">
        <v>18919</v>
      </c>
    </row>
    <row r="14849" spans="1:18">
      <c r="A14849" s="1" t="s">
        <v>15792</v>
      </c>
      <c r="B14849" s="1" t="s">
        <v>31</v>
      </c>
      <c r="C14849" s="1" t="s">
        <v>1191</v>
      </c>
      <c r="D14849" s="1" t="s">
        <v>18</v>
      </c>
      <c r="E14849">
        <v>98040</v>
      </c>
      <c r="F14849">
        <v>2026</v>
      </c>
      <c r="G14849" s="1" t="s">
        <v>18937</v>
      </c>
      <c r="H14849" s="1" t="s">
        <v>386</v>
      </c>
      <c r="I14849" s="1" t="s">
        <v>27</v>
      </c>
      <c r="J14849" s="1" t="s">
        <v>81</v>
      </c>
      <c r="K14849">
        <v>0</v>
      </c>
      <c r="L14849">
        <v>41</v>
      </c>
      <c r="M14849">
        <v>286421285</v>
      </c>
      <c r="N14849" s="1" t="s">
        <v>1192</v>
      </c>
      <c r="O14849" s="1" t="s">
        <v>54</v>
      </c>
      <c r="P14849">
        <v>53033024601</v>
      </c>
      <c r="Q14849">
        <v>0</v>
      </c>
      <c r="R14849" s="1" t="s">
        <v>18921</v>
      </c>
    </row>
    <row r="14850" spans="1:18">
      <c r="A14850" s="1" t="s">
        <v>15793</v>
      </c>
      <c r="B14850" s="1" t="s">
        <v>955</v>
      </c>
      <c r="C14850" s="1" t="s">
        <v>1058</v>
      </c>
      <c r="D14850" s="1" t="s">
        <v>18</v>
      </c>
      <c r="E14850">
        <v>98329</v>
      </c>
      <c r="F14850">
        <v>2019</v>
      </c>
      <c r="G14850" s="1" t="s">
        <v>18934</v>
      </c>
      <c r="H14850" s="1" t="s">
        <v>234</v>
      </c>
      <c r="I14850" s="1" t="s">
        <v>27</v>
      </c>
      <c r="J14850" s="1" t="s">
        <v>21</v>
      </c>
      <c r="K14850">
        <v>258</v>
      </c>
      <c r="L14850">
        <v>26</v>
      </c>
      <c r="M14850">
        <v>209348520</v>
      </c>
      <c r="N14850" s="1" t="s">
        <v>8851</v>
      </c>
      <c r="O14850" s="1" t="s">
        <v>958</v>
      </c>
      <c r="P14850">
        <v>53053072503</v>
      </c>
      <c r="Q14850">
        <v>7</v>
      </c>
      <c r="R14850" s="1" t="s">
        <v>18921</v>
      </c>
    </row>
    <row r="14851" spans="1:18">
      <c r="A14851" s="1" t="s">
        <v>15794</v>
      </c>
      <c r="B14851" s="1" t="s">
        <v>2121</v>
      </c>
      <c r="C14851" s="1" t="s">
        <v>2303</v>
      </c>
      <c r="D14851" s="1" t="s">
        <v>18</v>
      </c>
      <c r="E14851">
        <v>98363</v>
      </c>
      <c r="F14851">
        <v>2023</v>
      </c>
      <c r="G14851" s="1" t="s">
        <v>18927</v>
      </c>
      <c r="H14851" s="1" t="s">
        <v>607</v>
      </c>
      <c r="I14851" s="1" t="s">
        <v>20</v>
      </c>
      <c r="J14851" s="1" t="s">
        <v>21</v>
      </c>
      <c r="K14851">
        <v>37</v>
      </c>
      <c r="L14851">
        <v>24</v>
      </c>
      <c r="M14851">
        <v>241371308</v>
      </c>
      <c r="N14851" s="1" t="s">
        <v>2304</v>
      </c>
      <c r="O14851" s="1" t="s">
        <v>2305</v>
      </c>
      <c r="P14851">
        <v>53009000800</v>
      </c>
      <c r="Q14851">
        <v>3</v>
      </c>
      <c r="R14851" s="1" t="s">
        <v>18919</v>
      </c>
    </row>
    <row r="14852" spans="1:18">
      <c r="A14852" s="1" t="s">
        <v>15795</v>
      </c>
      <c r="B14852" s="1" t="s">
        <v>31</v>
      </c>
      <c r="C14852" s="1" t="s">
        <v>32</v>
      </c>
      <c r="D14852" s="1" t="s">
        <v>18</v>
      </c>
      <c r="E14852">
        <v>98115</v>
      </c>
      <c r="F14852">
        <v>2025</v>
      </c>
      <c r="G14852" s="1" t="s">
        <v>18936</v>
      </c>
      <c r="H14852" s="1" t="s">
        <v>282</v>
      </c>
      <c r="I14852" s="1" t="s">
        <v>27</v>
      </c>
      <c r="J14852" s="1" t="s">
        <v>81</v>
      </c>
      <c r="K14852">
        <v>0</v>
      </c>
      <c r="L14852">
        <v>46</v>
      </c>
      <c r="M14852">
        <v>281047581</v>
      </c>
      <c r="N14852" s="1" t="s">
        <v>270</v>
      </c>
      <c r="O14852" s="1" t="s">
        <v>35</v>
      </c>
      <c r="P14852">
        <v>53033003900</v>
      </c>
      <c r="Q14852">
        <v>1</v>
      </c>
      <c r="R14852" s="1" t="s">
        <v>18921</v>
      </c>
    </row>
    <row r="14853" spans="1:18">
      <c r="A14853" s="1" t="s">
        <v>15796</v>
      </c>
      <c r="B14853" s="1" t="s">
        <v>31</v>
      </c>
      <c r="C14853" s="1" t="s">
        <v>32</v>
      </c>
      <c r="D14853" s="1" t="s">
        <v>18</v>
      </c>
      <c r="E14853">
        <v>98125</v>
      </c>
      <c r="F14853">
        <v>2025</v>
      </c>
      <c r="G14853" s="1" t="s">
        <v>18931</v>
      </c>
      <c r="H14853" s="1" t="s">
        <v>249</v>
      </c>
      <c r="I14853" s="1" t="s">
        <v>20</v>
      </c>
      <c r="J14853" s="1" t="s">
        <v>21</v>
      </c>
      <c r="K14853">
        <v>32</v>
      </c>
      <c r="L14853">
        <v>46</v>
      </c>
      <c r="M14853">
        <v>286574942</v>
      </c>
      <c r="N14853" s="1" t="s">
        <v>769</v>
      </c>
      <c r="O14853" s="1" t="s">
        <v>35</v>
      </c>
      <c r="P14853">
        <v>53033000900</v>
      </c>
      <c r="Q14853">
        <v>1</v>
      </c>
      <c r="R14853" s="1" t="s">
        <v>18919</v>
      </c>
    </row>
    <row r="14854" spans="1:18">
      <c r="A14854" s="1" t="s">
        <v>15799</v>
      </c>
      <c r="B14854" s="1" t="s">
        <v>718</v>
      </c>
      <c r="C14854" s="1" t="s">
        <v>719</v>
      </c>
      <c r="D14854" s="1" t="s">
        <v>18</v>
      </c>
      <c r="E14854">
        <v>98661</v>
      </c>
      <c r="F14854">
        <v>2023</v>
      </c>
      <c r="G14854" s="1" t="s">
        <v>18934</v>
      </c>
      <c r="H14854" s="1" t="s">
        <v>737</v>
      </c>
      <c r="I14854" s="1" t="s">
        <v>27</v>
      </c>
      <c r="J14854" s="1" t="s">
        <v>81</v>
      </c>
      <c r="K14854">
        <v>0</v>
      </c>
      <c r="L14854">
        <v>49</v>
      </c>
      <c r="M14854">
        <v>254985510</v>
      </c>
      <c r="N14854" s="1" t="s">
        <v>1293</v>
      </c>
      <c r="O14854" s="1" t="s">
        <v>721</v>
      </c>
      <c r="P14854">
        <v>53011042800</v>
      </c>
      <c r="Q14854">
        <v>3</v>
      </c>
      <c r="R14854" s="1" t="s">
        <v>18921</v>
      </c>
    </row>
    <row r="14855" spans="1:18">
      <c r="A14855" s="1" t="s">
        <v>15800</v>
      </c>
      <c r="B14855" s="1" t="s">
        <v>31</v>
      </c>
      <c r="C14855" s="1" t="s">
        <v>144</v>
      </c>
      <c r="D14855" s="1" t="s">
        <v>18</v>
      </c>
      <c r="E14855">
        <v>98057</v>
      </c>
      <c r="F14855">
        <v>2026</v>
      </c>
      <c r="G14855" s="1" t="s">
        <v>18947</v>
      </c>
      <c r="H14855" s="1" t="s">
        <v>929</v>
      </c>
      <c r="I14855" s="1" t="s">
        <v>27</v>
      </c>
      <c r="J14855" s="1" t="s">
        <v>81</v>
      </c>
      <c r="K14855">
        <v>0</v>
      </c>
      <c r="L14855">
        <v>11</v>
      </c>
      <c r="M14855">
        <v>289043373</v>
      </c>
      <c r="N14855" s="1" t="s">
        <v>348</v>
      </c>
      <c r="O14855" s="1" t="s">
        <v>35</v>
      </c>
      <c r="P14855">
        <v>53033026200</v>
      </c>
      <c r="Q14855">
        <v>0</v>
      </c>
      <c r="R14855" s="1" t="s">
        <v>18921</v>
      </c>
    </row>
    <row r="14856" spans="1:18">
      <c r="A14856" s="1" t="s">
        <v>15801</v>
      </c>
      <c r="B14856" s="1" t="s">
        <v>31</v>
      </c>
      <c r="C14856" s="1" t="s">
        <v>288</v>
      </c>
      <c r="D14856" s="1" t="s">
        <v>18</v>
      </c>
      <c r="E14856">
        <v>98027</v>
      </c>
      <c r="F14856">
        <v>2015</v>
      </c>
      <c r="G14856" s="1" t="s">
        <v>18940</v>
      </c>
      <c r="H14856" s="1" t="s">
        <v>617</v>
      </c>
      <c r="I14856" s="1" t="s">
        <v>27</v>
      </c>
      <c r="J14856" s="1" t="s">
        <v>21</v>
      </c>
      <c r="K14856">
        <v>83</v>
      </c>
      <c r="L14856">
        <v>5</v>
      </c>
      <c r="M14856">
        <v>475828818</v>
      </c>
      <c r="N14856" s="1" t="s">
        <v>687</v>
      </c>
      <c r="O14856" s="1" t="s">
        <v>54</v>
      </c>
      <c r="P14856">
        <v>53033032104</v>
      </c>
      <c r="Q14856">
        <v>11</v>
      </c>
      <c r="R14856" s="1" t="s">
        <v>18921</v>
      </c>
    </row>
    <row r="14857" spans="1:18">
      <c r="A14857" s="1" t="s">
        <v>15802</v>
      </c>
      <c r="B14857" s="1" t="s">
        <v>31</v>
      </c>
      <c r="C14857" s="1" t="s">
        <v>32</v>
      </c>
      <c r="D14857" s="1" t="s">
        <v>18</v>
      </c>
      <c r="E14857">
        <v>98104</v>
      </c>
      <c r="F14857">
        <v>2024</v>
      </c>
      <c r="G14857" s="1" t="s">
        <v>17901</v>
      </c>
      <c r="H14857" s="1" t="s">
        <v>1184</v>
      </c>
      <c r="I14857" s="1" t="s">
        <v>27</v>
      </c>
      <c r="J14857" s="1" t="s">
        <v>81</v>
      </c>
      <c r="K14857">
        <v>0</v>
      </c>
      <c r="L14857">
        <v>43</v>
      </c>
      <c r="M14857">
        <v>280773769</v>
      </c>
      <c r="N14857" s="1" t="s">
        <v>1395</v>
      </c>
      <c r="O14857" s="1" t="s">
        <v>35</v>
      </c>
      <c r="P14857">
        <v>53033008500</v>
      </c>
      <c r="Q14857">
        <v>2</v>
      </c>
      <c r="R14857" s="1" t="s">
        <v>18921</v>
      </c>
    </row>
    <row r="14858" spans="1:18">
      <c r="A14858" s="1" t="s">
        <v>15803</v>
      </c>
      <c r="B14858" s="1" t="s">
        <v>31</v>
      </c>
      <c r="C14858" s="1" t="s">
        <v>32</v>
      </c>
      <c r="D14858" s="1" t="s">
        <v>18</v>
      </c>
      <c r="E14858">
        <v>98117</v>
      </c>
      <c r="F14858">
        <v>2021</v>
      </c>
      <c r="G14858" s="1" t="s">
        <v>18922</v>
      </c>
      <c r="H14858" s="1" t="s">
        <v>33</v>
      </c>
      <c r="I14858" s="1" t="s">
        <v>27</v>
      </c>
      <c r="J14858" s="1" t="s">
        <v>21</v>
      </c>
      <c r="K14858">
        <v>222</v>
      </c>
      <c r="L14858">
        <v>36</v>
      </c>
      <c r="M14858">
        <v>267939948</v>
      </c>
      <c r="N14858" s="1" t="s">
        <v>252</v>
      </c>
      <c r="O14858" s="1" t="s">
        <v>35</v>
      </c>
      <c r="P14858">
        <v>53033003100</v>
      </c>
      <c r="Q14858">
        <v>5</v>
      </c>
      <c r="R14858" s="1" t="s">
        <v>18921</v>
      </c>
    </row>
    <row r="14859" spans="1:18">
      <c r="A14859" s="1" t="s">
        <v>15804</v>
      </c>
      <c r="B14859" s="1" t="s">
        <v>31</v>
      </c>
      <c r="C14859" s="1" t="s">
        <v>32</v>
      </c>
      <c r="D14859" s="1" t="s">
        <v>18</v>
      </c>
      <c r="E14859">
        <v>98117</v>
      </c>
      <c r="F14859">
        <v>2024</v>
      </c>
      <c r="G14859" s="1" t="s">
        <v>18934</v>
      </c>
      <c r="H14859" s="1" t="s">
        <v>834</v>
      </c>
      <c r="I14859" s="1" t="s">
        <v>27</v>
      </c>
      <c r="J14859" s="1" t="s">
        <v>81</v>
      </c>
      <c r="K14859">
        <v>0</v>
      </c>
      <c r="L14859">
        <v>36</v>
      </c>
      <c r="M14859">
        <v>274292973</v>
      </c>
      <c r="N14859" s="1" t="s">
        <v>252</v>
      </c>
      <c r="O14859" s="1" t="s">
        <v>35</v>
      </c>
      <c r="P14859">
        <v>53033003301</v>
      </c>
      <c r="Q14859">
        <v>2</v>
      </c>
      <c r="R14859" s="1" t="s">
        <v>18921</v>
      </c>
    </row>
    <row r="14860" spans="1:18">
      <c r="A14860" s="1" t="s">
        <v>15805</v>
      </c>
      <c r="B14860" s="1" t="s">
        <v>31</v>
      </c>
      <c r="C14860" s="1" t="s">
        <v>120</v>
      </c>
      <c r="D14860" s="1" t="s">
        <v>18</v>
      </c>
      <c r="E14860">
        <v>98032</v>
      </c>
      <c r="F14860">
        <v>2024</v>
      </c>
      <c r="G14860" s="1" t="s">
        <v>18937</v>
      </c>
      <c r="H14860" s="1" t="s">
        <v>10715</v>
      </c>
      <c r="I14860" s="1" t="s">
        <v>27</v>
      </c>
      <c r="J14860" s="1" t="s">
        <v>81</v>
      </c>
      <c r="K14860">
        <v>0</v>
      </c>
      <c r="L14860">
        <v>33</v>
      </c>
      <c r="M14860">
        <v>269793163</v>
      </c>
      <c r="N14860" s="1" t="s">
        <v>638</v>
      </c>
      <c r="O14860" s="1" t="s">
        <v>54</v>
      </c>
      <c r="P14860">
        <v>53033029206</v>
      </c>
      <c r="Q14860">
        <v>2</v>
      </c>
      <c r="R14860" s="1" t="s">
        <v>18921</v>
      </c>
    </row>
    <row r="14861" spans="1:18">
      <c r="A14861" s="1" t="s">
        <v>15806</v>
      </c>
      <c r="B14861" s="1" t="s">
        <v>31</v>
      </c>
      <c r="C14861" s="1" t="s">
        <v>32</v>
      </c>
      <c r="D14861" s="1" t="s">
        <v>18</v>
      </c>
      <c r="E14861">
        <v>98115</v>
      </c>
      <c r="F14861">
        <v>2015</v>
      </c>
      <c r="G14861" s="1" t="s">
        <v>18940</v>
      </c>
      <c r="H14861" s="1" t="s">
        <v>617</v>
      </c>
      <c r="I14861" s="1" t="s">
        <v>27</v>
      </c>
      <c r="J14861" s="1" t="s">
        <v>21</v>
      </c>
      <c r="K14861">
        <v>83</v>
      </c>
      <c r="L14861">
        <v>46</v>
      </c>
      <c r="M14861">
        <v>475057831</v>
      </c>
      <c r="N14861" s="1" t="s">
        <v>270</v>
      </c>
      <c r="O14861" s="1" t="s">
        <v>35</v>
      </c>
      <c r="P14861">
        <v>53033003900</v>
      </c>
      <c r="Q14861">
        <v>11</v>
      </c>
      <c r="R14861" s="1" t="s">
        <v>18921</v>
      </c>
    </row>
    <row r="14862" spans="1:18">
      <c r="A14862" s="1" t="s">
        <v>15807</v>
      </c>
      <c r="B14862" s="1" t="s">
        <v>494</v>
      </c>
      <c r="C14862" s="1" t="s">
        <v>15808</v>
      </c>
      <c r="D14862" s="1" t="s">
        <v>18</v>
      </c>
      <c r="E14862">
        <v>99111</v>
      </c>
      <c r="F14862">
        <v>2026</v>
      </c>
      <c r="G14862" s="1" t="s">
        <v>18924</v>
      </c>
      <c r="H14862" s="1" t="s">
        <v>748</v>
      </c>
      <c r="I14862" s="1" t="s">
        <v>27</v>
      </c>
      <c r="J14862" s="1" t="s">
        <v>81</v>
      </c>
      <c r="K14862">
        <v>0</v>
      </c>
      <c r="L14862">
        <v>9</v>
      </c>
      <c r="M14862">
        <v>289800808</v>
      </c>
      <c r="N14862" s="1" t="s">
        <v>15809</v>
      </c>
      <c r="O14862" s="1" t="s">
        <v>1003</v>
      </c>
      <c r="P14862">
        <v>53075000800</v>
      </c>
      <c r="Q14862">
        <v>0</v>
      </c>
      <c r="R14862" s="1" t="s">
        <v>18921</v>
      </c>
    </row>
    <row r="14863" spans="1:18">
      <c r="A14863" s="1" t="s">
        <v>15810</v>
      </c>
      <c r="B14863" s="1" t="s">
        <v>78</v>
      </c>
      <c r="C14863" s="1" t="s">
        <v>114</v>
      </c>
      <c r="D14863" s="1" t="s">
        <v>18</v>
      </c>
      <c r="E14863">
        <v>98513</v>
      </c>
      <c r="F14863">
        <v>2023</v>
      </c>
      <c r="G14863" s="1" t="s">
        <v>18931</v>
      </c>
      <c r="H14863" s="1" t="s">
        <v>249</v>
      </c>
      <c r="I14863" s="1" t="s">
        <v>20</v>
      </c>
      <c r="J14863" s="1" t="s">
        <v>21</v>
      </c>
      <c r="K14863">
        <v>32</v>
      </c>
      <c r="L14863">
        <v>2</v>
      </c>
      <c r="M14863">
        <v>228658657</v>
      </c>
      <c r="N14863" s="1" t="s">
        <v>255</v>
      </c>
      <c r="O14863" s="1" t="s">
        <v>23</v>
      </c>
      <c r="P14863">
        <v>53067012420</v>
      </c>
      <c r="Q14863">
        <v>3</v>
      </c>
      <c r="R14863" s="1" t="s">
        <v>18919</v>
      </c>
    </row>
    <row r="14864" spans="1:18">
      <c r="A14864" s="1" t="s">
        <v>15811</v>
      </c>
      <c r="B14864" s="1" t="s">
        <v>1130</v>
      </c>
      <c r="C14864" s="1" t="s">
        <v>1131</v>
      </c>
      <c r="D14864" s="1" t="s">
        <v>18</v>
      </c>
      <c r="E14864">
        <v>98620</v>
      </c>
      <c r="F14864">
        <v>2019</v>
      </c>
      <c r="G14864" s="1" t="s">
        <v>18924</v>
      </c>
      <c r="H14864" s="1" t="s">
        <v>176</v>
      </c>
      <c r="I14864" s="1" t="s">
        <v>20</v>
      </c>
      <c r="J14864" s="1" t="s">
        <v>21</v>
      </c>
      <c r="K14864">
        <v>53</v>
      </c>
      <c r="L14864">
        <v>14</v>
      </c>
      <c r="M14864">
        <v>478712944</v>
      </c>
      <c r="N14864" s="1" t="s">
        <v>1132</v>
      </c>
      <c r="O14864" s="1" t="s">
        <v>1133</v>
      </c>
      <c r="P14864">
        <v>53039950103</v>
      </c>
      <c r="Q14864">
        <v>7</v>
      </c>
      <c r="R14864" s="1" t="s">
        <v>18919</v>
      </c>
    </row>
    <row r="14865" spans="1:18">
      <c r="A14865" s="1" t="s">
        <v>15812</v>
      </c>
      <c r="B14865" s="1" t="s">
        <v>31</v>
      </c>
      <c r="C14865" s="1" t="s">
        <v>752</v>
      </c>
      <c r="D14865" s="1" t="s">
        <v>18</v>
      </c>
      <c r="E14865">
        <v>98023</v>
      </c>
      <c r="F14865">
        <v>2023</v>
      </c>
      <c r="G14865" s="1" t="s">
        <v>18934</v>
      </c>
      <c r="H14865" s="1" t="s">
        <v>834</v>
      </c>
      <c r="I14865" s="1" t="s">
        <v>27</v>
      </c>
      <c r="J14865" s="1" t="s">
        <v>81</v>
      </c>
      <c r="K14865">
        <v>0</v>
      </c>
      <c r="L14865">
        <v>30</v>
      </c>
      <c r="M14865">
        <v>292948190</v>
      </c>
      <c r="N14865" s="1" t="s">
        <v>753</v>
      </c>
      <c r="O14865" s="1" t="s">
        <v>54</v>
      </c>
      <c r="P14865">
        <v>53033030305</v>
      </c>
      <c r="Q14865">
        <v>3</v>
      </c>
      <c r="R14865" s="1" t="s">
        <v>18921</v>
      </c>
    </row>
    <row r="14866" spans="1:18">
      <c r="A14866" s="1" t="s">
        <v>15813</v>
      </c>
      <c r="B14866" s="1" t="s">
        <v>31</v>
      </c>
      <c r="C14866" s="1" t="s">
        <v>32</v>
      </c>
      <c r="D14866" s="1" t="s">
        <v>18</v>
      </c>
      <c r="E14866">
        <v>98118</v>
      </c>
      <c r="F14866">
        <v>2025</v>
      </c>
      <c r="G14866" s="1" t="s">
        <v>18947</v>
      </c>
      <c r="H14866" s="1" t="s">
        <v>849</v>
      </c>
      <c r="I14866" s="1" t="s">
        <v>27</v>
      </c>
      <c r="J14866" s="1" t="s">
        <v>81</v>
      </c>
      <c r="K14866">
        <v>0</v>
      </c>
      <c r="L14866">
        <v>37</v>
      </c>
      <c r="M14866">
        <v>276108920</v>
      </c>
      <c r="N14866" s="1" t="s">
        <v>1258</v>
      </c>
      <c r="O14866" s="1" t="s">
        <v>35</v>
      </c>
      <c r="P14866">
        <v>53033011101</v>
      </c>
      <c r="Q14866">
        <v>1</v>
      </c>
      <c r="R14866" s="1" t="s">
        <v>18921</v>
      </c>
    </row>
    <row r="14867" spans="1:18">
      <c r="A14867" s="1" t="s">
        <v>15814</v>
      </c>
      <c r="B14867" s="1" t="s">
        <v>78</v>
      </c>
      <c r="C14867" s="1" t="s">
        <v>152</v>
      </c>
      <c r="D14867" s="1" t="s">
        <v>18</v>
      </c>
      <c r="E14867">
        <v>98597</v>
      </c>
      <c r="F14867">
        <v>2019</v>
      </c>
      <c r="G14867" s="1" t="s">
        <v>18934</v>
      </c>
      <c r="H14867" s="1" t="s">
        <v>5041</v>
      </c>
      <c r="I14867" s="1" t="s">
        <v>20</v>
      </c>
      <c r="J14867" s="1" t="s">
        <v>67</v>
      </c>
      <c r="K14867">
        <v>28</v>
      </c>
      <c r="L14867">
        <v>2</v>
      </c>
      <c r="M14867">
        <v>264942254</v>
      </c>
      <c r="N14867" s="1" t="s">
        <v>154</v>
      </c>
      <c r="O14867" s="1" t="s">
        <v>23</v>
      </c>
      <c r="P14867">
        <v>53067012421</v>
      </c>
      <c r="Q14867">
        <v>7</v>
      </c>
      <c r="R14867" s="1" t="s">
        <v>18919</v>
      </c>
    </row>
    <row r="14868" spans="1:18">
      <c r="A14868" s="1" t="s">
        <v>15815</v>
      </c>
      <c r="B14868" s="1" t="s">
        <v>31</v>
      </c>
      <c r="C14868" s="1" t="s">
        <v>858</v>
      </c>
      <c r="D14868" s="1" t="s">
        <v>18</v>
      </c>
      <c r="E14868">
        <v>98188</v>
      </c>
      <c r="F14868">
        <v>2021</v>
      </c>
      <c r="G14868" s="1" t="s">
        <v>17901</v>
      </c>
      <c r="H14868" s="1" t="s">
        <v>509</v>
      </c>
      <c r="I14868" s="1" t="s">
        <v>20</v>
      </c>
      <c r="J14868" s="1" t="s">
        <v>21</v>
      </c>
      <c r="K14868">
        <v>38</v>
      </c>
      <c r="L14868">
        <v>11</v>
      </c>
      <c r="M14868">
        <v>179447187</v>
      </c>
      <c r="N14868" s="1" t="s">
        <v>1285</v>
      </c>
      <c r="O14868" s="1" t="s">
        <v>54</v>
      </c>
      <c r="P14868">
        <v>53033026200</v>
      </c>
      <c r="Q14868">
        <v>5</v>
      </c>
      <c r="R14868" s="1" t="s">
        <v>18919</v>
      </c>
    </row>
    <row r="14869" spans="1:18">
      <c r="A14869" s="1" t="s">
        <v>15816</v>
      </c>
      <c r="B14869" s="1" t="s">
        <v>70</v>
      </c>
      <c r="C14869" s="1" t="s">
        <v>517</v>
      </c>
      <c r="D14869" s="1" t="s">
        <v>18</v>
      </c>
      <c r="E14869">
        <v>98826</v>
      </c>
      <c r="F14869">
        <v>2015</v>
      </c>
      <c r="G14869" s="1" t="s">
        <v>18918</v>
      </c>
      <c r="H14869" s="1" t="s">
        <v>699</v>
      </c>
      <c r="I14869" s="1" t="s">
        <v>20</v>
      </c>
      <c r="J14869" s="1" t="s">
        <v>67</v>
      </c>
      <c r="K14869">
        <v>14</v>
      </c>
      <c r="L14869">
        <v>12</v>
      </c>
      <c r="M14869">
        <v>228339114</v>
      </c>
      <c r="N14869" s="1" t="s">
        <v>518</v>
      </c>
      <c r="O14869" s="1" t="s">
        <v>74</v>
      </c>
      <c r="P14869">
        <v>53007960203</v>
      </c>
      <c r="Q14869">
        <v>11</v>
      </c>
      <c r="R14869" s="1" t="s">
        <v>18919</v>
      </c>
    </row>
    <row r="14870" spans="1:18">
      <c r="A14870" s="1" t="s">
        <v>15817</v>
      </c>
      <c r="B14870" s="1" t="s">
        <v>31</v>
      </c>
      <c r="C14870" s="1" t="s">
        <v>1191</v>
      </c>
      <c r="D14870" s="1" t="s">
        <v>18</v>
      </c>
      <c r="E14870">
        <v>98040</v>
      </c>
      <c r="F14870">
        <v>2024</v>
      </c>
      <c r="G14870" s="1" t="s">
        <v>18945</v>
      </c>
      <c r="H14870" s="1" t="s">
        <v>1574</v>
      </c>
      <c r="I14870" s="1" t="s">
        <v>27</v>
      </c>
      <c r="J14870" s="1" t="s">
        <v>81</v>
      </c>
      <c r="K14870">
        <v>0</v>
      </c>
      <c r="L14870">
        <v>41</v>
      </c>
      <c r="M14870">
        <v>274036892</v>
      </c>
      <c r="N14870" s="1" t="s">
        <v>1192</v>
      </c>
      <c r="O14870" s="1" t="s">
        <v>54</v>
      </c>
      <c r="P14870">
        <v>53033024302</v>
      </c>
      <c r="Q14870">
        <v>2</v>
      </c>
      <c r="R14870" s="1" t="s">
        <v>18921</v>
      </c>
    </row>
    <row r="14871" spans="1:18">
      <c r="A14871" s="1" t="s">
        <v>15818</v>
      </c>
      <c r="B14871" s="1" t="s">
        <v>17</v>
      </c>
      <c r="C14871" s="1" t="s">
        <v>111</v>
      </c>
      <c r="D14871" s="1" t="s">
        <v>18</v>
      </c>
      <c r="E14871">
        <v>98021</v>
      </c>
      <c r="F14871">
        <v>2024</v>
      </c>
      <c r="G14871" s="1" t="s">
        <v>18937</v>
      </c>
      <c r="H14871" s="1" t="s">
        <v>395</v>
      </c>
      <c r="I14871" s="1" t="s">
        <v>27</v>
      </c>
      <c r="J14871" s="1" t="s">
        <v>81</v>
      </c>
      <c r="K14871">
        <v>0</v>
      </c>
      <c r="L14871">
        <v>1</v>
      </c>
      <c r="M14871">
        <v>268172488</v>
      </c>
      <c r="N14871" s="1" t="s">
        <v>197</v>
      </c>
      <c r="O14871" s="1" t="s">
        <v>23</v>
      </c>
      <c r="P14871">
        <v>53061051917</v>
      </c>
      <c r="Q14871">
        <v>2</v>
      </c>
      <c r="R14871" s="1" t="s">
        <v>18921</v>
      </c>
    </row>
    <row r="14872" spans="1:18">
      <c r="A14872" s="1" t="s">
        <v>15819</v>
      </c>
      <c r="B14872" s="1" t="s">
        <v>718</v>
      </c>
      <c r="C14872" s="1" t="s">
        <v>1115</v>
      </c>
      <c r="D14872" s="1" t="s">
        <v>18</v>
      </c>
      <c r="E14872">
        <v>98642</v>
      </c>
      <c r="F14872">
        <v>2014</v>
      </c>
      <c r="G14872" s="1" t="s">
        <v>18947</v>
      </c>
      <c r="H14872" s="1" t="s">
        <v>1255</v>
      </c>
      <c r="I14872" s="1" t="s">
        <v>20</v>
      </c>
      <c r="J14872" s="1" t="s">
        <v>21</v>
      </c>
      <c r="K14872">
        <v>37</v>
      </c>
      <c r="L14872">
        <v>18</v>
      </c>
      <c r="M14872">
        <v>142695423</v>
      </c>
      <c r="N14872" s="1" t="s">
        <v>1116</v>
      </c>
      <c r="O14872" s="1" t="s">
        <v>721</v>
      </c>
      <c r="P14872">
        <v>53011040303</v>
      </c>
      <c r="Q14872">
        <v>12</v>
      </c>
      <c r="R14872" s="1" t="s">
        <v>18919</v>
      </c>
    </row>
    <row r="14873" spans="1:18">
      <c r="A14873" s="1" t="s">
        <v>15820</v>
      </c>
      <c r="B14873" s="1" t="s">
        <v>31</v>
      </c>
      <c r="C14873" s="1" t="s">
        <v>144</v>
      </c>
      <c r="D14873" s="1" t="s">
        <v>18</v>
      </c>
      <c r="E14873">
        <v>98059</v>
      </c>
      <c r="F14873">
        <v>2023</v>
      </c>
      <c r="G14873" s="1" t="s">
        <v>17901</v>
      </c>
      <c r="H14873" s="1" t="s">
        <v>161</v>
      </c>
      <c r="I14873" s="1" t="s">
        <v>27</v>
      </c>
      <c r="J14873" s="1" t="s">
        <v>81</v>
      </c>
      <c r="K14873">
        <v>0</v>
      </c>
      <c r="L14873">
        <v>11</v>
      </c>
      <c r="M14873">
        <v>261956733</v>
      </c>
      <c r="N14873" s="1" t="s">
        <v>145</v>
      </c>
      <c r="O14873" s="1" t="s">
        <v>54</v>
      </c>
      <c r="P14873">
        <v>53033025104</v>
      </c>
      <c r="Q14873">
        <v>3</v>
      </c>
      <c r="R14873" s="1" t="s">
        <v>18921</v>
      </c>
    </row>
    <row r="14874" spans="1:18">
      <c r="A14874" s="1" t="s">
        <v>15821</v>
      </c>
      <c r="B14874" s="1" t="s">
        <v>31</v>
      </c>
      <c r="C14874" s="1" t="s">
        <v>144</v>
      </c>
      <c r="D14874" s="1" t="s">
        <v>18</v>
      </c>
      <c r="E14874">
        <v>98057</v>
      </c>
      <c r="F14874">
        <v>2013</v>
      </c>
      <c r="G14874" s="1" t="s">
        <v>18924</v>
      </c>
      <c r="H14874" s="1" t="s">
        <v>176</v>
      </c>
      <c r="I14874" s="1" t="s">
        <v>20</v>
      </c>
      <c r="J14874" s="1" t="s">
        <v>21</v>
      </c>
      <c r="K14874">
        <v>38</v>
      </c>
      <c r="L14874">
        <v>37</v>
      </c>
      <c r="M14874">
        <v>119003377</v>
      </c>
      <c r="N14874" s="1" t="s">
        <v>348</v>
      </c>
      <c r="O14874" s="1" t="s">
        <v>54</v>
      </c>
      <c r="P14874">
        <v>53033025302</v>
      </c>
      <c r="Q14874">
        <v>13</v>
      </c>
      <c r="R14874" s="1" t="s">
        <v>18919</v>
      </c>
    </row>
    <row r="14875" spans="1:18">
      <c r="A14875" s="1" t="s">
        <v>15822</v>
      </c>
      <c r="B14875" s="1" t="s">
        <v>31</v>
      </c>
      <c r="C14875" s="1" t="s">
        <v>62</v>
      </c>
      <c r="D14875" s="1" t="s">
        <v>18</v>
      </c>
      <c r="E14875">
        <v>98033</v>
      </c>
      <c r="F14875">
        <v>2025</v>
      </c>
      <c r="G14875" s="1" t="s">
        <v>18920</v>
      </c>
      <c r="H14875" s="1" t="s">
        <v>52</v>
      </c>
      <c r="I14875" s="1" t="s">
        <v>27</v>
      </c>
      <c r="J14875" s="1" t="s">
        <v>81</v>
      </c>
      <c r="K14875">
        <v>0</v>
      </c>
      <c r="L14875">
        <v>48</v>
      </c>
      <c r="M14875">
        <v>276590275</v>
      </c>
      <c r="N14875" s="1" t="s">
        <v>64</v>
      </c>
      <c r="O14875" s="1" t="s">
        <v>54</v>
      </c>
      <c r="P14875">
        <v>53033022604</v>
      </c>
      <c r="Q14875">
        <v>1</v>
      </c>
      <c r="R14875" s="1" t="s">
        <v>18921</v>
      </c>
    </row>
    <row r="14876" spans="1:18">
      <c r="A14876" s="1" t="s">
        <v>15823</v>
      </c>
      <c r="B14876" s="1" t="s">
        <v>31</v>
      </c>
      <c r="C14876" s="1" t="s">
        <v>62</v>
      </c>
      <c r="D14876" s="1" t="s">
        <v>18</v>
      </c>
      <c r="E14876">
        <v>98033</v>
      </c>
      <c r="F14876">
        <v>2026</v>
      </c>
      <c r="G14876" s="1" t="s">
        <v>18918</v>
      </c>
      <c r="H14876" s="1" t="s">
        <v>80</v>
      </c>
      <c r="I14876" s="1" t="s">
        <v>27</v>
      </c>
      <c r="J14876" s="1" t="s">
        <v>81</v>
      </c>
      <c r="K14876">
        <v>0</v>
      </c>
      <c r="L14876">
        <v>45</v>
      </c>
      <c r="M14876">
        <v>284146964</v>
      </c>
      <c r="N14876" s="1" t="s">
        <v>64</v>
      </c>
      <c r="O14876" s="1" t="s">
        <v>54</v>
      </c>
      <c r="P14876">
        <v>53033022402</v>
      </c>
      <c r="Q14876">
        <v>0</v>
      </c>
      <c r="R14876" s="1" t="s">
        <v>18921</v>
      </c>
    </row>
    <row r="14877" spans="1:18">
      <c r="A14877" s="1" t="s">
        <v>15824</v>
      </c>
      <c r="B14877" s="1" t="s">
        <v>31</v>
      </c>
      <c r="C14877" s="1" t="s">
        <v>1599</v>
      </c>
      <c r="D14877" s="1" t="s">
        <v>18</v>
      </c>
      <c r="E14877">
        <v>98039</v>
      </c>
      <c r="F14877">
        <v>2019</v>
      </c>
      <c r="G14877" s="1" t="s">
        <v>18931</v>
      </c>
      <c r="H14877" s="1" t="s">
        <v>249</v>
      </c>
      <c r="I14877" s="1" t="s">
        <v>20</v>
      </c>
      <c r="J14877" s="1" t="s">
        <v>67</v>
      </c>
      <c r="K14877">
        <v>17</v>
      </c>
      <c r="L14877">
        <v>48</v>
      </c>
      <c r="M14877">
        <v>242160565</v>
      </c>
      <c r="N14877" s="1" t="s">
        <v>1600</v>
      </c>
      <c r="O14877" s="1" t="s">
        <v>54</v>
      </c>
      <c r="P14877">
        <v>53033024200</v>
      </c>
      <c r="Q14877">
        <v>7</v>
      </c>
      <c r="R14877" s="1" t="s">
        <v>18919</v>
      </c>
    </row>
    <row r="14878" spans="1:18">
      <c r="A14878" s="1" t="s">
        <v>15825</v>
      </c>
      <c r="B14878" s="1" t="s">
        <v>31</v>
      </c>
      <c r="C14878" s="1" t="s">
        <v>32</v>
      </c>
      <c r="D14878" s="1" t="s">
        <v>18</v>
      </c>
      <c r="E14878">
        <v>98126</v>
      </c>
      <c r="F14878">
        <v>2025</v>
      </c>
      <c r="G14878" s="1" t="s">
        <v>18922</v>
      </c>
      <c r="H14878" s="1" t="s">
        <v>445</v>
      </c>
      <c r="I14878" s="1" t="s">
        <v>27</v>
      </c>
      <c r="J14878" s="1" t="s">
        <v>81</v>
      </c>
      <c r="K14878">
        <v>0</v>
      </c>
      <c r="L14878">
        <v>34</v>
      </c>
      <c r="M14878">
        <v>285102471</v>
      </c>
      <c r="N14878" s="1" t="s">
        <v>366</v>
      </c>
      <c r="O14878" s="1" t="s">
        <v>35</v>
      </c>
      <c r="P14878">
        <v>53033011500</v>
      </c>
      <c r="Q14878">
        <v>1</v>
      </c>
      <c r="R14878" s="1" t="s">
        <v>18921</v>
      </c>
    </row>
    <row r="14879" spans="1:18">
      <c r="A14879" s="1" t="s">
        <v>15826</v>
      </c>
      <c r="B14879" s="1" t="s">
        <v>955</v>
      </c>
      <c r="C14879" s="1" t="s">
        <v>3058</v>
      </c>
      <c r="D14879" s="1" t="s">
        <v>18</v>
      </c>
      <c r="E14879">
        <v>98338</v>
      </c>
      <c r="F14879">
        <v>2018</v>
      </c>
      <c r="G14879" s="1" t="s">
        <v>18923</v>
      </c>
      <c r="H14879" s="1" t="s">
        <v>4298</v>
      </c>
      <c r="I14879" s="1" t="s">
        <v>20</v>
      </c>
      <c r="J14879" s="1" t="s">
        <v>67</v>
      </c>
      <c r="K14879">
        <v>29</v>
      </c>
      <c r="L14879">
        <v>2</v>
      </c>
      <c r="M14879">
        <v>126037320</v>
      </c>
      <c r="N14879" s="1" t="s">
        <v>3059</v>
      </c>
      <c r="O14879" s="1" t="s">
        <v>54</v>
      </c>
      <c r="P14879">
        <v>53053073119</v>
      </c>
      <c r="Q14879">
        <v>8</v>
      </c>
      <c r="R14879" s="1" t="s">
        <v>18919</v>
      </c>
    </row>
    <row r="14880" spans="1:18">
      <c r="A14880" s="1" t="s">
        <v>15827</v>
      </c>
      <c r="B14880" s="1" t="s">
        <v>955</v>
      </c>
      <c r="C14880" s="1" t="s">
        <v>7567</v>
      </c>
      <c r="D14880" s="1" t="s">
        <v>18</v>
      </c>
      <c r="E14880">
        <v>98349</v>
      </c>
      <c r="F14880">
        <v>2024</v>
      </c>
      <c r="G14880" s="1" t="s">
        <v>18923</v>
      </c>
      <c r="H14880" s="1" t="s">
        <v>341</v>
      </c>
      <c r="I14880" s="1" t="s">
        <v>27</v>
      </c>
      <c r="J14880" s="1" t="s">
        <v>81</v>
      </c>
      <c r="K14880">
        <v>0</v>
      </c>
      <c r="L14880">
        <v>26</v>
      </c>
      <c r="M14880">
        <v>277732619</v>
      </c>
      <c r="N14880" s="1" t="s">
        <v>7568</v>
      </c>
      <c r="O14880" s="1" t="s">
        <v>958</v>
      </c>
      <c r="P14880">
        <v>53053072601</v>
      </c>
      <c r="Q14880">
        <v>2</v>
      </c>
      <c r="R14880" s="1" t="s">
        <v>18921</v>
      </c>
    </row>
    <row r="14881" spans="1:18">
      <c r="A14881" s="1" t="s">
        <v>15828</v>
      </c>
      <c r="B14881" s="1" t="s">
        <v>31</v>
      </c>
      <c r="C14881" s="1" t="s">
        <v>1772</v>
      </c>
      <c r="D14881" s="1" t="s">
        <v>18</v>
      </c>
      <c r="E14881">
        <v>98004</v>
      </c>
      <c r="F14881">
        <v>2021</v>
      </c>
      <c r="G14881" s="1" t="s">
        <v>18918</v>
      </c>
      <c r="H14881" s="1" t="s">
        <v>48</v>
      </c>
      <c r="I14881" s="1" t="s">
        <v>20</v>
      </c>
      <c r="J14881" s="1" t="s">
        <v>21</v>
      </c>
      <c r="K14881">
        <v>126</v>
      </c>
      <c r="L14881">
        <v>48</v>
      </c>
      <c r="M14881">
        <v>142914082</v>
      </c>
      <c r="N14881" s="1" t="s">
        <v>88</v>
      </c>
      <c r="O14881" s="1" t="s">
        <v>54</v>
      </c>
      <c r="P14881">
        <v>53033024100</v>
      </c>
      <c r="Q14881">
        <v>5</v>
      </c>
      <c r="R14881" s="1" t="s">
        <v>18919</v>
      </c>
    </row>
    <row r="14882" spans="1:18">
      <c r="A14882" s="1" t="s">
        <v>15829</v>
      </c>
      <c r="B14882" s="1" t="s">
        <v>31</v>
      </c>
      <c r="C14882" s="1" t="s">
        <v>1191</v>
      </c>
      <c r="D14882" s="1" t="s">
        <v>18</v>
      </c>
      <c r="E14882">
        <v>98040</v>
      </c>
      <c r="F14882">
        <v>2026</v>
      </c>
      <c r="G14882" s="1" t="s">
        <v>18928</v>
      </c>
      <c r="H14882" s="1" t="s">
        <v>586</v>
      </c>
      <c r="I14882" s="1" t="s">
        <v>27</v>
      </c>
      <c r="J14882" s="1" t="s">
        <v>81</v>
      </c>
      <c r="K14882">
        <v>0</v>
      </c>
      <c r="L14882">
        <v>41</v>
      </c>
      <c r="M14882">
        <v>287887862</v>
      </c>
      <c r="N14882" s="1" t="s">
        <v>1192</v>
      </c>
      <c r="O14882" s="1" t="s">
        <v>54</v>
      </c>
      <c r="P14882">
        <v>53033024601</v>
      </c>
      <c r="Q14882">
        <v>0</v>
      </c>
      <c r="R14882" s="1" t="s">
        <v>18921</v>
      </c>
    </row>
    <row r="14883" spans="1:18">
      <c r="A14883" s="1" t="s">
        <v>15830</v>
      </c>
      <c r="B14883" s="1" t="s">
        <v>31</v>
      </c>
      <c r="C14883" s="1" t="s">
        <v>100</v>
      </c>
      <c r="D14883" s="1" t="s">
        <v>18</v>
      </c>
      <c r="E14883">
        <v>98133</v>
      </c>
      <c r="F14883">
        <v>2026</v>
      </c>
      <c r="G14883" s="1" t="s">
        <v>18934</v>
      </c>
      <c r="H14883" s="1" t="s">
        <v>737</v>
      </c>
      <c r="I14883" s="1" t="s">
        <v>27</v>
      </c>
      <c r="J14883" s="1" t="s">
        <v>81</v>
      </c>
      <c r="K14883">
        <v>0</v>
      </c>
      <c r="L14883">
        <v>32</v>
      </c>
      <c r="M14883">
        <v>291234450</v>
      </c>
      <c r="N14883" s="1" t="s">
        <v>142</v>
      </c>
      <c r="O14883" s="1" t="s">
        <v>35</v>
      </c>
      <c r="P14883">
        <v>53033020700</v>
      </c>
      <c r="Q14883">
        <v>0</v>
      </c>
      <c r="R14883" s="1" t="s">
        <v>18921</v>
      </c>
    </row>
    <row r="14884" spans="1:18">
      <c r="A14884" s="1" t="s">
        <v>15831</v>
      </c>
      <c r="B14884" s="1" t="s">
        <v>31</v>
      </c>
      <c r="C14884" s="1" t="s">
        <v>32</v>
      </c>
      <c r="D14884" s="1" t="s">
        <v>18</v>
      </c>
      <c r="E14884">
        <v>98105</v>
      </c>
      <c r="F14884">
        <v>2026</v>
      </c>
      <c r="G14884" s="1" t="s">
        <v>18925</v>
      </c>
      <c r="H14884" s="1" t="s">
        <v>76</v>
      </c>
      <c r="I14884" s="1" t="s">
        <v>27</v>
      </c>
      <c r="J14884" s="1" t="s">
        <v>81</v>
      </c>
      <c r="K14884">
        <v>0</v>
      </c>
      <c r="L14884">
        <v>46</v>
      </c>
      <c r="M14884">
        <v>292409932</v>
      </c>
      <c r="N14884" s="1" t="s">
        <v>778</v>
      </c>
      <c r="O14884" s="1" t="s">
        <v>35</v>
      </c>
      <c r="P14884">
        <v>53033004202</v>
      </c>
      <c r="Q14884">
        <v>0</v>
      </c>
      <c r="R14884" s="1" t="s">
        <v>18921</v>
      </c>
    </row>
    <row r="14885" spans="1:18">
      <c r="A14885" s="1" t="s">
        <v>15832</v>
      </c>
      <c r="B14885" s="1" t="s">
        <v>31</v>
      </c>
      <c r="C14885" s="1" t="s">
        <v>715</v>
      </c>
      <c r="D14885" s="1" t="s">
        <v>18</v>
      </c>
      <c r="E14885">
        <v>98001</v>
      </c>
      <c r="F14885">
        <v>2022</v>
      </c>
      <c r="G14885" s="1" t="s">
        <v>18931</v>
      </c>
      <c r="H14885" s="1" t="s">
        <v>249</v>
      </c>
      <c r="I14885" s="1" t="s">
        <v>20</v>
      </c>
      <c r="J14885" s="1" t="s">
        <v>67</v>
      </c>
      <c r="K14885">
        <v>18</v>
      </c>
      <c r="L14885">
        <v>47</v>
      </c>
      <c r="M14885">
        <v>177735379</v>
      </c>
      <c r="N14885" s="1" t="s">
        <v>946</v>
      </c>
      <c r="O14885" s="1" t="s">
        <v>54</v>
      </c>
      <c r="P14885">
        <v>53033029902</v>
      </c>
      <c r="Q14885">
        <v>4</v>
      </c>
      <c r="R14885" s="1" t="s">
        <v>18919</v>
      </c>
    </row>
    <row r="14886" spans="1:18">
      <c r="A14886" s="1" t="s">
        <v>15833</v>
      </c>
      <c r="B14886" s="1" t="s">
        <v>31</v>
      </c>
      <c r="C14886" s="1" t="s">
        <v>32</v>
      </c>
      <c r="D14886" s="1" t="s">
        <v>18</v>
      </c>
      <c r="E14886">
        <v>98105</v>
      </c>
      <c r="F14886">
        <v>2021</v>
      </c>
      <c r="G14886" s="1" t="s">
        <v>18931</v>
      </c>
      <c r="H14886" s="1" t="s">
        <v>153</v>
      </c>
      <c r="I14886" s="1" t="s">
        <v>20</v>
      </c>
      <c r="J14886" s="1" t="s">
        <v>67</v>
      </c>
      <c r="K14886">
        <v>22</v>
      </c>
      <c r="L14886">
        <v>46</v>
      </c>
      <c r="M14886">
        <v>261826435</v>
      </c>
      <c r="N14886" s="1" t="s">
        <v>778</v>
      </c>
      <c r="O14886" s="1" t="s">
        <v>54</v>
      </c>
      <c r="P14886">
        <v>53033004102</v>
      </c>
      <c r="Q14886">
        <v>5</v>
      </c>
      <c r="R14886" s="1" t="s">
        <v>18919</v>
      </c>
    </row>
    <row r="14887" spans="1:18">
      <c r="A14887" s="1" t="s">
        <v>15834</v>
      </c>
      <c r="B14887" s="1" t="s">
        <v>17</v>
      </c>
      <c r="C14887" s="1" t="s">
        <v>535</v>
      </c>
      <c r="D14887" s="1" t="s">
        <v>18</v>
      </c>
      <c r="E14887">
        <v>98275</v>
      </c>
      <c r="F14887">
        <v>2026</v>
      </c>
      <c r="G14887" s="1" t="s">
        <v>18938</v>
      </c>
      <c r="H14887" s="1" t="s">
        <v>484</v>
      </c>
      <c r="I14887" s="1" t="s">
        <v>20</v>
      </c>
      <c r="J14887" s="1" t="s">
        <v>21</v>
      </c>
      <c r="K14887">
        <v>32</v>
      </c>
      <c r="L14887">
        <v>21</v>
      </c>
      <c r="M14887">
        <v>286984232</v>
      </c>
      <c r="N14887" s="1" t="s">
        <v>536</v>
      </c>
      <c r="O14887" s="1" t="s">
        <v>23</v>
      </c>
      <c r="P14887">
        <v>53061042005</v>
      </c>
      <c r="Q14887">
        <v>0</v>
      </c>
      <c r="R14887" s="1" t="s">
        <v>18919</v>
      </c>
    </row>
    <row r="14888" spans="1:18">
      <c r="A14888" s="1" t="s">
        <v>15835</v>
      </c>
      <c r="B14888" s="1" t="s">
        <v>17</v>
      </c>
      <c r="C14888" s="1" t="s">
        <v>581</v>
      </c>
      <c r="D14888" s="1" t="s">
        <v>18</v>
      </c>
      <c r="E14888">
        <v>98258</v>
      </c>
      <c r="F14888">
        <v>2021</v>
      </c>
      <c r="G14888" s="1" t="s">
        <v>17901</v>
      </c>
      <c r="H14888" s="1" t="s">
        <v>161</v>
      </c>
      <c r="I14888" s="1" t="s">
        <v>27</v>
      </c>
      <c r="J14888" s="1" t="s">
        <v>81</v>
      </c>
      <c r="K14888">
        <v>0</v>
      </c>
      <c r="L14888">
        <v>44</v>
      </c>
      <c r="M14888">
        <v>186973790</v>
      </c>
      <c r="N14888" s="1" t="s">
        <v>582</v>
      </c>
      <c r="O14888" s="1" t="s">
        <v>23</v>
      </c>
      <c r="P14888">
        <v>53061052505</v>
      </c>
      <c r="Q14888">
        <v>5</v>
      </c>
      <c r="R14888" s="1" t="s">
        <v>18921</v>
      </c>
    </row>
    <row r="14889" spans="1:18">
      <c r="A14889" s="1" t="s">
        <v>15836</v>
      </c>
      <c r="B14889" s="1" t="s">
        <v>31</v>
      </c>
      <c r="C14889" s="1" t="s">
        <v>1191</v>
      </c>
      <c r="D14889" s="1" t="s">
        <v>18</v>
      </c>
      <c r="E14889">
        <v>98040</v>
      </c>
      <c r="F14889">
        <v>2020</v>
      </c>
      <c r="G14889" s="1" t="s">
        <v>18931</v>
      </c>
      <c r="H14889" s="1" t="s">
        <v>455</v>
      </c>
      <c r="I14889" s="1" t="s">
        <v>20</v>
      </c>
      <c r="J14889" s="1" t="s">
        <v>67</v>
      </c>
      <c r="K14889">
        <v>18</v>
      </c>
      <c r="L14889">
        <v>41</v>
      </c>
      <c r="M14889">
        <v>281492543</v>
      </c>
      <c r="N14889" s="1" t="s">
        <v>1192</v>
      </c>
      <c r="O14889" s="1" t="s">
        <v>54</v>
      </c>
      <c r="P14889">
        <v>53033024602</v>
      </c>
      <c r="Q14889">
        <v>6</v>
      </c>
      <c r="R14889" s="1" t="s">
        <v>18919</v>
      </c>
    </row>
    <row r="14890" spans="1:18">
      <c r="A14890" s="1" t="s">
        <v>15837</v>
      </c>
      <c r="B14890" s="1" t="s">
        <v>31</v>
      </c>
      <c r="C14890" s="1" t="s">
        <v>1191</v>
      </c>
      <c r="D14890" s="1" t="s">
        <v>18</v>
      </c>
      <c r="E14890">
        <v>98040</v>
      </c>
      <c r="F14890">
        <v>2020</v>
      </c>
      <c r="G14890" s="1" t="s">
        <v>18936</v>
      </c>
      <c r="H14890" s="1" t="s">
        <v>1377</v>
      </c>
      <c r="I14890" s="1" t="s">
        <v>20</v>
      </c>
      <c r="J14890" s="1" t="s">
        <v>67</v>
      </c>
      <c r="K14890">
        <v>14</v>
      </c>
      <c r="L14890">
        <v>41</v>
      </c>
      <c r="M14890">
        <v>122153153</v>
      </c>
      <c r="N14890" s="1" t="s">
        <v>1192</v>
      </c>
      <c r="O14890" s="1" t="s">
        <v>54</v>
      </c>
      <c r="P14890">
        <v>53033024601</v>
      </c>
      <c r="Q14890">
        <v>6</v>
      </c>
      <c r="R14890" s="1" t="s">
        <v>18919</v>
      </c>
    </row>
    <row r="14891" spans="1:18">
      <c r="A14891" s="1" t="s">
        <v>15838</v>
      </c>
      <c r="B14891" s="1" t="s">
        <v>31</v>
      </c>
      <c r="C14891" s="1" t="s">
        <v>87</v>
      </c>
      <c r="D14891" s="1" t="s">
        <v>18</v>
      </c>
      <c r="E14891">
        <v>98006</v>
      </c>
      <c r="F14891">
        <v>2021</v>
      </c>
      <c r="G14891" s="1" t="s">
        <v>17901</v>
      </c>
      <c r="H14891" s="1" t="s">
        <v>509</v>
      </c>
      <c r="I14891" s="1" t="s">
        <v>20</v>
      </c>
      <c r="J14891" s="1" t="s">
        <v>21</v>
      </c>
      <c r="K14891">
        <v>38</v>
      </c>
      <c r="L14891">
        <v>41</v>
      </c>
      <c r="M14891">
        <v>180128756</v>
      </c>
      <c r="N14891" s="1" t="s">
        <v>872</v>
      </c>
      <c r="O14891" s="1" t="s">
        <v>54</v>
      </c>
      <c r="P14891">
        <v>53033024904</v>
      </c>
      <c r="Q14891">
        <v>5</v>
      </c>
      <c r="R14891" s="1" t="s">
        <v>18919</v>
      </c>
    </row>
    <row r="14892" spans="1:18">
      <c r="A14892" s="1" t="s">
        <v>15839</v>
      </c>
      <c r="B14892" s="1" t="s">
        <v>31</v>
      </c>
      <c r="C14892" s="1" t="s">
        <v>87</v>
      </c>
      <c r="D14892" s="1" t="s">
        <v>18</v>
      </c>
      <c r="E14892">
        <v>98004</v>
      </c>
      <c r="F14892">
        <v>2017</v>
      </c>
      <c r="G14892" s="1" t="s">
        <v>18931</v>
      </c>
      <c r="H14892" s="1" t="s">
        <v>249</v>
      </c>
      <c r="I14892" s="1" t="s">
        <v>20</v>
      </c>
      <c r="J14892" s="1" t="s">
        <v>67</v>
      </c>
      <c r="K14892">
        <v>14</v>
      </c>
      <c r="L14892">
        <v>41</v>
      </c>
      <c r="M14892">
        <v>237983952</v>
      </c>
      <c r="N14892" s="1" t="s">
        <v>88</v>
      </c>
      <c r="O14892" s="1" t="s">
        <v>54</v>
      </c>
      <c r="P14892">
        <v>53033023901</v>
      </c>
      <c r="Q14892">
        <v>9</v>
      </c>
      <c r="R14892" s="1" t="s">
        <v>18919</v>
      </c>
    </row>
    <row r="14893" spans="1:18">
      <c r="A14893" s="1" t="s">
        <v>15840</v>
      </c>
      <c r="B14893" s="1" t="s">
        <v>31</v>
      </c>
      <c r="C14893" s="1" t="s">
        <v>32</v>
      </c>
      <c r="D14893" s="1" t="s">
        <v>18</v>
      </c>
      <c r="E14893">
        <v>98134</v>
      </c>
      <c r="F14893">
        <v>2025</v>
      </c>
      <c r="G14893" s="1" t="s">
        <v>18924</v>
      </c>
      <c r="H14893" s="1" t="s">
        <v>2917</v>
      </c>
      <c r="I14893" s="1" t="s">
        <v>27</v>
      </c>
      <c r="J14893" s="1" t="s">
        <v>81</v>
      </c>
      <c r="K14893">
        <v>0</v>
      </c>
      <c r="L14893">
        <v>11</v>
      </c>
      <c r="M14893">
        <v>279184258</v>
      </c>
      <c r="N14893" s="1" t="s">
        <v>925</v>
      </c>
      <c r="O14893" s="1" t="s">
        <v>35</v>
      </c>
      <c r="P14893">
        <v>53033009300</v>
      </c>
      <c r="Q14893">
        <v>1</v>
      </c>
      <c r="R14893" s="1" t="s">
        <v>18921</v>
      </c>
    </row>
    <row r="14894" spans="1:18">
      <c r="A14894" s="1" t="s">
        <v>15841</v>
      </c>
      <c r="B14894" s="1" t="s">
        <v>955</v>
      </c>
      <c r="C14894" s="1" t="s">
        <v>15311</v>
      </c>
      <c r="D14894" s="1" t="s">
        <v>18</v>
      </c>
      <c r="E14894">
        <v>98424</v>
      </c>
      <c r="F14894">
        <v>2025</v>
      </c>
      <c r="G14894" s="1" t="s">
        <v>18931</v>
      </c>
      <c r="H14894" s="1" t="s">
        <v>1349</v>
      </c>
      <c r="I14894" s="1" t="s">
        <v>27</v>
      </c>
      <c r="J14894" s="1" t="s">
        <v>81</v>
      </c>
      <c r="K14894">
        <v>0</v>
      </c>
      <c r="L14894">
        <v>25</v>
      </c>
      <c r="M14894">
        <v>291303127</v>
      </c>
      <c r="N14894" s="1" t="s">
        <v>15312</v>
      </c>
      <c r="O14894" s="1" t="s">
        <v>958</v>
      </c>
      <c r="P14894">
        <v>53053940002</v>
      </c>
      <c r="Q14894">
        <v>1</v>
      </c>
      <c r="R14894" s="1" t="s">
        <v>18921</v>
      </c>
    </row>
    <row r="14895" spans="1:18">
      <c r="A14895" s="1" t="s">
        <v>15844</v>
      </c>
      <c r="B14895" s="1" t="s">
        <v>31</v>
      </c>
      <c r="C14895" s="1" t="s">
        <v>1921</v>
      </c>
      <c r="D14895" s="1" t="s">
        <v>18</v>
      </c>
      <c r="E14895">
        <v>98065</v>
      </c>
      <c r="F14895">
        <v>2026</v>
      </c>
      <c r="G14895" s="1" t="s">
        <v>18918</v>
      </c>
      <c r="H14895" s="1" t="s">
        <v>917</v>
      </c>
      <c r="I14895" s="1" t="s">
        <v>20</v>
      </c>
      <c r="J14895" s="1" t="s">
        <v>67</v>
      </c>
      <c r="K14895">
        <v>29</v>
      </c>
      <c r="L14895">
        <v>5</v>
      </c>
      <c r="M14895">
        <v>287493517</v>
      </c>
      <c r="N14895" s="1" t="s">
        <v>1922</v>
      </c>
      <c r="O14895" s="1" t="s">
        <v>54</v>
      </c>
      <c r="P14895">
        <v>53033032603</v>
      </c>
      <c r="Q14895">
        <v>0</v>
      </c>
      <c r="R14895" s="1" t="s">
        <v>18919</v>
      </c>
    </row>
    <row r="14896" spans="1:18">
      <c r="A14896" s="1" t="s">
        <v>15845</v>
      </c>
      <c r="B14896" s="1" t="s">
        <v>31</v>
      </c>
      <c r="C14896" s="1" t="s">
        <v>32</v>
      </c>
      <c r="D14896" s="1" t="s">
        <v>18</v>
      </c>
      <c r="E14896">
        <v>98103</v>
      </c>
      <c r="F14896">
        <v>2022</v>
      </c>
      <c r="G14896" s="1" t="s">
        <v>18934</v>
      </c>
      <c r="H14896" s="1" t="s">
        <v>737</v>
      </c>
      <c r="I14896" s="1" t="s">
        <v>27</v>
      </c>
      <c r="J14896" s="1" t="s">
        <v>81</v>
      </c>
      <c r="K14896">
        <v>0</v>
      </c>
      <c r="L14896">
        <v>46</v>
      </c>
      <c r="M14896">
        <v>277080268</v>
      </c>
      <c r="N14896" s="1" t="s">
        <v>263</v>
      </c>
      <c r="O14896" s="1" t="s">
        <v>35</v>
      </c>
      <c r="P14896">
        <v>53033002700</v>
      </c>
      <c r="Q14896">
        <v>4</v>
      </c>
      <c r="R14896" s="1" t="s">
        <v>18921</v>
      </c>
    </row>
    <row r="14897" spans="1:18">
      <c r="A14897" s="1" t="s">
        <v>15847</v>
      </c>
      <c r="B14897" s="1" t="s">
        <v>31</v>
      </c>
      <c r="C14897" s="1" t="s">
        <v>1191</v>
      </c>
      <c r="D14897" s="1" t="s">
        <v>18</v>
      </c>
      <c r="E14897">
        <v>98040</v>
      </c>
      <c r="F14897">
        <v>2023</v>
      </c>
      <c r="G14897" s="1" t="s">
        <v>1000</v>
      </c>
      <c r="H14897" s="1" t="s">
        <v>3239</v>
      </c>
      <c r="I14897" s="1" t="s">
        <v>20</v>
      </c>
      <c r="J14897" s="1" t="s">
        <v>67</v>
      </c>
      <c r="K14897">
        <v>28</v>
      </c>
      <c r="L14897">
        <v>41</v>
      </c>
      <c r="M14897">
        <v>261043499</v>
      </c>
      <c r="N14897" s="1" t="s">
        <v>1192</v>
      </c>
      <c r="O14897" s="1" t="s">
        <v>54</v>
      </c>
      <c r="P14897">
        <v>53033024601</v>
      </c>
      <c r="Q14897">
        <v>3</v>
      </c>
      <c r="R14897" s="1" t="s">
        <v>18919</v>
      </c>
    </row>
    <row r="14898" spans="1:18">
      <c r="A14898" s="1" t="s">
        <v>15848</v>
      </c>
      <c r="B14898" s="1" t="s">
        <v>742</v>
      </c>
      <c r="C14898" s="1" t="s">
        <v>2319</v>
      </c>
      <c r="D14898" s="1" t="s">
        <v>18</v>
      </c>
      <c r="E14898">
        <v>98229</v>
      </c>
      <c r="F14898">
        <v>2026</v>
      </c>
      <c r="G14898" s="1" t="s">
        <v>17901</v>
      </c>
      <c r="H14898" s="1" t="s">
        <v>1184</v>
      </c>
      <c r="I14898" s="1" t="s">
        <v>27</v>
      </c>
      <c r="J14898" s="1" t="s">
        <v>81</v>
      </c>
      <c r="K14898">
        <v>0</v>
      </c>
      <c r="L14898">
        <v>40</v>
      </c>
      <c r="M14898">
        <v>291850268</v>
      </c>
      <c r="N14898" s="1" t="s">
        <v>2320</v>
      </c>
      <c r="O14898" s="1" t="s">
        <v>746</v>
      </c>
      <c r="P14898">
        <v>53073000700</v>
      </c>
      <c r="Q14898">
        <v>0</v>
      </c>
      <c r="R14898" s="1" t="s">
        <v>18921</v>
      </c>
    </row>
    <row r="14899" spans="1:18">
      <c r="A14899" s="1" t="s">
        <v>15849</v>
      </c>
      <c r="B14899" s="1" t="s">
        <v>37</v>
      </c>
      <c r="C14899" s="1" t="s">
        <v>84</v>
      </c>
      <c r="D14899" s="1" t="s">
        <v>18</v>
      </c>
      <c r="E14899">
        <v>98110</v>
      </c>
      <c r="F14899">
        <v>2022</v>
      </c>
      <c r="G14899" s="1" t="s">
        <v>18931</v>
      </c>
      <c r="H14899" s="1" t="s">
        <v>249</v>
      </c>
      <c r="I14899" s="1" t="s">
        <v>20</v>
      </c>
      <c r="J14899" s="1" t="s">
        <v>67</v>
      </c>
      <c r="K14899">
        <v>18</v>
      </c>
      <c r="L14899">
        <v>23</v>
      </c>
      <c r="M14899">
        <v>182597082</v>
      </c>
      <c r="N14899" s="1" t="s">
        <v>85</v>
      </c>
      <c r="O14899" s="1" t="s">
        <v>23</v>
      </c>
      <c r="P14899">
        <v>53035090700</v>
      </c>
      <c r="Q14899">
        <v>4</v>
      </c>
      <c r="R14899" s="1" t="s">
        <v>18919</v>
      </c>
    </row>
    <row r="14900" spans="1:18">
      <c r="A14900" s="1" t="s">
        <v>15850</v>
      </c>
      <c r="B14900" s="1" t="s">
        <v>31</v>
      </c>
      <c r="C14900" s="1" t="s">
        <v>104</v>
      </c>
      <c r="D14900" s="1" t="s">
        <v>18</v>
      </c>
      <c r="E14900">
        <v>98052</v>
      </c>
      <c r="F14900">
        <v>2020</v>
      </c>
      <c r="G14900" s="1" t="s">
        <v>18936</v>
      </c>
      <c r="H14900" s="1" t="s">
        <v>1377</v>
      </c>
      <c r="I14900" s="1" t="s">
        <v>20</v>
      </c>
      <c r="J14900" s="1" t="s">
        <v>67</v>
      </c>
      <c r="K14900">
        <v>12</v>
      </c>
      <c r="L14900">
        <v>45</v>
      </c>
      <c r="M14900">
        <v>123209558</v>
      </c>
      <c r="N14900" s="1" t="s">
        <v>105</v>
      </c>
      <c r="O14900" s="1" t="s">
        <v>54</v>
      </c>
      <c r="P14900">
        <v>53033032321</v>
      </c>
      <c r="Q14900">
        <v>6</v>
      </c>
      <c r="R14900" s="1" t="s">
        <v>18919</v>
      </c>
    </row>
    <row r="14901" spans="1:18">
      <c r="A14901" s="1" t="s">
        <v>15851</v>
      </c>
      <c r="B14901" s="1" t="s">
        <v>37</v>
      </c>
      <c r="C14901" s="1" t="s">
        <v>84</v>
      </c>
      <c r="D14901" s="1" t="s">
        <v>18</v>
      </c>
      <c r="E14901">
        <v>98110</v>
      </c>
      <c r="F14901">
        <v>2022</v>
      </c>
      <c r="G14901" s="1" t="s">
        <v>18935</v>
      </c>
      <c r="H14901" s="1" t="s">
        <v>897</v>
      </c>
      <c r="I14901" s="1" t="s">
        <v>20</v>
      </c>
      <c r="J14901" s="1" t="s">
        <v>67</v>
      </c>
      <c r="K14901">
        <v>17</v>
      </c>
      <c r="L14901">
        <v>23</v>
      </c>
      <c r="M14901">
        <v>284747102</v>
      </c>
      <c r="N14901" s="1" t="s">
        <v>85</v>
      </c>
      <c r="O14901" s="1" t="s">
        <v>23</v>
      </c>
      <c r="P14901">
        <v>53035090800</v>
      </c>
      <c r="Q14901">
        <v>4</v>
      </c>
      <c r="R14901" s="1" t="s">
        <v>18919</v>
      </c>
    </row>
    <row r="14902" spans="1:18">
      <c r="A14902" s="1" t="s">
        <v>15852</v>
      </c>
      <c r="B14902" s="1" t="s">
        <v>17</v>
      </c>
      <c r="C14902" s="1" t="s">
        <v>581</v>
      </c>
      <c r="D14902" s="1" t="s">
        <v>18</v>
      </c>
      <c r="E14902">
        <v>98258</v>
      </c>
      <c r="F14902">
        <v>2026</v>
      </c>
      <c r="G14902" s="1" t="s">
        <v>18947</v>
      </c>
      <c r="H14902" s="1" t="s">
        <v>929</v>
      </c>
      <c r="I14902" s="1" t="s">
        <v>27</v>
      </c>
      <c r="J14902" s="1" t="s">
        <v>81</v>
      </c>
      <c r="K14902">
        <v>0</v>
      </c>
      <c r="L14902">
        <v>44</v>
      </c>
      <c r="M14902">
        <v>287625019</v>
      </c>
      <c r="N14902" s="1" t="s">
        <v>582</v>
      </c>
      <c r="O14902" s="1" t="s">
        <v>23</v>
      </c>
      <c r="P14902">
        <v>53061052606</v>
      </c>
      <c r="Q14902">
        <v>0</v>
      </c>
      <c r="R14902" s="1" t="s">
        <v>18921</v>
      </c>
    </row>
    <row r="14903" spans="1:18">
      <c r="A14903" s="1" t="s">
        <v>15853</v>
      </c>
      <c r="B14903" s="1" t="s">
        <v>1586</v>
      </c>
      <c r="C14903" s="1" t="s">
        <v>7583</v>
      </c>
      <c r="D14903" s="1" t="s">
        <v>18</v>
      </c>
      <c r="E14903">
        <v>98532</v>
      </c>
      <c r="F14903">
        <v>2025</v>
      </c>
      <c r="G14903" s="1" t="s">
        <v>18920</v>
      </c>
      <c r="H14903" s="1" t="s">
        <v>39</v>
      </c>
      <c r="I14903" s="1" t="s">
        <v>27</v>
      </c>
      <c r="J14903" s="1" t="s">
        <v>81</v>
      </c>
      <c r="K14903">
        <v>0</v>
      </c>
      <c r="L14903">
        <v>19</v>
      </c>
      <c r="M14903">
        <v>278499504</v>
      </c>
      <c r="N14903" s="1" t="s">
        <v>7584</v>
      </c>
      <c r="O14903" s="1" t="s">
        <v>1589</v>
      </c>
      <c r="P14903">
        <v>53041971502</v>
      </c>
      <c r="Q14903">
        <v>1</v>
      </c>
      <c r="R14903" s="1" t="s">
        <v>18921</v>
      </c>
    </row>
    <row r="14904" spans="1:18">
      <c r="A14904" s="1" t="s">
        <v>15854</v>
      </c>
      <c r="B14904" s="1" t="s">
        <v>25</v>
      </c>
      <c r="C14904" s="1" t="s">
        <v>25</v>
      </c>
      <c r="D14904" s="1" t="s">
        <v>18</v>
      </c>
      <c r="E14904">
        <v>98908</v>
      </c>
      <c r="F14904">
        <v>2026</v>
      </c>
      <c r="G14904" s="1" t="s">
        <v>18918</v>
      </c>
      <c r="H14904" s="1" t="s">
        <v>8817</v>
      </c>
      <c r="I14904" s="1" t="s">
        <v>20</v>
      </c>
      <c r="J14904" s="1" t="s">
        <v>67</v>
      </c>
      <c r="K14904">
        <v>25</v>
      </c>
      <c r="L14904">
        <v>14</v>
      </c>
      <c r="M14904">
        <v>288616989</v>
      </c>
      <c r="N14904" s="1" t="s">
        <v>41</v>
      </c>
      <c r="O14904" s="1" t="s">
        <v>29</v>
      </c>
      <c r="P14904">
        <v>53077002900</v>
      </c>
      <c r="Q14904">
        <v>0</v>
      </c>
      <c r="R14904" s="1" t="s">
        <v>18919</v>
      </c>
    </row>
    <row r="14905" spans="1:18">
      <c r="A14905" s="1" t="s">
        <v>15855</v>
      </c>
      <c r="B14905" s="1" t="s">
        <v>955</v>
      </c>
      <c r="C14905" s="1" t="s">
        <v>6281</v>
      </c>
      <c r="D14905" s="1" t="s">
        <v>18</v>
      </c>
      <c r="E14905">
        <v>98375</v>
      </c>
      <c r="F14905">
        <v>2022</v>
      </c>
      <c r="G14905" s="1" t="s">
        <v>18922</v>
      </c>
      <c r="H14905" s="1" t="s">
        <v>445</v>
      </c>
      <c r="I14905" s="1" t="s">
        <v>27</v>
      </c>
      <c r="J14905" s="1" t="s">
        <v>81</v>
      </c>
      <c r="K14905">
        <v>0</v>
      </c>
      <c r="L14905">
        <v>25</v>
      </c>
      <c r="M14905">
        <v>282595386</v>
      </c>
      <c r="N14905" s="1" t="s">
        <v>4162</v>
      </c>
      <c r="O14905" s="1" t="s">
        <v>2189</v>
      </c>
      <c r="P14905">
        <v>53053073121</v>
      </c>
      <c r="Q14905">
        <v>4</v>
      </c>
      <c r="R14905" s="1" t="s">
        <v>18921</v>
      </c>
    </row>
    <row r="14906" spans="1:18">
      <c r="A14906" s="1" t="s">
        <v>15856</v>
      </c>
      <c r="B14906" s="1" t="s">
        <v>31</v>
      </c>
      <c r="C14906" s="1" t="s">
        <v>32</v>
      </c>
      <c r="D14906" s="1" t="s">
        <v>18</v>
      </c>
      <c r="E14906">
        <v>98104</v>
      </c>
      <c r="F14906">
        <v>2025</v>
      </c>
      <c r="G14906" s="1" t="s">
        <v>18937</v>
      </c>
      <c r="H14906" s="1" t="s">
        <v>15857</v>
      </c>
      <c r="I14906" s="1" t="s">
        <v>27</v>
      </c>
      <c r="J14906" s="1" t="s">
        <v>81</v>
      </c>
      <c r="K14906">
        <v>0</v>
      </c>
      <c r="L14906">
        <v>37</v>
      </c>
      <c r="M14906">
        <v>290656516</v>
      </c>
      <c r="N14906" s="1" t="s">
        <v>1395</v>
      </c>
      <c r="O14906" s="1" t="s">
        <v>35</v>
      </c>
      <c r="P14906">
        <v>53033009300</v>
      </c>
      <c r="Q14906">
        <v>1</v>
      </c>
      <c r="R14906" s="1" t="s">
        <v>18921</v>
      </c>
    </row>
    <row r="14907" spans="1:18">
      <c r="A14907" s="1" t="s">
        <v>15858</v>
      </c>
      <c r="B14907" s="1" t="s">
        <v>31</v>
      </c>
      <c r="C14907" s="1" t="s">
        <v>32</v>
      </c>
      <c r="D14907" s="1" t="s">
        <v>18</v>
      </c>
      <c r="E14907">
        <v>98116</v>
      </c>
      <c r="F14907">
        <v>2025</v>
      </c>
      <c r="G14907" s="1" t="s">
        <v>18922</v>
      </c>
      <c r="H14907" s="1" t="s">
        <v>445</v>
      </c>
      <c r="I14907" s="1" t="s">
        <v>27</v>
      </c>
      <c r="J14907" s="1" t="s">
        <v>81</v>
      </c>
      <c r="K14907">
        <v>0</v>
      </c>
      <c r="L14907">
        <v>34</v>
      </c>
      <c r="M14907">
        <v>280790653</v>
      </c>
      <c r="N14907" s="1" t="s">
        <v>1208</v>
      </c>
      <c r="O14907" s="1" t="s">
        <v>35</v>
      </c>
      <c r="P14907">
        <v>53033009701</v>
      </c>
      <c r="Q14907">
        <v>1</v>
      </c>
      <c r="R14907" s="1" t="s">
        <v>18921</v>
      </c>
    </row>
    <row r="14908" spans="1:18">
      <c r="A14908" s="1" t="s">
        <v>15859</v>
      </c>
      <c r="B14908" s="1" t="s">
        <v>31</v>
      </c>
      <c r="C14908" s="1" t="s">
        <v>32</v>
      </c>
      <c r="D14908" s="1" t="s">
        <v>18</v>
      </c>
      <c r="E14908">
        <v>98118</v>
      </c>
      <c r="F14908">
        <v>2024</v>
      </c>
      <c r="G14908" s="1" t="s">
        <v>18934</v>
      </c>
      <c r="H14908" s="1" t="s">
        <v>834</v>
      </c>
      <c r="I14908" s="1" t="s">
        <v>27</v>
      </c>
      <c r="J14908" s="1" t="s">
        <v>81</v>
      </c>
      <c r="K14908">
        <v>0</v>
      </c>
      <c r="L14908">
        <v>37</v>
      </c>
      <c r="M14908">
        <v>272629101</v>
      </c>
      <c r="N14908" s="1" t="s">
        <v>1258</v>
      </c>
      <c r="O14908" s="1" t="s">
        <v>35</v>
      </c>
      <c r="P14908">
        <v>53033010200</v>
      </c>
      <c r="Q14908">
        <v>2</v>
      </c>
      <c r="R14908" s="1" t="s">
        <v>18921</v>
      </c>
    </row>
    <row r="14909" spans="1:18">
      <c r="A14909" s="1" t="s">
        <v>15860</v>
      </c>
      <c r="B14909" s="1" t="s">
        <v>31</v>
      </c>
      <c r="C14909" s="1" t="s">
        <v>1191</v>
      </c>
      <c r="D14909" s="1" t="s">
        <v>18</v>
      </c>
      <c r="E14909">
        <v>98040</v>
      </c>
      <c r="F14909">
        <v>2025</v>
      </c>
      <c r="G14909" s="1" t="s">
        <v>18944</v>
      </c>
      <c r="H14909" s="1" t="s">
        <v>1820</v>
      </c>
      <c r="I14909" s="1" t="s">
        <v>20</v>
      </c>
      <c r="J14909" s="1" t="s">
        <v>21</v>
      </c>
      <c r="K14909">
        <v>58</v>
      </c>
      <c r="L14909">
        <v>41</v>
      </c>
      <c r="M14909">
        <v>280437825</v>
      </c>
      <c r="N14909" s="1" t="s">
        <v>1192</v>
      </c>
      <c r="O14909" s="1" t="s">
        <v>54</v>
      </c>
      <c r="P14909">
        <v>53033024302</v>
      </c>
      <c r="Q14909">
        <v>1</v>
      </c>
      <c r="R14909" s="1" t="s">
        <v>18919</v>
      </c>
    </row>
    <row r="14910" spans="1:18">
      <c r="A14910" s="1" t="s">
        <v>15861</v>
      </c>
      <c r="B14910" s="1" t="s">
        <v>31</v>
      </c>
      <c r="C14910" s="1" t="s">
        <v>32</v>
      </c>
      <c r="D14910" s="1" t="s">
        <v>18</v>
      </c>
      <c r="E14910">
        <v>98115</v>
      </c>
      <c r="F14910">
        <v>2024</v>
      </c>
      <c r="G14910" s="1" t="s">
        <v>18918</v>
      </c>
      <c r="H14910" s="1" t="s">
        <v>756</v>
      </c>
      <c r="I14910" s="1" t="s">
        <v>27</v>
      </c>
      <c r="J14910" s="1" t="s">
        <v>81</v>
      </c>
      <c r="K14910">
        <v>0</v>
      </c>
      <c r="L14910">
        <v>46</v>
      </c>
      <c r="M14910">
        <v>262368417</v>
      </c>
      <c r="N14910" s="1" t="s">
        <v>270</v>
      </c>
      <c r="O14910" s="1" t="s">
        <v>54</v>
      </c>
      <c r="P14910">
        <v>53033004102</v>
      </c>
      <c r="Q14910">
        <v>2</v>
      </c>
      <c r="R14910" s="1" t="s">
        <v>18921</v>
      </c>
    </row>
    <row r="14911" spans="1:18">
      <c r="A14911" s="1" t="s">
        <v>15862</v>
      </c>
      <c r="B14911" s="1" t="s">
        <v>955</v>
      </c>
      <c r="C14911" s="1" t="s">
        <v>1058</v>
      </c>
      <c r="D14911" s="1" t="s">
        <v>18</v>
      </c>
      <c r="E14911">
        <v>98332</v>
      </c>
      <c r="F14911">
        <v>2025</v>
      </c>
      <c r="G14911" s="1" t="s">
        <v>18950</v>
      </c>
      <c r="H14911" s="1" t="s">
        <v>1025</v>
      </c>
      <c r="I14911" s="1" t="s">
        <v>20</v>
      </c>
      <c r="J14911" s="1" t="s">
        <v>21</v>
      </c>
      <c r="K14911">
        <v>37</v>
      </c>
      <c r="L14911">
        <v>26</v>
      </c>
      <c r="M14911">
        <v>287468828</v>
      </c>
      <c r="N14911" s="1" t="s">
        <v>1059</v>
      </c>
      <c r="O14911" s="1" t="s">
        <v>958</v>
      </c>
      <c r="P14911">
        <v>53053072506</v>
      </c>
      <c r="Q14911">
        <v>1</v>
      </c>
      <c r="R14911" s="1" t="s">
        <v>18919</v>
      </c>
    </row>
    <row r="14912" spans="1:18">
      <c r="A14912" s="1" t="s">
        <v>15863</v>
      </c>
      <c r="B14912" s="1" t="s">
        <v>955</v>
      </c>
      <c r="C14912" s="1" t="s">
        <v>11069</v>
      </c>
      <c r="D14912" s="1" t="s">
        <v>18</v>
      </c>
      <c r="E14912">
        <v>98354</v>
      </c>
      <c r="F14912">
        <v>2014</v>
      </c>
      <c r="G14912" s="1" t="s">
        <v>18952</v>
      </c>
      <c r="H14912" s="1" t="s">
        <v>1266</v>
      </c>
      <c r="I14912" s="1" t="s">
        <v>27</v>
      </c>
      <c r="J14912" s="1" t="s">
        <v>21</v>
      </c>
      <c r="K14912">
        <v>62</v>
      </c>
      <c r="L14912">
        <v>30</v>
      </c>
      <c r="M14912">
        <v>141083631</v>
      </c>
      <c r="N14912" s="1" t="s">
        <v>11070</v>
      </c>
      <c r="O14912" s="1" t="s">
        <v>11071</v>
      </c>
      <c r="P14912">
        <v>53053070703</v>
      </c>
      <c r="Q14912">
        <v>12</v>
      </c>
      <c r="R14912" s="1" t="s">
        <v>18921</v>
      </c>
    </row>
    <row r="14913" spans="1:18">
      <c r="A14913" s="1" t="s">
        <v>15864</v>
      </c>
      <c r="B14913" s="1" t="s">
        <v>31</v>
      </c>
      <c r="C14913" s="1" t="s">
        <v>288</v>
      </c>
      <c r="D14913" s="1" t="s">
        <v>18</v>
      </c>
      <c r="E14913">
        <v>98027</v>
      </c>
      <c r="F14913">
        <v>2024</v>
      </c>
      <c r="G14913" s="1" t="s">
        <v>18922</v>
      </c>
      <c r="H14913" s="1" t="s">
        <v>2480</v>
      </c>
      <c r="I14913" s="1" t="s">
        <v>27</v>
      </c>
      <c r="J14913" s="1" t="s">
        <v>81</v>
      </c>
      <c r="K14913">
        <v>0</v>
      </c>
      <c r="L14913">
        <v>41</v>
      </c>
      <c r="M14913">
        <v>267445496</v>
      </c>
      <c r="N14913" s="1" t="s">
        <v>687</v>
      </c>
      <c r="O14913" s="1" t="s">
        <v>54</v>
      </c>
      <c r="P14913">
        <v>53033025006</v>
      </c>
      <c r="Q14913">
        <v>2</v>
      </c>
      <c r="R14913" s="1" t="s">
        <v>18921</v>
      </c>
    </row>
    <row r="14914" spans="1:18">
      <c r="A14914" s="1" t="s">
        <v>15865</v>
      </c>
      <c r="B14914" s="1" t="s">
        <v>17</v>
      </c>
      <c r="C14914" s="1" t="s">
        <v>17</v>
      </c>
      <c r="D14914" s="1" t="s">
        <v>18</v>
      </c>
      <c r="E14914">
        <v>98296</v>
      </c>
      <c r="F14914">
        <v>2021</v>
      </c>
      <c r="G14914" s="1" t="s">
        <v>18922</v>
      </c>
      <c r="H14914" s="1" t="s">
        <v>2154</v>
      </c>
      <c r="I14914" s="1" t="s">
        <v>27</v>
      </c>
      <c r="J14914" s="1" t="s">
        <v>81</v>
      </c>
      <c r="K14914">
        <v>0</v>
      </c>
      <c r="L14914">
        <v>44</v>
      </c>
      <c r="M14914">
        <v>292350481</v>
      </c>
      <c r="N14914" s="1" t="s">
        <v>22</v>
      </c>
      <c r="O14914" s="1" t="s">
        <v>23</v>
      </c>
      <c r="P14914">
        <v>53061052119</v>
      </c>
      <c r="Q14914">
        <v>5</v>
      </c>
      <c r="R14914" s="1" t="s">
        <v>18921</v>
      </c>
    </row>
    <row r="14915" spans="1:18">
      <c r="A14915" s="1" t="s">
        <v>15866</v>
      </c>
      <c r="B14915" s="1" t="s">
        <v>31</v>
      </c>
      <c r="C14915" s="1" t="s">
        <v>32</v>
      </c>
      <c r="D14915" s="1" t="s">
        <v>18</v>
      </c>
      <c r="E14915">
        <v>98115</v>
      </c>
      <c r="F14915">
        <v>2016</v>
      </c>
      <c r="G14915" s="1" t="s">
        <v>18952</v>
      </c>
      <c r="H14915" s="1" t="s">
        <v>1266</v>
      </c>
      <c r="I14915" s="1" t="s">
        <v>27</v>
      </c>
      <c r="J14915" s="1" t="s">
        <v>21</v>
      </c>
      <c r="K14915">
        <v>62</v>
      </c>
      <c r="L14915">
        <v>43</v>
      </c>
      <c r="M14915">
        <v>127240788</v>
      </c>
      <c r="N14915" s="1" t="s">
        <v>270</v>
      </c>
      <c r="O14915" s="1" t="s">
        <v>35</v>
      </c>
      <c r="P14915">
        <v>53033003601</v>
      </c>
      <c r="Q14915">
        <v>10</v>
      </c>
      <c r="R14915" s="1" t="s">
        <v>18921</v>
      </c>
    </row>
    <row r="14916" spans="1:18">
      <c r="A14916" s="1" t="s">
        <v>15867</v>
      </c>
      <c r="B14916" s="1" t="s">
        <v>17</v>
      </c>
      <c r="C14916" s="1" t="s">
        <v>275</v>
      </c>
      <c r="D14916" s="1" t="s">
        <v>18</v>
      </c>
      <c r="E14916">
        <v>98036</v>
      </c>
      <c r="F14916">
        <v>2026</v>
      </c>
      <c r="G14916" s="1" t="s">
        <v>18926</v>
      </c>
      <c r="H14916" s="1" t="s">
        <v>458</v>
      </c>
      <c r="I14916" s="1" t="s">
        <v>20</v>
      </c>
      <c r="J14916" s="1" t="s">
        <v>21</v>
      </c>
      <c r="K14916">
        <v>32</v>
      </c>
      <c r="L14916">
        <v>32</v>
      </c>
      <c r="M14916">
        <v>292050440</v>
      </c>
      <c r="N14916" s="1" t="s">
        <v>222</v>
      </c>
      <c r="O14916" s="1" t="s">
        <v>23</v>
      </c>
      <c r="P14916">
        <v>53061051500</v>
      </c>
      <c r="Q14916">
        <v>0</v>
      </c>
      <c r="R14916" s="1" t="s">
        <v>18919</v>
      </c>
    </row>
    <row r="14917" spans="1:18">
      <c r="A14917" s="1" t="s">
        <v>15868</v>
      </c>
      <c r="B14917" s="1" t="s">
        <v>742</v>
      </c>
      <c r="C14917" s="1" t="s">
        <v>2319</v>
      </c>
      <c r="D14917" s="1" t="s">
        <v>18</v>
      </c>
      <c r="E14917">
        <v>98229</v>
      </c>
      <c r="F14917">
        <v>2023</v>
      </c>
      <c r="G14917" s="1" t="s">
        <v>18922</v>
      </c>
      <c r="H14917" s="1" t="s">
        <v>33</v>
      </c>
      <c r="I14917" s="1" t="s">
        <v>27</v>
      </c>
      <c r="J14917" s="1" t="s">
        <v>81</v>
      </c>
      <c r="K14917">
        <v>0</v>
      </c>
      <c r="L14917">
        <v>40</v>
      </c>
      <c r="M14917">
        <v>225980051</v>
      </c>
      <c r="N14917" s="1" t="s">
        <v>2320</v>
      </c>
      <c r="O14917" s="1" t="s">
        <v>746</v>
      </c>
      <c r="P14917">
        <v>53073000805</v>
      </c>
      <c r="Q14917">
        <v>3</v>
      </c>
      <c r="R14917" s="1" t="s">
        <v>18921</v>
      </c>
    </row>
    <row r="14918" spans="1:18">
      <c r="A14918" s="1" t="s">
        <v>15869</v>
      </c>
      <c r="B14918" s="1" t="s">
        <v>78</v>
      </c>
      <c r="C14918" s="1" t="s">
        <v>114</v>
      </c>
      <c r="D14918" s="1" t="s">
        <v>18</v>
      </c>
      <c r="E14918">
        <v>98501</v>
      </c>
      <c r="F14918">
        <v>2023</v>
      </c>
      <c r="G14918" s="1" t="s">
        <v>17901</v>
      </c>
      <c r="H14918" s="1" t="s">
        <v>1184</v>
      </c>
      <c r="I14918" s="1" t="s">
        <v>27</v>
      </c>
      <c r="J14918" s="1" t="s">
        <v>81</v>
      </c>
      <c r="K14918">
        <v>0</v>
      </c>
      <c r="L14918">
        <v>22</v>
      </c>
      <c r="M14918">
        <v>260547052</v>
      </c>
      <c r="N14918" s="1" t="s">
        <v>199</v>
      </c>
      <c r="O14918" s="1" t="s">
        <v>23</v>
      </c>
      <c r="P14918">
        <v>53067010100</v>
      </c>
      <c r="Q14918">
        <v>3</v>
      </c>
      <c r="R14918" s="1" t="s">
        <v>18921</v>
      </c>
    </row>
    <row r="14919" spans="1:18">
      <c r="A14919" s="1" t="s">
        <v>15870</v>
      </c>
      <c r="B14919" s="1" t="s">
        <v>17</v>
      </c>
      <c r="C14919" s="1" t="s">
        <v>581</v>
      </c>
      <c r="D14919" s="1" t="s">
        <v>18</v>
      </c>
      <c r="E14919">
        <v>98258</v>
      </c>
      <c r="F14919">
        <v>2021</v>
      </c>
      <c r="G14919" s="1" t="s">
        <v>18923</v>
      </c>
      <c r="H14919" s="1" t="s">
        <v>139</v>
      </c>
      <c r="I14919" s="1" t="s">
        <v>27</v>
      </c>
      <c r="J14919" s="1" t="s">
        <v>81</v>
      </c>
      <c r="K14919">
        <v>0</v>
      </c>
      <c r="L14919">
        <v>44</v>
      </c>
      <c r="M14919">
        <v>169588632</v>
      </c>
      <c r="N14919" s="1" t="s">
        <v>582</v>
      </c>
      <c r="O14919" s="1" t="s">
        <v>23</v>
      </c>
      <c r="P14919">
        <v>53061052505</v>
      </c>
      <c r="Q14919">
        <v>5</v>
      </c>
      <c r="R14919" s="1" t="s">
        <v>18921</v>
      </c>
    </row>
    <row r="14920" spans="1:18">
      <c r="A14920" s="1" t="s">
        <v>15871</v>
      </c>
      <c r="B14920" s="1" t="s">
        <v>31</v>
      </c>
      <c r="C14920" s="1" t="s">
        <v>32</v>
      </c>
      <c r="D14920" s="1" t="s">
        <v>18</v>
      </c>
      <c r="E14920">
        <v>98117</v>
      </c>
      <c r="F14920">
        <v>2025</v>
      </c>
      <c r="G14920" s="1" t="s">
        <v>18948</v>
      </c>
      <c r="H14920" s="1" t="s">
        <v>865</v>
      </c>
      <c r="I14920" s="1" t="s">
        <v>27</v>
      </c>
      <c r="J14920" s="1" t="s">
        <v>81</v>
      </c>
      <c r="K14920">
        <v>0</v>
      </c>
      <c r="L14920">
        <v>36</v>
      </c>
      <c r="M14920">
        <v>277795878</v>
      </c>
      <c r="N14920" s="1" t="s">
        <v>252</v>
      </c>
      <c r="O14920" s="1" t="s">
        <v>35</v>
      </c>
      <c r="P14920">
        <v>53033003302</v>
      </c>
      <c r="Q14920">
        <v>1</v>
      </c>
      <c r="R14920" s="1" t="s">
        <v>18921</v>
      </c>
    </row>
    <row r="14921" spans="1:18">
      <c r="A14921" s="1" t="s">
        <v>15872</v>
      </c>
      <c r="B14921" s="1" t="s">
        <v>718</v>
      </c>
      <c r="C14921" s="1" t="s">
        <v>808</v>
      </c>
      <c r="D14921" s="1" t="s">
        <v>18</v>
      </c>
      <c r="E14921">
        <v>98607</v>
      </c>
      <c r="F14921">
        <v>2023</v>
      </c>
      <c r="G14921" s="1" t="s">
        <v>18936</v>
      </c>
      <c r="H14921" s="1" t="s">
        <v>282</v>
      </c>
      <c r="I14921" s="1" t="s">
        <v>27</v>
      </c>
      <c r="J14921" s="1" t="s">
        <v>81</v>
      </c>
      <c r="K14921">
        <v>0</v>
      </c>
      <c r="L14921">
        <v>18</v>
      </c>
      <c r="M14921">
        <v>240232548</v>
      </c>
      <c r="N14921" s="1" t="s">
        <v>809</v>
      </c>
      <c r="O14921" s="1" t="s">
        <v>721</v>
      </c>
      <c r="P14921">
        <v>53011041400</v>
      </c>
      <c r="Q14921">
        <v>3</v>
      </c>
      <c r="R14921" s="1" t="s">
        <v>18921</v>
      </c>
    </row>
    <row r="14922" spans="1:18">
      <c r="A14922" s="1" t="s">
        <v>15873</v>
      </c>
      <c r="B14922" s="1" t="s">
        <v>78</v>
      </c>
      <c r="C14922" s="1" t="s">
        <v>114</v>
      </c>
      <c r="D14922" s="1" t="s">
        <v>18</v>
      </c>
      <c r="E14922">
        <v>98501</v>
      </c>
      <c r="F14922">
        <v>2024</v>
      </c>
      <c r="G14922" s="1" t="s">
        <v>18952</v>
      </c>
      <c r="H14922" s="1" t="s">
        <v>1110</v>
      </c>
      <c r="I14922" s="1" t="s">
        <v>20</v>
      </c>
      <c r="J14922" s="1" t="s">
        <v>21</v>
      </c>
      <c r="K14922">
        <v>38</v>
      </c>
      <c r="L14922">
        <v>22</v>
      </c>
      <c r="M14922">
        <v>264770047</v>
      </c>
      <c r="N14922" s="1" t="s">
        <v>199</v>
      </c>
      <c r="O14922" s="1" t="s">
        <v>23</v>
      </c>
      <c r="P14922">
        <v>53067010100</v>
      </c>
      <c r="Q14922">
        <v>2</v>
      </c>
      <c r="R14922" s="1" t="s">
        <v>18919</v>
      </c>
    </row>
    <row r="14923" spans="1:18">
      <c r="A14923" s="1" t="s">
        <v>15874</v>
      </c>
      <c r="B14923" s="1" t="s">
        <v>31</v>
      </c>
      <c r="C14923" s="1" t="s">
        <v>32</v>
      </c>
      <c r="D14923" s="1" t="s">
        <v>18</v>
      </c>
      <c r="E14923">
        <v>98117</v>
      </c>
      <c r="F14923">
        <v>2025</v>
      </c>
      <c r="G14923" s="1" t="s">
        <v>18936</v>
      </c>
      <c r="H14923" s="1" t="s">
        <v>2186</v>
      </c>
      <c r="I14923" s="1" t="s">
        <v>20</v>
      </c>
      <c r="J14923" s="1" t="s">
        <v>67</v>
      </c>
      <c r="K14923">
        <v>28</v>
      </c>
      <c r="L14923">
        <v>36</v>
      </c>
      <c r="M14923">
        <v>278408448</v>
      </c>
      <c r="N14923" s="1" t="s">
        <v>252</v>
      </c>
      <c r="O14923" s="1" t="s">
        <v>35</v>
      </c>
      <c r="P14923">
        <v>53033001500</v>
      </c>
      <c r="Q14923">
        <v>1</v>
      </c>
      <c r="R14923" s="1" t="s">
        <v>18919</v>
      </c>
    </row>
    <row r="14924" spans="1:18">
      <c r="A14924" s="1" t="s">
        <v>15875</v>
      </c>
      <c r="B14924" s="1" t="s">
        <v>31</v>
      </c>
      <c r="C14924" s="1" t="s">
        <v>32</v>
      </c>
      <c r="D14924" s="1" t="s">
        <v>18</v>
      </c>
      <c r="E14924">
        <v>98115</v>
      </c>
      <c r="F14924">
        <v>2013</v>
      </c>
      <c r="G14924" s="1" t="s">
        <v>18930</v>
      </c>
      <c r="H14924" s="1" t="s">
        <v>272</v>
      </c>
      <c r="I14924" s="1" t="s">
        <v>27</v>
      </c>
      <c r="J14924" s="1" t="s">
        <v>21</v>
      </c>
      <c r="K14924">
        <v>103</v>
      </c>
      <c r="L14924">
        <v>46</v>
      </c>
      <c r="M14924">
        <v>277479233</v>
      </c>
      <c r="N14924" s="1" t="s">
        <v>270</v>
      </c>
      <c r="O14924" s="1" t="s">
        <v>54</v>
      </c>
      <c r="P14924">
        <v>53033004000</v>
      </c>
      <c r="Q14924">
        <v>13</v>
      </c>
      <c r="R14924" s="1" t="s">
        <v>18921</v>
      </c>
    </row>
    <row r="14925" spans="1:18">
      <c r="A14925" s="1" t="s">
        <v>15876</v>
      </c>
      <c r="B14925" s="1" t="s">
        <v>31</v>
      </c>
      <c r="C14925" s="1" t="s">
        <v>32</v>
      </c>
      <c r="D14925" s="1" t="s">
        <v>18</v>
      </c>
      <c r="E14925">
        <v>98117</v>
      </c>
      <c r="F14925">
        <v>2025</v>
      </c>
      <c r="G14925" s="1" t="s">
        <v>18926</v>
      </c>
      <c r="H14925" s="1" t="s">
        <v>458</v>
      </c>
      <c r="I14925" s="1" t="s">
        <v>20</v>
      </c>
      <c r="J14925" s="1" t="s">
        <v>67</v>
      </c>
      <c r="K14925">
        <v>26</v>
      </c>
      <c r="L14925">
        <v>36</v>
      </c>
      <c r="M14925">
        <v>267728569</v>
      </c>
      <c r="N14925" s="1" t="s">
        <v>252</v>
      </c>
      <c r="O14925" s="1" t="s">
        <v>35</v>
      </c>
      <c r="P14925">
        <v>53033002900</v>
      </c>
      <c r="Q14925">
        <v>1</v>
      </c>
      <c r="R14925" s="1" t="s">
        <v>18919</v>
      </c>
    </row>
    <row r="14926" spans="1:18">
      <c r="A14926" s="1" t="s">
        <v>15877</v>
      </c>
      <c r="B14926" s="1" t="s">
        <v>1344</v>
      </c>
      <c r="C14926" s="1" t="s">
        <v>1345</v>
      </c>
      <c r="D14926" s="1" t="s">
        <v>18</v>
      </c>
      <c r="E14926">
        <v>98584</v>
      </c>
      <c r="F14926">
        <v>2024</v>
      </c>
      <c r="G14926" s="1" t="s">
        <v>18949</v>
      </c>
      <c r="H14926" s="1" t="s">
        <v>4218</v>
      </c>
      <c r="I14926" s="1" t="s">
        <v>27</v>
      </c>
      <c r="J14926" s="1" t="s">
        <v>81</v>
      </c>
      <c r="K14926">
        <v>0</v>
      </c>
      <c r="L14926">
        <v>35</v>
      </c>
      <c r="M14926">
        <v>289954465</v>
      </c>
      <c r="N14926" s="1" t="s">
        <v>1346</v>
      </c>
      <c r="O14926" s="1" t="s">
        <v>1347</v>
      </c>
      <c r="P14926">
        <v>53045960900</v>
      </c>
      <c r="Q14926">
        <v>2</v>
      </c>
      <c r="R14926" s="1" t="s">
        <v>18921</v>
      </c>
    </row>
    <row r="14927" spans="1:18">
      <c r="A14927" s="1" t="s">
        <v>15878</v>
      </c>
      <c r="B14927" s="1" t="s">
        <v>31</v>
      </c>
      <c r="C14927" s="1" t="s">
        <v>1191</v>
      </c>
      <c r="D14927" s="1" t="s">
        <v>18</v>
      </c>
      <c r="E14927">
        <v>98040</v>
      </c>
      <c r="F14927">
        <v>2026</v>
      </c>
      <c r="G14927" s="1" t="s">
        <v>18922</v>
      </c>
      <c r="H14927" s="1" t="s">
        <v>445</v>
      </c>
      <c r="I14927" s="1" t="s">
        <v>27</v>
      </c>
      <c r="J14927" s="1" t="s">
        <v>81</v>
      </c>
      <c r="K14927">
        <v>0</v>
      </c>
      <c r="L14927">
        <v>41</v>
      </c>
      <c r="M14927">
        <v>289642496</v>
      </c>
      <c r="N14927" s="1" t="s">
        <v>1192</v>
      </c>
      <c r="O14927" s="1" t="s">
        <v>54</v>
      </c>
      <c r="P14927">
        <v>53033024601</v>
      </c>
      <c r="Q14927">
        <v>0</v>
      </c>
      <c r="R14927" s="1" t="s">
        <v>18921</v>
      </c>
    </row>
    <row r="14928" spans="1:18">
      <c r="A14928" s="1" t="s">
        <v>15879</v>
      </c>
      <c r="B14928" s="1" t="s">
        <v>31</v>
      </c>
      <c r="C14928" s="1" t="s">
        <v>1191</v>
      </c>
      <c r="D14928" s="1" t="s">
        <v>18</v>
      </c>
      <c r="E14928">
        <v>98040</v>
      </c>
      <c r="F14928">
        <v>2019</v>
      </c>
      <c r="G14928" s="1" t="s">
        <v>18936</v>
      </c>
      <c r="H14928" s="1" t="s">
        <v>2186</v>
      </c>
      <c r="I14928" s="1" t="s">
        <v>20</v>
      </c>
      <c r="J14928" s="1" t="s">
        <v>67</v>
      </c>
      <c r="K14928">
        <v>14</v>
      </c>
      <c r="L14928">
        <v>41</v>
      </c>
      <c r="M14928">
        <v>477347692</v>
      </c>
      <c r="N14928" s="1" t="s">
        <v>1192</v>
      </c>
      <c r="O14928" s="1" t="s">
        <v>54</v>
      </c>
      <c r="P14928">
        <v>53033024602</v>
      </c>
      <c r="Q14928">
        <v>7</v>
      </c>
      <c r="R14928" s="1" t="s">
        <v>18919</v>
      </c>
    </row>
    <row r="14929" spans="1:18">
      <c r="A14929" s="1" t="s">
        <v>15880</v>
      </c>
      <c r="B14929" s="1" t="s">
        <v>31</v>
      </c>
      <c r="C14929" s="1" t="s">
        <v>32</v>
      </c>
      <c r="D14929" s="1" t="s">
        <v>18</v>
      </c>
      <c r="E14929">
        <v>98136</v>
      </c>
      <c r="F14929">
        <v>2020</v>
      </c>
      <c r="G14929" s="1" t="s">
        <v>18920</v>
      </c>
      <c r="H14929" s="1" t="s">
        <v>39</v>
      </c>
      <c r="I14929" s="1" t="s">
        <v>27</v>
      </c>
      <c r="J14929" s="1" t="s">
        <v>21</v>
      </c>
      <c r="K14929">
        <v>289</v>
      </c>
      <c r="L14929">
        <v>34</v>
      </c>
      <c r="M14929">
        <v>272469102</v>
      </c>
      <c r="N14929" s="1" t="s">
        <v>2276</v>
      </c>
      <c r="O14929" s="1" t="s">
        <v>35</v>
      </c>
      <c r="P14929">
        <v>53033010602</v>
      </c>
      <c r="Q14929">
        <v>6</v>
      </c>
      <c r="R14929" s="1" t="s">
        <v>18921</v>
      </c>
    </row>
    <row r="14930" spans="1:18">
      <c r="A14930" s="1" t="s">
        <v>15881</v>
      </c>
      <c r="B14930" s="1" t="s">
        <v>31</v>
      </c>
      <c r="C14930" s="1" t="s">
        <v>32</v>
      </c>
      <c r="D14930" s="1" t="s">
        <v>18</v>
      </c>
      <c r="E14930">
        <v>98104</v>
      </c>
      <c r="F14930">
        <v>2025</v>
      </c>
      <c r="G14930" s="1" t="s">
        <v>18922</v>
      </c>
      <c r="H14930" s="1" t="s">
        <v>1463</v>
      </c>
      <c r="I14930" s="1" t="s">
        <v>27</v>
      </c>
      <c r="J14930" s="1" t="s">
        <v>81</v>
      </c>
      <c r="K14930">
        <v>0</v>
      </c>
      <c r="L14930">
        <v>37</v>
      </c>
      <c r="M14930">
        <v>283679644</v>
      </c>
      <c r="N14930" s="1" t="s">
        <v>1395</v>
      </c>
      <c r="O14930" s="1" t="s">
        <v>35</v>
      </c>
      <c r="P14930">
        <v>53033009200</v>
      </c>
      <c r="Q14930">
        <v>1</v>
      </c>
      <c r="R14930" s="1" t="s">
        <v>18921</v>
      </c>
    </row>
    <row r="14931" spans="1:18">
      <c r="A14931" s="1" t="s">
        <v>15882</v>
      </c>
      <c r="B14931" s="1" t="s">
        <v>31</v>
      </c>
      <c r="C14931" s="1" t="s">
        <v>144</v>
      </c>
      <c r="D14931" s="1" t="s">
        <v>18</v>
      </c>
      <c r="E14931">
        <v>98058</v>
      </c>
      <c r="F14931">
        <v>2025</v>
      </c>
      <c r="G14931" s="1" t="s">
        <v>18926</v>
      </c>
      <c r="H14931" s="1" t="s">
        <v>458</v>
      </c>
      <c r="I14931" s="1" t="s">
        <v>20</v>
      </c>
      <c r="J14931" s="1" t="s">
        <v>67</v>
      </c>
      <c r="K14931">
        <v>26</v>
      </c>
      <c r="L14931">
        <v>11</v>
      </c>
      <c r="M14931">
        <v>272220616</v>
      </c>
      <c r="N14931" s="1" t="s">
        <v>566</v>
      </c>
      <c r="O14931" s="1" t="s">
        <v>54</v>
      </c>
      <c r="P14931">
        <v>53033031909</v>
      </c>
      <c r="Q14931">
        <v>1</v>
      </c>
      <c r="R14931" s="1" t="s">
        <v>18919</v>
      </c>
    </row>
    <row r="14932" spans="1:18">
      <c r="A14932" s="1" t="s">
        <v>15883</v>
      </c>
      <c r="B14932" s="1" t="s">
        <v>78</v>
      </c>
      <c r="C14932" s="1" t="s">
        <v>114</v>
      </c>
      <c r="D14932" s="1" t="s">
        <v>18</v>
      </c>
      <c r="E14932">
        <v>98513</v>
      </c>
      <c r="F14932">
        <v>2023</v>
      </c>
      <c r="G14932" s="1" t="s">
        <v>17901</v>
      </c>
      <c r="H14932" s="1" t="s">
        <v>161</v>
      </c>
      <c r="I14932" s="1" t="s">
        <v>27</v>
      </c>
      <c r="J14932" s="1" t="s">
        <v>81</v>
      </c>
      <c r="K14932">
        <v>0</v>
      </c>
      <c r="L14932">
        <v>2</v>
      </c>
      <c r="M14932">
        <v>268768111</v>
      </c>
      <c r="N14932" s="1" t="s">
        <v>255</v>
      </c>
      <c r="O14932" s="1" t="s">
        <v>23</v>
      </c>
      <c r="P14932">
        <v>53067012331</v>
      </c>
      <c r="Q14932">
        <v>3</v>
      </c>
      <c r="R14932" s="1" t="s">
        <v>18921</v>
      </c>
    </row>
    <row r="14933" spans="1:18">
      <c r="A14933" s="1" t="s">
        <v>15884</v>
      </c>
      <c r="B14933" s="1" t="s">
        <v>742</v>
      </c>
      <c r="C14933" s="1" t="s">
        <v>2319</v>
      </c>
      <c r="D14933" s="1" t="s">
        <v>18</v>
      </c>
      <c r="E14933">
        <v>98226</v>
      </c>
      <c r="F14933">
        <v>2025</v>
      </c>
      <c r="G14933" s="1" t="s">
        <v>18954</v>
      </c>
      <c r="H14933" s="1" t="s">
        <v>1649</v>
      </c>
      <c r="I14933" s="1" t="s">
        <v>27</v>
      </c>
      <c r="J14933" s="1" t="s">
        <v>81</v>
      </c>
      <c r="K14933">
        <v>0</v>
      </c>
      <c r="L14933">
        <v>42</v>
      </c>
      <c r="M14933">
        <v>273539234</v>
      </c>
      <c r="N14933" s="1" t="s">
        <v>3455</v>
      </c>
      <c r="O14933" s="1" t="s">
        <v>746</v>
      </c>
      <c r="P14933">
        <v>53073000203</v>
      </c>
      <c r="Q14933">
        <v>1</v>
      </c>
      <c r="R14933" s="1" t="s">
        <v>18921</v>
      </c>
    </row>
    <row r="14934" spans="1:18">
      <c r="A14934" s="1" t="s">
        <v>15885</v>
      </c>
      <c r="B14934" s="1" t="s">
        <v>31</v>
      </c>
      <c r="C14934" s="1" t="s">
        <v>1191</v>
      </c>
      <c r="D14934" s="1" t="s">
        <v>18</v>
      </c>
      <c r="E14934">
        <v>98040</v>
      </c>
      <c r="F14934">
        <v>2024</v>
      </c>
      <c r="G14934" s="1" t="s">
        <v>18936</v>
      </c>
      <c r="H14934" s="1" t="s">
        <v>282</v>
      </c>
      <c r="I14934" s="1" t="s">
        <v>27</v>
      </c>
      <c r="J14934" s="1" t="s">
        <v>81</v>
      </c>
      <c r="K14934">
        <v>0</v>
      </c>
      <c r="L14934">
        <v>41</v>
      </c>
      <c r="M14934">
        <v>260681711</v>
      </c>
      <c r="N14934" s="1" t="s">
        <v>1192</v>
      </c>
      <c r="O14934" s="1" t="s">
        <v>54</v>
      </c>
      <c r="P14934">
        <v>53033024601</v>
      </c>
      <c r="Q14934">
        <v>2</v>
      </c>
      <c r="R14934" s="1" t="s">
        <v>18921</v>
      </c>
    </row>
    <row r="14935" spans="1:18">
      <c r="A14935" s="1" t="s">
        <v>15886</v>
      </c>
      <c r="B14935" s="1" t="s">
        <v>31</v>
      </c>
      <c r="C14935" s="1" t="s">
        <v>32</v>
      </c>
      <c r="D14935" s="1" t="s">
        <v>18</v>
      </c>
      <c r="E14935">
        <v>98115</v>
      </c>
      <c r="F14935">
        <v>2016</v>
      </c>
      <c r="G14935" s="1" t="s">
        <v>17901</v>
      </c>
      <c r="H14935" s="1" t="s">
        <v>91</v>
      </c>
      <c r="I14935" s="1" t="s">
        <v>20</v>
      </c>
      <c r="J14935" s="1" t="s">
        <v>67</v>
      </c>
      <c r="K14935">
        <v>19</v>
      </c>
      <c r="L14935">
        <v>43</v>
      </c>
      <c r="M14935">
        <v>272317307</v>
      </c>
      <c r="N14935" s="1" t="s">
        <v>270</v>
      </c>
      <c r="O14935" s="1" t="s">
        <v>35</v>
      </c>
      <c r="P14935">
        <v>53033003602</v>
      </c>
      <c r="Q14935">
        <v>10</v>
      </c>
      <c r="R14935" s="1" t="s">
        <v>18919</v>
      </c>
    </row>
    <row r="14936" spans="1:18">
      <c r="A14936" s="1" t="s">
        <v>15887</v>
      </c>
      <c r="B14936" s="1" t="s">
        <v>31</v>
      </c>
      <c r="C14936" s="1" t="s">
        <v>1921</v>
      </c>
      <c r="D14936" s="1" t="s">
        <v>18</v>
      </c>
      <c r="E14936">
        <v>98065</v>
      </c>
      <c r="F14936">
        <v>2026</v>
      </c>
      <c r="G14936" s="1" t="s">
        <v>18947</v>
      </c>
      <c r="H14936" s="1" t="s">
        <v>849</v>
      </c>
      <c r="I14936" s="1" t="s">
        <v>27</v>
      </c>
      <c r="J14936" s="1" t="s">
        <v>81</v>
      </c>
      <c r="K14936">
        <v>0</v>
      </c>
      <c r="L14936">
        <v>5</v>
      </c>
      <c r="M14936">
        <v>288926529</v>
      </c>
      <c r="N14936" s="1" t="s">
        <v>1922</v>
      </c>
      <c r="O14936" s="1" t="s">
        <v>54</v>
      </c>
      <c r="P14936">
        <v>53033032603</v>
      </c>
      <c r="Q14936">
        <v>0</v>
      </c>
      <c r="R14936" s="1" t="s">
        <v>18921</v>
      </c>
    </row>
    <row r="14937" spans="1:18">
      <c r="A14937" s="1" t="s">
        <v>15888</v>
      </c>
      <c r="B14937" s="1" t="s">
        <v>78</v>
      </c>
      <c r="C14937" s="1" t="s">
        <v>1277</v>
      </c>
      <c r="D14937" s="1" t="s">
        <v>18</v>
      </c>
      <c r="E14937">
        <v>98579</v>
      </c>
      <c r="F14937">
        <v>2025</v>
      </c>
      <c r="G14937" s="1" t="s">
        <v>18931</v>
      </c>
      <c r="H14937" s="1" t="s">
        <v>3711</v>
      </c>
      <c r="I14937" s="1" t="s">
        <v>27</v>
      </c>
      <c r="J14937" s="1" t="s">
        <v>81</v>
      </c>
      <c r="K14937">
        <v>0</v>
      </c>
      <c r="L14937">
        <v>20</v>
      </c>
      <c r="M14937">
        <v>281895638</v>
      </c>
      <c r="N14937" s="1" t="s">
        <v>1278</v>
      </c>
      <c r="O14937" s="1" t="s">
        <v>23</v>
      </c>
      <c r="P14937">
        <v>53067012730</v>
      </c>
      <c r="Q14937">
        <v>1</v>
      </c>
      <c r="R14937" s="1" t="s">
        <v>18921</v>
      </c>
    </row>
    <row r="14938" spans="1:18">
      <c r="A14938" s="1" t="s">
        <v>15889</v>
      </c>
      <c r="B14938" s="1" t="s">
        <v>955</v>
      </c>
      <c r="C14938" s="1" t="s">
        <v>1720</v>
      </c>
      <c r="D14938" s="1" t="s">
        <v>18</v>
      </c>
      <c r="E14938">
        <v>98498</v>
      </c>
      <c r="F14938">
        <v>2020</v>
      </c>
      <c r="G14938" s="1" t="s">
        <v>18934</v>
      </c>
      <c r="H14938" s="1" t="s">
        <v>234</v>
      </c>
      <c r="I14938" s="1" t="s">
        <v>27</v>
      </c>
      <c r="J14938" s="1" t="s">
        <v>21</v>
      </c>
      <c r="K14938">
        <v>258</v>
      </c>
      <c r="L14938">
        <v>28</v>
      </c>
      <c r="M14938">
        <v>109736371</v>
      </c>
      <c r="N14938" s="1" t="s">
        <v>1899</v>
      </c>
      <c r="O14938" s="1" t="s">
        <v>54</v>
      </c>
      <c r="P14938">
        <v>53053071902</v>
      </c>
      <c r="Q14938">
        <v>6</v>
      </c>
      <c r="R14938" s="1" t="s">
        <v>18921</v>
      </c>
    </row>
    <row r="14939" spans="1:18">
      <c r="A14939" s="1" t="s">
        <v>15890</v>
      </c>
      <c r="B14939" s="1" t="s">
        <v>31</v>
      </c>
      <c r="C14939" s="1" t="s">
        <v>32</v>
      </c>
      <c r="D14939" s="1" t="s">
        <v>18</v>
      </c>
      <c r="E14939">
        <v>98104</v>
      </c>
      <c r="F14939">
        <v>2026</v>
      </c>
      <c r="G14939" s="1" t="s">
        <v>18947</v>
      </c>
      <c r="H14939" s="1" t="s">
        <v>1359</v>
      </c>
      <c r="I14939" s="1" t="s">
        <v>27</v>
      </c>
      <c r="J14939" s="1" t="s">
        <v>81</v>
      </c>
      <c r="K14939">
        <v>0</v>
      </c>
      <c r="L14939">
        <v>43</v>
      </c>
      <c r="M14939">
        <v>292050559</v>
      </c>
      <c r="N14939" s="1" t="s">
        <v>1395</v>
      </c>
      <c r="O14939" s="1" t="s">
        <v>35</v>
      </c>
      <c r="P14939">
        <v>53033008500</v>
      </c>
      <c r="Q14939">
        <v>0</v>
      </c>
      <c r="R14939" s="1" t="s">
        <v>18921</v>
      </c>
    </row>
    <row r="14940" spans="1:18">
      <c r="A14940" s="1" t="s">
        <v>15891</v>
      </c>
      <c r="B14940" s="1" t="s">
        <v>31</v>
      </c>
      <c r="C14940" s="1" t="s">
        <v>51</v>
      </c>
      <c r="D14940" s="1" t="s">
        <v>18</v>
      </c>
      <c r="E14940">
        <v>98166</v>
      </c>
      <c r="F14940">
        <v>2013</v>
      </c>
      <c r="G14940" s="1" t="s">
        <v>18932</v>
      </c>
      <c r="H14940" s="1" t="s">
        <v>183</v>
      </c>
      <c r="I14940" s="1" t="s">
        <v>27</v>
      </c>
      <c r="J14940" s="1" t="s">
        <v>21</v>
      </c>
      <c r="K14940">
        <v>87</v>
      </c>
      <c r="L14940">
        <v>34</v>
      </c>
      <c r="M14940">
        <v>175275614</v>
      </c>
      <c r="N14940" s="1" t="s">
        <v>53</v>
      </c>
      <c r="O14940" s="1" t="s">
        <v>35</v>
      </c>
      <c r="P14940">
        <v>53033027500</v>
      </c>
      <c r="Q14940">
        <v>13</v>
      </c>
      <c r="R14940" s="1" t="s">
        <v>18921</v>
      </c>
    </row>
    <row r="14941" spans="1:18">
      <c r="A14941" s="1" t="s">
        <v>15892</v>
      </c>
      <c r="B14941" s="1" t="s">
        <v>31</v>
      </c>
      <c r="C14941" s="1" t="s">
        <v>32</v>
      </c>
      <c r="D14941" s="1" t="s">
        <v>18</v>
      </c>
      <c r="E14941">
        <v>98102</v>
      </c>
      <c r="F14941">
        <v>2025</v>
      </c>
      <c r="G14941" s="1" t="s">
        <v>18922</v>
      </c>
      <c r="H14941" s="1" t="s">
        <v>1463</v>
      </c>
      <c r="I14941" s="1" t="s">
        <v>27</v>
      </c>
      <c r="J14941" s="1" t="s">
        <v>81</v>
      </c>
      <c r="K14941">
        <v>0</v>
      </c>
      <c r="L14941">
        <v>43</v>
      </c>
      <c r="M14941">
        <v>286687187</v>
      </c>
      <c r="N14941" s="1" t="s">
        <v>837</v>
      </c>
      <c r="O14941" s="1" t="s">
        <v>35</v>
      </c>
      <c r="P14941">
        <v>53033006100</v>
      </c>
      <c r="Q14941">
        <v>1</v>
      </c>
      <c r="R14941" s="1" t="s">
        <v>18921</v>
      </c>
    </row>
    <row r="14942" spans="1:18">
      <c r="A14942" s="1" t="s">
        <v>15893</v>
      </c>
      <c r="B14942" s="1" t="s">
        <v>31</v>
      </c>
      <c r="C14942" s="1" t="s">
        <v>32</v>
      </c>
      <c r="D14942" s="1" t="s">
        <v>18</v>
      </c>
      <c r="E14942">
        <v>98103</v>
      </c>
      <c r="F14942">
        <v>2021</v>
      </c>
      <c r="G14942" s="1" t="s">
        <v>18931</v>
      </c>
      <c r="H14942" s="1" t="s">
        <v>249</v>
      </c>
      <c r="I14942" s="1" t="s">
        <v>20</v>
      </c>
      <c r="J14942" s="1" t="s">
        <v>67</v>
      </c>
      <c r="K14942">
        <v>18</v>
      </c>
      <c r="L14942">
        <v>46</v>
      </c>
      <c r="M14942">
        <v>267851601</v>
      </c>
      <c r="N14942" s="1" t="s">
        <v>263</v>
      </c>
      <c r="O14942" s="1" t="s">
        <v>35</v>
      </c>
      <c r="P14942">
        <v>53033002700</v>
      </c>
      <c r="Q14942">
        <v>5</v>
      </c>
      <c r="R14942" s="1" t="s">
        <v>18919</v>
      </c>
    </row>
    <row r="14943" spans="1:18">
      <c r="A14943" s="1" t="s">
        <v>15894</v>
      </c>
      <c r="B14943" s="1" t="s">
        <v>955</v>
      </c>
      <c r="C14943" s="1" t="s">
        <v>1720</v>
      </c>
      <c r="D14943" s="1" t="s">
        <v>18</v>
      </c>
      <c r="E14943">
        <v>98499</v>
      </c>
      <c r="F14943">
        <v>2023</v>
      </c>
      <c r="G14943" s="1" t="s">
        <v>18936</v>
      </c>
      <c r="H14943" s="1" t="s">
        <v>282</v>
      </c>
      <c r="I14943" s="1" t="s">
        <v>27</v>
      </c>
      <c r="J14943" s="1" t="s">
        <v>81</v>
      </c>
      <c r="K14943">
        <v>0</v>
      </c>
      <c r="L14943">
        <v>28</v>
      </c>
      <c r="M14943">
        <v>229965655</v>
      </c>
      <c r="N14943" s="1" t="s">
        <v>1721</v>
      </c>
      <c r="O14943" s="1" t="s">
        <v>54</v>
      </c>
      <c r="P14943">
        <v>53053071902</v>
      </c>
      <c r="Q14943">
        <v>3</v>
      </c>
      <c r="R14943" s="1" t="s">
        <v>18921</v>
      </c>
    </row>
    <row r="14944" spans="1:18">
      <c r="A14944" s="1" t="s">
        <v>15895</v>
      </c>
      <c r="B14944" s="1" t="s">
        <v>31</v>
      </c>
      <c r="C14944" s="1" t="s">
        <v>32</v>
      </c>
      <c r="D14944" s="1" t="s">
        <v>18</v>
      </c>
      <c r="E14944">
        <v>98133</v>
      </c>
      <c r="F14944">
        <v>2025</v>
      </c>
      <c r="G14944" s="1" t="s">
        <v>18934</v>
      </c>
      <c r="H14944" s="1" t="s">
        <v>737</v>
      </c>
      <c r="I14944" s="1" t="s">
        <v>27</v>
      </c>
      <c r="J14944" s="1" t="s">
        <v>81</v>
      </c>
      <c r="K14944">
        <v>0</v>
      </c>
      <c r="L14944">
        <v>32</v>
      </c>
      <c r="M14944">
        <v>280308766</v>
      </c>
      <c r="N14944" s="1" t="s">
        <v>142</v>
      </c>
      <c r="O14944" s="1" t="s">
        <v>35</v>
      </c>
      <c r="P14944">
        <v>53033000402</v>
      </c>
      <c r="Q14944">
        <v>1</v>
      </c>
      <c r="R14944" s="1" t="s">
        <v>18921</v>
      </c>
    </row>
    <row r="14945" spans="1:18">
      <c r="A14945" s="1" t="s">
        <v>15896</v>
      </c>
      <c r="B14945" s="1" t="s">
        <v>31</v>
      </c>
      <c r="C14945" s="1" t="s">
        <v>32</v>
      </c>
      <c r="D14945" s="1" t="s">
        <v>18</v>
      </c>
      <c r="E14945">
        <v>98103</v>
      </c>
      <c r="F14945">
        <v>2019</v>
      </c>
      <c r="G14945" s="1" t="s">
        <v>18934</v>
      </c>
      <c r="H14945" s="1" t="s">
        <v>5041</v>
      </c>
      <c r="I14945" s="1" t="s">
        <v>20</v>
      </c>
      <c r="J14945" s="1" t="s">
        <v>67</v>
      </c>
      <c r="K14945">
        <v>28</v>
      </c>
      <c r="L14945">
        <v>46</v>
      </c>
      <c r="M14945">
        <v>2621741</v>
      </c>
      <c r="N14945" s="1" t="s">
        <v>263</v>
      </c>
      <c r="O14945" s="1" t="s">
        <v>35</v>
      </c>
      <c r="P14945">
        <v>53033002700</v>
      </c>
      <c r="Q14945">
        <v>7</v>
      </c>
      <c r="R14945" s="1" t="s">
        <v>18919</v>
      </c>
    </row>
    <row r="14946" spans="1:18">
      <c r="A14946" s="1" t="s">
        <v>15897</v>
      </c>
      <c r="B14946" s="1" t="s">
        <v>31</v>
      </c>
      <c r="C14946" s="1" t="s">
        <v>32</v>
      </c>
      <c r="D14946" s="1" t="s">
        <v>18</v>
      </c>
      <c r="E14946">
        <v>98177</v>
      </c>
      <c r="F14946">
        <v>2024</v>
      </c>
      <c r="G14946" s="1" t="s">
        <v>18922</v>
      </c>
      <c r="H14946" s="1" t="s">
        <v>445</v>
      </c>
      <c r="I14946" s="1" t="s">
        <v>27</v>
      </c>
      <c r="J14946" s="1" t="s">
        <v>81</v>
      </c>
      <c r="K14946">
        <v>0</v>
      </c>
      <c r="L14946">
        <v>32</v>
      </c>
      <c r="M14946">
        <v>260724663</v>
      </c>
      <c r="N14946" s="1" t="s">
        <v>101</v>
      </c>
      <c r="O14946" s="1" t="s">
        <v>35</v>
      </c>
      <c r="P14946">
        <v>53033000500</v>
      </c>
      <c r="Q14946">
        <v>2</v>
      </c>
      <c r="R14946" s="1" t="s">
        <v>18921</v>
      </c>
    </row>
    <row r="14947" spans="1:18">
      <c r="A14947" s="1" t="s">
        <v>15898</v>
      </c>
      <c r="B14947" s="1" t="s">
        <v>31</v>
      </c>
      <c r="C14947" s="1" t="s">
        <v>87</v>
      </c>
      <c r="D14947" s="1" t="s">
        <v>18</v>
      </c>
      <c r="E14947">
        <v>98006</v>
      </c>
      <c r="F14947">
        <v>2018</v>
      </c>
      <c r="G14947" s="1" t="s">
        <v>18920</v>
      </c>
      <c r="H14947" s="1" t="s">
        <v>39</v>
      </c>
      <c r="I14947" s="1" t="s">
        <v>27</v>
      </c>
      <c r="J14947" s="1" t="s">
        <v>21</v>
      </c>
      <c r="K14947">
        <v>238</v>
      </c>
      <c r="L14947">
        <v>41</v>
      </c>
      <c r="M14947">
        <v>182904970</v>
      </c>
      <c r="N14947" s="1" t="s">
        <v>872</v>
      </c>
      <c r="O14947" s="1" t="s">
        <v>54</v>
      </c>
      <c r="P14947">
        <v>53033025007</v>
      </c>
      <c r="Q14947">
        <v>8</v>
      </c>
      <c r="R14947" s="1" t="s">
        <v>18921</v>
      </c>
    </row>
    <row r="14948" spans="1:18">
      <c r="A14948" s="1" t="s">
        <v>15899</v>
      </c>
      <c r="B14948" s="1" t="s">
        <v>31</v>
      </c>
      <c r="C14948" s="1" t="s">
        <v>32</v>
      </c>
      <c r="D14948" s="1" t="s">
        <v>18</v>
      </c>
      <c r="E14948">
        <v>98136</v>
      </c>
      <c r="F14948">
        <v>2019</v>
      </c>
      <c r="G14948" s="1" t="s">
        <v>18933</v>
      </c>
      <c r="H14948" s="1" t="s">
        <v>206</v>
      </c>
      <c r="I14948" s="1" t="s">
        <v>27</v>
      </c>
      <c r="J14948" s="1" t="s">
        <v>81</v>
      </c>
      <c r="K14948">
        <v>0</v>
      </c>
      <c r="L14948">
        <v>34</v>
      </c>
      <c r="M14948">
        <v>269921578</v>
      </c>
      <c r="N14948" s="1" t="s">
        <v>2276</v>
      </c>
      <c r="O14948" s="1" t="s">
        <v>35</v>
      </c>
      <c r="P14948">
        <v>53033011601</v>
      </c>
      <c r="Q14948">
        <v>7</v>
      </c>
      <c r="R14948" s="1" t="s">
        <v>18921</v>
      </c>
    </row>
    <row r="14949" spans="1:18">
      <c r="A14949" s="1" t="s">
        <v>15900</v>
      </c>
      <c r="B14949" s="1" t="s">
        <v>31</v>
      </c>
      <c r="C14949" s="1" t="s">
        <v>1921</v>
      </c>
      <c r="D14949" s="1" t="s">
        <v>18</v>
      </c>
      <c r="E14949">
        <v>98065</v>
      </c>
      <c r="F14949">
        <v>2018</v>
      </c>
      <c r="G14949" s="1" t="s">
        <v>18931</v>
      </c>
      <c r="H14949" s="1" t="s">
        <v>455</v>
      </c>
      <c r="I14949" s="1" t="s">
        <v>20</v>
      </c>
      <c r="J14949" s="1" t="s">
        <v>67</v>
      </c>
      <c r="K14949">
        <v>17</v>
      </c>
      <c r="L14949">
        <v>5</v>
      </c>
      <c r="M14949">
        <v>129014315</v>
      </c>
      <c r="N14949" s="1" t="s">
        <v>1922</v>
      </c>
      <c r="O14949" s="1" t="s">
        <v>54</v>
      </c>
      <c r="P14949">
        <v>53033032603</v>
      </c>
      <c r="Q14949">
        <v>8</v>
      </c>
      <c r="R14949" s="1" t="s">
        <v>18919</v>
      </c>
    </row>
    <row r="14950" spans="1:18">
      <c r="A14950" s="1" t="s">
        <v>15901</v>
      </c>
      <c r="B14950" s="1" t="s">
        <v>31</v>
      </c>
      <c r="C14950" s="1" t="s">
        <v>32</v>
      </c>
      <c r="D14950" s="1" t="s">
        <v>18</v>
      </c>
      <c r="E14950">
        <v>98117</v>
      </c>
      <c r="F14950">
        <v>2022</v>
      </c>
      <c r="G14950" s="1" t="s">
        <v>18939</v>
      </c>
      <c r="H14950" s="1" t="s">
        <v>513</v>
      </c>
      <c r="I14950" s="1" t="s">
        <v>27</v>
      </c>
      <c r="J14950" s="1" t="s">
        <v>81</v>
      </c>
      <c r="K14950">
        <v>0</v>
      </c>
      <c r="L14950">
        <v>36</v>
      </c>
      <c r="M14950">
        <v>207104670</v>
      </c>
      <c r="N14950" s="1" t="s">
        <v>252</v>
      </c>
      <c r="O14950" s="1" t="s">
        <v>35</v>
      </c>
      <c r="P14950">
        <v>53033001702</v>
      </c>
      <c r="Q14950">
        <v>4</v>
      </c>
      <c r="R14950" s="1" t="s">
        <v>18921</v>
      </c>
    </row>
    <row r="14951" spans="1:18">
      <c r="A14951" s="1" t="s">
        <v>15902</v>
      </c>
      <c r="B14951" s="1" t="s">
        <v>31</v>
      </c>
      <c r="C14951" s="1" t="s">
        <v>715</v>
      </c>
      <c r="D14951" s="1" t="s">
        <v>18</v>
      </c>
      <c r="E14951">
        <v>98092</v>
      </c>
      <c r="F14951">
        <v>2020</v>
      </c>
      <c r="G14951" s="1" t="s">
        <v>18944</v>
      </c>
      <c r="H14951" s="1" t="s">
        <v>767</v>
      </c>
      <c r="I14951" s="1" t="s">
        <v>20</v>
      </c>
      <c r="J14951" s="1" t="s">
        <v>67</v>
      </c>
      <c r="K14951">
        <v>19</v>
      </c>
      <c r="L14951">
        <v>31</v>
      </c>
      <c r="M14951">
        <v>144576687</v>
      </c>
      <c r="N14951" s="1" t="s">
        <v>716</v>
      </c>
      <c r="O14951" s="1" t="s">
        <v>54</v>
      </c>
      <c r="P14951">
        <v>53033031000</v>
      </c>
      <c r="Q14951">
        <v>6</v>
      </c>
      <c r="R14951" s="1" t="s">
        <v>18919</v>
      </c>
    </row>
    <row r="14952" spans="1:18">
      <c r="A14952" s="1" t="s">
        <v>15903</v>
      </c>
      <c r="B14952" s="1" t="s">
        <v>31</v>
      </c>
      <c r="C14952" s="1" t="s">
        <v>87</v>
      </c>
      <c r="D14952" s="1" t="s">
        <v>18</v>
      </c>
      <c r="E14952">
        <v>98006</v>
      </c>
      <c r="F14952">
        <v>2018</v>
      </c>
      <c r="G14952" s="1" t="s">
        <v>18931</v>
      </c>
      <c r="H14952" s="1" t="s">
        <v>455</v>
      </c>
      <c r="I14952" s="1" t="s">
        <v>20</v>
      </c>
      <c r="J14952" s="1" t="s">
        <v>67</v>
      </c>
      <c r="K14952">
        <v>17</v>
      </c>
      <c r="L14952">
        <v>41</v>
      </c>
      <c r="M14952">
        <v>196613490</v>
      </c>
      <c r="N14952" s="1" t="s">
        <v>872</v>
      </c>
      <c r="O14952" s="1" t="s">
        <v>54</v>
      </c>
      <c r="P14952">
        <v>53033025007</v>
      </c>
      <c r="Q14952">
        <v>8</v>
      </c>
      <c r="R14952" s="1" t="s">
        <v>18919</v>
      </c>
    </row>
    <row r="14953" spans="1:18">
      <c r="A14953" s="1" t="s">
        <v>15904</v>
      </c>
      <c r="B14953" s="1" t="s">
        <v>718</v>
      </c>
      <c r="C14953" s="1" t="s">
        <v>719</v>
      </c>
      <c r="D14953" s="1" t="s">
        <v>18</v>
      </c>
      <c r="E14953">
        <v>98685</v>
      </c>
      <c r="F14953">
        <v>2017</v>
      </c>
      <c r="G14953" s="1" t="s">
        <v>18918</v>
      </c>
      <c r="H14953" s="1" t="s">
        <v>19</v>
      </c>
      <c r="I14953" s="1" t="s">
        <v>20</v>
      </c>
      <c r="J14953" s="1" t="s">
        <v>67</v>
      </c>
      <c r="K14953">
        <v>14</v>
      </c>
      <c r="L14953">
        <v>49</v>
      </c>
      <c r="M14953">
        <v>127734673</v>
      </c>
      <c r="N14953" s="1" t="s">
        <v>749</v>
      </c>
      <c r="O14953" s="1" t="s">
        <v>721</v>
      </c>
      <c r="P14953">
        <v>53011040904</v>
      </c>
      <c r="Q14953">
        <v>9</v>
      </c>
      <c r="R14953" s="1" t="s">
        <v>18919</v>
      </c>
    </row>
    <row r="14954" spans="1:18">
      <c r="A14954" s="1" t="s">
        <v>15905</v>
      </c>
      <c r="B14954" s="1" t="s">
        <v>494</v>
      </c>
      <c r="C14954" s="1" t="s">
        <v>495</v>
      </c>
      <c r="D14954" s="1" t="s">
        <v>18</v>
      </c>
      <c r="E14954">
        <v>99163</v>
      </c>
      <c r="F14954">
        <v>2025</v>
      </c>
      <c r="G14954" s="1" t="s">
        <v>18924</v>
      </c>
      <c r="H14954" s="1" t="s">
        <v>748</v>
      </c>
      <c r="I14954" s="1" t="s">
        <v>27</v>
      </c>
      <c r="J14954" s="1" t="s">
        <v>81</v>
      </c>
      <c r="K14954">
        <v>0</v>
      </c>
      <c r="L14954">
        <v>9</v>
      </c>
      <c r="M14954">
        <v>274032853</v>
      </c>
      <c r="N14954" s="1" t="s">
        <v>497</v>
      </c>
      <c r="O14954" s="1" t="s">
        <v>391</v>
      </c>
      <c r="P14954">
        <v>53075000300</v>
      </c>
      <c r="Q14954">
        <v>1</v>
      </c>
      <c r="R14954" s="1" t="s">
        <v>18921</v>
      </c>
    </row>
    <row r="14955" spans="1:18">
      <c r="A14955" s="1" t="s">
        <v>15906</v>
      </c>
      <c r="B14955" s="1" t="s">
        <v>331</v>
      </c>
      <c r="C14955" s="1" t="s">
        <v>577</v>
      </c>
      <c r="D14955" s="1" t="s">
        <v>18</v>
      </c>
      <c r="E14955">
        <v>98239</v>
      </c>
      <c r="F14955">
        <v>2024</v>
      </c>
      <c r="G14955" s="1" t="s">
        <v>18931</v>
      </c>
      <c r="H14955" s="1" t="s">
        <v>364</v>
      </c>
      <c r="I14955" s="1" t="s">
        <v>27</v>
      </c>
      <c r="J14955" s="1" t="s">
        <v>81</v>
      </c>
      <c r="K14955">
        <v>0</v>
      </c>
      <c r="L14955">
        <v>10</v>
      </c>
      <c r="M14955">
        <v>267444019</v>
      </c>
      <c r="N14955" s="1" t="s">
        <v>578</v>
      </c>
      <c r="O14955" s="1" t="s">
        <v>23</v>
      </c>
      <c r="P14955">
        <v>53029971000</v>
      </c>
      <c r="Q14955">
        <v>2</v>
      </c>
      <c r="R14955" s="1" t="s">
        <v>18921</v>
      </c>
    </row>
    <row r="14956" spans="1:18">
      <c r="A14956" s="1" t="s">
        <v>15907</v>
      </c>
      <c r="B14956" s="1" t="s">
        <v>37</v>
      </c>
      <c r="C14956" s="1" t="s">
        <v>45</v>
      </c>
      <c r="D14956" s="1" t="s">
        <v>18</v>
      </c>
      <c r="E14956">
        <v>98367</v>
      </c>
      <c r="F14956">
        <v>2022</v>
      </c>
      <c r="G14956" s="1" t="s">
        <v>18922</v>
      </c>
      <c r="H14956" s="1" t="s">
        <v>429</v>
      </c>
      <c r="I14956" s="1" t="s">
        <v>20</v>
      </c>
      <c r="J14956" s="1" t="s">
        <v>67</v>
      </c>
      <c r="K14956">
        <v>23</v>
      </c>
      <c r="L14956">
        <v>35</v>
      </c>
      <c r="M14956">
        <v>290562541</v>
      </c>
      <c r="N14956" s="1" t="s">
        <v>60</v>
      </c>
      <c r="O14956" s="1" t="s">
        <v>23</v>
      </c>
      <c r="P14956">
        <v>53035092102</v>
      </c>
      <c r="Q14956">
        <v>4</v>
      </c>
      <c r="R14956" s="1" t="s">
        <v>18919</v>
      </c>
    </row>
    <row r="14957" spans="1:18">
      <c r="A14957" s="1" t="s">
        <v>15908</v>
      </c>
      <c r="B14957" s="1" t="s">
        <v>31</v>
      </c>
      <c r="C14957" s="1" t="s">
        <v>144</v>
      </c>
      <c r="D14957" s="1" t="s">
        <v>18</v>
      </c>
      <c r="E14957">
        <v>98057</v>
      </c>
      <c r="F14957">
        <v>2019</v>
      </c>
      <c r="G14957" s="1" t="s">
        <v>18946</v>
      </c>
      <c r="H14957" s="1" t="s">
        <v>1011</v>
      </c>
      <c r="I14957" s="1" t="s">
        <v>20</v>
      </c>
      <c r="J14957" s="1" t="s">
        <v>21</v>
      </c>
      <c r="K14957">
        <v>47</v>
      </c>
      <c r="L14957">
        <v>37</v>
      </c>
      <c r="M14957">
        <v>258757138</v>
      </c>
      <c r="N14957" s="1" t="s">
        <v>348</v>
      </c>
      <c r="O14957" s="1" t="s">
        <v>54</v>
      </c>
      <c r="P14957">
        <v>53033026004</v>
      </c>
      <c r="Q14957">
        <v>7</v>
      </c>
      <c r="R14957" s="1" t="s">
        <v>18919</v>
      </c>
    </row>
    <row r="14958" spans="1:18">
      <c r="A14958" s="1" t="s">
        <v>15909</v>
      </c>
      <c r="B14958" s="1" t="s">
        <v>37</v>
      </c>
      <c r="C14958" s="1" t="s">
        <v>38</v>
      </c>
      <c r="D14958" s="1" t="s">
        <v>18</v>
      </c>
      <c r="E14958">
        <v>98312</v>
      </c>
      <c r="F14958">
        <v>2026</v>
      </c>
      <c r="G14958" s="1" t="s">
        <v>18941</v>
      </c>
      <c r="H14958" s="1" t="s">
        <v>2724</v>
      </c>
      <c r="I14958" s="1" t="s">
        <v>27</v>
      </c>
      <c r="J14958" s="1" t="s">
        <v>81</v>
      </c>
      <c r="K14958">
        <v>0</v>
      </c>
      <c r="L14958">
        <v>35</v>
      </c>
      <c r="M14958">
        <v>290900039</v>
      </c>
      <c r="N14958" s="1" t="s">
        <v>49</v>
      </c>
      <c r="O14958" s="1" t="s">
        <v>23</v>
      </c>
      <c r="P14958">
        <v>53035091302</v>
      </c>
      <c r="Q14958">
        <v>0</v>
      </c>
      <c r="R14958" s="1" t="s">
        <v>18921</v>
      </c>
    </row>
    <row r="14959" spans="1:18">
      <c r="A14959" s="1" t="s">
        <v>15910</v>
      </c>
      <c r="B14959" s="1" t="s">
        <v>955</v>
      </c>
      <c r="C14959" s="1" t="s">
        <v>1058</v>
      </c>
      <c r="D14959" s="1" t="s">
        <v>18</v>
      </c>
      <c r="E14959">
        <v>98335</v>
      </c>
      <c r="F14959">
        <v>2021</v>
      </c>
      <c r="G14959" s="1" t="s">
        <v>18934</v>
      </c>
      <c r="H14959" s="1" t="s">
        <v>322</v>
      </c>
      <c r="I14959" s="1" t="s">
        <v>27</v>
      </c>
      <c r="J14959" s="1" t="s">
        <v>81</v>
      </c>
      <c r="K14959">
        <v>0</v>
      </c>
      <c r="L14959">
        <v>26</v>
      </c>
      <c r="M14959">
        <v>168520047</v>
      </c>
      <c r="N14959" s="1" t="s">
        <v>1127</v>
      </c>
      <c r="O14959" s="1" t="s">
        <v>958</v>
      </c>
      <c r="P14959">
        <v>53053072407</v>
      </c>
      <c r="Q14959">
        <v>5</v>
      </c>
      <c r="R14959" s="1" t="s">
        <v>18921</v>
      </c>
    </row>
    <row r="14960" spans="1:18">
      <c r="A14960" s="1" t="s">
        <v>15911</v>
      </c>
      <c r="B14960" s="1" t="s">
        <v>31</v>
      </c>
      <c r="C14960" s="1" t="s">
        <v>32</v>
      </c>
      <c r="D14960" s="1" t="s">
        <v>18</v>
      </c>
      <c r="E14960">
        <v>98126</v>
      </c>
      <c r="F14960">
        <v>2016</v>
      </c>
      <c r="G14960" s="1" t="s">
        <v>18918</v>
      </c>
      <c r="H14960" s="1" t="s">
        <v>48</v>
      </c>
      <c r="I14960" s="1" t="s">
        <v>27</v>
      </c>
      <c r="J14960" s="1" t="s">
        <v>21</v>
      </c>
      <c r="K14960">
        <v>81</v>
      </c>
      <c r="L14960">
        <v>34</v>
      </c>
      <c r="M14960">
        <v>231090905</v>
      </c>
      <c r="N14960" s="1" t="s">
        <v>366</v>
      </c>
      <c r="O14960" s="1" t="s">
        <v>35</v>
      </c>
      <c r="P14960">
        <v>53033010702</v>
      </c>
      <c r="Q14960">
        <v>10</v>
      </c>
      <c r="R14960" s="1" t="s">
        <v>18921</v>
      </c>
    </row>
    <row r="14961" spans="1:18">
      <c r="A14961" s="1" t="s">
        <v>15912</v>
      </c>
      <c r="B14961" s="1" t="s">
        <v>31</v>
      </c>
      <c r="C14961" s="1" t="s">
        <v>87</v>
      </c>
      <c r="D14961" s="1" t="s">
        <v>18</v>
      </c>
      <c r="E14961">
        <v>98006</v>
      </c>
      <c r="F14961">
        <v>2023</v>
      </c>
      <c r="G14961" s="1" t="s">
        <v>18936</v>
      </c>
      <c r="H14961" s="1" t="s">
        <v>282</v>
      </c>
      <c r="I14961" s="1" t="s">
        <v>27</v>
      </c>
      <c r="J14961" s="1" t="s">
        <v>81</v>
      </c>
      <c r="K14961">
        <v>0</v>
      </c>
      <c r="L14961">
        <v>41</v>
      </c>
      <c r="M14961">
        <v>282841744</v>
      </c>
      <c r="N14961" s="1" t="s">
        <v>872</v>
      </c>
      <c r="O14961" s="1" t="s">
        <v>54</v>
      </c>
      <c r="P14961">
        <v>53033024901</v>
      </c>
      <c r="Q14961">
        <v>3</v>
      </c>
      <c r="R14961" s="1" t="s">
        <v>18921</v>
      </c>
    </row>
    <row r="14962" spans="1:18">
      <c r="A14962" s="1" t="s">
        <v>15913</v>
      </c>
      <c r="B14962" s="1" t="s">
        <v>403</v>
      </c>
      <c r="C14962" s="1" t="s">
        <v>403</v>
      </c>
      <c r="D14962" s="1" t="s">
        <v>18</v>
      </c>
      <c r="E14962">
        <v>99224</v>
      </c>
      <c r="F14962">
        <v>2017</v>
      </c>
      <c r="G14962" s="1" t="s">
        <v>18931</v>
      </c>
      <c r="H14962" s="1" t="s">
        <v>249</v>
      </c>
      <c r="I14962" s="1" t="s">
        <v>20</v>
      </c>
      <c r="J14962" s="1" t="s">
        <v>67</v>
      </c>
      <c r="K14962">
        <v>14</v>
      </c>
      <c r="L14962">
        <v>6</v>
      </c>
      <c r="M14962">
        <v>169659612</v>
      </c>
      <c r="N14962" s="1" t="s">
        <v>456</v>
      </c>
      <c r="O14962" s="1" t="s">
        <v>1003</v>
      </c>
      <c r="P14962">
        <v>53063013503</v>
      </c>
      <c r="Q14962">
        <v>9</v>
      </c>
      <c r="R14962" s="1" t="s">
        <v>18919</v>
      </c>
    </row>
    <row r="14963" spans="1:18">
      <c r="A14963" s="1" t="s">
        <v>15914</v>
      </c>
      <c r="B14963" s="1" t="s">
        <v>31</v>
      </c>
      <c r="C14963" s="1" t="s">
        <v>32</v>
      </c>
      <c r="D14963" s="1" t="s">
        <v>18</v>
      </c>
      <c r="E14963">
        <v>98136</v>
      </c>
      <c r="F14963">
        <v>2026</v>
      </c>
      <c r="G14963" s="1" t="s">
        <v>18944</v>
      </c>
      <c r="H14963" s="1" t="s">
        <v>1820</v>
      </c>
      <c r="I14963" s="1" t="s">
        <v>20</v>
      </c>
      <c r="J14963" s="1" t="s">
        <v>21</v>
      </c>
      <c r="K14963">
        <v>50</v>
      </c>
      <c r="L14963">
        <v>34</v>
      </c>
      <c r="M14963">
        <v>291644118</v>
      </c>
      <c r="N14963" s="1" t="s">
        <v>2276</v>
      </c>
      <c r="O14963" s="1" t="s">
        <v>35</v>
      </c>
      <c r="P14963">
        <v>53033011602</v>
      </c>
      <c r="Q14963">
        <v>0</v>
      </c>
      <c r="R14963" s="1" t="s">
        <v>18919</v>
      </c>
    </row>
    <row r="14964" spans="1:18">
      <c r="A14964" s="1" t="s">
        <v>15915</v>
      </c>
      <c r="B14964" s="1" t="s">
        <v>17</v>
      </c>
      <c r="C14964" s="1" t="s">
        <v>17</v>
      </c>
      <c r="D14964" s="1" t="s">
        <v>18</v>
      </c>
      <c r="E14964">
        <v>98296</v>
      </c>
      <c r="F14964">
        <v>2013</v>
      </c>
      <c r="G14964" s="1" t="s">
        <v>18930</v>
      </c>
      <c r="H14964" s="1" t="s">
        <v>272</v>
      </c>
      <c r="I14964" s="1" t="s">
        <v>27</v>
      </c>
      <c r="J14964" s="1" t="s">
        <v>21</v>
      </c>
      <c r="K14964">
        <v>103</v>
      </c>
      <c r="L14964">
        <v>1</v>
      </c>
      <c r="M14964">
        <v>287771697</v>
      </c>
      <c r="N14964" s="1" t="s">
        <v>22</v>
      </c>
      <c r="O14964" s="1" t="s">
        <v>23</v>
      </c>
      <c r="P14964">
        <v>53061052112</v>
      </c>
      <c r="Q14964">
        <v>13</v>
      </c>
      <c r="R14964" s="1" t="s">
        <v>18921</v>
      </c>
    </row>
    <row r="14965" spans="1:18">
      <c r="A14965" s="1" t="s">
        <v>15916</v>
      </c>
      <c r="B14965" s="1" t="s">
        <v>31</v>
      </c>
      <c r="C14965" s="1" t="s">
        <v>288</v>
      </c>
      <c r="D14965" s="1" t="s">
        <v>18</v>
      </c>
      <c r="E14965">
        <v>98027</v>
      </c>
      <c r="F14965">
        <v>2025</v>
      </c>
      <c r="G14965" s="1" t="s">
        <v>18949</v>
      </c>
      <c r="H14965" s="1" t="s">
        <v>4218</v>
      </c>
      <c r="I14965" s="1" t="s">
        <v>27</v>
      </c>
      <c r="J14965" s="1" t="s">
        <v>81</v>
      </c>
      <c r="K14965">
        <v>0</v>
      </c>
      <c r="L14965">
        <v>5</v>
      </c>
      <c r="M14965">
        <v>283887852</v>
      </c>
      <c r="N14965" s="1" t="s">
        <v>687</v>
      </c>
      <c r="O14965" s="1" t="s">
        <v>54</v>
      </c>
      <c r="P14965">
        <v>53033032220</v>
      </c>
      <c r="Q14965">
        <v>1</v>
      </c>
      <c r="R14965" s="1" t="s">
        <v>18921</v>
      </c>
    </row>
    <row r="14966" spans="1:18">
      <c r="A14966" s="1" t="s">
        <v>15917</v>
      </c>
      <c r="B14966" s="1" t="s">
        <v>31</v>
      </c>
      <c r="C14966" s="1" t="s">
        <v>87</v>
      </c>
      <c r="D14966" s="1" t="s">
        <v>18</v>
      </c>
      <c r="E14966">
        <v>98004</v>
      </c>
      <c r="F14966">
        <v>2022</v>
      </c>
      <c r="G14966" s="1" t="s">
        <v>18927</v>
      </c>
      <c r="H14966" s="1" t="s">
        <v>607</v>
      </c>
      <c r="I14966" s="1" t="s">
        <v>20</v>
      </c>
      <c r="J14966" s="1" t="s">
        <v>21</v>
      </c>
      <c r="K14966">
        <v>37</v>
      </c>
      <c r="L14966">
        <v>41</v>
      </c>
      <c r="M14966">
        <v>210017083</v>
      </c>
      <c r="N14966" s="1" t="s">
        <v>88</v>
      </c>
      <c r="O14966" s="1" t="s">
        <v>54</v>
      </c>
      <c r="P14966">
        <v>53033023801</v>
      </c>
      <c r="Q14966">
        <v>4</v>
      </c>
      <c r="R14966" s="1" t="s">
        <v>18919</v>
      </c>
    </row>
    <row r="14967" spans="1:18">
      <c r="A14967" s="1" t="s">
        <v>15918</v>
      </c>
      <c r="B14967" s="1" t="s">
        <v>718</v>
      </c>
      <c r="C14967" s="1" t="s">
        <v>719</v>
      </c>
      <c r="D14967" s="1" t="s">
        <v>18</v>
      </c>
      <c r="E14967">
        <v>98682</v>
      </c>
      <c r="F14967">
        <v>2024</v>
      </c>
      <c r="G14967" s="1" t="s">
        <v>18922</v>
      </c>
      <c r="H14967" s="1" t="s">
        <v>414</v>
      </c>
      <c r="I14967" s="1" t="s">
        <v>20</v>
      </c>
      <c r="J14967" s="1" t="s">
        <v>67</v>
      </c>
      <c r="K14967">
        <v>23</v>
      </c>
      <c r="L14967">
        <v>17</v>
      </c>
      <c r="M14967">
        <v>274232605</v>
      </c>
      <c r="N14967" s="1" t="s">
        <v>720</v>
      </c>
      <c r="O14967" s="1" t="s">
        <v>721</v>
      </c>
      <c r="P14967">
        <v>53011040712</v>
      </c>
      <c r="Q14967">
        <v>2</v>
      </c>
      <c r="R14967" s="1" t="s">
        <v>18919</v>
      </c>
    </row>
    <row r="14968" spans="1:18">
      <c r="A14968" s="1" t="s">
        <v>15919</v>
      </c>
      <c r="B14968" s="1" t="s">
        <v>31</v>
      </c>
      <c r="C14968" s="1" t="s">
        <v>32</v>
      </c>
      <c r="D14968" s="1" t="s">
        <v>18</v>
      </c>
      <c r="E14968">
        <v>98106</v>
      </c>
      <c r="F14968">
        <v>2022</v>
      </c>
      <c r="G14968" s="1" t="s">
        <v>18931</v>
      </c>
      <c r="H14968" s="1" t="s">
        <v>455</v>
      </c>
      <c r="I14968" s="1" t="s">
        <v>20</v>
      </c>
      <c r="J14968" s="1" t="s">
        <v>67</v>
      </c>
      <c r="K14968">
        <v>18</v>
      </c>
      <c r="L14968">
        <v>34</v>
      </c>
      <c r="M14968">
        <v>276160076</v>
      </c>
      <c r="N14968" s="1" t="s">
        <v>329</v>
      </c>
      <c r="O14968" s="1" t="s">
        <v>35</v>
      </c>
      <c r="P14968">
        <v>53033011300</v>
      </c>
      <c r="Q14968">
        <v>4</v>
      </c>
      <c r="R14968" s="1" t="s">
        <v>18919</v>
      </c>
    </row>
    <row r="14969" spans="1:18">
      <c r="A14969" s="1" t="s">
        <v>15920</v>
      </c>
      <c r="B14969" s="1" t="s">
        <v>31</v>
      </c>
      <c r="C14969" s="1" t="s">
        <v>32</v>
      </c>
      <c r="D14969" s="1" t="s">
        <v>18</v>
      </c>
      <c r="E14969">
        <v>98103</v>
      </c>
      <c r="F14969">
        <v>2018</v>
      </c>
      <c r="G14969" s="1" t="s">
        <v>18931</v>
      </c>
      <c r="H14969" s="1" t="s">
        <v>249</v>
      </c>
      <c r="I14969" s="1" t="s">
        <v>20</v>
      </c>
      <c r="J14969" s="1" t="s">
        <v>67</v>
      </c>
      <c r="K14969">
        <v>19</v>
      </c>
      <c r="L14969">
        <v>46</v>
      </c>
      <c r="M14969">
        <v>348630082</v>
      </c>
      <c r="N14969" s="1" t="s">
        <v>263</v>
      </c>
      <c r="O14969" s="1" t="s">
        <v>35</v>
      </c>
      <c r="P14969">
        <v>53033002700</v>
      </c>
      <c r="Q14969">
        <v>8</v>
      </c>
      <c r="R14969" s="1" t="s">
        <v>18919</v>
      </c>
    </row>
    <row r="14970" spans="1:18">
      <c r="A14970" s="1" t="s">
        <v>15921</v>
      </c>
      <c r="B14970" s="1" t="s">
        <v>31</v>
      </c>
      <c r="C14970" s="1" t="s">
        <v>32</v>
      </c>
      <c r="D14970" s="1" t="s">
        <v>18</v>
      </c>
      <c r="E14970">
        <v>98133</v>
      </c>
      <c r="F14970">
        <v>2022</v>
      </c>
      <c r="G14970" s="1" t="s">
        <v>18934</v>
      </c>
      <c r="H14970" s="1" t="s">
        <v>322</v>
      </c>
      <c r="I14970" s="1" t="s">
        <v>20</v>
      </c>
      <c r="J14970" s="1" t="s">
        <v>67</v>
      </c>
      <c r="K14970">
        <v>29</v>
      </c>
      <c r="L14970">
        <v>32</v>
      </c>
      <c r="M14970">
        <v>280441003</v>
      </c>
      <c r="N14970" s="1" t="s">
        <v>142</v>
      </c>
      <c r="O14970" s="1" t="s">
        <v>35</v>
      </c>
      <c r="P14970">
        <v>53033000402</v>
      </c>
      <c r="Q14970">
        <v>4</v>
      </c>
      <c r="R14970" s="1" t="s">
        <v>18919</v>
      </c>
    </row>
    <row r="14971" spans="1:18">
      <c r="A14971" s="1" t="s">
        <v>15922</v>
      </c>
      <c r="B14971" s="1" t="s">
        <v>1089</v>
      </c>
      <c r="C14971" s="1" t="s">
        <v>1156</v>
      </c>
      <c r="D14971" s="1" t="s">
        <v>18</v>
      </c>
      <c r="E14971">
        <v>98382</v>
      </c>
      <c r="F14971">
        <v>2018</v>
      </c>
      <c r="G14971" s="1" t="s">
        <v>18923</v>
      </c>
      <c r="H14971" s="1" t="s">
        <v>63</v>
      </c>
      <c r="I14971" s="1" t="s">
        <v>27</v>
      </c>
      <c r="J14971" s="1" t="s">
        <v>21</v>
      </c>
      <c r="K14971">
        <v>111</v>
      </c>
      <c r="L14971">
        <v>24</v>
      </c>
      <c r="M14971">
        <v>121494229</v>
      </c>
      <c r="N14971" s="1" t="s">
        <v>1157</v>
      </c>
      <c r="O14971" s="1" t="s">
        <v>1092</v>
      </c>
      <c r="P14971">
        <v>53031950501</v>
      </c>
      <c r="Q14971">
        <v>8</v>
      </c>
      <c r="R14971" s="1" t="s">
        <v>18921</v>
      </c>
    </row>
    <row r="14972" spans="1:18">
      <c r="A14972" s="1" t="s">
        <v>15923</v>
      </c>
      <c r="B14972" s="1" t="s">
        <v>31</v>
      </c>
      <c r="C14972" s="1" t="s">
        <v>288</v>
      </c>
      <c r="D14972" s="1" t="s">
        <v>18</v>
      </c>
      <c r="E14972">
        <v>98029</v>
      </c>
      <c r="F14972">
        <v>2026</v>
      </c>
      <c r="G14972" s="1" t="s">
        <v>18954</v>
      </c>
      <c r="H14972" s="1" t="s">
        <v>4504</v>
      </c>
      <c r="I14972" s="1" t="s">
        <v>27</v>
      </c>
      <c r="J14972" s="1" t="s">
        <v>81</v>
      </c>
      <c r="K14972">
        <v>0</v>
      </c>
      <c r="L14972">
        <v>5</v>
      </c>
      <c r="M14972">
        <v>285814917</v>
      </c>
      <c r="N14972" s="1" t="s">
        <v>289</v>
      </c>
      <c r="O14972" s="1" t="s">
        <v>54</v>
      </c>
      <c r="P14972">
        <v>53033032220</v>
      </c>
      <c r="Q14972">
        <v>0</v>
      </c>
      <c r="R14972" s="1" t="s">
        <v>18921</v>
      </c>
    </row>
    <row r="14973" spans="1:18">
      <c r="A14973" s="1" t="s">
        <v>15924</v>
      </c>
      <c r="B14973" s="1" t="s">
        <v>37</v>
      </c>
      <c r="C14973" s="1" t="s">
        <v>84</v>
      </c>
      <c r="D14973" s="1" t="s">
        <v>18</v>
      </c>
      <c r="E14973">
        <v>98110</v>
      </c>
      <c r="F14973">
        <v>2025</v>
      </c>
      <c r="G14973" s="1" t="s">
        <v>18944</v>
      </c>
      <c r="H14973" s="1" t="s">
        <v>1820</v>
      </c>
      <c r="I14973" s="1" t="s">
        <v>20</v>
      </c>
      <c r="J14973" s="1" t="s">
        <v>21</v>
      </c>
      <c r="K14973">
        <v>58</v>
      </c>
      <c r="L14973">
        <v>23</v>
      </c>
      <c r="M14973">
        <v>284011402</v>
      </c>
      <c r="N14973" s="1" t="s">
        <v>85</v>
      </c>
      <c r="O14973" s="1" t="s">
        <v>23</v>
      </c>
      <c r="P14973">
        <v>53035090800</v>
      </c>
      <c r="Q14973">
        <v>1</v>
      </c>
      <c r="R14973" s="1" t="s">
        <v>18919</v>
      </c>
    </row>
    <row r="14974" spans="1:18">
      <c r="A14974" s="1" t="s">
        <v>15925</v>
      </c>
      <c r="B14974" s="1" t="s">
        <v>17</v>
      </c>
      <c r="C14974" s="1" t="s">
        <v>111</v>
      </c>
      <c r="D14974" s="1" t="s">
        <v>18</v>
      </c>
      <c r="E14974">
        <v>98021</v>
      </c>
      <c r="F14974">
        <v>2022</v>
      </c>
      <c r="G14974" s="1" t="s">
        <v>18922</v>
      </c>
      <c r="H14974" s="1" t="s">
        <v>2154</v>
      </c>
      <c r="I14974" s="1" t="s">
        <v>27</v>
      </c>
      <c r="J14974" s="1" t="s">
        <v>81</v>
      </c>
      <c r="K14974">
        <v>0</v>
      </c>
      <c r="L14974">
        <v>1</v>
      </c>
      <c r="M14974">
        <v>275262151</v>
      </c>
      <c r="N14974" s="1" t="s">
        <v>197</v>
      </c>
      <c r="O14974" s="1" t="s">
        <v>23</v>
      </c>
      <c r="P14974">
        <v>53061051917</v>
      </c>
      <c r="Q14974">
        <v>4</v>
      </c>
      <c r="R14974" s="1" t="s">
        <v>18921</v>
      </c>
    </row>
    <row r="14975" spans="1:18">
      <c r="A14975" s="1" t="s">
        <v>15926</v>
      </c>
      <c r="B14975" s="1" t="s">
        <v>70</v>
      </c>
      <c r="C14975" s="1" t="s">
        <v>15405</v>
      </c>
      <c r="D14975" s="1" t="s">
        <v>18</v>
      </c>
      <c r="E14975">
        <v>98815</v>
      </c>
      <c r="F14975">
        <v>2024</v>
      </c>
      <c r="G14975" s="1" t="s">
        <v>17901</v>
      </c>
      <c r="H14975" s="1" t="s">
        <v>419</v>
      </c>
      <c r="I14975" s="1" t="s">
        <v>27</v>
      </c>
      <c r="J14975" s="1" t="s">
        <v>81</v>
      </c>
      <c r="K14975">
        <v>0</v>
      </c>
      <c r="L14975">
        <v>12</v>
      </c>
      <c r="M14975">
        <v>271206617</v>
      </c>
      <c r="N14975" s="1" t="s">
        <v>15406</v>
      </c>
      <c r="O14975" s="1" t="s">
        <v>74</v>
      </c>
      <c r="P14975">
        <v>53007960600</v>
      </c>
      <c r="Q14975">
        <v>2</v>
      </c>
      <c r="R14975" s="1" t="s">
        <v>18921</v>
      </c>
    </row>
    <row r="14976" spans="1:18">
      <c r="A14976" s="1" t="s">
        <v>15927</v>
      </c>
      <c r="B14976" s="1" t="s">
        <v>31</v>
      </c>
      <c r="C14976" s="1" t="s">
        <v>32</v>
      </c>
      <c r="D14976" s="1" t="s">
        <v>18</v>
      </c>
      <c r="E14976">
        <v>98118</v>
      </c>
      <c r="F14976">
        <v>2025</v>
      </c>
      <c r="G14976" s="1" t="s">
        <v>18923</v>
      </c>
      <c r="H14976" s="1" t="s">
        <v>341</v>
      </c>
      <c r="I14976" s="1" t="s">
        <v>27</v>
      </c>
      <c r="J14976" s="1" t="s">
        <v>81</v>
      </c>
      <c r="K14976">
        <v>0</v>
      </c>
      <c r="L14976">
        <v>37</v>
      </c>
      <c r="M14976">
        <v>294146513</v>
      </c>
      <c r="N14976" s="1" t="s">
        <v>1258</v>
      </c>
      <c r="O14976" s="1" t="s">
        <v>35</v>
      </c>
      <c r="P14976">
        <v>53033010200</v>
      </c>
      <c r="Q14976">
        <v>1</v>
      </c>
      <c r="R14976" s="1" t="s">
        <v>18921</v>
      </c>
    </row>
    <row r="14977" spans="1:18">
      <c r="A14977" s="1" t="s">
        <v>15928</v>
      </c>
      <c r="B14977" s="1" t="s">
        <v>31</v>
      </c>
      <c r="C14977" s="1" t="s">
        <v>62</v>
      </c>
      <c r="D14977" s="1" t="s">
        <v>18</v>
      </c>
      <c r="E14977">
        <v>98033</v>
      </c>
      <c r="F14977">
        <v>2025</v>
      </c>
      <c r="G14977" s="1" t="s">
        <v>18936</v>
      </c>
      <c r="H14977" s="1" t="s">
        <v>605</v>
      </c>
      <c r="I14977" s="1" t="s">
        <v>27</v>
      </c>
      <c r="J14977" s="1" t="s">
        <v>81</v>
      </c>
      <c r="K14977">
        <v>0</v>
      </c>
      <c r="L14977">
        <v>48</v>
      </c>
      <c r="M14977">
        <v>278468585</v>
      </c>
      <c r="N14977" s="1" t="s">
        <v>64</v>
      </c>
      <c r="O14977" s="1" t="s">
        <v>54</v>
      </c>
      <c r="P14977">
        <v>53033022702</v>
      </c>
      <c r="Q14977">
        <v>1</v>
      </c>
      <c r="R14977" s="1" t="s">
        <v>18921</v>
      </c>
    </row>
    <row r="14978" spans="1:18">
      <c r="A14978" s="1" t="s">
        <v>15929</v>
      </c>
      <c r="B14978" s="1" t="s">
        <v>31</v>
      </c>
      <c r="C14978" s="1" t="s">
        <v>32</v>
      </c>
      <c r="D14978" s="1" t="s">
        <v>18</v>
      </c>
      <c r="E14978">
        <v>98117</v>
      </c>
      <c r="F14978">
        <v>2024</v>
      </c>
      <c r="G14978" s="1" t="s">
        <v>18934</v>
      </c>
      <c r="H14978" s="1" t="s">
        <v>234</v>
      </c>
      <c r="I14978" s="1" t="s">
        <v>27</v>
      </c>
      <c r="J14978" s="1" t="s">
        <v>81</v>
      </c>
      <c r="K14978">
        <v>0</v>
      </c>
      <c r="L14978">
        <v>36</v>
      </c>
      <c r="M14978">
        <v>291210699</v>
      </c>
      <c r="N14978" s="1" t="s">
        <v>252</v>
      </c>
      <c r="O14978" s="1" t="s">
        <v>35</v>
      </c>
      <c r="P14978">
        <v>53033001600</v>
      </c>
      <c r="Q14978">
        <v>2</v>
      </c>
      <c r="R14978" s="1" t="s">
        <v>18921</v>
      </c>
    </row>
    <row r="14979" spans="1:18">
      <c r="A14979" s="1" t="s">
        <v>15930</v>
      </c>
      <c r="B14979" s="1" t="s">
        <v>403</v>
      </c>
      <c r="C14979" s="1" t="s">
        <v>2530</v>
      </c>
      <c r="D14979" s="1" t="s">
        <v>18</v>
      </c>
      <c r="E14979">
        <v>99016</v>
      </c>
      <c r="F14979">
        <v>2022</v>
      </c>
      <c r="G14979" s="1" t="s">
        <v>18929</v>
      </c>
      <c r="H14979" s="1" t="s">
        <v>353</v>
      </c>
      <c r="I14979" s="1" t="s">
        <v>20</v>
      </c>
      <c r="J14979" s="1" t="s">
        <v>67</v>
      </c>
      <c r="K14979">
        <v>25</v>
      </c>
      <c r="L14979">
        <v>4</v>
      </c>
      <c r="M14979">
        <v>234954975</v>
      </c>
      <c r="N14979" s="1" t="s">
        <v>15316</v>
      </c>
      <c r="O14979" s="1" t="s">
        <v>1003</v>
      </c>
      <c r="P14979">
        <v>53063013101</v>
      </c>
      <c r="Q14979">
        <v>4</v>
      </c>
      <c r="R14979" s="1" t="s">
        <v>18919</v>
      </c>
    </row>
    <row r="14980" spans="1:18">
      <c r="A14980" s="1" t="s">
        <v>15931</v>
      </c>
      <c r="B14980" s="1" t="s">
        <v>78</v>
      </c>
      <c r="C14980" s="1" t="s">
        <v>114</v>
      </c>
      <c r="D14980" s="1" t="s">
        <v>18</v>
      </c>
      <c r="E14980">
        <v>98516</v>
      </c>
      <c r="F14980">
        <v>2022</v>
      </c>
      <c r="G14980" s="1" t="s">
        <v>18922</v>
      </c>
      <c r="H14980" s="1" t="s">
        <v>445</v>
      </c>
      <c r="I14980" s="1" t="s">
        <v>27</v>
      </c>
      <c r="J14980" s="1" t="s">
        <v>81</v>
      </c>
      <c r="K14980">
        <v>0</v>
      </c>
      <c r="L14980">
        <v>22</v>
      </c>
      <c r="M14980">
        <v>216969483</v>
      </c>
      <c r="N14980" s="1" t="s">
        <v>115</v>
      </c>
      <c r="O14980" s="1" t="s">
        <v>23</v>
      </c>
      <c r="P14980">
        <v>53067012226</v>
      </c>
      <c r="Q14980">
        <v>4</v>
      </c>
      <c r="R14980" s="1" t="s">
        <v>18921</v>
      </c>
    </row>
    <row r="14981" spans="1:18">
      <c r="A14981" s="1" t="s">
        <v>15932</v>
      </c>
      <c r="B14981" s="1" t="s">
        <v>31</v>
      </c>
      <c r="C14981" s="1" t="s">
        <v>259</v>
      </c>
      <c r="D14981" s="1" t="s">
        <v>18</v>
      </c>
      <c r="E14981">
        <v>98074</v>
      </c>
      <c r="F14981">
        <v>2025</v>
      </c>
      <c r="G14981" s="1" t="s">
        <v>18920</v>
      </c>
      <c r="H14981" s="1" t="s">
        <v>39</v>
      </c>
      <c r="I14981" s="1" t="s">
        <v>27</v>
      </c>
      <c r="J14981" s="1" t="s">
        <v>81</v>
      </c>
      <c r="K14981">
        <v>0</v>
      </c>
      <c r="L14981">
        <v>45</v>
      </c>
      <c r="M14981">
        <v>276300650</v>
      </c>
      <c r="N14981" s="1" t="s">
        <v>786</v>
      </c>
      <c r="O14981" s="1" t="s">
        <v>54</v>
      </c>
      <c r="P14981">
        <v>53033032225</v>
      </c>
      <c r="Q14981">
        <v>1</v>
      </c>
      <c r="R14981" s="1" t="s">
        <v>18921</v>
      </c>
    </row>
    <row r="14982" spans="1:18">
      <c r="A14982" s="1" t="s">
        <v>15933</v>
      </c>
      <c r="B14982" s="1" t="s">
        <v>17</v>
      </c>
      <c r="C14982" s="1" t="s">
        <v>17</v>
      </c>
      <c r="D14982" s="1" t="s">
        <v>18</v>
      </c>
      <c r="E14982">
        <v>98290</v>
      </c>
      <c r="F14982">
        <v>2026</v>
      </c>
      <c r="G14982" s="1" t="s">
        <v>18926</v>
      </c>
      <c r="H14982" s="1" t="s">
        <v>95</v>
      </c>
      <c r="I14982" s="1" t="s">
        <v>20</v>
      </c>
      <c r="J14982" s="1" t="s">
        <v>67</v>
      </c>
      <c r="K14982">
        <v>27</v>
      </c>
      <c r="L14982">
        <v>44</v>
      </c>
      <c r="M14982">
        <v>292835406</v>
      </c>
      <c r="N14982" s="1" t="s">
        <v>202</v>
      </c>
      <c r="O14982" s="1" t="s">
        <v>23</v>
      </c>
      <c r="P14982">
        <v>53061052502</v>
      </c>
      <c r="Q14982">
        <v>0</v>
      </c>
      <c r="R14982" s="1" t="s">
        <v>18919</v>
      </c>
    </row>
    <row r="14983" spans="1:18">
      <c r="A14983" s="1" t="s">
        <v>15934</v>
      </c>
      <c r="B14983" s="1" t="s">
        <v>955</v>
      </c>
      <c r="C14983" s="1" t="s">
        <v>15311</v>
      </c>
      <c r="D14983" s="1" t="s">
        <v>18</v>
      </c>
      <c r="E14983">
        <v>98424</v>
      </c>
      <c r="F14983">
        <v>2025</v>
      </c>
      <c r="G14983" s="1" t="s">
        <v>18931</v>
      </c>
      <c r="H14983" s="1" t="s">
        <v>1349</v>
      </c>
      <c r="I14983" s="1" t="s">
        <v>27</v>
      </c>
      <c r="J14983" s="1" t="s">
        <v>81</v>
      </c>
      <c r="K14983">
        <v>0</v>
      </c>
      <c r="L14983">
        <v>25</v>
      </c>
      <c r="M14983">
        <v>292896502</v>
      </c>
      <c r="N14983" s="1" t="s">
        <v>15312</v>
      </c>
      <c r="O14983" s="1" t="s">
        <v>958</v>
      </c>
      <c r="P14983">
        <v>53053940002</v>
      </c>
      <c r="Q14983">
        <v>1</v>
      </c>
      <c r="R14983" s="1" t="s">
        <v>18921</v>
      </c>
    </row>
    <row r="14984" spans="1:18">
      <c r="A14984" s="1" t="s">
        <v>15935</v>
      </c>
      <c r="B14984" s="1" t="s">
        <v>31</v>
      </c>
      <c r="C14984" s="1" t="s">
        <v>32</v>
      </c>
      <c r="D14984" s="1" t="s">
        <v>18</v>
      </c>
      <c r="E14984">
        <v>98115</v>
      </c>
      <c r="F14984">
        <v>2022</v>
      </c>
      <c r="G14984" s="1" t="s">
        <v>18931</v>
      </c>
      <c r="H14984" s="1" t="s">
        <v>249</v>
      </c>
      <c r="I14984" s="1" t="s">
        <v>20</v>
      </c>
      <c r="J14984" s="1" t="s">
        <v>21</v>
      </c>
      <c r="K14984">
        <v>35</v>
      </c>
      <c r="L14984">
        <v>43</v>
      </c>
      <c r="M14984">
        <v>209469480</v>
      </c>
      <c r="N14984" s="1" t="s">
        <v>270</v>
      </c>
      <c r="O14984" s="1" t="s">
        <v>35</v>
      </c>
      <c r="P14984">
        <v>53033002500</v>
      </c>
      <c r="Q14984">
        <v>4</v>
      </c>
      <c r="R14984" s="1" t="s">
        <v>18919</v>
      </c>
    </row>
    <row r="14985" spans="1:18">
      <c r="A14985" s="1" t="s">
        <v>15936</v>
      </c>
      <c r="B14985" s="1" t="s">
        <v>78</v>
      </c>
      <c r="C14985" s="1" t="s">
        <v>114</v>
      </c>
      <c r="D14985" s="1" t="s">
        <v>18</v>
      </c>
      <c r="E14985">
        <v>98502</v>
      </c>
      <c r="F14985">
        <v>2024</v>
      </c>
      <c r="G14985" s="1" t="s">
        <v>18923</v>
      </c>
      <c r="H14985" s="1" t="s">
        <v>341</v>
      </c>
      <c r="I14985" s="1" t="s">
        <v>27</v>
      </c>
      <c r="J14985" s="1" t="s">
        <v>81</v>
      </c>
      <c r="K14985">
        <v>0</v>
      </c>
      <c r="L14985">
        <v>35</v>
      </c>
      <c r="M14985">
        <v>277895159</v>
      </c>
      <c r="N14985" s="1" t="s">
        <v>140</v>
      </c>
      <c r="O14985" s="1" t="s">
        <v>23</v>
      </c>
      <c r="P14985">
        <v>53067011902</v>
      </c>
      <c r="Q14985">
        <v>2</v>
      </c>
      <c r="R14985" s="1" t="s">
        <v>18921</v>
      </c>
    </row>
    <row r="14986" spans="1:18">
      <c r="A14986" s="1" t="s">
        <v>15937</v>
      </c>
      <c r="B14986" s="1" t="s">
        <v>31</v>
      </c>
      <c r="C14986" s="1" t="s">
        <v>87</v>
      </c>
      <c r="D14986" s="1" t="s">
        <v>18</v>
      </c>
      <c r="E14986">
        <v>98006</v>
      </c>
      <c r="F14986">
        <v>2025</v>
      </c>
      <c r="G14986" s="1" t="s">
        <v>18936</v>
      </c>
      <c r="H14986" s="1" t="s">
        <v>1377</v>
      </c>
      <c r="I14986" s="1" t="s">
        <v>20</v>
      </c>
      <c r="J14986" s="1" t="s">
        <v>67</v>
      </c>
      <c r="K14986">
        <v>24</v>
      </c>
      <c r="L14986">
        <v>41</v>
      </c>
      <c r="M14986">
        <v>293979052</v>
      </c>
      <c r="N14986" s="1" t="s">
        <v>872</v>
      </c>
      <c r="O14986" s="1" t="s">
        <v>54</v>
      </c>
      <c r="P14986">
        <v>53033025006</v>
      </c>
      <c r="Q14986">
        <v>1</v>
      </c>
      <c r="R14986" s="1" t="s">
        <v>18919</v>
      </c>
    </row>
    <row r="14987" spans="1:18">
      <c r="A14987" s="1" t="s">
        <v>15938</v>
      </c>
      <c r="B14987" s="1" t="s">
        <v>718</v>
      </c>
      <c r="C14987" s="1" t="s">
        <v>1115</v>
      </c>
      <c r="D14987" s="1" t="s">
        <v>18</v>
      </c>
      <c r="E14987">
        <v>98642</v>
      </c>
      <c r="F14987">
        <v>2020</v>
      </c>
      <c r="G14987" s="1" t="s">
        <v>18924</v>
      </c>
      <c r="H14987" s="1" t="s">
        <v>72</v>
      </c>
      <c r="I14987" s="1" t="s">
        <v>27</v>
      </c>
      <c r="J14987" s="1" t="s">
        <v>21</v>
      </c>
      <c r="K14987">
        <v>259</v>
      </c>
      <c r="L14987">
        <v>18</v>
      </c>
      <c r="M14987">
        <v>282116691</v>
      </c>
      <c r="N14987" s="1" t="s">
        <v>1116</v>
      </c>
      <c r="O14987" s="1" t="s">
        <v>721</v>
      </c>
      <c r="P14987">
        <v>53011040301</v>
      </c>
      <c r="Q14987">
        <v>6</v>
      </c>
      <c r="R14987" s="1" t="s">
        <v>18921</v>
      </c>
    </row>
    <row r="14988" spans="1:18">
      <c r="A14988" s="1" t="s">
        <v>15939</v>
      </c>
      <c r="B14988" s="1" t="s">
        <v>31</v>
      </c>
      <c r="C14988" s="1" t="s">
        <v>32</v>
      </c>
      <c r="D14988" s="1" t="s">
        <v>18</v>
      </c>
      <c r="E14988">
        <v>98115</v>
      </c>
      <c r="F14988">
        <v>2023</v>
      </c>
      <c r="G14988" s="1" t="s">
        <v>18922</v>
      </c>
      <c r="H14988" s="1" t="s">
        <v>33</v>
      </c>
      <c r="I14988" s="1" t="s">
        <v>27</v>
      </c>
      <c r="J14988" s="1" t="s">
        <v>81</v>
      </c>
      <c r="K14988">
        <v>0</v>
      </c>
      <c r="L14988">
        <v>43</v>
      </c>
      <c r="M14988">
        <v>226064723</v>
      </c>
      <c r="N14988" s="1" t="s">
        <v>270</v>
      </c>
      <c r="O14988" s="1" t="s">
        <v>35</v>
      </c>
      <c r="P14988">
        <v>53033003602</v>
      </c>
      <c r="Q14988">
        <v>3</v>
      </c>
      <c r="R14988" s="1" t="s">
        <v>18921</v>
      </c>
    </row>
    <row r="14989" spans="1:18">
      <c r="A14989" s="1" t="s">
        <v>15940</v>
      </c>
      <c r="B14989" s="1" t="s">
        <v>31</v>
      </c>
      <c r="C14989" s="1" t="s">
        <v>32</v>
      </c>
      <c r="D14989" s="1" t="s">
        <v>18</v>
      </c>
      <c r="E14989">
        <v>98126</v>
      </c>
      <c r="F14989">
        <v>2016</v>
      </c>
      <c r="G14989" s="1" t="s">
        <v>18918</v>
      </c>
      <c r="H14989" s="1" t="s">
        <v>48</v>
      </c>
      <c r="I14989" s="1" t="s">
        <v>27</v>
      </c>
      <c r="J14989" s="1" t="s">
        <v>21</v>
      </c>
      <c r="K14989">
        <v>81</v>
      </c>
      <c r="L14989">
        <v>34</v>
      </c>
      <c r="M14989">
        <v>152307144</v>
      </c>
      <c r="N14989" s="1" t="s">
        <v>366</v>
      </c>
      <c r="O14989" s="1" t="s">
        <v>35</v>
      </c>
      <c r="P14989">
        <v>53033010601</v>
      </c>
      <c r="Q14989">
        <v>10</v>
      </c>
      <c r="R14989" s="1" t="s">
        <v>18921</v>
      </c>
    </row>
    <row r="14990" spans="1:18">
      <c r="A14990" s="1" t="s">
        <v>15941</v>
      </c>
      <c r="B14990" s="1" t="s">
        <v>31</v>
      </c>
      <c r="C14990" s="1" t="s">
        <v>32</v>
      </c>
      <c r="D14990" s="1" t="s">
        <v>18</v>
      </c>
      <c r="E14990">
        <v>98107</v>
      </c>
      <c r="F14990">
        <v>2018</v>
      </c>
      <c r="G14990" s="1" t="s">
        <v>18931</v>
      </c>
      <c r="H14990" s="1" t="s">
        <v>455</v>
      </c>
      <c r="I14990" s="1" t="s">
        <v>20</v>
      </c>
      <c r="J14990" s="1" t="s">
        <v>67</v>
      </c>
      <c r="K14990">
        <v>17</v>
      </c>
      <c r="L14990">
        <v>36</v>
      </c>
      <c r="M14990">
        <v>206093387</v>
      </c>
      <c r="N14990" s="1" t="s">
        <v>821</v>
      </c>
      <c r="O14990" s="1" t="s">
        <v>35</v>
      </c>
      <c r="P14990">
        <v>53033003201</v>
      </c>
      <c r="Q14990">
        <v>8</v>
      </c>
      <c r="R14990" s="1" t="s">
        <v>18919</v>
      </c>
    </row>
    <row r="14991" spans="1:18">
      <c r="A14991" s="1" t="s">
        <v>15942</v>
      </c>
      <c r="B14991" s="1" t="s">
        <v>31</v>
      </c>
      <c r="C14991" s="1" t="s">
        <v>62</v>
      </c>
      <c r="D14991" s="1" t="s">
        <v>18</v>
      </c>
      <c r="E14991">
        <v>98034</v>
      </c>
      <c r="F14991">
        <v>2025</v>
      </c>
      <c r="G14991" s="1" t="s">
        <v>18945</v>
      </c>
      <c r="H14991" s="1" t="s">
        <v>1316</v>
      </c>
      <c r="I14991" s="1" t="s">
        <v>27</v>
      </c>
      <c r="J14991" s="1" t="s">
        <v>81</v>
      </c>
      <c r="K14991">
        <v>0</v>
      </c>
      <c r="L14991">
        <v>1</v>
      </c>
      <c r="M14991">
        <v>277596322</v>
      </c>
      <c r="N14991" s="1" t="s">
        <v>734</v>
      </c>
      <c r="O14991" s="1" t="s">
        <v>54</v>
      </c>
      <c r="P14991">
        <v>53033022300</v>
      </c>
      <c r="Q14991">
        <v>1</v>
      </c>
      <c r="R14991" s="1" t="s">
        <v>18921</v>
      </c>
    </row>
    <row r="14992" spans="1:18">
      <c r="A14992" s="1" t="s">
        <v>15943</v>
      </c>
      <c r="B14992" s="1" t="s">
        <v>31</v>
      </c>
      <c r="C14992" s="1" t="s">
        <v>62</v>
      </c>
      <c r="D14992" s="1" t="s">
        <v>18</v>
      </c>
      <c r="E14992">
        <v>98033</v>
      </c>
      <c r="F14992">
        <v>2022</v>
      </c>
      <c r="G14992" s="1" t="s">
        <v>18931</v>
      </c>
      <c r="H14992" s="1" t="s">
        <v>455</v>
      </c>
      <c r="I14992" s="1" t="s">
        <v>20</v>
      </c>
      <c r="J14992" s="1" t="s">
        <v>21</v>
      </c>
      <c r="K14992">
        <v>35</v>
      </c>
      <c r="L14992">
        <v>48</v>
      </c>
      <c r="M14992">
        <v>202305785</v>
      </c>
      <c r="N14992" s="1" t="s">
        <v>64</v>
      </c>
      <c r="O14992" s="1" t="s">
        <v>54</v>
      </c>
      <c r="P14992">
        <v>53033022603</v>
      </c>
      <c r="Q14992">
        <v>4</v>
      </c>
      <c r="R14992" s="1" t="s">
        <v>18919</v>
      </c>
    </row>
    <row r="14993" spans="1:18">
      <c r="A14993" s="1" t="s">
        <v>15944</v>
      </c>
      <c r="B14993" s="1" t="s">
        <v>31</v>
      </c>
      <c r="C14993" s="1" t="s">
        <v>1191</v>
      </c>
      <c r="D14993" s="1" t="s">
        <v>18</v>
      </c>
      <c r="E14993">
        <v>98040</v>
      </c>
      <c r="F14993">
        <v>2022</v>
      </c>
      <c r="G14993" s="1" t="s">
        <v>18918</v>
      </c>
      <c r="H14993" s="1" t="s">
        <v>190</v>
      </c>
      <c r="I14993" s="1" t="s">
        <v>20</v>
      </c>
      <c r="J14993" s="1" t="s">
        <v>67</v>
      </c>
      <c r="K14993">
        <v>22</v>
      </c>
      <c r="L14993">
        <v>41</v>
      </c>
      <c r="M14993">
        <v>194485917</v>
      </c>
      <c r="N14993" s="1" t="s">
        <v>1192</v>
      </c>
      <c r="O14993" s="1" t="s">
        <v>54</v>
      </c>
      <c r="P14993">
        <v>53033024602</v>
      </c>
      <c r="Q14993">
        <v>4</v>
      </c>
      <c r="R14993" s="1" t="s">
        <v>18919</v>
      </c>
    </row>
    <row r="14994" spans="1:18">
      <c r="A14994" s="1" t="s">
        <v>15945</v>
      </c>
      <c r="B14994" s="1" t="s">
        <v>31</v>
      </c>
      <c r="C14994" s="1" t="s">
        <v>87</v>
      </c>
      <c r="D14994" s="1" t="s">
        <v>18</v>
      </c>
      <c r="E14994">
        <v>98004</v>
      </c>
      <c r="F14994">
        <v>2024</v>
      </c>
      <c r="G14994" s="1" t="s">
        <v>18939</v>
      </c>
      <c r="H14994" s="1" t="s">
        <v>513</v>
      </c>
      <c r="I14994" s="1" t="s">
        <v>27</v>
      </c>
      <c r="J14994" s="1" t="s">
        <v>81</v>
      </c>
      <c r="K14994">
        <v>0</v>
      </c>
      <c r="L14994">
        <v>41</v>
      </c>
      <c r="M14994">
        <v>271195039</v>
      </c>
      <c r="N14994" s="1" t="s">
        <v>88</v>
      </c>
      <c r="O14994" s="1" t="s">
        <v>54</v>
      </c>
      <c r="P14994">
        <v>53033024002</v>
      </c>
      <c r="Q14994">
        <v>2</v>
      </c>
      <c r="R14994" s="1" t="s">
        <v>18921</v>
      </c>
    </row>
    <row r="14995" spans="1:18">
      <c r="A14995" s="1" t="s">
        <v>15946</v>
      </c>
      <c r="B14995" s="1" t="s">
        <v>31</v>
      </c>
      <c r="C14995" s="1" t="s">
        <v>144</v>
      </c>
      <c r="D14995" s="1" t="s">
        <v>18</v>
      </c>
      <c r="E14995">
        <v>98057</v>
      </c>
      <c r="F14995">
        <v>2026</v>
      </c>
      <c r="G14995" s="1" t="s">
        <v>18951</v>
      </c>
      <c r="H14995" s="1" t="s">
        <v>1099</v>
      </c>
      <c r="I14995" s="1" t="s">
        <v>27</v>
      </c>
      <c r="J14995" s="1" t="s">
        <v>81</v>
      </c>
      <c r="K14995">
        <v>0</v>
      </c>
      <c r="L14995">
        <v>11</v>
      </c>
      <c r="M14995">
        <v>288647775</v>
      </c>
      <c r="N14995" s="1" t="s">
        <v>348</v>
      </c>
      <c r="O14995" s="1" t="s">
        <v>54</v>
      </c>
      <c r="P14995">
        <v>53033026200</v>
      </c>
      <c r="Q14995">
        <v>0</v>
      </c>
      <c r="R14995" s="1" t="s">
        <v>18921</v>
      </c>
    </row>
    <row r="14996" spans="1:18">
      <c r="A14996" s="1" t="s">
        <v>15947</v>
      </c>
      <c r="B14996" s="1" t="s">
        <v>31</v>
      </c>
      <c r="C14996" s="1" t="s">
        <v>32</v>
      </c>
      <c r="D14996" s="1" t="s">
        <v>18</v>
      </c>
      <c r="E14996">
        <v>98115</v>
      </c>
      <c r="F14996">
        <v>2025</v>
      </c>
      <c r="G14996" s="1" t="s">
        <v>18947</v>
      </c>
      <c r="H14996" s="1" t="s">
        <v>849</v>
      </c>
      <c r="I14996" s="1" t="s">
        <v>27</v>
      </c>
      <c r="J14996" s="1" t="s">
        <v>81</v>
      </c>
      <c r="K14996">
        <v>0</v>
      </c>
      <c r="L14996">
        <v>46</v>
      </c>
      <c r="M14996">
        <v>286051839</v>
      </c>
      <c r="N14996" s="1" t="s">
        <v>270</v>
      </c>
      <c r="O14996" s="1" t="s">
        <v>35</v>
      </c>
      <c r="P14996">
        <v>53033003900</v>
      </c>
      <c r="Q14996">
        <v>1</v>
      </c>
      <c r="R14996" s="1" t="s">
        <v>18921</v>
      </c>
    </row>
    <row r="14997" spans="1:18">
      <c r="A14997" s="1" t="s">
        <v>15948</v>
      </c>
      <c r="B14997" s="1" t="s">
        <v>37</v>
      </c>
      <c r="C14997" s="1" t="s">
        <v>38</v>
      </c>
      <c r="D14997" s="1" t="s">
        <v>18</v>
      </c>
      <c r="E14997">
        <v>98311</v>
      </c>
      <c r="F14997">
        <v>2025</v>
      </c>
      <c r="G14997" s="1" t="s">
        <v>18949</v>
      </c>
      <c r="H14997" s="1" t="s">
        <v>4218</v>
      </c>
      <c r="I14997" s="1" t="s">
        <v>27</v>
      </c>
      <c r="J14997" s="1" t="s">
        <v>81</v>
      </c>
      <c r="K14997">
        <v>0</v>
      </c>
      <c r="L14997">
        <v>23</v>
      </c>
      <c r="M14997">
        <v>279034878</v>
      </c>
      <c r="N14997" s="1" t="s">
        <v>137</v>
      </c>
      <c r="O14997" s="1" t="s">
        <v>23</v>
      </c>
      <c r="P14997">
        <v>53035091702</v>
      </c>
      <c r="Q14997">
        <v>1</v>
      </c>
      <c r="R14997" s="1" t="s">
        <v>18921</v>
      </c>
    </row>
    <row r="14998" spans="1:18">
      <c r="A14998" s="1" t="s">
        <v>15951</v>
      </c>
      <c r="B14998" s="1" t="s">
        <v>1089</v>
      </c>
      <c r="C14998" s="1" t="s">
        <v>1090</v>
      </c>
      <c r="D14998" s="1" t="s">
        <v>18</v>
      </c>
      <c r="E14998">
        <v>98365</v>
      </c>
      <c r="F14998">
        <v>2026</v>
      </c>
      <c r="G14998" s="1" t="s">
        <v>18940</v>
      </c>
      <c r="H14998" s="1" t="s">
        <v>775</v>
      </c>
      <c r="I14998" s="1" t="s">
        <v>27</v>
      </c>
      <c r="J14998" s="1" t="s">
        <v>81</v>
      </c>
      <c r="K14998">
        <v>0</v>
      </c>
      <c r="L14998">
        <v>24</v>
      </c>
      <c r="M14998">
        <v>291111271</v>
      </c>
      <c r="N14998" s="1" t="s">
        <v>1091</v>
      </c>
      <c r="O14998" s="1" t="s">
        <v>1092</v>
      </c>
      <c r="P14998">
        <v>53031950302</v>
      </c>
      <c r="Q14998">
        <v>0</v>
      </c>
      <c r="R14998" s="1" t="s">
        <v>18921</v>
      </c>
    </row>
    <row r="14999" spans="1:18">
      <c r="A14999" s="1" t="s">
        <v>15952</v>
      </c>
      <c r="B14999" s="1" t="s">
        <v>31</v>
      </c>
      <c r="C14999" s="1" t="s">
        <v>32</v>
      </c>
      <c r="D14999" s="1" t="s">
        <v>18</v>
      </c>
      <c r="E14999">
        <v>98107</v>
      </c>
      <c r="F14999">
        <v>2022</v>
      </c>
      <c r="G14999" s="1" t="s">
        <v>18931</v>
      </c>
      <c r="H14999" s="1" t="s">
        <v>455</v>
      </c>
      <c r="I14999" s="1" t="s">
        <v>20</v>
      </c>
      <c r="J14999" s="1" t="s">
        <v>21</v>
      </c>
      <c r="K14999">
        <v>35</v>
      </c>
      <c r="L14999">
        <v>36</v>
      </c>
      <c r="M14999">
        <v>286525536</v>
      </c>
      <c r="N14999" s="1" t="s">
        <v>821</v>
      </c>
      <c r="O14999" s="1" t="s">
        <v>35</v>
      </c>
      <c r="P14999">
        <v>53033004701</v>
      </c>
      <c r="Q14999">
        <v>4</v>
      </c>
      <c r="R14999" s="1" t="s">
        <v>18919</v>
      </c>
    </row>
    <row r="15000" spans="1:18">
      <c r="A15000" s="1" t="s">
        <v>15955</v>
      </c>
      <c r="B15000" s="1" t="s">
        <v>31</v>
      </c>
      <c r="C15000" s="1" t="s">
        <v>32</v>
      </c>
      <c r="D15000" s="1" t="s">
        <v>18</v>
      </c>
      <c r="E15000">
        <v>98136</v>
      </c>
      <c r="F15000">
        <v>2020</v>
      </c>
      <c r="G15000" s="1" t="s">
        <v>18931</v>
      </c>
      <c r="H15000" s="1" t="s">
        <v>249</v>
      </c>
      <c r="I15000" s="1" t="s">
        <v>20</v>
      </c>
      <c r="J15000" s="1" t="s">
        <v>67</v>
      </c>
      <c r="K15000">
        <v>18</v>
      </c>
      <c r="L15000">
        <v>34</v>
      </c>
      <c r="M15000">
        <v>100920991</v>
      </c>
      <c r="N15000" s="1" t="s">
        <v>2276</v>
      </c>
      <c r="O15000" s="1" t="s">
        <v>35</v>
      </c>
      <c r="P15000">
        <v>53033010602</v>
      </c>
      <c r="Q15000">
        <v>6</v>
      </c>
      <c r="R15000" s="1" t="s">
        <v>18919</v>
      </c>
    </row>
    <row r="15001" spans="1:18">
      <c r="A15001" s="1" t="s">
        <v>15956</v>
      </c>
      <c r="B15001" s="1" t="s">
        <v>31</v>
      </c>
      <c r="C15001" s="1" t="s">
        <v>120</v>
      </c>
      <c r="D15001" s="1" t="s">
        <v>18</v>
      </c>
      <c r="E15001">
        <v>98042</v>
      </c>
      <c r="F15001">
        <v>2026</v>
      </c>
      <c r="G15001" s="1" t="s">
        <v>18947</v>
      </c>
      <c r="H15001" s="1" t="s">
        <v>1359</v>
      </c>
      <c r="I15001" s="1" t="s">
        <v>27</v>
      </c>
      <c r="J15001" s="1" t="s">
        <v>81</v>
      </c>
      <c r="K15001">
        <v>0</v>
      </c>
      <c r="L15001">
        <v>47</v>
      </c>
      <c r="M15001">
        <v>291260371</v>
      </c>
      <c r="N15001" s="1" t="s">
        <v>121</v>
      </c>
      <c r="O15001" s="1" t="s">
        <v>54</v>
      </c>
      <c r="P15001">
        <v>53033031800</v>
      </c>
      <c r="Q15001">
        <v>0</v>
      </c>
      <c r="R15001" s="1" t="s">
        <v>18921</v>
      </c>
    </row>
    <row r="15002" spans="1:18">
      <c r="A15002" s="1" t="s">
        <v>15957</v>
      </c>
      <c r="B15002" s="1" t="s">
        <v>31</v>
      </c>
      <c r="C15002" s="1" t="s">
        <v>111</v>
      </c>
      <c r="D15002" s="1" t="s">
        <v>18</v>
      </c>
      <c r="E15002">
        <v>98011</v>
      </c>
      <c r="F15002">
        <v>2016</v>
      </c>
      <c r="G15002" s="1" t="s">
        <v>18931</v>
      </c>
      <c r="H15002" s="1" t="s">
        <v>249</v>
      </c>
      <c r="I15002" s="1" t="s">
        <v>20</v>
      </c>
      <c r="J15002" s="1" t="s">
        <v>67</v>
      </c>
      <c r="K15002">
        <v>13</v>
      </c>
      <c r="L15002">
        <v>1</v>
      </c>
      <c r="M15002">
        <v>124932398</v>
      </c>
      <c r="N15002" s="1" t="s">
        <v>112</v>
      </c>
      <c r="O15002" s="1" t="s">
        <v>54</v>
      </c>
      <c r="P15002">
        <v>53033021701</v>
      </c>
      <c r="Q15002">
        <v>10</v>
      </c>
      <c r="R15002" s="1" t="s">
        <v>18919</v>
      </c>
    </row>
    <row r="15003" spans="1:18">
      <c r="A15003" s="1" t="s">
        <v>15958</v>
      </c>
      <c r="B15003" s="1" t="s">
        <v>875</v>
      </c>
      <c r="C15003" s="1" t="s">
        <v>933</v>
      </c>
      <c r="D15003" s="1" t="s">
        <v>18</v>
      </c>
      <c r="E15003">
        <v>98632</v>
      </c>
      <c r="F15003">
        <v>2022</v>
      </c>
      <c r="G15003" s="1" t="s">
        <v>17901</v>
      </c>
      <c r="H15003" s="1" t="s">
        <v>509</v>
      </c>
      <c r="I15003" s="1" t="s">
        <v>20</v>
      </c>
      <c r="J15003" s="1" t="s">
        <v>21</v>
      </c>
      <c r="K15003">
        <v>38</v>
      </c>
      <c r="L15003">
        <v>19</v>
      </c>
      <c r="M15003">
        <v>228501577</v>
      </c>
      <c r="N15003" s="1" t="s">
        <v>934</v>
      </c>
      <c r="O15003" s="1" t="s">
        <v>878</v>
      </c>
      <c r="P15003">
        <v>53015000501</v>
      </c>
      <c r="Q15003">
        <v>4</v>
      </c>
      <c r="R15003" s="1" t="s">
        <v>18919</v>
      </c>
    </row>
    <row r="15004" spans="1:18">
      <c r="A15004" s="1" t="s">
        <v>15959</v>
      </c>
      <c r="B15004" s="1" t="s">
        <v>17</v>
      </c>
      <c r="C15004" s="1" t="s">
        <v>111</v>
      </c>
      <c r="D15004" s="1" t="s">
        <v>18</v>
      </c>
      <c r="E15004">
        <v>98012</v>
      </c>
      <c r="F15004">
        <v>2018</v>
      </c>
      <c r="G15004" s="1" t="s">
        <v>18931</v>
      </c>
      <c r="H15004" s="1" t="s">
        <v>249</v>
      </c>
      <c r="I15004" s="1" t="s">
        <v>20</v>
      </c>
      <c r="J15004" s="1" t="s">
        <v>67</v>
      </c>
      <c r="K15004">
        <v>19</v>
      </c>
      <c r="L15004">
        <v>1</v>
      </c>
      <c r="M15004">
        <v>156820324</v>
      </c>
      <c r="N15004" s="1" t="s">
        <v>170</v>
      </c>
      <c r="O15004" s="1" t="s">
        <v>23</v>
      </c>
      <c r="P15004">
        <v>53061051921</v>
      </c>
      <c r="Q15004">
        <v>8</v>
      </c>
      <c r="R15004" s="1" t="s">
        <v>18919</v>
      </c>
    </row>
    <row r="15005" spans="1:18">
      <c r="A15005" s="1" t="s">
        <v>15963</v>
      </c>
      <c r="B15005" s="1" t="s">
        <v>955</v>
      </c>
      <c r="C15005" s="1" t="s">
        <v>1720</v>
      </c>
      <c r="D15005" s="1" t="s">
        <v>18</v>
      </c>
      <c r="E15005">
        <v>98439</v>
      </c>
      <c r="F15005">
        <v>2024</v>
      </c>
      <c r="G15005" s="1" t="s">
        <v>18937</v>
      </c>
      <c r="H15005" s="1" t="s">
        <v>10715</v>
      </c>
      <c r="I15005" s="1" t="s">
        <v>27</v>
      </c>
      <c r="J15005" s="1" t="s">
        <v>81</v>
      </c>
      <c r="K15005">
        <v>0</v>
      </c>
      <c r="L15005">
        <v>28</v>
      </c>
      <c r="M15005">
        <v>268064212</v>
      </c>
      <c r="N15005" s="1" t="s">
        <v>15964</v>
      </c>
      <c r="O15005" s="1" t="s">
        <v>54</v>
      </c>
      <c r="P15005">
        <v>53053072000</v>
      </c>
      <c r="Q15005">
        <v>2</v>
      </c>
      <c r="R15005" s="1" t="s">
        <v>18921</v>
      </c>
    </row>
    <row r="15006" spans="1:18">
      <c r="A15006" s="1" t="s">
        <v>15965</v>
      </c>
      <c r="B15006" s="1" t="s">
        <v>31</v>
      </c>
      <c r="C15006" s="1" t="s">
        <v>104</v>
      </c>
      <c r="D15006" s="1" t="s">
        <v>18</v>
      </c>
      <c r="E15006">
        <v>98052</v>
      </c>
      <c r="F15006">
        <v>2025</v>
      </c>
      <c r="G15006" s="1" t="s">
        <v>18922</v>
      </c>
      <c r="H15006" s="1" t="s">
        <v>445</v>
      </c>
      <c r="I15006" s="1" t="s">
        <v>27</v>
      </c>
      <c r="J15006" s="1" t="s">
        <v>81</v>
      </c>
      <c r="K15006">
        <v>0</v>
      </c>
      <c r="L15006">
        <v>48</v>
      </c>
      <c r="M15006">
        <v>290633297</v>
      </c>
      <c r="N15006" s="1" t="s">
        <v>105</v>
      </c>
      <c r="O15006" s="1" t="s">
        <v>54</v>
      </c>
      <c r="P15006">
        <v>53033032330</v>
      </c>
      <c r="Q15006">
        <v>1</v>
      </c>
      <c r="R15006" s="1" t="s">
        <v>18921</v>
      </c>
    </row>
    <row r="15007" spans="1:18">
      <c r="A15007" s="1" t="s">
        <v>15966</v>
      </c>
      <c r="B15007" s="1" t="s">
        <v>31</v>
      </c>
      <c r="C15007" s="1" t="s">
        <v>32</v>
      </c>
      <c r="D15007" s="1" t="s">
        <v>18</v>
      </c>
      <c r="E15007">
        <v>98199</v>
      </c>
      <c r="F15007">
        <v>2021</v>
      </c>
      <c r="G15007" s="1" t="s">
        <v>18935</v>
      </c>
      <c r="H15007" s="1" t="s">
        <v>897</v>
      </c>
      <c r="I15007" s="1" t="s">
        <v>20</v>
      </c>
      <c r="J15007" s="1" t="s">
        <v>67</v>
      </c>
      <c r="K15007">
        <v>17</v>
      </c>
      <c r="L15007">
        <v>36</v>
      </c>
      <c r="M15007">
        <v>154885216</v>
      </c>
      <c r="N15007" s="1" t="s">
        <v>317</v>
      </c>
      <c r="O15007" s="1" t="s">
        <v>35</v>
      </c>
      <c r="P15007">
        <v>53033005803</v>
      </c>
      <c r="Q15007">
        <v>5</v>
      </c>
      <c r="R15007" s="1" t="s">
        <v>18919</v>
      </c>
    </row>
    <row r="15008" spans="1:18">
      <c r="A15008" s="1" t="s">
        <v>15967</v>
      </c>
      <c r="B15008" s="1" t="s">
        <v>17</v>
      </c>
      <c r="C15008" s="1" t="s">
        <v>111</v>
      </c>
      <c r="D15008" s="1" t="s">
        <v>18</v>
      </c>
      <c r="E15008">
        <v>98012</v>
      </c>
      <c r="F15008">
        <v>2018</v>
      </c>
      <c r="G15008" s="1" t="s">
        <v>18923</v>
      </c>
      <c r="H15008" s="1" t="s">
        <v>4298</v>
      </c>
      <c r="I15008" s="1" t="s">
        <v>20</v>
      </c>
      <c r="J15008" s="1" t="s">
        <v>67</v>
      </c>
      <c r="K15008">
        <v>29</v>
      </c>
      <c r="L15008">
        <v>1</v>
      </c>
      <c r="M15008">
        <v>348536135</v>
      </c>
      <c r="N15008" s="1" t="s">
        <v>170</v>
      </c>
      <c r="O15008" s="1" t="s">
        <v>23</v>
      </c>
      <c r="P15008">
        <v>53061052010</v>
      </c>
      <c r="Q15008">
        <v>8</v>
      </c>
      <c r="R15008" s="1" t="s">
        <v>18919</v>
      </c>
    </row>
    <row r="15009" spans="1:18">
      <c r="A15009" s="1" t="s">
        <v>15968</v>
      </c>
      <c r="B15009" s="1" t="s">
        <v>25</v>
      </c>
      <c r="C15009" s="1" t="s">
        <v>788</v>
      </c>
      <c r="D15009" s="1" t="s">
        <v>18</v>
      </c>
      <c r="E15009">
        <v>98944</v>
      </c>
      <c r="F15009">
        <v>2020</v>
      </c>
      <c r="G15009" s="1" t="s">
        <v>18938</v>
      </c>
      <c r="H15009" s="1" t="s">
        <v>484</v>
      </c>
      <c r="I15009" s="1" t="s">
        <v>20</v>
      </c>
      <c r="J15009" s="1" t="s">
        <v>21</v>
      </c>
      <c r="K15009">
        <v>32</v>
      </c>
      <c r="L15009">
        <v>15</v>
      </c>
      <c r="M15009">
        <v>151879836</v>
      </c>
      <c r="N15009" s="1" t="s">
        <v>789</v>
      </c>
      <c r="O15009" s="1" t="s">
        <v>790</v>
      </c>
      <c r="P15009">
        <v>53077002003</v>
      </c>
      <c r="Q15009">
        <v>6</v>
      </c>
      <c r="R15009" s="1" t="s">
        <v>18919</v>
      </c>
    </row>
    <row r="15010" spans="1:18">
      <c r="A15010" s="1" t="s">
        <v>15970</v>
      </c>
      <c r="B15010" s="1" t="s">
        <v>78</v>
      </c>
      <c r="C15010" s="1" t="s">
        <v>114</v>
      </c>
      <c r="D15010" s="1" t="s">
        <v>18</v>
      </c>
      <c r="E15010">
        <v>98502</v>
      </c>
      <c r="F15010">
        <v>2014</v>
      </c>
      <c r="G15010" s="1" t="s">
        <v>18924</v>
      </c>
      <c r="H15010" s="1" t="s">
        <v>176</v>
      </c>
      <c r="I15010" s="1" t="s">
        <v>20</v>
      </c>
      <c r="J15010" s="1" t="s">
        <v>21</v>
      </c>
      <c r="K15010">
        <v>38</v>
      </c>
      <c r="L15010">
        <v>22</v>
      </c>
      <c r="M15010">
        <v>108875077</v>
      </c>
      <c r="N15010" s="1" t="s">
        <v>140</v>
      </c>
      <c r="O15010" s="1" t="s">
        <v>23</v>
      </c>
      <c r="P15010">
        <v>53067010510</v>
      </c>
      <c r="Q15010">
        <v>12</v>
      </c>
      <c r="R15010" s="1" t="s">
        <v>18919</v>
      </c>
    </row>
    <row r="15011" spans="1:18">
      <c r="A15011" s="1" t="s">
        <v>15971</v>
      </c>
      <c r="B15011" s="1" t="s">
        <v>31</v>
      </c>
      <c r="C15011" s="1" t="s">
        <v>752</v>
      </c>
      <c r="D15011" s="1" t="s">
        <v>18</v>
      </c>
      <c r="E15011">
        <v>98003</v>
      </c>
      <c r="F15011">
        <v>2017</v>
      </c>
      <c r="G15011" s="1" t="s">
        <v>18940</v>
      </c>
      <c r="H15011" s="1" t="s">
        <v>617</v>
      </c>
      <c r="I15011" s="1" t="s">
        <v>27</v>
      </c>
      <c r="J15011" s="1" t="s">
        <v>21</v>
      </c>
      <c r="K15011">
        <v>125</v>
      </c>
      <c r="L15011">
        <v>30</v>
      </c>
      <c r="M15011">
        <v>112785746</v>
      </c>
      <c r="N15011" s="1" t="s">
        <v>1571</v>
      </c>
      <c r="O15011" s="1" t="s">
        <v>54</v>
      </c>
      <c r="P15011">
        <v>53033030204</v>
      </c>
      <c r="Q15011">
        <v>9</v>
      </c>
      <c r="R15011" s="1" t="s">
        <v>18921</v>
      </c>
    </row>
    <row r="15012" spans="1:18">
      <c r="A15012" s="1" t="s">
        <v>15972</v>
      </c>
      <c r="B15012" s="1" t="s">
        <v>399</v>
      </c>
      <c r="C15012" s="1" t="s">
        <v>399</v>
      </c>
      <c r="D15012" s="1" t="s">
        <v>18</v>
      </c>
      <c r="E15012">
        <v>99362</v>
      </c>
      <c r="F15012">
        <v>2024</v>
      </c>
      <c r="G15012" s="1" t="s">
        <v>18925</v>
      </c>
      <c r="H15012" s="1" t="s">
        <v>801</v>
      </c>
      <c r="I15012" s="1" t="s">
        <v>27</v>
      </c>
      <c r="J15012" s="1" t="s">
        <v>81</v>
      </c>
      <c r="K15012">
        <v>0</v>
      </c>
      <c r="L15012">
        <v>16</v>
      </c>
      <c r="M15012">
        <v>292995951</v>
      </c>
      <c r="N15012" s="1" t="s">
        <v>400</v>
      </c>
      <c r="O15012" s="1" t="s">
        <v>29</v>
      </c>
      <c r="P15012">
        <v>53071920901</v>
      </c>
      <c r="Q15012">
        <v>2</v>
      </c>
      <c r="R15012" s="1" t="s">
        <v>18921</v>
      </c>
    </row>
    <row r="15013" spans="1:18">
      <c r="A15013" s="1" t="s">
        <v>15973</v>
      </c>
      <c r="B15013" s="1" t="s">
        <v>31</v>
      </c>
      <c r="C15013" s="1" t="s">
        <v>288</v>
      </c>
      <c r="D15013" s="1" t="s">
        <v>18</v>
      </c>
      <c r="E15013">
        <v>98029</v>
      </c>
      <c r="F15013">
        <v>2023</v>
      </c>
      <c r="G15013" s="1" t="s">
        <v>18936</v>
      </c>
      <c r="H15013" s="1" t="s">
        <v>282</v>
      </c>
      <c r="I15013" s="1" t="s">
        <v>27</v>
      </c>
      <c r="J15013" s="1" t="s">
        <v>81</v>
      </c>
      <c r="K15013">
        <v>0</v>
      </c>
      <c r="L15013">
        <v>41</v>
      </c>
      <c r="M15013">
        <v>238670148</v>
      </c>
      <c r="N15013" s="1" t="s">
        <v>289</v>
      </c>
      <c r="O15013" s="1" t="s">
        <v>54</v>
      </c>
      <c r="P15013">
        <v>53033032219</v>
      </c>
      <c r="Q15013">
        <v>3</v>
      </c>
      <c r="R15013" s="1" t="s">
        <v>18921</v>
      </c>
    </row>
    <row r="15014" spans="1:18">
      <c r="A15014" s="1" t="s">
        <v>15974</v>
      </c>
      <c r="B15014" s="1" t="s">
        <v>31</v>
      </c>
      <c r="C15014" s="1" t="s">
        <v>831</v>
      </c>
      <c r="D15014" s="1" t="s">
        <v>18</v>
      </c>
      <c r="E15014">
        <v>98028</v>
      </c>
      <c r="F15014">
        <v>2026</v>
      </c>
      <c r="G15014" s="1" t="s">
        <v>18931</v>
      </c>
      <c r="H15014" s="1" t="s">
        <v>249</v>
      </c>
      <c r="I15014" s="1" t="s">
        <v>20</v>
      </c>
      <c r="J15014" s="1" t="s">
        <v>21</v>
      </c>
      <c r="K15014">
        <v>32</v>
      </c>
      <c r="L15014">
        <v>46</v>
      </c>
      <c r="M15014">
        <v>292518012</v>
      </c>
      <c r="N15014" s="1" t="s">
        <v>832</v>
      </c>
      <c r="O15014" s="1" t="s">
        <v>54</v>
      </c>
      <c r="P15014">
        <v>53033021701</v>
      </c>
      <c r="Q15014">
        <v>0</v>
      </c>
      <c r="R15014" s="1" t="s">
        <v>18919</v>
      </c>
    </row>
    <row r="15015" spans="1:18">
      <c r="A15015" s="1" t="s">
        <v>15975</v>
      </c>
      <c r="B15015" s="1" t="s">
        <v>78</v>
      </c>
      <c r="C15015" s="1" t="s">
        <v>129</v>
      </c>
      <c r="D15015" s="1" t="s">
        <v>18</v>
      </c>
      <c r="E15015">
        <v>98503</v>
      </c>
      <c r="F15015">
        <v>2021</v>
      </c>
      <c r="G15015" s="1" t="s">
        <v>1000</v>
      </c>
      <c r="H15015" s="1" t="s">
        <v>1671</v>
      </c>
      <c r="I15015" s="1" t="s">
        <v>20</v>
      </c>
      <c r="J15015" s="1" t="s">
        <v>67</v>
      </c>
      <c r="K15015">
        <v>21</v>
      </c>
      <c r="L15015">
        <v>22</v>
      </c>
      <c r="M15015">
        <v>277461068</v>
      </c>
      <c r="N15015" s="1" t="s">
        <v>130</v>
      </c>
      <c r="O15015" s="1" t="s">
        <v>23</v>
      </c>
      <c r="P15015">
        <v>53067011422</v>
      </c>
      <c r="Q15015">
        <v>5</v>
      </c>
      <c r="R15015" s="1" t="s">
        <v>18919</v>
      </c>
    </row>
    <row r="15016" spans="1:18">
      <c r="A15016" s="1" t="s">
        <v>15976</v>
      </c>
      <c r="B15016" s="1" t="s">
        <v>742</v>
      </c>
      <c r="C15016" s="1" t="s">
        <v>2319</v>
      </c>
      <c r="D15016" s="1" t="s">
        <v>18</v>
      </c>
      <c r="E15016">
        <v>98226</v>
      </c>
      <c r="F15016">
        <v>2015</v>
      </c>
      <c r="G15016" s="1" t="s">
        <v>18936</v>
      </c>
      <c r="H15016" s="1" t="s">
        <v>2186</v>
      </c>
      <c r="I15016" s="1" t="s">
        <v>20</v>
      </c>
      <c r="J15016" s="1" t="s">
        <v>67</v>
      </c>
      <c r="K15016">
        <v>15</v>
      </c>
      <c r="L15016">
        <v>42</v>
      </c>
      <c r="M15016">
        <v>100643938</v>
      </c>
      <c r="N15016" s="1" t="s">
        <v>3455</v>
      </c>
      <c r="O15016" s="1" t="s">
        <v>746</v>
      </c>
      <c r="P15016">
        <v>53073940002</v>
      </c>
      <c r="Q15016">
        <v>11</v>
      </c>
      <c r="R15016" s="1" t="s">
        <v>18919</v>
      </c>
    </row>
    <row r="15017" spans="1:18">
      <c r="A15017" s="1" t="s">
        <v>15977</v>
      </c>
      <c r="B15017" s="1" t="s">
        <v>1089</v>
      </c>
      <c r="C15017" s="1" t="s">
        <v>6033</v>
      </c>
      <c r="D15017" s="1" t="s">
        <v>18</v>
      </c>
      <c r="E15017">
        <v>98325</v>
      </c>
      <c r="F15017">
        <v>2019</v>
      </c>
      <c r="G15017" s="1" t="s">
        <v>18934</v>
      </c>
      <c r="H15017" s="1" t="s">
        <v>234</v>
      </c>
      <c r="I15017" s="1" t="s">
        <v>27</v>
      </c>
      <c r="J15017" s="1" t="s">
        <v>21</v>
      </c>
      <c r="K15017">
        <v>258</v>
      </c>
      <c r="L15017">
        <v>24</v>
      </c>
      <c r="M15017">
        <v>3643594</v>
      </c>
      <c r="N15017" s="1" t="s">
        <v>6034</v>
      </c>
      <c r="O15017" s="1" t="s">
        <v>1092</v>
      </c>
      <c r="P15017">
        <v>53031950301</v>
      </c>
      <c r="Q15017">
        <v>7</v>
      </c>
      <c r="R15017" s="1" t="s">
        <v>18921</v>
      </c>
    </row>
    <row r="15018" spans="1:18">
      <c r="A15018" s="1" t="s">
        <v>15978</v>
      </c>
      <c r="B15018" s="1" t="s">
        <v>78</v>
      </c>
      <c r="C15018" s="1" t="s">
        <v>114</v>
      </c>
      <c r="D15018" s="1" t="s">
        <v>18</v>
      </c>
      <c r="E15018">
        <v>98501</v>
      </c>
      <c r="F15018">
        <v>2024</v>
      </c>
      <c r="G15018" s="1" t="s">
        <v>17901</v>
      </c>
      <c r="H15018" s="1" t="s">
        <v>1184</v>
      </c>
      <c r="I15018" s="1" t="s">
        <v>27</v>
      </c>
      <c r="J15018" s="1" t="s">
        <v>81</v>
      </c>
      <c r="K15018">
        <v>0</v>
      </c>
      <c r="L15018">
        <v>22</v>
      </c>
      <c r="M15018">
        <v>277619639</v>
      </c>
      <c r="N15018" s="1" t="s">
        <v>199</v>
      </c>
      <c r="O15018" s="1" t="s">
        <v>23</v>
      </c>
      <c r="P15018">
        <v>53067011200</v>
      </c>
      <c r="Q15018">
        <v>2</v>
      </c>
      <c r="R15018" s="1" t="s">
        <v>18921</v>
      </c>
    </row>
    <row r="15019" spans="1:18">
      <c r="A15019" s="1" t="s">
        <v>15980</v>
      </c>
      <c r="B15019" s="1" t="s">
        <v>17</v>
      </c>
      <c r="C15019" s="1" t="s">
        <v>279</v>
      </c>
      <c r="D15019" s="1" t="s">
        <v>18</v>
      </c>
      <c r="E15019">
        <v>98203</v>
      </c>
      <c r="F15019">
        <v>2020</v>
      </c>
      <c r="G15019" s="1" t="s">
        <v>18938</v>
      </c>
      <c r="H15019" s="1" t="s">
        <v>484</v>
      </c>
      <c r="I15019" s="1" t="s">
        <v>20</v>
      </c>
      <c r="J15019" s="1" t="s">
        <v>21</v>
      </c>
      <c r="K15019">
        <v>32</v>
      </c>
      <c r="L15019">
        <v>38</v>
      </c>
      <c r="M15019">
        <v>128737003</v>
      </c>
      <c r="N15019" s="1" t="s">
        <v>533</v>
      </c>
      <c r="O15019" s="1" t="s">
        <v>23</v>
      </c>
      <c r="P15019">
        <v>53061041304</v>
      </c>
      <c r="Q15019">
        <v>6</v>
      </c>
      <c r="R15019" s="1" t="s">
        <v>18919</v>
      </c>
    </row>
    <row r="15020" spans="1:18">
      <c r="A15020" s="1" t="s">
        <v>15981</v>
      </c>
      <c r="B15020" s="1" t="s">
        <v>31</v>
      </c>
      <c r="C15020" s="1" t="s">
        <v>32</v>
      </c>
      <c r="D15020" s="1" t="s">
        <v>18</v>
      </c>
      <c r="E15020">
        <v>98115</v>
      </c>
      <c r="F15020">
        <v>2023</v>
      </c>
      <c r="G15020" s="1" t="s">
        <v>18929</v>
      </c>
      <c r="H15020" s="1" t="s">
        <v>353</v>
      </c>
      <c r="I15020" s="1" t="s">
        <v>20</v>
      </c>
      <c r="J15020" s="1" t="s">
        <v>67</v>
      </c>
      <c r="K15020">
        <v>25</v>
      </c>
      <c r="L15020">
        <v>46</v>
      </c>
      <c r="M15020">
        <v>256945349</v>
      </c>
      <c r="N15020" s="1" t="s">
        <v>270</v>
      </c>
      <c r="O15020" s="1" t="s">
        <v>54</v>
      </c>
      <c r="P15020">
        <v>53033004000</v>
      </c>
      <c r="Q15020">
        <v>3</v>
      </c>
      <c r="R15020" s="1" t="s">
        <v>18919</v>
      </c>
    </row>
    <row r="15021" spans="1:18">
      <c r="A15021" s="1" t="s">
        <v>15982</v>
      </c>
      <c r="B15021" s="1" t="s">
        <v>17</v>
      </c>
      <c r="C15021" s="1" t="s">
        <v>166</v>
      </c>
      <c r="D15021" s="1" t="s">
        <v>18</v>
      </c>
      <c r="E15021">
        <v>98026</v>
      </c>
      <c r="F15021">
        <v>2023</v>
      </c>
      <c r="G15021" s="1" t="s">
        <v>18931</v>
      </c>
      <c r="H15021" s="1" t="s">
        <v>969</v>
      </c>
      <c r="I15021" s="1" t="s">
        <v>20</v>
      </c>
      <c r="J15021" s="1" t="s">
        <v>21</v>
      </c>
      <c r="K15021">
        <v>41</v>
      </c>
      <c r="L15021">
        <v>21</v>
      </c>
      <c r="M15021">
        <v>288090603</v>
      </c>
      <c r="N15021" s="1" t="s">
        <v>167</v>
      </c>
      <c r="O15021" s="1" t="s">
        <v>23</v>
      </c>
      <c r="P15021">
        <v>53061050404</v>
      </c>
      <c r="Q15021">
        <v>3</v>
      </c>
      <c r="R15021" s="1" t="s">
        <v>18919</v>
      </c>
    </row>
    <row r="15022" spans="1:18">
      <c r="A15022" s="1" t="s">
        <v>15983</v>
      </c>
      <c r="B15022" s="1" t="s">
        <v>3881</v>
      </c>
      <c r="C15022" s="1" t="s">
        <v>4645</v>
      </c>
      <c r="D15022" s="1" t="s">
        <v>18</v>
      </c>
      <c r="E15022">
        <v>98550</v>
      </c>
      <c r="F15022">
        <v>2025</v>
      </c>
      <c r="G15022" s="1" t="s">
        <v>18952</v>
      </c>
      <c r="H15022" s="1" t="s">
        <v>1110</v>
      </c>
      <c r="I15022" s="1" t="s">
        <v>20</v>
      </c>
      <c r="J15022" s="1" t="s">
        <v>21</v>
      </c>
      <c r="K15022">
        <v>38</v>
      </c>
      <c r="L15022">
        <v>24</v>
      </c>
      <c r="M15022">
        <v>282380297</v>
      </c>
      <c r="N15022" s="1" t="s">
        <v>4646</v>
      </c>
      <c r="O15022" s="1" t="s">
        <v>3884</v>
      </c>
      <c r="P15022">
        <v>53027001400</v>
      </c>
      <c r="Q15022">
        <v>1</v>
      </c>
      <c r="R15022" s="1" t="s">
        <v>18919</v>
      </c>
    </row>
    <row r="15023" spans="1:18">
      <c r="A15023" s="1" t="s">
        <v>15984</v>
      </c>
      <c r="B15023" s="1" t="s">
        <v>78</v>
      </c>
      <c r="C15023" s="1" t="s">
        <v>114</v>
      </c>
      <c r="D15023" s="1" t="s">
        <v>18</v>
      </c>
      <c r="E15023">
        <v>98501</v>
      </c>
      <c r="F15023">
        <v>2019</v>
      </c>
      <c r="G15023" s="1" t="s">
        <v>18924</v>
      </c>
      <c r="H15023" s="1" t="s">
        <v>176</v>
      </c>
      <c r="I15023" s="1" t="s">
        <v>20</v>
      </c>
      <c r="J15023" s="1" t="s">
        <v>21</v>
      </c>
      <c r="K15023">
        <v>53</v>
      </c>
      <c r="L15023">
        <v>22</v>
      </c>
      <c r="M15023">
        <v>474631748</v>
      </c>
      <c r="N15023" s="1" t="s">
        <v>199</v>
      </c>
      <c r="O15023" s="1" t="s">
        <v>23</v>
      </c>
      <c r="P15023">
        <v>53067011200</v>
      </c>
      <c r="Q15023">
        <v>7</v>
      </c>
      <c r="R15023" s="1" t="s">
        <v>18919</v>
      </c>
    </row>
    <row r="15024" spans="1:18">
      <c r="A15024" s="1" t="s">
        <v>15985</v>
      </c>
      <c r="B15024" s="1" t="s">
        <v>31</v>
      </c>
      <c r="C15024" s="1" t="s">
        <v>32</v>
      </c>
      <c r="D15024" s="1" t="s">
        <v>18</v>
      </c>
      <c r="E15024">
        <v>98115</v>
      </c>
      <c r="F15024">
        <v>2026</v>
      </c>
      <c r="G15024" s="1" t="s">
        <v>18918</v>
      </c>
      <c r="H15024" s="1" t="s">
        <v>80</v>
      </c>
      <c r="I15024" s="1" t="s">
        <v>27</v>
      </c>
      <c r="J15024" s="1" t="s">
        <v>81</v>
      </c>
      <c r="K15024">
        <v>0</v>
      </c>
      <c r="L15024">
        <v>46</v>
      </c>
      <c r="M15024">
        <v>281333538</v>
      </c>
      <c r="N15024" s="1" t="s">
        <v>270</v>
      </c>
      <c r="O15024" s="1" t="s">
        <v>35</v>
      </c>
      <c r="P15024">
        <v>53033002600</v>
      </c>
      <c r="Q15024">
        <v>0</v>
      </c>
      <c r="R15024" s="1" t="s">
        <v>18921</v>
      </c>
    </row>
    <row r="15025" spans="1:18">
      <c r="A15025" s="1" t="s">
        <v>15986</v>
      </c>
      <c r="B15025" s="1" t="s">
        <v>31</v>
      </c>
      <c r="C15025" s="1" t="s">
        <v>144</v>
      </c>
      <c r="D15025" s="1" t="s">
        <v>18</v>
      </c>
      <c r="E15025">
        <v>98058</v>
      </c>
      <c r="F15025">
        <v>2024</v>
      </c>
      <c r="G15025" s="1" t="s">
        <v>18929</v>
      </c>
      <c r="H15025" s="1" t="s">
        <v>353</v>
      </c>
      <c r="I15025" s="1" t="s">
        <v>20</v>
      </c>
      <c r="J15025" s="1" t="s">
        <v>67</v>
      </c>
      <c r="K15025">
        <v>25</v>
      </c>
      <c r="L15025">
        <v>11</v>
      </c>
      <c r="M15025">
        <v>272505110</v>
      </c>
      <c r="N15025" s="1" t="s">
        <v>566</v>
      </c>
      <c r="O15025" s="1" t="s">
        <v>54</v>
      </c>
      <c r="P15025">
        <v>53033031906</v>
      </c>
      <c r="Q15025">
        <v>2</v>
      </c>
      <c r="R15025" s="1" t="s">
        <v>18919</v>
      </c>
    </row>
    <row r="15026" spans="1:18">
      <c r="A15026" s="1" t="s">
        <v>15987</v>
      </c>
      <c r="B15026" s="1" t="s">
        <v>31</v>
      </c>
      <c r="C15026" s="1" t="s">
        <v>104</v>
      </c>
      <c r="D15026" s="1" t="s">
        <v>18</v>
      </c>
      <c r="E15026">
        <v>98053</v>
      </c>
      <c r="F15026">
        <v>2025</v>
      </c>
      <c r="G15026" s="1" t="s">
        <v>18928</v>
      </c>
      <c r="H15026" s="1" t="s">
        <v>586</v>
      </c>
      <c r="I15026" s="1" t="s">
        <v>27</v>
      </c>
      <c r="J15026" s="1" t="s">
        <v>81</v>
      </c>
      <c r="K15026">
        <v>0</v>
      </c>
      <c r="L15026">
        <v>45</v>
      </c>
      <c r="M15026">
        <v>289430844</v>
      </c>
      <c r="N15026" s="1" t="s">
        <v>466</v>
      </c>
      <c r="O15026" s="1" t="s">
        <v>54</v>
      </c>
      <c r="P15026">
        <v>53033032315</v>
      </c>
      <c r="Q15026">
        <v>1</v>
      </c>
      <c r="R15026" s="1" t="s">
        <v>18921</v>
      </c>
    </row>
    <row r="15027" spans="1:18">
      <c r="A15027" s="1" t="s">
        <v>15988</v>
      </c>
      <c r="B15027" s="1" t="s">
        <v>31</v>
      </c>
      <c r="C15027" s="1" t="s">
        <v>32</v>
      </c>
      <c r="D15027" s="1" t="s">
        <v>18</v>
      </c>
      <c r="E15027">
        <v>98136</v>
      </c>
      <c r="F15027">
        <v>2026</v>
      </c>
      <c r="G15027" s="1" t="s">
        <v>18934</v>
      </c>
      <c r="H15027" s="1" t="s">
        <v>541</v>
      </c>
      <c r="I15027" s="1" t="s">
        <v>20</v>
      </c>
      <c r="J15027" s="1" t="s">
        <v>21</v>
      </c>
      <c r="K15027">
        <v>32</v>
      </c>
      <c r="L15027">
        <v>34</v>
      </c>
      <c r="M15027">
        <v>291464050</v>
      </c>
      <c r="N15027" s="1" t="s">
        <v>2276</v>
      </c>
      <c r="O15027" s="1" t="s">
        <v>35</v>
      </c>
      <c r="P15027">
        <v>53033011602</v>
      </c>
      <c r="Q15027">
        <v>0</v>
      </c>
      <c r="R15027" s="1" t="s">
        <v>18919</v>
      </c>
    </row>
    <row r="15028" spans="1:18">
      <c r="A15028" s="1" t="s">
        <v>15989</v>
      </c>
      <c r="B15028" s="1" t="s">
        <v>17</v>
      </c>
      <c r="C15028" s="1" t="s">
        <v>166</v>
      </c>
      <c r="D15028" s="1" t="s">
        <v>18</v>
      </c>
      <c r="E15028">
        <v>98020</v>
      </c>
      <c r="F15028">
        <v>2019</v>
      </c>
      <c r="G15028" s="1" t="s">
        <v>18931</v>
      </c>
      <c r="H15028" s="1" t="s">
        <v>249</v>
      </c>
      <c r="I15028" s="1" t="s">
        <v>20</v>
      </c>
      <c r="J15028" s="1" t="s">
        <v>67</v>
      </c>
      <c r="K15028">
        <v>17</v>
      </c>
      <c r="L15028">
        <v>21</v>
      </c>
      <c r="M15028">
        <v>181660720</v>
      </c>
      <c r="N15028" s="1" t="s">
        <v>471</v>
      </c>
      <c r="O15028" s="1" t="s">
        <v>23</v>
      </c>
      <c r="P15028">
        <v>53061050403</v>
      </c>
      <c r="Q15028">
        <v>7</v>
      </c>
      <c r="R15028" s="1" t="s">
        <v>18919</v>
      </c>
    </row>
    <row r="15029" spans="1:18">
      <c r="A15029" s="1" t="s">
        <v>15990</v>
      </c>
      <c r="B15029" s="1" t="s">
        <v>17</v>
      </c>
      <c r="C15029" s="1" t="s">
        <v>166</v>
      </c>
      <c r="D15029" s="1" t="s">
        <v>18</v>
      </c>
      <c r="E15029">
        <v>98026</v>
      </c>
      <c r="F15029">
        <v>2025</v>
      </c>
      <c r="G15029" s="1" t="s">
        <v>18931</v>
      </c>
      <c r="H15029" s="1" t="s">
        <v>1349</v>
      </c>
      <c r="I15029" s="1" t="s">
        <v>27</v>
      </c>
      <c r="J15029" s="1" t="s">
        <v>81</v>
      </c>
      <c r="K15029">
        <v>0</v>
      </c>
      <c r="L15029">
        <v>21</v>
      </c>
      <c r="M15029">
        <v>278550338</v>
      </c>
      <c r="N15029" s="1" t="s">
        <v>167</v>
      </c>
      <c r="O15029" s="1" t="s">
        <v>23</v>
      </c>
      <c r="P15029">
        <v>53061042005</v>
      </c>
      <c r="Q15029">
        <v>1</v>
      </c>
      <c r="R15029" s="1" t="s">
        <v>18921</v>
      </c>
    </row>
    <row r="15030" spans="1:18">
      <c r="A15030" s="1" t="s">
        <v>15991</v>
      </c>
      <c r="B15030" s="1" t="s">
        <v>955</v>
      </c>
      <c r="C15030" s="1" t="s">
        <v>1720</v>
      </c>
      <c r="D15030" s="1" t="s">
        <v>18</v>
      </c>
      <c r="E15030">
        <v>98439</v>
      </c>
      <c r="F15030">
        <v>2024</v>
      </c>
      <c r="G15030" s="1" t="s">
        <v>18937</v>
      </c>
      <c r="H15030" s="1" t="s">
        <v>10715</v>
      </c>
      <c r="I15030" s="1" t="s">
        <v>27</v>
      </c>
      <c r="J15030" s="1" t="s">
        <v>81</v>
      </c>
      <c r="K15030">
        <v>0</v>
      </c>
      <c r="L15030">
        <v>28</v>
      </c>
      <c r="M15030">
        <v>277076194</v>
      </c>
      <c r="N15030" s="1" t="s">
        <v>15964</v>
      </c>
      <c r="O15030" s="1" t="s">
        <v>54</v>
      </c>
      <c r="P15030">
        <v>53053072000</v>
      </c>
      <c r="Q15030">
        <v>2</v>
      </c>
      <c r="R15030" s="1" t="s">
        <v>18921</v>
      </c>
    </row>
    <row r="15031" spans="1:18">
      <c r="A15031" s="1" t="s">
        <v>15992</v>
      </c>
      <c r="B15031" s="1" t="s">
        <v>17</v>
      </c>
      <c r="C15031" s="1" t="s">
        <v>166</v>
      </c>
      <c r="D15031" s="1" t="s">
        <v>18</v>
      </c>
      <c r="E15031">
        <v>98026</v>
      </c>
      <c r="F15031">
        <v>2026</v>
      </c>
      <c r="G15031" s="1" t="s">
        <v>18947</v>
      </c>
      <c r="H15031" s="1" t="s">
        <v>849</v>
      </c>
      <c r="I15031" s="1" t="s">
        <v>27</v>
      </c>
      <c r="J15031" s="1" t="s">
        <v>81</v>
      </c>
      <c r="K15031">
        <v>0</v>
      </c>
      <c r="L15031">
        <v>21</v>
      </c>
      <c r="M15031">
        <v>290473200</v>
      </c>
      <c r="N15031" s="1" t="s">
        <v>167</v>
      </c>
      <c r="O15031" s="1" t="s">
        <v>23</v>
      </c>
      <c r="P15031">
        <v>53061050300</v>
      </c>
      <c r="Q15031">
        <v>0</v>
      </c>
      <c r="R15031" s="1" t="s">
        <v>18921</v>
      </c>
    </row>
    <row r="15032" spans="1:18">
      <c r="A15032" s="1" t="s">
        <v>15994</v>
      </c>
      <c r="B15032" s="1" t="s">
        <v>31</v>
      </c>
      <c r="C15032" s="1" t="s">
        <v>120</v>
      </c>
      <c r="D15032" s="1" t="s">
        <v>18</v>
      </c>
      <c r="E15032">
        <v>98032</v>
      </c>
      <c r="F15032">
        <v>2025</v>
      </c>
      <c r="G15032" s="1" t="s">
        <v>17901</v>
      </c>
      <c r="H15032" s="1" t="s">
        <v>1184</v>
      </c>
      <c r="I15032" s="1" t="s">
        <v>27</v>
      </c>
      <c r="J15032" s="1" t="s">
        <v>81</v>
      </c>
      <c r="K15032">
        <v>0</v>
      </c>
      <c r="L15032">
        <v>33</v>
      </c>
      <c r="M15032">
        <v>288873609</v>
      </c>
      <c r="N15032" s="1" t="s">
        <v>638</v>
      </c>
      <c r="O15032" s="1" t="s">
        <v>54</v>
      </c>
      <c r="P15032">
        <v>53033028300</v>
      </c>
      <c r="Q15032">
        <v>1</v>
      </c>
      <c r="R15032" s="1" t="s">
        <v>18921</v>
      </c>
    </row>
    <row r="15033" spans="1:18">
      <c r="A15033" s="1" t="s">
        <v>15995</v>
      </c>
      <c r="B15033" s="1" t="s">
        <v>955</v>
      </c>
      <c r="C15033" s="1" t="s">
        <v>5016</v>
      </c>
      <c r="D15033" s="1" t="s">
        <v>18</v>
      </c>
      <c r="E15033">
        <v>98388</v>
      </c>
      <c r="F15033">
        <v>2026</v>
      </c>
      <c r="G15033" s="1" t="s">
        <v>18947</v>
      </c>
      <c r="H15033" s="1" t="s">
        <v>929</v>
      </c>
      <c r="I15033" s="1" t="s">
        <v>27</v>
      </c>
      <c r="J15033" s="1" t="s">
        <v>81</v>
      </c>
      <c r="K15033">
        <v>0</v>
      </c>
      <c r="L15033">
        <v>28</v>
      </c>
      <c r="M15033">
        <v>284984045</v>
      </c>
      <c r="N15033" s="1" t="s">
        <v>5017</v>
      </c>
      <c r="O15033" s="1" t="s">
        <v>5018</v>
      </c>
      <c r="P15033">
        <v>53053072109</v>
      </c>
      <c r="Q15033">
        <v>0</v>
      </c>
      <c r="R15033" s="1" t="s">
        <v>18921</v>
      </c>
    </row>
    <row r="15034" spans="1:18">
      <c r="A15034" s="1" t="s">
        <v>15996</v>
      </c>
      <c r="B15034" s="1" t="s">
        <v>742</v>
      </c>
      <c r="C15034" s="1" t="s">
        <v>2319</v>
      </c>
      <c r="D15034" s="1" t="s">
        <v>18</v>
      </c>
      <c r="E15034">
        <v>98229</v>
      </c>
      <c r="F15034">
        <v>2026</v>
      </c>
      <c r="G15034" s="1" t="s">
        <v>18926</v>
      </c>
      <c r="H15034" s="1" t="s">
        <v>95</v>
      </c>
      <c r="I15034" s="1" t="s">
        <v>20</v>
      </c>
      <c r="J15034" s="1" t="s">
        <v>67</v>
      </c>
      <c r="K15034">
        <v>27</v>
      </c>
      <c r="L15034">
        <v>40</v>
      </c>
      <c r="M15034">
        <v>290505400</v>
      </c>
      <c r="N15034" s="1" t="s">
        <v>2320</v>
      </c>
      <c r="O15034" s="1" t="s">
        <v>746</v>
      </c>
      <c r="P15034">
        <v>53073000904</v>
      </c>
      <c r="Q15034">
        <v>0</v>
      </c>
      <c r="R15034" s="1" t="s">
        <v>18919</v>
      </c>
    </row>
    <row r="15035" spans="1:18">
      <c r="A15035" s="1" t="s">
        <v>15997</v>
      </c>
      <c r="B15035" s="1" t="s">
        <v>17</v>
      </c>
      <c r="C15035" s="1" t="s">
        <v>279</v>
      </c>
      <c r="D15035" s="1" t="s">
        <v>18</v>
      </c>
      <c r="E15035">
        <v>98203</v>
      </c>
      <c r="F15035">
        <v>2025</v>
      </c>
      <c r="G15035" s="1" t="s">
        <v>18924</v>
      </c>
      <c r="H15035" s="1" t="s">
        <v>748</v>
      </c>
      <c r="I15035" s="1" t="s">
        <v>27</v>
      </c>
      <c r="J15035" s="1" t="s">
        <v>81</v>
      </c>
      <c r="K15035">
        <v>0</v>
      </c>
      <c r="L15035">
        <v>38</v>
      </c>
      <c r="M15035">
        <v>282627544</v>
      </c>
      <c r="N15035" s="1" t="s">
        <v>533</v>
      </c>
      <c r="O15035" s="1" t="s">
        <v>23</v>
      </c>
      <c r="P15035">
        <v>53061041303</v>
      </c>
      <c r="Q15035">
        <v>1</v>
      </c>
      <c r="R15035" s="1" t="s">
        <v>18921</v>
      </c>
    </row>
    <row r="15036" spans="1:18">
      <c r="A15036" s="1" t="s">
        <v>15998</v>
      </c>
      <c r="B15036" s="1" t="s">
        <v>955</v>
      </c>
      <c r="C15036" s="1" t="s">
        <v>1720</v>
      </c>
      <c r="D15036" s="1" t="s">
        <v>18</v>
      </c>
      <c r="E15036">
        <v>98439</v>
      </c>
      <c r="F15036">
        <v>2024</v>
      </c>
      <c r="G15036" s="1" t="s">
        <v>18937</v>
      </c>
      <c r="H15036" s="1" t="s">
        <v>10715</v>
      </c>
      <c r="I15036" s="1" t="s">
        <v>27</v>
      </c>
      <c r="J15036" s="1" t="s">
        <v>81</v>
      </c>
      <c r="K15036">
        <v>0</v>
      </c>
      <c r="L15036">
        <v>28</v>
      </c>
      <c r="M15036">
        <v>276333382</v>
      </c>
      <c r="N15036" s="1" t="s">
        <v>15964</v>
      </c>
      <c r="O15036" s="1" t="s">
        <v>54</v>
      </c>
      <c r="P15036">
        <v>53053072000</v>
      </c>
      <c r="Q15036">
        <v>2</v>
      </c>
      <c r="R15036" s="1" t="s">
        <v>18921</v>
      </c>
    </row>
    <row r="15037" spans="1:18">
      <c r="A15037" s="1" t="s">
        <v>15999</v>
      </c>
      <c r="B15037" s="1" t="s">
        <v>17</v>
      </c>
      <c r="C15037" s="1" t="s">
        <v>166</v>
      </c>
      <c r="D15037" s="1" t="s">
        <v>18</v>
      </c>
      <c r="E15037">
        <v>98026</v>
      </c>
      <c r="F15037">
        <v>2024</v>
      </c>
      <c r="G15037" s="1" t="s">
        <v>18924</v>
      </c>
      <c r="H15037" s="1" t="s">
        <v>880</v>
      </c>
      <c r="I15037" s="1" t="s">
        <v>27</v>
      </c>
      <c r="J15037" s="1" t="s">
        <v>81</v>
      </c>
      <c r="K15037">
        <v>0</v>
      </c>
      <c r="L15037">
        <v>21</v>
      </c>
      <c r="M15037">
        <v>276721098</v>
      </c>
      <c r="N15037" s="1" t="s">
        <v>167</v>
      </c>
      <c r="O15037" s="1" t="s">
        <v>23</v>
      </c>
      <c r="P15037">
        <v>53061050200</v>
      </c>
      <c r="Q15037">
        <v>2</v>
      </c>
      <c r="R15037" s="1" t="s">
        <v>18921</v>
      </c>
    </row>
    <row r="15038" spans="1:18">
      <c r="A15038" s="1" t="s">
        <v>16000</v>
      </c>
      <c r="B15038" s="1" t="s">
        <v>17</v>
      </c>
      <c r="C15038" s="1" t="s">
        <v>531</v>
      </c>
      <c r="D15038" s="1" t="s">
        <v>18</v>
      </c>
      <c r="E15038">
        <v>98012</v>
      </c>
      <c r="F15038">
        <v>2025</v>
      </c>
      <c r="G15038" s="1" t="s">
        <v>18934</v>
      </c>
      <c r="H15038" s="1" t="s">
        <v>834</v>
      </c>
      <c r="I15038" s="1" t="s">
        <v>27</v>
      </c>
      <c r="J15038" s="1" t="s">
        <v>81</v>
      </c>
      <c r="K15038">
        <v>0</v>
      </c>
      <c r="L15038">
        <v>44</v>
      </c>
      <c r="M15038">
        <v>286843280</v>
      </c>
      <c r="N15038" s="1" t="s">
        <v>170</v>
      </c>
      <c r="O15038" s="1" t="s">
        <v>23</v>
      </c>
      <c r="P15038">
        <v>53061052006</v>
      </c>
      <c r="Q15038">
        <v>1</v>
      </c>
      <c r="R15038" s="1" t="s">
        <v>18921</v>
      </c>
    </row>
    <row r="15039" spans="1:18">
      <c r="A15039" s="1" t="s">
        <v>16001</v>
      </c>
      <c r="B15039" s="1" t="s">
        <v>31</v>
      </c>
      <c r="C15039" s="1" t="s">
        <v>32</v>
      </c>
      <c r="D15039" s="1" t="s">
        <v>18</v>
      </c>
      <c r="E15039">
        <v>98117</v>
      </c>
      <c r="F15039">
        <v>2026</v>
      </c>
      <c r="G15039" s="1" t="s">
        <v>18934</v>
      </c>
      <c r="H15039" s="1" t="s">
        <v>737</v>
      </c>
      <c r="I15039" s="1" t="s">
        <v>27</v>
      </c>
      <c r="J15039" s="1" t="s">
        <v>81</v>
      </c>
      <c r="K15039">
        <v>0</v>
      </c>
      <c r="L15039">
        <v>36</v>
      </c>
      <c r="M15039">
        <v>290274176</v>
      </c>
      <c r="N15039" s="1" t="s">
        <v>252</v>
      </c>
      <c r="O15039" s="1" t="s">
        <v>35</v>
      </c>
      <c r="P15039">
        <v>53033001500</v>
      </c>
      <c r="Q15039">
        <v>0</v>
      </c>
      <c r="R15039" s="1" t="s">
        <v>18921</v>
      </c>
    </row>
    <row r="15040" spans="1:18">
      <c r="A15040" s="1" t="s">
        <v>16002</v>
      </c>
      <c r="B15040" s="1" t="s">
        <v>31</v>
      </c>
      <c r="C15040" s="1" t="s">
        <v>120</v>
      </c>
      <c r="D15040" s="1" t="s">
        <v>18</v>
      </c>
      <c r="E15040">
        <v>98032</v>
      </c>
      <c r="F15040">
        <v>2024</v>
      </c>
      <c r="G15040" s="1" t="s">
        <v>18952</v>
      </c>
      <c r="H15040" s="1" t="s">
        <v>1110</v>
      </c>
      <c r="I15040" s="1" t="s">
        <v>20</v>
      </c>
      <c r="J15040" s="1" t="s">
        <v>21</v>
      </c>
      <c r="K15040">
        <v>38</v>
      </c>
      <c r="L15040">
        <v>33</v>
      </c>
      <c r="M15040">
        <v>271620772</v>
      </c>
      <c r="N15040" s="1" t="s">
        <v>638</v>
      </c>
      <c r="O15040" s="1" t="s">
        <v>54</v>
      </c>
      <c r="P15040">
        <v>53033029101</v>
      </c>
      <c r="Q15040">
        <v>2</v>
      </c>
      <c r="R15040" s="1" t="s">
        <v>18919</v>
      </c>
    </row>
    <row r="15041" spans="1:18">
      <c r="A15041" s="1" t="s">
        <v>16003</v>
      </c>
      <c r="B15041" s="1" t="s">
        <v>472</v>
      </c>
      <c r="C15041" s="1" t="s">
        <v>2298</v>
      </c>
      <c r="D15041" s="1" t="s">
        <v>18</v>
      </c>
      <c r="E15041">
        <v>98843</v>
      </c>
      <c r="F15041">
        <v>2026</v>
      </c>
      <c r="G15041" s="1" t="s">
        <v>18926</v>
      </c>
      <c r="H15041" s="1" t="s">
        <v>95</v>
      </c>
      <c r="I15041" s="1" t="s">
        <v>20</v>
      </c>
      <c r="J15041" s="1" t="s">
        <v>67</v>
      </c>
      <c r="K15041">
        <v>27</v>
      </c>
      <c r="L15041">
        <v>12</v>
      </c>
      <c r="M15041">
        <v>292053058</v>
      </c>
      <c r="N15041" s="1" t="s">
        <v>2299</v>
      </c>
      <c r="O15041" s="1" t="s">
        <v>475</v>
      </c>
      <c r="P15041">
        <v>53017950101</v>
      </c>
      <c r="Q15041">
        <v>0</v>
      </c>
      <c r="R15041" s="1" t="s">
        <v>18919</v>
      </c>
    </row>
    <row r="15042" spans="1:18">
      <c r="A15042" s="1" t="s">
        <v>16006</v>
      </c>
      <c r="B15042" s="1" t="s">
        <v>31</v>
      </c>
      <c r="C15042" s="1" t="s">
        <v>32</v>
      </c>
      <c r="D15042" s="1" t="s">
        <v>18</v>
      </c>
      <c r="E15042">
        <v>98136</v>
      </c>
      <c r="F15042">
        <v>2025</v>
      </c>
      <c r="G15042" s="1" t="s">
        <v>18931</v>
      </c>
      <c r="H15042" s="1" t="s">
        <v>455</v>
      </c>
      <c r="I15042" s="1" t="s">
        <v>20</v>
      </c>
      <c r="J15042" s="1" t="s">
        <v>21</v>
      </c>
      <c r="K15042">
        <v>35</v>
      </c>
      <c r="L15042">
        <v>34</v>
      </c>
      <c r="M15042">
        <v>273527712</v>
      </c>
      <c r="N15042" s="1" t="s">
        <v>2276</v>
      </c>
      <c r="O15042" s="1" t="s">
        <v>35</v>
      </c>
      <c r="P15042">
        <v>53033011601</v>
      </c>
      <c r="Q15042">
        <v>1</v>
      </c>
      <c r="R15042" s="1" t="s">
        <v>18919</v>
      </c>
    </row>
    <row r="15043" spans="1:18">
      <c r="A15043" s="1" t="s">
        <v>16007</v>
      </c>
      <c r="B15043" s="1" t="s">
        <v>31</v>
      </c>
      <c r="C15043" s="1" t="s">
        <v>32</v>
      </c>
      <c r="D15043" s="1" t="s">
        <v>18</v>
      </c>
      <c r="E15043">
        <v>98134</v>
      </c>
      <c r="F15043">
        <v>2025</v>
      </c>
      <c r="G15043" s="1" t="s">
        <v>17901</v>
      </c>
      <c r="H15043" s="1" t="s">
        <v>1184</v>
      </c>
      <c r="I15043" s="1" t="s">
        <v>27</v>
      </c>
      <c r="J15043" s="1" t="s">
        <v>81</v>
      </c>
      <c r="K15043">
        <v>0</v>
      </c>
      <c r="L15043">
        <v>11</v>
      </c>
      <c r="M15043">
        <v>287529994</v>
      </c>
      <c r="N15043" s="1" t="s">
        <v>925</v>
      </c>
      <c r="O15043" s="1" t="s">
        <v>35</v>
      </c>
      <c r="P15043">
        <v>53033009300</v>
      </c>
      <c r="Q15043">
        <v>1</v>
      </c>
      <c r="R15043" s="1" t="s">
        <v>18921</v>
      </c>
    </row>
    <row r="15044" spans="1:18">
      <c r="A15044" s="1" t="s">
        <v>16008</v>
      </c>
      <c r="B15044" s="1" t="s">
        <v>31</v>
      </c>
      <c r="C15044" s="1" t="s">
        <v>32</v>
      </c>
      <c r="D15044" s="1" t="s">
        <v>18</v>
      </c>
      <c r="E15044">
        <v>98106</v>
      </c>
      <c r="F15044">
        <v>2023</v>
      </c>
      <c r="G15044" s="1" t="s">
        <v>18948</v>
      </c>
      <c r="H15044" s="1" t="s">
        <v>865</v>
      </c>
      <c r="I15044" s="1" t="s">
        <v>27</v>
      </c>
      <c r="J15044" s="1" t="s">
        <v>81</v>
      </c>
      <c r="K15044">
        <v>0</v>
      </c>
      <c r="L15044">
        <v>34</v>
      </c>
      <c r="M15044">
        <v>219613327</v>
      </c>
      <c r="N15044" s="1" t="s">
        <v>329</v>
      </c>
      <c r="O15044" s="1" t="s">
        <v>35</v>
      </c>
      <c r="P15044">
        <v>53033011401</v>
      </c>
      <c r="Q15044">
        <v>3</v>
      </c>
      <c r="R15044" s="1" t="s">
        <v>18921</v>
      </c>
    </row>
    <row r="15045" spans="1:18">
      <c r="A15045" s="1" t="s">
        <v>16009</v>
      </c>
      <c r="B15045" s="1" t="s">
        <v>2121</v>
      </c>
      <c r="C15045" s="1" t="s">
        <v>2303</v>
      </c>
      <c r="D15045" s="1" t="s">
        <v>18</v>
      </c>
      <c r="E15045">
        <v>98362</v>
      </c>
      <c r="F15045">
        <v>2024</v>
      </c>
      <c r="G15045" s="1" t="s">
        <v>18934</v>
      </c>
      <c r="H15045" s="1" t="s">
        <v>834</v>
      </c>
      <c r="I15045" s="1" t="s">
        <v>27</v>
      </c>
      <c r="J15045" s="1" t="s">
        <v>81</v>
      </c>
      <c r="K15045">
        <v>0</v>
      </c>
      <c r="L15045">
        <v>24</v>
      </c>
      <c r="M15045">
        <v>286434732</v>
      </c>
      <c r="N15045" s="1" t="s">
        <v>3477</v>
      </c>
      <c r="O15045" s="1" t="s">
        <v>2305</v>
      </c>
      <c r="P15045">
        <v>53009001200</v>
      </c>
      <c r="Q15045">
        <v>2</v>
      </c>
      <c r="R15045" s="1" t="s">
        <v>18921</v>
      </c>
    </row>
    <row r="15046" spans="1:18">
      <c r="A15046" s="1" t="s">
        <v>16010</v>
      </c>
      <c r="B15046" s="1" t="s">
        <v>31</v>
      </c>
      <c r="C15046" s="1" t="s">
        <v>725</v>
      </c>
      <c r="D15046" s="1" t="s">
        <v>18</v>
      </c>
      <c r="E15046">
        <v>98059</v>
      </c>
      <c r="F15046">
        <v>2025</v>
      </c>
      <c r="G15046" s="1" t="s">
        <v>18924</v>
      </c>
      <c r="H15046" s="1" t="s">
        <v>1298</v>
      </c>
      <c r="I15046" s="1" t="s">
        <v>27</v>
      </c>
      <c r="J15046" s="1" t="s">
        <v>81</v>
      </c>
      <c r="K15046">
        <v>0</v>
      </c>
      <c r="L15046">
        <v>41</v>
      </c>
      <c r="M15046">
        <v>292727935</v>
      </c>
      <c r="N15046" s="1" t="s">
        <v>145</v>
      </c>
      <c r="O15046" s="1" t="s">
        <v>54</v>
      </c>
      <c r="P15046">
        <v>53033025001</v>
      </c>
      <c r="Q15046">
        <v>1</v>
      </c>
      <c r="R15046" s="1" t="s">
        <v>18921</v>
      </c>
    </row>
    <row r="15047" spans="1:18">
      <c r="A15047" s="1" t="s">
        <v>16011</v>
      </c>
      <c r="B15047" s="1" t="s">
        <v>31</v>
      </c>
      <c r="C15047" s="1" t="s">
        <v>32</v>
      </c>
      <c r="D15047" s="1" t="s">
        <v>18</v>
      </c>
      <c r="E15047">
        <v>98118</v>
      </c>
      <c r="F15047">
        <v>2019</v>
      </c>
      <c r="G15047" s="1" t="s">
        <v>18934</v>
      </c>
      <c r="H15047" s="1" t="s">
        <v>322</v>
      </c>
      <c r="I15047" s="1" t="s">
        <v>20</v>
      </c>
      <c r="J15047" s="1" t="s">
        <v>67</v>
      </c>
      <c r="K15047">
        <v>29</v>
      </c>
      <c r="L15047">
        <v>37</v>
      </c>
      <c r="M15047">
        <v>9234333</v>
      </c>
      <c r="N15047" s="1" t="s">
        <v>1258</v>
      </c>
      <c r="O15047" s="1" t="s">
        <v>35</v>
      </c>
      <c r="P15047">
        <v>53033011700</v>
      </c>
      <c r="Q15047">
        <v>7</v>
      </c>
      <c r="R15047" s="1" t="s">
        <v>18919</v>
      </c>
    </row>
    <row r="15048" spans="1:18">
      <c r="A15048" s="1" t="s">
        <v>16012</v>
      </c>
      <c r="B15048" s="1" t="s">
        <v>31</v>
      </c>
      <c r="C15048" s="1" t="s">
        <v>344</v>
      </c>
      <c r="D15048" s="1" t="s">
        <v>18</v>
      </c>
      <c r="E15048">
        <v>98038</v>
      </c>
      <c r="F15048">
        <v>2024</v>
      </c>
      <c r="G15048" s="1" t="s">
        <v>17901</v>
      </c>
      <c r="H15048" s="1" t="s">
        <v>419</v>
      </c>
      <c r="I15048" s="1" t="s">
        <v>27</v>
      </c>
      <c r="J15048" s="1" t="s">
        <v>81</v>
      </c>
      <c r="K15048">
        <v>0</v>
      </c>
      <c r="L15048">
        <v>5</v>
      </c>
      <c r="M15048">
        <v>274052621</v>
      </c>
      <c r="N15048" s="1" t="s">
        <v>345</v>
      </c>
      <c r="O15048" s="1" t="s">
        <v>54</v>
      </c>
      <c r="P15048">
        <v>53033032011</v>
      </c>
      <c r="Q15048">
        <v>2</v>
      </c>
      <c r="R15048" s="1" t="s">
        <v>18921</v>
      </c>
    </row>
    <row r="15049" spans="1:18">
      <c r="A15049" s="1" t="s">
        <v>16013</v>
      </c>
      <c r="B15049" s="1" t="s">
        <v>742</v>
      </c>
      <c r="C15049" s="1" t="s">
        <v>2319</v>
      </c>
      <c r="D15049" s="1" t="s">
        <v>18</v>
      </c>
      <c r="E15049">
        <v>98229</v>
      </c>
      <c r="F15049">
        <v>2023</v>
      </c>
      <c r="G15049" s="1" t="s">
        <v>17901</v>
      </c>
      <c r="H15049" s="1" t="s">
        <v>161</v>
      </c>
      <c r="I15049" s="1" t="s">
        <v>27</v>
      </c>
      <c r="J15049" s="1" t="s">
        <v>81</v>
      </c>
      <c r="K15049">
        <v>0</v>
      </c>
      <c r="L15049">
        <v>40</v>
      </c>
      <c r="M15049">
        <v>260814697</v>
      </c>
      <c r="N15049" s="1" t="s">
        <v>2320</v>
      </c>
      <c r="O15049" s="1" t="s">
        <v>746</v>
      </c>
      <c r="P15049">
        <v>53073000902</v>
      </c>
      <c r="Q15049">
        <v>3</v>
      </c>
      <c r="R15049" s="1" t="s">
        <v>18921</v>
      </c>
    </row>
    <row r="15050" spans="1:18">
      <c r="A15050" s="1" t="s">
        <v>16014</v>
      </c>
      <c r="B15050" s="1" t="s">
        <v>875</v>
      </c>
      <c r="C15050" s="1" t="s">
        <v>1391</v>
      </c>
      <c r="D15050" s="1" t="s">
        <v>18</v>
      </c>
      <c r="E15050">
        <v>98611</v>
      </c>
      <c r="F15050">
        <v>2025</v>
      </c>
      <c r="G15050" s="1" t="s">
        <v>18924</v>
      </c>
      <c r="H15050" s="1" t="s">
        <v>748</v>
      </c>
      <c r="I15050" s="1" t="s">
        <v>27</v>
      </c>
      <c r="J15050" s="1" t="s">
        <v>81</v>
      </c>
      <c r="K15050">
        <v>0</v>
      </c>
      <c r="L15050">
        <v>20</v>
      </c>
      <c r="M15050">
        <v>277846775</v>
      </c>
      <c r="N15050" s="1" t="s">
        <v>1392</v>
      </c>
      <c r="O15050" s="1" t="s">
        <v>878</v>
      </c>
      <c r="P15050">
        <v>53015002004</v>
      </c>
      <c r="Q15050">
        <v>1</v>
      </c>
      <c r="R15050" s="1" t="s">
        <v>18921</v>
      </c>
    </row>
    <row r="15051" spans="1:18">
      <c r="A15051" s="1" t="s">
        <v>16015</v>
      </c>
      <c r="B15051" s="1" t="s">
        <v>1586</v>
      </c>
      <c r="C15051" s="1" t="s">
        <v>7583</v>
      </c>
      <c r="D15051" s="1" t="s">
        <v>18</v>
      </c>
      <c r="E15051">
        <v>98532</v>
      </c>
      <c r="F15051">
        <v>2022</v>
      </c>
      <c r="G15051" s="1" t="s">
        <v>18934</v>
      </c>
      <c r="H15051" s="1" t="s">
        <v>322</v>
      </c>
      <c r="I15051" s="1" t="s">
        <v>20</v>
      </c>
      <c r="J15051" s="1" t="s">
        <v>67</v>
      </c>
      <c r="K15051">
        <v>29</v>
      </c>
      <c r="L15051">
        <v>20</v>
      </c>
      <c r="M15051">
        <v>262485744</v>
      </c>
      <c r="N15051" s="1" t="s">
        <v>7584</v>
      </c>
      <c r="O15051" s="1" t="s">
        <v>1589</v>
      </c>
      <c r="P15051">
        <v>53041971400</v>
      </c>
      <c r="Q15051">
        <v>4</v>
      </c>
      <c r="R15051" s="1" t="s">
        <v>18919</v>
      </c>
    </row>
    <row r="15052" spans="1:18">
      <c r="A15052" s="1" t="s">
        <v>16016</v>
      </c>
      <c r="B15052" s="1" t="s">
        <v>31</v>
      </c>
      <c r="C15052" s="1" t="s">
        <v>87</v>
      </c>
      <c r="D15052" s="1" t="s">
        <v>18</v>
      </c>
      <c r="E15052">
        <v>98004</v>
      </c>
      <c r="F15052">
        <v>2026</v>
      </c>
      <c r="G15052" s="1" t="s">
        <v>18936</v>
      </c>
      <c r="H15052" s="1" t="s">
        <v>2186</v>
      </c>
      <c r="I15052" s="1" t="s">
        <v>20</v>
      </c>
      <c r="J15052" s="1" t="s">
        <v>67</v>
      </c>
      <c r="K15052">
        <v>28</v>
      </c>
      <c r="L15052">
        <v>41</v>
      </c>
      <c r="M15052">
        <v>291783145</v>
      </c>
      <c r="N15052" s="1" t="s">
        <v>88</v>
      </c>
      <c r="O15052" s="1" t="s">
        <v>54</v>
      </c>
      <c r="P15052">
        <v>53033023807</v>
      </c>
      <c r="Q15052">
        <v>0</v>
      </c>
      <c r="R15052" s="1" t="s">
        <v>18919</v>
      </c>
    </row>
    <row r="15053" spans="1:18">
      <c r="A15053" s="1" t="s">
        <v>16017</v>
      </c>
      <c r="B15053" s="1" t="s">
        <v>399</v>
      </c>
      <c r="C15053" s="1" t="s">
        <v>399</v>
      </c>
      <c r="D15053" s="1" t="s">
        <v>18</v>
      </c>
      <c r="E15053">
        <v>99362</v>
      </c>
      <c r="F15053">
        <v>2026</v>
      </c>
      <c r="G15053" s="1" t="s">
        <v>18936</v>
      </c>
      <c r="H15053" s="1" t="s">
        <v>2186</v>
      </c>
      <c r="I15053" s="1" t="s">
        <v>20</v>
      </c>
      <c r="J15053" s="1" t="s">
        <v>67</v>
      </c>
      <c r="K15053">
        <v>28</v>
      </c>
      <c r="L15053">
        <v>16</v>
      </c>
      <c r="M15053">
        <v>289846826</v>
      </c>
      <c r="N15053" s="1" t="s">
        <v>400</v>
      </c>
      <c r="O15053" s="1" t="s">
        <v>29</v>
      </c>
      <c r="P15053">
        <v>53071920902</v>
      </c>
      <c r="Q15053">
        <v>0</v>
      </c>
      <c r="R15053" s="1" t="s">
        <v>18919</v>
      </c>
    </row>
    <row r="15054" spans="1:18">
      <c r="A15054" s="1" t="s">
        <v>16018</v>
      </c>
      <c r="B15054" s="1" t="s">
        <v>955</v>
      </c>
      <c r="C15054" s="1" t="s">
        <v>1720</v>
      </c>
      <c r="D15054" s="1" t="s">
        <v>18</v>
      </c>
      <c r="E15054">
        <v>98439</v>
      </c>
      <c r="F15054">
        <v>2024</v>
      </c>
      <c r="G15054" s="1" t="s">
        <v>18937</v>
      </c>
      <c r="H15054" s="1" t="s">
        <v>10715</v>
      </c>
      <c r="I15054" s="1" t="s">
        <v>27</v>
      </c>
      <c r="J15054" s="1" t="s">
        <v>81</v>
      </c>
      <c r="K15054">
        <v>0</v>
      </c>
      <c r="L15054">
        <v>28</v>
      </c>
      <c r="M15054">
        <v>267046419</v>
      </c>
      <c r="N15054" s="1" t="s">
        <v>15964</v>
      </c>
      <c r="O15054" s="1" t="s">
        <v>54</v>
      </c>
      <c r="P15054">
        <v>53053072000</v>
      </c>
      <c r="Q15054">
        <v>2</v>
      </c>
      <c r="R15054" s="1" t="s">
        <v>18921</v>
      </c>
    </row>
    <row r="15055" spans="1:18">
      <c r="A15055" s="1" t="s">
        <v>16019</v>
      </c>
      <c r="B15055" s="1" t="s">
        <v>31</v>
      </c>
      <c r="C15055" s="1" t="s">
        <v>32</v>
      </c>
      <c r="D15055" s="1" t="s">
        <v>18</v>
      </c>
      <c r="E15055">
        <v>98103</v>
      </c>
      <c r="F15055">
        <v>2016</v>
      </c>
      <c r="G15055" s="1" t="s">
        <v>18940</v>
      </c>
      <c r="H15055" s="1" t="s">
        <v>617</v>
      </c>
      <c r="I15055" s="1" t="s">
        <v>27</v>
      </c>
      <c r="J15055" s="1" t="s">
        <v>21</v>
      </c>
      <c r="K15055">
        <v>83</v>
      </c>
      <c r="L15055">
        <v>46</v>
      </c>
      <c r="M15055">
        <v>102635361</v>
      </c>
      <c r="N15055" s="1" t="s">
        <v>263</v>
      </c>
      <c r="O15055" s="1" t="s">
        <v>35</v>
      </c>
      <c r="P15055">
        <v>53033002700</v>
      </c>
      <c r="Q15055">
        <v>10</v>
      </c>
      <c r="R15055" s="1" t="s">
        <v>18921</v>
      </c>
    </row>
    <row r="15056" spans="1:18">
      <c r="A15056" s="1" t="s">
        <v>16022</v>
      </c>
      <c r="B15056" s="1" t="s">
        <v>37</v>
      </c>
      <c r="C15056" s="1" t="s">
        <v>311</v>
      </c>
      <c r="D15056" s="1" t="s">
        <v>18</v>
      </c>
      <c r="E15056">
        <v>98346</v>
      </c>
      <c r="F15056">
        <v>2008</v>
      </c>
      <c r="G15056" s="1" t="s">
        <v>18920</v>
      </c>
      <c r="H15056" s="1" t="s">
        <v>3123</v>
      </c>
      <c r="I15056" s="1" t="s">
        <v>27</v>
      </c>
      <c r="J15056" s="1" t="s">
        <v>21</v>
      </c>
      <c r="K15056">
        <v>220</v>
      </c>
      <c r="L15056">
        <v>23</v>
      </c>
      <c r="M15056">
        <v>241786842</v>
      </c>
      <c r="N15056" s="1" t="s">
        <v>312</v>
      </c>
      <c r="O15056" s="1" t="s">
        <v>23</v>
      </c>
      <c r="P15056">
        <v>53035090101</v>
      </c>
      <c r="Q15056">
        <v>18</v>
      </c>
      <c r="R15056" s="1" t="s">
        <v>18921</v>
      </c>
    </row>
    <row r="15057" spans="1:18">
      <c r="A15057" s="1" t="s">
        <v>16024</v>
      </c>
      <c r="B15057" s="1" t="s">
        <v>31</v>
      </c>
      <c r="C15057" s="1" t="s">
        <v>988</v>
      </c>
      <c r="D15057" s="1" t="s">
        <v>18</v>
      </c>
      <c r="E15057">
        <v>98072</v>
      </c>
      <c r="F15057">
        <v>2023</v>
      </c>
      <c r="G15057" s="1" t="s">
        <v>18936</v>
      </c>
      <c r="H15057" s="1" t="s">
        <v>282</v>
      </c>
      <c r="I15057" s="1" t="s">
        <v>27</v>
      </c>
      <c r="J15057" s="1" t="s">
        <v>81</v>
      </c>
      <c r="K15057">
        <v>0</v>
      </c>
      <c r="L15057">
        <v>45</v>
      </c>
      <c r="M15057">
        <v>233646920</v>
      </c>
      <c r="N15057" s="1" t="s">
        <v>989</v>
      </c>
      <c r="O15057" s="1" t="s">
        <v>54</v>
      </c>
      <c r="P15057">
        <v>53033032307</v>
      </c>
      <c r="Q15057">
        <v>3</v>
      </c>
      <c r="R15057" s="1" t="s">
        <v>18921</v>
      </c>
    </row>
    <row r="15058" spans="1:18">
      <c r="A15058" s="1" t="s">
        <v>16025</v>
      </c>
      <c r="B15058" s="1" t="s">
        <v>31</v>
      </c>
      <c r="C15058" s="1" t="s">
        <v>104</v>
      </c>
      <c r="D15058" s="1" t="s">
        <v>18</v>
      </c>
      <c r="E15058">
        <v>98052</v>
      </c>
      <c r="F15058">
        <v>2023</v>
      </c>
      <c r="G15058" s="1" t="s">
        <v>18936</v>
      </c>
      <c r="H15058" s="1" t="s">
        <v>1377</v>
      </c>
      <c r="I15058" s="1" t="s">
        <v>20</v>
      </c>
      <c r="J15058" s="1" t="s">
        <v>67</v>
      </c>
      <c r="K15058">
        <v>17</v>
      </c>
      <c r="L15058">
        <v>48</v>
      </c>
      <c r="M15058">
        <v>225844713</v>
      </c>
      <c r="N15058" s="1" t="s">
        <v>105</v>
      </c>
      <c r="O15058" s="1" t="s">
        <v>54</v>
      </c>
      <c r="P15058">
        <v>53033022802</v>
      </c>
      <c r="Q15058">
        <v>3</v>
      </c>
      <c r="R15058" s="1" t="s">
        <v>18919</v>
      </c>
    </row>
    <row r="15059" spans="1:18">
      <c r="A15059" s="1" t="s">
        <v>16026</v>
      </c>
      <c r="B15059" s="1" t="s">
        <v>17</v>
      </c>
      <c r="C15059" s="1" t="s">
        <v>279</v>
      </c>
      <c r="D15059" s="1" t="s">
        <v>18</v>
      </c>
      <c r="E15059">
        <v>98208</v>
      </c>
      <c r="F15059">
        <v>2023</v>
      </c>
      <c r="G15059" s="1" t="s">
        <v>18931</v>
      </c>
      <c r="H15059" s="1" t="s">
        <v>364</v>
      </c>
      <c r="I15059" s="1" t="s">
        <v>27</v>
      </c>
      <c r="J15059" s="1" t="s">
        <v>81</v>
      </c>
      <c r="K15059">
        <v>0</v>
      </c>
      <c r="L15059">
        <v>44</v>
      </c>
      <c r="M15059">
        <v>258924788</v>
      </c>
      <c r="N15059" s="1" t="s">
        <v>280</v>
      </c>
      <c r="O15059" s="1" t="s">
        <v>23</v>
      </c>
      <c r="P15059">
        <v>53061041609</v>
      </c>
      <c r="Q15059">
        <v>3</v>
      </c>
      <c r="R15059" s="1" t="s">
        <v>18921</v>
      </c>
    </row>
    <row r="15060" spans="1:18">
      <c r="A15060" s="1" t="s">
        <v>16027</v>
      </c>
      <c r="B15060" s="1" t="s">
        <v>403</v>
      </c>
      <c r="C15060" s="1" t="s">
        <v>403</v>
      </c>
      <c r="D15060" s="1" t="s">
        <v>18</v>
      </c>
      <c r="E15060">
        <v>99203</v>
      </c>
      <c r="F15060">
        <v>2021</v>
      </c>
      <c r="G15060" s="1" t="s">
        <v>1000</v>
      </c>
      <c r="H15060" s="1" t="s">
        <v>1671</v>
      </c>
      <c r="I15060" s="1" t="s">
        <v>20</v>
      </c>
      <c r="J15060" s="1" t="s">
        <v>67</v>
      </c>
      <c r="K15060">
        <v>21</v>
      </c>
      <c r="L15060">
        <v>3</v>
      </c>
      <c r="M15060">
        <v>176516763</v>
      </c>
      <c r="N15060" s="1" t="s">
        <v>521</v>
      </c>
      <c r="O15060" s="1" t="s">
        <v>405</v>
      </c>
      <c r="P15060">
        <v>53063004001</v>
      </c>
      <c r="Q15060">
        <v>5</v>
      </c>
      <c r="R15060" s="1" t="s">
        <v>18919</v>
      </c>
    </row>
    <row r="15061" spans="1:18">
      <c r="A15061" s="1" t="s">
        <v>16028</v>
      </c>
      <c r="B15061" s="1" t="s">
        <v>2121</v>
      </c>
      <c r="C15061" s="1" t="s">
        <v>1156</v>
      </c>
      <c r="D15061" s="1" t="s">
        <v>18</v>
      </c>
      <c r="E15061">
        <v>98382</v>
      </c>
      <c r="F15061">
        <v>2022</v>
      </c>
      <c r="G15061" s="1" t="s">
        <v>18923</v>
      </c>
      <c r="H15061" s="1" t="s">
        <v>341</v>
      </c>
      <c r="I15061" s="1" t="s">
        <v>27</v>
      </c>
      <c r="J15061" s="1" t="s">
        <v>81</v>
      </c>
      <c r="K15061">
        <v>0</v>
      </c>
      <c r="L15061">
        <v>24</v>
      </c>
      <c r="M15061">
        <v>272982412</v>
      </c>
      <c r="N15061" s="1" t="s">
        <v>1157</v>
      </c>
      <c r="O15061" s="1" t="s">
        <v>2122</v>
      </c>
      <c r="P15061">
        <v>53009002100</v>
      </c>
      <c r="Q15061">
        <v>4</v>
      </c>
      <c r="R15061" s="1" t="s">
        <v>18921</v>
      </c>
    </row>
    <row r="15062" spans="1:18">
      <c r="A15062" s="1" t="s">
        <v>16029</v>
      </c>
      <c r="B15062" s="1" t="s">
        <v>31</v>
      </c>
      <c r="C15062" s="1" t="s">
        <v>120</v>
      </c>
      <c r="D15062" s="1" t="s">
        <v>18</v>
      </c>
      <c r="E15062">
        <v>98042</v>
      </c>
      <c r="F15062">
        <v>2025</v>
      </c>
      <c r="G15062" s="1" t="s">
        <v>18947</v>
      </c>
      <c r="H15062" s="1" t="s">
        <v>849</v>
      </c>
      <c r="I15062" s="1" t="s">
        <v>27</v>
      </c>
      <c r="J15062" s="1" t="s">
        <v>81</v>
      </c>
      <c r="K15062">
        <v>0</v>
      </c>
      <c r="L15062">
        <v>47</v>
      </c>
      <c r="M15062">
        <v>283498911</v>
      </c>
      <c r="N15062" s="1" t="s">
        <v>121</v>
      </c>
      <c r="O15062" s="1" t="s">
        <v>54</v>
      </c>
      <c r="P15062">
        <v>53033029406</v>
      </c>
      <c r="Q15062">
        <v>1</v>
      </c>
      <c r="R15062" s="1" t="s">
        <v>18921</v>
      </c>
    </row>
    <row r="15063" spans="1:18">
      <c r="A15063" s="1" t="s">
        <v>16030</v>
      </c>
      <c r="B15063" s="1" t="s">
        <v>31</v>
      </c>
      <c r="C15063" s="1" t="s">
        <v>87</v>
      </c>
      <c r="D15063" s="1" t="s">
        <v>18</v>
      </c>
      <c r="E15063">
        <v>98004</v>
      </c>
      <c r="F15063">
        <v>2020</v>
      </c>
      <c r="G15063" s="1" t="s">
        <v>18931</v>
      </c>
      <c r="H15063" s="1" t="s">
        <v>153</v>
      </c>
      <c r="I15063" s="1" t="s">
        <v>20</v>
      </c>
      <c r="J15063" s="1" t="s">
        <v>67</v>
      </c>
      <c r="K15063">
        <v>22</v>
      </c>
      <c r="L15063">
        <v>41</v>
      </c>
      <c r="M15063">
        <v>103149980</v>
      </c>
      <c r="N15063" s="1" t="s">
        <v>88</v>
      </c>
      <c r="O15063" s="1" t="s">
        <v>54</v>
      </c>
      <c r="P15063">
        <v>53033023901</v>
      </c>
      <c r="Q15063">
        <v>6</v>
      </c>
      <c r="R15063" s="1" t="s">
        <v>18919</v>
      </c>
    </row>
    <row r="15064" spans="1:18">
      <c r="A15064" s="1" t="s">
        <v>16031</v>
      </c>
      <c r="B15064" s="1" t="s">
        <v>31</v>
      </c>
      <c r="C15064" s="1" t="s">
        <v>87</v>
      </c>
      <c r="D15064" s="1" t="s">
        <v>18</v>
      </c>
      <c r="E15064">
        <v>98008</v>
      </c>
      <c r="F15064">
        <v>2023</v>
      </c>
      <c r="G15064" s="1" t="s">
        <v>18922</v>
      </c>
      <c r="H15064" s="1" t="s">
        <v>414</v>
      </c>
      <c r="I15064" s="1" t="s">
        <v>20</v>
      </c>
      <c r="J15064" s="1" t="s">
        <v>67</v>
      </c>
      <c r="K15064">
        <v>23</v>
      </c>
      <c r="L15064">
        <v>48</v>
      </c>
      <c r="M15064">
        <v>277206597</v>
      </c>
      <c r="N15064" s="1" t="s">
        <v>783</v>
      </c>
      <c r="O15064" s="1" t="s">
        <v>54</v>
      </c>
      <c r="P15064">
        <v>53033023403</v>
      </c>
      <c r="Q15064">
        <v>3</v>
      </c>
      <c r="R15064" s="1" t="s">
        <v>18919</v>
      </c>
    </row>
    <row r="15065" spans="1:18">
      <c r="A15065" s="1" t="s">
        <v>16032</v>
      </c>
      <c r="B15065" s="1" t="s">
        <v>17</v>
      </c>
      <c r="C15065" s="1" t="s">
        <v>535</v>
      </c>
      <c r="D15065" s="1" t="s">
        <v>18</v>
      </c>
      <c r="E15065">
        <v>98275</v>
      </c>
      <c r="F15065">
        <v>2024</v>
      </c>
      <c r="G15065" s="1" t="s">
        <v>18947</v>
      </c>
      <c r="H15065" s="1" t="s">
        <v>849</v>
      </c>
      <c r="I15065" s="1" t="s">
        <v>27</v>
      </c>
      <c r="J15065" s="1" t="s">
        <v>81</v>
      </c>
      <c r="K15065">
        <v>0</v>
      </c>
      <c r="L15065">
        <v>21</v>
      </c>
      <c r="M15065">
        <v>287535811</v>
      </c>
      <c r="N15065" s="1" t="s">
        <v>536</v>
      </c>
      <c r="O15065" s="1" t="s">
        <v>23</v>
      </c>
      <c r="P15065">
        <v>53061042005</v>
      </c>
      <c r="Q15065">
        <v>2</v>
      </c>
      <c r="R15065" s="1" t="s">
        <v>18921</v>
      </c>
    </row>
    <row r="15066" spans="1:18">
      <c r="A15066" s="1" t="s">
        <v>16034</v>
      </c>
      <c r="B15066" s="1" t="s">
        <v>955</v>
      </c>
      <c r="C15066" s="1" t="s">
        <v>956</v>
      </c>
      <c r="D15066" s="1" t="s">
        <v>18</v>
      </c>
      <c r="E15066">
        <v>98402</v>
      </c>
      <c r="F15066">
        <v>2026</v>
      </c>
      <c r="G15066" s="1" t="s">
        <v>17901</v>
      </c>
      <c r="H15066" s="1" t="s">
        <v>161</v>
      </c>
      <c r="I15066" s="1" t="s">
        <v>27</v>
      </c>
      <c r="J15066" s="1" t="s">
        <v>81</v>
      </c>
      <c r="K15066">
        <v>0</v>
      </c>
      <c r="L15066">
        <v>27</v>
      </c>
      <c r="M15066">
        <v>290391188</v>
      </c>
      <c r="N15066" s="1" t="s">
        <v>6012</v>
      </c>
      <c r="O15066" s="1" t="s">
        <v>958</v>
      </c>
      <c r="P15066">
        <v>53053061502</v>
      </c>
      <c r="Q15066">
        <v>0</v>
      </c>
      <c r="R15066" s="1" t="s">
        <v>18921</v>
      </c>
    </row>
    <row r="15067" spans="1:18">
      <c r="A15067" s="1" t="s">
        <v>16035</v>
      </c>
      <c r="B15067" s="1" t="s">
        <v>31</v>
      </c>
      <c r="C15067" s="1" t="s">
        <v>32</v>
      </c>
      <c r="D15067" s="1" t="s">
        <v>18</v>
      </c>
      <c r="E15067">
        <v>98122</v>
      </c>
      <c r="F15067">
        <v>2025</v>
      </c>
      <c r="G15067" s="1" t="s">
        <v>18931</v>
      </c>
      <c r="H15067" s="1" t="s">
        <v>3711</v>
      </c>
      <c r="I15067" s="1" t="s">
        <v>27</v>
      </c>
      <c r="J15067" s="1" t="s">
        <v>81</v>
      </c>
      <c r="K15067">
        <v>0</v>
      </c>
      <c r="L15067">
        <v>43</v>
      </c>
      <c r="M15067">
        <v>278694237</v>
      </c>
      <c r="N15067" s="1" t="s">
        <v>704</v>
      </c>
      <c r="O15067" s="1" t="s">
        <v>35</v>
      </c>
      <c r="P15067">
        <v>53033008600</v>
      </c>
      <c r="Q15067">
        <v>1</v>
      </c>
      <c r="R15067" s="1" t="s">
        <v>18921</v>
      </c>
    </row>
    <row r="15068" spans="1:18">
      <c r="A15068" s="1" t="s">
        <v>16036</v>
      </c>
      <c r="B15068" s="1" t="s">
        <v>377</v>
      </c>
      <c r="C15068" s="1" t="s">
        <v>378</v>
      </c>
      <c r="D15068" s="1" t="s">
        <v>18</v>
      </c>
      <c r="E15068">
        <v>98273</v>
      </c>
      <c r="F15068">
        <v>2024</v>
      </c>
      <c r="G15068" s="1" t="s">
        <v>18923</v>
      </c>
      <c r="H15068" s="1" t="s">
        <v>242</v>
      </c>
      <c r="I15068" s="1" t="s">
        <v>27</v>
      </c>
      <c r="J15068" s="1" t="s">
        <v>81</v>
      </c>
      <c r="K15068">
        <v>0</v>
      </c>
      <c r="L15068">
        <v>39</v>
      </c>
      <c r="M15068">
        <v>271364537</v>
      </c>
      <c r="N15068" s="1" t="s">
        <v>448</v>
      </c>
      <c r="O15068" s="1" t="s">
        <v>23</v>
      </c>
      <c r="P15068">
        <v>53057951200</v>
      </c>
      <c r="Q15068">
        <v>2</v>
      </c>
      <c r="R15068" s="1" t="s">
        <v>18921</v>
      </c>
    </row>
    <row r="15069" spans="1:18">
      <c r="A15069" s="1" t="s">
        <v>16037</v>
      </c>
      <c r="B15069" s="1" t="s">
        <v>31</v>
      </c>
      <c r="C15069" s="1" t="s">
        <v>104</v>
      </c>
      <c r="D15069" s="1" t="s">
        <v>18</v>
      </c>
      <c r="E15069">
        <v>98052</v>
      </c>
      <c r="F15069">
        <v>2024</v>
      </c>
      <c r="G15069" s="1" t="s">
        <v>18934</v>
      </c>
      <c r="H15069" s="1" t="s">
        <v>834</v>
      </c>
      <c r="I15069" s="1" t="s">
        <v>27</v>
      </c>
      <c r="J15069" s="1" t="s">
        <v>81</v>
      </c>
      <c r="K15069">
        <v>0</v>
      </c>
      <c r="L15069">
        <v>48</v>
      </c>
      <c r="M15069">
        <v>286586947</v>
      </c>
      <c r="N15069" s="1" t="s">
        <v>105</v>
      </c>
      <c r="O15069" s="1" t="s">
        <v>54</v>
      </c>
      <c r="P15069">
        <v>53033022605</v>
      </c>
      <c r="Q15069">
        <v>2</v>
      </c>
      <c r="R15069" s="1" t="s">
        <v>18921</v>
      </c>
    </row>
    <row r="15070" spans="1:18">
      <c r="A15070" s="1" t="s">
        <v>16038</v>
      </c>
      <c r="B15070" s="1" t="s">
        <v>31</v>
      </c>
      <c r="C15070" s="1" t="s">
        <v>32</v>
      </c>
      <c r="D15070" s="1" t="s">
        <v>18</v>
      </c>
      <c r="E15070">
        <v>98122</v>
      </c>
      <c r="F15070">
        <v>2025</v>
      </c>
      <c r="G15070" s="1" t="s">
        <v>18926</v>
      </c>
      <c r="H15070" s="1" t="s">
        <v>458</v>
      </c>
      <c r="I15070" s="1" t="s">
        <v>20</v>
      </c>
      <c r="J15070" s="1" t="s">
        <v>67</v>
      </c>
      <c r="K15070">
        <v>26</v>
      </c>
      <c r="L15070">
        <v>37</v>
      </c>
      <c r="M15070">
        <v>284728937</v>
      </c>
      <c r="N15070" s="1" t="s">
        <v>704</v>
      </c>
      <c r="O15070" s="1" t="s">
        <v>35</v>
      </c>
      <c r="P15070">
        <v>53033008800</v>
      </c>
      <c r="Q15070">
        <v>1</v>
      </c>
      <c r="R15070" s="1" t="s">
        <v>18919</v>
      </c>
    </row>
    <row r="15071" spans="1:18">
      <c r="A15071" s="1" t="s">
        <v>16039</v>
      </c>
      <c r="B15071" s="1" t="s">
        <v>2121</v>
      </c>
      <c r="C15071" s="1" t="s">
        <v>1156</v>
      </c>
      <c r="D15071" s="1" t="s">
        <v>18</v>
      </c>
      <c r="E15071">
        <v>98382</v>
      </c>
      <c r="F15071">
        <v>2018</v>
      </c>
      <c r="G15071" s="1" t="s">
        <v>18931</v>
      </c>
      <c r="H15071" s="1" t="s">
        <v>249</v>
      </c>
      <c r="I15071" s="1" t="s">
        <v>20</v>
      </c>
      <c r="J15071" s="1" t="s">
        <v>67</v>
      </c>
      <c r="K15071">
        <v>19</v>
      </c>
      <c r="L15071">
        <v>24</v>
      </c>
      <c r="M15071">
        <v>331100185</v>
      </c>
      <c r="N15071" s="1" t="s">
        <v>1157</v>
      </c>
      <c r="O15071" s="1" t="s">
        <v>2122</v>
      </c>
      <c r="P15071">
        <v>53009001702</v>
      </c>
      <c r="Q15071">
        <v>8</v>
      </c>
      <c r="R15071" s="1" t="s">
        <v>18919</v>
      </c>
    </row>
    <row r="15072" spans="1:18">
      <c r="A15072" s="1" t="s">
        <v>16042</v>
      </c>
      <c r="B15072" s="1" t="s">
        <v>31</v>
      </c>
      <c r="C15072" s="1" t="s">
        <v>344</v>
      </c>
      <c r="D15072" s="1" t="s">
        <v>18</v>
      </c>
      <c r="E15072">
        <v>98038</v>
      </c>
      <c r="F15072">
        <v>2026</v>
      </c>
      <c r="G15072" s="1" t="s">
        <v>17901</v>
      </c>
      <c r="H15072" s="1" t="s">
        <v>161</v>
      </c>
      <c r="I15072" s="1" t="s">
        <v>27</v>
      </c>
      <c r="J15072" s="1" t="s">
        <v>81</v>
      </c>
      <c r="K15072">
        <v>0</v>
      </c>
      <c r="L15072">
        <v>5</v>
      </c>
      <c r="M15072">
        <v>290329945</v>
      </c>
      <c r="N15072" s="1" t="s">
        <v>345</v>
      </c>
      <c r="O15072" s="1" t="s">
        <v>54</v>
      </c>
      <c r="P15072">
        <v>53033032010</v>
      </c>
      <c r="Q15072">
        <v>0</v>
      </c>
      <c r="R15072" s="1" t="s">
        <v>18921</v>
      </c>
    </row>
    <row r="15073" spans="1:18">
      <c r="A15073" s="1" t="s">
        <v>16043</v>
      </c>
      <c r="B15073" s="1" t="s">
        <v>78</v>
      </c>
      <c r="C15073" s="1" t="s">
        <v>152</v>
      </c>
      <c r="D15073" s="1" t="s">
        <v>18</v>
      </c>
      <c r="E15073">
        <v>98597</v>
      </c>
      <c r="F15073">
        <v>2025</v>
      </c>
      <c r="G15073" s="1" t="s">
        <v>18920</v>
      </c>
      <c r="H15073" s="1" t="s">
        <v>39</v>
      </c>
      <c r="I15073" s="1" t="s">
        <v>27</v>
      </c>
      <c r="J15073" s="1" t="s">
        <v>81</v>
      </c>
      <c r="K15073">
        <v>0</v>
      </c>
      <c r="L15073">
        <v>2</v>
      </c>
      <c r="M15073">
        <v>277684389</v>
      </c>
      <c r="N15073" s="1" t="s">
        <v>154</v>
      </c>
      <c r="O15073" s="1" t="s">
        <v>23</v>
      </c>
      <c r="P15073">
        <v>53067012422</v>
      </c>
      <c r="Q15073">
        <v>1</v>
      </c>
      <c r="R15073" s="1" t="s">
        <v>18921</v>
      </c>
    </row>
    <row r="15074" spans="1:18">
      <c r="A15074" s="1" t="s">
        <v>16044</v>
      </c>
      <c r="B15074" s="1" t="s">
        <v>17</v>
      </c>
      <c r="C15074" s="1" t="s">
        <v>213</v>
      </c>
      <c r="D15074" s="1" t="s">
        <v>18</v>
      </c>
      <c r="E15074">
        <v>98223</v>
      </c>
      <c r="F15074">
        <v>2021</v>
      </c>
      <c r="G15074" s="1" t="s">
        <v>18922</v>
      </c>
      <c r="H15074" s="1" t="s">
        <v>414</v>
      </c>
      <c r="I15074" s="1" t="s">
        <v>20</v>
      </c>
      <c r="J15074" s="1" t="s">
        <v>67</v>
      </c>
      <c r="K15074">
        <v>19</v>
      </c>
      <c r="L15074">
        <v>39</v>
      </c>
      <c r="M15074">
        <v>262892591</v>
      </c>
      <c r="N15074" s="1" t="s">
        <v>214</v>
      </c>
      <c r="O15074" s="1" t="s">
        <v>824</v>
      </c>
      <c r="P15074">
        <v>53061053400</v>
      </c>
      <c r="Q15074">
        <v>5</v>
      </c>
      <c r="R15074" s="1" t="s">
        <v>18919</v>
      </c>
    </row>
    <row r="15075" spans="1:18">
      <c r="A15075" s="1" t="s">
        <v>16045</v>
      </c>
      <c r="B15075" s="1" t="s">
        <v>403</v>
      </c>
      <c r="C15075" s="1" t="s">
        <v>403</v>
      </c>
      <c r="D15075" s="1" t="s">
        <v>18</v>
      </c>
      <c r="E15075">
        <v>99203</v>
      </c>
      <c r="F15075">
        <v>2021</v>
      </c>
      <c r="G15075" s="1" t="s">
        <v>18936</v>
      </c>
      <c r="H15075" s="1" t="s">
        <v>2186</v>
      </c>
      <c r="I15075" s="1" t="s">
        <v>20</v>
      </c>
      <c r="J15075" s="1" t="s">
        <v>67</v>
      </c>
      <c r="K15075">
        <v>18</v>
      </c>
      <c r="L15075">
        <v>3</v>
      </c>
      <c r="M15075">
        <v>272681370</v>
      </c>
      <c r="N15075" s="1" t="s">
        <v>521</v>
      </c>
      <c r="O15075" s="1" t="s">
        <v>405</v>
      </c>
      <c r="P15075">
        <v>53063004500</v>
      </c>
      <c r="Q15075">
        <v>5</v>
      </c>
      <c r="R15075" s="1" t="s">
        <v>18919</v>
      </c>
    </row>
    <row r="15076" spans="1:18">
      <c r="A15076" s="1" t="s">
        <v>16048</v>
      </c>
      <c r="B15076" s="1" t="s">
        <v>331</v>
      </c>
      <c r="C15076" s="1" t="s">
        <v>609</v>
      </c>
      <c r="D15076" s="1" t="s">
        <v>18</v>
      </c>
      <c r="E15076">
        <v>98236</v>
      </c>
      <c r="F15076">
        <v>2022</v>
      </c>
      <c r="G15076" s="1" t="s">
        <v>17901</v>
      </c>
      <c r="H15076" s="1" t="s">
        <v>161</v>
      </c>
      <c r="I15076" s="1" t="s">
        <v>27</v>
      </c>
      <c r="J15076" s="1" t="s">
        <v>81</v>
      </c>
      <c r="K15076">
        <v>0</v>
      </c>
      <c r="L15076">
        <v>10</v>
      </c>
      <c r="M15076">
        <v>196553297</v>
      </c>
      <c r="N15076" s="1" t="s">
        <v>610</v>
      </c>
      <c r="O15076" s="1" t="s">
        <v>23</v>
      </c>
      <c r="P15076">
        <v>53029972100</v>
      </c>
      <c r="Q15076">
        <v>4</v>
      </c>
      <c r="R15076" s="1" t="s">
        <v>18921</v>
      </c>
    </row>
    <row r="15077" spans="1:18">
      <c r="A15077" s="1" t="s">
        <v>16049</v>
      </c>
      <c r="B15077" s="1" t="s">
        <v>31</v>
      </c>
      <c r="C15077" s="1" t="s">
        <v>87</v>
      </c>
      <c r="D15077" s="1" t="s">
        <v>18</v>
      </c>
      <c r="E15077">
        <v>98004</v>
      </c>
      <c r="F15077">
        <v>2025</v>
      </c>
      <c r="G15077" s="1" t="s">
        <v>18927</v>
      </c>
      <c r="H15077" s="1" t="s">
        <v>265</v>
      </c>
      <c r="I15077" s="1" t="s">
        <v>27</v>
      </c>
      <c r="J15077" s="1" t="s">
        <v>81</v>
      </c>
      <c r="K15077">
        <v>0</v>
      </c>
      <c r="L15077">
        <v>41</v>
      </c>
      <c r="M15077">
        <v>284429757</v>
      </c>
      <c r="N15077" s="1" t="s">
        <v>88</v>
      </c>
      <c r="O15077" s="1" t="s">
        <v>54</v>
      </c>
      <c r="P15077">
        <v>53033023807</v>
      </c>
      <c r="Q15077">
        <v>1</v>
      </c>
      <c r="R15077" s="1" t="s">
        <v>18921</v>
      </c>
    </row>
    <row r="15078" spans="1:18">
      <c r="A15078" s="1" t="s">
        <v>16050</v>
      </c>
      <c r="B15078" s="1" t="s">
        <v>718</v>
      </c>
      <c r="C15078" s="1" t="s">
        <v>1354</v>
      </c>
      <c r="D15078" s="1" t="s">
        <v>18</v>
      </c>
      <c r="E15078">
        <v>98629</v>
      </c>
      <c r="F15078">
        <v>2020</v>
      </c>
      <c r="G15078" s="1" t="s">
        <v>18939</v>
      </c>
      <c r="H15078" s="1" t="s">
        <v>513</v>
      </c>
      <c r="I15078" s="1" t="s">
        <v>27</v>
      </c>
      <c r="J15078" s="1" t="s">
        <v>21</v>
      </c>
      <c r="K15078">
        <v>234</v>
      </c>
      <c r="L15078">
        <v>20</v>
      </c>
      <c r="M15078">
        <v>271229143</v>
      </c>
      <c r="N15078" s="1" t="s">
        <v>1355</v>
      </c>
      <c r="O15078" s="1" t="s">
        <v>721</v>
      </c>
      <c r="P15078">
        <v>53011040203</v>
      </c>
      <c r="Q15078">
        <v>6</v>
      </c>
      <c r="R15078" s="1" t="s">
        <v>18921</v>
      </c>
    </row>
    <row r="15079" spans="1:18">
      <c r="A15079" s="1" t="s">
        <v>16051</v>
      </c>
      <c r="B15079" s="1" t="s">
        <v>17</v>
      </c>
      <c r="C15079" s="1" t="s">
        <v>166</v>
      </c>
      <c r="D15079" s="1" t="s">
        <v>18</v>
      </c>
      <c r="E15079">
        <v>98026</v>
      </c>
      <c r="F15079">
        <v>2026</v>
      </c>
      <c r="G15079" s="1" t="s">
        <v>18934</v>
      </c>
      <c r="H15079" s="1" t="s">
        <v>737</v>
      </c>
      <c r="I15079" s="1" t="s">
        <v>27</v>
      </c>
      <c r="J15079" s="1" t="s">
        <v>81</v>
      </c>
      <c r="K15079">
        <v>0</v>
      </c>
      <c r="L15079">
        <v>21</v>
      </c>
      <c r="M15079">
        <v>290690711</v>
      </c>
      <c r="N15079" s="1" t="s">
        <v>167</v>
      </c>
      <c r="O15079" s="1" t="s">
        <v>23</v>
      </c>
      <c r="P15079">
        <v>53061042003</v>
      </c>
      <c r="Q15079">
        <v>0</v>
      </c>
      <c r="R15079" s="1" t="s">
        <v>18921</v>
      </c>
    </row>
    <row r="15080" spans="1:18">
      <c r="A15080" s="1" t="s">
        <v>16052</v>
      </c>
      <c r="B15080" s="1" t="s">
        <v>31</v>
      </c>
      <c r="C15080" s="1" t="s">
        <v>120</v>
      </c>
      <c r="D15080" s="1" t="s">
        <v>18</v>
      </c>
      <c r="E15080">
        <v>98042</v>
      </c>
      <c r="F15080">
        <v>2021</v>
      </c>
      <c r="G15080" s="1" t="s">
        <v>18938</v>
      </c>
      <c r="H15080" s="1" t="s">
        <v>484</v>
      </c>
      <c r="I15080" s="1" t="s">
        <v>20</v>
      </c>
      <c r="J15080" s="1" t="s">
        <v>21</v>
      </c>
      <c r="K15080">
        <v>32</v>
      </c>
      <c r="L15080">
        <v>47</v>
      </c>
      <c r="M15080">
        <v>186579193</v>
      </c>
      <c r="N15080" s="1" t="s">
        <v>121</v>
      </c>
      <c r="O15080" s="1" t="s">
        <v>54</v>
      </c>
      <c r="P15080">
        <v>53033031707</v>
      </c>
      <c r="Q15080">
        <v>5</v>
      </c>
      <c r="R15080" s="1" t="s">
        <v>18919</v>
      </c>
    </row>
    <row r="15081" spans="1:18">
      <c r="A15081" s="1" t="s">
        <v>16053</v>
      </c>
      <c r="B15081" s="1" t="s">
        <v>742</v>
      </c>
      <c r="C15081" s="1" t="s">
        <v>2319</v>
      </c>
      <c r="D15081" s="1" t="s">
        <v>18</v>
      </c>
      <c r="E15081">
        <v>98225</v>
      </c>
      <c r="F15081">
        <v>2020</v>
      </c>
      <c r="G15081" s="1" t="s">
        <v>18923</v>
      </c>
      <c r="H15081" s="1" t="s">
        <v>139</v>
      </c>
      <c r="I15081" s="1" t="s">
        <v>20</v>
      </c>
      <c r="J15081" s="1" t="s">
        <v>67</v>
      </c>
      <c r="K15081">
        <v>26</v>
      </c>
      <c r="L15081">
        <v>42</v>
      </c>
      <c r="M15081">
        <v>124704898</v>
      </c>
      <c r="N15081" s="1" t="s">
        <v>5097</v>
      </c>
      <c r="O15081" s="1" t="s">
        <v>746</v>
      </c>
      <c r="P15081">
        <v>53073000502</v>
      </c>
      <c r="Q15081">
        <v>6</v>
      </c>
      <c r="R15081" s="1" t="s">
        <v>18919</v>
      </c>
    </row>
    <row r="15082" spans="1:18">
      <c r="A15082" s="1" t="s">
        <v>16054</v>
      </c>
      <c r="B15082" s="1" t="s">
        <v>31</v>
      </c>
      <c r="C15082" s="1" t="s">
        <v>715</v>
      </c>
      <c r="D15082" s="1" t="s">
        <v>18</v>
      </c>
      <c r="E15082">
        <v>98092</v>
      </c>
      <c r="F15082">
        <v>2019</v>
      </c>
      <c r="G15082" s="1" t="s">
        <v>18920</v>
      </c>
      <c r="H15082" s="1" t="s">
        <v>39</v>
      </c>
      <c r="I15082" s="1" t="s">
        <v>27</v>
      </c>
      <c r="J15082" s="1" t="s">
        <v>21</v>
      </c>
      <c r="K15082">
        <v>289</v>
      </c>
      <c r="L15082">
        <v>31</v>
      </c>
      <c r="M15082">
        <v>131333338</v>
      </c>
      <c r="N15082" s="1" t="s">
        <v>716</v>
      </c>
      <c r="O15082" s="1" t="s">
        <v>54</v>
      </c>
      <c r="P15082">
        <v>53033031204</v>
      </c>
      <c r="Q15082">
        <v>7</v>
      </c>
      <c r="R15082" s="1" t="s">
        <v>18921</v>
      </c>
    </row>
    <row r="15083" spans="1:18">
      <c r="A15083" s="1" t="s">
        <v>16055</v>
      </c>
      <c r="B15083" s="1" t="s">
        <v>17</v>
      </c>
      <c r="C15083" s="1" t="s">
        <v>17</v>
      </c>
      <c r="D15083" s="1" t="s">
        <v>18</v>
      </c>
      <c r="E15083">
        <v>98290</v>
      </c>
      <c r="F15083">
        <v>2020</v>
      </c>
      <c r="G15083" s="1" t="s">
        <v>18938</v>
      </c>
      <c r="H15083" s="1" t="s">
        <v>484</v>
      </c>
      <c r="I15083" s="1" t="s">
        <v>20</v>
      </c>
      <c r="J15083" s="1" t="s">
        <v>21</v>
      </c>
      <c r="K15083">
        <v>32</v>
      </c>
      <c r="L15083">
        <v>39</v>
      </c>
      <c r="M15083">
        <v>120633264</v>
      </c>
      <c r="N15083" s="1" t="s">
        <v>202</v>
      </c>
      <c r="O15083" s="1" t="s">
        <v>23</v>
      </c>
      <c r="P15083">
        <v>53061052206</v>
      </c>
      <c r="Q15083">
        <v>6</v>
      </c>
      <c r="R15083" s="1" t="s">
        <v>18919</v>
      </c>
    </row>
    <row r="15084" spans="1:18">
      <c r="A15084" s="1" t="s">
        <v>16056</v>
      </c>
      <c r="B15084" s="1" t="s">
        <v>403</v>
      </c>
      <c r="C15084" s="1" t="s">
        <v>403</v>
      </c>
      <c r="D15084" s="1" t="s">
        <v>18</v>
      </c>
      <c r="E15084">
        <v>99207</v>
      </c>
      <c r="F15084">
        <v>2026</v>
      </c>
      <c r="G15084" s="1" t="s">
        <v>18924</v>
      </c>
      <c r="H15084" s="1" t="s">
        <v>1298</v>
      </c>
      <c r="I15084" s="1" t="s">
        <v>27</v>
      </c>
      <c r="J15084" s="1" t="s">
        <v>81</v>
      </c>
      <c r="K15084">
        <v>0</v>
      </c>
      <c r="L15084">
        <v>3</v>
      </c>
      <c r="M15084">
        <v>286628849</v>
      </c>
      <c r="N15084" s="1" t="s">
        <v>404</v>
      </c>
      <c r="O15084" s="1" t="s">
        <v>405</v>
      </c>
      <c r="P15084">
        <v>53063001800</v>
      </c>
      <c r="Q15084">
        <v>0</v>
      </c>
      <c r="R15084" s="1" t="s">
        <v>18921</v>
      </c>
    </row>
    <row r="15085" spans="1:18">
      <c r="A15085" s="1" t="s">
        <v>16057</v>
      </c>
      <c r="B15085" s="1" t="s">
        <v>31</v>
      </c>
      <c r="C15085" s="1" t="s">
        <v>1599</v>
      </c>
      <c r="D15085" s="1" t="s">
        <v>18</v>
      </c>
      <c r="E15085">
        <v>98039</v>
      </c>
      <c r="F15085">
        <v>2023</v>
      </c>
      <c r="G15085" s="1" t="s">
        <v>18918</v>
      </c>
      <c r="H15085" s="1" t="s">
        <v>756</v>
      </c>
      <c r="I15085" s="1" t="s">
        <v>27</v>
      </c>
      <c r="J15085" s="1" t="s">
        <v>81</v>
      </c>
      <c r="K15085">
        <v>0</v>
      </c>
      <c r="L15085">
        <v>48</v>
      </c>
      <c r="M15085">
        <v>240132126</v>
      </c>
      <c r="N15085" s="1" t="s">
        <v>1600</v>
      </c>
      <c r="O15085" s="1" t="s">
        <v>54</v>
      </c>
      <c r="P15085">
        <v>53033024200</v>
      </c>
      <c r="Q15085">
        <v>3</v>
      </c>
      <c r="R15085" s="1" t="s">
        <v>18921</v>
      </c>
    </row>
    <row r="15086" spans="1:18">
      <c r="A15086" s="1" t="s">
        <v>16058</v>
      </c>
      <c r="B15086" s="1" t="s">
        <v>527</v>
      </c>
      <c r="C15086" s="1" t="s">
        <v>562</v>
      </c>
      <c r="D15086" s="1" t="s">
        <v>18</v>
      </c>
      <c r="E15086">
        <v>99349</v>
      </c>
      <c r="F15086">
        <v>2025</v>
      </c>
      <c r="G15086" s="1" t="s">
        <v>18924</v>
      </c>
      <c r="H15086" s="1" t="s">
        <v>748</v>
      </c>
      <c r="I15086" s="1" t="s">
        <v>27</v>
      </c>
      <c r="J15086" s="1" t="s">
        <v>81</v>
      </c>
      <c r="K15086">
        <v>0</v>
      </c>
      <c r="L15086">
        <v>13</v>
      </c>
      <c r="M15086">
        <v>287364451</v>
      </c>
      <c r="N15086" s="1" t="s">
        <v>563</v>
      </c>
      <c r="O15086" s="1" t="s">
        <v>530</v>
      </c>
      <c r="P15086">
        <v>53025011406</v>
      </c>
      <c r="Q15086">
        <v>1</v>
      </c>
      <c r="R15086" s="1" t="s">
        <v>18921</v>
      </c>
    </row>
    <row r="15087" spans="1:18">
      <c r="A15087" s="1" t="s">
        <v>16059</v>
      </c>
      <c r="B15087" s="1" t="s">
        <v>955</v>
      </c>
      <c r="C15087" s="1" t="s">
        <v>1720</v>
      </c>
      <c r="D15087" s="1" t="s">
        <v>18</v>
      </c>
      <c r="E15087">
        <v>98439</v>
      </c>
      <c r="F15087">
        <v>2024</v>
      </c>
      <c r="G15087" s="1" t="s">
        <v>18937</v>
      </c>
      <c r="H15087" s="1" t="s">
        <v>10715</v>
      </c>
      <c r="I15087" s="1" t="s">
        <v>27</v>
      </c>
      <c r="J15087" s="1" t="s">
        <v>81</v>
      </c>
      <c r="K15087">
        <v>0</v>
      </c>
      <c r="L15087">
        <v>28</v>
      </c>
      <c r="M15087">
        <v>278055473</v>
      </c>
      <c r="N15087" s="1" t="s">
        <v>15964</v>
      </c>
      <c r="O15087" s="1" t="s">
        <v>54</v>
      </c>
      <c r="P15087">
        <v>53053072000</v>
      </c>
      <c r="Q15087">
        <v>2</v>
      </c>
      <c r="R15087" s="1" t="s">
        <v>18921</v>
      </c>
    </row>
    <row r="15088" spans="1:18">
      <c r="A15088" s="1" t="s">
        <v>16060</v>
      </c>
      <c r="B15088" s="1" t="s">
        <v>78</v>
      </c>
      <c r="C15088" s="1" t="s">
        <v>114</v>
      </c>
      <c r="D15088" s="1" t="s">
        <v>18</v>
      </c>
      <c r="E15088">
        <v>98501</v>
      </c>
      <c r="F15088">
        <v>2024</v>
      </c>
      <c r="G15088" s="1" t="s">
        <v>17901</v>
      </c>
      <c r="H15088" s="1" t="s">
        <v>419</v>
      </c>
      <c r="I15088" s="1" t="s">
        <v>27</v>
      </c>
      <c r="J15088" s="1" t="s">
        <v>81</v>
      </c>
      <c r="K15088">
        <v>0</v>
      </c>
      <c r="L15088">
        <v>22</v>
      </c>
      <c r="M15088">
        <v>269298669</v>
      </c>
      <c r="N15088" s="1" t="s">
        <v>199</v>
      </c>
      <c r="O15088" s="1" t="s">
        <v>23</v>
      </c>
      <c r="P15088">
        <v>53067011200</v>
      </c>
      <c r="Q15088">
        <v>2</v>
      </c>
      <c r="R15088" s="1" t="s">
        <v>18921</v>
      </c>
    </row>
    <row r="15089" spans="1:18">
      <c r="A15089" s="1" t="s">
        <v>16061</v>
      </c>
      <c r="B15089" s="1" t="s">
        <v>31</v>
      </c>
      <c r="C15089" s="1" t="s">
        <v>87</v>
      </c>
      <c r="D15089" s="1" t="s">
        <v>18</v>
      </c>
      <c r="E15089">
        <v>98008</v>
      </c>
      <c r="F15089">
        <v>2020</v>
      </c>
      <c r="G15089" s="1" t="s">
        <v>18920</v>
      </c>
      <c r="H15089" s="1" t="s">
        <v>39</v>
      </c>
      <c r="I15089" s="1" t="s">
        <v>27</v>
      </c>
      <c r="J15089" s="1" t="s">
        <v>21</v>
      </c>
      <c r="K15089">
        <v>289</v>
      </c>
      <c r="L15089">
        <v>48</v>
      </c>
      <c r="M15089">
        <v>112022900</v>
      </c>
      <c r="N15089" s="1" t="s">
        <v>783</v>
      </c>
      <c r="O15089" s="1" t="s">
        <v>54</v>
      </c>
      <c r="P15089">
        <v>53033023100</v>
      </c>
      <c r="Q15089">
        <v>6</v>
      </c>
      <c r="R15089" s="1" t="s">
        <v>18921</v>
      </c>
    </row>
    <row r="15090" spans="1:18">
      <c r="A15090" s="1" t="s">
        <v>16062</v>
      </c>
      <c r="B15090" s="1" t="s">
        <v>31</v>
      </c>
      <c r="C15090" s="1" t="s">
        <v>7485</v>
      </c>
      <c r="D15090" s="1" t="s">
        <v>18</v>
      </c>
      <c r="E15090">
        <v>98024</v>
      </c>
      <c r="F15090">
        <v>2022</v>
      </c>
      <c r="G15090" s="1" t="s">
        <v>18922</v>
      </c>
      <c r="H15090" s="1" t="s">
        <v>2154</v>
      </c>
      <c r="I15090" s="1" t="s">
        <v>27</v>
      </c>
      <c r="J15090" s="1" t="s">
        <v>81</v>
      </c>
      <c r="K15090">
        <v>0</v>
      </c>
      <c r="L15090">
        <v>5</v>
      </c>
      <c r="M15090">
        <v>218657876</v>
      </c>
      <c r="N15090" s="1" t="s">
        <v>7486</v>
      </c>
      <c r="O15090" s="1" t="s">
        <v>54</v>
      </c>
      <c r="P15090">
        <v>53033032500</v>
      </c>
      <c r="Q15090">
        <v>4</v>
      </c>
      <c r="R15090" s="1" t="s">
        <v>18921</v>
      </c>
    </row>
    <row r="15091" spans="1:18">
      <c r="A15091" s="1" t="s">
        <v>16063</v>
      </c>
      <c r="B15091" s="1" t="s">
        <v>31</v>
      </c>
      <c r="C15091" s="1" t="s">
        <v>32</v>
      </c>
      <c r="D15091" s="1" t="s">
        <v>18</v>
      </c>
      <c r="E15091">
        <v>98102</v>
      </c>
      <c r="F15091">
        <v>2018</v>
      </c>
      <c r="G15091" s="1" t="s">
        <v>18918</v>
      </c>
      <c r="H15091" s="1" t="s">
        <v>48</v>
      </c>
      <c r="I15091" s="1" t="s">
        <v>27</v>
      </c>
      <c r="J15091" s="1" t="s">
        <v>21</v>
      </c>
      <c r="K15091">
        <v>114</v>
      </c>
      <c r="L15091">
        <v>43</v>
      </c>
      <c r="M15091">
        <v>267149627</v>
      </c>
      <c r="N15091" s="1" t="s">
        <v>837</v>
      </c>
      <c r="O15091" s="1" t="s">
        <v>35</v>
      </c>
      <c r="P15091">
        <v>53033006500</v>
      </c>
      <c r="Q15091">
        <v>8</v>
      </c>
      <c r="R15091" s="1" t="s">
        <v>18921</v>
      </c>
    </row>
    <row r="15092" spans="1:18">
      <c r="A15092" s="1" t="s">
        <v>16064</v>
      </c>
      <c r="B15092" s="1" t="s">
        <v>377</v>
      </c>
      <c r="C15092" s="1" t="s">
        <v>378</v>
      </c>
      <c r="D15092" s="1" t="s">
        <v>18</v>
      </c>
      <c r="E15092">
        <v>98274</v>
      </c>
      <c r="F15092">
        <v>2019</v>
      </c>
      <c r="G15092" s="1" t="s">
        <v>18932</v>
      </c>
      <c r="H15092" s="1" t="s">
        <v>183</v>
      </c>
      <c r="I15092" s="1" t="s">
        <v>27</v>
      </c>
      <c r="J15092" s="1" t="s">
        <v>21</v>
      </c>
      <c r="K15092">
        <v>84</v>
      </c>
      <c r="L15092">
        <v>10</v>
      </c>
      <c r="M15092">
        <v>269581063</v>
      </c>
      <c r="N15092" s="1" t="s">
        <v>379</v>
      </c>
      <c r="O15092" s="1" t="s">
        <v>23</v>
      </c>
      <c r="P15092">
        <v>53057951200</v>
      </c>
      <c r="Q15092">
        <v>7</v>
      </c>
      <c r="R15092" s="1" t="s">
        <v>18921</v>
      </c>
    </row>
    <row r="15093" spans="1:18">
      <c r="A15093" s="1" t="s">
        <v>16065</v>
      </c>
      <c r="B15093" s="1" t="s">
        <v>17</v>
      </c>
      <c r="C15093" s="1" t="s">
        <v>275</v>
      </c>
      <c r="D15093" s="1" t="s">
        <v>18</v>
      </c>
      <c r="E15093">
        <v>98036</v>
      </c>
      <c r="F15093">
        <v>2024</v>
      </c>
      <c r="G15093" s="1" t="s">
        <v>18947</v>
      </c>
      <c r="H15093" s="1" t="s">
        <v>849</v>
      </c>
      <c r="I15093" s="1" t="s">
        <v>27</v>
      </c>
      <c r="J15093" s="1" t="s">
        <v>81</v>
      </c>
      <c r="K15093">
        <v>0</v>
      </c>
      <c r="L15093">
        <v>32</v>
      </c>
      <c r="M15093">
        <v>260184410</v>
      </c>
      <c r="N15093" s="1" t="s">
        <v>222</v>
      </c>
      <c r="O15093" s="1" t="s">
        <v>23</v>
      </c>
      <c r="P15093">
        <v>53061051401</v>
      </c>
      <c r="Q15093">
        <v>2</v>
      </c>
      <c r="R15093" s="1" t="s">
        <v>18921</v>
      </c>
    </row>
    <row r="15094" spans="1:18">
      <c r="A15094" s="1" t="s">
        <v>16066</v>
      </c>
      <c r="B15094" s="1" t="s">
        <v>31</v>
      </c>
      <c r="C15094" s="1" t="s">
        <v>32</v>
      </c>
      <c r="D15094" s="1" t="s">
        <v>18</v>
      </c>
      <c r="E15094">
        <v>98134</v>
      </c>
      <c r="F15094">
        <v>2025</v>
      </c>
      <c r="G15094" s="1" t="s">
        <v>17901</v>
      </c>
      <c r="H15094" s="1" t="s">
        <v>1184</v>
      </c>
      <c r="I15094" s="1" t="s">
        <v>27</v>
      </c>
      <c r="J15094" s="1" t="s">
        <v>81</v>
      </c>
      <c r="K15094">
        <v>0</v>
      </c>
      <c r="L15094">
        <v>11</v>
      </c>
      <c r="M15094">
        <v>284510537</v>
      </c>
      <c r="N15094" s="1" t="s">
        <v>925</v>
      </c>
      <c r="O15094" s="1" t="s">
        <v>35</v>
      </c>
      <c r="P15094">
        <v>53033009300</v>
      </c>
      <c r="Q15094">
        <v>1</v>
      </c>
      <c r="R15094" s="1" t="s">
        <v>18921</v>
      </c>
    </row>
    <row r="15095" spans="1:18">
      <c r="A15095" s="1" t="s">
        <v>16067</v>
      </c>
      <c r="B15095" s="1" t="s">
        <v>31</v>
      </c>
      <c r="C15095" s="1" t="s">
        <v>831</v>
      </c>
      <c r="D15095" s="1" t="s">
        <v>18</v>
      </c>
      <c r="E15095">
        <v>98028</v>
      </c>
      <c r="F15095">
        <v>2023</v>
      </c>
      <c r="G15095" s="1" t="s">
        <v>18922</v>
      </c>
      <c r="H15095" s="1" t="s">
        <v>445</v>
      </c>
      <c r="I15095" s="1" t="s">
        <v>27</v>
      </c>
      <c r="J15095" s="1" t="s">
        <v>81</v>
      </c>
      <c r="K15095">
        <v>0</v>
      </c>
      <c r="L15095">
        <v>46</v>
      </c>
      <c r="M15095">
        <v>236643515</v>
      </c>
      <c r="N15095" s="1" t="s">
        <v>832</v>
      </c>
      <c r="O15095" s="1" t="s">
        <v>54</v>
      </c>
      <c r="P15095">
        <v>53033022102</v>
      </c>
      <c r="Q15095">
        <v>3</v>
      </c>
      <c r="R15095" s="1" t="s">
        <v>18921</v>
      </c>
    </row>
    <row r="15096" spans="1:18">
      <c r="A15096" s="1" t="s">
        <v>16068</v>
      </c>
      <c r="B15096" s="1" t="s">
        <v>377</v>
      </c>
      <c r="C15096" s="1" t="s">
        <v>523</v>
      </c>
      <c r="D15096" s="1" t="s">
        <v>18</v>
      </c>
      <c r="E15096">
        <v>98233</v>
      </c>
      <c r="F15096">
        <v>2024</v>
      </c>
      <c r="G15096" s="1" t="s">
        <v>18956</v>
      </c>
      <c r="H15096" s="1" t="s">
        <v>3170</v>
      </c>
      <c r="I15096" s="1" t="s">
        <v>27</v>
      </c>
      <c r="J15096" s="1" t="s">
        <v>81</v>
      </c>
      <c r="K15096">
        <v>0</v>
      </c>
      <c r="L15096">
        <v>10</v>
      </c>
      <c r="M15096">
        <v>290537103</v>
      </c>
      <c r="N15096" s="1" t="s">
        <v>524</v>
      </c>
      <c r="O15096" s="1" t="s">
        <v>23</v>
      </c>
      <c r="P15096">
        <v>53057951900</v>
      </c>
      <c r="Q15096">
        <v>2</v>
      </c>
      <c r="R15096" s="1" t="s">
        <v>18921</v>
      </c>
    </row>
    <row r="15097" spans="1:18">
      <c r="A15097" s="1" t="s">
        <v>16069</v>
      </c>
      <c r="B15097" s="1" t="s">
        <v>31</v>
      </c>
      <c r="C15097" s="1" t="s">
        <v>32</v>
      </c>
      <c r="D15097" s="1" t="s">
        <v>18</v>
      </c>
      <c r="E15097">
        <v>98103</v>
      </c>
      <c r="F15097">
        <v>2013</v>
      </c>
      <c r="G15097" s="1" t="s">
        <v>18920</v>
      </c>
      <c r="H15097" s="1" t="s">
        <v>52</v>
      </c>
      <c r="I15097" s="1" t="s">
        <v>27</v>
      </c>
      <c r="J15097" s="1" t="s">
        <v>21</v>
      </c>
      <c r="K15097">
        <v>208</v>
      </c>
      <c r="L15097">
        <v>46</v>
      </c>
      <c r="M15097">
        <v>349769290</v>
      </c>
      <c r="N15097" s="1" t="s">
        <v>263</v>
      </c>
      <c r="O15097" s="1" t="s">
        <v>35</v>
      </c>
      <c r="P15097">
        <v>53033001800</v>
      </c>
      <c r="Q15097">
        <v>13</v>
      </c>
      <c r="R15097" s="1" t="s">
        <v>18921</v>
      </c>
    </row>
    <row r="15098" spans="1:18">
      <c r="A15098" s="1" t="s">
        <v>16070</v>
      </c>
      <c r="B15098" s="1" t="s">
        <v>31</v>
      </c>
      <c r="C15098" s="1" t="s">
        <v>288</v>
      </c>
      <c r="D15098" s="1" t="s">
        <v>18</v>
      </c>
      <c r="E15098">
        <v>98027</v>
      </c>
      <c r="F15098">
        <v>2016</v>
      </c>
      <c r="G15098" s="1" t="s">
        <v>18923</v>
      </c>
      <c r="H15098" s="1" t="s">
        <v>63</v>
      </c>
      <c r="I15098" s="1" t="s">
        <v>27</v>
      </c>
      <c r="J15098" s="1" t="s">
        <v>21</v>
      </c>
      <c r="K15098">
        <v>93</v>
      </c>
      <c r="L15098">
        <v>5</v>
      </c>
      <c r="M15098">
        <v>208154754</v>
      </c>
      <c r="N15098" s="1" t="s">
        <v>687</v>
      </c>
      <c r="O15098" s="1" t="s">
        <v>54</v>
      </c>
      <c r="P15098">
        <v>53033032104</v>
      </c>
      <c r="Q15098">
        <v>10</v>
      </c>
      <c r="R15098" s="1" t="s">
        <v>18921</v>
      </c>
    </row>
    <row r="15099" spans="1:18">
      <c r="A15099" s="1" t="s">
        <v>16071</v>
      </c>
      <c r="B15099" s="1" t="s">
        <v>31</v>
      </c>
      <c r="C15099" s="1" t="s">
        <v>144</v>
      </c>
      <c r="D15099" s="1" t="s">
        <v>18</v>
      </c>
      <c r="E15099">
        <v>98058</v>
      </c>
      <c r="F15099">
        <v>2017</v>
      </c>
      <c r="G15099" s="1" t="s">
        <v>18920</v>
      </c>
      <c r="H15099" s="1" t="s">
        <v>39</v>
      </c>
      <c r="I15099" s="1" t="s">
        <v>27</v>
      </c>
      <c r="J15099" s="1" t="s">
        <v>21</v>
      </c>
      <c r="K15099">
        <v>200</v>
      </c>
      <c r="L15099">
        <v>11</v>
      </c>
      <c r="M15099">
        <v>262054761</v>
      </c>
      <c r="N15099" s="1" t="s">
        <v>566</v>
      </c>
      <c r="O15099" s="1" t="s">
        <v>54</v>
      </c>
      <c r="P15099">
        <v>53033031906</v>
      </c>
      <c r="Q15099">
        <v>9</v>
      </c>
      <c r="R15099" s="1" t="s">
        <v>18921</v>
      </c>
    </row>
    <row r="15100" spans="1:18">
      <c r="A15100" s="1" t="s">
        <v>16072</v>
      </c>
      <c r="B15100" s="1" t="s">
        <v>17</v>
      </c>
      <c r="C15100" s="1" t="s">
        <v>531</v>
      </c>
      <c r="D15100" s="1" t="s">
        <v>18</v>
      </c>
      <c r="E15100">
        <v>98012</v>
      </c>
      <c r="F15100">
        <v>2020</v>
      </c>
      <c r="G15100" s="1" t="s">
        <v>18920</v>
      </c>
      <c r="H15100" s="1" t="s">
        <v>52</v>
      </c>
      <c r="I15100" s="1" t="s">
        <v>27</v>
      </c>
      <c r="J15100" s="1" t="s">
        <v>21</v>
      </c>
      <c r="K15100">
        <v>337</v>
      </c>
      <c r="L15100">
        <v>44</v>
      </c>
      <c r="M15100">
        <v>271797396</v>
      </c>
      <c r="N15100" s="1" t="s">
        <v>170</v>
      </c>
      <c r="O15100" s="1" t="s">
        <v>23</v>
      </c>
      <c r="P15100">
        <v>53061052005</v>
      </c>
      <c r="Q15100">
        <v>6</v>
      </c>
      <c r="R15100" s="1" t="s">
        <v>18921</v>
      </c>
    </row>
    <row r="15101" spans="1:18">
      <c r="A15101" s="1" t="s">
        <v>16073</v>
      </c>
      <c r="B15101" s="1" t="s">
        <v>17</v>
      </c>
      <c r="C15101" s="1" t="s">
        <v>17</v>
      </c>
      <c r="D15101" s="1" t="s">
        <v>18</v>
      </c>
      <c r="E15101">
        <v>98290</v>
      </c>
      <c r="F15101">
        <v>2022</v>
      </c>
      <c r="G15101" s="1" t="s">
        <v>17901</v>
      </c>
      <c r="H15101" s="1" t="s">
        <v>1184</v>
      </c>
      <c r="I15101" s="1" t="s">
        <v>27</v>
      </c>
      <c r="J15101" s="1" t="s">
        <v>81</v>
      </c>
      <c r="K15101">
        <v>0</v>
      </c>
      <c r="L15101">
        <v>44</v>
      </c>
      <c r="M15101">
        <v>208412263</v>
      </c>
      <c r="N15101" s="1" t="s">
        <v>202</v>
      </c>
      <c r="O15101" s="1" t="s">
        <v>23</v>
      </c>
      <c r="P15101">
        <v>53061052302</v>
      </c>
      <c r="Q15101">
        <v>4</v>
      </c>
      <c r="R15101" s="1" t="s">
        <v>18921</v>
      </c>
    </row>
    <row r="15102" spans="1:18">
      <c r="A15102" s="1" t="s">
        <v>16074</v>
      </c>
      <c r="B15102" s="1" t="s">
        <v>37</v>
      </c>
      <c r="C15102" s="1" t="s">
        <v>84</v>
      </c>
      <c r="D15102" s="1" t="s">
        <v>18</v>
      </c>
      <c r="E15102">
        <v>98110</v>
      </c>
      <c r="F15102">
        <v>2023</v>
      </c>
      <c r="G15102" s="1" t="s">
        <v>18936</v>
      </c>
      <c r="H15102" s="1" t="s">
        <v>282</v>
      </c>
      <c r="I15102" s="1" t="s">
        <v>27</v>
      </c>
      <c r="J15102" s="1" t="s">
        <v>81</v>
      </c>
      <c r="K15102">
        <v>0</v>
      </c>
      <c r="L15102">
        <v>23</v>
      </c>
      <c r="M15102">
        <v>261904632</v>
      </c>
      <c r="N15102" s="1" t="s">
        <v>85</v>
      </c>
      <c r="O15102" s="1" t="s">
        <v>23</v>
      </c>
      <c r="P15102">
        <v>53035091001</v>
      </c>
      <c r="Q15102">
        <v>3</v>
      </c>
      <c r="R15102" s="1" t="s">
        <v>18921</v>
      </c>
    </row>
    <row r="15103" spans="1:18">
      <c r="A15103" s="1" t="s">
        <v>16075</v>
      </c>
      <c r="B15103" s="1" t="s">
        <v>742</v>
      </c>
      <c r="C15103" s="1" t="s">
        <v>2319</v>
      </c>
      <c r="D15103" s="1" t="s">
        <v>18</v>
      </c>
      <c r="E15103">
        <v>98229</v>
      </c>
      <c r="F15103">
        <v>2020</v>
      </c>
      <c r="G15103" s="1" t="s">
        <v>18923</v>
      </c>
      <c r="H15103" s="1" t="s">
        <v>4298</v>
      </c>
      <c r="I15103" s="1" t="s">
        <v>20</v>
      </c>
      <c r="J15103" s="1" t="s">
        <v>67</v>
      </c>
      <c r="K15103">
        <v>28</v>
      </c>
      <c r="L15103">
        <v>40</v>
      </c>
      <c r="M15103">
        <v>203358795</v>
      </c>
      <c r="N15103" s="1" t="s">
        <v>2320</v>
      </c>
      <c r="O15103" s="1" t="s">
        <v>746</v>
      </c>
      <c r="P15103">
        <v>53073000803</v>
      </c>
      <c r="Q15103">
        <v>6</v>
      </c>
      <c r="R15103" s="1" t="s">
        <v>18919</v>
      </c>
    </row>
    <row r="15104" spans="1:18">
      <c r="A15104" s="1" t="s">
        <v>16076</v>
      </c>
      <c r="B15104" s="1" t="s">
        <v>955</v>
      </c>
      <c r="C15104" s="1" t="s">
        <v>15275</v>
      </c>
      <c r="D15104" s="1" t="s">
        <v>18</v>
      </c>
      <c r="E15104">
        <v>98327</v>
      </c>
      <c r="F15104">
        <v>2025</v>
      </c>
      <c r="G15104" s="1" t="s">
        <v>18922</v>
      </c>
      <c r="H15104" s="1" t="s">
        <v>1463</v>
      </c>
      <c r="I15104" s="1" t="s">
        <v>27</v>
      </c>
      <c r="J15104" s="1" t="s">
        <v>81</v>
      </c>
      <c r="K15104">
        <v>0</v>
      </c>
      <c r="L15104">
        <v>28</v>
      </c>
      <c r="M15104">
        <v>292802478</v>
      </c>
      <c r="N15104" s="1" t="s">
        <v>15276</v>
      </c>
      <c r="O15104" s="1" t="s">
        <v>54</v>
      </c>
      <c r="P15104">
        <v>53053072801</v>
      </c>
      <c r="Q15104">
        <v>1</v>
      </c>
      <c r="R15104" s="1" t="s">
        <v>18921</v>
      </c>
    </row>
    <row r="15105" spans="1:18">
      <c r="A15105" s="1" t="s">
        <v>16077</v>
      </c>
      <c r="B15105" s="1" t="s">
        <v>955</v>
      </c>
      <c r="C15105" s="1" t="s">
        <v>1058</v>
      </c>
      <c r="D15105" s="1" t="s">
        <v>18</v>
      </c>
      <c r="E15105">
        <v>98332</v>
      </c>
      <c r="F15105">
        <v>2026</v>
      </c>
      <c r="G15105" s="1" t="s">
        <v>18931</v>
      </c>
      <c r="H15105" s="1" t="s">
        <v>249</v>
      </c>
      <c r="I15105" s="1" t="s">
        <v>20</v>
      </c>
      <c r="J15105" s="1" t="s">
        <v>21</v>
      </c>
      <c r="K15105">
        <v>32</v>
      </c>
      <c r="L15105">
        <v>26</v>
      </c>
      <c r="M15105">
        <v>291006446</v>
      </c>
      <c r="N15105" s="1" t="s">
        <v>1059</v>
      </c>
      <c r="O15105" s="1" t="s">
        <v>958</v>
      </c>
      <c r="P15105">
        <v>53053072504</v>
      </c>
      <c r="Q15105">
        <v>0</v>
      </c>
      <c r="R15105" s="1" t="s">
        <v>18919</v>
      </c>
    </row>
    <row r="15106" spans="1:18">
      <c r="A15106" s="1" t="s">
        <v>16078</v>
      </c>
      <c r="B15106" s="1" t="s">
        <v>742</v>
      </c>
      <c r="C15106" s="1" t="s">
        <v>795</v>
      </c>
      <c r="D15106" s="1" t="s">
        <v>18</v>
      </c>
      <c r="E15106">
        <v>98247</v>
      </c>
      <c r="F15106">
        <v>2025</v>
      </c>
      <c r="G15106" s="1" t="s">
        <v>18945</v>
      </c>
      <c r="H15106" s="1" t="s">
        <v>1634</v>
      </c>
      <c r="I15106" s="1" t="s">
        <v>20</v>
      </c>
      <c r="J15106" s="1" t="s">
        <v>67</v>
      </c>
      <c r="K15106">
        <v>1</v>
      </c>
      <c r="L15106">
        <v>42</v>
      </c>
      <c r="M15106">
        <v>287366355</v>
      </c>
      <c r="N15106" s="1" t="s">
        <v>796</v>
      </c>
      <c r="O15106" s="1" t="s">
        <v>746</v>
      </c>
      <c r="P15106">
        <v>53073010201</v>
      </c>
      <c r="Q15106">
        <v>1</v>
      </c>
      <c r="R15106" s="1" t="s">
        <v>18919</v>
      </c>
    </row>
    <row r="15107" spans="1:18">
      <c r="A15107" s="1" t="s">
        <v>16079</v>
      </c>
      <c r="B15107" s="1" t="s">
        <v>78</v>
      </c>
      <c r="C15107" s="1" t="s">
        <v>114</v>
      </c>
      <c r="D15107" s="1" t="s">
        <v>18</v>
      </c>
      <c r="E15107">
        <v>98513</v>
      </c>
      <c r="F15107">
        <v>2023</v>
      </c>
      <c r="G15107" s="1" t="s">
        <v>18930</v>
      </c>
      <c r="H15107" s="1" t="s">
        <v>210</v>
      </c>
      <c r="I15107" s="1" t="s">
        <v>27</v>
      </c>
      <c r="J15107" s="1" t="s">
        <v>81</v>
      </c>
      <c r="K15107">
        <v>0</v>
      </c>
      <c r="L15107">
        <v>2</v>
      </c>
      <c r="M15107">
        <v>290250390</v>
      </c>
      <c r="N15107" s="1" t="s">
        <v>255</v>
      </c>
      <c r="O15107" s="1" t="s">
        <v>23</v>
      </c>
      <c r="P15107">
        <v>53067012331</v>
      </c>
      <c r="Q15107">
        <v>3</v>
      </c>
      <c r="R15107" s="1" t="s">
        <v>18921</v>
      </c>
    </row>
    <row r="15108" spans="1:18">
      <c r="A15108" s="1" t="s">
        <v>16080</v>
      </c>
      <c r="B15108" s="1" t="s">
        <v>905</v>
      </c>
      <c r="C15108" s="1" t="s">
        <v>6006</v>
      </c>
      <c r="D15108" s="1" t="s">
        <v>18</v>
      </c>
      <c r="E15108">
        <v>99353</v>
      </c>
      <c r="F15108">
        <v>2014</v>
      </c>
      <c r="G15108" s="1" t="s">
        <v>18924</v>
      </c>
      <c r="H15108" s="1" t="s">
        <v>631</v>
      </c>
      <c r="I15108" s="1" t="s">
        <v>27</v>
      </c>
      <c r="J15108" s="1" t="s">
        <v>21</v>
      </c>
      <c r="K15108">
        <v>82</v>
      </c>
      <c r="L15108">
        <v>8</v>
      </c>
      <c r="M15108">
        <v>301036592</v>
      </c>
      <c r="N15108" s="1" t="s">
        <v>6007</v>
      </c>
      <c r="O15108" s="1" t="s">
        <v>908</v>
      </c>
      <c r="P15108">
        <v>53005010708</v>
      </c>
      <c r="Q15108">
        <v>12</v>
      </c>
      <c r="R15108" s="1" t="s">
        <v>18921</v>
      </c>
    </row>
    <row r="15109" spans="1:18">
      <c r="A15109" s="1" t="s">
        <v>16081</v>
      </c>
      <c r="B15109" s="1" t="s">
        <v>37</v>
      </c>
      <c r="C15109" s="1" t="s">
        <v>38</v>
      </c>
      <c r="D15109" s="1" t="s">
        <v>18</v>
      </c>
      <c r="E15109">
        <v>98311</v>
      </c>
      <c r="F15109">
        <v>2024</v>
      </c>
      <c r="G15109" s="1" t="s">
        <v>18924</v>
      </c>
      <c r="H15109" s="1" t="s">
        <v>880</v>
      </c>
      <c r="I15109" s="1" t="s">
        <v>27</v>
      </c>
      <c r="J15109" s="1" t="s">
        <v>81</v>
      </c>
      <c r="K15109">
        <v>0</v>
      </c>
      <c r="L15109">
        <v>23</v>
      </c>
      <c r="M15109">
        <v>273625572</v>
      </c>
      <c r="N15109" s="1" t="s">
        <v>137</v>
      </c>
      <c r="O15109" s="1" t="s">
        <v>23</v>
      </c>
      <c r="P15109">
        <v>53035091600</v>
      </c>
      <c r="Q15109">
        <v>2</v>
      </c>
      <c r="R15109" s="1" t="s">
        <v>18921</v>
      </c>
    </row>
    <row r="15110" spans="1:18">
      <c r="A15110" s="1" t="s">
        <v>16082</v>
      </c>
      <c r="B15110" s="1" t="s">
        <v>718</v>
      </c>
      <c r="C15110" s="1" t="s">
        <v>719</v>
      </c>
      <c r="D15110" s="1" t="s">
        <v>18</v>
      </c>
      <c r="E15110">
        <v>98686</v>
      </c>
      <c r="F15110">
        <v>2025</v>
      </c>
      <c r="G15110" s="1" t="s">
        <v>18918</v>
      </c>
      <c r="H15110" s="1" t="s">
        <v>2127</v>
      </c>
      <c r="I15110" s="1" t="s">
        <v>20</v>
      </c>
      <c r="J15110" s="1" t="s">
        <v>21</v>
      </c>
      <c r="K15110">
        <v>40</v>
      </c>
      <c r="L15110">
        <v>17</v>
      </c>
      <c r="M15110">
        <v>277995154</v>
      </c>
      <c r="N15110" s="1" t="s">
        <v>977</v>
      </c>
      <c r="O15110" s="1" t="s">
        <v>721</v>
      </c>
      <c r="P15110">
        <v>53011040411</v>
      </c>
      <c r="Q15110">
        <v>1</v>
      </c>
      <c r="R15110" s="1" t="s">
        <v>18919</v>
      </c>
    </row>
    <row r="15111" spans="1:18">
      <c r="A15111" s="1" t="s">
        <v>16083</v>
      </c>
      <c r="B15111" s="1" t="s">
        <v>31</v>
      </c>
      <c r="C15111" s="1" t="s">
        <v>988</v>
      </c>
      <c r="D15111" s="1" t="s">
        <v>18</v>
      </c>
      <c r="E15111">
        <v>98072</v>
      </c>
      <c r="F15111">
        <v>2026</v>
      </c>
      <c r="G15111" s="1" t="s">
        <v>18931</v>
      </c>
      <c r="H15111" s="1" t="s">
        <v>249</v>
      </c>
      <c r="I15111" s="1" t="s">
        <v>20</v>
      </c>
      <c r="J15111" s="1" t="s">
        <v>21</v>
      </c>
      <c r="K15111">
        <v>32</v>
      </c>
      <c r="L15111">
        <v>45</v>
      </c>
      <c r="M15111">
        <v>289668123</v>
      </c>
      <c r="N15111" s="1" t="s">
        <v>989</v>
      </c>
      <c r="O15111" s="1" t="s">
        <v>54</v>
      </c>
      <c r="P15111">
        <v>53033032320</v>
      </c>
      <c r="Q15111">
        <v>0</v>
      </c>
      <c r="R15111" s="1" t="s">
        <v>18919</v>
      </c>
    </row>
    <row r="15112" spans="1:18">
      <c r="A15112" s="1" t="s">
        <v>16084</v>
      </c>
      <c r="B15112" s="1" t="s">
        <v>17</v>
      </c>
      <c r="C15112" s="1" t="s">
        <v>531</v>
      </c>
      <c r="D15112" s="1" t="s">
        <v>18</v>
      </c>
      <c r="E15112">
        <v>98012</v>
      </c>
      <c r="F15112">
        <v>2024</v>
      </c>
      <c r="G15112" s="1" t="s">
        <v>18931</v>
      </c>
      <c r="H15112" s="1" t="s">
        <v>249</v>
      </c>
      <c r="I15112" s="1" t="s">
        <v>20</v>
      </c>
      <c r="J15112" s="1" t="s">
        <v>21</v>
      </c>
      <c r="K15112">
        <v>32</v>
      </c>
      <c r="L15112">
        <v>44</v>
      </c>
      <c r="M15112">
        <v>276276906</v>
      </c>
      <c r="N15112" s="1" t="s">
        <v>170</v>
      </c>
      <c r="O15112" s="1" t="s">
        <v>23</v>
      </c>
      <c r="P15112">
        <v>53061052005</v>
      </c>
      <c r="Q15112">
        <v>2</v>
      </c>
      <c r="R15112" s="1" t="s">
        <v>18919</v>
      </c>
    </row>
    <row r="15113" spans="1:18">
      <c r="A15113" s="1" t="s">
        <v>16085</v>
      </c>
      <c r="B15113" s="1" t="s">
        <v>955</v>
      </c>
      <c r="C15113" s="1" t="s">
        <v>1720</v>
      </c>
      <c r="D15113" s="1" t="s">
        <v>18</v>
      </c>
      <c r="E15113">
        <v>98439</v>
      </c>
      <c r="F15113">
        <v>2024</v>
      </c>
      <c r="G15113" s="1" t="s">
        <v>18937</v>
      </c>
      <c r="H15113" s="1" t="s">
        <v>10715</v>
      </c>
      <c r="I15113" s="1" t="s">
        <v>27</v>
      </c>
      <c r="J15113" s="1" t="s">
        <v>81</v>
      </c>
      <c r="K15113">
        <v>0</v>
      </c>
      <c r="L15113">
        <v>28</v>
      </c>
      <c r="M15113">
        <v>276218134</v>
      </c>
      <c r="N15113" s="1" t="s">
        <v>15964</v>
      </c>
      <c r="O15113" s="1" t="s">
        <v>54</v>
      </c>
      <c r="P15113">
        <v>53053072000</v>
      </c>
      <c r="Q15113">
        <v>2</v>
      </c>
      <c r="R15113" s="1" t="s">
        <v>18921</v>
      </c>
    </row>
    <row r="15114" spans="1:18">
      <c r="A15114" s="1" t="s">
        <v>16086</v>
      </c>
      <c r="B15114" s="1" t="s">
        <v>31</v>
      </c>
      <c r="C15114" s="1" t="s">
        <v>32</v>
      </c>
      <c r="D15114" s="1" t="s">
        <v>18</v>
      </c>
      <c r="E15114">
        <v>98117</v>
      </c>
      <c r="F15114">
        <v>2019</v>
      </c>
      <c r="G15114" s="1" t="s">
        <v>18931</v>
      </c>
      <c r="H15114" s="1" t="s">
        <v>249</v>
      </c>
      <c r="I15114" s="1" t="s">
        <v>20</v>
      </c>
      <c r="J15114" s="1" t="s">
        <v>67</v>
      </c>
      <c r="K15114">
        <v>17</v>
      </c>
      <c r="L15114">
        <v>36</v>
      </c>
      <c r="M15114">
        <v>208449265</v>
      </c>
      <c r="N15114" s="1" t="s">
        <v>252</v>
      </c>
      <c r="O15114" s="1" t="s">
        <v>35</v>
      </c>
      <c r="P15114">
        <v>53033001500</v>
      </c>
      <c r="Q15114">
        <v>7</v>
      </c>
      <c r="R15114" s="1" t="s">
        <v>18919</v>
      </c>
    </row>
    <row r="15115" spans="1:18">
      <c r="A15115" s="1" t="s">
        <v>16087</v>
      </c>
      <c r="B15115" s="1" t="s">
        <v>1271</v>
      </c>
      <c r="C15115" s="1" t="s">
        <v>1272</v>
      </c>
      <c r="D15115" s="1" t="s">
        <v>18</v>
      </c>
      <c r="E15115">
        <v>98250</v>
      </c>
      <c r="F15115">
        <v>2025</v>
      </c>
      <c r="G15115" s="1" t="s">
        <v>18931</v>
      </c>
      <c r="H15115" s="1" t="s">
        <v>249</v>
      </c>
      <c r="I15115" s="1" t="s">
        <v>20</v>
      </c>
      <c r="J15115" s="1" t="s">
        <v>21</v>
      </c>
      <c r="K15115">
        <v>32</v>
      </c>
      <c r="L15115">
        <v>40</v>
      </c>
      <c r="M15115">
        <v>278724498</v>
      </c>
      <c r="N15115" s="1" t="s">
        <v>1273</v>
      </c>
      <c r="O15115" s="1" t="s">
        <v>1274</v>
      </c>
      <c r="P15115">
        <v>53055960301</v>
      </c>
      <c r="Q15115">
        <v>1</v>
      </c>
      <c r="R15115" s="1" t="s">
        <v>18919</v>
      </c>
    </row>
    <row r="15116" spans="1:18">
      <c r="A15116" s="1" t="s">
        <v>16088</v>
      </c>
      <c r="B15116" s="1" t="s">
        <v>1271</v>
      </c>
      <c r="C15116" s="1" t="s">
        <v>10191</v>
      </c>
      <c r="D15116" s="1" t="s">
        <v>18</v>
      </c>
      <c r="E15116">
        <v>98261</v>
      </c>
      <c r="F15116">
        <v>2017</v>
      </c>
      <c r="G15116" s="1" t="s">
        <v>18940</v>
      </c>
      <c r="H15116" s="1" t="s">
        <v>617</v>
      </c>
      <c r="I15116" s="1" t="s">
        <v>27</v>
      </c>
      <c r="J15116" s="1" t="s">
        <v>21</v>
      </c>
      <c r="K15116">
        <v>125</v>
      </c>
      <c r="L15116">
        <v>40</v>
      </c>
      <c r="M15116">
        <v>9106422</v>
      </c>
      <c r="N15116" s="1" t="s">
        <v>10192</v>
      </c>
      <c r="O15116" s="1" t="s">
        <v>1274</v>
      </c>
      <c r="P15116">
        <v>53055960502</v>
      </c>
      <c r="Q15116">
        <v>9</v>
      </c>
      <c r="R15116" s="1" t="s">
        <v>18921</v>
      </c>
    </row>
    <row r="15117" spans="1:18">
      <c r="A15117" s="1" t="s">
        <v>16089</v>
      </c>
      <c r="B15117" s="1" t="s">
        <v>31</v>
      </c>
      <c r="C15117" s="1" t="s">
        <v>1546</v>
      </c>
      <c r="D15117" s="1" t="s">
        <v>18</v>
      </c>
      <c r="E15117">
        <v>98148</v>
      </c>
      <c r="F15117">
        <v>2025</v>
      </c>
      <c r="G15117" s="1" t="s">
        <v>18924</v>
      </c>
      <c r="H15117" s="1" t="s">
        <v>748</v>
      </c>
      <c r="I15117" s="1" t="s">
        <v>27</v>
      </c>
      <c r="J15117" s="1" t="s">
        <v>81</v>
      </c>
      <c r="K15117">
        <v>0</v>
      </c>
      <c r="L15117">
        <v>33</v>
      </c>
      <c r="M15117">
        <v>287362897</v>
      </c>
      <c r="N15117" s="1" t="s">
        <v>6029</v>
      </c>
      <c r="O15117" s="1" t="s">
        <v>54</v>
      </c>
      <c r="P15117">
        <v>53033028700</v>
      </c>
      <c r="Q15117">
        <v>1</v>
      </c>
      <c r="R15117" s="1" t="s">
        <v>18921</v>
      </c>
    </row>
    <row r="15118" spans="1:18">
      <c r="A15118" s="1" t="s">
        <v>16090</v>
      </c>
      <c r="B15118" s="1" t="s">
        <v>31</v>
      </c>
      <c r="C15118" s="1" t="s">
        <v>111</v>
      </c>
      <c r="D15118" s="1" t="s">
        <v>18</v>
      </c>
      <c r="E15118">
        <v>98034</v>
      </c>
      <c r="F15118">
        <v>2022</v>
      </c>
      <c r="G15118" s="1" t="s">
        <v>18922</v>
      </c>
      <c r="H15118" s="1" t="s">
        <v>2154</v>
      </c>
      <c r="I15118" s="1" t="s">
        <v>27</v>
      </c>
      <c r="J15118" s="1" t="s">
        <v>81</v>
      </c>
      <c r="K15118">
        <v>0</v>
      </c>
      <c r="L15118">
        <v>1</v>
      </c>
      <c r="M15118">
        <v>276678587</v>
      </c>
      <c r="N15118" s="1" t="s">
        <v>734</v>
      </c>
      <c r="O15118" s="1" t="s">
        <v>54</v>
      </c>
      <c r="P15118">
        <v>53033022001</v>
      </c>
      <c r="Q15118">
        <v>4</v>
      </c>
      <c r="R15118" s="1" t="s">
        <v>18921</v>
      </c>
    </row>
    <row r="15119" spans="1:18">
      <c r="A15119" s="1" t="s">
        <v>16091</v>
      </c>
      <c r="B15119" s="1" t="s">
        <v>31</v>
      </c>
      <c r="C15119" s="1" t="s">
        <v>87</v>
      </c>
      <c r="D15119" s="1" t="s">
        <v>18</v>
      </c>
      <c r="E15119">
        <v>98004</v>
      </c>
      <c r="F15119">
        <v>2022</v>
      </c>
      <c r="G15119" s="1" t="s">
        <v>18936</v>
      </c>
      <c r="H15119" s="1" t="s">
        <v>282</v>
      </c>
      <c r="I15119" s="1" t="s">
        <v>27</v>
      </c>
      <c r="J15119" s="1" t="s">
        <v>81</v>
      </c>
      <c r="K15119">
        <v>0</v>
      </c>
      <c r="L15119">
        <v>41</v>
      </c>
      <c r="M15119">
        <v>273434171</v>
      </c>
      <c r="N15119" s="1" t="s">
        <v>88</v>
      </c>
      <c r="O15119" s="1" t="s">
        <v>54</v>
      </c>
      <c r="P15119">
        <v>53033023901</v>
      </c>
      <c r="Q15119">
        <v>4</v>
      </c>
      <c r="R15119" s="1" t="s">
        <v>18921</v>
      </c>
    </row>
    <row r="15120" spans="1:18">
      <c r="A15120" s="1" t="s">
        <v>16092</v>
      </c>
      <c r="B15120" s="1" t="s">
        <v>31</v>
      </c>
      <c r="C15120" s="1" t="s">
        <v>87</v>
      </c>
      <c r="D15120" s="1" t="s">
        <v>18</v>
      </c>
      <c r="E15120">
        <v>98007</v>
      </c>
      <c r="F15120">
        <v>2015</v>
      </c>
      <c r="G15120" s="1" t="s">
        <v>18936</v>
      </c>
      <c r="H15120" s="1" t="s">
        <v>1377</v>
      </c>
      <c r="I15120" s="1" t="s">
        <v>20</v>
      </c>
      <c r="J15120" s="1" t="s">
        <v>67</v>
      </c>
      <c r="K15120">
        <v>14</v>
      </c>
      <c r="L15120">
        <v>48</v>
      </c>
      <c r="M15120">
        <v>236595733</v>
      </c>
      <c r="N15120" s="1" t="s">
        <v>901</v>
      </c>
      <c r="O15120" s="1" t="s">
        <v>54</v>
      </c>
      <c r="P15120">
        <v>53033022804</v>
      </c>
      <c r="Q15120">
        <v>11</v>
      </c>
      <c r="R15120" s="1" t="s">
        <v>18919</v>
      </c>
    </row>
    <row r="15121" spans="1:18">
      <c r="A15121" s="1" t="s">
        <v>16093</v>
      </c>
      <c r="B15121" s="1" t="s">
        <v>31</v>
      </c>
      <c r="C15121" s="1" t="s">
        <v>32</v>
      </c>
      <c r="D15121" s="1" t="s">
        <v>18</v>
      </c>
      <c r="E15121">
        <v>98117</v>
      </c>
      <c r="F15121">
        <v>2012</v>
      </c>
      <c r="G15121" s="1" t="s">
        <v>18920</v>
      </c>
      <c r="H15121" s="1" t="s">
        <v>52</v>
      </c>
      <c r="I15121" s="1" t="s">
        <v>27</v>
      </c>
      <c r="J15121" s="1" t="s">
        <v>21</v>
      </c>
      <c r="K15121">
        <v>265</v>
      </c>
      <c r="L15121">
        <v>36</v>
      </c>
      <c r="M15121">
        <v>200000097</v>
      </c>
      <c r="N15121" s="1" t="s">
        <v>252</v>
      </c>
      <c r="O15121" s="1" t="s">
        <v>35</v>
      </c>
      <c r="P15121">
        <v>53033001500</v>
      </c>
      <c r="Q15121">
        <v>14</v>
      </c>
      <c r="R15121" s="1" t="s">
        <v>18921</v>
      </c>
    </row>
    <row r="15122" spans="1:18">
      <c r="A15122" s="1" t="s">
        <v>16094</v>
      </c>
      <c r="B15122" s="1" t="s">
        <v>403</v>
      </c>
      <c r="C15122" s="1" t="s">
        <v>403</v>
      </c>
      <c r="D15122" s="1" t="s">
        <v>18</v>
      </c>
      <c r="E15122">
        <v>99207</v>
      </c>
      <c r="F15122">
        <v>2026</v>
      </c>
      <c r="G15122" s="1" t="s">
        <v>18918</v>
      </c>
      <c r="H15122" s="1" t="s">
        <v>8043</v>
      </c>
      <c r="I15122" s="1" t="s">
        <v>20</v>
      </c>
      <c r="J15122" s="1" t="s">
        <v>21</v>
      </c>
      <c r="K15122">
        <v>34</v>
      </c>
      <c r="L15122">
        <v>3</v>
      </c>
      <c r="M15122">
        <v>290677705</v>
      </c>
      <c r="N15122" s="1" t="s">
        <v>404</v>
      </c>
      <c r="O15122" s="1" t="s">
        <v>405</v>
      </c>
      <c r="P15122">
        <v>53063002501</v>
      </c>
      <c r="Q15122">
        <v>0</v>
      </c>
      <c r="R15122" s="1" t="s">
        <v>18919</v>
      </c>
    </row>
    <row r="15123" spans="1:18">
      <c r="A15123" s="1" t="s">
        <v>16095</v>
      </c>
      <c r="B15123" s="1" t="s">
        <v>17</v>
      </c>
      <c r="C15123" s="1" t="s">
        <v>166</v>
      </c>
      <c r="D15123" s="1" t="s">
        <v>18</v>
      </c>
      <c r="E15123">
        <v>98026</v>
      </c>
      <c r="F15123">
        <v>2010</v>
      </c>
      <c r="G15123" s="1" t="s">
        <v>18920</v>
      </c>
      <c r="H15123" s="1" t="s">
        <v>3123</v>
      </c>
      <c r="I15123" s="1" t="s">
        <v>27</v>
      </c>
      <c r="J15123" s="1" t="s">
        <v>21</v>
      </c>
      <c r="K15123">
        <v>245</v>
      </c>
      <c r="L15123">
        <v>21</v>
      </c>
      <c r="M15123">
        <v>249588615</v>
      </c>
      <c r="N15123" s="1" t="s">
        <v>167</v>
      </c>
      <c r="O15123" s="1" t="s">
        <v>23</v>
      </c>
      <c r="P15123">
        <v>53061042005</v>
      </c>
      <c r="Q15123">
        <v>16</v>
      </c>
      <c r="R15123" s="1" t="s">
        <v>18921</v>
      </c>
    </row>
    <row r="15124" spans="1:18">
      <c r="A15124" s="1" t="s">
        <v>16096</v>
      </c>
      <c r="B15124" s="1" t="s">
        <v>955</v>
      </c>
      <c r="C15124" s="1" t="s">
        <v>956</v>
      </c>
      <c r="D15124" s="1" t="s">
        <v>18</v>
      </c>
      <c r="E15124">
        <v>98404</v>
      </c>
      <c r="F15124">
        <v>2020</v>
      </c>
      <c r="G15124" s="1" t="s">
        <v>18924</v>
      </c>
      <c r="H15124" s="1" t="s">
        <v>72</v>
      </c>
      <c r="I15124" s="1" t="s">
        <v>27</v>
      </c>
      <c r="J15124" s="1" t="s">
        <v>21</v>
      </c>
      <c r="K15124">
        <v>259</v>
      </c>
      <c r="L15124">
        <v>27</v>
      </c>
      <c r="M15124">
        <v>273790268</v>
      </c>
      <c r="N15124" s="1" t="s">
        <v>7123</v>
      </c>
      <c r="O15124" s="1" t="s">
        <v>958</v>
      </c>
      <c r="P15124">
        <v>53053062000</v>
      </c>
      <c r="Q15124">
        <v>6</v>
      </c>
      <c r="R15124" s="1" t="s">
        <v>18921</v>
      </c>
    </row>
    <row r="15125" spans="1:18">
      <c r="A15125" s="1" t="s">
        <v>16097</v>
      </c>
      <c r="B15125" s="1" t="s">
        <v>31</v>
      </c>
      <c r="C15125" s="1" t="s">
        <v>62</v>
      </c>
      <c r="D15125" s="1" t="s">
        <v>18</v>
      </c>
      <c r="E15125">
        <v>98034</v>
      </c>
      <c r="F15125">
        <v>2025</v>
      </c>
      <c r="G15125" s="1" t="s">
        <v>18936</v>
      </c>
      <c r="H15125" s="1" t="s">
        <v>605</v>
      </c>
      <c r="I15125" s="1" t="s">
        <v>27</v>
      </c>
      <c r="J15125" s="1" t="s">
        <v>81</v>
      </c>
      <c r="K15125">
        <v>0</v>
      </c>
      <c r="L15125">
        <v>1</v>
      </c>
      <c r="M15125">
        <v>286161102</v>
      </c>
      <c r="N15125" s="1" t="s">
        <v>734</v>
      </c>
      <c r="O15125" s="1" t="s">
        <v>54</v>
      </c>
      <c r="P15125">
        <v>53033022203</v>
      </c>
      <c r="Q15125">
        <v>1</v>
      </c>
      <c r="R15125" s="1" t="s">
        <v>18921</v>
      </c>
    </row>
    <row r="15126" spans="1:18">
      <c r="A15126" s="1" t="s">
        <v>16098</v>
      </c>
      <c r="B15126" s="1" t="s">
        <v>37</v>
      </c>
      <c r="C15126" s="1" t="s">
        <v>84</v>
      </c>
      <c r="D15126" s="1" t="s">
        <v>18</v>
      </c>
      <c r="E15126">
        <v>98110</v>
      </c>
      <c r="F15126">
        <v>2016</v>
      </c>
      <c r="G15126" s="1" t="s">
        <v>18945</v>
      </c>
      <c r="H15126" s="1" t="s">
        <v>1161</v>
      </c>
      <c r="I15126" s="1" t="s">
        <v>27</v>
      </c>
      <c r="J15126" s="1" t="s">
        <v>21</v>
      </c>
      <c r="K15126">
        <v>87</v>
      </c>
      <c r="L15126">
        <v>23</v>
      </c>
      <c r="M15126">
        <v>102287174</v>
      </c>
      <c r="N15126" s="1" t="s">
        <v>85</v>
      </c>
      <c r="O15126" s="1" t="s">
        <v>23</v>
      </c>
      <c r="P15126">
        <v>53035090700</v>
      </c>
      <c r="Q15126">
        <v>10</v>
      </c>
      <c r="R15126" s="1" t="s">
        <v>18921</v>
      </c>
    </row>
    <row r="15127" spans="1:18">
      <c r="A15127" s="1" t="s">
        <v>16099</v>
      </c>
      <c r="B15127" s="1" t="s">
        <v>31</v>
      </c>
      <c r="C15127" s="1" t="s">
        <v>32</v>
      </c>
      <c r="D15127" s="1" t="s">
        <v>18</v>
      </c>
      <c r="E15127">
        <v>98115</v>
      </c>
      <c r="F15127">
        <v>2021</v>
      </c>
      <c r="G15127" s="1" t="s">
        <v>18934</v>
      </c>
      <c r="H15127" s="1" t="s">
        <v>234</v>
      </c>
      <c r="I15127" s="1" t="s">
        <v>27</v>
      </c>
      <c r="J15127" s="1" t="s">
        <v>81</v>
      </c>
      <c r="K15127">
        <v>0</v>
      </c>
      <c r="L15127">
        <v>43</v>
      </c>
      <c r="M15127">
        <v>149005461</v>
      </c>
      <c r="N15127" s="1" t="s">
        <v>270</v>
      </c>
      <c r="O15127" s="1" t="s">
        <v>35</v>
      </c>
      <c r="P15127">
        <v>53033002500</v>
      </c>
      <c r="Q15127">
        <v>5</v>
      </c>
      <c r="R15127" s="1" t="s">
        <v>18921</v>
      </c>
    </row>
    <row r="15128" spans="1:18">
      <c r="A15128" s="1" t="s">
        <v>16100</v>
      </c>
      <c r="B15128" s="1" t="s">
        <v>403</v>
      </c>
      <c r="C15128" s="1" t="s">
        <v>403</v>
      </c>
      <c r="D15128" s="1" t="s">
        <v>18</v>
      </c>
      <c r="E15128">
        <v>99207</v>
      </c>
      <c r="F15128">
        <v>2015</v>
      </c>
      <c r="G15128" s="1" t="s">
        <v>17901</v>
      </c>
      <c r="H15128" s="1" t="s">
        <v>347</v>
      </c>
      <c r="I15128" s="1" t="s">
        <v>27</v>
      </c>
      <c r="J15128" s="1" t="s">
        <v>21</v>
      </c>
      <c r="K15128">
        <v>76</v>
      </c>
      <c r="L15128">
        <v>3</v>
      </c>
      <c r="M15128">
        <v>201852731</v>
      </c>
      <c r="N15128" s="1" t="s">
        <v>404</v>
      </c>
      <c r="O15128" s="1" t="s">
        <v>1003</v>
      </c>
      <c r="P15128">
        <v>53063001400</v>
      </c>
      <c r="Q15128">
        <v>11</v>
      </c>
      <c r="R15128" s="1" t="s">
        <v>18921</v>
      </c>
    </row>
    <row r="15129" spans="1:18">
      <c r="A15129" s="1" t="s">
        <v>16101</v>
      </c>
      <c r="B15129" s="1" t="s">
        <v>31</v>
      </c>
      <c r="C15129" s="1" t="s">
        <v>62</v>
      </c>
      <c r="D15129" s="1" t="s">
        <v>18</v>
      </c>
      <c r="E15129">
        <v>98033</v>
      </c>
      <c r="F15129">
        <v>2022</v>
      </c>
      <c r="G15129" s="1" t="s">
        <v>17901</v>
      </c>
      <c r="H15129" s="1" t="s">
        <v>161</v>
      </c>
      <c r="I15129" s="1" t="s">
        <v>27</v>
      </c>
      <c r="J15129" s="1" t="s">
        <v>81</v>
      </c>
      <c r="K15129">
        <v>0</v>
      </c>
      <c r="L15129">
        <v>48</v>
      </c>
      <c r="M15129">
        <v>286437798</v>
      </c>
      <c r="N15129" s="1" t="s">
        <v>64</v>
      </c>
      <c r="O15129" s="1" t="s">
        <v>54</v>
      </c>
      <c r="P15129">
        <v>53033022501</v>
      </c>
      <c r="Q15129">
        <v>4</v>
      </c>
      <c r="R15129" s="1" t="s">
        <v>18921</v>
      </c>
    </row>
    <row r="15130" spans="1:18">
      <c r="A15130" s="1" t="s">
        <v>16102</v>
      </c>
      <c r="B15130" s="1" t="s">
        <v>955</v>
      </c>
      <c r="C15130" s="1" t="s">
        <v>1720</v>
      </c>
      <c r="D15130" s="1" t="s">
        <v>18</v>
      </c>
      <c r="E15130">
        <v>98439</v>
      </c>
      <c r="F15130">
        <v>2024</v>
      </c>
      <c r="G15130" s="1" t="s">
        <v>18937</v>
      </c>
      <c r="H15130" s="1" t="s">
        <v>10715</v>
      </c>
      <c r="I15130" s="1" t="s">
        <v>27</v>
      </c>
      <c r="J15130" s="1" t="s">
        <v>81</v>
      </c>
      <c r="K15130">
        <v>0</v>
      </c>
      <c r="L15130">
        <v>28</v>
      </c>
      <c r="M15130">
        <v>269230741</v>
      </c>
      <c r="N15130" s="1" t="s">
        <v>15964</v>
      </c>
      <c r="O15130" s="1" t="s">
        <v>54</v>
      </c>
      <c r="P15130">
        <v>53053072000</v>
      </c>
      <c r="Q15130">
        <v>2</v>
      </c>
      <c r="R15130" s="1" t="s">
        <v>18921</v>
      </c>
    </row>
    <row r="15131" spans="1:18">
      <c r="A15131" s="1" t="s">
        <v>16103</v>
      </c>
      <c r="B15131" s="1" t="s">
        <v>955</v>
      </c>
      <c r="C15131" s="1" t="s">
        <v>1720</v>
      </c>
      <c r="D15131" s="1" t="s">
        <v>18</v>
      </c>
      <c r="E15131">
        <v>98439</v>
      </c>
      <c r="F15131">
        <v>2024</v>
      </c>
      <c r="G15131" s="1" t="s">
        <v>18937</v>
      </c>
      <c r="H15131" s="1" t="s">
        <v>10715</v>
      </c>
      <c r="I15131" s="1" t="s">
        <v>27</v>
      </c>
      <c r="J15131" s="1" t="s">
        <v>81</v>
      </c>
      <c r="K15131">
        <v>0</v>
      </c>
      <c r="L15131">
        <v>28</v>
      </c>
      <c r="M15131">
        <v>271066260</v>
      </c>
      <c r="N15131" s="1" t="s">
        <v>15964</v>
      </c>
      <c r="O15131" s="1" t="s">
        <v>54</v>
      </c>
      <c r="P15131">
        <v>53053072000</v>
      </c>
      <c r="Q15131">
        <v>2</v>
      </c>
      <c r="R15131" s="1" t="s">
        <v>18921</v>
      </c>
    </row>
    <row r="15132" spans="1:18">
      <c r="A15132" s="1" t="s">
        <v>16104</v>
      </c>
      <c r="B15132" s="1" t="s">
        <v>31</v>
      </c>
      <c r="C15132" s="1" t="s">
        <v>62</v>
      </c>
      <c r="D15132" s="1" t="s">
        <v>18</v>
      </c>
      <c r="E15132">
        <v>98033</v>
      </c>
      <c r="F15132">
        <v>2025</v>
      </c>
      <c r="G15132" s="1" t="s">
        <v>18937</v>
      </c>
      <c r="H15132" s="1" t="s">
        <v>395</v>
      </c>
      <c r="I15132" s="1" t="s">
        <v>27</v>
      </c>
      <c r="J15132" s="1" t="s">
        <v>81</v>
      </c>
      <c r="K15132">
        <v>0</v>
      </c>
      <c r="L15132">
        <v>48</v>
      </c>
      <c r="M15132">
        <v>284195474</v>
      </c>
      <c r="N15132" s="1" t="s">
        <v>64</v>
      </c>
      <c r="O15132" s="1" t="s">
        <v>54</v>
      </c>
      <c r="P15132">
        <v>53033022703</v>
      </c>
      <c r="Q15132">
        <v>1</v>
      </c>
      <c r="R15132" s="1" t="s">
        <v>18921</v>
      </c>
    </row>
    <row r="15133" spans="1:18">
      <c r="A15133" s="1" t="s">
        <v>16105</v>
      </c>
      <c r="B15133" s="1" t="s">
        <v>742</v>
      </c>
      <c r="C15133" s="1" t="s">
        <v>743</v>
      </c>
      <c r="D15133" s="1" t="s">
        <v>18</v>
      </c>
      <c r="E15133">
        <v>98248</v>
      </c>
      <c r="F15133">
        <v>2022</v>
      </c>
      <c r="G15133" s="1" t="s">
        <v>1000</v>
      </c>
      <c r="H15133" s="1" t="s">
        <v>1671</v>
      </c>
      <c r="I15133" s="1" t="s">
        <v>20</v>
      </c>
      <c r="J15133" s="1" t="s">
        <v>67</v>
      </c>
      <c r="K15133">
        <v>21</v>
      </c>
      <c r="L15133">
        <v>42</v>
      </c>
      <c r="M15133">
        <v>212009990</v>
      </c>
      <c r="N15133" s="1" t="s">
        <v>745</v>
      </c>
      <c r="O15133" s="1" t="s">
        <v>746</v>
      </c>
      <c r="P15133">
        <v>53073010505</v>
      </c>
      <c r="Q15133">
        <v>4</v>
      </c>
      <c r="R15133" s="1" t="s">
        <v>18919</v>
      </c>
    </row>
    <row r="15134" spans="1:18">
      <c r="A15134" s="1" t="s">
        <v>16106</v>
      </c>
      <c r="B15134" s="1" t="s">
        <v>1344</v>
      </c>
      <c r="C15134" s="1" t="s">
        <v>6645</v>
      </c>
      <c r="D15134" s="1" t="s">
        <v>18</v>
      </c>
      <c r="E15134">
        <v>98528</v>
      </c>
      <c r="F15134">
        <v>2012</v>
      </c>
      <c r="G15134" s="1" t="s">
        <v>18953</v>
      </c>
      <c r="H15134" s="1" t="s">
        <v>6474</v>
      </c>
      <c r="I15134" s="1" t="s">
        <v>20</v>
      </c>
      <c r="J15134" s="1" t="s">
        <v>21</v>
      </c>
      <c r="K15134">
        <v>33</v>
      </c>
      <c r="L15134">
        <v>35</v>
      </c>
      <c r="M15134">
        <v>275990130</v>
      </c>
      <c r="N15134" s="1" t="s">
        <v>6646</v>
      </c>
      <c r="O15134" s="1" t="s">
        <v>1347</v>
      </c>
      <c r="P15134">
        <v>53045960500</v>
      </c>
      <c r="Q15134">
        <v>14</v>
      </c>
      <c r="R15134" s="1" t="s">
        <v>18919</v>
      </c>
    </row>
    <row r="15135" spans="1:18">
      <c r="A15135" s="1" t="s">
        <v>16107</v>
      </c>
      <c r="B15135" s="1" t="s">
        <v>31</v>
      </c>
      <c r="C15135" s="1" t="s">
        <v>32</v>
      </c>
      <c r="D15135" s="1" t="s">
        <v>18</v>
      </c>
      <c r="E15135">
        <v>98117</v>
      </c>
      <c r="F15135">
        <v>2026</v>
      </c>
      <c r="G15135" s="1" t="s">
        <v>18928</v>
      </c>
      <c r="H15135" s="1" t="s">
        <v>586</v>
      </c>
      <c r="I15135" s="1" t="s">
        <v>27</v>
      </c>
      <c r="J15135" s="1" t="s">
        <v>81</v>
      </c>
      <c r="K15135">
        <v>0</v>
      </c>
      <c r="L15135">
        <v>36</v>
      </c>
      <c r="M15135">
        <v>282992797</v>
      </c>
      <c r="N15135" s="1" t="s">
        <v>252</v>
      </c>
      <c r="O15135" s="1" t="s">
        <v>35</v>
      </c>
      <c r="P15135">
        <v>53033003100</v>
      </c>
      <c r="Q15135">
        <v>0</v>
      </c>
      <c r="R15135" s="1" t="s">
        <v>18921</v>
      </c>
    </row>
    <row r="15136" spans="1:18">
      <c r="A15136" s="1" t="s">
        <v>16110</v>
      </c>
      <c r="B15136" s="1" t="s">
        <v>31</v>
      </c>
      <c r="C15136" s="1" t="s">
        <v>51</v>
      </c>
      <c r="D15136" s="1" t="s">
        <v>18</v>
      </c>
      <c r="E15136">
        <v>98146</v>
      </c>
      <c r="F15136">
        <v>2026</v>
      </c>
      <c r="G15136" s="1" t="s">
        <v>18923</v>
      </c>
      <c r="H15136" s="1" t="s">
        <v>242</v>
      </c>
      <c r="I15136" s="1" t="s">
        <v>27</v>
      </c>
      <c r="J15136" s="1" t="s">
        <v>81</v>
      </c>
      <c r="K15136">
        <v>0</v>
      </c>
      <c r="L15136">
        <v>34</v>
      </c>
      <c r="M15136">
        <v>285030665</v>
      </c>
      <c r="N15136" s="1" t="s">
        <v>740</v>
      </c>
      <c r="O15136" s="1" t="s">
        <v>35</v>
      </c>
      <c r="P15136">
        <v>53033026802</v>
      </c>
      <c r="Q15136">
        <v>0</v>
      </c>
      <c r="R15136" s="1" t="s">
        <v>18921</v>
      </c>
    </row>
    <row r="15137" spans="1:18">
      <c r="A15137" s="1" t="s">
        <v>16111</v>
      </c>
      <c r="B15137" s="1" t="s">
        <v>1344</v>
      </c>
      <c r="C15137" s="1" t="s">
        <v>1345</v>
      </c>
      <c r="D15137" s="1" t="s">
        <v>18</v>
      </c>
      <c r="E15137">
        <v>98584</v>
      </c>
      <c r="F15137">
        <v>2019</v>
      </c>
      <c r="G15137" s="1" t="s">
        <v>18924</v>
      </c>
      <c r="H15137" s="1" t="s">
        <v>72</v>
      </c>
      <c r="I15137" s="1" t="s">
        <v>27</v>
      </c>
      <c r="J15137" s="1" t="s">
        <v>21</v>
      </c>
      <c r="K15137">
        <v>238</v>
      </c>
      <c r="L15137">
        <v>35</v>
      </c>
      <c r="M15137">
        <v>298960175</v>
      </c>
      <c r="N15137" s="1" t="s">
        <v>1346</v>
      </c>
      <c r="O15137" s="1" t="s">
        <v>3865</v>
      </c>
      <c r="P15137">
        <v>53045960600</v>
      </c>
      <c r="Q15137">
        <v>7</v>
      </c>
      <c r="R15137" s="1" t="s">
        <v>18921</v>
      </c>
    </row>
    <row r="15138" spans="1:18">
      <c r="A15138" s="1" t="s">
        <v>16112</v>
      </c>
      <c r="B15138" s="1" t="s">
        <v>31</v>
      </c>
      <c r="C15138" s="1" t="s">
        <v>32</v>
      </c>
      <c r="D15138" s="1" t="s">
        <v>18</v>
      </c>
      <c r="E15138">
        <v>98117</v>
      </c>
      <c r="F15138">
        <v>2018</v>
      </c>
      <c r="G15138" s="1" t="s">
        <v>18940</v>
      </c>
      <c r="H15138" s="1" t="s">
        <v>617</v>
      </c>
      <c r="I15138" s="1" t="s">
        <v>27</v>
      </c>
      <c r="J15138" s="1" t="s">
        <v>21</v>
      </c>
      <c r="K15138">
        <v>125</v>
      </c>
      <c r="L15138">
        <v>36</v>
      </c>
      <c r="M15138">
        <v>475065475</v>
      </c>
      <c r="N15138" s="1" t="s">
        <v>252</v>
      </c>
      <c r="O15138" s="1" t="s">
        <v>35</v>
      </c>
      <c r="P15138">
        <v>53033003000</v>
      </c>
      <c r="Q15138">
        <v>8</v>
      </c>
      <c r="R15138" s="1" t="s">
        <v>18921</v>
      </c>
    </row>
    <row r="15139" spans="1:18">
      <c r="A15139" s="1" t="s">
        <v>16113</v>
      </c>
      <c r="B15139" s="1" t="s">
        <v>31</v>
      </c>
      <c r="C15139" s="1" t="s">
        <v>104</v>
      </c>
      <c r="D15139" s="1" t="s">
        <v>18</v>
      </c>
      <c r="E15139">
        <v>98053</v>
      </c>
      <c r="F15139">
        <v>2025</v>
      </c>
      <c r="G15139" s="1" t="s">
        <v>18936</v>
      </c>
      <c r="H15139" s="1" t="s">
        <v>282</v>
      </c>
      <c r="I15139" s="1" t="s">
        <v>27</v>
      </c>
      <c r="J15139" s="1" t="s">
        <v>81</v>
      </c>
      <c r="K15139">
        <v>0</v>
      </c>
      <c r="L15139">
        <v>45</v>
      </c>
      <c r="M15139">
        <v>277291052</v>
      </c>
      <c r="N15139" s="1" t="s">
        <v>466</v>
      </c>
      <c r="O15139" s="1" t="s">
        <v>54</v>
      </c>
      <c r="P15139">
        <v>53033032313</v>
      </c>
      <c r="Q15139">
        <v>1</v>
      </c>
      <c r="R15139" s="1" t="s">
        <v>18921</v>
      </c>
    </row>
    <row r="15140" spans="1:18">
      <c r="A15140" s="1" t="s">
        <v>16114</v>
      </c>
      <c r="B15140" s="1" t="s">
        <v>31</v>
      </c>
      <c r="C15140" s="1" t="s">
        <v>62</v>
      </c>
      <c r="D15140" s="1" t="s">
        <v>18</v>
      </c>
      <c r="E15140">
        <v>98033</v>
      </c>
      <c r="F15140">
        <v>2025</v>
      </c>
      <c r="G15140" s="1" t="s">
        <v>18922</v>
      </c>
      <c r="H15140" s="1" t="s">
        <v>1610</v>
      </c>
      <c r="I15140" s="1" t="s">
        <v>27</v>
      </c>
      <c r="J15140" s="1" t="s">
        <v>81</v>
      </c>
      <c r="K15140">
        <v>0</v>
      </c>
      <c r="L15140">
        <v>48</v>
      </c>
      <c r="M15140">
        <v>290878780</v>
      </c>
      <c r="N15140" s="1" t="s">
        <v>64</v>
      </c>
      <c r="O15140" s="1" t="s">
        <v>54</v>
      </c>
      <c r="P15140">
        <v>53033022604</v>
      </c>
      <c r="Q15140">
        <v>1</v>
      </c>
      <c r="R15140" s="1" t="s">
        <v>18921</v>
      </c>
    </row>
    <row r="15141" spans="1:18">
      <c r="A15141" s="1" t="s">
        <v>16115</v>
      </c>
      <c r="B15141" s="1" t="s">
        <v>17</v>
      </c>
      <c r="C15141" s="1" t="s">
        <v>1954</v>
      </c>
      <c r="D15141" s="1" t="s">
        <v>18</v>
      </c>
      <c r="E15141">
        <v>98252</v>
      </c>
      <c r="F15141">
        <v>2026</v>
      </c>
      <c r="G15141" s="1" t="s">
        <v>18946</v>
      </c>
      <c r="H15141" s="1" t="s">
        <v>820</v>
      </c>
      <c r="I15141" s="1" t="s">
        <v>27</v>
      </c>
      <c r="J15141" s="1" t="s">
        <v>81</v>
      </c>
      <c r="K15141">
        <v>0</v>
      </c>
      <c r="L15141">
        <v>39</v>
      </c>
      <c r="M15141">
        <v>289965777</v>
      </c>
      <c r="N15141" s="1" t="s">
        <v>1955</v>
      </c>
      <c r="O15141" s="1" t="s">
        <v>824</v>
      </c>
      <c r="P15141">
        <v>53061053605</v>
      </c>
      <c r="Q15141">
        <v>0</v>
      </c>
      <c r="R15141" s="1" t="s">
        <v>18921</v>
      </c>
    </row>
    <row r="15142" spans="1:18">
      <c r="A15142" s="1" t="s">
        <v>16116</v>
      </c>
      <c r="B15142" s="1" t="s">
        <v>78</v>
      </c>
      <c r="C15142" s="1" t="s">
        <v>152</v>
      </c>
      <c r="D15142" s="1" t="s">
        <v>18</v>
      </c>
      <c r="E15142">
        <v>98597</v>
      </c>
      <c r="F15142">
        <v>2022</v>
      </c>
      <c r="G15142" s="1" t="s">
        <v>17901</v>
      </c>
      <c r="H15142" s="1" t="s">
        <v>161</v>
      </c>
      <c r="I15142" s="1" t="s">
        <v>27</v>
      </c>
      <c r="J15142" s="1" t="s">
        <v>81</v>
      </c>
      <c r="K15142">
        <v>0</v>
      </c>
      <c r="L15142">
        <v>2</v>
      </c>
      <c r="M15142">
        <v>256403948</v>
      </c>
      <c r="N15142" s="1" t="s">
        <v>154</v>
      </c>
      <c r="O15142" s="1" t="s">
        <v>23</v>
      </c>
      <c r="P15142">
        <v>53067012421</v>
      </c>
      <c r="Q15142">
        <v>4</v>
      </c>
      <c r="R15142" s="1" t="s">
        <v>18921</v>
      </c>
    </row>
    <row r="15143" spans="1:18">
      <c r="A15143" s="1" t="s">
        <v>16119</v>
      </c>
      <c r="B15143" s="1" t="s">
        <v>31</v>
      </c>
      <c r="C15143" s="1" t="s">
        <v>32</v>
      </c>
      <c r="D15143" s="1" t="s">
        <v>18</v>
      </c>
      <c r="E15143">
        <v>98115</v>
      </c>
      <c r="F15143">
        <v>2023</v>
      </c>
      <c r="G15143" s="1" t="s">
        <v>18936</v>
      </c>
      <c r="H15143" s="1" t="s">
        <v>282</v>
      </c>
      <c r="I15143" s="1" t="s">
        <v>27</v>
      </c>
      <c r="J15143" s="1" t="s">
        <v>81</v>
      </c>
      <c r="K15143">
        <v>0</v>
      </c>
      <c r="L15143">
        <v>46</v>
      </c>
      <c r="M15143">
        <v>285578436</v>
      </c>
      <c r="N15143" s="1" t="s">
        <v>270</v>
      </c>
      <c r="O15143" s="1" t="s">
        <v>35</v>
      </c>
      <c r="P15143">
        <v>53033002400</v>
      </c>
      <c r="Q15143">
        <v>3</v>
      </c>
      <c r="R15143" s="1" t="s">
        <v>18921</v>
      </c>
    </row>
    <row r="15144" spans="1:18">
      <c r="A15144" s="1" t="s">
        <v>16120</v>
      </c>
      <c r="B15144" s="1" t="s">
        <v>37</v>
      </c>
      <c r="C15144" s="1" t="s">
        <v>84</v>
      </c>
      <c r="D15144" s="1" t="s">
        <v>18</v>
      </c>
      <c r="E15144">
        <v>98110</v>
      </c>
      <c r="F15144">
        <v>2025</v>
      </c>
      <c r="G15144" s="1" t="s">
        <v>18922</v>
      </c>
      <c r="H15144" s="1" t="s">
        <v>1463</v>
      </c>
      <c r="I15144" s="1" t="s">
        <v>27</v>
      </c>
      <c r="J15144" s="1" t="s">
        <v>81</v>
      </c>
      <c r="K15144">
        <v>0</v>
      </c>
      <c r="L15144">
        <v>23</v>
      </c>
      <c r="M15144">
        <v>286635051</v>
      </c>
      <c r="N15144" s="1" t="s">
        <v>85</v>
      </c>
      <c r="O15144" s="1" t="s">
        <v>23</v>
      </c>
      <c r="P15144">
        <v>53035091001</v>
      </c>
      <c r="Q15144">
        <v>1</v>
      </c>
      <c r="R15144" s="1" t="s">
        <v>18921</v>
      </c>
    </row>
    <row r="15145" spans="1:18">
      <c r="A15145" s="1" t="s">
        <v>16121</v>
      </c>
      <c r="B15145" s="1" t="s">
        <v>17</v>
      </c>
      <c r="C15145" s="1" t="s">
        <v>17</v>
      </c>
      <c r="D15145" s="1" t="s">
        <v>18</v>
      </c>
      <c r="E15145">
        <v>98296</v>
      </c>
      <c r="F15145">
        <v>2022</v>
      </c>
      <c r="G15145" s="1" t="s">
        <v>18920</v>
      </c>
      <c r="H15145" s="1" t="s">
        <v>39</v>
      </c>
      <c r="I15145" s="1" t="s">
        <v>27</v>
      </c>
      <c r="J15145" s="1" t="s">
        <v>81</v>
      </c>
      <c r="K15145">
        <v>0</v>
      </c>
      <c r="L15145">
        <v>1</v>
      </c>
      <c r="M15145">
        <v>217220244</v>
      </c>
      <c r="N15145" s="1" t="s">
        <v>22</v>
      </c>
      <c r="O15145" s="1" t="s">
        <v>23</v>
      </c>
      <c r="P15145">
        <v>53061052108</v>
      </c>
      <c r="Q15145">
        <v>4</v>
      </c>
      <c r="R15145" s="1" t="s">
        <v>18921</v>
      </c>
    </row>
    <row r="15146" spans="1:18">
      <c r="A15146" s="1" t="s">
        <v>16122</v>
      </c>
      <c r="B15146" s="1" t="s">
        <v>955</v>
      </c>
      <c r="C15146" s="1" t="s">
        <v>3058</v>
      </c>
      <c r="D15146" s="1" t="s">
        <v>18</v>
      </c>
      <c r="E15146">
        <v>98338</v>
      </c>
      <c r="F15146">
        <v>2013</v>
      </c>
      <c r="G15146" s="1" t="s">
        <v>18930</v>
      </c>
      <c r="H15146" s="1" t="s">
        <v>272</v>
      </c>
      <c r="I15146" s="1" t="s">
        <v>27</v>
      </c>
      <c r="J15146" s="1" t="s">
        <v>21</v>
      </c>
      <c r="K15146">
        <v>103</v>
      </c>
      <c r="L15146">
        <v>28</v>
      </c>
      <c r="M15146">
        <v>169120773</v>
      </c>
      <c r="N15146" s="1" t="s">
        <v>3059</v>
      </c>
      <c r="O15146" s="1" t="s">
        <v>958</v>
      </c>
      <c r="P15146">
        <v>53053073114</v>
      </c>
      <c r="Q15146">
        <v>13</v>
      </c>
      <c r="R15146" s="1" t="s">
        <v>18921</v>
      </c>
    </row>
    <row r="15147" spans="1:18">
      <c r="A15147" s="1" t="s">
        <v>16123</v>
      </c>
      <c r="B15147" s="1" t="s">
        <v>955</v>
      </c>
      <c r="C15147" s="1" t="s">
        <v>1720</v>
      </c>
      <c r="D15147" s="1" t="s">
        <v>18</v>
      </c>
      <c r="E15147">
        <v>98439</v>
      </c>
      <c r="F15147">
        <v>2024</v>
      </c>
      <c r="G15147" s="1" t="s">
        <v>18937</v>
      </c>
      <c r="H15147" s="1" t="s">
        <v>10715</v>
      </c>
      <c r="I15147" s="1" t="s">
        <v>27</v>
      </c>
      <c r="J15147" s="1" t="s">
        <v>81</v>
      </c>
      <c r="K15147">
        <v>0</v>
      </c>
      <c r="L15147">
        <v>28</v>
      </c>
      <c r="M15147">
        <v>277970920</v>
      </c>
      <c r="N15147" s="1" t="s">
        <v>15964</v>
      </c>
      <c r="O15147" s="1" t="s">
        <v>54</v>
      </c>
      <c r="P15147">
        <v>53053072000</v>
      </c>
      <c r="Q15147">
        <v>2</v>
      </c>
      <c r="R15147" s="1" t="s">
        <v>18921</v>
      </c>
    </row>
    <row r="15148" spans="1:18">
      <c r="A15148" s="1" t="s">
        <v>16124</v>
      </c>
      <c r="B15148" s="1" t="s">
        <v>31</v>
      </c>
      <c r="C15148" s="1" t="s">
        <v>87</v>
      </c>
      <c r="D15148" s="1" t="s">
        <v>18</v>
      </c>
      <c r="E15148">
        <v>98006</v>
      </c>
      <c r="F15148">
        <v>2020</v>
      </c>
      <c r="G15148" s="1" t="s">
        <v>18931</v>
      </c>
      <c r="H15148" s="1" t="s">
        <v>249</v>
      </c>
      <c r="I15148" s="1" t="s">
        <v>20</v>
      </c>
      <c r="J15148" s="1" t="s">
        <v>67</v>
      </c>
      <c r="K15148">
        <v>18</v>
      </c>
      <c r="L15148">
        <v>41</v>
      </c>
      <c r="M15148">
        <v>106315569</v>
      </c>
      <c r="N15148" s="1" t="s">
        <v>872</v>
      </c>
      <c r="O15148" s="1" t="s">
        <v>54</v>
      </c>
      <c r="P15148">
        <v>53033024800</v>
      </c>
      <c r="Q15148">
        <v>6</v>
      </c>
      <c r="R15148" s="1" t="s">
        <v>18919</v>
      </c>
    </row>
    <row r="15149" spans="1:18">
      <c r="A15149" s="1" t="s">
        <v>16125</v>
      </c>
      <c r="B15149" s="1" t="s">
        <v>31</v>
      </c>
      <c r="C15149" s="1" t="s">
        <v>988</v>
      </c>
      <c r="D15149" s="1" t="s">
        <v>18</v>
      </c>
      <c r="E15149">
        <v>98072</v>
      </c>
      <c r="F15149">
        <v>2012</v>
      </c>
      <c r="G15149" s="1" t="s">
        <v>18920</v>
      </c>
      <c r="H15149" s="1" t="s">
        <v>52</v>
      </c>
      <c r="I15149" s="1" t="s">
        <v>27</v>
      </c>
      <c r="J15149" s="1" t="s">
        <v>21</v>
      </c>
      <c r="K15149">
        <v>265</v>
      </c>
      <c r="L15149">
        <v>45</v>
      </c>
      <c r="M15149">
        <v>181121195</v>
      </c>
      <c r="N15149" s="1" t="s">
        <v>989</v>
      </c>
      <c r="O15149" s="1" t="s">
        <v>54</v>
      </c>
      <c r="P15149">
        <v>53033032311</v>
      </c>
      <c r="Q15149">
        <v>14</v>
      </c>
      <c r="R15149" s="1" t="s">
        <v>18921</v>
      </c>
    </row>
    <row r="15150" spans="1:18">
      <c r="A15150" s="1" t="s">
        <v>16126</v>
      </c>
      <c r="B15150" s="1" t="s">
        <v>31</v>
      </c>
      <c r="C15150" s="1" t="s">
        <v>62</v>
      </c>
      <c r="D15150" s="1" t="s">
        <v>18</v>
      </c>
      <c r="E15150">
        <v>98034</v>
      </c>
      <c r="F15150">
        <v>2026</v>
      </c>
      <c r="G15150" s="1" t="s">
        <v>18936</v>
      </c>
      <c r="H15150" s="1" t="s">
        <v>605</v>
      </c>
      <c r="I15150" s="1" t="s">
        <v>27</v>
      </c>
      <c r="J15150" s="1" t="s">
        <v>81</v>
      </c>
      <c r="K15150">
        <v>0</v>
      </c>
      <c r="L15150">
        <v>45</v>
      </c>
      <c r="M15150">
        <v>289879866</v>
      </c>
      <c r="N15150" s="1" t="s">
        <v>734</v>
      </c>
      <c r="O15150" s="1" t="s">
        <v>54</v>
      </c>
      <c r="P15150">
        <v>53033022003</v>
      </c>
      <c r="Q15150">
        <v>0</v>
      </c>
      <c r="R15150" s="1" t="s">
        <v>18921</v>
      </c>
    </row>
    <row r="15151" spans="1:18">
      <c r="A15151" s="1" t="s">
        <v>16127</v>
      </c>
      <c r="B15151" s="1" t="s">
        <v>31</v>
      </c>
      <c r="C15151" s="1" t="s">
        <v>87</v>
      </c>
      <c r="D15151" s="1" t="s">
        <v>18</v>
      </c>
      <c r="E15151">
        <v>98004</v>
      </c>
      <c r="F15151">
        <v>2018</v>
      </c>
      <c r="G15151" s="1" t="s">
        <v>18931</v>
      </c>
      <c r="H15151" s="1" t="s">
        <v>7095</v>
      </c>
      <c r="I15151" s="1" t="s">
        <v>20</v>
      </c>
      <c r="J15151" s="1" t="s">
        <v>67</v>
      </c>
      <c r="K15151">
        <v>21</v>
      </c>
      <c r="L15151">
        <v>48</v>
      </c>
      <c r="M15151">
        <v>291237509</v>
      </c>
      <c r="N15151" s="1" t="s">
        <v>88</v>
      </c>
      <c r="O15151" s="1" t="s">
        <v>54</v>
      </c>
      <c r="P15151">
        <v>53033023805</v>
      </c>
      <c r="Q15151">
        <v>8</v>
      </c>
      <c r="R15151" s="1" t="s">
        <v>18919</v>
      </c>
    </row>
    <row r="15152" spans="1:18">
      <c r="A15152" s="1" t="s">
        <v>16128</v>
      </c>
      <c r="B15152" s="1" t="s">
        <v>31</v>
      </c>
      <c r="C15152" s="1" t="s">
        <v>32</v>
      </c>
      <c r="D15152" s="1" t="s">
        <v>18</v>
      </c>
      <c r="E15152">
        <v>98134</v>
      </c>
      <c r="F15152">
        <v>2025</v>
      </c>
      <c r="G15152" s="1" t="s">
        <v>17901</v>
      </c>
      <c r="H15152" s="1" t="s">
        <v>1184</v>
      </c>
      <c r="I15152" s="1" t="s">
        <v>27</v>
      </c>
      <c r="J15152" s="1" t="s">
        <v>81</v>
      </c>
      <c r="K15152">
        <v>0</v>
      </c>
      <c r="L15152">
        <v>11</v>
      </c>
      <c r="M15152">
        <v>283082061</v>
      </c>
      <c r="N15152" s="1" t="s">
        <v>925</v>
      </c>
      <c r="O15152" s="1" t="s">
        <v>35</v>
      </c>
      <c r="P15152">
        <v>53033009300</v>
      </c>
      <c r="Q15152">
        <v>1</v>
      </c>
      <c r="R15152" s="1" t="s">
        <v>18921</v>
      </c>
    </row>
    <row r="15153" spans="1:18">
      <c r="A15153" s="1" t="s">
        <v>16129</v>
      </c>
      <c r="B15153" s="1" t="s">
        <v>31</v>
      </c>
      <c r="C15153" s="1" t="s">
        <v>988</v>
      </c>
      <c r="D15153" s="1" t="s">
        <v>18</v>
      </c>
      <c r="E15153">
        <v>98072</v>
      </c>
      <c r="F15153">
        <v>2022</v>
      </c>
      <c r="G15153" s="1" t="s">
        <v>1000</v>
      </c>
      <c r="H15153" s="1" t="s">
        <v>1671</v>
      </c>
      <c r="I15153" s="1" t="s">
        <v>20</v>
      </c>
      <c r="J15153" s="1" t="s">
        <v>67</v>
      </c>
      <c r="K15153">
        <v>21</v>
      </c>
      <c r="L15153">
        <v>45</v>
      </c>
      <c r="M15153">
        <v>221087877</v>
      </c>
      <c r="N15153" s="1" t="s">
        <v>989</v>
      </c>
      <c r="O15153" s="1" t="s">
        <v>54</v>
      </c>
      <c r="P15153">
        <v>53033032320</v>
      </c>
      <c r="Q15153">
        <v>4</v>
      </c>
      <c r="R15153" s="1" t="s">
        <v>18919</v>
      </c>
    </row>
    <row r="15154" spans="1:18">
      <c r="A15154" s="1" t="s">
        <v>16130</v>
      </c>
      <c r="B15154" s="1" t="s">
        <v>31</v>
      </c>
      <c r="C15154" s="1" t="s">
        <v>87</v>
      </c>
      <c r="D15154" s="1" t="s">
        <v>18</v>
      </c>
      <c r="E15154">
        <v>98006</v>
      </c>
      <c r="F15154">
        <v>2010</v>
      </c>
      <c r="G15154" s="1" t="s">
        <v>18920</v>
      </c>
      <c r="H15154" s="1" t="s">
        <v>3123</v>
      </c>
      <c r="I15154" s="1" t="s">
        <v>27</v>
      </c>
      <c r="J15154" s="1" t="s">
        <v>21</v>
      </c>
      <c r="K15154">
        <v>245</v>
      </c>
      <c r="L15154">
        <v>41</v>
      </c>
      <c r="M15154">
        <v>155709683</v>
      </c>
      <c r="N15154" s="1" t="s">
        <v>872</v>
      </c>
      <c r="O15154" s="1" t="s">
        <v>54</v>
      </c>
      <c r="P15154">
        <v>53033025006</v>
      </c>
      <c r="Q15154">
        <v>16</v>
      </c>
      <c r="R15154" s="1" t="s">
        <v>18921</v>
      </c>
    </row>
    <row r="15155" spans="1:18">
      <c r="A15155" s="1" t="s">
        <v>16131</v>
      </c>
      <c r="B15155" s="1" t="s">
        <v>527</v>
      </c>
      <c r="C15155" s="1" t="s">
        <v>546</v>
      </c>
      <c r="D15155" s="1" t="s">
        <v>18</v>
      </c>
      <c r="E15155">
        <v>98837</v>
      </c>
      <c r="F15155">
        <v>2014</v>
      </c>
      <c r="G15155" s="1" t="s">
        <v>18947</v>
      </c>
      <c r="H15155" s="1" t="s">
        <v>1255</v>
      </c>
      <c r="I15155" s="1" t="s">
        <v>20</v>
      </c>
      <c r="J15155" s="1" t="s">
        <v>21</v>
      </c>
      <c r="K15155">
        <v>37</v>
      </c>
      <c r="L15155">
        <v>13</v>
      </c>
      <c r="M15155">
        <v>142891227</v>
      </c>
      <c r="N15155" s="1" t="s">
        <v>547</v>
      </c>
      <c r="O15155" s="1" t="s">
        <v>530</v>
      </c>
      <c r="P15155">
        <v>53025011001</v>
      </c>
      <c r="Q15155">
        <v>12</v>
      </c>
      <c r="R15155" s="1" t="s">
        <v>18919</v>
      </c>
    </row>
    <row r="15156" spans="1:18">
      <c r="A15156" s="1" t="s">
        <v>16132</v>
      </c>
      <c r="B15156" s="1" t="s">
        <v>78</v>
      </c>
      <c r="C15156" s="1" t="s">
        <v>114</v>
      </c>
      <c r="D15156" s="1" t="s">
        <v>18</v>
      </c>
      <c r="E15156">
        <v>98513</v>
      </c>
      <c r="F15156">
        <v>2020</v>
      </c>
      <c r="G15156" s="1" t="s">
        <v>18934</v>
      </c>
      <c r="H15156" s="1" t="s">
        <v>322</v>
      </c>
      <c r="I15156" s="1" t="s">
        <v>20</v>
      </c>
      <c r="J15156" s="1" t="s">
        <v>67</v>
      </c>
      <c r="K15156">
        <v>29</v>
      </c>
      <c r="L15156">
        <v>2</v>
      </c>
      <c r="M15156">
        <v>144329524</v>
      </c>
      <c r="N15156" s="1" t="s">
        <v>255</v>
      </c>
      <c r="O15156" s="1" t="s">
        <v>23</v>
      </c>
      <c r="P15156">
        <v>53067012420</v>
      </c>
      <c r="Q15156">
        <v>6</v>
      </c>
      <c r="R15156" s="1" t="s">
        <v>18919</v>
      </c>
    </row>
    <row r="15157" spans="1:18">
      <c r="A15157" s="1" t="s">
        <v>16133</v>
      </c>
      <c r="B15157" s="1" t="s">
        <v>31</v>
      </c>
      <c r="C15157" s="1" t="s">
        <v>32</v>
      </c>
      <c r="D15157" s="1" t="s">
        <v>18</v>
      </c>
      <c r="E15157">
        <v>98134</v>
      </c>
      <c r="F15157">
        <v>2025</v>
      </c>
      <c r="G15157" s="1" t="s">
        <v>17901</v>
      </c>
      <c r="H15157" s="1" t="s">
        <v>1184</v>
      </c>
      <c r="I15157" s="1" t="s">
        <v>27</v>
      </c>
      <c r="J15157" s="1" t="s">
        <v>81</v>
      </c>
      <c r="K15157">
        <v>0</v>
      </c>
      <c r="L15157">
        <v>11</v>
      </c>
      <c r="M15157">
        <v>286167857</v>
      </c>
      <c r="N15157" s="1" t="s">
        <v>925</v>
      </c>
      <c r="O15157" s="1" t="s">
        <v>35</v>
      </c>
      <c r="P15157">
        <v>53033009300</v>
      </c>
      <c r="Q15157">
        <v>1</v>
      </c>
      <c r="R15157" s="1" t="s">
        <v>18921</v>
      </c>
    </row>
    <row r="15158" spans="1:18">
      <c r="A15158" s="1" t="s">
        <v>16134</v>
      </c>
      <c r="B15158" s="1" t="s">
        <v>17</v>
      </c>
      <c r="C15158" s="1" t="s">
        <v>279</v>
      </c>
      <c r="D15158" s="1" t="s">
        <v>18</v>
      </c>
      <c r="E15158">
        <v>98204</v>
      </c>
      <c r="F15158">
        <v>2019</v>
      </c>
      <c r="G15158" s="1" t="s">
        <v>18918</v>
      </c>
      <c r="H15158" s="1" t="s">
        <v>920</v>
      </c>
      <c r="I15158" s="1" t="s">
        <v>20</v>
      </c>
      <c r="J15158" s="1" t="s">
        <v>67</v>
      </c>
      <c r="K15158">
        <v>16</v>
      </c>
      <c r="L15158">
        <v>21</v>
      </c>
      <c r="M15158">
        <v>284058050</v>
      </c>
      <c r="N15158" s="1" t="s">
        <v>397</v>
      </c>
      <c r="O15158" s="1" t="s">
        <v>23</v>
      </c>
      <c r="P15158">
        <v>53061041905</v>
      </c>
      <c r="Q15158">
        <v>7</v>
      </c>
      <c r="R15158" s="1" t="s">
        <v>18919</v>
      </c>
    </row>
    <row r="15159" spans="1:18">
      <c r="A15159" s="1" t="s">
        <v>16135</v>
      </c>
      <c r="B15159" s="1" t="s">
        <v>17</v>
      </c>
      <c r="C15159" s="1" t="s">
        <v>581</v>
      </c>
      <c r="D15159" s="1" t="s">
        <v>18</v>
      </c>
      <c r="E15159">
        <v>98258</v>
      </c>
      <c r="F15159">
        <v>2020</v>
      </c>
      <c r="G15159" s="1" t="s">
        <v>1000</v>
      </c>
      <c r="H15159" s="1" t="s">
        <v>1671</v>
      </c>
      <c r="I15159" s="1" t="s">
        <v>20</v>
      </c>
      <c r="J15159" s="1" t="s">
        <v>67</v>
      </c>
      <c r="K15159">
        <v>21</v>
      </c>
      <c r="L15159">
        <v>44</v>
      </c>
      <c r="M15159">
        <v>271290785</v>
      </c>
      <c r="N15159" s="1" t="s">
        <v>582</v>
      </c>
      <c r="O15159" s="1" t="s">
        <v>23</v>
      </c>
      <c r="P15159">
        <v>53061052605</v>
      </c>
      <c r="Q15159">
        <v>6</v>
      </c>
      <c r="R15159" s="1" t="s">
        <v>18919</v>
      </c>
    </row>
    <row r="15160" spans="1:18">
      <c r="A15160" s="1" t="s">
        <v>16136</v>
      </c>
      <c r="B15160" s="1" t="s">
        <v>37</v>
      </c>
      <c r="C15160" s="1" t="s">
        <v>84</v>
      </c>
      <c r="D15160" s="1" t="s">
        <v>18</v>
      </c>
      <c r="E15160">
        <v>98110</v>
      </c>
      <c r="F15160">
        <v>2024</v>
      </c>
      <c r="G15160" s="1" t="s">
        <v>18931</v>
      </c>
      <c r="H15160" s="1" t="s">
        <v>364</v>
      </c>
      <c r="I15160" s="1" t="s">
        <v>27</v>
      </c>
      <c r="J15160" s="1" t="s">
        <v>81</v>
      </c>
      <c r="K15160">
        <v>0</v>
      </c>
      <c r="L15160">
        <v>23</v>
      </c>
      <c r="M15160">
        <v>272877853</v>
      </c>
      <c r="N15160" s="1" t="s">
        <v>85</v>
      </c>
      <c r="O15160" s="1" t="s">
        <v>23</v>
      </c>
      <c r="P15160">
        <v>53035091001</v>
      </c>
      <c r="Q15160">
        <v>2</v>
      </c>
      <c r="R15160" s="1" t="s">
        <v>18921</v>
      </c>
    </row>
    <row r="15161" spans="1:18">
      <c r="A15161" s="1" t="s">
        <v>16137</v>
      </c>
      <c r="B15161" s="1" t="s">
        <v>742</v>
      </c>
      <c r="C15161" s="1" t="s">
        <v>743</v>
      </c>
      <c r="D15161" s="1" t="s">
        <v>18</v>
      </c>
      <c r="E15161">
        <v>98248</v>
      </c>
      <c r="F15161">
        <v>2017</v>
      </c>
      <c r="G15161" s="1" t="s">
        <v>18945</v>
      </c>
      <c r="H15161" s="1" t="s">
        <v>6171</v>
      </c>
      <c r="I15161" s="1" t="s">
        <v>20</v>
      </c>
      <c r="J15161" s="1" t="s">
        <v>67</v>
      </c>
      <c r="K15161">
        <v>12</v>
      </c>
      <c r="L15161">
        <v>42</v>
      </c>
      <c r="M15161">
        <v>109066233</v>
      </c>
      <c r="N15161" s="1" t="s">
        <v>745</v>
      </c>
      <c r="O15161" s="1" t="s">
        <v>746</v>
      </c>
      <c r="P15161">
        <v>53073010600</v>
      </c>
      <c r="Q15161">
        <v>9</v>
      </c>
      <c r="R15161" s="1" t="s">
        <v>18919</v>
      </c>
    </row>
    <row r="15162" spans="1:18">
      <c r="A15162" s="1" t="s">
        <v>16138</v>
      </c>
      <c r="B15162" s="1" t="s">
        <v>955</v>
      </c>
      <c r="C15162" s="1" t="s">
        <v>1058</v>
      </c>
      <c r="D15162" s="1" t="s">
        <v>18</v>
      </c>
      <c r="E15162">
        <v>98329</v>
      </c>
      <c r="F15162">
        <v>2026</v>
      </c>
      <c r="G15162" s="1" t="s">
        <v>18926</v>
      </c>
      <c r="H15162" s="1" t="s">
        <v>95</v>
      </c>
      <c r="I15162" s="1" t="s">
        <v>20</v>
      </c>
      <c r="J15162" s="1" t="s">
        <v>67</v>
      </c>
      <c r="K15162">
        <v>27</v>
      </c>
      <c r="L15162">
        <v>26</v>
      </c>
      <c r="M15162">
        <v>288142690</v>
      </c>
      <c r="N15162" s="1" t="s">
        <v>8851</v>
      </c>
      <c r="O15162" s="1" t="s">
        <v>958</v>
      </c>
      <c r="P15162">
        <v>53053072503</v>
      </c>
      <c r="Q15162">
        <v>0</v>
      </c>
      <c r="R15162" s="1" t="s">
        <v>18919</v>
      </c>
    </row>
    <row r="15163" spans="1:18">
      <c r="A15163" s="1" t="s">
        <v>16139</v>
      </c>
      <c r="B15163" s="1" t="s">
        <v>31</v>
      </c>
      <c r="C15163" s="1" t="s">
        <v>858</v>
      </c>
      <c r="D15163" s="1" t="s">
        <v>18</v>
      </c>
      <c r="E15163">
        <v>98188</v>
      </c>
      <c r="F15163">
        <v>2026</v>
      </c>
      <c r="G15163" s="1" t="s">
        <v>18923</v>
      </c>
      <c r="H15163" s="1" t="s">
        <v>305</v>
      </c>
      <c r="I15163" s="1" t="s">
        <v>20</v>
      </c>
      <c r="J15163" s="1" t="s">
        <v>21</v>
      </c>
      <c r="K15163">
        <v>30</v>
      </c>
      <c r="L15163">
        <v>11</v>
      </c>
      <c r="M15163">
        <v>289493830</v>
      </c>
      <c r="N15163" s="1" t="s">
        <v>1285</v>
      </c>
      <c r="O15163" s="1" t="s">
        <v>54</v>
      </c>
      <c r="P15163">
        <v>53033028200</v>
      </c>
      <c r="Q15163">
        <v>0</v>
      </c>
      <c r="R15163" s="1" t="s">
        <v>18919</v>
      </c>
    </row>
    <row r="15164" spans="1:18">
      <c r="A15164" s="1" t="s">
        <v>16140</v>
      </c>
      <c r="B15164" s="1" t="s">
        <v>742</v>
      </c>
      <c r="C15164" s="1" t="s">
        <v>743</v>
      </c>
      <c r="D15164" s="1" t="s">
        <v>18</v>
      </c>
      <c r="E15164">
        <v>98248</v>
      </c>
      <c r="F15164">
        <v>2015</v>
      </c>
      <c r="G15164" s="1" t="s">
        <v>18918</v>
      </c>
      <c r="H15164" s="1" t="s">
        <v>699</v>
      </c>
      <c r="I15164" s="1" t="s">
        <v>20</v>
      </c>
      <c r="J15164" s="1" t="s">
        <v>67</v>
      </c>
      <c r="K15164">
        <v>14</v>
      </c>
      <c r="L15164">
        <v>42</v>
      </c>
      <c r="M15164">
        <v>286390128</v>
      </c>
      <c r="N15164" s="1" t="s">
        <v>745</v>
      </c>
      <c r="O15164" s="1" t="s">
        <v>746</v>
      </c>
      <c r="P15164">
        <v>53073010503</v>
      </c>
      <c r="Q15164">
        <v>11</v>
      </c>
      <c r="R15164" s="1" t="s">
        <v>18919</v>
      </c>
    </row>
    <row r="15165" spans="1:18">
      <c r="A15165" s="1" t="s">
        <v>16141</v>
      </c>
      <c r="B15165" s="1" t="s">
        <v>31</v>
      </c>
      <c r="C15165" s="1" t="s">
        <v>144</v>
      </c>
      <c r="D15165" s="1" t="s">
        <v>18</v>
      </c>
      <c r="E15165">
        <v>98058</v>
      </c>
      <c r="F15165">
        <v>2016</v>
      </c>
      <c r="G15165" s="1" t="s">
        <v>18934</v>
      </c>
      <c r="H15165" s="1" t="s">
        <v>5041</v>
      </c>
      <c r="I15165" s="1" t="s">
        <v>20</v>
      </c>
      <c r="J15165" s="1" t="s">
        <v>67</v>
      </c>
      <c r="K15165">
        <v>27</v>
      </c>
      <c r="L15165">
        <v>11</v>
      </c>
      <c r="M15165">
        <v>3979419</v>
      </c>
      <c r="N15165" s="1" t="s">
        <v>566</v>
      </c>
      <c r="O15165" s="1" t="s">
        <v>54</v>
      </c>
      <c r="P15165">
        <v>53033031910</v>
      </c>
      <c r="Q15165">
        <v>10</v>
      </c>
      <c r="R15165" s="1" t="s">
        <v>18919</v>
      </c>
    </row>
    <row r="15166" spans="1:18">
      <c r="A15166" s="1" t="s">
        <v>16142</v>
      </c>
      <c r="B15166" s="1" t="s">
        <v>31</v>
      </c>
      <c r="C15166" s="1" t="s">
        <v>988</v>
      </c>
      <c r="D15166" s="1" t="s">
        <v>18</v>
      </c>
      <c r="E15166">
        <v>98072</v>
      </c>
      <c r="F15166">
        <v>2022</v>
      </c>
      <c r="G15166" s="1" t="s">
        <v>18922</v>
      </c>
      <c r="H15166" s="1" t="s">
        <v>2033</v>
      </c>
      <c r="I15166" s="1" t="s">
        <v>27</v>
      </c>
      <c r="J15166" s="1" t="s">
        <v>81</v>
      </c>
      <c r="K15166">
        <v>0</v>
      </c>
      <c r="L15166">
        <v>45</v>
      </c>
      <c r="M15166">
        <v>192301504</v>
      </c>
      <c r="N15166" s="1" t="s">
        <v>989</v>
      </c>
      <c r="O15166" s="1" t="s">
        <v>54</v>
      </c>
      <c r="P15166">
        <v>53033032307</v>
      </c>
      <c r="Q15166">
        <v>4</v>
      </c>
      <c r="R15166" s="1" t="s">
        <v>18921</v>
      </c>
    </row>
    <row r="15167" spans="1:18">
      <c r="A15167" s="1" t="s">
        <v>16143</v>
      </c>
      <c r="B15167" s="1" t="s">
        <v>31</v>
      </c>
      <c r="C15167" s="1" t="s">
        <v>87</v>
      </c>
      <c r="D15167" s="1" t="s">
        <v>18</v>
      </c>
      <c r="E15167">
        <v>98007</v>
      </c>
      <c r="F15167">
        <v>2021</v>
      </c>
      <c r="G15167" s="1" t="s">
        <v>18934</v>
      </c>
      <c r="H15167" s="1" t="s">
        <v>322</v>
      </c>
      <c r="I15167" s="1" t="s">
        <v>20</v>
      </c>
      <c r="J15167" s="1" t="s">
        <v>67</v>
      </c>
      <c r="K15167">
        <v>29</v>
      </c>
      <c r="L15167">
        <v>41</v>
      </c>
      <c r="M15167">
        <v>169423880</v>
      </c>
      <c r="N15167" s="1" t="s">
        <v>901</v>
      </c>
      <c r="O15167" s="1" t="s">
        <v>54</v>
      </c>
      <c r="P15167">
        <v>53033023604</v>
      </c>
      <c r="Q15167">
        <v>5</v>
      </c>
      <c r="R15167" s="1" t="s">
        <v>18919</v>
      </c>
    </row>
    <row r="15168" spans="1:18">
      <c r="A15168" s="1" t="s">
        <v>16144</v>
      </c>
      <c r="B15168" s="1" t="s">
        <v>955</v>
      </c>
      <c r="C15168" s="1" t="s">
        <v>2092</v>
      </c>
      <c r="D15168" s="1" t="s">
        <v>18</v>
      </c>
      <c r="E15168">
        <v>98467</v>
      </c>
      <c r="F15168">
        <v>2024</v>
      </c>
      <c r="G15168" s="1" t="s">
        <v>18947</v>
      </c>
      <c r="H15168" s="1" t="s">
        <v>849</v>
      </c>
      <c r="I15168" s="1" t="s">
        <v>27</v>
      </c>
      <c r="J15168" s="1" t="s">
        <v>81</v>
      </c>
      <c r="K15168">
        <v>0</v>
      </c>
      <c r="L15168">
        <v>29</v>
      </c>
      <c r="M15168">
        <v>287853821</v>
      </c>
      <c r="N15168" s="1" t="s">
        <v>2093</v>
      </c>
      <c r="O15168" s="1" t="s">
        <v>958</v>
      </c>
      <c r="P15168">
        <v>53053071803</v>
      </c>
      <c r="Q15168">
        <v>2</v>
      </c>
      <c r="R15168" s="1" t="s">
        <v>18921</v>
      </c>
    </row>
    <row r="15169" spans="1:18">
      <c r="A15169" s="1" t="s">
        <v>16145</v>
      </c>
      <c r="B15169" s="1" t="s">
        <v>718</v>
      </c>
      <c r="C15169" s="1" t="s">
        <v>719</v>
      </c>
      <c r="D15169" s="1" t="s">
        <v>18</v>
      </c>
      <c r="E15169">
        <v>98665</v>
      </c>
      <c r="F15169">
        <v>2026</v>
      </c>
      <c r="G15169" s="1" t="s">
        <v>18954</v>
      </c>
      <c r="H15169" s="1" t="s">
        <v>4504</v>
      </c>
      <c r="I15169" s="1" t="s">
        <v>27</v>
      </c>
      <c r="J15169" s="1" t="s">
        <v>81</v>
      </c>
      <c r="K15169">
        <v>0</v>
      </c>
      <c r="L15169">
        <v>49</v>
      </c>
      <c r="M15169">
        <v>285956121</v>
      </c>
      <c r="N15169" s="1" t="s">
        <v>1415</v>
      </c>
      <c r="O15169" s="1" t="s">
        <v>721</v>
      </c>
      <c r="P15169">
        <v>53011041010</v>
      </c>
      <c r="Q15169">
        <v>0</v>
      </c>
      <c r="R15169" s="1" t="s">
        <v>18921</v>
      </c>
    </row>
    <row r="15170" spans="1:18">
      <c r="A15170" s="1" t="s">
        <v>16146</v>
      </c>
      <c r="B15170" s="1" t="s">
        <v>31</v>
      </c>
      <c r="C15170" s="1" t="s">
        <v>752</v>
      </c>
      <c r="D15170" s="1" t="s">
        <v>18</v>
      </c>
      <c r="E15170">
        <v>98003</v>
      </c>
      <c r="F15170">
        <v>2025</v>
      </c>
      <c r="G15170" s="1" t="s">
        <v>18924</v>
      </c>
      <c r="H15170" s="1" t="s">
        <v>880</v>
      </c>
      <c r="I15170" s="1" t="s">
        <v>27</v>
      </c>
      <c r="J15170" s="1" t="s">
        <v>81</v>
      </c>
      <c r="K15170">
        <v>0</v>
      </c>
      <c r="L15170">
        <v>30</v>
      </c>
      <c r="M15170">
        <v>281009697</v>
      </c>
      <c r="N15170" s="1" t="s">
        <v>1571</v>
      </c>
      <c r="O15170" s="1" t="s">
        <v>54</v>
      </c>
      <c r="P15170">
        <v>53033030102</v>
      </c>
      <c r="Q15170">
        <v>1</v>
      </c>
      <c r="R15170" s="1" t="s">
        <v>18921</v>
      </c>
    </row>
    <row r="15171" spans="1:18">
      <c r="A15171" s="1" t="s">
        <v>16147</v>
      </c>
      <c r="B15171" s="1" t="s">
        <v>17</v>
      </c>
      <c r="C15171" s="1" t="s">
        <v>111</v>
      </c>
      <c r="D15171" s="1" t="s">
        <v>18</v>
      </c>
      <c r="E15171">
        <v>98021</v>
      </c>
      <c r="F15171">
        <v>2024</v>
      </c>
      <c r="G15171" s="1" t="s">
        <v>18934</v>
      </c>
      <c r="H15171" s="1" t="s">
        <v>737</v>
      </c>
      <c r="I15171" s="1" t="s">
        <v>27</v>
      </c>
      <c r="J15171" s="1" t="s">
        <v>81</v>
      </c>
      <c r="K15171">
        <v>0</v>
      </c>
      <c r="L15171">
        <v>1</v>
      </c>
      <c r="M15171">
        <v>285330006</v>
      </c>
      <c r="N15171" s="1" t="s">
        <v>197</v>
      </c>
      <c r="O15171" s="1" t="s">
        <v>23</v>
      </c>
      <c r="P15171">
        <v>53061051926</v>
      </c>
      <c r="Q15171">
        <v>2</v>
      </c>
      <c r="R15171" s="1" t="s">
        <v>18921</v>
      </c>
    </row>
    <row r="15172" spans="1:18">
      <c r="A15172" s="1" t="s">
        <v>16148</v>
      </c>
      <c r="B15172" s="1" t="s">
        <v>31</v>
      </c>
      <c r="C15172" s="1" t="s">
        <v>7485</v>
      </c>
      <c r="D15172" s="1" t="s">
        <v>18</v>
      </c>
      <c r="E15172">
        <v>98024</v>
      </c>
      <c r="F15172">
        <v>2023</v>
      </c>
      <c r="G15172" s="1" t="s">
        <v>18940</v>
      </c>
      <c r="H15172" s="1" t="s">
        <v>775</v>
      </c>
      <c r="I15172" s="1" t="s">
        <v>27</v>
      </c>
      <c r="J15172" s="1" t="s">
        <v>81</v>
      </c>
      <c r="K15172">
        <v>0</v>
      </c>
      <c r="L15172">
        <v>5</v>
      </c>
      <c r="M15172">
        <v>265192000</v>
      </c>
      <c r="N15172" s="1" t="s">
        <v>7486</v>
      </c>
      <c r="O15172" s="1" t="s">
        <v>54</v>
      </c>
      <c r="P15172">
        <v>53033032601</v>
      </c>
      <c r="Q15172">
        <v>3</v>
      </c>
      <c r="R15172" s="1" t="s">
        <v>18921</v>
      </c>
    </row>
    <row r="15173" spans="1:18">
      <c r="A15173" s="1" t="s">
        <v>16149</v>
      </c>
      <c r="B15173" s="1" t="s">
        <v>17</v>
      </c>
      <c r="C15173" s="1" t="s">
        <v>535</v>
      </c>
      <c r="D15173" s="1" t="s">
        <v>18</v>
      </c>
      <c r="E15173">
        <v>98275</v>
      </c>
      <c r="F15173">
        <v>2024</v>
      </c>
      <c r="G15173" s="1" t="s">
        <v>18945</v>
      </c>
      <c r="H15173" s="1" t="s">
        <v>6202</v>
      </c>
      <c r="I15173" s="1" t="s">
        <v>27</v>
      </c>
      <c r="J15173" s="1" t="s">
        <v>81</v>
      </c>
      <c r="K15173">
        <v>0</v>
      </c>
      <c r="L15173">
        <v>21</v>
      </c>
      <c r="M15173">
        <v>274897808</v>
      </c>
      <c r="N15173" s="1" t="s">
        <v>536</v>
      </c>
      <c r="O15173" s="1" t="s">
        <v>23</v>
      </c>
      <c r="P15173">
        <v>53061042005</v>
      </c>
      <c r="Q15173">
        <v>2</v>
      </c>
      <c r="R15173" s="1" t="s">
        <v>18921</v>
      </c>
    </row>
    <row r="15174" spans="1:18">
      <c r="A15174" s="1" t="s">
        <v>16150</v>
      </c>
      <c r="B15174" s="1" t="s">
        <v>31</v>
      </c>
      <c r="C15174" s="1" t="s">
        <v>988</v>
      </c>
      <c r="D15174" s="1" t="s">
        <v>18</v>
      </c>
      <c r="E15174">
        <v>98072</v>
      </c>
      <c r="F15174">
        <v>2025</v>
      </c>
      <c r="G15174" s="1" t="s">
        <v>18923</v>
      </c>
      <c r="H15174" s="1" t="s">
        <v>242</v>
      </c>
      <c r="I15174" s="1" t="s">
        <v>27</v>
      </c>
      <c r="J15174" s="1" t="s">
        <v>81</v>
      </c>
      <c r="K15174">
        <v>0</v>
      </c>
      <c r="L15174">
        <v>45</v>
      </c>
      <c r="M15174">
        <v>275822032</v>
      </c>
      <c r="N15174" s="1" t="s">
        <v>989</v>
      </c>
      <c r="O15174" s="1" t="s">
        <v>54</v>
      </c>
      <c r="P15174">
        <v>53033032320</v>
      </c>
      <c r="Q15174">
        <v>1</v>
      </c>
      <c r="R15174" s="1" t="s">
        <v>18921</v>
      </c>
    </row>
    <row r="15175" spans="1:18">
      <c r="A15175" s="1" t="s">
        <v>16151</v>
      </c>
      <c r="B15175" s="1" t="s">
        <v>17</v>
      </c>
      <c r="C15175" s="1" t="s">
        <v>166</v>
      </c>
      <c r="D15175" s="1" t="s">
        <v>18</v>
      </c>
      <c r="E15175">
        <v>98026</v>
      </c>
      <c r="F15175">
        <v>2021</v>
      </c>
      <c r="G15175" s="1" t="s">
        <v>18918</v>
      </c>
      <c r="H15175" s="1" t="s">
        <v>920</v>
      </c>
      <c r="I15175" s="1" t="s">
        <v>20</v>
      </c>
      <c r="J15175" s="1" t="s">
        <v>67</v>
      </c>
      <c r="K15175">
        <v>21</v>
      </c>
      <c r="L15175">
        <v>21</v>
      </c>
      <c r="M15175">
        <v>282776896</v>
      </c>
      <c r="N15175" s="1" t="s">
        <v>167</v>
      </c>
      <c r="O15175" s="1" t="s">
        <v>23</v>
      </c>
      <c r="P15175">
        <v>53061050102</v>
      </c>
      <c r="Q15175">
        <v>5</v>
      </c>
      <c r="R15175" s="1" t="s">
        <v>18919</v>
      </c>
    </row>
    <row r="15176" spans="1:18">
      <c r="A15176" s="1" t="s">
        <v>16152</v>
      </c>
      <c r="B15176" s="1" t="s">
        <v>955</v>
      </c>
      <c r="C15176" s="1" t="s">
        <v>956</v>
      </c>
      <c r="D15176" s="1" t="s">
        <v>18</v>
      </c>
      <c r="E15176">
        <v>98444</v>
      </c>
      <c r="F15176">
        <v>2017</v>
      </c>
      <c r="G15176" s="1" t="s">
        <v>18947</v>
      </c>
      <c r="H15176" s="1" t="s">
        <v>12578</v>
      </c>
      <c r="I15176" s="1" t="s">
        <v>20</v>
      </c>
      <c r="J15176" s="1" t="s">
        <v>21</v>
      </c>
      <c r="K15176">
        <v>31</v>
      </c>
      <c r="L15176">
        <v>29</v>
      </c>
      <c r="M15176">
        <v>281261186</v>
      </c>
      <c r="N15176" s="1" t="s">
        <v>4197</v>
      </c>
      <c r="O15176" s="1" t="s">
        <v>2189</v>
      </c>
      <c r="P15176">
        <v>53053071503</v>
      </c>
      <c r="Q15176">
        <v>9</v>
      </c>
      <c r="R15176" s="1" t="s">
        <v>18919</v>
      </c>
    </row>
    <row r="15177" spans="1:18">
      <c r="A15177" s="1" t="s">
        <v>16153</v>
      </c>
      <c r="B15177" s="1" t="s">
        <v>31</v>
      </c>
      <c r="C15177" s="1" t="s">
        <v>62</v>
      </c>
      <c r="D15177" s="1" t="s">
        <v>18</v>
      </c>
      <c r="E15177">
        <v>98034</v>
      </c>
      <c r="F15177">
        <v>2019</v>
      </c>
      <c r="G15177" s="1" t="s">
        <v>18931</v>
      </c>
      <c r="H15177" s="1" t="s">
        <v>455</v>
      </c>
      <c r="I15177" s="1" t="s">
        <v>20</v>
      </c>
      <c r="J15177" s="1" t="s">
        <v>67</v>
      </c>
      <c r="K15177">
        <v>17</v>
      </c>
      <c r="L15177">
        <v>1</v>
      </c>
      <c r="M15177">
        <v>180847649</v>
      </c>
      <c r="N15177" s="1" t="s">
        <v>734</v>
      </c>
      <c r="O15177" s="1" t="s">
        <v>54</v>
      </c>
      <c r="P15177">
        <v>53033022201</v>
      </c>
      <c r="Q15177">
        <v>7</v>
      </c>
      <c r="R15177" s="1" t="s">
        <v>18919</v>
      </c>
    </row>
    <row r="15178" spans="1:18">
      <c r="A15178" s="1" t="s">
        <v>16154</v>
      </c>
      <c r="B15178" s="1" t="s">
        <v>377</v>
      </c>
      <c r="C15178" s="1" t="s">
        <v>523</v>
      </c>
      <c r="D15178" s="1" t="s">
        <v>18</v>
      </c>
      <c r="E15178">
        <v>98233</v>
      </c>
      <c r="F15178">
        <v>2024</v>
      </c>
      <c r="G15178" s="1" t="s">
        <v>18952</v>
      </c>
      <c r="H15178" s="1" t="s">
        <v>1110</v>
      </c>
      <c r="I15178" s="1" t="s">
        <v>20</v>
      </c>
      <c r="J15178" s="1" t="s">
        <v>21</v>
      </c>
      <c r="K15178">
        <v>38</v>
      </c>
      <c r="L15178">
        <v>40</v>
      </c>
      <c r="M15178">
        <v>273906167</v>
      </c>
      <c r="N15178" s="1" t="s">
        <v>524</v>
      </c>
      <c r="O15178" s="1" t="s">
        <v>23</v>
      </c>
      <c r="P15178">
        <v>53057951800</v>
      </c>
      <c r="Q15178">
        <v>2</v>
      </c>
      <c r="R15178" s="1" t="s">
        <v>18919</v>
      </c>
    </row>
    <row r="15179" spans="1:18">
      <c r="A15179" s="1" t="s">
        <v>16155</v>
      </c>
      <c r="B15179" s="1" t="s">
        <v>905</v>
      </c>
      <c r="C15179" s="1" t="s">
        <v>2257</v>
      </c>
      <c r="D15179" s="1" t="s">
        <v>18</v>
      </c>
      <c r="E15179">
        <v>99336</v>
      </c>
      <c r="F15179">
        <v>2020</v>
      </c>
      <c r="G15179" s="1" t="s">
        <v>18918</v>
      </c>
      <c r="H15179" s="1" t="s">
        <v>920</v>
      </c>
      <c r="I15179" s="1" t="s">
        <v>20</v>
      </c>
      <c r="J15179" s="1" t="s">
        <v>67</v>
      </c>
      <c r="K15179">
        <v>18</v>
      </c>
      <c r="L15179">
        <v>8</v>
      </c>
      <c r="M15179">
        <v>272801427</v>
      </c>
      <c r="N15179" s="1" t="s">
        <v>7588</v>
      </c>
      <c r="O15179" s="1" t="s">
        <v>908</v>
      </c>
      <c r="P15179">
        <v>53005011002</v>
      </c>
      <c r="Q15179">
        <v>6</v>
      </c>
      <c r="R15179" s="1" t="s">
        <v>18919</v>
      </c>
    </row>
    <row r="15180" spans="1:18">
      <c r="A15180" s="1" t="s">
        <v>16156</v>
      </c>
      <c r="B15180" s="1" t="s">
        <v>403</v>
      </c>
      <c r="C15180" s="1" t="s">
        <v>403</v>
      </c>
      <c r="D15180" s="1" t="s">
        <v>18</v>
      </c>
      <c r="E15180">
        <v>99203</v>
      </c>
      <c r="F15180">
        <v>2022</v>
      </c>
      <c r="G15180" s="1" t="s">
        <v>18935</v>
      </c>
      <c r="H15180" s="1" t="s">
        <v>897</v>
      </c>
      <c r="I15180" s="1" t="s">
        <v>20</v>
      </c>
      <c r="J15180" s="1" t="s">
        <v>67</v>
      </c>
      <c r="K15180">
        <v>17</v>
      </c>
      <c r="L15180">
        <v>6</v>
      </c>
      <c r="M15180">
        <v>262931567</v>
      </c>
      <c r="N15180" s="1" t="s">
        <v>521</v>
      </c>
      <c r="O15180" s="1" t="s">
        <v>405</v>
      </c>
      <c r="P15180">
        <v>53063004702</v>
      </c>
      <c r="Q15180">
        <v>4</v>
      </c>
      <c r="R15180" s="1" t="s">
        <v>18919</v>
      </c>
    </row>
    <row r="15181" spans="1:18">
      <c r="A15181" s="1" t="s">
        <v>16157</v>
      </c>
      <c r="B15181" s="1" t="s">
        <v>718</v>
      </c>
      <c r="C15181" s="1" t="s">
        <v>719</v>
      </c>
      <c r="D15181" s="1" t="s">
        <v>18</v>
      </c>
      <c r="E15181">
        <v>98662</v>
      </c>
      <c r="F15181">
        <v>2022</v>
      </c>
      <c r="G15181" s="1" t="s">
        <v>18922</v>
      </c>
      <c r="H15181" s="1" t="s">
        <v>2154</v>
      </c>
      <c r="I15181" s="1" t="s">
        <v>27</v>
      </c>
      <c r="J15181" s="1" t="s">
        <v>81</v>
      </c>
      <c r="K15181">
        <v>0</v>
      </c>
      <c r="L15181">
        <v>49</v>
      </c>
      <c r="M15181">
        <v>212301764</v>
      </c>
      <c r="N15181" s="1" t="s">
        <v>899</v>
      </c>
      <c r="O15181" s="1" t="s">
        <v>721</v>
      </c>
      <c r="P15181">
        <v>53011041107</v>
      </c>
      <c r="Q15181">
        <v>4</v>
      </c>
      <c r="R15181" s="1" t="s">
        <v>18921</v>
      </c>
    </row>
    <row r="15182" spans="1:18">
      <c r="A15182" s="1" t="s">
        <v>16158</v>
      </c>
      <c r="B15182" s="1" t="s">
        <v>31</v>
      </c>
      <c r="C15182" s="1" t="s">
        <v>104</v>
      </c>
      <c r="D15182" s="1" t="s">
        <v>18</v>
      </c>
      <c r="E15182">
        <v>98052</v>
      </c>
      <c r="F15182">
        <v>2025</v>
      </c>
      <c r="G15182" s="1" t="s">
        <v>18948</v>
      </c>
      <c r="H15182" s="1" t="s">
        <v>1136</v>
      </c>
      <c r="I15182" s="1" t="s">
        <v>27</v>
      </c>
      <c r="J15182" s="1" t="s">
        <v>81</v>
      </c>
      <c r="K15182">
        <v>0</v>
      </c>
      <c r="L15182">
        <v>48</v>
      </c>
      <c r="M15182">
        <v>278103451</v>
      </c>
      <c r="N15182" s="1" t="s">
        <v>105</v>
      </c>
      <c r="O15182" s="1" t="s">
        <v>54</v>
      </c>
      <c r="P15182">
        <v>53033032324</v>
      </c>
      <c r="Q15182">
        <v>1</v>
      </c>
      <c r="R15182" s="1" t="s">
        <v>18921</v>
      </c>
    </row>
    <row r="15183" spans="1:18">
      <c r="A15183" s="1" t="s">
        <v>16159</v>
      </c>
      <c r="B15183" s="1" t="s">
        <v>718</v>
      </c>
      <c r="C15183" s="1" t="s">
        <v>1115</v>
      </c>
      <c r="D15183" s="1" t="s">
        <v>18</v>
      </c>
      <c r="E15183">
        <v>98642</v>
      </c>
      <c r="F15183">
        <v>2024</v>
      </c>
      <c r="G15183" s="1" t="s">
        <v>18945</v>
      </c>
      <c r="H15183" s="1" t="s">
        <v>1655</v>
      </c>
      <c r="I15183" s="1" t="s">
        <v>27</v>
      </c>
      <c r="J15183" s="1" t="s">
        <v>81</v>
      </c>
      <c r="K15183">
        <v>0</v>
      </c>
      <c r="L15183">
        <v>18</v>
      </c>
      <c r="M15183">
        <v>272414789</v>
      </c>
      <c r="N15183" s="1" t="s">
        <v>1116</v>
      </c>
      <c r="O15183" s="1" t="s">
        <v>721</v>
      </c>
      <c r="P15183">
        <v>53011040303</v>
      </c>
      <c r="Q15183">
        <v>2</v>
      </c>
      <c r="R15183" s="1" t="s">
        <v>18921</v>
      </c>
    </row>
    <row r="15184" spans="1:18">
      <c r="A15184" s="1" t="s">
        <v>16160</v>
      </c>
      <c r="B15184" s="1" t="s">
        <v>31</v>
      </c>
      <c r="C15184" s="1" t="s">
        <v>62</v>
      </c>
      <c r="D15184" s="1" t="s">
        <v>18</v>
      </c>
      <c r="E15184">
        <v>98034</v>
      </c>
      <c r="F15184">
        <v>2026</v>
      </c>
      <c r="G15184" s="1" t="s">
        <v>18928</v>
      </c>
      <c r="H15184" s="1" t="s">
        <v>1149</v>
      </c>
      <c r="I15184" s="1" t="s">
        <v>27</v>
      </c>
      <c r="J15184" s="1" t="s">
        <v>81</v>
      </c>
      <c r="K15184">
        <v>0</v>
      </c>
      <c r="L15184">
        <v>45</v>
      </c>
      <c r="M15184">
        <v>290188174</v>
      </c>
      <c r="N15184" s="1" t="s">
        <v>734</v>
      </c>
      <c r="O15184" s="1" t="s">
        <v>54</v>
      </c>
      <c r="P15184">
        <v>53033022205</v>
      </c>
      <c r="Q15184">
        <v>0</v>
      </c>
      <c r="R15184" s="1" t="s">
        <v>18921</v>
      </c>
    </row>
    <row r="15185" spans="1:18">
      <c r="A15185" s="1" t="s">
        <v>16162</v>
      </c>
      <c r="B15185" s="1" t="s">
        <v>31</v>
      </c>
      <c r="C15185" s="1" t="s">
        <v>1921</v>
      </c>
      <c r="D15185" s="1" t="s">
        <v>18</v>
      </c>
      <c r="E15185">
        <v>98065</v>
      </c>
      <c r="F15185">
        <v>2023</v>
      </c>
      <c r="G15185" s="1" t="s">
        <v>18928</v>
      </c>
      <c r="H15185" s="1" t="s">
        <v>124</v>
      </c>
      <c r="I15185" s="1" t="s">
        <v>27</v>
      </c>
      <c r="J15185" s="1" t="s">
        <v>81</v>
      </c>
      <c r="K15185">
        <v>0</v>
      </c>
      <c r="L15185">
        <v>5</v>
      </c>
      <c r="M15185">
        <v>273854346</v>
      </c>
      <c r="N15185" s="1" t="s">
        <v>1922</v>
      </c>
      <c r="O15185" s="1" t="s">
        <v>54</v>
      </c>
      <c r="P15185">
        <v>53033032604</v>
      </c>
      <c r="Q15185">
        <v>3</v>
      </c>
      <c r="R15185" s="1" t="s">
        <v>18921</v>
      </c>
    </row>
    <row r="15186" spans="1:18">
      <c r="A15186" s="1" t="s">
        <v>16163</v>
      </c>
      <c r="B15186" s="1" t="s">
        <v>31</v>
      </c>
      <c r="C15186" s="1" t="s">
        <v>144</v>
      </c>
      <c r="D15186" s="1" t="s">
        <v>18</v>
      </c>
      <c r="E15186">
        <v>98058</v>
      </c>
      <c r="F15186">
        <v>2018</v>
      </c>
      <c r="G15186" s="1" t="s">
        <v>18924</v>
      </c>
      <c r="H15186" s="1" t="s">
        <v>176</v>
      </c>
      <c r="I15186" s="1" t="s">
        <v>20</v>
      </c>
      <c r="J15186" s="1" t="s">
        <v>21</v>
      </c>
      <c r="K15186">
        <v>53</v>
      </c>
      <c r="L15186">
        <v>11</v>
      </c>
      <c r="M15186">
        <v>152514806</v>
      </c>
      <c r="N15186" s="1" t="s">
        <v>566</v>
      </c>
      <c r="O15186" s="1" t="s">
        <v>54</v>
      </c>
      <c r="P15186">
        <v>53033031906</v>
      </c>
      <c r="Q15186">
        <v>8</v>
      </c>
      <c r="R15186" s="1" t="s">
        <v>18919</v>
      </c>
    </row>
    <row r="15187" spans="1:18">
      <c r="A15187" s="1" t="s">
        <v>16164</v>
      </c>
      <c r="B15187" s="1" t="s">
        <v>718</v>
      </c>
      <c r="C15187" s="1" t="s">
        <v>719</v>
      </c>
      <c r="D15187" s="1" t="s">
        <v>18</v>
      </c>
      <c r="E15187">
        <v>98682</v>
      </c>
      <c r="F15187">
        <v>2015</v>
      </c>
      <c r="G15187" s="1" t="s">
        <v>18924</v>
      </c>
      <c r="H15187" s="1" t="s">
        <v>631</v>
      </c>
      <c r="I15187" s="1" t="s">
        <v>27</v>
      </c>
      <c r="J15187" s="1" t="s">
        <v>21</v>
      </c>
      <c r="K15187">
        <v>82</v>
      </c>
      <c r="L15187">
        <v>17</v>
      </c>
      <c r="M15187">
        <v>130245069</v>
      </c>
      <c r="N15187" s="1" t="s">
        <v>720</v>
      </c>
      <c r="O15187" s="1" t="s">
        <v>721</v>
      </c>
      <c r="P15187">
        <v>53011040712</v>
      </c>
      <c r="Q15187">
        <v>11</v>
      </c>
      <c r="R15187" s="1" t="s">
        <v>18921</v>
      </c>
    </row>
    <row r="15188" spans="1:18">
      <c r="A15188" s="1" t="s">
        <v>16165</v>
      </c>
      <c r="B15188" s="1" t="s">
        <v>742</v>
      </c>
      <c r="C15188" s="1" t="s">
        <v>2319</v>
      </c>
      <c r="D15188" s="1" t="s">
        <v>18</v>
      </c>
      <c r="E15188">
        <v>98229</v>
      </c>
      <c r="F15188">
        <v>2012</v>
      </c>
      <c r="G15188" s="1" t="s">
        <v>18930</v>
      </c>
      <c r="H15188" s="1" t="s">
        <v>272</v>
      </c>
      <c r="I15188" s="1" t="s">
        <v>27</v>
      </c>
      <c r="J15188" s="1" t="s">
        <v>21</v>
      </c>
      <c r="K15188">
        <v>103</v>
      </c>
      <c r="L15188">
        <v>40</v>
      </c>
      <c r="M15188">
        <v>272341821</v>
      </c>
      <c r="N15188" s="1" t="s">
        <v>2320</v>
      </c>
      <c r="O15188" s="1" t="s">
        <v>746</v>
      </c>
      <c r="P15188">
        <v>53073000808</v>
      </c>
      <c r="Q15188">
        <v>14</v>
      </c>
      <c r="R15188" s="1" t="s">
        <v>18921</v>
      </c>
    </row>
    <row r="15189" spans="1:18">
      <c r="A15189" s="1" t="s">
        <v>16166</v>
      </c>
      <c r="B15189" s="1" t="s">
        <v>403</v>
      </c>
      <c r="C15189" s="1" t="s">
        <v>403</v>
      </c>
      <c r="D15189" s="1" t="s">
        <v>18</v>
      </c>
      <c r="E15189">
        <v>99205</v>
      </c>
      <c r="F15189">
        <v>2017</v>
      </c>
      <c r="G15189" s="1" t="s">
        <v>18918</v>
      </c>
      <c r="H15189" s="1" t="s">
        <v>19</v>
      </c>
      <c r="I15189" s="1" t="s">
        <v>20</v>
      </c>
      <c r="J15189" s="1" t="s">
        <v>67</v>
      </c>
      <c r="K15189">
        <v>14</v>
      </c>
      <c r="L15189">
        <v>3</v>
      </c>
      <c r="M15189">
        <v>131376878</v>
      </c>
      <c r="N15189" s="1" t="s">
        <v>588</v>
      </c>
      <c r="O15189" s="1" t="s">
        <v>1003</v>
      </c>
      <c r="P15189">
        <v>53063000700</v>
      </c>
      <c r="Q15189">
        <v>9</v>
      </c>
      <c r="R15189" s="1" t="s">
        <v>18919</v>
      </c>
    </row>
    <row r="15190" spans="1:18">
      <c r="A15190" s="1" t="s">
        <v>16167</v>
      </c>
      <c r="B15190" s="1" t="s">
        <v>31</v>
      </c>
      <c r="C15190" s="1" t="s">
        <v>344</v>
      </c>
      <c r="D15190" s="1" t="s">
        <v>18</v>
      </c>
      <c r="E15190">
        <v>98038</v>
      </c>
      <c r="F15190">
        <v>2025</v>
      </c>
      <c r="G15190" s="1" t="s">
        <v>18954</v>
      </c>
      <c r="H15190" s="1" t="s">
        <v>1649</v>
      </c>
      <c r="I15190" s="1" t="s">
        <v>27</v>
      </c>
      <c r="J15190" s="1" t="s">
        <v>81</v>
      </c>
      <c r="K15190">
        <v>0</v>
      </c>
      <c r="L15190">
        <v>5</v>
      </c>
      <c r="M15190">
        <v>288089658</v>
      </c>
      <c r="N15190" s="1" t="s">
        <v>345</v>
      </c>
      <c r="O15190" s="1" t="s">
        <v>54</v>
      </c>
      <c r="P15190">
        <v>53033032002</v>
      </c>
      <c r="Q15190">
        <v>1</v>
      </c>
      <c r="R15190" s="1" t="s">
        <v>18921</v>
      </c>
    </row>
    <row r="15191" spans="1:18">
      <c r="A15191" s="1" t="s">
        <v>16168</v>
      </c>
      <c r="B15191" s="1" t="s">
        <v>2121</v>
      </c>
      <c r="C15191" s="1" t="s">
        <v>1156</v>
      </c>
      <c r="D15191" s="1" t="s">
        <v>18</v>
      </c>
      <c r="E15191">
        <v>98382</v>
      </c>
      <c r="F15191">
        <v>2019</v>
      </c>
      <c r="G15191" s="1" t="s">
        <v>18941</v>
      </c>
      <c r="H15191" s="1" t="s">
        <v>649</v>
      </c>
      <c r="I15191" s="1" t="s">
        <v>20</v>
      </c>
      <c r="J15191" s="1" t="s">
        <v>67</v>
      </c>
      <c r="K15191">
        <v>17</v>
      </c>
      <c r="L15191">
        <v>24</v>
      </c>
      <c r="M15191">
        <v>269351953</v>
      </c>
      <c r="N15191" s="1" t="s">
        <v>1157</v>
      </c>
      <c r="O15191" s="1" t="s">
        <v>2122</v>
      </c>
      <c r="P15191">
        <v>53009002100</v>
      </c>
      <c r="Q15191">
        <v>7</v>
      </c>
      <c r="R15191" s="1" t="s">
        <v>18919</v>
      </c>
    </row>
    <row r="15192" spans="1:18">
      <c r="A15192" s="1" t="s">
        <v>16169</v>
      </c>
      <c r="B15192" s="1" t="s">
        <v>1476</v>
      </c>
      <c r="C15192" s="1" t="s">
        <v>15604</v>
      </c>
      <c r="D15192" s="1" t="s">
        <v>18</v>
      </c>
      <c r="E15192">
        <v>98640</v>
      </c>
      <c r="F15192">
        <v>2026</v>
      </c>
      <c r="G15192" s="1" t="s">
        <v>18927</v>
      </c>
      <c r="H15192" s="1" t="s">
        <v>607</v>
      </c>
      <c r="I15192" s="1" t="s">
        <v>20</v>
      </c>
      <c r="J15192" s="1" t="s">
        <v>21</v>
      </c>
      <c r="K15192">
        <v>37</v>
      </c>
      <c r="L15192">
        <v>19</v>
      </c>
      <c r="M15192">
        <v>292366350</v>
      </c>
      <c r="N15192" s="1" t="s">
        <v>15384</v>
      </c>
      <c r="O15192" s="1" t="s">
        <v>4637</v>
      </c>
      <c r="P15192">
        <v>53049950801</v>
      </c>
      <c r="Q15192">
        <v>0</v>
      </c>
      <c r="R15192" s="1" t="s">
        <v>18919</v>
      </c>
    </row>
    <row r="15193" spans="1:18">
      <c r="A15193" s="1" t="s">
        <v>16170</v>
      </c>
      <c r="B15193" s="1" t="s">
        <v>955</v>
      </c>
      <c r="C15193" s="1" t="s">
        <v>972</v>
      </c>
      <c r="D15193" s="1" t="s">
        <v>18</v>
      </c>
      <c r="E15193">
        <v>98374</v>
      </c>
      <c r="F15193">
        <v>2023</v>
      </c>
      <c r="G15193" s="1" t="s">
        <v>18922</v>
      </c>
      <c r="H15193" s="1" t="s">
        <v>33</v>
      </c>
      <c r="I15193" s="1" t="s">
        <v>27</v>
      </c>
      <c r="J15193" s="1" t="s">
        <v>81</v>
      </c>
      <c r="K15193">
        <v>0</v>
      </c>
      <c r="L15193">
        <v>25</v>
      </c>
      <c r="M15193">
        <v>289795068</v>
      </c>
      <c r="N15193" s="1" t="s">
        <v>974</v>
      </c>
      <c r="O15193" s="1" t="s">
        <v>54</v>
      </c>
      <c r="P15193">
        <v>53053073122</v>
      </c>
      <c r="Q15193">
        <v>3</v>
      </c>
      <c r="R15193" s="1" t="s">
        <v>18921</v>
      </c>
    </row>
    <row r="15194" spans="1:18">
      <c r="A15194" s="1" t="s">
        <v>16171</v>
      </c>
      <c r="B15194" s="1" t="s">
        <v>955</v>
      </c>
      <c r="C15194" s="1" t="s">
        <v>1058</v>
      </c>
      <c r="D15194" s="1" t="s">
        <v>18</v>
      </c>
      <c r="E15194">
        <v>98332</v>
      </c>
      <c r="F15194">
        <v>2026</v>
      </c>
      <c r="G15194" s="1" t="s">
        <v>17901</v>
      </c>
      <c r="H15194" s="1" t="s">
        <v>161</v>
      </c>
      <c r="I15194" s="1" t="s">
        <v>27</v>
      </c>
      <c r="J15194" s="1" t="s">
        <v>81</v>
      </c>
      <c r="K15194">
        <v>0</v>
      </c>
      <c r="L15194">
        <v>26</v>
      </c>
      <c r="M15194">
        <v>290971355</v>
      </c>
      <c r="N15194" s="1" t="s">
        <v>1059</v>
      </c>
      <c r="O15194" s="1" t="s">
        <v>958</v>
      </c>
      <c r="P15194">
        <v>53053072504</v>
      </c>
      <c r="Q15194">
        <v>0</v>
      </c>
      <c r="R15194" s="1" t="s">
        <v>18921</v>
      </c>
    </row>
    <row r="15195" spans="1:18">
      <c r="A15195" s="1" t="s">
        <v>16172</v>
      </c>
      <c r="B15195" s="1" t="s">
        <v>17</v>
      </c>
      <c r="C15195" s="1" t="s">
        <v>279</v>
      </c>
      <c r="D15195" s="1" t="s">
        <v>18</v>
      </c>
      <c r="E15195">
        <v>98208</v>
      </c>
      <c r="F15195">
        <v>2019</v>
      </c>
      <c r="G15195" s="1" t="s">
        <v>18918</v>
      </c>
      <c r="H15195" s="1" t="s">
        <v>48</v>
      </c>
      <c r="I15195" s="1" t="s">
        <v>27</v>
      </c>
      <c r="J15195" s="1" t="s">
        <v>21</v>
      </c>
      <c r="K15195">
        <v>153</v>
      </c>
      <c r="L15195">
        <v>44</v>
      </c>
      <c r="M15195">
        <v>327041921</v>
      </c>
      <c r="N15195" s="1" t="s">
        <v>280</v>
      </c>
      <c r="O15195" s="1" t="s">
        <v>23</v>
      </c>
      <c r="P15195">
        <v>53061041605</v>
      </c>
      <c r="Q15195">
        <v>7</v>
      </c>
      <c r="R15195" s="1" t="s">
        <v>18921</v>
      </c>
    </row>
    <row r="15196" spans="1:18">
      <c r="A15196" s="1" t="s">
        <v>16173</v>
      </c>
      <c r="B15196" s="1" t="s">
        <v>31</v>
      </c>
      <c r="C15196" s="1" t="s">
        <v>32</v>
      </c>
      <c r="D15196" s="1" t="s">
        <v>18</v>
      </c>
      <c r="E15196">
        <v>98106</v>
      </c>
      <c r="F15196">
        <v>2018</v>
      </c>
      <c r="G15196" s="1" t="s">
        <v>18940</v>
      </c>
      <c r="H15196" s="1" t="s">
        <v>617</v>
      </c>
      <c r="I15196" s="1" t="s">
        <v>27</v>
      </c>
      <c r="J15196" s="1" t="s">
        <v>21</v>
      </c>
      <c r="K15196">
        <v>125</v>
      </c>
      <c r="L15196">
        <v>34</v>
      </c>
      <c r="M15196">
        <v>214841420</v>
      </c>
      <c r="N15196" s="1" t="s">
        <v>329</v>
      </c>
      <c r="O15196" s="1" t="s">
        <v>35</v>
      </c>
      <c r="P15196">
        <v>53033010800</v>
      </c>
      <c r="Q15196">
        <v>8</v>
      </c>
      <c r="R15196" s="1" t="s">
        <v>18921</v>
      </c>
    </row>
    <row r="15197" spans="1:18">
      <c r="A15197" s="1" t="s">
        <v>16174</v>
      </c>
      <c r="B15197" s="1" t="s">
        <v>742</v>
      </c>
      <c r="C15197" s="1" t="s">
        <v>2319</v>
      </c>
      <c r="D15197" s="1" t="s">
        <v>18</v>
      </c>
      <c r="E15197">
        <v>98229</v>
      </c>
      <c r="F15197">
        <v>2022</v>
      </c>
      <c r="G15197" s="1" t="s">
        <v>18938</v>
      </c>
      <c r="H15197" s="1" t="s">
        <v>484</v>
      </c>
      <c r="I15197" s="1" t="s">
        <v>20</v>
      </c>
      <c r="J15197" s="1" t="s">
        <v>21</v>
      </c>
      <c r="K15197">
        <v>32</v>
      </c>
      <c r="L15197">
        <v>40</v>
      </c>
      <c r="M15197">
        <v>273963210</v>
      </c>
      <c r="N15197" s="1" t="s">
        <v>2320</v>
      </c>
      <c r="O15197" s="1" t="s">
        <v>746</v>
      </c>
      <c r="P15197">
        <v>53073000902</v>
      </c>
      <c r="Q15197">
        <v>4</v>
      </c>
      <c r="R15197" s="1" t="s">
        <v>18919</v>
      </c>
    </row>
    <row r="15198" spans="1:18">
      <c r="A15198" s="1" t="s">
        <v>16175</v>
      </c>
      <c r="B15198" s="1" t="s">
        <v>955</v>
      </c>
      <c r="C15198" s="1" t="s">
        <v>1058</v>
      </c>
      <c r="D15198" s="1" t="s">
        <v>18</v>
      </c>
      <c r="E15198">
        <v>98332</v>
      </c>
      <c r="F15198">
        <v>2021</v>
      </c>
      <c r="G15198" s="1" t="s">
        <v>1000</v>
      </c>
      <c r="H15198" s="1" t="s">
        <v>1671</v>
      </c>
      <c r="I15198" s="1" t="s">
        <v>20</v>
      </c>
      <c r="J15198" s="1" t="s">
        <v>67</v>
      </c>
      <c r="K15198">
        <v>21</v>
      </c>
      <c r="L15198">
        <v>26</v>
      </c>
      <c r="M15198">
        <v>152753555</v>
      </c>
      <c r="N15198" s="1" t="s">
        <v>1059</v>
      </c>
      <c r="O15198" s="1" t="s">
        <v>958</v>
      </c>
      <c r="P15198">
        <v>53053072506</v>
      </c>
      <c r="Q15198">
        <v>5</v>
      </c>
      <c r="R15198" s="1" t="s">
        <v>18919</v>
      </c>
    </row>
    <row r="15199" spans="1:18">
      <c r="A15199" s="1" t="s">
        <v>16176</v>
      </c>
      <c r="B15199" s="1" t="s">
        <v>955</v>
      </c>
      <c r="C15199" s="1" t="s">
        <v>2842</v>
      </c>
      <c r="D15199" s="1" t="s">
        <v>18</v>
      </c>
      <c r="E15199">
        <v>98466</v>
      </c>
      <c r="F15199">
        <v>2014</v>
      </c>
      <c r="G15199" s="1" t="s">
        <v>18947</v>
      </c>
      <c r="H15199" s="1" t="s">
        <v>1255</v>
      </c>
      <c r="I15199" s="1" t="s">
        <v>20</v>
      </c>
      <c r="J15199" s="1" t="s">
        <v>21</v>
      </c>
      <c r="K15199">
        <v>37</v>
      </c>
      <c r="L15199">
        <v>28</v>
      </c>
      <c r="M15199">
        <v>159730714</v>
      </c>
      <c r="N15199" s="1" t="s">
        <v>2843</v>
      </c>
      <c r="O15199" s="1" t="s">
        <v>958</v>
      </c>
      <c r="P15199">
        <v>53053072305</v>
      </c>
      <c r="Q15199">
        <v>12</v>
      </c>
      <c r="R15199" s="1" t="s">
        <v>18919</v>
      </c>
    </row>
    <row r="15200" spans="1:18">
      <c r="A15200" s="1" t="s">
        <v>16177</v>
      </c>
      <c r="B15200" s="1" t="s">
        <v>955</v>
      </c>
      <c r="C15200" s="1" t="s">
        <v>972</v>
      </c>
      <c r="D15200" s="1" t="s">
        <v>18</v>
      </c>
      <c r="E15200">
        <v>98373</v>
      </c>
      <c r="F15200">
        <v>2024</v>
      </c>
      <c r="G15200" s="1" t="s">
        <v>18922</v>
      </c>
      <c r="H15200" s="1" t="s">
        <v>445</v>
      </c>
      <c r="I15200" s="1" t="s">
        <v>27</v>
      </c>
      <c r="J15200" s="1" t="s">
        <v>81</v>
      </c>
      <c r="K15200">
        <v>0</v>
      </c>
      <c r="L15200">
        <v>25</v>
      </c>
      <c r="M15200">
        <v>263241324</v>
      </c>
      <c r="N15200" s="1" t="s">
        <v>3303</v>
      </c>
      <c r="O15200" s="1" t="s">
        <v>54</v>
      </c>
      <c r="P15200">
        <v>53053071304</v>
      </c>
      <c r="Q15200">
        <v>2</v>
      </c>
      <c r="R15200" s="1" t="s">
        <v>18921</v>
      </c>
    </row>
    <row r="15201" spans="1:18">
      <c r="A15201" s="1" t="s">
        <v>16178</v>
      </c>
      <c r="B15201" s="1" t="s">
        <v>494</v>
      </c>
      <c r="C15201" s="1" t="s">
        <v>495</v>
      </c>
      <c r="D15201" s="1" t="s">
        <v>18</v>
      </c>
      <c r="E15201">
        <v>99163</v>
      </c>
      <c r="F15201">
        <v>2015</v>
      </c>
      <c r="G15201" s="1" t="s">
        <v>18924</v>
      </c>
      <c r="H15201" s="1" t="s">
        <v>631</v>
      </c>
      <c r="I15201" s="1" t="s">
        <v>27</v>
      </c>
      <c r="J15201" s="1" t="s">
        <v>21</v>
      </c>
      <c r="K15201">
        <v>82</v>
      </c>
      <c r="L15201">
        <v>9</v>
      </c>
      <c r="M15201">
        <v>193670662</v>
      </c>
      <c r="N15201" s="1" t="s">
        <v>497</v>
      </c>
      <c r="O15201" s="1" t="s">
        <v>391</v>
      </c>
      <c r="P15201">
        <v>53075000201</v>
      </c>
      <c r="Q15201">
        <v>11</v>
      </c>
      <c r="R15201" s="1" t="s">
        <v>18921</v>
      </c>
    </row>
    <row r="15202" spans="1:18">
      <c r="A15202" s="1" t="s">
        <v>16179</v>
      </c>
      <c r="B15202" s="1" t="s">
        <v>331</v>
      </c>
      <c r="C15202" s="1" t="s">
        <v>1168</v>
      </c>
      <c r="D15202" s="1" t="s">
        <v>18</v>
      </c>
      <c r="E15202">
        <v>98282</v>
      </c>
      <c r="F15202">
        <v>2024</v>
      </c>
      <c r="G15202" s="1" t="s">
        <v>18922</v>
      </c>
      <c r="H15202" s="1" t="s">
        <v>1087</v>
      </c>
      <c r="I15202" s="1" t="s">
        <v>27</v>
      </c>
      <c r="J15202" s="1" t="s">
        <v>81</v>
      </c>
      <c r="K15202">
        <v>0</v>
      </c>
      <c r="L15202">
        <v>10</v>
      </c>
      <c r="M15202">
        <v>252362043</v>
      </c>
      <c r="N15202" s="1" t="s">
        <v>1169</v>
      </c>
      <c r="O15202" s="1" t="s">
        <v>990</v>
      </c>
      <c r="P15202">
        <v>53029971400</v>
      </c>
      <c r="Q15202">
        <v>2</v>
      </c>
      <c r="R15202" s="1" t="s">
        <v>18921</v>
      </c>
    </row>
    <row r="15203" spans="1:18">
      <c r="A15203" s="1" t="s">
        <v>16180</v>
      </c>
      <c r="B15203" s="1" t="s">
        <v>31</v>
      </c>
      <c r="C15203" s="1" t="s">
        <v>32</v>
      </c>
      <c r="D15203" s="1" t="s">
        <v>18</v>
      </c>
      <c r="E15203">
        <v>98118</v>
      </c>
      <c r="F15203">
        <v>2025</v>
      </c>
      <c r="G15203" s="1" t="s">
        <v>18925</v>
      </c>
      <c r="H15203" s="1" t="s">
        <v>859</v>
      </c>
      <c r="I15203" s="1" t="s">
        <v>27</v>
      </c>
      <c r="J15203" s="1" t="s">
        <v>81</v>
      </c>
      <c r="K15203">
        <v>0</v>
      </c>
      <c r="L15203">
        <v>37</v>
      </c>
      <c r="M15203">
        <v>282869562</v>
      </c>
      <c r="N15203" s="1" t="s">
        <v>1258</v>
      </c>
      <c r="O15203" s="1" t="s">
        <v>35</v>
      </c>
      <c r="P15203">
        <v>53033010302</v>
      </c>
      <c r="Q15203">
        <v>1</v>
      </c>
      <c r="R15203" s="1" t="s">
        <v>18921</v>
      </c>
    </row>
    <row r="15204" spans="1:18">
      <c r="A15204" s="1" t="s">
        <v>16181</v>
      </c>
      <c r="B15204" s="1" t="s">
        <v>31</v>
      </c>
      <c r="C15204" s="1" t="s">
        <v>288</v>
      </c>
      <c r="D15204" s="1" t="s">
        <v>18</v>
      </c>
      <c r="E15204">
        <v>98027</v>
      </c>
      <c r="F15204">
        <v>2021</v>
      </c>
      <c r="G15204" s="1" t="s">
        <v>18936</v>
      </c>
      <c r="H15204" s="1" t="s">
        <v>2186</v>
      </c>
      <c r="I15204" s="1" t="s">
        <v>20</v>
      </c>
      <c r="J15204" s="1" t="s">
        <v>67</v>
      </c>
      <c r="K15204">
        <v>18</v>
      </c>
      <c r="L15204">
        <v>5</v>
      </c>
      <c r="M15204">
        <v>279213574</v>
      </c>
      <c r="N15204" s="1" t="s">
        <v>687</v>
      </c>
      <c r="O15204" s="1" t="s">
        <v>54</v>
      </c>
      <c r="P15204">
        <v>53033032221</v>
      </c>
      <c r="Q15204">
        <v>5</v>
      </c>
      <c r="R15204" s="1" t="s">
        <v>18919</v>
      </c>
    </row>
    <row r="15205" spans="1:18">
      <c r="A15205" s="1" t="s">
        <v>16182</v>
      </c>
      <c r="B15205" s="1" t="s">
        <v>403</v>
      </c>
      <c r="C15205" s="1" t="s">
        <v>2530</v>
      </c>
      <c r="D15205" s="1" t="s">
        <v>18</v>
      </c>
      <c r="E15205">
        <v>99037</v>
      </c>
      <c r="F15205">
        <v>2018</v>
      </c>
      <c r="G15205" s="1" t="s">
        <v>18918</v>
      </c>
      <c r="H15205" s="1" t="s">
        <v>5541</v>
      </c>
      <c r="I15205" s="1" t="s">
        <v>20</v>
      </c>
      <c r="J15205" s="1" t="s">
        <v>67</v>
      </c>
      <c r="K15205">
        <v>14</v>
      </c>
      <c r="L15205">
        <v>4</v>
      </c>
      <c r="M15205">
        <v>131630383</v>
      </c>
      <c r="N15205" s="1" t="s">
        <v>15308</v>
      </c>
      <c r="O15205" s="1" t="s">
        <v>1003</v>
      </c>
      <c r="P15205">
        <v>53063012902</v>
      </c>
      <c r="Q15205">
        <v>8</v>
      </c>
      <c r="R15205" s="1" t="s">
        <v>18919</v>
      </c>
    </row>
    <row r="15206" spans="1:18">
      <c r="A15206" s="1" t="s">
        <v>16183</v>
      </c>
      <c r="B15206" s="1" t="s">
        <v>905</v>
      </c>
      <c r="C15206" s="1" t="s">
        <v>2257</v>
      </c>
      <c r="D15206" s="1" t="s">
        <v>18</v>
      </c>
      <c r="E15206">
        <v>99338</v>
      </c>
      <c r="F15206">
        <v>2026</v>
      </c>
      <c r="G15206" s="1" t="s">
        <v>18954</v>
      </c>
      <c r="H15206" s="1" t="s">
        <v>4504</v>
      </c>
      <c r="I15206" s="1" t="s">
        <v>27</v>
      </c>
      <c r="J15206" s="1" t="s">
        <v>81</v>
      </c>
      <c r="K15206">
        <v>0</v>
      </c>
      <c r="L15206">
        <v>16</v>
      </c>
      <c r="M15206">
        <v>287426751</v>
      </c>
      <c r="N15206" s="1" t="s">
        <v>2258</v>
      </c>
      <c r="O15206" s="1" t="s">
        <v>2135</v>
      </c>
      <c r="P15206">
        <v>53005010810</v>
      </c>
      <c r="Q15206">
        <v>0</v>
      </c>
      <c r="R15206" s="1" t="s">
        <v>18921</v>
      </c>
    </row>
    <row r="15207" spans="1:18">
      <c r="A15207" s="1" t="s">
        <v>16184</v>
      </c>
      <c r="B15207" s="1" t="s">
        <v>31</v>
      </c>
      <c r="C15207" s="1" t="s">
        <v>87</v>
      </c>
      <c r="D15207" s="1" t="s">
        <v>18</v>
      </c>
      <c r="E15207">
        <v>98005</v>
      </c>
      <c r="F15207">
        <v>2026</v>
      </c>
      <c r="G15207" s="1" t="s">
        <v>18947</v>
      </c>
      <c r="H15207" s="1" t="s">
        <v>849</v>
      </c>
      <c r="I15207" s="1" t="s">
        <v>27</v>
      </c>
      <c r="J15207" s="1" t="s">
        <v>81</v>
      </c>
      <c r="K15207">
        <v>0</v>
      </c>
      <c r="L15207">
        <v>48</v>
      </c>
      <c r="M15207">
        <v>291225616</v>
      </c>
      <c r="N15207" s="1" t="s">
        <v>192</v>
      </c>
      <c r="O15207" s="1" t="s">
        <v>54</v>
      </c>
      <c r="P15207">
        <v>53033023702</v>
      </c>
      <c r="Q15207">
        <v>0</v>
      </c>
      <c r="R15207" s="1" t="s">
        <v>18921</v>
      </c>
    </row>
    <row r="15208" spans="1:18">
      <c r="A15208" s="1" t="s">
        <v>16185</v>
      </c>
      <c r="B15208" s="1" t="s">
        <v>31</v>
      </c>
      <c r="C15208" s="1" t="s">
        <v>32</v>
      </c>
      <c r="D15208" s="1" t="s">
        <v>18</v>
      </c>
      <c r="E15208">
        <v>98115</v>
      </c>
      <c r="F15208">
        <v>2025</v>
      </c>
      <c r="G15208" s="1" t="s">
        <v>18923</v>
      </c>
      <c r="H15208" s="1" t="s">
        <v>242</v>
      </c>
      <c r="I15208" s="1" t="s">
        <v>27</v>
      </c>
      <c r="J15208" s="1" t="s">
        <v>81</v>
      </c>
      <c r="K15208">
        <v>0</v>
      </c>
      <c r="L15208">
        <v>46</v>
      </c>
      <c r="M15208">
        <v>276782257</v>
      </c>
      <c r="N15208" s="1" t="s">
        <v>270</v>
      </c>
      <c r="O15208" s="1" t="s">
        <v>35</v>
      </c>
      <c r="P15208">
        <v>53033002700</v>
      </c>
      <c r="Q15208">
        <v>1</v>
      </c>
      <c r="R15208" s="1" t="s">
        <v>18921</v>
      </c>
    </row>
    <row r="15209" spans="1:18">
      <c r="A15209" s="1" t="s">
        <v>16186</v>
      </c>
      <c r="B15209" s="1" t="s">
        <v>31</v>
      </c>
      <c r="C15209" s="1" t="s">
        <v>62</v>
      </c>
      <c r="D15209" s="1" t="s">
        <v>18</v>
      </c>
      <c r="E15209">
        <v>98034</v>
      </c>
      <c r="F15209">
        <v>2018</v>
      </c>
      <c r="G15209" s="1" t="s">
        <v>18920</v>
      </c>
      <c r="H15209" s="1" t="s">
        <v>26</v>
      </c>
      <c r="I15209" s="1" t="s">
        <v>27</v>
      </c>
      <c r="J15209" s="1" t="s">
        <v>21</v>
      </c>
      <c r="K15209">
        <v>215</v>
      </c>
      <c r="L15209">
        <v>1</v>
      </c>
      <c r="M15209">
        <v>283858760</v>
      </c>
      <c r="N15209" s="1" t="s">
        <v>734</v>
      </c>
      <c r="O15209" s="1" t="s">
        <v>54</v>
      </c>
      <c r="P15209">
        <v>53033022205</v>
      </c>
      <c r="Q15209">
        <v>8</v>
      </c>
      <c r="R15209" s="1" t="s">
        <v>18921</v>
      </c>
    </row>
    <row r="15210" spans="1:18">
      <c r="A15210" s="1" t="s">
        <v>16187</v>
      </c>
      <c r="B15210" s="1" t="s">
        <v>31</v>
      </c>
      <c r="C15210" s="1" t="s">
        <v>32</v>
      </c>
      <c r="D15210" s="1" t="s">
        <v>18</v>
      </c>
      <c r="E15210">
        <v>98118</v>
      </c>
      <c r="F15210">
        <v>2013</v>
      </c>
      <c r="G15210" s="1" t="s">
        <v>17901</v>
      </c>
      <c r="H15210" s="1" t="s">
        <v>347</v>
      </c>
      <c r="I15210" s="1" t="s">
        <v>27</v>
      </c>
      <c r="J15210" s="1" t="s">
        <v>21</v>
      </c>
      <c r="K15210">
        <v>76</v>
      </c>
      <c r="L15210">
        <v>37</v>
      </c>
      <c r="M15210">
        <v>117566067</v>
      </c>
      <c r="N15210" s="1" t="s">
        <v>1258</v>
      </c>
      <c r="O15210" s="1" t="s">
        <v>35</v>
      </c>
      <c r="P15210">
        <v>53033011002</v>
      </c>
      <c r="Q15210">
        <v>13</v>
      </c>
      <c r="R15210" s="1" t="s">
        <v>18921</v>
      </c>
    </row>
    <row r="15211" spans="1:18">
      <c r="A15211" s="1" t="s">
        <v>16188</v>
      </c>
      <c r="B15211" s="1" t="s">
        <v>1271</v>
      </c>
      <c r="C15211" s="1" t="s">
        <v>1272</v>
      </c>
      <c r="D15211" s="1" t="s">
        <v>18</v>
      </c>
      <c r="E15211">
        <v>98250</v>
      </c>
      <c r="F15211">
        <v>2008</v>
      </c>
      <c r="G15211" s="1" t="s">
        <v>18920</v>
      </c>
      <c r="H15211" s="1" t="s">
        <v>3123</v>
      </c>
      <c r="I15211" s="1" t="s">
        <v>27</v>
      </c>
      <c r="J15211" s="1" t="s">
        <v>81</v>
      </c>
      <c r="K15211">
        <v>0</v>
      </c>
      <c r="L15211">
        <v>40</v>
      </c>
      <c r="M15211">
        <v>267100207</v>
      </c>
      <c r="N15211" s="1" t="s">
        <v>1273</v>
      </c>
      <c r="O15211" s="1" t="s">
        <v>1274</v>
      </c>
      <c r="P15211">
        <v>53055960301</v>
      </c>
      <c r="Q15211">
        <v>18</v>
      </c>
      <c r="R15211" s="1" t="s">
        <v>18921</v>
      </c>
    </row>
    <row r="15212" spans="1:18">
      <c r="A15212" s="1" t="s">
        <v>16189</v>
      </c>
      <c r="B15212" s="1" t="s">
        <v>1089</v>
      </c>
      <c r="C15212" s="1" t="s">
        <v>16190</v>
      </c>
      <c r="D15212" s="1" t="s">
        <v>18</v>
      </c>
      <c r="E15212">
        <v>98382</v>
      </c>
      <c r="F15212">
        <v>2020</v>
      </c>
      <c r="G15212" s="1" t="s">
        <v>18934</v>
      </c>
      <c r="H15212" s="1" t="s">
        <v>234</v>
      </c>
      <c r="I15212" s="1" t="s">
        <v>27</v>
      </c>
      <c r="J15212" s="1" t="s">
        <v>21</v>
      </c>
      <c r="K15212">
        <v>258</v>
      </c>
      <c r="L15212">
        <v>24</v>
      </c>
      <c r="M15212">
        <v>275218366</v>
      </c>
      <c r="N15212" s="1" t="s">
        <v>1157</v>
      </c>
      <c r="O15212" s="1" t="s">
        <v>1092</v>
      </c>
      <c r="P15212">
        <v>53031950501</v>
      </c>
      <c r="Q15212">
        <v>6</v>
      </c>
      <c r="R15212" s="1" t="s">
        <v>18921</v>
      </c>
    </row>
    <row r="15213" spans="1:18">
      <c r="A15213" s="1" t="s">
        <v>16191</v>
      </c>
      <c r="B15213" s="1" t="s">
        <v>78</v>
      </c>
      <c r="C15213" s="1" t="s">
        <v>129</v>
      </c>
      <c r="D15213" s="1" t="s">
        <v>18</v>
      </c>
      <c r="E15213">
        <v>98503</v>
      </c>
      <c r="F15213">
        <v>2025</v>
      </c>
      <c r="G15213" s="1" t="s">
        <v>17901</v>
      </c>
      <c r="H15213" s="1" t="s">
        <v>419</v>
      </c>
      <c r="I15213" s="1" t="s">
        <v>27</v>
      </c>
      <c r="J15213" s="1" t="s">
        <v>81</v>
      </c>
      <c r="K15213">
        <v>0</v>
      </c>
      <c r="L15213">
        <v>22</v>
      </c>
      <c r="M15213">
        <v>290300279</v>
      </c>
      <c r="N15213" s="1" t="s">
        <v>130</v>
      </c>
      <c r="O15213" s="1" t="s">
        <v>23</v>
      </c>
      <c r="P15213">
        <v>53067011421</v>
      </c>
      <c r="Q15213">
        <v>1</v>
      </c>
      <c r="R15213" s="1" t="s">
        <v>18921</v>
      </c>
    </row>
    <row r="15214" spans="1:18">
      <c r="A15214" s="1" t="s">
        <v>16192</v>
      </c>
      <c r="B15214" s="1" t="s">
        <v>955</v>
      </c>
      <c r="C15214" s="1" t="s">
        <v>2187</v>
      </c>
      <c r="D15214" s="1" t="s">
        <v>18</v>
      </c>
      <c r="E15214">
        <v>98387</v>
      </c>
      <c r="F15214">
        <v>2025</v>
      </c>
      <c r="G15214" s="1" t="s">
        <v>18924</v>
      </c>
      <c r="H15214" s="1" t="s">
        <v>748</v>
      </c>
      <c r="I15214" s="1" t="s">
        <v>27</v>
      </c>
      <c r="J15214" s="1" t="s">
        <v>81</v>
      </c>
      <c r="K15214">
        <v>0</v>
      </c>
      <c r="L15214">
        <v>2</v>
      </c>
      <c r="M15214">
        <v>281670049</v>
      </c>
      <c r="N15214" s="1" t="s">
        <v>2188</v>
      </c>
      <c r="O15214" s="1" t="s">
        <v>958</v>
      </c>
      <c r="P15214">
        <v>53053071414</v>
      </c>
      <c r="Q15214">
        <v>1</v>
      </c>
      <c r="R15214" s="1" t="s">
        <v>18921</v>
      </c>
    </row>
    <row r="15215" spans="1:18">
      <c r="A15215" s="1" t="s">
        <v>16193</v>
      </c>
      <c r="B15215" s="1" t="s">
        <v>31</v>
      </c>
      <c r="C15215" s="1" t="s">
        <v>1191</v>
      </c>
      <c r="D15215" s="1" t="s">
        <v>18</v>
      </c>
      <c r="E15215">
        <v>98040</v>
      </c>
      <c r="F15215">
        <v>2022</v>
      </c>
      <c r="G15215" s="1" t="s">
        <v>18931</v>
      </c>
      <c r="H15215" s="1" t="s">
        <v>364</v>
      </c>
      <c r="I15215" s="1" t="s">
        <v>27</v>
      </c>
      <c r="J15215" s="1" t="s">
        <v>81</v>
      </c>
      <c r="K15215">
        <v>0</v>
      </c>
      <c r="L15215">
        <v>41</v>
      </c>
      <c r="M15215">
        <v>205736562</v>
      </c>
      <c r="N15215" s="1" t="s">
        <v>1192</v>
      </c>
      <c r="O15215" s="1" t="s">
        <v>54</v>
      </c>
      <c r="P15215">
        <v>53033024500</v>
      </c>
      <c r="Q15215">
        <v>4</v>
      </c>
      <c r="R15215" s="1" t="s">
        <v>18921</v>
      </c>
    </row>
    <row r="15216" spans="1:18">
      <c r="A15216" s="1" t="s">
        <v>16194</v>
      </c>
      <c r="B15216" s="1" t="s">
        <v>955</v>
      </c>
      <c r="C15216" s="1" t="s">
        <v>1856</v>
      </c>
      <c r="D15216" s="1" t="s">
        <v>18</v>
      </c>
      <c r="E15216">
        <v>98391</v>
      </c>
      <c r="F15216">
        <v>2026</v>
      </c>
      <c r="G15216" s="1" t="s">
        <v>18946</v>
      </c>
      <c r="H15216" s="1" t="s">
        <v>820</v>
      </c>
      <c r="I15216" s="1" t="s">
        <v>27</v>
      </c>
      <c r="J15216" s="1" t="s">
        <v>81</v>
      </c>
      <c r="K15216">
        <v>0</v>
      </c>
      <c r="L15216">
        <v>31</v>
      </c>
      <c r="M15216">
        <v>289648103</v>
      </c>
      <c r="N15216" s="1" t="s">
        <v>1857</v>
      </c>
      <c r="O15216" s="1" t="s">
        <v>54</v>
      </c>
      <c r="P15216">
        <v>53053070208</v>
      </c>
      <c r="Q15216">
        <v>0</v>
      </c>
      <c r="R15216" s="1" t="s">
        <v>18921</v>
      </c>
    </row>
    <row r="15217" spans="1:18">
      <c r="A15217" s="1" t="s">
        <v>16195</v>
      </c>
      <c r="B15217" s="1" t="s">
        <v>37</v>
      </c>
      <c r="C15217" s="1" t="s">
        <v>84</v>
      </c>
      <c r="D15217" s="1" t="s">
        <v>18</v>
      </c>
      <c r="E15217">
        <v>98110</v>
      </c>
      <c r="F15217">
        <v>2020</v>
      </c>
      <c r="G15217" s="1" t="s">
        <v>18944</v>
      </c>
      <c r="H15217" s="1" t="s">
        <v>767</v>
      </c>
      <c r="I15217" s="1" t="s">
        <v>20</v>
      </c>
      <c r="J15217" s="1" t="s">
        <v>67</v>
      </c>
      <c r="K15217">
        <v>19</v>
      </c>
      <c r="L15217">
        <v>23</v>
      </c>
      <c r="M15217">
        <v>271741403</v>
      </c>
      <c r="N15217" s="1" t="s">
        <v>85</v>
      </c>
      <c r="O15217" s="1" t="s">
        <v>23</v>
      </c>
      <c r="P15217">
        <v>53035090700</v>
      </c>
      <c r="Q15217">
        <v>6</v>
      </c>
      <c r="R15217" s="1" t="s">
        <v>18919</v>
      </c>
    </row>
    <row r="15218" spans="1:18">
      <c r="A15218" s="1" t="s">
        <v>16196</v>
      </c>
      <c r="B15218" s="1" t="s">
        <v>463</v>
      </c>
      <c r="C15218" s="1" t="s">
        <v>16197</v>
      </c>
      <c r="D15218" s="1" t="s">
        <v>18</v>
      </c>
      <c r="E15218">
        <v>98943</v>
      </c>
      <c r="F15218">
        <v>2020</v>
      </c>
      <c r="G15218" s="1" t="s">
        <v>18931</v>
      </c>
      <c r="H15218" s="1" t="s">
        <v>249</v>
      </c>
      <c r="I15218" s="1" t="s">
        <v>20</v>
      </c>
      <c r="J15218" s="1" t="s">
        <v>67</v>
      </c>
      <c r="K15218">
        <v>18</v>
      </c>
      <c r="L15218">
        <v>13</v>
      </c>
      <c r="M15218">
        <v>144747165</v>
      </c>
      <c r="N15218" s="1" t="s">
        <v>16198</v>
      </c>
      <c r="O15218" s="1" t="s">
        <v>23</v>
      </c>
      <c r="P15218">
        <v>53037975102</v>
      </c>
      <c r="Q15218">
        <v>6</v>
      </c>
      <c r="R15218" s="1" t="s">
        <v>18919</v>
      </c>
    </row>
    <row r="15219" spans="1:18">
      <c r="A15219" s="1" t="s">
        <v>16199</v>
      </c>
      <c r="B15219" s="1" t="s">
        <v>17</v>
      </c>
      <c r="C15219" s="1" t="s">
        <v>275</v>
      </c>
      <c r="D15219" s="1" t="s">
        <v>18</v>
      </c>
      <c r="E15219">
        <v>98087</v>
      </c>
      <c r="F15219">
        <v>2021</v>
      </c>
      <c r="G15219" s="1" t="s">
        <v>18940</v>
      </c>
      <c r="H15219" s="1" t="s">
        <v>775</v>
      </c>
      <c r="I15219" s="1" t="s">
        <v>27</v>
      </c>
      <c r="J15219" s="1" t="s">
        <v>81</v>
      </c>
      <c r="K15219">
        <v>0</v>
      </c>
      <c r="L15219">
        <v>21</v>
      </c>
      <c r="M15219">
        <v>187598799</v>
      </c>
      <c r="N15219" s="1" t="s">
        <v>337</v>
      </c>
      <c r="O15219" s="1" t="s">
        <v>23</v>
      </c>
      <c r="P15219">
        <v>53061050102</v>
      </c>
      <c r="Q15219">
        <v>5</v>
      </c>
      <c r="R15219" s="1" t="s">
        <v>18921</v>
      </c>
    </row>
    <row r="15220" spans="1:18">
      <c r="A15220" s="1" t="s">
        <v>16200</v>
      </c>
      <c r="B15220" s="1" t="s">
        <v>718</v>
      </c>
      <c r="C15220" s="1" t="s">
        <v>1115</v>
      </c>
      <c r="D15220" s="1" t="s">
        <v>18</v>
      </c>
      <c r="E15220">
        <v>98642</v>
      </c>
      <c r="F15220">
        <v>2025</v>
      </c>
      <c r="G15220" s="1" t="s">
        <v>18945</v>
      </c>
      <c r="H15220" s="1" t="s">
        <v>1655</v>
      </c>
      <c r="I15220" s="1" t="s">
        <v>27</v>
      </c>
      <c r="J15220" s="1" t="s">
        <v>81</v>
      </c>
      <c r="K15220">
        <v>0</v>
      </c>
      <c r="L15220">
        <v>18</v>
      </c>
      <c r="M15220">
        <v>291506414</v>
      </c>
      <c r="N15220" s="1" t="s">
        <v>1116</v>
      </c>
      <c r="O15220" s="1" t="s">
        <v>721</v>
      </c>
      <c r="P15220">
        <v>53011040303</v>
      </c>
      <c r="Q15220">
        <v>1</v>
      </c>
      <c r="R15220" s="1" t="s">
        <v>18921</v>
      </c>
    </row>
    <row r="15221" spans="1:18">
      <c r="A15221" s="1" t="s">
        <v>16201</v>
      </c>
      <c r="B15221" s="1" t="s">
        <v>17</v>
      </c>
      <c r="C15221" s="1" t="s">
        <v>111</v>
      </c>
      <c r="D15221" s="1" t="s">
        <v>18</v>
      </c>
      <c r="E15221">
        <v>98012</v>
      </c>
      <c r="F15221">
        <v>2026</v>
      </c>
      <c r="G15221" s="1" t="s">
        <v>17901</v>
      </c>
      <c r="H15221" s="1" t="s">
        <v>161</v>
      </c>
      <c r="I15221" s="1" t="s">
        <v>27</v>
      </c>
      <c r="J15221" s="1" t="s">
        <v>81</v>
      </c>
      <c r="K15221">
        <v>0</v>
      </c>
      <c r="L15221">
        <v>1</v>
      </c>
      <c r="M15221">
        <v>291233911</v>
      </c>
      <c r="N15221" s="1" t="s">
        <v>170</v>
      </c>
      <c r="O15221" s="1" t="s">
        <v>23</v>
      </c>
      <c r="P15221">
        <v>53061051921</v>
      </c>
      <c r="Q15221">
        <v>0</v>
      </c>
      <c r="R15221" s="1" t="s">
        <v>18921</v>
      </c>
    </row>
    <row r="15222" spans="1:18">
      <c r="A15222" s="1" t="s">
        <v>16202</v>
      </c>
      <c r="B15222" s="1" t="s">
        <v>955</v>
      </c>
      <c r="C15222" s="1" t="s">
        <v>972</v>
      </c>
      <c r="D15222" s="1" t="s">
        <v>18</v>
      </c>
      <c r="E15222">
        <v>98371</v>
      </c>
      <c r="F15222">
        <v>2021</v>
      </c>
      <c r="G15222" s="1" t="s">
        <v>18920</v>
      </c>
      <c r="H15222" s="1" t="s">
        <v>43</v>
      </c>
      <c r="I15222" s="1" t="s">
        <v>27</v>
      </c>
      <c r="J15222" s="1" t="s">
        <v>81</v>
      </c>
      <c r="K15222">
        <v>0</v>
      </c>
      <c r="L15222">
        <v>25</v>
      </c>
      <c r="M15222">
        <v>290273469</v>
      </c>
      <c r="N15222" s="1" t="s">
        <v>1650</v>
      </c>
      <c r="O15222" s="1" t="s">
        <v>54</v>
      </c>
      <c r="P15222">
        <v>53053073404</v>
      </c>
      <c r="Q15222">
        <v>5</v>
      </c>
      <c r="R15222" s="1" t="s">
        <v>18921</v>
      </c>
    </row>
    <row r="15223" spans="1:18">
      <c r="A15223" s="1" t="s">
        <v>16203</v>
      </c>
      <c r="B15223" s="1" t="s">
        <v>31</v>
      </c>
      <c r="C15223" s="1" t="s">
        <v>104</v>
      </c>
      <c r="D15223" s="1" t="s">
        <v>18</v>
      </c>
      <c r="E15223">
        <v>98052</v>
      </c>
      <c r="F15223">
        <v>2017</v>
      </c>
      <c r="G15223" s="1" t="s">
        <v>18922</v>
      </c>
      <c r="H15223" s="1" t="s">
        <v>496</v>
      </c>
      <c r="I15223" s="1" t="s">
        <v>20</v>
      </c>
      <c r="J15223" s="1" t="s">
        <v>67</v>
      </c>
      <c r="K15223">
        <v>16</v>
      </c>
      <c r="L15223">
        <v>48</v>
      </c>
      <c r="M15223">
        <v>161717790</v>
      </c>
      <c r="N15223" s="1" t="s">
        <v>105</v>
      </c>
      <c r="O15223" s="1" t="s">
        <v>54</v>
      </c>
      <c r="P15223">
        <v>53033032325</v>
      </c>
      <c r="Q15223">
        <v>9</v>
      </c>
      <c r="R15223" s="1" t="s">
        <v>18919</v>
      </c>
    </row>
    <row r="15224" spans="1:18">
      <c r="A15224" s="1" t="s">
        <v>16204</v>
      </c>
      <c r="B15224" s="1" t="s">
        <v>31</v>
      </c>
      <c r="C15224" s="1" t="s">
        <v>32</v>
      </c>
      <c r="D15224" s="1" t="s">
        <v>18</v>
      </c>
      <c r="E15224">
        <v>98117</v>
      </c>
      <c r="F15224">
        <v>2020</v>
      </c>
      <c r="G15224" s="1" t="s">
        <v>18935</v>
      </c>
      <c r="H15224" s="1" t="s">
        <v>277</v>
      </c>
      <c r="I15224" s="1" t="s">
        <v>27</v>
      </c>
      <c r="J15224" s="1" t="s">
        <v>81</v>
      </c>
      <c r="K15224">
        <v>0</v>
      </c>
      <c r="L15224">
        <v>36</v>
      </c>
      <c r="M15224">
        <v>290650440</v>
      </c>
      <c r="N15224" s="1" t="s">
        <v>252</v>
      </c>
      <c r="O15224" s="1" t="s">
        <v>35</v>
      </c>
      <c r="P15224">
        <v>53033003100</v>
      </c>
      <c r="Q15224">
        <v>6</v>
      </c>
      <c r="R15224" s="1" t="s">
        <v>18921</v>
      </c>
    </row>
    <row r="15225" spans="1:18">
      <c r="A15225" s="1" t="s">
        <v>16205</v>
      </c>
      <c r="B15225" s="1" t="s">
        <v>377</v>
      </c>
      <c r="C15225" s="1" t="s">
        <v>436</v>
      </c>
      <c r="D15225" s="1" t="s">
        <v>18</v>
      </c>
      <c r="E15225">
        <v>98221</v>
      </c>
      <c r="F15225">
        <v>2013</v>
      </c>
      <c r="G15225" s="1" t="s">
        <v>18920</v>
      </c>
      <c r="H15225" s="1" t="s">
        <v>52</v>
      </c>
      <c r="I15225" s="1" t="s">
        <v>27</v>
      </c>
      <c r="J15225" s="1" t="s">
        <v>21</v>
      </c>
      <c r="K15225">
        <v>208</v>
      </c>
      <c r="L15225">
        <v>40</v>
      </c>
      <c r="M15225">
        <v>191971797</v>
      </c>
      <c r="N15225" s="1" t="s">
        <v>437</v>
      </c>
      <c r="O15225" s="1" t="s">
        <v>23</v>
      </c>
      <c r="P15225">
        <v>53057940700</v>
      </c>
      <c r="Q15225">
        <v>13</v>
      </c>
      <c r="R15225" s="1" t="s">
        <v>18921</v>
      </c>
    </row>
    <row r="15226" spans="1:18">
      <c r="A15226" s="1" t="s">
        <v>16206</v>
      </c>
      <c r="B15226" s="1" t="s">
        <v>31</v>
      </c>
      <c r="C15226" s="1" t="s">
        <v>1191</v>
      </c>
      <c r="D15226" s="1" t="s">
        <v>18</v>
      </c>
      <c r="E15226">
        <v>98040</v>
      </c>
      <c r="F15226">
        <v>2020</v>
      </c>
      <c r="G15226" s="1" t="s">
        <v>18931</v>
      </c>
      <c r="H15226" s="1" t="s">
        <v>249</v>
      </c>
      <c r="I15226" s="1" t="s">
        <v>20</v>
      </c>
      <c r="J15226" s="1" t="s">
        <v>67</v>
      </c>
      <c r="K15226">
        <v>18</v>
      </c>
      <c r="L15226">
        <v>41</v>
      </c>
      <c r="M15226">
        <v>4752590</v>
      </c>
      <c r="N15226" s="1" t="s">
        <v>1192</v>
      </c>
      <c r="O15226" s="1" t="s">
        <v>54</v>
      </c>
      <c r="P15226">
        <v>53033024302</v>
      </c>
      <c r="Q15226">
        <v>6</v>
      </c>
      <c r="R15226" s="1" t="s">
        <v>18919</v>
      </c>
    </row>
    <row r="15227" spans="1:18">
      <c r="A15227" s="1" t="s">
        <v>16207</v>
      </c>
      <c r="B15227" s="1" t="s">
        <v>31</v>
      </c>
      <c r="C15227" s="1" t="s">
        <v>259</v>
      </c>
      <c r="D15227" s="1" t="s">
        <v>18</v>
      </c>
      <c r="E15227">
        <v>98074</v>
      </c>
      <c r="F15227">
        <v>2018</v>
      </c>
      <c r="G15227" s="1" t="s">
        <v>18936</v>
      </c>
      <c r="H15227" s="1" t="s">
        <v>1377</v>
      </c>
      <c r="I15227" s="1" t="s">
        <v>20</v>
      </c>
      <c r="J15227" s="1" t="s">
        <v>67</v>
      </c>
      <c r="K15227">
        <v>14</v>
      </c>
      <c r="L15227">
        <v>41</v>
      </c>
      <c r="M15227">
        <v>181601556</v>
      </c>
      <c r="N15227" s="1" t="s">
        <v>786</v>
      </c>
      <c r="O15227" s="1" t="s">
        <v>54</v>
      </c>
      <c r="P15227">
        <v>53033032217</v>
      </c>
      <c r="Q15227">
        <v>8</v>
      </c>
      <c r="R15227" s="1" t="s">
        <v>18919</v>
      </c>
    </row>
    <row r="15228" spans="1:18">
      <c r="A15228" s="1" t="s">
        <v>16209</v>
      </c>
      <c r="B15228" s="1" t="s">
        <v>403</v>
      </c>
      <c r="C15228" s="1" t="s">
        <v>403</v>
      </c>
      <c r="D15228" s="1" t="s">
        <v>18</v>
      </c>
      <c r="E15228">
        <v>99206</v>
      </c>
      <c r="F15228">
        <v>2019</v>
      </c>
      <c r="G15228" s="1" t="s">
        <v>18918</v>
      </c>
      <c r="H15228" s="1" t="s">
        <v>920</v>
      </c>
      <c r="I15228" s="1" t="s">
        <v>20</v>
      </c>
      <c r="J15228" s="1" t="s">
        <v>67</v>
      </c>
      <c r="K15228">
        <v>15</v>
      </c>
      <c r="L15228">
        <v>4</v>
      </c>
      <c r="M15228">
        <v>477903366</v>
      </c>
      <c r="N15228" s="1" t="s">
        <v>2614</v>
      </c>
      <c r="O15228" s="1" t="s">
        <v>2896</v>
      </c>
      <c r="P15228">
        <v>53063011600</v>
      </c>
      <c r="Q15228">
        <v>7</v>
      </c>
      <c r="R15228" s="1" t="s">
        <v>18919</v>
      </c>
    </row>
    <row r="15229" spans="1:18">
      <c r="A15229" s="1" t="s">
        <v>16210</v>
      </c>
      <c r="B15229" s="1" t="s">
        <v>742</v>
      </c>
      <c r="C15229" s="1" t="s">
        <v>743</v>
      </c>
      <c r="D15229" s="1" t="s">
        <v>18</v>
      </c>
      <c r="E15229">
        <v>98248</v>
      </c>
      <c r="F15229">
        <v>2021</v>
      </c>
      <c r="G15229" s="1" t="s">
        <v>18920</v>
      </c>
      <c r="H15229" s="1" t="s">
        <v>39</v>
      </c>
      <c r="I15229" s="1" t="s">
        <v>27</v>
      </c>
      <c r="J15229" s="1" t="s">
        <v>81</v>
      </c>
      <c r="K15229">
        <v>0</v>
      </c>
      <c r="L15229">
        <v>42</v>
      </c>
      <c r="M15229">
        <v>195250646</v>
      </c>
      <c r="N15229" s="1" t="s">
        <v>745</v>
      </c>
      <c r="O15229" s="1" t="s">
        <v>746</v>
      </c>
      <c r="P15229">
        <v>53073010503</v>
      </c>
      <c r="Q15229">
        <v>5</v>
      </c>
      <c r="R15229" s="1" t="s">
        <v>18921</v>
      </c>
    </row>
    <row r="15230" spans="1:18">
      <c r="A15230" s="1" t="s">
        <v>16211</v>
      </c>
      <c r="B15230" s="1" t="s">
        <v>31</v>
      </c>
      <c r="C15230" s="1" t="s">
        <v>715</v>
      </c>
      <c r="D15230" s="1" t="s">
        <v>18</v>
      </c>
      <c r="E15230">
        <v>98001</v>
      </c>
      <c r="F15230">
        <v>2024</v>
      </c>
      <c r="G15230" s="1" t="s">
        <v>18951</v>
      </c>
      <c r="H15230" s="1" t="s">
        <v>1099</v>
      </c>
      <c r="I15230" s="1" t="s">
        <v>27</v>
      </c>
      <c r="J15230" s="1" t="s">
        <v>81</v>
      </c>
      <c r="K15230">
        <v>0</v>
      </c>
      <c r="L15230">
        <v>30</v>
      </c>
      <c r="M15230">
        <v>284924699</v>
      </c>
      <c r="N15230" s="1" t="s">
        <v>946</v>
      </c>
      <c r="O15230" s="1" t="s">
        <v>54</v>
      </c>
      <c r="P15230">
        <v>53033029806</v>
      </c>
      <c r="Q15230">
        <v>2</v>
      </c>
      <c r="R15230" s="1" t="s">
        <v>18921</v>
      </c>
    </row>
    <row r="15231" spans="1:18">
      <c r="A15231" s="1" t="s">
        <v>16212</v>
      </c>
      <c r="B15231" s="1" t="s">
        <v>955</v>
      </c>
      <c r="C15231" s="1" t="s">
        <v>5016</v>
      </c>
      <c r="D15231" s="1" t="s">
        <v>18</v>
      </c>
      <c r="E15231">
        <v>98388</v>
      </c>
      <c r="F15231">
        <v>2026</v>
      </c>
      <c r="G15231" s="1" t="s">
        <v>18918</v>
      </c>
      <c r="H15231" s="1" t="s">
        <v>8817</v>
      </c>
      <c r="I15231" s="1" t="s">
        <v>20</v>
      </c>
      <c r="J15231" s="1" t="s">
        <v>67</v>
      </c>
      <c r="K15231">
        <v>24</v>
      </c>
      <c r="L15231">
        <v>28</v>
      </c>
      <c r="M15231">
        <v>289912598</v>
      </c>
      <c r="N15231" s="1" t="s">
        <v>5017</v>
      </c>
      <c r="O15231" s="1" t="s">
        <v>5018</v>
      </c>
      <c r="P15231">
        <v>53053072109</v>
      </c>
      <c r="Q15231">
        <v>0</v>
      </c>
      <c r="R15231" s="1" t="s">
        <v>18919</v>
      </c>
    </row>
    <row r="15232" spans="1:18">
      <c r="A15232" s="1" t="s">
        <v>16213</v>
      </c>
      <c r="B15232" s="1" t="s">
        <v>31</v>
      </c>
      <c r="C15232" s="1" t="s">
        <v>62</v>
      </c>
      <c r="D15232" s="1" t="s">
        <v>18</v>
      </c>
      <c r="E15232">
        <v>98034</v>
      </c>
      <c r="F15232">
        <v>2020</v>
      </c>
      <c r="G15232" s="1" t="s">
        <v>18920</v>
      </c>
      <c r="H15232" s="1" t="s">
        <v>52</v>
      </c>
      <c r="I15232" s="1" t="s">
        <v>27</v>
      </c>
      <c r="J15232" s="1" t="s">
        <v>21</v>
      </c>
      <c r="K15232">
        <v>337</v>
      </c>
      <c r="L15232">
        <v>1</v>
      </c>
      <c r="M15232">
        <v>132656639</v>
      </c>
      <c r="N15232" s="1" t="s">
        <v>734</v>
      </c>
      <c r="O15232" s="1" t="s">
        <v>54</v>
      </c>
      <c r="P15232">
        <v>53033022203</v>
      </c>
      <c r="Q15232">
        <v>6</v>
      </c>
      <c r="R15232" s="1" t="s">
        <v>18921</v>
      </c>
    </row>
    <row r="15233" spans="1:18">
      <c r="A15233" s="1" t="s">
        <v>16214</v>
      </c>
      <c r="B15233" s="1" t="s">
        <v>31</v>
      </c>
      <c r="C15233" s="1" t="s">
        <v>144</v>
      </c>
      <c r="D15233" s="1" t="s">
        <v>18</v>
      </c>
      <c r="E15233">
        <v>98058</v>
      </c>
      <c r="F15233">
        <v>2023</v>
      </c>
      <c r="G15233" s="1" t="s">
        <v>18928</v>
      </c>
      <c r="H15233" s="1" t="s">
        <v>124</v>
      </c>
      <c r="I15233" s="1" t="s">
        <v>27</v>
      </c>
      <c r="J15233" s="1" t="s">
        <v>81</v>
      </c>
      <c r="K15233">
        <v>0</v>
      </c>
      <c r="L15233">
        <v>47</v>
      </c>
      <c r="M15233">
        <v>220512799</v>
      </c>
      <c r="N15233" s="1" t="s">
        <v>566</v>
      </c>
      <c r="O15233" s="1" t="s">
        <v>54</v>
      </c>
      <c r="P15233">
        <v>53033031906</v>
      </c>
      <c r="Q15233">
        <v>3</v>
      </c>
      <c r="R15233" s="1" t="s">
        <v>18921</v>
      </c>
    </row>
    <row r="15234" spans="1:18">
      <c r="A15234" s="1" t="s">
        <v>16215</v>
      </c>
      <c r="B15234" s="1" t="s">
        <v>17</v>
      </c>
      <c r="C15234" s="1" t="s">
        <v>17</v>
      </c>
      <c r="D15234" s="1" t="s">
        <v>18</v>
      </c>
      <c r="E15234">
        <v>98290</v>
      </c>
      <c r="F15234">
        <v>2025</v>
      </c>
      <c r="G15234" s="1" t="s">
        <v>17901</v>
      </c>
      <c r="H15234" s="1" t="s">
        <v>1184</v>
      </c>
      <c r="I15234" s="1" t="s">
        <v>27</v>
      </c>
      <c r="J15234" s="1" t="s">
        <v>81</v>
      </c>
      <c r="K15234">
        <v>0</v>
      </c>
      <c r="L15234">
        <v>44</v>
      </c>
      <c r="M15234">
        <v>282574911</v>
      </c>
      <c r="N15234" s="1" t="s">
        <v>202</v>
      </c>
      <c r="O15234" s="1" t="s">
        <v>23</v>
      </c>
      <c r="P15234">
        <v>53061052502</v>
      </c>
      <c r="Q15234">
        <v>1</v>
      </c>
      <c r="R15234" s="1" t="s">
        <v>18921</v>
      </c>
    </row>
    <row r="15235" spans="1:18">
      <c r="A15235" s="1" t="s">
        <v>16216</v>
      </c>
      <c r="B15235" s="1" t="s">
        <v>742</v>
      </c>
      <c r="C15235" s="1" t="s">
        <v>2319</v>
      </c>
      <c r="D15235" s="1" t="s">
        <v>18</v>
      </c>
      <c r="E15235">
        <v>98226</v>
      </c>
      <c r="F15235">
        <v>2026</v>
      </c>
      <c r="G15235" s="1" t="s">
        <v>18951</v>
      </c>
      <c r="H15235" s="1" t="s">
        <v>1099</v>
      </c>
      <c r="I15235" s="1" t="s">
        <v>27</v>
      </c>
      <c r="J15235" s="1" t="s">
        <v>81</v>
      </c>
      <c r="K15235">
        <v>0</v>
      </c>
      <c r="L15235">
        <v>40</v>
      </c>
      <c r="M15235">
        <v>292472246</v>
      </c>
      <c r="N15235" s="1" t="s">
        <v>3455</v>
      </c>
      <c r="O15235" s="1" t="s">
        <v>746</v>
      </c>
      <c r="P15235">
        <v>53073000804</v>
      </c>
      <c r="Q15235">
        <v>0</v>
      </c>
      <c r="R15235" s="1" t="s">
        <v>18921</v>
      </c>
    </row>
    <row r="15236" spans="1:18">
      <c r="A15236" s="1" t="s">
        <v>16217</v>
      </c>
      <c r="B15236" s="1" t="s">
        <v>31</v>
      </c>
      <c r="C15236" s="1" t="s">
        <v>62</v>
      </c>
      <c r="D15236" s="1" t="s">
        <v>18</v>
      </c>
      <c r="E15236">
        <v>98033</v>
      </c>
      <c r="F15236">
        <v>2022</v>
      </c>
      <c r="G15236" s="1" t="s">
        <v>18923</v>
      </c>
      <c r="H15236" s="1" t="s">
        <v>139</v>
      </c>
      <c r="I15236" s="1" t="s">
        <v>20</v>
      </c>
      <c r="J15236" s="1" t="s">
        <v>67</v>
      </c>
      <c r="K15236">
        <v>26</v>
      </c>
      <c r="L15236">
        <v>45</v>
      </c>
      <c r="M15236">
        <v>193051085</v>
      </c>
      <c r="N15236" s="1" t="s">
        <v>64</v>
      </c>
      <c r="O15236" s="1" t="s">
        <v>54</v>
      </c>
      <c r="P15236">
        <v>53033022402</v>
      </c>
      <c r="Q15236">
        <v>4</v>
      </c>
      <c r="R15236" s="1" t="s">
        <v>18919</v>
      </c>
    </row>
    <row r="15237" spans="1:18">
      <c r="A15237" s="1" t="s">
        <v>16218</v>
      </c>
      <c r="B15237" s="1" t="s">
        <v>742</v>
      </c>
      <c r="C15237" s="1" t="s">
        <v>2319</v>
      </c>
      <c r="D15237" s="1" t="s">
        <v>18</v>
      </c>
      <c r="E15237">
        <v>98229</v>
      </c>
      <c r="F15237">
        <v>2019</v>
      </c>
      <c r="G15237" s="1" t="s">
        <v>18934</v>
      </c>
      <c r="H15237" s="1" t="s">
        <v>234</v>
      </c>
      <c r="I15237" s="1" t="s">
        <v>27</v>
      </c>
      <c r="J15237" s="1" t="s">
        <v>21</v>
      </c>
      <c r="K15237">
        <v>258</v>
      </c>
      <c r="L15237">
        <v>40</v>
      </c>
      <c r="M15237">
        <v>267354531</v>
      </c>
      <c r="N15237" s="1" t="s">
        <v>2320</v>
      </c>
      <c r="O15237" s="1" t="s">
        <v>746</v>
      </c>
      <c r="P15237">
        <v>53073000902</v>
      </c>
      <c r="Q15237">
        <v>7</v>
      </c>
      <c r="R15237" s="1" t="s">
        <v>18921</v>
      </c>
    </row>
    <row r="15238" spans="1:18">
      <c r="A15238" s="1" t="s">
        <v>16219</v>
      </c>
      <c r="B15238" s="1" t="s">
        <v>31</v>
      </c>
      <c r="C15238" s="1" t="s">
        <v>144</v>
      </c>
      <c r="D15238" s="1" t="s">
        <v>18</v>
      </c>
      <c r="E15238">
        <v>98058</v>
      </c>
      <c r="F15238">
        <v>2025</v>
      </c>
      <c r="G15238" s="1" t="s">
        <v>18945</v>
      </c>
      <c r="H15238" s="1" t="s">
        <v>4565</v>
      </c>
      <c r="I15238" s="1" t="s">
        <v>20</v>
      </c>
      <c r="J15238" s="1" t="s">
        <v>21</v>
      </c>
      <c r="K15238">
        <v>43</v>
      </c>
      <c r="L15238">
        <v>5</v>
      </c>
      <c r="M15238">
        <v>278255050</v>
      </c>
      <c r="N15238" s="1" t="s">
        <v>566</v>
      </c>
      <c r="O15238" s="1" t="s">
        <v>54</v>
      </c>
      <c r="P15238">
        <v>53033032002</v>
      </c>
      <c r="Q15238">
        <v>1</v>
      </c>
      <c r="R15238" s="1" t="s">
        <v>18919</v>
      </c>
    </row>
    <row r="15239" spans="1:18">
      <c r="A15239" s="1" t="s">
        <v>16220</v>
      </c>
      <c r="B15239" s="1" t="s">
        <v>31</v>
      </c>
      <c r="C15239" s="1" t="s">
        <v>1921</v>
      </c>
      <c r="D15239" s="1" t="s">
        <v>18</v>
      </c>
      <c r="E15239">
        <v>98065</v>
      </c>
      <c r="F15239">
        <v>2023</v>
      </c>
      <c r="G15239" s="1" t="s">
        <v>18931</v>
      </c>
      <c r="H15239" s="1" t="s">
        <v>455</v>
      </c>
      <c r="I15239" s="1" t="s">
        <v>20</v>
      </c>
      <c r="J15239" s="1" t="s">
        <v>21</v>
      </c>
      <c r="K15239">
        <v>35</v>
      </c>
      <c r="L15239">
        <v>5</v>
      </c>
      <c r="M15239">
        <v>221478260</v>
      </c>
      <c r="N15239" s="1" t="s">
        <v>1922</v>
      </c>
      <c r="O15239" s="1" t="s">
        <v>54</v>
      </c>
      <c r="P15239">
        <v>53033032605</v>
      </c>
      <c r="Q15239">
        <v>3</v>
      </c>
      <c r="R15239" s="1" t="s">
        <v>18919</v>
      </c>
    </row>
    <row r="15240" spans="1:18">
      <c r="A15240" s="1" t="s">
        <v>16223</v>
      </c>
      <c r="B15240" s="1" t="s">
        <v>31</v>
      </c>
      <c r="C15240" s="1" t="s">
        <v>32</v>
      </c>
      <c r="D15240" s="1" t="s">
        <v>18</v>
      </c>
      <c r="E15240">
        <v>98103</v>
      </c>
      <c r="F15240">
        <v>2026</v>
      </c>
      <c r="G15240" s="1" t="s">
        <v>18940</v>
      </c>
      <c r="H15240" s="1" t="s">
        <v>775</v>
      </c>
      <c r="I15240" s="1" t="s">
        <v>27</v>
      </c>
      <c r="J15240" s="1" t="s">
        <v>81</v>
      </c>
      <c r="K15240">
        <v>0</v>
      </c>
      <c r="L15240">
        <v>36</v>
      </c>
      <c r="M15240">
        <v>292641968</v>
      </c>
      <c r="N15240" s="1" t="s">
        <v>263</v>
      </c>
      <c r="O15240" s="1" t="s">
        <v>35</v>
      </c>
      <c r="P15240">
        <v>53033002900</v>
      </c>
      <c r="Q15240">
        <v>0</v>
      </c>
      <c r="R15240" s="1" t="s">
        <v>18921</v>
      </c>
    </row>
    <row r="15241" spans="1:18">
      <c r="A15241" s="1" t="s">
        <v>16224</v>
      </c>
      <c r="B15241" s="1" t="s">
        <v>78</v>
      </c>
      <c r="C15241" s="1" t="s">
        <v>114</v>
      </c>
      <c r="D15241" s="1" t="s">
        <v>18</v>
      </c>
      <c r="E15241">
        <v>98501</v>
      </c>
      <c r="F15241">
        <v>2024</v>
      </c>
      <c r="G15241" s="1" t="s">
        <v>17901</v>
      </c>
      <c r="H15241" s="1" t="s">
        <v>1184</v>
      </c>
      <c r="I15241" s="1" t="s">
        <v>27</v>
      </c>
      <c r="J15241" s="1" t="s">
        <v>81</v>
      </c>
      <c r="K15241">
        <v>0</v>
      </c>
      <c r="L15241">
        <v>22</v>
      </c>
      <c r="M15241">
        <v>277634535</v>
      </c>
      <c r="N15241" s="1" t="s">
        <v>199</v>
      </c>
      <c r="O15241" s="1" t="s">
        <v>23</v>
      </c>
      <c r="P15241">
        <v>53067011200</v>
      </c>
      <c r="Q15241">
        <v>2</v>
      </c>
      <c r="R15241" s="1" t="s">
        <v>18921</v>
      </c>
    </row>
    <row r="15242" spans="1:18">
      <c r="A15242" s="1" t="s">
        <v>16225</v>
      </c>
      <c r="B15242" s="1" t="s">
        <v>31</v>
      </c>
      <c r="C15242" s="1" t="s">
        <v>144</v>
      </c>
      <c r="D15242" s="1" t="s">
        <v>18</v>
      </c>
      <c r="E15242">
        <v>98058</v>
      </c>
      <c r="F15242">
        <v>2023</v>
      </c>
      <c r="G15242" s="1" t="s">
        <v>18922</v>
      </c>
      <c r="H15242" s="1" t="s">
        <v>33</v>
      </c>
      <c r="I15242" s="1" t="s">
        <v>27</v>
      </c>
      <c r="J15242" s="1" t="s">
        <v>81</v>
      </c>
      <c r="K15242">
        <v>0</v>
      </c>
      <c r="L15242">
        <v>11</v>
      </c>
      <c r="M15242">
        <v>224233712</v>
      </c>
      <c r="N15242" s="1" t="s">
        <v>566</v>
      </c>
      <c r="O15242" s="1" t="s">
        <v>54</v>
      </c>
      <c r="P15242">
        <v>53033031909</v>
      </c>
      <c r="Q15242">
        <v>3</v>
      </c>
      <c r="R15242" s="1" t="s">
        <v>18921</v>
      </c>
    </row>
    <row r="15243" spans="1:18">
      <c r="A15243" s="1" t="s">
        <v>16226</v>
      </c>
      <c r="B15243" s="1" t="s">
        <v>718</v>
      </c>
      <c r="C15243" s="1" t="s">
        <v>719</v>
      </c>
      <c r="D15243" s="1" t="s">
        <v>18</v>
      </c>
      <c r="E15243">
        <v>98662</v>
      </c>
      <c r="F15243">
        <v>2017</v>
      </c>
      <c r="G15243" s="1" t="s">
        <v>18952</v>
      </c>
      <c r="H15243" s="1" t="s">
        <v>1266</v>
      </c>
      <c r="I15243" s="1" t="s">
        <v>27</v>
      </c>
      <c r="J15243" s="1" t="s">
        <v>21</v>
      </c>
      <c r="K15243">
        <v>59</v>
      </c>
      <c r="L15243">
        <v>49</v>
      </c>
      <c r="M15243">
        <v>206176750</v>
      </c>
      <c r="N15243" s="1" t="s">
        <v>899</v>
      </c>
      <c r="O15243" s="1" t="s">
        <v>721</v>
      </c>
      <c r="P15243">
        <v>53011041203</v>
      </c>
      <c r="Q15243">
        <v>9</v>
      </c>
      <c r="R15243" s="1" t="s">
        <v>18921</v>
      </c>
    </row>
    <row r="15244" spans="1:18">
      <c r="A15244" s="1" t="s">
        <v>16227</v>
      </c>
      <c r="B15244" s="1" t="s">
        <v>31</v>
      </c>
      <c r="C15244" s="1" t="s">
        <v>32</v>
      </c>
      <c r="D15244" s="1" t="s">
        <v>18</v>
      </c>
      <c r="E15244">
        <v>98125</v>
      </c>
      <c r="F15244">
        <v>2024</v>
      </c>
      <c r="G15244" s="1" t="s">
        <v>18934</v>
      </c>
      <c r="H15244" s="1" t="s">
        <v>737</v>
      </c>
      <c r="I15244" s="1" t="s">
        <v>27</v>
      </c>
      <c r="J15244" s="1" t="s">
        <v>81</v>
      </c>
      <c r="K15244">
        <v>0</v>
      </c>
      <c r="L15244">
        <v>46</v>
      </c>
      <c r="M15244">
        <v>274631444</v>
      </c>
      <c r="N15244" s="1" t="s">
        <v>769</v>
      </c>
      <c r="O15244" s="1" t="s">
        <v>35</v>
      </c>
      <c r="P15244">
        <v>53033001100</v>
      </c>
      <c r="Q15244">
        <v>2</v>
      </c>
      <c r="R15244" s="1" t="s">
        <v>18921</v>
      </c>
    </row>
    <row r="15245" spans="1:18">
      <c r="A15245" s="1" t="s">
        <v>16228</v>
      </c>
      <c r="B15245" s="1" t="s">
        <v>17</v>
      </c>
      <c r="C15245" s="1" t="s">
        <v>117</v>
      </c>
      <c r="D15245" s="1" t="s">
        <v>18</v>
      </c>
      <c r="E15245">
        <v>98272</v>
      </c>
      <c r="F15245">
        <v>2017</v>
      </c>
      <c r="G15245" s="1" t="s">
        <v>18920</v>
      </c>
      <c r="H15245" s="1" t="s">
        <v>39</v>
      </c>
      <c r="I15245" s="1" t="s">
        <v>27</v>
      </c>
      <c r="J15245" s="1" t="s">
        <v>21</v>
      </c>
      <c r="K15245">
        <v>200</v>
      </c>
      <c r="L15245">
        <v>39</v>
      </c>
      <c r="M15245">
        <v>135041840</v>
      </c>
      <c r="N15245" s="1" t="s">
        <v>118</v>
      </c>
      <c r="O15245" s="1" t="s">
        <v>23</v>
      </c>
      <c r="P15245">
        <v>53061052204</v>
      </c>
      <c r="Q15245">
        <v>9</v>
      </c>
      <c r="R15245" s="1" t="s">
        <v>18921</v>
      </c>
    </row>
    <row r="15246" spans="1:18">
      <c r="A15246" s="1" t="s">
        <v>16229</v>
      </c>
      <c r="B15246" s="1" t="s">
        <v>31</v>
      </c>
      <c r="C15246" s="1" t="s">
        <v>715</v>
      </c>
      <c r="D15246" s="1" t="s">
        <v>18</v>
      </c>
      <c r="E15246">
        <v>98001</v>
      </c>
      <c r="F15246">
        <v>2025</v>
      </c>
      <c r="G15246" s="1" t="s">
        <v>18934</v>
      </c>
      <c r="H15246" s="1" t="s">
        <v>737</v>
      </c>
      <c r="I15246" s="1" t="s">
        <v>27</v>
      </c>
      <c r="J15246" s="1" t="s">
        <v>81</v>
      </c>
      <c r="K15246">
        <v>0</v>
      </c>
      <c r="L15246">
        <v>30</v>
      </c>
      <c r="M15246">
        <v>283448378</v>
      </c>
      <c r="N15246" s="1" t="s">
        <v>946</v>
      </c>
      <c r="O15246" s="1" t="s">
        <v>54</v>
      </c>
      <c r="P15246">
        <v>53033029805</v>
      </c>
      <c r="Q15246">
        <v>1</v>
      </c>
      <c r="R15246" s="1" t="s">
        <v>18921</v>
      </c>
    </row>
    <row r="15247" spans="1:18">
      <c r="A15247" s="1" t="s">
        <v>16230</v>
      </c>
      <c r="B15247" s="1" t="s">
        <v>905</v>
      </c>
      <c r="C15247" s="1" t="s">
        <v>6006</v>
      </c>
      <c r="D15247" s="1" t="s">
        <v>18</v>
      </c>
      <c r="E15247">
        <v>99353</v>
      </c>
      <c r="F15247">
        <v>2024</v>
      </c>
      <c r="G15247" s="1" t="s">
        <v>18922</v>
      </c>
      <c r="H15247" s="1" t="s">
        <v>414</v>
      </c>
      <c r="I15247" s="1" t="s">
        <v>20</v>
      </c>
      <c r="J15247" s="1" t="s">
        <v>67</v>
      </c>
      <c r="K15247">
        <v>23</v>
      </c>
      <c r="L15247">
        <v>8</v>
      </c>
      <c r="M15247">
        <v>262382991</v>
      </c>
      <c r="N15247" s="1" t="s">
        <v>6007</v>
      </c>
      <c r="O15247" s="1" t="s">
        <v>908</v>
      </c>
      <c r="P15247">
        <v>53005010707</v>
      </c>
      <c r="Q15247">
        <v>2</v>
      </c>
      <c r="R15247" s="1" t="s">
        <v>18919</v>
      </c>
    </row>
    <row r="15248" spans="1:18">
      <c r="A15248" s="1" t="s">
        <v>16231</v>
      </c>
      <c r="B15248" s="1" t="s">
        <v>31</v>
      </c>
      <c r="C15248" s="1" t="s">
        <v>32</v>
      </c>
      <c r="D15248" s="1" t="s">
        <v>18</v>
      </c>
      <c r="E15248">
        <v>98115</v>
      </c>
      <c r="F15248">
        <v>2025</v>
      </c>
      <c r="G15248" s="1" t="s">
        <v>18922</v>
      </c>
      <c r="H15248" s="1" t="s">
        <v>445</v>
      </c>
      <c r="I15248" s="1" t="s">
        <v>27</v>
      </c>
      <c r="J15248" s="1" t="s">
        <v>81</v>
      </c>
      <c r="K15248">
        <v>0</v>
      </c>
      <c r="L15248">
        <v>46</v>
      </c>
      <c r="M15248">
        <v>285187633</v>
      </c>
      <c r="N15248" s="1" t="s">
        <v>270</v>
      </c>
      <c r="O15248" s="1" t="s">
        <v>35</v>
      </c>
      <c r="P15248">
        <v>53033002600</v>
      </c>
      <c r="Q15248">
        <v>1</v>
      </c>
      <c r="R15248" s="1" t="s">
        <v>18921</v>
      </c>
    </row>
    <row r="15249" spans="1:18">
      <c r="A15249" s="1" t="s">
        <v>16232</v>
      </c>
      <c r="B15249" s="1" t="s">
        <v>31</v>
      </c>
      <c r="C15249" s="1" t="s">
        <v>87</v>
      </c>
      <c r="D15249" s="1" t="s">
        <v>18</v>
      </c>
      <c r="E15249">
        <v>98004</v>
      </c>
      <c r="F15249">
        <v>2023</v>
      </c>
      <c r="G15249" s="1" t="s">
        <v>18947</v>
      </c>
      <c r="H15249" s="1" t="s">
        <v>849</v>
      </c>
      <c r="I15249" s="1" t="s">
        <v>27</v>
      </c>
      <c r="J15249" s="1" t="s">
        <v>81</v>
      </c>
      <c r="K15249">
        <v>0</v>
      </c>
      <c r="L15249">
        <v>41</v>
      </c>
      <c r="M15249">
        <v>244171504</v>
      </c>
      <c r="N15249" s="1" t="s">
        <v>88</v>
      </c>
      <c r="O15249" s="1" t="s">
        <v>54</v>
      </c>
      <c r="P15249">
        <v>53033023901</v>
      </c>
      <c r="Q15249">
        <v>3</v>
      </c>
      <c r="R15249" s="1" t="s">
        <v>18921</v>
      </c>
    </row>
    <row r="15250" spans="1:18">
      <c r="A15250" s="1" t="s">
        <v>16234</v>
      </c>
      <c r="B15250" s="1" t="s">
        <v>31</v>
      </c>
      <c r="C15250" s="1" t="s">
        <v>104</v>
      </c>
      <c r="D15250" s="1" t="s">
        <v>18</v>
      </c>
      <c r="E15250">
        <v>98052</v>
      </c>
      <c r="F15250">
        <v>2023</v>
      </c>
      <c r="G15250" s="1" t="s">
        <v>1000</v>
      </c>
      <c r="H15250" s="1" t="s">
        <v>1671</v>
      </c>
      <c r="I15250" s="1" t="s">
        <v>20</v>
      </c>
      <c r="J15250" s="1" t="s">
        <v>67</v>
      </c>
      <c r="K15250">
        <v>21</v>
      </c>
      <c r="L15250">
        <v>45</v>
      </c>
      <c r="M15250">
        <v>233384476</v>
      </c>
      <c r="N15250" s="1" t="s">
        <v>105</v>
      </c>
      <c r="O15250" s="1" t="s">
        <v>54</v>
      </c>
      <c r="P15250">
        <v>53033032321</v>
      </c>
      <c r="Q15250">
        <v>3</v>
      </c>
      <c r="R15250" s="1" t="s">
        <v>18919</v>
      </c>
    </row>
    <row r="15251" spans="1:18">
      <c r="A15251" s="1" t="s">
        <v>16235</v>
      </c>
      <c r="B15251" s="1" t="s">
        <v>17</v>
      </c>
      <c r="C15251" s="1" t="s">
        <v>166</v>
      </c>
      <c r="D15251" s="1" t="s">
        <v>18</v>
      </c>
      <c r="E15251">
        <v>98026</v>
      </c>
      <c r="F15251">
        <v>2024</v>
      </c>
      <c r="G15251" s="1" t="s">
        <v>18922</v>
      </c>
      <c r="H15251" s="1" t="s">
        <v>445</v>
      </c>
      <c r="I15251" s="1" t="s">
        <v>27</v>
      </c>
      <c r="J15251" s="1" t="s">
        <v>81</v>
      </c>
      <c r="K15251">
        <v>0</v>
      </c>
      <c r="L15251">
        <v>21</v>
      </c>
      <c r="M15251">
        <v>272786139</v>
      </c>
      <c r="N15251" s="1" t="s">
        <v>167</v>
      </c>
      <c r="O15251" s="1" t="s">
        <v>23</v>
      </c>
      <c r="P15251">
        <v>53061050300</v>
      </c>
      <c r="Q15251">
        <v>2</v>
      </c>
      <c r="R15251" s="1" t="s">
        <v>18921</v>
      </c>
    </row>
    <row r="15252" spans="1:18">
      <c r="A15252" s="1" t="s">
        <v>16236</v>
      </c>
      <c r="B15252" s="1" t="s">
        <v>31</v>
      </c>
      <c r="C15252" s="1" t="s">
        <v>32</v>
      </c>
      <c r="D15252" s="1" t="s">
        <v>18</v>
      </c>
      <c r="E15252">
        <v>98133</v>
      </c>
      <c r="F15252">
        <v>2023</v>
      </c>
      <c r="G15252" s="1" t="s">
        <v>18947</v>
      </c>
      <c r="H15252" s="1" t="s">
        <v>849</v>
      </c>
      <c r="I15252" s="1" t="s">
        <v>27</v>
      </c>
      <c r="J15252" s="1" t="s">
        <v>81</v>
      </c>
      <c r="K15252">
        <v>0</v>
      </c>
      <c r="L15252">
        <v>46</v>
      </c>
      <c r="M15252">
        <v>244225334</v>
      </c>
      <c r="N15252" s="1" t="s">
        <v>142</v>
      </c>
      <c r="O15252" s="1" t="s">
        <v>35</v>
      </c>
      <c r="P15252">
        <v>53033000300</v>
      </c>
      <c r="Q15252">
        <v>3</v>
      </c>
      <c r="R15252" s="1" t="s">
        <v>18921</v>
      </c>
    </row>
    <row r="15253" spans="1:18">
      <c r="A15253" s="1" t="s">
        <v>16237</v>
      </c>
      <c r="B15253" s="1" t="s">
        <v>718</v>
      </c>
      <c r="C15253" s="1" t="s">
        <v>719</v>
      </c>
      <c r="D15253" s="1" t="s">
        <v>18</v>
      </c>
      <c r="E15253">
        <v>98683</v>
      </c>
      <c r="F15253">
        <v>2011</v>
      </c>
      <c r="G15253" s="1" t="s">
        <v>18924</v>
      </c>
      <c r="H15253" s="1" t="s">
        <v>176</v>
      </c>
      <c r="I15253" s="1" t="s">
        <v>20</v>
      </c>
      <c r="J15253" s="1" t="s">
        <v>21</v>
      </c>
      <c r="K15253">
        <v>35</v>
      </c>
      <c r="L15253">
        <v>17</v>
      </c>
      <c r="M15253">
        <v>224168976</v>
      </c>
      <c r="N15253" s="1" t="s">
        <v>1016</v>
      </c>
      <c r="O15253" s="1" t="s">
        <v>721</v>
      </c>
      <c r="P15253">
        <v>53011041322</v>
      </c>
      <c r="Q15253">
        <v>15</v>
      </c>
      <c r="R15253" s="1" t="s">
        <v>18919</v>
      </c>
    </row>
    <row r="15254" spans="1:18">
      <c r="A15254" s="1" t="s">
        <v>16238</v>
      </c>
      <c r="B15254" s="1" t="s">
        <v>718</v>
      </c>
      <c r="C15254" s="1" t="s">
        <v>719</v>
      </c>
      <c r="D15254" s="1" t="s">
        <v>18</v>
      </c>
      <c r="E15254">
        <v>98661</v>
      </c>
      <c r="F15254">
        <v>2023</v>
      </c>
      <c r="G15254" s="1" t="s">
        <v>18931</v>
      </c>
      <c r="H15254" s="1" t="s">
        <v>249</v>
      </c>
      <c r="I15254" s="1" t="s">
        <v>20</v>
      </c>
      <c r="J15254" s="1" t="s">
        <v>21</v>
      </c>
      <c r="K15254">
        <v>32</v>
      </c>
      <c r="L15254">
        <v>49</v>
      </c>
      <c r="M15254">
        <v>255519715</v>
      </c>
      <c r="N15254" s="1" t="s">
        <v>1293</v>
      </c>
      <c r="O15254" s="1" t="s">
        <v>721</v>
      </c>
      <c r="P15254">
        <v>53011042602</v>
      </c>
      <c r="Q15254">
        <v>3</v>
      </c>
      <c r="R15254" s="1" t="s">
        <v>18919</v>
      </c>
    </row>
    <row r="15255" spans="1:18">
      <c r="A15255" s="1" t="s">
        <v>16239</v>
      </c>
      <c r="B15255" s="1" t="s">
        <v>31</v>
      </c>
      <c r="C15255" s="1" t="s">
        <v>100</v>
      </c>
      <c r="D15255" s="1" t="s">
        <v>18</v>
      </c>
      <c r="E15255">
        <v>98133</v>
      </c>
      <c r="F15255">
        <v>2024</v>
      </c>
      <c r="G15255" s="1" t="s">
        <v>18922</v>
      </c>
      <c r="H15255" s="1" t="s">
        <v>445</v>
      </c>
      <c r="I15255" s="1" t="s">
        <v>27</v>
      </c>
      <c r="J15255" s="1" t="s">
        <v>81</v>
      </c>
      <c r="K15255">
        <v>0</v>
      </c>
      <c r="L15255">
        <v>32</v>
      </c>
      <c r="M15255">
        <v>265708992</v>
      </c>
      <c r="N15255" s="1" t="s">
        <v>142</v>
      </c>
      <c r="O15255" s="1" t="s">
        <v>35</v>
      </c>
      <c r="P15255">
        <v>53033020301</v>
      </c>
      <c r="Q15255">
        <v>2</v>
      </c>
      <c r="R15255" s="1" t="s">
        <v>18921</v>
      </c>
    </row>
    <row r="15256" spans="1:18">
      <c r="A15256" s="1" t="s">
        <v>16240</v>
      </c>
      <c r="B15256" s="1" t="s">
        <v>742</v>
      </c>
      <c r="C15256" s="1" t="s">
        <v>1018</v>
      </c>
      <c r="D15256" s="1" t="s">
        <v>18</v>
      </c>
      <c r="E15256">
        <v>98262</v>
      </c>
      <c r="F15256">
        <v>2011</v>
      </c>
      <c r="G15256" s="1" t="s">
        <v>18963</v>
      </c>
      <c r="H15256" s="1" t="s">
        <v>12737</v>
      </c>
      <c r="I15256" s="1" t="s">
        <v>27</v>
      </c>
      <c r="J15256" s="1" t="s">
        <v>21</v>
      </c>
      <c r="K15256">
        <v>56</v>
      </c>
      <c r="L15256">
        <v>42</v>
      </c>
      <c r="M15256">
        <v>190601953</v>
      </c>
      <c r="N15256" s="1" t="s">
        <v>1019</v>
      </c>
      <c r="O15256" s="1" t="s">
        <v>1020</v>
      </c>
      <c r="P15256">
        <v>53073010900</v>
      </c>
      <c r="Q15256">
        <v>15</v>
      </c>
      <c r="R15256" s="1" t="s">
        <v>18921</v>
      </c>
    </row>
    <row r="15257" spans="1:18">
      <c r="A15257" s="1" t="s">
        <v>16241</v>
      </c>
      <c r="B15257" s="1" t="s">
        <v>31</v>
      </c>
      <c r="C15257" s="1" t="s">
        <v>988</v>
      </c>
      <c r="D15257" s="1" t="s">
        <v>18</v>
      </c>
      <c r="E15257">
        <v>98072</v>
      </c>
      <c r="F15257">
        <v>2021</v>
      </c>
      <c r="G15257" s="1" t="s">
        <v>18922</v>
      </c>
      <c r="H15257" s="1" t="s">
        <v>33</v>
      </c>
      <c r="I15257" s="1" t="s">
        <v>27</v>
      </c>
      <c r="J15257" s="1" t="s">
        <v>81</v>
      </c>
      <c r="K15257">
        <v>0</v>
      </c>
      <c r="L15257">
        <v>45</v>
      </c>
      <c r="M15257">
        <v>151744813</v>
      </c>
      <c r="N15257" s="1" t="s">
        <v>989</v>
      </c>
      <c r="O15257" s="1" t="s">
        <v>54</v>
      </c>
      <c r="P15257">
        <v>53033032311</v>
      </c>
      <c r="Q15257">
        <v>5</v>
      </c>
      <c r="R15257" s="1" t="s">
        <v>18921</v>
      </c>
    </row>
    <row r="15258" spans="1:18">
      <c r="A15258" s="1" t="s">
        <v>16242</v>
      </c>
      <c r="B15258" s="1" t="s">
        <v>17</v>
      </c>
      <c r="C15258" s="1" t="s">
        <v>17</v>
      </c>
      <c r="D15258" s="1" t="s">
        <v>18</v>
      </c>
      <c r="E15258">
        <v>98296</v>
      </c>
      <c r="F15258">
        <v>2023</v>
      </c>
      <c r="G15258" s="1" t="s">
        <v>18922</v>
      </c>
      <c r="H15258" s="1" t="s">
        <v>414</v>
      </c>
      <c r="I15258" s="1" t="s">
        <v>20</v>
      </c>
      <c r="J15258" s="1" t="s">
        <v>67</v>
      </c>
      <c r="K15258">
        <v>23</v>
      </c>
      <c r="L15258">
        <v>44</v>
      </c>
      <c r="M15258">
        <v>221156232</v>
      </c>
      <c r="N15258" s="1" t="s">
        <v>22</v>
      </c>
      <c r="O15258" s="1" t="s">
        <v>23</v>
      </c>
      <c r="P15258">
        <v>53061052122</v>
      </c>
      <c r="Q15258">
        <v>3</v>
      </c>
      <c r="R15258" s="1" t="s">
        <v>18919</v>
      </c>
    </row>
    <row r="15259" spans="1:18">
      <c r="A15259" s="1" t="s">
        <v>16243</v>
      </c>
      <c r="B15259" s="1" t="s">
        <v>17</v>
      </c>
      <c r="C15259" s="1" t="s">
        <v>166</v>
      </c>
      <c r="D15259" s="1" t="s">
        <v>18</v>
      </c>
      <c r="E15259">
        <v>98020</v>
      </c>
      <c r="F15259">
        <v>2026</v>
      </c>
      <c r="G15259" s="1" t="s">
        <v>18947</v>
      </c>
      <c r="H15259" s="1" t="s">
        <v>849</v>
      </c>
      <c r="I15259" s="1" t="s">
        <v>27</v>
      </c>
      <c r="J15259" s="1" t="s">
        <v>81</v>
      </c>
      <c r="K15259">
        <v>0</v>
      </c>
      <c r="L15259">
        <v>21</v>
      </c>
      <c r="M15259">
        <v>289895959</v>
      </c>
      <c r="N15259" s="1" t="s">
        <v>471</v>
      </c>
      <c r="O15259" s="1" t="s">
        <v>23</v>
      </c>
      <c r="P15259">
        <v>53061050300</v>
      </c>
      <c r="Q15259">
        <v>0</v>
      </c>
      <c r="R15259" s="1" t="s">
        <v>18921</v>
      </c>
    </row>
    <row r="15260" spans="1:18">
      <c r="A15260" s="1" t="s">
        <v>16244</v>
      </c>
      <c r="B15260" s="1" t="s">
        <v>31</v>
      </c>
      <c r="C15260" s="1" t="s">
        <v>32</v>
      </c>
      <c r="D15260" s="1" t="s">
        <v>18</v>
      </c>
      <c r="E15260">
        <v>98136</v>
      </c>
      <c r="F15260">
        <v>2017</v>
      </c>
      <c r="G15260" s="1" t="s">
        <v>18945</v>
      </c>
      <c r="H15260" s="1" t="s">
        <v>2441</v>
      </c>
      <c r="I15260" s="1" t="s">
        <v>20</v>
      </c>
      <c r="J15260" s="1" t="s">
        <v>67</v>
      </c>
      <c r="K15260">
        <v>8</v>
      </c>
      <c r="L15260">
        <v>34</v>
      </c>
      <c r="M15260">
        <v>260458782</v>
      </c>
      <c r="N15260" s="1" t="s">
        <v>2276</v>
      </c>
      <c r="O15260" s="1" t="s">
        <v>35</v>
      </c>
      <c r="P15260">
        <v>53033011602</v>
      </c>
      <c r="Q15260">
        <v>9</v>
      </c>
      <c r="R15260" s="1" t="s">
        <v>18919</v>
      </c>
    </row>
    <row r="15261" spans="1:18">
      <c r="A15261" s="1" t="s">
        <v>16245</v>
      </c>
      <c r="B15261" s="1" t="s">
        <v>31</v>
      </c>
      <c r="C15261" s="1" t="s">
        <v>32</v>
      </c>
      <c r="D15261" s="1" t="s">
        <v>18</v>
      </c>
      <c r="E15261">
        <v>98115</v>
      </c>
      <c r="F15261">
        <v>2024</v>
      </c>
      <c r="G15261" s="1" t="s">
        <v>18931</v>
      </c>
      <c r="H15261" s="1" t="s">
        <v>236</v>
      </c>
      <c r="I15261" s="1" t="s">
        <v>27</v>
      </c>
      <c r="J15261" s="1" t="s">
        <v>81</v>
      </c>
      <c r="K15261">
        <v>0</v>
      </c>
      <c r="L15261">
        <v>46</v>
      </c>
      <c r="M15261">
        <v>262875791</v>
      </c>
      <c r="N15261" s="1" t="s">
        <v>270</v>
      </c>
      <c r="O15261" s="1" t="s">
        <v>35</v>
      </c>
      <c r="P15261">
        <v>53033003800</v>
      </c>
      <c r="Q15261">
        <v>2</v>
      </c>
      <c r="R15261" s="1" t="s">
        <v>18921</v>
      </c>
    </row>
    <row r="15262" spans="1:18">
      <c r="A15262" s="1" t="s">
        <v>16246</v>
      </c>
      <c r="B15262" s="1" t="s">
        <v>31</v>
      </c>
      <c r="C15262" s="1" t="s">
        <v>87</v>
      </c>
      <c r="D15262" s="1" t="s">
        <v>18</v>
      </c>
      <c r="E15262">
        <v>98004</v>
      </c>
      <c r="F15262">
        <v>2020</v>
      </c>
      <c r="G15262" s="1" t="s">
        <v>18931</v>
      </c>
      <c r="H15262" s="1" t="s">
        <v>249</v>
      </c>
      <c r="I15262" s="1" t="s">
        <v>20</v>
      </c>
      <c r="J15262" s="1" t="s">
        <v>67</v>
      </c>
      <c r="K15262">
        <v>18</v>
      </c>
      <c r="L15262">
        <v>41</v>
      </c>
      <c r="M15262">
        <v>1923904</v>
      </c>
      <c r="N15262" s="1" t="s">
        <v>88</v>
      </c>
      <c r="O15262" s="1" t="s">
        <v>54</v>
      </c>
      <c r="P15262">
        <v>53033024002</v>
      </c>
      <c r="Q15262">
        <v>6</v>
      </c>
      <c r="R15262" s="1" t="s">
        <v>18919</v>
      </c>
    </row>
    <row r="15263" spans="1:18">
      <c r="A15263" s="1" t="s">
        <v>16247</v>
      </c>
      <c r="B15263" s="1" t="s">
        <v>875</v>
      </c>
      <c r="C15263" s="1" t="s">
        <v>1391</v>
      </c>
      <c r="D15263" s="1" t="s">
        <v>18</v>
      </c>
      <c r="E15263">
        <v>98611</v>
      </c>
      <c r="F15263">
        <v>2021</v>
      </c>
      <c r="G15263" s="1" t="s">
        <v>17901</v>
      </c>
      <c r="H15263" s="1" t="s">
        <v>161</v>
      </c>
      <c r="I15263" s="1" t="s">
        <v>27</v>
      </c>
      <c r="J15263" s="1" t="s">
        <v>81</v>
      </c>
      <c r="K15263">
        <v>0</v>
      </c>
      <c r="L15263">
        <v>20</v>
      </c>
      <c r="M15263">
        <v>175676987</v>
      </c>
      <c r="N15263" s="1" t="s">
        <v>1392</v>
      </c>
      <c r="O15263" s="1" t="s">
        <v>878</v>
      </c>
      <c r="P15263">
        <v>53015002004</v>
      </c>
      <c r="Q15263">
        <v>5</v>
      </c>
      <c r="R15263" s="1" t="s">
        <v>18921</v>
      </c>
    </row>
    <row r="15264" spans="1:18">
      <c r="A15264" s="1" t="s">
        <v>16248</v>
      </c>
      <c r="B15264" s="1" t="s">
        <v>31</v>
      </c>
      <c r="C15264" s="1" t="s">
        <v>32</v>
      </c>
      <c r="D15264" s="1" t="s">
        <v>18</v>
      </c>
      <c r="E15264">
        <v>98117</v>
      </c>
      <c r="F15264">
        <v>2024</v>
      </c>
      <c r="G15264" s="1" t="s">
        <v>18929</v>
      </c>
      <c r="H15264" s="1" t="s">
        <v>723</v>
      </c>
      <c r="I15264" s="1" t="s">
        <v>27</v>
      </c>
      <c r="J15264" s="1" t="s">
        <v>81</v>
      </c>
      <c r="K15264">
        <v>0</v>
      </c>
      <c r="L15264">
        <v>36</v>
      </c>
      <c r="M15264">
        <v>276521927</v>
      </c>
      <c r="N15264" s="1" t="s">
        <v>252</v>
      </c>
      <c r="O15264" s="1" t="s">
        <v>35</v>
      </c>
      <c r="P15264">
        <v>53033001600</v>
      </c>
      <c r="Q15264">
        <v>2</v>
      </c>
      <c r="R15264" s="1" t="s">
        <v>18921</v>
      </c>
    </row>
    <row r="15265" spans="1:18">
      <c r="A15265" s="1" t="s">
        <v>16249</v>
      </c>
      <c r="B15265" s="1" t="s">
        <v>31</v>
      </c>
      <c r="C15265" s="1" t="s">
        <v>1921</v>
      </c>
      <c r="D15265" s="1" t="s">
        <v>18</v>
      </c>
      <c r="E15265">
        <v>98065</v>
      </c>
      <c r="F15265">
        <v>2025</v>
      </c>
      <c r="G15265" s="1" t="s">
        <v>18931</v>
      </c>
      <c r="H15265" s="1" t="s">
        <v>249</v>
      </c>
      <c r="I15265" s="1" t="s">
        <v>20</v>
      </c>
      <c r="J15265" s="1" t="s">
        <v>21</v>
      </c>
      <c r="K15265">
        <v>32</v>
      </c>
      <c r="L15265">
        <v>5</v>
      </c>
      <c r="M15265">
        <v>273046868</v>
      </c>
      <c r="N15265" s="1" t="s">
        <v>1922</v>
      </c>
      <c r="O15265" s="1" t="s">
        <v>54</v>
      </c>
      <c r="P15265">
        <v>53033032604</v>
      </c>
      <c r="Q15265">
        <v>1</v>
      </c>
      <c r="R15265" s="1" t="s">
        <v>18919</v>
      </c>
    </row>
    <row r="15266" spans="1:18">
      <c r="A15266" s="1" t="s">
        <v>16250</v>
      </c>
      <c r="B15266" s="1" t="s">
        <v>905</v>
      </c>
      <c r="C15266" s="1" t="s">
        <v>2133</v>
      </c>
      <c r="D15266" s="1" t="s">
        <v>18</v>
      </c>
      <c r="E15266">
        <v>99352</v>
      </c>
      <c r="F15266">
        <v>2021</v>
      </c>
      <c r="G15266" s="1" t="s">
        <v>18930</v>
      </c>
      <c r="H15266" s="1" t="s">
        <v>777</v>
      </c>
      <c r="I15266" s="1" t="s">
        <v>20</v>
      </c>
      <c r="J15266" s="1" t="s">
        <v>21</v>
      </c>
      <c r="K15266">
        <v>42</v>
      </c>
      <c r="L15266">
        <v>8</v>
      </c>
      <c r="M15266">
        <v>194354457</v>
      </c>
      <c r="N15266" s="1" t="s">
        <v>2134</v>
      </c>
      <c r="O15266" s="1" t="s">
        <v>2135</v>
      </c>
      <c r="P15266">
        <v>53005010300</v>
      </c>
      <c r="Q15266">
        <v>5</v>
      </c>
      <c r="R15266" s="1" t="s">
        <v>18919</v>
      </c>
    </row>
    <row r="15267" spans="1:18">
      <c r="A15267" s="1" t="s">
        <v>16251</v>
      </c>
      <c r="B15267" s="1" t="s">
        <v>31</v>
      </c>
      <c r="C15267" s="1" t="s">
        <v>32</v>
      </c>
      <c r="D15267" s="1" t="s">
        <v>18</v>
      </c>
      <c r="E15267">
        <v>98102</v>
      </c>
      <c r="F15267">
        <v>2022</v>
      </c>
      <c r="G15267" s="1" t="s">
        <v>18918</v>
      </c>
      <c r="H15267" s="1" t="s">
        <v>190</v>
      </c>
      <c r="I15267" s="1" t="s">
        <v>20</v>
      </c>
      <c r="J15267" s="1" t="s">
        <v>67</v>
      </c>
      <c r="K15267">
        <v>22</v>
      </c>
      <c r="L15267">
        <v>43</v>
      </c>
      <c r="M15267">
        <v>182859610</v>
      </c>
      <c r="N15267" s="1" t="s">
        <v>837</v>
      </c>
      <c r="O15267" s="1" t="s">
        <v>35</v>
      </c>
      <c r="P15267">
        <v>53033006500</v>
      </c>
      <c r="Q15267">
        <v>4</v>
      </c>
      <c r="R15267" s="1" t="s">
        <v>18919</v>
      </c>
    </row>
    <row r="15268" spans="1:18">
      <c r="A15268" s="1" t="s">
        <v>16252</v>
      </c>
      <c r="B15268" s="1" t="s">
        <v>403</v>
      </c>
      <c r="C15268" s="1" t="s">
        <v>15368</v>
      </c>
      <c r="D15268" s="1" t="s">
        <v>18</v>
      </c>
      <c r="E15268">
        <v>99001</v>
      </c>
      <c r="F15268">
        <v>2015</v>
      </c>
      <c r="G15268" s="1" t="s">
        <v>18936</v>
      </c>
      <c r="H15268" s="1" t="s">
        <v>2186</v>
      </c>
      <c r="I15268" s="1" t="s">
        <v>20</v>
      </c>
      <c r="J15268" s="1" t="s">
        <v>67</v>
      </c>
      <c r="K15268">
        <v>15</v>
      </c>
      <c r="L15268">
        <v>6</v>
      </c>
      <c r="M15268">
        <v>113583326</v>
      </c>
      <c r="N15268" s="1" t="s">
        <v>15369</v>
      </c>
      <c r="O15268" s="1" t="s">
        <v>1003</v>
      </c>
      <c r="P15268">
        <v>53063010401</v>
      </c>
      <c r="Q15268">
        <v>11</v>
      </c>
      <c r="R15268" s="1" t="s">
        <v>18919</v>
      </c>
    </row>
    <row r="15269" spans="1:18">
      <c r="A15269" s="1" t="s">
        <v>16253</v>
      </c>
      <c r="B15269" s="1" t="s">
        <v>718</v>
      </c>
      <c r="C15269" s="1" t="s">
        <v>1115</v>
      </c>
      <c r="D15269" s="1" t="s">
        <v>18</v>
      </c>
      <c r="E15269">
        <v>98642</v>
      </c>
      <c r="F15269">
        <v>2024</v>
      </c>
      <c r="G15269" s="1" t="s">
        <v>18934</v>
      </c>
      <c r="H15269" s="1" t="s">
        <v>834</v>
      </c>
      <c r="I15269" s="1" t="s">
        <v>27</v>
      </c>
      <c r="J15269" s="1" t="s">
        <v>81</v>
      </c>
      <c r="K15269">
        <v>0</v>
      </c>
      <c r="L15269">
        <v>18</v>
      </c>
      <c r="M15269">
        <v>272671598</v>
      </c>
      <c r="N15269" s="1" t="s">
        <v>1116</v>
      </c>
      <c r="O15269" s="1" t="s">
        <v>721</v>
      </c>
      <c r="P15269">
        <v>53011040303</v>
      </c>
      <c r="Q15269">
        <v>2</v>
      </c>
      <c r="R15269" s="1" t="s">
        <v>18921</v>
      </c>
    </row>
    <row r="15270" spans="1:18">
      <c r="A15270" s="1" t="s">
        <v>16254</v>
      </c>
      <c r="B15270" s="1" t="s">
        <v>17</v>
      </c>
      <c r="C15270" s="1" t="s">
        <v>275</v>
      </c>
      <c r="D15270" s="1" t="s">
        <v>18</v>
      </c>
      <c r="E15270">
        <v>98087</v>
      </c>
      <c r="F15270">
        <v>2025</v>
      </c>
      <c r="G15270" s="1" t="s">
        <v>18936</v>
      </c>
      <c r="H15270" s="1" t="s">
        <v>1377</v>
      </c>
      <c r="I15270" s="1" t="s">
        <v>20</v>
      </c>
      <c r="J15270" s="1" t="s">
        <v>67</v>
      </c>
      <c r="K15270">
        <v>24</v>
      </c>
      <c r="L15270">
        <v>21</v>
      </c>
      <c r="M15270">
        <v>287331495</v>
      </c>
      <c r="N15270" s="1" t="s">
        <v>337</v>
      </c>
      <c r="O15270" s="1" t="s">
        <v>23</v>
      </c>
      <c r="P15270">
        <v>53061041703</v>
      </c>
      <c r="Q15270">
        <v>1</v>
      </c>
      <c r="R15270" s="1" t="s">
        <v>18919</v>
      </c>
    </row>
    <row r="15271" spans="1:18">
      <c r="A15271" s="1" t="s">
        <v>16255</v>
      </c>
      <c r="B15271" s="1" t="s">
        <v>955</v>
      </c>
      <c r="C15271" s="1" t="s">
        <v>1626</v>
      </c>
      <c r="D15271" s="1" t="s">
        <v>18</v>
      </c>
      <c r="E15271">
        <v>98321</v>
      </c>
      <c r="F15271">
        <v>2025</v>
      </c>
      <c r="G15271" s="1" t="s">
        <v>17901</v>
      </c>
      <c r="H15271" s="1" t="s">
        <v>419</v>
      </c>
      <c r="I15271" s="1" t="s">
        <v>27</v>
      </c>
      <c r="J15271" s="1" t="s">
        <v>81</v>
      </c>
      <c r="K15271">
        <v>0</v>
      </c>
      <c r="L15271">
        <v>31</v>
      </c>
      <c r="M15271">
        <v>285945789</v>
      </c>
      <c r="N15271" s="1" t="s">
        <v>1627</v>
      </c>
      <c r="O15271" s="1" t="s">
        <v>54</v>
      </c>
      <c r="P15271">
        <v>53053070307</v>
      </c>
      <c r="Q15271">
        <v>1</v>
      </c>
      <c r="R15271" s="1" t="s">
        <v>18921</v>
      </c>
    </row>
    <row r="15272" spans="1:18">
      <c r="A15272" s="1" t="s">
        <v>16256</v>
      </c>
      <c r="B15272" s="1" t="s">
        <v>905</v>
      </c>
      <c r="C15272" s="1" t="s">
        <v>2133</v>
      </c>
      <c r="D15272" s="1" t="s">
        <v>18</v>
      </c>
      <c r="E15272">
        <v>99352</v>
      </c>
      <c r="F15272">
        <v>2025</v>
      </c>
      <c r="G15272" s="1" t="s">
        <v>18931</v>
      </c>
      <c r="H15272" s="1" t="s">
        <v>3711</v>
      </c>
      <c r="I15272" s="1" t="s">
        <v>27</v>
      </c>
      <c r="J15272" s="1" t="s">
        <v>81</v>
      </c>
      <c r="K15272">
        <v>0</v>
      </c>
      <c r="L15272">
        <v>8</v>
      </c>
      <c r="M15272">
        <v>277930334</v>
      </c>
      <c r="N15272" s="1" t="s">
        <v>2134</v>
      </c>
      <c r="O15272" s="1" t="s">
        <v>2135</v>
      </c>
      <c r="P15272">
        <v>53005010817</v>
      </c>
      <c r="Q15272">
        <v>1</v>
      </c>
      <c r="R15272" s="1" t="s">
        <v>18921</v>
      </c>
    </row>
    <row r="15273" spans="1:18">
      <c r="A15273" s="1" t="s">
        <v>16257</v>
      </c>
      <c r="B15273" s="1" t="s">
        <v>17</v>
      </c>
      <c r="C15273" s="1" t="s">
        <v>275</v>
      </c>
      <c r="D15273" s="1" t="s">
        <v>18</v>
      </c>
      <c r="E15273">
        <v>98087</v>
      </c>
      <c r="F15273">
        <v>2024</v>
      </c>
      <c r="G15273" s="1" t="s">
        <v>18927</v>
      </c>
      <c r="H15273" s="1" t="s">
        <v>265</v>
      </c>
      <c r="I15273" s="1" t="s">
        <v>27</v>
      </c>
      <c r="J15273" s="1" t="s">
        <v>81</v>
      </c>
      <c r="K15273">
        <v>0</v>
      </c>
      <c r="L15273">
        <v>21</v>
      </c>
      <c r="M15273">
        <v>267113374</v>
      </c>
      <c r="N15273" s="1" t="s">
        <v>337</v>
      </c>
      <c r="O15273" s="1" t="s">
        <v>23</v>
      </c>
      <c r="P15273">
        <v>53061041812</v>
      </c>
      <c r="Q15273">
        <v>2</v>
      </c>
      <c r="R15273" s="1" t="s">
        <v>18921</v>
      </c>
    </row>
    <row r="15274" spans="1:18">
      <c r="A15274" s="1" t="s">
        <v>16258</v>
      </c>
      <c r="B15274" s="1" t="s">
        <v>31</v>
      </c>
      <c r="C15274" s="1" t="s">
        <v>62</v>
      </c>
      <c r="D15274" s="1" t="s">
        <v>18</v>
      </c>
      <c r="E15274">
        <v>98034</v>
      </c>
      <c r="F15274">
        <v>2025</v>
      </c>
      <c r="G15274" s="1" t="s">
        <v>18931</v>
      </c>
      <c r="H15274" s="1" t="s">
        <v>249</v>
      </c>
      <c r="I15274" s="1" t="s">
        <v>20</v>
      </c>
      <c r="J15274" s="1" t="s">
        <v>21</v>
      </c>
      <c r="K15274">
        <v>32</v>
      </c>
      <c r="L15274">
        <v>1</v>
      </c>
      <c r="M15274">
        <v>284372168</v>
      </c>
      <c r="N15274" s="1" t="s">
        <v>734</v>
      </c>
      <c r="O15274" s="1" t="s">
        <v>54</v>
      </c>
      <c r="P15274">
        <v>53033022203</v>
      </c>
      <c r="Q15274">
        <v>1</v>
      </c>
      <c r="R15274" s="1" t="s">
        <v>18919</v>
      </c>
    </row>
    <row r="15275" spans="1:18">
      <c r="A15275" s="1" t="s">
        <v>16259</v>
      </c>
      <c r="B15275" s="1" t="s">
        <v>31</v>
      </c>
      <c r="C15275" s="1" t="s">
        <v>1252</v>
      </c>
      <c r="D15275" s="1" t="s">
        <v>18</v>
      </c>
      <c r="E15275">
        <v>98045</v>
      </c>
      <c r="F15275">
        <v>2024</v>
      </c>
      <c r="G15275" s="1" t="s">
        <v>18945</v>
      </c>
      <c r="H15275" s="1" t="s">
        <v>1316</v>
      </c>
      <c r="I15275" s="1" t="s">
        <v>27</v>
      </c>
      <c r="J15275" s="1" t="s">
        <v>81</v>
      </c>
      <c r="K15275">
        <v>0</v>
      </c>
      <c r="L15275">
        <v>5</v>
      </c>
      <c r="M15275">
        <v>272537212</v>
      </c>
      <c r="N15275" s="1" t="s">
        <v>1253</v>
      </c>
      <c r="O15275" s="1" t="s">
        <v>54</v>
      </c>
      <c r="P15275">
        <v>53033032704</v>
      </c>
      <c r="Q15275">
        <v>2</v>
      </c>
      <c r="R15275" s="1" t="s">
        <v>18921</v>
      </c>
    </row>
    <row r="15276" spans="1:18">
      <c r="A15276" s="1" t="s">
        <v>16260</v>
      </c>
      <c r="B15276" s="1" t="s">
        <v>31</v>
      </c>
      <c r="C15276" s="1" t="s">
        <v>715</v>
      </c>
      <c r="D15276" s="1" t="s">
        <v>18</v>
      </c>
      <c r="E15276">
        <v>98092</v>
      </c>
      <c r="F15276">
        <v>2018</v>
      </c>
      <c r="G15276" s="1" t="s">
        <v>17901</v>
      </c>
      <c r="H15276" s="1" t="s">
        <v>91</v>
      </c>
      <c r="I15276" s="1" t="s">
        <v>20</v>
      </c>
      <c r="J15276" s="1" t="s">
        <v>67</v>
      </c>
      <c r="K15276">
        <v>21</v>
      </c>
      <c r="L15276">
        <v>31</v>
      </c>
      <c r="M15276">
        <v>160058573</v>
      </c>
      <c r="N15276" s="1" t="s">
        <v>716</v>
      </c>
      <c r="O15276" s="1" t="s">
        <v>54</v>
      </c>
      <c r="P15276">
        <v>53033031000</v>
      </c>
      <c r="Q15276">
        <v>8</v>
      </c>
      <c r="R15276" s="1" t="s">
        <v>18919</v>
      </c>
    </row>
    <row r="15277" spans="1:18">
      <c r="A15277" s="1" t="s">
        <v>16261</v>
      </c>
      <c r="B15277" s="1" t="s">
        <v>31</v>
      </c>
      <c r="C15277" s="1" t="s">
        <v>120</v>
      </c>
      <c r="D15277" s="1" t="s">
        <v>18</v>
      </c>
      <c r="E15277">
        <v>98032</v>
      </c>
      <c r="F15277">
        <v>2024</v>
      </c>
      <c r="G15277" s="1" t="s">
        <v>18937</v>
      </c>
      <c r="H15277" s="1" t="s">
        <v>386</v>
      </c>
      <c r="I15277" s="1" t="s">
        <v>27</v>
      </c>
      <c r="J15277" s="1" t="s">
        <v>81</v>
      </c>
      <c r="K15277">
        <v>0</v>
      </c>
      <c r="L15277">
        <v>33</v>
      </c>
      <c r="M15277">
        <v>273470214</v>
      </c>
      <c r="N15277" s="1" t="s">
        <v>638</v>
      </c>
      <c r="O15277" s="1" t="s">
        <v>54</v>
      </c>
      <c r="P15277">
        <v>53033029101</v>
      </c>
      <c r="Q15277">
        <v>2</v>
      </c>
      <c r="R15277" s="1" t="s">
        <v>18921</v>
      </c>
    </row>
    <row r="15278" spans="1:18">
      <c r="A15278" s="1" t="s">
        <v>16262</v>
      </c>
      <c r="B15278" s="1" t="s">
        <v>17</v>
      </c>
      <c r="C15278" s="1" t="s">
        <v>279</v>
      </c>
      <c r="D15278" s="1" t="s">
        <v>18</v>
      </c>
      <c r="E15278">
        <v>98203</v>
      </c>
      <c r="F15278">
        <v>2026</v>
      </c>
      <c r="G15278" s="1" t="s">
        <v>18928</v>
      </c>
      <c r="H15278" s="1" t="s">
        <v>586</v>
      </c>
      <c r="I15278" s="1" t="s">
        <v>27</v>
      </c>
      <c r="J15278" s="1" t="s">
        <v>81</v>
      </c>
      <c r="K15278">
        <v>0</v>
      </c>
      <c r="L15278">
        <v>38</v>
      </c>
      <c r="M15278">
        <v>286543582</v>
      </c>
      <c r="N15278" s="1" t="s">
        <v>533</v>
      </c>
      <c r="O15278" s="1" t="s">
        <v>23</v>
      </c>
      <c r="P15278">
        <v>53061041304</v>
      </c>
      <c r="Q15278">
        <v>0</v>
      </c>
      <c r="R15278" s="1" t="s">
        <v>18921</v>
      </c>
    </row>
    <row r="15279" spans="1:18">
      <c r="A15279" s="1" t="s">
        <v>16263</v>
      </c>
      <c r="B15279" s="1" t="s">
        <v>31</v>
      </c>
      <c r="C15279" s="1" t="s">
        <v>32</v>
      </c>
      <c r="D15279" s="1" t="s">
        <v>18</v>
      </c>
      <c r="E15279">
        <v>98119</v>
      </c>
      <c r="F15279">
        <v>2025</v>
      </c>
      <c r="G15279" s="1" t="s">
        <v>18945</v>
      </c>
      <c r="H15279" s="1" t="s">
        <v>1316</v>
      </c>
      <c r="I15279" s="1" t="s">
        <v>27</v>
      </c>
      <c r="J15279" s="1" t="s">
        <v>81</v>
      </c>
      <c r="K15279">
        <v>0</v>
      </c>
      <c r="L15279">
        <v>36</v>
      </c>
      <c r="M15279">
        <v>278795009</v>
      </c>
      <c r="N15279" s="1" t="s">
        <v>296</v>
      </c>
      <c r="O15279" s="1" t="s">
        <v>35</v>
      </c>
      <c r="P15279">
        <v>53033005804</v>
      </c>
      <c r="Q15279">
        <v>1</v>
      </c>
      <c r="R15279" s="1" t="s">
        <v>18921</v>
      </c>
    </row>
    <row r="15280" spans="1:18">
      <c r="A15280" s="1" t="s">
        <v>16264</v>
      </c>
      <c r="B15280" s="1" t="s">
        <v>17</v>
      </c>
      <c r="C15280" s="1" t="s">
        <v>275</v>
      </c>
      <c r="D15280" s="1" t="s">
        <v>18</v>
      </c>
      <c r="E15280">
        <v>98087</v>
      </c>
      <c r="F15280">
        <v>2025</v>
      </c>
      <c r="G15280" s="1" t="s">
        <v>18940</v>
      </c>
      <c r="H15280" s="1" t="s">
        <v>1125</v>
      </c>
      <c r="I15280" s="1" t="s">
        <v>27</v>
      </c>
      <c r="J15280" s="1" t="s">
        <v>81</v>
      </c>
      <c r="K15280">
        <v>0</v>
      </c>
      <c r="L15280">
        <v>21</v>
      </c>
      <c r="M15280">
        <v>278586640</v>
      </c>
      <c r="N15280" s="1" t="s">
        <v>337</v>
      </c>
      <c r="O15280" s="1" t="s">
        <v>23</v>
      </c>
      <c r="P15280">
        <v>53061051804</v>
      </c>
      <c r="Q15280">
        <v>1</v>
      </c>
      <c r="R15280" s="1" t="s">
        <v>18921</v>
      </c>
    </row>
    <row r="15281" spans="1:18">
      <c r="A15281" s="1" t="s">
        <v>16265</v>
      </c>
      <c r="B15281" s="1" t="s">
        <v>17</v>
      </c>
      <c r="C15281" s="1" t="s">
        <v>279</v>
      </c>
      <c r="D15281" s="1" t="s">
        <v>18</v>
      </c>
      <c r="E15281">
        <v>98203</v>
      </c>
      <c r="F15281">
        <v>2020</v>
      </c>
      <c r="G15281" s="1" t="s">
        <v>18938</v>
      </c>
      <c r="H15281" s="1" t="s">
        <v>484</v>
      </c>
      <c r="I15281" s="1" t="s">
        <v>20</v>
      </c>
      <c r="J15281" s="1" t="s">
        <v>21</v>
      </c>
      <c r="K15281">
        <v>32</v>
      </c>
      <c r="L15281">
        <v>38</v>
      </c>
      <c r="M15281">
        <v>131597119</v>
      </c>
      <c r="N15281" s="1" t="s">
        <v>533</v>
      </c>
      <c r="O15281" s="1" t="s">
        <v>23</v>
      </c>
      <c r="P15281">
        <v>53061041304</v>
      </c>
      <c r="Q15281">
        <v>6</v>
      </c>
      <c r="R15281" s="1" t="s">
        <v>18919</v>
      </c>
    </row>
    <row r="15282" spans="1:18">
      <c r="A15282" s="1" t="s">
        <v>16266</v>
      </c>
      <c r="B15282" s="1" t="s">
        <v>31</v>
      </c>
      <c r="C15282" s="1" t="s">
        <v>259</v>
      </c>
      <c r="D15282" s="1" t="s">
        <v>18</v>
      </c>
      <c r="E15282">
        <v>98074</v>
      </c>
      <c r="F15282">
        <v>2023</v>
      </c>
      <c r="G15282" s="1" t="s">
        <v>18923</v>
      </c>
      <c r="H15282" s="1" t="s">
        <v>341</v>
      </c>
      <c r="I15282" s="1" t="s">
        <v>27</v>
      </c>
      <c r="J15282" s="1" t="s">
        <v>81</v>
      </c>
      <c r="K15282">
        <v>0</v>
      </c>
      <c r="L15282">
        <v>45</v>
      </c>
      <c r="M15282">
        <v>258232481</v>
      </c>
      <c r="N15282" s="1" t="s">
        <v>786</v>
      </c>
      <c r="O15282" s="1" t="s">
        <v>54</v>
      </c>
      <c r="P15282">
        <v>53033032318</v>
      </c>
      <c r="Q15282">
        <v>3</v>
      </c>
      <c r="R15282" s="1" t="s">
        <v>18921</v>
      </c>
    </row>
    <row r="15283" spans="1:18">
      <c r="A15283" s="1" t="s">
        <v>16267</v>
      </c>
      <c r="B15283" s="1" t="s">
        <v>37</v>
      </c>
      <c r="C15283" s="1" t="s">
        <v>84</v>
      </c>
      <c r="D15283" s="1" t="s">
        <v>18</v>
      </c>
      <c r="E15283">
        <v>98110</v>
      </c>
      <c r="F15283">
        <v>2025</v>
      </c>
      <c r="G15283" s="1" t="s">
        <v>18922</v>
      </c>
      <c r="H15283" s="1" t="s">
        <v>445</v>
      </c>
      <c r="I15283" s="1" t="s">
        <v>27</v>
      </c>
      <c r="J15283" s="1" t="s">
        <v>81</v>
      </c>
      <c r="K15283">
        <v>0</v>
      </c>
      <c r="L15283">
        <v>23</v>
      </c>
      <c r="M15283">
        <v>278325239</v>
      </c>
      <c r="N15283" s="1" t="s">
        <v>85</v>
      </c>
      <c r="O15283" s="1" t="s">
        <v>23</v>
      </c>
      <c r="P15283">
        <v>53035090700</v>
      </c>
      <c r="Q15283">
        <v>1</v>
      </c>
      <c r="R15283" s="1" t="s">
        <v>18921</v>
      </c>
    </row>
    <row r="15284" spans="1:18">
      <c r="A15284" s="1" t="s">
        <v>16268</v>
      </c>
      <c r="B15284" s="1" t="s">
        <v>17</v>
      </c>
      <c r="C15284" s="1" t="s">
        <v>275</v>
      </c>
      <c r="D15284" s="1" t="s">
        <v>18</v>
      </c>
      <c r="E15284">
        <v>98036</v>
      </c>
      <c r="F15284">
        <v>2023</v>
      </c>
      <c r="G15284" s="1" t="s">
        <v>18934</v>
      </c>
      <c r="H15284" s="1" t="s">
        <v>737</v>
      </c>
      <c r="I15284" s="1" t="s">
        <v>27</v>
      </c>
      <c r="J15284" s="1" t="s">
        <v>81</v>
      </c>
      <c r="K15284">
        <v>0</v>
      </c>
      <c r="L15284">
        <v>32</v>
      </c>
      <c r="M15284">
        <v>290005439</v>
      </c>
      <c r="N15284" s="1" t="s">
        <v>222</v>
      </c>
      <c r="O15284" s="1" t="s">
        <v>23</v>
      </c>
      <c r="P15284">
        <v>53061051701</v>
      </c>
      <c r="Q15284">
        <v>3</v>
      </c>
      <c r="R15284" s="1" t="s">
        <v>18921</v>
      </c>
    </row>
    <row r="15285" spans="1:18">
      <c r="A15285" s="1" t="s">
        <v>16269</v>
      </c>
      <c r="B15285" s="1" t="s">
        <v>31</v>
      </c>
      <c r="C15285" s="1" t="s">
        <v>32</v>
      </c>
      <c r="D15285" s="1" t="s">
        <v>18</v>
      </c>
      <c r="E15285">
        <v>98122</v>
      </c>
      <c r="F15285">
        <v>2023</v>
      </c>
      <c r="G15285" s="1" t="s">
        <v>18930</v>
      </c>
      <c r="H15285" s="1" t="s">
        <v>210</v>
      </c>
      <c r="I15285" s="1" t="s">
        <v>27</v>
      </c>
      <c r="J15285" s="1" t="s">
        <v>81</v>
      </c>
      <c r="K15285">
        <v>0</v>
      </c>
      <c r="L15285">
        <v>37</v>
      </c>
      <c r="M15285">
        <v>280685793</v>
      </c>
      <c r="N15285" s="1" t="s">
        <v>704</v>
      </c>
      <c r="O15285" s="1" t="s">
        <v>35</v>
      </c>
      <c r="P15285">
        <v>53033008500</v>
      </c>
      <c r="Q15285">
        <v>3</v>
      </c>
      <c r="R15285" s="1" t="s">
        <v>18921</v>
      </c>
    </row>
    <row r="15286" spans="1:18">
      <c r="A15286" s="1" t="s">
        <v>16270</v>
      </c>
      <c r="B15286" s="1" t="s">
        <v>718</v>
      </c>
      <c r="C15286" s="1" t="s">
        <v>719</v>
      </c>
      <c r="D15286" s="1" t="s">
        <v>18</v>
      </c>
      <c r="E15286">
        <v>98662</v>
      </c>
      <c r="F15286">
        <v>2025</v>
      </c>
      <c r="G15286" s="1" t="s">
        <v>18922</v>
      </c>
      <c r="H15286" s="1" t="s">
        <v>1463</v>
      </c>
      <c r="I15286" s="1" t="s">
        <v>27</v>
      </c>
      <c r="J15286" s="1" t="s">
        <v>81</v>
      </c>
      <c r="K15286">
        <v>0</v>
      </c>
      <c r="L15286">
        <v>49</v>
      </c>
      <c r="M15286">
        <v>286716832</v>
      </c>
      <c r="N15286" s="1" t="s">
        <v>899</v>
      </c>
      <c r="O15286" s="1" t="s">
        <v>721</v>
      </c>
      <c r="P15286">
        <v>53011041107</v>
      </c>
      <c r="Q15286">
        <v>1</v>
      </c>
      <c r="R15286" s="1" t="s">
        <v>18921</v>
      </c>
    </row>
    <row r="15287" spans="1:18">
      <c r="A15287" s="1" t="s">
        <v>16271</v>
      </c>
      <c r="B15287" s="1" t="s">
        <v>31</v>
      </c>
      <c r="C15287" s="1" t="s">
        <v>32</v>
      </c>
      <c r="D15287" s="1" t="s">
        <v>18</v>
      </c>
      <c r="E15287">
        <v>98136</v>
      </c>
      <c r="F15287">
        <v>2024</v>
      </c>
      <c r="G15287" s="1" t="s">
        <v>18924</v>
      </c>
      <c r="H15287" s="1" t="s">
        <v>748</v>
      </c>
      <c r="I15287" s="1" t="s">
        <v>27</v>
      </c>
      <c r="J15287" s="1" t="s">
        <v>81</v>
      </c>
      <c r="K15287">
        <v>0</v>
      </c>
      <c r="L15287">
        <v>34</v>
      </c>
      <c r="M15287">
        <v>264838857</v>
      </c>
      <c r="N15287" s="1" t="s">
        <v>2276</v>
      </c>
      <c r="O15287" s="1" t="s">
        <v>35</v>
      </c>
      <c r="P15287">
        <v>53033011602</v>
      </c>
      <c r="Q15287">
        <v>2</v>
      </c>
      <c r="R15287" s="1" t="s">
        <v>18921</v>
      </c>
    </row>
    <row r="15288" spans="1:18">
      <c r="A15288" s="1" t="s">
        <v>16272</v>
      </c>
      <c r="B15288" s="1" t="s">
        <v>31</v>
      </c>
      <c r="C15288" s="1" t="s">
        <v>1191</v>
      </c>
      <c r="D15288" s="1" t="s">
        <v>18</v>
      </c>
      <c r="E15288">
        <v>98040</v>
      </c>
      <c r="F15288">
        <v>2023</v>
      </c>
      <c r="G15288" s="1" t="s">
        <v>18945</v>
      </c>
      <c r="H15288" s="1" t="s">
        <v>1316</v>
      </c>
      <c r="I15288" s="1" t="s">
        <v>27</v>
      </c>
      <c r="J15288" s="1" t="s">
        <v>81</v>
      </c>
      <c r="K15288">
        <v>0</v>
      </c>
      <c r="L15288">
        <v>41</v>
      </c>
      <c r="M15288">
        <v>259669413</v>
      </c>
      <c r="N15288" s="1" t="s">
        <v>1192</v>
      </c>
      <c r="O15288" s="1" t="s">
        <v>54</v>
      </c>
      <c r="P15288">
        <v>53033024302</v>
      </c>
      <c r="Q15288">
        <v>3</v>
      </c>
      <c r="R15288" s="1" t="s">
        <v>18921</v>
      </c>
    </row>
    <row r="15289" spans="1:18">
      <c r="A15289" s="1" t="s">
        <v>16273</v>
      </c>
      <c r="B15289" s="1" t="s">
        <v>5827</v>
      </c>
      <c r="C15289" s="1" t="s">
        <v>5828</v>
      </c>
      <c r="D15289" s="1" t="s">
        <v>18</v>
      </c>
      <c r="E15289">
        <v>99403</v>
      </c>
      <c r="F15289">
        <v>2023</v>
      </c>
      <c r="G15289" s="1" t="s">
        <v>18951</v>
      </c>
      <c r="H15289" s="1" t="s">
        <v>1099</v>
      </c>
      <c r="I15289" s="1" t="s">
        <v>27</v>
      </c>
      <c r="J15289" s="1" t="s">
        <v>81</v>
      </c>
      <c r="K15289">
        <v>0</v>
      </c>
      <c r="L15289">
        <v>9</v>
      </c>
      <c r="M15289">
        <v>240128598</v>
      </c>
      <c r="N15289" s="1" t="s">
        <v>5829</v>
      </c>
      <c r="O15289" s="1" t="s">
        <v>5830</v>
      </c>
      <c r="P15289">
        <v>53003960100</v>
      </c>
      <c r="Q15289">
        <v>3</v>
      </c>
      <c r="R15289" s="1" t="s">
        <v>18921</v>
      </c>
    </row>
    <row r="15290" spans="1:18">
      <c r="A15290" s="1" t="s">
        <v>16274</v>
      </c>
      <c r="B15290" s="1" t="s">
        <v>955</v>
      </c>
      <c r="C15290" s="1" t="s">
        <v>1058</v>
      </c>
      <c r="D15290" s="1" t="s">
        <v>18</v>
      </c>
      <c r="E15290">
        <v>98332</v>
      </c>
      <c r="F15290">
        <v>2024</v>
      </c>
      <c r="G15290" s="1" t="s">
        <v>18936</v>
      </c>
      <c r="H15290" s="1" t="s">
        <v>1377</v>
      </c>
      <c r="I15290" s="1" t="s">
        <v>20</v>
      </c>
      <c r="J15290" s="1" t="s">
        <v>21</v>
      </c>
      <c r="K15290">
        <v>43</v>
      </c>
      <c r="L15290">
        <v>26</v>
      </c>
      <c r="M15290">
        <v>271212581</v>
      </c>
      <c r="N15290" s="1" t="s">
        <v>1059</v>
      </c>
      <c r="O15290" s="1" t="s">
        <v>958</v>
      </c>
      <c r="P15290">
        <v>53053072506</v>
      </c>
      <c r="Q15290">
        <v>2</v>
      </c>
      <c r="R15290" s="1" t="s">
        <v>18919</v>
      </c>
    </row>
    <row r="15291" spans="1:18">
      <c r="A15291" s="1" t="s">
        <v>16275</v>
      </c>
      <c r="B15291" s="1" t="s">
        <v>527</v>
      </c>
      <c r="C15291" s="1" t="s">
        <v>546</v>
      </c>
      <c r="D15291" s="1" t="s">
        <v>18</v>
      </c>
      <c r="E15291">
        <v>98837</v>
      </c>
      <c r="F15291">
        <v>2016</v>
      </c>
      <c r="G15291" s="1" t="s">
        <v>18936</v>
      </c>
      <c r="H15291" s="1" t="s">
        <v>2186</v>
      </c>
      <c r="I15291" s="1" t="s">
        <v>20</v>
      </c>
      <c r="J15291" s="1" t="s">
        <v>67</v>
      </c>
      <c r="K15291">
        <v>15</v>
      </c>
      <c r="L15291">
        <v>13</v>
      </c>
      <c r="M15291">
        <v>120548844</v>
      </c>
      <c r="N15291" s="1" t="s">
        <v>547</v>
      </c>
      <c r="O15291" s="1" t="s">
        <v>530</v>
      </c>
      <c r="P15291">
        <v>53025010904</v>
      </c>
      <c r="Q15291">
        <v>10</v>
      </c>
      <c r="R15291" s="1" t="s">
        <v>18919</v>
      </c>
    </row>
    <row r="15292" spans="1:18">
      <c r="A15292" s="1" t="s">
        <v>16276</v>
      </c>
      <c r="B15292" s="1" t="s">
        <v>17</v>
      </c>
      <c r="C15292" s="1" t="s">
        <v>117</v>
      </c>
      <c r="D15292" s="1" t="s">
        <v>18</v>
      </c>
      <c r="E15292">
        <v>98272</v>
      </c>
      <c r="F15292">
        <v>2026</v>
      </c>
      <c r="G15292" s="1" t="s">
        <v>18947</v>
      </c>
      <c r="H15292" s="1" t="s">
        <v>849</v>
      </c>
      <c r="I15292" s="1" t="s">
        <v>27</v>
      </c>
      <c r="J15292" s="1" t="s">
        <v>81</v>
      </c>
      <c r="K15292">
        <v>0</v>
      </c>
      <c r="L15292">
        <v>39</v>
      </c>
      <c r="M15292">
        <v>290084798</v>
      </c>
      <c r="N15292" s="1" t="s">
        <v>118</v>
      </c>
      <c r="O15292" s="1" t="s">
        <v>23</v>
      </c>
      <c r="P15292">
        <v>53061052204</v>
      </c>
      <c r="Q15292">
        <v>0</v>
      </c>
      <c r="R15292" s="1" t="s">
        <v>18921</v>
      </c>
    </row>
    <row r="15293" spans="1:18">
      <c r="A15293" s="1" t="s">
        <v>16277</v>
      </c>
      <c r="B15293" s="1" t="s">
        <v>78</v>
      </c>
      <c r="C15293" s="1" t="s">
        <v>114</v>
      </c>
      <c r="D15293" s="1" t="s">
        <v>18</v>
      </c>
      <c r="E15293">
        <v>98503</v>
      </c>
      <c r="F15293">
        <v>2011</v>
      </c>
      <c r="G15293" s="1" t="s">
        <v>18924</v>
      </c>
      <c r="H15293" s="1" t="s">
        <v>176</v>
      </c>
      <c r="I15293" s="1" t="s">
        <v>20</v>
      </c>
      <c r="J15293" s="1" t="s">
        <v>21</v>
      </c>
      <c r="K15293">
        <v>35</v>
      </c>
      <c r="L15293">
        <v>2</v>
      </c>
      <c r="M15293">
        <v>119632138</v>
      </c>
      <c r="N15293" s="1" t="s">
        <v>130</v>
      </c>
      <c r="O15293" s="1" t="s">
        <v>23</v>
      </c>
      <c r="P15293">
        <v>53067011627</v>
      </c>
      <c r="Q15293">
        <v>15</v>
      </c>
      <c r="R15293" s="1" t="s">
        <v>18919</v>
      </c>
    </row>
    <row r="15294" spans="1:18">
      <c r="A15294" s="1" t="s">
        <v>16279</v>
      </c>
      <c r="B15294" s="1" t="s">
        <v>25</v>
      </c>
      <c r="C15294" s="1" t="s">
        <v>25</v>
      </c>
      <c r="D15294" s="1" t="s">
        <v>18</v>
      </c>
      <c r="E15294">
        <v>98908</v>
      </c>
      <c r="F15294">
        <v>2020</v>
      </c>
      <c r="G15294" s="1" t="s">
        <v>18931</v>
      </c>
      <c r="H15294" s="1" t="s">
        <v>249</v>
      </c>
      <c r="I15294" s="1" t="s">
        <v>20</v>
      </c>
      <c r="J15294" s="1" t="s">
        <v>67</v>
      </c>
      <c r="K15294">
        <v>18</v>
      </c>
      <c r="L15294">
        <v>14</v>
      </c>
      <c r="M15294">
        <v>125856363</v>
      </c>
      <c r="N15294" s="1" t="s">
        <v>41</v>
      </c>
      <c r="O15294" s="1" t="s">
        <v>29</v>
      </c>
      <c r="P15294">
        <v>53077002801</v>
      </c>
      <c r="Q15294">
        <v>6</v>
      </c>
      <c r="R15294" s="1" t="s">
        <v>18919</v>
      </c>
    </row>
    <row r="15295" spans="1:18">
      <c r="A15295" s="1" t="s">
        <v>16280</v>
      </c>
      <c r="B15295" s="1" t="s">
        <v>15960</v>
      </c>
      <c r="C15295" s="1" t="s">
        <v>15961</v>
      </c>
      <c r="D15295" s="1" t="s">
        <v>4651</v>
      </c>
      <c r="E15295">
        <v>60048</v>
      </c>
      <c r="F15295">
        <v>2026</v>
      </c>
      <c r="G15295" s="1" t="s">
        <v>18940</v>
      </c>
      <c r="H15295" s="1" t="s">
        <v>775</v>
      </c>
      <c r="I15295" s="1" t="s">
        <v>27</v>
      </c>
      <c r="J15295" s="1" t="s">
        <v>81</v>
      </c>
      <c r="K15295">
        <v>0</v>
      </c>
      <c r="M15295">
        <v>292889089</v>
      </c>
      <c r="N15295" s="1" t="s">
        <v>15962</v>
      </c>
      <c r="O15295" s="1" t="s">
        <v>667</v>
      </c>
      <c r="P15295">
        <v>17097864106</v>
      </c>
      <c r="Q15295">
        <v>0</v>
      </c>
      <c r="R15295" s="1" t="s">
        <v>18921</v>
      </c>
    </row>
    <row r="15296" spans="1:18">
      <c r="A15296" s="1" t="s">
        <v>16281</v>
      </c>
      <c r="B15296" s="1" t="s">
        <v>742</v>
      </c>
      <c r="C15296" s="1" t="s">
        <v>2319</v>
      </c>
      <c r="D15296" s="1" t="s">
        <v>18</v>
      </c>
      <c r="E15296">
        <v>98229</v>
      </c>
      <c r="F15296">
        <v>2026</v>
      </c>
      <c r="G15296" s="1" t="s">
        <v>18918</v>
      </c>
      <c r="H15296" s="1" t="s">
        <v>8817</v>
      </c>
      <c r="I15296" s="1" t="s">
        <v>20</v>
      </c>
      <c r="J15296" s="1" t="s">
        <v>67</v>
      </c>
      <c r="K15296">
        <v>24</v>
      </c>
      <c r="L15296">
        <v>40</v>
      </c>
      <c r="M15296">
        <v>285010036</v>
      </c>
      <c r="N15296" s="1" t="s">
        <v>2320</v>
      </c>
      <c r="O15296" s="1" t="s">
        <v>746</v>
      </c>
      <c r="P15296">
        <v>53073000903</v>
      </c>
      <c r="Q15296">
        <v>0</v>
      </c>
      <c r="R15296" s="1" t="s">
        <v>18919</v>
      </c>
    </row>
    <row r="15297" spans="1:18">
      <c r="A15297" s="1" t="s">
        <v>16282</v>
      </c>
      <c r="B15297" s="1" t="s">
        <v>955</v>
      </c>
      <c r="C15297" s="1" t="s">
        <v>3058</v>
      </c>
      <c r="D15297" s="1" t="s">
        <v>18</v>
      </c>
      <c r="E15297">
        <v>98338</v>
      </c>
      <c r="F15297">
        <v>2022</v>
      </c>
      <c r="G15297" s="1" t="s">
        <v>18918</v>
      </c>
      <c r="H15297" s="1" t="s">
        <v>920</v>
      </c>
      <c r="I15297" s="1" t="s">
        <v>20</v>
      </c>
      <c r="J15297" s="1" t="s">
        <v>67</v>
      </c>
      <c r="K15297">
        <v>18</v>
      </c>
      <c r="L15297">
        <v>2</v>
      </c>
      <c r="M15297">
        <v>260215966</v>
      </c>
      <c r="N15297" s="1" t="s">
        <v>3059</v>
      </c>
      <c r="O15297" s="1" t="s">
        <v>2426</v>
      </c>
      <c r="P15297">
        <v>53053073117</v>
      </c>
      <c r="Q15297">
        <v>4</v>
      </c>
      <c r="R15297" s="1" t="s">
        <v>18919</v>
      </c>
    </row>
    <row r="15298" spans="1:18">
      <c r="A15298" s="1" t="s">
        <v>16283</v>
      </c>
      <c r="B15298" s="1" t="s">
        <v>37</v>
      </c>
      <c r="C15298" s="1" t="s">
        <v>84</v>
      </c>
      <c r="D15298" s="1" t="s">
        <v>18</v>
      </c>
      <c r="E15298">
        <v>98110</v>
      </c>
      <c r="F15298">
        <v>2021</v>
      </c>
      <c r="G15298" s="1" t="s">
        <v>18946</v>
      </c>
      <c r="H15298" s="1" t="s">
        <v>1011</v>
      </c>
      <c r="I15298" s="1" t="s">
        <v>20</v>
      </c>
      <c r="J15298" s="1" t="s">
        <v>21</v>
      </c>
      <c r="K15298">
        <v>47</v>
      </c>
      <c r="L15298">
        <v>23</v>
      </c>
      <c r="M15298">
        <v>157446502</v>
      </c>
      <c r="N15298" s="1" t="s">
        <v>85</v>
      </c>
      <c r="O15298" s="1" t="s">
        <v>23</v>
      </c>
      <c r="P15298">
        <v>53035090700</v>
      </c>
      <c r="Q15298">
        <v>5</v>
      </c>
      <c r="R15298" s="1" t="s">
        <v>18919</v>
      </c>
    </row>
    <row r="15299" spans="1:18">
      <c r="A15299" s="1" t="s">
        <v>16284</v>
      </c>
      <c r="B15299" s="1" t="s">
        <v>31</v>
      </c>
      <c r="C15299" s="1" t="s">
        <v>32</v>
      </c>
      <c r="D15299" s="1" t="s">
        <v>18</v>
      </c>
      <c r="E15299">
        <v>98101</v>
      </c>
      <c r="F15299">
        <v>2026</v>
      </c>
      <c r="G15299" s="1" t="s">
        <v>18944</v>
      </c>
      <c r="H15299" s="1" t="s">
        <v>767</v>
      </c>
      <c r="I15299" s="1" t="s">
        <v>20</v>
      </c>
      <c r="J15299" s="1" t="s">
        <v>21</v>
      </c>
      <c r="K15299">
        <v>50</v>
      </c>
      <c r="L15299">
        <v>43</v>
      </c>
      <c r="M15299">
        <v>292377746</v>
      </c>
      <c r="N15299" s="1" t="s">
        <v>300</v>
      </c>
      <c r="O15299" s="1" t="s">
        <v>35</v>
      </c>
      <c r="P15299">
        <v>53033007302</v>
      </c>
      <c r="Q15299">
        <v>0</v>
      </c>
      <c r="R15299" s="1" t="s">
        <v>18919</v>
      </c>
    </row>
    <row r="15300" spans="1:18">
      <c r="A15300" s="1" t="s">
        <v>16285</v>
      </c>
      <c r="B15300" s="1" t="s">
        <v>31</v>
      </c>
      <c r="C15300" s="1" t="s">
        <v>32</v>
      </c>
      <c r="D15300" s="1" t="s">
        <v>18</v>
      </c>
      <c r="E15300">
        <v>98112</v>
      </c>
      <c r="F15300">
        <v>2023</v>
      </c>
      <c r="G15300" s="1" t="s">
        <v>18944</v>
      </c>
      <c r="H15300" s="1" t="s">
        <v>1820</v>
      </c>
      <c r="I15300" s="1" t="s">
        <v>20</v>
      </c>
      <c r="J15300" s="1" t="s">
        <v>21</v>
      </c>
      <c r="K15300">
        <v>51</v>
      </c>
      <c r="L15300">
        <v>43</v>
      </c>
      <c r="M15300">
        <v>238061995</v>
      </c>
      <c r="N15300" s="1" t="s">
        <v>34</v>
      </c>
      <c r="O15300" s="1" t="s">
        <v>35</v>
      </c>
      <c r="P15300">
        <v>53033006300</v>
      </c>
      <c r="Q15300">
        <v>3</v>
      </c>
      <c r="R15300" s="1" t="s">
        <v>18919</v>
      </c>
    </row>
    <row r="15301" spans="1:18">
      <c r="A15301" s="1" t="s">
        <v>16286</v>
      </c>
      <c r="B15301" s="1" t="s">
        <v>955</v>
      </c>
      <c r="C15301" s="1" t="s">
        <v>1856</v>
      </c>
      <c r="D15301" s="1" t="s">
        <v>18</v>
      </c>
      <c r="E15301">
        <v>98391</v>
      </c>
      <c r="F15301">
        <v>2023</v>
      </c>
      <c r="G15301" s="1" t="s">
        <v>1000</v>
      </c>
      <c r="H15301" s="1" t="s">
        <v>1671</v>
      </c>
      <c r="I15301" s="1" t="s">
        <v>20</v>
      </c>
      <c r="J15301" s="1" t="s">
        <v>67</v>
      </c>
      <c r="K15301">
        <v>21</v>
      </c>
      <c r="L15301">
        <v>31</v>
      </c>
      <c r="M15301">
        <v>220326690</v>
      </c>
      <c r="N15301" s="1" t="s">
        <v>1857</v>
      </c>
      <c r="O15301" s="1" t="s">
        <v>54</v>
      </c>
      <c r="P15301">
        <v>53053070310</v>
      </c>
      <c r="Q15301">
        <v>3</v>
      </c>
      <c r="R15301" s="1" t="s">
        <v>18919</v>
      </c>
    </row>
    <row r="15302" spans="1:18">
      <c r="A15302" s="1" t="s">
        <v>16288</v>
      </c>
      <c r="B15302" s="1" t="s">
        <v>31</v>
      </c>
      <c r="C15302" s="1" t="s">
        <v>549</v>
      </c>
      <c r="D15302" s="1" t="s">
        <v>18</v>
      </c>
      <c r="E15302">
        <v>98070</v>
      </c>
      <c r="F15302">
        <v>2024</v>
      </c>
      <c r="G15302" s="1" t="s">
        <v>18936</v>
      </c>
      <c r="H15302" s="1" t="s">
        <v>1377</v>
      </c>
      <c r="I15302" s="1" t="s">
        <v>20</v>
      </c>
      <c r="J15302" s="1" t="s">
        <v>21</v>
      </c>
      <c r="K15302">
        <v>56</v>
      </c>
      <c r="L15302">
        <v>34</v>
      </c>
      <c r="M15302">
        <v>272044930</v>
      </c>
      <c r="N15302" s="1" t="s">
        <v>550</v>
      </c>
      <c r="O15302" s="1" t="s">
        <v>54</v>
      </c>
      <c r="P15302">
        <v>53033027702</v>
      </c>
      <c r="Q15302">
        <v>2</v>
      </c>
      <c r="R15302" s="1" t="s">
        <v>18919</v>
      </c>
    </row>
    <row r="15303" spans="1:18">
      <c r="A15303" s="1" t="s">
        <v>16289</v>
      </c>
      <c r="B15303" s="1" t="s">
        <v>31</v>
      </c>
      <c r="C15303" s="1" t="s">
        <v>104</v>
      </c>
      <c r="D15303" s="1" t="s">
        <v>18</v>
      </c>
      <c r="E15303">
        <v>98053</v>
      </c>
      <c r="F15303">
        <v>2025</v>
      </c>
      <c r="G15303" s="1" t="s">
        <v>18923</v>
      </c>
      <c r="H15303" s="1" t="s">
        <v>242</v>
      </c>
      <c r="I15303" s="1" t="s">
        <v>27</v>
      </c>
      <c r="J15303" s="1" t="s">
        <v>81</v>
      </c>
      <c r="K15303">
        <v>0</v>
      </c>
      <c r="L15303">
        <v>45</v>
      </c>
      <c r="M15303">
        <v>287699877</v>
      </c>
      <c r="N15303" s="1" t="s">
        <v>466</v>
      </c>
      <c r="O15303" s="1" t="s">
        <v>54</v>
      </c>
      <c r="P15303">
        <v>53033032315</v>
      </c>
      <c r="Q15303">
        <v>1</v>
      </c>
      <c r="R15303" s="1" t="s">
        <v>18921</v>
      </c>
    </row>
    <row r="15304" spans="1:18">
      <c r="A15304" s="1" t="s">
        <v>16291</v>
      </c>
      <c r="B15304" s="1" t="s">
        <v>955</v>
      </c>
      <c r="C15304" s="1" t="s">
        <v>1720</v>
      </c>
      <c r="D15304" s="1" t="s">
        <v>18</v>
      </c>
      <c r="E15304">
        <v>98439</v>
      </c>
      <c r="F15304">
        <v>2023</v>
      </c>
      <c r="G15304" s="1" t="s">
        <v>18937</v>
      </c>
      <c r="H15304" s="1" t="s">
        <v>10715</v>
      </c>
      <c r="I15304" s="1" t="s">
        <v>27</v>
      </c>
      <c r="J15304" s="1" t="s">
        <v>81</v>
      </c>
      <c r="K15304">
        <v>0</v>
      </c>
      <c r="L15304">
        <v>28</v>
      </c>
      <c r="M15304">
        <v>249573439</v>
      </c>
      <c r="N15304" s="1" t="s">
        <v>15964</v>
      </c>
      <c r="O15304" s="1" t="s">
        <v>54</v>
      </c>
      <c r="P15304">
        <v>53053072000</v>
      </c>
      <c r="Q15304">
        <v>3</v>
      </c>
      <c r="R15304" s="1" t="s">
        <v>18921</v>
      </c>
    </row>
    <row r="15305" spans="1:18">
      <c r="A15305" s="1" t="s">
        <v>16292</v>
      </c>
      <c r="B15305" s="1" t="s">
        <v>1089</v>
      </c>
      <c r="C15305" s="1" t="s">
        <v>1200</v>
      </c>
      <c r="D15305" s="1" t="s">
        <v>18</v>
      </c>
      <c r="E15305">
        <v>98368</v>
      </c>
      <c r="F15305">
        <v>2020</v>
      </c>
      <c r="G15305" s="1" t="s">
        <v>18931</v>
      </c>
      <c r="H15305" s="1" t="s">
        <v>969</v>
      </c>
      <c r="I15305" s="1" t="s">
        <v>20</v>
      </c>
      <c r="J15305" s="1" t="s">
        <v>67</v>
      </c>
      <c r="K15305">
        <v>22</v>
      </c>
      <c r="L15305">
        <v>24</v>
      </c>
      <c r="M15305">
        <v>282535592</v>
      </c>
      <c r="N15305" s="1" t="s">
        <v>1201</v>
      </c>
      <c r="O15305" s="1" t="s">
        <v>1092</v>
      </c>
      <c r="P15305">
        <v>53031950604</v>
      </c>
      <c r="Q15305">
        <v>6</v>
      </c>
      <c r="R15305" s="1" t="s">
        <v>18919</v>
      </c>
    </row>
    <row r="15306" spans="1:18">
      <c r="A15306" s="1" t="s">
        <v>16293</v>
      </c>
      <c r="B15306" s="1" t="s">
        <v>31</v>
      </c>
      <c r="C15306" s="1" t="s">
        <v>87</v>
      </c>
      <c r="D15306" s="1" t="s">
        <v>18</v>
      </c>
      <c r="E15306">
        <v>98005</v>
      </c>
      <c r="F15306">
        <v>2025</v>
      </c>
      <c r="G15306" s="1" t="s">
        <v>18936</v>
      </c>
      <c r="H15306" s="1" t="s">
        <v>2186</v>
      </c>
      <c r="I15306" s="1" t="s">
        <v>20</v>
      </c>
      <c r="J15306" s="1" t="s">
        <v>67</v>
      </c>
      <c r="K15306">
        <v>28</v>
      </c>
      <c r="L15306">
        <v>41</v>
      </c>
      <c r="M15306">
        <v>287700171</v>
      </c>
      <c r="N15306" s="1" t="s">
        <v>192</v>
      </c>
      <c r="O15306" s="1" t="s">
        <v>54</v>
      </c>
      <c r="P15306">
        <v>53033023604</v>
      </c>
      <c r="Q15306">
        <v>1</v>
      </c>
      <c r="R15306" s="1" t="s">
        <v>18919</v>
      </c>
    </row>
    <row r="15307" spans="1:18">
      <c r="A15307" s="1" t="s">
        <v>16294</v>
      </c>
      <c r="B15307" s="1" t="s">
        <v>403</v>
      </c>
      <c r="C15307" s="1" t="s">
        <v>403</v>
      </c>
      <c r="D15307" s="1" t="s">
        <v>18</v>
      </c>
      <c r="E15307">
        <v>99207</v>
      </c>
      <c r="F15307">
        <v>2026</v>
      </c>
      <c r="G15307" s="1" t="s">
        <v>18924</v>
      </c>
      <c r="H15307" s="1" t="s">
        <v>1298</v>
      </c>
      <c r="I15307" s="1" t="s">
        <v>27</v>
      </c>
      <c r="J15307" s="1" t="s">
        <v>81</v>
      </c>
      <c r="K15307">
        <v>0</v>
      </c>
      <c r="L15307">
        <v>3</v>
      </c>
      <c r="M15307">
        <v>288076022</v>
      </c>
      <c r="N15307" s="1" t="s">
        <v>404</v>
      </c>
      <c r="O15307" s="1" t="s">
        <v>405</v>
      </c>
      <c r="P15307">
        <v>53063001800</v>
      </c>
      <c r="Q15307">
        <v>0</v>
      </c>
      <c r="R15307" s="1" t="s">
        <v>18921</v>
      </c>
    </row>
    <row r="15308" spans="1:18">
      <c r="A15308" s="1" t="s">
        <v>16295</v>
      </c>
      <c r="B15308" s="1" t="s">
        <v>17</v>
      </c>
      <c r="C15308" s="1" t="s">
        <v>279</v>
      </c>
      <c r="D15308" s="1" t="s">
        <v>18</v>
      </c>
      <c r="E15308">
        <v>98201</v>
      </c>
      <c r="F15308">
        <v>2026</v>
      </c>
      <c r="G15308" s="1" t="s">
        <v>18920</v>
      </c>
      <c r="H15308" s="1" t="s">
        <v>52</v>
      </c>
      <c r="I15308" s="1" t="s">
        <v>27</v>
      </c>
      <c r="J15308" s="1" t="s">
        <v>81</v>
      </c>
      <c r="K15308">
        <v>0</v>
      </c>
      <c r="L15308">
        <v>38</v>
      </c>
      <c r="M15308">
        <v>289972000</v>
      </c>
      <c r="N15308" s="1" t="s">
        <v>584</v>
      </c>
      <c r="O15308" s="1" t="s">
        <v>23</v>
      </c>
      <c r="P15308">
        <v>53061040800</v>
      </c>
      <c r="Q15308">
        <v>0</v>
      </c>
      <c r="R15308" s="1" t="s">
        <v>18921</v>
      </c>
    </row>
    <row r="15309" spans="1:18">
      <c r="A15309" s="1" t="s">
        <v>16296</v>
      </c>
      <c r="B15309" s="1" t="s">
        <v>31</v>
      </c>
      <c r="C15309" s="1" t="s">
        <v>32</v>
      </c>
      <c r="D15309" s="1" t="s">
        <v>18</v>
      </c>
      <c r="E15309">
        <v>98117</v>
      </c>
      <c r="F15309">
        <v>2020</v>
      </c>
      <c r="G15309" s="1" t="s">
        <v>18931</v>
      </c>
      <c r="H15309" s="1" t="s">
        <v>455</v>
      </c>
      <c r="I15309" s="1" t="s">
        <v>20</v>
      </c>
      <c r="J15309" s="1" t="s">
        <v>67</v>
      </c>
      <c r="K15309">
        <v>18</v>
      </c>
      <c r="L15309">
        <v>36</v>
      </c>
      <c r="M15309">
        <v>107625073</v>
      </c>
      <c r="N15309" s="1" t="s">
        <v>252</v>
      </c>
      <c r="O15309" s="1" t="s">
        <v>35</v>
      </c>
      <c r="P15309">
        <v>53033003000</v>
      </c>
      <c r="Q15309">
        <v>6</v>
      </c>
      <c r="R15309" s="1" t="s">
        <v>18919</v>
      </c>
    </row>
    <row r="15310" spans="1:18">
      <c r="A15310" s="1" t="s">
        <v>16297</v>
      </c>
      <c r="B15310" s="1" t="s">
        <v>17</v>
      </c>
      <c r="C15310" s="1" t="s">
        <v>17</v>
      </c>
      <c r="D15310" s="1" t="s">
        <v>18</v>
      </c>
      <c r="E15310">
        <v>98296</v>
      </c>
      <c r="F15310">
        <v>2019</v>
      </c>
      <c r="G15310" s="1" t="s">
        <v>18946</v>
      </c>
      <c r="H15310" s="1" t="s">
        <v>1011</v>
      </c>
      <c r="I15310" s="1" t="s">
        <v>20</v>
      </c>
      <c r="J15310" s="1" t="s">
        <v>21</v>
      </c>
      <c r="K15310">
        <v>47</v>
      </c>
      <c r="L15310">
        <v>1</v>
      </c>
      <c r="M15310">
        <v>228219862</v>
      </c>
      <c r="N15310" s="1" t="s">
        <v>22</v>
      </c>
      <c r="O15310" s="1" t="s">
        <v>23</v>
      </c>
      <c r="P15310">
        <v>53061052114</v>
      </c>
      <c r="Q15310">
        <v>7</v>
      </c>
      <c r="R15310" s="1" t="s">
        <v>18919</v>
      </c>
    </row>
    <row r="15311" spans="1:18">
      <c r="A15311" s="1" t="s">
        <v>16298</v>
      </c>
      <c r="B15311" s="1" t="s">
        <v>17</v>
      </c>
      <c r="C15311" s="1" t="s">
        <v>166</v>
      </c>
      <c r="D15311" s="1" t="s">
        <v>18</v>
      </c>
      <c r="E15311">
        <v>98026</v>
      </c>
      <c r="F15311">
        <v>2025</v>
      </c>
      <c r="G15311" s="1" t="s">
        <v>18936</v>
      </c>
      <c r="H15311" s="1" t="s">
        <v>282</v>
      </c>
      <c r="I15311" s="1" t="s">
        <v>27</v>
      </c>
      <c r="J15311" s="1" t="s">
        <v>81</v>
      </c>
      <c r="K15311">
        <v>0</v>
      </c>
      <c r="L15311">
        <v>21</v>
      </c>
      <c r="M15311">
        <v>279339084</v>
      </c>
      <c r="N15311" s="1" t="s">
        <v>167</v>
      </c>
      <c r="O15311" s="1" t="s">
        <v>23</v>
      </c>
      <c r="P15311">
        <v>53061042005</v>
      </c>
      <c r="Q15311">
        <v>1</v>
      </c>
      <c r="R15311" s="1" t="s">
        <v>18921</v>
      </c>
    </row>
    <row r="15312" spans="1:18">
      <c r="A15312" s="1" t="s">
        <v>16299</v>
      </c>
      <c r="B15312" s="1" t="s">
        <v>955</v>
      </c>
      <c r="C15312" s="1" t="s">
        <v>15311</v>
      </c>
      <c r="D15312" s="1" t="s">
        <v>18</v>
      </c>
      <c r="E15312">
        <v>98424</v>
      </c>
      <c r="F15312">
        <v>2026</v>
      </c>
      <c r="G15312" s="1" t="s">
        <v>18927</v>
      </c>
      <c r="H15312" s="1" t="s">
        <v>3724</v>
      </c>
      <c r="I15312" s="1" t="s">
        <v>27</v>
      </c>
      <c r="J15312" s="1" t="s">
        <v>81</v>
      </c>
      <c r="K15312">
        <v>0</v>
      </c>
      <c r="L15312">
        <v>25</v>
      </c>
      <c r="M15312">
        <v>293515029</v>
      </c>
      <c r="N15312" s="1" t="s">
        <v>15312</v>
      </c>
      <c r="O15312" s="1" t="s">
        <v>958</v>
      </c>
      <c r="P15312">
        <v>53053940002</v>
      </c>
      <c r="Q15312">
        <v>0</v>
      </c>
      <c r="R15312" s="1" t="s">
        <v>18921</v>
      </c>
    </row>
    <row r="15313" spans="1:18">
      <c r="A15313" s="1" t="s">
        <v>16300</v>
      </c>
      <c r="B15313" s="1" t="s">
        <v>31</v>
      </c>
      <c r="C15313" s="1" t="s">
        <v>51</v>
      </c>
      <c r="D15313" s="1" t="s">
        <v>18</v>
      </c>
      <c r="E15313">
        <v>98146</v>
      </c>
      <c r="F15313">
        <v>2022</v>
      </c>
      <c r="G15313" s="1" t="s">
        <v>18929</v>
      </c>
      <c r="H15313" s="1" t="s">
        <v>353</v>
      </c>
      <c r="I15313" s="1" t="s">
        <v>20</v>
      </c>
      <c r="J15313" s="1" t="s">
        <v>67</v>
      </c>
      <c r="K15313">
        <v>25</v>
      </c>
      <c r="L15313">
        <v>34</v>
      </c>
      <c r="M15313">
        <v>225909043</v>
      </c>
      <c r="N15313" s="1" t="s">
        <v>740</v>
      </c>
      <c r="O15313" s="1" t="s">
        <v>35</v>
      </c>
      <c r="P15313">
        <v>53033027500</v>
      </c>
      <c r="Q15313">
        <v>4</v>
      </c>
      <c r="R15313" s="1" t="s">
        <v>18919</v>
      </c>
    </row>
    <row r="15314" spans="1:18">
      <c r="A15314" s="1" t="s">
        <v>16301</v>
      </c>
      <c r="B15314" s="1" t="s">
        <v>31</v>
      </c>
      <c r="C15314" s="1" t="s">
        <v>32</v>
      </c>
      <c r="D15314" s="1" t="s">
        <v>18</v>
      </c>
      <c r="E15314">
        <v>98103</v>
      </c>
      <c r="F15314">
        <v>2025</v>
      </c>
      <c r="G15314" s="1" t="s">
        <v>18931</v>
      </c>
      <c r="H15314" s="1" t="s">
        <v>3711</v>
      </c>
      <c r="I15314" s="1" t="s">
        <v>27</v>
      </c>
      <c r="J15314" s="1" t="s">
        <v>81</v>
      </c>
      <c r="K15314">
        <v>0</v>
      </c>
      <c r="L15314">
        <v>46</v>
      </c>
      <c r="M15314">
        <v>284339828</v>
      </c>
      <c r="N15314" s="1" t="s">
        <v>263</v>
      </c>
      <c r="O15314" s="1" t="s">
        <v>35</v>
      </c>
      <c r="P15314">
        <v>53033002700</v>
      </c>
      <c r="Q15314">
        <v>1</v>
      </c>
      <c r="R15314" s="1" t="s">
        <v>18921</v>
      </c>
    </row>
    <row r="15315" spans="1:18">
      <c r="A15315" s="1" t="s">
        <v>16302</v>
      </c>
      <c r="B15315" s="1" t="s">
        <v>78</v>
      </c>
      <c r="C15315" s="1" t="s">
        <v>114</v>
      </c>
      <c r="D15315" s="1" t="s">
        <v>18</v>
      </c>
      <c r="E15315">
        <v>98501</v>
      </c>
      <c r="F15315">
        <v>2016</v>
      </c>
      <c r="G15315" s="1" t="s">
        <v>17901</v>
      </c>
      <c r="H15315" s="1" t="s">
        <v>347</v>
      </c>
      <c r="I15315" s="1" t="s">
        <v>27</v>
      </c>
      <c r="J15315" s="1" t="s">
        <v>21</v>
      </c>
      <c r="K15315">
        <v>76</v>
      </c>
      <c r="L15315">
        <v>22</v>
      </c>
      <c r="M15315">
        <v>109646743</v>
      </c>
      <c r="N15315" s="1" t="s">
        <v>199</v>
      </c>
      <c r="O15315" s="1" t="s">
        <v>23</v>
      </c>
      <c r="P15315">
        <v>53067011200</v>
      </c>
      <c r="Q15315">
        <v>10</v>
      </c>
      <c r="R15315" s="1" t="s">
        <v>18921</v>
      </c>
    </row>
    <row r="15316" spans="1:18">
      <c r="A15316" s="1" t="s">
        <v>16303</v>
      </c>
      <c r="B15316" s="1" t="s">
        <v>955</v>
      </c>
      <c r="C15316" s="1" t="s">
        <v>1692</v>
      </c>
      <c r="D15316" s="1" t="s">
        <v>18</v>
      </c>
      <c r="E15316">
        <v>98372</v>
      </c>
      <c r="F15316">
        <v>2024</v>
      </c>
      <c r="G15316" s="1" t="s">
        <v>18918</v>
      </c>
      <c r="H15316" s="1" t="s">
        <v>190</v>
      </c>
      <c r="I15316" s="1" t="s">
        <v>20</v>
      </c>
      <c r="J15316" s="1" t="s">
        <v>67</v>
      </c>
      <c r="K15316">
        <v>20</v>
      </c>
      <c r="L15316">
        <v>31</v>
      </c>
      <c r="M15316">
        <v>278956737</v>
      </c>
      <c r="N15316" s="1" t="s">
        <v>1693</v>
      </c>
      <c r="O15316" s="1" t="s">
        <v>54</v>
      </c>
      <c r="P15316">
        <v>53053073502</v>
      </c>
      <c r="Q15316">
        <v>2</v>
      </c>
      <c r="R15316" s="1" t="s">
        <v>18919</v>
      </c>
    </row>
    <row r="15317" spans="1:18">
      <c r="A15317" s="1" t="s">
        <v>16304</v>
      </c>
      <c r="B15317" s="1" t="s">
        <v>718</v>
      </c>
      <c r="C15317" s="1" t="s">
        <v>719</v>
      </c>
      <c r="D15317" s="1" t="s">
        <v>18</v>
      </c>
      <c r="E15317">
        <v>98662</v>
      </c>
      <c r="F15317">
        <v>2022</v>
      </c>
      <c r="G15317" s="1" t="s">
        <v>17901</v>
      </c>
      <c r="H15317" s="1" t="s">
        <v>509</v>
      </c>
      <c r="I15317" s="1" t="s">
        <v>20</v>
      </c>
      <c r="J15317" s="1" t="s">
        <v>21</v>
      </c>
      <c r="K15317">
        <v>38</v>
      </c>
      <c r="L15317">
        <v>49</v>
      </c>
      <c r="M15317">
        <v>193422764</v>
      </c>
      <c r="N15317" s="1" t="s">
        <v>899</v>
      </c>
      <c r="O15317" s="1" t="s">
        <v>721</v>
      </c>
      <c r="P15317">
        <v>53011041107</v>
      </c>
      <c r="Q15317">
        <v>4</v>
      </c>
      <c r="R15317" s="1" t="s">
        <v>18919</v>
      </c>
    </row>
    <row r="15318" spans="1:18">
      <c r="A15318" s="1" t="s">
        <v>16305</v>
      </c>
      <c r="B15318" s="1" t="s">
        <v>718</v>
      </c>
      <c r="C15318" s="1" t="s">
        <v>719</v>
      </c>
      <c r="D15318" s="1" t="s">
        <v>18</v>
      </c>
      <c r="E15318">
        <v>98662</v>
      </c>
      <c r="F15318">
        <v>2026</v>
      </c>
      <c r="G15318" s="1" t="s">
        <v>18918</v>
      </c>
      <c r="H15318" s="1" t="s">
        <v>8817</v>
      </c>
      <c r="I15318" s="1" t="s">
        <v>20</v>
      </c>
      <c r="J15318" s="1" t="s">
        <v>67</v>
      </c>
      <c r="K15318">
        <v>25</v>
      </c>
      <c r="L15318">
        <v>17</v>
      </c>
      <c r="M15318">
        <v>293752252</v>
      </c>
      <c r="N15318" s="1" t="s">
        <v>899</v>
      </c>
      <c r="O15318" s="1" t="s">
        <v>721</v>
      </c>
      <c r="P15318">
        <v>53011041104</v>
      </c>
      <c r="Q15318">
        <v>0</v>
      </c>
      <c r="R15318" s="1" t="s">
        <v>18919</v>
      </c>
    </row>
    <row r="15319" spans="1:18">
      <c r="A15319" s="1" t="s">
        <v>16306</v>
      </c>
      <c r="B15319" s="1" t="s">
        <v>31</v>
      </c>
      <c r="C15319" s="1" t="s">
        <v>549</v>
      </c>
      <c r="D15319" s="1" t="s">
        <v>18</v>
      </c>
      <c r="E15319">
        <v>98070</v>
      </c>
      <c r="F15319">
        <v>2025</v>
      </c>
      <c r="G15319" s="1" t="s">
        <v>18923</v>
      </c>
      <c r="H15319" s="1" t="s">
        <v>139</v>
      </c>
      <c r="I15319" s="1" t="s">
        <v>20</v>
      </c>
      <c r="J15319" s="1" t="s">
        <v>21</v>
      </c>
      <c r="K15319">
        <v>33</v>
      </c>
      <c r="L15319">
        <v>34</v>
      </c>
      <c r="M15319">
        <v>286551807</v>
      </c>
      <c r="N15319" s="1" t="s">
        <v>550</v>
      </c>
      <c r="O15319" s="1" t="s">
        <v>54</v>
      </c>
      <c r="P15319">
        <v>53033027702</v>
      </c>
      <c r="Q15319">
        <v>1</v>
      </c>
      <c r="R15319" s="1" t="s">
        <v>18919</v>
      </c>
    </row>
    <row r="15320" spans="1:18">
      <c r="A15320" s="1" t="s">
        <v>16307</v>
      </c>
      <c r="B15320" s="1" t="s">
        <v>377</v>
      </c>
      <c r="C15320" s="1" t="s">
        <v>523</v>
      </c>
      <c r="D15320" s="1" t="s">
        <v>18</v>
      </c>
      <c r="E15320">
        <v>98233</v>
      </c>
      <c r="F15320">
        <v>2024</v>
      </c>
      <c r="G15320" s="1" t="s">
        <v>18956</v>
      </c>
      <c r="H15320" s="1" t="s">
        <v>3170</v>
      </c>
      <c r="I15320" s="1" t="s">
        <v>27</v>
      </c>
      <c r="J15320" s="1" t="s">
        <v>81</v>
      </c>
      <c r="K15320">
        <v>0</v>
      </c>
      <c r="L15320">
        <v>10</v>
      </c>
      <c r="M15320">
        <v>290146874</v>
      </c>
      <c r="N15320" s="1" t="s">
        <v>524</v>
      </c>
      <c r="O15320" s="1" t="s">
        <v>23</v>
      </c>
      <c r="P15320">
        <v>53057951900</v>
      </c>
      <c r="Q15320">
        <v>2</v>
      </c>
      <c r="R15320" s="1" t="s">
        <v>18921</v>
      </c>
    </row>
    <row r="15321" spans="1:18">
      <c r="A15321" s="1" t="s">
        <v>16308</v>
      </c>
      <c r="B15321" s="1" t="s">
        <v>403</v>
      </c>
      <c r="C15321" s="1" t="s">
        <v>403</v>
      </c>
      <c r="D15321" s="1" t="s">
        <v>18</v>
      </c>
      <c r="E15321">
        <v>99217</v>
      </c>
      <c r="F15321">
        <v>2012</v>
      </c>
      <c r="G15321" s="1" t="s">
        <v>18924</v>
      </c>
      <c r="H15321" s="1" t="s">
        <v>176</v>
      </c>
      <c r="I15321" s="1" t="s">
        <v>20</v>
      </c>
      <c r="J15321" s="1" t="s">
        <v>21</v>
      </c>
      <c r="K15321">
        <v>35</v>
      </c>
      <c r="L15321">
        <v>4</v>
      </c>
      <c r="M15321">
        <v>102447432</v>
      </c>
      <c r="N15321" s="1" t="s">
        <v>2563</v>
      </c>
      <c r="O15321" s="1" t="s">
        <v>1003</v>
      </c>
      <c r="P15321">
        <v>53063010204</v>
      </c>
      <c r="Q15321">
        <v>14</v>
      </c>
      <c r="R15321" s="1" t="s">
        <v>18919</v>
      </c>
    </row>
    <row r="15322" spans="1:18">
      <c r="A15322" s="1" t="s">
        <v>16309</v>
      </c>
      <c r="B15322" s="1" t="s">
        <v>2121</v>
      </c>
      <c r="C15322" s="1" t="s">
        <v>2303</v>
      </c>
      <c r="D15322" s="1" t="s">
        <v>18</v>
      </c>
      <c r="E15322">
        <v>98362</v>
      </c>
      <c r="F15322">
        <v>2026</v>
      </c>
      <c r="G15322" s="1" t="s">
        <v>18931</v>
      </c>
      <c r="H15322" s="1" t="s">
        <v>455</v>
      </c>
      <c r="I15322" s="1" t="s">
        <v>20</v>
      </c>
      <c r="J15322" s="1" t="s">
        <v>21</v>
      </c>
      <c r="K15322">
        <v>35</v>
      </c>
      <c r="L15322">
        <v>24</v>
      </c>
      <c r="M15322">
        <v>284533945</v>
      </c>
      <c r="N15322" s="1" t="s">
        <v>3477</v>
      </c>
      <c r="O15322" s="1" t="s">
        <v>2122</v>
      </c>
      <c r="P15322">
        <v>53009001600</v>
      </c>
      <c r="Q15322">
        <v>0</v>
      </c>
      <c r="R15322" s="1" t="s">
        <v>18919</v>
      </c>
    </row>
    <row r="15323" spans="1:18">
      <c r="A15323" s="1" t="s">
        <v>16310</v>
      </c>
      <c r="B15323" s="1" t="s">
        <v>31</v>
      </c>
      <c r="C15323" s="1" t="s">
        <v>104</v>
      </c>
      <c r="D15323" s="1" t="s">
        <v>18</v>
      </c>
      <c r="E15323">
        <v>98052</v>
      </c>
      <c r="F15323">
        <v>2024</v>
      </c>
      <c r="G15323" s="1" t="s">
        <v>18929</v>
      </c>
      <c r="H15323" s="1" t="s">
        <v>353</v>
      </c>
      <c r="I15323" s="1" t="s">
        <v>20</v>
      </c>
      <c r="J15323" s="1" t="s">
        <v>67</v>
      </c>
      <c r="K15323">
        <v>25</v>
      </c>
      <c r="L15323">
        <v>48</v>
      </c>
      <c r="M15323">
        <v>279033506</v>
      </c>
      <c r="N15323" s="1" t="s">
        <v>105</v>
      </c>
      <c r="O15323" s="1" t="s">
        <v>54</v>
      </c>
      <c r="P15323">
        <v>53033022606</v>
      </c>
      <c r="Q15323">
        <v>2</v>
      </c>
      <c r="R15323" s="1" t="s">
        <v>18919</v>
      </c>
    </row>
    <row r="15324" spans="1:18">
      <c r="A15324" s="1" t="s">
        <v>16311</v>
      </c>
      <c r="B15324" s="1" t="s">
        <v>31</v>
      </c>
      <c r="C15324" s="1" t="s">
        <v>87</v>
      </c>
      <c r="D15324" s="1" t="s">
        <v>18</v>
      </c>
      <c r="E15324">
        <v>98004</v>
      </c>
      <c r="F15324">
        <v>2027</v>
      </c>
      <c r="G15324" s="1" t="s">
        <v>18937</v>
      </c>
      <c r="H15324" s="1" t="s">
        <v>15575</v>
      </c>
      <c r="I15324" s="1" t="s">
        <v>27</v>
      </c>
      <c r="J15324" s="1" t="s">
        <v>81</v>
      </c>
      <c r="K15324">
        <v>0</v>
      </c>
      <c r="L15324">
        <v>41</v>
      </c>
      <c r="M15324">
        <v>293743824</v>
      </c>
      <c r="N15324" s="1" t="s">
        <v>88</v>
      </c>
      <c r="O15324" s="1" t="s">
        <v>54</v>
      </c>
      <c r="P15324">
        <v>53033024002</v>
      </c>
      <c r="Q15324">
        <v>-1</v>
      </c>
      <c r="R15324" s="1" t="s">
        <v>18921</v>
      </c>
    </row>
    <row r="15325" spans="1:18">
      <c r="A15325" s="1" t="s">
        <v>16312</v>
      </c>
      <c r="B15325" s="1" t="s">
        <v>955</v>
      </c>
      <c r="C15325" s="1" t="s">
        <v>6281</v>
      </c>
      <c r="D15325" s="1" t="s">
        <v>18</v>
      </c>
      <c r="E15325">
        <v>98373</v>
      </c>
      <c r="F15325">
        <v>2017</v>
      </c>
      <c r="G15325" s="1" t="s">
        <v>18923</v>
      </c>
      <c r="H15325" s="1" t="s">
        <v>4298</v>
      </c>
      <c r="I15325" s="1" t="s">
        <v>20</v>
      </c>
      <c r="J15325" s="1" t="s">
        <v>67</v>
      </c>
      <c r="K15325">
        <v>29</v>
      </c>
      <c r="L15325">
        <v>25</v>
      </c>
      <c r="M15325">
        <v>112978729</v>
      </c>
      <c r="N15325" s="1" t="s">
        <v>3303</v>
      </c>
      <c r="O15325" s="1" t="s">
        <v>2189</v>
      </c>
      <c r="P15325">
        <v>53053071307</v>
      </c>
      <c r="Q15325">
        <v>9</v>
      </c>
      <c r="R15325" s="1" t="s">
        <v>18919</v>
      </c>
    </row>
    <row r="15326" spans="1:18">
      <c r="A15326" s="1" t="s">
        <v>16313</v>
      </c>
      <c r="B15326" s="1" t="s">
        <v>31</v>
      </c>
      <c r="C15326" s="1" t="s">
        <v>1191</v>
      </c>
      <c r="D15326" s="1" t="s">
        <v>18</v>
      </c>
      <c r="E15326">
        <v>98040</v>
      </c>
      <c r="F15326">
        <v>2019</v>
      </c>
      <c r="G15326" s="1" t="s">
        <v>18924</v>
      </c>
      <c r="H15326" s="1" t="s">
        <v>176</v>
      </c>
      <c r="I15326" s="1" t="s">
        <v>20</v>
      </c>
      <c r="J15326" s="1" t="s">
        <v>21</v>
      </c>
      <c r="K15326">
        <v>53</v>
      </c>
      <c r="L15326">
        <v>41</v>
      </c>
      <c r="M15326">
        <v>478424628</v>
      </c>
      <c r="N15326" s="1" t="s">
        <v>1192</v>
      </c>
      <c r="O15326" s="1" t="s">
        <v>54</v>
      </c>
      <c r="P15326">
        <v>53033024602</v>
      </c>
      <c r="Q15326">
        <v>7</v>
      </c>
      <c r="R15326" s="1" t="s">
        <v>18919</v>
      </c>
    </row>
    <row r="15327" spans="1:18">
      <c r="A15327" s="1" t="s">
        <v>16314</v>
      </c>
      <c r="B15327" s="1" t="s">
        <v>37</v>
      </c>
      <c r="C15327" s="1" t="s">
        <v>84</v>
      </c>
      <c r="D15327" s="1" t="s">
        <v>18</v>
      </c>
      <c r="E15327">
        <v>98110</v>
      </c>
      <c r="F15327">
        <v>2026</v>
      </c>
      <c r="G15327" s="1" t="s">
        <v>18930</v>
      </c>
      <c r="H15327" s="1" t="s">
        <v>9318</v>
      </c>
      <c r="I15327" s="1" t="s">
        <v>27</v>
      </c>
      <c r="J15327" s="1" t="s">
        <v>81</v>
      </c>
      <c r="K15327">
        <v>0</v>
      </c>
      <c r="L15327">
        <v>23</v>
      </c>
      <c r="M15327">
        <v>291509039</v>
      </c>
      <c r="N15327" s="1" t="s">
        <v>85</v>
      </c>
      <c r="O15327" s="1" t="s">
        <v>23</v>
      </c>
      <c r="P15327">
        <v>53035090800</v>
      </c>
      <c r="Q15327">
        <v>0</v>
      </c>
      <c r="R15327" s="1" t="s">
        <v>18921</v>
      </c>
    </row>
    <row r="15328" spans="1:18">
      <c r="A15328" s="1" t="s">
        <v>16315</v>
      </c>
      <c r="B15328" s="1" t="s">
        <v>955</v>
      </c>
      <c r="C15328" s="1" t="s">
        <v>956</v>
      </c>
      <c r="D15328" s="1" t="s">
        <v>18</v>
      </c>
      <c r="E15328">
        <v>98404</v>
      </c>
      <c r="F15328">
        <v>2024</v>
      </c>
      <c r="G15328" s="1" t="s">
        <v>18925</v>
      </c>
      <c r="H15328" s="1" t="s">
        <v>801</v>
      </c>
      <c r="I15328" s="1" t="s">
        <v>27</v>
      </c>
      <c r="J15328" s="1" t="s">
        <v>81</v>
      </c>
      <c r="K15328">
        <v>0</v>
      </c>
      <c r="L15328">
        <v>27</v>
      </c>
      <c r="M15328">
        <v>289961066</v>
      </c>
      <c r="N15328" s="1" t="s">
        <v>7123</v>
      </c>
      <c r="O15328" s="1" t="s">
        <v>958</v>
      </c>
      <c r="P15328">
        <v>53053940006</v>
      </c>
      <c r="Q15328">
        <v>2</v>
      </c>
      <c r="R15328" s="1" t="s">
        <v>18921</v>
      </c>
    </row>
    <row r="15329" spans="1:18">
      <c r="A15329" s="1" t="s">
        <v>16316</v>
      </c>
      <c r="B15329" s="1" t="s">
        <v>37</v>
      </c>
      <c r="C15329" s="1" t="s">
        <v>38</v>
      </c>
      <c r="D15329" s="1" t="s">
        <v>18</v>
      </c>
      <c r="E15329">
        <v>98311</v>
      </c>
      <c r="F15329">
        <v>2023</v>
      </c>
      <c r="G15329" s="1" t="s">
        <v>18951</v>
      </c>
      <c r="H15329" s="1" t="s">
        <v>1099</v>
      </c>
      <c r="I15329" s="1" t="s">
        <v>27</v>
      </c>
      <c r="J15329" s="1" t="s">
        <v>81</v>
      </c>
      <c r="K15329">
        <v>0</v>
      </c>
      <c r="L15329">
        <v>23</v>
      </c>
      <c r="M15329">
        <v>291333822</v>
      </c>
      <c r="N15329" s="1" t="s">
        <v>137</v>
      </c>
      <c r="O15329" s="1" t="s">
        <v>23</v>
      </c>
      <c r="P15329">
        <v>53035091500</v>
      </c>
      <c r="Q15329">
        <v>3</v>
      </c>
      <c r="R15329" s="1" t="s">
        <v>18921</v>
      </c>
    </row>
    <row r="15330" spans="1:18">
      <c r="A15330" s="1" t="s">
        <v>16317</v>
      </c>
      <c r="B15330" s="1" t="s">
        <v>31</v>
      </c>
      <c r="C15330" s="1" t="s">
        <v>1191</v>
      </c>
      <c r="D15330" s="1" t="s">
        <v>18</v>
      </c>
      <c r="E15330">
        <v>98040</v>
      </c>
      <c r="F15330">
        <v>2019</v>
      </c>
      <c r="G15330" s="1" t="s">
        <v>18931</v>
      </c>
      <c r="H15330" s="1" t="s">
        <v>455</v>
      </c>
      <c r="I15330" s="1" t="s">
        <v>20</v>
      </c>
      <c r="J15330" s="1" t="s">
        <v>67</v>
      </c>
      <c r="K15330">
        <v>17</v>
      </c>
      <c r="L15330">
        <v>41</v>
      </c>
      <c r="M15330">
        <v>266761057</v>
      </c>
      <c r="N15330" s="1" t="s">
        <v>1192</v>
      </c>
      <c r="O15330" s="1" t="s">
        <v>54</v>
      </c>
      <c r="P15330">
        <v>53033024602</v>
      </c>
      <c r="Q15330">
        <v>7</v>
      </c>
      <c r="R15330" s="1" t="s">
        <v>18919</v>
      </c>
    </row>
    <row r="15331" spans="1:18">
      <c r="A15331" s="1" t="s">
        <v>16318</v>
      </c>
      <c r="B15331" s="1" t="s">
        <v>78</v>
      </c>
      <c r="C15331" s="1" t="s">
        <v>114</v>
      </c>
      <c r="D15331" s="1" t="s">
        <v>18</v>
      </c>
      <c r="E15331">
        <v>98501</v>
      </c>
      <c r="F15331">
        <v>2024</v>
      </c>
      <c r="G15331" s="1" t="s">
        <v>17901</v>
      </c>
      <c r="H15331" s="1" t="s">
        <v>419</v>
      </c>
      <c r="I15331" s="1" t="s">
        <v>27</v>
      </c>
      <c r="J15331" s="1" t="s">
        <v>81</v>
      </c>
      <c r="K15331">
        <v>0</v>
      </c>
      <c r="L15331">
        <v>22</v>
      </c>
      <c r="M15331">
        <v>273881058</v>
      </c>
      <c r="N15331" s="1" t="s">
        <v>199</v>
      </c>
      <c r="O15331" s="1" t="s">
        <v>23</v>
      </c>
      <c r="P15331">
        <v>53067011200</v>
      </c>
      <c r="Q15331">
        <v>2</v>
      </c>
      <c r="R15331" s="1" t="s">
        <v>18921</v>
      </c>
    </row>
    <row r="15332" spans="1:18">
      <c r="A15332" s="1" t="s">
        <v>16319</v>
      </c>
      <c r="B15332" s="1" t="s">
        <v>31</v>
      </c>
      <c r="C15332" s="1" t="s">
        <v>1599</v>
      </c>
      <c r="D15332" s="1" t="s">
        <v>18</v>
      </c>
      <c r="E15332">
        <v>98039</v>
      </c>
      <c r="F15332">
        <v>2024</v>
      </c>
      <c r="G15332" s="1" t="s">
        <v>18922</v>
      </c>
      <c r="H15332" s="1" t="s">
        <v>2033</v>
      </c>
      <c r="I15332" s="1" t="s">
        <v>27</v>
      </c>
      <c r="J15332" s="1" t="s">
        <v>81</v>
      </c>
      <c r="K15332">
        <v>0</v>
      </c>
      <c r="L15332">
        <v>48</v>
      </c>
      <c r="M15332">
        <v>270122793</v>
      </c>
      <c r="N15332" s="1" t="s">
        <v>1600</v>
      </c>
      <c r="O15332" s="1" t="s">
        <v>54</v>
      </c>
      <c r="P15332">
        <v>53033024200</v>
      </c>
      <c r="Q15332">
        <v>2</v>
      </c>
      <c r="R15332" s="1" t="s">
        <v>18921</v>
      </c>
    </row>
    <row r="15333" spans="1:18">
      <c r="A15333" s="1" t="s">
        <v>16320</v>
      </c>
      <c r="B15333" s="1" t="s">
        <v>31</v>
      </c>
      <c r="C15333" s="1" t="s">
        <v>1252</v>
      </c>
      <c r="D15333" s="1" t="s">
        <v>18</v>
      </c>
      <c r="E15333">
        <v>98045</v>
      </c>
      <c r="F15333">
        <v>2021</v>
      </c>
      <c r="G15333" s="1" t="s">
        <v>18931</v>
      </c>
      <c r="H15333" s="1" t="s">
        <v>153</v>
      </c>
      <c r="I15333" s="1" t="s">
        <v>20</v>
      </c>
      <c r="J15333" s="1" t="s">
        <v>67</v>
      </c>
      <c r="K15333">
        <v>22</v>
      </c>
      <c r="L15333">
        <v>5</v>
      </c>
      <c r="M15333">
        <v>137275484</v>
      </c>
      <c r="N15333" s="1" t="s">
        <v>1253</v>
      </c>
      <c r="O15333" s="1" t="s">
        <v>54</v>
      </c>
      <c r="P15333">
        <v>53033032705</v>
      </c>
      <c r="Q15333">
        <v>5</v>
      </c>
      <c r="R15333" s="1" t="s">
        <v>18919</v>
      </c>
    </row>
    <row r="15334" spans="1:18">
      <c r="A15334" s="1" t="s">
        <v>16321</v>
      </c>
      <c r="B15334" s="1" t="s">
        <v>1586</v>
      </c>
      <c r="C15334" s="1" t="s">
        <v>7583</v>
      </c>
      <c r="D15334" s="1" t="s">
        <v>18</v>
      </c>
      <c r="E15334">
        <v>98532</v>
      </c>
      <c r="F15334">
        <v>2013</v>
      </c>
      <c r="G15334" s="1" t="s">
        <v>18924</v>
      </c>
      <c r="H15334" s="1" t="s">
        <v>176</v>
      </c>
      <c r="I15334" s="1" t="s">
        <v>20</v>
      </c>
      <c r="J15334" s="1" t="s">
        <v>21</v>
      </c>
      <c r="K15334">
        <v>38</v>
      </c>
      <c r="L15334">
        <v>20</v>
      </c>
      <c r="M15334">
        <v>230423126</v>
      </c>
      <c r="N15334" s="1" t="s">
        <v>7584</v>
      </c>
      <c r="O15334" s="1" t="s">
        <v>1589</v>
      </c>
      <c r="P15334">
        <v>53041971502</v>
      </c>
      <c r="Q15334">
        <v>13</v>
      </c>
      <c r="R15334" s="1" t="s">
        <v>18919</v>
      </c>
    </row>
    <row r="15335" spans="1:18">
      <c r="A15335" s="1" t="s">
        <v>16322</v>
      </c>
      <c r="B15335" s="1" t="s">
        <v>403</v>
      </c>
      <c r="C15335" s="1" t="s">
        <v>15343</v>
      </c>
      <c r="D15335" s="1" t="s">
        <v>18</v>
      </c>
      <c r="E15335">
        <v>99016</v>
      </c>
      <c r="F15335">
        <v>2021</v>
      </c>
      <c r="G15335" s="1" t="s">
        <v>18923</v>
      </c>
      <c r="H15335" s="1" t="s">
        <v>139</v>
      </c>
      <c r="I15335" s="1" t="s">
        <v>20</v>
      </c>
      <c r="J15335" s="1" t="s">
        <v>67</v>
      </c>
      <c r="K15335">
        <v>26</v>
      </c>
      <c r="L15335">
        <v>4</v>
      </c>
      <c r="M15335">
        <v>281390518</v>
      </c>
      <c r="N15335" s="1" t="s">
        <v>15316</v>
      </c>
      <c r="O15335" s="1" t="s">
        <v>1003</v>
      </c>
      <c r="P15335">
        <v>53063013003</v>
      </c>
      <c r="Q15335">
        <v>5</v>
      </c>
      <c r="R15335" s="1" t="s">
        <v>18919</v>
      </c>
    </row>
    <row r="15336" spans="1:18">
      <c r="A15336" s="1" t="s">
        <v>16323</v>
      </c>
      <c r="B15336" s="1" t="s">
        <v>31</v>
      </c>
      <c r="C15336" s="1" t="s">
        <v>259</v>
      </c>
      <c r="D15336" s="1" t="s">
        <v>18</v>
      </c>
      <c r="E15336">
        <v>98075</v>
      </c>
      <c r="F15336">
        <v>2025</v>
      </c>
      <c r="G15336" s="1" t="s">
        <v>18950</v>
      </c>
      <c r="H15336" s="1" t="s">
        <v>13471</v>
      </c>
      <c r="I15336" s="1" t="s">
        <v>20</v>
      </c>
      <c r="J15336" s="1" t="s">
        <v>21</v>
      </c>
      <c r="L15336">
        <v>41</v>
      </c>
      <c r="M15336">
        <v>287644927</v>
      </c>
      <c r="N15336" s="1" t="s">
        <v>260</v>
      </c>
      <c r="O15336" s="1" t="s">
        <v>54</v>
      </c>
      <c r="P15336">
        <v>53033032217</v>
      </c>
      <c r="Q15336">
        <v>1</v>
      </c>
      <c r="R15336" s="1" t="s">
        <v>18919</v>
      </c>
    </row>
    <row r="15337" spans="1:18">
      <c r="A15337" s="1" t="s">
        <v>16324</v>
      </c>
      <c r="B15337" s="1" t="s">
        <v>31</v>
      </c>
      <c r="C15337" s="1" t="s">
        <v>87</v>
      </c>
      <c r="D15337" s="1" t="s">
        <v>18</v>
      </c>
      <c r="E15337">
        <v>98004</v>
      </c>
      <c r="F15337">
        <v>2017</v>
      </c>
      <c r="G15337" s="1" t="s">
        <v>18920</v>
      </c>
      <c r="H15337" s="1" t="s">
        <v>39</v>
      </c>
      <c r="I15337" s="1" t="s">
        <v>27</v>
      </c>
      <c r="J15337" s="1" t="s">
        <v>21</v>
      </c>
      <c r="K15337">
        <v>200</v>
      </c>
      <c r="L15337">
        <v>48</v>
      </c>
      <c r="M15337">
        <v>199399686</v>
      </c>
      <c r="N15337" s="1" t="s">
        <v>88</v>
      </c>
      <c r="O15337" s="1" t="s">
        <v>54</v>
      </c>
      <c r="P15337">
        <v>53033024002</v>
      </c>
      <c r="Q15337">
        <v>9</v>
      </c>
      <c r="R15337" s="1" t="s">
        <v>18921</v>
      </c>
    </row>
    <row r="15338" spans="1:18">
      <c r="A15338" s="1" t="s">
        <v>16325</v>
      </c>
      <c r="B15338" s="1" t="s">
        <v>31</v>
      </c>
      <c r="C15338" s="1" t="s">
        <v>32</v>
      </c>
      <c r="D15338" s="1" t="s">
        <v>18</v>
      </c>
      <c r="E15338">
        <v>98116</v>
      </c>
      <c r="F15338">
        <v>2026</v>
      </c>
      <c r="G15338" s="1" t="s">
        <v>18918</v>
      </c>
      <c r="H15338" s="1" t="s">
        <v>882</v>
      </c>
      <c r="I15338" s="1" t="s">
        <v>27</v>
      </c>
      <c r="J15338" s="1" t="s">
        <v>81</v>
      </c>
      <c r="K15338">
        <v>0</v>
      </c>
      <c r="L15338">
        <v>34</v>
      </c>
      <c r="M15338">
        <v>285954707</v>
      </c>
      <c r="N15338" s="1" t="s">
        <v>1208</v>
      </c>
      <c r="O15338" s="1" t="s">
        <v>35</v>
      </c>
      <c r="P15338">
        <v>53033009701</v>
      </c>
      <c r="Q15338">
        <v>0</v>
      </c>
      <c r="R15338" s="1" t="s">
        <v>18921</v>
      </c>
    </row>
    <row r="15339" spans="1:18">
      <c r="A15339" s="1" t="s">
        <v>16326</v>
      </c>
      <c r="B15339" s="1" t="s">
        <v>17</v>
      </c>
      <c r="C15339" s="1" t="s">
        <v>440</v>
      </c>
      <c r="D15339" s="1" t="s">
        <v>18</v>
      </c>
      <c r="E15339">
        <v>98270</v>
      </c>
      <c r="F15339">
        <v>2026</v>
      </c>
      <c r="G15339" s="1" t="s">
        <v>18954</v>
      </c>
      <c r="H15339" s="1" t="s">
        <v>4504</v>
      </c>
      <c r="I15339" s="1" t="s">
        <v>27</v>
      </c>
      <c r="J15339" s="1" t="s">
        <v>81</v>
      </c>
      <c r="K15339">
        <v>0</v>
      </c>
      <c r="L15339">
        <v>38</v>
      </c>
      <c r="M15339">
        <v>292476292</v>
      </c>
      <c r="N15339" s="1" t="s">
        <v>441</v>
      </c>
      <c r="O15339" s="1" t="s">
        <v>23</v>
      </c>
      <c r="P15339">
        <v>53061052809</v>
      </c>
      <c r="Q15339">
        <v>0</v>
      </c>
      <c r="R15339" s="1" t="s">
        <v>18921</v>
      </c>
    </row>
    <row r="15340" spans="1:18">
      <c r="A15340" s="1" t="s">
        <v>16327</v>
      </c>
      <c r="B15340" s="1" t="s">
        <v>37</v>
      </c>
      <c r="C15340" s="1" t="s">
        <v>56</v>
      </c>
      <c r="D15340" s="1" t="s">
        <v>18</v>
      </c>
      <c r="E15340">
        <v>98370</v>
      </c>
      <c r="F15340">
        <v>2017</v>
      </c>
      <c r="G15340" s="1" t="s">
        <v>18918</v>
      </c>
      <c r="H15340" s="1" t="s">
        <v>190</v>
      </c>
      <c r="I15340" s="1" t="s">
        <v>20</v>
      </c>
      <c r="J15340" s="1" t="s">
        <v>67</v>
      </c>
      <c r="K15340">
        <v>14</v>
      </c>
      <c r="L15340">
        <v>23</v>
      </c>
      <c r="M15340">
        <v>211680143</v>
      </c>
      <c r="N15340" s="1" t="s">
        <v>58</v>
      </c>
      <c r="O15340" s="1" t="s">
        <v>23</v>
      </c>
      <c r="P15340">
        <v>53035090502</v>
      </c>
      <c r="Q15340">
        <v>9</v>
      </c>
      <c r="R15340" s="1" t="s">
        <v>18919</v>
      </c>
    </row>
    <row r="15341" spans="1:18">
      <c r="A15341" s="1" t="s">
        <v>16328</v>
      </c>
      <c r="B15341" s="1" t="s">
        <v>78</v>
      </c>
      <c r="C15341" s="1" t="s">
        <v>114</v>
      </c>
      <c r="D15341" s="1" t="s">
        <v>18</v>
      </c>
      <c r="E15341">
        <v>98501</v>
      </c>
      <c r="F15341">
        <v>2025</v>
      </c>
      <c r="G15341" s="1" t="s">
        <v>17901</v>
      </c>
      <c r="H15341" s="1" t="s">
        <v>1184</v>
      </c>
      <c r="I15341" s="1" t="s">
        <v>27</v>
      </c>
      <c r="J15341" s="1" t="s">
        <v>81</v>
      </c>
      <c r="K15341">
        <v>0</v>
      </c>
      <c r="L15341">
        <v>22</v>
      </c>
      <c r="M15341">
        <v>289249383</v>
      </c>
      <c r="N15341" s="1" t="s">
        <v>199</v>
      </c>
      <c r="O15341" s="1" t="s">
        <v>23</v>
      </c>
      <c r="P15341">
        <v>53067011200</v>
      </c>
      <c r="Q15341">
        <v>1</v>
      </c>
      <c r="R15341" s="1" t="s">
        <v>18921</v>
      </c>
    </row>
    <row r="15342" spans="1:18">
      <c r="A15342" s="1" t="s">
        <v>16329</v>
      </c>
      <c r="B15342" s="1" t="s">
        <v>31</v>
      </c>
      <c r="C15342" s="1" t="s">
        <v>32</v>
      </c>
      <c r="D15342" s="1" t="s">
        <v>18</v>
      </c>
      <c r="E15342">
        <v>98133</v>
      </c>
      <c r="F15342">
        <v>2022</v>
      </c>
      <c r="G15342" s="1" t="s">
        <v>1000</v>
      </c>
      <c r="H15342" s="1" t="s">
        <v>3239</v>
      </c>
      <c r="I15342" s="1" t="s">
        <v>20</v>
      </c>
      <c r="J15342" s="1" t="s">
        <v>67</v>
      </c>
      <c r="K15342">
        <v>28</v>
      </c>
      <c r="L15342">
        <v>32</v>
      </c>
      <c r="M15342">
        <v>249899583</v>
      </c>
      <c r="N15342" s="1" t="s">
        <v>142</v>
      </c>
      <c r="O15342" s="1" t="s">
        <v>35</v>
      </c>
      <c r="P15342">
        <v>53033000402</v>
      </c>
      <c r="Q15342">
        <v>4</v>
      </c>
      <c r="R15342" s="1" t="s">
        <v>18919</v>
      </c>
    </row>
    <row r="15343" spans="1:18">
      <c r="A15343" s="1" t="s">
        <v>16330</v>
      </c>
      <c r="B15343" s="1" t="s">
        <v>742</v>
      </c>
      <c r="C15343" s="1" t="s">
        <v>2319</v>
      </c>
      <c r="D15343" s="1" t="s">
        <v>18</v>
      </c>
      <c r="E15343">
        <v>98226</v>
      </c>
      <c r="F15343">
        <v>2024</v>
      </c>
      <c r="G15343" s="1" t="s">
        <v>18936</v>
      </c>
      <c r="H15343" s="1" t="s">
        <v>1377</v>
      </c>
      <c r="I15343" s="1" t="s">
        <v>20</v>
      </c>
      <c r="J15343" s="1" t="s">
        <v>21</v>
      </c>
      <c r="K15343">
        <v>43</v>
      </c>
      <c r="L15343">
        <v>40</v>
      </c>
      <c r="M15343">
        <v>271398333</v>
      </c>
      <c r="N15343" s="1" t="s">
        <v>3455</v>
      </c>
      <c r="O15343" s="1" t="s">
        <v>746</v>
      </c>
      <c r="P15343">
        <v>53073000804</v>
      </c>
      <c r="Q15343">
        <v>2</v>
      </c>
      <c r="R15343" s="1" t="s">
        <v>18919</v>
      </c>
    </row>
    <row r="15344" spans="1:18">
      <c r="A15344" s="1" t="s">
        <v>16331</v>
      </c>
      <c r="B15344" s="1" t="s">
        <v>955</v>
      </c>
      <c r="C15344" s="1" t="s">
        <v>5233</v>
      </c>
      <c r="D15344" s="1" t="s">
        <v>18</v>
      </c>
      <c r="E15344">
        <v>98333</v>
      </c>
      <c r="F15344">
        <v>2012</v>
      </c>
      <c r="G15344" s="1" t="s">
        <v>18930</v>
      </c>
      <c r="H15344" s="1" t="s">
        <v>272</v>
      </c>
      <c r="I15344" s="1" t="s">
        <v>27</v>
      </c>
      <c r="J15344" s="1" t="s">
        <v>21</v>
      </c>
      <c r="K15344">
        <v>103</v>
      </c>
      <c r="L15344">
        <v>26</v>
      </c>
      <c r="M15344">
        <v>283392651</v>
      </c>
      <c r="N15344" s="1" t="s">
        <v>5234</v>
      </c>
      <c r="O15344" s="1" t="s">
        <v>958</v>
      </c>
      <c r="P15344">
        <v>53053072410</v>
      </c>
      <c r="Q15344">
        <v>14</v>
      </c>
      <c r="R15344" s="1" t="s">
        <v>18921</v>
      </c>
    </row>
    <row r="15345" spans="1:18">
      <c r="A15345" s="1" t="s">
        <v>16332</v>
      </c>
      <c r="B15345" s="1" t="s">
        <v>31</v>
      </c>
      <c r="C15345" s="1" t="s">
        <v>1191</v>
      </c>
      <c r="D15345" s="1" t="s">
        <v>18</v>
      </c>
      <c r="E15345">
        <v>98040</v>
      </c>
      <c r="F15345">
        <v>2018</v>
      </c>
      <c r="G15345" s="1" t="s">
        <v>18936</v>
      </c>
      <c r="H15345" s="1" t="s">
        <v>2186</v>
      </c>
      <c r="I15345" s="1" t="s">
        <v>20</v>
      </c>
      <c r="J15345" s="1" t="s">
        <v>67</v>
      </c>
      <c r="K15345">
        <v>14</v>
      </c>
      <c r="L15345">
        <v>41</v>
      </c>
      <c r="M15345">
        <v>103328963</v>
      </c>
      <c r="N15345" s="1" t="s">
        <v>1192</v>
      </c>
      <c r="O15345" s="1" t="s">
        <v>54</v>
      </c>
      <c r="P15345">
        <v>53033024601</v>
      </c>
      <c r="Q15345">
        <v>8</v>
      </c>
      <c r="R15345" s="1" t="s">
        <v>18919</v>
      </c>
    </row>
    <row r="15346" spans="1:18">
      <c r="A15346" s="1" t="s">
        <v>16333</v>
      </c>
      <c r="B15346" s="1" t="s">
        <v>31</v>
      </c>
      <c r="C15346" s="1" t="s">
        <v>120</v>
      </c>
      <c r="D15346" s="1" t="s">
        <v>18</v>
      </c>
      <c r="E15346">
        <v>98032</v>
      </c>
      <c r="F15346">
        <v>2019</v>
      </c>
      <c r="G15346" s="1" t="s">
        <v>18934</v>
      </c>
      <c r="H15346" s="1" t="s">
        <v>322</v>
      </c>
      <c r="I15346" s="1" t="s">
        <v>27</v>
      </c>
      <c r="J15346" s="1" t="s">
        <v>21</v>
      </c>
      <c r="K15346">
        <v>124</v>
      </c>
      <c r="L15346">
        <v>33</v>
      </c>
      <c r="M15346">
        <v>193959251</v>
      </c>
      <c r="N15346" s="1" t="s">
        <v>638</v>
      </c>
      <c r="O15346" s="1" t="s">
        <v>54</v>
      </c>
      <c r="P15346">
        <v>53033029803</v>
      </c>
      <c r="Q15346">
        <v>7</v>
      </c>
      <c r="R15346" s="1" t="s">
        <v>18921</v>
      </c>
    </row>
    <row r="15347" spans="1:18">
      <c r="A15347" s="1" t="s">
        <v>16334</v>
      </c>
      <c r="B15347" s="1" t="s">
        <v>31</v>
      </c>
      <c r="C15347" s="1" t="s">
        <v>100</v>
      </c>
      <c r="D15347" s="1" t="s">
        <v>18</v>
      </c>
      <c r="E15347">
        <v>98133</v>
      </c>
      <c r="F15347">
        <v>2022</v>
      </c>
      <c r="G15347" s="1" t="s">
        <v>18931</v>
      </c>
      <c r="H15347" s="1" t="s">
        <v>249</v>
      </c>
      <c r="I15347" s="1" t="s">
        <v>20</v>
      </c>
      <c r="J15347" s="1" t="s">
        <v>21</v>
      </c>
      <c r="K15347">
        <v>35</v>
      </c>
      <c r="L15347">
        <v>32</v>
      </c>
      <c r="M15347">
        <v>202969763</v>
      </c>
      <c r="N15347" s="1" t="s">
        <v>142</v>
      </c>
      <c r="O15347" s="1" t="s">
        <v>35</v>
      </c>
      <c r="P15347">
        <v>53033020301</v>
      </c>
      <c r="Q15347">
        <v>4</v>
      </c>
      <c r="R15347" s="1" t="s">
        <v>18919</v>
      </c>
    </row>
    <row r="15348" spans="1:18">
      <c r="A15348" s="1" t="s">
        <v>16335</v>
      </c>
      <c r="B15348" s="1" t="s">
        <v>403</v>
      </c>
      <c r="C15348" s="1" t="s">
        <v>2530</v>
      </c>
      <c r="D15348" s="1" t="s">
        <v>18</v>
      </c>
      <c r="E15348">
        <v>99016</v>
      </c>
      <c r="F15348">
        <v>2022</v>
      </c>
      <c r="G15348" s="1" t="s">
        <v>1000</v>
      </c>
      <c r="H15348" s="1" t="s">
        <v>1671</v>
      </c>
      <c r="I15348" s="1" t="s">
        <v>20</v>
      </c>
      <c r="J15348" s="1" t="s">
        <v>67</v>
      </c>
      <c r="K15348">
        <v>21</v>
      </c>
      <c r="L15348">
        <v>4</v>
      </c>
      <c r="M15348">
        <v>213688674</v>
      </c>
      <c r="N15348" s="1" t="s">
        <v>15316</v>
      </c>
      <c r="O15348" s="1" t="s">
        <v>1003</v>
      </c>
      <c r="P15348">
        <v>53063013101</v>
      </c>
      <c r="Q15348">
        <v>4</v>
      </c>
      <c r="R15348" s="1" t="s">
        <v>18919</v>
      </c>
    </row>
    <row r="15349" spans="1:18">
      <c r="A15349" s="1" t="s">
        <v>16336</v>
      </c>
      <c r="B15349" s="1" t="s">
        <v>37</v>
      </c>
      <c r="C15349" s="1" t="s">
        <v>311</v>
      </c>
      <c r="D15349" s="1" t="s">
        <v>18</v>
      </c>
      <c r="E15349">
        <v>98346</v>
      </c>
      <c r="F15349">
        <v>2026</v>
      </c>
      <c r="G15349" s="1" t="s">
        <v>18924</v>
      </c>
      <c r="H15349" s="1" t="s">
        <v>748</v>
      </c>
      <c r="I15349" s="1" t="s">
        <v>27</v>
      </c>
      <c r="J15349" s="1" t="s">
        <v>81</v>
      </c>
      <c r="K15349">
        <v>0</v>
      </c>
      <c r="L15349">
        <v>23</v>
      </c>
      <c r="M15349">
        <v>286957100</v>
      </c>
      <c r="N15349" s="1" t="s">
        <v>312</v>
      </c>
      <c r="O15349" s="1" t="s">
        <v>23</v>
      </c>
      <c r="P15349">
        <v>53035090102</v>
      </c>
      <c r="Q15349">
        <v>0</v>
      </c>
      <c r="R15349" s="1" t="s">
        <v>18921</v>
      </c>
    </row>
    <row r="15350" spans="1:18">
      <c r="A15350" s="1" t="s">
        <v>16337</v>
      </c>
      <c r="B15350" s="1" t="s">
        <v>388</v>
      </c>
      <c r="C15350" s="1" t="s">
        <v>1612</v>
      </c>
      <c r="D15350" s="1" t="s">
        <v>18</v>
      </c>
      <c r="E15350">
        <v>99006</v>
      </c>
      <c r="F15350">
        <v>2024</v>
      </c>
      <c r="G15350" s="1" t="s">
        <v>18929</v>
      </c>
      <c r="H15350" s="1" t="s">
        <v>723</v>
      </c>
      <c r="I15350" s="1" t="s">
        <v>27</v>
      </c>
      <c r="J15350" s="1" t="s">
        <v>81</v>
      </c>
      <c r="K15350">
        <v>0</v>
      </c>
      <c r="L15350">
        <v>7</v>
      </c>
      <c r="M15350">
        <v>277488956</v>
      </c>
      <c r="N15350" s="1" t="s">
        <v>1613</v>
      </c>
      <c r="O15350" s="1" t="s">
        <v>990</v>
      </c>
      <c r="P15350">
        <v>53065951401</v>
      </c>
      <c r="Q15350">
        <v>2</v>
      </c>
      <c r="R15350" s="1" t="s">
        <v>18921</v>
      </c>
    </row>
    <row r="15351" spans="1:18">
      <c r="A15351" s="1" t="s">
        <v>16338</v>
      </c>
      <c r="B15351" s="1" t="s">
        <v>17</v>
      </c>
      <c r="C15351" s="1" t="s">
        <v>440</v>
      </c>
      <c r="D15351" s="1" t="s">
        <v>18</v>
      </c>
      <c r="E15351">
        <v>98270</v>
      </c>
      <c r="F15351">
        <v>2020</v>
      </c>
      <c r="G15351" s="1" t="s">
        <v>18922</v>
      </c>
      <c r="H15351" s="1" t="s">
        <v>2154</v>
      </c>
      <c r="I15351" s="1" t="s">
        <v>27</v>
      </c>
      <c r="J15351" s="1" t="s">
        <v>21</v>
      </c>
      <c r="K15351">
        <v>218</v>
      </c>
      <c r="L15351">
        <v>44</v>
      </c>
      <c r="M15351">
        <v>284389150</v>
      </c>
      <c r="N15351" s="1" t="s">
        <v>441</v>
      </c>
      <c r="O15351" s="1" t="s">
        <v>23</v>
      </c>
      <c r="P15351">
        <v>53061052708</v>
      </c>
      <c r="Q15351">
        <v>6</v>
      </c>
      <c r="R15351" s="1" t="s">
        <v>18921</v>
      </c>
    </row>
    <row r="15352" spans="1:18">
      <c r="A15352" s="1" t="s">
        <v>16339</v>
      </c>
      <c r="B15352" s="1" t="s">
        <v>955</v>
      </c>
      <c r="C15352" s="1" t="s">
        <v>956</v>
      </c>
      <c r="D15352" s="1" t="s">
        <v>18</v>
      </c>
      <c r="E15352">
        <v>98422</v>
      </c>
      <c r="F15352">
        <v>2023</v>
      </c>
      <c r="G15352" s="1" t="s">
        <v>18931</v>
      </c>
      <c r="H15352" s="1" t="s">
        <v>455</v>
      </c>
      <c r="I15352" s="1" t="s">
        <v>20</v>
      </c>
      <c r="J15352" s="1" t="s">
        <v>21</v>
      </c>
      <c r="K15352">
        <v>35</v>
      </c>
      <c r="L15352">
        <v>27</v>
      </c>
      <c r="M15352">
        <v>238746700</v>
      </c>
      <c r="N15352" s="1" t="s">
        <v>15281</v>
      </c>
      <c r="O15352" s="1" t="s">
        <v>958</v>
      </c>
      <c r="P15352">
        <v>53053940005</v>
      </c>
      <c r="Q15352">
        <v>3</v>
      </c>
      <c r="R15352" s="1" t="s">
        <v>18919</v>
      </c>
    </row>
    <row r="15353" spans="1:18">
      <c r="A15353" s="1" t="s">
        <v>16340</v>
      </c>
      <c r="B15353" s="1" t="s">
        <v>31</v>
      </c>
      <c r="C15353" s="1" t="s">
        <v>32</v>
      </c>
      <c r="D15353" s="1" t="s">
        <v>18</v>
      </c>
      <c r="E15353">
        <v>98117</v>
      </c>
      <c r="F15353">
        <v>2024</v>
      </c>
      <c r="G15353" s="1" t="s">
        <v>18928</v>
      </c>
      <c r="H15353" s="1" t="s">
        <v>1149</v>
      </c>
      <c r="I15353" s="1" t="s">
        <v>27</v>
      </c>
      <c r="J15353" s="1" t="s">
        <v>81</v>
      </c>
      <c r="K15353">
        <v>0</v>
      </c>
      <c r="L15353">
        <v>36</v>
      </c>
      <c r="M15353">
        <v>275130467</v>
      </c>
      <c r="N15353" s="1" t="s">
        <v>252</v>
      </c>
      <c r="O15353" s="1" t="s">
        <v>35</v>
      </c>
      <c r="P15353">
        <v>53033003302</v>
      </c>
      <c r="Q15353">
        <v>2</v>
      </c>
      <c r="R15353" s="1" t="s">
        <v>18921</v>
      </c>
    </row>
    <row r="15354" spans="1:18">
      <c r="A15354" s="1" t="s">
        <v>16341</v>
      </c>
      <c r="B15354" s="1" t="s">
        <v>31</v>
      </c>
      <c r="C15354" s="1" t="s">
        <v>87</v>
      </c>
      <c r="D15354" s="1" t="s">
        <v>18</v>
      </c>
      <c r="E15354">
        <v>98005</v>
      </c>
      <c r="F15354">
        <v>2025</v>
      </c>
      <c r="G15354" s="1" t="s">
        <v>18947</v>
      </c>
      <c r="H15354" s="1" t="s">
        <v>849</v>
      </c>
      <c r="I15354" s="1" t="s">
        <v>27</v>
      </c>
      <c r="J15354" s="1" t="s">
        <v>81</v>
      </c>
      <c r="K15354">
        <v>0</v>
      </c>
      <c r="L15354">
        <v>48</v>
      </c>
      <c r="M15354">
        <v>283318605</v>
      </c>
      <c r="N15354" s="1" t="s">
        <v>192</v>
      </c>
      <c r="O15354" s="1" t="s">
        <v>54</v>
      </c>
      <c r="P15354">
        <v>53033023702</v>
      </c>
      <c r="Q15354">
        <v>1</v>
      </c>
      <c r="R15354" s="1" t="s">
        <v>18921</v>
      </c>
    </row>
    <row r="15355" spans="1:18">
      <c r="A15355" s="1" t="s">
        <v>16342</v>
      </c>
      <c r="B15355" s="1" t="s">
        <v>955</v>
      </c>
      <c r="C15355" s="1" t="s">
        <v>4923</v>
      </c>
      <c r="D15355" s="1" t="s">
        <v>18</v>
      </c>
      <c r="E15355">
        <v>98580</v>
      </c>
      <c r="F15355">
        <v>2024</v>
      </c>
      <c r="G15355" s="1" t="s">
        <v>18924</v>
      </c>
      <c r="H15355" s="1" t="s">
        <v>880</v>
      </c>
      <c r="I15355" s="1" t="s">
        <v>27</v>
      </c>
      <c r="J15355" s="1" t="s">
        <v>81</v>
      </c>
      <c r="K15355">
        <v>0</v>
      </c>
      <c r="L15355">
        <v>2</v>
      </c>
      <c r="M15355">
        <v>274349820</v>
      </c>
      <c r="N15355" s="1" t="s">
        <v>4924</v>
      </c>
      <c r="O15355" s="1" t="s">
        <v>958</v>
      </c>
      <c r="P15355">
        <v>53053073005</v>
      </c>
      <c r="Q15355">
        <v>2</v>
      </c>
      <c r="R15355" s="1" t="s">
        <v>18921</v>
      </c>
    </row>
    <row r="15356" spans="1:18">
      <c r="A15356" s="1" t="s">
        <v>16343</v>
      </c>
      <c r="B15356" s="1" t="s">
        <v>955</v>
      </c>
      <c r="C15356" s="1" t="s">
        <v>15272</v>
      </c>
      <c r="D15356" s="1" t="s">
        <v>18</v>
      </c>
      <c r="E15356">
        <v>98391</v>
      </c>
      <c r="F15356">
        <v>2025</v>
      </c>
      <c r="G15356" s="1" t="s">
        <v>18924</v>
      </c>
      <c r="H15356" s="1" t="s">
        <v>1298</v>
      </c>
      <c r="I15356" s="1" t="s">
        <v>27</v>
      </c>
      <c r="J15356" s="1" t="s">
        <v>81</v>
      </c>
      <c r="K15356">
        <v>0</v>
      </c>
      <c r="L15356">
        <v>31</v>
      </c>
      <c r="M15356">
        <v>283404222</v>
      </c>
      <c r="N15356" s="1" t="s">
        <v>1857</v>
      </c>
      <c r="O15356" s="1" t="s">
        <v>54</v>
      </c>
      <c r="P15356">
        <v>53053070313</v>
      </c>
      <c r="Q15356">
        <v>1</v>
      </c>
      <c r="R15356" s="1" t="s">
        <v>18921</v>
      </c>
    </row>
    <row r="15357" spans="1:18">
      <c r="A15357" s="1" t="s">
        <v>16344</v>
      </c>
      <c r="B15357" s="1" t="s">
        <v>3881</v>
      </c>
      <c r="C15357" s="1" t="s">
        <v>4645</v>
      </c>
      <c r="D15357" s="1" t="s">
        <v>18</v>
      </c>
      <c r="E15357">
        <v>98550</v>
      </c>
      <c r="F15357">
        <v>2023</v>
      </c>
      <c r="G15357" s="1" t="s">
        <v>17901</v>
      </c>
      <c r="H15357" s="1" t="s">
        <v>161</v>
      </c>
      <c r="I15357" s="1" t="s">
        <v>27</v>
      </c>
      <c r="J15357" s="1" t="s">
        <v>81</v>
      </c>
      <c r="K15357">
        <v>0</v>
      </c>
      <c r="L15357">
        <v>24</v>
      </c>
      <c r="M15357">
        <v>272117821</v>
      </c>
      <c r="N15357" s="1" t="s">
        <v>4646</v>
      </c>
      <c r="O15357" s="1" t="s">
        <v>3884</v>
      </c>
      <c r="P15357">
        <v>53027001500</v>
      </c>
      <c r="Q15357">
        <v>3</v>
      </c>
      <c r="R15357" s="1" t="s">
        <v>18921</v>
      </c>
    </row>
    <row r="15358" spans="1:18">
      <c r="A15358" s="1" t="s">
        <v>16345</v>
      </c>
      <c r="B15358" s="1" t="s">
        <v>2121</v>
      </c>
      <c r="C15358" s="1" t="s">
        <v>2303</v>
      </c>
      <c r="D15358" s="1" t="s">
        <v>18</v>
      </c>
      <c r="E15358">
        <v>98363</v>
      </c>
      <c r="F15358">
        <v>2026</v>
      </c>
      <c r="G15358" s="1" t="s">
        <v>17901</v>
      </c>
      <c r="H15358" s="1" t="s">
        <v>161</v>
      </c>
      <c r="I15358" s="1" t="s">
        <v>27</v>
      </c>
      <c r="J15358" s="1" t="s">
        <v>81</v>
      </c>
      <c r="K15358">
        <v>0</v>
      </c>
      <c r="L15358">
        <v>24</v>
      </c>
      <c r="M15358">
        <v>292386468</v>
      </c>
      <c r="N15358" s="1" t="s">
        <v>2304</v>
      </c>
      <c r="O15358" s="1" t="s">
        <v>2305</v>
      </c>
      <c r="P15358">
        <v>53009000800</v>
      </c>
      <c r="Q15358">
        <v>0</v>
      </c>
      <c r="R15358" s="1" t="s">
        <v>18921</v>
      </c>
    </row>
    <row r="15359" spans="1:18">
      <c r="A15359" s="1" t="s">
        <v>16346</v>
      </c>
      <c r="B15359" s="1" t="s">
        <v>955</v>
      </c>
      <c r="C15359" s="1" t="s">
        <v>1720</v>
      </c>
      <c r="D15359" s="1" t="s">
        <v>18</v>
      </c>
      <c r="E15359">
        <v>98439</v>
      </c>
      <c r="F15359">
        <v>2025</v>
      </c>
      <c r="G15359" s="1" t="s">
        <v>18946</v>
      </c>
      <c r="H15359" s="1" t="s">
        <v>820</v>
      </c>
      <c r="I15359" s="1" t="s">
        <v>27</v>
      </c>
      <c r="J15359" s="1" t="s">
        <v>81</v>
      </c>
      <c r="K15359">
        <v>0</v>
      </c>
      <c r="L15359">
        <v>28</v>
      </c>
      <c r="M15359">
        <v>283449463</v>
      </c>
      <c r="N15359" s="1" t="s">
        <v>15964</v>
      </c>
      <c r="O15359" s="1" t="s">
        <v>54</v>
      </c>
      <c r="P15359">
        <v>53053072000</v>
      </c>
      <c r="Q15359">
        <v>1</v>
      </c>
      <c r="R15359" s="1" t="s">
        <v>18921</v>
      </c>
    </row>
    <row r="15360" spans="1:18">
      <c r="A15360" s="1" t="s">
        <v>16347</v>
      </c>
      <c r="B15360" s="1" t="s">
        <v>31</v>
      </c>
      <c r="C15360" s="1" t="s">
        <v>32</v>
      </c>
      <c r="D15360" s="1" t="s">
        <v>18</v>
      </c>
      <c r="E15360">
        <v>98107</v>
      </c>
      <c r="F15360">
        <v>2024</v>
      </c>
      <c r="G15360" s="1" t="s">
        <v>18934</v>
      </c>
      <c r="H15360" s="1" t="s">
        <v>834</v>
      </c>
      <c r="I15360" s="1" t="s">
        <v>27</v>
      </c>
      <c r="J15360" s="1" t="s">
        <v>81</v>
      </c>
      <c r="K15360">
        <v>0</v>
      </c>
      <c r="L15360">
        <v>36</v>
      </c>
      <c r="M15360">
        <v>281985126</v>
      </c>
      <c r="N15360" s="1" t="s">
        <v>821</v>
      </c>
      <c r="O15360" s="1" t="s">
        <v>35</v>
      </c>
      <c r="P15360">
        <v>53033004703</v>
      </c>
      <c r="Q15360">
        <v>2</v>
      </c>
      <c r="R15360" s="1" t="s">
        <v>18921</v>
      </c>
    </row>
    <row r="15361" spans="1:18">
      <c r="A15361" s="1" t="s">
        <v>16348</v>
      </c>
      <c r="B15361" s="1" t="s">
        <v>955</v>
      </c>
      <c r="C15361" s="1" t="s">
        <v>715</v>
      </c>
      <c r="D15361" s="1" t="s">
        <v>18</v>
      </c>
      <c r="E15361">
        <v>98092</v>
      </c>
      <c r="F15361">
        <v>2026</v>
      </c>
      <c r="G15361" s="1" t="s">
        <v>18947</v>
      </c>
      <c r="H15361" s="1" t="s">
        <v>849</v>
      </c>
      <c r="I15361" s="1" t="s">
        <v>27</v>
      </c>
      <c r="J15361" s="1" t="s">
        <v>81</v>
      </c>
      <c r="K15361">
        <v>0</v>
      </c>
      <c r="L15361">
        <v>31</v>
      </c>
      <c r="M15361">
        <v>285400370</v>
      </c>
      <c r="N15361" s="1" t="s">
        <v>716</v>
      </c>
      <c r="O15361" s="1" t="s">
        <v>54</v>
      </c>
      <c r="P15361">
        <v>53053070315</v>
      </c>
      <c r="Q15361">
        <v>0</v>
      </c>
      <c r="R15361" s="1" t="s">
        <v>18921</v>
      </c>
    </row>
    <row r="15362" spans="1:18">
      <c r="A15362" s="1" t="s">
        <v>16349</v>
      </c>
      <c r="B15362" s="1" t="s">
        <v>463</v>
      </c>
      <c r="C15362" s="1" t="s">
        <v>2378</v>
      </c>
      <c r="D15362" s="1" t="s">
        <v>18</v>
      </c>
      <c r="E15362">
        <v>98922</v>
      </c>
      <c r="F15362">
        <v>2024</v>
      </c>
      <c r="G15362" s="1" t="s">
        <v>18922</v>
      </c>
      <c r="H15362" s="1" t="s">
        <v>1087</v>
      </c>
      <c r="I15362" s="1" t="s">
        <v>27</v>
      </c>
      <c r="J15362" s="1" t="s">
        <v>81</v>
      </c>
      <c r="K15362">
        <v>0</v>
      </c>
      <c r="L15362">
        <v>13</v>
      </c>
      <c r="M15362">
        <v>249615635</v>
      </c>
      <c r="N15362" s="1" t="s">
        <v>2379</v>
      </c>
      <c r="O15362" s="1" t="s">
        <v>23</v>
      </c>
      <c r="P15362">
        <v>53037975101</v>
      </c>
      <c r="Q15362">
        <v>2</v>
      </c>
      <c r="R15362" s="1" t="s">
        <v>18921</v>
      </c>
    </row>
    <row r="15363" spans="1:18">
      <c r="A15363" s="1" t="s">
        <v>16350</v>
      </c>
      <c r="B15363" s="1" t="s">
        <v>955</v>
      </c>
      <c r="C15363" s="1" t="s">
        <v>6281</v>
      </c>
      <c r="D15363" s="1" t="s">
        <v>18</v>
      </c>
      <c r="E15363">
        <v>98375</v>
      </c>
      <c r="F15363">
        <v>2026</v>
      </c>
      <c r="G15363" s="1" t="s">
        <v>18937</v>
      </c>
      <c r="H15363" s="1" t="s">
        <v>10715</v>
      </c>
      <c r="I15363" s="1" t="s">
        <v>27</v>
      </c>
      <c r="J15363" s="1" t="s">
        <v>81</v>
      </c>
      <c r="K15363">
        <v>0</v>
      </c>
      <c r="L15363">
        <v>2</v>
      </c>
      <c r="M15363">
        <v>291679167</v>
      </c>
      <c r="N15363" s="1" t="s">
        <v>4162</v>
      </c>
      <c r="O15363" s="1" t="s">
        <v>2189</v>
      </c>
      <c r="P15363">
        <v>53053071309</v>
      </c>
      <c r="Q15363">
        <v>0</v>
      </c>
      <c r="R15363" s="1" t="s">
        <v>18921</v>
      </c>
    </row>
    <row r="15364" spans="1:18">
      <c r="A15364" s="1" t="s">
        <v>16351</v>
      </c>
      <c r="B15364" s="1" t="s">
        <v>2227</v>
      </c>
      <c r="C15364" s="1" t="s">
        <v>1095</v>
      </c>
      <c r="D15364" s="1" t="s">
        <v>18</v>
      </c>
      <c r="E15364">
        <v>98671</v>
      </c>
      <c r="F15364">
        <v>2026</v>
      </c>
      <c r="G15364" s="1" t="s">
        <v>18923</v>
      </c>
      <c r="H15364" s="1" t="s">
        <v>139</v>
      </c>
      <c r="I15364" s="1" t="s">
        <v>27</v>
      </c>
      <c r="J15364" s="1" t="s">
        <v>81</v>
      </c>
      <c r="K15364">
        <v>0</v>
      </c>
      <c r="L15364">
        <v>14</v>
      </c>
      <c r="M15364">
        <v>292806902</v>
      </c>
      <c r="N15364" s="1" t="s">
        <v>1096</v>
      </c>
      <c r="O15364" s="1" t="s">
        <v>2230</v>
      </c>
      <c r="P15364">
        <v>53059950200</v>
      </c>
      <c r="Q15364">
        <v>0</v>
      </c>
      <c r="R15364" s="1" t="s">
        <v>18921</v>
      </c>
    </row>
    <row r="15365" spans="1:18">
      <c r="A15365" s="1" t="s">
        <v>16352</v>
      </c>
      <c r="B15365" s="1" t="s">
        <v>37</v>
      </c>
      <c r="C15365" s="1" t="s">
        <v>84</v>
      </c>
      <c r="D15365" s="1" t="s">
        <v>18</v>
      </c>
      <c r="E15365">
        <v>98110</v>
      </c>
      <c r="F15365">
        <v>2024</v>
      </c>
      <c r="G15365" s="1" t="s">
        <v>18931</v>
      </c>
      <c r="H15365" s="1" t="s">
        <v>153</v>
      </c>
      <c r="I15365" s="1" t="s">
        <v>20</v>
      </c>
      <c r="J15365" s="1" t="s">
        <v>21</v>
      </c>
      <c r="K15365">
        <v>41</v>
      </c>
      <c r="L15365">
        <v>23</v>
      </c>
      <c r="M15365">
        <v>287029375</v>
      </c>
      <c r="N15365" s="1" t="s">
        <v>85</v>
      </c>
      <c r="O15365" s="1" t="s">
        <v>23</v>
      </c>
      <c r="P15365">
        <v>53035090700</v>
      </c>
      <c r="Q15365">
        <v>2</v>
      </c>
      <c r="R15365" s="1" t="s">
        <v>18919</v>
      </c>
    </row>
    <row r="15366" spans="1:18">
      <c r="A15366" s="1" t="s">
        <v>16353</v>
      </c>
      <c r="B15366" s="1" t="s">
        <v>742</v>
      </c>
      <c r="C15366" s="1" t="s">
        <v>2319</v>
      </c>
      <c r="D15366" s="1" t="s">
        <v>18</v>
      </c>
      <c r="E15366">
        <v>98226</v>
      </c>
      <c r="F15366">
        <v>2025</v>
      </c>
      <c r="G15366" s="1" t="s">
        <v>18934</v>
      </c>
      <c r="H15366" s="1" t="s">
        <v>737</v>
      </c>
      <c r="I15366" s="1" t="s">
        <v>27</v>
      </c>
      <c r="J15366" s="1" t="s">
        <v>81</v>
      </c>
      <c r="K15366">
        <v>0</v>
      </c>
      <c r="L15366">
        <v>42</v>
      </c>
      <c r="M15366">
        <v>280184285</v>
      </c>
      <c r="N15366" s="1" t="s">
        <v>3455</v>
      </c>
      <c r="O15366" s="1" t="s">
        <v>746</v>
      </c>
      <c r="P15366">
        <v>53073000101</v>
      </c>
      <c r="Q15366">
        <v>1</v>
      </c>
      <c r="R15366" s="1" t="s">
        <v>18921</v>
      </c>
    </row>
    <row r="15367" spans="1:18">
      <c r="A15367" s="1" t="s">
        <v>16354</v>
      </c>
      <c r="B15367" s="1" t="s">
        <v>37</v>
      </c>
      <c r="C15367" s="1" t="s">
        <v>84</v>
      </c>
      <c r="D15367" s="1" t="s">
        <v>18</v>
      </c>
      <c r="E15367">
        <v>98110</v>
      </c>
      <c r="F15367">
        <v>2025</v>
      </c>
      <c r="G15367" s="1" t="s">
        <v>18931</v>
      </c>
      <c r="H15367" s="1" t="s">
        <v>249</v>
      </c>
      <c r="I15367" s="1" t="s">
        <v>20</v>
      </c>
      <c r="J15367" s="1" t="s">
        <v>21</v>
      </c>
      <c r="K15367">
        <v>32</v>
      </c>
      <c r="L15367">
        <v>23</v>
      </c>
      <c r="M15367">
        <v>269939141</v>
      </c>
      <c r="N15367" s="1" t="s">
        <v>85</v>
      </c>
      <c r="O15367" s="1" t="s">
        <v>23</v>
      </c>
      <c r="P15367">
        <v>53035090800</v>
      </c>
      <c r="Q15367">
        <v>1</v>
      </c>
      <c r="R15367" s="1" t="s">
        <v>18919</v>
      </c>
    </row>
    <row r="15368" spans="1:18">
      <c r="A15368" s="1" t="s">
        <v>16355</v>
      </c>
      <c r="B15368" s="1" t="s">
        <v>403</v>
      </c>
      <c r="C15368" s="1" t="s">
        <v>403</v>
      </c>
      <c r="D15368" s="1" t="s">
        <v>18</v>
      </c>
      <c r="E15368">
        <v>99223</v>
      </c>
      <c r="F15368">
        <v>2023</v>
      </c>
      <c r="G15368" s="1" t="s">
        <v>18936</v>
      </c>
      <c r="H15368" s="1" t="s">
        <v>282</v>
      </c>
      <c r="I15368" s="1" t="s">
        <v>27</v>
      </c>
      <c r="J15368" s="1" t="s">
        <v>81</v>
      </c>
      <c r="K15368">
        <v>0</v>
      </c>
      <c r="L15368">
        <v>6</v>
      </c>
      <c r="M15368">
        <v>238071382</v>
      </c>
      <c r="N15368" s="1" t="s">
        <v>1668</v>
      </c>
      <c r="O15368" s="1" t="s">
        <v>1003</v>
      </c>
      <c r="P15368">
        <v>53063005000</v>
      </c>
      <c r="Q15368">
        <v>3</v>
      </c>
      <c r="R15368" s="1" t="s">
        <v>18921</v>
      </c>
    </row>
    <row r="15369" spans="1:18">
      <c r="A15369" s="1" t="s">
        <v>16356</v>
      </c>
      <c r="B15369" s="1" t="s">
        <v>31</v>
      </c>
      <c r="C15369" s="1" t="s">
        <v>32</v>
      </c>
      <c r="D15369" s="1" t="s">
        <v>18</v>
      </c>
      <c r="E15369">
        <v>98178</v>
      </c>
      <c r="F15369">
        <v>2025</v>
      </c>
      <c r="G15369" s="1" t="s">
        <v>18934</v>
      </c>
      <c r="H15369" s="1" t="s">
        <v>834</v>
      </c>
      <c r="I15369" s="1" t="s">
        <v>27</v>
      </c>
      <c r="J15369" s="1" t="s">
        <v>81</v>
      </c>
      <c r="K15369">
        <v>0</v>
      </c>
      <c r="L15369">
        <v>37</v>
      </c>
      <c r="M15369">
        <v>293993500</v>
      </c>
      <c r="N15369" s="1" t="s">
        <v>843</v>
      </c>
      <c r="O15369" s="1" t="s">
        <v>54</v>
      </c>
      <c r="P15369">
        <v>53033026004</v>
      </c>
      <c r="Q15369">
        <v>1</v>
      </c>
      <c r="R15369" s="1" t="s">
        <v>18921</v>
      </c>
    </row>
    <row r="15370" spans="1:18">
      <c r="A15370" s="1" t="s">
        <v>16357</v>
      </c>
      <c r="B15370" s="1" t="s">
        <v>31</v>
      </c>
      <c r="C15370" s="1" t="s">
        <v>725</v>
      </c>
      <c r="D15370" s="1" t="s">
        <v>18</v>
      </c>
      <c r="E15370">
        <v>98056</v>
      </c>
      <c r="F15370">
        <v>2018</v>
      </c>
      <c r="G15370" s="1" t="s">
        <v>18945</v>
      </c>
      <c r="H15370" s="1" t="s">
        <v>817</v>
      </c>
      <c r="I15370" s="1" t="s">
        <v>20</v>
      </c>
      <c r="J15370" s="1" t="s">
        <v>67</v>
      </c>
      <c r="K15370">
        <v>8</v>
      </c>
      <c r="L15370">
        <v>41</v>
      </c>
      <c r="M15370">
        <v>268742799</v>
      </c>
      <c r="N15370" s="1" t="s">
        <v>726</v>
      </c>
      <c r="O15370" s="1" t="s">
        <v>54</v>
      </c>
      <c r="P15370">
        <v>53033024703</v>
      </c>
      <c r="Q15370">
        <v>8</v>
      </c>
      <c r="R15370" s="1" t="s">
        <v>18919</v>
      </c>
    </row>
    <row r="15371" spans="1:18">
      <c r="A15371" s="1" t="s">
        <v>16358</v>
      </c>
      <c r="B15371" s="1" t="s">
        <v>17</v>
      </c>
      <c r="C15371" s="1" t="s">
        <v>17</v>
      </c>
      <c r="D15371" s="1" t="s">
        <v>18</v>
      </c>
      <c r="E15371">
        <v>98290</v>
      </c>
      <c r="F15371">
        <v>2019</v>
      </c>
      <c r="G15371" s="1" t="s">
        <v>18918</v>
      </c>
      <c r="H15371" s="1" t="s">
        <v>920</v>
      </c>
      <c r="I15371" s="1" t="s">
        <v>20</v>
      </c>
      <c r="J15371" s="1" t="s">
        <v>67</v>
      </c>
      <c r="K15371">
        <v>16</v>
      </c>
      <c r="L15371">
        <v>39</v>
      </c>
      <c r="M15371">
        <v>131438863</v>
      </c>
      <c r="N15371" s="1" t="s">
        <v>202</v>
      </c>
      <c r="O15371" s="1" t="s">
        <v>23</v>
      </c>
      <c r="P15371">
        <v>53061052203</v>
      </c>
      <c r="Q15371">
        <v>7</v>
      </c>
      <c r="R15371" s="1" t="s">
        <v>18919</v>
      </c>
    </row>
    <row r="15372" spans="1:18">
      <c r="A15372" s="1" t="s">
        <v>16359</v>
      </c>
      <c r="B15372" s="1" t="s">
        <v>78</v>
      </c>
      <c r="C15372" s="1" t="s">
        <v>114</v>
      </c>
      <c r="D15372" s="1" t="s">
        <v>18</v>
      </c>
      <c r="E15372">
        <v>98501</v>
      </c>
      <c r="F15372">
        <v>2024</v>
      </c>
      <c r="G15372" s="1" t="s">
        <v>17901</v>
      </c>
      <c r="H15372" s="1" t="s">
        <v>419</v>
      </c>
      <c r="I15372" s="1" t="s">
        <v>27</v>
      </c>
      <c r="J15372" s="1" t="s">
        <v>81</v>
      </c>
      <c r="K15372">
        <v>0</v>
      </c>
      <c r="L15372">
        <v>22</v>
      </c>
      <c r="M15372">
        <v>274952450</v>
      </c>
      <c r="N15372" s="1" t="s">
        <v>199</v>
      </c>
      <c r="O15372" s="1" t="s">
        <v>23</v>
      </c>
      <c r="P15372">
        <v>53067011200</v>
      </c>
      <c r="Q15372">
        <v>2</v>
      </c>
      <c r="R15372" s="1" t="s">
        <v>18921</v>
      </c>
    </row>
    <row r="15373" spans="1:18">
      <c r="A15373" s="1" t="s">
        <v>16360</v>
      </c>
      <c r="B15373" s="1" t="s">
        <v>403</v>
      </c>
      <c r="C15373" s="1" t="s">
        <v>403</v>
      </c>
      <c r="D15373" s="1" t="s">
        <v>18</v>
      </c>
      <c r="E15373">
        <v>99204</v>
      </c>
      <c r="F15373">
        <v>2025</v>
      </c>
      <c r="G15373" s="1" t="s">
        <v>18918</v>
      </c>
      <c r="H15373" s="1" t="s">
        <v>8043</v>
      </c>
      <c r="I15373" s="1" t="s">
        <v>20</v>
      </c>
      <c r="J15373" s="1" t="s">
        <v>21</v>
      </c>
      <c r="K15373">
        <v>33</v>
      </c>
      <c r="L15373">
        <v>3</v>
      </c>
      <c r="M15373">
        <v>285222038</v>
      </c>
      <c r="N15373" s="1" t="s">
        <v>6339</v>
      </c>
      <c r="O15373" s="1" t="s">
        <v>405</v>
      </c>
      <c r="P15373">
        <v>53063004100</v>
      </c>
      <c r="Q15373">
        <v>1</v>
      </c>
      <c r="R15373" s="1" t="s">
        <v>18919</v>
      </c>
    </row>
    <row r="15374" spans="1:18">
      <c r="A15374" s="1" t="s">
        <v>16361</v>
      </c>
      <c r="B15374" s="1" t="s">
        <v>403</v>
      </c>
      <c r="C15374" s="1" t="s">
        <v>1832</v>
      </c>
      <c r="D15374" s="1" t="s">
        <v>18</v>
      </c>
      <c r="E15374">
        <v>99004</v>
      </c>
      <c r="F15374">
        <v>2017</v>
      </c>
      <c r="G15374" s="1" t="s">
        <v>18931</v>
      </c>
      <c r="H15374" s="1" t="s">
        <v>249</v>
      </c>
      <c r="I15374" s="1" t="s">
        <v>20</v>
      </c>
      <c r="J15374" s="1" t="s">
        <v>67</v>
      </c>
      <c r="K15374">
        <v>14</v>
      </c>
      <c r="L15374">
        <v>6</v>
      </c>
      <c r="M15374">
        <v>110090634</v>
      </c>
      <c r="N15374" s="1" t="s">
        <v>1833</v>
      </c>
      <c r="O15374" s="1" t="s">
        <v>1834</v>
      </c>
      <c r="P15374">
        <v>53063014001</v>
      </c>
      <c r="Q15374">
        <v>9</v>
      </c>
      <c r="R15374" s="1" t="s">
        <v>18919</v>
      </c>
    </row>
    <row r="15375" spans="1:18">
      <c r="A15375" s="1" t="s">
        <v>16362</v>
      </c>
      <c r="B15375" s="1" t="s">
        <v>955</v>
      </c>
      <c r="C15375" s="1" t="s">
        <v>2092</v>
      </c>
      <c r="D15375" s="1" t="s">
        <v>18</v>
      </c>
      <c r="E15375">
        <v>98467</v>
      </c>
      <c r="F15375">
        <v>2025</v>
      </c>
      <c r="G15375" s="1" t="s">
        <v>18954</v>
      </c>
      <c r="H15375" s="1" t="s">
        <v>3261</v>
      </c>
      <c r="I15375" s="1" t="s">
        <v>27</v>
      </c>
      <c r="J15375" s="1" t="s">
        <v>81</v>
      </c>
      <c r="K15375">
        <v>0</v>
      </c>
      <c r="L15375">
        <v>28</v>
      </c>
      <c r="M15375">
        <v>279127103</v>
      </c>
      <c r="N15375" s="1" t="s">
        <v>2093</v>
      </c>
      <c r="O15375" s="1" t="s">
        <v>958</v>
      </c>
      <c r="P15375">
        <v>53053072313</v>
      </c>
      <c r="Q15375">
        <v>1</v>
      </c>
      <c r="R15375" s="1" t="s">
        <v>18921</v>
      </c>
    </row>
    <row r="15376" spans="1:18">
      <c r="A15376" s="1" t="s">
        <v>16363</v>
      </c>
      <c r="B15376" s="1" t="s">
        <v>377</v>
      </c>
      <c r="C15376" s="1" t="s">
        <v>2971</v>
      </c>
      <c r="D15376" s="1" t="s">
        <v>18</v>
      </c>
      <c r="E15376">
        <v>98237</v>
      </c>
      <c r="F15376">
        <v>2020</v>
      </c>
      <c r="G15376" s="1" t="s">
        <v>18924</v>
      </c>
      <c r="H15376" s="1" t="s">
        <v>72</v>
      </c>
      <c r="I15376" s="1" t="s">
        <v>27</v>
      </c>
      <c r="J15376" s="1" t="s">
        <v>21</v>
      </c>
      <c r="K15376">
        <v>259</v>
      </c>
      <c r="L15376">
        <v>39</v>
      </c>
      <c r="M15376">
        <v>282005209</v>
      </c>
      <c r="N15376" s="1" t="s">
        <v>2972</v>
      </c>
      <c r="O15376" s="1" t="s">
        <v>23</v>
      </c>
      <c r="P15376">
        <v>53057951102</v>
      </c>
      <c r="Q15376">
        <v>6</v>
      </c>
      <c r="R15376" s="1" t="s">
        <v>18921</v>
      </c>
    </row>
    <row r="15377" spans="1:18">
      <c r="A15377" s="1" t="s">
        <v>16364</v>
      </c>
      <c r="B15377" s="1" t="s">
        <v>78</v>
      </c>
      <c r="C15377" s="1" t="s">
        <v>114</v>
      </c>
      <c r="D15377" s="1" t="s">
        <v>18</v>
      </c>
      <c r="E15377">
        <v>98501</v>
      </c>
      <c r="F15377">
        <v>2024</v>
      </c>
      <c r="G15377" s="1" t="s">
        <v>17901</v>
      </c>
      <c r="H15377" s="1" t="s">
        <v>1184</v>
      </c>
      <c r="I15377" s="1" t="s">
        <v>27</v>
      </c>
      <c r="J15377" s="1" t="s">
        <v>81</v>
      </c>
      <c r="K15377">
        <v>0</v>
      </c>
      <c r="L15377">
        <v>22</v>
      </c>
      <c r="M15377">
        <v>278075227</v>
      </c>
      <c r="N15377" s="1" t="s">
        <v>199</v>
      </c>
      <c r="O15377" s="1" t="s">
        <v>23</v>
      </c>
      <c r="P15377">
        <v>53067011200</v>
      </c>
      <c r="Q15377">
        <v>2</v>
      </c>
      <c r="R15377" s="1" t="s">
        <v>18921</v>
      </c>
    </row>
    <row r="15378" spans="1:18">
      <c r="A15378" s="1" t="s">
        <v>16367</v>
      </c>
      <c r="B15378" s="1" t="s">
        <v>31</v>
      </c>
      <c r="C15378" s="1" t="s">
        <v>51</v>
      </c>
      <c r="D15378" s="1" t="s">
        <v>18</v>
      </c>
      <c r="E15378">
        <v>98166</v>
      </c>
      <c r="F15378">
        <v>2025</v>
      </c>
      <c r="G15378" s="1" t="s">
        <v>18924</v>
      </c>
      <c r="H15378" s="1" t="s">
        <v>2917</v>
      </c>
      <c r="I15378" s="1" t="s">
        <v>27</v>
      </c>
      <c r="J15378" s="1" t="s">
        <v>81</v>
      </c>
      <c r="K15378">
        <v>0</v>
      </c>
      <c r="L15378">
        <v>34</v>
      </c>
      <c r="M15378">
        <v>279158771</v>
      </c>
      <c r="N15378" s="1" t="s">
        <v>53</v>
      </c>
      <c r="O15378" s="1" t="s">
        <v>54</v>
      </c>
      <c r="P15378">
        <v>53033027902</v>
      </c>
      <c r="Q15378">
        <v>1</v>
      </c>
      <c r="R15378" s="1" t="s">
        <v>18921</v>
      </c>
    </row>
    <row r="15379" spans="1:18">
      <c r="A15379" s="1" t="s">
        <v>16368</v>
      </c>
      <c r="B15379" s="1" t="s">
        <v>1271</v>
      </c>
      <c r="C15379" s="1" t="s">
        <v>1272</v>
      </c>
      <c r="D15379" s="1" t="s">
        <v>18</v>
      </c>
      <c r="E15379">
        <v>98250</v>
      </c>
      <c r="F15379">
        <v>2024</v>
      </c>
      <c r="G15379" s="1" t="s">
        <v>18922</v>
      </c>
      <c r="H15379" s="1" t="s">
        <v>1087</v>
      </c>
      <c r="I15379" s="1" t="s">
        <v>27</v>
      </c>
      <c r="J15379" s="1" t="s">
        <v>81</v>
      </c>
      <c r="K15379">
        <v>0</v>
      </c>
      <c r="L15379">
        <v>40</v>
      </c>
      <c r="M15379">
        <v>255002450</v>
      </c>
      <c r="N15379" s="1" t="s">
        <v>1273</v>
      </c>
      <c r="O15379" s="1" t="s">
        <v>1274</v>
      </c>
      <c r="P15379">
        <v>53055960301</v>
      </c>
      <c r="Q15379">
        <v>2</v>
      </c>
      <c r="R15379" s="1" t="s">
        <v>18921</v>
      </c>
    </row>
    <row r="15380" spans="1:18">
      <c r="A15380" s="1" t="s">
        <v>16369</v>
      </c>
      <c r="B15380" s="1" t="s">
        <v>17</v>
      </c>
      <c r="C15380" s="1" t="s">
        <v>166</v>
      </c>
      <c r="D15380" s="1" t="s">
        <v>18</v>
      </c>
      <c r="E15380">
        <v>98026</v>
      </c>
      <c r="F15380">
        <v>2023</v>
      </c>
      <c r="G15380" s="1" t="s">
        <v>18945</v>
      </c>
      <c r="H15380" s="1" t="s">
        <v>1316</v>
      </c>
      <c r="I15380" s="1" t="s">
        <v>27</v>
      </c>
      <c r="J15380" s="1" t="s">
        <v>81</v>
      </c>
      <c r="K15380">
        <v>0</v>
      </c>
      <c r="L15380">
        <v>21</v>
      </c>
      <c r="M15380">
        <v>233756491</v>
      </c>
      <c r="N15380" s="1" t="s">
        <v>167</v>
      </c>
      <c r="O15380" s="1" t="s">
        <v>23</v>
      </c>
      <c r="P15380">
        <v>53061050102</v>
      </c>
      <c r="Q15380">
        <v>3</v>
      </c>
      <c r="R15380" s="1" t="s">
        <v>18921</v>
      </c>
    </row>
    <row r="15381" spans="1:18">
      <c r="A15381" s="1" t="s">
        <v>16370</v>
      </c>
      <c r="B15381" s="1" t="s">
        <v>31</v>
      </c>
      <c r="C15381" s="1" t="s">
        <v>104</v>
      </c>
      <c r="D15381" s="1" t="s">
        <v>18</v>
      </c>
      <c r="E15381">
        <v>98052</v>
      </c>
      <c r="F15381">
        <v>2021</v>
      </c>
      <c r="G15381" s="1" t="s">
        <v>18931</v>
      </c>
      <c r="H15381" s="1" t="s">
        <v>455</v>
      </c>
      <c r="I15381" s="1" t="s">
        <v>20</v>
      </c>
      <c r="J15381" s="1" t="s">
        <v>67</v>
      </c>
      <c r="K15381">
        <v>18</v>
      </c>
      <c r="L15381">
        <v>45</v>
      </c>
      <c r="M15381">
        <v>244202843</v>
      </c>
      <c r="N15381" s="1" t="s">
        <v>105</v>
      </c>
      <c r="O15381" s="1" t="s">
        <v>54</v>
      </c>
      <c r="P15381">
        <v>53033032322</v>
      </c>
      <c r="Q15381">
        <v>5</v>
      </c>
      <c r="R15381" s="1" t="s">
        <v>18919</v>
      </c>
    </row>
    <row r="15382" spans="1:18">
      <c r="A15382" s="1" t="s">
        <v>16371</v>
      </c>
      <c r="B15382" s="1" t="s">
        <v>403</v>
      </c>
      <c r="C15382" s="1" t="s">
        <v>3442</v>
      </c>
      <c r="D15382" s="1" t="s">
        <v>18</v>
      </c>
      <c r="E15382">
        <v>99022</v>
      </c>
      <c r="F15382">
        <v>2026</v>
      </c>
      <c r="G15382" s="1" t="s">
        <v>18924</v>
      </c>
      <c r="H15382" s="1" t="s">
        <v>880</v>
      </c>
      <c r="I15382" s="1" t="s">
        <v>27</v>
      </c>
      <c r="J15382" s="1" t="s">
        <v>81</v>
      </c>
      <c r="K15382">
        <v>0</v>
      </c>
      <c r="L15382">
        <v>6</v>
      </c>
      <c r="M15382">
        <v>289868435</v>
      </c>
      <c r="N15382" s="1" t="s">
        <v>3443</v>
      </c>
      <c r="O15382" s="1" t="s">
        <v>1003</v>
      </c>
      <c r="P15382">
        <v>53063013900</v>
      </c>
      <c r="Q15382">
        <v>0</v>
      </c>
      <c r="R15382" s="1" t="s">
        <v>18921</v>
      </c>
    </row>
    <row r="15383" spans="1:18">
      <c r="A15383" s="1" t="s">
        <v>16373</v>
      </c>
      <c r="B15383" s="1" t="s">
        <v>17</v>
      </c>
      <c r="C15383" s="1" t="s">
        <v>185</v>
      </c>
      <c r="D15383" s="1" t="s">
        <v>18</v>
      </c>
      <c r="E15383">
        <v>98292</v>
      </c>
      <c r="F15383">
        <v>2016</v>
      </c>
      <c r="G15383" s="1" t="s">
        <v>18947</v>
      </c>
      <c r="H15383" s="1" t="s">
        <v>1255</v>
      </c>
      <c r="I15383" s="1" t="s">
        <v>20</v>
      </c>
      <c r="J15383" s="1" t="s">
        <v>21</v>
      </c>
      <c r="K15383">
        <v>36</v>
      </c>
      <c r="L15383">
        <v>10</v>
      </c>
      <c r="M15383">
        <v>1802146</v>
      </c>
      <c r="N15383" s="1" t="s">
        <v>186</v>
      </c>
      <c r="O15383" s="1" t="s">
        <v>824</v>
      </c>
      <c r="P15383">
        <v>53061053302</v>
      </c>
      <c r="Q15383">
        <v>10</v>
      </c>
      <c r="R15383" s="1" t="s">
        <v>18919</v>
      </c>
    </row>
    <row r="15384" spans="1:18">
      <c r="A15384" s="1" t="s">
        <v>16374</v>
      </c>
      <c r="B15384" s="1" t="s">
        <v>17</v>
      </c>
      <c r="C15384" s="1" t="s">
        <v>111</v>
      </c>
      <c r="D15384" s="1" t="s">
        <v>18</v>
      </c>
      <c r="E15384">
        <v>98012</v>
      </c>
      <c r="F15384">
        <v>2022</v>
      </c>
      <c r="G15384" s="1" t="s">
        <v>17901</v>
      </c>
      <c r="H15384" s="1" t="s">
        <v>161</v>
      </c>
      <c r="I15384" s="1" t="s">
        <v>27</v>
      </c>
      <c r="J15384" s="1" t="s">
        <v>81</v>
      </c>
      <c r="K15384">
        <v>0</v>
      </c>
      <c r="L15384">
        <v>1</v>
      </c>
      <c r="M15384">
        <v>212290690</v>
      </c>
      <c r="N15384" s="1" t="s">
        <v>170</v>
      </c>
      <c r="O15384" s="1" t="s">
        <v>23</v>
      </c>
      <c r="P15384">
        <v>53061052107</v>
      </c>
      <c r="Q15384">
        <v>4</v>
      </c>
      <c r="R15384" s="1" t="s">
        <v>18921</v>
      </c>
    </row>
    <row r="15385" spans="1:18">
      <c r="A15385" s="1" t="s">
        <v>16375</v>
      </c>
      <c r="B15385" s="1" t="s">
        <v>403</v>
      </c>
      <c r="C15385" s="1" t="s">
        <v>403</v>
      </c>
      <c r="D15385" s="1" t="s">
        <v>18</v>
      </c>
      <c r="E15385">
        <v>99203</v>
      </c>
      <c r="F15385">
        <v>2022</v>
      </c>
      <c r="G15385" s="1" t="s">
        <v>18931</v>
      </c>
      <c r="H15385" s="1" t="s">
        <v>455</v>
      </c>
      <c r="I15385" s="1" t="s">
        <v>20</v>
      </c>
      <c r="J15385" s="1" t="s">
        <v>67</v>
      </c>
      <c r="K15385">
        <v>18</v>
      </c>
      <c r="L15385">
        <v>6</v>
      </c>
      <c r="M15385">
        <v>181274964</v>
      </c>
      <c r="N15385" s="1" t="s">
        <v>521</v>
      </c>
      <c r="O15385" s="1" t="s">
        <v>405</v>
      </c>
      <c r="P15385">
        <v>53063004200</v>
      </c>
      <c r="Q15385">
        <v>4</v>
      </c>
      <c r="R15385" s="1" t="s">
        <v>18919</v>
      </c>
    </row>
    <row r="15386" spans="1:18">
      <c r="A15386" s="1" t="s">
        <v>16376</v>
      </c>
      <c r="B15386" s="1" t="s">
        <v>17</v>
      </c>
      <c r="C15386" s="1" t="s">
        <v>988</v>
      </c>
      <c r="D15386" s="1" t="s">
        <v>18</v>
      </c>
      <c r="E15386">
        <v>98072</v>
      </c>
      <c r="F15386">
        <v>2026</v>
      </c>
      <c r="G15386" s="1" t="s">
        <v>18928</v>
      </c>
      <c r="H15386" s="1" t="s">
        <v>586</v>
      </c>
      <c r="I15386" s="1" t="s">
        <v>27</v>
      </c>
      <c r="J15386" s="1" t="s">
        <v>81</v>
      </c>
      <c r="K15386">
        <v>0</v>
      </c>
      <c r="L15386">
        <v>1</v>
      </c>
      <c r="M15386">
        <v>286165813</v>
      </c>
      <c r="N15386" s="1" t="s">
        <v>989</v>
      </c>
      <c r="O15386" s="1" t="s">
        <v>23</v>
      </c>
      <c r="P15386">
        <v>53061051912</v>
      </c>
      <c r="Q15386">
        <v>0</v>
      </c>
      <c r="R15386" s="1" t="s">
        <v>18921</v>
      </c>
    </row>
    <row r="15387" spans="1:18">
      <c r="A15387" s="1" t="s">
        <v>16377</v>
      </c>
      <c r="B15387" s="1" t="s">
        <v>31</v>
      </c>
      <c r="C15387" s="1" t="s">
        <v>1252</v>
      </c>
      <c r="D15387" s="1" t="s">
        <v>18</v>
      </c>
      <c r="E15387">
        <v>98045</v>
      </c>
      <c r="F15387">
        <v>2023</v>
      </c>
      <c r="G15387" s="1" t="s">
        <v>18931</v>
      </c>
      <c r="H15387" s="1" t="s">
        <v>455</v>
      </c>
      <c r="I15387" s="1" t="s">
        <v>20</v>
      </c>
      <c r="J15387" s="1" t="s">
        <v>21</v>
      </c>
      <c r="K15387">
        <v>35</v>
      </c>
      <c r="L15387">
        <v>5</v>
      </c>
      <c r="M15387">
        <v>223907610</v>
      </c>
      <c r="N15387" s="1" t="s">
        <v>1253</v>
      </c>
      <c r="O15387" s="1" t="s">
        <v>54</v>
      </c>
      <c r="P15387">
        <v>53033032704</v>
      </c>
      <c r="Q15387">
        <v>3</v>
      </c>
      <c r="R15387" s="1" t="s">
        <v>18919</v>
      </c>
    </row>
    <row r="15388" spans="1:18">
      <c r="A15388" s="1" t="s">
        <v>16378</v>
      </c>
      <c r="B15388" s="1" t="s">
        <v>742</v>
      </c>
      <c r="C15388" s="1" t="s">
        <v>2319</v>
      </c>
      <c r="D15388" s="1" t="s">
        <v>18</v>
      </c>
      <c r="E15388">
        <v>98225</v>
      </c>
      <c r="F15388">
        <v>2021</v>
      </c>
      <c r="G15388" s="1" t="s">
        <v>18920</v>
      </c>
      <c r="H15388" s="1" t="s">
        <v>43</v>
      </c>
      <c r="I15388" s="1" t="s">
        <v>27</v>
      </c>
      <c r="J15388" s="1" t="s">
        <v>81</v>
      </c>
      <c r="K15388">
        <v>0</v>
      </c>
      <c r="L15388">
        <v>40</v>
      </c>
      <c r="M15388">
        <v>148990495</v>
      </c>
      <c r="N15388" s="1" t="s">
        <v>5097</v>
      </c>
      <c r="O15388" s="1" t="s">
        <v>746</v>
      </c>
      <c r="P15388">
        <v>53073000501</v>
      </c>
      <c r="Q15388">
        <v>5</v>
      </c>
      <c r="R15388" s="1" t="s">
        <v>18921</v>
      </c>
    </row>
    <row r="15389" spans="1:18">
      <c r="A15389" s="1" t="s">
        <v>16379</v>
      </c>
      <c r="B15389" s="1" t="s">
        <v>31</v>
      </c>
      <c r="C15389" s="1" t="s">
        <v>725</v>
      </c>
      <c r="D15389" s="1" t="s">
        <v>18</v>
      </c>
      <c r="E15389">
        <v>98059</v>
      </c>
      <c r="F15389">
        <v>2026</v>
      </c>
      <c r="G15389" s="1" t="s">
        <v>18947</v>
      </c>
      <c r="H15389" s="1" t="s">
        <v>849</v>
      </c>
      <c r="I15389" s="1" t="s">
        <v>27</v>
      </c>
      <c r="J15389" s="1" t="s">
        <v>81</v>
      </c>
      <c r="K15389">
        <v>0</v>
      </c>
      <c r="L15389">
        <v>41</v>
      </c>
      <c r="M15389">
        <v>287363156</v>
      </c>
      <c r="N15389" s="1" t="s">
        <v>145</v>
      </c>
      <c r="O15389" s="1" t="s">
        <v>54</v>
      </c>
      <c r="P15389">
        <v>53033025005</v>
      </c>
      <c r="Q15389">
        <v>0</v>
      </c>
      <c r="R15389" s="1" t="s">
        <v>18921</v>
      </c>
    </row>
    <row r="15390" spans="1:18">
      <c r="A15390" s="1" t="s">
        <v>16380</v>
      </c>
      <c r="B15390" s="1" t="s">
        <v>742</v>
      </c>
      <c r="C15390" s="1" t="s">
        <v>743</v>
      </c>
      <c r="D15390" s="1" t="s">
        <v>18</v>
      </c>
      <c r="E15390">
        <v>98248</v>
      </c>
      <c r="F15390">
        <v>2026</v>
      </c>
      <c r="G15390" s="1" t="s">
        <v>18924</v>
      </c>
      <c r="H15390" s="1" t="s">
        <v>880</v>
      </c>
      <c r="I15390" s="1" t="s">
        <v>27</v>
      </c>
      <c r="J15390" s="1" t="s">
        <v>81</v>
      </c>
      <c r="K15390">
        <v>0</v>
      </c>
      <c r="L15390">
        <v>42</v>
      </c>
      <c r="M15390">
        <v>288242230</v>
      </c>
      <c r="N15390" s="1" t="s">
        <v>745</v>
      </c>
      <c r="O15390" s="1" t="s">
        <v>746</v>
      </c>
      <c r="P15390">
        <v>53073010506</v>
      </c>
      <c r="Q15390">
        <v>0</v>
      </c>
      <c r="R15390" s="1" t="s">
        <v>18921</v>
      </c>
    </row>
    <row r="15391" spans="1:18">
      <c r="A15391" s="1" t="s">
        <v>16381</v>
      </c>
      <c r="B15391" s="1" t="s">
        <v>31</v>
      </c>
      <c r="C15391" s="1" t="s">
        <v>120</v>
      </c>
      <c r="D15391" s="1" t="s">
        <v>18</v>
      </c>
      <c r="E15391">
        <v>98032</v>
      </c>
      <c r="F15391">
        <v>2023</v>
      </c>
      <c r="G15391" s="1" t="s">
        <v>17901</v>
      </c>
      <c r="H15391" s="1" t="s">
        <v>1184</v>
      </c>
      <c r="I15391" s="1" t="s">
        <v>27</v>
      </c>
      <c r="J15391" s="1" t="s">
        <v>81</v>
      </c>
      <c r="K15391">
        <v>0</v>
      </c>
      <c r="L15391">
        <v>33</v>
      </c>
      <c r="M15391">
        <v>271433263</v>
      </c>
      <c r="N15391" s="1" t="s">
        <v>638</v>
      </c>
      <c r="O15391" s="1" t="s">
        <v>54</v>
      </c>
      <c r="P15391">
        <v>53033028300</v>
      </c>
      <c r="Q15391">
        <v>3</v>
      </c>
      <c r="R15391" s="1" t="s">
        <v>18921</v>
      </c>
    </row>
    <row r="15392" spans="1:18">
      <c r="A15392" s="1" t="s">
        <v>16382</v>
      </c>
      <c r="B15392" s="1" t="s">
        <v>742</v>
      </c>
      <c r="C15392" s="1" t="s">
        <v>743</v>
      </c>
      <c r="D15392" s="1" t="s">
        <v>18</v>
      </c>
      <c r="E15392">
        <v>98248</v>
      </c>
      <c r="F15392">
        <v>2024</v>
      </c>
      <c r="G15392" s="1" t="s">
        <v>18922</v>
      </c>
      <c r="H15392" s="1" t="s">
        <v>414</v>
      </c>
      <c r="I15392" s="1" t="s">
        <v>20</v>
      </c>
      <c r="J15392" s="1" t="s">
        <v>67</v>
      </c>
      <c r="K15392">
        <v>23</v>
      </c>
      <c r="L15392">
        <v>42</v>
      </c>
      <c r="M15392">
        <v>273761316</v>
      </c>
      <c r="N15392" s="1" t="s">
        <v>745</v>
      </c>
      <c r="O15392" s="1" t="s">
        <v>746</v>
      </c>
      <c r="P15392">
        <v>53073010600</v>
      </c>
      <c r="Q15392">
        <v>2</v>
      </c>
      <c r="R15392" s="1" t="s">
        <v>18919</v>
      </c>
    </row>
    <row r="15393" spans="1:18">
      <c r="A15393" s="1" t="s">
        <v>16383</v>
      </c>
      <c r="B15393" s="1" t="s">
        <v>399</v>
      </c>
      <c r="C15393" s="1" t="s">
        <v>399</v>
      </c>
      <c r="D15393" s="1" t="s">
        <v>18</v>
      </c>
      <c r="E15393">
        <v>99362</v>
      </c>
      <c r="F15393">
        <v>2024</v>
      </c>
      <c r="G15393" s="1" t="s">
        <v>18931</v>
      </c>
      <c r="H15393" s="1" t="s">
        <v>249</v>
      </c>
      <c r="I15393" s="1" t="s">
        <v>20</v>
      </c>
      <c r="J15393" s="1" t="s">
        <v>21</v>
      </c>
      <c r="K15393">
        <v>32</v>
      </c>
      <c r="L15393">
        <v>16</v>
      </c>
      <c r="M15393">
        <v>291185058</v>
      </c>
      <c r="N15393" s="1" t="s">
        <v>400</v>
      </c>
      <c r="O15393" s="1" t="s">
        <v>29</v>
      </c>
      <c r="P15393">
        <v>53071920801</v>
      </c>
      <c r="Q15393">
        <v>2</v>
      </c>
      <c r="R15393" s="1" t="s">
        <v>18919</v>
      </c>
    </row>
    <row r="15394" spans="1:18">
      <c r="A15394" s="1" t="s">
        <v>16384</v>
      </c>
      <c r="B15394" s="1" t="s">
        <v>31</v>
      </c>
      <c r="C15394" s="1" t="s">
        <v>87</v>
      </c>
      <c r="D15394" s="1" t="s">
        <v>18</v>
      </c>
      <c r="E15394">
        <v>98007</v>
      </c>
      <c r="F15394">
        <v>2023</v>
      </c>
      <c r="G15394" s="1" t="s">
        <v>18922</v>
      </c>
      <c r="H15394" s="1" t="s">
        <v>445</v>
      </c>
      <c r="I15394" s="1" t="s">
        <v>27</v>
      </c>
      <c r="J15394" s="1" t="s">
        <v>81</v>
      </c>
      <c r="K15394">
        <v>0</v>
      </c>
      <c r="L15394">
        <v>48</v>
      </c>
      <c r="M15394">
        <v>251351691</v>
      </c>
      <c r="N15394" s="1" t="s">
        <v>901</v>
      </c>
      <c r="O15394" s="1" t="s">
        <v>54</v>
      </c>
      <c r="P15394">
        <v>53033023000</v>
      </c>
      <c r="Q15394">
        <v>3</v>
      </c>
      <c r="R15394" s="1" t="s">
        <v>18921</v>
      </c>
    </row>
    <row r="15395" spans="1:18">
      <c r="A15395" s="1" t="s">
        <v>16385</v>
      </c>
      <c r="B15395" s="1" t="s">
        <v>78</v>
      </c>
      <c r="C15395" s="1" t="s">
        <v>114</v>
      </c>
      <c r="D15395" s="1" t="s">
        <v>18</v>
      </c>
      <c r="E15395">
        <v>98501</v>
      </c>
      <c r="F15395">
        <v>2026</v>
      </c>
      <c r="G15395" s="1" t="s">
        <v>18924</v>
      </c>
      <c r="H15395" s="1" t="s">
        <v>1298</v>
      </c>
      <c r="I15395" s="1" t="s">
        <v>27</v>
      </c>
      <c r="J15395" s="1" t="s">
        <v>81</v>
      </c>
      <c r="K15395">
        <v>0</v>
      </c>
      <c r="L15395">
        <v>22</v>
      </c>
      <c r="M15395">
        <v>289267072</v>
      </c>
      <c r="N15395" s="1" t="s">
        <v>199</v>
      </c>
      <c r="O15395" s="1" t="s">
        <v>23</v>
      </c>
      <c r="P15395">
        <v>53067011200</v>
      </c>
      <c r="Q15395">
        <v>0</v>
      </c>
      <c r="R15395" s="1" t="s">
        <v>18921</v>
      </c>
    </row>
    <row r="15396" spans="1:18">
      <c r="A15396" s="1" t="s">
        <v>16386</v>
      </c>
      <c r="B15396" s="1" t="s">
        <v>331</v>
      </c>
      <c r="C15396" s="1" t="s">
        <v>332</v>
      </c>
      <c r="D15396" s="1" t="s">
        <v>18</v>
      </c>
      <c r="E15396">
        <v>98277</v>
      </c>
      <c r="F15396">
        <v>2019</v>
      </c>
      <c r="G15396" s="1" t="s">
        <v>18931</v>
      </c>
      <c r="H15396" s="1" t="s">
        <v>455</v>
      </c>
      <c r="I15396" s="1" t="s">
        <v>20</v>
      </c>
      <c r="J15396" s="1" t="s">
        <v>67</v>
      </c>
      <c r="K15396">
        <v>17</v>
      </c>
      <c r="L15396">
        <v>10</v>
      </c>
      <c r="M15396">
        <v>287770066</v>
      </c>
      <c r="N15396" s="1" t="s">
        <v>333</v>
      </c>
      <c r="O15396" s="1" t="s">
        <v>23</v>
      </c>
      <c r="P15396">
        <v>53029970500</v>
      </c>
      <c r="Q15396">
        <v>7</v>
      </c>
      <c r="R15396" s="1" t="s">
        <v>18919</v>
      </c>
    </row>
    <row r="15397" spans="1:18">
      <c r="A15397" s="1" t="s">
        <v>16387</v>
      </c>
      <c r="B15397" s="1" t="s">
        <v>3881</v>
      </c>
      <c r="C15397" s="1" t="s">
        <v>5552</v>
      </c>
      <c r="D15397" s="1" t="s">
        <v>18</v>
      </c>
      <c r="E15397">
        <v>98520</v>
      </c>
      <c r="F15397">
        <v>2025</v>
      </c>
      <c r="G15397" s="1" t="s">
        <v>18927</v>
      </c>
      <c r="H15397" s="1" t="s">
        <v>265</v>
      </c>
      <c r="I15397" s="1" t="s">
        <v>27</v>
      </c>
      <c r="J15397" s="1" t="s">
        <v>81</v>
      </c>
      <c r="K15397">
        <v>0</v>
      </c>
      <c r="L15397">
        <v>19</v>
      </c>
      <c r="M15397">
        <v>284386938</v>
      </c>
      <c r="N15397" s="1" t="s">
        <v>5553</v>
      </c>
      <c r="O15397" s="1" t="s">
        <v>3884</v>
      </c>
      <c r="P15397">
        <v>53027001100</v>
      </c>
      <c r="Q15397">
        <v>1</v>
      </c>
      <c r="R15397" s="1" t="s">
        <v>18921</v>
      </c>
    </row>
    <row r="15398" spans="1:18">
      <c r="A15398" s="1" t="s">
        <v>16388</v>
      </c>
      <c r="B15398" s="1" t="s">
        <v>955</v>
      </c>
      <c r="C15398" s="1" t="s">
        <v>972</v>
      </c>
      <c r="D15398" s="1" t="s">
        <v>18</v>
      </c>
      <c r="E15398">
        <v>98371</v>
      </c>
      <c r="F15398">
        <v>2024</v>
      </c>
      <c r="G15398" s="1" t="s">
        <v>18928</v>
      </c>
      <c r="H15398" s="1" t="s">
        <v>1149</v>
      </c>
      <c r="I15398" s="1" t="s">
        <v>27</v>
      </c>
      <c r="J15398" s="1" t="s">
        <v>81</v>
      </c>
      <c r="K15398">
        <v>0</v>
      </c>
      <c r="L15398">
        <v>25</v>
      </c>
      <c r="M15398">
        <v>286856020</v>
      </c>
      <c r="N15398" s="1" t="s">
        <v>1650</v>
      </c>
      <c r="O15398" s="1" t="s">
        <v>54</v>
      </c>
      <c r="P15398">
        <v>53053073404</v>
      </c>
      <c r="Q15398">
        <v>2</v>
      </c>
      <c r="R15398" s="1" t="s">
        <v>18921</v>
      </c>
    </row>
    <row r="15399" spans="1:18">
      <c r="A15399" s="1" t="s">
        <v>16389</v>
      </c>
      <c r="B15399" s="1" t="s">
        <v>17</v>
      </c>
      <c r="C15399" s="1" t="s">
        <v>531</v>
      </c>
      <c r="D15399" s="1" t="s">
        <v>18</v>
      </c>
      <c r="E15399">
        <v>98012</v>
      </c>
      <c r="F15399">
        <v>2025</v>
      </c>
      <c r="G15399" s="1" t="s">
        <v>18931</v>
      </c>
      <c r="H15399" s="1" t="s">
        <v>249</v>
      </c>
      <c r="I15399" s="1" t="s">
        <v>20</v>
      </c>
      <c r="J15399" s="1" t="s">
        <v>21</v>
      </c>
      <c r="K15399">
        <v>32</v>
      </c>
      <c r="L15399">
        <v>44</v>
      </c>
      <c r="M15399">
        <v>277398586</v>
      </c>
      <c r="N15399" s="1" t="s">
        <v>170</v>
      </c>
      <c r="O15399" s="1" t="s">
        <v>23</v>
      </c>
      <c r="P15399">
        <v>53061052005</v>
      </c>
      <c r="Q15399">
        <v>1</v>
      </c>
      <c r="R15399" s="1" t="s">
        <v>18919</v>
      </c>
    </row>
    <row r="15400" spans="1:18">
      <c r="A15400" s="1" t="s">
        <v>16390</v>
      </c>
      <c r="B15400" s="1" t="s">
        <v>955</v>
      </c>
      <c r="C15400" s="1" t="s">
        <v>1856</v>
      </c>
      <c r="D15400" s="1" t="s">
        <v>18</v>
      </c>
      <c r="E15400">
        <v>98391</v>
      </c>
      <c r="F15400">
        <v>2025</v>
      </c>
      <c r="G15400" s="1" t="s">
        <v>18948</v>
      </c>
      <c r="H15400" s="1" t="s">
        <v>1136</v>
      </c>
      <c r="I15400" s="1" t="s">
        <v>27</v>
      </c>
      <c r="J15400" s="1" t="s">
        <v>81</v>
      </c>
      <c r="K15400">
        <v>0</v>
      </c>
      <c r="L15400">
        <v>31</v>
      </c>
      <c r="M15400">
        <v>272691121</v>
      </c>
      <c r="N15400" s="1" t="s">
        <v>1857</v>
      </c>
      <c r="O15400" s="1" t="s">
        <v>54</v>
      </c>
      <c r="P15400">
        <v>53053070208</v>
      </c>
      <c r="Q15400">
        <v>1</v>
      </c>
      <c r="R15400" s="1" t="s">
        <v>18921</v>
      </c>
    </row>
    <row r="15401" spans="1:18">
      <c r="A15401" s="1" t="s">
        <v>16391</v>
      </c>
      <c r="B15401" s="1" t="s">
        <v>31</v>
      </c>
      <c r="C15401" s="1" t="s">
        <v>144</v>
      </c>
      <c r="D15401" s="1" t="s">
        <v>18</v>
      </c>
      <c r="E15401">
        <v>98058</v>
      </c>
      <c r="F15401">
        <v>2026</v>
      </c>
      <c r="G15401" s="1" t="s">
        <v>18934</v>
      </c>
      <c r="H15401" s="1" t="s">
        <v>737</v>
      </c>
      <c r="I15401" s="1" t="s">
        <v>27</v>
      </c>
      <c r="J15401" s="1" t="s">
        <v>81</v>
      </c>
      <c r="K15401">
        <v>0</v>
      </c>
      <c r="L15401">
        <v>11</v>
      </c>
      <c r="M15401">
        <v>286936912</v>
      </c>
      <c r="N15401" s="1" t="s">
        <v>566</v>
      </c>
      <c r="O15401" s="1" t="s">
        <v>54</v>
      </c>
      <c r="P15401">
        <v>53033031911</v>
      </c>
      <c r="Q15401">
        <v>0</v>
      </c>
      <c r="R15401" s="1" t="s">
        <v>18921</v>
      </c>
    </row>
    <row r="15402" spans="1:18">
      <c r="A15402" s="1" t="s">
        <v>16392</v>
      </c>
      <c r="B15402" s="1" t="s">
        <v>403</v>
      </c>
      <c r="C15402" s="1" t="s">
        <v>403</v>
      </c>
      <c r="D15402" s="1" t="s">
        <v>18</v>
      </c>
      <c r="E15402">
        <v>99203</v>
      </c>
      <c r="F15402">
        <v>2016</v>
      </c>
      <c r="G15402" s="1" t="s">
        <v>18924</v>
      </c>
      <c r="H15402" s="1" t="s">
        <v>631</v>
      </c>
      <c r="I15402" s="1" t="s">
        <v>27</v>
      </c>
      <c r="J15402" s="1" t="s">
        <v>21</v>
      </c>
      <c r="K15402">
        <v>82</v>
      </c>
      <c r="L15402">
        <v>6</v>
      </c>
      <c r="M15402">
        <v>238005232</v>
      </c>
      <c r="N15402" s="1" t="s">
        <v>521</v>
      </c>
      <c r="O15402" s="1" t="s">
        <v>405</v>
      </c>
      <c r="P15402">
        <v>53063004200</v>
      </c>
      <c r="Q15402">
        <v>10</v>
      </c>
      <c r="R15402" s="1" t="s">
        <v>18921</v>
      </c>
    </row>
    <row r="15403" spans="1:18">
      <c r="A15403" s="1" t="s">
        <v>16393</v>
      </c>
      <c r="B15403" s="1" t="s">
        <v>31</v>
      </c>
      <c r="C15403" s="1" t="s">
        <v>1191</v>
      </c>
      <c r="D15403" s="1" t="s">
        <v>18</v>
      </c>
      <c r="E15403">
        <v>98040</v>
      </c>
      <c r="F15403">
        <v>2023</v>
      </c>
      <c r="G15403" s="1" t="s">
        <v>18947</v>
      </c>
      <c r="H15403" s="1" t="s">
        <v>849</v>
      </c>
      <c r="I15403" s="1" t="s">
        <v>27</v>
      </c>
      <c r="J15403" s="1" t="s">
        <v>81</v>
      </c>
      <c r="K15403">
        <v>0</v>
      </c>
      <c r="L15403">
        <v>41</v>
      </c>
      <c r="M15403">
        <v>267017089</v>
      </c>
      <c r="N15403" s="1" t="s">
        <v>1192</v>
      </c>
      <c r="O15403" s="1" t="s">
        <v>54</v>
      </c>
      <c r="P15403">
        <v>53033024301</v>
      </c>
      <c r="Q15403">
        <v>3</v>
      </c>
      <c r="R15403" s="1" t="s">
        <v>18921</v>
      </c>
    </row>
    <row r="15404" spans="1:18">
      <c r="A15404" s="1" t="s">
        <v>16394</v>
      </c>
      <c r="B15404" s="1" t="s">
        <v>17</v>
      </c>
      <c r="C15404" s="1" t="s">
        <v>111</v>
      </c>
      <c r="D15404" s="1" t="s">
        <v>18</v>
      </c>
      <c r="E15404">
        <v>98012</v>
      </c>
      <c r="F15404">
        <v>2018</v>
      </c>
      <c r="G15404" s="1" t="s">
        <v>18918</v>
      </c>
      <c r="H15404" s="1" t="s">
        <v>48</v>
      </c>
      <c r="I15404" s="1" t="s">
        <v>27</v>
      </c>
      <c r="J15404" s="1" t="s">
        <v>21</v>
      </c>
      <c r="K15404">
        <v>114</v>
      </c>
      <c r="L15404">
        <v>1</v>
      </c>
      <c r="M15404">
        <v>198721162</v>
      </c>
      <c r="N15404" s="1" t="s">
        <v>170</v>
      </c>
      <c r="O15404" s="1" t="s">
        <v>23</v>
      </c>
      <c r="P15404">
        <v>53061051926</v>
      </c>
      <c r="Q15404">
        <v>8</v>
      </c>
      <c r="R15404" s="1" t="s">
        <v>18921</v>
      </c>
    </row>
    <row r="15405" spans="1:18">
      <c r="A15405" s="1" t="s">
        <v>16395</v>
      </c>
      <c r="B15405" s="1" t="s">
        <v>955</v>
      </c>
      <c r="C15405" s="1" t="s">
        <v>1720</v>
      </c>
      <c r="D15405" s="1" t="s">
        <v>18</v>
      </c>
      <c r="E15405">
        <v>98439</v>
      </c>
      <c r="F15405">
        <v>2023</v>
      </c>
      <c r="G15405" s="1" t="s">
        <v>18937</v>
      </c>
      <c r="H15405" s="1" t="s">
        <v>10715</v>
      </c>
      <c r="I15405" s="1" t="s">
        <v>27</v>
      </c>
      <c r="J15405" s="1" t="s">
        <v>81</v>
      </c>
      <c r="K15405">
        <v>0</v>
      </c>
      <c r="L15405">
        <v>28</v>
      </c>
      <c r="M15405">
        <v>251400929</v>
      </c>
      <c r="N15405" s="1" t="s">
        <v>15964</v>
      </c>
      <c r="O15405" s="1" t="s">
        <v>54</v>
      </c>
      <c r="P15405">
        <v>53053072000</v>
      </c>
      <c r="Q15405">
        <v>3</v>
      </c>
      <c r="R15405" s="1" t="s">
        <v>18921</v>
      </c>
    </row>
    <row r="15406" spans="1:18">
      <c r="A15406" s="1" t="s">
        <v>16396</v>
      </c>
      <c r="B15406" s="1" t="s">
        <v>31</v>
      </c>
      <c r="C15406" s="1" t="s">
        <v>32</v>
      </c>
      <c r="D15406" s="1" t="s">
        <v>18</v>
      </c>
      <c r="E15406">
        <v>98115</v>
      </c>
      <c r="F15406">
        <v>2015</v>
      </c>
      <c r="G15406" s="1" t="s">
        <v>18920</v>
      </c>
      <c r="H15406" s="1" t="s">
        <v>52</v>
      </c>
      <c r="I15406" s="1" t="s">
        <v>27</v>
      </c>
      <c r="J15406" s="1" t="s">
        <v>21</v>
      </c>
      <c r="K15406">
        <v>208</v>
      </c>
      <c r="L15406">
        <v>46</v>
      </c>
      <c r="M15406">
        <v>187791817</v>
      </c>
      <c r="N15406" s="1" t="s">
        <v>270</v>
      </c>
      <c r="O15406" s="1" t="s">
        <v>54</v>
      </c>
      <c r="P15406">
        <v>53033004000</v>
      </c>
      <c r="Q15406">
        <v>11</v>
      </c>
      <c r="R15406" s="1" t="s">
        <v>18921</v>
      </c>
    </row>
    <row r="15407" spans="1:18">
      <c r="A15407" s="1" t="s">
        <v>16397</v>
      </c>
      <c r="B15407" s="1" t="s">
        <v>31</v>
      </c>
      <c r="C15407" s="1" t="s">
        <v>32</v>
      </c>
      <c r="D15407" s="1" t="s">
        <v>18</v>
      </c>
      <c r="E15407">
        <v>98115</v>
      </c>
      <c r="F15407">
        <v>2021</v>
      </c>
      <c r="G15407" s="1" t="s">
        <v>18931</v>
      </c>
      <c r="H15407" s="1" t="s">
        <v>153</v>
      </c>
      <c r="I15407" s="1" t="s">
        <v>20</v>
      </c>
      <c r="J15407" s="1" t="s">
        <v>67</v>
      </c>
      <c r="K15407">
        <v>22</v>
      </c>
      <c r="L15407">
        <v>46</v>
      </c>
      <c r="M15407">
        <v>170918282</v>
      </c>
      <c r="N15407" s="1" t="s">
        <v>270</v>
      </c>
      <c r="O15407" s="1" t="s">
        <v>35</v>
      </c>
      <c r="P15407">
        <v>53033002400</v>
      </c>
      <c r="Q15407">
        <v>5</v>
      </c>
      <c r="R15407" s="1" t="s">
        <v>18919</v>
      </c>
    </row>
    <row r="15408" spans="1:18">
      <c r="A15408" s="1" t="s">
        <v>16398</v>
      </c>
      <c r="B15408" s="1" t="s">
        <v>31</v>
      </c>
      <c r="C15408" s="1" t="s">
        <v>104</v>
      </c>
      <c r="D15408" s="1" t="s">
        <v>18</v>
      </c>
      <c r="E15408">
        <v>98052</v>
      </c>
      <c r="F15408">
        <v>2023</v>
      </c>
      <c r="G15408" s="1" t="s">
        <v>18936</v>
      </c>
      <c r="H15408" s="1" t="s">
        <v>282</v>
      </c>
      <c r="I15408" s="1" t="s">
        <v>27</v>
      </c>
      <c r="J15408" s="1" t="s">
        <v>81</v>
      </c>
      <c r="K15408">
        <v>0</v>
      </c>
      <c r="L15408">
        <v>48</v>
      </c>
      <c r="M15408">
        <v>270749902</v>
      </c>
      <c r="N15408" s="1" t="s">
        <v>105</v>
      </c>
      <c r="O15408" s="1" t="s">
        <v>54</v>
      </c>
      <c r="P15408">
        <v>53033032324</v>
      </c>
      <c r="Q15408">
        <v>3</v>
      </c>
      <c r="R15408" s="1" t="s">
        <v>18921</v>
      </c>
    </row>
    <row r="15409" spans="1:18">
      <c r="A15409" s="1" t="s">
        <v>16399</v>
      </c>
      <c r="B15409" s="1" t="s">
        <v>31</v>
      </c>
      <c r="C15409" s="1" t="s">
        <v>1599</v>
      </c>
      <c r="D15409" s="1" t="s">
        <v>18</v>
      </c>
      <c r="E15409">
        <v>98039</v>
      </c>
      <c r="F15409">
        <v>2022</v>
      </c>
      <c r="G15409" s="1" t="s">
        <v>18922</v>
      </c>
      <c r="H15409" s="1" t="s">
        <v>445</v>
      </c>
      <c r="I15409" s="1" t="s">
        <v>27</v>
      </c>
      <c r="J15409" s="1" t="s">
        <v>81</v>
      </c>
      <c r="K15409">
        <v>0</v>
      </c>
      <c r="L15409">
        <v>48</v>
      </c>
      <c r="M15409">
        <v>219468385</v>
      </c>
      <c r="N15409" s="1" t="s">
        <v>1600</v>
      </c>
      <c r="O15409" s="1" t="s">
        <v>54</v>
      </c>
      <c r="P15409">
        <v>53033024200</v>
      </c>
      <c r="Q15409">
        <v>4</v>
      </c>
      <c r="R15409" s="1" t="s">
        <v>18921</v>
      </c>
    </row>
    <row r="15410" spans="1:18">
      <c r="A15410" s="1" t="s">
        <v>16400</v>
      </c>
      <c r="B15410" s="1" t="s">
        <v>17</v>
      </c>
      <c r="C15410" s="1" t="s">
        <v>279</v>
      </c>
      <c r="D15410" s="1" t="s">
        <v>18</v>
      </c>
      <c r="E15410">
        <v>98203</v>
      </c>
      <c r="F15410">
        <v>2020</v>
      </c>
      <c r="G15410" s="1" t="s">
        <v>18918</v>
      </c>
      <c r="H15410" s="1" t="s">
        <v>920</v>
      </c>
      <c r="I15410" s="1" t="s">
        <v>20</v>
      </c>
      <c r="J15410" s="1" t="s">
        <v>67</v>
      </c>
      <c r="K15410">
        <v>20</v>
      </c>
      <c r="L15410">
        <v>38</v>
      </c>
      <c r="M15410">
        <v>259217101</v>
      </c>
      <c r="N15410" s="1" t="s">
        <v>533</v>
      </c>
      <c r="O15410" s="1" t="s">
        <v>23</v>
      </c>
      <c r="P15410">
        <v>53061040900</v>
      </c>
      <c r="Q15410">
        <v>6</v>
      </c>
      <c r="R15410" s="1" t="s">
        <v>18919</v>
      </c>
    </row>
    <row r="15411" spans="1:18">
      <c r="A15411" s="1" t="s">
        <v>16401</v>
      </c>
      <c r="B15411" s="1" t="s">
        <v>331</v>
      </c>
      <c r="C15411" s="1" t="s">
        <v>508</v>
      </c>
      <c r="D15411" s="1" t="s">
        <v>18</v>
      </c>
      <c r="E15411">
        <v>98249</v>
      </c>
      <c r="F15411">
        <v>2026</v>
      </c>
      <c r="G15411" s="1" t="s">
        <v>18954</v>
      </c>
      <c r="H15411" s="1" t="s">
        <v>4504</v>
      </c>
      <c r="I15411" s="1" t="s">
        <v>27</v>
      </c>
      <c r="J15411" s="1" t="s">
        <v>81</v>
      </c>
      <c r="K15411">
        <v>0</v>
      </c>
      <c r="L15411">
        <v>10</v>
      </c>
      <c r="M15411">
        <v>285489536</v>
      </c>
      <c r="N15411" s="1" t="s">
        <v>510</v>
      </c>
      <c r="O15411" s="1" t="s">
        <v>23</v>
      </c>
      <c r="P15411">
        <v>53029971301</v>
      </c>
      <c r="Q15411">
        <v>0</v>
      </c>
      <c r="R15411" s="1" t="s">
        <v>18921</v>
      </c>
    </row>
    <row r="15412" spans="1:18">
      <c r="A15412" s="1" t="s">
        <v>16402</v>
      </c>
      <c r="B15412" s="1" t="s">
        <v>17</v>
      </c>
      <c r="C15412" s="1" t="s">
        <v>279</v>
      </c>
      <c r="D15412" s="1" t="s">
        <v>18</v>
      </c>
      <c r="E15412">
        <v>98203</v>
      </c>
      <c r="F15412">
        <v>2020</v>
      </c>
      <c r="G15412" s="1" t="s">
        <v>18938</v>
      </c>
      <c r="H15412" s="1" t="s">
        <v>484</v>
      </c>
      <c r="I15412" s="1" t="s">
        <v>20</v>
      </c>
      <c r="J15412" s="1" t="s">
        <v>21</v>
      </c>
      <c r="K15412">
        <v>32</v>
      </c>
      <c r="L15412">
        <v>38</v>
      </c>
      <c r="M15412">
        <v>128507627</v>
      </c>
      <c r="N15412" s="1" t="s">
        <v>533</v>
      </c>
      <c r="O15412" s="1" t="s">
        <v>23</v>
      </c>
      <c r="P15412">
        <v>53061041304</v>
      </c>
      <c r="Q15412">
        <v>6</v>
      </c>
      <c r="R15412" s="1" t="s">
        <v>18919</v>
      </c>
    </row>
    <row r="15413" spans="1:18">
      <c r="A15413" s="1" t="s">
        <v>16403</v>
      </c>
      <c r="B15413" s="1" t="s">
        <v>1344</v>
      </c>
      <c r="C15413" s="1" t="s">
        <v>1345</v>
      </c>
      <c r="D15413" s="1" t="s">
        <v>18</v>
      </c>
      <c r="E15413">
        <v>98584</v>
      </c>
      <c r="F15413">
        <v>2012</v>
      </c>
      <c r="G15413" s="1" t="s">
        <v>18924</v>
      </c>
      <c r="H15413" s="1" t="s">
        <v>176</v>
      </c>
      <c r="I15413" s="1" t="s">
        <v>20</v>
      </c>
      <c r="J15413" s="1" t="s">
        <v>21</v>
      </c>
      <c r="K15413">
        <v>35</v>
      </c>
      <c r="L15413">
        <v>35</v>
      </c>
      <c r="M15413">
        <v>281026574</v>
      </c>
      <c r="N15413" s="1" t="s">
        <v>1346</v>
      </c>
      <c r="O15413" s="1" t="s">
        <v>1347</v>
      </c>
      <c r="P15413">
        <v>53045960900</v>
      </c>
      <c r="Q15413">
        <v>14</v>
      </c>
      <c r="R15413" s="1" t="s">
        <v>18919</v>
      </c>
    </row>
    <row r="15414" spans="1:18">
      <c r="A15414" s="1" t="s">
        <v>16404</v>
      </c>
      <c r="B15414" s="1" t="s">
        <v>31</v>
      </c>
      <c r="C15414" s="1" t="s">
        <v>120</v>
      </c>
      <c r="D15414" s="1" t="s">
        <v>18</v>
      </c>
      <c r="E15414">
        <v>98042</v>
      </c>
      <c r="F15414">
        <v>2014</v>
      </c>
      <c r="G15414" s="1" t="s">
        <v>18936</v>
      </c>
      <c r="H15414" s="1" t="s">
        <v>2186</v>
      </c>
      <c r="I15414" s="1" t="s">
        <v>20</v>
      </c>
      <c r="J15414" s="1" t="s">
        <v>67</v>
      </c>
      <c r="K15414">
        <v>15</v>
      </c>
      <c r="L15414">
        <v>47</v>
      </c>
      <c r="M15414">
        <v>261452404</v>
      </c>
      <c r="N15414" s="1" t="s">
        <v>121</v>
      </c>
      <c r="O15414" s="1" t="s">
        <v>54</v>
      </c>
      <c r="P15414">
        <v>53033029405</v>
      </c>
      <c r="Q15414">
        <v>12</v>
      </c>
      <c r="R15414" s="1" t="s">
        <v>18919</v>
      </c>
    </row>
    <row r="15415" spans="1:18">
      <c r="A15415" s="1" t="s">
        <v>16405</v>
      </c>
      <c r="B15415" s="1" t="s">
        <v>955</v>
      </c>
      <c r="C15415" s="1" t="s">
        <v>1856</v>
      </c>
      <c r="D15415" s="1" t="s">
        <v>18</v>
      </c>
      <c r="E15415">
        <v>98391</v>
      </c>
      <c r="F15415">
        <v>2023</v>
      </c>
      <c r="G15415" s="1" t="s">
        <v>18931</v>
      </c>
      <c r="H15415" s="1" t="s">
        <v>249</v>
      </c>
      <c r="I15415" s="1" t="s">
        <v>20</v>
      </c>
      <c r="J15415" s="1" t="s">
        <v>21</v>
      </c>
      <c r="K15415">
        <v>32</v>
      </c>
      <c r="L15415">
        <v>31</v>
      </c>
      <c r="M15415">
        <v>224651689</v>
      </c>
      <c r="N15415" s="1" t="s">
        <v>1857</v>
      </c>
      <c r="O15415" s="1" t="s">
        <v>54</v>
      </c>
      <c r="P15415">
        <v>53053070208</v>
      </c>
      <c r="Q15415">
        <v>3</v>
      </c>
      <c r="R15415" s="1" t="s">
        <v>18919</v>
      </c>
    </row>
    <row r="15416" spans="1:18">
      <c r="A15416" s="1" t="s">
        <v>16406</v>
      </c>
      <c r="B15416" s="1" t="s">
        <v>37</v>
      </c>
      <c r="C15416" s="1" t="s">
        <v>127</v>
      </c>
      <c r="D15416" s="1" t="s">
        <v>18</v>
      </c>
      <c r="E15416">
        <v>98359</v>
      </c>
      <c r="F15416">
        <v>2025</v>
      </c>
      <c r="G15416" s="1" t="s">
        <v>18934</v>
      </c>
      <c r="H15416" s="1" t="s">
        <v>737</v>
      </c>
      <c r="I15416" s="1" t="s">
        <v>27</v>
      </c>
      <c r="J15416" s="1" t="s">
        <v>81</v>
      </c>
      <c r="K15416">
        <v>0</v>
      </c>
      <c r="L15416">
        <v>26</v>
      </c>
      <c r="M15416">
        <v>292373952</v>
      </c>
      <c r="N15416" s="1" t="s">
        <v>128</v>
      </c>
      <c r="O15416" s="1" t="s">
        <v>23</v>
      </c>
      <c r="P15416">
        <v>53035092802</v>
      </c>
      <c r="Q15416">
        <v>1</v>
      </c>
      <c r="R15416" s="1" t="s">
        <v>18921</v>
      </c>
    </row>
    <row r="15417" spans="1:18">
      <c r="A15417" s="1" t="s">
        <v>16407</v>
      </c>
      <c r="B15417" s="1" t="s">
        <v>955</v>
      </c>
      <c r="C15417" s="1" t="s">
        <v>956</v>
      </c>
      <c r="D15417" s="1" t="s">
        <v>18</v>
      </c>
      <c r="E15417">
        <v>98402</v>
      </c>
      <c r="F15417">
        <v>2025</v>
      </c>
      <c r="G15417" s="1" t="s">
        <v>18947</v>
      </c>
      <c r="H15417" s="1" t="s">
        <v>849</v>
      </c>
      <c r="I15417" s="1" t="s">
        <v>27</v>
      </c>
      <c r="J15417" s="1" t="s">
        <v>81</v>
      </c>
      <c r="K15417">
        <v>0</v>
      </c>
      <c r="L15417">
        <v>27</v>
      </c>
      <c r="M15417">
        <v>280954621</v>
      </c>
      <c r="N15417" s="1" t="s">
        <v>6012</v>
      </c>
      <c r="O15417" s="1" t="s">
        <v>958</v>
      </c>
      <c r="P15417">
        <v>53053061601</v>
      </c>
      <c r="Q15417">
        <v>1</v>
      </c>
      <c r="R15417" s="1" t="s">
        <v>18921</v>
      </c>
    </row>
    <row r="15418" spans="1:18">
      <c r="A15418" s="1" t="s">
        <v>16408</v>
      </c>
      <c r="B15418" s="1" t="s">
        <v>31</v>
      </c>
      <c r="C15418" s="1" t="s">
        <v>104</v>
      </c>
      <c r="D15418" s="1" t="s">
        <v>18</v>
      </c>
      <c r="E15418">
        <v>98052</v>
      </c>
      <c r="F15418">
        <v>2026</v>
      </c>
      <c r="G15418" s="1" t="s">
        <v>18947</v>
      </c>
      <c r="H15418" s="1" t="s">
        <v>1359</v>
      </c>
      <c r="I15418" s="1" t="s">
        <v>27</v>
      </c>
      <c r="J15418" s="1" t="s">
        <v>81</v>
      </c>
      <c r="K15418">
        <v>0</v>
      </c>
      <c r="L15418">
        <v>48</v>
      </c>
      <c r="M15418">
        <v>292026731</v>
      </c>
      <c r="N15418" s="1" t="s">
        <v>105</v>
      </c>
      <c r="O15418" s="1" t="s">
        <v>54</v>
      </c>
      <c r="P15418">
        <v>53033022802</v>
      </c>
      <c r="Q15418">
        <v>0</v>
      </c>
      <c r="R15418" s="1" t="s">
        <v>18921</v>
      </c>
    </row>
    <row r="15419" spans="1:18">
      <c r="A15419" s="1" t="s">
        <v>16409</v>
      </c>
      <c r="B15419" s="1" t="s">
        <v>955</v>
      </c>
      <c r="C15419" s="1" t="s">
        <v>15275</v>
      </c>
      <c r="D15419" s="1" t="s">
        <v>18</v>
      </c>
      <c r="E15419">
        <v>98327</v>
      </c>
      <c r="F15419">
        <v>2018</v>
      </c>
      <c r="G15419" s="1" t="s">
        <v>18931</v>
      </c>
      <c r="H15419" s="1" t="s">
        <v>455</v>
      </c>
      <c r="I15419" s="1" t="s">
        <v>20</v>
      </c>
      <c r="J15419" s="1" t="s">
        <v>67</v>
      </c>
      <c r="K15419">
        <v>17</v>
      </c>
      <c r="L15419">
        <v>28</v>
      </c>
      <c r="M15419">
        <v>267036773</v>
      </c>
      <c r="N15419" s="1" t="s">
        <v>15276</v>
      </c>
      <c r="O15419" s="1" t="s">
        <v>54</v>
      </c>
      <c r="P15419">
        <v>53053072802</v>
      </c>
      <c r="Q15419">
        <v>8</v>
      </c>
      <c r="R15419" s="1" t="s">
        <v>18919</v>
      </c>
    </row>
    <row r="15420" spans="1:18">
      <c r="A15420" s="1" t="s">
        <v>16410</v>
      </c>
      <c r="B15420" s="1" t="s">
        <v>78</v>
      </c>
      <c r="C15420" s="1" t="s">
        <v>1277</v>
      </c>
      <c r="D15420" s="1" t="s">
        <v>18</v>
      </c>
      <c r="E15420">
        <v>98579</v>
      </c>
      <c r="F15420">
        <v>2021</v>
      </c>
      <c r="G15420" s="1" t="s">
        <v>17901</v>
      </c>
      <c r="H15420" s="1" t="s">
        <v>161</v>
      </c>
      <c r="I15420" s="1" t="s">
        <v>27</v>
      </c>
      <c r="J15420" s="1" t="s">
        <v>81</v>
      </c>
      <c r="K15420">
        <v>0</v>
      </c>
      <c r="L15420">
        <v>20</v>
      </c>
      <c r="M15420">
        <v>150332871</v>
      </c>
      <c r="N15420" s="1" t="s">
        <v>1278</v>
      </c>
      <c r="O15420" s="1" t="s">
        <v>23</v>
      </c>
      <c r="P15420">
        <v>53067012730</v>
      </c>
      <c r="Q15420">
        <v>5</v>
      </c>
      <c r="R15420" s="1" t="s">
        <v>18921</v>
      </c>
    </row>
    <row r="15421" spans="1:18">
      <c r="A15421" s="1" t="s">
        <v>16411</v>
      </c>
      <c r="B15421" s="1" t="s">
        <v>31</v>
      </c>
      <c r="C15421" s="1" t="s">
        <v>32</v>
      </c>
      <c r="D15421" s="1" t="s">
        <v>18</v>
      </c>
      <c r="E15421">
        <v>98134</v>
      </c>
      <c r="F15421">
        <v>2025</v>
      </c>
      <c r="G15421" s="1" t="s">
        <v>17901</v>
      </c>
      <c r="H15421" s="1" t="s">
        <v>1184</v>
      </c>
      <c r="I15421" s="1" t="s">
        <v>27</v>
      </c>
      <c r="J15421" s="1" t="s">
        <v>81</v>
      </c>
      <c r="K15421">
        <v>0</v>
      </c>
      <c r="L15421">
        <v>11</v>
      </c>
      <c r="M15421">
        <v>284977465</v>
      </c>
      <c r="N15421" s="1" t="s">
        <v>925</v>
      </c>
      <c r="O15421" s="1" t="s">
        <v>35</v>
      </c>
      <c r="P15421">
        <v>53033009300</v>
      </c>
      <c r="Q15421">
        <v>1</v>
      </c>
      <c r="R15421" s="1" t="s">
        <v>18921</v>
      </c>
    </row>
    <row r="15422" spans="1:18">
      <c r="A15422" s="1" t="s">
        <v>16412</v>
      </c>
      <c r="B15422" s="1" t="s">
        <v>331</v>
      </c>
      <c r="C15422" s="1" t="s">
        <v>9668</v>
      </c>
      <c r="D15422" s="1" t="s">
        <v>18</v>
      </c>
      <c r="E15422">
        <v>98249</v>
      </c>
      <c r="F15422">
        <v>2024</v>
      </c>
      <c r="G15422" s="1" t="s">
        <v>18947</v>
      </c>
      <c r="H15422" s="1" t="s">
        <v>849</v>
      </c>
      <c r="I15422" s="1" t="s">
        <v>27</v>
      </c>
      <c r="J15422" s="1" t="s">
        <v>81</v>
      </c>
      <c r="K15422">
        <v>0</v>
      </c>
      <c r="L15422">
        <v>10</v>
      </c>
      <c r="M15422">
        <v>260224128</v>
      </c>
      <c r="N15422" s="1" t="s">
        <v>510</v>
      </c>
      <c r="O15422" s="1" t="s">
        <v>23</v>
      </c>
      <c r="P15422">
        <v>53029971800</v>
      </c>
      <c r="Q15422">
        <v>2</v>
      </c>
      <c r="R15422" s="1" t="s">
        <v>18921</v>
      </c>
    </row>
    <row r="15423" spans="1:18">
      <c r="A15423" s="1" t="s">
        <v>16413</v>
      </c>
      <c r="B15423" s="1" t="s">
        <v>718</v>
      </c>
      <c r="C15423" s="1" t="s">
        <v>719</v>
      </c>
      <c r="D15423" s="1" t="s">
        <v>18</v>
      </c>
      <c r="E15423">
        <v>98662</v>
      </c>
      <c r="F15423">
        <v>2018</v>
      </c>
      <c r="G15423" s="1" t="s">
        <v>18945</v>
      </c>
      <c r="H15423" s="1" t="s">
        <v>817</v>
      </c>
      <c r="I15423" s="1" t="s">
        <v>20</v>
      </c>
      <c r="J15423" s="1" t="s">
        <v>67</v>
      </c>
      <c r="K15423">
        <v>8</v>
      </c>
      <c r="L15423">
        <v>17</v>
      </c>
      <c r="M15423">
        <v>478858600</v>
      </c>
      <c r="N15423" s="1" t="s">
        <v>899</v>
      </c>
      <c r="O15423" s="1" t="s">
        <v>721</v>
      </c>
      <c r="P15423">
        <v>53011040703</v>
      </c>
      <c r="Q15423">
        <v>8</v>
      </c>
      <c r="R15423" s="1" t="s">
        <v>18919</v>
      </c>
    </row>
    <row r="15424" spans="1:18">
      <c r="A15424" s="1" t="s">
        <v>16414</v>
      </c>
      <c r="B15424" s="1" t="s">
        <v>955</v>
      </c>
      <c r="C15424" s="1" t="s">
        <v>1058</v>
      </c>
      <c r="D15424" s="1" t="s">
        <v>18</v>
      </c>
      <c r="E15424">
        <v>98332</v>
      </c>
      <c r="F15424">
        <v>2026</v>
      </c>
      <c r="G15424" s="1" t="s">
        <v>18945</v>
      </c>
      <c r="H15424" s="1" t="s">
        <v>817</v>
      </c>
      <c r="I15424" s="1" t="s">
        <v>20</v>
      </c>
      <c r="J15424" s="1" t="s">
        <v>21</v>
      </c>
      <c r="K15424">
        <v>49</v>
      </c>
      <c r="L15424">
        <v>26</v>
      </c>
      <c r="M15424">
        <v>288088027</v>
      </c>
      <c r="N15424" s="1" t="s">
        <v>1059</v>
      </c>
      <c r="O15424" s="1" t="s">
        <v>958</v>
      </c>
      <c r="P15424">
        <v>53053072506</v>
      </c>
      <c r="Q15424">
        <v>0</v>
      </c>
      <c r="R15424" s="1" t="s">
        <v>18919</v>
      </c>
    </row>
    <row r="15425" spans="1:18">
      <c r="A15425" s="1" t="s">
        <v>16415</v>
      </c>
      <c r="B15425" s="1" t="s">
        <v>3881</v>
      </c>
      <c r="C15425" s="1" t="s">
        <v>5552</v>
      </c>
      <c r="D15425" s="1" t="s">
        <v>18</v>
      </c>
      <c r="E15425">
        <v>98520</v>
      </c>
      <c r="F15425">
        <v>2015</v>
      </c>
      <c r="G15425" s="1" t="s">
        <v>18933</v>
      </c>
      <c r="H15425" s="1" t="s">
        <v>915</v>
      </c>
      <c r="I15425" s="1" t="s">
        <v>27</v>
      </c>
      <c r="J15425" s="1" t="s">
        <v>21</v>
      </c>
      <c r="K15425">
        <v>68</v>
      </c>
      <c r="L15425">
        <v>19</v>
      </c>
      <c r="M15425">
        <v>220129612</v>
      </c>
      <c r="N15425" s="1" t="s">
        <v>5553</v>
      </c>
      <c r="O15425" s="1" t="s">
        <v>3884</v>
      </c>
      <c r="P15425">
        <v>53027001100</v>
      </c>
      <c r="Q15425">
        <v>11</v>
      </c>
      <c r="R15425" s="1" t="s">
        <v>18921</v>
      </c>
    </row>
    <row r="15426" spans="1:18">
      <c r="A15426" s="1" t="s">
        <v>16416</v>
      </c>
      <c r="B15426" s="1" t="s">
        <v>31</v>
      </c>
      <c r="C15426" s="1" t="s">
        <v>87</v>
      </c>
      <c r="D15426" s="1" t="s">
        <v>18</v>
      </c>
      <c r="E15426">
        <v>98004</v>
      </c>
      <c r="F15426">
        <v>2023</v>
      </c>
      <c r="G15426" s="1" t="s">
        <v>18945</v>
      </c>
      <c r="H15426" s="1" t="s">
        <v>1316</v>
      </c>
      <c r="I15426" s="1" t="s">
        <v>27</v>
      </c>
      <c r="J15426" s="1" t="s">
        <v>81</v>
      </c>
      <c r="K15426">
        <v>0</v>
      </c>
      <c r="L15426">
        <v>41</v>
      </c>
      <c r="M15426">
        <v>240705923</v>
      </c>
      <c r="N15426" s="1" t="s">
        <v>88</v>
      </c>
      <c r="O15426" s="1" t="s">
        <v>54</v>
      </c>
      <c r="P15426">
        <v>53033023807</v>
      </c>
      <c r="Q15426">
        <v>3</v>
      </c>
      <c r="R15426" s="1" t="s">
        <v>18921</v>
      </c>
    </row>
    <row r="15427" spans="1:18">
      <c r="A15427" s="1" t="s">
        <v>16417</v>
      </c>
      <c r="B15427" s="1" t="s">
        <v>31</v>
      </c>
      <c r="C15427" s="1" t="s">
        <v>32</v>
      </c>
      <c r="D15427" s="1" t="s">
        <v>18</v>
      </c>
      <c r="E15427">
        <v>98103</v>
      </c>
      <c r="F15427">
        <v>2024</v>
      </c>
      <c r="G15427" s="1" t="s">
        <v>18944</v>
      </c>
      <c r="H15427" s="1" t="s">
        <v>767</v>
      </c>
      <c r="I15427" s="1" t="s">
        <v>20</v>
      </c>
      <c r="J15427" s="1" t="s">
        <v>21</v>
      </c>
      <c r="K15427">
        <v>59</v>
      </c>
      <c r="L15427">
        <v>46</v>
      </c>
      <c r="M15427">
        <v>292782983</v>
      </c>
      <c r="N15427" s="1" t="s">
        <v>263</v>
      </c>
      <c r="O15427" s="1" t="s">
        <v>35</v>
      </c>
      <c r="P15427">
        <v>53033002700</v>
      </c>
      <c r="Q15427">
        <v>2</v>
      </c>
      <c r="R15427" s="1" t="s">
        <v>18919</v>
      </c>
    </row>
    <row r="15428" spans="1:18">
      <c r="A15428" s="1" t="s">
        <v>16418</v>
      </c>
      <c r="B15428" s="1" t="s">
        <v>742</v>
      </c>
      <c r="C15428" s="1" t="s">
        <v>2319</v>
      </c>
      <c r="D15428" s="1" t="s">
        <v>18</v>
      </c>
      <c r="E15428">
        <v>98229</v>
      </c>
      <c r="F15428">
        <v>2021</v>
      </c>
      <c r="G15428" s="1" t="s">
        <v>18920</v>
      </c>
      <c r="H15428" s="1" t="s">
        <v>39</v>
      </c>
      <c r="I15428" s="1" t="s">
        <v>27</v>
      </c>
      <c r="J15428" s="1" t="s">
        <v>81</v>
      </c>
      <c r="K15428">
        <v>0</v>
      </c>
      <c r="L15428">
        <v>40</v>
      </c>
      <c r="M15428">
        <v>131289833</v>
      </c>
      <c r="N15428" s="1" t="s">
        <v>2320</v>
      </c>
      <c r="O15428" s="1" t="s">
        <v>746</v>
      </c>
      <c r="P15428">
        <v>53073000903</v>
      </c>
      <c r="Q15428">
        <v>5</v>
      </c>
      <c r="R15428" s="1" t="s">
        <v>18921</v>
      </c>
    </row>
    <row r="15429" spans="1:18">
      <c r="A15429" s="1" t="s">
        <v>16419</v>
      </c>
      <c r="B15429" s="1" t="s">
        <v>3881</v>
      </c>
      <c r="C15429" s="1" t="s">
        <v>10362</v>
      </c>
      <c r="D15429" s="1" t="s">
        <v>18</v>
      </c>
      <c r="E15429">
        <v>98547</v>
      </c>
      <c r="F15429">
        <v>2023</v>
      </c>
      <c r="G15429" s="1" t="s">
        <v>18923</v>
      </c>
      <c r="H15429" s="1" t="s">
        <v>341</v>
      </c>
      <c r="I15429" s="1" t="s">
        <v>27</v>
      </c>
      <c r="J15429" s="1" t="s">
        <v>81</v>
      </c>
      <c r="K15429">
        <v>0</v>
      </c>
      <c r="L15429">
        <v>19</v>
      </c>
      <c r="M15429">
        <v>241631904</v>
      </c>
      <c r="N15429" s="1" t="s">
        <v>10363</v>
      </c>
      <c r="O15429" s="1" t="s">
        <v>3884</v>
      </c>
      <c r="P15429">
        <v>53027001602</v>
      </c>
      <c r="Q15429">
        <v>3</v>
      </c>
      <c r="R15429" s="1" t="s">
        <v>18921</v>
      </c>
    </row>
    <row r="15430" spans="1:18">
      <c r="A15430" s="1" t="s">
        <v>16420</v>
      </c>
      <c r="B15430" s="1" t="s">
        <v>31</v>
      </c>
      <c r="C15430" s="1" t="s">
        <v>1191</v>
      </c>
      <c r="D15430" s="1" t="s">
        <v>18</v>
      </c>
      <c r="E15430">
        <v>98040</v>
      </c>
      <c r="F15430">
        <v>2026</v>
      </c>
      <c r="G15430" s="1" t="s">
        <v>18945</v>
      </c>
      <c r="H15430" s="1" t="s">
        <v>1574</v>
      </c>
      <c r="I15430" s="1" t="s">
        <v>27</v>
      </c>
      <c r="J15430" s="1" t="s">
        <v>81</v>
      </c>
      <c r="K15430">
        <v>0</v>
      </c>
      <c r="L15430">
        <v>41</v>
      </c>
      <c r="M15430">
        <v>285247777</v>
      </c>
      <c r="N15430" s="1" t="s">
        <v>1192</v>
      </c>
      <c r="O15430" s="1" t="s">
        <v>54</v>
      </c>
      <c r="P15430">
        <v>53033024602</v>
      </c>
      <c r="Q15430">
        <v>0</v>
      </c>
      <c r="R15430" s="1" t="s">
        <v>18921</v>
      </c>
    </row>
    <row r="15431" spans="1:18">
      <c r="A15431" s="1" t="s">
        <v>16421</v>
      </c>
      <c r="B15431" s="1" t="s">
        <v>31</v>
      </c>
      <c r="C15431" s="1" t="s">
        <v>1599</v>
      </c>
      <c r="D15431" s="1" t="s">
        <v>18</v>
      </c>
      <c r="E15431">
        <v>98039</v>
      </c>
      <c r="F15431">
        <v>2024</v>
      </c>
      <c r="G15431" s="1" t="s">
        <v>18945</v>
      </c>
      <c r="H15431" s="1" t="s">
        <v>1574</v>
      </c>
      <c r="I15431" s="1" t="s">
        <v>27</v>
      </c>
      <c r="J15431" s="1" t="s">
        <v>81</v>
      </c>
      <c r="K15431">
        <v>0</v>
      </c>
      <c r="L15431">
        <v>48</v>
      </c>
      <c r="M15431">
        <v>273595584</v>
      </c>
      <c r="N15431" s="1" t="s">
        <v>1600</v>
      </c>
      <c r="O15431" s="1" t="s">
        <v>54</v>
      </c>
      <c r="P15431">
        <v>53033024200</v>
      </c>
      <c r="Q15431">
        <v>2</v>
      </c>
      <c r="R15431" s="1" t="s">
        <v>18921</v>
      </c>
    </row>
    <row r="15432" spans="1:18">
      <c r="A15432" s="1" t="s">
        <v>16422</v>
      </c>
      <c r="B15432" s="1" t="s">
        <v>31</v>
      </c>
      <c r="C15432" s="1" t="s">
        <v>62</v>
      </c>
      <c r="D15432" s="1" t="s">
        <v>18</v>
      </c>
      <c r="E15432">
        <v>98033</v>
      </c>
      <c r="F15432">
        <v>2024</v>
      </c>
      <c r="G15432" s="1" t="s">
        <v>18936</v>
      </c>
      <c r="H15432" s="1" t="s">
        <v>1377</v>
      </c>
      <c r="I15432" s="1" t="s">
        <v>20</v>
      </c>
      <c r="J15432" s="1" t="s">
        <v>21</v>
      </c>
      <c r="K15432">
        <v>43</v>
      </c>
      <c r="L15432">
        <v>48</v>
      </c>
      <c r="M15432">
        <v>284879689</v>
      </c>
      <c r="N15432" s="1" t="s">
        <v>64</v>
      </c>
      <c r="O15432" s="1" t="s">
        <v>54</v>
      </c>
      <c r="P15432">
        <v>53033022604</v>
      </c>
      <c r="Q15432">
        <v>2</v>
      </c>
      <c r="R15432" s="1" t="s">
        <v>18919</v>
      </c>
    </row>
    <row r="15433" spans="1:18">
      <c r="A15433" s="1" t="s">
        <v>16423</v>
      </c>
      <c r="B15433" s="1" t="s">
        <v>955</v>
      </c>
      <c r="C15433" s="1" t="s">
        <v>6281</v>
      </c>
      <c r="D15433" s="1" t="s">
        <v>18</v>
      </c>
      <c r="E15433">
        <v>98375</v>
      </c>
      <c r="F15433">
        <v>2026</v>
      </c>
      <c r="G15433" s="1" t="s">
        <v>18937</v>
      </c>
      <c r="H15433" s="1" t="s">
        <v>10715</v>
      </c>
      <c r="I15433" s="1" t="s">
        <v>27</v>
      </c>
      <c r="J15433" s="1" t="s">
        <v>81</v>
      </c>
      <c r="K15433">
        <v>0</v>
      </c>
      <c r="L15433">
        <v>2</v>
      </c>
      <c r="M15433">
        <v>291988749</v>
      </c>
      <c r="N15433" s="1" t="s">
        <v>4162</v>
      </c>
      <c r="O15433" s="1" t="s">
        <v>2189</v>
      </c>
      <c r="P15433">
        <v>53053071309</v>
      </c>
      <c r="Q15433">
        <v>0</v>
      </c>
      <c r="R15433" s="1" t="s">
        <v>18921</v>
      </c>
    </row>
    <row r="15434" spans="1:18">
      <c r="A15434" s="1" t="s">
        <v>16424</v>
      </c>
      <c r="B15434" s="1" t="s">
        <v>17</v>
      </c>
      <c r="C15434" s="1" t="s">
        <v>166</v>
      </c>
      <c r="D15434" s="1" t="s">
        <v>18</v>
      </c>
      <c r="E15434">
        <v>98026</v>
      </c>
      <c r="F15434">
        <v>2021</v>
      </c>
      <c r="G15434" s="1" t="s">
        <v>18952</v>
      </c>
      <c r="H15434" s="1" t="s">
        <v>1110</v>
      </c>
      <c r="I15434" s="1" t="s">
        <v>20</v>
      </c>
      <c r="J15434" s="1" t="s">
        <v>67</v>
      </c>
      <c r="K15434">
        <v>24</v>
      </c>
      <c r="L15434">
        <v>21</v>
      </c>
      <c r="M15434">
        <v>152316020</v>
      </c>
      <c r="N15434" s="1" t="s">
        <v>167</v>
      </c>
      <c r="O15434" s="1" t="s">
        <v>23</v>
      </c>
      <c r="P15434">
        <v>53061050200</v>
      </c>
      <c r="Q15434">
        <v>5</v>
      </c>
      <c r="R15434" s="1" t="s">
        <v>18919</v>
      </c>
    </row>
    <row r="15435" spans="1:18">
      <c r="A15435" s="1" t="s">
        <v>16425</v>
      </c>
      <c r="B15435" s="1" t="s">
        <v>31</v>
      </c>
      <c r="C15435" s="1" t="s">
        <v>104</v>
      </c>
      <c r="D15435" s="1" t="s">
        <v>18</v>
      </c>
      <c r="E15435">
        <v>98053</v>
      </c>
      <c r="F15435">
        <v>2024</v>
      </c>
      <c r="G15435" s="1" t="s">
        <v>18932</v>
      </c>
      <c r="H15435" s="1" t="s">
        <v>2167</v>
      </c>
      <c r="I15435" s="1" t="s">
        <v>27</v>
      </c>
      <c r="J15435" s="1" t="s">
        <v>81</v>
      </c>
      <c r="K15435">
        <v>0</v>
      </c>
      <c r="L15435">
        <v>45</v>
      </c>
      <c r="M15435">
        <v>278950108</v>
      </c>
      <c r="N15435" s="1" t="s">
        <v>466</v>
      </c>
      <c r="O15435" s="1" t="s">
        <v>54</v>
      </c>
      <c r="P15435">
        <v>53033032332</v>
      </c>
      <c r="Q15435">
        <v>2</v>
      </c>
      <c r="R15435" s="1" t="s">
        <v>18921</v>
      </c>
    </row>
    <row r="15436" spans="1:18">
      <c r="A15436" s="1" t="s">
        <v>16426</v>
      </c>
      <c r="B15436" s="1" t="s">
        <v>37</v>
      </c>
      <c r="C15436" s="1" t="s">
        <v>84</v>
      </c>
      <c r="D15436" s="1" t="s">
        <v>18</v>
      </c>
      <c r="E15436">
        <v>98110</v>
      </c>
      <c r="F15436">
        <v>2020</v>
      </c>
      <c r="G15436" s="1" t="s">
        <v>18922</v>
      </c>
      <c r="H15436" s="1" t="s">
        <v>414</v>
      </c>
      <c r="I15436" s="1" t="s">
        <v>20</v>
      </c>
      <c r="J15436" s="1" t="s">
        <v>67</v>
      </c>
      <c r="K15436">
        <v>20</v>
      </c>
      <c r="L15436">
        <v>23</v>
      </c>
      <c r="M15436">
        <v>256435910</v>
      </c>
      <c r="N15436" s="1" t="s">
        <v>85</v>
      </c>
      <c r="O15436" s="1" t="s">
        <v>23</v>
      </c>
      <c r="P15436">
        <v>53035090902</v>
      </c>
      <c r="Q15436">
        <v>6</v>
      </c>
      <c r="R15436" s="1" t="s">
        <v>18919</v>
      </c>
    </row>
    <row r="15437" spans="1:18">
      <c r="A15437" s="1" t="s">
        <v>16427</v>
      </c>
      <c r="B15437" s="1" t="s">
        <v>527</v>
      </c>
      <c r="C15437" s="1" t="s">
        <v>546</v>
      </c>
      <c r="D15437" s="1" t="s">
        <v>18</v>
      </c>
      <c r="E15437">
        <v>98837</v>
      </c>
      <c r="F15437">
        <v>2025</v>
      </c>
      <c r="G15437" s="1" t="s">
        <v>18936</v>
      </c>
      <c r="H15437" s="1" t="s">
        <v>1377</v>
      </c>
      <c r="I15437" s="1" t="s">
        <v>20</v>
      </c>
      <c r="J15437" s="1" t="s">
        <v>67</v>
      </c>
      <c r="K15437">
        <v>29</v>
      </c>
      <c r="L15437">
        <v>13</v>
      </c>
      <c r="M15437">
        <v>285921534</v>
      </c>
      <c r="N15437" s="1" t="s">
        <v>547</v>
      </c>
      <c r="O15437" s="1" t="s">
        <v>530</v>
      </c>
      <c r="P15437">
        <v>53025011101</v>
      </c>
      <c r="Q15437">
        <v>1</v>
      </c>
      <c r="R15437" s="1" t="s">
        <v>18919</v>
      </c>
    </row>
    <row r="15438" spans="1:18">
      <c r="A15438" s="1" t="s">
        <v>16428</v>
      </c>
      <c r="B15438" s="1" t="s">
        <v>17</v>
      </c>
      <c r="C15438" s="1" t="s">
        <v>531</v>
      </c>
      <c r="D15438" s="1" t="s">
        <v>18</v>
      </c>
      <c r="E15438">
        <v>98012</v>
      </c>
      <c r="F15438">
        <v>2020</v>
      </c>
      <c r="G15438" s="1" t="s">
        <v>1000</v>
      </c>
      <c r="H15438" s="1" t="s">
        <v>1671</v>
      </c>
      <c r="I15438" s="1" t="s">
        <v>20</v>
      </c>
      <c r="J15438" s="1" t="s">
        <v>67</v>
      </c>
      <c r="K15438">
        <v>21</v>
      </c>
      <c r="L15438">
        <v>44</v>
      </c>
      <c r="M15438">
        <v>140029536</v>
      </c>
      <c r="N15438" s="1" t="s">
        <v>170</v>
      </c>
      <c r="O15438" s="1" t="s">
        <v>23</v>
      </c>
      <c r="P15438">
        <v>53061052005</v>
      </c>
      <c r="Q15438">
        <v>6</v>
      </c>
      <c r="R15438" s="1" t="s">
        <v>18919</v>
      </c>
    </row>
    <row r="15439" spans="1:18">
      <c r="A15439" s="1" t="s">
        <v>16429</v>
      </c>
      <c r="B15439" s="1" t="s">
        <v>17</v>
      </c>
      <c r="C15439" s="1" t="s">
        <v>279</v>
      </c>
      <c r="D15439" s="1" t="s">
        <v>18</v>
      </c>
      <c r="E15439">
        <v>98203</v>
      </c>
      <c r="F15439">
        <v>2018</v>
      </c>
      <c r="G15439" s="1" t="s">
        <v>18923</v>
      </c>
      <c r="H15439" s="1" t="s">
        <v>63</v>
      </c>
      <c r="I15439" s="1" t="s">
        <v>27</v>
      </c>
      <c r="J15439" s="1" t="s">
        <v>21</v>
      </c>
      <c r="K15439">
        <v>111</v>
      </c>
      <c r="L15439">
        <v>38</v>
      </c>
      <c r="M15439">
        <v>255408303</v>
      </c>
      <c r="N15439" s="1" t="s">
        <v>533</v>
      </c>
      <c r="O15439" s="1" t="s">
        <v>23</v>
      </c>
      <c r="P15439">
        <v>53061041202</v>
      </c>
      <c r="Q15439">
        <v>8</v>
      </c>
      <c r="R15439" s="1" t="s">
        <v>18921</v>
      </c>
    </row>
    <row r="15440" spans="1:18">
      <c r="A15440" s="1" t="s">
        <v>16430</v>
      </c>
      <c r="B15440" s="1" t="s">
        <v>331</v>
      </c>
      <c r="C15440" s="1" t="s">
        <v>619</v>
      </c>
      <c r="D15440" s="1" t="s">
        <v>18</v>
      </c>
      <c r="E15440">
        <v>98253</v>
      </c>
      <c r="F15440">
        <v>2022</v>
      </c>
      <c r="G15440" s="1" t="s">
        <v>18936</v>
      </c>
      <c r="H15440" s="1" t="s">
        <v>1377</v>
      </c>
      <c r="I15440" s="1" t="s">
        <v>20</v>
      </c>
      <c r="J15440" s="1" t="s">
        <v>67</v>
      </c>
      <c r="K15440">
        <v>16</v>
      </c>
      <c r="L15440">
        <v>10</v>
      </c>
      <c r="M15440">
        <v>277440124</v>
      </c>
      <c r="N15440" s="1" t="s">
        <v>620</v>
      </c>
      <c r="O15440" s="1" t="s">
        <v>23</v>
      </c>
      <c r="P15440">
        <v>53029971301</v>
      </c>
      <c r="Q15440">
        <v>4</v>
      </c>
      <c r="R15440" s="1" t="s">
        <v>18919</v>
      </c>
    </row>
    <row r="15441" spans="1:18">
      <c r="A15441" s="1" t="s">
        <v>16431</v>
      </c>
      <c r="B15441" s="1" t="s">
        <v>17</v>
      </c>
      <c r="C15441" s="1" t="s">
        <v>581</v>
      </c>
      <c r="D15441" s="1" t="s">
        <v>18</v>
      </c>
      <c r="E15441">
        <v>98258</v>
      </c>
      <c r="F15441">
        <v>2019</v>
      </c>
      <c r="G15441" s="1" t="s">
        <v>18939</v>
      </c>
      <c r="H15441" s="1" t="s">
        <v>513</v>
      </c>
      <c r="I15441" s="1" t="s">
        <v>27</v>
      </c>
      <c r="J15441" s="1" t="s">
        <v>21</v>
      </c>
      <c r="K15441">
        <v>234</v>
      </c>
      <c r="L15441">
        <v>44</v>
      </c>
      <c r="M15441">
        <v>261232625</v>
      </c>
      <c r="N15441" s="1" t="s">
        <v>582</v>
      </c>
      <c r="O15441" s="1" t="s">
        <v>23</v>
      </c>
      <c r="P15441">
        <v>53061052606</v>
      </c>
      <c r="Q15441">
        <v>7</v>
      </c>
      <c r="R15441" s="1" t="s">
        <v>18921</v>
      </c>
    </row>
    <row r="15442" spans="1:18">
      <c r="A15442" s="1" t="s">
        <v>16432</v>
      </c>
      <c r="B15442" s="1" t="s">
        <v>17</v>
      </c>
      <c r="C15442" s="1" t="s">
        <v>440</v>
      </c>
      <c r="D15442" s="1" t="s">
        <v>18</v>
      </c>
      <c r="E15442">
        <v>98270</v>
      </c>
      <c r="F15442">
        <v>2017</v>
      </c>
      <c r="G15442" s="1" t="s">
        <v>18934</v>
      </c>
      <c r="H15442" s="1" t="s">
        <v>5041</v>
      </c>
      <c r="I15442" s="1" t="s">
        <v>20</v>
      </c>
      <c r="J15442" s="1" t="s">
        <v>67</v>
      </c>
      <c r="K15442">
        <v>27</v>
      </c>
      <c r="L15442">
        <v>44</v>
      </c>
      <c r="M15442">
        <v>475788393</v>
      </c>
      <c r="N15442" s="1" t="s">
        <v>441</v>
      </c>
      <c r="O15442" s="1" t="s">
        <v>23</v>
      </c>
      <c r="P15442">
        <v>53061052711</v>
      </c>
      <c r="Q15442">
        <v>9</v>
      </c>
      <c r="R15442" s="1" t="s">
        <v>18919</v>
      </c>
    </row>
    <row r="15443" spans="1:18">
      <c r="A15443" s="1" t="s">
        <v>16433</v>
      </c>
      <c r="B15443" s="1" t="s">
        <v>31</v>
      </c>
      <c r="C15443" s="1" t="s">
        <v>87</v>
      </c>
      <c r="D15443" s="1" t="s">
        <v>18</v>
      </c>
      <c r="E15443">
        <v>98005</v>
      </c>
      <c r="F15443">
        <v>2022</v>
      </c>
      <c r="G15443" s="1" t="s">
        <v>18945</v>
      </c>
      <c r="H15443" s="1" t="s">
        <v>1655</v>
      </c>
      <c r="I15443" s="1" t="s">
        <v>27</v>
      </c>
      <c r="J15443" s="1" t="s">
        <v>81</v>
      </c>
      <c r="K15443">
        <v>0</v>
      </c>
      <c r="L15443">
        <v>48</v>
      </c>
      <c r="M15443">
        <v>288923295</v>
      </c>
      <c r="N15443" s="1" t="s">
        <v>192</v>
      </c>
      <c r="O15443" s="1" t="s">
        <v>54</v>
      </c>
      <c r="P15443">
        <v>53033023702</v>
      </c>
      <c r="Q15443">
        <v>4</v>
      </c>
      <c r="R15443" s="1" t="s">
        <v>18921</v>
      </c>
    </row>
    <row r="15444" spans="1:18">
      <c r="A15444" s="1" t="s">
        <v>16434</v>
      </c>
      <c r="B15444" s="1" t="s">
        <v>31</v>
      </c>
      <c r="C15444" s="1" t="s">
        <v>725</v>
      </c>
      <c r="D15444" s="1" t="s">
        <v>18</v>
      </c>
      <c r="E15444">
        <v>98059</v>
      </c>
      <c r="F15444">
        <v>2025</v>
      </c>
      <c r="G15444" s="1" t="s">
        <v>18936</v>
      </c>
      <c r="H15444" s="1" t="s">
        <v>1377</v>
      </c>
      <c r="I15444" s="1" t="s">
        <v>20</v>
      </c>
      <c r="J15444" s="1" t="s">
        <v>67</v>
      </c>
      <c r="K15444">
        <v>24</v>
      </c>
      <c r="L15444">
        <v>41</v>
      </c>
      <c r="M15444">
        <v>293552577</v>
      </c>
      <c r="N15444" s="1" t="s">
        <v>145</v>
      </c>
      <c r="O15444" s="1" t="s">
        <v>54</v>
      </c>
      <c r="P15444">
        <v>53033025005</v>
      </c>
      <c r="Q15444">
        <v>1</v>
      </c>
      <c r="R15444" s="1" t="s">
        <v>18919</v>
      </c>
    </row>
    <row r="15445" spans="1:18">
      <c r="A15445" s="1" t="s">
        <v>16435</v>
      </c>
      <c r="B15445" s="1" t="s">
        <v>17</v>
      </c>
      <c r="C15445" s="1" t="s">
        <v>17</v>
      </c>
      <c r="D15445" s="1" t="s">
        <v>18</v>
      </c>
      <c r="E15445">
        <v>98296</v>
      </c>
      <c r="F15445">
        <v>2025</v>
      </c>
      <c r="G15445" s="1" t="s">
        <v>18931</v>
      </c>
      <c r="H15445" s="1" t="s">
        <v>1349</v>
      </c>
      <c r="I15445" s="1" t="s">
        <v>27</v>
      </c>
      <c r="J15445" s="1" t="s">
        <v>81</v>
      </c>
      <c r="K15445">
        <v>0</v>
      </c>
      <c r="L15445">
        <v>1</v>
      </c>
      <c r="M15445">
        <v>290335398</v>
      </c>
      <c r="N15445" s="1" t="s">
        <v>22</v>
      </c>
      <c r="O15445" s="1" t="s">
        <v>23</v>
      </c>
      <c r="P15445">
        <v>53061052108</v>
      </c>
      <c r="Q15445">
        <v>1</v>
      </c>
      <c r="R15445" s="1" t="s">
        <v>18921</v>
      </c>
    </row>
    <row r="15446" spans="1:18">
      <c r="A15446" s="1" t="s">
        <v>16436</v>
      </c>
      <c r="B15446" s="1" t="s">
        <v>955</v>
      </c>
      <c r="C15446" s="1" t="s">
        <v>972</v>
      </c>
      <c r="D15446" s="1" t="s">
        <v>18</v>
      </c>
      <c r="E15446">
        <v>98371</v>
      </c>
      <c r="F15446">
        <v>2026</v>
      </c>
      <c r="G15446" s="1" t="s">
        <v>18924</v>
      </c>
      <c r="H15446" s="1" t="s">
        <v>748</v>
      </c>
      <c r="I15446" s="1" t="s">
        <v>27</v>
      </c>
      <c r="J15446" s="1" t="s">
        <v>81</v>
      </c>
      <c r="K15446">
        <v>0</v>
      </c>
      <c r="L15446">
        <v>25</v>
      </c>
      <c r="M15446">
        <v>289738228</v>
      </c>
      <c r="N15446" s="1" t="s">
        <v>1650</v>
      </c>
      <c r="O15446" s="1" t="s">
        <v>54</v>
      </c>
      <c r="P15446">
        <v>53053073407</v>
      </c>
      <c r="Q15446">
        <v>0</v>
      </c>
      <c r="R15446" s="1" t="s">
        <v>18921</v>
      </c>
    </row>
    <row r="15447" spans="1:18">
      <c r="A15447" s="1" t="s">
        <v>16437</v>
      </c>
      <c r="B15447" s="1" t="s">
        <v>955</v>
      </c>
      <c r="C15447" s="1" t="s">
        <v>956</v>
      </c>
      <c r="D15447" s="1" t="s">
        <v>18</v>
      </c>
      <c r="E15447">
        <v>98406</v>
      </c>
      <c r="F15447">
        <v>2020</v>
      </c>
      <c r="G15447" s="1" t="s">
        <v>18931</v>
      </c>
      <c r="H15447" s="1" t="s">
        <v>455</v>
      </c>
      <c r="I15447" s="1" t="s">
        <v>20</v>
      </c>
      <c r="J15447" s="1" t="s">
        <v>67</v>
      </c>
      <c r="K15447">
        <v>18</v>
      </c>
      <c r="L15447">
        <v>27</v>
      </c>
      <c r="M15447">
        <v>9766564</v>
      </c>
      <c r="N15447" s="1" t="s">
        <v>4062</v>
      </c>
      <c r="O15447" s="1" t="s">
        <v>958</v>
      </c>
      <c r="P15447">
        <v>53053060700</v>
      </c>
      <c r="Q15447">
        <v>6</v>
      </c>
      <c r="R15447" s="1" t="s">
        <v>18919</v>
      </c>
    </row>
    <row r="15448" spans="1:18">
      <c r="A15448" s="1" t="s">
        <v>16438</v>
      </c>
      <c r="B15448" s="1" t="s">
        <v>955</v>
      </c>
      <c r="C15448" s="1" t="s">
        <v>972</v>
      </c>
      <c r="D15448" s="1" t="s">
        <v>18</v>
      </c>
      <c r="E15448">
        <v>98375</v>
      </c>
      <c r="F15448">
        <v>2024</v>
      </c>
      <c r="G15448" s="1" t="s">
        <v>17901</v>
      </c>
      <c r="H15448" s="1" t="s">
        <v>161</v>
      </c>
      <c r="I15448" s="1" t="s">
        <v>27</v>
      </c>
      <c r="J15448" s="1" t="s">
        <v>81</v>
      </c>
      <c r="K15448">
        <v>0</v>
      </c>
      <c r="L15448">
        <v>2</v>
      </c>
      <c r="M15448">
        <v>291045898</v>
      </c>
      <c r="N15448" s="1" t="s">
        <v>4162</v>
      </c>
      <c r="O15448" s="1" t="s">
        <v>2189</v>
      </c>
      <c r="P15448">
        <v>53053073120</v>
      </c>
      <c r="Q15448">
        <v>2</v>
      </c>
      <c r="R15448" s="1" t="s">
        <v>18921</v>
      </c>
    </row>
    <row r="15449" spans="1:18">
      <c r="A15449" s="1" t="s">
        <v>16439</v>
      </c>
      <c r="B15449" s="1" t="s">
        <v>31</v>
      </c>
      <c r="C15449" s="1" t="s">
        <v>87</v>
      </c>
      <c r="D15449" s="1" t="s">
        <v>18</v>
      </c>
      <c r="E15449">
        <v>98004</v>
      </c>
      <c r="F15449">
        <v>2013</v>
      </c>
      <c r="G15449" s="1" t="s">
        <v>18920</v>
      </c>
      <c r="H15449" s="1" t="s">
        <v>52</v>
      </c>
      <c r="I15449" s="1" t="s">
        <v>27</v>
      </c>
      <c r="J15449" s="1" t="s">
        <v>21</v>
      </c>
      <c r="K15449">
        <v>208</v>
      </c>
      <c r="L15449">
        <v>41</v>
      </c>
      <c r="M15449">
        <v>265471797</v>
      </c>
      <c r="N15449" s="1" t="s">
        <v>88</v>
      </c>
      <c r="O15449" s="1" t="s">
        <v>54</v>
      </c>
      <c r="P15449">
        <v>53033023901</v>
      </c>
      <c r="Q15449">
        <v>13</v>
      </c>
      <c r="R15449" s="1" t="s">
        <v>18921</v>
      </c>
    </row>
    <row r="15450" spans="1:18">
      <c r="A15450" s="1" t="s">
        <v>16440</v>
      </c>
      <c r="B15450" s="1" t="s">
        <v>955</v>
      </c>
      <c r="C15450" s="1" t="s">
        <v>956</v>
      </c>
      <c r="D15450" s="1" t="s">
        <v>18</v>
      </c>
      <c r="E15450">
        <v>98443</v>
      </c>
      <c r="F15450">
        <v>2024</v>
      </c>
      <c r="G15450" s="1" t="s">
        <v>18924</v>
      </c>
      <c r="H15450" s="1" t="s">
        <v>880</v>
      </c>
      <c r="I15450" s="1" t="s">
        <v>27</v>
      </c>
      <c r="J15450" s="1" t="s">
        <v>81</v>
      </c>
      <c r="K15450">
        <v>0</v>
      </c>
      <c r="L15450">
        <v>25</v>
      </c>
      <c r="M15450">
        <v>269743197</v>
      </c>
      <c r="N15450" s="1" t="s">
        <v>16023</v>
      </c>
      <c r="O15450" s="1" t="s">
        <v>958</v>
      </c>
      <c r="P15450">
        <v>53053940004</v>
      </c>
      <c r="Q15450">
        <v>2</v>
      </c>
      <c r="R15450" s="1" t="s">
        <v>18921</v>
      </c>
    </row>
    <row r="15451" spans="1:18">
      <c r="A15451" s="1" t="s">
        <v>16441</v>
      </c>
      <c r="B15451" s="1" t="s">
        <v>527</v>
      </c>
      <c r="C15451" s="1" t="s">
        <v>528</v>
      </c>
      <c r="D15451" s="1" t="s">
        <v>18</v>
      </c>
      <c r="E15451">
        <v>98823</v>
      </c>
      <c r="F15451">
        <v>2019</v>
      </c>
      <c r="G15451" s="1" t="s">
        <v>18931</v>
      </c>
      <c r="H15451" s="1" t="s">
        <v>455</v>
      </c>
      <c r="I15451" s="1" t="s">
        <v>20</v>
      </c>
      <c r="J15451" s="1" t="s">
        <v>67</v>
      </c>
      <c r="K15451">
        <v>17</v>
      </c>
      <c r="L15451">
        <v>13</v>
      </c>
      <c r="M15451">
        <v>273629919</v>
      </c>
      <c r="N15451" s="1" t="s">
        <v>529</v>
      </c>
      <c r="O15451" s="1" t="s">
        <v>530</v>
      </c>
      <c r="P15451">
        <v>53025010402</v>
      </c>
      <c r="Q15451">
        <v>7</v>
      </c>
      <c r="R15451" s="1" t="s">
        <v>18919</v>
      </c>
    </row>
    <row r="15452" spans="1:18">
      <c r="A15452" s="1" t="s">
        <v>16442</v>
      </c>
      <c r="B15452" s="1" t="s">
        <v>955</v>
      </c>
      <c r="C15452" s="1" t="s">
        <v>2092</v>
      </c>
      <c r="D15452" s="1" t="s">
        <v>18</v>
      </c>
      <c r="E15452">
        <v>98466</v>
      </c>
      <c r="F15452">
        <v>2012</v>
      </c>
      <c r="G15452" s="1" t="s">
        <v>18952</v>
      </c>
      <c r="H15452" s="1" t="s">
        <v>1266</v>
      </c>
      <c r="I15452" s="1" t="s">
        <v>27</v>
      </c>
      <c r="J15452" s="1" t="s">
        <v>21</v>
      </c>
      <c r="K15452">
        <v>62</v>
      </c>
      <c r="L15452">
        <v>28</v>
      </c>
      <c r="M15452">
        <v>220845915</v>
      </c>
      <c r="N15452" s="1" t="s">
        <v>2843</v>
      </c>
      <c r="O15452" s="1" t="s">
        <v>958</v>
      </c>
      <c r="P15452">
        <v>53053072313</v>
      </c>
      <c r="Q15452">
        <v>14</v>
      </c>
      <c r="R15452" s="1" t="s">
        <v>18921</v>
      </c>
    </row>
    <row r="15453" spans="1:18">
      <c r="A15453" s="1" t="s">
        <v>16443</v>
      </c>
      <c r="B15453" s="1" t="s">
        <v>31</v>
      </c>
      <c r="C15453" s="1" t="s">
        <v>32</v>
      </c>
      <c r="D15453" s="1" t="s">
        <v>18</v>
      </c>
      <c r="E15453">
        <v>98101</v>
      </c>
      <c r="F15453">
        <v>2017</v>
      </c>
      <c r="G15453" s="1" t="s">
        <v>18918</v>
      </c>
      <c r="H15453" s="1" t="s">
        <v>5541</v>
      </c>
      <c r="I15453" s="1" t="s">
        <v>20</v>
      </c>
      <c r="J15453" s="1" t="s">
        <v>67</v>
      </c>
      <c r="K15453">
        <v>14</v>
      </c>
      <c r="L15453">
        <v>43</v>
      </c>
      <c r="M15453">
        <v>226103930</v>
      </c>
      <c r="N15453" s="1" t="s">
        <v>300</v>
      </c>
      <c r="O15453" s="1" t="s">
        <v>35</v>
      </c>
      <c r="P15453">
        <v>53033008102</v>
      </c>
      <c r="Q15453">
        <v>9</v>
      </c>
      <c r="R15453" s="1" t="s">
        <v>18919</v>
      </c>
    </row>
    <row r="15454" spans="1:18">
      <c r="A15454" s="1" t="s">
        <v>16444</v>
      </c>
      <c r="B15454" s="1" t="s">
        <v>955</v>
      </c>
      <c r="C15454" s="1" t="s">
        <v>972</v>
      </c>
      <c r="D15454" s="1" t="s">
        <v>18</v>
      </c>
      <c r="E15454">
        <v>98374</v>
      </c>
      <c r="F15454">
        <v>2025</v>
      </c>
      <c r="G15454" s="1" t="s">
        <v>18922</v>
      </c>
      <c r="H15454" s="1" t="s">
        <v>1610</v>
      </c>
      <c r="I15454" s="1" t="s">
        <v>27</v>
      </c>
      <c r="J15454" s="1" t="s">
        <v>81</v>
      </c>
      <c r="K15454">
        <v>0</v>
      </c>
      <c r="L15454">
        <v>25</v>
      </c>
      <c r="M15454">
        <v>284439641</v>
      </c>
      <c r="N15454" s="1" t="s">
        <v>974</v>
      </c>
      <c r="O15454" s="1" t="s">
        <v>958</v>
      </c>
      <c r="P15454">
        <v>53053071212</v>
      </c>
      <c r="Q15454">
        <v>1</v>
      </c>
      <c r="R15454" s="1" t="s">
        <v>18921</v>
      </c>
    </row>
    <row r="15455" spans="1:18">
      <c r="A15455" s="1" t="s">
        <v>16445</v>
      </c>
      <c r="B15455" s="1" t="s">
        <v>31</v>
      </c>
      <c r="C15455" s="1" t="s">
        <v>1191</v>
      </c>
      <c r="D15455" s="1" t="s">
        <v>18</v>
      </c>
      <c r="E15455">
        <v>98040</v>
      </c>
      <c r="F15455">
        <v>2023</v>
      </c>
      <c r="G15455" s="1" t="s">
        <v>18934</v>
      </c>
      <c r="H15455" s="1" t="s">
        <v>737</v>
      </c>
      <c r="I15455" s="1" t="s">
        <v>27</v>
      </c>
      <c r="J15455" s="1" t="s">
        <v>81</v>
      </c>
      <c r="K15455">
        <v>0</v>
      </c>
      <c r="L15455">
        <v>41</v>
      </c>
      <c r="M15455">
        <v>253368146</v>
      </c>
      <c r="N15455" s="1" t="s">
        <v>1192</v>
      </c>
      <c r="O15455" s="1" t="s">
        <v>54</v>
      </c>
      <c r="P15455">
        <v>53033024601</v>
      </c>
      <c r="Q15455">
        <v>3</v>
      </c>
      <c r="R15455" s="1" t="s">
        <v>18921</v>
      </c>
    </row>
    <row r="15456" spans="1:18">
      <c r="A15456" s="1" t="s">
        <v>16446</v>
      </c>
      <c r="B15456" s="1" t="s">
        <v>17</v>
      </c>
      <c r="C15456" s="1" t="s">
        <v>17</v>
      </c>
      <c r="D15456" s="1" t="s">
        <v>18</v>
      </c>
      <c r="E15456">
        <v>98296</v>
      </c>
      <c r="F15456">
        <v>2025</v>
      </c>
      <c r="G15456" s="1" t="s">
        <v>18936</v>
      </c>
      <c r="H15456" s="1" t="s">
        <v>1377</v>
      </c>
      <c r="I15456" s="1" t="s">
        <v>20</v>
      </c>
      <c r="J15456" s="1" t="s">
        <v>67</v>
      </c>
      <c r="K15456">
        <v>27</v>
      </c>
      <c r="L15456">
        <v>1</v>
      </c>
      <c r="M15456">
        <v>274048617</v>
      </c>
      <c r="N15456" s="1" t="s">
        <v>22</v>
      </c>
      <c r="O15456" s="1" t="s">
        <v>23</v>
      </c>
      <c r="P15456">
        <v>53061052108</v>
      </c>
      <c r="Q15456">
        <v>1</v>
      </c>
      <c r="R15456" s="1" t="s">
        <v>18919</v>
      </c>
    </row>
    <row r="15457" spans="1:18">
      <c r="A15457" s="1" t="s">
        <v>16447</v>
      </c>
      <c r="B15457" s="1" t="s">
        <v>17</v>
      </c>
      <c r="C15457" s="1" t="s">
        <v>111</v>
      </c>
      <c r="D15457" s="1" t="s">
        <v>18</v>
      </c>
      <c r="E15457">
        <v>98021</v>
      </c>
      <c r="F15457">
        <v>2024</v>
      </c>
      <c r="G15457" s="1" t="s">
        <v>18932</v>
      </c>
      <c r="H15457" s="1" t="s">
        <v>2167</v>
      </c>
      <c r="I15457" s="1" t="s">
        <v>27</v>
      </c>
      <c r="J15457" s="1" t="s">
        <v>81</v>
      </c>
      <c r="K15457">
        <v>0</v>
      </c>
      <c r="L15457">
        <v>1</v>
      </c>
      <c r="M15457">
        <v>284922375</v>
      </c>
      <c r="N15457" s="1" t="s">
        <v>197</v>
      </c>
      <c r="O15457" s="1" t="s">
        <v>23</v>
      </c>
      <c r="P15457">
        <v>53061051926</v>
      </c>
      <c r="Q15457">
        <v>2</v>
      </c>
      <c r="R15457" s="1" t="s">
        <v>18921</v>
      </c>
    </row>
    <row r="15458" spans="1:18">
      <c r="A15458" s="1" t="s">
        <v>16448</v>
      </c>
      <c r="B15458" s="1" t="s">
        <v>403</v>
      </c>
      <c r="C15458" s="1" t="s">
        <v>2530</v>
      </c>
      <c r="D15458" s="1" t="s">
        <v>18</v>
      </c>
      <c r="E15458">
        <v>99212</v>
      </c>
      <c r="F15458">
        <v>2026</v>
      </c>
      <c r="G15458" s="1" t="s">
        <v>18923</v>
      </c>
      <c r="H15458" s="1" t="s">
        <v>341</v>
      </c>
      <c r="I15458" s="1" t="s">
        <v>27</v>
      </c>
      <c r="J15458" s="1" t="s">
        <v>81</v>
      </c>
      <c r="K15458">
        <v>0</v>
      </c>
      <c r="L15458">
        <v>4</v>
      </c>
      <c r="M15458">
        <v>293944024</v>
      </c>
      <c r="N15458" s="1" t="s">
        <v>3193</v>
      </c>
      <c r="O15458" s="1" t="s">
        <v>1669</v>
      </c>
      <c r="P15458">
        <v>53063012300</v>
      </c>
      <c r="Q15458">
        <v>0</v>
      </c>
      <c r="R15458" s="1" t="s">
        <v>18921</v>
      </c>
    </row>
    <row r="15459" spans="1:18">
      <c r="A15459" s="1" t="s">
        <v>16449</v>
      </c>
      <c r="B15459" s="1" t="s">
        <v>3881</v>
      </c>
      <c r="C15459" s="1" t="s">
        <v>4645</v>
      </c>
      <c r="D15459" s="1" t="s">
        <v>18</v>
      </c>
      <c r="E15459">
        <v>98550</v>
      </c>
      <c r="F15459">
        <v>2019</v>
      </c>
      <c r="G15459" s="1" t="s">
        <v>18946</v>
      </c>
      <c r="H15459" s="1" t="s">
        <v>1011</v>
      </c>
      <c r="I15459" s="1" t="s">
        <v>20</v>
      </c>
      <c r="J15459" s="1" t="s">
        <v>21</v>
      </c>
      <c r="K15459">
        <v>47</v>
      </c>
      <c r="L15459">
        <v>24</v>
      </c>
      <c r="M15459">
        <v>100870395</v>
      </c>
      <c r="N15459" s="1" t="s">
        <v>4646</v>
      </c>
      <c r="O15459" s="1" t="s">
        <v>3884</v>
      </c>
      <c r="P15459">
        <v>53027000300</v>
      </c>
      <c r="Q15459">
        <v>7</v>
      </c>
      <c r="R15459" s="1" t="s">
        <v>18919</v>
      </c>
    </row>
    <row r="15460" spans="1:18">
      <c r="A15460" s="1" t="s">
        <v>16450</v>
      </c>
      <c r="B15460" s="1" t="s">
        <v>955</v>
      </c>
      <c r="C15460" s="1" t="s">
        <v>1058</v>
      </c>
      <c r="D15460" s="1" t="s">
        <v>18</v>
      </c>
      <c r="E15460">
        <v>98335</v>
      </c>
      <c r="F15460">
        <v>2023</v>
      </c>
      <c r="G15460" s="1" t="s">
        <v>17901</v>
      </c>
      <c r="H15460" s="1" t="s">
        <v>161</v>
      </c>
      <c r="I15460" s="1" t="s">
        <v>27</v>
      </c>
      <c r="J15460" s="1" t="s">
        <v>81</v>
      </c>
      <c r="K15460">
        <v>0</v>
      </c>
      <c r="L15460">
        <v>26</v>
      </c>
      <c r="M15460">
        <v>250012080</v>
      </c>
      <c r="N15460" s="1" t="s">
        <v>1127</v>
      </c>
      <c r="O15460" s="1" t="s">
        <v>958</v>
      </c>
      <c r="P15460">
        <v>53053072409</v>
      </c>
      <c r="Q15460">
        <v>3</v>
      </c>
      <c r="R15460" s="1" t="s">
        <v>18921</v>
      </c>
    </row>
    <row r="15461" spans="1:18">
      <c r="A15461" s="1" t="s">
        <v>16451</v>
      </c>
      <c r="B15461" s="1" t="s">
        <v>955</v>
      </c>
      <c r="C15461" s="1" t="s">
        <v>1856</v>
      </c>
      <c r="D15461" s="1" t="s">
        <v>18</v>
      </c>
      <c r="E15461">
        <v>98391</v>
      </c>
      <c r="F15461">
        <v>2022</v>
      </c>
      <c r="G15461" s="1" t="s">
        <v>18936</v>
      </c>
      <c r="H15461" s="1" t="s">
        <v>282</v>
      </c>
      <c r="I15461" s="1" t="s">
        <v>27</v>
      </c>
      <c r="J15461" s="1" t="s">
        <v>81</v>
      </c>
      <c r="K15461">
        <v>0</v>
      </c>
      <c r="L15461">
        <v>31</v>
      </c>
      <c r="M15461">
        <v>221050693</v>
      </c>
      <c r="N15461" s="1" t="s">
        <v>1857</v>
      </c>
      <c r="O15461" s="1" t="s">
        <v>54</v>
      </c>
      <c r="P15461">
        <v>53053070309</v>
      </c>
      <c r="Q15461">
        <v>4</v>
      </c>
      <c r="R15461" s="1" t="s">
        <v>18921</v>
      </c>
    </row>
    <row r="15462" spans="1:18">
      <c r="A15462" s="1" t="s">
        <v>16452</v>
      </c>
      <c r="B15462" s="1" t="s">
        <v>905</v>
      </c>
      <c r="C15462" s="1" t="s">
        <v>2133</v>
      </c>
      <c r="D15462" s="1" t="s">
        <v>18</v>
      </c>
      <c r="E15462">
        <v>99354</v>
      </c>
      <c r="F15462">
        <v>2023</v>
      </c>
      <c r="G15462" s="1" t="s">
        <v>18936</v>
      </c>
      <c r="H15462" s="1" t="s">
        <v>1377</v>
      </c>
      <c r="I15462" s="1" t="s">
        <v>20</v>
      </c>
      <c r="J15462" s="1" t="s">
        <v>67</v>
      </c>
      <c r="K15462">
        <v>14</v>
      </c>
      <c r="L15462">
        <v>8</v>
      </c>
      <c r="M15462">
        <v>252483535</v>
      </c>
      <c r="N15462" s="1" t="s">
        <v>8311</v>
      </c>
      <c r="O15462" s="1" t="s">
        <v>2135</v>
      </c>
      <c r="P15462">
        <v>53005010201</v>
      </c>
      <c r="Q15462">
        <v>3</v>
      </c>
      <c r="R15462" s="1" t="s">
        <v>18919</v>
      </c>
    </row>
    <row r="15463" spans="1:18">
      <c r="A15463" s="1" t="s">
        <v>16453</v>
      </c>
      <c r="B15463" s="1" t="s">
        <v>31</v>
      </c>
      <c r="C15463" s="1" t="s">
        <v>1284</v>
      </c>
      <c r="D15463" s="1" t="s">
        <v>18</v>
      </c>
      <c r="E15463">
        <v>98188</v>
      </c>
      <c r="F15463">
        <v>2021</v>
      </c>
      <c r="G15463" s="1" t="s">
        <v>18938</v>
      </c>
      <c r="H15463" s="1" t="s">
        <v>484</v>
      </c>
      <c r="I15463" s="1" t="s">
        <v>20</v>
      </c>
      <c r="J15463" s="1" t="s">
        <v>21</v>
      </c>
      <c r="K15463">
        <v>32</v>
      </c>
      <c r="L15463">
        <v>33</v>
      </c>
      <c r="M15463">
        <v>192871829</v>
      </c>
      <c r="N15463" s="1" t="s">
        <v>1285</v>
      </c>
      <c r="O15463" s="1" t="s">
        <v>54</v>
      </c>
      <c r="P15463">
        <v>53033028300</v>
      </c>
      <c r="Q15463">
        <v>5</v>
      </c>
      <c r="R15463" s="1" t="s">
        <v>18919</v>
      </c>
    </row>
    <row r="15464" spans="1:18">
      <c r="A15464" s="1" t="s">
        <v>16454</v>
      </c>
      <c r="B15464" s="1" t="s">
        <v>377</v>
      </c>
      <c r="C15464" s="1" t="s">
        <v>436</v>
      </c>
      <c r="D15464" s="1" t="s">
        <v>18</v>
      </c>
      <c r="E15464">
        <v>98221</v>
      </c>
      <c r="F15464">
        <v>2025</v>
      </c>
      <c r="G15464" s="1" t="s">
        <v>18928</v>
      </c>
      <c r="H15464" s="1" t="s">
        <v>586</v>
      </c>
      <c r="I15464" s="1" t="s">
        <v>27</v>
      </c>
      <c r="J15464" s="1" t="s">
        <v>81</v>
      </c>
      <c r="K15464">
        <v>0</v>
      </c>
      <c r="L15464">
        <v>40</v>
      </c>
      <c r="M15464">
        <v>291021804</v>
      </c>
      <c r="N15464" s="1" t="s">
        <v>437</v>
      </c>
      <c r="O15464" s="1" t="s">
        <v>23</v>
      </c>
      <c r="P15464">
        <v>53057940403</v>
      </c>
      <c r="Q15464">
        <v>1</v>
      </c>
      <c r="R15464" s="1" t="s">
        <v>18921</v>
      </c>
    </row>
    <row r="15465" spans="1:18">
      <c r="A15465" s="1" t="s">
        <v>16455</v>
      </c>
      <c r="B15465" s="1" t="s">
        <v>31</v>
      </c>
      <c r="C15465" s="1" t="s">
        <v>87</v>
      </c>
      <c r="D15465" s="1" t="s">
        <v>18</v>
      </c>
      <c r="E15465">
        <v>98005</v>
      </c>
      <c r="F15465">
        <v>2013</v>
      </c>
      <c r="G15465" s="1" t="s">
        <v>17901</v>
      </c>
      <c r="H15465" s="1" t="s">
        <v>91</v>
      </c>
      <c r="I15465" s="1" t="s">
        <v>20</v>
      </c>
      <c r="J15465" s="1" t="s">
        <v>67</v>
      </c>
      <c r="K15465">
        <v>19</v>
      </c>
      <c r="L15465">
        <v>48</v>
      </c>
      <c r="M15465">
        <v>159266152</v>
      </c>
      <c r="N15465" s="1" t="s">
        <v>192</v>
      </c>
      <c r="O15465" s="1" t="s">
        <v>54</v>
      </c>
      <c r="P15465">
        <v>53033023601</v>
      </c>
      <c r="Q15465">
        <v>13</v>
      </c>
      <c r="R15465" s="1" t="s">
        <v>18919</v>
      </c>
    </row>
    <row r="15466" spans="1:18">
      <c r="A15466" s="1" t="s">
        <v>16456</v>
      </c>
      <c r="B15466" s="1" t="s">
        <v>31</v>
      </c>
      <c r="C15466" s="1" t="s">
        <v>344</v>
      </c>
      <c r="D15466" s="1" t="s">
        <v>18</v>
      </c>
      <c r="E15466">
        <v>98038</v>
      </c>
      <c r="F15466">
        <v>2024</v>
      </c>
      <c r="G15466" s="1" t="s">
        <v>18929</v>
      </c>
      <c r="H15466" s="1" t="s">
        <v>353</v>
      </c>
      <c r="I15466" s="1" t="s">
        <v>20</v>
      </c>
      <c r="J15466" s="1" t="s">
        <v>67</v>
      </c>
      <c r="K15466">
        <v>25</v>
      </c>
      <c r="L15466">
        <v>5</v>
      </c>
      <c r="M15466">
        <v>272220917</v>
      </c>
      <c r="N15466" s="1" t="s">
        <v>345</v>
      </c>
      <c r="O15466" s="1" t="s">
        <v>54</v>
      </c>
      <c r="P15466">
        <v>53033032003</v>
      </c>
      <c r="Q15466">
        <v>2</v>
      </c>
      <c r="R15466" s="1" t="s">
        <v>18919</v>
      </c>
    </row>
    <row r="15467" spans="1:18">
      <c r="A15467" s="1" t="s">
        <v>16457</v>
      </c>
      <c r="B15467" s="1" t="s">
        <v>37</v>
      </c>
      <c r="C15467" s="1" t="s">
        <v>38</v>
      </c>
      <c r="D15467" s="1" t="s">
        <v>18</v>
      </c>
      <c r="E15467">
        <v>98311</v>
      </c>
      <c r="F15467">
        <v>2022</v>
      </c>
      <c r="G15467" s="1" t="s">
        <v>18922</v>
      </c>
      <c r="H15467" s="1" t="s">
        <v>429</v>
      </c>
      <c r="I15467" s="1" t="s">
        <v>20</v>
      </c>
      <c r="J15467" s="1" t="s">
        <v>67</v>
      </c>
      <c r="K15467">
        <v>22</v>
      </c>
      <c r="L15467">
        <v>23</v>
      </c>
      <c r="M15467">
        <v>292938019</v>
      </c>
      <c r="N15467" s="1" t="s">
        <v>137</v>
      </c>
      <c r="O15467" s="1" t="s">
        <v>23</v>
      </c>
      <c r="P15467">
        <v>53035091500</v>
      </c>
      <c r="Q15467">
        <v>4</v>
      </c>
      <c r="R15467" s="1" t="s">
        <v>18919</v>
      </c>
    </row>
    <row r="15468" spans="1:18">
      <c r="A15468" s="1" t="s">
        <v>16458</v>
      </c>
      <c r="B15468" s="1" t="s">
        <v>718</v>
      </c>
      <c r="C15468" s="1" t="s">
        <v>719</v>
      </c>
      <c r="D15468" s="1" t="s">
        <v>18</v>
      </c>
      <c r="E15468">
        <v>98682</v>
      </c>
      <c r="F15468">
        <v>2024</v>
      </c>
      <c r="G15468" s="1" t="s">
        <v>18922</v>
      </c>
      <c r="H15468" s="1" t="s">
        <v>445</v>
      </c>
      <c r="I15468" s="1" t="s">
        <v>27</v>
      </c>
      <c r="J15468" s="1" t="s">
        <v>81</v>
      </c>
      <c r="K15468">
        <v>0</v>
      </c>
      <c r="L15468">
        <v>17</v>
      </c>
      <c r="M15468">
        <v>269557249</v>
      </c>
      <c r="N15468" s="1" t="s">
        <v>720</v>
      </c>
      <c r="O15468" s="1" t="s">
        <v>721</v>
      </c>
      <c r="P15468">
        <v>53011040714</v>
      </c>
      <c r="Q15468">
        <v>2</v>
      </c>
      <c r="R15468" s="1" t="s">
        <v>18921</v>
      </c>
    </row>
    <row r="15469" spans="1:18">
      <c r="A15469" s="1" t="s">
        <v>16459</v>
      </c>
      <c r="B15469" s="1" t="s">
        <v>70</v>
      </c>
      <c r="C15469" s="1" t="s">
        <v>70</v>
      </c>
      <c r="D15469" s="1" t="s">
        <v>18</v>
      </c>
      <c r="E15469">
        <v>98816</v>
      </c>
      <c r="F15469">
        <v>2023</v>
      </c>
      <c r="G15469" s="1" t="s">
        <v>18936</v>
      </c>
      <c r="H15469" s="1" t="s">
        <v>282</v>
      </c>
      <c r="I15469" s="1" t="s">
        <v>27</v>
      </c>
      <c r="J15469" s="1" t="s">
        <v>81</v>
      </c>
      <c r="K15469">
        <v>0</v>
      </c>
      <c r="L15469">
        <v>12</v>
      </c>
      <c r="M15469">
        <v>282911149</v>
      </c>
      <c r="N15469" s="1" t="s">
        <v>553</v>
      </c>
      <c r="O15469" s="1" t="s">
        <v>74</v>
      </c>
      <c r="P15469">
        <v>53007960301</v>
      </c>
      <c r="Q15469">
        <v>3</v>
      </c>
      <c r="R15469" s="1" t="s">
        <v>18921</v>
      </c>
    </row>
    <row r="15470" spans="1:18">
      <c r="A15470" s="1" t="s">
        <v>16460</v>
      </c>
      <c r="B15470" s="1" t="s">
        <v>955</v>
      </c>
      <c r="C15470" s="1" t="s">
        <v>956</v>
      </c>
      <c r="D15470" s="1" t="s">
        <v>18</v>
      </c>
      <c r="E15470">
        <v>98407</v>
      </c>
      <c r="F15470">
        <v>2025</v>
      </c>
      <c r="G15470" s="1" t="s">
        <v>18936</v>
      </c>
      <c r="H15470" s="1" t="s">
        <v>1377</v>
      </c>
      <c r="I15470" s="1" t="s">
        <v>20</v>
      </c>
      <c r="J15470" s="1" t="s">
        <v>67</v>
      </c>
      <c r="K15470">
        <v>24</v>
      </c>
      <c r="L15470">
        <v>27</v>
      </c>
      <c r="M15470">
        <v>278655114</v>
      </c>
      <c r="N15470" s="1" t="s">
        <v>4501</v>
      </c>
      <c r="O15470" s="1" t="s">
        <v>958</v>
      </c>
      <c r="P15470">
        <v>53053060400</v>
      </c>
      <c r="Q15470">
        <v>1</v>
      </c>
      <c r="R15470" s="1" t="s">
        <v>18919</v>
      </c>
    </row>
    <row r="15471" spans="1:18">
      <c r="A15471" s="1" t="s">
        <v>16461</v>
      </c>
      <c r="B15471" s="1" t="s">
        <v>718</v>
      </c>
      <c r="C15471" s="1" t="s">
        <v>719</v>
      </c>
      <c r="D15471" s="1" t="s">
        <v>18</v>
      </c>
      <c r="E15471">
        <v>98662</v>
      </c>
      <c r="F15471">
        <v>2026</v>
      </c>
      <c r="G15471" s="1" t="s">
        <v>18946</v>
      </c>
      <c r="H15471" s="1" t="s">
        <v>820</v>
      </c>
      <c r="I15471" s="1" t="s">
        <v>27</v>
      </c>
      <c r="J15471" s="1" t="s">
        <v>81</v>
      </c>
      <c r="K15471">
        <v>0</v>
      </c>
      <c r="L15471">
        <v>17</v>
      </c>
      <c r="M15471">
        <v>292976358</v>
      </c>
      <c r="N15471" s="1" t="s">
        <v>899</v>
      </c>
      <c r="O15471" s="1" t="s">
        <v>721</v>
      </c>
      <c r="P15471">
        <v>53011040709</v>
      </c>
      <c r="Q15471">
        <v>0</v>
      </c>
      <c r="R15471" s="1" t="s">
        <v>18921</v>
      </c>
    </row>
    <row r="15472" spans="1:18">
      <c r="A15472" s="1" t="s">
        <v>16462</v>
      </c>
      <c r="B15472" s="1" t="s">
        <v>403</v>
      </c>
      <c r="C15472" s="1" t="s">
        <v>403</v>
      </c>
      <c r="D15472" s="1" t="s">
        <v>18</v>
      </c>
      <c r="E15472">
        <v>99203</v>
      </c>
      <c r="F15472">
        <v>2021</v>
      </c>
      <c r="G15472" s="1" t="s">
        <v>18940</v>
      </c>
      <c r="H15472" s="1" t="s">
        <v>775</v>
      </c>
      <c r="I15472" s="1" t="s">
        <v>27</v>
      </c>
      <c r="J15472" s="1" t="s">
        <v>81</v>
      </c>
      <c r="K15472">
        <v>0</v>
      </c>
      <c r="L15472">
        <v>6</v>
      </c>
      <c r="M15472">
        <v>180637495</v>
      </c>
      <c r="N15472" s="1" t="s">
        <v>521</v>
      </c>
      <c r="O15472" s="1" t="s">
        <v>405</v>
      </c>
      <c r="P15472">
        <v>53063004400</v>
      </c>
      <c r="Q15472">
        <v>5</v>
      </c>
      <c r="R15472" s="1" t="s">
        <v>18921</v>
      </c>
    </row>
    <row r="15473" spans="1:18">
      <c r="A15473" s="1" t="s">
        <v>16464</v>
      </c>
      <c r="B15473" s="1" t="s">
        <v>31</v>
      </c>
      <c r="C15473" s="1" t="s">
        <v>144</v>
      </c>
      <c r="D15473" s="1" t="s">
        <v>18</v>
      </c>
      <c r="E15473">
        <v>98058</v>
      </c>
      <c r="F15473">
        <v>2017</v>
      </c>
      <c r="G15473" s="1" t="s">
        <v>18945</v>
      </c>
      <c r="H15473" s="1" t="s">
        <v>817</v>
      </c>
      <c r="I15473" s="1" t="s">
        <v>20</v>
      </c>
      <c r="J15473" s="1" t="s">
        <v>67</v>
      </c>
      <c r="K15473">
        <v>10</v>
      </c>
      <c r="L15473">
        <v>11</v>
      </c>
      <c r="M15473">
        <v>350195716</v>
      </c>
      <c r="N15473" s="1" t="s">
        <v>566</v>
      </c>
      <c r="O15473" s="1" t="s">
        <v>54</v>
      </c>
      <c r="P15473">
        <v>53033029304</v>
      </c>
      <c r="Q15473">
        <v>9</v>
      </c>
      <c r="R15473" s="1" t="s">
        <v>18919</v>
      </c>
    </row>
    <row r="15474" spans="1:18">
      <c r="A15474" s="1" t="s">
        <v>16465</v>
      </c>
      <c r="B15474" s="1" t="s">
        <v>70</v>
      </c>
      <c r="C15474" s="1" t="s">
        <v>71</v>
      </c>
      <c r="D15474" s="1" t="s">
        <v>18</v>
      </c>
      <c r="E15474">
        <v>98801</v>
      </c>
      <c r="F15474">
        <v>2026</v>
      </c>
      <c r="G15474" s="1" t="s">
        <v>18924</v>
      </c>
      <c r="H15474" s="1" t="s">
        <v>880</v>
      </c>
      <c r="I15474" s="1" t="s">
        <v>27</v>
      </c>
      <c r="J15474" s="1" t="s">
        <v>81</v>
      </c>
      <c r="K15474">
        <v>0</v>
      </c>
      <c r="L15474">
        <v>12</v>
      </c>
      <c r="M15474">
        <v>291744106</v>
      </c>
      <c r="N15474" s="1" t="s">
        <v>73</v>
      </c>
      <c r="O15474" s="1" t="s">
        <v>74</v>
      </c>
      <c r="P15474">
        <v>53007961001</v>
      </c>
      <c r="Q15474">
        <v>0</v>
      </c>
      <c r="R15474" s="1" t="s">
        <v>18921</v>
      </c>
    </row>
    <row r="15475" spans="1:18">
      <c r="A15475" s="1" t="s">
        <v>16466</v>
      </c>
      <c r="B15475" s="1" t="s">
        <v>17</v>
      </c>
      <c r="C15475" s="1" t="s">
        <v>275</v>
      </c>
      <c r="D15475" s="1" t="s">
        <v>18</v>
      </c>
      <c r="E15475">
        <v>98036</v>
      </c>
      <c r="F15475">
        <v>2012</v>
      </c>
      <c r="G15475" s="1" t="s">
        <v>18924</v>
      </c>
      <c r="H15475" s="1" t="s">
        <v>176</v>
      </c>
      <c r="I15475" s="1" t="s">
        <v>20</v>
      </c>
      <c r="J15475" s="1" t="s">
        <v>21</v>
      </c>
      <c r="K15475">
        <v>35</v>
      </c>
      <c r="L15475">
        <v>32</v>
      </c>
      <c r="M15475">
        <v>193624469</v>
      </c>
      <c r="N15475" s="1" t="s">
        <v>222</v>
      </c>
      <c r="O15475" s="1" t="s">
        <v>23</v>
      </c>
      <c r="P15475">
        <v>53061051931</v>
      </c>
      <c r="Q15475">
        <v>14</v>
      </c>
      <c r="R15475" s="1" t="s">
        <v>18919</v>
      </c>
    </row>
    <row r="15476" spans="1:18">
      <c r="A15476" s="1" t="s">
        <v>16467</v>
      </c>
      <c r="B15476" s="1" t="s">
        <v>31</v>
      </c>
      <c r="C15476" s="1" t="s">
        <v>32</v>
      </c>
      <c r="D15476" s="1" t="s">
        <v>18</v>
      </c>
      <c r="E15476">
        <v>98103</v>
      </c>
      <c r="F15476">
        <v>2025</v>
      </c>
      <c r="G15476" s="1" t="s">
        <v>18945</v>
      </c>
      <c r="H15476" s="1" t="s">
        <v>853</v>
      </c>
      <c r="I15476" s="1" t="s">
        <v>27</v>
      </c>
      <c r="J15476" s="1" t="s">
        <v>81</v>
      </c>
      <c r="K15476">
        <v>0</v>
      </c>
      <c r="L15476">
        <v>43</v>
      </c>
      <c r="M15476">
        <v>284987951</v>
      </c>
      <c r="N15476" s="1" t="s">
        <v>263</v>
      </c>
      <c r="O15476" s="1" t="s">
        <v>35</v>
      </c>
      <c r="P15476">
        <v>53033003601</v>
      </c>
      <c r="Q15476">
        <v>1</v>
      </c>
      <c r="R15476" s="1" t="s">
        <v>18921</v>
      </c>
    </row>
    <row r="15477" spans="1:18">
      <c r="A15477" s="1" t="s">
        <v>16468</v>
      </c>
      <c r="B15477" s="1" t="s">
        <v>31</v>
      </c>
      <c r="C15477" s="1" t="s">
        <v>104</v>
      </c>
      <c r="D15477" s="1" t="s">
        <v>18</v>
      </c>
      <c r="E15477">
        <v>98052</v>
      </c>
      <c r="F15477">
        <v>2022</v>
      </c>
      <c r="G15477" s="1" t="s">
        <v>18918</v>
      </c>
      <c r="H15477" s="1" t="s">
        <v>190</v>
      </c>
      <c r="I15477" s="1" t="s">
        <v>20</v>
      </c>
      <c r="J15477" s="1" t="s">
        <v>67</v>
      </c>
      <c r="K15477">
        <v>22</v>
      </c>
      <c r="L15477">
        <v>48</v>
      </c>
      <c r="M15477">
        <v>293319421</v>
      </c>
      <c r="N15477" s="1" t="s">
        <v>105</v>
      </c>
      <c r="O15477" s="1" t="s">
        <v>54</v>
      </c>
      <c r="P15477">
        <v>53033032330</v>
      </c>
      <c r="Q15477">
        <v>4</v>
      </c>
      <c r="R15477" s="1" t="s">
        <v>18919</v>
      </c>
    </row>
    <row r="15478" spans="1:18">
      <c r="A15478" s="1" t="s">
        <v>16469</v>
      </c>
      <c r="B15478" s="1" t="s">
        <v>718</v>
      </c>
      <c r="C15478" s="1" t="s">
        <v>719</v>
      </c>
      <c r="D15478" s="1" t="s">
        <v>18</v>
      </c>
      <c r="E15478">
        <v>98682</v>
      </c>
      <c r="F15478">
        <v>2024</v>
      </c>
      <c r="G15478" s="1" t="s">
        <v>18918</v>
      </c>
      <c r="H15478" s="1" t="s">
        <v>8043</v>
      </c>
      <c r="I15478" s="1" t="s">
        <v>20</v>
      </c>
      <c r="J15478" s="1" t="s">
        <v>21</v>
      </c>
      <c r="K15478">
        <v>36</v>
      </c>
      <c r="L15478">
        <v>17</v>
      </c>
      <c r="M15478">
        <v>285732443</v>
      </c>
      <c r="N15478" s="1" t="s">
        <v>720</v>
      </c>
      <c r="O15478" s="1" t="s">
        <v>721</v>
      </c>
      <c r="P15478">
        <v>53011040712</v>
      </c>
      <c r="Q15478">
        <v>2</v>
      </c>
      <c r="R15478" s="1" t="s">
        <v>18919</v>
      </c>
    </row>
    <row r="15479" spans="1:18">
      <c r="A15479" s="1" t="s">
        <v>16470</v>
      </c>
      <c r="B15479" s="1" t="s">
        <v>78</v>
      </c>
      <c r="C15479" s="1" t="s">
        <v>114</v>
      </c>
      <c r="D15479" s="1" t="s">
        <v>18</v>
      </c>
      <c r="E15479">
        <v>98501</v>
      </c>
      <c r="F15479">
        <v>2024</v>
      </c>
      <c r="G15479" s="1" t="s">
        <v>17901</v>
      </c>
      <c r="H15479" s="1" t="s">
        <v>1184</v>
      </c>
      <c r="I15479" s="1" t="s">
        <v>27</v>
      </c>
      <c r="J15479" s="1" t="s">
        <v>81</v>
      </c>
      <c r="K15479">
        <v>0</v>
      </c>
      <c r="L15479">
        <v>22</v>
      </c>
      <c r="M15479">
        <v>276594363</v>
      </c>
      <c r="N15479" s="1" t="s">
        <v>199</v>
      </c>
      <c r="O15479" s="1" t="s">
        <v>23</v>
      </c>
      <c r="P15479">
        <v>53067011200</v>
      </c>
      <c r="Q15479">
        <v>2</v>
      </c>
      <c r="R15479" s="1" t="s">
        <v>18921</v>
      </c>
    </row>
    <row r="15480" spans="1:18">
      <c r="A15480" s="1" t="s">
        <v>16471</v>
      </c>
      <c r="B15480" s="1" t="s">
        <v>17</v>
      </c>
      <c r="C15480" s="1" t="s">
        <v>166</v>
      </c>
      <c r="D15480" s="1" t="s">
        <v>18</v>
      </c>
      <c r="E15480">
        <v>98020</v>
      </c>
      <c r="F15480">
        <v>2026</v>
      </c>
      <c r="G15480" s="1" t="s">
        <v>18947</v>
      </c>
      <c r="H15480" s="1" t="s">
        <v>1359</v>
      </c>
      <c r="I15480" s="1" t="s">
        <v>27</v>
      </c>
      <c r="J15480" s="1" t="s">
        <v>81</v>
      </c>
      <c r="K15480">
        <v>0</v>
      </c>
      <c r="L15480">
        <v>21</v>
      </c>
      <c r="M15480">
        <v>291324974</v>
      </c>
      <c r="N15480" s="1" t="s">
        <v>471</v>
      </c>
      <c r="O15480" s="1" t="s">
        <v>23</v>
      </c>
      <c r="P15480">
        <v>53061050300</v>
      </c>
      <c r="Q15480">
        <v>0</v>
      </c>
      <c r="R15480" s="1" t="s">
        <v>18921</v>
      </c>
    </row>
    <row r="15481" spans="1:18">
      <c r="A15481" s="1" t="s">
        <v>16472</v>
      </c>
      <c r="B15481" s="1" t="s">
        <v>718</v>
      </c>
      <c r="C15481" s="1" t="s">
        <v>808</v>
      </c>
      <c r="D15481" s="1" t="s">
        <v>18</v>
      </c>
      <c r="E15481">
        <v>98607</v>
      </c>
      <c r="F15481">
        <v>2022</v>
      </c>
      <c r="G15481" s="1" t="s">
        <v>18936</v>
      </c>
      <c r="H15481" s="1" t="s">
        <v>1377</v>
      </c>
      <c r="I15481" s="1" t="s">
        <v>20</v>
      </c>
      <c r="J15481" s="1" t="s">
        <v>67</v>
      </c>
      <c r="K15481">
        <v>14</v>
      </c>
      <c r="L15481">
        <v>18</v>
      </c>
      <c r="M15481">
        <v>182808132</v>
      </c>
      <c r="N15481" s="1" t="s">
        <v>809</v>
      </c>
      <c r="O15481" s="1" t="s">
        <v>721</v>
      </c>
      <c r="P15481">
        <v>53011041325</v>
      </c>
      <c r="Q15481">
        <v>4</v>
      </c>
      <c r="R15481" s="1" t="s">
        <v>18919</v>
      </c>
    </row>
    <row r="15482" spans="1:18">
      <c r="A15482" s="1" t="s">
        <v>16473</v>
      </c>
      <c r="B15482" s="1" t="s">
        <v>31</v>
      </c>
      <c r="C15482" s="1" t="s">
        <v>32</v>
      </c>
      <c r="D15482" s="1" t="s">
        <v>18</v>
      </c>
      <c r="E15482">
        <v>98125</v>
      </c>
      <c r="F15482">
        <v>2025</v>
      </c>
      <c r="G15482" s="1" t="s">
        <v>18931</v>
      </c>
      <c r="H15482" s="1" t="s">
        <v>249</v>
      </c>
      <c r="I15482" s="1" t="s">
        <v>20</v>
      </c>
      <c r="J15482" s="1" t="s">
        <v>21</v>
      </c>
      <c r="K15482">
        <v>32</v>
      </c>
      <c r="L15482">
        <v>46</v>
      </c>
      <c r="M15482">
        <v>276535696</v>
      </c>
      <c r="N15482" s="1" t="s">
        <v>769</v>
      </c>
      <c r="O15482" s="1" t="s">
        <v>35</v>
      </c>
      <c r="P15482">
        <v>53033000201</v>
      </c>
      <c r="Q15482">
        <v>1</v>
      </c>
      <c r="R15482" s="1" t="s">
        <v>18919</v>
      </c>
    </row>
    <row r="15483" spans="1:18">
      <c r="A15483" s="1" t="s">
        <v>16474</v>
      </c>
      <c r="B15483" s="1" t="s">
        <v>31</v>
      </c>
      <c r="C15483" s="1" t="s">
        <v>549</v>
      </c>
      <c r="D15483" s="1" t="s">
        <v>18</v>
      </c>
      <c r="E15483">
        <v>98070</v>
      </c>
      <c r="F15483">
        <v>2022</v>
      </c>
      <c r="G15483" s="1" t="s">
        <v>18935</v>
      </c>
      <c r="H15483" s="1" t="s">
        <v>897</v>
      </c>
      <c r="I15483" s="1" t="s">
        <v>20</v>
      </c>
      <c r="J15483" s="1" t="s">
        <v>67</v>
      </c>
      <c r="K15483">
        <v>17</v>
      </c>
      <c r="L15483">
        <v>34</v>
      </c>
      <c r="M15483">
        <v>176046188</v>
      </c>
      <c r="N15483" s="1" t="s">
        <v>550</v>
      </c>
      <c r="O15483" s="1" t="s">
        <v>54</v>
      </c>
      <c r="P15483">
        <v>53033027701</v>
      </c>
      <c r="Q15483">
        <v>4</v>
      </c>
      <c r="R15483" s="1" t="s">
        <v>18919</v>
      </c>
    </row>
    <row r="15484" spans="1:18">
      <c r="A15484" s="1" t="s">
        <v>16475</v>
      </c>
      <c r="B15484" s="1" t="s">
        <v>403</v>
      </c>
      <c r="C15484" s="1" t="s">
        <v>403</v>
      </c>
      <c r="D15484" s="1" t="s">
        <v>18</v>
      </c>
      <c r="E15484">
        <v>99208</v>
      </c>
      <c r="F15484">
        <v>2025</v>
      </c>
      <c r="G15484" s="1" t="s">
        <v>18936</v>
      </c>
      <c r="H15484" s="1" t="s">
        <v>1377</v>
      </c>
      <c r="I15484" s="1" t="s">
        <v>20</v>
      </c>
      <c r="J15484" s="1" t="s">
        <v>67</v>
      </c>
      <c r="K15484">
        <v>29</v>
      </c>
      <c r="L15484">
        <v>6</v>
      </c>
      <c r="M15484">
        <v>275709948</v>
      </c>
      <c r="N15484" s="1" t="s">
        <v>1341</v>
      </c>
      <c r="O15484" s="1" t="s">
        <v>1003</v>
      </c>
      <c r="P15484">
        <v>53063010701</v>
      </c>
      <c r="Q15484">
        <v>1</v>
      </c>
      <c r="R15484" s="1" t="s">
        <v>18919</v>
      </c>
    </row>
    <row r="15485" spans="1:18">
      <c r="A15485" s="1" t="s">
        <v>16476</v>
      </c>
      <c r="B15485" s="1" t="s">
        <v>955</v>
      </c>
      <c r="C15485" s="1" t="s">
        <v>1856</v>
      </c>
      <c r="D15485" s="1" t="s">
        <v>18</v>
      </c>
      <c r="E15485">
        <v>98391</v>
      </c>
      <c r="F15485">
        <v>2020</v>
      </c>
      <c r="G15485" s="1" t="s">
        <v>18938</v>
      </c>
      <c r="H15485" s="1" t="s">
        <v>484</v>
      </c>
      <c r="I15485" s="1" t="s">
        <v>20</v>
      </c>
      <c r="J15485" s="1" t="s">
        <v>21</v>
      </c>
      <c r="K15485">
        <v>32</v>
      </c>
      <c r="L15485">
        <v>31</v>
      </c>
      <c r="M15485">
        <v>286614373</v>
      </c>
      <c r="N15485" s="1" t="s">
        <v>1857</v>
      </c>
      <c r="O15485" s="1" t="s">
        <v>54</v>
      </c>
      <c r="P15485">
        <v>53053070307</v>
      </c>
      <c r="Q15485">
        <v>6</v>
      </c>
      <c r="R15485" s="1" t="s">
        <v>18919</v>
      </c>
    </row>
    <row r="15486" spans="1:18">
      <c r="A15486" s="1" t="s">
        <v>16477</v>
      </c>
      <c r="B15486" s="1" t="s">
        <v>377</v>
      </c>
      <c r="C15486" s="1" t="s">
        <v>653</v>
      </c>
      <c r="D15486" s="1" t="s">
        <v>18</v>
      </c>
      <c r="E15486">
        <v>98284</v>
      </c>
      <c r="F15486">
        <v>2023</v>
      </c>
      <c r="G15486" s="1" t="s">
        <v>18923</v>
      </c>
      <c r="H15486" s="1" t="s">
        <v>341</v>
      </c>
      <c r="I15486" s="1" t="s">
        <v>27</v>
      </c>
      <c r="J15486" s="1" t="s">
        <v>81</v>
      </c>
      <c r="K15486">
        <v>0</v>
      </c>
      <c r="L15486">
        <v>39</v>
      </c>
      <c r="M15486">
        <v>240658645</v>
      </c>
      <c r="N15486" s="1" t="s">
        <v>654</v>
      </c>
      <c r="O15486" s="1" t="s">
        <v>23</v>
      </c>
      <c r="P15486">
        <v>53057950900</v>
      </c>
      <c r="Q15486">
        <v>3</v>
      </c>
      <c r="R15486" s="1" t="s">
        <v>18921</v>
      </c>
    </row>
    <row r="15487" spans="1:18">
      <c r="A15487" s="1" t="s">
        <v>16478</v>
      </c>
      <c r="B15487" s="1" t="s">
        <v>31</v>
      </c>
      <c r="C15487" s="1" t="s">
        <v>32</v>
      </c>
      <c r="D15487" s="1" t="s">
        <v>18</v>
      </c>
      <c r="E15487">
        <v>98144</v>
      </c>
      <c r="F15487">
        <v>2022</v>
      </c>
      <c r="G15487" s="1" t="s">
        <v>18936</v>
      </c>
      <c r="H15487" s="1" t="s">
        <v>2186</v>
      </c>
      <c r="I15487" s="1" t="s">
        <v>20</v>
      </c>
      <c r="J15487" s="1" t="s">
        <v>67</v>
      </c>
      <c r="K15487">
        <v>19</v>
      </c>
      <c r="L15487">
        <v>37</v>
      </c>
      <c r="M15487">
        <v>210033281</v>
      </c>
      <c r="N15487" s="1" t="s">
        <v>178</v>
      </c>
      <c r="O15487" s="1" t="s">
        <v>35</v>
      </c>
      <c r="P15487">
        <v>53033008900</v>
      </c>
      <c r="Q15487">
        <v>4</v>
      </c>
      <c r="R15487" s="1" t="s">
        <v>18919</v>
      </c>
    </row>
    <row r="15488" spans="1:18">
      <c r="A15488" s="1" t="s">
        <v>16479</v>
      </c>
      <c r="B15488" s="1" t="s">
        <v>17</v>
      </c>
      <c r="C15488" s="1" t="s">
        <v>2389</v>
      </c>
      <c r="D15488" s="1" t="s">
        <v>18</v>
      </c>
      <c r="E15488">
        <v>98043</v>
      </c>
      <c r="F15488">
        <v>2020</v>
      </c>
      <c r="G15488" s="1" t="s">
        <v>18946</v>
      </c>
      <c r="H15488" s="1" t="s">
        <v>1011</v>
      </c>
      <c r="I15488" s="1" t="s">
        <v>20</v>
      </c>
      <c r="J15488" s="1" t="s">
        <v>21</v>
      </c>
      <c r="K15488">
        <v>47</v>
      </c>
      <c r="L15488">
        <v>1</v>
      </c>
      <c r="M15488">
        <v>285636662</v>
      </c>
      <c r="N15488" s="1" t="s">
        <v>2390</v>
      </c>
      <c r="O15488" s="1" t="s">
        <v>23</v>
      </c>
      <c r="P15488">
        <v>53061051100</v>
      </c>
      <c r="Q15488">
        <v>6</v>
      </c>
      <c r="R15488" s="1" t="s">
        <v>18919</v>
      </c>
    </row>
    <row r="15489" spans="1:18">
      <c r="A15489" s="1" t="s">
        <v>16480</v>
      </c>
      <c r="B15489" s="1" t="s">
        <v>2121</v>
      </c>
      <c r="C15489" s="1" t="s">
        <v>1156</v>
      </c>
      <c r="D15489" s="1" t="s">
        <v>18</v>
      </c>
      <c r="E15489">
        <v>98382</v>
      </c>
      <c r="F15489">
        <v>2024</v>
      </c>
      <c r="G15489" s="1" t="s">
        <v>18938</v>
      </c>
      <c r="H15489" s="1" t="s">
        <v>484</v>
      </c>
      <c r="I15489" s="1" t="s">
        <v>20</v>
      </c>
      <c r="J15489" s="1" t="s">
        <v>21</v>
      </c>
      <c r="K15489">
        <v>32</v>
      </c>
      <c r="L15489">
        <v>24</v>
      </c>
      <c r="M15489">
        <v>272579387</v>
      </c>
      <c r="N15489" s="1" t="s">
        <v>1157</v>
      </c>
      <c r="O15489" s="1" t="s">
        <v>2122</v>
      </c>
      <c r="P15489">
        <v>53009001701</v>
      </c>
      <c r="Q15489">
        <v>2</v>
      </c>
      <c r="R15489" s="1" t="s">
        <v>18919</v>
      </c>
    </row>
    <row r="15490" spans="1:18">
      <c r="A15490" s="1" t="s">
        <v>16481</v>
      </c>
      <c r="B15490" s="1" t="s">
        <v>17</v>
      </c>
      <c r="C15490" s="1" t="s">
        <v>279</v>
      </c>
      <c r="D15490" s="1" t="s">
        <v>18</v>
      </c>
      <c r="E15490">
        <v>98203</v>
      </c>
      <c r="F15490">
        <v>2024</v>
      </c>
      <c r="G15490" s="1" t="s">
        <v>18924</v>
      </c>
      <c r="H15490" s="1" t="s">
        <v>880</v>
      </c>
      <c r="I15490" s="1" t="s">
        <v>27</v>
      </c>
      <c r="J15490" s="1" t="s">
        <v>81</v>
      </c>
      <c r="K15490">
        <v>0</v>
      </c>
      <c r="L15490">
        <v>38</v>
      </c>
      <c r="M15490">
        <v>271942142</v>
      </c>
      <c r="N15490" s="1" t="s">
        <v>533</v>
      </c>
      <c r="O15490" s="1" t="s">
        <v>23</v>
      </c>
      <c r="P15490">
        <v>53061040900</v>
      </c>
      <c r="Q15490">
        <v>2</v>
      </c>
      <c r="R15490" s="1" t="s">
        <v>18921</v>
      </c>
    </row>
    <row r="15491" spans="1:18">
      <c r="A15491" s="1" t="s">
        <v>16482</v>
      </c>
      <c r="B15491" s="1" t="s">
        <v>31</v>
      </c>
      <c r="C15491" s="1" t="s">
        <v>62</v>
      </c>
      <c r="D15491" s="1" t="s">
        <v>18</v>
      </c>
      <c r="E15491">
        <v>98034</v>
      </c>
      <c r="F15491">
        <v>2013</v>
      </c>
      <c r="G15491" s="1" t="s">
        <v>18920</v>
      </c>
      <c r="H15491" s="1" t="s">
        <v>52</v>
      </c>
      <c r="I15491" s="1" t="s">
        <v>27</v>
      </c>
      <c r="J15491" s="1" t="s">
        <v>21</v>
      </c>
      <c r="K15491">
        <v>208</v>
      </c>
      <c r="L15491">
        <v>1</v>
      </c>
      <c r="M15491">
        <v>172528898</v>
      </c>
      <c r="N15491" s="1" t="s">
        <v>734</v>
      </c>
      <c r="O15491" s="1" t="s">
        <v>54</v>
      </c>
      <c r="P15491">
        <v>53033022203</v>
      </c>
      <c r="Q15491">
        <v>13</v>
      </c>
      <c r="R15491" s="1" t="s">
        <v>18921</v>
      </c>
    </row>
    <row r="15492" spans="1:18">
      <c r="A15492" s="1" t="s">
        <v>16483</v>
      </c>
      <c r="B15492" s="1" t="s">
        <v>399</v>
      </c>
      <c r="C15492" s="1" t="s">
        <v>15698</v>
      </c>
      <c r="D15492" s="1" t="s">
        <v>18</v>
      </c>
      <c r="E15492">
        <v>99323</v>
      </c>
      <c r="F15492">
        <v>2014</v>
      </c>
      <c r="G15492" s="1" t="s">
        <v>18947</v>
      </c>
      <c r="H15492" s="1" t="s">
        <v>1255</v>
      </c>
      <c r="I15492" s="1" t="s">
        <v>20</v>
      </c>
      <c r="J15492" s="1" t="s">
        <v>21</v>
      </c>
      <c r="K15492">
        <v>37</v>
      </c>
      <c r="L15492">
        <v>16</v>
      </c>
      <c r="M15492">
        <v>201837681</v>
      </c>
      <c r="N15492" s="1" t="s">
        <v>15699</v>
      </c>
      <c r="O15492" s="1" t="s">
        <v>15700</v>
      </c>
      <c r="P15492">
        <v>53071920000</v>
      </c>
      <c r="Q15492">
        <v>12</v>
      </c>
      <c r="R15492" s="1" t="s">
        <v>18919</v>
      </c>
    </row>
    <row r="15493" spans="1:18">
      <c r="A15493" s="1" t="s">
        <v>16484</v>
      </c>
      <c r="B15493" s="1" t="s">
        <v>17</v>
      </c>
      <c r="C15493" s="1" t="s">
        <v>117</v>
      </c>
      <c r="D15493" s="1" t="s">
        <v>18</v>
      </c>
      <c r="E15493">
        <v>98272</v>
      </c>
      <c r="F15493">
        <v>2026</v>
      </c>
      <c r="G15493" s="1" t="s">
        <v>18936</v>
      </c>
      <c r="H15493" s="1" t="s">
        <v>1377</v>
      </c>
      <c r="I15493" s="1" t="s">
        <v>20</v>
      </c>
      <c r="J15493" s="1" t="s">
        <v>67</v>
      </c>
      <c r="K15493">
        <v>24</v>
      </c>
      <c r="L15493">
        <v>39</v>
      </c>
      <c r="M15493">
        <v>286668931</v>
      </c>
      <c r="N15493" s="1" t="s">
        <v>118</v>
      </c>
      <c r="O15493" s="1" t="s">
        <v>23</v>
      </c>
      <c r="P15493">
        <v>53061052203</v>
      </c>
      <c r="Q15493">
        <v>0</v>
      </c>
      <c r="R15493" s="1" t="s">
        <v>18919</v>
      </c>
    </row>
    <row r="15494" spans="1:18">
      <c r="A15494" s="1" t="s">
        <v>16485</v>
      </c>
      <c r="B15494" s="1" t="s">
        <v>955</v>
      </c>
      <c r="C15494" s="1" t="s">
        <v>956</v>
      </c>
      <c r="D15494" s="1" t="s">
        <v>18</v>
      </c>
      <c r="E15494">
        <v>98406</v>
      </c>
      <c r="F15494">
        <v>2018</v>
      </c>
      <c r="G15494" s="1" t="s">
        <v>18922</v>
      </c>
      <c r="H15494" s="1" t="s">
        <v>496</v>
      </c>
      <c r="I15494" s="1" t="s">
        <v>20</v>
      </c>
      <c r="J15494" s="1" t="s">
        <v>67</v>
      </c>
      <c r="K15494">
        <v>16</v>
      </c>
      <c r="L15494">
        <v>27</v>
      </c>
      <c r="M15494">
        <v>272502072</v>
      </c>
      <c r="N15494" s="1" t="s">
        <v>4062</v>
      </c>
      <c r="O15494" s="1" t="s">
        <v>958</v>
      </c>
      <c r="P15494">
        <v>53053060700</v>
      </c>
      <c r="Q15494">
        <v>8</v>
      </c>
      <c r="R15494" s="1" t="s">
        <v>18919</v>
      </c>
    </row>
    <row r="15495" spans="1:18">
      <c r="A15495" s="1" t="s">
        <v>16486</v>
      </c>
      <c r="B15495" s="1" t="s">
        <v>31</v>
      </c>
      <c r="C15495" s="1" t="s">
        <v>87</v>
      </c>
      <c r="D15495" s="1" t="s">
        <v>18</v>
      </c>
      <c r="E15495">
        <v>98004</v>
      </c>
      <c r="F15495">
        <v>2016</v>
      </c>
      <c r="G15495" s="1" t="s">
        <v>18920</v>
      </c>
      <c r="H15495" s="1" t="s">
        <v>39</v>
      </c>
      <c r="I15495" s="1" t="s">
        <v>27</v>
      </c>
      <c r="J15495" s="1" t="s">
        <v>21</v>
      </c>
      <c r="K15495">
        <v>200</v>
      </c>
      <c r="L15495">
        <v>41</v>
      </c>
      <c r="M15495">
        <v>9059788</v>
      </c>
      <c r="N15495" s="1" t="s">
        <v>88</v>
      </c>
      <c r="O15495" s="1" t="s">
        <v>54</v>
      </c>
      <c r="P15495">
        <v>53033023807</v>
      </c>
      <c r="Q15495">
        <v>10</v>
      </c>
      <c r="R15495" s="1" t="s">
        <v>18921</v>
      </c>
    </row>
    <row r="15496" spans="1:18">
      <c r="A15496" s="1" t="s">
        <v>16487</v>
      </c>
      <c r="B15496" s="1" t="s">
        <v>31</v>
      </c>
      <c r="C15496" s="1" t="s">
        <v>104</v>
      </c>
      <c r="D15496" s="1" t="s">
        <v>18</v>
      </c>
      <c r="E15496">
        <v>98053</v>
      </c>
      <c r="F15496">
        <v>2022</v>
      </c>
      <c r="G15496" s="1" t="s">
        <v>18923</v>
      </c>
      <c r="H15496" s="1" t="s">
        <v>341</v>
      </c>
      <c r="I15496" s="1" t="s">
        <v>27</v>
      </c>
      <c r="J15496" s="1" t="s">
        <v>81</v>
      </c>
      <c r="K15496">
        <v>0</v>
      </c>
      <c r="L15496">
        <v>45</v>
      </c>
      <c r="M15496">
        <v>257092020</v>
      </c>
      <c r="N15496" s="1" t="s">
        <v>466</v>
      </c>
      <c r="O15496" s="1" t="s">
        <v>54</v>
      </c>
      <c r="P15496">
        <v>53033032332</v>
      </c>
      <c r="Q15496">
        <v>4</v>
      </c>
      <c r="R15496" s="1" t="s">
        <v>18921</v>
      </c>
    </row>
    <row r="15497" spans="1:18">
      <c r="A15497" s="1" t="s">
        <v>16488</v>
      </c>
      <c r="B15497" s="1" t="s">
        <v>955</v>
      </c>
      <c r="C15497" s="1" t="s">
        <v>15275</v>
      </c>
      <c r="D15497" s="1" t="s">
        <v>18</v>
      </c>
      <c r="E15497">
        <v>98327</v>
      </c>
      <c r="F15497">
        <v>2016</v>
      </c>
      <c r="G15497" s="1" t="s">
        <v>18947</v>
      </c>
      <c r="H15497" s="1" t="s">
        <v>1255</v>
      </c>
      <c r="I15497" s="1" t="s">
        <v>20</v>
      </c>
      <c r="J15497" s="1" t="s">
        <v>21</v>
      </c>
      <c r="K15497">
        <v>40</v>
      </c>
      <c r="L15497">
        <v>28</v>
      </c>
      <c r="M15497">
        <v>213325185</v>
      </c>
      <c r="N15497" s="1" t="s">
        <v>15276</v>
      </c>
      <c r="O15497" s="1" t="s">
        <v>54</v>
      </c>
      <c r="P15497">
        <v>53053072801</v>
      </c>
      <c r="Q15497">
        <v>10</v>
      </c>
      <c r="R15497" s="1" t="s">
        <v>18919</v>
      </c>
    </row>
    <row r="15498" spans="1:18">
      <c r="A15498" s="1" t="s">
        <v>16489</v>
      </c>
      <c r="B15498" s="1" t="s">
        <v>31</v>
      </c>
      <c r="C15498" s="1" t="s">
        <v>32</v>
      </c>
      <c r="D15498" s="1" t="s">
        <v>18</v>
      </c>
      <c r="E15498">
        <v>98168</v>
      </c>
      <c r="F15498">
        <v>2014</v>
      </c>
      <c r="G15498" s="1" t="s">
        <v>18947</v>
      </c>
      <c r="H15498" s="1" t="s">
        <v>1255</v>
      </c>
      <c r="I15498" s="1" t="s">
        <v>20</v>
      </c>
      <c r="J15498" s="1" t="s">
        <v>21</v>
      </c>
      <c r="K15498">
        <v>37</v>
      </c>
      <c r="L15498">
        <v>33</v>
      </c>
      <c r="M15498">
        <v>282258917</v>
      </c>
      <c r="N15498" s="1" t="s">
        <v>148</v>
      </c>
      <c r="O15498" s="1" t="s">
        <v>35</v>
      </c>
      <c r="P15498">
        <v>53033026400</v>
      </c>
      <c r="Q15498">
        <v>12</v>
      </c>
      <c r="R15498" s="1" t="s">
        <v>18919</v>
      </c>
    </row>
    <row r="15499" spans="1:18">
      <c r="A15499" s="1" t="s">
        <v>16490</v>
      </c>
      <c r="B15499" s="1" t="s">
        <v>31</v>
      </c>
      <c r="C15499" s="1" t="s">
        <v>831</v>
      </c>
      <c r="D15499" s="1" t="s">
        <v>18</v>
      </c>
      <c r="E15499">
        <v>98028</v>
      </c>
      <c r="F15499">
        <v>2019</v>
      </c>
      <c r="G15499" s="1" t="s">
        <v>18941</v>
      </c>
      <c r="H15499" s="1" t="s">
        <v>649</v>
      </c>
      <c r="I15499" s="1" t="s">
        <v>20</v>
      </c>
      <c r="J15499" s="1" t="s">
        <v>67</v>
      </c>
      <c r="K15499">
        <v>17</v>
      </c>
      <c r="L15499">
        <v>46</v>
      </c>
      <c r="M15499">
        <v>8952737</v>
      </c>
      <c r="N15499" s="1" t="s">
        <v>832</v>
      </c>
      <c r="O15499" s="1" t="s">
        <v>54</v>
      </c>
      <c r="P15499">
        <v>53033022102</v>
      </c>
      <c r="Q15499">
        <v>7</v>
      </c>
      <c r="R15499" s="1" t="s">
        <v>18919</v>
      </c>
    </row>
    <row r="15500" spans="1:18">
      <c r="A15500" s="1" t="s">
        <v>16491</v>
      </c>
      <c r="B15500" s="1" t="s">
        <v>31</v>
      </c>
      <c r="C15500" s="1" t="s">
        <v>62</v>
      </c>
      <c r="D15500" s="1" t="s">
        <v>18</v>
      </c>
      <c r="E15500">
        <v>98034</v>
      </c>
      <c r="F15500">
        <v>2022</v>
      </c>
      <c r="G15500" s="1" t="s">
        <v>18918</v>
      </c>
      <c r="H15500" s="1" t="s">
        <v>920</v>
      </c>
      <c r="I15500" s="1" t="s">
        <v>20</v>
      </c>
      <c r="J15500" s="1" t="s">
        <v>67</v>
      </c>
      <c r="K15500">
        <v>21</v>
      </c>
      <c r="L15500">
        <v>45</v>
      </c>
      <c r="M15500">
        <v>290100457</v>
      </c>
      <c r="N15500" s="1" t="s">
        <v>734</v>
      </c>
      <c r="O15500" s="1" t="s">
        <v>54</v>
      </c>
      <c r="P15500">
        <v>53033021903</v>
      </c>
      <c r="Q15500">
        <v>4</v>
      </c>
      <c r="R15500" s="1" t="s">
        <v>18919</v>
      </c>
    </row>
    <row r="15501" spans="1:18">
      <c r="A15501" s="1" t="s">
        <v>16492</v>
      </c>
      <c r="B15501" s="1" t="s">
        <v>31</v>
      </c>
      <c r="C15501" s="1" t="s">
        <v>111</v>
      </c>
      <c r="D15501" s="1" t="s">
        <v>18</v>
      </c>
      <c r="E15501">
        <v>98072</v>
      </c>
      <c r="F15501">
        <v>2023</v>
      </c>
      <c r="G15501" s="1" t="s">
        <v>18918</v>
      </c>
      <c r="H15501" s="1" t="s">
        <v>190</v>
      </c>
      <c r="I15501" s="1" t="s">
        <v>20</v>
      </c>
      <c r="J15501" s="1" t="s">
        <v>67</v>
      </c>
      <c r="K15501">
        <v>22</v>
      </c>
      <c r="L15501">
        <v>1</v>
      </c>
      <c r="M15501">
        <v>225916939</v>
      </c>
      <c r="N15501" s="1" t="s">
        <v>989</v>
      </c>
      <c r="O15501" s="1" t="s">
        <v>54</v>
      </c>
      <c r="P15501">
        <v>53033021802</v>
      </c>
      <c r="Q15501">
        <v>3</v>
      </c>
      <c r="R15501" s="1" t="s">
        <v>18919</v>
      </c>
    </row>
    <row r="15502" spans="1:18">
      <c r="A15502" s="1" t="s">
        <v>16493</v>
      </c>
      <c r="B15502" s="1" t="s">
        <v>37</v>
      </c>
      <c r="C15502" s="1" t="s">
        <v>38</v>
      </c>
      <c r="D15502" s="1" t="s">
        <v>18</v>
      </c>
      <c r="E15502">
        <v>98310</v>
      </c>
      <c r="F15502">
        <v>2024</v>
      </c>
      <c r="G15502" s="1" t="s">
        <v>18922</v>
      </c>
      <c r="H15502" s="1" t="s">
        <v>1087</v>
      </c>
      <c r="I15502" s="1" t="s">
        <v>27</v>
      </c>
      <c r="J15502" s="1" t="s">
        <v>81</v>
      </c>
      <c r="K15502">
        <v>0</v>
      </c>
      <c r="L15502">
        <v>23</v>
      </c>
      <c r="M15502">
        <v>251140067</v>
      </c>
      <c r="N15502" s="1" t="s">
        <v>40</v>
      </c>
      <c r="O15502" s="1" t="s">
        <v>23</v>
      </c>
      <c r="P15502">
        <v>53035080300</v>
      </c>
      <c r="Q15502">
        <v>2</v>
      </c>
      <c r="R15502" s="1" t="s">
        <v>18921</v>
      </c>
    </row>
    <row r="15503" spans="1:18">
      <c r="A15503" s="1" t="s">
        <v>16494</v>
      </c>
      <c r="B15503" s="1" t="s">
        <v>2227</v>
      </c>
      <c r="C15503" s="1" t="s">
        <v>1095</v>
      </c>
      <c r="D15503" s="1" t="s">
        <v>18</v>
      </c>
      <c r="E15503">
        <v>98671</v>
      </c>
      <c r="F15503">
        <v>2025</v>
      </c>
      <c r="G15503" s="1" t="s">
        <v>18929</v>
      </c>
      <c r="H15503" s="1" t="s">
        <v>136</v>
      </c>
      <c r="I15503" s="1" t="s">
        <v>20</v>
      </c>
      <c r="J15503" s="1" t="s">
        <v>67</v>
      </c>
      <c r="K15503">
        <v>21</v>
      </c>
      <c r="L15503">
        <v>14</v>
      </c>
      <c r="M15503">
        <v>280490318</v>
      </c>
      <c r="N15503" s="1" t="s">
        <v>1096</v>
      </c>
      <c r="O15503" s="1" t="s">
        <v>2230</v>
      </c>
      <c r="P15503">
        <v>53059950200</v>
      </c>
      <c r="Q15503">
        <v>1</v>
      </c>
      <c r="R15503" s="1" t="s">
        <v>18919</v>
      </c>
    </row>
    <row r="15504" spans="1:18">
      <c r="A15504" s="1" t="s">
        <v>16495</v>
      </c>
      <c r="B15504" s="1" t="s">
        <v>403</v>
      </c>
      <c r="C15504" s="1" t="s">
        <v>403</v>
      </c>
      <c r="D15504" s="1" t="s">
        <v>18</v>
      </c>
      <c r="E15504">
        <v>99224</v>
      </c>
      <c r="F15504">
        <v>2020</v>
      </c>
      <c r="G15504" s="1" t="s">
        <v>18939</v>
      </c>
      <c r="H15504" s="1" t="s">
        <v>513</v>
      </c>
      <c r="I15504" s="1" t="s">
        <v>27</v>
      </c>
      <c r="J15504" s="1" t="s">
        <v>21</v>
      </c>
      <c r="K15504">
        <v>234</v>
      </c>
      <c r="L15504">
        <v>6</v>
      </c>
      <c r="M15504">
        <v>140085592</v>
      </c>
      <c r="N15504" s="1" t="s">
        <v>456</v>
      </c>
      <c r="O15504" s="1" t="s">
        <v>1003</v>
      </c>
      <c r="P15504">
        <v>53063013700</v>
      </c>
      <c r="Q15504">
        <v>6</v>
      </c>
      <c r="R15504" s="1" t="s">
        <v>18921</v>
      </c>
    </row>
    <row r="15505" spans="1:18">
      <c r="A15505" s="1" t="s">
        <v>16496</v>
      </c>
      <c r="B15505" s="1" t="s">
        <v>3881</v>
      </c>
      <c r="C15505" s="1" t="s">
        <v>15461</v>
      </c>
      <c r="D15505" s="1" t="s">
        <v>18</v>
      </c>
      <c r="E15505">
        <v>98541</v>
      </c>
      <c r="F15505">
        <v>2013</v>
      </c>
      <c r="G15505" s="1" t="s">
        <v>18930</v>
      </c>
      <c r="H15505" s="1" t="s">
        <v>272</v>
      </c>
      <c r="I15505" s="1" t="s">
        <v>27</v>
      </c>
      <c r="J15505" s="1" t="s">
        <v>21</v>
      </c>
      <c r="K15505">
        <v>103</v>
      </c>
      <c r="L15505">
        <v>24</v>
      </c>
      <c r="M15505">
        <v>106512773</v>
      </c>
      <c r="N15505" s="1" t="s">
        <v>15462</v>
      </c>
      <c r="O15505" s="1" t="s">
        <v>3884</v>
      </c>
      <c r="P15505">
        <v>53027000700</v>
      </c>
      <c r="Q15505">
        <v>13</v>
      </c>
      <c r="R15505" s="1" t="s">
        <v>18921</v>
      </c>
    </row>
    <row r="15506" spans="1:18">
      <c r="A15506" s="1" t="s">
        <v>16497</v>
      </c>
      <c r="B15506" s="1" t="s">
        <v>955</v>
      </c>
      <c r="C15506" s="1" t="s">
        <v>5233</v>
      </c>
      <c r="D15506" s="1" t="s">
        <v>18</v>
      </c>
      <c r="E15506">
        <v>98333</v>
      </c>
      <c r="F15506">
        <v>2021</v>
      </c>
      <c r="G15506" s="1" t="s">
        <v>18936</v>
      </c>
      <c r="H15506" s="1" t="s">
        <v>2186</v>
      </c>
      <c r="I15506" s="1" t="s">
        <v>20</v>
      </c>
      <c r="J15506" s="1" t="s">
        <v>67</v>
      </c>
      <c r="K15506">
        <v>18</v>
      </c>
      <c r="L15506">
        <v>26</v>
      </c>
      <c r="M15506">
        <v>291197007</v>
      </c>
      <c r="N15506" s="1" t="s">
        <v>5234</v>
      </c>
      <c r="O15506" s="1" t="s">
        <v>958</v>
      </c>
      <c r="P15506">
        <v>53053072410</v>
      </c>
      <c r="Q15506">
        <v>5</v>
      </c>
      <c r="R15506" s="1" t="s">
        <v>18919</v>
      </c>
    </row>
    <row r="15507" spans="1:18">
      <c r="A15507" s="1" t="s">
        <v>16498</v>
      </c>
      <c r="B15507" s="1" t="s">
        <v>31</v>
      </c>
      <c r="C15507" s="1" t="s">
        <v>62</v>
      </c>
      <c r="D15507" s="1" t="s">
        <v>18</v>
      </c>
      <c r="E15507">
        <v>98033</v>
      </c>
      <c r="F15507">
        <v>2026</v>
      </c>
      <c r="G15507" s="1" t="s">
        <v>17901</v>
      </c>
      <c r="H15507" s="1" t="s">
        <v>161</v>
      </c>
      <c r="I15507" s="1" t="s">
        <v>27</v>
      </c>
      <c r="J15507" s="1" t="s">
        <v>81</v>
      </c>
      <c r="K15507">
        <v>0</v>
      </c>
      <c r="L15507">
        <v>48</v>
      </c>
      <c r="M15507">
        <v>292183335</v>
      </c>
      <c r="N15507" s="1" t="s">
        <v>64</v>
      </c>
      <c r="O15507" s="1" t="s">
        <v>54</v>
      </c>
      <c r="P15507">
        <v>53033022502</v>
      </c>
      <c r="Q15507">
        <v>0</v>
      </c>
      <c r="R15507" s="1" t="s">
        <v>18921</v>
      </c>
    </row>
    <row r="15508" spans="1:18">
      <c r="A15508" s="1" t="s">
        <v>16499</v>
      </c>
      <c r="B15508" s="1" t="s">
        <v>31</v>
      </c>
      <c r="C15508" s="1" t="s">
        <v>32</v>
      </c>
      <c r="D15508" s="1" t="s">
        <v>18</v>
      </c>
      <c r="E15508">
        <v>98119</v>
      </c>
      <c r="F15508">
        <v>2022</v>
      </c>
      <c r="G15508" s="1" t="s">
        <v>18931</v>
      </c>
      <c r="H15508" s="1" t="s">
        <v>969</v>
      </c>
      <c r="I15508" s="1" t="s">
        <v>20</v>
      </c>
      <c r="J15508" s="1" t="s">
        <v>21</v>
      </c>
      <c r="K15508">
        <v>41</v>
      </c>
      <c r="L15508">
        <v>36</v>
      </c>
      <c r="M15508">
        <v>259769303</v>
      </c>
      <c r="N15508" s="1" t="s">
        <v>296</v>
      </c>
      <c r="O15508" s="1" t="s">
        <v>35</v>
      </c>
      <c r="P15508">
        <v>53033005901</v>
      </c>
      <c r="Q15508">
        <v>4</v>
      </c>
      <c r="R15508" s="1" t="s">
        <v>18919</v>
      </c>
    </row>
    <row r="15509" spans="1:18">
      <c r="A15509" s="1" t="s">
        <v>16500</v>
      </c>
      <c r="B15509" s="1" t="s">
        <v>875</v>
      </c>
      <c r="C15509" s="1" t="s">
        <v>1928</v>
      </c>
      <c r="D15509" s="1" t="s">
        <v>18</v>
      </c>
      <c r="E15509">
        <v>98645</v>
      </c>
      <c r="F15509">
        <v>2025</v>
      </c>
      <c r="G15509" s="1" t="s">
        <v>18929</v>
      </c>
      <c r="H15509" s="1" t="s">
        <v>723</v>
      </c>
      <c r="I15509" s="1" t="s">
        <v>27</v>
      </c>
      <c r="J15509" s="1" t="s">
        <v>81</v>
      </c>
      <c r="K15509">
        <v>0</v>
      </c>
      <c r="L15509">
        <v>20</v>
      </c>
      <c r="M15509">
        <v>281468533</v>
      </c>
      <c r="N15509" s="1" t="s">
        <v>1929</v>
      </c>
      <c r="O15509" s="1" t="s">
        <v>878</v>
      </c>
      <c r="P15509">
        <v>53015002003</v>
      </c>
      <c r="Q15509">
        <v>1</v>
      </c>
      <c r="R15509" s="1" t="s">
        <v>18921</v>
      </c>
    </row>
    <row r="15510" spans="1:18">
      <c r="A15510" s="1" t="s">
        <v>16501</v>
      </c>
      <c r="B15510" s="1" t="s">
        <v>31</v>
      </c>
      <c r="C15510" s="1" t="s">
        <v>32</v>
      </c>
      <c r="D15510" s="1" t="s">
        <v>18</v>
      </c>
      <c r="E15510">
        <v>98122</v>
      </c>
      <c r="F15510">
        <v>2024</v>
      </c>
      <c r="G15510" s="1" t="s">
        <v>18922</v>
      </c>
      <c r="H15510" s="1" t="s">
        <v>445</v>
      </c>
      <c r="I15510" s="1" t="s">
        <v>27</v>
      </c>
      <c r="J15510" s="1" t="s">
        <v>81</v>
      </c>
      <c r="K15510">
        <v>0</v>
      </c>
      <c r="L15510">
        <v>37</v>
      </c>
      <c r="M15510">
        <v>271135189</v>
      </c>
      <c r="N15510" s="1" t="s">
        <v>704</v>
      </c>
      <c r="O15510" s="1" t="s">
        <v>35</v>
      </c>
      <c r="P15510">
        <v>53033007800</v>
      </c>
      <c r="Q15510">
        <v>2</v>
      </c>
      <c r="R15510" s="1" t="s">
        <v>18921</v>
      </c>
    </row>
    <row r="15511" spans="1:18">
      <c r="A15511" s="1" t="s">
        <v>16502</v>
      </c>
      <c r="B15511" s="1" t="s">
        <v>78</v>
      </c>
      <c r="C15511" s="1" t="s">
        <v>114</v>
      </c>
      <c r="D15511" s="1" t="s">
        <v>18</v>
      </c>
      <c r="E15511">
        <v>98513</v>
      </c>
      <c r="F15511">
        <v>2016</v>
      </c>
      <c r="G15511" s="1" t="s">
        <v>18934</v>
      </c>
      <c r="H15511" s="1" t="s">
        <v>5041</v>
      </c>
      <c r="I15511" s="1" t="s">
        <v>20</v>
      </c>
      <c r="J15511" s="1" t="s">
        <v>67</v>
      </c>
      <c r="K15511">
        <v>27</v>
      </c>
      <c r="L15511">
        <v>22</v>
      </c>
      <c r="M15511">
        <v>137945972</v>
      </c>
      <c r="N15511" s="1" t="s">
        <v>255</v>
      </c>
      <c r="O15511" s="1" t="s">
        <v>23</v>
      </c>
      <c r="P15511">
        <v>53067011622</v>
      </c>
      <c r="Q15511">
        <v>10</v>
      </c>
      <c r="R15511" s="1" t="s">
        <v>18919</v>
      </c>
    </row>
    <row r="15512" spans="1:18">
      <c r="A15512" s="1" t="s">
        <v>16503</v>
      </c>
      <c r="B15512" s="1" t="s">
        <v>403</v>
      </c>
      <c r="C15512" s="1" t="s">
        <v>15485</v>
      </c>
      <c r="D15512" s="1" t="s">
        <v>18</v>
      </c>
      <c r="E15512">
        <v>99025</v>
      </c>
      <c r="F15512">
        <v>2021</v>
      </c>
      <c r="G15512" s="1" t="s">
        <v>18920</v>
      </c>
      <c r="H15512" s="1" t="s">
        <v>52</v>
      </c>
      <c r="I15512" s="1" t="s">
        <v>27</v>
      </c>
      <c r="J15512" s="1" t="s">
        <v>81</v>
      </c>
      <c r="K15512">
        <v>0</v>
      </c>
      <c r="L15512">
        <v>4</v>
      </c>
      <c r="M15512">
        <v>291055390</v>
      </c>
      <c r="N15512" s="1" t="s">
        <v>15617</v>
      </c>
      <c r="O15512" s="1" t="s">
        <v>1003</v>
      </c>
      <c r="P15512">
        <v>53063013201</v>
      </c>
      <c r="Q15512">
        <v>5</v>
      </c>
      <c r="R15512" s="1" t="s">
        <v>18921</v>
      </c>
    </row>
    <row r="15513" spans="1:18">
      <c r="A15513" s="1" t="s">
        <v>16504</v>
      </c>
      <c r="B15513" s="1" t="s">
        <v>955</v>
      </c>
      <c r="C15513" s="1" t="s">
        <v>1692</v>
      </c>
      <c r="D15513" s="1" t="s">
        <v>18</v>
      </c>
      <c r="E15513">
        <v>98372</v>
      </c>
      <c r="F15513">
        <v>2026</v>
      </c>
      <c r="G15513" s="1" t="s">
        <v>18945</v>
      </c>
      <c r="H15513" s="1" t="s">
        <v>1574</v>
      </c>
      <c r="I15513" s="1" t="s">
        <v>27</v>
      </c>
      <c r="J15513" s="1" t="s">
        <v>81</v>
      </c>
      <c r="K15513">
        <v>0</v>
      </c>
      <c r="L15513">
        <v>31</v>
      </c>
      <c r="M15513">
        <v>292987439</v>
      </c>
      <c r="N15513" s="1" t="s">
        <v>1693</v>
      </c>
      <c r="O15513" s="1" t="s">
        <v>54</v>
      </c>
      <c r="P15513">
        <v>53053073501</v>
      </c>
      <c r="Q15513">
        <v>0</v>
      </c>
      <c r="R15513" s="1" t="s">
        <v>18921</v>
      </c>
    </row>
    <row r="15514" spans="1:18">
      <c r="A15514" s="1" t="s">
        <v>16505</v>
      </c>
      <c r="B15514" s="1" t="s">
        <v>31</v>
      </c>
      <c r="C15514" s="1" t="s">
        <v>725</v>
      </c>
      <c r="D15514" s="1" t="s">
        <v>18</v>
      </c>
      <c r="E15514">
        <v>98056</v>
      </c>
      <c r="F15514">
        <v>2026</v>
      </c>
      <c r="G15514" s="1" t="s">
        <v>18918</v>
      </c>
      <c r="H15514" s="1" t="s">
        <v>80</v>
      </c>
      <c r="I15514" s="1" t="s">
        <v>27</v>
      </c>
      <c r="J15514" s="1" t="s">
        <v>81</v>
      </c>
      <c r="K15514">
        <v>0</v>
      </c>
      <c r="L15514">
        <v>41</v>
      </c>
      <c r="M15514">
        <v>290538713</v>
      </c>
      <c r="N15514" s="1" t="s">
        <v>726</v>
      </c>
      <c r="O15514" s="1" t="s">
        <v>54</v>
      </c>
      <c r="P15514">
        <v>53033025001</v>
      </c>
      <c r="Q15514">
        <v>0</v>
      </c>
      <c r="R15514" s="1" t="s">
        <v>18921</v>
      </c>
    </row>
    <row r="15515" spans="1:18">
      <c r="A15515" s="1" t="s">
        <v>16506</v>
      </c>
      <c r="B15515" s="1" t="s">
        <v>78</v>
      </c>
      <c r="C15515" s="1" t="s">
        <v>129</v>
      </c>
      <c r="D15515" s="1" t="s">
        <v>18</v>
      </c>
      <c r="E15515">
        <v>98503</v>
      </c>
      <c r="F15515">
        <v>2025</v>
      </c>
      <c r="G15515" s="1" t="s">
        <v>18924</v>
      </c>
      <c r="H15515" s="1" t="s">
        <v>2917</v>
      </c>
      <c r="I15515" s="1" t="s">
        <v>27</v>
      </c>
      <c r="J15515" s="1" t="s">
        <v>81</v>
      </c>
      <c r="K15515">
        <v>0</v>
      </c>
      <c r="L15515">
        <v>22</v>
      </c>
      <c r="M15515">
        <v>289511477</v>
      </c>
      <c r="N15515" s="1" t="s">
        <v>130</v>
      </c>
      <c r="O15515" s="1" t="s">
        <v>23</v>
      </c>
      <c r="P15515">
        <v>53067011628</v>
      </c>
      <c r="Q15515">
        <v>1</v>
      </c>
      <c r="R15515" s="1" t="s">
        <v>18921</v>
      </c>
    </row>
    <row r="15516" spans="1:18">
      <c r="A15516" s="1" t="s">
        <v>16507</v>
      </c>
      <c r="B15516" s="1" t="s">
        <v>17</v>
      </c>
      <c r="C15516" s="1" t="s">
        <v>440</v>
      </c>
      <c r="D15516" s="1" t="s">
        <v>18</v>
      </c>
      <c r="E15516">
        <v>98271</v>
      </c>
      <c r="F15516">
        <v>2024</v>
      </c>
      <c r="G15516" s="1" t="s">
        <v>18947</v>
      </c>
      <c r="H15516" s="1" t="s">
        <v>849</v>
      </c>
      <c r="I15516" s="1" t="s">
        <v>27</v>
      </c>
      <c r="J15516" s="1" t="s">
        <v>81</v>
      </c>
      <c r="K15516">
        <v>0</v>
      </c>
      <c r="L15516">
        <v>38</v>
      </c>
      <c r="M15516">
        <v>277952755</v>
      </c>
      <c r="N15516" s="1" t="s">
        <v>651</v>
      </c>
      <c r="O15516" s="1" t="s">
        <v>23</v>
      </c>
      <c r="P15516">
        <v>53061940001</v>
      </c>
      <c r="Q15516">
        <v>2</v>
      </c>
      <c r="R15516" s="1" t="s">
        <v>18921</v>
      </c>
    </row>
    <row r="15517" spans="1:18">
      <c r="A15517" s="1" t="s">
        <v>16508</v>
      </c>
      <c r="B15517" s="1" t="s">
        <v>31</v>
      </c>
      <c r="C15517" s="1" t="s">
        <v>988</v>
      </c>
      <c r="D15517" s="1" t="s">
        <v>18</v>
      </c>
      <c r="E15517">
        <v>98072</v>
      </c>
      <c r="F15517">
        <v>2018</v>
      </c>
      <c r="G15517" s="1" t="s">
        <v>18923</v>
      </c>
      <c r="H15517" s="1" t="s">
        <v>4298</v>
      </c>
      <c r="I15517" s="1" t="s">
        <v>20</v>
      </c>
      <c r="J15517" s="1" t="s">
        <v>67</v>
      </c>
      <c r="K15517">
        <v>29</v>
      </c>
      <c r="L15517">
        <v>45</v>
      </c>
      <c r="M15517">
        <v>317019062</v>
      </c>
      <c r="N15517" s="1" t="s">
        <v>989</v>
      </c>
      <c r="O15517" s="1" t="s">
        <v>54</v>
      </c>
      <c r="P15517">
        <v>53033032320</v>
      </c>
      <c r="Q15517">
        <v>8</v>
      </c>
      <c r="R15517" s="1" t="s">
        <v>18919</v>
      </c>
    </row>
    <row r="15518" spans="1:18">
      <c r="A15518" s="1" t="s">
        <v>16509</v>
      </c>
      <c r="B15518" s="1" t="s">
        <v>31</v>
      </c>
      <c r="C15518" s="1" t="s">
        <v>1921</v>
      </c>
      <c r="D15518" s="1" t="s">
        <v>18</v>
      </c>
      <c r="E15518">
        <v>98065</v>
      </c>
      <c r="F15518">
        <v>2018</v>
      </c>
      <c r="G15518" s="1" t="s">
        <v>17901</v>
      </c>
      <c r="H15518" s="1" t="s">
        <v>347</v>
      </c>
      <c r="I15518" s="1" t="s">
        <v>27</v>
      </c>
      <c r="J15518" s="1" t="s">
        <v>21</v>
      </c>
      <c r="K15518">
        <v>100</v>
      </c>
      <c r="L15518">
        <v>5</v>
      </c>
      <c r="M15518">
        <v>291614949</v>
      </c>
      <c r="N15518" s="1" t="s">
        <v>1922</v>
      </c>
      <c r="O15518" s="1" t="s">
        <v>5591</v>
      </c>
      <c r="P15518">
        <v>53033032703</v>
      </c>
      <c r="Q15518">
        <v>8</v>
      </c>
      <c r="R15518" s="1" t="s">
        <v>18921</v>
      </c>
    </row>
    <row r="15519" spans="1:18">
      <c r="A15519" s="1" t="s">
        <v>16510</v>
      </c>
      <c r="B15519" s="1" t="s">
        <v>25</v>
      </c>
      <c r="C15519" s="1" t="s">
        <v>25</v>
      </c>
      <c r="D15519" s="1" t="s">
        <v>18</v>
      </c>
      <c r="E15519">
        <v>98908</v>
      </c>
      <c r="F15519">
        <v>2023</v>
      </c>
      <c r="G15519" s="1" t="s">
        <v>18922</v>
      </c>
      <c r="H15519" s="1" t="s">
        <v>2033</v>
      </c>
      <c r="I15519" s="1" t="s">
        <v>27</v>
      </c>
      <c r="J15519" s="1" t="s">
        <v>81</v>
      </c>
      <c r="K15519">
        <v>0</v>
      </c>
      <c r="L15519">
        <v>14</v>
      </c>
      <c r="M15519">
        <v>290174909</v>
      </c>
      <c r="N15519" s="1" t="s">
        <v>41</v>
      </c>
      <c r="O15519" s="1" t="s">
        <v>29</v>
      </c>
      <c r="P15519">
        <v>53077002804</v>
      </c>
      <c r="Q15519">
        <v>3</v>
      </c>
      <c r="R15519" s="1" t="s">
        <v>18921</v>
      </c>
    </row>
    <row r="15520" spans="1:18">
      <c r="A15520" s="1" t="s">
        <v>16511</v>
      </c>
      <c r="B15520" s="1" t="s">
        <v>31</v>
      </c>
      <c r="C15520" s="1" t="s">
        <v>32</v>
      </c>
      <c r="D15520" s="1" t="s">
        <v>18</v>
      </c>
      <c r="E15520">
        <v>98117</v>
      </c>
      <c r="F15520">
        <v>2024</v>
      </c>
      <c r="G15520" s="1" t="s">
        <v>18922</v>
      </c>
      <c r="H15520" s="1" t="s">
        <v>1186</v>
      </c>
      <c r="I15520" s="1" t="s">
        <v>27</v>
      </c>
      <c r="J15520" s="1" t="s">
        <v>81</v>
      </c>
      <c r="K15520">
        <v>0</v>
      </c>
      <c r="L15520">
        <v>36</v>
      </c>
      <c r="M15520">
        <v>276033320</v>
      </c>
      <c r="N15520" s="1" t="s">
        <v>252</v>
      </c>
      <c r="O15520" s="1" t="s">
        <v>35</v>
      </c>
      <c r="P15520">
        <v>53033003100</v>
      </c>
      <c r="Q15520">
        <v>2</v>
      </c>
      <c r="R15520" s="1" t="s">
        <v>18921</v>
      </c>
    </row>
    <row r="15521" spans="1:18">
      <c r="A15521" s="1" t="s">
        <v>16512</v>
      </c>
      <c r="B15521" s="1" t="s">
        <v>31</v>
      </c>
      <c r="C15521" s="1" t="s">
        <v>144</v>
      </c>
      <c r="D15521" s="1" t="s">
        <v>18</v>
      </c>
      <c r="E15521">
        <v>98058</v>
      </c>
      <c r="F15521">
        <v>2024</v>
      </c>
      <c r="G15521" s="1" t="s">
        <v>17901</v>
      </c>
      <c r="H15521" s="1" t="s">
        <v>161</v>
      </c>
      <c r="I15521" s="1" t="s">
        <v>27</v>
      </c>
      <c r="J15521" s="1" t="s">
        <v>81</v>
      </c>
      <c r="K15521">
        <v>0</v>
      </c>
      <c r="L15521">
        <v>11</v>
      </c>
      <c r="M15521">
        <v>274112639</v>
      </c>
      <c r="N15521" s="1" t="s">
        <v>566</v>
      </c>
      <c r="O15521" s="1" t="s">
        <v>54</v>
      </c>
      <c r="P15521">
        <v>53033031911</v>
      </c>
      <c r="Q15521">
        <v>2</v>
      </c>
      <c r="R15521" s="1" t="s">
        <v>18921</v>
      </c>
    </row>
    <row r="15522" spans="1:18">
      <c r="A15522" s="1" t="s">
        <v>16513</v>
      </c>
      <c r="B15522" s="1" t="s">
        <v>31</v>
      </c>
      <c r="C15522" s="1" t="s">
        <v>725</v>
      </c>
      <c r="D15522" s="1" t="s">
        <v>18</v>
      </c>
      <c r="E15522">
        <v>98056</v>
      </c>
      <c r="F15522">
        <v>2023</v>
      </c>
      <c r="G15522" s="1" t="s">
        <v>18922</v>
      </c>
      <c r="H15522" s="1" t="s">
        <v>445</v>
      </c>
      <c r="I15522" s="1" t="s">
        <v>27</v>
      </c>
      <c r="J15522" s="1" t="s">
        <v>81</v>
      </c>
      <c r="K15522">
        <v>0</v>
      </c>
      <c r="L15522">
        <v>41</v>
      </c>
      <c r="M15522">
        <v>233891507</v>
      </c>
      <c r="N15522" s="1" t="s">
        <v>726</v>
      </c>
      <c r="O15522" s="1" t="s">
        <v>54</v>
      </c>
      <c r="P15522">
        <v>53033025001</v>
      </c>
      <c r="Q15522">
        <v>3</v>
      </c>
      <c r="R15522" s="1" t="s">
        <v>18921</v>
      </c>
    </row>
    <row r="15523" spans="1:18">
      <c r="A15523" s="1" t="s">
        <v>16514</v>
      </c>
      <c r="B15523" s="1" t="s">
        <v>31</v>
      </c>
      <c r="C15523" s="1" t="s">
        <v>32</v>
      </c>
      <c r="D15523" s="1" t="s">
        <v>18</v>
      </c>
      <c r="E15523">
        <v>98115</v>
      </c>
      <c r="F15523">
        <v>2023</v>
      </c>
      <c r="G15523" s="1" t="s">
        <v>18934</v>
      </c>
      <c r="H15523" s="1" t="s">
        <v>834</v>
      </c>
      <c r="I15523" s="1" t="s">
        <v>27</v>
      </c>
      <c r="J15523" s="1" t="s">
        <v>81</v>
      </c>
      <c r="K15523">
        <v>0</v>
      </c>
      <c r="L15523">
        <v>43</v>
      </c>
      <c r="M15523">
        <v>272233657</v>
      </c>
      <c r="N15523" s="1" t="s">
        <v>270</v>
      </c>
      <c r="O15523" s="1" t="s">
        <v>35</v>
      </c>
      <c r="P15523">
        <v>53033002600</v>
      </c>
      <c r="Q15523">
        <v>3</v>
      </c>
      <c r="R15523" s="1" t="s">
        <v>18921</v>
      </c>
    </row>
    <row r="15524" spans="1:18">
      <c r="A15524" s="1" t="s">
        <v>16515</v>
      </c>
      <c r="B15524" s="1" t="s">
        <v>377</v>
      </c>
      <c r="C15524" s="1" t="s">
        <v>436</v>
      </c>
      <c r="D15524" s="1" t="s">
        <v>18</v>
      </c>
      <c r="E15524">
        <v>98221</v>
      </c>
      <c r="F15524">
        <v>2024</v>
      </c>
      <c r="G15524" s="1" t="s">
        <v>18936</v>
      </c>
      <c r="H15524" s="1" t="s">
        <v>282</v>
      </c>
      <c r="I15524" s="1" t="s">
        <v>27</v>
      </c>
      <c r="J15524" s="1" t="s">
        <v>81</v>
      </c>
      <c r="K15524">
        <v>0</v>
      </c>
      <c r="L15524">
        <v>10</v>
      </c>
      <c r="M15524">
        <v>286799320</v>
      </c>
      <c r="N15524" s="1" t="s">
        <v>437</v>
      </c>
      <c r="O15524" s="1" t="s">
        <v>23</v>
      </c>
      <c r="P15524">
        <v>53057940302</v>
      </c>
      <c r="Q15524">
        <v>2</v>
      </c>
      <c r="R15524" s="1" t="s">
        <v>18921</v>
      </c>
    </row>
    <row r="15525" spans="1:18">
      <c r="A15525" s="1" t="s">
        <v>16516</v>
      </c>
      <c r="B15525" s="1" t="s">
        <v>31</v>
      </c>
      <c r="C15525" s="1" t="s">
        <v>104</v>
      </c>
      <c r="D15525" s="1" t="s">
        <v>18</v>
      </c>
      <c r="E15525">
        <v>98033</v>
      </c>
      <c r="F15525">
        <v>2024</v>
      </c>
      <c r="G15525" s="1" t="s">
        <v>18940</v>
      </c>
      <c r="H15525" s="1" t="s">
        <v>775</v>
      </c>
      <c r="I15525" s="1" t="s">
        <v>27</v>
      </c>
      <c r="J15525" s="1" t="s">
        <v>81</v>
      </c>
      <c r="K15525">
        <v>0</v>
      </c>
      <c r="L15525">
        <v>45</v>
      </c>
      <c r="M15525">
        <v>288169367</v>
      </c>
      <c r="N15525" s="1" t="s">
        <v>64</v>
      </c>
      <c r="O15525" s="1" t="s">
        <v>54</v>
      </c>
      <c r="P15525">
        <v>53033022605</v>
      </c>
      <c r="Q15525">
        <v>2</v>
      </c>
      <c r="R15525" s="1" t="s">
        <v>18921</v>
      </c>
    </row>
    <row r="15526" spans="1:18">
      <c r="A15526" s="1" t="s">
        <v>16517</v>
      </c>
      <c r="B15526" s="1" t="s">
        <v>1344</v>
      </c>
      <c r="C15526" s="1" t="s">
        <v>15721</v>
      </c>
      <c r="D15526" s="1" t="s">
        <v>18</v>
      </c>
      <c r="E15526">
        <v>98588</v>
      </c>
      <c r="F15526">
        <v>2014</v>
      </c>
      <c r="G15526" s="1" t="s">
        <v>18945</v>
      </c>
      <c r="H15526" s="1" t="s">
        <v>1161</v>
      </c>
      <c r="I15526" s="1" t="s">
        <v>27</v>
      </c>
      <c r="J15526" s="1" t="s">
        <v>21</v>
      </c>
      <c r="K15526">
        <v>87</v>
      </c>
      <c r="L15526">
        <v>35</v>
      </c>
      <c r="M15526">
        <v>292652412</v>
      </c>
      <c r="N15526" s="1" t="s">
        <v>15722</v>
      </c>
      <c r="O15526" s="1" t="s">
        <v>1347</v>
      </c>
      <c r="P15526">
        <v>53045960301</v>
      </c>
      <c r="Q15526">
        <v>12</v>
      </c>
      <c r="R15526" s="1" t="s">
        <v>18921</v>
      </c>
    </row>
    <row r="15527" spans="1:18">
      <c r="A15527" s="1" t="s">
        <v>16518</v>
      </c>
      <c r="B15527" s="1" t="s">
        <v>31</v>
      </c>
      <c r="C15527" s="1" t="s">
        <v>144</v>
      </c>
      <c r="D15527" s="1" t="s">
        <v>18</v>
      </c>
      <c r="E15527">
        <v>98058</v>
      </c>
      <c r="F15527">
        <v>2022</v>
      </c>
      <c r="G15527" s="1" t="s">
        <v>17901</v>
      </c>
      <c r="H15527" s="1" t="s">
        <v>419</v>
      </c>
      <c r="I15527" s="1" t="s">
        <v>27</v>
      </c>
      <c r="J15527" s="1" t="s">
        <v>81</v>
      </c>
      <c r="K15527">
        <v>0</v>
      </c>
      <c r="L15527">
        <v>11</v>
      </c>
      <c r="M15527">
        <v>224635337</v>
      </c>
      <c r="N15527" s="1" t="s">
        <v>566</v>
      </c>
      <c r="O15527" s="1" t="s">
        <v>54</v>
      </c>
      <c r="P15527">
        <v>53033031906</v>
      </c>
      <c r="Q15527">
        <v>4</v>
      </c>
      <c r="R15527" s="1" t="s">
        <v>18921</v>
      </c>
    </row>
    <row r="15528" spans="1:18">
      <c r="A15528" s="1" t="s">
        <v>16519</v>
      </c>
      <c r="B15528" s="1" t="s">
        <v>31</v>
      </c>
      <c r="C15528" s="1" t="s">
        <v>144</v>
      </c>
      <c r="D15528" s="1" t="s">
        <v>18</v>
      </c>
      <c r="E15528">
        <v>98059</v>
      </c>
      <c r="F15528">
        <v>2024</v>
      </c>
      <c r="G15528" s="1" t="s">
        <v>18922</v>
      </c>
      <c r="H15528" s="1" t="s">
        <v>2480</v>
      </c>
      <c r="I15528" s="1" t="s">
        <v>27</v>
      </c>
      <c r="J15528" s="1" t="s">
        <v>81</v>
      </c>
      <c r="K15528">
        <v>0</v>
      </c>
      <c r="L15528">
        <v>11</v>
      </c>
      <c r="M15528">
        <v>280088987</v>
      </c>
      <c r="N15528" s="1" t="s">
        <v>145</v>
      </c>
      <c r="O15528" s="1" t="s">
        <v>54</v>
      </c>
      <c r="P15528">
        <v>53033025103</v>
      </c>
      <c r="Q15528">
        <v>2</v>
      </c>
      <c r="R15528" s="1" t="s">
        <v>18921</v>
      </c>
    </row>
    <row r="15529" spans="1:18">
      <c r="A15529" s="1" t="s">
        <v>16520</v>
      </c>
      <c r="B15529" s="1" t="s">
        <v>31</v>
      </c>
      <c r="C15529" s="1" t="s">
        <v>104</v>
      </c>
      <c r="D15529" s="1" t="s">
        <v>18</v>
      </c>
      <c r="E15529">
        <v>98052</v>
      </c>
      <c r="F15529">
        <v>2025</v>
      </c>
      <c r="G15529" s="1" t="s">
        <v>18954</v>
      </c>
      <c r="H15529" s="1" t="s">
        <v>1649</v>
      </c>
      <c r="I15529" s="1" t="s">
        <v>27</v>
      </c>
      <c r="J15529" s="1" t="s">
        <v>81</v>
      </c>
      <c r="K15529">
        <v>0</v>
      </c>
      <c r="L15529">
        <v>45</v>
      </c>
      <c r="M15529">
        <v>275092051</v>
      </c>
      <c r="N15529" s="1" t="s">
        <v>105</v>
      </c>
      <c r="O15529" s="1" t="s">
        <v>54</v>
      </c>
      <c r="P15529">
        <v>53033032326</v>
      </c>
      <c r="Q15529">
        <v>1</v>
      </c>
      <c r="R15529" s="1" t="s">
        <v>18921</v>
      </c>
    </row>
    <row r="15530" spans="1:18">
      <c r="A15530" s="1" t="s">
        <v>16521</v>
      </c>
      <c r="B15530" s="1" t="s">
        <v>78</v>
      </c>
      <c r="C15530" s="1" t="s">
        <v>114</v>
      </c>
      <c r="D15530" s="1" t="s">
        <v>18</v>
      </c>
      <c r="E15530">
        <v>98501</v>
      </c>
      <c r="F15530">
        <v>2016</v>
      </c>
      <c r="G15530" s="1" t="s">
        <v>18924</v>
      </c>
      <c r="H15530" s="1" t="s">
        <v>176</v>
      </c>
      <c r="I15530" s="1" t="s">
        <v>20</v>
      </c>
      <c r="J15530" s="1" t="s">
        <v>21</v>
      </c>
      <c r="K15530">
        <v>53</v>
      </c>
      <c r="L15530">
        <v>22</v>
      </c>
      <c r="M15530">
        <v>177976893</v>
      </c>
      <c r="N15530" s="1" t="s">
        <v>199</v>
      </c>
      <c r="O15530" s="1" t="s">
        <v>23</v>
      </c>
      <c r="P15530">
        <v>53067010300</v>
      </c>
      <c r="Q15530">
        <v>10</v>
      </c>
      <c r="R15530" s="1" t="s">
        <v>18919</v>
      </c>
    </row>
    <row r="15531" spans="1:18">
      <c r="A15531" s="1" t="s">
        <v>16522</v>
      </c>
      <c r="B15531" s="1" t="s">
        <v>17</v>
      </c>
      <c r="C15531" s="1" t="s">
        <v>17</v>
      </c>
      <c r="D15531" s="1" t="s">
        <v>18</v>
      </c>
      <c r="E15531">
        <v>98296</v>
      </c>
      <c r="F15531">
        <v>2022</v>
      </c>
      <c r="G15531" s="1" t="s">
        <v>18931</v>
      </c>
      <c r="H15531" s="1" t="s">
        <v>455</v>
      </c>
      <c r="I15531" s="1" t="s">
        <v>20</v>
      </c>
      <c r="J15531" s="1" t="s">
        <v>21</v>
      </c>
      <c r="K15531">
        <v>35</v>
      </c>
      <c r="L15531">
        <v>1</v>
      </c>
      <c r="M15531">
        <v>198365709</v>
      </c>
      <c r="N15531" s="1" t="s">
        <v>22</v>
      </c>
      <c r="O15531" s="1" t="s">
        <v>23</v>
      </c>
      <c r="P15531">
        <v>53061052113</v>
      </c>
      <c r="Q15531">
        <v>4</v>
      </c>
      <c r="R15531" s="1" t="s">
        <v>18919</v>
      </c>
    </row>
    <row r="15532" spans="1:18">
      <c r="A15532" s="1" t="s">
        <v>16523</v>
      </c>
      <c r="B15532" s="1" t="s">
        <v>403</v>
      </c>
      <c r="C15532" s="1" t="s">
        <v>403</v>
      </c>
      <c r="D15532" s="1" t="s">
        <v>18</v>
      </c>
      <c r="E15532">
        <v>99037</v>
      </c>
      <c r="F15532">
        <v>2017</v>
      </c>
      <c r="G15532" s="1" t="s">
        <v>18931</v>
      </c>
      <c r="H15532" s="1" t="s">
        <v>249</v>
      </c>
      <c r="I15532" s="1" t="s">
        <v>20</v>
      </c>
      <c r="J15532" s="1" t="s">
        <v>67</v>
      </c>
      <c r="K15532">
        <v>14</v>
      </c>
      <c r="L15532">
        <v>4</v>
      </c>
      <c r="M15532">
        <v>223957555</v>
      </c>
      <c r="N15532" s="1" t="s">
        <v>15308</v>
      </c>
      <c r="O15532" s="1" t="s">
        <v>1003</v>
      </c>
      <c r="P15532">
        <v>53063012402</v>
      </c>
      <c r="Q15532">
        <v>9</v>
      </c>
      <c r="R15532" s="1" t="s">
        <v>18919</v>
      </c>
    </row>
    <row r="15533" spans="1:18">
      <c r="A15533" s="1" t="s">
        <v>16524</v>
      </c>
      <c r="B15533" s="1" t="s">
        <v>955</v>
      </c>
      <c r="C15533" s="1" t="s">
        <v>1720</v>
      </c>
      <c r="D15533" s="1" t="s">
        <v>18</v>
      </c>
      <c r="E15533">
        <v>98498</v>
      </c>
      <c r="F15533">
        <v>2024</v>
      </c>
      <c r="G15533" s="1" t="s">
        <v>18922</v>
      </c>
      <c r="H15533" s="1" t="s">
        <v>414</v>
      </c>
      <c r="I15533" s="1" t="s">
        <v>20</v>
      </c>
      <c r="J15533" s="1" t="s">
        <v>67</v>
      </c>
      <c r="K15533">
        <v>23</v>
      </c>
      <c r="L15533">
        <v>28</v>
      </c>
      <c r="M15533">
        <v>267104512</v>
      </c>
      <c r="N15533" s="1" t="s">
        <v>1899</v>
      </c>
      <c r="O15533" s="1" t="s">
        <v>54</v>
      </c>
      <c r="P15533">
        <v>53053072112</v>
      </c>
      <c r="Q15533">
        <v>2</v>
      </c>
      <c r="R15533" s="1" t="s">
        <v>18919</v>
      </c>
    </row>
    <row r="15534" spans="1:18">
      <c r="A15534" s="1" t="s">
        <v>16525</v>
      </c>
      <c r="B15534" s="1" t="s">
        <v>37</v>
      </c>
      <c r="C15534" s="1" t="s">
        <v>45</v>
      </c>
      <c r="D15534" s="1" t="s">
        <v>18</v>
      </c>
      <c r="E15534">
        <v>98367</v>
      </c>
      <c r="F15534">
        <v>2023</v>
      </c>
      <c r="G15534" s="1" t="s">
        <v>18922</v>
      </c>
      <c r="H15534" s="1" t="s">
        <v>445</v>
      </c>
      <c r="I15534" s="1" t="s">
        <v>27</v>
      </c>
      <c r="J15534" s="1" t="s">
        <v>81</v>
      </c>
      <c r="K15534">
        <v>0</v>
      </c>
      <c r="L15534">
        <v>26</v>
      </c>
      <c r="M15534">
        <v>253623212</v>
      </c>
      <c r="N15534" s="1" t="s">
        <v>60</v>
      </c>
      <c r="O15534" s="1" t="s">
        <v>23</v>
      </c>
      <c r="P15534">
        <v>53035092101</v>
      </c>
      <c r="Q15534">
        <v>3</v>
      </c>
      <c r="R15534" s="1" t="s">
        <v>18921</v>
      </c>
    </row>
    <row r="15535" spans="1:18">
      <c r="A15535" s="1" t="s">
        <v>16526</v>
      </c>
      <c r="B15535" s="1" t="s">
        <v>742</v>
      </c>
      <c r="C15535" s="1" t="s">
        <v>2319</v>
      </c>
      <c r="D15535" s="1" t="s">
        <v>18</v>
      </c>
      <c r="E15535">
        <v>98229</v>
      </c>
      <c r="F15535">
        <v>2025</v>
      </c>
      <c r="G15535" s="1" t="s">
        <v>17901</v>
      </c>
      <c r="H15535" s="1" t="s">
        <v>419</v>
      </c>
      <c r="I15535" s="1" t="s">
        <v>27</v>
      </c>
      <c r="J15535" s="1" t="s">
        <v>81</v>
      </c>
      <c r="K15535">
        <v>0</v>
      </c>
      <c r="L15535">
        <v>40</v>
      </c>
      <c r="M15535">
        <v>290014693</v>
      </c>
      <c r="N15535" s="1" t="s">
        <v>2320</v>
      </c>
      <c r="O15535" s="1" t="s">
        <v>746</v>
      </c>
      <c r="P15535">
        <v>53073000805</v>
      </c>
      <c r="Q15535">
        <v>1</v>
      </c>
      <c r="R15535" s="1" t="s">
        <v>18921</v>
      </c>
    </row>
    <row r="15536" spans="1:18">
      <c r="A15536" s="1" t="s">
        <v>16527</v>
      </c>
      <c r="B15536" s="1" t="s">
        <v>2121</v>
      </c>
      <c r="C15536" s="1" t="s">
        <v>1156</v>
      </c>
      <c r="D15536" s="1" t="s">
        <v>18</v>
      </c>
      <c r="E15536">
        <v>98382</v>
      </c>
      <c r="F15536">
        <v>2002</v>
      </c>
      <c r="G15536" s="1" t="s">
        <v>18930</v>
      </c>
      <c r="H15536" s="1" t="s">
        <v>272</v>
      </c>
      <c r="I15536" s="1" t="s">
        <v>27</v>
      </c>
      <c r="J15536" s="1" t="s">
        <v>21</v>
      </c>
      <c r="K15536">
        <v>95</v>
      </c>
      <c r="L15536">
        <v>24</v>
      </c>
      <c r="M15536">
        <v>5993977</v>
      </c>
      <c r="N15536" s="1" t="s">
        <v>1157</v>
      </c>
      <c r="O15536" s="1" t="s">
        <v>2122</v>
      </c>
      <c r="P15536">
        <v>53009002302</v>
      </c>
      <c r="Q15536">
        <v>24</v>
      </c>
      <c r="R15536" s="1" t="s">
        <v>18921</v>
      </c>
    </row>
    <row r="15537" spans="1:18">
      <c r="A15537" s="1" t="s">
        <v>16528</v>
      </c>
      <c r="B15537" s="1" t="s">
        <v>17</v>
      </c>
      <c r="C15537" s="1" t="s">
        <v>440</v>
      </c>
      <c r="D15537" s="1" t="s">
        <v>18</v>
      </c>
      <c r="E15537">
        <v>98270</v>
      </c>
      <c r="F15537">
        <v>2026</v>
      </c>
      <c r="G15537" s="1" t="s">
        <v>18924</v>
      </c>
      <c r="H15537" s="1" t="s">
        <v>880</v>
      </c>
      <c r="I15537" s="1" t="s">
        <v>27</v>
      </c>
      <c r="J15537" s="1" t="s">
        <v>81</v>
      </c>
      <c r="K15537">
        <v>0</v>
      </c>
      <c r="L15537">
        <v>39</v>
      </c>
      <c r="M15537">
        <v>293258717</v>
      </c>
      <c r="N15537" s="1" t="s">
        <v>441</v>
      </c>
      <c r="O15537" s="1" t="s">
        <v>23</v>
      </c>
      <c r="P15537">
        <v>53061052709</v>
      </c>
      <c r="Q15537">
        <v>0</v>
      </c>
      <c r="R15537" s="1" t="s">
        <v>18921</v>
      </c>
    </row>
    <row r="15538" spans="1:18">
      <c r="A15538" s="1" t="s">
        <v>16529</v>
      </c>
      <c r="B15538" s="1" t="s">
        <v>377</v>
      </c>
      <c r="C15538" s="1" t="s">
        <v>436</v>
      </c>
      <c r="D15538" s="1" t="s">
        <v>18</v>
      </c>
      <c r="E15538">
        <v>98221</v>
      </c>
      <c r="F15538">
        <v>2025</v>
      </c>
      <c r="G15538" s="1" t="s">
        <v>18930</v>
      </c>
      <c r="H15538" s="1" t="s">
        <v>777</v>
      </c>
      <c r="I15538" s="1" t="s">
        <v>20</v>
      </c>
      <c r="J15538" s="1" t="s">
        <v>21</v>
      </c>
      <c r="K15538">
        <v>42</v>
      </c>
      <c r="L15538">
        <v>40</v>
      </c>
      <c r="M15538">
        <v>279281712</v>
      </c>
      <c r="N15538" s="1" t="s">
        <v>437</v>
      </c>
      <c r="O15538" s="1" t="s">
        <v>23</v>
      </c>
      <c r="P15538">
        <v>53057940401</v>
      </c>
      <c r="Q15538">
        <v>1</v>
      </c>
      <c r="R15538" s="1" t="s">
        <v>18919</v>
      </c>
    </row>
    <row r="15539" spans="1:18">
      <c r="A15539" s="1" t="s">
        <v>16530</v>
      </c>
      <c r="B15539" s="1" t="s">
        <v>31</v>
      </c>
      <c r="C15539" s="1" t="s">
        <v>100</v>
      </c>
      <c r="D15539" s="1" t="s">
        <v>18</v>
      </c>
      <c r="E15539">
        <v>98155</v>
      </c>
      <c r="F15539">
        <v>2024</v>
      </c>
      <c r="G15539" s="1" t="s">
        <v>18946</v>
      </c>
      <c r="H15539" s="1" t="s">
        <v>820</v>
      </c>
      <c r="I15539" s="1" t="s">
        <v>27</v>
      </c>
      <c r="J15539" s="1" t="s">
        <v>81</v>
      </c>
      <c r="K15539">
        <v>0</v>
      </c>
      <c r="L15539">
        <v>32</v>
      </c>
      <c r="M15539">
        <v>269937601</v>
      </c>
      <c r="N15539" s="1" t="s">
        <v>888</v>
      </c>
      <c r="O15539" s="1" t="s">
        <v>35</v>
      </c>
      <c r="P15539">
        <v>53033020500</v>
      </c>
      <c r="Q15539">
        <v>2</v>
      </c>
      <c r="R15539" s="1" t="s">
        <v>18921</v>
      </c>
    </row>
    <row r="15540" spans="1:18">
      <c r="A15540" s="1" t="s">
        <v>16531</v>
      </c>
      <c r="B15540" s="1" t="s">
        <v>955</v>
      </c>
      <c r="C15540" s="1" t="s">
        <v>1058</v>
      </c>
      <c r="D15540" s="1" t="s">
        <v>18</v>
      </c>
      <c r="E15540">
        <v>98332</v>
      </c>
      <c r="F15540">
        <v>2027</v>
      </c>
      <c r="G15540" s="1" t="s">
        <v>18922</v>
      </c>
      <c r="H15540" s="1" t="s">
        <v>1610</v>
      </c>
      <c r="I15540" s="1" t="s">
        <v>27</v>
      </c>
      <c r="J15540" s="1" t="s">
        <v>81</v>
      </c>
      <c r="K15540">
        <v>0</v>
      </c>
      <c r="L15540">
        <v>26</v>
      </c>
      <c r="M15540">
        <v>292370326</v>
      </c>
      <c r="N15540" s="1" t="s">
        <v>1059</v>
      </c>
      <c r="O15540" s="1" t="s">
        <v>958</v>
      </c>
      <c r="P15540">
        <v>53053072509</v>
      </c>
      <c r="Q15540">
        <v>-1</v>
      </c>
      <c r="R15540" s="1" t="s">
        <v>18921</v>
      </c>
    </row>
    <row r="15541" spans="1:18">
      <c r="A15541" s="1" t="s">
        <v>16532</v>
      </c>
      <c r="B15541" s="1" t="s">
        <v>31</v>
      </c>
      <c r="C15541" s="1" t="s">
        <v>32</v>
      </c>
      <c r="D15541" s="1" t="s">
        <v>18</v>
      </c>
      <c r="E15541">
        <v>98146</v>
      </c>
      <c r="F15541">
        <v>2025</v>
      </c>
      <c r="G15541" s="1" t="s">
        <v>18934</v>
      </c>
      <c r="H15541" s="1" t="s">
        <v>234</v>
      </c>
      <c r="I15541" s="1" t="s">
        <v>27</v>
      </c>
      <c r="J15541" s="1" t="s">
        <v>81</v>
      </c>
      <c r="K15541">
        <v>0</v>
      </c>
      <c r="L15541">
        <v>34</v>
      </c>
      <c r="M15541">
        <v>285001489</v>
      </c>
      <c r="N15541" s="1" t="s">
        <v>740</v>
      </c>
      <c r="O15541" s="1" t="s">
        <v>35</v>
      </c>
      <c r="P15541">
        <v>53033026801</v>
      </c>
      <c r="Q15541">
        <v>1</v>
      </c>
      <c r="R15541" s="1" t="s">
        <v>18921</v>
      </c>
    </row>
    <row r="15542" spans="1:18">
      <c r="A15542" s="1" t="s">
        <v>16533</v>
      </c>
      <c r="B15542" s="1" t="s">
        <v>31</v>
      </c>
      <c r="C15542" s="1" t="s">
        <v>120</v>
      </c>
      <c r="D15542" s="1" t="s">
        <v>18</v>
      </c>
      <c r="E15542">
        <v>98042</v>
      </c>
      <c r="F15542">
        <v>2021</v>
      </c>
      <c r="G15542" s="1" t="s">
        <v>18931</v>
      </c>
      <c r="H15542" s="1" t="s">
        <v>455</v>
      </c>
      <c r="I15542" s="1" t="s">
        <v>20</v>
      </c>
      <c r="J15542" s="1" t="s">
        <v>67</v>
      </c>
      <c r="K15542">
        <v>18</v>
      </c>
      <c r="L15542">
        <v>47</v>
      </c>
      <c r="M15542">
        <v>241140441</v>
      </c>
      <c r="N15542" s="1" t="s">
        <v>121</v>
      </c>
      <c r="O15542" s="1" t="s">
        <v>54</v>
      </c>
      <c r="P15542">
        <v>53033031601</v>
      </c>
      <c r="Q15542">
        <v>5</v>
      </c>
      <c r="R15542" s="1" t="s">
        <v>18919</v>
      </c>
    </row>
    <row r="15543" spans="1:18">
      <c r="A15543" s="1" t="s">
        <v>16534</v>
      </c>
      <c r="B15543" s="1" t="s">
        <v>377</v>
      </c>
      <c r="C15543" s="1" t="s">
        <v>428</v>
      </c>
      <c r="D15543" s="1" t="s">
        <v>18</v>
      </c>
      <c r="E15543">
        <v>98232</v>
      </c>
      <c r="F15543">
        <v>2024</v>
      </c>
      <c r="G15543" s="1" t="s">
        <v>18945</v>
      </c>
      <c r="H15543" s="1" t="s">
        <v>1655</v>
      </c>
      <c r="I15543" s="1" t="s">
        <v>27</v>
      </c>
      <c r="J15543" s="1" t="s">
        <v>81</v>
      </c>
      <c r="K15543">
        <v>0</v>
      </c>
      <c r="L15543">
        <v>40</v>
      </c>
      <c r="M15543">
        <v>268669845</v>
      </c>
      <c r="N15543" s="1" t="s">
        <v>430</v>
      </c>
      <c r="O15543" s="1" t="s">
        <v>23</v>
      </c>
      <c r="P15543">
        <v>53057951900</v>
      </c>
      <c r="Q15543">
        <v>2</v>
      </c>
      <c r="R15543" s="1" t="s">
        <v>18921</v>
      </c>
    </row>
    <row r="15544" spans="1:18">
      <c r="A15544" s="1" t="s">
        <v>16535</v>
      </c>
      <c r="B15544" s="1" t="s">
        <v>17</v>
      </c>
      <c r="C15544" s="1" t="s">
        <v>279</v>
      </c>
      <c r="D15544" s="1" t="s">
        <v>18</v>
      </c>
      <c r="E15544">
        <v>98204</v>
      </c>
      <c r="F15544">
        <v>2020</v>
      </c>
      <c r="G15544" s="1" t="s">
        <v>18934</v>
      </c>
      <c r="H15544" s="1" t="s">
        <v>322</v>
      </c>
      <c r="I15544" s="1" t="s">
        <v>27</v>
      </c>
      <c r="J15544" s="1" t="s">
        <v>21</v>
      </c>
      <c r="K15544">
        <v>170</v>
      </c>
      <c r="L15544">
        <v>21</v>
      </c>
      <c r="M15544">
        <v>276289618</v>
      </c>
      <c r="N15544" s="1" t="s">
        <v>397</v>
      </c>
      <c r="O15544" s="1" t="s">
        <v>23</v>
      </c>
      <c r="P15544">
        <v>53061041815</v>
      </c>
      <c r="Q15544">
        <v>6</v>
      </c>
      <c r="R15544" s="1" t="s">
        <v>18921</v>
      </c>
    </row>
    <row r="15545" spans="1:18">
      <c r="A15545" s="1" t="s">
        <v>16536</v>
      </c>
      <c r="B15545" s="1" t="s">
        <v>78</v>
      </c>
      <c r="C15545" s="1" t="s">
        <v>129</v>
      </c>
      <c r="D15545" s="1" t="s">
        <v>18</v>
      </c>
      <c r="E15545">
        <v>98516</v>
      </c>
      <c r="F15545">
        <v>2021</v>
      </c>
      <c r="G15545" s="1" t="s">
        <v>18920</v>
      </c>
      <c r="H15545" s="1" t="s">
        <v>43</v>
      </c>
      <c r="I15545" s="1" t="s">
        <v>27</v>
      </c>
      <c r="J15545" s="1" t="s">
        <v>81</v>
      </c>
      <c r="K15545">
        <v>0</v>
      </c>
      <c r="L15545">
        <v>22</v>
      </c>
      <c r="M15545">
        <v>153687250</v>
      </c>
      <c r="N15545" s="1" t="s">
        <v>115</v>
      </c>
      <c r="O15545" s="1" t="s">
        <v>23</v>
      </c>
      <c r="P15545">
        <v>53067011500</v>
      </c>
      <c r="Q15545">
        <v>5</v>
      </c>
      <c r="R15545" s="1" t="s">
        <v>18921</v>
      </c>
    </row>
    <row r="15546" spans="1:18">
      <c r="A15546" s="1" t="s">
        <v>16537</v>
      </c>
      <c r="B15546" s="1" t="s">
        <v>955</v>
      </c>
      <c r="C15546" s="1" t="s">
        <v>1058</v>
      </c>
      <c r="D15546" s="1" t="s">
        <v>18</v>
      </c>
      <c r="E15546">
        <v>98332</v>
      </c>
      <c r="F15546">
        <v>2026</v>
      </c>
      <c r="G15546" s="1" t="s">
        <v>18940</v>
      </c>
      <c r="H15546" s="1" t="s">
        <v>775</v>
      </c>
      <c r="I15546" s="1" t="s">
        <v>27</v>
      </c>
      <c r="J15546" s="1" t="s">
        <v>81</v>
      </c>
      <c r="K15546">
        <v>0</v>
      </c>
      <c r="L15546">
        <v>26</v>
      </c>
      <c r="M15546">
        <v>290343168</v>
      </c>
      <c r="N15546" s="1" t="s">
        <v>1059</v>
      </c>
      <c r="O15546" s="1" t="s">
        <v>958</v>
      </c>
      <c r="P15546">
        <v>53053072509</v>
      </c>
      <c r="Q15546">
        <v>0</v>
      </c>
      <c r="R15546" s="1" t="s">
        <v>18921</v>
      </c>
    </row>
    <row r="15547" spans="1:18">
      <c r="A15547" s="1" t="s">
        <v>16538</v>
      </c>
      <c r="B15547" s="1" t="s">
        <v>31</v>
      </c>
      <c r="C15547" s="1" t="s">
        <v>32</v>
      </c>
      <c r="D15547" s="1" t="s">
        <v>18</v>
      </c>
      <c r="E15547">
        <v>98117</v>
      </c>
      <c r="F15547">
        <v>2024</v>
      </c>
      <c r="G15547" s="1" t="s">
        <v>18945</v>
      </c>
      <c r="H15547" s="1" t="s">
        <v>836</v>
      </c>
      <c r="I15547" s="1" t="s">
        <v>27</v>
      </c>
      <c r="J15547" s="1" t="s">
        <v>81</v>
      </c>
      <c r="K15547">
        <v>0</v>
      </c>
      <c r="L15547">
        <v>36</v>
      </c>
      <c r="M15547">
        <v>262121247</v>
      </c>
      <c r="N15547" s="1" t="s">
        <v>252</v>
      </c>
      <c r="O15547" s="1" t="s">
        <v>35</v>
      </c>
      <c r="P15547">
        <v>53033001500</v>
      </c>
      <c r="Q15547">
        <v>2</v>
      </c>
      <c r="R15547" s="1" t="s">
        <v>18921</v>
      </c>
    </row>
    <row r="15548" spans="1:18">
      <c r="A15548" s="1" t="s">
        <v>16541</v>
      </c>
      <c r="B15548" s="1" t="s">
        <v>31</v>
      </c>
      <c r="C15548" s="1" t="s">
        <v>62</v>
      </c>
      <c r="D15548" s="1" t="s">
        <v>18</v>
      </c>
      <c r="E15548">
        <v>98034</v>
      </c>
      <c r="F15548">
        <v>2025</v>
      </c>
      <c r="G15548" s="1" t="s">
        <v>18945</v>
      </c>
      <c r="H15548" s="1" t="s">
        <v>3252</v>
      </c>
      <c r="I15548" s="1" t="s">
        <v>27</v>
      </c>
      <c r="J15548" s="1" t="s">
        <v>81</v>
      </c>
      <c r="K15548">
        <v>0</v>
      </c>
      <c r="L15548">
        <v>1</v>
      </c>
      <c r="M15548">
        <v>282383727</v>
      </c>
      <c r="N15548" s="1" t="s">
        <v>734</v>
      </c>
      <c r="O15548" s="1" t="s">
        <v>54</v>
      </c>
      <c r="P15548">
        <v>53033022300</v>
      </c>
      <c r="Q15548">
        <v>1</v>
      </c>
      <c r="R15548" s="1" t="s">
        <v>18921</v>
      </c>
    </row>
    <row r="15549" spans="1:18">
      <c r="A15549" s="1" t="s">
        <v>16542</v>
      </c>
      <c r="B15549" s="1" t="s">
        <v>31</v>
      </c>
      <c r="C15549" s="1" t="s">
        <v>1476</v>
      </c>
      <c r="D15549" s="1" t="s">
        <v>18</v>
      </c>
      <c r="E15549">
        <v>98047</v>
      </c>
      <c r="F15549">
        <v>2020</v>
      </c>
      <c r="G15549" s="1" t="s">
        <v>18923</v>
      </c>
      <c r="H15549" s="1" t="s">
        <v>4298</v>
      </c>
      <c r="I15549" s="1" t="s">
        <v>20</v>
      </c>
      <c r="J15549" s="1" t="s">
        <v>67</v>
      </c>
      <c r="K15549">
        <v>28</v>
      </c>
      <c r="L15549">
        <v>30</v>
      </c>
      <c r="M15549">
        <v>100935061</v>
      </c>
      <c r="N15549" s="1" t="s">
        <v>1477</v>
      </c>
      <c r="O15549" s="1" t="s">
        <v>54</v>
      </c>
      <c r="P15549">
        <v>53033030902</v>
      </c>
      <c r="Q15549">
        <v>6</v>
      </c>
      <c r="R15549" s="1" t="s">
        <v>18919</v>
      </c>
    </row>
    <row r="15550" spans="1:18">
      <c r="A15550" s="1" t="s">
        <v>16543</v>
      </c>
      <c r="B15550" s="1" t="s">
        <v>31</v>
      </c>
      <c r="C15550" s="1" t="s">
        <v>32</v>
      </c>
      <c r="D15550" s="1" t="s">
        <v>18</v>
      </c>
      <c r="E15550">
        <v>98101</v>
      </c>
      <c r="F15550">
        <v>2026</v>
      </c>
      <c r="G15550" s="1" t="s">
        <v>18922</v>
      </c>
      <c r="H15550" s="1" t="s">
        <v>2033</v>
      </c>
      <c r="I15550" s="1" t="s">
        <v>27</v>
      </c>
      <c r="J15550" s="1" t="s">
        <v>81</v>
      </c>
      <c r="K15550">
        <v>0</v>
      </c>
      <c r="L15550">
        <v>43</v>
      </c>
      <c r="M15550">
        <v>286910186</v>
      </c>
      <c r="N15550" s="1" t="s">
        <v>300</v>
      </c>
      <c r="O15550" s="1" t="s">
        <v>35</v>
      </c>
      <c r="P15550">
        <v>53033007302</v>
      </c>
      <c r="Q15550">
        <v>0</v>
      </c>
      <c r="R15550" s="1" t="s">
        <v>18921</v>
      </c>
    </row>
    <row r="15551" spans="1:18">
      <c r="A15551" s="1" t="s">
        <v>16544</v>
      </c>
      <c r="B15551" s="1" t="s">
        <v>31</v>
      </c>
      <c r="C15551" s="1" t="s">
        <v>725</v>
      </c>
      <c r="D15551" s="1" t="s">
        <v>18</v>
      </c>
      <c r="E15551">
        <v>98059</v>
      </c>
      <c r="F15551">
        <v>2023</v>
      </c>
      <c r="G15551" s="1" t="s">
        <v>18945</v>
      </c>
      <c r="H15551" s="1" t="s">
        <v>1316</v>
      </c>
      <c r="I15551" s="1" t="s">
        <v>27</v>
      </c>
      <c r="J15551" s="1" t="s">
        <v>81</v>
      </c>
      <c r="K15551">
        <v>0</v>
      </c>
      <c r="L15551">
        <v>41</v>
      </c>
      <c r="M15551">
        <v>237708782</v>
      </c>
      <c r="N15551" s="1" t="s">
        <v>145</v>
      </c>
      <c r="O15551" s="1" t="s">
        <v>54</v>
      </c>
      <c r="P15551">
        <v>53033025005</v>
      </c>
      <c r="Q15551">
        <v>3</v>
      </c>
      <c r="R15551" s="1" t="s">
        <v>18921</v>
      </c>
    </row>
    <row r="15552" spans="1:18">
      <c r="A15552" s="1" t="s">
        <v>16545</v>
      </c>
      <c r="B15552" s="1" t="s">
        <v>31</v>
      </c>
      <c r="C15552" s="1" t="s">
        <v>62</v>
      </c>
      <c r="D15552" s="1" t="s">
        <v>18</v>
      </c>
      <c r="E15552">
        <v>98034</v>
      </c>
      <c r="F15552">
        <v>2012</v>
      </c>
      <c r="G15552" s="1" t="s">
        <v>18953</v>
      </c>
      <c r="H15552" s="1" t="s">
        <v>6474</v>
      </c>
      <c r="I15552" s="1" t="s">
        <v>20</v>
      </c>
      <c r="J15552" s="1" t="s">
        <v>21</v>
      </c>
      <c r="K15552">
        <v>33</v>
      </c>
      <c r="L15552">
        <v>45</v>
      </c>
      <c r="M15552">
        <v>236483782</v>
      </c>
      <c r="N15552" s="1" t="s">
        <v>734</v>
      </c>
      <c r="O15552" s="1" t="s">
        <v>54</v>
      </c>
      <c r="P15552">
        <v>53033022005</v>
      </c>
      <c r="Q15552">
        <v>14</v>
      </c>
      <c r="R15552" s="1" t="s">
        <v>18919</v>
      </c>
    </row>
    <row r="15553" spans="1:18">
      <c r="A15553" s="1" t="s">
        <v>16546</v>
      </c>
      <c r="B15553" s="1" t="s">
        <v>527</v>
      </c>
      <c r="C15553" s="1" t="s">
        <v>556</v>
      </c>
      <c r="D15553" s="1" t="s">
        <v>18</v>
      </c>
      <c r="E15553">
        <v>98848</v>
      </c>
      <c r="F15553">
        <v>2022</v>
      </c>
      <c r="G15553" s="1" t="s">
        <v>18936</v>
      </c>
      <c r="H15553" s="1" t="s">
        <v>1377</v>
      </c>
      <c r="I15553" s="1" t="s">
        <v>20</v>
      </c>
      <c r="J15553" s="1" t="s">
        <v>67</v>
      </c>
      <c r="K15553">
        <v>15</v>
      </c>
      <c r="L15553">
        <v>13</v>
      </c>
      <c r="M15553">
        <v>287364752</v>
      </c>
      <c r="N15553" s="1" t="s">
        <v>557</v>
      </c>
      <c r="O15553" s="1" t="s">
        <v>530</v>
      </c>
      <c r="P15553">
        <v>53025010700</v>
      </c>
      <c r="Q15553">
        <v>4</v>
      </c>
      <c r="R15553" s="1" t="s">
        <v>18919</v>
      </c>
    </row>
    <row r="15554" spans="1:18">
      <c r="A15554" s="1" t="s">
        <v>16547</v>
      </c>
      <c r="B15554" s="1" t="s">
        <v>331</v>
      </c>
      <c r="C15554" s="1" t="s">
        <v>577</v>
      </c>
      <c r="D15554" s="1" t="s">
        <v>18</v>
      </c>
      <c r="E15554">
        <v>98239</v>
      </c>
      <c r="F15554">
        <v>2026</v>
      </c>
      <c r="G15554" s="1" t="s">
        <v>18938</v>
      </c>
      <c r="H15554" s="1" t="s">
        <v>484</v>
      </c>
      <c r="I15554" s="1" t="s">
        <v>20</v>
      </c>
      <c r="J15554" s="1" t="s">
        <v>21</v>
      </c>
      <c r="K15554">
        <v>32</v>
      </c>
      <c r="L15554">
        <v>10</v>
      </c>
      <c r="M15554">
        <v>289541962</v>
      </c>
      <c r="N15554" s="1" t="s">
        <v>578</v>
      </c>
      <c r="O15554" s="1" t="s">
        <v>23</v>
      </c>
      <c r="P15554">
        <v>53029971000</v>
      </c>
      <c r="Q15554">
        <v>0</v>
      </c>
      <c r="R15554" s="1" t="s">
        <v>18919</v>
      </c>
    </row>
    <row r="15555" spans="1:18">
      <c r="A15555" s="1" t="s">
        <v>16548</v>
      </c>
      <c r="B15555" s="1" t="s">
        <v>31</v>
      </c>
      <c r="C15555" s="1" t="s">
        <v>861</v>
      </c>
      <c r="D15555" s="1" t="s">
        <v>18</v>
      </c>
      <c r="E15555">
        <v>98004</v>
      </c>
      <c r="F15555">
        <v>2024</v>
      </c>
      <c r="G15555" s="1" t="s">
        <v>18918</v>
      </c>
      <c r="H15555" s="1" t="s">
        <v>756</v>
      </c>
      <c r="I15555" s="1" t="s">
        <v>27</v>
      </c>
      <c r="J15555" s="1" t="s">
        <v>81</v>
      </c>
      <c r="K15555">
        <v>0</v>
      </c>
      <c r="L15555">
        <v>48</v>
      </c>
      <c r="M15555">
        <v>257777222</v>
      </c>
      <c r="N15555" s="1" t="s">
        <v>88</v>
      </c>
      <c r="O15555" s="1" t="s">
        <v>54</v>
      </c>
      <c r="P15555">
        <v>53033024100</v>
      </c>
      <c r="Q15555">
        <v>2</v>
      </c>
      <c r="R15555" s="1" t="s">
        <v>18921</v>
      </c>
    </row>
    <row r="15556" spans="1:18">
      <c r="A15556" s="1" t="s">
        <v>16549</v>
      </c>
      <c r="B15556" s="1" t="s">
        <v>403</v>
      </c>
      <c r="C15556" s="1" t="s">
        <v>15368</v>
      </c>
      <c r="D15556" s="1" t="s">
        <v>18</v>
      </c>
      <c r="E15556">
        <v>99001</v>
      </c>
      <c r="F15556">
        <v>2025</v>
      </c>
      <c r="G15556" s="1" t="s">
        <v>18937</v>
      </c>
      <c r="H15556" s="1" t="s">
        <v>10715</v>
      </c>
      <c r="I15556" s="1" t="s">
        <v>27</v>
      </c>
      <c r="J15556" s="1" t="s">
        <v>81</v>
      </c>
      <c r="K15556">
        <v>0</v>
      </c>
      <c r="L15556">
        <v>6</v>
      </c>
      <c r="M15556">
        <v>294895023</v>
      </c>
      <c r="N15556" s="1" t="s">
        <v>15369</v>
      </c>
      <c r="O15556" s="1" t="s">
        <v>1003</v>
      </c>
      <c r="P15556">
        <v>53063010401</v>
      </c>
      <c r="Q15556">
        <v>1</v>
      </c>
      <c r="R15556" s="1" t="s">
        <v>18921</v>
      </c>
    </row>
    <row r="15557" spans="1:18">
      <c r="A15557" s="1" t="s">
        <v>16550</v>
      </c>
      <c r="B15557" s="1" t="s">
        <v>31</v>
      </c>
      <c r="C15557" s="1" t="s">
        <v>32</v>
      </c>
      <c r="D15557" s="1" t="s">
        <v>18</v>
      </c>
      <c r="E15557">
        <v>98102</v>
      </c>
      <c r="F15557">
        <v>2021</v>
      </c>
      <c r="G15557" s="1" t="s">
        <v>18931</v>
      </c>
      <c r="H15557" s="1" t="s">
        <v>455</v>
      </c>
      <c r="I15557" s="1" t="s">
        <v>20</v>
      </c>
      <c r="J15557" s="1" t="s">
        <v>67</v>
      </c>
      <c r="K15557">
        <v>18</v>
      </c>
      <c r="L15557">
        <v>43</v>
      </c>
      <c r="M15557">
        <v>272499503</v>
      </c>
      <c r="N15557" s="1" t="s">
        <v>837</v>
      </c>
      <c r="O15557" s="1" t="s">
        <v>35</v>
      </c>
      <c r="P15557">
        <v>53033007501</v>
      </c>
      <c r="Q15557">
        <v>5</v>
      </c>
      <c r="R15557" s="1" t="s">
        <v>18919</v>
      </c>
    </row>
    <row r="15558" spans="1:18">
      <c r="A15558" s="1" t="s">
        <v>16551</v>
      </c>
      <c r="B15558" s="1" t="s">
        <v>31</v>
      </c>
      <c r="C15558" s="1" t="s">
        <v>144</v>
      </c>
      <c r="D15558" s="1" t="s">
        <v>18</v>
      </c>
      <c r="E15558">
        <v>98055</v>
      </c>
      <c r="F15558">
        <v>2025</v>
      </c>
      <c r="G15558" s="1" t="s">
        <v>17901</v>
      </c>
      <c r="H15558" s="1" t="s">
        <v>161</v>
      </c>
      <c r="I15558" s="1" t="s">
        <v>27</v>
      </c>
      <c r="J15558" s="1" t="s">
        <v>81</v>
      </c>
      <c r="K15558">
        <v>0</v>
      </c>
      <c r="L15558">
        <v>37</v>
      </c>
      <c r="M15558">
        <v>283055776</v>
      </c>
      <c r="N15558" s="1" t="s">
        <v>784</v>
      </c>
      <c r="O15558" s="1" t="s">
        <v>54</v>
      </c>
      <c r="P15558">
        <v>53033025303</v>
      </c>
      <c r="Q15558">
        <v>1</v>
      </c>
      <c r="R15558" s="1" t="s">
        <v>18921</v>
      </c>
    </row>
    <row r="15559" spans="1:18">
      <c r="A15559" s="1" t="s">
        <v>16552</v>
      </c>
      <c r="B15559" s="1" t="s">
        <v>17</v>
      </c>
      <c r="C15559" s="1" t="s">
        <v>279</v>
      </c>
      <c r="D15559" s="1" t="s">
        <v>18</v>
      </c>
      <c r="E15559">
        <v>98208</v>
      </c>
      <c r="F15559">
        <v>2013</v>
      </c>
      <c r="G15559" s="1" t="s">
        <v>17901</v>
      </c>
      <c r="H15559" s="1" t="s">
        <v>91</v>
      </c>
      <c r="I15559" s="1" t="s">
        <v>20</v>
      </c>
      <c r="J15559" s="1" t="s">
        <v>67</v>
      </c>
      <c r="K15559">
        <v>19</v>
      </c>
      <c r="L15559">
        <v>44</v>
      </c>
      <c r="M15559">
        <v>191392386</v>
      </c>
      <c r="N15559" s="1" t="s">
        <v>280</v>
      </c>
      <c r="O15559" s="1" t="s">
        <v>23</v>
      </c>
      <c r="P15559">
        <v>53061041704</v>
      </c>
      <c r="Q15559">
        <v>13</v>
      </c>
      <c r="R15559" s="1" t="s">
        <v>18919</v>
      </c>
    </row>
    <row r="15560" spans="1:18">
      <c r="A15560" s="1" t="s">
        <v>16553</v>
      </c>
      <c r="B15560" s="1" t="s">
        <v>742</v>
      </c>
      <c r="C15560" s="1" t="s">
        <v>2319</v>
      </c>
      <c r="D15560" s="1" t="s">
        <v>18</v>
      </c>
      <c r="E15560">
        <v>98225</v>
      </c>
      <c r="F15560">
        <v>2025</v>
      </c>
      <c r="G15560" s="1" t="s">
        <v>18922</v>
      </c>
      <c r="H15560" s="1" t="s">
        <v>1610</v>
      </c>
      <c r="I15560" s="1" t="s">
        <v>27</v>
      </c>
      <c r="J15560" s="1" t="s">
        <v>81</v>
      </c>
      <c r="K15560">
        <v>0</v>
      </c>
      <c r="L15560">
        <v>40</v>
      </c>
      <c r="M15560">
        <v>291385769</v>
      </c>
      <c r="N15560" s="1" t="s">
        <v>5097</v>
      </c>
      <c r="O15560" s="1" t="s">
        <v>746</v>
      </c>
      <c r="P15560">
        <v>53073001000</v>
      </c>
      <c r="Q15560">
        <v>1</v>
      </c>
      <c r="R15560" s="1" t="s">
        <v>18921</v>
      </c>
    </row>
    <row r="15561" spans="1:18">
      <c r="A15561" s="1" t="s">
        <v>16554</v>
      </c>
      <c r="B15561" s="1" t="s">
        <v>78</v>
      </c>
      <c r="C15561" s="1" t="s">
        <v>180</v>
      </c>
      <c r="D15561" s="1" t="s">
        <v>18</v>
      </c>
      <c r="E15561">
        <v>98501</v>
      </c>
      <c r="F15561">
        <v>2026</v>
      </c>
      <c r="G15561" s="1" t="s">
        <v>17901</v>
      </c>
      <c r="H15561" s="1" t="s">
        <v>1184</v>
      </c>
      <c r="I15561" s="1" t="s">
        <v>27</v>
      </c>
      <c r="J15561" s="1" t="s">
        <v>81</v>
      </c>
      <c r="K15561">
        <v>0</v>
      </c>
      <c r="L15561">
        <v>22</v>
      </c>
      <c r="M15561">
        <v>291132656</v>
      </c>
      <c r="N15561" s="1" t="s">
        <v>199</v>
      </c>
      <c r="O15561" s="1" t="s">
        <v>23</v>
      </c>
      <c r="P15561">
        <v>53067010801</v>
      </c>
      <c r="Q15561">
        <v>0</v>
      </c>
      <c r="R15561" s="1" t="s">
        <v>18921</v>
      </c>
    </row>
    <row r="15562" spans="1:18">
      <c r="A15562" s="1" t="s">
        <v>16555</v>
      </c>
      <c r="B15562" s="1" t="s">
        <v>742</v>
      </c>
      <c r="C15562" s="1" t="s">
        <v>2319</v>
      </c>
      <c r="D15562" s="1" t="s">
        <v>18</v>
      </c>
      <c r="E15562">
        <v>98225</v>
      </c>
      <c r="F15562">
        <v>2023</v>
      </c>
      <c r="G15562" s="1" t="s">
        <v>18922</v>
      </c>
      <c r="H15562" s="1" t="s">
        <v>414</v>
      </c>
      <c r="I15562" s="1" t="s">
        <v>20</v>
      </c>
      <c r="J15562" s="1" t="s">
        <v>67</v>
      </c>
      <c r="K15562">
        <v>23</v>
      </c>
      <c r="L15562">
        <v>40</v>
      </c>
      <c r="M15562">
        <v>286520307</v>
      </c>
      <c r="N15562" s="1" t="s">
        <v>5097</v>
      </c>
      <c r="O15562" s="1" t="s">
        <v>746</v>
      </c>
      <c r="P15562">
        <v>53073001101</v>
      </c>
      <c r="Q15562">
        <v>3</v>
      </c>
      <c r="R15562" s="1" t="s">
        <v>18919</v>
      </c>
    </row>
    <row r="15563" spans="1:18">
      <c r="A15563" s="1" t="s">
        <v>16556</v>
      </c>
      <c r="B15563" s="1" t="s">
        <v>31</v>
      </c>
      <c r="C15563" s="1" t="s">
        <v>144</v>
      </c>
      <c r="D15563" s="1" t="s">
        <v>18</v>
      </c>
      <c r="E15563">
        <v>98058</v>
      </c>
      <c r="F15563">
        <v>2023</v>
      </c>
      <c r="G15563" s="1" t="s">
        <v>18928</v>
      </c>
      <c r="H15563" s="1" t="s">
        <v>586</v>
      </c>
      <c r="I15563" s="1" t="s">
        <v>27</v>
      </c>
      <c r="J15563" s="1" t="s">
        <v>81</v>
      </c>
      <c r="K15563">
        <v>0</v>
      </c>
      <c r="L15563">
        <v>11</v>
      </c>
      <c r="M15563">
        <v>268276508</v>
      </c>
      <c r="N15563" s="1" t="s">
        <v>566</v>
      </c>
      <c r="O15563" s="1" t="s">
        <v>54</v>
      </c>
      <c r="P15563">
        <v>53033031908</v>
      </c>
      <c r="Q15563">
        <v>3</v>
      </c>
      <c r="R15563" s="1" t="s">
        <v>18921</v>
      </c>
    </row>
    <row r="15564" spans="1:18">
      <c r="A15564" s="1" t="s">
        <v>16557</v>
      </c>
      <c r="B15564" s="1" t="s">
        <v>17</v>
      </c>
      <c r="C15564" s="1" t="s">
        <v>581</v>
      </c>
      <c r="D15564" s="1" t="s">
        <v>18</v>
      </c>
      <c r="E15564">
        <v>98258</v>
      </c>
      <c r="F15564">
        <v>2023</v>
      </c>
      <c r="G15564" s="1" t="s">
        <v>18945</v>
      </c>
      <c r="H15564" s="1" t="s">
        <v>836</v>
      </c>
      <c r="I15564" s="1" t="s">
        <v>27</v>
      </c>
      <c r="J15564" s="1" t="s">
        <v>81</v>
      </c>
      <c r="K15564">
        <v>0</v>
      </c>
      <c r="L15564">
        <v>44</v>
      </c>
      <c r="M15564">
        <v>251333638</v>
      </c>
      <c r="N15564" s="1" t="s">
        <v>582</v>
      </c>
      <c r="O15564" s="1" t="s">
        <v>23</v>
      </c>
      <c r="P15564">
        <v>53061052607</v>
      </c>
      <c r="Q15564">
        <v>3</v>
      </c>
      <c r="R15564" s="1" t="s">
        <v>18921</v>
      </c>
    </row>
    <row r="15565" spans="1:18">
      <c r="A15565" s="1" t="s">
        <v>16558</v>
      </c>
      <c r="B15565" s="1" t="s">
        <v>875</v>
      </c>
      <c r="C15565" s="1" t="s">
        <v>10643</v>
      </c>
      <c r="D15565" s="1" t="s">
        <v>18</v>
      </c>
      <c r="E15565">
        <v>98649</v>
      </c>
      <c r="F15565">
        <v>2018</v>
      </c>
      <c r="G15565" s="1" t="s">
        <v>17901</v>
      </c>
      <c r="H15565" s="1" t="s">
        <v>91</v>
      </c>
      <c r="I15565" s="1" t="s">
        <v>20</v>
      </c>
      <c r="J15565" s="1" t="s">
        <v>67</v>
      </c>
      <c r="K15565">
        <v>21</v>
      </c>
      <c r="L15565">
        <v>20</v>
      </c>
      <c r="M15565">
        <v>273135460</v>
      </c>
      <c r="N15565" s="1" t="s">
        <v>10644</v>
      </c>
      <c r="O15565" s="1" t="s">
        <v>878</v>
      </c>
      <c r="P15565">
        <v>53015001800</v>
      </c>
      <c r="Q15565">
        <v>8</v>
      </c>
      <c r="R15565" s="1" t="s">
        <v>18919</v>
      </c>
    </row>
    <row r="15566" spans="1:18">
      <c r="A15566" s="1" t="s">
        <v>16559</v>
      </c>
      <c r="B15566" s="1" t="s">
        <v>955</v>
      </c>
      <c r="C15566" s="1" t="s">
        <v>1856</v>
      </c>
      <c r="D15566" s="1" t="s">
        <v>18</v>
      </c>
      <c r="E15566">
        <v>98391</v>
      </c>
      <c r="F15566">
        <v>2026</v>
      </c>
      <c r="G15566" s="1" t="s">
        <v>18926</v>
      </c>
      <c r="H15566" s="1" t="s">
        <v>458</v>
      </c>
      <c r="I15566" s="1" t="s">
        <v>20</v>
      </c>
      <c r="J15566" s="1" t="s">
        <v>21</v>
      </c>
      <c r="K15566">
        <v>32</v>
      </c>
      <c r="L15566">
        <v>31</v>
      </c>
      <c r="M15566">
        <v>291308797</v>
      </c>
      <c r="N15566" s="1" t="s">
        <v>1857</v>
      </c>
      <c r="O15566" s="1" t="s">
        <v>54</v>
      </c>
      <c r="P15566">
        <v>53053070204</v>
      </c>
      <c r="Q15566">
        <v>0</v>
      </c>
      <c r="R15566" s="1" t="s">
        <v>18919</v>
      </c>
    </row>
    <row r="15567" spans="1:18">
      <c r="A15567" s="1" t="s">
        <v>16560</v>
      </c>
      <c r="B15567" s="1" t="s">
        <v>78</v>
      </c>
      <c r="C15567" s="1" t="s">
        <v>129</v>
      </c>
      <c r="D15567" s="1" t="s">
        <v>18</v>
      </c>
      <c r="E15567">
        <v>98516</v>
      </c>
      <c r="F15567">
        <v>2018</v>
      </c>
      <c r="G15567" s="1" t="s">
        <v>18918</v>
      </c>
      <c r="H15567" s="1" t="s">
        <v>920</v>
      </c>
      <c r="I15567" s="1" t="s">
        <v>20</v>
      </c>
      <c r="J15567" s="1" t="s">
        <v>67</v>
      </c>
      <c r="K15567">
        <v>16</v>
      </c>
      <c r="L15567">
        <v>22</v>
      </c>
      <c r="M15567">
        <v>194339561</v>
      </c>
      <c r="N15567" s="1" t="s">
        <v>115</v>
      </c>
      <c r="O15567" s="1" t="s">
        <v>23</v>
      </c>
      <c r="P15567">
        <v>53067012226</v>
      </c>
      <c r="Q15567">
        <v>8</v>
      </c>
      <c r="R15567" s="1" t="s">
        <v>18919</v>
      </c>
    </row>
    <row r="15568" spans="1:18">
      <c r="A15568" s="1" t="s">
        <v>16561</v>
      </c>
      <c r="B15568" s="1" t="s">
        <v>3881</v>
      </c>
      <c r="C15568" s="1" t="s">
        <v>5552</v>
      </c>
      <c r="D15568" s="1" t="s">
        <v>18</v>
      </c>
      <c r="E15568">
        <v>98520</v>
      </c>
      <c r="F15568">
        <v>2023</v>
      </c>
      <c r="G15568" s="1" t="s">
        <v>17901</v>
      </c>
      <c r="H15568" s="1" t="s">
        <v>1184</v>
      </c>
      <c r="I15568" s="1" t="s">
        <v>27</v>
      </c>
      <c r="J15568" s="1" t="s">
        <v>81</v>
      </c>
      <c r="K15568">
        <v>0</v>
      </c>
      <c r="L15568">
        <v>19</v>
      </c>
      <c r="M15568">
        <v>260843985</v>
      </c>
      <c r="N15568" s="1" t="s">
        <v>5553</v>
      </c>
      <c r="O15568" s="1" t="s">
        <v>3884</v>
      </c>
      <c r="P15568">
        <v>53027001000</v>
      </c>
      <c r="Q15568">
        <v>3</v>
      </c>
      <c r="R15568" s="1" t="s">
        <v>18921</v>
      </c>
    </row>
    <row r="15569" spans="1:18">
      <c r="A15569" s="1" t="s">
        <v>16562</v>
      </c>
      <c r="B15569" s="1" t="s">
        <v>31</v>
      </c>
      <c r="C15569" s="1" t="s">
        <v>62</v>
      </c>
      <c r="D15569" s="1" t="s">
        <v>18</v>
      </c>
      <c r="E15569">
        <v>98033</v>
      </c>
      <c r="F15569">
        <v>2025</v>
      </c>
      <c r="G15569" s="1" t="s">
        <v>18936</v>
      </c>
      <c r="H15569" s="1" t="s">
        <v>282</v>
      </c>
      <c r="I15569" s="1" t="s">
        <v>27</v>
      </c>
      <c r="J15569" s="1" t="s">
        <v>81</v>
      </c>
      <c r="K15569">
        <v>0</v>
      </c>
      <c r="L15569">
        <v>48</v>
      </c>
      <c r="M15569">
        <v>291496943</v>
      </c>
      <c r="N15569" s="1" t="s">
        <v>64</v>
      </c>
      <c r="O15569" s="1" t="s">
        <v>54</v>
      </c>
      <c r="P15569">
        <v>53033022604</v>
      </c>
      <c r="Q15569">
        <v>1</v>
      </c>
      <c r="R15569" s="1" t="s">
        <v>18921</v>
      </c>
    </row>
    <row r="15570" spans="1:18">
      <c r="A15570" s="1" t="s">
        <v>16563</v>
      </c>
      <c r="B15570" s="1" t="s">
        <v>78</v>
      </c>
      <c r="C15570" s="1" t="s">
        <v>129</v>
      </c>
      <c r="D15570" s="1" t="s">
        <v>18</v>
      </c>
      <c r="E15570">
        <v>98513</v>
      </c>
      <c r="F15570">
        <v>2023</v>
      </c>
      <c r="G15570" s="1" t="s">
        <v>18931</v>
      </c>
      <c r="H15570" s="1" t="s">
        <v>153</v>
      </c>
      <c r="I15570" s="1" t="s">
        <v>20</v>
      </c>
      <c r="J15570" s="1" t="s">
        <v>21</v>
      </c>
      <c r="K15570">
        <v>41</v>
      </c>
      <c r="L15570">
        <v>22</v>
      </c>
      <c r="M15570">
        <v>231122363</v>
      </c>
      <c r="N15570" s="1" t="s">
        <v>255</v>
      </c>
      <c r="O15570" s="1" t="s">
        <v>23</v>
      </c>
      <c r="P15570">
        <v>53067011623</v>
      </c>
      <c r="Q15570">
        <v>3</v>
      </c>
      <c r="R15570" s="1" t="s">
        <v>18919</v>
      </c>
    </row>
    <row r="15571" spans="1:18">
      <c r="A15571" s="1" t="s">
        <v>16564</v>
      </c>
      <c r="B15571" s="1" t="s">
        <v>1271</v>
      </c>
      <c r="C15571" s="1" t="s">
        <v>10191</v>
      </c>
      <c r="D15571" s="1" t="s">
        <v>18</v>
      </c>
      <c r="E15571">
        <v>98261</v>
      </c>
      <c r="F15571">
        <v>2020</v>
      </c>
      <c r="G15571" s="1" t="s">
        <v>18931</v>
      </c>
      <c r="H15571" s="1" t="s">
        <v>455</v>
      </c>
      <c r="I15571" s="1" t="s">
        <v>20</v>
      </c>
      <c r="J15571" s="1" t="s">
        <v>67</v>
      </c>
      <c r="K15571">
        <v>19</v>
      </c>
      <c r="L15571">
        <v>40</v>
      </c>
      <c r="M15571">
        <v>108241836</v>
      </c>
      <c r="N15571" s="1" t="s">
        <v>10192</v>
      </c>
      <c r="O15571" s="1" t="s">
        <v>1274</v>
      </c>
      <c r="P15571">
        <v>53055960501</v>
      </c>
      <c r="Q15571">
        <v>6</v>
      </c>
      <c r="R15571" s="1" t="s">
        <v>18919</v>
      </c>
    </row>
    <row r="15572" spans="1:18">
      <c r="A15572" s="1" t="s">
        <v>16565</v>
      </c>
      <c r="B15572" s="1" t="s">
        <v>742</v>
      </c>
      <c r="C15572" s="1" t="s">
        <v>2319</v>
      </c>
      <c r="D15572" s="1" t="s">
        <v>18</v>
      </c>
      <c r="E15572">
        <v>98225</v>
      </c>
      <c r="F15572">
        <v>2026</v>
      </c>
      <c r="G15572" s="1" t="s">
        <v>18947</v>
      </c>
      <c r="H15572" s="1" t="s">
        <v>849</v>
      </c>
      <c r="I15572" s="1" t="s">
        <v>27</v>
      </c>
      <c r="J15572" s="1" t="s">
        <v>81</v>
      </c>
      <c r="K15572">
        <v>0</v>
      </c>
      <c r="L15572">
        <v>40</v>
      </c>
      <c r="M15572">
        <v>290940667</v>
      </c>
      <c r="N15572" s="1" t="s">
        <v>5097</v>
      </c>
      <c r="O15572" s="1" t="s">
        <v>746</v>
      </c>
      <c r="P15572">
        <v>53073001101</v>
      </c>
      <c r="Q15572">
        <v>0</v>
      </c>
      <c r="R15572" s="1" t="s">
        <v>18921</v>
      </c>
    </row>
    <row r="15573" spans="1:18">
      <c r="A15573" s="1" t="s">
        <v>16566</v>
      </c>
      <c r="B15573" s="1" t="s">
        <v>718</v>
      </c>
      <c r="C15573" s="1" t="s">
        <v>719</v>
      </c>
      <c r="D15573" s="1" t="s">
        <v>18</v>
      </c>
      <c r="E15573">
        <v>98662</v>
      </c>
      <c r="F15573">
        <v>2024</v>
      </c>
      <c r="G15573" s="1" t="s">
        <v>18954</v>
      </c>
      <c r="H15573" s="1" t="s">
        <v>3261</v>
      </c>
      <c r="I15573" s="1" t="s">
        <v>27</v>
      </c>
      <c r="J15573" s="1" t="s">
        <v>81</v>
      </c>
      <c r="K15573">
        <v>0</v>
      </c>
      <c r="L15573">
        <v>17</v>
      </c>
      <c r="M15573">
        <v>279307465</v>
      </c>
      <c r="N15573" s="1" t="s">
        <v>899</v>
      </c>
      <c r="O15573" s="1" t="s">
        <v>721</v>
      </c>
      <c r="P15573">
        <v>53011040714</v>
      </c>
      <c r="Q15573">
        <v>2</v>
      </c>
      <c r="R15573" s="1" t="s">
        <v>18921</v>
      </c>
    </row>
    <row r="15574" spans="1:18">
      <c r="A15574" s="1" t="s">
        <v>16567</v>
      </c>
      <c r="B15574" s="1" t="s">
        <v>1271</v>
      </c>
      <c r="C15574" s="1" t="s">
        <v>1272</v>
      </c>
      <c r="D15574" s="1" t="s">
        <v>18</v>
      </c>
      <c r="E15574">
        <v>98250</v>
      </c>
      <c r="F15574">
        <v>2020</v>
      </c>
      <c r="G15574" s="1" t="s">
        <v>18935</v>
      </c>
      <c r="H15574" s="1" t="s">
        <v>897</v>
      </c>
      <c r="I15574" s="1" t="s">
        <v>20</v>
      </c>
      <c r="J15574" s="1" t="s">
        <v>67</v>
      </c>
      <c r="K15574">
        <v>17</v>
      </c>
      <c r="L15574">
        <v>40</v>
      </c>
      <c r="M15574">
        <v>108748783</v>
      </c>
      <c r="N15574" s="1" t="s">
        <v>1273</v>
      </c>
      <c r="O15574" s="1" t="s">
        <v>1274</v>
      </c>
      <c r="P15574">
        <v>53055960301</v>
      </c>
      <c r="Q15574">
        <v>6</v>
      </c>
      <c r="R15574" s="1" t="s">
        <v>18919</v>
      </c>
    </row>
    <row r="15575" spans="1:18">
      <c r="A15575" s="1" t="s">
        <v>16568</v>
      </c>
      <c r="B15575" s="1" t="s">
        <v>955</v>
      </c>
      <c r="C15575" s="1" t="s">
        <v>5233</v>
      </c>
      <c r="D15575" s="1" t="s">
        <v>18</v>
      </c>
      <c r="E15575">
        <v>98333</v>
      </c>
      <c r="F15575">
        <v>2012</v>
      </c>
      <c r="G15575" s="1" t="s">
        <v>18924</v>
      </c>
      <c r="H15575" s="1" t="s">
        <v>176</v>
      </c>
      <c r="I15575" s="1" t="s">
        <v>20</v>
      </c>
      <c r="J15575" s="1" t="s">
        <v>21</v>
      </c>
      <c r="K15575">
        <v>35</v>
      </c>
      <c r="L15575">
        <v>26</v>
      </c>
      <c r="M15575">
        <v>259769618</v>
      </c>
      <c r="N15575" s="1" t="s">
        <v>5234</v>
      </c>
      <c r="O15575" s="1" t="s">
        <v>958</v>
      </c>
      <c r="P15575">
        <v>53053072410</v>
      </c>
      <c r="Q15575">
        <v>14</v>
      </c>
      <c r="R15575" s="1" t="s">
        <v>18919</v>
      </c>
    </row>
    <row r="15576" spans="1:18">
      <c r="A15576" s="1" t="s">
        <v>16569</v>
      </c>
      <c r="B15576" s="1" t="s">
        <v>955</v>
      </c>
      <c r="C15576" s="1" t="s">
        <v>1058</v>
      </c>
      <c r="D15576" s="1" t="s">
        <v>18</v>
      </c>
      <c r="E15576">
        <v>98329</v>
      </c>
      <c r="F15576">
        <v>2025</v>
      </c>
      <c r="G15576" s="1" t="s">
        <v>18936</v>
      </c>
      <c r="H15576" s="1" t="s">
        <v>282</v>
      </c>
      <c r="I15576" s="1" t="s">
        <v>27</v>
      </c>
      <c r="J15576" s="1" t="s">
        <v>81</v>
      </c>
      <c r="K15576">
        <v>0</v>
      </c>
      <c r="L15576">
        <v>26</v>
      </c>
      <c r="M15576">
        <v>273768162</v>
      </c>
      <c r="N15576" s="1" t="s">
        <v>8851</v>
      </c>
      <c r="O15576" s="1" t="s">
        <v>958</v>
      </c>
      <c r="P15576">
        <v>53053072602</v>
      </c>
      <c r="Q15576">
        <v>1</v>
      </c>
      <c r="R15576" s="1" t="s">
        <v>18921</v>
      </c>
    </row>
    <row r="15577" spans="1:18">
      <c r="A15577" s="1" t="s">
        <v>16570</v>
      </c>
      <c r="B15577" s="1" t="s">
        <v>742</v>
      </c>
      <c r="C15577" s="1" t="s">
        <v>2319</v>
      </c>
      <c r="D15577" s="1" t="s">
        <v>18</v>
      </c>
      <c r="E15577">
        <v>98226</v>
      </c>
      <c r="F15577">
        <v>2025</v>
      </c>
      <c r="G15577" s="1" t="s">
        <v>18923</v>
      </c>
      <c r="H15577" s="1" t="s">
        <v>139</v>
      </c>
      <c r="I15577" s="1" t="s">
        <v>20</v>
      </c>
      <c r="J15577" s="1" t="s">
        <v>21</v>
      </c>
      <c r="K15577">
        <v>33</v>
      </c>
      <c r="L15577">
        <v>42</v>
      </c>
      <c r="M15577">
        <v>286599246</v>
      </c>
      <c r="N15577" s="1" t="s">
        <v>3455</v>
      </c>
      <c r="O15577" s="1" t="s">
        <v>746</v>
      </c>
      <c r="P15577">
        <v>53073000203</v>
      </c>
      <c r="Q15577">
        <v>1</v>
      </c>
      <c r="R15577" s="1" t="s">
        <v>18919</v>
      </c>
    </row>
    <row r="15578" spans="1:18">
      <c r="A15578" s="1" t="s">
        <v>16571</v>
      </c>
      <c r="B15578" s="1" t="s">
        <v>1476</v>
      </c>
      <c r="C15578" s="1" t="s">
        <v>15953</v>
      </c>
      <c r="D15578" s="1" t="s">
        <v>18</v>
      </c>
      <c r="E15578">
        <v>98624</v>
      </c>
      <c r="F15578">
        <v>2023</v>
      </c>
      <c r="G15578" s="1" t="s">
        <v>18930</v>
      </c>
      <c r="H15578" s="1" t="s">
        <v>777</v>
      </c>
      <c r="I15578" s="1" t="s">
        <v>20</v>
      </c>
      <c r="J15578" s="1" t="s">
        <v>21</v>
      </c>
      <c r="K15578">
        <v>42</v>
      </c>
      <c r="L15578">
        <v>19</v>
      </c>
      <c r="M15578">
        <v>255015736</v>
      </c>
      <c r="N15578" s="1" t="s">
        <v>15954</v>
      </c>
      <c r="O15578" s="1" t="s">
        <v>4637</v>
      </c>
      <c r="P15578">
        <v>53049950502</v>
      </c>
      <c r="Q15578">
        <v>3</v>
      </c>
      <c r="R15578" s="1" t="s">
        <v>18919</v>
      </c>
    </row>
    <row r="15579" spans="1:18">
      <c r="A15579" s="1" t="s">
        <v>16572</v>
      </c>
      <c r="B15579" s="1" t="s">
        <v>31</v>
      </c>
      <c r="C15579" s="1" t="s">
        <v>32</v>
      </c>
      <c r="D15579" s="1" t="s">
        <v>18</v>
      </c>
      <c r="E15579">
        <v>98106</v>
      </c>
      <c r="F15579">
        <v>2020</v>
      </c>
      <c r="G15579" s="1" t="s">
        <v>18931</v>
      </c>
      <c r="H15579" s="1" t="s">
        <v>249</v>
      </c>
      <c r="I15579" s="1" t="s">
        <v>20</v>
      </c>
      <c r="J15579" s="1" t="s">
        <v>67</v>
      </c>
      <c r="K15579">
        <v>18</v>
      </c>
      <c r="L15579">
        <v>34</v>
      </c>
      <c r="M15579">
        <v>112975369</v>
      </c>
      <c r="N15579" s="1" t="s">
        <v>329</v>
      </c>
      <c r="O15579" s="1" t="s">
        <v>35</v>
      </c>
      <c r="P15579">
        <v>53033011402</v>
      </c>
      <c r="Q15579">
        <v>6</v>
      </c>
      <c r="R15579" s="1" t="s">
        <v>18919</v>
      </c>
    </row>
    <row r="15580" spans="1:18">
      <c r="A15580" s="1" t="s">
        <v>16573</v>
      </c>
      <c r="B15580" s="1" t="s">
        <v>31</v>
      </c>
      <c r="C15580" s="1" t="s">
        <v>62</v>
      </c>
      <c r="D15580" s="1" t="s">
        <v>18</v>
      </c>
      <c r="E15580">
        <v>98034</v>
      </c>
      <c r="F15580">
        <v>2026</v>
      </c>
      <c r="G15580" s="1" t="s">
        <v>18949</v>
      </c>
      <c r="H15580" s="1" t="s">
        <v>4218</v>
      </c>
      <c r="I15580" s="1" t="s">
        <v>27</v>
      </c>
      <c r="J15580" s="1" t="s">
        <v>81</v>
      </c>
      <c r="K15580">
        <v>0</v>
      </c>
      <c r="L15580">
        <v>45</v>
      </c>
      <c r="M15580">
        <v>291816920</v>
      </c>
      <c r="N15580" s="1" t="s">
        <v>734</v>
      </c>
      <c r="O15580" s="1" t="s">
        <v>54</v>
      </c>
      <c r="P15580">
        <v>53033022005</v>
      </c>
      <c r="Q15580">
        <v>0</v>
      </c>
      <c r="R15580" s="1" t="s">
        <v>18921</v>
      </c>
    </row>
    <row r="15581" spans="1:18">
      <c r="A15581" s="1" t="s">
        <v>16574</v>
      </c>
      <c r="B15581" s="1" t="s">
        <v>31</v>
      </c>
      <c r="C15581" s="1" t="s">
        <v>1191</v>
      </c>
      <c r="D15581" s="1" t="s">
        <v>18</v>
      </c>
      <c r="E15581">
        <v>98040</v>
      </c>
      <c r="F15581">
        <v>2025</v>
      </c>
      <c r="G15581" s="1" t="s">
        <v>18918</v>
      </c>
      <c r="H15581" s="1" t="s">
        <v>2127</v>
      </c>
      <c r="I15581" s="1" t="s">
        <v>20</v>
      </c>
      <c r="J15581" s="1" t="s">
        <v>21</v>
      </c>
      <c r="K15581">
        <v>40</v>
      </c>
      <c r="L15581">
        <v>41</v>
      </c>
      <c r="M15581">
        <v>289687226</v>
      </c>
      <c r="N15581" s="1" t="s">
        <v>1192</v>
      </c>
      <c r="O15581" s="1" t="s">
        <v>54</v>
      </c>
      <c r="P15581">
        <v>53033024301</v>
      </c>
      <c r="Q15581">
        <v>1</v>
      </c>
      <c r="R15581" s="1" t="s">
        <v>18919</v>
      </c>
    </row>
    <row r="15582" spans="1:18">
      <c r="A15582" s="1" t="s">
        <v>16575</v>
      </c>
      <c r="B15582" s="1" t="s">
        <v>472</v>
      </c>
      <c r="C15582" s="1" t="s">
        <v>473</v>
      </c>
      <c r="D15582" s="1" t="s">
        <v>18</v>
      </c>
      <c r="E15582">
        <v>98802</v>
      </c>
      <c r="F15582">
        <v>2021</v>
      </c>
      <c r="G15582" s="1" t="s">
        <v>17901</v>
      </c>
      <c r="H15582" s="1" t="s">
        <v>161</v>
      </c>
      <c r="I15582" s="1" t="s">
        <v>27</v>
      </c>
      <c r="J15582" s="1" t="s">
        <v>81</v>
      </c>
      <c r="K15582">
        <v>0</v>
      </c>
      <c r="L15582">
        <v>12</v>
      </c>
      <c r="M15582">
        <v>150099239</v>
      </c>
      <c r="N15582" s="1" t="s">
        <v>474</v>
      </c>
      <c r="O15582" s="1" t="s">
        <v>475</v>
      </c>
      <c r="P15582">
        <v>53017950500</v>
      </c>
      <c r="Q15582">
        <v>5</v>
      </c>
      <c r="R15582" s="1" t="s">
        <v>18921</v>
      </c>
    </row>
    <row r="15583" spans="1:18">
      <c r="A15583" s="1" t="s">
        <v>16576</v>
      </c>
      <c r="B15583" s="1" t="s">
        <v>955</v>
      </c>
      <c r="C15583" s="1" t="s">
        <v>972</v>
      </c>
      <c r="D15583" s="1" t="s">
        <v>18</v>
      </c>
      <c r="E15583">
        <v>98374</v>
      </c>
      <c r="F15583">
        <v>2012</v>
      </c>
      <c r="G15583" s="1" t="s">
        <v>18924</v>
      </c>
      <c r="H15583" s="1" t="s">
        <v>176</v>
      </c>
      <c r="I15583" s="1" t="s">
        <v>20</v>
      </c>
      <c r="J15583" s="1" t="s">
        <v>21</v>
      </c>
      <c r="K15583">
        <v>35</v>
      </c>
      <c r="L15583">
        <v>25</v>
      </c>
      <c r="M15583">
        <v>119970882</v>
      </c>
      <c r="N15583" s="1" t="s">
        <v>974</v>
      </c>
      <c r="O15583" s="1" t="s">
        <v>54</v>
      </c>
      <c r="P15583">
        <v>53053071210</v>
      </c>
      <c r="Q15583">
        <v>14</v>
      </c>
      <c r="R15583" s="1" t="s">
        <v>18919</v>
      </c>
    </row>
    <row r="15584" spans="1:18">
      <c r="A15584" s="1" t="s">
        <v>16577</v>
      </c>
      <c r="B15584" s="1" t="s">
        <v>31</v>
      </c>
      <c r="C15584" s="1" t="s">
        <v>104</v>
      </c>
      <c r="D15584" s="1" t="s">
        <v>18</v>
      </c>
      <c r="E15584">
        <v>98072</v>
      </c>
      <c r="F15584">
        <v>2025</v>
      </c>
      <c r="G15584" s="1" t="s">
        <v>18923</v>
      </c>
      <c r="H15584" s="1" t="s">
        <v>341</v>
      </c>
      <c r="I15584" s="1" t="s">
        <v>27</v>
      </c>
      <c r="J15584" s="1" t="s">
        <v>81</v>
      </c>
      <c r="K15584">
        <v>0</v>
      </c>
      <c r="L15584">
        <v>45</v>
      </c>
      <c r="M15584">
        <v>289343561</v>
      </c>
      <c r="N15584" s="1" t="s">
        <v>989</v>
      </c>
      <c r="O15584" s="1" t="s">
        <v>54</v>
      </c>
      <c r="P15584">
        <v>53033032326</v>
      </c>
      <c r="Q15584">
        <v>1</v>
      </c>
      <c r="R15584" s="1" t="s">
        <v>18921</v>
      </c>
    </row>
    <row r="15585" spans="1:18">
      <c r="A15585" s="1" t="s">
        <v>16578</v>
      </c>
      <c r="B15585" s="1" t="s">
        <v>17</v>
      </c>
      <c r="C15585" s="1" t="s">
        <v>166</v>
      </c>
      <c r="D15585" s="1" t="s">
        <v>18</v>
      </c>
      <c r="E15585">
        <v>98020</v>
      </c>
      <c r="F15585">
        <v>2025</v>
      </c>
      <c r="G15585" s="1" t="s">
        <v>18936</v>
      </c>
      <c r="H15585" s="1" t="s">
        <v>1377</v>
      </c>
      <c r="I15585" s="1" t="s">
        <v>20</v>
      </c>
      <c r="J15585" s="1" t="s">
        <v>67</v>
      </c>
      <c r="K15585">
        <v>27</v>
      </c>
      <c r="L15585">
        <v>21</v>
      </c>
      <c r="M15585">
        <v>278540426</v>
      </c>
      <c r="N15585" s="1" t="s">
        <v>471</v>
      </c>
      <c r="O15585" s="1" t="s">
        <v>23</v>
      </c>
      <c r="P15585">
        <v>53061050502</v>
      </c>
      <c r="Q15585">
        <v>1</v>
      </c>
      <c r="R15585" s="1" t="s">
        <v>18919</v>
      </c>
    </row>
    <row r="15586" spans="1:18">
      <c r="A15586" s="1" t="s">
        <v>16579</v>
      </c>
      <c r="B15586" s="1" t="s">
        <v>955</v>
      </c>
      <c r="C15586" s="1" t="s">
        <v>1058</v>
      </c>
      <c r="D15586" s="1" t="s">
        <v>18</v>
      </c>
      <c r="E15586">
        <v>98332</v>
      </c>
      <c r="F15586">
        <v>2019</v>
      </c>
      <c r="G15586" s="1" t="s">
        <v>18934</v>
      </c>
      <c r="H15586" s="1" t="s">
        <v>322</v>
      </c>
      <c r="I15586" s="1" t="s">
        <v>27</v>
      </c>
      <c r="J15586" s="1" t="s">
        <v>21</v>
      </c>
      <c r="K15586">
        <v>124</v>
      </c>
      <c r="L15586">
        <v>26</v>
      </c>
      <c r="M15586">
        <v>284579662</v>
      </c>
      <c r="N15586" s="1" t="s">
        <v>1059</v>
      </c>
      <c r="O15586" s="1" t="s">
        <v>958</v>
      </c>
      <c r="P15586">
        <v>53053072509</v>
      </c>
      <c r="Q15586">
        <v>7</v>
      </c>
      <c r="R15586" s="1" t="s">
        <v>18921</v>
      </c>
    </row>
    <row r="15587" spans="1:18">
      <c r="A15587" s="1" t="s">
        <v>16580</v>
      </c>
      <c r="B15587" s="1" t="s">
        <v>31</v>
      </c>
      <c r="C15587" s="1" t="s">
        <v>5573</v>
      </c>
      <c r="D15587" s="1" t="s">
        <v>18</v>
      </c>
      <c r="E15587">
        <v>98014</v>
      </c>
      <c r="F15587">
        <v>2024</v>
      </c>
      <c r="G15587" s="1" t="s">
        <v>18924</v>
      </c>
      <c r="H15587" s="1" t="s">
        <v>880</v>
      </c>
      <c r="I15587" s="1" t="s">
        <v>27</v>
      </c>
      <c r="J15587" s="1" t="s">
        <v>81</v>
      </c>
      <c r="K15587">
        <v>0</v>
      </c>
      <c r="L15587">
        <v>5</v>
      </c>
      <c r="M15587">
        <v>284534253</v>
      </c>
      <c r="N15587" s="1" t="s">
        <v>3424</v>
      </c>
      <c r="O15587" s="1" t="s">
        <v>5591</v>
      </c>
      <c r="P15587">
        <v>53033032500</v>
      </c>
      <c r="Q15587">
        <v>2</v>
      </c>
      <c r="R15587" s="1" t="s">
        <v>18921</v>
      </c>
    </row>
    <row r="15588" spans="1:18">
      <c r="A15588" s="1" t="s">
        <v>16581</v>
      </c>
      <c r="B15588" s="1" t="s">
        <v>31</v>
      </c>
      <c r="C15588" s="1" t="s">
        <v>120</v>
      </c>
      <c r="D15588" s="1" t="s">
        <v>18</v>
      </c>
      <c r="E15588">
        <v>98042</v>
      </c>
      <c r="F15588">
        <v>2024</v>
      </c>
      <c r="G15588" s="1" t="s">
        <v>18924</v>
      </c>
      <c r="H15588" s="1" t="s">
        <v>880</v>
      </c>
      <c r="I15588" s="1" t="s">
        <v>27</v>
      </c>
      <c r="J15588" s="1" t="s">
        <v>81</v>
      </c>
      <c r="K15588">
        <v>0</v>
      </c>
      <c r="L15588">
        <v>47</v>
      </c>
      <c r="M15588">
        <v>286589719</v>
      </c>
      <c r="N15588" s="1" t="s">
        <v>121</v>
      </c>
      <c r="O15588" s="1" t="s">
        <v>54</v>
      </c>
      <c r="P15588">
        <v>53033031601</v>
      </c>
      <c r="Q15588">
        <v>2</v>
      </c>
      <c r="R15588" s="1" t="s">
        <v>18921</v>
      </c>
    </row>
    <row r="15589" spans="1:18">
      <c r="A15589" s="1" t="s">
        <v>16582</v>
      </c>
      <c r="B15589" s="1" t="s">
        <v>377</v>
      </c>
      <c r="C15589" s="1" t="s">
        <v>436</v>
      </c>
      <c r="D15589" s="1" t="s">
        <v>18</v>
      </c>
      <c r="E15589">
        <v>98221</v>
      </c>
      <c r="F15589">
        <v>2026</v>
      </c>
      <c r="G15589" s="1" t="s">
        <v>18918</v>
      </c>
      <c r="H15589" s="1" t="s">
        <v>8817</v>
      </c>
      <c r="I15589" s="1" t="s">
        <v>20</v>
      </c>
      <c r="J15589" s="1" t="s">
        <v>67</v>
      </c>
      <c r="K15589">
        <v>25</v>
      </c>
      <c r="L15589">
        <v>10</v>
      </c>
      <c r="M15589">
        <v>283371651</v>
      </c>
      <c r="N15589" s="1" t="s">
        <v>437</v>
      </c>
      <c r="O15589" s="1" t="s">
        <v>23</v>
      </c>
      <c r="P15589">
        <v>53057940302</v>
      </c>
      <c r="Q15589">
        <v>0</v>
      </c>
      <c r="R15589" s="1" t="s">
        <v>18919</v>
      </c>
    </row>
    <row r="15590" spans="1:18">
      <c r="A15590" s="1" t="s">
        <v>16583</v>
      </c>
      <c r="B15590" s="1" t="s">
        <v>718</v>
      </c>
      <c r="C15590" s="1" t="s">
        <v>808</v>
      </c>
      <c r="D15590" s="1" t="s">
        <v>18</v>
      </c>
      <c r="E15590">
        <v>98607</v>
      </c>
      <c r="F15590">
        <v>2022</v>
      </c>
      <c r="G15590" s="1" t="s">
        <v>18945</v>
      </c>
      <c r="H15590" s="1" t="s">
        <v>853</v>
      </c>
      <c r="I15590" s="1" t="s">
        <v>27</v>
      </c>
      <c r="J15590" s="1" t="s">
        <v>81</v>
      </c>
      <c r="K15590">
        <v>0</v>
      </c>
      <c r="L15590">
        <v>18</v>
      </c>
      <c r="M15590">
        <v>266846401</v>
      </c>
      <c r="N15590" s="1" t="s">
        <v>809</v>
      </c>
      <c r="O15590" s="1" t="s">
        <v>721</v>
      </c>
      <c r="P15590">
        <v>53011040609</v>
      </c>
      <c r="Q15590">
        <v>4</v>
      </c>
      <c r="R15590" s="1" t="s">
        <v>18921</v>
      </c>
    </row>
    <row r="15591" spans="1:18">
      <c r="A15591" s="1" t="s">
        <v>16584</v>
      </c>
      <c r="B15591" s="1" t="s">
        <v>17</v>
      </c>
      <c r="C15591" s="1" t="s">
        <v>166</v>
      </c>
      <c r="D15591" s="1" t="s">
        <v>18</v>
      </c>
      <c r="E15591">
        <v>98026</v>
      </c>
      <c r="F15591">
        <v>2023</v>
      </c>
      <c r="G15591" s="1" t="s">
        <v>18931</v>
      </c>
      <c r="H15591" s="1" t="s">
        <v>249</v>
      </c>
      <c r="I15591" s="1" t="s">
        <v>20</v>
      </c>
      <c r="J15591" s="1" t="s">
        <v>21</v>
      </c>
      <c r="K15591">
        <v>32</v>
      </c>
      <c r="L15591">
        <v>21</v>
      </c>
      <c r="M15591">
        <v>251281614</v>
      </c>
      <c r="N15591" s="1" t="s">
        <v>167</v>
      </c>
      <c r="O15591" s="1" t="s">
        <v>23</v>
      </c>
      <c r="P15591">
        <v>53061050101</v>
      </c>
      <c r="Q15591">
        <v>3</v>
      </c>
      <c r="R15591" s="1" t="s">
        <v>18919</v>
      </c>
    </row>
    <row r="15592" spans="1:18">
      <c r="A15592" s="1" t="s">
        <v>16585</v>
      </c>
      <c r="B15592" s="1" t="s">
        <v>31</v>
      </c>
      <c r="C15592" s="1" t="s">
        <v>32</v>
      </c>
      <c r="D15592" s="1" t="s">
        <v>18</v>
      </c>
      <c r="E15592">
        <v>98121</v>
      </c>
      <c r="F15592">
        <v>2024</v>
      </c>
      <c r="G15592" s="1" t="s">
        <v>18922</v>
      </c>
      <c r="H15592" s="1" t="s">
        <v>1186</v>
      </c>
      <c r="I15592" s="1" t="s">
        <v>27</v>
      </c>
      <c r="J15592" s="1" t="s">
        <v>81</v>
      </c>
      <c r="K15592">
        <v>0</v>
      </c>
      <c r="L15592">
        <v>36</v>
      </c>
      <c r="M15592">
        <v>267028884</v>
      </c>
      <c r="N15592" s="1" t="s">
        <v>163</v>
      </c>
      <c r="O15592" s="1" t="s">
        <v>35</v>
      </c>
      <c r="P15592">
        <v>53033008003</v>
      </c>
      <c r="Q15592">
        <v>2</v>
      </c>
      <c r="R15592" s="1" t="s">
        <v>18921</v>
      </c>
    </row>
    <row r="15593" spans="1:18">
      <c r="A15593" s="1" t="s">
        <v>16586</v>
      </c>
      <c r="B15593" s="1" t="s">
        <v>31</v>
      </c>
      <c r="C15593" s="1" t="s">
        <v>32</v>
      </c>
      <c r="D15593" s="1" t="s">
        <v>18</v>
      </c>
      <c r="E15593">
        <v>98117</v>
      </c>
      <c r="F15593">
        <v>2024</v>
      </c>
      <c r="G15593" s="1" t="s">
        <v>18922</v>
      </c>
      <c r="H15593" s="1" t="s">
        <v>445</v>
      </c>
      <c r="I15593" s="1" t="s">
        <v>27</v>
      </c>
      <c r="J15593" s="1" t="s">
        <v>81</v>
      </c>
      <c r="K15593">
        <v>0</v>
      </c>
      <c r="L15593">
        <v>36</v>
      </c>
      <c r="M15593">
        <v>269830767</v>
      </c>
      <c r="N15593" s="1" t="s">
        <v>252</v>
      </c>
      <c r="O15593" s="1" t="s">
        <v>35</v>
      </c>
      <c r="P15593">
        <v>53033003000</v>
      </c>
      <c r="Q15593">
        <v>2</v>
      </c>
      <c r="R15593" s="1" t="s">
        <v>18921</v>
      </c>
    </row>
    <row r="15594" spans="1:18">
      <c r="A15594" s="1" t="s">
        <v>16587</v>
      </c>
      <c r="B15594" s="1" t="s">
        <v>955</v>
      </c>
      <c r="C15594" s="1" t="s">
        <v>972</v>
      </c>
      <c r="D15594" s="1" t="s">
        <v>18</v>
      </c>
      <c r="E15594">
        <v>98374</v>
      </c>
      <c r="F15594">
        <v>2023</v>
      </c>
      <c r="G15594" s="1" t="s">
        <v>18923</v>
      </c>
      <c r="H15594" s="1" t="s">
        <v>341</v>
      </c>
      <c r="I15594" s="1" t="s">
        <v>27</v>
      </c>
      <c r="J15594" s="1" t="s">
        <v>81</v>
      </c>
      <c r="K15594">
        <v>0</v>
      </c>
      <c r="L15594">
        <v>25</v>
      </c>
      <c r="M15594">
        <v>258914246</v>
      </c>
      <c r="N15594" s="1" t="s">
        <v>974</v>
      </c>
      <c r="O15594" s="1" t="s">
        <v>54</v>
      </c>
      <c r="P15594">
        <v>53053071212</v>
      </c>
      <c r="Q15594">
        <v>3</v>
      </c>
      <c r="R15594" s="1" t="s">
        <v>18921</v>
      </c>
    </row>
    <row r="15595" spans="1:18">
      <c r="A15595" s="1" t="s">
        <v>16588</v>
      </c>
      <c r="B15595" s="1" t="s">
        <v>905</v>
      </c>
      <c r="C15595" s="1" t="s">
        <v>2257</v>
      </c>
      <c r="D15595" s="1" t="s">
        <v>18</v>
      </c>
      <c r="E15595">
        <v>99336</v>
      </c>
      <c r="F15595">
        <v>2022</v>
      </c>
      <c r="G15595" s="1" t="s">
        <v>18922</v>
      </c>
      <c r="H15595" s="1" t="s">
        <v>2154</v>
      </c>
      <c r="I15595" s="1" t="s">
        <v>27</v>
      </c>
      <c r="J15595" s="1" t="s">
        <v>81</v>
      </c>
      <c r="K15595">
        <v>0</v>
      </c>
      <c r="L15595">
        <v>8</v>
      </c>
      <c r="M15595">
        <v>212354544</v>
      </c>
      <c r="N15595" s="1" t="s">
        <v>7588</v>
      </c>
      <c r="O15595" s="1" t="s">
        <v>908</v>
      </c>
      <c r="P15595">
        <v>53005011001</v>
      </c>
      <c r="Q15595">
        <v>4</v>
      </c>
      <c r="R15595" s="1" t="s">
        <v>18921</v>
      </c>
    </row>
    <row r="15596" spans="1:18">
      <c r="A15596" s="1" t="s">
        <v>16589</v>
      </c>
      <c r="B15596" s="1" t="s">
        <v>78</v>
      </c>
      <c r="C15596" s="1" t="s">
        <v>114</v>
      </c>
      <c r="D15596" s="1" t="s">
        <v>18</v>
      </c>
      <c r="E15596">
        <v>98503</v>
      </c>
      <c r="F15596">
        <v>2026</v>
      </c>
      <c r="G15596" s="1" t="s">
        <v>18923</v>
      </c>
      <c r="H15596" s="1" t="s">
        <v>242</v>
      </c>
      <c r="I15596" s="1" t="s">
        <v>27</v>
      </c>
      <c r="J15596" s="1" t="s">
        <v>81</v>
      </c>
      <c r="K15596">
        <v>0</v>
      </c>
      <c r="L15596">
        <v>22</v>
      </c>
      <c r="M15596">
        <v>286526523</v>
      </c>
      <c r="N15596" s="1" t="s">
        <v>130</v>
      </c>
      <c r="O15596" s="1" t="s">
        <v>23</v>
      </c>
      <c r="P15596">
        <v>53067011628</v>
      </c>
      <c r="Q15596">
        <v>0</v>
      </c>
      <c r="R15596" s="1" t="s">
        <v>18921</v>
      </c>
    </row>
    <row r="15597" spans="1:18">
      <c r="A15597" s="1" t="s">
        <v>16590</v>
      </c>
      <c r="B15597" s="1" t="s">
        <v>31</v>
      </c>
      <c r="C15597" s="1" t="s">
        <v>549</v>
      </c>
      <c r="D15597" s="1" t="s">
        <v>18</v>
      </c>
      <c r="E15597">
        <v>98070</v>
      </c>
      <c r="F15597">
        <v>2023</v>
      </c>
      <c r="G15597" s="1" t="s">
        <v>18922</v>
      </c>
      <c r="H15597" s="1" t="s">
        <v>445</v>
      </c>
      <c r="I15597" s="1" t="s">
        <v>27</v>
      </c>
      <c r="J15597" s="1" t="s">
        <v>81</v>
      </c>
      <c r="K15597">
        <v>0</v>
      </c>
      <c r="L15597">
        <v>34</v>
      </c>
      <c r="M15597">
        <v>238978274</v>
      </c>
      <c r="N15597" s="1" t="s">
        <v>550</v>
      </c>
      <c r="O15597" s="1" t="s">
        <v>54</v>
      </c>
      <c r="P15597">
        <v>53033027701</v>
      </c>
      <c r="Q15597">
        <v>3</v>
      </c>
      <c r="R15597" s="1" t="s">
        <v>18921</v>
      </c>
    </row>
    <row r="15598" spans="1:18">
      <c r="A15598" s="1" t="s">
        <v>16591</v>
      </c>
      <c r="B15598" s="1" t="s">
        <v>17</v>
      </c>
      <c r="C15598" s="1" t="s">
        <v>166</v>
      </c>
      <c r="D15598" s="1" t="s">
        <v>18</v>
      </c>
      <c r="E15598">
        <v>98020</v>
      </c>
      <c r="F15598">
        <v>2024</v>
      </c>
      <c r="G15598" s="1" t="s">
        <v>18934</v>
      </c>
      <c r="H15598" s="1" t="s">
        <v>234</v>
      </c>
      <c r="I15598" s="1" t="s">
        <v>27</v>
      </c>
      <c r="J15598" s="1" t="s">
        <v>81</v>
      </c>
      <c r="K15598">
        <v>0</v>
      </c>
      <c r="L15598">
        <v>21</v>
      </c>
      <c r="M15598">
        <v>261355013</v>
      </c>
      <c r="N15598" s="1" t="s">
        <v>471</v>
      </c>
      <c r="O15598" s="1" t="s">
        <v>23</v>
      </c>
      <c r="P15598">
        <v>53061050403</v>
      </c>
      <c r="Q15598">
        <v>2</v>
      </c>
      <c r="R15598" s="1" t="s">
        <v>18921</v>
      </c>
    </row>
    <row r="15599" spans="1:18">
      <c r="A15599" s="1" t="s">
        <v>16592</v>
      </c>
      <c r="B15599" s="1" t="s">
        <v>31</v>
      </c>
      <c r="C15599" s="1" t="s">
        <v>32</v>
      </c>
      <c r="D15599" s="1" t="s">
        <v>18</v>
      </c>
      <c r="E15599">
        <v>98122</v>
      </c>
      <c r="F15599">
        <v>2022</v>
      </c>
      <c r="G15599" s="1" t="s">
        <v>18936</v>
      </c>
      <c r="H15599" s="1" t="s">
        <v>282</v>
      </c>
      <c r="I15599" s="1" t="s">
        <v>27</v>
      </c>
      <c r="J15599" s="1" t="s">
        <v>81</v>
      </c>
      <c r="K15599">
        <v>0</v>
      </c>
      <c r="L15599">
        <v>37</v>
      </c>
      <c r="M15599">
        <v>202218761</v>
      </c>
      <c r="N15599" s="1" t="s">
        <v>704</v>
      </c>
      <c r="O15599" s="1" t="s">
        <v>35</v>
      </c>
      <c r="P15599">
        <v>53033007800</v>
      </c>
      <c r="Q15599">
        <v>4</v>
      </c>
      <c r="R15599" s="1" t="s">
        <v>18921</v>
      </c>
    </row>
    <row r="15600" spans="1:18">
      <c r="A15600" s="1" t="s">
        <v>16593</v>
      </c>
      <c r="B15600" s="1" t="s">
        <v>78</v>
      </c>
      <c r="C15600" s="1" t="s">
        <v>114</v>
      </c>
      <c r="D15600" s="1" t="s">
        <v>18</v>
      </c>
      <c r="E15600">
        <v>98502</v>
      </c>
      <c r="F15600">
        <v>2020</v>
      </c>
      <c r="G15600" s="1" t="s">
        <v>18925</v>
      </c>
      <c r="H15600" s="1" t="s">
        <v>76</v>
      </c>
      <c r="I15600" s="1" t="s">
        <v>27</v>
      </c>
      <c r="J15600" s="1" t="s">
        <v>21</v>
      </c>
      <c r="K15600">
        <v>149</v>
      </c>
      <c r="L15600">
        <v>22</v>
      </c>
      <c r="M15600">
        <v>270084790</v>
      </c>
      <c r="N15600" s="1" t="s">
        <v>140</v>
      </c>
      <c r="O15600" s="1" t="s">
        <v>23</v>
      </c>
      <c r="P15600">
        <v>53067010520</v>
      </c>
      <c r="Q15600">
        <v>6</v>
      </c>
      <c r="R15600" s="1" t="s">
        <v>18921</v>
      </c>
    </row>
    <row r="15601" spans="1:18">
      <c r="A15601" s="1" t="s">
        <v>16594</v>
      </c>
      <c r="B15601" s="1" t="s">
        <v>17</v>
      </c>
      <c r="C15601" s="1" t="s">
        <v>17</v>
      </c>
      <c r="D15601" s="1" t="s">
        <v>18</v>
      </c>
      <c r="E15601">
        <v>98296</v>
      </c>
      <c r="F15601">
        <v>2025</v>
      </c>
      <c r="G15601" s="1" t="s">
        <v>18954</v>
      </c>
      <c r="H15601" s="1" t="s">
        <v>1649</v>
      </c>
      <c r="I15601" s="1" t="s">
        <v>27</v>
      </c>
      <c r="J15601" s="1" t="s">
        <v>81</v>
      </c>
      <c r="K15601">
        <v>0</v>
      </c>
      <c r="L15601">
        <v>44</v>
      </c>
      <c r="M15601">
        <v>278279333</v>
      </c>
      <c r="N15601" s="1" t="s">
        <v>22</v>
      </c>
      <c r="O15601" s="1" t="s">
        <v>23</v>
      </c>
      <c r="P15601">
        <v>53061052122</v>
      </c>
      <c r="Q15601">
        <v>1</v>
      </c>
      <c r="R15601" s="1" t="s">
        <v>18921</v>
      </c>
    </row>
    <row r="15602" spans="1:18">
      <c r="A15602" s="1" t="s">
        <v>16595</v>
      </c>
      <c r="B15602" s="1" t="s">
        <v>31</v>
      </c>
      <c r="C15602" s="1" t="s">
        <v>32</v>
      </c>
      <c r="D15602" s="1" t="s">
        <v>18</v>
      </c>
      <c r="E15602">
        <v>98103</v>
      </c>
      <c r="F15602">
        <v>2021</v>
      </c>
      <c r="G15602" s="1" t="s">
        <v>18922</v>
      </c>
      <c r="H15602" s="1" t="s">
        <v>33</v>
      </c>
      <c r="I15602" s="1" t="s">
        <v>27</v>
      </c>
      <c r="J15602" s="1" t="s">
        <v>81</v>
      </c>
      <c r="K15602">
        <v>0</v>
      </c>
      <c r="L15602">
        <v>36</v>
      </c>
      <c r="M15602">
        <v>208215360</v>
      </c>
      <c r="N15602" s="1" t="s">
        <v>263</v>
      </c>
      <c r="O15602" s="1" t="s">
        <v>35</v>
      </c>
      <c r="P15602">
        <v>53033002800</v>
      </c>
      <c r="Q15602">
        <v>5</v>
      </c>
      <c r="R15602" s="1" t="s">
        <v>18921</v>
      </c>
    </row>
    <row r="15603" spans="1:18">
      <c r="A15603" s="1" t="s">
        <v>16596</v>
      </c>
      <c r="B15603" s="1" t="s">
        <v>955</v>
      </c>
      <c r="C15603" s="1" t="s">
        <v>972</v>
      </c>
      <c r="D15603" s="1" t="s">
        <v>18</v>
      </c>
      <c r="E15603">
        <v>98375</v>
      </c>
      <c r="F15603">
        <v>2026</v>
      </c>
      <c r="G15603" s="1" t="s">
        <v>18924</v>
      </c>
      <c r="H15603" s="1" t="s">
        <v>748</v>
      </c>
      <c r="I15603" s="1" t="s">
        <v>27</v>
      </c>
      <c r="J15603" s="1" t="s">
        <v>81</v>
      </c>
      <c r="K15603">
        <v>0</v>
      </c>
      <c r="L15603">
        <v>2</v>
      </c>
      <c r="M15603">
        <v>285511635</v>
      </c>
      <c r="N15603" s="1" t="s">
        <v>4162</v>
      </c>
      <c r="O15603" s="1" t="s">
        <v>958</v>
      </c>
      <c r="P15603">
        <v>53053073131</v>
      </c>
      <c r="Q15603">
        <v>0</v>
      </c>
      <c r="R15603" s="1" t="s">
        <v>18921</v>
      </c>
    </row>
    <row r="15604" spans="1:18">
      <c r="A15604" s="1" t="s">
        <v>16597</v>
      </c>
      <c r="B15604" s="1" t="s">
        <v>403</v>
      </c>
      <c r="C15604" s="1" t="s">
        <v>15368</v>
      </c>
      <c r="D15604" s="1" t="s">
        <v>18</v>
      </c>
      <c r="E15604">
        <v>99001</v>
      </c>
      <c r="F15604">
        <v>2025</v>
      </c>
      <c r="G15604" s="1" t="s">
        <v>18937</v>
      </c>
      <c r="H15604" s="1" t="s">
        <v>10715</v>
      </c>
      <c r="I15604" s="1" t="s">
        <v>27</v>
      </c>
      <c r="J15604" s="1" t="s">
        <v>81</v>
      </c>
      <c r="K15604">
        <v>0</v>
      </c>
      <c r="L15604">
        <v>6</v>
      </c>
      <c r="M15604">
        <v>292752001</v>
      </c>
      <c r="N15604" s="1" t="s">
        <v>15369</v>
      </c>
      <c r="O15604" s="1" t="s">
        <v>1003</v>
      </c>
      <c r="P15604">
        <v>53063010401</v>
      </c>
      <c r="Q15604">
        <v>1</v>
      </c>
      <c r="R15604" s="1" t="s">
        <v>18921</v>
      </c>
    </row>
    <row r="15605" spans="1:18">
      <c r="A15605" s="1" t="s">
        <v>16598</v>
      </c>
      <c r="B15605" s="1" t="s">
        <v>1344</v>
      </c>
      <c r="C15605" s="1" t="s">
        <v>15721</v>
      </c>
      <c r="D15605" s="1" t="s">
        <v>18</v>
      </c>
      <c r="E15605">
        <v>98588</v>
      </c>
      <c r="F15605">
        <v>2026</v>
      </c>
      <c r="G15605" s="1" t="s">
        <v>18954</v>
      </c>
      <c r="H15605" s="1" t="s">
        <v>4504</v>
      </c>
      <c r="I15605" s="1" t="s">
        <v>27</v>
      </c>
      <c r="J15605" s="1" t="s">
        <v>81</v>
      </c>
      <c r="K15605">
        <v>0</v>
      </c>
      <c r="L15605">
        <v>35</v>
      </c>
      <c r="M15605">
        <v>284788185</v>
      </c>
      <c r="N15605" s="1" t="s">
        <v>15722</v>
      </c>
      <c r="O15605" s="1" t="s">
        <v>1347</v>
      </c>
      <c r="P15605">
        <v>53045960301</v>
      </c>
      <c r="Q15605">
        <v>0</v>
      </c>
      <c r="R15605" s="1" t="s">
        <v>18921</v>
      </c>
    </row>
    <row r="15606" spans="1:18">
      <c r="A15606" s="1" t="s">
        <v>16599</v>
      </c>
      <c r="B15606" s="1" t="s">
        <v>955</v>
      </c>
      <c r="C15606" s="1" t="s">
        <v>956</v>
      </c>
      <c r="D15606" s="1" t="s">
        <v>18</v>
      </c>
      <c r="E15606">
        <v>98405</v>
      </c>
      <c r="F15606">
        <v>2018</v>
      </c>
      <c r="G15606" s="1" t="s">
        <v>18934</v>
      </c>
      <c r="H15606" s="1" t="s">
        <v>322</v>
      </c>
      <c r="I15606" s="1" t="s">
        <v>27</v>
      </c>
      <c r="J15606" s="1" t="s">
        <v>81</v>
      </c>
      <c r="K15606">
        <v>0</v>
      </c>
      <c r="L15606">
        <v>27</v>
      </c>
      <c r="M15606">
        <v>282821752</v>
      </c>
      <c r="N15606" s="1" t="s">
        <v>1411</v>
      </c>
      <c r="O15606" s="1" t="s">
        <v>958</v>
      </c>
      <c r="P15606">
        <v>53053061200</v>
      </c>
      <c r="Q15606">
        <v>8</v>
      </c>
      <c r="R15606" s="1" t="s">
        <v>18921</v>
      </c>
    </row>
    <row r="15607" spans="1:18">
      <c r="A15607" s="1" t="s">
        <v>16600</v>
      </c>
      <c r="B15607" s="1" t="s">
        <v>17</v>
      </c>
      <c r="C15607" s="1" t="s">
        <v>166</v>
      </c>
      <c r="D15607" s="1" t="s">
        <v>18</v>
      </c>
      <c r="E15607">
        <v>98020</v>
      </c>
      <c r="F15607">
        <v>2018</v>
      </c>
      <c r="G15607" s="1" t="s">
        <v>18931</v>
      </c>
      <c r="H15607" s="1" t="s">
        <v>455</v>
      </c>
      <c r="I15607" s="1" t="s">
        <v>20</v>
      </c>
      <c r="J15607" s="1" t="s">
        <v>67</v>
      </c>
      <c r="K15607">
        <v>17</v>
      </c>
      <c r="L15607">
        <v>21</v>
      </c>
      <c r="M15607">
        <v>298238916</v>
      </c>
      <c r="N15607" s="1" t="s">
        <v>471</v>
      </c>
      <c r="O15607" s="1" t="s">
        <v>23</v>
      </c>
      <c r="P15607">
        <v>53061050300</v>
      </c>
      <c r="Q15607">
        <v>8</v>
      </c>
      <c r="R15607" s="1" t="s">
        <v>18919</v>
      </c>
    </row>
    <row r="15608" spans="1:18">
      <c r="A15608" s="1" t="s">
        <v>16601</v>
      </c>
      <c r="B15608" s="1" t="s">
        <v>955</v>
      </c>
      <c r="C15608" s="1" t="s">
        <v>1058</v>
      </c>
      <c r="D15608" s="1" t="s">
        <v>18</v>
      </c>
      <c r="E15608">
        <v>98332</v>
      </c>
      <c r="F15608">
        <v>2026</v>
      </c>
      <c r="G15608" s="1" t="s">
        <v>18924</v>
      </c>
      <c r="H15608" s="1" t="s">
        <v>880</v>
      </c>
      <c r="I15608" s="1" t="s">
        <v>27</v>
      </c>
      <c r="J15608" s="1" t="s">
        <v>81</v>
      </c>
      <c r="K15608">
        <v>0</v>
      </c>
      <c r="L15608">
        <v>26</v>
      </c>
      <c r="M15608">
        <v>290373569</v>
      </c>
      <c r="N15608" s="1" t="s">
        <v>1059</v>
      </c>
      <c r="O15608" s="1" t="s">
        <v>958</v>
      </c>
      <c r="P15608">
        <v>53053072506</v>
      </c>
      <c r="Q15608">
        <v>0</v>
      </c>
      <c r="R15608" s="1" t="s">
        <v>18921</v>
      </c>
    </row>
    <row r="15609" spans="1:18">
      <c r="A15609" s="1" t="s">
        <v>16602</v>
      </c>
      <c r="B15609" s="1" t="s">
        <v>472</v>
      </c>
      <c r="C15609" s="1" t="s">
        <v>473</v>
      </c>
      <c r="D15609" s="1" t="s">
        <v>18</v>
      </c>
      <c r="E15609">
        <v>98802</v>
      </c>
      <c r="F15609">
        <v>2023</v>
      </c>
      <c r="G15609" s="1" t="s">
        <v>18930</v>
      </c>
      <c r="H15609" s="1" t="s">
        <v>16603</v>
      </c>
      <c r="I15609" s="1" t="s">
        <v>27</v>
      </c>
      <c r="J15609" s="1" t="s">
        <v>81</v>
      </c>
      <c r="K15609">
        <v>0</v>
      </c>
      <c r="L15609">
        <v>12</v>
      </c>
      <c r="M15609">
        <v>284292172</v>
      </c>
      <c r="N15609" s="1" t="s">
        <v>474</v>
      </c>
      <c r="O15609" s="1" t="s">
        <v>475</v>
      </c>
      <c r="P15609">
        <v>53017950500</v>
      </c>
      <c r="Q15609">
        <v>3</v>
      </c>
      <c r="R15609" s="1" t="s">
        <v>18921</v>
      </c>
    </row>
    <row r="15610" spans="1:18">
      <c r="A15610" s="1" t="s">
        <v>16604</v>
      </c>
      <c r="B15610" s="1" t="s">
        <v>31</v>
      </c>
      <c r="C15610" s="1" t="s">
        <v>120</v>
      </c>
      <c r="D15610" s="1" t="s">
        <v>18</v>
      </c>
      <c r="E15610">
        <v>98042</v>
      </c>
      <c r="F15610">
        <v>2015</v>
      </c>
      <c r="G15610" s="1" t="s">
        <v>18920</v>
      </c>
      <c r="H15610" s="1" t="s">
        <v>52</v>
      </c>
      <c r="I15610" s="1" t="s">
        <v>27</v>
      </c>
      <c r="J15610" s="1" t="s">
        <v>21</v>
      </c>
      <c r="K15610">
        <v>208</v>
      </c>
      <c r="L15610">
        <v>47</v>
      </c>
      <c r="M15610">
        <v>233447749</v>
      </c>
      <c r="N15610" s="1" t="s">
        <v>121</v>
      </c>
      <c r="O15610" s="1" t="s">
        <v>54</v>
      </c>
      <c r="P15610">
        <v>53033031601</v>
      </c>
      <c r="Q15610">
        <v>11</v>
      </c>
      <c r="R15610" s="1" t="s">
        <v>18921</v>
      </c>
    </row>
    <row r="15611" spans="1:18">
      <c r="A15611" s="1" t="s">
        <v>16605</v>
      </c>
      <c r="B15611" s="1" t="s">
        <v>31</v>
      </c>
      <c r="C15611" s="1" t="s">
        <v>288</v>
      </c>
      <c r="D15611" s="1" t="s">
        <v>18</v>
      </c>
      <c r="E15611">
        <v>98029</v>
      </c>
      <c r="F15611">
        <v>2024</v>
      </c>
      <c r="G15611" s="1" t="s">
        <v>18940</v>
      </c>
      <c r="H15611" s="1" t="s">
        <v>775</v>
      </c>
      <c r="I15611" s="1" t="s">
        <v>27</v>
      </c>
      <c r="J15611" s="1" t="s">
        <v>81</v>
      </c>
      <c r="K15611">
        <v>0</v>
      </c>
      <c r="L15611">
        <v>5</v>
      </c>
      <c r="M15611">
        <v>283171360</v>
      </c>
      <c r="N15611" s="1" t="s">
        <v>289</v>
      </c>
      <c r="O15611" s="1" t="s">
        <v>54</v>
      </c>
      <c r="P15611">
        <v>53033032220</v>
      </c>
      <c r="Q15611">
        <v>2</v>
      </c>
      <c r="R15611" s="1" t="s">
        <v>18921</v>
      </c>
    </row>
    <row r="15612" spans="1:18">
      <c r="A15612" s="1" t="s">
        <v>16606</v>
      </c>
      <c r="B15612" s="1" t="s">
        <v>15727</v>
      </c>
      <c r="C15612" s="1" t="s">
        <v>15728</v>
      </c>
      <c r="D15612" s="1" t="s">
        <v>18</v>
      </c>
      <c r="E15612">
        <v>99328</v>
      </c>
      <c r="F15612">
        <v>2025</v>
      </c>
      <c r="G15612" s="1" t="s">
        <v>18954</v>
      </c>
      <c r="H15612" s="1" t="s">
        <v>1649</v>
      </c>
      <c r="I15612" s="1" t="s">
        <v>27</v>
      </c>
      <c r="J15612" s="1" t="s">
        <v>81</v>
      </c>
      <c r="K15612">
        <v>0</v>
      </c>
      <c r="L15612">
        <v>16</v>
      </c>
      <c r="M15612">
        <v>277031590</v>
      </c>
      <c r="N15612" s="1" t="s">
        <v>15729</v>
      </c>
      <c r="O15612" s="1" t="s">
        <v>16287</v>
      </c>
      <c r="P15612">
        <v>53013960200</v>
      </c>
      <c r="Q15612">
        <v>1</v>
      </c>
      <c r="R15612" s="1" t="s">
        <v>18921</v>
      </c>
    </row>
    <row r="15613" spans="1:18">
      <c r="A15613" s="1" t="s">
        <v>16607</v>
      </c>
      <c r="B15613" s="1" t="s">
        <v>955</v>
      </c>
      <c r="C15613" s="1" t="s">
        <v>1058</v>
      </c>
      <c r="D15613" s="1" t="s">
        <v>18</v>
      </c>
      <c r="E15613">
        <v>98335</v>
      </c>
      <c r="F15613">
        <v>2025</v>
      </c>
      <c r="G15613" s="1" t="s">
        <v>18929</v>
      </c>
      <c r="H15613" s="1" t="s">
        <v>353</v>
      </c>
      <c r="I15613" s="1" t="s">
        <v>20</v>
      </c>
      <c r="J15613" s="1" t="s">
        <v>67</v>
      </c>
      <c r="K15613">
        <v>25</v>
      </c>
      <c r="L15613">
        <v>26</v>
      </c>
      <c r="M15613">
        <v>285313283</v>
      </c>
      <c r="N15613" s="1" t="s">
        <v>1127</v>
      </c>
      <c r="O15613" s="1" t="s">
        <v>958</v>
      </c>
      <c r="P15613">
        <v>53053072407</v>
      </c>
      <c r="Q15613">
        <v>1</v>
      </c>
      <c r="R15613" s="1" t="s">
        <v>18919</v>
      </c>
    </row>
    <row r="15614" spans="1:18">
      <c r="A15614" s="1" t="s">
        <v>16608</v>
      </c>
      <c r="B15614" s="1" t="s">
        <v>37</v>
      </c>
      <c r="C15614" s="1" t="s">
        <v>2339</v>
      </c>
      <c r="D15614" s="1" t="s">
        <v>18</v>
      </c>
      <c r="E15614">
        <v>98340</v>
      </c>
      <c r="F15614">
        <v>2024</v>
      </c>
      <c r="G15614" s="1" t="s">
        <v>17901</v>
      </c>
      <c r="H15614" s="1" t="s">
        <v>419</v>
      </c>
      <c r="I15614" s="1" t="s">
        <v>27</v>
      </c>
      <c r="J15614" s="1" t="s">
        <v>81</v>
      </c>
      <c r="K15614">
        <v>0</v>
      </c>
      <c r="L15614">
        <v>23</v>
      </c>
      <c r="M15614">
        <v>285661400</v>
      </c>
      <c r="N15614" s="1" t="s">
        <v>2340</v>
      </c>
      <c r="O15614" s="1" t="s">
        <v>23</v>
      </c>
      <c r="P15614">
        <v>53035090101</v>
      </c>
      <c r="Q15614">
        <v>2</v>
      </c>
      <c r="R15614" s="1" t="s">
        <v>18921</v>
      </c>
    </row>
    <row r="15615" spans="1:18">
      <c r="A15615" s="1" t="s">
        <v>16609</v>
      </c>
      <c r="B15615" s="1" t="s">
        <v>718</v>
      </c>
      <c r="C15615" s="1" t="s">
        <v>719</v>
      </c>
      <c r="D15615" s="1" t="s">
        <v>18</v>
      </c>
      <c r="E15615">
        <v>98682</v>
      </c>
      <c r="F15615">
        <v>2024</v>
      </c>
      <c r="G15615" s="1" t="s">
        <v>18918</v>
      </c>
      <c r="H15615" s="1" t="s">
        <v>917</v>
      </c>
      <c r="I15615" s="1" t="s">
        <v>20</v>
      </c>
      <c r="J15615" s="1" t="s">
        <v>21</v>
      </c>
      <c r="K15615">
        <v>31</v>
      </c>
      <c r="L15615">
        <v>18</v>
      </c>
      <c r="M15615">
        <v>261510147</v>
      </c>
      <c r="N15615" s="1" t="s">
        <v>720</v>
      </c>
      <c r="O15615" s="1" t="s">
        <v>721</v>
      </c>
      <c r="P15615">
        <v>53011040604</v>
      </c>
      <c r="Q15615">
        <v>2</v>
      </c>
      <c r="R15615" s="1" t="s">
        <v>18919</v>
      </c>
    </row>
    <row r="15616" spans="1:18">
      <c r="A15616" s="1" t="s">
        <v>16610</v>
      </c>
      <c r="B15616" s="1" t="s">
        <v>331</v>
      </c>
      <c r="C15616" s="1" t="s">
        <v>577</v>
      </c>
      <c r="D15616" s="1" t="s">
        <v>18</v>
      </c>
      <c r="E15616">
        <v>98239</v>
      </c>
      <c r="F15616">
        <v>2026</v>
      </c>
      <c r="G15616" s="1" t="s">
        <v>18938</v>
      </c>
      <c r="H15616" s="1" t="s">
        <v>484</v>
      </c>
      <c r="I15616" s="1" t="s">
        <v>20</v>
      </c>
      <c r="J15616" s="1" t="s">
        <v>21</v>
      </c>
      <c r="K15616">
        <v>32</v>
      </c>
      <c r="L15616">
        <v>10</v>
      </c>
      <c r="M15616">
        <v>290130242</v>
      </c>
      <c r="N15616" s="1" t="s">
        <v>578</v>
      </c>
      <c r="O15616" s="1" t="s">
        <v>23</v>
      </c>
      <c r="P15616">
        <v>53029971000</v>
      </c>
      <c r="Q15616">
        <v>0</v>
      </c>
      <c r="R15616" s="1" t="s">
        <v>18919</v>
      </c>
    </row>
    <row r="15617" spans="1:18">
      <c r="A15617" s="1" t="s">
        <v>16613</v>
      </c>
      <c r="B15617" s="1" t="s">
        <v>31</v>
      </c>
      <c r="C15617" s="1" t="s">
        <v>1284</v>
      </c>
      <c r="D15617" s="1" t="s">
        <v>18</v>
      </c>
      <c r="E15617">
        <v>98188</v>
      </c>
      <c r="F15617">
        <v>2025</v>
      </c>
      <c r="G15617" s="1" t="s">
        <v>18924</v>
      </c>
      <c r="H15617" s="1" t="s">
        <v>880</v>
      </c>
      <c r="I15617" s="1" t="s">
        <v>27</v>
      </c>
      <c r="J15617" s="1" t="s">
        <v>81</v>
      </c>
      <c r="K15617">
        <v>0</v>
      </c>
      <c r="L15617">
        <v>33</v>
      </c>
      <c r="M15617">
        <v>276707322</v>
      </c>
      <c r="N15617" s="1" t="s">
        <v>1285</v>
      </c>
      <c r="O15617" s="1" t="s">
        <v>54</v>
      </c>
      <c r="P15617">
        <v>53033028403</v>
      </c>
      <c r="Q15617">
        <v>1</v>
      </c>
      <c r="R15617" s="1" t="s">
        <v>18921</v>
      </c>
    </row>
    <row r="15618" spans="1:18">
      <c r="A15618" s="1" t="s">
        <v>16614</v>
      </c>
      <c r="B15618" s="1" t="s">
        <v>1089</v>
      </c>
      <c r="C15618" s="1" t="s">
        <v>1200</v>
      </c>
      <c r="D15618" s="1" t="s">
        <v>18</v>
      </c>
      <c r="E15618">
        <v>98368</v>
      </c>
      <c r="F15618">
        <v>2017</v>
      </c>
      <c r="G15618" s="1" t="s">
        <v>18945</v>
      </c>
      <c r="H15618" s="1" t="s">
        <v>1161</v>
      </c>
      <c r="I15618" s="1" t="s">
        <v>27</v>
      </c>
      <c r="J15618" s="1" t="s">
        <v>21</v>
      </c>
      <c r="K15618">
        <v>87</v>
      </c>
      <c r="L15618">
        <v>24</v>
      </c>
      <c r="M15618">
        <v>276557046</v>
      </c>
      <c r="N15618" s="1" t="s">
        <v>1201</v>
      </c>
      <c r="O15618" s="1" t="s">
        <v>1092</v>
      </c>
      <c r="P15618">
        <v>53031950502</v>
      </c>
      <c r="Q15618">
        <v>9</v>
      </c>
      <c r="R15618" s="1" t="s">
        <v>18921</v>
      </c>
    </row>
    <row r="15619" spans="1:18">
      <c r="A15619" s="1" t="s">
        <v>16615</v>
      </c>
      <c r="B15619" s="1" t="s">
        <v>955</v>
      </c>
      <c r="C15619" s="1" t="s">
        <v>1058</v>
      </c>
      <c r="D15619" s="1" t="s">
        <v>18</v>
      </c>
      <c r="E15619">
        <v>98335</v>
      </c>
      <c r="F15619">
        <v>2026</v>
      </c>
      <c r="G15619" s="1" t="s">
        <v>18931</v>
      </c>
      <c r="H15619" s="1" t="s">
        <v>249</v>
      </c>
      <c r="I15619" s="1" t="s">
        <v>20</v>
      </c>
      <c r="J15619" s="1" t="s">
        <v>21</v>
      </c>
      <c r="K15619">
        <v>32</v>
      </c>
      <c r="L15619">
        <v>26</v>
      </c>
      <c r="M15619">
        <v>291921633</v>
      </c>
      <c r="N15619" s="1" t="s">
        <v>1127</v>
      </c>
      <c r="O15619" s="1" t="s">
        <v>958</v>
      </c>
      <c r="P15619">
        <v>53053072408</v>
      </c>
      <c r="Q15619">
        <v>0</v>
      </c>
      <c r="R15619" s="1" t="s">
        <v>18919</v>
      </c>
    </row>
    <row r="15620" spans="1:18">
      <c r="A15620" s="1" t="s">
        <v>16616</v>
      </c>
      <c r="B15620" s="1" t="s">
        <v>331</v>
      </c>
      <c r="C15620" s="1" t="s">
        <v>1168</v>
      </c>
      <c r="D15620" s="1" t="s">
        <v>18</v>
      </c>
      <c r="E15620">
        <v>98282</v>
      </c>
      <c r="F15620">
        <v>2024</v>
      </c>
      <c r="G15620" s="1" t="s">
        <v>18948</v>
      </c>
      <c r="H15620" s="1" t="s">
        <v>865</v>
      </c>
      <c r="I15620" s="1" t="s">
        <v>27</v>
      </c>
      <c r="J15620" s="1" t="s">
        <v>81</v>
      </c>
      <c r="K15620">
        <v>0</v>
      </c>
      <c r="L15620">
        <v>10</v>
      </c>
      <c r="M15620">
        <v>267411931</v>
      </c>
      <c r="N15620" s="1" t="s">
        <v>1169</v>
      </c>
      <c r="O15620" s="1" t="s">
        <v>824</v>
      </c>
      <c r="P15620">
        <v>53029971700</v>
      </c>
      <c r="Q15620">
        <v>2</v>
      </c>
      <c r="R15620" s="1" t="s">
        <v>18921</v>
      </c>
    </row>
    <row r="15621" spans="1:18">
      <c r="A15621" s="1" t="s">
        <v>16617</v>
      </c>
      <c r="B15621" s="1" t="s">
        <v>31</v>
      </c>
      <c r="C15621" s="1" t="s">
        <v>62</v>
      </c>
      <c r="D15621" s="1" t="s">
        <v>18</v>
      </c>
      <c r="E15621">
        <v>98034</v>
      </c>
      <c r="F15621">
        <v>2019</v>
      </c>
      <c r="G15621" s="1" t="s">
        <v>18939</v>
      </c>
      <c r="H15621" s="1" t="s">
        <v>513</v>
      </c>
      <c r="I15621" s="1" t="s">
        <v>27</v>
      </c>
      <c r="J15621" s="1" t="s">
        <v>21</v>
      </c>
      <c r="K15621">
        <v>234</v>
      </c>
      <c r="L15621">
        <v>1</v>
      </c>
      <c r="M15621">
        <v>475449019</v>
      </c>
      <c r="N15621" s="1" t="s">
        <v>734</v>
      </c>
      <c r="O15621" s="1" t="s">
        <v>54</v>
      </c>
      <c r="P15621">
        <v>53033022300</v>
      </c>
      <c r="Q15621">
        <v>7</v>
      </c>
      <c r="R15621" s="1" t="s">
        <v>18921</v>
      </c>
    </row>
    <row r="15622" spans="1:18">
      <c r="A15622" s="1" t="s">
        <v>16618</v>
      </c>
      <c r="B15622" s="1" t="s">
        <v>31</v>
      </c>
      <c r="C15622" s="1" t="s">
        <v>1191</v>
      </c>
      <c r="D15622" s="1" t="s">
        <v>18</v>
      </c>
      <c r="E15622">
        <v>98040</v>
      </c>
      <c r="F15622">
        <v>2022</v>
      </c>
      <c r="G15622" s="1" t="s">
        <v>18936</v>
      </c>
      <c r="H15622" s="1" t="s">
        <v>1377</v>
      </c>
      <c r="I15622" s="1" t="s">
        <v>20</v>
      </c>
      <c r="J15622" s="1" t="s">
        <v>67</v>
      </c>
      <c r="K15622">
        <v>14</v>
      </c>
      <c r="L15622">
        <v>41</v>
      </c>
      <c r="M15622">
        <v>198875498</v>
      </c>
      <c r="N15622" s="1" t="s">
        <v>1192</v>
      </c>
      <c r="O15622" s="1" t="s">
        <v>54</v>
      </c>
      <c r="P15622">
        <v>53033024602</v>
      </c>
      <c r="Q15622">
        <v>4</v>
      </c>
      <c r="R15622" s="1" t="s">
        <v>18919</v>
      </c>
    </row>
    <row r="15623" spans="1:18">
      <c r="A15623" s="1" t="s">
        <v>16619</v>
      </c>
      <c r="B15623" s="1" t="s">
        <v>742</v>
      </c>
      <c r="C15623" s="1" t="s">
        <v>2319</v>
      </c>
      <c r="D15623" s="1" t="s">
        <v>18</v>
      </c>
      <c r="E15623">
        <v>98229</v>
      </c>
      <c r="F15623">
        <v>2026</v>
      </c>
      <c r="G15623" s="1" t="s">
        <v>18940</v>
      </c>
      <c r="H15623" s="1" t="s">
        <v>775</v>
      </c>
      <c r="I15623" s="1" t="s">
        <v>27</v>
      </c>
      <c r="J15623" s="1" t="s">
        <v>81</v>
      </c>
      <c r="K15623">
        <v>0</v>
      </c>
      <c r="L15623">
        <v>40</v>
      </c>
      <c r="M15623">
        <v>290606592</v>
      </c>
      <c r="N15623" s="1" t="s">
        <v>2320</v>
      </c>
      <c r="O15623" s="1" t="s">
        <v>746</v>
      </c>
      <c r="P15623">
        <v>53073000902</v>
      </c>
      <c r="Q15623">
        <v>0</v>
      </c>
      <c r="R15623" s="1" t="s">
        <v>18921</v>
      </c>
    </row>
    <row r="15624" spans="1:18">
      <c r="A15624" s="1" t="s">
        <v>16620</v>
      </c>
      <c r="B15624" s="1" t="s">
        <v>17</v>
      </c>
      <c r="C15624" s="1" t="s">
        <v>111</v>
      </c>
      <c r="D15624" s="1" t="s">
        <v>18</v>
      </c>
      <c r="E15624">
        <v>98012</v>
      </c>
      <c r="F15624">
        <v>2019</v>
      </c>
      <c r="G15624" s="1" t="s">
        <v>18946</v>
      </c>
      <c r="H15624" s="1" t="s">
        <v>1011</v>
      </c>
      <c r="I15624" s="1" t="s">
        <v>20</v>
      </c>
      <c r="J15624" s="1" t="s">
        <v>21</v>
      </c>
      <c r="K15624">
        <v>47</v>
      </c>
      <c r="L15624">
        <v>21</v>
      </c>
      <c r="M15624">
        <v>1930470</v>
      </c>
      <c r="N15624" s="1" t="s">
        <v>170</v>
      </c>
      <c r="O15624" s="1" t="s">
        <v>23</v>
      </c>
      <c r="P15624">
        <v>53061051928</v>
      </c>
      <c r="Q15624">
        <v>7</v>
      </c>
      <c r="R15624" s="1" t="s">
        <v>18919</v>
      </c>
    </row>
    <row r="15625" spans="1:18">
      <c r="A15625" s="1" t="s">
        <v>16621</v>
      </c>
      <c r="B15625" s="1" t="s">
        <v>403</v>
      </c>
      <c r="C15625" s="1" t="s">
        <v>403</v>
      </c>
      <c r="D15625" s="1" t="s">
        <v>18</v>
      </c>
      <c r="E15625">
        <v>99201</v>
      </c>
      <c r="F15625">
        <v>2025</v>
      </c>
      <c r="G15625" s="1" t="s">
        <v>18936</v>
      </c>
      <c r="H15625" s="1" t="s">
        <v>1377</v>
      </c>
      <c r="I15625" s="1" t="s">
        <v>20</v>
      </c>
      <c r="J15625" s="1" t="s">
        <v>67</v>
      </c>
      <c r="K15625">
        <v>27</v>
      </c>
      <c r="L15625">
        <v>3</v>
      </c>
      <c r="M15625">
        <v>281835704</v>
      </c>
      <c r="N15625" s="1" t="s">
        <v>569</v>
      </c>
      <c r="O15625" s="1" t="s">
        <v>405</v>
      </c>
      <c r="P15625">
        <v>53063002300</v>
      </c>
      <c r="Q15625">
        <v>1</v>
      </c>
      <c r="R15625" s="1" t="s">
        <v>18919</v>
      </c>
    </row>
    <row r="15626" spans="1:18">
      <c r="A15626" s="1" t="s">
        <v>16622</v>
      </c>
      <c r="B15626" s="1" t="s">
        <v>17</v>
      </c>
      <c r="C15626" s="1" t="s">
        <v>117</v>
      </c>
      <c r="D15626" s="1" t="s">
        <v>18</v>
      </c>
      <c r="E15626">
        <v>98272</v>
      </c>
      <c r="F15626">
        <v>2018</v>
      </c>
      <c r="G15626" s="1" t="s">
        <v>17901</v>
      </c>
      <c r="H15626" s="1" t="s">
        <v>91</v>
      </c>
      <c r="I15626" s="1" t="s">
        <v>20</v>
      </c>
      <c r="J15626" s="1" t="s">
        <v>67</v>
      </c>
      <c r="K15626">
        <v>21</v>
      </c>
      <c r="L15626">
        <v>39</v>
      </c>
      <c r="M15626">
        <v>237913546</v>
      </c>
      <c r="N15626" s="1" t="s">
        <v>118</v>
      </c>
      <c r="O15626" s="1" t="s">
        <v>23</v>
      </c>
      <c r="P15626">
        <v>53061052207</v>
      </c>
      <c r="Q15626">
        <v>8</v>
      </c>
      <c r="R15626" s="1" t="s">
        <v>18919</v>
      </c>
    </row>
    <row r="15627" spans="1:18">
      <c r="A15627" s="1" t="s">
        <v>16623</v>
      </c>
      <c r="B15627" s="1" t="s">
        <v>31</v>
      </c>
      <c r="C15627" s="1" t="s">
        <v>32</v>
      </c>
      <c r="D15627" s="1" t="s">
        <v>18</v>
      </c>
      <c r="E15627">
        <v>98146</v>
      </c>
      <c r="F15627">
        <v>2016</v>
      </c>
      <c r="G15627" s="1" t="s">
        <v>18922</v>
      </c>
      <c r="H15627" s="1" t="s">
        <v>496</v>
      </c>
      <c r="I15627" s="1" t="s">
        <v>20</v>
      </c>
      <c r="J15627" s="1" t="s">
        <v>67</v>
      </c>
      <c r="K15627">
        <v>16</v>
      </c>
      <c r="L15627">
        <v>34</v>
      </c>
      <c r="M15627">
        <v>182614323</v>
      </c>
      <c r="N15627" s="1" t="s">
        <v>740</v>
      </c>
      <c r="O15627" s="1" t="s">
        <v>35</v>
      </c>
      <c r="P15627">
        <v>53033026600</v>
      </c>
      <c r="Q15627">
        <v>10</v>
      </c>
      <c r="R15627" s="1" t="s">
        <v>18919</v>
      </c>
    </row>
    <row r="15628" spans="1:18">
      <c r="A15628" s="1" t="s">
        <v>16624</v>
      </c>
      <c r="B15628" s="1" t="s">
        <v>17</v>
      </c>
      <c r="C15628" s="1" t="s">
        <v>111</v>
      </c>
      <c r="D15628" s="1" t="s">
        <v>18</v>
      </c>
      <c r="E15628">
        <v>98012</v>
      </c>
      <c r="F15628">
        <v>2025</v>
      </c>
      <c r="G15628" s="1" t="s">
        <v>18918</v>
      </c>
      <c r="H15628" s="1" t="s">
        <v>917</v>
      </c>
      <c r="I15628" s="1" t="s">
        <v>20</v>
      </c>
      <c r="J15628" s="1" t="s">
        <v>21</v>
      </c>
      <c r="K15628">
        <v>31</v>
      </c>
      <c r="L15628">
        <v>1</v>
      </c>
      <c r="M15628">
        <v>281998678</v>
      </c>
      <c r="N15628" s="1" t="s">
        <v>170</v>
      </c>
      <c r="O15628" s="1" t="s">
        <v>23</v>
      </c>
      <c r="P15628">
        <v>53061051934</v>
      </c>
      <c r="Q15628">
        <v>1</v>
      </c>
      <c r="R15628" s="1" t="s">
        <v>18919</v>
      </c>
    </row>
    <row r="15629" spans="1:18">
      <c r="A15629" s="1" t="s">
        <v>16625</v>
      </c>
      <c r="B15629" s="1" t="s">
        <v>403</v>
      </c>
      <c r="C15629" s="1" t="s">
        <v>15343</v>
      </c>
      <c r="D15629" s="1" t="s">
        <v>18</v>
      </c>
      <c r="E15629">
        <v>99016</v>
      </c>
      <c r="F15629">
        <v>2026</v>
      </c>
      <c r="G15629" s="1" t="s">
        <v>18923</v>
      </c>
      <c r="H15629" s="1" t="s">
        <v>341</v>
      </c>
      <c r="I15629" s="1" t="s">
        <v>27</v>
      </c>
      <c r="J15629" s="1" t="s">
        <v>81</v>
      </c>
      <c r="K15629">
        <v>0</v>
      </c>
      <c r="L15629">
        <v>4</v>
      </c>
      <c r="M15629">
        <v>292983169</v>
      </c>
      <c r="N15629" s="1" t="s">
        <v>15316</v>
      </c>
      <c r="O15629" s="1" t="s">
        <v>1003</v>
      </c>
      <c r="P15629">
        <v>53063013003</v>
      </c>
      <c r="Q15629">
        <v>0</v>
      </c>
      <c r="R15629" s="1" t="s">
        <v>18921</v>
      </c>
    </row>
    <row r="15630" spans="1:18">
      <c r="A15630" s="1" t="s">
        <v>16626</v>
      </c>
      <c r="B15630" s="1" t="s">
        <v>403</v>
      </c>
      <c r="C15630" s="1" t="s">
        <v>1425</v>
      </c>
      <c r="D15630" s="1" t="s">
        <v>18</v>
      </c>
      <c r="E15630">
        <v>99019</v>
      </c>
      <c r="F15630">
        <v>2021</v>
      </c>
      <c r="G15630" s="1" t="s">
        <v>18922</v>
      </c>
      <c r="H15630" s="1" t="s">
        <v>2154</v>
      </c>
      <c r="I15630" s="1" t="s">
        <v>27</v>
      </c>
      <c r="J15630" s="1" t="s">
        <v>21</v>
      </c>
      <c r="K15630">
        <v>218</v>
      </c>
      <c r="L15630">
        <v>4</v>
      </c>
      <c r="M15630">
        <v>152252068</v>
      </c>
      <c r="N15630" s="1" t="s">
        <v>1426</v>
      </c>
      <c r="O15630" s="1" t="s">
        <v>1003</v>
      </c>
      <c r="P15630">
        <v>53063013204</v>
      </c>
      <c r="Q15630">
        <v>5</v>
      </c>
      <c r="R15630" s="1" t="s">
        <v>18921</v>
      </c>
    </row>
    <row r="15631" spans="1:18">
      <c r="A15631" s="1" t="s">
        <v>16627</v>
      </c>
      <c r="B15631" s="1" t="s">
        <v>403</v>
      </c>
      <c r="C15631" s="1" t="s">
        <v>403</v>
      </c>
      <c r="D15631" s="1" t="s">
        <v>18</v>
      </c>
      <c r="E15631">
        <v>99201</v>
      </c>
      <c r="F15631">
        <v>2026</v>
      </c>
      <c r="G15631" s="1" t="s">
        <v>18924</v>
      </c>
      <c r="H15631" s="1" t="s">
        <v>880</v>
      </c>
      <c r="I15631" s="1" t="s">
        <v>27</v>
      </c>
      <c r="J15631" s="1" t="s">
        <v>81</v>
      </c>
      <c r="K15631">
        <v>0</v>
      </c>
      <c r="L15631">
        <v>3</v>
      </c>
      <c r="M15631">
        <v>291763664</v>
      </c>
      <c r="N15631" s="1" t="s">
        <v>569</v>
      </c>
      <c r="O15631" s="1" t="s">
        <v>405</v>
      </c>
      <c r="P15631">
        <v>53063002000</v>
      </c>
      <c r="Q15631">
        <v>0</v>
      </c>
      <c r="R15631" s="1" t="s">
        <v>18921</v>
      </c>
    </row>
    <row r="15632" spans="1:18">
      <c r="A15632" s="1" t="s">
        <v>16628</v>
      </c>
      <c r="B15632" s="1" t="s">
        <v>31</v>
      </c>
      <c r="C15632" s="1" t="s">
        <v>831</v>
      </c>
      <c r="D15632" s="1" t="s">
        <v>18</v>
      </c>
      <c r="E15632">
        <v>98028</v>
      </c>
      <c r="F15632">
        <v>2016</v>
      </c>
      <c r="G15632" s="1" t="s">
        <v>18920</v>
      </c>
      <c r="H15632" s="1" t="s">
        <v>39</v>
      </c>
      <c r="I15632" s="1" t="s">
        <v>27</v>
      </c>
      <c r="J15632" s="1" t="s">
        <v>21</v>
      </c>
      <c r="K15632">
        <v>200</v>
      </c>
      <c r="L15632">
        <v>46</v>
      </c>
      <c r="M15632">
        <v>341756649</v>
      </c>
      <c r="N15632" s="1" t="s">
        <v>832</v>
      </c>
      <c r="O15632" s="1" t="s">
        <v>54</v>
      </c>
      <c r="P15632">
        <v>53033021600</v>
      </c>
      <c r="Q15632">
        <v>10</v>
      </c>
      <c r="R15632" s="1" t="s">
        <v>18921</v>
      </c>
    </row>
    <row r="15633" spans="1:18">
      <c r="A15633" s="1" t="s">
        <v>16629</v>
      </c>
      <c r="B15633" s="1" t="s">
        <v>403</v>
      </c>
      <c r="C15633" s="1" t="s">
        <v>1425</v>
      </c>
      <c r="D15633" s="1" t="s">
        <v>18</v>
      </c>
      <c r="E15633">
        <v>99019</v>
      </c>
      <c r="F15633">
        <v>2024</v>
      </c>
      <c r="G15633" s="1" t="s">
        <v>18950</v>
      </c>
      <c r="H15633" s="1" t="s">
        <v>13471</v>
      </c>
      <c r="I15633" s="1" t="s">
        <v>20</v>
      </c>
      <c r="J15633" s="1" t="s">
        <v>67</v>
      </c>
      <c r="K15633">
        <v>6</v>
      </c>
      <c r="L15633">
        <v>4</v>
      </c>
      <c r="M15633">
        <v>278192862</v>
      </c>
      <c r="N15633" s="1" t="s">
        <v>1426</v>
      </c>
      <c r="O15633" s="1" t="s">
        <v>1003</v>
      </c>
      <c r="P15633">
        <v>53063013203</v>
      </c>
      <c r="Q15633">
        <v>2</v>
      </c>
      <c r="R15633" s="1" t="s">
        <v>18919</v>
      </c>
    </row>
    <row r="15634" spans="1:18">
      <c r="A15634" s="1" t="s">
        <v>16630</v>
      </c>
      <c r="B15634" s="1" t="s">
        <v>1344</v>
      </c>
      <c r="C15634" s="1" t="s">
        <v>1345</v>
      </c>
      <c r="D15634" s="1" t="s">
        <v>18</v>
      </c>
      <c r="E15634">
        <v>98584</v>
      </c>
      <c r="F15634">
        <v>2024</v>
      </c>
      <c r="G15634" s="1" t="s">
        <v>18918</v>
      </c>
      <c r="H15634" s="1" t="s">
        <v>917</v>
      </c>
      <c r="I15634" s="1" t="s">
        <v>20</v>
      </c>
      <c r="J15634" s="1" t="s">
        <v>21</v>
      </c>
      <c r="K15634">
        <v>31</v>
      </c>
      <c r="L15634">
        <v>35</v>
      </c>
      <c r="M15634">
        <v>274199957</v>
      </c>
      <c r="N15634" s="1" t="s">
        <v>1346</v>
      </c>
      <c r="O15634" s="1" t="s">
        <v>1347</v>
      </c>
      <c r="P15634">
        <v>53045961300</v>
      </c>
      <c r="Q15634">
        <v>2</v>
      </c>
      <c r="R15634" s="1" t="s">
        <v>18919</v>
      </c>
    </row>
    <row r="15635" spans="1:18">
      <c r="A15635" s="1" t="s">
        <v>16631</v>
      </c>
      <c r="B15635" s="1" t="s">
        <v>31</v>
      </c>
      <c r="C15635" s="1" t="s">
        <v>988</v>
      </c>
      <c r="D15635" s="1" t="s">
        <v>18</v>
      </c>
      <c r="E15635">
        <v>98072</v>
      </c>
      <c r="F15635">
        <v>2025</v>
      </c>
      <c r="G15635" s="1" t="s">
        <v>18922</v>
      </c>
      <c r="H15635" s="1" t="s">
        <v>2033</v>
      </c>
      <c r="I15635" s="1" t="s">
        <v>27</v>
      </c>
      <c r="J15635" s="1" t="s">
        <v>81</v>
      </c>
      <c r="K15635">
        <v>0</v>
      </c>
      <c r="L15635">
        <v>45</v>
      </c>
      <c r="M15635">
        <v>286262259</v>
      </c>
      <c r="N15635" s="1" t="s">
        <v>989</v>
      </c>
      <c r="O15635" s="1" t="s">
        <v>54</v>
      </c>
      <c r="P15635">
        <v>53033032311</v>
      </c>
      <c r="Q15635">
        <v>1</v>
      </c>
      <c r="R15635" s="1" t="s">
        <v>18921</v>
      </c>
    </row>
    <row r="15636" spans="1:18">
      <c r="A15636" s="1" t="s">
        <v>16632</v>
      </c>
      <c r="B15636" s="1" t="s">
        <v>718</v>
      </c>
      <c r="C15636" s="1" t="s">
        <v>808</v>
      </c>
      <c r="D15636" s="1" t="s">
        <v>18</v>
      </c>
      <c r="E15636">
        <v>98607</v>
      </c>
      <c r="F15636">
        <v>2015</v>
      </c>
      <c r="G15636" s="1" t="s">
        <v>17901</v>
      </c>
      <c r="H15636" s="1" t="s">
        <v>347</v>
      </c>
      <c r="I15636" s="1" t="s">
        <v>27</v>
      </c>
      <c r="J15636" s="1" t="s">
        <v>21</v>
      </c>
      <c r="K15636">
        <v>76</v>
      </c>
      <c r="L15636">
        <v>18</v>
      </c>
      <c r="M15636">
        <v>117385397</v>
      </c>
      <c r="N15636" s="1" t="s">
        <v>809</v>
      </c>
      <c r="O15636" s="1" t="s">
        <v>721</v>
      </c>
      <c r="P15636">
        <v>53011040609</v>
      </c>
      <c r="Q15636">
        <v>11</v>
      </c>
      <c r="R15636" s="1" t="s">
        <v>18921</v>
      </c>
    </row>
    <row r="15637" spans="1:18">
      <c r="A15637" s="1" t="s">
        <v>16633</v>
      </c>
      <c r="B15637" s="1" t="s">
        <v>403</v>
      </c>
      <c r="C15637" s="1" t="s">
        <v>2530</v>
      </c>
      <c r="D15637" s="1" t="s">
        <v>18</v>
      </c>
      <c r="E15637">
        <v>99206</v>
      </c>
      <c r="F15637">
        <v>2016</v>
      </c>
      <c r="G15637" s="1" t="s">
        <v>18931</v>
      </c>
      <c r="H15637" s="1" t="s">
        <v>249</v>
      </c>
      <c r="I15637" s="1" t="s">
        <v>20</v>
      </c>
      <c r="J15637" s="1" t="s">
        <v>67</v>
      </c>
      <c r="K15637">
        <v>13</v>
      </c>
      <c r="L15637">
        <v>4</v>
      </c>
      <c r="M15637">
        <v>437034</v>
      </c>
      <c r="N15637" s="1" t="s">
        <v>2614</v>
      </c>
      <c r="O15637" s="1" t="s">
        <v>2896</v>
      </c>
      <c r="P15637">
        <v>53063012600</v>
      </c>
      <c r="Q15637">
        <v>10</v>
      </c>
      <c r="R15637" s="1" t="s">
        <v>18919</v>
      </c>
    </row>
    <row r="15638" spans="1:18">
      <c r="A15638" s="1" t="s">
        <v>16634</v>
      </c>
      <c r="B15638" s="1" t="s">
        <v>955</v>
      </c>
      <c r="C15638" s="1" t="s">
        <v>5900</v>
      </c>
      <c r="D15638" s="1" t="s">
        <v>18</v>
      </c>
      <c r="E15638">
        <v>98360</v>
      </c>
      <c r="F15638">
        <v>2014</v>
      </c>
      <c r="G15638" s="1" t="s">
        <v>18947</v>
      </c>
      <c r="H15638" s="1" t="s">
        <v>1255</v>
      </c>
      <c r="I15638" s="1" t="s">
        <v>20</v>
      </c>
      <c r="J15638" s="1" t="s">
        <v>21</v>
      </c>
      <c r="K15638">
        <v>37</v>
      </c>
      <c r="L15638">
        <v>2</v>
      </c>
      <c r="M15638">
        <v>240762154</v>
      </c>
      <c r="N15638" s="1" t="s">
        <v>5901</v>
      </c>
      <c r="O15638" s="1" t="s">
        <v>54</v>
      </c>
      <c r="P15638">
        <v>53053070404</v>
      </c>
      <c r="Q15638">
        <v>12</v>
      </c>
      <c r="R15638" s="1" t="s">
        <v>18919</v>
      </c>
    </row>
    <row r="15639" spans="1:18">
      <c r="A15639" s="1" t="s">
        <v>16635</v>
      </c>
      <c r="B15639" s="1" t="s">
        <v>31</v>
      </c>
      <c r="C15639" s="1" t="s">
        <v>988</v>
      </c>
      <c r="D15639" s="1" t="s">
        <v>18</v>
      </c>
      <c r="E15639">
        <v>98072</v>
      </c>
      <c r="F15639">
        <v>2024</v>
      </c>
      <c r="G15639" s="1" t="s">
        <v>17901</v>
      </c>
      <c r="H15639" s="1" t="s">
        <v>161</v>
      </c>
      <c r="I15639" s="1" t="s">
        <v>27</v>
      </c>
      <c r="J15639" s="1" t="s">
        <v>81</v>
      </c>
      <c r="K15639">
        <v>0</v>
      </c>
      <c r="L15639">
        <v>45</v>
      </c>
      <c r="M15639">
        <v>273517632</v>
      </c>
      <c r="N15639" s="1" t="s">
        <v>989</v>
      </c>
      <c r="O15639" s="1" t="s">
        <v>54</v>
      </c>
      <c r="P15639">
        <v>53033032326</v>
      </c>
      <c r="Q15639">
        <v>2</v>
      </c>
      <c r="R15639" s="1" t="s">
        <v>18921</v>
      </c>
    </row>
    <row r="15640" spans="1:18">
      <c r="A15640" s="1" t="s">
        <v>16636</v>
      </c>
      <c r="B15640" s="1" t="s">
        <v>31</v>
      </c>
      <c r="C15640" s="1" t="s">
        <v>861</v>
      </c>
      <c r="D15640" s="1" t="s">
        <v>18</v>
      </c>
      <c r="E15640">
        <v>98004</v>
      </c>
      <c r="F15640">
        <v>2024</v>
      </c>
      <c r="G15640" s="1" t="s">
        <v>18936</v>
      </c>
      <c r="H15640" s="1" t="s">
        <v>282</v>
      </c>
      <c r="I15640" s="1" t="s">
        <v>27</v>
      </c>
      <c r="J15640" s="1" t="s">
        <v>81</v>
      </c>
      <c r="K15640">
        <v>0</v>
      </c>
      <c r="L15640">
        <v>48</v>
      </c>
      <c r="M15640">
        <v>286632160</v>
      </c>
      <c r="N15640" s="1" t="s">
        <v>88</v>
      </c>
      <c r="O15640" s="1" t="s">
        <v>54</v>
      </c>
      <c r="P15640">
        <v>53033024100</v>
      </c>
      <c r="Q15640">
        <v>2</v>
      </c>
      <c r="R15640" s="1" t="s">
        <v>18921</v>
      </c>
    </row>
    <row r="15641" spans="1:18">
      <c r="A15641" s="1" t="s">
        <v>16637</v>
      </c>
      <c r="B15641" s="1" t="s">
        <v>331</v>
      </c>
      <c r="C15641" s="1" t="s">
        <v>332</v>
      </c>
      <c r="D15641" s="1" t="s">
        <v>18</v>
      </c>
      <c r="E15641">
        <v>98277</v>
      </c>
      <c r="F15641">
        <v>2021</v>
      </c>
      <c r="G15641" s="1" t="s">
        <v>18922</v>
      </c>
      <c r="H15641" s="1" t="s">
        <v>414</v>
      </c>
      <c r="I15641" s="1" t="s">
        <v>20</v>
      </c>
      <c r="J15641" s="1" t="s">
        <v>67</v>
      </c>
      <c r="K15641">
        <v>18</v>
      </c>
      <c r="L15641">
        <v>10</v>
      </c>
      <c r="M15641">
        <v>150851060</v>
      </c>
      <c r="N15641" s="1" t="s">
        <v>333</v>
      </c>
      <c r="O15641" s="1" t="s">
        <v>23</v>
      </c>
      <c r="P15641">
        <v>53029970500</v>
      </c>
      <c r="Q15641">
        <v>5</v>
      </c>
      <c r="R15641" s="1" t="s">
        <v>18919</v>
      </c>
    </row>
    <row r="15642" spans="1:18">
      <c r="A15642" s="1" t="s">
        <v>16638</v>
      </c>
      <c r="B15642" s="1" t="s">
        <v>3420</v>
      </c>
      <c r="C15642" s="1" t="s">
        <v>3421</v>
      </c>
      <c r="D15642" s="1" t="s">
        <v>18</v>
      </c>
      <c r="E15642">
        <v>99301</v>
      </c>
      <c r="F15642">
        <v>2018</v>
      </c>
      <c r="G15642" s="1" t="s">
        <v>17901</v>
      </c>
      <c r="H15642" s="1" t="s">
        <v>91</v>
      </c>
      <c r="I15642" s="1" t="s">
        <v>20</v>
      </c>
      <c r="J15642" s="1" t="s">
        <v>67</v>
      </c>
      <c r="K15642">
        <v>21</v>
      </c>
      <c r="L15642">
        <v>16</v>
      </c>
      <c r="M15642">
        <v>169416516</v>
      </c>
      <c r="N15642" s="1" t="s">
        <v>3422</v>
      </c>
      <c r="O15642" s="1" t="s">
        <v>3423</v>
      </c>
      <c r="P15642">
        <v>53021020300</v>
      </c>
      <c r="Q15642">
        <v>8</v>
      </c>
      <c r="R15642" s="1" t="s">
        <v>18919</v>
      </c>
    </row>
    <row r="15643" spans="1:18">
      <c r="A15643" s="1" t="s">
        <v>16639</v>
      </c>
      <c r="B15643" s="1" t="s">
        <v>331</v>
      </c>
      <c r="C15643" s="1" t="s">
        <v>577</v>
      </c>
      <c r="D15643" s="1" t="s">
        <v>18</v>
      </c>
      <c r="E15643">
        <v>98239</v>
      </c>
      <c r="F15643">
        <v>2023</v>
      </c>
      <c r="G15643" s="1" t="s">
        <v>18934</v>
      </c>
      <c r="H15643" s="1" t="s">
        <v>834</v>
      </c>
      <c r="I15643" s="1" t="s">
        <v>27</v>
      </c>
      <c r="J15643" s="1" t="s">
        <v>81</v>
      </c>
      <c r="K15643">
        <v>0</v>
      </c>
      <c r="L15643">
        <v>10</v>
      </c>
      <c r="M15643">
        <v>267919004</v>
      </c>
      <c r="N15643" s="1" t="s">
        <v>578</v>
      </c>
      <c r="O15643" s="1" t="s">
        <v>23</v>
      </c>
      <c r="P15643">
        <v>53029971000</v>
      </c>
      <c r="Q15643">
        <v>3</v>
      </c>
      <c r="R15643" s="1" t="s">
        <v>18921</v>
      </c>
    </row>
    <row r="15644" spans="1:18">
      <c r="A15644" s="1" t="s">
        <v>16640</v>
      </c>
      <c r="B15644" s="1" t="s">
        <v>2121</v>
      </c>
      <c r="C15644" s="1" t="s">
        <v>1156</v>
      </c>
      <c r="D15644" s="1" t="s">
        <v>18</v>
      </c>
      <c r="E15644">
        <v>98382</v>
      </c>
      <c r="F15644">
        <v>2023</v>
      </c>
      <c r="G15644" s="1" t="s">
        <v>18936</v>
      </c>
      <c r="H15644" s="1" t="s">
        <v>1377</v>
      </c>
      <c r="I15644" s="1" t="s">
        <v>20</v>
      </c>
      <c r="J15644" s="1" t="s">
        <v>67</v>
      </c>
      <c r="K15644">
        <v>14</v>
      </c>
      <c r="L15644">
        <v>24</v>
      </c>
      <c r="M15644">
        <v>292984478</v>
      </c>
      <c r="N15644" s="1" t="s">
        <v>1157</v>
      </c>
      <c r="O15644" s="1" t="s">
        <v>2122</v>
      </c>
      <c r="P15644">
        <v>53009001600</v>
      </c>
      <c r="Q15644">
        <v>3</v>
      </c>
      <c r="R15644" s="1" t="s">
        <v>18919</v>
      </c>
    </row>
    <row r="15645" spans="1:18">
      <c r="A15645" s="1" t="s">
        <v>16641</v>
      </c>
      <c r="B15645" s="1" t="s">
        <v>31</v>
      </c>
      <c r="C15645" s="1" t="s">
        <v>32</v>
      </c>
      <c r="D15645" s="1" t="s">
        <v>18</v>
      </c>
      <c r="E15645">
        <v>98118</v>
      </c>
      <c r="F15645">
        <v>2018</v>
      </c>
      <c r="G15645" s="1" t="s">
        <v>18947</v>
      </c>
      <c r="H15645" s="1" t="s">
        <v>12578</v>
      </c>
      <c r="I15645" s="1" t="s">
        <v>20</v>
      </c>
      <c r="J15645" s="1" t="s">
        <v>21</v>
      </c>
      <c r="K15645">
        <v>31</v>
      </c>
      <c r="L15645">
        <v>37</v>
      </c>
      <c r="M15645">
        <v>303570655</v>
      </c>
      <c r="N15645" s="1" t="s">
        <v>1258</v>
      </c>
      <c r="O15645" s="1" t="s">
        <v>35</v>
      </c>
      <c r="P15645">
        <v>53033011801</v>
      </c>
      <c r="Q15645">
        <v>8</v>
      </c>
      <c r="R15645" s="1" t="s">
        <v>18919</v>
      </c>
    </row>
    <row r="15646" spans="1:18">
      <c r="A15646" s="1" t="s">
        <v>16642</v>
      </c>
      <c r="B15646" s="1" t="s">
        <v>1344</v>
      </c>
      <c r="C15646" s="1" t="s">
        <v>3863</v>
      </c>
      <c r="D15646" s="1" t="s">
        <v>18</v>
      </c>
      <c r="E15646">
        <v>98592</v>
      </c>
      <c r="F15646">
        <v>2024</v>
      </c>
      <c r="G15646" s="1" t="s">
        <v>18945</v>
      </c>
      <c r="H15646" s="1" t="s">
        <v>6202</v>
      </c>
      <c r="I15646" s="1" t="s">
        <v>27</v>
      </c>
      <c r="J15646" s="1" t="s">
        <v>81</v>
      </c>
      <c r="K15646">
        <v>0</v>
      </c>
      <c r="L15646">
        <v>35</v>
      </c>
      <c r="M15646">
        <v>286842580</v>
      </c>
      <c r="N15646" s="1" t="s">
        <v>3864</v>
      </c>
      <c r="O15646" s="1" t="s">
        <v>3865</v>
      </c>
      <c r="P15646">
        <v>53045960500</v>
      </c>
      <c r="Q15646">
        <v>2</v>
      </c>
      <c r="R15646" s="1" t="s">
        <v>18921</v>
      </c>
    </row>
    <row r="15647" spans="1:18">
      <c r="A15647" s="1" t="s">
        <v>16643</v>
      </c>
      <c r="B15647" s="1" t="s">
        <v>331</v>
      </c>
      <c r="C15647" s="1" t="s">
        <v>577</v>
      </c>
      <c r="D15647" s="1" t="s">
        <v>18</v>
      </c>
      <c r="E15647">
        <v>98239</v>
      </c>
      <c r="F15647">
        <v>2026</v>
      </c>
      <c r="G15647" s="1" t="s">
        <v>18938</v>
      </c>
      <c r="H15647" s="1" t="s">
        <v>484</v>
      </c>
      <c r="I15647" s="1" t="s">
        <v>20</v>
      </c>
      <c r="J15647" s="1" t="s">
        <v>21</v>
      </c>
      <c r="K15647">
        <v>32</v>
      </c>
      <c r="L15647">
        <v>10</v>
      </c>
      <c r="M15647">
        <v>291420020</v>
      </c>
      <c r="N15647" s="1" t="s">
        <v>578</v>
      </c>
      <c r="O15647" s="1" t="s">
        <v>23</v>
      </c>
      <c r="P15647">
        <v>53029971000</v>
      </c>
      <c r="Q15647">
        <v>0</v>
      </c>
      <c r="R15647" s="1" t="s">
        <v>18919</v>
      </c>
    </row>
    <row r="15648" spans="1:18">
      <c r="A15648" s="1" t="s">
        <v>16644</v>
      </c>
      <c r="B15648" s="1" t="s">
        <v>31</v>
      </c>
      <c r="C15648" s="1" t="s">
        <v>32</v>
      </c>
      <c r="D15648" s="1" t="s">
        <v>18</v>
      </c>
      <c r="E15648">
        <v>98101</v>
      </c>
      <c r="F15648">
        <v>2025</v>
      </c>
      <c r="G15648" s="1" t="s">
        <v>18922</v>
      </c>
      <c r="H15648" s="1" t="s">
        <v>445</v>
      </c>
      <c r="I15648" s="1" t="s">
        <v>27</v>
      </c>
      <c r="J15648" s="1" t="s">
        <v>81</v>
      </c>
      <c r="K15648">
        <v>0</v>
      </c>
      <c r="L15648">
        <v>43</v>
      </c>
      <c r="M15648">
        <v>279916619</v>
      </c>
      <c r="N15648" s="1" t="s">
        <v>300</v>
      </c>
      <c r="O15648" s="1" t="s">
        <v>35</v>
      </c>
      <c r="P15648">
        <v>53033008200</v>
      </c>
      <c r="Q15648">
        <v>1</v>
      </c>
      <c r="R15648" s="1" t="s">
        <v>18921</v>
      </c>
    </row>
    <row r="15649" spans="1:18">
      <c r="A15649" s="1" t="s">
        <v>16645</v>
      </c>
      <c r="B15649" s="1" t="s">
        <v>331</v>
      </c>
      <c r="C15649" s="1" t="s">
        <v>619</v>
      </c>
      <c r="D15649" s="1" t="s">
        <v>18</v>
      </c>
      <c r="E15649">
        <v>98253</v>
      </c>
      <c r="F15649">
        <v>2015</v>
      </c>
      <c r="G15649" s="1" t="s">
        <v>18920</v>
      </c>
      <c r="H15649" s="1" t="s">
        <v>52</v>
      </c>
      <c r="I15649" s="1" t="s">
        <v>27</v>
      </c>
      <c r="J15649" s="1" t="s">
        <v>21</v>
      </c>
      <c r="K15649">
        <v>208</v>
      </c>
      <c r="L15649">
        <v>10</v>
      </c>
      <c r="M15649">
        <v>138474318</v>
      </c>
      <c r="N15649" s="1" t="s">
        <v>620</v>
      </c>
      <c r="O15649" s="1" t="s">
        <v>23</v>
      </c>
      <c r="P15649">
        <v>53029971301</v>
      </c>
      <c r="Q15649">
        <v>11</v>
      </c>
      <c r="R15649" s="1" t="s">
        <v>18921</v>
      </c>
    </row>
    <row r="15650" spans="1:18">
      <c r="A15650" s="1" t="s">
        <v>16646</v>
      </c>
      <c r="B15650" s="1" t="s">
        <v>78</v>
      </c>
      <c r="C15650" s="1" t="s">
        <v>180</v>
      </c>
      <c r="D15650" s="1" t="s">
        <v>18</v>
      </c>
      <c r="E15650">
        <v>98512</v>
      </c>
      <c r="F15650">
        <v>2025</v>
      </c>
      <c r="G15650" s="1" t="s">
        <v>18920</v>
      </c>
      <c r="H15650" s="1" t="s">
        <v>39</v>
      </c>
      <c r="I15650" s="1" t="s">
        <v>27</v>
      </c>
      <c r="J15650" s="1" t="s">
        <v>81</v>
      </c>
      <c r="K15650">
        <v>0</v>
      </c>
      <c r="L15650">
        <v>22</v>
      </c>
      <c r="M15650">
        <v>277909663</v>
      </c>
      <c r="N15650" s="1" t="s">
        <v>156</v>
      </c>
      <c r="O15650" s="1" t="s">
        <v>23</v>
      </c>
      <c r="P15650">
        <v>53067010920</v>
      </c>
      <c r="Q15650">
        <v>1</v>
      </c>
      <c r="R15650" s="1" t="s">
        <v>18921</v>
      </c>
    </row>
    <row r="15651" spans="1:18">
      <c r="A15651" s="1" t="s">
        <v>16647</v>
      </c>
      <c r="B15651" s="1" t="s">
        <v>955</v>
      </c>
      <c r="C15651" s="1" t="s">
        <v>956</v>
      </c>
      <c r="D15651" s="1" t="s">
        <v>18</v>
      </c>
      <c r="E15651">
        <v>98406</v>
      </c>
      <c r="F15651">
        <v>2025</v>
      </c>
      <c r="G15651" s="1" t="s">
        <v>17901</v>
      </c>
      <c r="H15651" s="1" t="s">
        <v>161</v>
      </c>
      <c r="I15651" s="1" t="s">
        <v>27</v>
      </c>
      <c r="J15651" s="1" t="s">
        <v>81</v>
      </c>
      <c r="K15651">
        <v>0</v>
      </c>
      <c r="L15651">
        <v>27</v>
      </c>
      <c r="M15651">
        <v>284201942</v>
      </c>
      <c r="N15651" s="1" t="s">
        <v>4062</v>
      </c>
      <c r="O15651" s="1" t="s">
        <v>958</v>
      </c>
      <c r="P15651">
        <v>53053060800</v>
      </c>
      <c r="Q15651">
        <v>1</v>
      </c>
      <c r="R15651" s="1" t="s">
        <v>18921</v>
      </c>
    </row>
    <row r="15652" spans="1:18">
      <c r="A15652" s="1" t="s">
        <v>16648</v>
      </c>
      <c r="B15652" s="1" t="s">
        <v>1271</v>
      </c>
      <c r="C15652" s="1" t="s">
        <v>1272</v>
      </c>
      <c r="D15652" s="1" t="s">
        <v>18</v>
      </c>
      <c r="E15652">
        <v>98250</v>
      </c>
      <c r="F15652">
        <v>2025</v>
      </c>
      <c r="G15652" s="1" t="s">
        <v>17901</v>
      </c>
      <c r="H15652" s="1" t="s">
        <v>419</v>
      </c>
      <c r="I15652" s="1" t="s">
        <v>27</v>
      </c>
      <c r="J15652" s="1" t="s">
        <v>81</v>
      </c>
      <c r="K15652">
        <v>0</v>
      </c>
      <c r="L15652">
        <v>40</v>
      </c>
      <c r="M15652">
        <v>280431140</v>
      </c>
      <c r="N15652" s="1" t="s">
        <v>1273</v>
      </c>
      <c r="O15652" s="1" t="s">
        <v>1274</v>
      </c>
      <c r="P15652">
        <v>53055960302</v>
      </c>
      <c r="Q15652">
        <v>1</v>
      </c>
      <c r="R15652" s="1" t="s">
        <v>18921</v>
      </c>
    </row>
    <row r="15653" spans="1:18">
      <c r="A15653" s="1" t="s">
        <v>16649</v>
      </c>
      <c r="B15653" s="1" t="s">
        <v>31</v>
      </c>
      <c r="C15653" s="1" t="s">
        <v>1191</v>
      </c>
      <c r="D15653" s="1" t="s">
        <v>18</v>
      </c>
      <c r="E15653">
        <v>98040</v>
      </c>
      <c r="F15653">
        <v>2022</v>
      </c>
      <c r="G15653" s="1" t="s">
        <v>18931</v>
      </c>
      <c r="H15653" s="1" t="s">
        <v>249</v>
      </c>
      <c r="I15653" s="1" t="s">
        <v>20</v>
      </c>
      <c r="J15653" s="1" t="s">
        <v>21</v>
      </c>
      <c r="K15653">
        <v>35</v>
      </c>
      <c r="L15653">
        <v>41</v>
      </c>
      <c r="M15653">
        <v>205919395</v>
      </c>
      <c r="N15653" s="1" t="s">
        <v>1192</v>
      </c>
      <c r="O15653" s="1" t="s">
        <v>54</v>
      </c>
      <c r="P15653">
        <v>53033024400</v>
      </c>
      <c r="Q15653">
        <v>4</v>
      </c>
      <c r="R15653" s="1" t="s">
        <v>18919</v>
      </c>
    </row>
    <row r="15654" spans="1:18">
      <c r="A15654" s="1" t="s">
        <v>16650</v>
      </c>
      <c r="B15654" s="1" t="s">
        <v>31</v>
      </c>
      <c r="C15654" s="1" t="s">
        <v>32</v>
      </c>
      <c r="D15654" s="1" t="s">
        <v>18</v>
      </c>
      <c r="E15654">
        <v>98125</v>
      </c>
      <c r="F15654">
        <v>2025</v>
      </c>
      <c r="G15654" s="1" t="s">
        <v>18922</v>
      </c>
      <c r="H15654" s="1" t="s">
        <v>3306</v>
      </c>
      <c r="I15654" s="1" t="s">
        <v>27</v>
      </c>
      <c r="J15654" s="1" t="s">
        <v>81</v>
      </c>
      <c r="K15654">
        <v>0</v>
      </c>
      <c r="L15654">
        <v>46</v>
      </c>
      <c r="M15654">
        <v>279233601</v>
      </c>
      <c r="N15654" s="1" t="s">
        <v>769</v>
      </c>
      <c r="O15654" s="1" t="s">
        <v>35</v>
      </c>
      <c r="P15654">
        <v>53033000201</v>
      </c>
      <c r="Q15654">
        <v>1</v>
      </c>
      <c r="R15654" s="1" t="s">
        <v>18921</v>
      </c>
    </row>
    <row r="15655" spans="1:18">
      <c r="A15655" s="1" t="s">
        <v>16651</v>
      </c>
      <c r="B15655" s="1" t="s">
        <v>955</v>
      </c>
      <c r="C15655" s="1" t="s">
        <v>6281</v>
      </c>
      <c r="D15655" s="1" t="s">
        <v>18</v>
      </c>
      <c r="E15655">
        <v>98374</v>
      </c>
      <c r="F15655">
        <v>2022</v>
      </c>
      <c r="G15655" s="1" t="s">
        <v>18922</v>
      </c>
      <c r="H15655" s="1" t="s">
        <v>1186</v>
      </c>
      <c r="I15655" s="1" t="s">
        <v>27</v>
      </c>
      <c r="J15655" s="1" t="s">
        <v>81</v>
      </c>
      <c r="K15655">
        <v>0</v>
      </c>
      <c r="L15655">
        <v>25</v>
      </c>
      <c r="M15655">
        <v>291130374</v>
      </c>
      <c r="N15655" s="1" t="s">
        <v>974</v>
      </c>
      <c r="O15655" s="1" t="s">
        <v>54</v>
      </c>
      <c r="P15655">
        <v>53053073123</v>
      </c>
      <c r="Q15655">
        <v>4</v>
      </c>
      <c r="R15655" s="1" t="s">
        <v>18921</v>
      </c>
    </row>
    <row r="15656" spans="1:18">
      <c r="A15656" s="1" t="s">
        <v>16652</v>
      </c>
      <c r="B15656" s="1" t="s">
        <v>403</v>
      </c>
      <c r="C15656" s="1" t="s">
        <v>403</v>
      </c>
      <c r="D15656" s="1" t="s">
        <v>18</v>
      </c>
      <c r="E15656">
        <v>99205</v>
      </c>
      <c r="F15656">
        <v>2015</v>
      </c>
      <c r="G15656" s="1" t="s">
        <v>17901</v>
      </c>
      <c r="H15656" s="1" t="s">
        <v>347</v>
      </c>
      <c r="I15656" s="1" t="s">
        <v>27</v>
      </c>
      <c r="J15656" s="1" t="s">
        <v>21</v>
      </c>
      <c r="K15656">
        <v>76</v>
      </c>
      <c r="L15656">
        <v>3</v>
      </c>
      <c r="M15656">
        <v>476814726</v>
      </c>
      <c r="N15656" s="1" t="s">
        <v>588</v>
      </c>
      <c r="O15656" s="1" t="s">
        <v>405</v>
      </c>
      <c r="P15656">
        <v>53063002000</v>
      </c>
      <c r="Q15656">
        <v>11</v>
      </c>
      <c r="R15656" s="1" t="s">
        <v>18921</v>
      </c>
    </row>
    <row r="15657" spans="1:18">
      <c r="A15657" s="1" t="s">
        <v>16653</v>
      </c>
      <c r="B15657" s="1" t="s">
        <v>17</v>
      </c>
      <c r="C15657" s="1" t="s">
        <v>279</v>
      </c>
      <c r="D15657" s="1" t="s">
        <v>18</v>
      </c>
      <c r="E15657">
        <v>98203</v>
      </c>
      <c r="F15657">
        <v>2024</v>
      </c>
      <c r="G15657" s="1" t="s">
        <v>18925</v>
      </c>
      <c r="H15657" s="1" t="s">
        <v>801</v>
      </c>
      <c r="I15657" s="1" t="s">
        <v>27</v>
      </c>
      <c r="J15657" s="1" t="s">
        <v>81</v>
      </c>
      <c r="K15657">
        <v>0</v>
      </c>
      <c r="L15657">
        <v>38</v>
      </c>
      <c r="M15657">
        <v>270531852</v>
      </c>
      <c r="N15657" s="1" t="s">
        <v>533</v>
      </c>
      <c r="O15657" s="1" t="s">
        <v>23</v>
      </c>
      <c r="P15657">
        <v>53061041202</v>
      </c>
      <c r="Q15657">
        <v>2</v>
      </c>
      <c r="R15657" s="1" t="s">
        <v>18921</v>
      </c>
    </row>
    <row r="15658" spans="1:18">
      <c r="A15658" s="1" t="s">
        <v>16654</v>
      </c>
      <c r="B15658" s="1" t="s">
        <v>955</v>
      </c>
      <c r="C15658" s="1" t="s">
        <v>1058</v>
      </c>
      <c r="D15658" s="1" t="s">
        <v>18</v>
      </c>
      <c r="E15658">
        <v>98332</v>
      </c>
      <c r="F15658">
        <v>2024</v>
      </c>
      <c r="G15658" s="1" t="s">
        <v>18924</v>
      </c>
      <c r="H15658" s="1" t="s">
        <v>748</v>
      </c>
      <c r="I15658" s="1" t="s">
        <v>27</v>
      </c>
      <c r="J15658" s="1" t="s">
        <v>81</v>
      </c>
      <c r="K15658">
        <v>0</v>
      </c>
      <c r="L15658">
        <v>26</v>
      </c>
      <c r="M15658">
        <v>279131394</v>
      </c>
      <c r="N15658" s="1" t="s">
        <v>1059</v>
      </c>
      <c r="O15658" s="1" t="s">
        <v>958</v>
      </c>
      <c r="P15658">
        <v>53053072508</v>
      </c>
      <c r="Q15658">
        <v>2</v>
      </c>
      <c r="R15658" s="1" t="s">
        <v>18921</v>
      </c>
    </row>
    <row r="15659" spans="1:18">
      <c r="A15659" s="1" t="s">
        <v>16655</v>
      </c>
      <c r="B15659" s="1" t="s">
        <v>742</v>
      </c>
      <c r="C15659" s="1" t="s">
        <v>2319</v>
      </c>
      <c r="D15659" s="1" t="s">
        <v>18</v>
      </c>
      <c r="E15659">
        <v>98229</v>
      </c>
      <c r="F15659">
        <v>2022</v>
      </c>
      <c r="G15659" s="1" t="s">
        <v>18931</v>
      </c>
      <c r="H15659" s="1" t="s">
        <v>969</v>
      </c>
      <c r="I15659" s="1" t="s">
        <v>20</v>
      </c>
      <c r="J15659" s="1" t="s">
        <v>67</v>
      </c>
      <c r="K15659">
        <v>22</v>
      </c>
      <c r="L15659">
        <v>40</v>
      </c>
      <c r="M15659">
        <v>194401161</v>
      </c>
      <c r="N15659" s="1" t="s">
        <v>2320</v>
      </c>
      <c r="O15659" s="1" t="s">
        <v>746</v>
      </c>
      <c r="P15659">
        <v>53073001202</v>
      </c>
      <c r="Q15659">
        <v>4</v>
      </c>
      <c r="R15659" s="1" t="s">
        <v>18919</v>
      </c>
    </row>
    <row r="15660" spans="1:18">
      <c r="A15660" s="1" t="s">
        <v>16656</v>
      </c>
      <c r="B15660" s="1" t="s">
        <v>955</v>
      </c>
      <c r="C15660" s="1" t="s">
        <v>956</v>
      </c>
      <c r="D15660" s="1" t="s">
        <v>18</v>
      </c>
      <c r="E15660">
        <v>98406</v>
      </c>
      <c r="F15660">
        <v>2026</v>
      </c>
      <c r="G15660" s="1" t="s">
        <v>18918</v>
      </c>
      <c r="H15660" s="1" t="s">
        <v>368</v>
      </c>
      <c r="I15660" s="1" t="s">
        <v>27</v>
      </c>
      <c r="J15660" s="1" t="s">
        <v>81</v>
      </c>
      <c r="K15660">
        <v>0</v>
      </c>
      <c r="L15660">
        <v>27</v>
      </c>
      <c r="M15660">
        <v>291855812</v>
      </c>
      <c r="N15660" s="1" t="s">
        <v>4062</v>
      </c>
      <c r="O15660" s="1" t="s">
        <v>958</v>
      </c>
      <c r="P15660">
        <v>53053060700</v>
      </c>
      <c r="Q15660">
        <v>0</v>
      </c>
      <c r="R15660" s="1" t="s">
        <v>18921</v>
      </c>
    </row>
    <row r="15661" spans="1:18">
      <c r="A15661" s="1" t="s">
        <v>16657</v>
      </c>
      <c r="B15661" s="1" t="s">
        <v>31</v>
      </c>
      <c r="C15661" s="1" t="s">
        <v>144</v>
      </c>
      <c r="D15661" s="1" t="s">
        <v>18</v>
      </c>
      <c r="E15661">
        <v>98058</v>
      </c>
      <c r="F15661">
        <v>2022</v>
      </c>
      <c r="G15661" s="1" t="s">
        <v>18934</v>
      </c>
      <c r="H15661" s="1" t="s">
        <v>2979</v>
      </c>
      <c r="I15661" s="1" t="s">
        <v>20</v>
      </c>
      <c r="J15661" s="1" t="s">
        <v>21</v>
      </c>
      <c r="K15661">
        <v>31</v>
      </c>
      <c r="L15661">
        <v>11</v>
      </c>
      <c r="M15661">
        <v>292878505</v>
      </c>
      <c r="N15661" s="1" t="s">
        <v>566</v>
      </c>
      <c r="O15661" s="1" t="s">
        <v>54</v>
      </c>
      <c r="P15661">
        <v>53033031911</v>
      </c>
      <c r="Q15661">
        <v>4</v>
      </c>
      <c r="R15661" s="1" t="s">
        <v>18919</v>
      </c>
    </row>
    <row r="15662" spans="1:18">
      <c r="A15662" s="1" t="s">
        <v>16658</v>
      </c>
      <c r="B15662" s="1" t="s">
        <v>17</v>
      </c>
      <c r="C15662" s="1" t="s">
        <v>275</v>
      </c>
      <c r="D15662" s="1" t="s">
        <v>18</v>
      </c>
      <c r="E15662">
        <v>98037</v>
      </c>
      <c r="F15662">
        <v>2025</v>
      </c>
      <c r="G15662" s="1" t="s">
        <v>18920</v>
      </c>
      <c r="H15662" s="1" t="s">
        <v>52</v>
      </c>
      <c r="I15662" s="1" t="s">
        <v>27</v>
      </c>
      <c r="J15662" s="1" t="s">
        <v>81</v>
      </c>
      <c r="K15662">
        <v>0</v>
      </c>
      <c r="L15662">
        <v>32</v>
      </c>
      <c r="M15662">
        <v>280153401</v>
      </c>
      <c r="N15662" s="1" t="s">
        <v>422</v>
      </c>
      <c r="O15662" s="1" t="s">
        <v>23</v>
      </c>
      <c r="P15662">
        <v>53061051802</v>
      </c>
      <c r="Q15662">
        <v>1</v>
      </c>
      <c r="R15662" s="1" t="s">
        <v>18921</v>
      </c>
    </row>
    <row r="15663" spans="1:18">
      <c r="A15663" s="1" t="s">
        <v>16659</v>
      </c>
      <c r="B15663" s="1" t="s">
        <v>403</v>
      </c>
      <c r="C15663" s="1" t="s">
        <v>403</v>
      </c>
      <c r="D15663" s="1" t="s">
        <v>18</v>
      </c>
      <c r="E15663">
        <v>99218</v>
      </c>
      <c r="F15663">
        <v>2023</v>
      </c>
      <c r="G15663" s="1" t="s">
        <v>18936</v>
      </c>
      <c r="H15663" s="1" t="s">
        <v>1377</v>
      </c>
      <c r="I15663" s="1" t="s">
        <v>20</v>
      </c>
      <c r="J15663" s="1" t="s">
        <v>67</v>
      </c>
      <c r="K15663">
        <v>14</v>
      </c>
      <c r="L15663">
        <v>7</v>
      </c>
      <c r="M15663">
        <v>229555014</v>
      </c>
      <c r="N15663" s="1" t="s">
        <v>5483</v>
      </c>
      <c r="O15663" s="1" t="s">
        <v>1003</v>
      </c>
      <c r="P15663">
        <v>53063010506</v>
      </c>
      <c r="Q15663">
        <v>3</v>
      </c>
      <c r="R15663" s="1" t="s">
        <v>18919</v>
      </c>
    </row>
    <row r="15664" spans="1:18">
      <c r="A15664" s="1" t="s">
        <v>16660</v>
      </c>
      <c r="B15664" s="1" t="s">
        <v>403</v>
      </c>
      <c r="C15664" s="1" t="s">
        <v>2530</v>
      </c>
      <c r="D15664" s="1" t="s">
        <v>18</v>
      </c>
      <c r="E15664">
        <v>99216</v>
      </c>
      <c r="F15664">
        <v>2024</v>
      </c>
      <c r="G15664" s="1" t="s">
        <v>18929</v>
      </c>
      <c r="H15664" s="1" t="s">
        <v>353</v>
      </c>
      <c r="I15664" s="1" t="s">
        <v>20</v>
      </c>
      <c r="J15664" s="1" t="s">
        <v>67</v>
      </c>
      <c r="K15664">
        <v>25</v>
      </c>
      <c r="L15664">
        <v>4</v>
      </c>
      <c r="M15664">
        <v>271935429</v>
      </c>
      <c r="N15664" s="1" t="s">
        <v>2531</v>
      </c>
      <c r="O15664" s="1" t="s">
        <v>1003</v>
      </c>
      <c r="P15664">
        <v>53063011400</v>
      </c>
      <c r="Q15664">
        <v>2</v>
      </c>
      <c r="R15664" s="1" t="s">
        <v>18919</v>
      </c>
    </row>
    <row r="15665" spans="1:18">
      <c r="A15665" s="1" t="s">
        <v>16661</v>
      </c>
      <c r="B15665" s="1" t="s">
        <v>31</v>
      </c>
      <c r="C15665" s="1" t="s">
        <v>32</v>
      </c>
      <c r="D15665" s="1" t="s">
        <v>18</v>
      </c>
      <c r="E15665">
        <v>98112</v>
      </c>
      <c r="F15665">
        <v>2024</v>
      </c>
      <c r="G15665" s="1" t="s">
        <v>18936</v>
      </c>
      <c r="H15665" s="1" t="s">
        <v>282</v>
      </c>
      <c r="I15665" s="1" t="s">
        <v>27</v>
      </c>
      <c r="J15665" s="1" t="s">
        <v>81</v>
      </c>
      <c r="K15665">
        <v>0</v>
      </c>
      <c r="L15665">
        <v>43</v>
      </c>
      <c r="M15665">
        <v>279893673</v>
      </c>
      <c r="N15665" s="1" t="s">
        <v>34</v>
      </c>
      <c r="O15665" s="1" t="s">
        <v>35</v>
      </c>
      <c r="P15665">
        <v>53033006300</v>
      </c>
      <c r="Q15665">
        <v>2</v>
      </c>
      <c r="R15665" s="1" t="s">
        <v>18921</v>
      </c>
    </row>
    <row r="15666" spans="1:18">
      <c r="A15666" s="1" t="s">
        <v>16662</v>
      </c>
      <c r="B15666" s="1" t="s">
        <v>1089</v>
      </c>
      <c r="C15666" s="1" t="s">
        <v>3267</v>
      </c>
      <c r="D15666" s="1" t="s">
        <v>18</v>
      </c>
      <c r="E15666">
        <v>98376</v>
      </c>
      <c r="F15666">
        <v>2024</v>
      </c>
      <c r="G15666" s="1" t="s">
        <v>18922</v>
      </c>
      <c r="H15666" s="1" t="s">
        <v>445</v>
      </c>
      <c r="I15666" s="1" t="s">
        <v>27</v>
      </c>
      <c r="J15666" s="1" t="s">
        <v>81</v>
      </c>
      <c r="K15666">
        <v>0</v>
      </c>
      <c r="L15666">
        <v>24</v>
      </c>
      <c r="M15666">
        <v>277331820</v>
      </c>
      <c r="N15666" s="1" t="s">
        <v>3268</v>
      </c>
      <c r="O15666" s="1" t="s">
        <v>1092</v>
      </c>
      <c r="P15666">
        <v>53031950301</v>
      </c>
      <c r="Q15666">
        <v>2</v>
      </c>
      <c r="R15666" s="1" t="s">
        <v>18921</v>
      </c>
    </row>
    <row r="15667" spans="1:18">
      <c r="A15667" s="1" t="s">
        <v>16663</v>
      </c>
      <c r="B15667" s="1" t="s">
        <v>31</v>
      </c>
      <c r="C15667" s="1" t="s">
        <v>32</v>
      </c>
      <c r="D15667" s="1" t="s">
        <v>18</v>
      </c>
      <c r="E15667">
        <v>98148</v>
      </c>
      <c r="F15667">
        <v>2022</v>
      </c>
      <c r="G15667" s="1" t="s">
        <v>17901</v>
      </c>
      <c r="H15667" s="1" t="s">
        <v>1184</v>
      </c>
      <c r="I15667" s="1" t="s">
        <v>27</v>
      </c>
      <c r="J15667" s="1" t="s">
        <v>81</v>
      </c>
      <c r="K15667">
        <v>0</v>
      </c>
      <c r="L15667">
        <v>33</v>
      </c>
      <c r="M15667">
        <v>262680736</v>
      </c>
      <c r="N15667" s="1" t="s">
        <v>6029</v>
      </c>
      <c r="O15667" s="1" t="s">
        <v>54</v>
      </c>
      <c r="P15667">
        <v>53033028000</v>
      </c>
      <c r="Q15667">
        <v>4</v>
      </c>
      <c r="R15667" s="1" t="s">
        <v>18921</v>
      </c>
    </row>
    <row r="15668" spans="1:18">
      <c r="A15668" s="1" t="s">
        <v>16664</v>
      </c>
      <c r="B15668" s="1" t="s">
        <v>31</v>
      </c>
      <c r="C15668" s="1" t="s">
        <v>104</v>
      </c>
      <c r="D15668" s="1" t="s">
        <v>18</v>
      </c>
      <c r="E15668">
        <v>98033</v>
      </c>
      <c r="F15668">
        <v>2023</v>
      </c>
      <c r="G15668" s="1" t="s">
        <v>18940</v>
      </c>
      <c r="H15668" s="1" t="s">
        <v>775</v>
      </c>
      <c r="I15668" s="1" t="s">
        <v>27</v>
      </c>
      <c r="J15668" s="1" t="s">
        <v>81</v>
      </c>
      <c r="K15668">
        <v>0</v>
      </c>
      <c r="L15668">
        <v>45</v>
      </c>
      <c r="M15668">
        <v>258130043</v>
      </c>
      <c r="N15668" s="1" t="s">
        <v>64</v>
      </c>
      <c r="O15668" s="1" t="s">
        <v>54</v>
      </c>
      <c r="P15668">
        <v>53033022605</v>
      </c>
      <c r="Q15668">
        <v>3</v>
      </c>
      <c r="R15668" s="1" t="s">
        <v>18921</v>
      </c>
    </row>
    <row r="15669" spans="1:18">
      <c r="A15669" s="1" t="s">
        <v>16665</v>
      </c>
      <c r="B15669" s="1" t="s">
        <v>17</v>
      </c>
      <c r="C15669" s="1" t="s">
        <v>275</v>
      </c>
      <c r="D15669" s="1" t="s">
        <v>18</v>
      </c>
      <c r="E15669">
        <v>98037</v>
      </c>
      <c r="F15669">
        <v>2026</v>
      </c>
      <c r="G15669" s="1" t="s">
        <v>18931</v>
      </c>
      <c r="H15669" s="1" t="s">
        <v>1349</v>
      </c>
      <c r="I15669" s="1" t="s">
        <v>27</v>
      </c>
      <c r="J15669" s="1" t="s">
        <v>81</v>
      </c>
      <c r="K15669">
        <v>0</v>
      </c>
      <c r="L15669">
        <v>32</v>
      </c>
      <c r="M15669">
        <v>292904615</v>
      </c>
      <c r="N15669" s="1" t="s">
        <v>422</v>
      </c>
      <c r="O15669" s="1" t="s">
        <v>23</v>
      </c>
      <c r="P15669">
        <v>53061051701</v>
      </c>
      <c r="Q15669">
        <v>0</v>
      </c>
      <c r="R15669" s="1" t="s">
        <v>18921</v>
      </c>
    </row>
    <row r="15670" spans="1:18">
      <c r="A15670" s="1" t="s">
        <v>16666</v>
      </c>
      <c r="B15670" s="1" t="s">
        <v>31</v>
      </c>
      <c r="C15670" s="1" t="s">
        <v>87</v>
      </c>
      <c r="D15670" s="1" t="s">
        <v>18</v>
      </c>
      <c r="E15670">
        <v>98005</v>
      </c>
      <c r="F15670">
        <v>2024</v>
      </c>
      <c r="G15670" s="1" t="s">
        <v>18928</v>
      </c>
      <c r="H15670" s="1" t="s">
        <v>1149</v>
      </c>
      <c r="I15670" s="1" t="s">
        <v>27</v>
      </c>
      <c r="J15670" s="1" t="s">
        <v>81</v>
      </c>
      <c r="K15670">
        <v>0</v>
      </c>
      <c r="L15670">
        <v>48</v>
      </c>
      <c r="M15670">
        <v>271163105</v>
      </c>
      <c r="N15670" s="1" t="s">
        <v>192</v>
      </c>
      <c r="O15670" s="1" t="s">
        <v>54</v>
      </c>
      <c r="P15670">
        <v>53033023702</v>
      </c>
      <c r="Q15670">
        <v>2</v>
      </c>
      <c r="R15670" s="1" t="s">
        <v>18921</v>
      </c>
    </row>
    <row r="15671" spans="1:18">
      <c r="A15671" s="1" t="s">
        <v>16667</v>
      </c>
      <c r="B15671" s="1" t="s">
        <v>31</v>
      </c>
      <c r="C15671" s="1" t="s">
        <v>111</v>
      </c>
      <c r="D15671" s="1" t="s">
        <v>18</v>
      </c>
      <c r="E15671">
        <v>98011</v>
      </c>
      <c r="F15671">
        <v>2015</v>
      </c>
      <c r="G15671" s="1" t="s">
        <v>18920</v>
      </c>
      <c r="H15671" s="1" t="s">
        <v>52</v>
      </c>
      <c r="I15671" s="1" t="s">
        <v>27</v>
      </c>
      <c r="J15671" s="1" t="s">
        <v>21</v>
      </c>
      <c r="K15671">
        <v>208</v>
      </c>
      <c r="L15671">
        <v>1</v>
      </c>
      <c r="M15671">
        <v>213164633</v>
      </c>
      <c r="N15671" s="1" t="s">
        <v>112</v>
      </c>
      <c r="O15671" s="1" t="s">
        <v>54</v>
      </c>
      <c r="P15671">
        <v>53033021701</v>
      </c>
      <c r="Q15671">
        <v>11</v>
      </c>
      <c r="R15671" s="1" t="s">
        <v>18921</v>
      </c>
    </row>
    <row r="15672" spans="1:18">
      <c r="A15672" s="1" t="s">
        <v>16668</v>
      </c>
      <c r="B15672" s="1" t="s">
        <v>17</v>
      </c>
      <c r="C15672" s="1" t="s">
        <v>117</v>
      </c>
      <c r="D15672" s="1" t="s">
        <v>18</v>
      </c>
      <c r="E15672">
        <v>98272</v>
      </c>
      <c r="F15672">
        <v>2021</v>
      </c>
      <c r="G15672" s="1" t="s">
        <v>18922</v>
      </c>
      <c r="H15672" s="1" t="s">
        <v>2154</v>
      </c>
      <c r="I15672" s="1" t="s">
        <v>27</v>
      </c>
      <c r="J15672" s="1" t="s">
        <v>81</v>
      </c>
      <c r="K15672">
        <v>0</v>
      </c>
      <c r="L15672">
        <v>39</v>
      </c>
      <c r="M15672">
        <v>152492399</v>
      </c>
      <c r="N15672" s="1" t="s">
        <v>118</v>
      </c>
      <c r="O15672" s="1" t="s">
        <v>23</v>
      </c>
      <c r="P15672">
        <v>53061052203</v>
      </c>
      <c r="Q15672">
        <v>5</v>
      </c>
      <c r="R15672" s="1" t="s">
        <v>18921</v>
      </c>
    </row>
    <row r="15673" spans="1:18">
      <c r="A15673" s="1" t="s">
        <v>16669</v>
      </c>
      <c r="B15673" s="1" t="s">
        <v>1130</v>
      </c>
      <c r="C15673" s="1" t="s">
        <v>6483</v>
      </c>
      <c r="D15673" s="1" t="s">
        <v>18</v>
      </c>
      <c r="E15673">
        <v>98672</v>
      </c>
      <c r="F15673">
        <v>2023</v>
      </c>
      <c r="G15673" s="1" t="s">
        <v>18936</v>
      </c>
      <c r="H15673" s="1" t="s">
        <v>282</v>
      </c>
      <c r="I15673" s="1" t="s">
        <v>27</v>
      </c>
      <c r="J15673" s="1" t="s">
        <v>81</v>
      </c>
      <c r="K15673">
        <v>0</v>
      </c>
      <c r="L15673">
        <v>14</v>
      </c>
      <c r="M15673">
        <v>229407272</v>
      </c>
      <c r="N15673" s="1" t="s">
        <v>6484</v>
      </c>
      <c r="O15673" s="1" t="s">
        <v>1133</v>
      </c>
      <c r="P15673">
        <v>53039950301</v>
      </c>
      <c r="Q15673">
        <v>3</v>
      </c>
      <c r="R15673" s="1" t="s">
        <v>18921</v>
      </c>
    </row>
    <row r="15674" spans="1:18">
      <c r="A15674" s="1" t="s">
        <v>16670</v>
      </c>
      <c r="B15674" s="1" t="s">
        <v>17</v>
      </c>
      <c r="C15674" s="1" t="s">
        <v>581</v>
      </c>
      <c r="D15674" s="1" t="s">
        <v>18</v>
      </c>
      <c r="E15674">
        <v>98258</v>
      </c>
      <c r="F15674">
        <v>2025</v>
      </c>
      <c r="G15674" s="1" t="s">
        <v>18936</v>
      </c>
      <c r="H15674" s="1" t="s">
        <v>605</v>
      </c>
      <c r="I15674" s="1" t="s">
        <v>27</v>
      </c>
      <c r="J15674" s="1" t="s">
        <v>81</v>
      </c>
      <c r="K15674">
        <v>0</v>
      </c>
      <c r="L15674">
        <v>44</v>
      </c>
      <c r="M15674">
        <v>285195879</v>
      </c>
      <c r="N15674" s="1" t="s">
        <v>582</v>
      </c>
      <c r="O15674" s="1" t="s">
        <v>23</v>
      </c>
      <c r="P15674">
        <v>53061052607</v>
      </c>
      <c r="Q15674">
        <v>1</v>
      </c>
      <c r="R15674" s="1" t="s">
        <v>18921</v>
      </c>
    </row>
    <row r="15675" spans="1:18">
      <c r="A15675" s="1" t="s">
        <v>16671</v>
      </c>
      <c r="B15675" s="1" t="s">
        <v>955</v>
      </c>
      <c r="C15675" s="1" t="s">
        <v>1058</v>
      </c>
      <c r="D15675" s="1" t="s">
        <v>18</v>
      </c>
      <c r="E15675">
        <v>98335</v>
      </c>
      <c r="F15675">
        <v>2021</v>
      </c>
      <c r="G15675" s="1" t="s">
        <v>18918</v>
      </c>
      <c r="H15675" s="1" t="s">
        <v>920</v>
      </c>
      <c r="I15675" s="1" t="s">
        <v>20</v>
      </c>
      <c r="J15675" s="1" t="s">
        <v>67</v>
      </c>
      <c r="K15675">
        <v>21</v>
      </c>
      <c r="L15675">
        <v>26</v>
      </c>
      <c r="M15675">
        <v>231201834</v>
      </c>
      <c r="N15675" s="1" t="s">
        <v>1127</v>
      </c>
      <c r="O15675" s="1" t="s">
        <v>958</v>
      </c>
      <c r="P15675">
        <v>53053072405</v>
      </c>
      <c r="Q15675">
        <v>5</v>
      </c>
      <c r="R15675" s="1" t="s">
        <v>18919</v>
      </c>
    </row>
    <row r="15676" spans="1:18">
      <c r="A15676" s="1" t="s">
        <v>16672</v>
      </c>
      <c r="B15676" s="1" t="s">
        <v>955</v>
      </c>
      <c r="C15676" s="1" t="s">
        <v>2424</v>
      </c>
      <c r="D15676" s="1" t="s">
        <v>18</v>
      </c>
      <c r="E15676">
        <v>98328</v>
      </c>
      <c r="F15676">
        <v>2022</v>
      </c>
      <c r="G15676" s="1" t="s">
        <v>18929</v>
      </c>
      <c r="H15676" s="1" t="s">
        <v>353</v>
      </c>
      <c r="I15676" s="1" t="s">
        <v>20</v>
      </c>
      <c r="J15676" s="1" t="s">
        <v>67</v>
      </c>
      <c r="K15676">
        <v>25</v>
      </c>
      <c r="L15676">
        <v>2</v>
      </c>
      <c r="M15676">
        <v>249814827</v>
      </c>
      <c r="N15676" s="1" t="s">
        <v>2425</v>
      </c>
      <c r="O15676" s="1" t="s">
        <v>15846</v>
      </c>
      <c r="P15676">
        <v>53053073200</v>
      </c>
      <c r="Q15676">
        <v>4</v>
      </c>
      <c r="R15676" s="1" t="s">
        <v>18919</v>
      </c>
    </row>
    <row r="15677" spans="1:18">
      <c r="A15677" s="1" t="s">
        <v>16673</v>
      </c>
      <c r="B15677" s="1" t="s">
        <v>31</v>
      </c>
      <c r="C15677" s="1" t="s">
        <v>32</v>
      </c>
      <c r="D15677" s="1" t="s">
        <v>18</v>
      </c>
      <c r="E15677">
        <v>98103</v>
      </c>
      <c r="F15677">
        <v>2022</v>
      </c>
      <c r="G15677" s="1" t="s">
        <v>18927</v>
      </c>
      <c r="H15677" s="1" t="s">
        <v>607</v>
      </c>
      <c r="I15677" s="1" t="s">
        <v>20</v>
      </c>
      <c r="J15677" s="1" t="s">
        <v>21</v>
      </c>
      <c r="K15677">
        <v>37</v>
      </c>
      <c r="L15677">
        <v>43</v>
      </c>
      <c r="M15677">
        <v>285931481</v>
      </c>
      <c r="N15677" s="1" t="s">
        <v>263</v>
      </c>
      <c r="O15677" s="1" t="s">
        <v>35</v>
      </c>
      <c r="P15677">
        <v>53033003500</v>
      </c>
      <c r="Q15677">
        <v>4</v>
      </c>
      <c r="R15677" s="1" t="s">
        <v>18919</v>
      </c>
    </row>
    <row r="15678" spans="1:18">
      <c r="A15678" s="1" t="s">
        <v>16674</v>
      </c>
      <c r="B15678" s="1" t="s">
        <v>955</v>
      </c>
      <c r="C15678" s="1" t="s">
        <v>15272</v>
      </c>
      <c r="D15678" s="1" t="s">
        <v>18</v>
      </c>
      <c r="E15678">
        <v>98391</v>
      </c>
      <c r="F15678">
        <v>2020</v>
      </c>
      <c r="G15678" s="1" t="s">
        <v>1000</v>
      </c>
      <c r="H15678" s="1" t="s">
        <v>1671</v>
      </c>
      <c r="I15678" s="1" t="s">
        <v>20</v>
      </c>
      <c r="J15678" s="1" t="s">
        <v>67</v>
      </c>
      <c r="K15678">
        <v>21</v>
      </c>
      <c r="L15678">
        <v>31</v>
      </c>
      <c r="M15678">
        <v>138305121</v>
      </c>
      <c r="N15678" s="1" t="s">
        <v>1857</v>
      </c>
      <c r="O15678" s="1" t="s">
        <v>54</v>
      </c>
      <c r="P15678">
        <v>53053070315</v>
      </c>
      <c r="Q15678">
        <v>6</v>
      </c>
      <c r="R15678" s="1" t="s">
        <v>18919</v>
      </c>
    </row>
    <row r="15679" spans="1:18">
      <c r="A15679" s="1" t="s">
        <v>16675</v>
      </c>
      <c r="B15679" s="1" t="s">
        <v>31</v>
      </c>
      <c r="C15679" s="1" t="s">
        <v>259</v>
      </c>
      <c r="D15679" s="1" t="s">
        <v>18</v>
      </c>
      <c r="E15679">
        <v>98075</v>
      </c>
      <c r="F15679">
        <v>2025</v>
      </c>
      <c r="G15679" s="1" t="s">
        <v>18936</v>
      </c>
      <c r="H15679" s="1" t="s">
        <v>282</v>
      </c>
      <c r="I15679" s="1" t="s">
        <v>27</v>
      </c>
      <c r="J15679" s="1" t="s">
        <v>81</v>
      </c>
      <c r="K15679">
        <v>0</v>
      </c>
      <c r="L15679">
        <v>41</v>
      </c>
      <c r="M15679">
        <v>276210210</v>
      </c>
      <c r="N15679" s="1" t="s">
        <v>260</v>
      </c>
      <c r="O15679" s="1" t="s">
        <v>54</v>
      </c>
      <c r="P15679">
        <v>53033032215</v>
      </c>
      <c r="Q15679">
        <v>1</v>
      </c>
      <c r="R15679" s="1" t="s">
        <v>18921</v>
      </c>
    </row>
    <row r="15680" spans="1:18">
      <c r="A15680" s="1" t="s">
        <v>16676</v>
      </c>
      <c r="B15680" s="1" t="s">
        <v>78</v>
      </c>
      <c r="C15680" s="1" t="s">
        <v>129</v>
      </c>
      <c r="D15680" s="1" t="s">
        <v>18</v>
      </c>
      <c r="E15680">
        <v>98516</v>
      </c>
      <c r="F15680">
        <v>2017</v>
      </c>
      <c r="G15680" s="1" t="s">
        <v>18918</v>
      </c>
      <c r="H15680" s="1" t="s">
        <v>190</v>
      </c>
      <c r="I15680" s="1" t="s">
        <v>20</v>
      </c>
      <c r="J15680" s="1" t="s">
        <v>67</v>
      </c>
      <c r="K15680">
        <v>14</v>
      </c>
      <c r="L15680">
        <v>22</v>
      </c>
      <c r="M15680">
        <v>128617506</v>
      </c>
      <c r="N15680" s="1" t="s">
        <v>115</v>
      </c>
      <c r="O15680" s="1" t="s">
        <v>23</v>
      </c>
      <c r="P15680">
        <v>53067012221</v>
      </c>
      <c r="Q15680">
        <v>9</v>
      </c>
      <c r="R15680" s="1" t="s">
        <v>18919</v>
      </c>
    </row>
    <row r="15681" spans="1:18">
      <c r="A15681" s="1" t="s">
        <v>16677</v>
      </c>
      <c r="B15681" s="1" t="s">
        <v>31</v>
      </c>
      <c r="C15681" s="1" t="s">
        <v>1599</v>
      </c>
      <c r="D15681" s="1" t="s">
        <v>18</v>
      </c>
      <c r="E15681">
        <v>98039</v>
      </c>
      <c r="F15681">
        <v>2018</v>
      </c>
      <c r="G15681" s="1" t="s">
        <v>18918</v>
      </c>
      <c r="H15681" s="1" t="s">
        <v>5541</v>
      </c>
      <c r="I15681" s="1" t="s">
        <v>20</v>
      </c>
      <c r="J15681" s="1" t="s">
        <v>67</v>
      </c>
      <c r="K15681">
        <v>14</v>
      </c>
      <c r="L15681">
        <v>48</v>
      </c>
      <c r="M15681">
        <v>185028441</v>
      </c>
      <c r="N15681" s="1" t="s">
        <v>1600</v>
      </c>
      <c r="O15681" s="1" t="s">
        <v>54</v>
      </c>
      <c r="P15681">
        <v>53033024200</v>
      </c>
      <c r="Q15681">
        <v>8</v>
      </c>
      <c r="R15681" s="1" t="s">
        <v>18919</v>
      </c>
    </row>
    <row r="15682" spans="1:18">
      <c r="A15682" s="1" t="s">
        <v>16678</v>
      </c>
      <c r="B15682" s="1" t="s">
        <v>31</v>
      </c>
      <c r="C15682" s="1" t="s">
        <v>32</v>
      </c>
      <c r="D15682" s="1" t="s">
        <v>18</v>
      </c>
      <c r="E15682">
        <v>98115</v>
      </c>
      <c r="F15682">
        <v>2025</v>
      </c>
      <c r="G15682" s="1" t="s">
        <v>18931</v>
      </c>
      <c r="H15682" s="1" t="s">
        <v>249</v>
      </c>
      <c r="I15682" s="1" t="s">
        <v>20</v>
      </c>
      <c r="J15682" s="1" t="s">
        <v>21</v>
      </c>
      <c r="K15682">
        <v>32</v>
      </c>
      <c r="L15682">
        <v>46</v>
      </c>
      <c r="M15682">
        <v>278848167</v>
      </c>
      <c r="N15682" s="1" t="s">
        <v>270</v>
      </c>
      <c r="O15682" s="1" t="s">
        <v>54</v>
      </c>
      <c r="P15682">
        <v>53033004000</v>
      </c>
      <c r="Q15682">
        <v>1</v>
      </c>
      <c r="R15682" s="1" t="s">
        <v>18919</v>
      </c>
    </row>
    <row r="15683" spans="1:18">
      <c r="A15683" s="1" t="s">
        <v>16679</v>
      </c>
      <c r="B15683" s="1" t="s">
        <v>31</v>
      </c>
      <c r="C15683" s="1" t="s">
        <v>144</v>
      </c>
      <c r="D15683" s="1" t="s">
        <v>18</v>
      </c>
      <c r="E15683">
        <v>98059</v>
      </c>
      <c r="F15683">
        <v>2018</v>
      </c>
      <c r="G15683" s="1" t="s">
        <v>18936</v>
      </c>
      <c r="H15683" s="1" t="s">
        <v>1377</v>
      </c>
      <c r="I15683" s="1" t="s">
        <v>20</v>
      </c>
      <c r="J15683" s="1" t="s">
        <v>67</v>
      </c>
      <c r="K15683">
        <v>14</v>
      </c>
      <c r="L15683">
        <v>11</v>
      </c>
      <c r="M15683">
        <v>158240134</v>
      </c>
      <c r="N15683" s="1" t="s">
        <v>145</v>
      </c>
      <c r="O15683" s="1" t="s">
        <v>54</v>
      </c>
      <c r="P15683">
        <v>53033025104</v>
      </c>
      <c r="Q15683">
        <v>8</v>
      </c>
      <c r="R15683" s="1" t="s">
        <v>18919</v>
      </c>
    </row>
    <row r="15684" spans="1:18">
      <c r="A15684" s="1" t="s">
        <v>16680</v>
      </c>
      <c r="B15684" s="1" t="s">
        <v>17</v>
      </c>
      <c r="C15684" s="1" t="s">
        <v>440</v>
      </c>
      <c r="D15684" s="1" t="s">
        <v>18</v>
      </c>
      <c r="E15684">
        <v>98270</v>
      </c>
      <c r="F15684">
        <v>2012</v>
      </c>
      <c r="G15684" s="1" t="s">
        <v>18953</v>
      </c>
      <c r="H15684" s="1" t="s">
        <v>6474</v>
      </c>
      <c r="I15684" s="1" t="s">
        <v>20</v>
      </c>
      <c r="J15684" s="1" t="s">
        <v>21</v>
      </c>
      <c r="K15684">
        <v>33</v>
      </c>
      <c r="L15684">
        <v>39</v>
      </c>
      <c r="M15684">
        <v>268937364</v>
      </c>
      <c r="N15684" s="1" t="s">
        <v>441</v>
      </c>
      <c r="O15684" s="1" t="s">
        <v>23</v>
      </c>
      <c r="P15684">
        <v>53061052709</v>
      </c>
      <c r="Q15684">
        <v>14</v>
      </c>
      <c r="R15684" s="1" t="s">
        <v>18919</v>
      </c>
    </row>
    <row r="15685" spans="1:18">
      <c r="A15685" s="1" t="s">
        <v>16681</v>
      </c>
      <c r="B15685" s="1" t="s">
        <v>78</v>
      </c>
      <c r="C15685" s="1" t="s">
        <v>114</v>
      </c>
      <c r="D15685" s="1" t="s">
        <v>18</v>
      </c>
      <c r="E15685">
        <v>98516</v>
      </c>
      <c r="F15685">
        <v>2026</v>
      </c>
      <c r="G15685" s="1" t="s">
        <v>17901</v>
      </c>
      <c r="H15685" s="1" t="s">
        <v>161</v>
      </c>
      <c r="I15685" s="1" t="s">
        <v>27</v>
      </c>
      <c r="J15685" s="1" t="s">
        <v>81</v>
      </c>
      <c r="K15685">
        <v>0</v>
      </c>
      <c r="L15685">
        <v>2</v>
      </c>
      <c r="M15685">
        <v>291490965</v>
      </c>
      <c r="N15685" s="1" t="s">
        <v>115</v>
      </c>
      <c r="O15685" s="1" t="s">
        <v>23</v>
      </c>
      <c r="P15685">
        <v>53067012330</v>
      </c>
      <c r="Q15685">
        <v>0</v>
      </c>
      <c r="R15685" s="1" t="s">
        <v>18921</v>
      </c>
    </row>
    <row r="15686" spans="1:18">
      <c r="A15686" s="1" t="s">
        <v>16682</v>
      </c>
      <c r="B15686" s="1" t="s">
        <v>1089</v>
      </c>
      <c r="C15686" s="1" t="s">
        <v>1090</v>
      </c>
      <c r="D15686" s="1" t="s">
        <v>18</v>
      </c>
      <c r="E15686">
        <v>98365</v>
      </c>
      <c r="F15686">
        <v>2020</v>
      </c>
      <c r="G15686" s="1" t="s">
        <v>18918</v>
      </c>
      <c r="H15686" s="1" t="s">
        <v>48</v>
      </c>
      <c r="I15686" s="1" t="s">
        <v>27</v>
      </c>
      <c r="J15686" s="1" t="s">
        <v>21</v>
      </c>
      <c r="K15686">
        <v>153</v>
      </c>
      <c r="L15686">
        <v>24</v>
      </c>
      <c r="M15686">
        <v>135087382</v>
      </c>
      <c r="N15686" s="1" t="s">
        <v>1091</v>
      </c>
      <c r="O15686" s="1" t="s">
        <v>1092</v>
      </c>
      <c r="P15686">
        <v>53031950302</v>
      </c>
      <c r="Q15686">
        <v>6</v>
      </c>
      <c r="R15686" s="1" t="s">
        <v>18921</v>
      </c>
    </row>
    <row r="15687" spans="1:18">
      <c r="A15687" s="1" t="s">
        <v>16683</v>
      </c>
      <c r="B15687" s="1" t="s">
        <v>955</v>
      </c>
      <c r="C15687" s="1" t="s">
        <v>2943</v>
      </c>
      <c r="D15687" s="1" t="s">
        <v>18</v>
      </c>
      <c r="E15687">
        <v>98303</v>
      </c>
      <c r="F15687">
        <v>2025</v>
      </c>
      <c r="G15687" s="1" t="s">
        <v>18947</v>
      </c>
      <c r="H15687" s="1" t="s">
        <v>849</v>
      </c>
      <c r="I15687" s="1" t="s">
        <v>27</v>
      </c>
      <c r="J15687" s="1" t="s">
        <v>81</v>
      </c>
      <c r="K15687">
        <v>0</v>
      </c>
      <c r="L15687">
        <v>28</v>
      </c>
      <c r="M15687">
        <v>276399511</v>
      </c>
      <c r="N15687" s="1" t="s">
        <v>2944</v>
      </c>
      <c r="O15687" s="1" t="s">
        <v>958</v>
      </c>
      <c r="P15687">
        <v>53053072603</v>
      </c>
      <c r="Q15687">
        <v>1</v>
      </c>
      <c r="R15687" s="1" t="s">
        <v>18921</v>
      </c>
    </row>
    <row r="15688" spans="1:18">
      <c r="A15688" s="1" t="s">
        <v>16684</v>
      </c>
      <c r="B15688" s="1" t="s">
        <v>31</v>
      </c>
      <c r="C15688" s="1" t="s">
        <v>259</v>
      </c>
      <c r="D15688" s="1" t="s">
        <v>18</v>
      </c>
      <c r="E15688">
        <v>98074</v>
      </c>
      <c r="F15688">
        <v>2024</v>
      </c>
      <c r="G15688" s="1" t="s">
        <v>18928</v>
      </c>
      <c r="H15688" s="1" t="s">
        <v>1149</v>
      </c>
      <c r="I15688" s="1" t="s">
        <v>27</v>
      </c>
      <c r="J15688" s="1" t="s">
        <v>81</v>
      </c>
      <c r="K15688">
        <v>0</v>
      </c>
      <c r="L15688">
        <v>45</v>
      </c>
      <c r="M15688">
        <v>271076368</v>
      </c>
      <c r="N15688" s="1" t="s">
        <v>786</v>
      </c>
      <c r="O15688" s="1" t="s">
        <v>54</v>
      </c>
      <c r="P15688">
        <v>53033032225</v>
      </c>
      <c r="Q15688">
        <v>2</v>
      </c>
      <c r="R15688" s="1" t="s">
        <v>18921</v>
      </c>
    </row>
    <row r="15689" spans="1:18">
      <c r="A15689" s="1" t="s">
        <v>16685</v>
      </c>
      <c r="B15689" s="1" t="s">
        <v>31</v>
      </c>
      <c r="C15689" s="1" t="s">
        <v>51</v>
      </c>
      <c r="D15689" s="1" t="s">
        <v>18</v>
      </c>
      <c r="E15689">
        <v>98168</v>
      </c>
      <c r="F15689">
        <v>2022</v>
      </c>
      <c r="G15689" s="1" t="s">
        <v>18945</v>
      </c>
      <c r="H15689" s="1" t="s">
        <v>1655</v>
      </c>
      <c r="I15689" s="1" t="s">
        <v>27</v>
      </c>
      <c r="J15689" s="1" t="s">
        <v>81</v>
      </c>
      <c r="K15689">
        <v>0</v>
      </c>
      <c r="L15689">
        <v>33</v>
      </c>
      <c r="M15689">
        <v>220579838</v>
      </c>
      <c r="N15689" s="1" t="s">
        <v>148</v>
      </c>
      <c r="O15689" s="1" t="s">
        <v>35</v>
      </c>
      <c r="P15689">
        <v>53033027100</v>
      </c>
      <c r="Q15689">
        <v>4</v>
      </c>
      <c r="R15689" s="1" t="s">
        <v>18921</v>
      </c>
    </row>
    <row r="15690" spans="1:18">
      <c r="A15690" s="1" t="s">
        <v>16686</v>
      </c>
      <c r="B15690" s="1" t="s">
        <v>31</v>
      </c>
      <c r="C15690" s="1" t="s">
        <v>32</v>
      </c>
      <c r="D15690" s="1" t="s">
        <v>18</v>
      </c>
      <c r="E15690">
        <v>98146</v>
      </c>
      <c r="F15690">
        <v>2024</v>
      </c>
      <c r="G15690" s="1" t="s">
        <v>17901</v>
      </c>
      <c r="H15690" s="1" t="s">
        <v>161</v>
      </c>
      <c r="I15690" s="1" t="s">
        <v>27</v>
      </c>
      <c r="J15690" s="1" t="s">
        <v>81</v>
      </c>
      <c r="K15690">
        <v>0</v>
      </c>
      <c r="L15690">
        <v>34</v>
      </c>
      <c r="M15690">
        <v>272254958</v>
      </c>
      <c r="N15690" s="1" t="s">
        <v>740</v>
      </c>
      <c r="O15690" s="1" t="s">
        <v>35</v>
      </c>
      <c r="P15690">
        <v>53033026801</v>
      </c>
      <c r="Q15690">
        <v>2</v>
      </c>
      <c r="R15690" s="1" t="s">
        <v>18921</v>
      </c>
    </row>
    <row r="15691" spans="1:18">
      <c r="A15691" s="1" t="s">
        <v>16687</v>
      </c>
      <c r="B15691" s="1" t="s">
        <v>472</v>
      </c>
      <c r="C15691" s="1" t="s">
        <v>473</v>
      </c>
      <c r="D15691" s="1" t="s">
        <v>18</v>
      </c>
      <c r="E15691">
        <v>98802</v>
      </c>
      <c r="F15691">
        <v>2023</v>
      </c>
      <c r="G15691" s="1" t="s">
        <v>18934</v>
      </c>
      <c r="H15691" s="1" t="s">
        <v>2979</v>
      </c>
      <c r="I15691" s="1" t="s">
        <v>20</v>
      </c>
      <c r="J15691" s="1" t="s">
        <v>21</v>
      </c>
      <c r="K15691">
        <v>30</v>
      </c>
      <c r="L15691">
        <v>12</v>
      </c>
      <c r="M15691">
        <v>267543650</v>
      </c>
      <c r="N15691" s="1" t="s">
        <v>474</v>
      </c>
      <c r="O15691" s="1" t="s">
        <v>475</v>
      </c>
      <c r="P15691">
        <v>53017950600</v>
      </c>
      <c r="Q15691">
        <v>3</v>
      </c>
      <c r="R15691" s="1" t="s">
        <v>18919</v>
      </c>
    </row>
    <row r="15692" spans="1:18">
      <c r="A15692" s="1" t="s">
        <v>16688</v>
      </c>
      <c r="B15692" s="1" t="s">
        <v>1586</v>
      </c>
      <c r="C15692" s="1" t="s">
        <v>2536</v>
      </c>
      <c r="D15692" s="1" t="s">
        <v>18</v>
      </c>
      <c r="E15692">
        <v>98531</v>
      </c>
      <c r="F15692">
        <v>2017</v>
      </c>
      <c r="G15692" s="1" t="s">
        <v>18918</v>
      </c>
      <c r="H15692" s="1" t="s">
        <v>19</v>
      </c>
      <c r="I15692" s="1" t="s">
        <v>20</v>
      </c>
      <c r="J15692" s="1" t="s">
        <v>67</v>
      </c>
      <c r="K15692">
        <v>14</v>
      </c>
      <c r="L15692">
        <v>20</v>
      </c>
      <c r="M15692">
        <v>260926935</v>
      </c>
      <c r="N15692" s="1" t="s">
        <v>2537</v>
      </c>
      <c r="O15692" s="1" t="s">
        <v>54</v>
      </c>
      <c r="P15692">
        <v>53041970700</v>
      </c>
      <c r="Q15692">
        <v>9</v>
      </c>
      <c r="R15692" s="1" t="s">
        <v>18919</v>
      </c>
    </row>
    <row r="15693" spans="1:18">
      <c r="A15693" s="1" t="s">
        <v>16689</v>
      </c>
      <c r="B15693" s="1" t="s">
        <v>17</v>
      </c>
      <c r="C15693" s="1" t="s">
        <v>117</v>
      </c>
      <c r="D15693" s="1" t="s">
        <v>18</v>
      </c>
      <c r="E15693">
        <v>98272</v>
      </c>
      <c r="F15693">
        <v>2018</v>
      </c>
      <c r="G15693" s="1" t="s">
        <v>18934</v>
      </c>
      <c r="H15693" s="1" t="s">
        <v>322</v>
      </c>
      <c r="I15693" s="1" t="s">
        <v>20</v>
      </c>
      <c r="J15693" s="1" t="s">
        <v>67</v>
      </c>
      <c r="K15693">
        <v>29</v>
      </c>
      <c r="L15693">
        <v>39</v>
      </c>
      <c r="M15693">
        <v>114472277</v>
      </c>
      <c r="N15693" s="1" t="s">
        <v>118</v>
      </c>
      <c r="O15693" s="1" t="s">
        <v>23</v>
      </c>
      <c r="P15693">
        <v>53061052208</v>
      </c>
      <c r="Q15693">
        <v>8</v>
      </c>
      <c r="R15693" s="1" t="s">
        <v>18919</v>
      </c>
    </row>
    <row r="15694" spans="1:18">
      <c r="A15694" s="1" t="s">
        <v>16690</v>
      </c>
      <c r="B15694" s="1" t="s">
        <v>742</v>
      </c>
      <c r="C15694" s="1" t="s">
        <v>2319</v>
      </c>
      <c r="D15694" s="1" t="s">
        <v>18</v>
      </c>
      <c r="E15694">
        <v>98225</v>
      </c>
      <c r="F15694">
        <v>2020</v>
      </c>
      <c r="G15694" s="1" t="s">
        <v>18931</v>
      </c>
      <c r="H15694" s="1" t="s">
        <v>455</v>
      </c>
      <c r="I15694" s="1" t="s">
        <v>20</v>
      </c>
      <c r="J15694" s="1" t="s">
        <v>67</v>
      </c>
      <c r="K15694">
        <v>19</v>
      </c>
      <c r="L15694">
        <v>42</v>
      </c>
      <c r="M15694">
        <v>192549598</v>
      </c>
      <c r="N15694" s="1" t="s">
        <v>5097</v>
      </c>
      <c r="O15694" s="1" t="s">
        <v>746</v>
      </c>
      <c r="P15694">
        <v>53073000201</v>
      </c>
      <c r="Q15694">
        <v>6</v>
      </c>
      <c r="R15694" s="1" t="s">
        <v>18919</v>
      </c>
    </row>
    <row r="15695" spans="1:18">
      <c r="A15695" s="1" t="s">
        <v>16691</v>
      </c>
      <c r="B15695" s="1" t="s">
        <v>31</v>
      </c>
      <c r="C15695" s="1" t="s">
        <v>831</v>
      </c>
      <c r="D15695" s="1" t="s">
        <v>18</v>
      </c>
      <c r="E15695">
        <v>98028</v>
      </c>
      <c r="F15695">
        <v>2025</v>
      </c>
      <c r="G15695" s="1" t="s">
        <v>18945</v>
      </c>
      <c r="H15695" s="1" t="s">
        <v>2441</v>
      </c>
      <c r="I15695" s="1" t="s">
        <v>20</v>
      </c>
      <c r="J15695" s="1" t="s">
        <v>67</v>
      </c>
      <c r="K15695">
        <v>1</v>
      </c>
      <c r="L15695">
        <v>46</v>
      </c>
      <c r="M15695">
        <v>289385288</v>
      </c>
      <c r="N15695" s="1" t="s">
        <v>832</v>
      </c>
      <c r="O15695" s="1" t="s">
        <v>54</v>
      </c>
      <c r="P15695">
        <v>53033021600</v>
      </c>
      <c r="Q15695">
        <v>1</v>
      </c>
      <c r="R15695" s="1" t="s">
        <v>18919</v>
      </c>
    </row>
    <row r="15696" spans="1:18">
      <c r="A15696" s="1" t="s">
        <v>16692</v>
      </c>
      <c r="B15696" s="1" t="s">
        <v>31</v>
      </c>
      <c r="C15696" s="1" t="s">
        <v>259</v>
      </c>
      <c r="D15696" s="1" t="s">
        <v>18</v>
      </c>
      <c r="E15696">
        <v>98029</v>
      </c>
      <c r="F15696">
        <v>2023</v>
      </c>
      <c r="G15696" s="1" t="s">
        <v>18922</v>
      </c>
      <c r="H15696" s="1" t="s">
        <v>1186</v>
      </c>
      <c r="I15696" s="1" t="s">
        <v>27</v>
      </c>
      <c r="J15696" s="1" t="s">
        <v>81</v>
      </c>
      <c r="K15696">
        <v>0</v>
      </c>
      <c r="L15696">
        <v>5</v>
      </c>
      <c r="M15696">
        <v>232851965</v>
      </c>
      <c r="N15696" s="1" t="s">
        <v>289</v>
      </c>
      <c r="O15696" s="1" t="s">
        <v>54</v>
      </c>
      <c r="P15696">
        <v>53033032222</v>
      </c>
      <c r="Q15696">
        <v>3</v>
      </c>
      <c r="R15696" s="1" t="s">
        <v>18921</v>
      </c>
    </row>
    <row r="15697" spans="1:18">
      <c r="A15697" s="1" t="s">
        <v>16693</v>
      </c>
      <c r="B15697" s="1" t="s">
        <v>403</v>
      </c>
      <c r="C15697" s="1" t="s">
        <v>403</v>
      </c>
      <c r="D15697" s="1" t="s">
        <v>18</v>
      </c>
      <c r="E15697">
        <v>99204</v>
      </c>
      <c r="F15697">
        <v>2020</v>
      </c>
      <c r="G15697" s="1" t="s">
        <v>18922</v>
      </c>
      <c r="H15697" s="1" t="s">
        <v>2154</v>
      </c>
      <c r="I15697" s="1" t="s">
        <v>27</v>
      </c>
      <c r="J15697" s="1" t="s">
        <v>21</v>
      </c>
      <c r="K15697">
        <v>218</v>
      </c>
      <c r="L15697">
        <v>3</v>
      </c>
      <c r="M15697">
        <v>227522550</v>
      </c>
      <c r="N15697" s="1" t="s">
        <v>6339</v>
      </c>
      <c r="O15697" s="1" t="s">
        <v>405</v>
      </c>
      <c r="P15697">
        <v>53063004100</v>
      </c>
      <c r="Q15697">
        <v>6</v>
      </c>
      <c r="R15697" s="1" t="s">
        <v>18921</v>
      </c>
    </row>
    <row r="15698" spans="1:18">
      <c r="A15698" s="1" t="s">
        <v>16694</v>
      </c>
      <c r="B15698" s="1" t="s">
        <v>463</v>
      </c>
      <c r="C15698" s="1" t="s">
        <v>698</v>
      </c>
      <c r="D15698" s="1" t="s">
        <v>18</v>
      </c>
      <c r="E15698">
        <v>98926</v>
      </c>
      <c r="F15698">
        <v>2015</v>
      </c>
      <c r="G15698" s="1" t="s">
        <v>18923</v>
      </c>
      <c r="H15698" s="1" t="s">
        <v>63</v>
      </c>
      <c r="I15698" s="1" t="s">
        <v>27</v>
      </c>
      <c r="J15698" s="1" t="s">
        <v>21</v>
      </c>
      <c r="K15698">
        <v>93</v>
      </c>
      <c r="L15698">
        <v>13</v>
      </c>
      <c r="M15698">
        <v>210079061</v>
      </c>
      <c r="N15698" s="1" t="s">
        <v>700</v>
      </c>
      <c r="O15698" s="1" t="s">
        <v>23</v>
      </c>
      <c r="P15698">
        <v>53037975500</v>
      </c>
      <c r="Q15698">
        <v>11</v>
      </c>
      <c r="R15698" s="1" t="s">
        <v>18921</v>
      </c>
    </row>
    <row r="15699" spans="1:18">
      <c r="A15699" s="1" t="s">
        <v>16695</v>
      </c>
      <c r="B15699" s="1" t="s">
        <v>78</v>
      </c>
      <c r="C15699" s="1" t="s">
        <v>114</v>
      </c>
      <c r="D15699" s="1" t="s">
        <v>18</v>
      </c>
      <c r="E15699">
        <v>98502</v>
      </c>
      <c r="F15699">
        <v>2019</v>
      </c>
      <c r="G15699" s="1" t="s">
        <v>18934</v>
      </c>
      <c r="H15699" s="1" t="s">
        <v>322</v>
      </c>
      <c r="I15699" s="1" t="s">
        <v>20</v>
      </c>
      <c r="J15699" s="1" t="s">
        <v>67</v>
      </c>
      <c r="K15699">
        <v>29</v>
      </c>
      <c r="L15699">
        <v>22</v>
      </c>
      <c r="M15699">
        <v>269339906</v>
      </c>
      <c r="N15699" s="1" t="s">
        <v>140</v>
      </c>
      <c r="O15699" s="1" t="s">
        <v>23</v>
      </c>
      <c r="P15699">
        <v>53067010520</v>
      </c>
      <c r="Q15699">
        <v>7</v>
      </c>
      <c r="R15699" s="1" t="s">
        <v>18919</v>
      </c>
    </row>
    <row r="15700" spans="1:18">
      <c r="A15700" s="1" t="s">
        <v>16696</v>
      </c>
      <c r="B15700" s="1" t="s">
        <v>37</v>
      </c>
      <c r="C15700" s="1" t="s">
        <v>84</v>
      </c>
      <c r="D15700" s="1" t="s">
        <v>18</v>
      </c>
      <c r="E15700">
        <v>98110</v>
      </c>
      <c r="F15700">
        <v>2017</v>
      </c>
      <c r="G15700" s="1" t="s">
        <v>18934</v>
      </c>
      <c r="H15700" s="1" t="s">
        <v>322</v>
      </c>
      <c r="I15700" s="1" t="s">
        <v>27</v>
      </c>
      <c r="J15700" s="1" t="s">
        <v>21</v>
      </c>
      <c r="K15700">
        <v>124</v>
      </c>
      <c r="L15700">
        <v>23</v>
      </c>
      <c r="M15700">
        <v>161400025</v>
      </c>
      <c r="N15700" s="1" t="s">
        <v>85</v>
      </c>
      <c r="O15700" s="1" t="s">
        <v>23</v>
      </c>
      <c r="P15700">
        <v>53035091002</v>
      </c>
      <c r="Q15700">
        <v>9</v>
      </c>
      <c r="R15700" s="1" t="s">
        <v>18921</v>
      </c>
    </row>
    <row r="15701" spans="1:18">
      <c r="A15701" s="1" t="s">
        <v>16697</v>
      </c>
      <c r="B15701" s="1" t="s">
        <v>331</v>
      </c>
      <c r="C15701" s="1" t="s">
        <v>1168</v>
      </c>
      <c r="D15701" s="1" t="s">
        <v>18</v>
      </c>
      <c r="E15701">
        <v>98282</v>
      </c>
      <c r="F15701">
        <v>2023</v>
      </c>
      <c r="G15701" s="1" t="s">
        <v>18922</v>
      </c>
      <c r="H15701" s="1" t="s">
        <v>33</v>
      </c>
      <c r="I15701" s="1" t="s">
        <v>27</v>
      </c>
      <c r="J15701" s="1" t="s">
        <v>81</v>
      </c>
      <c r="K15701">
        <v>0</v>
      </c>
      <c r="L15701">
        <v>10</v>
      </c>
      <c r="M15701">
        <v>291937845</v>
      </c>
      <c r="N15701" s="1" t="s">
        <v>1169</v>
      </c>
      <c r="O15701" s="1" t="s">
        <v>824</v>
      </c>
      <c r="P15701">
        <v>53029971700</v>
      </c>
      <c r="Q15701">
        <v>3</v>
      </c>
      <c r="R15701" s="1" t="s">
        <v>18921</v>
      </c>
    </row>
    <row r="15702" spans="1:18">
      <c r="A15702" s="1" t="s">
        <v>16698</v>
      </c>
      <c r="B15702" s="1" t="s">
        <v>17</v>
      </c>
      <c r="C15702" s="1" t="s">
        <v>581</v>
      </c>
      <c r="D15702" s="1" t="s">
        <v>18</v>
      </c>
      <c r="E15702">
        <v>98258</v>
      </c>
      <c r="F15702">
        <v>2014</v>
      </c>
      <c r="G15702" s="1" t="s">
        <v>18924</v>
      </c>
      <c r="H15702" s="1" t="s">
        <v>631</v>
      </c>
      <c r="I15702" s="1" t="s">
        <v>27</v>
      </c>
      <c r="J15702" s="1" t="s">
        <v>21</v>
      </c>
      <c r="K15702">
        <v>82</v>
      </c>
      <c r="L15702">
        <v>44</v>
      </c>
      <c r="M15702">
        <v>187889908</v>
      </c>
      <c r="N15702" s="1" t="s">
        <v>582</v>
      </c>
      <c r="O15702" s="1" t="s">
        <v>23</v>
      </c>
      <c r="P15702">
        <v>53061052607</v>
      </c>
      <c r="Q15702">
        <v>12</v>
      </c>
      <c r="R15702" s="1" t="s">
        <v>18921</v>
      </c>
    </row>
    <row r="15703" spans="1:18">
      <c r="A15703" s="1" t="s">
        <v>16699</v>
      </c>
      <c r="B15703" s="1" t="s">
        <v>31</v>
      </c>
      <c r="C15703" s="1" t="s">
        <v>715</v>
      </c>
      <c r="D15703" s="1" t="s">
        <v>18</v>
      </c>
      <c r="E15703">
        <v>98001</v>
      </c>
      <c r="F15703">
        <v>2019</v>
      </c>
      <c r="G15703" s="1" t="s">
        <v>18920</v>
      </c>
      <c r="H15703" s="1" t="s">
        <v>52</v>
      </c>
      <c r="I15703" s="1" t="s">
        <v>27</v>
      </c>
      <c r="J15703" s="1" t="s">
        <v>21</v>
      </c>
      <c r="K15703">
        <v>270</v>
      </c>
      <c r="L15703">
        <v>30</v>
      </c>
      <c r="M15703">
        <v>283298375</v>
      </c>
      <c r="N15703" s="1" t="s">
        <v>946</v>
      </c>
      <c r="O15703" s="1" t="s">
        <v>54</v>
      </c>
      <c r="P15703">
        <v>53033030404</v>
      </c>
      <c r="Q15703">
        <v>7</v>
      </c>
      <c r="R15703" s="1" t="s">
        <v>18921</v>
      </c>
    </row>
    <row r="15704" spans="1:18">
      <c r="A15704" s="1" t="s">
        <v>16700</v>
      </c>
      <c r="B15704" s="1" t="s">
        <v>955</v>
      </c>
      <c r="C15704" s="1" t="s">
        <v>1058</v>
      </c>
      <c r="D15704" s="1" t="s">
        <v>18</v>
      </c>
      <c r="E15704">
        <v>98335</v>
      </c>
      <c r="F15704">
        <v>2024</v>
      </c>
      <c r="G15704" s="1" t="s">
        <v>18918</v>
      </c>
      <c r="H15704" s="1" t="s">
        <v>80</v>
      </c>
      <c r="I15704" s="1" t="s">
        <v>27</v>
      </c>
      <c r="J15704" s="1" t="s">
        <v>81</v>
      </c>
      <c r="K15704">
        <v>0</v>
      </c>
      <c r="L15704">
        <v>26</v>
      </c>
      <c r="M15704">
        <v>278180640</v>
      </c>
      <c r="N15704" s="1" t="s">
        <v>1127</v>
      </c>
      <c r="O15704" s="1" t="s">
        <v>958</v>
      </c>
      <c r="P15704">
        <v>53053072409</v>
      </c>
      <c r="Q15704">
        <v>2</v>
      </c>
      <c r="R15704" s="1" t="s">
        <v>18921</v>
      </c>
    </row>
    <row r="15705" spans="1:18">
      <c r="A15705" s="1" t="s">
        <v>16701</v>
      </c>
      <c r="B15705" s="1" t="s">
        <v>17</v>
      </c>
      <c r="C15705" s="1" t="s">
        <v>535</v>
      </c>
      <c r="D15705" s="1" t="s">
        <v>18</v>
      </c>
      <c r="E15705">
        <v>98275</v>
      </c>
      <c r="F15705">
        <v>2020</v>
      </c>
      <c r="G15705" s="1" t="s">
        <v>18922</v>
      </c>
      <c r="H15705" s="1" t="s">
        <v>2154</v>
      </c>
      <c r="I15705" s="1" t="s">
        <v>27</v>
      </c>
      <c r="J15705" s="1" t="s">
        <v>21</v>
      </c>
      <c r="K15705">
        <v>218</v>
      </c>
      <c r="L15705">
        <v>21</v>
      </c>
      <c r="M15705">
        <v>128687177</v>
      </c>
      <c r="N15705" s="1" t="s">
        <v>536</v>
      </c>
      <c r="O15705" s="1" t="s">
        <v>23</v>
      </c>
      <c r="P15705">
        <v>53061042005</v>
      </c>
      <c r="Q15705">
        <v>6</v>
      </c>
      <c r="R15705" s="1" t="s">
        <v>18921</v>
      </c>
    </row>
    <row r="15706" spans="1:18">
      <c r="A15706" s="1" t="s">
        <v>16702</v>
      </c>
      <c r="B15706" s="1" t="s">
        <v>37</v>
      </c>
      <c r="C15706" s="1" t="s">
        <v>84</v>
      </c>
      <c r="D15706" s="1" t="s">
        <v>18</v>
      </c>
      <c r="E15706">
        <v>98110</v>
      </c>
      <c r="F15706">
        <v>2021</v>
      </c>
      <c r="G15706" s="1" t="s">
        <v>18936</v>
      </c>
      <c r="H15706" s="1" t="s">
        <v>282</v>
      </c>
      <c r="I15706" s="1" t="s">
        <v>27</v>
      </c>
      <c r="J15706" s="1" t="s">
        <v>21</v>
      </c>
      <c r="K15706">
        <v>192</v>
      </c>
      <c r="L15706">
        <v>23</v>
      </c>
      <c r="M15706">
        <v>147996124</v>
      </c>
      <c r="N15706" s="1" t="s">
        <v>85</v>
      </c>
      <c r="O15706" s="1" t="s">
        <v>23</v>
      </c>
      <c r="P15706">
        <v>53035090700</v>
      </c>
      <c r="Q15706">
        <v>5</v>
      </c>
      <c r="R15706" s="1" t="s">
        <v>18921</v>
      </c>
    </row>
    <row r="15707" spans="1:18">
      <c r="A15707" s="1" t="s">
        <v>16703</v>
      </c>
      <c r="B15707" s="1" t="s">
        <v>1271</v>
      </c>
      <c r="C15707" s="1" t="s">
        <v>1272</v>
      </c>
      <c r="D15707" s="1" t="s">
        <v>18</v>
      </c>
      <c r="E15707">
        <v>98250</v>
      </c>
      <c r="F15707">
        <v>2000</v>
      </c>
      <c r="G15707" s="1" t="s">
        <v>17901</v>
      </c>
      <c r="H15707" s="1" t="s">
        <v>3791</v>
      </c>
      <c r="I15707" s="1" t="s">
        <v>27</v>
      </c>
      <c r="J15707" s="1" t="s">
        <v>21</v>
      </c>
      <c r="K15707">
        <v>58</v>
      </c>
      <c r="L15707">
        <v>40</v>
      </c>
      <c r="M15707">
        <v>221693048</v>
      </c>
      <c r="N15707" s="1" t="s">
        <v>1273</v>
      </c>
      <c r="O15707" s="1" t="s">
        <v>1274</v>
      </c>
      <c r="P15707">
        <v>53055960400</v>
      </c>
      <c r="Q15707">
        <v>26</v>
      </c>
      <c r="R15707" s="1" t="s">
        <v>18921</v>
      </c>
    </row>
    <row r="15708" spans="1:18">
      <c r="A15708" s="1" t="s">
        <v>16704</v>
      </c>
      <c r="B15708" s="1" t="s">
        <v>31</v>
      </c>
      <c r="C15708" s="1" t="s">
        <v>288</v>
      </c>
      <c r="D15708" s="1" t="s">
        <v>18</v>
      </c>
      <c r="E15708">
        <v>98027</v>
      </c>
      <c r="F15708">
        <v>2017</v>
      </c>
      <c r="G15708" s="1" t="s">
        <v>18920</v>
      </c>
      <c r="H15708" s="1" t="s">
        <v>39</v>
      </c>
      <c r="I15708" s="1" t="s">
        <v>27</v>
      </c>
      <c r="J15708" s="1" t="s">
        <v>21</v>
      </c>
      <c r="K15708">
        <v>200</v>
      </c>
      <c r="L15708">
        <v>5</v>
      </c>
      <c r="M15708">
        <v>135534318</v>
      </c>
      <c r="N15708" s="1" t="s">
        <v>687</v>
      </c>
      <c r="O15708" s="1" t="s">
        <v>54</v>
      </c>
      <c r="P15708">
        <v>53033032102</v>
      </c>
      <c r="Q15708">
        <v>9</v>
      </c>
      <c r="R15708" s="1" t="s">
        <v>18921</v>
      </c>
    </row>
    <row r="15709" spans="1:18">
      <c r="A15709" s="1" t="s">
        <v>16705</v>
      </c>
      <c r="B15709" s="1" t="s">
        <v>31</v>
      </c>
      <c r="C15709" s="1" t="s">
        <v>144</v>
      </c>
      <c r="D15709" s="1" t="s">
        <v>18</v>
      </c>
      <c r="E15709">
        <v>98058</v>
      </c>
      <c r="F15709">
        <v>2021</v>
      </c>
      <c r="G15709" s="1" t="s">
        <v>18934</v>
      </c>
      <c r="H15709" s="1" t="s">
        <v>322</v>
      </c>
      <c r="I15709" s="1" t="s">
        <v>27</v>
      </c>
      <c r="J15709" s="1" t="s">
        <v>81</v>
      </c>
      <c r="K15709">
        <v>0</v>
      </c>
      <c r="L15709">
        <v>11</v>
      </c>
      <c r="M15709">
        <v>273472860</v>
      </c>
      <c r="N15709" s="1" t="s">
        <v>566</v>
      </c>
      <c r="O15709" s="1" t="s">
        <v>54</v>
      </c>
      <c r="P15709">
        <v>53033025804</v>
      </c>
      <c r="Q15709">
        <v>5</v>
      </c>
      <c r="R15709" s="1" t="s">
        <v>18921</v>
      </c>
    </row>
    <row r="15710" spans="1:18">
      <c r="A15710" s="1" t="s">
        <v>16706</v>
      </c>
      <c r="B15710" s="1" t="s">
        <v>31</v>
      </c>
      <c r="C15710" s="1" t="s">
        <v>1191</v>
      </c>
      <c r="D15710" s="1" t="s">
        <v>18</v>
      </c>
      <c r="E15710">
        <v>98040</v>
      </c>
      <c r="F15710">
        <v>2023</v>
      </c>
      <c r="G15710" s="1" t="s">
        <v>18951</v>
      </c>
      <c r="H15710" s="1" t="s">
        <v>1099</v>
      </c>
      <c r="I15710" s="1" t="s">
        <v>27</v>
      </c>
      <c r="J15710" s="1" t="s">
        <v>81</v>
      </c>
      <c r="K15710">
        <v>0</v>
      </c>
      <c r="L15710">
        <v>41</v>
      </c>
      <c r="M15710">
        <v>287924822</v>
      </c>
      <c r="N15710" s="1" t="s">
        <v>1192</v>
      </c>
      <c r="O15710" s="1" t="s">
        <v>54</v>
      </c>
      <c r="P15710">
        <v>53033024602</v>
      </c>
      <c r="Q15710">
        <v>3</v>
      </c>
      <c r="R15710" s="1" t="s">
        <v>18921</v>
      </c>
    </row>
    <row r="15711" spans="1:18">
      <c r="A15711" s="1" t="s">
        <v>16707</v>
      </c>
      <c r="B15711" s="1" t="s">
        <v>70</v>
      </c>
      <c r="C15711" s="1" t="s">
        <v>70</v>
      </c>
      <c r="D15711" s="1" t="s">
        <v>18</v>
      </c>
      <c r="E15711">
        <v>98816</v>
      </c>
      <c r="F15711">
        <v>2020</v>
      </c>
      <c r="G15711" s="1" t="s">
        <v>18918</v>
      </c>
      <c r="H15711" s="1" t="s">
        <v>920</v>
      </c>
      <c r="I15711" s="1" t="s">
        <v>20</v>
      </c>
      <c r="J15711" s="1" t="s">
        <v>67</v>
      </c>
      <c r="K15711">
        <v>18</v>
      </c>
      <c r="L15711">
        <v>12</v>
      </c>
      <c r="M15711">
        <v>112018196</v>
      </c>
      <c r="N15711" s="1" t="s">
        <v>553</v>
      </c>
      <c r="O15711" s="1" t="s">
        <v>74</v>
      </c>
      <c r="P15711">
        <v>53007960303</v>
      </c>
      <c r="Q15711">
        <v>6</v>
      </c>
      <c r="R15711" s="1" t="s">
        <v>18919</v>
      </c>
    </row>
    <row r="15712" spans="1:18">
      <c r="A15712" s="1" t="s">
        <v>16708</v>
      </c>
      <c r="B15712" s="1" t="s">
        <v>31</v>
      </c>
      <c r="C15712" s="1" t="s">
        <v>32</v>
      </c>
      <c r="D15712" s="1" t="s">
        <v>18</v>
      </c>
      <c r="E15712">
        <v>98144</v>
      </c>
      <c r="F15712">
        <v>2024</v>
      </c>
      <c r="G15712" s="1" t="s">
        <v>18922</v>
      </c>
      <c r="H15712" s="1" t="s">
        <v>445</v>
      </c>
      <c r="I15712" s="1" t="s">
        <v>27</v>
      </c>
      <c r="J15712" s="1" t="s">
        <v>81</v>
      </c>
      <c r="K15712">
        <v>0</v>
      </c>
      <c r="L15712">
        <v>37</v>
      </c>
      <c r="M15712">
        <v>265709307</v>
      </c>
      <c r="N15712" s="1" t="s">
        <v>178</v>
      </c>
      <c r="O15712" s="1" t="s">
        <v>35</v>
      </c>
      <c r="P15712">
        <v>53033009400</v>
      </c>
      <c r="Q15712">
        <v>2</v>
      </c>
      <c r="R15712" s="1" t="s">
        <v>18921</v>
      </c>
    </row>
    <row r="15713" spans="1:18">
      <c r="A15713" s="1" t="s">
        <v>16709</v>
      </c>
      <c r="B15713" s="1" t="s">
        <v>31</v>
      </c>
      <c r="C15713" s="1" t="s">
        <v>32</v>
      </c>
      <c r="D15713" s="1" t="s">
        <v>18</v>
      </c>
      <c r="E15713">
        <v>98106</v>
      </c>
      <c r="F15713">
        <v>2023</v>
      </c>
      <c r="G15713" s="1" t="s">
        <v>18922</v>
      </c>
      <c r="H15713" s="1" t="s">
        <v>33</v>
      </c>
      <c r="I15713" s="1" t="s">
        <v>27</v>
      </c>
      <c r="J15713" s="1" t="s">
        <v>81</v>
      </c>
      <c r="K15713">
        <v>0</v>
      </c>
      <c r="L15713">
        <v>34</v>
      </c>
      <c r="M15713">
        <v>236385726</v>
      </c>
      <c r="N15713" s="1" t="s">
        <v>329</v>
      </c>
      <c r="O15713" s="1" t="s">
        <v>35</v>
      </c>
      <c r="P15713">
        <v>53033011401</v>
      </c>
      <c r="Q15713">
        <v>3</v>
      </c>
      <c r="R15713" s="1" t="s">
        <v>18921</v>
      </c>
    </row>
    <row r="15714" spans="1:18">
      <c r="A15714" s="1" t="s">
        <v>16710</v>
      </c>
      <c r="B15714" s="1" t="s">
        <v>403</v>
      </c>
      <c r="C15714" s="1" t="s">
        <v>403</v>
      </c>
      <c r="D15714" s="1" t="s">
        <v>18</v>
      </c>
      <c r="E15714">
        <v>99223</v>
      </c>
      <c r="F15714">
        <v>2025</v>
      </c>
      <c r="G15714" s="1" t="s">
        <v>18947</v>
      </c>
      <c r="H15714" s="1" t="s">
        <v>849</v>
      </c>
      <c r="I15714" s="1" t="s">
        <v>27</v>
      </c>
      <c r="J15714" s="1" t="s">
        <v>81</v>
      </c>
      <c r="K15714">
        <v>0</v>
      </c>
      <c r="L15714">
        <v>6</v>
      </c>
      <c r="M15714">
        <v>280748415</v>
      </c>
      <c r="N15714" s="1" t="s">
        <v>1668</v>
      </c>
      <c r="O15714" s="1" t="s">
        <v>1003</v>
      </c>
      <c r="P15714">
        <v>53063013502</v>
      </c>
      <c r="Q15714">
        <v>1</v>
      </c>
      <c r="R15714" s="1" t="s">
        <v>18921</v>
      </c>
    </row>
    <row r="15715" spans="1:18">
      <c r="A15715" s="1" t="s">
        <v>16711</v>
      </c>
      <c r="B15715" s="1" t="s">
        <v>31</v>
      </c>
      <c r="C15715" s="1" t="s">
        <v>144</v>
      </c>
      <c r="D15715" s="1" t="s">
        <v>18</v>
      </c>
      <c r="E15715">
        <v>98058</v>
      </c>
      <c r="F15715">
        <v>2022</v>
      </c>
      <c r="G15715" s="1" t="s">
        <v>18931</v>
      </c>
      <c r="H15715" s="1" t="s">
        <v>153</v>
      </c>
      <c r="I15715" s="1" t="s">
        <v>20</v>
      </c>
      <c r="J15715" s="1" t="s">
        <v>67</v>
      </c>
      <c r="K15715">
        <v>22</v>
      </c>
      <c r="L15715">
        <v>11</v>
      </c>
      <c r="M15715">
        <v>278570323</v>
      </c>
      <c r="N15715" s="1" t="s">
        <v>566</v>
      </c>
      <c r="O15715" s="1" t="s">
        <v>54</v>
      </c>
      <c r="P15715">
        <v>53033031913</v>
      </c>
      <c r="Q15715">
        <v>4</v>
      </c>
      <c r="R15715" s="1" t="s">
        <v>18919</v>
      </c>
    </row>
    <row r="15716" spans="1:18">
      <c r="A15716" s="1" t="s">
        <v>16712</v>
      </c>
      <c r="B15716" s="1" t="s">
        <v>31</v>
      </c>
      <c r="C15716" s="1" t="s">
        <v>144</v>
      </c>
      <c r="D15716" s="1" t="s">
        <v>18</v>
      </c>
      <c r="E15716">
        <v>98058</v>
      </c>
      <c r="F15716">
        <v>2025</v>
      </c>
      <c r="G15716" s="1" t="s">
        <v>18945</v>
      </c>
      <c r="H15716" s="1" t="s">
        <v>853</v>
      </c>
      <c r="I15716" s="1" t="s">
        <v>27</v>
      </c>
      <c r="J15716" s="1" t="s">
        <v>81</v>
      </c>
      <c r="K15716">
        <v>0</v>
      </c>
      <c r="L15716">
        <v>11</v>
      </c>
      <c r="M15716">
        <v>278711849</v>
      </c>
      <c r="N15716" s="1" t="s">
        <v>566</v>
      </c>
      <c r="O15716" s="1" t="s">
        <v>54</v>
      </c>
      <c r="P15716">
        <v>53033031911</v>
      </c>
      <c r="Q15716">
        <v>1</v>
      </c>
      <c r="R15716" s="1" t="s">
        <v>18921</v>
      </c>
    </row>
    <row r="15717" spans="1:18">
      <c r="A15717" s="1" t="s">
        <v>16713</v>
      </c>
      <c r="B15717" s="1" t="s">
        <v>31</v>
      </c>
      <c r="C15717" s="1" t="s">
        <v>1284</v>
      </c>
      <c r="D15717" s="1" t="s">
        <v>18</v>
      </c>
      <c r="E15717">
        <v>98158</v>
      </c>
      <c r="F15717">
        <v>2025</v>
      </c>
      <c r="G15717" s="1" t="s">
        <v>17901</v>
      </c>
      <c r="H15717" s="1" t="s">
        <v>419</v>
      </c>
      <c r="I15717" s="1" t="s">
        <v>27</v>
      </c>
      <c r="J15717" s="1" t="s">
        <v>81</v>
      </c>
      <c r="K15717">
        <v>0</v>
      </c>
      <c r="L15717">
        <v>33</v>
      </c>
      <c r="M15717">
        <v>286299338</v>
      </c>
      <c r="N15717" s="1" t="s">
        <v>13545</v>
      </c>
      <c r="O15717" s="1" t="s">
        <v>54</v>
      </c>
      <c r="P15717">
        <v>53033028402</v>
      </c>
      <c r="Q15717">
        <v>1</v>
      </c>
      <c r="R15717" s="1" t="s">
        <v>18921</v>
      </c>
    </row>
    <row r="15718" spans="1:18">
      <c r="A15718" s="1" t="s">
        <v>16714</v>
      </c>
      <c r="B15718" s="1" t="s">
        <v>955</v>
      </c>
      <c r="C15718" s="1" t="s">
        <v>6281</v>
      </c>
      <c r="D15718" s="1" t="s">
        <v>18</v>
      </c>
      <c r="E15718">
        <v>98374</v>
      </c>
      <c r="F15718">
        <v>2025</v>
      </c>
      <c r="G15718" s="1" t="s">
        <v>18924</v>
      </c>
      <c r="H15718" s="1" t="s">
        <v>748</v>
      </c>
      <c r="I15718" s="1" t="s">
        <v>27</v>
      </c>
      <c r="J15718" s="1" t="s">
        <v>81</v>
      </c>
      <c r="K15718">
        <v>0</v>
      </c>
      <c r="L15718">
        <v>25</v>
      </c>
      <c r="M15718">
        <v>289866251</v>
      </c>
      <c r="N15718" s="1" t="s">
        <v>974</v>
      </c>
      <c r="O15718" s="1" t="s">
        <v>54</v>
      </c>
      <c r="P15718">
        <v>53053073123</v>
      </c>
      <c r="Q15718">
        <v>1</v>
      </c>
      <c r="R15718" s="1" t="s">
        <v>18921</v>
      </c>
    </row>
    <row r="15719" spans="1:18">
      <c r="A15719" s="1" t="s">
        <v>16715</v>
      </c>
      <c r="B15719" s="1" t="s">
        <v>31</v>
      </c>
      <c r="C15719" s="1" t="s">
        <v>87</v>
      </c>
      <c r="D15719" s="1" t="s">
        <v>18</v>
      </c>
      <c r="E15719">
        <v>98004</v>
      </c>
      <c r="F15719">
        <v>2020</v>
      </c>
      <c r="G15719" s="1" t="s">
        <v>18923</v>
      </c>
      <c r="H15719" s="1" t="s">
        <v>139</v>
      </c>
      <c r="I15719" s="1" t="s">
        <v>20</v>
      </c>
      <c r="J15719" s="1" t="s">
        <v>67</v>
      </c>
      <c r="K15719">
        <v>26</v>
      </c>
      <c r="L15719">
        <v>48</v>
      </c>
      <c r="M15719">
        <v>132229128</v>
      </c>
      <c r="N15719" s="1" t="s">
        <v>88</v>
      </c>
      <c r="O15719" s="1" t="s">
        <v>54</v>
      </c>
      <c r="P15719">
        <v>53033023806</v>
      </c>
      <c r="Q15719">
        <v>6</v>
      </c>
      <c r="R15719" s="1" t="s">
        <v>18919</v>
      </c>
    </row>
    <row r="15720" spans="1:18">
      <c r="A15720" s="1" t="s">
        <v>16716</v>
      </c>
      <c r="B15720" s="1" t="s">
        <v>955</v>
      </c>
      <c r="C15720" s="1" t="s">
        <v>1058</v>
      </c>
      <c r="D15720" s="1" t="s">
        <v>18</v>
      </c>
      <c r="E15720">
        <v>98335</v>
      </c>
      <c r="F15720">
        <v>2025</v>
      </c>
      <c r="G15720" s="1" t="s">
        <v>18946</v>
      </c>
      <c r="H15720" s="1" t="s">
        <v>820</v>
      </c>
      <c r="I15720" s="1" t="s">
        <v>27</v>
      </c>
      <c r="J15720" s="1" t="s">
        <v>81</v>
      </c>
      <c r="K15720">
        <v>0</v>
      </c>
      <c r="L15720">
        <v>26</v>
      </c>
      <c r="M15720">
        <v>281701885</v>
      </c>
      <c r="N15720" s="1" t="s">
        <v>1127</v>
      </c>
      <c r="O15720" s="1" t="s">
        <v>958</v>
      </c>
      <c r="P15720">
        <v>53053072507</v>
      </c>
      <c r="Q15720">
        <v>1</v>
      </c>
      <c r="R15720" s="1" t="s">
        <v>18921</v>
      </c>
    </row>
    <row r="15721" spans="1:18">
      <c r="A15721" s="1" t="s">
        <v>16717</v>
      </c>
      <c r="B15721" s="1" t="s">
        <v>31</v>
      </c>
      <c r="C15721" s="1" t="s">
        <v>1191</v>
      </c>
      <c r="D15721" s="1" t="s">
        <v>18</v>
      </c>
      <c r="E15721">
        <v>98040</v>
      </c>
      <c r="F15721">
        <v>2020</v>
      </c>
      <c r="G15721" s="1" t="s">
        <v>18945</v>
      </c>
      <c r="H15721" s="1" t="s">
        <v>1634</v>
      </c>
      <c r="I15721" s="1" t="s">
        <v>20</v>
      </c>
      <c r="J15721" s="1" t="s">
        <v>67</v>
      </c>
      <c r="K15721">
        <v>22</v>
      </c>
      <c r="L15721">
        <v>41</v>
      </c>
      <c r="M15721">
        <v>114792856</v>
      </c>
      <c r="N15721" s="1" t="s">
        <v>1192</v>
      </c>
      <c r="O15721" s="1" t="s">
        <v>54</v>
      </c>
      <c r="P15721">
        <v>53033024602</v>
      </c>
      <c r="Q15721">
        <v>6</v>
      </c>
      <c r="R15721" s="1" t="s">
        <v>18919</v>
      </c>
    </row>
    <row r="15722" spans="1:18">
      <c r="A15722" s="1" t="s">
        <v>16718</v>
      </c>
      <c r="B15722" s="1" t="s">
        <v>955</v>
      </c>
      <c r="C15722" s="1" t="s">
        <v>1720</v>
      </c>
      <c r="D15722" s="1" t="s">
        <v>18</v>
      </c>
      <c r="E15722">
        <v>98499</v>
      </c>
      <c r="F15722">
        <v>2026</v>
      </c>
      <c r="G15722" s="1" t="s">
        <v>18945</v>
      </c>
      <c r="H15722" s="1" t="s">
        <v>6171</v>
      </c>
      <c r="I15722" s="1" t="s">
        <v>20</v>
      </c>
      <c r="J15722" s="1" t="s">
        <v>21</v>
      </c>
      <c r="K15722">
        <v>47</v>
      </c>
      <c r="L15722">
        <v>28</v>
      </c>
      <c r="M15722">
        <v>291820196</v>
      </c>
      <c r="N15722" s="1" t="s">
        <v>1721</v>
      </c>
      <c r="O15722" s="1" t="s">
        <v>1722</v>
      </c>
      <c r="P15722">
        <v>53053071901</v>
      </c>
      <c r="Q15722">
        <v>0</v>
      </c>
      <c r="R15722" s="1" t="s">
        <v>18919</v>
      </c>
    </row>
    <row r="15723" spans="1:18">
      <c r="A15723" s="1" t="s">
        <v>16719</v>
      </c>
      <c r="B15723" s="1" t="s">
        <v>377</v>
      </c>
      <c r="C15723" s="1" t="s">
        <v>378</v>
      </c>
      <c r="D15723" s="1" t="s">
        <v>18</v>
      </c>
      <c r="E15723">
        <v>98274</v>
      </c>
      <c r="F15723">
        <v>2020</v>
      </c>
      <c r="G15723" s="1" t="s">
        <v>18920</v>
      </c>
      <c r="H15723" s="1" t="s">
        <v>39</v>
      </c>
      <c r="I15723" s="1" t="s">
        <v>27</v>
      </c>
      <c r="J15723" s="1" t="s">
        <v>21</v>
      </c>
      <c r="K15723">
        <v>293</v>
      </c>
      <c r="L15723">
        <v>10</v>
      </c>
      <c r="M15723">
        <v>102343769</v>
      </c>
      <c r="N15723" s="1" t="s">
        <v>379</v>
      </c>
      <c r="O15723" s="1" t="s">
        <v>23</v>
      </c>
      <c r="P15723">
        <v>53057952600</v>
      </c>
      <c r="Q15723">
        <v>6</v>
      </c>
      <c r="R15723" s="1" t="s">
        <v>18921</v>
      </c>
    </row>
    <row r="15724" spans="1:18">
      <c r="A15724" s="1" t="s">
        <v>16720</v>
      </c>
      <c r="B15724" s="1" t="s">
        <v>17</v>
      </c>
      <c r="C15724" s="1" t="s">
        <v>166</v>
      </c>
      <c r="D15724" s="1" t="s">
        <v>18</v>
      </c>
      <c r="E15724">
        <v>98026</v>
      </c>
      <c r="F15724">
        <v>2019</v>
      </c>
      <c r="G15724" s="1" t="s">
        <v>18934</v>
      </c>
      <c r="H15724" s="1" t="s">
        <v>322</v>
      </c>
      <c r="I15724" s="1" t="s">
        <v>27</v>
      </c>
      <c r="J15724" s="1" t="s">
        <v>21</v>
      </c>
      <c r="K15724">
        <v>124</v>
      </c>
      <c r="L15724">
        <v>21</v>
      </c>
      <c r="M15724">
        <v>167322298</v>
      </c>
      <c r="N15724" s="1" t="s">
        <v>167</v>
      </c>
      <c r="O15724" s="1" t="s">
        <v>23</v>
      </c>
      <c r="P15724">
        <v>53061042003</v>
      </c>
      <c r="Q15724">
        <v>7</v>
      </c>
      <c r="R15724" s="1" t="s">
        <v>18921</v>
      </c>
    </row>
    <row r="15725" spans="1:18">
      <c r="A15725" s="1" t="s">
        <v>16721</v>
      </c>
      <c r="B15725" s="1" t="s">
        <v>955</v>
      </c>
      <c r="C15725" s="1" t="s">
        <v>6281</v>
      </c>
      <c r="D15725" s="1" t="s">
        <v>18</v>
      </c>
      <c r="E15725">
        <v>98374</v>
      </c>
      <c r="F15725">
        <v>2021</v>
      </c>
      <c r="G15725" s="1" t="s">
        <v>18923</v>
      </c>
      <c r="H15725" s="1" t="s">
        <v>139</v>
      </c>
      <c r="I15725" s="1" t="s">
        <v>27</v>
      </c>
      <c r="J15725" s="1" t="s">
        <v>81</v>
      </c>
      <c r="K15725">
        <v>0</v>
      </c>
      <c r="L15725">
        <v>25</v>
      </c>
      <c r="M15725">
        <v>166070005</v>
      </c>
      <c r="N15725" s="1" t="s">
        <v>974</v>
      </c>
      <c r="O15725" s="1" t="s">
        <v>54</v>
      </c>
      <c r="P15725">
        <v>53053073110</v>
      </c>
      <c r="Q15725">
        <v>5</v>
      </c>
      <c r="R15725" s="1" t="s">
        <v>18921</v>
      </c>
    </row>
    <row r="15726" spans="1:18">
      <c r="A15726" s="1" t="s">
        <v>16722</v>
      </c>
      <c r="B15726" s="1" t="s">
        <v>718</v>
      </c>
      <c r="C15726" s="1" t="s">
        <v>719</v>
      </c>
      <c r="D15726" s="1" t="s">
        <v>18</v>
      </c>
      <c r="E15726">
        <v>98684</v>
      </c>
      <c r="F15726">
        <v>2017</v>
      </c>
      <c r="G15726" s="1" t="s">
        <v>18918</v>
      </c>
      <c r="H15726" s="1" t="s">
        <v>19</v>
      </c>
      <c r="I15726" s="1" t="s">
        <v>20</v>
      </c>
      <c r="J15726" s="1" t="s">
        <v>67</v>
      </c>
      <c r="K15726">
        <v>14</v>
      </c>
      <c r="L15726">
        <v>17</v>
      </c>
      <c r="M15726">
        <v>117573928</v>
      </c>
      <c r="N15726" s="1" t="s">
        <v>830</v>
      </c>
      <c r="O15726" s="1" t="s">
        <v>721</v>
      </c>
      <c r="P15726">
        <v>53011041317</v>
      </c>
      <c r="Q15726">
        <v>9</v>
      </c>
      <c r="R15726" s="1" t="s">
        <v>18919</v>
      </c>
    </row>
    <row r="15727" spans="1:18">
      <c r="A15727" s="1" t="s">
        <v>16723</v>
      </c>
      <c r="B15727" s="1" t="s">
        <v>31</v>
      </c>
      <c r="C15727" s="1" t="s">
        <v>32</v>
      </c>
      <c r="D15727" s="1" t="s">
        <v>18</v>
      </c>
      <c r="E15727">
        <v>98178</v>
      </c>
      <c r="F15727">
        <v>2019</v>
      </c>
      <c r="G15727" s="1" t="s">
        <v>18920</v>
      </c>
      <c r="H15727" s="1" t="s">
        <v>39</v>
      </c>
      <c r="I15727" s="1" t="s">
        <v>27</v>
      </c>
      <c r="J15727" s="1" t="s">
        <v>21</v>
      </c>
      <c r="K15727">
        <v>289</v>
      </c>
      <c r="L15727">
        <v>37</v>
      </c>
      <c r="M15727">
        <v>238061190</v>
      </c>
      <c r="N15727" s="1" t="s">
        <v>843</v>
      </c>
      <c r="O15727" s="1" t="s">
        <v>54</v>
      </c>
      <c r="P15727">
        <v>53033026001</v>
      </c>
      <c r="Q15727">
        <v>7</v>
      </c>
      <c r="R15727" s="1" t="s">
        <v>18921</v>
      </c>
    </row>
    <row r="15728" spans="1:18">
      <c r="A15728" s="1" t="s">
        <v>16724</v>
      </c>
      <c r="B15728" s="1" t="s">
        <v>2227</v>
      </c>
      <c r="C15728" s="1" t="s">
        <v>15273</v>
      </c>
      <c r="D15728" s="1" t="s">
        <v>18</v>
      </c>
      <c r="E15728">
        <v>98610</v>
      </c>
      <c r="F15728">
        <v>2025</v>
      </c>
      <c r="G15728" s="1" t="s">
        <v>18926</v>
      </c>
      <c r="H15728" s="1" t="s">
        <v>458</v>
      </c>
      <c r="I15728" s="1" t="s">
        <v>20</v>
      </c>
      <c r="J15728" s="1" t="s">
        <v>67</v>
      </c>
      <c r="K15728">
        <v>26</v>
      </c>
      <c r="L15728">
        <v>14</v>
      </c>
      <c r="M15728">
        <v>278716777</v>
      </c>
      <c r="N15728" s="1" t="s">
        <v>15274</v>
      </c>
      <c r="O15728" s="1" t="s">
        <v>2230</v>
      </c>
      <c r="P15728">
        <v>53059950500</v>
      </c>
      <c r="Q15728">
        <v>1</v>
      </c>
      <c r="R15728" s="1" t="s">
        <v>18919</v>
      </c>
    </row>
    <row r="15729" spans="1:18">
      <c r="A15729" s="1" t="s">
        <v>16725</v>
      </c>
      <c r="B15729" s="1" t="s">
        <v>31</v>
      </c>
      <c r="C15729" s="1" t="s">
        <v>32</v>
      </c>
      <c r="D15729" s="1" t="s">
        <v>18</v>
      </c>
      <c r="E15729">
        <v>98115</v>
      </c>
      <c r="F15729">
        <v>2022</v>
      </c>
      <c r="G15729" s="1" t="s">
        <v>18927</v>
      </c>
      <c r="H15729" s="1" t="s">
        <v>607</v>
      </c>
      <c r="I15729" s="1" t="s">
        <v>20</v>
      </c>
      <c r="J15729" s="1" t="s">
        <v>21</v>
      </c>
      <c r="K15729">
        <v>37</v>
      </c>
      <c r="L15729">
        <v>46</v>
      </c>
      <c r="M15729">
        <v>224391177</v>
      </c>
      <c r="N15729" s="1" t="s">
        <v>270</v>
      </c>
      <c r="O15729" s="1" t="s">
        <v>35</v>
      </c>
      <c r="P15729">
        <v>53033002600</v>
      </c>
      <c r="Q15729">
        <v>4</v>
      </c>
      <c r="R15729" s="1" t="s">
        <v>18919</v>
      </c>
    </row>
    <row r="15730" spans="1:18">
      <c r="A15730" s="1" t="s">
        <v>16726</v>
      </c>
      <c r="B15730" s="1" t="s">
        <v>403</v>
      </c>
      <c r="C15730" s="1" t="s">
        <v>403</v>
      </c>
      <c r="D15730" s="1" t="s">
        <v>18</v>
      </c>
      <c r="E15730">
        <v>99005</v>
      </c>
      <c r="F15730">
        <v>2025</v>
      </c>
      <c r="G15730" s="1" t="s">
        <v>18950</v>
      </c>
      <c r="H15730" s="1" t="s">
        <v>13471</v>
      </c>
      <c r="I15730" s="1" t="s">
        <v>20</v>
      </c>
      <c r="J15730" s="1" t="s">
        <v>21</v>
      </c>
      <c r="L15730">
        <v>7</v>
      </c>
      <c r="M15730">
        <v>284839649</v>
      </c>
      <c r="N15730" s="1" t="s">
        <v>15296</v>
      </c>
      <c r="O15730" s="1" t="s">
        <v>1669</v>
      </c>
      <c r="P15730">
        <v>53063010504</v>
      </c>
      <c r="Q15730">
        <v>1</v>
      </c>
      <c r="R15730" s="1" t="s">
        <v>18919</v>
      </c>
    </row>
    <row r="15731" spans="1:18">
      <c r="A15731" s="1" t="s">
        <v>16727</v>
      </c>
      <c r="B15731" s="1" t="s">
        <v>1344</v>
      </c>
      <c r="C15731" s="1" t="s">
        <v>1345</v>
      </c>
      <c r="D15731" s="1" t="s">
        <v>18</v>
      </c>
      <c r="E15731">
        <v>98584</v>
      </c>
      <c r="F15731">
        <v>2014</v>
      </c>
      <c r="G15731" s="1" t="s">
        <v>18933</v>
      </c>
      <c r="H15731" s="1" t="s">
        <v>915</v>
      </c>
      <c r="I15731" s="1" t="s">
        <v>27</v>
      </c>
      <c r="J15731" s="1" t="s">
        <v>21</v>
      </c>
      <c r="K15731">
        <v>58</v>
      </c>
      <c r="L15731">
        <v>35</v>
      </c>
      <c r="M15731">
        <v>114911583</v>
      </c>
      <c r="N15731" s="1" t="s">
        <v>1346</v>
      </c>
      <c r="O15731" s="1" t="s">
        <v>1347</v>
      </c>
      <c r="P15731">
        <v>53045960900</v>
      </c>
      <c r="Q15731">
        <v>12</v>
      </c>
      <c r="R15731" s="1" t="s">
        <v>18921</v>
      </c>
    </row>
    <row r="15732" spans="1:18">
      <c r="A15732" s="1" t="s">
        <v>16728</v>
      </c>
      <c r="B15732" s="1" t="s">
        <v>31</v>
      </c>
      <c r="C15732" s="1" t="s">
        <v>104</v>
      </c>
      <c r="D15732" s="1" t="s">
        <v>18</v>
      </c>
      <c r="E15732">
        <v>98052</v>
      </c>
      <c r="F15732">
        <v>2025</v>
      </c>
      <c r="G15732" s="1" t="s">
        <v>18922</v>
      </c>
      <c r="H15732" s="1" t="s">
        <v>2033</v>
      </c>
      <c r="I15732" s="1" t="s">
        <v>27</v>
      </c>
      <c r="J15732" s="1" t="s">
        <v>81</v>
      </c>
      <c r="K15732">
        <v>0</v>
      </c>
      <c r="L15732">
        <v>48</v>
      </c>
      <c r="M15732">
        <v>287008781</v>
      </c>
      <c r="N15732" s="1" t="s">
        <v>105</v>
      </c>
      <c r="O15732" s="1" t="s">
        <v>54</v>
      </c>
      <c r="P15732">
        <v>53033032324</v>
      </c>
      <c r="Q15732">
        <v>1</v>
      </c>
      <c r="R15732" s="1" t="s">
        <v>18921</v>
      </c>
    </row>
    <row r="15733" spans="1:18">
      <c r="A15733" s="1" t="s">
        <v>16729</v>
      </c>
      <c r="B15733" s="1" t="s">
        <v>3420</v>
      </c>
      <c r="C15733" s="1" t="s">
        <v>3421</v>
      </c>
      <c r="D15733" s="1" t="s">
        <v>18</v>
      </c>
      <c r="E15733">
        <v>99301</v>
      </c>
      <c r="F15733">
        <v>2026</v>
      </c>
      <c r="G15733" s="1" t="s">
        <v>18925</v>
      </c>
      <c r="H15733" s="1" t="s">
        <v>9728</v>
      </c>
      <c r="I15733" s="1" t="s">
        <v>20</v>
      </c>
      <c r="J15733" s="1" t="s">
        <v>21</v>
      </c>
      <c r="K15733">
        <v>38</v>
      </c>
      <c r="L15733">
        <v>9</v>
      </c>
      <c r="M15733">
        <v>291130563</v>
      </c>
      <c r="N15733" s="1" t="s">
        <v>3422</v>
      </c>
      <c r="O15733" s="1" t="s">
        <v>3423</v>
      </c>
      <c r="P15733">
        <v>53021020605</v>
      </c>
      <c r="Q15733">
        <v>0</v>
      </c>
      <c r="R15733" s="1" t="s">
        <v>18919</v>
      </c>
    </row>
    <row r="15734" spans="1:18">
      <c r="A15734" s="1" t="s">
        <v>16730</v>
      </c>
      <c r="B15734" s="1" t="s">
        <v>31</v>
      </c>
      <c r="C15734" s="1" t="s">
        <v>32</v>
      </c>
      <c r="D15734" s="1" t="s">
        <v>18</v>
      </c>
      <c r="E15734">
        <v>98117</v>
      </c>
      <c r="F15734">
        <v>2024</v>
      </c>
      <c r="G15734" s="1" t="s">
        <v>18948</v>
      </c>
      <c r="H15734" s="1" t="s">
        <v>865</v>
      </c>
      <c r="I15734" s="1" t="s">
        <v>27</v>
      </c>
      <c r="J15734" s="1" t="s">
        <v>81</v>
      </c>
      <c r="K15734">
        <v>0</v>
      </c>
      <c r="L15734">
        <v>36</v>
      </c>
      <c r="M15734">
        <v>253857425</v>
      </c>
      <c r="N15734" s="1" t="s">
        <v>252</v>
      </c>
      <c r="O15734" s="1" t="s">
        <v>35</v>
      </c>
      <c r="P15734">
        <v>53033001500</v>
      </c>
      <c r="Q15734">
        <v>2</v>
      </c>
      <c r="R15734" s="1" t="s">
        <v>18921</v>
      </c>
    </row>
    <row r="15735" spans="1:18">
      <c r="A15735" s="1" t="s">
        <v>16731</v>
      </c>
      <c r="B15735" s="1" t="s">
        <v>31</v>
      </c>
      <c r="C15735" s="1" t="s">
        <v>32</v>
      </c>
      <c r="D15735" s="1" t="s">
        <v>18</v>
      </c>
      <c r="E15735">
        <v>98117</v>
      </c>
      <c r="F15735">
        <v>2026</v>
      </c>
      <c r="G15735" s="1" t="s">
        <v>18951</v>
      </c>
      <c r="H15735" s="1" t="s">
        <v>3228</v>
      </c>
      <c r="I15735" s="1" t="s">
        <v>27</v>
      </c>
      <c r="J15735" s="1" t="s">
        <v>81</v>
      </c>
      <c r="K15735">
        <v>0</v>
      </c>
      <c r="L15735">
        <v>36</v>
      </c>
      <c r="M15735">
        <v>287867807</v>
      </c>
      <c r="N15735" s="1" t="s">
        <v>252</v>
      </c>
      <c r="O15735" s="1" t="s">
        <v>35</v>
      </c>
      <c r="P15735">
        <v>53033003100</v>
      </c>
      <c r="Q15735">
        <v>0</v>
      </c>
      <c r="R15735" s="1" t="s">
        <v>18921</v>
      </c>
    </row>
    <row r="15736" spans="1:18">
      <c r="A15736" s="1" t="s">
        <v>16732</v>
      </c>
      <c r="B15736" s="1" t="s">
        <v>78</v>
      </c>
      <c r="C15736" s="1" t="s">
        <v>129</v>
      </c>
      <c r="D15736" s="1" t="s">
        <v>18</v>
      </c>
      <c r="E15736">
        <v>98516</v>
      </c>
      <c r="F15736">
        <v>2023</v>
      </c>
      <c r="G15736" s="1" t="s">
        <v>18926</v>
      </c>
      <c r="H15736" s="1" t="s">
        <v>2557</v>
      </c>
      <c r="I15736" s="1" t="s">
        <v>27</v>
      </c>
      <c r="J15736" s="1" t="s">
        <v>81</v>
      </c>
      <c r="K15736">
        <v>0</v>
      </c>
      <c r="L15736">
        <v>22</v>
      </c>
      <c r="M15736">
        <v>262491729</v>
      </c>
      <c r="N15736" s="1" t="s">
        <v>115</v>
      </c>
      <c r="O15736" s="1" t="s">
        <v>23</v>
      </c>
      <c r="P15736">
        <v>53067012224</v>
      </c>
      <c r="Q15736">
        <v>3</v>
      </c>
      <c r="R15736" s="1" t="s">
        <v>18921</v>
      </c>
    </row>
    <row r="15737" spans="1:18">
      <c r="A15737" s="1" t="s">
        <v>16733</v>
      </c>
      <c r="B15737" s="1" t="s">
        <v>31</v>
      </c>
      <c r="C15737" s="1" t="s">
        <v>104</v>
      </c>
      <c r="D15737" s="1" t="s">
        <v>18</v>
      </c>
      <c r="E15737">
        <v>98052</v>
      </c>
      <c r="F15737">
        <v>2022</v>
      </c>
      <c r="G15737" s="1" t="s">
        <v>18922</v>
      </c>
      <c r="H15737" s="1" t="s">
        <v>445</v>
      </c>
      <c r="I15737" s="1" t="s">
        <v>27</v>
      </c>
      <c r="J15737" s="1" t="s">
        <v>81</v>
      </c>
      <c r="K15737">
        <v>0</v>
      </c>
      <c r="L15737">
        <v>48</v>
      </c>
      <c r="M15737">
        <v>224541635</v>
      </c>
      <c r="N15737" s="1" t="s">
        <v>105</v>
      </c>
      <c r="O15737" s="1" t="s">
        <v>54</v>
      </c>
      <c r="P15737">
        <v>53033022605</v>
      </c>
      <c r="Q15737">
        <v>4</v>
      </c>
      <c r="R15737" s="1" t="s">
        <v>18921</v>
      </c>
    </row>
    <row r="15738" spans="1:18">
      <c r="A15738" s="1" t="s">
        <v>16734</v>
      </c>
      <c r="B15738" s="1" t="s">
        <v>31</v>
      </c>
      <c r="C15738" s="1" t="s">
        <v>104</v>
      </c>
      <c r="D15738" s="1" t="s">
        <v>18</v>
      </c>
      <c r="E15738">
        <v>98052</v>
      </c>
      <c r="F15738">
        <v>2026</v>
      </c>
      <c r="G15738" s="1" t="s">
        <v>1000</v>
      </c>
      <c r="H15738" s="1" t="s">
        <v>3239</v>
      </c>
      <c r="I15738" s="1" t="s">
        <v>20</v>
      </c>
      <c r="J15738" s="1" t="s">
        <v>67</v>
      </c>
      <c r="K15738">
        <v>27</v>
      </c>
      <c r="L15738">
        <v>48</v>
      </c>
      <c r="M15738">
        <v>288114942</v>
      </c>
      <c r="N15738" s="1" t="s">
        <v>105</v>
      </c>
      <c r="O15738" s="1" t="s">
        <v>54</v>
      </c>
      <c r="P15738">
        <v>53033022606</v>
      </c>
      <c r="Q15738">
        <v>0</v>
      </c>
      <c r="R15738" s="1" t="s">
        <v>18919</v>
      </c>
    </row>
    <row r="15739" spans="1:18">
      <c r="A15739" s="1" t="s">
        <v>16735</v>
      </c>
      <c r="B15739" s="1" t="s">
        <v>31</v>
      </c>
      <c r="C15739" s="1" t="s">
        <v>344</v>
      </c>
      <c r="D15739" s="1" t="s">
        <v>18</v>
      </c>
      <c r="E15739">
        <v>98038</v>
      </c>
      <c r="F15739">
        <v>2016</v>
      </c>
      <c r="G15739" s="1" t="s">
        <v>18936</v>
      </c>
      <c r="H15739" s="1" t="s">
        <v>2186</v>
      </c>
      <c r="I15739" s="1" t="s">
        <v>20</v>
      </c>
      <c r="J15739" s="1" t="s">
        <v>67</v>
      </c>
      <c r="K15739">
        <v>15</v>
      </c>
      <c r="L15739">
        <v>5</v>
      </c>
      <c r="M15739">
        <v>263776782</v>
      </c>
      <c r="N15739" s="1" t="s">
        <v>345</v>
      </c>
      <c r="O15739" s="1" t="s">
        <v>54</v>
      </c>
      <c r="P15739">
        <v>53033032002</v>
      </c>
      <c r="Q15739">
        <v>10</v>
      </c>
      <c r="R15739" s="1" t="s">
        <v>18919</v>
      </c>
    </row>
    <row r="15740" spans="1:18">
      <c r="A15740" s="1" t="s">
        <v>16736</v>
      </c>
      <c r="B15740" s="1" t="s">
        <v>31</v>
      </c>
      <c r="C15740" s="1" t="s">
        <v>144</v>
      </c>
      <c r="D15740" s="1" t="s">
        <v>18</v>
      </c>
      <c r="E15740">
        <v>98058</v>
      </c>
      <c r="F15740">
        <v>2023</v>
      </c>
      <c r="G15740" s="1" t="s">
        <v>18922</v>
      </c>
      <c r="H15740" s="1" t="s">
        <v>33</v>
      </c>
      <c r="I15740" s="1" t="s">
        <v>27</v>
      </c>
      <c r="J15740" s="1" t="s">
        <v>81</v>
      </c>
      <c r="K15740">
        <v>0</v>
      </c>
      <c r="L15740">
        <v>11</v>
      </c>
      <c r="M15740">
        <v>241660114</v>
      </c>
      <c r="N15740" s="1" t="s">
        <v>566</v>
      </c>
      <c r="O15740" s="1" t="s">
        <v>54</v>
      </c>
      <c r="P15740">
        <v>53033031911</v>
      </c>
      <c r="Q15740">
        <v>3</v>
      </c>
      <c r="R15740" s="1" t="s">
        <v>18921</v>
      </c>
    </row>
    <row r="15741" spans="1:18">
      <c r="A15741" s="1" t="s">
        <v>16737</v>
      </c>
      <c r="B15741" s="1" t="s">
        <v>17</v>
      </c>
      <c r="C15741" s="1" t="s">
        <v>279</v>
      </c>
      <c r="D15741" s="1" t="s">
        <v>18</v>
      </c>
      <c r="E15741">
        <v>98208</v>
      </c>
      <c r="F15741">
        <v>2024</v>
      </c>
      <c r="G15741" s="1" t="s">
        <v>18947</v>
      </c>
      <c r="H15741" s="1" t="s">
        <v>849</v>
      </c>
      <c r="I15741" s="1" t="s">
        <v>27</v>
      </c>
      <c r="J15741" s="1" t="s">
        <v>81</v>
      </c>
      <c r="K15741">
        <v>0</v>
      </c>
      <c r="L15741">
        <v>44</v>
      </c>
      <c r="M15741">
        <v>249874145</v>
      </c>
      <c r="N15741" s="1" t="s">
        <v>280</v>
      </c>
      <c r="O15741" s="1" t="s">
        <v>23</v>
      </c>
      <c r="P15741">
        <v>53061041701</v>
      </c>
      <c r="Q15741">
        <v>2</v>
      </c>
      <c r="R15741" s="1" t="s">
        <v>18921</v>
      </c>
    </row>
    <row r="15742" spans="1:18">
      <c r="A15742" s="1" t="s">
        <v>16738</v>
      </c>
      <c r="B15742" s="1" t="s">
        <v>31</v>
      </c>
      <c r="C15742" s="1" t="s">
        <v>1252</v>
      </c>
      <c r="D15742" s="1" t="s">
        <v>18</v>
      </c>
      <c r="E15742">
        <v>98045</v>
      </c>
      <c r="F15742">
        <v>2026</v>
      </c>
      <c r="G15742" s="1" t="s">
        <v>18924</v>
      </c>
      <c r="H15742" s="1" t="s">
        <v>1298</v>
      </c>
      <c r="I15742" s="1" t="s">
        <v>27</v>
      </c>
      <c r="J15742" s="1" t="s">
        <v>81</v>
      </c>
      <c r="K15742">
        <v>0</v>
      </c>
      <c r="L15742">
        <v>5</v>
      </c>
      <c r="M15742">
        <v>285004639</v>
      </c>
      <c r="N15742" s="1" t="s">
        <v>1253</v>
      </c>
      <c r="O15742" s="1" t="s">
        <v>54</v>
      </c>
      <c r="P15742">
        <v>53033032706</v>
      </c>
      <c r="Q15742">
        <v>0</v>
      </c>
      <c r="R15742" s="1" t="s">
        <v>18921</v>
      </c>
    </row>
    <row r="15743" spans="1:18">
      <c r="A15743" s="1" t="s">
        <v>16739</v>
      </c>
      <c r="B15743" s="1" t="s">
        <v>742</v>
      </c>
      <c r="C15743" s="1" t="s">
        <v>2319</v>
      </c>
      <c r="D15743" s="1" t="s">
        <v>18</v>
      </c>
      <c r="E15743">
        <v>98226</v>
      </c>
      <c r="F15743">
        <v>2021</v>
      </c>
      <c r="G15743" s="1" t="s">
        <v>18922</v>
      </c>
      <c r="H15743" s="1" t="s">
        <v>2154</v>
      </c>
      <c r="I15743" s="1" t="s">
        <v>27</v>
      </c>
      <c r="J15743" s="1" t="s">
        <v>81</v>
      </c>
      <c r="K15743">
        <v>0</v>
      </c>
      <c r="L15743">
        <v>40</v>
      </c>
      <c r="M15743">
        <v>142901818</v>
      </c>
      <c r="N15743" s="1" t="s">
        <v>3455</v>
      </c>
      <c r="O15743" s="1" t="s">
        <v>746</v>
      </c>
      <c r="P15743">
        <v>53073000804</v>
      </c>
      <c r="Q15743">
        <v>5</v>
      </c>
      <c r="R15743" s="1" t="s">
        <v>18921</v>
      </c>
    </row>
    <row r="15744" spans="1:18">
      <c r="A15744" s="1" t="s">
        <v>16740</v>
      </c>
      <c r="B15744" s="1" t="s">
        <v>955</v>
      </c>
      <c r="C15744" s="1" t="s">
        <v>1856</v>
      </c>
      <c r="D15744" s="1" t="s">
        <v>18</v>
      </c>
      <c r="E15744">
        <v>98391</v>
      </c>
      <c r="F15744">
        <v>2024</v>
      </c>
      <c r="G15744" s="1" t="s">
        <v>18954</v>
      </c>
      <c r="H15744" s="1" t="s">
        <v>1649</v>
      </c>
      <c r="I15744" s="1" t="s">
        <v>27</v>
      </c>
      <c r="J15744" s="1" t="s">
        <v>81</v>
      </c>
      <c r="K15744">
        <v>0</v>
      </c>
      <c r="L15744">
        <v>31</v>
      </c>
      <c r="M15744">
        <v>269744149</v>
      </c>
      <c r="N15744" s="1" t="s">
        <v>1857</v>
      </c>
      <c r="O15744" s="1" t="s">
        <v>54</v>
      </c>
      <c r="P15744">
        <v>53053070208</v>
      </c>
      <c r="Q15744">
        <v>2</v>
      </c>
      <c r="R15744" s="1" t="s">
        <v>18921</v>
      </c>
    </row>
    <row r="15745" spans="1:18">
      <c r="A15745" s="1" t="s">
        <v>16741</v>
      </c>
      <c r="B15745" s="1" t="s">
        <v>31</v>
      </c>
      <c r="C15745" s="1" t="s">
        <v>32</v>
      </c>
      <c r="D15745" s="1" t="s">
        <v>18</v>
      </c>
      <c r="E15745">
        <v>98101</v>
      </c>
      <c r="F15745">
        <v>2023</v>
      </c>
      <c r="G15745" s="1" t="s">
        <v>18945</v>
      </c>
      <c r="H15745" s="1" t="s">
        <v>1574</v>
      </c>
      <c r="I15745" s="1" t="s">
        <v>27</v>
      </c>
      <c r="J15745" s="1" t="s">
        <v>81</v>
      </c>
      <c r="K15745">
        <v>0</v>
      </c>
      <c r="L15745">
        <v>43</v>
      </c>
      <c r="M15745">
        <v>285518404</v>
      </c>
      <c r="N15745" s="1" t="s">
        <v>300</v>
      </c>
      <c r="O15745" s="1" t="s">
        <v>35</v>
      </c>
      <c r="P15745">
        <v>53033007302</v>
      </c>
      <c r="Q15745">
        <v>3</v>
      </c>
      <c r="R15745" s="1" t="s">
        <v>18921</v>
      </c>
    </row>
    <row r="15746" spans="1:18">
      <c r="A15746" s="1" t="s">
        <v>16742</v>
      </c>
      <c r="B15746" s="1" t="s">
        <v>403</v>
      </c>
      <c r="C15746" s="1" t="s">
        <v>2530</v>
      </c>
      <c r="D15746" s="1" t="s">
        <v>18</v>
      </c>
      <c r="E15746">
        <v>99206</v>
      </c>
      <c r="F15746">
        <v>2021</v>
      </c>
      <c r="G15746" s="1" t="s">
        <v>18944</v>
      </c>
      <c r="H15746" s="1" t="s">
        <v>767</v>
      </c>
      <c r="I15746" s="1" t="s">
        <v>20</v>
      </c>
      <c r="J15746" s="1" t="s">
        <v>67</v>
      </c>
      <c r="K15746">
        <v>19</v>
      </c>
      <c r="L15746">
        <v>4</v>
      </c>
      <c r="M15746">
        <v>143098588</v>
      </c>
      <c r="N15746" s="1" t="s">
        <v>2614</v>
      </c>
      <c r="O15746" s="1" t="s">
        <v>1003</v>
      </c>
      <c r="P15746">
        <v>53063012402</v>
      </c>
      <c r="Q15746">
        <v>5</v>
      </c>
      <c r="R15746" s="1" t="s">
        <v>18919</v>
      </c>
    </row>
    <row r="15747" spans="1:18">
      <c r="A15747" s="1" t="s">
        <v>16743</v>
      </c>
      <c r="B15747" s="1" t="s">
        <v>31</v>
      </c>
      <c r="C15747" s="1" t="s">
        <v>62</v>
      </c>
      <c r="D15747" s="1" t="s">
        <v>18</v>
      </c>
      <c r="E15747">
        <v>98034</v>
      </c>
      <c r="F15747">
        <v>2023</v>
      </c>
      <c r="G15747" s="1" t="s">
        <v>18934</v>
      </c>
      <c r="H15747" s="1" t="s">
        <v>737</v>
      </c>
      <c r="I15747" s="1" t="s">
        <v>27</v>
      </c>
      <c r="J15747" s="1" t="s">
        <v>81</v>
      </c>
      <c r="K15747">
        <v>0</v>
      </c>
      <c r="L15747">
        <v>45</v>
      </c>
      <c r="M15747">
        <v>281281584</v>
      </c>
      <c r="N15747" s="1" t="s">
        <v>734</v>
      </c>
      <c r="O15747" s="1" t="s">
        <v>54</v>
      </c>
      <c r="P15747">
        <v>53033022005</v>
      </c>
      <c r="Q15747">
        <v>3</v>
      </c>
      <c r="R15747" s="1" t="s">
        <v>18921</v>
      </c>
    </row>
    <row r="15748" spans="1:18">
      <c r="A15748" s="1" t="s">
        <v>16744</v>
      </c>
      <c r="B15748" s="1" t="s">
        <v>31</v>
      </c>
      <c r="C15748" s="1" t="s">
        <v>725</v>
      </c>
      <c r="D15748" s="1" t="s">
        <v>18</v>
      </c>
      <c r="E15748">
        <v>98059</v>
      </c>
      <c r="F15748">
        <v>2025</v>
      </c>
      <c r="G15748" s="1" t="s">
        <v>18922</v>
      </c>
      <c r="H15748" s="1" t="s">
        <v>1463</v>
      </c>
      <c r="I15748" s="1" t="s">
        <v>27</v>
      </c>
      <c r="J15748" s="1" t="s">
        <v>81</v>
      </c>
      <c r="K15748">
        <v>0</v>
      </c>
      <c r="L15748">
        <v>41</v>
      </c>
      <c r="M15748">
        <v>285979641</v>
      </c>
      <c r="N15748" s="1" t="s">
        <v>145</v>
      </c>
      <c r="O15748" s="1" t="s">
        <v>54</v>
      </c>
      <c r="P15748">
        <v>53033025005</v>
      </c>
      <c r="Q15748">
        <v>1</v>
      </c>
      <c r="R15748" s="1" t="s">
        <v>18921</v>
      </c>
    </row>
    <row r="15749" spans="1:18">
      <c r="A15749" s="1" t="s">
        <v>16745</v>
      </c>
      <c r="B15749" s="1" t="s">
        <v>742</v>
      </c>
      <c r="C15749" s="1" t="s">
        <v>2319</v>
      </c>
      <c r="D15749" s="1" t="s">
        <v>18</v>
      </c>
      <c r="E15749">
        <v>98226</v>
      </c>
      <c r="F15749">
        <v>2022</v>
      </c>
      <c r="G15749" s="1" t="s">
        <v>1000</v>
      </c>
      <c r="H15749" s="1" t="s">
        <v>3239</v>
      </c>
      <c r="I15749" s="1" t="s">
        <v>20</v>
      </c>
      <c r="J15749" s="1" t="s">
        <v>67</v>
      </c>
      <c r="K15749">
        <v>28</v>
      </c>
      <c r="L15749">
        <v>42</v>
      </c>
      <c r="M15749">
        <v>221093589</v>
      </c>
      <c r="N15749" s="1" t="s">
        <v>3455</v>
      </c>
      <c r="O15749" s="1" t="s">
        <v>746</v>
      </c>
      <c r="P15749">
        <v>53073000203</v>
      </c>
      <c r="Q15749">
        <v>4</v>
      </c>
      <c r="R15749" s="1" t="s">
        <v>18919</v>
      </c>
    </row>
    <row r="15750" spans="1:18">
      <c r="A15750" s="1" t="s">
        <v>16746</v>
      </c>
      <c r="B15750" s="1" t="s">
        <v>31</v>
      </c>
      <c r="C15750" s="1" t="s">
        <v>32</v>
      </c>
      <c r="D15750" s="1" t="s">
        <v>18</v>
      </c>
      <c r="E15750">
        <v>98136</v>
      </c>
      <c r="F15750">
        <v>2024</v>
      </c>
      <c r="G15750" s="1" t="s">
        <v>18947</v>
      </c>
      <c r="H15750" s="1" t="s">
        <v>849</v>
      </c>
      <c r="I15750" s="1" t="s">
        <v>27</v>
      </c>
      <c r="J15750" s="1" t="s">
        <v>81</v>
      </c>
      <c r="K15750">
        <v>0</v>
      </c>
      <c r="L15750">
        <v>34</v>
      </c>
      <c r="M15750">
        <v>262576576</v>
      </c>
      <c r="N15750" s="1" t="s">
        <v>2276</v>
      </c>
      <c r="O15750" s="1" t="s">
        <v>35</v>
      </c>
      <c r="P15750">
        <v>53033011601</v>
      </c>
      <c r="Q15750">
        <v>2</v>
      </c>
      <c r="R15750" s="1" t="s">
        <v>18921</v>
      </c>
    </row>
    <row r="15751" spans="1:18">
      <c r="A15751" s="1" t="s">
        <v>16747</v>
      </c>
      <c r="B15751" s="1" t="s">
        <v>742</v>
      </c>
      <c r="C15751" s="1" t="s">
        <v>2319</v>
      </c>
      <c r="D15751" s="1" t="s">
        <v>18</v>
      </c>
      <c r="E15751">
        <v>98226</v>
      </c>
      <c r="F15751">
        <v>2025</v>
      </c>
      <c r="G15751" s="1" t="s">
        <v>18937</v>
      </c>
      <c r="H15751" s="1" t="s">
        <v>386</v>
      </c>
      <c r="I15751" s="1" t="s">
        <v>27</v>
      </c>
      <c r="J15751" s="1" t="s">
        <v>81</v>
      </c>
      <c r="K15751">
        <v>0</v>
      </c>
      <c r="L15751">
        <v>40</v>
      </c>
      <c r="M15751">
        <v>282324906</v>
      </c>
      <c r="N15751" s="1" t="s">
        <v>3455</v>
      </c>
      <c r="O15751" s="1" t="s">
        <v>746</v>
      </c>
      <c r="P15751">
        <v>53073000804</v>
      </c>
      <c r="Q15751">
        <v>1</v>
      </c>
      <c r="R15751" s="1" t="s">
        <v>18921</v>
      </c>
    </row>
    <row r="15752" spans="1:18">
      <c r="A15752" s="1" t="s">
        <v>16748</v>
      </c>
      <c r="B15752" s="1" t="s">
        <v>17</v>
      </c>
      <c r="C15752" s="1" t="s">
        <v>17</v>
      </c>
      <c r="D15752" s="1" t="s">
        <v>18</v>
      </c>
      <c r="E15752">
        <v>98296</v>
      </c>
      <c r="F15752">
        <v>2022</v>
      </c>
      <c r="G15752" s="1" t="s">
        <v>1000</v>
      </c>
      <c r="H15752" s="1" t="s">
        <v>1671</v>
      </c>
      <c r="I15752" s="1" t="s">
        <v>20</v>
      </c>
      <c r="J15752" s="1" t="s">
        <v>67</v>
      </c>
      <c r="K15752">
        <v>21</v>
      </c>
      <c r="L15752">
        <v>1</v>
      </c>
      <c r="M15752">
        <v>185500864</v>
      </c>
      <c r="N15752" s="1" t="s">
        <v>22</v>
      </c>
      <c r="O15752" s="1" t="s">
        <v>23</v>
      </c>
      <c r="P15752">
        <v>53061052112</v>
      </c>
      <c r="Q15752">
        <v>4</v>
      </c>
      <c r="R15752" s="1" t="s">
        <v>18919</v>
      </c>
    </row>
    <row r="15753" spans="1:18">
      <c r="A15753" s="1" t="s">
        <v>16749</v>
      </c>
      <c r="B15753" s="1" t="s">
        <v>31</v>
      </c>
      <c r="C15753" s="1" t="s">
        <v>1191</v>
      </c>
      <c r="D15753" s="1" t="s">
        <v>18</v>
      </c>
      <c r="E15753">
        <v>98040</v>
      </c>
      <c r="F15753">
        <v>2020</v>
      </c>
      <c r="G15753" s="1" t="s">
        <v>18920</v>
      </c>
      <c r="H15753" s="1" t="s">
        <v>52</v>
      </c>
      <c r="I15753" s="1" t="s">
        <v>27</v>
      </c>
      <c r="J15753" s="1" t="s">
        <v>21</v>
      </c>
      <c r="K15753">
        <v>337</v>
      </c>
      <c r="L15753">
        <v>41</v>
      </c>
      <c r="M15753">
        <v>4884694</v>
      </c>
      <c r="N15753" s="1" t="s">
        <v>1192</v>
      </c>
      <c r="O15753" s="1" t="s">
        <v>54</v>
      </c>
      <c r="P15753">
        <v>53033024602</v>
      </c>
      <c r="Q15753">
        <v>6</v>
      </c>
      <c r="R15753" s="1" t="s">
        <v>18921</v>
      </c>
    </row>
    <row r="15754" spans="1:18">
      <c r="A15754" s="1" t="s">
        <v>16750</v>
      </c>
      <c r="B15754" s="1" t="s">
        <v>718</v>
      </c>
      <c r="C15754" s="1" t="s">
        <v>719</v>
      </c>
      <c r="D15754" s="1" t="s">
        <v>18</v>
      </c>
      <c r="E15754">
        <v>98686</v>
      </c>
      <c r="F15754">
        <v>2023</v>
      </c>
      <c r="G15754" s="1" t="s">
        <v>18922</v>
      </c>
      <c r="H15754" s="1" t="s">
        <v>445</v>
      </c>
      <c r="I15754" s="1" t="s">
        <v>27</v>
      </c>
      <c r="J15754" s="1" t="s">
        <v>81</v>
      </c>
      <c r="K15754">
        <v>0</v>
      </c>
      <c r="L15754">
        <v>17</v>
      </c>
      <c r="M15754">
        <v>285402155</v>
      </c>
      <c r="N15754" s="1" t="s">
        <v>977</v>
      </c>
      <c r="O15754" s="1" t="s">
        <v>721</v>
      </c>
      <c r="P15754">
        <v>53011040812</v>
      </c>
      <c r="Q15754">
        <v>3</v>
      </c>
      <c r="R15754" s="1" t="s">
        <v>18921</v>
      </c>
    </row>
    <row r="15755" spans="1:18">
      <c r="A15755" s="1" t="s">
        <v>16751</v>
      </c>
      <c r="B15755" s="1" t="s">
        <v>31</v>
      </c>
      <c r="C15755" s="1" t="s">
        <v>988</v>
      </c>
      <c r="D15755" s="1" t="s">
        <v>18</v>
      </c>
      <c r="E15755">
        <v>98072</v>
      </c>
      <c r="F15755">
        <v>2016</v>
      </c>
      <c r="G15755" s="1" t="s">
        <v>18918</v>
      </c>
      <c r="H15755" s="1" t="s">
        <v>699</v>
      </c>
      <c r="I15755" s="1" t="s">
        <v>20</v>
      </c>
      <c r="J15755" s="1" t="s">
        <v>67</v>
      </c>
      <c r="K15755">
        <v>14</v>
      </c>
      <c r="L15755">
        <v>45</v>
      </c>
      <c r="M15755">
        <v>121442128</v>
      </c>
      <c r="N15755" s="1" t="s">
        <v>989</v>
      </c>
      <c r="O15755" s="1" t="s">
        <v>54</v>
      </c>
      <c r="P15755">
        <v>53033032320</v>
      </c>
      <c r="Q15755">
        <v>10</v>
      </c>
      <c r="R15755" s="1" t="s">
        <v>18919</v>
      </c>
    </row>
    <row r="15756" spans="1:18">
      <c r="A15756" s="1" t="s">
        <v>16752</v>
      </c>
      <c r="B15756" s="1" t="s">
        <v>31</v>
      </c>
      <c r="C15756" s="1" t="s">
        <v>32</v>
      </c>
      <c r="D15756" s="1" t="s">
        <v>18</v>
      </c>
      <c r="E15756">
        <v>98125</v>
      </c>
      <c r="F15756">
        <v>2022</v>
      </c>
      <c r="G15756" s="1" t="s">
        <v>18951</v>
      </c>
      <c r="H15756" s="1" t="s">
        <v>1099</v>
      </c>
      <c r="I15756" s="1" t="s">
        <v>27</v>
      </c>
      <c r="J15756" s="1" t="s">
        <v>81</v>
      </c>
      <c r="K15756">
        <v>0</v>
      </c>
      <c r="L15756">
        <v>46</v>
      </c>
      <c r="M15756">
        <v>224672339</v>
      </c>
      <c r="N15756" s="1" t="s">
        <v>769</v>
      </c>
      <c r="O15756" s="1" t="s">
        <v>35</v>
      </c>
      <c r="P15756">
        <v>53033000201</v>
      </c>
      <c r="Q15756">
        <v>4</v>
      </c>
      <c r="R15756" s="1" t="s">
        <v>18921</v>
      </c>
    </row>
    <row r="15757" spans="1:18">
      <c r="A15757" s="1" t="s">
        <v>16753</v>
      </c>
      <c r="B15757" s="1" t="s">
        <v>25</v>
      </c>
      <c r="C15757" s="1" t="s">
        <v>25</v>
      </c>
      <c r="D15757" s="1" t="s">
        <v>18</v>
      </c>
      <c r="E15757">
        <v>98908</v>
      </c>
      <c r="F15757">
        <v>2026</v>
      </c>
      <c r="G15757" s="1" t="s">
        <v>18931</v>
      </c>
      <c r="H15757" s="1" t="s">
        <v>455</v>
      </c>
      <c r="I15757" s="1" t="s">
        <v>20</v>
      </c>
      <c r="J15757" s="1" t="s">
        <v>21</v>
      </c>
      <c r="K15757">
        <v>35</v>
      </c>
      <c r="L15757">
        <v>14</v>
      </c>
      <c r="M15757">
        <v>292862027</v>
      </c>
      <c r="N15757" s="1" t="s">
        <v>41</v>
      </c>
      <c r="O15757" s="1" t="s">
        <v>29</v>
      </c>
      <c r="P15757">
        <v>53077002804</v>
      </c>
      <c r="Q15757">
        <v>0</v>
      </c>
      <c r="R15757" s="1" t="s">
        <v>18919</v>
      </c>
    </row>
    <row r="15758" spans="1:18">
      <c r="A15758" s="1" t="s">
        <v>16754</v>
      </c>
      <c r="B15758" s="1" t="s">
        <v>955</v>
      </c>
      <c r="C15758" s="1" t="s">
        <v>972</v>
      </c>
      <c r="D15758" s="1" t="s">
        <v>18</v>
      </c>
      <c r="E15758">
        <v>98374</v>
      </c>
      <c r="F15758">
        <v>2025</v>
      </c>
      <c r="G15758" s="1" t="s">
        <v>18924</v>
      </c>
      <c r="H15758" s="1" t="s">
        <v>748</v>
      </c>
      <c r="I15758" s="1" t="s">
        <v>27</v>
      </c>
      <c r="J15758" s="1" t="s">
        <v>81</v>
      </c>
      <c r="K15758">
        <v>0</v>
      </c>
      <c r="L15758">
        <v>25</v>
      </c>
      <c r="M15758">
        <v>281326034</v>
      </c>
      <c r="N15758" s="1" t="s">
        <v>974</v>
      </c>
      <c r="O15758" s="1" t="s">
        <v>54</v>
      </c>
      <c r="P15758">
        <v>53053071209</v>
      </c>
      <c r="Q15758">
        <v>1</v>
      </c>
      <c r="R15758" s="1" t="s">
        <v>18921</v>
      </c>
    </row>
    <row r="15759" spans="1:18">
      <c r="A15759" s="1" t="s">
        <v>16755</v>
      </c>
      <c r="B15759" s="1" t="s">
        <v>31</v>
      </c>
      <c r="C15759" s="1" t="s">
        <v>62</v>
      </c>
      <c r="D15759" s="1" t="s">
        <v>18</v>
      </c>
      <c r="E15759">
        <v>98034</v>
      </c>
      <c r="F15759">
        <v>2026</v>
      </c>
      <c r="G15759" s="1" t="s">
        <v>18945</v>
      </c>
      <c r="H15759" s="1" t="s">
        <v>1316</v>
      </c>
      <c r="I15759" s="1" t="s">
        <v>27</v>
      </c>
      <c r="J15759" s="1" t="s">
        <v>81</v>
      </c>
      <c r="K15759">
        <v>0</v>
      </c>
      <c r="L15759">
        <v>1</v>
      </c>
      <c r="M15759">
        <v>291079162</v>
      </c>
      <c r="N15759" s="1" t="s">
        <v>734</v>
      </c>
      <c r="O15759" s="1" t="s">
        <v>54</v>
      </c>
      <c r="P15759">
        <v>53033022203</v>
      </c>
      <c r="Q15759">
        <v>0</v>
      </c>
      <c r="R15759" s="1" t="s">
        <v>18921</v>
      </c>
    </row>
    <row r="15760" spans="1:18">
      <c r="A15760" s="1" t="s">
        <v>16756</v>
      </c>
      <c r="B15760" s="1" t="s">
        <v>31</v>
      </c>
      <c r="C15760" s="1" t="s">
        <v>1191</v>
      </c>
      <c r="D15760" s="1" t="s">
        <v>18</v>
      </c>
      <c r="E15760">
        <v>98040</v>
      </c>
      <c r="F15760">
        <v>2024</v>
      </c>
      <c r="G15760" s="1" t="s">
        <v>18945</v>
      </c>
      <c r="H15760" s="1" t="s">
        <v>1316</v>
      </c>
      <c r="I15760" s="1" t="s">
        <v>27</v>
      </c>
      <c r="J15760" s="1" t="s">
        <v>81</v>
      </c>
      <c r="K15760">
        <v>0</v>
      </c>
      <c r="L15760">
        <v>41</v>
      </c>
      <c r="M15760">
        <v>290060753</v>
      </c>
      <c r="N15760" s="1" t="s">
        <v>1192</v>
      </c>
      <c r="O15760" s="1" t="s">
        <v>54</v>
      </c>
      <c r="P15760">
        <v>53033024602</v>
      </c>
      <c r="Q15760">
        <v>2</v>
      </c>
      <c r="R15760" s="1" t="s">
        <v>18921</v>
      </c>
    </row>
    <row r="15761" spans="1:18">
      <c r="A15761" s="1" t="s">
        <v>16757</v>
      </c>
      <c r="B15761" s="1" t="s">
        <v>955</v>
      </c>
      <c r="C15761" s="1" t="s">
        <v>1856</v>
      </c>
      <c r="D15761" s="1" t="s">
        <v>18</v>
      </c>
      <c r="E15761">
        <v>98391</v>
      </c>
      <c r="F15761">
        <v>2025</v>
      </c>
      <c r="G15761" s="1" t="s">
        <v>18940</v>
      </c>
      <c r="H15761" s="1" t="s">
        <v>775</v>
      </c>
      <c r="I15761" s="1" t="s">
        <v>27</v>
      </c>
      <c r="J15761" s="1" t="s">
        <v>81</v>
      </c>
      <c r="K15761">
        <v>0</v>
      </c>
      <c r="L15761">
        <v>31</v>
      </c>
      <c r="M15761">
        <v>286139689</v>
      </c>
      <c r="N15761" s="1" t="s">
        <v>1857</v>
      </c>
      <c r="O15761" s="1" t="s">
        <v>54</v>
      </c>
      <c r="P15761">
        <v>53053070312</v>
      </c>
      <c r="Q15761">
        <v>1</v>
      </c>
      <c r="R15761" s="1" t="s">
        <v>18921</v>
      </c>
    </row>
    <row r="15762" spans="1:18">
      <c r="A15762" s="1" t="s">
        <v>16758</v>
      </c>
      <c r="B15762" s="1" t="s">
        <v>955</v>
      </c>
      <c r="C15762" s="1" t="s">
        <v>2943</v>
      </c>
      <c r="D15762" s="1" t="s">
        <v>18</v>
      </c>
      <c r="E15762">
        <v>98303</v>
      </c>
      <c r="F15762">
        <v>2023</v>
      </c>
      <c r="G15762" s="1" t="s">
        <v>18945</v>
      </c>
      <c r="H15762" s="1" t="s">
        <v>1655</v>
      </c>
      <c r="I15762" s="1" t="s">
        <v>27</v>
      </c>
      <c r="J15762" s="1" t="s">
        <v>81</v>
      </c>
      <c r="K15762">
        <v>0</v>
      </c>
      <c r="L15762">
        <v>28</v>
      </c>
      <c r="M15762">
        <v>277726214</v>
      </c>
      <c r="N15762" s="1" t="s">
        <v>2944</v>
      </c>
      <c r="O15762" s="1" t="s">
        <v>958</v>
      </c>
      <c r="P15762">
        <v>53053072603</v>
      </c>
      <c r="Q15762">
        <v>3</v>
      </c>
      <c r="R15762" s="1" t="s">
        <v>18921</v>
      </c>
    </row>
    <row r="15763" spans="1:18">
      <c r="A15763" s="1" t="s">
        <v>16759</v>
      </c>
      <c r="B15763" s="1" t="s">
        <v>742</v>
      </c>
      <c r="C15763" s="1" t="s">
        <v>2319</v>
      </c>
      <c r="D15763" s="1" t="s">
        <v>18</v>
      </c>
      <c r="E15763">
        <v>98225</v>
      </c>
      <c r="F15763">
        <v>2025</v>
      </c>
      <c r="G15763" s="1" t="s">
        <v>18945</v>
      </c>
      <c r="H15763" s="1" t="s">
        <v>6202</v>
      </c>
      <c r="I15763" s="1" t="s">
        <v>27</v>
      </c>
      <c r="J15763" s="1" t="s">
        <v>81</v>
      </c>
      <c r="K15763">
        <v>0</v>
      </c>
      <c r="L15763">
        <v>42</v>
      </c>
      <c r="M15763">
        <v>281476513</v>
      </c>
      <c r="N15763" s="1" t="s">
        <v>5097</v>
      </c>
      <c r="O15763" s="1" t="s">
        <v>746</v>
      </c>
      <c r="P15763">
        <v>53073000501</v>
      </c>
      <c r="Q15763">
        <v>1</v>
      </c>
      <c r="R15763" s="1" t="s">
        <v>18921</v>
      </c>
    </row>
    <row r="15764" spans="1:18">
      <c r="A15764" s="1" t="s">
        <v>16760</v>
      </c>
      <c r="B15764" s="1" t="s">
        <v>31</v>
      </c>
      <c r="C15764" s="1" t="s">
        <v>288</v>
      </c>
      <c r="D15764" s="1" t="s">
        <v>18</v>
      </c>
      <c r="E15764">
        <v>98029</v>
      </c>
      <c r="F15764">
        <v>2026</v>
      </c>
      <c r="G15764" s="1" t="s">
        <v>18940</v>
      </c>
      <c r="H15764" s="1" t="s">
        <v>775</v>
      </c>
      <c r="I15764" s="1" t="s">
        <v>27</v>
      </c>
      <c r="J15764" s="1" t="s">
        <v>81</v>
      </c>
      <c r="K15764">
        <v>0</v>
      </c>
      <c r="L15764">
        <v>5</v>
      </c>
      <c r="M15764">
        <v>294670295</v>
      </c>
      <c r="N15764" s="1" t="s">
        <v>289</v>
      </c>
      <c r="O15764" s="1" t="s">
        <v>54</v>
      </c>
      <c r="P15764">
        <v>53033032220</v>
      </c>
      <c r="Q15764">
        <v>0</v>
      </c>
      <c r="R15764" s="1" t="s">
        <v>18921</v>
      </c>
    </row>
    <row r="15765" spans="1:18">
      <c r="A15765" s="1" t="s">
        <v>16761</v>
      </c>
      <c r="B15765" s="1" t="s">
        <v>718</v>
      </c>
      <c r="C15765" s="1" t="s">
        <v>719</v>
      </c>
      <c r="D15765" s="1" t="s">
        <v>18</v>
      </c>
      <c r="E15765">
        <v>98682</v>
      </c>
      <c r="F15765">
        <v>2023</v>
      </c>
      <c r="G15765" s="1" t="s">
        <v>18945</v>
      </c>
      <c r="H15765" s="1" t="s">
        <v>853</v>
      </c>
      <c r="I15765" s="1" t="s">
        <v>27</v>
      </c>
      <c r="J15765" s="1" t="s">
        <v>81</v>
      </c>
      <c r="K15765">
        <v>0</v>
      </c>
      <c r="L15765">
        <v>17</v>
      </c>
      <c r="M15765">
        <v>250976687</v>
      </c>
      <c r="N15765" s="1" t="s">
        <v>720</v>
      </c>
      <c r="O15765" s="1" t="s">
        <v>721</v>
      </c>
      <c r="P15765">
        <v>53011040714</v>
      </c>
      <c r="Q15765">
        <v>3</v>
      </c>
      <c r="R15765" s="1" t="s">
        <v>18921</v>
      </c>
    </row>
    <row r="15766" spans="1:18">
      <c r="A15766" s="1" t="s">
        <v>16762</v>
      </c>
      <c r="B15766" s="1" t="s">
        <v>31</v>
      </c>
      <c r="C15766" s="1" t="s">
        <v>32</v>
      </c>
      <c r="D15766" s="1" t="s">
        <v>18</v>
      </c>
      <c r="E15766">
        <v>98101</v>
      </c>
      <c r="F15766">
        <v>2022</v>
      </c>
      <c r="G15766" s="1" t="s">
        <v>18931</v>
      </c>
      <c r="H15766" s="1" t="s">
        <v>455</v>
      </c>
      <c r="I15766" s="1" t="s">
        <v>20</v>
      </c>
      <c r="J15766" s="1" t="s">
        <v>21</v>
      </c>
      <c r="K15766">
        <v>35</v>
      </c>
      <c r="L15766">
        <v>43</v>
      </c>
      <c r="M15766">
        <v>200779015</v>
      </c>
      <c r="N15766" s="1" t="s">
        <v>300</v>
      </c>
      <c r="O15766" s="1" t="s">
        <v>35</v>
      </c>
      <c r="P15766">
        <v>53033008101</v>
      </c>
      <c r="Q15766">
        <v>4</v>
      </c>
      <c r="R15766" s="1" t="s">
        <v>18919</v>
      </c>
    </row>
    <row r="15767" spans="1:18">
      <c r="A15767" s="1" t="s">
        <v>16763</v>
      </c>
      <c r="B15767" s="1" t="s">
        <v>3881</v>
      </c>
      <c r="C15767" s="1" t="s">
        <v>5552</v>
      </c>
      <c r="D15767" s="1" t="s">
        <v>18</v>
      </c>
      <c r="E15767">
        <v>98520</v>
      </c>
      <c r="F15767">
        <v>2022</v>
      </c>
      <c r="G15767" s="1" t="s">
        <v>17901</v>
      </c>
      <c r="H15767" s="1" t="s">
        <v>509</v>
      </c>
      <c r="I15767" s="1" t="s">
        <v>20</v>
      </c>
      <c r="J15767" s="1" t="s">
        <v>21</v>
      </c>
      <c r="K15767">
        <v>38</v>
      </c>
      <c r="L15767">
        <v>19</v>
      </c>
      <c r="M15767">
        <v>198976522</v>
      </c>
      <c r="N15767" s="1" t="s">
        <v>5553</v>
      </c>
      <c r="O15767" s="1" t="s">
        <v>3884</v>
      </c>
      <c r="P15767">
        <v>53027001000</v>
      </c>
      <c r="Q15767">
        <v>4</v>
      </c>
      <c r="R15767" s="1" t="s">
        <v>18919</v>
      </c>
    </row>
    <row r="15768" spans="1:18">
      <c r="A15768" s="1" t="s">
        <v>16764</v>
      </c>
      <c r="B15768" s="1" t="s">
        <v>31</v>
      </c>
      <c r="C15768" s="1" t="s">
        <v>144</v>
      </c>
      <c r="D15768" s="1" t="s">
        <v>18</v>
      </c>
      <c r="E15768">
        <v>98058</v>
      </c>
      <c r="F15768">
        <v>2016</v>
      </c>
      <c r="G15768" s="1" t="s">
        <v>18936</v>
      </c>
      <c r="H15768" s="1" t="s">
        <v>2186</v>
      </c>
      <c r="I15768" s="1" t="s">
        <v>20</v>
      </c>
      <c r="J15768" s="1" t="s">
        <v>67</v>
      </c>
      <c r="K15768">
        <v>15</v>
      </c>
      <c r="L15768">
        <v>47</v>
      </c>
      <c r="M15768">
        <v>348308208</v>
      </c>
      <c r="N15768" s="1" t="s">
        <v>566</v>
      </c>
      <c r="O15768" s="1" t="s">
        <v>54</v>
      </c>
      <c r="P15768">
        <v>53033031909</v>
      </c>
      <c r="Q15768">
        <v>10</v>
      </c>
      <c r="R15768" s="1" t="s">
        <v>18919</v>
      </c>
    </row>
    <row r="15769" spans="1:18">
      <c r="A15769" s="1" t="s">
        <v>16765</v>
      </c>
      <c r="B15769" s="1" t="s">
        <v>718</v>
      </c>
      <c r="C15769" s="1" t="s">
        <v>719</v>
      </c>
      <c r="D15769" s="1" t="s">
        <v>18</v>
      </c>
      <c r="E15769">
        <v>98664</v>
      </c>
      <c r="F15769">
        <v>2020</v>
      </c>
      <c r="G15769" s="1" t="s">
        <v>18936</v>
      </c>
      <c r="H15769" s="1" t="s">
        <v>1377</v>
      </c>
      <c r="I15769" s="1" t="s">
        <v>20</v>
      </c>
      <c r="J15769" s="1" t="s">
        <v>67</v>
      </c>
      <c r="K15769">
        <v>14</v>
      </c>
      <c r="L15769">
        <v>49</v>
      </c>
      <c r="M15769">
        <v>113229637</v>
      </c>
      <c r="N15769" s="1" t="s">
        <v>983</v>
      </c>
      <c r="O15769" s="1" t="s">
        <v>721</v>
      </c>
      <c r="P15769">
        <v>53011041205</v>
      </c>
      <c r="Q15769">
        <v>6</v>
      </c>
      <c r="R15769" s="1" t="s">
        <v>18919</v>
      </c>
    </row>
    <row r="15770" spans="1:18">
      <c r="A15770" s="1" t="s">
        <v>16766</v>
      </c>
      <c r="B15770" s="1" t="s">
        <v>31</v>
      </c>
      <c r="C15770" s="1" t="s">
        <v>1191</v>
      </c>
      <c r="D15770" s="1" t="s">
        <v>18</v>
      </c>
      <c r="E15770">
        <v>98040</v>
      </c>
      <c r="F15770">
        <v>2025</v>
      </c>
      <c r="G15770" s="1" t="s">
        <v>18948</v>
      </c>
      <c r="H15770" s="1" t="s">
        <v>1136</v>
      </c>
      <c r="I15770" s="1" t="s">
        <v>27</v>
      </c>
      <c r="J15770" s="1" t="s">
        <v>81</v>
      </c>
      <c r="K15770">
        <v>0</v>
      </c>
      <c r="L15770">
        <v>41</v>
      </c>
      <c r="M15770">
        <v>274123349</v>
      </c>
      <c r="N15770" s="1" t="s">
        <v>1192</v>
      </c>
      <c r="O15770" s="1" t="s">
        <v>54</v>
      </c>
      <c r="P15770">
        <v>53033024602</v>
      </c>
      <c r="Q15770">
        <v>1</v>
      </c>
      <c r="R15770" s="1" t="s">
        <v>18921</v>
      </c>
    </row>
    <row r="15771" spans="1:18">
      <c r="A15771" s="1" t="s">
        <v>16767</v>
      </c>
      <c r="B15771" s="1" t="s">
        <v>718</v>
      </c>
      <c r="C15771" s="1" t="s">
        <v>1095</v>
      </c>
      <c r="D15771" s="1" t="s">
        <v>18</v>
      </c>
      <c r="E15771">
        <v>98671</v>
      </c>
      <c r="F15771">
        <v>2022</v>
      </c>
      <c r="G15771" s="1" t="s">
        <v>18926</v>
      </c>
      <c r="H15771" s="1" t="s">
        <v>2557</v>
      </c>
      <c r="I15771" s="1" t="s">
        <v>27</v>
      </c>
      <c r="J15771" s="1" t="s">
        <v>81</v>
      </c>
      <c r="K15771">
        <v>0</v>
      </c>
      <c r="L15771">
        <v>18</v>
      </c>
      <c r="M15771">
        <v>281354517</v>
      </c>
      <c r="N15771" s="1" t="s">
        <v>1096</v>
      </c>
      <c r="O15771" s="1" t="s">
        <v>1219</v>
      </c>
      <c r="P15771">
        <v>53011040605</v>
      </c>
      <c r="Q15771">
        <v>4</v>
      </c>
      <c r="R15771" s="1" t="s">
        <v>18921</v>
      </c>
    </row>
    <row r="15772" spans="1:18">
      <c r="A15772" s="1" t="s">
        <v>16768</v>
      </c>
      <c r="B15772" s="1" t="s">
        <v>17</v>
      </c>
      <c r="C15772" s="1" t="s">
        <v>111</v>
      </c>
      <c r="D15772" s="1" t="s">
        <v>18</v>
      </c>
      <c r="E15772">
        <v>98012</v>
      </c>
      <c r="F15772">
        <v>2018</v>
      </c>
      <c r="G15772" s="1" t="s">
        <v>18945</v>
      </c>
      <c r="H15772" s="1" t="s">
        <v>2441</v>
      </c>
      <c r="I15772" s="1" t="s">
        <v>20</v>
      </c>
      <c r="J15772" s="1" t="s">
        <v>67</v>
      </c>
      <c r="K15772">
        <v>8</v>
      </c>
      <c r="L15772">
        <v>21</v>
      </c>
      <c r="M15772">
        <v>171302953</v>
      </c>
      <c r="N15772" s="1" t="s">
        <v>170</v>
      </c>
      <c r="O15772" s="1" t="s">
        <v>23</v>
      </c>
      <c r="P15772">
        <v>53061051922</v>
      </c>
      <c r="Q15772">
        <v>8</v>
      </c>
      <c r="R15772" s="1" t="s">
        <v>18919</v>
      </c>
    </row>
    <row r="15773" spans="1:18">
      <c r="A15773" s="1" t="s">
        <v>16769</v>
      </c>
      <c r="B15773" s="1" t="s">
        <v>17</v>
      </c>
      <c r="C15773" s="1" t="s">
        <v>275</v>
      </c>
      <c r="D15773" s="1" t="s">
        <v>18</v>
      </c>
      <c r="E15773">
        <v>98036</v>
      </c>
      <c r="F15773">
        <v>2026</v>
      </c>
      <c r="G15773" s="1" t="s">
        <v>18923</v>
      </c>
      <c r="H15773" s="1" t="s">
        <v>242</v>
      </c>
      <c r="I15773" s="1" t="s">
        <v>27</v>
      </c>
      <c r="J15773" s="1" t="s">
        <v>81</v>
      </c>
      <c r="K15773">
        <v>0</v>
      </c>
      <c r="L15773">
        <v>32</v>
      </c>
      <c r="M15773">
        <v>287976174</v>
      </c>
      <c r="N15773" s="1" t="s">
        <v>222</v>
      </c>
      <c r="O15773" s="1" t="s">
        <v>23</v>
      </c>
      <c r="P15773">
        <v>53061051402</v>
      </c>
      <c r="Q15773">
        <v>0</v>
      </c>
      <c r="R15773" s="1" t="s">
        <v>18921</v>
      </c>
    </row>
    <row r="15774" spans="1:18">
      <c r="A15774" s="1" t="s">
        <v>16770</v>
      </c>
      <c r="B15774" s="1" t="s">
        <v>17</v>
      </c>
      <c r="C15774" s="1" t="s">
        <v>17</v>
      </c>
      <c r="D15774" s="1" t="s">
        <v>18</v>
      </c>
      <c r="E15774">
        <v>98290</v>
      </c>
      <c r="F15774">
        <v>2021</v>
      </c>
      <c r="G15774" s="1" t="s">
        <v>18918</v>
      </c>
      <c r="H15774" s="1" t="s">
        <v>920</v>
      </c>
      <c r="I15774" s="1" t="s">
        <v>20</v>
      </c>
      <c r="J15774" s="1" t="s">
        <v>67</v>
      </c>
      <c r="K15774">
        <v>18</v>
      </c>
      <c r="L15774">
        <v>44</v>
      </c>
      <c r="M15774">
        <v>272109001</v>
      </c>
      <c r="N15774" s="1" t="s">
        <v>202</v>
      </c>
      <c r="O15774" s="1" t="s">
        <v>23</v>
      </c>
      <c r="P15774">
        <v>53061052302</v>
      </c>
      <c r="Q15774">
        <v>5</v>
      </c>
      <c r="R15774" s="1" t="s">
        <v>18919</v>
      </c>
    </row>
    <row r="15775" spans="1:18">
      <c r="A15775" s="1" t="s">
        <v>16771</v>
      </c>
      <c r="B15775" s="1" t="s">
        <v>31</v>
      </c>
      <c r="C15775" s="1" t="s">
        <v>32</v>
      </c>
      <c r="D15775" s="1" t="s">
        <v>18</v>
      </c>
      <c r="E15775">
        <v>98112</v>
      </c>
      <c r="F15775">
        <v>2020</v>
      </c>
      <c r="G15775" s="1" t="s">
        <v>18939</v>
      </c>
      <c r="H15775" s="1" t="s">
        <v>513</v>
      </c>
      <c r="I15775" s="1" t="s">
        <v>27</v>
      </c>
      <c r="J15775" s="1" t="s">
        <v>21</v>
      </c>
      <c r="K15775">
        <v>234</v>
      </c>
      <c r="L15775">
        <v>43</v>
      </c>
      <c r="M15775">
        <v>4870820</v>
      </c>
      <c r="N15775" s="1" t="s">
        <v>34</v>
      </c>
      <c r="O15775" s="1" t="s">
        <v>35</v>
      </c>
      <c r="P15775">
        <v>53033006400</v>
      </c>
      <c r="Q15775">
        <v>6</v>
      </c>
      <c r="R15775" s="1" t="s">
        <v>18921</v>
      </c>
    </row>
    <row r="15776" spans="1:18">
      <c r="A15776" s="1" t="s">
        <v>16772</v>
      </c>
      <c r="B15776" s="1" t="s">
        <v>31</v>
      </c>
      <c r="C15776" s="1" t="s">
        <v>144</v>
      </c>
      <c r="D15776" s="1" t="s">
        <v>18</v>
      </c>
      <c r="E15776">
        <v>98058</v>
      </c>
      <c r="F15776">
        <v>2013</v>
      </c>
      <c r="G15776" s="1" t="s">
        <v>18920</v>
      </c>
      <c r="H15776" s="1" t="s">
        <v>52</v>
      </c>
      <c r="I15776" s="1" t="s">
        <v>27</v>
      </c>
      <c r="J15776" s="1" t="s">
        <v>21</v>
      </c>
      <c r="K15776">
        <v>208</v>
      </c>
      <c r="L15776">
        <v>47</v>
      </c>
      <c r="M15776">
        <v>183219767</v>
      </c>
      <c r="N15776" s="1" t="s">
        <v>566</v>
      </c>
      <c r="O15776" s="1" t="s">
        <v>54</v>
      </c>
      <c r="P15776">
        <v>53033031906</v>
      </c>
      <c r="Q15776">
        <v>13</v>
      </c>
      <c r="R15776" s="1" t="s">
        <v>18921</v>
      </c>
    </row>
    <row r="15777" spans="1:18">
      <c r="A15777" s="1" t="s">
        <v>16773</v>
      </c>
      <c r="B15777" s="1" t="s">
        <v>31</v>
      </c>
      <c r="C15777" s="1" t="s">
        <v>104</v>
      </c>
      <c r="D15777" s="1" t="s">
        <v>18</v>
      </c>
      <c r="E15777">
        <v>98052</v>
      </c>
      <c r="F15777">
        <v>2025</v>
      </c>
      <c r="G15777" s="1" t="s">
        <v>17901</v>
      </c>
      <c r="H15777" s="1" t="s">
        <v>419</v>
      </c>
      <c r="I15777" s="1" t="s">
        <v>27</v>
      </c>
      <c r="J15777" s="1" t="s">
        <v>81</v>
      </c>
      <c r="K15777">
        <v>0</v>
      </c>
      <c r="L15777">
        <v>48</v>
      </c>
      <c r="M15777">
        <v>283092491</v>
      </c>
      <c r="N15777" s="1" t="s">
        <v>105</v>
      </c>
      <c r="O15777" s="1" t="s">
        <v>54</v>
      </c>
      <c r="P15777">
        <v>53033022606</v>
      </c>
      <c r="Q15777">
        <v>1</v>
      </c>
      <c r="R15777" s="1" t="s">
        <v>18921</v>
      </c>
    </row>
    <row r="15778" spans="1:18">
      <c r="A15778" s="1" t="s">
        <v>16774</v>
      </c>
      <c r="B15778" s="1" t="s">
        <v>31</v>
      </c>
      <c r="C15778" s="1" t="s">
        <v>32</v>
      </c>
      <c r="D15778" s="1" t="s">
        <v>18</v>
      </c>
      <c r="E15778">
        <v>98125</v>
      </c>
      <c r="F15778">
        <v>2022</v>
      </c>
      <c r="G15778" s="1" t="s">
        <v>18918</v>
      </c>
      <c r="H15778" s="1" t="s">
        <v>190</v>
      </c>
      <c r="I15778" s="1" t="s">
        <v>20</v>
      </c>
      <c r="J15778" s="1" t="s">
        <v>67</v>
      </c>
      <c r="K15778">
        <v>22</v>
      </c>
      <c r="L15778">
        <v>46</v>
      </c>
      <c r="M15778">
        <v>240769833</v>
      </c>
      <c r="N15778" s="1" t="s">
        <v>769</v>
      </c>
      <c r="O15778" s="1" t="s">
        <v>35</v>
      </c>
      <c r="P15778">
        <v>53033000102</v>
      </c>
      <c r="Q15778">
        <v>4</v>
      </c>
      <c r="R15778" s="1" t="s">
        <v>18919</v>
      </c>
    </row>
    <row r="15779" spans="1:18">
      <c r="A15779" s="1" t="s">
        <v>16775</v>
      </c>
      <c r="B15779" s="1" t="s">
        <v>718</v>
      </c>
      <c r="C15779" s="1" t="s">
        <v>719</v>
      </c>
      <c r="D15779" s="1" t="s">
        <v>18</v>
      </c>
      <c r="E15779">
        <v>98661</v>
      </c>
      <c r="F15779">
        <v>2015</v>
      </c>
      <c r="G15779" s="1" t="s">
        <v>18920</v>
      </c>
      <c r="H15779" s="1" t="s">
        <v>52</v>
      </c>
      <c r="I15779" s="1" t="s">
        <v>27</v>
      </c>
      <c r="J15779" s="1" t="s">
        <v>81</v>
      </c>
      <c r="K15779">
        <v>0</v>
      </c>
      <c r="L15779">
        <v>49</v>
      </c>
      <c r="M15779">
        <v>289558160</v>
      </c>
      <c r="N15779" s="1" t="s">
        <v>1293</v>
      </c>
      <c r="O15779" s="1" t="s">
        <v>721</v>
      </c>
      <c r="P15779">
        <v>53011042601</v>
      </c>
      <c r="Q15779">
        <v>11</v>
      </c>
      <c r="R15779" s="1" t="s">
        <v>18921</v>
      </c>
    </row>
    <row r="15780" spans="1:18">
      <c r="A15780" s="1" t="s">
        <v>16776</v>
      </c>
      <c r="B15780" s="1" t="s">
        <v>31</v>
      </c>
      <c r="C15780" s="1" t="s">
        <v>104</v>
      </c>
      <c r="D15780" s="1" t="s">
        <v>18</v>
      </c>
      <c r="E15780">
        <v>98052</v>
      </c>
      <c r="F15780">
        <v>2024</v>
      </c>
      <c r="G15780" s="1" t="s">
        <v>18922</v>
      </c>
      <c r="H15780" s="1" t="s">
        <v>1087</v>
      </c>
      <c r="I15780" s="1" t="s">
        <v>27</v>
      </c>
      <c r="J15780" s="1" t="s">
        <v>81</v>
      </c>
      <c r="K15780">
        <v>0</v>
      </c>
      <c r="L15780">
        <v>45</v>
      </c>
      <c r="M15780">
        <v>252582382</v>
      </c>
      <c r="N15780" s="1" t="s">
        <v>105</v>
      </c>
      <c r="O15780" s="1" t="s">
        <v>54</v>
      </c>
      <c r="P15780">
        <v>53033032324</v>
      </c>
      <c r="Q15780">
        <v>2</v>
      </c>
      <c r="R15780" s="1" t="s">
        <v>18921</v>
      </c>
    </row>
    <row r="15781" spans="1:18">
      <c r="A15781" s="1" t="s">
        <v>16777</v>
      </c>
      <c r="B15781" s="1" t="s">
        <v>31</v>
      </c>
      <c r="C15781" s="1" t="s">
        <v>1921</v>
      </c>
      <c r="D15781" s="1" t="s">
        <v>18</v>
      </c>
      <c r="E15781">
        <v>98065</v>
      </c>
      <c r="F15781">
        <v>2023</v>
      </c>
      <c r="G15781" s="1" t="s">
        <v>18945</v>
      </c>
      <c r="H15781" s="1" t="s">
        <v>1655</v>
      </c>
      <c r="I15781" s="1" t="s">
        <v>27</v>
      </c>
      <c r="J15781" s="1" t="s">
        <v>81</v>
      </c>
      <c r="K15781">
        <v>0</v>
      </c>
      <c r="L15781">
        <v>5</v>
      </c>
      <c r="M15781">
        <v>252833465</v>
      </c>
      <c r="N15781" s="1" t="s">
        <v>1922</v>
      </c>
      <c r="O15781" s="1" t="s">
        <v>54</v>
      </c>
      <c r="P15781">
        <v>53033032603</v>
      </c>
      <c r="Q15781">
        <v>3</v>
      </c>
      <c r="R15781" s="1" t="s">
        <v>18921</v>
      </c>
    </row>
    <row r="15782" spans="1:18">
      <c r="A15782" s="1" t="s">
        <v>16778</v>
      </c>
      <c r="B15782" s="1" t="s">
        <v>78</v>
      </c>
      <c r="C15782" s="1" t="s">
        <v>180</v>
      </c>
      <c r="D15782" s="1" t="s">
        <v>18</v>
      </c>
      <c r="E15782">
        <v>98501</v>
      </c>
      <c r="F15782">
        <v>2025</v>
      </c>
      <c r="G15782" s="1" t="s">
        <v>17901</v>
      </c>
      <c r="H15782" s="1" t="s">
        <v>1184</v>
      </c>
      <c r="I15782" s="1" t="s">
        <v>27</v>
      </c>
      <c r="J15782" s="1" t="s">
        <v>81</v>
      </c>
      <c r="K15782">
        <v>0</v>
      </c>
      <c r="L15782">
        <v>22</v>
      </c>
      <c r="M15782">
        <v>287674271</v>
      </c>
      <c r="N15782" s="1" t="s">
        <v>199</v>
      </c>
      <c r="O15782" s="1" t="s">
        <v>23</v>
      </c>
      <c r="P15782">
        <v>53067010801</v>
      </c>
      <c r="Q15782">
        <v>1</v>
      </c>
      <c r="R15782" s="1" t="s">
        <v>18921</v>
      </c>
    </row>
    <row r="15783" spans="1:18">
      <c r="A15783" s="1" t="s">
        <v>16779</v>
      </c>
      <c r="B15783" s="1" t="s">
        <v>31</v>
      </c>
      <c r="C15783" s="1" t="s">
        <v>144</v>
      </c>
      <c r="D15783" s="1" t="s">
        <v>18</v>
      </c>
      <c r="E15783">
        <v>98059</v>
      </c>
      <c r="F15783">
        <v>2022</v>
      </c>
      <c r="G15783" s="1" t="s">
        <v>18934</v>
      </c>
      <c r="H15783" s="1" t="s">
        <v>2979</v>
      </c>
      <c r="I15783" s="1" t="s">
        <v>20</v>
      </c>
      <c r="J15783" s="1" t="s">
        <v>21</v>
      </c>
      <c r="K15783">
        <v>31</v>
      </c>
      <c r="L15783">
        <v>5</v>
      </c>
      <c r="M15783">
        <v>266925697</v>
      </c>
      <c r="N15783" s="1" t="s">
        <v>145</v>
      </c>
      <c r="O15783" s="1" t="s">
        <v>54</v>
      </c>
      <c r="P15783">
        <v>53033031904</v>
      </c>
      <c r="Q15783">
        <v>4</v>
      </c>
      <c r="R15783" s="1" t="s">
        <v>18919</v>
      </c>
    </row>
    <row r="15784" spans="1:18">
      <c r="A15784" s="1" t="s">
        <v>16780</v>
      </c>
      <c r="B15784" s="1" t="s">
        <v>31</v>
      </c>
      <c r="C15784" s="1" t="s">
        <v>725</v>
      </c>
      <c r="D15784" s="1" t="s">
        <v>18</v>
      </c>
      <c r="E15784">
        <v>98056</v>
      </c>
      <c r="F15784">
        <v>2026</v>
      </c>
      <c r="G15784" s="1" t="s">
        <v>18945</v>
      </c>
      <c r="H15784" s="1" t="s">
        <v>4565</v>
      </c>
      <c r="I15784" s="1" t="s">
        <v>20</v>
      </c>
      <c r="J15784" s="1" t="s">
        <v>21</v>
      </c>
      <c r="K15784">
        <v>43</v>
      </c>
      <c r="L15784">
        <v>41</v>
      </c>
      <c r="M15784">
        <v>289923287</v>
      </c>
      <c r="N15784" s="1" t="s">
        <v>726</v>
      </c>
      <c r="O15784" s="1" t="s">
        <v>54</v>
      </c>
      <c r="P15784">
        <v>53033025001</v>
      </c>
      <c r="Q15784">
        <v>0</v>
      </c>
      <c r="R15784" s="1" t="s">
        <v>18919</v>
      </c>
    </row>
    <row r="15785" spans="1:18">
      <c r="A15785" s="1" t="s">
        <v>16781</v>
      </c>
      <c r="B15785" s="1" t="s">
        <v>31</v>
      </c>
      <c r="C15785" s="1" t="s">
        <v>1252</v>
      </c>
      <c r="D15785" s="1" t="s">
        <v>18</v>
      </c>
      <c r="E15785">
        <v>98045</v>
      </c>
      <c r="F15785">
        <v>2022</v>
      </c>
      <c r="G15785" s="1" t="s">
        <v>18922</v>
      </c>
      <c r="H15785" s="1" t="s">
        <v>1186</v>
      </c>
      <c r="I15785" s="1" t="s">
        <v>27</v>
      </c>
      <c r="J15785" s="1" t="s">
        <v>81</v>
      </c>
      <c r="K15785">
        <v>0</v>
      </c>
      <c r="L15785">
        <v>5</v>
      </c>
      <c r="M15785">
        <v>196642099</v>
      </c>
      <c r="N15785" s="1" t="s">
        <v>1253</v>
      </c>
      <c r="O15785" s="1" t="s">
        <v>54</v>
      </c>
      <c r="P15785">
        <v>53033032706</v>
      </c>
      <c r="Q15785">
        <v>4</v>
      </c>
      <c r="R15785" s="1" t="s">
        <v>18921</v>
      </c>
    </row>
    <row r="15786" spans="1:18">
      <c r="A15786" s="1" t="s">
        <v>16782</v>
      </c>
      <c r="B15786" s="1" t="s">
        <v>31</v>
      </c>
      <c r="C15786" s="1" t="s">
        <v>62</v>
      </c>
      <c r="D15786" s="1" t="s">
        <v>18</v>
      </c>
      <c r="E15786">
        <v>98034</v>
      </c>
      <c r="F15786">
        <v>2025</v>
      </c>
      <c r="G15786" s="1" t="s">
        <v>18922</v>
      </c>
      <c r="H15786" s="1" t="s">
        <v>445</v>
      </c>
      <c r="I15786" s="1" t="s">
        <v>27</v>
      </c>
      <c r="J15786" s="1" t="s">
        <v>81</v>
      </c>
      <c r="K15786">
        <v>0</v>
      </c>
      <c r="L15786">
        <v>1</v>
      </c>
      <c r="M15786">
        <v>283708764</v>
      </c>
      <c r="N15786" s="1" t="s">
        <v>734</v>
      </c>
      <c r="O15786" s="1" t="s">
        <v>54</v>
      </c>
      <c r="P15786">
        <v>53033022203</v>
      </c>
      <c r="Q15786">
        <v>1</v>
      </c>
      <c r="R15786" s="1" t="s">
        <v>18921</v>
      </c>
    </row>
    <row r="15787" spans="1:18">
      <c r="A15787" s="1" t="s">
        <v>16783</v>
      </c>
      <c r="B15787" s="1" t="s">
        <v>31</v>
      </c>
      <c r="C15787" s="1" t="s">
        <v>104</v>
      </c>
      <c r="D15787" s="1" t="s">
        <v>18</v>
      </c>
      <c r="E15787">
        <v>98033</v>
      </c>
      <c r="F15787">
        <v>2025</v>
      </c>
      <c r="G15787" s="1" t="s">
        <v>18918</v>
      </c>
      <c r="H15787" s="1" t="s">
        <v>917</v>
      </c>
      <c r="I15787" s="1" t="s">
        <v>20</v>
      </c>
      <c r="J15787" s="1" t="s">
        <v>21</v>
      </c>
      <c r="K15787">
        <v>31</v>
      </c>
      <c r="L15787">
        <v>45</v>
      </c>
      <c r="M15787">
        <v>283013132</v>
      </c>
      <c r="N15787" s="1" t="s">
        <v>64</v>
      </c>
      <c r="O15787" s="1" t="s">
        <v>54</v>
      </c>
      <c r="P15787">
        <v>53033022605</v>
      </c>
      <c r="Q15787">
        <v>1</v>
      </c>
      <c r="R15787" s="1" t="s">
        <v>18919</v>
      </c>
    </row>
    <row r="15788" spans="1:18">
      <c r="A15788" s="1" t="s">
        <v>16784</v>
      </c>
      <c r="B15788" s="1" t="s">
        <v>17</v>
      </c>
      <c r="C15788" s="1" t="s">
        <v>275</v>
      </c>
      <c r="D15788" s="1" t="s">
        <v>18</v>
      </c>
      <c r="E15788">
        <v>98036</v>
      </c>
      <c r="F15788">
        <v>2017</v>
      </c>
      <c r="G15788" s="1" t="s">
        <v>18933</v>
      </c>
      <c r="H15788" s="1" t="s">
        <v>1401</v>
      </c>
      <c r="I15788" s="1" t="s">
        <v>27</v>
      </c>
      <c r="J15788" s="1" t="s">
        <v>21</v>
      </c>
      <c r="K15788">
        <v>58</v>
      </c>
      <c r="L15788">
        <v>32</v>
      </c>
      <c r="M15788">
        <v>171320950</v>
      </c>
      <c r="N15788" s="1" t="s">
        <v>222</v>
      </c>
      <c r="O15788" s="1" t="s">
        <v>23</v>
      </c>
      <c r="P15788">
        <v>53061051702</v>
      </c>
      <c r="Q15788">
        <v>9</v>
      </c>
      <c r="R15788" s="1" t="s">
        <v>18921</v>
      </c>
    </row>
    <row r="15789" spans="1:18">
      <c r="A15789" s="1" t="s">
        <v>16785</v>
      </c>
      <c r="B15789" s="1" t="s">
        <v>31</v>
      </c>
      <c r="C15789" s="1" t="s">
        <v>87</v>
      </c>
      <c r="D15789" s="1" t="s">
        <v>18</v>
      </c>
      <c r="E15789">
        <v>98004</v>
      </c>
      <c r="F15789">
        <v>2016</v>
      </c>
      <c r="G15789" s="1" t="s">
        <v>18931</v>
      </c>
      <c r="H15789" s="1" t="s">
        <v>249</v>
      </c>
      <c r="I15789" s="1" t="s">
        <v>20</v>
      </c>
      <c r="J15789" s="1" t="s">
        <v>67</v>
      </c>
      <c r="K15789">
        <v>13</v>
      </c>
      <c r="L15789">
        <v>41</v>
      </c>
      <c r="M15789">
        <v>179141210</v>
      </c>
      <c r="N15789" s="1" t="s">
        <v>88</v>
      </c>
      <c r="O15789" s="1" t="s">
        <v>54</v>
      </c>
      <c r="P15789">
        <v>53033023901</v>
      </c>
      <c r="Q15789">
        <v>10</v>
      </c>
      <c r="R15789" s="1" t="s">
        <v>18919</v>
      </c>
    </row>
    <row r="15790" spans="1:18">
      <c r="A15790" s="1" t="s">
        <v>16786</v>
      </c>
      <c r="B15790" s="1" t="s">
        <v>78</v>
      </c>
      <c r="C15790" s="1" t="s">
        <v>114</v>
      </c>
      <c r="D15790" s="1" t="s">
        <v>18</v>
      </c>
      <c r="E15790">
        <v>98502</v>
      </c>
      <c r="F15790">
        <v>2017</v>
      </c>
      <c r="G15790" s="1" t="s">
        <v>18920</v>
      </c>
      <c r="H15790" s="1" t="s">
        <v>39</v>
      </c>
      <c r="I15790" s="1" t="s">
        <v>27</v>
      </c>
      <c r="J15790" s="1" t="s">
        <v>21</v>
      </c>
      <c r="K15790">
        <v>200</v>
      </c>
      <c r="L15790">
        <v>22</v>
      </c>
      <c r="M15790">
        <v>205935348</v>
      </c>
      <c r="N15790" s="1" t="s">
        <v>140</v>
      </c>
      <c r="O15790" s="1" t="s">
        <v>23</v>
      </c>
      <c r="P15790">
        <v>53067011100</v>
      </c>
      <c r="Q15790">
        <v>9</v>
      </c>
      <c r="R15790" s="1" t="s">
        <v>18921</v>
      </c>
    </row>
    <row r="15791" spans="1:18">
      <c r="A15791" s="1" t="s">
        <v>16787</v>
      </c>
      <c r="B15791" s="1" t="s">
        <v>403</v>
      </c>
      <c r="C15791" s="1" t="s">
        <v>15343</v>
      </c>
      <c r="D15791" s="1" t="s">
        <v>18</v>
      </c>
      <c r="E15791">
        <v>99016</v>
      </c>
      <c r="F15791">
        <v>2019</v>
      </c>
      <c r="G15791" s="1" t="s">
        <v>18922</v>
      </c>
      <c r="H15791" s="1" t="s">
        <v>33</v>
      </c>
      <c r="I15791" s="1" t="s">
        <v>27</v>
      </c>
      <c r="J15791" s="1" t="s">
        <v>21</v>
      </c>
      <c r="K15791">
        <v>204</v>
      </c>
      <c r="L15791">
        <v>4</v>
      </c>
      <c r="M15791">
        <v>256176658</v>
      </c>
      <c r="N15791" s="1" t="s">
        <v>15316</v>
      </c>
      <c r="O15791" s="1" t="s">
        <v>1003</v>
      </c>
      <c r="P15791">
        <v>53063013003</v>
      </c>
      <c r="Q15791">
        <v>7</v>
      </c>
      <c r="R15791" s="1" t="s">
        <v>18921</v>
      </c>
    </row>
    <row r="15792" spans="1:18">
      <c r="A15792" s="1" t="s">
        <v>16788</v>
      </c>
      <c r="B15792" s="1" t="s">
        <v>955</v>
      </c>
      <c r="C15792" s="1" t="s">
        <v>1058</v>
      </c>
      <c r="D15792" s="1" t="s">
        <v>18</v>
      </c>
      <c r="E15792">
        <v>98335</v>
      </c>
      <c r="F15792">
        <v>2023</v>
      </c>
      <c r="G15792" s="1" t="s">
        <v>18945</v>
      </c>
      <c r="H15792" s="1" t="s">
        <v>1655</v>
      </c>
      <c r="I15792" s="1" t="s">
        <v>27</v>
      </c>
      <c r="J15792" s="1" t="s">
        <v>81</v>
      </c>
      <c r="K15792">
        <v>0</v>
      </c>
      <c r="L15792">
        <v>26</v>
      </c>
      <c r="M15792">
        <v>259070094</v>
      </c>
      <c r="N15792" s="1" t="s">
        <v>1127</v>
      </c>
      <c r="O15792" s="1" t="s">
        <v>958</v>
      </c>
      <c r="P15792">
        <v>53053072507</v>
      </c>
      <c r="Q15792">
        <v>3</v>
      </c>
      <c r="R15792" s="1" t="s">
        <v>18921</v>
      </c>
    </row>
    <row r="15793" spans="1:18">
      <c r="A15793" s="1" t="s">
        <v>16789</v>
      </c>
      <c r="B15793" s="1" t="s">
        <v>403</v>
      </c>
      <c r="C15793" s="1" t="s">
        <v>15359</v>
      </c>
      <c r="D15793" s="1" t="s">
        <v>18</v>
      </c>
      <c r="E15793">
        <v>99021</v>
      </c>
      <c r="F15793">
        <v>2014</v>
      </c>
      <c r="G15793" s="1" t="s">
        <v>18924</v>
      </c>
      <c r="H15793" s="1" t="s">
        <v>176</v>
      </c>
      <c r="I15793" s="1" t="s">
        <v>20</v>
      </c>
      <c r="J15793" s="1" t="s">
        <v>21</v>
      </c>
      <c r="K15793">
        <v>38</v>
      </c>
      <c r="L15793">
        <v>7</v>
      </c>
      <c r="M15793">
        <v>283256403</v>
      </c>
      <c r="N15793" s="1" t="s">
        <v>15360</v>
      </c>
      <c r="O15793" s="1" t="s">
        <v>1003</v>
      </c>
      <c r="P15793">
        <v>53063011202</v>
      </c>
      <c r="Q15793">
        <v>12</v>
      </c>
      <c r="R15793" s="1" t="s">
        <v>18919</v>
      </c>
    </row>
    <row r="15794" spans="1:18">
      <c r="A15794" s="1" t="s">
        <v>16790</v>
      </c>
      <c r="B15794" s="1" t="s">
        <v>955</v>
      </c>
      <c r="C15794" s="1" t="s">
        <v>15272</v>
      </c>
      <c r="D15794" s="1" t="s">
        <v>18</v>
      </c>
      <c r="E15794">
        <v>98391</v>
      </c>
      <c r="F15794">
        <v>2024</v>
      </c>
      <c r="G15794" s="1" t="s">
        <v>18945</v>
      </c>
      <c r="H15794" s="1" t="s">
        <v>6171</v>
      </c>
      <c r="I15794" s="1" t="s">
        <v>20</v>
      </c>
      <c r="J15794" s="1" t="s">
        <v>67</v>
      </c>
      <c r="K15794">
        <v>16</v>
      </c>
      <c r="L15794">
        <v>31</v>
      </c>
      <c r="M15794">
        <v>268383069</v>
      </c>
      <c r="N15794" s="1" t="s">
        <v>1857</v>
      </c>
      <c r="O15794" s="1" t="s">
        <v>54</v>
      </c>
      <c r="P15794">
        <v>53053070314</v>
      </c>
      <c r="Q15794">
        <v>2</v>
      </c>
      <c r="R15794" s="1" t="s">
        <v>18919</v>
      </c>
    </row>
    <row r="15795" spans="1:18">
      <c r="A15795" s="1" t="s">
        <v>16791</v>
      </c>
      <c r="B15795" s="1" t="s">
        <v>31</v>
      </c>
      <c r="C15795" s="1" t="s">
        <v>259</v>
      </c>
      <c r="D15795" s="1" t="s">
        <v>18</v>
      </c>
      <c r="E15795">
        <v>98074</v>
      </c>
      <c r="F15795">
        <v>2024</v>
      </c>
      <c r="G15795" s="1" t="s">
        <v>18934</v>
      </c>
      <c r="H15795" s="1" t="s">
        <v>834</v>
      </c>
      <c r="I15795" s="1" t="s">
        <v>27</v>
      </c>
      <c r="J15795" s="1" t="s">
        <v>81</v>
      </c>
      <c r="K15795">
        <v>0</v>
      </c>
      <c r="L15795">
        <v>45</v>
      </c>
      <c r="M15795">
        <v>284713726</v>
      </c>
      <c r="N15795" s="1" t="s">
        <v>786</v>
      </c>
      <c r="O15795" s="1" t="s">
        <v>54</v>
      </c>
      <c r="P15795">
        <v>53033032217</v>
      </c>
      <c r="Q15795">
        <v>2</v>
      </c>
      <c r="R15795" s="1" t="s">
        <v>18921</v>
      </c>
    </row>
    <row r="15796" spans="1:18">
      <c r="A15796" s="1" t="s">
        <v>16792</v>
      </c>
      <c r="B15796" s="1" t="s">
        <v>955</v>
      </c>
      <c r="C15796" s="1" t="s">
        <v>956</v>
      </c>
      <c r="D15796" s="1" t="s">
        <v>18</v>
      </c>
      <c r="E15796">
        <v>98406</v>
      </c>
      <c r="F15796">
        <v>2021</v>
      </c>
      <c r="G15796" s="1" t="s">
        <v>17901</v>
      </c>
      <c r="H15796" s="1" t="s">
        <v>509</v>
      </c>
      <c r="I15796" s="1" t="s">
        <v>20</v>
      </c>
      <c r="J15796" s="1" t="s">
        <v>21</v>
      </c>
      <c r="K15796">
        <v>38</v>
      </c>
      <c r="L15796">
        <v>27</v>
      </c>
      <c r="M15796">
        <v>181524528</v>
      </c>
      <c r="N15796" s="1" t="s">
        <v>4062</v>
      </c>
      <c r="O15796" s="1" t="s">
        <v>958</v>
      </c>
      <c r="P15796">
        <v>53053061200</v>
      </c>
      <c r="Q15796">
        <v>5</v>
      </c>
      <c r="R15796" s="1" t="s">
        <v>18919</v>
      </c>
    </row>
    <row r="15797" spans="1:18">
      <c r="A15797" s="1" t="s">
        <v>16793</v>
      </c>
      <c r="B15797" s="1" t="s">
        <v>403</v>
      </c>
      <c r="C15797" s="1" t="s">
        <v>15368</v>
      </c>
      <c r="D15797" s="1" t="s">
        <v>18</v>
      </c>
      <c r="E15797">
        <v>99001</v>
      </c>
      <c r="F15797">
        <v>2025</v>
      </c>
      <c r="G15797" s="1" t="s">
        <v>18937</v>
      </c>
      <c r="H15797" s="1" t="s">
        <v>10715</v>
      </c>
      <c r="I15797" s="1" t="s">
        <v>27</v>
      </c>
      <c r="J15797" s="1" t="s">
        <v>81</v>
      </c>
      <c r="K15797">
        <v>0</v>
      </c>
      <c r="L15797">
        <v>6</v>
      </c>
      <c r="M15797">
        <v>292594403</v>
      </c>
      <c r="N15797" s="1" t="s">
        <v>15369</v>
      </c>
      <c r="O15797" s="1" t="s">
        <v>1003</v>
      </c>
      <c r="P15797">
        <v>53063010401</v>
      </c>
      <c r="Q15797">
        <v>1</v>
      </c>
      <c r="R15797" s="1" t="s">
        <v>18921</v>
      </c>
    </row>
    <row r="15798" spans="1:18">
      <c r="A15798" s="1" t="s">
        <v>16794</v>
      </c>
      <c r="B15798" s="1" t="s">
        <v>3420</v>
      </c>
      <c r="C15798" s="1" t="s">
        <v>3421</v>
      </c>
      <c r="D15798" s="1" t="s">
        <v>18</v>
      </c>
      <c r="E15798">
        <v>99301</v>
      </c>
      <c r="F15798">
        <v>2016</v>
      </c>
      <c r="G15798" s="1" t="s">
        <v>18936</v>
      </c>
      <c r="H15798" s="1" t="s">
        <v>2186</v>
      </c>
      <c r="I15798" s="1" t="s">
        <v>20</v>
      </c>
      <c r="J15798" s="1" t="s">
        <v>67</v>
      </c>
      <c r="K15798">
        <v>15</v>
      </c>
      <c r="L15798">
        <v>9</v>
      </c>
      <c r="M15798">
        <v>268292104</v>
      </c>
      <c r="N15798" s="1" t="s">
        <v>3422</v>
      </c>
      <c r="O15798" s="1" t="s">
        <v>3423</v>
      </c>
      <c r="P15798">
        <v>53021020606</v>
      </c>
      <c r="Q15798">
        <v>10</v>
      </c>
      <c r="R15798" s="1" t="s">
        <v>18919</v>
      </c>
    </row>
    <row r="15799" spans="1:18">
      <c r="A15799" s="1" t="s">
        <v>16795</v>
      </c>
      <c r="B15799" s="1" t="s">
        <v>31</v>
      </c>
      <c r="C15799" s="1" t="s">
        <v>32</v>
      </c>
      <c r="D15799" s="1" t="s">
        <v>18</v>
      </c>
      <c r="E15799">
        <v>98101</v>
      </c>
      <c r="F15799">
        <v>2025</v>
      </c>
      <c r="G15799" s="1" t="s">
        <v>18934</v>
      </c>
      <c r="H15799" s="1" t="s">
        <v>834</v>
      </c>
      <c r="I15799" s="1" t="s">
        <v>27</v>
      </c>
      <c r="J15799" s="1" t="s">
        <v>81</v>
      </c>
      <c r="K15799">
        <v>0</v>
      </c>
      <c r="L15799">
        <v>43</v>
      </c>
      <c r="M15799">
        <v>287531513</v>
      </c>
      <c r="N15799" s="1" t="s">
        <v>300</v>
      </c>
      <c r="O15799" s="1" t="s">
        <v>35</v>
      </c>
      <c r="P15799">
        <v>53033007302</v>
      </c>
      <c r="Q15799">
        <v>1</v>
      </c>
      <c r="R15799" s="1" t="s">
        <v>18921</v>
      </c>
    </row>
    <row r="15800" spans="1:18">
      <c r="A15800" s="1" t="s">
        <v>16796</v>
      </c>
      <c r="B15800" s="1" t="s">
        <v>31</v>
      </c>
      <c r="C15800" s="1" t="s">
        <v>988</v>
      </c>
      <c r="D15800" s="1" t="s">
        <v>18</v>
      </c>
      <c r="E15800">
        <v>98072</v>
      </c>
      <c r="F15800">
        <v>2022</v>
      </c>
      <c r="G15800" s="1" t="s">
        <v>18931</v>
      </c>
      <c r="H15800" s="1" t="s">
        <v>249</v>
      </c>
      <c r="I15800" s="1" t="s">
        <v>20</v>
      </c>
      <c r="J15800" s="1" t="s">
        <v>21</v>
      </c>
      <c r="K15800">
        <v>35</v>
      </c>
      <c r="L15800">
        <v>45</v>
      </c>
      <c r="M15800">
        <v>200862875</v>
      </c>
      <c r="N15800" s="1" t="s">
        <v>989</v>
      </c>
      <c r="O15800" s="1" t="s">
        <v>54</v>
      </c>
      <c r="P15800">
        <v>53033032321</v>
      </c>
      <c r="Q15800">
        <v>4</v>
      </c>
      <c r="R15800" s="1" t="s">
        <v>18919</v>
      </c>
    </row>
    <row r="15801" spans="1:18">
      <c r="A15801" s="1" t="s">
        <v>16797</v>
      </c>
      <c r="B15801" s="1" t="s">
        <v>17</v>
      </c>
      <c r="C15801" s="1" t="s">
        <v>17</v>
      </c>
      <c r="D15801" s="1" t="s">
        <v>18</v>
      </c>
      <c r="E15801">
        <v>98296</v>
      </c>
      <c r="F15801">
        <v>2026</v>
      </c>
      <c r="G15801" s="1" t="s">
        <v>18947</v>
      </c>
      <c r="H15801" s="1" t="s">
        <v>1359</v>
      </c>
      <c r="I15801" s="1" t="s">
        <v>27</v>
      </c>
      <c r="J15801" s="1" t="s">
        <v>81</v>
      </c>
      <c r="K15801">
        <v>0</v>
      </c>
      <c r="L15801">
        <v>1</v>
      </c>
      <c r="M15801">
        <v>293499769</v>
      </c>
      <c r="N15801" s="1" t="s">
        <v>22</v>
      </c>
      <c r="O15801" s="1" t="s">
        <v>23</v>
      </c>
      <c r="P15801">
        <v>53061052112</v>
      </c>
      <c r="Q15801">
        <v>0</v>
      </c>
      <c r="R15801" s="1" t="s">
        <v>18921</v>
      </c>
    </row>
    <row r="15802" spans="1:18">
      <c r="A15802" s="1" t="s">
        <v>16798</v>
      </c>
      <c r="B15802" s="1" t="s">
        <v>17</v>
      </c>
      <c r="C15802" s="1" t="s">
        <v>213</v>
      </c>
      <c r="D15802" s="1" t="s">
        <v>18</v>
      </c>
      <c r="E15802">
        <v>98223</v>
      </c>
      <c r="F15802">
        <v>2026</v>
      </c>
      <c r="G15802" s="1" t="s">
        <v>18924</v>
      </c>
      <c r="H15802" s="1" t="s">
        <v>748</v>
      </c>
      <c r="I15802" s="1" t="s">
        <v>27</v>
      </c>
      <c r="J15802" s="1" t="s">
        <v>81</v>
      </c>
      <c r="K15802">
        <v>0</v>
      </c>
      <c r="L15802">
        <v>10</v>
      </c>
      <c r="M15802">
        <v>290289933</v>
      </c>
      <c r="N15802" s="1" t="s">
        <v>214</v>
      </c>
      <c r="O15802" s="1" t="s">
        <v>824</v>
      </c>
      <c r="P15802">
        <v>53061053400</v>
      </c>
      <c r="Q15802">
        <v>0</v>
      </c>
      <c r="R15802" s="1" t="s">
        <v>18921</v>
      </c>
    </row>
    <row r="15803" spans="1:18">
      <c r="A15803" s="1" t="s">
        <v>16799</v>
      </c>
      <c r="B15803" s="1" t="s">
        <v>17</v>
      </c>
      <c r="C15803" s="1" t="s">
        <v>213</v>
      </c>
      <c r="D15803" s="1" t="s">
        <v>18</v>
      </c>
      <c r="E15803">
        <v>98223</v>
      </c>
      <c r="F15803">
        <v>2026</v>
      </c>
      <c r="G15803" s="1" t="s">
        <v>18951</v>
      </c>
      <c r="H15803" s="1" t="s">
        <v>1099</v>
      </c>
      <c r="I15803" s="1" t="s">
        <v>27</v>
      </c>
      <c r="J15803" s="1" t="s">
        <v>81</v>
      </c>
      <c r="K15803">
        <v>0</v>
      </c>
      <c r="L15803">
        <v>39</v>
      </c>
      <c r="M15803">
        <v>285449958</v>
      </c>
      <c r="N15803" s="1" t="s">
        <v>214</v>
      </c>
      <c r="O15803" s="1" t="s">
        <v>824</v>
      </c>
      <c r="P15803">
        <v>53061053508</v>
      </c>
      <c r="Q15803">
        <v>0</v>
      </c>
      <c r="R15803" s="1" t="s">
        <v>18921</v>
      </c>
    </row>
    <row r="15804" spans="1:18">
      <c r="A15804" s="1" t="s">
        <v>16800</v>
      </c>
      <c r="B15804" s="1" t="s">
        <v>742</v>
      </c>
      <c r="C15804" s="1" t="s">
        <v>2319</v>
      </c>
      <c r="D15804" s="1" t="s">
        <v>18</v>
      </c>
      <c r="E15804">
        <v>98226</v>
      </c>
      <c r="F15804">
        <v>2026</v>
      </c>
      <c r="G15804" s="1" t="s">
        <v>18945</v>
      </c>
      <c r="H15804" s="1" t="s">
        <v>4565</v>
      </c>
      <c r="I15804" s="1" t="s">
        <v>20</v>
      </c>
      <c r="J15804" s="1" t="s">
        <v>21</v>
      </c>
      <c r="K15804">
        <v>43</v>
      </c>
      <c r="L15804">
        <v>42</v>
      </c>
      <c r="M15804">
        <v>292036741</v>
      </c>
      <c r="N15804" s="1" t="s">
        <v>3455</v>
      </c>
      <c r="O15804" s="1" t="s">
        <v>746</v>
      </c>
      <c r="P15804">
        <v>53073000203</v>
      </c>
      <c r="Q15804">
        <v>0</v>
      </c>
      <c r="R15804" s="1" t="s">
        <v>18919</v>
      </c>
    </row>
    <row r="15805" spans="1:18">
      <c r="A15805" s="1" t="s">
        <v>16801</v>
      </c>
      <c r="B15805" s="1" t="s">
        <v>403</v>
      </c>
      <c r="C15805" s="1" t="s">
        <v>403</v>
      </c>
      <c r="D15805" s="1" t="s">
        <v>18</v>
      </c>
      <c r="E15805">
        <v>99207</v>
      </c>
      <c r="F15805">
        <v>2014</v>
      </c>
      <c r="G15805" s="1" t="s">
        <v>18924</v>
      </c>
      <c r="H15805" s="1" t="s">
        <v>176</v>
      </c>
      <c r="I15805" s="1" t="s">
        <v>20</v>
      </c>
      <c r="J15805" s="1" t="s">
        <v>21</v>
      </c>
      <c r="K15805">
        <v>38</v>
      </c>
      <c r="L15805">
        <v>3</v>
      </c>
      <c r="M15805">
        <v>292123618</v>
      </c>
      <c r="N15805" s="1" t="s">
        <v>404</v>
      </c>
      <c r="O15805" s="1" t="s">
        <v>405</v>
      </c>
      <c r="P15805">
        <v>53063002600</v>
      </c>
      <c r="Q15805">
        <v>12</v>
      </c>
      <c r="R15805" s="1" t="s">
        <v>18919</v>
      </c>
    </row>
    <row r="15806" spans="1:18">
      <c r="A15806" s="1" t="s">
        <v>16802</v>
      </c>
      <c r="B15806" s="1" t="s">
        <v>17</v>
      </c>
      <c r="C15806" s="1" t="s">
        <v>581</v>
      </c>
      <c r="D15806" s="1" t="s">
        <v>18</v>
      </c>
      <c r="E15806">
        <v>98258</v>
      </c>
      <c r="F15806">
        <v>2024</v>
      </c>
      <c r="G15806" s="1" t="s">
        <v>18929</v>
      </c>
      <c r="H15806" s="1" t="s">
        <v>353</v>
      </c>
      <c r="I15806" s="1" t="s">
        <v>20</v>
      </c>
      <c r="J15806" s="1" t="s">
        <v>67</v>
      </c>
      <c r="K15806">
        <v>25</v>
      </c>
      <c r="L15806">
        <v>44</v>
      </c>
      <c r="M15806">
        <v>275532057</v>
      </c>
      <c r="N15806" s="1" t="s">
        <v>582</v>
      </c>
      <c r="O15806" s="1" t="s">
        <v>23</v>
      </c>
      <c r="P15806">
        <v>53061052604</v>
      </c>
      <c r="Q15806">
        <v>2</v>
      </c>
      <c r="R15806" s="1" t="s">
        <v>18919</v>
      </c>
    </row>
    <row r="15807" spans="1:18">
      <c r="A15807" s="1" t="s">
        <v>16803</v>
      </c>
      <c r="B15807" s="1" t="s">
        <v>955</v>
      </c>
      <c r="C15807" s="1" t="s">
        <v>956</v>
      </c>
      <c r="D15807" s="1" t="s">
        <v>18</v>
      </c>
      <c r="E15807">
        <v>98404</v>
      </c>
      <c r="F15807">
        <v>2026</v>
      </c>
      <c r="G15807" s="1" t="s">
        <v>18934</v>
      </c>
      <c r="H15807" s="1" t="s">
        <v>737</v>
      </c>
      <c r="I15807" s="1" t="s">
        <v>27</v>
      </c>
      <c r="J15807" s="1" t="s">
        <v>81</v>
      </c>
      <c r="K15807">
        <v>0</v>
      </c>
      <c r="L15807">
        <v>27</v>
      </c>
      <c r="M15807">
        <v>291094548</v>
      </c>
      <c r="N15807" s="1" t="s">
        <v>7123</v>
      </c>
      <c r="O15807" s="1" t="s">
        <v>958</v>
      </c>
      <c r="P15807">
        <v>53053940006</v>
      </c>
      <c r="Q15807">
        <v>0</v>
      </c>
      <c r="R15807" s="1" t="s">
        <v>18921</v>
      </c>
    </row>
    <row r="15808" spans="1:18">
      <c r="A15808" s="1" t="s">
        <v>16804</v>
      </c>
      <c r="B15808" s="1" t="s">
        <v>31</v>
      </c>
      <c r="C15808" s="1" t="s">
        <v>1191</v>
      </c>
      <c r="D15808" s="1" t="s">
        <v>18</v>
      </c>
      <c r="E15808">
        <v>98040</v>
      </c>
      <c r="F15808">
        <v>2024</v>
      </c>
      <c r="G15808" s="1" t="s">
        <v>18936</v>
      </c>
      <c r="H15808" s="1" t="s">
        <v>282</v>
      </c>
      <c r="I15808" s="1" t="s">
        <v>27</v>
      </c>
      <c r="J15808" s="1" t="s">
        <v>81</v>
      </c>
      <c r="K15808">
        <v>0</v>
      </c>
      <c r="L15808">
        <v>41</v>
      </c>
      <c r="M15808">
        <v>275082342</v>
      </c>
      <c r="N15808" s="1" t="s">
        <v>1192</v>
      </c>
      <c r="O15808" s="1" t="s">
        <v>54</v>
      </c>
      <c r="P15808">
        <v>53033024500</v>
      </c>
      <c r="Q15808">
        <v>2</v>
      </c>
      <c r="R15808" s="1" t="s">
        <v>18921</v>
      </c>
    </row>
    <row r="15809" spans="1:18">
      <c r="A15809" s="1" t="s">
        <v>16805</v>
      </c>
      <c r="B15809" s="1" t="s">
        <v>31</v>
      </c>
      <c r="C15809" s="1" t="s">
        <v>32</v>
      </c>
      <c r="D15809" s="1" t="s">
        <v>18</v>
      </c>
      <c r="E15809">
        <v>98101</v>
      </c>
      <c r="F15809">
        <v>2026</v>
      </c>
      <c r="G15809" s="1" t="s">
        <v>18945</v>
      </c>
      <c r="H15809" s="1" t="s">
        <v>2441</v>
      </c>
      <c r="I15809" s="1" t="s">
        <v>20</v>
      </c>
      <c r="J15809" s="1" t="s">
        <v>67</v>
      </c>
      <c r="K15809">
        <v>1</v>
      </c>
      <c r="L15809">
        <v>43</v>
      </c>
      <c r="M15809">
        <v>291700517</v>
      </c>
      <c r="N15809" s="1" t="s">
        <v>300</v>
      </c>
      <c r="O15809" s="1" t="s">
        <v>35</v>
      </c>
      <c r="P15809">
        <v>53033008200</v>
      </c>
      <c r="Q15809">
        <v>0</v>
      </c>
      <c r="R15809" s="1" t="s">
        <v>18919</v>
      </c>
    </row>
    <row r="15810" spans="1:18">
      <c r="A15810" s="1" t="s">
        <v>16806</v>
      </c>
      <c r="B15810" s="1" t="s">
        <v>905</v>
      </c>
      <c r="C15810" s="1" t="s">
        <v>2257</v>
      </c>
      <c r="D15810" s="1" t="s">
        <v>18</v>
      </c>
      <c r="E15810">
        <v>99337</v>
      </c>
      <c r="F15810">
        <v>2013</v>
      </c>
      <c r="G15810" s="1" t="s">
        <v>18924</v>
      </c>
      <c r="H15810" s="1" t="s">
        <v>176</v>
      </c>
      <c r="I15810" s="1" t="s">
        <v>20</v>
      </c>
      <c r="J15810" s="1" t="s">
        <v>21</v>
      </c>
      <c r="K15810">
        <v>38</v>
      </c>
      <c r="L15810">
        <v>8</v>
      </c>
      <c r="M15810">
        <v>193885205</v>
      </c>
      <c r="N15810" s="1" t="s">
        <v>7623</v>
      </c>
      <c r="O15810" s="1" t="s">
        <v>908</v>
      </c>
      <c r="P15810">
        <v>53005011100</v>
      </c>
      <c r="Q15810">
        <v>13</v>
      </c>
      <c r="R15810" s="1" t="s">
        <v>18919</v>
      </c>
    </row>
    <row r="15811" spans="1:18">
      <c r="A15811" s="1" t="s">
        <v>16807</v>
      </c>
      <c r="B15811" s="1" t="s">
        <v>403</v>
      </c>
      <c r="C15811" s="1" t="s">
        <v>403</v>
      </c>
      <c r="D15811" s="1" t="s">
        <v>18</v>
      </c>
      <c r="E15811">
        <v>99204</v>
      </c>
      <c r="F15811">
        <v>2025</v>
      </c>
      <c r="G15811" s="1" t="s">
        <v>18940</v>
      </c>
      <c r="H15811" s="1" t="s">
        <v>1125</v>
      </c>
      <c r="I15811" s="1" t="s">
        <v>27</v>
      </c>
      <c r="J15811" s="1" t="s">
        <v>81</v>
      </c>
      <c r="K15811">
        <v>0</v>
      </c>
      <c r="L15811">
        <v>3</v>
      </c>
      <c r="M15811">
        <v>283485142</v>
      </c>
      <c r="N15811" s="1" t="s">
        <v>6339</v>
      </c>
      <c r="O15811" s="1" t="s">
        <v>405</v>
      </c>
      <c r="P15811">
        <v>53063004001</v>
      </c>
      <c r="Q15811">
        <v>1</v>
      </c>
      <c r="R15811" s="1" t="s">
        <v>18921</v>
      </c>
    </row>
    <row r="15812" spans="1:18">
      <c r="A15812" s="1" t="s">
        <v>16808</v>
      </c>
      <c r="B15812" s="1" t="s">
        <v>31</v>
      </c>
      <c r="C15812" s="1" t="s">
        <v>120</v>
      </c>
      <c r="D15812" s="1" t="s">
        <v>18</v>
      </c>
      <c r="E15812">
        <v>98032</v>
      </c>
      <c r="F15812">
        <v>2022</v>
      </c>
      <c r="G15812" s="1" t="s">
        <v>18922</v>
      </c>
      <c r="H15812" s="1" t="s">
        <v>1186</v>
      </c>
      <c r="I15812" s="1" t="s">
        <v>27</v>
      </c>
      <c r="J15812" s="1" t="s">
        <v>81</v>
      </c>
      <c r="K15812">
        <v>0</v>
      </c>
      <c r="L15812">
        <v>33</v>
      </c>
      <c r="M15812">
        <v>185828541</v>
      </c>
      <c r="N15812" s="1" t="s">
        <v>638</v>
      </c>
      <c r="O15812" s="1" t="s">
        <v>54</v>
      </c>
      <c r="P15812">
        <v>53033029206</v>
      </c>
      <c r="Q15812">
        <v>4</v>
      </c>
      <c r="R15812" s="1" t="s">
        <v>18921</v>
      </c>
    </row>
    <row r="15813" spans="1:18">
      <c r="A15813" s="1" t="s">
        <v>16809</v>
      </c>
      <c r="B15813" s="1" t="s">
        <v>17</v>
      </c>
      <c r="C15813" s="1" t="s">
        <v>535</v>
      </c>
      <c r="D15813" s="1" t="s">
        <v>18</v>
      </c>
      <c r="E15813">
        <v>98275</v>
      </c>
      <c r="F15813">
        <v>2017</v>
      </c>
      <c r="G15813" s="1" t="s">
        <v>18918</v>
      </c>
      <c r="H15813" s="1" t="s">
        <v>699</v>
      </c>
      <c r="I15813" s="1" t="s">
        <v>20</v>
      </c>
      <c r="J15813" s="1" t="s">
        <v>67</v>
      </c>
      <c r="K15813">
        <v>14</v>
      </c>
      <c r="L15813">
        <v>21</v>
      </c>
      <c r="M15813">
        <v>454003672</v>
      </c>
      <c r="N15813" s="1" t="s">
        <v>536</v>
      </c>
      <c r="O15813" s="1" t="s">
        <v>23</v>
      </c>
      <c r="P15813">
        <v>53061042001</v>
      </c>
      <c r="Q15813">
        <v>9</v>
      </c>
      <c r="R15813" s="1" t="s">
        <v>18919</v>
      </c>
    </row>
    <row r="15814" spans="1:18">
      <c r="A15814" s="1" t="s">
        <v>16810</v>
      </c>
      <c r="B15814" s="1" t="s">
        <v>31</v>
      </c>
      <c r="C15814" s="1" t="s">
        <v>32</v>
      </c>
      <c r="D15814" s="1" t="s">
        <v>18</v>
      </c>
      <c r="E15814">
        <v>98105</v>
      </c>
      <c r="F15814">
        <v>2024</v>
      </c>
      <c r="G15814" s="1" t="s">
        <v>18942</v>
      </c>
      <c r="H15814" s="1" t="s">
        <v>744</v>
      </c>
      <c r="I15814" s="1" t="s">
        <v>27</v>
      </c>
      <c r="J15814" s="1" t="s">
        <v>81</v>
      </c>
      <c r="K15814">
        <v>0</v>
      </c>
      <c r="L15814">
        <v>46</v>
      </c>
      <c r="M15814">
        <v>280904753</v>
      </c>
      <c r="N15814" s="1" t="s">
        <v>778</v>
      </c>
      <c r="O15814" s="1" t="s">
        <v>54</v>
      </c>
      <c r="P15814">
        <v>53033004101</v>
      </c>
      <c r="Q15814">
        <v>2</v>
      </c>
      <c r="R15814" s="1" t="s">
        <v>18921</v>
      </c>
    </row>
    <row r="15815" spans="1:18">
      <c r="A15815" s="1" t="s">
        <v>16811</v>
      </c>
      <c r="B15815" s="1" t="s">
        <v>955</v>
      </c>
      <c r="C15815" s="1" t="s">
        <v>972</v>
      </c>
      <c r="D15815" s="1" t="s">
        <v>18</v>
      </c>
      <c r="E15815">
        <v>98374</v>
      </c>
      <c r="F15815">
        <v>2025</v>
      </c>
      <c r="G15815" s="1" t="s">
        <v>18922</v>
      </c>
      <c r="H15815" s="1" t="s">
        <v>5368</v>
      </c>
      <c r="I15815" s="1" t="s">
        <v>27</v>
      </c>
      <c r="J15815" s="1" t="s">
        <v>81</v>
      </c>
      <c r="K15815">
        <v>0</v>
      </c>
      <c r="L15815">
        <v>25</v>
      </c>
      <c r="M15815">
        <v>287720940</v>
      </c>
      <c r="N15815" s="1" t="s">
        <v>974</v>
      </c>
      <c r="O15815" s="1" t="s">
        <v>54</v>
      </c>
      <c r="P15815">
        <v>53053071210</v>
      </c>
      <c r="Q15815">
        <v>1</v>
      </c>
      <c r="R15815" s="1" t="s">
        <v>18921</v>
      </c>
    </row>
    <row r="15816" spans="1:18">
      <c r="A15816" s="1" t="s">
        <v>16812</v>
      </c>
      <c r="B15816" s="1" t="s">
        <v>17</v>
      </c>
      <c r="C15816" s="1" t="s">
        <v>535</v>
      </c>
      <c r="D15816" s="1" t="s">
        <v>18</v>
      </c>
      <c r="E15816">
        <v>98275</v>
      </c>
      <c r="F15816">
        <v>2026</v>
      </c>
      <c r="G15816" s="1" t="s">
        <v>18931</v>
      </c>
      <c r="H15816" s="1" t="s">
        <v>3711</v>
      </c>
      <c r="I15816" s="1" t="s">
        <v>27</v>
      </c>
      <c r="J15816" s="1" t="s">
        <v>81</v>
      </c>
      <c r="K15816">
        <v>0</v>
      </c>
      <c r="L15816">
        <v>21</v>
      </c>
      <c r="M15816">
        <v>290552783</v>
      </c>
      <c r="N15816" s="1" t="s">
        <v>536</v>
      </c>
      <c r="O15816" s="1" t="s">
        <v>23</v>
      </c>
      <c r="P15816">
        <v>53061042005</v>
      </c>
      <c r="Q15816">
        <v>0</v>
      </c>
      <c r="R15816" s="1" t="s">
        <v>18921</v>
      </c>
    </row>
    <row r="15817" spans="1:18">
      <c r="A15817" s="1" t="s">
        <v>16813</v>
      </c>
      <c r="B15817" s="1" t="s">
        <v>1271</v>
      </c>
      <c r="C15817" s="1" t="s">
        <v>1272</v>
      </c>
      <c r="D15817" s="1" t="s">
        <v>18</v>
      </c>
      <c r="E15817">
        <v>98250</v>
      </c>
      <c r="F15817">
        <v>2020</v>
      </c>
      <c r="G15817" s="1" t="s">
        <v>18944</v>
      </c>
      <c r="H15817" s="1" t="s">
        <v>767</v>
      </c>
      <c r="I15817" s="1" t="s">
        <v>20</v>
      </c>
      <c r="J15817" s="1" t="s">
        <v>67</v>
      </c>
      <c r="K15817">
        <v>19</v>
      </c>
      <c r="L15817">
        <v>40</v>
      </c>
      <c r="M15817">
        <v>128792338</v>
      </c>
      <c r="N15817" s="1" t="s">
        <v>1273</v>
      </c>
      <c r="O15817" s="1" t="s">
        <v>1274</v>
      </c>
      <c r="P15817">
        <v>53055960301</v>
      </c>
      <c r="Q15817">
        <v>6</v>
      </c>
      <c r="R15817" s="1" t="s">
        <v>18919</v>
      </c>
    </row>
    <row r="15818" spans="1:18">
      <c r="A15818" s="1" t="s">
        <v>16814</v>
      </c>
      <c r="B15818" s="1" t="s">
        <v>718</v>
      </c>
      <c r="C15818" s="1" t="s">
        <v>808</v>
      </c>
      <c r="D15818" s="1" t="s">
        <v>18</v>
      </c>
      <c r="E15818">
        <v>98607</v>
      </c>
      <c r="F15818">
        <v>2024</v>
      </c>
      <c r="G15818" s="1" t="s">
        <v>18934</v>
      </c>
      <c r="H15818" s="1" t="s">
        <v>834</v>
      </c>
      <c r="I15818" s="1" t="s">
        <v>27</v>
      </c>
      <c r="J15818" s="1" t="s">
        <v>81</v>
      </c>
      <c r="K15818">
        <v>0</v>
      </c>
      <c r="L15818">
        <v>18</v>
      </c>
      <c r="M15818">
        <v>287387978</v>
      </c>
      <c r="N15818" s="1" t="s">
        <v>809</v>
      </c>
      <c r="O15818" s="1" t="s">
        <v>721</v>
      </c>
      <c r="P15818">
        <v>53011041400</v>
      </c>
      <c r="Q15818">
        <v>2</v>
      </c>
      <c r="R15818" s="1" t="s">
        <v>18921</v>
      </c>
    </row>
    <row r="15819" spans="1:18">
      <c r="A15819" s="1" t="s">
        <v>16815</v>
      </c>
      <c r="B15819" s="1" t="s">
        <v>17</v>
      </c>
      <c r="C15819" s="1" t="s">
        <v>440</v>
      </c>
      <c r="D15819" s="1" t="s">
        <v>18</v>
      </c>
      <c r="E15819">
        <v>98270</v>
      </c>
      <c r="F15819">
        <v>2022</v>
      </c>
      <c r="G15819" s="1" t="s">
        <v>18940</v>
      </c>
      <c r="H15819" s="1" t="s">
        <v>775</v>
      </c>
      <c r="I15819" s="1" t="s">
        <v>27</v>
      </c>
      <c r="J15819" s="1" t="s">
        <v>81</v>
      </c>
      <c r="K15819">
        <v>0</v>
      </c>
      <c r="L15819">
        <v>38</v>
      </c>
      <c r="M15819">
        <v>285299038</v>
      </c>
      <c r="N15819" s="1" t="s">
        <v>441</v>
      </c>
      <c r="O15819" s="1" t="s">
        <v>23</v>
      </c>
      <c r="P15819">
        <v>53061052906</v>
      </c>
      <c r="Q15819">
        <v>4</v>
      </c>
      <c r="R15819" s="1" t="s">
        <v>18921</v>
      </c>
    </row>
    <row r="15820" spans="1:18">
      <c r="A15820" s="1" t="s">
        <v>16816</v>
      </c>
      <c r="B15820" s="1" t="s">
        <v>331</v>
      </c>
      <c r="C15820" s="1" t="s">
        <v>619</v>
      </c>
      <c r="D15820" s="1" t="s">
        <v>18</v>
      </c>
      <c r="E15820">
        <v>98253</v>
      </c>
      <c r="F15820">
        <v>2025</v>
      </c>
      <c r="G15820" s="1" t="s">
        <v>18922</v>
      </c>
      <c r="H15820" s="1" t="s">
        <v>445</v>
      </c>
      <c r="I15820" s="1" t="s">
        <v>27</v>
      </c>
      <c r="J15820" s="1" t="s">
        <v>81</v>
      </c>
      <c r="K15820">
        <v>0</v>
      </c>
      <c r="L15820">
        <v>10</v>
      </c>
      <c r="M15820">
        <v>276879389</v>
      </c>
      <c r="N15820" s="1" t="s">
        <v>620</v>
      </c>
      <c r="O15820" s="1" t="s">
        <v>23</v>
      </c>
      <c r="P15820">
        <v>53029971302</v>
      </c>
      <c r="Q15820">
        <v>1</v>
      </c>
      <c r="R15820" s="1" t="s">
        <v>18921</v>
      </c>
    </row>
    <row r="15821" spans="1:18">
      <c r="A15821" s="1" t="s">
        <v>16817</v>
      </c>
      <c r="B15821" s="1" t="s">
        <v>31</v>
      </c>
      <c r="C15821" s="1" t="s">
        <v>32</v>
      </c>
      <c r="D15821" s="1" t="s">
        <v>18</v>
      </c>
      <c r="E15821">
        <v>98115</v>
      </c>
      <c r="F15821">
        <v>2012</v>
      </c>
      <c r="G15821" s="1" t="s">
        <v>18920</v>
      </c>
      <c r="H15821" s="1" t="s">
        <v>52</v>
      </c>
      <c r="I15821" s="1" t="s">
        <v>27</v>
      </c>
      <c r="J15821" s="1" t="s">
        <v>21</v>
      </c>
      <c r="K15821">
        <v>265</v>
      </c>
      <c r="L15821">
        <v>43</v>
      </c>
      <c r="M15821">
        <v>215474416</v>
      </c>
      <c r="N15821" s="1" t="s">
        <v>270</v>
      </c>
      <c r="O15821" s="1" t="s">
        <v>35</v>
      </c>
      <c r="P15821">
        <v>53033002500</v>
      </c>
      <c r="Q15821">
        <v>14</v>
      </c>
      <c r="R15821" s="1" t="s">
        <v>18921</v>
      </c>
    </row>
    <row r="15822" spans="1:18">
      <c r="A15822" s="1" t="s">
        <v>16818</v>
      </c>
      <c r="B15822" s="1" t="s">
        <v>3881</v>
      </c>
      <c r="C15822" s="1" t="s">
        <v>10362</v>
      </c>
      <c r="D15822" s="1" t="s">
        <v>18</v>
      </c>
      <c r="E15822">
        <v>98547</v>
      </c>
      <c r="F15822">
        <v>2012</v>
      </c>
      <c r="G15822" s="1" t="s">
        <v>18924</v>
      </c>
      <c r="H15822" s="1" t="s">
        <v>176</v>
      </c>
      <c r="I15822" s="1" t="s">
        <v>20</v>
      </c>
      <c r="J15822" s="1" t="s">
        <v>21</v>
      </c>
      <c r="K15822">
        <v>35</v>
      </c>
      <c r="L15822">
        <v>19</v>
      </c>
      <c r="M15822">
        <v>5376892</v>
      </c>
      <c r="N15822" s="1" t="s">
        <v>10363</v>
      </c>
      <c r="O15822" s="1" t="s">
        <v>3884</v>
      </c>
      <c r="P15822">
        <v>53027001602</v>
      </c>
      <c r="Q15822">
        <v>14</v>
      </c>
      <c r="R15822" s="1" t="s">
        <v>18919</v>
      </c>
    </row>
    <row r="15823" spans="1:18">
      <c r="A15823" s="1" t="s">
        <v>16819</v>
      </c>
      <c r="B15823" s="1" t="s">
        <v>17</v>
      </c>
      <c r="C15823" s="1" t="s">
        <v>535</v>
      </c>
      <c r="D15823" s="1" t="s">
        <v>18</v>
      </c>
      <c r="E15823">
        <v>98275</v>
      </c>
      <c r="F15823">
        <v>2021</v>
      </c>
      <c r="G15823" s="1" t="s">
        <v>18934</v>
      </c>
      <c r="H15823" s="1" t="s">
        <v>322</v>
      </c>
      <c r="I15823" s="1" t="s">
        <v>20</v>
      </c>
      <c r="J15823" s="1" t="s">
        <v>67</v>
      </c>
      <c r="K15823">
        <v>29</v>
      </c>
      <c r="L15823">
        <v>21</v>
      </c>
      <c r="M15823">
        <v>154010118</v>
      </c>
      <c r="N15823" s="1" t="s">
        <v>536</v>
      </c>
      <c r="O15823" s="1" t="s">
        <v>23</v>
      </c>
      <c r="P15823">
        <v>53061041304</v>
      </c>
      <c r="Q15823">
        <v>5</v>
      </c>
      <c r="R15823" s="1" t="s">
        <v>18919</v>
      </c>
    </row>
    <row r="15824" spans="1:18">
      <c r="A15824" s="1" t="s">
        <v>16820</v>
      </c>
      <c r="B15824" s="1" t="s">
        <v>31</v>
      </c>
      <c r="C15824" s="1" t="s">
        <v>144</v>
      </c>
      <c r="D15824" s="1" t="s">
        <v>18</v>
      </c>
      <c r="E15824">
        <v>98059</v>
      </c>
      <c r="F15824">
        <v>2025</v>
      </c>
      <c r="G15824" s="1" t="s">
        <v>18924</v>
      </c>
      <c r="H15824" s="1" t="s">
        <v>2917</v>
      </c>
      <c r="I15824" s="1" t="s">
        <v>27</v>
      </c>
      <c r="J15824" s="1" t="s">
        <v>81</v>
      </c>
      <c r="K15824">
        <v>0</v>
      </c>
      <c r="L15824">
        <v>5</v>
      </c>
      <c r="M15824">
        <v>292251144</v>
      </c>
      <c r="N15824" s="1" t="s">
        <v>145</v>
      </c>
      <c r="O15824" s="1" t="s">
        <v>54</v>
      </c>
      <c r="P15824">
        <v>53033031904</v>
      </c>
      <c r="Q15824">
        <v>1</v>
      </c>
      <c r="R15824" s="1" t="s">
        <v>18921</v>
      </c>
    </row>
    <row r="15825" spans="1:18">
      <c r="A15825" s="1" t="s">
        <v>16821</v>
      </c>
      <c r="B15825" s="1" t="s">
        <v>718</v>
      </c>
      <c r="C15825" s="1" t="s">
        <v>719</v>
      </c>
      <c r="D15825" s="1" t="s">
        <v>18</v>
      </c>
      <c r="E15825">
        <v>98662</v>
      </c>
      <c r="F15825">
        <v>2024</v>
      </c>
      <c r="G15825" s="1" t="s">
        <v>18923</v>
      </c>
      <c r="H15825" s="1" t="s">
        <v>341</v>
      </c>
      <c r="I15825" s="1" t="s">
        <v>27</v>
      </c>
      <c r="J15825" s="1" t="s">
        <v>81</v>
      </c>
      <c r="K15825">
        <v>0</v>
      </c>
      <c r="L15825">
        <v>49</v>
      </c>
      <c r="M15825">
        <v>276030800</v>
      </c>
      <c r="N15825" s="1" t="s">
        <v>899</v>
      </c>
      <c r="O15825" s="1" t="s">
        <v>721</v>
      </c>
      <c r="P15825">
        <v>53011041203</v>
      </c>
      <c r="Q15825">
        <v>2</v>
      </c>
      <c r="R15825" s="1" t="s">
        <v>18921</v>
      </c>
    </row>
    <row r="15826" spans="1:18">
      <c r="A15826" s="1" t="s">
        <v>16822</v>
      </c>
      <c r="B15826" s="1" t="s">
        <v>331</v>
      </c>
      <c r="C15826" s="1" t="s">
        <v>577</v>
      </c>
      <c r="D15826" s="1" t="s">
        <v>18</v>
      </c>
      <c r="E15826">
        <v>98239</v>
      </c>
      <c r="F15826">
        <v>2026</v>
      </c>
      <c r="G15826" s="1" t="s">
        <v>18938</v>
      </c>
      <c r="H15826" s="1" t="s">
        <v>484</v>
      </c>
      <c r="I15826" s="1" t="s">
        <v>20</v>
      </c>
      <c r="J15826" s="1" t="s">
        <v>21</v>
      </c>
      <c r="K15826">
        <v>32</v>
      </c>
      <c r="L15826">
        <v>10</v>
      </c>
      <c r="M15826">
        <v>290169666</v>
      </c>
      <c r="N15826" s="1" t="s">
        <v>578</v>
      </c>
      <c r="O15826" s="1" t="s">
        <v>23</v>
      </c>
      <c r="P15826">
        <v>53029971000</v>
      </c>
      <c r="Q15826">
        <v>0</v>
      </c>
      <c r="R15826" s="1" t="s">
        <v>18919</v>
      </c>
    </row>
    <row r="15827" spans="1:18">
      <c r="A15827" s="1" t="s">
        <v>16823</v>
      </c>
      <c r="B15827" s="1" t="s">
        <v>2121</v>
      </c>
      <c r="C15827" s="1" t="s">
        <v>1156</v>
      </c>
      <c r="D15827" s="1" t="s">
        <v>18</v>
      </c>
      <c r="E15827">
        <v>98382</v>
      </c>
      <c r="F15827">
        <v>2025</v>
      </c>
      <c r="G15827" s="1" t="s">
        <v>18940</v>
      </c>
      <c r="H15827" s="1" t="s">
        <v>1125</v>
      </c>
      <c r="I15827" s="1" t="s">
        <v>27</v>
      </c>
      <c r="J15827" s="1" t="s">
        <v>81</v>
      </c>
      <c r="K15827">
        <v>0</v>
      </c>
      <c r="L15827">
        <v>24</v>
      </c>
      <c r="M15827">
        <v>286386404</v>
      </c>
      <c r="N15827" s="1" t="s">
        <v>1157</v>
      </c>
      <c r="O15827" s="1" t="s">
        <v>2122</v>
      </c>
      <c r="P15827">
        <v>53009002301</v>
      </c>
      <c r="Q15827">
        <v>1</v>
      </c>
      <c r="R15827" s="1" t="s">
        <v>18921</v>
      </c>
    </row>
    <row r="15828" spans="1:18">
      <c r="A15828" s="1" t="s">
        <v>16824</v>
      </c>
      <c r="B15828" s="1" t="s">
        <v>527</v>
      </c>
      <c r="C15828" s="1" t="s">
        <v>528</v>
      </c>
      <c r="D15828" s="1" t="s">
        <v>18</v>
      </c>
      <c r="E15828">
        <v>98823</v>
      </c>
      <c r="F15828">
        <v>2017</v>
      </c>
      <c r="G15828" s="1" t="s">
        <v>18920</v>
      </c>
      <c r="H15828" s="1" t="s">
        <v>39</v>
      </c>
      <c r="I15828" s="1" t="s">
        <v>27</v>
      </c>
      <c r="J15828" s="1" t="s">
        <v>21</v>
      </c>
      <c r="K15828">
        <v>200</v>
      </c>
      <c r="L15828">
        <v>13</v>
      </c>
      <c r="M15828">
        <v>228391054</v>
      </c>
      <c r="N15828" s="1" t="s">
        <v>529</v>
      </c>
      <c r="O15828" s="1" t="s">
        <v>530</v>
      </c>
      <c r="P15828">
        <v>53025010402</v>
      </c>
      <c r="Q15828">
        <v>9</v>
      </c>
      <c r="R15828" s="1" t="s">
        <v>18921</v>
      </c>
    </row>
    <row r="15829" spans="1:18">
      <c r="A15829" s="1" t="s">
        <v>16825</v>
      </c>
      <c r="B15829" s="1" t="s">
        <v>17</v>
      </c>
      <c r="C15829" s="1" t="s">
        <v>213</v>
      </c>
      <c r="D15829" s="1" t="s">
        <v>18</v>
      </c>
      <c r="E15829">
        <v>98223</v>
      </c>
      <c r="F15829">
        <v>2025</v>
      </c>
      <c r="G15829" s="1" t="s">
        <v>18931</v>
      </c>
      <c r="H15829" s="1" t="s">
        <v>3711</v>
      </c>
      <c r="I15829" s="1" t="s">
        <v>27</v>
      </c>
      <c r="J15829" s="1" t="s">
        <v>81</v>
      </c>
      <c r="K15829">
        <v>0</v>
      </c>
      <c r="L15829">
        <v>39</v>
      </c>
      <c r="M15829">
        <v>282421023</v>
      </c>
      <c r="N15829" s="1" t="s">
        <v>214</v>
      </c>
      <c r="O15829" s="1" t="s">
        <v>23</v>
      </c>
      <c r="P15829">
        <v>53061052709</v>
      </c>
      <c r="Q15829">
        <v>1</v>
      </c>
      <c r="R15829" s="1" t="s">
        <v>18921</v>
      </c>
    </row>
    <row r="15830" spans="1:18">
      <c r="A15830" s="1" t="s">
        <v>16826</v>
      </c>
      <c r="B15830" s="1" t="s">
        <v>31</v>
      </c>
      <c r="C15830" s="1" t="s">
        <v>32</v>
      </c>
      <c r="D15830" s="1" t="s">
        <v>18</v>
      </c>
      <c r="E15830">
        <v>98115</v>
      </c>
      <c r="F15830">
        <v>2018</v>
      </c>
      <c r="G15830" s="1" t="s">
        <v>18934</v>
      </c>
      <c r="H15830" s="1" t="s">
        <v>322</v>
      </c>
      <c r="I15830" s="1" t="s">
        <v>20</v>
      </c>
      <c r="J15830" s="1" t="s">
        <v>67</v>
      </c>
      <c r="K15830">
        <v>29</v>
      </c>
      <c r="L15830">
        <v>46</v>
      </c>
      <c r="M15830">
        <v>228848791</v>
      </c>
      <c r="N15830" s="1" t="s">
        <v>270</v>
      </c>
      <c r="O15830" s="1" t="s">
        <v>35</v>
      </c>
      <c r="P15830">
        <v>53033002700</v>
      </c>
      <c r="Q15830">
        <v>8</v>
      </c>
      <c r="R15830" s="1" t="s">
        <v>18919</v>
      </c>
    </row>
    <row r="15831" spans="1:18">
      <c r="A15831" s="1" t="s">
        <v>16827</v>
      </c>
      <c r="B15831" s="1" t="s">
        <v>31</v>
      </c>
      <c r="C15831" s="1" t="s">
        <v>32</v>
      </c>
      <c r="D15831" s="1" t="s">
        <v>18</v>
      </c>
      <c r="E15831">
        <v>98103</v>
      </c>
      <c r="F15831">
        <v>2023</v>
      </c>
      <c r="G15831" s="1" t="s">
        <v>18937</v>
      </c>
      <c r="H15831" s="1" t="s">
        <v>386</v>
      </c>
      <c r="I15831" s="1" t="s">
        <v>27</v>
      </c>
      <c r="J15831" s="1" t="s">
        <v>81</v>
      </c>
      <c r="K15831">
        <v>0</v>
      </c>
      <c r="L15831">
        <v>43</v>
      </c>
      <c r="M15831">
        <v>254689914</v>
      </c>
      <c r="N15831" s="1" t="s">
        <v>263</v>
      </c>
      <c r="O15831" s="1" t="s">
        <v>35</v>
      </c>
      <c r="P15831">
        <v>53033003500</v>
      </c>
      <c r="Q15831">
        <v>3</v>
      </c>
      <c r="R15831" s="1" t="s">
        <v>18921</v>
      </c>
    </row>
    <row r="15832" spans="1:18">
      <c r="A15832" s="1" t="s">
        <v>16828</v>
      </c>
      <c r="B15832" s="1" t="s">
        <v>955</v>
      </c>
      <c r="C15832" s="1" t="s">
        <v>5233</v>
      </c>
      <c r="D15832" s="1" t="s">
        <v>18</v>
      </c>
      <c r="E15832">
        <v>98333</v>
      </c>
      <c r="F15832">
        <v>2024</v>
      </c>
      <c r="G15832" s="1" t="s">
        <v>18918</v>
      </c>
      <c r="H15832" s="1" t="s">
        <v>190</v>
      </c>
      <c r="I15832" s="1" t="s">
        <v>20</v>
      </c>
      <c r="J15832" s="1" t="s">
        <v>67</v>
      </c>
      <c r="K15832">
        <v>20</v>
      </c>
      <c r="L15832">
        <v>26</v>
      </c>
      <c r="M15832">
        <v>256345330</v>
      </c>
      <c r="N15832" s="1" t="s">
        <v>5234</v>
      </c>
      <c r="O15832" s="1" t="s">
        <v>958</v>
      </c>
      <c r="P15832">
        <v>53053072410</v>
      </c>
      <c r="Q15832">
        <v>2</v>
      </c>
      <c r="R15832" s="1" t="s">
        <v>18919</v>
      </c>
    </row>
    <row r="15833" spans="1:18">
      <c r="A15833" s="1" t="s">
        <v>16829</v>
      </c>
      <c r="B15833" s="1" t="s">
        <v>377</v>
      </c>
      <c r="C15833" s="1" t="s">
        <v>436</v>
      </c>
      <c r="D15833" s="1" t="s">
        <v>18</v>
      </c>
      <c r="E15833">
        <v>98221</v>
      </c>
      <c r="F15833">
        <v>2026</v>
      </c>
      <c r="G15833" s="1" t="s">
        <v>18945</v>
      </c>
      <c r="H15833" s="1" t="s">
        <v>817</v>
      </c>
      <c r="I15833" s="1" t="s">
        <v>20</v>
      </c>
      <c r="J15833" s="1" t="s">
        <v>21</v>
      </c>
      <c r="K15833">
        <v>49</v>
      </c>
      <c r="L15833">
        <v>10</v>
      </c>
      <c r="M15833">
        <v>286539998</v>
      </c>
      <c r="N15833" s="1" t="s">
        <v>437</v>
      </c>
      <c r="O15833" s="1" t="s">
        <v>23</v>
      </c>
      <c r="P15833">
        <v>53057940302</v>
      </c>
      <c r="Q15833">
        <v>0</v>
      </c>
      <c r="R15833" s="1" t="s">
        <v>18919</v>
      </c>
    </row>
    <row r="15834" spans="1:18">
      <c r="A15834" s="1" t="s">
        <v>16830</v>
      </c>
      <c r="B15834" s="1" t="s">
        <v>31</v>
      </c>
      <c r="C15834" s="1" t="s">
        <v>87</v>
      </c>
      <c r="D15834" s="1" t="s">
        <v>18</v>
      </c>
      <c r="E15834">
        <v>98005</v>
      </c>
      <c r="F15834">
        <v>2025</v>
      </c>
      <c r="G15834" s="1" t="s">
        <v>18945</v>
      </c>
      <c r="H15834" s="1" t="s">
        <v>4565</v>
      </c>
      <c r="I15834" s="1" t="s">
        <v>20</v>
      </c>
      <c r="J15834" s="1" t="s">
        <v>21</v>
      </c>
      <c r="K15834">
        <v>43</v>
      </c>
      <c r="L15834">
        <v>41</v>
      </c>
      <c r="M15834">
        <v>285047115</v>
      </c>
      <c r="N15834" s="1" t="s">
        <v>192</v>
      </c>
      <c r="O15834" s="1" t="s">
        <v>54</v>
      </c>
      <c r="P15834">
        <v>53033023603</v>
      </c>
      <c r="Q15834">
        <v>1</v>
      </c>
      <c r="R15834" s="1" t="s">
        <v>18919</v>
      </c>
    </row>
    <row r="15835" spans="1:18">
      <c r="A15835" s="1" t="s">
        <v>16831</v>
      </c>
      <c r="B15835" s="1" t="s">
        <v>31</v>
      </c>
      <c r="C15835" s="1" t="s">
        <v>988</v>
      </c>
      <c r="D15835" s="1" t="s">
        <v>18</v>
      </c>
      <c r="E15835">
        <v>98072</v>
      </c>
      <c r="F15835">
        <v>2021</v>
      </c>
      <c r="G15835" s="1" t="s">
        <v>18918</v>
      </c>
      <c r="H15835" s="1" t="s">
        <v>48</v>
      </c>
      <c r="I15835" s="1" t="s">
        <v>27</v>
      </c>
      <c r="J15835" s="1" t="s">
        <v>81</v>
      </c>
      <c r="K15835">
        <v>0</v>
      </c>
      <c r="L15835">
        <v>45</v>
      </c>
      <c r="M15835">
        <v>168800593</v>
      </c>
      <c r="N15835" s="1" t="s">
        <v>989</v>
      </c>
      <c r="O15835" s="1" t="s">
        <v>54</v>
      </c>
      <c r="P15835">
        <v>53033032322</v>
      </c>
      <c r="Q15835">
        <v>5</v>
      </c>
      <c r="R15835" s="1" t="s">
        <v>18921</v>
      </c>
    </row>
    <row r="15836" spans="1:18">
      <c r="A15836" s="1" t="s">
        <v>16832</v>
      </c>
      <c r="B15836" s="1" t="s">
        <v>31</v>
      </c>
      <c r="C15836" s="1" t="s">
        <v>144</v>
      </c>
      <c r="D15836" s="1" t="s">
        <v>18</v>
      </c>
      <c r="E15836">
        <v>98058</v>
      </c>
      <c r="F15836">
        <v>2026</v>
      </c>
      <c r="G15836" s="1" t="s">
        <v>18947</v>
      </c>
      <c r="H15836" s="1" t="s">
        <v>1359</v>
      </c>
      <c r="I15836" s="1" t="s">
        <v>27</v>
      </c>
      <c r="J15836" s="1" t="s">
        <v>81</v>
      </c>
      <c r="K15836">
        <v>0</v>
      </c>
      <c r="L15836">
        <v>11</v>
      </c>
      <c r="M15836">
        <v>291503229</v>
      </c>
      <c r="N15836" s="1" t="s">
        <v>566</v>
      </c>
      <c r="O15836" s="1" t="s">
        <v>54</v>
      </c>
      <c r="P15836">
        <v>53033031909</v>
      </c>
      <c r="Q15836">
        <v>0</v>
      </c>
      <c r="R15836" s="1" t="s">
        <v>18921</v>
      </c>
    </row>
    <row r="15837" spans="1:18">
      <c r="A15837" s="1" t="s">
        <v>16833</v>
      </c>
      <c r="B15837" s="1" t="s">
        <v>17</v>
      </c>
      <c r="C15837" s="1" t="s">
        <v>111</v>
      </c>
      <c r="D15837" s="1" t="s">
        <v>18</v>
      </c>
      <c r="E15837">
        <v>98012</v>
      </c>
      <c r="F15837">
        <v>2026</v>
      </c>
      <c r="G15837" s="1" t="s">
        <v>18918</v>
      </c>
      <c r="H15837" s="1" t="s">
        <v>2127</v>
      </c>
      <c r="I15837" s="1" t="s">
        <v>20</v>
      </c>
      <c r="J15837" s="1" t="s">
        <v>21</v>
      </c>
      <c r="K15837">
        <v>33</v>
      </c>
      <c r="L15837">
        <v>1</v>
      </c>
      <c r="M15837">
        <v>286939796</v>
      </c>
      <c r="N15837" s="1" t="s">
        <v>170</v>
      </c>
      <c r="O15837" s="1" t="s">
        <v>23</v>
      </c>
      <c r="P15837">
        <v>53061052114</v>
      </c>
      <c r="Q15837">
        <v>0</v>
      </c>
      <c r="R15837" s="1" t="s">
        <v>18919</v>
      </c>
    </row>
    <row r="15838" spans="1:18">
      <c r="A15838" s="1" t="s">
        <v>16834</v>
      </c>
      <c r="B15838" s="1" t="s">
        <v>955</v>
      </c>
      <c r="C15838" s="1" t="s">
        <v>956</v>
      </c>
      <c r="D15838" s="1" t="s">
        <v>18</v>
      </c>
      <c r="E15838">
        <v>98422</v>
      </c>
      <c r="F15838">
        <v>2012</v>
      </c>
      <c r="G15838" s="1" t="s">
        <v>18920</v>
      </c>
      <c r="H15838" s="1" t="s">
        <v>52</v>
      </c>
      <c r="I15838" s="1" t="s">
        <v>27</v>
      </c>
      <c r="J15838" s="1" t="s">
        <v>21</v>
      </c>
      <c r="K15838">
        <v>265</v>
      </c>
      <c r="L15838">
        <v>27</v>
      </c>
      <c r="M15838">
        <v>171563962</v>
      </c>
      <c r="N15838" s="1" t="s">
        <v>15281</v>
      </c>
      <c r="O15838" s="1" t="s">
        <v>958</v>
      </c>
      <c r="P15838">
        <v>53053940011</v>
      </c>
      <c r="Q15838">
        <v>14</v>
      </c>
      <c r="R15838" s="1" t="s">
        <v>18921</v>
      </c>
    </row>
    <row r="15839" spans="1:18">
      <c r="A15839" s="1" t="s">
        <v>16835</v>
      </c>
      <c r="B15839" s="1" t="s">
        <v>31</v>
      </c>
      <c r="C15839" s="1" t="s">
        <v>144</v>
      </c>
      <c r="D15839" s="1" t="s">
        <v>18</v>
      </c>
      <c r="E15839">
        <v>98058</v>
      </c>
      <c r="F15839">
        <v>2026</v>
      </c>
      <c r="G15839" s="1" t="s">
        <v>18927</v>
      </c>
      <c r="H15839" s="1" t="s">
        <v>3724</v>
      </c>
      <c r="I15839" s="1" t="s">
        <v>27</v>
      </c>
      <c r="J15839" s="1" t="s">
        <v>81</v>
      </c>
      <c r="K15839">
        <v>0</v>
      </c>
      <c r="L15839">
        <v>11</v>
      </c>
      <c r="M15839">
        <v>294333945</v>
      </c>
      <c r="N15839" s="1" t="s">
        <v>566</v>
      </c>
      <c r="O15839" s="1" t="s">
        <v>54</v>
      </c>
      <c r="P15839">
        <v>53033025702</v>
      </c>
      <c r="Q15839">
        <v>0</v>
      </c>
      <c r="R15839" s="1" t="s">
        <v>18921</v>
      </c>
    </row>
    <row r="15840" spans="1:18">
      <c r="A15840" s="1" t="s">
        <v>16836</v>
      </c>
      <c r="B15840" s="1" t="s">
        <v>31</v>
      </c>
      <c r="C15840" s="1" t="s">
        <v>144</v>
      </c>
      <c r="D15840" s="1" t="s">
        <v>18</v>
      </c>
      <c r="E15840">
        <v>98059</v>
      </c>
      <c r="F15840">
        <v>2026</v>
      </c>
      <c r="G15840" s="1" t="s">
        <v>18947</v>
      </c>
      <c r="H15840" s="1" t="s">
        <v>849</v>
      </c>
      <c r="I15840" s="1" t="s">
        <v>27</v>
      </c>
      <c r="J15840" s="1" t="s">
        <v>81</v>
      </c>
      <c r="K15840">
        <v>0</v>
      </c>
      <c r="L15840">
        <v>11</v>
      </c>
      <c r="M15840">
        <v>290488873</v>
      </c>
      <c r="N15840" s="1" t="s">
        <v>145</v>
      </c>
      <c r="O15840" s="1" t="s">
        <v>54</v>
      </c>
      <c r="P15840">
        <v>53033025602</v>
      </c>
      <c r="Q15840">
        <v>0</v>
      </c>
      <c r="R15840" s="1" t="s">
        <v>18921</v>
      </c>
    </row>
    <row r="15841" spans="1:18">
      <c r="A15841" s="1" t="s">
        <v>16837</v>
      </c>
      <c r="B15841" s="1" t="s">
        <v>718</v>
      </c>
      <c r="C15841" s="1" t="s">
        <v>719</v>
      </c>
      <c r="D15841" s="1" t="s">
        <v>18</v>
      </c>
      <c r="E15841">
        <v>98662</v>
      </c>
      <c r="F15841">
        <v>2025</v>
      </c>
      <c r="G15841" s="1" t="s">
        <v>18931</v>
      </c>
      <c r="H15841" s="1" t="s">
        <v>249</v>
      </c>
      <c r="I15841" s="1" t="s">
        <v>20</v>
      </c>
      <c r="J15841" s="1" t="s">
        <v>21</v>
      </c>
      <c r="K15841">
        <v>32</v>
      </c>
      <c r="L15841">
        <v>49</v>
      </c>
      <c r="M15841">
        <v>279135202</v>
      </c>
      <c r="N15841" s="1" t="s">
        <v>899</v>
      </c>
      <c r="O15841" s="1" t="s">
        <v>721</v>
      </c>
      <c r="P15841">
        <v>53011041107</v>
      </c>
      <c r="Q15841">
        <v>1</v>
      </c>
      <c r="R15841" s="1" t="s">
        <v>18919</v>
      </c>
    </row>
    <row r="15842" spans="1:18">
      <c r="A15842" s="1" t="s">
        <v>16838</v>
      </c>
      <c r="B15842" s="1" t="s">
        <v>955</v>
      </c>
      <c r="C15842" s="1" t="s">
        <v>1720</v>
      </c>
      <c r="D15842" s="1" t="s">
        <v>18</v>
      </c>
      <c r="E15842">
        <v>98498</v>
      </c>
      <c r="F15842">
        <v>2024</v>
      </c>
      <c r="G15842" s="1" t="s">
        <v>17901</v>
      </c>
      <c r="H15842" s="1" t="s">
        <v>161</v>
      </c>
      <c r="I15842" s="1" t="s">
        <v>27</v>
      </c>
      <c r="J15842" s="1" t="s">
        <v>81</v>
      </c>
      <c r="K15842">
        <v>0</v>
      </c>
      <c r="L15842">
        <v>28</v>
      </c>
      <c r="M15842">
        <v>290854728</v>
      </c>
      <c r="N15842" s="1" t="s">
        <v>1899</v>
      </c>
      <c r="O15842" s="1" t="s">
        <v>54</v>
      </c>
      <c r="P15842">
        <v>53053072107</v>
      </c>
      <c r="Q15842">
        <v>2</v>
      </c>
      <c r="R15842" s="1" t="s">
        <v>18921</v>
      </c>
    </row>
    <row r="15843" spans="1:18">
      <c r="A15843" s="1" t="s">
        <v>16839</v>
      </c>
      <c r="B15843" s="1" t="s">
        <v>31</v>
      </c>
      <c r="C15843" s="1" t="s">
        <v>87</v>
      </c>
      <c r="D15843" s="1" t="s">
        <v>18</v>
      </c>
      <c r="E15843">
        <v>98004</v>
      </c>
      <c r="F15843">
        <v>2022</v>
      </c>
      <c r="G15843" s="1" t="s">
        <v>18931</v>
      </c>
      <c r="H15843" s="1" t="s">
        <v>249</v>
      </c>
      <c r="I15843" s="1" t="s">
        <v>20</v>
      </c>
      <c r="J15843" s="1" t="s">
        <v>67</v>
      </c>
      <c r="K15843">
        <v>18</v>
      </c>
      <c r="L15843">
        <v>48</v>
      </c>
      <c r="M15843">
        <v>194514064</v>
      </c>
      <c r="N15843" s="1" t="s">
        <v>88</v>
      </c>
      <c r="O15843" s="1" t="s">
        <v>54</v>
      </c>
      <c r="P15843">
        <v>53033024002</v>
      </c>
      <c r="Q15843">
        <v>4</v>
      </c>
      <c r="R15843" s="1" t="s">
        <v>18919</v>
      </c>
    </row>
    <row r="15844" spans="1:18">
      <c r="A15844" s="1" t="s">
        <v>16840</v>
      </c>
      <c r="B15844" s="1" t="s">
        <v>31</v>
      </c>
      <c r="C15844" s="1" t="s">
        <v>715</v>
      </c>
      <c r="D15844" s="1" t="s">
        <v>18</v>
      </c>
      <c r="E15844">
        <v>98092</v>
      </c>
      <c r="F15844">
        <v>2022</v>
      </c>
      <c r="G15844" s="1" t="s">
        <v>18926</v>
      </c>
      <c r="H15844" s="1" t="s">
        <v>2557</v>
      </c>
      <c r="I15844" s="1" t="s">
        <v>27</v>
      </c>
      <c r="J15844" s="1" t="s">
        <v>81</v>
      </c>
      <c r="K15844">
        <v>0</v>
      </c>
      <c r="L15844">
        <v>31</v>
      </c>
      <c r="M15844">
        <v>271643116</v>
      </c>
      <c r="N15844" s="1" t="s">
        <v>716</v>
      </c>
      <c r="O15844" s="1" t="s">
        <v>54</v>
      </c>
      <c r="P15844">
        <v>53033031204</v>
      </c>
      <c r="Q15844">
        <v>4</v>
      </c>
      <c r="R15844" s="1" t="s">
        <v>18921</v>
      </c>
    </row>
    <row r="15845" spans="1:18">
      <c r="A15845" s="1" t="s">
        <v>16841</v>
      </c>
      <c r="B15845" s="1" t="s">
        <v>17</v>
      </c>
      <c r="C15845" s="1" t="s">
        <v>111</v>
      </c>
      <c r="D15845" s="1" t="s">
        <v>18</v>
      </c>
      <c r="E15845">
        <v>98012</v>
      </c>
      <c r="F15845">
        <v>2016</v>
      </c>
      <c r="G15845" s="1" t="s">
        <v>18945</v>
      </c>
      <c r="H15845" s="1" t="s">
        <v>6171</v>
      </c>
      <c r="I15845" s="1" t="s">
        <v>20</v>
      </c>
      <c r="J15845" s="1" t="s">
        <v>67</v>
      </c>
      <c r="K15845">
        <v>14</v>
      </c>
      <c r="L15845">
        <v>44</v>
      </c>
      <c r="M15845">
        <v>2818364</v>
      </c>
      <c r="N15845" s="1" t="s">
        <v>170</v>
      </c>
      <c r="O15845" s="1" t="s">
        <v>23</v>
      </c>
      <c r="P15845">
        <v>53061052010</v>
      </c>
      <c r="Q15845">
        <v>10</v>
      </c>
      <c r="R15845" s="1" t="s">
        <v>18919</v>
      </c>
    </row>
    <row r="15846" spans="1:18">
      <c r="A15846" s="1" t="s">
        <v>16842</v>
      </c>
      <c r="B15846" s="1" t="s">
        <v>17</v>
      </c>
      <c r="C15846" s="1" t="s">
        <v>531</v>
      </c>
      <c r="D15846" s="1" t="s">
        <v>18</v>
      </c>
      <c r="E15846">
        <v>98012</v>
      </c>
      <c r="F15846">
        <v>2018</v>
      </c>
      <c r="G15846" s="1" t="s">
        <v>18931</v>
      </c>
      <c r="H15846" s="1" t="s">
        <v>455</v>
      </c>
      <c r="I15846" s="1" t="s">
        <v>20</v>
      </c>
      <c r="J15846" s="1" t="s">
        <v>67</v>
      </c>
      <c r="K15846">
        <v>17</v>
      </c>
      <c r="L15846">
        <v>44</v>
      </c>
      <c r="M15846">
        <v>235534253</v>
      </c>
      <c r="N15846" s="1" t="s">
        <v>170</v>
      </c>
      <c r="O15846" s="1" t="s">
        <v>23</v>
      </c>
      <c r="P15846">
        <v>53061052004</v>
      </c>
      <c r="Q15846">
        <v>8</v>
      </c>
      <c r="R15846" s="1" t="s">
        <v>18919</v>
      </c>
    </row>
    <row r="15847" spans="1:18">
      <c r="A15847" s="1" t="s">
        <v>16843</v>
      </c>
      <c r="B15847" s="1" t="s">
        <v>31</v>
      </c>
      <c r="C15847" s="1" t="s">
        <v>62</v>
      </c>
      <c r="D15847" s="1" t="s">
        <v>18</v>
      </c>
      <c r="E15847">
        <v>98033</v>
      </c>
      <c r="F15847">
        <v>2017</v>
      </c>
      <c r="G15847" s="1" t="s">
        <v>18934</v>
      </c>
      <c r="H15847" s="1" t="s">
        <v>5041</v>
      </c>
      <c r="I15847" s="1" t="s">
        <v>20</v>
      </c>
      <c r="J15847" s="1" t="s">
        <v>67</v>
      </c>
      <c r="K15847">
        <v>27</v>
      </c>
      <c r="L15847">
        <v>48</v>
      </c>
      <c r="M15847">
        <v>183386500</v>
      </c>
      <c r="N15847" s="1" t="s">
        <v>64</v>
      </c>
      <c r="O15847" s="1" t="s">
        <v>54</v>
      </c>
      <c r="P15847">
        <v>53033022501</v>
      </c>
      <c r="Q15847">
        <v>9</v>
      </c>
      <c r="R15847" s="1" t="s">
        <v>18919</v>
      </c>
    </row>
    <row r="15848" spans="1:18">
      <c r="A15848" s="1" t="s">
        <v>16844</v>
      </c>
      <c r="B15848" s="1" t="s">
        <v>377</v>
      </c>
      <c r="C15848" s="1" t="s">
        <v>378</v>
      </c>
      <c r="D15848" s="1" t="s">
        <v>18</v>
      </c>
      <c r="E15848">
        <v>98273</v>
      </c>
      <c r="F15848">
        <v>2022</v>
      </c>
      <c r="G15848" s="1" t="s">
        <v>17901</v>
      </c>
      <c r="H15848" s="1" t="s">
        <v>1184</v>
      </c>
      <c r="I15848" s="1" t="s">
        <v>27</v>
      </c>
      <c r="J15848" s="1" t="s">
        <v>81</v>
      </c>
      <c r="K15848">
        <v>0</v>
      </c>
      <c r="L15848">
        <v>40</v>
      </c>
      <c r="M15848">
        <v>282836410</v>
      </c>
      <c r="N15848" s="1" t="s">
        <v>448</v>
      </c>
      <c r="O15848" s="1" t="s">
        <v>23</v>
      </c>
      <c r="P15848">
        <v>53057952304</v>
      </c>
      <c r="Q15848">
        <v>4</v>
      </c>
      <c r="R15848" s="1" t="s">
        <v>18921</v>
      </c>
    </row>
    <row r="15849" spans="1:18">
      <c r="A15849" s="1" t="s">
        <v>16845</v>
      </c>
      <c r="B15849" s="1" t="s">
        <v>17</v>
      </c>
      <c r="C15849" s="1" t="s">
        <v>111</v>
      </c>
      <c r="D15849" s="1" t="s">
        <v>18</v>
      </c>
      <c r="E15849">
        <v>98012</v>
      </c>
      <c r="F15849">
        <v>2024</v>
      </c>
      <c r="G15849" s="1" t="s">
        <v>17901</v>
      </c>
      <c r="H15849" s="1" t="s">
        <v>161</v>
      </c>
      <c r="I15849" s="1" t="s">
        <v>27</v>
      </c>
      <c r="J15849" s="1" t="s">
        <v>81</v>
      </c>
      <c r="K15849">
        <v>0</v>
      </c>
      <c r="L15849">
        <v>44</v>
      </c>
      <c r="M15849">
        <v>276345674</v>
      </c>
      <c r="N15849" s="1" t="s">
        <v>170</v>
      </c>
      <c r="O15849" s="1" t="s">
        <v>23</v>
      </c>
      <c r="P15849">
        <v>53061052006</v>
      </c>
      <c r="Q15849">
        <v>2</v>
      </c>
      <c r="R15849" s="1" t="s">
        <v>18921</v>
      </c>
    </row>
    <row r="15850" spans="1:18">
      <c r="A15850" s="1" t="s">
        <v>16846</v>
      </c>
      <c r="B15850" s="1" t="s">
        <v>17</v>
      </c>
      <c r="C15850" s="1" t="s">
        <v>17</v>
      </c>
      <c r="D15850" s="1" t="s">
        <v>18</v>
      </c>
      <c r="E15850">
        <v>98290</v>
      </c>
      <c r="F15850">
        <v>2020</v>
      </c>
      <c r="G15850" s="1" t="s">
        <v>18931</v>
      </c>
      <c r="H15850" s="1" t="s">
        <v>455</v>
      </c>
      <c r="I15850" s="1" t="s">
        <v>20</v>
      </c>
      <c r="J15850" s="1" t="s">
        <v>67</v>
      </c>
      <c r="K15850">
        <v>19</v>
      </c>
      <c r="L15850">
        <v>44</v>
      </c>
      <c r="M15850">
        <v>229979193</v>
      </c>
      <c r="N15850" s="1" t="s">
        <v>202</v>
      </c>
      <c r="O15850" s="1" t="s">
        <v>23</v>
      </c>
      <c r="P15850">
        <v>53061052301</v>
      </c>
      <c r="Q15850">
        <v>6</v>
      </c>
      <c r="R15850" s="1" t="s">
        <v>18919</v>
      </c>
    </row>
    <row r="15851" spans="1:18">
      <c r="A15851" s="1" t="s">
        <v>16847</v>
      </c>
      <c r="B15851" s="1" t="s">
        <v>331</v>
      </c>
      <c r="C15851" s="1" t="s">
        <v>1168</v>
      </c>
      <c r="D15851" s="1" t="s">
        <v>18</v>
      </c>
      <c r="E15851">
        <v>98282</v>
      </c>
      <c r="F15851">
        <v>2026</v>
      </c>
      <c r="G15851" s="1" t="s">
        <v>18947</v>
      </c>
      <c r="H15851" s="1" t="s">
        <v>929</v>
      </c>
      <c r="I15851" s="1" t="s">
        <v>27</v>
      </c>
      <c r="J15851" s="1" t="s">
        <v>81</v>
      </c>
      <c r="K15851">
        <v>0</v>
      </c>
      <c r="L15851">
        <v>10</v>
      </c>
      <c r="M15851">
        <v>286504977</v>
      </c>
      <c r="N15851" s="1" t="s">
        <v>1169</v>
      </c>
      <c r="O15851" s="1" t="s">
        <v>824</v>
      </c>
      <c r="P15851">
        <v>53029971400</v>
      </c>
      <c r="Q15851">
        <v>0</v>
      </c>
      <c r="R15851" s="1" t="s">
        <v>18921</v>
      </c>
    </row>
    <row r="15852" spans="1:18">
      <c r="A15852" s="1" t="s">
        <v>16848</v>
      </c>
      <c r="B15852" s="1" t="s">
        <v>17</v>
      </c>
      <c r="C15852" s="1" t="s">
        <v>185</v>
      </c>
      <c r="D15852" s="1" t="s">
        <v>18</v>
      </c>
      <c r="E15852">
        <v>98292</v>
      </c>
      <c r="F15852">
        <v>2016</v>
      </c>
      <c r="G15852" s="1" t="s">
        <v>17901</v>
      </c>
      <c r="H15852" s="1" t="s">
        <v>347</v>
      </c>
      <c r="I15852" s="1" t="s">
        <v>27</v>
      </c>
      <c r="J15852" s="1" t="s">
        <v>21</v>
      </c>
      <c r="K15852">
        <v>76</v>
      </c>
      <c r="L15852">
        <v>10</v>
      </c>
      <c r="M15852">
        <v>348274244</v>
      </c>
      <c r="N15852" s="1" t="s">
        <v>186</v>
      </c>
      <c r="O15852" s="1" t="s">
        <v>23</v>
      </c>
      <c r="P15852">
        <v>53061053202</v>
      </c>
      <c r="Q15852">
        <v>10</v>
      </c>
      <c r="R15852" s="1" t="s">
        <v>18921</v>
      </c>
    </row>
    <row r="15853" spans="1:18">
      <c r="A15853" s="1" t="s">
        <v>16849</v>
      </c>
      <c r="B15853" s="1" t="s">
        <v>403</v>
      </c>
      <c r="C15853" s="1" t="s">
        <v>403</v>
      </c>
      <c r="D15853" s="1" t="s">
        <v>18</v>
      </c>
      <c r="E15853">
        <v>99206</v>
      </c>
      <c r="F15853">
        <v>2024</v>
      </c>
      <c r="G15853" s="1" t="s">
        <v>18936</v>
      </c>
      <c r="H15853" s="1" t="s">
        <v>282</v>
      </c>
      <c r="I15853" s="1" t="s">
        <v>27</v>
      </c>
      <c r="J15853" s="1" t="s">
        <v>81</v>
      </c>
      <c r="K15853">
        <v>0</v>
      </c>
      <c r="L15853">
        <v>4</v>
      </c>
      <c r="M15853">
        <v>258842867</v>
      </c>
      <c r="N15853" s="1" t="s">
        <v>2614</v>
      </c>
      <c r="O15853" s="1" t="s">
        <v>1003</v>
      </c>
      <c r="P15853">
        <v>53063012402</v>
      </c>
      <c r="Q15853">
        <v>2</v>
      </c>
      <c r="R15853" s="1" t="s">
        <v>18921</v>
      </c>
    </row>
    <row r="15854" spans="1:18">
      <c r="A15854" s="1" t="s">
        <v>16850</v>
      </c>
      <c r="B15854" s="1" t="s">
        <v>388</v>
      </c>
      <c r="C15854" s="1" t="s">
        <v>16020</v>
      </c>
      <c r="D15854" s="1" t="s">
        <v>18</v>
      </c>
      <c r="E15854">
        <v>99110</v>
      </c>
      <c r="F15854">
        <v>2025</v>
      </c>
      <c r="G15854" s="1" t="s">
        <v>18956</v>
      </c>
      <c r="H15854" s="1" t="s">
        <v>3170</v>
      </c>
      <c r="I15854" s="1" t="s">
        <v>27</v>
      </c>
      <c r="J15854" s="1" t="s">
        <v>81</v>
      </c>
      <c r="K15854">
        <v>0</v>
      </c>
      <c r="L15854">
        <v>7</v>
      </c>
      <c r="M15854">
        <v>290272181</v>
      </c>
      <c r="N15854" s="1" t="s">
        <v>16021</v>
      </c>
      <c r="O15854" s="1" t="s">
        <v>990</v>
      </c>
      <c r="P15854">
        <v>53065951301</v>
      </c>
      <c r="Q15854">
        <v>1</v>
      </c>
      <c r="R15854" s="1" t="s">
        <v>18921</v>
      </c>
    </row>
    <row r="15855" spans="1:18">
      <c r="A15855" s="1" t="s">
        <v>16851</v>
      </c>
      <c r="B15855" s="1" t="s">
        <v>331</v>
      </c>
      <c r="C15855" s="1" t="s">
        <v>1168</v>
      </c>
      <c r="D15855" s="1" t="s">
        <v>18</v>
      </c>
      <c r="E15855">
        <v>98282</v>
      </c>
      <c r="F15855">
        <v>2026</v>
      </c>
      <c r="G15855" s="1" t="s">
        <v>18931</v>
      </c>
      <c r="H15855" s="1" t="s">
        <v>1349</v>
      </c>
      <c r="I15855" s="1" t="s">
        <v>27</v>
      </c>
      <c r="J15855" s="1" t="s">
        <v>81</v>
      </c>
      <c r="K15855">
        <v>0</v>
      </c>
      <c r="L15855">
        <v>10</v>
      </c>
      <c r="M15855">
        <v>294081217</v>
      </c>
      <c r="N15855" s="1" t="s">
        <v>1169</v>
      </c>
      <c r="O15855" s="1" t="s">
        <v>824</v>
      </c>
      <c r="P15855">
        <v>53029971600</v>
      </c>
      <c r="Q15855">
        <v>0</v>
      </c>
      <c r="R15855" s="1" t="s">
        <v>18921</v>
      </c>
    </row>
    <row r="15856" spans="1:18">
      <c r="A15856" s="1" t="s">
        <v>16852</v>
      </c>
      <c r="B15856" s="1" t="s">
        <v>31</v>
      </c>
      <c r="C15856" s="1" t="s">
        <v>32</v>
      </c>
      <c r="D15856" s="1" t="s">
        <v>18</v>
      </c>
      <c r="E15856">
        <v>98107</v>
      </c>
      <c r="F15856">
        <v>2018</v>
      </c>
      <c r="G15856" s="1" t="s">
        <v>18940</v>
      </c>
      <c r="H15856" s="1" t="s">
        <v>617</v>
      </c>
      <c r="I15856" s="1" t="s">
        <v>27</v>
      </c>
      <c r="J15856" s="1" t="s">
        <v>21</v>
      </c>
      <c r="K15856">
        <v>125</v>
      </c>
      <c r="L15856">
        <v>36</v>
      </c>
      <c r="M15856">
        <v>108839083</v>
      </c>
      <c r="N15856" s="1" t="s">
        <v>821</v>
      </c>
      <c r="O15856" s="1" t="s">
        <v>35</v>
      </c>
      <c r="P15856">
        <v>53033004702</v>
      </c>
      <c r="Q15856">
        <v>8</v>
      </c>
      <c r="R15856" s="1" t="s">
        <v>18921</v>
      </c>
    </row>
    <row r="15857" spans="1:18">
      <c r="A15857" s="1" t="s">
        <v>16853</v>
      </c>
      <c r="B15857" s="1" t="s">
        <v>718</v>
      </c>
      <c r="C15857" s="1" t="s">
        <v>719</v>
      </c>
      <c r="D15857" s="1" t="s">
        <v>18</v>
      </c>
      <c r="E15857">
        <v>98684</v>
      </c>
      <c r="F15857">
        <v>2024</v>
      </c>
      <c r="G15857" s="1" t="s">
        <v>18929</v>
      </c>
      <c r="H15857" s="1" t="s">
        <v>723</v>
      </c>
      <c r="I15857" s="1" t="s">
        <v>27</v>
      </c>
      <c r="J15857" s="1" t="s">
        <v>81</v>
      </c>
      <c r="K15857">
        <v>0</v>
      </c>
      <c r="L15857">
        <v>17</v>
      </c>
      <c r="M15857">
        <v>280855711</v>
      </c>
      <c r="N15857" s="1" t="s">
        <v>830</v>
      </c>
      <c r="O15857" s="1" t="s">
        <v>721</v>
      </c>
      <c r="P15857">
        <v>53011041319</v>
      </c>
      <c r="Q15857">
        <v>2</v>
      </c>
      <c r="R15857" s="1" t="s">
        <v>18921</v>
      </c>
    </row>
    <row r="15858" spans="1:18">
      <c r="A15858" s="1" t="s">
        <v>16854</v>
      </c>
      <c r="B15858" s="1" t="s">
        <v>31</v>
      </c>
      <c r="C15858" s="1" t="s">
        <v>32</v>
      </c>
      <c r="D15858" s="1" t="s">
        <v>18</v>
      </c>
      <c r="E15858">
        <v>98106</v>
      </c>
      <c r="F15858">
        <v>2016</v>
      </c>
      <c r="G15858" s="1" t="s">
        <v>18924</v>
      </c>
      <c r="H15858" s="1" t="s">
        <v>631</v>
      </c>
      <c r="I15858" s="1" t="s">
        <v>27</v>
      </c>
      <c r="J15858" s="1" t="s">
        <v>21</v>
      </c>
      <c r="K15858">
        <v>82</v>
      </c>
      <c r="L15858">
        <v>34</v>
      </c>
      <c r="M15858">
        <v>1606741</v>
      </c>
      <c r="N15858" s="1" t="s">
        <v>329</v>
      </c>
      <c r="O15858" s="1" t="s">
        <v>35</v>
      </c>
      <c r="P15858">
        <v>53033011300</v>
      </c>
      <c r="Q15858">
        <v>10</v>
      </c>
      <c r="R15858" s="1" t="s">
        <v>18921</v>
      </c>
    </row>
    <row r="15859" spans="1:18">
      <c r="A15859" s="1" t="s">
        <v>16855</v>
      </c>
      <c r="B15859" s="1" t="s">
        <v>955</v>
      </c>
      <c r="C15859" s="1" t="s">
        <v>956</v>
      </c>
      <c r="D15859" s="1" t="s">
        <v>18</v>
      </c>
      <c r="E15859">
        <v>98422</v>
      </c>
      <c r="F15859">
        <v>2022</v>
      </c>
      <c r="G15859" s="1" t="s">
        <v>18922</v>
      </c>
      <c r="H15859" s="1" t="s">
        <v>445</v>
      </c>
      <c r="I15859" s="1" t="s">
        <v>27</v>
      </c>
      <c r="J15859" s="1" t="s">
        <v>81</v>
      </c>
      <c r="K15859">
        <v>0</v>
      </c>
      <c r="L15859">
        <v>27</v>
      </c>
      <c r="M15859">
        <v>218317403</v>
      </c>
      <c r="N15859" s="1" t="s">
        <v>15281</v>
      </c>
      <c r="O15859" s="1" t="s">
        <v>958</v>
      </c>
      <c r="P15859">
        <v>53053940001</v>
      </c>
      <c r="Q15859">
        <v>4</v>
      </c>
      <c r="R15859" s="1" t="s">
        <v>18921</v>
      </c>
    </row>
    <row r="15860" spans="1:18">
      <c r="A15860" s="1" t="s">
        <v>16856</v>
      </c>
      <c r="B15860" s="1" t="s">
        <v>955</v>
      </c>
      <c r="C15860" s="1" t="s">
        <v>11069</v>
      </c>
      <c r="D15860" s="1" t="s">
        <v>18</v>
      </c>
      <c r="E15860">
        <v>98354</v>
      </c>
      <c r="F15860">
        <v>2025</v>
      </c>
      <c r="G15860" s="1" t="s">
        <v>18947</v>
      </c>
      <c r="H15860" s="1" t="s">
        <v>849</v>
      </c>
      <c r="I15860" s="1" t="s">
        <v>27</v>
      </c>
      <c r="J15860" s="1" t="s">
        <v>81</v>
      </c>
      <c r="K15860">
        <v>0</v>
      </c>
      <c r="L15860">
        <v>30</v>
      </c>
      <c r="M15860">
        <v>277564619</v>
      </c>
      <c r="N15860" s="1" t="s">
        <v>11070</v>
      </c>
      <c r="O15860" s="1" t="s">
        <v>11071</v>
      </c>
      <c r="P15860">
        <v>53053070703</v>
      </c>
      <c r="Q15860">
        <v>1</v>
      </c>
      <c r="R15860" s="1" t="s">
        <v>18921</v>
      </c>
    </row>
    <row r="15861" spans="1:18">
      <c r="A15861" s="1" t="s">
        <v>16857</v>
      </c>
      <c r="B15861" s="1" t="s">
        <v>2227</v>
      </c>
      <c r="C15861" s="1" t="s">
        <v>15273</v>
      </c>
      <c r="D15861" s="1" t="s">
        <v>18</v>
      </c>
      <c r="E15861">
        <v>98610</v>
      </c>
      <c r="F15861">
        <v>2020</v>
      </c>
      <c r="G15861" s="1" t="s">
        <v>18931</v>
      </c>
      <c r="H15861" s="1" t="s">
        <v>249</v>
      </c>
      <c r="I15861" s="1" t="s">
        <v>20</v>
      </c>
      <c r="J15861" s="1" t="s">
        <v>67</v>
      </c>
      <c r="K15861">
        <v>18</v>
      </c>
      <c r="L15861">
        <v>14</v>
      </c>
      <c r="M15861">
        <v>253898991</v>
      </c>
      <c r="N15861" s="1" t="s">
        <v>15274</v>
      </c>
      <c r="O15861" s="1" t="s">
        <v>2230</v>
      </c>
      <c r="P15861">
        <v>53059950500</v>
      </c>
      <c r="Q15861">
        <v>6</v>
      </c>
      <c r="R15861" s="1" t="s">
        <v>18919</v>
      </c>
    </row>
    <row r="15862" spans="1:18">
      <c r="A15862" s="1" t="s">
        <v>16858</v>
      </c>
      <c r="B15862" s="1" t="s">
        <v>377</v>
      </c>
      <c r="C15862" s="1" t="s">
        <v>378</v>
      </c>
      <c r="D15862" s="1" t="s">
        <v>18</v>
      </c>
      <c r="E15862">
        <v>98274</v>
      </c>
      <c r="F15862">
        <v>2025</v>
      </c>
      <c r="G15862" s="1" t="s">
        <v>18922</v>
      </c>
      <c r="H15862" s="1" t="s">
        <v>445</v>
      </c>
      <c r="I15862" s="1" t="s">
        <v>27</v>
      </c>
      <c r="J15862" s="1" t="s">
        <v>81</v>
      </c>
      <c r="K15862">
        <v>0</v>
      </c>
      <c r="L15862">
        <v>10</v>
      </c>
      <c r="M15862">
        <v>276524671</v>
      </c>
      <c r="N15862" s="1" t="s">
        <v>379</v>
      </c>
      <c r="O15862" s="1" t="s">
        <v>23</v>
      </c>
      <c r="P15862">
        <v>53057952403</v>
      </c>
      <c r="Q15862">
        <v>1</v>
      </c>
      <c r="R15862" s="1" t="s">
        <v>18921</v>
      </c>
    </row>
    <row r="15863" spans="1:18">
      <c r="A15863" s="1" t="s">
        <v>16859</v>
      </c>
      <c r="B15863" s="1" t="s">
        <v>31</v>
      </c>
      <c r="C15863" s="1" t="s">
        <v>32</v>
      </c>
      <c r="D15863" s="1" t="s">
        <v>18</v>
      </c>
      <c r="E15863">
        <v>98117</v>
      </c>
      <c r="F15863">
        <v>2020</v>
      </c>
      <c r="G15863" s="1" t="s">
        <v>18922</v>
      </c>
      <c r="H15863" s="1" t="s">
        <v>414</v>
      </c>
      <c r="I15863" s="1" t="s">
        <v>20</v>
      </c>
      <c r="J15863" s="1" t="s">
        <v>67</v>
      </c>
      <c r="K15863">
        <v>20</v>
      </c>
      <c r="L15863">
        <v>36</v>
      </c>
      <c r="M15863">
        <v>207995112</v>
      </c>
      <c r="N15863" s="1" t="s">
        <v>252</v>
      </c>
      <c r="O15863" s="1" t="s">
        <v>35</v>
      </c>
      <c r="P15863">
        <v>53033001702</v>
      </c>
      <c r="Q15863">
        <v>6</v>
      </c>
      <c r="R15863" s="1" t="s">
        <v>18919</v>
      </c>
    </row>
    <row r="15864" spans="1:18">
      <c r="A15864" s="1" t="s">
        <v>16860</v>
      </c>
      <c r="B15864" s="1" t="s">
        <v>742</v>
      </c>
      <c r="C15864" s="1" t="s">
        <v>2319</v>
      </c>
      <c r="D15864" s="1" t="s">
        <v>18</v>
      </c>
      <c r="E15864">
        <v>98229</v>
      </c>
      <c r="F15864">
        <v>2026</v>
      </c>
      <c r="G15864" s="1" t="s">
        <v>18936</v>
      </c>
      <c r="H15864" s="1" t="s">
        <v>1377</v>
      </c>
      <c r="I15864" s="1" t="s">
        <v>20</v>
      </c>
      <c r="J15864" s="1" t="s">
        <v>67</v>
      </c>
      <c r="K15864">
        <v>28</v>
      </c>
      <c r="L15864">
        <v>40</v>
      </c>
      <c r="M15864">
        <v>290333116</v>
      </c>
      <c r="N15864" s="1" t="s">
        <v>2320</v>
      </c>
      <c r="O15864" s="1" t="s">
        <v>746</v>
      </c>
      <c r="P15864">
        <v>53073000805</v>
      </c>
      <c r="Q15864">
        <v>0</v>
      </c>
      <c r="R15864" s="1" t="s">
        <v>18919</v>
      </c>
    </row>
    <row r="15865" spans="1:18">
      <c r="A15865" s="1" t="s">
        <v>16861</v>
      </c>
      <c r="B15865" s="1" t="s">
        <v>17</v>
      </c>
      <c r="C15865" s="1" t="s">
        <v>279</v>
      </c>
      <c r="D15865" s="1" t="s">
        <v>18</v>
      </c>
      <c r="E15865">
        <v>98201</v>
      </c>
      <c r="F15865">
        <v>2013</v>
      </c>
      <c r="G15865" s="1" t="s">
        <v>18924</v>
      </c>
      <c r="H15865" s="1" t="s">
        <v>176</v>
      </c>
      <c r="I15865" s="1" t="s">
        <v>20</v>
      </c>
      <c r="J15865" s="1" t="s">
        <v>21</v>
      </c>
      <c r="K15865">
        <v>38</v>
      </c>
      <c r="L15865">
        <v>38</v>
      </c>
      <c r="M15865">
        <v>133393746</v>
      </c>
      <c r="N15865" s="1" t="s">
        <v>584</v>
      </c>
      <c r="O15865" s="1" t="s">
        <v>23</v>
      </c>
      <c r="P15865">
        <v>53061040200</v>
      </c>
      <c r="Q15865">
        <v>13</v>
      </c>
      <c r="R15865" s="1" t="s">
        <v>18919</v>
      </c>
    </row>
    <row r="15866" spans="1:18">
      <c r="A15866" s="1" t="s">
        <v>16862</v>
      </c>
      <c r="B15866" s="1" t="s">
        <v>955</v>
      </c>
      <c r="C15866" s="1" t="s">
        <v>2842</v>
      </c>
      <c r="D15866" s="1" t="s">
        <v>18</v>
      </c>
      <c r="E15866">
        <v>98466</v>
      </c>
      <c r="F15866">
        <v>2021</v>
      </c>
      <c r="G15866" s="1" t="s">
        <v>18931</v>
      </c>
      <c r="H15866" s="1" t="s">
        <v>153</v>
      </c>
      <c r="I15866" s="1" t="s">
        <v>20</v>
      </c>
      <c r="J15866" s="1" t="s">
        <v>67</v>
      </c>
      <c r="K15866">
        <v>22</v>
      </c>
      <c r="L15866">
        <v>28</v>
      </c>
      <c r="M15866">
        <v>282297403</v>
      </c>
      <c r="N15866" s="1" t="s">
        <v>2843</v>
      </c>
      <c r="O15866" s="1" t="s">
        <v>958</v>
      </c>
      <c r="P15866">
        <v>53053072305</v>
      </c>
      <c r="Q15866">
        <v>5</v>
      </c>
      <c r="R15866" s="1" t="s">
        <v>18919</v>
      </c>
    </row>
    <row r="15867" spans="1:18">
      <c r="A15867" s="1" t="s">
        <v>16863</v>
      </c>
      <c r="B15867" s="1" t="s">
        <v>31</v>
      </c>
      <c r="C15867" s="1" t="s">
        <v>1371</v>
      </c>
      <c r="D15867" s="1" t="s">
        <v>18</v>
      </c>
      <c r="E15867">
        <v>98010</v>
      </c>
      <c r="F15867">
        <v>2022</v>
      </c>
      <c r="G15867" s="1" t="s">
        <v>18931</v>
      </c>
      <c r="H15867" s="1" t="s">
        <v>249</v>
      </c>
      <c r="I15867" s="1" t="s">
        <v>20</v>
      </c>
      <c r="J15867" s="1" t="s">
        <v>21</v>
      </c>
      <c r="K15867">
        <v>35</v>
      </c>
      <c r="L15867">
        <v>5</v>
      </c>
      <c r="M15867">
        <v>217990363</v>
      </c>
      <c r="N15867" s="1" t="s">
        <v>1372</v>
      </c>
      <c r="O15867" s="1" t="s">
        <v>54</v>
      </c>
      <c r="P15867">
        <v>53033031603</v>
      </c>
      <c r="Q15867">
        <v>4</v>
      </c>
      <c r="R15867" s="1" t="s">
        <v>18919</v>
      </c>
    </row>
    <row r="15868" spans="1:18">
      <c r="A15868" s="1" t="s">
        <v>16864</v>
      </c>
      <c r="B15868" s="1" t="s">
        <v>31</v>
      </c>
      <c r="C15868" s="1" t="s">
        <v>988</v>
      </c>
      <c r="D15868" s="1" t="s">
        <v>18</v>
      </c>
      <c r="E15868">
        <v>98072</v>
      </c>
      <c r="F15868">
        <v>2021</v>
      </c>
      <c r="G15868" s="1" t="s">
        <v>18936</v>
      </c>
      <c r="H15868" s="1" t="s">
        <v>282</v>
      </c>
      <c r="I15868" s="1" t="s">
        <v>27</v>
      </c>
      <c r="J15868" s="1" t="s">
        <v>81</v>
      </c>
      <c r="K15868">
        <v>0</v>
      </c>
      <c r="L15868">
        <v>45</v>
      </c>
      <c r="M15868">
        <v>291852725</v>
      </c>
      <c r="N15868" s="1" t="s">
        <v>989</v>
      </c>
      <c r="O15868" s="1" t="s">
        <v>54</v>
      </c>
      <c r="P15868">
        <v>53033032307</v>
      </c>
      <c r="Q15868">
        <v>5</v>
      </c>
      <c r="R15868" s="1" t="s">
        <v>18921</v>
      </c>
    </row>
    <row r="15869" spans="1:18">
      <c r="A15869" s="1" t="s">
        <v>16865</v>
      </c>
      <c r="B15869" s="1" t="s">
        <v>17</v>
      </c>
      <c r="C15869" s="1" t="s">
        <v>275</v>
      </c>
      <c r="D15869" s="1" t="s">
        <v>18</v>
      </c>
      <c r="E15869">
        <v>98037</v>
      </c>
      <c r="F15869">
        <v>2024</v>
      </c>
      <c r="G15869" s="1" t="s">
        <v>18923</v>
      </c>
      <c r="H15869" s="1" t="s">
        <v>341</v>
      </c>
      <c r="I15869" s="1" t="s">
        <v>27</v>
      </c>
      <c r="J15869" s="1" t="s">
        <v>81</v>
      </c>
      <c r="K15869">
        <v>0</v>
      </c>
      <c r="L15869">
        <v>21</v>
      </c>
      <c r="M15869">
        <v>270824347</v>
      </c>
      <c r="N15869" s="1" t="s">
        <v>422</v>
      </c>
      <c r="O15869" s="1" t="s">
        <v>23</v>
      </c>
      <c r="P15869">
        <v>53061051927</v>
      </c>
      <c r="Q15869">
        <v>2</v>
      </c>
      <c r="R15869" s="1" t="s">
        <v>18921</v>
      </c>
    </row>
    <row r="15870" spans="1:18">
      <c r="A15870" s="1" t="s">
        <v>16866</v>
      </c>
      <c r="B15870" s="1" t="s">
        <v>17</v>
      </c>
      <c r="C15870" s="1" t="s">
        <v>279</v>
      </c>
      <c r="D15870" s="1" t="s">
        <v>18</v>
      </c>
      <c r="E15870">
        <v>98203</v>
      </c>
      <c r="F15870">
        <v>2019</v>
      </c>
      <c r="G15870" s="1" t="s">
        <v>18920</v>
      </c>
      <c r="H15870" s="1" t="s">
        <v>39</v>
      </c>
      <c r="I15870" s="1" t="s">
        <v>27</v>
      </c>
      <c r="J15870" s="1" t="s">
        <v>21</v>
      </c>
      <c r="K15870">
        <v>289</v>
      </c>
      <c r="L15870">
        <v>38</v>
      </c>
      <c r="M15870">
        <v>249640079</v>
      </c>
      <c r="N15870" s="1" t="s">
        <v>533</v>
      </c>
      <c r="O15870" s="1" t="s">
        <v>23</v>
      </c>
      <c r="P15870">
        <v>53061041201</v>
      </c>
      <c r="Q15870">
        <v>7</v>
      </c>
      <c r="R15870" s="1" t="s">
        <v>18921</v>
      </c>
    </row>
    <row r="15871" spans="1:18">
      <c r="A15871" s="1" t="s">
        <v>16867</v>
      </c>
      <c r="B15871" s="1" t="s">
        <v>718</v>
      </c>
      <c r="C15871" s="1" t="s">
        <v>808</v>
      </c>
      <c r="D15871" s="1" t="s">
        <v>18</v>
      </c>
      <c r="E15871">
        <v>98607</v>
      </c>
      <c r="F15871">
        <v>2026</v>
      </c>
      <c r="G15871" s="1" t="s">
        <v>18949</v>
      </c>
      <c r="H15871" s="1" t="s">
        <v>4218</v>
      </c>
      <c r="I15871" s="1" t="s">
        <v>27</v>
      </c>
      <c r="J15871" s="1" t="s">
        <v>81</v>
      </c>
      <c r="K15871">
        <v>0</v>
      </c>
      <c r="L15871">
        <v>14</v>
      </c>
      <c r="M15871">
        <v>287680529</v>
      </c>
      <c r="N15871" s="1" t="s">
        <v>809</v>
      </c>
      <c r="O15871" s="1" t="s">
        <v>721</v>
      </c>
      <c r="P15871">
        <v>53011040511</v>
      </c>
      <c r="Q15871">
        <v>0</v>
      </c>
      <c r="R15871" s="1" t="s">
        <v>18921</v>
      </c>
    </row>
    <row r="15872" spans="1:18">
      <c r="A15872" s="1" t="s">
        <v>16868</v>
      </c>
      <c r="B15872" s="1" t="s">
        <v>31</v>
      </c>
      <c r="C15872" s="1" t="s">
        <v>32</v>
      </c>
      <c r="D15872" s="1" t="s">
        <v>18</v>
      </c>
      <c r="E15872">
        <v>98117</v>
      </c>
      <c r="F15872">
        <v>2018</v>
      </c>
      <c r="G15872" s="1" t="s">
        <v>18934</v>
      </c>
      <c r="H15872" s="1" t="s">
        <v>322</v>
      </c>
      <c r="I15872" s="1" t="s">
        <v>20</v>
      </c>
      <c r="J15872" s="1" t="s">
        <v>67</v>
      </c>
      <c r="K15872">
        <v>29</v>
      </c>
      <c r="L15872">
        <v>36</v>
      </c>
      <c r="M15872">
        <v>332393960</v>
      </c>
      <c r="N15872" s="1" t="s">
        <v>252</v>
      </c>
      <c r="O15872" s="1" t="s">
        <v>35</v>
      </c>
      <c r="P15872">
        <v>53033003000</v>
      </c>
      <c r="Q15872">
        <v>8</v>
      </c>
      <c r="R15872" s="1" t="s">
        <v>18919</v>
      </c>
    </row>
    <row r="15873" spans="1:18">
      <c r="A15873" s="1" t="s">
        <v>16869</v>
      </c>
      <c r="B15873" s="1" t="s">
        <v>17</v>
      </c>
      <c r="C15873" s="1" t="s">
        <v>166</v>
      </c>
      <c r="D15873" s="1" t="s">
        <v>18</v>
      </c>
      <c r="E15873">
        <v>98026</v>
      </c>
      <c r="F15873">
        <v>2022</v>
      </c>
      <c r="G15873" s="1" t="s">
        <v>18940</v>
      </c>
      <c r="H15873" s="1" t="s">
        <v>775</v>
      </c>
      <c r="I15873" s="1" t="s">
        <v>27</v>
      </c>
      <c r="J15873" s="1" t="s">
        <v>81</v>
      </c>
      <c r="K15873">
        <v>0</v>
      </c>
      <c r="L15873">
        <v>21</v>
      </c>
      <c r="M15873">
        <v>235070048</v>
      </c>
      <c r="N15873" s="1" t="s">
        <v>167</v>
      </c>
      <c r="O15873" s="1" t="s">
        <v>23</v>
      </c>
      <c r="P15873">
        <v>53061050300</v>
      </c>
      <c r="Q15873">
        <v>4</v>
      </c>
      <c r="R15873" s="1" t="s">
        <v>18921</v>
      </c>
    </row>
    <row r="15874" spans="1:18">
      <c r="A15874" s="1" t="s">
        <v>16870</v>
      </c>
      <c r="B15874" s="1" t="s">
        <v>31</v>
      </c>
      <c r="C15874" s="1" t="s">
        <v>100</v>
      </c>
      <c r="D15874" s="1" t="s">
        <v>18</v>
      </c>
      <c r="E15874">
        <v>98177</v>
      </c>
      <c r="F15874">
        <v>2025</v>
      </c>
      <c r="G15874" s="1" t="s">
        <v>18918</v>
      </c>
      <c r="H15874" s="1" t="s">
        <v>8817</v>
      </c>
      <c r="I15874" s="1" t="s">
        <v>20</v>
      </c>
      <c r="J15874" s="1" t="s">
        <v>67</v>
      </c>
      <c r="K15874">
        <v>25</v>
      </c>
      <c r="L15874">
        <v>32</v>
      </c>
      <c r="M15874">
        <v>290507920</v>
      </c>
      <c r="N15874" s="1" t="s">
        <v>101</v>
      </c>
      <c r="O15874" s="1" t="s">
        <v>35</v>
      </c>
      <c r="P15874">
        <v>53033020900</v>
      </c>
      <c r="Q15874">
        <v>1</v>
      </c>
      <c r="R15874" s="1" t="s">
        <v>18919</v>
      </c>
    </row>
    <row r="15875" spans="1:18">
      <c r="A15875" s="1" t="s">
        <v>16871</v>
      </c>
      <c r="B15875" s="1" t="s">
        <v>403</v>
      </c>
      <c r="C15875" s="1" t="s">
        <v>15368</v>
      </c>
      <c r="D15875" s="1" t="s">
        <v>18</v>
      </c>
      <c r="E15875">
        <v>99001</v>
      </c>
      <c r="F15875">
        <v>2025</v>
      </c>
      <c r="G15875" s="1" t="s">
        <v>18937</v>
      </c>
      <c r="H15875" s="1" t="s">
        <v>10715</v>
      </c>
      <c r="I15875" s="1" t="s">
        <v>27</v>
      </c>
      <c r="J15875" s="1" t="s">
        <v>81</v>
      </c>
      <c r="K15875">
        <v>0</v>
      </c>
      <c r="L15875">
        <v>6</v>
      </c>
      <c r="M15875">
        <v>294146905</v>
      </c>
      <c r="N15875" s="1" t="s">
        <v>15369</v>
      </c>
      <c r="O15875" s="1" t="s">
        <v>1003</v>
      </c>
      <c r="P15875">
        <v>53063010401</v>
      </c>
      <c r="Q15875">
        <v>1</v>
      </c>
      <c r="R15875" s="1" t="s">
        <v>18921</v>
      </c>
    </row>
    <row r="15876" spans="1:18">
      <c r="A15876" s="1" t="s">
        <v>16872</v>
      </c>
      <c r="B15876" s="1" t="s">
        <v>31</v>
      </c>
      <c r="C15876" s="1" t="s">
        <v>144</v>
      </c>
      <c r="D15876" s="1" t="s">
        <v>18</v>
      </c>
      <c r="E15876">
        <v>98056</v>
      </c>
      <c r="F15876">
        <v>2024</v>
      </c>
      <c r="G15876" s="1" t="s">
        <v>18945</v>
      </c>
      <c r="H15876" s="1" t="s">
        <v>6171</v>
      </c>
      <c r="I15876" s="1" t="s">
        <v>20</v>
      </c>
      <c r="J15876" s="1" t="s">
        <v>67</v>
      </c>
      <c r="K15876">
        <v>16</v>
      </c>
      <c r="L15876">
        <v>41</v>
      </c>
      <c r="M15876">
        <v>288395852</v>
      </c>
      <c r="N15876" s="1" t="s">
        <v>726</v>
      </c>
      <c r="O15876" s="1" t="s">
        <v>54</v>
      </c>
      <c r="P15876">
        <v>53033025304</v>
      </c>
      <c r="Q15876">
        <v>2</v>
      </c>
      <c r="R15876" s="1" t="s">
        <v>18919</v>
      </c>
    </row>
    <row r="15877" spans="1:18">
      <c r="A15877" s="1" t="s">
        <v>16873</v>
      </c>
      <c r="B15877" s="1" t="s">
        <v>17</v>
      </c>
      <c r="C15877" s="1" t="s">
        <v>111</v>
      </c>
      <c r="D15877" s="1" t="s">
        <v>18</v>
      </c>
      <c r="E15877">
        <v>98021</v>
      </c>
      <c r="F15877">
        <v>2025</v>
      </c>
      <c r="G15877" s="1" t="s">
        <v>18945</v>
      </c>
      <c r="H15877" s="1" t="s">
        <v>1574</v>
      </c>
      <c r="I15877" s="1" t="s">
        <v>27</v>
      </c>
      <c r="J15877" s="1" t="s">
        <v>81</v>
      </c>
      <c r="K15877">
        <v>0</v>
      </c>
      <c r="L15877">
        <v>1</v>
      </c>
      <c r="M15877">
        <v>277173144</v>
      </c>
      <c r="N15877" s="1" t="s">
        <v>197</v>
      </c>
      <c r="O15877" s="1" t="s">
        <v>23</v>
      </c>
      <c r="P15877">
        <v>53061051918</v>
      </c>
      <c r="Q15877">
        <v>1</v>
      </c>
      <c r="R15877" s="1" t="s">
        <v>18921</v>
      </c>
    </row>
    <row r="15878" spans="1:18">
      <c r="A15878" s="1" t="s">
        <v>16874</v>
      </c>
      <c r="B15878" s="1" t="s">
        <v>17</v>
      </c>
      <c r="C15878" s="1" t="s">
        <v>535</v>
      </c>
      <c r="D15878" s="1" t="s">
        <v>18</v>
      </c>
      <c r="E15878">
        <v>98275</v>
      </c>
      <c r="F15878">
        <v>2022</v>
      </c>
      <c r="G15878" s="1" t="s">
        <v>18931</v>
      </c>
      <c r="H15878" s="1" t="s">
        <v>455</v>
      </c>
      <c r="I15878" s="1" t="s">
        <v>20</v>
      </c>
      <c r="J15878" s="1" t="s">
        <v>21</v>
      </c>
      <c r="K15878">
        <v>35</v>
      </c>
      <c r="L15878">
        <v>21</v>
      </c>
      <c r="M15878">
        <v>239970132</v>
      </c>
      <c r="N15878" s="1" t="s">
        <v>536</v>
      </c>
      <c r="O15878" s="1" t="s">
        <v>23</v>
      </c>
      <c r="P15878">
        <v>53061041301</v>
      </c>
      <c r="Q15878">
        <v>4</v>
      </c>
      <c r="R15878" s="1" t="s">
        <v>18919</v>
      </c>
    </row>
    <row r="15879" spans="1:18">
      <c r="A15879" s="1" t="s">
        <v>16875</v>
      </c>
      <c r="B15879" s="1" t="s">
        <v>742</v>
      </c>
      <c r="C15879" s="1" t="s">
        <v>4575</v>
      </c>
      <c r="D15879" s="1" t="s">
        <v>18</v>
      </c>
      <c r="E15879">
        <v>98230</v>
      </c>
      <c r="F15879">
        <v>2021</v>
      </c>
      <c r="G15879" s="1" t="s">
        <v>18931</v>
      </c>
      <c r="H15879" s="1" t="s">
        <v>455</v>
      </c>
      <c r="I15879" s="1" t="s">
        <v>20</v>
      </c>
      <c r="J15879" s="1" t="s">
        <v>67</v>
      </c>
      <c r="K15879">
        <v>18</v>
      </c>
      <c r="L15879">
        <v>42</v>
      </c>
      <c r="M15879">
        <v>273152148</v>
      </c>
      <c r="N15879" s="1" t="s">
        <v>4576</v>
      </c>
      <c r="O15879" s="1" t="s">
        <v>746</v>
      </c>
      <c r="P15879">
        <v>53073010405</v>
      </c>
      <c r="Q15879">
        <v>5</v>
      </c>
      <c r="R15879" s="1" t="s">
        <v>18919</v>
      </c>
    </row>
    <row r="15880" spans="1:18">
      <c r="A15880" s="1" t="s">
        <v>16876</v>
      </c>
      <c r="B15880" s="1" t="s">
        <v>37</v>
      </c>
      <c r="C15880" s="1" t="s">
        <v>84</v>
      </c>
      <c r="D15880" s="1" t="s">
        <v>18</v>
      </c>
      <c r="E15880">
        <v>98110</v>
      </c>
      <c r="F15880">
        <v>2021</v>
      </c>
      <c r="G15880" s="1" t="s">
        <v>18935</v>
      </c>
      <c r="H15880" s="1" t="s">
        <v>897</v>
      </c>
      <c r="I15880" s="1" t="s">
        <v>20</v>
      </c>
      <c r="J15880" s="1" t="s">
        <v>67</v>
      </c>
      <c r="K15880">
        <v>17</v>
      </c>
      <c r="L15880">
        <v>23</v>
      </c>
      <c r="M15880">
        <v>254220445</v>
      </c>
      <c r="N15880" s="1" t="s">
        <v>85</v>
      </c>
      <c r="O15880" s="1" t="s">
        <v>23</v>
      </c>
      <c r="P15880">
        <v>53035091001</v>
      </c>
      <c r="Q15880">
        <v>5</v>
      </c>
      <c r="R15880" s="1" t="s">
        <v>18919</v>
      </c>
    </row>
    <row r="15881" spans="1:18">
      <c r="A15881" s="1" t="s">
        <v>16877</v>
      </c>
      <c r="B15881" s="1" t="s">
        <v>31</v>
      </c>
      <c r="C15881" s="1" t="s">
        <v>32</v>
      </c>
      <c r="D15881" s="1" t="s">
        <v>18</v>
      </c>
      <c r="E15881">
        <v>98101</v>
      </c>
      <c r="F15881">
        <v>2025</v>
      </c>
      <c r="G15881" s="1" t="s">
        <v>18951</v>
      </c>
      <c r="H15881" s="1" t="s">
        <v>1099</v>
      </c>
      <c r="I15881" s="1" t="s">
        <v>27</v>
      </c>
      <c r="J15881" s="1" t="s">
        <v>81</v>
      </c>
      <c r="K15881">
        <v>0</v>
      </c>
      <c r="L15881">
        <v>43</v>
      </c>
      <c r="M15881">
        <v>282520955</v>
      </c>
      <c r="N15881" s="1" t="s">
        <v>300</v>
      </c>
      <c r="O15881" s="1" t="s">
        <v>35</v>
      </c>
      <c r="P15881">
        <v>53033007302</v>
      </c>
      <c r="Q15881">
        <v>1</v>
      </c>
      <c r="R15881" s="1" t="s">
        <v>18921</v>
      </c>
    </row>
    <row r="15882" spans="1:18">
      <c r="A15882" s="1" t="s">
        <v>16878</v>
      </c>
      <c r="B15882" s="1" t="s">
        <v>494</v>
      </c>
      <c r="C15882" s="1" t="s">
        <v>16365</v>
      </c>
      <c r="D15882" s="1" t="s">
        <v>18</v>
      </c>
      <c r="E15882">
        <v>99149</v>
      </c>
      <c r="F15882">
        <v>2025</v>
      </c>
      <c r="G15882" s="1" t="s">
        <v>17901</v>
      </c>
      <c r="H15882" s="1" t="s">
        <v>161</v>
      </c>
      <c r="I15882" s="1" t="s">
        <v>27</v>
      </c>
      <c r="J15882" s="1" t="s">
        <v>81</v>
      </c>
      <c r="K15882">
        <v>0</v>
      </c>
      <c r="L15882">
        <v>9</v>
      </c>
      <c r="M15882">
        <v>282909714</v>
      </c>
      <c r="N15882" s="1" t="s">
        <v>16366</v>
      </c>
      <c r="O15882" s="1" t="s">
        <v>1003</v>
      </c>
      <c r="P15882">
        <v>53075000900</v>
      </c>
      <c r="Q15882">
        <v>1</v>
      </c>
      <c r="R15882" s="1" t="s">
        <v>18921</v>
      </c>
    </row>
    <row r="15883" spans="1:18">
      <c r="A15883" s="1" t="s">
        <v>16879</v>
      </c>
      <c r="B15883" s="1" t="s">
        <v>1271</v>
      </c>
      <c r="C15883" s="1" t="s">
        <v>1974</v>
      </c>
      <c r="D15883" s="1" t="s">
        <v>18</v>
      </c>
      <c r="E15883">
        <v>98279</v>
      </c>
      <c r="F15883">
        <v>2018</v>
      </c>
      <c r="G15883" s="1" t="s">
        <v>18923</v>
      </c>
      <c r="H15883" s="1" t="s">
        <v>63</v>
      </c>
      <c r="I15883" s="1" t="s">
        <v>27</v>
      </c>
      <c r="J15883" s="1" t="s">
        <v>21</v>
      </c>
      <c r="K15883">
        <v>111</v>
      </c>
      <c r="L15883">
        <v>40</v>
      </c>
      <c r="M15883">
        <v>151095059</v>
      </c>
      <c r="N15883" s="1" t="s">
        <v>1975</v>
      </c>
      <c r="O15883" s="1" t="s">
        <v>1274</v>
      </c>
      <c r="P15883">
        <v>53055960101</v>
      </c>
      <c r="Q15883">
        <v>8</v>
      </c>
      <c r="R15883" s="1" t="s">
        <v>18921</v>
      </c>
    </row>
    <row r="15884" spans="1:18">
      <c r="A15884" s="1" t="s">
        <v>16880</v>
      </c>
      <c r="B15884" s="1" t="s">
        <v>955</v>
      </c>
      <c r="C15884" s="1" t="s">
        <v>1058</v>
      </c>
      <c r="D15884" s="1" t="s">
        <v>18</v>
      </c>
      <c r="E15884">
        <v>98332</v>
      </c>
      <c r="F15884">
        <v>2024</v>
      </c>
      <c r="G15884" s="1" t="s">
        <v>18922</v>
      </c>
      <c r="H15884" s="1" t="s">
        <v>1087</v>
      </c>
      <c r="I15884" s="1" t="s">
        <v>27</v>
      </c>
      <c r="J15884" s="1" t="s">
        <v>81</v>
      </c>
      <c r="K15884">
        <v>0</v>
      </c>
      <c r="L15884">
        <v>26</v>
      </c>
      <c r="M15884">
        <v>259773356</v>
      </c>
      <c r="N15884" s="1" t="s">
        <v>1059</v>
      </c>
      <c r="O15884" s="1" t="s">
        <v>958</v>
      </c>
      <c r="P15884">
        <v>53053072509</v>
      </c>
      <c r="Q15884">
        <v>2</v>
      </c>
      <c r="R15884" s="1" t="s">
        <v>18921</v>
      </c>
    </row>
    <row r="15885" spans="1:18">
      <c r="A15885" s="1" t="s">
        <v>16881</v>
      </c>
      <c r="B15885" s="1" t="s">
        <v>718</v>
      </c>
      <c r="C15885" s="1" t="s">
        <v>719</v>
      </c>
      <c r="D15885" s="1" t="s">
        <v>18</v>
      </c>
      <c r="E15885">
        <v>98684</v>
      </c>
      <c r="F15885">
        <v>2018</v>
      </c>
      <c r="G15885" s="1" t="s">
        <v>18918</v>
      </c>
      <c r="H15885" s="1" t="s">
        <v>48</v>
      </c>
      <c r="I15885" s="1" t="s">
        <v>20</v>
      </c>
      <c r="J15885" s="1" t="s">
        <v>21</v>
      </c>
      <c r="K15885">
        <v>97</v>
      </c>
      <c r="L15885">
        <v>17</v>
      </c>
      <c r="M15885">
        <v>182692464</v>
      </c>
      <c r="N15885" s="1" t="s">
        <v>830</v>
      </c>
      <c r="O15885" s="1" t="s">
        <v>721</v>
      </c>
      <c r="P15885">
        <v>53011041317</v>
      </c>
      <c r="Q15885">
        <v>8</v>
      </c>
      <c r="R15885" s="1" t="s">
        <v>18919</v>
      </c>
    </row>
    <row r="15886" spans="1:18">
      <c r="A15886" s="1" t="s">
        <v>16882</v>
      </c>
      <c r="B15886" s="1" t="s">
        <v>78</v>
      </c>
      <c r="C15886" s="1" t="s">
        <v>114</v>
      </c>
      <c r="D15886" s="1" t="s">
        <v>18</v>
      </c>
      <c r="E15886">
        <v>98501</v>
      </c>
      <c r="F15886">
        <v>2021</v>
      </c>
      <c r="G15886" s="1" t="s">
        <v>18924</v>
      </c>
      <c r="H15886" s="1" t="s">
        <v>72</v>
      </c>
      <c r="I15886" s="1" t="s">
        <v>27</v>
      </c>
      <c r="J15886" s="1" t="s">
        <v>81</v>
      </c>
      <c r="K15886">
        <v>0</v>
      </c>
      <c r="L15886">
        <v>22</v>
      </c>
      <c r="M15886">
        <v>272039533</v>
      </c>
      <c r="N15886" s="1" t="s">
        <v>199</v>
      </c>
      <c r="O15886" s="1" t="s">
        <v>23</v>
      </c>
      <c r="P15886">
        <v>53067010100</v>
      </c>
      <c r="Q15886">
        <v>5</v>
      </c>
      <c r="R15886" s="1" t="s">
        <v>18921</v>
      </c>
    </row>
    <row r="15887" spans="1:18">
      <c r="A15887" s="1" t="s">
        <v>16883</v>
      </c>
      <c r="B15887" s="1" t="s">
        <v>17</v>
      </c>
      <c r="C15887" s="1" t="s">
        <v>581</v>
      </c>
      <c r="D15887" s="1" t="s">
        <v>18</v>
      </c>
      <c r="E15887">
        <v>98258</v>
      </c>
      <c r="F15887">
        <v>2026</v>
      </c>
      <c r="G15887" s="1" t="s">
        <v>18918</v>
      </c>
      <c r="H15887" s="1" t="s">
        <v>917</v>
      </c>
      <c r="I15887" s="1" t="s">
        <v>20</v>
      </c>
      <c r="J15887" s="1" t="s">
        <v>67</v>
      </c>
      <c r="K15887">
        <v>29</v>
      </c>
      <c r="L15887">
        <v>44</v>
      </c>
      <c r="M15887">
        <v>290878472</v>
      </c>
      <c r="N15887" s="1" t="s">
        <v>582</v>
      </c>
      <c r="O15887" s="1" t="s">
        <v>23</v>
      </c>
      <c r="P15887">
        <v>53061052505</v>
      </c>
      <c r="Q15887">
        <v>0</v>
      </c>
      <c r="R15887" s="1" t="s">
        <v>18919</v>
      </c>
    </row>
    <row r="15888" spans="1:18">
      <c r="A15888" s="1" t="s">
        <v>16884</v>
      </c>
      <c r="B15888" s="1" t="s">
        <v>31</v>
      </c>
      <c r="C15888" s="1" t="s">
        <v>32</v>
      </c>
      <c r="D15888" s="1" t="s">
        <v>18</v>
      </c>
      <c r="E15888">
        <v>98112</v>
      </c>
      <c r="F15888">
        <v>2012</v>
      </c>
      <c r="G15888" s="1" t="s">
        <v>18953</v>
      </c>
      <c r="H15888" s="1" t="s">
        <v>6474</v>
      </c>
      <c r="I15888" s="1" t="s">
        <v>20</v>
      </c>
      <c r="J15888" s="1" t="s">
        <v>21</v>
      </c>
      <c r="K15888">
        <v>33</v>
      </c>
      <c r="L15888">
        <v>37</v>
      </c>
      <c r="M15888">
        <v>182745972</v>
      </c>
      <c r="N15888" s="1" t="s">
        <v>34</v>
      </c>
      <c r="O15888" s="1" t="s">
        <v>35</v>
      </c>
      <c r="P15888">
        <v>53033007700</v>
      </c>
      <c r="Q15888">
        <v>14</v>
      </c>
      <c r="R15888" s="1" t="s">
        <v>18919</v>
      </c>
    </row>
    <row r="15889" spans="1:18">
      <c r="A15889" s="1" t="s">
        <v>16885</v>
      </c>
      <c r="B15889" s="1" t="s">
        <v>742</v>
      </c>
      <c r="C15889" s="1" t="s">
        <v>2319</v>
      </c>
      <c r="D15889" s="1" t="s">
        <v>18</v>
      </c>
      <c r="E15889">
        <v>98225</v>
      </c>
      <c r="F15889">
        <v>2021</v>
      </c>
      <c r="G15889" s="1" t="s">
        <v>18923</v>
      </c>
      <c r="H15889" s="1" t="s">
        <v>139</v>
      </c>
      <c r="I15889" s="1" t="s">
        <v>27</v>
      </c>
      <c r="J15889" s="1" t="s">
        <v>81</v>
      </c>
      <c r="K15889">
        <v>0</v>
      </c>
      <c r="L15889">
        <v>40</v>
      </c>
      <c r="M15889">
        <v>172633597</v>
      </c>
      <c r="N15889" s="1" t="s">
        <v>5097</v>
      </c>
      <c r="O15889" s="1" t="s">
        <v>746</v>
      </c>
      <c r="P15889">
        <v>53073000501</v>
      </c>
      <c r="Q15889">
        <v>5</v>
      </c>
      <c r="R15889" s="1" t="s">
        <v>18921</v>
      </c>
    </row>
    <row r="15890" spans="1:18">
      <c r="A15890" s="1" t="s">
        <v>16886</v>
      </c>
      <c r="B15890" s="1" t="s">
        <v>31</v>
      </c>
      <c r="C15890" s="1" t="s">
        <v>104</v>
      </c>
      <c r="D15890" s="1" t="s">
        <v>18</v>
      </c>
      <c r="E15890">
        <v>98053</v>
      </c>
      <c r="F15890">
        <v>2020</v>
      </c>
      <c r="G15890" s="1" t="s">
        <v>18931</v>
      </c>
      <c r="H15890" s="1" t="s">
        <v>249</v>
      </c>
      <c r="I15890" s="1" t="s">
        <v>20</v>
      </c>
      <c r="J15890" s="1" t="s">
        <v>67</v>
      </c>
      <c r="K15890">
        <v>18</v>
      </c>
      <c r="L15890">
        <v>45</v>
      </c>
      <c r="M15890">
        <v>100603457</v>
      </c>
      <c r="N15890" s="1" t="s">
        <v>466</v>
      </c>
      <c r="O15890" s="1" t="s">
        <v>54</v>
      </c>
      <c r="P15890">
        <v>53033032333</v>
      </c>
      <c r="Q15890">
        <v>6</v>
      </c>
      <c r="R15890" s="1" t="s">
        <v>18919</v>
      </c>
    </row>
    <row r="15891" spans="1:18">
      <c r="A15891" s="1" t="s">
        <v>16887</v>
      </c>
      <c r="B15891" s="1" t="s">
        <v>31</v>
      </c>
      <c r="C15891" s="1" t="s">
        <v>32</v>
      </c>
      <c r="D15891" s="1" t="s">
        <v>18</v>
      </c>
      <c r="E15891">
        <v>98126</v>
      </c>
      <c r="F15891">
        <v>2025</v>
      </c>
      <c r="G15891" s="1" t="s">
        <v>18923</v>
      </c>
      <c r="H15891" s="1" t="s">
        <v>139</v>
      </c>
      <c r="I15891" s="1" t="s">
        <v>20</v>
      </c>
      <c r="J15891" s="1" t="s">
        <v>21</v>
      </c>
      <c r="K15891">
        <v>33</v>
      </c>
      <c r="L15891">
        <v>34</v>
      </c>
      <c r="M15891">
        <v>286644249</v>
      </c>
      <c r="N15891" s="1" t="s">
        <v>366</v>
      </c>
      <c r="O15891" s="1" t="s">
        <v>35</v>
      </c>
      <c r="P15891">
        <v>53033011500</v>
      </c>
      <c r="Q15891">
        <v>1</v>
      </c>
      <c r="R15891" s="1" t="s">
        <v>18919</v>
      </c>
    </row>
    <row r="15892" spans="1:18">
      <c r="A15892" s="1" t="s">
        <v>16888</v>
      </c>
      <c r="B15892" s="1" t="s">
        <v>718</v>
      </c>
      <c r="C15892" s="1" t="s">
        <v>719</v>
      </c>
      <c r="D15892" s="1" t="s">
        <v>18</v>
      </c>
      <c r="E15892">
        <v>98664</v>
      </c>
      <c r="F15892">
        <v>2026</v>
      </c>
      <c r="G15892" s="1" t="s">
        <v>18944</v>
      </c>
      <c r="H15892" s="1" t="s">
        <v>1820</v>
      </c>
      <c r="I15892" s="1" t="s">
        <v>20</v>
      </c>
      <c r="J15892" s="1" t="s">
        <v>21</v>
      </c>
      <c r="K15892">
        <v>50</v>
      </c>
      <c r="L15892">
        <v>49</v>
      </c>
      <c r="M15892">
        <v>292392936</v>
      </c>
      <c r="N15892" s="1" t="s">
        <v>983</v>
      </c>
      <c r="O15892" s="1" t="s">
        <v>721</v>
      </c>
      <c r="P15892">
        <v>53011043100</v>
      </c>
      <c r="Q15892">
        <v>0</v>
      </c>
      <c r="R15892" s="1" t="s">
        <v>18919</v>
      </c>
    </row>
    <row r="15893" spans="1:18">
      <c r="A15893" s="1" t="s">
        <v>16889</v>
      </c>
      <c r="B15893" s="1" t="s">
        <v>31</v>
      </c>
      <c r="C15893" s="1" t="s">
        <v>288</v>
      </c>
      <c r="D15893" s="1" t="s">
        <v>18</v>
      </c>
      <c r="E15893">
        <v>98027</v>
      </c>
      <c r="F15893">
        <v>2026</v>
      </c>
      <c r="G15893" s="1" t="s">
        <v>18951</v>
      </c>
      <c r="H15893" s="1" t="s">
        <v>3228</v>
      </c>
      <c r="I15893" s="1" t="s">
        <v>27</v>
      </c>
      <c r="J15893" s="1" t="s">
        <v>81</v>
      </c>
      <c r="K15893">
        <v>0</v>
      </c>
      <c r="L15893">
        <v>5</v>
      </c>
      <c r="M15893">
        <v>287963007</v>
      </c>
      <c r="N15893" s="1" t="s">
        <v>687</v>
      </c>
      <c r="O15893" s="1" t="s">
        <v>54</v>
      </c>
      <c r="P15893">
        <v>53033032102</v>
      </c>
      <c r="Q15893">
        <v>0</v>
      </c>
      <c r="R15893" s="1" t="s">
        <v>18921</v>
      </c>
    </row>
    <row r="15894" spans="1:18">
      <c r="A15894" s="1" t="s">
        <v>16890</v>
      </c>
      <c r="B15894" s="1" t="s">
        <v>70</v>
      </c>
      <c r="C15894" s="1" t="s">
        <v>15797</v>
      </c>
      <c r="D15894" s="1" t="s">
        <v>18</v>
      </c>
      <c r="E15894">
        <v>98831</v>
      </c>
      <c r="F15894">
        <v>2021</v>
      </c>
      <c r="G15894" s="1" t="s">
        <v>18931</v>
      </c>
      <c r="H15894" s="1" t="s">
        <v>249</v>
      </c>
      <c r="I15894" s="1" t="s">
        <v>20</v>
      </c>
      <c r="J15894" s="1" t="s">
        <v>67</v>
      </c>
      <c r="K15894">
        <v>18</v>
      </c>
      <c r="L15894">
        <v>12</v>
      </c>
      <c r="M15894">
        <v>263253777</v>
      </c>
      <c r="N15894" s="1" t="s">
        <v>15798</v>
      </c>
      <c r="O15894" s="1" t="s">
        <v>74</v>
      </c>
      <c r="P15894">
        <v>53007960400</v>
      </c>
      <c r="Q15894">
        <v>5</v>
      </c>
      <c r="R15894" s="1" t="s">
        <v>18919</v>
      </c>
    </row>
    <row r="15895" spans="1:18">
      <c r="A15895" s="1" t="s">
        <v>16891</v>
      </c>
      <c r="B15895" s="1" t="s">
        <v>31</v>
      </c>
      <c r="C15895" s="1" t="s">
        <v>51</v>
      </c>
      <c r="D15895" s="1" t="s">
        <v>18</v>
      </c>
      <c r="E15895">
        <v>98166</v>
      </c>
      <c r="F15895">
        <v>2024</v>
      </c>
      <c r="G15895" s="1" t="s">
        <v>18945</v>
      </c>
      <c r="H15895" s="1" t="s">
        <v>836</v>
      </c>
      <c r="I15895" s="1" t="s">
        <v>27</v>
      </c>
      <c r="J15895" s="1" t="s">
        <v>81</v>
      </c>
      <c r="K15895">
        <v>0</v>
      </c>
      <c r="L15895">
        <v>34</v>
      </c>
      <c r="M15895">
        <v>265968643</v>
      </c>
      <c r="N15895" s="1" t="s">
        <v>53</v>
      </c>
      <c r="O15895" s="1" t="s">
        <v>54</v>
      </c>
      <c r="P15895">
        <v>53033027902</v>
      </c>
      <c r="Q15895">
        <v>2</v>
      </c>
      <c r="R15895" s="1" t="s">
        <v>18921</v>
      </c>
    </row>
    <row r="15896" spans="1:18">
      <c r="A15896" s="1" t="s">
        <v>16892</v>
      </c>
      <c r="B15896" s="1" t="s">
        <v>905</v>
      </c>
      <c r="C15896" s="1" t="s">
        <v>2257</v>
      </c>
      <c r="D15896" s="1" t="s">
        <v>18</v>
      </c>
      <c r="E15896">
        <v>99337</v>
      </c>
      <c r="F15896">
        <v>2019</v>
      </c>
      <c r="G15896" s="1" t="s">
        <v>18920</v>
      </c>
      <c r="H15896" s="1" t="s">
        <v>39</v>
      </c>
      <c r="I15896" s="1" t="s">
        <v>27</v>
      </c>
      <c r="J15896" s="1" t="s">
        <v>21</v>
      </c>
      <c r="K15896">
        <v>289</v>
      </c>
      <c r="L15896">
        <v>8</v>
      </c>
      <c r="M15896">
        <v>285823198</v>
      </c>
      <c r="N15896" s="1" t="s">
        <v>7623</v>
      </c>
      <c r="O15896" s="1" t="s">
        <v>908</v>
      </c>
      <c r="P15896">
        <v>53005011505</v>
      </c>
      <c r="Q15896">
        <v>7</v>
      </c>
      <c r="R15896" s="1" t="s">
        <v>18921</v>
      </c>
    </row>
    <row r="15897" spans="1:18">
      <c r="A15897" s="1" t="s">
        <v>16893</v>
      </c>
      <c r="B15897" s="1" t="s">
        <v>31</v>
      </c>
      <c r="C15897" s="1" t="s">
        <v>1191</v>
      </c>
      <c r="D15897" s="1" t="s">
        <v>18</v>
      </c>
      <c r="E15897">
        <v>98040</v>
      </c>
      <c r="F15897">
        <v>2011</v>
      </c>
      <c r="G15897" s="1" t="s">
        <v>18920</v>
      </c>
      <c r="H15897" s="1" t="s">
        <v>3123</v>
      </c>
      <c r="I15897" s="1" t="s">
        <v>27</v>
      </c>
      <c r="J15897" s="1" t="s">
        <v>21</v>
      </c>
      <c r="K15897">
        <v>245</v>
      </c>
      <c r="L15897">
        <v>41</v>
      </c>
      <c r="M15897">
        <v>9547569</v>
      </c>
      <c r="N15897" s="1" t="s">
        <v>1192</v>
      </c>
      <c r="O15897" s="1" t="s">
        <v>54</v>
      </c>
      <c r="P15897">
        <v>53033024601</v>
      </c>
      <c r="Q15897">
        <v>15</v>
      </c>
      <c r="R15897" s="1" t="s">
        <v>18921</v>
      </c>
    </row>
    <row r="15898" spans="1:18">
      <c r="A15898" s="1" t="s">
        <v>16894</v>
      </c>
      <c r="B15898" s="1" t="s">
        <v>17</v>
      </c>
      <c r="C15898" s="1" t="s">
        <v>17</v>
      </c>
      <c r="D15898" s="1" t="s">
        <v>18</v>
      </c>
      <c r="E15898">
        <v>98296</v>
      </c>
      <c r="F15898">
        <v>2023</v>
      </c>
      <c r="G15898" s="1" t="s">
        <v>18931</v>
      </c>
      <c r="H15898" s="1" t="s">
        <v>153</v>
      </c>
      <c r="I15898" s="1" t="s">
        <v>20</v>
      </c>
      <c r="J15898" s="1" t="s">
        <v>21</v>
      </c>
      <c r="K15898">
        <v>41</v>
      </c>
      <c r="L15898">
        <v>1</v>
      </c>
      <c r="M15898">
        <v>290527121</v>
      </c>
      <c r="N15898" s="1" t="s">
        <v>22</v>
      </c>
      <c r="O15898" s="1" t="s">
        <v>23</v>
      </c>
      <c r="P15898">
        <v>53061052108</v>
      </c>
      <c r="Q15898">
        <v>3</v>
      </c>
      <c r="R15898" s="1" t="s">
        <v>18919</v>
      </c>
    </row>
    <row r="15899" spans="1:18">
      <c r="A15899" s="1" t="s">
        <v>16895</v>
      </c>
      <c r="B15899" s="1" t="s">
        <v>31</v>
      </c>
      <c r="C15899" s="1" t="s">
        <v>144</v>
      </c>
      <c r="D15899" s="1" t="s">
        <v>18</v>
      </c>
      <c r="E15899">
        <v>98059</v>
      </c>
      <c r="F15899">
        <v>2025</v>
      </c>
      <c r="G15899" s="1" t="s">
        <v>18924</v>
      </c>
      <c r="H15899" s="1" t="s">
        <v>2917</v>
      </c>
      <c r="I15899" s="1" t="s">
        <v>27</v>
      </c>
      <c r="J15899" s="1" t="s">
        <v>81</v>
      </c>
      <c r="K15899">
        <v>0</v>
      </c>
      <c r="L15899">
        <v>5</v>
      </c>
      <c r="M15899">
        <v>292942198</v>
      </c>
      <c r="N15899" s="1" t="s">
        <v>145</v>
      </c>
      <c r="O15899" s="1" t="s">
        <v>54</v>
      </c>
      <c r="P15899">
        <v>53033031904</v>
      </c>
      <c r="Q15899">
        <v>1</v>
      </c>
      <c r="R15899" s="1" t="s">
        <v>18921</v>
      </c>
    </row>
    <row r="15900" spans="1:18">
      <c r="A15900" s="1" t="s">
        <v>16896</v>
      </c>
      <c r="B15900" s="1" t="s">
        <v>31</v>
      </c>
      <c r="C15900" s="1" t="s">
        <v>549</v>
      </c>
      <c r="D15900" s="1" t="s">
        <v>18</v>
      </c>
      <c r="E15900">
        <v>98070</v>
      </c>
      <c r="F15900">
        <v>2023</v>
      </c>
      <c r="G15900" s="1" t="s">
        <v>17901</v>
      </c>
      <c r="H15900" s="1" t="s">
        <v>1184</v>
      </c>
      <c r="I15900" s="1" t="s">
        <v>27</v>
      </c>
      <c r="J15900" s="1" t="s">
        <v>81</v>
      </c>
      <c r="K15900">
        <v>0</v>
      </c>
      <c r="L15900">
        <v>34</v>
      </c>
      <c r="M15900">
        <v>226119967</v>
      </c>
      <c r="N15900" s="1" t="s">
        <v>550</v>
      </c>
      <c r="O15900" s="1" t="s">
        <v>54</v>
      </c>
      <c r="P15900">
        <v>53033027701</v>
      </c>
      <c r="Q15900">
        <v>3</v>
      </c>
      <c r="R15900" s="1" t="s">
        <v>18921</v>
      </c>
    </row>
    <row r="15901" spans="1:18">
      <c r="A15901" s="1" t="s">
        <v>16897</v>
      </c>
      <c r="B15901" s="1" t="s">
        <v>31</v>
      </c>
      <c r="C15901" s="1" t="s">
        <v>32</v>
      </c>
      <c r="D15901" s="1" t="s">
        <v>18</v>
      </c>
      <c r="E15901">
        <v>98103</v>
      </c>
      <c r="F15901">
        <v>2016</v>
      </c>
      <c r="G15901" s="1" t="s">
        <v>18945</v>
      </c>
      <c r="H15901" s="1" t="s">
        <v>1161</v>
      </c>
      <c r="I15901" s="1" t="s">
        <v>27</v>
      </c>
      <c r="J15901" s="1" t="s">
        <v>21</v>
      </c>
      <c r="K15901">
        <v>87</v>
      </c>
      <c r="L15901">
        <v>36</v>
      </c>
      <c r="M15901">
        <v>101592116</v>
      </c>
      <c r="N15901" s="1" t="s">
        <v>263</v>
      </c>
      <c r="O15901" s="1" t="s">
        <v>35</v>
      </c>
      <c r="P15901">
        <v>53033003500</v>
      </c>
      <c r="Q15901">
        <v>10</v>
      </c>
      <c r="R15901" s="1" t="s">
        <v>18921</v>
      </c>
    </row>
    <row r="15902" spans="1:18">
      <c r="A15902" s="1" t="s">
        <v>16898</v>
      </c>
      <c r="B15902" s="1" t="s">
        <v>31</v>
      </c>
      <c r="C15902" s="1" t="s">
        <v>87</v>
      </c>
      <c r="D15902" s="1" t="s">
        <v>18</v>
      </c>
      <c r="E15902">
        <v>98008</v>
      </c>
      <c r="F15902">
        <v>2025</v>
      </c>
      <c r="G15902" s="1" t="s">
        <v>18938</v>
      </c>
      <c r="H15902" s="1" t="s">
        <v>484</v>
      </c>
      <c r="I15902" s="1" t="s">
        <v>20</v>
      </c>
      <c r="J15902" s="1" t="s">
        <v>21</v>
      </c>
      <c r="K15902">
        <v>32</v>
      </c>
      <c r="L15902">
        <v>48</v>
      </c>
      <c r="M15902">
        <v>279307031</v>
      </c>
      <c r="N15902" s="1" t="s">
        <v>783</v>
      </c>
      <c r="O15902" s="1" t="s">
        <v>54</v>
      </c>
      <c r="P15902">
        <v>53033023100</v>
      </c>
      <c r="Q15902">
        <v>1</v>
      </c>
      <c r="R15902" s="1" t="s">
        <v>18919</v>
      </c>
    </row>
    <row r="15903" spans="1:18">
      <c r="A15903" s="1" t="s">
        <v>16899</v>
      </c>
      <c r="B15903" s="1" t="s">
        <v>31</v>
      </c>
      <c r="C15903" s="1" t="s">
        <v>259</v>
      </c>
      <c r="D15903" s="1" t="s">
        <v>18</v>
      </c>
      <c r="E15903">
        <v>98074</v>
      </c>
      <c r="F15903">
        <v>2027</v>
      </c>
      <c r="G15903" s="1" t="s">
        <v>18922</v>
      </c>
      <c r="H15903" s="1" t="s">
        <v>1463</v>
      </c>
      <c r="I15903" s="1" t="s">
        <v>27</v>
      </c>
      <c r="J15903" s="1" t="s">
        <v>81</v>
      </c>
      <c r="K15903">
        <v>0</v>
      </c>
      <c r="L15903">
        <v>45</v>
      </c>
      <c r="M15903">
        <v>292532656</v>
      </c>
      <c r="N15903" s="1" t="s">
        <v>786</v>
      </c>
      <c r="O15903" s="1" t="s">
        <v>54</v>
      </c>
      <c r="P15903">
        <v>53033032317</v>
      </c>
      <c r="Q15903">
        <v>-1</v>
      </c>
      <c r="R15903" s="1" t="s">
        <v>18921</v>
      </c>
    </row>
    <row r="15904" spans="1:18">
      <c r="A15904" s="1" t="s">
        <v>16900</v>
      </c>
      <c r="B15904" s="1" t="s">
        <v>955</v>
      </c>
      <c r="C15904" s="1" t="s">
        <v>956</v>
      </c>
      <c r="D15904" s="1" t="s">
        <v>18</v>
      </c>
      <c r="E15904">
        <v>98408</v>
      </c>
      <c r="F15904">
        <v>2026</v>
      </c>
      <c r="G15904" s="1" t="s">
        <v>18946</v>
      </c>
      <c r="H15904" s="1" t="s">
        <v>820</v>
      </c>
      <c r="I15904" s="1" t="s">
        <v>27</v>
      </c>
      <c r="J15904" s="1" t="s">
        <v>81</v>
      </c>
      <c r="K15904">
        <v>0</v>
      </c>
      <c r="L15904">
        <v>29</v>
      </c>
      <c r="M15904">
        <v>290251125</v>
      </c>
      <c r="N15904" s="1" t="s">
        <v>5820</v>
      </c>
      <c r="O15904" s="1" t="s">
        <v>958</v>
      </c>
      <c r="P15904">
        <v>53053063401</v>
      </c>
      <c r="Q15904">
        <v>0</v>
      </c>
      <c r="R15904" s="1" t="s">
        <v>18921</v>
      </c>
    </row>
    <row r="15905" spans="1:18">
      <c r="A15905" s="1" t="s">
        <v>16901</v>
      </c>
      <c r="B15905" s="1" t="s">
        <v>718</v>
      </c>
      <c r="C15905" s="1" t="s">
        <v>719</v>
      </c>
      <c r="D15905" s="1" t="s">
        <v>18</v>
      </c>
      <c r="E15905">
        <v>98662</v>
      </c>
      <c r="F15905">
        <v>2016</v>
      </c>
      <c r="G15905" s="1" t="s">
        <v>18924</v>
      </c>
      <c r="H15905" s="1" t="s">
        <v>176</v>
      </c>
      <c r="I15905" s="1" t="s">
        <v>20</v>
      </c>
      <c r="J15905" s="1" t="s">
        <v>21</v>
      </c>
      <c r="K15905">
        <v>53</v>
      </c>
      <c r="L15905">
        <v>17</v>
      </c>
      <c r="M15905">
        <v>139516737</v>
      </c>
      <c r="N15905" s="1" t="s">
        <v>899</v>
      </c>
      <c r="O15905" s="1" t="s">
        <v>721</v>
      </c>
      <c r="P15905">
        <v>53011040806</v>
      </c>
      <c r="Q15905">
        <v>10</v>
      </c>
      <c r="R15905" s="1" t="s">
        <v>18919</v>
      </c>
    </row>
    <row r="15906" spans="1:18">
      <c r="A15906" s="1" t="s">
        <v>16904</v>
      </c>
      <c r="B15906" s="1" t="s">
        <v>718</v>
      </c>
      <c r="C15906" s="1" t="s">
        <v>719</v>
      </c>
      <c r="D15906" s="1" t="s">
        <v>18</v>
      </c>
      <c r="E15906">
        <v>98662</v>
      </c>
      <c r="F15906">
        <v>2018</v>
      </c>
      <c r="G15906" s="1" t="s">
        <v>18936</v>
      </c>
      <c r="H15906" s="1" t="s">
        <v>2186</v>
      </c>
      <c r="I15906" s="1" t="s">
        <v>20</v>
      </c>
      <c r="J15906" s="1" t="s">
        <v>67</v>
      </c>
      <c r="K15906">
        <v>14</v>
      </c>
      <c r="L15906">
        <v>17</v>
      </c>
      <c r="M15906">
        <v>145752232</v>
      </c>
      <c r="N15906" s="1" t="s">
        <v>899</v>
      </c>
      <c r="O15906" s="1" t="s">
        <v>721</v>
      </c>
      <c r="P15906">
        <v>53011040709</v>
      </c>
      <c r="Q15906">
        <v>8</v>
      </c>
      <c r="R15906" s="1" t="s">
        <v>18919</v>
      </c>
    </row>
    <row r="15907" spans="1:18">
      <c r="A15907" s="1" t="s">
        <v>16905</v>
      </c>
      <c r="B15907" s="1" t="s">
        <v>955</v>
      </c>
      <c r="C15907" s="1" t="s">
        <v>956</v>
      </c>
      <c r="D15907" s="1" t="s">
        <v>18</v>
      </c>
      <c r="E15907">
        <v>98409</v>
      </c>
      <c r="F15907">
        <v>2015</v>
      </c>
      <c r="G15907" s="1" t="s">
        <v>18920</v>
      </c>
      <c r="H15907" s="1" t="s">
        <v>52</v>
      </c>
      <c r="I15907" s="1" t="s">
        <v>27</v>
      </c>
      <c r="J15907" s="1" t="s">
        <v>21</v>
      </c>
      <c r="K15907">
        <v>208</v>
      </c>
      <c r="L15907">
        <v>29</v>
      </c>
      <c r="M15907">
        <v>271292283</v>
      </c>
      <c r="N15907" s="1" t="s">
        <v>957</v>
      </c>
      <c r="O15907" s="1" t="s">
        <v>958</v>
      </c>
      <c r="P15907">
        <v>53053062801</v>
      </c>
      <c r="Q15907">
        <v>11</v>
      </c>
      <c r="R15907" s="1" t="s">
        <v>18921</v>
      </c>
    </row>
    <row r="15908" spans="1:18">
      <c r="A15908" s="1" t="s">
        <v>16906</v>
      </c>
      <c r="B15908" s="1" t="s">
        <v>17</v>
      </c>
      <c r="C15908" s="1" t="s">
        <v>275</v>
      </c>
      <c r="D15908" s="1" t="s">
        <v>18</v>
      </c>
      <c r="E15908">
        <v>98036</v>
      </c>
      <c r="F15908">
        <v>2024</v>
      </c>
      <c r="G15908" s="1" t="s">
        <v>18954</v>
      </c>
      <c r="H15908" s="1" t="s">
        <v>3261</v>
      </c>
      <c r="I15908" s="1" t="s">
        <v>27</v>
      </c>
      <c r="J15908" s="1" t="s">
        <v>81</v>
      </c>
      <c r="K15908">
        <v>0</v>
      </c>
      <c r="L15908">
        <v>32</v>
      </c>
      <c r="M15908">
        <v>290310205</v>
      </c>
      <c r="N15908" s="1" t="s">
        <v>222</v>
      </c>
      <c r="O15908" s="1" t="s">
        <v>23</v>
      </c>
      <c r="P15908">
        <v>53061051401</v>
      </c>
      <c r="Q15908">
        <v>2</v>
      </c>
      <c r="R15908" s="1" t="s">
        <v>18921</v>
      </c>
    </row>
    <row r="15909" spans="1:18">
      <c r="A15909" s="1" t="s">
        <v>16907</v>
      </c>
      <c r="B15909" s="1" t="s">
        <v>17</v>
      </c>
      <c r="C15909" s="1" t="s">
        <v>279</v>
      </c>
      <c r="D15909" s="1" t="s">
        <v>18</v>
      </c>
      <c r="E15909">
        <v>98208</v>
      </c>
      <c r="F15909">
        <v>2025</v>
      </c>
      <c r="G15909" s="1" t="s">
        <v>17901</v>
      </c>
      <c r="H15909" s="1" t="s">
        <v>161</v>
      </c>
      <c r="I15909" s="1" t="s">
        <v>27</v>
      </c>
      <c r="J15909" s="1" t="s">
        <v>81</v>
      </c>
      <c r="K15909">
        <v>0</v>
      </c>
      <c r="L15909">
        <v>44</v>
      </c>
      <c r="M15909">
        <v>287933929</v>
      </c>
      <c r="N15909" s="1" t="s">
        <v>280</v>
      </c>
      <c r="O15909" s="1" t="s">
        <v>23</v>
      </c>
      <c r="P15909">
        <v>53061041610</v>
      </c>
      <c r="Q15909">
        <v>1</v>
      </c>
      <c r="R15909" s="1" t="s">
        <v>18921</v>
      </c>
    </row>
    <row r="15910" spans="1:18">
      <c r="A15910" s="1" t="s">
        <v>16908</v>
      </c>
      <c r="B15910" s="1" t="s">
        <v>31</v>
      </c>
      <c r="C15910" s="1" t="s">
        <v>32</v>
      </c>
      <c r="D15910" s="1" t="s">
        <v>18</v>
      </c>
      <c r="E15910">
        <v>98102</v>
      </c>
      <c r="F15910">
        <v>2026</v>
      </c>
      <c r="G15910" s="1" t="s">
        <v>18936</v>
      </c>
      <c r="H15910" s="1" t="s">
        <v>2186</v>
      </c>
      <c r="I15910" s="1" t="s">
        <v>20</v>
      </c>
      <c r="J15910" s="1" t="s">
        <v>67</v>
      </c>
      <c r="K15910">
        <v>28</v>
      </c>
      <c r="L15910">
        <v>43</v>
      </c>
      <c r="M15910">
        <v>290518301</v>
      </c>
      <c r="N15910" s="1" t="s">
        <v>837</v>
      </c>
      <c r="O15910" s="1" t="s">
        <v>35</v>
      </c>
      <c r="P15910">
        <v>53033006600</v>
      </c>
      <c r="Q15910">
        <v>0</v>
      </c>
      <c r="R15910" s="1" t="s">
        <v>18919</v>
      </c>
    </row>
    <row r="15911" spans="1:18">
      <c r="A15911" s="1" t="s">
        <v>16909</v>
      </c>
      <c r="B15911" s="1" t="s">
        <v>494</v>
      </c>
      <c r="C15911" s="1" t="s">
        <v>495</v>
      </c>
      <c r="D15911" s="1" t="s">
        <v>18</v>
      </c>
      <c r="E15911">
        <v>99163</v>
      </c>
      <c r="F15911">
        <v>2020</v>
      </c>
      <c r="G15911" s="1" t="s">
        <v>18924</v>
      </c>
      <c r="H15911" s="1" t="s">
        <v>72</v>
      </c>
      <c r="I15911" s="1" t="s">
        <v>27</v>
      </c>
      <c r="J15911" s="1" t="s">
        <v>21</v>
      </c>
      <c r="K15911">
        <v>259</v>
      </c>
      <c r="L15911">
        <v>9</v>
      </c>
      <c r="M15911">
        <v>147149306</v>
      </c>
      <c r="N15911" s="1" t="s">
        <v>497</v>
      </c>
      <c r="O15911" s="1" t="s">
        <v>391</v>
      </c>
      <c r="P15911">
        <v>53075000400</v>
      </c>
      <c r="Q15911">
        <v>6</v>
      </c>
      <c r="R15911" s="1" t="s">
        <v>18921</v>
      </c>
    </row>
    <row r="15912" spans="1:18">
      <c r="A15912" s="1" t="s">
        <v>16910</v>
      </c>
      <c r="B15912" s="1" t="s">
        <v>31</v>
      </c>
      <c r="C15912" s="1" t="s">
        <v>62</v>
      </c>
      <c r="D15912" s="1" t="s">
        <v>18</v>
      </c>
      <c r="E15912">
        <v>98033</v>
      </c>
      <c r="F15912">
        <v>2016</v>
      </c>
      <c r="G15912" s="1" t="s">
        <v>18931</v>
      </c>
      <c r="H15912" s="1" t="s">
        <v>249</v>
      </c>
      <c r="I15912" s="1" t="s">
        <v>20</v>
      </c>
      <c r="J15912" s="1" t="s">
        <v>67</v>
      </c>
      <c r="K15912">
        <v>13</v>
      </c>
      <c r="L15912">
        <v>48</v>
      </c>
      <c r="M15912">
        <v>348173619</v>
      </c>
      <c r="N15912" s="1" t="s">
        <v>64</v>
      </c>
      <c r="O15912" s="1" t="s">
        <v>54</v>
      </c>
      <c r="P15912">
        <v>53033022701</v>
      </c>
      <c r="Q15912">
        <v>10</v>
      </c>
      <c r="R15912" s="1" t="s">
        <v>18919</v>
      </c>
    </row>
    <row r="15913" spans="1:18">
      <c r="A15913" s="1" t="s">
        <v>16911</v>
      </c>
      <c r="B15913" s="1" t="s">
        <v>377</v>
      </c>
      <c r="C15913" s="1" t="s">
        <v>428</v>
      </c>
      <c r="D15913" s="1" t="s">
        <v>18</v>
      </c>
      <c r="E15913">
        <v>98232</v>
      </c>
      <c r="F15913">
        <v>2024</v>
      </c>
      <c r="G15913" s="1" t="s">
        <v>18943</v>
      </c>
      <c r="H15913" s="1" t="s">
        <v>758</v>
      </c>
      <c r="I15913" s="1" t="s">
        <v>20</v>
      </c>
      <c r="J15913" s="1" t="s">
        <v>21</v>
      </c>
      <c r="K15913">
        <v>33</v>
      </c>
      <c r="L15913">
        <v>40</v>
      </c>
      <c r="M15913">
        <v>254018061</v>
      </c>
      <c r="N15913" s="1" t="s">
        <v>430</v>
      </c>
      <c r="O15913" s="1" t="s">
        <v>23</v>
      </c>
      <c r="P15913">
        <v>53057950801</v>
      </c>
      <c r="Q15913">
        <v>2</v>
      </c>
      <c r="R15913" s="1" t="s">
        <v>18919</v>
      </c>
    </row>
    <row r="15914" spans="1:18">
      <c r="A15914" s="1" t="s">
        <v>16912</v>
      </c>
      <c r="B15914" s="1" t="s">
        <v>31</v>
      </c>
      <c r="C15914" s="1" t="s">
        <v>32</v>
      </c>
      <c r="D15914" s="1" t="s">
        <v>18</v>
      </c>
      <c r="E15914">
        <v>98117</v>
      </c>
      <c r="F15914">
        <v>2021</v>
      </c>
      <c r="G15914" s="1" t="s">
        <v>18934</v>
      </c>
      <c r="H15914" s="1" t="s">
        <v>322</v>
      </c>
      <c r="I15914" s="1" t="s">
        <v>20</v>
      </c>
      <c r="J15914" s="1" t="s">
        <v>67</v>
      </c>
      <c r="K15914">
        <v>29</v>
      </c>
      <c r="L15914">
        <v>36</v>
      </c>
      <c r="M15914">
        <v>192369782</v>
      </c>
      <c r="N15914" s="1" t="s">
        <v>252</v>
      </c>
      <c r="O15914" s="1" t="s">
        <v>35</v>
      </c>
      <c r="P15914">
        <v>53033003000</v>
      </c>
      <c r="Q15914">
        <v>5</v>
      </c>
      <c r="R15914" s="1" t="s">
        <v>18919</v>
      </c>
    </row>
    <row r="15915" spans="1:18">
      <c r="A15915" s="1" t="s">
        <v>16913</v>
      </c>
      <c r="B15915" s="1" t="s">
        <v>742</v>
      </c>
      <c r="C15915" s="1" t="s">
        <v>2319</v>
      </c>
      <c r="D15915" s="1" t="s">
        <v>18</v>
      </c>
      <c r="E15915">
        <v>98229</v>
      </c>
      <c r="F15915">
        <v>2022</v>
      </c>
      <c r="G15915" s="1" t="s">
        <v>18948</v>
      </c>
      <c r="H15915" s="1" t="s">
        <v>865</v>
      </c>
      <c r="I15915" s="1" t="s">
        <v>27</v>
      </c>
      <c r="J15915" s="1" t="s">
        <v>81</v>
      </c>
      <c r="K15915">
        <v>0</v>
      </c>
      <c r="L15915">
        <v>40</v>
      </c>
      <c r="M15915">
        <v>212256418</v>
      </c>
      <c r="N15915" s="1" t="s">
        <v>2320</v>
      </c>
      <c r="O15915" s="1" t="s">
        <v>746</v>
      </c>
      <c r="P15915">
        <v>53073001202</v>
      </c>
      <c r="Q15915">
        <v>4</v>
      </c>
      <c r="R15915" s="1" t="s">
        <v>18921</v>
      </c>
    </row>
    <row r="15916" spans="1:18">
      <c r="A15916" s="1" t="s">
        <v>16914</v>
      </c>
      <c r="B15916" s="1" t="s">
        <v>3881</v>
      </c>
      <c r="C15916" s="1" t="s">
        <v>15461</v>
      </c>
      <c r="D15916" s="1" t="s">
        <v>18</v>
      </c>
      <c r="E15916">
        <v>98541</v>
      </c>
      <c r="F15916">
        <v>2017</v>
      </c>
      <c r="G15916" s="1" t="s">
        <v>18920</v>
      </c>
      <c r="H15916" s="1" t="s">
        <v>52</v>
      </c>
      <c r="I15916" s="1" t="s">
        <v>27</v>
      </c>
      <c r="J15916" s="1" t="s">
        <v>21</v>
      </c>
      <c r="K15916">
        <v>210</v>
      </c>
      <c r="L15916">
        <v>24</v>
      </c>
      <c r="M15916">
        <v>138447389</v>
      </c>
      <c r="N15916" s="1" t="s">
        <v>15462</v>
      </c>
      <c r="O15916" s="1" t="s">
        <v>3884</v>
      </c>
      <c r="P15916">
        <v>53027000501</v>
      </c>
      <c r="Q15916">
        <v>9</v>
      </c>
      <c r="R15916" s="1" t="s">
        <v>18921</v>
      </c>
    </row>
    <row r="15917" spans="1:18">
      <c r="A15917" s="1" t="s">
        <v>16915</v>
      </c>
      <c r="B15917" s="1" t="s">
        <v>31</v>
      </c>
      <c r="C15917" s="1" t="s">
        <v>87</v>
      </c>
      <c r="D15917" s="1" t="s">
        <v>18</v>
      </c>
      <c r="E15917">
        <v>98004</v>
      </c>
      <c r="F15917">
        <v>2014</v>
      </c>
      <c r="G15917" s="1" t="s">
        <v>18918</v>
      </c>
      <c r="H15917" s="1" t="s">
        <v>699</v>
      </c>
      <c r="I15917" s="1" t="s">
        <v>20</v>
      </c>
      <c r="J15917" s="1" t="s">
        <v>67</v>
      </c>
      <c r="K15917">
        <v>14</v>
      </c>
      <c r="L15917">
        <v>48</v>
      </c>
      <c r="M15917">
        <v>235389689</v>
      </c>
      <c r="N15917" s="1" t="s">
        <v>88</v>
      </c>
      <c r="O15917" s="1" t="s">
        <v>54</v>
      </c>
      <c r="P15917">
        <v>53033024001</v>
      </c>
      <c r="Q15917">
        <v>12</v>
      </c>
      <c r="R15917" s="1" t="s">
        <v>18919</v>
      </c>
    </row>
    <row r="15918" spans="1:18">
      <c r="A15918" s="1" t="s">
        <v>16916</v>
      </c>
      <c r="B15918" s="1" t="s">
        <v>905</v>
      </c>
      <c r="C15918" s="1" t="s">
        <v>2133</v>
      </c>
      <c r="D15918" s="1" t="s">
        <v>18</v>
      </c>
      <c r="E15918">
        <v>99352</v>
      </c>
      <c r="F15918">
        <v>2024</v>
      </c>
      <c r="G15918" s="1" t="s">
        <v>18922</v>
      </c>
      <c r="H15918" s="1" t="s">
        <v>414</v>
      </c>
      <c r="I15918" s="1" t="s">
        <v>20</v>
      </c>
      <c r="J15918" s="1" t="s">
        <v>67</v>
      </c>
      <c r="K15918">
        <v>23</v>
      </c>
      <c r="L15918">
        <v>8</v>
      </c>
      <c r="M15918">
        <v>259273101</v>
      </c>
      <c r="N15918" s="1" t="s">
        <v>2134</v>
      </c>
      <c r="O15918" s="1" t="s">
        <v>2135</v>
      </c>
      <c r="P15918">
        <v>53005010811</v>
      </c>
      <c r="Q15918">
        <v>2</v>
      </c>
      <c r="R15918" s="1" t="s">
        <v>18919</v>
      </c>
    </row>
    <row r="15919" spans="1:18">
      <c r="A15919" s="1" t="s">
        <v>16917</v>
      </c>
      <c r="B15919" s="1" t="s">
        <v>31</v>
      </c>
      <c r="C15919" s="1" t="s">
        <v>831</v>
      </c>
      <c r="D15919" s="1" t="s">
        <v>18</v>
      </c>
      <c r="E15919">
        <v>98028</v>
      </c>
      <c r="F15919">
        <v>2023</v>
      </c>
      <c r="G15919" s="1" t="s">
        <v>18922</v>
      </c>
      <c r="H15919" s="1" t="s">
        <v>2033</v>
      </c>
      <c r="I15919" s="1" t="s">
        <v>27</v>
      </c>
      <c r="J15919" s="1" t="s">
        <v>81</v>
      </c>
      <c r="K15919">
        <v>0</v>
      </c>
      <c r="L15919">
        <v>46</v>
      </c>
      <c r="M15919">
        <v>288096490</v>
      </c>
      <c r="N15919" s="1" t="s">
        <v>832</v>
      </c>
      <c r="O15919" s="1" t="s">
        <v>54</v>
      </c>
      <c r="P15919">
        <v>53033021600</v>
      </c>
      <c r="Q15919">
        <v>3</v>
      </c>
      <c r="R15919" s="1" t="s">
        <v>18921</v>
      </c>
    </row>
    <row r="15920" spans="1:18">
      <c r="A15920" s="1" t="s">
        <v>16918</v>
      </c>
      <c r="B15920" s="1" t="s">
        <v>78</v>
      </c>
      <c r="C15920" s="1" t="s">
        <v>114</v>
      </c>
      <c r="D15920" s="1" t="s">
        <v>18</v>
      </c>
      <c r="E15920">
        <v>98513</v>
      </c>
      <c r="F15920">
        <v>2022</v>
      </c>
      <c r="G15920" s="1" t="s">
        <v>18922</v>
      </c>
      <c r="H15920" s="1" t="s">
        <v>445</v>
      </c>
      <c r="I15920" s="1" t="s">
        <v>27</v>
      </c>
      <c r="J15920" s="1" t="s">
        <v>81</v>
      </c>
      <c r="K15920">
        <v>0</v>
      </c>
      <c r="L15920">
        <v>2</v>
      </c>
      <c r="M15920">
        <v>216599001</v>
      </c>
      <c r="N15920" s="1" t="s">
        <v>255</v>
      </c>
      <c r="O15920" s="1" t="s">
        <v>23</v>
      </c>
      <c r="P15920">
        <v>53067012331</v>
      </c>
      <c r="Q15920">
        <v>4</v>
      </c>
      <c r="R15920" s="1" t="s">
        <v>18921</v>
      </c>
    </row>
    <row r="15921" spans="1:18">
      <c r="A15921" s="1" t="s">
        <v>16919</v>
      </c>
      <c r="B15921" s="1" t="s">
        <v>17</v>
      </c>
      <c r="C15921" s="1" t="s">
        <v>221</v>
      </c>
      <c r="D15921" s="1" t="s">
        <v>18</v>
      </c>
      <c r="E15921">
        <v>98036</v>
      </c>
      <c r="F15921">
        <v>2014</v>
      </c>
      <c r="G15921" s="1" t="s">
        <v>18918</v>
      </c>
      <c r="H15921" s="1" t="s">
        <v>699</v>
      </c>
      <c r="I15921" s="1" t="s">
        <v>20</v>
      </c>
      <c r="J15921" s="1" t="s">
        <v>67</v>
      </c>
      <c r="K15921">
        <v>14</v>
      </c>
      <c r="L15921">
        <v>1</v>
      </c>
      <c r="M15921">
        <v>224555642</v>
      </c>
      <c r="N15921" s="1" t="s">
        <v>222</v>
      </c>
      <c r="O15921" s="1" t="s">
        <v>23</v>
      </c>
      <c r="P15921">
        <v>53061051913</v>
      </c>
      <c r="Q15921">
        <v>12</v>
      </c>
      <c r="R15921" s="1" t="s">
        <v>18919</v>
      </c>
    </row>
    <row r="15922" spans="1:18">
      <c r="A15922" s="1" t="s">
        <v>16920</v>
      </c>
      <c r="B15922" s="1" t="s">
        <v>31</v>
      </c>
      <c r="C15922" s="1" t="s">
        <v>104</v>
      </c>
      <c r="D15922" s="1" t="s">
        <v>18</v>
      </c>
      <c r="E15922">
        <v>98053</v>
      </c>
      <c r="F15922">
        <v>2025</v>
      </c>
      <c r="G15922" s="1" t="s">
        <v>18947</v>
      </c>
      <c r="H15922" s="1" t="s">
        <v>1359</v>
      </c>
      <c r="I15922" s="1" t="s">
        <v>27</v>
      </c>
      <c r="J15922" s="1" t="s">
        <v>81</v>
      </c>
      <c r="K15922">
        <v>0</v>
      </c>
      <c r="L15922">
        <v>45</v>
      </c>
      <c r="M15922">
        <v>282493312</v>
      </c>
      <c r="N15922" s="1" t="s">
        <v>466</v>
      </c>
      <c r="O15922" s="1" t="s">
        <v>54</v>
      </c>
      <c r="P15922">
        <v>53033032327</v>
      </c>
      <c r="Q15922">
        <v>1</v>
      </c>
      <c r="R15922" s="1" t="s">
        <v>18921</v>
      </c>
    </row>
    <row r="15923" spans="1:18">
      <c r="A15923" s="1" t="s">
        <v>16921</v>
      </c>
      <c r="B15923" s="1" t="s">
        <v>17</v>
      </c>
      <c r="C15923" s="1" t="s">
        <v>581</v>
      </c>
      <c r="D15923" s="1" t="s">
        <v>18</v>
      </c>
      <c r="E15923">
        <v>98258</v>
      </c>
      <c r="F15923">
        <v>2023</v>
      </c>
      <c r="G15923" s="1" t="s">
        <v>18934</v>
      </c>
      <c r="H15923" s="1" t="s">
        <v>834</v>
      </c>
      <c r="I15923" s="1" t="s">
        <v>27</v>
      </c>
      <c r="J15923" s="1" t="s">
        <v>81</v>
      </c>
      <c r="K15923">
        <v>0</v>
      </c>
      <c r="L15923">
        <v>44</v>
      </c>
      <c r="M15923">
        <v>285759099</v>
      </c>
      <c r="N15923" s="1" t="s">
        <v>582</v>
      </c>
      <c r="O15923" s="1" t="s">
        <v>23</v>
      </c>
      <c r="P15923">
        <v>53061052605</v>
      </c>
      <c r="Q15923">
        <v>3</v>
      </c>
      <c r="R15923" s="1" t="s">
        <v>18921</v>
      </c>
    </row>
    <row r="15924" spans="1:18">
      <c r="A15924" s="1" t="s">
        <v>16922</v>
      </c>
      <c r="B15924" s="1" t="s">
        <v>17</v>
      </c>
      <c r="C15924" s="1" t="s">
        <v>17</v>
      </c>
      <c r="D15924" s="1" t="s">
        <v>18</v>
      </c>
      <c r="E15924">
        <v>98296</v>
      </c>
      <c r="F15924">
        <v>2026</v>
      </c>
      <c r="G15924" s="1" t="s">
        <v>18951</v>
      </c>
      <c r="H15924" s="1" t="s">
        <v>3228</v>
      </c>
      <c r="I15924" s="1" t="s">
        <v>27</v>
      </c>
      <c r="J15924" s="1" t="s">
        <v>81</v>
      </c>
      <c r="K15924">
        <v>0</v>
      </c>
      <c r="L15924">
        <v>1</v>
      </c>
      <c r="M15924">
        <v>291323777</v>
      </c>
      <c r="N15924" s="1" t="s">
        <v>22</v>
      </c>
      <c r="O15924" s="1" t="s">
        <v>23</v>
      </c>
      <c r="P15924">
        <v>53061052122</v>
      </c>
      <c r="Q15924">
        <v>0</v>
      </c>
      <c r="R15924" s="1" t="s">
        <v>18921</v>
      </c>
    </row>
    <row r="15925" spans="1:18">
      <c r="A15925" s="1" t="s">
        <v>16923</v>
      </c>
      <c r="B15925" s="1" t="s">
        <v>17</v>
      </c>
      <c r="C15925" s="1" t="s">
        <v>535</v>
      </c>
      <c r="D15925" s="1" t="s">
        <v>18</v>
      </c>
      <c r="E15925">
        <v>98275</v>
      </c>
      <c r="F15925">
        <v>2021</v>
      </c>
      <c r="G15925" s="1" t="s">
        <v>18936</v>
      </c>
      <c r="H15925" s="1" t="s">
        <v>1377</v>
      </c>
      <c r="I15925" s="1" t="s">
        <v>20</v>
      </c>
      <c r="J15925" s="1" t="s">
        <v>67</v>
      </c>
      <c r="K15925">
        <v>14</v>
      </c>
      <c r="L15925">
        <v>21</v>
      </c>
      <c r="M15925">
        <v>257722979</v>
      </c>
      <c r="N15925" s="1" t="s">
        <v>536</v>
      </c>
      <c r="O15925" s="1" t="s">
        <v>23</v>
      </c>
      <c r="P15925">
        <v>53061042001</v>
      </c>
      <c r="Q15925">
        <v>5</v>
      </c>
      <c r="R15925" s="1" t="s">
        <v>18919</v>
      </c>
    </row>
    <row r="15926" spans="1:18">
      <c r="A15926" s="1" t="s">
        <v>16924</v>
      </c>
      <c r="B15926" s="1" t="s">
        <v>3420</v>
      </c>
      <c r="C15926" s="1" t="s">
        <v>3421</v>
      </c>
      <c r="D15926" s="1" t="s">
        <v>18</v>
      </c>
      <c r="E15926">
        <v>99301</v>
      </c>
      <c r="F15926">
        <v>2013</v>
      </c>
      <c r="G15926" s="1" t="s">
        <v>18924</v>
      </c>
      <c r="H15926" s="1" t="s">
        <v>176</v>
      </c>
      <c r="I15926" s="1" t="s">
        <v>20</v>
      </c>
      <c r="J15926" s="1" t="s">
        <v>21</v>
      </c>
      <c r="K15926">
        <v>38</v>
      </c>
      <c r="L15926">
        <v>16</v>
      </c>
      <c r="M15926">
        <v>250698843</v>
      </c>
      <c r="N15926" s="1" t="s">
        <v>3422</v>
      </c>
      <c r="O15926" s="1" t="s">
        <v>3423</v>
      </c>
      <c r="P15926">
        <v>53021020102</v>
      </c>
      <c r="Q15926">
        <v>13</v>
      </c>
      <c r="R15926" s="1" t="s">
        <v>18919</v>
      </c>
    </row>
    <row r="15927" spans="1:18">
      <c r="A15927" s="1" t="s">
        <v>16925</v>
      </c>
      <c r="B15927" s="1" t="s">
        <v>31</v>
      </c>
      <c r="C15927" s="1" t="s">
        <v>1284</v>
      </c>
      <c r="D15927" s="1" t="s">
        <v>18</v>
      </c>
      <c r="E15927">
        <v>98158</v>
      </c>
      <c r="F15927">
        <v>2026</v>
      </c>
      <c r="G15927" s="1" t="s">
        <v>18924</v>
      </c>
      <c r="H15927" s="1" t="s">
        <v>1298</v>
      </c>
      <c r="I15927" s="1" t="s">
        <v>27</v>
      </c>
      <c r="J15927" s="1" t="s">
        <v>81</v>
      </c>
      <c r="K15927">
        <v>0</v>
      </c>
      <c r="L15927">
        <v>33</v>
      </c>
      <c r="M15927">
        <v>292818305</v>
      </c>
      <c r="N15927" s="1" t="s">
        <v>13545</v>
      </c>
      <c r="O15927" s="1" t="s">
        <v>54</v>
      </c>
      <c r="P15927">
        <v>53033028402</v>
      </c>
      <c r="Q15927">
        <v>0</v>
      </c>
      <c r="R15927" s="1" t="s">
        <v>18921</v>
      </c>
    </row>
    <row r="15928" spans="1:18">
      <c r="A15928" s="1" t="s">
        <v>16926</v>
      </c>
      <c r="B15928" s="1" t="s">
        <v>37</v>
      </c>
      <c r="C15928" s="1" t="s">
        <v>84</v>
      </c>
      <c r="D15928" s="1" t="s">
        <v>18</v>
      </c>
      <c r="E15928">
        <v>98110</v>
      </c>
      <c r="F15928">
        <v>2026</v>
      </c>
      <c r="G15928" s="1" t="s">
        <v>18945</v>
      </c>
      <c r="H15928" s="1" t="s">
        <v>4565</v>
      </c>
      <c r="I15928" s="1" t="s">
        <v>20</v>
      </c>
      <c r="J15928" s="1" t="s">
        <v>21</v>
      </c>
      <c r="K15928">
        <v>43</v>
      </c>
      <c r="L15928">
        <v>23</v>
      </c>
      <c r="M15928">
        <v>290564739</v>
      </c>
      <c r="N15928" s="1" t="s">
        <v>85</v>
      </c>
      <c r="O15928" s="1" t="s">
        <v>23</v>
      </c>
      <c r="P15928">
        <v>53035090700</v>
      </c>
      <c r="Q15928">
        <v>0</v>
      </c>
      <c r="R15928" s="1" t="s">
        <v>18919</v>
      </c>
    </row>
    <row r="15929" spans="1:18">
      <c r="A15929" s="1" t="s">
        <v>16927</v>
      </c>
      <c r="B15929" s="1" t="s">
        <v>399</v>
      </c>
      <c r="C15929" s="1" t="s">
        <v>15489</v>
      </c>
      <c r="D15929" s="1" t="s">
        <v>18</v>
      </c>
      <c r="E15929">
        <v>99324</v>
      </c>
      <c r="F15929">
        <v>2024</v>
      </c>
      <c r="G15929" s="1" t="s">
        <v>18945</v>
      </c>
      <c r="H15929" s="1" t="s">
        <v>6202</v>
      </c>
      <c r="I15929" s="1" t="s">
        <v>27</v>
      </c>
      <c r="J15929" s="1" t="s">
        <v>81</v>
      </c>
      <c r="K15929">
        <v>0</v>
      </c>
      <c r="L15929">
        <v>16</v>
      </c>
      <c r="M15929">
        <v>287153716</v>
      </c>
      <c r="N15929" s="1" t="s">
        <v>15490</v>
      </c>
      <c r="O15929" s="1" t="s">
        <v>29</v>
      </c>
      <c r="P15929">
        <v>53071920302</v>
      </c>
      <c r="Q15929">
        <v>2</v>
      </c>
      <c r="R15929" s="1" t="s">
        <v>18921</v>
      </c>
    </row>
    <row r="15930" spans="1:18">
      <c r="A15930" s="1" t="s">
        <v>16928</v>
      </c>
      <c r="B15930" s="1" t="s">
        <v>17</v>
      </c>
      <c r="C15930" s="1" t="s">
        <v>117</v>
      </c>
      <c r="D15930" s="1" t="s">
        <v>18</v>
      </c>
      <c r="E15930">
        <v>98272</v>
      </c>
      <c r="F15930">
        <v>2020</v>
      </c>
      <c r="G15930" s="1" t="s">
        <v>18945</v>
      </c>
      <c r="H15930" s="1" t="s">
        <v>1634</v>
      </c>
      <c r="I15930" s="1" t="s">
        <v>20</v>
      </c>
      <c r="J15930" s="1" t="s">
        <v>67</v>
      </c>
      <c r="K15930">
        <v>22</v>
      </c>
      <c r="L15930">
        <v>39</v>
      </c>
      <c r="M15930">
        <v>221347164</v>
      </c>
      <c r="N15930" s="1" t="s">
        <v>118</v>
      </c>
      <c r="O15930" s="1" t="s">
        <v>23</v>
      </c>
      <c r="P15930">
        <v>53061052204</v>
      </c>
      <c r="Q15930">
        <v>6</v>
      </c>
      <c r="R15930" s="1" t="s">
        <v>18919</v>
      </c>
    </row>
    <row r="15931" spans="1:18">
      <c r="A15931" s="1" t="s">
        <v>16929</v>
      </c>
      <c r="B15931" s="1" t="s">
        <v>78</v>
      </c>
      <c r="C15931" s="1" t="s">
        <v>114</v>
      </c>
      <c r="D15931" s="1" t="s">
        <v>18</v>
      </c>
      <c r="E15931">
        <v>98506</v>
      </c>
      <c r="F15931">
        <v>2024</v>
      </c>
      <c r="G15931" s="1" t="s">
        <v>18949</v>
      </c>
      <c r="H15931" s="1" t="s">
        <v>4218</v>
      </c>
      <c r="I15931" s="1" t="s">
        <v>27</v>
      </c>
      <c r="J15931" s="1" t="s">
        <v>81</v>
      </c>
      <c r="K15931">
        <v>0</v>
      </c>
      <c r="L15931">
        <v>22</v>
      </c>
      <c r="M15931">
        <v>286864049</v>
      </c>
      <c r="N15931" s="1" t="s">
        <v>251</v>
      </c>
      <c r="O15931" s="1" t="s">
        <v>23</v>
      </c>
      <c r="P15931">
        <v>53067012223</v>
      </c>
      <c r="Q15931">
        <v>2</v>
      </c>
      <c r="R15931" s="1" t="s">
        <v>18921</v>
      </c>
    </row>
    <row r="15932" spans="1:18">
      <c r="A15932" s="1" t="s">
        <v>16930</v>
      </c>
      <c r="B15932" s="1" t="s">
        <v>37</v>
      </c>
      <c r="C15932" s="1" t="s">
        <v>84</v>
      </c>
      <c r="D15932" s="1" t="s">
        <v>18</v>
      </c>
      <c r="E15932">
        <v>98110</v>
      </c>
      <c r="F15932">
        <v>2025</v>
      </c>
      <c r="G15932" s="1" t="s">
        <v>18936</v>
      </c>
      <c r="H15932" s="1" t="s">
        <v>2186</v>
      </c>
      <c r="I15932" s="1" t="s">
        <v>20</v>
      </c>
      <c r="J15932" s="1" t="s">
        <v>67</v>
      </c>
      <c r="K15932">
        <v>28</v>
      </c>
      <c r="L15932">
        <v>23</v>
      </c>
      <c r="M15932">
        <v>290525511</v>
      </c>
      <c r="N15932" s="1" t="s">
        <v>85</v>
      </c>
      <c r="O15932" s="1" t="s">
        <v>23</v>
      </c>
      <c r="P15932">
        <v>53035090800</v>
      </c>
      <c r="Q15932">
        <v>1</v>
      </c>
      <c r="R15932" s="1" t="s">
        <v>18919</v>
      </c>
    </row>
    <row r="15933" spans="1:18">
      <c r="A15933" s="1" t="s">
        <v>16931</v>
      </c>
      <c r="B15933" s="1" t="s">
        <v>955</v>
      </c>
      <c r="C15933" s="1" t="s">
        <v>1626</v>
      </c>
      <c r="D15933" s="1" t="s">
        <v>18</v>
      </c>
      <c r="E15933">
        <v>98321</v>
      </c>
      <c r="F15933">
        <v>2018</v>
      </c>
      <c r="G15933" s="1" t="s">
        <v>18931</v>
      </c>
      <c r="H15933" s="1" t="s">
        <v>249</v>
      </c>
      <c r="I15933" s="1" t="s">
        <v>20</v>
      </c>
      <c r="J15933" s="1" t="s">
        <v>67</v>
      </c>
      <c r="K15933">
        <v>19</v>
      </c>
      <c r="L15933">
        <v>31</v>
      </c>
      <c r="M15933">
        <v>122199815</v>
      </c>
      <c r="N15933" s="1" t="s">
        <v>1627</v>
      </c>
      <c r="O15933" s="1" t="s">
        <v>54</v>
      </c>
      <c r="P15933">
        <v>53053070205</v>
      </c>
      <c r="Q15933">
        <v>8</v>
      </c>
      <c r="R15933" s="1" t="s">
        <v>18919</v>
      </c>
    </row>
    <row r="15934" spans="1:18">
      <c r="A15934" s="1" t="s">
        <v>16932</v>
      </c>
      <c r="B15934" s="1" t="s">
        <v>31</v>
      </c>
      <c r="C15934" s="1" t="s">
        <v>988</v>
      </c>
      <c r="D15934" s="1" t="s">
        <v>18</v>
      </c>
      <c r="E15934">
        <v>98072</v>
      </c>
      <c r="F15934">
        <v>2026</v>
      </c>
      <c r="G15934" s="1" t="s">
        <v>18947</v>
      </c>
      <c r="H15934" s="1" t="s">
        <v>1359</v>
      </c>
      <c r="I15934" s="1" t="s">
        <v>27</v>
      </c>
      <c r="J15934" s="1" t="s">
        <v>81</v>
      </c>
      <c r="K15934">
        <v>0</v>
      </c>
      <c r="L15934">
        <v>45</v>
      </c>
      <c r="M15934">
        <v>290599697</v>
      </c>
      <c r="N15934" s="1" t="s">
        <v>989</v>
      </c>
      <c r="O15934" s="1" t="s">
        <v>54</v>
      </c>
      <c r="P15934">
        <v>53033021906</v>
      </c>
      <c r="Q15934">
        <v>0</v>
      </c>
      <c r="R15934" s="1" t="s">
        <v>18921</v>
      </c>
    </row>
    <row r="15935" spans="1:18">
      <c r="A15935" s="1" t="s">
        <v>16933</v>
      </c>
      <c r="B15935" s="1" t="s">
        <v>31</v>
      </c>
      <c r="C15935" s="1" t="s">
        <v>62</v>
      </c>
      <c r="D15935" s="1" t="s">
        <v>18</v>
      </c>
      <c r="E15935">
        <v>98033</v>
      </c>
      <c r="F15935">
        <v>2025</v>
      </c>
      <c r="G15935" s="1" t="s">
        <v>18927</v>
      </c>
      <c r="H15935" s="1" t="s">
        <v>98</v>
      </c>
      <c r="I15935" s="1" t="s">
        <v>20</v>
      </c>
      <c r="J15935" s="1" t="s">
        <v>21</v>
      </c>
      <c r="K15935">
        <v>33</v>
      </c>
      <c r="L15935">
        <v>48</v>
      </c>
      <c r="M15935">
        <v>284887515</v>
      </c>
      <c r="N15935" s="1" t="s">
        <v>64</v>
      </c>
      <c r="O15935" s="1" t="s">
        <v>54</v>
      </c>
      <c r="P15935">
        <v>53033022604</v>
      </c>
      <c r="Q15935">
        <v>1</v>
      </c>
      <c r="R15935" s="1" t="s">
        <v>18919</v>
      </c>
    </row>
    <row r="15936" spans="1:18">
      <c r="A15936" s="1" t="s">
        <v>16934</v>
      </c>
      <c r="B15936" s="1" t="s">
        <v>31</v>
      </c>
      <c r="C15936" s="1" t="s">
        <v>104</v>
      </c>
      <c r="D15936" s="1" t="s">
        <v>18</v>
      </c>
      <c r="E15936">
        <v>98052</v>
      </c>
      <c r="F15936">
        <v>2025</v>
      </c>
      <c r="G15936" s="1" t="s">
        <v>18922</v>
      </c>
      <c r="H15936" s="1" t="s">
        <v>1463</v>
      </c>
      <c r="I15936" s="1" t="s">
        <v>27</v>
      </c>
      <c r="J15936" s="1" t="s">
        <v>81</v>
      </c>
      <c r="K15936">
        <v>0</v>
      </c>
      <c r="L15936">
        <v>48</v>
      </c>
      <c r="M15936">
        <v>294000220</v>
      </c>
      <c r="N15936" s="1" t="s">
        <v>105</v>
      </c>
      <c r="O15936" s="1" t="s">
        <v>54</v>
      </c>
      <c r="P15936">
        <v>53033022803</v>
      </c>
      <c r="Q15936">
        <v>1</v>
      </c>
      <c r="R15936" s="1" t="s">
        <v>18921</v>
      </c>
    </row>
    <row r="15937" spans="1:18">
      <c r="A15937" s="1" t="s">
        <v>16935</v>
      </c>
      <c r="B15937" s="1" t="s">
        <v>17</v>
      </c>
      <c r="C15937" s="1" t="s">
        <v>17</v>
      </c>
      <c r="D15937" s="1" t="s">
        <v>18</v>
      </c>
      <c r="E15937">
        <v>98290</v>
      </c>
      <c r="F15937">
        <v>2024</v>
      </c>
      <c r="G15937" s="1" t="s">
        <v>18924</v>
      </c>
      <c r="H15937" s="1" t="s">
        <v>880</v>
      </c>
      <c r="I15937" s="1" t="s">
        <v>27</v>
      </c>
      <c r="J15937" s="1" t="s">
        <v>81</v>
      </c>
      <c r="K15937">
        <v>0</v>
      </c>
      <c r="L15937">
        <v>44</v>
      </c>
      <c r="M15937">
        <v>268254528</v>
      </c>
      <c r="N15937" s="1" t="s">
        <v>202</v>
      </c>
      <c r="O15937" s="1" t="s">
        <v>23</v>
      </c>
      <c r="P15937">
        <v>53061052401</v>
      </c>
      <c r="Q15937">
        <v>2</v>
      </c>
      <c r="R15937" s="1" t="s">
        <v>18921</v>
      </c>
    </row>
    <row r="15938" spans="1:18">
      <c r="A15938" s="1" t="s">
        <v>16936</v>
      </c>
      <c r="B15938" s="1" t="s">
        <v>31</v>
      </c>
      <c r="C15938" s="1" t="s">
        <v>861</v>
      </c>
      <c r="D15938" s="1" t="s">
        <v>18</v>
      </c>
      <c r="E15938">
        <v>98004</v>
      </c>
      <c r="F15938">
        <v>2026</v>
      </c>
      <c r="G15938" s="1" t="s">
        <v>18944</v>
      </c>
      <c r="H15938" s="1" t="s">
        <v>1820</v>
      </c>
      <c r="I15938" s="1" t="s">
        <v>20</v>
      </c>
      <c r="J15938" s="1" t="s">
        <v>21</v>
      </c>
      <c r="K15938">
        <v>50</v>
      </c>
      <c r="L15938">
        <v>48</v>
      </c>
      <c r="M15938">
        <v>290974302</v>
      </c>
      <c r="N15938" s="1" t="s">
        <v>88</v>
      </c>
      <c r="O15938" s="1" t="s">
        <v>54</v>
      </c>
      <c r="P15938">
        <v>53033024100</v>
      </c>
      <c r="Q15938">
        <v>0</v>
      </c>
      <c r="R15938" s="1" t="s">
        <v>18919</v>
      </c>
    </row>
    <row r="15939" spans="1:18">
      <c r="A15939" s="1" t="s">
        <v>16937</v>
      </c>
      <c r="B15939" s="1" t="s">
        <v>955</v>
      </c>
      <c r="C15939" s="1" t="s">
        <v>15311</v>
      </c>
      <c r="D15939" s="1" t="s">
        <v>18</v>
      </c>
      <c r="E15939">
        <v>98424</v>
      </c>
      <c r="F15939">
        <v>2024</v>
      </c>
      <c r="G15939" s="1" t="s">
        <v>17901</v>
      </c>
      <c r="H15939" s="1" t="s">
        <v>1184</v>
      </c>
      <c r="I15939" s="1" t="s">
        <v>27</v>
      </c>
      <c r="J15939" s="1" t="s">
        <v>81</v>
      </c>
      <c r="K15939">
        <v>0</v>
      </c>
      <c r="L15939">
        <v>25</v>
      </c>
      <c r="M15939">
        <v>273469626</v>
      </c>
      <c r="N15939" s="1" t="s">
        <v>15312</v>
      </c>
      <c r="O15939" s="1" t="s">
        <v>958</v>
      </c>
      <c r="P15939">
        <v>53053940002</v>
      </c>
      <c r="Q15939">
        <v>2</v>
      </c>
      <c r="R15939" s="1" t="s">
        <v>18921</v>
      </c>
    </row>
    <row r="15940" spans="1:18">
      <c r="A15940" s="1" t="s">
        <v>16938</v>
      </c>
      <c r="B15940" s="1" t="s">
        <v>37</v>
      </c>
      <c r="C15940" s="1" t="s">
        <v>38</v>
      </c>
      <c r="D15940" s="1" t="s">
        <v>18</v>
      </c>
      <c r="E15940">
        <v>98311</v>
      </c>
      <c r="F15940">
        <v>2025</v>
      </c>
      <c r="G15940" s="1" t="s">
        <v>18924</v>
      </c>
      <c r="H15940" s="1" t="s">
        <v>748</v>
      </c>
      <c r="I15940" s="1" t="s">
        <v>27</v>
      </c>
      <c r="J15940" s="1" t="s">
        <v>81</v>
      </c>
      <c r="K15940">
        <v>0</v>
      </c>
      <c r="L15940">
        <v>23</v>
      </c>
      <c r="M15940">
        <v>282058738</v>
      </c>
      <c r="N15940" s="1" t="s">
        <v>137</v>
      </c>
      <c r="O15940" s="1" t="s">
        <v>23</v>
      </c>
      <c r="P15940">
        <v>53035091600</v>
      </c>
      <c r="Q15940">
        <v>1</v>
      </c>
      <c r="R15940" s="1" t="s">
        <v>18921</v>
      </c>
    </row>
    <row r="15941" spans="1:18">
      <c r="A15941" s="1" t="s">
        <v>16939</v>
      </c>
      <c r="B15941" s="1" t="s">
        <v>37</v>
      </c>
      <c r="C15941" s="1" t="s">
        <v>84</v>
      </c>
      <c r="D15941" s="1" t="s">
        <v>18</v>
      </c>
      <c r="E15941">
        <v>98110</v>
      </c>
      <c r="F15941">
        <v>2023</v>
      </c>
      <c r="G15941" s="1" t="s">
        <v>18936</v>
      </c>
      <c r="H15941" s="1" t="s">
        <v>282</v>
      </c>
      <c r="I15941" s="1" t="s">
        <v>27</v>
      </c>
      <c r="J15941" s="1" t="s">
        <v>81</v>
      </c>
      <c r="K15941">
        <v>0</v>
      </c>
      <c r="L15941">
        <v>23</v>
      </c>
      <c r="M15941">
        <v>273528468</v>
      </c>
      <c r="N15941" s="1" t="s">
        <v>85</v>
      </c>
      <c r="O15941" s="1" t="s">
        <v>23</v>
      </c>
      <c r="P15941">
        <v>53035090700</v>
      </c>
      <c r="Q15941">
        <v>3</v>
      </c>
      <c r="R15941" s="1" t="s">
        <v>18921</v>
      </c>
    </row>
    <row r="15942" spans="1:18">
      <c r="A15942" s="1" t="s">
        <v>16940</v>
      </c>
      <c r="B15942" s="1" t="s">
        <v>31</v>
      </c>
      <c r="C15942" s="1" t="s">
        <v>104</v>
      </c>
      <c r="D15942" s="1" t="s">
        <v>18</v>
      </c>
      <c r="E15942">
        <v>98053</v>
      </c>
      <c r="F15942">
        <v>2021</v>
      </c>
      <c r="G15942" s="1" t="s">
        <v>18920</v>
      </c>
      <c r="H15942" s="1" t="s">
        <v>39</v>
      </c>
      <c r="I15942" s="1" t="s">
        <v>27</v>
      </c>
      <c r="J15942" s="1" t="s">
        <v>81</v>
      </c>
      <c r="K15942">
        <v>0</v>
      </c>
      <c r="L15942">
        <v>45</v>
      </c>
      <c r="M15942">
        <v>139613449</v>
      </c>
      <c r="N15942" s="1" t="s">
        <v>466</v>
      </c>
      <c r="O15942" s="1" t="s">
        <v>54</v>
      </c>
      <c r="P15942">
        <v>53033032332</v>
      </c>
      <c r="Q15942">
        <v>5</v>
      </c>
      <c r="R15942" s="1" t="s">
        <v>18921</v>
      </c>
    </row>
    <row r="15943" spans="1:18">
      <c r="A15943" s="1" t="s">
        <v>16941</v>
      </c>
      <c r="B15943" s="1" t="s">
        <v>472</v>
      </c>
      <c r="C15943" s="1" t="s">
        <v>473</v>
      </c>
      <c r="D15943" s="1" t="s">
        <v>18</v>
      </c>
      <c r="E15943">
        <v>98802</v>
      </c>
      <c r="F15943">
        <v>2023</v>
      </c>
      <c r="G15943" s="1" t="s">
        <v>18930</v>
      </c>
      <c r="H15943" s="1" t="s">
        <v>16603</v>
      </c>
      <c r="I15943" s="1" t="s">
        <v>27</v>
      </c>
      <c r="J15943" s="1" t="s">
        <v>81</v>
      </c>
      <c r="K15943">
        <v>0</v>
      </c>
      <c r="L15943">
        <v>12</v>
      </c>
      <c r="M15943">
        <v>284030876</v>
      </c>
      <c r="N15943" s="1" t="s">
        <v>474</v>
      </c>
      <c r="O15943" s="1" t="s">
        <v>475</v>
      </c>
      <c r="P15943">
        <v>53017950500</v>
      </c>
      <c r="Q15943">
        <v>3</v>
      </c>
      <c r="R15943" s="1" t="s">
        <v>18921</v>
      </c>
    </row>
    <row r="15944" spans="1:18">
      <c r="A15944" s="1" t="s">
        <v>16942</v>
      </c>
      <c r="B15944" s="1" t="s">
        <v>331</v>
      </c>
      <c r="C15944" s="1" t="s">
        <v>609</v>
      </c>
      <c r="D15944" s="1" t="s">
        <v>18</v>
      </c>
      <c r="E15944">
        <v>98236</v>
      </c>
      <c r="F15944">
        <v>2012</v>
      </c>
      <c r="G15944" s="1" t="s">
        <v>18920</v>
      </c>
      <c r="H15944" s="1" t="s">
        <v>52</v>
      </c>
      <c r="I15944" s="1" t="s">
        <v>27</v>
      </c>
      <c r="J15944" s="1" t="s">
        <v>21</v>
      </c>
      <c r="K15944">
        <v>265</v>
      </c>
      <c r="L15944">
        <v>10</v>
      </c>
      <c r="M15944">
        <v>156500732</v>
      </c>
      <c r="N15944" s="1" t="s">
        <v>610</v>
      </c>
      <c r="O15944" s="1" t="s">
        <v>23</v>
      </c>
      <c r="P15944">
        <v>53029972100</v>
      </c>
      <c r="Q15944">
        <v>14</v>
      </c>
      <c r="R15944" s="1" t="s">
        <v>18921</v>
      </c>
    </row>
    <row r="15945" spans="1:18">
      <c r="A15945" s="1" t="s">
        <v>16943</v>
      </c>
      <c r="B15945" s="1" t="s">
        <v>331</v>
      </c>
      <c r="C15945" s="1" t="s">
        <v>1168</v>
      </c>
      <c r="D15945" s="1" t="s">
        <v>18</v>
      </c>
      <c r="E15945">
        <v>98282</v>
      </c>
      <c r="F15945">
        <v>2020</v>
      </c>
      <c r="G15945" s="1" t="s">
        <v>18934</v>
      </c>
      <c r="H15945" s="1" t="s">
        <v>322</v>
      </c>
      <c r="I15945" s="1" t="s">
        <v>20</v>
      </c>
      <c r="J15945" s="1" t="s">
        <v>67</v>
      </c>
      <c r="K15945">
        <v>29</v>
      </c>
      <c r="L15945">
        <v>10</v>
      </c>
      <c r="M15945">
        <v>102388989</v>
      </c>
      <c r="N15945" s="1" t="s">
        <v>1169</v>
      </c>
      <c r="O15945" s="1" t="s">
        <v>824</v>
      </c>
      <c r="P15945">
        <v>53029971700</v>
      </c>
      <c r="Q15945">
        <v>6</v>
      </c>
      <c r="R15945" s="1" t="s">
        <v>18919</v>
      </c>
    </row>
    <row r="15946" spans="1:18">
      <c r="A15946" s="1" t="s">
        <v>16944</v>
      </c>
      <c r="B15946" s="1" t="s">
        <v>31</v>
      </c>
      <c r="C15946" s="1" t="s">
        <v>144</v>
      </c>
      <c r="D15946" s="1" t="s">
        <v>18</v>
      </c>
      <c r="E15946">
        <v>98058</v>
      </c>
      <c r="F15946">
        <v>2024</v>
      </c>
      <c r="G15946" s="1" t="s">
        <v>18922</v>
      </c>
      <c r="H15946" s="1" t="s">
        <v>414</v>
      </c>
      <c r="I15946" s="1" t="s">
        <v>20</v>
      </c>
      <c r="J15946" s="1" t="s">
        <v>67</v>
      </c>
      <c r="K15946">
        <v>23</v>
      </c>
      <c r="L15946">
        <v>11</v>
      </c>
      <c r="M15946">
        <v>272255924</v>
      </c>
      <c r="N15946" s="1" t="s">
        <v>566</v>
      </c>
      <c r="O15946" s="1" t="s">
        <v>54</v>
      </c>
      <c r="P15946">
        <v>53033029304</v>
      </c>
      <c r="Q15946">
        <v>2</v>
      </c>
      <c r="R15946" s="1" t="s">
        <v>18919</v>
      </c>
    </row>
    <row r="15947" spans="1:18">
      <c r="A15947" s="1" t="s">
        <v>16945</v>
      </c>
      <c r="B15947" s="1" t="s">
        <v>17</v>
      </c>
      <c r="C15947" s="1" t="s">
        <v>111</v>
      </c>
      <c r="D15947" s="1" t="s">
        <v>18</v>
      </c>
      <c r="E15947">
        <v>98021</v>
      </c>
      <c r="F15947">
        <v>2025</v>
      </c>
      <c r="G15947" s="1" t="s">
        <v>18918</v>
      </c>
      <c r="H15947" s="1" t="s">
        <v>8817</v>
      </c>
      <c r="I15947" s="1" t="s">
        <v>20</v>
      </c>
      <c r="J15947" s="1" t="s">
        <v>67</v>
      </c>
      <c r="K15947">
        <v>25</v>
      </c>
      <c r="L15947">
        <v>1</v>
      </c>
      <c r="M15947">
        <v>276440811</v>
      </c>
      <c r="N15947" s="1" t="s">
        <v>197</v>
      </c>
      <c r="O15947" s="1" t="s">
        <v>23</v>
      </c>
      <c r="P15947">
        <v>53061051918</v>
      </c>
      <c r="Q15947">
        <v>1</v>
      </c>
      <c r="R15947" s="1" t="s">
        <v>18919</v>
      </c>
    </row>
    <row r="15948" spans="1:18">
      <c r="A15948" s="1" t="s">
        <v>16946</v>
      </c>
      <c r="B15948" s="1" t="s">
        <v>70</v>
      </c>
      <c r="C15948" s="1" t="s">
        <v>71</v>
      </c>
      <c r="D15948" s="1" t="s">
        <v>18</v>
      </c>
      <c r="E15948">
        <v>98801</v>
      </c>
      <c r="F15948">
        <v>2022</v>
      </c>
      <c r="G15948" s="1" t="s">
        <v>18931</v>
      </c>
      <c r="H15948" s="1" t="s">
        <v>249</v>
      </c>
      <c r="I15948" s="1" t="s">
        <v>20</v>
      </c>
      <c r="J15948" s="1" t="s">
        <v>21</v>
      </c>
      <c r="K15948">
        <v>35</v>
      </c>
      <c r="L15948">
        <v>12</v>
      </c>
      <c r="M15948">
        <v>202421740</v>
      </c>
      <c r="N15948" s="1" t="s">
        <v>73</v>
      </c>
      <c r="O15948" s="1" t="s">
        <v>74</v>
      </c>
      <c r="P15948">
        <v>53007961304</v>
      </c>
      <c r="Q15948">
        <v>4</v>
      </c>
      <c r="R15948" s="1" t="s">
        <v>18919</v>
      </c>
    </row>
    <row r="15949" spans="1:18">
      <c r="A15949" s="1" t="s">
        <v>16947</v>
      </c>
      <c r="B15949" s="1" t="s">
        <v>31</v>
      </c>
      <c r="C15949" s="1" t="s">
        <v>32</v>
      </c>
      <c r="D15949" s="1" t="s">
        <v>18</v>
      </c>
      <c r="E15949">
        <v>98115</v>
      </c>
      <c r="F15949">
        <v>2025</v>
      </c>
      <c r="G15949" s="1" t="s">
        <v>18922</v>
      </c>
      <c r="H15949" s="1" t="s">
        <v>445</v>
      </c>
      <c r="I15949" s="1" t="s">
        <v>27</v>
      </c>
      <c r="J15949" s="1" t="s">
        <v>81</v>
      </c>
      <c r="K15949">
        <v>0</v>
      </c>
      <c r="L15949">
        <v>46</v>
      </c>
      <c r="M15949">
        <v>285188431</v>
      </c>
      <c r="N15949" s="1" t="s">
        <v>270</v>
      </c>
      <c r="O15949" s="1" t="s">
        <v>54</v>
      </c>
      <c r="P15949">
        <v>53033004000</v>
      </c>
      <c r="Q15949">
        <v>1</v>
      </c>
      <c r="R15949" s="1" t="s">
        <v>18921</v>
      </c>
    </row>
    <row r="15950" spans="1:18">
      <c r="A15950" s="1" t="s">
        <v>16948</v>
      </c>
      <c r="B15950" s="1" t="s">
        <v>403</v>
      </c>
      <c r="C15950" s="1" t="s">
        <v>403</v>
      </c>
      <c r="D15950" s="1" t="s">
        <v>18</v>
      </c>
      <c r="E15950">
        <v>99208</v>
      </c>
      <c r="F15950">
        <v>2026</v>
      </c>
      <c r="G15950" s="1" t="s">
        <v>18954</v>
      </c>
      <c r="H15950" s="1" t="s">
        <v>4504</v>
      </c>
      <c r="I15950" s="1" t="s">
        <v>27</v>
      </c>
      <c r="J15950" s="1" t="s">
        <v>81</v>
      </c>
      <c r="K15950">
        <v>0</v>
      </c>
      <c r="L15950">
        <v>6</v>
      </c>
      <c r="M15950">
        <v>291093610</v>
      </c>
      <c r="N15950" s="1" t="s">
        <v>1341</v>
      </c>
      <c r="O15950" s="1" t="s">
        <v>1003</v>
      </c>
      <c r="P15950">
        <v>53063010604</v>
      </c>
      <c r="Q15950">
        <v>0</v>
      </c>
      <c r="R15950" s="1" t="s">
        <v>18921</v>
      </c>
    </row>
    <row r="15951" spans="1:18">
      <c r="A15951" s="1" t="s">
        <v>16949</v>
      </c>
      <c r="B15951" s="1" t="s">
        <v>377</v>
      </c>
      <c r="C15951" s="1" t="s">
        <v>436</v>
      </c>
      <c r="D15951" s="1" t="s">
        <v>18</v>
      </c>
      <c r="E15951">
        <v>98221</v>
      </c>
      <c r="F15951">
        <v>2025</v>
      </c>
      <c r="G15951" s="1" t="s">
        <v>18924</v>
      </c>
      <c r="H15951" s="1" t="s">
        <v>748</v>
      </c>
      <c r="I15951" s="1" t="s">
        <v>27</v>
      </c>
      <c r="J15951" s="1" t="s">
        <v>81</v>
      </c>
      <c r="K15951">
        <v>0</v>
      </c>
      <c r="L15951">
        <v>40</v>
      </c>
      <c r="M15951">
        <v>285049068</v>
      </c>
      <c r="N15951" s="1" t="s">
        <v>437</v>
      </c>
      <c r="O15951" s="1" t="s">
        <v>23</v>
      </c>
      <c r="P15951">
        <v>53057940500</v>
      </c>
      <c r="Q15951">
        <v>1</v>
      </c>
      <c r="R15951" s="1" t="s">
        <v>18921</v>
      </c>
    </row>
    <row r="15952" spans="1:18">
      <c r="A15952" s="1" t="s">
        <v>16950</v>
      </c>
      <c r="B15952" s="1" t="s">
        <v>31</v>
      </c>
      <c r="C15952" s="1" t="s">
        <v>87</v>
      </c>
      <c r="D15952" s="1" t="s">
        <v>18</v>
      </c>
      <c r="E15952">
        <v>98004</v>
      </c>
      <c r="F15952">
        <v>2026</v>
      </c>
      <c r="G15952" s="1" t="s">
        <v>18918</v>
      </c>
      <c r="H15952" s="1" t="s">
        <v>756</v>
      </c>
      <c r="I15952" s="1" t="s">
        <v>27</v>
      </c>
      <c r="J15952" s="1" t="s">
        <v>81</v>
      </c>
      <c r="K15952">
        <v>0</v>
      </c>
      <c r="L15952">
        <v>41</v>
      </c>
      <c r="M15952">
        <v>291459199</v>
      </c>
      <c r="N15952" s="1" t="s">
        <v>88</v>
      </c>
      <c r="O15952" s="1" t="s">
        <v>54</v>
      </c>
      <c r="P15952">
        <v>53033024002</v>
      </c>
      <c r="Q15952">
        <v>0</v>
      </c>
      <c r="R15952" s="1" t="s">
        <v>18921</v>
      </c>
    </row>
    <row r="15953" spans="1:18">
      <c r="A15953" s="1" t="s">
        <v>16951</v>
      </c>
      <c r="B15953" s="1" t="s">
        <v>955</v>
      </c>
      <c r="C15953" s="1" t="s">
        <v>1626</v>
      </c>
      <c r="D15953" s="1" t="s">
        <v>18</v>
      </c>
      <c r="E15953">
        <v>98321</v>
      </c>
      <c r="F15953">
        <v>2024</v>
      </c>
      <c r="G15953" s="1" t="s">
        <v>18924</v>
      </c>
      <c r="H15953" s="1" t="s">
        <v>880</v>
      </c>
      <c r="I15953" s="1" t="s">
        <v>27</v>
      </c>
      <c r="J15953" s="1" t="s">
        <v>81</v>
      </c>
      <c r="K15953">
        <v>0</v>
      </c>
      <c r="L15953">
        <v>31</v>
      </c>
      <c r="M15953">
        <v>274990418</v>
      </c>
      <c r="N15953" s="1" t="s">
        <v>1627</v>
      </c>
      <c r="O15953" s="1" t="s">
        <v>54</v>
      </c>
      <c r="P15953">
        <v>53053070311</v>
      </c>
      <c r="Q15953">
        <v>2</v>
      </c>
      <c r="R15953" s="1" t="s">
        <v>18921</v>
      </c>
    </row>
    <row r="15954" spans="1:18">
      <c r="A15954" s="1" t="s">
        <v>16952</v>
      </c>
      <c r="B15954" s="1" t="s">
        <v>742</v>
      </c>
      <c r="C15954" s="1" t="s">
        <v>2319</v>
      </c>
      <c r="D15954" s="1" t="s">
        <v>18</v>
      </c>
      <c r="E15954">
        <v>98229</v>
      </c>
      <c r="F15954">
        <v>2018</v>
      </c>
      <c r="G15954" s="1" t="s">
        <v>18932</v>
      </c>
      <c r="H15954" s="1" t="s">
        <v>183</v>
      </c>
      <c r="I15954" s="1" t="s">
        <v>27</v>
      </c>
      <c r="J15954" s="1" t="s">
        <v>21</v>
      </c>
      <c r="K15954">
        <v>84</v>
      </c>
      <c r="L15954">
        <v>40</v>
      </c>
      <c r="M15954">
        <v>176292315</v>
      </c>
      <c r="N15954" s="1" t="s">
        <v>2320</v>
      </c>
      <c r="O15954" s="1" t="s">
        <v>746</v>
      </c>
      <c r="P15954">
        <v>53073001101</v>
      </c>
      <c r="Q15954">
        <v>8</v>
      </c>
      <c r="R15954" s="1" t="s">
        <v>18921</v>
      </c>
    </row>
    <row r="15955" spans="1:18">
      <c r="A15955" s="1" t="s">
        <v>16953</v>
      </c>
      <c r="B15955" s="1" t="s">
        <v>905</v>
      </c>
      <c r="C15955" s="1" t="s">
        <v>2257</v>
      </c>
      <c r="D15955" s="1" t="s">
        <v>18</v>
      </c>
      <c r="E15955">
        <v>99338</v>
      </c>
      <c r="F15955">
        <v>2021</v>
      </c>
      <c r="G15955" s="1" t="s">
        <v>18952</v>
      </c>
      <c r="H15955" s="1" t="s">
        <v>1110</v>
      </c>
      <c r="I15955" s="1" t="s">
        <v>20</v>
      </c>
      <c r="J15955" s="1" t="s">
        <v>67</v>
      </c>
      <c r="K15955">
        <v>24</v>
      </c>
      <c r="L15955">
        <v>8</v>
      </c>
      <c r="M15955">
        <v>277539237</v>
      </c>
      <c r="N15955" s="1" t="s">
        <v>2258</v>
      </c>
      <c r="O15955" s="1" t="s">
        <v>908</v>
      </c>
      <c r="P15955">
        <v>53005010815</v>
      </c>
      <c r="Q15955">
        <v>5</v>
      </c>
      <c r="R15955" s="1" t="s">
        <v>18919</v>
      </c>
    </row>
    <row r="15956" spans="1:18">
      <c r="A15956" s="1" t="s">
        <v>16954</v>
      </c>
      <c r="B15956" s="1" t="s">
        <v>1271</v>
      </c>
      <c r="C15956" s="1" t="s">
        <v>1272</v>
      </c>
      <c r="D15956" s="1" t="s">
        <v>18</v>
      </c>
      <c r="E15956">
        <v>98250</v>
      </c>
      <c r="F15956">
        <v>2026</v>
      </c>
      <c r="G15956" s="1" t="s">
        <v>18926</v>
      </c>
      <c r="H15956" s="1" t="s">
        <v>95</v>
      </c>
      <c r="I15956" s="1" t="s">
        <v>20</v>
      </c>
      <c r="J15956" s="1" t="s">
        <v>67</v>
      </c>
      <c r="K15956">
        <v>27</v>
      </c>
      <c r="L15956">
        <v>40</v>
      </c>
      <c r="M15956">
        <v>291130087</v>
      </c>
      <c r="N15956" s="1" t="s">
        <v>1273</v>
      </c>
      <c r="O15956" s="1" t="s">
        <v>1274</v>
      </c>
      <c r="P15956">
        <v>53055960400</v>
      </c>
      <c r="Q15956">
        <v>0</v>
      </c>
      <c r="R15956" s="1" t="s">
        <v>18919</v>
      </c>
    </row>
    <row r="15957" spans="1:18">
      <c r="A15957" s="1" t="s">
        <v>16955</v>
      </c>
      <c r="B15957" s="1" t="s">
        <v>78</v>
      </c>
      <c r="C15957" s="1" t="s">
        <v>180</v>
      </c>
      <c r="D15957" s="1" t="s">
        <v>18</v>
      </c>
      <c r="E15957">
        <v>98512</v>
      </c>
      <c r="F15957">
        <v>2022</v>
      </c>
      <c r="G15957" s="1" t="s">
        <v>18922</v>
      </c>
      <c r="H15957" s="1" t="s">
        <v>33</v>
      </c>
      <c r="I15957" s="1" t="s">
        <v>27</v>
      </c>
      <c r="J15957" s="1" t="s">
        <v>81</v>
      </c>
      <c r="K15957">
        <v>0</v>
      </c>
      <c r="L15957">
        <v>22</v>
      </c>
      <c r="M15957">
        <v>187452975</v>
      </c>
      <c r="N15957" s="1" t="s">
        <v>156</v>
      </c>
      <c r="O15957" s="1" t="s">
        <v>23</v>
      </c>
      <c r="P15957">
        <v>53067010910</v>
      </c>
      <c r="Q15957">
        <v>4</v>
      </c>
      <c r="R15957" s="1" t="s">
        <v>18921</v>
      </c>
    </row>
    <row r="15958" spans="1:18">
      <c r="A15958" s="1" t="s">
        <v>16956</v>
      </c>
      <c r="B15958" s="1" t="s">
        <v>70</v>
      </c>
      <c r="C15958" s="1" t="s">
        <v>15797</v>
      </c>
      <c r="D15958" s="1" t="s">
        <v>18</v>
      </c>
      <c r="E15958">
        <v>98831</v>
      </c>
      <c r="F15958">
        <v>2024</v>
      </c>
      <c r="G15958" s="1" t="s">
        <v>18922</v>
      </c>
      <c r="H15958" s="1" t="s">
        <v>1087</v>
      </c>
      <c r="I15958" s="1" t="s">
        <v>27</v>
      </c>
      <c r="J15958" s="1" t="s">
        <v>81</v>
      </c>
      <c r="K15958">
        <v>0</v>
      </c>
      <c r="L15958">
        <v>12</v>
      </c>
      <c r="M15958">
        <v>255478009</v>
      </c>
      <c r="N15958" s="1" t="s">
        <v>15798</v>
      </c>
      <c r="O15958" s="1" t="s">
        <v>74</v>
      </c>
      <c r="P15958">
        <v>53007960400</v>
      </c>
      <c r="Q15958">
        <v>2</v>
      </c>
      <c r="R15958" s="1" t="s">
        <v>18921</v>
      </c>
    </row>
    <row r="15959" spans="1:18">
      <c r="A15959" s="1" t="s">
        <v>16957</v>
      </c>
      <c r="B15959" s="1" t="s">
        <v>472</v>
      </c>
      <c r="C15959" s="1" t="s">
        <v>473</v>
      </c>
      <c r="D15959" s="1" t="s">
        <v>18</v>
      </c>
      <c r="E15959">
        <v>98802</v>
      </c>
      <c r="F15959">
        <v>2027</v>
      </c>
      <c r="G15959" s="1" t="s">
        <v>18922</v>
      </c>
      <c r="H15959" s="1" t="s">
        <v>5368</v>
      </c>
      <c r="I15959" s="1" t="s">
        <v>27</v>
      </c>
      <c r="J15959" s="1" t="s">
        <v>81</v>
      </c>
      <c r="K15959">
        <v>0</v>
      </c>
      <c r="L15959">
        <v>12</v>
      </c>
      <c r="M15959">
        <v>292890979</v>
      </c>
      <c r="N15959" s="1" t="s">
        <v>474</v>
      </c>
      <c r="O15959" s="1" t="s">
        <v>475</v>
      </c>
      <c r="P15959">
        <v>53017950600</v>
      </c>
      <c r="Q15959">
        <v>-1</v>
      </c>
      <c r="R15959" s="1" t="s">
        <v>18921</v>
      </c>
    </row>
    <row r="15960" spans="1:18">
      <c r="A15960" s="1" t="s">
        <v>16958</v>
      </c>
      <c r="B15960" s="1" t="s">
        <v>31</v>
      </c>
      <c r="C15960" s="1" t="s">
        <v>2766</v>
      </c>
      <c r="D15960" s="1" t="s">
        <v>18</v>
      </c>
      <c r="E15960">
        <v>98166</v>
      </c>
      <c r="F15960">
        <v>2023</v>
      </c>
      <c r="G15960" s="1" t="s">
        <v>18937</v>
      </c>
      <c r="H15960" s="1" t="s">
        <v>386</v>
      </c>
      <c r="I15960" s="1" t="s">
        <v>27</v>
      </c>
      <c r="J15960" s="1" t="s">
        <v>81</v>
      </c>
      <c r="K15960">
        <v>0</v>
      </c>
      <c r="L15960">
        <v>33</v>
      </c>
      <c r="M15960">
        <v>273552142</v>
      </c>
      <c r="N15960" s="1" t="s">
        <v>53</v>
      </c>
      <c r="O15960" s="1" t="s">
        <v>54</v>
      </c>
      <c r="P15960">
        <v>53033028600</v>
      </c>
      <c r="Q15960">
        <v>3</v>
      </c>
      <c r="R15960" s="1" t="s">
        <v>18921</v>
      </c>
    </row>
    <row r="15961" spans="1:18">
      <c r="A15961" s="1" t="s">
        <v>16959</v>
      </c>
      <c r="B15961" s="1" t="s">
        <v>17</v>
      </c>
      <c r="C15961" s="1" t="s">
        <v>440</v>
      </c>
      <c r="D15961" s="1" t="s">
        <v>18</v>
      </c>
      <c r="E15961">
        <v>98271</v>
      </c>
      <c r="F15961">
        <v>2026</v>
      </c>
      <c r="G15961" s="1" t="s">
        <v>18947</v>
      </c>
      <c r="H15961" s="1" t="s">
        <v>849</v>
      </c>
      <c r="I15961" s="1" t="s">
        <v>27</v>
      </c>
      <c r="J15961" s="1" t="s">
        <v>81</v>
      </c>
      <c r="K15961">
        <v>0</v>
      </c>
      <c r="L15961">
        <v>38</v>
      </c>
      <c r="M15961">
        <v>290985831</v>
      </c>
      <c r="N15961" s="1" t="s">
        <v>651</v>
      </c>
      <c r="O15961" s="1" t="s">
        <v>23</v>
      </c>
      <c r="P15961">
        <v>53061053102</v>
      </c>
      <c r="Q15961">
        <v>0</v>
      </c>
      <c r="R15961" s="1" t="s">
        <v>18921</v>
      </c>
    </row>
    <row r="15962" spans="1:18">
      <c r="A15962" s="1" t="s">
        <v>16960</v>
      </c>
      <c r="B15962" s="1" t="s">
        <v>955</v>
      </c>
      <c r="C15962" s="1" t="s">
        <v>956</v>
      </c>
      <c r="D15962" s="1" t="s">
        <v>18</v>
      </c>
      <c r="E15962">
        <v>98406</v>
      </c>
      <c r="F15962">
        <v>2020</v>
      </c>
      <c r="G15962" s="1" t="s">
        <v>18918</v>
      </c>
      <c r="H15962" s="1" t="s">
        <v>702</v>
      </c>
      <c r="I15962" s="1" t="s">
        <v>20</v>
      </c>
      <c r="J15962" s="1" t="s">
        <v>67</v>
      </c>
      <c r="K15962">
        <v>17</v>
      </c>
      <c r="L15962">
        <v>28</v>
      </c>
      <c r="M15962">
        <v>148362532</v>
      </c>
      <c r="N15962" s="1" t="s">
        <v>4062</v>
      </c>
      <c r="O15962" s="1" t="s">
        <v>958</v>
      </c>
      <c r="P15962">
        <v>53053061001</v>
      </c>
      <c r="Q15962">
        <v>6</v>
      </c>
      <c r="R15962" s="1" t="s">
        <v>18919</v>
      </c>
    </row>
    <row r="15963" spans="1:18">
      <c r="A15963" s="1" t="s">
        <v>16961</v>
      </c>
      <c r="B15963" s="1" t="s">
        <v>331</v>
      </c>
      <c r="C15963" s="1" t="s">
        <v>332</v>
      </c>
      <c r="D15963" s="1" t="s">
        <v>18</v>
      </c>
      <c r="E15963">
        <v>98277</v>
      </c>
      <c r="F15963">
        <v>2022</v>
      </c>
      <c r="G15963" s="1" t="s">
        <v>1000</v>
      </c>
      <c r="H15963" s="1" t="s">
        <v>1671</v>
      </c>
      <c r="I15963" s="1" t="s">
        <v>20</v>
      </c>
      <c r="J15963" s="1" t="s">
        <v>67</v>
      </c>
      <c r="K15963">
        <v>21</v>
      </c>
      <c r="L15963">
        <v>10</v>
      </c>
      <c r="M15963">
        <v>204606797</v>
      </c>
      <c r="N15963" s="1" t="s">
        <v>333</v>
      </c>
      <c r="O15963" s="1" t="s">
        <v>23</v>
      </c>
      <c r="P15963">
        <v>53029970300</v>
      </c>
      <c r="Q15963">
        <v>4</v>
      </c>
      <c r="R15963" s="1" t="s">
        <v>18919</v>
      </c>
    </row>
    <row r="15964" spans="1:18">
      <c r="A15964" s="1" t="s">
        <v>16962</v>
      </c>
      <c r="B15964" s="1" t="s">
        <v>17</v>
      </c>
      <c r="C15964" s="1" t="s">
        <v>213</v>
      </c>
      <c r="D15964" s="1" t="s">
        <v>18</v>
      </c>
      <c r="E15964">
        <v>98223</v>
      </c>
      <c r="F15964">
        <v>2020</v>
      </c>
      <c r="G15964" s="1" t="s">
        <v>18922</v>
      </c>
      <c r="H15964" s="1" t="s">
        <v>8302</v>
      </c>
      <c r="I15964" s="1" t="s">
        <v>20</v>
      </c>
      <c r="J15964" s="1" t="s">
        <v>67</v>
      </c>
      <c r="K15964">
        <v>17</v>
      </c>
      <c r="L15964">
        <v>39</v>
      </c>
      <c r="M15964">
        <v>137266244</v>
      </c>
      <c r="N15964" s="1" t="s">
        <v>214</v>
      </c>
      <c r="O15964" s="1" t="s">
        <v>824</v>
      </c>
      <c r="P15964">
        <v>53061053507</v>
      </c>
      <c r="Q15964">
        <v>6</v>
      </c>
      <c r="R15964" s="1" t="s">
        <v>18919</v>
      </c>
    </row>
    <row r="15965" spans="1:18">
      <c r="A15965" s="1" t="s">
        <v>16963</v>
      </c>
      <c r="B15965" s="1" t="s">
        <v>31</v>
      </c>
      <c r="C15965" s="1" t="s">
        <v>344</v>
      </c>
      <c r="D15965" s="1" t="s">
        <v>18</v>
      </c>
      <c r="E15965">
        <v>98038</v>
      </c>
      <c r="F15965">
        <v>2022</v>
      </c>
      <c r="G15965" s="1" t="s">
        <v>18936</v>
      </c>
      <c r="H15965" s="1" t="s">
        <v>282</v>
      </c>
      <c r="I15965" s="1" t="s">
        <v>27</v>
      </c>
      <c r="J15965" s="1" t="s">
        <v>81</v>
      </c>
      <c r="K15965">
        <v>0</v>
      </c>
      <c r="L15965">
        <v>5</v>
      </c>
      <c r="M15965">
        <v>259729060</v>
      </c>
      <c r="N15965" s="1" t="s">
        <v>345</v>
      </c>
      <c r="O15965" s="1" t="s">
        <v>54</v>
      </c>
      <c r="P15965">
        <v>53033031604</v>
      </c>
      <c r="Q15965">
        <v>4</v>
      </c>
      <c r="R15965" s="1" t="s">
        <v>18921</v>
      </c>
    </row>
    <row r="15966" spans="1:18">
      <c r="A15966" s="1" t="s">
        <v>16964</v>
      </c>
      <c r="B15966" s="1" t="s">
        <v>718</v>
      </c>
      <c r="C15966" s="1" t="s">
        <v>719</v>
      </c>
      <c r="D15966" s="1" t="s">
        <v>18</v>
      </c>
      <c r="E15966">
        <v>98662</v>
      </c>
      <c r="F15966">
        <v>2023</v>
      </c>
      <c r="G15966" s="1" t="s">
        <v>17901</v>
      </c>
      <c r="H15966" s="1" t="s">
        <v>161</v>
      </c>
      <c r="I15966" s="1" t="s">
        <v>27</v>
      </c>
      <c r="J15966" s="1" t="s">
        <v>81</v>
      </c>
      <c r="K15966">
        <v>0</v>
      </c>
      <c r="L15966">
        <v>17</v>
      </c>
      <c r="M15966">
        <v>255331457</v>
      </c>
      <c r="N15966" s="1" t="s">
        <v>899</v>
      </c>
      <c r="O15966" s="1" t="s">
        <v>721</v>
      </c>
      <c r="P15966">
        <v>53011040806</v>
      </c>
      <c r="Q15966">
        <v>3</v>
      </c>
      <c r="R15966" s="1" t="s">
        <v>18921</v>
      </c>
    </row>
    <row r="15967" spans="1:18">
      <c r="A15967" s="1" t="s">
        <v>16965</v>
      </c>
      <c r="B15967" s="1" t="s">
        <v>17</v>
      </c>
      <c r="C15967" s="1" t="s">
        <v>17</v>
      </c>
      <c r="D15967" s="1" t="s">
        <v>18</v>
      </c>
      <c r="E15967">
        <v>98296</v>
      </c>
      <c r="F15967">
        <v>2025</v>
      </c>
      <c r="G15967" s="1" t="s">
        <v>18931</v>
      </c>
      <c r="H15967" s="1" t="s">
        <v>1349</v>
      </c>
      <c r="I15967" s="1" t="s">
        <v>27</v>
      </c>
      <c r="J15967" s="1" t="s">
        <v>81</v>
      </c>
      <c r="K15967">
        <v>0</v>
      </c>
      <c r="L15967">
        <v>1</v>
      </c>
      <c r="M15967">
        <v>291906975</v>
      </c>
      <c r="N15967" s="1" t="s">
        <v>22</v>
      </c>
      <c r="O15967" s="1" t="s">
        <v>23</v>
      </c>
      <c r="P15967">
        <v>53061052114</v>
      </c>
      <c r="Q15967">
        <v>1</v>
      </c>
      <c r="R15967" s="1" t="s">
        <v>18921</v>
      </c>
    </row>
    <row r="15968" spans="1:18">
      <c r="A15968" s="1" t="s">
        <v>16966</v>
      </c>
      <c r="B15968" s="1" t="s">
        <v>955</v>
      </c>
      <c r="C15968" s="1" t="s">
        <v>956</v>
      </c>
      <c r="D15968" s="1" t="s">
        <v>18</v>
      </c>
      <c r="E15968">
        <v>98406</v>
      </c>
      <c r="F15968">
        <v>2026</v>
      </c>
      <c r="G15968" s="1" t="s">
        <v>18948</v>
      </c>
      <c r="H15968" s="1" t="s">
        <v>2102</v>
      </c>
      <c r="I15968" s="1" t="s">
        <v>27</v>
      </c>
      <c r="J15968" s="1" t="s">
        <v>81</v>
      </c>
      <c r="K15968">
        <v>0</v>
      </c>
      <c r="L15968">
        <v>28</v>
      </c>
      <c r="M15968">
        <v>289596023</v>
      </c>
      <c r="N15968" s="1" t="s">
        <v>4062</v>
      </c>
      <c r="O15968" s="1" t="s">
        <v>958</v>
      </c>
      <c r="P15968">
        <v>53053060907</v>
      </c>
      <c r="Q15968">
        <v>0</v>
      </c>
      <c r="R15968" s="1" t="s">
        <v>18921</v>
      </c>
    </row>
    <row r="15969" spans="1:18">
      <c r="A15969" s="1" t="s">
        <v>16967</v>
      </c>
      <c r="B15969" s="1" t="s">
        <v>377</v>
      </c>
      <c r="C15969" s="1" t="s">
        <v>436</v>
      </c>
      <c r="D15969" s="1" t="s">
        <v>18</v>
      </c>
      <c r="E15969">
        <v>98221</v>
      </c>
      <c r="F15969">
        <v>2026</v>
      </c>
      <c r="G15969" s="1" t="s">
        <v>18947</v>
      </c>
      <c r="H15969" s="1" t="s">
        <v>1359</v>
      </c>
      <c r="I15969" s="1" t="s">
        <v>27</v>
      </c>
      <c r="J15969" s="1" t="s">
        <v>81</v>
      </c>
      <c r="K15969">
        <v>0</v>
      </c>
      <c r="L15969">
        <v>40</v>
      </c>
      <c r="M15969">
        <v>290968786</v>
      </c>
      <c r="N15969" s="1" t="s">
        <v>437</v>
      </c>
      <c r="O15969" s="1" t="s">
        <v>23</v>
      </c>
      <c r="P15969">
        <v>53057940201</v>
      </c>
      <c r="Q15969">
        <v>0</v>
      </c>
      <c r="R15969" s="1" t="s">
        <v>18921</v>
      </c>
    </row>
    <row r="15970" spans="1:18">
      <c r="A15970" s="1" t="s">
        <v>16968</v>
      </c>
      <c r="B15970" s="1" t="s">
        <v>31</v>
      </c>
      <c r="C15970" s="1" t="s">
        <v>32</v>
      </c>
      <c r="D15970" s="1" t="s">
        <v>18</v>
      </c>
      <c r="E15970">
        <v>98122</v>
      </c>
      <c r="F15970">
        <v>2026</v>
      </c>
      <c r="G15970" s="1" t="s">
        <v>18931</v>
      </c>
      <c r="H15970" s="1" t="s">
        <v>249</v>
      </c>
      <c r="I15970" s="1" t="s">
        <v>20</v>
      </c>
      <c r="J15970" s="1" t="s">
        <v>21</v>
      </c>
      <c r="K15970">
        <v>32</v>
      </c>
      <c r="L15970">
        <v>37</v>
      </c>
      <c r="M15970">
        <v>287926313</v>
      </c>
      <c r="N15970" s="1" t="s">
        <v>704</v>
      </c>
      <c r="O15970" s="1" t="s">
        <v>35</v>
      </c>
      <c r="P15970">
        <v>53033008700</v>
      </c>
      <c r="Q15970">
        <v>0</v>
      </c>
      <c r="R15970" s="1" t="s">
        <v>18919</v>
      </c>
    </row>
    <row r="15971" spans="1:18">
      <c r="A15971" s="1" t="s">
        <v>16969</v>
      </c>
      <c r="B15971" s="1" t="s">
        <v>742</v>
      </c>
      <c r="C15971" s="1" t="s">
        <v>2319</v>
      </c>
      <c r="D15971" s="1" t="s">
        <v>18</v>
      </c>
      <c r="E15971">
        <v>98226</v>
      </c>
      <c r="F15971">
        <v>2014</v>
      </c>
      <c r="G15971" s="1" t="s">
        <v>18947</v>
      </c>
      <c r="H15971" s="1" t="s">
        <v>1255</v>
      </c>
      <c r="I15971" s="1" t="s">
        <v>20</v>
      </c>
      <c r="J15971" s="1" t="s">
        <v>21</v>
      </c>
      <c r="K15971">
        <v>37</v>
      </c>
      <c r="L15971">
        <v>40</v>
      </c>
      <c r="M15971">
        <v>260198396</v>
      </c>
      <c r="N15971" s="1" t="s">
        <v>3455</v>
      </c>
      <c r="O15971" s="1" t="s">
        <v>746</v>
      </c>
      <c r="P15971">
        <v>53073000101</v>
      </c>
      <c r="Q15971">
        <v>12</v>
      </c>
      <c r="R15971" s="1" t="s">
        <v>18919</v>
      </c>
    </row>
    <row r="15972" spans="1:18">
      <c r="A15972" s="1" t="s">
        <v>16970</v>
      </c>
      <c r="B15972" s="1" t="s">
        <v>31</v>
      </c>
      <c r="C15972" s="1" t="s">
        <v>288</v>
      </c>
      <c r="D15972" s="1" t="s">
        <v>18</v>
      </c>
      <c r="E15972">
        <v>98027</v>
      </c>
      <c r="F15972">
        <v>2019</v>
      </c>
      <c r="G15972" s="1" t="s">
        <v>18920</v>
      </c>
      <c r="H15972" s="1" t="s">
        <v>39</v>
      </c>
      <c r="I15972" s="1" t="s">
        <v>27</v>
      </c>
      <c r="J15972" s="1" t="s">
        <v>21</v>
      </c>
      <c r="K15972">
        <v>289</v>
      </c>
      <c r="L15972">
        <v>5</v>
      </c>
      <c r="M15972">
        <v>274969180</v>
      </c>
      <c r="N15972" s="1" t="s">
        <v>687</v>
      </c>
      <c r="O15972" s="1" t="s">
        <v>54</v>
      </c>
      <c r="P15972">
        <v>53033032104</v>
      </c>
      <c r="Q15972">
        <v>7</v>
      </c>
      <c r="R15972" s="1" t="s">
        <v>18921</v>
      </c>
    </row>
    <row r="15973" spans="1:18">
      <c r="A15973" s="1" t="s">
        <v>16971</v>
      </c>
      <c r="B15973" s="1" t="s">
        <v>742</v>
      </c>
      <c r="C15973" s="1" t="s">
        <v>2319</v>
      </c>
      <c r="D15973" s="1" t="s">
        <v>18</v>
      </c>
      <c r="E15973">
        <v>98225</v>
      </c>
      <c r="F15973">
        <v>2017</v>
      </c>
      <c r="G15973" s="1" t="s">
        <v>18922</v>
      </c>
      <c r="H15973" s="1" t="s">
        <v>496</v>
      </c>
      <c r="I15973" s="1" t="s">
        <v>20</v>
      </c>
      <c r="J15973" s="1" t="s">
        <v>67</v>
      </c>
      <c r="K15973">
        <v>16</v>
      </c>
      <c r="L15973">
        <v>40</v>
      </c>
      <c r="M15973">
        <v>202226874</v>
      </c>
      <c r="N15973" s="1" t="s">
        <v>5097</v>
      </c>
      <c r="O15973" s="1" t="s">
        <v>746</v>
      </c>
      <c r="P15973">
        <v>53073001101</v>
      </c>
      <c r="Q15973">
        <v>9</v>
      </c>
      <c r="R15973" s="1" t="s">
        <v>18919</v>
      </c>
    </row>
    <row r="15974" spans="1:18">
      <c r="A15974" s="1" t="s">
        <v>16972</v>
      </c>
      <c r="B15974" s="1" t="s">
        <v>955</v>
      </c>
      <c r="C15974" s="1" t="s">
        <v>1058</v>
      </c>
      <c r="D15974" s="1" t="s">
        <v>18</v>
      </c>
      <c r="E15974">
        <v>98329</v>
      </c>
      <c r="F15974">
        <v>2020</v>
      </c>
      <c r="G15974" s="1" t="s">
        <v>18918</v>
      </c>
      <c r="H15974" s="1" t="s">
        <v>48</v>
      </c>
      <c r="I15974" s="1" t="s">
        <v>27</v>
      </c>
      <c r="J15974" s="1" t="s">
        <v>21</v>
      </c>
      <c r="K15974">
        <v>153</v>
      </c>
      <c r="L15974">
        <v>26</v>
      </c>
      <c r="M15974">
        <v>254674752</v>
      </c>
      <c r="N15974" s="1" t="s">
        <v>8851</v>
      </c>
      <c r="O15974" s="1" t="s">
        <v>958</v>
      </c>
      <c r="P15974">
        <v>53053072503</v>
      </c>
      <c r="Q15974">
        <v>6</v>
      </c>
      <c r="R15974" s="1" t="s">
        <v>18921</v>
      </c>
    </row>
    <row r="15975" spans="1:18">
      <c r="A15975" s="1" t="s">
        <v>16973</v>
      </c>
      <c r="B15975" s="1" t="s">
        <v>31</v>
      </c>
      <c r="C15975" s="1" t="s">
        <v>288</v>
      </c>
      <c r="D15975" s="1" t="s">
        <v>18</v>
      </c>
      <c r="E15975">
        <v>98027</v>
      </c>
      <c r="F15975">
        <v>2024</v>
      </c>
      <c r="G15975" s="1" t="s">
        <v>18929</v>
      </c>
      <c r="H15975" s="1" t="s">
        <v>353</v>
      </c>
      <c r="I15975" s="1" t="s">
        <v>20</v>
      </c>
      <c r="J15975" s="1" t="s">
        <v>67</v>
      </c>
      <c r="K15975">
        <v>25</v>
      </c>
      <c r="L15975">
        <v>5</v>
      </c>
      <c r="M15975">
        <v>262533834</v>
      </c>
      <c r="N15975" s="1" t="s">
        <v>687</v>
      </c>
      <c r="O15975" s="1" t="s">
        <v>54</v>
      </c>
      <c r="P15975">
        <v>53033032104</v>
      </c>
      <c r="Q15975">
        <v>2</v>
      </c>
      <c r="R15975" s="1" t="s">
        <v>18919</v>
      </c>
    </row>
    <row r="15976" spans="1:18">
      <c r="A15976" s="1" t="s">
        <v>16974</v>
      </c>
      <c r="B15976" s="1" t="s">
        <v>403</v>
      </c>
      <c r="C15976" s="1" t="s">
        <v>403</v>
      </c>
      <c r="D15976" s="1" t="s">
        <v>18</v>
      </c>
      <c r="E15976">
        <v>99207</v>
      </c>
      <c r="F15976">
        <v>2016</v>
      </c>
      <c r="G15976" s="1" t="s">
        <v>18918</v>
      </c>
      <c r="H15976" s="1" t="s">
        <v>699</v>
      </c>
      <c r="I15976" s="1" t="s">
        <v>20</v>
      </c>
      <c r="J15976" s="1" t="s">
        <v>67</v>
      </c>
      <c r="K15976">
        <v>14</v>
      </c>
      <c r="L15976">
        <v>3</v>
      </c>
      <c r="M15976">
        <v>284302476</v>
      </c>
      <c r="N15976" s="1" t="s">
        <v>404</v>
      </c>
      <c r="O15976" s="1" t="s">
        <v>1003</v>
      </c>
      <c r="P15976">
        <v>53063001500</v>
      </c>
      <c r="Q15976">
        <v>10</v>
      </c>
      <c r="R15976" s="1" t="s">
        <v>18919</v>
      </c>
    </row>
    <row r="15977" spans="1:18">
      <c r="A15977" s="1" t="s">
        <v>16975</v>
      </c>
      <c r="B15977" s="1" t="s">
        <v>17</v>
      </c>
      <c r="C15977" s="1" t="s">
        <v>440</v>
      </c>
      <c r="D15977" s="1" t="s">
        <v>18</v>
      </c>
      <c r="E15977">
        <v>98270</v>
      </c>
      <c r="F15977">
        <v>2017</v>
      </c>
      <c r="G15977" s="1" t="s">
        <v>18918</v>
      </c>
      <c r="H15977" s="1" t="s">
        <v>190</v>
      </c>
      <c r="I15977" s="1" t="s">
        <v>20</v>
      </c>
      <c r="J15977" s="1" t="s">
        <v>67</v>
      </c>
      <c r="K15977">
        <v>14</v>
      </c>
      <c r="L15977">
        <v>38</v>
      </c>
      <c r="M15977">
        <v>197066761</v>
      </c>
      <c r="N15977" s="1" t="s">
        <v>441</v>
      </c>
      <c r="O15977" s="1" t="s">
        <v>23</v>
      </c>
      <c r="P15977">
        <v>53061052904</v>
      </c>
      <c r="Q15977">
        <v>9</v>
      </c>
      <c r="R15977" s="1" t="s">
        <v>18919</v>
      </c>
    </row>
    <row r="15978" spans="1:18">
      <c r="A15978" s="1" t="s">
        <v>16976</v>
      </c>
      <c r="B15978" s="1" t="s">
        <v>17</v>
      </c>
      <c r="C15978" s="1" t="s">
        <v>17</v>
      </c>
      <c r="D15978" s="1" t="s">
        <v>18</v>
      </c>
      <c r="E15978">
        <v>98290</v>
      </c>
      <c r="F15978">
        <v>2020</v>
      </c>
      <c r="G15978" s="1" t="s">
        <v>18923</v>
      </c>
      <c r="H15978" s="1" t="s">
        <v>139</v>
      </c>
      <c r="I15978" s="1" t="s">
        <v>20</v>
      </c>
      <c r="J15978" s="1" t="s">
        <v>67</v>
      </c>
      <c r="K15978">
        <v>26</v>
      </c>
      <c r="L15978">
        <v>39</v>
      </c>
      <c r="M15978">
        <v>276349412</v>
      </c>
      <c r="N15978" s="1" t="s">
        <v>202</v>
      </c>
      <c r="O15978" s="1" t="s">
        <v>23</v>
      </c>
      <c r="P15978">
        <v>53061052211</v>
      </c>
      <c r="Q15978">
        <v>6</v>
      </c>
      <c r="R15978" s="1" t="s">
        <v>18919</v>
      </c>
    </row>
    <row r="15979" spans="1:18">
      <c r="A15979" s="1" t="s">
        <v>16977</v>
      </c>
      <c r="B15979" s="1" t="s">
        <v>31</v>
      </c>
      <c r="C15979" s="1" t="s">
        <v>752</v>
      </c>
      <c r="D15979" s="1" t="s">
        <v>18</v>
      </c>
      <c r="E15979">
        <v>98003</v>
      </c>
      <c r="F15979">
        <v>2021</v>
      </c>
      <c r="G15979" s="1" t="s">
        <v>18930</v>
      </c>
      <c r="H15979" s="1" t="s">
        <v>777</v>
      </c>
      <c r="I15979" s="1" t="s">
        <v>20</v>
      </c>
      <c r="J15979" s="1" t="s">
        <v>21</v>
      </c>
      <c r="K15979">
        <v>42</v>
      </c>
      <c r="L15979">
        <v>30</v>
      </c>
      <c r="M15979">
        <v>213751618</v>
      </c>
      <c r="N15979" s="1" t="s">
        <v>1571</v>
      </c>
      <c r="O15979" s="1" t="s">
        <v>54</v>
      </c>
      <c r="P15979">
        <v>53033030102</v>
      </c>
      <c r="Q15979">
        <v>5</v>
      </c>
      <c r="R15979" s="1" t="s">
        <v>18919</v>
      </c>
    </row>
    <row r="15980" spans="1:18">
      <c r="A15980" s="1" t="s">
        <v>16978</v>
      </c>
      <c r="B15980" s="1" t="s">
        <v>17</v>
      </c>
      <c r="C15980" s="1" t="s">
        <v>655</v>
      </c>
      <c r="D15980" s="1" t="s">
        <v>18</v>
      </c>
      <c r="E15980">
        <v>98020</v>
      </c>
      <c r="F15980">
        <v>2026</v>
      </c>
      <c r="G15980" s="1" t="s">
        <v>18937</v>
      </c>
      <c r="H15980" s="1" t="s">
        <v>386</v>
      </c>
      <c r="I15980" s="1" t="s">
        <v>27</v>
      </c>
      <c r="J15980" s="1" t="s">
        <v>81</v>
      </c>
      <c r="K15980">
        <v>0</v>
      </c>
      <c r="L15980">
        <v>32</v>
      </c>
      <c r="M15980">
        <v>289877969</v>
      </c>
      <c r="N15980" s="1" t="s">
        <v>471</v>
      </c>
      <c r="O15980" s="1" t="s">
        <v>23</v>
      </c>
      <c r="P15980">
        <v>53061050600</v>
      </c>
      <c r="Q15980">
        <v>0</v>
      </c>
      <c r="R15980" s="1" t="s">
        <v>18921</v>
      </c>
    </row>
    <row r="15981" spans="1:18">
      <c r="A15981" s="1" t="s">
        <v>16979</v>
      </c>
      <c r="B15981" s="1" t="s">
        <v>718</v>
      </c>
      <c r="C15981" s="1" t="s">
        <v>719</v>
      </c>
      <c r="D15981" s="1" t="s">
        <v>18</v>
      </c>
      <c r="E15981">
        <v>98664</v>
      </c>
      <c r="F15981">
        <v>2021</v>
      </c>
      <c r="G15981" s="1" t="s">
        <v>18934</v>
      </c>
      <c r="H15981" s="1" t="s">
        <v>322</v>
      </c>
      <c r="I15981" s="1" t="s">
        <v>20</v>
      </c>
      <c r="J15981" s="1" t="s">
        <v>67</v>
      </c>
      <c r="K15981">
        <v>29</v>
      </c>
      <c r="L15981">
        <v>49</v>
      </c>
      <c r="M15981">
        <v>286703476</v>
      </c>
      <c r="N15981" s="1" t="s">
        <v>983</v>
      </c>
      <c r="O15981" s="1" t="s">
        <v>721</v>
      </c>
      <c r="P15981">
        <v>53011041206</v>
      </c>
      <c r="Q15981">
        <v>5</v>
      </c>
      <c r="R15981" s="1" t="s">
        <v>18919</v>
      </c>
    </row>
    <row r="15982" spans="1:18">
      <c r="A15982" s="1" t="s">
        <v>16980</v>
      </c>
      <c r="B15982" s="1" t="s">
        <v>31</v>
      </c>
      <c r="C15982" s="1" t="s">
        <v>62</v>
      </c>
      <c r="D15982" s="1" t="s">
        <v>18</v>
      </c>
      <c r="E15982">
        <v>98034</v>
      </c>
      <c r="F15982">
        <v>2023</v>
      </c>
      <c r="G15982" s="1" t="s">
        <v>18931</v>
      </c>
      <c r="H15982" s="1" t="s">
        <v>455</v>
      </c>
      <c r="I15982" s="1" t="s">
        <v>20</v>
      </c>
      <c r="J15982" s="1" t="s">
        <v>21</v>
      </c>
      <c r="K15982">
        <v>35</v>
      </c>
      <c r="L15982">
        <v>45</v>
      </c>
      <c r="M15982">
        <v>245629856</v>
      </c>
      <c r="N15982" s="1" t="s">
        <v>734</v>
      </c>
      <c r="O15982" s="1" t="s">
        <v>54</v>
      </c>
      <c r="P15982">
        <v>53033022006</v>
      </c>
      <c r="Q15982">
        <v>3</v>
      </c>
      <c r="R15982" s="1" t="s">
        <v>18919</v>
      </c>
    </row>
    <row r="15983" spans="1:18">
      <c r="A15983" s="1" t="s">
        <v>16981</v>
      </c>
      <c r="B15983" s="1" t="s">
        <v>31</v>
      </c>
      <c r="C15983" s="1" t="s">
        <v>259</v>
      </c>
      <c r="D15983" s="1" t="s">
        <v>18</v>
      </c>
      <c r="E15983">
        <v>98074</v>
      </c>
      <c r="F15983">
        <v>2025</v>
      </c>
      <c r="G15983" s="1" t="s">
        <v>18936</v>
      </c>
      <c r="H15983" s="1" t="s">
        <v>1377</v>
      </c>
      <c r="I15983" s="1" t="s">
        <v>20</v>
      </c>
      <c r="J15983" s="1" t="s">
        <v>67</v>
      </c>
      <c r="K15983">
        <v>24</v>
      </c>
      <c r="L15983">
        <v>45</v>
      </c>
      <c r="M15983">
        <v>283451682</v>
      </c>
      <c r="N15983" s="1" t="s">
        <v>786</v>
      </c>
      <c r="O15983" s="1" t="s">
        <v>54</v>
      </c>
      <c r="P15983">
        <v>53033032316</v>
      </c>
      <c r="Q15983">
        <v>1</v>
      </c>
      <c r="R15983" s="1" t="s">
        <v>18919</v>
      </c>
    </row>
    <row r="15984" spans="1:18">
      <c r="A15984" s="1" t="s">
        <v>16982</v>
      </c>
      <c r="B15984" s="1" t="s">
        <v>742</v>
      </c>
      <c r="C15984" s="1" t="s">
        <v>4575</v>
      </c>
      <c r="D15984" s="1" t="s">
        <v>18</v>
      </c>
      <c r="E15984">
        <v>98230</v>
      </c>
      <c r="F15984">
        <v>2016</v>
      </c>
      <c r="G15984" s="1" t="s">
        <v>18947</v>
      </c>
      <c r="H15984" s="1" t="s">
        <v>1255</v>
      </c>
      <c r="I15984" s="1" t="s">
        <v>20</v>
      </c>
      <c r="J15984" s="1" t="s">
        <v>21</v>
      </c>
      <c r="K15984">
        <v>36</v>
      </c>
      <c r="L15984">
        <v>42</v>
      </c>
      <c r="M15984">
        <v>159685914</v>
      </c>
      <c r="N15984" s="1" t="s">
        <v>4576</v>
      </c>
      <c r="O15984" s="1" t="s">
        <v>4577</v>
      </c>
      <c r="P15984">
        <v>53073010409</v>
      </c>
      <c r="Q15984">
        <v>10</v>
      </c>
      <c r="R15984" s="1" t="s">
        <v>18919</v>
      </c>
    </row>
    <row r="15985" spans="1:18">
      <c r="A15985" s="1" t="s">
        <v>16983</v>
      </c>
      <c r="B15985" s="1" t="s">
        <v>377</v>
      </c>
      <c r="C15985" s="1" t="s">
        <v>378</v>
      </c>
      <c r="D15985" s="1" t="s">
        <v>18</v>
      </c>
      <c r="E15985">
        <v>98274</v>
      </c>
      <c r="F15985">
        <v>2024</v>
      </c>
      <c r="G15985" s="1" t="s">
        <v>18922</v>
      </c>
      <c r="H15985" s="1" t="s">
        <v>1186</v>
      </c>
      <c r="I15985" s="1" t="s">
        <v>27</v>
      </c>
      <c r="J15985" s="1" t="s">
        <v>81</v>
      </c>
      <c r="K15985">
        <v>0</v>
      </c>
      <c r="L15985">
        <v>10</v>
      </c>
      <c r="M15985">
        <v>266827081</v>
      </c>
      <c r="N15985" s="1" t="s">
        <v>379</v>
      </c>
      <c r="O15985" s="1" t="s">
        <v>23</v>
      </c>
      <c r="P15985">
        <v>53057951200</v>
      </c>
      <c r="Q15985">
        <v>2</v>
      </c>
      <c r="R15985" s="1" t="s">
        <v>18921</v>
      </c>
    </row>
    <row r="15986" spans="1:18">
      <c r="A15986" s="1" t="s">
        <v>16984</v>
      </c>
      <c r="B15986" s="1" t="s">
        <v>3881</v>
      </c>
      <c r="C15986" s="1" t="s">
        <v>15423</v>
      </c>
      <c r="D15986" s="1" t="s">
        <v>18</v>
      </c>
      <c r="E15986">
        <v>98563</v>
      </c>
      <c r="F15986">
        <v>2023</v>
      </c>
      <c r="G15986" s="1" t="s">
        <v>18931</v>
      </c>
      <c r="H15986" s="1" t="s">
        <v>249</v>
      </c>
      <c r="I15986" s="1" t="s">
        <v>20</v>
      </c>
      <c r="J15986" s="1" t="s">
        <v>21</v>
      </c>
      <c r="K15986">
        <v>32</v>
      </c>
      <c r="L15986">
        <v>24</v>
      </c>
      <c r="M15986">
        <v>282110118</v>
      </c>
      <c r="N15986" s="1" t="s">
        <v>15424</v>
      </c>
      <c r="O15986" s="1" t="s">
        <v>3884</v>
      </c>
      <c r="P15986">
        <v>53027000800</v>
      </c>
      <c r="Q15986">
        <v>3</v>
      </c>
      <c r="R15986" s="1" t="s">
        <v>18919</v>
      </c>
    </row>
    <row r="15987" spans="1:18">
      <c r="A15987" s="1" t="s">
        <v>16985</v>
      </c>
      <c r="B15987" s="1" t="s">
        <v>1586</v>
      </c>
      <c r="C15987" s="1" t="s">
        <v>2536</v>
      </c>
      <c r="D15987" s="1" t="s">
        <v>18</v>
      </c>
      <c r="E15987">
        <v>98531</v>
      </c>
      <c r="F15987">
        <v>2014</v>
      </c>
      <c r="G15987" s="1" t="s">
        <v>17901</v>
      </c>
      <c r="H15987" s="1" t="s">
        <v>347</v>
      </c>
      <c r="I15987" s="1" t="s">
        <v>27</v>
      </c>
      <c r="J15987" s="1" t="s">
        <v>21</v>
      </c>
      <c r="K15987">
        <v>76</v>
      </c>
      <c r="L15987">
        <v>20</v>
      </c>
      <c r="M15987">
        <v>227069027</v>
      </c>
      <c r="N15987" s="1" t="s">
        <v>2537</v>
      </c>
      <c r="O15987" s="1" t="s">
        <v>54</v>
      </c>
      <c r="P15987">
        <v>53041971100</v>
      </c>
      <c r="Q15987">
        <v>12</v>
      </c>
      <c r="R15987" s="1" t="s">
        <v>18921</v>
      </c>
    </row>
    <row r="15988" spans="1:18">
      <c r="A15988" s="1" t="s">
        <v>16986</v>
      </c>
      <c r="B15988" s="1" t="s">
        <v>31</v>
      </c>
      <c r="C15988" s="1" t="s">
        <v>120</v>
      </c>
      <c r="D15988" s="1" t="s">
        <v>18</v>
      </c>
      <c r="E15988">
        <v>98032</v>
      </c>
      <c r="F15988">
        <v>2023</v>
      </c>
      <c r="G15988" s="1" t="s">
        <v>18918</v>
      </c>
      <c r="H15988" s="1" t="s">
        <v>190</v>
      </c>
      <c r="I15988" s="1" t="s">
        <v>20</v>
      </c>
      <c r="J15988" s="1" t="s">
        <v>67</v>
      </c>
      <c r="K15988">
        <v>22</v>
      </c>
      <c r="L15988">
        <v>33</v>
      </c>
      <c r="M15988">
        <v>283073185</v>
      </c>
      <c r="N15988" s="1" t="s">
        <v>638</v>
      </c>
      <c r="O15988" s="1" t="s">
        <v>54</v>
      </c>
      <c r="P15988">
        <v>53033029804</v>
      </c>
      <c r="Q15988">
        <v>3</v>
      </c>
      <c r="R15988" s="1" t="s">
        <v>18919</v>
      </c>
    </row>
    <row r="15989" spans="1:18">
      <c r="A15989" s="1" t="s">
        <v>16987</v>
      </c>
      <c r="B15989" s="1" t="s">
        <v>31</v>
      </c>
      <c r="C15989" s="1" t="s">
        <v>32</v>
      </c>
      <c r="D15989" s="1" t="s">
        <v>18</v>
      </c>
      <c r="E15989">
        <v>98112</v>
      </c>
      <c r="F15989">
        <v>2026</v>
      </c>
      <c r="G15989" s="1" t="s">
        <v>18951</v>
      </c>
      <c r="H15989" s="1" t="s">
        <v>3228</v>
      </c>
      <c r="I15989" s="1" t="s">
        <v>27</v>
      </c>
      <c r="J15989" s="1" t="s">
        <v>81</v>
      </c>
      <c r="K15989">
        <v>0</v>
      </c>
      <c r="L15989">
        <v>43</v>
      </c>
      <c r="M15989">
        <v>287360328</v>
      </c>
      <c r="N15989" s="1" t="s">
        <v>34</v>
      </c>
      <c r="O15989" s="1" t="s">
        <v>35</v>
      </c>
      <c r="P15989">
        <v>53033006400</v>
      </c>
      <c r="Q15989">
        <v>0</v>
      </c>
      <c r="R15989" s="1" t="s">
        <v>18921</v>
      </c>
    </row>
    <row r="15990" spans="1:18">
      <c r="A15990" s="1" t="s">
        <v>16988</v>
      </c>
      <c r="B15990" s="1" t="s">
        <v>31</v>
      </c>
      <c r="C15990" s="1" t="s">
        <v>259</v>
      </c>
      <c r="D15990" s="1" t="s">
        <v>18</v>
      </c>
      <c r="E15990">
        <v>98029</v>
      </c>
      <c r="F15990">
        <v>2023</v>
      </c>
      <c r="G15990" s="1" t="s">
        <v>18922</v>
      </c>
      <c r="H15990" s="1" t="s">
        <v>445</v>
      </c>
      <c r="I15990" s="1" t="s">
        <v>27</v>
      </c>
      <c r="J15990" s="1" t="s">
        <v>81</v>
      </c>
      <c r="K15990">
        <v>0</v>
      </c>
      <c r="L15990">
        <v>5</v>
      </c>
      <c r="M15990">
        <v>265816386</v>
      </c>
      <c r="N15990" s="1" t="s">
        <v>289</v>
      </c>
      <c r="O15990" s="1" t="s">
        <v>54</v>
      </c>
      <c r="P15990">
        <v>53033032211</v>
      </c>
      <c r="Q15990">
        <v>3</v>
      </c>
      <c r="R15990" s="1" t="s">
        <v>18921</v>
      </c>
    </row>
    <row r="15991" spans="1:18">
      <c r="A15991" s="1" t="s">
        <v>16989</v>
      </c>
      <c r="B15991" s="1" t="s">
        <v>31</v>
      </c>
      <c r="C15991" s="1" t="s">
        <v>32</v>
      </c>
      <c r="D15991" s="1" t="s">
        <v>18</v>
      </c>
      <c r="E15991">
        <v>98146</v>
      </c>
      <c r="F15991">
        <v>2024</v>
      </c>
      <c r="G15991" s="1" t="s">
        <v>18940</v>
      </c>
      <c r="H15991" s="1" t="s">
        <v>775</v>
      </c>
      <c r="I15991" s="1" t="s">
        <v>27</v>
      </c>
      <c r="J15991" s="1" t="s">
        <v>81</v>
      </c>
      <c r="K15991">
        <v>0</v>
      </c>
      <c r="L15991">
        <v>34</v>
      </c>
      <c r="M15991">
        <v>273801629</v>
      </c>
      <c r="N15991" s="1" t="s">
        <v>740</v>
      </c>
      <c r="O15991" s="1" t="s">
        <v>35</v>
      </c>
      <c r="P15991">
        <v>53033026700</v>
      </c>
      <c r="Q15991">
        <v>2</v>
      </c>
      <c r="R15991" s="1" t="s">
        <v>18921</v>
      </c>
    </row>
    <row r="15992" spans="1:18">
      <c r="A15992" s="1" t="s">
        <v>16990</v>
      </c>
      <c r="B15992" s="1" t="s">
        <v>31</v>
      </c>
      <c r="C15992" s="1" t="s">
        <v>32</v>
      </c>
      <c r="D15992" s="1" t="s">
        <v>18</v>
      </c>
      <c r="E15992">
        <v>98107</v>
      </c>
      <c r="F15992">
        <v>2016</v>
      </c>
      <c r="G15992" s="1" t="s">
        <v>18922</v>
      </c>
      <c r="H15992" s="1" t="s">
        <v>496</v>
      </c>
      <c r="I15992" s="1" t="s">
        <v>20</v>
      </c>
      <c r="J15992" s="1" t="s">
        <v>67</v>
      </c>
      <c r="K15992">
        <v>16</v>
      </c>
      <c r="L15992">
        <v>36</v>
      </c>
      <c r="M15992">
        <v>109192786</v>
      </c>
      <c r="N15992" s="1" t="s">
        <v>821</v>
      </c>
      <c r="O15992" s="1" t="s">
        <v>35</v>
      </c>
      <c r="P15992">
        <v>53033004703</v>
      </c>
      <c r="Q15992">
        <v>10</v>
      </c>
      <c r="R15992" s="1" t="s">
        <v>18919</v>
      </c>
    </row>
    <row r="15993" spans="1:18">
      <c r="A15993" s="1" t="s">
        <v>16991</v>
      </c>
      <c r="B15993" s="1" t="s">
        <v>17</v>
      </c>
      <c r="C15993" s="1" t="s">
        <v>17</v>
      </c>
      <c r="D15993" s="1" t="s">
        <v>18</v>
      </c>
      <c r="E15993">
        <v>98290</v>
      </c>
      <c r="F15993">
        <v>2020</v>
      </c>
      <c r="G15993" s="1" t="s">
        <v>18925</v>
      </c>
      <c r="H15993" s="1" t="s">
        <v>76</v>
      </c>
      <c r="I15993" s="1" t="s">
        <v>27</v>
      </c>
      <c r="J15993" s="1" t="s">
        <v>81</v>
      </c>
      <c r="K15993">
        <v>0</v>
      </c>
      <c r="L15993">
        <v>44</v>
      </c>
      <c r="M15993">
        <v>141077709</v>
      </c>
      <c r="N15993" s="1" t="s">
        <v>202</v>
      </c>
      <c r="O15993" s="1" t="s">
        <v>23</v>
      </c>
      <c r="P15993">
        <v>53061052401</v>
      </c>
      <c r="Q15993">
        <v>6</v>
      </c>
      <c r="R15993" s="1" t="s">
        <v>18921</v>
      </c>
    </row>
    <row r="15994" spans="1:18">
      <c r="A15994" s="1" t="s">
        <v>16992</v>
      </c>
      <c r="B15994" s="1" t="s">
        <v>718</v>
      </c>
      <c r="C15994" s="1" t="s">
        <v>1095</v>
      </c>
      <c r="D15994" s="1" t="s">
        <v>18</v>
      </c>
      <c r="E15994">
        <v>98671</v>
      </c>
      <c r="F15994">
        <v>2024</v>
      </c>
      <c r="G15994" s="1" t="s">
        <v>18945</v>
      </c>
      <c r="H15994" s="1" t="s">
        <v>1655</v>
      </c>
      <c r="I15994" s="1" t="s">
        <v>27</v>
      </c>
      <c r="J15994" s="1" t="s">
        <v>81</v>
      </c>
      <c r="K15994">
        <v>0</v>
      </c>
      <c r="L15994">
        <v>18</v>
      </c>
      <c r="M15994">
        <v>280625040</v>
      </c>
      <c r="N15994" s="1" t="s">
        <v>1096</v>
      </c>
      <c r="O15994" s="1" t="s">
        <v>1219</v>
      </c>
      <c r="P15994">
        <v>53011040605</v>
      </c>
      <c r="Q15994">
        <v>2</v>
      </c>
      <c r="R15994" s="1" t="s">
        <v>18921</v>
      </c>
    </row>
    <row r="15995" spans="1:18">
      <c r="A15995" s="1" t="s">
        <v>16993</v>
      </c>
      <c r="B15995" s="1" t="s">
        <v>527</v>
      </c>
      <c r="C15995" s="1" t="s">
        <v>16108</v>
      </c>
      <c r="D15995" s="1" t="s">
        <v>18</v>
      </c>
      <c r="E15995">
        <v>99357</v>
      </c>
      <c r="F15995">
        <v>2025</v>
      </c>
      <c r="G15995" s="1" t="s">
        <v>18954</v>
      </c>
      <c r="H15995" s="1" t="s">
        <v>1649</v>
      </c>
      <c r="I15995" s="1" t="s">
        <v>27</v>
      </c>
      <c r="J15995" s="1" t="s">
        <v>81</v>
      </c>
      <c r="K15995">
        <v>0</v>
      </c>
      <c r="L15995">
        <v>13</v>
      </c>
      <c r="M15995">
        <v>273500559</v>
      </c>
      <c r="N15995" s="1" t="s">
        <v>16109</v>
      </c>
      <c r="O15995" s="1" t="s">
        <v>530</v>
      </c>
      <c r="P15995">
        <v>53025011405</v>
      </c>
      <c r="Q15995">
        <v>1</v>
      </c>
      <c r="R15995" s="1" t="s">
        <v>18921</v>
      </c>
    </row>
    <row r="15996" spans="1:18">
      <c r="A15996" s="1" t="s">
        <v>16994</v>
      </c>
      <c r="B15996" s="1" t="s">
        <v>17</v>
      </c>
      <c r="C15996" s="1" t="s">
        <v>535</v>
      </c>
      <c r="D15996" s="1" t="s">
        <v>18</v>
      </c>
      <c r="E15996">
        <v>98275</v>
      </c>
      <c r="F15996">
        <v>2023</v>
      </c>
      <c r="G15996" s="1" t="s">
        <v>18940</v>
      </c>
      <c r="H15996" s="1" t="s">
        <v>775</v>
      </c>
      <c r="I15996" s="1" t="s">
        <v>27</v>
      </c>
      <c r="J15996" s="1" t="s">
        <v>81</v>
      </c>
      <c r="K15996">
        <v>0</v>
      </c>
      <c r="L15996">
        <v>21</v>
      </c>
      <c r="M15996">
        <v>260314078</v>
      </c>
      <c r="N15996" s="1" t="s">
        <v>536</v>
      </c>
      <c r="O15996" s="1" t="s">
        <v>23</v>
      </c>
      <c r="P15996">
        <v>53061042006</v>
      </c>
      <c r="Q15996">
        <v>3</v>
      </c>
      <c r="R15996" s="1" t="s">
        <v>18921</v>
      </c>
    </row>
    <row r="15997" spans="1:18">
      <c r="A15997" s="1" t="s">
        <v>16995</v>
      </c>
      <c r="B15997" s="1" t="s">
        <v>37</v>
      </c>
      <c r="C15997" s="1" t="s">
        <v>84</v>
      </c>
      <c r="D15997" s="1" t="s">
        <v>18</v>
      </c>
      <c r="E15997">
        <v>98110</v>
      </c>
      <c r="F15997">
        <v>2024</v>
      </c>
      <c r="G15997" s="1" t="s">
        <v>18940</v>
      </c>
      <c r="H15997" s="1" t="s">
        <v>775</v>
      </c>
      <c r="I15997" s="1" t="s">
        <v>27</v>
      </c>
      <c r="J15997" s="1" t="s">
        <v>81</v>
      </c>
      <c r="K15997">
        <v>0</v>
      </c>
      <c r="L15997">
        <v>23</v>
      </c>
      <c r="M15997">
        <v>278047360</v>
      </c>
      <c r="N15997" s="1" t="s">
        <v>85</v>
      </c>
      <c r="O15997" s="1" t="s">
        <v>23</v>
      </c>
      <c r="P15997">
        <v>53035090902</v>
      </c>
      <c r="Q15997">
        <v>2</v>
      </c>
      <c r="R15997" s="1" t="s">
        <v>18921</v>
      </c>
    </row>
    <row r="15998" spans="1:18">
      <c r="A15998" s="1" t="s">
        <v>16996</v>
      </c>
      <c r="B15998" s="1" t="s">
        <v>31</v>
      </c>
      <c r="C15998" s="1" t="s">
        <v>32</v>
      </c>
      <c r="D15998" s="1" t="s">
        <v>18</v>
      </c>
      <c r="E15998">
        <v>98125</v>
      </c>
      <c r="F15998">
        <v>2020</v>
      </c>
      <c r="G15998" s="1" t="s">
        <v>18936</v>
      </c>
      <c r="H15998" s="1" t="s">
        <v>1377</v>
      </c>
      <c r="I15998" s="1" t="s">
        <v>20</v>
      </c>
      <c r="J15998" s="1" t="s">
        <v>67</v>
      </c>
      <c r="K15998">
        <v>14</v>
      </c>
      <c r="L15998">
        <v>46</v>
      </c>
      <c r="M15998">
        <v>124080036</v>
      </c>
      <c r="N15998" s="1" t="s">
        <v>769</v>
      </c>
      <c r="O15998" s="1" t="s">
        <v>35</v>
      </c>
      <c r="P15998">
        <v>53033000102</v>
      </c>
      <c r="Q15998">
        <v>6</v>
      </c>
      <c r="R15998" s="1" t="s">
        <v>18919</v>
      </c>
    </row>
    <row r="15999" spans="1:18">
      <c r="A15999" s="1" t="s">
        <v>16997</v>
      </c>
      <c r="B15999" s="1" t="s">
        <v>955</v>
      </c>
      <c r="C15999" s="1" t="s">
        <v>1058</v>
      </c>
      <c r="D15999" s="1" t="s">
        <v>18</v>
      </c>
      <c r="E15999">
        <v>98335</v>
      </c>
      <c r="F15999">
        <v>2020</v>
      </c>
      <c r="G15999" s="1" t="s">
        <v>1000</v>
      </c>
      <c r="H15999" s="1" t="s">
        <v>1671</v>
      </c>
      <c r="I15999" s="1" t="s">
        <v>20</v>
      </c>
      <c r="J15999" s="1" t="s">
        <v>67</v>
      </c>
      <c r="K15999">
        <v>21</v>
      </c>
      <c r="L15999">
        <v>26</v>
      </c>
      <c r="M15999">
        <v>282848009</v>
      </c>
      <c r="N15999" s="1" t="s">
        <v>1127</v>
      </c>
      <c r="O15999" s="1" t="s">
        <v>958</v>
      </c>
      <c r="P15999">
        <v>53053072408</v>
      </c>
      <c r="Q15999">
        <v>6</v>
      </c>
      <c r="R15999" s="1" t="s">
        <v>18919</v>
      </c>
    </row>
    <row r="16000" spans="1:18">
      <c r="A16000" s="1" t="s">
        <v>16998</v>
      </c>
      <c r="B16000" s="1" t="s">
        <v>905</v>
      </c>
      <c r="C16000" s="1" t="s">
        <v>2133</v>
      </c>
      <c r="D16000" s="1" t="s">
        <v>18</v>
      </c>
      <c r="E16000">
        <v>99352</v>
      </c>
      <c r="F16000">
        <v>2025</v>
      </c>
      <c r="G16000" s="1" t="s">
        <v>18945</v>
      </c>
      <c r="H16000" s="1" t="s">
        <v>15029</v>
      </c>
      <c r="I16000" s="1" t="s">
        <v>20</v>
      </c>
      <c r="J16000" s="1" t="s">
        <v>67</v>
      </c>
      <c r="K16000">
        <v>1</v>
      </c>
      <c r="L16000">
        <v>8</v>
      </c>
      <c r="M16000">
        <v>288553674</v>
      </c>
      <c r="N16000" s="1" t="s">
        <v>2134</v>
      </c>
      <c r="O16000" s="1" t="s">
        <v>2135</v>
      </c>
      <c r="P16000">
        <v>53005010817</v>
      </c>
      <c r="Q16000">
        <v>1</v>
      </c>
      <c r="R16000" s="1" t="s">
        <v>18919</v>
      </c>
    </row>
    <row r="16001" spans="1:18">
      <c r="A16001" s="1" t="s">
        <v>16999</v>
      </c>
      <c r="B16001" s="1" t="s">
        <v>17</v>
      </c>
      <c r="C16001" s="1" t="s">
        <v>166</v>
      </c>
      <c r="D16001" s="1" t="s">
        <v>18</v>
      </c>
      <c r="E16001">
        <v>98020</v>
      </c>
      <c r="F16001">
        <v>2026</v>
      </c>
      <c r="G16001" s="1" t="s">
        <v>17901</v>
      </c>
      <c r="H16001" s="1" t="s">
        <v>161</v>
      </c>
      <c r="I16001" s="1" t="s">
        <v>27</v>
      </c>
      <c r="J16001" s="1" t="s">
        <v>81</v>
      </c>
      <c r="K16001">
        <v>0</v>
      </c>
      <c r="L16001">
        <v>21</v>
      </c>
      <c r="M16001">
        <v>291677249</v>
      </c>
      <c r="N16001" s="1" t="s">
        <v>471</v>
      </c>
      <c r="O16001" s="1" t="s">
        <v>23</v>
      </c>
      <c r="P16001">
        <v>53061050403</v>
      </c>
      <c r="Q16001">
        <v>0</v>
      </c>
      <c r="R16001" s="1" t="s">
        <v>18921</v>
      </c>
    </row>
    <row r="16002" spans="1:18">
      <c r="A16002" s="1" t="s">
        <v>17000</v>
      </c>
      <c r="B16002" s="1" t="s">
        <v>955</v>
      </c>
      <c r="C16002" s="1" t="s">
        <v>956</v>
      </c>
      <c r="D16002" s="1" t="s">
        <v>18</v>
      </c>
      <c r="E16002">
        <v>98443</v>
      </c>
      <c r="F16002">
        <v>2023</v>
      </c>
      <c r="G16002" s="1" t="s">
        <v>17901</v>
      </c>
      <c r="H16002" s="1" t="s">
        <v>161</v>
      </c>
      <c r="I16002" s="1" t="s">
        <v>27</v>
      </c>
      <c r="J16002" s="1" t="s">
        <v>81</v>
      </c>
      <c r="K16002">
        <v>0</v>
      </c>
      <c r="L16002">
        <v>25</v>
      </c>
      <c r="M16002">
        <v>255158529</v>
      </c>
      <c r="N16002" s="1" t="s">
        <v>16023</v>
      </c>
      <c r="O16002" s="1" t="s">
        <v>958</v>
      </c>
      <c r="P16002">
        <v>53053940004</v>
      </c>
      <c r="Q16002">
        <v>3</v>
      </c>
      <c r="R16002" s="1" t="s">
        <v>18921</v>
      </c>
    </row>
    <row r="16003" spans="1:18">
      <c r="A16003" s="1" t="s">
        <v>17001</v>
      </c>
      <c r="B16003" s="1" t="s">
        <v>399</v>
      </c>
      <c r="C16003" s="1" t="s">
        <v>399</v>
      </c>
      <c r="D16003" s="1" t="s">
        <v>18</v>
      </c>
      <c r="E16003">
        <v>99362</v>
      </c>
      <c r="F16003">
        <v>2020</v>
      </c>
      <c r="G16003" s="1" t="s">
        <v>18934</v>
      </c>
      <c r="H16003" s="1" t="s">
        <v>322</v>
      </c>
      <c r="I16003" s="1" t="s">
        <v>20</v>
      </c>
      <c r="J16003" s="1" t="s">
        <v>67</v>
      </c>
      <c r="K16003">
        <v>29</v>
      </c>
      <c r="L16003">
        <v>16</v>
      </c>
      <c r="M16003">
        <v>291557745</v>
      </c>
      <c r="N16003" s="1" t="s">
        <v>400</v>
      </c>
      <c r="O16003" s="1" t="s">
        <v>29</v>
      </c>
      <c r="P16003">
        <v>53071920801</v>
      </c>
      <c r="Q16003">
        <v>6</v>
      </c>
      <c r="R16003" s="1" t="s">
        <v>18919</v>
      </c>
    </row>
    <row r="16004" spans="1:18">
      <c r="A16004" s="1" t="s">
        <v>17002</v>
      </c>
      <c r="B16004" s="1" t="s">
        <v>331</v>
      </c>
      <c r="C16004" s="1" t="s">
        <v>332</v>
      </c>
      <c r="D16004" s="1" t="s">
        <v>18</v>
      </c>
      <c r="E16004">
        <v>98277</v>
      </c>
      <c r="F16004">
        <v>2024</v>
      </c>
      <c r="G16004" s="1" t="s">
        <v>18924</v>
      </c>
      <c r="H16004" s="1" t="s">
        <v>748</v>
      </c>
      <c r="I16004" s="1" t="s">
        <v>27</v>
      </c>
      <c r="J16004" s="1" t="s">
        <v>81</v>
      </c>
      <c r="K16004">
        <v>0</v>
      </c>
      <c r="L16004">
        <v>10</v>
      </c>
      <c r="M16004">
        <v>283262682</v>
      </c>
      <c r="N16004" s="1" t="s">
        <v>333</v>
      </c>
      <c r="O16004" s="1" t="s">
        <v>23</v>
      </c>
      <c r="P16004">
        <v>53029970700</v>
      </c>
      <c r="Q16004">
        <v>2</v>
      </c>
      <c r="R16004" s="1" t="s">
        <v>18921</v>
      </c>
    </row>
    <row r="16005" spans="1:18">
      <c r="A16005" s="1" t="s">
        <v>17003</v>
      </c>
      <c r="B16005" s="1" t="s">
        <v>17</v>
      </c>
      <c r="C16005" s="1" t="s">
        <v>440</v>
      </c>
      <c r="D16005" s="1" t="s">
        <v>18</v>
      </c>
      <c r="E16005">
        <v>98270</v>
      </c>
      <c r="F16005">
        <v>2015</v>
      </c>
      <c r="G16005" s="1" t="s">
        <v>18918</v>
      </c>
      <c r="H16005" s="1" t="s">
        <v>699</v>
      </c>
      <c r="I16005" s="1" t="s">
        <v>20</v>
      </c>
      <c r="J16005" s="1" t="s">
        <v>67</v>
      </c>
      <c r="K16005">
        <v>14</v>
      </c>
      <c r="L16005">
        <v>44</v>
      </c>
      <c r="M16005">
        <v>240829823</v>
      </c>
      <c r="N16005" s="1" t="s">
        <v>441</v>
      </c>
      <c r="O16005" s="1" t="s">
        <v>23</v>
      </c>
      <c r="P16005">
        <v>53061052104</v>
      </c>
      <c r="Q16005">
        <v>11</v>
      </c>
      <c r="R16005" s="1" t="s">
        <v>18919</v>
      </c>
    </row>
    <row r="16006" spans="1:18">
      <c r="A16006" s="1" t="s">
        <v>17004</v>
      </c>
      <c r="B16006" s="1" t="s">
        <v>331</v>
      </c>
      <c r="C16006" s="1" t="s">
        <v>577</v>
      </c>
      <c r="D16006" s="1" t="s">
        <v>18</v>
      </c>
      <c r="E16006">
        <v>98239</v>
      </c>
      <c r="F16006">
        <v>2024</v>
      </c>
      <c r="G16006" s="1" t="s">
        <v>18954</v>
      </c>
      <c r="H16006" s="1" t="s">
        <v>1649</v>
      </c>
      <c r="I16006" s="1" t="s">
        <v>27</v>
      </c>
      <c r="J16006" s="1" t="s">
        <v>81</v>
      </c>
      <c r="K16006">
        <v>0</v>
      </c>
      <c r="L16006">
        <v>10</v>
      </c>
      <c r="M16006">
        <v>265829938</v>
      </c>
      <c r="N16006" s="1" t="s">
        <v>578</v>
      </c>
      <c r="O16006" s="1" t="s">
        <v>23</v>
      </c>
      <c r="P16006">
        <v>53029971100</v>
      </c>
      <c r="Q16006">
        <v>2</v>
      </c>
      <c r="R16006" s="1" t="s">
        <v>18921</v>
      </c>
    </row>
    <row r="16007" spans="1:18">
      <c r="A16007" s="1" t="s">
        <v>17005</v>
      </c>
      <c r="B16007" s="1" t="s">
        <v>31</v>
      </c>
      <c r="C16007" s="1" t="s">
        <v>1191</v>
      </c>
      <c r="D16007" s="1" t="s">
        <v>18</v>
      </c>
      <c r="E16007">
        <v>98040</v>
      </c>
      <c r="F16007">
        <v>2025</v>
      </c>
      <c r="G16007" s="1" t="s">
        <v>18936</v>
      </c>
      <c r="H16007" s="1" t="s">
        <v>605</v>
      </c>
      <c r="I16007" s="1" t="s">
        <v>27</v>
      </c>
      <c r="J16007" s="1" t="s">
        <v>81</v>
      </c>
      <c r="K16007">
        <v>0</v>
      </c>
      <c r="L16007">
        <v>41</v>
      </c>
      <c r="M16007">
        <v>280057151</v>
      </c>
      <c r="N16007" s="1" t="s">
        <v>1192</v>
      </c>
      <c r="O16007" s="1" t="s">
        <v>54</v>
      </c>
      <c r="P16007">
        <v>53033024400</v>
      </c>
      <c r="Q16007">
        <v>1</v>
      </c>
      <c r="R16007" s="1" t="s">
        <v>18921</v>
      </c>
    </row>
    <row r="16008" spans="1:18">
      <c r="A16008" s="1" t="s">
        <v>17006</v>
      </c>
      <c r="B16008" s="1" t="s">
        <v>527</v>
      </c>
      <c r="C16008" s="1" t="s">
        <v>15320</v>
      </c>
      <c r="D16008" s="1" t="s">
        <v>18</v>
      </c>
      <c r="E16008">
        <v>98851</v>
      </c>
      <c r="F16008">
        <v>2021</v>
      </c>
      <c r="G16008" s="1" t="s">
        <v>18922</v>
      </c>
      <c r="H16008" s="1" t="s">
        <v>10265</v>
      </c>
      <c r="I16008" s="1" t="s">
        <v>20</v>
      </c>
      <c r="J16008" s="1" t="s">
        <v>67</v>
      </c>
      <c r="K16008">
        <v>24</v>
      </c>
      <c r="L16008">
        <v>12</v>
      </c>
      <c r="M16008">
        <v>278804795</v>
      </c>
      <c r="N16008" s="1" t="s">
        <v>15321</v>
      </c>
      <c r="O16008" s="1" t="s">
        <v>530</v>
      </c>
      <c r="P16008">
        <v>53025010300</v>
      </c>
      <c r="Q16008">
        <v>5</v>
      </c>
      <c r="R16008" s="1" t="s">
        <v>18919</v>
      </c>
    </row>
    <row r="16009" spans="1:18">
      <c r="A16009" s="1" t="s">
        <v>17007</v>
      </c>
      <c r="B16009" s="1" t="s">
        <v>955</v>
      </c>
      <c r="C16009" s="1" t="s">
        <v>1720</v>
      </c>
      <c r="D16009" s="1" t="s">
        <v>18</v>
      </c>
      <c r="E16009">
        <v>98499</v>
      </c>
      <c r="F16009">
        <v>2012</v>
      </c>
      <c r="G16009" s="1" t="s">
        <v>18952</v>
      </c>
      <c r="H16009" s="1" t="s">
        <v>1266</v>
      </c>
      <c r="I16009" s="1" t="s">
        <v>27</v>
      </c>
      <c r="J16009" s="1" t="s">
        <v>21</v>
      </c>
      <c r="K16009">
        <v>62</v>
      </c>
      <c r="L16009">
        <v>29</v>
      </c>
      <c r="M16009">
        <v>9387073</v>
      </c>
      <c r="N16009" s="1" t="s">
        <v>1721</v>
      </c>
      <c r="O16009" s="1" t="s">
        <v>1722</v>
      </c>
      <c r="P16009">
        <v>53053071808</v>
      </c>
      <c r="Q16009">
        <v>14</v>
      </c>
      <c r="R16009" s="1" t="s">
        <v>18921</v>
      </c>
    </row>
    <row r="16010" spans="1:18">
      <c r="A16010" s="1" t="s">
        <v>17008</v>
      </c>
      <c r="B16010" s="1" t="s">
        <v>955</v>
      </c>
      <c r="C16010" s="1" t="s">
        <v>972</v>
      </c>
      <c r="D16010" s="1" t="s">
        <v>18</v>
      </c>
      <c r="E16010">
        <v>98371</v>
      </c>
      <c r="F16010">
        <v>2019</v>
      </c>
      <c r="G16010" s="1" t="s">
        <v>18918</v>
      </c>
      <c r="H16010" s="1" t="s">
        <v>920</v>
      </c>
      <c r="I16010" s="1" t="s">
        <v>20</v>
      </c>
      <c r="J16010" s="1" t="s">
        <v>67</v>
      </c>
      <c r="K16010">
        <v>16</v>
      </c>
      <c r="L16010">
        <v>25</v>
      </c>
      <c r="M16010">
        <v>209769507</v>
      </c>
      <c r="N16010" s="1" t="s">
        <v>1650</v>
      </c>
      <c r="O16010" s="1" t="s">
        <v>54</v>
      </c>
      <c r="P16010">
        <v>53053940010</v>
      </c>
      <c r="Q16010">
        <v>7</v>
      </c>
      <c r="R16010" s="1" t="s">
        <v>18919</v>
      </c>
    </row>
    <row r="16011" spans="1:18">
      <c r="A16011" s="1" t="s">
        <v>17009</v>
      </c>
      <c r="B16011" s="1" t="s">
        <v>955</v>
      </c>
      <c r="C16011" s="1" t="s">
        <v>956</v>
      </c>
      <c r="D16011" s="1" t="s">
        <v>18</v>
      </c>
      <c r="E16011">
        <v>98445</v>
      </c>
      <c r="F16011">
        <v>2014</v>
      </c>
      <c r="G16011" s="1" t="s">
        <v>18947</v>
      </c>
      <c r="H16011" s="1" t="s">
        <v>1255</v>
      </c>
      <c r="I16011" s="1" t="s">
        <v>20</v>
      </c>
      <c r="J16011" s="1" t="s">
        <v>21</v>
      </c>
      <c r="K16011">
        <v>37</v>
      </c>
      <c r="L16011">
        <v>29</v>
      </c>
      <c r="M16011">
        <v>267406219</v>
      </c>
      <c r="N16011" s="1" t="s">
        <v>1514</v>
      </c>
      <c r="O16011" s="1" t="s">
        <v>2189</v>
      </c>
      <c r="P16011">
        <v>53053071412</v>
      </c>
      <c r="Q16011">
        <v>12</v>
      </c>
      <c r="R16011" s="1" t="s">
        <v>18919</v>
      </c>
    </row>
    <row r="16012" spans="1:18">
      <c r="A16012" s="1" t="s">
        <v>17010</v>
      </c>
      <c r="B16012" s="1" t="s">
        <v>955</v>
      </c>
      <c r="C16012" s="1" t="s">
        <v>972</v>
      </c>
      <c r="D16012" s="1" t="s">
        <v>18</v>
      </c>
      <c r="E16012">
        <v>98372</v>
      </c>
      <c r="F16012">
        <v>2022</v>
      </c>
      <c r="G16012" s="1" t="s">
        <v>18936</v>
      </c>
      <c r="H16012" s="1" t="s">
        <v>2186</v>
      </c>
      <c r="I16012" s="1" t="s">
        <v>20</v>
      </c>
      <c r="J16012" s="1" t="s">
        <v>67</v>
      </c>
      <c r="K16012">
        <v>19</v>
      </c>
      <c r="L16012">
        <v>25</v>
      </c>
      <c r="M16012">
        <v>194080001</v>
      </c>
      <c r="N16012" s="1" t="s">
        <v>1693</v>
      </c>
      <c r="O16012" s="1" t="s">
        <v>54</v>
      </c>
      <c r="P16012">
        <v>53053073406</v>
      </c>
      <c r="Q16012">
        <v>4</v>
      </c>
      <c r="R16012" s="1" t="s">
        <v>18919</v>
      </c>
    </row>
    <row r="16013" spans="1:18">
      <c r="A16013" s="1" t="s">
        <v>17011</v>
      </c>
      <c r="B16013" s="1" t="s">
        <v>31</v>
      </c>
      <c r="C16013" s="1" t="s">
        <v>549</v>
      </c>
      <c r="D16013" s="1" t="s">
        <v>18</v>
      </c>
      <c r="E16013">
        <v>98070</v>
      </c>
      <c r="F16013">
        <v>2024</v>
      </c>
      <c r="G16013" s="1" t="s">
        <v>18937</v>
      </c>
      <c r="H16013" s="1" t="s">
        <v>395</v>
      </c>
      <c r="I16013" s="1" t="s">
        <v>27</v>
      </c>
      <c r="J16013" s="1" t="s">
        <v>81</v>
      </c>
      <c r="K16013">
        <v>0</v>
      </c>
      <c r="L16013">
        <v>34</v>
      </c>
      <c r="M16013">
        <v>267262383</v>
      </c>
      <c r="N16013" s="1" t="s">
        <v>550</v>
      </c>
      <c r="O16013" s="1" t="s">
        <v>54</v>
      </c>
      <c r="P16013">
        <v>53033027702</v>
      </c>
      <c r="Q16013">
        <v>2</v>
      </c>
      <c r="R16013" s="1" t="s">
        <v>18921</v>
      </c>
    </row>
    <row r="16014" spans="1:18">
      <c r="A16014" s="1" t="s">
        <v>17012</v>
      </c>
      <c r="B16014" s="1" t="s">
        <v>31</v>
      </c>
      <c r="C16014" s="1" t="s">
        <v>1191</v>
      </c>
      <c r="D16014" s="1" t="s">
        <v>18</v>
      </c>
      <c r="E16014">
        <v>98040</v>
      </c>
      <c r="F16014">
        <v>2018</v>
      </c>
      <c r="G16014" s="1" t="s">
        <v>18933</v>
      </c>
      <c r="H16014" s="1" t="s">
        <v>206</v>
      </c>
      <c r="I16014" s="1" t="s">
        <v>27</v>
      </c>
      <c r="J16014" s="1" t="s">
        <v>21</v>
      </c>
      <c r="K16014">
        <v>58</v>
      </c>
      <c r="L16014">
        <v>41</v>
      </c>
      <c r="M16014">
        <v>147609178</v>
      </c>
      <c r="N16014" s="1" t="s">
        <v>1192</v>
      </c>
      <c r="O16014" s="1" t="s">
        <v>54</v>
      </c>
      <c r="P16014">
        <v>53033024500</v>
      </c>
      <c r="Q16014">
        <v>8</v>
      </c>
      <c r="R16014" s="1" t="s">
        <v>18921</v>
      </c>
    </row>
    <row r="16015" spans="1:18">
      <c r="A16015" s="1" t="s">
        <v>17013</v>
      </c>
      <c r="B16015" s="1" t="s">
        <v>31</v>
      </c>
      <c r="C16015" s="1" t="s">
        <v>715</v>
      </c>
      <c r="D16015" s="1" t="s">
        <v>18</v>
      </c>
      <c r="E16015">
        <v>98092</v>
      </c>
      <c r="F16015">
        <v>2012</v>
      </c>
      <c r="G16015" s="1" t="s">
        <v>18920</v>
      </c>
      <c r="H16015" s="1" t="s">
        <v>52</v>
      </c>
      <c r="I16015" s="1" t="s">
        <v>27</v>
      </c>
      <c r="J16015" s="1" t="s">
        <v>21</v>
      </c>
      <c r="K16015">
        <v>265</v>
      </c>
      <c r="L16015">
        <v>31</v>
      </c>
      <c r="M16015">
        <v>168933887</v>
      </c>
      <c r="N16015" s="1" t="s">
        <v>716</v>
      </c>
      <c r="O16015" s="1" t="s">
        <v>54</v>
      </c>
      <c r="P16015">
        <v>53033031204</v>
      </c>
      <c r="Q16015">
        <v>14</v>
      </c>
      <c r="R16015" s="1" t="s">
        <v>18921</v>
      </c>
    </row>
    <row r="16016" spans="1:18">
      <c r="A16016" s="1" t="s">
        <v>17014</v>
      </c>
      <c r="B16016" s="1" t="s">
        <v>17</v>
      </c>
      <c r="C16016" s="1" t="s">
        <v>117</v>
      </c>
      <c r="D16016" s="1" t="s">
        <v>18</v>
      </c>
      <c r="E16016">
        <v>98272</v>
      </c>
      <c r="F16016">
        <v>2026</v>
      </c>
      <c r="G16016" s="1" t="s">
        <v>18924</v>
      </c>
      <c r="H16016" s="1" t="s">
        <v>748</v>
      </c>
      <c r="I16016" s="1" t="s">
        <v>27</v>
      </c>
      <c r="J16016" s="1" t="s">
        <v>81</v>
      </c>
      <c r="K16016">
        <v>0</v>
      </c>
      <c r="L16016">
        <v>39</v>
      </c>
      <c r="M16016">
        <v>291929256</v>
      </c>
      <c r="N16016" s="1" t="s">
        <v>118</v>
      </c>
      <c r="O16016" s="1" t="s">
        <v>824</v>
      </c>
      <c r="P16016">
        <v>53061053801</v>
      </c>
      <c r="Q16016">
        <v>0</v>
      </c>
      <c r="R16016" s="1" t="s">
        <v>18921</v>
      </c>
    </row>
    <row r="16017" spans="1:18">
      <c r="A16017" s="1" t="s">
        <v>17015</v>
      </c>
      <c r="B16017" s="1" t="s">
        <v>17</v>
      </c>
      <c r="C16017" s="1" t="s">
        <v>531</v>
      </c>
      <c r="D16017" s="1" t="s">
        <v>18</v>
      </c>
      <c r="E16017">
        <v>98012</v>
      </c>
      <c r="F16017">
        <v>2020</v>
      </c>
      <c r="G16017" s="1" t="s">
        <v>18946</v>
      </c>
      <c r="H16017" s="1" t="s">
        <v>1011</v>
      </c>
      <c r="I16017" s="1" t="s">
        <v>20</v>
      </c>
      <c r="J16017" s="1" t="s">
        <v>21</v>
      </c>
      <c r="K16017">
        <v>47</v>
      </c>
      <c r="L16017">
        <v>44</v>
      </c>
      <c r="M16017">
        <v>257721726</v>
      </c>
      <c r="N16017" s="1" t="s">
        <v>170</v>
      </c>
      <c r="O16017" s="1" t="s">
        <v>23</v>
      </c>
      <c r="P16017">
        <v>53061052004</v>
      </c>
      <c r="Q16017">
        <v>6</v>
      </c>
      <c r="R16017" s="1" t="s">
        <v>18919</v>
      </c>
    </row>
    <row r="16018" spans="1:18">
      <c r="A16018" s="1" t="s">
        <v>17016</v>
      </c>
      <c r="B16018" s="1" t="s">
        <v>31</v>
      </c>
      <c r="C16018" s="1" t="s">
        <v>32</v>
      </c>
      <c r="D16018" s="1" t="s">
        <v>18</v>
      </c>
      <c r="E16018">
        <v>98136</v>
      </c>
      <c r="F16018">
        <v>2025</v>
      </c>
      <c r="G16018" s="1" t="s">
        <v>18922</v>
      </c>
      <c r="H16018" s="1" t="s">
        <v>1610</v>
      </c>
      <c r="I16018" s="1" t="s">
        <v>27</v>
      </c>
      <c r="J16018" s="1" t="s">
        <v>81</v>
      </c>
      <c r="K16018">
        <v>0</v>
      </c>
      <c r="L16018">
        <v>34</v>
      </c>
      <c r="M16018">
        <v>278557989</v>
      </c>
      <c r="N16018" s="1" t="s">
        <v>2276</v>
      </c>
      <c r="O16018" s="1" t="s">
        <v>35</v>
      </c>
      <c r="P16018">
        <v>53033011601</v>
      </c>
      <c r="Q16018">
        <v>1</v>
      </c>
      <c r="R16018" s="1" t="s">
        <v>18921</v>
      </c>
    </row>
    <row r="16019" spans="1:18">
      <c r="A16019" s="1" t="s">
        <v>17017</v>
      </c>
      <c r="B16019" s="1" t="s">
        <v>31</v>
      </c>
      <c r="C16019" s="1" t="s">
        <v>62</v>
      </c>
      <c r="D16019" s="1" t="s">
        <v>18</v>
      </c>
      <c r="E16019">
        <v>98034</v>
      </c>
      <c r="F16019">
        <v>2012</v>
      </c>
      <c r="G16019" s="1" t="s">
        <v>18924</v>
      </c>
      <c r="H16019" s="1" t="s">
        <v>176</v>
      </c>
      <c r="I16019" s="1" t="s">
        <v>20</v>
      </c>
      <c r="J16019" s="1" t="s">
        <v>21</v>
      </c>
      <c r="K16019">
        <v>35</v>
      </c>
      <c r="L16019">
        <v>45</v>
      </c>
      <c r="M16019">
        <v>230981124</v>
      </c>
      <c r="N16019" s="1" t="s">
        <v>734</v>
      </c>
      <c r="O16019" s="1" t="s">
        <v>54</v>
      </c>
      <c r="P16019">
        <v>53033022605</v>
      </c>
      <c r="Q16019">
        <v>14</v>
      </c>
      <c r="R16019" s="1" t="s">
        <v>18919</v>
      </c>
    </row>
    <row r="16020" spans="1:18">
      <c r="A16020" s="1" t="s">
        <v>17018</v>
      </c>
      <c r="B16020" s="1" t="s">
        <v>3881</v>
      </c>
      <c r="C16020" s="1" t="s">
        <v>5552</v>
      </c>
      <c r="D16020" s="1" t="s">
        <v>18</v>
      </c>
      <c r="E16020">
        <v>98520</v>
      </c>
      <c r="F16020">
        <v>2022</v>
      </c>
      <c r="G16020" s="1" t="s">
        <v>18923</v>
      </c>
      <c r="H16020" s="1" t="s">
        <v>139</v>
      </c>
      <c r="I16020" s="1" t="s">
        <v>20</v>
      </c>
      <c r="J16020" s="1" t="s">
        <v>67</v>
      </c>
      <c r="K16020">
        <v>26</v>
      </c>
      <c r="L16020">
        <v>19</v>
      </c>
      <c r="M16020">
        <v>179401869</v>
      </c>
      <c r="N16020" s="1" t="s">
        <v>5553</v>
      </c>
      <c r="O16020" s="1" t="s">
        <v>3884</v>
      </c>
      <c r="P16020">
        <v>53027001100</v>
      </c>
      <c r="Q16020">
        <v>4</v>
      </c>
      <c r="R16020" s="1" t="s">
        <v>18919</v>
      </c>
    </row>
    <row r="16021" spans="1:18">
      <c r="A16021" s="1" t="s">
        <v>17019</v>
      </c>
      <c r="B16021" s="1" t="s">
        <v>718</v>
      </c>
      <c r="C16021" s="1" t="s">
        <v>719</v>
      </c>
      <c r="D16021" s="1" t="s">
        <v>18</v>
      </c>
      <c r="E16021">
        <v>98665</v>
      </c>
      <c r="F16021">
        <v>2023</v>
      </c>
      <c r="G16021" s="1" t="s">
        <v>18930</v>
      </c>
      <c r="H16021" s="1" t="s">
        <v>777</v>
      </c>
      <c r="I16021" s="1" t="s">
        <v>20</v>
      </c>
      <c r="J16021" s="1" t="s">
        <v>21</v>
      </c>
      <c r="K16021">
        <v>42</v>
      </c>
      <c r="L16021">
        <v>49</v>
      </c>
      <c r="M16021">
        <v>238896696</v>
      </c>
      <c r="N16021" s="1" t="s">
        <v>1415</v>
      </c>
      <c r="O16021" s="1" t="s">
        <v>721</v>
      </c>
      <c r="P16021">
        <v>53011040808</v>
      </c>
      <c r="Q16021">
        <v>3</v>
      </c>
      <c r="R16021" s="1" t="s">
        <v>18919</v>
      </c>
    </row>
    <row r="16022" spans="1:18">
      <c r="A16022" s="1" t="s">
        <v>17020</v>
      </c>
      <c r="B16022" s="1" t="s">
        <v>742</v>
      </c>
      <c r="C16022" s="1" t="s">
        <v>2319</v>
      </c>
      <c r="D16022" s="1" t="s">
        <v>18</v>
      </c>
      <c r="E16022">
        <v>98226</v>
      </c>
      <c r="F16022">
        <v>2023</v>
      </c>
      <c r="G16022" s="1" t="s">
        <v>18922</v>
      </c>
      <c r="H16022" s="1" t="s">
        <v>445</v>
      </c>
      <c r="I16022" s="1" t="s">
        <v>27</v>
      </c>
      <c r="J16022" s="1" t="s">
        <v>81</v>
      </c>
      <c r="K16022">
        <v>0</v>
      </c>
      <c r="L16022">
        <v>42</v>
      </c>
      <c r="M16022">
        <v>238972198</v>
      </c>
      <c r="N16022" s="1" t="s">
        <v>3455</v>
      </c>
      <c r="O16022" s="1" t="s">
        <v>746</v>
      </c>
      <c r="P16022">
        <v>53073000803</v>
      </c>
      <c r="Q16022">
        <v>3</v>
      </c>
      <c r="R16022" s="1" t="s">
        <v>18921</v>
      </c>
    </row>
    <row r="16023" spans="1:18">
      <c r="A16023" s="1" t="s">
        <v>17021</v>
      </c>
      <c r="B16023" s="1" t="s">
        <v>403</v>
      </c>
      <c r="C16023" s="1" t="s">
        <v>15359</v>
      </c>
      <c r="D16023" s="1" t="s">
        <v>18</v>
      </c>
      <c r="E16023">
        <v>99021</v>
      </c>
      <c r="F16023">
        <v>2024</v>
      </c>
      <c r="G16023" s="1" t="s">
        <v>18924</v>
      </c>
      <c r="H16023" s="1" t="s">
        <v>880</v>
      </c>
      <c r="I16023" s="1" t="s">
        <v>27</v>
      </c>
      <c r="J16023" s="1" t="s">
        <v>81</v>
      </c>
      <c r="K16023">
        <v>0</v>
      </c>
      <c r="L16023">
        <v>4</v>
      </c>
      <c r="M16023">
        <v>275107542</v>
      </c>
      <c r="N16023" s="1" t="s">
        <v>15360</v>
      </c>
      <c r="O16023" s="1" t="s">
        <v>1003</v>
      </c>
      <c r="P16023">
        <v>53063010203</v>
      </c>
      <c r="Q16023">
        <v>2</v>
      </c>
      <c r="R16023" s="1" t="s">
        <v>18921</v>
      </c>
    </row>
    <row r="16024" spans="1:18">
      <c r="A16024" s="1" t="s">
        <v>17022</v>
      </c>
      <c r="B16024" s="1" t="s">
        <v>955</v>
      </c>
      <c r="C16024" s="1" t="s">
        <v>2842</v>
      </c>
      <c r="D16024" s="1" t="s">
        <v>18</v>
      </c>
      <c r="E16024">
        <v>98466</v>
      </c>
      <c r="F16024">
        <v>2026</v>
      </c>
      <c r="G16024" s="1" t="s">
        <v>18947</v>
      </c>
      <c r="H16024" s="1" t="s">
        <v>849</v>
      </c>
      <c r="I16024" s="1" t="s">
        <v>27</v>
      </c>
      <c r="J16024" s="1" t="s">
        <v>81</v>
      </c>
      <c r="K16024">
        <v>0</v>
      </c>
      <c r="L16024">
        <v>28</v>
      </c>
      <c r="M16024">
        <v>288292056</v>
      </c>
      <c r="N16024" s="1" t="s">
        <v>2843</v>
      </c>
      <c r="O16024" s="1" t="s">
        <v>958</v>
      </c>
      <c r="P16024">
        <v>53053072305</v>
      </c>
      <c r="Q16024">
        <v>0</v>
      </c>
      <c r="R16024" s="1" t="s">
        <v>18921</v>
      </c>
    </row>
    <row r="16025" spans="1:18">
      <c r="A16025" s="1" t="s">
        <v>17023</v>
      </c>
      <c r="B16025" s="1" t="s">
        <v>31</v>
      </c>
      <c r="C16025" s="1" t="s">
        <v>16033</v>
      </c>
      <c r="D16025" s="1" t="s">
        <v>18</v>
      </c>
      <c r="E16025">
        <v>98051</v>
      </c>
      <c r="F16025">
        <v>2024</v>
      </c>
      <c r="G16025" s="1" t="s">
        <v>18954</v>
      </c>
      <c r="H16025" s="1" t="s">
        <v>3261</v>
      </c>
      <c r="I16025" s="1" t="s">
        <v>27</v>
      </c>
      <c r="J16025" s="1" t="s">
        <v>81</v>
      </c>
      <c r="K16025">
        <v>0</v>
      </c>
      <c r="L16025">
        <v>5</v>
      </c>
      <c r="M16025">
        <v>273612594</v>
      </c>
      <c r="N16025" s="1" t="s">
        <v>13539</v>
      </c>
      <c r="O16025" s="1" t="s">
        <v>54</v>
      </c>
      <c r="P16025">
        <v>53033031501</v>
      </c>
      <c r="Q16025">
        <v>2</v>
      </c>
      <c r="R16025" s="1" t="s">
        <v>18921</v>
      </c>
    </row>
    <row r="16026" spans="1:18">
      <c r="A16026" s="1" t="s">
        <v>17024</v>
      </c>
      <c r="B16026" s="1" t="s">
        <v>31</v>
      </c>
      <c r="C16026" s="1" t="s">
        <v>988</v>
      </c>
      <c r="D16026" s="1" t="s">
        <v>18</v>
      </c>
      <c r="E16026">
        <v>98072</v>
      </c>
      <c r="F16026">
        <v>2023</v>
      </c>
      <c r="G16026" s="1" t="s">
        <v>18922</v>
      </c>
      <c r="H16026" s="1" t="s">
        <v>2033</v>
      </c>
      <c r="I16026" s="1" t="s">
        <v>27</v>
      </c>
      <c r="J16026" s="1" t="s">
        <v>81</v>
      </c>
      <c r="K16026">
        <v>0</v>
      </c>
      <c r="L16026">
        <v>45</v>
      </c>
      <c r="M16026">
        <v>236475746</v>
      </c>
      <c r="N16026" s="1" t="s">
        <v>989</v>
      </c>
      <c r="O16026" s="1" t="s">
        <v>54</v>
      </c>
      <c r="P16026">
        <v>53033032326</v>
      </c>
      <c r="Q16026">
        <v>3</v>
      </c>
      <c r="R16026" s="1" t="s">
        <v>18921</v>
      </c>
    </row>
    <row r="16027" spans="1:18">
      <c r="A16027" s="1" t="s">
        <v>17025</v>
      </c>
      <c r="B16027" s="1" t="s">
        <v>955</v>
      </c>
      <c r="C16027" s="1" t="s">
        <v>1856</v>
      </c>
      <c r="D16027" s="1" t="s">
        <v>18</v>
      </c>
      <c r="E16027">
        <v>98391</v>
      </c>
      <c r="F16027">
        <v>2026</v>
      </c>
      <c r="G16027" s="1" t="s">
        <v>18920</v>
      </c>
      <c r="H16027" s="1" t="s">
        <v>913</v>
      </c>
      <c r="I16027" s="1" t="s">
        <v>27</v>
      </c>
      <c r="J16027" s="1" t="s">
        <v>81</v>
      </c>
      <c r="K16027">
        <v>0</v>
      </c>
      <c r="L16027">
        <v>31</v>
      </c>
      <c r="M16027">
        <v>291107848</v>
      </c>
      <c r="N16027" s="1" t="s">
        <v>1857</v>
      </c>
      <c r="O16027" s="1" t="s">
        <v>54</v>
      </c>
      <c r="P16027">
        <v>53053070313</v>
      </c>
      <c r="Q16027">
        <v>0</v>
      </c>
      <c r="R16027" s="1" t="s">
        <v>18921</v>
      </c>
    </row>
    <row r="16028" spans="1:18">
      <c r="A16028" s="1" t="s">
        <v>17026</v>
      </c>
      <c r="B16028" s="1" t="s">
        <v>31</v>
      </c>
      <c r="C16028" s="1" t="s">
        <v>1191</v>
      </c>
      <c r="D16028" s="1" t="s">
        <v>18</v>
      </c>
      <c r="E16028">
        <v>98040</v>
      </c>
      <c r="F16028">
        <v>2013</v>
      </c>
      <c r="G16028" s="1" t="s">
        <v>18920</v>
      </c>
      <c r="H16028" s="1" t="s">
        <v>52</v>
      </c>
      <c r="I16028" s="1" t="s">
        <v>27</v>
      </c>
      <c r="J16028" s="1" t="s">
        <v>21</v>
      </c>
      <c r="K16028">
        <v>208</v>
      </c>
      <c r="L16028">
        <v>41</v>
      </c>
      <c r="M16028">
        <v>251690099</v>
      </c>
      <c r="N16028" s="1" t="s">
        <v>1192</v>
      </c>
      <c r="O16028" s="1" t="s">
        <v>54</v>
      </c>
      <c r="P16028">
        <v>53033024400</v>
      </c>
      <c r="Q16028">
        <v>13</v>
      </c>
      <c r="R16028" s="1" t="s">
        <v>18921</v>
      </c>
    </row>
    <row r="16029" spans="1:18">
      <c r="A16029" s="1" t="s">
        <v>17027</v>
      </c>
      <c r="B16029" s="1" t="s">
        <v>1271</v>
      </c>
      <c r="C16029" s="1" t="s">
        <v>1511</v>
      </c>
      <c r="D16029" s="1" t="s">
        <v>18</v>
      </c>
      <c r="E16029">
        <v>98245</v>
      </c>
      <c r="F16029">
        <v>2020</v>
      </c>
      <c r="G16029" s="1" t="s">
        <v>18936</v>
      </c>
      <c r="H16029" s="1" t="s">
        <v>1377</v>
      </c>
      <c r="I16029" s="1" t="s">
        <v>20</v>
      </c>
      <c r="J16029" s="1" t="s">
        <v>67</v>
      </c>
      <c r="K16029">
        <v>14</v>
      </c>
      <c r="L16029">
        <v>40</v>
      </c>
      <c r="M16029">
        <v>117628682</v>
      </c>
      <c r="N16029" s="1" t="s">
        <v>1512</v>
      </c>
      <c r="O16029" s="1" t="s">
        <v>1274</v>
      </c>
      <c r="P16029">
        <v>53055960101</v>
      </c>
      <c r="Q16029">
        <v>6</v>
      </c>
      <c r="R16029" s="1" t="s">
        <v>18919</v>
      </c>
    </row>
    <row r="16030" spans="1:18">
      <c r="A16030" s="1" t="s">
        <v>17028</v>
      </c>
      <c r="B16030" s="1" t="s">
        <v>403</v>
      </c>
      <c r="C16030" s="1" t="s">
        <v>1832</v>
      </c>
      <c r="D16030" s="1" t="s">
        <v>18</v>
      </c>
      <c r="E16030">
        <v>99004</v>
      </c>
      <c r="F16030">
        <v>2025</v>
      </c>
      <c r="G16030" s="1" t="s">
        <v>18929</v>
      </c>
      <c r="H16030" s="1" t="s">
        <v>353</v>
      </c>
      <c r="I16030" s="1" t="s">
        <v>20</v>
      </c>
      <c r="J16030" s="1" t="s">
        <v>67</v>
      </c>
      <c r="K16030">
        <v>25</v>
      </c>
      <c r="L16030">
        <v>9</v>
      </c>
      <c r="M16030">
        <v>292717190</v>
      </c>
      <c r="N16030" s="1" t="s">
        <v>1833</v>
      </c>
      <c r="O16030" s="1" t="s">
        <v>1003</v>
      </c>
      <c r="P16030">
        <v>53063014200</v>
      </c>
      <c r="Q16030">
        <v>1</v>
      </c>
      <c r="R16030" s="1" t="s">
        <v>18919</v>
      </c>
    </row>
    <row r="16031" spans="1:18">
      <c r="A16031" s="1" t="s">
        <v>17029</v>
      </c>
      <c r="B16031" s="1" t="s">
        <v>955</v>
      </c>
      <c r="C16031" s="1" t="s">
        <v>1720</v>
      </c>
      <c r="D16031" s="1" t="s">
        <v>18</v>
      </c>
      <c r="E16031">
        <v>98499</v>
      </c>
      <c r="F16031">
        <v>2025</v>
      </c>
      <c r="G16031" s="1" t="s">
        <v>18931</v>
      </c>
      <c r="H16031" s="1" t="s">
        <v>1349</v>
      </c>
      <c r="I16031" s="1" t="s">
        <v>27</v>
      </c>
      <c r="J16031" s="1" t="s">
        <v>81</v>
      </c>
      <c r="K16031">
        <v>0</v>
      </c>
      <c r="L16031">
        <v>29</v>
      </c>
      <c r="M16031">
        <v>290249284</v>
      </c>
      <c r="N16031" s="1" t="s">
        <v>1721</v>
      </c>
      <c r="O16031" s="1" t="s">
        <v>1722</v>
      </c>
      <c r="P16031">
        <v>53053071805</v>
      </c>
      <c r="Q16031">
        <v>1</v>
      </c>
      <c r="R16031" s="1" t="s">
        <v>18921</v>
      </c>
    </row>
    <row r="16032" spans="1:18">
      <c r="A16032" s="1" t="s">
        <v>17030</v>
      </c>
      <c r="B16032" s="1" t="s">
        <v>403</v>
      </c>
      <c r="C16032" s="1" t="s">
        <v>2530</v>
      </c>
      <c r="D16032" s="1" t="s">
        <v>18</v>
      </c>
      <c r="E16032">
        <v>99037</v>
      </c>
      <c r="F16032">
        <v>2024</v>
      </c>
      <c r="G16032" s="1" t="s">
        <v>18954</v>
      </c>
      <c r="H16032" s="1" t="s">
        <v>1649</v>
      </c>
      <c r="I16032" s="1" t="s">
        <v>27</v>
      </c>
      <c r="J16032" s="1" t="s">
        <v>81</v>
      </c>
      <c r="K16032">
        <v>0</v>
      </c>
      <c r="L16032">
        <v>4</v>
      </c>
      <c r="M16032">
        <v>275522383</v>
      </c>
      <c r="N16032" s="1" t="s">
        <v>15308</v>
      </c>
      <c r="O16032" s="1" t="s">
        <v>1003</v>
      </c>
      <c r="P16032">
        <v>53063012902</v>
      </c>
      <c r="Q16032">
        <v>2</v>
      </c>
      <c r="R16032" s="1" t="s">
        <v>18921</v>
      </c>
    </row>
    <row r="16033" spans="1:18">
      <c r="A16033" s="1" t="s">
        <v>17031</v>
      </c>
      <c r="B16033" s="1" t="s">
        <v>31</v>
      </c>
      <c r="C16033" s="1" t="s">
        <v>32</v>
      </c>
      <c r="D16033" s="1" t="s">
        <v>18</v>
      </c>
      <c r="E16033">
        <v>98117</v>
      </c>
      <c r="F16033">
        <v>2025</v>
      </c>
      <c r="G16033" s="1" t="s">
        <v>18931</v>
      </c>
      <c r="H16033" s="1" t="s">
        <v>249</v>
      </c>
      <c r="I16033" s="1" t="s">
        <v>20</v>
      </c>
      <c r="J16033" s="1" t="s">
        <v>21</v>
      </c>
      <c r="K16033">
        <v>32</v>
      </c>
      <c r="L16033">
        <v>36</v>
      </c>
      <c r="M16033">
        <v>278675932</v>
      </c>
      <c r="N16033" s="1" t="s">
        <v>252</v>
      </c>
      <c r="O16033" s="1" t="s">
        <v>35</v>
      </c>
      <c r="P16033">
        <v>53033001702</v>
      </c>
      <c r="Q16033">
        <v>1</v>
      </c>
      <c r="R16033" s="1" t="s">
        <v>18919</v>
      </c>
    </row>
    <row r="16034" spans="1:18">
      <c r="A16034" s="1" t="s">
        <v>17032</v>
      </c>
      <c r="B16034" s="1" t="s">
        <v>2121</v>
      </c>
      <c r="C16034" s="1" t="s">
        <v>1156</v>
      </c>
      <c r="D16034" s="1" t="s">
        <v>18</v>
      </c>
      <c r="E16034">
        <v>98382</v>
      </c>
      <c r="F16034">
        <v>2024</v>
      </c>
      <c r="G16034" s="1" t="s">
        <v>18934</v>
      </c>
      <c r="H16034" s="1" t="s">
        <v>834</v>
      </c>
      <c r="I16034" s="1" t="s">
        <v>27</v>
      </c>
      <c r="J16034" s="1" t="s">
        <v>81</v>
      </c>
      <c r="K16034">
        <v>0</v>
      </c>
      <c r="L16034">
        <v>24</v>
      </c>
      <c r="M16034">
        <v>265863776</v>
      </c>
      <c r="N16034" s="1" t="s">
        <v>1157</v>
      </c>
      <c r="O16034" s="1" t="s">
        <v>2122</v>
      </c>
      <c r="P16034">
        <v>53009001702</v>
      </c>
      <c r="Q16034">
        <v>2</v>
      </c>
      <c r="R16034" s="1" t="s">
        <v>18921</v>
      </c>
    </row>
    <row r="16035" spans="1:18">
      <c r="A16035" s="1" t="s">
        <v>17033</v>
      </c>
      <c r="B16035" s="1" t="s">
        <v>31</v>
      </c>
      <c r="C16035" s="1" t="s">
        <v>288</v>
      </c>
      <c r="D16035" s="1" t="s">
        <v>18</v>
      </c>
      <c r="E16035">
        <v>98027</v>
      </c>
      <c r="F16035">
        <v>2018</v>
      </c>
      <c r="G16035" s="1" t="s">
        <v>18936</v>
      </c>
      <c r="H16035" s="1" t="s">
        <v>2186</v>
      </c>
      <c r="I16035" s="1" t="s">
        <v>20</v>
      </c>
      <c r="J16035" s="1" t="s">
        <v>67</v>
      </c>
      <c r="K16035">
        <v>14</v>
      </c>
      <c r="L16035">
        <v>5</v>
      </c>
      <c r="M16035">
        <v>207294188</v>
      </c>
      <c r="N16035" s="1" t="s">
        <v>687</v>
      </c>
      <c r="O16035" s="1" t="s">
        <v>54</v>
      </c>
      <c r="P16035">
        <v>53033032102</v>
      </c>
      <c r="Q16035">
        <v>8</v>
      </c>
      <c r="R16035" s="1" t="s">
        <v>18919</v>
      </c>
    </row>
    <row r="16036" spans="1:18">
      <c r="A16036" s="1" t="s">
        <v>17034</v>
      </c>
      <c r="B16036" s="1" t="s">
        <v>955</v>
      </c>
      <c r="C16036" s="1" t="s">
        <v>1856</v>
      </c>
      <c r="D16036" s="1" t="s">
        <v>18</v>
      </c>
      <c r="E16036">
        <v>98391</v>
      </c>
      <c r="F16036">
        <v>2023</v>
      </c>
      <c r="G16036" s="1" t="s">
        <v>18936</v>
      </c>
      <c r="H16036" s="1" t="s">
        <v>2186</v>
      </c>
      <c r="I16036" s="1" t="s">
        <v>20</v>
      </c>
      <c r="J16036" s="1" t="s">
        <v>67</v>
      </c>
      <c r="K16036">
        <v>18</v>
      </c>
      <c r="L16036">
        <v>31</v>
      </c>
      <c r="M16036">
        <v>266664345</v>
      </c>
      <c r="N16036" s="1" t="s">
        <v>1857</v>
      </c>
      <c r="O16036" s="1" t="s">
        <v>54</v>
      </c>
      <c r="P16036">
        <v>53053070208</v>
      </c>
      <c r="Q16036">
        <v>3</v>
      </c>
      <c r="R16036" s="1" t="s">
        <v>18919</v>
      </c>
    </row>
    <row r="16037" spans="1:18">
      <c r="A16037" s="1" t="s">
        <v>17035</v>
      </c>
      <c r="B16037" s="1" t="s">
        <v>17</v>
      </c>
      <c r="C16037" s="1" t="s">
        <v>279</v>
      </c>
      <c r="D16037" s="1" t="s">
        <v>18</v>
      </c>
      <c r="E16037">
        <v>98201</v>
      </c>
      <c r="F16037">
        <v>2023</v>
      </c>
      <c r="G16037" s="1" t="s">
        <v>17901</v>
      </c>
      <c r="H16037" s="1" t="s">
        <v>1184</v>
      </c>
      <c r="I16037" s="1" t="s">
        <v>27</v>
      </c>
      <c r="J16037" s="1" t="s">
        <v>81</v>
      </c>
      <c r="K16037">
        <v>0</v>
      </c>
      <c r="L16037">
        <v>38</v>
      </c>
      <c r="M16037">
        <v>251225908</v>
      </c>
      <c r="N16037" s="1" t="s">
        <v>584</v>
      </c>
      <c r="O16037" s="1" t="s">
        <v>23</v>
      </c>
      <c r="P16037">
        <v>53061040700</v>
      </c>
      <c r="Q16037">
        <v>3</v>
      </c>
      <c r="R16037" s="1" t="s">
        <v>18921</v>
      </c>
    </row>
    <row r="16038" spans="1:18">
      <c r="A16038" s="1" t="s">
        <v>17036</v>
      </c>
      <c r="B16038" s="1" t="s">
        <v>17</v>
      </c>
      <c r="C16038" s="1" t="s">
        <v>275</v>
      </c>
      <c r="D16038" s="1" t="s">
        <v>18</v>
      </c>
      <c r="E16038">
        <v>98037</v>
      </c>
      <c r="F16038">
        <v>2025</v>
      </c>
      <c r="G16038" s="1" t="s">
        <v>18929</v>
      </c>
      <c r="H16038" s="1" t="s">
        <v>723</v>
      </c>
      <c r="I16038" s="1" t="s">
        <v>27</v>
      </c>
      <c r="J16038" s="1" t="s">
        <v>81</v>
      </c>
      <c r="K16038">
        <v>0</v>
      </c>
      <c r="L16038">
        <v>32</v>
      </c>
      <c r="M16038">
        <v>282884934</v>
      </c>
      <c r="N16038" s="1" t="s">
        <v>422</v>
      </c>
      <c r="O16038" s="1" t="s">
        <v>23</v>
      </c>
      <c r="P16038">
        <v>53061051802</v>
      </c>
      <c r="Q16038">
        <v>1</v>
      </c>
      <c r="R16038" s="1" t="s">
        <v>18921</v>
      </c>
    </row>
    <row r="16039" spans="1:18">
      <c r="A16039" s="1" t="s">
        <v>17037</v>
      </c>
      <c r="B16039" s="1" t="s">
        <v>31</v>
      </c>
      <c r="C16039" s="1" t="s">
        <v>120</v>
      </c>
      <c r="D16039" s="1" t="s">
        <v>18</v>
      </c>
      <c r="E16039">
        <v>98042</v>
      </c>
      <c r="F16039">
        <v>2026</v>
      </c>
      <c r="G16039" s="1" t="s">
        <v>18924</v>
      </c>
      <c r="H16039" s="1" t="s">
        <v>1298</v>
      </c>
      <c r="I16039" s="1" t="s">
        <v>27</v>
      </c>
      <c r="J16039" s="1" t="s">
        <v>81</v>
      </c>
      <c r="K16039">
        <v>0</v>
      </c>
      <c r="L16039">
        <v>47</v>
      </c>
      <c r="M16039">
        <v>293342108</v>
      </c>
      <c r="N16039" s="1" t="s">
        <v>121</v>
      </c>
      <c r="O16039" s="1" t="s">
        <v>54</v>
      </c>
      <c r="P16039">
        <v>53033031601</v>
      </c>
      <c r="Q16039">
        <v>0</v>
      </c>
      <c r="R16039" s="1" t="s">
        <v>18921</v>
      </c>
    </row>
    <row r="16040" spans="1:18">
      <c r="A16040" s="1" t="s">
        <v>17038</v>
      </c>
      <c r="B16040" s="1" t="s">
        <v>78</v>
      </c>
      <c r="C16040" s="1" t="s">
        <v>152</v>
      </c>
      <c r="D16040" s="1" t="s">
        <v>18</v>
      </c>
      <c r="E16040">
        <v>98597</v>
      </c>
      <c r="F16040">
        <v>2017</v>
      </c>
      <c r="G16040" s="1" t="s">
        <v>18918</v>
      </c>
      <c r="H16040" s="1" t="s">
        <v>5541</v>
      </c>
      <c r="I16040" s="1" t="s">
        <v>20</v>
      </c>
      <c r="J16040" s="1" t="s">
        <v>67</v>
      </c>
      <c r="K16040">
        <v>14</v>
      </c>
      <c r="L16040">
        <v>2</v>
      </c>
      <c r="M16040">
        <v>289632591</v>
      </c>
      <c r="N16040" s="1" t="s">
        <v>154</v>
      </c>
      <c r="O16040" s="1" t="s">
        <v>23</v>
      </c>
      <c r="P16040">
        <v>53067012422</v>
      </c>
      <c r="Q16040">
        <v>9</v>
      </c>
      <c r="R16040" s="1" t="s">
        <v>18919</v>
      </c>
    </row>
    <row r="16041" spans="1:18">
      <c r="A16041" s="1" t="s">
        <v>17039</v>
      </c>
      <c r="B16041" s="1" t="s">
        <v>331</v>
      </c>
      <c r="C16041" s="1" t="s">
        <v>332</v>
      </c>
      <c r="D16041" s="1" t="s">
        <v>18</v>
      </c>
      <c r="E16041">
        <v>98277</v>
      </c>
      <c r="F16041">
        <v>2016</v>
      </c>
      <c r="G16041" s="1" t="s">
        <v>18920</v>
      </c>
      <c r="H16041" s="1" t="s">
        <v>39</v>
      </c>
      <c r="I16041" s="1" t="s">
        <v>27</v>
      </c>
      <c r="J16041" s="1" t="s">
        <v>21</v>
      </c>
      <c r="K16041">
        <v>200</v>
      </c>
      <c r="L16041">
        <v>10</v>
      </c>
      <c r="M16041">
        <v>161855508</v>
      </c>
      <c r="N16041" s="1" t="s">
        <v>333</v>
      </c>
      <c r="O16041" s="1" t="s">
        <v>23</v>
      </c>
      <c r="P16041">
        <v>53029970500</v>
      </c>
      <c r="Q16041">
        <v>10</v>
      </c>
      <c r="R16041" s="1" t="s">
        <v>18921</v>
      </c>
    </row>
    <row r="16042" spans="1:18">
      <c r="A16042" s="1" t="s">
        <v>17040</v>
      </c>
      <c r="B16042" s="1" t="s">
        <v>17</v>
      </c>
      <c r="C16042" s="1" t="s">
        <v>17</v>
      </c>
      <c r="D16042" s="1" t="s">
        <v>18</v>
      </c>
      <c r="E16042">
        <v>98296</v>
      </c>
      <c r="F16042">
        <v>2025</v>
      </c>
      <c r="G16042" s="1" t="s">
        <v>17901</v>
      </c>
      <c r="H16042" s="1" t="s">
        <v>161</v>
      </c>
      <c r="I16042" s="1" t="s">
        <v>27</v>
      </c>
      <c r="J16042" s="1" t="s">
        <v>81</v>
      </c>
      <c r="K16042">
        <v>0</v>
      </c>
      <c r="L16042">
        <v>1</v>
      </c>
      <c r="M16042">
        <v>285970590</v>
      </c>
      <c r="N16042" s="1" t="s">
        <v>22</v>
      </c>
      <c r="O16042" s="1" t="s">
        <v>23</v>
      </c>
      <c r="P16042">
        <v>53061052122</v>
      </c>
      <c r="Q16042">
        <v>1</v>
      </c>
      <c r="R16042" s="1" t="s">
        <v>18921</v>
      </c>
    </row>
    <row r="16043" spans="1:18">
      <c r="A16043" s="1" t="s">
        <v>17041</v>
      </c>
      <c r="B16043" s="1" t="s">
        <v>2121</v>
      </c>
      <c r="C16043" s="1" t="s">
        <v>1156</v>
      </c>
      <c r="D16043" s="1" t="s">
        <v>18</v>
      </c>
      <c r="E16043">
        <v>98382</v>
      </c>
      <c r="F16043">
        <v>2022</v>
      </c>
      <c r="G16043" s="1" t="s">
        <v>18931</v>
      </c>
      <c r="H16043" s="1" t="s">
        <v>249</v>
      </c>
      <c r="I16043" s="1" t="s">
        <v>20</v>
      </c>
      <c r="J16043" s="1" t="s">
        <v>67</v>
      </c>
      <c r="K16043">
        <v>18</v>
      </c>
      <c r="L16043">
        <v>24</v>
      </c>
      <c r="M16043">
        <v>176538960</v>
      </c>
      <c r="N16043" s="1" t="s">
        <v>1157</v>
      </c>
      <c r="O16043" s="1" t="s">
        <v>2122</v>
      </c>
      <c r="P16043">
        <v>53009002002</v>
      </c>
      <c r="Q16043">
        <v>4</v>
      </c>
      <c r="R16043" s="1" t="s">
        <v>18919</v>
      </c>
    </row>
    <row r="16044" spans="1:18">
      <c r="A16044" s="1" t="s">
        <v>17042</v>
      </c>
      <c r="B16044" s="1" t="s">
        <v>955</v>
      </c>
      <c r="C16044" s="1" t="s">
        <v>972</v>
      </c>
      <c r="D16044" s="1" t="s">
        <v>18</v>
      </c>
      <c r="E16044">
        <v>98374</v>
      </c>
      <c r="F16044">
        <v>2025</v>
      </c>
      <c r="G16044" s="1" t="s">
        <v>18922</v>
      </c>
      <c r="H16044" s="1" t="s">
        <v>445</v>
      </c>
      <c r="I16044" s="1" t="s">
        <v>27</v>
      </c>
      <c r="J16044" s="1" t="s">
        <v>81</v>
      </c>
      <c r="K16044">
        <v>0</v>
      </c>
      <c r="L16044">
        <v>25</v>
      </c>
      <c r="M16044">
        <v>285738862</v>
      </c>
      <c r="N16044" s="1" t="s">
        <v>974</v>
      </c>
      <c r="O16044" s="1" t="s">
        <v>54</v>
      </c>
      <c r="P16044">
        <v>53053073122</v>
      </c>
      <c r="Q16044">
        <v>1</v>
      </c>
      <c r="R16044" s="1" t="s">
        <v>18921</v>
      </c>
    </row>
    <row r="16045" spans="1:18">
      <c r="A16045" s="1" t="s">
        <v>17043</v>
      </c>
      <c r="B16045" s="1" t="s">
        <v>955</v>
      </c>
      <c r="C16045" s="1" t="s">
        <v>1058</v>
      </c>
      <c r="D16045" s="1" t="s">
        <v>18</v>
      </c>
      <c r="E16045">
        <v>98332</v>
      </c>
      <c r="F16045">
        <v>2026</v>
      </c>
      <c r="G16045" s="1" t="s">
        <v>18947</v>
      </c>
      <c r="H16045" s="1" t="s">
        <v>929</v>
      </c>
      <c r="I16045" s="1" t="s">
        <v>27</v>
      </c>
      <c r="J16045" s="1" t="s">
        <v>81</v>
      </c>
      <c r="K16045">
        <v>0</v>
      </c>
      <c r="L16045">
        <v>26</v>
      </c>
      <c r="M16045">
        <v>289500256</v>
      </c>
      <c r="N16045" s="1" t="s">
        <v>1059</v>
      </c>
      <c r="O16045" s="1" t="s">
        <v>958</v>
      </c>
      <c r="P16045">
        <v>53053072504</v>
      </c>
      <c r="Q16045">
        <v>0</v>
      </c>
      <c r="R16045" s="1" t="s">
        <v>18921</v>
      </c>
    </row>
    <row r="16046" spans="1:18">
      <c r="A16046" s="1" t="s">
        <v>17044</v>
      </c>
      <c r="B16046" s="1" t="s">
        <v>955</v>
      </c>
      <c r="C16046" s="1" t="s">
        <v>1720</v>
      </c>
      <c r="D16046" s="1" t="s">
        <v>18</v>
      </c>
      <c r="E16046">
        <v>98499</v>
      </c>
      <c r="F16046">
        <v>2021</v>
      </c>
      <c r="G16046" s="1" t="s">
        <v>18922</v>
      </c>
      <c r="H16046" s="1" t="s">
        <v>10265</v>
      </c>
      <c r="I16046" s="1" t="s">
        <v>20</v>
      </c>
      <c r="J16046" s="1" t="s">
        <v>67</v>
      </c>
      <c r="K16046">
        <v>24</v>
      </c>
      <c r="L16046">
        <v>28</v>
      </c>
      <c r="M16046">
        <v>251082506</v>
      </c>
      <c r="N16046" s="1" t="s">
        <v>1721</v>
      </c>
      <c r="O16046" s="1" t="s">
        <v>958</v>
      </c>
      <c r="P16046">
        <v>53053071902</v>
      </c>
      <c r="Q16046">
        <v>5</v>
      </c>
      <c r="R16046" s="1" t="s">
        <v>18919</v>
      </c>
    </row>
    <row r="16047" spans="1:18">
      <c r="A16047" s="1" t="s">
        <v>17045</v>
      </c>
      <c r="B16047" s="1" t="s">
        <v>31</v>
      </c>
      <c r="C16047" s="1" t="s">
        <v>988</v>
      </c>
      <c r="D16047" s="1" t="s">
        <v>18</v>
      </c>
      <c r="E16047">
        <v>98072</v>
      </c>
      <c r="F16047">
        <v>2024</v>
      </c>
      <c r="G16047" s="1" t="s">
        <v>18922</v>
      </c>
      <c r="H16047" s="1" t="s">
        <v>445</v>
      </c>
      <c r="I16047" s="1" t="s">
        <v>27</v>
      </c>
      <c r="J16047" s="1" t="s">
        <v>81</v>
      </c>
      <c r="K16047">
        <v>0</v>
      </c>
      <c r="L16047">
        <v>45</v>
      </c>
      <c r="M16047">
        <v>280551190</v>
      </c>
      <c r="N16047" s="1" t="s">
        <v>989</v>
      </c>
      <c r="O16047" s="1" t="s">
        <v>54</v>
      </c>
      <c r="P16047">
        <v>53033021906</v>
      </c>
      <c r="Q16047">
        <v>2</v>
      </c>
      <c r="R16047" s="1" t="s">
        <v>18921</v>
      </c>
    </row>
    <row r="16048" spans="1:18">
      <c r="A16048" s="1" t="s">
        <v>17046</v>
      </c>
      <c r="B16048" s="1" t="s">
        <v>17</v>
      </c>
      <c r="C16048" s="1" t="s">
        <v>279</v>
      </c>
      <c r="D16048" s="1" t="s">
        <v>18</v>
      </c>
      <c r="E16048">
        <v>98208</v>
      </c>
      <c r="F16048">
        <v>2022</v>
      </c>
      <c r="G16048" s="1" t="s">
        <v>18931</v>
      </c>
      <c r="H16048" s="1" t="s">
        <v>455</v>
      </c>
      <c r="I16048" s="1" t="s">
        <v>20</v>
      </c>
      <c r="J16048" s="1" t="s">
        <v>67</v>
      </c>
      <c r="K16048">
        <v>18</v>
      </c>
      <c r="L16048">
        <v>44</v>
      </c>
      <c r="M16048">
        <v>180528778</v>
      </c>
      <c r="N16048" s="1" t="s">
        <v>280</v>
      </c>
      <c r="O16048" s="1" t="s">
        <v>23</v>
      </c>
      <c r="P16048">
        <v>53061041605</v>
      </c>
      <c r="Q16048">
        <v>4</v>
      </c>
      <c r="R16048" s="1" t="s">
        <v>18919</v>
      </c>
    </row>
    <row r="16049" spans="1:18">
      <c r="A16049" s="1" t="s">
        <v>17047</v>
      </c>
      <c r="B16049" s="1" t="s">
        <v>31</v>
      </c>
      <c r="C16049" s="1" t="s">
        <v>32</v>
      </c>
      <c r="D16049" s="1" t="s">
        <v>18</v>
      </c>
      <c r="E16049">
        <v>98136</v>
      </c>
      <c r="F16049">
        <v>2026</v>
      </c>
      <c r="G16049" s="1" t="s">
        <v>18947</v>
      </c>
      <c r="H16049" s="1" t="s">
        <v>849</v>
      </c>
      <c r="I16049" s="1" t="s">
        <v>27</v>
      </c>
      <c r="J16049" s="1" t="s">
        <v>81</v>
      </c>
      <c r="K16049">
        <v>0</v>
      </c>
      <c r="L16049">
        <v>34</v>
      </c>
      <c r="M16049">
        <v>284244264</v>
      </c>
      <c r="N16049" s="1" t="s">
        <v>2276</v>
      </c>
      <c r="O16049" s="1" t="s">
        <v>35</v>
      </c>
      <c r="P16049">
        <v>53033010601</v>
      </c>
      <c r="Q16049">
        <v>0</v>
      </c>
      <c r="R16049" s="1" t="s">
        <v>18921</v>
      </c>
    </row>
    <row r="16050" spans="1:18">
      <c r="A16050" s="1" t="s">
        <v>17048</v>
      </c>
      <c r="B16050" s="1" t="s">
        <v>377</v>
      </c>
      <c r="C16050" s="1" t="s">
        <v>436</v>
      </c>
      <c r="D16050" s="1" t="s">
        <v>18</v>
      </c>
      <c r="E16050">
        <v>98221</v>
      </c>
      <c r="F16050">
        <v>2014</v>
      </c>
      <c r="G16050" s="1" t="s">
        <v>18947</v>
      </c>
      <c r="H16050" s="1" t="s">
        <v>1255</v>
      </c>
      <c r="I16050" s="1" t="s">
        <v>20</v>
      </c>
      <c r="J16050" s="1" t="s">
        <v>21</v>
      </c>
      <c r="K16050">
        <v>37</v>
      </c>
      <c r="L16050">
        <v>10</v>
      </c>
      <c r="M16050">
        <v>243785258</v>
      </c>
      <c r="N16050" s="1" t="s">
        <v>437</v>
      </c>
      <c r="O16050" s="1" t="s">
        <v>23</v>
      </c>
      <c r="P16050">
        <v>53057940302</v>
      </c>
      <c r="Q16050">
        <v>12</v>
      </c>
      <c r="R16050" s="1" t="s">
        <v>18919</v>
      </c>
    </row>
    <row r="16051" spans="1:18">
      <c r="A16051" s="1" t="s">
        <v>17049</v>
      </c>
      <c r="B16051" s="1" t="s">
        <v>31</v>
      </c>
      <c r="C16051" s="1" t="s">
        <v>111</v>
      </c>
      <c r="D16051" s="1" t="s">
        <v>18</v>
      </c>
      <c r="E16051">
        <v>98011</v>
      </c>
      <c r="F16051">
        <v>2022</v>
      </c>
      <c r="G16051" s="1" t="s">
        <v>18918</v>
      </c>
      <c r="H16051" s="1" t="s">
        <v>920</v>
      </c>
      <c r="I16051" s="1" t="s">
        <v>20</v>
      </c>
      <c r="J16051" s="1" t="s">
        <v>67</v>
      </c>
      <c r="K16051">
        <v>21</v>
      </c>
      <c r="L16051">
        <v>1</v>
      </c>
      <c r="M16051">
        <v>282709801</v>
      </c>
      <c r="N16051" s="1" t="s">
        <v>112</v>
      </c>
      <c r="O16051" s="1" t="s">
        <v>54</v>
      </c>
      <c r="P16051">
        <v>53033021905</v>
      </c>
      <c r="Q16051">
        <v>4</v>
      </c>
      <c r="R16051" s="1" t="s">
        <v>18919</v>
      </c>
    </row>
    <row r="16052" spans="1:18">
      <c r="A16052" s="1" t="s">
        <v>17050</v>
      </c>
      <c r="B16052" s="1" t="s">
        <v>2121</v>
      </c>
      <c r="C16052" s="1" t="s">
        <v>2303</v>
      </c>
      <c r="D16052" s="1" t="s">
        <v>18</v>
      </c>
      <c r="E16052">
        <v>98363</v>
      </c>
      <c r="F16052">
        <v>2026</v>
      </c>
      <c r="G16052" s="1" t="s">
        <v>18937</v>
      </c>
      <c r="H16052" s="1" t="s">
        <v>386</v>
      </c>
      <c r="I16052" s="1" t="s">
        <v>27</v>
      </c>
      <c r="J16052" s="1" t="s">
        <v>81</v>
      </c>
      <c r="K16052">
        <v>0</v>
      </c>
      <c r="L16052">
        <v>24</v>
      </c>
      <c r="M16052">
        <v>291791615</v>
      </c>
      <c r="N16052" s="1" t="s">
        <v>2304</v>
      </c>
      <c r="O16052" s="1" t="s">
        <v>2305</v>
      </c>
      <c r="P16052">
        <v>53009000700</v>
      </c>
      <c r="Q16052">
        <v>0</v>
      </c>
      <c r="R16052" s="1" t="s">
        <v>18921</v>
      </c>
    </row>
    <row r="16053" spans="1:18">
      <c r="A16053" s="1" t="s">
        <v>17051</v>
      </c>
      <c r="B16053" s="1" t="s">
        <v>955</v>
      </c>
      <c r="C16053" s="1" t="s">
        <v>6281</v>
      </c>
      <c r="D16053" s="1" t="s">
        <v>18</v>
      </c>
      <c r="E16053">
        <v>98374</v>
      </c>
      <c r="F16053">
        <v>2026</v>
      </c>
      <c r="G16053" s="1" t="s">
        <v>18947</v>
      </c>
      <c r="H16053" s="1" t="s">
        <v>849</v>
      </c>
      <c r="I16053" s="1" t="s">
        <v>27</v>
      </c>
      <c r="J16053" s="1" t="s">
        <v>81</v>
      </c>
      <c r="K16053">
        <v>0</v>
      </c>
      <c r="L16053">
        <v>25</v>
      </c>
      <c r="M16053">
        <v>292849455</v>
      </c>
      <c r="N16053" s="1" t="s">
        <v>974</v>
      </c>
      <c r="O16053" s="1" t="s">
        <v>54</v>
      </c>
      <c r="P16053">
        <v>53053073123</v>
      </c>
      <c r="Q16053">
        <v>0</v>
      </c>
      <c r="R16053" s="1" t="s">
        <v>18921</v>
      </c>
    </row>
    <row r="16054" spans="1:18">
      <c r="A16054" s="1" t="s">
        <v>17052</v>
      </c>
      <c r="B16054" s="1" t="s">
        <v>17</v>
      </c>
      <c r="C16054" s="1" t="s">
        <v>221</v>
      </c>
      <c r="D16054" s="1" t="s">
        <v>18</v>
      </c>
      <c r="E16054">
        <v>98036</v>
      </c>
      <c r="F16054">
        <v>2011</v>
      </c>
      <c r="G16054" s="1" t="s">
        <v>18920</v>
      </c>
      <c r="H16054" s="1" t="s">
        <v>3123</v>
      </c>
      <c r="I16054" s="1" t="s">
        <v>27</v>
      </c>
      <c r="J16054" s="1" t="s">
        <v>21</v>
      </c>
      <c r="K16054">
        <v>245</v>
      </c>
      <c r="L16054">
        <v>1</v>
      </c>
      <c r="M16054">
        <v>160902584</v>
      </c>
      <c r="N16054" s="1" t="s">
        <v>222</v>
      </c>
      <c r="O16054" s="1" t="s">
        <v>23</v>
      </c>
      <c r="P16054">
        <v>53061051913</v>
      </c>
      <c r="Q16054">
        <v>15</v>
      </c>
      <c r="R16054" s="1" t="s">
        <v>18921</v>
      </c>
    </row>
    <row r="16055" spans="1:18">
      <c r="A16055" s="1" t="s">
        <v>17053</v>
      </c>
      <c r="B16055" s="1" t="s">
        <v>403</v>
      </c>
      <c r="C16055" s="1" t="s">
        <v>403</v>
      </c>
      <c r="D16055" s="1" t="s">
        <v>18</v>
      </c>
      <c r="E16055">
        <v>99224</v>
      </c>
      <c r="F16055">
        <v>2022</v>
      </c>
      <c r="G16055" s="1" t="s">
        <v>18940</v>
      </c>
      <c r="H16055" s="1" t="s">
        <v>775</v>
      </c>
      <c r="I16055" s="1" t="s">
        <v>27</v>
      </c>
      <c r="J16055" s="1" t="s">
        <v>81</v>
      </c>
      <c r="K16055">
        <v>0</v>
      </c>
      <c r="L16055">
        <v>6</v>
      </c>
      <c r="M16055">
        <v>224146436</v>
      </c>
      <c r="N16055" s="1" t="s">
        <v>456</v>
      </c>
      <c r="O16055" s="1" t="s">
        <v>405</v>
      </c>
      <c r="P16055">
        <v>53063003601</v>
      </c>
      <c r="Q16055">
        <v>4</v>
      </c>
      <c r="R16055" s="1" t="s">
        <v>18921</v>
      </c>
    </row>
    <row r="16056" spans="1:18">
      <c r="A16056" s="1" t="s">
        <v>17054</v>
      </c>
      <c r="B16056" s="1" t="s">
        <v>17</v>
      </c>
      <c r="C16056" s="1" t="s">
        <v>17</v>
      </c>
      <c r="D16056" s="1" t="s">
        <v>18</v>
      </c>
      <c r="E16056">
        <v>98296</v>
      </c>
      <c r="F16056">
        <v>2019</v>
      </c>
      <c r="G16056" s="1" t="s">
        <v>18924</v>
      </c>
      <c r="H16056" s="1" t="s">
        <v>176</v>
      </c>
      <c r="I16056" s="1" t="s">
        <v>20</v>
      </c>
      <c r="J16056" s="1" t="s">
        <v>21</v>
      </c>
      <c r="K16056">
        <v>53</v>
      </c>
      <c r="L16056">
        <v>1</v>
      </c>
      <c r="M16056">
        <v>474258256</v>
      </c>
      <c r="N16056" s="1" t="s">
        <v>22</v>
      </c>
      <c r="O16056" s="1" t="s">
        <v>23</v>
      </c>
      <c r="P16056">
        <v>53061052112</v>
      </c>
      <c r="Q16056">
        <v>7</v>
      </c>
      <c r="R16056" s="1" t="s">
        <v>18919</v>
      </c>
    </row>
    <row r="16057" spans="1:18">
      <c r="A16057" s="1" t="s">
        <v>17055</v>
      </c>
      <c r="B16057" s="1" t="s">
        <v>1344</v>
      </c>
      <c r="C16057" s="1" t="s">
        <v>1345</v>
      </c>
      <c r="D16057" s="1" t="s">
        <v>18</v>
      </c>
      <c r="E16057">
        <v>98584</v>
      </c>
      <c r="F16057">
        <v>2022</v>
      </c>
      <c r="G16057" s="1" t="s">
        <v>18936</v>
      </c>
      <c r="H16057" s="1" t="s">
        <v>2186</v>
      </c>
      <c r="I16057" s="1" t="s">
        <v>20</v>
      </c>
      <c r="J16057" s="1" t="s">
        <v>67</v>
      </c>
      <c r="K16057">
        <v>19</v>
      </c>
      <c r="L16057">
        <v>35</v>
      </c>
      <c r="M16057">
        <v>292481962</v>
      </c>
      <c r="N16057" s="1" t="s">
        <v>1346</v>
      </c>
      <c r="O16057" s="1" t="s">
        <v>1347</v>
      </c>
      <c r="P16057">
        <v>53045961101</v>
      </c>
      <c r="Q16057">
        <v>4</v>
      </c>
      <c r="R16057" s="1" t="s">
        <v>18919</v>
      </c>
    </row>
    <row r="16058" spans="1:18">
      <c r="A16058" s="1" t="s">
        <v>17056</v>
      </c>
      <c r="B16058" s="1" t="s">
        <v>17</v>
      </c>
      <c r="C16058" s="1" t="s">
        <v>17</v>
      </c>
      <c r="D16058" s="1" t="s">
        <v>18</v>
      </c>
      <c r="E16058">
        <v>98290</v>
      </c>
      <c r="F16058">
        <v>2022</v>
      </c>
      <c r="G16058" s="1" t="s">
        <v>18922</v>
      </c>
      <c r="H16058" s="1" t="s">
        <v>445</v>
      </c>
      <c r="I16058" s="1" t="s">
        <v>27</v>
      </c>
      <c r="J16058" s="1" t="s">
        <v>81</v>
      </c>
      <c r="K16058">
        <v>0</v>
      </c>
      <c r="L16058">
        <v>44</v>
      </c>
      <c r="M16058">
        <v>224455003</v>
      </c>
      <c r="N16058" s="1" t="s">
        <v>202</v>
      </c>
      <c r="O16058" s="1" t="s">
        <v>23</v>
      </c>
      <c r="P16058">
        <v>53061052401</v>
      </c>
      <c r="Q16058">
        <v>4</v>
      </c>
      <c r="R16058" s="1" t="s">
        <v>18921</v>
      </c>
    </row>
    <row r="16059" spans="1:18">
      <c r="A16059" s="1" t="s">
        <v>17057</v>
      </c>
      <c r="B16059" s="1" t="s">
        <v>17</v>
      </c>
      <c r="C16059" s="1" t="s">
        <v>279</v>
      </c>
      <c r="D16059" s="1" t="s">
        <v>18</v>
      </c>
      <c r="E16059">
        <v>98201</v>
      </c>
      <c r="F16059">
        <v>2024</v>
      </c>
      <c r="G16059" s="1" t="s">
        <v>18958</v>
      </c>
      <c r="H16059" s="1" t="s">
        <v>8923</v>
      </c>
      <c r="I16059" s="1" t="s">
        <v>27</v>
      </c>
      <c r="J16059" s="1" t="s">
        <v>81</v>
      </c>
      <c r="K16059">
        <v>0</v>
      </c>
      <c r="L16059">
        <v>38</v>
      </c>
      <c r="M16059">
        <v>287407249</v>
      </c>
      <c r="N16059" s="1" t="s">
        <v>584</v>
      </c>
      <c r="O16059" s="1" t="s">
        <v>23</v>
      </c>
      <c r="P16059">
        <v>53061040700</v>
      </c>
      <c r="Q16059">
        <v>2</v>
      </c>
      <c r="R16059" s="1" t="s">
        <v>18921</v>
      </c>
    </row>
    <row r="16060" spans="1:18">
      <c r="A16060" s="1" t="s">
        <v>17058</v>
      </c>
      <c r="B16060" s="1" t="s">
        <v>905</v>
      </c>
      <c r="C16060" s="1" t="s">
        <v>2133</v>
      </c>
      <c r="D16060" s="1" t="s">
        <v>18</v>
      </c>
      <c r="E16060">
        <v>99352</v>
      </c>
      <c r="F16060">
        <v>2025</v>
      </c>
      <c r="G16060" s="1" t="s">
        <v>18945</v>
      </c>
      <c r="H16060" s="1" t="s">
        <v>1655</v>
      </c>
      <c r="I16060" s="1" t="s">
        <v>27</v>
      </c>
      <c r="J16060" s="1" t="s">
        <v>81</v>
      </c>
      <c r="K16060">
        <v>0</v>
      </c>
      <c r="L16060">
        <v>8</v>
      </c>
      <c r="M16060">
        <v>283266147</v>
      </c>
      <c r="N16060" s="1" t="s">
        <v>2134</v>
      </c>
      <c r="O16060" s="1" t="s">
        <v>2135</v>
      </c>
      <c r="P16060">
        <v>53005010817</v>
      </c>
      <c r="Q16060">
        <v>1</v>
      </c>
      <c r="R16060" s="1" t="s">
        <v>18921</v>
      </c>
    </row>
    <row r="16061" spans="1:18">
      <c r="A16061" s="1" t="s">
        <v>17059</v>
      </c>
      <c r="B16061" s="1" t="s">
        <v>17</v>
      </c>
      <c r="C16061" s="1" t="s">
        <v>111</v>
      </c>
      <c r="D16061" s="1" t="s">
        <v>18</v>
      </c>
      <c r="E16061">
        <v>98012</v>
      </c>
      <c r="F16061">
        <v>2026</v>
      </c>
      <c r="G16061" s="1" t="s">
        <v>18947</v>
      </c>
      <c r="H16061" s="1" t="s">
        <v>849</v>
      </c>
      <c r="I16061" s="1" t="s">
        <v>27</v>
      </c>
      <c r="J16061" s="1" t="s">
        <v>81</v>
      </c>
      <c r="K16061">
        <v>0</v>
      </c>
      <c r="L16061">
        <v>44</v>
      </c>
      <c r="M16061">
        <v>290808444</v>
      </c>
      <c r="N16061" s="1" t="s">
        <v>170</v>
      </c>
      <c r="O16061" s="1" t="s">
        <v>23</v>
      </c>
      <c r="P16061">
        <v>53061052006</v>
      </c>
      <c r="Q16061">
        <v>0</v>
      </c>
      <c r="R16061" s="1" t="s">
        <v>18921</v>
      </c>
    </row>
    <row r="16062" spans="1:18">
      <c r="A16062" s="1" t="s">
        <v>17060</v>
      </c>
      <c r="B16062" s="1" t="s">
        <v>31</v>
      </c>
      <c r="C16062" s="1" t="s">
        <v>104</v>
      </c>
      <c r="D16062" s="1" t="s">
        <v>18</v>
      </c>
      <c r="E16062">
        <v>98052</v>
      </c>
      <c r="F16062">
        <v>2024</v>
      </c>
      <c r="G16062" s="1" t="s">
        <v>17901</v>
      </c>
      <c r="H16062" s="1" t="s">
        <v>161</v>
      </c>
      <c r="I16062" s="1" t="s">
        <v>27</v>
      </c>
      <c r="J16062" s="1" t="s">
        <v>81</v>
      </c>
      <c r="K16062">
        <v>0</v>
      </c>
      <c r="L16062">
        <v>48</v>
      </c>
      <c r="M16062">
        <v>278585506</v>
      </c>
      <c r="N16062" s="1" t="s">
        <v>105</v>
      </c>
      <c r="O16062" s="1" t="s">
        <v>54</v>
      </c>
      <c r="P16062">
        <v>53033032330</v>
      </c>
      <c r="Q16062">
        <v>2</v>
      </c>
      <c r="R16062" s="1" t="s">
        <v>18921</v>
      </c>
    </row>
    <row r="16063" spans="1:18">
      <c r="A16063" s="1" t="s">
        <v>17061</v>
      </c>
      <c r="B16063" s="1" t="s">
        <v>463</v>
      </c>
      <c r="C16063" s="1" t="s">
        <v>698</v>
      </c>
      <c r="D16063" s="1" t="s">
        <v>18</v>
      </c>
      <c r="E16063">
        <v>98926</v>
      </c>
      <c r="F16063">
        <v>2023</v>
      </c>
      <c r="G16063" s="1" t="s">
        <v>18945</v>
      </c>
      <c r="H16063" s="1" t="s">
        <v>1655</v>
      </c>
      <c r="I16063" s="1" t="s">
        <v>27</v>
      </c>
      <c r="J16063" s="1" t="s">
        <v>81</v>
      </c>
      <c r="K16063">
        <v>0</v>
      </c>
      <c r="L16063">
        <v>13</v>
      </c>
      <c r="M16063">
        <v>277800330</v>
      </c>
      <c r="N16063" s="1" t="s">
        <v>700</v>
      </c>
      <c r="O16063" s="1" t="s">
        <v>23</v>
      </c>
      <c r="P16063">
        <v>53037975203</v>
      </c>
      <c r="Q16063">
        <v>3</v>
      </c>
      <c r="R16063" s="1" t="s">
        <v>18921</v>
      </c>
    </row>
    <row r="16064" spans="1:18">
      <c r="A16064" s="1" t="s">
        <v>17062</v>
      </c>
      <c r="B16064" s="1" t="s">
        <v>31</v>
      </c>
      <c r="C16064" s="1" t="s">
        <v>144</v>
      </c>
      <c r="D16064" s="1" t="s">
        <v>18</v>
      </c>
      <c r="E16064">
        <v>98059</v>
      </c>
      <c r="F16064">
        <v>2025</v>
      </c>
      <c r="G16064" s="1" t="s">
        <v>18931</v>
      </c>
      <c r="H16064" s="1" t="s">
        <v>1349</v>
      </c>
      <c r="I16064" s="1" t="s">
        <v>27</v>
      </c>
      <c r="J16064" s="1" t="s">
        <v>81</v>
      </c>
      <c r="K16064">
        <v>0</v>
      </c>
      <c r="L16064">
        <v>11</v>
      </c>
      <c r="M16064">
        <v>286123491</v>
      </c>
      <c r="N16064" s="1" t="s">
        <v>145</v>
      </c>
      <c r="O16064" s="1" t="s">
        <v>54</v>
      </c>
      <c r="P16064">
        <v>53033025104</v>
      </c>
      <c r="Q16064">
        <v>1</v>
      </c>
      <c r="R16064" s="1" t="s">
        <v>18921</v>
      </c>
    </row>
    <row r="16065" spans="1:18">
      <c r="A16065" s="1" t="s">
        <v>17063</v>
      </c>
      <c r="B16065" s="1" t="s">
        <v>742</v>
      </c>
      <c r="C16065" s="1" t="s">
        <v>743</v>
      </c>
      <c r="D16065" s="1" t="s">
        <v>18</v>
      </c>
      <c r="E16065">
        <v>98248</v>
      </c>
      <c r="F16065">
        <v>2023</v>
      </c>
      <c r="G16065" s="1" t="s">
        <v>18931</v>
      </c>
      <c r="H16065" s="1" t="s">
        <v>969</v>
      </c>
      <c r="I16065" s="1" t="s">
        <v>20</v>
      </c>
      <c r="J16065" s="1" t="s">
        <v>21</v>
      </c>
      <c r="K16065">
        <v>41</v>
      </c>
      <c r="L16065">
        <v>42</v>
      </c>
      <c r="M16065">
        <v>236709931</v>
      </c>
      <c r="N16065" s="1" t="s">
        <v>745</v>
      </c>
      <c r="O16065" s="1" t="s">
        <v>746</v>
      </c>
      <c r="P16065">
        <v>53073010503</v>
      </c>
      <c r="Q16065">
        <v>3</v>
      </c>
      <c r="R16065" s="1" t="s">
        <v>18919</v>
      </c>
    </row>
    <row r="16066" spans="1:18">
      <c r="A16066" s="1" t="s">
        <v>17064</v>
      </c>
      <c r="B16066" s="1" t="s">
        <v>37</v>
      </c>
      <c r="C16066" s="1" t="s">
        <v>84</v>
      </c>
      <c r="D16066" s="1" t="s">
        <v>18</v>
      </c>
      <c r="E16066">
        <v>98110</v>
      </c>
      <c r="F16066">
        <v>2021</v>
      </c>
      <c r="G16066" s="1" t="s">
        <v>18935</v>
      </c>
      <c r="H16066" s="1" t="s">
        <v>897</v>
      </c>
      <c r="I16066" s="1" t="s">
        <v>20</v>
      </c>
      <c r="J16066" s="1" t="s">
        <v>67</v>
      </c>
      <c r="K16066">
        <v>17</v>
      </c>
      <c r="L16066">
        <v>23</v>
      </c>
      <c r="M16066">
        <v>282654704</v>
      </c>
      <c r="N16066" s="1" t="s">
        <v>85</v>
      </c>
      <c r="O16066" s="1" t="s">
        <v>23</v>
      </c>
      <c r="P16066">
        <v>53035090800</v>
      </c>
      <c r="Q16066">
        <v>5</v>
      </c>
      <c r="R16066" s="1" t="s">
        <v>18919</v>
      </c>
    </row>
    <row r="16067" spans="1:18">
      <c r="A16067" s="1" t="s">
        <v>17065</v>
      </c>
      <c r="B16067" s="1" t="s">
        <v>955</v>
      </c>
      <c r="C16067" s="1" t="s">
        <v>1058</v>
      </c>
      <c r="D16067" s="1" t="s">
        <v>18</v>
      </c>
      <c r="E16067">
        <v>98335</v>
      </c>
      <c r="F16067">
        <v>2024</v>
      </c>
      <c r="G16067" s="1" t="s">
        <v>18936</v>
      </c>
      <c r="H16067" s="1" t="s">
        <v>282</v>
      </c>
      <c r="I16067" s="1" t="s">
        <v>27</v>
      </c>
      <c r="J16067" s="1" t="s">
        <v>81</v>
      </c>
      <c r="K16067">
        <v>0</v>
      </c>
      <c r="L16067">
        <v>26</v>
      </c>
      <c r="M16067">
        <v>286451798</v>
      </c>
      <c r="N16067" s="1" t="s">
        <v>1127</v>
      </c>
      <c r="O16067" s="1" t="s">
        <v>958</v>
      </c>
      <c r="P16067">
        <v>53053072405</v>
      </c>
      <c r="Q16067">
        <v>2</v>
      </c>
      <c r="R16067" s="1" t="s">
        <v>18921</v>
      </c>
    </row>
    <row r="16068" spans="1:18">
      <c r="A16068" s="1" t="s">
        <v>17066</v>
      </c>
      <c r="B16068" s="1" t="s">
        <v>403</v>
      </c>
      <c r="C16068" s="1" t="s">
        <v>15343</v>
      </c>
      <c r="D16068" s="1" t="s">
        <v>18</v>
      </c>
      <c r="E16068">
        <v>99016</v>
      </c>
      <c r="F16068">
        <v>2021</v>
      </c>
      <c r="G16068" s="1" t="s">
        <v>18936</v>
      </c>
      <c r="H16068" s="1" t="s">
        <v>282</v>
      </c>
      <c r="I16068" s="1" t="s">
        <v>27</v>
      </c>
      <c r="J16068" s="1" t="s">
        <v>21</v>
      </c>
      <c r="K16068">
        <v>192</v>
      </c>
      <c r="L16068">
        <v>4</v>
      </c>
      <c r="M16068">
        <v>179412299</v>
      </c>
      <c r="N16068" s="1" t="s">
        <v>15316</v>
      </c>
      <c r="O16068" s="1" t="s">
        <v>1003</v>
      </c>
      <c r="P16068">
        <v>53063013101</v>
      </c>
      <c r="Q16068">
        <v>5</v>
      </c>
      <c r="R16068" s="1" t="s">
        <v>18921</v>
      </c>
    </row>
    <row r="16069" spans="1:18">
      <c r="A16069" s="1" t="s">
        <v>17067</v>
      </c>
      <c r="B16069" s="1" t="s">
        <v>17</v>
      </c>
      <c r="C16069" s="1" t="s">
        <v>531</v>
      </c>
      <c r="D16069" s="1" t="s">
        <v>18</v>
      </c>
      <c r="E16069">
        <v>98012</v>
      </c>
      <c r="F16069">
        <v>2022</v>
      </c>
      <c r="G16069" s="1" t="s">
        <v>18923</v>
      </c>
      <c r="H16069" s="1" t="s">
        <v>139</v>
      </c>
      <c r="I16069" s="1" t="s">
        <v>20</v>
      </c>
      <c r="J16069" s="1" t="s">
        <v>67</v>
      </c>
      <c r="K16069">
        <v>26</v>
      </c>
      <c r="L16069">
        <v>44</v>
      </c>
      <c r="M16069">
        <v>186153663</v>
      </c>
      <c r="N16069" s="1" t="s">
        <v>170</v>
      </c>
      <c r="O16069" s="1" t="s">
        <v>23</v>
      </c>
      <c r="P16069">
        <v>53061052008</v>
      </c>
      <c r="Q16069">
        <v>4</v>
      </c>
      <c r="R16069" s="1" t="s">
        <v>18919</v>
      </c>
    </row>
    <row r="16070" spans="1:18">
      <c r="A16070" s="1" t="s">
        <v>17068</v>
      </c>
      <c r="B16070" s="1" t="s">
        <v>399</v>
      </c>
      <c r="C16070" s="1" t="s">
        <v>15489</v>
      </c>
      <c r="D16070" s="1" t="s">
        <v>18</v>
      </c>
      <c r="E16070">
        <v>99324</v>
      </c>
      <c r="F16070">
        <v>2024</v>
      </c>
      <c r="G16070" s="1" t="s">
        <v>18934</v>
      </c>
      <c r="H16070" s="1" t="s">
        <v>737</v>
      </c>
      <c r="I16070" s="1" t="s">
        <v>27</v>
      </c>
      <c r="J16070" s="1" t="s">
        <v>81</v>
      </c>
      <c r="K16070">
        <v>0</v>
      </c>
      <c r="L16070">
        <v>16</v>
      </c>
      <c r="M16070">
        <v>275234564</v>
      </c>
      <c r="N16070" s="1" t="s">
        <v>15490</v>
      </c>
      <c r="O16070" s="1" t="s">
        <v>29</v>
      </c>
      <c r="P16070">
        <v>53071920302</v>
      </c>
      <c r="Q16070">
        <v>2</v>
      </c>
      <c r="R16070" s="1" t="s">
        <v>18921</v>
      </c>
    </row>
    <row r="16071" spans="1:18">
      <c r="A16071" s="1" t="s">
        <v>17069</v>
      </c>
      <c r="B16071" s="1" t="s">
        <v>17</v>
      </c>
      <c r="C16071" s="1" t="s">
        <v>279</v>
      </c>
      <c r="D16071" s="1" t="s">
        <v>18</v>
      </c>
      <c r="E16071">
        <v>98208</v>
      </c>
      <c r="F16071">
        <v>2020</v>
      </c>
      <c r="G16071" s="1" t="s">
        <v>18934</v>
      </c>
      <c r="H16071" s="1" t="s">
        <v>322</v>
      </c>
      <c r="I16071" s="1" t="s">
        <v>20</v>
      </c>
      <c r="J16071" s="1" t="s">
        <v>67</v>
      </c>
      <c r="K16071">
        <v>29</v>
      </c>
      <c r="L16071">
        <v>44</v>
      </c>
      <c r="M16071">
        <v>255062300</v>
      </c>
      <c r="N16071" s="1" t="s">
        <v>280</v>
      </c>
      <c r="O16071" s="1" t="s">
        <v>23</v>
      </c>
      <c r="P16071">
        <v>53061041607</v>
      </c>
      <c r="Q16071">
        <v>6</v>
      </c>
      <c r="R16071" s="1" t="s">
        <v>18919</v>
      </c>
    </row>
    <row r="16072" spans="1:18">
      <c r="A16072" s="1" t="s">
        <v>17070</v>
      </c>
      <c r="B16072" s="1" t="s">
        <v>31</v>
      </c>
      <c r="C16072" s="1" t="s">
        <v>16278</v>
      </c>
      <c r="D16072" s="1" t="s">
        <v>18</v>
      </c>
      <c r="E16072">
        <v>98027</v>
      </c>
      <c r="F16072">
        <v>2024</v>
      </c>
      <c r="G16072" s="1" t="s">
        <v>18922</v>
      </c>
      <c r="H16072" s="1" t="s">
        <v>445</v>
      </c>
      <c r="I16072" s="1" t="s">
        <v>27</v>
      </c>
      <c r="J16072" s="1" t="s">
        <v>81</v>
      </c>
      <c r="K16072">
        <v>0</v>
      </c>
      <c r="L16072">
        <v>5</v>
      </c>
      <c r="M16072">
        <v>262273917</v>
      </c>
      <c r="N16072" s="1" t="s">
        <v>687</v>
      </c>
      <c r="O16072" s="1" t="s">
        <v>54</v>
      </c>
      <c r="P16072">
        <v>53033032221</v>
      </c>
      <c r="Q16072">
        <v>2</v>
      </c>
      <c r="R16072" s="1" t="s">
        <v>18921</v>
      </c>
    </row>
    <row r="16073" spans="1:18">
      <c r="A16073" s="1" t="s">
        <v>17071</v>
      </c>
      <c r="B16073" s="1" t="s">
        <v>31</v>
      </c>
      <c r="C16073" s="1" t="s">
        <v>87</v>
      </c>
      <c r="D16073" s="1" t="s">
        <v>18</v>
      </c>
      <c r="E16073">
        <v>98004</v>
      </c>
      <c r="F16073">
        <v>2018</v>
      </c>
      <c r="G16073" s="1" t="s">
        <v>18936</v>
      </c>
      <c r="H16073" s="1" t="s">
        <v>2186</v>
      </c>
      <c r="I16073" s="1" t="s">
        <v>20</v>
      </c>
      <c r="J16073" s="1" t="s">
        <v>67</v>
      </c>
      <c r="K16073">
        <v>16</v>
      </c>
      <c r="L16073">
        <v>41</v>
      </c>
      <c r="M16073">
        <v>283301350</v>
      </c>
      <c r="N16073" s="1" t="s">
        <v>88</v>
      </c>
      <c r="O16073" s="1" t="s">
        <v>54</v>
      </c>
      <c r="P16073">
        <v>53033023901</v>
      </c>
      <c r="Q16073">
        <v>8</v>
      </c>
      <c r="R16073" s="1" t="s">
        <v>18919</v>
      </c>
    </row>
    <row r="16074" spans="1:18">
      <c r="A16074" s="1" t="s">
        <v>17072</v>
      </c>
      <c r="B16074" s="1" t="s">
        <v>718</v>
      </c>
      <c r="C16074" s="1" t="s">
        <v>719</v>
      </c>
      <c r="D16074" s="1" t="s">
        <v>18</v>
      </c>
      <c r="E16074">
        <v>98682</v>
      </c>
      <c r="F16074">
        <v>2026</v>
      </c>
      <c r="G16074" s="1" t="s">
        <v>18931</v>
      </c>
      <c r="H16074" s="1" t="s">
        <v>455</v>
      </c>
      <c r="I16074" s="1" t="s">
        <v>20</v>
      </c>
      <c r="J16074" s="1" t="s">
        <v>21</v>
      </c>
      <c r="K16074">
        <v>35</v>
      </c>
      <c r="L16074">
        <v>18</v>
      </c>
      <c r="M16074">
        <v>293751748</v>
      </c>
      <c r="N16074" s="1" t="s">
        <v>720</v>
      </c>
      <c r="O16074" s="1" t="s">
        <v>721</v>
      </c>
      <c r="P16074">
        <v>53011040603</v>
      </c>
      <c r="Q16074">
        <v>0</v>
      </c>
      <c r="R16074" s="1" t="s">
        <v>18919</v>
      </c>
    </row>
    <row r="16075" spans="1:18">
      <c r="A16075" s="1" t="s">
        <v>17073</v>
      </c>
      <c r="B16075" s="1" t="s">
        <v>31</v>
      </c>
      <c r="C16075" s="1" t="s">
        <v>752</v>
      </c>
      <c r="D16075" s="1" t="s">
        <v>18</v>
      </c>
      <c r="E16075">
        <v>98003</v>
      </c>
      <c r="F16075">
        <v>2025</v>
      </c>
      <c r="G16075" s="1" t="s">
        <v>18924</v>
      </c>
      <c r="H16075" s="1" t="s">
        <v>748</v>
      </c>
      <c r="I16075" s="1" t="s">
        <v>27</v>
      </c>
      <c r="J16075" s="1" t="s">
        <v>81</v>
      </c>
      <c r="K16075">
        <v>0</v>
      </c>
      <c r="L16075">
        <v>30</v>
      </c>
      <c r="M16075">
        <v>285848713</v>
      </c>
      <c r="N16075" s="1" t="s">
        <v>1571</v>
      </c>
      <c r="O16075" s="1" t="s">
        <v>54</v>
      </c>
      <c r="P16075">
        <v>53033030102</v>
      </c>
      <c r="Q16075">
        <v>1</v>
      </c>
      <c r="R16075" s="1" t="s">
        <v>18921</v>
      </c>
    </row>
    <row r="16076" spans="1:18">
      <c r="A16076" s="1" t="s">
        <v>17074</v>
      </c>
      <c r="B16076" s="1" t="s">
        <v>955</v>
      </c>
      <c r="C16076" s="1" t="s">
        <v>956</v>
      </c>
      <c r="D16076" s="1" t="s">
        <v>18</v>
      </c>
      <c r="E16076">
        <v>98406</v>
      </c>
      <c r="F16076">
        <v>2025</v>
      </c>
      <c r="G16076" s="1" t="s">
        <v>18954</v>
      </c>
      <c r="H16076" s="1" t="s">
        <v>1649</v>
      </c>
      <c r="I16076" s="1" t="s">
        <v>27</v>
      </c>
      <c r="J16076" s="1" t="s">
        <v>81</v>
      </c>
      <c r="K16076">
        <v>0</v>
      </c>
      <c r="L16076">
        <v>27</v>
      </c>
      <c r="M16076">
        <v>276354508</v>
      </c>
      <c r="N16076" s="1" t="s">
        <v>4062</v>
      </c>
      <c r="O16076" s="1" t="s">
        <v>958</v>
      </c>
      <c r="P16076">
        <v>53053060906</v>
      </c>
      <c r="Q16076">
        <v>1</v>
      </c>
      <c r="R16076" s="1" t="s">
        <v>18921</v>
      </c>
    </row>
    <row r="16077" spans="1:18">
      <c r="A16077" s="1" t="s">
        <v>17075</v>
      </c>
      <c r="B16077" s="1" t="s">
        <v>742</v>
      </c>
      <c r="C16077" s="1" t="s">
        <v>2319</v>
      </c>
      <c r="D16077" s="1" t="s">
        <v>18</v>
      </c>
      <c r="E16077">
        <v>98225</v>
      </c>
      <c r="F16077">
        <v>2014</v>
      </c>
      <c r="G16077" s="1" t="s">
        <v>17901</v>
      </c>
      <c r="H16077" s="1" t="s">
        <v>91</v>
      </c>
      <c r="I16077" s="1" t="s">
        <v>20</v>
      </c>
      <c r="J16077" s="1" t="s">
        <v>67</v>
      </c>
      <c r="K16077">
        <v>19</v>
      </c>
      <c r="L16077">
        <v>40</v>
      </c>
      <c r="M16077">
        <v>182586008</v>
      </c>
      <c r="N16077" s="1" t="s">
        <v>5097</v>
      </c>
      <c r="O16077" s="1" t="s">
        <v>746</v>
      </c>
      <c r="P16077">
        <v>53073000501</v>
      </c>
      <c r="Q16077">
        <v>12</v>
      </c>
      <c r="R16077" s="1" t="s">
        <v>18919</v>
      </c>
    </row>
    <row r="16078" spans="1:18">
      <c r="A16078" s="1" t="s">
        <v>17076</v>
      </c>
      <c r="B16078" s="1" t="s">
        <v>403</v>
      </c>
      <c r="C16078" s="1" t="s">
        <v>2530</v>
      </c>
      <c r="D16078" s="1" t="s">
        <v>18</v>
      </c>
      <c r="E16078">
        <v>99206</v>
      </c>
      <c r="F16078">
        <v>2019</v>
      </c>
      <c r="G16078" s="1" t="s">
        <v>18931</v>
      </c>
      <c r="H16078" s="1" t="s">
        <v>455</v>
      </c>
      <c r="I16078" s="1" t="s">
        <v>20</v>
      </c>
      <c r="J16078" s="1" t="s">
        <v>67</v>
      </c>
      <c r="K16078">
        <v>17</v>
      </c>
      <c r="L16078">
        <v>4</v>
      </c>
      <c r="M16078">
        <v>288387375</v>
      </c>
      <c r="N16078" s="1" t="s">
        <v>2614</v>
      </c>
      <c r="O16078" s="1" t="s">
        <v>1003</v>
      </c>
      <c r="P16078">
        <v>53063012801</v>
      </c>
      <c r="Q16078">
        <v>7</v>
      </c>
      <c r="R16078" s="1" t="s">
        <v>18919</v>
      </c>
    </row>
    <row r="16079" spans="1:18">
      <c r="A16079" s="1" t="s">
        <v>17077</v>
      </c>
      <c r="B16079" s="1" t="s">
        <v>31</v>
      </c>
      <c r="C16079" s="1" t="s">
        <v>104</v>
      </c>
      <c r="D16079" s="1" t="s">
        <v>18</v>
      </c>
      <c r="E16079">
        <v>98052</v>
      </c>
      <c r="F16079">
        <v>2021</v>
      </c>
      <c r="G16079" s="1" t="s">
        <v>17901</v>
      </c>
      <c r="H16079" s="1" t="s">
        <v>161</v>
      </c>
      <c r="I16079" s="1" t="s">
        <v>27</v>
      </c>
      <c r="J16079" s="1" t="s">
        <v>81</v>
      </c>
      <c r="K16079">
        <v>0</v>
      </c>
      <c r="L16079">
        <v>48</v>
      </c>
      <c r="M16079">
        <v>192806981</v>
      </c>
      <c r="N16079" s="1" t="s">
        <v>105</v>
      </c>
      <c r="O16079" s="1" t="s">
        <v>54</v>
      </c>
      <c r="P16079">
        <v>53033022802</v>
      </c>
      <c r="Q16079">
        <v>5</v>
      </c>
      <c r="R16079" s="1" t="s">
        <v>18921</v>
      </c>
    </row>
    <row r="16080" spans="1:18">
      <c r="A16080" s="1" t="s">
        <v>17078</v>
      </c>
      <c r="B16080" s="1" t="s">
        <v>955</v>
      </c>
      <c r="C16080" s="1" t="s">
        <v>1058</v>
      </c>
      <c r="D16080" s="1" t="s">
        <v>18</v>
      </c>
      <c r="E16080">
        <v>98332</v>
      </c>
      <c r="F16080">
        <v>2022</v>
      </c>
      <c r="G16080" s="1" t="s">
        <v>18922</v>
      </c>
      <c r="H16080" s="1" t="s">
        <v>445</v>
      </c>
      <c r="I16080" s="1" t="s">
        <v>27</v>
      </c>
      <c r="J16080" s="1" t="s">
        <v>81</v>
      </c>
      <c r="K16080">
        <v>0</v>
      </c>
      <c r="L16080">
        <v>26</v>
      </c>
      <c r="M16080">
        <v>225708843</v>
      </c>
      <c r="N16080" s="1" t="s">
        <v>1059</v>
      </c>
      <c r="O16080" s="1" t="s">
        <v>958</v>
      </c>
      <c r="P16080">
        <v>53053072506</v>
      </c>
      <c r="Q16080">
        <v>4</v>
      </c>
      <c r="R16080" s="1" t="s">
        <v>18921</v>
      </c>
    </row>
    <row r="16081" spans="1:18">
      <c r="A16081" s="1" t="s">
        <v>17079</v>
      </c>
      <c r="B16081" s="1" t="s">
        <v>955</v>
      </c>
      <c r="C16081" s="1" t="s">
        <v>972</v>
      </c>
      <c r="D16081" s="1" t="s">
        <v>18</v>
      </c>
      <c r="E16081">
        <v>98373</v>
      </c>
      <c r="F16081">
        <v>2020</v>
      </c>
      <c r="G16081" s="1" t="s">
        <v>18931</v>
      </c>
      <c r="H16081" s="1" t="s">
        <v>153</v>
      </c>
      <c r="I16081" s="1" t="s">
        <v>20</v>
      </c>
      <c r="J16081" s="1" t="s">
        <v>67</v>
      </c>
      <c r="K16081">
        <v>22</v>
      </c>
      <c r="L16081">
        <v>25</v>
      </c>
      <c r="M16081">
        <v>133756150</v>
      </c>
      <c r="N16081" s="1" t="s">
        <v>3303</v>
      </c>
      <c r="O16081" s="1" t="s">
        <v>54</v>
      </c>
      <c r="P16081">
        <v>53053071307</v>
      </c>
      <c r="Q16081">
        <v>6</v>
      </c>
      <c r="R16081" s="1" t="s">
        <v>18919</v>
      </c>
    </row>
    <row r="16082" spans="1:18">
      <c r="A16082" s="1" t="s">
        <v>17080</v>
      </c>
      <c r="B16082" s="1" t="s">
        <v>472</v>
      </c>
      <c r="C16082" s="1" t="s">
        <v>2298</v>
      </c>
      <c r="D16082" s="1" t="s">
        <v>18</v>
      </c>
      <c r="E16082">
        <v>98843</v>
      </c>
      <c r="F16082">
        <v>2025</v>
      </c>
      <c r="G16082" s="1" t="s">
        <v>18922</v>
      </c>
      <c r="H16082" s="1" t="s">
        <v>445</v>
      </c>
      <c r="I16082" s="1" t="s">
        <v>27</v>
      </c>
      <c r="J16082" s="1" t="s">
        <v>81</v>
      </c>
      <c r="K16082">
        <v>0</v>
      </c>
      <c r="L16082">
        <v>12</v>
      </c>
      <c r="M16082">
        <v>281416642</v>
      </c>
      <c r="N16082" s="1" t="s">
        <v>2299</v>
      </c>
      <c r="O16082" s="1" t="s">
        <v>475</v>
      </c>
      <c r="P16082">
        <v>53017950101</v>
      </c>
      <c r="Q16082">
        <v>1</v>
      </c>
      <c r="R16082" s="1" t="s">
        <v>18921</v>
      </c>
    </row>
    <row r="16083" spans="1:18">
      <c r="A16083" s="1" t="s">
        <v>17081</v>
      </c>
      <c r="B16083" s="1" t="s">
        <v>17</v>
      </c>
      <c r="C16083" s="1" t="s">
        <v>213</v>
      </c>
      <c r="D16083" s="1" t="s">
        <v>18</v>
      </c>
      <c r="E16083">
        <v>98223</v>
      </c>
      <c r="F16083">
        <v>2026</v>
      </c>
      <c r="G16083" s="1" t="s">
        <v>18931</v>
      </c>
      <c r="H16083" s="1" t="s">
        <v>1569</v>
      </c>
      <c r="I16083" s="1" t="s">
        <v>27</v>
      </c>
      <c r="J16083" s="1" t="s">
        <v>81</v>
      </c>
      <c r="K16083">
        <v>0</v>
      </c>
      <c r="L16083">
        <v>39</v>
      </c>
      <c r="M16083">
        <v>292882502</v>
      </c>
      <c r="N16083" s="1" t="s">
        <v>214</v>
      </c>
      <c r="O16083" s="1" t="s">
        <v>23</v>
      </c>
      <c r="P16083">
        <v>53061052803</v>
      </c>
      <c r="Q16083">
        <v>0</v>
      </c>
      <c r="R16083" s="1" t="s">
        <v>18921</v>
      </c>
    </row>
    <row r="16084" spans="1:18">
      <c r="A16084" s="1" t="s">
        <v>17082</v>
      </c>
      <c r="B16084" s="1" t="s">
        <v>403</v>
      </c>
      <c r="C16084" s="1" t="s">
        <v>403</v>
      </c>
      <c r="D16084" s="1" t="s">
        <v>18</v>
      </c>
      <c r="E16084">
        <v>99205</v>
      </c>
      <c r="F16084">
        <v>2025</v>
      </c>
      <c r="G16084" s="1" t="s">
        <v>18954</v>
      </c>
      <c r="H16084" s="1" t="s">
        <v>3261</v>
      </c>
      <c r="I16084" s="1" t="s">
        <v>27</v>
      </c>
      <c r="J16084" s="1" t="s">
        <v>81</v>
      </c>
      <c r="K16084">
        <v>0</v>
      </c>
      <c r="L16084">
        <v>3</v>
      </c>
      <c r="M16084">
        <v>273887701</v>
      </c>
      <c r="N16084" s="1" t="s">
        <v>588</v>
      </c>
      <c r="O16084" s="1" t="s">
        <v>405</v>
      </c>
      <c r="P16084">
        <v>53063001000</v>
      </c>
      <c r="Q16084">
        <v>1</v>
      </c>
      <c r="R16084" s="1" t="s">
        <v>18921</v>
      </c>
    </row>
    <row r="16085" spans="1:18">
      <c r="A16085" s="1" t="s">
        <v>17083</v>
      </c>
      <c r="B16085" s="1" t="s">
        <v>31</v>
      </c>
      <c r="C16085" s="1" t="s">
        <v>988</v>
      </c>
      <c r="D16085" s="1" t="s">
        <v>18</v>
      </c>
      <c r="E16085">
        <v>98072</v>
      </c>
      <c r="F16085">
        <v>2022</v>
      </c>
      <c r="G16085" s="1" t="s">
        <v>18922</v>
      </c>
      <c r="H16085" s="1" t="s">
        <v>33</v>
      </c>
      <c r="I16085" s="1" t="s">
        <v>27</v>
      </c>
      <c r="J16085" s="1" t="s">
        <v>81</v>
      </c>
      <c r="K16085">
        <v>0</v>
      </c>
      <c r="L16085">
        <v>45</v>
      </c>
      <c r="M16085">
        <v>251352860</v>
      </c>
      <c r="N16085" s="1" t="s">
        <v>989</v>
      </c>
      <c r="O16085" s="1" t="s">
        <v>54</v>
      </c>
      <c r="P16085">
        <v>53033032326</v>
      </c>
      <c r="Q16085">
        <v>4</v>
      </c>
      <c r="R16085" s="1" t="s">
        <v>18921</v>
      </c>
    </row>
    <row r="16086" spans="1:18">
      <c r="A16086" s="1" t="s">
        <v>17084</v>
      </c>
      <c r="B16086" s="1" t="s">
        <v>1344</v>
      </c>
      <c r="C16086" s="1" t="s">
        <v>15721</v>
      </c>
      <c r="D16086" s="1" t="s">
        <v>18</v>
      </c>
      <c r="E16086">
        <v>98588</v>
      </c>
      <c r="F16086">
        <v>2020</v>
      </c>
      <c r="G16086" s="1" t="s">
        <v>18920</v>
      </c>
      <c r="H16086" s="1" t="s">
        <v>39</v>
      </c>
      <c r="I16086" s="1" t="s">
        <v>27</v>
      </c>
      <c r="J16086" s="1" t="s">
        <v>21</v>
      </c>
      <c r="K16086">
        <v>289</v>
      </c>
      <c r="L16086">
        <v>35</v>
      </c>
      <c r="M16086">
        <v>102164065</v>
      </c>
      <c r="N16086" s="1" t="s">
        <v>15722</v>
      </c>
      <c r="O16086" s="1" t="s">
        <v>1347</v>
      </c>
      <c r="P16086">
        <v>53045960301</v>
      </c>
      <c r="Q16086">
        <v>6</v>
      </c>
      <c r="R16086" s="1" t="s">
        <v>18921</v>
      </c>
    </row>
    <row r="16087" spans="1:18">
      <c r="A16087" s="1" t="s">
        <v>17085</v>
      </c>
      <c r="B16087" s="1" t="s">
        <v>955</v>
      </c>
      <c r="C16087" s="1" t="s">
        <v>2092</v>
      </c>
      <c r="D16087" s="1" t="s">
        <v>18</v>
      </c>
      <c r="E16087">
        <v>98467</v>
      </c>
      <c r="F16087">
        <v>2025</v>
      </c>
      <c r="G16087" s="1" t="s">
        <v>18936</v>
      </c>
      <c r="H16087" s="1" t="s">
        <v>1377</v>
      </c>
      <c r="I16087" s="1" t="s">
        <v>20</v>
      </c>
      <c r="J16087" s="1" t="s">
        <v>67</v>
      </c>
      <c r="K16087">
        <v>29</v>
      </c>
      <c r="L16087">
        <v>28</v>
      </c>
      <c r="M16087">
        <v>279354190</v>
      </c>
      <c r="N16087" s="1" t="s">
        <v>2093</v>
      </c>
      <c r="O16087" s="1" t="s">
        <v>958</v>
      </c>
      <c r="P16087">
        <v>53053072314</v>
      </c>
      <c r="Q16087">
        <v>1</v>
      </c>
      <c r="R16087" s="1" t="s">
        <v>18919</v>
      </c>
    </row>
    <row r="16088" spans="1:18">
      <c r="A16088" s="1" t="s">
        <v>17086</v>
      </c>
      <c r="B16088" s="1" t="s">
        <v>17</v>
      </c>
      <c r="C16088" s="1" t="s">
        <v>117</v>
      </c>
      <c r="D16088" s="1" t="s">
        <v>18</v>
      </c>
      <c r="E16088">
        <v>98272</v>
      </c>
      <c r="F16088">
        <v>2020</v>
      </c>
      <c r="G16088" s="1" t="s">
        <v>18946</v>
      </c>
      <c r="H16088" s="1" t="s">
        <v>1011</v>
      </c>
      <c r="I16088" s="1" t="s">
        <v>20</v>
      </c>
      <c r="J16088" s="1" t="s">
        <v>21</v>
      </c>
      <c r="K16088">
        <v>47</v>
      </c>
      <c r="L16088">
        <v>39</v>
      </c>
      <c r="M16088">
        <v>209348940</v>
      </c>
      <c r="N16088" s="1" t="s">
        <v>118</v>
      </c>
      <c r="O16088" s="1" t="s">
        <v>23</v>
      </c>
      <c r="P16088">
        <v>53061052203</v>
      </c>
      <c r="Q16088">
        <v>6</v>
      </c>
      <c r="R16088" s="1" t="s">
        <v>18919</v>
      </c>
    </row>
    <row r="16089" spans="1:18">
      <c r="A16089" s="1" t="s">
        <v>17087</v>
      </c>
      <c r="B16089" s="1" t="s">
        <v>17</v>
      </c>
      <c r="C16089" s="1" t="s">
        <v>535</v>
      </c>
      <c r="D16089" s="1" t="s">
        <v>18</v>
      </c>
      <c r="E16089">
        <v>98275</v>
      </c>
      <c r="F16089">
        <v>2024</v>
      </c>
      <c r="G16089" s="1" t="s">
        <v>18954</v>
      </c>
      <c r="H16089" s="1" t="s">
        <v>3261</v>
      </c>
      <c r="I16089" s="1" t="s">
        <v>27</v>
      </c>
      <c r="J16089" s="1" t="s">
        <v>81</v>
      </c>
      <c r="K16089">
        <v>0</v>
      </c>
      <c r="L16089">
        <v>21</v>
      </c>
      <c r="M16089">
        <v>270676500</v>
      </c>
      <c r="N16089" s="1" t="s">
        <v>536</v>
      </c>
      <c r="O16089" s="1" t="s">
        <v>23</v>
      </c>
      <c r="P16089">
        <v>53061041301</v>
      </c>
      <c r="Q16089">
        <v>2</v>
      </c>
      <c r="R16089" s="1" t="s">
        <v>18921</v>
      </c>
    </row>
    <row r="16090" spans="1:18">
      <c r="A16090" s="1" t="s">
        <v>17088</v>
      </c>
      <c r="B16090" s="1" t="s">
        <v>31</v>
      </c>
      <c r="C16090" s="1" t="s">
        <v>32</v>
      </c>
      <c r="D16090" s="1" t="s">
        <v>18</v>
      </c>
      <c r="E16090">
        <v>98101</v>
      </c>
      <c r="F16090">
        <v>2026</v>
      </c>
      <c r="G16090" s="1" t="s">
        <v>18936</v>
      </c>
      <c r="H16090" s="1" t="s">
        <v>605</v>
      </c>
      <c r="I16090" s="1" t="s">
        <v>27</v>
      </c>
      <c r="J16090" s="1" t="s">
        <v>81</v>
      </c>
      <c r="K16090">
        <v>0</v>
      </c>
      <c r="L16090">
        <v>43</v>
      </c>
      <c r="M16090">
        <v>291477511</v>
      </c>
      <c r="N16090" s="1" t="s">
        <v>300</v>
      </c>
      <c r="O16090" s="1" t="s">
        <v>35</v>
      </c>
      <c r="P16090">
        <v>53033008102</v>
      </c>
      <c r="Q16090">
        <v>0</v>
      </c>
      <c r="R16090" s="1" t="s">
        <v>18921</v>
      </c>
    </row>
    <row r="16091" spans="1:18">
      <c r="A16091" s="1" t="s">
        <v>17089</v>
      </c>
      <c r="B16091" s="1" t="s">
        <v>742</v>
      </c>
      <c r="C16091" s="1" t="s">
        <v>2319</v>
      </c>
      <c r="D16091" s="1" t="s">
        <v>18</v>
      </c>
      <c r="E16091">
        <v>98225</v>
      </c>
      <c r="F16091">
        <v>2021</v>
      </c>
      <c r="G16091" s="1" t="s">
        <v>18944</v>
      </c>
      <c r="H16091" s="1" t="s">
        <v>767</v>
      </c>
      <c r="I16091" s="1" t="s">
        <v>20</v>
      </c>
      <c r="J16091" s="1" t="s">
        <v>67</v>
      </c>
      <c r="K16091">
        <v>19</v>
      </c>
      <c r="L16091">
        <v>40</v>
      </c>
      <c r="M16091">
        <v>293802484</v>
      </c>
      <c r="N16091" s="1" t="s">
        <v>5097</v>
      </c>
      <c r="O16091" s="1" t="s">
        <v>746</v>
      </c>
      <c r="P16091">
        <v>53073001101</v>
      </c>
      <c r="Q16091">
        <v>5</v>
      </c>
      <c r="R16091" s="1" t="s">
        <v>18919</v>
      </c>
    </row>
    <row r="16092" spans="1:18">
      <c r="A16092" s="1" t="s">
        <v>17090</v>
      </c>
      <c r="B16092" s="1" t="s">
        <v>17</v>
      </c>
      <c r="C16092" s="1" t="s">
        <v>111</v>
      </c>
      <c r="D16092" s="1" t="s">
        <v>18</v>
      </c>
      <c r="E16092">
        <v>98021</v>
      </c>
      <c r="F16092">
        <v>2024</v>
      </c>
      <c r="G16092" s="1" t="s">
        <v>18947</v>
      </c>
      <c r="H16092" s="1" t="s">
        <v>849</v>
      </c>
      <c r="I16092" s="1" t="s">
        <v>27</v>
      </c>
      <c r="J16092" s="1" t="s">
        <v>81</v>
      </c>
      <c r="K16092">
        <v>0</v>
      </c>
      <c r="L16092">
        <v>1</v>
      </c>
      <c r="M16092">
        <v>255436821</v>
      </c>
      <c r="N16092" s="1" t="s">
        <v>197</v>
      </c>
      <c r="O16092" s="1" t="s">
        <v>23</v>
      </c>
      <c r="P16092">
        <v>53061051938</v>
      </c>
      <c r="Q16092">
        <v>2</v>
      </c>
      <c r="R16092" s="1" t="s">
        <v>18921</v>
      </c>
    </row>
    <row r="16093" spans="1:18">
      <c r="A16093" s="1" t="s">
        <v>17091</v>
      </c>
      <c r="B16093" s="1" t="s">
        <v>31</v>
      </c>
      <c r="C16093" s="1" t="s">
        <v>104</v>
      </c>
      <c r="D16093" s="1" t="s">
        <v>18</v>
      </c>
      <c r="E16093">
        <v>98052</v>
      </c>
      <c r="F16093">
        <v>2024</v>
      </c>
      <c r="G16093" s="1" t="s">
        <v>18937</v>
      </c>
      <c r="H16093" s="1" t="s">
        <v>395</v>
      </c>
      <c r="I16093" s="1" t="s">
        <v>27</v>
      </c>
      <c r="J16093" s="1" t="s">
        <v>81</v>
      </c>
      <c r="K16093">
        <v>0</v>
      </c>
      <c r="L16093">
        <v>48</v>
      </c>
      <c r="M16093">
        <v>267925290</v>
      </c>
      <c r="N16093" s="1" t="s">
        <v>105</v>
      </c>
      <c r="O16093" s="1" t="s">
        <v>54</v>
      </c>
      <c r="P16093">
        <v>53033032330</v>
      </c>
      <c r="Q16093">
        <v>2</v>
      </c>
      <c r="R16093" s="1" t="s">
        <v>18921</v>
      </c>
    </row>
    <row r="16094" spans="1:18">
      <c r="A16094" s="1" t="s">
        <v>17092</v>
      </c>
      <c r="B16094" s="1" t="s">
        <v>377</v>
      </c>
      <c r="C16094" s="1" t="s">
        <v>523</v>
      </c>
      <c r="D16094" s="1" t="s">
        <v>18</v>
      </c>
      <c r="E16094">
        <v>98233</v>
      </c>
      <c r="F16094">
        <v>2022</v>
      </c>
      <c r="G16094" s="1" t="s">
        <v>18922</v>
      </c>
      <c r="H16094" s="1" t="s">
        <v>2154</v>
      </c>
      <c r="I16094" s="1" t="s">
        <v>27</v>
      </c>
      <c r="J16094" s="1" t="s">
        <v>81</v>
      </c>
      <c r="K16094">
        <v>0</v>
      </c>
      <c r="L16094">
        <v>10</v>
      </c>
      <c r="M16094">
        <v>206907998</v>
      </c>
      <c r="N16094" s="1" t="s">
        <v>524</v>
      </c>
      <c r="O16094" s="1" t="s">
        <v>23</v>
      </c>
      <c r="P16094">
        <v>53057951900</v>
      </c>
      <c r="Q16094">
        <v>4</v>
      </c>
      <c r="R16094" s="1" t="s">
        <v>18921</v>
      </c>
    </row>
    <row r="16095" spans="1:18">
      <c r="A16095" s="1" t="s">
        <v>17093</v>
      </c>
      <c r="B16095" s="1" t="s">
        <v>31</v>
      </c>
      <c r="C16095" s="1" t="s">
        <v>144</v>
      </c>
      <c r="D16095" s="1" t="s">
        <v>18</v>
      </c>
      <c r="E16095">
        <v>98058</v>
      </c>
      <c r="F16095">
        <v>2025</v>
      </c>
      <c r="G16095" s="1" t="s">
        <v>18926</v>
      </c>
      <c r="H16095" s="1" t="s">
        <v>458</v>
      </c>
      <c r="I16095" s="1" t="s">
        <v>20</v>
      </c>
      <c r="J16095" s="1" t="s">
        <v>67</v>
      </c>
      <c r="K16095">
        <v>26</v>
      </c>
      <c r="L16095">
        <v>5</v>
      </c>
      <c r="M16095">
        <v>275692777</v>
      </c>
      <c r="N16095" s="1" t="s">
        <v>566</v>
      </c>
      <c r="O16095" s="1" t="s">
        <v>54</v>
      </c>
      <c r="P16095">
        <v>53033031913</v>
      </c>
      <c r="Q16095">
        <v>1</v>
      </c>
      <c r="R16095" s="1" t="s">
        <v>18919</v>
      </c>
    </row>
    <row r="16096" spans="1:18">
      <c r="A16096" s="1" t="s">
        <v>17094</v>
      </c>
      <c r="B16096" s="1" t="s">
        <v>955</v>
      </c>
      <c r="C16096" s="1" t="s">
        <v>15272</v>
      </c>
      <c r="D16096" s="1" t="s">
        <v>18</v>
      </c>
      <c r="E16096">
        <v>98391</v>
      </c>
      <c r="F16096">
        <v>2026</v>
      </c>
      <c r="G16096" s="1" t="s">
        <v>18951</v>
      </c>
      <c r="H16096" s="1" t="s">
        <v>3228</v>
      </c>
      <c r="I16096" s="1" t="s">
        <v>27</v>
      </c>
      <c r="J16096" s="1" t="s">
        <v>81</v>
      </c>
      <c r="K16096">
        <v>0</v>
      </c>
      <c r="L16096">
        <v>31</v>
      </c>
      <c r="M16096">
        <v>290631337</v>
      </c>
      <c r="N16096" s="1" t="s">
        <v>1857</v>
      </c>
      <c r="O16096" s="1" t="s">
        <v>54</v>
      </c>
      <c r="P16096">
        <v>53053070313</v>
      </c>
      <c r="Q16096">
        <v>0</v>
      </c>
      <c r="R16096" s="1" t="s">
        <v>18921</v>
      </c>
    </row>
    <row r="16097" spans="1:18">
      <c r="A16097" s="1" t="s">
        <v>17095</v>
      </c>
      <c r="B16097" s="1" t="s">
        <v>955</v>
      </c>
      <c r="C16097" s="1" t="s">
        <v>9335</v>
      </c>
      <c r="D16097" s="1" t="s">
        <v>18</v>
      </c>
      <c r="E16097">
        <v>98446</v>
      </c>
      <c r="F16097">
        <v>2024</v>
      </c>
      <c r="G16097" s="1" t="s">
        <v>18955</v>
      </c>
      <c r="H16097" s="1" t="s">
        <v>3012</v>
      </c>
      <c r="I16097" s="1" t="s">
        <v>27</v>
      </c>
      <c r="J16097" s="1" t="s">
        <v>81</v>
      </c>
      <c r="K16097">
        <v>0</v>
      </c>
      <c r="L16097">
        <v>25</v>
      </c>
      <c r="M16097">
        <v>289834947</v>
      </c>
      <c r="N16097" s="1" t="s">
        <v>9336</v>
      </c>
      <c r="O16097" s="1" t="s">
        <v>2189</v>
      </c>
      <c r="P16097">
        <v>53053071306</v>
      </c>
      <c r="Q16097">
        <v>2</v>
      </c>
      <c r="R16097" s="1" t="s">
        <v>18921</v>
      </c>
    </row>
    <row r="16098" spans="1:18">
      <c r="A16098" s="1" t="s">
        <v>17096</v>
      </c>
      <c r="B16098" s="1" t="s">
        <v>403</v>
      </c>
      <c r="C16098" s="1" t="s">
        <v>1832</v>
      </c>
      <c r="D16098" s="1" t="s">
        <v>18</v>
      </c>
      <c r="E16098">
        <v>99004</v>
      </c>
      <c r="F16098">
        <v>2016</v>
      </c>
      <c r="G16098" s="1" t="s">
        <v>18934</v>
      </c>
      <c r="H16098" s="1" t="s">
        <v>5041</v>
      </c>
      <c r="I16098" s="1" t="s">
        <v>20</v>
      </c>
      <c r="J16098" s="1" t="s">
        <v>67</v>
      </c>
      <c r="K16098">
        <v>27</v>
      </c>
      <c r="L16098">
        <v>6</v>
      </c>
      <c r="M16098">
        <v>129597758</v>
      </c>
      <c r="N16098" s="1" t="s">
        <v>1833</v>
      </c>
      <c r="O16098" s="1" t="s">
        <v>1003</v>
      </c>
      <c r="P16098">
        <v>53063014100</v>
      </c>
      <c r="Q16098">
        <v>10</v>
      </c>
      <c r="R16098" s="1" t="s">
        <v>18919</v>
      </c>
    </row>
    <row r="16099" spans="1:18">
      <c r="A16099" s="1" t="s">
        <v>17097</v>
      </c>
      <c r="B16099" s="1" t="s">
        <v>17</v>
      </c>
      <c r="C16099" s="1" t="s">
        <v>275</v>
      </c>
      <c r="D16099" s="1" t="s">
        <v>18</v>
      </c>
      <c r="E16099">
        <v>98087</v>
      </c>
      <c r="F16099">
        <v>2017</v>
      </c>
      <c r="G16099" s="1" t="s">
        <v>18934</v>
      </c>
      <c r="H16099" s="1" t="s">
        <v>5041</v>
      </c>
      <c r="I16099" s="1" t="s">
        <v>20</v>
      </c>
      <c r="J16099" s="1" t="s">
        <v>67</v>
      </c>
      <c r="K16099">
        <v>27</v>
      </c>
      <c r="L16099">
        <v>21</v>
      </c>
      <c r="M16099">
        <v>296544706</v>
      </c>
      <c r="N16099" s="1" t="s">
        <v>337</v>
      </c>
      <c r="O16099" s="1" t="s">
        <v>23</v>
      </c>
      <c r="P16099">
        <v>53061041816</v>
      </c>
      <c r="Q16099">
        <v>9</v>
      </c>
      <c r="R16099" s="1" t="s">
        <v>18919</v>
      </c>
    </row>
    <row r="16100" spans="1:18">
      <c r="A16100" s="1" t="s">
        <v>17098</v>
      </c>
      <c r="B16100" s="1" t="s">
        <v>955</v>
      </c>
      <c r="C16100" s="1" t="s">
        <v>956</v>
      </c>
      <c r="D16100" s="1" t="s">
        <v>18</v>
      </c>
      <c r="E16100">
        <v>98407</v>
      </c>
      <c r="F16100">
        <v>2023</v>
      </c>
      <c r="G16100" s="1" t="s">
        <v>18931</v>
      </c>
      <c r="H16100" s="1" t="s">
        <v>153</v>
      </c>
      <c r="I16100" s="1" t="s">
        <v>20</v>
      </c>
      <c r="J16100" s="1" t="s">
        <v>21</v>
      </c>
      <c r="K16100">
        <v>41</v>
      </c>
      <c r="L16100">
        <v>27</v>
      </c>
      <c r="M16100">
        <v>233573098</v>
      </c>
      <c r="N16100" s="1" t="s">
        <v>4501</v>
      </c>
      <c r="O16100" s="1" t="s">
        <v>958</v>
      </c>
      <c r="P16100">
        <v>53053060500</v>
      </c>
      <c r="Q16100">
        <v>3</v>
      </c>
      <c r="R16100" s="1" t="s">
        <v>18919</v>
      </c>
    </row>
    <row r="16101" spans="1:18">
      <c r="A16101" s="1" t="s">
        <v>17099</v>
      </c>
      <c r="B16101" s="1" t="s">
        <v>955</v>
      </c>
      <c r="C16101" s="1" t="s">
        <v>1720</v>
      </c>
      <c r="D16101" s="1" t="s">
        <v>18</v>
      </c>
      <c r="E16101">
        <v>98498</v>
      </c>
      <c r="F16101">
        <v>2022</v>
      </c>
      <c r="G16101" s="1" t="s">
        <v>18923</v>
      </c>
      <c r="H16101" s="1" t="s">
        <v>139</v>
      </c>
      <c r="I16101" s="1" t="s">
        <v>20</v>
      </c>
      <c r="J16101" s="1" t="s">
        <v>67</v>
      </c>
      <c r="K16101">
        <v>26</v>
      </c>
      <c r="L16101">
        <v>28</v>
      </c>
      <c r="M16101">
        <v>186238125</v>
      </c>
      <c r="N16101" s="1" t="s">
        <v>1899</v>
      </c>
      <c r="O16101" s="1" t="s">
        <v>54</v>
      </c>
      <c r="P16101">
        <v>53053072108</v>
      </c>
      <c r="Q16101">
        <v>4</v>
      </c>
      <c r="R16101" s="1" t="s">
        <v>18919</v>
      </c>
    </row>
    <row r="16102" spans="1:18">
      <c r="A16102" s="1" t="s">
        <v>17100</v>
      </c>
      <c r="B16102" s="1" t="s">
        <v>955</v>
      </c>
      <c r="C16102" s="1" t="s">
        <v>972</v>
      </c>
      <c r="D16102" s="1" t="s">
        <v>18</v>
      </c>
      <c r="E16102">
        <v>98371</v>
      </c>
      <c r="F16102">
        <v>2023</v>
      </c>
      <c r="G16102" s="1" t="s">
        <v>17901</v>
      </c>
      <c r="H16102" s="1" t="s">
        <v>161</v>
      </c>
      <c r="I16102" s="1" t="s">
        <v>27</v>
      </c>
      <c r="J16102" s="1" t="s">
        <v>81</v>
      </c>
      <c r="K16102">
        <v>0</v>
      </c>
      <c r="L16102">
        <v>25</v>
      </c>
      <c r="M16102">
        <v>268998705</v>
      </c>
      <c r="N16102" s="1" t="s">
        <v>1650</v>
      </c>
      <c r="O16102" s="1" t="s">
        <v>54</v>
      </c>
      <c r="P16102">
        <v>53053073407</v>
      </c>
      <c r="Q16102">
        <v>3</v>
      </c>
      <c r="R16102" s="1" t="s">
        <v>18921</v>
      </c>
    </row>
    <row r="16103" spans="1:18">
      <c r="A16103" s="1" t="s">
        <v>17101</v>
      </c>
      <c r="B16103" s="1" t="s">
        <v>31</v>
      </c>
      <c r="C16103" s="1" t="s">
        <v>288</v>
      </c>
      <c r="D16103" s="1" t="s">
        <v>18</v>
      </c>
      <c r="E16103">
        <v>98027</v>
      </c>
      <c r="F16103">
        <v>2022</v>
      </c>
      <c r="G16103" s="1" t="s">
        <v>18922</v>
      </c>
      <c r="H16103" s="1" t="s">
        <v>33</v>
      </c>
      <c r="I16103" s="1" t="s">
        <v>27</v>
      </c>
      <c r="J16103" s="1" t="s">
        <v>81</v>
      </c>
      <c r="K16103">
        <v>0</v>
      </c>
      <c r="L16103">
        <v>5</v>
      </c>
      <c r="M16103">
        <v>183228930</v>
      </c>
      <c r="N16103" s="1" t="s">
        <v>687</v>
      </c>
      <c r="O16103" s="1" t="s">
        <v>54</v>
      </c>
      <c r="P16103">
        <v>53033032002</v>
      </c>
      <c r="Q16103">
        <v>4</v>
      </c>
      <c r="R16103" s="1" t="s">
        <v>18921</v>
      </c>
    </row>
    <row r="16104" spans="1:18">
      <c r="A16104" s="1" t="s">
        <v>17102</v>
      </c>
      <c r="B16104" s="1" t="s">
        <v>31</v>
      </c>
      <c r="C16104" s="1" t="s">
        <v>100</v>
      </c>
      <c r="D16104" s="1" t="s">
        <v>18</v>
      </c>
      <c r="E16104">
        <v>98133</v>
      </c>
      <c r="F16104">
        <v>2021</v>
      </c>
      <c r="G16104" s="1" t="s">
        <v>18946</v>
      </c>
      <c r="H16104" s="1" t="s">
        <v>1011</v>
      </c>
      <c r="I16104" s="1" t="s">
        <v>20</v>
      </c>
      <c r="J16104" s="1" t="s">
        <v>21</v>
      </c>
      <c r="K16104">
        <v>48</v>
      </c>
      <c r="L16104">
        <v>32</v>
      </c>
      <c r="M16104">
        <v>249209194</v>
      </c>
      <c r="N16104" s="1" t="s">
        <v>142</v>
      </c>
      <c r="O16104" s="1" t="s">
        <v>35</v>
      </c>
      <c r="P16104">
        <v>53033020302</v>
      </c>
      <c r="Q16104">
        <v>5</v>
      </c>
      <c r="R16104" s="1" t="s">
        <v>18919</v>
      </c>
    </row>
    <row r="16105" spans="1:18">
      <c r="A16105" s="1" t="s">
        <v>17103</v>
      </c>
      <c r="B16105" s="1" t="s">
        <v>31</v>
      </c>
      <c r="C16105" s="1" t="s">
        <v>32</v>
      </c>
      <c r="D16105" s="1" t="s">
        <v>18</v>
      </c>
      <c r="E16105">
        <v>98119</v>
      </c>
      <c r="F16105">
        <v>2025</v>
      </c>
      <c r="G16105" s="1" t="s">
        <v>18923</v>
      </c>
      <c r="H16105" s="1" t="s">
        <v>242</v>
      </c>
      <c r="I16105" s="1" t="s">
        <v>27</v>
      </c>
      <c r="J16105" s="1" t="s">
        <v>81</v>
      </c>
      <c r="K16105">
        <v>0</v>
      </c>
      <c r="L16105">
        <v>36</v>
      </c>
      <c r="M16105">
        <v>275934620</v>
      </c>
      <c r="N16105" s="1" t="s">
        <v>296</v>
      </c>
      <c r="O16105" s="1" t="s">
        <v>35</v>
      </c>
      <c r="P16105">
        <v>53033005902</v>
      </c>
      <c r="Q16105">
        <v>1</v>
      </c>
      <c r="R16105" s="1" t="s">
        <v>18921</v>
      </c>
    </row>
    <row r="16106" spans="1:18">
      <c r="A16106" s="1" t="s">
        <v>17104</v>
      </c>
      <c r="B16106" s="1" t="s">
        <v>31</v>
      </c>
      <c r="C16106" s="1" t="s">
        <v>104</v>
      </c>
      <c r="D16106" s="1" t="s">
        <v>18</v>
      </c>
      <c r="E16106">
        <v>98053</v>
      </c>
      <c r="F16106">
        <v>2008</v>
      </c>
      <c r="G16106" s="1" t="s">
        <v>18920</v>
      </c>
      <c r="H16106" s="1" t="s">
        <v>3123</v>
      </c>
      <c r="I16106" s="1" t="s">
        <v>27</v>
      </c>
      <c r="J16106" s="1" t="s">
        <v>21</v>
      </c>
      <c r="K16106">
        <v>220</v>
      </c>
      <c r="L16106">
        <v>5</v>
      </c>
      <c r="M16106">
        <v>232155668</v>
      </c>
      <c r="N16106" s="1" t="s">
        <v>466</v>
      </c>
      <c r="O16106" s="1" t="s">
        <v>54</v>
      </c>
      <c r="P16106">
        <v>53033032315</v>
      </c>
      <c r="Q16106">
        <v>18</v>
      </c>
      <c r="R16106" s="1" t="s">
        <v>18921</v>
      </c>
    </row>
    <row r="16107" spans="1:18">
      <c r="A16107" s="1" t="s">
        <v>17105</v>
      </c>
      <c r="B16107" s="1" t="s">
        <v>1344</v>
      </c>
      <c r="C16107" s="1" t="s">
        <v>1345</v>
      </c>
      <c r="D16107" s="1" t="s">
        <v>18</v>
      </c>
      <c r="E16107">
        <v>98584</v>
      </c>
      <c r="F16107">
        <v>2017</v>
      </c>
      <c r="G16107" s="1" t="s">
        <v>18934</v>
      </c>
      <c r="H16107" s="1" t="s">
        <v>5041</v>
      </c>
      <c r="I16107" s="1" t="s">
        <v>20</v>
      </c>
      <c r="J16107" s="1" t="s">
        <v>67</v>
      </c>
      <c r="K16107">
        <v>27</v>
      </c>
      <c r="L16107">
        <v>35</v>
      </c>
      <c r="M16107">
        <v>345793829</v>
      </c>
      <c r="N16107" s="1" t="s">
        <v>1346</v>
      </c>
      <c r="O16107" s="1" t="s">
        <v>1347</v>
      </c>
      <c r="P16107">
        <v>53045960600</v>
      </c>
      <c r="Q16107">
        <v>9</v>
      </c>
      <c r="R16107" s="1" t="s">
        <v>18919</v>
      </c>
    </row>
    <row r="16108" spans="1:18">
      <c r="A16108" s="1" t="s">
        <v>17106</v>
      </c>
      <c r="B16108" s="1" t="s">
        <v>17</v>
      </c>
      <c r="C16108" s="1" t="s">
        <v>535</v>
      </c>
      <c r="D16108" s="1" t="s">
        <v>18</v>
      </c>
      <c r="E16108">
        <v>98275</v>
      </c>
      <c r="F16108">
        <v>2022</v>
      </c>
      <c r="G16108" s="1" t="s">
        <v>18922</v>
      </c>
      <c r="H16108" s="1" t="s">
        <v>33</v>
      </c>
      <c r="I16108" s="1" t="s">
        <v>27</v>
      </c>
      <c r="J16108" s="1" t="s">
        <v>81</v>
      </c>
      <c r="K16108">
        <v>0</v>
      </c>
      <c r="L16108">
        <v>21</v>
      </c>
      <c r="M16108">
        <v>253508118</v>
      </c>
      <c r="N16108" s="1" t="s">
        <v>536</v>
      </c>
      <c r="O16108" s="1" t="s">
        <v>23</v>
      </c>
      <c r="P16108">
        <v>53061042001</v>
      </c>
      <c r="Q16108">
        <v>4</v>
      </c>
      <c r="R16108" s="1" t="s">
        <v>18921</v>
      </c>
    </row>
    <row r="16109" spans="1:18">
      <c r="A16109" s="1" t="s">
        <v>17107</v>
      </c>
      <c r="B16109" s="1" t="s">
        <v>742</v>
      </c>
      <c r="C16109" s="1" t="s">
        <v>2319</v>
      </c>
      <c r="D16109" s="1" t="s">
        <v>18</v>
      </c>
      <c r="E16109">
        <v>98229</v>
      </c>
      <c r="F16109">
        <v>2024</v>
      </c>
      <c r="G16109" s="1" t="s">
        <v>18930</v>
      </c>
      <c r="H16109" s="1" t="s">
        <v>210</v>
      </c>
      <c r="I16109" s="1" t="s">
        <v>27</v>
      </c>
      <c r="J16109" s="1" t="s">
        <v>81</v>
      </c>
      <c r="K16109">
        <v>0</v>
      </c>
      <c r="L16109">
        <v>40</v>
      </c>
      <c r="M16109">
        <v>265606540</v>
      </c>
      <c r="N16109" s="1" t="s">
        <v>2320</v>
      </c>
      <c r="O16109" s="1" t="s">
        <v>746</v>
      </c>
      <c r="P16109">
        <v>53073000902</v>
      </c>
      <c r="Q16109">
        <v>2</v>
      </c>
      <c r="R16109" s="1" t="s">
        <v>18921</v>
      </c>
    </row>
    <row r="16110" spans="1:18">
      <c r="A16110" s="1" t="s">
        <v>17108</v>
      </c>
      <c r="B16110" s="1" t="s">
        <v>955</v>
      </c>
      <c r="C16110" s="1" t="s">
        <v>2092</v>
      </c>
      <c r="D16110" s="1" t="s">
        <v>18</v>
      </c>
      <c r="E16110">
        <v>98466</v>
      </c>
      <c r="F16110">
        <v>2023</v>
      </c>
      <c r="G16110" s="1" t="s">
        <v>18930</v>
      </c>
      <c r="H16110" s="1" t="s">
        <v>210</v>
      </c>
      <c r="I16110" s="1" t="s">
        <v>27</v>
      </c>
      <c r="J16110" s="1" t="s">
        <v>81</v>
      </c>
      <c r="K16110">
        <v>0</v>
      </c>
      <c r="L16110">
        <v>28</v>
      </c>
      <c r="M16110">
        <v>282596674</v>
      </c>
      <c r="N16110" s="1" t="s">
        <v>2843</v>
      </c>
      <c r="O16110" s="1" t="s">
        <v>958</v>
      </c>
      <c r="P16110">
        <v>53053072310</v>
      </c>
      <c r="Q16110">
        <v>3</v>
      </c>
      <c r="R16110" s="1" t="s">
        <v>18921</v>
      </c>
    </row>
    <row r="16111" spans="1:18">
      <c r="A16111" s="1" t="s">
        <v>17109</v>
      </c>
      <c r="B16111" s="1" t="s">
        <v>17</v>
      </c>
      <c r="C16111" s="1" t="s">
        <v>17</v>
      </c>
      <c r="D16111" s="1" t="s">
        <v>18</v>
      </c>
      <c r="E16111">
        <v>98296</v>
      </c>
      <c r="F16111">
        <v>2026</v>
      </c>
      <c r="G16111" s="1" t="s">
        <v>18940</v>
      </c>
      <c r="H16111" s="1" t="s">
        <v>775</v>
      </c>
      <c r="I16111" s="1" t="s">
        <v>27</v>
      </c>
      <c r="J16111" s="1" t="s">
        <v>81</v>
      </c>
      <c r="K16111">
        <v>0</v>
      </c>
      <c r="L16111">
        <v>44</v>
      </c>
      <c r="M16111">
        <v>293115784</v>
      </c>
      <c r="N16111" s="1" t="s">
        <v>22</v>
      </c>
      <c r="O16111" s="1" t="s">
        <v>23</v>
      </c>
      <c r="P16111">
        <v>53061052122</v>
      </c>
      <c r="Q16111">
        <v>0</v>
      </c>
      <c r="R16111" s="1" t="s">
        <v>18921</v>
      </c>
    </row>
    <row r="16112" spans="1:18">
      <c r="A16112" s="1" t="s">
        <v>17110</v>
      </c>
      <c r="B16112" s="1" t="s">
        <v>3881</v>
      </c>
      <c r="C16112" s="1" t="s">
        <v>5733</v>
      </c>
      <c r="D16112" s="1" t="s">
        <v>18</v>
      </c>
      <c r="E16112">
        <v>98568</v>
      </c>
      <c r="F16112">
        <v>2018</v>
      </c>
      <c r="G16112" s="1" t="s">
        <v>18947</v>
      </c>
      <c r="H16112" s="1" t="s">
        <v>12578</v>
      </c>
      <c r="I16112" s="1" t="s">
        <v>20</v>
      </c>
      <c r="J16112" s="1" t="s">
        <v>21</v>
      </c>
      <c r="K16112">
        <v>31</v>
      </c>
      <c r="L16112">
        <v>19</v>
      </c>
      <c r="M16112">
        <v>112443488</v>
      </c>
      <c r="N16112" s="1" t="s">
        <v>5734</v>
      </c>
      <c r="O16112" s="1" t="s">
        <v>3884</v>
      </c>
      <c r="P16112">
        <v>53027000700</v>
      </c>
      <c r="Q16112">
        <v>8</v>
      </c>
      <c r="R16112" s="1" t="s">
        <v>18919</v>
      </c>
    </row>
    <row r="16113" spans="1:18">
      <c r="A16113" s="1" t="s">
        <v>17111</v>
      </c>
      <c r="B16113" s="1" t="s">
        <v>31</v>
      </c>
      <c r="C16113" s="1" t="s">
        <v>32</v>
      </c>
      <c r="D16113" s="1" t="s">
        <v>18</v>
      </c>
      <c r="E16113">
        <v>98102</v>
      </c>
      <c r="F16113">
        <v>2026</v>
      </c>
      <c r="G16113" s="1" t="s">
        <v>18931</v>
      </c>
      <c r="H16113" s="1" t="s">
        <v>455</v>
      </c>
      <c r="I16113" s="1" t="s">
        <v>20</v>
      </c>
      <c r="J16113" s="1" t="s">
        <v>21</v>
      </c>
      <c r="K16113">
        <v>35</v>
      </c>
      <c r="L16113">
        <v>43</v>
      </c>
      <c r="M16113">
        <v>291585640</v>
      </c>
      <c r="N16113" s="1" t="s">
        <v>837</v>
      </c>
      <c r="O16113" s="1" t="s">
        <v>35</v>
      </c>
      <c r="P16113">
        <v>53033006600</v>
      </c>
      <c r="Q16113">
        <v>0</v>
      </c>
      <c r="R16113" s="1" t="s">
        <v>18919</v>
      </c>
    </row>
    <row r="16114" spans="1:18">
      <c r="A16114" s="1" t="s">
        <v>17112</v>
      </c>
      <c r="B16114" s="1" t="s">
        <v>31</v>
      </c>
      <c r="C16114" s="1" t="s">
        <v>120</v>
      </c>
      <c r="D16114" s="1" t="s">
        <v>18</v>
      </c>
      <c r="E16114">
        <v>98042</v>
      </c>
      <c r="F16114">
        <v>2026</v>
      </c>
      <c r="G16114" s="1" t="s">
        <v>18924</v>
      </c>
      <c r="H16114" s="1" t="s">
        <v>1298</v>
      </c>
      <c r="I16114" s="1" t="s">
        <v>27</v>
      </c>
      <c r="J16114" s="1" t="s">
        <v>81</v>
      </c>
      <c r="K16114">
        <v>0</v>
      </c>
      <c r="L16114">
        <v>47</v>
      </c>
      <c r="M16114">
        <v>293689616</v>
      </c>
      <c r="N16114" s="1" t="s">
        <v>121</v>
      </c>
      <c r="O16114" s="1" t="s">
        <v>54</v>
      </c>
      <c r="P16114">
        <v>53033031601</v>
      </c>
      <c r="Q16114">
        <v>0</v>
      </c>
      <c r="R16114" s="1" t="s">
        <v>18921</v>
      </c>
    </row>
    <row r="16115" spans="1:18">
      <c r="A16115" s="1" t="s">
        <v>17113</v>
      </c>
      <c r="B16115" s="1" t="s">
        <v>31</v>
      </c>
      <c r="C16115" s="1" t="s">
        <v>104</v>
      </c>
      <c r="D16115" s="1" t="s">
        <v>18</v>
      </c>
      <c r="E16115">
        <v>98052</v>
      </c>
      <c r="F16115">
        <v>2012</v>
      </c>
      <c r="G16115" s="1" t="s">
        <v>18920</v>
      </c>
      <c r="H16115" s="1" t="s">
        <v>52</v>
      </c>
      <c r="I16115" s="1" t="s">
        <v>27</v>
      </c>
      <c r="J16115" s="1" t="s">
        <v>21</v>
      </c>
      <c r="K16115">
        <v>265</v>
      </c>
      <c r="L16115">
        <v>45</v>
      </c>
      <c r="M16115">
        <v>233455701</v>
      </c>
      <c r="N16115" s="1" t="s">
        <v>105</v>
      </c>
      <c r="O16115" s="1" t="s">
        <v>54</v>
      </c>
      <c r="P16115">
        <v>53033032321</v>
      </c>
      <c r="Q16115">
        <v>14</v>
      </c>
      <c r="R16115" s="1" t="s">
        <v>18921</v>
      </c>
    </row>
    <row r="16116" spans="1:18">
      <c r="A16116" s="1" t="s">
        <v>17114</v>
      </c>
      <c r="B16116" s="1" t="s">
        <v>31</v>
      </c>
      <c r="C16116" s="1" t="s">
        <v>104</v>
      </c>
      <c r="D16116" s="1" t="s">
        <v>18</v>
      </c>
      <c r="E16116">
        <v>98052</v>
      </c>
      <c r="F16116">
        <v>2023</v>
      </c>
      <c r="G16116" s="1" t="s">
        <v>18945</v>
      </c>
      <c r="H16116" s="1" t="s">
        <v>1316</v>
      </c>
      <c r="I16116" s="1" t="s">
        <v>27</v>
      </c>
      <c r="J16116" s="1" t="s">
        <v>81</v>
      </c>
      <c r="K16116">
        <v>0</v>
      </c>
      <c r="L16116">
        <v>48</v>
      </c>
      <c r="M16116">
        <v>240791841</v>
      </c>
      <c r="N16116" s="1" t="s">
        <v>105</v>
      </c>
      <c r="O16116" s="1" t="s">
        <v>54</v>
      </c>
      <c r="P16116">
        <v>53033032330</v>
      </c>
      <c r="Q16116">
        <v>3</v>
      </c>
      <c r="R16116" s="1" t="s">
        <v>18921</v>
      </c>
    </row>
    <row r="16117" spans="1:18">
      <c r="A16117" s="1" t="s">
        <v>17115</v>
      </c>
      <c r="B16117" s="1" t="s">
        <v>31</v>
      </c>
      <c r="C16117" s="1" t="s">
        <v>344</v>
      </c>
      <c r="D16117" s="1" t="s">
        <v>18</v>
      </c>
      <c r="E16117">
        <v>98038</v>
      </c>
      <c r="F16117">
        <v>2024</v>
      </c>
      <c r="G16117" s="1" t="s">
        <v>18947</v>
      </c>
      <c r="H16117" s="1" t="s">
        <v>849</v>
      </c>
      <c r="I16117" s="1" t="s">
        <v>27</v>
      </c>
      <c r="J16117" s="1" t="s">
        <v>81</v>
      </c>
      <c r="K16117">
        <v>0</v>
      </c>
      <c r="L16117">
        <v>5</v>
      </c>
      <c r="M16117">
        <v>257686698</v>
      </c>
      <c r="N16117" s="1" t="s">
        <v>345</v>
      </c>
      <c r="O16117" s="1" t="s">
        <v>54</v>
      </c>
      <c r="P16117">
        <v>53033032003</v>
      </c>
      <c r="Q16117">
        <v>2</v>
      </c>
      <c r="R16117" s="1" t="s">
        <v>18921</v>
      </c>
    </row>
    <row r="16118" spans="1:18">
      <c r="A16118" s="1" t="s">
        <v>17116</v>
      </c>
      <c r="B16118" s="1" t="s">
        <v>718</v>
      </c>
      <c r="C16118" s="1" t="s">
        <v>719</v>
      </c>
      <c r="D16118" s="1" t="s">
        <v>18</v>
      </c>
      <c r="E16118">
        <v>98683</v>
      </c>
      <c r="F16118">
        <v>2017</v>
      </c>
      <c r="G16118" s="1" t="s">
        <v>18934</v>
      </c>
      <c r="H16118" s="1" t="s">
        <v>5041</v>
      </c>
      <c r="I16118" s="1" t="s">
        <v>20</v>
      </c>
      <c r="J16118" s="1" t="s">
        <v>67</v>
      </c>
      <c r="K16118">
        <v>27</v>
      </c>
      <c r="L16118">
        <v>17</v>
      </c>
      <c r="M16118">
        <v>180891357</v>
      </c>
      <c r="N16118" s="1" t="s">
        <v>1016</v>
      </c>
      <c r="O16118" s="1" t="s">
        <v>721</v>
      </c>
      <c r="P16118">
        <v>53011041322</v>
      </c>
      <c r="Q16118">
        <v>9</v>
      </c>
      <c r="R16118" s="1" t="s">
        <v>18919</v>
      </c>
    </row>
    <row r="16119" spans="1:18">
      <c r="A16119" s="1" t="s">
        <v>17117</v>
      </c>
      <c r="B16119" s="1" t="s">
        <v>403</v>
      </c>
      <c r="C16119" s="1" t="s">
        <v>2530</v>
      </c>
      <c r="D16119" s="1" t="s">
        <v>18</v>
      </c>
      <c r="E16119">
        <v>99037</v>
      </c>
      <c r="F16119">
        <v>2019</v>
      </c>
      <c r="G16119" s="1" t="s">
        <v>18918</v>
      </c>
      <c r="H16119" s="1" t="s">
        <v>699</v>
      </c>
      <c r="I16119" s="1" t="s">
        <v>20</v>
      </c>
      <c r="J16119" s="1" t="s">
        <v>67</v>
      </c>
      <c r="K16119">
        <v>17</v>
      </c>
      <c r="L16119">
        <v>4</v>
      </c>
      <c r="M16119">
        <v>142116180</v>
      </c>
      <c r="N16119" s="1" t="s">
        <v>15308</v>
      </c>
      <c r="O16119" s="1" t="s">
        <v>1003</v>
      </c>
      <c r="P16119">
        <v>53063013001</v>
      </c>
      <c r="Q16119">
        <v>7</v>
      </c>
      <c r="R16119" s="1" t="s">
        <v>18919</v>
      </c>
    </row>
    <row r="16120" spans="1:18">
      <c r="A16120" s="1" t="s">
        <v>17118</v>
      </c>
      <c r="B16120" s="1" t="s">
        <v>718</v>
      </c>
      <c r="C16120" s="1" t="s">
        <v>719</v>
      </c>
      <c r="D16120" s="1" t="s">
        <v>18</v>
      </c>
      <c r="E16120">
        <v>98682</v>
      </c>
      <c r="F16120">
        <v>2021</v>
      </c>
      <c r="G16120" s="1" t="s">
        <v>18931</v>
      </c>
      <c r="H16120" s="1" t="s">
        <v>249</v>
      </c>
      <c r="I16120" s="1" t="s">
        <v>20</v>
      </c>
      <c r="J16120" s="1" t="s">
        <v>67</v>
      </c>
      <c r="K16120">
        <v>18</v>
      </c>
      <c r="L16120">
        <v>17</v>
      </c>
      <c r="M16120">
        <v>135250328</v>
      </c>
      <c r="N16120" s="1" t="s">
        <v>720</v>
      </c>
      <c r="O16120" s="1" t="s">
        <v>721</v>
      </c>
      <c r="P16120">
        <v>53011040604</v>
      </c>
      <c r="Q16120">
        <v>5</v>
      </c>
      <c r="R16120" s="1" t="s">
        <v>18919</v>
      </c>
    </row>
    <row r="16121" spans="1:18">
      <c r="A16121" s="1" t="s">
        <v>17119</v>
      </c>
      <c r="B16121" s="1" t="s">
        <v>403</v>
      </c>
      <c r="C16121" s="1" t="s">
        <v>403</v>
      </c>
      <c r="D16121" s="1" t="s">
        <v>18</v>
      </c>
      <c r="E16121">
        <v>99218</v>
      </c>
      <c r="F16121">
        <v>2026</v>
      </c>
      <c r="G16121" s="1" t="s">
        <v>18944</v>
      </c>
      <c r="H16121" s="1" t="s">
        <v>1820</v>
      </c>
      <c r="I16121" s="1" t="s">
        <v>20</v>
      </c>
      <c r="J16121" s="1" t="s">
        <v>21</v>
      </c>
      <c r="K16121">
        <v>50</v>
      </c>
      <c r="L16121">
        <v>7</v>
      </c>
      <c r="M16121">
        <v>291879080</v>
      </c>
      <c r="N16121" s="1" t="s">
        <v>5483</v>
      </c>
      <c r="O16121" s="1" t="s">
        <v>1003</v>
      </c>
      <c r="P16121">
        <v>53063010506</v>
      </c>
      <c r="Q16121">
        <v>0</v>
      </c>
      <c r="R16121" s="1" t="s">
        <v>18919</v>
      </c>
    </row>
    <row r="16122" spans="1:18">
      <c r="A16122" s="1" t="s">
        <v>17120</v>
      </c>
      <c r="B16122" s="1" t="s">
        <v>742</v>
      </c>
      <c r="C16122" s="1" t="s">
        <v>6894</v>
      </c>
      <c r="D16122" s="1" t="s">
        <v>18</v>
      </c>
      <c r="E16122">
        <v>98264</v>
      </c>
      <c r="F16122">
        <v>2017</v>
      </c>
      <c r="G16122" s="1" t="s">
        <v>18940</v>
      </c>
      <c r="H16122" s="1" t="s">
        <v>617</v>
      </c>
      <c r="I16122" s="1" t="s">
        <v>27</v>
      </c>
      <c r="J16122" s="1" t="s">
        <v>21</v>
      </c>
      <c r="K16122">
        <v>125</v>
      </c>
      <c r="L16122">
        <v>42</v>
      </c>
      <c r="M16122">
        <v>322469276</v>
      </c>
      <c r="N16122" s="1" t="s">
        <v>6895</v>
      </c>
      <c r="O16122" s="1" t="s">
        <v>746</v>
      </c>
      <c r="P16122">
        <v>53073010301</v>
      </c>
      <c r="Q16122">
        <v>9</v>
      </c>
      <c r="R16122" s="1" t="s">
        <v>18921</v>
      </c>
    </row>
    <row r="16123" spans="1:18">
      <c r="A16123" s="1" t="s">
        <v>17121</v>
      </c>
      <c r="B16123" s="1" t="s">
        <v>31</v>
      </c>
      <c r="C16123" s="1" t="s">
        <v>32</v>
      </c>
      <c r="D16123" s="1" t="s">
        <v>18</v>
      </c>
      <c r="E16123">
        <v>98103</v>
      </c>
      <c r="F16123">
        <v>2024</v>
      </c>
      <c r="G16123" s="1" t="s">
        <v>18934</v>
      </c>
      <c r="H16123" s="1" t="s">
        <v>834</v>
      </c>
      <c r="I16123" s="1" t="s">
        <v>27</v>
      </c>
      <c r="J16123" s="1" t="s">
        <v>81</v>
      </c>
      <c r="K16123">
        <v>0</v>
      </c>
      <c r="L16123">
        <v>46</v>
      </c>
      <c r="M16123">
        <v>265929226</v>
      </c>
      <c r="N16123" s="1" t="s">
        <v>263</v>
      </c>
      <c r="O16123" s="1" t="s">
        <v>35</v>
      </c>
      <c r="P16123">
        <v>53033001900</v>
      </c>
      <c r="Q16123">
        <v>2</v>
      </c>
      <c r="R16123" s="1" t="s">
        <v>18921</v>
      </c>
    </row>
    <row r="16124" spans="1:18">
      <c r="A16124" s="1" t="s">
        <v>17122</v>
      </c>
      <c r="B16124" s="1" t="s">
        <v>31</v>
      </c>
      <c r="C16124" s="1" t="s">
        <v>861</v>
      </c>
      <c r="D16124" s="1" t="s">
        <v>18</v>
      </c>
      <c r="E16124">
        <v>98004</v>
      </c>
      <c r="F16124">
        <v>2025</v>
      </c>
      <c r="G16124" s="1" t="s">
        <v>18945</v>
      </c>
      <c r="H16124" s="1" t="s">
        <v>1574</v>
      </c>
      <c r="I16124" s="1" t="s">
        <v>27</v>
      </c>
      <c r="J16124" s="1" t="s">
        <v>81</v>
      </c>
      <c r="K16124">
        <v>0</v>
      </c>
      <c r="L16124">
        <v>48</v>
      </c>
      <c r="M16124">
        <v>279917718</v>
      </c>
      <c r="N16124" s="1" t="s">
        <v>88</v>
      </c>
      <c r="O16124" s="1" t="s">
        <v>54</v>
      </c>
      <c r="P16124">
        <v>53033024100</v>
      </c>
      <c r="Q16124">
        <v>1</v>
      </c>
      <c r="R16124" s="1" t="s">
        <v>18921</v>
      </c>
    </row>
    <row r="16125" spans="1:18">
      <c r="A16125" s="1" t="s">
        <v>17123</v>
      </c>
      <c r="B16125" s="1" t="s">
        <v>31</v>
      </c>
      <c r="C16125" s="1" t="s">
        <v>87</v>
      </c>
      <c r="D16125" s="1" t="s">
        <v>18</v>
      </c>
      <c r="E16125">
        <v>98004</v>
      </c>
      <c r="F16125">
        <v>2023</v>
      </c>
      <c r="G16125" s="1" t="s">
        <v>18918</v>
      </c>
      <c r="H16125" s="1" t="s">
        <v>756</v>
      </c>
      <c r="I16125" s="1" t="s">
        <v>27</v>
      </c>
      <c r="J16125" s="1" t="s">
        <v>81</v>
      </c>
      <c r="K16125">
        <v>0</v>
      </c>
      <c r="L16125">
        <v>41</v>
      </c>
      <c r="M16125">
        <v>229222108</v>
      </c>
      <c r="N16125" s="1" t="s">
        <v>88</v>
      </c>
      <c r="O16125" s="1" t="s">
        <v>54</v>
      </c>
      <c r="P16125">
        <v>53033024002</v>
      </c>
      <c r="Q16125">
        <v>3</v>
      </c>
      <c r="R16125" s="1" t="s">
        <v>18921</v>
      </c>
    </row>
    <row r="16126" spans="1:18">
      <c r="A16126" s="1" t="s">
        <v>17124</v>
      </c>
      <c r="B16126" s="1" t="s">
        <v>403</v>
      </c>
      <c r="C16126" s="1" t="s">
        <v>403</v>
      </c>
      <c r="D16126" s="1" t="s">
        <v>18</v>
      </c>
      <c r="E16126">
        <v>99206</v>
      </c>
      <c r="F16126">
        <v>2025</v>
      </c>
      <c r="G16126" s="1" t="s">
        <v>18918</v>
      </c>
      <c r="H16126" s="1" t="s">
        <v>8817</v>
      </c>
      <c r="I16126" s="1" t="s">
        <v>20</v>
      </c>
      <c r="J16126" s="1" t="s">
        <v>67</v>
      </c>
      <c r="K16126">
        <v>25</v>
      </c>
      <c r="L16126">
        <v>4</v>
      </c>
      <c r="M16126">
        <v>288068917</v>
      </c>
      <c r="N16126" s="1" t="s">
        <v>2614</v>
      </c>
      <c r="O16126" s="1" t="s">
        <v>1003</v>
      </c>
      <c r="P16126">
        <v>53063012402</v>
      </c>
      <c r="Q16126">
        <v>1</v>
      </c>
      <c r="R16126" s="1" t="s">
        <v>18919</v>
      </c>
    </row>
    <row r="16127" spans="1:18">
      <c r="A16127" s="1" t="s">
        <v>17125</v>
      </c>
      <c r="B16127" s="1" t="s">
        <v>403</v>
      </c>
      <c r="C16127" s="1" t="s">
        <v>2530</v>
      </c>
      <c r="D16127" s="1" t="s">
        <v>18</v>
      </c>
      <c r="E16127">
        <v>99206</v>
      </c>
      <c r="F16127">
        <v>2023</v>
      </c>
      <c r="G16127" s="1" t="s">
        <v>18936</v>
      </c>
      <c r="H16127" s="1" t="s">
        <v>1377</v>
      </c>
      <c r="I16127" s="1" t="s">
        <v>20</v>
      </c>
      <c r="J16127" s="1" t="s">
        <v>67</v>
      </c>
      <c r="K16127">
        <v>17</v>
      </c>
      <c r="L16127">
        <v>4</v>
      </c>
      <c r="M16127">
        <v>224684281</v>
      </c>
      <c r="N16127" s="1" t="s">
        <v>2614</v>
      </c>
      <c r="O16127" s="1" t="s">
        <v>2896</v>
      </c>
      <c r="P16127">
        <v>53063012802</v>
      </c>
      <c r="Q16127">
        <v>3</v>
      </c>
      <c r="R16127" s="1" t="s">
        <v>18919</v>
      </c>
    </row>
    <row r="16128" spans="1:18">
      <c r="A16128" s="1" t="s">
        <v>17126</v>
      </c>
      <c r="B16128" s="1" t="s">
        <v>377</v>
      </c>
      <c r="C16128" s="1" t="s">
        <v>436</v>
      </c>
      <c r="D16128" s="1" t="s">
        <v>18</v>
      </c>
      <c r="E16128">
        <v>98221</v>
      </c>
      <c r="F16128">
        <v>2020</v>
      </c>
      <c r="G16128" s="1" t="s">
        <v>18931</v>
      </c>
      <c r="H16128" s="1" t="s">
        <v>249</v>
      </c>
      <c r="I16128" s="1" t="s">
        <v>20</v>
      </c>
      <c r="J16128" s="1" t="s">
        <v>67</v>
      </c>
      <c r="K16128">
        <v>18</v>
      </c>
      <c r="L16128">
        <v>10</v>
      </c>
      <c r="M16128">
        <v>240998117</v>
      </c>
      <c r="N16128" s="1" t="s">
        <v>437</v>
      </c>
      <c r="O16128" s="1" t="s">
        <v>23</v>
      </c>
      <c r="P16128">
        <v>53057940302</v>
      </c>
      <c r="Q16128">
        <v>6</v>
      </c>
      <c r="R16128" s="1" t="s">
        <v>18919</v>
      </c>
    </row>
    <row r="16129" spans="1:18">
      <c r="A16129" s="1" t="s">
        <v>17127</v>
      </c>
      <c r="B16129" s="1" t="s">
        <v>331</v>
      </c>
      <c r="C16129" s="1" t="s">
        <v>332</v>
      </c>
      <c r="D16129" s="1" t="s">
        <v>18</v>
      </c>
      <c r="E16129">
        <v>98277</v>
      </c>
      <c r="F16129">
        <v>2012</v>
      </c>
      <c r="G16129" s="1" t="s">
        <v>17901</v>
      </c>
      <c r="H16129" s="1" t="s">
        <v>347</v>
      </c>
      <c r="I16129" s="1" t="s">
        <v>27</v>
      </c>
      <c r="J16129" s="1" t="s">
        <v>21</v>
      </c>
      <c r="K16129">
        <v>76</v>
      </c>
      <c r="L16129">
        <v>10</v>
      </c>
      <c r="M16129">
        <v>170434477</v>
      </c>
      <c r="N16129" s="1" t="s">
        <v>333</v>
      </c>
      <c r="O16129" s="1" t="s">
        <v>23</v>
      </c>
      <c r="P16129">
        <v>53029970900</v>
      </c>
      <c r="Q16129">
        <v>14</v>
      </c>
      <c r="R16129" s="1" t="s">
        <v>18921</v>
      </c>
    </row>
    <row r="16130" spans="1:18">
      <c r="A16130" s="1" t="s">
        <v>17128</v>
      </c>
      <c r="B16130" s="1" t="s">
        <v>3881</v>
      </c>
      <c r="C16130" s="1" t="s">
        <v>16221</v>
      </c>
      <c r="D16130" s="1" t="s">
        <v>18</v>
      </c>
      <c r="E16130">
        <v>98537</v>
      </c>
      <c r="F16130">
        <v>2021</v>
      </c>
      <c r="G16130" s="1" t="s">
        <v>17901</v>
      </c>
      <c r="H16130" s="1" t="s">
        <v>161</v>
      </c>
      <c r="I16130" s="1" t="s">
        <v>27</v>
      </c>
      <c r="J16130" s="1" t="s">
        <v>81</v>
      </c>
      <c r="K16130">
        <v>0</v>
      </c>
      <c r="L16130">
        <v>19</v>
      </c>
      <c r="M16130">
        <v>177967359</v>
      </c>
      <c r="N16130" s="1" t="s">
        <v>16222</v>
      </c>
      <c r="O16130" s="1" t="s">
        <v>3884</v>
      </c>
      <c r="P16130">
        <v>53027000900</v>
      </c>
      <c r="Q16130">
        <v>5</v>
      </c>
      <c r="R16130" s="1" t="s">
        <v>18921</v>
      </c>
    </row>
    <row r="16131" spans="1:18">
      <c r="A16131" s="1" t="s">
        <v>17129</v>
      </c>
      <c r="B16131" s="1" t="s">
        <v>31</v>
      </c>
      <c r="C16131" s="1" t="s">
        <v>32</v>
      </c>
      <c r="D16131" s="1" t="s">
        <v>18</v>
      </c>
      <c r="E16131">
        <v>98109</v>
      </c>
      <c r="F16131">
        <v>2026</v>
      </c>
      <c r="G16131" s="1" t="s">
        <v>18927</v>
      </c>
      <c r="H16131" s="1" t="s">
        <v>607</v>
      </c>
      <c r="I16131" s="1" t="s">
        <v>20</v>
      </c>
      <c r="J16131" s="1" t="s">
        <v>21</v>
      </c>
      <c r="K16131">
        <v>37</v>
      </c>
      <c r="L16131">
        <v>36</v>
      </c>
      <c r="M16131">
        <v>291410038</v>
      </c>
      <c r="N16131" s="1" t="s">
        <v>284</v>
      </c>
      <c r="O16131" s="1" t="s">
        <v>35</v>
      </c>
      <c r="P16131">
        <v>53033007101</v>
      </c>
      <c r="Q16131">
        <v>0</v>
      </c>
      <c r="R16131" s="1" t="s">
        <v>18919</v>
      </c>
    </row>
    <row r="16132" spans="1:18">
      <c r="A16132" s="1" t="s">
        <v>17130</v>
      </c>
      <c r="B16132" s="1" t="s">
        <v>31</v>
      </c>
      <c r="C16132" s="1" t="s">
        <v>16033</v>
      </c>
      <c r="D16132" s="1" t="s">
        <v>18</v>
      </c>
      <c r="E16132">
        <v>98051</v>
      </c>
      <c r="F16132">
        <v>2020</v>
      </c>
      <c r="G16132" s="1" t="s">
        <v>18936</v>
      </c>
      <c r="H16132" s="1" t="s">
        <v>2186</v>
      </c>
      <c r="I16132" s="1" t="s">
        <v>20</v>
      </c>
      <c r="J16132" s="1" t="s">
        <v>67</v>
      </c>
      <c r="K16132">
        <v>14</v>
      </c>
      <c r="L16132">
        <v>5</v>
      </c>
      <c r="M16132">
        <v>271715846</v>
      </c>
      <c r="N16132" s="1" t="s">
        <v>13539</v>
      </c>
      <c r="O16132" s="1" t="s">
        <v>54</v>
      </c>
      <c r="P16132">
        <v>53033031603</v>
      </c>
      <c r="Q16132">
        <v>6</v>
      </c>
      <c r="R16132" s="1" t="s">
        <v>18919</v>
      </c>
    </row>
    <row r="16133" spans="1:18">
      <c r="A16133" s="1" t="s">
        <v>17131</v>
      </c>
      <c r="B16133" s="1" t="s">
        <v>17</v>
      </c>
      <c r="C16133" s="1" t="s">
        <v>581</v>
      </c>
      <c r="D16133" s="1" t="s">
        <v>18</v>
      </c>
      <c r="E16133">
        <v>98258</v>
      </c>
      <c r="F16133">
        <v>2012</v>
      </c>
      <c r="G16133" s="1" t="s">
        <v>18930</v>
      </c>
      <c r="H16133" s="1" t="s">
        <v>272</v>
      </c>
      <c r="I16133" s="1" t="s">
        <v>27</v>
      </c>
      <c r="J16133" s="1" t="s">
        <v>21</v>
      </c>
      <c r="K16133">
        <v>103</v>
      </c>
      <c r="L16133">
        <v>39</v>
      </c>
      <c r="M16133">
        <v>197492781</v>
      </c>
      <c r="N16133" s="1" t="s">
        <v>582</v>
      </c>
      <c r="O16133" s="1" t="s">
        <v>23</v>
      </c>
      <c r="P16133">
        <v>53061053603</v>
      </c>
      <c r="Q16133">
        <v>14</v>
      </c>
      <c r="R16133" s="1" t="s">
        <v>18921</v>
      </c>
    </row>
    <row r="16134" spans="1:18">
      <c r="A16134" s="1" t="s">
        <v>17132</v>
      </c>
      <c r="B16134" s="1" t="s">
        <v>17</v>
      </c>
      <c r="C16134" s="1" t="s">
        <v>279</v>
      </c>
      <c r="D16134" s="1" t="s">
        <v>18</v>
      </c>
      <c r="E16134">
        <v>98208</v>
      </c>
      <c r="F16134">
        <v>2016</v>
      </c>
      <c r="G16134" s="1" t="s">
        <v>18931</v>
      </c>
      <c r="H16134" s="1" t="s">
        <v>249</v>
      </c>
      <c r="I16134" s="1" t="s">
        <v>20</v>
      </c>
      <c r="J16134" s="1" t="s">
        <v>67</v>
      </c>
      <c r="K16134">
        <v>13</v>
      </c>
      <c r="L16134">
        <v>21</v>
      </c>
      <c r="M16134">
        <v>176233473</v>
      </c>
      <c r="N16134" s="1" t="s">
        <v>280</v>
      </c>
      <c r="O16134" s="1" t="s">
        <v>23</v>
      </c>
      <c r="P16134">
        <v>53061041606</v>
      </c>
      <c r="Q16134">
        <v>10</v>
      </c>
      <c r="R16134" s="1" t="s">
        <v>18919</v>
      </c>
    </row>
    <row r="16135" spans="1:18">
      <c r="A16135" s="1" t="s">
        <v>17133</v>
      </c>
      <c r="B16135" s="1" t="s">
        <v>31</v>
      </c>
      <c r="C16135" s="1" t="s">
        <v>144</v>
      </c>
      <c r="D16135" s="1" t="s">
        <v>18</v>
      </c>
      <c r="E16135">
        <v>98058</v>
      </c>
      <c r="F16135">
        <v>2026</v>
      </c>
      <c r="G16135" s="1" t="s">
        <v>18931</v>
      </c>
      <c r="H16135" s="1" t="s">
        <v>249</v>
      </c>
      <c r="I16135" s="1" t="s">
        <v>20</v>
      </c>
      <c r="J16135" s="1" t="s">
        <v>21</v>
      </c>
      <c r="K16135">
        <v>32</v>
      </c>
      <c r="L16135">
        <v>11</v>
      </c>
      <c r="M16135">
        <v>291217825</v>
      </c>
      <c r="N16135" s="1" t="s">
        <v>566</v>
      </c>
      <c r="O16135" s="1" t="s">
        <v>54</v>
      </c>
      <c r="P16135">
        <v>53033029304</v>
      </c>
      <c r="Q16135">
        <v>0</v>
      </c>
      <c r="R16135" s="1" t="s">
        <v>18919</v>
      </c>
    </row>
    <row r="16136" spans="1:18">
      <c r="A16136" s="1" t="s">
        <v>17134</v>
      </c>
      <c r="B16136" s="1" t="s">
        <v>1344</v>
      </c>
      <c r="C16136" s="1" t="s">
        <v>3915</v>
      </c>
      <c r="D16136" s="1" t="s">
        <v>18</v>
      </c>
      <c r="E16136">
        <v>98548</v>
      </c>
      <c r="F16136">
        <v>2024</v>
      </c>
      <c r="G16136" s="1" t="s">
        <v>18924</v>
      </c>
      <c r="H16136" s="1" t="s">
        <v>880</v>
      </c>
      <c r="I16136" s="1" t="s">
        <v>27</v>
      </c>
      <c r="J16136" s="1" t="s">
        <v>81</v>
      </c>
      <c r="K16136">
        <v>0</v>
      </c>
      <c r="L16136">
        <v>35</v>
      </c>
      <c r="M16136">
        <v>273623654</v>
      </c>
      <c r="N16136" s="1" t="s">
        <v>3916</v>
      </c>
      <c r="O16136" s="1" t="s">
        <v>3865</v>
      </c>
      <c r="P16136">
        <v>53045960201</v>
      </c>
      <c r="Q16136">
        <v>2</v>
      </c>
      <c r="R16136" s="1" t="s">
        <v>18921</v>
      </c>
    </row>
    <row r="16137" spans="1:18">
      <c r="A16137" s="1" t="s">
        <v>17135</v>
      </c>
      <c r="B16137" s="1" t="s">
        <v>31</v>
      </c>
      <c r="C16137" s="1" t="s">
        <v>861</v>
      </c>
      <c r="D16137" s="1" t="s">
        <v>18</v>
      </c>
      <c r="E16137">
        <v>98004</v>
      </c>
      <c r="F16137">
        <v>2025</v>
      </c>
      <c r="G16137" s="1" t="s">
        <v>18960</v>
      </c>
      <c r="H16137" s="1" t="s">
        <v>10648</v>
      </c>
      <c r="I16137" s="1" t="s">
        <v>20</v>
      </c>
      <c r="J16137" s="1" t="s">
        <v>21</v>
      </c>
      <c r="K16137">
        <v>45</v>
      </c>
      <c r="L16137">
        <v>48</v>
      </c>
      <c r="M16137">
        <v>277845088</v>
      </c>
      <c r="N16137" s="1" t="s">
        <v>88</v>
      </c>
      <c r="O16137" s="1" t="s">
        <v>54</v>
      </c>
      <c r="P16137">
        <v>53033024100</v>
      </c>
      <c r="Q16137">
        <v>1</v>
      </c>
      <c r="R16137" s="1" t="s">
        <v>18919</v>
      </c>
    </row>
    <row r="16138" spans="1:18">
      <c r="A16138" s="1" t="s">
        <v>17136</v>
      </c>
      <c r="B16138" s="1" t="s">
        <v>1089</v>
      </c>
      <c r="C16138" s="1" t="s">
        <v>1090</v>
      </c>
      <c r="D16138" s="1" t="s">
        <v>18</v>
      </c>
      <c r="E16138">
        <v>98365</v>
      </c>
      <c r="F16138">
        <v>2024</v>
      </c>
      <c r="G16138" s="1" t="s">
        <v>18924</v>
      </c>
      <c r="H16138" s="1" t="s">
        <v>880</v>
      </c>
      <c r="I16138" s="1" t="s">
        <v>27</v>
      </c>
      <c r="J16138" s="1" t="s">
        <v>81</v>
      </c>
      <c r="K16138">
        <v>0</v>
      </c>
      <c r="L16138">
        <v>24</v>
      </c>
      <c r="M16138">
        <v>284759667</v>
      </c>
      <c r="N16138" s="1" t="s">
        <v>1091</v>
      </c>
      <c r="O16138" s="1" t="s">
        <v>1092</v>
      </c>
      <c r="P16138">
        <v>53031950301</v>
      </c>
      <c r="Q16138">
        <v>2</v>
      </c>
      <c r="R16138" s="1" t="s">
        <v>18921</v>
      </c>
    </row>
    <row r="16139" spans="1:18">
      <c r="A16139" s="1" t="s">
        <v>17137</v>
      </c>
      <c r="B16139" s="1" t="s">
        <v>31</v>
      </c>
      <c r="C16139" s="1" t="s">
        <v>32</v>
      </c>
      <c r="D16139" s="1" t="s">
        <v>18</v>
      </c>
      <c r="E16139">
        <v>98146</v>
      </c>
      <c r="F16139">
        <v>2023</v>
      </c>
      <c r="G16139" s="1" t="s">
        <v>18922</v>
      </c>
      <c r="H16139" s="1" t="s">
        <v>445</v>
      </c>
      <c r="I16139" s="1" t="s">
        <v>27</v>
      </c>
      <c r="J16139" s="1" t="s">
        <v>81</v>
      </c>
      <c r="K16139">
        <v>0</v>
      </c>
      <c r="L16139">
        <v>34</v>
      </c>
      <c r="M16139">
        <v>286592190</v>
      </c>
      <c r="N16139" s="1" t="s">
        <v>740</v>
      </c>
      <c r="O16139" s="1" t="s">
        <v>35</v>
      </c>
      <c r="P16139">
        <v>53033026802</v>
      </c>
      <c r="Q16139">
        <v>3</v>
      </c>
      <c r="R16139" s="1" t="s">
        <v>18921</v>
      </c>
    </row>
    <row r="16140" spans="1:18">
      <c r="A16140" s="1" t="s">
        <v>17138</v>
      </c>
      <c r="B16140" s="1" t="s">
        <v>31</v>
      </c>
      <c r="C16140" s="1" t="s">
        <v>32</v>
      </c>
      <c r="D16140" s="1" t="s">
        <v>18</v>
      </c>
      <c r="E16140">
        <v>98102</v>
      </c>
      <c r="F16140">
        <v>2013</v>
      </c>
      <c r="G16140" s="1" t="s">
        <v>18924</v>
      </c>
      <c r="H16140" s="1" t="s">
        <v>176</v>
      </c>
      <c r="I16140" s="1" t="s">
        <v>20</v>
      </c>
      <c r="J16140" s="1" t="s">
        <v>21</v>
      </c>
      <c r="K16140">
        <v>38</v>
      </c>
      <c r="L16140">
        <v>43</v>
      </c>
      <c r="M16140">
        <v>167114202</v>
      </c>
      <c r="N16140" s="1" t="s">
        <v>837</v>
      </c>
      <c r="O16140" s="1" t="s">
        <v>35</v>
      </c>
      <c r="P16140">
        <v>53033007502</v>
      </c>
      <c r="Q16140">
        <v>13</v>
      </c>
      <c r="R16140" s="1" t="s">
        <v>18919</v>
      </c>
    </row>
    <row r="16141" spans="1:18">
      <c r="A16141" s="1" t="s">
        <v>17139</v>
      </c>
      <c r="B16141" s="1" t="s">
        <v>31</v>
      </c>
      <c r="C16141" s="1" t="s">
        <v>988</v>
      </c>
      <c r="D16141" s="1" t="s">
        <v>18</v>
      </c>
      <c r="E16141">
        <v>98072</v>
      </c>
      <c r="F16141">
        <v>2026</v>
      </c>
      <c r="G16141" s="1" t="s">
        <v>18938</v>
      </c>
      <c r="H16141" s="1" t="s">
        <v>484</v>
      </c>
      <c r="I16141" s="1" t="s">
        <v>20</v>
      </c>
      <c r="J16141" s="1" t="s">
        <v>21</v>
      </c>
      <c r="K16141">
        <v>32</v>
      </c>
      <c r="L16141">
        <v>45</v>
      </c>
      <c r="M16141">
        <v>287069366</v>
      </c>
      <c r="N16141" s="1" t="s">
        <v>989</v>
      </c>
      <c r="O16141" s="1" t="s">
        <v>54</v>
      </c>
      <c r="P16141">
        <v>53033032320</v>
      </c>
      <c r="Q16141">
        <v>0</v>
      </c>
      <c r="R16141" s="1" t="s">
        <v>18919</v>
      </c>
    </row>
    <row r="16142" spans="1:18">
      <c r="A16142" s="1" t="s">
        <v>17140</v>
      </c>
      <c r="B16142" s="1" t="s">
        <v>31</v>
      </c>
      <c r="C16142" s="1" t="s">
        <v>51</v>
      </c>
      <c r="D16142" s="1" t="s">
        <v>18</v>
      </c>
      <c r="E16142">
        <v>98168</v>
      </c>
      <c r="F16142">
        <v>2026</v>
      </c>
      <c r="G16142" s="1" t="s">
        <v>18924</v>
      </c>
      <c r="H16142" s="1" t="s">
        <v>880</v>
      </c>
      <c r="I16142" s="1" t="s">
        <v>27</v>
      </c>
      <c r="J16142" s="1" t="s">
        <v>81</v>
      </c>
      <c r="K16142">
        <v>0</v>
      </c>
      <c r="L16142">
        <v>33</v>
      </c>
      <c r="M16142">
        <v>290367094</v>
      </c>
      <c r="N16142" s="1" t="s">
        <v>148</v>
      </c>
      <c r="O16142" s="1" t="s">
        <v>35</v>
      </c>
      <c r="P16142">
        <v>53033026400</v>
      </c>
      <c r="Q16142">
        <v>0</v>
      </c>
      <c r="R16142" s="1" t="s">
        <v>18921</v>
      </c>
    </row>
    <row r="16143" spans="1:18">
      <c r="A16143" s="1" t="s">
        <v>17141</v>
      </c>
      <c r="B16143" s="1" t="s">
        <v>742</v>
      </c>
      <c r="C16143" s="1" t="s">
        <v>2319</v>
      </c>
      <c r="D16143" s="1" t="s">
        <v>18</v>
      </c>
      <c r="E16143">
        <v>98225</v>
      </c>
      <c r="F16143">
        <v>2016</v>
      </c>
      <c r="G16143" s="1" t="s">
        <v>18922</v>
      </c>
      <c r="H16143" s="1" t="s">
        <v>496</v>
      </c>
      <c r="I16143" s="1" t="s">
        <v>20</v>
      </c>
      <c r="J16143" s="1" t="s">
        <v>67</v>
      </c>
      <c r="K16143">
        <v>16</v>
      </c>
      <c r="L16143">
        <v>40</v>
      </c>
      <c r="M16143">
        <v>336823448</v>
      </c>
      <c r="N16143" s="1" t="s">
        <v>5097</v>
      </c>
      <c r="O16143" s="1" t="s">
        <v>746</v>
      </c>
      <c r="P16143">
        <v>53073001101</v>
      </c>
      <c r="Q16143">
        <v>10</v>
      </c>
      <c r="R16143" s="1" t="s">
        <v>18919</v>
      </c>
    </row>
    <row r="16144" spans="1:18">
      <c r="A16144" s="1" t="s">
        <v>17142</v>
      </c>
      <c r="B16144" s="1" t="s">
        <v>17</v>
      </c>
      <c r="C16144" s="1" t="s">
        <v>535</v>
      </c>
      <c r="D16144" s="1" t="s">
        <v>18</v>
      </c>
      <c r="E16144">
        <v>98275</v>
      </c>
      <c r="F16144">
        <v>2016</v>
      </c>
      <c r="G16144" s="1" t="s">
        <v>18952</v>
      </c>
      <c r="H16144" s="1" t="s">
        <v>1266</v>
      </c>
      <c r="I16144" s="1" t="s">
        <v>27</v>
      </c>
      <c r="J16144" s="1" t="s">
        <v>21</v>
      </c>
      <c r="K16144">
        <v>62</v>
      </c>
      <c r="L16144">
        <v>21</v>
      </c>
      <c r="M16144">
        <v>176029381</v>
      </c>
      <c r="N16144" s="1" t="s">
        <v>536</v>
      </c>
      <c r="O16144" s="1" t="s">
        <v>23</v>
      </c>
      <c r="P16144">
        <v>53061042005</v>
      </c>
      <c r="Q16144">
        <v>10</v>
      </c>
      <c r="R16144" s="1" t="s">
        <v>18921</v>
      </c>
    </row>
    <row r="16145" spans="1:18">
      <c r="A16145" s="1" t="s">
        <v>17143</v>
      </c>
      <c r="B16145" s="1" t="s">
        <v>70</v>
      </c>
      <c r="C16145" s="1" t="s">
        <v>71</v>
      </c>
      <c r="D16145" s="1" t="s">
        <v>18</v>
      </c>
      <c r="E16145">
        <v>98801</v>
      </c>
      <c r="F16145">
        <v>2024</v>
      </c>
      <c r="G16145" s="1" t="s">
        <v>18931</v>
      </c>
      <c r="H16145" s="1" t="s">
        <v>153</v>
      </c>
      <c r="I16145" s="1" t="s">
        <v>20</v>
      </c>
      <c r="J16145" s="1" t="s">
        <v>21</v>
      </c>
      <c r="K16145">
        <v>41</v>
      </c>
      <c r="L16145">
        <v>12</v>
      </c>
      <c r="M16145">
        <v>289308701</v>
      </c>
      <c r="N16145" s="1" t="s">
        <v>73</v>
      </c>
      <c r="O16145" s="1" t="s">
        <v>74</v>
      </c>
      <c r="P16145">
        <v>53007961304</v>
      </c>
      <c r="Q16145">
        <v>2</v>
      </c>
      <c r="R16145" s="1" t="s">
        <v>18919</v>
      </c>
    </row>
    <row r="16146" spans="1:18">
      <c r="A16146" s="1" t="s">
        <v>17144</v>
      </c>
      <c r="B16146" s="1" t="s">
        <v>31</v>
      </c>
      <c r="C16146" s="1" t="s">
        <v>120</v>
      </c>
      <c r="D16146" s="1" t="s">
        <v>18</v>
      </c>
      <c r="E16146">
        <v>98042</v>
      </c>
      <c r="F16146">
        <v>2026</v>
      </c>
      <c r="G16146" s="1" t="s">
        <v>18924</v>
      </c>
      <c r="H16146" s="1" t="s">
        <v>1298</v>
      </c>
      <c r="I16146" s="1" t="s">
        <v>27</v>
      </c>
      <c r="J16146" s="1" t="s">
        <v>81</v>
      </c>
      <c r="K16146">
        <v>0</v>
      </c>
      <c r="L16146">
        <v>47</v>
      </c>
      <c r="M16146">
        <v>294473693</v>
      </c>
      <c r="N16146" s="1" t="s">
        <v>121</v>
      </c>
      <c r="O16146" s="1" t="s">
        <v>54</v>
      </c>
      <c r="P16146">
        <v>53033031601</v>
      </c>
      <c r="Q16146">
        <v>0</v>
      </c>
      <c r="R16146" s="1" t="s">
        <v>18921</v>
      </c>
    </row>
    <row r="16147" spans="1:18">
      <c r="A16147" s="1" t="s">
        <v>17145</v>
      </c>
      <c r="B16147" s="1" t="s">
        <v>331</v>
      </c>
      <c r="C16147" s="1" t="s">
        <v>508</v>
      </c>
      <c r="D16147" s="1" t="s">
        <v>18</v>
      </c>
      <c r="E16147">
        <v>98249</v>
      </c>
      <c r="F16147">
        <v>2025</v>
      </c>
      <c r="G16147" s="1" t="s">
        <v>18931</v>
      </c>
      <c r="H16147" s="1" t="s">
        <v>3711</v>
      </c>
      <c r="I16147" s="1" t="s">
        <v>27</v>
      </c>
      <c r="J16147" s="1" t="s">
        <v>81</v>
      </c>
      <c r="K16147">
        <v>0</v>
      </c>
      <c r="L16147">
        <v>10</v>
      </c>
      <c r="M16147">
        <v>282175162</v>
      </c>
      <c r="N16147" s="1" t="s">
        <v>510</v>
      </c>
      <c r="O16147" s="1" t="s">
        <v>23</v>
      </c>
      <c r="P16147">
        <v>53029971900</v>
      </c>
      <c r="Q16147">
        <v>1</v>
      </c>
      <c r="R16147" s="1" t="s">
        <v>18921</v>
      </c>
    </row>
    <row r="16148" spans="1:18">
      <c r="A16148" s="1" t="s">
        <v>17146</v>
      </c>
      <c r="B16148" s="1" t="s">
        <v>718</v>
      </c>
      <c r="C16148" s="1" t="s">
        <v>719</v>
      </c>
      <c r="D16148" s="1" t="s">
        <v>18</v>
      </c>
      <c r="E16148">
        <v>98662</v>
      </c>
      <c r="F16148">
        <v>2024</v>
      </c>
      <c r="G16148" s="1" t="s">
        <v>18924</v>
      </c>
      <c r="H16148" s="1" t="s">
        <v>880</v>
      </c>
      <c r="I16148" s="1" t="s">
        <v>27</v>
      </c>
      <c r="J16148" s="1" t="s">
        <v>81</v>
      </c>
      <c r="K16148">
        <v>0</v>
      </c>
      <c r="L16148">
        <v>17</v>
      </c>
      <c r="M16148">
        <v>267538477</v>
      </c>
      <c r="N16148" s="1" t="s">
        <v>899</v>
      </c>
      <c r="O16148" s="1" t="s">
        <v>721</v>
      </c>
      <c r="P16148">
        <v>53011040709</v>
      </c>
      <c r="Q16148">
        <v>2</v>
      </c>
      <c r="R16148" s="1" t="s">
        <v>18921</v>
      </c>
    </row>
    <row r="16149" spans="1:18">
      <c r="A16149" s="1" t="s">
        <v>17147</v>
      </c>
      <c r="B16149" s="1" t="s">
        <v>955</v>
      </c>
      <c r="C16149" s="1" t="s">
        <v>1058</v>
      </c>
      <c r="D16149" s="1" t="s">
        <v>18</v>
      </c>
      <c r="E16149">
        <v>98335</v>
      </c>
      <c r="F16149">
        <v>2021</v>
      </c>
      <c r="G16149" s="1" t="s">
        <v>18922</v>
      </c>
      <c r="H16149" s="1" t="s">
        <v>10265</v>
      </c>
      <c r="I16149" s="1" t="s">
        <v>20</v>
      </c>
      <c r="J16149" s="1" t="s">
        <v>67</v>
      </c>
      <c r="K16149">
        <v>24</v>
      </c>
      <c r="L16149">
        <v>26</v>
      </c>
      <c r="M16149">
        <v>169667256</v>
      </c>
      <c r="N16149" s="1" t="s">
        <v>1127</v>
      </c>
      <c r="O16149" s="1" t="s">
        <v>958</v>
      </c>
      <c r="P16149">
        <v>53053072405</v>
      </c>
      <c r="Q16149">
        <v>5</v>
      </c>
      <c r="R16149" s="1" t="s">
        <v>18919</v>
      </c>
    </row>
    <row r="16150" spans="1:18">
      <c r="A16150" s="1" t="s">
        <v>17148</v>
      </c>
      <c r="B16150" s="1" t="s">
        <v>718</v>
      </c>
      <c r="C16150" s="1" t="s">
        <v>719</v>
      </c>
      <c r="D16150" s="1" t="s">
        <v>18</v>
      </c>
      <c r="E16150">
        <v>98665</v>
      </c>
      <c r="F16150">
        <v>2025</v>
      </c>
      <c r="G16150" s="1" t="s">
        <v>18938</v>
      </c>
      <c r="H16150" s="1" t="s">
        <v>484</v>
      </c>
      <c r="I16150" s="1" t="s">
        <v>20</v>
      </c>
      <c r="J16150" s="1" t="s">
        <v>21</v>
      </c>
      <c r="K16150">
        <v>32</v>
      </c>
      <c r="L16150">
        <v>49</v>
      </c>
      <c r="M16150">
        <v>282165334</v>
      </c>
      <c r="N16150" s="1" t="s">
        <v>1415</v>
      </c>
      <c r="O16150" s="1" t="s">
        <v>721</v>
      </c>
      <c r="P16150">
        <v>53011040809</v>
      </c>
      <c r="Q16150">
        <v>1</v>
      </c>
      <c r="R16150" s="1" t="s">
        <v>18919</v>
      </c>
    </row>
    <row r="16151" spans="1:18">
      <c r="A16151" s="1" t="s">
        <v>17149</v>
      </c>
      <c r="B16151" s="1" t="s">
        <v>78</v>
      </c>
      <c r="C16151" s="1" t="s">
        <v>114</v>
      </c>
      <c r="D16151" s="1" t="s">
        <v>18</v>
      </c>
      <c r="E16151">
        <v>98501</v>
      </c>
      <c r="F16151">
        <v>2020</v>
      </c>
      <c r="G16151" s="1" t="s">
        <v>18924</v>
      </c>
      <c r="H16151" s="1" t="s">
        <v>72</v>
      </c>
      <c r="I16151" s="1" t="s">
        <v>27</v>
      </c>
      <c r="J16151" s="1" t="s">
        <v>21</v>
      </c>
      <c r="K16151">
        <v>259</v>
      </c>
      <c r="L16151">
        <v>22</v>
      </c>
      <c r="M16151">
        <v>113043591</v>
      </c>
      <c r="N16151" s="1" t="s">
        <v>199</v>
      </c>
      <c r="O16151" s="1" t="s">
        <v>23</v>
      </c>
      <c r="P16151">
        <v>53067010100</v>
      </c>
      <c r="Q16151">
        <v>6</v>
      </c>
      <c r="R16151" s="1" t="s">
        <v>18921</v>
      </c>
    </row>
    <row r="16152" spans="1:18">
      <c r="A16152" s="1" t="s">
        <v>17150</v>
      </c>
      <c r="B16152" s="1" t="s">
        <v>377</v>
      </c>
      <c r="C16152" s="1" t="s">
        <v>436</v>
      </c>
      <c r="D16152" s="1" t="s">
        <v>18</v>
      </c>
      <c r="E16152">
        <v>98221</v>
      </c>
      <c r="F16152">
        <v>2020</v>
      </c>
      <c r="G16152" s="1" t="s">
        <v>18931</v>
      </c>
      <c r="H16152" s="1" t="s">
        <v>153</v>
      </c>
      <c r="I16152" s="1" t="s">
        <v>20</v>
      </c>
      <c r="J16152" s="1" t="s">
        <v>67</v>
      </c>
      <c r="K16152">
        <v>22</v>
      </c>
      <c r="L16152">
        <v>40</v>
      </c>
      <c r="M16152">
        <v>277567272</v>
      </c>
      <c r="N16152" s="1" t="s">
        <v>437</v>
      </c>
      <c r="O16152" s="1" t="s">
        <v>23</v>
      </c>
      <c r="P16152">
        <v>53057940700</v>
      </c>
      <c r="Q16152">
        <v>6</v>
      </c>
      <c r="R16152" s="1" t="s">
        <v>18919</v>
      </c>
    </row>
    <row r="16153" spans="1:18">
      <c r="A16153" s="1" t="s">
        <v>17151</v>
      </c>
      <c r="B16153" s="1" t="s">
        <v>31</v>
      </c>
      <c r="C16153" s="1" t="s">
        <v>988</v>
      </c>
      <c r="D16153" s="1" t="s">
        <v>18</v>
      </c>
      <c r="E16153">
        <v>98072</v>
      </c>
      <c r="F16153">
        <v>2021</v>
      </c>
      <c r="G16153" s="1" t="s">
        <v>17901</v>
      </c>
      <c r="H16153" s="1" t="s">
        <v>509</v>
      </c>
      <c r="I16153" s="1" t="s">
        <v>20</v>
      </c>
      <c r="J16153" s="1" t="s">
        <v>21</v>
      </c>
      <c r="K16153">
        <v>38</v>
      </c>
      <c r="L16153">
        <v>45</v>
      </c>
      <c r="M16153">
        <v>178970774</v>
      </c>
      <c r="N16153" s="1" t="s">
        <v>989</v>
      </c>
      <c r="O16153" s="1" t="s">
        <v>54</v>
      </c>
      <c r="P16153">
        <v>53033032307</v>
      </c>
      <c r="Q16153">
        <v>5</v>
      </c>
      <c r="R16153" s="1" t="s">
        <v>18919</v>
      </c>
    </row>
    <row r="16154" spans="1:18">
      <c r="A16154" s="1" t="s">
        <v>17152</v>
      </c>
      <c r="B16154" s="1" t="s">
        <v>31</v>
      </c>
      <c r="C16154" s="1" t="s">
        <v>87</v>
      </c>
      <c r="D16154" s="1" t="s">
        <v>18</v>
      </c>
      <c r="E16154">
        <v>98005</v>
      </c>
      <c r="F16154">
        <v>2026</v>
      </c>
      <c r="G16154" s="1" t="s">
        <v>18945</v>
      </c>
      <c r="H16154" s="1" t="s">
        <v>836</v>
      </c>
      <c r="I16154" s="1" t="s">
        <v>27</v>
      </c>
      <c r="J16154" s="1" t="s">
        <v>81</v>
      </c>
      <c r="K16154">
        <v>0</v>
      </c>
      <c r="L16154">
        <v>48</v>
      </c>
      <c r="M16154">
        <v>290346591</v>
      </c>
      <c r="N16154" s="1" t="s">
        <v>192</v>
      </c>
      <c r="O16154" s="1" t="s">
        <v>54</v>
      </c>
      <c r="P16154">
        <v>53033023702</v>
      </c>
      <c r="Q16154">
        <v>0</v>
      </c>
      <c r="R16154" s="1" t="s">
        <v>18921</v>
      </c>
    </row>
    <row r="16155" spans="1:18">
      <c r="A16155" s="1" t="s">
        <v>17153</v>
      </c>
      <c r="B16155" s="1" t="s">
        <v>17</v>
      </c>
      <c r="C16155" s="1" t="s">
        <v>531</v>
      </c>
      <c r="D16155" s="1" t="s">
        <v>18</v>
      </c>
      <c r="E16155">
        <v>98012</v>
      </c>
      <c r="F16155">
        <v>2023</v>
      </c>
      <c r="G16155" s="1" t="s">
        <v>18951</v>
      </c>
      <c r="H16155" s="1" t="s">
        <v>1099</v>
      </c>
      <c r="I16155" s="1" t="s">
        <v>27</v>
      </c>
      <c r="J16155" s="1" t="s">
        <v>81</v>
      </c>
      <c r="K16155">
        <v>0</v>
      </c>
      <c r="L16155">
        <v>44</v>
      </c>
      <c r="M16155">
        <v>252272730</v>
      </c>
      <c r="N16155" s="1" t="s">
        <v>170</v>
      </c>
      <c r="O16155" s="1" t="s">
        <v>23</v>
      </c>
      <c r="P16155">
        <v>53061041704</v>
      </c>
      <c r="Q16155">
        <v>3</v>
      </c>
      <c r="R16155" s="1" t="s">
        <v>18921</v>
      </c>
    </row>
    <row r="16156" spans="1:18">
      <c r="A16156" s="1" t="s">
        <v>17154</v>
      </c>
      <c r="B16156" s="1" t="s">
        <v>31</v>
      </c>
      <c r="C16156" s="1" t="s">
        <v>1921</v>
      </c>
      <c r="D16156" s="1" t="s">
        <v>18</v>
      </c>
      <c r="E16156">
        <v>98065</v>
      </c>
      <c r="F16156">
        <v>2026</v>
      </c>
      <c r="G16156" s="1" t="s">
        <v>18936</v>
      </c>
      <c r="H16156" s="1" t="s">
        <v>1377</v>
      </c>
      <c r="I16156" s="1" t="s">
        <v>20</v>
      </c>
      <c r="J16156" s="1" t="s">
        <v>67</v>
      </c>
      <c r="K16156">
        <v>24</v>
      </c>
      <c r="L16156">
        <v>5</v>
      </c>
      <c r="M16156">
        <v>288222462</v>
      </c>
      <c r="N16156" s="1" t="s">
        <v>1922</v>
      </c>
      <c r="O16156" s="1" t="s">
        <v>5591</v>
      </c>
      <c r="P16156">
        <v>53033032800</v>
      </c>
      <c r="Q16156">
        <v>0</v>
      </c>
      <c r="R16156" s="1" t="s">
        <v>18919</v>
      </c>
    </row>
    <row r="16157" spans="1:18">
      <c r="A16157" s="1" t="s">
        <v>17155</v>
      </c>
      <c r="B16157" s="1" t="s">
        <v>31</v>
      </c>
      <c r="C16157" s="1" t="s">
        <v>715</v>
      </c>
      <c r="D16157" s="1" t="s">
        <v>18</v>
      </c>
      <c r="E16157">
        <v>98001</v>
      </c>
      <c r="F16157">
        <v>2024</v>
      </c>
      <c r="G16157" s="1" t="s">
        <v>18954</v>
      </c>
      <c r="H16157" s="1" t="s">
        <v>1649</v>
      </c>
      <c r="I16157" s="1" t="s">
        <v>27</v>
      </c>
      <c r="J16157" s="1" t="s">
        <v>81</v>
      </c>
      <c r="K16157">
        <v>0</v>
      </c>
      <c r="L16157">
        <v>30</v>
      </c>
      <c r="M16157">
        <v>271219175</v>
      </c>
      <c r="N16157" s="1" t="s">
        <v>946</v>
      </c>
      <c r="O16157" s="1" t="s">
        <v>54</v>
      </c>
      <c r="P16157">
        <v>53033029805</v>
      </c>
      <c r="Q16157">
        <v>2</v>
      </c>
      <c r="R16157" s="1" t="s">
        <v>18921</v>
      </c>
    </row>
    <row r="16158" spans="1:18">
      <c r="A16158" s="1" t="s">
        <v>17156</v>
      </c>
      <c r="B16158" s="1" t="s">
        <v>403</v>
      </c>
      <c r="C16158" s="1" t="s">
        <v>403</v>
      </c>
      <c r="D16158" s="1" t="s">
        <v>18</v>
      </c>
      <c r="E16158">
        <v>99205</v>
      </c>
      <c r="F16158">
        <v>2016</v>
      </c>
      <c r="G16158" s="1" t="s">
        <v>18918</v>
      </c>
      <c r="H16158" s="1" t="s">
        <v>48</v>
      </c>
      <c r="I16158" s="1" t="s">
        <v>27</v>
      </c>
      <c r="J16158" s="1" t="s">
        <v>21</v>
      </c>
      <c r="K16158">
        <v>81</v>
      </c>
      <c r="L16158">
        <v>3</v>
      </c>
      <c r="M16158">
        <v>329077430</v>
      </c>
      <c r="N16158" s="1" t="s">
        <v>588</v>
      </c>
      <c r="O16158" s="1" t="s">
        <v>405</v>
      </c>
      <c r="P16158">
        <v>53063001300</v>
      </c>
      <c r="Q16158">
        <v>10</v>
      </c>
      <c r="R16158" s="1" t="s">
        <v>18921</v>
      </c>
    </row>
    <row r="16159" spans="1:18">
      <c r="A16159" s="1" t="s">
        <v>17157</v>
      </c>
      <c r="B16159" s="1" t="s">
        <v>31</v>
      </c>
      <c r="C16159" s="1" t="s">
        <v>32</v>
      </c>
      <c r="D16159" s="1" t="s">
        <v>18</v>
      </c>
      <c r="E16159">
        <v>98178</v>
      </c>
      <c r="F16159">
        <v>2024</v>
      </c>
      <c r="G16159" s="1" t="s">
        <v>18931</v>
      </c>
      <c r="H16159" s="1" t="s">
        <v>455</v>
      </c>
      <c r="I16159" s="1" t="s">
        <v>20</v>
      </c>
      <c r="J16159" s="1" t="s">
        <v>21</v>
      </c>
      <c r="K16159">
        <v>35</v>
      </c>
      <c r="L16159">
        <v>37</v>
      </c>
      <c r="M16159">
        <v>282416312</v>
      </c>
      <c r="N16159" s="1" t="s">
        <v>843</v>
      </c>
      <c r="O16159" s="1" t="s">
        <v>54</v>
      </c>
      <c r="P16159">
        <v>53033026001</v>
      </c>
      <c r="Q16159">
        <v>2</v>
      </c>
      <c r="R16159" s="1" t="s">
        <v>18919</v>
      </c>
    </row>
    <row r="16160" spans="1:18">
      <c r="A16160" s="1" t="s">
        <v>17158</v>
      </c>
      <c r="B16160" s="1" t="s">
        <v>403</v>
      </c>
      <c r="C16160" s="1" t="s">
        <v>1425</v>
      </c>
      <c r="D16160" s="1" t="s">
        <v>18</v>
      </c>
      <c r="E16160">
        <v>99019</v>
      </c>
      <c r="F16160">
        <v>2024</v>
      </c>
      <c r="G16160" s="1" t="s">
        <v>18936</v>
      </c>
      <c r="H16160" s="1" t="s">
        <v>1377</v>
      </c>
      <c r="I16160" s="1" t="s">
        <v>20</v>
      </c>
      <c r="J16160" s="1" t="s">
        <v>21</v>
      </c>
      <c r="K16160">
        <v>43</v>
      </c>
      <c r="L16160">
        <v>4</v>
      </c>
      <c r="M16160">
        <v>270064791</v>
      </c>
      <c r="N16160" s="1" t="s">
        <v>1426</v>
      </c>
      <c r="O16160" s="1" t="s">
        <v>1003</v>
      </c>
      <c r="P16160">
        <v>53063013204</v>
      </c>
      <c r="Q16160">
        <v>2</v>
      </c>
      <c r="R16160" s="1" t="s">
        <v>18919</v>
      </c>
    </row>
    <row r="16161" spans="1:18">
      <c r="A16161" s="1" t="s">
        <v>17159</v>
      </c>
      <c r="B16161" s="1" t="s">
        <v>31</v>
      </c>
      <c r="C16161" s="1" t="s">
        <v>32</v>
      </c>
      <c r="D16161" s="1" t="s">
        <v>18</v>
      </c>
      <c r="E16161">
        <v>98115</v>
      </c>
      <c r="F16161">
        <v>2024</v>
      </c>
      <c r="G16161" s="1" t="s">
        <v>18931</v>
      </c>
      <c r="H16161" s="1" t="s">
        <v>7095</v>
      </c>
      <c r="I16161" s="1" t="s">
        <v>20</v>
      </c>
      <c r="J16161" s="1" t="s">
        <v>21</v>
      </c>
      <c r="K16161">
        <v>38</v>
      </c>
      <c r="L16161">
        <v>46</v>
      </c>
      <c r="M16161">
        <v>254675088</v>
      </c>
      <c r="N16161" s="1" t="s">
        <v>270</v>
      </c>
      <c r="O16161" s="1" t="s">
        <v>35</v>
      </c>
      <c r="P16161">
        <v>53033002000</v>
      </c>
      <c r="Q16161">
        <v>2</v>
      </c>
      <c r="R16161" s="1" t="s">
        <v>18919</v>
      </c>
    </row>
    <row r="16162" spans="1:18">
      <c r="A16162" s="1" t="s">
        <v>17160</v>
      </c>
      <c r="B16162" s="1" t="s">
        <v>31</v>
      </c>
      <c r="C16162" s="1" t="s">
        <v>144</v>
      </c>
      <c r="D16162" s="1" t="s">
        <v>18</v>
      </c>
      <c r="E16162">
        <v>98058</v>
      </c>
      <c r="F16162">
        <v>2018</v>
      </c>
      <c r="G16162" s="1" t="s">
        <v>18933</v>
      </c>
      <c r="H16162" s="1" t="s">
        <v>206</v>
      </c>
      <c r="I16162" s="1" t="s">
        <v>27</v>
      </c>
      <c r="J16162" s="1" t="s">
        <v>21</v>
      </c>
      <c r="K16162">
        <v>58</v>
      </c>
      <c r="L16162">
        <v>47</v>
      </c>
      <c r="M16162">
        <v>180821553</v>
      </c>
      <c r="N16162" s="1" t="s">
        <v>566</v>
      </c>
      <c r="O16162" s="1" t="s">
        <v>54</v>
      </c>
      <c r="P16162">
        <v>53033031909</v>
      </c>
      <c r="Q16162">
        <v>8</v>
      </c>
      <c r="R16162" s="1" t="s">
        <v>18921</v>
      </c>
    </row>
    <row r="16163" spans="1:18">
      <c r="A16163" s="1" t="s">
        <v>17161</v>
      </c>
      <c r="B16163" s="1" t="s">
        <v>403</v>
      </c>
      <c r="C16163" s="1" t="s">
        <v>403</v>
      </c>
      <c r="D16163" s="1" t="s">
        <v>18</v>
      </c>
      <c r="E16163">
        <v>99202</v>
      </c>
      <c r="F16163">
        <v>2022</v>
      </c>
      <c r="G16163" s="1" t="s">
        <v>18945</v>
      </c>
      <c r="H16163" s="1" t="s">
        <v>853</v>
      </c>
      <c r="I16163" s="1" t="s">
        <v>27</v>
      </c>
      <c r="J16163" s="1" t="s">
        <v>81</v>
      </c>
      <c r="K16163">
        <v>0</v>
      </c>
      <c r="L16163">
        <v>3</v>
      </c>
      <c r="M16163">
        <v>224605447</v>
      </c>
      <c r="N16163" s="1" t="s">
        <v>561</v>
      </c>
      <c r="O16163" s="1" t="s">
        <v>405</v>
      </c>
      <c r="P16163">
        <v>53063014500</v>
      </c>
      <c r="Q16163">
        <v>4</v>
      </c>
      <c r="R16163" s="1" t="s">
        <v>18921</v>
      </c>
    </row>
    <row r="16164" spans="1:18">
      <c r="A16164" s="1" t="s">
        <v>17162</v>
      </c>
      <c r="B16164" s="1" t="s">
        <v>955</v>
      </c>
      <c r="C16164" s="1" t="s">
        <v>1626</v>
      </c>
      <c r="D16164" s="1" t="s">
        <v>18</v>
      </c>
      <c r="E16164">
        <v>98321</v>
      </c>
      <c r="F16164">
        <v>2023</v>
      </c>
      <c r="G16164" s="1" t="s">
        <v>18939</v>
      </c>
      <c r="H16164" s="1" t="s">
        <v>513</v>
      </c>
      <c r="I16164" s="1" t="s">
        <v>27</v>
      </c>
      <c r="J16164" s="1" t="s">
        <v>81</v>
      </c>
      <c r="K16164">
        <v>0</v>
      </c>
      <c r="L16164">
        <v>31</v>
      </c>
      <c r="M16164">
        <v>251672879</v>
      </c>
      <c r="N16164" s="1" t="s">
        <v>1627</v>
      </c>
      <c r="O16164" s="1" t="s">
        <v>54</v>
      </c>
      <c r="P16164">
        <v>53053070207</v>
      </c>
      <c r="Q16164">
        <v>3</v>
      </c>
      <c r="R16164" s="1" t="s">
        <v>18921</v>
      </c>
    </row>
    <row r="16165" spans="1:18">
      <c r="A16165" s="1" t="s">
        <v>17163</v>
      </c>
      <c r="B16165" s="1" t="s">
        <v>955</v>
      </c>
      <c r="C16165" s="1" t="s">
        <v>15272</v>
      </c>
      <c r="D16165" s="1" t="s">
        <v>18</v>
      </c>
      <c r="E16165">
        <v>98391</v>
      </c>
      <c r="F16165">
        <v>2025</v>
      </c>
      <c r="G16165" s="1" t="s">
        <v>18931</v>
      </c>
      <c r="H16165" s="1" t="s">
        <v>3711</v>
      </c>
      <c r="I16165" s="1" t="s">
        <v>27</v>
      </c>
      <c r="J16165" s="1" t="s">
        <v>81</v>
      </c>
      <c r="K16165">
        <v>0</v>
      </c>
      <c r="L16165">
        <v>31</v>
      </c>
      <c r="M16165">
        <v>277033095</v>
      </c>
      <c r="N16165" s="1" t="s">
        <v>1857</v>
      </c>
      <c r="O16165" s="1" t="s">
        <v>54</v>
      </c>
      <c r="P16165">
        <v>53053070307</v>
      </c>
      <c r="Q16165">
        <v>1</v>
      </c>
      <c r="R16165" s="1" t="s">
        <v>18921</v>
      </c>
    </row>
    <row r="16166" spans="1:18">
      <c r="A16166" s="1" t="s">
        <v>17164</v>
      </c>
      <c r="B16166" s="1" t="s">
        <v>31</v>
      </c>
      <c r="C16166" s="1" t="s">
        <v>988</v>
      </c>
      <c r="D16166" s="1" t="s">
        <v>18</v>
      </c>
      <c r="E16166">
        <v>98072</v>
      </c>
      <c r="F16166">
        <v>2025</v>
      </c>
      <c r="G16166" s="1" t="s">
        <v>18931</v>
      </c>
      <c r="H16166" s="1" t="s">
        <v>1349</v>
      </c>
      <c r="I16166" s="1" t="s">
        <v>27</v>
      </c>
      <c r="J16166" s="1" t="s">
        <v>81</v>
      </c>
      <c r="K16166">
        <v>0</v>
      </c>
      <c r="L16166">
        <v>45</v>
      </c>
      <c r="M16166">
        <v>276562464</v>
      </c>
      <c r="N16166" s="1" t="s">
        <v>989</v>
      </c>
      <c r="O16166" s="1" t="s">
        <v>54</v>
      </c>
      <c r="P16166">
        <v>53033032321</v>
      </c>
      <c r="Q16166">
        <v>1</v>
      </c>
      <c r="R16166" s="1" t="s">
        <v>18921</v>
      </c>
    </row>
    <row r="16167" spans="1:18">
      <c r="A16167" s="1" t="s">
        <v>17165</v>
      </c>
      <c r="B16167" s="1" t="s">
        <v>31</v>
      </c>
      <c r="C16167" s="1" t="s">
        <v>62</v>
      </c>
      <c r="D16167" s="1" t="s">
        <v>18</v>
      </c>
      <c r="E16167">
        <v>98033</v>
      </c>
      <c r="F16167">
        <v>2020</v>
      </c>
      <c r="G16167" s="1" t="s">
        <v>18935</v>
      </c>
      <c r="H16167" s="1" t="s">
        <v>897</v>
      </c>
      <c r="I16167" s="1" t="s">
        <v>20</v>
      </c>
      <c r="J16167" s="1" t="s">
        <v>67</v>
      </c>
      <c r="K16167">
        <v>17</v>
      </c>
      <c r="L16167">
        <v>48</v>
      </c>
      <c r="M16167">
        <v>109162553</v>
      </c>
      <c r="N16167" s="1" t="s">
        <v>64</v>
      </c>
      <c r="O16167" s="1" t="s">
        <v>54</v>
      </c>
      <c r="P16167">
        <v>53033022502</v>
      </c>
      <c r="Q16167">
        <v>6</v>
      </c>
      <c r="R16167" s="1" t="s">
        <v>18919</v>
      </c>
    </row>
    <row r="16168" spans="1:18">
      <c r="A16168" s="1" t="s">
        <v>17166</v>
      </c>
      <c r="B16168" s="1" t="s">
        <v>955</v>
      </c>
      <c r="C16168" s="1" t="s">
        <v>972</v>
      </c>
      <c r="D16168" s="1" t="s">
        <v>18</v>
      </c>
      <c r="E16168">
        <v>98375</v>
      </c>
      <c r="F16168">
        <v>2021</v>
      </c>
      <c r="G16168" s="1" t="s">
        <v>18946</v>
      </c>
      <c r="H16168" s="1" t="s">
        <v>1011</v>
      </c>
      <c r="I16168" s="1" t="s">
        <v>20</v>
      </c>
      <c r="J16168" s="1" t="s">
        <v>21</v>
      </c>
      <c r="K16168">
        <v>48</v>
      </c>
      <c r="L16168">
        <v>25</v>
      </c>
      <c r="M16168">
        <v>290419993</v>
      </c>
      <c r="N16168" s="1" t="s">
        <v>4162</v>
      </c>
      <c r="O16168" s="1" t="s">
        <v>2189</v>
      </c>
      <c r="P16168">
        <v>53053073121</v>
      </c>
      <c r="Q16168">
        <v>5</v>
      </c>
      <c r="R16168" s="1" t="s">
        <v>18919</v>
      </c>
    </row>
    <row r="16169" spans="1:18">
      <c r="A16169" s="1" t="s">
        <v>17167</v>
      </c>
      <c r="B16169" s="1" t="s">
        <v>955</v>
      </c>
      <c r="C16169" s="1" t="s">
        <v>956</v>
      </c>
      <c r="D16169" s="1" t="s">
        <v>18</v>
      </c>
      <c r="E16169">
        <v>98444</v>
      </c>
      <c r="F16169">
        <v>2026</v>
      </c>
      <c r="G16169" s="1" t="s">
        <v>18926</v>
      </c>
      <c r="H16169" s="1" t="s">
        <v>458</v>
      </c>
      <c r="I16169" s="1" t="s">
        <v>20</v>
      </c>
      <c r="J16169" s="1" t="s">
        <v>21</v>
      </c>
      <c r="K16169">
        <v>32</v>
      </c>
      <c r="L16169">
        <v>29</v>
      </c>
      <c r="M16169">
        <v>292790571</v>
      </c>
      <c r="N16169" s="1" t="s">
        <v>4197</v>
      </c>
      <c r="O16169" s="1" t="s">
        <v>1722</v>
      </c>
      <c r="P16169">
        <v>53053071706</v>
      </c>
      <c r="Q16169">
        <v>0</v>
      </c>
      <c r="R16169" s="1" t="s">
        <v>18919</v>
      </c>
    </row>
    <row r="16170" spans="1:18">
      <c r="A16170" s="1" t="s">
        <v>17168</v>
      </c>
      <c r="B16170" s="1" t="s">
        <v>31</v>
      </c>
      <c r="C16170" s="1" t="s">
        <v>104</v>
      </c>
      <c r="D16170" s="1" t="s">
        <v>18</v>
      </c>
      <c r="E16170">
        <v>98052</v>
      </c>
      <c r="F16170">
        <v>2022</v>
      </c>
      <c r="G16170" s="1" t="s">
        <v>18938</v>
      </c>
      <c r="H16170" s="1" t="s">
        <v>484</v>
      </c>
      <c r="I16170" s="1" t="s">
        <v>20</v>
      </c>
      <c r="J16170" s="1" t="s">
        <v>21</v>
      </c>
      <c r="K16170">
        <v>32</v>
      </c>
      <c r="L16170">
        <v>45</v>
      </c>
      <c r="M16170">
        <v>230031651</v>
      </c>
      <c r="N16170" s="1" t="s">
        <v>105</v>
      </c>
      <c r="O16170" s="1" t="s">
        <v>54</v>
      </c>
      <c r="P16170">
        <v>53033032321</v>
      </c>
      <c r="Q16170">
        <v>4</v>
      </c>
      <c r="R16170" s="1" t="s">
        <v>18919</v>
      </c>
    </row>
    <row r="16171" spans="1:18">
      <c r="A16171" s="1" t="s">
        <v>17169</v>
      </c>
      <c r="B16171" s="1" t="s">
        <v>17</v>
      </c>
      <c r="C16171" s="1" t="s">
        <v>531</v>
      </c>
      <c r="D16171" s="1" t="s">
        <v>18</v>
      </c>
      <c r="E16171">
        <v>98012</v>
      </c>
      <c r="F16171">
        <v>2018</v>
      </c>
      <c r="G16171" s="1" t="s">
        <v>18920</v>
      </c>
      <c r="H16171" s="1" t="s">
        <v>39</v>
      </c>
      <c r="I16171" s="1" t="s">
        <v>27</v>
      </c>
      <c r="J16171" s="1" t="s">
        <v>21</v>
      </c>
      <c r="K16171">
        <v>238</v>
      </c>
      <c r="L16171">
        <v>44</v>
      </c>
      <c r="M16171">
        <v>233591298</v>
      </c>
      <c r="N16171" s="1" t="s">
        <v>170</v>
      </c>
      <c r="O16171" s="1" t="s">
        <v>23</v>
      </c>
      <c r="P16171">
        <v>53061052005</v>
      </c>
      <c r="Q16171">
        <v>8</v>
      </c>
      <c r="R16171" s="1" t="s">
        <v>18921</v>
      </c>
    </row>
    <row r="16172" spans="1:18">
      <c r="A16172" s="1" t="s">
        <v>17170</v>
      </c>
      <c r="B16172" s="1" t="s">
        <v>955</v>
      </c>
      <c r="C16172" s="1" t="s">
        <v>956</v>
      </c>
      <c r="D16172" s="1" t="s">
        <v>18</v>
      </c>
      <c r="E16172">
        <v>98405</v>
      </c>
      <c r="F16172">
        <v>2020</v>
      </c>
      <c r="G16172" s="1" t="s">
        <v>18934</v>
      </c>
      <c r="H16172" s="1" t="s">
        <v>322</v>
      </c>
      <c r="I16172" s="1" t="s">
        <v>27</v>
      </c>
      <c r="J16172" s="1" t="s">
        <v>21</v>
      </c>
      <c r="K16172">
        <v>170</v>
      </c>
      <c r="L16172">
        <v>27</v>
      </c>
      <c r="M16172">
        <v>238373985</v>
      </c>
      <c r="N16172" s="1" t="s">
        <v>1411</v>
      </c>
      <c r="O16172" s="1" t="s">
        <v>958</v>
      </c>
      <c r="P16172">
        <v>53053061300</v>
      </c>
      <c r="Q16172">
        <v>6</v>
      </c>
      <c r="R16172" s="1" t="s">
        <v>18921</v>
      </c>
    </row>
    <row r="16173" spans="1:18">
      <c r="A16173" s="1" t="s">
        <v>17171</v>
      </c>
      <c r="B16173" s="1" t="s">
        <v>742</v>
      </c>
      <c r="C16173" s="1" t="s">
        <v>2319</v>
      </c>
      <c r="D16173" s="1" t="s">
        <v>18</v>
      </c>
      <c r="E16173">
        <v>98229</v>
      </c>
      <c r="F16173">
        <v>2020</v>
      </c>
      <c r="G16173" s="1" t="s">
        <v>18946</v>
      </c>
      <c r="H16173" s="1" t="s">
        <v>1011</v>
      </c>
      <c r="I16173" s="1" t="s">
        <v>20</v>
      </c>
      <c r="J16173" s="1" t="s">
        <v>21</v>
      </c>
      <c r="K16173">
        <v>47</v>
      </c>
      <c r="L16173">
        <v>40</v>
      </c>
      <c r="M16173">
        <v>137072785</v>
      </c>
      <c r="N16173" s="1" t="s">
        <v>2320</v>
      </c>
      <c r="O16173" s="1" t="s">
        <v>746</v>
      </c>
      <c r="P16173">
        <v>53073000904</v>
      </c>
      <c r="Q16173">
        <v>6</v>
      </c>
      <c r="R16173" s="1" t="s">
        <v>18919</v>
      </c>
    </row>
    <row r="16174" spans="1:18">
      <c r="A16174" s="1" t="s">
        <v>17172</v>
      </c>
      <c r="B16174" s="1" t="s">
        <v>31</v>
      </c>
      <c r="C16174" s="1" t="s">
        <v>87</v>
      </c>
      <c r="D16174" s="1" t="s">
        <v>18</v>
      </c>
      <c r="E16174">
        <v>98007</v>
      </c>
      <c r="F16174">
        <v>2023</v>
      </c>
      <c r="G16174" s="1" t="s">
        <v>18945</v>
      </c>
      <c r="H16174" s="1" t="s">
        <v>1316</v>
      </c>
      <c r="I16174" s="1" t="s">
        <v>27</v>
      </c>
      <c r="J16174" s="1" t="s">
        <v>81</v>
      </c>
      <c r="K16174">
        <v>0</v>
      </c>
      <c r="L16174">
        <v>48</v>
      </c>
      <c r="M16174">
        <v>271938033</v>
      </c>
      <c r="N16174" s="1" t="s">
        <v>901</v>
      </c>
      <c r="O16174" s="1" t="s">
        <v>54</v>
      </c>
      <c r="P16174">
        <v>53033023300</v>
      </c>
      <c r="Q16174">
        <v>3</v>
      </c>
      <c r="R16174" s="1" t="s">
        <v>18921</v>
      </c>
    </row>
    <row r="16175" spans="1:18">
      <c r="A16175" s="1" t="s">
        <v>17173</v>
      </c>
      <c r="B16175" s="1" t="s">
        <v>905</v>
      </c>
      <c r="C16175" s="1" t="s">
        <v>2133</v>
      </c>
      <c r="D16175" s="1" t="s">
        <v>18</v>
      </c>
      <c r="E16175">
        <v>99352</v>
      </c>
      <c r="F16175">
        <v>2023</v>
      </c>
      <c r="G16175" s="1" t="s">
        <v>18923</v>
      </c>
      <c r="H16175" s="1" t="s">
        <v>341</v>
      </c>
      <c r="I16175" s="1" t="s">
        <v>27</v>
      </c>
      <c r="J16175" s="1" t="s">
        <v>81</v>
      </c>
      <c r="K16175">
        <v>0</v>
      </c>
      <c r="L16175">
        <v>8</v>
      </c>
      <c r="M16175">
        <v>292454543</v>
      </c>
      <c r="N16175" s="1" t="s">
        <v>2134</v>
      </c>
      <c r="O16175" s="1" t="s">
        <v>2135</v>
      </c>
      <c r="P16175">
        <v>53005010810</v>
      </c>
      <c r="Q16175">
        <v>3</v>
      </c>
      <c r="R16175" s="1" t="s">
        <v>18921</v>
      </c>
    </row>
    <row r="16176" spans="1:18">
      <c r="A16176" s="1" t="s">
        <v>17174</v>
      </c>
      <c r="B16176" s="1" t="s">
        <v>31</v>
      </c>
      <c r="C16176" s="1" t="s">
        <v>32</v>
      </c>
      <c r="D16176" s="1" t="s">
        <v>18</v>
      </c>
      <c r="E16176">
        <v>98122</v>
      </c>
      <c r="F16176">
        <v>2023</v>
      </c>
      <c r="G16176" s="1" t="s">
        <v>18936</v>
      </c>
      <c r="H16176" s="1" t="s">
        <v>1377</v>
      </c>
      <c r="I16176" s="1" t="s">
        <v>20</v>
      </c>
      <c r="J16176" s="1" t="s">
        <v>67</v>
      </c>
      <c r="K16176">
        <v>14</v>
      </c>
      <c r="L16176">
        <v>37</v>
      </c>
      <c r="M16176">
        <v>254690824</v>
      </c>
      <c r="N16176" s="1" t="s">
        <v>704</v>
      </c>
      <c r="O16176" s="1" t="s">
        <v>35</v>
      </c>
      <c r="P16176">
        <v>53033007800</v>
      </c>
      <c r="Q16176">
        <v>3</v>
      </c>
      <c r="R16176" s="1" t="s">
        <v>18919</v>
      </c>
    </row>
    <row r="16177" spans="1:18">
      <c r="A16177" s="1" t="s">
        <v>17175</v>
      </c>
      <c r="B16177" s="1" t="s">
        <v>17</v>
      </c>
      <c r="C16177" s="1" t="s">
        <v>111</v>
      </c>
      <c r="D16177" s="1" t="s">
        <v>18</v>
      </c>
      <c r="E16177">
        <v>98012</v>
      </c>
      <c r="F16177">
        <v>2016</v>
      </c>
      <c r="G16177" s="1" t="s">
        <v>18924</v>
      </c>
      <c r="H16177" s="1" t="s">
        <v>631</v>
      </c>
      <c r="I16177" s="1" t="s">
        <v>27</v>
      </c>
      <c r="J16177" s="1" t="s">
        <v>21</v>
      </c>
      <c r="K16177">
        <v>82</v>
      </c>
      <c r="L16177">
        <v>1</v>
      </c>
      <c r="M16177">
        <v>266762849</v>
      </c>
      <c r="N16177" s="1" t="s">
        <v>170</v>
      </c>
      <c r="O16177" s="1" t="s">
        <v>23</v>
      </c>
      <c r="P16177">
        <v>53061051921</v>
      </c>
      <c r="Q16177">
        <v>10</v>
      </c>
      <c r="R16177" s="1" t="s">
        <v>18921</v>
      </c>
    </row>
    <row r="16178" spans="1:18">
      <c r="A16178" s="1" t="s">
        <v>17176</v>
      </c>
      <c r="B16178" s="1" t="s">
        <v>17</v>
      </c>
      <c r="C16178" s="1" t="s">
        <v>111</v>
      </c>
      <c r="D16178" s="1" t="s">
        <v>18</v>
      </c>
      <c r="E16178">
        <v>98012</v>
      </c>
      <c r="F16178">
        <v>2026</v>
      </c>
      <c r="G16178" s="1" t="s">
        <v>18918</v>
      </c>
      <c r="H16178" s="1" t="s">
        <v>2127</v>
      </c>
      <c r="I16178" s="1" t="s">
        <v>20</v>
      </c>
      <c r="J16178" s="1" t="s">
        <v>21</v>
      </c>
      <c r="K16178">
        <v>33</v>
      </c>
      <c r="L16178">
        <v>1</v>
      </c>
      <c r="M16178">
        <v>281804701</v>
      </c>
      <c r="N16178" s="1" t="s">
        <v>170</v>
      </c>
      <c r="O16178" s="1" t="s">
        <v>23</v>
      </c>
      <c r="P16178">
        <v>53061052107</v>
      </c>
      <c r="Q16178">
        <v>0</v>
      </c>
      <c r="R16178" s="1" t="s">
        <v>18919</v>
      </c>
    </row>
    <row r="16179" spans="1:18">
      <c r="A16179" s="1" t="s">
        <v>17177</v>
      </c>
      <c r="B16179" s="1" t="s">
        <v>17</v>
      </c>
      <c r="C16179" s="1" t="s">
        <v>279</v>
      </c>
      <c r="D16179" s="1" t="s">
        <v>18</v>
      </c>
      <c r="E16179">
        <v>98203</v>
      </c>
      <c r="F16179">
        <v>2022</v>
      </c>
      <c r="G16179" s="1" t="s">
        <v>18939</v>
      </c>
      <c r="H16179" s="1" t="s">
        <v>513</v>
      </c>
      <c r="I16179" s="1" t="s">
        <v>27</v>
      </c>
      <c r="J16179" s="1" t="s">
        <v>81</v>
      </c>
      <c r="K16179">
        <v>0</v>
      </c>
      <c r="L16179">
        <v>38</v>
      </c>
      <c r="M16179">
        <v>207515073</v>
      </c>
      <c r="N16179" s="1" t="s">
        <v>533</v>
      </c>
      <c r="O16179" s="1" t="s">
        <v>23</v>
      </c>
      <c r="P16179">
        <v>53061041202</v>
      </c>
      <c r="Q16179">
        <v>4</v>
      </c>
      <c r="R16179" s="1" t="s">
        <v>18921</v>
      </c>
    </row>
    <row r="16180" spans="1:18">
      <c r="A16180" s="1" t="s">
        <v>17178</v>
      </c>
      <c r="B16180" s="1" t="s">
        <v>31</v>
      </c>
      <c r="C16180" s="1" t="s">
        <v>32</v>
      </c>
      <c r="D16180" s="1" t="s">
        <v>18</v>
      </c>
      <c r="E16180">
        <v>98119</v>
      </c>
      <c r="F16180">
        <v>2024</v>
      </c>
      <c r="G16180" s="1" t="s">
        <v>18931</v>
      </c>
      <c r="H16180" s="1" t="s">
        <v>364</v>
      </c>
      <c r="I16180" s="1" t="s">
        <v>27</v>
      </c>
      <c r="J16180" s="1" t="s">
        <v>81</v>
      </c>
      <c r="K16180">
        <v>0</v>
      </c>
      <c r="L16180">
        <v>36</v>
      </c>
      <c r="M16180">
        <v>259990965</v>
      </c>
      <c r="N16180" s="1" t="s">
        <v>296</v>
      </c>
      <c r="O16180" s="1" t="s">
        <v>35</v>
      </c>
      <c r="P16180">
        <v>53033006900</v>
      </c>
      <c r="Q16180">
        <v>2</v>
      </c>
      <c r="R16180" s="1" t="s">
        <v>18921</v>
      </c>
    </row>
    <row r="16181" spans="1:18">
      <c r="A16181" s="1" t="s">
        <v>17179</v>
      </c>
      <c r="B16181" s="1" t="s">
        <v>403</v>
      </c>
      <c r="C16181" s="1" t="s">
        <v>403</v>
      </c>
      <c r="D16181" s="1" t="s">
        <v>18</v>
      </c>
      <c r="E16181">
        <v>99205</v>
      </c>
      <c r="F16181">
        <v>2024</v>
      </c>
      <c r="G16181" s="1" t="s">
        <v>18924</v>
      </c>
      <c r="H16181" s="1" t="s">
        <v>880</v>
      </c>
      <c r="I16181" s="1" t="s">
        <v>27</v>
      </c>
      <c r="J16181" s="1" t="s">
        <v>81</v>
      </c>
      <c r="K16181">
        <v>0</v>
      </c>
      <c r="L16181">
        <v>6</v>
      </c>
      <c r="M16181">
        <v>267207727</v>
      </c>
      <c r="N16181" s="1" t="s">
        <v>588</v>
      </c>
      <c r="O16181" s="1" t="s">
        <v>1003</v>
      </c>
      <c r="P16181">
        <v>53063000900</v>
      </c>
      <c r="Q16181">
        <v>2</v>
      </c>
      <c r="R16181" s="1" t="s">
        <v>18921</v>
      </c>
    </row>
    <row r="16182" spans="1:18">
      <c r="A16182" s="1" t="s">
        <v>17180</v>
      </c>
      <c r="B16182" s="1" t="s">
        <v>718</v>
      </c>
      <c r="C16182" s="1" t="s">
        <v>719</v>
      </c>
      <c r="D16182" s="1" t="s">
        <v>18</v>
      </c>
      <c r="E16182">
        <v>98663</v>
      </c>
      <c r="F16182">
        <v>2025</v>
      </c>
      <c r="G16182" s="1" t="s">
        <v>18940</v>
      </c>
      <c r="H16182" s="1" t="s">
        <v>1125</v>
      </c>
      <c r="I16182" s="1" t="s">
        <v>27</v>
      </c>
      <c r="J16182" s="1" t="s">
        <v>81</v>
      </c>
      <c r="K16182">
        <v>0</v>
      </c>
      <c r="L16182">
        <v>49</v>
      </c>
      <c r="M16182">
        <v>290126812</v>
      </c>
      <c r="N16182" s="1" t="s">
        <v>851</v>
      </c>
      <c r="O16182" s="1" t="s">
        <v>721</v>
      </c>
      <c r="P16182">
        <v>53011041011</v>
      </c>
      <c r="Q16182">
        <v>1</v>
      </c>
      <c r="R16182" s="1" t="s">
        <v>18921</v>
      </c>
    </row>
    <row r="16183" spans="1:18">
      <c r="A16183" s="1" t="s">
        <v>17181</v>
      </c>
      <c r="B16183" s="1" t="s">
        <v>331</v>
      </c>
      <c r="C16183" s="1" t="s">
        <v>332</v>
      </c>
      <c r="D16183" s="1" t="s">
        <v>18</v>
      </c>
      <c r="E16183">
        <v>98277</v>
      </c>
      <c r="F16183">
        <v>2024</v>
      </c>
      <c r="G16183" s="1" t="s">
        <v>18924</v>
      </c>
      <c r="H16183" s="1" t="s">
        <v>748</v>
      </c>
      <c r="I16183" s="1" t="s">
        <v>27</v>
      </c>
      <c r="J16183" s="1" t="s">
        <v>81</v>
      </c>
      <c r="K16183">
        <v>0</v>
      </c>
      <c r="L16183">
        <v>10</v>
      </c>
      <c r="M16183">
        <v>285819089</v>
      </c>
      <c r="N16183" s="1" t="s">
        <v>333</v>
      </c>
      <c r="O16183" s="1" t="s">
        <v>23</v>
      </c>
      <c r="P16183">
        <v>53029970700</v>
      </c>
      <c r="Q16183">
        <v>2</v>
      </c>
      <c r="R16183" s="1" t="s">
        <v>18921</v>
      </c>
    </row>
    <row r="16184" spans="1:18">
      <c r="A16184" s="1" t="s">
        <v>17182</v>
      </c>
      <c r="B16184" s="1" t="s">
        <v>31</v>
      </c>
      <c r="C16184" s="1" t="s">
        <v>32</v>
      </c>
      <c r="D16184" s="1" t="s">
        <v>18</v>
      </c>
      <c r="E16184">
        <v>98178</v>
      </c>
      <c r="F16184">
        <v>2022</v>
      </c>
      <c r="G16184" s="1" t="s">
        <v>18931</v>
      </c>
      <c r="H16184" s="1" t="s">
        <v>455</v>
      </c>
      <c r="I16184" s="1" t="s">
        <v>20</v>
      </c>
      <c r="J16184" s="1" t="s">
        <v>67</v>
      </c>
      <c r="K16184">
        <v>18</v>
      </c>
      <c r="L16184">
        <v>37</v>
      </c>
      <c r="M16184">
        <v>268540723</v>
      </c>
      <c r="N16184" s="1" t="s">
        <v>843</v>
      </c>
      <c r="O16184" s="1" t="s">
        <v>54</v>
      </c>
      <c r="P16184">
        <v>53033026001</v>
      </c>
      <c r="Q16184">
        <v>4</v>
      </c>
      <c r="R16184" s="1" t="s">
        <v>18919</v>
      </c>
    </row>
    <row r="16185" spans="1:18">
      <c r="A16185" s="1" t="s">
        <v>17183</v>
      </c>
      <c r="B16185" s="1" t="s">
        <v>17</v>
      </c>
      <c r="C16185" s="1" t="s">
        <v>279</v>
      </c>
      <c r="D16185" s="1" t="s">
        <v>18</v>
      </c>
      <c r="E16185">
        <v>98208</v>
      </c>
      <c r="F16185">
        <v>2022</v>
      </c>
      <c r="G16185" s="1" t="s">
        <v>18923</v>
      </c>
      <c r="H16185" s="1" t="s">
        <v>139</v>
      </c>
      <c r="I16185" s="1" t="s">
        <v>20</v>
      </c>
      <c r="J16185" s="1" t="s">
        <v>67</v>
      </c>
      <c r="K16185">
        <v>26</v>
      </c>
      <c r="L16185">
        <v>44</v>
      </c>
      <c r="M16185">
        <v>274134815</v>
      </c>
      <c r="N16185" s="1" t="s">
        <v>280</v>
      </c>
      <c r="O16185" s="1" t="s">
        <v>23</v>
      </c>
      <c r="P16185">
        <v>53061041607</v>
      </c>
      <c r="Q16185">
        <v>4</v>
      </c>
      <c r="R16185" s="1" t="s">
        <v>18919</v>
      </c>
    </row>
    <row r="16186" spans="1:18">
      <c r="A16186" s="1" t="s">
        <v>17184</v>
      </c>
      <c r="B16186" s="1" t="s">
        <v>31</v>
      </c>
      <c r="C16186" s="1" t="s">
        <v>259</v>
      </c>
      <c r="D16186" s="1" t="s">
        <v>18</v>
      </c>
      <c r="E16186">
        <v>98075</v>
      </c>
      <c r="F16186">
        <v>2020</v>
      </c>
      <c r="G16186" s="1" t="s">
        <v>18918</v>
      </c>
      <c r="H16186" s="1" t="s">
        <v>920</v>
      </c>
      <c r="I16186" s="1" t="s">
        <v>20</v>
      </c>
      <c r="J16186" s="1" t="s">
        <v>67</v>
      </c>
      <c r="K16186">
        <v>18</v>
      </c>
      <c r="L16186">
        <v>41</v>
      </c>
      <c r="M16186">
        <v>102857464</v>
      </c>
      <c r="N16186" s="1" t="s">
        <v>260</v>
      </c>
      <c r="O16186" s="1" t="s">
        <v>54</v>
      </c>
      <c r="P16186">
        <v>53033032217</v>
      </c>
      <c r="Q16186">
        <v>6</v>
      </c>
      <c r="R16186" s="1" t="s">
        <v>18919</v>
      </c>
    </row>
    <row r="16187" spans="1:18">
      <c r="A16187" s="1" t="s">
        <v>17185</v>
      </c>
      <c r="B16187" s="1" t="s">
        <v>17</v>
      </c>
      <c r="C16187" s="1" t="s">
        <v>440</v>
      </c>
      <c r="D16187" s="1" t="s">
        <v>18</v>
      </c>
      <c r="E16187">
        <v>98270</v>
      </c>
      <c r="F16187">
        <v>2024</v>
      </c>
      <c r="G16187" s="1" t="s">
        <v>18947</v>
      </c>
      <c r="H16187" s="1" t="s">
        <v>849</v>
      </c>
      <c r="I16187" s="1" t="s">
        <v>27</v>
      </c>
      <c r="J16187" s="1" t="s">
        <v>81</v>
      </c>
      <c r="K16187">
        <v>0</v>
      </c>
      <c r="L16187">
        <v>39</v>
      </c>
      <c r="M16187">
        <v>262336231</v>
      </c>
      <c r="N16187" s="1" t="s">
        <v>441</v>
      </c>
      <c r="O16187" s="1" t="s">
        <v>23</v>
      </c>
      <c r="P16187">
        <v>53061052809</v>
      </c>
      <c r="Q16187">
        <v>2</v>
      </c>
      <c r="R16187" s="1" t="s">
        <v>18921</v>
      </c>
    </row>
    <row r="16188" spans="1:18">
      <c r="A16188" s="1" t="s">
        <v>17186</v>
      </c>
      <c r="B16188" s="1" t="s">
        <v>31</v>
      </c>
      <c r="C16188" s="1" t="s">
        <v>988</v>
      </c>
      <c r="D16188" s="1" t="s">
        <v>18</v>
      </c>
      <c r="E16188">
        <v>98072</v>
      </c>
      <c r="F16188">
        <v>2020</v>
      </c>
      <c r="G16188" s="1" t="s">
        <v>18931</v>
      </c>
      <c r="H16188" s="1" t="s">
        <v>249</v>
      </c>
      <c r="I16188" s="1" t="s">
        <v>20</v>
      </c>
      <c r="J16188" s="1" t="s">
        <v>67</v>
      </c>
      <c r="K16188">
        <v>18</v>
      </c>
      <c r="L16188">
        <v>45</v>
      </c>
      <c r="M16188">
        <v>127454379</v>
      </c>
      <c r="N16188" s="1" t="s">
        <v>989</v>
      </c>
      <c r="O16188" s="1" t="s">
        <v>54</v>
      </c>
      <c r="P16188">
        <v>53033032307</v>
      </c>
      <c r="Q16188">
        <v>6</v>
      </c>
      <c r="R16188" s="1" t="s">
        <v>18919</v>
      </c>
    </row>
    <row r="16189" spans="1:18">
      <c r="A16189" s="1" t="s">
        <v>17187</v>
      </c>
      <c r="B16189" s="1" t="s">
        <v>31</v>
      </c>
      <c r="C16189" s="1" t="s">
        <v>87</v>
      </c>
      <c r="D16189" s="1" t="s">
        <v>18</v>
      </c>
      <c r="E16189">
        <v>98005</v>
      </c>
      <c r="F16189">
        <v>2026</v>
      </c>
      <c r="G16189" s="1" t="s">
        <v>18945</v>
      </c>
      <c r="H16189" s="1" t="s">
        <v>836</v>
      </c>
      <c r="I16189" s="1" t="s">
        <v>27</v>
      </c>
      <c r="J16189" s="1" t="s">
        <v>81</v>
      </c>
      <c r="K16189">
        <v>0</v>
      </c>
      <c r="L16189">
        <v>48</v>
      </c>
      <c r="M16189">
        <v>290483504</v>
      </c>
      <c r="N16189" s="1" t="s">
        <v>192</v>
      </c>
      <c r="O16189" s="1" t="s">
        <v>54</v>
      </c>
      <c r="P16189">
        <v>53033023702</v>
      </c>
      <c r="Q16189">
        <v>0</v>
      </c>
      <c r="R16189" s="1" t="s">
        <v>18921</v>
      </c>
    </row>
    <row r="16190" spans="1:18">
      <c r="A16190" s="1" t="s">
        <v>17188</v>
      </c>
      <c r="B16190" s="1" t="s">
        <v>31</v>
      </c>
      <c r="C16190" s="1" t="s">
        <v>32</v>
      </c>
      <c r="D16190" s="1" t="s">
        <v>18</v>
      </c>
      <c r="E16190">
        <v>98126</v>
      </c>
      <c r="F16190">
        <v>2022</v>
      </c>
      <c r="G16190" s="1" t="s">
        <v>18934</v>
      </c>
      <c r="H16190" s="1" t="s">
        <v>234</v>
      </c>
      <c r="I16190" s="1" t="s">
        <v>27</v>
      </c>
      <c r="J16190" s="1" t="s">
        <v>81</v>
      </c>
      <c r="K16190">
        <v>0</v>
      </c>
      <c r="L16190">
        <v>34</v>
      </c>
      <c r="M16190">
        <v>209342864</v>
      </c>
      <c r="N16190" s="1" t="s">
        <v>366</v>
      </c>
      <c r="O16190" s="1" t="s">
        <v>35</v>
      </c>
      <c r="P16190">
        <v>53033011500</v>
      </c>
      <c r="Q16190">
        <v>4</v>
      </c>
      <c r="R16190" s="1" t="s">
        <v>18921</v>
      </c>
    </row>
    <row r="16191" spans="1:18">
      <c r="A16191" s="1" t="s">
        <v>17189</v>
      </c>
      <c r="B16191" s="1" t="s">
        <v>31</v>
      </c>
      <c r="C16191" s="1" t="s">
        <v>87</v>
      </c>
      <c r="D16191" s="1" t="s">
        <v>18</v>
      </c>
      <c r="E16191">
        <v>98004</v>
      </c>
      <c r="F16191">
        <v>2025</v>
      </c>
      <c r="G16191" s="1" t="s">
        <v>18934</v>
      </c>
      <c r="H16191" s="1" t="s">
        <v>834</v>
      </c>
      <c r="I16191" s="1" t="s">
        <v>27</v>
      </c>
      <c r="J16191" s="1" t="s">
        <v>81</v>
      </c>
      <c r="K16191">
        <v>0</v>
      </c>
      <c r="L16191">
        <v>41</v>
      </c>
      <c r="M16191">
        <v>285989623</v>
      </c>
      <c r="N16191" s="1" t="s">
        <v>88</v>
      </c>
      <c r="O16191" s="1" t="s">
        <v>54</v>
      </c>
      <c r="P16191">
        <v>53033024002</v>
      </c>
      <c r="Q16191">
        <v>1</v>
      </c>
      <c r="R16191" s="1" t="s">
        <v>18921</v>
      </c>
    </row>
    <row r="16192" spans="1:18">
      <c r="A16192" s="1" t="s">
        <v>17190</v>
      </c>
      <c r="B16192" s="1" t="s">
        <v>17</v>
      </c>
      <c r="C16192" s="1" t="s">
        <v>279</v>
      </c>
      <c r="D16192" s="1" t="s">
        <v>18</v>
      </c>
      <c r="E16192">
        <v>98208</v>
      </c>
      <c r="F16192">
        <v>2021</v>
      </c>
      <c r="G16192" s="1" t="s">
        <v>18934</v>
      </c>
      <c r="H16192" s="1" t="s">
        <v>322</v>
      </c>
      <c r="I16192" s="1" t="s">
        <v>20</v>
      </c>
      <c r="J16192" s="1" t="s">
        <v>67</v>
      </c>
      <c r="K16192">
        <v>29</v>
      </c>
      <c r="L16192">
        <v>38</v>
      </c>
      <c r="M16192">
        <v>167421950</v>
      </c>
      <c r="N16192" s="1" t="s">
        <v>280</v>
      </c>
      <c r="O16192" s="1" t="s">
        <v>23</v>
      </c>
      <c r="P16192">
        <v>53061041605</v>
      </c>
      <c r="Q16192">
        <v>5</v>
      </c>
      <c r="R16192" s="1" t="s">
        <v>18919</v>
      </c>
    </row>
    <row r="16193" spans="1:18">
      <c r="A16193" s="1" t="s">
        <v>17191</v>
      </c>
      <c r="B16193" s="1" t="s">
        <v>875</v>
      </c>
      <c r="C16193" s="1" t="s">
        <v>876</v>
      </c>
      <c r="D16193" s="1" t="s">
        <v>18</v>
      </c>
      <c r="E16193">
        <v>98625</v>
      </c>
      <c r="F16193">
        <v>2022</v>
      </c>
      <c r="G16193" s="1" t="s">
        <v>18934</v>
      </c>
      <c r="H16193" s="1" t="s">
        <v>2979</v>
      </c>
      <c r="I16193" s="1" t="s">
        <v>20</v>
      </c>
      <c r="J16193" s="1" t="s">
        <v>21</v>
      </c>
      <c r="K16193">
        <v>31</v>
      </c>
      <c r="L16193">
        <v>20</v>
      </c>
      <c r="M16193">
        <v>207269163</v>
      </c>
      <c r="N16193" s="1" t="s">
        <v>877</v>
      </c>
      <c r="O16193" s="1" t="s">
        <v>878</v>
      </c>
      <c r="P16193">
        <v>53015001601</v>
      </c>
      <c r="Q16193">
        <v>4</v>
      </c>
      <c r="R16193" s="1" t="s">
        <v>18919</v>
      </c>
    </row>
    <row r="16194" spans="1:18">
      <c r="A16194" s="1" t="s">
        <v>17192</v>
      </c>
      <c r="B16194" s="1" t="s">
        <v>31</v>
      </c>
      <c r="C16194" s="1" t="s">
        <v>32</v>
      </c>
      <c r="D16194" s="1" t="s">
        <v>18</v>
      </c>
      <c r="E16194">
        <v>98101</v>
      </c>
      <c r="F16194">
        <v>2021</v>
      </c>
      <c r="G16194" s="1" t="s">
        <v>18936</v>
      </c>
      <c r="H16194" s="1" t="s">
        <v>2186</v>
      </c>
      <c r="I16194" s="1" t="s">
        <v>20</v>
      </c>
      <c r="J16194" s="1" t="s">
        <v>67</v>
      </c>
      <c r="K16194">
        <v>18</v>
      </c>
      <c r="L16194">
        <v>43</v>
      </c>
      <c r="M16194">
        <v>291255590</v>
      </c>
      <c r="N16194" s="1" t="s">
        <v>300</v>
      </c>
      <c r="O16194" s="1" t="s">
        <v>35</v>
      </c>
      <c r="P16194">
        <v>53033008102</v>
      </c>
      <c r="Q16194">
        <v>5</v>
      </c>
      <c r="R16194" s="1" t="s">
        <v>18919</v>
      </c>
    </row>
    <row r="16195" spans="1:18">
      <c r="A16195" s="1" t="s">
        <v>17193</v>
      </c>
      <c r="B16195" s="1" t="s">
        <v>955</v>
      </c>
      <c r="C16195" s="1" t="s">
        <v>956</v>
      </c>
      <c r="D16195" s="1" t="s">
        <v>18</v>
      </c>
      <c r="E16195">
        <v>98422</v>
      </c>
      <c r="F16195">
        <v>2023</v>
      </c>
      <c r="G16195" s="1" t="s">
        <v>18934</v>
      </c>
      <c r="H16195" s="1" t="s">
        <v>737</v>
      </c>
      <c r="I16195" s="1" t="s">
        <v>27</v>
      </c>
      <c r="J16195" s="1" t="s">
        <v>81</v>
      </c>
      <c r="K16195">
        <v>0</v>
      </c>
      <c r="L16195">
        <v>27</v>
      </c>
      <c r="M16195">
        <v>251110016</v>
      </c>
      <c r="N16195" s="1" t="s">
        <v>15281</v>
      </c>
      <c r="O16195" s="1" t="s">
        <v>958</v>
      </c>
      <c r="P16195">
        <v>53053940005</v>
      </c>
      <c r="Q16195">
        <v>3</v>
      </c>
      <c r="R16195" s="1" t="s">
        <v>18921</v>
      </c>
    </row>
    <row r="16196" spans="1:18">
      <c r="A16196" s="1" t="s">
        <v>17194</v>
      </c>
      <c r="B16196" s="1" t="s">
        <v>31</v>
      </c>
      <c r="C16196" s="1" t="s">
        <v>1599</v>
      </c>
      <c r="D16196" s="1" t="s">
        <v>18</v>
      </c>
      <c r="E16196">
        <v>98039</v>
      </c>
      <c r="F16196">
        <v>2026</v>
      </c>
      <c r="G16196" s="1" t="s">
        <v>18936</v>
      </c>
      <c r="H16196" s="1" t="s">
        <v>1377</v>
      </c>
      <c r="I16196" s="1" t="s">
        <v>20</v>
      </c>
      <c r="J16196" s="1" t="s">
        <v>67</v>
      </c>
      <c r="K16196">
        <v>27</v>
      </c>
      <c r="L16196">
        <v>48</v>
      </c>
      <c r="M16196">
        <v>291430289</v>
      </c>
      <c r="N16196" s="1" t="s">
        <v>1600</v>
      </c>
      <c r="O16196" s="1" t="s">
        <v>54</v>
      </c>
      <c r="P16196">
        <v>53033024200</v>
      </c>
      <c r="Q16196">
        <v>0</v>
      </c>
      <c r="R16196" s="1" t="s">
        <v>18919</v>
      </c>
    </row>
    <row r="16197" spans="1:18">
      <c r="A16197" s="1" t="s">
        <v>17195</v>
      </c>
      <c r="B16197" s="1" t="s">
        <v>955</v>
      </c>
      <c r="C16197" s="1" t="s">
        <v>1856</v>
      </c>
      <c r="D16197" s="1" t="s">
        <v>18</v>
      </c>
      <c r="E16197">
        <v>98391</v>
      </c>
      <c r="F16197">
        <v>2024</v>
      </c>
      <c r="G16197" s="1" t="s">
        <v>18945</v>
      </c>
      <c r="H16197" s="1" t="s">
        <v>1655</v>
      </c>
      <c r="I16197" s="1" t="s">
        <v>27</v>
      </c>
      <c r="J16197" s="1" t="s">
        <v>81</v>
      </c>
      <c r="K16197">
        <v>0</v>
      </c>
      <c r="L16197">
        <v>31</v>
      </c>
      <c r="M16197">
        <v>277791727</v>
      </c>
      <c r="N16197" s="1" t="s">
        <v>1857</v>
      </c>
      <c r="O16197" s="1" t="s">
        <v>54</v>
      </c>
      <c r="P16197">
        <v>53053070208</v>
      </c>
      <c r="Q16197">
        <v>2</v>
      </c>
      <c r="R16197" s="1" t="s">
        <v>18921</v>
      </c>
    </row>
    <row r="16198" spans="1:18">
      <c r="A16198" s="1" t="s">
        <v>17196</v>
      </c>
      <c r="B16198" s="1" t="s">
        <v>1271</v>
      </c>
      <c r="C16198" s="1" t="s">
        <v>1974</v>
      </c>
      <c r="D16198" s="1" t="s">
        <v>18</v>
      </c>
      <c r="E16198">
        <v>98279</v>
      </c>
      <c r="F16198">
        <v>2025</v>
      </c>
      <c r="G16198" s="1" t="s">
        <v>18945</v>
      </c>
      <c r="H16198" s="1" t="s">
        <v>3252</v>
      </c>
      <c r="I16198" s="1" t="s">
        <v>27</v>
      </c>
      <c r="J16198" s="1" t="s">
        <v>81</v>
      </c>
      <c r="K16198">
        <v>0</v>
      </c>
      <c r="L16198">
        <v>40</v>
      </c>
      <c r="M16198">
        <v>285241197</v>
      </c>
      <c r="N16198" s="1" t="s">
        <v>1975</v>
      </c>
      <c r="O16198" s="1" t="s">
        <v>1274</v>
      </c>
      <c r="P16198">
        <v>53055960101</v>
      </c>
      <c r="Q16198">
        <v>1</v>
      </c>
      <c r="R16198" s="1" t="s">
        <v>18921</v>
      </c>
    </row>
    <row r="16199" spans="1:18">
      <c r="A16199" s="1" t="s">
        <v>17197</v>
      </c>
      <c r="B16199" s="1" t="s">
        <v>31</v>
      </c>
      <c r="C16199" s="1" t="s">
        <v>104</v>
      </c>
      <c r="D16199" s="1" t="s">
        <v>18</v>
      </c>
      <c r="E16199">
        <v>98052</v>
      </c>
      <c r="F16199">
        <v>2024</v>
      </c>
      <c r="G16199" s="1" t="s">
        <v>18945</v>
      </c>
      <c r="H16199" s="1" t="s">
        <v>1655</v>
      </c>
      <c r="I16199" s="1" t="s">
        <v>27</v>
      </c>
      <c r="J16199" s="1" t="s">
        <v>81</v>
      </c>
      <c r="K16199">
        <v>0</v>
      </c>
      <c r="L16199">
        <v>45</v>
      </c>
      <c r="M16199">
        <v>264551878</v>
      </c>
      <c r="N16199" s="1" t="s">
        <v>105</v>
      </c>
      <c r="O16199" s="1" t="s">
        <v>54</v>
      </c>
      <c r="P16199">
        <v>53033032321</v>
      </c>
      <c r="Q16199">
        <v>2</v>
      </c>
      <c r="R16199" s="1" t="s">
        <v>18921</v>
      </c>
    </row>
    <row r="16200" spans="1:18">
      <c r="A16200" s="1" t="s">
        <v>17198</v>
      </c>
      <c r="B16200" s="1" t="s">
        <v>25</v>
      </c>
      <c r="C16200" s="1" t="s">
        <v>25</v>
      </c>
      <c r="D16200" s="1" t="s">
        <v>18</v>
      </c>
      <c r="E16200">
        <v>98908</v>
      </c>
      <c r="F16200">
        <v>2023</v>
      </c>
      <c r="G16200" s="1" t="s">
        <v>18934</v>
      </c>
      <c r="H16200" s="1" t="s">
        <v>2979</v>
      </c>
      <c r="I16200" s="1" t="s">
        <v>20</v>
      </c>
      <c r="J16200" s="1" t="s">
        <v>21</v>
      </c>
      <c r="K16200">
        <v>30</v>
      </c>
      <c r="L16200">
        <v>14</v>
      </c>
      <c r="M16200">
        <v>274122999</v>
      </c>
      <c r="N16200" s="1" t="s">
        <v>41</v>
      </c>
      <c r="O16200" s="1" t="s">
        <v>29</v>
      </c>
      <c r="P16200">
        <v>53077002804</v>
      </c>
      <c r="Q16200">
        <v>3</v>
      </c>
      <c r="R16200" s="1" t="s">
        <v>18919</v>
      </c>
    </row>
    <row r="16201" spans="1:18">
      <c r="A16201" s="1" t="s">
        <v>17199</v>
      </c>
      <c r="B16201" s="1" t="s">
        <v>463</v>
      </c>
      <c r="C16201" s="1" t="s">
        <v>698</v>
      </c>
      <c r="D16201" s="1" t="s">
        <v>18</v>
      </c>
      <c r="E16201">
        <v>98926</v>
      </c>
      <c r="F16201">
        <v>2022</v>
      </c>
      <c r="G16201" s="1" t="s">
        <v>18931</v>
      </c>
      <c r="H16201" s="1" t="s">
        <v>249</v>
      </c>
      <c r="I16201" s="1" t="s">
        <v>20</v>
      </c>
      <c r="J16201" s="1" t="s">
        <v>67</v>
      </c>
      <c r="K16201">
        <v>18</v>
      </c>
      <c r="L16201">
        <v>13</v>
      </c>
      <c r="M16201">
        <v>245637794</v>
      </c>
      <c r="N16201" s="1" t="s">
        <v>700</v>
      </c>
      <c r="O16201" s="1" t="s">
        <v>2951</v>
      </c>
      <c r="P16201">
        <v>53037975402</v>
      </c>
      <c r="Q16201">
        <v>4</v>
      </c>
      <c r="R16201" s="1" t="s">
        <v>18919</v>
      </c>
    </row>
    <row r="16202" spans="1:18">
      <c r="A16202" s="1" t="s">
        <v>17200</v>
      </c>
      <c r="B16202" s="1" t="s">
        <v>31</v>
      </c>
      <c r="C16202" s="1" t="s">
        <v>32</v>
      </c>
      <c r="D16202" s="1" t="s">
        <v>18</v>
      </c>
      <c r="E16202">
        <v>98112</v>
      </c>
      <c r="F16202">
        <v>2026</v>
      </c>
      <c r="G16202" s="1" t="s">
        <v>18931</v>
      </c>
      <c r="H16202" s="1" t="s">
        <v>455</v>
      </c>
      <c r="I16202" s="1" t="s">
        <v>20</v>
      </c>
      <c r="J16202" s="1" t="s">
        <v>21</v>
      </c>
      <c r="K16202">
        <v>35</v>
      </c>
      <c r="L16202">
        <v>43</v>
      </c>
      <c r="M16202">
        <v>290961184</v>
      </c>
      <c r="N16202" s="1" t="s">
        <v>34</v>
      </c>
      <c r="O16202" s="1" t="s">
        <v>35</v>
      </c>
      <c r="P16202">
        <v>53033006500</v>
      </c>
      <c r="Q16202">
        <v>0</v>
      </c>
      <c r="R16202" s="1" t="s">
        <v>18919</v>
      </c>
    </row>
    <row r="16203" spans="1:18">
      <c r="A16203" s="1" t="s">
        <v>17201</v>
      </c>
      <c r="B16203" s="1" t="s">
        <v>17</v>
      </c>
      <c r="C16203" s="1" t="s">
        <v>279</v>
      </c>
      <c r="D16203" s="1" t="s">
        <v>18</v>
      </c>
      <c r="E16203">
        <v>98201</v>
      </c>
      <c r="F16203">
        <v>2024</v>
      </c>
      <c r="G16203" s="1" t="s">
        <v>18931</v>
      </c>
      <c r="H16203" s="1" t="s">
        <v>455</v>
      </c>
      <c r="I16203" s="1" t="s">
        <v>20</v>
      </c>
      <c r="J16203" s="1" t="s">
        <v>21</v>
      </c>
      <c r="K16203">
        <v>35</v>
      </c>
      <c r="L16203">
        <v>38</v>
      </c>
      <c r="M16203">
        <v>265911257</v>
      </c>
      <c r="N16203" s="1" t="s">
        <v>584</v>
      </c>
      <c r="O16203" s="1" t="s">
        <v>23</v>
      </c>
      <c r="P16203">
        <v>53061040100</v>
      </c>
      <c r="Q16203">
        <v>2</v>
      </c>
      <c r="R16203" s="1" t="s">
        <v>18919</v>
      </c>
    </row>
    <row r="16204" spans="1:18">
      <c r="A16204" s="1" t="s">
        <v>17202</v>
      </c>
      <c r="B16204" s="1" t="s">
        <v>955</v>
      </c>
      <c r="C16204" s="1" t="s">
        <v>1626</v>
      </c>
      <c r="D16204" s="1" t="s">
        <v>18</v>
      </c>
      <c r="E16204">
        <v>98321</v>
      </c>
      <c r="F16204">
        <v>2024</v>
      </c>
      <c r="G16204" s="1" t="s">
        <v>18938</v>
      </c>
      <c r="H16204" s="1" t="s">
        <v>484</v>
      </c>
      <c r="I16204" s="1" t="s">
        <v>20</v>
      </c>
      <c r="J16204" s="1" t="s">
        <v>21</v>
      </c>
      <c r="K16204">
        <v>32</v>
      </c>
      <c r="L16204">
        <v>31</v>
      </c>
      <c r="M16204">
        <v>273862158</v>
      </c>
      <c r="N16204" s="1" t="s">
        <v>1627</v>
      </c>
      <c r="O16204" s="1" t="s">
        <v>54</v>
      </c>
      <c r="P16204">
        <v>53053070207</v>
      </c>
      <c r="Q16204">
        <v>2</v>
      </c>
      <c r="R16204" s="1" t="s">
        <v>18919</v>
      </c>
    </row>
    <row r="16205" spans="1:18">
      <c r="A16205" s="1" t="s">
        <v>17203</v>
      </c>
      <c r="B16205" s="1" t="s">
        <v>31</v>
      </c>
      <c r="C16205" s="1" t="s">
        <v>32</v>
      </c>
      <c r="D16205" s="1" t="s">
        <v>18</v>
      </c>
      <c r="E16205">
        <v>98117</v>
      </c>
      <c r="F16205">
        <v>2016</v>
      </c>
      <c r="G16205" s="1" t="s">
        <v>18922</v>
      </c>
      <c r="H16205" s="1" t="s">
        <v>496</v>
      </c>
      <c r="I16205" s="1" t="s">
        <v>20</v>
      </c>
      <c r="J16205" s="1" t="s">
        <v>67</v>
      </c>
      <c r="K16205">
        <v>16</v>
      </c>
      <c r="L16205">
        <v>36</v>
      </c>
      <c r="M16205">
        <v>182430300</v>
      </c>
      <c r="N16205" s="1" t="s">
        <v>252</v>
      </c>
      <c r="O16205" s="1" t="s">
        <v>35</v>
      </c>
      <c r="P16205">
        <v>53033001600</v>
      </c>
      <c r="Q16205">
        <v>10</v>
      </c>
      <c r="R16205" s="1" t="s">
        <v>18919</v>
      </c>
    </row>
    <row r="16206" spans="1:18">
      <c r="A16206" s="1" t="s">
        <v>17204</v>
      </c>
      <c r="B16206" s="1" t="s">
        <v>955</v>
      </c>
      <c r="C16206" s="1" t="s">
        <v>1058</v>
      </c>
      <c r="D16206" s="1" t="s">
        <v>18</v>
      </c>
      <c r="E16206">
        <v>98329</v>
      </c>
      <c r="F16206">
        <v>2025</v>
      </c>
      <c r="G16206" s="1" t="s">
        <v>18923</v>
      </c>
      <c r="H16206" s="1" t="s">
        <v>139</v>
      </c>
      <c r="I16206" s="1" t="s">
        <v>20</v>
      </c>
      <c r="J16206" s="1" t="s">
        <v>21</v>
      </c>
      <c r="K16206">
        <v>33</v>
      </c>
      <c r="L16206">
        <v>26</v>
      </c>
      <c r="M16206">
        <v>287098241</v>
      </c>
      <c r="N16206" s="1" t="s">
        <v>8851</v>
      </c>
      <c r="O16206" s="1" t="s">
        <v>958</v>
      </c>
      <c r="P16206">
        <v>53053072601</v>
      </c>
      <c r="Q16206">
        <v>1</v>
      </c>
      <c r="R16206" s="1" t="s">
        <v>18919</v>
      </c>
    </row>
    <row r="16207" spans="1:18">
      <c r="A16207" s="1" t="s">
        <v>17205</v>
      </c>
      <c r="B16207" s="1" t="s">
        <v>31</v>
      </c>
      <c r="C16207" s="1" t="s">
        <v>87</v>
      </c>
      <c r="D16207" s="1" t="s">
        <v>18</v>
      </c>
      <c r="E16207">
        <v>98007</v>
      </c>
      <c r="F16207">
        <v>2019</v>
      </c>
      <c r="G16207" s="1" t="s">
        <v>18946</v>
      </c>
      <c r="H16207" s="1" t="s">
        <v>1011</v>
      </c>
      <c r="I16207" s="1" t="s">
        <v>20</v>
      </c>
      <c r="J16207" s="1" t="s">
        <v>21</v>
      </c>
      <c r="K16207">
        <v>47</v>
      </c>
      <c r="L16207">
        <v>48</v>
      </c>
      <c r="M16207">
        <v>232608197</v>
      </c>
      <c r="N16207" s="1" t="s">
        <v>901</v>
      </c>
      <c r="O16207" s="1" t="s">
        <v>54</v>
      </c>
      <c r="P16207">
        <v>53033022804</v>
      </c>
      <c r="Q16207">
        <v>7</v>
      </c>
      <c r="R16207" s="1" t="s">
        <v>18919</v>
      </c>
    </row>
    <row r="16208" spans="1:18">
      <c r="A16208" s="1" t="s">
        <v>17206</v>
      </c>
      <c r="B16208" s="1" t="s">
        <v>955</v>
      </c>
      <c r="C16208" s="1" t="s">
        <v>6281</v>
      </c>
      <c r="D16208" s="1" t="s">
        <v>18</v>
      </c>
      <c r="E16208">
        <v>98373</v>
      </c>
      <c r="F16208">
        <v>2024</v>
      </c>
      <c r="G16208" s="1" t="s">
        <v>18951</v>
      </c>
      <c r="H16208" s="1" t="s">
        <v>1099</v>
      </c>
      <c r="I16208" s="1" t="s">
        <v>27</v>
      </c>
      <c r="J16208" s="1" t="s">
        <v>81</v>
      </c>
      <c r="K16208">
        <v>0</v>
      </c>
      <c r="L16208">
        <v>25</v>
      </c>
      <c r="M16208">
        <v>290164255</v>
      </c>
      <c r="N16208" s="1" t="s">
        <v>3303</v>
      </c>
      <c r="O16208" s="1" t="s">
        <v>54</v>
      </c>
      <c r="P16208">
        <v>53053071304</v>
      </c>
      <c r="Q16208">
        <v>2</v>
      </c>
      <c r="R16208" s="1" t="s">
        <v>18921</v>
      </c>
    </row>
    <row r="16209" spans="1:18">
      <c r="A16209" s="1" t="s">
        <v>17207</v>
      </c>
      <c r="B16209" s="1" t="s">
        <v>1271</v>
      </c>
      <c r="C16209" s="1" t="s">
        <v>1272</v>
      </c>
      <c r="D16209" s="1" t="s">
        <v>18</v>
      </c>
      <c r="E16209">
        <v>98250</v>
      </c>
      <c r="F16209">
        <v>2024</v>
      </c>
      <c r="G16209" s="1" t="s">
        <v>18945</v>
      </c>
      <c r="H16209" s="1" t="s">
        <v>1655</v>
      </c>
      <c r="I16209" s="1" t="s">
        <v>27</v>
      </c>
      <c r="J16209" s="1" t="s">
        <v>81</v>
      </c>
      <c r="K16209">
        <v>0</v>
      </c>
      <c r="L16209">
        <v>40</v>
      </c>
      <c r="M16209">
        <v>282219696</v>
      </c>
      <c r="N16209" s="1" t="s">
        <v>1273</v>
      </c>
      <c r="O16209" s="1" t="s">
        <v>1274</v>
      </c>
      <c r="P16209">
        <v>53055960301</v>
      </c>
      <c r="Q16209">
        <v>2</v>
      </c>
      <c r="R16209" s="1" t="s">
        <v>18921</v>
      </c>
    </row>
    <row r="16210" spans="1:18">
      <c r="A16210" s="1" t="s">
        <v>17208</v>
      </c>
      <c r="B16210" s="1" t="s">
        <v>78</v>
      </c>
      <c r="C16210" s="1" t="s">
        <v>129</v>
      </c>
      <c r="D16210" s="1" t="s">
        <v>18</v>
      </c>
      <c r="E16210">
        <v>98503</v>
      </c>
      <c r="F16210">
        <v>2026</v>
      </c>
      <c r="G16210" s="1" t="s">
        <v>18947</v>
      </c>
      <c r="H16210" s="1" t="s">
        <v>1359</v>
      </c>
      <c r="I16210" s="1" t="s">
        <v>27</v>
      </c>
      <c r="J16210" s="1" t="s">
        <v>81</v>
      </c>
      <c r="K16210">
        <v>0</v>
      </c>
      <c r="L16210">
        <v>22</v>
      </c>
      <c r="M16210">
        <v>288901301</v>
      </c>
      <c r="N16210" s="1" t="s">
        <v>130</v>
      </c>
      <c r="O16210" s="1" t="s">
        <v>23</v>
      </c>
      <c r="P16210">
        <v>53067011300</v>
      </c>
      <c r="Q16210">
        <v>0</v>
      </c>
      <c r="R16210" s="1" t="s">
        <v>18921</v>
      </c>
    </row>
    <row r="16211" spans="1:18">
      <c r="A16211" s="1" t="s">
        <v>17209</v>
      </c>
      <c r="B16211" s="1" t="s">
        <v>78</v>
      </c>
      <c r="C16211" s="1" t="s">
        <v>114</v>
      </c>
      <c r="D16211" s="1" t="s">
        <v>18</v>
      </c>
      <c r="E16211">
        <v>98513</v>
      </c>
      <c r="F16211">
        <v>2025</v>
      </c>
      <c r="G16211" s="1" t="s">
        <v>18938</v>
      </c>
      <c r="H16211" s="1" t="s">
        <v>484</v>
      </c>
      <c r="I16211" s="1" t="s">
        <v>20</v>
      </c>
      <c r="J16211" s="1" t="s">
        <v>21</v>
      </c>
      <c r="K16211">
        <v>32</v>
      </c>
      <c r="L16211">
        <v>2</v>
      </c>
      <c r="M16211">
        <v>276834211</v>
      </c>
      <c r="N16211" s="1" t="s">
        <v>255</v>
      </c>
      <c r="O16211" s="1" t="s">
        <v>23</v>
      </c>
      <c r="P16211">
        <v>53067012330</v>
      </c>
      <c r="Q16211">
        <v>1</v>
      </c>
      <c r="R16211" s="1" t="s">
        <v>18919</v>
      </c>
    </row>
    <row r="16212" spans="1:18">
      <c r="A16212" s="1" t="s">
        <v>17210</v>
      </c>
      <c r="B16212" s="1" t="s">
        <v>403</v>
      </c>
      <c r="C16212" s="1" t="s">
        <v>1916</v>
      </c>
      <c r="D16212" s="1" t="s">
        <v>18</v>
      </c>
      <c r="E16212">
        <v>99026</v>
      </c>
      <c r="F16212">
        <v>2016</v>
      </c>
      <c r="G16212" s="1" t="s">
        <v>18936</v>
      </c>
      <c r="H16212" s="1" t="s">
        <v>1377</v>
      </c>
      <c r="I16212" s="1" t="s">
        <v>20</v>
      </c>
      <c r="J16212" s="1" t="s">
        <v>67</v>
      </c>
      <c r="K16212">
        <v>14</v>
      </c>
      <c r="L16212">
        <v>6</v>
      </c>
      <c r="M16212">
        <v>146690421</v>
      </c>
      <c r="N16212" s="1" t="s">
        <v>1917</v>
      </c>
      <c r="O16212" s="1" t="s">
        <v>1003</v>
      </c>
      <c r="P16212">
        <v>53063010601</v>
      </c>
      <c r="Q16212">
        <v>10</v>
      </c>
      <c r="R16212" s="1" t="s">
        <v>18919</v>
      </c>
    </row>
    <row r="16213" spans="1:18">
      <c r="A16213" s="1" t="s">
        <v>17211</v>
      </c>
      <c r="B16213" s="1" t="s">
        <v>17</v>
      </c>
      <c r="C16213" s="1" t="s">
        <v>279</v>
      </c>
      <c r="D16213" s="1" t="s">
        <v>18</v>
      </c>
      <c r="E16213">
        <v>98208</v>
      </c>
      <c r="F16213">
        <v>2026</v>
      </c>
      <c r="G16213" s="1" t="s">
        <v>18918</v>
      </c>
      <c r="H16213" s="1" t="s">
        <v>368</v>
      </c>
      <c r="I16213" s="1" t="s">
        <v>27</v>
      </c>
      <c r="J16213" s="1" t="s">
        <v>81</v>
      </c>
      <c r="K16213">
        <v>0</v>
      </c>
      <c r="L16213">
        <v>21</v>
      </c>
      <c r="M16213">
        <v>292362640</v>
      </c>
      <c r="N16213" s="1" t="s">
        <v>280</v>
      </c>
      <c r="O16213" s="1" t="s">
        <v>23</v>
      </c>
      <c r="P16213">
        <v>53061041606</v>
      </c>
      <c r="Q16213">
        <v>0</v>
      </c>
      <c r="R16213" s="1" t="s">
        <v>18921</v>
      </c>
    </row>
    <row r="16214" spans="1:18">
      <c r="A16214" s="1" t="s">
        <v>17212</v>
      </c>
      <c r="B16214" s="1" t="s">
        <v>905</v>
      </c>
      <c r="C16214" s="1" t="s">
        <v>906</v>
      </c>
      <c r="D16214" s="1" t="s">
        <v>18</v>
      </c>
      <c r="E16214">
        <v>99320</v>
      </c>
      <c r="F16214">
        <v>2022</v>
      </c>
      <c r="G16214" s="1" t="s">
        <v>18922</v>
      </c>
      <c r="H16214" s="1" t="s">
        <v>33</v>
      </c>
      <c r="I16214" s="1" t="s">
        <v>27</v>
      </c>
      <c r="J16214" s="1" t="s">
        <v>81</v>
      </c>
      <c r="K16214">
        <v>0</v>
      </c>
      <c r="L16214">
        <v>16</v>
      </c>
      <c r="M16214">
        <v>257481108</v>
      </c>
      <c r="N16214" s="1" t="s">
        <v>907</v>
      </c>
      <c r="O16214" s="1" t="s">
        <v>908</v>
      </c>
      <c r="P16214">
        <v>53005011900</v>
      </c>
      <c r="Q16214">
        <v>4</v>
      </c>
      <c r="R16214" s="1" t="s">
        <v>18921</v>
      </c>
    </row>
    <row r="16215" spans="1:18">
      <c r="A16215" s="1" t="s">
        <v>17213</v>
      </c>
      <c r="B16215" s="1" t="s">
        <v>31</v>
      </c>
      <c r="C16215" s="1" t="s">
        <v>1191</v>
      </c>
      <c r="D16215" s="1" t="s">
        <v>18</v>
      </c>
      <c r="E16215">
        <v>98040</v>
      </c>
      <c r="F16215">
        <v>2024</v>
      </c>
      <c r="G16215" s="1" t="s">
        <v>18936</v>
      </c>
      <c r="H16215" s="1" t="s">
        <v>1377</v>
      </c>
      <c r="I16215" s="1" t="s">
        <v>20</v>
      </c>
      <c r="J16215" s="1" t="s">
        <v>21</v>
      </c>
      <c r="K16215">
        <v>55</v>
      </c>
      <c r="L16215">
        <v>41</v>
      </c>
      <c r="M16215">
        <v>277446816</v>
      </c>
      <c r="N16215" s="1" t="s">
        <v>1192</v>
      </c>
      <c r="O16215" s="1" t="s">
        <v>54</v>
      </c>
      <c r="P16215">
        <v>53033024601</v>
      </c>
      <c r="Q16215">
        <v>2</v>
      </c>
      <c r="R16215" s="1" t="s">
        <v>18919</v>
      </c>
    </row>
    <row r="16216" spans="1:18">
      <c r="A16216" s="1" t="s">
        <v>17214</v>
      </c>
      <c r="B16216" s="1" t="s">
        <v>31</v>
      </c>
      <c r="C16216" s="1" t="s">
        <v>104</v>
      </c>
      <c r="D16216" s="1" t="s">
        <v>18</v>
      </c>
      <c r="E16216">
        <v>98053</v>
      </c>
      <c r="F16216">
        <v>2025</v>
      </c>
      <c r="G16216" s="1" t="s">
        <v>18936</v>
      </c>
      <c r="H16216" s="1" t="s">
        <v>2186</v>
      </c>
      <c r="I16216" s="1" t="s">
        <v>20</v>
      </c>
      <c r="J16216" s="1" t="s">
        <v>67</v>
      </c>
      <c r="K16216">
        <v>28</v>
      </c>
      <c r="L16216">
        <v>45</v>
      </c>
      <c r="M16216">
        <v>276910175</v>
      </c>
      <c r="N16216" s="1" t="s">
        <v>466</v>
      </c>
      <c r="O16216" s="1" t="s">
        <v>54</v>
      </c>
      <c r="P16216">
        <v>53033032327</v>
      </c>
      <c r="Q16216">
        <v>1</v>
      </c>
      <c r="R16216" s="1" t="s">
        <v>18919</v>
      </c>
    </row>
    <row r="16217" spans="1:18">
      <c r="A16217" s="1" t="s">
        <v>17215</v>
      </c>
      <c r="B16217" s="1" t="s">
        <v>31</v>
      </c>
      <c r="C16217" s="1" t="s">
        <v>32</v>
      </c>
      <c r="D16217" s="1" t="s">
        <v>18</v>
      </c>
      <c r="E16217">
        <v>98126</v>
      </c>
      <c r="F16217">
        <v>2025</v>
      </c>
      <c r="G16217" s="1" t="s">
        <v>18934</v>
      </c>
      <c r="H16217" s="1" t="s">
        <v>234</v>
      </c>
      <c r="I16217" s="1" t="s">
        <v>27</v>
      </c>
      <c r="J16217" s="1" t="s">
        <v>81</v>
      </c>
      <c r="K16217">
        <v>0</v>
      </c>
      <c r="L16217">
        <v>34</v>
      </c>
      <c r="M16217">
        <v>286941273</v>
      </c>
      <c r="N16217" s="1" t="s">
        <v>366</v>
      </c>
      <c r="O16217" s="1" t="s">
        <v>35</v>
      </c>
      <c r="P16217">
        <v>53033011601</v>
      </c>
      <c r="Q16217">
        <v>1</v>
      </c>
      <c r="R16217" s="1" t="s">
        <v>18921</v>
      </c>
    </row>
    <row r="16218" spans="1:18">
      <c r="A16218" s="1" t="s">
        <v>17216</v>
      </c>
      <c r="B16218" s="1" t="s">
        <v>955</v>
      </c>
      <c r="C16218" s="1" t="s">
        <v>2092</v>
      </c>
      <c r="D16218" s="1" t="s">
        <v>18</v>
      </c>
      <c r="E16218">
        <v>98466</v>
      </c>
      <c r="F16218">
        <v>2022</v>
      </c>
      <c r="G16218" s="1" t="s">
        <v>18934</v>
      </c>
      <c r="H16218" s="1" t="s">
        <v>234</v>
      </c>
      <c r="I16218" s="1" t="s">
        <v>27</v>
      </c>
      <c r="J16218" s="1" t="s">
        <v>81</v>
      </c>
      <c r="K16218">
        <v>0</v>
      </c>
      <c r="L16218">
        <v>28</v>
      </c>
      <c r="M16218">
        <v>196430993</v>
      </c>
      <c r="N16218" s="1" t="s">
        <v>2843</v>
      </c>
      <c r="O16218" s="1" t="s">
        <v>958</v>
      </c>
      <c r="P16218">
        <v>53053072309</v>
      </c>
      <c r="Q16218">
        <v>4</v>
      </c>
      <c r="R16218" s="1" t="s">
        <v>18921</v>
      </c>
    </row>
    <row r="16219" spans="1:18">
      <c r="A16219" s="1" t="s">
        <v>17217</v>
      </c>
      <c r="B16219" s="1" t="s">
        <v>31</v>
      </c>
      <c r="C16219" s="1" t="s">
        <v>62</v>
      </c>
      <c r="D16219" s="1" t="s">
        <v>18</v>
      </c>
      <c r="E16219">
        <v>98033</v>
      </c>
      <c r="F16219">
        <v>2023</v>
      </c>
      <c r="G16219" s="1" t="s">
        <v>18936</v>
      </c>
      <c r="H16219" s="1" t="s">
        <v>282</v>
      </c>
      <c r="I16219" s="1" t="s">
        <v>27</v>
      </c>
      <c r="J16219" s="1" t="s">
        <v>81</v>
      </c>
      <c r="K16219">
        <v>0</v>
      </c>
      <c r="L16219">
        <v>48</v>
      </c>
      <c r="M16219">
        <v>279299072</v>
      </c>
      <c r="N16219" s="1" t="s">
        <v>64</v>
      </c>
      <c r="O16219" s="1" t="s">
        <v>54</v>
      </c>
      <c r="P16219">
        <v>53033022502</v>
      </c>
      <c r="Q16219">
        <v>3</v>
      </c>
      <c r="R16219" s="1" t="s">
        <v>18921</v>
      </c>
    </row>
    <row r="16220" spans="1:18">
      <c r="A16220" s="1" t="s">
        <v>17218</v>
      </c>
      <c r="B16220" s="1" t="s">
        <v>955</v>
      </c>
      <c r="C16220" s="1" t="s">
        <v>15272</v>
      </c>
      <c r="D16220" s="1" t="s">
        <v>18</v>
      </c>
      <c r="E16220">
        <v>98391</v>
      </c>
      <c r="F16220">
        <v>2021</v>
      </c>
      <c r="G16220" s="1" t="s">
        <v>18944</v>
      </c>
      <c r="H16220" s="1" t="s">
        <v>767</v>
      </c>
      <c r="I16220" s="1" t="s">
        <v>20</v>
      </c>
      <c r="J16220" s="1" t="s">
        <v>67</v>
      </c>
      <c r="K16220">
        <v>19</v>
      </c>
      <c r="L16220">
        <v>31</v>
      </c>
      <c r="M16220">
        <v>277880809</v>
      </c>
      <c r="N16220" s="1" t="s">
        <v>1857</v>
      </c>
      <c r="O16220" s="1" t="s">
        <v>54</v>
      </c>
      <c r="P16220">
        <v>53053070307</v>
      </c>
      <c r="Q16220">
        <v>5</v>
      </c>
      <c r="R16220" s="1" t="s">
        <v>18919</v>
      </c>
    </row>
    <row r="16221" spans="1:18">
      <c r="A16221" s="1" t="s">
        <v>17219</v>
      </c>
      <c r="B16221" s="1" t="s">
        <v>403</v>
      </c>
      <c r="C16221" s="1" t="s">
        <v>403</v>
      </c>
      <c r="D16221" s="1" t="s">
        <v>18</v>
      </c>
      <c r="E16221">
        <v>99218</v>
      </c>
      <c r="F16221">
        <v>2012</v>
      </c>
      <c r="G16221" s="1" t="s">
        <v>18924</v>
      </c>
      <c r="H16221" s="1" t="s">
        <v>176</v>
      </c>
      <c r="I16221" s="1" t="s">
        <v>20</v>
      </c>
      <c r="J16221" s="1" t="s">
        <v>21</v>
      </c>
      <c r="K16221">
        <v>35</v>
      </c>
      <c r="L16221">
        <v>7</v>
      </c>
      <c r="M16221">
        <v>128523258</v>
      </c>
      <c r="N16221" s="1" t="s">
        <v>5483</v>
      </c>
      <c r="O16221" s="1" t="s">
        <v>1003</v>
      </c>
      <c r="P16221">
        <v>53063010506</v>
      </c>
      <c r="Q16221">
        <v>14</v>
      </c>
      <c r="R16221" s="1" t="s">
        <v>18919</v>
      </c>
    </row>
    <row r="16222" spans="1:18">
      <c r="A16222" s="1" t="s">
        <v>17220</v>
      </c>
      <c r="B16222" s="1" t="s">
        <v>31</v>
      </c>
      <c r="C16222" s="1" t="s">
        <v>988</v>
      </c>
      <c r="D16222" s="1" t="s">
        <v>18</v>
      </c>
      <c r="E16222">
        <v>98072</v>
      </c>
      <c r="F16222">
        <v>2025</v>
      </c>
      <c r="G16222" s="1" t="s">
        <v>18966</v>
      </c>
      <c r="H16222" s="1" t="s">
        <v>17221</v>
      </c>
      <c r="I16222" s="1" t="s">
        <v>27</v>
      </c>
      <c r="J16222" s="1" t="s">
        <v>81</v>
      </c>
      <c r="K16222">
        <v>0</v>
      </c>
      <c r="L16222">
        <v>45</v>
      </c>
      <c r="M16222">
        <v>286498460</v>
      </c>
      <c r="N16222" s="1" t="s">
        <v>989</v>
      </c>
      <c r="O16222" s="1" t="s">
        <v>54</v>
      </c>
      <c r="P16222">
        <v>53033032307</v>
      </c>
      <c r="Q16222">
        <v>1</v>
      </c>
      <c r="R16222" s="1" t="s">
        <v>18921</v>
      </c>
    </row>
    <row r="16223" spans="1:18">
      <c r="A16223" s="1" t="s">
        <v>17222</v>
      </c>
      <c r="B16223" s="1" t="s">
        <v>955</v>
      </c>
      <c r="C16223" s="1" t="s">
        <v>1058</v>
      </c>
      <c r="D16223" s="1" t="s">
        <v>18</v>
      </c>
      <c r="E16223">
        <v>98332</v>
      </c>
      <c r="F16223">
        <v>2020</v>
      </c>
      <c r="G16223" s="1" t="s">
        <v>18934</v>
      </c>
      <c r="H16223" s="1" t="s">
        <v>234</v>
      </c>
      <c r="I16223" s="1" t="s">
        <v>27</v>
      </c>
      <c r="J16223" s="1" t="s">
        <v>21</v>
      </c>
      <c r="K16223">
        <v>258</v>
      </c>
      <c r="L16223">
        <v>26</v>
      </c>
      <c r="M16223">
        <v>220073640</v>
      </c>
      <c r="N16223" s="1" t="s">
        <v>1059</v>
      </c>
      <c r="O16223" s="1" t="s">
        <v>958</v>
      </c>
      <c r="P16223">
        <v>53053072509</v>
      </c>
      <c r="Q16223">
        <v>6</v>
      </c>
      <c r="R16223" s="1" t="s">
        <v>18921</v>
      </c>
    </row>
    <row r="16224" spans="1:18">
      <c r="A16224" s="1" t="s">
        <v>17223</v>
      </c>
      <c r="B16224" s="1" t="s">
        <v>742</v>
      </c>
      <c r="C16224" s="1" t="s">
        <v>2319</v>
      </c>
      <c r="D16224" s="1" t="s">
        <v>18</v>
      </c>
      <c r="E16224">
        <v>98226</v>
      </c>
      <c r="F16224">
        <v>2015</v>
      </c>
      <c r="G16224" s="1" t="s">
        <v>18924</v>
      </c>
      <c r="H16224" s="1" t="s">
        <v>631</v>
      </c>
      <c r="I16224" s="1" t="s">
        <v>27</v>
      </c>
      <c r="J16224" s="1" t="s">
        <v>21</v>
      </c>
      <c r="K16224">
        <v>82</v>
      </c>
      <c r="L16224">
        <v>42</v>
      </c>
      <c r="M16224">
        <v>478328448</v>
      </c>
      <c r="N16224" s="1" t="s">
        <v>3455</v>
      </c>
      <c r="O16224" s="1" t="s">
        <v>746</v>
      </c>
      <c r="P16224">
        <v>53073010701</v>
      </c>
      <c r="Q16224">
        <v>11</v>
      </c>
      <c r="R16224" s="1" t="s">
        <v>18921</v>
      </c>
    </row>
    <row r="16225" spans="1:18">
      <c r="A16225" s="1" t="s">
        <v>17224</v>
      </c>
      <c r="B16225" s="1" t="s">
        <v>31</v>
      </c>
      <c r="C16225" s="1" t="s">
        <v>344</v>
      </c>
      <c r="D16225" s="1" t="s">
        <v>18</v>
      </c>
      <c r="E16225">
        <v>98038</v>
      </c>
      <c r="F16225">
        <v>2015</v>
      </c>
      <c r="G16225" s="1" t="s">
        <v>18920</v>
      </c>
      <c r="H16225" s="1" t="s">
        <v>52</v>
      </c>
      <c r="I16225" s="1" t="s">
        <v>27</v>
      </c>
      <c r="J16225" s="1" t="s">
        <v>21</v>
      </c>
      <c r="K16225">
        <v>208</v>
      </c>
      <c r="L16225">
        <v>5</v>
      </c>
      <c r="M16225">
        <v>287512382</v>
      </c>
      <c r="N16225" s="1" t="s">
        <v>345</v>
      </c>
      <c r="O16225" s="1" t="s">
        <v>54</v>
      </c>
      <c r="P16225">
        <v>53033032003</v>
      </c>
      <c r="Q16225">
        <v>11</v>
      </c>
      <c r="R16225" s="1" t="s">
        <v>18921</v>
      </c>
    </row>
    <row r="16226" spans="1:18">
      <c r="A16226" s="1" t="s">
        <v>17225</v>
      </c>
      <c r="B16226" s="1" t="s">
        <v>31</v>
      </c>
      <c r="C16226" s="1" t="s">
        <v>32</v>
      </c>
      <c r="D16226" s="1" t="s">
        <v>18</v>
      </c>
      <c r="E16226">
        <v>98115</v>
      </c>
      <c r="F16226">
        <v>2025</v>
      </c>
      <c r="G16226" s="1" t="s">
        <v>18923</v>
      </c>
      <c r="H16226" s="1" t="s">
        <v>341</v>
      </c>
      <c r="I16226" s="1" t="s">
        <v>27</v>
      </c>
      <c r="J16226" s="1" t="s">
        <v>81</v>
      </c>
      <c r="K16226">
        <v>0</v>
      </c>
      <c r="L16226">
        <v>43</v>
      </c>
      <c r="M16226">
        <v>291443575</v>
      </c>
      <c r="N16226" s="1" t="s">
        <v>270</v>
      </c>
      <c r="O16226" s="1" t="s">
        <v>35</v>
      </c>
      <c r="P16226">
        <v>53033002600</v>
      </c>
      <c r="Q16226">
        <v>1</v>
      </c>
      <c r="R16226" s="1" t="s">
        <v>18921</v>
      </c>
    </row>
    <row r="16227" spans="1:18">
      <c r="A16227" s="1" t="s">
        <v>17226</v>
      </c>
      <c r="B16227" s="1" t="s">
        <v>955</v>
      </c>
      <c r="C16227" s="1" t="s">
        <v>1058</v>
      </c>
      <c r="D16227" s="1" t="s">
        <v>18</v>
      </c>
      <c r="E16227">
        <v>98332</v>
      </c>
      <c r="F16227">
        <v>2016</v>
      </c>
      <c r="G16227" s="1" t="s">
        <v>18922</v>
      </c>
      <c r="H16227" s="1" t="s">
        <v>496</v>
      </c>
      <c r="I16227" s="1" t="s">
        <v>20</v>
      </c>
      <c r="J16227" s="1" t="s">
        <v>67</v>
      </c>
      <c r="K16227">
        <v>16</v>
      </c>
      <c r="L16227">
        <v>26</v>
      </c>
      <c r="M16227">
        <v>475180149</v>
      </c>
      <c r="N16227" s="1" t="s">
        <v>1059</v>
      </c>
      <c r="O16227" s="1" t="s">
        <v>958</v>
      </c>
      <c r="P16227">
        <v>53053072509</v>
      </c>
      <c r="Q16227">
        <v>10</v>
      </c>
      <c r="R16227" s="1" t="s">
        <v>18919</v>
      </c>
    </row>
    <row r="16228" spans="1:18">
      <c r="A16228" s="1" t="s">
        <v>17227</v>
      </c>
      <c r="B16228" s="1" t="s">
        <v>31</v>
      </c>
      <c r="C16228" s="1" t="s">
        <v>988</v>
      </c>
      <c r="D16228" s="1" t="s">
        <v>18</v>
      </c>
      <c r="E16228">
        <v>98072</v>
      </c>
      <c r="F16228">
        <v>2026</v>
      </c>
      <c r="G16228" s="1" t="s">
        <v>18918</v>
      </c>
      <c r="H16228" s="1" t="s">
        <v>8817</v>
      </c>
      <c r="I16228" s="1" t="s">
        <v>20</v>
      </c>
      <c r="J16228" s="1" t="s">
        <v>67</v>
      </c>
      <c r="K16228">
        <v>25</v>
      </c>
      <c r="L16228">
        <v>45</v>
      </c>
      <c r="M16228">
        <v>284531502</v>
      </c>
      <c r="N16228" s="1" t="s">
        <v>989</v>
      </c>
      <c r="O16228" s="1" t="s">
        <v>54</v>
      </c>
      <c r="P16228">
        <v>53033021906</v>
      </c>
      <c r="Q16228">
        <v>0</v>
      </c>
      <c r="R16228" s="1" t="s">
        <v>18919</v>
      </c>
    </row>
    <row r="16229" spans="1:18">
      <c r="A16229" s="1" t="s">
        <v>17228</v>
      </c>
      <c r="B16229" s="1" t="s">
        <v>955</v>
      </c>
      <c r="C16229" s="1" t="s">
        <v>956</v>
      </c>
      <c r="D16229" s="1" t="s">
        <v>18</v>
      </c>
      <c r="E16229">
        <v>98405</v>
      </c>
      <c r="F16229">
        <v>2021</v>
      </c>
      <c r="G16229" s="1" t="s">
        <v>18934</v>
      </c>
      <c r="H16229" s="1" t="s">
        <v>322</v>
      </c>
      <c r="I16229" s="1" t="s">
        <v>20</v>
      </c>
      <c r="J16229" s="1" t="s">
        <v>67</v>
      </c>
      <c r="K16229">
        <v>29</v>
      </c>
      <c r="L16229">
        <v>27</v>
      </c>
      <c r="M16229">
        <v>257811046</v>
      </c>
      <c r="N16229" s="1" t="s">
        <v>1411</v>
      </c>
      <c r="O16229" s="1" t="s">
        <v>958</v>
      </c>
      <c r="P16229">
        <v>53053061200</v>
      </c>
      <c r="Q16229">
        <v>5</v>
      </c>
      <c r="R16229" s="1" t="s">
        <v>18919</v>
      </c>
    </row>
    <row r="16230" spans="1:18">
      <c r="A16230" s="1" t="s">
        <v>17229</v>
      </c>
      <c r="B16230" s="1" t="s">
        <v>1476</v>
      </c>
      <c r="C16230" s="1" t="s">
        <v>15383</v>
      </c>
      <c r="D16230" s="1" t="s">
        <v>18</v>
      </c>
      <c r="E16230">
        <v>98640</v>
      </c>
      <c r="F16230">
        <v>2016</v>
      </c>
      <c r="G16230" s="1" t="s">
        <v>18924</v>
      </c>
      <c r="H16230" s="1" t="s">
        <v>176</v>
      </c>
      <c r="I16230" s="1" t="s">
        <v>20</v>
      </c>
      <c r="J16230" s="1" t="s">
        <v>21</v>
      </c>
      <c r="K16230">
        <v>53</v>
      </c>
      <c r="L16230">
        <v>19</v>
      </c>
      <c r="M16230">
        <v>277830675</v>
      </c>
      <c r="N16230" s="1" t="s">
        <v>15384</v>
      </c>
      <c r="O16230" s="1" t="s">
        <v>4637</v>
      </c>
      <c r="P16230">
        <v>53049950801</v>
      </c>
      <c r="Q16230">
        <v>10</v>
      </c>
      <c r="R16230" s="1" t="s">
        <v>18919</v>
      </c>
    </row>
    <row r="16231" spans="1:18">
      <c r="A16231" s="1" t="s">
        <v>17230</v>
      </c>
      <c r="B16231" s="1" t="s">
        <v>718</v>
      </c>
      <c r="C16231" s="1" t="s">
        <v>719</v>
      </c>
      <c r="D16231" s="1" t="s">
        <v>18</v>
      </c>
      <c r="E16231">
        <v>98682</v>
      </c>
      <c r="F16231">
        <v>2022</v>
      </c>
      <c r="G16231" s="1" t="s">
        <v>18931</v>
      </c>
      <c r="H16231" s="1" t="s">
        <v>153</v>
      </c>
      <c r="I16231" s="1" t="s">
        <v>20</v>
      </c>
      <c r="J16231" s="1" t="s">
        <v>21</v>
      </c>
      <c r="K16231">
        <v>41</v>
      </c>
      <c r="L16231">
        <v>18</v>
      </c>
      <c r="M16231">
        <v>219210848</v>
      </c>
      <c r="N16231" s="1" t="s">
        <v>720</v>
      </c>
      <c r="O16231" s="1" t="s">
        <v>721</v>
      </c>
      <c r="P16231">
        <v>53011040604</v>
      </c>
      <c r="Q16231">
        <v>4</v>
      </c>
      <c r="R16231" s="1" t="s">
        <v>18919</v>
      </c>
    </row>
    <row r="16232" spans="1:18">
      <c r="A16232" s="1" t="s">
        <v>17231</v>
      </c>
      <c r="B16232" s="1" t="s">
        <v>17</v>
      </c>
      <c r="C16232" s="1" t="s">
        <v>279</v>
      </c>
      <c r="D16232" s="1" t="s">
        <v>18</v>
      </c>
      <c r="E16232">
        <v>98208</v>
      </c>
      <c r="F16232">
        <v>2020</v>
      </c>
      <c r="G16232" s="1" t="s">
        <v>18918</v>
      </c>
      <c r="H16232" s="1" t="s">
        <v>920</v>
      </c>
      <c r="I16232" s="1" t="s">
        <v>20</v>
      </c>
      <c r="J16232" s="1" t="s">
        <v>67</v>
      </c>
      <c r="K16232">
        <v>20</v>
      </c>
      <c r="L16232">
        <v>44</v>
      </c>
      <c r="M16232">
        <v>245723278</v>
      </c>
      <c r="N16232" s="1" t="s">
        <v>280</v>
      </c>
      <c r="O16232" s="1" t="s">
        <v>23</v>
      </c>
      <c r="P16232">
        <v>53061041701</v>
      </c>
      <c r="Q16232">
        <v>6</v>
      </c>
      <c r="R16232" s="1" t="s">
        <v>18919</v>
      </c>
    </row>
    <row r="16233" spans="1:18">
      <c r="A16233" s="1" t="s">
        <v>17232</v>
      </c>
      <c r="B16233" s="1" t="s">
        <v>463</v>
      </c>
      <c r="C16233" s="1" t="s">
        <v>692</v>
      </c>
      <c r="D16233" s="1" t="s">
        <v>18</v>
      </c>
      <c r="E16233">
        <v>98941</v>
      </c>
      <c r="F16233">
        <v>2022</v>
      </c>
      <c r="G16233" s="1" t="s">
        <v>18935</v>
      </c>
      <c r="H16233" s="1" t="s">
        <v>897</v>
      </c>
      <c r="I16233" s="1" t="s">
        <v>20</v>
      </c>
      <c r="J16233" s="1" t="s">
        <v>67</v>
      </c>
      <c r="K16233">
        <v>17</v>
      </c>
      <c r="L16233">
        <v>13</v>
      </c>
      <c r="M16233">
        <v>272369296</v>
      </c>
      <c r="N16233" s="1" t="s">
        <v>4327</v>
      </c>
      <c r="O16233" s="1" t="s">
        <v>23</v>
      </c>
      <c r="P16233">
        <v>53037975104</v>
      </c>
      <c r="Q16233">
        <v>4</v>
      </c>
      <c r="R16233" s="1" t="s">
        <v>18919</v>
      </c>
    </row>
    <row r="16234" spans="1:18">
      <c r="A16234" s="1" t="s">
        <v>17233</v>
      </c>
      <c r="B16234" s="1" t="s">
        <v>31</v>
      </c>
      <c r="C16234" s="1" t="s">
        <v>988</v>
      </c>
      <c r="D16234" s="1" t="s">
        <v>18</v>
      </c>
      <c r="E16234">
        <v>98072</v>
      </c>
      <c r="F16234">
        <v>2024</v>
      </c>
      <c r="G16234" s="1" t="s">
        <v>18934</v>
      </c>
      <c r="H16234" s="1" t="s">
        <v>834</v>
      </c>
      <c r="I16234" s="1" t="s">
        <v>27</v>
      </c>
      <c r="J16234" s="1" t="s">
        <v>81</v>
      </c>
      <c r="K16234">
        <v>0</v>
      </c>
      <c r="L16234">
        <v>45</v>
      </c>
      <c r="M16234">
        <v>264811543</v>
      </c>
      <c r="N16234" s="1" t="s">
        <v>989</v>
      </c>
      <c r="O16234" s="1" t="s">
        <v>54</v>
      </c>
      <c r="P16234">
        <v>53033032311</v>
      </c>
      <c r="Q16234">
        <v>2</v>
      </c>
      <c r="R16234" s="1" t="s">
        <v>18921</v>
      </c>
    </row>
    <row r="16235" spans="1:18">
      <c r="A16235" s="1" t="s">
        <v>17234</v>
      </c>
      <c r="B16235" s="1" t="s">
        <v>1344</v>
      </c>
      <c r="C16235" s="1" t="s">
        <v>1345</v>
      </c>
      <c r="D16235" s="1" t="s">
        <v>18</v>
      </c>
      <c r="E16235">
        <v>98584</v>
      </c>
      <c r="F16235">
        <v>2025</v>
      </c>
      <c r="G16235" s="1" t="s">
        <v>17901</v>
      </c>
      <c r="H16235" s="1" t="s">
        <v>1184</v>
      </c>
      <c r="I16235" s="1" t="s">
        <v>27</v>
      </c>
      <c r="J16235" s="1" t="s">
        <v>81</v>
      </c>
      <c r="K16235">
        <v>0</v>
      </c>
      <c r="L16235">
        <v>35</v>
      </c>
      <c r="M16235">
        <v>285001629</v>
      </c>
      <c r="N16235" s="1" t="s">
        <v>1346</v>
      </c>
      <c r="O16235" s="1" t="s">
        <v>1347</v>
      </c>
      <c r="P16235">
        <v>53045961101</v>
      </c>
      <c r="Q16235">
        <v>1</v>
      </c>
      <c r="R16235" s="1" t="s">
        <v>18921</v>
      </c>
    </row>
    <row r="16236" spans="1:18">
      <c r="A16236" s="1" t="s">
        <v>17235</v>
      </c>
      <c r="B16236" s="1" t="s">
        <v>331</v>
      </c>
      <c r="C16236" s="1" t="s">
        <v>508</v>
      </c>
      <c r="D16236" s="1" t="s">
        <v>18</v>
      </c>
      <c r="E16236">
        <v>98249</v>
      </c>
      <c r="F16236">
        <v>2021</v>
      </c>
      <c r="G16236" s="1" t="s">
        <v>18922</v>
      </c>
      <c r="H16236" s="1" t="s">
        <v>414</v>
      </c>
      <c r="I16236" s="1" t="s">
        <v>20</v>
      </c>
      <c r="J16236" s="1" t="s">
        <v>67</v>
      </c>
      <c r="K16236">
        <v>18</v>
      </c>
      <c r="L16236">
        <v>10</v>
      </c>
      <c r="M16236">
        <v>166107553</v>
      </c>
      <c r="N16236" s="1" t="s">
        <v>510</v>
      </c>
      <c r="O16236" s="1" t="s">
        <v>23</v>
      </c>
      <c r="P16236">
        <v>53029971800</v>
      </c>
      <c r="Q16236">
        <v>5</v>
      </c>
      <c r="R16236" s="1" t="s">
        <v>18919</v>
      </c>
    </row>
    <row r="16237" spans="1:18">
      <c r="A16237" s="1" t="s">
        <v>17236</v>
      </c>
      <c r="B16237" s="1" t="s">
        <v>3420</v>
      </c>
      <c r="C16237" s="1" t="s">
        <v>3421</v>
      </c>
      <c r="D16237" s="1" t="s">
        <v>18</v>
      </c>
      <c r="E16237">
        <v>99301</v>
      </c>
      <c r="F16237">
        <v>2018</v>
      </c>
      <c r="G16237" s="1" t="s">
        <v>18940</v>
      </c>
      <c r="H16237" s="1" t="s">
        <v>617</v>
      </c>
      <c r="I16237" s="1" t="s">
        <v>27</v>
      </c>
      <c r="J16237" s="1" t="s">
        <v>21</v>
      </c>
      <c r="K16237">
        <v>125</v>
      </c>
      <c r="L16237">
        <v>9</v>
      </c>
      <c r="M16237">
        <v>187067268</v>
      </c>
      <c r="N16237" s="1" t="s">
        <v>3422</v>
      </c>
      <c r="O16237" s="1" t="s">
        <v>3423</v>
      </c>
      <c r="P16237">
        <v>53021020605</v>
      </c>
      <c r="Q16237">
        <v>8</v>
      </c>
      <c r="R16237" s="1" t="s">
        <v>18921</v>
      </c>
    </row>
    <row r="16238" spans="1:18">
      <c r="A16238" s="1" t="s">
        <v>17237</v>
      </c>
      <c r="B16238" s="1" t="s">
        <v>17</v>
      </c>
      <c r="C16238" s="1" t="s">
        <v>279</v>
      </c>
      <c r="D16238" s="1" t="s">
        <v>18</v>
      </c>
      <c r="E16238">
        <v>98208</v>
      </c>
      <c r="F16238">
        <v>2021</v>
      </c>
      <c r="G16238" s="1" t="s">
        <v>18938</v>
      </c>
      <c r="H16238" s="1" t="s">
        <v>484</v>
      </c>
      <c r="I16238" s="1" t="s">
        <v>20</v>
      </c>
      <c r="J16238" s="1" t="s">
        <v>21</v>
      </c>
      <c r="K16238">
        <v>32</v>
      </c>
      <c r="L16238">
        <v>38</v>
      </c>
      <c r="M16238">
        <v>152205336</v>
      </c>
      <c r="N16238" s="1" t="s">
        <v>280</v>
      </c>
      <c r="O16238" s="1" t="s">
        <v>23</v>
      </c>
      <c r="P16238">
        <v>53061041701</v>
      </c>
      <c r="Q16238">
        <v>5</v>
      </c>
      <c r="R16238" s="1" t="s">
        <v>18919</v>
      </c>
    </row>
    <row r="16239" spans="1:18">
      <c r="A16239" s="1" t="s">
        <v>17238</v>
      </c>
      <c r="B16239" s="1" t="s">
        <v>742</v>
      </c>
      <c r="C16239" s="1" t="s">
        <v>2319</v>
      </c>
      <c r="D16239" s="1" t="s">
        <v>18</v>
      </c>
      <c r="E16239">
        <v>98226</v>
      </c>
      <c r="F16239">
        <v>2026</v>
      </c>
      <c r="G16239" s="1" t="s">
        <v>18920</v>
      </c>
      <c r="H16239" s="1" t="s">
        <v>913</v>
      </c>
      <c r="I16239" s="1" t="s">
        <v>27</v>
      </c>
      <c r="J16239" s="1" t="s">
        <v>81</v>
      </c>
      <c r="K16239">
        <v>0</v>
      </c>
      <c r="L16239">
        <v>42</v>
      </c>
      <c r="M16239">
        <v>290846650</v>
      </c>
      <c r="N16239" s="1" t="s">
        <v>3455</v>
      </c>
      <c r="O16239" s="1" t="s">
        <v>746</v>
      </c>
      <c r="P16239">
        <v>53073000102</v>
      </c>
      <c r="Q16239">
        <v>0</v>
      </c>
      <c r="R16239" s="1" t="s">
        <v>18921</v>
      </c>
    </row>
    <row r="16240" spans="1:18">
      <c r="A16240" s="1" t="s">
        <v>17239</v>
      </c>
      <c r="B16240" s="1" t="s">
        <v>463</v>
      </c>
      <c r="C16240" s="1" t="s">
        <v>698</v>
      </c>
      <c r="D16240" s="1" t="s">
        <v>18</v>
      </c>
      <c r="E16240">
        <v>98926</v>
      </c>
      <c r="F16240">
        <v>2024</v>
      </c>
      <c r="G16240" s="1" t="s">
        <v>18954</v>
      </c>
      <c r="H16240" s="1" t="s">
        <v>1649</v>
      </c>
      <c r="I16240" s="1" t="s">
        <v>27</v>
      </c>
      <c r="J16240" s="1" t="s">
        <v>81</v>
      </c>
      <c r="K16240">
        <v>0</v>
      </c>
      <c r="L16240">
        <v>13</v>
      </c>
      <c r="M16240">
        <v>262532035</v>
      </c>
      <c r="N16240" s="1" t="s">
        <v>700</v>
      </c>
      <c r="O16240" s="1" t="s">
        <v>23</v>
      </c>
      <c r="P16240">
        <v>53037975202</v>
      </c>
      <c r="Q16240">
        <v>2</v>
      </c>
      <c r="R16240" s="1" t="s">
        <v>18921</v>
      </c>
    </row>
    <row r="16241" spans="1:18">
      <c r="A16241" s="1" t="s">
        <v>17240</v>
      </c>
      <c r="B16241" s="1" t="s">
        <v>955</v>
      </c>
      <c r="C16241" s="1" t="s">
        <v>956</v>
      </c>
      <c r="D16241" s="1" t="s">
        <v>18</v>
      </c>
      <c r="E16241">
        <v>98422</v>
      </c>
      <c r="F16241">
        <v>2015</v>
      </c>
      <c r="G16241" s="1" t="s">
        <v>18936</v>
      </c>
      <c r="H16241" s="1" t="s">
        <v>2186</v>
      </c>
      <c r="I16241" s="1" t="s">
        <v>20</v>
      </c>
      <c r="J16241" s="1" t="s">
        <v>67</v>
      </c>
      <c r="K16241">
        <v>15</v>
      </c>
      <c r="L16241">
        <v>27</v>
      </c>
      <c r="M16241">
        <v>270711591</v>
      </c>
      <c r="N16241" s="1" t="s">
        <v>15281</v>
      </c>
      <c r="O16241" s="1" t="s">
        <v>958</v>
      </c>
      <c r="P16241">
        <v>53053940001</v>
      </c>
      <c r="Q16241">
        <v>11</v>
      </c>
      <c r="R16241" s="1" t="s">
        <v>18919</v>
      </c>
    </row>
    <row r="16242" spans="1:18">
      <c r="A16242" s="1" t="s">
        <v>17241</v>
      </c>
      <c r="B16242" s="1" t="s">
        <v>31</v>
      </c>
      <c r="C16242" s="1" t="s">
        <v>144</v>
      </c>
      <c r="D16242" s="1" t="s">
        <v>18</v>
      </c>
      <c r="E16242">
        <v>98058</v>
      </c>
      <c r="F16242">
        <v>2025</v>
      </c>
      <c r="G16242" s="1" t="s">
        <v>18949</v>
      </c>
      <c r="H16242" s="1" t="s">
        <v>4218</v>
      </c>
      <c r="I16242" s="1" t="s">
        <v>27</v>
      </c>
      <c r="J16242" s="1" t="s">
        <v>81</v>
      </c>
      <c r="K16242">
        <v>0</v>
      </c>
      <c r="L16242">
        <v>47</v>
      </c>
      <c r="M16242">
        <v>286191013</v>
      </c>
      <c r="N16242" s="1" t="s">
        <v>566</v>
      </c>
      <c r="O16242" s="1" t="s">
        <v>54</v>
      </c>
      <c r="P16242">
        <v>53033029307</v>
      </c>
      <c r="Q16242">
        <v>1</v>
      </c>
      <c r="R16242" s="1" t="s">
        <v>18921</v>
      </c>
    </row>
    <row r="16243" spans="1:18">
      <c r="A16243" s="1" t="s">
        <v>17242</v>
      </c>
      <c r="B16243" s="1" t="s">
        <v>17</v>
      </c>
      <c r="C16243" s="1" t="s">
        <v>2389</v>
      </c>
      <c r="D16243" s="1" t="s">
        <v>18</v>
      </c>
      <c r="E16243">
        <v>98043</v>
      </c>
      <c r="F16243">
        <v>2015</v>
      </c>
      <c r="G16243" s="1" t="s">
        <v>17901</v>
      </c>
      <c r="H16243" s="1" t="s">
        <v>347</v>
      </c>
      <c r="I16243" s="1" t="s">
        <v>27</v>
      </c>
      <c r="J16243" s="1" t="s">
        <v>21</v>
      </c>
      <c r="K16243">
        <v>76</v>
      </c>
      <c r="L16243">
        <v>32</v>
      </c>
      <c r="M16243">
        <v>210023306</v>
      </c>
      <c r="N16243" s="1" t="s">
        <v>2390</v>
      </c>
      <c r="O16243" s="1" t="s">
        <v>23</v>
      </c>
      <c r="P16243">
        <v>53061051000</v>
      </c>
      <c r="Q16243">
        <v>11</v>
      </c>
      <c r="R16243" s="1" t="s">
        <v>18921</v>
      </c>
    </row>
    <row r="16244" spans="1:18">
      <c r="A16244" s="1" t="s">
        <v>17243</v>
      </c>
      <c r="B16244" s="1" t="s">
        <v>403</v>
      </c>
      <c r="C16244" s="1" t="s">
        <v>15612</v>
      </c>
      <c r="D16244" s="1" t="s">
        <v>18</v>
      </c>
      <c r="E16244">
        <v>99003</v>
      </c>
      <c r="F16244">
        <v>2012</v>
      </c>
      <c r="G16244" s="1" t="s">
        <v>18924</v>
      </c>
      <c r="H16244" s="1" t="s">
        <v>176</v>
      </c>
      <c r="I16244" s="1" t="s">
        <v>20</v>
      </c>
      <c r="J16244" s="1" t="s">
        <v>21</v>
      </c>
      <c r="K16244">
        <v>35</v>
      </c>
      <c r="L16244">
        <v>4</v>
      </c>
      <c r="M16244">
        <v>151739444</v>
      </c>
      <c r="N16244" s="1" t="s">
        <v>15613</v>
      </c>
      <c r="O16244" s="1" t="s">
        <v>1669</v>
      </c>
      <c r="P16244">
        <v>53063010201</v>
      </c>
      <c r="Q16244">
        <v>14</v>
      </c>
      <c r="R16244" s="1" t="s">
        <v>18919</v>
      </c>
    </row>
    <row r="16245" spans="1:18">
      <c r="A16245" s="1" t="s">
        <v>17244</v>
      </c>
      <c r="B16245" s="1" t="s">
        <v>31</v>
      </c>
      <c r="C16245" s="1" t="s">
        <v>861</v>
      </c>
      <c r="D16245" s="1" t="s">
        <v>18</v>
      </c>
      <c r="E16245">
        <v>98004</v>
      </c>
      <c r="F16245">
        <v>2024</v>
      </c>
      <c r="G16245" s="1" t="s">
        <v>18922</v>
      </c>
      <c r="H16245" s="1" t="s">
        <v>2480</v>
      </c>
      <c r="I16245" s="1" t="s">
        <v>27</v>
      </c>
      <c r="J16245" s="1" t="s">
        <v>81</v>
      </c>
      <c r="K16245">
        <v>0</v>
      </c>
      <c r="L16245">
        <v>48</v>
      </c>
      <c r="M16245">
        <v>260895407</v>
      </c>
      <c r="N16245" s="1" t="s">
        <v>88</v>
      </c>
      <c r="O16245" s="1" t="s">
        <v>54</v>
      </c>
      <c r="P16245">
        <v>53033024100</v>
      </c>
      <c r="Q16245">
        <v>2</v>
      </c>
      <c r="R16245" s="1" t="s">
        <v>18921</v>
      </c>
    </row>
    <row r="16246" spans="1:18">
      <c r="A16246" s="1" t="s">
        <v>17245</v>
      </c>
      <c r="B16246" s="1" t="s">
        <v>3420</v>
      </c>
      <c r="C16246" s="1" t="s">
        <v>3421</v>
      </c>
      <c r="D16246" s="1" t="s">
        <v>18</v>
      </c>
      <c r="E16246">
        <v>99301</v>
      </c>
      <c r="F16246">
        <v>2014</v>
      </c>
      <c r="G16246" s="1" t="s">
        <v>18924</v>
      </c>
      <c r="H16246" s="1" t="s">
        <v>176</v>
      </c>
      <c r="I16246" s="1" t="s">
        <v>20</v>
      </c>
      <c r="J16246" s="1" t="s">
        <v>21</v>
      </c>
      <c r="K16246">
        <v>38</v>
      </c>
      <c r="L16246">
        <v>9</v>
      </c>
      <c r="M16246">
        <v>211491535</v>
      </c>
      <c r="N16246" s="1" t="s">
        <v>3422</v>
      </c>
      <c r="O16246" s="1" t="s">
        <v>3423</v>
      </c>
      <c r="P16246">
        <v>53021020503</v>
      </c>
      <c r="Q16246">
        <v>12</v>
      </c>
      <c r="R16246" s="1" t="s">
        <v>18919</v>
      </c>
    </row>
    <row r="16247" spans="1:18">
      <c r="A16247" s="1" t="s">
        <v>17246</v>
      </c>
      <c r="B16247" s="1" t="s">
        <v>78</v>
      </c>
      <c r="C16247" s="1" t="s">
        <v>114</v>
      </c>
      <c r="D16247" s="1" t="s">
        <v>18</v>
      </c>
      <c r="E16247">
        <v>98501</v>
      </c>
      <c r="F16247">
        <v>2024</v>
      </c>
      <c r="G16247" s="1" t="s">
        <v>17901</v>
      </c>
      <c r="H16247" s="1" t="s">
        <v>419</v>
      </c>
      <c r="I16247" s="1" t="s">
        <v>27</v>
      </c>
      <c r="J16247" s="1" t="s">
        <v>81</v>
      </c>
      <c r="K16247">
        <v>0</v>
      </c>
      <c r="L16247">
        <v>22</v>
      </c>
      <c r="M16247">
        <v>272594325</v>
      </c>
      <c r="N16247" s="1" t="s">
        <v>199</v>
      </c>
      <c r="O16247" s="1" t="s">
        <v>23</v>
      </c>
      <c r="P16247">
        <v>53067011200</v>
      </c>
      <c r="Q16247">
        <v>2</v>
      </c>
      <c r="R16247" s="1" t="s">
        <v>18921</v>
      </c>
    </row>
    <row r="16248" spans="1:18">
      <c r="A16248" s="1" t="s">
        <v>17247</v>
      </c>
      <c r="B16248" s="1" t="s">
        <v>642</v>
      </c>
      <c r="C16248" s="1" t="s">
        <v>7659</v>
      </c>
      <c r="D16248" s="1" t="s">
        <v>18</v>
      </c>
      <c r="E16248">
        <v>98856</v>
      </c>
      <c r="F16248">
        <v>2023</v>
      </c>
      <c r="G16248" s="1" t="s">
        <v>18931</v>
      </c>
      <c r="H16248" s="1" t="s">
        <v>455</v>
      </c>
      <c r="I16248" s="1" t="s">
        <v>20</v>
      </c>
      <c r="J16248" s="1" t="s">
        <v>21</v>
      </c>
      <c r="K16248">
        <v>35</v>
      </c>
      <c r="L16248">
        <v>12</v>
      </c>
      <c r="M16248">
        <v>218072949</v>
      </c>
      <c r="N16248" s="1" t="s">
        <v>7660</v>
      </c>
      <c r="O16248" s="1" t="s">
        <v>2902</v>
      </c>
      <c r="P16248">
        <v>53047971000</v>
      </c>
      <c r="Q16248">
        <v>3</v>
      </c>
      <c r="R16248" s="1" t="s">
        <v>18919</v>
      </c>
    </row>
    <row r="16249" spans="1:18">
      <c r="A16249" s="1" t="s">
        <v>17248</v>
      </c>
      <c r="B16249" s="1" t="s">
        <v>1586</v>
      </c>
      <c r="C16249" s="1" t="s">
        <v>15496</v>
      </c>
      <c r="D16249" s="1" t="s">
        <v>18</v>
      </c>
      <c r="E16249">
        <v>98304</v>
      </c>
      <c r="F16249">
        <v>2019</v>
      </c>
      <c r="G16249" s="1" t="s">
        <v>18920</v>
      </c>
      <c r="H16249" s="1" t="s">
        <v>39</v>
      </c>
      <c r="I16249" s="1" t="s">
        <v>27</v>
      </c>
      <c r="J16249" s="1" t="s">
        <v>21</v>
      </c>
      <c r="K16249">
        <v>289</v>
      </c>
      <c r="L16249">
        <v>20</v>
      </c>
      <c r="M16249">
        <v>209490704</v>
      </c>
      <c r="N16249" s="1" t="s">
        <v>15497</v>
      </c>
      <c r="O16249" s="1" t="s">
        <v>1589</v>
      </c>
      <c r="P16249">
        <v>53041971800</v>
      </c>
      <c r="Q16249">
        <v>7</v>
      </c>
      <c r="R16249" s="1" t="s">
        <v>18921</v>
      </c>
    </row>
    <row r="16250" spans="1:18">
      <c r="A16250" s="1" t="s">
        <v>17249</v>
      </c>
      <c r="B16250" s="1" t="s">
        <v>905</v>
      </c>
      <c r="C16250" s="1" t="s">
        <v>2257</v>
      </c>
      <c r="D16250" s="1" t="s">
        <v>18</v>
      </c>
      <c r="E16250">
        <v>99337</v>
      </c>
      <c r="F16250">
        <v>2019</v>
      </c>
      <c r="G16250" s="1" t="s">
        <v>18924</v>
      </c>
      <c r="H16250" s="1" t="s">
        <v>176</v>
      </c>
      <c r="I16250" s="1" t="s">
        <v>20</v>
      </c>
      <c r="J16250" s="1" t="s">
        <v>21</v>
      </c>
      <c r="K16250">
        <v>53</v>
      </c>
      <c r="L16250">
        <v>16</v>
      </c>
      <c r="M16250">
        <v>112343556</v>
      </c>
      <c r="N16250" s="1" t="s">
        <v>7623</v>
      </c>
      <c r="O16250" s="1" t="s">
        <v>908</v>
      </c>
      <c r="P16250">
        <v>53005011501</v>
      </c>
      <c r="Q16250">
        <v>7</v>
      </c>
      <c r="R16250" s="1" t="s">
        <v>18919</v>
      </c>
    </row>
    <row r="16251" spans="1:18">
      <c r="A16251" s="1" t="s">
        <v>17250</v>
      </c>
      <c r="B16251" s="1" t="s">
        <v>31</v>
      </c>
      <c r="C16251" s="1" t="s">
        <v>988</v>
      </c>
      <c r="D16251" s="1" t="s">
        <v>18</v>
      </c>
      <c r="E16251">
        <v>98072</v>
      </c>
      <c r="F16251">
        <v>2025</v>
      </c>
      <c r="G16251" s="1" t="s">
        <v>18951</v>
      </c>
      <c r="H16251" s="1" t="s">
        <v>1099</v>
      </c>
      <c r="I16251" s="1" t="s">
        <v>27</v>
      </c>
      <c r="J16251" s="1" t="s">
        <v>81</v>
      </c>
      <c r="K16251">
        <v>0</v>
      </c>
      <c r="L16251">
        <v>45</v>
      </c>
      <c r="M16251">
        <v>285115253</v>
      </c>
      <c r="N16251" s="1" t="s">
        <v>989</v>
      </c>
      <c r="O16251" s="1" t="s">
        <v>54</v>
      </c>
      <c r="P16251">
        <v>53033032320</v>
      </c>
      <c r="Q16251">
        <v>1</v>
      </c>
      <c r="R16251" s="1" t="s">
        <v>18921</v>
      </c>
    </row>
    <row r="16252" spans="1:18">
      <c r="A16252" s="1" t="s">
        <v>17251</v>
      </c>
      <c r="B16252" s="1" t="s">
        <v>17</v>
      </c>
      <c r="C16252" s="1" t="s">
        <v>111</v>
      </c>
      <c r="D16252" s="1" t="s">
        <v>18</v>
      </c>
      <c r="E16252">
        <v>98012</v>
      </c>
      <c r="F16252">
        <v>2019</v>
      </c>
      <c r="G16252" s="1" t="s">
        <v>18938</v>
      </c>
      <c r="H16252" s="1" t="s">
        <v>484</v>
      </c>
      <c r="I16252" s="1" t="s">
        <v>20</v>
      </c>
      <c r="J16252" s="1" t="s">
        <v>21</v>
      </c>
      <c r="K16252">
        <v>32</v>
      </c>
      <c r="L16252">
        <v>1</v>
      </c>
      <c r="M16252">
        <v>274026686</v>
      </c>
      <c r="N16252" s="1" t="s">
        <v>170</v>
      </c>
      <c r="O16252" s="1" t="s">
        <v>23</v>
      </c>
      <c r="P16252">
        <v>53061051933</v>
      </c>
      <c r="Q16252">
        <v>7</v>
      </c>
      <c r="R16252" s="1" t="s">
        <v>18919</v>
      </c>
    </row>
    <row r="16253" spans="1:18">
      <c r="A16253" s="1" t="s">
        <v>17252</v>
      </c>
      <c r="B16253" s="1" t="s">
        <v>31</v>
      </c>
      <c r="C16253" s="1" t="s">
        <v>32</v>
      </c>
      <c r="D16253" s="1" t="s">
        <v>18</v>
      </c>
      <c r="E16253">
        <v>98115</v>
      </c>
      <c r="F16253">
        <v>2025</v>
      </c>
      <c r="G16253" s="1" t="s">
        <v>18954</v>
      </c>
      <c r="H16253" s="1" t="s">
        <v>3261</v>
      </c>
      <c r="I16253" s="1" t="s">
        <v>27</v>
      </c>
      <c r="J16253" s="1" t="s">
        <v>81</v>
      </c>
      <c r="K16253">
        <v>0</v>
      </c>
      <c r="L16253">
        <v>46</v>
      </c>
      <c r="M16253">
        <v>292643480</v>
      </c>
      <c r="N16253" s="1" t="s">
        <v>270</v>
      </c>
      <c r="O16253" s="1" t="s">
        <v>35</v>
      </c>
      <c r="P16253">
        <v>53033002200</v>
      </c>
      <c r="Q16253">
        <v>1</v>
      </c>
      <c r="R16253" s="1" t="s">
        <v>18921</v>
      </c>
    </row>
    <row r="16254" spans="1:18">
      <c r="A16254" s="1" t="s">
        <v>17253</v>
      </c>
      <c r="B16254" s="1" t="s">
        <v>955</v>
      </c>
      <c r="C16254" s="1" t="s">
        <v>6281</v>
      </c>
      <c r="D16254" s="1" t="s">
        <v>18</v>
      </c>
      <c r="E16254">
        <v>98374</v>
      </c>
      <c r="F16254">
        <v>2018</v>
      </c>
      <c r="G16254" s="1" t="s">
        <v>18931</v>
      </c>
      <c r="H16254" s="1" t="s">
        <v>249</v>
      </c>
      <c r="I16254" s="1" t="s">
        <v>20</v>
      </c>
      <c r="J16254" s="1" t="s">
        <v>67</v>
      </c>
      <c r="K16254">
        <v>19</v>
      </c>
      <c r="L16254">
        <v>25</v>
      </c>
      <c r="M16254">
        <v>172855630</v>
      </c>
      <c r="N16254" s="1" t="s">
        <v>974</v>
      </c>
      <c r="O16254" s="1" t="s">
        <v>54</v>
      </c>
      <c r="P16254">
        <v>53053071212</v>
      </c>
      <c r="Q16254">
        <v>8</v>
      </c>
      <c r="R16254" s="1" t="s">
        <v>18919</v>
      </c>
    </row>
    <row r="16255" spans="1:18">
      <c r="A16255" s="1" t="s">
        <v>17254</v>
      </c>
      <c r="B16255" s="1" t="s">
        <v>1271</v>
      </c>
      <c r="C16255" s="1" t="s">
        <v>1272</v>
      </c>
      <c r="D16255" s="1" t="s">
        <v>18</v>
      </c>
      <c r="E16255">
        <v>98250</v>
      </c>
      <c r="F16255">
        <v>2019</v>
      </c>
      <c r="G16255" s="1" t="s">
        <v>18934</v>
      </c>
      <c r="H16255" s="1" t="s">
        <v>322</v>
      </c>
      <c r="I16255" s="1" t="s">
        <v>20</v>
      </c>
      <c r="J16255" s="1" t="s">
        <v>67</v>
      </c>
      <c r="K16255">
        <v>29</v>
      </c>
      <c r="L16255">
        <v>40</v>
      </c>
      <c r="M16255">
        <v>260414458</v>
      </c>
      <c r="N16255" s="1" t="s">
        <v>1273</v>
      </c>
      <c r="O16255" s="1" t="s">
        <v>1274</v>
      </c>
      <c r="P16255">
        <v>53055960301</v>
      </c>
      <c r="Q16255">
        <v>7</v>
      </c>
      <c r="R16255" s="1" t="s">
        <v>18919</v>
      </c>
    </row>
    <row r="16256" spans="1:18">
      <c r="A16256" s="1" t="s">
        <v>17255</v>
      </c>
      <c r="B16256" s="1" t="s">
        <v>31</v>
      </c>
      <c r="C16256" s="1" t="s">
        <v>1921</v>
      </c>
      <c r="D16256" s="1" t="s">
        <v>18</v>
      </c>
      <c r="E16256">
        <v>98065</v>
      </c>
      <c r="F16256">
        <v>2024</v>
      </c>
      <c r="G16256" s="1" t="s">
        <v>18922</v>
      </c>
      <c r="H16256" s="1" t="s">
        <v>445</v>
      </c>
      <c r="I16256" s="1" t="s">
        <v>27</v>
      </c>
      <c r="J16256" s="1" t="s">
        <v>81</v>
      </c>
      <c r="K16256">
        <v>0</v>
      </c>
      <c r="L16256">
        <v>5</v>
      </c>
      <c r="M16256">
        <v>261057520</v>
      </c>
      <c r="N16256" s="1" t="s">
        <v>1922</v>
      </c>
      <c r="O16256" s="1" t="s">
        <v>54</v>
      </c>
      <c r="P16256">
        <v>53033032604</v>
      </c>
      <c r="Q16256">
        <v>2</v>
      </c>
      <c r="R16256" s="1" t="s">
        <v>18921</v>
      </c>
    </row>
    <row r="16257" spans="1:18">
      <c r="A16257" s="1" t="s">
        <v>17256</v>
      </c>
      <c r="B16257" s="1" t="s">
        <v>955</v>
      </c>
      <c r="C16257" s="1" t="s">
        <v>956</v>
      </c>
      <c r="D16257" s="1" t="s">
        <v>18</v>
      </c>
      <c r="E16257">
        <v>98409</v>
      </c>
      <c r="F16257">
        <v>2021</v>
      </c>
      <c r="G16257" s="1" t="s">
        <v>18938</v>
      </c>
      <c r="H16257" s="1" t="s">
        <v>484</v>
      </c>
      <c r="I16257" s="1" t="s">
        <v>20</v>
      </c>
      <c r="J16257" s="1" t="s">
        <v>21</v>
      </c>
      <c r="K16257">
        <v>32</v>
      </c>
      <c r="L16257">
        <v>29</v>
      </c>
      <c r="M16257">
        <v>240392463</v>
      </c>
      <c r="N16257" s="1" t="s">
        <v>957</v>
      </c>
      <c r="O16257" s="1" t="s">
        <v>958</v>
      </c>
      <c r="P16257">
        <v>53053062801</v>
      </c>
      <c r="Q16257">
        <v>5</v>
      </c>
      <c r="R16257" s="1" t="s">
        <v>18919</v>
      </c>
    </row>
    <row r="16258" spans="1:18">
      <c r="A16258" s="1" t="s">
        <v>17257</v>
      </c>
      <c r="B16258" s="1" t="s">
        <v>17</v>
      </c>
      <c r="C16258" s="1" t="s">
        <v>275</v>
      </c>
      <c r="D16258" s="1" t="s">
        <v>18</v>
      </c>
      <c r="E16258">
        <v>98087</v>
      </c>
      <c r="F16258">
        <v>2020</v>
      </c>
      <c r="G16258" s="1" t="s">
        <v>18931</v>
      </c>
      <c r="H16258" s="1" t="s">
        <v>455</v>
      </c>
      <c r="I16258" s="1" t="s">
        <v>20</v>
      </c>
      <c r="J16258" s="1" t="s">
        <v>67</v>
      </c>
      <c r="K16258">
        <v>18</v>
      </c>
      <c r="L16258">
        <v>21</v>
      </c>
      <c r="M16258">
        <v>272067267</v>
      </c>
      <c r="N16258" s="1" t="s">
        <v>337</v>
      </c>
      <c r="O16258" s="1" t="s">
        <v>23</v>
      </c>
      <c r="P16258">
        <v>53061041703</v>
      </c>
      <c r="Q16258">
        <v>6</v>
      </c>
      <c r="R16258" s="1" t="s">
        <v>18919</v>
      </c>
    </row>
    <row r="16259" spans="1:18">
      <c r="A16259" s="1" t="s">
        <v>17258</v>
      </c>
      <c r="B16259" s="1" t="s">
        <v>17</v>
      </c>
      <c r="C16259" s="1" t="s">
        <v>279</v>
      </c>
      <c r="D16259" s="1" t="s">
        <v>18</v>
      </c>
      <c r="E16259">
        <v>98208</v>
      </c>
      <c r="F16259">
        <v>2025</v>
      </c>
      <c r="G16259" s="1" t="s">
        <v>18934</v>
      </c>
      <c r="H16259" s="1" t="s">
        <v>737</v>
      </c>
      <c r="I16259" s="1" t="s">
        <v>27</v>
      </c>
      <c r="J16259" s="1" t="s">
        <v>81</v>
      </c>
      <c r="K16259">
        <v>0</v>
      </c>
      <c r="L16259">
        <v>44</v>
      </c>
      <c r="M16259">
        <v>284828813</v>
      </c>
      <c r="N16259" s="1" t="s">
        <v>280</v>
      </c>
      <c r="O16259" s="1" t="s">
        <v>23</v>
      </c>
      <c r="P16259">
        <v>53061052121</v>
      </c>
      <c r="Q16259">
        <v>1</v>
      </c>
      <c r="R16259" s="1" t="s">
        <v>18921</v>
      </c>
    </row>
    <row r="16260" spans="1:18">
      <c r="A16260" s="1" t="s">
        <v>17259</v>
      </c>
      <c r="B16260" s="1" t="s">
        <v>31</v>
      </c>
      <c r="C16260" s="1" t="s">
        <v>988</v>
      </c>
      <c r="D16260" s="1" t="s">
        <v>18</v>
      </c>
      <c r="E16260">
        <v>98072</v>
      </c>
      <c r="F16260">
        <v>2019</v>
      </c>
      <c r="G16260" s="1" t="s">
        <v>18934</v>
      </c>
      <c r="H16260" s="1" t="s">
        <v>5041</v>
      </c>
      <c r="I16260" s="1" t="s">
        <v>20</v>
      </c>
      <c r="J16260" s="1" t="s">
        <v>67</v>
      </c>
      <c r="K16260">
        <v>28</v>
      </c>
      <c r="L16260">
        <v>45</v>
      </c>
      <c r="M16260">
        <v>3355320</v>
      </c>
      <c r="N16260" s="1" t="s">
        <v>989</v>
      </c>
      <c r="O16260" s="1" t="s">
        <v>54</v>
      </c>
      <c r="P16260">
        <v>53033032307</v>
      </c>
      <c r="Q16260">
        <v>7</v>
      </c>
      <c r="R16260" s="1" t="s">
        <v>18919</v>
      </c>
    </row>
    <row r="16261" spans="1:18">
      <c r="A16261" s="1" t="s">
        <v>17260</v>
      </c>
      <c r="B16261" s="1" t="s">
        <v>331</v>
      </c>
      <c r="C16261" s="1" t="s">
        <v>332</v>
      </c>
      <c r="D16261" s="1" t="s">
        <v>18</v>
      </c>
      <c r="E16261">
        <v>98277</v>
      </c>
      <c r="F16261">
        <v>2024</v>
      </c>
      <c r="G16261" s="1" t="s">
        <v>17901</v>
      </c>
      <c r="H16261" s="1" t="s">
        <v>419</v>
      </c>
      <c r="I16261" s="1" t="s">
        <v>27</v>
      </c>
      <c r="J16261" s="1" t="s">
        <v>81</v>
      </c>
      <c r="K16261">
        <v>0</v>
      </c>
      <c r="L16261">
        <v>10</v>
      </c>
      <c r="M16261">
        <v>272652012</v>
      </c>
      <c r="N16261" s="1" t="s">
        <v>333</v>
      </c>
      <c r="O16261" s="1" t="s">
        <v>23</v>
      </c>
      <c r="P16261">
        <v>53029970700</v>
      </c>
      <c r="Q16261">
        <v>2</v>
      </c>
      <c r="R16261" s="1" t="s">
        <v>18921</v>
      </c>
    </row>
    <row r="16262" spans="1:18">
      <c r="A16262" s="1" t="s">
        <v>17261</v>
      </c>
      <c r="B16262" s="1" t="s">
        <v>955</v>
      </c>
      <c r="C16262" s="1" t="s">
        <v>1058</v>
      </c>
      <c r="D16262" s="1" t="s">
        <v>18</v>
      </c>
      <c r="E16262">
        <v>98332</v>
      </c>
      <c r="F16262">
        <v>2020</v>
      </c>
      <c r="G16262" s="1" t="s">
        <v>18922</v>
      </c>
      <c r="H16262" s="1" t="s">
        <v>2154</v>
      </c>
      <c r="I16262" s="1" t="s">
        <v>27</v>
      </c>
      <c r="J16262" s="1" t="s">
        <v>21</v>
      </c>
      <c r="K16262">
        <v>218</v>
      </c>
      <c r="L16262">
        <v>26</v>
      </c>
      <c r="M16262">
        <v>166668848</v>
      </c>
      <c r="N16262" s="1" t="s">
        <v>1059</v>
      </c>
      <c r="O16262" s="1" t="s">
        <v>958</v>
      </c>
      <c r="P16262">
        <v>53053072508</v>
      </c>
      <c r="Q16262">
        <v>6</v>
      </c>
      <c r="R16262" s="1" t="s">
        <v>18921</v>
      </c>
    </row>
    <row r="16263" spans="1:18">
      <c r="A16263" s="1" t="s">
        <v>17262</v>
      </c>
      <c r="B16263" s="1" t="s">
        <v>17</v>
      </c>
      <c r="C16263" s="1" t="s">
        <v>111</v>
      </c>
      <c r="D16263" s="1" t="s">
        <v>18</v>
      </c>
      <c r="E16263">
        <v>98012</v>
      </c>
      <c r="F16263">
        <v>2014</v>
      </c>
      <c r="G16263" s="1" t="s">
        <v>18924</v>
      </c>
      <c r="H16263" s="1" t="s">
        <v>176</v>
      </c>
      <c r="I16263" s="1" t="s">
        <v>20</v>
      </c>
      <c r="J16263" s="1" t="s">
        <v>21</v>
      </c>
      <c r="K16263">
        <v>38</v>
      </c>
      <c r="L16263">
        <v>44</v>
      </c>
      <c r="M16263">
        <v>215844198</v>
      </c>
      <c r="N16263" s="1" t="s">
        <v>170</v>
      </c>
      <c r="O16263" s="1" t="s">
        <v>23</v>
      </c>
      <c r="P16263">
        <v>53061052007</v>
      </c>
      <c r="Q16263">
        <v>12</v>
      </c>
      <c r="R16263" s="1" t="s">
        <v>18919</v>
      </c>
    </row>
    <row r="16264" spans="1:18">
      <c r="A16264" s="1" t="s">
        <v>17263</v>
      </c>
      <c r="B16264" s="1" t="s">
        <v>377</v>
      </c>
      <c r="C16264" s="1" t="s">
        <v>653</v>
      </c>
      <c r="D16264" s="1" t="s">
        <v>18</v>
      </c>
      <c r="E16264">
        <v>98284</v>
      </c>
      <c r="F16264">
        <v>2020</v>
      </c>
      <c r="G16264" s="1" t="s">
        <v>18923</v>
      </c>
      <c r="H16264" s="1" t="s">
        <v>139</v>
      </c>
      <c r="I16264" s="1" t="s">
        <v>20</v>
      </c>
      <c r="J16264" s="1" t="s">
        <v>67</v>
      </c>
      <c r="K16264">
        <v>26</v>
      </c>
      <c r="L16264">
        <v>39</v>
      </c>
      <c r="M16264">
        <v>124699263</v>
      </c>
      <c r="N16264" s="1" t="s">
        <v>654</v>
      </c>
      <c r="O16264" s="1" t="s">
        <v>23</v>
      </c>
      <c r="P16264">
        <v>53057950803</v>
      </c>
      <c r="Q16264">
        <v>6</v>
      </c>
      <c r="R16264" s="1" t="s">
        <v>18919</v>
      </c>
    </row>
    <row r="16265" spans="1:18">
      <c r="A16265" s="1" t="s">
        <v>17264</v>
      </c>
      <c r="B16265" s="1" t="s">
        <v>31</v>
      </c>
      <c r="C16265" s="1" t="s">
        <v>87</v>
      </c>
      <c r="D16265" s="1" t="s">
        <v>18</v>
      </c>
      <c r="E16265">
        <v>98005</v>
      </c>
      <c r="F16265">
        <v>2026</v>
      </c>
      <c r="G16265" s="1" t="s">
        <v>18945</v>
      </c>
      <c r="H16265" s="1" t="s">
        <v>1316</v>
      </c>
      <c r="I16265" s="1" t="s">
        <v>27</v>
      </c>
      <c r="J16265" s="1" t="s">
        <v>81</v>
      </c>
      <c r="K16265">
        <v>0</v>
      </c>
      <c r="L16265">
        <v>48</v>
      </c>
      <c r="M16265">
        <v>287104814</v>
      </c>
      <c r="N16265" s="1" t="s">
        <v>192</v>
      </c>
      <c r="O16265" s="1" t="s">
        <v>54</v>
      </c>
      <c r="P16265">
        <v>53033023702</v>
      </c>
      <c r="Q16265">
        <v>0</v>
      </c>
      <c r="R16265" s="1" t="s">
        <v>18921</v>
      </c>
    </row>
    <row r="16266" spans="1:18">
      <c r="A16266" s="1" t="s">
        <v>17265</v>
      </c>
      <c r="B16266" s="1" t="s">
        <v>742</v>
      </c>
      <c r="C16266" s="1" t="s">
        <v>2319</v>
      </c>
      <c r="D16266" s="1" t="s">
        <v>18</v>
      </c>
      <c r="E16266">
        <v>98229</v>
      </c>
      <c r="F16266">
        <v>2022</v>
      </c>
      <c r="G16266" s="1" t="s">
        <v>18931</v>
      </c>
      <c r="H16266" s="1" t="s">
        <v>249</v>
      </c>
      <c r="I16266" s="1" t="s">
        <v>20</v>
      </c>
      <c r="J16266" s="1" t="s">
        <v>67</v>
      </c>
      <c r="K16266">
        <v>18</v>
      </c>
      <c r="L16266">
        <v>40</v>
      </c>
      <c r="M16266">
        <v>180425059</v>
      </c>
      <c r="N16266" s="1" t="s">
        <v>2320</v>
      </c>
      <c r="O16266" s="1" t="s">
        <v>746</v>
      </c>
      <c r="P16266">
        <v>53073001202</v>
      </c>
      <c r="Q16266">
        <v>4</v>
      </c>
      <c r="R16266" s="1" t="s">
        <v>18919</v>
      </c>
    </row>
    <row r="16267" spans="1:18">
      <c r="A16267" s="1" t="s">
        <v>17266</v>
      </c>
      <c r="B16267" s="1" t="s">
        <v>17</v>
      </c>
      <c r="C16267" s="1" t="s">
        <v>279</v>
      </c>
      <c r="D16267" s="1" t="s">
        <v>18</v>
      </c>
      <c r="E16267">
        <v>98208</v>
      </c>
      <c r="F16267">
        <v>2025</v>
      </c>
      <c r="G16267" s="1" t="s">
        <v>18956</v>
      </c>
      <c r="H16267" s="1" t="s">
        <v>3170</v>
      </c>
      <c r="I16267" s="1" t="s">
        <v>27</v>
      </c>
      <c r="J16267" s="1" t="s">
        <v>81</v>
      </c>
      <c r="K16267">
        <v>0</v>
      </c>
      <c r="L16267">
        <v>44</v>
      </c>
      <c r="M16267">
        <v>287598377</v>
      </c>
      <c r="N16267" s="1" t="s">
        <v>280</v>
      </c>
      <c r="O16267" s="1" t="s">
        <v>23</v>
      </c>
      <c r="P16267">
        <v>53061041607</v>
      </c>
      <c r="Q16267">
        <v>1</v>
      </c>
      <c r="R16267" s="1" t="s">
        <v>18921</v>
      </c>
    </row>
    <row r="16268" spans="1:18">
      <c r="A16268" s="1" t="s">
        <v>17267</v>
      </c>
      <c r="B16268" s="1" t="s">
        <v>17</v>
      </c>
      <c r="C16268" s="1" t="s">
        <v>166</v>
      </c>
      <c r="D16268" s="1" t="s">
        <v>18</v>
      </c>
      <c r="E16268">
        <v>98020</v>
      </c>
      <c r="F16268">
        <v>2026</v>
      </c>
      <c r="G16268" s="1" t="s">
        <v>18934</v>
      </c>
      <c r="H16268" s="1" t="s">
        <v>737</v>
      </c>
      <c r="I16268" s="1" t="s">
        <v>27</v>
      </c>
      <c r="J16268" s="1" t="s">
        <v>81</v>
      </c>
      <c r="K16268">
        <v>0</v>
      </c>
      <c r="L16268">
        <v>21</v>
      </c>
      <c r="M16268">
        <v>291060563</v>
      </c>
      <c r="N16268" s="1" t="s">
        <v>471</v>
      </c>
      <c r="O16268" s="1" t="s">
        <v>23</v>
      </c>
      <c r="P16268">
        <v>53061050402</v>
      </c>
      <c r="Q16268">
        <v>0</v>
      </c>
      <c r="R16268" s="1" t="s">
        <v>18921</v>
      </c>
    </row>
    <row r="16269" spans="1:18">
      <c r="A16269" s="1" t="s">
        <v>17268</v>
      </c>
      <c r="B16269" s="1" t="s">
        <v>31</v>
      </c>
      <c r="C16269" s="1" t="s">
        <v>7485</v>
      </c>
      <c r="D16269" s="1" t="s">
        <v>18</v>
      </c>
      <c r="E16269">
        <v>98024</v>
      </c>
      <c r="F16269">
        <v>2021</v>
      </c>
      <c r="G16269" s="1" t="s">
        <v>18920</v>
      </c>
      <c r="H16269" s="1" t="s">
        <v>39</v>
      </c>
      <c r="I16269" s="1" t="s">
        <v>27</v>
      </c>
      <c r="J16269" s="1" t="s">
        <v>81</v>
      </c>
      <c r="K16269">
        <v>0</v>
      </c>
      <c r="L16269">
        <v>5</v>
      </c>
      <c r="M16269">
        <v>257415756</v>
      </c>
      <c r="N16269" s="1" t="s">
        <v>7486</v>
      </c>
      <c r="O16269" s="1" t="s">
        <v>54</v>
      </c>
      <c r="P16269">
        <v>53033032603</v>
      </c>
      <c r="Q16269">
        <v>5</v>
      </c>
      <c r="R16269" s="1" t="s">
        <v>18921</v>
      </c>
    </row>
    <row r="16270" spans="1:18">
      <c r="A16270" s="1" t="s">
        <v>17269</v>
      </c>
      <c r="B16270" s="1" t="s">
        <v>3420</v>
      </c>
      <c r="C16270" s="1" t="s">
        <v>3421</v>
      </c>
      <c r="D16270" s="1" t="s">
        <v>18</v>
      </c>
      <c r="E16270">
        <v>99301</v>
      </c>
      <c r="F16270">
        <v>2025</v>
      </c>
      <c r="G16270" s="1" t="s">
        <v>18924</v>
      </c>
      <c r="H16270" s="1" t="s">
        <v>2917</v>
      </c>
      <c r="I16270" s="1" t="s">
        <v>27</v>
      </c>
      <c r="J16270" s="1" t="s">
        <v>81</v>
      </c>
      <c r="K16270">
        <v>0</v>
      </c>
      <c r="L16270">
        <v>16</v>
      </c>
      <c r="M16270">
        <v>291954407</v>
      </c>
      <c r="N16270" s="1" t="s">
        <v>3422</v>
      </c>
      <c r="O16270" s="1" t="s">
        <v>3423</v>
      </c>
      <c r="P16270">
        <v>53021020201</v>
      </c>
      <c r="Q16270">
        <v>1</v>
      </c>
      <c r="R16270" s="1" t="s">
        <v>18921</v>
      </c>
    </row>
    <row r="16271" spans="1:18">
      <c r="A16271" s="1" t="s">
        <v>17270</v>
      </c>
      <c r="B16271" s="1" t="s">
        <v>955</v>
      </c>
      <c r="C16271" s="1" t="s">
        <v>1856</v>
      </c>
      <c r="D16271" s="1" t="s">
        <v>18</v>
      </c>
      <c r="E16271">
        <v>98391</v>
      </c>
      <c r="F16271">
        <v>2025</v>
      </c>
      <c r="G16271" s="1" t="s">
        <v>18922</v>
      </c>
      <c r="H16271" s="1" t="s">
        <v>1463</v>
      </c>
      <c r="I16271" s="1" t="s">
        <v>27</v>
      </c>
      <c r="J16271" s="1" t="s">
        <v>81</v>
      </c>
      <c r="K16271">
        <v>0</v>
      </c>
      <c r="L16271">
        <v>31</v>
      </c>
      <c r="M16271">
        <v>284500261</v>
      </c>
      <c r="N16271" s="1" t="s">
        <v>1857</v>
      </c>
      <c r="O16271" s="1" t="s">
        <v>54</v>
      </c>
      <c r="P16271">
        <v>53053070208</v>
      </c>
      <c r="Q16271">
        <v>1</v>
      </c>
      <c r="R16271" s="1" t="s">
        <v>18921</v>
      </c>
    </row>
    <row r="16272" spans="1:18">
      <c r="A16272" s="1" t="s">
        <v>17271</v>
      </c>
      <c r="B16272" s="1" t="s">
        <v>905</v>
      </c>
      <c r="C16272" s="1" t="s">
        <v>2133</v>
      </c>
      <c r="D16272" s="1" t="s">
        <v>18</v>
      </c>
      <c r="E16272">
        <v>99354</v>
      </c>
      <c r="F16272">
        <v>2024</v>
      </c>
      <c r="G16272" s="1" t="s">
        <v>18922</v>
      </c>
      <c r="H16272" s="1" t="s">
        <v>445</v>
      </c>
      <c r="I16272" s="1" t="s">
        <v>27</v>
      </c>
      <c r="J16272" s="1" t="s">
        <v>81</v>
      </c>
      <c r="K16272">
        <v>0</v>
      </c>
      <c r="L16272">
        <v>8</v>
      </c>
      <c r="M16272">
        <v>274193895</v>
      </c>
      <c r="N16272" s="1" t="s">
        <v>8311</v>
      </c>
      <c r="O16272" s="1" t="s">
        <v>2135</v>
      </c>
      <c r="P16272">
        <v>53005010100</v>
      </c>
      <c r="Q16272">
        <v>2</v>
      </c>
      <c r="R16272" s="1" t="s">
        <v>18921</v>
      </c>
    </row>
    <row r="16273" spans="1:18">
      <c r="A16273" s="1" t="s">
        <v>17272</v>
      </c>
      <c r="B16273" s="1" t="s">
        <v>25</v>
      </c>
      <c r="C16273" s="1" t="s">
        <v>132</v>
      </c>
      <c r="D16273" s="1" t="s">
        <v>18</v>
      </c>
      <c r="E16273">
        <v>98942</v>
      </c>
      <c r="F16273">
        <v>2018</v>
      </c>
      <c r="G16273" s="1" t="s">
        <v>18920</v>
      </c>
      <c r="H16273" s="1" t="s">
        <v>26</v>
      </c>
      <c r="I16273" s="1" t="s">
        <v>27</v>
      </c>
      <c r="J16273" s="1" t="s">
        <v>21</v>
      </c>
      <c r="K16273">
        <v>215</v>
      </c>
      <c r="L16273">
        <v>15</v>
      </c>
      <c r="M16273">
        <v>221259888</v>
      </c>
      <c r="N16273" s="1" t="s">
        <v>133</v>
      </c>
      <c r="O16273" s="1" t="s">
        <v>29</v>
      </c>
      <c r="P16273">
        <v>53077003200</v>
      </c>
      <c r="Q16273">
        <v>8</v>
      </c>
      <c r="R16273" s="1" t="s">
        <v>18921</v>
      </c>
    </row>
    <row r="16274" spans="1:18">
      <c r="A16274" s="1" t="s">
        <v>17273</v>
      </c>
      <c r="B16274" s="1" t="s">
        <v>31</v>
      </c>
      <c r="C16274" s="1" t="s">
        <v>988</v>
      </c>
      <c r="D16274" s="1" t="s">
        <v>18</v>
      </c>
      <c r="E16274">
        <v>98072</v>
      </c>
      <c r="F16274">
        <v>2024</v>
      </c>
      <c r="G16274" s="1" t="s">
        <v>18936</v>
      </c>
      <c r="H16274" s="1" t="s">
        <v>1377</v>
      </c>
      <c r="I16274" s="1" t="s">
        <v>20</v>
      </c>
      <c r="J16274" s="1" t="s">
        <v>21</v>
      </c>
      <c r="K16274">
        <v>56</v>
      </c>
      <c r="L16274">
        <v>45</v>
      </c>
      <c r="M16274">
        <v>282440287</v>
      </c>
      <c r="N16274" s="1" t="s">
        <v>989</v>
      </c>
      <c r="O16274" s="1" t="s">
        <v>54</v>
      </c>
      <c r="P16274">
        <v>53033032322</v>
      </c>
      <c r="Q16274">
        <v>2</v>
      </c>
      <c r="R16274" s="1" t="s">
        <v>18919</v>
      </c>
    </row>
    <row r="16275" spans="1:18">
      <c r="A16275" s="1" t="s">
        <v>17274</v>
      </c>
      <c r="B16275" s="1" t="s">
        <v>31</v>
      </c>
      <c r="C16275" s="1" t="s">
        <v>144</v>
      </c>
      <c r="D16275" s="1" t="s">
        <v>18</v>
      </c>
      <c r="E16275">
        <v>98058</v>
      </c>
      <c r="F16275">
        <v>2026</v>
      </c>
      <c r="G16275" s="1" t="s">
        <v>18927</v>
      </c>
      <c r="H16275" s="1" t="s">
        <v>98</v>
      </c>
      <c r="I16275" s="1" t="s">
        <v>20</v>
      </c>
      <c r="J16275" s="1" t="s">
        <v>21</v>
      </c>
      <c r="K16275">
        <v>33</v>
      </c>
      <c r="L16275">
        <v>47</v>
      </c>
      <c r="M16275">
        <v>288352816</v>
      </c>
      <c r="N16275" s="1" t="s">
        <v>566</v>
      </c>
      <c r="O16275" s="1" t="s">
        <v>54</v>
      </c>
      <c r="P16275">
        <v>53033031906</v>
      </c>
      <c r="Q16275">
        <v>0</v>
      </c>
      <c r="R16275" s="1" t="s">
        <v>18919</v>
      </c>
    </row>
    <row r="16276" spans="1:18">
      <c r="A16276" s="1" t="s">
        <v>17275</v>
      </c>
      <c r="B16276" s="1" t="s">
        <v>31</v>
      </c>
      <c r="C16276" s="1" t="s">
        <v>87</v>
      </c>
      <c r="D16276" s="1" t="s">
        <v>18</v>
      </c>
      <c r="E16276">
        <v>98007</v>
      </c>
      <c r="F16276">
        <v>2023</v>
      </c>
      <c r="G16276" s="1" t="s">
        <v>18931</v>
      </c>
      <c r="H16276" s="1" t="s">
        <v>455</v>
      </c>
      <c r="I16276" s="1" t="s">
        <v>20</v>
      </c>
      <c r="J16276" s="1" t="s">
        <v>21</v>
      </c>
      <c r="K16276">
        <v>35</v>
      </c>
      <c r="L16276">
        <v>48</v>
      </c>
      <c r="M16276">
        <v>291192443</v>
      </c>
      <c r="N16276" s="1" t="s">
        <v>901</v>
      </c>
      <c r="O16276" s="1" t="s">
        <v>54</v>
      </c>
      <c r="P16276">
        <v>53033022804</v>
      </c>
      <c r="Q16276">
        <v>3</v>
      </c>
      <c r="R16276" s="1" t="s">
        <v>18919</v>
      </c>
    </row>
    <row r="16277" spans="1:18">
      <c r="A16277" s="1" t="s">
        <v>17276</v>
      </c>
      <c r="B16277" s="1" t="s">
        <v>17</v>
      </c>
      <c r="C16277" s="1" t="s">
        <v>279</v>
      </c>
      <c r="D16277" s="1" t="s">
        <v>18</v>
      </c>
      <c r="E16277">
        <v>98203</v>
      </c>
      <c r="F16277">
        <v>2020</v>
      </c>
      <c r="G16277" s="1" t="s">
        <v>18934</v>
      </c>
      <c r="H16277" s="1" t="s">
        <v>322</v>
      </c>
      <c r="I16277" s="1" t="s">
        <v>20</v>
      </c>
      <c r="J16277" s="1" t="s">
        <v>67</v>
      </c>
      <c r="K16277">
        <v>29</v>
      </c>
      <c r="L16277">
        <v>38</v>
      </c>
      <c r="M16277">
        <v>144633478</v>
      </c>
      <c r="N16277" s="1" t="s">
        <v>533</v>
      </c>
      <c r="O16277" s="1" t="s">
        <v>23</v>
      </c>
      <c r="P16277">
        <v>53061041100</v>
      </c>
      <c r="Q16277">
        <v>6</v>
      </c>
      <c r="R16277" s="1" t="s">
        <v>18919</v>
      </c>
    </row>
    <row r="16278" spans="1:18">
      <c r="A16278" s="1" t="s">
        <v>17277</v>
      </c>
      <c r="B16278" s="1" t="s">
        <v>31</v>
      </c>
      <c r="C16278" s="1" t="s">
        <v>32</v>
      </c>
      <c r="D16278" s="1" t="s">
        <v>18</v>
      </c>
      <c r="E16278">
        <v>98122</v>
      </c>
      <c r="F16278">
        <v>2022</v>
      </c>
      <c r="G16278" s="1" t="s">
        <v>18929</v>
      </c>
      <c r="H16278" s="1" t="s">
        <v>353</v>
      </c>
      <c r="I16278" s="1" t="s">
        <v>20</v>
      </c>
      <c r="J16278" s="1" t="s">
        <v>67</v>
      </c>
      <c r="K16278">
        <v>25</v>
      </c>
      <c r="L16278">
        <v>37</v>
      </c>
      <c r="M16278">
        <v>230799299</v>
      </c>
      <c r="N16278" s="1" t="s">
        <v>704</v>
      </c>
      <c r="O16278" s="1" t="s">
        <v>35</v>
      </c>
      <c r="P16278">
        <v>53033008700</v>
      </c>
      <c r="Q16278">
        <v>4</v>
      </c>
      <c r="R16278" s="1" t="s">
        <v>18919</v>
      </c>
    </row>
    <row r="16279" spans="1:18">
      <c r="A16279" s="1" t="s">
        <v>17278</v>
      </c>
      <c r="B16279" s="1" t="s">
        <v>955</v>
      </c>
      <c r="C16279" s="1" t="s">
        <v>972</v>
      </c>
      <c r="D16279" s="1" t="s">
        <v>18</v>
      </c>
      <c r="E16279">
        <v>98371</v>
      </c>
      <c r="F16279">
        <v>2025</v>
      </c>
      <c r="G16279" s="1" t="s">
        <v>17901</v>
      </c>
      <c r="H16279" s="1" t="s">
        <v>161</v>
      </c>
      <c r="I16279" s="1" t="s">
        <v>27</v>
      </c>
      <c r="J16279" s="1" t="s">
        <v>81</v>
      </c>
      <c r="K16279">
        <v>0</v>
      </c>
      <c r="L16279">
        <v>25</v>
      </c>
      <c r="M16279">
        <v>285161341</v>
      </c>
      <c r="N16279" s="1" t="s">
        <v>1650</v>
      </c>
      <c r="O16279" s="1" t="s">
        <v>54</v>
      </c>
      <c r="P16279">
        <v>53053073408</v>
      </c>
      <c r="Q16279">
        <v>1</v>
      </c>
      <c r="R16279" s="1" t="s">
        <v>18921</v>
      </c>
    </row>
    <row r="16280" spans="1:18">
      <c r="A16280" s="1" t="s">
        <v>17279</v>
      </c>
      <c r="B16280" s="1" t="s">
        <v>31</v>
      </c>
      <c r="C16280" s="1" t="s">
        <v>87</v>
      </c>
      <c r="D16280" s="1" t="s">
        <v>18</v>
      </c>
      <c r="E16280">
        <v>98006</v>
      </c>
      <c r="F16280">
        <v>2026</v>
      </c>
      <c r="G16280" s="1" t="s">
        <v>18934</v>
      </c>
      <c r="H16280" s="1" t="s">
        <v>2497</v>
      </c>
      <c r="I16280" s="1" t="s">
        <v>27</v>
      </c>
      <c r="J16280" s="1" t="s">
        <v>81</v>
      </c>
      <c r="K16280">
        <v>0</v>
      </c>
      <c r="L16280">
        <v>41</v>
      </c>
      <c r="M16280">
        <v>284520813</v>
      </c>
      <c r="N16280" s="1" t="s">
        <v>872</v>
      </c>
      <c r="O16280" s="1" t="s">
        <v>54</v>
      </c>
      <c r="P16280">
        <v>53033024701</v>
      </c>
      <c r="Q16280">
        <v>0</v>
      </c>
      <c r="R16280" s="1" t="s">
        <v>18921</v>
      </c>
    </row>
    <row r="16281" spans="1:18">
      <c r="A16281" s="1" t="s">
        <v>17280</v>
      </c>
      <c r="B16281" s="1" t="s">
        <v>31</v>
      </c>
      <c r="C16281" s="1" t="s">
        <v>120</v>
      </c>
      <c r="D16281" s="1" t="s">
        <v>18</v>
      </c>
      <c r="E16281">
        <v>98031</v>
      </c>
      <c r="F16281">
        <v>2016</v>
      </c>
      <c r="G16281" s="1" t="s">
        <v>18924</v>
      </c>
      <c r="H16281" s="1" t="s">
        <v>176</v>
      </c>
      <c r="I16281" s="1" t="s">
        <v>20</v>
      </c>
      <c r="J16281" s="1" t="s">
        <v>21</v>
      </c>
      <c r="K16281">
        <v>53</v>
      </c>
      <c r="L16281">
        <v>47</v>
      </c>
      <c r="M16281">
        <v>281053524</v>
      </c>
      <c r="N16281" s="1" t="s">
        <v>273</v>
      </c>
      <c r="O16281" s="1" t="s">
        <v>54</v>
      </c>
      <c r="P16281">
        <v>53033029504</v>
      </c>
      <c r="Q16281">
        <v>10</v>
      </c>
      <c r="R16281" s="1" t="s">
        <v>18919</v>
      </c>
    </row>
    <row r="16282" spans="1:18">
      <c r="A16282" s="1" t="s">
        <v>17281</v>
      </c>
      <c r="B16282" s="1" t="s">
        <v>31</v>
      </c>
      <c r="C16282" s="1" t="s">
        <v>715</v>
      </c>
      <c r="D16282" s="1" t="s">
        <v>18</v>
      </c>
      <c r="E16282">
        <v>98092</v>
      </c>
      <c r="F16282">
        <v>2024</v>
      </c>
      <c r="G16282" s="1" t="s">
        <v>18924</v>
      </c>
      <c r="H16282" s="1" t="s">
        <v>880</v>
      </c>
      <c r="I16282" s="1" t="s">
        <v>27</v>
      </c>
      <c r="J16282" s="1" t="s">
        <v>81</v>
      </c>
      <c r="K16282">
        <v>0</v>
      </c>
      <c r="L16282">
        <v>31</v>
      </c>
      <c r="M16282">
        <v>269612752</v>
      </c>
      <c r="N16282" s="1" t="s">
        <v>716</v>
      </c>
      <c r="O16282" s="1" t="s">
        <v>54</v>
      </c>
      <c r="P16282">
        <v>53033031000</v>
      </c>
      <c r="Q16282">
        <v>2</v>
      </c>
      <c r="R16282" s="1" t="s">
        <v>18921</v>
      </c>
    </row>
    <row r="16283" spans="1:18">
      <c r="A16283" s="1" t="s">
        <v>17282</v>
      </c>
      <c r="B16283" s="1" t="s">
        <v>17</v>
      </c>
      <c r="C16283" s="1" t="s">
        <v>275</v>
      </c>
      <c r="D16283" s="1" t="s">
        <v>18</v>
      </c>
      <c r="E16283">
        <v>98087</v>
      </c>
      <c r="F16283">
        <v>2026</v>
      </c>
      <c r="G16283" s="1" t="s">
        <v>18923</v>
      </c>
      <c r="H16283" s="1" t="s">
        <v>242</v>
      </c>
      <c r="I16283" s="1" t="s">
        <v>27</v>
      </c>
      <c r="J16283" s="1" t="s">
        <v>81</v>
      </c>
      <c r="K16283">
        <v>0</v>
      </c>
      <c r="L16283">
        <v>21</v>
      </c>
      <c r="M16283">
        <v>296715058</v>
      </c>
      <c r="N16283" s="1" t="s">
        <v>337</v>
      </c>
      <c r="O16283" s="1" t="s">
        <v>23</v>
      </c>
      <c r="P16283">
        <v>53061041816</v>
      </c>
      <c r="Q16283">
        <v>0</v>
      </c>
      <c r="R16283" s="1" t="s">
        <v>18921</v>
      </c>
    </row>
    <row r="16284" spans="1:18">
      <c r="A16284" s="1" t="s">
        <v>17283</v>
      </c>
      <c r="B16284" s="1" t="s">
        <v>31</v>
      </c>
      <c r="C16284" s="1" t="s">
        <v>32</v>
      </c>
      <c r="D16284" s="1" t="s">
        <v>18</v>
      </c>
      <c r="E16284">
        <v>98122</v>
      </c>
      <c r="F16284">
        <v>2024</v>
      </c>
      <c r="G16284" s="1" t="s">
        <v>18947</v>
      </c>
      <c r="H16284" s="1" t="s">
        <v>849</v>
      </c>
      <c r="I16284" s="1" t="s">
        <v>27</v>
      </c>
      <c r="J16284" s="1" t="s">
        <v>81</v>
      </c>
      <c r="K16284">
        <v>0</v>
      </c>
      <c r="L16284">
        <v>43</v>
      </c>
      <c r="M16284">
        <v>292543324</v>
      </c>
      <c r="N16284" s="1" t="s">
        <v>704</v>
      </c>
      <c r="O16284" s="1" t="s">
        <v>35</v>
      </c>
      <c r="P16284">
        <v>53033008402</v>
      </c>
      <c r="Q16284">
        <v>2</v>
      </c>
      <c r="R16284" s="1" t="s">
        <v>18921</v>
      </c>
    </row>
    <row r="16285" spans="1:18">
      <c r="A16285" s="1" t="s">
        <v>17284</v>
      </c>
      <c r="B16285" s="1" t="s">
        <v>742</v>
      </c>
      <c r="C16285" s="1" t="s">
        <v>2319</v>
      </c>
      <c r="D16285" s="1" t="s">
        <v>18</v>
      </c>
      <c r="E16285">
        <v>98229</v>
      </c>
      <c r="F16285">
        <v>2025</v>
      </c>
      <c r="G16285" s="1" t="s">
        <v>18934</v>
      </c>
      <c r="H16285" s="1" t="s">
        <v>834</v>
      </c>
      <c r="I16285" s="1" t="s">
        <v>27</v>
      </c>
      <c r="J16285" s="1" t="s">
        <v>81</v>
      </c>
      <c r="K16285">
        <v>0</v>
      </c>
      <c r="L16285">
        <v>40</v>
      </c>
      <c r="M16285">
        <v>285926301</v>
      </c>
      <c r="N16285" s="1" t="s">
        <v>2320</v>
      </c>
      <c r="O16285" s="1" t="s">
        <v>746</v>
      </c>
      <c r="P16285">
        <v>53073000803</v>
      </c>
      <c r="Q16285">
        <v>1</v>
      </c>
      <c r="R16285" s="1" t="s">
        <v>18921</v>
      </c>
    </row>
    <row r="16286" spans="1:18">
      <c r="A16286" s="1" t="s">
        <v>17285</v>
      </c>
      <c r="B16286" s="1" t="s">
        <v>17</v>
      </c>
      <c r="C16286" s="1" t="s">
        <v>17</v>
      </c>
      <c r="D16286" s="1" t="s">
        <v>18</v>
      </c>
      <c r="E16286">
        <v>98296</v>
      </c>
      <c r="F16286">
        <v>2026</v>
      </c>
      <c r="G16286" s="1" t="s">
        <v>18945</v>
      </c>
      <c r="H16286" s="1" t="s">
        <v>4565</v>
      </c>
      <c r="I16286" s="1" t="s">
        <v>20</v>
      </c>
      <c r="J16286" s="1" t="s">
        <v>21</v>
      </c>
      <c r="K16286">
        <v>43</v>
      </c>
      <c r="L16286">
        <v>44</v>
      </c>
      <c r="M16286">
        <v>287663981</v>
      </c>
      <c r="N16286" s="1" t="s">
        <v>22</v>
      </c>
      <c r="O16286" s="1" t="s">
        <v>23</v>
      </c>
      <c r="P16286">
        <v>53061052120</v>
      </c>
      <c r="Q16286">
        <v>0</v>
      </c>
      <c r="R16286" s="1" t="s">
        <v>18919</v>
      </c>
    </row>
    <row r="16287" spans="1:18">
      <c r="A16287" s="1" t="s">
        <v>17286</v>
      </c>
      <c r="B16287" s="1" t="s">
        <v>31</v>
      </c>
      <c r="C16287" s="1" t="s">
        <v>144</v>
      </c>
      <c r="D16287" s="1" t="s">
        <v>18</v>
      </c>
      <c r="E16287">
        <v>98058</v>
      </c>
      <c r="F16287">
        <v>2026</v>
      </c>
      <c r="G16287" s="1" t="s">
        <v>18951</v>
      </c>
      <c r="H16287" s="1" t="s">
        <v>1099</v>
      </c>
      <c r="I16287" s="1" t="s">
        <v>27</v>
      </c>
      <c r="J16287" s="1" t="s">
        <v>81</v>
      </c>
      <c r="K16287">
        <v>0</v>
      </c>
      <c r="L16287">
        <v>11</v>
      </c>
      <c r="M16287">
        <v>288407843</v>
      </c>
      <c r="N16287" s="1" t="s">
        <v>566</v>
      </c>
      <c r="O16287" s="1" t="s">
        <v>54</v>
      </c>
      <c r="P16287">
        <v>53033031908</v>
      </c>
      <c r="Q16287">
        <v>0</v>
      </c>
      <c r="R16287" s="1" t="s">
        <v>18921</v>
      </c>
    </row>
    <row r="16288" spans="1:18">
      <c r="A16288" s="1" t="s">
        <v>17287</v>
      </c>
      <c r="B16288" s="1" t="s">
        <v>718</v>
      </c>
      <c r="C16288" s="1" t="s">
        <v>719</v>
      </c>
      <c r="D16288" s="1" t="s">
        <v>18</v>
      </c>
      <c r="E16288">
        <v>98685</v>
      </c>
      <c r="F16288">
        <v>2022</v>
      </c>
      <c r="G16288" s="1" t="s">
        <v>18931</v>
      </c>
      <c r="H16288" s="1" t="s">
        <v>249</v>
      </c>
      <c r="I16288" s="1" t="s">
        <v>20</v>
      </c>
      <c r="J16288" s="1" t="s">
        <v>21</v>
      </c>
      <c r="K16288">
        <v>35</v>
      </c>
      <c r="L16288">
        <v>18</v>
      </c>
      <c r="M16288">
        <v>208791733</v>
      </c>
      <c r="N16288" s="1" t="s">
        <v>749</v>
      </c>
      <c r="O16288" s="1" t="s">
        <v>721</v>
      </c>
      <c r="P16288">
        <v>53011040904</v>
      </c>
      <c r="Q16288">
        <v>4</v>
      </c>
      <c r="R16288" s="1" t="s">
        <v>18919</v>
      </c>
    </row>
    <row r="16289" spans="1:18">
      <c r="A16289" s="1" t="s">
        <v>17288</v>
      </c>
      <c r="B16289" s="1" t="s">
        <v>905</v>
      </c>
      <c r="C16289" s="1" t="s">
        <v>2133</v>
      </c>
      <c r="D16289" s="1" t="s">
        <v>18</v>
      </c>
      <c r="E16289">
        <v>99352</v>
      </c>
      <c r="F16289">
        <v>2022</v>
      </c>
      <c r="G16289" s="1" t="s">
        <v>17901</v>
      </c>
      <c r="H16289" s="1" t="s">
        <v>161</v>
      </c>
      <c r="I16289" s="1" t="s">
        <v>27</v>
      </c>
      <c r="J16289" s="1" t="s">
        <v>81</v>
      </c>
      <c r="K16289">
        <v>0</v>
      </c>
      <c r="L16289">
        <v>8</v>
      </c>
      <c r="M16289">
        <v>207867880</v>
      </c>
      <c r="N16289" s="1" t="s">
        <v>2134</v>
      </c>
      <c r="O16289" s="1" t="s">
        <v>2135</v>
      </c>
      <c r="P16289">
        <v>53005010810</v>
      </c>
      <c r="Q16289">
        <v>4</v>
      </c>
      <c r="R16289" s="1" t="s">
        <v>18921</v>
      </c>
    </row>
    <row r="16290" spans="1:18">
      <c r="A16290" s="1" t="s">
        <v>17289</v>
      </c>
      <c r="B16290" s="1" t="s">
        <v>31</v>
      </c>
      <c r="C16290" s="1" t="s">
        <v>259</v>
      </c>
      <c r="D16290" s="1" t="s">
        <v>18</v>
      </c>
      <c r="E16290">
        <v>98075</v>
      </c>
      <c r="F16290">
        <v>2024</v>
      </c>
      <c r="G16290" s="1" t="s">
        <v>18931</v>
      </c>
      <c r="H16290" s="1" t="s">
        <v>249</v>
      </c>
      <c r="I16290" s="1" t="s">
        <v>20</v>
      </c>
      <c r="J16290" s="1" t="s">
        <v>21</v>
      </c>
      <c r="K16290">
        <v>32</v>
      </c>
      <c r="L16290">
        <v>41</v>
      </c>
      <c r="M16290">
        <v>289670699</v>
      </c>
      <c r="N16290" s="1" t="s">
        <v>260</v>
      </c>
      <c r="O16290" s="1" t="s">
        <v>54</v>
      </c>
      <c r="P16290">
        <v>53033032215</v>
      </c>
      <c r="Q16290">
        <v>2</v>
      </c>
      <c r="R16290" s="1" t="s">
        <v>18919</v>
      </c>
    </row>
    <row r="16291" spans="1:18">
      <c r="A16291" s="1" t="s">
        <v>17290</v>
      </c>
      <c r="B16291" s="1" t="s">
        <v>1271</v>
      </c>
      <c r="C16291" s="1" t="s">
        <v>1511</v>
      </c>
      <c r="D16291" s="1" t="s">
        <v>18</v>
      </c>
      <c r="E16291">
        <v>98245</v>
      </c>
      <c r="F16291">
        <v>2024</v>
      </c>
      <c r="G16291" s="1" t="s">
        <v>18934</v>
      </c>
      <c r="H16291" s="1" t="s">
        <v>834</v>
      </c>
      <c r="I16291" s="1" t="s">
        <v>27</v>
      </c>
      <c r="J16291" s="1" t="s">
        <v>81</v>
      </c>
      <c r="K16291">
        <v>0</v>
      </c>
      <c r="L16291">
        <v>40</v>
      </c>
      <c r="M16291">
        <v>263195411</v>
      </c>
      <c r="N16291" s="1" t="s">
        <v>1512</v>
      </c>
      <c r="O16291" s="1" t="s">
        <v>1274</v>
      </c>
      <c r="P16291">
        <v>53055960102</v>
      </c>
      <c r="Q16291">
        <v>2</v>
      </c>
      <c r="R16291" s="1" t="s">
        <v>18921</v>
      </c>
    </row>
    <row r="16292" spans="1:18">
      <c r="A16292" s="1" t="s">
        <v>17291</v>
      </c>
      <c r="B16292" s="1" t="s">
        <v>955</v>
      </c>
      <c r="C16292" s="1" t="s">
        <v>2424</v>
      </c>
      <c r="D16292" s="1" t="s">
        <v>18</v>
      </c>
      <c r="E16292">
        <v>98328</v>
      </c>
      <c r="F16292">
        <v>2025</v>
      </c>
      <c r="G16292" s="1" t="s">
        <v>18922</v>
      </c>
      <c r="H16292" s="1" t="s">
        <v>445</v>
      </c>
      <c r="I16292" s="1" t="s">
        <v>27</v>
      </c>
      <c r="J16292" s="1" t="s">
        <v>81</v>
      </c>
      <c r="K16292">
        <v>0</v>
      </c>
      <c r="L16292">
        <v>2</v>
      </c>
      <c r="M16292">
        <v>278071433</v>
      </c>
      <c r="N16292" s="1" t="s">
        <v>2425</v>
      </c>
      <c r="O16292" s="1" t="s">
        <v>2426</v>
      </c>
      <c r="P16292">
        <v>53053073006</v>
      </c>
      <c r="Q16292">
        <v>1</v>
      </c>
      <c r="R16292" s="1" t="s">
        <v>18921</v>
      </c>
    </row>
    <row r="16293" spans="1:18">
      <c r="A16293" s="1" t="s">
        <v>17292</v>
      </c>
      <c r="B16293" s="1" t="s">
        <v>31</v>
      </c>
      <c r="C16293" s="1" t="s">
        <v>1252</v>
      </c>
      <c r="D16293" s="1" t="s">
        <v>18</v>
      </c>
      <c r="E16293">
        <v>98045</v>
      </c>
      <c r="F16293">
        <v>2024</v>
      </c>
      <c r="G16293" s="1" t="s">
        <v>18954</v>
      </c>
      <c r="H16293" s="1" t="s">
        <v>3261</v>
      </c>
      <c r="I16293" s="1" t="s">
        <v>27</v>
      </c>
      <c r="J16293" s="1" t="s">
        <v>81</v>
      </c>
      <c r="K16293">
        <v>0</v>
      </c>
      <c r="L16293">
        <v>5</v>
      </c>
      <c r="M16293">
        <v>284464127</v>
      </c>
      <c r="N16293" s="1" t="s">
        <v>1253</v>
      </c>
      <c r="O16293" s="1" t="s">
        <v>54</v>
      </c>
      <c r="P16293">
        <v>53033032705</v>
      </c>
      <c r="Q16293">
        <v>2</v>
      </c>
      <c r="R16293" s="1" t="s">
        <v>18921</v>
      </c>
    </row>
    <row r="16294" spans="1:18">
      <c r="A16294" s="1" t="s">
        <v>17293</v>
      </c>
      <c r="B16294" s="1" t="s">
        <v>17</v>
      </c>
      <c r="C16294" s="1" t="s">
        <v>440</v>
      </c>
      <c r="D16294" s="1" t="s">
        <v>18</v>
      </c>
      <c r="E16294">
        <v>98270</v>
      </c>
      <c r="F16294">
        <v>2025</v>
      </c>
      <c r="G16294" s="1" t="s">
        <v>18940</v>
      </c>
      <c r="H16294" s="1" t="s">
        <v>1125</v>
      </c>
      <c r="I16294" s="1" t="s">
        <v>27</v>
      </c>
      <c r="J16294" s="1" t="s">
        <v>81</v>
      </c>
      <c r="K16294">
        <v>0</v>
      </c>
      <c r="L16294">
        <v>44</v>
      </c>
      <c r="M16294">
        <v>290010388</v>
      </c>
      <c r="N16294" s="1" t="s">
        <v>441</v>
      </c>
      <c r="O16294" s="1" t="s">
        <v>23</v>
      </c>
      <c r="P16294">
        <v>53061052710</v>
      </c>
      <c r="Q16294">
        <v>1</v>
      </c>
      <c r="R16294" s="1" t="s">
        <v>18921</v>
      </c>
    </row>
    <row r="16295" spans="1:18">
      <c r="A16295" s="1" t="s">
        <v>17294</v>
      </c>
      <c r="B16295" s="1" t="s">
        <v>31</v>
      </c>
      <c r="C16295" s="1" t="s">
        <v>32</v>
      </c>
      <c r="D16295" s="1" t="s">
        <v>18</v>
      </c>
      <c r="E16295">
        <v>98106</v>
      </c>
      <c r="F16295">
        <v>2019</v>
      </c>
      <c r="G16295" s="1" t="s">
        <v>18931</v>
      </c>
      <c r="H16295" s="1" t="s">
        <v>153</v>
      </c>
      <c r="I16295" s="1" t="s">
        <v>20</v>
      </c>
      <c r="J16295" s="1" t="s">
        <v>67</v>
      </c>
      <c r="K16295">
        <v>22</v>
      </c>
      <c r="L16295">
        <v>34</v>
      </c>
      <c r="M16295">
        <v>290141925</v>
      </c>
      <c r="N16295" s="1" t="s">
        <v>329</v>
      </c>
      <c r="O16295" s="1" t="s">
        <v>35</v>
      </c>
      <c r="P16295">
        <v>53033011402</v>
      </c>
      <c r="Q16295">
        <v>7</v>
      </c>
      <c r="R16295" s="1" t="s">
        <v>18919</v>
      </c>
    </row>
    <row r="16296" spans="1:18">
      <c r="A16296" s="1" t="s">
        <v>17295</v>
      </c>
      <c r="B16296" s="1" t="s">
        <v>31</v>
      </c>
      <c r="C16296" s="1" t="s">
        <v>715</v>
      </c>
      <c r="D16296" s="1" t="s">
        <v>18</v>
      </c>
      <c r="E16296">
        <v>98001</v>
      </c>
      <c r="F16296">
        <v>2014</v>
      </c>
      <c r="G16296" s="1" t="s">
        <v>18924</v>
      </c>
      <c r="H16296" s="1" t="s">
        <v>176</v>
      </c>
      <c r="I16296" s="1" t="s">
        <v>20</v>
      </c>
      <c r="J16296" s="1" t="s">
        <v>21</v>
      </c>
      <c r="K16296">
        <v>38</v>
      </c>
      <c r="L16296">
        <v>30</v>
      </c>
      <c r="M16296">
        <v>123588524</v>
      </c>
      <c r="N16296" s="1" t="s">
        <v>946</v>
      </c>
      <c r="O16296" s="1" t="s">
        <v>54</v>
      </c>
      <c r="P16296">
        <v>53033029805</v>
      </c>
      <c r="Q16296">
        <v>12</v>
      </c>
      <c r="R16296" s="1" t="s">
        <v>18919</v>
      </c>
    </row>
    <row r="16297" spans="1:18">
      <c r="A16297" s="1" t="s">
        <v>17296</v>
      </c>
      <c r="B16297" s="1" t="s">
        <v>31</v>
      </c>
      <c r="C16297" s="1" t="s">
        <v>87</v>
      </c>
      <c r="D16297" s="1" t="s">
        <v>18</v>
      </c>
      <c r="E16297">
        <v>98004</v>
      </c>
      <c r="F16297">
        <v>2026</v>
      </c>
      <c r="G16297" s="1" t="s">
        <v>18936</v>
      </c>
      <c r="H16297" s="1" t="s">
        <v>282</v>
      </c>
      <c r="I16297" s="1" t="s">
        <v>27</v>
      </c>
      <c r="J16297" s="1" t="s">
        <v>81</v>
      </c>
      <c r="K16297">
        <v>0</v>
      </c>
      <c r="L16297">
        <v>41</v>
      </c>
      <c r="M16297">
        <v>286916290</v>
      </c>
      <c r="N16297" s="1" t="s">
        <v>88</v>
      </c>
      <c r="O16297" s="1" t="s">
        <v>54</v>
      </c>
      <c r="P16297">
        <v>53033023801</v>
      </c>
      <c r="Q16297">
        <v>0</v>
      </c>
      <c r="R16297" s="1" t="s">
        <v>18921</v>
      </c>
    </row>
    <row r="16298" spans="1:18">
      <c r="A16298" s="1" t="s">
        <v>17297</v>
      </c>
      <c r="B16298" s="1" t="s">
        <v>1271</v>
      </c>
      <c r="C16298" s="1" t="s">
        <v>1974</v>
      </c>
      <c r="D16298" s="1" t="s">
        <v>18</v>
      </c>
      <c r="E16298">
        <v>98279</v>
      </c>
      <c r="F16298">
        <v>2024</v>
      </c>
      <c r="G16298" s="1" t="s">
        <v>18936</v>
      </c>
      <c r="H16298" s="1" t="s">
        <v>282</v>
      </c>
      <c r="I16298" s="1" t="s">
        <v>27</v>
      </c>
      <c r="J16298" s="1" t="s">
        <v>81</v>
      </c>
      <c r="K16298">
        <v>0</v>
      </c>
      <c r="L16298">
        <v>40</v>
      </c>
      <c r="M16298">
        <v>291161713</v>
      </c>
      <c r="N16298" s="1" t="s">
        <v>1975</v>
      </c>
      <c r="O16298" s="1" t="s">
        <v>1274</v>
      </c>
      <c r="P16298">
        <v>53055960101</v>
      </c>
      <c r="Q16298">
        <v>2</v>
      </c>
      <c r="R16298" s="1" t="s">
        <v>18921</v>
      </c>
    </row>
    <row r="16299" spans="1:18">
      <c r="A16299" s="1" t="s">
        <v>17298</v>
      </c>
      <c r="B16299" s="1" t="s">
        <v>17</v>
      </c>
      <c r="C16299" s="1" t="s">
        <v>166</v>
      </c>
      <c r="D16299" s="1" t="s">
        <v>18</v>
      </c>
      <c r="E16299">
        <v>98020</v>
      </c>
      <c r="F16299">
        <v>2024</v>
      </c>
      <c r="G16299" s="1" t="s">
        <v>17901</v>
      </c>
      <c r="H16299" s="1" t="s">
        <v>161</v>
      </c>
      <c r="I16299" s="1" t="s">
        <v>27</v>
      </c>
      <c r="J16299" s="1" t="s">
        <v>81</v>
      </c>
      <c r="K16299">
        <v>0</v>
      </c>
      <c r="L16299">
        <v>21</v>
      </c>
      <c r="M16299">
        <v>272568614</v>
      </c>
      <c r="N16299" s="1" t="s">
        <v>471</v>
      </c>
      <c r="O16299" s="1" t="s">
        <v>23</v>
      </c>
      <c r="P16299">
        <v>53061050300</v>
      </c>
      <c r="Q16299">
        <v>2</v>
      </c>
      <c r="R16299" s="1" t="s">
        <v>18921</v>
      </c>
    </row>
    <row r="16300" spans="1:18">
      <c r="A16300" s="1" t="s">
        <v>17299</v>
      </c>
      <c r="B16300" s="1" t="s">
        <v>31</v>
      </c>
      <c r="C16300" s="1" t="s">
        <v>1371</v>
      </c>
      <c r="D16300" s="1" t="s">
        <v>18</v>
      </c>
      <c r="E16300">
        <v>98042</v>
      </c>
      <c r="F16300">
        <v>2021</v>
      </c>
      <c r="G16300" s="1" t="s">
        <v>18936</v>
      </c>
      <c r="H16300" s="1" t="s">
        <v>282</v>
      </c>
      <c r="I16300" s="1" t="s">
        <v>27</v>
      </c>
      <c r="J16300" s="1" t="s">
        <v>21</v>
      </c>
      <c r="K16300">
        <v>192</v>
      </c>
      <c r="L16300">
        <v>47</v>
      </c>
      <c r="M16300">
        <v>238579764</v>
      </c>
      <c r="N16300" s="1" t="s">
        <v>121</v>
      </c>
      <c r="O16300" s="1" t="s">
        <v>54</v>
      </c>
      <c r="P16300">
        <v>53033031605</v>
      </c>
      <c r="Q16300">
        <v>5</v>
      </c>
      <c r="R16300" s="1" t="s">
        <v>18921</v>
      </c>
    </row>
    <row r="16301" spans="1:18">
      <c r="A16301" s="1" t="s">
        <v>17300</v>
      </c>
      <c r="B16301" s="1" t="s">
        <v>955</v>
      </c>
      <c r="C16301" s="1" t="s">
        <v>1058</v>
      </c>
      <c r="D16301" s="1" t="s">
        <v>18</v>
      </c>
      <c r="E16301">
        <v>98335</v>
      </c>
      <c r="F16301">
        <v>2022</v>
      </c>
      <c r="G16301" s="1" t="s">
        <v>18951</v>
      </c>
      <c r="H16301" s="1" t="s">
        <v>1099</v>
      </c>
      <c r="I16301" s="1" t="s">
        <v>27</v>
      </c>
      <c r="J16301" s="1" t="s">
        <v>81</v>
      </c>
      <c r="K16301">
        <v>0</v>
      </c>
      <c r="L16301">
        <v>26</v>
      </c>
      <c r="M16301">
        <v>224193658</v>
      </c>
      <c r="N16301" s="1" t="s">
        <v>1127</v>
      </c>
      <c r="O16301" s="1" t="s">
        <v>958</v>
      </c>
      <c r="P16301">
        <v>53053072408</v>
      </c>
      <c r="Q16301">
        <v>4</v>
      </c>
      <c r="R16301" s="1" t="s">
        <v>18921</v>
      </c>
    </row>
    <row r="16302" spans="1:18">
      <c r="A16302" s="1" t="s">
        <v>17301</v>
      </c>
      <c r="B16302" s="1" t="s">
        <v>31</v>
      </c>
      <c r="C16302" s="1" t="s">
        <v>120</v>
      </c>
      <c r="D16302" s="1" t="s">
        <v>18</v>
      </c>
      <c r="E16302">
        <v>98031</v>
      </c>
      <c r="F16302">
        <v>2026</v>
      </c>
      <c r="G16302" s="1" t="s">
        <v>18926</v>
      </c>
      <c r="H16302" s="1" t="s">
        <v>95</v>
      </c>
      <c r="I16302" s="1" t="s">
        <v>20</v>
      </c>
      <c r="J16302" s="1" t="s">
        <v>67</v>
      </c>
      <c r="K16302">
        <v>27</v>
      </c>
      <c r="L16302">
        <v>47</v>
      </c>
      <c r="M16302">
        <v>291877610</v>
      </c>
      <c r="N16302" s="1" t="s">
        <v>273</v>
      </c>
      <c r="O16302" s="1" t="s">
        <v>54</v>
      </c>
      <c r="P16302">
        <v>53033029506</v>
      </c>
      <c r="Q16302">
        <v>0</v>
      </c>
      <c r="R16302" s="1" t="s">
        <v>18919</v>
      </c>
    </row>
    <row r="16303" spans="1:18">
      <c r="A16303" s="1" t="s">
        <v>17302</v>
      </c>
      <c r="B16303" s="1" t="s">
        <v>17</v>
      </c>
      <c r="C16303" s="1" t="s">
        <v>279</v>
      </c>
      <c r="D16303" s="1" t="s">
        <v>18</v>
      </c>
      <c r="E16303">
        <v>98203</v>
      </c>
      <c r="F16303">
        <v>2023</v>
      </c>
      <c r="G16303" s="1" t="s">
        <v>18931</v>
      </c>
      <c r="H16303" s="1" t="s">
        <v>455</v>
      </c>
      <c r="I16303" s="1" t="s">
        <v>20</v>
      </c>
      <c r="J16303" s="1" t="s">
        <v>21</v>
      </c>
      <c r="K16303">
        <v>35</v>
      </c>
      <c r="L16303">
        <v>38</v>
      </c>
      <c r="M16303">
        <v>290916776</v>
      </c>
      <c r="N16303" s="1" t="s">
        <v>533</v>
      </c>
      <c r="O16303" s="1" t="s">
        <v>23</v>
      </c>
      <c r="P16303">
        <v>53061041304</v>
      </c>
      <c r="Q16303">
        <v>3</v>
      </c>
      <c r="R16303" s="1" t="s">
        <v>18919</v>
      </c>
    </row>
    <row r="16304" spans="1:18">
      <c r="A16304" s="1" t="s">
        <v>17303</v>
      </c>
      <c r="B16304" s="1" t="s">
        <v>955</v>
      </c>
      <c r="C16304" s="1" t="s">
        <v>956</v>
      </c>
      <c r="D16304" s="1" t="s">
        <v>18</v>
      </c>
      <c r="E16304">
        <v>98406</v>
      </c>
      <c r="F16304">
        <v>2022</v>
      </c>
      <c r="G16304" s="1" t="s">
        <v>17901</v>
      </c>
      <c r="H16304" s="1" t="s">
        <v>161</v>
      </c>
      <c r="I16304" s="1" t="s">
        <v>27</v>
      </c>
      <c r="J16304" s="1" t="s">
        <v>81</v>
      </c>
      <c r="K16304">
        <v>0</v>
      </c>
      <c r="L16304">
        <v>27</v>
      </c>
      <c r="M16304">
        <v>272500658</v>
      </c>
      <c r="N16304" s="1" t="s">
        <v>4062</v>
      </c>
      <c r="O16304" s="1" t="s">
        <v>958</v>
      </c>
      <c r="P16304">
        <v>53053060700</v>
      </c>
      <c r="Q16304">
        <v>4</v>
      </c>
      <c r="R16304" s="1" t="s">
        <v>18921</v>
      </c>
    </row>
    <row r="16305" spans="1:18">
      <c r="A16305" s="1" t="s">
        <v>17304</v>
      </c>
      <c r="B16305" s="1" t="s">
        <v>955</v>
      </c>
      <c r="C16305" s="1" t="s">
        <v>1720</v>
      </c>
      <c r="D16305" s="1" t="s">
        <v>18</v>
      </c>
      <c r="E16305">
        <v>98499</v>
      </c>
      <c r="F16305">
        <v>2024</v>
      </c>
      <c r="G16305" s="1" t="s">
        <v>18918</v>
      </c>
      <c r="H16305" s="1" t="s">
        <v>917</v>
      </c>
      <c r="I16305" s="1" t="s">
        <v>20</v>
      </c>
      <c r="J16305" s="1" t="s">
        <v>21</v>
      </c>
      <c r="K16305">
        <v>31</v>
      </c>
      <c r="L16305">
        <v>28</v>
      </c>
      <c r="M16305">
        <v>258730188</v>
      </c>
      <c r="N16305" s="1" t="s">
        <v>1721</v>
      </c>
      <c r="O16305" s="1" t="s">
        <v>958</v>
      </c>
      <c r="P16305">
        <v>53053071902</v>
      </c>
      <c r="Q16305">
        <v>2</v>
      </c>
      <c r="R16305" s="1" t="s">
        <v>18919</v>
      </c>
    </row>
    <row r="16306" spans="1:18">
      <c r="A16306" s="1" t="s">
        <v>17305</v>
      </c>
      <c r="B16306" s="1" t="s">
        <v>331</v>
      </c>
      <c r="C16306" s="1" t="s">
        <v>1168</v>
      </c>
      <c r="D16306" s="1" t="s">
        <v>18</v>
      </c>
      <c r="E16306">
        <v>98282</v>
      </c>
      <c r="F16306">
        <v>2020</v>
      </c>
      <c r="G16306" s="1" t="s">
        <v>18931</v>
      </c>
      <c r="H16306" s="1" t="s">
        <v>455</v>
      </c>
      <c r="I16306" s="1" t="s">
        <v>20</v>
      </c>
      <c r="J16306" s="1" t="s">
        <v>67</v>
      </c>
      <c r="K16306">
        <v>19</v>
      </c>
      <c r="L16306">
        <v>10</v>
      </c>
      <c r="M16306">
        <v>253685988</v>
      </c>
      <c r="N16306" s="1" t="s">
        <v>1169</v>
      </c>
      <c r="O16306" s="1" t="s">
        <v>824</v>
      </c>
      <c r="P16306">
        <v>53029971600</v>
      </c>
      <c r="Q16306">
        <v>6</v>
      </c>
      <c r="R16306" s="1" t="s">
        <v>18919</v>
      </c>
    </row>
    <row r="16307" spans="1:18">
      <c r="A16307" s="1" t="s">
        <v>17306</v>
      </c>
      <c r="B16307" s="1" t="s">
        <v>37</v>
      </c>
      <c r="C16307" s="1" t="s">
        <v>108</v>
      </c>
      <c r="D16307" s="1" t="s">
        <v>18</v>
      </c>
      <c r="E16307">
        <v>98315</v>
      </c>
      <c r="F16307">
        <v>2021</v>
      </c>
      <c r="G16307" s="1" t="s">
        <v>18934</v>
      </c>
      <c r="H16307" s="1" t="s">
        <v>322</v>
      </c>
      <c r="I16307" s="1" t="s">
        <v>27</v>
      </c>
      <c r="J16307" s="1" t="s">
        <v>81</v>
      </c>
      <c r="K16307">
        <v>0</v>
      </c>
      <c r="L16307">
        <v>23</v>
      </c>
      <c r="M16307">
        <v>290778281</v>
      </c>
      <c r="N16307" s="1" t="s">
        <v>15993</v>
      </c>
      <c r="O16307" s="1" t="s">
        <v>23</v>
      </c>
      <c r="P16307">
        <v>53035090300</v>
      </c>
      <c r="Q16307">
        <v>5</v>
      </c>
      <c r="R16307" s="1" t="s">
        <v>18921</v>
      </c>
    </row>
    <row r="16308" spans="1:18">
      <c r="A16308" s="1" t="s">
        <v>17307</v>
      </c>
      <c r="B16308" s="1" t="s">
        <v>31</v>
      </c>
      <c r="C16308" s="1" t="s">
        <v>549</v>
      </c>
      <c r="D16308" s="1" t="s">
        <v>18</v>
      </c>
      <c r="E16308">
        <v>98070</v>
      </c>
      <c r="F16308">
        <v>2022</v>
      </c>
      <c r="G16308" s="1" t="s">
        <v>18931</v>
      </c>
      <c r="H16308" s="1" t="s">
        <v>249</v>
      </c>
      <c r="I16308" s="1" t="s">
        <v>20</v>
      </c>
      <c r="J16308" s="1" t="s">
        <v>67</v>
      </c>
      <c r="K16308">
        <v>18</v>
      </c>
      <c r="L16308">
        <v>34</v>
      </c>
      <c r="M16308">
        <v>177804070</v>
      </c>
      <c r="N16308" s="1" t="s">
        <v>550</v>
      </c>
      <c r="O16308" s="1" t="s">
        <v>54</v>
      </c>
      <c r="P16308">
        <v>53033027702</v>
      </c>
      <c r="Q16308">
        <v>4</v>
      </c>
      <c r="R16308" s="1" t="s">
        <v>18919</v>
      </c>
    </row>
    <row r="16309" spans="1:18">
      <c r="A16309" s="1" t="s">
        <v>17308</v>
      </c>
      <c r="B16309" s="1" t="s">
        <v>31</v>
      </c>
      <c r="C16309" s="1" t="s">
        <v>988</v>
      </c>
      <c r="D16309" s="1" t="s">
        <v>18</v>
      </c>
      <c r="E16309">
        <v>98072</v>
      </c>
      <c r="F16309">
        <v>2022</v>
      </c>
      <c r="G16309" s="1" t="s">
        <v>18922</v>
      </c>
      <c r="H16309" s="1" t="s">
        <v>33</v>
      </c>
      <c r="I16309" s="1" t="s">
        <v>27</v>
      </c>
      <c r="J16309" s="1" t="s">
        <v>81</v>
      </c>
      <c r="K16309">
        <v>0</v>
      </c>
      <c r="L16309">
        <v>45</v>
      </c>
      <c r="M16309">
        <v>207380309</v>
      </c>
      <c r="N16309" s="1" t="s">
        <v>989</v>
      </c>
      <c r="O16309" s="1" t="s">
        <v>54</v>
      </c>
      <c r="P16309">
        <v>53033032326</v>
      </c>
      <c r="Q16309">
        <v>4</v>
      </c>
      <c r="R16309" s="1" t="s">
        <v>18921</v>
      </c>
    </row>
    <row r="16310" spans="1:18">
      <c r="A16310" s="1" t="s">
        <v>17309</v>
      </c>
      <c r="B16310" s="1" t="s">
        <v>955</v>
      </c>
      <c r="C16310" s="1" t="s">
        <v>6281</v>
      </c>
      <c r="D16310" s="1" t="s">
        <v>18</v>
      </c>
      <c r="E16310">
        <v>98375</v>
      </c>
      <c r="F16310">
        <v>2020</v>
      </c>
      <c r="G16310" s="1" t="s">
        <v>18931</v>
      </c>
      <c r="H16310" s="1" t="s">
        <v>153</v>
      </c>
      <c r="I16310" s="1" t="s">
        <v>20</v>
      </c>
      <c r="J16310" s="1" t="s">
        <v>67</v>
      </c>
      <c r="K16310">
        <v>22</v>
      </c>
      <c r="L16310">
        <v>25</v>
      </c>
      <c r="M16310">
        <v>267216694</v>
      </c>
      <c r="N16310" s="1" t="s">
        <v>4162</v>
      </c>
      <c r="O16310" s="1" t="s">
        <v>2189</v>
      </c>
      <c r="P16310">
        <v>53053071309</v>
      </c>
      <c r="Q16310">
        <v>6</v>
      </c>
      <c r="R16310" s="1" t="s">
        <v>18919</v>
      </c>
    </row>
    <row r="16311" spans="1:18">
      <c r="A16311" s="1" t="s">
        <v>17310</v>
      </c>
      <c r="B16311" s="1" t="s">
        <v>742</v>
      </c>
      <c r="C16311" s="1" t="s">
        <v>2319</v>
      </c>
      <c r="D16311" s="1" t="s">
        <v>18</v>
      </c>
      <c r="E16311">
        <v>98225</v>
      </c>
      <c r="F16311">
        <v>2026</v>
      </c>
      <c r="G16311" s="1" t="s">
        <v>18937</v>
      </c>
      <c r="H16311" s="1" t="s">
        <v>395</v>
      </c>
      <c r="I16311" s="1" t="s">
        <v>27</v>
      </c>
      <c r="J16311" s="1" t="s">
        <v>81</v>
      </c>
      <c r="K16311">
        <v>0</v>
      </c>
      <c r="L16311">
        <v>42</v>
      </c>
      <c r="M16311">
        <v>290624043</v>
      </c>
      <c r="N16311" s="1" t="s">
        <v>5097</v>
      </c>
      <c r="O16311" s="1" t="s">
        <v>746</v>
      </c>
      <c r="P16311">
        <v>53073000201</v>
      </c>
      <c r="Q16311">
        <v>0</v>
      </c>
      <c r="R16311" s="1" t="s">
        <v>18921</v>
      </c>
    </row>
    <row r="16312" spans="1:18">
      <c r="A16312" s="1" t="s">
        <v>17311</v>
      </c>
      <c r="B16312" s="1" t="s">
        <v>17</v>
      </c>
      <c r="C16312" s="1" t="s">
        <v>279</v>
      </c>
      <c r="D16312" s="1" t="s">
        <v>18</v>
      </c>
      <c r="E16312">
        <v>98203</v>
      </c>
      <c r="F16312">
        <v>2024</v>
      </c>
      <c r="G16312" s="1" t="s">
        <v>18924</v>
      </c>
      <c r="H16312" s="1" t="s">
        <v>880</v>
      </c>
      <c r="I16312" s="1" t="s">
        <v>27</v>
      </c>
      <c r="J16312" s="1" t="s">
        <v>81</v>
      </c>
      <c r="K16312">
        <v>0</v>
      </c>
      <c r="L16312">
        <v>38</v>
      </c>
      <c r="M16312">
        <v>271896957</v>
      </c>
      <c r="N16312" s="1" t="s">
        <v>533</v>
      </c>
      <c r="O16312" s="1" t="s">
        <v>23</v>
      </c>
      <c r="P16312">
        <v>53061041303</v>
      </c>
      <c r="Q16312">
        <v>2</v>
      </c>
      <c r="R16312" s="1" t="s">
        <v>18921</v>
      </c>
    </row>
    <row r="16313" spans="1:18">
      <c r="A16313" s="1" t="s">
        <v>17312</v>
      </c>
      <c r="B16313" s="1" t="s">
        <v>31</v>
      </c>
      <c r="C16313" s="1" t="s">
        <v>988</v>
      </c>
      <c r="D16313" s="1" t="s">
        <v>18</v>
      </c>
      <c r="E16313">
        <v>98072</v>
      </c>
      <c r="F16313">
        <v>2026</v>
      </c>
      <c r="G16313" s="1" t="s">
        <v>18947</v>
      </c>
      <c r="H16313" s="1" t="s">
        <v>849</v>
      </c>
      <c r="I16313" s="1" t="s">
        <v>27</v>
      </c>
      <c r="J16313" s="1" t="s">
        <v>81</v>
      </c>
      <c r="K16313">
        <v>0</v>
      </c>
      <c r="L16313">
        <v>45</v>
      </c>
      <c r="M16313">
        <v>287055772</v>
      </c>
      <c r="N16313" s="1" t="s">
        <v>989</v>
      </c>
      <c r="O16313" s="1" t="s">
        <v>54</v>
      </c>
      <c r="P16313">
        <v>53033032321</v>
      </c>
      <c r="Q16313">
        <v>0</v>
      </c>
      <c r="R16313" s="1" t="s">
        <v>18921</v>
      </c>
    </row>
    <row r="16314" spans="1:18">
      <c r="A16314" s="1" t="s">
        <v>17313</v>
      </c>
      <c r="B16314" s="1" t="s">
        <v>31</v>
      </c>
      <c r="C16314" s="1" t="s">
        <v>32</v>
      </c>
      <c r="D16314" s="1" t="s">
        <v>18</v>
      </c>
      <c r="E16314">
        <v>98103</v>
      </c>
      <c r="F16314">
        <v>2019</v>
      </c>
      <c r="G16314" s="1" t="s">
        <v>18931</v>
      </c>
      <c r="H16314" s="1" t="s">
        <v>455</v>
      </c>
      <c r="I16314" s="1" t="s">
        <v>20</v>
      </c>
      <c r="J16314" s="1" t="s">
        <v>67</v>
      </c>
      <c r="K16314">
        <v>17</v>
      </c>
      <c r="L16314">
        <v>43</v>
      </c>
      <c r="M16314">
        <v>474474857</v>
      </c>
      <c r="N16314" s="1" t="s">
        <v>263</v>
      </c>
      <c r="O16314" s="1" t="s">
        <v>35</v>
      </c>
      <c r="P16314">
        <v>53033004901</v>
      </c>
      <c r="Q16314">
        <v>7</v>
      </c>
      <c r="R16314" s="1" t="s">
        <v>18919</v>
      </c>
    </row>
    <row r="16315" spans="1:18">
      <c r="A16315" s="1" t="s">
        <v>17314</v>
      </c>
      <c r="B16315" s="1" t="s">
        <v>31</v>
      </c>
      <c r="C16315" s="1" t="s">
        <v>1191</v>
      </c>
      <c r="D16315" s="1" t="s">
        <v>18</v>
      </c>
      <c r="E16315">
        <v>98040</v>
      </c>
      <c r="F16315">
        <v>2018</v>
      </c>
      <c r="G16315" s="1" t="s">
        <v>18933</v>
      </c>
      <c r="H16315" s="1" t="s">
        <v>206</v>
      </c>
      <c r="I16315" s="1" t="s">
        <v>27</v>
      </c>
      <c r="J16315" s="1" t="s">
        <v>21</v>
      </c>
      <c r="K16315">
        <v>58</v>
      </c>
      <c r="L16315">
        <v>41</v>
      </c>
      <c r="M16315">
        <v>474059372</v>
      </c>
      <c r="N16315" s="1" t="s">
        <v>1192</v>
      </c>
      <c r="O16315" s="1" t="s">
        <v>54</v>
      </c>
      <c r="P16315">
        <v>53033024500</v>
      </c>
      <c r="Q16315">
        <v>8</v>
      </c>
      <c r="R16315" s="1" t="s">
        <v>18921</v>
      </c>
    </row>
    <row r="16316" spans="1:18">
      <c r="A16316" s="1" t="s">
        <v>17315</v>
      </c>
      <c r="B16316" s="1" t="s">
        <v>2121</v>
      </c>
      <c r="C16316" s="1" t="s">
        <v>2303</v>
      </c>
      <c r="D16316" s="1" t="s">
        <v>18</v>
      </c>
      <c r="E16316">
        <v>98363</v>
      </c>
      <c r="F16316">
        <v>2026</v>
      </c>
      <c r="G16316" s="1" t="s">
        <v>18920</v>
      </c>
      <c r="H16316" s="1" t="s">
        <v>913</v>
      </c>
      <c r="I16316" s="1" t="s">
        <v>27</v>
      </c>
      <c r="J16316" s="1" t="s">
        <v>81</v>
      </c>
      <c r="K16316">
        <v>0</v>
      </c>
      <c r="L16316">
        <v>24</v>
      </c>
      <c r="M16316">
        <v>290127904</v>
      </c>
      <c r="N16316" s="1" t="s">
        <v>2304</v>
      </c>
      <c r="O16316" s="1" t="s">
        <v>2305</v>
      </c>
      <c r="P16316">
        <v>53009000700</v>
      </c>
      <c r="Q16316">
        <v>0</v>
      </c>
      <c r="R16316" s="1" t="s">
        <v>18921</v>
      </c>
    </row>
    <row r="16317" spans="1:18">
      <c r="A16317" s="1" t="s">
        <v>17316</v>
      </c>
      <c r="B16317" s="1" t="s">
        <v>31</v>
      </c>
      <c r="C16317" s="1" t="s">
        <v>32</v>
      </c>
      <c r="D16317" s="1" t="s">
        <v>18</v>
      </c>
      <c r="E16317">
        <v>98107</v>
      </c>
      <c r="F16317">
        <v>2025</v>
      </c>
      <c r="G16317" s="1" t="s">
        <v>18928</v>
      </c>
      <c r="H16317" s="1" t="s">
        <v>1149</v>
      </c>
      <c r="I16317" s="1" t="s">
        <v>27</v>
      </c>
      <c r="J16317" s="1" t="s">
        <v>81</v>
      </c>
      <c r="K16317">
        <v>0</v>
      </c>
      <c r="L16317">
        <v>36</v>
      </c>
      <c r="M16317">
        <v>274839127</v>
      </c>
      <c r="N16317" s="1" t="s">
        <v>821</v>
      </c>
      <c r="O16317" s="1" t="s">
        <v>35</v>
      </c>
      <c r="P16317">
        <v>53033003301</v>
      </c>
      <c r="Q16317">
        <v>1</v>
      </c>
      <c r="R16317" s="1" t="s">
        <v>18921</v>
      </c>
    </row>
    <row r="16318" spans="1:18">
      <c r="A16318" s="1" t="s">
        <v>17317</v>
      </c>
      <c r="B16318" s="1" t="s">
        <v>78</v>
      </c>
      <c r="C16318" s="1" t="s">
        <v>114</v>
      </c>
      <c r="D16318" s="1" t="s">
        <v>18</v>
      </c>
      <c r="E16318">
        <v>98516</v>
      </c>
      <c r="F16318">
        <v>2017</v>
      </c>
      <c r="G16318" s="1" t="s">
        <v>18945</v>
      </c>
      <c r="H16318" s="1" t="s">
        <v>817</v>
      </c>
      <c r="I16318" s="1" t="s">
        <v>20</v>
      </c>
      <c r="J16318" s="1" t="s">
        <v>67</v>
      </c>
      <c r="K16318">
        <v>10</v>
      </c>
      <c r="L16318">
        <v>22</v>
      </c>
      <c r="M16318">
        <v>145528246</v>
      </c>
      <c r="N16318" s="1" t="s">
        <v>115</v>
      </c>
      <c r="O16318" s="1" t="s">
        <v>23</v>
      </c>
      <c r="P16318">
        <v>53067012224</v>
      </c>
      <c r="Q16318">
        <v>9</v>
      </c>
      <c r="R16318" s="1" t="s">
        <v>18919</v>
      </c>
    </row>
    <row r="16319" spans="1:18">
      <c r="A16319" s="1" t="s">
        <v>17318</v>
      </c>
      <c r="B16319" s="1" t="s">
        <v>494</v>
      </c>
      <c r="C16319" s="1" t="s">
        <v>495</v>
      </c>
      <c r="D16319" s="1" t="s">
        <v>18</v>
      </c>
      <c r="E16319">
        <v>99163</v>
      </c>
      <c r="F16319">
        <v>2018</v>
      </c>
      <c r="G16319" s="1" t="s">
        <v>17901</v>
      </c>
      <c r="H16319" s="1" t="s">
        <v>347</v>
      </c>
      <c r="I16319" s="1" t="s">
        <v>27</v>
      </c>
      <c r="J16319" s="1" t="s">
        <v>21</v>
      </c>
      <c r="K16319">
        <v>100</v>
      </c>
      <c r="L16319">
        <v>9</v>
      </c>
      <c r="M16319">
        <v>179159186</v>
      </c>
      <c r="N16319" s="1" t="s">
        <v>497</v>
      </c>
      <c r="O16319" s="1" t="s">
        <v>391</v>
      </c>
      <c r="P16319">
        <v>53075000601</v>
      </c>
      <c r="Q16319">
        <v>8</v>
      </c>
      <c r="R16319" s="1" t="s">
        <v>18921</v>
      </c>
    </row>
    <row r="16320" spans="1:18">
      <c r="A16320" s="1" t="s">
        <v>17319</v>
      </c>
      <c r="B16320" s="1" t="s">
        <v>31</v>
      </c>
      <c r="C16320" s="1" t="s">
        <v>988</v>
      </c>
      <c r="D16320" s="1" t="s">
        <v>18</v>
      </c>
      <c r="E16320">
        <v>98072</v>
      </c>
      <c r="F16320">
        <v>2026</v>
      </c>
      <c r="G16320" s="1" t="s">
        <v>18964</v>
      </c>
      <c r="H16320" s="1" t="s">
        <v>13822</v>
      </c>
      <c r="I16320" s="1" t="s">
        <v>20</v>
      </c>
      <c r="J16320" s="1" t="s">
        <v>67</v>
      </c>
      <c r="K16320">
        <v>7</v>
      </c>
      <c r="L16320">
        <v>45</v>
      </c>
      <c r="M16320">
        <v>291063615</v>
      </c>
      <c r="N16320" s="1" t="s">
        <v>989</v>
      </c>
      <c r="O16320" s="1" t="s">
        <v>54</v>
      </c>
      <c r="P16320">
        <v>53033032307</v>
      </c>
      <c r="Q16320">
        <v>0</v>
      </c>
      <c r="R16320" s="1" t="s">
        <v>18919</v>
      </c>
    </row>
    <row r="16321" spans="1:18">
      <c r="A16321" s="1" t="s">
        <v>17320</v>
      </c>
      <c r="B16321" s="1" t="s">
        <v>31</v>
      </c>
      <c r="C16321" s="1" t="s">
        <v>144</v>
      </c>
      <c r="D16321" s="1" t="s">
        <v>18</v>
      </c>
      <c r="E16321">
        <v>98058</v>
      </c>
      <c r="F16321">
        <v>2019</v>
      </c>
      <c r="G16321" s="1" t="s">
        <v>18933</v>
      </c>
      <c r="H16321" s="1" t="s">
        <v>206</v>
      </c>
      <c r="I16321" s="1" t="s">
        <v>27</v>
      </c>
      <c r="J16321" s="1" t="s">
        <v>21</v>
      </c>
      <c r="K16321">
        <v>58</v>
      </c>
      <c r="L16321">
        <v>11</v>
      </c>
      <c r="M16321">
        <v>149038669</v>
      </c>
      <c r="N16321" s="1" t="s">
        <v>566</v>
      </c>
      <c r="O16321" s="1" t="s">
        <v>54</v>
      </c>
      <c r="P16321">
        <v>53033031909</v>
      </c>
      <c r="Q16321">
        <v>7</v>
      </c>
      <c r="R16321" s="1" t="s">
        <v>18921</v>
      </c>
    </row>
    <row r="16322" spans="1:18">
      <c r="A16322" s="1" t="s">
        <v>17321</v>
      </c>
      <c r="B16322" s="1" t="s">
        <v>403</v>
      </c>
      <c r="C16322" s="1" t="s">
        <v>403</v>
      </c>
      <c r="D16322" s="1" t="s">
        <v>18</v>
      </c>
      <c r="E16322">
        <v>99223</v>
      </c>
      <c r="F16322">
        <v>2024</v>
      </c>
      <c r="G16322" s="1" t="s">
        <v>18942</v>
      </c>
      <c r="H16322" s="1" t="s">
        <v>744</v>
      </c>
      <c r="I16322" s="1" t="s">
        <v>27</v>
      </c>
      <c r="J16322" s="1" t="s">
        <v>81</v>
      </c>
      <c r="K16322">
        <v>0</v>
      </c>
      <c r="L16322">
        <v>3</v>
      </c>
      <c r="M16322">
        <v>280457110</v>
      </c>
      <c r="N16322" s="1" t="s">
        <v>1668</v>
      </c>
      <c r="O16322" s="1" t="s">
        <v>1003</v>
      </c>
      <c r="P16322">
        <v>53063004602</v>
      </c>
      <c r="Q16322">
        <v>2</v>
      </c>
      <c r="R16322" s="1" t="s">
        <v>18921</v>
      </c>
    </row>
    <row r="16323" spans="1:18">
      <c r="A16323" s="1" t="s">
        <v>17322</v>
      </c>
      <c r="B16323" s="1" t="s">
        <v>31</v>
      </c>
      <c r="C16323" s="1" t="s">
        <v>988</v>
      </c>
      <c r="D16323" s="1" t="s">
        <v>18</v>
      </c>
      <c r="E16323">
        <v>98072</v>
      </c>
      <c r="F16323">
        <v>2026</v>
      </c>
      <c r="G16323" s="1" t="s">
        <v>18918</v>
      </c>
      <c r="H16323" s="1" t="s">
        <v>8817</v>
      </c>
      <c r="I16323" s="1" t="s">
        <v>20</v>
      </c>
      <c r="J16323" s="1" t="s">
        <v>67</v>
      </c>
      <c r="K16323">
        <v>25</v>
      </c>
      <c r="L16323">
        <v>45</v>
      </c>
      <c r="M16323">
        <v>282193474</v>
      </c>
      <c r="N16323" s="1" t="s">
        <v>989</v>
      </c>
      <c r="O16323" s="1" t="s">
        <v>54</v>
      </c>
      <c r="P16323">
        <v>53033032311</v>
      </c>
      <c r="Q16323">
        <v>0</v>
      </c>
      <c r="R16323" s="1" t="s">
        <v>18919</v>
      </c>
    </row>
    <row r="16324" spans="1:18">
      <c r="A16324" s="1" t="s">
        <v>17323</v>
      </c>
      <c r="B16324" s="1" t="s">
        <v>25</v>
      </c>
      <c r="C16324" s="1" t="s">
        <v>25</v>
      </c>
      <c r="D16324" s="1" t="s">
        <v>18</v>
      </c>
      <c r="E16324">
        <v>98902</v>
      </c>
      <c r="F16324">
        <v>2012</v>
      </c>
      <c r="G16324" s="1" t="s">
        <v>18924</v>
      </c>
      <c r="H16324" s="1" t="s">
        <v>176</v>
      </c>
      <c r="I16324" s="1" t="s">
        <v>20</v>
      </c>
      <c r="J16324" s="1" t="s">
        <v>21</v>
      </c>
      <c r="K16324">
        <v>35</v>
      </c>
      <c r="L16324">
        <v>14</v>
      </c>
      <c r="M16324">
        <v>348410842</v>
      </c>
      <c r="N16324" s="1" t="s">
        <v>44</v>
      </c>
      <c r="O16324" s="1" t="s">
        <v>29</v>
      </c>
      <c r="P16324">
        <v>53077001000</v>
      </c>
      <c r="Q16324">
        <v>14</v>
      </c>
      <c r="R16324" s="1" t="s">
        <v>18919</v>
      </c>
    </row>
    <row r="16325" spans="1:18">
      <c r="A16325" s="1" t="s">
        <v>17324</v>
      </c>
      <c r="B16325" s="1" t="s">
        <v>25</v>
      </c>
      <c r="C16325" s="1" t="s">
        <v>132</v>
      </c>
      <c r="D16325" s="1" t="s">
        <v>18</v>
      </c>
      <c r="E16325">
        <v>98942</v>
      </c>
      <c r="F16325">
        <v>2018</v>
      </c>
      <c r="G16325" s="1" t="s">
        <v>18918</v>
      </c>
      <c r="H16325" s="1" t="s">
        <v>5541</v>
      </c>
      <c r="I16325" s="1" t="s">
        <v>20</v>
      </c>
      <c r="J16325" s="1" t="s">
        <v>67</v>
      </c>
      <c r="K16325">
        <v>14</v>
      </c>
      <c r="L16325">
        <v>15</v>
      </c>
      <c r="M16325">
        <v>179548379</v>
      </c>
      <c r="N16325" s="1" t="s">
        <v>133</v>
      </c>
      <c r="O16325" s="1" t="s">
        <v>29</v>
      </c>
      <c r="P16325">
        <v>53077003400</v>
      </c>
      <c r="Q16325">
        <v>8</v>
      </c>
      <c r="R16325" s="1" t="s">
        <v>18919</v>
      </c>
    </row>
    <row r="16326" spans="1:18">
      <c r="A16326" s="1" t="s">
        <v>17325</v>
      </c>
      <c r="B16326" s="1" t="s">
        <v>1271</v>
      </c>
      <c r="C16326" s="1" t="s">
        <v>1272</v>
      </c>
      <c r="D16326" s="1" t="s">
        <v>18</v>
      </c>
      <c r="E16326">
        <v>98250</v>
      </c>
      <c r="F16326">
        <v>2017</v>
      </c>
      <c r="G16326" s="1" t="s">
        <v>18934</v>
      </c>
      <c r="H16326" s="1" t="s">
        <v>322</v>
      </c>
      <c r="I16326" s="1" t="s">
        <v>27</v>
      </c>
      <c r="J16326" s="1" t="s">
        <v>21</v>
      </c>
      <c r="K16326">
        <v>124</v>
      </c>
      <c r="L16326">
        <v>40</v>
      </c>
      <c r="M16326">
        <v>139439492</v>
      </c>
      <c r="N16326" s="1" t="s">
        <v>1273</v>
      </c>
      <c r="O16326" s="1" t="s">
        <v>1274</v>
      </c>
      <c r="P16326">
        <v>53055960301</v>
      </c>
      <c r="Q16326">
        <v>9</v>
      </c>
      <c r="R16326" s="1" t="s">
        <v>18921</v>
      </c>
    </row>
    <row r="16327" spans="1:18">
      <c r="A16327" s="1" t="s">
        <v>17326</v>
      </c>
      <c r="B16327" s="1" t="s">
        <v>31</v>
      </c>
      <c r="C16327" s="1" t="s">
        <v>144</v>
      </c>
      <c r="D16327" s="1" t="s">
        <v>18</v>
      </c>
      <c r="E16327">
        <v>98059</v>
      </c>
      <c r="F16327">
        <v>2022</v>
      </c>
      <c r="G16327" s="1" t="s">
        <v>18922</v>
      </c>
      <c r="H16327" s="1" t="s">
        <v>2033</v>
      </c>
      <c r="I16327" s="1" t="s">
        <v>27</v>
      </c>
      <c r="J16327" s="1" t="s">
        <v>81</v>
      </c>
      <c r="K16327">
        <v>0</v>
      </c>
      <c r="L16327">
        <v>11</v>
      </c>
      <c r="M16327">
        <v>255481369</v>
      </c>
      <c r="N16327" s="1" t="s">
        <v>145</v>
      </c>
      <c r="O16327" s="1" t="s">
        <v>54</v>
      </c>
      <c r="P16327">
        <v>53033025101</v>
      </c>
      <c r="Q16327">
        <v>4</v>
      </c>
      <c r="R16327" s="1" t="s">
        <v>18921</v>
      </c>
    </row>
    <row r="16328" spans="1:18">
      <c r="A16328" s="1" t="s">
        <v>17327</v>
      </c>
      <c r="B16328" s="1" t="s">
        <v>31</v>
      </c>
      <c r="C16328" s="1" t="s">
        <v>1191</v>
      </c>
      <c r="D16328" s="1" t="s">
        <v>18</v>
      </c>
      <c r="E16328">
        <v>98040</v>
      </c>
      <c r="F16328">
        <v>2023</v>
      </c>
      <c r="G16328" s="1" t="s">
        <v>18922</v>
      </c>
      <c r="H16328" s="1" t="s">
        <v>33</v>
      </c>
      <c r="I16328" s="1" t="s">
        <v>27</v>
      </c>
      <c r="J16328" s="1" t="s">
        <v>81</v>
      </c>
      <c r="K16328">
        <v>0</v>
      </c>
      <c r="L16328">
        <v>41</v>
      </c>
      <c r="M16328">
        <v>293673978</v>
      </c>
      <c r="N16328" s="1" t="s">
        <v>1192</v>
      </c>
      <c r="O16328" s="1" t="s">
        <v>54</v>
      </c>
      <c r="P16328">
        <v>53033024602</v>
      </c>
      <c r="Q16328">
        <v>3</v>
      </c>
      <c r="R16328" s="1" t="s">
        <v>18921</v>
      </c>
    </row>
    <row r="16329" spans="1:18">
      <c r="A16329" s="1" t="s">
        <v>17328</v>
      </c>
      <c r="B16329" s="1" t="s">
        <v>31</v>
      </c>
      <c r="C16329" s="1" t="s">
        <v>32</v>
      </c>
      <c r="D16329" s="1" t="s">
        <v>18</v>
      </c>
      <c r="E16329">
        <v>98112</v>
      </c>
      <c r="F16329">
        <v>2013</v>
      </c>
      <c r="G16329" s="1" t="s">
        <v>18920</v>
      </c>
      <c r="H16329" s="1" t="s">
        <v>52</v>
      </c>
      <c r="I16329" s="1" t="s">
        <v>27</v>
      </c>
      <c r="J16329" s="1" t="s">
        <v>21</v>
      </c>
      <c r="K16329">
        <v>208</v>
      </c>
      <c r="L16329">
        <v>43</v>
      </c>
      <c r="M16329">
        <v>140908463</v>
      </c>
      <c r="N16329" s="1" t="s">
        <v>34</v>
      </c>
      <c r="O16329" s="1" t="s">
        <v>35</v>
      </c>
      <c r="P16329">
        <v>53033007600</v>
      </c>
      <c r="Q16329">
        <v>13</v>
      </c>
      <c r="R16329" s="1" t="s">
        <v>18921</v>
      </c>
    </row>
    <row r="16330" spans="1:18">
      <c r="A16330" s="1" t="s">
        <v>17329</v>
      </c>
      <c r="B16330" s="1" t="s">
        <v>718</v>
      </c>
      <c r="C16330" s="1" t="s">
        <v>719</v>
      </c>
      <c r="D16330" s="1" t="s">
        <v>18</v>
      </c>
      <c r="E16330">
        <v>98662</v>
      </c>
      <c r="F16330">
        <v>2017</v>
      </c>
      <c r="G16330" s="1" t="s">
        <v>18934</v>
      </c>
      <c r="H16330" s="1" t="s">
        <v>5041</v>
      </c>
      <c r="I16330" s="1" t="s">
        <v>20</v>
      </c>
      <c r="J16330" s="1" t="s">
        <v>67</v>
      </c>
      <c r="K16330">
        <v>27</v>
      </c>
      <c r="L16330">
        <v>17</v>
      </c>
      <c r="M16330">
        <v>272719702</v>
      </c>
      <c r="N16330" s="1" t="s">
        <v>899</v>
      </c>
      <c r="O16330" s="1" t="s">
        <v>721</v>
      </c>
      <c r="P16330">
        <v>53011040703</v>
      </c>
      <c r="Q16330">
        <v>9</v>
      </c>
      <c r="R16330" s="1" t="s">
        <v>18919</v>
      </c>
    </row>
    <row r="16331" spans="1:18">
      <c r="A16331" s="1" t="s">
        <v>17330</v>
      </c>
      <c r="B16331" s="1" t="s">
        <v>31</v>
      </c>
      <c r="C16331" s="1" t="s">
        <v>87</v>
      </c>
      <c r="D16331" s="1" t="s">
        <v>18</v>
      </c>
      <c r="E16331">
        <v>98004</v>
      </c>
      <c r="F16331">
        <v>2023</v>
      </c>
      <c r="G16331" s="1" t="s">
        <v>18936</v>
      </c>
      <c r="H16331" s="1" t="s">
        <v>282</v>
      </c>
      <c r="I16331" s="1" t="s">
        <v>27</v>
      </c>
      <c r="J16331" s="1" t="s">
        <v>81</v>
      </c>
      <c r="K16331">
        <v>0</v>
      </c>
      <c r="L16331">
        <v>48</v>
      </c>
      <c r="M16331">
        <v>287816210</v>
      </c>
      <c r="N16331" s="1" t="s">
        <v>88</v>
      </c>
      <c r="O16331" s="1" t="s">
        <v>54</v>
      </c>
      <c r="P16331">
        <v>53033023805</v>
      </c>
      <c r="Q16331">
        <v>3</v>
      </c>
      <c r="R16331" s="1" t="s">
        <v>18921</v>
      </c>
    </row>
    <row r="16332" spans="1:18">
      <c r="A16332" s="1" t="s">
        <v>17331</v>
      </c>
      <c r="B16332" s="1" t="s">
        <v>31</v>
      </c>
      <c r="C16332" s="1" t="s">
        <v>1252</v>
      </c>
      <c r="D16332" s="1" t="s">
        <v>18</v>
      </c>
      <c r="E16332">
        <v>98045</v>
      </c>
      <c r="F16332">
        <v>2024</v>
      </c>
      <c r="G16332" s="1" t="s">
        <v>18934</v>
      </c>
      <c r="H16332" s="1" t="s">
        <v>834</v>
      </c>
      <c r="I16332" s="1" t="s">
        <v>27</v>
      </c>
      <c r="J16332" s="1" t="s">
        <v>81</v>
      </c>
      <c r="K16332">
        <v>0</v>
      </c>
      <c r="L16332">
        <v>5</v>
      </c>
      <c r="M16332">
        <v>273631375</v>
      </c>
      <c r="N16332" s="1" t="s">
        <v>1253</v>
      </c>
      <c r="O16332" s="1" t="s">
        <v>54</v>
      </c>
      <c r="P16332">
        <v>53033032705</v>
      </c>
      <c r="Q16332">
        <v>2</v>
      </c>
      <c r="R16332" s="1" t="s">
        <v>18921</v>
      </c>
    </row>
    <row r="16333" spans="1:18">
      <c r="A16333" s="1" t="s">
        <v>17332</v>
      </c>
      <c r="B16333" s="1" t="s">
        <v>31</v>
      </c>
      <c r="C16333" s="1" t="s">
        <v>32</v>
      </c>
      <c r="D16333" s="1" t="s">
        <v>18</v>
      </c>
      <c r="E16333">
        <v>98199</v>
      </c>
      <c r="F16333">
        <v>2025</v>
      </c>
      <c r="G16333" s="1" t="s">
        <v>18943</v>
      </c>
      <c r="H16333" s="1" t="s">
        <v>758</v>
      </c>
      <c r="I16333" s="1" t="s">
        <v>20</v>
      </c>
      <c r="J16333" s="1" t="s">
        <v>21</v>
      </c>
      <c r="K16333">
        <v>33</v>
      </c>
      <c r="L16333">
        <v>36</v>
      </c>
      <c r="M16333">
        <v>291627556</v>
      </c>
      <c r="N16333" s="1" t="s">
        <v>317</v>
      </c>
      <c r="O16333" s="1" t="s">
        <v>35</v>
      </c>
      <c r="P16333">
        <v>53033005700</v>
      </c>
      <c r="Q16333">
        <v>1</v>
      </c>
      <c r="R16333" s="1" t="s">
        <v>18919</v>
      </c>
    </row>
    <row r="16334" spans="1:18">
      <c r="A16334" s="1" t="s">
        <v>17333</v>
      </c>
      <c r="B16334" s="1" t="s">
        <v>527</v>
      </c>
      <c r="C16334" s="1" t="s">
        <v>546</v>
      </c>
      <c r="D16334" s="1" t="s">
        <v>18</v>
      </c>
      <c r="E16334">
        <v>98837</v>
      </c>
      <c r="F16334">
        <v>2025</v>
      </c>
      <c r="G16334" s="1" t="s">
        <v>18945</v>
      </c>
      <c r="H16334" s="1" t="s">
        <v>1634</v>
      </c>
      <c r="I16334" s="1" t="s">
        <v>20</v>
      </c>
      <c r="J16334" s="1" t="s">
        <v>67</v>
      </c>
      <c r="K16334">
        <v>1</v>
      </c>
      <c r="L16334">
        <v>13</v>
      </c>
      <c r="M16334">
        <v>278998695</v>
      </c>
      <c r="N16334" s="1" t="s">
        <v>547</v>
      </c>
      <c r="O16334" s="1" t="s">
        <v>530</v>
      </c>
      <c r="P16334">
        <v>53025011002</v>
      </c>
      <c r="Q16334">
        <v>1</v>
      </c>
      <c r="R16334" s="1" t="s">
        <v>18919</v>
      </c>
    </row>
    <row r="16335" spans="1:18">
      <c r="A16335" s="1" t="s">
        <v>17334</v>
      </c>
      <c r="B16335" s="1" t="s">
        <v>31</v>
      </c>
      <c r="C16335" s="1" t="s">
        <v>1252</v>
      </c>
      <c r="D16335" s="1" t="s">
        <v>18</v>
      </c>
      <c r="E16335">
        <v>98045</v>
      </c>
      <c r="F16335">
        <v>2025</v>
      </c>
      <c r="G16335" s="1" t="s">
        <v>18922</v>
      </c>
      <c r="H16335" s="1" t="s">
        <v>6561</v>
      </c>
      <c r="I16335" s="1" t="s">
        <v>27</v>
      </c>
      <c r="J16335" s="1" t="s">
        <v>81</v>
      </c>
      <c r="K16335">
        <v>0</v>
      </c>
      <c r="L16335">
        <v>5</v>
      </c>
      <c r="M16335">
        <v>280614358</v>
      </c>
      <c r="N16335" s="1" t="s">
        <v>1253</v>
      </c>
      <c r="O16335" s="1" t="s">
        <v>54</v>
      </c>
      <c r="P16335">
        <v>53033032705</v>
      </c>
      <c r="Q16335">
        <v>1</v>
      </c>
      <c r="R16335" s="1" t="s">
        <v>18921</v>
      </c>
    </row>
    <row r="16336" spans="1:18">
      <c r="A16336" s="1" t="s">
        <v>17335</v>
      </c>
      <c r="B16336" s="1" t="s">
        <v>17</v>
      </c>
      <c r="C16336" s="1" t="s">
        <v>581</v>
      </c>
      <c r="D16336" s="1" t="s">
        <v>18</v>
      </c>
      <c r="E16336">
        <v>98258</v>
      </c>
      <c r="F16336">
        <v>2022</v>
      </c>
      <c r="G16336" s="1" t="s">
        <v>18926</v>
      </c>
      <c r="H16336" s="1" t="s">
        <v>2557</v>
      </c>
      <c r="I16336" s="1" t="s">
        <v>27</v>
      </c>
      <c r="J16336" s="1" t="s">
        <v>81</v>
      </c>
      <c r="K16336">
        <v>0</v>
      </c>
      <c r="L16336">
        <v>44</v>
      </c>
      <c r="M16336">
        <v>270077062</v>
      </c>
      <c r="N16336" s="1" t="s">
        <v>582</v>
      </c>
      <c r="O16336" s="1" t="s">
        <v>23</v>
      </c>
      <c r="P16336">
        <v>53061052506</v>
      </c>
      <c r="Q16336">
        <v>4</v>
      </c>
      <c r="R16336" s="1" t="s">
        <v>18921</v>
      </c>
    </row>
    <row r="16337" spans="1:18">
      <c r="A16337" s="1" t="s">
        <v>17336</v>
      </c>
      <c r="B16337" s="1" t="s">
        <v>31</v>
      </c>
      <c r="C16337" s="1" t="s">
        <v>5573</v>
      </c>
      <c r="D16337" s="1" t="s">
        <v>18</v>
      </c>
      <c r="E16337">
        <v>98014</v>
      </c>
      <c r="F16337">
        <v>2024</v>
      </c>
      <c r="G16337" s="1" t="s">
        <v>18936</v>
      </c>
      <c r="H16337" s="1" t="s">
        <v>1377</v>
      </c>
      <c r="I16337" s="1" t="s">
        <v>20</v>
      </c>
      <c r="J16337" s="1" t="s">
        <v>21</v>
      </c>
      <c r="K16337">
        <v>56</v>
      </c>
      <c r="L16337">
        <v>5</v>
      </c>
      <c r="M16337">
        <v>269855841</v>
      </c>
      <c r="N16337" s="1" t="s">
        <v>3424</v>
      </c>
      <c r="O16337" s="1" t="s">
        <v>54</v>
      </c>
      <c r="P16337">
        <v>53033032500</v>
      </c>
      <c r="Q16337">
        <v>2</v>
      </c>
      <c r="R16337" s="1" t="s">
        <v>18919</v>
      </c>
    </row>
    <row r="16338" spans="1:18">
      <c r="A16338" s="1" t="s">
        <v>17337</v>
      </c>
      <c r="B16338" s="1" t="s">
        <v>31</v>
      </c>
      <c r="C16338" s="1" t="s">
        <v>715</v>
      </c>
      <c r="D16338" s="1" t="s">
        <v>18</v>
      </c>
      <c r="E16338">
        <v>98092</v>
      </c>
      <c r="F16338">
        <v>2021</v>
      </c>
      <c r="G16338" s="1" t="s">
        <v>18918</v>
      </c>
      <c r="H16338" s="1" t="s">
        <v>190</v>
      </c>
      <c r="I16338" s="1" t="s">
        <v>20</v>
      </c>
      <c r="J16338" s="1" t="s">
        <v>67</v>
      </c>
      <c r="K16338">
        <v>22</v>
      </c>
      <c r="L16338">
        <v>31</v>
      </c>
      <c r="M16338">
        <v>290475755</v>
      </c>
      <c r="N16338" s="1" t="s">
        <v>716</v>
      </c>
      <c r="O16338" s="1" t="s">
        <v>54</v>
      </c>
      <c r="P16338">
        <v>53033031204</v>
      </c>
      <c r="Q16338">
        <v>5</v>
      </c>
      <c r="R16338" s="1" t="s">
        <v>18919</v>
      </c>
    </row>
    <row r="16339" spans="1:18">
      <c r="A16339" s="1" t="s">
        <v>17338</v>
      </c>
      <c r="B16339" s="1" t="s">
        <v>403</v>
      </c>
      <c r="C16339" s="1" t="s">
        <v>15359</v>
      </c>
      <c r="D16339" s="1" t="s">
        <v>18</v>
      </c>
      <c r="E16339">
        <v>99021</v>
      </c>
      <c r="F16339">
        <v>2020</v>
      </c>
      <c r="G16339" s="1" t="s">
        <v>18944</v>
      </c>
      <c r="H16339" s="1" t="s">
        <v>767</v>
      </c>
      <c r="I16339" s="1" t="s">
        <v>20</v>
      </c>
      <c r="J16339" s="1" t="s">
        <v>67</v>
      </c>
      <c r="K16339">
        <v>19</v>
      </c>
      <c r="L16339">
        <v>4</v>
      </c>
      <c r="M16339">
        <v>258135055</v>
      </c>
      <c r="N16339" s="1" t="s">
        <v>15360</v>
      </c>
      <c r="O16339" s="1" t="s">
        <v>1669</v>
      </c>
      <c r="P16339">
        <v>53063010204</v>
      </c>
      <c r="Q16339">
        <v>6</v>
      </c>
      <c r="R16339" s="1" t="s">
        <v>18919</v>
      </c>
    </row>
    <row r="16340" spans="1:18">
      <c r="A16340" s="1" t="s">
        <v>17339</v>
      </c>
      <c r="B16340" s="1" t="s">
        <v>17</v>
      </c>
      <c r="C16340" s="1" t="s">
        <v>440</v>
      </c>
      <c r="D16340" s="1" t="s">
        <v>18</v>
      </c>
      <c r="E16340">
        <v>98271</v>
      </c>
      <c r="F16340">
        <v>2023</v>
      </c>
      <c r="G16340" s="1" t="s">
        <v>18931</v>
      </c>
      <c r="H16340" s="1" t="s">
        <v>153</v>
      </c>
      <c r="I16340" s="1" t="s">
        <v>20</v>
      </c>
      <c r="J16340" s="1" t="s">
        <v>21</v>
      </c>
      <c r="K16340">
        <v>41</v>
      </c>
      <c r="L16340">
        <v>38</v>
      </c>
      <c r="M16340">
        <v>286935316</v>
      </c>
      <c r="N16340" s="1" t="s">
        <v>651</v>
      </c>
      <c r="O16340" s="1" t="s">
        <v>23</v>
      </c>
      <c r="P16340">
        <v>53061053101</v>
      </c>
      <c r="Q16340">
        <v>3</v>
      </c>
      <c r="R16340" s="1" t="s">
        <v>18919</v>
      </c>
    </row>
    <row r="16341" spans="1:18">
      <c r="A16341" s="1" t="s">
        <v>17340</v>
      </c>
      <c r="B16341" s="1" t="s">
        <v>31</v>
      </c>
      <c r="C16341" s="1" t="s">
        <v>104</v>
      </c>
      <c r="D16341" s="1" t="s">
        <v>18</v>
      </c>
      <c r="E16341">
        <v>98052</v>
      </c>
      <c r="F16341">
        <v>2021</v>
      </c>
      <c r="G16341" s="1" t="s">
        <v>18936</v>
      </c>
      <c r="H16341" s="1" t="s">
        <v>1377</v>
      </c>
      <c r="I16341" s="1" t="s">
        <v>20</v>
      </c>
      <c r="J16341" s="1" t="s">
        <v>67</v>
      </c>
      <c r="K16341">
        <v>16</v>
      </c>
      <c r="L16341">
        <v>45</v>
      </c>
      <c r="M16341">
        <v>218928762</v>
      </c>
      <c r="N16341" s="1" t="s">
        <v>105</v>
      </c>
      <c r="O16341" s="1" t="s">
        <v>54</v>
      </c>
      <c r="P16341">
        <v>53033032322</v>
      </c>
      <c r="Q16341">
        <v>5</v>
      </c>
      <c r="R16341" s="1" t="s">
        <v>18919</v>
      </c>
    </row>
    <row r="16342" spans="1:18">
      <c r="A16342" s="1" t="s">
        <v>17341</v>
      </c>
      <c r="B16342" s="1" t="s">
        <v>31</v>
      </c>
      <c r="C16342" s="1" t="s">
        <v>7485</v>
      </c>
      <c r="D16342" s="1" t="s">
        <v>18</v>
      </c>
      <c r="E16342">
        <v>98024</v>
      </c>
      <c r="F16342">
        <v>2026</v>
      </c>
      <c r="G16342" s="1" t="s">
        <v>18945</v>
      </c>
      <c r="H16342" s="1" t="s">
        <v>6171</v>
      </c>
      <c r="I16342" s="1" t="s">
        <v>20</v>
      </c>
      <c r="J16342" s="1" t="s">
        <v>67</v>
      </c>
      <c r="K16342">
        <v>16</v>
      </c>
      <c r="L16342">
        <v>5</v>
      </c>
      <c r="M16342">
        <v>288348770</v>
      </c>
      <c r="N16342" s="1" t="s">
        <v>7486</v>
      </c>
      <c r="O16342" s="1" t="s">
        <v>54</v>
      </c>
      <c r="P16342">
        <v>53033032500</v>
      </c>
      <c r="Q16342">
        <v>0</v>
      </c>
      <c r="R16342" s="1" t="s">
        <v>18919</v>
      </c>
    </row>
    <row r="16343" spans="1:18">
      <c r="A16343" s="1" t="s">
        <v>17342</v>
      </c>
      <c r="B16343" s="1" t="s">
        <v>377</v>
      </c>
      <c r="C16343" s="1" t="s">
        <v>378</v>
      </c>
      <c r="D16343" s="1" t="s">
        <v>18</v>
      </c>
      <c r="E16343">
        <v>98274</v>
      </c>
      <c r="F16343">
        <v>2018</v>
      </c>
      <c r="G16343" s="1" t="s">
        <v>18931</v>
      </c>
      <c r="H16343" s="1" t="s">
        <v>249</v>
      </c>
      <c r="I16343" s="1" t="s">
        <v>20</v>
      </c>
      <c r="J16343" s="1" t="s">
        <v>67</v>
      </c>
      <c r="K16343">
        <v>19</v>
      </c>
      <c r="L16343">
        <v>10</v>
      </c>
      <c r="M16343">
        <v>143084602</v>
      </c>
      <c r="N16343" s="1" t="s">
        <v>379</v>
      </c>
      <c r="O16343" s="1" t="s">
        <v>23</v>
      </c>
      <c r="P16343">
        <v>53057952401</v>
      </c>
      <c r="Q16343">
        <v>8</v>
      </c>
      <c r="R16343" s="1" t="s">
        <v>18919</v>
      </c>
    </row>
    <row r="16344" spans="1:18">
      <c r="A16344" s="1" t="s">
        <v>17343</v>
      </c>
      <c r="B16344" s="1" t="s">
        <v>31</v>
      </c>
      <c r="C16344" s="1" t="s">
        <v>1191</v>
      </c>
      <c r="D16344" s="1" t="s">
        <v>18</v>
      </c>
      <c r="E16344">
        <v>98040</v>
      </c>
      <c r="F16344">
        <v>2022</v>
      </c>
      <c r="G16344" s="1" t="s">
        <v>18922</v>
      </c>
      <c r="H16344" s="1" t="s">
        <v>2154</v>
      </c>
      <c r="I16344" s="1" t="s">
        <v>27</v>
      </c>
      <c r="J16344" s="1" t="s">
        <v>81</v>
      </c>
      <c r="K16344">
        <v>0</v>
      </c>
      <c r="L16344">
        <v>41</v>
      </c>
      <c r="M16344">
        <v>185811790</v>
      </c>
      <c r="N16344" s="1" t="s">
        <v>1192</v>
      </c>
      <c r="O16344" s="1" t="s">
        <v>54</v>
      </c>
      <c r="P16344">
        <v>53033024601</v>
      </c>
      <c r="Q16344">
        <v>4</v>
      </c>
      <c r="R16344" s="1" t="s">
        <v>18921</v>
      </c>
    </row>
    <row r="16345" spans="1:18">
      <c r="A16345" s="1" t="s">
        <v>17344</v>
      </c>
      <c r="B16345" s="1" t="s">
        <v>31</v>
      </c>
      <c r="C16345" s="1" t="s">
        <v>988</v>
      </c>
      <c r="D16345" s="1" t="s">
        <v>18</v>
      </c>
      <c r="E16345">
        <v>98072</v>
      </c>
      <c r="F16345">
        <v>2024</v>
      </c>
      <c r="G16345" s="1" t="s">
        <v>18945</v>
      </c>
      <c r="H16345" s="1" t="s">
        <v>1316</v>
      </c>
      <c r="I16345" s="1" t="s">
        <v>27</v>
      </c>
      <c r="J16345" s="1" t="s">
        <v>81</v>
      </c>
      <c r="K16345">
        <v>0</v>
      </c>
      <c r="L16345">
        <v>45</v>
      </c>
      <c r="M16345">
        <v>268971461</v>
      </c>
      <c r="N16345" s="1" t="s">
        <v>989</v>
      </c>
      <c r="O16345" s="1" t="s">
        <v>54</v>
      </c>
      <c r="P16345">
        <v>53033032311</v>
      </c>
      <c r="Q16345">
        <v>2</v>
      </c>
      <c r="R16345" s="1" t="s">
        <v>18921</v>
      </c>
    </row>
    <row r="16346" spans="1:18">
      <c r="A16346" s="1" t="s">
        <v>17345</v>
      </c>
      <c r="B16346" s="1" t="s">
        <v>2121</v>
      </c>
      <c r="C16346" s="1" t="s">
        <v>2303</v>
      </c>
      <c r="D16346" s="1" t="s">
        <v>18</v>
      </c>
      <c r="E16346">
        <v>98363</v>
      </c>
      <c r="F16346">
        <v>2020</v>
      </c>
      <c r="G16346" s="1" t="s">
        <v>18938</v>
      </c>
      <c r="H16346" s="1" t="s">
        <v>484</v>
      </c>
      <c r="I16346" s="1" t="s">
        <v>20</v>
      </c>
      <c r="J16346" s="1" t="s">
        <v>21</v>
      </c>
      <c r="K16346">
        <v>32</v>
      </c>
      <c r="L16346">
        <v>24</v>
      </c>
      <c r="M16346">
        <v>123446361</v>
      </c>
      <c r="N16346" s="1" t="s">
        <v>2304</v>
      </c>
      <c r="O16346" s="1" t="s">
        <v>2305</v>
      </c>
      <c r="P16346">
        <v>53009000700</v>
      </c>
      <c r="Q16346">
        <v>6</v>
      </c>
      <c r="R16346" s="1" t="s">
        <v>18919</v>
      </c>
    </row>
    <row r="16347" spans="1:18">
      <c r="A16347" s="1" t="s">
        <v>17346</v>
      </c>
      <c r="B16347" s="1" t="s">
        <v>31</v>
      </c>
      <c r="C16347" s="1" t="s">
        <v>120</v>
      </c>
      <c r="D16347" s="1" t="s">
        <v>18</v>
      </c>
      <c r="E16347">
        <v>98042</v>
      </c>
      <c r="F16347">
        <v>2026</v>
      </c>
      <c r="G16347" s="1" t="s">
        <v>18947</v>
      </c>
      <c r="H16347" s="1" t="s">
        <v>849</v>
      </c>
      <c r="I16347" s="1" t="s">
        <v>27</v>
      </c>
      <c r="J16347" s="1" t="s">
        <v>81</v>
      </c>
      <c r="K16347">
        <v>0</v>
      </c>
      <c r="L16347">
        <v>47</v>
      </c>
      <c r="M16347">
        <v>291757938</v>
      </c>
      <c r="N16347" s="1" t="s">
        <v>121</v>
      </c>
      <c r="O16347" s="1" t="s">
        <v>54</v>
      </c>
      <c r="P16347">
        <v>53033031601</v>
      </c>
      <c r="Q16347">
        <v>0</v>
      </c>
      <c r="R16347" s="1" t="s">
        <v>18921</v>
      </c>
    </row>
    <row r="16348" spans="1:18">
      <c r="A16348" s="1" t="s">
        <v>17347</v>
      </c>
      <c r="B16348" s="1" t="s">
        <v>31</v>
      </c>
      <c r="C16348" s="1" t="s">
        <v>144</v>
      </c>
      <c r="D16348" s="1" t="s">
        <v>18</v>
      </c>
      <c r="E16348">
        <v>98058</v>
      </c>
      <c r="F16348">
        <v>2024</v>
      </c>
      <c r="G16348" s="1" t="s">
        <v>18922</v>
      </c>
      <c r="H16348" s="1" t="s">
        <v>445</v>
      </c>
      <c r="I16348" s="1" t="s">
        <v>27</v>
      </c>
      <c r="J16348" s="1" t="s">
        <v>81</v>
      </c>
      <c r="K16348">
        <v>0</v>
      </c>
      <c r="L16348">
        <v>11</v>
      </c>
      <c r="M16348">
        <v>284812279</v>
      </c>
      <c r="N16348" s="1" t="s">
        <v>566</v>
      </c>
      <c r="O16348" s="1" t="s">
        <v>54</v>
      </c>
      <c r="P16348">
        <v>53033029304</v>
      </c>
      <c r="Q16348">
        <v>2</v>
      </c>
      <c r="R16348" s="1" t="s">
        <v>18921</v>
      </c>
    </row>
    <row r="16349" spans="1:18">
      <c r="A16349" s="1" t="s">
        <v>17348</v>
      </c>
      <c r="B16349" s="1" t="s">
        <v>905</v>
      </c>
      <c r="C16349" s="1" t="s">
        <v>2257</v>
      </c>
      <c r="D16349" s="1" t="s">
        <v>18</v>
      </c>
      <c r="E16349">
        <v>99337</v>
      </c>
      <c r="F16349">
        <v>2024</v>
      </c>
      <c r="G16349" s="1" t="s">
        <v>18922</v>
      </c>
      <c r="H16349" s="1" t="s">
        <v>1087</v>
      </c>
      <c r="I16349" s="1" t="s">
        <v>27</v>
      </c>
      <c r="J16349" s="1" t="s">
        <v>81</v>
      </c>
      <c r="K16349">
        <v>0</v>
      </c>
      <c r="L16349">
        <v>8</v>
      </c>
      <c r="M16349">
        <v>272677849</v>
      </c>
      <c r="N16349" s="1" t="s">
        <v>7623</v>
      </c>
      <c r="O16349" s="1" t="s">
        <v>908</v>
      </c>
      <c r="P16349">
        <v>53005011505</v>
      </c>
      <c r="Q16349">
        <v>2</v>
      </c>
      <c r="R16349" s="1" t="s">
        <v>18921</v>
      </c>
    </row>
    <row r="16350" spans="1:18">
      <c r="A16350" s="1" t="s">
        <v>17349</v>
      </c>
      <c r="B16350" s="1" t="s">
        <v>955</v>
      </c>
      <c r="C16350" s="1" t="s">
        <v>972</v>
      </c>
      <c r="D16350" s="1" t="s">
        <v>18</v>
      </c>
      <c r="E16350">
        <v>98371</v>
      </c>
      <c r="F16350">
        <v>2024</v>
      </c>
      <c r="G16350" s="1" t="s">
        <v>18948</v>
      </c>
      <c r="H16350" s="1" t="s">
        <v>865</v>
      </c>
      <c r="I16350" s="1" t="s">
        <v>27</v>
      </c>
      <c r="J16350" s="1" t="s">
        <v>81</v>
      </c>
      <c r="K16350">
        <v>0</v>
      </c>
      <c r="L16350">
        <v>25</v>
      </c>
      <c r="M16350">
        <v>260678407</v>
      </c>
      <c r="N16350" s="1" t="s">
        <v>1650</v>
      </c>
      <c r="O16350" s="1" t="s">
        <v>54</v>
      </c>
      <c r="P16350">
        <v>53053073408</v>
      </c>
      <c r="Q16350">
        <v>2</v>
      </c>
      <c r="R16350" s="1" t="s">
        <v>18921</v>
      </c>
    </row>
    <row r="16351" spans="1:18">
      <c r="A16351" s="1" t="s">
        <v>17350</v>
      </c>
      <c r="B16351" s="1" t="s">
        <v>955</v>
      </c>
      <c r="C16351" s="1" t="s">
        <v>1856</v>
      </c>
      <c r="D16351" s="1" t="s">
        <v>18</v>
      </c>
      <c r="E16351">
        <v>98391</v>
      </c>
      <c r="F16351">
        <v>2014</v>
      </c>
      <c r="G16351" s="1" t="s">
        <v>18947</v>
      </c>
      <c r="H16351" s="1" t="s">
        <v>1255</v>
      </c>
      <c r="I16351" s="1" t="s">
        <v>20</v>
      </c>
      <c r="J16351" s="1" t="s">
        <v>21</v>
      </c>
      <c r="K16351">
        <v>37</v>
      </c>
      <c r="L16351">
        <v>31</v>
      </c>
      <c r="M16351">
        <v>217801853</v>
      </c>
      <c r="N16351" s="1" t="s">
        <v>1857</v>
      </c>
      <c r="O16351" s="1" t="s">
        <v>54</v>
      </c>
      <c r="P16351">
        <v>53053070308</v>
      </c>
      <c r="Q16351">
        <v>12</v>
      </c>
      <c r="R16351" s="1" t="s">
        <v>18919</v>
      </c>
    </row>
    <row r="16352" spans="1:18">
      <c r="A16352" s="1" t="s">
        <v>17351</v>
      </c>
      <c r="B16352" s="1" t="s">
        <v>31</v>
      </c>
      <c r="C16352" s="1" t="s">
        <v>104</v>
      </c>
      <c r="D16352" s="1" t="s">
        <v>18</v>
      </c>
      <c r="E16352">
        <v>98052</v>
      </c>
      <c r="F16352">
        <v>2023</v>
      </c>
      <c r="G16352" s="1" t="s">
        <v>18931</v>
      </c>
      <c r="H16352" s="1" t="s">
        <v>153</v>
      </c>
      <c r="I16352" s="1" t="s">
        <v>20</v>
      </c>
      <c r="J16352" s="1" t="s">
        <v>21</v>
      </c>
      <c r="K16352">
        <v>41</v>
      </c>
      <c r="L16352">
        <v>48</v>
      </c>
      <c r="M16352">
        <v>228585927</v>
      </c>
      <c r="N16352" s="1" t="s">
        <v>105</v>
      </c>
      <c r="O16352" s="1" t="s">
        <v>54</v>
      </c>
      <c r="P16352">
        <v>53033032324</v>
      </c>
      <c r="Q16352">
        <v>3</v>
      </c>
      <c r="R16352" s="1" t="s">
        <v>18919</v>
      </c>
    </row>
    <row r="16353" spans="1:18">
      <c r="A16353" s="1" t="s">
        <v>17352</v>
      </c>
      <c r="B16353" s="1" t="s">
        <v>31</v>
      </c>
      <c r="C16353" s="1" t="s">
        <v>87</v>
      </c>
      <c r="D16353" s="1" t="s">
        <v>18</v>
      </c>
      <c r="E16353">
        <v>98004</v>
      </c>
      <c r="F16353">
        <v>2022</v>
      </c>
      <c r="G16353" s="1" t="s">
        <v>18922</v>
      </c>
      <c r="H16353" s="1" t="s">
        <v>445</v>
      </c>
      <c r="I16353" s="1" t="s">
        <v>27</v>
      </c>
      <c r="J16353" s="1" t="s">
        <v>81</v>
      </c>
      <c r="K16353">
        <v>0</v>
      </c>
      <c r="L16353">
        <v>41</v>
      </c>
      <c r="M16353">
        <v>285383654</v>
      </c>
      <c r="N16353" s="1" t="s">
        <v>88</v>
      </c>
      <c r="O16353" s="1" t="s">
        <v>54</v>
      </c>
      <c r="P16353">
        <v>53033023808</v>
      </c>
      <c r="Q16353">
        <v>4</v>
      </c>
      <c r="R16353" s="1" t="s">
        <v>18921</v>
      </c>
    </row>
    <row r="16354" spans="1:18">
      <c r="A16354" s="1" t="s">
        <v>17353</v>
      </c>
      <c r="B16354" s="1" t="s">
        <v>17</v>
      </c>
      <c r="C16354" s="1" t="s">
        <v>111</v>
      </c>
      <c r="D16354" s="1" t="s">
        <v>18</v>
      </c>
      <c r="E16354">
        <v>98021</v>
      </c>
      <c r="F16354">
        <v>2021</v>
      </c>
      <c r="G16354" s="1" t="s">
        <v>18934</v>
      </c>
      <c r="H16354" s="1" t="s">
        <v>322</v>
      </c>
      <c r="I16354" s="1" t="s">
        <v>20</v>
      </c>
      <c r="J16354" s="1" t="s">
        <v>67</v>
      </c>
      <c r="K16354">
        <v>29</v>
      </c>
      <c r="L16354">
        <v>1</v>
      </c>
      <c r="M16354">
        <v>279255028</v>
      </c>
      <c r="N16354" s="1" t="s">
        <v>197</v>
      </c>
      <c r="O16354" s="1" t="s">
        <v>23</v>
      </c>
      <c r="P16354">
        <v>53061051926</v>
      </c>
      <c r="Q16354">
        <v>5</v>
      </c>
      <c r="R16354" s="1" t="s">
        <v>18919</v>
      </c>
    </row>
    <row r="16355" spans="1:18">
      <c r="A16355" s="1" t="s">
        <v>17354</v>
      </c>
      <c r="B16355" s="1" t="s">
        <v>718</v>
      </c>
      <c r="C16355" s="1" t="s">
        <v>719</v>
      </c>
      <c r="D16355" s="1" t="s">
        <v>18</v>
      </c>
      <c r="E16355">
        <v>98664</v>
      </c>
      <c r="F16355">
        <v>2019</v>
      </c>
      <c r="G16355" s="1" t="s">
        <v>18938</v>
      </c>
      <c r="H16355" s="1" t="s">
        <v>484</v>
      </c>
      <c r="I16355" s="1" t="s">
        <v>20</v>
      </c>
      <c r="J16355" s="1" t="s">
        <v>21</v>
      </c>
      <c r="K16355">
        <v>32</v>
      </c>
      <c r="L16355">
        <v>49</v>
      </c>
      <c r="M16355">
        <v>190387564</v>
      </c>
      <c r="N16355" s="1" t="s">
        <v>983</v>
      </c>
      <c r="O16355" s="1" t="s">
        <v>721</v>
      </c>
      <c r="P16355">
        <v>53011043100</v>
      </c>
      <c r="Q16355">
        <v>7</v>
      </c>
      <c r="R16355" s="1" t="s">
        <v>18919</v>
      </c>
    </row>
    <row r="16356" spans="1:18">
      <c r="A16356" s="1" t="s">
        <v>17355</v>
      </c>
      <c r="B16356" s="1" t="s">
        <v>31</v>
      </c>
      <c r="C16356" s="1" t="s">
        <v>144</v>
      </c>
      <c r="D16356" s="1" t="s">
        <v>18</v>
      </c>
      <c r="E16356">
        <v>98058</v>
      </c>
      <c r="F16356">
        <v>2023</v>
      </c>
      <c r="G16356" s="1" t="s">
        <v>18934</v>
      </c>
      <c r="H16356" s="1" t="s">
        <v>834</v>
      </c>
      <c r="I16356" s="1" t="s">
        <v>27</v>
      </c>
      <c r="J16356" s="1" t="s">
        <v>81</v>
      </c>
      <c r="K16356">
        <v>0</v>
      </c>
      <c r="L16356">
        <v>11</v>
      </c>
      <c r="M16356">
        <v>241235641</v>
      </c>
      <c r="N16356" s="1" t="s">
        <v>566</v>
      </c>
      <c r="O16356" s="1" t="s">
        <v>54</v>
      </c>
      <c r="P16356">
        <v>53033031910</v>
      </c>
      <c r="Q16356">
        <v>3</v>
      </c>
      <c r="R16356" s="1" t="s">
        <v>18921</v>
      </c>
    </row>
    <row r="16357" spans="1:18">
      <c r="A16357" s="1" t="s">
        <v>17356</v>
      </c>
      <c r="B16357" s="1" t="s">
        <v>78</v>
      </c>
      <c r="C16357" s="1" t="s">
        <v>152</v>
      </c>
      <c r="D16357" s="1" t="s">
        <v>18</v>
      </c>
      <c r="E16357">
        <v>98597</v>
      </c>
      <c r="F16357">
        <v>2022</v>
      </c>
      <c r="G16357" s="1" t="s">
        <v>18931</v>
      </c>
      <c r="H16357" s="1" t="s">
        <v>153</v>
      </c>
      <c r="I16357" s="1" t="s">
        <v>20</v>
      </c>
      <c r="J16357" s="1" t="s">
        <v>67</v>
      </c>
      <c r="K16357">
        <v>22</v>
      </c>
      <c r="L16357">
        <v>2</v>
      </c>
      <c r="M16357">
        <v>187956604</v>
      </c>
      <c r="N16357" s="1" t="s">
        <v>154</v>
      </c>
      <c r="O16357" s="1" t="s">
        <v>23</v>
      </c>
      <c r="P16357">
        <v>53067012412</v>
      </c>
      <c r="Q16357">
        <v>4</v>
      </c>
      <c r="R16357" s="1" t="s">
        <v>18919</v>
      </c>
    </row>
    <row r="16358" spans="1:18">
      <c r="A16358" s="1" t="s">
        <v>17357</v>
      </c>
      <c r="B16358" s="1" t="s">
        <v>403</v>
      </c>
      <c r="C16358" s="1" t="s">
        <v>2530</v>
      </c>
      <c r="D16358" s="1" t="s">
        <v>18</v>
      </c>
      <c r="E16358">
        <v>99016</v>
      </c>
      <c r="F16358">
        <v>2019</v>
      </c>
      <c r="G16358" s="1" t="s">
        <v>18934</v>
      </c>
      <c r="H16358" s="1" t="s">
        <v>234</v>
      </c>
      <c r="I16358" s="1" t="s">
        <v>27</v>
      </c>
      <c r="J16358" s="1" t="s">
        <v>21</v>
      </c>
      <c r="K16358">
        <v>258</v>
      </c>
      <c r="L16358">
        <v>4</v>
      </c>
      <c r="M16358">
        <v>142046642</v>
      </c>
      <c r="N16358" s="1" t="s">
        <v>15316</v>
      </c>
      <c r="O16358" s="1" t="s">
        <v>1003</v>
      </c>
      <c r="P16358">
        <v>53063013101</v>
      </c>
      <c r="Q16358">
        <v>7</v>
      </c>
      <c r="R16358" s="1" t="s">
        <v>18921</v>
      </c>
    </row>
    <row r="16359" spans="1:18">
      <c r="A16359" s="1" t="s">
        <v>17358</v>
      </c>
      <c r="B16359" s="1" t="s">
        <v>31</v>
      </c>
      <c r="C16359" s="1" t="s">
        <v>1252</v>
      </c>
      <c r="D16359" s="1" t="s">
        <v>18</v>
      </c>
      <c r="E16359">
        <v>98045</v>
      </c>
      <c r="F16359">
        <v>2022</v>
      </c>
      <c r="G16359" s="1" t="s">
        <v>18945</v>
      </c>
      <c r="H16359" s="1" t="s">
        <v>853</v>
      </c>
      <c r="I16359" s="1" t="s">
        <v>27</v>
      </c>
      <c r="J16359" s="1" t="s">
        <v>81</v>
      </c>
      <c r="K16359">
        <v>0</v>
      </c>
      <c r="L16359">
        <v>5</v>
      </c>
      <c r="M16359">
        <v>261292517</v>
      </c>
      <c r="N16359" s="1" t="s">
        <v>1253</v>
      </c>
      <c r="O16359" s="1" t="s">
        <v>54</v>
      </c>
      <c r="P16359">
        <v>53033032706</v>
      </c>
      <c r="Q16359">
        <v>4</v>
      </c>
      <c r="R16359" s="1" t="s">
        <v>18921</v>
      </c>
    </row>
    <row r="16360" spans="1:18">
      <c r="A16360" s="1" t="s">
        <v>17359</v>
      </c>
      <c r="B16360" s="1" t="s">
        <v>17</v>
      </c>
      <c r="C16360" s="1" t="s">
        <v>279</v>
      </c>
      <c r="D16360" s="1" t="s">
        <v>18</v>
      </c>
      <c r="E16360">
        <v>98203</v>
      </c>
      <c r="F16360">
        <v>2024</v>
      </c>
      <c r="G16360" s="1" t="s">
        <v>18945</v>
      </c>
      <c r="H16360" s="1" t="s">
        <v>6171</v>
      </c>
      <c r="I16360" s="1" t="s">
        <v>20</v>
      </c>
      <c r="J16360" s="1" t="s">
        <v>21</v>
      </c>
      <c r="K16360">
        <v>46</v>
      </c>
      <c r="L16360">
        <v>38</v>
      </c>
      <c r="M16360">
        <v>261762462</v>
      </c>
      <c r="N16360" s="1" t="s">
        <v>533</v>
      </c>
      <c r="O16360" s="1" t="s">
        <v>23</v>
      </c>
      <c r="P16360">
        <v>53061041100</v>
      </c>
      <c r="Q16360">
        <v>2</v>
      </c>
      <c r="R16360" s="1" t="s">
        <v>18919</v>
      </c>
    </row>
    <row r="16361" spans="1:18">
      <c r="A16361" s="1" t="s">
        <v>17360</v>
      </c>
      <c r="B16361" s="1" t="s">
        <v>403</v>
      </c>
      <c r="C16361" s="1" t="s">
        <v>2530</v>
      </c>
      <c r="D16361" s="1" t="s">
        <v>18</v>
      </c>
      <c r="E16361">
        <v>99212</v>
      </c>
      <c r="F16361">
        <v>2026</v>
      </c>
      <c r="G16361" s="1" t="s">
        <v>18924</v>
      </c>
      <c r="H16361" s="1" t="s">
        <v>1298</v>
      </c>
      <c r="I16361" s="1" t="s">
        <v>27</v>
      </c>
      <c r="J16361" s="1" t="s">
        <v>81</v>
      </c>
      <c r="K16361">
        <v>0</v>
      </c>
      <c r="L16361">
        <v>4</v>
      </c>
      <c r="M16361">
        <v>287884481</v>
      </c>
      <c r="N16361" s="1" t="s">
        <v>3193</v>
      </c>
      <c r="O16361" s="1" t="s">
        <v>1669</v>
      </c>
      <c r="P16361">
        <v>53063012200</v>
      </c>
      <c r="Q16361">
        <v>0</v>
      </c>
      <c r="R16361" s="1" t="s">
        <v>18921</v>
      </c>
    </row>
    <row r="16362" spans="1:18">
      <c r="A16362" s="1" t="s">
        <v>17361</v>
      </c>
      <c r="B16362" s="1" t="s">
        <v>31</v>
      </c>
      <c r="C16362" s="1" t="s">
        <v>887</v>
      </c>
      <c r="D16362" s="1" t="s">
        <v>18</v>
      </c>
      <c r="E16362">
        <v>98155</v>
      </c>
      <c r="F16362">
        <v>2024</v>
      </c>
      <c r="G16362" s="1" t="s">
        <v>18945</v>
      </c>
      <c r="H16362" s="1" t="s">
        <v>6202</v>
      </c>
      <c r="I16362" s="1" t="s">
        <v>27</v>
      </c>
      <c r="J16362" s="1" t="s">
        <v>81</v>
      </c>
      <c r="K16362">
        <v>0</v>
      </c>
      <c r="L16362">
        <v>46</v>
      </c>
      <c r="M16362">
        <v>287807439</v>
      </c>
      <c r="N16362" s="1" t="s">
        <v>888</v>
      </c>
      <c r="O16362" s="1" t="s">
        <v>54</v>
      </c>
      <c r="P16362">
        <v>53033021400</v>
      </c>
      <c r="Q16362">
        <v>2</v>
      </c>
      <c r="R16362" s="1" t="s">
        <v>18921</v>
      </c>
    </row>
    <row r="16363" spans="1:18">
      <c r="A16363" s="1" t="s">
        <v>17362</v>
      </c>
      <c r="B16363" s="1" t="s">
        <v>955</v>
      </c>
      <c r="C16363" s="1" t="s">
        <v>2092</v>
      </c>
      <c r="D16363" s="1" t="s">
        <v>18</v>
      </c>
      <c r="E16363">
        <v>98467</v>
      </c>
      <c r="F16363">
        <v>2021</v>
      </c>
      <c r="G16363" s="1" t="s">
        <v>18918</v>
      </c>
      <c r="H16363" s="1" t="s">
        <v>48</v>
      </c>
      <c r="I16363" s="1" t="s">
        <v>27</v>
      </c>
      <c r="J16363" s="1" t="s">
        <v>81</v>
      </c>
      <c r="K16363">
        <v>0</v>
      </c>
      <c r="L16363">
        <v>28</v>
      </c>
      <c r="M16363">
        <v>152551087</v>
      </c>
      <c r="N16363" s="1" t="s">
        <v>2093</v>
      </c>
      <c r="O16363" s="1" t="s">
        <v>958</v>
      </c>
      <c r="P16363">
        <v>53053072313</v>
      </c>
      <c r="Q16363">
        <v>5</v>
      </c>
      <c r="R16363" s="1" t="s">
        <v>18921</v>
      </c>
    </row>
    <row r="16364" spans="1:18">
      <c r="A16364" s="1" t="s">
        <v>17363</v>
      </c>
      <c r="B16364" s="1" t="s">
        <v>31</v>
      </c>
      <c r="C16364" s="1" t="s">
        <v>32</v>
      </c>
      <c r="D16364" s="1" t="s">
        <v>18</v>
      </c>
      <c r="E16364">
        <v>98108</v>
      </c>
      <c r="F16364">
        <v>2023</v>
      </c>
      <c r="G16364" s="1" t="s">
        <v>18947</v>
      </c>
      <c r="H16364" s="1" t="s">
        <v>849</v>
      </c>
      <c r="I16364" s="1" t="s">
        <v>27</v>
      </c>
      <c r="J16364" s="1" t="s">
        <v>81</v>
      </c>
      <c r="K16364">
        <v>0</v>
      </c>
      <c r="L16364">
        <v>11</v>
      </c>
      <c r="M16364">
        <v>287198320</v>
      </c>
      <c r="N16364" s="1" t="s">
        <v>361</v>
      </c>
      <c r="O16364" s="1" t="s">
        <v>35</v>
      </c>
      <c r="P16364">
        <v>53033010900</v>
      </c>
      <c r="Q16364">
        <v>3</v>
      </c>
      <c r="R16364" s="1" t="s">
        <v>18921</v>
      </c>
    </row>
    <row r="16365" spans="1:18">
      <c r="A16365" s="1" t="s">
        <v>17364</v>
      </c>
      <c r="B16365" s="1" t="s">
        <v>31</v>
      </c>
      <c r="C16365" s="1" t="s">
        <v>32</v>
      </c>
      <c r="D16365" s="1" t="s">
        <v>18</v>
      </c>
      <c r="E16365">
        <v>98134</v>
      </c>
      <c r="F16365">
        <v>2025</v>
      </c>
      <c r="G16365" s="1" t="s">
        <v>17901</v>
      </c>
      <c r="H16365" s="1" t="s">
        <v>161</v>
      </c>
      <c r="I16365" s="1" t="s">
        <v>27</v>
      </c>
      <c r="J16365" s="1" t="s">
        <v>81</v>
      </c>
      <c r="K16365">
        <v>0</v>
      </c>
      <c r="L16365">
        <v>37</v>
      </c>
      <c r="M16365">
        <v>289435485</v>
      </c>
      <c r="N16365" s="1" t="s">
        <v>925</v>
      </c>
      <c r="O16365" s="1" t="s">
        <v>35</v>
      </c>
      <c r="P16365">
        <v>53033009300</v>
      </c>
      <c r="Q16365">
        <v>1</v>
      </c>
      <c r="R16365" s="1" t="s">
        <v>18921</v>
      </c>
    </row>
    <row r="16366" spans="1:18">
      <c r="A16366" s="1" t="s">
        <v>17365</v>
      </c>
      <c r="B16366" s="1" t="s">
        <v>31</v>
      </c>
      <c r="C16366" s="1" t="s">
        <v>62</v>
      </c>
      <c r="D16366" s="1" t="s">
        <v>18</v>
      </c>
      <c r="E16366">
        <v>98033</v>
      </c>
      <c r="F16366">
        <v>2015</v>
      </c>
      <c r="G16366" s="1" t="s">
        <v>18920</v>
      </c>
      <c r="H16366" s="1" t="s">
        <v>52</v>
      </c>
      <c r="I16366" s="1" t="s">
        <v>27</v>
      </c>
      <c r="J16366" s="1" t="s">
        <v>21</v>
      </c>
      <c r="K16366">
        <v>208</v>
      </c>
      <c r="L16366">
        <v>45</v>
      </c>
      <c r="M16366">
        <v>267361860</v>
      </c>
      <c r="N16366" s="1" t="s">
        <v>64</v>
      </c>
      <c r="O16366" s="1" t="s">
        <v>54</v>
      </c>
      <c r="P16366">
        <v>53033022402</v>
      </c>
      <c r="Q16366">
        <v>11</v>
      </c>
      <c r="R16366" s="1" t="s">
        <v>18921</v>
      </c>
    </row>
    <row r="16367" spans="1:18">
      <c r="A16367" s="1" t="s">
        <v>17366</v>
      </c>
      <c r="B16367" s="1" t="s">
        <v>31</v>
      </c>
      <c r="C16367" s="1" t="s">
        <v>87</v>
      </c>
      <c r="D16367" s="1" t="s">
        <v>18</v>
      </c>
      <c r="E16367">
        <v>98004</v>
      </c>
      <c r="F16367">
        <v>2016</v>
      </c>
      <c r="G16367" s="1" t="s">
        <v>18931</v>
      </c>
      <c r="H16367" s="1" t="s">
        <v>249</v>
      </c>
      <c r="I16367" s="1" t="s">
        <v>20</v>
      </c>
      <c r="J16367" s="1" t="s">
        <v>67</v>
      </c>
      <c r="K16367">
        <v>13</v>
      </c>
      <c r="L16367">
        <v>41</v>
      </c>
      <c r="M16367">
        <v>244110324</v>
      </c>
      <c r="N16367" s="1" t="s">
        <v>88</v>
      </c>
      <c r="O16367" s="1" t="s">
        <v>54</v>
      </c>
      <c r="P16367">
        <v>53033023801</v>
      </c>
      <c r="Q16367">
        <v>10</v>
      </c>
      <c r="R16367" s="1" t="s">
        <v>18919</v>
      </c>
    </row>
    <row r="16368" spans="1:18">
      <c r="A16368" s="1" t="s">
        <v>17367</v>
      </c>
      <c r="B16368" s="1" t="s">
        <v>17</v>
      </c>
      <c r="C16368" s="1" t="s">
        <v>581</v>
      </c>
      <c r="D16368" s="1" t="s">
        <v>18</v>
      </c>
      <c r="E16368">
        <v>98258</v>
      </c>
      <c r="F16368">
        <v>2023</v>
      </c>
      <c r="G16368" s="1" t="s">
        <v>18934</v>
      </c>
      <c r="H16368" s="1" t="s">
        <v>541</v>
      </c>
      <c r="I16368" s="1" t="s">
        <v>20</v>
      </c>
      <c r="J16368" s="1" t="s">
        <v>21</v>
      </c>
      <c r="K16368">
        <v>33</v>
      </c>
      <c r="L16368">
        <v>44</v>
      </c>
      <c r="M16368">
        <v>241470512</v>
      </c>
      <c r="N16368" s="1" t="s">
        <v>582</v>
      </c>
      <c r="O16368" s="1" t="s">
        <v>23</v>
      </c>
      <c r="P16368">
        <v>53061052603</v>
      </c>
      <c r="Q16368">
        <v>3</v>
      </c>
      <c r="R16368" s="1" t="s">
        <v>18919</v>
      </c>
    </row>
    <row r="16369" spans="1:18">
      <c r="A16369" s="1" t="s">
        <v>17368</v>
      </c>
      <c r="B16369" s="1" t="s">
        <v>955</v>
      </c>
      <c r="C16369" s="1" t="s">
        <v>15399</v>
      </c>
      <c r="D16369" s="1" t="s">
        <v>18</v>
      </c>
      <c r="E16369">
        <v>98390</v>
      </c>
      <c r="F16369">
        <v>2024</v>
      </c>
      <c r="G16369" s="1" t="s">
        <v>18956</v>
      </c>
      <c r="H16369" s="1" t="s">
        <v>3170</v>
      </c>
      <c r="I16369" s="1" t="s">
        <v>27</v>
      </c>
      <c r="J16369" s="1" t="s">
        <v>81</v>
      </c>
      <c r="K16369">
        <v>0</v>
      </c>
      <c r="L16369">
        <v>31</v>
      </c>
      <c r="M16369">
        <v>291810669</v>
      </c>
      <c r="N16369" s="1" t="s">
        <v>15400</v>
      </c>
      <c r="O16369" s="1" t="s">
        <v>54</v>
      </c>
      <c r="P16369">
        <v>53053073301</v>
      </c>
      <c r="Q16369">
        <v>2</v>
      </c>
      <c r="R16369" s="1" t="s">
        <v>18921</v>
      </c>
    </row>
    <row r="16370" spans="1:18">
      <c r="A16370" s="1" t="s">
        <v>17369</v>
      </c>
      <c r="B16370" s="1" t="s">
        <v>31</v>
      </c>
      <c r="C16370" s="1" t="s">
        <v>32</v>
      </c>
      <c r="D16370" s="1" t="s">
        <v>18</v>
      </c>
      <c r="E16370">
        <v>98134</v>
      </c>
      <c r="F16370">
        <v>2026</v>
      </c>
      <c r="G16370" s="1" t="s">
        <v>18934</v>
      </c>
      <c r="H16370" s="1" t="s">
        <v>2497</v>
      </c>
      <c r="I16370" s="1" t="s">
        <v>27</v>
      </c>
      <c r="J16370" s="1" t="s">
        <v>81</v>
      </c>
      <c r="K16370">
        <v>0</v>
      </c>
      <c r="L16370">
        <v>37</v>
      </c>
      <c r="M16370">
        <v>289800822</v>
      </c>
      <c r="N16370" s="1" t="s">
        <v>925</v>
      </c>
      <c r="O16370" s="1" t="s">
        <v>35</v>
      </c>
      <c r="P16370">
        <v>53033009300</v>
      </c>
      <c r="Q16370">
        <v>0</v>
      </c>
      <c r="R16370" s="1" t="s">
        <v>18921</v>
      </c>
    </row>
    <row r="16371" spans="1:18">
      <c r="A16371" s="1" t="s">
        <v>17370</v>
      </c>
      <c r="B16371" s="1" t="s">
        <v>17</v>
      </c>
      <c r="C16371" s="1" t="s">
        <v>166</v>
      </c>
      <c r="D16371" s="1" t="s">
        <v>18</v>
      </c>
      <c r="E16371">
        <v>98020</v>
      </c>
      <c r="F16371">
        <v>2023</v>
      </c>
      <c r="G16371" s="1" t="s">
        <v>18931</v>
      </c>
      <c r="H16371" s="1" t="s">
        <v>455</v>
      </c>
      <c r="I16371" s="1" t="s">
        <v>20</v>
      </c>
      <c r="J16371" s="1" t="s">
        <v>21</v>
      </c>
      <c r="K16371">
        <v>35</v>
      </c>
      <c r="L16371">
        <v>21</v>
      </c>
      <c r="M16371">
        <v>287793908</v>
      </c>
      <c r="N16371" s="1" t="s">
        <v>471</v>
      </c>
      <c r="O16371" s="1" t="s">
        <v>23</v>
      </c>
      <c r="P16371">
        <v>53061050402</v>
      </c>
      <c r="Q16371">
        <v>3</v>
      </c>
      <c r="R16371" s="1" t="s">
        <v>18919</v>
      </c>
    </row>
    <row r="16372" spans="1:18">
      <c r="A16372" s="1" t="s">
        <v>17371</v>
      </c>
      <c r="B16372" s="1" t="s">
        <v>31</v>
      </c>
      <c r="C16372" s="1" t="s">
        <v>32</v>
      </c>
      <c r="D16372" s="1" t="s">
        <v>18</v>
      </c>
      <c r="E16372">
        <v>98134</v>
      </c>
      <c r="F16372">
        <v>2024</v>
      </c>
      <c r="G16372" s="1" t="s">
        <v>17901</v>
      </c>
      <c r="H16372" s="1" t="s">
        <v>419</v>
      </c>
      <c r="I16372" s="1" t="s">
        <v>27</v>
      </c>
      <c r="J16372" s="1" t="s">
        <v>81</v>
      </c>
      <c r="K16372">
        <v>0</v>
      </c>
      <c r="L16372">
        <v>37</v>
      </c>
      <c r="M16372">
        <v>275139224</v>
      </c>
      <c r="N16372" s="1" t="s">
        <v>925</v>
      </c>
      <c r="O16372" s="1" t="s">
        <v>35</v>
      </c>
      <c r="P16372">
        <v>53033009300</v>
      </c>
      <c r="Q16372">
        <v>2</v>
      </c>
      <c r="R16372" s="1" t="s">
        <v>18921</v>
      </c>
    </row>
    <row r="16373" spans="1:18">
      <c r="A16373" s="1" t="s">
        <v>17372</v>
      </c>
      <c r="B16373" s="1" t="s">
        <v>17</v>
      </c>
      <c r="C16373" s="1" t="s">
        <v>111</v>
      </c>
      <c r="D16373" s="1" t="s">
        <v>18</v>
      </c>
      <c r="E16373">
        <v>98012</v>
      </c>
      <c r="F16373">
        <v>2024</v>
      </c>
      <c r="G16373" s="1" t="s">
        <v>18931</v>
      </c>
      <c r="H16373" s="1" t="s">
        <v>236</v>
      </c>
      <c r="I16373" s="1" t="s">
        <v>27</v>
      </c>
      <c r="J16373" s="1" t="s">
        <v>81</v>
      </c>
      <c r="K16373">
        <v>0</v>
      </c>
      <c r="L16373">
        <v>1</v>
      </c>
      <c r="M16373">
        <v>279143196</v>
      </c>
      <c r="N16373" s="1" t="s">
        <v>170</v>
      </c>
      <c r="O16373" s="1" t="s">
        <v>23</v>
      </c>
      <c r="P16373">
        <v>53061051934</v>
      </c>
      <c r="Q16373">
        <v>2</v>
      </c>
      <c r="R16373" s="1" t="s">
        <v>18921</v>
      </c>
    </row>
    <row r="16374" spans="1:18">
      <c r="A16374" s="1" t="s">
        <v>17373</v>
      </c>
      <c r="B16374" s="1" t="s">
        <v>31</v>
      </c>
      <c r="C16374" s="1" t="s">
        <v>752</v>
      </c>
      <c r="D16374" s="1" t="s">
        <v>18</v>
      </c>
      <c r="E16374">
        <v>98023</v>
      </c>
      <c r="F16374">
        <v>2024</v>
      </c>
      <c r="G16374" s="1" t="s">
        <v>18918</v>
      </c>
      <c r="H16374" s="1" t="s">
        <v>756</v>
      </c>
      <c r="I16374" s="1" t="s">
        <v>27</v>
      </c>
      <c r="J16374" s="1" t="s">
        <v>81</v>
      </c>
      <c r="K16374">
        <v>0</v>
      </c>
      <c r="L16374">
        <v>30</v>
      </c>
      <c r="M16374">
        <v>263156687</v>
      </c>
      <c r="N16374" s="1" t="s">
        <v>753</v>
      </c>
      <c r="O16374" s="1" t="s">
        <v>54</v>
      </c>
      <c r="P16374">
        <v>53033030101</v>
      </c>
      <c r="Q16374">
        <v>2</v>
      </c>
      <c r="R16374" s="1" t="s">
        <v>18921</v>
      </c>
    </row>
    <row r="16375" spans="1:18">
      <c r="A16375" s="1" t="s">
        <v>17374</v>
      </c>
      <c r="B16375" s="1" t="s">
        <v>31</v>
      </c>
      <c r="C16375" s="1" t="s">
        <v>32</v>
      </c>
      <c r="D16375" s="1" t="s">
        <v>18</v>
      </c>
      <c r="E16375">
        <v>98178</v>
      </c>
      <c r="F16375">
        <v>2025</v>
      </c>
      <c r="G16375" s="1" t="s">
        <v>18940</v>
      </c>
      <c r="H16375" s="1" t="s">
        <v>775</v>
      </c>
      <c r="I16375" s="1" t="s">
        <v>27</v>
      </c>
      <c r="J16375" s="1" t="s">
        <v>81</v>
      </c>
      <c r="K16375">
        <v>0</v>
      </c>
      <c r="L16375">
        <v>37</v>
      </c>
      <c r="M16375">
        <v>283150052</v>
      </c>
      <c r="N16375" s="1" t="s">
        <v>843</v>
      </c>
      <c r="O16375" s="1" t="s">
        <v>54</v>
      </c>
      <c r="P16375">
        <v>53033026001</v>
      </c>
      <c r="Q16375">
        <v>1</v>
      </c>
      <c r="R16375" s="1" t="s">
        <v>18921</v>
      </c>
    </row>
    <row r="16376" spans="1:18">
      <c r="A16376" s="1" t="s">
        <v>17375</v>
      </c>
      <c r="B16376" s="1" t="s">
        <v>3420</v>
      </c>
      <c r="C16376" s="1" t="s">
        <v>3421</v>
      </c>
      <c r="D16376" s="1" t="s">
        <v>18</v>
      </c>
      <c r="E16376">
        <v>99301</v>
      </c>
      <c r="F16376">
        <v>2026</v>
      </c>
      <c r="G16376" s="1" t="s">
        <v>17901</v>
      </c>
      <c r="H16376" s="1" t="s">
        <v>161</v>
      </c>
      <c r="I16376" s="1" t="s">
        <v>27</v>
      </c>
      <c r="J16376" s="1" t="s">
        <v>81</v>
      </c>
      <c r="K16376">
        <v>0</v>
      </c>
      <c r="L16376">
        <v>9</v>
      </c>
      <c r="M16376">
        <v>292531312</v>
      </c>
      <c r="N16376" s="1" t="s">
        <v>3422</v>
      </c>
      <c r="O16376" s="1" t="s">
        <v>3423</v>
      </c>
      <c r="P16376">
        <v>53021020607</v>
      </c>
      <c r="Q16376">
        <v>0</v>
      </c>
      <c r="R16376" s="1" t="s">
        <v>18921</v>
      </c>
    </row>
    <row r="16377" spans="1:18">
      <c r="A16377" s="1" t="s">
        <v>17376</v>
      </c>
      <c r="B16377" s="1" t="s">
        <v>31</v>
      </c>
      <c r="C16377" s="1" t="s">
        <v>104</v>
      </c>
      <c r="D16377" s="1" t="s">
        <v>18</v>
      </c>
      <c r="E16377">
        <v>98053</v>
      </c>
      <c r="F16377">
        <v>2025</v>
      </c>
      <c r="G16377" s="1" t="s">
        <v>18931</v>
      </c>
      <c r="H16377" s="1" t="s">
        <v>153</v>
      </c>
      <c r="I16377" s="1" t="s">
        <v>20</v>
      </c>
      <c r="J16377" s="1" t="s">
        <v>21</v>
      </c>
      <c r="K16377">
        <v>41</v>
      </c>
      <c r="L16377">
        <v>5</v>
      </c>
      <c r="M16377">
        <v>276676795</v>
      </c>
      <c r="N16377" s="1" t="s">
        <v>466</v>
      </c>
      <c r="O16377" s="1" t="s">
        <v>54</v>
      </c>
      <c r="P16377">
        <v>53033032315</v>
      </c>
      <c r="Q16377">
        <v>1</v>
      </c>
      <c r="R16377" s="1" t="s">
        <v>18919</v>
      </c>
    </row>
    <row r="16378" spans="1:18">
      <c r="A16378" s="1" t="s">
        <v>17377</v>
      </c>
      <c r="B16378" s="1" t="s">
        <v>17</v>
      </c>
      <c r="C16378" s="1" t="s">
        <v>535</v>
      </c>
      <c r="D16378" s="1" t="s">
        <v>18</v>
      </c>
      <c r="E16378">
        <v>98275</v>
      </c>
      <c r="F16378">
        <v>2022</v>
      </c>
      <c r="G16378" s="1" t="s">
        <v>18936</v>
      </c>
      <c r="H16378" s="1" t="s">
        <v>2186</v>
      </c>
      <c r="I16378" s="1" t="s">
        <v>20</v>
      </c>
      <c r="J16378" s="1" t="s">
        <v>67</v>
      </c>
      <c r="K16378">
        <v>19</v>
      </c>
      <c r="L16378">
        <v>21</v>
      </c>
      <c r="M16378">
        <v>285898350</v>
      </c>
      <c r="N16378" s="1" t="s">
        <v>536</v>
      </c>
      <c r="O16378" s="1" t="s">
        <v>23</v>
      </c>
      <c r="P16378">
        <v>53061041301</v>
      </c>
      <c r="Q16378">
        <v>4</v>
      </c>
      <c r="R16378" s="1" t="s">
        <v>18919</v>
      </c>
    </row>
    <row r="16379" spans="1:18">
      <c r="A16379" s="1" t="s">
        <v>17378</v>
      </c>
      <c r="B16379" s="1" t="s">
        <v>17</v>
      </c>
      <c r="C16379" s="1" t="s">
        <v>166</v>
      </c>
      <c r="D16379" s="1" t="s">
        <v>18</v>
      </c>
      <c r="E16379">
        <v>98020</v>
      </c>
      <c r="F16379">
        <v>2021</v>
      </c>
      <c r="G16379" s="1" t="s">
        <v>18934</v>
      </c>
      <c r="H16379" s="1" t="s">
        <v>234</v>
      </c>
      <c r="I16379" s="1" t="s">
        <v>27</v>
      </c>
      <c r="J16379" s="1" t="s">
        <v>81</v>
      </c>
      <c r="K16379">
        <v>0</v>
      </c>
      <c r="L16379">
        <v>21</v>
      </c>
      <c r="M16379">
        <v>286467317</v>
      </c>
      <c r="N16379" s="1" t="s">
        <v>471</v>
      </c>
      <c r="O16379" s="1" t="s">
        <v>23</v>
      </c>
      <c r="P16379">
        <v>53061050403</v>
      </c>
      <c r="Q16379">
        <v>5</v>
      </c>
      <c r="R16379" s="1" t="s">
        <v>18921</v>
      </c>
    </row>
    <row r="16380" spans="1:18">
      <c r="A16380" s="1" t="s">
        <v>17379</v>
      </c>
      <c r="B16380" s="1" t="s">
        <v>17380</v>
      </c>
      <c r="C16380" s="1" t="s">
        <v>17381</v>
      </c>
      <c r="D16380" s="1" t="s">
        <v>17382</v>
      </c>
      <c r="E16380">
        <v>48092</v>
      </c>
      <c r="F16380">
        <v>2026</v>
      </c>
      <c r="G16380" s="1" t="s">
        <v>18924</v>
      </c>
      <c r="H16380" s="1" t="s">
        <v>748</v>
      </c>
      <c r="I16380" s="1" t="s">
        <v>27</v>
      </c>
      <c r="J16380" s="1" t="s">
        <v>81</v>
      </c>
      <c r="K16380">
        <v>0</v>
      </c>
      <c r="M16380">
        <v>292636564</v>
      </c>
      <c r="N16380" s="1" t="s">
        <v>17383</v>
      </c>
      <c r="O16380" s="1" t="s">
        <v>667</v>
      </c>
      <c r="P16380">
        <v>26099262100</v>
      </c>
      <c r="Q16380">
        <v>0</v>
      </c>
      <c r="R16380" s="1" t="s">
        <v>18921</v>
      </c>
    </row>
    <row r="16381" spans="1:18">
      <c r="A16381" s="1" t="s">
        <v>17384</v>
      </c>
      <c r="B16381" s="1" t="s">
        <v>17</v>
      </c>
      <c r="C16381" s="1" t="s">
        <v>17</v>
      </c>
      <c r="D16381" s="1" t="s">
        <v>18</v>
      </c>
      <c r="E16381">
        <v>98290</v>
      </c>
      <c r="F16381">
        <v>2026</v>
      </c>
      <c r="G16381" s="1" t="s">
        <v>18936</v>
      </c>
      <c r="H16381" s="1" t="s">
        <v>605</v>
      </c>
      <c r="I16381" s="1" t="s">
        <v>27</v>
      </c>
      <c r="J16381" s="1" t="s">
        <v>81</v>
      </c>
      <c r="K16381">
        <v>0</v>
      </c>
      <c r="L16381">
        <v>39</v>
      </c>
      <c r="M16381">
        <v>290800842</v>
      </c>
      <c r="N16381" s="1" t="s">
        <v>202</v>
      </c>
      <c r="O16381" s="1" t="s">
        <v>23</v>
      </c>
      <c r="P16381">
        <v>53061052302</v>
      </c>
      <c r="Q16381">
        <v>0</v>
      </c>
      <c r="R16381" s="1" t="s">
        <v>18921</v>
      </c>
    </row>
    <row r="16382" spans="1:18">
      <c r="A16382" s="1" t="s">
        <v>17385</v>
      </c>
      <c r="B16382" s="1" t="s">
        <v>31</v>
      </c>
      <c r="C16382" s="1" t="s">
        <v>32</v>
      </c>
      <c r="D16382" s="1" t="s">
        <v>18</v>
      </c>
      <c r="E16382">
        <v>98103</v>
      </c>
      <c r="F16382">
        <v>2026</v>
      </c>
      <c r="G16382" s="1" t="s">
        <v>18928</v>
      </c>
      <c r="H16382" s="1" t="s">
        <v>586</v>
      </c>
      <c r="I16382" s="1" t="s">
        <v>27</v>
      </c>
      <c r="J16382" s="1" t="s">
        <v>81</v>
      </c>
      <c r="K16382">
        <v>0</v>
      </c>
      <c r="L16382">
        <v>36</v>
      </c>
      <c r="M16382">
        <v>294112409</v>
      </c>
      <c r="N16382" s="1" t="s">
        <v>263</v>
      </c>
      <c r="O16382" s="1" t="s">
        <v>35</v>
      </c>
      <c r="P16382">
        <v>53033002800</v>
      </c>
      <c r="Q16382">
        <v>0</v>
      </c>
      <c r="R16382" s="1" t="s">
        <v>18921</v>
      </c>
    </row>
    <row r="16383" spans="1:18">
      <c r="A16383" s="1" t="s">
        <v>17386</v>
      </c>
      <c r="B16383" s="1" t="s">
        <v>31</v>
      </c>
      <c r="C16383" s="1" t="s">
        <v>988</v>
      </c>
      <c r="D16383" s="1" t="s">
        <v>18</v>
      </c>
      <c r="E16383">
        <v>98072</v>
      </c>
      <c r="F16383">
        <v>2024</v>
      </c>
      <c r="G16383" s="1" t="s">
        <v>18929</v>
      </c>
      <c r="H16383" s="1" t="s">
        <v>353</v>
      </c>
      <c r="I16383" s="1" t="s">
        <v>20</v>
      </c>
      <c r="J16383" s="1" t="s">
        <v>67</v>
      </c>
      <c r="K16383">
        <v>25</v>
      </c>
      <c r="L16383">
        <v>45</v>
      </c>
      <c r="M16383">
        <v>265162236</v>
      </c>
      <c r="N16383" s="1" t="s">
        <v>989</v>
      </c>
      <c r="O16383" s="1" t="s">
        <v>54</v>
      </c>
      <c r="P16383">
        <v>53033032307</v>
      </c>
      <c r="Q16383">
        <v>2</v>
      </c>
      <c r="R16383" s="1" t="s">
        <v>18919</v>
      </c>
    </row>
    <row r="16384" spans="1:18">
      <c r="A16384" s="1" t="s">
        <v>17387</v>
      </c>
      <c r="B16384" s="1" t="s">
        <v>3420</v>
      </c>
      <c r="C16384" s="1" t="s">
        <v>3421</v>
      </c>
      <c r="D16384" s="1" t="s">
        <v>18</v>
      </c>
      <c r="E16384">
        <v>99301</v>
      </c>
      <c r="F16384">
        <v>2020</v>
      </c>
      <c r="G16384" s="1" t="s">
        <v>18918</v>
      </c>
      <c r="H16384" s="1" t="s">
        <v>699</v>
      </c>
      <c r="I16384" s="1" t="s">
        <v>20</v>
      </c>
      <c r="J16384" s="1" t="s">
        <v>67</v>
      </c>
      <c r="K16384">
        <v>17</v>
      </c>
      <c r="L16384">
        <v>9</v>
      </c>
      <c r="M16384">
        <v>104820159</v>
      </c>
      <c r="N16384" s="1" t="s">
        <v>3422</v>
      </c>
      <c r="O16384" s="1" t="s">
        <v>3423</v>
      </c>
      <c r="P16384">
        <v>53021020608</v>
      </c>
      <c r="Q16384">
        <v>6</v>
      </c>
      <c r="R16384" s="1" t="s">
        <v>18919</v>
      </c>
    </row>
    <row r="16385" spans="1:18">
      <c r="A16385" s="1" t="s">
        <v>17388</v>
      </c>
      <c r="B16385" s="1" t="s">
        <v>955</v>
      </c>
      <c r="C16385" s="1" t="s">
        <v>2206</v>
      </c>
      <c r="D16385" s="1" t="s">
        <v>18</v>
      </c>
      <c r="E16385">
        <v>98022</v>
      </c>
      <c r="F16385">
        <v>2017</v>
      </c>
      <c r="G16385" s="1" t="s">
        <v>18918</v>
      </c>
      <c r="H16385" s="1" t="s">
        <v>48</v>
      </c>
      <c r="I16385" s="1" t="s">
        <v>27</v>
      </c>
      <c r="J16385" s="1" t="s">
        <v>21</v>
      </c>
      <c r="K16385">
        <v>81</v>
      </c>
      <c r="L16385">
        <v>31</v>
      </c>
      <c r="M16385">
        <v>242948345</v>
      </c>
      <c r="N16385" s="1" t="s">
        <v>2207</v>
      </c>
      <c r="O16385" s="1" t="s">
        <v>54</v>
      </c>
      <c r="P16385">
        <v>53053070100</v>
      </c>
      <c r="Q16385">
        <v>9</v>
      </c>
      <c r="R16385" s="1" t="s">
        <v>18921</v>
      </c>
    </row>
    <row r="16386" spans="1:18">
      <c r="A16386" s="1" t="s">
        <v>17389</v>
      </c>
      <c r="B16386" s="1" t="s">
        <v>463</v>
      </c>
      <c r="C16386" s="1" t="s">
        <v>2378</v>
      </c>
      <c r="D16386" s="1" t="s">
        <v>18</v>
      </c>
      <c r="E16386">
        <v>98922</v>
      </c>
      <c r="F16386">
        <v>2014</v>
      </c>
      <c r="G16386" s="1" t="s">
        <v>18924</v>
      </c>
      <c r="H16386" s="1" t="s">
        <v>631</v>
      </c>
      <c r="I16386" s="1" t="s">
        <v>27</v>
      </c>
      <c r="J16386" s="1" t="s">
        <v>21</v>
      </c>
      <c r="K16386">
        <v>82</v>
      </c>
      <c r="L16386">
        <v>13</v>
      </c>
      <c r="M16386">
        <v>220545426</v>
      </c>
      <c r="N16386" s="1" t="s">
        <v>2379</v>
      </c>
      <c r="O16386" s="1" t="s">
        <v>23</v>
      </c>
      <c r="P16386">
        <v>53037975201</v>
      </c>
      <c r="Q16386">
        <v>12</v>
      </c>
      <c r="R16386" s="1" t="s">
        <v>18921</v>
      </c>
    </row>
    <row r="16387" spans="1:18">
      <c r="A16387" s="1" t="s">
        <v>17390</v>
      </c>
      <c r="B16387" s="1" t="s">
        <v>955</v>
      </c>
      <c r="C16387" s="1" t="s">
        <v>2187</v>
      </c>
      <c r="D16387" s="1" t="s">
        <v>18</v>
      </c>
      <c r="E16387">
        <v>98387</v>
      </c>
      <c r="F16387">
        <v>2023</v>
      </c>
      <c r="G16387" s="1" t="s">
        <v>18951</v>
      </c>
      <c r="H16387" s="1" t="s">
        <v>1099</v>
      </c>
      <c r="I16387" s="1" t="s">
        <v>27</v>
      </c>
      <c r="J16387" s="1" t="s">
        <v>81</v>
      </c>
      <c r="K16387">
        <v>0</v>
      </c>
      <c r="L16387">
        <v>29</v>
      </c>
      <c r="M16387">
        <v>290317366</v>
      </c>
      <c r="N16387" s="1" t="s">
        <v>2188</v>
      </c>
      <c r="O16387" s="1" t="s">
        <v>958</v>
      </c>
      <c r="P16387">
        <v>53053071411</v>
      </c>
      <c r="Q16387">
        <v>3</v>
      </c>
      <c r="R16387" s="1" t="s">
        <v>18921</v>
      </c>
    </row>
    <row r="16388" spans="1:18">
      <c r="A16388" s="1" t="s">
        <v>17391</v>
      </c>
      <c r="B16388" s="1" t="s">
        <v>17</v>
      </c>
      <c r="C16388" s="1" t="s">
        <v>111</v>
      </c>
      <c r="D16388" s="1" t="s">
        <v>18</v>
      </c>
      <c r="E16388">
        <v>98012</v>
      </c>
      <c r="F16388">
        <v>2024</v>
      </c>
      <c r="G16388" s="1" t="s">
        <v>18931</v>
      </c>
      <c r="H16388" s="1" t="s">
        <v>153</v>
      </c>
      <c r="I16388" s="1" t="s">
        <v>20</v>
      </c>
      <c r="J16388" s="1" t="s">
        <v>21</v>
      </c>
      <c r="K16388">
        <v>41</v>
      </c>
      <c r="L16388">
        <v>21</v>
      </c>
      <c r="M16388">
        <v>258838282</v>
      </c>
      <c r="N16388" s="1" t="s">
        <v>170</v>
      </c>
      <c r="O16388" s="1" t="s">
        <v>23</v>
      </c>
      <c r="P16388">
        <v>53061051927</v>
      </c>
      <c r="Q16388">
        <v>2</v>
      </c>
      <c r="R16388" s="1" t="s">
        <v>18919</v>
      </c>
    </row>
    <row r="16389" spans="1:18">
      <c r="A16389" s="1" t="s">
        <v>17392</v>
      </c>
      <c r="B16389" s="1" t="s">
        <v>31</v>
      </c>
      <c r="C16389" s="1" t="s">
        <v>104</v>
      </c>
      <c r="D16389" s="1" t="s">
        <v>18</v>
      </c>
      <c r="E16389">
        <v>98052</v>
      </c>
      <c r="F16389">
        <v>2021</v>
      </c>
      <c r="G16389" s="1" t="s">
        <v>18923</v>
      </c>
      <c r="H16389" s="1" t="s">
        <v>139</v>
      </c>
      <c r="I16389" s="1" t="s">
        <v>20</v>
      </c>
      <c r="J16389" s="1" t="s">
        <v>67</v>
      </c>
      <c r="K16389">
        <v>26</v>
      </c>
      <c r="L16389">
        <v>48</v>
      </c>
      <c r="M16389">
        <v>170731032</v>
      </c>
      <c r="N16389" s="1" t="s">
        <v>105</v>
      </c>
      <c r="O16389" s="1" t="s">
        <v>54</v>
      </c>
      <c r="P16389">
        <v>53033022803</v>
      </c>
      <c r="Q16389">
        <v>5</v>
      </c>
      <c r="R16389" s="1" t="s">
        <v>18919</v>
      </c>
    </row>
    <row r="16390" spans="1:18">
      <c r="A16390" s="1" t="s">
        <v>17393</v>
      </c>
      <c r="B16390" s="1" t="s">
        <v>403</v>
      </c>
      <c r="C16390" s="1" t="s">
        <v>403</v>
      </c>
      <c r="D16390" s="1" t="s">
        <v>18</v>
      </c>
      <c r="E16390">
        <v>99224</v>
      </c>
      <c r="F16390">
        <v>2014</v>
      </c>
      <c r="G16390" s="1" t="s">
        <v>18924</v>
      </c>
      <c r="H16390" s="1" t="s">
        <v>176</v>
      </c>
      <c r="I16390" s="1" t="s">
        <v>20</v>
      </c>
      <c r="J16390" s="1" t="s">
        <v>21</v>
      </c>
      <c r="K16390">
        <v>38</v>
      </c>
      <c r="L16390">
        <v>6</v>
      </c>
      <c r="M16390">
        <v>232716781</v>
      </c>
      <c r="N16390" s="1" t="s">
        <v>456</v>
      </c>
      <c r="O16390" s="1" t="s">
        <v>405</v>
      </c>
      <c r="P16390">
        <v>53063003800</v>
      </c>
      <c r="Q16390">
        <v>12</v>
      </c>
      <c r="R16390" s="1" t="s">
        <v>18919</v>
      </c>
    </row>
    <row r="16391" spans="1:18">
      <c r="A16391" s="1" t="s">
        <v>17394</v>
      </c>
      <c r="B16391" s="1" t="s">
        <v>17</v>
      </c>
      <c r="C16391" s="1" t="s">
        <v>531</v>
      </c>
      <c r="D16391" s="1" t="s">
        <v>18</v>
      </c>
      <c r="E16391">
        <v>98012</v>
      </c>
      <c r="F16391">
        <v>2017</v>
      </c>
      <c r="G16391" s="1" t="s">
        <v>18938</v>
      </c>
      <c r="H16391" s="1" t="s">
        <v>484</v>
      </c>
      <c r="I16391" s="1" t="s">
        <v>20</v>
      </c>
      <c r="J16391" s="1" t="s">
        <v>21</v>
      </c>
      <c r="K16391">
        <v>33</v>
      </c>
      <c r="L16391">
        <v>44</v>
      </c>
      <c r="M16391">
        <v>336874744</v>
      </c>
      <c r="N16391" s="1" t="s">
        <v>170</v>
      </c>
      <c r="O16391" s="1" t="s">
        <v>23</v>
      </c>
      <c r="P16391">
        <v>53061041704</v>
      </c>
      <c r="Q16391">
        <v>9</v>
      </c>
      <c r="R16391" s="1" t="s">
        <v>18919</v>
      </c>
    </row>
    <row r="16392" spans="1:18">
      <c r="A16392" s="1" t="s">
        <v>17395</v>
      </c>
      <c r="B16392" s="1" t="s">
        <v>31</v>
      </c>
      <c r="C16392" s="1" t="s">
        <v>32</v>
      </c>
      <c r="D16392" s="1" t="s">
        <v>18</v>
      </c>
      <c r="E16392">
        <v>98134</v>
      </c>
      <c r="F16392">
        <v>2025</v>
      </c>
      <c r="G16392" s="1" t="s">
        <v>17901</v>
      </c>
      <c r="H16392" s="1" t="s">
        <v>1184</v>
      </c>
      <c r="I16392" s="1" t="s">
        <v>27</v>
      </c>
      <c r="J16392" s="1" t="s">
        <v>81</v>
      </c>
      <c r="K16392">
        <v>0</v>
      </c>
      <c r="L16392">
        <v>37</v>
      </c>
      <c r="M16392">
        <v>285971717</v>
      </c>
      <c r="N16392" s="1" t="s">
        <v>925</v>
      </c>
      <c r="O16392" s="1" t="s">
        <v>35</v>
      </c>
      <c r="P16392">
        <v>53033009300</v>
      </c>
      <c r="Q16392">
        <v>1</v>
      </c>
      <c r="R16392" s="1" t="s">
        <v>18921</v>
      </c>
    </row>
    <row r="16393" spans="1:18">
      <c r="A16393" s="1" t="s">
        <v>17396</v>
      </c>
      <c r="B16393" s="1" t="s">
        <v>331</v>
      </c>
      <c r="C16393" s="1" t="s">
        <v>9668</v>
      </c>
      <c r="D16393" s="1" t="s">
        <v>18</v>
      </c>
      <c r="E16393">
        <v>98260</v>
      </c>
      <c r="F16393">
        <v>2020</v>
      </c>
      <c r="G16393" s="1" t="s">
        <v>18934</v>
      </c>
      <c r="H16393" s="1" t="s">
        <v>234</v>
      </c>
      <c r="I16393" s="1" t="s">
        <v>27</v>
      </c>
      <c r="J16393" s="1" t="s">
        <v>21</v>
      </c>
      <c r="K16393">
        <v>258</v>
      </c>
      <c r="L16393">
        <v>10</v>
      </c>
      <c r="M16393">
        <v>142045634</v>
      </c>
      <c r="N16393" s="1" t="s">
        <v>9669</v>
      </c>
      <c r="O16393" s="1" t="s">
        <v>23</v>
      </c>
      <c r="P16393">
        <v>53029971900</v>
      </c>
      <c r="Q16393">
        <v>6</v>
      </c>
      <c r="R16393" s="1" t="s">
        <v>18921</v>
      </c>
    </row>
    <row r="16394" spans="1:18">
      <c r="A16394" s="1" t="s">
        <v>17397</v>
      </c>
      <c r="B16394" s="1" t="s">
        <v>17</v>
      </c>
      <c r="C16394" s="1" t="s">
        <v>279</v>
      </c>
      <c r="D16394" s="1" t="s">
        <v>18</v>
      </c>
      <c r="E16394">
        <v>98208</v>
      </c>
      <c r="F16394">
        <v>2019</v>
      </c>
      <c r="G16394" s="1" t="s">
        <v>18934</v>
      </c>
      <c r="H16394" s="1" t="s">
        <v>5041</v>
      </c>
      <c r="I16394" s="1" t="s">
        <v>20</v>
      </c>
      <c r="J16394" s="1" t="s">
        <v>67</v>
      </c>
      <c r="K16394">
        <v>28</v>
      </c>
      <c r="L16394">
        <v>21</v>
      </c>
      <c r="M16394">
        <v>291205428</v>
      </c>
      <c r="N16394" s="1" t="s">
        <v>280</v>
      </c>
      <c r="O16394" s="1" t="s">
        <v>23</v>
      </c>
      <c r="P16394">
        <v>53061041814</v>
      </c>
      <c r="Q16394">
        <v>7</v>
      </c>
      <c r="R16394" s="1" t="s">
        <v>18919</v>
      </c>
    </row>
    <row r="16395" spans="1:18">
      <c r="A16395" s="1" t="s">
        <v>17398</v>
      </c>
      <c r="B16395" s="1" t="s">
        <v>17</v>
      </c>
      <c r="C16395" s="1" t="s">
        <v>213</v>
      </c>
      <c r="D16395" s="1" t="s">
        <v>18</v>
      </c>
      <c r="E16395">
        <v>98223</v>
      </c>
      <c r="F16395">
        <v>2025</v>
      </c>
      <c r="G16395" s="1" t="s">
        <v>17901</v>
      </c>
      <c r="H16395" s="1" t="s">
        <v>419</v>
      </c>
      <c r="I16395" s="1" t="s">
        <v>27</v>
      </c>
      <c r="J16395" s="1" t="s">
        <v>81</v>
      </c>
      <c r="K16395">
        <v>0</v>
      </c>
      <c r="L16395">
        <v>38</v>
      </c>
      <c r="M16395">
        <v>286462305</v>
      </c>
      <c r="N16395" s="1" t="s">
        <v>214</v>
      </c>
      <c r="O16395" s="1" t="s">
        <v>23</v>
      </c>
      <c r="P16395">
        <v>53061053102</v>
      </c>
      <c r="Q16395">
        <v>1</v>
      </c>
      <c r="R16395" s="1" t="s">
        <v>18921</v>
      </c>
    </row>
    <row r="16396" spans="1:18">
      <c r="A16396" s="1" t="s">
        <v>17399</v>
      </c>
      <c r="B16396" s="1" t="s">
        <v>31</v>
      </c>
      <c r="C16396" s="1" t="s">
        <v>62</v>
      </c>
      <c r="D16396" s="1" t="s">
        <v>18</v>
      </c>
      <c r="E16396">
        <v>98033</v>
      </c>
      <c r="F16396">
        <v>2023</v>
      </c>
      <c r="G16396" s="1" t="s">
        <v>18922</v>
      </c>
      <c r="H16396" s="1" t="s">
        <v>33</v>
      </c>
      <c r="I16396" s="1" t="s">
        <v>27</v>
      </c>
      <c r="J16396" s="1" t="s">
        <v>81</v>
      </c>
      <c r="K16396">
        <v>0</v>
      </c>
      <c r="L16396">
        <v>48</v>
      </c>
      <c r="M16396">
        <v>290576730</v>
      </c>
      <c r="N16396" s="1" t="s">
        <v>64</v>
      </c>
      <c r="O16396" s="1" t="s">
        <v>54</v>
      </c>
      <c r="P16396">
        <v>53033022502</v>
      </c>
      <c r="Q16396">
        <v>3</v>
      </c>
      <c r="R16396" s="1" t="s">
        <v>18921</v>
      </c>
    </row>
    <row r="16397" spans="1:18">
      <c r="A16397" s="1" t="s">
        <v>17400</v>
      </c>
      <c r="B16397" s="1" t="s">
        <v>955</v>
      </c>
      <c r="C16397" s="1" t="s">
        <v>972</v>
      </c>
      <c r="D16397" s="1" t="s">
        <v>18</v>
      </c>
      <c r="E16397">
        <v>98374</v>
      </c>
      <c r="F16397">
        <v>2019</v>
      </c>
      <c r="G16397" s="1" t="s">
        <v>18939</v>
      </c>
      <c r="H16397" s="1" t="s">
        <v>513</v>
      </c>
      <c r="I16397" s="1" t="s">
        <v>27</v>
      </c>
      <c r="J16397" s="1" t="s">
        <v>21</v>
      </c>
      <c r="K16397">
        <v>234</v>
      </c>
      <c r="L16397">
        <v>25</v>
      </c>
      <c r="M16397">
        <v>218340951</v>
      </c>
      <c r="N16397" s="1" t="s">
        <v>974</v>
      </c>
      <c r="O16397" s="1" t="s">
        <v>54</v>
      </c>
      <c r="P16397">
        <v>53053073123</v>
      </c>
      <c r="Q16397">
        <v>7</v>
      </c>
      <c r="R16397" s="1" t="s">
        <v>18921</v>
      </c>
    </row>
    <row r="16398" spans="1:18">
      <c r="A16398" s="1" t="s">
        <v>17401</v>
      </c>
      <c r="B16398" s="1" t="s">
        <v>17</v>
      </c>
      <c r="C16398" s="1" t="s">
        <v>275</v>
      </c>
      <c r="D16398" s="1" t="s">
        <v>18</v>
      </c>
      <c r="E16398">
        <v>98036</v>
      </c>
      <c r="F16398">
        <v>2022</v>
      </c>
      <c r="G16398" s="1" t="s">
        <v>18918</v>
      </c>
      <c r="H16398" s="1" t="s">
        <v>190</v>
      </c>
      <c r="I16398" s="1" t="s">
        <v>20</v>
      </c>
      <c r="J16398" s="1" t="s">
        <v>67</v>
      </c>
      <c r="K16398">
        <v>22</v>
      </c>
      <c r="L16398">
        <v>32</v>
      </c>
      <c r="M16398">
        <v>175791612</v>
      </c>
      <c r="N16398" s="1" t="s">
        <v>222</v>
      </c>
      <c r="O16398" s="1" t="s">
        <v>23</v>
      </c>
      <c r="P16398">
        <v>53061051500</v>
      </c>
      <c r="Q16398">
        <v>4</v>
      </c>
      <c r="R16398" s="1" t="s">
        <v>18919</v>
      </c>
    </row>
    <row r="16399" spans="1:18">
      <c r="A16399" s="1" t="s">
        <v>17402</v>
      </c>
      <c r="B16399" s="1" t="s">
        <v>377</v>
      </c>
      <c r="C16399" s="1" t="s">
        <v>378</v>
      </c>
      <c r="D16399" s="1" t="s">
        <v>18</v>
      </c>
      <c r="E16399">
        <v>98274</v>
      </c>
      <c r="F16399">
        <v>2026</v>
      </c>
      <c r="G16399" s="1" t="s">
        <v>18931</v>
      </c>
      <c r="H16399" s="1" t="s">
        <v>455</v>
      </c>
      <c r="I16399" s="1" t="s">
        <v>20</v>
      </c>
      <c r="J16399" s="1" t="s">
        <v>21</v>
      </c>
      <c r="K16399">
        <v>35</v>
      </c>
      <c r="L16399">
        <v>10</v>
      </c>
      <c r="M16399">
        <v>293136994</v>
      </c>
      <c r="N16399" s="1" t="s">
        <v>379</v>
      </c>
      <c r="O16399" s="1" t="s">
        <v>23</v>
      </c>
      <c r="P16399">
        <v>53057951200</v>
      </c>
      <c r="Q16399">
        <v>0</v>
      </c>
      <c r="R16399" s="1" t="s">
        <v>18919</v>
      </c>
    </row>
    <row r="16400" spans="1:18">
      <c r="A16400" s="1" t="s">
        <v>17403</v>
      </c>
      <c r="B16400" s="1" t="s">
        <v>955</v>
      </c>
      <c r="C16400" s="1" t="s">
        <v>2187</v>
      </c>
      <c r="D16400" s="1" t="s">
        <v>18</v>
      </c>
      <c r="E16400">
        <v>98387</v>
      </c>
      <c r="F16400">
        <v>2025</v>
      </c>
      <c r="G16400" s="1" t="s">
        <v>18924</v>
      </c>
      <c r="H16400" s="1" t="s">
        <v>748</v>
      </c>
      <c r="I16400" s="1" t="s">
        <v>27</v>
      </c>
      <c r="J16400" s="1" t="s">
        <v>81</v>
      </c>
      <c r="K16400">
        <v>0</v>
      </c>
      <c r="L16400">
        <v>29</v>
      </c>
      <c r="M16400">
        <v>282491191</v>
      </c>
      <c r="N16400" s="1" t="s">
        <v>2188</v>
      </c>
      <c r="O16400" s="1" t="s">
        <v>958</v>
      </c>
      <c r="P16400">
        <v>53053071411</v>
      </c>
      <c r="Q16400">
        <v>1</v>
      </c>
      <c r="R16400" s="1" t="s">
        <v>18921</v>
      </c>
    </row>
    <row r="16401" spans="1:18">
      <c r="A16401" s="1" t="s">
        <v>17404</v>
      </c>
      <c r="B16401" s="1" t="s">
        <v>742</v>
      </c>
      <c r="C16401" s="1" t="s">
        <v>15842</v>
      </c>
      <c r="D16401" s="1" t="s">
        <v>18</v>
      </c>
      <c r="E16401">
        <v>98295</v>
      </c>
      <c r="F16401">
        <v>2014</v>
      </c>
      <c r="G16401" s="1" t="s">
        <v>18952</v>
      </c>
      <c r="H16401" s="1" t="s">
        <v>1266</v>
      </c>
      <c r="I16401" s="1" t="s">
        <v>27</v>
      </c>
      <c r="J16401" s="1" t="s">
        <v>21</v>
      </c>
      <c r="K16401">
        <v>62</v>
      </c>
      <c r="L16401">
        <v>42</v>
      </c>
      <c r="M16401">
        <v>125417813</v>
      </c>
      <c r="N16401" s="1" t="s">
        <v>15843</v>
      </c>
      <c r="O16401" s="1" t="s">
        <v>16161</v>
      </c>
      <c r="P16401">
        <v>53073010202</v>
      </c>
      <c r="Q16401">
        <v>12</v>
      </c>
      <c r="R16401" s="1" t="s">
        <v>18921</v>
      </c>
    </row>
    <row r="16402" spans="1:18">
      <c r="A16402" s="1" t="s">
        <v>17405</v>
      </c>
      <c r="B16402" s="1" t="s">
        <v>955</v>
      </c>
      <c r="C16402" s="1" t="s">
        <v>956</v>
      </c>
      <c r="D16402" s="1" t="s">
        <v>18</v>
      </c>
      <c r="E16402">
        <v>98422</v>
      </c>
      <c r="F16402">
        <v>2024</v>
      </c>
      <c r="G16402" s="1" t="s">
        <v>18947</v>
      </c>
      <c r="H16402" s="1" t="s">
        <v>849</v>
      </c>
      <c r="I16402" s="1" t="s">
        <v>27</v>
      </c>
      <c r="J16402" s="1" t="s">
        <v>81</v>
      </c>
      <c r="K16402">
        <v>0</v>
      </c>
      <c r="L16402">
        <v>27</v>
      </c>
      <c r="M16402">
        <v>275189631</v>
      </c>
      <c r="N16402" s="1" t="s">
        <v>15281</v>
      </c>
      <c r="O16402" s="1" t="s">
        <v>958</v>
      </c>
      <c r="P16402">
        <v>53053940005</v>
      </c>
      <c r="Q16402">
        <v>2</v>
      </c>
      <c r="R16402" s="1" t="s">
        <v>18921</v>
      </c>
    </row>
    <row r="16403" spans="1:18">
      <c r="A16403" s="1" t="s">
        <v>17406</v>
      </c>
      <c r="B16403" s="1" t="s">
        <v>17</v>
      </c>
      <c r="C16403" s="1" t="s">
        <v>111</v>
      </c>
      <c r="D16403" s="1" t="s">
        <v>18</v>
      </c>
      <c r="E16403">
        <v>98012</v>
      </c>
      <c r="F16403">
        <v>2024</v>
      </c>
      <c r="G16403" s="1" t="s">
        <v>18945</v>
      </c>
      <c r="H16403" s="1" t="s">
        <v>1316</v>
      </c>
      <c r="I16403" s="1" t="s">
        <v>27</v>
      </c>
      <c r="J16403" s="1" t="s">
        <v>81</v>
      </c>
      <c r="K16403">
        <v>0</v>
      </c>
      <c r="L16403">
        <v>1</v>
      </c>
      <c r="M16403">
        <v>272413494</v>
      </c>
      <c r="N16403" s="1" t="s">
        <v>170</v>
      </c>
      <c r="O16403" s="1" t="s">
        <v>23</v>
      </c>
      <c r="P16403">
        <v>53061051935</v>
      </c>
      <c r="Q16403">
        <v>2</v>
      </c>
      <c r="R16403" s="1" t="s">
        <v>18921</v>
      </c>
    </row>
    <row r="16404" spans="1:18">
      <c r="A16404" s="1" t="s">
        <v>17407</v>
      </c>
      <c r="B16404" s="1" t="s">
        <v>955</v>
      </c>
      <c r="C16404" s="1" t="s">
        <v>5016</v>
      </c>
      <c r="D16404" s="1" t="s">
        <v>18</v>
      </c>
      <c r="E16404">
        <v>98388</v>
      </c>
      <c r="F16404">
        <v>2026</v>
      </c>
      <c r="G16404" s="1" t="s">
        <v>18944</v>
      </c>
      <c r="H16404" s="1" t="s">
        <v>767</v>
      </c>
      <c r="I16404" s="1" t="s">
        <v>20</v>
      </c>
      <c r="J16404" s="1" t="s">
        <v>21</v>
      </c>
      <c r="K16404">
        <v>50</v>
      </c>
      <c r="L16404">
        <v>28</v>
      </c>
      <c r="M16404">
        <v>290312963</v>
      </c>
      <c r="N16404" s="1" t="s">
        <v>5017</v>
      </c>
      <c r="O16404" s="1" t="s">
        <v>5018</v>
      </c>
      <c r="P16404">
        <v>53053072109</v>
      </c>
      <c r="Q16404">
        <v>0</v>
      </c>
      <c r="R16404" s="1" t="s">
        <v>18919</v>
      </c>
    </row>
    <row r="16405" spans="1:18">
      <c r="A16405" s="1" t="s">
        <v>17408</v>
      </c>
      <c r="B16405" s="1" t="s">
        <v>17</v>
      </c>
      <c r="C16405" s="1" t="s">
        <v>117</v>
      </c>
      <c r="D16405" s="1" t="s">
        <v>18</v>
      </c>
      <c r="E16405">
        <v>98272</v>
      </c>
      <c r="F16405">
        <v>2024</v>
      </c>
      <c r="G16405" s="1" t="s">
        <v>18924</v>
      </c>
      <c r="H16405" s="1" t="s">
        <v>880</v>
      </c>
      <c r="I16405" s="1" t="s">
        <v>27</v>
      </c>
      <c r="J16405" s="1" t="s">
        <v>81</v>
      </c>
      <c r="K16405">
        <v>0</v>
      </c>
      <c r="L16405">
        <v>39</v>
      </c>
      <c r="M16405">
        <v>272477131</v>
      </c>
      <c r="N16405" s="1" t="s">
        <v>118</v>
      </c>
      <c r="O16405" s="1" t="s">
        <v>23</v>
      </c>
      <c r="P16405">
        <v>53061052203</v>
      </c>
      <c r="Q16405">
        <v>2</v>
      </c>
      <c r="R16405" s="1" t="s">
        <v>18921</v>
      </c>
    </row>
    <row r="16406" spans="1:18">
      <c r="A16406" s="1" t="s">
        <v>17409</v>
      </c>
      <c r="B16406" s="1" t="s">
        <v>403</v>
      </c>
      <c r="C16406" s="1" t="s">
        <v>403</v>
      </c>
      <c r="D16406" s="1" t="s">
        <v>18</v>
      </c>
      <c r="E16406">
        <v>99218</v>
      </c>
      <c r="F16406">
        <v>2023</v>
      </c>
      <c r="G16406" s="1" t="s">
        <v>18931</v>
      </c>
      <c r="H16406" s="1" t="s">
        <v>153</v>
      </c>
      <c r="I16406" s="1" t="s">
        <v>20</v>
      </c>
      <c r="J16406" s="1" t="s">
        <v>21</v>
      </c>
      <c r="K16406">
        <v>41</v>
      </c>
      <c r="L16406">
        <v>7</v>
      </c>
      <c r="M16406">
        <v>289293168</v>
      </c>
      <c r="N16406" s="1" t="s">
        <v>5483</v>
      </c>
      <c r="O16406" s="1" t="s">
        <v>1003</v>
      </c>
      <c r="P16406">
        <v>53063010505</v>
      </c>
      <c r="Q16406">
        <v>3</v>
      </c>
      <c r="R16406" s="1" t="s">
        <v>18919</v>
      </c>
    </row>
    <row r="16407" spans="1:18">
      <c r="A16407" s="1" t="s">
        <v>17410</v>
      </c>
      <c r="B16407" s="1" t="s">
        <v>955</v>
      </c>
      <c r="C16407" s="1" t="s">
        <v>956</v>
      </c>
      <c r="D16407" s="1" t="s">
        <v>18</v>
      </c>
      <c r="E16407">
        <v>98406</v>
      </c>
      <c r="F16407">
        <v>2026</v>
      </c>
      <c r="G16407" s="1" t="s">
        <v>18925</v>
      </c>
      <c r="H16407" s="1" t="s">
        <v>76</v>
      </c>
      <c r="I16407" s="1" t="s">
        <v>27</v>
      </c>
      <c r="J16407" s="1" t="s">
        <v>81</v>
      </c>
      <c r="K16407">
        <v>0</v>
      </c>
      <c r="L16407">
        <v>27</v>
      </c>
      <c r="M16407">
        <v>287611257</v>
      </c>
      <c r="N16407" s="1" t="s">
        <v>4062</v>
      </c>
      <c r="O16407" s="1" t="s">
        <v>958</v>
      </c>
      <c r="P16407">
        <v>53053060700</v>
      </c>
      <c r="Q16407">
        <v>0</v>
      </c>
      <c r="R16407" s="1" t="s">
        <v>18921</v>
      </c>
    </row>
    <row r="16408" spans="1:18">
      <c r="A16408" s="1" t="s">
        <v>17411</v>
      </c>
      <c r="B16408" s="1" t="s">
        <v>31</v>
      </c>
      <c r="C16408" s="1" t="s">
        <v>87</v>
      </c>
      <c r="D16408" s="1" t="s">
        <v>18</v>
      </c>
      <c r="E16408">
        <v>98004</v>
      </c>
      <c r="F16408">
        <v>2014</v>
      </c>
      <c r="G16408" s="1" t="s">
        <v>18946</v>
      </c>
      <c r="H16408" s="1" t="s">
        <v>3600</v>
      </c>
      <c r="I16408" s="1" t="s">
        <v>20</v>
      </c>
      <c r="J16408" s="1" t="s">
        <v>67</v>
      </c>
      <c r="K16408">
        <v>13</v>
      </c>
      <c r="L16408">
        <v>48</v>
      </c>
      <c r="M16408">
        <v>205935761</v>
      </c>
      <c r="N16408" s="1" t="s">
        <v>88</v>
      </c>
      <c r="O16408" s="1" t="s">
        <v>54</v>
      </c>
      <c r="P16408">
        <v>53033023806</v>
      </c>
      <c r="Q16408">
        <v>12</v>
      </c>
      <c r="R16408" s="1" t="s">
        <v>18919</v>
      </c>
    </row>
    <row r="16409" spans="1:18">
      <c r="A16409" s="1" t="s">
        <v>17412</v>
      </c>
      <c r="B16409" s="1" t="s">
        <v>31</v>
      </c>
      <c r="C16409" s="1" t="s">
        <v>32</v>
      </c>
      <c r="D16409" s="1" t="s">
        <v>18</v>
      </c>
      <c r="E16409">
        <v>98134</v>
      </c>
      <c r="F16409">
        <v>2025</v>
      </c>
      <c r="G16409" s="1" t="s">
        <v>17901</v>
      </c>
      <c r="H16409" s="1" t="s">
        <v>419</v>
      </c>
      <c r="I16409" s="1" t="s">
        <v>27</v>
      </c>
      <c r="J16409" s="1" t="s">
        <v>81</v>
      </c>
      <c r="K16409">
        <v>0</v>
      </c>
      <c r="L16409">
        <v>37</v>
      </c>
      <c r="M16409">
        <v>285127580</v>
      </c>
      <c r="N16409" s="1" t="s">
        <v>925</v>
      </c>
      <c r="O16409" s="1" t="s">
        <v>35</v>
      </c>
      <c r="P16409">
        <v>53033009300</v>
      </c>
      <c r="Q16409">
        <v>1</v>
      </c>
      <c r="R16409" s="1" t="s">
        <v>18921</v>
      </c>
    </row>
    <row r="16410" spans="1:18">
      <c r="A16410" s="1" t="s">
        <v>17413</v>
      </c>
      <c r="B16410" s="1" t="s">
        <v>742</v>
      </c>
      <c r="C16410" s="1" t="s">
        <v>4575</v>
      </c>
      <c r="D16410" s="1" t="s">
        <v>18</v>
      </c>
      <c r="E16410">
        <v>98230</v>
      </c>
      <c r="F16410">
        <v>2022</v>
      </c>
      <c r="G16410" s="1" t="s">
        <v>18934</v>
      </c>
      <c r="H16410" s="1" t="s">
        <v>737</v>
      </c>
      <c r="I16410" s="1" t="s">
        <v>27</v>
      </c>
      <c r="J16410" s="1" t="s">
        <v>81</v>
      </c>
      <c r="K16410">
        <v>0</v>
      </c>
      <c r="L16410">
        <v>42</v>
      </c>
      <c r="M16410">
        <v>276589358</v>
      </c>
      <c r="N16410" s="1" t="s">
        <v>4576</v>
      </c>
      <c r="O16410" s="1" t="s">
        <v>746</v>
      </c>
      <c r="P16410">
        <v>53073010411</v>
      </c>
      <c r="Q16410">
        <v>4</v>
      </c>
      <c r="R16410" s="1" t="s">
        <v>18921</v>
      </c>
    </row>
    <row r="16411" spans="1:18">
      <c r="A16411" s="1" t="s">
        <v>17414</v>
      </c>
      <c r="B16411" s="1" t="s">
        <v>17</v>
      </c>
      <c r="C16411" s="1" t="s">
        <v>581</v>
      </c>
      <c r="D16411" s="1" t="s">
        <v>18</v>
      </c>
      <c r="E16411">
        <v>98258</v>
      </c>
      <c r="F16411">
        <v>2026</v>
      </c>
      <c r="G16411" s="1" t="s">
        <v>18923</v>
      </c>
      <c r="H16411" s="1" t="s">
        <v>139</v>
      </c>
      <c r="I16411" s="1" t="s">
        <v>27</v>
      </c>
      <c r="J16411" s="1" t="s">
        <v>81</v>
      </c>
      <c r="K16411">
        <v>0</v>
      </c>
      <c r="L16411">
        <v>44</v>
      </c>
      <c r="M16411">
        <v>290890358</v>
      </c>
      <c r="N16411" s="1" t="s">
        <v>582</v>
      </c>
      <c r="O16411" s="1" t="s">
        <v>23</v>
      </c>
      <c r="P16411">
        <v>53061052604</v>
      </c>
      <c r="Q16411">
        <v>0</v>
      </c>
      <c r="R16411" s="1" t="s">
        <v>18921</v>
      </c>
    </row>
    <row r="16412" spans="1:18">
      <c r="A16412" s="1" t="s">
        <v>17415</v>
      </c>
      <c r="B16412" s="1" t="s">
        <v>31</v>
      </c>
      <c r="C16412" s="1" t="s">
        <v>1191</v>
      </c>
      <c r="D16412" s="1" t="s">
        <v>18</v>
      </c>
      <c r="E16412">
        <v>98040</v>
      </c>
      <c r="F16412">
        <v>2014</v>
      </c>
      <c r="G16412" s="1" t="s">
        <v>18945</v>
      </c>
      <c r="H16412" s="1" t="s">
        <v>1161</v>
      </c>
      <c r="I16412" s="1" t="s">
        <v>27</v>
      </c>
      <c r="J16412" s="1" t="s">
        <v>21</v>
      </c>
      <c r="K16412">
        <v>87</v>
      </c>
      <c r="L16412">
        <v>41</v>
      </c>
      <c r="M16412">
        <v>308241475</v>
      </c>
      <c r="N16412" s="1" t="s">
        <v>1192</v>
      </c>
      <c r="O16412" s="1" t="s">
        <v>54</v>
      </c>
      <c r="P16412">
        <v>53033024602</v>
      </c>
      <c r="Q16412">
        <v>12</v>
      </c>
      <c r="R16412" s="1" t="s">
        <v>18921</v>
      </c>
    </row>
    <row r="16413" spans="1:18">
      <c r="A16413" s="1" t="s">
        <v>17416</v>
      </c>
      <c r="B16413" s="1" t="s">
        <v>37</v>
      </c>
      <c r="C16413" s="1" t="s">
        <v>84</v>
      </c>
      <c r="D16413" s="1" t="s">
        <v>18</v>
      </c>
      <c r="E16413">
        <v>98110</v>
      </c>
      <c r="F16413">
        <v>2026</v>
      </c>
      <c r="G16413" s="1" t="s">
        <v>18922</v>
      </c>
      <c r="H16413" s="1" t="s">
        <v>445</v>
      </c>
      <c r="I16413" s="1" t="s">
        <v>27</v>
      </c>
      <c r="J16413" s="1" t="s">
        <v>81</v>
      </c>
      <c r="K16413">
        <v>0</v>
      </c>
      <c r="L16413">
        <v>23</v>
      </c>
      <c r="M16413">
        <v>286794546</v>
      </c>
      <c r="N16413" s="1" t="s">
        <v>85</v>
      </c>
      <c r="O16413" s="1" t="s">
        <v>23</v>
      </c>
      <c r="P16413">
        <v>53035090800</v>
      </c>
      <c r="Q16413">
        <v>0</v>
      </c>
      <c r="R16413" s="1" t="s">
        <v>18921</v>
      </c>
    </row>
    <row r="16414" spans="1:18">
      <c r="A16414" s="1" t="s">
        <v>17417</v>
      </c>
      <c r="B16414" s="1" t="s">
        <v>718</v>
      </c>
      <c r="C16414" s="1" t="s">
        <v>808</v>
      </c>
      <c r="D16414" s="1" t="s">
        <v>18</v>
      </c>
      <c r="E16414">
        <v>98607</v>
      </c>
      <c r="F16414">
        <v>2023</v>
      </c>
      <c r="G16414" s="1" t="s">
        <v>18930</v>
      </c>
      <c r="H16414" s="1" t="s">
        <v>210</v>
      </c>
      <c r="I16414" s="1" t="s">
        <v>27</v>
      </c>
      <c r="J16414" s="1" t="s">
        <v>81</v>
      </c>
      <c r="K16414">
        <v>0</v>
      </c>
      <c r="L16414">
        <v>18</v>
      </c>
      <c r="M16414">
        <v>287994626</v>
      </c>
      <c r="N16414" s="1" t="s">
        <v>809</v>
      </c>
      <c r="O16414" s="1" t="s">
        <v>721</v>
      </c>
      <c r="P16414">
        <v>53011040604</v>
      </c>
      <c r="Q16414">
        <v>3</v>
      </c>
      <c r="R16414" s="1" t="s">
        <v>18921</v>
      </c>
    </row>
    <row r="16415" spans="1:18">
      <c r="A16415" s="1" t="s">
        <v>17418</v>
      </c>
      <c r="B16415" s="1" t="s">
        <v>742</v>
      </c>
      <c r="C16415" s="1" t="s">
        <v>15283</v>
      </c>
      <c r="D16415" s="1" t="s">
        <v>18</v>
      </c>
      <c r="E16415">
        <v>98281</v>
      </c>
      <c r="F16415">
        <v>2023</v>
      </c>
      <c r="G16415" s="1" t="s">
        <v>18922</v>
      </c>
      <c r="H16415" s="1" t="s">
        <v>414</v>
      </c>
      <c r="I16415" s="1" t="s">
        <v>20</v>
      </c>
      <c r="J16415" s="1" t="s">
        <v>67</v>
      </c>
      <c r="K16415">
        <v>23</v>
      </c>
      <c r="L16415">
        <v>42</v>
      </c>
      <c r="M16415">
        <v>228731443</v>
      </c>
      <c r="N16415" s="1" t="s">
        <v>15284</v>
      </c>
      <c r="O16415" s="1" t="s">
        <v>746</v>
      </c>
      <c r="P16415">
        <v>53073011000</v>
      </c>
      <c r="Q16415">
        <v>3</v>
      </c>
      <c r="R16415" s="1" t="s">
        <v>18919</v>
      </c>
    </row>
    <row r="16416" spans="1:18">
      <c r="A16416" s="1" t="s">
        <v>17419</v>
      </c>
      <c r="B16416" s="1" t="s">
        <v>31</v>
      </c>
      <c r="C16416" s="1" t="s">
        <v>144</v>
      </c>
      <c r="D16416" s="1" t="s">
        <v>18</v>
      </c>
      <c r="E16416">
        <v>98058</v>
      </c>
      <c r="F16416">
        <v>2026</v>
      </c>
      <c r="G16416" s="1" t="s">
        <v>18918</v>
      </c>
      <c r="H16416" s="1" t="s">
        <v>368</v>
      </c>
      <c r="I16416" s="1" t="s">
        <v>27</v>
      </c>
      <c r="J16416" s="1" t="s">
        <v>81</v>
      </c>
      <c r="K16416">
        <v>0</v>
      </c>
      <c r="L16416">
        <v>11</v>
      </c>
      <c r="M16416">
        <v>291827140</v>
      </c>
      <c r="N16416" s="1" t="s">
        <v>566</v>
      </c>
      <c r="O16416" s="1" t="s">
        <v>54</v>
      </c>
      <c r="P16416">
        <v>53033031910</v>
      </c>
      <c r="Q16416">
        <v>0</v>
      </c>
      <c r="R16416" s="1" t="s">
        <v>18921</v>
      </c>
    </row>
    <row r="16417" spans="1:18">
      <c r="A16417" s="1" t="s">
        <v>17420</v>
      </c>
      <c r="B16417" s="1" t="s">
        <v>955</v>
      </c>
      <c r="C16417" s="1" t="s">
        <v>1058</v>
      </c>
      <c r="D16417" s="1" t="s">
        <v>18</v>
      </c>
      <c r="E16417">
        <v>98335</v>
      </c>
      <c r="F16417">
        <v>2020</v>
      </c>
      <c r="G16417" s="1" t="s">
        <v>18939</v>
      </c>
      <c r="H16417" s="1" t="s">
        <v>513</v>
      </c>
      <c r="I16417" s="1" t="s">
        <v>27</v>
      </c>
      <c r="J16417" s="1" t="s">
        <v>21</v>
      </c>
      <c r="K16417">
        <v>234</v>
      </c>
      <c r="L16417">
        <v>26</v>
      </c>
      <c r="M16417">
        <v>141457284</v>
      </c>
      <c r="N16417" s="1" t="s">
        <v>1127</v>
      </c>
      <c r="O16417" s="1" t="s">
        <v>958</v>
      </c>
      <c r="P16417">
        <v>53053072407</v>
      </c>
      <c r="Q16417">
        <v>6</v>
      </c>
      <c r="R16417" s="1" t="s">
        <v>18921</v>
      </c>
    </row>
    <row r="16418" spans="1:18">
      <c r="A16418" s="1" t="s">
        <v>17421</v>
      </c>
      <c r="B16418" s="1" t="s">
        <v>31</v>
      </c>
      <c r="C16418" s="1" t="s">
        <v>32</v>
      </c>
      <c r="D16418" s="1" t="s">
        <v>18</v>
      </c>
      <c r="E16418">
        <v>98102</v>
      </c>
      <c r="F16418">
        <v>2020</v>
      </c>
      <c r="G16418" s="1" t="s">
        <v>18922</v>
      </c>
      <c r="H16418" s="1" t="s">
        <v>8302</v>
      </c>
      <c r="I16418" s="1" t="s">
        <v>20</v>
      </c>
      <c r="J16418" s="1" t="s">
        <v>67</v>
      </c>
      <c r="K16418">
        <v>17</v>
      </c>
      <c r="L16418">
        <v>43</v>
      </c>
      <c r="M16418">
        <v>115285537</v>
      </c>
      <c r="N16418" s="1" t="s">
        <v>837</v>
      </c>
      <c r="O16418" s="1" t="s">
        <v>35</v>
      </c>
      <c r="P16418">
        <v>53033006100</v>
      </c>
      <c r="Q16418">
        <v>6</v>
      </c>
      <c r="R16418" s="1" t="s">
        <v>18919</v>
      </c>
    </row>
    <row r="16419" spans="1:18">
      <c r="A16419" s="1" t="s">
        <v>17422</v>
      </c>
      <c r="B16419" s="1" t="s">
        <v>905</v>
      </c>
      <c r="C16419" s="1" t="s">
        <v>2133</v>
      </c>
      <c r="D16419" s="1" t="s">
        <v>18</v>
      </c>
      <c r="E16419">
        <v>99352</v>
      </c>
      <c r="F16419">
        <v>2026</v>
      </c>
      <c r="G16419" s="1" t="s">
        <v>18922</v>
      </c>
      <c r="H16419" s="1" t="s">
        <v>445</v>
      </c>
      <c r="I16419" s="1" t="s">
        <v>27</v>
      </c>
      <c r="J16419" s="1" t="s">
        <v>81</v>
      </c>
      <c r="K16419">
        <v>0</v>
      </c>
      <c r="L16419">
        <v>8</v>
      </c>
      <c r="M16419">
        <v>293925796</v>
      </c>
      <c r="N16419" s="1" t="s">
        <v>2134</v>
      </c>
      <c r="O16419" s="1" t="s">
        <v>2135</v>
      </c>
      <c r="P16419">
        <v>53005010817</v>
      </c>
      <c r="Q16419">
        <v>0</v>
      </c>
      <c r="R16419" s="1" t="s">
        <v>18921</v>
      </c>
    </row>
    <row r="16420" spans="1:18">
      <c r="A16420" s="1" t="s">
        <v>17423</v>
      </c>
      <c r="B16420" s="1" t="s">
        <v>37</v>
      </c>
      <c r="C16420" s="1" t="s">
        <v>84</v>
      </c>
      <c r="D16420" s="1" t="s">
        <v>18</v>
      </c>
      <c r="E16420">
        <v>98110</v>
      </c>
      <c r="F16420">
        <v>2024</v>
      </c>
      <c r="G16420" s="1" t="s">
        <v>18940</v>
      </c>
      <c r="H16420" s="1" t="s">
        <v>775</v>
      </c>
      <c r="I16420" s="1" t="s">
        <v>27</v>
      </c>
      <c r="J16420" s="1" t="s">
        <v>81</v>
      </c>
      <c r="K16420">
        <v>0</v>
      </c>
      <c r="L16420">
        <v>23</v>
      </c>
      <c r="M16420">
        <v>270100113</v>
      </c>
      <c r="N16420" s="1" t="s">
        <v>85</v>
      </c>
      <c r="O16420" s="1" t="s">
        <v>23</v>
      </c>
      <c r="P16420">
        <v>53035091002</v>
      </c>
      <c r="Q16420">
        <v>2</v>
      </c>
      <c r="R16420" s="1" t="s">
        <v>18921</v>
      </c>
    </row>
    <row r="16421" spans="1:18">
      <c r="A16421" s="1" t="s">
        <v>17424</v>
      </c>
      <c r="B16421" s="1" t="s">
        <v>17</v>
      </c>
      <c r="C16421" s="1" t="s">
        <v>275</v>
      </c>
      <c r="D16421" s="1" t="s">
        <v>18</v>
      </c>
      <c r="E16421">
        <v>98037</v>
      </c>
      <c r="F16421">
        <v>2025</v>
      </c>
      <c r="G16421" s="1" t="s">
        <v>18936</v>
      </c>
      <c r="H16421" s="1" t="s">
        <v>1377</v>
      </c>
      <c r="I16421" s="1" t="s">
        <v>20</v>
      </c>
      <c r="J16421" s="1" t="s">
        <v>67</v>
      </c>
      <c r="K16421">
        <v>24</v>
      </c>
      <c r="L16421">
        <v>21</v>
      </c>
      <c r="M16421">
        <v>291187137</v>
      </c>
      <c r="N16421" s="1" t="s">
        <v>422</v>
      </c>
      <c r="O16421" s="1" t="s">
        <v>23</v>
      </c>
      <c r="P16421">
        <v>53061051928</v>
      </c>
      <c r="Q16421">
        <v>1</v>
      </c>
      <c r="R16421" s="1" t="s">
        <v>18919</v>
      </c>
    </row>
    <row r="16422" spans="1:18">
      <c r="A16422" s="1" t="s">
        <v>17425</v>
      </c>
      <c r="B16422" s="1" t="s">
        <v>17</v>
      </c>
      <c r="C16422" s="1" t="s">
        <v>111</v>
      </c>
      <c r="D16422" s="1" t="s">
        <v>18</v>
      </c>
      <c r="E16422">
        <v>98021</v>
      </c>
      <c r="F16422">
        <v>2024</v>
      </c>
      <c r="G16422" s="1" t="s">
        <v>18922</v>
      </c>
      <c r="H16422" s="1" t="s">
        <v>445</v>
      </c>
      <c r="I16422" s="1" t="s">
        <v>27</v>
      </c>
      <c r="J16422" s="1" t="s">
        <v>81</v>
      </c>
      <c r="K16422">
        <v>0</v>
      </c>
      <c r="L16422">
        <v>1</v>
      </c>
      <c r="M16422">
        <v>261251756</v>
      </c>
      <c r="N16422" s="1" t="s">
        <v>197</v>
      </c>
      <c r="O16422" s="1" t="s">
        <v>23</v>
      </c>
      <c r="P16422">
        <v>53061051926</v>
      </c>
      <c r="Q16422">
        <v>2</v>
      </c>
      <c r="R16422" s="1" t="s">
        <v>18921</v>
      </c>
    </row>
    <row r="16423" spans="1:18">
      <c r="A16423" s="1" t="s">
        <v>17426</v>
      </c>
      <c r="B16423" s="1" t="s">
        <v>955</v>
      </c>
      <c r="C16423" s="1" t="s">
        <v>956</v>
      </c>
      <c r="D16423" s="1" t="s">
        <v>18</v>
      </c>
      <c r="E16423">
        <v>98422</v>
      </c>
      <c r="F16423">
        <v>2023</v>
      </c>
      <c r="G16423" s="1" t="s">
        <v>18922</v>
      </c>
      <c r="H16423" s="1" t="s">
        <v>33</v>
      </c>
      <c r="I16423" s="1" t="s">
        <v>27</v>
      </c>
      <c r="J16423" s="1" t="s">
        <v>81</v>
      </c>
      <c r="K16423">
        <v>0</v>
      </c>
      <c r="L16423">
        <v>27</v>
      </c>
      <c r="M16423">
        <v>237706801</v>
      </c>
      <c r="N16423" s="1" t="s">
        <v>15281</v>
      </c>
      <c r="O16423" s="1" t="s">
        <v>958</v>
      </c>
      <c r="P16423">
        <v>53053940011</v>
      </c>
      <c r="Q16423">
        <v>3</v>
      </c>
      <c r="R16423" s="1" t="s">
        <v>18921</v>
      </c>
    </row>
    <row r="16424" spans="1:18">
      <c r="A16424" s="1" t="s">
        <v>17427</v>
      </c>
      <c r="B16424" s="1" t="s">
        <v>718</v>
      </c>
      <c r="C16424" s="1" t="s">
        <v>719</v>
      </c>
      <c r="D16424" s="1" t="s">
        <v>18</v>
      </c>
      <c r="E16424">
        <v>98665</v>
      </c>
      <c r="F16424">
        <v>2024</v>
      </c>
      <c r="G16424" s="1" t="s">
        <v>18924</v>
      </c>
      <c r="H16424" s="1" t="s">
        <v>880</v>
      </c>
      <c r="I16424" s="1" t="s">
        <v>27</v>
      </c>
      <c r="J16424" s="1" t="s">
        <v>81</v>
      </c>
      <c r="K16424">
        <v>0</v>
      </c>
      <c r="L16424">
        <v>49</v>
      </c>
      <c r="M16424">
        <v>283488537</v>
      </c>
      <c r="N16424" s="1" t="s">
        <v>1415</v>
      </c>
      <c r="O16424" s="1" t="s">
        <v>721</v>
      </c>
      <c r="P16424">
        <v>53011041009</v>
      </c>
      <c r="Q16424">
        <v>2</v>
      </c>
      <c r="R16424" s="1" t="s">
        <v>18921</v>
      </c>
    </row>
    <row r="16425" spans="1:18">
      <c r="A16425" s="1" t="s">
        <v>17428</v>
      </c>
      <c r="B16425" s="1" t="s">
        <v>37</v>
      </c>
      <c r="C16425" s="1" t="s">
        <v>38</v>
      </c>
      <c r="D16425" s="1" t="s">
        <v>18</v>
      </c>
      <c r="E16425">
        <v>98312</v>
      </c>
      <c r="F16425">
        <v>2026</v>
      </c>
      <c r="G16425" s="1" t="s">
        <v>18924</v>
      </c>
      <c r="H16425" s="1" t="s">
        <v>748</v>
      </c>
      <c r="I16425" s="1" t="s">
        <v>27</v>
      </c>
      <c r="J16425" s="1" t="s">
        <v>81</v>
      </c>
      <c r="K16425">
        <v>0</v>
      </c>
      <c r="L16425">
        <v>35</v>
      </c>
      <c r="M16425">
        <v>292917537</v>
      </c>
      <c r="N16425" s="1" t="s">
        <v>49</v>
      </c>
      <c r="O16425" s="1" t="s">
        <v>23</v>
      </c>
      <c r="P16425">
        <v>53035081000</v>
      </c>
      <c r="Q16425">
        <v>0</v>
      </c>
      <c r="R16425" s="1" t="s">
        <v>18921</v>
      </c>
    </row>
    <row r="16426" spans="1:18">
      <c r="A16426" s="1" t="s">
        <v>17429</v>
      </c>
      <c r="B16426" s="1" t="s">
        <v>642</v>
      </c>
      <c r="C16426" s="1" t="s">
        <v>15420</v>
      </c>
      <c r="D16426" s="1" t="s">
        <v>18</v>
      </c>
      <c r="E16426">
        <v>98844</v>
      </c>
      <c r="F16426">
        <v>2025</v>
      </c>
      <c r="G16426" s="1" t="s">
        <v>18929</v>
      </c>
      <c r="H16426" s="1" t="s">
        <v>136</v>
      </c>
      <c r="I16426" s="1" t="s">
        <v>20</v>
      </c>
      <c r="J16426" s="1" t="s">
        <v>67</v>
      </c>
      <c r="K16426">
        <v>21</v>
      </c>
      <c r="L16426">
        <v>7</v>
      </c>
      <c r="M16426">
        <v>281452062</v>
      </c>
      <c r="N16426" s="1" t="s">
        <v>15421</v>
      </c>
      <c r="O16426" s="1" t="s">
        <v>645</v>
      </c>
      <c r="P16426">
        <v>53047970302</v>
      </c>
      <c r="Q16426">
        <v>1</v>
      </c>
      <c r="R16426" s="1" t="s">
        <v>18919</v>
      </c>
    </row>
    <row r="16427" spans="1:18">
      <c r="A16427" s="1" t="s">
        <v>17430</v>
      </c>
      <c r="B16427" s="1" t="s">
        <v>742</v>
      </c>
      <c r="C16427" s="1" t="s">
        <v>2319</v>
      </c>
      <c r="D16427" s="1" t="s">
        <v>18</v>
      </c>
      <c r="E16427">
        <v>98226</v>
      </c>
      <c r="F16427">
        <v>2024</v>
      </c>
      <c r="G16427" s="1" t="s">
        <v>18945</v>
      </c>
      <c r="H16427" s="1" t="s">
        <v>1655</v>
      </c>
      <c r="I16427" s="1" t="s">
        <v>27</v>
      </c>
      <c r="J16427" s="1" t="s">
        <v>81</v>
      </c>
      <c r="K16427">
        <v>0</v>
      </c>
      <c r="L16427">
        <v>42</v>
      </c>
      <c r="M16427">
        <v>281919921</v>
      </c>
      <c r="N16427" s="1" t="s">
        <v>3455</v>
      </c>
      <c r="O16427" s="1" t="s">
        <v>746</v>
      </c>
      <c r="P16427">
        <v>53073000203</v>
      </c>
      <c r="Q16427">
        <v>2</v>
      </c>
      <c r="R16427" s="1" t="s">
        <v>18921</v>
      </c>
    </row>
    <row r="16428" spans="1:18">
      <c r="A16428" s="1" t="s">
        <v>17431</v>
      </c>
      <c r="B16428" s="1" t="s">
        <v>31</v>
      </c>
      <c r="C16428" s="1" t="s">
        <v>988</v>
      </c>
      <c r="D16428" s="1" t="s">
        <v>18</v>
      </c>
      <c r="E16428">
        <v>98072</v>
      </c>
      <c r="F16428">
        <v>2023</v>
      </c>
      <c r="G16428" s="1" t="s">
        <v>18922</v>
      </c>
      <c r="H16428" s="1" t="s">
        <v>1186</v>
      </c>
      <c r="I16428" s="1" t="s">
        <v>27</v>
      </c>
      <c r="J16428" s="1" t="s">
        <v>81</v>
      </c>
      <c r="K16428">
        <v>0</v>
      </c>
      <c r="L16428">
        <v>45</v>
      </c>
      <c r="M16428">
        <v>283980574</v>
      </c>
      <c r="N16428" s="1" t="s">
        <v>989</v>
      </c>
      <c r="O16428" s="1" t="s">
        <v>54</v>
      </c>
      <c r="P16428">
        <v>53033032321</v>
      </c>
      <c r="Q16428">
        <v>3</v>
      </c>
      <c r="R16428" s="1" t="s">
        <v>18921</v>
      </c>
    </row>
    <row r="16429" spans="1:18">
      <c r="A16429" s="1" t="s">
        <v>17432</v>
      </c>
      <c r="B16429" s="1" t="s">
        <v>17</v>
      </c>
      <c r="C16429" s="1" t="s">
        <v>275</v>
      </c>
      <c r="D16429" s="1" t="s">
        <v>18</v>
      </c>
      <c r="E16429">
        <v>98037</v>
      </c>
      <c r="F16429">
        <v>2026</v>
      </c>
      <c r="G16429" s="1" t="s">
        <v>18927</v>
      </c>
      <c r="H16429" s="1" t="s">
        <v>265</v>
      </c>
      <c r="I16429" s="1" t="s">
        <v>27</v>
      </c>
      <c r="J16429" s="1" t="s">
        <v>81</v>
      </c>
      <c r="K16429">
        <v>0</v>
      </c>
      <c r="L16429">
        <v>32</v>
      </c>
      <c r="M16429">
        <v>293600373</v>
      </c>
      <c r="N16429" s="1" t="s">
        <v>422</v>
      </c>
      <c r="O16429" s="1" t="s">
        <v>23</v>
      </c>
      <c r="P16429">
        <v>53061051702</v>
      </c>
      <c r="Q16429">
        <v>0</v>
      </c>
      <c r="R16429" s="1" t="s">
        <v>18921</v>
      </c>
    </row>
    <row r="16430" spans="1:18">
      <c r="A16430" s="1" t="s">
        <v>17433</v>
      </c>
      <c r="B16430" s="1" t="s">
        <v>70</v>
      </c>
      <c r="C16430" s="1" t="s">
        <v>70</v>
      </c>
      <c r="D16430" s="1" t="s">
        <v>18</v>
      </c>
      <c r="E16430">
        <v>98816</v>
      </c>
      <c r="F16430">
        <v>2026</v>
      </c>
      <c r="G16430" s="1" t="s">
        <v>18945</v>
      </c>
      <c r="H16430" s="1" t="s">
        <v>817</v>
      </c>
      <c r="I16430" s="1" t="s">
        <v>20</v>
      </c>
      <c r="J16430" s="1" t="s">
        <v>21</v>
      </c>
      <c r="K16430">
        <v>49</v>
      </c>
      <c r="L16430">
        <v>12</v>
      </c>
      <c r="M16430">
        <v>292022986</v>
      </c>
      <c r="N16430" s="1" t="s">
        <v>553</v>
      </c>
      <c r="O16430" s="1" t="s">
        <v>74</v>
      </c>
      <c r="P16430">
        <v>53007960303</v>
      </c>
      <c r="Q16430">
        <v>0</v>
      </c>
      <c r="R16430" s="1" t="s">
        <v>18919</v>
      </c>
    </row>
    <row r="16431" spans="1:18">
      <c r="A16431" s="1" t="s">
        <v>17434</v>
      </c>
      <c r="B16431" s="1" t="s">
        <v>31</v>
      </c>
      <c r="C16431" s="1" t="s">
        <v>32</v>
      </c>
      <c r="D16431" s="1" t="s">
        <v>18</v>
      </c>
      <c r="E16431">
        <v>98134</v>
      </c>
      <c r="F16431">
        <v>2025</v>
      </c>
      <c r="G16431" s="1" t="s">
        <v>17901</v>
      </c>
      <c r="H16431" s="1" t="s">
        <v>1184</v>
      </c>
      <c r="I16431" s="1" t="s">
        <v>27</v>
      </c>
      <c r="J16431" s="1" t="s">
        <v>81</v>
      </c>
      <c r="K16431">
        <v>0</v>
      </c>
      <c r="L16431">
        <v>37</v>
      </c>
      <c r="M16431">
        <v>285896117</v>
      </c>
      <c r="N16431" s="1" t="s">
        <v>925</v>
      </c>
      <c r="O16431" s="1" t="s">
        <v>35</v>
      </c>
      <c r="P16431">
        <v>53033009300</v>
      </c>
      <c r="Q16431">
        <v>1</v>
      </c>
      <c r="R16431" s="1" t="s">
        <v>18921</v>
      </c>
    </row>
    <row r="16432" spans="1:18">
      <c r="A16432" s="1" t="s">
        <v>17435</v>
      </c>
      <c r="B16432" s="1" t="s">
        <v>31</v>
      </c>
      <c r="C16432" s="1" t="s">
        <v>120</v>
      </c>
      <c r="D16432" s="1" t="s">
        <v>18</v>
      </c>
      <c r="E16432">
        <v>98042</v>
      </c>
      <c r="F16432">
        <v>2025</v>
      </c>
      <c r="G16432" s="1" t="s">
        <v>17901</v>
      </c>
      <c r="H16432" s="1" t="s">
        <v>419</v>
      </c>
      <c r="I16432" s="1" t="s">
        <v>27</v>
      </c>
      <c r="J16432" s="1" t="s">
        <v>81</v>
      </c>
      <c r="K16432">
        <v>0</v>
      </c>
      <c r="L16432">
        <v>47</v>
      </c>
      <c r="M16432">
        <v>288692575</v>
      </c>
      <c r="N16432" s="1" t="s">
        <v>121</v>
      </c>
      <c r="O16432" s="1" t="s">
        <v>54</v>
      </c>
      <c r="P16432">
        <v>53033031601</v>
      </c>
      <c r="Q16432">
        <v>1</v>
      </c>
      <c r="R16432" s="1" t="s">
        <v>18921</v>
      </c>
    </row>
    <row r="16433" spans="1:18">
      <c r="A16433" s="1" t="s">
        <v>17436</v>
      </c>
      <c r="B16433" s="1" t="s">
        <v>17</v>
      </c>
      <c r="C16433" s="1" t="s">
        <v>111</v>
      </c>
      <c r="D16433" s="1" t="s">
        <v>18</v>
      </c>
      <c r="E16433">
        <v>98021</v>
      </c>
      <c r="F16433">
        <v>2017</v>
      </c>
      <c r="G16433" s="1" t="s">
        <v>18934</v>
      </c>
      <c r="H16433" s="1" t="s">
        <v>322</v>
      </c>
      <c r="I16433" s="1" t="s">
        <v>27</v>
      </c>
      <c r="J16433" s="1" t="s">
        <v>21</v>
      </c>
      <c r="K16433">
        <v>124</v>
      </c>
      <c r="L16433">
        <v>1</v>
      </c>
      <c r="M16433">
        <v>475017091</v>
      </c>
      <c r="N16433" s="1" t="s">
        <v>197</v>
      </c>
      <c r="O16433" s="1" t="s">
        <v>23</v>
      </c>
      <c r="P16433">
        <v>53061051914</v>
      </c>
      <c r="Q16433">
        <v>9</v>
      </c>
      <c r="R16433" s="1" t="s">
        <v>18921</v>
      </c>
    </row>
    <row r="16434" spans="1:18">
      <c r="A16434" s="1" t="s">
        <v>17437</v>
      </c>
      <c r="B16434" s="1" t="s">
        <v>955</v>
      </c>
      <c r="C16434" s="1" t="s">
        <v>11069</v>
      </c>
      <c r="D16434" s="1" t="s">
        <v>18</v>
      </c>
      <c r="E16434">
        <v>98354</v>
      </c>
      <c r="F16434">
        <v>2017</v>
      </c>
      <c r="G16434" s="1" t="s">
        <v>18945</v>
      </c>
      <c r="H16434" s="1" t="s">
        <v>1161</v>
      </c>
      <c r="I16434" s="1" t="s">
        <v>27</v>
      </c>
      <c r="J16434" s="1" t="s">
        <v>21</v>
      </c>
      <c r="K16434">
        <v>87</v>
      </c>
      <c r="L16434">
        <v>30</v>
      </c>
      <c r="M16434">
        <v>107182134</v>
      </c>
      <c r="N16434" s="1" t="s">
        <v>11070</v>
      </c>
      <c r="O16434" s="1" t="s">
        <v>11071</v>
      </c>
      <c r="P16434">
        <v>53053070703</v>
      </c>
      <c r="Q16434">
        <v>9</v>
      </c>
      <c r="R16434" s="1" t="s">
        <v>18921</v>
      </c>
    </row>
    <row r="16435" spans="1:18">
      <c r="A16435" s="1" t="s">
        <v>17438</v>
      </c>
      <c r="B16435" s="1" t="s">
        <v>31</v>
      </c>
      <c r="C16435" s="1" t="s">
        <v>861</v>
      </c>
      <c r="D16435" s="1" t="s">
        <v>18</v>
      </c>
      <c r="E16435">
        <v>98004</v>
      </c>
      <c r="F16435">
        <v>2021</v>
      </c>
      <c r="G16435" s="1" t="s">
        <v>18918</v>
      </c>
      <c r="H16435" s="1" t="s">
        <v>48</v>
      </c>
      <c r="I16435" s="1" t="s">
        <v>20</v>
      </c>
      <c r="J16435" s="1" t="s">
        <v>21</v>
      </c>
      <c r="K16435">
        <v>153</v>
      </c>
      <c r="L16435">
        <v>48</v>
      </c>
      <c r="M16435">
        <v>265051265</v>
      </c>
      <c r="N16435" s="1" t="s">
        <v>88</v>
      </c>
      <c r="O16435" s="1" t="s">
        <v>54</v>
      </c>
      <c r="P16435">
        <v>53033024100</v>
      </c>
      <c r="Q16435">
        <v>5</v>
      </c>
      <c r="R16435" s="1" t="s">
        <v>18919</v>
      </c>
    </row>
    <row r="16436" spans="1:18">
      <c r="A16436" s="1" t="s">
        <v>17439</v>
      </c>
      <c r="B16436" s="1" t="s">
        <v>2227</v>
      </c>
      <c r="C16436" s="1" t="s">
        <v>1095</v>
      </c>
      <c r="D16436" s="1" t="s">
        <v>18</v>
      </c>
      <c r="E16436">
        <v>98671</v>
      </c>
      <c r="F16436">
        <v>2015</v>
      </c>
      <c r="G16436" s="1" t="s">
        <v>18920</v>
      </c>
      <c r="H16436" s="1" t="s">
        <v>52</v>
      </c>
      <c r="I16436" s="1" t="s">
        <v>27</v>
      </c>
      <c r="J16436" s="1" t="s">
        <v>21</v>
      </c>
      <c r="K16436">
        <v>208</v>
      </c>
      <c r="L16436">
        <v>14</v>
      </c>
      <c r="M16436">
        <v>118341114</v>
      </c>
      <c r="N16436" s="1" t="s">
        <v>1096</v>
      </c>
      <c r="O16436" s="1" t="s">
        <v>2230</v>
      </c>
      <c r="P16436">
        <v>53059950200</v>
      </c>
      <c r="Q16436">
        <v>11</v>
      </c>
      <c r="R16436" s="1" t="s">
        <v>18921</v>
      </c>
    </row>
    <row r="16437" spans="1:18">
      <c r="A16437" s="1" t="s">
        <v>17440</v>
      </c>
      <c r="B16437" s="1" t="s">
        <v>31</v>
      </c>
      <c r="C16437" s="1" t="s">
        <v>1546</v>
      </c>
      <c r="D16437" s="1" t="s">
        <v>18</v>
      </c>
      <c r="E16437">
        <v>98198</v>
      </c>
      <c r="F16437">
        <v>2023</v>
      </c>
      <c r="G16437" s="1" t="s">
        <v>18922</v>
      </c>
      <c r="H16437" s="1" t="s">
        <v>1186</v>
      </c>
      <c r="I16437" s="1" t="s">
        <v>27</v>
      </c>
      <c r="J16437" s="1" t="s">
        <v>81</v>
      </c>
      <c r="K16437">
        <v>0</v>
      </c>
      <c r="L16437">
        <v>30</v>
      </c>
      <c r="M16437">
        <v>235949192</v>
      </c>
      <c r="N16437" s="1" t="s">
        <v>1547</v>
      </c>
      <c r="O16437" s="1" t="s">
        <v>54</v>
      </c>
      <c r="P16437">
        <v>53033030003</v>
      </c>
      <c r="Q16437">
        <v>3</v>
      </c>
      <c r="R16437" s="1" t="s">
        <v>18921</v>
      </c>
    </row>
    <row r="16438" spans="1:18">
      <c r="A16438" s="1" t="s">
        <v>17441</v>
      </c>
      <c r="B16438" s="1" t="s">
        <v>17</v>
      </c>
      <c r="C16438" s="1" t="s">
        <v>531</v>
      </c>
      <c r="D16438" s="1" t="s">
        <v>18</v>
      </c>
      <c r="E16438">
        <v>98012</v>
      </c>
      <c r="F16438">
        <v>2020</v>
      </c>
      <c r="G16438" s="1" t="s">
        <v>18934</v>
      </c>
      <c r="H16438" s="1" t="s">
        <v>322</v>
      </c>
      <c r="I16438" s="1" t="s">
        <v>20</v>
      </c>
      <c r="J16438" s="1" t="s">
        <v>67</v>
      </c>
      <c r="K16438">
        <v>29</v>
      </c>
      <c r="L16438">
        <v>44</v>
      </c>
      <c r="M16438">
        <v>203478817</v>
      </c>
      <c r="N16438" s="1" t="s">
        <v>170</v>
      </c>
      <c r="O16438" s="1" t="s">
        <v>23</v>
      </c>
      <c r="P16438">
        <v>53061052004</v>
      </c>
      <c r="Q16438">
        <v>6</v>
      </c>
      <c r="R16438" s="1" t="s">
        <v>18919</v>
      </c>
    </row>
    <row r="16439" spans="1:18">
      <c r="A16439" s="1" t="s">
        <v>17442</v>
      </c>
      <c r="B16439" s="1" t="s">
        <v>31</v>
      </c>
      <c r="C16439" s="1" t="s">
        <v>62</v>
      </c>
      <c r="D16439" s="1" t="s">
        <v>18</v>
      </c>
      <c r="E16439">
        <v>98034</v>
      </c>
      <c r="F16439">
        <v>2024</v>
      </c>
      <c r="G16439" s="1" t="s">
        <v>18934</v>
      </c>
      <c r="H16439" s="1" t="s">
        <v>834</v>
      </c>
      <c r="I16439" s="1" t="s">
        <v>27</v>
      </c>
      <c r="J16439" s="1" t="s">
        <v>81</v>
      </c>
      <c r="K16439">
        <v>0</v>
      </c>
      <c r="L16439">
        <v>1</v>
      </c>
      <c r="M16439">
        <v>291570870</v>
      </c>
      <c r="N16439" s="1" t="s">
        <v>734</v>
      </c>
      <c r="O16439" s="1" t="s">
        <v>54</v>
      </c>
      <c r="P16439">
        <v>53033022201</v>
      </c>
      <c r="Q16439">
        <v>2</v>
      </c>
      <c r="R16439" s="1" t="s">
        <v>18921</v>
      </c>
    </row>
    <row r="16440" spans="1:18">
      <c r="A16440" s="1" t="s">
        <v>17443</v>
      </c>
      <c r="B16440" s="1" t="s">
        <v>331</v>
      </c>
      <c r="C16440" s="1" t="s">
        <v>619</v>
      </c>
      <c r="D16440" s="1" t="s">
        <v>18</v>
      </c>
      <c r="E16440">
        <v>98253</v>
      </c>
      <c r="F16440">
        <v>2025</v>
      </c>
      <c r="G16440" s="1" t="s">
        <v>18923</v>
      </c>
      <c r="H16440" s="1" t="s">
        <v>341</v>
      </c>
      <c r="I16440" s="1" t="s">
        <v>27</v>
      </c>
      <c r="J16440" s="1" t="s">
        <v>81</v>
      </c>
      <c r="K16440">
        <v>0</v>
      </c>
      <c r="L16440">
        <v>10</v>
      </c>
      <c r="M16440">
        <v>287228567</v>
      </c>
      <c r="N16440" s="1" t="s">
        <v>620</v>
      </c>
      <c r="O16440" s="1" t="s">
        <v>23</v>
      </c>
      <c r="P16440">
        <v>53029971302</v>
      </c>
      <c r="Q16440">
        <v>1</v>
      </c>
      <c r="R16440" s="1" t="s">
        <v>18921</v>
      </c>
    </row>
    <row r="16441" spans="1:18">
      <c r="A16441" s="1" t="s">
        <v>17444</v>
      </c>
      <c r="B16441" s="1" t="s">
        <v>31</v>
      </c>
      <c r="C16441" s="1" t="s">
        <v>62</v>
      </c>
      <c r="D16441" s="1" t="s">
        <v>18</v>
      </c>
      <c r="E16441">
        <v>98033</v>
      </c>
      <c r="F16441">
        <v>2026</v>
      </c>
      <c r="G16441" s="1" t="s">
        <v>18944</v>
      </c>
      <c r="H16441" s="1" t="s">
        <v>1820</v>
      </c>
      <c r="I16441" s="1" t="s">
        <v>20</v>
      </c>
      <c r="J16441" s="1" t="s">
        <v>21</v>
      </c>
      <c r="K16441">
        <v>50</v>
      </c>
      <c r="L16441">
        <v>48</v>
      </c>
      <c r="M16441">
        <v>291572088</v>
      </c>
      <c r="N16441" s="1" t="s">
        <v>64</v>
      </c>
      <c r="O16441" s="1" t="s">
        <v>54</v>
      </c>
      <c r="P16441">
        <v>53033022702</v>
      </c>
      <c r="Q16441">
        <v>0</v>
      </c>
      <c r="R16441" s="1" t="s">
        <v>18919</v>
      </c>
    </row>
    <row r="16442" spans="1:18">
      <c r="A16442" s="1" t="s">
        <v>17445</v>
      </c>
      <c r="B16442" s="1" t="s">
        <v>377</v>
      </c>
      <c r="C16442" s="1" t="s">
        <v>436</v>
      </c>
      <c r="D16442" s="1" t="s">
        <v>18</v>
      </c>
      <c r="E16442">
        <v>98221</v>
      </c>
      <c r="F16442">
        <v>2026</v>
      </c>
      <c r="G16442" s="1" t="s">
        <v>18924</v>
      </c>
      <c r="H16442" s="1" t="s">
        <v>1298</v>
      </c>
      <c r="I16442" s="1" t="s">
        <v>27</v>
      </c>
      <c r="J16442" s="1" t="s">
        <v>81</v>
      </c>
      <c r="K16442">
        <v>0</v>
      </c>
      <c r="L16442">
        <v>40</v>
      </c>
      <c r="M16442">
        <v>286001663</v>
      </c>
      <c r="N16442" s="1" t="s">
        <v>437</v>
      </c>
      <c r="O16442" s="1" t="s">
        <v>23</v>
      </c>
      <c r="P16442">
        <v>53057940600</v>
      </c>
      <c r="Q16442">
        <v>0</v>
      </c>
      <c r="R16442" s="1" t="s">
        <v>18921</v>
      </c>
    </row>
    <row r="16443" spans="1:18">
      <c r="A16443" s="1" t="s">
        <v>17446</v>
      </c>
      <c r="B16443" s="1" t="s">
        <v>31</v>
      </c>
      <c r="C16443" s="1" t="s">
        <v>87</v>
      </c>
      <c r="D16443" s="1" t="s">
        <v>18</v>
      </c>
      <c r="E16443">
        <v>98004</v>
      </c>
      <c r="F16443">
        <v>2026</v>
      </c>
      <c r="G16443" s="1" t="s">
        <v>18948</v>
      </c>
      <c r="H16443" s="1" t="s">
        <v>2102</v>
      </c>
      <c r="I16443" s="1" t="s">
        <v>27</v>
      </c>
      <c r="J16443" s="1" t="s">
        <v>81</v>
      </c>
      <c r="K16443">
        <v>0</v>
      </c>
      <c r="L16443">
        <v>41</v>
      </c>
      <c r="M16443">
        <v>291118264</v>
      </c>
      <c r="N16443" s="1" t="s">
        <v>88</v>
      </c>
      <c r="O16443" s="1" t="s">
        <v>54</v>
      </c>
      <c r="P16443">
        <v>53033023807</v>
      </c>
      <c r="Q16443">
        <v>0</v>
      </c>
      <c r="R16443" s="1" t="s">
        <v>18921</v>
      </c>
    </row>
    <row r="16444" spans="1:18">
      <c r="A16444" s="1" t="s">
        <v>17447</v>
      </c>
      <c r="B16444" s="1" t="s">
        <v>527</v>
      </c>
      <c r="C16444" s="1" t="s">
        <v>546</v>
      </c>
      <c r="D16444" s="1" t="s">
        <v>18</v>
      </c>
      <c r="E16444">
        <v>98837</v>
      </c>
      <c r="F16444">
        <v>2019</v>
      </c>
      <c r="G16444" s="1" t="s">
        <v>18922</v>
      </c>
      <c r="H16444" s="1" t="s">
        <v>33</v>
      </c>
      <c r="I16444" s="1" t="s">
        <v>27</v>
      </c>
      <c r="J16444" s="1" t="s">
        <v>21</v>
      </c>
      <c r="K16444">
        <v>204</v>
      </c>
      <c r="L16444">
        <v>13</v>
      </c>
      <c r="M16444">
        <v>255297647</v>
      </c>
      <c r="N16444" s="1" t="s">
        <v>547</v>
      </c>
      <c r="O16444" s="1" t="s">
        <v>530</v>
      </c>
      <c r="P16444">
        <v>53025010904</v>
      </c>
      <c r="Q16444">
        <v>7</v>
      </c>
      <c r="R16444" s="1" t="s">
        <v>18921</v>
      </c>
    </row>
    <row r="16445" spans="1:18">
      <c r="A16445" s="1" t="s">
        <v>17448</v>
      </c>
      <c r="B16445" s="1" t="s">
        <v>31</v>
      </c>
      <c r="C16445" s="1" t="s">
        <v>1191</v>
      </c>
      <c r="D16445" s="1" t="s">
        <v>18</v>
      </c>
      <c r="E16445">
        <v>98040</v>
      </c>
      <c r="F16445">
        <v>2022</v>
      </c>
      <c r="G16445" s="1" t="s">
        <v>18922</v>
      </c>
      <c r="H16445" s="1" t="s">
        <v>2154</v>
      </c>
      <c r="I16445" s="1" t="s">
        <v>27</v>
      </c>
      <c r="J16445" s="1" t="s">
        <v>81</v>
      </c>
      <c r="K16445">
        <v>0</v>
      </c>
      <c r="L16445">
        <v>41</v>
      </c>
      <c r="M16445">
        <v>210065467</v>
      </c>
      <c r="N16445" s="1" t="s">
        <v>1192</v>
      </c>
      <c r="O16445" s="1" t="s">
        <v>54</v>
      </c>
      <c r="P16445">
        <v>53033024400</v>
      </c>
      <c r="Q16445">
        <v>4</v>
      </c>
      <c r="R16445" s="1" t="s">
        <v>18921</v>
      </c>
    </row>
    <row r="16446" spans="1:18">
      <c r="A16446" s="1" t="s">
        <v>17449</v>
      </c>
      <c r="B16446" s="1" t="s">
        <v>718</v>
      </c>
      <c r="C16446" s="1" t="s">
        <v>719</v>
      </c>
      <c r="D16446" s="1" t="s">
        <v>18</v>
      </c>
      <c r="E16446">
        <v>98682</v>
      </c>
      <c r="F16446">
        <v>2025</v>
      </c>
      <c r="G16446" s="1" t="s">
        <v>18948</v>
      </c>
      <c r="H16446" s="1" t="s">
        <v>1136</v>
      </c>
      <c r="I16446" s="1" t="s">
        <v>27</v>
      </c>
      <c r="J16446" s="1" t="s">
        <v>81</v>
      </c>
      <c r="K16446">
        <v>0</v>
      </c>
      <c r="L16446">
        <v>17</v>
      </c>
      <c r="M16446">
        <v>274086781</v>
      </c>
      <c r="N16446" s="1" t="s">
        <v>720</v>
      </c>
      <c r="O16446" s="1" t="s">
        <v>721</v>
      </c>
      <c r="P16446">
        <v>53011040713</v>
      </c>
      <c r="Q16446">
        <v>1</v>
      </c>
      <c r="R16446" s="1" t="s">
        <v>18921</v>
      </c>
    </row>
    <row r="16447" spans="1:18">
      <c r="A16447" s="1" t="s">
        <v>17450</v>
      </c>
      <c r="B16447" s="1" t="s">
        <v>955</v>
      </c>
      <c r="C16447" s="1" t="s">
        <v>2424</v>
      </c>
      <c r="D16447" s="1" t="s">
        <v>18</v>
      </c>
      <c r="E16447">
        <v>98328</v>
      </c>
      <c r="F16447">
        <v>2025</v>
      </c>
      <c r="G16447" s="1" t="s">
        <v>18924</v>
      </c>
      <c r="H16447" s="1" t="s">
        <v>2917</v>
      </c>
      <c r="I16447" s="1" t="s">
        <v>27</v>
      </c>
      <c r="J16447" s="1" t="s">
        <v>81</v>
      </c>
      <c r="K16447">
        <v>0</v>
      </c>
      <c r="L16447">
        <v>2</v>
      </c>
      <c r="M16447">
        <v>278737693</v>
      </c>
      <c r="N16447" s="1" t="s">
        <v>2425</v>
      </c>
      <c r="O16447" s="1" t="s">
        <v>2426</v>
      </c>
      <c r="P16447">
        <v>53053073005</v>
      </c>
      <c r="Q16447">
        <v>1</v>
      </c>
      <c r="R16447" s="1" t="s">
        <v>18921</v>
      </c>
    </row>
    <row r="16448" spans="1:18">
      <c r="A16448" s="1" t="s">
        <v>17451</v>
      </c>
      <c r="B16448" s="1" t="s">
        <v>2121</v>
      </c>
      <c r="C16448" s="1" t="s">
        <v>2303</v>
      </c>
      <c r="D16448" s="1" t="s">
        <v>18</v>
      </c>
      <c r="E16448">
        <v>98362</v>
      </c>
      <c r="F16448">
        <v>2023</v>
      </c>
      <c r="G16448" s="1" t="s">
        <v>18934</v>
      </c>
      <c r="H16448" s="1" t="s">
        <v>737</v>
      </c>
      <c r="I16448" s="1" t="s">
        <v>27</v>
      </c>
      <c r="J16448" s="1" t="s">
        <v>81</v>
      </c>
      <c r="K16448">
        <v>0</v>
      </c>
      <c r="L16448">
        <v>24</v>
      </c>
      <c r="M16448">
        <v>269958531</v>
      </c>
      <c r="N16448" s="1" t="s">
        <v>3477</v>
      </c>
      <c r="O16448" s="1" t="s">
        <v>2305</v>
      </c>
      <c r="P16448">
        <v>53009000900</v>
      </c>
      <c r="Q16448">
        <v>3</v>
      </c>
      <c r="R16448" s="1" t="s">
        <v>18921</v>
      </c>
    </row>
    <row r="16449" spans="1:18">
      <c r="A16449" s="1" t="s">
        <v>17452</v>
      </c>
      <c r="B16449" s="1" t="s">
        <v>17</v>
      </c>
      <c r="C16449" s="1" t="s">
        <v>166</v>
      </c>
      <c r="D16449" s="1" t="s">
        <v>18</v>
      </c>
      <c r="E16449">
        <v>98020</v>
      </c>
      <c r="F16449">
        <v>2024</v>
      </c>
      <c r="G16449" s="1" t="s">
        <v>18922</v>
      </c>
      <c r="H16449" s="1" t="s">
        <v>1087</v>
      </c>
      <c r="I16449" s="1" t="s">
        <v>27</v>
      </c>
      <c r="J16449" s="1" t="s">
        <v>81</v>
      </c>
      <c r="K16449">
        <v>0</v>
      </c>
      <c r="L16449">
        <v>21</v>
      </c>
      <c r="M16449">
        <v>287759300</v>
      </c>
      <c r="N16449" s="1" t="s">
        <v>471</v>
      </c>
      <c r="O16449" s="1" t="s">
        <v>23</v>
      </c>
      <c r="P16449">
        <v>53061050502</v>
      </c>
      <c r="Q16449">
        <v>2</v>
      </c>
      <c r="R16449" s="1" t="s">
        <v>18921</v>
      </c>
    </row>
    <row r="16450" spans="1:18">
      <c r="A16450" s="1" t="s">
        <v>17453</v>
      </c>
      <c r="B16450" s="1" t="s">
        <v>31</v>
      </c>
      <c r="C16450" s="1" t="s">
        <v>104</v>
      </c>
      <c r="D16450" s="1" t="s">
        <v>18</v>
      </c>
      <c r="E16450">
        <v>98052</v>
      </c>
      <c r="F16450">
        <v>2011</v>
      </c>
      <c r="G16450" s="1" t="s">
        <v>18957</v>
      </c>
      <c r="H16450" s="1" t="s">
        <v>4848</v>
      </c>
      <c r="I16450" s="1" t="s">
        <v>27</v>
      </c>
      <c r="J16450" s="1" t="s">
        <v>21</v>
      </c>
      <c r="K16450">
        <v>100</v>
      </c>
      <c r="L16450">
        <v>48</v>
      </c>
      <c r="M16450">
        <v>156401885</v>
      </c>
      <c r="N16450" s="1" t="s">
        <v>105</v>
      </c>
      <c r="O16450" s="1" t="s">
        <v>54</v>
      </c>
      <c r="P16450">
        <v>53033032330</v>
      </c>
      <c r="Q16450">
        <v>15</v>
      </c>
      <c r="R16450" s="1" t="s">
        <v>18921</v>
      </c>
    </row>
    <row r="16451" spans="1:18">
      <c r="A16451" s="1" t="s">
        <v>17454</v>
      </c>
      <c r="B16451" s="1" t="s">
        <v>31</v>
      </c>
      <c r="C16451" s="1" t="s">
        <v>32</v>
      </c>
      <c r="D16451" s="1" t="s">
        <v>18</v>
      </c>
      <c r="E16451">
        <v>98146</v>
      </c>
      <c r="F16451">
        <v>2024</v>
      </c>
      <c r="G16451" s="1" t="s">
        <v>18918</v>
      </c>
      <c r="H16451" s="1" t="s">
        <v>190</v>
      </c>
      <c r="I16451" s="1" t="s">
        <v>20</v>
      </c>
      <c r="J16451" s="1" t="s">
        <v>67</v>
      </c>
      <c r="K16451">
        <v>22</v>
      </c>
      <c r="L16451">
        <v>34</v>
      </c>
      <c r="M16451">
        <v>285564947</v>
      </c>
      <c r="N16451" s="1" t="s">
        <v>740</v>
      </c>
      <c r="O16451" s="1" t="s">
        <v>35</v>
      </c>
      <c r="P16451">
        <v>53033026600</v>
      </c>
      <c r="Q16451">
        <v>2</v>
      </c>
      <c r="R16451" s="1" t="s">
        <v>18919</v>
      </c>
    </row>
    <row r="16452" spans="1:18">
      <c r="A16452" s="1" t="s">
        <v>17455</v>
      </c>
      <c r="B16452" s="1" t="s">
        <v>31</v>
      </c>
      <c r="C16452" s="1" t="s">
        <v>120</v>
      </c>
      <c r="D16452" s="1" t="s">
        <v>18</v>
      </c>
      <c r="E16452">
        <v>98031</v>
      </c>
      <c r="F16452">
        <v>2026</v>
      </c>
      <c r="G16452" s="1" t="s">
        <v>18926</v>
      </c>
      <c r="H16452" s="1" t="s">
        <v>95</v>
      </c>
      <c r="I16452" s="1" t="s">
        <v>20</v>
      </c>
      <c r="J16452" s="1" t="s">
        <v>67</v>
      </c>
      <c r="K16452">
        <v>27</v>
      </c>
      <c r="L16452">
        <v>47</v>
      </c>
      <c r="M16452">
        <v>291164688</v>
      </c>
      <c r="N16452" s="1" t="s">
        <v>273</v>
      </c>
      <c r="O16452" s="1" t="s">
        <v>54</v>
      </c>
      <c r="P16452">
        <v>53033029603</v>
      </c>
      <c r="Q16452">
        <v>0</v>
      </c>
      <c r="R16452" s="1" t="s">
        <v>18919</v>
      </c>
    </row>
    <row r="16453" spans="1:18">
      <c r="A16453" s="1" t="s">
        <v>17456</v>
      </c>
      <c r="B16453" s="1" t="s">
        <v>17</v>
      </c>
      <c r="C16453" s="1" t="s">
        <v>279</v>
      </c>
      <c r="D16453" s="1" t="s">
        <v>18</v>
      </c>
      <c r="E16453">
        <v>98204</v>
      </c>
      <c r="F16453">
        <v>2015</v>
      </c>
      <c r="G16453" s="1" t="s">
        <v>18940</v>
      </c>
      <c r="H16453" s="1" t="s">
        <v>617</v>
      </c>
      <c r="I16453" s="1" t="s">
        <v>27</v>
      </c>
      <c r="J16453" s="1" t="s">
        <v>21</v>
      </c>
      <c r="K16453">
        <v>83</v>
      </c>
      <c r="L16453">
        <v>38</v>
      </c>
      <c r="M16453">
        <v>241037121</v>
      </c>
      <c r="N16453" s="1" t="s">
        <v>397</v>
      </c>
      <c r="O16453" s="1" t="s">
        <v>23</v>
      </c>
      <c r="P16453">
        <v>53061041906</v>
      </c>
      <c r="Q16453">
        <v>11</v>
      </c>
      <c r="R16453" s="1" t="s">
        <v>18921</v>
      </c>
    </row>
    <row r="16454" spans="1:18">
      <c r="A16454" s="1" t="s">
        <v>17457</v>
      </c>
      <c r="B16454" s="1" t="s">
        <v>31</v>
      </c>
      <c r="C16454" s="1" t="s">
        <v>831</v>
      </c>
      <c r="D16454" s="1" t="s">
        <v>18</v>
      </c>
      <c r="E16454">
        <v>98028</v>
      </c>
      <c r="F16454">
        <v>2024</v>
      </c>
      <c r="G16454" s="1" t="s">
        <v>18931</v>
      </c>
      <c r="H16454" s="1" t="s">
        <v>236</v>
      </c>
      <c r="I16454" s="1" t="s">
        <v>27</v>
      </c>
      <c r="J16454" s="1" t="s">
        <v>81</v>
      </c>
      <c r="K16454">
        <v>0</v>
      </c>
      <c r="L16454">
        <v>46</v>
      </c>
      <c r="M16454">
        <v>287424700</v>
      </c>
      <c r="N16454" s="1" t="s">
        <v>832</v>
      </c>
      <c r="O16454" s="1" t="s">
        <v>54</v>
      </c>
      <c r="P16454">
        <v>53033022101</v>
      </c>
      <c r="Q16454">
        <v>2</v>
      </c>
      <c r="R16454" s="1" t="s">
        <v>18921</v>
      </c>
    </row>
    <row r="16455" spans="1:18">
      <c r="A16455" s="1" t="s">
        <v>17458</v>
      </c>
      <c r="B16455" s="1" t="s">
        <v>527</v>
      </c>
      <c r="C16455" s="1" t="s">
        <v>4896</v>
      </c>
      <c r="D16455" s="1" t="s">
        <v>18</v>
      </c>
      <c r="E16455">
        <v>98857</v>
      </c>
      <c r="F16455">
        <v>2026</v>
      </c>
      <c r="G16455" s="1" t="s">
        <v>18924</v>
      </c>
      <c r="H16455" s="1" t="s">
        <v>748</v>
      </c>
      <c r="I16455" s="1" t="s">
        <v>27</v>
      </c>
      <c r="J16455" s="1" t="s">
        <v>81</v>
      </c>
      <c r="K16455">
        <v>0</v>
      </c>
      <c r="L16455">
        <v>13</v>
      </c>
      <c r="M16455">
        <v>290927038</v>
      </c>
      <c r="N16455" s="1" t="s">
        <v>4897</v>
      </c>
      <c r="O16455" s="1" t="s">
        <v>530</v>
      </c>
      <c r="P16455">
        <v>53025011300</v>
      </c>
      <c r="Q16455">
        <v>0</v>
      </c>
      <c r="R16455" s="1" t="s">
        <v>18921</v>
      </c>
    </row>
    <row r="16456" spans="1:18">
      <c r="A16456" s="1" t="s">
        <v>17459</v>
      </c>
      <c r="B16456" s="1" t="s">
        <v>31</v>
      </c>
      <c r="C16456" s="1" t="s">
        <v>988</v>
      </c>
      <c r="D16456" s="1" t="s">
        <v>18</v>
      </c>
      <c r="E16456">
        <v>98072</v>
      </c>
      <c r="F16456">
        <v>2025</v>
      </c>
      <c r="G16456" s="1" t="s">
        <v>18924</v>
      </c>
      <c r="H16456" s="1" t="s">
        <v>1298</v>
      </c>
      <c r="I16456" s="1" t="s">
        <v>27</v>
      </c>
      <c r="J16456" s="1" t="s">
        <v>81</v>
      </c>
      <c r="K16456">
        <v>0</v>
      </c>
      <c r="L16456">
        <v>45</v>
      </c>
      <c r="M16456">
        <v>286888969</v>
      </c>
      <c r="N16456" s="1" t="s">
        <v>989</v>
      </c>
      <c r="O16456" s="1" t="s">
        <v>54</v>
      </c>
      <c r="P16456">
        <v>53033032311</v>
      </c>
      <c r="Q16456">
        <v>1</v>
      </c>
      <c r="R16456" s="1" t="s">
        <v>18921</v>
      </c>
    </row>
    <row r="16457" spans="1:18">
      <c r="A16457" s="1" t="s">
        <v>17460</v>
      </c>
      <c r="B16457" s="1" t="s">
        <v>31</v>
      </c>
      <c r="C16457" s="1" t="s">
        <v>288</v>
      </c>
      <c r="D16457" s="1" t="s">
        <v>18</v>
      </c>
      <c r="E16457">
        <v>98027</v>
      </c>
      <c r="F16457">
        <v>2021</v>
      </c>
      <c r="G16457" s="1" t="s">
        <v>18920</v>
      </c>
      <c r="H16457" s="1" t="s">
        <v>39</v>
      </c>
      <c r="I16457" s="1" t="s">
        <v>27</v>
      </c>
      <c r="J16457" s="1" t="s">
        <v>81</v>
      </c>
      <c r="K16457">
        <v>0</v>
      </c>
      <c r="L16457">
        <v>5</v>
      </c>
      <c r="M16457">
        <v>133944142</v>
      </c>
      <c r="N16457" s="1" t="s">
        <v>687</v>
      </c>
      <c r="O16457" s="1" t="s">
        <v>54</v>
      </c>
      <c r="P16457">
        <v>53033032102</v>
      </c>
      <c r="Q16457">
        <v>5</v>
      </c>
      <c r="R16457" s="1" t="s">
        <v>18921</v>
      </c>
    </row>
    <row r="16458" spans="1:18">
      <c r="A16458" s="1" t="s">
        <v>17461</v>
      </c>
      <c r="B16458" s="1" t="s">
        <v>17</v>
      </c>
      <c r="C16458" s="1" t="s">
        <v>111</v>
      </c>
      <c r="D16458" s="1" t="s">
        <v>18</v>
      </c>
      <c r="E16458">
        <v>98012</v>
      </c>
      <c r="F16458">
        <v>2020</v>
      </c>
      <c r="G16458" s="1" t="s">
        <v>18931</v>
      </c>
      <c r="H16458" s="1" t="s">
        <v>455</v>
      </c>
      <c r="I16458" s="1" t="s">
        <v>20</v>
      </c>
      <c r="J16458" s="1" t="s">
        <v>67</v>
      </c>
      <c r="K16458">
        <v>18</v>
      </c>
      <c r="L16458">
        <v>21</v>
      </c>
      <c r="M16458">
        <v>236431107</v>
      </c>
      <c r="N16458" s="1" t="s">
        <v>170</v>
      </c>
      <c r="O16458" s="1" t="s">
        <v>23</v>
      </c>
      <c r="P16458">
        <v>53061051922</v>
      </c>
      <c r="Q16458">
        <v>6</v>
      </c>
      <c r="R16458" s="1" t="s">
        <v>18919</v>
      </c>
    </row>
    <row r="16459" spans="1:18">
      <c r="A16459" s="1" t="s">
        <v>17462</v>
      </c>
      <c r="B16459" s="1" t="s">
        <v>17</v>
      </c>
      <c r="C16459" s="1" t="s">
        <v>117</v>
      </c>
      <c r="D16459" s="1" t="s">
        <v>18</v>
      </c>
      <c r="E16459">
        <v>98272</v>
      </c>
      <c r="F16459">
        <v>2022</v>
      </c>
      <c r="G16459" s="1" t="s">
        <v>18931</v>
      </c>
      <c r="H16459" s="1" t="s">
        <v>249</v>
      </c>
      <c r="I16459" s="1" t="s">
        <v>20</v>
      </c>
      <c r="J16459" s="1" t="s">
        <v>67</v>
      </c>
      <c r="K16459">
        <v>18</v>
      </c>
      <c r="L16459">
        <v>39</v>
      </c>
      <c r="M16459">
        <v>276917441</v>
      </c>
      <c r="N16459" s="1" t="s">
        <v>118</v>
      </c>
      <c r="O16459" s="1" t="s">
        <v>23</v>
      </c>
      <c r="P16459">
        <v>53061052204</v>
      </c>
      <c r="Q16459">
        <v>4</v>
      </c>
      <c r="R16459" s="1" t="s">
        <v>18919</v>
      </c>
    </row>
    <row r="16460" spans="1:18">
      <c r="A16460" s="1" t="s">
        <v>17463</v>
      </c>
      <c r="B16460" s="1" t="s">
        <v>31</v>
      </c>
      <c r="C16460" s="1" t="s">
        <v>62</v>
      </c>
      <c r="D16460" s="1" t="s">
        <v>18</v>
      </c>
      <c r="E16460">
        <v>98033</v>
      </c>
      <c r="F16460">
        <v>2026</v>
      </c>
      <c r="G16460" s="1" t="s">
        <v>18931</v>
      </c>
      <c r="H16460" s="1" t="s">
        <v>1045</v>
      </c>
      <c r="I16460" s="1" t="s">
        <v>27</v>
      </c>
      <c r="J16460" s="1" t="s">
        <v>81</v>
      </c>
      <c r="K16460">
        <v>0</v>
      </c>
      <c r="L16460">
        <v>48</v>
      </c>
      <c r="M16460">
        <v>291523746</v>
      </c>
      <c r="N16460" s="1" t="s">
        <v>64</v>
      </c>
      <c r="O16460" s="1" t="s">
        <v>54</v>
      </c>
      <c r="P16460">
        <v>53033022502</v>
      </c>
      <c r="Q16460">
        <v>0</v>
      </c>
      <c r="R16460" s="1" t="s">
        <v>18921</v>
      </c>
    </row>
    <row r="16461" spans="1:18">
      <c r="A16461" s="1" t="s">
        <v>17464</v>
      </c>
      <c r="B16461" s="1" t="s">
        <v>955</v>
      </c>
      <c r="C16461" s="1" t="s">
        <v>1058</v>
      </c>
      <c r="D16461" s="1" t="s">
        <v>18</v>
      </c>
      <c r="E16461">
        <v>98335</v>
      </c>
      <c r="F16461">
        <v>2024</v>
      </c>
      <c r="G16461" s="1" t="s">
        <v>18918</v>
      </c>
      <c r="H16461" s="1" t="s">
        <v>8043</v>
      </c>
      <c r="I16461" s="1" t="s">
        <v>20</v>
      </c>
      <c r="J16461" s="1" t="s">
        <v>21</v>
      </c>
      <c r="K16461">
        <v>36</v>
      </c>
      <c r="L16461">
        <v>26</v>
      </c>
      <c r="M16461">
        <v>273690770</v>
      </c>
      <c r="N16461" s="1" t="s">
        <v>1127</v>
      </c>
      <c r="O16461" s="1" t="s">
        <v>958</v>
      </c>
      <c r="P16461">
        <v>53053072406</v>
      </c>
      <c r="Q16461">
        <v>2</v>
      </c>
      <c r="R16461" s="1" t="s">
        <v>18919</v>
      </c>
    </row>
    <row r="16462" spans="1:18">
      <c r="A16462" s="1" t="s">
        <v>17465</v>
      </c>
      <c r="B16462" s="1" t="s">
        <v>17</v>
      </c>
      <c r="C16462" s="1" t="s">
        <v>275</v>
      </c>
      <c r="D16462" s="1" t="s">
        <v>18</v>
      </c>
      <c r="E16462">
        <v>98087</v>
      </c>
      <c r="F16462">
        <v>2025</v>
      </c>
      <c r="G16462" s="1" t="s">
        <v>18924</v>
      </c>
      <c r="H16462" s="1" t="s">
        <v>748</v>
      </c>
      <c r="I16462" s="1" t="s">
        <v>27</v>
      </c>
      <c r="J16462" s="1" t="s">
        <v>81</v>
      </c>
      <c r="K16462">
        <v>0</v>
      </c>
      <c r="L16462">
        <v>21</v>
      </c>
      <c r="M16462">
        <v>284614361</v>
      </c>
      <c r="N16462" s="1" t="s">
        <v>337</v>
      </c>
      <c r="O16462" s="1" t="s">
        <v>23</v>
      </c>
      <c r="P16462">
        <v>53061041703</v>
      </c>
      <c r="Q16462">
        <v>1</v>
      </c>
      <c r="R16462" s="1" t="s">
        <v>18921</v>
      </c>
    </row>
    <row r="16463" spans="1:18">
      <c r="A16463" s="1" t="s">
        <v>17466</v>
      </c>
      <c r="B16463" s="1" t="s">
        <v>875</v>
      </c>
      <c r="C16463" s="1" t="s">
        <v>933</v>
      </c>
      <c r="D16463" s="1" t="s">
        <v>18</v>
      </c>
      <c r="E16463">
        <v>98632</v>
      </c>
      <c r="F16463">
        <v>2025</v>
      </c>
      <c r="G16463" s="1" t="s">
        <v>18940</v>
      </c>
      <c r="H16463" s="1" t="s">
        <v>1125</v>
      </c>
      <c r="I16463" s="1" t="s">
        <v>27</v>
      </c>
      <c r="J16463" s="1" t="s">
        <v>81</v>
      </c>
      <c r="K16463">
        <v>0</v>
      </c>
      <c r="L16463">
        <v>19</v>
      </c>
      <c r="M16463">
        <v>290229397</v>
      </c>
      <c r="N16463" s="1" t="s">
        <v>934</v>
      </c>
      <c r="O16463" s="1" t="s">
        <v>878</v>
      </c>
      <c r="P16463">
        <v>53015000902</v>
      </c>
      <c r="Q16463">
        <v>1</v>
      </c>
      <c r="R16463" s="1" t="s">
        <v>18921</v>
      </c>
    </row>
    <row r="16464" spans="1:18">
      <c r="A16464" s="1" t="s">
        <v>17467</v>
      </c>
      <c r="B16464" s="1" t="s">
        <v>17</v>
      </c>
      <c r="C16464" s="1" t="s">
        <v>17</v>
      </c>
      <c r="D16464" s="1" t="s">
        <v>18</v>
      </c>
      <c r="E16464">
        <v>98290</v>
      </c>
      <c r="F16464">
        <v>2023</v>
      </c>
      <c r="G16464" s="1" t="s">
        <v>17901</v>
      </c>
      <c r="H16464" s="1" t="s">
        <v>1184</v>
      </c>
      <c r="I16464" s="1" t="s">
        <v>27</v>
      </c>
      <c r="J16464" s="1" t="s">
        <v>81</v>
      </c>
      <c r="K16464">
        <v>0</v>
      </c>
      <c r="L16464">
        <v>44</v>
      </c>
      <c r="M16464">
        <v>245869368</v>
      </c>
      <c r="N16464" s="1" t="s">
        <v>202</v>
      </c>
      <c r="O16464" s="1" t="s">
        <v>23</v>
      </c>
      <c r="P16464">
        <v>53061052401</v>
      </c>
      <c r="Q16464">
        <v>3</v>
      </c>
      <c r="R16464" s="1" t="s">
        <v>18921</v>
      </c>
    </row>
    <row r="16465" spans="1:18">
      <c r="A16465" s="1" t="s">
        <v>17468</v>
      </c>
      <c r="B16465" s="1" t="s">
        <v>1271</v>
      </c>
      <c r="C16465" s="1" t="s">
        <v>1272</v>
      </c>
      <c r="D16465" s="1" t="s">
        <v>18</v>
      </c>
      <c r="E16465">
        <v>98250</v>
      </c>
      <c r="F16465">
        <v>2015</v>
      </c>
      <c r="G16465" s="1" t="s">
        <v>18936</v>
      </c>
      <c r="H16465" s="1" t="s">
        <v>14522</v>
      </c>
      <c r="I16465" s="1" t="s">
        <v>20</v>
      </c>
      <c r="J16465" s="1" t="s">
        <v>67</v>
      </c>
      <c r="K16465">
        <v>12</v>
      </c>
      <c r="L16465">
        <v>40</v>
      </c>
      <c r="M16465">
        <v>284653827</v>
      </c>
      <c r="N16465" s="1" t="s">
        <v>1273</v>
      </c>
      <c r="O16465" s="1" t="s">
        <v>1274</v>
      </c>
      <c r="P16465">
        <v>53055960400</v>
      </c>
      <c r="Q16465">
        <v>11</v>
      </c>
      <c r="R16465" s="1" t="s">
        <v>18919</v>
      </c>
    </row>
    <row r="16466" spans="1:18">
      <c r="A16466" s="1" t="s">
        <v>17469</v>
      </c>
      <c r="B16466" s="1" t="s">
        <v>17</v>
      </c>
      <c r="C16466" s="1" t="s">
        <v>17</v>
      </c>
      <c r="D16466" s="1" t="s">
        <v>18</v>
      </c>
      <c r="E16466">
        <v>98296</v>
      </c>
      <c r="F16466">
        <v>2024</v>
      </c>
      <c r="G16466" s="1" t="s">
        <v>18922</v>
      </c>
      <c r="H16466" s="1" t="s">
        <v>1186</v>
      </c>
      <c r="I16466" s="1" t="s">
        <v>27</v>
      </c>
      <c r="J16466" s="1" t="s">
        <v>81</v>
      </c>
      <c r="K16466">
        <v>0</v>
      </c>
      <c r="L16466">
        <v>1</v>
      </c>
      <c r="M16466">
        <v>269145621</v>
      </c>
      <c r="N16466" s="1" t="s">
        <v>22</v>
      </c>
      <c r="O16466" s="1" t="s">
        <v>23</v>
      </c>
      <c r="P16466">
        <v>53061052107</v>
      </c>
      <c r="Q16466">
        <v>2</v>
      </c>
      <c r="R16466" s="1" t="s">
        <v>18921</v>
      </c>
    </row>
    <row r="16467" spans="1:18">
      <c r="A16467" s="1" t="s">
        <v>17470</v>
      </c>
      <c r="B16467" s="1" t="s">
        <v>377</v>
      </c>
      <c r="C16467" s="1" t="s">
        <v>436</v>
      </c>
      <c r="D16467" s="1" t="s">
        <v>18</v>
      </c>
      <c r="E16467">
        <v>98221</v>
      </c>
      <c r="F16467">
        <v>2012</v>
      </c>
      <c r="G16467" s="1" t="s">
        <v>18952</v>
      </c>
      <c r="H16467" s="1" t="s">
        <v>1266</v>
      </c>
      <c r="I16467" s="1" t="s">
        <v>27</v>
      </c>
      <c r="J16467" s="1" t="s">
        <v>21</v>
      </c>
      <c r="K16467">
        <v>62</v>
      </c>
      <c r="L16467">
        <v>40</v>
      </c>
      <c r="M16467">
        <v>246610773</v>
      </c>
      <c r="N16467" s="1" t="s">
        <v>437</v>
      </c>
      <c r="O16467" s="1" t="s">
        <v>23</v>
      </c>
      <c r="P16467">
        <v>53057940700</v>
      </c>
      <c r="Q16467">
        <v>14</v>
      </c>
      <c r="R16467" s="1" t="s">
        <v>18921</v>
      </c>
    </row>
    <row r="16468" spans="1:18">
      <c r="A16468" s="1" t="s">
        <v>17471</v>
      </c>
      <c r="B16468" s="1" t="s">
        <v>955</v>
      </c>
      <c r="C16468" s="1" t="s">
        <v>1856</v>
      </c>
      <c r="D16468" s="1" t="s">
        <v>18</v>
      </c>
      <c r="E16468">
        <v>98391</v>
      </c>
      <c r="F16468">
        <v>2025</v>
      </c>
      <c r="G16468" s="1" t="s">
        <v>18940</v>
      </c>
      <c r="H16468" s="1" t="s">
        <v>1125</v>
      </c>
      <c r="I16468" s="1" t="s">
        <v>27</v>
      </c>
      <c r="J16468" s="1" t="s">
        <v>81</v>
      </c>
      <c r="K16468">
        <v>0</v>
      </c>
      <c r="L16468">
        <v>31</v>
      </c>
      <c r="M16468">
        <v>279271562</v>
      </c>
      <c r="N16468" s="1" t="s">
        <v>1857</v>
      </c>
      <c r="O16468" s="1" t="s">
        <v>54</v>
      </c>
      <c r="P16468">
        <v>53053070208</v>
      </c>
      <c r="Q16468">
        <v>1</v>
      </c>
      <c r="R16468" s="1" t="s">
        <v>18921</v>
      </c>
    </row>
    <row r="16469" spans="1:18">
      <c r="A16469" s="1" t="s">
        <v>17472</v>
      </c>
      <c r="B16469" s="1" t="s">
        <v>17</v>
      </c>
      <c r="C16469" s="1" t="s">
        <v>279</v>
      </c>
      <c r="D16469" s="1" t="s">
        <v>18</v>
      </c>
      <c r="E16469">
        <v>98208</v>
      </c>
      <c r="F16469">
        <v>2025</v>
      </c>
      <c r="G16469" s="1" t="s">
        <v>18947</v>
      </c>
      <c r="H16469" s="1" t="s">
        <v>849</v>
      </c>
      <c r="I16469" s="1" t="s">
        <v>27</v>
      </c>
      <c r="J16469" s="1" t="s">
        <v>81</v>
      </c>
      <c r="K16469">
        <v>0</v>
      </c>
      <c r="L16469">
        <v>44</v>
      </c>
      <c r="M16469">
        <v>282175337</v>
      </c>
      <c r="N16469" s="1" t="s">
        <v>280</v>
      </c>
      <c r="O16469" s="1" t="s">
        <v>23</v>
      </c>
      <c r="P16469">
        <v>53061041606</v>
      </c>
      <c r="Q16469">
        <v>1</v>
      </c>
      <c r="R16469" s="1" t="s">
        <v>18921</v>
      </c>
    </row>
    <row r="16470" spans="1:18">
      <c r="A16470" s="1" t="s">
        <v>17473</v>
      </c>
      <c r="B16470" s="1" t="s">
        <v>31</v>
      </c>
      <c r="C16470" s="1" t="s">
        <v>549</v>
      </c>
      <c r="D16470" s="1" t="s">
        <v>18</v>
      </c>
      <c r="E16470">
        <v>98070</v>
      </c>
      <c r="F16470">
        <v>2017</v>
      </c>
      <c r="G16470" s="1" t="s">
        <v>18940</v>
      </c>
      <c r="H16470" s="1" t="s">
        <v>617</v>
      </c>
      <c r="I16470" s="1" t="s">
        <v>27</v>
      </c>
      <c r="J16470" s="1" t="s">
        <v>21</v>
      </c>
      <c r="K16470">
        <v>125</v>
      </c>
      <c r="L16470">
        <v>34</v>
      </c>
      <c r="M16470">
        <v>180791495</v>
      </c>
      <c r="N16470" s="1" t="s">
        <v>550</v>
      </c>
      <c r="O16470" s="1" t="s">
        <v>54</v>
      </c>
      <c r="P16470">
        <v>53033027702</v>
      </c>
      <c r="Q16470">
        <v>9</v>
      </c>
      <c r="R16470" s="1" t="s">
        <v>18921</v>
      </c>
    </row>
    <row r="16471" spans="1:18">
      <c r="A16471" s="1" t="s">
        <v>17474</v>
      </c>
      <c r="B16471" s="1" t="s">
        <v>17</v>
      </c>
      <c r="C16471" s="1" t="s">
        <v>111</v>
      </c>
      <c r="D16471" s="1" t="s">
        <v>18</v>
      </c>
      <c r="E16471">
        <v>98012</v>
      </c>
      <c r="F16471">
        <v>2026</v>
      </c>
      <c r="G16471" s="1" t="s">
        <v>18940</v>
      </c>
      <c r="H16471" s="1" t="s">
        <v>775</v>
      </c>
      <c r="I16471" s="1" t="s">
        <v>27</v>
      </c>
      <c r="J16471" s="1" t="s">
        <v>81</v>
      </c>
      <c r="K16471">
        <v>0</v>
      </c>
      <c r="L16471">
        <v>44</v>
      </c>
      <c r="M16471">
        <v>293047562</v>
      </c>
      <c r="N16471" s="1" t="s">
        <v>170</v>
      </c>
      <c r="O16471" s="1" t="s">
        <v>23</v>
      </c>
      <c r="P16471">
        <v>53061052010</v>
      </c>
      <c r="Q16471">
        <v>0</v>
      </c>
      <c r="R16471" s="1" t="s">
        <v>18921</v>
      </c>
    </row>
    <row r="16472" spans="1:18">
      <c r="A16472" s="1" t="s">
        <v>17475</v>
      </c>
      <c r="B16472" s="1" t="s">
        <v>31</v>
      </c>
      <c r="C16472" s="1" t="s">
        <v>51</v>
      </c>
      <c r="D16472" s="1" t="s">
        <v>18</v>
      </c>
      <c r="E16472">
        <v>98146</v>
      </c>
      <c r="F16472">
        <v>2017</v>
      </c>
      <c r="G16472" s="1" t="s">
        <v>18934</v>
      </c>
      <c r="H16472" s="1" t="s">
        <v>322</v>
      </c>
      <c r="I16472" s="1" t="s">
        <v>27</v>
      </c>
      <c r="J16472" s="1" t="s">
        <v>21</v>
      </c>
      <c r="K16472">
        <v>124</v>
      </c>
      <c r="L16472">
        <v>34</v>
      </c>
      <c r="M16472">
        <v>151064651</v>
      </c>
      <c r="N16472" s="1" t="s">
        <v>740</v>
      </c>
      <c r="O16472" s="1" t="s">
        <v>35</v>
      </c>
      <c r="P16472">
        <v>53033026700</v>
      </c>
      <c r="Q16472">
        <v>9</v>
      </c>
      <c r="R16472" s="1" t="s">
        <v>18921</v>
      </c>
    </row>
    <row r="16473" spans="1:18">
      <c r="A16473" s="1" t="s">
        <v>17476</v>
      </c>
      <c r="B16473" s="1" t="s">
        <v>17</v>
      </c>
      <c r="C16473" s="1" t="s">
        <v>581</v>
      </c>
      <c r="D16473" s="1" t="s">
        <v>18</v>
      </c>
      <c r="E16473">
        <v>98258</v>
      </c>
      <c r="F16473">
        <v>2018</v>
      </c>
      <c r="G16473" s="1" t="s">
        <v>18931</v>
      </c>
      <c r="H16473" s="1" t="s">
        <v>455</v>
      </c>
      <c r="I16473" s="1" t="s">
        <v>20</v>
      </c>
      <c r="J16473" s="1" t="s">
        <v>67</v>
      </c>
      <c r="K16473">
        <v>17</v>
      </c>
      <c r="L16473">
        <v>39</v>
      </c>
      <c r="M16473">
        <v>202014977</v>
      </c>
      <c r="N16473" s="1" t="s">
        <v>582</v>
      </c>
      <c r="O16473" s="1" t="s">
        <v>23</v>
      </c>
      <c r="P16473">
        <v>53061053603</v>
      </c>
      <c r="Q16473">
        <v>8</v>
      </c>
      <c r="R16473" s="1" t="s">
        <v>18919</v>
      </c>
    </row>
    <row r="16474" spans="1:18">
      <c r="A16474" s="1" t="s">
        <v>17477</v>
      </c>
      <c r="B16474" s="1" t="s">
        <v>875</v>
      </c>
      <c r="C16474" s="1" t="s">
        <v>1062</v>
      </c>
      <c r="D16474" s="1" t="s">
        <v>18</v>
      </c>
      <c r="E16474">
        <v>98626</v>
      </c>
      <c r="F16474">
        <v>2022</v>
      </c>
      <c r="G16474" s="1" t="s">
        <v>17901</v>
      </c>
      <c r="H16474" s="1" t="s">
        <v>161</v>
      </c>
      <c r="I16474" s="1" t="s">
        <v>27</v>
      </c>
      <c r="J16474" s="1" t="s">
        <v>81</v>
      </c>
      <c r="K16474">
        <v>0</v>
      </c>
      <c r="L16474">
        <v>19</v>
      </c>
      <c r="M16474">
        <v>219569549</v>
      </c>
      <c r="N16474" s="1" t="s">
        <v>1063</v>
      </c>
      <c r="O16474" s="1" t="s">
        <v>878</v>
      </c>
      <c r="P16474">
        <v>53015001200</v>
      </c>
      <c r="Q16474">
        <v>4</v>
      </c>
      <c r="R16474" s="1" t="s">
        <v>18921</v>
      </c>
    </row>
    <row r="16475" spans="1:18">
      <c r="A16475" s="1" t="s">
        <v>17478</v>
      </c>
      <c r="B16475" s="1" t="s">
        <v>31</v>
      </c>
      <c r="C16475" s="1" t="s">
        <v>32</v>
      </c>
      <c r="D16475" s="1" t="s">
        <v>18</v>
      </c>
      <c r="E16475">
        <v>98118</v>
      </c>
      <c r="F16475">
        <v>2026</v>
      </c>
      <c r="G16475" s="1" t="s">
        <v>18934</v>
      </c>
      <c r="H16475" s="1" t="s">
        <v>737</v>
      </c>
      <c r="I16475" s="1" t="s">
        <v>27</v>
      </c>
      <c r="J16475" s="1" t="s">
        <v>81</v>
      </c>
      <c r="K16475">
        <v>0</v>
      </c>
      <c r="L16475">
        <v>37</v>
      </c>
      <c r="M16475">
        <v>292094932</v>
      </c>
      <c r="N16475" s="1" t="s">
        <v>1258</v>
      </c>
      <c r="O16475" s="1" t="s">
        <v>35</v>
      </c>
      <c r="P16475">
        <v>53033011700</v>
      </c>
      <c r="Q16475">
        <v>0</v>
      </c>
      <c r="R16475" s="1" t="s">
        <v>18921</v>
      </c>
    </row>
    <row r="16476" spans="1:18">
      <c r="A16476" s="1" t="s">
        <v>17479</v>
      </c>
      <c r="B16476" s="1" t="s">
        <v>31</v>
      </c>
      <c r="C16476" s="1" t="s">
        <v>988</v>
      </c>
      <c r="D16476" s="1" t="s">
        <v>18</v>
      </c>
      <c r="E16476">
        <v>98072</v>
      </c>
      <c r="F16476">
        <v>2025</v>
      </c>
      <c r="G16476" s="1" t="s">
        <v>18936</v>
      </c>
      <c r="H16476" s="1" t="s">
        <v>605</v>
      </c>
      <c r="I16476" s="1" t="s">
        <v>27</v>
      </c>
      <c r="J16476" s="1" t="s">
        <v>81</v>
      </c>
      <c r="K16476">
        <v>0</v>
      </c>
      <c r="L16476">
        <v>45</v>
      </c>
      <c r="M16476">
        <v>278142126</v>
      </c>
      <c r="N16476" s="1" t="s">
        <v>989</v>
      </c>
      <c r="O16476" s="1" t="s">
        <v>54</v>
      </c>
      <c r="P16476">
        <v>53033032322</v>
      </c>
      <c r="Q16476">
        <v>1</v>
      </c>
      <c r="R16476" s="1" t="s">
        <v>18921</v>
      </c>
    </row>
    <row r="16477" spans="1:18">
      <c r="A16477" s="1" t="s">
        <v>17480</v>
      </c>
      <c r="B16477" s="1" t="s">
        <v>17</v>
      </c>
      <c r="C16477" s="1" t="s">
        <v>213</v>
      </c>
      <c r="D16477" s="1" t="s">
        <v>18</v>
      </c>
      <c r="E16477">
        <v>98223</v>
      </c>
      <c r="F16477">
        <v>2019</v>
      </c>
      <c r="G16477" s="1" t="s">
        <v>18918</v>
      </c>
      <c r="H16477" s="1" t="s">
        <v>699</v>
      </c>
      <c r="I16477" s="1" t="s">
        <v>20</v>
      </c>
      <c r="J16477" s="1" t="s">
        <v>67</v>
      </c>
      <c r="K16477">
        <v>17</v>
      </c>
      <c r="L16477">
        <v>39</v>
      </c>
      <c r="M16477">
        <v>275546953</v>
      </c>
      <c r="N16477" s="1" t="s">
        <v>214</v>
      </c>
      <c r="O16477" s="1" t="s">
        <v>824</v>
      </c>
      <c r="P16477">
        <v>53061053400</v>
      </c>
      <c r="Q16477">
        <v>7</v>
      </c>
      <c r="R16477" s="1" t="s">
        <v>18919</v>
      </c>
    </row>
    <row r="16478" spans="1:18">
      <c r="A16478" s="1" t="s">
        <v>17481</v>
      </c>
      <c r="B16478" s="1" t="s">
        <v>388</v>
      </c>
      <c r="C16478" s="1" t="s">
        <v>389</v>
      </c>
      <c r="D16478" s="1" t="s">
        <v>18</v>
      </c>
      <c r="E16478">
        <v>99114</v>
      </c>
      <c r="F16478">
        <v>2022</v>
      </c>
      <c r="G16478" s="1" t="s">
        <v>18931</v>
      </c>
      <c r="H16478" s="1" t="s">
        <v>455</v>
      </c>
      <c r="I16478" s="1" t="s">
        <v>20</v>
      </c>
      <c r="J16478" s="1" t="s">
        <v>21</v>
      </c>
      <c r="K16478">
        <v>35</v>
      </c>
      <c r="L16478">
        <v>7</v>
      </c>
      <c r="M16478">
        <v>200576071</v>
      </c>
      <c r="N16478" s="1" t="s">
        <v>390</v>
      </c>
      <c r="O16478" s="1" t="s">
        <v>391</v>
      </c>
      <c r="P16478">
        <v>53065950300</v>
      </c>
      <c r="Q16478">
        <v>4</v>
      </c>
      <c r="R16478" s="1" t="s">
        <v>18919</v>
      </c>
    </row>
    <row r="16479" spans="1:18">
      <c r="A16479" s="1" t="s">
        <v>17482</v>
      </c>
      <c r="B16479" s="1" t="s">
        <v>37</v>
      </c>
      <c r="C16479" s="1" t="s">
        <v>38</v>
      </c>
      <c r="D16479" s="1" t="s">
        <v>18</v>
      </c>
      <c r="E16479">
        <v>98312</v>
      </c>
      <c r="F16479">
        <v>2025</v>
      </c>
      <c r="G16479" s="1" t="s">
        <v>18946</v>
      </c>
      <c r="H16479" s="1" t="s">
        <v>820</v>
      </c>
      <c r="I16479" s="1" t="s">
        <v>27</v>
      </c>
      <c r="J16479" s="1" t="s">
        <v>81</v>
      </c>
      <c r="K16479">
        <v>0</v>
      </c>
      <c r="L16479">
        <v>35</v>
      </c>
      <c r="M16479">
        <v>281594834</v>
      </c>
      <c r="N16479" s="1" t="s">
        <v>49</v>
      </c>
      <c r="O16479" s="1" t="s">
        <v>23</v>
      </c>
      <c r="P16479">
        <v>53035080900</v>
      </c>
      <c r="Q16479">
        <v>1</v>
      </c>
      <c r="R16479" s="1" t="s">
        <v>18921</v>
      </c>
    </row>
    <row r="16480" spans="1:18">
      <c r="A16480" s="1" t="s">
        <v>17483</v>
      </c>
      <c r="B16480" s="1" t="s">
        <v>3420</v>
      </c>
      <c r="C16480" s="1" t="s">
        <v>16611</v>
      </c>
      <c r="D16480" s="1" t="s">
        <v>18</v>
      </c>
      <c r="E16480">
        <v>99330</v>
      </c>
      <c r="F16480">
        <v>2021</v>
      </c>
      <c r="G16480" s="1" t="s">
        <v>1000</v>
      </c>
      <c r="H16480" s="1" t="s">
        <v>1671</v>
      </c>
      <c r="I16480" s="1" t="s">
        <v>20</v>
      </c>
      <c r="J16480" s="1" t="s">
        <v>67</v>
      </c>
      <c r="K16480">
        <v>21</v>
      </c>
      <c r="L16480">
        <v>9</v>
      </c>
      <c r="M16480">
        <v>211695697</v>
      </c>
      <c r="N16480" s="1" t="s">
        <v>16612</v>
      </c>
      <c r="O16480" s="1" t="s">
        <v>3423</v>
      </c>
      <c r="P16480">
        <v>53021020608</v>
      </c>
      <c r="Q16480">
        <v>5</v>
      </c>
      <c r="R16480" s="1" t="s">
        <v>18919</v>
      </c>
    </row>
    <row r="16481" spans="1:18">
      <c r="A16481" s="1" t="s">
        <v>17484</v>
      </c>
      <c r="B16481" s="1" t="s">
        <v>403</v>
      </c>
      <c r="C16481" s="1" t="s">
        <v>403</v>
      </c>
      <c r="D16481" s="1" t="s">
        <v>18</v>
      </c>
      <c r="E16481">
        <v>99201</v>
      </c>
      <c r="F16481">
        <v>2019</v>
      </c>
      <c r="G16481" s="1" t="s">
        <v>18934</v>
      </c>
      <c r="H16481" s="1" t="s">
        <v>234</v>
      </c>
      <c r="I16481" s="1" t="s">
        <v>27</v>
      </c>
      <c r="J16481" s="1" t="s">
        <v>21</v>
      </c>
      <c r="K16481">
        <v>258</v>
      </c>
      <c r="L16481">
        <v>3</v>
      </c>
      <c r="M16481">
        <v>278877763</v>
      </c>
      <c r="N16481" s="1" t="s">
        <v>569</v>
      </c>
      <c r="O16481" s="1" t="s">
        <v>405</v>
      </c>
      <c r="P16481">
        <v>53063003602</v>
      </c>
      <c r="Q16481">
        <v>7</v>
      </c>
      <c r="R16481" s="1" t="s">
        <v>18921</v>
      </c>
    </row>
    <row r="16482" spans="1:18">
      <c r="A16482" s="1" t="s">
        <v>17485</v>
      </c>
      <c r="B16482" s="1" t="s">
        <v>31</v>
      </c>
      <c r="C16482" s="1" t="s">
        <v>988</v>
      </c>
      <c r="D16482" s="1" t="s">
        <v>18</v>
      </c>
      <c r="E16482">
        <v>98072</v>
      </c>
      <c r="F16482">
        <v>2020</v>
      </c>
      <c r="G16482" s="1" t="s">
        <v>18920</v>
      </c>
      <c r="H16482" s="1" t="s">
        <v>39</v>
      </c>
      <c r="I16482" s="1" t="s">
        <v>27</v>
      </c>
      <c r="J16482" s="1" t="s">
        <v>21</v>
      </c>
      <c r="K16482">
        <v>289</v>
      </c>
      <c r="L16482">
        <v>45</v>
      </c>
      <c r="M16482">
        <v>172202012</v>
      </c>
      <c r="N16482" s="1" t="s">
        <v>989</v>
      </c>
      <c r="O16482" s="1" t="s">
        <v>54</v>
      </c>
      <c r="P16482">
        <v>53033032307</v>
      </c>
      <c r="Q16482">
        <v>6</v>
      </c>
      <c r="R16482" s="1" t="s">
        <v>18921</v>
      </c>
    </row>
    <row r="16483" spans="1:18">
      <c r="A16483" s="1" t="s">
        <v>17486</v>
      </c>
      <c r="B16483" s="1" t="s">
        <v>955</v>
      </c>
      <c r="C16483" s="1" t="s">
        <v>1058</v>
      </c>
      <c r="D16483" s="1" t="s">
        <v>18</v>
      </c>
      <c r="E16483">
        <v>98329</v>
      </c>
      <c r="F16483">
        <v>2014</v>
      </c>
      <c r="G16483" s="1" t="s">
        <v>18946</v>
      </c>
      <c r="H16483" s="1" t="s">
        <v>3600</v>
      </c>
      <c r="I16483" s="1" t="s">
        <v>20</v>
      </c>
      <c r="J16483" s="1" t="s">
        <v>67</v>
      </c>
      <c r="K16483">
        <v>13</v>
      </c>
      <c r="L16483">
        <v>26</v>
      </c>
      <c r="M16483">
        <v>142059774</v>
      </c>
      <c r="N16483" s="1" t="s">
        <v>8851</v>
      </c>
      <c r="O16483" s="1" t="s">
        <v>958</v>
      </c>
      <c r="P16483">
        <v>53053072601</v>
      </c>
      <c r="Q16483">
        <v>12</v>
      </c>
      <c r="R16483" s="1" t="s">
        <v>18919</v>
      </c>
    </row>
    <row r="16484" spans="1:18">
      <c r="A16484" s="1" t="s">
        <v>17487</v>
      </c>
      <c r="B16484" s="1" t="s">
        <v>2121</v>
      </c>
      <c r="C16484" s="1" t="s">
        <v>1156</v>
      </c>
      <c r="D16484" s="1" t="s">
        <v>18</v>
      </c>
      <c r="E16484">
        <v>98382</v>
      </c>
      <c r="F16484">
        <v>2024</v>
      </c>
      <c r="G16484" s="1" t="s">
        <v>18931</v>
      </c>
      <c r="H16484" s="1" t="s">
        <v>153</v>
      </c>
      <c r="I16484" s="1" t="s">
        <v>20</v>
      </c>
      <c r="J16484" s="1" t="s">
        <v>21</v>
      </c>
      <c r="K16484">
        <v>41</v>
      </c>
      <c r="L16484">
        <v>24</v>
      </c>
      <c r="M16484">
        <v>255005838</v>
      </c>
      <c r="N16484" s="1" t="s">
        <v>1157</v>
      </c>
      <c r="O16484" s="1" t="s">
        <v>2122</v>
      </c>
      <c r="P16484">
        <v>53009001702</v>
      </c>
      <c r="Q16484">
        <v>2</v>
      </c>
      <c r="R16484" s="1" t="s">
        <v>18919</v>
      </c>
    </row>
    <row r="16485" spans="1:18">
      <c r="A16485" s="1" t="s">
        <v>17488</v>
      </c>
      <c r="B16485" s="1" t="s">
        <v>31</v>
      </c>
      <c r="C16485" s="1" t="s">
        <v>32</v>
      </c>
      <c r="D16485" s="1" t="s">
        <v>18</v>
      </c>
      <c r="E16485">
        <v>98134</v>
      </c>
      <c r="F16485">
        <v>2025</v>
      </c>
      <c r="G16485" s="1" t="s">
        <v>17901</v>
      </c>
      <c r="H16485" s="1" t="s">
        <v>1184</v>
      </c>
      <c r="I16485" s="1" t="s">
        <v>27</v>
      </c>
      <c r="J16485" s="1" t="s">
        <v>81</v>
      </c>
      <c r="K16485">
        <v>0</v>
      </c>
      <c r="L16485">
        <v>37</v>
      </c>
      <c r="M16485">
        <v>286077333</v>
      </c>
      <c r="N16485" s="1" t="s">
        <v>925</v>
      </c>
      <c r="O16485" s="1" t="s">
        <v>35</v>
      </c>
      <c r="P16485">
        <v>53033009300</v>
      </c>
      <c r="Q16485">
        <v>1</v>
      </c>
      <c r="R16485" s="1" t="s">
        <v>18921</v>
      </c>
    </row>
    <row r="16486" spans="1:18">
      <c r="A16486" s="1" t="s">
        <v>17489</v>
      </c>
      <c r="B16486" s="1" t="s">
        <v>1586</v>
      </c>
      <c r="C16486" s="1" t="s">
        <v>1277</v>
      </c>
      <c r="D16486" s="1" t="s">
        <v>18</v>
      </c>
      <c r="E16486">
        <v>98579</v>
      </c>
      <c r="F16486">
        <v>2024</v>
      </c>
      <c r="G16486" s="1" t="s">
        <v>18924</v>
      </c>
      <c r="H16486" s="1" t="s">
        <v>880</v>
      </c>
      <c r="I16486" s="1" t="s">
        <v>27</v>
      </c>
      <c r="J16486" s="1" t="s">
        <v>81</v>
      </c>
      <c r="K16486">
        <v>0</v>
      </c>
      <c r="L16486">
        <v>20</v>
      </c>
      <c r="M16486">
        <v>271785965</v>
      </c>
      <c r="N16486" s="1" t="s">
        <v>1278</v>
      </c>
      <c r="O16486" s="1" t="s">
        <v>1589</v>
      </c>
      <c r="P16486">
        <v>53041970100</v>
      </c>
      <c r="Q16486">
        <v>2</v>
      </c>
      <c r="R16486" s="1" t="s">
        <v>18921</v>
      </c>
    </row>
    <row r="16487" spans="1:18">
      <c r="A16487" s="1" t="s">
        <v>17490</v>
      </c>
      <c r="B16487" s="1" t="s">
        <v>31</v>
      </c>
      <c r="C16487" s="1" t="s">
        <v>1191</v>
      </c>
      <c r="D16487" s="1" t="s">
        <v>18</v>
      </c>
      <c r="E16487">
        <v>98040</v>
      </c>
      <c r="F16487">
        <v>2019</v>
      </c>
      <c r="G16487" s="1" t="s">
        <v>18936</v>
      </c>
      <c r="H16487" s="1" t="s">
        <v>2186</v>
      </c>
      <c r="I16487" s="1" t="s">
        <v>20</v>
      </c>
      <c r="J16487" s="1" t="s">
        <v>67</v>
      </c>
      <c r="K16487">
        <v>14</v>
      </c>
      <c r="L16487">
        <v>41</v>
      </c>
      <c r="M16487">
        <v>100907131</v>
      </c>
      <c r="N16487" s="1" t="s">
        <v>1192</v>
      </c>
      <c r="O16487" s="1" t="s">
        <v>54</v>
      </c>
      <c r="P16487">
        <v>53033024601</v>
      </c>
      <c r="Q16487">
        <v>7</v>
      </c>
      <c r="R16487" s="1" t="s">
        <v>18919</v>
      </c>
    </row>
    <row r="16488" spans="1:18">
      <c r="A16488" s="1" t="s">
        <v>17491</v>
      </c>
      <c r="B16488" s="1" t="s">
        <v>905</v>
      </c>
      <c r="C16488" s="1" t="s">
        <v>2257</v>
      </c>
      <c r="D16488" s="1" t="s">
        <v>18</v>
      </c>
      <c r="E16488">
        <v>99336</v>
      </c>
      <c r="F16488">
        <v>2014</v>
      </c>
      <c r="G16488" s="1" t="s">
        <v>18947</v>
      </c>
      <c r="H16488" s="1" t="s">
        <v>1255</v>
      </c>
      <c r="I16488" s="1" t="s">
        <v>20</v>
      </c>
      <c r="J16488" s="1" t="s">
        <v>21</v>
      </c>
      <c r="K16488">
        <v>37</v>
      </c>
      <c r="L16488">
        <v>8</v>
      </c>
      <c r="M16488">
        <v>230555538</v>
      </c>
      <c r="N16488" s="1" t="s">
        <v>7588</v>
      </c>
      <c r="O16488" s="1" t="s">
        <v>908</v>
      </c>
      <c r="P16488">
        <v>53005011100</v>
      </c>
      <c r="Q16488">
        <v>12</v>
      </c>
      <c r="R16488" s="1" t="s">
        <v>18919</v>
      </c>
    </row>
    <row r="16489" spans="1:18">
      <c r="A16489" s="1" t="s">
        <v>17492</v>
      </c>
      <c r="B16489" s="1" t="s">
        <v>17</v>
      </c>
      <c r="C16489" s="1" t="s">
        <v>581</v>
      </c>
      <c r="D16489" s="1" t="s">
        <v>18</v>
      </c>
      <c r="E16489">
        <v>98258</v>
      </c>
      <c r="F16489">
        <v>2024</v>
      </c>
      <c r="G16489" s="1" t="s">
        <v>18937</v>
      </c>
      <c r="H16489" s="1" t="s">
        <v>386</v>
      </c>
      <c r="I16489" s="1" t="s">
        <v>27</v>
      </c>
      <c r="J16489" s="1" t="s">
        <v>81</v>
      </c>
      <c r="K16489">
        <v>0</v>
      </c>
      <c r="L16489">
        <v>44</v>
      </c>
      <c r="M16489">
        <v>274908308</v>
      </c>
      <c r="N16489" s="1" t="s">
        <v>582</v>
      </c>
      <c r="O16489" s="1" t="s">
        <v>23</v>
      </c>
      <c r="P16489">
        <v>53061052606</v>
      </c>
      <c r="Q16489">
        <v>2</v>
      </c>
      <c r="R16489" s="1" t="s">
        <v>18921</v>
      </c>
    </row>
    <row r="16490" spans="1:18">
      <c r="A16490" s="1" t="s">
        <v>17493</v>
      </c>
      <c r="B16490" s="1" t="s">
        <v>955</v>
      </c>
      <c r="C16490" s="1" t="s">
        <v>956</v>
      </c>
      <c r="D16490" s="1" t="s">
        <v>18</v>
      </c>
      <c r="E16490">
        <v>98404</v>
      </c>
      <c r="F16490">
        <v>2020</v>
      </c>
      <c r="G16490" s="1" t="s">
        <v>1000</v>
      </c>
      <c r="H16490" s="1" t="s">
        <v>1671</v>
      </c>
      <c r="I16490" s="1" t="s">
        <v>20</v>
      </c>
      <c r="J16490" s="1" t="s">
        <v>67</v>
      </c>
      <c r="K16490">
        <v>21</v>
      </c>
      <c r="L16490">
        <v>25</v>
      </c>
      <c r="M16490">
        <v>260226718</v>
      </c>
      <c r="N16490" s="1" t="s">
        <v>7123</v>
      </c>
      <c r="O16490" s="1" t="s">
        <v>958</v>
      </c>
      <c r="P16490">
        <v>53053071601</v>
      </c>
      <c r="Q16490">
        <v>6</v>
      </c>
      <c r="R16490" s="1" t="s">
        <v>18919</v>
      </c>
    </row>
    <row r="16491" spans="1:18">
      <c r="A16491" s="1" t="s">
        <v>17494</v>
      </c>
      <c r="B16491" s="1" t="s">
        <v>955</v>
      </c>
      <c r="C16491" s="1" t="s">
        <v>1720</v>
      </c>
      <c r="D16491" s="1" t="s">
        <v>18</v>
      </c>
      <c r="E16491">
        <v>98499</v>
      </c>
      <c r="F16491">
        <v>2023</v>
      </c>
      <c r="G16491" s="1" t="s">
        <v>18928</v>
      </c>
      <c r="H16491" s="1" t="s">
        <v>1149</v>
      </c>
      <c r="I16491" s="1" t="s">
        <v>27</v>
      </c>
      <c r="J16491" s="1" t="s">
        <v>81</v>
      </c>
      <c r="K16491">
        <v>0</v>
      </c>
      <c r="L16491">
        <v>28</v>
      </c>
      <c r="M16491">
        <v>251453485</v>
      </c>
      <c r="N16491" s="1" t="s">
        <v>1721</v>
      </c>
      <c r="O16491" s="1" t="s">
        <v>958</v>
      </c>
      <c r="P16491">
        <v>53053071902</v>
      </c>
      <c r="Q16491">
        <v>3</v>
      </c>
      <c r="R16491" s="1" t="s">
        <v>18921</v>
      </c>
    </row>
    <row r="16492" spans="1:18">
      <c r="A16492" s="1" t="s">
        <v>17495</v>
      </c>
      <c r="B16492" s="1" t="s">
        <v>31</v>
      </c>
      <c r="C16492" s="1" t="s">
        <v>144</v>
      </c>
      <c r="D16492" s="1" t="s">
        <v>18</v>
      </c>
      <c r="E16492">
        <v>98059</v>
      </c>
      <c r="F16492">
        <v>2019</v>
      </c>
      <c r="G16492" s="1" t="s">
        <v>18918</v>
      </c>
      <c r="H16492" s="1" t="s">
        <v>920</v>
      </c>
      <c r="I16492" s="1" t="s">
        <v>20</v>
      </c>
      <c r="J16492" s="1" t="s">
        <v>67</v>
      </c>
      <c r="K16492">
        <v>15</v>
      </c>
      <c r="L16492">
        <v>5</v>
      </c>
      <c r="M16492">
        <v>269552391</v>
      </c>
      <c r="N16492" s="1" t="s">
        <v>145</v>
      </c>
      <c r="O16492" s="1" t="s">
        <v>54</v>
      </c>
      <c r="P16492">
        <v>53033031904</v>
      </c>
      <c r="Q16492">
        <v>7</v>
      </c>
      <c r="R16492" s="1" t="s">
        <v>18919</v>
      </c>
    </row>
    <row r="16493" spans="1:18">
      <c r="A16493" s="1" t="s">
        <v>17496</v>
      </c>
      <c r="B16493" s="1" t="s">
        <v>31</v>
      </c>
      <c r="C16493" s="1" t="s">
        <v>62</v>
      </c>
      <c r="D16493" s="1" t="s">
        <v>18</v>
      </c>
      <c r="E16493">
        <v>98033</v>
      </c>
      <c r="F16493">
        <v>2018</v>
      </c>
      <c r="G16493" s="1" t="s">
        <v>18931</v>
      </c>
      <c r="H16493" s="1" t="s">
        <v>455</v>
      </c>
      <c r="I16493" s="1" t="s">
        <v>20</v>
      </c>
      <c r="J16493" s="1" t="s">
        <v>67</v>
      </c>
      <c r="K16493">
        <v>17</v>
      </c>
      <c r="L16493">
        <v>48</v>
      </c>
      <c r="M16493">
        <v>221584520</v>
      </c>
      <c r="N16493" s="1" t="s">
        <v>64</v>
      </c>
      <c r="O16493" s="1" t="s">
        <v>54</v>
      </c>
      <c r="P16493">
        <v>53033022502</v>
      </c>
      <c r="Q16493">
        <v>8</v>
      </c>
      <c r="R16493" s="1" t="s">
        <v>18919</v>
      </c>
    </row>
    <row r="16494" spans="1:18">
      <c r="A16494" s="1" t="s">
        <v>17497</v>
      </c>
      <c r="B16494" s="1" t="s">
        <v>1344</v>
      </c>
      <c r="C16494" s="1" t="s">
        <v>1345</v>
      </c>
      <c r="D16494" s="1" t="s">
        <v>18</v>
      </c>
      <c r="E16494">
        <v>98584</v>
      </c>
      <c r="F16494">
        <v>2021</v>
      </c>
      <c r="G16494" s="1" t="s">
        <v>18934</v>
      </c>
      <c r="H16494" s="1" t="s">
        <v>322</v>
      </c>
      <c r="I16494" s="1" t="s">
        <v>20</v>
      </c>
      <c r="J16494" s="1" t="s">
        <v>67</v>
      </c>
      <c r="K16494">
        <v>29</v>
      </c>
      <c r="L16494">
        <v>35</v>
      </c>
      <c r="M16494">
        <v>269831096</v>
      </c>
      <c r="N16494" s="1" t="s">
        <v>1346</v>
      </c>
      <c r="O16494" s="1" t="s">
        <v>1347</v>
      </c>
      <c r="P16494">
        <v>53045961000</v>
      </c>
      <c r="Q16494">
        <v>5</v>
      </c>
      <c r="R16494" s="1" t="s">
        <v>18919</v>
      </c>
    </row>
    <row r="16495" spans="1:18">
      <c r="A16495" s="1" t="s">
        <v>17498</v>
      </c>
      <c r="B16495" s="1" t="s">
        <v>718</v>
      </c>
      <c r="C16495" s="1" t="s">
        <v>719</v>
      </c>
      <c r="D16495" s="1" t="s">
        <v>18</v>
      </c>
      <c r="E16495">
        <v>98664</v>
      </c>
      <c r="F16495">
        <v>2021</v>
      </c>
      <c r="G16495" s="1" t="s">
        <v>18938</v>
      </c>
      <c r="H16495" s="1" t="s">
        <v>484</v>
      </c>
      <c r="I16495" s="1" t="s">
        <v>20</v>
      </c>
      <c r="J16495" s="1" t="s">
        <v>21</v>
      </c>
      <c r="K16495">
        <v>32</v>
      </c>
      <c r="L16495">
        <v>49</v>
      </c>
      <c r="M16495">
        <v>148903387</v>
      </c>
      <c r="N16495" s="1" t="s">
        <v>983</v>
      </c>
      <c r="O16495" s="1" t="s">
        <v>721</v>
      </c>
      <c r="P16495">
        <v>53011041208</v>
      </c>
      <c r="Q16495">
        <v>5</v>
      </c>
      <c r="R16495" s="1" t="s">
        <v>18919</v>
      </c>
    </row>
    <row r="16496" spans="1:18">
      <c r="A16496" s="1" t="s">
        <v>17499</v>
      </c>
      <c r="B16496" s="1" t="s">
        <v>31</v>
      </c>
      <c r="C16496" s="1" t="s">
        <v>87</v>
      </c>
      <c r="D16496" s="1" t="s">
        <v>18</v>
      </c>
      <c r="E16496">
        <v>98008</v>
      </c>
      <c r="F16496">
        <v>2025</v>
      </c>
      <c r="G16496" s="1" t="s">
        <v>17901</v>
      </c>
      <c r="H16496" s="1" t="s">
        <v>161</v>
      </c>
      <c r="I16496" s="1" t="s">
        <v>27</v>
      </c>
      <c r="J16496" s="1" t="s">
        <v>81</v>
      </c>
      <c r="K16496">
        <v>0</v>
      </c>
      <c r="L16496">
        <v>48</v>
      </c>
      <c r="M16496">
        <v>282914460</v>
      </c>
      <c r="N16496" s="1" t="s">
        <v>783</v>
      </c>
      <c r="O16496" s="1" t="s">
        <v>54</v>
      </c>
      <c r="P16496">
        <v>53033023100</v>
      </c>
      <c r="Q16496">
        <v>1</v>
      </c>
      <c r="R16496" s="1" t="s">
        <v>18921</v>
      </c>
    </row>
    <row r="16497" spans="1:18">
      <c r="A16497" s="1" t="s">
        <v>17500</v>
      </c>
      <c r="B16497" s="1" t="s">
        <v>905</v>
      </c>
      <c r="C16497" s="1" t="s">
        <v>2133</v>
      </c>
      <c r="D16497" s="1" t="s">
        <v>18</v>
      </c>
      <c r="E16497">
        <v>99352</v>
      </c>
      <c r="F16497">
        <v>2020</v>
      </c>
      <c r="G16497" s="1" t="s">
        <v>18931</v>
      </c>
      <c r="H16497" s="1" t="s">
        <v>249</v>
      </c>
      <c r="I16497" s="1" t="s">
        <v>20</v>
      </c>
      <c r="J16497" s="1" t="s">
        <v>67</v>
      </c>
      <c r="K16497">
        <v>18</v>
      </c>
      <c r="L16497">
        <v>8</v>
      </c>
      <c r="M16497">
        <v>251296419</v>
      </c>
      <c r="N16497" s="1" t="s">
        <v>2134</v>
      </c>
      <c r="O16497" s="1" t="s">
        <v>2135</v>
      </c>
      <c r="P16497">
        <v>53005010817</v>
      </c>
      <c r="Q16497">
        <v>6</v>
      </c>
      <c r="R16497" s="1" t="s">
        <v>18919</v>
      </c>
    </row>
    <row r="16498" spans="1:18">
      <c r="A16498" s="1" t="s">
        <v>17501</v>
      </c>
      <c r="B16498" s="1" t="s">
        <v>31</v>
      </c>
      <c r="C16498" s="1" t="s">
        <v>32</v>
      </c>
      <c r="D16498" s="1" t="s">
        <v>18</v>
      </c>
      <c r="E16498">
        <v>98102</v>
      </c>
      <c r="F16498">
        <v>2019</v>
      </c>
      <c r="G16498" s="1" t="s">
        <v>18932</v>
      </c>
      <c r="H16498" s="1" t="s">
        <v>183</v>
      </c>
      <c r="I16498" s="1" t="s">
        <v>27</v>
      </c>
      <c r="J16498" s="1" t="s">
        <v>21</v>
      </c>
      <c r="K16498">
        <v>84</v>
      </c>
      <c r="L16498">
        <v>43</v>
      </c>
      <c r="M16498">
        <v>233417964</v>
      </c>
      <c r="N16498" s="1" t="s">
        <v>837</v>
      </c>
      <c r="O16498" s="1" t="s">
        <v>35</v>
      </c>
      <c r="P16498">
        <v>53033006500</v>
      </c>
      <c r="Q16498">
        <v>7</v>
      </c>
      <c r="R16498" s="1" t="s">
        <v>18921</v>
      </c>
    </row>
    <row r="16499" spans="1:18">
      <c r="A16499" s="1" t="s">
        <v>17502</v>
      </c>
      <c r="B16499" s="1" t="s">
        <v>742</v>
      </c>
      <c r="C16499" s="1" t="s">
        <v>15283</v>
      </c>
      <c r="D16499" s="1" t="s">
        <v>18</v>
      </c>
      <c r="E16499">
        <v>98281</v>
      </c>
      <c r="F16499">
        <v>2019</v>
      </c>
      <c r="G16499" s="1" t="s">
        <v>18931</v>
      </c>
      <c r="H16499" s="1" t="s">
        <v>249</v>
      </c>
      <c r="I16499" s="1" t="s">
        <v>20</v>
      </c>
      <c r="J16499" s="1" t="s">
        <v>67</v>
      </c>
      <c r="K16499">
        <v>17</v>
      </c>
      <c r="L16499">
        <v>42</v>
      </c>
      <c r="M16499">
        <v>132937843</v>
      </c>
      <c r="N16499" s="1" t="s">
        <v>15284</v>
      </c>
      <c r="O16499" s="1" t="s">
        <v>746</v>
      </c>
      <c r="P16499">
        <v>53073011000</v>
      </c>
      <c r="Q16499">
        <v>7</v>
      </c>
      <c r="R16499" s="1" t="s">
        <v>18919</v>
      </c>
    </row>
    <row r="16500" spans="1:18">
      <c r="A16500" s="1" t="s">
        <v>17503</v>
      </c>
      <c r="B16500" s="1" t="s">
        <v>31</v>
      </c>
      <c r="C16500" s="1" t="s">
        <v>87</v>
      </c>
      <c r="D16500" s="1" t="s">
        <v>18</v>
      </c>
      <c r="E16500">
        <v>98004</v>
      </c>
      <c r="F16500">
        <v>2024</v>
      </c>
      <c r="G16500" s="1" t="s">
        <v>18947</v>
      </c>
      <c r="H16500" s="1" t="s">
        <v>849</v>
      </c>
      <c r="I16500" s="1" t="s">
        <v>27</v>
      </c>
      <c r="J16500" s="1" t="s">
        <v>81</v>
      </c>
      <c r="K16500">
        <v>0</v>
      </c>
      <c r="L16500">
        <v>48</v>
      </c>
      <c r="M16500">
        <v>287606266</v>
      </c>
      <c r="N16500" s="1" t="s">
        <v>88</v>
      </c>
      <c r="O16500" s="1" t="s">
        <v>54</v>
      </c>
      <c r="P16500">
        <v>53033023805</v>
      </c>
      <c r="Q16500">
        <v>2</v>
      </c>
      <c r="R16500" s="1" t="s">
        <v>18921</v>
      </c>
    </row>
    <row r="16501" spans="1:18">
      <c r="A16501" s="1" t="s">
        <v>17504</v>
      </c>
      <c r="B16501" s="1" t="s">
        <v>2121</v>
      </c>
      <c r="C16501" s="1" t="s">
        <v>1156</v>
      </c>
      <c r="D16501" s="1" t="s">
        <v>18</v>
      </c>
      <c r="E16501">
        <v>98382</v>
      </c>
      <c r="F16501">
        <v>2024</v>
      </c>
      <c r="G16501" s="1" t="s">
        <v>17901</v>
      </c>
      <c r="H16501" s="1" t="s">
        <v>419</v>
      </c>
      <c r="I16501" s="1" t="s">
        <v>27</v>
      </c>
      <c r="J16501" s="1" t="s">
        <v>81</v>
      </c>
      <c r="K16501">
        <v>0</v>
      </c>
      <c r="L16501">
        <v>24</v>
      </c>
      <c r="M16501">
        <v>272499062</v>
      </c>
      <c r="N16501" s="1" t="s">
        <v>1157</v>
      </c>
      <c r="O16501" s="1" t="s">
        <v>2122</v>
      </c>
      <c r="P16501">
        <v>53009001600</v>
      </c>
      <c r="Q16501">
        <v>2</v>
      </c>
      <c r="R16501" s="1" t="s">
        <v>18921</v>
      </c>
    </row>
    <row r="16502" spans="1:18">
      <c r="A16502" s="1" t="s">
        <v>17505</v>
      </c>
      <c r="B16502" s="1" t="s">
        <v>31</v>
      </c>
      <c r="C16502" s="1" t="s">
        <v>104</v>
      </c>
      <c r="D16502" s="1" t="s">
        <v>18</v>
      </c>
      <c r="E16502">
        <v>98053</v>
      </c>
      <c r="F16502">
        <v>2018</v>
      </c>
      <c r="G16502" s="1" t="s">
        <v>18922</v>
      </c>
      <c r="H16502" s="1" t="s">
        <v>496</v>
      </c>
      <c r="I16502" s="1" t="s">
        <v>20</v>
      </c>
      <c r="J16502" s="1" t="s">
        <v>67</v>
      </c>
      <c r="K16502">
        <v>16</v>
      </c>
      <c r="L16502">
        <v>45</v>
      </c>
      <c r="M16502">
        <v>198554709</v>
      </c>
      <c r="N16502" s="1" t="s">
        <v>466</v>
      </c>
      <c r="O16502" s="1" t="s">
        <v>54</v>
      </c>
      <c r="P16502">
        <v>53033032327</v>
      </c>
      <c r="Q16502">
        <v>8</v>
      </c>
      <c r="R16502" s="1" t="s">
        <v>18919</v>
      </c>
    </row>
    <row r="16503" spans="1:18">
      <c r="A16503" s="1" t="s">
        <v>17506</v>
      </c>
      <c r="B16503" s="1" t="s">
        <v>31</v>
      </c>
      <c r="C16503" s="1" t="s">
        <v>62</v>
      </c>
      <c r="D16503" s="1" t="s">
        <v>18</v>
      </c>
      <c r="E16503">
        <v>98034</v>
      </c>
      <c r="F16503">
        <v>2025</v>
      </c>
      <c r="G16503" s="1" t="s">
        <v>18936</v>
      </c>
      <c r="H16503" s="1" t="s">
        <v>282</v>
      </c>
      <c r="I16503" s="1" t="s">
        <v>27</v>
      </c>
      <c r="J16503" s="1" t="s">
        <v>81</v>
      </c>
      <c r="K16503">
        <v>0</v>
      </c>
      <c r="L16503">
        <v>1</v>
      </c>
      <c r="M16503">
        <v>276648662</v>
      </c>
      <c r="N16503" s="1" t="s">
        <v>734</v>
      </c>
      <c r="O16503" s="1" t="s">
        <v>54</v>
      </c>
      <c r="P16503">
        <v>53033022203</v>
      </c>
      <c r="Q16503">
        <v>1</v>
      </c>
      <c r="R16503" s="1" t="s">
        <v>18921</v>
      </c>
    </row>
    <row r="16504" spans="1:18">
      <c r="A16504" s="1" t="s">
        <v>17507</v>
      </c>
      <c r="B16504" s="1" t="s">
        <v>955</v>
      </c>
      <c r="C16504" s="1" t="s">
        <v>956</v>
      </c>
      <c r="D16504" s="1" t="s">
        <v>18</v>
      </c>
      <c r="E16504">
        <v>98445</v>
      </c>
      <c r="F16504">
        <v>2025</v>
      </c>
      <c r="G16504" s="1" t="s">
        <v>18940</v>
      </c>
      <c r="H16504" s="1" t="s">
        <v>1125</v>
      </c>
      <c r="I16504" s="1" t="s">
        <v>27</v>
      </c>
      <c r="J16504" s="1" t="s">
        <v>81</v>
      </c>
      <c r="K16504">
        <v>0</v>
      </c>
      <c r="L16504">
        <v>29</v>
      </c>
      <c r="M16504">
        <v>285219819</v>
      </c>
      <c r="N16504" s="1" t="s">
        <v>1514</v>
      </c>
      <c r="O16504" s="1" t="s">
        <v>2189</v>
      </c>
      <c r="P16504">
        <v>53053071306</v>
      </c>
      <c r="Q16504">
        <v>1</v>
      </c>
      <c r="R16504" s="1" t="s">
        <v>18921</v>
      </c>
    </row>
    <row r="16505" spans="1:18">
      <c r="A16505" s="1" t="s">
        <v>17508</v>
      </c>
      <c r="B16505" s="1" t="s">
        <v>17</v>
      </c>
      <c r="C16505" s="1" t="s">
        <v>17</v>
      </c>
      <c r="D16505" s="1" t="s">
        <v>18</v>
      </c>
      <c r="E16505">
        <v>98296</v>
      </c>
      <c r="F16505">
        <v>2021</v>
      </c>
      <c r="G16505" s="1" t="s">
        <v>18923</v>
      </c>
      <c r="H16505" s="1" t="s">
        <v>139</v>
      </c>
      <c r="I16505" s="1" t="s">
        <v>20</v>
      </c>
      <c r="J16505" s="1" t="s">
        <v>67</v>
      </c>
      <c r="K16505">
        <v>26</v>
      </c>
      <c r="L16505">
        <v>1</v>
      </c>
      <c r="M16505">
        <v>161702138</v>
      </c>
      <c r="N16505" s="1" t="s">
        <v>22</v>
      </c>
      <c r="O16505" s="1" t="s">
        <v>23</v>
      </c>
      <c r="P16505">
        <v>53061052113</v>
      </c>
      <c r="Q16505">
        <v>5</v>
      </c>
      <c r="R16505" s="1" t="s">
        <v>18919</v>
      </c>
    </row>
    <row r="16506" spans="1:18">
      <c r="A16506" s="1" t="s">
        <v>17509</v>
      </c>
      <c r="B16506" s="1" t="s">
        <v>17</v>
      </c>
      <c r="C16506" s="1" t="s">
        <v>17</v>
      </c>
      <c r="D16506" s="1" t="s">
        <v>18</v>
      </c>
      <c r="E16506">
        <v>98296</v>
      </c>
      <c r="F16506">
        <v>2026</v>
      </c>
      <c r="G16506" s="1" t="s">
        <v>18947</v>
      </c>
      <c r="H16506" s="1" t="s">
        <v>1359</v>
      </c>
      <c r="I16506" s="1" t="s">
        <v>27</v>
      </c>
      <c r="J16506" s="1" t="s">
        <v>81</v>
      </c>
      <c r="K16506">
        <v>0</v>
      </c>
      <c r="L16506">
        <v>1</v>
      </c>
      <c r="M16506">
        <v>288178740</v>
      </c>
      <c r="N16506" s="1" t="s">
        <v>22</v>
      </c>
      <c r="O16506" s="1" t="s">
        <v>23</v>
      </c>
      <c r="P16506">
        <v>53061052108</v>
      </c>
      <c r="Q16506">
        <v>0</v>
      </c>
      <c r="R16506" s="1" t="s">
        <v>18921</v>
      </c>
    </row>
    <row r="16507" spans="1:18">
      <c r="A16507" s="1" t="s">
        <v>17510</v>
      </c>
      <c r="B16507" s="1" t="s">
        <v>718</v>
      </c>
      <c r="C16507" s="1" t="s">
        <v>1115</v>
      </c>
      <c r="D16507" s="1" t="s">
        <v>18</v>
      </c>
      <c r="E16507">
        <v>98642</v>
      </c>
      <c r="F16507">
        <v>2024</v>
      </c>
      <c r="G16507" s="1" t="s">
        <v>17901</v>
      </c>
      <c r="H16507" s="1" t="s">
        <v>419</v>
      </c>
      <c r="I16507" s="1" t="s">
        <v>27</v>
      </c>
      <c r="J16507" s="1" t="s">
        <v>81</v>
      </c>
      <c r="K16507">
        <v>0</v>
      </c>
      <c r="L16507">
        <v>18</v>
      </c>
      <c r="M16507">
        <v>269752815</v>
      </c>
      <c r="N16507" s="1" t="s">
        <v>1116</v>
      </c>
      <c r="O16507" s="1" t="s">
        <v>721</v>
      </c>
      <c r="P16507">
        <v>53011040303</v>
      </c>
      <c r="Q16507">
        <v>2</v>
      </c>
      <c r="R16507" s="1" t="s">
        <v>18921</v>
      </c>
    </row>
    <row r="16508" spans="1:18">
      <c r="A16508" s="1" t="s">
        <v>17511</v>
      </c>
      <c r="B16508" s="1" t="s">
        <v>31</v>
      </c>
      <c r="C16508" s="1" t="s">
        <v>1191</v>
      </c>
      <c r="D16508" s="1" t="s">
        <v>18</v>
      </c>
      <c r="E16508">
        <v>98040</v>
      </c>
      <c r="F16508">
        <v>2020</v>
      </c>
      <c r="G16508" s="1" t="s">
        <v>18920</v>
      </c>
      <c r="H16508" s="1" t="s">
        <v>39</v>
      </c>
      <c r="I16508" s="1" t="s">
        <v>27</v>
      </c>
      <c r="J16508" s="1" t="s">
        <v>21</v>
      </c>
      <c r="K16508">
        <v>289</v>
      </c>
      <c r="L16508">
        <v>41</v>
      </c>
      <c r="M16508">
        <v>254319341</v>
      </c>
      <c r="N16508" s="1" t="s">
        <v>1192</v>
      </c>
      <c r="O16508" s="1" t="s">
        <v>54</v>
      </c>
      <c r="P16508">
        <v>53033024400</v>
      </c>
      <c r="Q16508">
        <v>6</v>
      </c>
      <c r="R16508" s="1" t="s">
        <v>18921</v>
      </c>
    </row>
    <row r="16509" spans="1:18">
      <c r="A16509" s="1" t="s">
        <v>17512</v>
      </c>
      <c r="B16509" s="1" t="s">
        <v>17</v>
      </c>
      <c r="C16509" s="1" t="s">
        <v>531</v>
      </c>
      <c r="D16509" s="1" t="s">
        <v>18</v>
      </c>
      <c r="E16509">
        <v>98012</v>
      </c>
      <c r="F16509">
        <v>2026</v>
      </c>
      <c r="G16509" s="1" t="s">
        <v>18951</v>
      </c>
      <c r="H16509" s="1" t="s">
        <v>3228</v>
      </c>
      <c r="I16509" s="1" t="s">
        <v>27</v>
      </c>
      <c r="J16509" s="1" t="s">
        <v>81</v>
      </c>
      <c r="K16509">
        <v>0</v>
      </c>
      <c r="L16509">
        <v>44</v>
      </c>
      <c r="M16509">
        <v>293471573</v>
      </c>
      <c r="N16509" s="1" t="s">
        <v>170</v>
      </c>
      <c r="O16509" s="1" t="s">
        <v>23</v>
      </c>
      <c r="P16509">
        <v>53061052008</v>
      </c>
      <c r="Q16509">
        <v>0</v>
      </c>
      <c r="R16509" s="1" t="s">
        <v>18921</v>
      </c>
    </row>
    <row r="16510" spans="1:18">
      <c r="A16510" s="1" t="s">
        <v>17513</v>
      </c>
      <c r="B16510" s="1" t="s">
        <v>742</v>
      </c>
      <c r="C16510" s="1" t="s">
        <v>2319</v>
      </c>
      <c r="D16510" s="1" t="s">
        <v>18</v>
      </c>
      <c r="E16510">
        <v>98226</v>
      </c>
      <c r="F16510">
        <v>2020</v>
      </c>
      <c r="G16510" s="1" t="s">
        <v>18931</v>
      </c>
      <c r="H16510" s="1" t="s">
        <v>455</v>
      </c>
      <c r="I16510" s="1" t="s">
        <v>20</v>
      </c>
      <c r="J16510" s="1" t="s">
        <v>67</v>
      </c>
      <c r="K16510">
        <v>18</v>
      </c>
      <c r="L16510">
        <v>42</v>
      </c>
      <c r="M16510">
        <v>266031937</v>
      </c>
      <c r="N16510" s="1" t="s">
        <v>3455</v>
      </c>
      <c r="O16510" s="1" t="s">
        <v>746</v>
      </c>
      <c r="P16510">
        <v>53073000803</v>
      </c>
      <c r="Q16510">
        <v>6</v>
      </c>
      <c r="R16510" s="1" t="s">
        <v>18919</v>
      </c>
    </row>
    <row r="16511" spans="1:18">
      <c r="A16511" s="1" t="s">
        <v>17514</v>
      </c>
      <c r="B16511" s="1" t="s">
        <v>955</v>
      </c>
      <c r="C16511" s="1" t="s">
        <v>972</v>
      </c>
      <c r="D16511" s="1" t="s">
        <v>18</v>
      </c>
      <c r="E16511">
        <v>98375</v>
      </c>
      <c r="F16511">
        <v>2025</v>
      </c>
      <c r="G16511" s="1" t="s">
        <v>18954</v>
      </c>
      <c r="H16511" s="1" t="s">
        <v>1649</v>
      </c>
      <c r="I16511" s="1" t="s">
        <v>27</v>
      </c>
      <c r="J16511" s="1" t="s">
        <v>81</v>
      </c>
      <c r="K16511">
        <v>0</v>
      </c>
      <c r="L16511">
        <v>2</v>
      </c>
      <c r="M16511">
        <v>280409244</v>
      </c>
      <c r="N16511" s="1" t="s">
        <v>4162</v>
      </c>
      <c r="O16511" s="1" t="s">
        <v>958</v>
      </c>
      <c r="P16511">
        <v>53053073131</v>
      </c>
      <c r="Q16511">
        <v>1</v>
      </c>
      <c r="R16511" s="1" t="s">
        <v>18921</v>
      </c>
    </row>
    <row r="16512" spans="1:18">
      <c r="A16512" s="1" t="s">
        <v>17515</v>
      </c>
      <c r="B16512" s="1" t="s">
        <v>955</v>
      </c>
      <c r="C16512" s="1" t="s">
        <v>15272</v>
      </c>
      <c r="D16512" s="1" t="s">
        <v>18</v>
      </c>
      <c r="E16512">
        <v>98391</v>
      </c>
      <c r="F16512">
        <v>2025</v>
      </c>
      <c r="G16512" s="1" t="s">
        <v>1000</v>
      </c>
      <c r="H16512" s="1" t="s">
        <v>3239</v>
      </c>
      <c r="I16512" s="1" t="s">
        <v>20</v>
      </c>
      <c r="J16512" s="1" t="s">
        <v>67</v>
      </c>
      <c r="K16512">
        <v>27</v>
      </c>
      <c r="L16512">
        <v>31</v>
      </c>
      <c r="M16512">
        <v>293465497</v>
      </c>
      <c r="N16512" s="1" t="s">
        <v>1857</v>
      </c>
      <c r="O16512" s="1" t="s">
        <v>54</v>
      </c>
      <c r="P16512">
        <v>53053070314</v>
      </c>
      <c r="Q16512">
        <v>1</v>
      </c>
      <c r="R16512" s="1" t="s">
        <v>18919</v>
      </c>
    </row>
    <row r="16513" spans="1:18">
      <c r="A16513" s="1" t="s">
        <v>17516</v>
      </c>
      <c r="B16513" s="1" t="s">
        <v>17</v>
      </c>
      <c r="C16513" s="1" t="s">
        <v>17</v>
      </c>
      <c r="D16513" s="1" t="s">
        <v>18</v>
      </c>
      <c r="E16513">
        <v>98290</v>
      </c>
      <c r="F16513">
        <v>2025</v>
      </c>
      <c r="G16513" s="1" t="s">
        <v>17901</v>
      </c>
      <c r="H16513" s="1" t="s">
        <v>1184</v>
      </c>
      <c r="I16513" s="1" t="s">
        <v>27</v>
      </c>
      <c r="J16513" s="1" t="s">
        <v>81</v>
      </c>
      <c r="K16513">
        <v>0</v>
      </c>
      <c r="L16513">
        <v>44</v>
      </c>
      <c r="M16513">
        <v>280690623</v>
      </c>
      <c r="N16513" s="1" t="s">
        <v>202</v>
      </c>
      <c r="O16513" s="1" t="s">
        <v>23</v>
      </c>
      <c r="P16513">
        <v>53061052401</v>
      </c>
      <c r="Q16513">
        <v>1</v>
      </c>
      <c r="R16513" s="1" t="s">
        <v>18921</v>
      </c>
    </row>
    <row r="16514" spans="1:18">
      <c r="A16514" s="1" t="s">
        <v>17517</v>
      </c>
      <c r="B16514" s="1" t="s">
        <v>37</v>
      </c>
      <c r="C16514" s="1" t="s">
        <v>38</v>
      </c>
      <c r="D16514" s="1" t="s">
        <v>18</v>
      </c>
      <c r="E16514">
        <v>98312</v>
      </c>
      <c r="F16514">
        <v>2026</v>
      </c>
      <c r="G16514" s="1" t="s">
        <v>18924</v>
      </c>
      <c r="H16514" s="1" t="s">
        <v>748</v>
      </c>
      <c r="I16514" s="1" t="s">
        <v>27</v>
      </c>
      <c r="J16514" s="1" t="s">
        <v>81</v>
      </c>
      <c r="K16514">
        <v>0</v>
      </c>
      <c r="L16514">
        <v>35</v>
      </c>
      <c r="M16514">
        <v>294086621</v>
      </c>
      <c r="N16514" s="1" t="s">
        <v>49</v>
      </c>
      <c r="O16514" s="1" t="s">
        <v>23</v>
      </c>
      <c r="P16514">
        <v>53035081000</v>
      </c>
      <c r="Q16514">
        <v>0</v>
      </c>
      <c r="R16514" s="1" t="s">
        <v>18921</v>
      </c>
    </row>
    <row r="16515" spans="1:18">
      <c r="A16515" s="1" t="s">
        <v>17518</v>
      </c>
      <c r="B16515" s="1" t="s">
        <v>1344</v>
      </c>
      <c r="C16515" s="1" t="s">
        <v>3863</v>
      </c>
      <c r="D16515" s="1" t="s">
        <v>18</v>
      </c>
      <c r="E16515">
        <v>98592</v>
      </c>
      <c r="F16515">
        <v>2016</v>
      </c>
      <c r="G16515" s="1" t="s">
        <v>18936</v>
      </c>
      <c r="H16515" s="1" t="s">
        <v>1377</v>
      </c>
      <c r="I16515" s="1" t="s">
        <v>20</v>
      </c>
      <c r="J16515" s="1" t="s">
        <v>67</v>
      </c>
      <c r="K16515">
        <v>14</v>
      </c>
      <c r="L16515">
        <v>35</v>
      </c>
      <c r="M16515">
        <v>189756269</v>
      </c>
      <c r="N16515" s="1" t="s">
        <v>3864</v>
      </c>
      <c r="O16515" s="1" t="s">
        <v>3865</v>
      </c>
      <c r="P16515">
        <v>53045960500</v>
      </c>
      <c r="Q16515">
        <v>10</v>
      </c>
      <c r="R16515" s="1" t="s">
        <v>18919</v>
      </c>
    </row>
    <row r="16516" spans="1:18">
      <c r="A16516" s="1" t="s">
        <v>17519</v>
      </c>
      <c r="B16516" s="1" t="s">
        <v>31</v>
      </c>
      <c r="C16516" s="1" t="s">
        <v>104</v>
      </c>
      <c r="D16516" s="1" t="s">
        <v>18</v>
      </c>
      <c r="E16516">
        <v>98052</v>
      </c>
      <c r="F16516">
        <v>2024</v>
      </c>
      <c r="G16516" s="1" t="s">
        <v>18951</v>
      </c>
      <c r="H16516" s="1" t="s">
        <v>1099</v>
      </c>
      <c r="I16516" s="1" t="s">
        <v>27</v>
      </c>
      <c r="J16516" s="1" t="s">
        <v>81</v>
      </c>
      <c r="K16516">
        <v>0</v>
      </c>
      <c r="L16516">
        <v>48</v>
      </c>
      <c r="M16516">
        <v>290996030</v>
      </c>
      <c r="N16516" s="1" t="s">
        <v>105</v>
      </c>
      <c r="O16516" s="1" t="s">
        <v>54</v>
      </c>
      <c r="P16516">
        <v>53033032330</v>
      </c>
      <c r="Q16516">
        <v>2</v>
      </c>
      <c r="R16516" s="1" t="s">
        <v>18921</v>
      </c>
    </row>
    <row r="16517" spans="1:18">
      <c r="A16517" s="1" t="s">
        <v>17520</v>
      </c>
      <c r="B16517" s="1" t="s">
        <v>3881</v>
      </c>
      <c r="C16517" s="1" t="s">
        <v>4645</v>
      </c>
      <c r="D16517" s="1" t="s">
        <v>18</v>
      </c>
      <c r="E16517">
        <v>98550</v>
      </c>
      <c r="F16517">
        <v>2018</v>
      </c>
      <c r="G16517" s="1" t="s">
        <v>18931</v>
      </c>
      <c r="H16517" s="1" t="s">
        <v>455</v>
      </c>
      <c r="I16517" s="1" t="s">
        <v>20</v>
      </c>
      <c r="J16517" s="1" t="s">
        <v>67</v>
      </c>
      <c r="K16517">
        <v>17</v>
      </c>
      <c r="L16517">
        <v>24</v>
      </c>
      <c r="M16517">
        <v>336094699</v>
      </c>
      <c r="N16517" s="1" t="s">
        <v>4646</v>
      </c>
      <c r="O16517" s="1" t="s">
        <v>3884</v>
      </c>
      <c r="P16517">
        <v>53027001500</v>
      </c>
      <c r="Q16517">
        <v>8</v>
      </c>
      <c r="R16517" s="1" t="s">
        <v>18919</v>
      </c>
    </row>
    <row r="16518" spans="1:18">
      <c r="A16518" s="1" t="s">
        <v>17521</v>
      </c>
      <c r="B16518" s="1" t="s">
        <v>31</v>
      </c>
      <c r="C16518" s="1" t="s">
        <v>32</v>
      </c>
      <c r="D16518" s="1" t="s">
        <v>18</v>
      </c>
      <c r="E16518">
        <v>98118</v>
      </c>
      <c r="F16518">
        <v>2025</v>
      </c>
      <c r="G16518" s="1" t="s">
        <v>18923</v>
      </c>
      <c r="H16518" s="1" t="s">
        <v>242</v>
      </c>
      <c r="I16518" s="1" t="s">
        <v>27</v>
      </c>
      <c r="J16518" s="1" t="s">
        <v>81</v>
      </c>
      <c r="K16518">
        <v>0</v>
      </c>
      <c r="L16518">
        <v>37</v>
      </c>
      <c r="M16518">
        <v>278183776</v>
      </c>
      <c r="N16518" s="1" t="s">
        <v>1258</v>
      </c>
      <c r="O16518" s="1" t="s">
        <v>35</v>
      </c>
      <c r="P16518">
        <v>53033011700</v>
      </c>
      <c r="Q16518">
        <v>1</v>
      </c>
      <c r="R16518" s="1" t="s">
        <v>18921</v>
      </c>
    </row>
    <row r="16519" spans="1:18">
      <c r="A16519" s="1" t="s">
        <v>17522</v>
      </c>
      <c r="B16519" s="1" t="s">
        <v>31</v>
      </c>
      <c r="C16519" s="1" t="s">
        <v>1191</v>
      </c>
      <c r="D16519" s="1" t="s">
        <v>18</v>
      </c>
      <c r="E16519">
        <v>98040</v>
      </c>
      <c r="F16519">
        <v>2025</v>
      </c>
      <c r="G16519" s="1" t="s">
        <v>18944</v>
      </c>
      <c r="H16519" s="1" t="s">
        <v>1820</v>
      </c>
      <c r="I16519" s="1" t="s">
        <v>20</v>
      </c>
      <c r="J16519" s="1" t="s">
        <v>21</v>
      </c>
      <c r="K16519">
        <v>58</v>
      </c>
      <c r="L16519">
        <v>41</v>
      </c>
      <c r="M16519">
        <v>287807194</v>
      </c>
      <c r="N16519" s="1" t="s">
        <v>1192</v>
      </c>
      <c r="O16519" s="1" t="s">
        <v>54</v>
      </c>
      <c r="P16519">
        <v>53033024602</v>
      </c>
      <c r="Q16519">
        <v>1</v>
      </c>
      <c r="R16519" s="1" t="s">
        <v>18919</v>
      </c>
    </row>
    <row r="16520" spans="1:18">
      <c r="A16520" s="1" t="s">
        <v>17523</v>
      </c>
      <c r="B16520" s="1" t="s">
        <v>78</v>
      </c>
      <c r="C16520" s="1" t="s">
        <v>114</v>
      </c>
      <c r="D16520" s="1" t="s">
        <v>18</v>
      </c>
      <c r="E16520">
        <v>98502</v>
      </c>
      <c r="F16520">
        <v>2025</v>
      </c>
      <c r="G16520" s="1" t="s">
        <v>18934</v>
      </c>
      <c r="H16520" s="1" t="s">
        <v>737</v>
      </c>
      <c r="I16520" s="1" t="s">
        <v>27</v>
      </c>
      <c r="J16520" s="1" t="s">
        <v>81</v>
      </c>
      <c r="K16520">
        <v>0</v>
      </c>
      <c r="L16520">
        <v>22</v>
      </c>
      <c r="M16520">
        <v>285001958</v>
      </c>
      <c r="N16520" s="1" t="s">
        <v>140</v>
      </c>
      <c r="O16520" s="1" t="s">
        <v>23</v>
      </c>
      <c r="P16520">
        <v>53067012001</v>
      </c>
      <c r="Q16520">
        <v>1</v>
      </c>
      <c r="R16520" s="1" t="s">
        <v>18921</v>
      </c>
    </row>
    <row r="16521" spans="1:18">
      <c r="A16521" s="1" t="s">
        <v>17524</v>
      </c>
      <c r="B16521" s="1" t="s">
        <v>31</v>
      </c>
      <c r="C16521" s="1" t="s">
        <v>120</v>
      </c>
      <c r="D16521" s="1" t="s">
        <v>18</v>
      </c>
      <c r="E16521">
        <v>98042</v>
      </c>
      <c r="F16521">
        <v>2015</v>
      </c>
      <c r="G16521" s="1" t="s">
        <v>18936</v>
      </c>
      <c r="H16521" s="1" t="s">
        <v>1377</v>
      </c>
      <c r="I16521" s="1" t="s">
        <v>20</v>
      </c>
      <c r="J16521" s="1" t="s">
        <v>67</v>
      </c>
      <c r="K16521">
        <v>14</v>
      </c>
      <c r="L16521">
        <v>47</v>
      </c>
      <c r="M16521">
        <v>224965100</v>
      </c>
      <c r="N16521" s="1" t="s">
        <v>121</v>
      </c>
      <c r="O16521" s="1" t="s">
        <v>54</v>
      </c>
      <c r="P16521">
        <v>53033031601</v>
      </c>
      <c r="Q16521">
        <v>11</v>
      </c>
      <c r="R16521" s="1" t="s">
        <v>18919</v>
      </c>
    </row>
    <row r="16522" spans="1:18">
      <c r="A16522" s="1" t="s">
        <v>17525</v>
      </c>
      <c r="B16522" s="1" t="s">
        <v>17</v>
      </c>
      <c r="C16522" s="1" t="s">
        <v>275</v>
      </c>
      <c r="D16522" s="1" t="s">
        <v>18</v>
      </c>
      <c r="E16522">
        <v>98037</v>
      </c>
      <c r="F16522">
        <v>2016</v>
      </c>
      <c r="G16522" s="1" t="s">
        <v>18945</v>
      </c>
      <c r="H16522" s="1" t="s">
        <v>817</v>
      </c>
      <c r="I16522" s="1" t="s">
        <v>20</v>
      </c>
      <c r="J16522" s="1" t="s">
        <v>67</v>
      </c>
      <c r="K16522">
        <v>10</v>
      </c>
      <c r="L16522">
        <v>21</v>
      </c>
      <c r="M16522">
        <v>107419889</v>
      </c>
      <c r="N16522" s="1" t="s">
        <v>422</v>
      </c>
      <c r="O16522" s="1" t="s">
        <v>23</v>
      </c>
      <c r="P16522">
        <v>53061050200</v>
      </c>
      <c r="Q16522">
        <v>10</v>
      </c>
      <c r="R16522" s="1" t="s">
        <v>18919</v>
      </c>
    </row>
    <row r="16523" spans="1:18">
      <c r="A16523" s="1" t="s">
        <v>17526</v>
      </c>
      <c r="B16523" s="1" t="s">
        <v>31</v>
      </c>
      <c r="C16523" s="1" t="s">
        <v>111</v>
      </c>
      <c r="D16523" s="1" t="s">
        <v>18</v>
      </c>
      <c r="E16523">
        <v>98011</v>
      </c>
      <c r="F16523">
        <v>2026</v>
      </c>
      <c r="G16523" s="1" t="s">
        <v>18947</v>
      </c>
      <c r="H16523" s="1" t="s">
        <v>849</v>
      </c>
      <c r="I16523" s="1" t="s">
        <v>27</v>
      </c>
      <c r="J16523" s="1" t="s">
        <v>81</v>
      </c>
      <c r="K16523">
        <v>0</v>
      </c>
      <c r="L16523">
        <v>1</v>
      </c>
      <c r="M16523">
        <v>286751027</v>
      </c>
      <c r="N16523" s="1" t="s">
        <v>112</v>
      </c>
      <c r="O16523" s="1" t="s">
        <v>54</v>
      </c>
      <c r="P16523">
        <v>53033021905</v>
      </c>
      <c r="Q16523">
        <v>0</v>
      </c>
      <c r="R16523" s="1" t="s">
        <v>18921</v>
      </c>
    </row>
    <row r="16524" spans="1:18">
      <c r="A16524" s="1" t="s">
        <v>17527</v>
      </c>
      <c r="B16524" s="1" t="s">
        <v>17</v>
      </c>
      <c r="C16524" s="1" t="s">
        <v>117</v>
      </c>
      <c r="D16524" s="1" t="s">
        <v>18</v>
      </c>
      <c r="E16524">
        <v>98272</v>
      </c>
      <c r="F16524">
        <v>2025</v>
      </c>
      <c r="G16524" s="1" t="s">
        <v>18924</v>
      </c>
      <c r="H16524" s="1" t="s">
        <v>748</v>
      </c>
      <c r="I16524" s="1" t="s">
        <v>27</v>
      </c>
      <c r="J16524" s="1" t="s">
        <v>81</v>
      </c>
      <c r="K16524">
        <v>0</v>
      </c>
      <c r="L16524">
        <v>39</v>
      </c>
      <c r="M16524">
        <v>287695173</v>
      </c>
      <c r="N16524" s="1" t="s">
        <v>118</v>
      </c>
      <c r="O16524" s="1" t="s">
        <v>23</v>
      </c>
      <c r="P16524">
        <v>53061052208</v>
      </c>
      <c r="Q16524">
        <v>1</v>
      </c>
      <c r="R16524" s="1" t="s">
        <v>18921</v>
      </c>
    </row>
    <row r="16525" spans="1:18">
      <c r="A16525" s="1" t="s">
        <v>17528</v>
      </c>
      <c r="B16525" s="1" t="s">
        <v>377</v>
      </c>
      <c r="C16525" s="1" t="s">
        <v>378</v>
      </c>
      <c r="D16525" s="1" t="s">
        <v>18</v>
      </c>
      <c r="E16525">
        <v>98274</v>
      </c>
      <c r="F16525">
        <v>2021</v>
      </c>
      <c r="G16525" s="1" t="s">
        <v>18946</v>
      </c>
      <c r="H16525" s="1" t="s">
        <v>1011</v>
      </c>
      <c r="I16525" s="1" t="s">
        <v>20</v>
      </c>
      <c r="J16525" s="1" t="s">
        <v>21</v>
      </c>
      <c r="K16525">
        <v>48</v>
      </c>
      <c r="L16525">
        <v>10</v>
      </c>
      <c r="M16525">
        <v>149067327</v>
      </c>
      <c r="N16525" s="1" t="s">
        <v>379</v>
      </c>
      <c r="O16525" s="1" t="s">
        <v>23</v>
      </c>
      <c r="P16525">
        <v>53057952600</v>
      </c>
      <c r="Q16525">
        <v>5</v>
      </c>
      <c r="R16525" s="1" t="s">
        <v>18919</v>
      </c>
    </row>
    <row r="16526" spans="1:18">
      <c r="A16526" s="1" t="s">
        <v>17529</v>
      </c>
      <c r="B16526" s="1" t="s">
        <v>955</v>
      </c>
      <c r="C16526" s="1" t="s">
        <v>956</v>
      </c>
      <c r="D16526" s="1" t="s">
        <v>18</v>
      </c>
      <c r="E16526">
        <v>98406</v>
      </c>
      <c r="F16526">
        <v>2024</v>
      </c>
      <c r="G16526" s="1" t="s">
        <v>18936</v>
      </c>
      <c r="H16526" s="1" t="s">
        <v>282</v>
      </c>
      <c r="I16526" s="1" t="s">
        <v>27</v>
      </c>
      <c r="J16526" s="1" t="s">
        <v>81</v>
      </c>
      <c r="K16526">
        <v>0</v>
      </c>
      <c r="L16526">
        <v>28</v>
      </c>
      <c r="M16526">
        <v>273447359</v>
      </c>
      <c r="N16526" s="1" t="s">
        <v>4062</v>
      </c>
      <c r="O16526" s="1" t="s">
        <v>958</v>
      </c>
      <c r="P16526">
        <v>53053061001</v>
      </c>
      <c r="Q16526">
        <v>2</v>
      </c>
      <c r="R16526" s="1" t="s">
        <v>18921</v>
      </c>
    </row>
    <row r="16527" spans="1:18">
      <c r="A16527" s="1" t="s">
        <v>17530</v>
      </c>
      <c r="B16527" s="1" t="s">
        <v>377</v>
      </c>
      <c r="C16527" s="1" t="s">
        <v>436</v>
      </c>
      <c r="D16527" s="1" t="s">
        <v>18</v>
      </c>
      <c r="E16527">
        <v>98221</v>
      </c>
      <c r="F16527">
        <v>2019</v>
      </c>
      <c r="G16527" s="1" t="s">
        <v>18933</v>
      </c>
      <c r="H16527" s="1" t="s">
        <v>206</v>
      </c>
      <c r="I16527" s="1" t="s">
        <v>27</v>
      </c>
      <c r="J16527" s="1" t="s">
        <v>21</v>
      </c>
      <c r="K16527">
        <v>58</v>
      </c>
      <c r="L16527">
        <v>40</v>
      </c>
      <c r="M16527">
        <v>135194818</v>
      </c>
      <c r="N16527" s="1" t="s">
        <v>437</v>
      </c>
      <c r="O16527" s="1" t="s">
        <v>23</v>
      </c>
      <c r="P16527">
        <v>53057940403</v>
      </c>
      <c r="Q16527">
        <v>7</v>
      </c>
      <c r="R16527" s="1" t="s">
        <v>18921</v>
      </c>
    </row>
    <row r="16528" spans="1:18">
      <c r="A16528" s="1" t="s">
        <v>17531</v>
      </c>
      <c r="B16528" s="1" t="s">
        <v>17</v>
      </c>
      <c r="C16528" s="1" t="s">
        <v>17</v>
      </c>
      <c r="D16528" s="1" t="s">
        <v>18</v>
      </c>
      <c r="E16528">
        <v>98296</v>
      </c>
      <c r="F16528">
        <v>2014</v>
      </c>
      <c r="G16528" s="1" t="s">
        <v>17901</v>
      </c>
      <c r="H16528" s="1" t="s">
        <v>347</v>
      </c>
      <c r="I16528" s="1" t="s">
        <v>27</v>
      </c>
      <c r="J16528" s="1" t="s">
        <v>21</v>
      </c>
      <c r="K16528">
        <v>76</v>
      </c>
      <c r="L16528">
        <v>1</v>
      </c>
      <c r="M16528">
        <v>152149994</v>
      </c>
      <c r="N16528" s="1" t="s">
        <v>22</v>
      </c>
      <c r="O16528" s="1" t="s">
        <v>23</v>
      </c>
      <c r="P16528">
        <v>53061052107</v>
      </c>
      <c r="Q16528">
        <v>12</v>
      </c>
      <c r="R16528" s="1" t="s">
        <v>18921</v>
      </c>
    </row>
    <row r="16529" spans="1:18">
      <c r="A16529" s="1" t="s">
        <v>17532</v>
      </c>
      <c r="B16529" s="1" t="s">
        <v>17</v>
      </c>
      <c r="C16529" s="1" t="s">
        <v>17</v>
      </c>
      <c r="D16529" s="1" t="s">
        <v>18</v>
      </c>
      <c r="E16529">
        <v>98290</v>
      </c>
      <c r="F16529">
        <v>2024</v>
      </c>
      <c r="G16529" s="1" t="s">
        <v>18934</v>
      </c>
      <c r="H16529" s="1" t="s">
        <v>834</v>
      </c>
      <c r="I16529" s="1" t="s">
        <v>27</v>
      </c>
      <c r="J16529" s="1" t="s">
        <v>81</v>
      </c>
      <c r="K16529">
        <v>0</v>
      </c>
      <c r="L16529">
        <v>44</v>
      </c>
      <c r="M16529">
        <v>269629412</v>
      </c>
      <c r="N16529" s="1" t="s">
        <v>202</v>
      </c>
      <c r="O16529" s="1" t="s">
        <v>23</v>
      </c>
      <c r="P16529">
        <v>53061052301</v>
      </c>
      <c r="Q16529">
        <v>2</v>
      </c>
      <c r="R16529" s="1" t="s">
        <v>18921</v>
      </c>
    </row>
    <row r="16530" spans="1:18">
      <c r="A16530" s="1" t="s">
        <v>17533</v>
      </c>
      <c r="B16530" s="1" t="s">
        <v>31</v>
      </c>
      <c r="C16530" s="1" t="s">
        <v>1252</v>
      </c>
      <c r="D16530" s="1" t="s">
        <v>18</v>
      </c>
      <c r="E16530">
        <v>98045</v>
      </c>
      <c r="F16530">
        <v>2022</v>
      </c>
      <c r="G16530" s="1" t="s">
        <v>18931</v>
      </c>
      <c r="H16530" s="1" t="s">
        <v>455</v>
      </c>
      <c r="I16530" s="1" t="s">
        <v>20</v>
      </c>
      <c r="J16530" s="1" t="s">
        <v>21</v>
      </c>
      <c r="K16530">
        <v>35</v>
      </c>
      <c r="L16530">
        <v>5</v>
      </c>
      <c r="M16530">
        <v>199555639</v>
      </c>
      <c r="N16530" s="1" t="s">
        <v>1253</v>
      </c>
      <c r="O16530" s="1" t="s">
        <v>54</v>
      </c>
      <c r="P16530">
        <v>53033032705</v>
      </c>
      <c r="Q16530">
        <v>4</v>
      </c>
      <c r="R16530" s="1" t="s">
        <v>18919</v>
      </c>
    </row>
    <row r="16531" spans="1:18">
      <c r="A16531" s="1" t="s">
        <v>17534</v>
      </c>
      <c r="B16531" s="1" t="s">
        <v>331</v>
      </c>
      <c r="C16531" s="1" t="s">
        <v>9668</v>
      </c>
      <c r="D16531" s="1" t="s">
        <v>18</v>
      </c>
      <c r="E16531">
        <v>98260</v>
      </c>
      <c r="F16531">
        <v>2025</v>
      </c>
      <c r="G16531" s="1" t="s">
        <v>18931</v>
      </c>
      <c r="H16531" s="1" t="s">
        <v>969</v>
      </c>
      <c r="I16531" s="1" t="s">
        <v>20</v>
      </c>
      <c r="J16531" s="1" t="s">
        <v>21</v>
      </c>
      <c r="K16531">
        <v>41</v>
      </c>
      <c r="L16531">
        <v>10</v>
      </c>
      <c r="M16531">
        <v>270099434</v>
      </c>
      <c r="N16531" s="1" t="s">
        <v>9669</v>
      </c>
      <c r="O16531" s="1" t="s">
        <v>23</v>
      </c>
      <c r="P16531">
        <v>53029971900</v>
      </c>
      <c r="Q16531">
        <v>1</v>
      </c>
      <c r="R16531" s="1" t="s">
        <v>18919</v>
      </c>
    </row>
    <row r="16532" spans="1:18">
      <c r="A16532" s="1" t="s">
        <v>17535</v>
      </c>
      <c r="B16532" s="1" t="s">
        <v>17</v>
      </c>
      <c r="C16532" s="1" t="s">
        <v>531</v>
      </c>
      <c r="D16532" s="1" t="s">
        <v>18</v>
      </c>
      <c r="E16532">
        <v>98012</v>
      </c>
      <c r="F16532">
        <v>2026</v>
      </c>
      <c r="G16532" s="1" t="s">
        <v>18945</v>
      </c>
      <c r="H16532" s="1" t="s">
        <v>4565</v>
      </c>
      <c r="I16532" s="1" t="s">
        <v>20</v>
      </c>
      <c r="J16532" s="1" t="s">
        <v>21</v>
      </c>
      <c r="K16532">
        <v>43</v>
      </c>
      <c r="L16532">
        <v>44</v>
      </c>
      <c r="M16532">
        <v>287996075</v>
      </c>
      <c r="N16532" s="1" t="s">
        <v>170</v>
      </c>
      <c r="O16532" s="1" t="s">
        <v>23</v>
      </c>
      <c r="P16532">
        <v>53061052005</v>
      </c>
      <c r="Q16532">
        <v>0</v>
      </c>
      <c r="R16532" s="1" t="s">
        <v>18919</v>
      </c>
    </row>
    <row r="16533" spans="1:18">
      <c r="A16533" s="1" t="s">
        <v>17536</v>
      </c>
      <c r="B16533" s="1" t="s">
        <v>377</v>
      </c>
      <c r="C16533" s="1" t="s">
        <v>436</v>
      </c>
      <c r="D16533" s="1" t="s">
        <v>18</v>
      </c>
      <c r="E16533">
        <v>98221</v>
      </c>
      <c r="F16533">
        <v>2023</v>
      </c>
      <c r="G16533" s="1" t="s">
        <v>17901</v>
      </c>
      <c r="H16533" s="1" t="s">
        <v>161</v>
      </c>
      <c r="I16533" s="1" t="s">
        <v>27</v>
      </c>
      <c r="J16533" s="1" t="s">
        <v>81</v>
      </c>
      <c r="K16533">
        <v>0</v>
      </c>
      <c r="L16533">
        <v>40</v>
      </c>
      <c r="M16533">
        <v>259146527</v>
      </c>
      <c r="N16533" s="1" t="s">
        <v>437</v>
      </c>
      <c r="O16533" s="1" t="s">
        <v>23</v>
      </c>
      <c r="P16533">
        <v>53057940500</v>
      </c>
      <c r="Q16533">
        <v>3</v>
      </c>
      <c r="R16533" s="1" t="s">
        <v>18921</v>
      </c>
    </row>
    <row r="16534" spans="1:18">
      <c r="A16534" s="1" t="s">
        <v>17537</v>
      </c>
      <c r="B16534" s="1" t="s">
        <v>31</v>
      </c>
      <c r="C16534" s="1" t="s">
        <v>32</v>
      </c>
      <c r="D16534" s="1" t="s">
        <v>18</v>
      </c>
      <c r="E16534">
        <v>98134</v>
      </c>
      <c r="F16534">
        <v>2025</v>
      </c>
      <c r="G16534" s="1" t="s">
        <v>17901</v>
      </c>
      <c r="H16534" s="1" t="s">
        <v>1184</v>
      </c>
      <c r="I16534" s="1" t="s">
        <v>27</v>
      </c>
      <c r="J16534" s="1" t="s">
        <v>81</v>
      </c>
      <c r="K16534">
        <v>0</v>
      </c>
      <c r="L16534">
        <v>37</v>
      </c>
      <c r="M16534">
        <v>285852437</v>
      </c>
      <c r="N16534" s="1" t="s">
        <v>925</v>
      </c>
      <c r="O16534" s="1" t="s">
        <v>35</v>
      </c>
      <c r="P16534">
        <v>53033009300</v>
      </c>
      <c r="Q16534">
        <v>1</v>
      </c>
      <c r="R16534" s="1" t="s">
        <v>18921</v>
      </c>
    </row>
    <row r="16535" spans="1:18">
      <c r="A16535" s="1" t="s">
        <v>17538</v>
      </c>
      <c r="B16535" s="1" t="s">
        <v>403</v>
      </c>
      <c r="C16535" s="1" t="s">
        <v>403</v>
      </c>
      <c r="D16535" s="1" t="s">
        <v>18</v>
      </c>
      <c r="E16535">
        <v>99208</v>
      </c>
      <c r="F16535">
        <v>2026</v>
      </c>
      <c r="G16535" s="1" t="s">
        <v>18918</v>
      </c>
      <c r="H16535" s="1" t="s">
        <v>80</v>
      </c>
      <c r="I16535" s="1" t="s">
        <v>27</v>
      </c>
      <c r="J16535" s="1" t="s">
        <v>81</v>
      </c>
      <c r="K16535">
        <v>0</v>
      </c>
      <c r="L16535">
        <v>6</v>
      </c>
      <c r="M16535">
        <v>289619963</v>
      </c>
      <c r="N16535" s="1" t="s">
        <v>1341</v>
      </c>
      <c r="O16535" s="1" t="s">
        <v>1003</v>
      </c>
      <c r="P16535">
        <v>53063010604</v>
      </c>
      <c r="Q16535">
        <v>0</v>
      </c>
      <c r="R16535" s="1" t="s">
        <v>18921</v>
      </c>
    </row>
    <row r="16536" spans="1:18">
      <c r="A16536" s="1" t="s">
        <v>17539</v>
      </c>
      <c r="B16536" s="1" t="s">
        <v>17</v>
      </c>
      <c r="C16536" s="1" t="s">
        <v>655</v>
      </c>
      <c r="D16536" s="1" t="s">
        <v>18</v>
      </c>
      <c r="E16536">
        <v>98020</v>
      </c>
      <c r="F16536">
        <v>2025</v>
      </c>
      <c r="G16536" s="1" t="s">
        <v>18945</v>
      </c>
      <c r="H16536" s="1" t="s">
        <v>15029</v>
      </c>
      <c r="I16536" s="1" t="s">
        <v>20</v>
      </c>
      <c r="J16536" s="1" t="s">
        <v>67</v>
      </c>
      <c r="K16536">
        <v>1</v>
      </c>
      <c r="L16536">
        <v>32</v>
      </c>
      <c r="M16536">
        <v>286824170</v>
      </c>
      <c r="N16536" s="1" t="s">
        <v>471</v>
      </c>
      <c r="O16536" s="1" t="s">
        <v>23</v>
      </c>
      <c r="P16536">
        <v>53061050600</v>
      </c>
      <c r="Q16536">
        <v>1</v>
      </c>
      <c r="R16536" s="1" t="s">
        <v>18919</v>
      </c>
    </row>
    <row r="16537" spans="1:18">
      <c r="A16537" s="1" t="s">
        <v>17540</v>
      </c>
      <c r="B16537" s="1" t="s">
        <v>31</v>
      </c>
      <c r="C16537" s="1" t="s">
        <v>32</v>
      </c>
      <c r="D16537" s="1" t="s">
        <v>18</v>
      </c>
      <c r="E16537">
        <v>98178</v>
      </c>
      <c r="F16537">
        <v>2025</v>
      </c>
      <c r="G16537" s="1" t="s">
        <v>18954</v>
      </c>
      <c r="H16537" s="1" t="s">
        <v>1649</v>
      </c>
      <c r="I16537" s="1" t="s">
        <v>27</v>
      </c>
      <c r="J16537" s="1" t="s">
        <v>81</v>
      </c>
      <c r="K16537">
        <v>0</v>
      </c>
      <c r="L16537">
        <v>37</v>
      </c>
      <c r="M16537">
        <v>278309867</v>
      </c>
      <c r="N16537" s="1" t="s">
        <v>843</v>
      </c>
      <c r="O16537" s="1" t="s">
        <v>54</v>
      </c>
      <c r="P16537">
        <v>53033026001</v>
      </c>
      <c r="Q16537">
        <v>1</v>
      </c>
      <c r="R16537" s="1" t="s">
        <v>18921</v>
      </c>
    </row>
    <row r="16538" spans="1:18">
      <c r="A16538" s="1" t="s">
        <v>17541</v>
      </c>
      <c r="B16538" s="1" t="s">
        <v>17</v>
      </c>
      <c r="C16538" s="1" t="s">
        <v>213</v>
      </c>
      <c r="D16538" s="1" t="s">
        <v>18</v>
      </c>
      <c r="E16538">
        <v>98223</v>
      </c>
      <c r="F16538">
        <v>2021</v>
      </c>
      <c r="G16538" s="1" t="s">
        <v>18946</v>
      </c>
      <c r="H16538" s="1" t="s">
        <v>1011</v>
      </c>
      <c r="I16538" s="1" t="s">
        <v>20</v>
      </c>
      <c r="J16538" s="1" t="s">
        <v>21</v>
      </c>
      <c r="K16538">
        <v>48</v>
      </c>
      <c r="L16538">
        <v>39</v>
      </c>
      <c r="M16538">
        <v>146941154</v>
      </c>
      <c r="N16538" s="1" t="s">
        <v>214</v>
      </c>
      <c r="O16538" s="1" t="s">
        <v>824</v>
      </c>
      <c r="P16538">
        <v>53061053507</v>
      </c>
      <c r="Q16538">
        <v>5</v>
      </c>
      <c r="R16538" s="1" t="s">
        <v>18919</v>
      </c>
    </row>
    <row r="16539" spans="1:18">
      <c r="A16539" s="1" t="s">
        <v>17542</v>
      </c>
      <c r="B16539" s="1" t="s">
        <v>31</v>
      </c>
      <c r="C16539" s="1" t="s">
        <v>32</v>
      </c>
      <c r="D16539" s="1" t="s">
        <v>18</v>
      </c>
      <c r="E16539">
        <v>98115</v>
      </c>
      <c r="F16539">
        <v>2022</v>
      </c>
      <c r="G16539" s="1" t="s">
        <v>18931</v>
      </c>
      <c r="H16539" s="1" t="s">
        <v>249</v>
      </c>
      <c r="I16539" s="1" t="s">
        <v>20</v>
      </c>
      <c r="J16539" s="1" t="s">
        <v>67</v>
      </c>
      <c r="K16539">
        <v>18</v>
      </c>
      <c r="L16539">
        <v>46</v>
      </c>
      <c r="M16539">
        <v>220891569</v>
      </c>
      <c r="N16539" s="1" t="s">
        <v>270</v>
      </c>
      <c r="O16539" s="1" t="s">
        <v>35</v>
      </c>
      <c r="P16539">
        <v>53033002200</v>
      </c>
      <c r="Q16539">
        <v>4</v>
      </c>
      <c r="R16539" s="1" t="s">
        <v>18919</v>
      </c>
    </row>
    <row r="16540" spans="1:18">
      <c r="A16540" s="1" t="s">
        <v>17543</v>
      </c>
      <c r="B16540" s="1" t="s">
        <v>955</v>
      </c>
      <c r="C16540" s="1" t="s">
        <v>7567</v>
      </c>
      <c r="D16540" s="1" t="s">
        <v>18</v>
      </c>
      <c r="E16540">
        <v>98349</v>
      </c>
      <c r="F16540">
        <v>2016</v>
      </c>
      <c r="G16540" s="1" t="s">
        <v>18947</v>
      </c>
      <c r="H16540" s="1" t="s">
        <v>1255</v>
      </c>
      <c r="I16540" s="1" t="s">
        <v>20</v>
      </c>
      <c r="J16540" s="1" t="s">
        <v>21</v>
      </c>
      <c r="K16540">
        <v>40</v>
      </c>
      <c r="L16540">
        <v>26</v>
      </c>
      <c r="M16540">
        <v>274028660</v>
      </c>
      <c r="N16540" s="1" t="s">
        <v>7568</v>
      </c>
      <c r="O16540" s="1" t="s">
        <v>958</v>
      </c>
      <c r="P16540">
        <v>53053072603</v>
      </c>
      <c r="Q16540">
        <v>10</v>
      </c>
      <c r="R16540" s="1" t="s">
        <v>18919</v>
      </c>
    </row>
    <row r="16541" spans="1:18">
      <c r="A16541" s="1" t="s">
        <v>17544</v>
      </c>
      <c r="B16541" s="1" t="s">
        <v>955</v>
      </c>
      <c r="C16541" s="1" t="s">
        <v>972</v>
      </c>
      <c r="D16541" s="1" t="s">
        <v>18</v>
      </c>
      <c r="E16541">
        <v>98373</v>
      </c>
      <c r="F16541">
        <v>2025</v>
      </c>
      <c r="G16541" s="1" t="s">
        <v>18940</v>
      </c>
      <c r="H16541" s="1" t="s">
        <v>775</v>
      </c>
      <c r="I16541" s="1" t="s">
        <v>27</v>
      </c>
      <c r="J16541" s="1" t="s">
        <v>81</v>
      </c>
      <c r="K16541">
        <v>0</v>
      </c>
      <c r="L16541">
        <v>25</v>
      </c>
      <c r="M16541">
        <v>283214459</v>
      </c>
      <c r="N16541" s="1" t="s">
        <v>3303</v>
      </c>
      <c r="O16541" s="1" t="s">
        <v>958</v>
      </c>
      <c r="P16541">
        <v>53053071310</v>
      </c>
      <c r="Q16541">
        <v>1</v>
      </c>
      <c r="R16541" s="1" t="s">
        <v>18921</v>
      </c>
    </row>
    <row r="16542" spans="1:18">
      <c r="A16542" s="1" t="s">
        <v>17545</v>
      </c>
      <c r="B16542" s="1" t="s">
        <v>31</v>
      </c>
      <c r="C16542" s="1" t="s">
        <v>1772</v>
      </c>
      <c r="D16542" s="1" t="s">
        <v>18</v>
      </c>
      <c r="E16542">
        <v>98004</v>
      </c>
      <c r="F16542">
        <v>2026</v>
      </c>
      <c r="G16542" s="1" t="s">
        <v>18936</v>
      </c>
      <c r="H16542" s="1" t="s">
        <v>1377</v>
      </c>
      <c r="I16542" s="1" t="s">
        <v>20</v>
      </c>
      <c r="J16542" s="1" t="s">
        <v>67</v>
      </c>
      <c r="K16542">
        <v>24</v>
      </c>
      <c r="L16542">
        <v>48</v>
      </c>
      <c r="M16542">
        <v>289971748</v>
      </c>
      <c r="N16542" s="1" t="s">
        <v>88</v>
      </c>
      <c r="O16542" s="1" t="s">
        <v>54</v>
      </c>
      <c r="P16542">
        <v>53033024100</v>
      </c>
      <c r="Q16542">
        <v>0</v>
      </c>
      <c r="R16542" s="1" t="s">
        <v>18919</v>
      </c>
    </row>
    <row r="16543" spans="1:18">
      <c r="A16543" s="1" t="s">
        <v>17546</v>
      </c>
      <c r="B16543" s="1" t="s">
        <v>31</v>
      </c>
      <c r="C16543" s="1" t="s">
        <v>62</v>
      </c>
      <c r="D16543" s="1" t="s">
        <v>18</v>
      </c>
      <c r="E16543">
        <v>98034</v>
      </c>
      <c r="F16543">
        <v>2024</v>
      </c>
      <c r="G16543" s="1" t="s">
        <v>18936</v>
      </c>
      <c r="H16543" s="1" t="s">
        <v>605</v>
      </c>
      <c r="I16543" s="1" t="s">
        <v>27</v>
      </c>
      <c r="J16543" s="1" t="s">
        <v>21</v>
      </c>
      <c r="K16543">
        <v>288</v>
      </c>
      <c r="L16543">
        <v>45</v>
      </c>
      <c r="M16543">
        <v>292873192</v>
      </c>
      <c r="N16543" s="1" t="s">
        <v>734</v>
      </c>
      <c r="O16543" s="1" t="s">
        <v>54</v>
      </c>
      <c r="P16543">
        <v>53033022006</v>
      </c>
      <c r="Q16543">
        <v>2</v>
      </c>
      <c r="R16543" s="1" t="s">
        <v>18921</v>
      </c>
    </row>
    <row r="16544" spans="1:18">
      <c r="A16544" s="1" t="s">
        <v>17547</v>
      </c>
      <c r="B16544" s="1" t="s">
        <v>17</v>
      </c>
      <c r="C16544" s="1" t="s">
        <v>213</v>
      </c>
      <c r="D16544" s="1" t="s">
        <v>18</v>
      </c>
      <c r="E16544">
        <v>98223</v>
      </c>
      <c r="F16544">
        <v>2026</v>
      </c>
      <c r="G16544" s="1" t="s">
        <v>18924</v>
      </c>
      <c r="H16544" s="1" t="s">
        <v>748</v>
      </c>
      <c r="I16544" s="1" t="s">
        <v>27</v>
      </c>
      <c r="J16544" s="1" t="s">
        <v>81</v>
      </c>
      <c r="K16544">
        <v>0</v>
      </c>
      <c r="L16544">
        <v>39</v>
      </c>
      <c r="M16544">
        <v>294325573</v>
      </c>
      <c r="N16544" s="1" t="s">
        <v>214</v>
      </c>
      <c r="O16544" s="1" t="s">
        <v>824</v>
      </c>
      <c r="P16544">
        <v>53061053508</v>
      </c>
      <c r="Q16544">
        <v>0</v>
      </c>
      <c r="R16544" s="1" t="s">
        <v>18921</v>
      </c>
    </row>
    <row r="16545" spans="1:18">
      <c r="A16545" s="1" t="s">
        <v>17548</v>
      </c>
      <c r="B16545" s="1" t="s">
        <v>31</v>
      </c>
      <c r="C16545" s="1" t="s">
        <v>988</v>
      </c>
      <c r="D16545" s="1" t="s">
        <v>18</v>
      </c>
      <c r="E16545">
        <v>98072</v>
      </c>
      <c r="F16545">
        <v>2025</v>
      </c>
      <c r="G16545" s="1" t="s">
        <v>18918</v>
      </c>
      <c r="H16545" s="1" t="s">
        <v>756</v>
      </c>
      <c r="I16545" s="1" t="s">
        <v>27</v>
      </c>
      <c r="J16545" s="1" t="s">
        <v>81</v>
      </c>
      <c r="K16545">
        <v>0</v>
      </c>
      <c r="L16545">
        <v>45</v>
      </c>
      <c r="M16545">
        <v>284875293</v>
      </c>
      <c r="N16545" s="1" t="s">
        <v>989</v>
      </c>
      <c r="O16545" s="1" t="s">
        <v>54</v>
      </c>
      <c r="P16545">
        <v>53033032327</v>
      </c>
      <c r="Q16545">
        <v>1</v>
      </c>
      <c r="R16545" s="1" t="s">
        <v>18921</v>
      </c>
    </row>
    <row r="16546" spans="1:18">
      <c r="A16546" s="1" t="s">
        <v>17549</v>
      </c>
      <c r="B16546" s="1" t="s">
        <v>403</v>
      </c>
      <c r="C16546" s="1" t="s">
        <v>403</v>
      </c>
      <c r="D16546" s="1" t="s">
        <v>18</v>
      </c>
      <c r="E16546">
        <v>99223</v>
      </c>
      <c r="F16546">
        <v>2022</v>
      </c>
      <c r="G16546" s="1" t="s">
        <v>17901</v>
      </c>
      <c r="H16546" s="1" t="s">
        <v>419</v>
      </c>
      <c r="I16546" s="1" t="s">
        <v>27</v>
      </c>
      <c r="J16546" s="1" t="s">
        <v>81</v>
      </c>
      <c r="K16546">
        <v>0</v>
      </c>
      <c r="L16546">
        <v>6</v>
      </c>
      <c r="M16546">
        <v>220949613</v>
      </c>
      <c r="N16546" s="1" t="s">
        <v>1668</v>
      </c>
      <c r="O16546" s="1" t="s">
        <v>1003</v>
      </c>
      <c r="P16546">
        <v>53063005000</v>
      </c>
      <c r="Q16546">
        <v>4</v>
      </c>
      <c r="R16546" s="1" t="s">
        <v>18921</v>
      </c>
    </row>
    <row r="16547" spans="1:18">
      <c r="A16547" s="1" t="s">
        <v>17550</v>
      </c>
      <c r="B16547" s="1" t="s">
        <v>905</v>
      </c>
      <c r="C16547" s="1" t="s">
        <v>2133</v>
      </c>
      <c r="D16547" s="1" t="s">
        <v>18</v>
      </c>
      <c r="E16547">
        <v>99354</v>
      </c>
      <c r="F16547">
        <v>2023</v>
      </c>
      <c r="G16547" s="1" t="s">
        <v>18922</v>
      </c>
      <c r="H16547" s="1" t="s">
        <v>33</v>
      </c>
      <c r="I16547" s="1" t="s">
        <v>27</v>
      </c>
      <c r="J16547" s="1" t="s">
        <v>81</v>
      </c>
      <c r="K16547">
        <v>0</v>
      </c>
      <c r="L16547">
        <v>8</v>
      </c>
      <c r="M16547">
        <v>228853551</v>
      </c>
      <c r="N16547" s="1" t="s">
        <v>8311</v>
      </c>
      <c r="O16547" s="1" t="s">
        <v>2135</v>
      </c>
      <c r="P16547">
        <v>53005010201</v>
      </c>
      <c r="Q16547">
        <v>3</v>
      </c>
      <c r="R16547" s="1" t="s">
        <v>18921</v>
      </c>
    </row>
    <row r="16548" spans="1:18">
      <c r="A16548" s="1" t="s">
        <v>17551</v>
      </c>
      <c r="B16548" s="1" t="s">
        <v>17</v>
      </c>
      <c r="C16548" s="1" t="s">
        <v>166</v>
      </c>
      <c r="D16548" s="1" t="s">
        <v>18</v>
      </c>
      <c r="E16548">
        <v>98020</v>
      </c>
      <c r="F16548">
        <v>2021</v>
      </c>
      <c r="G16548" s="1" t="s">
        <v>1000</v>
      </c>
      <c r="H16548" s="1" t="s">
        <v>1671</v>
      </c>
      <c r="I16548" s="1" t="s">
        <v>20</v>
      </c>
      <c r="J16548" s="1" t="s">
        <v>67</v>
      </c>
      <c r="K16548">
        <v>21</v>
      </c>
      <c r="L16548">
        <v>21</v>
      </c>
      <c r="M16548">
        <v>227366457</v>
      </c>
      <c r="N16548" s="1" t="s">
        <v>471</v>
      </c>
      <c r="O16548" s="1" t="s">
        <v>23</v>
      </c>
      <c r="P16548">
        <v>53061050300</v>
      </c>
      <c r="Q16548">
        <v>5</v>
      </c>
      <c r="R16548" s="1" t="s">
        <v>18919</v>
      </c>
    </row>
    <row r="16549" spans="1:18">
      <c r="A16549" s="1" t="s">
        <v>17552</v>
      </c>
      <c r="B16549" s="1" t="s">
        <v>31</v>
      </c>
      <c r="C16549" s="1" t="s">
        <v>104</v>
      </c>
      <c r="D16549" s="1" t="s">
        <v>18</v>
      </c>
      <c r="E16549">
        <v>98052</v>
      </c>
      <c r="F16549">
        <v>2025</v>
      </c>
      <c r="G16549" s="1" t="s">
        <v>18945</v>
      </c>
      <c r="H16549" s="1" t="s">
        <v>1574</v>
      </c>
      <c r="I16549" s="1" t="s">
        <v>27</v>
      </c>
      <c r="J16549" s="1" t="s">
        <v>81</v>
      </c>
      <c r="K16549">
        <v>0</v>
      </c>
      <c r="L16549">
        <v>45</v>
      </c>
      <c r="M16549">
        <v>279906063</v>
      </c>
      <c r="N16549" s="1" t="s">
        <v>105</v>
      </c>
      <c r="O16549" s="1" t="s">
        <v>54</v>
      </c>
      <c r="P16549">
        <v>53033032321</v>
      </c>
      <c r="Q16549">
        <v>1</v>
      </c>
      <c r="R16549" s="1" t="s">
        <v>18921</v>
      </c>
    </row>
    <row r="16550" spans="1:18">
      <c r="A16550" s="1" t="s">
        <v>17553</v>
      </c>
      <c r="B16550" s="1" t="s">
        <v>31</v>
      </c>
      <c r="C16550" s="1" t="s">
        <v>100</v>
      </c>
      <c r="D16550" s="1" t="s">
        <v>18</v>
      </c>
      <c r="E16550">
        <v>98133</v>
      </c>
      <c r="F16550">
        <v>2024</v>
      </c>
      <c r="G16550" s="1" t="s">
        <v>18929</v>
      </c>
      <c r="H16550" s="1" t="s">
        <v>353</v>
      </c>
      <c r="I16550" s="1" t="s">
        <v>20</v>
      </c>
      <c r="J16550" s="1" t="s">
        <v>67</v>
      </c>
      <c r="K16550">
        <v>25</v>
      </c>
      <c r="L16550">
        <v>32</v>
      </c>
      <c r="M16550">
        <v>273671877</v>
      </c>
      <c r="N16550" s="1" t="s">
        <v>142</v>
      </c>
      <c r="O16550" s="1" t="s">
        <v>35</v>
      </c>
      <c r="P16550">
        <v>53033020302</v>
      </c>
      <c r="Q16550">
        <v>2</v>
      </c>
      <c r="R16550" s="1" t="s">
        <v>18919</v>
      </c>
    </row>
    <row r="16551" spans="1:18">
      <c r="A16551" s="1" t="s">
        <v>17554</v>
      </c>
      <c r="B16551" s="1" t="s">
        <v>17380</v>
      </c>
      <c r="C16551" s="1" t="s">
        <v>17381</v>
      </c>
      <c r="D16551" s="1" t="s">
        <v>17382</v>
      </c>
      <c r="E16551">
        <v>48092</v>
      </c>
      <c r="F16551">
        <v>2026</v>
      </c>
      <c r="G16551" s="1" t="s">
        <v>18924</v>
      </c>
      <c r="H16551" s="1" t="s">
        <v>1298</v>
      </c>
      <c r="I16551" s="1" t="s">
        <v>27</v>
      </c>
      <c r="J16551" s="1" t="s">
        <v>81</v>
      </c>
      <c r="K16551">
        <v>0</v>
      </c>
      <c r="M16551">
        <v>287755261</v>
      </c>
      <c r="N16551" s="1" t="s">
        <v>17383</v>
      </c>
      <c r="O16551" s="1" t="s">
        <v>667</v>
      </c>
      <c r="P16551">
        <v>26099262100</v>
      </c>
      <c r="Q16551">
        <v>0</v>
      </c>
      <c r="R16551" s="1" t="s">
        <v>18921</v>
      </c>
    </row>
    <row r="16552" spans="1:18">
      <c r="A16552" s="1" t="s">
        <v>17555</v>
      </c>
      <c r="B16552" s="1" t="s">
        <v>31</v>
      </c>
      <c r="C16552" s="1" t="s">
        <v>549</v>
      </c>
      <c r="D16552" s="1" t="s">
        <v>18</v>
      </c>
      <c r="E16552">
        <v>98070</v>
      </c>
      <c r="F16552">
        <v>2020</v>
      </c>
      <c r="G16552" s="1" t="s">
        <v>1000</v>
      </c>
      <c r="H16552" s="1" t="s">
        <v>1671</v>
      </c>
      <c r="I16552" s="1" t="s">
        <v>20</v>
      </c>
      <c r="J16552" s="1" t="s">
        <v>67</v>
      </c>
      <c r="K16552">
        <v>21</v>
      </c>
      <c r="L16552">
        <v>34</v>
      </c>
      <c r="M16552">
        <v>131642983</v>
      </c>
      <c r="N16552" s="1" t="s">
        <v>550</v>
      </c>
      <c r="O16552" s="1" t="s">
        <v>54</v>
      </c>
      <c r="P16552">
        <v>53033027701</v>
      </c>
      <c r="Q16552">
        <v>6</v>
      </c>
      <c r="R16552" s="1" t="s">
        <v>18919</v>
      </c>
    </row>
    <row r="16553" spans="1:18">
      <c r="A16553" s="1" t="s">
        <v>17556</v>
      </c>
      <c r="B16553" s="1" t="s">
        <v>31</v>
      </c>
      <c r="C16553" s="1" t="s">
        <v>32</v>
      </c>
      <c r="D16553" s="1" t="s">
        <v>18</v>
      </c>
      <c r="E16553">
        <v>98102</v>
      </c>
      <c r="F16553">
        <v>2026</v>
      </c>
      <c r="G16553" s="1" t="s">
        <v>18934</v>
      </c>
      <c r="H16553" s="1" t="s">
        <v>541</v>
      </c>
      <c r="I16553" s="1" t="s">
        <v>20</v>
      </c>
      <c r="J16553" s="1" t="s">
        <v>21</v>
      </c>
      <c r="K16553">
        <v>32</v>
      </c>
      <c r="L16553">
        <v>43</v>
      </c>
      <c r="M16553">
        <v>290354893</v>
      </c>
      <c r="N16553" s="1" t="s">
        <v>837</v>
      </c>
      <c r="O16553" s="1" t="s">
        <v>35</v>
      </c>
      <c r="P16553">
        <v>53033006600</v>
      </c>
      <c r="Q16553">
        <v>0</v>
      </c>
      <c r="R16553" s="1" t="s">
        <v>18919</v>
      </c>
    </row>
    <row r="16554" spans="1:18">
      <c r="A16554" s="1" t="s">
        <v>17557</v>
      </c>
      <c r="B16554" s="1" t="s">
        <v>37</v>
      </c>
      <c r="C16554" s="1" t="s">
        <v>84</v>
      </c>
      <c r="D16554" s="1" t="s">
        <v>18</v>
      </c>
      <c r="E16554">
        <v>98110</v>
      </c>
      <c r="F16554">
        <v>2026</v>
      </c>
      <c r="G16554" s="1" t="s">
        <v>18947</v>
      </c>
      <c r="H16554" s="1" t="s">
        <v>849</v>
      </c>
      <c r="I16554" s="1" t="s">
        <v>27</v>
      </c>
      <c r="J16554" s="1" t="s">
        <v>81</v>
      </c>
      <c r="K16554">
        <v>0</v>
      </c>
      <c r="L16554">
        <v>23</v>
      </c>
      <c r="M16554">
        <v>287820466</v>
      </c>
      <c r="N16554" s="1" t="s">
        <v>85</v>
      </c>
      <c r="O16554" s="1" t="s">
        <v>23</v>
      </c>
      <c r="P16554">
        <v>53035090800</v>
      </c>
      <c r="Q16554">
        <v>0</v>
      </c>
      <c r="R16554" s="1" t="s">
        <v>18921</v>
      </c>
    </row>
    <row r="16555" spans="1:18">
      <c r="A16555" s="1" t="s">
        <v>17558</v>
      </c>
      <c r="B16555" s="1" t="s">
        <v>31</v>
      </c>
      <c r="C16555" s="1" t="s">
        <v>120</v>
      </c>
      <c r="D16555" s="1" t="s">
        <v>18</v>
      </c>
      <c r="E16555">
        <v>98032</v>
      </c>
      <c r="F16555">
        <v>2026</v>
      </c>
      <c r="G16555" s="1" t="s">
        <v>18936</v>
      </c>
      <c r="H16555" s="1" t="s">
        <v>1377</v>
      </c>
      <c r="I16555" s="1" t="s">
        <v>20</v>
      </c>
      <c r="J16555" s="1" t="s">
        <v>67</v>
      </c>
      <c r="K16555">
        <v>24</v>
      </c>
      <c r="L16555">
        <v>33</v>
      </c>
      <c r="M16555">
        <v>288043829</v>
      </c>
      <c r="N16555" s="1" t="s">
        <v>638</v>
      </c>
      <c r="O16555" s="1" t="s">
        <v>54</v>
      </c>
      <c r="P16555">
        <v>53033028300</v>
      </c>
      <c r="Q16555">
        <v>0</v>
      </c>
      <c r="R16555" s="1" t="s">
        <v>18919</v>
      </c>
    </row>
    <row r="16556" spans="1:18">
      <c r="A16556" s="1" t="s">
        <v>17559</v>
      </c>
      <c r="B16556" s="1" t="s">
        <v>905</v>
      </c>
      <c r="C16556" s="1" t="s">
        <v>2133</v>
      </c>
      <c r="D16556" s="1" t="s">
        <v>18</v>
      </c>
      <c r="E16556">
        <v>99352</v>
      </c>
      <c r="F16556">
        <v>2026</v>
      </c>
      <c r="G16556" s="1" t="s">
        <v>18930</v>
      </c>
      <c r="H16556" s="1" t="s">
        <v>9318</v>
      </c>
      <c r="I16556" s="1" t="s">
        <v>27</v>
      </c>
      <c r="J16556" s="1" t="s">
        <v>81</v>
      </c>
      <c r="K16556">
        <v>0</v>
      </c>
      <c r="L16556">
        <v>8</v>
      </c>
      <c r="M16556">
        <v>290963067</v>
      </c>
      <c r="N16556" s="1" t="s">
        <v>2134</v>
      </c>
      <c r="O16556" s="1" t="s">
        <v>2135</v>
      </c>
      <c r="P16556">
        <v>53005010817</v>
      </c>
      <c r="Q16556">
        <v>0</v>
      </c>
      <c r="R16556" s="1" t="s">
        <v>18921</v>
      </c>
    </row>
    <row r="16557" spans="1:18">
      <c r="A16557" s="1" t="s">
        <v>17560</v>
      </c>
      <c r="B16557" s="1" t="s">
        <v>955</v>
      </c>
      <c r="C16557" s="1" t="s">
        <v>1058</v>
      </c>
      <c r="D16557" s="1" t="s">
        <v>18</v>
      </c>
      <c r="E16557">
        <v>98332</v>
      </c>
      <c r="F16557">
        <v>2024</v>
      </c>
      <c r="G16557" s="1" t="s">
        <v>18922</v>
      </c>
      <c r="H16557" s="1" t="s">
        <v>414</v>
      </c>
      <c r="I16557" s="1" t="s">
        <v>20</v>
      </c>
      <c r="J16557" s="1" t="s">
        <v>67</v>
      </c>
      <c r="K16557">
        <v>23</v>
      </c>
      <c r="L16557">
        <v>26</v>
      </c>
      <c r="M16557">
        <v>265983651</v>
      </c>
      <c r="N16557" s="1" t="s">
        <v>1059</v>
      </c>
      <c r="O16557" s="1" t="s">
        <v>958</v>
      </c>
      <c r="P16557">
        <v>53053072506</v>
      </c>
      <c r="Q16557">
        <v>2</v>
      </c>
      <c r="R16557" s="1" t="s">
        <v>18919</v>
      </c>
    </row>
    <row r="16558" spans="1:18">
      <c r="A16558" s="1" t="s">
        <v>17561</v>
      </c>
      <c r="B16558" s="1" t="s">
        <v>377</v>
      </c>
      <c r="C16558" s="1" t="s">
        <v>428</v>
      </c>
      <c r="D16558" s="1" t="s">
        <v>18</v>
      </c>
      <c r="E16558">
        <v>98232</v>
      </c>
      <c r="F16558">
        <v>2024</v>
      </c>
      <c r="G16558" s="1" t="s">
        <v>18956</v>
      </c>
      <c r="H16558" s="1" t="s">
        <v>3170</v>
      </c>
      <c r="I16558" s="1" t="s">
        <v>27</v>
      </c>
      <c r="J16558" s="1" t="s">
        <v>81</v>
      </c>
      <c r="K16558">
        <v>0</v>
      </c>
      <c r="L16558">
        <v>40</v>
      </c>
      <c r="M16558">
        <v>288180063</v>
      </c>
      <c r="N16558" s="1" t="s">
        <v>430</v>
      </c>
      <c r="O16558" s="1" t="s">
        <v>23</v>
      </c>
      <c r="P16558">
        <v>53057950801</v>
      </c>
      <c r="Q16558">
        <v>2</v>
      </c>
      <c r="R16558" s="1" t="s">
        <v>18921</v>
      </c>
    </row>
    <row r="16559" spans="1:18">
      <c r="A16559" s="1" t="s">
        <v>17562</v>
      </c>
      <c r="B16559" s="1" t="s">
        <v>31</v>
      </c>
      <c r="C16559" s="1" t="s">
        <v>988</v>
      </c>
      <c r="D16559" s="1" t="s">
        <v>18</v>
      </c>
      <c r="E16559">
        <v>98072</v>
      </c>
      <c r="F16559">
        <v>2017</v>
      </c>
      <c r="G16559" s="1" t="s">
        <v>18947</v>
      </c>
      <c r="H16559" s="1" t="s">
        <v>12578</v>
      </c>
      <c r="I16559" s="1" t="s">
        <v>20</v>
      </c>
      <c r="J16559" s="1" t="s">
        <v>21</v>
      </c>
      <c r="K16559">
        <v>31</v>
      </c>
      <c r="L16559">
        <v>45</v>
      </c>
      <c r="M16559">
        <v>313525943</v>
      </c>
      <c r="N16559" s="1" t="s">
        <v>989</v>
      </c>
      <c r="O16559" s="1" t="s">
        <v>54</v>
      </c>
      <c r="P16559">
        <v>53033032326</v>
      </c>
      <c r="Q16559">
        <v>9</v>
      </c>
      <c r="R16559" s="1" t="s">
        <v>18919</v>
      </c>
    </row>
    <row r="16560" spans="1:18">
      <c r="A16560" s="1" t="s">
        <v>17563</v>
      </c>
      <c r="B16560" s="1" t="s">
        <v>331</v>
      </c>
      <c r="C16560" s="1" t="s">
        <v>508</v>
      </c>
      <c r="D16560" s="1" t="s">
        <v>18</v>
      </c>
      <c r="E16560">
        <v>98249</v>
      </c>
      <c r="F16560">
        <v>2025</v>
      </c>
      <c r="G16560" s="1" t="s">
        <v>18924</v>
      </c>
      <c r="H16560" s="1" t="s">
        <v>748</v>
      </c>
      <c r="I16560" s="1" t="s">
        <v>27</v>
      </c>
      <c r="J16560" s="1" t="s">
        <v>81</v>
      </c>
      <c r="K16560">
        <v>0</v>
      </c>
      <c r="L16560">
        <v>10</v>
      </c>
      <c r="M16560">
        <v>280666312</v>
      </c>
      <c r="N16560" s="1" t="s">
        <v>510</v>
      </c>
      <c r="O16560" s="1" t="s">
        <v>23</v>
      </c>
      <c r="P16560">
        <v>53029971301</v>
      </c>
      <c r="Q16560">
        <v>1</v>
      </c>
      <c r="R16560" s="1" t="s">
        <v>18921</v>
      </c>
    </row>
    <row r="16561" spans="1:18">
      <c r="A16561" s="1" t="s">
        <v>17564</v>
      </c>
      <c r="B16561" s="1" t="s">
        <v>31</v>
      </c>
      <c r="C16561" s="1" t="s">
        <v>288</v>
      </c>
      <c r="D16561" s="1" t="s">
        <v>18</v>
      </c>
      <c r="E16561">
        <v>98027</v>
      </c>
      <c r="F16561">
        <v>2018</v>
      </c>
      <c r="G16561" s="1" t="s">
        <v>18931</v>
      </c>
      <c r="H16561" s="1" t="s">
        <v>455</v>
      </c>
      <c r="I16561" s="1" t="s">
        <v>20</v>
      </c>
      <c r="J16561" s="1" t="s">
        <v>67</v>
      </c>
      <c r="K16561">
        <v>17</v>
      </c>
      <c r="L16561">
        <v>5</v>
      </c>
      <c r="M16561">
        <v>203165518</v>
      </c>
      <c r="N16561" s="1" t="s">
        <v>687</v>
      </c>
      <c r="O16561" s="1" t="s">
        <v>54</v>
      </c>
      <c r="P16561">
        <v>53033032102</v>
      </c>
      <c r="Q16561">
        <v>8</v>
      </c>
      <c r="R16561" s="1" t="s">
        <v>18919</v>
      </c>
    </row>
    <row r="16562" spans="1:18">
      <c r="A16562" s="1" t="s">
        <v>17565</v>
      </c>
      <c r="B16562" s="1" t="s">
        <v>31</v>
      </c>
      <c r="C16562" s="1" t="s">
        <v>104</v>
      </c>
      <c r="D16562" s="1" t="s">
        <v>18</v>
      </c>
      <c r="E16562">
        <v>98052</v>
      </c>
      <c r="F16562">
        <v>2022</v>
      </c>
      <c r="G16562" s="1" t="s">
        <v>18936</v>
      </c>
      <c r="H16562" s="1" t="s">
        <v>282</v>
      </c>
      <c r="I16562" s="1" t="s">
        <v>27</v>
      </c>
      <c r="J16562" s="1" t="s">
        <v>81</v>
      </c>
      <c r="K16562">
        <v>0</v>
      </c>
      <c r="L16562">
        <v>45</v>
      </c>
      <c r="M16562">
        <v>199399469</v>
      </c>
      <c r="N16562" s="1" t="s">
        <v>105</v>
      </c>
      <c r="O16562" s="1" t="s">
        <v>54</v>
      </c>
      <c r="P16562">
        <v>53033032322</v>
      </c>
      <c r="Q16562">
        <v>4</v>
      </c>
      <c r="R16562" s="1" t="s">
        <v>18921</v>
      </c>
    </row>
    <row r="16563" spans="1:18">
      <c r="A16563" s="1" t="s">
        <v>17566</v>
      </c>
      <c r="B16563" s="1" t="s">
        <v>377</v>
      </c>
      <c r="C16563" s="1" t="s">
        <v>523</v>
      </c>
      <c r="D16563" s="1" t="s">
        <v>18</v>
      </c>
      <c r="E16563">
        <v>98233</v>
      </c>
      <c r="F16563">
        <v>2020</v>
      </c>
      <c r="G16563" s="1" t="s">
        <v>18931</v>
      </c>
      <c r="H16563" s="1" t="s">
        <v>249</v>
      </c>
      <c r="I16563" s="1" t="s">
        <v>20</v>
      </c>
      <c r="J16563" s="1" t="s">
        <v>67</v>
      </c>
      <c r="K16563">
        <v>18</v>
      </c>
      <c r="L16563">
        <v>40</v>
      </c>
      <c r="M16563">
        <v>107371743</v>
      </c>
      <c r="N16563" s="1" t="s">
        <v>524</v>
      </c>
      <c r="O16563" s="1" t="s">
        <v>23</v>
      </c>
      <c r="P16563">
        <v>53057951600</v>
      </c>
      <c r="Q16563">
        <v>6</v>
      </c>
      <c r="R16563" s="1" t="s">
        <v>18919</v>
      </c>
    </row>
    <row r="16564" spans="1:18">
      <c r="A16564" s="1" t="s">
        <v>17567</v>
      </c>
      <c r="B16564" s="1" t="s">
        <v>17</v>
      </c>
      <c r="C16564" s="1" t="s">
        <v>111</v>
      </c>
      <c r="D16564" s="1" t="s">
        <v>18</v>
      </c>
      <c r="E16564">
        <v>98012</v>
      </c>
      <c r="F16564">
        <v>2021</v>
      </c>
      <c r="G16564" s="1" t="s">
        <v>18918</v>
      </c>
      <c r="H16564" s="1" t="s">
        <v>48</v>
      </c>
      <c r="I16564" s="1" t="s">
        <v>20</v>
      </c>
      <c r="J16564" s="1" t="s">
        <v>21</v>
      </c>
      <c r="K16564">
        <v>153</v>
      </c>
      <c r="L16564">
        <v>1</v>
      </c>
      <c r="M16564">
        <v>154872476</v>
      </c>
      <c r="N16564" s="1" t="s">
        <v>170</v>
      </c>
      <c r="O16564" s="1" t="s">
        <v>23</v>
      </c>
      <c r="P16564">
        <v>53061051921</v>
      </c>
      <c r="Q16564">
        <v>5</v>
      </c>
      <c r="R16564" s="1" t="s">
        <v>18919</v>
      </c>
    </row>
    <row r="16565" spans="1:18">
      <c r="A16565" s="1" t="s">
        <v>17568</v>
      </c>
      <c r="B16565" s="1" t="s">
        <v>31</v>
      </c>
      <c r="C16565" s="1" t="s">
        <v>32</v>
      </c>
      <c r="D16565" s="1" t="s">
        <v>18</v>
      </c>
      <c r="E16565">
        <v>98112</v>
      </c>
      <c r="F16565">
        <v>2021</v>
      </c>
      <c r="G16565" s="1" t="s">
        <v>18918</v>
      </c>
      <c r="H16565" s="1" t="s">
        <v>190</v>
      </c>
      <c r="I16565" s="1" t="s">
        <v>20</v>
      </c>
      <c r="J16565" s="1" t="s">
        <v>67</v>
      </c>
      <c r="K16565">
        <v>20</v>
      </c>
      <c r="L16565">
        <v>43</v>
      </c>
      <c r="M16565">
        <v>177558426</v>
      </c>
      <c r="N16565" s="1" t="s">
        <v>34</v>
      </c>
      <c r="O16565" s="1" t="s">
        <v>35</v>
      </c>
      <c r="P16565">
        <v>53033006400</v>
      </c>
      <c r="Q16565">
        <v>5</v>
      </c>
      <c r="R16565" s="1" t="s">
        <v>18919</v>
      </c>
    </row>
    <row r="16566" spans="1:18">
      <c r="A16566" s="1" t="s">
        <v>17569</v>
      </c>
      <c r="B16566" s="1" t="s">
        <v>31</v>
      </c>
      <c r="C16566" s="1" t="s">
        <v>87</v>
      </c>
      <c r="D16566" s="1" t="s">
        <v>18</v>
      </c>
      <c r="E16566">
        <v>98004</v>
      </c>
      <c r="F16566">
        <v>2025</v>
      </c>
      <c r="G16566" s="1" t="s">
        <v>18931</v>
      </c>
      <c r="H16566" s="1" t="s">
        <v>969</v>
      </c>
      <c r="I16566" s="1" t="s">
        <v>20</v>
      </c>
      <c r="J16566" s="1" t="s">
        <v>21</v>
      </c>
      <c r="K16566">
        <v>41</v>
      </c>
      <c r="L16566">
        <v>41</v>
      </c>
      <c r="M16566">
        <v>272262084</v>
      </c>
      <c r="N16566" s="1" t="s">
        <v>88</v>
      </c>
      <c r="O16566" s="1" t="s">
        <v>54</v>
      </c>
      <c r="P16566">
        <v>53033024002</v>
      </c>
      <c r="Q16566">
        <v>1</v>
      </c>
      <c r="R16566" s="1" t="s">
        <v>18919</v>
      </c>
    </row>
    <row r="16567" spans="1:18">
      <c r="A16567" s="1" t="s">
        <v>17570</v>
      </c>
      <c r="B16567" s="1" t="s">
        <v>31</v>
      </c>
      <c r="C16567" s="1" t="s">
        <v>104</v>
      </c>
      <c r="D16567" s="1" t="s">
        <v>18</v>
      </c>
      <c r="E16567">
        <v>98052</v>
      </c>
      <c r="F16567">
        <v>2023</v>
      </c>
      <c r="G16567" s="1" t="s">
        <v>1000</v>
      </c>
      <c r="H16567" s="1" t="s">
        <v>1671</v>
      </c>
      <c r="I16567" s="1" t="s">
        <v>20</v>
      </c>
      <c r="J16567" s="1" t="s">
        <v>67</v>
      </c>
      <c r="K16567">
        <v>21</v>
      </c>
      <c r="L16567">
        <v>45</v>
      </c>
      <c r="M16567">
        <v>256256906</v>
      </c>
      <c r="N16567" s="1" t="s">
        <v>105</v>
      </c>
      <c r="O16567" s="1" t="s">
        <v>54</v>
      </c>
      <c r="P16567">
        <v>53033032322</v>
      </c>
      <c r="Q16567">
        <v>3</v>
      </c>
      <c r="R16567" s="1" t="s">
        <v>18919</v>
      </c>
    </row>
    <row r="16568" spans="1:18">
      <c r="A16568" s="1" t="s">
        <v>17571</v>
      </c>
      <c r="B16568" s="1" t="s">
        <v>403</v>
      </c>
      <c r="C16568" s="1" t="s">
        <v>15485</v>
      </c>
      <c r="D16568" s="1" t="s">
        <v>18</v>
      </c>
      <c r="E16568">
        <v>99027</v>
      </c>
      <c r="F16568">
        <v>2021</v>
      </c>
      <c r="G16568" s="1" t="s">
        <v>18920</v>
      </c>
      <c r="H16568" s="1" t="s">
        <v>52</v>
      </c>
      <c r="I16568" s="1" t="s">
        <v>27</v>
      </c>
      <c r="J16568" s="1" t="s">
        <v>81</v>
      </c>
      <c r="K16568">
        <v>0</v>
      </c>
      <c r="L16568">
        <v>4</v>
      </c>
      <c r="M16568">
        <v>133523106</v>
      </c>
      <c r="N16568" s="1" t="s">
        <v>15486</v>
      </c>
      <c r="O16568" s="1" t="s">
        <v>1003</v>
      </c>
      <c r="P16568">
        <v>53063013201</v>
      </c>
      <c r="Q16568">
        <v>5</v>
      </c>
      <c r="R16568" s="1" t="s">
        <v>18921</v>
      </c>
    </row>
    <row r="16569" spans="1:18">
      <c r="A16569" s="1" t="s">
        <v>17572</v>
      </c>
      <c r="B16569" s="1" t="s">
        <v>1344</v>
      </c>
      <c r="C16569" s="1" t="s">
        <v>1345</v>
      </c>
      <c r="D16569" s="1" t="s">
        <v>18</v>
      </c>
      <c r="E16569">
        <v>98584</v>
      </c>
      <c r="F16569">
        <v>2020</v>
      </c>
      <c r="G16569" s="1" t="s">
        <v>18922</v>
      </c>
      <c r="H16569" s="1" t="s">
        <v>2154</v>
      </c>
      <c r="I16569" s="1" t="s">
        <v>27</v>
      </c>
      <c r="J16569" s="1" t="s">
        <v>21</v>
      </c>
      <c r="K16569">
        <v>218</v>
      </c>
      <c r="L16569">
        <v>35</v>
      </c>
      <c r="M16569">
        <v>131658999</v>
      </c>
      <c r="N16569" s="1" t="s">
        <v>1346</v>
      </c>
      <c r="O16569" s="1" t="s">
        <v>1347</v>
      </c>
      <c r="P16569">
        <v>53045960600</v>
      </c>
      <c r="Q16569">
        <v>6</v>
      </c>
      <c r="R16569" s="1" t="s">
        <v>18921</v>
      </c>
    </row>
    <row r="16570" spans="1:18">
      <c r="A16570" s="1" t="s">
        <v>17573</v>
      </c>
      <c r="B16570" s="1" t="s">
        <v>403</v>
      </c>
      <c r="C16570" s="1" t="s">
        <v>15359</v>
      </c>
      <c r="D16570" s="1" t="s">
        <v>18</v>
      </c>
      <c r="E16570">
        <v>99021</v>
      </c>
      <c r="F16570">
        <v>2025</v>
      </c>
      <c r="G16570" s="1" t="s">
        <v>18936</v>
      </c>
      <c r="H16570" s="1" t="s">
        <v>1377</v>
      </c>
      <c r="I16570" s="1" t="s">
        <v>20</v>
      </c>
      <c r="J16570" s="1" t="s">
        <v>67</v>
      </c>
      <c r="K16570">
        <v>27</v>
      </c>
      <c r="L16570">
        <v>4</v>
      </c>
      <c r="M16570">
        <v>274998223</v>
      </c>
      <c r="N16570" s="1" t="s">
        <v>15360</v>
      </c>
      <c r="O16570" s="1" t="s">
        <v>1669</v>
      </c>
      <c r="P16570">
        <v>53063010204</v>
      </c>
      <c r="Q16570">
        <v>1</v>
      </c>
      <c r="R16570" s="1" t="s">
        <v>18919</v>
      </c>
    </row>
    <row r="16571" spans="1:18">
      <c r="A16571" s="1" t="s">
        <v>17574</v>
      </c>
      <c r="B16571" s="1" t="s">
        <v>7321</v>
      </c>
      <c r="C16571" s="1" t="s">
        <v>5640</v>
      </c>
      <c r="D16571" s="1" t="s">
        <v>5641</v>
      </c>
      <c r="E16571">
        <v>97209</v>
      </c>
      <c r="F16571">
        <v>2025</v>
      </c>
      <c r="G16571" s="1" t="s">
        <v>18920</v>
      </c>
      <c r="H16571" s="1" t="s">
        <v>52</v>
      </c>
      <c r="I16571" s="1" t="s">
        <v>27</v>
      </c>
      <c r="J16571" s="1" t="s">
        <v>81</v>
      </c>
      <c r="K16571">
        <v>0</v>
      </c>
      <c r="M16571">
        <v>274080733</v>
      </c>
      <c r="N16571" s="1" t="s">
        <v>7322</v>
      </c>
      <c r="O16571" s="1" t="s">
        <v>667</v>
      </c>
      <c r="P16571">
        <v>41051005001</v>
      </c>
      <c r="Q16571">
        <v>1</v>
      </c>
      <c r="R16571" s="1" t="s">
        <v>18921</v>
      </c>
    </row>
    <row r="16572" spans="1:18">
      <c r="A16572" s="1" t="s">
        <v>17575</v>
      </c>
      <c r="B16572" s="1" t="s">
        <v>17</v>
      </c>
      <c r="C16572" s="1" t="s">
        <v>117</v>
      </c>
      <c r="D16572" s="1" t="s">
        <v>18</v>
      </c>
      <c r="E16572">
        <v>98272</v>
      </c>
      <c r="F16572">
        <v>2022</v>
      </c>
      <c r="G16572" s="1" t="s">
        <v>18934</v>
      </c>
      <c r="H16572" s="1" t="s">
        <v>322</v>
      </c>
      <c r="I16572" s="1" t="s">
        <v>20</v>
      </c>
      <c r="J16572" s="1" t="s">
        <v>67</v>
      </c>
      <c r="K16572">
        <v>29</v>
      </c>
      <c r="L16572">
        <v>39</v>
      </c>
      <c r="M16572">
        <v>187426781</v>
      </c>
      <c r="N16572" s="1" t="s">
        <v>118</v>
      </c>
      <c r="O16572" s="1" t="s">
        <v>23</v>
      </c>
      <c r="P16572">
        <v>53061052113</v>
      </c>
      <c r="Q16572">
        <v>4</v>
      </c>
      <c r="R16572" s="1" t="s">
        <v>18919</v>
      </c>
    </row>
    <row r="16573" spans="1:18">
      <c r="A16573" s="1" t="s">
        <v>17576</v>
      </c>
      <c r="B16573" s="1" t="s">
        <v>1089</v>
      </c>
      <c r="C16573" s="1" t="s">
        <v>1090</v>
      </c>
      <c r="D16573" s="1" t="s">
        <v>18</v>
      </c>
      <c r="E16573">
        <v>98365</v>
      </c>
      <c r="F16573">
        <v>2025</v>
      </c>
      <c r="G16573" s="1" t="s">
        <v>18951</v>
      </c>
      <c r="H16573" s="1" t="s">
        <v>1099</v>
      </c>
      <c r="I16573" s="1" t="s">
        <v>27</v>
      </c>
      <c r="J16573" s="1" t="s">
        <v>81</v>
      </c>
      <c r="K16573">
        <v>0</v>
      </c>
      <c r="L16573">
        <v>24</v>
      </c>
      <c r="M16573">
        <v>275978076</v>
      </c>
      <c r="N16573" s="1" t="s">
        <v>1091</v>
      </c>
      <c r="O16573" s="1" t="s">
        <v>1092</v>
      </c>
      <c r="P16573">
        <v>53031950301</v>
      </c>
      <c r="Q16573">
        <v>1</v>
      </c>
      <c r="R16573" s="1" t="s">
        <v>18921</v>
      </c>
    </row>
    <row r="16574" spans="1:18">
      <c r="A16574" s="1" t="s">
        <v>17577</v>
      </c>
      <c r="B16574" s="1" t="s">
        <v>31</v>
      </c>
      <c r="C16574" s="1" t="s">
        <v>32</v>
      </c>
      <c r="D16574" s="1" t="s">
        <v>18</v>
      </c>
      <c r="E16574">
        <v>98121</v>
      </c>
      <c r="F16574">
        <v>2024</v>
      </c>
      <c r="G16574" s="1" t="s">
        <v>18945</v>
      </c>
      <c r="H16574" s="1" t="s">
        <v>1574</v>
      </c>
      <c r="I16574" s="1" t="s">
        <v>27</v>
      </c>
      <c r="J16574" s="1" t="s">
        <v>81</v>
      </c>
      <c r="K16574">
        <v>0</v>
      </c>
      <c r="L16574">
        <v>36</v>
      </c>
      <c r="M16574">
        <v>272440633</v>
      </c>
      <c r="N16574" s="1" t="s">
        <v>163</v>
      </c>
      <c r="O16574" s="1" t="s">
        <v>35</v>
      </c>
      <c r="P16574">
        <v>53033008003</v>
      </c>
      <c r="Q16574">
        <v>2</v>
      </c>
      <c r="R16574" s="1" t="s">
        <v>18921</v>
      </c>
    </row>
    <row r="16575" spans="1:18">
      <c r="A16575" s="1" t="s">
        <v>17578</v>
      </c>
      <c r="B16575" s="1" t="s">
        <v>955</v>
      </c>
      <c r="C16575" s="1" t="s">
        <v>1692</v>
      </c>
      <c r="D16575" s="1" t="s">
        <v>18</v>
      </c>
      <c r="E16575">
        <v>98372</v>
      </c>
      <c r="F16575">
        <v>2022</v>
      </c>
      <c r="G16575" s="1" t="s">
        <v>18922</v>
      </c>
      <c r="H16575" s="1" t="s">
        <v>33</v>
      </c>
      <c r="I16575" s="1" t="s">
        <v>27</v>
      </c>
      <c r="J16575" s="1" t="s">
        <v>81</v>
      </c>
      <c r="K16575">
        <v>0</v>
      </c>
      <c r="L16575">
        <v>31</v>
      </c>
      <c r="M16575">
        <v>288021149</v>
      </c>
      <c r="N16575" s="1" t="s">
        <v>1693</v>
      </c>
      <c r="O16575" s="1" t="s">
        <v>54</v>
      </c>
      <c r="P16575">
        <v>53053073501</v>
      </c>
      <c r="Q16575">
        <v>4</v>
      </c>
      <c r="R16575" s="1" t="s">
        <v>18921</v>
      </c>
    </row>
    <row r="16576" spans="1:18">
      <c r="A16576" s="1" t="s">
        <v>17579</v>
      </c>
      <c r="B16576" s="1" t="s">
        <v>31</v>
      </c>
      <c r="C16576" s="1" t="s">
        <v>32</v>
      </c>
      <c r="D16576" s="1" t="s">
        <v>18</v>
      </c>
      <c r="E16576">
        <v>98118</v>
      </c>
      <c r="F16576">
        <v>2022</v>
      </c>
      <c r="G16576" s="1" t="s">
        <v>18922</v>
      </c>
      <c r="H16576" s="1" t="s">
        <v>445</v>
      </c>
      <c r="I16576" s="1" t="s">
        <v>27</v>
      </c>
      <c r="J16576" s="1" t="s">
        <v>81</v>
      </c>
      <c r="K16576">
        <v>0</v>
      </c>
      <c r="L16576">
        <v>37</v>
      </c>
      <c r="M16576">
        <v>263993754</v>
      </c>
      <c r="N16576" s="1" t="s">
        <v>1258</v>
      </c>
      <c r="O16576" s="1" t="s">
        <v>35</v>
      </c>
      <c r="P16576">
        <v>53033011802</v>
      </c>
      <c r="Q16576">
        <v>4</v>
      </c>
      <c r="R16576" s="1" t="s">
        <v>18921</v>
      </c>
    </row>
    <row r="16577" spans="1:18">
      <c r="A16577" s="1" t="s">
        <v>17580</v>
      </c>
      <c r="B16577" s="1" t="s">
        <v>31</v>
      </c>
      <c r="C16577" s="1" t="s">
        <v>7485</v>
      </c>
      <c r="D16577" s="1" t="s">
        <v>18</v>
      </c>
      <c r="E16577">
        <v>98024</v>
      </c>
      <c r="F16577">
        <v>2026</v>
      </c>
      <c r="G16577" s="1" t="s">
        <v>18920</v>
      </c>
      <c r="H16577" s="1" t="s">
        <v>913</v>
      </c>
      <c r="I16577" s="1" t="s">
        <v>27</v>
      </c>
      <c r="J16577" s="1" t="s">
        <v>81</v>
      </c>
      <c r="K16577">
        <v>0</v>
      </c>
      <c r="L16577">
        <v>5</v>
      </c>
      <c r="M16577">
        <v>291157835</v>
      </c>
      <c r="N16577" s="1" t="s">
        <v>7486</v>
      </c>
      <c r="O16577" s="1" t="s">
        <v>54</v>
      </c>
      <c r="P16577">
        <v>53033032601</v>
      </c>
      <c r="Q16577">
        <v>0</v>
      </c>
      <c r="R16577" s="1" t="s">
        <v>18921</v>
      </c>
    </row>
    <row r="16578" spans="1:18">
      <c r="A16578" s="1" t="s">
        <v>17581</v>
      </c>
      <c r="B16578" s="1" t="s">
        <v>31</v>
      </c>
      <c r="C16578" s="1" t="s">
        <v>988</v>
      </c>
      <c r="D16578" s="1" t="s">
        <v>18</v>
      </c>
      <c r="E16578">
        <v>98072</v>
      </c>
      <c r="F16578">
        <v>2020</v>
      </c>
      <c r="G16578" s="1" t="s">
        <v>18920</v>
      </c>
      <c r="H16578" s="1" t="s">
        <v>39</v>
      </c>
      <c r="I16578" s="1" t="s">
        <v>27</v>
      </c>
      <c r="J16578" s="1" t="s">
        <v>21</v>
      </c>
      <c r="K16578">
        <v>289</v>
      </c>
      <c r="L16578">
        <v>45</v>
      </c>
      <c r="M16578">
        <v>280598727</v>
      </c>
      <c r="N16578" s="1" t="s">
        <v>989</v>
      </c>
      <c r="O16578" s="1" t="s">
        <v>54</v>
      </c>
      <c r="P16578">
        <v>53033032307</v>
      </c>
      <c r="Q16578">
        <v>6</v>
      </c>
      <c r="R16578" s="1" t="s">
        <v>18921</v>
      </c>
    </row>
    <row r="16579" spans="1:18">
      <c r="A16579" s="1" t="s">
        <v>17582</v>
      </c>
      <c r="B16579" s="1" t="s">
        <v>955</v>
      </c>
      <c r="C16579" s="1" t="s">
        <v>1720</v>
      </c>
      <c r="D16579" s="1" t="s">
        <v>18</v>
      </c>
      <c r="E16579">
        <v>98499</v>
      </c>
      <c r="F16579">
        <v>2019</v>
      </c>
      <c r="G16579" s="1" t="s">
        <v>18938</v>
      </c>
      <c r="H16579" s="1" t="s">
        <v>484</v>
      </c>
      <c r="I16579" s="1" t="s">
        <v>20</v>
      </c>
      <c r="J16579" s="1" t="s">
        <v>21</v>
      </c>
      <c r="K16579">
        <v>32</v>
      </c>
      <c r="L16579">
        <v>29</v>
      </c>
      <c r="M16579">
        <v>271823394</v>
      </c>
      <c r="N16579" s="1" t="s">
        <v>1721</v>
      </c>
      <c r="O16579" s="1" t="s">
        <v>1722</v>
      </c>
      <c r="P16579">
        <v>53053071807</v>
      </c>
      <c r="Q16579">
        <v>7</v>
      </c>
      <c r="R16579" s="1" t="s">
        <v>18919</v>
      </c>
    </row>
    <row r="16580" spans="1:18">
      <c r="A16580" s="1" t="s">
        <v>17583</v>
      </c>
      <c r="B16580" s="1" t="s">
        <v>742</v>
      </c>
      <c r="C16580" s="1" t="s">
        <v>743</v>
      </c>
      <c r="D16580" s="1" t="s">
        <v>18</v>
      </c>
      <c r="E16580">
        <v>98248</v>
      </c>
      <c r="F16580">
        <v>2025</v>
      </c>
      <c r="G16580" s="1" t="s">
        <v>18922</v>
      </c>
      <c r="H16580" s="1" t="s">
        <v>445</v>
      </c>
      <c r="I16580" s="1" t="s">
        <v>27</v>
      </c>
      <c r="J16580" s="1" t="s">
        <v>81</v>
      </c>
      <c r="K16580">
        <v>0</v>
      </c>
      <c r="L16580">
        <v>42</v>
      </c>
      <c r="M16580">
        <v>282886957</v>
      </c>
      <c r="N16580" s="1" t="s">
        <v>745</v>
      </c>
      <c r="O16580" s="1" t="s">
        <v>746</v>
      </c>
      <c r="P16580">
        <v>53073010503</v>
      </c>
      <c r="Q16580">
        <v>1</v>
      </c>
      <c r="R16580" s="1" t="s">
        <v>18921</v>
      </c>
    </row>
    <row r="16581" spans="1:18">
      <c r="A16581" s="1" t="s">
        <v>17584</v>
      </c>
      <c r="B16581" s="1" t="s">
        <v>17</v>
      </c>
      <c r="C16581" s="1" t="s">
        <v>279</v>
      </c>
      <c r="D16581" s="1" t="s">
        <v>18</v>
      </c>
      <c r="E16581">
        <v>98203</v>
      </c>
      <c r="F16581">
        <v>2014</v>
      </c>
      <c r="G16581" s="1" t="s">
        <v>18947</v>
      </c>
      <c r="H16581" s="1" t="s">
        <v>1255</v>
      </c>
      <c r="I16581" s="1" t="s">
        <v>20</v>
      </c>
      <c r="J16581" s="1" t="s">
        <v>21</v>
      </c>
      <c r="K16581">
        <v>37</v>
      </c>
      <c r="L16581">
        <v>38</v>
      </c>
      <c r="M16581">
        <v>475517465</v>
      </c>
      <c r="N16581" s="1" t="s">
        <v>533</v>
      </c>
      <c r="O16581" s="1" t="s">
        <v>23</v>
      </c>
      <c r="P16581">
        <v>53061041202</v>
      </c>
      <c r="Q16581">
        <v>12</v>
      </c>
      <c r="R16581" s="1" t="s">
        <v>18919</v>
      </c>
    </row>
    <row r="16582" spans="1:18">
      <c r="A16582" s="1" t="s">
        <v>17585</v>
      </c>
      <c r="B16582" s="1" t="s">
        <v>955</v>
      </c>
      <c r="C16582" s="1" t="s">
        <v>2943</v>
      </c>
      <c r="D16582" s="1" t="s">
        <v>18</v>
      </c>
      <c r="E16582">
        <v>98303</v>
      </c>
      <c r="F16582">
        <v>2020</v>
      </c>
      <c r="G16582" s="1" t="s">
        <v>18931</v>
      </c>
      <c r="H16582" s="1" t="s">
        <v>249</v>
      </c>
      <c r="I16582" s="1" t="s">
        <v>20</v>
      </c>
      <c r="J16582" s="1" t="s">
        <v>67</v>
      </c>
      <c r="K16582">
        <v>18</v>
      </c>
      <c r="L16582">
        <v>28</v>
      </c>
      <c r="M16582">
        <v>103357677</v>
      </c>
      <c r="N16582" s="1" t="s">
        <v>2944</v>
      </c>
      <c r="O16582" s="1" t="s">
        <v>958</v>
      </c>
      <c r="P16582">
        <v>53053072603</v>
      </c>
      <c r="Q16582">
        <v>6</v>
      </c>
      <c r="R16582" s="1" t="s">
        <v>18919</v>
      </c>
    </row>
    <row r="16583" spans="1:18">
      <c r="A16583" s="1" t="s">
        <v>17586</v>
      </c>
      <c r="B16583" s="1" t="s">
        <v>955</v>
      </c>
      <c r="C16583" s="1" t="s">
        <v>15311</v>
      </c>
      <c r="D16583" s="1" t="s">
        <v>18</v>
      </c>
      <c r="E16583">
        <v>98424</v>
      </c>
      <c r="F16583">
        <v>2015</v>
      </c>
      <c r="G16583" s="1" t="s">
        <v>18920</v>
      </c>
      <c r="H16583" s="1" t="s">
        <v>52</v>
      </c>
      <c r="I16583" s="1" t="s">
        <v>27</v>
      </c>
      <c r="J16583" s="1" t="s">
        <v>21</v>
      </c>
      <c r="K16583">
        <v>208</v>
      </c>
      <c r="L16583">
        <v>27</v>
      </c>
      <c r="M16583">
        <v>136880299</v>
      </c>
      <c r="N16583" s="1" t="s">
        <v>15312</v>
      </c>
      <c r="O16583" s="1" t="s">
        <v>958</v>
      </c>
      <c r="P16583">
        <v>53053940002</v>
      </c>
      <c r="Q16583">
        <v>11</v>
      </c>
      <c r="R16583" s="1" t="s">
        <v>18921</v>
      </c>
    </row>
    <row r="16584" spans="1:18">
      <c r="A16584" s="1" t="s">
        <v>17587</v>
      </c>
      <c r="B16584" s="1" t="s">
        <v>403</v>
      </c>
      <c r="C16584" s="1" t="s">
        <v>403</v>
      </c>
      <c r="D16584" s="1" t="s">
        <v>18</v>
      </c>
      <c r="E16584">
        <v>99212</v>
      </c>
      <c r="F16584">
        <v>2026</v>
      </c>
      <c r="G16584" s="1" t="s">
        <v>18947</v>
      </c>
      <c r="H16584" s="1" t="s">
        <v>849</v>
      </c>
      <c r="I16584" s="1" t="s">
        <v>27</v>
      </c>
      <c r="J16584" s="1" t="s">
        <v>81</v>
      </c>
      <c r="K16584">
        <v>0</v>
      </c>
      <c r="L16584">
        <v>4</v>
      </c>
      <c r="M16584">
        <v>290795648</v>
      </c>
      <c r="N16584" s="1" t="s">
        <v>3193</v>
      </c>
      <c r="O16584" s="1" t="s">
        <v>2896</v>
      </c>
      <c r="P16584">
        <v>53063011301</v>
      </c>
      <c r="Q16584">
        <v>0</v>
      </c>
      <c r="R16584" s="1" t="s">
        <v>18921</v>
      </c>
    </row>
    <row r="16585" spans="1:18">
      <c r="A16585" s="1" t="s">
        <v>17588</v>
      </c>
      <c r="B16585" s="1" t="s">
        <v>31</v>
      </c>
      <c r="C16585" s="1" t="s">
        <v>32</v>
      </c>
      <c r="D16585" s="1" t="s">
        <v>18</v>
      </c>
      <c r="E16585">
        <v>98122</v>
      </c>
      <c r="F16585">
        <v>2025</v>
      </c>
      <c r="G16585" s="1" t="s">
        <v>18923</v>
      </c>
      <c r="H16585" s="1" t="s">
        <v>341</v>
      </c>
      <c r="I16585" s="1" t="s">
        <v>27</v>
      </c>
      <c r="J16585" s="1" t="s">
        <v>81</v>
      </c>
      <c r="K16585">
        <v>0</v>
      </c>
      <c r="L16585">
        <v>37</v>
      </c>
      <c r="M16585">
        <v>291565655</v>
      </c>
      <c r="N16585" s="1" t="s">
        <v>704</v>
      </c>
      <c r="O16585" s="1" t="s">
        <v>35</v>
      </c>
      <c r="P16585">
        <v>53033008600</v>
      </c>
      <c r="Q16585">
        <v>1</v>
      </c>
      <c r="R16585" s="1" t="s">
        <v>18921</v>
      </c>
    </row>
    <row r="16586" spans="1:18">
      <c r="A16586" s="1" t="s">
        <v>17589</v>
      </c>
      <c r="B16586" s="1" t="s">
        <v>37</v>
      </c>
      <c r="C16586" s="1" t="s">
        <v>45</v>
      </c>
      <c r="D16586" s="1" t="s">
        <v>18</v>
      </c>
      <c r="E16586">
        <v>98367</v>
      </c>
      <c r="F16586">
        <v>2024</v>
      </c>
      <c r="G16586" s="1" t="s">
        <v>18931</v>
      </c>
      <c r="H16586" s="1" t="s">
        <v>455</v>
      </c>
      <c r="I16586" s="1" t="s">
        <v>20</v>
      </c>
      <c r="J16586" s="1" t="s">
        <v>21</v>
      </c>
      <c r="K16586">
        <v>35</v>
      </c>
      <c r="L16586">
        <v>26</v>
      </c>
      <c r="M16586">
        <v>268882925</v>
      </c>
      <c r="N16586" s="1" t="s">
        <v>60</v>
      </c>
      <c r="O16586" s="1" t="s">
        <v>23</v>
      </c>
      <c r="P16586">
        <v>53035092101</v>
      </c>
      <c r="Q16586">
        <v>2</v>
      </c>
      <c r="R16586" s="1" t="s">
        <v>18919</v>
      </c>
    </row>
    <row r="16587" spans="1:18">
      <c r="A16587" s="1" t="s">
        <v>17590</v>
      </c>
      <c r="B16587" s="1" t="s">
        <v>17</v>
      </c>
      <c r="C16587" s="1" t="s">
        <v>531</v>
      </c>
      <c r="D16587" s="1" t="s">
        <v>18</v>
      </c>
      <c r="E16587">
        <v>98012</v>
      </c>
      <c r="F16587">
        <v>2026</v>
      </c>
      <c r="G16587" s="1" t="s">
        <v>18931</v>
      </c>
      <c r="H16587" s="1" t="s">
        <v>3711</v>
      </c>
      <c r="I16587" s="1" t="s">
        <v>27</v>
      </c>
      <c r="J16587" s="1" t="s">
        <v>81</v>
      </c>
      <c r="K16587">
        <v>0</v>
      </c>
      <c r="L16587">
        <v>44</v>
      </c>
      <c r="M16587">
        <v>293574277</v>
      </c>
      <c r="N16587" s="1" t="s">
        <v>170</v>
      </c>
      <c r="O16587" s="1" t="s">
        <v>23</v>
      </c>
      <c r="P16587">
        <v>53061052005</v>
      </c>
      <c r="Q16587">
        <v>0</v>
      </c>
      <c r="R16587" s="1" t="s">
        <v>18921</v>
      </c>
    </row>
    <row r="16588" spans="1:18">
      <c r="A16588" s="1" t="s">
        <v>17591</v>
      </c>
      <c r="B16588" s="1" t="s">
        <v>31</v>
      </c>
      <c r="C16588" s="1" t="s">
        <v>32</v>
      </c>
      <c r="D16588" s="1" t="s">
        <v>18</v>
      </c>
      <c r="E16588">
        <v>98115</v>
      </c>
      <c r="F16588">
        <v>2021</v>
      </c>
      <c r="G16588" s="1" t="s">
        <v>17901</v>
      </c>
      <c r="H16588" s="1" t="s">
        <v>509</v>
      </c>
      <c r="I16588" s="1" t="s">
        <v>20</v>
      </c>
      <c r="J16588" s="1" t="s">
        <v>21</v>
      </c>
      <c r="K16588">
        <v>38</v>
      </c>
      <c r="L16588">
        <v>43</v>
      </c>
      <c r="M16588">
        <v>260442010</v>
      </c>
      <c r="N16588" s="1" t="s">
        <v>270</v>
      </c>
      <c r="O16588" s="1" t="s">
        <v>35</v>
      </c>
      <c r="P16588">
        <v>53033002600</v>
      </c>
      <c r="Q16588">
        <v>5</v>
      </c>
      <c r="R16588" s="1" t="s">
        <v>18919</v>
      </c>
    </row>
    <row r="16589" spans="1:18">
      <c r="A16589" s="1" t="s">
        <v>17592</v>
      </c>
      <c r="B16589" s="1" t="s">
        <v>31</v>
      </c>
      <c r="C16589" s="1" t="s">
        <v>858</v>
      </c>
      <c r="D16589" s="1" t="s">
        <v>18</v>
      </c>
      <c r="E16589">
        <v>98188</v>
      </c>
      <c r="F16589">
        <v>2025</v>
      </c>
      <c r="G16589" s="1" t="s">
        <v>18929</v>
      </c>
      <c r="H16589" s="1" t="s">
        <v>723</v>
      </c>
      <c r="I16589" s="1" t="s">
        <v>27</v>
      </c>
      <c r="J16589" s="1" t="s">
        <v>81</v>
      </c>
      <c r="K16589">
        <v>0</v>
      </c>
      <c r="L16589">
        <v>11</v>
      </c>
      <c r="M16589">
        <v>287406178</v>
      </c>
      <c r="N16589" s="1" t="s">
        <v>1285</v>
      </c>
      <c r="O16589" s="1" t="s">
        <v>54</v>
      </c>
      <c r="P16589">
        <v>53033028200</v>
      </c>
      <c r="Q16589">
        <v>1</v>
      </c>
      <c r="R16589" s="1" t="s">
        <v>18921</v>
      </c>
    </row>
    <row r="16590" spans="1:18">
      <c r="A16590" s="1" t="s">
        <v>17593</v>
      </c>
      <c r="B16590" s="1" t="s">
        <v>31</v>
      </c>
      <c r="C16590" s="1" t="s">
        <v>62</v>
      </c>
      <c r="D16590" s="1" t="s">
        <v>18</v>
      </c>
      <c r="E16590">
        <v>98033</v>
      </c>
      <c r="F16590">
        <v>2025</v>
      </c>
      <c r="G16590" s="1" t="s">
        <v>18922</v>
      </c>
      <c r="H16590" s="1" t="s">
        <v>6561</v>
      </c>
      <c r="I16590" s="1" t="s">
        <v>27</v>
      </c>
      <c r="J16590" s="1" t="s">
        <v>81</v>
      </c>
      <c r="K16590">
        <v>0</v>
      </c>
      <c r="L16590">
        <v>48</v>
      </c>
      <c r="M16590">
        <v>285126887</v>
      </c>
      <c r="N16590" s="1" t="s">
        <v>64</v>
      </c>
      <c r="O16590" s="1" t="s">
        <v>54</v>
      </c>
      <c r="P16590">
        <v>53033022701</v>
      </c>
      <c r="Q16590">
        <v>1</v>
      </c>
      <c r="R16590" s="1" t="s">
        <v>18921</v>
      </c>
    </row>
    <row r="16591" spans="1:18">
      <c r="A16591" s="1" t="s">
        <v>17594</v>
      </c>
      <c r="B16591" s="1" t="s">
        <v>31</v>
      </c>
      <c r="C16591" s="1" t="s">
        <v>111</v>
      </c>
      <c r="D16591" s="1" t="s">
        <v>18</v>
      </c>
      <c r="E16591">
        <v>98011</v>
      </c>
      <c r="F16591">
        <v>2023</v>
      </c>
      <c r="G16591" s="1" t="s">
        <v>18922</v>
      </c>
      <c r="H16591" s="1" t="s">
        <v>33</v>
      </c>
      <c r="I16591" s="1" t="s">
        <v>27</v>
      </c>
      <c r="J16591" s="1" t="s">
        <v>81</v>
      </c>
      <c r="K16591">
        <v>0</v>
      </c>
      <c r="L16591">
        <v>1</v>
      </c>
      <c r="M16591">
        <v>291589189</v>
      </c>
      <c r="N16591" s="1" t="s">
        <v>112</v>
      </c>
      <c r="O16591" s="1" t="s">
        <v>54</v>
      </c>
      <c r="P16591">
        <v>53033021803</v>
      </c>
      <c r="Q16591">
        <v>3</v>
      </c>
      <c r="R16591" s="1" t="s">
        <v>18921</v>
      </c>
    </row>
    <row r="16592" spans="1:18">
      <c r="A16592" s="1" t="s">
        <v>17595</v>
      </c>
      <c r="B16592" s="1" t="s">
        <v>377</v>
      </c>
      <c r="C16592" s="1" t="s">
        <v>523</v>
      </c>
      <c r="D16592" s="1" t="s">
        <v>18</v>
      </c>
      <c r="E16592">
        <v>98233</v>
      </c>
      <c r="F16592">
        <v>2013</v>
      </c>
      <c r="G16592" s="1" t="s">
        <v>18920</v>
      </c>
      <c r="H16592" s="1" t="s">
        <v>52</v>
      </c>
      <c r="I16592" s="1" t="s">
        <v>27</v>
      </c>
      <c r="J16592" s="1" t="s">
        <v>21</v>
      </c>
      <c r="K16592">
        <v>208</v>
      </c>
      <c r="L16592">
        <v>40</v>
      </c>
      <c r="M16592">
        <v>253744711</v>
      </c>
      <c r="N16592" s="1" t="s">
        <v>524</v>
      </c>
      <c r="O16592" s="1" t="s">
        <v>23</v>
      </c>
      <c r="P16592">
        <v>53057951700</v>
      </c>
      <c r="Q16592">
        <v>13</v>
      </c>
      <c r="R16592" s="1" t="s">
        <v>18921</v>
      </c>
    </row>
    <row r="16593" spans="1:18">
      <c r="A16593" s="1" t="s">
        <v>17596</v>
      </c>
      <c r="B16593" s="1" t="s">
        <v>17</v>
      </c>
      <c r="C16593" s="1" t="s">
        <v>1954</v>
      </c>
      <c r="D16593" s="1" t="s">
        <v>18</v>
      </c>
      <c r="E16593">
        <v>98252</v>
      </c>
      <c r="F16593">
        <v>2019</v>
      </c>
      <c r="G16593" s="1" t="s">
        <v>18934</v>
      </c>
      <c r="H16593" s="1" t="s">
        <v>322</v>
      </c>
      <c r="I16593" s="1" t="s">
        <v>20</v>
      </c>
      <c r="J16593" s="1" t="s">
        <v>67</v>
      </c>
      <c r="K16593">
        <v>29</v>
      </c>
      <c r="L16593">
        <v>39</v>
      </c>
      <c r="M16593">
        <v>280596347</v>
      </c>
      <c r="N16593" s="1" t="s">
        <v>1955</v>
      </c>
      <c r="O16593" s="1" t="s">
        <v>23</v>
      </c>
      <c r="P16593">
        <v>53061053604</v>
      </c>
      <c r="Q16593">
        <v>7</v>
      </c>
      <c r="R16593" s="1" t="s">
        <v>18919</v>
      </c>
    </row>
    <row r="16594" spans="1:18">
      <c r="A16594" s="1" t="s">
        <v>17597</v>
      </c>
      <c r="B16594" s="1" t="s">
        <v>742</v>
      </c>
      <c r="C16594" s="1" t="s">
        <v>6894</v>
      </c>
      <c r="D16594" s="1" t="s">
        <v>18</v>
      </c>
      <c r="E16594">
        <v>98264</v>
      </c>
      <c r="F16594">
        <v>2025</v>
      </c>
      <c r="G16594" s="1" t="s">
        <v>18929</v>
      </c>
      <c r="H16594" s="1" t="s">
        <v>353</v>
      </c>
      <c r="I16594" s="1" t="s">
        <v>20</v>
      </c>
      <c r="J16594" s="1" t="s">
        <v>67</v>
      </c>
      <c r="K16594">
        <v>25</v>
      </c>
      <c r="L16594">
        <v>42</v>
      </c>
      <c r="M16594">
        <v>276484792</v>
      </c>
      <c r="N16594" s="1" t="s">
        <v>6895</v>
      </c>
      <c r="O16594" s="1" t="s">
        <v>746</v>
      </c>
      <c r="P16594">
        <v>53073010303</v>
      </c>
      <c r="Q16594">
        <v>1</v>
      </c>
      <c r="R16594" s="1" t="s">
        <v>18919</v>
      </c>
    </row>
    <row r="16595" spans="1:18">
      <c r="A16595" s="1" t="s">
        <v>17598</v>
      </c>
      <c r="B16595" s="1" t="s">
        <v>463</v>
      </c>
      <c r="C16595" s="1" t="s">
        <v>2378</v>
      </c>
      <c r="D16595" s="1" t="s">
        <v>18</v>
      </c>
      <c r="E16595">
        <v>98922</v>
      </c>
      <c r="F16595">
        <v>2021</v>
      </c>
      <c r="G16595" s="1" t="s">
        <v>18922</v>
      </c>
      <c r="H16595" s="1" t="s">
        <v>2154</v>
      </c>
      <c r="I16595" s="1" t="s">
        <v>27</v>
      </c>
      <c r="J16595" s="1" t="s">
        <v>21</v>
      </c>
      <c r="K16595">
        <v>218</v>
      </c>
      <c r="L16595">
        <v>13</v>
      </c>
      <c r="M16595">
        <v>290898191</v>
      </c>
      <c r="N16595" s="1" t="s">
        <v>2379</v>
      </c>
      <c r="O16595" s="1" t="s">
        <v>23</v>
      </c>
      <c r="P16595">
        <v>53037975103</v>
      </c>
      <c r="Q16595">
        <v>5</v>
      </c>
      <c r="R16595" s="1" t="s">
        <v>18921</v>
      </c>
    </row>
    <row r="16596" spans="1:18">
      <c r="A16596" s="1" t="s">
        <v>17599</v>
      </c>
      <c r="B16596" s="1" t="s">
        <v>31</v>
      </c>
      <c r="C16596" s="1" t="s">
        <v>259</v>
      </c>
      <c r="D16596" s="1" t="s">
        <v>18</v>
      </c>
      <c r="E16596">
        <v>98074</v>
      </c>
      <c r="F16596">
        <v>2025</v>
      </c>
      <c r="G16596" s="1" t="s">
        <v>17901</v>
      </c>
      <c r="H16596" s="1" t="s">
        <v>161</v>
      </c>
      <c r="I16596" s="1" t="s">
        <v>27</v>
      </c>
      <c r="J16596" s="1" t="s">
        <v>81</v>
      </c>
      <c r="K16596">
        <v>0</v>
      </c>
      <c r="L16596">
        <v>45</v>
      </c>
      <c r="M16596">
        <v>286687201</v>
      </c>
      <c r="N16596" s="1" t="s">
        <v>786</v>
      </c>
      <c r="O16596" s="1" t="s">
        <v>54</v>
      </c>
      <c r="P16596">
        <v>53033032216</v>
      </c>
      <c r="Q16596">
        <v>1</v>
      </c>
      <c r="R16596" s="1" t="s">
        <v>18921</v>
      </c>
    </row>
    <row r="16597" spans="1:18">
      <c r="A16597" s="1" t="s">
        <v>17600</v>
      </c>
      <c r="B16597" s="1" t="s">
        <v>955</v>
      </c>
      <c r="C16597" s="1" t="s">
        <v>956</v>
      </c>
      <c r="D16597" s="1" t="s">
        <v>18</v>
      </c>
      <c r="E16597">
        <v>98422</v>
      </c>
      <c r="F16597">
        <v>2024</v>
      </c>
      <c r="G16597" s="1" t="s">
        <v>18945</v>
      </c>
      <c r="H16597" s="1" t="s">
        <v>1574</v>
      </c>
      <c r="I16597" s="1" t="s">
        <v>27</v>
      </c>
      <c r="J16597" s="1" t="s">
        <v>81</v>
      </c>
      <c r="K16597">
        <v>0</v>
      </c>
      <c r="L16597">
        <v>27</v>
      </c>
      <c r="M16597">
        <v>261138713</v>
      </c>
      <c r="N16597" s="1" t="s">
        <v>15281</v>
      </c>
      <c r="O16597" s="1" t="s">
        <v>958</v>
      </c>
      <c r="P16597">
        <v>53053940001</v>
      </c>
      <c r="Q16597">
        <v>2</v>
      </c>
      <c r="R16597" s="1" t="s">
        <v>18921</v>
      </c>
    </row>
    <row r="16598" spans="1:18">
      <c r="A16598" s="1" t="s">
        <v>17601</v>
      </c>
      <c r="B16598" s="1" t="s">
        <v>17</v>
      </c>
      <c r="C16598" s="1" t="s">
        <v>111</v>
      </c>
      <c r="D16598" s="1" t="s">
        <v>18</v>
      </c>
      <c r="E16598">
        <v>98021</v>
      </c>
      <c r="F16598">
        <v>2025</v>
      </c>
      <c r="G16598" s="1" t="s">
        <v>18950</v>
      </c>
      <c r="H16598" s="1" t="s">
        <v>1025</v>
      </c>
      <c r="I16598" s="1" t="s">
        <v>20</v>
      </c>
      <c r="J16598" s="1" t="s">
        <v>21</v>
      </c>
      <c r="K16598">
        <v>37</v>
      </c>
      <c r="L16598">
        <v>1</v>
      </c>
      <c r="M16598">
        <v>290586607</v>
      </c>
      <c r="N16598" s="1" t="s">
        <v>197</v>
      </c>
      <c r="O16598" s="1" t="s">
        <v>23</v>
      </c>
      <c r="P16598">
        <v>53061051918</v>
      </c>
      <c r="Q16598">
        <v>1</v>
      </c>
      <c r="R16598" s="1" t="s">
        <v>18919</v>
      </c>
    </row>
    <row r="16599" spans="1:18">
      <c r="A16599" s="1" t="s">
        <v>17602</v>
      </c>
      <c r="B16599" s="1" t="s">
        <v>955</v>
      </c>
      <c r="C16599" s="1" t="s">
        <v>1058</v>
      </c>
      <c r="D16599" s="1" t="s">
        <v>18</v>
      </c>
      <c r="E16599">
        <v>98332</v>
      </c>
      <c r="F16599">
        <v>2025</v>
      </c>
      <c r="G16599" s="1" t="s">
        <v>18931</v>
      </c>
      <c r="H16599" s="1" t="s">
        <v>153</v>
      </c>
      <c r="I16599" s="1" t="s">
        <v>20</v>
      </c>
      <c r="J16599" s="1" t="s">
        <v>21</v>
      </c>
      <c r="K16599">
        <v>41</v>
      </c>
      <c r="L16599">
        <v>26</v>
      </c>
      <c r="M16599">
        <v>278486827</v>
      </c>
      <c r="N16599" s="1" t="s">
        <v>1059</v>
      </c>
      <c r="O16599" s="1" t="s">
        <v>958</v>
      </c>
      <c r="P16599">
        <v>53053072508</v>
      </c>
      <c r="Q16599">
        <v>1</v>
      </c>
      <c r="R16599" s="1" t="s">
        <v>18919</v>
      </c>
    </row>
    <row r="16600" spans="1:18">
      <c r="A16600" s="1" t="s">
        <v>17603</v>
      </c>
      <c r="B16600" s="1" t="s">
        <v>1000</v>
      </c>
      <c r="C16600" s="1" t="s">
        <v>1001</v>
      </c>
      <c r="D16600" s="1" t="s">
        <v>18</v>
      </c>
      <c r="E16600">
        <v>99122</v>
      </c>
      <c r="F16600">
        <v>2019</v>
      </c>
      <c r="G16600" s="1" t="s">
        <v>18936</v>
      </c>
      <c r="H16600" s="1" t="s">
        <v>1377</v>
      </c>
      <c r="I16600" s="1" t="s">
        <v>20</v>
      </c>
      <c r="J16600" s="1" t="s">
        <v>67</v>
      </c>
      <c r="K16600">
        <v>13</v>
      </c>
      <c r="L16600">
        <v>13</v>
      </c>
      <c r="M16600">
        <v>290526519</v>
      </c>
      <c r="N16600" s="1" t="s">
        <v>1002</v>
      </c>
      <c r="O16600" s="1" t="s">
        <v>1003</v>
      </c>
      <c r="P16600">
        <v>53043960200</v>
      </c>
      <c r="Q16600">
        <v>7</v>
      </c>
      <c r="R16600" s="1" t="s">
        <v>18919</v>
      </c>
    </row>
    <row r="16601" spans="1:18">
      <c r="A16601" s="1" t="s">
        <v>17604</v>
      </c>
      <c r="B16601" s="1" t="s">
        <v>31</v>
      </c>
      <c r="C16601" s="1" t="s">
        <v>32</v>
      </c>
      <c r="D16601" s="1" t="s">
        <v>18</v>
      </c>
      <c r="E16601">
        <v>98109</v>
      </c>
      <c r="F16601">
        <v>2022</v>
      </c>
      <c r="G16601" s="1" t="s">
        <v>18922</v>
      </c>
      <c r="H16601" s="1" t="s">
        <v>429</v>
      </c>
      <c r="I16601" s="1" t="s">
        <v>20</v>
      </c>
      <c r="J16601" s="1" t="s">
        <v>67</v>
      </c>
      <c r="K16601">
        <v>23</v>
      </c>
      <c r="L16601">
        <v>43</v>
      </c>
      <c r="M16601">
        <v>213343392</v>
      </c>
      <c r="N16601" s="1" t="s">
        <v>284</v>
      </c>
      <c r="O16601" s="1" t="s">
        <v>35</v>
      </c>
      <c r="P16601">
        <v>53033007303</v>
      </c>
      <c r="Q16601">
        <v>4</v>
      </c>
      <c r="R16601" s="1" t="s">
        <v>18919</v>
      </c>
    </row>
    <row r="16602" spans="1:18">
      <c r="A16602" s="1" t="s">
        <v>17605</v>
      </c>
      <c r="B16602" s="1" t="s">
        <v>31</v>
      </c>
      <c r="C16602" s="1" t="s">
        <v>87</v>
      </c>
      <c r="D16602" s="1" t="s">
        <v>18</v>
      </c>
      <c r="E16602">
        <v>98007</v>
      </c>
      <c r="F16602">
        <v>2022</v>
      </c>
      <c r="G16602" s="1" t="s">
        <v>18931</v>
      </c>
      <c r="H16602" s="1" t="s">
        <v>455</v>
      </c>
      <c r="I16602" s="1" t="s">
        <v>20</v>
      </c>
      <c r="J16602" s="1" t="s">
        <v>21</v>
      </c>
      <c r="K16602">
        <v>35</v>
      </c>
      <c r="L16602">
        <v>41</v>
      </c>
      <c r="M16602">
        <v>278625735</v>
      </c>
      <c r="N16602" s="1" t="s">
        <v>901</v>
      </c>
      <c r="O16602" s="1" t="s">
        <v>54</v>
      </c>
      <c r="P16602">
        <v>53033023604</v>
      </c>
      <c r="Q16602">
        <v>4</v>
      </c>
      <c r="R16602" s="1" t="s">
        <v>18919</v>
      </c>
    </row>
    <row r="16603" spans="1:18">
      <c r="A16603" s="1" t="s">
        <v>17606</v>
      </c>
      <c r="B16603" s="1" t="s">
        <v>31</v>
      </c>
      <c r="C16603" s="1" t="s">
        <v>87</v>
      </c>
      <c r="D16603" s="1" t="s">
        <v>18</v>
      </c>
      <c r="E16603">
        <v>98005</v>
      </c>
      <c r="F16603">
        <v>2026</v>
      </c>
      <c r="G16603" s="1" t="s">
        <v>17901</v>
      </c>
      <c r="H16603" s="1" t="s">
        <v>161</v>
      </c>
      <c r="I16603" s="1" t="s">
        <v>27</v>
      </c>
      <c r="J16603" s="1" t="s">
        <v>81</v>
      </c>
      <c r="K16603">
        <v>0</v>
      </c>
      <c r="L16603">
        <v>41</v>
      </c>
      <c r="M16603">
        <v>291629187</v>
      </c>
      <c r="N16603" s="1" t="s">
        <v>192</v>
      </c>
      <c r="O16603" s="1" t="s">
        <v>54</v>
      </c>
      <c r="P16603">
        <v>53033023604</v>
      </c>
      <c r="Q16603">
        <v>0</v>
      </c>
      <c r="R16603" s="1" t="s">
        <v>18921</v>
      </c>
    </row>
    <row r="16604" spans="1:18">
      <c r="A16604" s="1" t="s">
        <v>17607</v>
      </c>
      <c r="B16604" s="1" t="s">
        <v>31</v>
      </c>
      <c r="C16604" s="1" t="s">
        <v>32</v>
      </c>
      <c r="D16604" s="1" t="s">
        <v>18</v>
      </c>
      <c r="E16604">
        <v>98134</v>
      </c>
      <c r="F16604">
        <v>2024</v>
      </c>
      <c r="G16604" s="1" t="s">
        <v>17901</v>
      </c>
      <c r="H16604" s="1" t="s">
        <v>1184</v>
      </c>
      <c r="I16604" s="1" t="s">
        <v>27</v>
      </c>
      <c r="J16604" s="1" t="s">
        <v>81</v>
      </c>
      <c r="K16604">
        <v>0</v>
      </c>
      <c r="L16604">
        <v>37</v>
      </c>
      <c r="M16604">
        <v>274203821</v>
      </c>
      <c r="N16604" s="1" t="s">
        <v>925</v>
      </c>
      <c r="O16604" s="1" t="s">
        <v>35</v>
      </c>
      <c r="P16604">
        <v>53033009300</v>
      </c>
      <c r="Q16604">
        <v>2</v>
      </c>
      <c r="R16604" s="1" t="s">
        <v>18921</v>
      </c>
    </row>
    <row r="16605" spans="1:18">
      <c r="A16605" s="1" t="s">
        <v>17608</v>
      </c>
      <c r="B16605" s="1" t="s">
        <v>955</v>
      </c>
      <c r="C16605" s="1" t="s">
        <v>972</v>
      </c>
      <c r="D16605" s="1" t="s">
        <v>18</v>
      </c>
      <c r="E16605">
        <v>98373</v>
      </c>
      <c r="F16605">
        <v>2024</v>
      </c>
      <c r="G16605" s="1" t="s">
        <v>18922</v>
      </c>
      <c r="H16605" s="1" t="s">
        <v>445</v>
      </c>
      <c r="I16605" s="1" t="s">
        <v>27</v>
      </c>
      <c r="J16605" s="1" t="s">
        <v>81</v>
      </c>
      <c r="K16605">
        <v>0</v>
      </c>
      <c r="L16605">
        <v>25</v>
      </c>
      <c r="M16605">
        <v>270861118</v>
      </c>
      <c r="N16605" s="1" t="s">
        <v>3303</v>
      </c>
      <c r="O16605" s="1" t="s">
        <v>958</v>
      </c>
      <c r="P16605">
        <v>53053071304</v>
      </c>
      <c r="Q16605">
        <v>2</v>
      </c>
      <c r="R16605" s="1" t="s">
        <v>18921</v>
      </c>
    </row>
    <row r="16606" spans="1:18">
      <c r="A16606" s="1" t="s">
        <v>17609</v>
      </c>
      <c r="B16606" s="1" t="s">
        <v>17</v>
      </c>
      <c r="C16606" s="1" t="s">
        <v>17</v>
      </c>
      <c r="D16606" s="1" t="s">
        <v>18</v>
      </c>
      <c r="E16606">
        <v>98290</v>
      </c>
      <c r="F16606">
        <v>2026</v>
      </c>
      <c r="G16606" s="1" t="s">
        <v>17901</v>
      </c>
      <c r="H16606" s="1" t="s">
        <v>1184</v>
      </c>
      <c r="I16606" s="1" t="s">
        <v>27</v>
      </c>
      <c r="J16606" s="1" t="s">
        <v>81</v>
      </c>
      <c r="K16606">
        <v>0</v>
      </c>
      <c r="L16606">
        <v>44</v>
      </c>
      <c r="M16606">
        <v>291959307</v>
      </c>
      <c r="N16606" s="1" t="s">
        <v>202</v>
      </c>
      <c r="O16606" s="1" t="s">
        <v>23</v>
      </c>
      <c r="P16606">
        <v>53061052401</v>
      </c>
      <c r="Q16606">
        <v>0</v>
      </c>
      <c r="R16606" s="1" t="s">
        <v>18921</v>
      </c>
    </row>
    <row r="16607" spans="1:18">
      <c r="A16607" s="1" t="s">
        <v>17610</v>
      </c>
      <c r="B16607" s="1" t="s">
        <v>3881</v>
      </c>
      <c r="C16607" s="1" t="s">
        <v>3882</v>
      </c>
      <c r="D16607" s="1" t="s">
        <v>18</v>
      </c>
      <c r="E16607">
        <v>98569</v>
      </c>
      <c r="F16607">
        <v>2023</v>
      </c>
      <c r="G16607" s="1" t="s">
        <v>18936</v>
      </c>
      <c r="H16607" s="1" t="s">
        <v>2186</v>
      </c>
      <c r="I16607" s="1" t="s">
        <v>20</v>
      </c>
      <c r="J16607" s="1" t="s">
        <v>67</v>
      </c>
      <c r="K16607">
        <v>18</v>
      </c>
      <c r="L16607">
        <v>24</v>
      </c>
      <c r="M16607">
        <v>251940748</v>
      </c>
      <c r="N16607" s="1" t="s">
        <v>3883</v>
      </c>
      <c r="O16607" s="1" t="s">
        <v>3884</v>
      </c>
      <c r="P16607">
        <v>53027000201</v>
      </c>
      <c r="Q16607">
        <v>3</v>
      </c>
      <c r="R16607" s="1" t="s">
        <v>18919</v>
      </c>
    </row>
    <row r="16608" spans="1:18">
      <c r="A16608" s="1" t="s">
        <v>17611</v>
      </c>
      <c r="B16608" s="1" t="s">
        <v>955</v>
      </c>
      <c r="C16608" s="1" t="s">
        <v>1720</v>
      </c>
      <c r="D16608" s="1" t="s">
        <v>18</v>
      </c>
      <c r="E16608">
        <v>98499</v>
      </c>
      <c r="F16608">
        <v>2019</v>
      </c>
      <c r="G16608" s="1" t="s">
        <v>18938</v>
      </c>
      <c r="H16608" s="1" t="s">
        <v>484</v>
      </c>
      <c r="I16608" s="1" t="s">
        <v>20</v>
      </c>
      <c r="J16608" s="1" t="s">
        <v>21</v>
      </c>
      <c r="K16608">
        <v>32</v>
      </c>
      <c r="L16608">
        <v>29</v>
      </c>
      <c r="M16608">
        <v>101109921</v>
      </c>
      <c r="N16608" s="1" t="s">
        <v>1721</v>
      </c>
      <c r="O16608" s="1" t="s">
        <v>1722</v>
      </c>
      <c r="P16608">
        <v>53053071807</v>
      </c>
      <c r="Q16608">
        <v>7</v>
      </c>
      <c r="R16608" s="1" t="s">
        <v>18919</v>
      </c>
    </row>
    <row r="16609" spans="1:18">
      <c r="A16609" s="1" t="s">
        <v>17612</v>
      </c>
      <c r="B16609" s="1" t="s">
        <v>17</v>
      </c>
      <c r="C16609" s="1" t="s">
        <v>279</v>
      </c>
      <c r="D16609" s="1" t="s">
        <v>18</v>
      </c>
      <c r="E16609">
        <v>98201</v>
      </c>
      <c r="F16609">
        <v>2021</v>
      </c>
      <c r="G16609" s="1" t="s">
        <v>18944</v>
      </c>
      <c r="H16609" s="1" t="s">
        <v>767</v>
      </c>
      <c r="I16609" s="1" t="s">
        <v>20</v>
      </c>
      <c r="J16609" s="1" t="s">
        <v>67</v>
      </c>
      <c r="K16609">
        <v>19</v>
      </c>
      <c r="L16609">
        <v>38</v>
      </c>
      <c r="M16609">
        <v>284336790</v>
      </c>
      <c r="N16609" s="1" t="s">
        <v>584</v>
      </c>
      <c r="O16609" s="1" t="s">
        <v>23</v>
      </c>
      <c r="P16609">
        <v>53061040100</v>
      </c>
      <c r="Q16609">
        <v>5</v>
      </c>
      <c r="R16609" s="1" t="s">
        <v>18919</v>
      </c>
    </row>
    <row r="16610" spans="1:18">
      <c r="A16610" s="1" t="s">
        <v>17613</v>
      </c>
      <c r="B16610" s="1" t="s">
        <v>742</v>
      </c>
      <c r="C16610" s="1" t="s">
        <v>2319</v>
      </c>
      <c r="D16610" s="1" t="s">
        <v>18</v>
      </c>
      <c r="E16610">
        <v>98226</v>
      </c>
      <c r="F16610">
        <v>2023</v>
      </c>
      <c r="G16610" s="1" t="s">
        <v>18959</v>
      </c>
      <c r="H16610" s="1" t="s">
        <v>9108</v>
      </c>
      <c r="I16610" s="1" t="s">
        <v>27</v>
      </c>
      <c r="J16610" s="1" t="s">
        <v>81</v>
      </c>
      <c r="K16610">
        <v>0</v>
      </c>
      <c r="L16610">
        <v>42</v>
      </c>
      <c r="M16610">
        <v>285148601</v>
      </c>
      <c r="N16610" s="1" t="s">
        <v>3455</v>
      </c>
      <c r="O16610" s="1" t="s">
        <v>746</v>
      </c>
      <c r="P16610">
        <v>53073000202</v>
      </c>
      <c r="Q16610">
        <v>3</v>
      </c>
      <c r="R16610" s="1" t="s">
        <v>18921</v>
      </c>
    </row>
    <row r="16611" spans="1:18">
      <c r="A16611" s="1" t="s">
        <v>17614</v>
      </c>
      <c r="B16611" s="1" t="s">
        <v>37</v>
      </c>
      <c r="C16611" s="1" t="s">
        <v>38</v>
      </c>
      <c r="D16611" s="1" t="s">
        <v>18</v>
      </c>
      <c r="E16611">
        <v>98310</v>
      </c>
      <c r="F16611">
        <v>2026</v>
      </c>
      <c r="G16611" s="1" t="s">
        <v>18923</v>
      </c>
      <c r="H16611" s="1" t="s">
        <v>341</v>
      </c>
      <c r="I16611" s="1" t="s">
        <v>27</v>
      </c>
      <c r="J16611" s="1" t="s">
        <v>81</v>
      </c>
      <c r="K16611">
        <v>0</v>
      </c>
      <c r="L16611">
        <v>23</v>
      </c>
      <c r="M16611">
        <v>294001116</v>
      </c>
      <c r="N16611" s="1" t="s">
        <v>40</v>
      </c>
      <c r="O16611" s="1" t="s">
        <v>23</v>
      </c>
      <c r="P16611">
        <v>53035080102</v>
      </c>
      <c r="Q16611">
        <v>0</v>
      </c>
      <c r="R16611" s="1" t="s">
        <v>18921</v>
      </c>
    </row>
    <row r="16612" spans="1:18">
      <c r="A16612" s="1" t="s">
        <v>17615</v>
      </c>
      <c r="B16612" s="1" t="s">
        <v>17</v>
      </c>
      <c r="C16612" s="1" t="s">
        <v>279</v>
      </c>
      <c r="D16612" s="1" t="s">
        <v>18</v>
      </c>
      <c r="E16612">
        <v>98203</v>
      </c>
      <c r="F16612">
        <v>2026</v>
      </c>
      <c r="G16612" s="1" t="s">
        <v>18924</v>
      </c>
      <c r="H16612" s="1" t="s">
        <v>748</v>
      </c>
      <c r="I16612" s="1" t="s">
        <v>27</v>
      </c>
      <c r="J16612" s="1" t="s">
        <v>81</v>
      </c>
      <c r="K16612">
        <v>0</v>
      </c>
      <c r="L16612">
        <v>38</v>
      </c>
      <c r="M16612">
        <v>292680538</v>
      </c>
      <c r="N16612" s="1" t="s">
        <v>533</v>
      </c>
      <c r="O16612" s="1" t="s">
        <v>23</v>
      </c>
      <c r="P16612">
        <v>53061041202</v>
      </c>
      <c r="Q16612">
        <v>0</v>
      </c>
      <c r="R16612" s="1" t="s">
        <v>18921</v>
      </c>
    </row>
    <row r="16613" spans="1:18">
      <c r="A16613" s="1" t="s">
        <v>17616</v>
      </c>
      <c r="B16613" s="1" t="s">
        <v>17</v>
      </c>
      <c r="C16613" s="1" t="s">
        <v>111</v>
      </c>
      <c r="D16613" s="1" t="s">
        <v>18</v>
      </c>
      <c r="E16613">
        <v>98012</v>
      </c>
      <c r="F16613">
        <v>2019</v>
      </c>
      <c r="G16613" s="1" t="s">
        <v>18920</v>
      </c>
      <c r="H16613" s="1" t="s">
        <v>39</v>
      </c>
      <c r="I16613" s="1" t="s">
        <v>27</v>
      </c>
      <c r="J16613" s="1" t="s">
        <v>21</v>
      </c>
      <c r="K16613">
        <v>289</v>
      </c>
      <c r="L16613">
        <v>1</v>
      </c>
      <c r="M16613">
        <v>219474433</v>
      </c>
      <c r="N16613" s="1" t="s">
        <v>170</v>
      </c>
      <c r="O16613" s="1" t="s">
        <v>23</v>
      </c>
      <c r="P16613">
        <v>53061052009</v>
      </c>
      <c r="Q16613">
        <v>7</v>
      </c>
      <c r="R16613" s="1" t="s">
        <v>18921</v>
      </c>
    </row>
    <row r="16614" spans="1:18">
      <c r="A16614" s="1" t="s">
        <v>17617</v>
      </c>
      <c r="B16614" s="1" t="s">
        <v>742</v>
      </c>
      <c r="C16614" s="1" t="s">
        <v>2319</v>
      </c>
      <c r="D16614" s="1" t="s">
        <v>18</v>
      </c>
      <c r="E16614">
        <v>98225</v>
      </c>
      <c r="F16614">
        <v>2026</v>
      </c>
      <c r="G16614" s="1" t="s">
        <v>18951</v>
      </c>
      <c r="H16614" s="1" t="s">
        <v>3228</v>
      </c>
      <c r="I16614" s="1" t="s">
        <v>27</v>
      </c>
      <c r="J16614" s="1" t="s">
        <v>81</v>
      </c>
      <c r="K16614">
        <v>0</v>
      </c>
      <c r="L16614">
        <v>42</v>
      </c>
      <c r="M16614">
        <v>285026129</v>
      </c>
      <c r="N16614" s="1" t="s">
        <v>5097</v>
      </c>
      <c r="O16614" s="1" t="s">
        <v>746</v>
      </c>
      <c r="P16614">
        <v>53073000501</v>
      </c>
      <c r="Q16614">
        <v>0</v>
      </c>
      <c r="R16614" s="1" t="s">
        <v>18921</v>
      </c>
    </row>
    <row r="16615" spans="1:18">
      <c r="A16615" s="1" t="s">
        <v>17618</v>
      </c>
      <c r="B16615" s="1" t="s">
        <v>31</v>
      </c>
      <c r="C16615" s="1" t="s">
        <v>87</v>
      </c>
      <c r="D16615" s="1" t="s">
        <v>18</v>
      </c>
      <c r="E16615">
        <v>98007</v>
      </c>
      <c r="F16615">
        <v>2021</v>
      </c>
      <c r="G16615" s="1" t="s">
        <v>18918</v>
      </c>
      <c r="H16615" s="1" t="s">
        <v>190</v>
      </c>
      <c r="I16615" s="1" t="s">
        <v>20</v>
      </c>
      <c r="J16615" s="1" t="s">
        <v>67</v>
      </c>
      <c r="K16615">
        <v>22</v>
      </c>
      <c r="L16615">
        <v>41</v>
      </c>
      <c r="M16615">
        <v>287715179</v>
      </c>
      <c r="N16615" s="1" t="s">
        <v>901</v>
      </c>
      <c r="O16615" s="1" t="s">
        <v>54</v>
      </c>
      <c r="P16615">
        <v>53033023604</v>
      </c>
      <c r="Q16615">
        <v>5</v>
      </c>
      <c r="R16615" s="1" t="s">
        <v>18919</v>
      </c>
    </row>
    <row r="16616" spans="1:18">
      <c r="A16616" s="1" t="s">
        <v>17619</v>
      </c>
      <c r="B16616" s="1" t="s">
        <v>31</v>
      </c>
      <c r="C16616" s="1" t="s">
        <v>32</v>
      </c>
      <c r="D16616" s="1" t="s">
        <v>18</v>
      </c>
      <c r="E16616">
        <v>98106</v>
      </c>
      <c r="F16616">
        <v>2020</v>
      </c>
      <c r="G16616" s="1" t="s">
        <v>18931</v>
      </c>
      <c r="H16616" s="1" t="s">
        <v>153</v>
      </c>
      <c r="I16616" s="1" t="s">
        <v>20</v>
      </c>
      <c r="J16616" s="1" t="s">
        <v>67</v>
      </c>
      <c r="K16616">
        <v>22</v>
      </c>
      <c r="L16616">
        <v>34</v>
      </c>
      <c r="M16616">
        <v>241010549</v>
      </c>
      <c r="N16616" s="1" t="s">
        <v>329</v>
      </c>
      <c r="O16616" s="1" t="s">
        <v>35</v>
      </c>
      <c r="P16616">
        <v>53033011300</v>
      </c>
      <c r="Q16616">
        <v>6</v>
      </c>
      <c r="R16616" s="1" t="s">
        <v>18919</v>
      </c>
    </row>
    <row r="16617" spans="1:18">
      <c r="A16617" s="1" t="s">
        <v>17620</v>
      </c>
      <c r="B16617" s="1" t="s">
        <v>31</v>
      </c>
      <c r="C16617" s="1" t="s">
        <v>62</v>
      </c>
      <c r="D16617" s="1" t="s">
        <v>18</v>
      </c>
      <c r="E16617">
        <v>98033</v>
      </c>
      <c r="F16617">
        <v>2022</v>
      </c>
      <c r="G16617" s="1" t="s">
        <v>18936</v>
      </c>
      <c r="H16617" s="1" t="s">
        <v>1377</v>
      </c>
      <c r="I16617" s="1" t="s">
        <v>20</v>
      </c>
      <c r="J16617" s="1" t="s">
        <v>67</v>
      </c>
      <c r="K16617">
        <v>15</v>
      </c>
      <c r="L16617">
        <v>45</v>
      </c>
      <c r="M16617">
        <v>198912850</v>
      </c>
      <c r="N16617" s="1" t="s">
        <v>64</v>
      </c>
      <c r="O16617" s="1" t="s">
        <v>54</v>
      </c>
      <c r="P16617">
        <v>53033022006</v>
      </c>
      <c r="Q16617">
        <v>4</v>
      </c>
      <c r="R16617" s="1" t="s">
        <v>18919</v>
      </c>
    </row>
    <row r="16618" spans="1:18">
      <c r="A16618" s="1" t="s">
        <v>17621</v>
      </c>
      <c r="B16618" s="1" t="s">
        <v>2227</v>
      </c>
      <c r="C16618" s="1" t="s">
        <v>2228</v>
      </c>
      <c r="D16618" s="1" t="s">
        <v>18</v>
      </c>
      <c r="E16618">
        <v>98648</v>
      </c>
      <c r="F16618">
        <v>2025</v>
      </c>
      <c r="G16618" s="1" t="s">
        <v>18931</v>
      </c>
      <c r="H16618" s="1" t="s">
        <v>249</v>
      </c>
      <c r="I16618" s="1" t="s">
        <v>20</v>
      </c>
      <c r="J16618" s="1" t="s">
        <v>21</v>
      </c>
      <c r="K16618">
        <v>32</v>
      </c>
      <c r="L16618">
        <v>14</v>
      </c>
      <c r="M16618">
        <v>278443308</v>
      </c>
      <c r="N16618" s="1" t="s">
        <v>2229</v>
      </c>
      <c r="O16618" s="1" t="s">
        <v>2230</v>
      </c>
      <c r="P16618">
        <v>53059950300</v>
      </c>
      <c r="Q16618">
        <v>1</v>
      </c>
      <c r="R16618" s="1" t="s">
        <v>18919</v>
      </c>
    </row>
    <row r="16619" spans="1:18">
      <c r="A16619" s="1" t="s">
        <v>17622</v>
      </c>
      <c r="B16619" s="1" t="s">
        <v>905</v>
      </c>
      <c r="C16619" s="1" t="s">
        <v>2133</v>
      </c>
      <c r="D16619" s="1" t="s">
        <v>18</v>
      </c>
      <c r="E16619">
        <v>99352</v>
      </c>
      <c r="F16619">
        <v>2021</v>
      </c>
      <c r="G16619" s="1" t="s">
        <v>18936</v>
      </c>
      <c r="H16619" s="1" t="s">
        <v>1377</v>
      </c>
      <c r="I16619" s="1" t="s">
        <v>20</v>
      </c>
      <c r="J16619" s="1" t="s">
        <v>67</v>
      </c>
      <c r="K16619">
        <v>16</v>
      </c>
      <c r="L16619">
        <v>8</v>
      </c>
      <c r="M16619">
        <v>256083320</v>
      </c>
      <c r="N16619" s="1" t="s">
        <v>2134</v>
      </c>
      <c r="O16619" s="1" t="s">
        <v>2135</v>
      </c>
      <c r="P16619">
        <v>53005010811</v>
      </c>
      <c r="Q16619">
        <v>5</v>
      </c>
      <c r="R16619" s="1" t="s">
        <v>18919</v>
      </c>
    </row>
    <row r="16620" spans="1:18">
      <c r="A16620" s="1" t="s">
        <v>17623</v>
      </c>
      <c r="B16620" s="1" t="s">
        <v>955</v>
      </c>
      <c r="C16620" s="1" t="s">
        <v>15311</v>
      </c>
      <c r="D16620" s="1" t="s">
        <v>18</v>
      </c>
      <c r="E16620">
        <v>98424</v>
      </c>
      <c r="F16620">
        <v>2024</v>
      </c>
      <c r="G16620" s="1" t="s">
        <v>18936</v>
      </c>
      <c r="H16620" s="1" t="s">
        <v>1377</v>
      </c>
      <c r="I16620" s="1" t="s">
        <v>20</v>
      </c>
      <c r="J16620" s="1" t="s">
        <v>21</v>
      </c>
      <c r="K16620">
        <v>43</v>
      </c>
      <c r="L16620">
        <v>25</v>
      </c>
      <c r="M16620">
        <v>273807005</v>
      </c>
      <c r="N16620" s="1" t="s">
        <v>15312</v>
      </c>
      <c r="O16620" s="1" t="s">
        <v>958</v>
      </c>
      <c r="P16620">
        <v>53053940002</v>
      </c>
      <c r="Q16620">
        <v>2</v>
      </c>
      <c r="R16620" s="1" t="s">
        <v>18919</v>
      </c>
    </row>
    <row r="16621" spans="1:18">
      <c r="A16621" s="1" t="s">
        <v>17624</v>
      </c>
      <c r="B16621" s="1" t="s">
        <v>955</v>
      </c>
      <c r="C16621" s="1" t="s">
        <v>9335</v>
      </c>
      <c r="D16621" s="1" t="s">
        <v>18</v>
      </c>
      <c r="E16621">
        <v>98446</v>
      </c>
      <c r="F16621">
        <v>2020</v>
      </c>
      <c r="G16621" s="1" t="s">
        <v>18924</v>
      </c>
      <c r="H16621" s="1" t="s">
        <v>72</v>
      </c>
      <c r="I16621" s="1" t="s">
        <v>27</v>
      </c>
      <c r="J16621" s="1" t="s">
        <v>21</v>
      </c>
      <c r="K16621">
        <v>259</v>
      </c>
      <c r="L16621">
        <v>29</v>
      </c>
      <c r="M16621">
        <v>142044115</v>
      </c>
      <c r="N16621" s="1" t="s">
        <v>9336</v>
      </c>
      <c r="O16621" s="1" t="s">
        <v>2189</v>
      </c>
      <c r="P16621">
        <v>53053071412</v>
      </c>
      <c r="Q16621">
        <v>6</v>
      </c>
      <c r="R16621" s="1" t="s">
        <v>18921</v>
      </c>
    </row>
    <row r="16622" spans="1:18">
      <c r="A16622" s="1" t="s">
        <v>17625</v>
      </c>
      <c r="B16622" s="1" t="s">
        <v>31</v>
      </c>
      <c r="C16622" s="1" t="s">
        <v>988</v>
      </c>
      <c r="D16622" s="1" t="s">
        <v>18</v>
      </c>
      <c r="E16622">
        <v>98072</v>
      </c>
      <c r="F16622">
        <v>2025</v>
      </c>
      <c r="G16622" s="1" t="s">
        <v>18945</v>
      </c>
      <c r="H16622" s="1" t="s">
        <v>1316</v>
      </c>
      <c r="I16622" s="1" t="s">
        <v>27</v>
      </c>
      <c r="J16622" s="1" t="s">
        <v>81</v>
      </c>
      <c r="K16622">
        <v>0</v>
      </c>
      <c r="L16622">
        <v>45</v>
      </c>
      <c r="M16622">
        <v>281350814</v>
      </c>
      <c r="N16622" s="1" t="s">
        <v>989</v>
      </c>
      <c r="O16622" s="1" t="s">
        <v>54</v>
      </c>
      <c r="P16622">
        <v>53033032307</v>
      </c>
      <c r="Q16622">
        <v>1</v>
      </c>
      <c r="R16622" s="1" t="s">
        <v>18921</v>
      </c>
    </row>
    <row r="16623" spans="1:18">
      <c r="A16623" s="1" t="s">
        <v>17626</v>
      </c>
      <c r="B16623" s="1" t="s">
        <v>403</v>
      </c>
      <c r="C16623" s="1" t="s">
        <v>403</v>
      </c>
      <c r="D16623" s="1" t="s">
        <v>18</v>
      </c>
      <c r="E16623">
        <v>99201</v>
      </c>
      <c r="F16623">
        <v>2026</v>
      </c>
      <c r="G16623" s="1" t="s">
        <v>18936</v>
      </c>
      <c r="H16623" s="1" t="s">
        <v>1377</v>
      </c>
      <c r="I16623" s="1" t="s">
        <v>20</v>
      </c>
      <c r="J16623" s="1" t="s">
        <v>67</v>
      </c>
      <c r="K16623">
        <v>28</v>
      </c>
      <c r="L16623">
        <v>3</v>
      </c>
      <c r="M16623">
        <v>289603072</v>
      </c>
      <c r="N16623" s="1" t="s">
        <v>569</v>
      </c>
      <c r="O16623" s="1" t="s">
        <v>405</v>
      </c>
      <c r="P16623">
        <v>53063003500</v>
      </c>
      <c r="Q16623">
        <v>0</v>
      </c>
      <c r="R16623" s="1" t="s">
        <v>18919</v>
      </c>
    </row>
    <row r="16624" spans="1:18">
      <c r="A16624" s="1" t="s">
        <v>17627</v>
      </c>
      <c r="B16624" s="1" t="s">
        <v>31</v>
      </c>
      <c r="C16624" s="1" t="s">
        <v>62</v>
      </c>
      <c r="D16624" s="1" t="s">
        <v>18</v>
      </c>
      <c r="E16624">
        <v>98034</v>
      </c>
      <c r="F16624">
        <v>2022</v>
      </c>
      <c r="G16624" s="1" t="s">
        <v>18934</v>
      </c>
      <c r="H16624" s="1" t="s">
        <v>541</v>
      </c>
      <c r="I16624" s="1" t="s">
        <v>20</v>
      </c>
      <c r="J16624" s="1" t="s">
        <v>21</v>
      </c>
      <c r="K16624">
        <v>33</v>
      </c>
      <c r="L16624">
        <v>1</v>
      </c>
      <c r="M16624">
        <v>281057157</v>
      </c>
      <c r="N16624" s="1" t="s">
        <v>734</v>
      </c>
      <c r="O16624" s="1" t="s">
        <v>54</v>
      </c>
      <c r="P16624">
        <v>53033022204</v>
      </c>
      <c r="Q16624">
        <v>4</v>
      </c>
      <c r="R16624" s="1" t="s">
        <v>18919</v>
      </c>
    </row>
    <row r="16625" spans="1:18">
      <c r="A16625" s="1" t="s">
        <v>17628</v>
      </c>
      <c r="B16625" s="1" t="s">
        <v>25</v>
      </c>
      <c r="C16625" s="1" t="s">
        <v>25</v>
      </c>
      <c r="D16625" s="1" t="s">
        <v>18</v>
      </c>
      <c r="E16625">
        <v>98908</v>
      </c>
      <c r="F16625">
        <v>2026</v>
      </c>
      <c r="G16625" s="1" t="s">
        <v>18931</v>
      </c>
      <c r="H16625" s="1" t="s">
        <v>249</v>
      </c>
      <c r="I16625" s="1" t="s">
        <v>20</v>
      </c>
      <c r="J16625" s="1" t="s">
        <v>21</v>
      </c>
      <c r="K16625">
        <v>32</v>
      </c>
      <c r="L16625">
        <v>14</v>
      </c>
      <c r="M16625">
        <v>285355171</v>
      </c>
      <c r="N16625" s="1" t="s">
        <v>41</v>
      </c>
      <c r="O16625" s="1" t="s">
        <v>29</v>
      </c>
      <c r="P16625">
        <v>53077002801</v>
      </c>
      <c r="Q16625">
        <v>0</v>
      </c>
      <c r="R16625" s="1" t="s">
        <v>18919</v>
      </c>
    </row>
    <row r="16626" spans="1:18">
      <c r="A16626" s="1" t="s">
        <v>17629</v>
      </c>
      <c r="B16626" s="1" t="s">
        <v>31</v>
      </c>
      <c r="C16626" s="1" t="s">
        <v>988</v>
      </c>
      <c r="D16626" s="1" t="s">
        <v>18</v>
      </c>
      <c r="E16626">
        <v>98072</v>
      </c>
      <c r="F16626">
        <v>2024</v>
      </c>
      <c r="G16626" s="1" t="s">
        <v>18931</v>
      </c>
      <c r="H16626" s="1" t="s">
        <v>455</v>
      </c>
      <c r="I16626" s="1" t="s">
        <v>20</v>
      </c>
      <c r="J16626" s="1" t="s">
        <v>21</v>
      </c>
      <c r="K16626">
        <v>35</v>
      </c>
      <c r="L16626">
        <v>45</v>
      </c>
      <c r="M16626">
        <v>264441250</v>
      </c>
      <c r="N16626" s="1" t="s">
        <v>989</v>
      </c>
      <c r="O16626" s="1" t="s">
        <v>54</v>
      </c>
      <c r="P16626">
        <v>53033032326</v>
      </c>
      <c r="Q16626">
        <v>2</v>
      </c>
      <c r="R16626" s="1" t="s">
        <v>18919</v>
      </c>
    </row>
    <row r="16627" spans="1:18">
      <c r="A16627" s="1" t="s">
        <v>17630</v>
      </c>
      <c r="B16627" s="1" t="s">
        <v>31</v>
      </c>
      <c r="C16627" s="1" t="s">
        <v>32</v>
      </c>
      <c r="D16627" s="1" t="s">
        <v>18</v>
      </c>
      <c r="E16627">
        <v>98136</v>
      </c>
      <c r="F16627">
        <v>2019</v>
      </c>
      <c r="G16627" s="1" t="s">
        <v>18931</v>
      </c>
      <c r="H16627" s="1" t="s">
        <v>455</v>
      </c>
      <c r="I16627" s="1" t="s">
        <v>20</v>
      </c>
      <c r="J16627" s="1" t="s">
        <v>67</v>
      </c>
      <c r="K16627">
        <v>17</v>
      </c>
      <c r="L16627">
        <v>34</v>
      </c>
      <c r="M16627">
        <v>127130307</v>
      </c>
      <c r="N16627" s="1" t="s">
        <v>2276</v>
      </c>
      <c r="O16627" s="1" t="s">
        <v>35</v>
      </c>
      <c r="P16627">
        <v>53033011601</v>
      </c>
      <c r="Q16627">
        <v>7</v>
      </c>
      <c r="R16627" s="1" t="s">
        <v>18919</v>
      </c>
    </row>
    <row r="16628" spans="1:18">
      <c r="A16628" s="1" t="s">
        <v>17631</v>
      </c>
      <c r="B16628" s="1" t="s">
        <v>403</v>
      </c>
      <c r="C16628" s="1" t="s">
        <v>15343</v>
      </c>
      <c r="D16628" s="1" t="s">
        <v>18</v>
      </c>
      <c r="E16628">
        <v>99016</v>
      </c>
      <c r="F16628">
        <v>2025</v>
      </c>
      <c r="G16628" s="1" t="s">
        <v>18920</v>
      </c>
      <c r="H16628" s="1" t="s">
        <v>52</v>
      </c>
      <c r="I16628" s="1" t="s">
        <v>27</v>
      </c>
      <c r="J16628" s="1" t="s">
        <v>81</v>
      </c>
      <c r="K16628">
        <v>0</v>
      </c>
      <c r="L16628">
        <v>4</v>
      </c>
      <c r="M16628">
        <v>281082637</v>
      </c>
      <c r="N16628" s="1" t="s">
        <v>15316</v>
      </c>
      <c r="O16628" s="1" t="s">
        <v>1003</v>
      </c>
      <c r="P16628">
        <v>53063013102</v>
      </c>
      <c r="Q16628">
        <v>1</v>
      </c>
      <c r="R16628" s="1" t="s">
        <v>18921</v>
      </c>
    </row>
    <row r="16629" spans="1:18">
      <c r="A16629" s="1" t="s">
        <v>17632</v>
      </c>
      <c r="B16629" s="1" t="s">
        <v>955</v>
      </c>
      <c r="C16629" s="1" t="s">
        <v>956</v>
      </c>
      <c r="D16629" s="1" t="s">
        <v>18</v>
      </c>
      <c r="E16629">
        <v>98445</v>
      </c>
      <c r="F16629">
        <v>2015</v>
      </c>
      <c r="G16629" s="1" t="s">
        <v>18920</v>
      </c>
      <c r="H16629" s="1" t="s">
        <v>52</v>
      </c>
      <c r="I16629" s="1" t="s">
        <v>27</v>
      </c>
      <c r="J16629" s="1" t="s">
        <v>21</v>
      </c>
      <c r="K16629">
        <v>208</v>
      </c>
      <c r="L16629">
        <v>29</v>
      </c>
      <c r="M16629">
        <v>260658009</v>
      </c>
      <c r="N16629" s="1" t="s">
        <v>1514</v>
      </c>
      <c r="O16629" s="1" t="s">
        <v>958</v>
      </c>
      <c r="P16629">
        <v>53053071412</v>
      </c>
      <c r="Q16629">
        <v>11</v>
      </c>
      <c r="R16629" s="1" t="s">
        <v>18921</v>
      </c>
    </row>
    <row r="16630" spans="1:18">
      <c r="A16630" s="1" t="s">
        <v>17633</v>
      </c>
      <c r="B16630" s="1" t="s">
        <v>955</v>
      </c>
      <c r="C16630" s="1" t="s">
        <v>2842</v>
      </c>
      <c r="D16630" s="1" t="s">
        <v>18</v>
      </c>
      <c r="E16630">
        <v>98466</v>
      </c>
      <c r="F16630">
        <v>2025</v>
      </c>
      <c r="G16630" s="1" t="s">
        <v>18920</v>
      </c>
      <c r="H16630" s="1" t="s">
        <v>52</v>
      </c>
      <c r="I16630" s="1" t="s">
        <v>27</v>
      </c>
      <c r="J16630" s="1" t="s">
        <v>81</v>
      </c>
      <c r="K16630">
        <v>0</v>
      </c>
      <c r="L16630">
        <v>28</v>
      </c>
      <c r="M16630">
        <v>277669584</v>
      </c>
      <c r="N16630" s="1" t="s">
        <v>2843</v>
      </c>
      <c r="O16630" s="1" t="s">
        <v>958</v>
      </c>
      <c r="P16630">
        <v>53053072305</v>
      </c>
      <c r="Q16630">
        <v>1</v>
      </c>
      <c r="R16630" s="1" t="s">
        <v>18921</v>
      </c>
    </row>
    <row r="16631" spans="1:18">
      <c r="A16631" s="1" t="s">
        <v>17634</v>
      </c>
      <c r="B16631" s="1" t="s">
        <v>377</v>
      </c>
      <c r="C16631" s="1" t="s">
        <v>436</v>
      </c>
      <c r="D16631" s="1" t="s">
        <v>18</v>
      </c>
      <c r="E16631">
        <v>98221</v>
      </c>
      <c r="F16631">
        <v>2023</v>
      </c>
      <c r="G16631" s="1" t="s">
        <v>18931</v>
      </c>
      <c r="H16631" s="1" t="s">
        <v>236</v>
      </c>
      <c r="I16631" s="1" t="s">
        <v>27</v>
      </c>
      <c r="J16631" s="1" t="s">
        <v>81</v>
      </c>
      <c r="K16631">
        <v>0</v>
      </c>
      <c r="L16631">
        <v>40</v>
      </c>
      <c r="M16631">
        <v>231172042</v>
      </c>
      <c r="N16631" s="1" t="s">
        <v>437</v>
      </c>
      <c r="O16631" s="1" t="s">
        <v>23</v>
      </c>
      <c r="P16631">
        <v>53057940401</v>
      </c>
      <c r="Q16631">
        <v>3</v>
      </c>
      <c r="R16631" s="1" t="s">
        <v>18921</v>
      </c>
    </row>
    <row r="16632" spans="1:18">
      <c r="A16632" s="1" t="s">
        <v>17635</v>
      </c>
      <c r="B16632" s="1" t="s">
        <v>2121</v>
      </c>
      <c r="C16632" s="1" t="s">
        <v>2303</v>
      </c>
      <c r="D16632" s="1" t="s">
        <v>18</v>
      </c>
      <c r="E16632">
        <v>98362</v>
      </c>
      <c r="F16632">
        <v>2022</v>
      </c>
      <c r="G16632" s="1" t="s">
        <v>18922</v>
      </c>
      <c r="H16632" s="1" t="s">
        <v>2033</v>
      </c>
      <c r="I16632" s="1" t="s">
        <v>27</v>
      </c>
      <c r="J16632" s="1" t="s">
        <v>81</v>
      </c>
      <c r="K16632">
        <v>0</v>
      </c>
      <c r="L16632">
        <v>24</v>
      </c>
      <c r="M16632">
        <v>264432745</v>
      </c>
      <c r="N16632" s="1" t="s">
        <v>3477</v>
      </c>
      <c r="O16632" s="1" t="s">
        <v>2305</v>
      </c>
      <c r="P16632">
        <v>53009000900</v>
      </c>
      <c r="Q16632">
        <v>4</v>
      </c>
      <c r="R16632" s="1" t="s">
        <v>18921</v>
      </c>
    </row>
    <row r="16633" spans="1:18">
      <c r="A16633" s="1" t="s">
        <v>17636</v>
      </c>
      <c r="B16633" s="1" t="s">
        <v>17</v>
      </c>
      <c r="C16633" s="1" t="s">
        <v>279</v>
      </c>
      <c r="D16633" s="1" t="s">
        <v>18</v>
      </c>
      <c r="E16633">
        <v>98201</v>
      </c>
      <c r="F16633">
        <v>2024</v>
      </c>
      <c r="G16633" s="1" t="s">
        <v>18924</v>
      </c>
      <c r="H16633" s="1" t="s">
        <v>880</v>
      </c>
      <c r="I16633" s="1" t="s">
        <v>27</v>
      </c>
      <c r="J16633" s="1" t="s">
        <v>81</v>
      </c>
      <c r="K16633">
        <v>0</v>
      </c>
      <c r="L16633">
        <v>38</v>
      </c>
      <c r="M16633">
        <v>273026904</v>
      </c>
      <c r="N16633" s="1" t="s">
        <v>584</v>
      </c>
      <c r="O16633" s="1" t="s">
        <v>23</v>
      </c>
      <c r="P16633">
        <v>53061041000</v>
      </c>
      <c r="Q16633">
        <v>2</v>
      </c>
      <c r="R16633" s="1" t="s">
        <v>18921</v>
      </c>
    </row>
    <row r="16634" spans="1:18">
      <c r="A16634" s="1" t="s">
        <v>17637</v>
      </c>
      <c r="B16634" s="1" t="s">
        <v>718</v>
      </c>
      <c r="C16634" s="1" t="s">
        <v>1095</v>
      </c>
      <c r="D16634" s="1" t="s">
        <v>18</v>
      </c>
      <c r="E16634">
        <v>98671</v>
      </c>
      <c r="F16634">
        <v>2021</v>
      </c>
      <c r="G16634" s="1" t="s">
        <v>18918</v>
      </c>
      <c r="H16634" s="1" t="s">
        <v>920</v>
      </c>
      <c r="I16634" s="1" t="s">
        <v>20</v>
      </c>
      <c r="J16634" s="1" t="s">
        <v>67</v>
      </c>
      <c r="K16634">
        <v>21</v>
      </c>
      <c r="L16634">
        <v>18</v>
      </c>
      <c r="M16634">
        <v>290510832</v>
      </c>
      <c r="N16634" s="1" t="s">
        <v>1096</v>
      </c>
      <c r="O16634" s="1" t="s">
        <v>721</v>
      </c>
      <c r="P16634">
        <v>53011040510</v>
      </c>
      <c r="Q16634">
        <v>5</v>
      </c>
      <c r="R16634" s="1" t="s">
        <v>18919</v>
      </c>
    </row>
    <row r="16635" spans="1:18">
      <c r="A16635" s="1" t="s">
        <v>17638</v>
      </c>
      <c r="B16635" s="1" t="s">
        <v>17</v>
      </c>
      <c r="C16635" s="1" t="s">
        <v>275</v>
      </c>
      <c r="D16635" s="1" t="s">
        <v>18</v>
      </c>
      <c r="E16635">
        <v>98037</v>
      </c>
      <c r="F16635">
        <v>2020</v>
      </c>
      <c r="G16635" s="1" t="s">
        <v>18918</v>
      </c>
      <c r="H16635" s="1" t="s">
        <v>48</v>
      </c>
      <c r="I16635" s="1" t="s">
        <v>27</v>
      </c>
      <c r="J16635" s="1" t="s">
        <v>21</v>
      </c>
      <c r="K16635">
        <v>153</v>
      </c>
      <c r="L16635">
        <v>32</v>
      </c>
      <c r="M16635">
        <v>127302283</v>
      </c>
      <c r="N16635" s="1" t="s">
        <v>422</v>
      </c>
      <c r="O16635" s="1" t="s">
        <v>23</v>
      </c>
      <c r="P16635">
        <v>53061051702</v>
      </c>
      <c r="Q16635">
        <v>6</v>
      </c>
      <c r="R16635" s="1" t="s">
        <v>18921</v>
      </c>
    </row>
    <row r="16636" spans="1:18">
      <c r="A16636" s="1" t="s">
        <v>17639</v>
      </c>
      <c r="B16636" s="1" t="s">
        <v>17</v>
      </c>
      <c r="C16636" s="1" t="s">
        <v>275</v>
      </c>
      <c r="D16636" s="1" t="s">
        <v>18</v>
      </c>
      <c r="E16636">
        <v>98087</v>
      </c>
      <c r="F16636">
        <v>2021</v>
      </c>
      <c r="G16636" s="1" t="s">
        <v>18931</v>
      </c>
      <c r="H16636" s="1" t="s">
        <v>153</v>
      </c>
      <c r="I16636" s="1" t="s">
        <v>20</v>
      </c>
      <c r="J16636" s="1" t="s">
        <v>67</v>
      </c>
      <c r="K16636">
        <v>22</v>
      </c>
      <c r="L16636">
        <v>21</v>
      </c>
      <c r="M16636">
        <v>176267920</v>
      </c>
      <c r="N16636" s="1" t="s">
        <v>337</v>
      </c>
      <c r="O16636" s="1" t="s">
        <v>23</v>
      </c>
      <c r="P16636">
        <v>53061041812</v>
      </c>
      <c r="Q16636">
        <v>5</v>
      </c>
      <c r="R16636" s="1" t="s">
        <v>18919</v>
      </c>
    </row>
    <row r="16637" spans="1:18">
      <c r="A16637" s="1" t="s">
        <v>17640</v>
      </c>
      <c r="B16637" s="1" t="s">
        <v>403</v>
      </c>
      <c r="C16637" s="1" t="s">
        <v>403</v>
      </c>
      <c r="D16637" s="1" t="s">
        <v>18</v>
      </c>
      <c r="E16637">
        <v>99203</v>
      </c>
      <c r="F16637">
        <v>2023</v>
      </c>
      <c r="G16637" s="1" t="s">
        <v>18931</v>
      </c>
      <c r="H16637" s="1" t="s">
        <v>455</v>
      </c>
      <c r="I16637" s="1" t="s">
        <v>20</v>
      </c>
      <c r="J16637" s="1" t="s">
        <v>21</v>
      </c>
      <c r="K16637">
        <v>35</v>
      </c>
      <c r="L16637">
        <v>3</v>
      </c>
      <c r="M16637">
        <v>287435956</v>
      </c>
      <c r="N16637" s="1" t="s">
        <v>521</v>
      </c>
      <c r="O16637" s="1" t="s">
        <v>405</v>
      </c>
      <c r="P16637">
        <v>53063004500</v>
      </c>
      <c r="Q16637">
        <v>3</v>
      </c>
      <c r="R16637" s="1" t="s">
        <v>18919</v>
      </c>
    </row>
    <row r="16638" spans="1:18">
      <c r="A16638" s="1" t="s">
        <v>17641</v>
      </c>
      <c r="B16638" s="1" t="s">
        <v>17</v>
      </c>
      <c r="C16638" s="1" t="s">
        <v>581</v>
      </c>
      <c r="D16638" s="1" t="s">
        <v>18</v>
      </c>
      <c r="E16638">
        <v>98258</v>
      </c>
      <c r="F16638">
        <v>2022</v>
      </c>
      <c r="G16638" s="1" t="s">
        <v>17901</v>
      </c>
      <c r="H16638" s="1" t="s">
        <v>161</v>
      </c>
      <c r="I16638" s="1" t="s">
        <v>27</v>
      </c>
      <c r="J16638" s="1" t="s">
        <v>81</v>
      </c>
      <c r="K16638">
        <v>0</v>
      </c>
      <c r="L16638">
        <v>44</v>
      </c>
      <c r="M16638">
        <v>197583032</v>
      </c>
      <c r="N16638" s="1" t="s">
        <v>582</v>
      </c>
      <c r="O16638" s="1" t="s">
        <v>23</v>
      </c>
      <c r="P16638">
        <v>53061052606</v>
      </c>
      <c r="Q16638">
        <v>4</v>
      </c>
      <c r="R16638" s="1" t="s">
        <v>18921</v>
      </c>
    </row>
    <row r="16639" spans="1:18">
      <c r="A16639" s="1" t="s">
        <v>17642</v>
      </c>
      <c r="B16639" s="1" t="s">
        <v>31</v>
      </c>
      <c r="C16639" s="1" t="s">
        <v>861</v>
      </c>
      <c r="D16639" s="1" t="s">
        <v>18</v>
      </c>
      <c r="E16639">
        <v>98004</v>
      </c>
      <c r="F16639">
        <v>2026</v>
      </c>
      <c r="G16639" s="1" t="s">
        <v>18950</v>
      </c>
      <c r="H16639" s="1" t="s">
        <v>1025</v>
      </c>
      <c r="I16639" s="1" t="s">
        <v>20</v>
      </c>
      <c r="J16639" s="1" t="s">
        <v>21</v>
      </c>
      <c r="K16639">
        <v>35</v>
      </c>
      <c r="L16639">
        <v>48</v>
      </c>
      <c r="M16639">
        <v>288423600</v>
      </c>
      <c r="N16639" s="1" t="s">
        <v>88</v>
      </c>
      <c r="O16639" s="1" t="s">
        <v>54</v>
      </c>
      <c r="P16639">
        <v>53033024100</v>
      </c>
      <c r="Q16639">
        <v>0</v>
      </c>
      <c r="R16639" s="1" t="s">
        <v>18919</v>
      </c>
    </row>
    <row r="16640" spans="1:18">
      <c r="A16640" s="1" t="s">
        <v>17643</v>
      </c>
      <c r="B16640" s="1" t="s">
        <v>955</v>
      </c>
      <c r="C16640" s="1" t="s">
        <v>1720</v>
      </c>
      <c r="D16640" s="1" t="s">
        <v>18</v>
      </c>
      <c r="E16640">
        <v>98499</v>
      </c>
      <c r="F16640">
        <v>2019</v>
      </c>
      <c r="G16640" s="1" t="s">
        <v>18938</v>
      </c>
      <c r="H16640" s="1" t="s">
        <v>484</v>
      </c>
      <c r="I16640" s="1" t="s">
        <v>20</v>
      </c>
      <c r="J16640" s="1" t="s">
        <v>21</v>
      </c>
      <c r="K16640">
        <v>32</v>
      </c>
      <c r="L16640">
        <v>29</v>
      </c>
      <c r="M16640">
        <v>280282418</v>
      </c>
      <c r="N16640" s="1" t="s">
        <v>1721</v>
      </c>
      <c r="O16640" s="1" t="s">
        <v>1722</v>
      </c>
      <c r="P16640">
        <v>53053071807</v>
      </c>
      <c r="Q16640">
        <v>7</v>
      </c>
      <c r="R16640" s="1" t="s">
        <v>18919</v>
      </c>
    </row>
    <row r="16641" spans="1:18">
      <c r="A16641" s="1" t="s">
        <v>17644</v>
      </c>
      <c r="B16641" s="1" t="s">
        <v>17</v>
      </c>
      <c r="C16641" s="1" t="s">
        <v>655</v>
      </c>
      <c r="D16641" s="1" t="s">
        <v>18</v>
      </c>
      <c r="E16641">
        <v>98020</v>
      </c>
      <c r="F16641">
        <v>2020</v>
      </c>
      <c r="G16641" s="1" t="s">
        <v>18939</v>
      </c>
      <c r="H16641" s="1" t="s">
        <v>513</v>
      </c>
      <c r="I16641" s="1" t="s">
        <v>27</v>
      </c>
      <c r="J16641" s="1" t="s">
        <v>21</v>
      </c>
      <c r="K16641">
        <v>234</v>
      </c>
      <c r="L16641">
        <v>32</v>
      </c>
      <c r="M16641">
        <v>109401932</v>
      </c>
      <c r="N16641" s="1" t="s">
        <v>471</v>
      </c>
      <c r="O16641" s="1" t="s">
        <v>23</v>
      </c>
      <c r="P16641">
        <v>53061050700</v>
      </c>
      <c r="Q16641">
        <v>6</v>
      </c>
      <c r="R16641" s="1" t="s">
        <v>18921</v>
      </c>
    </row>
    <row r="16642" spans="1:18">
      <c r="A16642" s="1" t="s">
        <v>17645</v>
      </c>
      <c r="B16642" s="1" t="s">
        <v>2121</v>
      </c>
      <c r="C16642" s="1" t="s">
        <v>1156</v>
      </c>
      <c r="D16642" s="1" t="s">
        <v>18</v>
      </c>
      <c r="E16642">
        <v>98382</v>
      </c>
      <c r="F16642">
        <v>2021</v>
      </c>
      <c r="G16642" s="1" t="s">
        <v>18920</v>
      </c>
      <c r="H16642" s="1" t="s">
        <v>39</v>
      </c>
      <c r="I16642" s="1" t="s">
        <v>27</v>
      </c>
      <c r="J16642" s="1" t="s">
        <v>81</v>
      </c>
      <c r="K16642">
        <v>0</v>
      </c>
      <c r="L16642">
        <v>24</v>
      </c>
      <c r="M16642">
        <v>193423436</v>
      </c>
      <c r="N16642" s="1" t="s">
        <v>1157</v>
      </c>
      <c r="O16642" s="1" t="s">
        <v>2122</v>
      </c>
      <c r="P16642">
        <v>53009001902</v>
      </c>
      <c r="Q16642">
        <v>5</v>
      </c>
      <c r="R16642" s="1" t="s">
        <v>18921</v>
      </c>
    </row>
    <row r="16643" spans="1:18">
      <c r="A16643" s="1" t="s">
        <v>17646</v>
      </c>
      <c r="B16643" s="1" t="s">
        <v>905</v>
      </c>
      <c r="C16643" s="1" t="s">
        <v>2133</v>
      </c>
      <c r="D16643" s="1" t="s">
        <v>18</v>
      </c>
      <c r="E16643">
        <v>99352</v>
      </c>
      <c r="F16643">
        <v>2024</v>
      </c>
      <c r="G16643" s="1" t="s">
        <v>18950</v>
      </c>
      <c r="H16643" s="1" t="s">
        <v>13471</v>
      </c>
      <c r="I16643" s="1" t="s">
        <v>20</v>
      </c>
      <c r="J16643" s="1" t="s">
        <v>67</v>
      </c>
      <c r="K16643">
        <v>6</v>
      </c>
      <c r="L16643">
        <v>8</v>
      </c>
      <c r="M16643">
        <v>273630752</v>
      </c>
      <c r="N16643" s="1" t="s">
        <v>2134</v>
      </c>
      <c r="O16643" s="1" t="s">
        <v>2135</v>
      </c>
      <c r="P16643">
        <v>53005010817</v>
      </c>
      <c r="Q16643">
        <v>2</v>
      </c>
      <c r="R16643" s="1" t="s">
        <v>18919</v>
      </c>
    </row>
    <row r="16644" spans="1:18">
      <c r="A16644" s="1" t="s">
        <v>17647</v>
      </c>
      <c r="B16644" s="1" t="s">
        <v>25</v>
      </c>
      <c r="C16644" s="1" t="s">
        <v>132</v>
      </c>
      <c r="D16644" s="1" t="s">
        <v>18</v>
      </c>
      <c r="E16644">
        <v>98942</v>
      </c>
      <c r="F16644">
        <v>2025</v>
      </c>
      <c r="G16644" s="1" t="s">
        <v>18936</v>
      </c>
      <c r="H16644" s="1" t="s">
        <v>1377</v>
      </c>
      <c r="I16644" s="1" t="s">
        <v>20</v>
      </c>
      <c r="J16644" s="1" t="s">
        <v>67</v>
      </c>
      <c r="K16644">
        <v>27</v>
      </c>
      <c r="L16644">
        <v>15</v>
      </c>
      <c r="M16644">
        <v>278897797</v>
      </c>
      <c r="N16644" s="1" t="s">
        <v>133</v>
      </c>
      <c r="O16644" s="1" t="s">
        <v>29</v>
      </c>
      <c r="P16644">
        <v>53077003400</v>
      </c>
      <c r="Q16644">
        <v>1</v>
      </c>
      <c r="R16644" s="1" t="s">
        <v>18919</v>
      </c>
    </row>
    <row r="16645" spans="1:18">
      <c r="A16645" s="1" t="s">
        <v>17648</v>
      </c>
      <c r="B16645" s="1" t="s">
        <v>31</v>
      </c>
      <c r="C16645" s="1" t="s">
        <v>32</v>
      </c>
      <c r="D16645" s="1" t="s">
        <v>18</v>
      </c>
      <c r="E16645">
        <v>98117</v>
      </c>
      <c r="F16645">
        <v>2013</v>
      </c>
      <c r="G16645" s="1" t="s">
        <v>18920</v>
      </c>
      <c r="H16645" s="1" t="s">
        <v>52</v>
      </c>
      <c r="I16645" s="1" t="s">
        <v>27</v>
      </c>
      <c r="J16645" s="1" t="s">
        <v>21</v>
      </c>
      <c r="K16645">
        <v>208</v>
      </c>
      <c r="L16645">
        <v>36</v>
      </c>
      <c r="M16645">
        <v>221764140</v>
      </c>
      <c r="N16645" s="1" t="s">
        <v>252</v>
      </c>
      <c r="O16645" s="1" t="s">
        <v>35</v>
      </c>
      <c r="P16645">
        <v>53033003000</v>
      </c>
      <c r="Q16645">
        <v>13</v>
      </c>
      <c r="R16645" s="1" t="s">
        <v>18921</v>
      </c>
    </row>
    <row r="16646" spans="1:18">
      <c r="A16646" s="1" t="s">
        <v>17649</v>
      </c>
      <c r="B16646" s="1" t="s">
        <v>37</v>
      </c>
      <c r="C16646" s="1" t="s">
        <v>38</v>
      </c>
      <c r="D16646" s="1" t="s">
        <v>18</v>
      </c>
      <c r="E16646">
        <v>98311</v>
      </c>
      <c r="F16646">
        <v>2019</v>
      </c>
      <c r="G16646" s="1" t="s">
        <v>18920</v>
      </c>
      <c r="H16646" s="1" t="s">
        <v>39</v>
      </c>
      <c r="I16646" s="1" t="s">
        <v>27</v>
      </c>
      <c r="J16646" s="1" t="s">
        <v>21</v>
      </c>
      <c r="K16646">
        <v>289</v>
      </c>
      <c r="L16646">
        <v>23</v>
      </c>
      <c r="M16646">
        <v>224230240</v>
      </c>
      <c r="N16646" s="1" t="s">
        <v>137</v>
      </c>
      <c r="O16646" s="1" t="s">
        <v>23</v>
      </c>
      <c r="P16646">
        <v>53035091701</v>
      </c>
      <c r="Q16646">
        <v>7</v>
      </c>
      <c r="R16646" s="1" t="s">
        <v>18921</v>
      </c>
    </row>
    <row r="16647" spans="1:18">
      <c r="A16647" s="1" t="s">
        <v>17650</v>
      </c>
      <c r="B16647" s="1" t="s">
        <v>31</v>
      </c>
      <c r="C16647" s="1" t="s">
        <v>32</v>
      </c>
      <c r="D16647" s="1" t="s">
        <v>18</v>
      </c>
      <c r="E16647">
        <v>98115</v>
      </c>
      <c r="F16647">
        <v>2020</v>
      </c>
      <c r="G16647" s="1" t="s">
        <v>18923</v>
      </c>
      <c r="H16647" s="1" t="s">
        <v>139</v>
      </c>
      <c r="I16647" s="1" t="s">
        <v>20</v>
      </c>
      <c r="J16647" s="1" t="s">
        <v>67</v>
      </c>
      <c r="K16647">
        <v>26</v>
      </c>
      <c r="L16647">
        <v>46</v>
      </c>
      <c r="M16647">
        <v>152496515</v>
      </c>
      <c r="N16647" s="1" t="s">
        <v>270</v>
      </c>
      <c r="O16647" s="1" t="s">
        <v>54</v>
      </c>
      <c r="P16647">
        <v>53033002200</v>
      </c>
      <c r="Q16647">
        <v>6</v>
      </c>
      <c r="R16647" s="1" t="s">
        <v>18919</v>
      </c>
    </row>
    <row r="16648" spans="1:18">
      <c r="A16648" s="1" t="s">
        <v>17651</v>
      </c>
      <c r="B16648" s="1" t="s">
        <v>17</v>
      </c>
      <c r="C16648" s="1" t="s">
        <v>111</v>
      </c>
      <c r="D16648" s="1" t="s">
        <v>18</v>
      </c>
      <c r="E16648">
        <v>98021</v>
      </c>
      <c r="F16648">
        <v>2026</v>
      </c>
      <c r="G16648" s="1" t="s">
        <v>18934</v>
      </c>
      <c r="H16648" s="1" t="s">
        <v>737</v>
      </c>
      <c r="I16648" s="1" t="s">
        <v>27</v>
      </c>
      <c r="J16648" s="1" t="s">
        <v>81</v>
      </c>
      <c r="K16648">
        <v>0</v>
      </c>
      <c r="L16648">
        <v>1</v>
      </c>
      <c r="M16648">
        <v>292505510</v>
      </c>
      <c r="N16648" s="1" t="s">
        <v>197</v>
      </c>
      <c r="O16648" s="1" t="s">
        <v>23</v>
      </c>
      <c r="P16648">
        <v>53061051926</v>
      </c>
      <c r="Q16648">
        <v>0</v>
      </c>
      <c r="R16648" s="1" t="s">
        <v>18921</v>
      </c>
    </row>
    <row r="16649" spans="1:18">
      <c r="A16649" s="1" t="s">
        <v>17652</v>
      </c>
      <c r="B16649" s="1" t="s">
        <v>955</v>
      </c>
      <c r="C16649" s="1" t="s">
        <v>956</v>
      </c>
      <c r="D16649" s="1" t="s">
        <v>18</v>
      </c>
      <c r="E16649">
        <v>98407</v>
      </c>
      <c r="F16649">
        <v>2025</v>
      </c>
      <c r="G16649" s="1" t="s">
        <v>18918</v>
      </c>
      <c r="H16649" s="1" t="s">
        <v>8817</v>
      </c>
      <c r="I16649" s="1" t="s">
        <v>20</v>
      </c>
      <c r="J16649" s="1" t="s">
        <v>67</v>
      </c>
      <c r="K16649">
        <v>25</v>
      </c>
      <c r="L16649">
        <v>27</v>
      </c>
      <c r="M16649">
        <v>279331384</v>
      </c>
      <c r="N16649" s="1" t="s">
        <v>4501</v>
      </c>
      <c r="O16649" s="1" t="s">
        <v>958</v>
      </c>
      <c r="P16649">
        <v>53053060500</v>
      </c>
      <c r="Q16649">
        <v>1</v>
      </c>
      <c r="R16649" s="1" t="s">
        <v>18919</v>
      </c>
    </row>
    <row r="16650" spans="1:18">
      <c r="A16650" s="1" t="s">
        <v>17653</v>
      </c>
      <c r="B16650" s="1" t="s">
        <v>31</v>
      </c>
      <c r="C16650" s="1" t="s">
        <v>87</v>
      </c>
      <c r="D16650" s="1" t="s">
        <v>18</v>
      </c>
      <c r="E16650">
        <v>98004</v>
      </c>
      <c r="F16650">
        <v>2026</v>
      </c>
      <c r="G16650" s="1" t="s">
        <v>18944</v>
      </c>
      <c r="H16650" s="1" t="s">
        <v>767</v>
      </c>
      <c r="I16650" s="1" t="s">
        <v>20</v>
      </c>
      <c r="J16650" s="1" t="s">
        <v>21</v>
      </c>
      <c r="K16650">
        <v>50</v>
      </c>
      <c r="L16650">
        <v>41</v>
      </c>
      <c r="M16650">
        <v>288411119</v>
      </c>
      <c r="N16650" s="1" t="s">
        <v>88</v>
      </c>
      <c r="O16650" s="1" t="s">
        <v>54</v>
      </c>
      <c r="P16650">
        <v>53033023901</v>
      </c>
      <c r="Q16650">
        <v>0</v>
      </c>
      <c r="R16650" s="1" t="s">
        <v>18919</v>
      </c>
    </row>
    <row r="16651" spans="1:18">
      <c r="A16651" s="1" t="s">
        <v>17654</v>
      </c>
      <c r="B16651" s="1" t="s">
        <v>955</v>
      </c>
      <c r="C16651" s="1" t="s">
        <v>956</v>
      </c>
      <c r="D16651" s="1" t="s">
        <v>18</v>
      </c>
      <c r="E16651">
        <v>98465</v>
      </c>
      <c r="F16651">
        <v>2025</v>
      </c>
      <c r="G16651" s="1" t="s">
        <v>18948</v>
      </c>
      <c r="H16651" s="1" t="s">
        <v>1136</v>
      </c>
      <c r="I16651" s="1" t="s">
        <v>27</v>
      </c>
      <c r="J16651" s="1" t="s">
        <v>81</v>
      </c>
      <c r="K16651">
        <v>0</v>
      </c>
      <c r="L16651">
        <v>28</v>
      </c>
      <c r="M16651">
        <v>273533487</v>
      </c>
      <c r="N16651" s="1" t="s">
        <v>1702</v>
      </c>
      <c r="O16651" s="1" t="s">
        <v>958</v>
      </c>
      <c r="P16651">
        <v>53053061001</v>
      </c>
      <c r="Q16651">
        <v>1</v>
      </c>
      <c r="R16651" s="1" t="s">
        <v>18921</v>
      </c>
    </row>
    <row r="16652" spans="1:18">
      <c r="A16652" s="1" t="s">
        <v>17655</v>
      </c>
      <c r="B16652" s="1" t="s">
        <v>78</v>
      </c>
      <c r="C16652" s="1" t="s">
        <v>114</v>
      </c>
      <c r="D16652" s="1" t="s">
        <v>18</v>
      </c>
      <c r="E16652">
        <v>98506</v>
      </c>
      <c r="F16652">
        <v>2017</v>
      </c>
      <c r="G16652" s="1" t="s">
        <v>18947</v>
      </c>
      <c r="H16652" s="1" t="s">
        <v>12578</v>
      </c>
      <c r="I16652" s="1" t="s">
        <v>20</v>
      </c>
      <c r="J16652" s="1" t="s">
        <v>21</v>
      </c>
      <c r="K16652">
        <v>31</v>
      </c>
      <c r="L16652">
        <v>22</v>
      </c>
      <c r="M16652">
        <v>476812696</v>
      </c>
      <c r="N16652" s="1" t="s">
        <v>251</v>
      </c>
      <c r="O16652" s="1" t="s">
        <v>23</v>
      </c>
      <c r="P16652">
        <v>53067012224</v>
      </c>
      <c r="Q16652">
        <v>9</v>
      </c>
      <c r="R16652" s="1" t="s">
        <v>18919</v>
      </c>
    </row>
    <row r="16653" spans="1:18">
      <c r="A16653" s="1" t="s">
        <v>17656</v>
      </c>
      <c r="B16653" s="1" t="s">
        <v>17</v>
      </c>
      <c r="C16653" s="1" t="s">
        <v>17</v>
      </c>
      <c r="D16653" s="1" t="s">
        <v>18</v>
      </c>
      <c r="E16653">
        <v>98290</v>
      </c>
      <c r="F16653">
        <v>2024</v>
      </c>
      <c r="G16653" s="1" t="s">
        <v>18929</v>
      </c>
      <c r="H16653" s="1" t="s">
        <v>353</v>
      </c>
      <c r="I16653" s="1" t="s">
        <v>20</v>
      </c>
      <c r="J16653" s="1" t="s">
        <v>67</v>
      </c>
      <c r="K16653">
        <v>25</v>
      </c>
      <c r="L16653">
        <v>39</v>
      </c>
      <c r="M16653">
        <v>263006439</v>
      </c>
      <c r="N16653" s="1" t="s">
        <v>202</v>
      </c>
      <c r="O16653" s="1" t="s">
        <v>23</v>
      </c>
      <c r="P16653">
        <v>53061052206</v>
      </c>
      <c r="Q16653">
        <v>2</v>
      </c>
      <c r="R16653" s="1" t="s">
        <v>18919</v>
      </c>
    </row>
    <row r="16654" spans="1:18">
      <c r="A16654" s="1" t="s">
        <v>17657</v>
      </c>
      <c r="B16654" s="1" t="s">
        <v>31</v>
      </c>
      <c r="C16654" s="1" t="s">
        <v>259</v>
      </c>
      <c r="D16654" s="1" t="s">
        <v>18</v>
      </c>
      <c r="E16654">
        <v>98075</v>
      </c>
      <c r="F16654">
        <v>2018</v>
      </c>
      <c r="G16654" s="1" t="s">
        <v>18945</v>
      </c>
      <c r="H16654" s="1" t="s">
        <v>817</v>
      </c>
      <c r="I16654" s="1" t="s">
        <v>20</v>
      </c>
      <c r="J16654" s="1" t="s">
        <v>67</v>
      </c>
      <c r="K16654">
        <v>8</v>
      </c>
      <c r="L16654">
        <v>41</v>
      </c>
      <c r="M16654">
        <v>289890317</v>
      </c>
      <c r="N16654" s="1" t="s">
        <v>260</v>
      </c>
      <c r="O16654" s="1" t="s">
        <v>54</v>
      </c>
      <c r="P16654">
        <v>53033032218</v>
      </c>
      <c r="Q16654">
        <v>8</v>
      </c>
      <c r="R16654" s="1" t="s">
        <v>18919</v>
      </c>
    </row>
    <row r="16655" spans="1:18">
      <c r="A16655" s="1" t="s">
        <v>17658</v>
      </c>
      <c r="B16655" s="1" t="s">
        <v>31</v>
      </c>
      <c r="C16655" s="1" t="s">
        <v>549</v>
      </c>
      <c r="D16655" s="1" t="s">
        <v>18</v>
      </c>
      <c r="E16655">
        <v>98070</v>
      </c>
      <c r="F16655">
        <v>2020</v>
      </c>
      <c r="G16655" s="1" t="s">
        <v>18922</v>
      </c>
      <c r="H16655" s="1" t="s">
        <v>414</v>
      </c>
      <c r="I16655" s="1" t="s">
        <v>20</v>
      </c>
      <c r="J16655" s="1" t="s">
        <v>67</v>
      </c>
      <c r="K16655">
        <v>20</v>
      </c>
      <c r="L16655">
        <v>34</v>
      </c>
      <c r="M16655">
        <v>289709059</v>
      </c>
      <c r="N16655" s="1" t="s">
        <v>550</v>
      </c>
      <c r="O16655" s="1" t="s">
        <v>54</v>
      </c>
      <c r="P16655">
        <v>53033027702</v>
      </c>
      <c r="Q16655">
        <v>6</v>
      </c>
      <c r="R16655" s="1" t="s">
        <v>18919</v>
      </c>
    </row>
    <row r="16656" spans="1:18">
      <c r="A16656" s="1" t="s">
        <v>17659</v>
      </c>
      <c r="B16656" s="1" t="s">
        <v>17</v>
      </c>
      <c r="C16656" s="1" t="s">
        <v>279</v>
      </c>
      <c r="D16656" s="1" t="s">
        <v>18</v>
      </c>
      <c r="E16656">
        <v>98203</v>
      </c>
      <c r="F16656">
        <v>2026</v>
      </c>
      <c r="G16656" s="1" t="s">
        <v>18934</v>
      </c>
      <c r="H16656" s="1" t="s">
        <v>737</v>
      </c>
      <c r="I16656" s="1" t="s">
        <v>27</v>
      </c>
      <c r="J16656" s="1" t="s">
        <v>81</v>
      </c>
      <c r="K16656">
        <v>0</v>
      </c>
      <c r="L16656">
        <v>38</v>
      </c>
      <c r="M16656">
        <v>293883068</v>
      </c>
      <c r="N16656" s="1" t="s">
        <v>533</v>
      </c>
      <c r="O16656" s="1" t="s">
        <v>23</v>
      </c>
      <c r="P16656">
        <v>53061040900</v>
      </c>
      <c r="Q16656">
        <v>0</v>
      </c>
      <c r="R16656" s="1" t="s">
        <v>18921</v>
      </c>
    </row>
    <row r="16657" spans="1:18">
      <c r="A16657" s="1" t="s">
        <v>17660</v>
      </c>
      <c r="B16657" s="1" t="s">
        <v>31</v>
      </c>
      <c r="C16657" s="1" t="s">
        <v>752</v>
      </c>
      <c r="D16657" s="1" t="s">
        <v>18</v>
      </c>
      <c r="E16657">
        <v>98003</v>
      </c>
      <c r="F16657">
        <v>2024</v>
      </c>
      <c r="G16657" s="1" t="s">
        <v>18949</v>
      </c>
      <c r="H16657" s="1" t="s">
        <v>4218</v>
      </c>
      <c r="I16657" s="1" t="s">
        <v>27</v>
      </c>
      <c r="J16657" s="1" t="s">
        <v>81</v>
      </c>
      <c r="K16657">
        <v>0</v>
      </c>
      <c r="L16657">
        <v>30</v>
      </c>
      <c r="M16657">
        <v>281402677</v>
      </c>
      <c r="N16657" s="1" t="s">
        <v>1571</v>
      </c>
      <c r="O16657" s="1" t="s">
        <v>54</v>
      </c>
      <c r="P16657">
        <v>53033030313</v>
      </c>
      <c r="Q16657">
        <v>2</v>
      </c>
      <c r="R16657" s="1" t="s">
        <v>18921</v>
      </c>
    </row>
    <row r="16658" spans="1:18">
      <c r="A16658" s="1" t="s">
        <v>17661</v>
      </c>
      <c r="B16658" s="1" t="s">
        <v>17</v>
      </c>
      <c r="C16658" s="1" t="s">
        <v>111</v>
      </c>
      <c r="D16658" s="1" t="s">
        <v>18</v>
      </c>
      <c r="E16658">
        <v>98012</v>
      </c>
      <c r="F16658">
        <v>2024</v>
      </c>
      <c r="G16658" s="1" t="s">
        <v>18934</v>
      </c>
      <c r="H16658" s="1" t="s">
        <v>234</v>
      </c>
      <c r="I16658" s="1" t="s">
        <v>27</v>
      </c>
      <c r="J16658" s="1" t="s">
        <v>81</v>
      </c>
      <c r="K16658">
        <v>0</v>
      </c>
      <c r="L16658">
        <v>44</v>
      </c>
      <c r="M16658">
        <v>292447088</v>
      </c>
      <c r="N16658" s="1" t="s">
        <v>170</v>
      </c>
      <c r="O16658" s="1" t="s">
        <v>23</v>
      </c>
      <c r="P16658">
        <v>53061052007</v>
      </c>
      <c r="Q16658">
        <v>2</v>
      </c>
      <c r="R16658" s="1" t="s">
        <v>18921</v>
      </c>
    </row>
    <row r="16659" spans="1:18">
      <c r="A16659" s="1" t="s">
        <v>17662</v>
      </c>
      <c r="B16659" s="1" t="s">
        <v>955</v>
      </c>
      <c r="C16659" s="1" t="s">
        <v>1058</v>
      </c>
      <c r="D16659" s="1" t="s">
        <v>18</v>
      </c>
      <c r="E16659">
        <v>98329</v>
      </c>
      <c r="F16659">
        <v>2025</v>
      </c>
      <c r="G16659" s="1" t="s">
        <v>18934</v>
      </c>
      <c r="H16659" s="1" t="s">
        <v>541</v>
      </c>
      <c r="I16659" s="1" t="s">
        <v>20</v>
      </c>
      <c r="J16659" s="1" t="s">
        <v>21</v>
      </c>
      <c r="K16659">
        <v>32</v>
      </c>
      <c r="L16659">
        <v>26</v>
      </c>
      <c r="M16659">
        <v>279247377</v>
      </c>
      <c r="N16659" s="1" t="s">
        <v>8851</v>
      </c>
      <c r="O16659" s="1" t="s">
        <v>958</v>
      </c>
      <c r="P16659">
        <v>53053072503</v>
      </c>
      <c r="Q16659">
        <v>1</v>
      </c>
      <c r="R16659" s="1" t="s">
        <v>18919</v>
      </c>
    </row>
    <row r="16660" spans="1:18">
      <c r="A16660" s="1" t="s">
        <v>17663</v>
      </c>
      <c r="B16660" s="1" t="s">
        <v>17</v>
      </c>
      <c r="C16660" s="1" t="s">
        <v>279</v>
      </c>
      <c r="D16660" s="1" t="s">
        <v>18</v>
      </c>
      <c r="E16660">
        <v>98203</v>
      </c>
      <c r="F16660">
        <v>2021</v>
      </c>
      <c r="G16660" s="1" t="s">
        <v>18934</v>
      </c>
      <c r="H16660" s="1" t="s">
        <v>322</v>
      </c>
      <c r="I16660" s="1" t="s">
        <v>20</v>
      </c>
      <c r="J16660" s="1" t="s">
        <v>67</v>
      </c>
      <c r="K16660">
        <v>29</v>
      </c>
      <c r="L16660">
        <v>38</v>
      </c>
      <c r="M16660">
        <v>261628286</v>
      </c>
      <c r="N16660" s="1" t="s">
        <v>533</v>
      </c>
      <c r="O16660" s="1" t="s">
        <v>23</v>
      </c>
      <c r="P16660">
        <v>53061041601</v>
      </c>
      <c r="Q16660">
        <v>5</v>
      </c>
      <c r="R16660" s="1" t="s">
        <v>18919</v>
      </c>
    </row>
    <row r="16661" spans="1:18">
      <c r="A16661" s="1" t="s">
        <v>17664</v>
      </c>
      <c r="B16661" s="1" t="s">
        <v>31</v>
      </c>
      <c r="C16661" s="1" t="s">
        <v>104</v>
      </c>
      <c r="D16661" s="1" t="s">
        <v>18</v>
      </c>
      <c r="E16661">
        <v>98052</v>
      </c>
      <c r="F16661">
        <v>2021</v>
      </c>
      <c r="G16661" s="1" t="s">
        <v>18918</v>
      </c>
      <c r="H16661" s="1" t="s">
        <v>190</v>
      </c>
      <c r="I16661" s="1" t="s">
        <v>20</v>
      </c>
      <c r="J16661" s="1" t="s">
        <v>67</v>
      </c>
      <c r="K16661">
        <v>20</v>
      </c>
      <c r="L16661">
        <v>45</v>
      </c>
      <c r="M16661">
        <v>161767686</v>
      </c>
      <c r="N16661" s="1" t="s">
        <v>105</v>
      </c>
      <c r="O16661" s="1" t="s">
        <v>54</v>
      </c>
      <c r="P16661">
        <v>53033032322</v>
      </c>
      <c r="Q16661">
        <v>5</v>
      </c>
      <c r="R16661" s="1" t="s">
        <v>18919</v>
      </c>
    </row>
    <row r="16662" spans="1:18">
      <c r="A16662" s="1" t="s">
        <v>17665</v>
      </c>
      <c r="B16662" s="1" t="s">
        <v>955</v>
      </c>
      <c r="C16662" s="1" t="s">
        <v>1058</v>
      </c>
      <c r="D16662" s="1" t="s">
        <v>18</v>
      </c>
      <c r="E16662">
        <v>98335</v>
      </c>
      <c r="F16662">
        <v>2021</v>
      </c>
      <c r="G16662" s="1" t="s">
        <v>18936</v>
      </c>
      <c r="H16662" s="1" t="s">
        <v>1377</v>
      </c>
      <c r="I16662" s="1" t="s">
        <v>20</v>
      </c>
      <c r="J16662" s="1" t="s">
        <v>67</v>
      </c>
      <c r="K16662">
        <v>16</v>
      </c>
      <c r="L16662">
        <v>26</v>
      </c>
      <c r="M16662">
        <v>154978568</v>
      </c>
      <c r="N16662" s="1" t="s">
        <v>1127</v>
      </c>
      <c r="O16662" s="1" t="s">
        <v>958</v>
      </c>
      <c r="P16662">
        <v>53053072408</v>
      </c>
      <c r="Q16662">
        <v>5</v>
      </c>
      <c r="R16662" s="1" t="s">
        <v>18919</v>
      </c>
    </row>
    <row r="16663" spans="1:18">
      <c r="A16663" s="1" t="s">
        <v>17666</v>
      </c>
      <c r="B16663" s="1" t="s">
        <v>463</v>
      </c>
      <c r="C16663" s="1" t="s">
        <v>698</v>
      </c>
      <c r="D16663" s="1" t="s">
        <v>18</v>
      </c>
      <c r="E16663">
        <v>98926</v>
      </c>
      <c r="F16663">
        <v>2025</v>
      </c>
      <c r="G16663" s="1" t="s">
        <v>18922</v>
      </c>
      <c r="H16663" s="1" t="s">
        <v>445</v>
      </c>
      <c r="I16663" s="1" t="s">
        <v>27</v>
      </c>
      <c r="J16663" s="1" t="s">
        <v>81</v>
      </c>
      <c r="K16663">
        <v>0</v>
      </c>
      <c r="L16663">
        <v>13</v>
      </c>
      <c r="M16663">
        <v>275189071</v>
      </c>
      <c r="N16663" s="1" t="s">
        <v>700</v>
      </c>
      <c r="O16663" s="1" t="s">
        <v>23</v>
      </c>
      <c r="P16663">
        <v>53037975300</v>
      </c>
      <c r="Q16663">
        <v>1</v>
      </c>
      <c r="R16663" s="1" t="s">
        <v>18921</v>
      </c>
    </row>
    <row r="16664" spans="1:18">
      <c r="A16664" s="1" t="s">
        <v>17667</v>
      </c>
      <c r="B16664" s="1" t="s">
        <v>17</v>
      </c>
      <c r="C16664" s="1" t="s">
        <v>166</v>
      </c>
      <c r="D16664" s="1" t="s">
        <v>18</v>
      </c>
      <c r="E16664">
        <v>98026</v>
      </c>
      <c r="F16664">
        <v>2024</v>
      </c>
      <c r="G16664" s="1" t="s">
        <v>18931</v>
      </c>
      <c r="H16664" s="1" t="s">
        <v>236</v>
      </c>
      <c r="I16664" s="1" t="s">
        <v>27</v>
      </c>
      <c r="J16664" s="1" t="s">
        <v>81</v>
      </c>
      <c r="K16664">
        <v>0</v>
      </c>
      <c r="L16664">
        <v>21</v>
      </c>
      <c r="M16664">
        <v>272336459</v>
      </c>
      <c r="N16664" s="1" t="s">
        <v>167</v>
      </c>
      <c r="O16664" s="1" t="s">
        <v>23</v>
      </c>
      <c r="P16664">
        <v>53061050402</v>
      </c>
      <c r="Q16664">
        <v>2</v>
      </c>
      <c r="R16664" s="1" t="s">
        <v>18921</v>
      </c>
    </row>
    <row r="16665" spans="1:18">
      <c r="A16665" s="1" t="s">
        <v>17668</v>
      </c>
      <c r="B16665" s="1" t="s">
        <v>17</v>
      </c>
      <c r="C16665" s="1" t="s">
        <v>279</v>
      </c>
      <c r="D16665" s="1" t="s">
        <v>18</v>
      </c>
      <c r="E16665">
        <v>98203</v>
      </c>
      <c r="F16665">
        <v>2020</v>
      </c>
      <c r="G16665" s="1" t="s">
        <v>18925</v>
      </c>
      <c r="H16665" s="1" t="s">
        <v>76</v>
      </c>
      <c r="I16665" s="1" t="s">
        <v>27</v>
      </c>
      <c r="J16665" s="1" t="s">
        <v>81</v>
      </c>
      <c r="K16665">
        <v>0</v>
      </c>
      <c r="L16665">
        <v>38</v>
      </c>
      <c r="M16665">
        <v>122612668</v>
      </c>
      <c r="N16665" s="1" t="s">
        <v>533</v>
      </c>
      <c r="O16665" s="1" t="s">
        <v>23</v>
      </c>
      <c r="P16665">
        <v>53061041201</v>
      </c>
      <c r="Q16665">
        <v>6</v>
      </c>
      <c r="R16665" s="1" t="s">
        <v>18921</v>
      </c>
    </row>
    <row r="16666" spans="1:18">
      <c r="A16666" s="1" t="s">
        <v>17669</v>
      </c>
      <c r="B16666" s="1" t="s">
        <v>31</v>
      </c>
      <c r="C16666" s="1" t="s">
        <v>32</v>
      </c>
      <c r="D16666" s="1" t="s">
        <v>18</v>
      </c>
      <c r="E16666">
        <v>98134</v>
      </c>
      <c r="F16666">
        <v>2025</v>
      </c>
      <c r="G16666" s="1" t="s">
        <v>17901</v>
      </c>
      <c r="H16666" s="1" t="s">
        <v>161</v>
      </c>
      <c r="I16666" s="1" t="s">
        <v>27</v>
      </c>
      <c r="J16666" s="1" t="s">
        <v>81</v>
      </c>
      <c r="K16666">
        <v>0</v>
      </c>
      <c r="L16666">
        <v>37</v>
      </c>
      <c r="M16666">
        <v>287697700</v>
      </c>
      <c r="N16666" s="1" t="s">
        <v>925</v>
      </c>
      <c r="O16666" s="1" t="s">
        <v>35</v>
      </c>
      <c r="P16666">
        <v>53033009300</v>
      </c>
      <c r="Q16666">
        <v>1</v>
      </c>
      <c r="R16666" s="1" t="s">
        <v>18921</v>
      </c>
    </row>
    <row r="16667" spans="1:18">
      <c r="A16667" s="1" t="s">
        <v>17670</v>
      </c>
      <c r="B16667" s="1" t="s">
        <v>31</v>
      </c>
      <c r="C16667" s="1" t="s">
        <v>344</v>
      </c>
      <c r="D16667" s="1" t="s">
        <v>18</v>
      </c>
      <c r="E16667">
        <v>98038</v>
      </c>
      <c r="F16667">
        <v>2024</v>
      </c>
      <c r="G16667" s="1" t="s">
        <v>18956</v>
      </c>
      <c r="H16667" s="1" t="s">
        <v>3170</v>
      </c>
      <c r="I16667" s="1" t="s">
        <v>27</v>
      </c>
      <c r="J16667" s="1" t="s">
        <v>81</v>
      </c>
      <c r="K16667">
        <v>0</v>
      </c>
      <c r="L16667">
        <v>5</v>
      </c>
      <c r="M16667">
        <v>279041703</v>
      </c>
      <c r="N16667" s="1" t="s">
        <v>345</v>
      </c>
      <c r="O16667" s="1" t="s">
        <v>54</v>
      </c>
      <c r="P16667">
        <v>53033032010</v>
      </c>
      <c r="Q16667">
        <v>2</v>
      </c>
      <c r="R16667" s="1" t="s">
        <v>18921</v>
      </c>
    </row>
    <row r="16668" spans="1:18">
      <c r="A16668" s="1" t="s">
        <v>17671</v>
      </c>
      <c r="B16668" s="1" t="s">
        <v>331</v>
      </c>
      <c r="C16668" s="1" t="s">
        <v>508</v>
      </c>
      <c r="D16668" s="1" t="s">
        <v>18</v>
      </c>
      <c r="E16668">
        <v>98249</v>
      </c>
      <c r="F16668">
        <v>2024</v>
      </c>
      <c r="G16668" s="1" t="s">
        <v>17901</v>
      </c>
      <c r="H16668" s="1" t="s">
        <v>1184</v>
      </c>
      <c r="I16668" s="1" t="s">
        <v>27</v>
      </c>
      <c r="J16668" s="1" t="s">
        <v>81</v>
      </c>
      <c r="K16668">
        <v>0</v>
      </c>
      <c r="L16668">
        <v>10</v>
      </c>
      <c r="M16668">
        <v>280146758</v>
      </c>
      <c r="N16668" s="1" t="s">
        <v>510</v>
      </c>
      <c r="O16668" s="1" t="s">
        <v>23</v>
      </c>
      <c r="P16668">
        <v>53029971301</v>
      </c>
      <c r="Q16668">
        <v>2</v>
      </c>
      <c r="R16668" s="1" t="s">
        <v>18921</v>
      </c>
    </row>
    <row r="16669" spans="1:18">
      <c r="A16669" s="1" t="s">
        <v>17672</v>
      </c>
      <c r="B16669" s="1" t="s">
        <v>31</v>
      </c>
      <c r="C16669" s="1" t="s">
        <v>259</v>
      </c>
      <c r="D16669" s="1" t="s">
        <v>18</v>
      </c>
      <c r="E16669">
        <v>98074</v>
      </c>
      <c r="F16669">
        <v>2026</v>
      </c>
      <c r="G16669" s="1" t="s">
        <v>17901</v>
      </c>
      <c r="H16669" s="1" t="s">
        <v>161</v>
      </c>
      <c r="I16669" s="1" t="s">
        <v>27</v>
      </c>
      <c r="J16669" s="1" t="s">
        <v>81</v>
      </c>
      <c r="K16669">
        <v>0</v>
      </c>
      <c r="L16669">
        <v>45</v>
      </c>
      <c r="M16669">
        <v>292449713</v>
      </c>
      <c r="N16669" s="1" t="s">
        <v>786</v>
      </c>
      <c r="O16669" s="1" t="s">
        <v>54</v>
      </c>
      <c r="P16669">
        <v>53033032318</v>
      </c>
      <c r="Q16669">
        <v>0</v>
      </c>
      <c r="R16669" s="1" t="s">
        <v>18921</v>
      </c>
    </row>
    <row r="16670" spans="1:18">
      <c r="A16670" s="1" t="s">
        <v>17673</v>
      </c>
      <c r="B16670" s="1" t="s">
        <v>31</v>
      </c>
      <c r="C16670" s="1" t="s">
        <v>87</v>
      </c>
      <c r="D16670" s="1" t="s">
        <v>18</v>
      </c>
      <c r="E16670">
        <v>98004</v>
      </c>
      <c r="F16670">
        <v>2019</v>
      </c>
      <c r="G16670" s="1" t="s">
        <v>18924</v>
      </c>
      <c r="H16670" s="1" t="s">
        <v>176</v>
      </c>
      <c r="I16670" s="1" t="s">
        <v>20</v>
      </c>
      <c r="J16670" s="1" t="s">
        <v>21</v>
      </c>
      <c r="K16670">
        <v>53</v>
      </c>
      <c r="L16670">
        <v>48</v>
      </c>
      <c r="M16670">
        <v>185155309</v>
      </c>
      <c r="N16670" s="1" t="s">
        <v>88</v>
      </c>
      <c r="O16670" s="1" t="s">
        <v>54</v>
      </c>
      <c r="P16670">
        <v>53033024002</v>
      </c>
      <c r="Q16670">
        <v>7</v>
      </c>
      <c r="R16670" s="1" t="s">
        <v>18919</v>
      </c>
    </row>
    <row r="16671" spans="1:18">
      <c r="A16671" s="1" t="s">
        <v>17674</v>
      </c>
      <c r="B16671" s="1" t="s">
        <v>955</v>
      </c>
      <c r="C16671" s="1" t="s">
        <v>6281</v>
      </c>
      <c r="D16671" s="1" t="s">
        <v>18</v>
      </c>
      <c r="E16671">
        <v>98375</v>
      </c>
      <c r="F16671">
        <v>2022</v>
      </c>
      <c r="G16671" s="1" t="s">
        <v>18930</v>
      </c>
      <c r="H16671" s="1" t="s">
        <v>777</v>
      </c>
      <c r="I16671" s="1" t="s">
        <v>20</v>
      </c>
      <c r="J16671" s="1" t="s">
        <v>21</v>
      </c>
      <c r="K16671">
        <v>42</v>
      </c>
      <c r="L16671">
        <v>2</v>
      </c>
      <c r="M16671">
        <v>195195591</v>
      </c>
      <c r="N16671" s="1" t="s">
        <v>4162</v>
      </c>
      <c r="O16671" s="1" t="s">
        <v>2189</v>
      </c>
      <c r="P16671">
        <v>53053073127</v>
      </c>
      <c r="Q16671">
        <v>4</v>
      </c>
      <c r="R16671" s="1" t="s">
        <v>18919</v>
      </c>
    </row>
    <row r="16672" spans="1:18">
      <c r="A16672" s="1" t="s">
        <v>17675</v>
      </c>
      <c r="B16672" s="1" t="s">
        <v>718</v>
      </c>
      <c r="C16672" s="1" t="s">
        <v>1115</v>
      </c>
      <c r="D16672" s="1" t="s">
        <v>18</v>
      </c>
      <c r="E16672">
        <v>98642</v>
      </c>
      <c r="F16672">
        <v>2025</v>
      </c>
      <c r="G16672" s="1" t="s">
        <v>18931</v>
      </c>
      <c r="H16672" s="1" t="s">
        <v>249</v>
      </c>
      <c r="I16672" s="1" t="s">
        <v>20</v>
      </c>
      <c r="J16672" s="1" t="s">
        <v>21</v>
      </c>
      <c r="K16672">
        <v>32</v>
      </c>
      <c r="L16672">
        <v>18</v>
      </c>
      <c r="M16672">
        <v>283113736</v>
      </c>
      <c r="N16672" s="1" t="s">
        <v>1116</v>
      </c>
      <c r="O16672" s="1" t="s">
        <v>721</v>
      </c>
      <c r="P16672">
        <v>53011040303</v>
      </c>
      <c r="Q16672">
        <v>1</v>
      </c>
      <c r="R16672" s="1" t="s">
        <v>18919</v>
      </c>
    </row>
    <row r="16673" spans="1:18">
      <c r="A16673" s="1" t="s">
        <v>17676</v>
      </c>
      <c r="B16673" s="1" t="s">
        <v>31</v>
      </c>
      <c r="C16673" s="1" t="s">
        <v>120</v>
      </c>
      <c r="D16673" s="1" t="s">
        <v>18</v>
      </c>
      <c r="E16673">
        <v>98030</v>
      </c>
      <c r="F16673">
        <v>2023</v>
      </c>
      <c r="G16673" s="1" t="s">
        <v>18945</v>
      </c>
      <c r="H16673" s="1" t="s">
        <v>836</v>
      </c>
      <c r="I16673" s="1" t="s">
        <v>27</v>
      </c>
      <c r="J16673" s="1" t="s">
        <v>81</v>
      </c>
      <c r="K16673">
        <v>0</v>
      </c>
      <c r="L16673">
        <v>47</v>
      </c>
      <c r="M16673">
        <v>281886377</v>
      </c>
      <c r="N16673" s="1" t="s">
        <v>286</v>
      </c>
      <c r="O16673" s="1" t="s">
        <v>54</v>
      </c>
      <c r="P16673">
        <v>53033029604</v>
      </c>
      <c r="Q16673">
        <v>3</v>
      </c>
      <c r="R16673" s="1" t="s">
        <v>18921</v>
      </c>
    </row>
    <row r="16674" spans="1:18">
      <c r="A16674" s="1" t="s">
        <v>17677</v>
      </c>
      <c r="B16674" s="1" t="s">
        <v>17</v>
      </c>
      <c r="C16674" s="1" t="s">
        <v>279</v>
      </c>
      <c r="D16674" s="1" t="s">
        <v>18</v>
      </c>
      <c r="E16674">
        <v>98204</v>
      </c>
      <c r="F16674">
        <v>2020</v>
      </c>
      <c r="G16674" s="1" t="s">
        <v>18944</v>
      </c>
      <c r="H16674" s="1" t="s">
        <v>767</v>
      </c>
      <c r="I16674" s="1" t="s">
        <v>20</v>
      </c>
      <c r="J16674" s="1" t="s">
        <v>67</v>
      </c>
      <c r="K16674">
        <v>19</v>
      </c>
      <c r="L16674">
        <v>21</v>
      </c>
      <c r="M16674">
        <v>112656547</v>
      </c>
      <c r="N16674" s="1" t="s">
        <v>397</v>
      </c>
      <c r="O16674" s="1" t="s">
        <v>23</v>
      </c>
      <c r="P16674">
        <v>53061041905</v>
      </c>
      <c r="Q16674">
        <v>6</v>
      </c>
      <c r="R16674" s="1" t="s">
        <v>18919</v>
      </c>
    </row>
    <row r="16675" spans="1:18">
      <c r="A16675" s="1" t="s">
        <v>17678</v>
      </c>
      <c r="B16675" s="1" t="s">
        <v>403</v>
      </c>
      <c r="C16675" s="1" t="s">
        <v>403</v>
      </c>
      <c r="D16675" s="1" t="s">
        <v>18</v>
      </c>
      <c r="E16675">
        <v>99208</v>
      </c>
      <c r="F16675">
        <v>2025</v>
      </c>
      <c r="G16675" s="1" t="s">
        <v>18931</v>
      </c>
      <c r="H16675" s="1" t="s">
        <v>455</v>
      </c>
      <c r="I16675" s="1" t="s">
        <v>20</v>
      </c>
      <c r="J16675" s="1" t="s">
        <v>21</v>
      </c>
      <c r="K16675">
        <v>35</v>
      </c>
      <c r="L16675">
        <v>7</v>
      </c>
      <c r="M16675">
        <v>276542822</v>
      </c>
      <c r="N16675" s="1" t="s">
        <v>1341</v>
      </c>
      <c r="O16675" s="1" t="s">
        <v>1003</v>
      </c>
      <c r="P16675">
        <v>53063010508</v>
      </c>
      <c r="Q16675">
        <v>1</v>
      </c>
      <c r="R16675" s="1" t="s">
        <v>18919</v>
      </c>
    </row>
    <row r="16676" spans="1:18">
      <c r="A16676" s="1" t="s">
        <v>17679</v>
      </c>
      <c r="B16676" s="1" t="s">
        <v>31</v>
      </c>
      <c r="C16676" s="1" t="s">
        <v>104</v>
      </c>
      <c r="D16676" s="1" t="s">
        <v>18</v>
      </c>
      <c r="E16676">
        <v>98053</v>
      </c>
      <c r="F16676">
        <v>2021</v>
      </c>
      <c r="G16676" s="1" t="s">
        <v>18922</v>
      </c>
      <c r="H16676" s="1" t="s">
        <v>414</v>
      </c>
      <c r="I16676" s="1" t="s">
        <v>20</v>
      </c>
      <c r="J16676" s="1" t="s">
        <v>67</v>
      </c>
      <c r="K16676">
        <v>19</v>
      </c>
      <c r="L16676">
        <v>45</v>
      </c>
      <c r="M16676">
        <v>268474601</v>
      </c>
      <c r="N16676" s="1" t="s">
        <v>466</v>
      </c>
      <c r="O16676" s="1" t="s">
        <v>54</v>
      </c>
      <c r="P16676">
        <v>53033032333</v>
      </c>
      <c r="Q16676">
        <v>5</v>
      </c>
      <c r="R16676" s="1" t="s">
        <v>18919</v>
      </c>
    </row>
    <row r="16677" spans="1:18">
      <c r="A16677" s="1" t="s">
        <v>17680</v>
      </c>
      <c r="B16677" s="1" t="s">
        <v>1586</v>
      </c>
      <c r="C16677" s="1" t="s">
        <v>2536</v>
      </c>
      <c r="D16677" s="1" t="s">
        <v>18</v>
      </c>
      <c r="E16677">
        <v>98531</v>
      </c>
      <c r="F16677">
        <v>2025</v>
      </c>
      <c r="G16677" s="1" t="s">
        <v>18938</v>
      </c>
      <c r="H16677" s="1" t="s">
        <v>484</v>
      </c>
      <c r="I16677" s="1" t="s">
        <v>20</v>
      </c>
      <c r="J16677" s="1" t="s">
        <v>21</v>
      </c>
      <c r="K16677">
        <v>32</v>
      </c>
      <c r="L16677">
        <v>20</v>
      </c>
      <c r="M16677">
        <v>278414839</v>
      </c>
      <c r="N16677" s="1" t="s">
        <v>2537</v>
      </c>
      <c r="O16677" s="1" t="s">
        <v>15322</v>
      </c>
      <c r="P16677">
        <v>53041970700</v>
      </c>
      <c r="Q16677">
        <v>1</v>
      </c>
      <c r="R16677" s="1" t="s">
        <v>18919</v>
      </c>
    </row>
    <row r="16678" spans="1:18">
      <c r="A16678" s="1" t="s">
        <v>17681</v>
      </c>
      <c r="B16678" s="1" t="s">
        <v>955</v>
      </c>
      <c r="C16678" s="1" t="s">
        <v>956</v>
      </c>
      <c r="D16678" s="1" t="s">
        <v>18</v>
      </c>
      <c r="E16678">
        <v>98402</v>
      </c>
      <c r="F16678">
        <v>2022</v>
      </c>
      <c r="G16678" s="1" t="s">
        <v>18931</v>
      </c>
      <c r="H16678" s="1" t="s">
        <v>455</v>
      </c>
      <c r="I16678" s="1" t="s">
        <v>20</v>
      </c>
      <c r="J16678" s="1" t="s">
        <v>67</v>
      </c>
      <c r="K16678">
        <v>18</v>
      </c>
      <c r="L16678">
        <v>27</v>
      </c>
      <c r="M16678">
        <v>293474597</v>
      </c>
      <c r="N16678" s="1" t="s">
        <v>6012</v>
      </c>
      <c r="O16678" s="1" t="s">
        <v>958</v>
      </c>
      <c r="P16678">
        <v>53053061602</v>
      </c>
      <c r="Q16678">
        <v>4</v>
      </c>
      <c r="R16678" s="1" t="s">
        <v>18919</v>
      </c>
    </row>
    <row r="16679" spans="1:18">
      <c r="A16679" s="1" t="s">
        <v>17682</v>
      </c>
      <c r="B16679" s="1" t="s">
        <v>331</v>
      </c>
      <c r="C16679" s="1" t="s">
        <v>9668</v>
      </c>
      <c r="D16679" s="1" t="s">
        <v>18</v>
      </c>
      <c r="E16679">
        <v>98260</v>
      </c>
      <c r="F16679">
        <v>2025</v>
      </c>
      <c r="G16679" s="1" t="s">
        <v>18940</v>
      </c>
      <c r="H16679" s="1" t="s">
        <v>1125</v>
      </c>
      <c r="I16679" s="1" t="s">
        <v>27</v>
      </c>
      <c r="J16679" s="1" t="s">
        <v>81</v>
      </c>
      <c r="K16679">
        <v>0</v>
      </c>
      <c r="L16679">
        <v>10</v>
      </c>
      <c r="M16679">
        <v>288367376</v>
      </c>
      <c r="N16679" s="1" t="s">
        <v>9669</v>
      </c>
      <c r="O16679" s="1" t="s">
        <v>23</v>
      </c>
      <c r="P16679">
        <v>53029971800</v>
      </c>
      <c r="Q16679">
        <v>1</v>
      </c>
      <c r="R16679" s="1" t="s">
        <v>18921</v>
      </c>
    </row>
    <row r="16680" spans="1:18">
      <c r="A16680" s="1" t="s">
        <v>17683</v>
      </c>
      <c r="B16680" s="1" t="s">
        <v>31</v>
      </c>
      <c r="C16680" s="1" t="s">
        <v>32</v>
      </c>
      <c r="D16680" s="1" t="s">
        <v>18</v>
      </c>
      <c r="E16680">
        <v>98134</v>
      </c>
      <c r="F16680">
        <v>2025</v>
      </c>
      <c r="G16680" s="1" t="s">
        <v>17901</v>
      </c>
      <c r="H16680" s="1" t="s">
        <v>419</v>
      </c>
      <c r="I16680" s="1" t="s">
        <v>27</v>
      </c>
      <c r="J16680" s="1" t="s">
        <v>81</v>
      </c>
      <c r="K16680">
        <v>0</v>
      </c>
      <c r="L16680">
        <v>37</v>
      </c>
      <c r="M16680">
        <v>286234623</v>
      </c>
      <c r="N16680" s="1" t="s">
        <v>925</v>
      </c>
      <c r="O16680" s="1" t="s">
        <v>35</v>
      </c>
      <c r="P16680">
        <v>53033009300</v>
      </c>
      <c r="Q16680">
        <v>1</v>
      </c>
      <c r="R16680" s="1" t="s">
        <v>18921</v>
      </c>
    </row>
    <row r="16681" spans="1:18">
      <c r="A16681" s="1" t="s">
        <v>17684</v>
      </c>
      <c r="B16681" s="1" t="s">
        <v>377</v>
      </c>
      <c r="C16681" s="1" t="s">
        <v>378</v>
      </c>
      <c r="D16681" s="1" t="s">
        <v>18</v>
      </c>
      <c r="E16681">
        <v>98273</v>
      </c>
      <c r="F16681">
        <v>2021</v>
      </c>
      <c r="G16681" s="1" t="s">
        <v>18924</v>
      </c>
      <c r="H16681" s="1" t="s">
        <v>72</v>
      </c>
      <c r="I16681" s="1" t="s">
        <v>27</v>
      </c>
      <c r="J16681" s="1" t="s">
        <v>81</v>
      </c>
      <c r="K16681">
        <v>0</v>
      </c>
      <c r="L16681">
        <v>10</v>
      </c>
      <c r="M16681">
        <v>166269085</v>
      </c>
      <c r="N16681" s="1" t="s">
        <v>448</v>
      </c>
      <c r="O16681" s="1" t="s">
        <v>23</v>
      </c>
      <c r="P16681">
        <v>53057952700</v>
      </c>
      <c r="Q16681">
        <v>5</v>
      </c>
      <c r="R16681" s="1" t="s">
        <v>18921</v>
      </c>
    </row>
    <row r="16682" spans="1:18">
      <c r="A16682" s="1" t="s">
        <v>17685</v>
      </c>
      <c r="B16682" s="1" t="s">
        <v>31</v>
      </c>
      <c r="C16682" s="1" t="s">
        <v>32</v>
      </c>
      <c r="D16682" s="1" t="s">
        <v>18</v>
      </c>
      <c r="E16682">
        <v>98115</v>
      </c>
      <c r="F16682">
        <v>2020</v>
      </c>
      <c r="G16682" s="1" t="s">
        <v>18934</v>
      </c>
      <c r="H16682" s="1" t="s">
        <v>322</v>
      </c>
      <c r="I16682" s="1" t="s">
        <v>27</v>
      </c>
      <c r="J16682" s="1" t="s">
        <v>21</v>
      </c>
      <c r="K16682">
        <v>170</v>
      </c>
      <c r="L16682">
        <v>43</v>
      </c>
      <c r="M16682">
        <v>156505471</v>
      </c>
      <c r="N16682" s="1" t="s">
        <v>270</v>
      </c>
      <c r="O16682" s="1" t="s">
        <v>35</v>
      </c>
      <c r="P16682">
        <v>53033003602</v>
      </c>
      <c r="Q16682">
        <v>6</v>
      </c>
      <c r="R16682" s="1" t="s">
        <v>18921</v>
      </c>
    </row>
    <row r="16683" spans="1:18">
      <c r="A16683" s="1" t="s">
        <v>17686</v>
      </c>
      <c r="B16683" s="1" t="s">
        <v>31</v>
      </c>
      <c r="C16683" s="1" t="s">
        <v>51</v>
      </c>
      <c r="D16683" s="1" t="s">
        <v>18</v>
      </c>
      <c r="E16683">
        <v>98168</v>
      </c>
      <c r="F16683">
        <v>2024</v>
      </c>
      <c r="G16683" s="1" t="s">
        <v>18923</v>
      </c>
      <c r="H16683" s="1" t="s">
        <v>242</v>
      </c>
      <c r="I16683" s="1" t="s">
        <v>27</v>
      </c>
      <c r="J16683" s="1" t="s">
        <v>81</v>
      </c>
      <c r="K16683">
        <v>0</v>
      </c>
      <c r="L16683">
        <v>33</v>
      </c>
      <c r="M16683">
        <v>271789717</v>
      </c>
      <c r="N16683" s="1" t="s">
        <v>148</v>
      </c>
      <c r="O16683" s="1" t="s">
        <v>35</v>
      </c>
      <c r="P16683">
        <v>53033026400</v>
      </c>
      <c r="Q16683">
        <v>2</v>
      </c>
      <c r="R16683" s="1" t="s">
        <v>18921</v>
      </c>
    </row>
    <row r="16684" spans="1:18">
      <c r="A16684" s="1" t="s">
        <v>17687</v>
      </c>
      <c r="B16684" s="1" t="s">
        <v>31</v>
      </c>
      <c r="C16684" s="1" t="s">
        <v>104</v>
      </c>
      <c r="D16684" s="1" t="s">
        <v>18</v>
      </c>
      <c r="E16684">
        <v>98053</v>
      </c>
      <c r="F16684">
        <v>2025</v>
      </c>
      <c r="G16684" s="1" t="s">
        <v>18923</v>
      </c>
      <c r="H16684" s="1" t="s">
        <v>242</v>
      </c>
      <c r="I16684" s="1" t="s">
        <v>27</v>
      </c>
      <c r="J16684" s="1" t="s">
        <v>81</v>
      </c>
      <c r="K16684">
        <v>0</v>
      </c>
      <c r="L16684">
        <v>45</v>
      </c>
      <c r="M16684">
        <v>276778491</v>
      </c>
      <c r="N16684" s="1" t="s">
        <v>466</v>
      </c>
      <c r="O16684" s="1" t="s">
        <v>54</v>
      </c>
      <c r="P16684">
        <v>53033032332</v>
      </c>
      <c r="Q16684">
        <v>1</v>
      </c>
      <c r="R16684" s="1" t="s">
        <v>18921</v>
      </c>
    </row>
    <row r="16685" spans="1:18">
      <c r="A16685" s="1" t="s">
        <v>17688</v>
      </c>
      <c r="B16685" s="1" t="s">
        <v>31</v>
      </c>
      <c r="C16685" s="1" t="s">
        <v>725</v>
      </c>
      <c r="D16685" s="1" t="s">
        <v>18</v>
      </c>
      <c r="E16685">
        <v>98059</v>
      </c>
      <c r="F16685">
        <v>2025</v>
      </c>
      <c r="G16685" s="1" t="s">
        <v>18945</v>
      </c>
      <c r="H16685" s="1" t="s">
        <v>853</v>
      </c>
      <c r="I16685" s="1" t="s">
        <v>27</v>
      </c>
      <c r="J16685" s="1" t="s">
        <v>81</v>
      </c>
      <c r="K16685">
        <v>0</v>
      </c>
      <c r="L16685">
        <v>41</v>
      </c>
      <c r="M16685">
        <v>285040661</v>
      </c>
      <c r="N16685" s="1" t="s">
        <v>145</v>
      </c>
      <c r="O16685" s="1" t="s">
        <v>54</v>
      </c>
      <c r="P16685">
        <v>53033025005</v>
      </c>
      <c r="Q16685">
        <v>1</v>
      </c>
      <c r="R16685" s="1" t="s">
        <v>18921</v>
      </c>
    </row>
    <row r="16686" spans="1:18">
      <c r="A16686" s="1" t="s">
        <v>17689</v>
      </c>
      <c r="B16686" s="1" t="s">
        <v>955</v>
      </c>
      <c r="C16686" s="1" t="s">
        <v>1856</v>
      </c>
      <c r="D16686" s="1" t="s">
        <v>18</v>
      </c>
      <c r="E16686">
        <v>98391</v>
      </c>
      <c r="F16686">
        <v>2013</v>
      </c>
      <c r="G16686" s="1" t="s">
        <v>18924</v>
      </c>
      <c r="H16686" s="1" t="s">
        <v>176</v>
      </c>
      <c r="I16686" s="1" t="s">
        <v>20</v>
      </c>
      <c r="J16686" s="1" t="s">
        <v>21</v>
      </c>
      <c r="K16686">
        <v>38</v>
      </c>
      <c r="L16686">
        <v>31</v>
      </c>
      <c r="M16686">
        <v>219359703</v>
      </c>
      <c r="N16686" s="1" t="s">
        <v>1857</v>
      </c>
      <c r="O16686" s="1" t="s">
        <v>54</v>
      </c>
      <c r="P16686">
        <v>53053070310</v>
      </c>
      <c r="Q16686">
        <v>13</v>
      </c>
      <c r="R16686" s="1" t="s">
        <v>18919</v>
      </c>
    </row>
    <row r="16687" spans="1:18">
      <c r="A16687" s="1" t="s">
        <v>17690</v>
      </c>
      <c r="B16687" s="1" t="s">
        <v>955</v>
      </c>
      <c r="C16687" s="1" t="s">
        <v>1058</v>
      </c>
      <c r="D16687" s="1" t="s">
        <v>18</v>
      </c>
      <c r="E16687">
        <v>98335</v>
      </c>
      <c r="F16687">
        <v>2015</v>
      </c>
      <c r="G16687" s="1" t="s">
        <v>18920</v>
      </c>
      <c r="H16687" s="1" t="s">
        <v>52</v>
      </c>
      <c r="I16687" s="1" t="s">
        <v>27</v>
      </c>
      <c r="J16687" s="1" t="s">
        <v>21</v>
      </c>
      <c r="K16687">
        <v>208</v>
      </c>
      <c r="L16687">
        <v>26</v>
      </c>
      <c r="M16687">
        <v>223653615</v>
      </c>
      <c r="N16687" s="1" t="s">
        <v>1127</v>
      </c>
      <c r="O16687" s="1" t="s">
        <v>958</v>
      </c>
      <c r="P16687">
        <v>53053072406</v>
      </c>
      <c r="Q16687">
        <v>11</v>
      </c>
      <c r="R16687" s="1" t="s">
        <v>18921</v>
      </c>
    </row>
    <row r="16688" spans="1:18">
      <c r="A16688" s="1" t="s">
        <v>17691</v>
      </c>
      <c r="B16688" s="1" t="s">
        <v>905</v>
      </c>
      <c r="C16688" s="1" t="s">
        <v>6006</v>
      </c>
      <c r="D16688" s="1" t="s">
        <v>18</v>
      </c>
      <c r="E16688">
        <v>99353</v>
      </c>
      <c r="F16688">
        <v>2022</v>
      </c>
      <c r="G16688" s="1" t="s">
        <v>18934</v>
      </c>
      <c r="H16688" s="1" t="s">
        <v>541</v>
      </c>
      <c r="I16688" s="1" t="s">
        <v>20</v>
      </c>
      <c r="J16688" s="1" t="s">
        <v>21</v>
      </c>
      <c r="K16688">
        <v>33</v>
      </c>
      <c r="L16688">
        <v>8</v>
      </c>
      <c r="M16688">
        <v>272749193</v>
      </c>
      <c r="N16688" s="1" t="s">
        <v>6007</v>
      </c>
      <c r="O16688" s="1" t="s">
        <v>908</v>
      </c>
      <c r="P16688">
        <v>53005010705</v>
      </c>
      <c r="Q16688">
        <v>4</v>
      </c>
      <c r="R16688" s="1" t="s">
        <v>18919</v>
      </c>
    </row>
    <row r="16689" spans="1:18">
      <c r="A16689" s="1" t="s">
        <v>17692</v>
      </c>
      <c r="B16689" s="1" t="s">
        <v>403</v>
      </c>
      <c r="C16689" s="1" t="s">
        <v>403</v>
      </c>
      <c r="D16689" s="1" t="s">
        <v>18</v>
      </c>
      <c r="E16689">
        <v>99223</v>
      </c>
      <c r="F16689">
        <v>2010</v>
      </c>
      <c r="G16689" s="1" t="s">
        <v>18961</v>
      </c>
      <c r="H16689" s="1" t="s">
        <v>12488</v>
      </c>
      <c r="I16689" s="1" t="s">
        <v>20</v>
      </c>
      <c r="J16689" s="1" t="s">
        <v>21</v>
      </c>
      <c r="K16689">
        <v>100</v>
      </c>
      <c r="L16689">
        <v>6</v>
      </c>
      <c r="M16689">
        <v>277235017</v>
      </c>
      <c r="N16689" s="1" t="s">
        <v>1668</v>
      </c>
      <c r="O16689" s="1" t="s">
        <v>1003</v>
      </c>
      <c r="P16689">
        <v>53063004800</v>
      </c>
      <c r="Q16689">
        <v>16</v>
      </c>
      <c r="R16689" s="1" t="s">
        <v>18919</v>
      </c>
    </row>
    <row r="16690" spans="1:18">
      <c r="A16690" s="1" t="s">
        <v>17693</v>
      </c>
      <c r="B16690" s="1" t="s">
        <v>718</v>
      </c>
      <c r="C16690" s="1" t="s">
        <v>719</v>
      </c>
      <c r="D16690" s="1" t="s">
        <v>18</v>
      </c>
      <c r="E16690">
        <v>98661</v>
      </c>
      <c r="F16690">
        <v>2022</v>
      </c>
      <c r="G16690" s="1" t="s">
        <v>18936</v>
      </c>
      <c r="H16690" s="1" t="s">
        <v>1377</v>
      </c>
      <c r="I16690" s="1" t="s">
        <v>20</v>
      </c>
      <c r="J16690" s="1" t="s">
        <v>67</v>
      </c>
      <c r="K16690">
        <v>14</v>
      </c>
      <c r="L16690">
        <v>49</v>
      </c>
      <c r="M16690">
        <v>200551137</v>
      </c>
      <c r="N16690" s="1" t="s">
        <v>1293</v>
      </c>
      <c r="O16690" s="1" t="s">
        <v>721</v>
      </c>
      <c r="P16690">
        <v>53011042601</v>
      </c>
      <c r="Q16690">
        <v>4</v>
      </c>
      <c r="R16690" s="1" t="s">
        <v>18919</v>
      </c>
    </row>
    <row r="16691" spans="1:18">
      <c r="A16691" s="1" t="s">
        <v>17694</v>
      </c>
      <c r="B16691" s="1" t="s">
        <v>31</v>
      </c>
      <c r="C16691" s="1" t="s">
        <v>32</v>
      </c>
      <c r="D16691" s="1" t="s">
        <v>18</v>
      </c>
      <c r="E16691">
        <v>98115</v>
      </c>
      <c r="F16691">
        <v>2023</v>
      </c>
      <c r="G16691" s="1" t="s">
        <v>18936</v>
      </c>
      <c r="H16691" s="1" t="s">
        <v>282</v>
      </c>
      <c r="I16691" s="1" t="s">
        <v>27</v>
      </c>
      <c r="J16691" s="1" t="s">
        <v>81</v>
      </c>
      <c r="K16691">
        <v>0</v>
      </c>
      <c r="L16691">
        <v>46</v>
      </c>
      <c r="M16691">
        <v>252258072</v>
      </c>
      <c r="N16691" s="1" t="s">
        <v>270</v>
      </c>
      <c r="O16691" s="1" t="s">
        <v>35</v>
      </c>
      <c r="P16691">
        <v>53033002000</v>
      </c>
      <c r="Q16691">
        <v>3</v>
      </c>
      <c r="R16691" s="1" t="s">
        <v>18921</v>
      </c>
    </row>
    <row r="16692" spans="1:18">
      <c r="A16692" s="1" t="s">
        <v>17695</v>
      </c>
      <c r="B16692" s="1" t="s">
        <v>31</v>
      </c>
      <c r="C16692" s="1" t="s">
        <v>104</v>
      </c>
      <c r="D16692" s="1" t="s">
        <v>18</v>
      </c>
      <c r="E16692">
        <v>98052</v>
      </c>
      <c r="F16692">
        <v>2023</v>
      </c>
      <c r="G16692" s="1" t="s">
        <v>18931</v>
      </c>
      <c r="H16692" s="1" t="s">
        <v>969</v>
      </c>
      <c r="I16692" s="1" t="s">
        <v>20</v>
      </c>
      <c r="J16692" s="1" t="s">
        <v>21</v>
      </c>
      <c r="K16692">
        <v>41</v>
      </c>
      <c r="L16692">
        <v>48</v>
      </c>
      <c r="M16692">
        <v>244351740</v>
      </c>
      <c r="N16692" s="1" t="s">
        <v>105</v>
      </c>
      <c r="O16692" s="1" t="s">
        <v>54</v>
      </c>
      <c r="P16692">
        <v>53033022803</v>
      </c>
      <c r="Q16692">
        <v>3</v>
      </c>
      <c r="R16692" s="1" t="s">
        <v>18919</v>
      </c>
    </row>
    <row r="16693" spans="1:18">
      <c r="A16693" s="1" t="s">
        <v>17696</v>
      </c>
      <c r="B16693" s="1" t="s">
        <v>905</v>
      </c>
      <c r="C16693" s="1" t="s">
        <v>4852</v>
      </c>
      <c r="D16693" s="1" t="s">
        <v>18</v>
      </c>
      <c r="E16693">
        <v>99350</v>
      </c>
      <c r="F16693">
        <v>2025</v>
      </c>
      <c r="G16693" s="1" t="s">
        <v>18945</v>
      </c>
      <c r="H16693" s="1" t="s">
        <v>6171</v>
      </c>
      <c r="I16693" s="1" t="s">
        <v>20</v>
      </c>
      <c r="J16693" s="1" t="s">
        <v>67</v>
      </c>
      <c r="K16693">
        <v>16</v>
      </c>
      <c r="L16693">
        <v>16</v>
      </c>
      <c r="M16693">
        <v>284992564</v>
      </c>
      <c r="N16693" s="1" t="s">
        <v>4853</v>
      </c>
      <c r="O16693" s="1" t="s">
        <v>908</v>
      </c>
      <c r="P16693">
        <v>53005011702</v>
      </c>
      <c r="Q16693">
        <v>1</v>
      </c>
      <c r="R16693" s="1" t="s">
        <v>18919</v>
      </c>
    </row>
    <row r="16694" spans="1:18">
      <c r="A16694" s="1" t="s">
        <v>17697</v>
      </c>
      <c r="B16694" s="1" t="s">
        <v>955</v>
      </c>
      <c r="C16694" s="1" t="s">
        <v>2092</v>
      </c>
      <c r="D16694" s="1" t="s">
        <v>18</v>
      </c>
      <c r="E16694">
        <v>98467</v>
      </c>
      <c r="F16694">
        <v>2018</v>
      </c>
      <c r="G16694" s="1" t="s">
        <v>18931</v>
      </c>
      <c r="H16694" s="1" t="s">
        <v>7095</v>
      </c>
      <c r="I16694" s="1" t="s">
        <v>20</v>
      </c>
      <c r="J16694" s="1" t="s">
        <v>67</v>
      </c>
      <c r="K16694">
        <v>21</v>
      </c>
      <c r="L16694">
        <v>28</v>
      </c>
      <c r="M16694">
        <v>265975601</v>
      </c>
      <c r="N16694" s="1" t="s">
        <v>2093</v>
      </c>
      <c r="O16694" s="1" t="s">
        <v>958</v>
      </c>
      <c r="P16694">
        <v>53053072312</v>
      </c>
      <c r="Q16694">
        <v>8</v>
      </c>
      <c r="R16694" s="1" t="s">
        <v>18919</v>
      </c>
    </row>
    <row r="16695" spans="1:18">
      <c r="A16695" s="1" t="s">
        <v>17698</v>
      </c>
      <c r="B16695" s="1" t="s">
        <v>527</v>
      </c>
      <c r="C16695" s="1" t="s">
        <v>546</v>
      </c>
      <c r="D16695" s="1" t="s">
        <v>18</v>
      </c>
      <c r="E16695">
        <v>98837</v>
      </c>
      <c r="F16695">
        <v>2025</v>
      </c>
      <c r="G16695" s="1" t="s">
        <v>18944</v>
      </c>
      <c r="H16695" s="1" t="s">
        <v>767</v>
      </c>
      <c r="I16695" s="1" t="s">
        <v>20</v>
      </c>
      <c r="J16695" s="1" t="s">
        <v>21</v>
      </c>
      <c r="K16695">
        <v>58</v>
      </c>
      <c r="L16695">
        <v>13</v>
      </c>
      <c r="M16695">
        <v>286433759</v>
      </c>
      <c r="N16695" s="1" t="s">
        <v>547</v>
      </c>
      <c r="O16695" s="1" t="s">
        <v>530</v>
      </c>
      <c r="P16695">
        <v>53025011200</v>
      </c>
      <c r="Q16695">
        <v>1</v>
      </c>
      <c r="R16695" s="1" t="s">
        <v>18919</v>
      </c>
    </row>
    <row r="16696" spans="1:18">
      <c r="A16696" s="1" t="s">
        <v>17699</v>
      </c>
      <c r="B16696" s="1" t="s">
        <v>17</v>
      </c>
      <c r="C16696" s="1" t="s">
        <v>166</v>
      </c>
      <c r="D16696" s="1" t="s">
        <v>18</v>
      </c>
      <c r="E16696">
        <v>98020</v>
      </c>
      <c r="F16696">
        <v>2019</v>
      </c>
      <c r="G16696" s="1" t="s">
        <v>18938</v>
      </c>
      <c r="H16696" s="1" t="s">
        <v>484</v>
      </c>
      <c r="I16696" s="1" t="s">
        <v>20</v>
      </c>
      <c r="J16696" s="1" t="s">
        <v>21</v>
      </c>
      <c r="K16696">
        <v>32</v>
      </c>
      <c r="L16696">
        <v>32</v>
      </c>
      <c r="M16696">
        <v>211631591</v>
      </c>
      <c r="N16696" s="1" t="s">
        <v>471</v>
      </c>
      <c r="O16696" s="1" t="s">
        <v>23</v>
      </c>
      <c r="P16696">
        <v>53061050700</v>
      </c>
      <c r="Q16696">
        <v>7</v>
      </c>
      <c r="R16696" s="1" t="s">
        <v>18919</v>
      </c>
    </row>
    <row r="16697" spans="1:18">
      <c r="A16697" s="1" t="s">
        <v>17700</v>
      </c>
      <c r="B16697" s="1" t="s">
        <v>70</v>
      </c>
      <c r="C16697" s="1" t="s">
        <v>71</v>
      </c>
      <c r="D16697" s="1" t="s">
        <v>18</v>
      </c>
      <c r="E16697">
        <v>98801</v>
      </c>
      <c r="F16697">
        <v>2020</v>
      </c>
      <c r="G16697" s="1" t="s">
        <v>17901</v>
      </c>
      <c r="H16697" s="1" t="s">
        <v>91</v>
      </c>
      <c r="I16697" s="1" t="s">
        <v>20</v>
      </c>
      <c r="J16697" s="1" t="s">
        <v>67</v>
      </c>
      <c r="K16697">
        <v>26</v>
      </c>
      <c r="L16697">
        <v>12</v>
      </c>
      <c r="M16697">
        <v>232830265</v>
      </c>
      <c r="N16697" s="1" t="s">
        <v>73</v>
      </c>
      <c r="O16697" s="1" t="s">
        <v>74</v>
      </c>
      <c r="P16697">
        <v>53007960804</v>
      </c>
      <c r="Q16697">
        <v>6</v>
      </c>
      <c r="R16697" s="1" t="s">
        <v>18919</v>
      </c>
    </row>
    <row r="16698" spans="1:18">
      <c r="A16698" s="1" t="s">
        <v>17701</v>
      </c>
      <c r="B16698" s="1" t="s">
        <v>31</v>
      </c>
      <c r="C16698" s="1" t="s">
        <v>32</v>
      </c>
      <c r="D16698" s="1" t="s">
        <v>18</v>
      </c>
      <c r="E16698">
        <v>98118</v>
      </c>
      <c r="F16698">
        <v>2026</v>
      </c>
      <c r="G16698" s="1" t="s">
        <v>18948</v>
      </c>
      <c r="H16698" s="1" t="s">
        <v>2102</v>
      </c>
      <c r="I16698" s="1" t="s">
        <v>27</v>
      </c>
      <c r="J16698" s="1" t="s">
        <v>81</v>
      </c>
      <c r="K16698">
        <v>0</v>
      </c>
      <c r="L16698">
        <v>37</v>
      </c>
      <c r="M16698">
        <v>297028098</v>
      </c>
      <c r="N16698" s="1" t="s">
        <v>1258</v>
      </c>
      <c r="O16698" s="1" t="s">
        <v>35</v>
      </c>
      <c r="P16698">
        <v>53033011700</v>
      </c>
      <c r="Q16698">
        <v>0</v>
      </c>
      <c r="R16698" s="1" t="s">
        <v>18921</v>
      </c>
    </row>
    <row r="16699" spans="1:18">
      <c r="A16699" s="1" t="s">
        <v>17702</v>
      </c>
      <c r="B16699" s="1" t="s">
        <v>1271</v>
      </c>
      <c r="C16699" s="1" t="s">
        <v>16040</v>
      </c>
      <c r="D16699" s="1" t="s">
        <v>18</v>
      </c>
      <c r="E16699">
        <v>98286</v>
      </c>
      <c r="F16699">
        <v>2024</v>
      </c>
      <c r="G16699" s="1" t="s">
        <v>18922</v>
      </c>
      <c r="H16699" s="1" t="s">
        <v>1186</v>
      </c>
      <c r="I16699" s="1" t="s">
        <v>27</v>
      </c>
      <c r="J16699" s="1" t="s">
        <v>81</v>
      </c>
      <c r="K16699">
        <v>0</v>
      </c>
      <c r="L16699">
        <v>40</v>
      </c>
      <c r="M16699">
        <v>267187595</v>
      </c>
      <c r="N16699" s="1" t="s">
        <v>16041</v>
      </c>
      <c r="O16699" s="1" t="s">
        <v>1274</v>
      </c>
      <c r="P16699">
        <v>53055960502</v>
      </c>
      <c r="Q16699">
        <v>2</v>
      </c>
      <c r="R16699" s="1" t="s">
        <v>18921</v>
      </c>
    </row>
    <row r="16700" spans="1:18">
      <c r="A16700" s="1" t="s">
        <v>17703</v>
      </c>
      <c r="B16700" s="1" t="s">
        <v>718</v>
      </c>
      <c r="C16700" s="1" t="s">
        <v>719</v>
      </c>
      <c r="D16700" s="1" t="s">
        <v>18</v>
      </c>
      <c r="E16700">
        <v>98684</v>
      </c>
      <c r="F16700">
        <v>2020</v>
      </c>
      <c r="G16700" s="1" t="s">
        <v>18938</v>
      </c>
      <c r="H16700" s="1" t="s">
        <v>484</v>
      </c>
      <c r="I16700" s="1" t="s">
        <v>20</v>
      </c>
      <c r="J16700" s="1" t="s">
        <v>21</v>
      </c>
      <c r="K16700">
        <v>32</v>
      </c>
      <c r="L16700">
        <v>17</v>
      </c>
      <c r="M16700">
        <v>294400487</v>
      </c>
      <c r="N16700" s="1" t="s">
        <v>830</v>
      </c>
      <c r="O16700" s="1" t="s">
        <v>721</v>
      </c>
      <c r="P16700">
        <v>53011041337</v>
      </c>
      <c r="Q16700">
        <v>6</v>
      </c>
      <c r="R16700" s="1" t="s">
        <v>18919</v>
      </c>
    </row>
    <row r="16701" spans="1:18">
      <c r="A16701" s="1" t="s">
        <v>17704</v>
      </c>
      <c r="B16701" s="1" t="s">
        <v>70</v>
      </c>
      <c r="C16701" s="1" t="s">
        <v>71</v>
      </c>
      <c r="D16701" s="1" t="s">
        <v>18</v>
      </c>
      <c r="E16701">
        <v>98801</v>
      </c>
      <c r="F16701">
        <v>2023</v>
      </c>
      <c r="G16701" s="1" t="s">
        <v>1000</v>
      </c>
      <c r="H16701" s="1" t="s">
        <v>1671</v>
      </c>
      <c r="I16701" s="1" t="s">
        <v>20</v>
      </c>
      <c r="J16701" s="1" t="s">
        <v>67</v>
      </c>
      <c r="K16701">
        <v>21</v>
      </c>
      <c r="L16701">
        <v>12</v>
      </c>
      <c r="M16701">
        <v>258138415</v>
      </c>
      <c r="N16701" s="1" t="s">
        <v>73</v>
      </c>
      <c r="O16701" s="1" t="s">
        <v>74</v>
      </c>
      <c r="P16701">
        <v>53007961304</v>
      </c>
      <c r="Q16701">
        <v>3</v>
      </c>
      <c r="R16701" s="1" t="s">
        <v>18919</v>
      </c>
    </row>
    <row r="16702" spans="1:18">
      <c r="A16702" s="1" t="s">
        <v>17705</v>
      </c>
      <c r="B16702" s="1" t="s">
        <v>955</v>
      </c>
      <c r="C16702" s="1" t="s">
        <v>956</v>
      </c>
      <c r="D16702" s="1" t="s">
        <v>18</v>
      </c>
      <c r="E16702">
        <v>98407</v>
      </c>
      <c r="F16702">
        <v>2026</v>
      </c>
      <c r="G16702" s="1" t="s">
        <v>18927</v>
      </c>
      <c r="H16702" s="1" t="s">
        <v>98</v>
      </c>
      <c r="I16702" s="1" t="s">
        <v>20</v>
      </c>
      <c r="J16702" s="1" t="s">
        <v>21</v>
      </c>
      <c r="K16702">
        <v>33</v>
      </c>
      <c r="L16702">
        <v>27</v>
      </c>
      <c r="M16702">
        <v>289453265</v>
      </c>
      <c r="N16702" s="1" t="s">
        <v>4501</v>
      </c>
      <c r="O16702" s="1" t="s">
        <v>958</v>
      </c>
      <c r="P16702">
        <v>53053060500</v>
      </c>
      <c r="Q16702">
        <v>0</v>
      </c>
      <c r="R16702" s="1" t="s">
        <v>18919</v>
      </c>
    </row>
    <row r="16703" spans="1:18">
      <c r="A16703" s="1" t="s">
        <v>17706</v>
      </c>
      <c r="B16703" s="1" t="s">
        <v>955</v>
      </c>
      <c r="C16703" s="1" t="s">
        <v>2187</v>
      </c>
      <c r="D16703" s="1" t="s">
        <v>18</v>
      </c>
      <c r="E16703">
        <v>98387</v>
      </c>
      <c r="F16703">
        <v>2025</v>
      </c>
      <c r="G16703" s="1" t="s">
        <v>18924</v>
      </c>
      <c r="H16703" s="1" t="s">
        <v>748</v>
      </c>
      <c r="I16703" s="1" t="s">
        <v>27</v>
      </c>
      <c r="J16703" s="1" t="s">
        <v>81</v>
      </c>
      <c r="K16703">
        <v>0</v>
      </c>
      <c r="L16703">
        <v>29</v>
      </c>
      <c r="M16703">
        <v>286054961</v>
      </c>
      <c r="N16703" s="1" t="s">
        <v>2188</v>
      </c>
      <c r="O16703" s="1" t="s">
        <v>958</v>
      </c>
      <c r="P16703">
        <v>53053071416</v>
      </c>
      <c r="Q16703">
        <v>1</v>
      </c>
      <c r="R16703" s="1" t="s">
        <v>18921</v>
      </c>
    </row>
    <row r="16704" spans="1:18">
      <c r="A16704" s="1" t="s">
        <v>17707</v>
      </c>
      <c r="B16704" s="1" t="s">
        <v>742</v>
      </c>
      <c r="C16704" s="1" t="s">
        <v>2319</v>
      </c>
      <c r="D16704" s="1" t="s">
        <v>18</v>
      </c>
      <c r="E16704">
        <v>98226</v>
      </c>
      <c r="F16704">
        <v>2019</v>
      </c>
      <c r="G16704" s="1" t="s">
        <v>18931</v>
      </c>
      <c r="H16704" s="1" t="s">
        <v>7095</v>
      </c>
      <c r="I16704" s="1" t="s">
        <v>20</v>
      </c>
      <c r="J16704" s="1" t="s">
        <v>67</v>
      </c>
      <c r="K16704">
        <v>21</v>
      </c>
      <c r="L16704">
        <v>42</v>
      </c>
      <c r="M16704">
        <v>279065720</v>
      </c>
      <c r="N16704" s="1" t="s">
        <v>3455</v>
      </c>
      <c r="O16704" s="1" t="s">
        <v>746</v>
      </c>
      <c r="P16704">
        <v>53073000203</v>
      </c>
      <c r="Q16704">
        <v>7</v>
      </c>
      <c r="R16704" s="1" t="s">
        <v>18919</v>
      </c>
    </row>
    <row r="16705" spans="1:18">
      <c r="A16705" s="1" t="s">
        <v>17708</v>
      </c>
      <c r="B16705" s="1" t="s">
        <v>31</v>
      </c>
      <c r="C16705" s="1" t="s">
        <v>104</v>
      </c>
      <c r="D16705" s="1" t="s">
        <v>18</v>
      </c>
      <c r="E16705">
        <v>98052</v>
      </c>
      <c r="F16705">
        <v>2025</v>
      </c>
      <c r="G16705" s="1" t="s">
        <v>18945</v>
      </c>
      <c r="H16705" s="1" t="s">
        <v>1655</v>
      </c>
      <c r="I16705" s="1" t="s">
        <v>27</v>
      </c>
      <c r="J16705" s="1" t="s">
        <v>81</v>
      </c>
      <c r="K16705">
        <v>0</v>
      </c>
      <c r="L16705">
        <v>48</v>
      </c>
      <c r="M16705">
        <v>291131711</v>
      </c>
      <c r="N16705" s="1" t="s">
        <v>105</v>
      </c>
      <c r="O16705" s="1" t="s">
        <v>54</v>
      </c>
      <c r="P16705">
        <v>53033032330</v>
      </c>
      <c r="Q16705">
        <v>1</v>
      </c>
      <c r="R16705" s="1" t="s">
        <v>18921</v>
      </c>
    </row>
    <row r="16706" spans="1:18">
      <c r="A16706" s="1" t="s">
        <v>17709</v>
      </c>
      <c r="B16706" s="1" t="s">
        <v>955</v>
      </c>
      <c r="C16706" s="1" t="s">
        <v>15311</v>
      </c>
      <c r="D16706" s="1" t="s">
        <v>18</v>
      </c>
      <c r="E16706">
        <v>98424</v>
      </c>
      <c r="F16706">
        <v>2012</v>
      </c>
      <c r="G16706" s="1" t="s">
        <v>18924</v>
      </c>
      <c r="H16706" s="1" t="s">
        <v>176</v>
      </c>
      <c r="I16706" s="1" t="s">
        <v>20</v>
      </c>
      <c r="J16706" s="1" t="s">
        <v>21</v>
      </c>
      <c r="K16706">
        <v>35</v>
      </c>
      <c r="L16706">
        <v>25</v>
      </c>
      <c r="M16706">
        <v>329569817</v>
      </c>
      <c r="N16706" s="1" t="s">
        <v>15312</v>
      </c>
      <c r="O16706" s="1" t="s">
        <v>958</v>
      </c>
      <c r="P16706">
        <v>53053940013</v>
      </c>
      <c r="Q16706">
        <v>14</v>
      </c>
      <c r="R16706" s="1" t="s">
        <v>18919</v>
      </c>
    </row>
    <row r="16707" spans="1:18">
      <c r="A16707" s="1" t="s">
        <v>17710</v>
      </c>
      <c r="B16707" s="1" t="s">
        <v>875</v>
      </c>
      <c r="C16707" s="1" t="s">
        <v>1062</v>
      </c>
      <c r="D16707" s="1" t="s">
        <v>18</v>
      </c>
      <c r="E16707">
        <v>98626</v>
      </c>
      <c r="F16707">
        <v>2023</v>
      </c>
      <c r="G16707" s="1" t="s">
        <v>18922</v>
      </c>
      <c r="H16707" s="1" t="s">
        <v>1186</v>
      </c>
      <c r="I16707" s="1" t="s">
        <v>27</v>
      </c>
      <c r="J16707" s="1" t="s">
        <v>81</v>
      </c>
      <c r="K16707">
        <v>0</v>
      </c>
      <c r="L16707">
        <v>20</v>
      </c>
      <c r="M16707">
        <v>287986590</v>
      </c>
      <c r="N16707" s="1" t="s">
        <v>1063</v>
      </c>
      <c r="O16707" s="1" t="s">
        <v>878</v>
      </c>
      <c r="P16707">
        <v>53015001700</v>
      </c>
      <c r="Q16707">
        <v>3</v>
      </c>
      <c r="R16707" s="1" t="s">
        <v>18921</v>
      </c>
    </row>
    <row r="16708" spans="1:18">
      <c r="A16708" s="1" t="s">
        <v>17711</v>
      </c>
      <c r="B16708" s="1" t="s">
        <v>31</v>
      </c>
      <c r="C16708" s="1" t="s">
        <v>32</v>
      </c>
      <c r="D16708" s="1" t="s">
        <v>18</v>
      </c>
      <c r="E16708">
        <v>98108</v>
      </c>
      <c r="F16708">
        <v>2026</v>
      </c>
      <c r="G16708" s="1" t="s">
        <v>18918</v>
      </c>
      <c r="H16708" s="1" t="s">
        <v>882</v>
      </c>
      <c r="I16708" s="1" t="s">
        <v>27</v>
      </c>
      <c r="J16708" s="1" t="s">
        <v>81</v>
      </c>
      <c r="K16708">
        <v>0</v>
      </c>
      <c r="L16708">
        <v>11</v>
      </c>
      <c r="M16708">
        <v>285525523</v>
      </c>
      <c r="N16708" s="1" t="s">
        <v>361</v>
      </c>
      <c r="O16708" s="1" t="s">
        <v>35</v>
      </c>
      <c r="P16708">
        <v>53033011200</v>
      </c>
      <c r="Q16708">
        <v>0</v>
      </c>
      <c r="R16708" s="1" t="s">
        <v>18921</v>
      </c>
    </row>
    <row r="16709" spans="1:18">
      <c r="A16709" s="1" t="s">
        <v>17712</v>
      </c>
      <c r="B16709" s="1" t="s">
        <v>31</v>
      </c>
      <c r="C16709" s="1" t="s">
        <v>1772</v>
      </c>
      <c r="D16709" s="1" t="s">
        <v>18</v>
      </c>
      <c r="E16709">
        <v>98004</v>
      </c>
      <c r="F16709">
        <v>2025</v>
      </c>
      <c r="G16709" s="1" t="s">
        <v>18936</v>
      </c>
      <c r="H16709" s="1" t="s">
        <v>282</v>
      </c>
      <c r="I16709" s="1" t="s">
        <v>27</v>
      </c>
      <c r="J16709" s="1" t="s">
        <v>81</v>
      </c>
      <c r="K16709">
        <v>0</v>
      </c>
      <c r="L16709">
        <v>48</v>
      </c>
      <c r="M16709">
        <v>272277211</v>
      </c>
      <c r="N16709" s="1" t="s">
        <v>88</v>
      </c>
      <c r="O16709" s="1" t="s">
        <v>54</v>
      </c>
      <c r="P16709">
        <v>53033024100</v>
      </c>
      <c r="Q16709">
        <v>1</v>
      </c>
      <c r="R16709" s="1" t="s">
        <v>18921</v>
      </c>
    </row>
    <row r="16710" spans="1:18">
      <c r="A16710" s="1" t="s">
        <v>17713</v>
      </c>
      <c r="B16710" s="1" t="s">
        <v>17</v>
      </c>
      <c r="C16710" s="1" t="s">
        <v>1954</v>
      </c>
      <c r="D16710" s="1" t="s">
        <v>18</v>
      </c>
      <c r="E16710">
        <v>98252</v>
      </c>
      <c r="F16710">
        <v>2025</v>
      </c>
      <c r="G16710" s="1" t="s">
        <v>17901</v>
      </c>
      <c r="H16710" s="1" t="s">
        <v>419</v>
      </c>
      <c r="I16710" s="1" t="s">
        <v>27</v>
      </c>
      <c r="J16710" s="1" t="s">
        <v>81</v>
      </c>
      <c r="K16710">
        <v>0</v>
      </c>
      <c r="L16710">
        <v>39</v>
      </c>
      <c r="M16710">
        <v>282803748</v>
      </c>
      <c r="N16710" s="1" t="s">
        <v>1955</v>
      </c>
      <c r="O16710" s="1" t="s">
        <v>824</v>
      </c>
      <c r="P16710">
        <v>53061053606</v>
      </c>
      <c r="Q16710">
        <v>1</v>
      </c>
      <c r="R16710" s="1" t="s">
        <v>18921</v>
      </c>
    </row>
    <row r="16711" spans="1:18">
      <c r="A16711" s="1" t="s">
        <v>17714</v>
      </c>
      <c r="B16711" s="1" t="s">
        <v>37</v>
      </c>
      <c r="C16711" s="1" t="s">
        <v>8040</v>
      </c>
      <c r="D16711" s="1" t="s">
        <v>18</v>
      </c>
      <c r="E16711">
        <v>98392</v>
      </c>
      <c r="F16711">
        <v>2024</v>
      </c>
      <c r="G16711" s="1" t="s">
        <v>18925</v>
      </c>
      <c r="H16711" s="1" t="s">
        <v>801</v>
      </c>
      <c r="I16711" s="1" t="s">
        <v>27</v>
      </c>
      <c r="J16711" s="1" t="s">
        <v>81</v>
      </c>
      <c r="K16711">
        <v>0</v>
      </c>
      <c r="L16711">
        <v>23</v>
      </c>
      <c r="M16711">
        <v>267086088</v>
      </c>
      <c r="N16711" s="1" t="s">
        <v>8041</v>
      </c>
      <c r="O16711" s="1" t="s">
        <v>23</v>
      </c>
      <c r="P16711">
        <v>53035940100</v>
      </c>
      <c r="Q16711">
        <v>2</v>
      </c>
      <c r="R16711" s="1" t="s">
        <v>18921</v>
      </c>
    </row>
    <row r="16712" spans="1:18">
      <c r="A16712" s="1" t="s">
        <v>17715</v>
      </c>
      <c r="B16712" s="1" t="s">
        <v>494</v>
      </c>
      <c r="C16712" s="1" t="s">
        <v>495</v>
      </c>
      <c r="D16712" s="1" t="s">
        <v>18</v>
      </c>
      <c r="E16712">
        <v>99163</v>
      </c>
      <c r="F16712">
        <v>2018</v>
      </c>
      <c r="G16712" s="1" t="s">
        <v>18945</v>
      </c>
      <c r="H16712" s="1" t="s">
        <v>817</v>
      </c>
      <c r="I16712" s="1" t="s">
        <v>20</v>
      </c>
      <c r="J16712" s="1" t="s">
        <v>67</v>
      </c>
      <c r="K16712">
        <v>8</v>
      </c>
      <c r="L16712">
        <v>9</v>
      </c>
      <c r="M16712">
        <v>254794102</v>
      </c>
      <c r="N16712" s="1" t="s">
        <v>497</v>
      </c>
      <c r="O16712" s="1" t="s">
        <v>391</v>
      </c>
      <c r="P16712">
        <v>53075000201</v>
      </c>
      <c r="Q16712">
        <v>8</v>
      </c>
      <c r="R16712" s="1" t="s">
        <v>18919</v>
      </c>
    </row>
    <row r="16713" spans="1:18">
      <c r="A16713" s="1" t="s">
        <v>17716</v>
      </c>
      <c r="B16713" s="1" t="s">
        <v>70</v>
      </c>
      <c r="C16713" s="1" t="s">
        <v>70</v>
      </c>
      <c r="D16713" s="1" t="s">
        <v>18</v>
      </c>
      <c r="E16713">
        <v>98816</v>
      </c>
      <c r="F16713">
        <v>2026</v>
      </c>
      <c r="G16713" s="1" t="s">
        <v>18936</v>
      </c>
      <c r="H16713" s="1" t="s">
        <v>282</v>
      </c>
      <c r="I16713" s="1" t="s">
        <v>27</v>
      </c>
      <c r="J16713" s="1" t="s">
        <v>81</v>
      </c>
      <c r="K16713">
        <v>0</v>
      </c>
      <c r="L16713">
        <v>12</v>
      </c>
      <c r="M16713">
        <v>294763535</v>
      </c>
      <c r="N16713" s="1" t="s">
        <v>553</v>
      </c>
      <c r="O16713" s="1" t="s">
        <v>74</v>
      </c>
      <c r="P16713">
        <v>53007960303</v>
      </c>
      <c r="Q16713">
        <v>0</v>
      </c>
      <c r="R16713" s="1" t="s">
        <v>18921</v>
      </c>
    </row>
    <row r="16714" spans="1:18">
      <c r="A16714" s="1" t="s">
        <v>17717</v>
      </c>
      <c r="B16714" s="1" t="s">
        <v>31</v>
      </c>
      <c r="C16714" s="1" t="s">
        <v>32</v>
      </c>
      <c r="D16714" s="1" t="s">
        <v>18</v>
      </c>
      <c r="E16714">
        <v>98101</v>
      </c>
      <c r="F16714">
        <v>2025</v>
      </c>
      <c r="G16714" s="1" t="s">
        <v>18922</v>
      </c>
      <c r="H16714" s="1" t="s">
        <v>1610</v>
      </c>
      <c r="I16714" s="1" t="s">
        <v>27</v>
      </c>
      <c r="J16714" s="1" t="s">
        <v>81</v>
      </c>
      <c r="K16714">
        <v>0</v>
      </c>
      <c r="L16714">
        <v>43</v>
      </c>
      <c r="M16714">
        <v>287502652</v>
      </c>
      <c r="N16714" s="1" t="s">
        <v>300</v>
      </c>
      <c r="O16714" s="1" t="s">
        <v>35</v>
      </c>
      <c r="P16714">
        <v>53033007302</v>
      </c>
      <c r="Q16714">
        <v>1</v>
      </c>
      <c r="R16714" s="1" t="s">
        <v>18921</v>
      </c>
    </row>
    <row r="16715" spans="1:18">
      <c r="A16715" s="1" t="s">
        <v>17718</v>
      </c>
      <c r="B16715" s="1" t="s">
        <v>17</v>
      </c>
      <c r="C16715" s="1" t="s">
        <v>117</v>
      </c>
      <c r="D16715" s="1" t="s">
        <v>18</v>
      </c>
      <c r="E16715">
        <v>98272</v>
      </c>
      <c r="F16715">
        <v>2025</v>
      </c>
      <c r="G16715" s="1" t="s">
        <v>18947</v>
      </c>
      <c r="H16715" s="1" t="s">
        <v>849</v>
      </c>
      <c r="I16715" s="1" t="s">
        <v>27</v>
      </c>
      <c r="J16715" s="1" t="s">
        <v>81</v>
      </c>
      <c r="K16715">
        <v>0</v>
      </c>
      <c r="L16715">
        <v>39</v>
      </c>
      <c r="M16715">
        <v>283998130</v>
      </c>
      <c r="N16715" s="1" t="s">
        <v>118</v>
      </c>
      <c r="O16715" s="1" t="s">
        <v>824</v>
      </c>
      <c r="P16715">
        <v>53061052207</v>
      </c>
      <c r="Q16715">
        <v>1</v>
      </c>
      <c r="R16715" s="1" t="s">
        <v>18921</v>
      </c>
    </row>
    <row r="16716" spans="1:18">
      <c r="A16716" s="1" t="s">
        <v>17719</v>
      </c>
      <c r="B16716" s="1" t="s">
        <v>955</v>
      </c>
      <c r="C16716" s="1" t="s">
        <v>956</v>
      </c>
      <c r="D16716" s="1" t="s">
        <v>18</v>
      </c>
      <c r="E16716">
        <v>98407</v>
      </c>
      <c r="F16716">
        <v>2023</v>
      </c>
      <c r="G16716" s="1" t="s">
        <v>18931</v>
      </c>
      <c r="H16716" s="1" t="s">
        <v>455</v>
      </c>
      <c r="I16716" s="1" t="s">
        <v>20</v>
      </c>
      <c r="J16716" s="1" t="s">
        <v>21</v>
      </c>
      <c r="K16716">
        <v>35</v>
      </c>
      <c r="L16716">
        <v>27</v>
      </c>
      <c r="M16716">
        <v>269586243</v>
      </c>
      <c r="N16716" s="1" t="s">
        <v>4501</v>
      </c>
      <c r="O16716" s="1" t="s">
        <v>958</v>
      </c>
      <c r="P16716">
        <v>53053060500</v>
      </c>
      <c r="Q16716">
        <v>3</v>
      </c>
      <c r="R16716" s="1" t="s">
        <v>18919</v>
      </c>
    </row>
    <row r="16717" spans="1:18">
      <c r="A16717" s="1" t="s">
        <v>17720</v>
      </c>
      <c r="B16717" s="1" t="s">
        <v>955</v>
      </c>
      <c r="C16717" s="1" t="s">
        <v>956</v>
      </c>
      <c r="D16717" s="1" t="s">
        <v>18</v>
      </c>
      <c r="E16717">
        <v>98409</v>
      </c>
      <c r="F16717">
        <v>2024</v>
      </c>
      <c r="G16717" s="1" t="s">
        <v>18922</v>
      </c>
      <c r="H16717" s="1" t="s">
        <v>1087</v>
      </c>
      <c r="I16717" s="1" t="s">
        <v>27</v>
      </c>
      <c r="J16717" s="1" t="s">
        <v>81</v>
      </c>
      <c r="K16717">
        <v>0</v>
      </c>
      <c r="L16717">
        <v>29</v>
      </c>
      <c r="M16717">
        <v>245773139</v>
      </c>
      <c r="N16717" s="1" t="s">
        <v>957</v>
      </c>
      <c r="O16717" s="1" t="s">
        <v>958</v>
      </c>
      <c r="P16717">
        <v>53053062802</v>
      </c>
      <c r="Q16717">
        <v>2</v>
      </c>
      <c r="R16717" s="1" t="s">
        <v>18921</v>
      </c>
    </row>
    <row r="16718" spans="1:18">
      <c r="A16718" s="1" t="s">
        <v>17723</v>
      </c>
      <c r="B16718" s="1" t="s">
        <v>403</v>
      </c>
      <c r="C16718" s="1" t="s">
        <v>1425</v>
      </c>
      <c r="D16718" s="1" t="s">
        <v>18</v>
      </c>
      <c r="E16718">
        <v>99019</v>
      </c>
      <c r="F16718">
        <v>2022</v>
      </c>
      <c r="G16718" s="1" t="s">
        <v>18936</v>
      </c>
      <c r="H16718" s="1" t="s">
        <v>2186</v>
      </c>
      <c r="I16718" s="1" t="s">
        <v>20</v>
      </c>
      <c r="J16718" s="1" t="s">
        <v>67</v>
      </c>
      <c r="K16718">
        <v>19</v>
      </c>
      <c r="L16718">
        <v>4</v>
      </c>
      <c r="M16718">
        <v>219523377</v>
      </c>
      <c r="N16718" s="1" t="s">
        <v>1426</v>
      </c>
      <c r="O16718" s="1" t="s">
        <v>1003</v>
      </c>
      <c r="P16718">
        <v>53063013205</v>
      </c>
      <c r="Q16718">
        <v>4</v>
      </c>
      <c r="R16718" s="1" t="s">
        <v>18919</v>
      </c>
    </row>
    <row r="16719" spans="1:18">
      <c r="A16719" s="1" t="s">
        <v>17724</v>
      </c>
      <c r="B16719" s="1" t="s">
        <v>331</v>
      </c>
      <c r="C16719" s="1" t="s">
        <v>9668</v>
      </c>
      <c r="D16719" s="1" t="s">
        <v>18</v>
      </c>
      <c r="E16719">
        <v>98260</v>
      </c>
      <c r="F16719">
        <v>2025</v>
      </c>
      <c r="G16719" s="1" t="s">
        <v>18923</v>
      </c>
      <c r="H16719" s="1" t="s">
        <v>341</v>
      </c>
      <c r="I16719" s="1" t="s">
        <v>27</v>
      </c>
      <c r="J16719" s="1" t="s">
        <v>81</v>
      </c>
      <c r="K16719">
        <v>0</v>
      </c>
      <c r="L16719">
        <v>10</v>
      </c>
      <c r="M16719">
        <v>282348125</v>
      </c>
      <c r="N16719" s="1" t="s">
        <v>9669</v>
      </c>
      <c r="O16719" s="1" t="s">
        <v>23</v>
      </c>
      <c r="P16719">
        <v>53029971900</v>
      </c>
      <c r="Q16719">
        <v>1</v>
      </c>
      <c r="R16719" s="1" t="s">
        <v>18921</v>
      </c>
    </row>
    <row r="16720" spans="1:18">
      <c r="A16720" s="1" t="s">
        <v>17725</v>
      </c>
      <c r="B16720" s="1" t="s">
        <v>31</v>
      </c>
      <c r="C16720" s="1" t="s">
        <v>7485</v>
      </c>
      <c r="D16720" s="1" t="s">
        <v>18</v>
      </c>
      <c r="E16720">
        <v>98024</v>
      </c>
      <c r="F16720">
        <v>2025</v>
      </c>
      <c r="G16720" s="1" t="s">
        <v>18924</v>
      </c>
      <c r="H16720" s="1" t="s">
        <v>2917</v>
      </c>
      <c r="I16720" s="1" t="s">
        <v>27</v>
      </c>
      <c r="J16720" s="1" t="s">
        <v>81</v>
      </c>
      <c r="K16720">
        <v>0</v>
      </c>
      <c r="L16720">
        <v>5</v>
      </c>
      <c r="M16720">
        <v>290369271</v>
      </c>
      <c r="N16720" s="1" t="s">
        <v>7486</v>
      </c>
      <c r="O16720" s="1" t="s">
        <v>54</v>
      </c>
      <c r="P16720">
        <v>53033032605</v>
      </c>
      <c r="Q16720">
        <v>1</v>
      </c>
      <c r="R16720" s="1" t="s">
        <v>18921</v>
      </c>
    </row>
    <row r="16721" spans="1:18">
      <c r="A16721" s="1" t="s">
        <v>17726</v>
      </c>
      <c r="B16721" s="1" t="s">
        <v>31</v>
      </c>
      <c r="C16721" s="1" t="s">
        <v>752</v>
      </c>
      <c r="D16721" s="1" t="s">
        <v>18</v>
      </c>
      <c r="E16721">
        <v>98023</v>
      </c>
      <c r="F16721">
        <v>2021</v>
      </c>
      <c r="G16721" s="1" t="s">
        <v>18931</v>
      </c>
      <c r="H16721" s="1" t="s">
        <v>153</v>
      </c>
      <c r="I16721" s="1" t="s">
        <v>20</v>
      </c>
      <c r="J16721" s="1" t="s">
        <v>67</v>
      </c>
      <c r="K16721">
        <v>22</v>
      </c>
      <c r="L16721">
        <v>30</v>
      </c>
      <c r="M16721">
        <v>153839458</v>
      </c>
      <c r="N16721" s="1" t="s">
        <v>753</v>
      </c>
      <c r="O16721" s="1" t="s">
        <v>54</v>
      </c>
      <c r="P16721">
        <v>53033030201</v>
      </c>
      <c r="Q16721">
        <v>5</v>
      </c>
      <c r="R16721" s="1" t="s">
        <v>18919</v>
      </c>
    </row>
    <row r="16722" spans="1:18">
      <c r="A16722" s="1" t="s">
        <v>17727</v>
      </c>
      <c r="B16722" s="1" t="s">
        <v>31</v>
      </c>
      <c r="C16722" s="1" t="s">
        <v>32</v>
      </c>
      <c r="D16722" s="1" t="s">
        <v>18</v>
      </c>
      <c r="E16722">
        <v>98106</v>
      </c>
      <c r="F16722">
        <v>2024</v>
      </c>
      <c r="G16722" s="1" t="s">
        <v>18936</v>
      </c>
      <c r="H16722" s="1" t="s">
        <v>282</v>
      </c>
      <c r="I16722" s="1" t="s">
        <v>27</v>
      </c>
      <c r="J16722" s="1" t="s">
        <v>81</v>
      </c>
      <c r="K16722">
        <v>0</v>
      </c>
      <c r="L16722">
        <v>34</v>
      </c>
      <c r="M16722">
        <v>288228174</v>
      </c>
      <c r="N16722" s="1" t="s">
        <v>329</v>
      </c>
      <c r="O16722" s="1" t="s">
        <v>35</v>
      </c>
      <c r="P16722">
        <v>53033011300</v>
      </c>
      <c r="Q16722">
        <v>2</v>
      </c>
      <c r="R16722" s="1" t="s">
        <v>18921</v>
      </c>
    </row>
    <row r="16723" spans="1:18">
      <c r="A16723" s="1" t="s">
        <v>17728</v>
      </c>
      <c r="B16723" s="1" t="s">
        <v>463</v>
      </c>
      <c r="C16723" s="1" t="s">
        <v>2378</v>
      </c>
      <c r="D16723" s="1" t="s">
        <v>18</v>
      </c>
      <c r="E16723">
        <v>98922</v>
      </c>
      <c r="F16723">
        <v>2024</v>
      </c>
      <c r="G16723" s="1" t="s">
        <v>18922</v>
      </c>
      <c r="H16723" s="1" t="s">
        <v>2480</v>
      </c>
      <c r="I16723" s="1" t="s">
        <v>27</v>
      </c>
      <c r="J16723" s="1" t="s">
        <v>81</v>
      </c>
      <c r="K16723">
        <v>0</v>
      </c>
      <c r="L16723">
        <v>13</v>
      </c>
      <c r="M16723">
        <v>260400052</v>
      </c>
      <c r="N16723" s="1" t="s">
        <v>2379</v>
      </c>
      <c r="O16723" s="1" t="s">
        <v>23</v>
      </c>
      <c r="P16723">
        <v>53037975104</v>
      </c>
      <c r="Q16723">
        <v>2</v>
      </c>
      <c r="R16723" s="1" t="s">
        <v>18921</v>
      </c>
    </row>
    <row r="16724" spans="1:18">
      <c r="A16724" s="1" t="s">
        <v>17729</v>
      </c>
      <c r="B16724" s="1" t="s">
        <v>17</v>
      </c>
      <c r="C16724" s="1" t="s">
        <v>275</v>
      </c>
      <c r="D16724" s="1" t="s">
        <v>18</v>
      </c>
      <c r="E16724">
        <v>98087</v>
      </c>
      <c r="F16724">
        <v>2026</v>
      </c>
      <c r="G16724" s="1" t="s">
        <v>18951</v>
      </c>
      <c r="H16724" s="1" t="s">
        <v>3228</v>
      </c>
      <c r="I16724" s="1" t="s">
        <v>27</v>
      </c>
      <c r="J16724" s="1" t="s">
        <v>81</v>
      </c>
      <c r="K16724">
        <v>0</v>
      </c>
      <c r="L16724">
        <v>21</v>
      </c>
      <c r="M16724">
        <v>290425803</v>
      </c>
      <c r="N16724" s="1" t="s">
        <v>337</v>
      </c>
      <c r="O16724" s="1" t="s">
        <v>23</v>
      </c>
      <c r="P16724">
        <v>53061041703</v>
      </c>
      <c r="Q16724">
        <v>0</v>
      </c>
      <c r="R16724" s="1" t="s">
        <v>18921</v>
      </c>
    </row>
    <row r="16725" spans="1:18">
      <c r="A16725" s="1" t="s">
        <v>17730</v>
      </c>
      <c r="B16725" s="1" t="s">
        <v>31</v>
      </c>
      <c r="C16725" s="1" t="s">
        <v>104</v>
      </c>
      <c r="D16725" s="1" t="s">
        <v>18</v>
      </c>
      <c r="E16725">
        <v>98053</v>
      </c>
      <c r="F16725">
        <v>2025</v>
      </c>
      <c r="G16725" s="1" t="s">
        <v>18946</v>
      </c>
      <c r="H16725" s="1" t="s">
        <v>820</v>
      </c>
      <c r="I16725" s="1" t="s">
        <v>27</v>
      </c>
      <c r="J16725" s="1" t="s">
        <v>81</v>
      </c>
      <c r="K16725">
        <v>0</v>
      </c>
      <c r="L16725">
        <v>45</v>
      </c>
      <c r="M16725">
        <v>282871683</v>
      </c>
      <c r="N16725" s="1" t="s">
        <v>466</v>
      </c>
      <c r="O16725" s="1" t="s">
        <v>54</v>
      </c>
      <c r="P16725">
        <v>53033032327</v>
      </c>
      <c r="Q16725">
        <v>1</v>
      </c>
      <c r="R16725" s="1" t="s">
        <v>18921</v>
      </c>
    </row>
    <row r="16726" spans="1:18">
      <c r="A16726" s="1" t="s">
        <v>17731</v>
      </c>
      <c r="B16726" s="1" t="s">
        <v>31</v>
      </c>
      <c r="C16726" s="1" t="s">
        <v>988</v>
      </c>
      <c r="D16726" s="1" t="s">
        <v>18</v>
      </c>
      <c r="E16726">
        <v>98072</v>
      </c>
      <c r="F16726">
        <v>2024</v>
      </c>
      <c r="G16726" s="1" t="s">
        <v>18940</v>
      </c>
      <c r="H16726" s="1" t="s">
        <v>775</v>
      </c>
      <c r="I16726" s="1" t="s">
        <v>27</v>
      </c>
      <c r="J16726" s="1" t="s">
        <v>81</v>
      </c>
      <c r="K16726">
        <v>0</v>
      </c>
      <c r="L16726">
        <v>45</v>
      </c>
      <c r="M16726">
        <v>277070909</v>
      </c>
      <c r="N16726" s="1" t="s">
        <v>989</v>
      </c>
      <c r="O16726" s="1" t="s">
        <v>54</v>
      </c>
      <c r="P16726">
        <v>53033032320</v>
      </c>
      <c r="Q16726">
        <v>2</v>
      </c>
      <c r="R16726" s="1" t="s">
        <v>18921</v>
      </c>
    </row>
    <row r="16727" spans="1:18">
      <c r="A16727" s="1" t="s">
        <v>17732</v>
      </c>
      <c r="B16727" s="1" t="s">
        <v>31</v>
      </c>
      <c r="C16727" s="1" t="s">
        <v>32</v>
      </c>
      <c r="D16727" s="1" t="s">
        <v>18</v>
      </c>
      <c r="E16727">
        <v>98115</v>
      </c>
      <c r="F16727">
        <v>2026</v>
      </c>
      <c r="G16727" s="1" t="s">
        <v>18925</v>
      </c>
      <c r="H16727" s="1" t="s">
        <v>76</v>
      </c>
      <c r="I16727" s="1" t="s">
        <v>27</v>
      </c>
      <c r="J16727" s="1" t="s">
        <v>81</v>
      </c>
      <c r="K16727">
        <v>0</v>
      </c>
      <c r="L16727">
        <v>46</v>
      </c>
      <c r="M16727">
        <v>287268873</v>
      </c>
      <c r="N16727" s="1" t="s">
        <v>270</v>
      </c>
      <c r="O16727" s="1" t="s">
        <v>35</v>
      </c>
      <c r="P16727">
        <v>53033002500</v>
      </c>
      <c r="Q16727">
        <v>0</v>
      </c>
      <c r="R16727" s="1" t="s">
        <v>18921</v>
      </c>
    </row>
    <row r="16728" spans="1:18">
      <c r="A16728" s="1" t="s">
        <v>17733</v>
      </c>
      <c r="B16728" s="1" t="s">
        <v>31</v>
      </c>
      <c r="C16728" s="1" t="s">
        <v>32</v>
      </c>
      <c r="D16728" s="1" t="s">
        <v>18</v>
      </c>
      <c r="E16728">
        <v>98146</v>
      </c>
      <c r="F16728">
        <v>2017</v>
      </c>
      <c r="G16728" s="1" t="s">
        <v>18934</v>
      </c>
      <c r="H16728" s="1" t="s">
        <v>5041</v>
      </c>
      <c r="I16728" s="1" t="s">
        <v>20</v>
      </c>
      <c r="J16728" s="1" t="s">
        <v>67</v>
      </c>
      <c r="K16728">
        <v>27</v>
      </c>
      <c r="L16728">
        <v>34</v>
      </c>
      <c r="M16728">
        <v>1869563</v>
      </c>
      <c r="N16728" s="1" t="s">
        <v>740</v>
      </c>
      <c r="O16728" s="1" t="s">
        <v>35</v>
      </c>
      <c r="P16728">
        <v>53033026700</v>
      </c>
      <c r="Q16728">
        <v>9</v>
      </c>
      <c r="R16728" s="1" t="s">
        <v>18919</v>
      </c>
    </row>
    <row r="16729" spans="1:18">
      <c r="A16729" s="1" t="s">
        <v>17734</v>
      </c>
      <c r="B16729" s="1" t="s">
        <v>31</v>
      </c>
      <c r="C16729" s="1" t="s">
        <v>1921</v>
      </c>
      <c r="D16729" s="1" t="s">
        <v>18</v>
      </c>
      <c r="E16729">
        <v>98065</v>
      </c>
      <c r="F16729">
        <v>2026</v>
      </c>
      <c r="G16729" s="1" t="s">
        <v>18936</v>
      </c>
      <c r="H16729" s="1" t="s">
        <v>1377</v>
      </c>
      <c r="I16729" s="1" t="s">
        <v>20</v>
      </c>
      <c r="J16729" s="1" t="s">
        <v>67</v>
      </c>
      <c r="K16729">
        <v>24</v>
      </c>
      <c r="L16729">
        <v>5</v>
      </c>
      <c r="M16729">
        <v>285255351</v>
      </c>
      <c r="N16729" s="1" t="s">
        <v>1922</v>
      </c>
      <c r="O16729" s="1" t="s">
        <v>5591</v>
      </c>
      <c r="P16729">
        <v>53033032800</v>
      </c>
      <c r="Q16729">
        <v>0</v>
      </c>
      <c r="R16729" s="1" t="s">
        <v>18919</v>
      </c>
    </row>
    <row r="16730" spans="1:18">
      <c r="A16730" s="1" t="s">
        <v>17735</v>
      </c>
      <c r="B16730" s="1" t="s">
        <v>17</v>
      </c>
      <c r="C16730" s="1" t="s">
        <v>17</v>
      </c>
      <c r="D16730" s="1" t="s">
        <v>18</v>
      </c>
      <c r="E16730">
        <v>98290</v>
      </c>
      <c r="F16730">
        <v>2017</v>
      </c>
      <c r="G16730" s="1" t="s">
        <v>18931</v>
      </c>
      <c r="H16730" s="1" t="s">
        <v>249</v>
      </c>
      <c r="I16730" s="1" t="s">
        <v>20</v>
      </c>
      <c r="J16730" s="1" t="s">
        <v>67</v>
      </c>
      <c r="K16730">
        <v>14</v>
      </c>
      <c r="L16730">
        <v>39</v>
      </c>
      <c r="M16730">
        <v>120639207</v>
      </c>
      <c r="N16730" s="1" t="s">
        <v>202</v>
      </c>
      <c r="O16730" s="1" t="s">
        <v>824</v>
      </c>
      <c r="P16730">
        <v>53061053606</v>
      </c>
      <c r="Q16730">
        <v>9</v>
      </c>
      <c r="R16730" s="1" t="s">
        <v>18919</v>
      </c>
    </row>
    <row r="16731" spans="1:18">
      <c r="A16731" s="1" t="s">
        <v>17736</v>
      </c>
      <c r="B16731" s="1" t="s">
        <v>78</v>
      </c>
      <c r="C16731" s="1" t="s">
        <v>180</v>
      </c>
      <c r="D16731" s="1" t="s">
        <v>18</v>
      </c>
      <c r="E16731">
        <v>98501</v>
      </c>
      <c r="F16731">
        <v>2025</v>
      </c>
      <c r="G16731" s="1" t="s">
        <v>17901</v>
      </c>
      <c r="H16731" s="1" t="s">
        <v>1184</v>
      </c>
      <c r="I16731" s="1" t="s">
        <v>27</v>
      </c>
      <c r="J16731" s="1" t="s">
        <v>81</v>
      </c>
      <c r="K16731">
        <v>0</v>
      </c>
      <c r="L16731">
        <v>22</v>
      </c>
      <c r="M16731">
        <v>288684413</v>
      </c>
      <c r="N16731" s="1" t="s">
        <v>199</v>
      </c>
      <c r="O16731" s="1" t="s">
        <v>23</v>
      </c>
      <c r="P16731">
        <v>53067010801</v>
      </c>
      <c r="Q16731">
        <v>1</v>
      </c>
      <c r="R16731" s="1" t="s">
        <v>18921</v>
      </c>
    </row>
    <row r="16732" spans="1:18">
      <c r="A16732" s="1" t="s">
        <v>17737</v>
      </c>
      <c r="B16732" s="1" t="s">
        <v>955</v>
      </c>
      <c r="C16732" s="1" t="s">
        <v>6281</v>
      </c>
      <c r="D16732" s="1" t="s">
        <v>18</v>
      </c>
      <c r="E16732">
        <v>98374</v>
      </c>
      <c r="F16732">
        <v>2018</v>
      </c>
      <c r="G16732" s="1" t="s">
        <v>17901</v>
      </c>
      <c r="H16732" s="1" t="s">
        <v>347</v>
      </c>
      <c r="I16732" s="1" t="s">
        <v>27</v>
      </c>
      <c r="J16732" s="1" t="s">
        <v>21</v>
      </c>
      <c r="K16732">
        <v>100</v>
      </c>
      <c r="L16732">
        <v>25</v>
      </c>
      <c r="M16732">
        <v>112949903</v>
      </c>
      <c r="N16732" s="1" t="s">
        <v>974</v>
      </c>
      <c r="O16732" s="1" t="s">
        <v>54</v>
      </c>
      <c r="P16732">
        <v>53053073123</v>
      </c>
      <c r="Q16732">
        <v>8</v>
      </c>
      <c r="R16732" s="1" t="s">
        <v>18921</v>
      </c>
    </row>
    <row r="16733" spans="1:18">
      <c r="A16733" s="1" t="s">
        <v>17738</v>
      </c>
      <c r="B16733" s="1" t="s">
        <v>955</v>
      </c>
      <c r="C16733" s="1" t="s">
        <v>1626</v>
      </c>
      <c r="D16733" s="1" t="s">
        <v>18</v>
      </c>
      <c r="E16733">
        <v>98321</v>
      </c>
      <c r="F16733">
        <v>2022</v>
      </c>
      <c r="G16733" s="1" t="s">
        <v>18922</v>
      </c>
      <c r="H16733" s="1" t="s">
        <v>2154</v>
      </c>
      <c r="I16733" s="1" t="s">
        <v>27</v>
      </c>
      <c r="J16733" s="1" t="s">
        <v>81</v>
      </c>
      <c r="K16733">
        <v>0</v>
      </c>
      <c r="L16733">
        <v>31</v>
      </c>
      <c r="M16733">
        <v>286924984</v>
      </c>
      <c r="N16733" s="1" t="s">
        <v>1627</v>
      </c>
      <c r="O16733" s="1" t="s">
        <v>54</v>
      </c>
      <c r="P16733">
        <v>53053070204</v>
      </c>
      <c r="Q16733">
        <v>4</v>
      </c>
      <c r="R16733" s="1" t="s">
        <v>18921</v>
      </c>
    </row>
    <row r="16734" spans="1:18">
      <c r="A16734" s="1" t="s">
        <v>17739</v>
      </c>
      <c r="B16734" s="1" t="s">
        <v>17</v>
      </c>
      <c r="C16734" s="1" t="s">
        <v>17</v>
      </c>
      <c r="D16734" s="1" t="s">
        <v>18</v>
      </c>
      <c r="E16734">
        <v>98296</v>
      </c>
      <c r="F16734">
        <v>2019</v>
      </c>
      <c r="G16734" s="1" t="s">
        <v>18934</v>
      </c>
      <c r="H16734" s="1" t="s">
        <v>322</v>
      </c>
      <c r="I16734" s="1" t="s">
        <v>20</v>
      </c>
      <c r="J16734" s="1" t="s">
        <v>67</v>
      </c>
      <c r="K16734">
        <v>29</v>
      </c>
      <c r="L16734">
        <v>1</v>
      </c>
      <c r="M16734">
        <v>166641688</v>
      </c>
      <c r="N16734" s="1" t="s">
        <v>22</v>
      </c>
      <c r="O16734" s="1" t="s">
        <v>23</v>
      </c>
      <c r="P16734">
        <v>53061052107</v>
      </c>
      <c r="Q16734">
        <v>7</v>
      </c>
      <c r="R16734" s="1" t="s">
        <v>18919</v>
      </c>
    </row>
    <row r="16735" spans="1:18">
      <c r="A16735" s="1" t="s">
        <v>17740</v>
      </c>
      <c r="B16735" s="1" t="s">
        <v>31</v>
      </c>
      <c r="C16735" s="1" t="s">
        <v>32</v>
      </c>
      <c r="D16735" s="1" t="s">
        <v>18</v>
      </c>
      <c r="E16735">
        <v>98117</v>
      </c>
      <c r="F16735">
        <v>2026</v>
      </c>
      <c r="G16735" s="1" t="s">
        <v>18934</v>
      </c>
      <c r="H16735" s="1" t="s">
        <v>737</v>
      </c>
      <c r="I16735" s="1" t="s">
        <v>27</v>
      </c>
      <c r="J16735" s="1" t="s">
        <v>81</v>
      </c>
      <c r="K16735">
        <v>0</v>
      </c>
      <c r="L16735">
        <v>36</v>
      </c>
      <c r="M16735">
        <v>290426153</v>
      </c>
      <c r="N16735" s="1" t="s">
        <v>252</v>
      </c>
      <c r="O16735" s="1" t="s">
        <v>35</v>
      </c>
      <c r="P16735">
        <v>53033003302</v>
      </c>
      <c r="Q16735">
        <v>0</v>
      </c>
      <c r="R16735" s="1" t="s">
        <v>18921</v>
      </c>
    </row>
    <row r="16736" spans="1:18">
      <c r="A16736" s="1" t="s">
        <v>17741</v>
      </c>
      <c r="B16736" s="1" t="s">
        <v>17</v>
      </c>
      <c r="C16736" s="1" t="s">
        <v>279</v>
      </c>
      <c r="D16736" s="1" t="s">
        <v>18</v>
      </c>
      <c r="E16736">
        <v>98208</v>
      </c>
      <c r="F16736">
        <v>2026</v>
      </c>
      <c r="G16736" s="1" t="s">
        <v>18934</v>
      </c>
      <c r="H16736" s="1" t="s">
        <v>737</v>
      </c>
      <c r="I16736" s="1" t="s">
        <v>27</v>
      </c>
      <c r="J16736" s="1" t="s">
        <v>81</v>
      </c>
      <c r="K16736">
        <v>0</v>
      </c>
      <c r="L16736">
        <v>44</v>
      </c>
      <c r="M16736">
        <v>290377069</v>
      </c>
      <c r="N16736" s="1" t="s">
        <v>280</v>
      </c>
      <c r="O16736" s="1" t="s">
        <v>23</v>
      </c>
      <c r="P16736">
        <v>53061041609</v>
      </c>
      <c r="Q16736">
        <v>0</v>
      </c>
      <c r="R16736" s="1" t="s">
        <v>18921</v>
      </c>
    </row>
    <row r="16737" spans="1:18">
      <c r="A16737" s="1" t="s">
        <v>17742</v>
      </c>
      <c r="B16737" s="1" t="s">
        <v>17</v>
      </c>
      <c r="C16737" s="1" t="s">
        <v>117</v>
      </c>
      <c r="D16737" s="1" t="s">
        <v>18</v>
      </c>
      <c r="E16737">
        <v>98272</v>
      </c>
      <c r="F16737">
        <v>2020</v>
      </c>
      <c r="G16737" s="1" t="s">
        <v>18924</v>
      </c>
      <c r="H16737" s="1" t="s">
        <v>72</v>
      </c>
      <c r="I16737" s="1" t="s">
        <v>27</v>
      </c>
      <c r="J16737" s="1" t="s">
        <v>21</v>
      </c>
      <c r="K16737">
        <v>259</v>
      </c>
      <c r="L16737">
        <v>39</v>
      </c>
      <c r="M16737">
        <v>254632724</v>
      </c>
      <c r="N16737" s="1" t="s">
        <v>118</v>
      </c>
      <c r="O16737" s="1" t="s">
        <v>23</v>
      </c>
      <c r="P16737">
        <v>53061052204</v>
      </c>
      <c r="Q16737">
        <v>6</v>
      </c>
      <c r="R16737" s="1" t="s">
        <v>18921</v>
      </c>
    </row>
    <row r="16738" spans="1:18">
      <c r="A16738" s="1" t="s">
        <v>17743</v>
      </c>
      <c r="B16738" s="1" t="s">
        <v>955</v>
      </c>
      <c r="C16738" s="1" t="s">
        <v>956</v>
      </c>
      <c r="D16738" s="1" t="s">
        <v>18</v>
      </c>
      <c r="E16738">
        <v>98404</v>
      </c>
      <c r="F16738">
        <v>2025</v>
      </c>
      <c r="G16738" s="1" t="s">
        <v>18924</v>
      </c>
      <c r="H16738" s="1" t="s">
        <v>748</v>
      </c>
      <c r="I16738" s="1" t="s">
        <v>27</v>
      </c>
      <c r="J16738" s="1" t="s">
        <v>81</v>
      </c>
      <c r="K16738">
        <v>0</v>
      </c>
      <c r="L16738">
        <v>27</v>
      </c>
      <c r="M16738">
        <v>286228365</v>
      </c>
      <c r="N16738" s="1" t="s">
        <v>7123</v>
      </c>
      <c r="O16738" s="1" t="s">
        <v>958</v>
      </c>
      <c r="P16738">
        <v>53053940006</v>
      </c>
      <c r="Q16738">
        <v>1</v>
      </c>
      <c r="R16738" s="1" t="s">
        <v>18921</v>
      </c>
    </row>
    <row r="16739" spans="1:18">
      <c r="A16739" s="1" t="s">
        <v>17744</v>
      </c>
      <c r="B16739" s="1" t="s">
        <v>31</v>
      </c>
      <c r="C16739" s="1" t="s">
        <v>32</v>
      </c>
      <c r="D16739" s="1" t="s">
        <v>18</v>
      </c>
      <c r="E16739">
        <v>98107</v>
      </c>
      <c r="F16739">
        <v>2018</v>
      </c>
      <c r="G16739" s="1" t="s">
        <v>18931</v>
      </c>
      <c r="H16739" s="1" t="s">
        <v>249</v>
      </c>
      <c r="I16739" s="1" t="s">
        <v>20</v>
      </c>
      <c r="J16739" s="1" t="s">
        <v>67</v>
      </c>
      <c r="K16739">
        <v>19</v>
      </c>
      <c r="L16739">
        <v>36</v>
      </c>
      <c r="M16739">
        <v>246215350</v>
      </c>
      <c r="N16739" s="1" t="s">
        <v>821</v>
      </c>
      <c r="O16739" s="1" t="s">
        <v>35</v>
      </c>
      <c r="P16739">
        <v>53033004702</v>
      </c>
      <c r="Q16739">
        <v>8</v>
      </c>
      <c r="R16739" s="1" t="s">
        <v>18919</v>
      </c>
    </row>
    <row r="16740" spans="1:18">
      <c r="A16740" s="1" t="s">
        <v>17745</v>
      </c>
      <c r="B16740" s="1" t="s">
        <v>31</v>
      </c>
      <c r="C16740" s="1" t="s">
        <v>988</v>
      </c>
      <c r="D16740" s="1" t="s">
        <v>18</v>
      </c>
      <c r="E16740">
        <v>98072</v>
      </c>
      <c r="F16740">
        <v>2026</v>
      </c>
      <c r="G16740" s="1" t="s">
        <v>18947</v>
      </c>
      <c r="H16740" s="1" t="s">
        <v>849</v>
      </c>
      <c r="I16740" s="1" t="s">
        <v>27</v>
      </c>
      <c r="J16740" s="1" t="s">
        <v>81</v>
      </c>
      <c r="K16740">
        <v>0</v>
      </c>
      <c r="L16740">
        <v>45</v>
      </c>
      <c r="M16740">
        <v>287074721</v>
      </c>
      <c r="N16740" s="1" t="s">
        <v>989</v>
      </c>
      <c r="O16740" s="1" t="s">
        <v>54</v>
      </c>
      <c r="P16740">
        <v>53033032311</v>
      </c>
      <c r="Q16740">
        <v>0</v>
      </c>
      <c r="R16740" s="1" t="s">
        <v>18921</v>
      </c>
    </row>
    <row r="16741" spans="1:18">
      <c r="A16741" s="1" t="s">
        <v>17746</v>
      </c>
      <c r="B16741" s="1" t="s">
        <v>955</v>
      </c>
      <c r="C16741" s="1" t="s">
        <v>1058</v>
      </c>
      <c r="D16741" s="1" t="s">
        <v>18</v>
      </c>
      <c r="E16741">
        <v>98335</v>
      </c>
      <c r="F16741">
        <v>2025</v>
      </c>
      <c r="G16741" s="1" t="s">
        <v>18931</v>
      </c>
      <c r="H16741" s="1" t="s">
        <v>3711</v>
      </c>
      <c r="I16741" s="1" t="s">
        <v>27</v>
      </c>
      <c r="J16741" s="1" t="s">
        <v>81</v>
      </c>
      <c r="K16741">
        <v>0</v>
      </c>
      <c r="L16741">
        <v>26</v>
      </c>
      <c r="M16741">
        <v>269939953</v>
      </c>
      <c r="N16741" s="1" t="s">
        <v>1127</v>
      </c>
      <c r="O16741" s="1" t="s">
        <v>958</v>
      </c>
      <c r="P16741">
        <v>53053072408</v>
      </c>
      <c r="Q16741">
        <v>1</v>
      </c>
      <c r="R16741" s="1" t="s">
        <v>18921</v>
      </c>
    </row>
    <row r="16742" spans="1:18">
      <c r="A16742" s="1" t="s">
        <v>17747</v>
      </c>
      <c r="B16742" s="1" t="s">
        <v>955</v>
      </c>
      <c r="C16742" s="1" t="s">
        <v>2092</v>
      </c>
      <c r="D16742" s="1" t="s">
        <v>18</v>
      </c>
      <c r="E16742">
        <v>98466</v>
      </c>
      <c r="F16742">
        <v>2024</v>
      </c>
      <c r="G16742" s="1" t="s">
        <v>18922</v>
      </c>
      <c r="H16742" s="1" t="s">
        <v>1186</v>
      </c>
      <c r="I16742" s="1" t="s">
        <v>27</v>
      </c>
      <c r="J16742" s="1" t="s">
        <v>81</v>
      </c>
      <c r="K16742">
        <v>0</v>
      </c>
      <c r="L16742">
        <v>28</v>
      </c>
      <c r="M16742">
        <v>274608848</v>
      </c>
      <c r="N16742" s="1" t="s">
        <v>2843</v>
      </c>
      <c r="O16742" s="1" t="s">
        <v>958</v>
      </c>
      <c r="P16742">
        <v>53053072310</v>
      </c>
      <c r="Q16742">
        <v>2</v>
      </c>
      <c r="R16742" s="1" t="s">
        <v>18921</v>
      </c>
    </row>
    <row r="16743" spans="1:18">
      <c r="A16743" s="1" t="s">
        <v>17748</v>
      </c>
      <c r="B16743" s="1" t="s">
        <v>37</v>
      </c>
      <c r="C16743" s="1" t="s">
        <v>84</v>
      </c>
      <c r="D16743" s="1" t="s">
        <v>18</v>
      </c>
      <c r="E16743">
        <v>98110</v>
      </c>
      <c r="F16743">
        <v>2014</v>
      </c>
      <c r="G16743" s="1" t="s">
        <v>18918</v>
      </c>
      <c r="H16743" s="1" t="s">
        <v>699</v>
      </c>
      <c r="I16743" s="1" t="s">
        <v>20</v>
      </c>
      <c r="J16743" s="1" t="s">
        <v>67</v>
      </c>
      <c r="K16743">
        <v>14</v>
      </c>
      <c r="L16743">
        <v>23</v>
      </c>
      <c r="M16743">
        <v>285471987</v>
      </c>
      <c r="N16743" s="1" t="s">
        <v>85</v>
      </c>
      <c r="O16743" s="1" t="s">
        <v>23</v>
      </c>
      <c r="P16743">
        <v>53035091001</v>
      </c>
      <c r="Q16743">
        <v>12</v>
      </c>
      <c r="R16743" s="1" t="s">
        <v>18919</v>
      </c>
    </row>
    <row r="16744" spans="1:18">
      <c r="A16744" s="1" t="s">
        <v>17749</v>
      </c>
      <c r="B16744" s="1" t="s">
        <v>78</v>
      </c>
      <c r="C16744" s="1" t="s">
        <v>129</v>
      </c>
      <c r="D16744" s="1" t="s">
        <v>18</v>
      </c>
      <c r="E16744">
        <v>98503</v>
      </c>
      <c r="F16744">
        <v>2020</v>
      </c>
      <c r="G16744" s="1" t="s">
        <v>18934</v>
      </c>
      <c r="H16744" s="1" t="s">
        <v>322</v>
      </c>
      <c r="I16744" s="1" t="s">
        <v>27</v>
      </c>
      <c r="J16744" s="1" t="s">
        <v>21</v>
      </c>
      <c r="K16744">
        <v>170</v>
      </c>
      <c r="L16744">
        <v>22</v>
      </c>
      <c r="M16744">
        <v>270726046</v>
      </c>
      <c r="N16744" s="1" t="s">
        <v>130</v>
      </c>
      <c r="O16744" s="1" t="s">
        <v>23</v>
      </c>
      <c r="P16744">
        <v>53067011625</v>
      </c>
      <c r="Q16744">
        <v>6</v>
      </c>
      <c r="R16744" s="1" t="s">
        <v>18921</v>
      </c>
    </row>
    <row r="16745" spans="1:18">
      <c r="A16745" s="1" t="s">
        <v>17750</v>
      </c>
      <c r="B16745" s="1" t="s">
        <v>31</v>
      </c>
      <c r="C16745" s="1" t="s">
        <v>104</v>
      </c>
      <c r="D16745" s="1" t="s">
        <v>18</v>
      </c>
      <c r="E16745">
        <v>98053</v>
      </c>
      <c r="F16745">
        <v>2023</v>
      </c>
      <c r="G16745" s="1" t="s">
        <v>18945</v>
      </c>
      <c r="H16745" s="1" t="s">
        <v>1574</v>
      </c>
      <c r="I16745" s="1" t="s">
        <v>27</v>
      </c>
      <c r="J16745" s="1" t="s">
        <v>81</v>
      </c>
      <c r="K16745">
        <v>0</v>
      </c>
      <c r="L16745">
        <v>45</v>
      </c>
      <c r="M16745">
        <v>286599148</v>
      </c>
      <c r="N16745" s="1" t="s">
        <v>466</v>
      </c>
      <c r="O16745" s="1" t="s">
        <v>54</v>
      </c>
      <c r="P16745">
        <v>53033032315</v>
      </c>
      <c r="Q16745">
        <v>3</v>
      </c>
      <c r="R16745" s="1" t="s">
        <v>18921</v>
      </c>
    </row>
    <row r="16746" spans="1:18">
      <c r="A16746" s="1" t="s">
        <v>17751</v>
      </c>
      <c r="B16746" s="1" t="s">
        <v>31</v>
      </c>
      <c r="C16746" s="1" t="s">
        <v>144</v>
      </c>
      <c r="D16746" s="1" t="s">
        <v>18</v>
      </c>
      <c r="E16746">
        <v>98059</v>
      </c>
      <c r="F16746">
        <v>2026</v>
      </c>
      <c r="G16746" s="1" t="s">
        <v>18936</v>
      </c>
      <c r="H16746" s="1" t="s">
        <v>605</v>
      </c>
      <c r="I16746" s="1" t="s">
        <v>27</v>
      </c>
      <c r="J16746" s="1" t="s">
        <v>81</v>
      </c>
      <c r="K16746">
        <v>0</v>
      </c>
      <c r="L16746">
        <v>11</v>
      </c>
      <c r="M16746">
        <v>290902804</v>
      </c>
      <c r="N16746" s="1" t="s">
        <v>145</v>
      </c>
      <c r="O16746" s="1" t="s">
        <v>54</v>
      </c>
      <c r="P16746">
        <v>53033025103</v>
      </c>
      <c r="Q16746">
        <v>0</v>
      </c>
      <c r="R16746" s="1" t="s">
        <v>18921</v>
      </c>
    </row>
    <row r="16747" spans="1:18">
      <c r="A16747" s="1" t="s">
        <v>17752</v>
      </c>
      <c r="B16747" s="1" t="s">
        <v>905</v>
      </c>
      <c r="C16747" s="1" t="s">
        <v>2133</v>
      </c>
      <c r="D16747" s="1" t="s">
        <v>18</v>
      </c>
      <c r="E16747">
        <v>99352</v>
      </c>
      <c r="F16747">
        <v>2025</v>
      </c>
      <c r="G16747" s="1" t="s">
        <v>18948</v>
      </c>
      <c r="H16747" s="1" t="s">
        <v>1136</v>
      </c>
      <c r="I16747" s="1" t="s">
        <v>27</v>
      </c>
      <c r="J16747" s="1" t="s">
        <v>81</v>
      </c>
      <c r="K16747">
        <v>0</v>
      </c>
      <c r="L16747">
        <v>8</v>
      </c>
      <c r="M16747">
        <v>274100522</v>
      </c>
      <c r="N16747" s="1" t="s">
        <v>2134</v>
      </c>
      <c r="O16747" s="1" t="s">
        <v>2135</v>
      </c>
      <c r="P16747">
        <v>53005010817</v>
      </c>
      <c r="Q16747">
        <v>1</v>
      </c>
      <c r="R16747" s="1" t="s">
        <v>18921</v>
      </c>
    </row>
    <row r="16748" spans="1:18">
      <c r="A16748" s="1" t="s">
        <v>17753</v>
      </c>
      <c r="B16748" s="1" t="s">
        <v>742</v>
      </c>
      <c r="C16748" s="1" t="s">
        <v>2319</v>
      </c>
      <c r="D16748" s="1" t="s">
        <v>18</v>
      </c>
      <c r="E16748">
        <v>98225</v>
      </c>
      <c r="F16748">
        <v>2024</v>
      </c>
      <c r="G16748" s="1" t="s">
        <v>18958</v>
      </c>
      <c r="H16748" s="1" t="s">
        <v>8923</v>
      </c>
      <c r="I16748" s="1" t="s">
        <v>27</v>
      </c>
      <c r="J16748" s="1" t="s">
        <v>81</v>
      </c>
      <c r="K16748">
        <v>0</v>
      </c>
      <c r="L16748">
        <v>42</v>
      </c>
      <c r="M16748">
        <v>285201969</v>
      </c>
      <c r="N16748" s="1" t="s">
        <v>5097</v>
      </c>
      <c r="O16748" s="1" t="s">
        <v>746</v>
      </c>
      <c r="P16748">
        <v>53073000501</v>
      </c>
      <c r="Q16748">
        <v>2</v>
      </c>
      <c r="R16748" s="1" t="s">
        <v>18921</v>
      </c>
    </row>
    <row r="16749" spans="1:18">
      <c r="A16749" s="1" t="s">
        <v>17754</v>
      </c>
      <c r="B16749" s="1" t="s">
        <v>31</v>
      </c>
      <c r="C16749" s="1" t="s">
        <v>111</v>
      </c>
      <c r="D16749" s="1" t="s">
        <v>18</v>
      </c>
      <c r="E16749">
        <v>98011</v>
      </c>
      <c r="F16749">
        <v>2021</v>
      </c>
      <c r="G16749" s="1" t="s">
        <v>18934</v>
      </c>
      <c r="H16749" s="1" t="s">
        <v>322</v>
      </c>
      <c r="I16749" s="1" t="s">
        <v>27</v>
      </c>
      <c r="J16749" s="1" t="s">
        <v>81</v>
      </c>
      <c r="K16749">
        <v>0</v>
      </c>
      <c r="L16749">
        <v>1</v>
      </c>
      <c r="M16749">
        <v>270683822</v>
      </c>
      <c r="N16749" s="1" t="s">
        <v>112</v>
      </c>
      <c r="O16749" s="1" t="s">
        <v>54</v>
      </c>
      <c r="P16749">
        <v>53033021803</v>
      </c>
      <c r="Q16749">
        <v>5</v>
      </c>
      <c r="R16749" s="1" t="s">
        <v>18921</v>
      </c>
    </row>
    <row r="16750" spans="1:18">
      <c r="A16750" s="1" t="s">
        <v>17755</v>
      </c>
      <c r="B16750" s="1" t="s">
        <v>955</v>
      </c>
      <c r="C16750" s="1" t="s">
        <v>956</v>
      </c>
      <c r="D16750" s="1" t="s">
        <v>18</v>
      </c>
      <c r="E16750">
        <v>98422</v>
      </c>
      <c r="F16750">
        <v>2021</v>
      </c>
      <c r="G16750" s="1" t="s">
        <v>17901</v>
      </c>
      <c r="H16750" s="1" t="s">
        <v>161</v>
      </c>
      <c r="I16750" s="1" t="s">
        <v>27</v>
      </c>
      <c r="J16750" s="1" t="s">
        <v>81</v>
      </c>
      <c r="K16750">
        <v>0</v>
      </c>
      <c r="L16750">
        <v>27</v>
      </c>
      <c r="M16750">
        <v>288239416</v>
      </c>
      <c r="N16750" s="1" t="s">
        <v>15281</v>
      </c>
      <c r="O16750" s="1" t="s">
        <v>958</v>
      </c>
      <c r="P16750">
        <v>53053940008</v>
      </c>
      <c r="Q16750">
        <v>5</v>
      </c>
      <c r="R16750" s="1" t="s">
        <v>18921</v>
      </c>
    </row>
    <row r="16751" spans="1:18">
      <c r="A16751" s="1" t="s">
        <v>17756</v>
      </c>
      <c r="B16751" s="1" t="s">
        <v>17</v>
      </c>
      <c r="C16751" s="1" t="s">
        <v>279</v>
      </c>
      <c r="D16751" s="1" t="s">
        <v>18</v>
      </c>
      <c r="E16751">
        <v>98201</v>
      </c>
      <c r="F16751">
        <v>2025</v>
      </c>
      <c r="G16751" s="1" t="s">
        <v>18947</v>
      </c>
      <c r="H16751" s="1" t="s">
        <v>849</v>
      </c>
      <c r="I16751" s="1" t="s">
        <v>27</v>
      </c>
      <c r="J16751" s="1" t="s">
        <v>81</v>
      </c>
      <c r="K16751">
        <v>0</v>
      </c>
      <c r="L16751">
        <v>38</v>
      </c>
      <c r="M16751">
        <v>274005749</v>
      </c>
      <c r="N16751" s="1" t="s">
        <v>584</v>
      </c>
      <c r="O16751" s="1" t="s">
        <v>23</v>
      </c>
      <c r="P16751">
        <v>53061040100</v>
      </c>
      <c r="Q16751">
        <v>1</v>
      </c>
      <c r="R16751" s="1" t="s">
        <v>18921</v>
      </c>
    </row>
    <row r="16752" spans="1:18">
      <c r="A16752" s="1" t="s">
        <v>17757</v>
      </c>
      <c r="B16752" s="1" t="s">
        <v>955</v>
      </c>
      <c r="C16752" s="1" t="s">
        <v>1058</v>
      </c>
      <c r="D16752" s="1" t="s">
        <v>18</v>
      </c>
      <c r="E16752">
        <v>98332</v>
      </c>
      <c r="F16752">
        <v>2022</v>
      </c>
      <c r="G16752" s="1" t="s">
        <v>18918</v>
      </c>
      <c r="H16752" s="1" t="s">
        <v>920</v>
      </c>
      <c r="I16752" s="1" t="s">
        <v>20</v>
      </c>
      <c r="J16752" s="1" t="s">
        <v>67</v>
      </c>
      <c r="K16752">
        <v>18</v>
      </c>
      <c r="L16752">
        <v>26</v>
      </c>
      <c r="M16752">
        <v>193222928</v>
      </c>
      <c r="N16752" s="1" t="s">
        <v>1059</v>
      </c>
      <c r="O16752" s="1" t="s">
        <v>958</v>
      </c>
      <c r="P16752">
        <v>53053072508</v>
      </c>
      <c r="Q16752">
        <v>4</v>
      </c>
      <c r="R16752" s="1" t="s">
        <v>18919</v>
      </c>
    </row>
    <row r="16753" spans="1:18">
      <c r="A16753" s="1" t="s">
        <v>17758</v>
      </c>
      <c r="B16753" s="1" t="s">
        <v>742</v>
      </c>
      <c r="C16753" s="1" t="s">
        <v>2319</v>
      </c>
      <c r="D16753" s="1" t="s">
        <v>18</v>
      </c>
      <c r="E16753">
        <v>98226</v>
      </c>
      <c r="F16753">
        <v>2026</v>
      </c>
      <c r="G16753" s="1" t="s">
        <v>18931</v>
      </c>
      <c r="H16753" s="1" t="s">
        <v>249</v>
      </c>
      <c r="I16753" s="1" t="s">
        <v>20</v>
      </c>
      <c r="J16753" s="1" t="s">
        <v>21</v>
      </c>
      <c r="K16753">
        <v>32</v>
      </c>
      <c r="L16753">
        <v>42</v>
      </c>
      <c r="M16753">
        <v>288353355</v>
      </c>
      <c r="N16753" s="1" t="s">
        <v>3455</v>
      </c>
      <c r="O16753" s="1" t="s">
        <v>746</v>
      </c>
      <c r="P16753">
        <v>53073000803</v>
      </c>
      <c r="Q16753">
        <v>0</v>
      </c>
      <c r="R16753" s="1" t="s">
        <v>18919</v>
      </c>
    </row>
    <row r="16754" spans="1:18">
      <c r="A16754" s="1" t="s">
        <v>17759</v>
      </c>
      <c r="B16754" s="1" t="s">
        <v>955</v>
      </c>
      <c r="C16754" s="1" t="s">
        <v>6281</v>
      </c>
      <c r="D16754" s="1" t="s">
        <v>18</v>
      </c>
      <c r="E16754">
        <v>98375</v>
      </c>
      <c r="F16754">
        <v>2020</v>
      </c>
      <c r="G16754" s="1" t="s">
        <v>18923</v>
      </c>
      <c r="H16754" s="1" t="s">
        <v>139</v>
      </c>
      <c r="I16754" s="1" t="s">
        <v>20</v>
      </c>
      <c r="J16754" s="1" t="s">
        <v>67</v>
      </c>
      <c r="K16754">
        <v>26</v>
      </c>
      <c r="L16754">
        <v>2</v>
      </c>
      <c r="M16754">
        <v>132268132</v>
      </c>
      <c r="N16754" s="1" t="s">
        <v>4162</v>
      </c>
      <c r="O16754" s="1" t="s">
        <v>958</v>
      </c>
      <c r="P16754">
        <v>53053073126</v>
      </c>
      <c r="Q16754">
        <v>6</v>
      </c>
      <c r="R16754" s="1" t="s">
        <v>18919</v>
      </c>
    </row>
    <row r="16755" spans="1:18">
      <c r="A16755" s="1" t="s">
        <v>17760</v>
      </c>
      <c r="B16755" s="1" t="s">
        <v>17</v>
      </c>
      <c r="C16755" s="1" t="s">
        <v>213</v>
      </c>
      <c r="D16755" s="1" t="s">
        <v>18</v>
      </c>
      <c r="E16755">
        <v>98223</v>
      </c>
      <c r="F16755">
        <v>2026</v>
      </c>
      <c r="G16755" s="1" t="s">
        <v>18924</v>
      </c>
      <c r="H16755" s="1" t="s">
        <v>1298</v>
      </c>
      <c r="I16755" s="1" t="s">
        <v>27</v>
      </c>
      <c r="J16755" s="1" t="s">
        <v>81</v>
      </c>
      <c r="K16755">
        <v>0</v>
      </c>
      <c r="L16755">
        <v>39</v>
      </c>
      <c r="M16755">
        <v>287067434</v>
      </c>
      <c r="N16755" s="1" t="s">
        <v>214</v>
      </c>
      <c r="O16755" s="1" t="s">
        <v>824</v>
      </c>
      <c r="P16755">
        <v>53061053510</v>
      </c>
      <c r="Q16755">
        <v>0</v>
      </c>
      <c r="R16755" s="1" t="s">
        <v>18921</v>
      </c>
    </row>
    <row r="16756" spans="1:18">
      <c r="A16756" s="1" t="s">
        <v>17761</v>
      </c>
      <c r="B16756" s="1" t="s">
        <v>31</v>
      </c>
      <c r="C16756" s="1" t="s">
        <v>87</v>
      </c>
      <c r="D16756" s="1" t="s">
        <v>18</v>
      </c>
      <c r="E16756">
        <v>98004</v>
      </c>
      <c r="F16756">
        <v>2024</v>
      </c>
      <c r="G16756" s="1" t="s">
        <v>18945</v>
      </c>
      <c r="H16756" s="1" t="s">
        <v>836</v>
      </c>
      <c r="I16756" s="1" t="s">
        <v>27</v>
      </c>
      <c r="J16756" s="1" t="s">
        <v>81</v>
      </c>
      <c r="K16756">
        <v>0</v>
      </c>
      <c r="L16756">
        <v>41</v>
      </c>
      <c r="M16756">
        <v>260082532</v>
      </c>
      <c r="N16756" s="1" t="s">
        <v>88</v>
      </c>
      <c r="O16756" s="1" t="s">
        <v>54</v>
      </c>
      <c r="P16756">
        <v>53033023807</v>
      </c>
      <c r="Q16756">
        <v>2</v>
      </c>
      <c r="R16756" s="1" t="s">
        <v>18921</v>
      </c>
    </row>
    <row r="16757" spans="1:18">
      <c r="A16757" s="1" t="s">
        <v>17762</v>
      </c>
      <c r="B16757" s="1" t="s">
        <v>463</v>
      </c>
      <c r="C16757" s="1" t="s">
        <v>698</v>
      </c>
      <c r="D16757" s="1" t="s">
        <v>18</v>
      </c>
      <c r="E16757">
        <v>98926</v>
      </c>
      <c r="F16757">
        <v>2022</v>
      </c>
      <c r="G16757" s="1" t="s">
        <v>18945</v>
      </c>
      <c r="H16757" s="1" t="s">
        <v>1655</v>
      </c>
      <c r="I16757" s="1" t="s">
        <v>27</v>
      </c>
      <c r="J16757" s="1" t="s">
        <v>81</v>
      </c>
      <c r="K16757">
        <v>0</v>
      </c>
      <c r="L16757">
        <v>13</v>
      </c>
      <c r="M16757">
        <v>196256532</v>
      </c>
      <c r="N16757" s="1" t="s">
        <v>700</v>
      </c>
      <c r="O16757" s="1" t="s">
        <v>2951</v>
      </c>
      <c r="P16757">
        <v>53037975500</v>
      </c>
      <c r="Q16757">
        <v>4</v>
      </c>
      <c r="R16757" s="1" t="s">
        <v>18921</v>
      </c>
    </row>
    <row r="16758" spans="1:18">
      <c r="A16758" s="1" t="s">
        <v>17763</v>
      </c>
      <c r="B16758" s="1" t="s">
        <v>31</v>
      </c>
      <c r="C16758" s="1" t="s">
        <v>32</v>
      </c>
      <c r="D16758" s="1" t="s">
        <v>18</v>
      </c>
      <c r="E16758">
        <v>98109</v>
      </c>
      <c r="F16758">
        <v>2026</v>
      </c>
      <c r="G16758" s="1" t="s">
        <v>18931</v>
      </c>
      <c r="H16758" s="1" t="s">
        <v>1045</v>
      </c>
      <c r="I16758" s="1" t="s">
        <v>27</v>
      </c>
      <c r="J16758" s="1" t="s">
        <v>81</v>
      </c>
      <c r="K16758">
        <v>0</v>
      </c>
      <c r="L16758">
        <v>36</v>
      </c>
      <c r="M16758">
        <v>291806245</v>
      </c>
      <c r="N16758" s="1" t="s">
        <v>284</v>
      </c>
      <c r="O16758" s="1" t="s">
        <v>35</v>
      </c>
      <c r="P16758">
        <v>53033007101</v>
      </c>
      <c r="Q16758">
        <v>0</v>
      </c>
      <c r="R16758" s="1" t="s">
        <v>18921</v>
      </c>
    </row>
    <row r="16759" spans="1:18">
      <c r="A16759" s="1" t="s">
        <v>17764</v>
      </c>
      <c r="B16759" s="1" t="s">
        <v>955</v>
      </c>
      <c r="C16759" s="1" t="s">
        <v>1856</v>
      </c>
      <c r="D16759" s="1" t="s">
        <v>18</v>
      </c>
      <c r="E16759">
        <v>98391</v>
      </c>
      <c r="F16759">
        <v>2026</v>
      </c>
      <c r="G16759" s="1" t="s">
        <v>18946</v>
      </c>
      <c r="H16759" s="1" t="s">
        <v>820</v>
      </c>
      <c r="I16759" s="1" t="s">
        <v>27</v>
      </c>
      <c r="J16759" s="1" t="s">
        <v>81</v>
      </c>
      <c r="K16759">
        <v>0</v>
      </c>
      <c r="L16759">
        <v>31</v>
      </c>
      <c r="M16759">
        <v>290842744</v>
      </c>
      <c r="N16759" s="1" t="s">
        <v>1857</v>
      </c>
      <c r="O16759" s="1" t="s">
        <v>54</v>
      </c>
      <c r="P16759">
        <v>53053070208</v>
      </c>
      <c r="Q16759">
        <v>0</v>
      </c>
      <c r="R16759" s="1" t="s">
        <v>18921</v>
      </c>
    </row>
    <row r="16760" spans="1:18">
      <c r="A16760" s="1" t="s">
        <v>17765</v>
      </c>
      <c r="B16760" s="1" t="s">
        <v>17</v>
      </c>
      <c r="C16760" s="1" t="s">
        <v>111</v>
      </c>
      <c r="D16760" s="1" t="s">
        <v>18</v>
      </c>
      <c r="E16760">
        <v>98021</v>
      </c>
      <c r="F16760">
        <v>2024</v>
      </c>
      <c r="G16760" s="1" t="s">
        <v>18931</v>
      </c>
      <c r="H16760" s="1" t="s">
        <v>364</v>
      </c>
      <c r="I16760" s="1" t="s">
        <v>27</v>
      </c>
      <c r="J16760" s="1" t="s">
        <v>81</v>
      </c>
      <c r="K16760">
        <v>0</v>
      </c>
      <c r="L16760">
        <v>1</v>
      </c>
      <c r="M16760">
        <v>262350833</v>
      </c>
      <c r="N16760" s="1" t="s">
        <v>197</v>
      </c>
      <c r="O16760" s="1" t="s">
        <v>23</v>
      </c>
      <c r="P16760">
        <v>53061051916</v>
      </c>
      <c r="Q16760">
        <v>2</v>
      </c>
      <c r="R16760" s="1" t="s">
        <v>18921</v>
      </c>
    </row>
    <row r="16761" spans="1:18">
      <c r="A16761" s="1" t="s">
        <v>17766</v>
      </c>
      <c r="B16761" s="1" t="s">
        <v>2121</v>
      </c>
      <c r="C16761" s="1" t="s">
        <v>1156</v>
      </c>
      <c r="D16761" s="1" t="s">
        <v>18</v>
      </c>
      <c r="E16761">
        <v>98382</v>
      </c>
      <c r="F16761">
        <v>2017</v>
      </c>
      <c r="G16761" s="1" t="s">
        <v>17901</v>
      </c>
      <c r="H16761" s="1" t="s">
        <v>347</v>
      </c>
      <c r="I16761" s="1" t="s">
        <v>27</v>
      </c>
      <c r="J16761" s="1" t="s">
        <v>21</v>
      </c>
      <c r="K16761">
        <v>100</v>
      </c>
      <c r="L16761">
        <v>24</v>
      </c>
      <c r="M16761">
        <v>161726582</v>
      </c>
      <c r="N16761" s="1" t="s">
        <v>1157</v>
      </c>
      <c r="O16761" s="1" t="s">
        <v>2122</v>
      </c>
      <c r="P16761">
        <v>53009001702</v>
      </c>
      <c r="Q16761">
        <v>9</v>
      </c>
      <c r="R16761" s="1" t="s">
        <v>18921</v>
      </c>
    </row>
    <row r="16762" spans="1:18">
      <c r="A16762" s="1" t="s">
        <v>17767</v>
      </c>
      <c r="B16762" s="1" t="s">
        <v>31</v>
      </c>
      <c r="C16762" s="1" t="s">
        <v>7485</v>
      </c>
      <c r="D16762" s="1" t="s">
        <v>18</v>
      </c>
      <c r="E16762">
        <v>98024</v>
      </c>
      <c r="F16762">
        <v>2025</v>
      </c>
      <c r="G16762" s="1" t="s">
        <v>18947</v>
      </c>
      <c r="H16762" s="1" t="s">
        <v>849</v>
      </c>
      <c r="I16762" s="1" t="s">
        <v>27</v>
      </c>
      <c r="J16762" s="1" t="s">
        <v>81</v>
      </c>
      <c r="K16762">
        <v>0</v>
      </c>
      <c r="L16762">
        <v>5</v>
      </c>
      <c r="M16762">
        <v>285011730</v>
      </c>
      <c r="N16762" s="1" t="s">
        <v>7486</v>
      </c>
      <c r="O16762" s="1" t="s">
        <v>54</v>
      </c>
      <c r="P16762">
        <v>53033032500</v>
      </c>
      <c r="Q16762">
        <v>1</v>
      </c>
      <c r="R16762" s="1" t="s">
        <v>18921</v>
      </c>
    </row>
    <row r="16763" spans="1:18">
      <c r="A16763" s="1" t="s">
        <v>17768</v>
      </c>
      <c r="B16763" s="1" t="s">
        <v>403</v>
      </c>
      <c r="C16763" s="1" t="s">
        <v>403</v>
      </c>
      <c r="D16763" s="1" t="s">
        <v>18</v>
      </c>
      <c r="E16763">
        <v>99203</v>
      </c>
      <c r="F16763">
        <v>2024</v>
      </c>
      <c r="G16763" s="1" t="s">
        <v>18923</v>
      </c>
      <c r="H16763" s="1" t="s">
        <v>341</v>
      </c>
      <c r="I16763" s="1" t="s">
        <v>27</v>
      </c>
      <c r="J16763" s="1" t="s">
        <v>81</v>
      </c>
      <c r="K16763">
        <v>0</v>
      </c>
      <c r="L16763">
        <v>6</v>
      </c>
      <c r="M16763">
        <v>273879735</v>
      </c>
      <c r="N16763" s="1" t="s">
        <v>521</v>
      </c>
      <c r="O16763" s="1" t="s">
        <v>405</v>
      </c>
      <c r="P16763">
        <v>53063004200</v>
      </c>
      <c r="Q16763">
        <v>2</v>
      </c>
      <c r="R16763" s="1" t="s">
        <v>18921</v>
      </c>
    </row>
    <row r="16764" spans="1:18">
      <c r="A16764" s="1" t="s">
        <v>17769</v>
      </c>
      <c r="B16764" s="1" t="s">
        <v>718</v>
      </c>
      <c r="C16764" s="1" t="s">
        <v>719</v>
      </c>
      <c r="D16764" s="1" t="s">
        <v>18</v>
      </c>
      <c r="E16764">
        <v>98661</v>
      </c>
      <c r="F16764">
        <v>2014</v>
      </c>
      <c r="G16764" s="1" t="s">
        <v>18930</v>
      </c>
      <c r="H16764" s="1" t="s">
        <v>272</v>
      </c>
      <c r="I16764" s="1" t="s">
        <v>27</v>
      </c>
      <c r="J16764" s="1" t="s">
        <v>21</v>
      </c>
      <c r="K16764">
        <v>103</v>
      </c>
      <c r="L16764">
        <v>49</v>
      </c>
      <c r="M16764">
        <v>282755280</v>
      </c>
      <c r="N16764" s="1" t="s">
        <v>1293</v>
      </c>
      <c r="O16764" s="1" t="s">
        <v>721</v>
      </c>
      <c r="P16764">
        <v>53011041112</v>
      </c>
      <c r="Q16764">
        <v>12</v>
      </c>
      <c r="R16764" s="1" t="s">
        <v>18921</v>
      </c>
    </row>
    <row r="16765" spans="1:18">
      <c r="A16765" s="1" t="s">
        <v>17770</v>
      </c>
      <c r="B16765" s="1" t="s">
        <v>403</v>
      </c>
      <c r="C16765" s="1" t="s">
        <v>2530</v>
      </c>
      <c r="D16765" s="1" t="s">
        <v>18</v>
      </c>
      <c r="E16765">
        <v>99037</v>
      </c>
      <c r="F16765">
        <v>2024</v>
      </c>
      <c r="G16765" s="1" t="s">
        <v>18924</v>
      </c>
      <c r="H16765" s="1" t="s">
        <v>880</v>
      </c>
      <c r="I16765" s="1" t="s">
        <v>27</v>
      </c>
      <c r="J16765" s="1" t="s">
        <v>81</v>
      </c>
      <c r="K16765">
        <v>0</v>
      </c>
      <c r="L16765">
        <v>4</v>
      </c>
      <c r="M16765">
        <v>270702302</v>
      </c>
      <c r="N16765" s="1" t="s">
        <v>15308</v>
      </c>
      <c r="O16765" s="1" t="s">
        <v>1003</v>
      </c>
      <c r="P16765">
        <v>53063013001</v>
      </c>
      <c r="Q16765">
        <v>2</v>
      </c>
      <c r="R16765" s="1" t="s">
        <v>18921</v>
      </c>
    </row>
    <row r="16766" spans="1:18">
      <c r="A16766" s="1" t="s">
        <v>17771</v>
      </c>
      <c r="B16766" s="1" t="s">
        <v>955</v>
      </c>
      <c r="C16766" s="1" t="s">
        <v>6281</v>
      </c>
      <c r="D16766" s="1" t="s">
        <v>18</v>
      </c>
      <c r="E16766">
        <v>98374</v>
      </c>
      <c r="F16766">
        <v>2022</v>
      </c>
      <c r="G16766" s="1" t="s">
        <v>17901</v>
      </c>
      <c r="H16766" s="1" t="s">
        <v>1184</v>
      </c>
      <c r="I16766" s="1" t="s">
        <v>27</v>
      </c>
      <c r="J16766" s="1" t="s">
        <v>81</v>
      </c>
      <c r="K16766">
        <v>0</v>
      </c>
      <c r="L16766">
        <v>2</v>
      </c>
      <c r="M16766">
        <v>223483837</v>
      </c>
      <c r="N16766" s="1" t="s">
        <v>974</v>
      </c>
      <c r="O16766" s="1" t="s">
        <v>54</v>
      </c>
      <c r="P16766">
        <v>53053073129</v>
      </c>
      <c r="Q16766">
        <v>4</v>
      </c>
      <c r="R16766" s="1" t="s">
        <v>18921</v>
      </c>
    </row>
    <row r="16767" spans="1:18">
      <c r="A16767" s="1" t="s">
        <v>17772</v>
      </c>
      <c r="B16767" s="1" t="s">
        <v>527</v>
      </c>
      <c r="C16767" s="1" t="s">
        <v>556</v>
      </c>
      <c r="D16767" s="1" t="s">
        <v>18</v>
      </c>
      <c r="E16767">
        <v>98848</v>
      </c>
      <c r="F16767">
        <v>2025</v>
      </c>
      <c r="G16767" s="1" t="s">
        <v>18945</v>
      </c>
      <c r="H16767" s="1" t="s">
        <v>15029</v>
      </c>
      <c r="I16767" s="1" t="s">
        <v>20</v>
      </c>
      <c r="J16767" s="1" t="s">
        <v>67</v>
      </c>
      <c r="K16767">
        <v>1</v>
      </c>
      <c r="L16767">
        <v>13</v>
      </c>
      <c r="M16767">
        <v>281300092</v>
      </c>
      <c r="N16767" s="1" t="s">
        <v>557</v>
      </c>
      <c r="O16767" s="1" t="s">
        <v>530</v>
      </c>
      <c r="P16767">
        <v>53025011404</v>
      </c>
      <c r="Q16767">
        <v>1</v>
      </c>
      <c r="R16767" s="1" t="s">
        <v>18919</v>
      </c>
    </row>
    <row r="16768" spans="1:18">
      <c r="A16768" s="1" t="s">
        <v>17773</v>
      </c>
      <c r="B16768" s="1" t="s">
        <v>31</v>
      </c>
      <c r="C16768" s="1" t="s">
        <v>104</v>
      </c>
      <c r="D16768" s="1" t="s">
        <v>18</v>
      </c>
      <c r="E16768">
        <v>98053</v>
      </c>
      <c r="F16768">
        <v>2026</v>
      </c>
      <c r="G16768" s="1" t="s">
        <v>18922</v>
      </c>
      <c r="H16768" s="1" t="s">
        <v>445</v>
      </c>
      <c r="I16768" s="1" t="s">
        <v>27</v>
      </c>
      <c r="J16768" s="1" t="s">
        <v>81</v>
      </c>
      <c r="K16768">
        <v>0</v>
      </c>
      <c r="L16768">
        <v>45</v>
      </c>
      <c r="M16768">
        <v>290992684</v>
      </c>
      <c r="N16768" s="1" t="s">
        <v>466</v>
      </c>
      <c r="O16768" s="1" t="s">
        <v>54</v>
      </c>
      <c r="P16768">
        <v>53033032315</v>
      </c>
      <c r="Q16768">
        <v>0</v>
      </c>
      <c r="R16768" s="1" t="s">
        <v>18921</v>
      </c>
    </row>
    <row r="16769" spans="1:18">
      <c r="A16769" s="1" t="s">
        <v>17774</v>
      </c>
      <c r="B16769" s="1" t="s">
        <v>70</v>
      </c>
      <c r="C16769" s="1" t="s">
        <v>70</v>
      </c>
      <c r="D16769" s="1" t="s">
        <v>18</v>
      </c>
      <c r="E16769">
        <v>98816</v>
      </c>
      <c r="F16769">
        <v>2022</v>
      </c>
      <c r="G16769" s="1" t="s">
        <v>18922</v>
      </c>
      <c r="H16769" s="1" t="s">
        <v>2154</v>
      </c>
      <c r="I16769" s="1" t="s">
        <v>27</v>
      </c>
      <c r="J16769" s="1" t="s">
        <v>81</v>
      </c>
      <c r="K16769">
        <v>0</v>
      </c>
      <c r="L16769">
        <v>12</v>
      </c>
      <c r="M16769">
        <v>180139676</v>
      </c>
      <c r="N16769" s="1" t="s">
        <v>553</v>
      </c>
      <c r="O16769" s="1" t="s">
        <v>74</v>
      </c>
      <c r="P16769">
        <v>53007960301</v>
      </c>
      <c r="Q16769">
        <v>4</v>
      </c>
      <c r="R16769" s="1" t="s">
        <v>18921</v>
      </c>
    </row>
    <row r="16770" spans="1:18">
      <c r="A16770" s="1" t="s">
        <v>17775</v>
      </c>
      <c r="B16770" s="1" t="s">
        <v>955</v>
      </c>
      <c r="C16770" s="1" t="s">
        <v>1058</v>
      </c>
      <c r="D16770" s="1" t="s">
        <v>18</v>
      </c>
      <c r="E16770">
        <v>98332</v>
      </c>
      <c r="F16770">
        <v>2023</v>
      </c>
      <c r="G16770" s="1" t="s">
        <v>18922</v>
      </c>
      <c r="H16770" s="1" t="s">
        <v>445</v>
      </c>
      <c r="I16770" s="1" t="s">
        <v>27</v>
      </c>
      <c r="J16770" s="1" t="s">
        <v>81</v>
      </c>
      <c r="K16770">
        <v>0</v>
      </c>
      <c r="L16770">
        <v>26</v>
      </c>
      <c r="M16770">
        <v>287415264</v>
      </c>
      <c r="N16770" s="1" t="s">
        <v>1059</v>
      </c>
      <c r="O16770" s="1" t="s">
        <v>958</v>
      </c>
      <c r="P16770">
        <v>53053072509</v>
      </c>
      <c r="Q16770">
        <v>3</v>
      </c>
      <c r="R16770" s="1" t="s">
        <v>18921</v>
      </c>
    </row>
    <row r="16771" spans="1:18">
      <c r="A16771" s="1" t="s">
        <v>17776</v>
      </c>
      <c r="B16771" s="1" t="s">
        <v>463</v>
      </c>
      <c r="C16771" s="1" t="s">
        <v>698</v>
      </c>
      <c r="D16771" s="1" t="s">
        <v>18</v>
      </c>
      <c r="E16771">
        <v>98926</v>
      </c>
      <c r="F16771">
        <v>2014</v>
      </c>
      <c r="G16771" s="1" t="s">
        <v>18924</v>
      </c>
      <c r="H16771" s="1" t="s">
        <v>631</v>
      </c>
      <c r="I16771" s="1" t="s">
        <v>27</v>
      </c>
      <c r="J16771" s="1" t="s">
        <v>21</v>
      </c>
      <c r="K16771">
        <v>82</v>
      </c>
      <c r="L16771">
        <v>13</v>
      </c>
      <c r="M16771">
        <v>210677974</v>
      </c>
      <c r="N16771" s="1" t="s">
        <v>700</v>
      </c>
      <c r="O16771" s="1" t="s">
        <v>23</v>
      </c>
      <c r="P16771">
        <v>53037975700</v>
      </c>
      <c r="Q16771">
        <v>12</v>
      </c>
      <c r="R16771" s="1" t="s">
        <v>18921</v>
      </c>
    </row>
    <row r="16772" spans="1:18">
      <c r="A16772" s="1" t="s">
        <v>17777</v>
      </c>
      <c r="B16772" s="1" t="s">
        <v>955</v>
      </c>
      <c r="C16772" s="1" t="s">
        <v>1058</v>
      </c>
      <c r="D16772" s="1" t="s">
        <v>18</v>
      </c>
      <c r="E16772">
        <v>98329</v>
      </c>
      <c r="F16772">
        <v>2018</v>
      </c>
      <c r="G16772" s="1" t="s">
        <v>18947</v>
      </c>
      <c r="H16772" s="1" t="s">
        <v>12578</v>
      </c>
      <c r="I16772" s="1" t="s">
        <v>20</v>
      </c>
      <c r="J16772" s="1" t="s">
        <v>21</v>
      </c>
      <c r="K16772">
        <v>31</v>
      </c>
      <c r="L16772">
        <v>26</v>
      </c>
      <c r="M16772">
        <v>252323578</v>
      </c>
      <c r="N16772" s="1" t="s">
        <v>8851</v>
      </c>
      <c r="O16772" s="1" t="s">
        <v>958</v>
      </c>
      <c r="P16772">
        <v>53053072601</v>
      </c>
      <c r="Q16772">
        <v>8</v>
      </c>
      <c r="R16772" s="1" t="s">
        <v>18919</v>
      </c>
    </row>
    <row r="16773" spans="1:18">
      <c r="A16773" s="1" t="s">
        <v>17778</v>
      </c>
      <c r="B16773" s="1" t="s">
        <v>377</v>
      </c>
      <c r="C16773" s="1" t="s">
        <v>378</v>
      </c>
      <c r="D16773" s="1" t="s">
        <v>18</v>
      </c>
      <c r="E16773">
        <v>98274</v>
      </c>
      <c r="F16773">
        <v>2025</v>
      </c>
      <c r="G16773" s="1" t="s">
        <v>18934</v>
      </c>
      <c r="H16773" s="1" t="s">
        <v>834</v>
      </c>
      <c r="I16773" s="1" t="s">
        <v>27</v>
      </c>
      <c r="J16773" s="1" t="s">
        <v>81</v>
      </c>
      <c r="K16773">
        <v>0</v>
      </c>
      <c r="L16773">
        <v>10</v>
      </c>
      <c r="M16773">
        <v>287449606</v>
      </c>
      <c r="N16773" s="1" t="s">
        <v>379</v>
      </c>
      <c r="O16773" s="1" t="s">
        <v>23</v>
      </c>
      <c r="P16773">
        <v>53057952401</v>
      </c>
      <c r="Q16773">
        <v>1</v>
      </c>
      <c r="R16773" s="1" t="s">
        <v>18921</v>
      </c>
    </row>
    <row r="16774" spans="1:18">
      <c r="A16774" s="1" t="s">
        <v>17779</v>
      </c>
      <c r="B16774" s="1" t="s">
        <v>31</v>
      </c>
      <c r="C16774" s="1" t="s">
        <v>32</v>
      </c>
      <c r="D16774" s="1" t="s">
        <v>18</v>
      </c>
      <c r="E16774">
        <v>98117</v>
      </c>
      <c r="F16774">
        <v>2025</v>
      </c>
      <c r="G16774" s="1" t="s">
        <v>18934</v>
      </c>
      <c r="H16774" s="1" t="s">
        <v>234</v>
      </c>
      <c r="I16774" s="1" t="s">
        <v>27</v>
      </c>
      <c r="J16774" s="1" t="s">
        <v>81</v>
      </c>
      <c r="K16774">
        <v>0</v>
      </c>
      <c r="L16774">
        <v>36</v>
      </c>
      <c r="M16774">
        <v>277235514</v>
      </c>
      <c r="N16774" s="1" t="s">
        <v>252</v>
      </c>
      <c r="O16774" s="1" t="s">
        <v>35</v>
      </c>
      <c r="P16774">
        <v>53033003202</v>
      </c>
      <c r="Q16774">
        <v>1</v>
      </c>
      <c r="R16774" s="1" t="s">
        <v>18921</v>
      </c>
    </row>
    <row r="16775" spans="1:18">
      <c r="A16775" s="1" t="s">
        <v>17780</v>
      </c>
      <c r="B16775" s="1" t="s">
        <v>31</v>
      </c>
      <c r="C16775" s="1" t="s">
        <v>32</v>
      </c>
      <c r="D16775" s="1" t="s">
        <v>18</v>
      </c>
      <c r="E16775">
        <v>98104</v>
      </c>
      <c r="F16775">
        <v>2024</v>
      </c>
      <c r="G16775" s="1" t="s">
        <v>18951</v>
      </c>
      <c r="H16775" s="1" t="s">
        <v>1099</v>
      </c>
      <c r="I16775" s="1" t="s">
        <v>27</v>
      </c>
      <c r="J16775" s="1" t="s">
        <v>81</v>
      </c>
      <c r="K16775">
        <v>0</v>
      </c>
      <c r="L16775">
        <v>43</v>
      </c>
      <c r="M16775">
        <v>291540406</v>
      </c>
      <c r="N16775" s="1" t="s">
        <v>1395</v>
      </c>
      <c r="O16775" s="1" t="s">
        <v>35</v>
      </c>
      <c r="P16775">
        <v>53033008102</v>
      </c>
      <c r="Q16775">
        <v>2</v>
      </c>
      <c r="R16775" s="1" t="s">
        <v>18921</v>
      </c>
    </row>
    <row r="16776" spans="1:18">
      <c r="A16776" s="1" t="s">
        <v>17781</v>
      </c>
      <c r="B16776" s="1" t="s">
        <v>31</v>
      </c>
      <c r="C16776" s="1" t="s">
        <v>32</v>
      </c>
      <c r="D16776" s="1" t="s">
        <v>18</v>
      </c>
      <c r="E16776">
        <v>98108</v>
      </c>
      <c r="F16776">
        <v>2026</v>
      </c>
      <c r="G16776" s="1" t="s">
        <v>18947</v>
      </c>
      <c r="H16776" s="1" t="s">
        <v>929</v>
      </c>
      <c r="I16776" s="1" t="s">
        <v>27</v>
      </c>
      <c r="J16776" s="1" t="s">
        <v>81</v>
      </c>
      <c r="K16776">
        <v>0</v>
      </c>
      <c r="L16776">
        <v>11</v>
      </c>
      <c r="M16776">
        <v>287855389</v>
      </c>
      <c r="N16776" s="1" t="s">
        <v>361</v>
      </c>
      <c r="O16776" s="1" t="s">
        <v>35</v>
      </c>
      <c r="P16776">
        <v>53033010900</v>
      </c>
      <c r="Q16776">
        <v>0</v>
      </c>
      <c r="R16776" s="1" t="s">
        <v>18921</v>
      </c>
    </row>
    <row r="16777" spans="1:18">
      <c r="A16777" s="1" t="s">
        <v>17782</v>
      </c>
      <c r="B16777" s="1" t="s">
        <v>472</v>
      </c>
      <c r="C16777" s="1" t="s">
        <v>2298</v>
      </c>
      <c r="D16777" s="1" t="s">
        <v>18</v>
      </c>
      <c r="E16777">
        <v>98843</v>
      </c>
      <c r="F16777">
        <v>2022</v>
      </c>
      <c r="G16777" s="1" t="s">
        <v>18922</v>
      </c>
      <c r="H16777" s="1" t="s">
        <v>2154</v>
      </c>
      <c r="I16777" s="1" t="s">
        <v>27</v>
      </c>
      <c r="J16777" s="1" t="s">
        <v>81</v>
      </c>
      <c r="K16777">
        <v>0</v>
      </c>
      <c r="L16777">
        <v>12</v>
      </c>
      <c r="M16777">
        <v>286295929</v>
      </c>
      <c r="N16777" s="1" t="s">
        <v>2299</v>
      </c>
      <c r="O16777" s="1" t="s">
        <v>475</v>
      </c>
      <c r="P16777">
        <v>53017950101</v>
      </c>
      <c r="Q16777">
        <v>4</v>
      </c>
      <c r="R16777" s="1" t="s">
        <v>18921</v>
      </c>
    </row>
    <row r="16778" spans="1:18">
      <c r="A16778" s="1" t="s">
        <v>17783</v>
      </c>
      <c r="B16778" s="1" t="s">
        <v>17</v>
      </c>
      <c r="C16778" s="1" t="s">
        <v>279</v>
      </c>
      <c r="D16778" s="1" t="s">
        <v>18</v>
      </c>
      <c r="E16778">
        <v>98208</v>
      </c>
      <c r="F16778">
        <v>2023</v>
      </c>
      <c r="G16778" s="1" t="s">
        <v>1000</v>
      </c>
      <c r="H16778" s="1" t="s">
        <v>3239</v>
      </c>
      <c r="I16778" s="1" t="s">
        <v>20</v>
      </c>
      <c r="J16778" s="1" t="s">
        <v>67</v>
      </c>
      <c r="K16778">
        <v>28</v>
      </c>
      <c r="L16778">
        <v>44</v>
      </c>
      <c r="M16778">
        <v>245074980</v>
      </c>
      <c r="N16778" s="1" t="s">
        <v>280</v>
      </c>
      <c r="O16778" s="1" t="s">
        <v>23</v>
      </c>
      <c r="P16778">
        <v>53061041601</v>
      </c>
      <c r="Q16778">
        <v>3</v>
      </c>
      <c r="R16778" s="1" t="s">
        <v>18919</v>
      </c>
    </row>
    <row r="16779" spans="1:18">
      <c r="A16779" s="1" t="s">
        <v>17784</v>
      </c>
      <c r="B16779" s="1" t="s">
        <v>403</v>
      </c>
      <c r="C16779" s="1" t="s">
        <v>403</v>
      </c>
      <c r="D16779" s="1" t="s">
        <v>18</v>
      </c>
      <c r="E16779">
        <v>99205</v>
      </c>
      <c r="F16779">
        <v>2026</v>
      </c>
      <c r="G16779" s="1" t="s">
        <v>18927</v>
      </c>
      <c r="H16779" s="1" t="s">
        <v>3724</v>
      </c>
      <c r="I16779" s="1" t="s">
        <v>27</v>
      </c>
      <c r="J16779" s="1" t="s">
        <v>81</v>
      </c>
      <c r="K16779">
        <v>0</v>
      </c>
      <c r="L16779">
        <v>3</v>
      </c>
      <c r="M16779">
        <v>292057034</v>
      </c>
      <c r="N16779" s="1" t="s">
        <v>588</v>
      </c>
      <c r="O16779" s="1" t="s">
        <v>405</v>
      </c>
      <c r="P16779">
        <v>53063001900</v>
      </c>
      <c r="Q16779">
        <v>0</v>
      </c>
      <c r="R16779" s="1" t="s">
        <v>18921</v>
      </c>
    </row>
    <row r="16780" spans="1:18">
      <c r="A16780" s="1" t="s">
        <v>17785</v>
      </c>
      <c r="B16780" s="1" t="s">
        <v>31</v>
      </c>
      <c r="C16780" s="1" t="s">
        <v>32</v>
      </c>
      <c r="D16780" s="1" t="s">
        <v>18</v>
      </c>
      <c r="E16780">
        <v>98178</v>
      </c>
      <c r="F16780">
        <v>2024</v>
      </c>
      <c r="G16780" s="1" t="s">
        <v>18937</v>
      </c>
      <c r="H16780" s="1" t="s">
        <v>395</v>
      </c>
      <c r="I16780" s="1" t="s">
        <v>27</v>
      </c>
      <c r="J16780" s="1" t="s">
        <v>81</v>
      </c>
      <c r="K16780">
        <v>0</v>
      </c>
      <c r="L16780">
        <v>37</v>
      </c>
      <c r="M16780">
        <v>263051106</v>
      </c>
      <c r="N16780" s="1" t="s">
        <v>843</v>
      </c>
      <c r="O16780" s="1" t="s">
        <v>54</v>
      </c>
      <c r="P16780">
        <v>53033026102</v>
      </c>
      <c r="Q16780">
        <v>2</v>
      </c>
      <c r="R16780" s="1" t="s">
        <v>18921</v>
      </c>
    </row>
    <row r="16781" spans="1:18">
      <c r="A16781" s="1" t="s">
        <v>17786</v>
      </c>
      <c r="B16781" s="1" t="s">
        <v>403</v>
      </c>
      <c r="C16781" s="1" t="s">
        <v>403</v>
      </c>
      <c r="D16781" s="1" t="s">
        <v>18</v>
      </c>
      <c r="E16781">
        <v>99205</v>
      </c>
      <c r="F16781">
        <v>2019</v>
      </c>
      <c r="G16781" s="1" t="s">
        <v>18933</v>
      </c>
      <c r="H16781" s="1" t="s">
        <v>206</v>
      </c>
      <c r="I16781" s="1" t="s">
        <v>27</v>
      </c>
      <c r="J16781" s="1" t="s">
        <v>21</v>
      </c>
      <c r="K16781">
        <v>58</v>
      </c>
      <c r="L16781">
        <v>3</v>
      </c>
      <c r="M16781">
        <v>291017086</v>
      </c>
      <c r="N16781" s="1" t="s">
        <v>588</v>
      </c>
      <c r="O16781" s="1" t="s">
        <v>1003</v>
      </c>
      <c r="P16781">
        <v>53063000600</v>
      </c>
      <c r="Q16781">
        <v>7</v>
      </c>
      <c r="R16781" s="1" t="s">
        <v>18921</v>
      </c>
    </row>
    <row r="16782" spans="1:18">
      <c r="A16782" s="1" t="s">
        <v>17787</v>
      </c>
      <c r="B16782" s="1" t="s">
        <v>31</v>
      </c>
      <c r="C16782" s="1" t="s">
        <v>288</v>
      </c>
      <c r="D16782" s="1" t="s">
        <v>18</v>
      </c>
      <c r="E16782">
        <v>98029</v>
      </c>
      <c r="F16782">
        <v>2025</v>
      </c>
      <c r="G16782" s="1" t="s">
        <v>18936</v>
      </c>
      <c r="H16782" s="1" t="s">
        <v>282</v>
      </c>
      <c r="I16782" s="1" t="s">
        <v>27</v>
      </c>
      <c r="J16782" s="1" t="s">
        <v>81</v>
      </c>
      <c r="K16782">
        <v>0</v>
      </c>
      <c r="L16782">
        <v>5</v>
      </c>
      <c r="M16782">
        <v>289222160</v>
      </c>
      <c r="N16782" s="1" t="s">
        <v>289</v>
      </c>
      <c r="O16782" s="1" t="s">
        <v>54</v>
      </c>
      <c r="P16782">
        <v>53033032221</v>
      </c>
      <c r="Q16782">
        <v>1</v>
      </c>
      <c r="R16782" s="1" t="s">
        <v>18921</v>
      </c>
    </row>
    <row r="16783" spans="1:18">
      <c r="A16783" s="1" t="s">
        <v>17788</v>
      </c>
      <c r="B16783" s="1" t="s">
        <v>31</v>
      </c>
      <c r="C16783" s="1" t="s">
        <v>32</v>
      </c>
      <c r="D16783" s="1" t="s">
        <v>18</v>
      </c>
      <c r="E16783">
        <v>98112</v>
      </c>
      <c r="F16783">
        <v>2019</v>
      </c>
      <c r="G16783" s="1" t="s">
        <v>18931</v>
      </c>
      <c r="H16783" s="1" t="s">
        <v>455</v>
      </c>
      <c r="I16783" s="1" t="s">
        <v>20</v>
      </c>
      <c r="J16783" s="1" t="s">
        <v>67</v>
      </c>
      <c r="K16783">
        <v>17</v>
      </c>
      <c r="L16783">
        <v>43</v>
      </c>
      <c r="M16783">
        <v>297208544</v>
      </c>
      <c r="N16783" s="1" t="s">
        <v>34</v>
      </c>
      <c r="O16783" s="1" t="s">
        <v>35</v>
      </c>
      <c r="P16783">
        <v>53033006400</v>
      </c>
      <c r="Q16783">
        <v>7</v>
      </c>
      <c r="R16783" s="1" t="s">
        <v>18919</v>
      </c>
    </row>
    <row r="16784" spans="1:18">
      <c r="A16784" s="1" t="s">
        <v>17789</v>
      </c>
      <c r="B16784" s="1" t="s">
        <v>1344</v>
      </c>
      <c r="C16784" s="1" t="s">
        <v>1345</v>
      </c>
      <c r="D16784" s="1" t="s">
        <v>18</v>
      </c>
      <c r="E16784">
        <v>98584</v>
      </c>
      <c r="F16784">
        <v>2019</v>
      </c>
      <c r="G16784" s="1" t="s">
        <v>18934</v>
      </c>
      <c r="H16784" s="1" t="s">
        <v>234</v>
      </c>
      <c r="I16784" s="1" t="s">
        <v>27</v>
      </c>
      <c r="J16784" s="1" t="s">
        <v>21</v>
      </c>
      <c r="K16784">
        <v>258</v>
      </c>
      <c r="L16784">
        <v>35</v>
      </c>
      <c r="M16784">
        <v>276301658</v>
      </c>
      <c r="N16784" s="1" t="s">
        <v>1346</v>
      </c>
      <c r="O16784" s="1" t="s">
        <v>1347</v>
      </c>
      <c r="P16784">
        <v>53045960900</v>
      </c>
      <c r="Q16784">
        <v>7</v>
      </c>
      <c r="R16784" s="1" t="s">
        <v>18921</v>
      </c>
    </row>
    <row r="16785" spans="1:18">
      <c r="A16785" s="1" t="s">
        <v>17790</v>
      </c>
      <c r="B16785" s="1" t="s">
        <v>955</v>
      </c>
      <c r="C16785" s="1" t="s">
        <v>2842</v>
      </c>
      <c r="D16785" s="1" t="s">
        <v>18</v>
      </c>
      <c r="E16785">
        <v>98466</v>
      </c>
      <c r="F16785">
        <v>2024</v>
      </c>
      <c r="G16785" s="1" t="s">
        <v>18949</v>
      </c>
      <c r="H16785" s="1" t="s">
        <v>4218</v>
      </c>
      <c r="I16785" s="1" t="s">
        <v>27</v>
      </c>
      <c r="J16785" s="1" t="s">
        <v>81</v>
      </c>
      <c r="K16785">
        <v>0</v>
      </c>
      <c r="L16785">
        <v>28</v>
      </c>
      <c r="M16785">
        <v>280893973</v>
      </c>
      <c r="N16785" s="1" t="s">
        <v>2843</v>
      </c>
      <c r="O16785" s="1" t="s">
        <v>958</v>
      </c>
      <c r="P16785">
        <v>53053072305</v>
      </c>
      <c r="Q16785">
        <v>2</v>
      </c>
      <c r="R16785" s="1" t="s">
        <v>18921</v>
      </c>
    </row>
    <row r="16786" spans="1:18">
      <c r="A16786" s="1" t="s">
        <v>17791</v>
      </c>
      <c r="B16786" s="1" t="s">
        <v>331</v>
      </c>
      <c r="C16786" s="1" t="s">
        <v>9668</v>
      </c>
      <c r="D16786" s="1" t="s">
        <v>18</v>
      </c>
      <c r="E16786">
        <v>98260</v>
      </c>
      <c r="F16786">
        <v>2025</v>
      </c>
      <c r="G16786" s="1" t="s">
        <v>18936</v>
      </c>
      <c r="H16786" s="1" t="s">
        <v>2186</v>
      </c>
      <c r="I16786" s="1" t="s">
        <v>20</v>
      </c>
      <c r="J16786" s="1" t="s">
        <v>67</v>
      </c>
      <c r="K16786">
        <v>28</v>
      </c>
      <c r="L16786">
        <v>10</v>
      </c>
      <c r="M16786">
        <v>276067648</v>
      </c>
      <c r="N16786" s="1" t="s">
        <v>9669</v>
      </c>
      <c r="O16786" s="1" t="s">
        <v>23</v>
      </c>
      <c r="P16786">
        <v>53029971900</v>
      </c>
      <c r="Q16786">
        <v>1</v>
      </c>
      <c r="R16786" s="1" t="s">
        <v>18919</v>
      </c>
    </row>
    <row r="16787" spans="1:18">
      <c r="A16787" s="1" t="s">
        <v>17792</v>
      </c>
      <c r="B16787" s="1" t="s">
        <v>17</v>
      </c>
      <c r="C16787" s="1" t="s">
        <v>111</v>
      </c>
      <c r="D16787" s="1" t="s">
        <v>18</v>
      </c>
      <c r="E16787">
        <v>98021</v>
      </c>
      <c r="F16787">
        <v>2026</v>
      </c>
      <c r="G16787" s="1" t="s">
        <v>18947</v>
      </c>
      <c r="H16787" s="1" t="s">
        <v>929</v>
      </c>
      <c r="I16787" s="1" t="s">
        <v>27</v>
      </c>
      <c r="J16787" s="1" t="s">
        <v>81</v>
      </c>
      <c r="K16787">
        <v>0</v>
      </c>
      <c r="L16787">
        <v>1</v>
      </c>
      <c r="M16787">
        <v>283095333</v>
      </c>
      <c r="N16787" s="1" t="s">
        <v>197</v>
      </c>
      <c r="O16787" s="1" t="s">
        <v>23</v>
      </c>
      <c r="P16787">
        <v>53061051937</v>
      </c>
      <c r="Q16787">
        <v>0</v>
      </c>
      <c r="R16787" s="1" t="s">
        <v>18921</v>
      </c>
    </row>
    <row r="16788" spans="1:18">
      <c r="A16788" s="1" t="s">
        <v>17793</v>
      </c>
      <c r="B16788" s="1" t="s">
        <v>718</v>
      </c>
      <c r="C16788" s="1" t="s">
        <v>728</v>
      </c>
      <c r="D16788" s="1" t="s">
        <v>18</v>
      </c>
      <c r="E16788">
        <v>98604</v>
      </c>
      <c r="F16788">
        <v>2025</v>
      </c>
      <c r="G16788" s="1" t="s">
        <v>18931</v>
      </c>
      <c r="H16788" s="1" t="s">
        <v>969</v>
      </c>
      <c r="I16788" s="1" t="s">
        <v>20</v>
      </c>
      <c r="J16788" s="1" t="s">
        <v>21</v>
      </c>
      <c r="K16788">
        <v>41</v>
      </c>
      <c r="L16788">
        <v>18</v>
      </c>
      <c r="M16788">
        <v>270839950</v>
      </c>
      <c r="N16788" s="1" t="s">
        <v>729</v>
      </c>
      <c r="O16788" s="1" t="s">
        <v>721</v>
      </c>
      <c r="P16788">
        <v>53011040414</v>
      </c>
      <c r="Q16788">
        <v>1</v>
      </c>
      <c r="R16788" s="1" t="s">
        <v>18919</v>
      </c>
    </row>
    <row r="16789" spans="1:18">
      <c r="A16789" s="1" t="s">
        <v>17794</v>
      </c>
      <c r="B16789" s="1" t="s">
        <v>17</v>
      </c>
      <c r="C16789" s="1" t="s">
        <v>166</v>
      </c>
      <c r="D16789" s="1" t="s">
        <v>18</v>
      </c>
      <c r="E16789">
        <v>98020</v>
      </c>
      <c r="F16789">
        <v>2024</v>
      </c>
      <c r="G16789" s="1" t="s">
        <v>18937</v>
      </c>
      <c r="H16789" s="1" t="s">
        <v>395</v>
      </c>
      <c r="I16789" s="1" t="s">
        <v>27</v>
      </c>
      <c r="J16789" s="1" t="s">
        <v>81</v>
      </c>
      <c r="K16789">
        <v>0</v>
      </c>
      <c r="L16789">
        <v>32</v>
      </c>
      <c r="M16789">
        <v>265822231</v>
      </c>
      <c r="N16789" s="1" t="s">
        <v>471</v>
      </c>
      <c r="O16789" s="1" t="s">
        <v>23</v>
      </c>
      <c r="P16789">
        <v>53061050502</v>
      </c>
      <c r="Q16789">
        <v>2</v>
      </c>
      <c r="R16789" s="1" t="s">
        <v>18921</v>
      </c>
    </row>
    <row r="16790" spans="1:18">
      <c r="A16790" s="1" t="s">
        <v>17795</v>
      </c>
      <c r="B16790" s="1" t="s">
        <v>905</v>
      </c>
      <c r="C16790" s="1" t="s">
        <v>2133</v>
      </c>
      <c r="D16790" s="1" t="s">
        <v>18</v>
      </c>
      <c r="E16790">
        <v>99352</v>
      </c>
      <c r="F16790">
        <v>2025</v>
      </c>
      <c r="G16790" s="1" t="s">
        <v>18937</v>
      </c>
      <c r="H16790" s="1" t="s">
        <v>386</v>
      </c>
      <c r="I16790" s="1" t="s">
        <v>27</v>
      </c>
      <c r="J16790" s="1" t="s">
        <v>81</v>
      </c>
      <c r="K16790">
        <v>0</v>
      </c>
      <c r="L16790">
        <v>8</v>
      </c>
      <c r="M16790">
        <v>279201380</v>
      </c>
      <c r="N16790" s="1" t="s">
        <v>2134</v>
      </c>
      <c r="O16790" s="1" t="s">
        <v>2135</v>
      </c>
      <c r="P16790">
        <v>53005010810</v>
      </c>
      <c r="Q16790">
        <v>1</v>
      </c>
      <c r="R16790" s="1" t="s">
        <v>18921</v>
      </c>
    </row>
    <row r="16791" spans="1:18">
      <c r="A16791" s="1" t="s">
        <v>17796</v>
      </c>
      <c r="B16791" s="1" t="s">
        <v>31</v>
      </c>
      <c r="C16791" s="1" t="s">
        <v>32</v>
      </c>
      <c r="D16791" s="1" t="s">
        <v>18</v>
      </c>
      <c r="E16791">
        <v>98102</v>
      </c>
      <c r="F16791">
        <v>2024</v>
      </c>
      <c r="G16791" s="1" t="s">
        <v>18931</v>
      </c>
      <c r="H16791" s="1" t="s">
        <v>364</v>
      </c>
      <c r="I16791" s="1" t="s">
        <v>27</v>
      </c>
      <c r="J16791" s="1" t="s">
        <v>81</v>
      </c>
      <c r="K16791">
        <v>0</v>
      </c>
      <c r="L16791">
        <v>43</v>
      </c>
      <c r="M16791">
        <v>262361025</v>
      </c>
      <c r="N16791" s="1" t="s">
        <v>837</v>
      </c>
      <c r="O16791" s="1" t="s">
        <v>35</v>
      </c>
      <c r="P16791">
        <v>53033006600</v>
      </c>
      <c r="Q16791">
        <v>2</v>
      </c>
      <c r="R16791" s="1" t="s">
        <v>18921</v>
      </c>
    </row>
    <row r="16792" spans="1:18">
      <c r="A16792" s="1" t="s">
        <v>17797</v>
      </c>
      <c r="B16792" s="1" t="s">
        <v>718</v>
      </c>
      <c r="C16792" s="1" t="s">
        <v>1112</v>
      </c>
      <c r="D16792" s="1" t="s">
        <v>18</v>
      </c>
      <c r="E16792">
        <v>98606</v>
      </c>
      <c r="F16792">
        <v>2016</v>
      </c>
      <c r="G16792" s="1" t="s">
        <v>18920</v>
      </c>
      <c r="H16792" s="1" t="s">
        <v>39</v>
      </c>
      <c r="I16792" s="1" t="s">
        <v>27</v>
      </c>
      <c r="J16792" s="1" t="s">
        <v>21</v>
      </c>
      <c r="K16792">
        <v>200</v>
      </c>
      <c r="L16792">
        <v>17</v>
      </c>
      <c r="M16792">
        <v>106299511</v>
      </c>
      <c r="N16792" s="1" t="s">
        <v>1113</v>
      </c>
      <c r="O16792" s="1" t="s">
        <v>721</v>
      </c>
      <c r="P16792">
        <v>53011040715</v>
      </c>
      <c r="Q16792">
        <v>10</v>
      </c>
      <c r="R16792" s="1" t="s">
        <v>18921</v>
      </c>
    </row>
    <row r="16793" spans="1:18">
      <c r="A16793" s="1" t="s">
        <v>17798</v>
      </c>
      <c r="B16793" s="1" t="s">
        <v>78</v>
      </c>
      <c r="C16793" s="1" t="s">
        <v>114</v>
      </c>
      <c r="D16793" s="1" t="s">
        <v>18</v>
      </c>
      <c r="E16793">
        <v>98501</v>
      </c>
      <c r="F16793">
        <v>2026</v>
      </c>
      <c r="G16793" s="1" t="s">
        <v>17901</v>
      </c>
      <c r="H16793" s="1" t="s">
        <v>1184</v>
      </c>
      <c r="I16793" s="1" t="s">
        <v>27</v>
      </c>
      <c r="J16793" s="1" t="s">
        <v>81</v>
      </c>
      <c r="K16793">
        <v>0</v>
      </c>
      <c r="L16793">
        <v>22</v>
      </c>
      <c r="M16793">
        <v>292505895</v>
      </c>
      <c r="N16793" s="1" t="s">
        <v>199</v>
      </c>
      <c r="O16793" s="1" t="s">
        <v>23</v>
      </c>
      <c r="P16793">
        <v>53067011200</v>
      </c>
      <c r="Q16793">
        <v>0</v>
      </c>
      <c r="R16793" s="1" t="s">
        <v>18921</v>
      </c>
    </row>
    <row r="16794" spans="1:18">
      <c r="A16794" s="1" t="s">
        <v>17799</v>
      </c>
      <c r="B16794" s="1" t="s">
        <v>1271</v>
      </c>
      <c r="C16794" s="1" t="s">
        <v>1272</v>
      </c>
      <c r="D16794" s="1" t="s">
        <v>18</v>
      </c>
      <c r="E16794">
        <v>98250</v>
      </c>
      <c r="F16794">
        <v>2026</v>
      </c>
      <c r="G16794" s="1" t="s">
        <v>18931</v>
      </c>
      <c r="H16794" s="1" t="s">
        <v>1349</v>
      </c>
      <c r="I16794" s="1" t="s">
        <v>27</v>
      </c>
      <c r="J16794" s="1" t="s">
        <v>81</v>
      </c>
      <c r="K16794">
        <v>0</v>
      </c>
      <c r="L16794">
        <v>40</v>
      </c>
      <c r="M16794">
        <v>293355709</v>
      </c>
      <c r="N16794" s="1" t="s">
        <v>1273</v>
      </c>
      <c r="O16794" s="1" t="s">
        <v>1274</v>
      </c>
      <c r="P16794">
        <v>53055960302</v>
      </c>
      <c r="Q16794">
        <v>0</v>
      </c>
      <c r="R16794" s="1" t="s">
        <v>18921</v>
      </c>
    </row>
    <row r="16795" spans="1:18">
      <c r="A16795" s="1" t="s">
        <v>17800</v>
      </c>
      <c r="B16795" s="1" t="s">
        <v>742</v>
      </c>
      <c r="C16795" s="1" t="s">
        <v>6894</v>
      </c>
      <c r="D16795" s="1" t="s">
        <v>18</v>
      </c>
      <c r="E16795">
        <v>98264</v>
      </c>
      <c r="F16795">
        <v>2020</v>
      </c>
      <c r="G16795" s="1" t="s">
        <v>17901</v>
      </c>
      <c r="H16795" s="1" t="s">
        <v>91</v>
      </c>
      <c r="I16795" s="1" t="s">
        <v>20</v>
      </c>
      <c r="J16795" s="1" t="s">
        <v>67</v>
      </c>
      <c r="K16795">
        <v>26</v>
      </c>
      <c r="L16795">
        <v>42</v>
      </c>
      <c r="M16795">
        <v>278740066</v>
      </c>
      <c r="N16795" s="1" t="s">
        <v>6895</v>
      </c>
      <c r="O16795" s="1" t="s">
        <v>746</v>
      </c>
      <c r="P16795">
        <v>53073010301</v>
      </c>
      <c r="Q16795">
        <v>6</v>
      </c>
      <c r="R16795" s="1" t="s">
        <v>18919</v>
      </c>
    </row>
    <row r="16796" spans="1:18">
      <c r="A16796" s="1" t="s">
        <v>17801</v>
      </c>
      <c r="B16796" s="1" t="s">
        <v>527</v>
      </c>
      <c r="C16796" s="1" t="s">
        <v>528</v>
      </c>
      <c r="D16796" s="1" t="s">
        <v>18</v>
      </c>
      <c r="E16796">
        <v>98823</v>
      </c>
      <c r="F16796">
        <v>2017</v>
      </c>
      <c r="G16796" s="1" t="s">
        <v>18918</v>
      </c>
      <c r="H16796" s="1" t="s">
        <v>699</v>
      </c>
      <c r="I16796" s="1" t="s">
        <v>20</v>
      </c>
      <c r="J16796" s="1" t="s">
        <v>67</v>
      </c>
      <c r="K16796">
        <v>14</v>
      </c>
      <c r="L16796">
        <v>13</v>
      </c>
      <c r="M16796">
        <v>109865990</v>
      </c>
      <c r="N16796" s="1" t="s">
        <v>529</v>
      </c>
      <c r="O16796" s="1" t="s">
        <v>530</v>
      </c>
      <c r="P16796">
        <v>53025010401</v>
      </c>
      <c r="Q16796">
        <v>9</v>
      </c>
      <c r="R16796" s="1" t="s">
        <v>18919</v>
      </c>
    </row>
    <row r="16797" spans="1:18">
      <c r="A16797" s="1" t="s">
        <v>17802</v>
      </c>
      <c r="B16797" s="1" t="s">
        <v>17</v>
      </c>
      <c r="C16797" s="1" t="s">
        <v>17</v>
      </c>
      <c r="D16797" s="1" t="s">
        <v>18</v>
      </c>
      <c r="E16797">
        <v>98296</v>
      </c>
      <c r="F16797">
        <v>2016</v>
      </c>
      <c r="G16797" s="1" t="s">
        <v>18947</v>
      </c>
      <c r="H16797" s="1" t="s">
        <v>1255</v>
      </c>
      <c r="I16797" s="1" t="s">
        <v>20</v>
      </c>
      <c r="J16797" s="1" t="s">
        <v>21</v>
      </c>
      <c r="K16797">
        <v>36</v>
      </c>
      <c r="L16797">
        <v>44</v>
      </c>
      <c r="M16797">
        <v>289676600</v>
      </c>
      <c r="N16797" s="1" t="s">
        <v>22</v>
      </c>
      <c r="O16797" s="1" t="s">
        <v>23</v>
      </c>
      <c r="P16797">
        <v>53061052121</v>
      </c>
      <c r="Q16797">
        <v>10</v>
      </c>
      <c r="R16797" s="1" t="s">
        <v>18919</v>
      </c>
    </row>
    <row r="16798" spans="1:18">
      <c r="A16798" s="1" t="s">
        <v>17803</v>
      </c>
      <c r="B16798" s="1" t="s">
        <v>31</v>
      </c>
      <c r="C16798" s="1" t="s">
        <v>988</v>
      </c>
      <c r="D16798" s="1" t="s">
        <v>18</v>
      </c>
      <c r="E16798">
        <v>98072</v>
      </c>
      <c r="F16798">
        <v>2016</v>
      </c>
      <c r="G16798" s="1" t="s">
        <v>18918</v>
      </c>
      <c r="H16798" s="1" t="s">
        <v>48</v>
      </c>
      <c r="I16798" s="1" t="s">
        <v>27</v>
      </c>
      <c r="J16798" s="1" t="s">
        <v>21</v>
      </c>
      <c r="K16798">
        <v>81</v>
      </c>
      <c r="L16798">
        <v>45</v>
      </c>
      <c r="M16798">
        <v>252851252</v>
      </c>
      <c r="N16798" s="1" t="s">
        <v>989</v>
      </c>
      <c r="O16798" s="1" t="s">
        <v>54</v>
      </c>
      <c r="P16798">
        <v>53033032326</v>
      </c>
      <c r="Q16798">
        <v>10</v>
      </c>
      <c r="R16798" s="1" t="s">
        <v>18921</v>
      </c>
    </row>
    <row r="16799" spans="1:18">
      <c r="A16799" s="1" t="s">
        <v>17804</v>
      </c>
      <c r="B16799" s="1" t="s">
        <v>955</v>
      </c>
      <c r="C16799" s="1" t="s">
        <v>956</v>
      </c>
      <c r="D16799" s="1" t="s">
        <v>18</v>
      </c>
      <c r="E16799">
        <v>98409</v>
      </c>
      <c r="F16799">
        <v>2025</v>
      </c>
      <c r="G16799" s="1" t="s">
        <v>18924</v>
      </c>
      <c r="H16799" s="1" t="s">
        <v>2917</v>
      </c>
      <c r="I16799" s="1" t="s">
        <v>27</v>
      </c>
      <c r="J16799" s="1" t="s">
        <v>81</v>
      </c>
      <c r="K16799">
        <v>0</v>
      </c>
      <c r="L16799">
        <v>29</v>
      </c>
      <c r="M16799">
        <v>274696908</v>
      </c>
      <c r="N16799" s="1" t="s">
        <v>957</v>
      </c>
      <c r="O16799" s="1" t="s">
        <v>958</v>
      </c>
      <c r="P16799">
        <v>53053062600</v>
      </c>
      <c r="Q16799">
        <v>1</v>
      </c>
      <c r="R16799" s="1" t="s">
        <v>18921</v>
      </c>
    </row>
    <row r="16800" spans="1:18">
      <c r="A16800" s="1" t="s">
        <v>17805</v>
      </c>
      <c r="B16800" s="1" t="s">
        <v>78</v>
      </c>
      <c r="C16800" s="1" t="s">
        <v>114</v>
      </c>
      <c r="D16800" s="1" t="s">
        <v>18</v>
      </c>
      <c r="E16800">
        <v>98513</v>
      </c>
      <c r="F16800">
        <v>2017</v>
      </c>
      <c r="G16800" s="1" t="s">
        <v>18918</v>
      </c>
      <c r="H16800" s="1" t="s">
        <v>19</v>
      </c>
      <c r="I16800" s="1" t="s">
        <v>20</v>
      </c>
      <c r="J16800" s="1" t="s">
        <v>67</v>
      </c>
      <c r="K16800">
        <v>14</v>
      </c>
      <c r="L16800">
        <v>2</v>
      </c>
      <c r="M16800">
        <v>348482389</v>
      </c>
      <c r="N16800" s="1" t="s">
        <v>255</v>
      </c>
      <c r="O16800" s="1" t="s">
        <v>23</v>
      </c>
      <c r="P16800">
        <v>53067012330</v>
      </c>
      <c r="Q16800">
        <v>9</v>
      </c>
      <c r="R16800" s="1" t="s">
        <v>18919</v>
      </c>
    </row>
    <row r="16801" spans="1:18">
      <c r="A16801" s="1" t="s">
        <v>17806</v>
      </c>
      <c r="B16801" s="1" t="s">
        <v>31</v>
      </c>
      <c r="C16801" s="1" t="s">
        <v>104</v>
      </c>
      <c r="D16801" s="1" t="s">
        <v>18</v>
      </c>
      <c r="E16801">
        <v>98052</v>
      </c>
      <c r="F16801">
        <v>2026</v>
      </c>
      <c r="G16801" s="1" t="s">
        <v>18918</v>
      </c>
      <c r="H16801" s="1" t="s">
        <v>368</v>
      </c>
      <c r="I16801" s="1" t="s">
        <v>27</v>
      </c>
      <c r="J16801" s="1" t="s">
        <v>81</v>
      </c>
      <c r="K16801">
        <v>0</v>
      </c>
      <c r="L16801">
        <v>48</v>
      </c>
      <c r="M16801">
        <v>292185729</v>
      </c>
      <c r="N16801" s="1" t="s">
        <v>105</v>
      </c>
      <c r="O16801" s="1" t="s">
        <v>54</v>
      </c>
      <c r="P16801">
        <v>53033032331</v>
      </c>
      <c r="Q16801">
        <v>0</v>
      </c>
      <c r="R16801" s="1" t="s">
        <v>18921</v>
      </c>
    </row>
    <row r="16802" spans="1:18">
      <c r="A16802" s="1" t="s">
        <v>17807</v>
      </c>
      <c r="B16802" s="1" t="s">
        <v>403</v>
      </c>
      <c r="C16802" s="1" t="s">
        <v>403</v>
      </c>
      <c r="D16802" s="1" t="s">
        <v>18</v>
      </c>
      <c r="E16802">
        <v>99223</v>
      </c>
      <c r="F16802">
        <v>2026</v>
      </c>
      <c r="G16802" s="1" t="s">
        <v>18923</v>
      </c>
      <c r="H16802" s="1" t="s">
        <v>341</v>
      </c>
      <c r="I16802" s="1" t="s">
        <v>27</v>
      </c>
      <c r="J16802" s="1" t="s">
        <v>81</v>
      </c>
      <c r="K16802">
        <v>0</v>
      </c>
      <c r="L16802">
        <v>6</v>
      </c>
      <c r="M16802">
        <v>292614031</v>
      </c>
      <c r="N16802" s="1" t="s">
        <v>1668</v>
      </c>
      <c r="O16802" s="1" t="s">
        <v>1669</v>
      </c>
      <c r="P16802">
        <v>53063013401</v>
      </c>
      <c r="Q16802">
        <v>0</v>
      </c>
      <c r="R16802" s="1" t="s">
        <v>18921</v>
      </c>
    </row>
    <row r="16803" spans="1:18">
      <c r="A16803" s="1" t="s">
        <v>17808</v>
      </c>
      <c r="B16803" s="1" t="s">
        <v>31</v>
      </c>
      <c r="C16803" s="1" t="s">
        <v>104</v>
      </c>
      <c r="D16803" s="1" t="s">
        <v>18</v>
      </c>
      <c r="E16803">
        <v>98053</v>
      </c>
      <c r="F16803">
        <v>2022</v>
      </c>
      <c r="G16803" s="1" t="s">
        <v>18936</v>
      </c>
      <c r="H16803" s="1" t="s">
        <v>282</v>
      </c>
      <c r="I16803" s="1" t="s">
        <v>27</v>
      </c>
      <c r="J16803" s="1" t="s">
        <v>81</v>
      </c>
      <c r="K16803">
        <v>0</v>
      </c>
      <c r="L16803">
        <v>45</v>
      </c>
      <c r="M16803">
        <v>252442361</v>
      </c>
      <c r="N16803" s="1" t="s">
        <v>466</v>
      </c>
      <c r="O16803" s="1" t="s">
        <v>54</v>
      </c>
      <c r="P16803">
        <v>53033032326</v>
      </c>
      <c r="Q16803">
        <v>4</v>
      </c>
      <c r="R16803" s="1" t="s">
        <v>18921</v>
      </c>
    </row>
    <row r="16804" spans="1:18">
      <c r="A16804" s="1" t="s">
        <v>17809</v>
      </c>
      <c r="B16804" s="1" t="s">
        <v>17</v>
      </c>
      <c r="C16804" s="1" t="s">
        <v>275</v>
      </c>
      <c r="D16804" s="1" t="s">
        <v>18</v>
      </c>
      <c r="E16804">
        <v>98036</v>
      </c>
      <c r="F16804">
        <v>2026</v>
      </c>
      <c r="G16804" s="1" t="s">
        <v>18946</v>
      </c>
      <c r="H16804" s="1" t="s">
        <v>820</v>
      </c>
      <c r="I16804" s="1" t="s">
        <v>27</v>
      </c>
      <c r="J16804" s="1" t="s">
        <v>81</v>
      </c>
      <c r="K16804">
        <v>0</v>
      </c>
      <c r="L16804">
        <v>1</v>
      </c>
      <c r="M16804">
        <v>292240210</v>
      </c>
      <c r="N16804" s="1" t="s">
        <v>222</v>
      </c>
      <c r="O16804" s="1" t="s">
        <v>23</v>
      </c>
      <c r="P16804">
        <v>53061051932</v>
      </c>
      <c r="Q16804">
        <v>0</v>
      </c>
      <c r="R16804" s="1" t="s">
        <v>18921</v>
      </c>
    </row>
    <row r="16805" spans="1:18">
      <c r="A16805" s="1" t="s">
        <v>17810</v>
      </c>
      <c r="B16805" s="1" t="s">
        <v>17</v>
      </c>
      <c r="C16805" s="1" t="s">
        <v>17</v>
      </c>
      <c r="D16805" s="1" t="s">
        <v>18</v>
      </c>
      <c r="E16805">
        <v>98290</v>
      </c>
      <c r="F16805">
        <v>2024</v>
      </c>
      <c r="G16805" s="1" t="s">
        <v>18946</v>
      </c>
      <c r="H16805" s="1" t="s">
        <v>820</v>
      </c>
      <c r="I16805" s="1" t="s">
        <v>27</v>
      </c>
      <c r="J16805" s="1" t="s">
        <v>81</v>
      </c>
      <c r="K16805">
        <v>0</v>
      </c>
      <c r="L16805">
        <v>44</v>
      </c>
      <c r="M16805">
        <v>277166634</v>
      </c>
      <c r="N16805" s="1" t="s">
        <v>202</v>
      </c>
      <c r="O16805" s="1" t="s">
        <v>23</v>
      </c>
      <c r="P16805">
        <v>53061052402</v>
      </c>
      <c r="Q16805">
        <v>2</v>
      </c>
      <c r="R16805" s="1" t="s">
        <v>18921</v>
      </c>
    </row>
    <row r="16806" spans="1:18">
      <c r="A16806" s="1" t="s">
        <v>17811</v>
      </c>
      <c r="B16806" s="1" t="s">
        <v>17</v>
      </c>
      <c r="C16806" s="1" t="s">
        <v>275</v>
      </c>
      <c r="D16806" s="1" t="s">
        <v>18</v>
      </c>
      <c r="E16806">
        <v>98036</v>
      </c>
      <c r="F16806">
        <v>2024</v>
      </c>
      <c r="G16806" s="1" t="s">
        <v>17901</v>
      </c>
      <c r="H16806" s="1" t="s">
        <v>419</v>
      </c>
      <c r="I16806" s="1" t="s">
        <v>27</v>
      </c>
      <c r="J16806" s="1" t="s">
        <v>81</v>
      </c>
      <c r="K16806">
        <v>0</v>
      </c>
      <c r="L16806">
        <v>32</v>
      </c>
      <c r="M16806">
        <v>269598206</v>
      </c>
      <c r="N16806" s="1" t="s">
        <v>222</v>
      </c>
      <c r="O16806" s="1" t="s">
        <v>23</v>
      </c>
      <c r="P16806">
        <v>53061051701</v>
      </c>
      <c r="Q16806">
        <v>2</v>
      </c>
      <c r="R16806" s="1" t="s">
        <v>18921</v>
      </c>
    </row>
    <row r="16807" spans="1:18">
      <c r="A16807" s="1" t="s">
        <v>17812</v>
      </c>
      <c r="B16807" s="1" t="s">
        <v>955</v>
      </c>
      <c r="C16807" s="1" t="s">
        <v>956</v>
      </c>
      <c r="D16807" s="1" t="s">
        <v>18</v>
      </c>
      <c r="E16807">
        <v>98407</v>
      </c>
      <c r="F16807">
        <v>2025</v>
      </c>
      <c r="G16807" s="1" t="s">
        <v>18936</v>
      </c>
      <c r="H16807" s="1" t="s">
        <v>2186</v>
      </c>
      <c r="I16807" s="1" t="s">
        <v>20</v>
      </c>
      <c r="J16807" s="1" t="s">
        <v>67</v>
      </c>
      <c r="K16807">
        <v>28</v>
      </c>
      <c r="L16807">
        <v>27</v>
      </c>
      <c r="M16807">
        <v>279298904</v>
      </c>
      <c r="N16807" s="1" t="s">
        <v>4501</v>
      </c>
      <c r="O16807" s="1" t="s">
        <v>958</v>
      </c>
      <c r="P16807">
        <v>53053060500</v>
      </c>
      <c r="Q16807">
        <v>1</v>
      </c>
      <c r="R16807" s="1" t="s">
        <v>18919</v>
      </c>
    </row>
    <row r="16808" spans="1:18">
      <c r="A16808" s="1" t="s">
        <v>17813</v>
      </c>
      <c r="B16808" s="1" t="s">
        <v>331</v>
      </c>
      <c r="C16808" s="1" t="s">
        <v>1168</v>
      </c>
      <c r="D16808" s="1" t="s">
        <v>18</v>
      </c>
      <c r="E16808">
        <v>98282</v>
      </c>
      <c r="F16808">
        <v>2014</v>
      </c>
      <c r="G16808" s="1" t="s">
        <v>18920</v>
      </c>
      <c r="H16808" s="1" t="s">
        <v>52</v>
      </c>
      <c r="I16808" s="1" t="s">
        <v>27</v>
      </c>
      <c r="J16808" s="1" t="s">
        <v>21</v>
      </c>
      <c r="K16808">
        <v>208</v>
      </c>
      <c r="L16808">
        <v>10</v>
      </c>
      <c r="M16808">
        <v>476926341</v>
      </c>
      <c r="N16808" s="1" t="s">
        <v>1169</v>
      </c>
      <c r="O16808" s="1" t="s">
        <v>824</v>
      </c>
      <c r="P16808">
        <v>53029971400</v>
      </c>
      <c r="Q16808">
        <v>12</v>
      </c>
      <c r="R16808" s="1" t="s">
        <v>18921</v>
      </c>
    </row>
    <row r="16809" spans="1:18">
      <c r="A16809" s="1" t="s">
        <v>17814</v>
      </c>
      <c r="B16809" s="1" t="s">
        <v>1344</v>
      </c>
      <c r="C16809" s="1" t="s">
        <v>4275</v>
      </c>
      <c r="D16809" s="1" t="s">
        <v>18</v>
      </c>
      <c r="E16809">
        <v>98546</v>
      </c>
      <c r="F16809">
        <v>2025</v>
      </c>
      <c r="G16809" s="1" t="s">
        <v>18931</v>
      </c>
      <c r="H16809" s="1" t="s">
        <v>249</v>
      </c>
      <c r="I16809" s="1" t="s">
        <v>20</v>
      </c>
      <c r="J16809" s="1" t="s">
        <v>21</v>
      </c>
      <c r="K16809">
        <v>32</v>
      </c>
      <c r="L16809">
        <v>35</v>
      </c>
      <c r="M16809">
        <v>276589596</v>
      </c>
      <c r="N16809" s="1" t="s">
        <v>4276</v>
      </c>
      <c r="O16809" s="1" t="s">
        <v>1347</v>
      </c>
      <c r="P16809">
        <v>53045961200</v>
      </c>
      <c r="Q16809">
        <v>1</v>
      </c>
      <c r="R16809" s="1" t="s">
        <v>18919</v>
      </c>
    </row>
    <row r="16810" spans="1:18">
      <c r="A16810" s="1" t="s">
        <v>17815</v>
      </c>
      <c r="B16810" s="1" t="s">
        <v>955</v>
      </c>
      <c r="C16810" s="1" t="s">
        <v>2187</v>
      </c>
      <c r="D16810" s="1" t="s">
        <v>18</v>
      </c>
      <c r="E16810">
        <v>98387</v>
      </c>
      <c r="F16810">
        <v>2023</v>
      </c>
      <c r="G16810" s="1" t="s">
        <v>1000</v>
      </c>
      <c r="H16810" s="1" t="s">
        <v>3239</v>
      </c>
      <c r="I16810" s="1" t="s">
        <v>20</v>
      </c>
      <c r="J16810" s="1" t="s">
        <v>67</v>
      </c>
      <c r="K16810">
        <v>28</v>
      </c>
      <c r="L16810">
        <v>29</v>
      </c>
      <c r="M16810">
        <v>244731357</v>
      </c>
      <c r="N16810" s="1" t="s">
        <v>2188</v>
      </c>
      <c r="O16810" s="1" t="s">
        <v>958</v>
      </c>
      <c r="P16810">
        <v>53053071416</v>
      </c>
      <c r="Q16810">
        <v>3</v>
      </c>
      <c r="R16810" s="1" t="s">
        <v>18919</v>
      </c>
    </row>
    <row r="16811" spans="1:18">
      <c r="A16811" s="1" t="s">
        <v>17816</v>
      </c>
      <c r="B16811" s="1" t="s">
        <v>905</v>
      </c>
      <c r="C16811" s="1" t="s">
        <v>2133</v>
      </c>
      <c r="D16811" s="1" t="s">
        <v>18</v>
      </c>
      <c r="E16811">
        <v>99352</v>
      </c>
      <c r="F16811">
        <v>2022</v>
      </c>
      <c r="G16811" s="1" t="s">
        <v>18922</v>
      </c>
      <c r="H16811" s="1" t="s">
        <v>445</v>
      </c>
      <c r="I16811" s="1" t="s">
        <v>27</v>
      </c>
      <c r="J16811" s="1" t="s">
        <v>81</v>
      </c>
      <c r="K16811">
        <v>0</v>
      </c>
      <c r="L16811">
        <v>8</v>
      </c>
      <c r="M16811">
        <v>220646590</v>
      </c>
      <c r="N16811" s="1" t="s">
        <v>2134</v>
      </c>
      <c r="O16811" s="1" t="s">
        <v>2135</v>
      </c>
      <c r="P16811">
        <v>53005010810</v>
      </c>
      <c r="Q16811">
        <v>4</v>
      </c>
      <c r="R16811" s="1" t="s">
        <v>18921</v>
      </c>
    </row>
    <row r="16812" spans="1:18">
      <c r="A16812" s="1" t="s">
        <v>17817</v>
      </c>
      <c r="B16812" s="1" t="s">
        <v>31</v>
      </c>
      <c r="C16812" s="1" t="s">
        <v>752</v>
      </c>
      <c r="D16812" s="1" t="s">
        <v>18</v>
      </c>
      <c r="E16812">
        <v>98003</v>
      </c>
      <c r="F16812">
        <v>2024</v>
      </c>
      <c r="G16812" s="1" t="s">
        <v>18939</v>
      </c>
      <c r="H16812" s="1" t="s">
        <v>513</v>
      </c>
      <c r="I16812" s="1" t="s">
        <v>27</v>
      </c>
      <c r="J16812" s="1" t="s">
        <v>81</v>
      </c>
      <c r="K16812">
        <v>0</v>
      </c>
      <c r="L16812">
        <v>30</v>
      </c>
      <c r="M16812">
        <v>256239784</v>
      </c>
      <c r="N16812" s="1" t="s">
        <v>1571</v>
      </c>
      <c r="O16812" s="1" t="s">
        <v>54</v>
      </c>
      <c r="P16812">
        <v>53033030404</v>
      </c>
      <c r="Q16812">
        <v>2</v>
      </c>
      <c r="R16812" s="1" t="s">
        <v>18921</v>
      </c>
    </row>
    <row r="16813" spans="1:18">
      <c r="A16813" s="1" t="s">
        <v>17818</v>
      </c>
      <c r="B16813" s="1" t="s">
        <v>31</v>
      </c>
      <c r="C16813" s="1" t="s">
        <v>988</v>
      </c>
      <c r="D16813" s="1" t="s">
        <v>18</v>
      </c>
      <c r="E16813">
        <v>98072</v>
      </c>
      <c r="F16813">
        <v>2025</v>
      </c>
      <c r="G16813" s="1" t="s">
        <v>18918</v>
      </c>
      <c r="H16813" s="1" t="s">
        <v>2127</v>
      </c>
      <c r="I16813" s="1" t="s">
        <v>20</v>
      </c>
      <c r="J16813" s="1" t="s">
        <v>21</v>
      </c>
      <c r="K16813">
        <v>40</v>
      </c>
      <c r="L16813">
        <v>45</v>
      </c>
      <c r="M16813">
        <v>278527056</v>
      </c>
      <c r="N16813" s="1" t="s">
        <v>989</v>
      </c>
      <c r="O16813" s="1" t="s">
        <v>54</v>
      </c>
      <c r="P16813">
        <v>53033032326</v>
      </c>
      <c r="Q16813">
        <v>1</v>
      </c>
      <c r="R16813" s="1" t="s">
        <v>18919</v>
      </c>
    </row>
    <row r="16814" spans="1:18">
      <c r="A16814" s="1" t="s">
        <v>17819</v>
      </c>
      <c r="B16814" s="1" t="s">
        <v>17</v>
      </c>
      <c r="C16814" s="1" t="s">
        <v>111</v>
      </c>
      <c r="D16814" s="1" t="s">
        <v>18</v>
      </c>
      <c r="E16814">
        <v>98012</v>
      </c>
      <c r="F16814">
        <v>2024</v>
      </c>
      <c r="G16814" s="1" t="s">
        <v>18927</v>
      </c>
      <c r="H16814" s="1" t="s">
        <v>265</v>
      </c>
      <c r="I16814" s="1" t="s">
        <v>27</v>
      </c>
      <c r="J16814" s="1" t="s">
        <v>81</v>
      </c>
      <c r="K16814">
        <v>0</v>
      </c>
      <c r="L16814">
        <v>1</v>
      </c>
      <c r="M16814">
        <v>275087886</v>
      </c>
      <c r="N16814" s="1" t="s">
        <v>170</v>
      </c>
      <c r="O16814" s="1" t="s">
        <v>23</v>
      </c>
      <c r="P16814">
        <v>53061052010</v>
      </c>
      <c r="Q16814">
        <v>2</v>
      </c>
      <c r="R16814" s="1" t="s">
        <v>18921</v>
      </c>
    </row>
    <row r="16815" spans="1:18">
      <c r="A16815" s="1" t="s">
        <v>17820</v>
      </c>
      <c r="B16815" s="1" t="s">
        <v>403</v>
      </c>
      <c r="C16815" s="1" t="s">
        <v>403</v>
      </c>
      <c r="D16815" s="1" t="s">
        <v>18</v>
      </c>
      <c r="E16815">
        <v>99217</v>
      </c>
      <c r="F16815">
        <v>2025</v>
      </c>
      <c r="G16815" s="1" t="s">
        <v>18954</v>
      </c>
      <c r="H16815" s="1" t="s">
        <v>3261</v>
      </c>
      <c r="I16815" s="1" t="s">
        <v>27</v>
      </c>
      <c r="J16815" s="1" t="s">
        <v>81</v>
      </c>
      <c r="K16815">
        <v>0</v>
      </c>
      <c r="L16815">
        <v>4</v>
      </c>
      <c r="M16815">
        <v>286873359</v>
      </c>
      <c r="N16815" s="1" t="s">
        <v>2563</v>
      </c>
      <c r="O16815" s="1" t="s">
        <v>1669</v>
      </c>
      <c r="P16815">
        <v>53063011302</v>
      </c>
      <c r="Q16815">
        <v>1</v>
      </c>
      <c r="R16815" s="1" t="s">
        <v>18921</v>
      </c>
    </row>
    <row r="16816" spans="1:18">
      <c r="A16816" s="1" t="s">
        <v>17821</v>
      </c>
      <c r="B16816" s="1" t="s">
        <v>955</v>
      </c>
      <c r="C16816" s="1" t="s">
        <v>956</v>
      </c>
      <c r="D16816" s="1" t="s">
        <v>18</v>
      </c>
      <c r="E16816">
        <v>98407</v>
      </c>
      <c r="F16816">
        <v>2024</v>
      </c>
      <c r="G16816" s="1" t="s">
        <v>18929</v>
      </c>
      <c r="H16816" s="1" t="s">
        <v>353</v>
      </c>
      <c r="I16816" s="1" t="s">
        <v>20</v>
      </c>
      <c r="J16816" s="1" t="s">
        <v>67</v>
      </c>
      <c r="K16816">
        <v>25</v>
      </c>
      <c r="L16816">
        <v>27</v>
      </c>
      <c r="M16816">
        <v>266707675</v>
      </c>
      <c r="N16816" s="1" t="s">
        <v>4501</v>
      </c>
      <c r="O16816" s="1" t="s">
        <v>958</v>
      </c>
      <c r="P16816">
        <v>53053060300</v>
      </c>
      <c r="Q16816">
        <v>2</v>
      </c>
      <c r="R16816" s="1" t="s">
        <v>18919</v>
      </c>
    </row>
    <row r="16817" spans="1:18">
      <c r="A16817" s="1" t="s">
        <v>17822</v>
      </c>
      <c r="B16817" s="1" t="s">
        <v>17</v>
      </c>
      <c r="C16817" s="1" t="s">
        <v>2389</v>
      </c>
      <c r="D16817" s="1" t="s">
        <v>18</v>
      </c>
      <c r="E16817">
        <v>98043</v>
      </c>
      <c r="F16817">
        <v>2020</v>
      </c>
      <c r="G16817" s="1" t="s">
        <v>18934</v>
      </c>
      <c r="H16817" s="1" t="s">
        <v>322</v>
      </c>
      <c r="I16817" s="1" t="s">
        <v>20</v>
      </c>
      <c r="J16817" s="1" t="s">
        <v>67</v>
      </c>
      <c r="K16817">
        <v>29</v>
      </c>
      <c r="L16817">
        <v>1</v>
      </c>
      <c r="M16817">
        <v>100537846</v>
      </c>
      <c r="N16817" s="1" t="s">
        <v>2390</v>
      </c>
      <c r="O16817" s="1" t="s">
        <v>23</v>
      </c>
      <c r="P16817">
        <v>53061051100</v>
      </c>
      <c r="Q16817">
        <v>6</v>
      </c>
      <c r="R16817" s="1" t="s">
        <v>18919</v>
      </c>
    </row>
    <row r="16818" spans="1:18">
      <c r="A16818" s="1" t="s">
        <v>17823</v>
      </c>
      <c r="B16818" s="1" t="s">
        <v>1271</v>
      </c>
      <c r="C16818" s="1" t="s">
        <v>1272</v>
      </c>
      <c r="D16818" s="1" t="s">
        <v>18</v>
      </c>
      <c r="E16818">
        <v>98250</v>
      </c>
      <c r="F16818">
        <v>2025</v>
      </c>
      <c r="G16818" s="1" t="s">
        <v>18924</v>
      </c>
      <c r="H16818" s="1" t="s">
        <v>2917</v>
      </c>
      <c r="I16818" s="1" t="s">
        <v>27</v>
      </c>
      <c r="J16818" s="1" t="s">
        <v>81</v>
      </c>
      <c r="K16818">
        <v>0</v>
      </c>
      <c r="L16818">
        <v>40</v>
      </c>
      <c r="M16818">
        <v>290845488</v>
      </c>
      <c r="N16818" s="1" t="s">
        <v>1273</v>
      </c>
      <c r="O16818" s="1" t="s">
        <v>1274</v>
      </c>
      <c r="P16818">
        <v>53055960301</v>
      </c>
      <c r="Q16818">
        <v>1</v>
      </c>
      <c r="R16818" s="1" t="s">
        <v>18921</v>
      </c>
    </row>
    <row r="16819" spans="1:18">
      <c r="A16819" s="1" t="s">
        <v>17824</v>
      </c>
      <c r="B16819" s="1" t="s">
        <v>955</v>
      </c>
      <c r="C16819" s="1" t="s">
        <v>1058</v>
      </c>
      <c r="D16819" s="1" t="s">
        <v>18</v>
      </c>
      <c r="E16819">
        <v>98332</v>
      </c>
      <c r="F16819">
        <v>2026</v>
      </c>
      <c r="G16819" s="1" t="s">
        <v>18950</v>
      </c>
      <c r="H16819" s="1" t="s">
        <v>13471</v>
      </c>
      <c r="I16819" s="1" t="s">
        <v>20</v>
      </c>
      <c r="J16819" s="1" t="s">
        <v>21</v>
      </c>
      <c r="L16819">
        <v>26</v>
      </c>
      <c r="M16819">
        <v>287518913</v>
      </c>
      <c r="N16819" s="1" t="s">
        <v>1059</v>
      </c>
      <c r="O16819" s="1" t="s">
        <v>958</v>
      </c>
      <c r="P16819">
        <v>53053072509</v>
      </c>
      <c r="Q16819">
        <v>0</v>
      </c>
      <c r="R16819" s="1" t="s">
        <v>18919</v>
      </c>
    </row>
    <row r="16820" spans="1:18">
      <c r="A16820" s="1" t="s">
        <v>17825</v>
      </c>
      <c r="B16820" s="1" t="s">
        <v>31</v>
      </c>
      <c r="C16820" s="1" t="s">
        <v>87</v>
      </c>
      <c r="D16820" s="1" t="s">
        <v>18</v>
      </c>
      <c r="E16820">
        <v>98004</v>
      </c>
      <c r="F16820">
        <v>2021</v>
      </c>
      <c r="G16820" s="1" t="s">
        <v>18936</v>
      </c>
      <c r="H16820" s="1" t="s">
        <v>2186</v>
      </c>
      <c r="I16820" s="1" t="s">
        <v>20</v>
      </c>
      <c r="J16820" s="1" t="s">
        <v>67</v>
      </c>
      <c r="K16820">
        <v>17</v>
      </c>
      <c r="L16820">
        <v>41</v>
      </c>
      <c r="M16820">
        <v>193329328</v>
      </c>
      <c r="N16820" s="1" t="s">
        <v>88</v>
      </c>
      <c r="O16820" s="1" t="s">
        <v>54</v>
      </c>
      <c r="P16820">
        <v>53033023901</v>
      </c>
      <c r="Q16820">
        <v>5</v>
      </c>
      <c r="R16820" s="1" t="s">
        <v>18919</v>
      </c>
    </row>
    <row r="16821" spans="1:18">
      <c r="A16821" s="1" t="s">
        <v>17826</v>
      </c>
      <c r="B16821" s="1" t="s">
        <v>31</v>
      </c>
      <c r="C16821" s="1" t="s">
        <v>87</v>
      </c>
      <c r="D16821" s="1" t="s">
        <v>18</v>
      </c>
      <c r="E16821">
        <v>98005</v>
      </c>
      <c r="F16821">
        <v>2026</v>
      </c>
      <c r="G16821" s="1" t="s">
        <v>18918</v>
      </c>
      <c r="H16821" s="1" t="s">
        <v>917</v>
      </c>
      <c r="I16821" s="1" t="s">
        <v>20</v>
      </c>
      <c r="J16821" s="1" t="s">
        <v>67</v>
      </c>
      <c r="K16821">
        <v>29</v>
      </c>
      <c r="L16821">
        <v>48</v>
      </c>
      <c r="M16821">
        <v>295730228</v>
      </c>
      <c r="N16821" s="1" t="s">
        <v>192</v>
      </c>
      <c r="O16821" s="1" t="s">
        <v>54</v>
      </c>
      <c r="P16821">
        <v>53033023601</v>
      </c>
      <c r="Q16821">
        <v>0</v>
      </c>
      <c r="R16821" s="1" t="s">
        <v>18919</v>
      </c>
    </row>
    <row r="16822" spans="1:18">
      <c r="A16822" s="1" t="s">
        <v>17827</v>
      </c>
      <c r="B16822" s="1" t="s">
        <v>742</v>
      </c>
      <c r="C16822" s="1" t="s">
        <v>15283</v>
      </c>
      <c r="D16822" s="1" t="s">
        <v>18</v>
      </c>
      <c r="E16822">
        <v>98281</v>
      </c>
      <c r="F16822">
        <v>2023</v>
      </c>
      <c r="G16822" s="1" t="s">
        <v>18930</v>
      </c>
      <c r="H16822" s="1" t="s">
        <v>16603</v>
      </c>
      <c r="I16822" s="1" t="s">
        <v>27</v>
      </c>
      <c r="J16822" s="1" t="s">
        <v>81</v>
      </c>
      <c r="K16822">
        <v>0</v>
      </c>
      <c r="L16822">
        <v>42</v>
      </c>
      <c r="M16822">
        <v>282174441</v>
      </c>
      <c r="N16822" s="1" t="s">
        <v>15284</v>
      </c>
      <c r="O16822" s="1" t="s">
        <v>746</v>
      </c>
      <c r="P16822">
        <v>53073011000</v>
      </c>
      <c r="Q16822">
        <v>3</v>
      </c>
      <c r="R16822" s="1" t="s">
        <v>18921</v>
      </c>
    </row>
    <row r="16823" spans="1:18">
      <c r="A16823" s="1" t="s">
        <v>17828</v>
      </c>
      <c r="B16823" s="1" t="s">
        <v>955</v>
      </c>
      <c r="C16823" s="1" t="s">
        <v>1058</v>
      </c>
      <c r="D16823" s="1" t="s">
        <v>18</v>
      </c>
      <c r="E16823">
        <v>98335</v>
      </c>
      <c r="F16823">
        <v>2018</v>
      </c>
      <c r="G16823" s="1" t="s">
        <v>18945</v>
      </c>
      <c r="H16823" s="1" t="s">
        <v>817</v>
      </c>
      <c r="I16823" s="1" t="s">
        <v>20</v>
      </c>
      <c r="J16823" s="1" t="s">
        <v>67</v>
      </c>
      <c r="K16823">
        <v>8</v>
      </c>
      <c r="L16823">
        <v>26</v>
      </c>
      <c r="M16823">
        <v>231098304</v>
      </c>
      <c r="N16823" s="1" t="s">
        <v>1127</v>
      </c>
      <c r="O16823" s="1" t="s">
        <v>958</v>
      </c>
      <c r="P16823">
        <v>53053072408</v>
      </c>
      <c r="Q16823">
        <v>8</v>
      </c>
      <c r="R16823" s="1" t="s">
        <v>18919</v>
      </c>
    </row>
    <row r="16824" spans="1:18">
      <c r="A16824" s="1" t="s">
        <v>17829</v>
      </c>
      <c r="B16824" s="1" t="s">
        <v>31</v>
      </c>
      <c r="C16824" s="1" t="s">
        <v>344</v>
      </c>
      <c r="D16824" s="1" t="s">
        <v>18</v>
      </c>
      <c r="E16824">
        <v>98038</v>
      </c>
      <c r="F16824">
        <v>2025</v>
      </c>
      <c r="G16824" s="1" t="s">
        <v>18918</v>
      </c>
      <c r="H16824" s="1" t="s">
        <v>8817</v>
      </c>
      <c r="I16824" s="1" t="s">
        <v>20</v>
      </c>
      <c r="J16824" s="1" t="s">
        <v>67</v>
      </c>
      <c r="K16824">
        <v>25</v>
      </c>
      <c r="L16824">
        <v>5</v>
      </c>
      <c r="M16824">
        <v>277169301</v>
      </c>
      <c r="N16824" s="1" t="s">
        <v>345</v>
      </c>
      <c r="O16824" s="1" t="s">
        <v>54</v>
      </c>
      <c r="P16824">
        <v>53033032003</v>
      </c>
      <c r="Q16824">
        <v>1</v>
      </c>
      <c r="R16824" s="1" t="s">
        <v>18919</v>
      </c>
    </row>
    <row r="16825" spans="1:18">
      <c r="A16825" s="1" t="s">
        <v>17830</v>
      </c>
      <c r="B16825" s="1" t="s">
        <v>31</v>
      </c>
      <c r="C16825" s="1" t="s">
        <v>1284</v>
      </c>
      <c r="D16825" s="1" t="s">
        <v>18</v>
      </c>
      <c r="E16825">
        <v>98188</v>
      </c>
      <c r="F16825">
        <v>2022</v>
      </c>
      <c r="G16825" s="1" t="s">
        <v>18923</v>
      </c>
      <c r="H16825" s="1" t="s">
        <v>341</v>
      </c>
      <c r="I16825" s="1" t="s">
        <v>27</v>
      </c>
      <c r="J16825" s="1" t="s">
        <v>81</v>
      </c>
      <c r="K16825">
        <v>0</v>
      </c>
      <c r="L16825">
        <v>33</v>
      </c>
      <c r="M16825">
        <v>280317719</v>
      </c>
      <c r="N16825" s="1" t="s">
        <v>1285</v>
      </c>
      <c r="O16825" s="1" t="s">
        <v>54</v>
      </c>
      <c r="P16825">
        <v>53033028402</v>
      </c>
      <c r="Q16825">
        <v>4</v>
      </c>
      <c r="R16825" s="1" t="s">
        <v>18921</v>
      </c>
    </row>
    <row r="16826" spans="1:18">
      <c r="A16826" s="1" t="s">
        <v>17831</v>
      </c>
      <c r="B16826" s="1" t="s">
        <v>955</v>
      </c>
      <c r="C16826" s="1" t="s">
        <v>1058</v>
      </c>
      <c r="D16826" s="1" t="s">
        <v>18</v>
      </c>
      <c r="E16826">
        <v>98335</v>
      </c>
      <c r="F16826">
        <v>2020</v>
      </c>
      <c r="G16826" s="1" t="s">
        <v>18918</v>
      </c>
      <c r="H16826" s="1" t="s">
        <v>920</v>
      </c>
      <c r="I16826" s="1" t="s">
        <v>20</v>
      </c>
      <c r="J16826" s="1" t="s">
        <v>67</v>
      </c>
      <c r="K16826">
        <v>18</v>
      </c>
      <c r="L16826">
        <v>26</v>
      </c>
      <c r="M16826">
        <v>109673056</v>
      </c>
      <c r="N16826" s="1" t="s">
        <v>1127</v>
      </c>
      <c r="O16826" s="1" t="s">
        <v>958</v>
      </c>
      <c r="P16826">
        <v>53053072408</v>
      </c>
      <c r="Q16826">
        <v>6</v>
      </c>
      <c r="R16826" s="1" t="s">
        <v>18919</v>
      </c>
    </row>
    <row r="16827" spans="1:18">
      <c r="A16827" s="1" t="s">
        <v>17832</v>
      </c>
      <c r="B16827" s="1" t="s">
        <v>17</v>
      </c>
      <c r="C16827" s="1" t="s">
        <v>275</v>
      </c>
      <c r="D16827" s="1" t="s">
        <v>18</v>
      </c>
      <c r="E16827">
        <v>98036</v>
      </c>
      <c r="F16827">
        <v>2025</v>
      </c>
      <c r="G16827" s="1" t="s">
        <v>18936</v>
      </c>
      <c r="H16827" s="1" t="s">
        <v>282</v>
      </c>
      <c r="I16827" s="1" t="s">
        <v>27</v>
      </c>
      <c r="J16827" s="1" t="s">
        <v>81</v>
      </c>
      <c r="K16827">
        <v>0</v>
      </c>
      <c r="L16827">
        <v>32</v>
      </c>
      <c r="M16827">
        <v>282968990</v>
      </c>
      <c r="N16827" s="1" t="s">
        <v>222</v>
      </c>
      <c r="O16827" s="1" t="s">
        <v>23</v>
      </c>
      <c r="P16827">
        <v>53061051702</v>
      </c>
      <c r="Q16827">
        <v>1</v>
      </c>
      <c r="R16827" s="1" t="s">
        <v>18921</v>
      </c>
    </row>
    <row r="16828" spans="1:18">
      <c r="A16828" s="1" t="s">
        <v>17833</v>
      </c>
      <c r="B16828" s="1" t="s">
        <v>17</v>
      </c>
      <c r="C16828" s="1" t="s">
        <v>166</v>
      </c>
      <c r="D16828" s="1" t="s">
        <v>18</v>
      </c>
      <c r="E16828">
        <v>98026</v>
      </c>
      <c r="F16828">
        <v>2025</v>
      </c>
      <c r="G16828" s="1" t="s">
        <v>18918</v>
      </c>
      <c r="H16828" s="1" t="s">
        <v>2127</v>
      </c>
      <c r="I16828" s="1" t="s">
        <v>20</v>
      </c>
      <c r="J16828" s="1" t="s">
        <v>21</v>
      </c>
      <c r="K16828">
        <v>40</v>
      </c>
      <c r="L16828">
        <v>21</v>
      </c>
      <c r="M16828">
        <v>278463342</v>
      </c>
      <c r="N16828" s="1" t="s">
        <v>167</v>
      </c>
      <c r="O16828" s="1" t="s">
        <v>23</v>
      </c>
      <c r="P16828">
        <v>53061050300</v>
      </c>
      <c r="Q16828">
        <v>1</v>
      </c>
      <c r="R16828" s="1" t="s">
        <v>18919</v>
      </c>
    </row>
    <row r="16829" spans="1:18">
      <c r="A16829" s="1" t="s">
        <v>17834</v>
      </c>
      <c r="B16829" s="1" t="s">
        <v>388</v>
      </c>
      <c r="C16829" s="1" t="s">
        <v>17835</v>
      </c>
      <c r="D16829" s="1" t="s">
        <v>18</v>
      </c>
      <c r="E16829">
        <v>99131</v>
      </c>
      <c r="F16829">
        <v>2026</v>
      </c>
      <c r="G16829" s="1" t="s">
        <v>18924</v>
      </c>
      <c r="H16829" s="1" t="s">
        <v>1298</v>
      </c>
      <c r="I16829" s="1" t="s">
        <v>27</v>
      </c>
      <c r="J16829" s="1" t="s">
        <v>81</v>
      </c>
      <c r="K16829">
        <v>0</v>
      </c>
      <c r="L16829">
        <v>7</v>
      </c>
      <c r="M16829">
        <v>291465121</v>
      </c>
      <c r="N16829" s="1" t="s">
        <v>17836</v>
      </c>
      <c r="O16829" s="1" t="s">
        <v>391</v>
      </c>
      <c r="P16829">
        <v>53065950900</v>
      </c>
      <c r="Q16829">
        <v>0</v>
      </c>
      <c r="R16829" s="1" t="s">
        <v>18921</v>
      </c>
    </row>
    <row r="16830" spans="1:18">
      <c r="A16830" s="1" t="s">
        <v>17837</v>
      </c>
      <c r="B16830" s="1" t="s">
        <v>31</v>
      </c>
      <c r="C16830" s="1" t="s">
        <v>104</v>
      </c>
      <c r="D16830" s="1" t="s">
        <v>18</v>
      </c>
      <c r="E16830">
        <v>98052</v>
      </c>
      <c r="F16830">
        <v>2021</v>
      </c>
      <c r="G16830" s="1" t="s">
        <v>18918</v>
      </c>
      <c r="H16830" s="1" t="s">
        <v>190</v>
      </c>
      <c r="I16830" s="1" t="s">
        <v>20</v>
      </c>
      <c r="J16830" s="1" t="s">
        <v>67</v>
      </c>
      <c r="K16830">
        <v>20</v>
      </c>
      <c r="L16830">
        <v>48</v>
      </c>
      <c r="M16830">
        <v>287134144</v>
      </c>
      <c r="N16830" s="1" t="s">
        <v>105</v>
      </c>
      <c r="O16830" s="1" t="s">
        <v>54</v>
      </c>
      <c r="P16830">
        <v>53033032331</v>
      </c>
      <c r="Q16830">
        <v>5</v>
      </c>
      <c r="R16830" s="1" t="s">
        <v>18919</v>
      </c>
    </row>
    <row r="16831" spans="1:18">
      <c r="A16831" s="1" t="s">
        <v>17838</v>
      </c>
      <c r="B16831" s="1" t="s">
        <v>17</v>
      </c>
      <c r="C16831" s="1" t="s">
        <v>581</v>
      </c>
      <c r="D16831" s="1" t="s">
        <v>18</v>
      </c>
      <c r="E16831">
        <v>98258</v>
      </c>
      <c r="F16831">
        <v>2026</v>
      </c>
      <c r="G16831" s="1" t="s">
        <v>18947</v>
      </c>
      <c r="H16831" s="1" t="s">
        <v>849</v>
      </c>
      <c r="I16831" s="1" t="s">
        <v>27</v>
      </c>
      <c r="J16831" s="1" t="s">
        <v>81</v>
      </c>
      <c r="K16831">
        <v>0</v>
      </c>
      <c r="L16831">
        <v>44</v>
      </c>
      <c r="M16831">
        <v>291253735</v>
      </c>
      <c r="N16831" s="1" t="s">
        <v>582</v>
      </c>
      <c r="O16831" s="1" t="s">
        <v>23</v>
      </c>
      <c r="P16831">
        <v>53061052603</v>
      </c>
      <c r="Q16831">
        <v>0</v>
      </c>
      <c r="R16831" s="1" t="s">
        <v>18921</v>
      </c>
    </row>
    <row r="16832" spans="1:18">
      <c r="A16832" s="1" t="s">
        <v>17839</v>
      </c>
      <c r="B16832" s="1" t="s">
        <v>31</v>
      </c>
      <c r="C16832" s="1" t="s">
        <v>87</v>
      </c>
      <c r="D16832" s="1" t="s">
        <v>18</v>
      </c>
      <c r="E16832">
        <v>98006</v>
      </c>
      <c r="F16832">
        <v>2023</v>
      </c>
      <c r="G16832" s="1" t="s">
        <v>18947</v>
      </c>
      <c r="H16832" s="1" t="s">
        <v>849</v>
      </c>
      <c r="I16832" s="1" t="s">
        <v>27</v>
      </c>
      <c r="J16832" s="1" t="s">
        <v>81</v>
      </c>
      <c r="K16832">
        <v>0</v>
      </c>
      <c r="L16832">
        <v>41</v>
      </c>
      <c r="M16832">
        <v>244199098</v>
      </c>
      <c r="N16832" s="1" t="s">
        <v>872</v>
      </c>
      <c r="O16832" s="1" t="s">
        <v>54</v>
      </c>
      <c r="P16832">
        <v>53033024800</v>
      </c>
      <c r="Q16832">
        <v>3</v>
      </c>
      <c r="R16832" s="1" t="s">
        <v>18921</v>
      </c>
    </row>
    <row r="16833" spans="1:18">
      <c r="A16833" s="1" t="s">
        <v>17840</v>
      </c>
      <c r="B16833" s="1" t="s">
        <v>331</v>
      </c>
      <c r="C16833" s="1" t="s">
        <v>577</v>
      </c>
      <c r="D16833" s="1" t="s">
        <v>18</v>
      </c>
      <c r="E16833">
        <v>98239</v>
      </c>
      <c r="F16833">
        <v>2022</v>
      </c>
      <c r="G16833" s="1" t="s">
        <v>18931</v>
      </c>
      <c r="H16833" s="1" t="s">
        <v>455</v>
      </c>
      <c r="I16833" s="1" t="s">
        <v>20</v>
      </c>
      <c r="J16833" s="1" t="s">
        <v>67</v>
      </c>
      <c r="K16833">
        <v>18</v>
      </c>
      <c r="L16833">
        <v>10</v>
      </c>
      <c r="M16833">
        <v>292501499</v>
      </c>
      <c r="N16833" s="1" t="s">
        <v>578</v>
      </c>
      <c r="O16833" s="1" t="s">
        <v>23</v>
      </c>
      <c r="P16833">
        <v>53029971100</v>
      </c>
      <c r="Q16833">
        <v>4</v>
      </c>
      <c r="R16833" s="1" t="s">
        <v>18919</v>
      </c>
    </row>
    <row r="16834" spans="1:18">
      <c r="A16834" s="1" t="s">
        <v>17841</v>
      </c>
      <c r="B16834" s="1" t="s">
        <v>377</v>
      </c>
      <c r="C16834" s="1" t="s">
        <v>428</v>
      </c>
      <c r="D16834" s="1" t="s">
        <v>18</v>
      </c>
      <c r="E16834">
        <v>98232</v>
      </c>
      <c r="F16834">
        <v>2018</v>
      </c>
      <c r="G16834" s="1" t="s">
        <v>18922</v>
      </c>
      <c r="H16834" s="1" t="s">
        <v>496</v>
      </c>
      <c r="I16834" s="1" t="s">
        <v>20</v>
      </c>
      <c r="J16834" s="1" t="s">
        <v>67</v>
      </c>
      <c r="K16834">
        <v>16</v>
      </c>
      <c r="L16834">
        <v>40</v>
      </c>
      <c r="M16834">
        <v>226025614</v>
      </c>
      <c r="N16834" s="1" t="s">
        <v>430</v>
      </c>
      <c r="O16834" s="1" t="s">
        <v>23</v>
      </c>
      <c r="P16834">
        <v>53057950802</v>
      </c>
      <c r="Q16834">
        <v>8</v>
      </c>
      <c r="R16834" s="1" t="s">
        <v>18919</v>
      </c>
    </row>
    <row r="16835" spans="1:18">
      <c r="A16835" s="1" t="s">
        <v>17842</v>
      </c>
      <c r="B16835" s="1" t="s">
        <v>955</v>
      </c>
      <c r="C16835" s="1" t="s">
        <v>2187</v>
      </c>
      <c r="D16835" s="1" t="s">
        <v>18</v>
      </c>
      <c r="E16835">
        <v>98387</v>
      </c>
      <c r="F16835">
        <v>2024</v>
      </c>
      <c r="G16835" s="1" t="s">
        <v>18931</v>
      </c>
      <c r="H16835" s="1" t="s">
        <v>153</v>
      </c>
      <c r="I16835" s="1" t="s">
        <v>20</v>
      </c>
      <c r="J16835" s="1" t="s">
        <v>21</v>
      </c>
      <c r="K16835">
        <v>41</v>
      </c>
      <c r="L16835">
        <v>2</v>
      </c>
      <c r="M16835">
        <v>257807826</v>
      </c>
      <c r="N16835" s="1" t="s">
        <v>2188</v>
      </c>
      <c r="O16835" s="1" t="s">
        <v>958</v>
      </c>
      <c r="P16835">
        <v>53053073133</v>
      </c>
      <c r="Q16835">
        <v>2</v>
      </c>
      <c r="R16835" s="1" t="s">
        <v>18919</v>
      </c>
    </row>
    <row r="16836" spans="1:18">
      <c r="A16836" s="1" t="s">
        <v>17843</v>
      </c>
      <c r="B16836" s="1" t="s">
        <v>17</v>
      </c>
      <c r="C16836" s="1" t="s">
        <v>111</v>
      </c>
      <c r="D16836" s="1" t="s">
        <v>18</v>
      </c>
      <c r="E16836">
        <v>98012</v>
      </c>
      <c r="F16836">
        <v>2025</v>
      </c>
      <c r="G16836" s="1" t="s">
        <v>18924</v>
      </c>
      <c r="H16836" s="1" t="s">
        <v>1298</v>
      </c>
      <c r="I16836" s="1" t="s">
        <v>27</v>
      </c>
      <c r="J16836" s="1" t="s">
        <v>81</v>
      </c>
      <c r="K16836">
        <v>0</v>
      </c>
      <c r="L16836">
        <v>1</v>
      </c>
      <c r="M16836">
        <v>286380783</v>
      </c>
      <c r="N16836" s="1" t="s">
        <v>170</v>
      </c>
      <c r="O16836" s="1" t="s">
        <v>23</v>
      </c>
      <c r="P16836">
        <v>53061052107</v>
      </c>
      <c r="Q16836">
        <v>1</v>
      </c>
      <c r="R16836" s="1" t="s">
        <v>18921</v>
      </c>
    </row>
    <row r="16837" spans="1:18">
      <c r="A16837" s="1" t="s">
        <v>17844</v>
      </c>
      <c r="B16837" s="1" t="s">
        <v>955</v>
      </c>
      <c r="C16837" s="1" t="s">
        <v>956</v>
      </c>
      <c r="D16837" s="1" t="s">
        <v>18</v>
      </c>
      <c r="E16837">
        <v>98445</v>
      </c>
      <c r="F16837">
        <v>2023</v>
      </c>
      <c r="G16837" s="1" t="s">
        <v>18940</v>
      </c>
      <c r="H16837" s="1" t="s">
        <v>775</v>
      </c>
      <c r="I16837" s="1" t="s">
        <v>27</v>
      </c>
      <c r="J16837" s="1" t="s">
        <v>81</v>
      </c>
      <c r="K16837">
        <v>0</v>
      </c>
      <c r="L16837">
        <v>25</v>
      </c>
      <c r="M16837">
        <v>231063024</v>
      </c>
      <c r="N16837" s="1" t="s">
        <v>1514</v>
      </c>
      <c r="O16837" s="1" t="s">
        <v>1515</v>
      </c>
      <c r="P16837">
        <v>53053071603</v>
      </c>
      <c r="Q16837">
        <v>3</v>
      </c>
      <c r="R16837" s="1" t="s">
        <v>18921</v>
      </c>
    </row>
    <row r="16838" spans="1:18">
      <c r="A16838" s="1" t="s">
        <v>17845</v>
      </c>
      <c r="B16838" s="1" t="s">
        <v>955</v>
      </c>
      <c r="C16838" s="1" t="s">
        <v>2187</v>
      </c>
      <c r="D16838" s="1" t="s">
        <v>18</v>
      </c>
      <c r="E16838">
        <v>98387</v>
      </c>
      <c r="F16838">
        <v>2019</v>
      </c>
      <c r="G16838" s="1" t="s">
        <v>18920</v>
      </c>
      <c r="H16838" s="1" t="s">
        <v>39</v>
      </c>
      <c r="I16838" s="1" t="s">
        <v>27</v>
      </c>
      <c r="J16838" s="1" t="s">
        <v>21</v>
      </c>
      <c r="K16838">
        <v>289</v>
      </c>
      <c r="L16838">
        <v>29</v>
      </c>
      <c r="M16838">
        <v>257649528</v>
      </c>
      <c r="N16838" s="1" t="s">
        <v>2188</v>
      </c>
      <c r="O16838" s="1" t="s">
        <v>958</v>
      </c>
      <c r="P16838">
        <v>53053071413</v>
      </c>
      <c r="Q16838">
        <v>7</v>
      </c>
      <c r="R16838" s="1" t="s">
        <v>18921</v>
      </c>
    </row>
    <row r="16839" spans="1:18">
      <c r="A16839" s="1" t="s">
        <v>17846</v>
      </c>
      <c r="B16839" s="1" t="s">
        <v>17</v>
      </c>
      <c r="C16839" s="1" t="s">
        <v>279</v>
      </c>
      <c r="D16839" s="1" t="s">
        <v>18</v>
      </c>
      <c r="E16839">
        <v>98208</v>
      </c>
      <c r="F16839">
        <v>2025</v>
      </c>
      <c r="G16839" s="1" t="s">
        <v>18948</v>
      </c>
      <c r="H16839" s="1" t="s">
        <v>865</v>
      </c>
      <c r="I16839" s="1" t="s">
        <v>27</v>
      </c>
      <c r="J16839" s="1" t="s">
        <v>81</v>
      </c>
      <c r="K16839">
        <v>0</v>
      </c>
      <c r="L16839">
        <v>38</v>
      </c>
      <c r="M16839">
        <v>277144836</v>
      </c>
      <c r="N16839" s="1" t="s">
        <v>280</v>
      </c>
      <c r="O16839" s="1" t="s">
        <v>23</v>
      </c>
      <c r="P16839">
        <v>53061041605</v>
      </c>
      <c r="Q16839">
        <v>1</v>
      </c>
      <c r="R16839" s="1" t="s">
        <v>18921</v>
      </c>
    </row>
    <row r="16840" spans="1:18">
      <c r="A16840" s="1" t="s">
        <v>17847</v>
      </c>
      <c r="B16840" s="1" t="s">
        <v>17</v>
      </c>
      <c r="C16840" s="1" t="s">
        <v>166</v>
      </c>
      <c r="D16840" s="1" t="s">
        <v>18</v>
      </c>
      <c r="E16840">
        <v>98026</v>
      </c>
      <c r="F16840">
        <v>2024</v>
      </c>
      <c r="G16840" s="1" t="s">
        <v>18945</v>
      </c>
      <c r="H16840" s="1" t="s">
        <v>1655</v>
      </c>
      <c r="I16840" s="1" t="s">
        <v>27</v>
      </c>
      <c r="J16840" s="1" t="s">
        <v>81</v>
      </c>
      <c r="K16840">
        <v>0</v>
      </c>
      <c r="L16840">
        <v>21</v>
      </c>
      <c r="M16840">
        <v>281756114</v>
      </c>
      <c r="N16840" s="1" t="s">
        <v>167</v>
      </c>
      <c r="O16840" s="1" t="s">
        <v>23</v>
      </c>
      <c r="P16840">
        <v>53061050200</v>
      </c>
      <c r="Q16840">
        <v>2</v>
      </c>
      <c r="R16840" s="1" t="s">
        <v>18921</v>
      </c>
    </row>
    <row r="16841" spans="1:18">
      <c r="A16841" s="1" t="s">
        <v>17848</v>
      </c>
      <c r="B16841" s="1" t="s">
        <v>31</v>
      </c>
      <c r="C16841" s="1" t="s">
        <v>144</v>
      </c>
      <c r="D16841" s="1" t="s">
        <v>18</v>
      </c>
      <c r="E16841">
        <v>98059</v>
      </c>
      <c r="F16841">
        <v>2021</v>
      </c>
      <c r="G16841" s="1" t="s">
        <v>18920</v>
      </c>
      <c r="H16841" s="1" t="s">
        <v>39</v>
      </c>
      <c r="I16841" s="1" t="s">
        <v>27</v>
      </c>
      <c r="J16841" s="1" t="s">
        <v>81</v>
      </c>
      <c r="K16841">
        <v>0</v>
      </c>
      <c r="L16841">
        <v>5</v>
      </c>
      <c r="M16841">
        <v>256176784</v>
      </c>
      <c r="N16841" s="1" t="s">
        <v>145</v>
      </c>
      <c r="O16841" s="1" t="s">
        <v>54</v>
      </c>
      <c r="P16841">
        <v>53033031913</v>
      </c>
      <c r="Q16841">
        <v>5</v>
      </c>
      <c r="R16841" s="1" t="s">
        <v>18921</v>
      </c>
    </row>
    <row r="16842" spans="1:18">
      <c r="A16842" s="1" t="s">
        <v>17849</v>
      </c>
      <c r="B16842" s="1" t="s">
        <v>905</v>
      </c>
      <c r="C16842" s="1" t="s">
        <v>2133</v>
      </c>
      <c r="D16842" s="1" t="s">
        <v>18</v>
      </c>
      <c r="E16842">
        <v>99352</v>
      </c>
      <c r="F16842">
        <v>2024</v>
      </c>
      <c r="G16842" s="1" t="s">
        <v>18936</v>
      </c>
      <c r="H16842" s="1" t="s">
        <v>1377</v>
      </c>
      <c r="I16842" s="1" t="s">
        <v>20</v>
      </c>
      <c r="J16842" s="1" t="s">
        <v>21</v>
      </c>
      <c r="K16842">
        <v>56</v>
      </c>
      <c r="L16842">
        <v>8</v>
      </c>
      <c r="M16842">
        <v>267030319</v>
      </c>
      <c r="N16842" s="1" t="s">
        <v>2134</v>
      </c>
      <c r="O16842" s="1" t="s">
        <v>2135</v>
      </c>
      <c r="P16842">
        <v>53005010811</v>
      </c>
      <c r="Q16842">
        <v>2</v>
      </c>
      <c r="R16842" s="1" t="s">
        <v>18919</v>
      </c>
    </row>
    <row r="16843" spans="1:18">
      <c r="A16843" s="1" t="s">
        <v>17850</v>
      </c>
      <c r="B16843" s="1" t="s">
        <v>31</v>
      </c>
      <c r="C16843" s="1" t="s">
        <v>549</v>
      </c>
      <c r="D16843" s="1" t="s">
        <v>18</v>
      </c>
      <c r="E16843">
        <v>98070</v>
      </c>
      <c r="F16843">
        <v>2026</v>
      </c>
      <c r="G16843" s="1" t="s">
        <v>18931</v>
      </c>
      <c r="H16843" s="1" t="s">
        <v>1349</v>
      </c>
      <c r="I16843" s="1" t="s">
        <v>27</v>
      </c>
      <c r="J16843" s="1" t="s">
        <v>81</v>
      </c>
      <c r="K16843">
        <v>0</v>
      </c>
      <c r="L16843">
        <v>34</v>
      </c>
      <c r="M16843">
        <v>291059401</v>
      </c>
      <c r="N16843" s="1" t="s">
        <v>550</v>
      </c>
      <c r="O16843" s="1" t="s">
        <v>54</v>
      </c>
      <c r="P16843">
        <v>53033027701</v>
      </c>
      <c r="Q16843">
        <v>0</v>
      </c>
      <c r="R16843" s="1" t="s">
        <v>18921</v>
      </c>
    </row>
    <row r="16844" spans="1:18">
      <c r="A16844" s="1" t="s">
        <v>17851</v>
      </c>
      <c r="B16844" s="1" t="s">
        <v>17</v>
      </c>
      <c r="C16844" s="1" t="s">
        <v>166</v>
      </c>
      <c r="D16844" s="1" t="s">
        <v>18</v>
      </c>
      <c r="E16844">
        <v>98026</v>
      </c>
      <c r="F16844">
        <v>2026</v>
      </c>
      <c r="G16844" s="1" t="s">
        <v>18944</v>
      </c>
      <c r="H16844" s="1" t="s">
        <v>767</v>
      </c>
      <c r="I16844" s="1" t="s">
        <v>20</v>
      </c>
      <c r="J16844" s="1" t="s">
        <v>21</v>
      </c>
      <c r="K16844">
        <v>50</v>
      </c>
      <c r="L16844">
        <v>21</v>
      </c>
      <c r="M16844">
        <v>290013307</v>
      </c>
      <c r="N16844" s="1" t="s">
        <v>167</v>
      </c>
      <c r="O16844" s="1" t="s">
        <v>23</v>
      </c>
      <c r="P16844">
        <v>53061042003</v>
      </c>
      <c r="Q16844">
        <v>0</v>
      </c>
      <c r="R16844" s="1" t="s">
        <v>18919</v>
      </c>
    </row>
    <row r="16845" spans="1:18">
      <c r="A16845" s="1" t="s">
        <v>17852</v>
      </c>
      <c r="B16845" s="1" t="s">
        <v>37</v>
      </c>
      <c r="C16845" s="1" t="s">
        <v>84</v>
      </c>
      <c r="D16845" s="1" t="s">
        <v>18</v>
      </c>
      <c r="E16845">
        <v>98110</v>
      </c>
      <c r="F16845">
        <v>2024</v>
      </c>
      <c r="G16845" s="1" t="s">
        <v>18940</v>
      </c>
      <c r="H16845" s="1" t="s">
        <v>775</v>
      </c>
      <c r="I16845" s="1" t="s">
        <v>27</v>
      </c>
      <c r="J16845" s="1" t="s">
        <v>81</v>
      </c>
      <c r="K16845">
        <v>0</v>
      </c>
      <c r="L16845">
        <v>23</v>
      </c>
      <c r="M16845">
        <v>291037743</v>
      </c>
      <c r="N16845" s="1" t="s">
        <v>85</v>
      </c>
      <c r="O16845" s="1" t="s">
        <v>23</v>
      </c>
      <c r="P16845">
        <v>53035090901</v>
      </c>
      <c r="Q16845">
        <v>2</v>
      </c>
      <c r="R16845" s="1" t="s">
        <v>18921</v>
      </c>
    </row>
    <row r="16846" spans="1:18">
      <c r="A16846" s="1" t="s">
        <v>17853</v>
      </c>
      <c r="B16846" s="1" t="s">
        <v>403</v>
      </c>
      <c r="C16846" s="1" t="s">
        <v>1832</v>
      </c>
      <c r="D16846" s="1" t="s">
        <v>18</v>
      </c>
      <c r="E16846">
        <v>99004</v>
      </c>
      <c r="F16846">
        <v>2014</v>
      </c>
      <c r="G16846" s="1" t="s">
        <v>18924</v>
      </c>
      <c r="H16846" s="1" t="s">
        <v>176</v>
      </c>
      <c r="I16846" s="1" t="s">
        <v>20</v>
      </c>
      <c r="J16846" s="1" t="s">
        <v>21</v>
      </c>
      <c r="K16846">
        <v>38</v>
      </c>
      <c r="L16846">
        <v>6</v>
      </c>
      <c r="M16846">
        <v>146225362</v>
      </c>
      <c r="N16846" s="1" t="s">
        <v>1833</v>
      </c>
      <c r="O16846" s="1" t="s">
        <v>1003</v>
      </c>
      <c r="P16846">
        <v>53063013501</v>
      </c>
      <c r="Q16846">
        <v>12</v>
      </c>
      <c r="R16846" s="1" t="s">
        <v>18919</v>
      </c>
    </row>
    <row r="16847" spans="1:18">
      <c r="A16847" s="1" t="s">
        <v>17854</v>
      </c>
      <c r="B16847" s="1" t="s">
        <v>955</v>
      </c>
      <c r="C16847" s="1" t="s">
        <v>972</v>
      </c>
      <c r="D16847" s="1" t="s">
        <v>18</v>
      </c>
      <c r="E16847">
        <v>98375</v>
      </c>
      <c r="F16847">
        <v>2019</v>
      </c>
      <c r="G16847" s="1" t="s">
        <v>18939</v>
      </c>
      <c r="H16847" s="1" t="s">
        <v>513</v>
      </c>
      <c r="I16847" s="1" t="s">
        <v>27</v>
      </c>
      <c r="J16847" s="1" t="s">
        <v>21</v>
      </c>
      <c r="K16847">
        <v>234</v>
      </c>
      <c r="L16847">
        <v>2</v>
      </c>
      <c r="M16847">
        <v>245615947</v>
      </c>
      <c r="N16847" s="1" t="s">
        <v>4162</v>
      </c>
      <c r="O16847" s="1" t="s">
        <v>958</v>
      </c>
      <c r="P16847">
        <v>53053073131</v>
      </c>
      <c r="Q16847">
        <v>7</v>
      </c>
      <c r="R16847" s="1" t="s">
        <v>18921</v>
      </c>
    </row>
    <row r="16848" spans="1:18">
      <c r="A16848" s="1" t="s">
        <v>17855</v>
      </c>
      <c r="B16848" s="1" t="s">
        <v>17</v>
      </c>
      <c r="C16848" s="1" t="s">
        <v>213</v>
      </c>
      <c r="D16848" s="1" t="s">
        <v>18</v>
      </c>
      <c r="E16848">
        <v>98223</v>
      </c>
      <c r="F16848">
        <v>2025</v>
      </c>
      <c r="G16848" s="1" t="s">
        <v>18924</v>
      </c>
      <c r="H16848" s="1" t="s">
        <v>748</v>
      </c>
      <c r="I16848" s="1" t="s">
        <v>27</v>
      </c>
      <c r="J16848" s="1" t="s">
        <v>81</v>
      </c>
      <c r="K16848">
        <v>0</v>
      </c>
      <c r="L16848">
        <v>38</v>
      </c>
      <c r="M16848">
        <v>284659315</v>
      </c>
      <c r="N16848" s="1" t="s">
        <v>214</v>
      </c>
      <c r="O16848" s="1" t="s">
        <v>23</v>
      </c>
      <c r="P16848">
        <v>53061053102</v>
      </c>
      <c r="Q16848">
        <v>1</v>
      </c>
      <c r="R16848" s="1" t="s">
        <v>18921</v>
      </c>
    </row>
    <row r="16849" spans="1:18">
      <c r="A16849" s="1" t="s">
        <v>17856</v>
      </c>
      <c r="B16849" s="1" t="s">
        <v>718</v>
      </c>
      <c r="C16849" s="1" t="s">
        <v>808</v>
      </c>
      <c r="D16849" s="1" t="s">
        <v>18</v>
      </c>
      <c r="E16849">
        <v>98607</v>
      </c>
      <c r="F16849">
        <v>2026</v>
      </c>
      <c r="G16849" s="1" t="s">
        <v>18918</v>
      </c>
      <c r="H16849" s="1" t="s">
        <v>756</v>
      </c>
      <c r="I16849" s="1" t="s">
        <v>27</v>
      </c>
      <c r="J16849" s="1" t="s">
        <v>81</v>
      </c>
      <c r="K16849">
        <v>0</v>
      </c>
      <c r="L16849">
        <v>18</v>
      </c>
      <c r="M16849">
        <v>289139385</v>
      </c>
      <c r="N16849" s="1" t="s">
        <v>809</v>
      </c>
      <c r="O16849" s="1" t="s">
        <v>721</v>
      </c>
      <c r="P16849">
        <v>53011041400</v>
      </c>
      <c r="Q16849">
        <v>0</v>
      </c>
      <c r="R16849" s="1" t="s">
        <v>18921</v>
      </c>
    </row>
    <row r="16850" spans="1:18">
      <c r="A16850" s="1" t="s">
        <v>17857</v>
      </c>
      <c r="B16850" s="1" t="s">
        <v>331</v>
      </c>
      <c r="C16850" s="1" t="s">
        <v>1168</v>
      </c>
      <c r="D16850" s="1" t="s">
        <v>18</v>
      </c>
      <c r="E16850">
        <v>98282</v>
      </c>
      <c r="F16850">
        <v>2025</v>
      </c>
      <c r="G16850" s="1" t="s">
        <v>18931</v>
      </c>
      <c r="H16850" s="1" t="s">
        <v>1349</v>
      </c>
      <c r="I16850" s="1" t="s">
        <v>27</v>
      </c>
      <c r="J16850" s="1" t="s">
        <v>81</v>
      </c>
      <c r="K16850">
        <v>0</v>
      </c>
      <c r="L16850">
        <v>10</v>
      </c>
      <c r="M16850">
        <v>285539264</v>
      </c>
      <c r="N16850" s="1" t="s">
        <v>1169</v>
      </c>
      <c r="O16850" s="1" t="s">
        <v>824</v>
      </c>
      <c r="P16850">
        <v>53029971600</v>
      </c>
      <c r="Q16850">
        <v>1</v>
      </c>
      <c r="R16850" s="1" t="s">
        <v>18921</v>
      </c>
    </row>
    <row r="16851" spans="1:18">
      <c r="A16851" s="1" t="s">
        <v>17858</v>
      </c>
      <c r="B16851" s="1" t="s">
        <v>31</v>
      </c>
      <c r="C16851" s="1" t="s">
        <v>104</v>
      </c>
      <c r="D16851" s="1" t="s">
        <v>18</v>
      </c>
      <c r="E16851">
        <v>98053</v>
      </c>
      <c r="F16851">
        <v>2025</v>
      </c>
      <c r="G16851" s="1" t="s">
        <v>18924</v>
      </c>
      <c r="H16851" s="1" t="s">
        <v>748</v>
      </c>
      <c r="I16851" s="1" t="s">
        <v>27</v>
      </c>
      <c r="J16851" s="1" t="s">
        <v>81</v>
      </c>
      <c r="K16851">
        <v>0</v>
      </c>
      <c r="L16851">
        <v>5</v>
      </c>
      <c r="M16851">
        <v>284077118</v>
      </c>
      <c r="N16851" s="1" t="s">
        <v>466</v>
      </c>
      <c r="O16851" s="1" t="s">
        <v>54</v>
      </c>
      <c r="P16851">
        <v>53033032315</v>
      </c>
      <c r="Q16851">
        <v>1</v>
      </c>
      <c r="R16851" s="1" t="s">
        <v>18921</v>
      </c>
    </row>
    <row r="16852" spans="1:18">
      <c r="A16852" s="1" t="s">
        <v>17859</v>
      </c>
      <c r="B16852" s="1" t="s">
        <v>403</v>
      </c>
      <c r="C16852" s="1" t="s">
        <v>2530</v>
      </c>
      <c r="D16852" s="1" t="s">
        <v>18</v>
      </c>
      <c r="E16852">
        <v>99016</v>
      </c>
      <c r="F16852">
        <v>2019</v>
      </c>
      <c r="G16852" s="1" t="s">
        <v>18931</v>
      </c>
      <c r="H16852" s="1" t="s">
        <v>455</v>
      </c>
      <c r="I16852" s="1" t="s">
        <v>20</v>
      </c>
      <c r="J16852" s="1" t="s">
        <v>67</v>
      </c>
      <c r="K16852">
        <v>17</v>
      </c>
      <c r="L16852">
        <v>4</v>
      </c>
      <c r="M16852">
        <v>198897912</v>
      </c>
      <c r="N16852" s="1" t="s">
        <v>15316</v>
      </c>
      <c r="O16852" s="1" t="s">
        <v>1003</v>
      </c>
      <c r="P16852">
        <v>53063013102</v>
      </c>
      <c r="Q16852">
        <v>7</v>
      </c>
      <c r="R16852" s="1" t="s">
        <v>18919</v>
      </c>
    </row>
    <row r="16853" spans="1:18">
      <c r="A16853" s="1" t="s">
        <v>17860</v>
      </c>
      <c r="B16853" s="1" t="s">
        <v>31</v>
      </c>
      <c r="C16853" s="1" t="s">
        <v>144</v>
      </c>
      <c r="D16853" s="1" t="s">
        <v>18</v>
      </c>
      <c r="E16853">
        <v>98059</v>
      </c>
      <c r="F16853">
        <v>2023</v>
      </c>
      <c r="G16853" s="1" t="s">
        <v>18927</v>
      </c>
      <c r="H16853" s="1" t="s">
        <v>607</v>
      </c>
      <c r="I16853" s="1" t="s">
        <v>20</v>
      </c>
      <c r="J16853" s="1" t="s">
        <v>21</v>
      </c>
      <c r="K16853">
        <v>37</v>
      </c>
      <c r="L16853">
        <v>5</v>
      </c>
      <c r="M16853">
        <v>255478667</v>
      </c>
      <c r="N16853" s="1" t="s">
        <v>145</v>
      </c>
      <c r="O16853" s="1" t="s">
        <v>54</v>
      </c>
      <c r="P16853">
        <v>53033031913</v>
      </c>
      <c r="Q16853">
        <v>3</v>
      </c>
      <c r="R16853" s="1" t="s">
        <v>18919</v>
      </c>
    </row>
    <row r="16854" spans="1:18">
      <c r="A16854" s="1" t="s">
        <v>17861</v>
      </c>
      <c r="B16854" s="1" t="s">
        <v>31</v>
      </c>
      <c r="C16854" s="1" t="s">
        <v>752</v>
      </c>
      <c r="D16854" s="1" t="s">
        <v>18</v>
      </c>
      <c r="E16854">
        <v>98003</v>
      </c>
      <c r="F16854">
        <v>2015</v>
      </c>
      <c r="G16854" s="1" t="s">
        <v>18920</v>
      </c>
      <c r="H16854" s="1" t="s">
        <v>52</v>
      </c>
      <c r="I16854" s="1" t="s">
        <v>27</v>
      </c>
      <c r="J16854" s="1" t="s">
        <v>21</v>
      </c>
      <c r="K16854">
        <v>208</v>
      </c>
      <c r="L16854">
        <v>30</v>
      </c>
      <c r="M16854">
        <v>241536284</v>
      </c>
      <c r="N16854" s="1" t="s">
        <v>1571</v>
      </c>
      <c r="O16854" s="1" t="s">
        <v>54</v>
      </c>
      <c r="P16854">
        <v>53033030403</v>
      </c>
      <c r="Q16854">
        <v>11</v>
      </c>
      <c r="R16854" s="1" t="s">
        <v>18921</v>
      </c>
    </row>
    <row r="16855" spans="1:18">
      <c r="A16855" s="1" t="s">
        <v>17862</v>
      </c>
      <c r="B16855" s="1" t="s">
        <v>955</v>
      </c>
      <c r="C16855" s="1" t="s">
        <v>3058</v>
      </c>
      <c r="D16855" s="1" t="s">
        <v>18</v>
      </c>
      <c r="E16855">
        <v>98338</v>
      </c>
      <c r="F16855">
        <v>2017</v>
      </c>
      <c r="G16855" s="1" t="s">
        <v>18938</v>
      </c>
      <c r="H16855" s="1" t="s">
        <v>484</v>
      </c>
      <c r="I16855" s="1" t="s">
        <v>20</v>
      </c>
      <c r="J16855" s="1" t="s">
        <v>21</v>
      </c>
      <c r="K16855">
        <v>33</v>
      </c>
      <c r="L16855">
        <v>2</v>
      </c>
      <c r="M16855">
        <v>348687587</v>
      </c>
      <c r="N16855" s="1" t="s">
        <v>3059</v>
      </c>
      <c r="O16855" s="1" t="s">
        <v>958</v>
      </c>
      <c r="P16855">
        <v>53053073116</v>
      </c>
      <c r="Q16855">
        <v>9</v>
      </c>
      <c r="R16855" s="1" t="s">
        <v>18919</v>
      </c>
    </row>
    <row r="16856" spans="1:18">
      <c r="A16856" s="1" t="s">
        <v>17863</v>
      </c>
      <c r="B16856" s="1" t="s">
        <v>955</v>
      </c>
      <c r="C16856" s="1" t="s">
        <v>956</v>
      </c>
      <c r="D16856" s="1" t="s">
        <v>18</v>
      </c>
      <c r="E16856">
        <v>98407</v>
      </c>
      <c r="F16856">
        <v>2026</v>
      </c>
      <c r="G16856" s="1" t="s">
        <v>18923</v>
      </c>
      <c r="H16856" s="1" t="s">
        <v>139</v>
      </c>
      <c r="I16856" s="1" t="s">
        <v>27</v>
      </c>
      <c r="J16856" s="1" t="s">
        <v>81</v>
      </c>
      <c r="K16856">
        <v>0</v>
      </c>
      <c r="L16856">
        <v>27</v>
      </c>
      <c r="M16856">
        <v>293139374</v>
      </c>
      <c r="N16856" s="1" t="s">
        <v>4501</v>
      </c>
      <c r="O16856" s="1" t="s">
        <v>958</v>
      </c>
      <c r="P16856">
        <v>53053060903</v>
      </c>
      <c r="Q16856">
        <v>0</v>
      </c>
      <c r="R16856" s="1" t="s">
        <v>18921</v>
      </c>
    </row>
    <row r="16857" spans="1:18">
      <c r="A16857" s="1" t="s">
        <v>17864</v>
      </c>
      <c r="B16857" s="1" t="s">
        <v>403</v>
      </c>
      <c r="C16857" s="1" t="s">
        <v>403</v>
      </c>
      <c r="D16857" s="1" t="s">
        <v>18</v>
      </c>
      <c r="E16857">
        <v>99208</v>
      </c>
      <c r="F16857">
        <v>2020</v>
      </c>
      <c r="G16857" s="1" t="s">
        <v>18920</v>
      </c>
      <c r="H16857" s="1" t="s">
        <v>39</v>
      </c>
      <c r="I16857" s="1" t="s">
        <v>27</v>
      </c>
      <c r="J16857" s="1" t="s">
        <v>21</v>
      </c>
      <c r="K16857">
        <v>289</v>
      </c>
      <c r="L16857">
        <v>6</v>
      </c>
      <c r="M16857">
        <v>252306904</v>
      </c>
      <c r="N16857" s="1" t="s">
        <v>1341</v>
      </c>
      <c r="O16857" s="1" t="s">
        <v>1003</v>
      </c>
      <c r="P16857">
        <v>53063010702</v>
      </c>
      <c r="Q16857">
        <v>6</v>
      </c>
      <c r="R16857" s="1" t="s">
        <v>18921</v>
      </c>
    </row>
    <row r="16858" spans="1:18">
      <c r="A16858" s="1" t="s">
        <v>17865</v>
      </c>
      <c r="B16858" s="1" t="s">
        <v>742</v>
      </c>
      <c r="C16858" s="1" t="s">
        <v>2319</v>
      </c>
      <c r="D16858" s="1" t="s">
        <v>18</v>
      </c>
      <c r="E16858">
        <v>98226</v>
      </c>
      <c r="F16858">
        <v>2020</v>
      </c>
      <c r="G16858" s="1" t="s">
        <v>18938</v>
      </c>
      <c r="H16858" s="1" t="s">
        <v>484</v>
      </c>
      <c r="I16858" s="1" t="s">
        <v>20</v>
      </c>
      <c r="J16858" s="1" t="s">
        <v>21</v>
      </c>
      <c r="K16858">
        <v>32</v>
      </c>
      <c r="L16858">
        <v>42</v>
      </c>
      <c r="M16858">
        <v>120398302</v>
      </c>
      <c r="N16858" s="1" t="s">
        <v>3455</v>
      </c>
      <c r="O16858" s="1" t="s">
        <v>746</v>
      </c>
      <c r="P16858">
        <v>53073000203</v>
      </c>
      <c r="Q16858">
        <v>6</v>
      </c>
      <c r="R16858" s="1" t="s">
        <v>18919</v>
      </c>
    </row>
    <row r="16859" spans="1:18">
      <c r="A16859" s="1" t="s">
        <v>17866</v>
      </c>
      <c r="B16859" s="1" t="s">
        <v>17</v>
      </c>
      <c r="C16859" s="1" t="s">
        <v>166</v>
      </c>
      <c r="D16859" s="1" t="s">
        <v>18</v>
      </c>
      <c r="E16859">
        <v>98026</v>
      </c>
      <c r="F16859">
        <v>2024</v>
      </c>
      <c r="G16859" s="1" t="s">
        <v>18934</v>
      </c>
      <c r="H16859" s="1" t="s">
        <v>234</v>
      </c>
      <c r="I16859" s="1" t="s">
        <v>27</v>
      </c>
      <c r="J16859" s="1" t="s">
        <v>81</v>
      </c>
      <c r="K16859">
        <v>0</v>
      </c>
      <c r="L16859">
        <v>21</v>
      </c>
      <c r="M16859">
        <v>260539478</v>
      </c>
      <c r="N16859" s="1" t="s">
        <v>167</v>
      </c>
      <c r="O16859" s="1" t="s">
        <v>23</v>
      </c>
      <c r="P16859">
        <v>53061042005</v>
      </c>
      <c r="Q16859">
        <v>2</v>
      </c>
      <c r="R16859" s="1" t="s">
        <v>18921</v>
      </c>
    </row>
    <row r="16860" spans="1:18">
      <c r="A16860" s="1" t="s">
        <v>17867</v>
      </c>
      <c r="B16860" s="1" t="s">
        <v>17</v>
      </c>
      <c r="C16860" s="1" t="s">
        <v>221</v>
      </c>
      <c r="D16860" s="1" t="s">
        <v>18</v>
      </c>
      <c r="E16860">
        <v>98036</v>
      </c>
      <c r="F16860">
        <v>2022</v>
      </c>
      <c r="G16860" s="1" t="s">
        <v>18923</v>
      </c>
      <c r="H16860" s="1" t="s">
        <v>341</v>
      </c>
      <c r="I16860" s="1" t="s">
        <v>27</v>
      </c>
      <c r="J16860" s="1" t="s">
        <v>81</v>
      </c>
      <c r="K16860">
        <v>0</v>
      </c>
      <c r="L16860">
        <v>1</v>
      </c>
      <c r="M16860">
        <v>202381644</v>
      </c>
      <c r="N16860" s="1" t="s">
        <v>222</v>
      </c>
      <c r="O16860" s="1" t="s">
        <v>23</v>
      </c>
      <c r="P16860">
        <v>53061051913</v>
      </c>
      <c r="Q16860">
        <v>4</v>
      </c>
      <c r="R16860" s="1" t="s">
        <v>18921</v>
      </c>
    </row>
    <row r="16861" spans="1:18">
      <c r="A16861" s="1" t="s">
        <v>17868</v>
      </c>
      <c r="B16861" s="1" t="s">
        <v>31</v>
      </c>
      <c r="C16861" s="1" t="s">
        <v>100</v>
      </c>
      <c r="D16861" s="1" t="s">
        <v>18</v>
      </c>
      <c r="E16861">
        <v>98155</v>
      </c>
      <c r="F16861">
        <v>2026</v>
      </c>
      <c r="G16861" s="1" t="s">
        <v>18947</v>
      </c>
      <c r="H16861" s="1" t="s">
        <v>849</v>
      </c>
      <c r="I16861" s="1" t="s">
        <v>27</v>
      </c>
      <c r="J16861" s="1" t="s">
        <v>81</v>
      </c>
      <c r="K16861">
        <v>0</v>
      </c>
      <c r="L16861">
        <v>32</v>
      </c>
      <c r="M16861">
        <v>285612414</v>
      </c>
      <c r="N16861" s="1" t="s">
        <v>888</v>
      </c>
      <c r="O16861" s="1" t="s">
        <v>35</v>
      </c>
      <c r="P16861">
        <v>53033020402</v>
      </c>
      <c r="Q16861">
        <v>0</v>
      </c>
      <c r="R16861" s="1" t="s">
        <v>18921</v>
      </c>
    </row>
    <row r="16862" spans="1:18">
      <c r="A16862" s="1" t="s">
        <v>17869</v>
      </c>
      <c r="B16862" s="1" t="s">
        <v>955</v>
      </c>
      <c r="C16862" s="1" t="s">
        <v>956</v>
      </c>
      <c r="D16862" s="1" t="s">
        <v>18</v>
      </c>
      <c r="E16862">
        <v>98405</v>
      </c>
      <c r="F16862">
        <v>2021</v>
      </c>
      <c r="G16862" s="1" t="s">
        <v>17901</v>
      </c>
      <c r="H16862" s="1" t="s">
        <v>161</v>
      </c>
      <c r="I16862" s="1" t="s">
        <v>27</v>
      </c>
      <c r="J16862" s="1" t="s">
        <v>81</v>
      </c>
      <c r="K16862">
        <v>0</v>
      </c>
      <c r="L16862">
        <v>27</v>
      </c>
      <c r="M16862">
        <v>292310336</v>
      </c>
      <c r="N16862" s="1" t="s">
        <v>1411</v>
      </c>
      <c r="O16862" s="1" t="s">
        <v>958</v>
      </c>
      <c r="P16862">
        <v>53053061100</v>
      </c>
      <c r="Q16862">
        <v>5</v>
      </c>
      <c r="R16862" s="1" t="s">
        <v>18921</v>
      </c>
    </row>
    <row r="16863" spans="1:18">
      <c r="A16863" s="1" t="s">
        <v>17870</v>
      </c>
      <c r="B16863" s="1" t="s">
        <v>17</v>
      </c>
      <c r="C16863" s="1" t="s">
        <v>275</v>
      </c>
      <c r="D16863" s="1" t="s">
        <v>18</v>
      </c>
      <c r="E16863">
        <v>98036</v>
      </c>
      <c r="F16863">
        <v>2025</v>
      </c>
      <c r="G16863" s="1" t="s">
        <v>18945</v>
      </c>
      <c r="H16863" s="1" t="s">
        <v>3252</v>
      </c>
      <c r="I16863" s="1" t="s">
        <v>27</v>
      </c>
      <c r="J16863" s="1" t="s">
        <v>81</v>
      </c>
      <c r="K16863">
        <v>0</v>
      </c>
      <c r="L16863">
        <v>32</v>
      </c>
      <c r="M16863">
        <v>285136015</v>
      </c>
      <c r="N16863" s="1" t="s">
        <v>222</v>
      </c>
      <c r="O16863" s="1" t="s">
        <v>23</v>
      </c>
      <c r="P16863">
        <v>53061051402</v>
      </c>
      <c r="Q16863">
        <v>1</v>
      </c>
      <c r="R16863" s="1" t="s">
        <v>18921</v>
      </c>
    </row>
    <row r="16864" spans="1:18">
      <c r="A16864" s="1" t="s">
        <v>17871</v>
      </c>
      <c r="B16864" s="1" t="s">
        <v>955</v>
      </c>
      <c r="C16864" s="1" t="s">
        <v>715</v>
      </c>
      <c r="D16864" s="1" t="s">
        <v>18</v>
      </c>
      <c r="E16864">
        <v>98092</v>
      </c>
      <c r="F16864">
        <v>2019</v>
      </c>
      <c r="G16864" s="1" t="s">
        <v>18934</v>
      </c>
      <c r="H16864" s="1" t="s">
        <v>322</v>
      </c>
      <c r="I16864" s="1" t="s">
        <v>27</v>
      </c>
      <c r="J16864" s="1" t="s">
        <v>67</v>
      </c>
      <c r="K16864">
        <v>29</v>
      </c>
      <c r="L16864">
        <v>31</v>
      </c>
      <c r="M16864">
        <v>273886287</v>
      </c>
      <c r="N16864" s="1" t="s">
        <v>716</v>
      </c>
      <c r="O16864" s="1" t="s">
        <v>54</v>
      </c>
      <c r="P16864">
        <v>53053070316</v>
      </c>
      <c r="Q16864">
        <v>7</v>
      </c>
      <c r="R16864" s="1" t="s">
        <v>18921</v>
      </c>
    </row>
    <row r="16865" spans="1:18">
      <c r="A16865" s="1" t="s">
        <v>17872</v>
      </c>
      <c r="B16865" s="1" t="s">
        <v>955</v>
      </c>
      <c r="C16865" s="1" t="s">
        <v>15311</v>
      </c>
      <c r="D16865" s="1" t="s">
        <v>18</v>
      </c>
      <c r="E16865">
        <v>98424</v>
      </c>
      <c r="F16865">
        <v>2024</v>
      </c>
      <c r="G16865" s="1" t="s">
        <v>18947</v>
      </c>
      <c r="H16865" s="1" t="s">
        <v>849</v>
      </c>
      <c r="I16865" s="1" t="s">
        <v>27</v>
      </c>
      <c r="J16865" s="1" t="s">
        <v>81</v>
      </c>
      <c r="K16865">
        <v>0</v>
      </c>
      <c r="L16865">
        <v>25</v>
      </c>
      <c r="M16865">
        <v>261658764</v>
      </c>
      <c r="N16865" s="1" t="s">
        <v>15312</v>
      </c>
      <c r="O16865" s="1" t="s">
        <v>54</v>
      </c>
      <c r="P16865">
        <v>53053940009</v>
      </c>
      <c r="Q16865">
        <v>2</v>
      </c>
      <c r="R16865" s="1" t="s">
        <v>18921</v>
      </c>
    </row>
    <row r="16866" spans="1:18">
      <c r="A16866" s="1" t="s">
        <v>17873</v>
      </c>
      <c r="B16866" s="1" t="s">
        <v>31</v>
      </c>
      <c r="C16866" s="1" t="s">
        <v>988</v>
      </c>
      <c r="D16866" s="1" t="s">
        <v>18</v>
      </c>
      <c r="E16866">
        <v>98072</v>
      </c>
      <c r="F16866">
        <v>2024</v>
      </c>
      <c r="G16866" s="1" t="s">
        <v>18931</v>
      </c>
      <c r="H16866" s="1" t="s">
        <v>153</v>
      </c>
      <c r="I16866" s="1" t="s">
        <v>20</v>
      </c>
      <c r="J16866" s="1" t="s">
        <v>21</v>
      </c>
      <c r="K16866">
        <v>41</v>
      </c>
      <c r="L16866">
        <v>45</v>
      </c>
      <c r="M16866">
        <v>286617698</v>
      </c>
      <c r="N16866" s="1" t="s">
        <v>989</v>
      </c>
      <c r="O16866" s="1" t="s">
        <v>54</v>
      </c>
      <c r="P16866">
        <v>53033032311</v>
      </c>
      <c r="Q16866">
        <v>2</v>
      </c>
      <c r="R16866" s="1" t="s">
        <v>18919</v>
      </c>
    </row>
    <row r="16867" spans="1:18">
      <c r="A16867" s="1" t="s">
        <v>17874</v>
      </c>
      <c r="B16867" s="1" t="s">
        <v>403</v>
      </c>
      <c r="C16867" s="1" t="s">
        <v>403</v>
      </c>
      <c r="D16867" s="1" t="s">
        <v>18</v>
      </c>
      <c r="E16867">
        <v>99201</v>
      </c>
      <c r="F16867">
        <v>2015</v>
      </c>
      <c r="G16867" s="1" t="s">
        <v>18924</v>
      </c>
      <c r="H16867" s="1" t="s">
        <v>631</v>
      </c>
      <c r="I16867" s="1" t="s">
        <v>27</v>
      </c>
      <c r="J16867" s="1" t="s">
        <v>21</v>
      </c>
      <c r="K16867">
        <v>82</v>
      </c>
      <c r="L16867">
        <v>3</v>
      </c>
      <c r="M16867">
        <v>123981028</v>
      </c>
      <c r="N16867" s="1" t="s">
        <v>569</v>
      </c>
      <c r="O16867" s="1" t="s">
        <v>405</v>
      </c>
      <c r="P16867">
        <v>53063002300</v>
      </c>
      <c r="Q16867">
        <v>11</v>
      </c>
      <c r="R16867" s="1" t="s">
        <v>18921</v>
      </c>
    </row>
    <row r="16868" spans="1:18">
      <c r="A16868" s="1" t="s">
        <v>17875</v>
      </c>
      <c r="B16868" s="1" t="s">
        <v>742</v>
      </c>
      <c r="C16868" s="1" t="s">
        <v>2319</v>
      </c>
      <c r="D16868" s="1" t="s">
        <v>18</v>
      </c>
      <c r="E16868">
        <v>98229</v>
      </c>
      <c r="F16868">
        <v>2018</v>
      </c>
      <c r="G16868" s="1" t="s">
        <v>18940</v>
      </c>
      <c r="H16868" s="1" t="s">
        <v>617</v>
      </c>
      <c r="I16868" s="1" t="s">
        <v>27</v>
      </c>
      <c r="J16868" s="1" t="s">
        <v>21</v>
      </c>
      <c r="K16868">
        <v>125</v>
      </c>
      <c r="L16868">
        <v>40</v>
      </c>
      <c r="M16868">
        <v>272064040</v>
      </c>
      <c r="N16868" s="1" t="s">
        <v>2320</v>
      </c>
      <c r="O16868" s="1" t="s">
        <v>746</v>
      </c>
      <c r="P16868">
        <v>53073000902</v>
      </c>
      <c r="Q16868">
        <v>8</v>
      </c>
      <c r="R16868" s="1" t="s">
        <v>18921</v>
      </c>
    </row>
    <row r="16869" spans="1:18">
      <c r="A16869" s="1" t="s">
        <v>17876</v>
      </c>
      <c r="B16869" s="1" t="s">
        <v>331</v>
      </c>
      <c r="C16869" s="1" t="s">
        <v>619</v>
      </c>
      <c r="D16869" s="1" t="s">
        <v>18</v>
      </c>
      <c r="E16869">
        <v>98253</v>
      </c>
      <c r="F16869">
        <v>2024</v>
      </c>
      <c r="G16869" s="1" t="s">
        <v>18950</v>
      </c>
      <c r="H16869" s="1" t="s">
        <v>13471</v>
      </c>
      <c r="I16869" s="1" t="s">
        <v>20</v>
      </c>
      <c r="J16869" s="1" t="s">
        <v>67</v>
      </c>
      <c r="K16869">
        <v>6</v>
      </c>
      <c r="L16869">
        <v>10</v>
      </c>
      <c r="M16869">
        <v>280479489</v>
      </c>
      <c r="N16869" s="1" t="s">
        <v>620</v>
      </c>
      <c r="O16869" s="1" t="s">
        <v>23</v>
      </c>
      <c r="P16869">
        <v>53029971302</v>
      </c>
      <c r="Q16869">
        <v>2</v>
      </c>
      <c r="R16869" s="1" t="s">
        <v>18919</v>
      </c>
    </row>
    <row r="16870" spans="1:18">
      <c r="A16870" s="1" t="s">
        <v>17877</v>
      </c>
      <c r="B16870" s="1" t="s">
        <v>31</v>
      </c>
      <c r="C16870" s="1" t="s">
        <v>715</v>
      </c>
      <c r="D16870" s="1" t="s">
        <v>18</v>
      </c>
      <c r="E16870">
        <v>98001</v>
      </c>
      <c r="F16870">
        <v>2015</v>
      </c>
      <c r="G16870" s="1" t="s">
        <v>17901</v>
      </c>
      <c r="H16870" s="1" t="s">
        <v>347</v>
      </c>
      <c r="I16870" s="1" t="s">
        <v>27</v>
      </c>
      <c r="J16870" s="1" t="s">
        <v>21</v>
      </c>
      <c r="K16870">
        <v>76</v>
      </c>
      <c r="L16870">
        <v>30</v>
      </c>
      <c r="M16870">
        <v>306662142</v>
      </c>
      <c r="N16870" s="1" t="s">
        <v>946</v>
      </c>
      <c r="O16870" s="1" t="s">
        <v>54</v>
      </c>
      <c r="P16870">
        <v>53033029805</v>
      </c>
      <c r="Q16870">
        <v>11</v>
      </c>
      <c r="R16870" s="1" t="s">
        <v>18921</v>
      </c>
    </row>
    <row r="16871" spans="1:18">
      <c r="A16871" s="1" t="s">
        <v>17878</v>
      </c>
      <c r="B16871" s="1" t="s">
        <v>17</v>
      </c>
      <c r="C16871" s="1" t="s">
        <v>213</v>
      </c>
      <c r="D16871" s="1" t="s">
        <v>18</v>
      </c>
      <c r="E16871">
        <v>98223</v>
      </c>
      <c r="F16871">
        <v>2022</v>
      </c>
      <c r="G16871" s="1" t="s">
        <v>18945</v>
      </c>
      <c r="H16871" s="1" t="s">
        <v>853</v>
      </c>
      <c r="I16871" s="1" t="s">
        <v>27</v>
      </c>
      <c r="J16871" s="1" t="s">
        <v>81</v>
      </c>
      <c r="K16871">
        <v>0</v>
      </c>
      <c r="L16871">
        <v>39</v>
      </c>
      <c r="M16871">
        <v>265121839</v>
      </c>
      <c r="N16871" s="1" t="s">
        <v>214</v>
      </c>
      <c r="O16871" s="1" t="s">
        <v>824</v>
      </c>
      <c r="P16871">
        <v>53061053509</v>
      </c>
      <c r="Q16871">
        <v>4</v>
      </c>
      <c r="R16871" s="1" t="s">
        <v>18921</v>
      </c>
    </row>
    <row r="16872" spans="1:18">
      <c r="A16872" s="1" t="s">
        <v>17879</v>
      </c>
      <c r="B16872" s="1" t="s">
        <v>17</v>
      </c>
      <c r="C16872" s="1" t="s">
        <v>111</v>
      </c>
      <c r="D16872" s="1" t="s">
        <v>18</v>
      </c>
      <c r="E16872">
        <v>98012</v>
      </c>
      <c r="F16872">
        <v>2020</v>
      </c>
      <c r="G16872" s="1" t="s">
        <v>18938</v>
      </c>
      <c r="H16872" s="1" t="s">
        <v>484</v>
      </c>
      <c r="I16872" s="1" t="s">
        <v>20</v>
      </c>
      <c r="J16872" s="1" t="s">
        <v>21</v>
      </c>
      <c r="K16872">
        <v>32</v>
      </c>
      <c r="L16872">
        <v>1</v>
      </c>
      <c r="M16872">
        <v>102806770</v>
      </c>
      <c r="N16872" s="1" t="s">
        <v>170</v>
      </c>
      <c r="O16872" s="1" t="s">
        <v>23</v>
      </c>
      <c r="P16872">
        <v>53061051921</v>
      </c>
      <c r="Q16872">
        <v>6</v>
      </c>
      <c r="R16872" s="1" t="s">
        <v>18919</v>
      </c>
    </row>
    <row r="16873" spans="1:18">
      <c r="A16873" s="1" t="s">
        <v>17880</v>
      </c>
      <c r="B16873" s="1" t="s">
        <v>31</v>
      </c>
      <c r="C16873" s="1" t="s">
        <v>988</v>
      </c>
      <c r="D16873" s="1" t="s">
        <v>18</v>
      </c>
      <c r="E16873">
        <v>98072</v>
      </c>
      <c r="F16873">
        <v>2023</v>
      </c>
      <c r="G16873" s="1" t="s">
        <v>18928</v>
      </c>
      <c r="H16873" s="1" t="s">
        <v>586</v>
      </c>
      <c r="I16873" s="1" t="s">
        <v>27</v>
      </c>
      <c r="J16873" s="1" t="s">
        <v>81</v>
      </c>
      <c r="K16873">
        <v>0</v>
      </c>
      <c r="L16873">
        <v>45</v>
      </c>
      <c r="M16873">
        <v>240654543</v>
      </c>
      <c r="N16873" s="1" t="s">
        <v>989</v>
      </c>
      <c r="O16873" s="1" t="s">
        <v>54</v>
      </c>
      <c r="P16873">
        <v>53033032320</v>
      </c>
      <c r="Q16873">
        <v>3</v>
      </c>
      <c r="R16873" s="1" t="s">
        <v>18921</v>
      </c>
    </row>
    <row r="16874" spans="1:18">
      <c r="A16874" s="1" t="s">
        <v>17881</v>
      </c>
      <c r="B16874" s="1" t="s">
        <v>78</v>
      </c>
      <c r="C16874" s="1" t="s">
        <v>114</v>
      </c>
      <c r="D16874" s="1" t="s">
        <v>18</v>
      </c>
      <c r="E16874">
        <v>98501</v>
      </c>
      <c r="F16874">
        <v>2026</v>
      </c>
      <c r="G16874" s="1" t="s">
        <v>17901</v>
      </c>
      <c r="H16874" s="1" t="s">
        <v>1184</v>
      </c>
      <c r="I16874" s="1" t="s">
        <v>27</v>
      </c>
      <c r="J16874" s="1" t="s">
        <v>81</v>
      </c>
      <c r="K16874">
        <v>0</v>
      </c>
      <c r="L16874">
        <v>22</v>
      </c>
      <c r="M16874">
        <v>287613147</v>
      </c>
      <c r="N16874" s="1" t="s">
        <v>199</v>
      </c>
      <c r="O16874" s="1" t="s">
        <v>23</v>
      </c>
      <c r="P16874">
        <v>53067011200</v>
      </c>
      <c r="Q16874">
        <v>0</v>
      </c>
      <c r="R16874" s="1" t="s">
        <v>18921</v>
      </c>
    </row>
    <row r="16875" spans="1:18">
      <c r="A16875" s="1" t="s">
        <v>17882</v>
      </c>
      <c r="B16875" s="1" t="s">
        <v>31</v>
      </c>
      <c r="C16875" s="1" t="s">
        <v>104</v>
      </c>
      <c r="D16875" s="1" t="s">
        <v>18</v>
      </c>
      <c r="E16875">
        <v>98053</v>
      </c>
      <c r="F16875">
        <v>2023</v>
      </c>
      <c r="G16875" s="1" t="s">
        <v>18945</v>
      </c>
      <c r="H16875" s="1" t="s">
        <v>1316</v>
      </c>
      <c r="I16875" s="1" t="s">
        <v>27</v>
      </c>
      <c r="J16875" s="1" t="s">
        <v>81</v>
      </c>
      <c r="K16875">
        <v>0</v>
      </c>
      <c r="L16875">
        <v>5</v>
      </c>
      <c r="M16875">
        <v>285970821</v>
      </c>
      <c r="N16875" s="1" t="s">
        <v>466</v>
      </c>
      <c r="O16875" s="1" t="s">
        <v>54</v>
      </c>
      <c r="P16875">
        <v>53033032315</v>
      </c>
      <c r="Q16875">
        <v>3</v>
      </c>
      <c r="R16875" s="1" t="s">
        <v>18921</v>
      </c>
    </row>
    <row r="16876" spans="1:18">
      <c r="A16876" s="1" t="s">
        <v>17883</v>
      </c>
      <c r="B16876" s="1" t="s">
        <v>331</v>
      </c>
      <c r="C16876" s="1" t="s">
        <v>332</v>
      </c>
      <c r="D16876" s="1" t="s">
        <v>18</v>
      </c>
      <c r="E16876">
        <v>98277</v>
      </c>
      <c r="F16876">
        <v>2014</v>
      </c>
      <c r="G16876" s="1" t="s">
        <v>18947</v>
      </c>
      <c r="H16876" s="1" t="s">
        <v>1255</v>
      </c>
      <c r="I16876" s="1" t="s">
        <v>20</v>
      </c>
      <c r="J16876" s="1" t="s">
        <v>21</v>
      </c>
      <c r="K16876">
        <v>37</v>
      </c>
      <c r="L16876">
        <v>10</v>
      </c>
      <c r="M16876">
        <v>146927588</v>
      </c>
      <c r="N16876" s="1" t="s">
        <v>333</v>
      </c>
      <c r="O16876" s="1" t="s">
        <v>23</v>
      </c>
      <c r="P16876">
        <v>53029970500</v>
      </c>
      <c r="Q16876">
        <v>12</v>
      </c>
      <c r="R16876" s="1" t="s">
        <v>18919</v>
      </c>
    </row>
    <row r="16877" spans="1:18">
      <c r="A16877" s="1" t="s">
        <v>17884</v>
      </c>
      <c r="B16877" s="1" t="s">
        <v>955</v>
      </c>
      <c r="C16877" s="1" t="s">
        <v>1058</v>
      </c>
      <c r="D16877" s="1" t="s">
        <v>18</v>
      </c>
      <c r="E16877">
        <v>98335</v>
      </c>
      <c r="F16877">
        <v>2022</v>
      </c>
      <c r="G16877" s="1" t="s">
        <v>18922</v>
      </c>
      <c r="H16877" s="1" t="s">
        <v>2154</v>
      </c>
      <c r="I16877" s="1" t="s">
        <v>27</v>
      </c>
      <c r="J16877" s="1" t="s">
        <v>81</v>
      </c>
      <c r="K16877">
        <v>0</v>
      </c>
      <c r="L16877">
        <v>26</v>
      </c>
      <c r="M16877">
        <v>215147866</v>
      </c>
      <c r="N16877" s="1" t="s">
        <v>1127</v>
      </c>
      <c r="O16877" s="1" t="s">
        <v>958</v>
      </c>
      <c r="P16877">
        <v>53053072408</v>
      </c>
      <c r="Q16877">
        <v>4</v>
      </c>
      <c r="R16877" s="1" t="s">
        <v>18921</v>
      </c>
    </row>
    <row r="16878" spans="1:18">
      <c r="A16878" s="1" t="s">
        <v>17885</v>
      </c>
      <c r="B16878" s="1" t="s">
        <v>955</v>
      </c>
      <c r="C16878" s="1" t="s">
        <v>956</v>
      </c>
      <c r="D16878" s="1" t="s">
        <v>18</v>
      </c>
      <c r="E16878">
        <v>98422</v>
      </c>
      <c r="F16878">
        <v>2025</v>
      </c>
      <c r="G16878" s="1" t="s">
        <v>18922</v>
      </c>
      <c r="H16878" s="1" t="s">
        <v>414</v>
      </c>
      <c r="I16878" s="1" t="s">
        <v>20</v>
      </c>
      <c r="J16878" s="1" t="s">
        <v>67</v>
      </c>
      <c r="K16878">
        <v>23</v>
      </c>
      <c r="L16878">
        <v>27</v>
      </c>
      <c r="M16878">
        <v>278883489</v>
      </c>
      <c r="N16878" s="1" t="s">
        <v>15281</v>
      </c>
      <c r="O16878" s="1" t="s">
        <v>958</v>
      </c>
      <c r="P16878">
        <v>53053940001</v>
      </c>
      <c r="Q16878">
        <v>1</v>
      </c>
      <c r="R16878" s="1" t="s">
        <v>18919</v>
      </c>
    </row>
    <row r="16879" spans="1:18">
      <c r="A16879" s="1" t="s">
        <v>17886</v>
      </c>
      <c r="B16879" s="1" t="s">
        <v>31</v>
      </c>
      <c r="C16879" s="1" t="s">
        <v>32</v>
      </c>
      <c r="D16879" s="1" t="s">
        <v>18</v>
      </c>
      <c r="E16879">
        <v>98121</v>
      </c>
      <c r="F16879">
        <v>2026</v>
      </c>
      <c r="G16879" s="1" t="s">
        <v>18928</v>
      </c>
      <c r="H16879" s="1" t="s">
        <v>1149</v>
      </c>
      <c r="I16879" s="1" t="s">
        <v>27</v>
      </c>
      <c r="J16879" s="1" t="s">
        <v>81</v>
      </c>
      <c r="K16879">
        <v>0</v>
      </c>
      <c r="L16879">
        <v>36</v>
      </c>
      <c r="M16879">
        <v>290011172</v>
      </c>
      <c r="N16879" s="1" t="s">
        <v>163</v>
      </c>
      <c r="O16879" s="1" t="s">
        <v>35</v>
      </c>
      <c r="P16879">
        <v>53033007201</v>
      </c>
      <c r="Q16879">
        <v>0</v>
      </c>
      <c r="R16879" s="1" t="s">
        <v>18921</v>
      </c>
    </row>
    <row r="16880" spans="1:18">
      <c r="A16880" s="1" t="s">
        <v>17887</v>
      </c>
      <c r="B16880" s="1" t="s">
        <v>718</v>
      </c>
      <c r="C16880" s="1" t="s">
        <v>1115</v>
      </c>
      <c r="D16880" s="1" t="s">
        <v>18</v>
      </c>
      <c r="E16880">
        <v>98642</v>
      </c>
      <c r="F16880">
        <v>2012</v>
      </c>
      <c r="G16880" s="1" t="s">
        <v>17901</v>
      </c>
      <c r="H16880" s="1" t="s">
        <v>347</v>
      </c>
      <c r="I16880" s="1" t="s">
        <v>27</v>
      </c>
      <c r="J16880" s="1" t="s">
        <v>21</v>
      </c>
      <c r="K16880">
        <v>76</v>
      </c>
      <c r="L16880">
        <v>18</v>
      </c>
      <c r="M16880">
        <v>1798688</v>
      </c>
      <c r="N16880" s="1" t="s">
        <v>1116</v>
      </c>
      <c r="O16880" s="1" t="s">
        <v>721</v>
      </c>
      <c r="P16880">
        <v>53011040303</v>
      </c>
      <c r="Q16880">
        <v>14</v>
      </c>
      <c r="R16880" s="1" t="s">
        <v>18921</v>
      </c>
    </row>
    <row r="16881" spans="1:18">
      <c r="A16881" s="1" t="s">
        <v>17888</v>
      </c>
      <c r="B16881" s="1" t="s">
        <v>331</v>
      </c>
      <c r="C16881" s="1" t="s">
        <v>609</v>
      </c>
      <c r="D16881" s="1" t="s">
        <v>18</v>
      </c>
      <c r="E16881">
        <v>98236</v>
      </c>
      <c r="F16881">
        <v>2021</v>
      </c>
      <c r="G16881" s="1" t="s">
        <v>18920</v>
      </c>
      <c r="H16881" s="1" t="s">
        <v>39</v>
      </c>
      <c r="I16881" s="1" t="s">
        <v>27</v>
      </c>
      <c r="J16881" s="1" t="s">
        <v>81</v>
      </c>
      <c r="K16881">
        <v>0</v>
      </c>
      <c r="L16881">
        <v>10</v>
      </c>
      <c r="M16881">
        <v>137469244</v>
      </c>
      <c r="N16881" s="1" t="s">
        <v>610</v>
      </c>
      <c r="O16881" s="1" t="s">
        <v>23</v>
      </c>
      <c r="P16881">
        <v>53029972000</v>
      </c>
      <c r="Q16881">
        <v>5</v>
      </c>
      <c r="R16881" s="1" t="s">
        <v>18921</v>
      </c>
    </row>
    <row r="16882" spans="1:18">
      <c r="A16882" s="1" t="s">
        <v>17889</v>
      </c>
      <c r="B16882" s="1" t="s">
        <v>403</v>
      </c>
      <c r="C16882" s="1" t="s">
        <v>403</v>
      </c>
      <c r="D16882" s="1" t="s">
        <v>18</v>
      </c>
      <c r="E16882">
        <v>99223</v>
      </c>
      <c r="F16882">
        <v>2024</v>
      </c>
      <c r="G16882" s="1" t="s">
        <v>18931</v>
      </c>
      <c r="H16882" s="1" t="s">
        <v>153</v>
      </c>
      <c r="I16882" s="1" t="s">
        <v>20</v>
      </c>
      <c r="J16882" s="1" t="s">
        <v>21</v>
      </c>
      <c r="K16882">
        <v>41</v>
      </c>
      <c r="L16882">
        <v>3</v>
      </c>
      <c r="M16882">
        <v>280528300</v>
      </c>
      <c r="N16882" s="1" t="s">
        <v>1668</v>
      </c>
      <c r="O16882" s="1" t="s">
        <v>405</v>
      </c>
      <c r="P16882">
        <v>53063004602</v>
      </c>
      <c r="Q16882">
        <v>2</v>
      </c>
      <c r="R16882" s="1" t="s">
        <v>18919</v>
      </c>
    </row>
    <row r="16883" spans="1:18">
      <c r="A16883" s="1" t="s">
        <v>17890</v>
      </c>
      <c r="B16883" s="1" t="s">
        <v>955</v>
      </c>
      <c r="C16883" s="1" t="s">
        <v>715</v>
      </c>
      <c r="D16883" s="1" t="s">
        <v>18</v>
      </c>
      <c r="E16883">
        <v>98092</v>
      </c>
      <c r="F16883">
        <v>2026</v>
      </c>
      <c r="G16883" s="1" t="s">
        <v>18918</v>
      </c>
      <c r="H16883" s="1" t="s">
        <v>882</v>
      </c>
      <c r="I16883" s="1" t="s">
        <v>27</v>
      </c>
      <c r="J16883" s="1" t="s">
        <v>81</v>
      </c>
      <c r="K16883">
        <v>0</v>
      </c>
      <c r="L16883">
        <v>31</v>
      </c>
      <c r="M16883">
        <v>285104053</v>
      </c>
      <c r="N16883" s="1" t="s">
        <v>716</v>
      </c>
      <c r="O16883" s="1" t="s">
        <v>54</v>
      </c>
      <c r="P16883">
        <v>53053070316</v>
      </c>
      <c r="Q16883">
        <v>0</v>
      </c>
      <c r="R16883" s="1" t="s">
        <v>18921</v>
      </c>
    </row>
    <row r="16884" spans="1:18">
      <c r="A16884" s="1" t="s">
        <v>17891</v>
      </c>
      <c r="B16884" s="1" t="s">
        <v>78</v>
      </c>
      <c r="C16884" s="1" t="s">
        <v>129</v>
      </c>
      <c r="D16884" s="1" t="s">
        <v>18</v>
      </c>
      <c r="E16884">
        <v>98503</v>
      </c>
      <c r="F16884">
        <v>2026</v>
      </c>
      <c r="G16884" s="1" t="s">
        <v>18937</v>
      </c>
      <c r="H16884" s="1" t="s">
        <v>386</v>
      </c>
      <c r="I16884" s="1" t="s">
        <v>27</v>
      </c>
      <c r="J16884" s="1" t="s">
        <v>81</v>
      </c>
      <c r="K16884">
        <v>0</v>
      </c>
      <c r="L16884">
        <v>22</v>
      </c>
      <c r="M16884">
        <v>288153050</v>
      </c>
      <c r="N16884" s="1" t="s">
        <v>130</v>
      </c>
      <c r="O16884" s="1" t="s">
        <v>23</v>
      </c>
      <c r="P16884">
        <v>53067011410</v>
      </c>
      <c r="Q16884">
        <v>0</v>
      </c>
      <c r="R16884" s="1" t="s">
        <v>18921</v>
      </c>
    </row>
    <row r="16885" spans="1:18">
      <c r="A16885" s="1" t="s">
        <v>17892</v>
      </c>
      <c r="B16885" s="1" t="s">
        <v>17</v>
      </c>
      <c r="C16885" s="1" t="s">
        <v>581</v>
      </c>
      <c r="D16885" s="1" t="s">
        <v>18</v>
      </c>
      <c r="E16885">
        <v>98258</v>
      </c>
      <c r="F16885">
        <v>2024</v>
      </c>
      <c r="G16885" s="1" t="s">
        <v>18927</v>
      </c>
      <c r="H16885" s="1" t="s">
        <v>607</v>
      </c>
      <c r="I16885" s="1" t="s">
        <v>20</v>
      </c>
      <c r="J16885" s="1" t="s">
        <v>21</v>
      </c>
      <c r="K16885">
        <v>37</v>
      </c>
      <c r="L16885">
        <v>44</v>
      </c>
      <c r="M16885">
        <v>289922202</v>
      </c>
      <c r="N16885" s="1" t="s">
        <v>582</v>
      </c>
      <c r="O16885" s="1" t="s">
        <v>23</v>
      </c>
      <c r="P16885">
        <v>53061052607</v>
      </c>
      <c r="Q16885">
        <v>2</v>
      </c>
      <c r="R16885" s="1" t="s">
        <v>18919</v>
      </c>
    </row>
    <row r="16886" spans="1:18">
      <c r="A16886" s="1" t="s">
        <v>17893</v>
      </c>
      <c r="B16886" s="1" t="s">
        <v>463</v>
      </c>
      <c r="C16886" s="1" t="s">
        <v>5532</v>
      </c>
      <c r="D16886" s="1" t="s">
        <v>18</v>
      </c>
      <c r="E16886">
        <v>98940</v>
      </c>
      <c r="F16886">
        <v>2022</v>
      </c>
      <c r="G16886" s="1" t="s">
        <v>18936</v>
      </c>
      <c r="H16886" s="1" t="s">
        <v>282</v>
      </c>
      <c r="I16886" s="1" t="s">
        <v>27</v>
      </c>
      <c r="J16886" s="1" t="s">
        <v>81</v>
      </c>
      <c r="K16886">
        <v>0</v>
      </c>
      <c r="L16886">
        <v>13</v>
      </c>
      <c r="M16886">
        <v>270774738</v>
      </c>
      <c r="N16886" s="1" t="s">
        <v>693</v>
      </c>
      <c r="O16886" s="1" t="s">
        <v>23</v>
      </c>
      <c r="P16886">
        <v>53037975101</v>
      </c>
      <c r="Q16886">
        <v>4</v>
      </c>
      <c r="R16886" s="1" t="s">
        <v>18921</v>
      </c>
    </row>
    <row r="16887" spans="1:18">
      <c r="A16887" s="1" t="s">
        <v>17894</v>
      </c>
      <c r="B16887" s="1" t="s">
        <v>955</v>
      </c>
      <c r="C16887" s="1" t="s">
        <v>1856</v>
      </c>
      <c r="D16887" s="1" t="s">
        <v>18</v>
      </c>
      <c r="E16887">
        <v>98391</v>
      </c>
      <c r="F16887">
        <v>2024</v>
      </c>
      <c r="G16887" s="1" t="s">
        <v>18949</v>
      </c>
      <c r="H16887" s="1" t="s">
        <v>4218</v>
      </c>
      <c r="I16887" s="1" t="s">
        <v>27</v>
      </c>
      <c r="J16887" s="1" t="s">
        <v>81</v>
      </c>
      <c r="K16887">
        <v>0</v>
      </c>
      <c r="L16887">
        <v>31</v>
      </c>
      <c r="M16887">
        <v>278134958</v>
      </c>
      <c r="N16887" s="1" t="s">
        <v>1857</v>
      </c>
      <c r="O16887" s="1" t="s">
        <v>54</v>
      </c>
      <c r="P16887">
        <v>53053070312</v>
      </c>
      <c r="Q16887">
        <v>2</v>
      </c>
      <c r="R16887" s="1" t="s">
        <v>18921</v>
      </c>
    </row>
    <row r="16888" spans="1:18">
      <c r="A16888" s="1" t="s">
        <v>17895</v>
      </c>
      <c r="B16888" s="1" t="s">
        <v>31</v>
      </c>
      <c r="C16888" s="1" t="s">
        <v>62</v>
      </c>
      <c r="D16888" s="1" t="s">
        <v>18</v>
      </c>
      <c r="E16888">
        <v>98033</v>
      </c>
      <c r="F16888">
        <v>2024</v>
      </c>
      <c r="G16888" s="1" t="s">
        <v>18918</v>
      </c>
      <c r="H16888" s="1" t="s">
        <v>756</v>
      </c>
      <c r="I16888" s="1" t="s">
        <v>27</v>
      </c>
      <c r="J16888" s="1" t="s">
        <v>81</v>
      </c>
      <c r="K16888">
        <v>0</v>
      </c>
      <c r="L16888">
        <v>48</v>
      </c>
      <c r="M16888">
        <v>281289746</v>
      </c>
      <c r="N16888" s="1" t="s">
        <v>64</v>
      </c>
      <c r="O16888" s="1" t="s">
        <v>54</v>
      </c>
      <c r="P16888">
        <v>53033022701</v>
      </c>
      <c r="Q16888">
        <v>2</v>
      </c>
      <c r="R16888" s="1" t="s">
        <v>18921</v>
      </c>
    </row>
    <row r="16889" spans="1:18">
      <c r="A16889" s="1" t="s">
        <v>17896</v>
      </c>
      <c r="B16889" s="1" t="s">
        <v>31</v>
      </c>
      <c r="C16889" s="1" t="s">
        <v>32</v>
      </c>
      <c r="D16889" s="1" t="s">
        <v>18</v>
      </c>
      <c r="E16889">
        <v>98178</v>
      </c>
      <c r="F16889">
        <v>2019</v>
      </c>
      <c r="G16889" s="1" t="s">
        <v>18924</v>
      </c>
      <c r="H16889" s="1" t="s">
        <v>72</v>
      </c>
      <c r="I16889" s="1" t="s">
        <v>27</v>
      </c>
      <c r="J16889" s="1" t="s">
        <v>21</v>
      </c>
      <c r="K16889">
        <v>238</v>
      </c>
      <c r="L16889">
        <v>37</v>
      </c>
      <c r="M16889">
        <v>306882299</v>
      </c>
      <c r="N16889" s="1" t="s">
        <v>843</v>
      </c>
      <c r="O16889" s="1" t="s">
        <v>35</v>
      </c>
      <c r="P16889">
        <v>53033026101</v>
      </c>
      <c r="Q16889">
        <v>7</v>
      </c>
      <c r="R16889" s="1" t="s">
        <v>18921</v>
      </c>
    </row>
    <row r="16890" spans="1:18">
      <c r="A16890" s="1" t="s">
        <v>17897</v>
      </c>
      <c r="B16890" s="1" t="s">
        <v>742</v>
      </c>
      <c r="C16890" s="1" t="s">
        <v>2319</v>
      </c>
      <c r="D16890" s="1" t="s">
        <v>18</v>
      </c>
      <c r="E16890">
        <v>98229</v>
      </c>
      <c r="F16890">
        <v>2024</v>
      </c>
      <c r="G16890" s="1" t="s">
        <v>18922</v>
      </c>
      <c r="H16890" s="1" t="s">
        <v>445</v>
      </c>
      <c r="I16890" s="1" t="s">
        <v>27</v>
      </c>
      <c r="J16890" s="1" t="s">
        <v>81</v>
      </c>
      <c r="K16890">
        <v>0</v>
      </c>
      <c r="L16890">
        <v>40</v>
      </c>
      <c r="M16890">
        <v>276544768</v>
      </c>
      <c r="N16890" s="1" t="s">
        <v>2320</v>
      </c>
      <c r="O16890" s="1" t="s">
        <v>746</v>
      </c>
      <c r="P16890">
        <v>53073000808</v>
      </c>
      <c r="Q16890">
        <v>2</v>
      </c>
      <c r="R16890" s="1" t="s">
        <v>18921</v>
      </c>
    </row>
    <row r="16891" spans="1:18">
      <c r="A16891" s="1" t="s">
        <v>17898</v>
      </c>
      <c r="B16891" s="1" t="s">
        <v>3420</v>
      </c>
      <c r="C16891" s="1" t="s">
        <v>3421</v>
      </c>
      <c r="D16891" s="1" t="s">
        <v>18</v>
      </c>
      <c r="E16891">
        <v>99301</v>
      </c>
      <c r="F16891">
        <v>2015</v>
      </c>
      <c r="G16891" s="1" t="s">
        <v>18920</v>
      </c>
      <c r="H16891" s="1" t="s">
        <v>52</v>
      </c>
      <c r="I16891" s="1" t="s">
        <v>27</v>
      </c>
      <c r="J16891" s="1" t="s">
        <v>21</v>
      </c>
      <c r="K16891">
        <v>208</v>
      </c>
      <c r="L16891">
        <v>16</v>
      </c>
      <c r="M16891">
        <v>132575670</v>
      </c>
      <c r="N16891" s="1" t="s">
        <v>3422</v>
      </c>
      <c r="O16891" s="1" t="s">
        <v>3423</v>
      </c>
      <c r="P16891">
        <v>53021020403</v>
      </c>
      <c r="Q16891">
        <v>11</v>
      </c>
      <c r="R16891" s="1" t="s">
        <v>18921</v>
      </c>
    </row>
    <row r="16892" spans="1:18">
      <c r="A16892" s="1" t="s">
        <v>17899</v>
      </c>
      <c r="B16892" s="1" t="s">
        <v>905</v>
      </c>
      <c r="C16892" s="1" t="s">
        <v>6006</v>
      </c>
      <c r="D16892" s="1" t="s">
        <v>18</v>
      </c>
      <c r="E16892">
        <v>99353</v>
      </c>
      <c r="F16892">
        <v>2025</v>
      </c>
      <c r="G16892" s="1" t="s">
        <v>18924</v>
      </c>
      <c r="H16892" s="1" t="s">
        <v>2917</v>
      </c>
      <c r="I16892" s="1" t="s">
        <v>27</v>
      </c>
      <c r="J16892" s="1" t="s">
        <v>81</v>
      </c>
      <c r="K16892">
        <v>0</v>
      </c>
      <c r="L16892">
        <v>8</v>
      </c>
      <c r="M16892">
        <v>291492925</v>
      </c>
      <c r="N16892" s="1" t="s">
        <v>6007</v>
      </c>
      <c r="O16892" s="1" t="s">
        <v>908</v>
      </c>
      <c r="P16892">
        <v>53005010807</v>
      </c>
      <c r="Q16892">
        <v>1</v>
      </c>
      <c r="R16892" s="1" t="s">
        <v>18921</v>
      </c>
    </row>
    <row r="16893" spans="1:18">
      <c r="A16893" s="1" t="s">
        <v>17900</v>
      </c>
      <c r="B16893" s="1" t="s">
        <v>3881</v>
      </c>
      <c r="C16893" s="1" t="s">
        <v>15303</v>
      </c>
      <c r="D16893" s="1" t="s">
        <v>18</v>
      </c>
      <c r="E16893">
        <v>98595</v>
      </c>
      <c r="F16893">
        <v>2023</v>
      </c>
      <c r="G16893" s="1" t="s">
        <v>18922</v>
      </c>
      <c r="H16893" s="1" t="s">
        <v>414</v>
      </c>
      <c r="I16893" s="1" t="s">
        <v>20</v>
      </c>
      <c r="J16893" s="1" t="s">
        <v>67</v>
      </c>
      <c r="K16893">
        <v>23</v>
      </c>
      <c r="L16893">
        <v>19</v>
      </c>
      <c r="M16893">
        <v>228567454</v>
      </c>
      <c r="N16893" s="1" t="s">
        <v>15304</v>
      </c>
      <c r="O16893" s="1" t="s">
        <v>3884</v>
      </c>
      <c r="P16893">
        <v>53027001601</v>
      </c>
      <c r="Q16893">
        <v>3</v>
      </c>
      <c r="R16893" s="1" t="s">
        <v>18919</v>
      </c>
    </row>
    <row r="16894" spans="1:18">
      <c r="A16894" s="1" t="s">
        <v>17902</v>
      </c>
      <c r="B16894" s="1" t="s">
        <v>1586</v>
      </c>
      <c r="C16894" s="1" t="s">
        <v>7583</v>
      </c>
      <c r="D16894" s="1" t="s">
        <v>18</v>
      </c>
      <c r="E16894">
        <v>98532</v>
      </c>
      <c r="F16894">
        <v>2016</v>
      </c>
      <c r="G16894" s="1" t="s">
        <v>18933</v>
      </c>
      <c r="H16894" s="1" t="s">
        <v>1401</v>
      </c>
      <c r="I16894" s="1" t="s">
        <v>27</v>
      </c>
      <c r="J16894" s="1" t="s">
        <v>21</v>
      </c>
      <c r="K16894">
        <v>68</v>
      </c>
      <c r="L16894">
        <v>19</v>
      </c>
      <c r="M16894">
        <v>169200153</v>
      </c>
      <c r="N16894" s="1" t="s">
        <v>7584</v>
      </c>
      <c r="O16894" s="1" t="s">
        <v>1589</v>
      </c>
      <c r="P16894">
        <v>53041971502</v>
      </c>
      <c r="Q16894">
        <v>10</v>
      </c>
      <c r="R16894" s="1" t="s">
        <v>18921</v>
      </c>
    </row>
    <row r="16895" spans="1:18">
      <c r="A16895" s="1" t="s">
        <v>17903</v>
      </c>
      <c r="B16895" s="1" t="s">
        <v>955</v>
      </c>
      <c r="C16895" s="1" t="s">
        <v>6281</v>
      </c>
      <c r="D16895" s="1" t="s">
        <v>18</v>
      </c>
      <c r="E16895">
        <v>98375</v>
      </c>
      <c r="F16895">
        <v>2024</v>
      </c>
      <c r="G16895" s="1" t="s">
        <v>18934</v>
      </c>
      <c r="H16895" s="1" t="s">
        <v>834</v>
      </c>
      <c r="I16895" s="1" t="s">
        <v>27</v>
      </c>
      <c r="J16895" s="1" t="s">
        <v>81</v>
      </c>
      <c r="K16895">
        <v>0</v>
      </c>
      <c r="L16895">
        <v>2</v>
      </c>
      <c r="M16895">
        <v>266578875</v>
      </c>
      <c r="N16895" s="1" t="s">
        <v>4162</v>
      </c>
      <c r="O16895" s="1" t="s">
        <v>2189</v>
      </c>
      <c r="P16895">
        <v>53053071309</v>
      </c>
      <c r="Q16895">
        <v>2</v>
      </c>
      <c r="R16895" s="1" t="s">
        <v>18921</v>
      </c>
    </row>
    <row r="16896" spans="1:18">
      <c r="A16896" s="1" t="s">
        <v>17904</v>
      </c>
      <c r="B16896" s="1" t="s">
        <v>31</v>
      </c>
      <c r="C16896" s="1" t="s">
        <v>288</v>
      </c>
      <c r="D16896" s="1" t="s">
        <v>18</v>
      </c>
      <c r="E16896">
        <v>98027</v>
      </c>
      <c r="F16896">
        <v>2025</v>
      </c>
      <c r="G16896" s="1" t="s">
        <v>18924</v>
      </c>
      <c r="H16896" s="1" t="s">
        <v>748</v>
      </c>
      <c r="I16896" s="1" t="s">
        <v>27</v>
      </c>
      <c r="J16896" s="1" t="s">
        <v>81</v>
      </c>
      <c r="K16896">
        <v>0</v>
      </c>
      <c r="L16896">
        <v>41</v>
      </c>
      <c r="M16896">
        <v>290218365</v>
      </c>
      <c r="N16896" s="1" t="s">
        <v>687</v>
      </c>
      <c r="O16896" s="1" t="s">
        <v>54</v>
      </c>
      <c r="P16896">
        <v>53033032103</v>
      </c>
      <c r="Q16896">
        <v>1</v>
      </c>
      <c r="R16896" s="1" t="s">
        <v>18921</v>
      </c>
    </row>
    <row r="16897" spans="1:18">
      <c r="A16897" s="1" t="s">
        <v>17905</v>
      </c>
      <c r="B16897" s="1" t="s">
        <v>17</v>
      </c>
      <c r="C16897" s="1" t="s">
        <v>17</v>
      </c>
      <c r="D16897" s="1" t="s">
        <v>18</v>
      </c>
      <c r="E16897">
        <v>98296</v>
      </c>
      <c r="F16897">
        <v>2024</v>
      </c>
      <c r="G16897" s="1" t="s">
        <v>17901</v>
      </c>
      <c r="H16897" s="1" t="s">
        <v>419</v>
      </c>
      <c r="I16897" s="1" t="s">
        <v>27</v>
      </c>
      <c r="J16897" s="1" t="s">
        <v>81</v>
      </c>
      <c r="K16897">
        <v>0</v>
      </c>
      <c r="L16897">
        <v>1</v>
      </c>
      <c r="M16897">
        <v>272798312</v>
      </c>
      <c r="N16897" s="1" t="s">
        <v>22</v>
      </c>
      <c r="O16897" s="1" t="s">
        <v>23</v>
      </c>
      <c r="P16897">
        <v>53061052112</v>
      </c>
      <c r="Q16897">
        <v>2</v>
      </c>
      <c r="R16897" s="1" t="s">
        <v>18921</v>
      </c>
    </row>
    <row r="16898" spans="1:18">
      <c r="A16898" s="1" t="s">
        <v>17906</v>
      </c>
      <c r="B16898" s="1" t="s">
        <v>718</v>
      </c>
      <c r="C16898" s="1" t="s">
        <v>719</v>
      </c>
      <c r="D16898" s="1" t="s">
        <v>18</v>
      </c>
      <c r="E16898">
        <v>98682</v>
      </c>
      <c r="F16898">
        <v>2026</v>
      </c>
      <c r="G16898" s="1" t="s">
        <v>18951</v>
      </c>
      <c r="H16898" s="1" t="s">
        <v>3228</v>
      </c>
      <c r="I16898" s="1" t="s">
        <v>27</v>
      </c>
      <c r="J16898" s="1" t="s">
        <v>81</v>
      </c>
      <c r="K16898">
        <v>0</v>
      </c>
      <c r="L16898">
        <v>18</v>
      </c>
      <c r="M16898">
        <v>291240183</v>
      </c>
      <c r="N16898" s="1" t="s">
        <v>720</v>
      </c>
      <c r="O16898" s="1" t="s">
        <v>721</v>
      </c>
      <c r="P16898">
        <v>53011040604</v>
      </c>
      <c r="Q16898">
        <v>0</v>
      </c>
      <c r="R16898" s="1" t="s">
        <v>18921</v>
      </c>
    </row>
    <row r="16899" spans="1:18">
      <c r="A16899" s="1" t="s">
        <v>17907</v>
      </c>
      <c r="B16899" s="1" t="s">
        <v>403</v>
      </c>
      <c r="C16899" s="1" t="s">
        <v>403</v>
      </c>
      <c r="D16899" s="1" t="s">
        <v>18</v>
      </c>
      <c r="E16899">
        <v>99223</v>
      </c>
      <c r="F16899">
        <v>2026</v>
      </c>
      <c r="G16899" s="1" t="s">
        <v>18924</v>
      </c>
      <c r="H16899" s="1" t="s">
        <v>1298</v>
      </c>
      <c r="I16899" s="1" t="s">
        <v>27</v>
      </c>
      <c r="J16899" s="1" t="s">
        <v>81</v>
      </c>
      <c r="K16899">
        <v>0</v>
      </c>
      <c r="L16899">
        <v>6</v>
      </c>
      <c r="M16899">
        <v>292225335</v>
      </c>
      <c r="N16899" s="1" t="s">
        <v>1668</v>
      </c>
      <c r="O16899" s="1" t="s">
        <v>1669</v>
      </c>
      <c r="P16899">
        <v>53063013401</v>
      </c>
      <c r="Q16899">
        <v>0</v>
      </c>
      <c r="R16899" s="1" t="s">
        <v>18921</v>
      </c>
    </row>
    <row r="16900" spans="1:18">
      <c r="A16900" s="1" t="s">
        <v>17908</v>
      </c>
      <c r="B16900" s="1" t="s">
        <v>955</v>
      </c>
      <c r="C16900" s="1" t="s">
        <v>1058</v>
      </c>
      <c r="D16900" s="1" t="s">
        <v>18</v>
      </c>
      <c r="E16900">
        <v>98335</v>
      </c>
      <c r="F16900">
        <v>2025</v>
      </c>
      <c r="G16900" s="1" t="s">
        <v>18944</v>
      </c>
      <c r="H16900" s="1" t="s">
        <v>1820</v>
      </c>
      <c r="I16900" s="1" t="s">
        <v>20</v>
      </c>
      <c r="J16900" s="1" t="s">
        <v>21</v>
      </c>
      <c r="K16900">
        <v>58</v>
      </c>
      <c r="L16900">
        <v>26</v>
      </c>
      <c r="M16900">
        <v>274090281</v>
      </c>
      <c r="N16900" s="1" t="s">
        <v>1127</v>
      </c>
      <c r="O16900" s="1" t="s">
        <v>958</v>
      </c>
      <c r="P16900">
        <v>53053072507</v>
      </c>
      <c r="Q16900">
        <v>1</v>
      </c>
      <c r="R16900" s="1" t="s">
        <v>18919</v>
      </c>
    </row>
    <row r="16901" spans="1:18">
      <c r="A16901" s="1" t="s">
        <v>17909</v>
      </c>
      <c r="B16901" s="1" t="s">
        <v>31</v>
      </c>
      <c r="C16901" s="1" t="s">
        <v>32</v>
      </c>
      <c r="D16901" s="1" t="s">
        <v>18</v>
      </c>
      <c r="E16901">
        <v>98146</v>
      </c>
      <c r="F16901">
        <v>2023</v>
      </c>
      <c r="G16901" s="1" t="s">
        <v>18923</v>
      </c>
      <c r="H16901" s="1" t="s">
        <v>139</v>
      </c>
      <c r="I16901" s="1" t="s">
        <v>20</v>
      </c>
      <c r="J16901" s="1" t="s">
        <v>21</v>
      </c>
      <c r="K16901">
        <v>33</v>
      </c>
      <c r="L16901">
        <v>34</v>
      </c>
      <c r="M16901">
        <v>235256955</v>
      </c>
      <c r="N16901" s="1" t="s">
        <v>740</v>
      </c>
      <c r="O16901" s="1" t="s">
        <v>35</v>
      </c>
      <c r="P16901">
        <v>53033026700</v>
      </c>
      <c r="Q16901">
        <v>3</v>
      </c>
      <c r="R16901" s="1" t="s">
        <v>18919</v>
      </c>
    </row>
    <row r="16902" spans="1:18">
      <c r="A16902" s="1" t="s">
        <v>17910</v>
      </c>
      <c r="B16902" s="1" t="s">
        <v>955</v>
      </c>
      <c r="C16902" s="1" t="s">
        <v>1058</v>
      </c>
      <c r="D16902" s="1" t="s">
        <v>18</v>
      </c>
      <c r="E16902">
        <v>98332</v>
      </c>
      <c r="F16902">
        <v>2022</v>
      </c>
      <c r="G16902" s="1" t="s">
        <v>18922</v>
      </c>
      <c r="H16902" s="1" t="s">
        <v>33</v>
      </c>
      <c r="I16902" s="1" t="s">
        <v>27</v>
      </c>
      <c r="J16902" s="1" t="s">
        <v>81</v>
      </c>
      <c r="K16902">
        <v>0</v>
      </c>
      <c r="L16902">
        <v>26</v>
      </c>
      <c r="M16902">
        <v>273554543</v>
      </c>
      <c r="N16902" s="1" t="s">
        <v>1059</v>
      </c>
      <c r="O16902" s="1" t="s">
        <v>958</v>
      </c>
      <c r="P16902">
        <v>53053072509</v>
      </c>
      <c r="Q16902">
        <v>4</v>
      </c>
      <c r="R16902" s="1" t="s">
        <v>18921</v>
      </c>
    </row>
    <row r="16903" spans="1:18">
      <c r="A16903" s="1" t="s">
        <v>17911</v>
      </c>
      <c r="B16903" s="1" t="s">
        <v>31</v>
      </c>
      <c r="C16903" s="1" t="s">
        <v>144</v>
      </c>
      <c r="D16903" s="1" t="s">
        <v>18</v>
      </c>
      <c r="E16903">
        <v>98058</v>
      </c>
      <c r="F16903">
        <v>2024</v>
      </c>
      <c r="G16903" s="1" t="s">
        <v>18929</v>
      </c>
      <c r="H16903" s="1" t="s">
        <v>723</v>
      </c>
      <c r="I16903" s="1" t="s">
        <v>27</v>
      </c>
      <c r="J16903" s="1" t="s">
        <v>81</v>
      </c>
      <c r="K16903">
        <v>0</v>
      </c>
      <c r="L16903">
        <v>47</v>
      </c>
      <c r="M16903">
        <v>277656466</v>
      </c>
      <c r="N16903" s="1" t="s">
        <v>566</v>
      </c>
      <c r="O16903" s="1" t="s">
        <v>54</v>
      </c>
      <c r="P16903">
        <v>53033031906</v>
      </c>
      <c r="Q16903">
        <v>2</v>
      </c>
      <c r="R16903" s="1" t="s">
        <v>18921</v>
      </c>
    </row>
    <row r="16904" spans="1:18">
      <c r="A16904" s="1" t="s">
        <v>17912</v>
      </c>
      <c r="B16904" s="1" t="s">
        <v>742</v>
      </c>
      <c r="C16904" s="1" t="s">
        <v>15283</v>
      </c>
      <c r="D16904" s="1" t="s">
        <v>18</v>
      </c>
      <c r="E16904">
        <v>98281</v>
      </c>
      <c r="F16904">
        <v>2018</v>
      </c>
      <c r="G16904" s="1" t="s">
        <v>18931</v>
      </c>
      <c r="H16904" s="1" t="s">
        <v>7095</v>
      </c>
      <c r="I16904" s="1" t="s">
        <v>20</v>
      </c>
      <c r="J16904" s="1" t="s">
        <v>67</v>
      </c>
      <c r="K16904">
        <v>21</v>
      </c>
      <c r="L16904">
        <v>42</v>
      </c>
      <c r="M16904">
        <v>172945230</v>
      </c>
      <c r="N16904" s="1" t="s">
        <v>15284</v>
      </c>
      <c r="O16904" s="1" t="s">
        <v>746</v>
      </c>
      <c r="P16904">
        <v>53073011000</v>
      </c>
      <c r="Q16904">
        <v>8</v>
      </c>
      <c r="R16904" s="1" t="s">
        <v>18919</v>
      </c>
    </row>
    <row r="16905" spans="1:18">
      <c r="A16905" s="1" t="s">
        <v>17913</v>
      </c>
      <c r="B16905" s="1" t="s">
        <v>742</v>
      </c>
      <c r="C16905" s="1" t="s">
        <v>743</v>
      </c>
      <c r="D16905" s="1" t="s">
        <v>18</v>
      </c>
      <c r="E16905">
        <v>98248</v>
      </c>
      <c r="F16905">
        <v>2025</v>
      </c>
      <c r="G16905" s="1" t="s">
        <v>18922</v>
      </c>
      <c r="H16905" s="1" t="s">
        <v>2033</v>
      </c>
      <c r="I16905" s="1" t="s">
        <v>27</v>
      </c>
      <c r="J16905" s="1" t="s">
        <v>81</v>
      </c>
      <c r="K16905">
        <v>0</v>
      </c>
      <c r="L16905">
        <v>42</v>
      </c>
      <c r="M16905">
        <v>284646477</v>
      </c>
      <c r="N16905" s="1" t="s">
        <v>745</v>
      </c>
      <c r="O16905" s="1" t="s">
        <v>746</v>
      </c>
      <c r="P16905">
        <v>53073010504</v>
      </c>
      <c r="Q16905">
        <v>1</v>
      </c>
      <c r="R16905" s="1" t="s">
        <v>18921</v>
      </c>
    </row>
    <row r="16906" spans="1:18">
      <c r="A16906" s="1" t="s">
        <v>17914</v>
      </c>
      <c r="B16906" s="1" t="s">
        <v>31</v>
      </c>
      <c r="C16906" s="1" t="s">
        <v>288</v>
      </c>
      <c r="D16906" s="1" t="s">
        <v>18</v>
      </c>
      <c r="E16906">
        <v>98027</v>
      </c>
      <c r="F16906">
        <v>2010</v>
      </c>
      <c r="G16906" s="1" t="s">
        <v>18920</v>
      </c>
      <c r="H16906" s="1" t="s">
        <v>3123</v>
      </c>
      <c r="I16906" s="1" t="s">
        <v>27</v>
      </c>
      <c r="J16906" s="1" t="s">
        <v>21</v>
      </c>
      <c r="K16906">
        <v>245</v>
      </c>
      <c r="L16906">
        <v>5</v>
      </c>
      <c r="M16906">
        <v>247358450</v>
      </c>
      <c r="N16906" s="1" t="s">
        <v>687</v>
      </c>
      <c r="O16906" s="1" t="s">
        <v>54</v>
      </c>
      <c r="P16906">
        <v>53033032604</v>
      </c>
      <c r="Q16906">
        <v>16</v>
      </c>
      <c r="R16906" s="1" t="s">
        <v>18921</v>
      </c>
    </row>
    <row r="16907" spans="1:18">
      <c r="A16907" s="1" t="s">
        <v>17915</v>
      </c>
      <c r="B16907" s="1" t="s">
        <v>31</v>
      </c>
      <c r="C16907" s="1" t="s">
        <v>725</v>
      </c>
      <c r="D16907" s="1" t="s">
        <v>18</v>
      </c>
      <c r="E16907">
        <v>98056</v>
      </c>
      <c r="F16907">
        <v>2026</v>
      </c>
      <c r="G16907" s="1" t="s">
        <v>17901</v>
      </c>
      <c r="H16907" s="1" t="s">
        <v>161</v>
      </c>
      <c r="I16907" s="1" t="s">
        <v>27</v>
      </c>
      <c r="J16907" s="1" t="s">
        <v>81</v>
      </c>
      <c r="K16907">
        <v>0</v>
      </c>
      <c r="L16907">
        <v>41</v>
      </c>
      <c r="M16907">
        <v>292565430</v>
      </c>
      <c r="N16907" s="1" t="s">
        <v>726</v>
      </c>
      <c r="O16907" s="1" t="s">
        <v>54</v>
      </c>
      <c r="P16907">
        <v>53033025001</v>
      </c>
      <c r="Q16907">
        <v>0</v>
      </c>
      <c r="R16907" s="1" t="s">
        <v>18921</v>
      </c>
    </row>
    <row r="16908" spans="1:18">
      <c r="A16908" s="1" t="s">
        <v>17916</v>
      </c>
      <c r="B16908" s="1" t="s">
        <v>955</v>
      </c>
      <c r="C16908" s="1" t="s">
        <v>1058</v>
      </c>
      <c r="D16908" s="1" t="s">
        <v>18</v>
      </c>
      <c r="E16908">
        <v>98335</v>
      </c>
      <c r="F16908">
        <v>2022</v>
      </c>
      <c r="G16908" s="1" t="s">
        <v>1000</v>
      </c>
      <c r="H16908" s="1" t="s">
        <v>1671</v>
      </c>
      <c r="I16908" s="1" t="s">
        <v>20</v>
      </c>
      <c r="J16908" s="1" t="s">
        <v>67</v>
      </c>
      <c r="K16908">
        <v>21</v>
      </c>
      <c r="L16908">
        <v>26</v>
      </c>
      <c r="M16908">
        <v>197631234</v>
      </c>
      <c r="N16908" s="1" t="s">
        <v>1127</v>
      </c>
      <c r="O16908" s="1" t="s">
        <v>958</v>
      </c>
      <c r="P16908">
        <v>53053072408</v>
      </c>
      <c r="Q16908">
        <v>4</v>
      </c>
      <c r="R16908" s="1" t="s">
        <v>18919</v>
      </c>
    </row>
    <row r="16909" spans="1:18">
      <c r="A16909" s="1" t="s">
        <v>17917</v>
      </c>
      <c r="B16909" s="1" t="s">
        <v>31</v>
      </c>
      <c r="C16909" s="1" t="s">
        <v>87</v>
      </c>
      <c r="D16909" s="1" t="s">
        <v>18</v>
      </c>
      <c r="E16909">
        <v>98007</v>
      </c>
      <c r="F16909">
        <v>2020</v>
      </c>
      <c r="G16909" s="1" t="s">
        <v>18934</v>
      </c>
      <c r="H16909" s="1" t="s">
        <v>322</v>
      </c>
      <c r="I16909" s="1" t="s">
        <v>20</v>
      </c>
      <c r="J16909" s="1" t="s">
        <v>67</v>
      </c>
      <c r="K16909">
        <v>29</v>
      </c>
      <c r="L16909">
        <v>48</v>
      </c>
      <c r="M16909">
        <v>101906059</v>
      </c>
      <c r="N16909" s="1" t="s">
        <v>901</v>
      </c>
      <c r="O16909" s="1" t="s">
        <v>54</v>
      </c>
      <c r="P16909">
        <v>53033022804</v>
      </c>
      <c r="Q16909">
        <v>6</v>
      </c>
      <c r="R16909" s="1" t="s">
        <v>18919</v>
      </c>
    </row>
    <row r="16910" spans="1:18">
      <c r="A16910" s="1" t="s">
        <v>17918</v>
      </c>
      <c r="B16910" s="1" t="s">
        <v>31</v>
      </c>
      <c r="C16910" s="1" t="s">
        <v>259</v>
      </c>
      <c r="D16910" s="1" t="s">
        <v>18</v>
      </c>
      <c r="E16910">
        <v>98075</v>
      </c>
      <c r="F16910">
        <v>2027</v>
      </c>
      <c r="G16910" s="1" t="s">
        <v>18922</v>
      </c>
      <c r="H16910" s="1" t="s">
        <v>3306</v>
      </c>
      <c r="I16910" s="1" t="s">
        <v>27</v>
      </c>
      <c r="J16910" s="1" t="s">
        <v>81</v>
      </c>
      <c r="K16910">
        <v>0</v>
      </c>
      <c r="L16910">
        <v>41</v>
      </c>
      <c r="M16910">
        <v>292546390</v>
      </c>
      <c r="N16910" s="1" t="s">
        <v>260</v>
      </c>
      <c r="O16910" s="1" t="s">
        <v>54</v>
      </c>
      <c r="P16910">
        <v>53033032218</v>
      </c>
      <c r="Q16910">
        <v>-1</v>
      </c>
      <c r="R16910" s="1" t="s">
        <v>18921</v>
      </c>
    </row>
    <row r="16911" spans="1:18">
      <c r="A16911" s="1" t="s">
        <v>17919</v>
      </c>
      <c r="B16911" s="1" t="s">
        <v>742</v>
      </c>
      <c r="C16911" s="1" t="s">
        <v>2319</v>
      </c>
      <c r="D16911" s="1" t="s">
        <v>18</v>
      </c>
      <c r="E16911">
        <v>98225</v>
      </c>
      <c r="F16911">
        <v>2013</v>
      </c>
      <c r="G16911" s="1" t="s">
        <v>18933</v>
      </c>
      <c r="H16911" s="1" t="s">
        <v>915</v>
      </c>
      <c r="I16911" s="1" t="s">
        <v>27</v>
      </c>
      <c r="J16911" s="1" t="s">
        <v>21</v>
      </c>
      <c r="K16911">
        <v>68</v>
      </c>
      <c r="L16911">
        <v>42</v>
      </c>
      <c r="M16911">
        <v>118372712</v>
      </c>
      <c r="N16911" s="1" t="s">
        <v>5097</v>
      </c>
      <c r="O16911" s="1" t="s">
        <v>746</v>
      </c>
      <c r="P16911">
        <v>53073000201</v>
      </c>
      <c r="Q16911">
        <v>13</v>
      </c>
      <c r="R16911" s="1" t="s">
        <v>18921</v>
      </c>
    </row>
    <row r="16912" spans="1:18">
      <c r="A16912" s="1" t="s">
        <v>17920</v>
      </c>
      <c r="B16912" s="1" t="s">
        <v>955</v>
      </c>
      <c r="C16912" s="1" t="s">
        <v>1856</v>
      </c>
      <c r="D16912" s="1" t="s">
        <v>18</v>
      </c>
      <c r="E16912">
        <v>98391</v>
      </c>
      <c r="F16912">
        <v>2022</v>
      </c>
      <c r="G16912" s="1" t="s">
        <v>18931</v>
      </c>
      <c r="H16912" s="1" t="s">
        <v>455</v>
      </c>
      <c r="I16912" s="1" t="s">
        <v>20</v>
      </c>
      <c r="J16912" s="1" t="s">
        <v>21</v>
      </c>
      <c r="K16912">
        <v>35</v>
      </c>
      <c r="L16912">
        <v>31</v>
      </c>
      <c r="M16912">
        <v>199354697</v>
      </c>
      <c r="N16912" s="1" t="s">
        <v>1857</v>
      </c>
      <c r="O16912" s="1" t="s">
        <v>54</v>
      </c>
      <c r="P16912">
        <v>53053070308</v>
      </c>
      <c r="Q16912">
        <v>4</v>
      </c>
      <c r="R16912" s="1" t="s">
        <v>18919</v>
      </c>
    </row>
    <row r="16913" spans="1:18">
      <c r="A16913" s="1" t="s">
        <v>17921</v>
      </c>
      <c r="B16913" s="1" t="s">
        <v>70</v>
      </c>
      <c r="C16913" s="1" t="s">
        <v>70</v>
      </c>
      <c r="D16913" s="1" t="s">
        <v>18</v>
      </c>
      <c r="E16913">
        <v>98816</v>
      </c>
      <c r="F16913">
        <v>2025</v>
      </c>
      <c r="G16913" s="1" t="s">
        <v>18936</v>
      </c>
      <c r="H16913" s="1" t="s">
        <v>2186</v>
      </c>
      <c r="I16913" s="1" t="s">
        <v>20</v>
      </c>
      <c r="J16913" s="1" t="s">
        <v>67</v>
      </c>
      <c r="K16913">
        <v>27</v>
      </c>
      <c r="L16913">
        <v>12</v>
      </c>
      <c r="M16913">
        <v>277479940</v>
      </c>
      <c r="N16913" s="1" t="s">
        <v>553</v>
      </c>
      <c r="O16913" s="1" t="s">
        <v>74</v>
      </c>
      <c r="P16913">
        <v>53007960301</v>
      </c>
      <c r="Q16913">
        <v>1</v>
      </c>
      <c r="R16913" s="1" t="s">
        <v>18919</v>
      </c>
    </row>
    <row r="16914" spans="1:18">
      <c r="A16914" s="1" t="s">
        <v>17922</v>
      </c>
      <c r="B16914" s="1" t="s">
        <v>31</v>
      </c>
      <c r="C16914" s="1" t="s">
        <v>87</v>
      </c>
      <c r="D16914" s="1" t="s">
        <v>18</v>
      </c>
      <c r="E16914">
        <v>98004</v>
      </c>
      <c r="F16914">
        <v>2017</v>
      </c>
      <c r="G16914" s="1" t="s">
        <v>18923</v>
      </c>
      <c r="H16914" s="1" t="s">
        <v>63</v>
      </c>
      <c r="I16914" s="1" t="s">
        <v>27</v>
      </c>
      <c r="J16914" s="1" t="s">
        <v>21</v>
      </c>
      <c r="K16914">
        <v>93</v>
      </c>
      <c r="L16914">
        <v>48</v>
      </c>
      <c r="M16914">
        <v>349133872</v>
      </c>
      <c r="N16914" s="1" t="s">
        <v>88</v>
      </c>
      <c r="O16914" s="1" t="s">
        <v>54</v>
      </c>
      <c r="P16914">
        <v>53033024002</v>
      </c>
      <c r="Q16914">
        <v>9</v>
      </c>
      <c r="R16914" s="1" t="s">
        <v>18921</v>
      </c>
    </row>
    <row r="16915" spans="1:18">
      <c r="A16915" s="1" t="s">
        <v>17923</v>
      </c>
      <c r="B16915" s="1" t="s">
        <v>31</v>
      </c>
      <c r="C16915" s="1" t="s">
        <v>32</v>
      </c>
      <c r="D16915" s="1" t="s">
        <v>18</v>
      </c>
      <c r="E16915">
        <v>98144</v>
      </c>
      <c r="F16915">
        <v>2013</v>
      </c>
      <c r="G16915" s="1" t="s">
        <v>18930</v>
      </c>
      <c r="H16915" s="1" t="s">
        <v>272</v>
      </c>
      <c r="I16915" s="1" t="s">
        <v>27</v>
      </c>
      <c r="J16915" s="1" t="s">
        <v>21</v>
      </c>
      <c r="K16915">
        <v>103</v>
      </c>
      <c r="L16915">
        <v>37</v>
      </c>
      <c r="M16915">
        <v>118263596</v>
      </c>
      <c r="N16915" s="1" t="s">
        <v>178</v>
      </c>
      <c r="O16915" s="1" t="s">
        <v>35</v>
      </c>
      <c r="P16915">
        <v>53033009400</v>
      </c>
      <c r="Q16915">
        <v>13</v>
      </c>
      <c r="R16915" s="1" t="s">
        <v>18921</v>
      </c>
    </row>
    <row r="16916" spans="1:18">
      <c r="A16916" s="1" t="s">
        <v>17924</v>
      </c>
      <c r="B16916" s="1" t="s">
        <v>31</v>
      </c>
      <c r="C16916" s="1" t="s">
        <v>715</v>
      </c>
      <c r="D16916" s="1" t="s">
        <v>18</v>
      </c>
      <c r="E16916">
        <v>98001</v>
      </c>
      <c r="F16916">
        <v>2021</v>
      </c>
      <c r="G16916" s="1" t="s">
        <v>18931</v>
      </c>
      <c r="H16916" s="1" t="s">
        <v>153</v>
      </c>
      <c r="I16916" s="1" t="s">
        <v>20</v>
      </c>
      <c r="J16916" s="1" t="s">
        <v>67</v>
      </c>
      <c r="K16916">
        <v>22</v>
      </c>
      <c r="L16916">
        <v>30</v>
      </c>
      <c r="M16916">
        <v>152759218</v>
      </c>
      <c r="N16916" s="1" t="s">
        <v>946</v>
      </c>
      <c r="O16916" s="1" t="s">
        <v>54</v>
      </c>
      <c r="P16916">
        <v>53033030405</v>
      </c>
      <c r="Q16916">
        <v>5</v>
      </c>
      <c r="R16916" s="1" t="s">
        <v>18919</v>
      </c>
    </row>
    <row r="16917" spans="1:18">
      <c r="A16917" s="1" t="s">
        <v>17925</v>
      </c>
      <c r="B16917" s="1" t="s">
        <v>31</v>
      </c>
      <c r="C16917" s="1" t="s">
        <v>104</v>
      </c>
      <c r="D16917" s="1" t="s">
        <v>18</v>
      </c>
      <c r="E16917">
        <v>98053</v>
      </c>
      <c r="F16917">
        <v>2022</v>
      </c>
      <c r="G16917" s="1" t="s">
        <v>18922</v>
      </c>
      <c r="H16917" s="1" t="s">
        <v>2154</v>
      </c>
      <c r="I16917" s="1" t="s">
        <v>27</v>
      </c>
      <c r="J16917" s="1" t="s">
        <v>81</v>
      </c>
      <c r="K16917">
        <v>0</v>
      </c>
      <c r="L16917">
        <v>45</v>
      </c>
      <c r="M16917">
        <v>212019986</v>
      </c>
      <c r="N16917" s="1" t="s">
        <v>466</v>
      </c>
      <c r="O16917" s="1" t="s">
        <v>54</v>
      </c>
      <c r="P16917">
        <v>53033032327</v>
      </c>
      <c r="Q16917">
        <v>4</v>
      </c>
      <c r="R16917" s="1" t="s">
        <v>18921</v>
      </c>
    </row>
    <row r="16918" spans="1:18">
      <c r="A16918" s="1" t="s">
        <v>17926</v>
      </c>
      <c r="B16918" s="1" t="s">
        <v>403</v>
      </c>
      <c r="C16918" s="1" t="s">
        <v>403</v>
      </c>
      <c r="D16918" s="1" t="s">
        <v>18</v>
      </c>
      <c r="E16918">
        <v>99202</v>
      </c>
      <c r="F16918">
        <v>2012</v>
      </c>
      <c r="G16918" s="1" t="s">
        <v>18920</v>
      </c>
      <c r="H16918" s="1" t="s">
        <v>52</v>
      </c>
      <c r="I16918" s="1" t="s">
        <v>27</v>
      </c>
      <c r="J16918" s="1" t="s">
        <v>21</v>
      </c>
      <c r="K16918">
        <v>265</v>
      </c>
      <c r="L16918">
        <v>3</v>
      </c>
      <c r="M16918">
        <v>208282602</v>
      </c>
      <c r="N16918" s="1" t="s">
        <v>561</v>
      </c>
      <c r="O16918" s="1" t="s">
        <v>405</v>
      </c>
      <c r="P16918">
        <v>53063014500</v>
      </c>
      <c r="Q16918">
        <v>14</v>
      </c>
      <c r="R16918" s="1" t="s">
        <v>18921</v>
      </c>
    </row>
    <row r="16919" spans="1:18">
      <c r="A16919" s="1" t="s">
        <v>17927</v>
      </c>
      <c r="B16919" s="1" t="s">
        <v>17</v>
      </c>
      <c r="C16919" s="1" t="s">
        <v>166</v>
      </c>
      <c r="D16919" s="1" t="s">
        <v>18</v>
      </c>
      <c r="E16919">
        <v>98020</v>
      </c>
      <c r="F16919">
        <v>2021</v>
      </c>
      <c r="G16919" s="1" t="s">
        <v>18944</v>
      </c>
      <c r="H16919" s="1" t="s">
        <v>767</v>
      </c>
      <c r="I16919" s="1" t="s">
        <v>20</v>
      </c>
      <c r="J16919" s="1" t="s">
        <v>67</v>
      </c>
      <c r="K16919">
        <v>19</v>
      </c>
      <c r="L16919">
        <v>21</v>
      </c>
      <c r="M16919">
        <v>154060182</v>
      </c>
      <c r="N16919" s="1" t="s">
        <v>471</v>
      </c>
      <c r="O16919" s="1" t="s">
        <v>23</v>
      </c>
      <c r="P16919">
        <v>53061050300</v>
      </c>
      <c r="Q16919">
        <v>5</v>
      </c>
      <c r="R16919" s="1" t="s">
        <v>18919</v>
      </c>
    </row>
    <row r="16920" spans="1:18">
      <c r="A16920" s="1" t="s">
        <v>17928</v>
      </c>
      <c r="B16920" s="1" t="s">
        <v>31</v>
      </c>
      <c r="C16920" s="1" t="s">
        <v>104</v>
      </c>
      <c r="D16920" s="1" t="s">
        <v>18</v>
      </c>
      <c r="E16920">
        <v>98053</v>
      </c>
      <c r="F16920">
        <v>2025</v>
      </c>
      <c r="G16920" s="1" t="s">
        <v>18950</v>
      </c>
      <c r="H16920" s="1" t="s">
        <v>1025</v>
      </c>
      <c r="I16920" s="1" t="s">
        <v>20</v>
      </c>
      <c r="J16920" s="1" t="s">
        <v>21</v>
      </c>
      <c r="K16920">
        <v>37</v>
      </c>
      <c r="L16920">
        <v>45</v>
      </c>
      <c r="M16920">
        <v>287076674</v>
      </c>
      <c r="N16920" s="1" t="s">
        <v>466</v>
      </c>
      <c r="O16920" s="1" t="s">
        <v>54</v>
      </c>
      <c r="P16920">
        <v>53033032315</v>
      </c>
      <c r="Q16920">
        <v>1</v>
      </c>
      <c r="R16920" s="1" t="s">
        <v>18919</v>
      </c>
    </row>
    <row r="16921" spans="1:18">
      <c r="A16921" s="1" t="s">
        <v>17929</v>
      </c>
      <c r="B16921" s="1" t="s">
        <v>31</v>
      </c>
      <c r="C16921" s="1" t="s">
        <v>988</v>
      </c>
      <c r="D16921" s="1" t="s">
        <v>18</v>
      </c>
      <c r="E16921">
        <v>98072</v>
      </c>
      <c r="F16921">
        <v>2019</v>
      </c>
      <c r="G16921" s="1" t="s">
        <v>18918</v>
      </c>
      <c r="H16921" s="1" t="s">
        <v>699</v>
      </c>
      <c r="I16921" s="1" t="s">
        <v>20</v>
      </c>
      <c r="J16921" s="1" t="s">
        <v>67</v>
      </c>
      <c r="K16921">
        <v>18</v>
      </c>
      <c r="L16921">
        <v>45</v>
      </c>
      <c r="M16921">
        <v>228303834</v>
      </c>
      <c r="N16921" s="1" t="s">
        <v>989</v>
      </c>
      <c r="O16921" s="1" t="s">
        <v>54</v>
      </c>
      <c r="P16921">
        <v>53033032327</v>
      </c>
      <c r="Q16921">
        <v>7</v>
      </c>
      <c r="R16921" s="1" t="s">
        <v>18919</v>
      </c>
    </row>
    <row r="16922" spans="1:18">
      <c r="A16922" s="1" t="s">
        <v>17930</v>
      </c>
      <c r="B16922" s="1" t="s">
        <v>742</v>
      </c>
      <c r="C16922" s="1" t="s">
        <v>2319</v>
      </c>
      <c r="D16922" s="1" t="s">
        <v>18</v>
      </c>
      <c r="E16922">
        <v>98226</v>
      </c>
      <c r="F16922">
        <v>2023</v>
      </c>
      <c r="G16922" s="1" t="s">
        <v>18922</v>
      </c>
      <c r="H16922" s="1" t="s">
        <v>445</v>
      </c>
      <c r="I16922" s="1" t="s">
        <v>27</v>
      </c>
      <c r="J16922" s="1" t="s">
        <v>81</v>
      </c>
      <c r="K16922">
        <v>0</v>
      </c>
      <c r="L16922">
        <v>40</v>
      </c>
      <c r="M16922">
        <v>288317340</v>
      </c>
      <c r="N16922" s="1" t="s">
        <v>3455</v>
      </c>
      <c r="O16922" s="1" t="s">
        <v>746</v>
      </c>
      <c r="P16922">
        <v>53073000804</v>
      </c>
      <c r="Q16922">
        <v>3</v>
      </c>
      <c r="R16922" s="1" t="s">
        <v>18921</v>
      </c>
    </row>
    <row r="16923" spans="1:18">
      <c r="A16923" s="1" t="s">
        <v>17931</v>
      </c>
      <c r="B16923" s="1" t="s">
        <v>955</v>
      </c>
      <c r="C16923" s="1" t="s">
        <v>956</v>
      </c>
      <c r="D16923" s="1" t="s">
        <v>18</v>
      </c>
      <c r="E16923">
        <v>98422</v>
      </c>
      <c r="F16923">
        <v>2021</v>
      </c>
      <c r="G16923" s="1" t="s">
        <v>18918</v>
      </c>
      <c r="H16923" s="1" t="s">
        <v>190</v>
      </c>
      <c r="I16923" s="1" t="s">
        <v>20</v>
      </c>
      <c r="J16923" s="1" t="s">
        <v>67</v>
      </c>
      <c r="K16923">
        <v>20</v>
      </c>
      <c r="L16923">
        <v>27</v>
      </c>
      <c r="M16923">
        <v>268543341</v>
      </c>
      <c r="N16923" s="1" t="s">
        <v>15281</v>
      </c>
      <c r="O16923" s="1" t="s">
        <v>958</v>
      </c>
      <c r="P16923">
        <v>53053940011</v>
      </c>
      <c r="Q16923">
        <v>5</v>
      </c>
      <c r="R16923" s="1" t="s">
        <v>18919</v>
      </c>
    </row>
    <row r="16924" spans="1:18">
      <c r="A16924" s="1" t="s">
        <v>17932</v>
      </c>
      <c r="B16924" s="1" t="s">
        <v>955</v>
      </c>
      <c r="C16924" s="1" t="s">
        <v>1058</v>
      </c>
      <c r="D16924" s="1" t="s">
        <v>18</v>
      </c>
      <c r="E16924">
        <v>98332</v>
      </c>
      <c r="F16924">
        <v>2022</v>
      </c>
      <c r="G16924" s="1" t="s">
        <v>18931</v>
      </c>
      <c r="H16924" s="1" t="s">
        <v>455</v>
      </c>
      <c r="I16924" s="1" t="s">
        <v>20</v>
      </c>
      <c r="J16924" s="1" t="s">
        <v>67</v>
      </c>
      <c r="K16924">
        <v>18</v>
      </c>
      <c r="L16924">
        <v>26</v>
      </c>
      <c r="M16924">
        <v>179676983</v>
      </c>
      <c r="N16924" s="1" t="s">
        <v>1059</v>
      </c>
      <c r="O16924" s="1" t="s">
        <v>958</v>
      </c>
      <c r="P16924">
        <v>53053072506</v>
      </c>
      <c r="Q16924">
        <v>4</v>
      </c>
      <c r="R16924" s="1" t="s">
        <v>18919</v>
      </c>
    </row>
    <row r="16925" spans="1:18">
      <c r="A16925" s="1" t="s">
        <v>17933</v>
      </c>
      <c r="B16925" s="1" t="s">
        <v>955</v>
      </c>
      <c r="C16925" s="1" t="s">
        <v>972</v>
      </c>
      <c r="D16925" s="1" t="s">
        <v>18</v>
      </c>
      <c r="E16925">
        <v>98375</v>
      </c>
      <c r="F16925">
        <v>2023</v>
      </c>
      <c r="G16925" s="1" t="s">
        <v>18939</v>
      </c>
      <c r="H16925" s="1" t="s">
        <v>513</v>
      </c>
      <c r="I16925" s="1" t="s">
        <v>27</v>
      </c>
      <c r="J16925" s="1" t="s">
        <v>81</v>
      </c>
      <c r="K16925">
        <v>0</v>
      </c>
      <c r="L16925">
        <v>2</v>
      </c>
      <c r="M16925">
        <v>289317269</v>
      </c>
      <c r="N16925" s="1" t="s">
        <v>4162</v>
      </c>
      <c r="O16925" s="1" t="s">
        <v>958</v>
      </c>
      <c r="P16925">
        <v>53053073131</v>
      </c>
      <c r="Q16925">
        <v>3</v>
      </c>
      <c r="R16925" s="1" t="s">
        <v>18921</v>
      </c>
    </row>
    <row r="16926" spans="1:18">
      <c r="A16926" s="1" t="s">
        <v>17934</v>
      </c>
      <c r="B16926" s="1" t="s">
        <v>17</v>
      </c>
      <c r="C16926" s="1" t="s">
        <v>279</v>
      </c>
      <c r="D16926" s="1" t="s">
        <v>18</v>
      </c>
      <c r="E16926">
        <v>98201</v>
      </c>
      <c r="F16926">
        <v>2024</v>
      </c>
      <c r="G16926" s="1" t="s">
        <v>18940</v>
      </c>
      <c r="H16926" s="1" t="s">
        <v>775</v>
      </c>
      <c r="I16926" s="1" t="s">
        <v>27</v>
      </c>
      <c r="J16926" s="1" t="s">
        <v>81</v>
      </c>
      <c r="K16926">
        <v>0</v>
      </c>
      <c r="L16926">
        <v>38</v>
      </c>
      <c r="M16926">
        <v>290663278</v>
      </c>
      <c r="N16926" s="1" t="s">
        <v>584</v>
      </c>
      <c r="O16926" s="1" t="s">
        <v>23</v>
      </c>
      <c r="P16926">
        <v>53061040900</v>
      </c>
      <c r="Q16926">
        <v>2</v>
      </c>
      <c r="R16926" s="1" t="s">
        <v>18921</v>
      </c>
    </row>
    <row r="16927" spans="1:18">
      <c r="A16927" s="1" t="s">
        <v>17935</v>
      </c>
      <c r="B16927" s="1" t="s">
        <v>31</v>
      </c>
      <c r="C16927" s="1" t="s">
        <v>32</v>
      </c>
      <c r="D16927" s="1" t="s">
        <v>18</v>
      </c>
      <c r="E16927">
        <v>98107</v>
      </c>
      <c r="F16927">
        <v>2022</v>
      </c>
      <c r="G16927" s="1" t="s">
        <v>18934</v>
      </c>
      <c r="H16927" s="1" t="s">
        <v>322</v>
      </c>
      <c r="I16927" s="1" t="s">
        <v>20</v>
      </c>
      <c r="J16927" s="1" t="s">
        <v>67</v>
      </c>
      <c r="K16927">
        <v>29</v>
      </c>
      <c r="L16927">
        <v>36</v>
      </c>
      <c r="M16927">
        <v>209680306</v>
      </c>
      <c r="N16927" s="1" t="s">
        <v>821</v>
      </c>
      <c r="O16927" s="1" t="s">
        <v>35</v>
      </c>
      <c r="P16927">
        <v>53033004701</v>
      </c>
      <c r="Q16927">
        <v>4</v>
      </c>
      <c r="R16927" s="1" t="s">
        <v>18919</v>
      </c>
    </row>
    <row r="16928" spans="1:18">
      <c r="A16928" s="1" t="s">
        <v>17936</v>
      </c>
      <c r="B16928" s="1" t="s">
        <v>742</v>
      </c>
      <c r="C16928" s="1" t="s">
        <v>2319</v>
      </c>
      <c r="D16928" s="1" t="s">
        <v>18</v>
      </c>
      <c r="E16928">
        <v>98225</v>
      </c>
      <c r="F16928">
        <v>2024</v>
      </c>
      <c r="G16928" s="1" t="s">
        <v>17901</v>
      </c>
      <c r="H16928" s="1" t="s">
        <v>161</v>
      </c>
      <c r="I16928" s="1" t="s">
        <v>27</v>
      </c>
      <c r="J16928" s="1" t="s">
        <v>81</v>
      </c>
      <c r="K16928">
        <v>0</v>
      </c>
      <c r="L16928">
        <v>42</v>
      </c>
      <c r="M16928">
        <v>271592737</v>
      </c>
      <c r="N16928" s="1" t="s">
        <v>5097</v>
      </c>
      <c r="O16928" s="1" t="s">
        <v>746</v>
      </c>
      <c r="P16928">
        <v>53073000402</v>
      </c>
      <c r="Q16928">
        <v>2</v>
      </c>
      <c r="R16928" s="1" t="s">
        <v>18921</v>
      </c>
    </row>
    <row r="16929" spans="1:18">
      <c r="A16929" s="1" t="s">
        <v>17937</v>
      </c>
      <c r="B16929" s="1" t="s">
        <v>31</v>
      </c>
      <c r="C16929" s="1" t="s">
        <v>104</v>
      </c>
      <c r="D16929" s="1" t="s">
        <v>18</v>
      </c>
      <c r="E16929">
        <v>98053</v>
      </c>
      <c r="F16929">
        <v>2024</v>
      </c>
      <c r="G16929" s="1" t="s">
        <v>18950</v>
      </c>
      <c r="H16929" s="1" t="s">
        <v>13471</v>
      </c>
      <c r="I16929" s="1" t="s">
        <v>20</v>
      </c>
      <c r="J16929" s="1" t="s">
        <v>67</v>
      </c>
      <c r="K16929">
        <v>6</v>
      </c>
      <c r="L16929">
        <v>45</v>
      </c>
      <c r="M16929">
        <v>275031270</v>
      </c>
      <c r="N16929" s="1" t="s">
        <v>466</v>
      </c>
      <c r="O16929" s="1" t="s">
        <v>54</v>
      </c>
      <c r="P16929">
        <v>53033032315</v>
      </c>
      <c r="Q16929">
        <v>2</v>
      </c>
      <c r="R16929" s="1" t="s">
        <v>18919</v>
      </c>
    </row>
    <row r="16930" spans="1:18">
      <c r="A16930" s="1" t="s">
        <v>17938</v>
      </c>
      <c r="B16930" s="1" t="s">
        <v>742</v>
      </c>
      <c r="C16930" s="1" t="s">
        <v>2319</v>
      </c>
      <c r="D16930" s="1" t="s">
        <v>18</v>
      </c>
      <c r="E16930">
        <v>98229</v>
      </c>
      <c r="F16930">
        <v>2025</v>
      </c>
      <c r="G16930" s="1" t="s">
        <v>18924</v>
      </c>
      <c r="H16930" s="1" t="s">
        <v>748</v>
      </c>
      <c r="I16930" s="1" t="s">
        <v>27</v>
      </c>
      <c r="J16930" s="1" t="s">
        <v>81</v>
      </c>
      <c r="K16930">
        <v>0</v>
      </c>
      <c r="L16930">
        <v>40</v>
      </c>
      <c r="M16930">
        <v>287036753</v>
      </c>
      <c r="N16930" s="1" t="s">
        <v>2320</v>
      </c>
      <c r="O16930" s="1" t="s">
        <v>746</v>
      </c>
      <c r="P16930">
        <v>53073001202</v>
      </c>
      <c r="Q16930">
        <v>1</v>
      </c>
      <c r="R16930" s="1" t="s">
        <v>18921</v>
      </c>
    </row>
    <row r="16931" spans="1:18">
      <c r="A16931" s="1" t="s">
        <v>17939</v>
      </c>
      <c r="B16931" s="1" t="s">
        <v>31</v>
      </c>
      <c r="C16931" s="1" t="s">
        <v>715</v>
      </c>
      <c r="D16931" s="1" t="s">
        <v>18</v>
      </c>
      <c r="E16931">
        <v>98001</v>
      </c>
      <c r="F16931">
        <v>2014</v>
      </c>
      <c r="G16931" s="1" t="s">
        <v>18947</v>
      </c>
      <c r="H16931" s="1" t="s">
        <v>1255</v>
      </c>
      <c r="I16931" s="1" t="s">
        <v>20</v>
      </c>
      <c r="J16931" s="1" t="s">
        <v>21</v>
      </c>
      <c r="K16931">
        <v>37</v>
      </c>
      <c r="L16931">
        <v>30</v>
      </c>
      <c r="M16931">
        <v>344295885</v>
      </c>
      <c r="N16931" s="1" t="s">
        <v>946</v>
      </c>
      <c r="O16931" s="1" t="s">
        <v>54</v>
      </c>
      <c r="P16931">
        <v>53033029901</v>
      </c>
      <c r="Q16931">
        <v>12</v>
      </c>
      <c r="R16931" s="1" t="s">
        <v>18919</v>
      </c>
    </row>
    <row r="16932" spans="1:18">
      <c r="A16932" s="1" t="s">
        <v>17940</v>
      </c>
      <c r="B16932" s="1" t="s">
        <v>17</v>
      </c>
      <c r="C16932" s="1" t="s">
        <v>166</v>
      </c>
      <c r="D16932" s="1" t="s">
        <v>18</v>
      </c>
      <c r="E16932">
        <v>98020</v>
      </c>
      <c r="F16932">
        <v>2025</v>
      </c>
      <c r="G16932" s="1" t="s">
        <v>18945</v>
      </c>
      <c r="H16932" s="1" t="s">
        <v>1634</v>
      </c>
      <c r="I16932" s="1" t="s">
        <v>20</v>
      </c>
      <c r="J16932" s="1" t="s">
        <v>67</v>
      </c>
      <c r="K16932">
        <v>1</v>
      </c>
      <c r="L16932">
        <v>32</v>
      </c>
      <c r="M16932">
        <v>287564511</v>
      </c>
      <c r="N16932" s="1" t="s">
        <v>471</v>
      </c>
      <c r="O16932" s="1" t="s">
        <v>23</v>
      </c>
      <c r="P16932">
        <v>53061050700</v>
      </c>
      <c r="Q16932">
        <v>1</v>
      </c>
      <c r="R16932" s="1" t="s">
        <v>18919</v>
      </c>
    </row>
    <row r="16933" spans="1:18">
      <c r="A16933" s="1" t="s">
        <v>17941</v>
      </c>
      <c r="B16933" s="1" t="s">
        <v>403</v>
      </c>
      <c r="C16933" s="1" t="s">
        <v>403</v>
      </c>
      <c r="D16933" s="1" t="s">
        <v>18</v>
      </c>
      <c r="E16933">
        <v>99205</v>
      </c>
      <c r="F16933">
        <v>2015</v>
      </c>
      <c r="G16933" s="1" t="s">
        <v>18936</v>
      </c>
      <c r="H16933" s="1" t="s">
        <v>1377</v>
      </c>
      <c r="I16933" s="1" t="s">
        <v>20</v>
      </c>
      <c r="J16933" s="1" t="s">
        <v>67</v>
      </c>
      <c r="K16933">
        <v>14</v>
      </c>
      <c r="L16933">
        <v>3</v>
      </c>
      <c r="M16933">
        <v>225789742</v>
      </c>
      <c r="N16933" s="1" t="s">
        <v>588</v>
      </c>
      <c r="O16933" s="1" t="s">
        <v>1003</v>
      </c>
      <c r="P16933">
        <v>53063000900</v>
      </c>
      <c r="Q16933">
        <v>11</v>
      </c>
      <c r="R16933" s="1" t="s">
        <v>18919</v>
      </c>
    </row>
    <row r="16934" spans="1:18">
      <c r="A16934" s="1" t="s">
        <v>17942</v>
      </c>
      <c r="B16934" s="1" t="s">
        <v>31</v>
      </c>
      <c r="C16934" s="1" t="s">
        <v>288</v>
      </c>
      <c r="D16934" s="1" t="s">
        <v>18</v>
      </c>
      <c r="E16934">
        <v>98027</v>
      </c>
      <c r="F16934">
        <v>2025</v>
      </c>
      <c r="G16934" s="1" t="s">
        <v>18922</v>
      </c>
      <c r="H16934" s="1" t="s">
        <v>1463</v>
      </c>
      <c r="I16934" s="1" t="s">
        <v>27</v>
      </c>
      <c r="J16934" s="1" t="s">
        <v>81</v>
      </c>
      <c r="K16934">
        <v>0</v>
      </c>
      <c r="L16934">
        <v>5</v>
      </c>
      <c r="M16934">
        <v>285216340</v>
      </c>
      <c r="N16934" s="1" t="s">
        <v>687</v>
      </c>
      <c r="O16934" s="1" t="s">
        <v>54</v>
      </c>
      <c r="P16934">
        <v>53033032103</v>
      </c>
      <c r="Q16934">
        <v>1</v>
      </c>
      <c r="R16934" s="1" t="s">
        <v>18921</v>
      </c>
    </row>
    <row r="16935" spans="1:18">
      <c r="A16935" s="1" t="s">
        <v>17943</v>
      </c>
      <c r="B16935" s="1" t="s">
        <v>25</v>
      </c>
      <c r="C16935" s="1" t="s">
        <v>123</v>
      </c>
      <c r="D16935" s="1" t="s">
        <v>18</v>
      </c>
      <c r="E16935">
        <v>98953</v>
      </c>
      <c r="F16935">
        <v>2020</v>
      </c>
      <c r="G16935" s="1" t="s">
        <v>18922</v>
      </c>
      <c r="H16935" s="1" t="s">
        <v>2154</v>
      </c>
      <c r="I16935" s="1" t="s">
        <v>27</v>
      </c>
      <c r="J16935" s="1" t="s">
        <v>21</v>
      </c>
      <c r="K16935">
        <v>218</v>
      </c>
      <c r="L16935">
        <v>15</v>
      </c>
      <c r="M16935">
        <v>286790850</v>
      </c>
      <c r="N16935" s="1" t="s">
        <v>125</v>
      </c>
      <c r="O16935" s="1" t="s">
        <v>29</v>
      </c>
      <c r="P16935">
        <v>53077002202</v>
      </c>
      <c r="Q16935">
        <v>6</v>
      </c>
      <c r="R16935" s="1" t="s">
        <v>18921</v>
      </c>
    </row>
    <row r="16936" spans="1:18">
      <c r="A16936" s="1" t="s">
        <v>17944</v>
      </c>
      <c r="B16936" s="1" t="s">
        <v>31</v>
      </c>
      <c r="C16936" s="1" t="s">
        <v>725</v>
      </c>
      <c r="D16936" s="1" t="s">
        <v>18</v>
      </c>
      <c r="E16936">
        <v>98056</v>
      </c>
      <c r="F16936">
        <v>2021</v>
      </c>
      <c r="G16936" s="1" t="s">
        <v>18920</v>
      </c>
      <c r="H16936" s="1" t="s">
        <v>39</v>
      </c>
      <c r="I16936" s="1" t="s">
        <v>27</v>
      </c>
      <c r="J16936" s="1" t="s">
        <v>81</v>
      </c>
      <c r="K16936">
        <v>0</v>
      </c>
      <c r="L16936">
        <v>41</v>
      </c>
      <c r="M16936">
        <v>139803877</v>
      </c>
      <c r="N16936" s="1" t="s">
        <v>726</v>
      </c>
      <c r="O16936" s="1" t="s">
        <v>54</v>
      </c>
      <c r="P16936">
        <v>53033025001</v>
      </c>
      <c r="Q16936">
        <v>5</v>
      </c>
      <c r="R16936" s="1" t="s">
        <v>18921</v>
      </c>
    </row>
    <row r="16937" spans="1:18">
      <c r="A16937" s="1" t="s">
        <v>17945</v>
      </c>
      <c r="B16937" s="1" t="s">
        <v>955</v>
      </c>
      <c r="C16937" s="1" t="s">
        <v>1720</v>
      </c>
      <c r="D16937" s="1" t="s">
        <v>18</v>
      </c>
      <c r="E16937">
        <v>98498</v>
      </c>
      <c r="F16937">
        <v>2025</v>
      </c>
      <c r="G16937" s="1" t="s">
        <v>18924</v>
      </c>
      <c r="H16937" s="1" t="s">
        <v>748</v>
      </c>
      <c r="I16937" s="1" t="s">
        <v>27</v>
      </c>
      <c r="J16937" s="1" t="s">
        <v>81</v>
      </c>
      <c r="K16937">
        <v>0</v>
      </c>
      <c r="L16937">
        <v>28</v>
      </c>
      <c r="M16937">
        <v>285513420</v>
      </c>
      <c r="N16937" s="1" t="s">
        <v>1899</v>
      </c>
      <c r="O16937" s="1" t="s">
        <v>958</v>
      </c>
      <c r="P16937">
        <v>53053072105</v>
      </c>
      <c r="Q16937">
        <v>1</v>
      </c>
      <c r="R16937" s="1" t="s">
        <v>18921</v>
      </c>
    </row>
    <row r="16938" spans="1:18">
      <c r="A16938" s="1" t="s">
        <v>17946</v>
      </c>
      <c r="B16938" s="1" t="s">
        <v>955</v>
      </c>
      <c r="C16938" s="1" t="s">
        <v>972</v>
      </c>
      <c r="D16938" s="1" t="s">
        <v>18</v>
      </c>
      <c r="E16938">
        <v>98373</v>
      </c>
      <c r="F16938">
        <v>2026</v>
      </c>
      <c r="G16938" s="1" t="s">
        <v>18936</v>
      </c>
      <c r="H16938" s="1" t="s">
        <v>1377</v>
      </c>
      <c r="I16938" s="1" t="s">
        <v>20</v>
      </c>
      <c r="J16938" s="1" t="s">
        <v>67</v>
      </c>
      <c r="K16938">
        <v>28</v>
      </c>
      <c r="L16938">
        <v>25</v>
      </c>
      <c r="M16938">
        <v>292262092</v>
      </c>
      <c r="N16938" s="1" t="s">
        <v>3303</v>
      </c>
      <c r="O16938" s="1" t="s">
        <v>54</v>
      </c>
      <c r="P16938">
        <v>53053071206</v>
      </c>
      <c r="Q16938">
        <v>0</v>
      </c>
      <c r="R16938" s="1" t="s">
        <v>18919</v>
      </c>
    </row>
    <row r="16939" spans="1:18">
      <c r="A16939" s="1" t="s">
        <v>17947</v>
      </c>
      <c r="B16939" s="1" t="s">
        <v>403</v>
      </c>
      <c r="C16939" s="1" t="s">
        <v>1612</v>
      </c>
      <c r="D16939" s="1" t="s">
        <v>18</v>
      </c>
      <c r="E16939">
        <v>99006</v>
      </c>
      <c r="F16939">
        <v>2020</v>
      </c>
      <c r="G16939" s="1" t="s">
        <v>1000</v>
      </c>
      <c r="H16939" s="1" t="s">
        <v>1671</v>
      </c>
      <c r="I16939" s="1" t="s">
        <v>20</v>
      </c>
      <c r="J16939" s="1" t="s">
        <v>67</v>
      </c>
      <c r="K16939">
        <v>21</v>
      </c>
      <c r="L16939">
        <v>7</v>
      </c>
      <c r="M16939">
        <v>271798607</v>
      </c>
      <c r="N16939" s="1" t="s">
        <v>1613</v>
      </c>
      <c r="O16939" s="1" t="s">
        <v>1003</v>
      </c>
      <c r="P16939">
        <v>53063010303</v>
      </c>
      <c r="Q16939">
        <v>6</v>
      </c>
      <c r="R16939" s="1" t="s">
        <v>18919</v>
      </c>
    </row>
    <row r="16940" spans="1:18">
      <c r="A16940" s="1" t="s">
        <v>17948</v>
      </c>
      <c r="B16940" s="1" t="s">
        <v>25</v>
      </c>
      <c r="C16940" s="1" t="s">
        <v>25</v>
      </c>
      <c r="D16940" s="1" t="s">
        <v>18</v>
      </c>
      <c r="E16940">
        <v>98902</v>
      </c>
      <c r="F16940">
        <v>2022</v>
      </c>
      <c r="G16940" s="1" t="s">
        <v>18922</v>
      </c>
      <c r="H16940" s="1" t="s">
        <v>2154</v>
      </c>
      <c r="I16940" s="1" t="s">
        <v>27</v>
      </c>
      <c r="J16940" s="1" t="s">
        <v>81</v>
      </c>
      <c r="K16940">
        <v>0</v>
      </c>
      <c r="L16940">
        <v>15</v>
      </c>
      <c r="M16940">
        <v>207079568</v>
      </c>
      <c r="N16940" s="1" t="s">
        <v>44</v>
      </c>
      <c r="O16940" s="1" t="s">
        <v>29</v>
      </c>
      <c r="P16940">
        <v>53077001202</v>
      </c>
      <c r="Q16940">
        <v>4</v>
      </c>
      <c r="R16940" s="1" t="s">
        <v>18921</v>
      </c>
    </row>
    <row r="16941" spans="1:18">
      <c r="A16941" s="1" t="s">
        <v>17950</v>
      </c>
      <c r="B16941" s="1" t="s">
        <v>742</v>
      </c>
      <c r="C16941" s="1" t="s">
        <v>2319</v>
      </c>
      <c r="D16941" s="1" t="s">
        <v>18</v>
      </c>
      <c r="E16941">
        <v>98226</v>
      </c>
      <c r="F16941">
        <v>2011</v>
      </c>
      <c r="G16941" s="1" t="s">
        <v>18920</v>
      </c>
      <c r="H16941" s="1" t="s">
        <v>3123</v>
      </c>
      <c r="I16941" s="1" t="s">
        <v>27</v>
      </c>
      <c r="J16941" s="1" t="s">
        <v>21</v>
      </c>
      <c r="K16941">
        <v>245</v>
      </c>
      <c r="L16941">
        <v>42</v>
      </c>
      <c r="M16941">
        <v>250173563</v>
      </c>
      <c r="N16941" s="1" t="s">
        <v>3455</v>
      </c>
      <c r="O16941" s="1" t="s">
        <v>746</v>
      </c>
      <c r="P16941">
        <v>53073010701</v>
      </c>
      <c r="Q16941">
        <v>15</v>
      </c>
      <c r="R16941" s="1" t="s">
        <v>18921</v>
      </c>
    </row>
    <row r="16942" spans="1:18">
      <c r="A16942" s="1" t="s">
        <v>17951</v>
      </c>
      <c r="B16942" s="1" t="s">
        <v>31</v>
      </c>
      <c r="C16942" s="1" t="s">
        <v>104</v>
      </c>
      <c r="D16942" s="1" t="s">
        <v>18</v>
      </c>
      <c r="E16942">
        <v>98052</v>
      </c>
      <c r="F16942">
        <v>2015</v>
      </c>
      <c r="G16942" s="1" t="s">
        <v>18923</v>
      </c>
      <c r="H16942" s="1" t="s">
        <v>63</v>
      </c>
      <c r="I16942" s="1" t="s">
        <v>27</v>
      </c>
      <c r="J16942" s="1" t="s">
        <v>21</v>
      </c>
      <c r="K16942">
        <v>93</v>
      </c>
      <c r="L16942">
        <v>45</v>
      </c>
      <c r="M16942">
        <v>129036764</v>
      </c>
      <c r="N16942" s="1" t="s">
        <v>105</v>
      </c>
      <c r="O16942" s="1" t="s">
        <v>54</v>
      </c>
      <c r="P16942">
        <v>53033032322</v>
      </c>
      <c r="Q16942">
        <v>11</v>
      </c>
      <c r="R16942" s="1" t="s">
        <v>18921</v>
      </c>
    </row>
    <row r="16943" spans="1:18">
      <c r="A16943" s="1" t="s">
        <v>17952</v>
      </c>
      <c r="B16943" s="1" t="s">
        <v>403</v>
      </c>
      <c r="C16943" s="1" t="s">
        <v>403</v>
      </c>
      <c r="D16943" s="1" t="s">
        <v>18</v>
      </c>
      <c r="E16943">
        <v>99223</v>
      </c>
      <c r="F16943">
        <v>2022</v>
      </c>
      <c r="G16943" s="1" t="s">
        <v>18918</v>
      </c>
      <c r="H16943" s="1" t="s">
        <v>368</v>
      </c>
      <c r="I16943" s="1" t="s">
        <v>27</v>
      </c>
      <c r="J16943" s="1" t="s">
        <v>81</v>
      </c>
      <c r="K16943">
        <v>0</v>
      </c>
      <c r="L16943">
        <v>6</v>
      </c>
      <c r="M16943">
        <v>281116965</v>
      </c>
      <c r="N16943" s="1" t="s">
        <v>1668</v>
      </c>
      <c r="O16943" s="1" t="s">
        <v>1003</v>
      </c>
      <c r="P16943">
        <v>53063003900</v>
      </c>
      <c r="Q16943">
        <v>4</v>
      </c>
      <c r="R16943" s="1" t="s">
        <v>18921</v>
      </c>
    </row>
    <row r="16944" spans="1:18">
      <c r="A16944" s="1" t="s">
        <v>17953</v>
      </c>
      <c r="B16944" s="1" t="s">
        <v>17</v>
      </c>
      <c r="C16944" s="1" t="s">
        <v>275</v>
      </c>
      <c r="D16944" s="1" t="s">
        <v>18</v>
      </c>
      <c r="E16944">
        <v>98036</v>
      </c>
      <c r="F16944">
        <v>2026</v>
      </c>
      <c r="G16944" s="1" t="s">
        <v>18927</v>
      </c>
      <c r="H16944" s="1" t="s">
        <v>98</v>
      </c>
      <c r="I16944" s="1" t="s">
        <v>20</v>
      </c>
      <c r="J16944" s="1" t="s">
        <v>21</v>
      </c>
      <c r="K16944">
        <v>33</v>
      </c>
      <c r="L16944">
        <v>1</v>
      </c>
      <c r="M16944">
        <v>293170433</v>
      </c>
      <c r="N16944" s="1" t="s">
        <v>222</v>
      </c>
      <c r="O16944" s="1" t="s">
        <v>23</v>
      </c>
      <c r="P16944">
        <v>53061051913</v>
      </c>
      <c r="Q16944">
        <v>0</v>
      </c>
      <c r="R16944" s="1" t="s">
        <v>18919</v>
      </c>
    </row>
    <row r="16945" spans="1:18">
      <c r="A16945" s="1" t="s">
        <v>17954</v>
      </c>
      <c r="B16945" s="1" t="s">
        <v>31</v>
      </c>
      <c r="C16945" s="1" t="s">
        <v>32</v>
      </c>
      <c r="D16945" s="1" t="s">
        <v>18</v>
      </c>
      <c r="E16945">
        <v>98125</v>
      </c>
      <c r="F16945">
        <v>2022</v>
      </c>
      <c r="G16945" s="1" t="s">
        <v>17901</v>
      </c>
      <c r="H16945" s="1" t="s">
        <v>1184</v>
      </c>
      <c r="I16945" s="1" t="s">
        <v>27</v>
      </c>
      <c r="J16945" s="1" t="s">
        <v>81</v>
      </c>
      <c r="K16945">
        <v>0</v>
      </c>
      <c r="L16945">
        <v>46</v>
      </c>
      <c r="M16945">
        <v>207928052</v>
      </c>
      <c r="N16945" s="1" t="s">
        <v>769</v>
      </c>
      <c r="O16945" s="1" t="s">
        <v>35</v>
      </c>
      <c r="P16945">
        <v>53033001201</v>
      </c>
      <c r="Q16945">
        <v>4</v>
      </c>
      <c r="R16945" s="1" t="s">
        <v>18921</v>
      </c>
    </row>
    <row r="16946" spans="1:18">
      <c r="A16946" s="1" t="s">
        <v>17955</v>
      </c>
      <c r="B16946" s="1" t="s">
        <v>955</v>
      </c>
      <c r="C16946" s="1" t="s">
        <v>956</v>
      </c>
      <c r="D16946" s="1" t="s">
        <v>18</v>
      </c>
      <c r="E16946">
        <v>98422</v>
      </c>
      <c r="F16946">
        <v>2020</v>
      </c>
      <c r="G16946" s="1" t="s">
        <v>18918</v>
      </c>
      <c r="H16946" s="1" t="s">
        <v>920</v>
      </c>
      <c r="I16946" s="1" t="s">
        <v>20</v>
      </c>
      <c r="J16946" s="1" t="s">
        <v>67</v>
      </c>
      <c r="K16946">
        <v>18</v>
      </c>
      <c r="L16946">
        <v>27</v>
      </c>
      <c r="M16946">
        <v>154342121</v>
      </c>
      <c r="N16946" s="1" t="s">
        <v>15281</v>
      </c>
      <c r="O16946" s="1" t="s">
        <v>958</v>
      </c>
      <c r="P16946">
        <v>53053940005</v>
      </c>
      <c r="Q16946">
        <v>6</v>
      </c>
      <c r="R16946" s="1" t="s">
        <v>18919</v>
      </c>
    </row>
    <row r="16947" spans="1:18">
      <c r="A16947" s="1" t="s">
        <v>17956</v>
      </c>
      <c r="B16947" s="1" t="s">
        <v>905</v>
      </c>
      <c r="C16947" s="1" t="s">
        <v>2257</v>
      </c>
      <c r="D16947" s="1" t="s">
        <v>18</v>
      </c>
      <c r="E16947">
        <v>99336</v>
      </c>
      <c r="F16947">
        <v>2024</v>
      </c>
      <c r="G16947" s="1" t="s">
        <v>18947</v>
      </c>
      <c r="H16947" s="1" t="s">
        <v>849</v>
      </c>
      <c r="I16947" s="1" t="s">
        <v>27</v>
      </c>
      <c r="J16947" s="1" t="s">
        <v>81</v>
      </c>
      <c r="K16947">
        <v>0</v>
      </c>
      <c r="L16947">
        <v>8</v>
      </c>
      <c r="M16947">
        <v>252447569</v>
      </c>
      <c r="N16947" s="1" t="s">
        <v>7588</v>
      </c>
      <c r="O16947" s="1" t="s">
        <v>908</v>
      </c>
      <c r="P16947">
        <v>53005010816</v>
      </c>
      <c r="Q16947">
        <v>2</v>
      </c>
      <c r="R16947" s="1" t="s">
        <v>18921</v>
      </c>
    </row>
    <row r="16948" spans="1:18">
      <c r="A16948" s="1" t="s">
        <v>17957</v>
      </c>
      <c r="B16948" s="1" t="s">
        <v>17</v>
      </c>
      <c r="C16948" s="1" t="s">
        <v>213</v>
      </c>
      <c r="D16948" s="1" t="s">
        <v>18</v>
      </c>
      <c r="E16948">
        <v>98223</v>
      </c>
      <c r="F16948">
        <v>2024</v>
      </c>
      <c r="G16948" s="1" t="s">
        <v>18942</v>
      </c>
      <c r="H16948" s="1" t="s">
        <v>744</v>
      </c>
      <c r="I16948" s="1" t="s">
        <v>27</v>
      </c>
      <c r="J16948" s="1" t="s">
        <v>81</v>
      </c>
      <c r="K16948">
        <v>0</v>
      </c>
      <c r="L16948">
        <v>39</v>
      </c>
      <c r="M16948">
        <v>271804487</v>
      </c>
      <c r="N16948" s="1" t="s">
        <v>214</v>
      </c>
      <c r="O16948" s="1" t="s">
        <v>824</v>
      </c>
      <c r="P16948">
        <v>53061053509</v>
      </c>
      <c r="Q16948">
        <v>2</v>
      </c>
      <c r="R16948" s="1" t="s">
        <v>18921</v>
      </c>
    </row>
    <row r="16949" spans="1:18">
      <c r="A16949" s="1" t="s">
        <v>17958</v>
      </c>
      <c r="B16949" s="1" t="s">
        <v>955</v>
      </c>
      <c r="C16949" s="1" t="s">
        <v>956</v>
      </c>
      <c r="D16949" s="1" t="s">
        <v>18</v>
      </c>
      <c r="E16949">
        <v>98445</v>
      </c>
      <c r="F16949">
        <v>2025</v>
      </c>
      <c r="G16949" s="1" t="s">
        <v>18947</v>
      </c>
      <c r="H16949" s="1" t="s">
        <v>849</v>
      </c>
      <c r="I16949" s="1" t="s">
        <v>27</v>
      </c>
      <c r="J16949" s="1" t="s">
        <v>81</v>
      </c>
      <c r="K16949">
        <v>0</v>
      </c>
      <c r="L16949">
        <v>29</v>
      </c>
      <c r="M16949">
        <v>277194340</v>
      </c>
      <c r="N16949" s="1" t="s">
        <v>1514</v>
      </c>
      <c r="O16949" s="1" t="s">
        <v>2189</v>
      </c>
      <c r="P16949">
        <v>53053071412</v>
      </c>
      <c r="Q16949">
        <v>1</v>
      </c>
      <c r="R16949" s="1" t="s">
        <v>18921</v>
      </c>
    </row>
    <row r="16950" spans="1:18">
      <c r="A16950" s="1" t="s">
        <v>17959</v>
      </c>
      <c r="B16950" s="1" t="s">
        <v>31</v>
      </c>
      <c r="C16950" s="1" t="s">
        <v>988</v>
      </c>
      <c r="D16950" s="1" t="s">
        <v>18</v>
      </c>
      <c r="E16950">
        <v>98077</v>
      </c>
      <c r="F16950">
        <v>2026</v>
      </c>
      <c r="G16950" s="1" t="s">
        <v>18936</v>
      </c>
      <c r="H16950" s="1" t="s">
        <v>605</v>
      </c>
      <c r="I16950" s="1" t="s">
        <v>27</v>
      </c>
      <c r="J16950" s="1" t="s">
        <v>81</v>
      </c>
      <c r="K16950">
        <v>0</v>
      </c>
      <c r="L16950">
        <v>45</v>
      </c>
      <c r="M16950">
        <v>290032466</v>
      </c>
      <c r="N16950" s="1" t="s">
        <v>12446</v>
      </c>
      <c r="O16950" s="1" t="s">
        <v>54</v>
      </c>
      <c r="P16950">
        <v>53033032311</v>
      </c>
      <c r="Q16950">
        <v>0</v>
      </c>
      <c r="R16950" s="1" t="s">
        <v>18921</v>
      </c>
    </row>
    <row r="16951" spans="1:18">
      <c r="A16951" s="1" t="s">
        <v>17960</v>
      </c>
      <c r="B16951" s="1" t="s">
        <v>5827</v>
      </c>
      <c r="C16951" s="1" t="s">
        <v>5828</v>
      </c>
      <c r="D16951" s="1" t="s">
        <v>18</v>
      </c>
      <c r="E16951">
        <v>99403</v>
      </c>
      <c r="F16951">
        <v>2025</v>
      </c>
      <c r="G16951" s="1" t="s">
        <v>18924</v>
      </c>
      <c r="H16951" s="1" t="s">
        <v>1298</v>
      </c>
      <c r="I16951" s="1" t="s">
        <v>27</v>
      </c>
      <c r="J16951" s="1" t="s">
        <v>81</v>
      </c>
      <c r="K16951">
        <v>0</v>
      </c>
      <c r="L16951">
        <v>9</v>
      </c>
      <c r="M16951">
        <v>281940298</v>
      </c>
      <c r="N16951" s="1" t="s">
        <v>5829</v>
      </c>
      <c r="O16951" s="1" t="s">
        <v>5830</v>
      </c>
      <c r="P16951">
        <v>53003960200</v>
      </c>
      <c r="Q16951">
        <v>1</v>
      </c>
      <c r="R16951" s="1" t="s">
        <v>18921</v>
      </c>
    </row>
    <row r="16952" spans="1:18">
      <c r="A16952" s="1" t="s">
        <v>17961</v>
      </c>
      <c r="B16952" s="1" t="s">
        <v>31</v>
      </c>
      <c r="C16952" s="1" t="s">
        <v>1371</v>
      </c>
      <c r="D16952" s="1" t="s">
        <v>18</v>
      </c>
      <c r="E16952">
        <v>98010</v>
      </c>
      <c r="F16952">
        <v>2021</v>
      </c>
      <c r="G16952" s="1" t="s">
        <v>18922</v>
      </c>
      <c r="H16952" s="1" t="s">
        <v>33</v>
      </c>
      <c r="I16952" s="1" t="s">
        <v>27</v>
      </c>
      <c r="J16952" s="1" t="s">
        <v>21</v>
      </c>
      <c r="K16952">
        <v>222</v>
      </c>
      <c r="L16952">
        <v>47</v>
      </c>
      <c r="M16952">
        <v>281169773</v>
      </c>
      <c r="N16952" s="1" t="s">
        <v>1372</v>
      </c>
      <c r="O16952" s="1" t="s">
        <v>54</v>
      </c>
      <c r="P16952">
        <v>53033031603</v>
      </c>
      <c r="Q16952">
        <v>5</v>
      </c>
      <c r="R16952" s="1" t="s">
        <v>18921</v>
      </c>
    </row>
    <row r="16953" spans="1:18">
      <c r="A16953" s="1" t="s">
        <v>17962</v>
      </c>
      <c r="B16953" s="1" t="s">
        <v>955</v>
      </c>
      <c r="C16953" s="1" t="s">
        <v>6281</v>
      </c>
      <c r="D16953" s="1" t="s">
        <v>18</v>
      </c>
      <c r="E16953">
        <v>98374</v>
      </c>
      <c r="F16953">
        <v>2023</v>
      </c>
      <c r="G16953" s="1" t="s">
        <v>18922</v>
      </c>
      <c r="H16953" s="1" t="s">
        <v>1186</v>
      </c>
      <c r="I16953" s="1" t="s">
        <v>27</v>
      </c>
      <c r="J16953" s="1" t="s">
        <v>81</v>
      </c>
      <c r="K16953">
        <v>0</v>
      </c>
      <c r="L16953">
        <v>25</v>
      </c>
      <c r="M16953">
        <v>288337962</v>
      </c>
      <c r="N16953" s="1" t="s">
        <v>974</v>
      </c>
      <c r="O16953" s="1" t="s">
        <v>54</v>
      </c>
      <c r="P16953">
        <v>53053073111</v>
      </c>
      <c r="Q16953">
        <v>3</v>
      </c>
      <c r="R16953" s="1" t="s">
        <v>18921</v>
      </c>
    </row>
    <row r="16954" spans="1:18">
      <c r="A16954" s="1" t="s">
        <v>17963</v>
      </c>
      <c r="B16954" s="1" t="s">
        <v>31</v>
      </c>
      <c r="C16954" s="1" t="s">
        <v>549</v>
      </c>
      <c r="D16954" s="1" t="s">
        <v>18</v>
      </c>
      <c r="E16954">
        <v>98070</v>
      </c>
      <c r="F16954">
        <v>2026</v>
      </c>
      <c r="G16954" s="1" t="s">
        <v>18935</v>
      </c>
      <c r="H16954" s="1" t="s">
        <v>897</v>
      </c>
      <c r="I16954" s="1" t="s">
        <v>27</v>
      </c>
      <c r="J16954" s="1" t="s">
        <v>81</v>
      </c>
      <c r="K16954">
        <v>0</v>
      </c>
      <c r="L16954">
        <v>34</v>
      </c>
      <c r="M16954">
        <v>291344623</v>
      </c>
      <c r="N16954" s="1" t="s">
        <v>550</v>
      </c>
      <c r="O16954" s="1" t="s">
        <v>54</v>
      </c>
      <c r="P16954">
        <v>53033027702</v>
      </c>
      <c r="Q16954">
        <v>0</v>
      </c>
      <c r="R16954" s="1" t="s">
        <v>18921</v>
      </c>
    </row>
    <row r="16955" spans="1:18">
      <c r="A16955" s="1" t="s">
        <v>17964</v>
      </c>
      <c r="B16955" s="1" t="s">
        <v>377</v>
      </c>
      <c r="C16955" s="1" t="s">
        <v>378</v>
      </c>
      <c r="D16955" s="1" t="s">
        <v>18</v>
      </c>
      <c r="E16955">
        <v>98274</v>
      </c>
      <c r="F16955">
        <v>2017</v>
      </c>
      <c r="G16955" s="1" t="s">
        <v>18938</v>
      </c>
      <c r="H16955" s="1" t="s">
        <v>484</v>
      </c>
      <c r="I16955" s="1" t="s">
        <v>20</v>
      </c>
      <c r="J16955" s="1" t="s">
        <v>21</v>
      </c>
      <c r="K16955">
        <v>33</v>
      </c>
      <c r="L16955">
        <v>10</v>
      </c>
      <c r="M16955">
        <v>348250332</v>
      </c>
      <c r="N16955" s="1" t="s">
        <v>379</v>
      </c>
      <c r="O16955" s="1" t="s">
        <v>23</v>
      </c>
      <c r="P16955">
        <v>53057952401</v>
      </c>
      <c r="Q16955">
        <v>9</v>
      </c>
      <c r="R16955" s="1" t="s">
        <v>18919</v>
      </c>
    </row>
    <row r="16956" spans="1:18">
      <c r="A16956" s="1" t="s">
        <v>17965</v>
      </c>
      <c r="B16956" s="1" t="s">
        <v>905</v>
      </c>
      <c r="C16956" s="1" t="s">
        <v>2257</v>
      </c>
      <c r="D16956" s="1" t="s">
        <v>18</v>
      </c>
      <c r="E16956">
        <v>99338</v>
      </c>
      <c r="F16956">
        <v>2016</v>
      </c>
      <c r="G16956" s="1" t="s">
        <v>18952</v>
      </c>
      <c r="H16956" s="1" t="s">
        <v>1266</v>
      </c>
      <c r="I16956" s="1" t="s">
        <v>27</v>
      </c>
      <c r="J16956" s="1" t="s">
        <v>21</v>
      </c>
      <c r="K16956">
        <v>62</v>
      </c>
      <c r="L16956">
        <v>8</v>
      </c>
      <c r="M16956">
        <v>204304124</v>
      </c>
      <c r="N16956" s="1" t="s">
        <v>2258</v>
      </c>
      <c r="O16956" s="1" t="s">
        <v>908</v>
      </c>
      <c r="P16956">
        <v>53005010815</v>
      </c>
      <c r="Q16956">
        <v>10</v>
      </c>
      <c r="R16956" s="1" t="s">
        <v>18921</v>
      </c>
    </row>
    <row r="16957" spans="1:18">
      <c r="A16957" s="1" t="s">
        <v>17966</v>
      </c>
      <c r="B16957" s="1" t="s">
        <v>17</v>
      </c>
      <c r="C16957" s="1" t="s">
        <v>166</v>
      </c>
      <c r="D16957" s="1" t="s">
        <v>18</v>
      </c>
      <c r="E16957">
        <v>98020</v>
      </c>
      <c r="F16957">
        <v>2024</v>
      </c>
      <c r="G16957" s="1" t="s">
        <v>18928</v>
      </c>
      <c r="H16957" s="1" t="s">
        <v>1149</v>
      </c>
      <c r="I16957" s="1" t="s">
        <v>27</v>
      </c>
      <c r="J16957" s="1" t="s">
        <v>81</v>
      </c>
      <c r="K16957">
        <v>0</v>
      </c>
      <c r="L16957">
        <v>32</v>
      </c>
      <c r="M16957">
        <v>274883962</v>
      </c>
      <c r="N16957" s="1" t="s">
        <v>471</v>
      </c>
      <c r="O16957" s="1" t="s">
        <v>23</v>
      </c>
      <c r="P16957">
        <v>53061050700</v>
      </c>
      <c r="Q16957">
        <v>2</v>
      </c>
      <c r="R16957" s="1" t="s">
        <v>18921</v>
      </c>
    </row>
    <row r="16958" spans="1:18">
      <c r="A16958" s="1" t="s">
        <v>17967</v>
      </c>
      <c r="B16958" s="1" t="s">
        <v>31</v>
      </c>
      <c r="C16958" s="1" t="s">
        <v>288</v>
      </c>
      <c r="D16958" s="1" t="s">
        <v>18</v>
      </c>
      <c r="E16958">
        <v>98027</v>
      </c>
      <c r="F16958">
        <v>2025</v>
      </c>
      <c r="G16958" s="1" t="s">
        <v>18936</v>
      </c>
      <c r="H16958" s="1" t="s">
        <v>282</v>
      </c>
      <c r="I16958" s="1" t="s">
        <v>27</v>
      </c>
      <c r="J16958" s="1" t="s">
        <v>81</v>
      </c>
      <c r="K16958">
        <v>0</v>
      </c>
      <c r="L16958">
        <v>5</v>
      </c>
      <c r="M16958">
        <v>273567346</v>
      </c>
      <c r="N16958" s="1" t="s">
        <v>687</v>
      </c>
      <c r="O16958" s="1" t="s">
        <v>54</v>
      </c>
      <c r="P16958">
        <v>53033031904</v>
      </c>
      <c r="Q16958">
        <v>1</v>
      </c>
      <c r="R16958" s="1" t="s">
        <v>18921</v>
      </c>
    </row>
    <row r="16959" spans="1:18">
      <c r="A16959" s="1" t="s">
        <v>17968</v>
      </c>
      <c r="B16959" s="1" t="s">
        <v>2121</v>
      </c>
      <c r="C16959" s="1" t="s">
        <v>1156</v>
      </c>
      <c r="D16959" s="1" t="s">
        <v>18</v>
      </c>
      <c r="E16959">
        <v>98382</v>
      </c>
      <c r="F16959">
        <v>2020</v>
      </c>
      <c r="G16959" s="1" t="s">
        <v>18934</v>
      </c>
      <c r="H16959" s="1" t="s">
        <v>322</v>
      </c>
      <c r="I16959" s="1" t="s">
        <v>20</v>
      </c>
      <c r="J16959" s="1" t="s">
        <v>67</v>
      </c>
      <c r="K16959">
        <v>29</v>
      </c>
      <c r="L16959">
        <v>24</v>
      </c>
      <c r="M16959">
        <v>109798538</v>
      </c>
      <c r="N16959" s="1" t="s">
        <v>1157</v>
      </c>
      <c r="O16959" s="1" t="s">
        <v>2122</v>
      </c>
      <c r="P16959">
        <v>53009001800</v>
      </c>
      <c r="Q16959">
        <v>6</v>
      </c>
      <c r="R16959" s="1" t="s">
        <v>18919</v>
      </c>
    </row>
    <row r="16960" spans="1:18">
      <c r="A16960" s="1" t="s">
        <v>17969</v>
      </c>
      <c r="B16960" s="1" t="s">
        <v>17</v>
      </c>
      <c r="C16960" s="1" t="s">
        <v>440</v>
      </c>
      <c r="D16960" s="1" t="s">
        <v>18</v>
      </c>
      <c r="E16960">
        <v>98270</v>
      </c>
      <c r="F16960">
        <v>2018</v>
      </c>
      <c r="G16960" s="1" t="s">
        <v>18920</v>
      </c>
      <c r="H16960" s="1" t="s">
        <v>39</v>
      </c>
      <c r="I16960" s="1" t="s">
        <v>27</v>
      </c>
      <c r="J16960" s="1" t="s">
        <v>21</v>
      </c>
      <c r="K16960">
        <v>238</v>
      </c>
      <c r="L16960">
        <v>44</v>
      </c>
      <c r="M16960">
        <v>279350291</v>
      </c>
      <c r="N16960" s="1" t="s">
        <v>441</v>
      </c>
      <c r="O16960" s="1" t="s">
        <v>23</v>
      </c>
      <c r="P16960">
        <v>53061052711</v>
      </c>
      <c r="Q16960">
        <v>8</v>
      </c>
      <c r="R16960" s="1" t="s">
        <v>18921</v>
      </c>
    </row>
    <row r="16961" spans="1:18">
      <c r="A16961" s="1" t="s">
        <v>17970</v>
      </c>
      <c r="B16961" s="1" t="s">
        <v>905</v>
      </c>
      <c r="C16961" s="1" t="s">
        <v>2133</v>
      </c>
      <c r="D16961" s="1" t="s">
        <v>18</v>
      </c>
      <c r="E16961">
        <v>99352</v>
      </c>
      <c r="F16961">
        <v>2021</v>
      </c>
      <c r="G16961" s="1" t="s">
        <v>18918</v>
      </c>
      <c r="H16961" s="1" t="s">
        <v>6577</v>
      </c>
      <c r="I16961" s="1" t="s">
        <v>20</v>
      </c>
      <c r="J16961" s="1" t="s">
        <v>67</v>
      </c>
      <c r="K16961">
        <v>16</v>
      </c>
      <c r="L16961">
        <v>8</v>
      </c>
      <c r="M16961">
        <v>278148097</v>
      </c>
      <c r="N16961" s="1" t="s">
        <v>2134</v>
      </c>
      <c r="O16961" s="1" t="s">
        <v>2135</v>
      </c>
      <c r="P16961">
        <v>53005010819</v>
      </c>
      <c r="Q16961">
        <v>5</v>
      </c>
      <c r="R16961" s="1" t="s">
        <v>18919</v>
      </c>
    </row>
    <row r="16962" spans="1:18">
      <c r="A16962" s="1" t="s">
        <v>17971</v>
      </c>
      <c r="B16962" s="1" t="s">
        <v>905</v>
      </c>
      <c r="C16962" s="1" t="s">
        <v>2257</v>
      </c>
      <c r="D16962" s="1" t="s">
        <v>18</v>
      </c>
      <c r="E16962">
        <v>99337</v>
      </c>
      <c r="F16962">
        <v>2013</v>
      </c>
      <c r="G16962" s="1" t="s">
        <v>18920</v>
      </c>
      <c r="H16962" s="1" t="s">
        <v>52</v>
      </c>
      <c r="I16962" s="1" t="s">
        <v>27</v>
      </c>
      <c r="J16962" s="1" t="s">
        <v>21</v>
      </c>
      <c r="K16962">
        <v>208</v>
      </c>
      <c r="L16962">
        <v>8</v>
      </c>
      <c r="M16962">
        <v>143244468</v>
      </c>
      <c r="N16962" s="1" t="s">
        <v>7623</v>
      </c>
      <c r="O16962" s="1" t="s">
        <v>908</v>
      </c>
      <c r="P16962">
        <v>53005011100</v>
      </c>
      <c r="Q16962">
        <v>13</v>
      </c>
      <c r="R16962" s="1" t="s">
        <v>18921</v>
      </c>
    </row>
    <row r="16963" spans="1:18">
      <c r="A16963" s="1" t="s">
        <v>17972</v>
      </c>
      <c r="B16963" s="1" t="s">
        <v>403</v>
      </c>
      <c r="C16963" s="1" t="s">
        <v>403</v>
      </c>
      <c r="D16963" s="1" t="s">
        <v>18</v>
      </c>
      <c r="E16963">
        <v>99223</v>
      </c>
      <c r="F16963">
        <v>2026</v>
      </c>
      <c r="G16963" s="1" t="s">
        <v>18923</v>
      </c>
      <c r="H16963" s="1" t="s">
        <v>139</v>
      </c>
      <c r="I16963" s="1" t="s">
        <v>27</v>
      </c>
      <c r="J16963" s="1" t="s">
        <v>81</v>
      </c>
      <c r="K16963">
        <v>0</v>
      </c>
      <c r="L16963">
        <v>6</v>
      </c>
      <c r="M16963">
        <v>293638432</v>
      </c>
      <c r="N16963" s="1" t="s">
        <v>1668</v>
      </c>
      <c r="O16963" s="1" t="s">
        <v>405</v>
      </c>
      <c r="P16963">
        <v>53063004900</v>
      </c>
      <c r="Q16963">
        <v>0</v>
      </c>
      <c r="R16963" s="1" t="s">
        <v>18921</v>
      </c>
    </row>
    <row r="16964" spans="1:18">
      <c r="A16964" s="1" t="s">
        <v>17973</v>
      </c>
      <c r="B16964" s="1" t="s">
        <v>31</v>
      </c>
      <c r="C16964" s="1" t="s">
        <v>1476</v>
      </c>
      <c r="D16964" s="1" t="s">
        <v>18</v>
      </c>
      <c r="E16964">
        <v>98047</v>
      </c>
      <c r="F16964">
        <v>2017</v>
      </c>
      <c r="G16964" s="1" t="s">
        <v>18933</v>
      </c>
      <c r="H16964" s="1" t="s">
        <v>1401</v>
      </c>
      <c r="I16964" s="1" t="s">
        <v>27</v>
      </c>
      <c r="J16964" s="1" t="s">
        <v>21</v>
      </c>
      <c r="K16964">
        <v>58</v>
      </c>
      <c r="L16964">
        <v>30</v>
      </c>
      <c r="M16964">
        <v>3576842</v>
      </c>
      <c r="N16964" s="1" t="s">
        <v>1477</v>
      </c>
      <c r="O16964" s="1" t="s">
        <v>54</v>
      </c>
      <c r="P16964">
        <v>53033030902</v>
      </c>
      <c r="Q16964">
        <v>9</v>
      </c>
      <c r="R16964" s="1" t="s">
        <v>18921</v>
      </c>
    </row>
    <row r="16965" spans="1:18">
      <c r="A16965" s="1" t="s">
        <v>17974</v>
      </c>
      <c r="B16965" s="1" t="s">
        <v>463</v>
      </c>
      <c r="C16965" s="1" t="s">
        <v>2378</v>
      </c>
      <c r="D16965" s="1" t="s">
        <v>18</v>
      </c>
      <c r="E16965">
        <v>98922</v>
      </c>
      <c r="F16965">
        <v>2023</v>
      </c>
      <c r="G16965" s="1" t="s">
        <v>18922</v>
      </c>
      <c r="H16965" s="1" t="s">
        <v>1186</v>
      </c>
      <c r="I16965" s="1" t="s">
        <v>27</v>
      </c>
      <c r="J16965" s="1" t="s">
        <v>81</v>
      </c>
      <c r="K16965">
        <v>0</v>
      </c>
      <c r="L16965">
        <v>13</v>
      </c>
      <c r="M16965">
        <v>237684303</v>
      </c>
      <c r="N16965" s="1" t="s">
        <v>2379</v>
      </c>
      <c r="O16965" s="1" t="s">
        <v>23</v>
      </c>
      <c r="P16965">
        <v>53037975104</v>
      </c>
      <c r="Q16965">
        <v>3</v>
      </c>
      <c r="R16965" s="1" t="s">
        <v>18921</v>
      </c>
    </row>
    <row r="16966" spans="1:18">
      <c r="A16966" s="1" t="s">
        <v>17975</v>
      </c>
      <c r="B16966" s="1" t="s">
        <v>17</v>
      </c>
      <c r="C16966" s="1" t="s">
        <v>185</v>
      </c>
      <c r="D16966" s="1" t="s">
        <v>18</v>
      </c>
      <c r="E16966">
        <v>98292</v>
      </c>
      <c r="F16966">
        <v>2022</v>
      </c>
      <c r="G16966" s="1" t="s">
        <v>18922</v>
      </c>
      <c r="H16966" s="1" t="s">
        <v>445</v>
      </c>
      <c r="I16966" s="1" t="s">
        <v>27</v>
      </c>
      <c r="J16966" s="1" t="s">
        <v>81</v>
      </c>
      <c r="K16966">
        <v>0</v>
      </c>
      <c r="L16966">
        <v>10</v>
      </c>
      <c r="M16966">
        <v>213528150</v>
      </c>
      <c r="N16966" s="1" t="s">
        <v>186</v>
      </c>
      <c r="O16966" s="1" t="s">
        <v>824</v>
      </c>
      <c r="P16966">
        <v>53061053301</v>
      </c>
      <c r="Q16966">
        <v>4</v>
      </c>
      <c r="R16966" s="1" t="s">
        <v>18921</v>
      </c>
    </row>
    <row r="16967" spans="1:18">
      <c r="A16967" s="1" t="s">
        <v>17976</v>
      </c>
      <c r="B16967" s="1" t="s">
        <v>17</v>
      </c>
      <c r="C16967" s="1" t="s">
        <v>111</v>
      </c>
      <c r="D16967" s="1" t="s">
        <v>18</v>
      </c>
      <c r="E16967">
        <v>98021</v>
      </c>
      <c r="F16967">
        <v>2025</v>
      </c>
      <c r="G16967" s="1" t="s">
        <v>18945</v>
      </c>
      <c r="H16967" s="1" t="s">
        <v>4565</v>
      </c>
      <c r="I16967" s="1" t="s">
        <v>20</v>
      </c>
      <c r="J16967" s="1" t="s">
        <v>21</v>
      </c>
      <c r="K16967">
        <v>43</v>
      </c>
      <c r="L16967">
        <v>1</v>
      </c>
      <c r="M16967">
        <v>281485109</v>
      </c>
      <c r="N16967" s="1" t="s">
        <v>197</v>
      </c>
      <c r="O16967" s="1" t="s">
        <v>23</v>
      </c>
      <c r="P16967">
        <v>53061051918</v>
      </c>
      <c r="Q16967">
        <v>1</v>
      </c>
      <c r="R16967" s="1" t="s">
        <v>18919</v>
      </c>
    </row>
    <row r="16968" spans="1:18">
      <c r="A16968" s="1" t="s">
        <v>17977</v>
      </c>
      <c r="B16968" s="1" t="s">
        <v>17</v>
      </c>
      <c r="C16968" s="1" t="s">
        <v>111</v>
      </c>
      <c r="D16968" s="1" t="s">
        <v>18</v>
      </c>
      <c r="E16968">
        <v>98021</v>
      </c>
      <c r="F16968">
        <v>2023</v>
      </c>
      <c r="G16968" s="1" t="s">
        <v>18922</v>
      </c>
      <c r="H16968" s="1" t="s">
        <v>414</v>
      </c>
      <c r="I16968" s="1" t="s">
        <v>20</v>
      </c>
      <c r="J16968" s="1" t="s">
        <v>67</v>
      </c>
      <c r="K16968">
        <v>23</v>
      </c>
      <c r="L16968">
        <v>1</v>
      </c>
      <c r="M16968">
        <v>229897433</v>
      </c>
      <c r="N16968" s="1" t="s">
        <v>197</v>
      </c>
      <c r="O16968" s="1" t="s">
        <v>23</v>
      </c>
      <c r="P16968">
        <v>53061051913</v>
      </c>
      <c r="Q16968">
        <v>3</v>
      </c>
      <c r="R16968" s="1" t="s">
        <v>18919</v>
      </c>
    </row>
    <row r="16969" spans="1:18">
      <c r="A16969" s="1" t="s">
        <v>17978</v>
      </c>
      <c r="B16969" s="1" t="s">
        <v>955</v>
      </c>
      <c r="C16969" s="1" t="s">
        <v>1058</v>
      </c>
      <c r="D16969" s="1" t="s">
        <v>18</v>
      </c>
      <c r="E16969">
        <v>98332</v>
      </c>
      <c r="F16969">
        <v>2023</v>
      </c>
      <c r="G16969" s="1" t="s">
        <v>18945</v>
      </c>
      <c r="H16969" s="1" t="s">
        <v>1316</v>
      </c>
      <c r="I16969" s="1" t="s">
        <v>27</v>
      </c>
      <c r="J16969" s="1" t="s">
        <v>81</v>
      </c>
      <c r="K16969">
        <v>0</v>
      </c>
      <c r="L16969">
        <v>26</v>
      </c>
      <c r="M16969">
        <v>238047841</v>
      </c>
      <c r="N16969" s="1" t="s">
        <v>1059</v>
      </c>
      <c r="O16969" s="1" t="s">
        <v>958</v>
      </c>
      <c r="P16969">
        <v>53053072506</v>
      </c>
      <c r="Q16969">
        <v>3</v>
      </c>
      <c r="R16969" s="1" t="s">
        <v>18921</v>
      </c>
    </row>
    <row r="16970" spans="1:18">
      <c r="A16970" s="1" t="s">
        <v>17979</v>
      </c>
      <c r="B16970" s="1" t="s">
        <v>955</v>
      </c>
      <c r="C16970" s="1" t="s">
        <v>2092</v>
      </c>
      <c r="D16970" s="1" t="s">
        <v>18</v>
      </c>
      <c r="E16970">
        <v>98467</v>
      </c>
      <c r="F16970">
        <v>2020</v>
      </c>
      <c r="G16970" s="1" t="s">
        <v>18945</v>
      </c>
      <c r="H16970" s="1" t="s">
        <v>1634</v>
      </c>
      <c r="I16970" s="1" t="s">
        <v>20</v>
      </c>
      <c r="J16970" s="1" t="s">
        <v>67</v>
      </c>
      <c r="K16970">
        <v>22</v>
      </c>
      <c r="L16970">
        <v>28</v>
      </c>
      <c r="M16970">
        <v>255440853</v>
      </c>
      <c r="N16970" s="1" t="s">
        <v>2093</v>
      </c>
      <c r="O16970" s="1" t="s">
        <v>958</v>
      </c>
      <c r="P16970">
        <v>53053072312</v>
      </c>
      <c r="Q16970">
        <v>6</v>
      </c>
      <c r="R16970" s="1" t="s">
        <v>18919</v>
      </c>
    </row>
    <row r="16971" spans="1:18">
      <c r="A16971" s="1" t="s">
        <v>17980</v>
      </c>
      <c r="B16971" s="1" t="s">
        <v>17</v>
      </c>
      <c r="C16971" s="1" t="s">
        <v>213</v>
      </c>
      <c r="D16971" s="1" t="s">
        <v>18</v>
      </c>
      <c r="E16971">
        <v>98223</v>
      </c>
      <c r="F16971">
        <v>2022</v>
      </c>
      <c r="G16971" s="1" t="s">
        <v>18923</v>
      </c>
      <c r="H16971" s="1" t="s">
        <v>341</v>
      </c>
      <c r="I16971" s="1" t="s">
        <v>27</v>
      </c>
      <c r="J16971" s="1" t="s">
        <v>81</v>
      </c>
      <c r="K16971">
        <v>0</v>
      </c>
      <c r="L16971">
        <v>39</v>
      </c>
      <c r="M16971">
        <v>285418430</v>
      </c>
      <c r="N16971" s="1" t="s">
        <v>214</v>
      </c>
      <c r="O16971" s="1" t="s">
        <v>824</v>
      </c>
      <c r="P16971">
        <v>53061053506</v>
      </c>
      <c r="Q16971">
        <v>4</v>
      </c>
      <c r="R16971" s="1" t="s">
        <v>18921</v>
      </c>
    </row>
    <row r="16972" spans="1:18">
      <c r="A16972" s="1" t="s">
        <v>17981</v>
      </c>
      <c r="B16972" s="1" t="s">
        <v>955</v>
      </c>
      <c r="C16972" s="1" t="s">
        <v>3058</v>
      </c>
      <c r="D16972" s="1" t="s">
        <v>18</v>
      </c>
      <c r="E16972">
        <v>98338</v>
      </c>
      <c r="F16972">
        <v>2024</v>
      </c>
      <c r="G16972" s="1" t="s">
        <v>18931</v>
      </c>
      <c r="H16972" s="1" t="s">
        <v>153</v>
      </c>
      <c r="I16972" s="1" t="s">
        <v>20</v>
      </c>
      <c r="J16972" s="1" t="s">
        <v>21</v>
      </c>
      <c r="K16972">
        <v>41</v>
      </c>
      <c r="L16972">
        <v>2</v>
      </c>
      <c r="M16972">
        <v>260421199</v>
      </c>
      <c r="N16972" s="1" t="s">
        <v>3059</v>
      </c>
      <c r="O16972" s="1" t="s">
        <v>958</v>
      </c>
      <c r="P16972">
        <v>53053073116</v>
      </c>
      <c r="Q16972">
        <v>2</v>
      </c>
      <c r="R16972" s="1" t="s">
        <v>18919</v>
      </c>
    </row>
    <row r="16973" spans="1:18">
      <c r="A16973" s="1" t="s">
        <v>17982</v>
      </c>
      <c r="B16973" s="1" t="s">
        <v>31</v>
      </c>
      <c r="C16973" s="1" t="s">
        <v>1371</v>
      </c>
      <c r="D16973" s="1" t="s">
        <v>18</v>
      </c>
      <c r="E16973">
        <v>98010</v>
      </c>
      <c r="F16973">
        <v>2023</v>
      </c>
      <c r="G16973" s="1" t="s">
        <v>18936</v>
      </c>
      <c r="H16973" s="1" t="s">
        <v>2186</v>
      </c>
      <c r="I16973" s="1" t="s">
        <v>20</v>
      </c>
      <c r="J16973" s="1" t="s">
        <v>67</v>
      </c>
      <c r="K16973">
        <v>18</v>
      </c>
      <c r="L16973">
        <v>5</v>
      </c>
      <c r="M16973">
        <v>289213879</v>
      </c>
      <c r="N16973" s="1" t="s">
        <v>1372</v>
      </c>
      <c r="O16973" s="1" t="s">
        <v>54</v>
      </c>
      <c r="P16973">
        <v>53033031603</v>
      </c>
      <c r="Q16973">
        <v>3</v>
      </c>
      <c r="R16973" s="1" t="s">
        <v>18919</v>
      </c>
    </row>
    <row r="16974" spans="1:18">
      <c r="A16974" s="1" t="s">
        <v>17983</v>
      </c>
      <c r="B16974" s="1" t="s">
        <v>31</v>
      </c>
      <c r="C16974" s="1" t="s">
        <v>1252</v>
      </c>
      <c r="D16974" s="1" t="s">
        <v>18</v>
      </c>
      <c r="E16974">
        <v>98045</v>
      </c>
      <c r="F16974">
        <v>2024</v>
      </c>
      <c r="G16974" s="1" t="s">
        <v>18924</v>
      </c>
      <c r="H16974" s="1" t="s">
        <v>880</v>
      </c>
      <c r="I16974" s="1" t="s">
        <v>27</v>
      </c>
      <c r="J16974" s="1" t="s">
        <v>81</v>
      </c>
      <c r="K16974">
        <v>0</v>
      </c>
      <c r="L16974">
        <v>5</v>
      </c>
      <c r="M16974">
        <v>284757007</v>
      </c>
      <c r="N16974" s="1" t="s">
        <v>1253</v>
      </c>
      <c r="O16974" s="1" t="s">
        <v>54</v>
      </c>
      <c r="P16974">
        <v>53033032704</v>
      </c>
      <c r="Q16974">
        <v>2</v>
      </c>
      <c r="R16974" s="1" t="s">
        <v>18921</v>
      </c>
    </row>
    <row r="16975" spans="1:18">
      <c r="A16975" s="1" t="s">
        <v>17984</v>
      </c>
      <c r="B16975" s="1" t="s">
        <v>955</v>
      </c>
      <c r="C16975" s="1" t="s">
        <v>1720</v>
      </c>
      <c r="D16975" s="1" t="s">
        <v>18</v>
      </c>
      <c r="E16975">
        <v>98498</v>
      </c>
      <c r="F16975">
        <v>2020</v>
      </c>
      <c r="G16975" s="1" t="s">
        <v>18945</v>
      </c>
      <c r="H16975" s="1" t="s">
        <v>1634</v>
      </c>
      <c r="I16975" s="1" t="s">
        <v>20</v>
      </c>
      <c r="J16975" s="1" t="s">
        <v>67</v>
      </c>
      <c r="K16975">
        <v>22</v>
      </c>
      <c r="L16975">
        <v>28</v>
      </c>
      <c r="M16975">
        <v>123338806</v>
      </c>
      <c r="N16975" s="1" t="s">
        <v>1899</v>
      </c>
      <c r="O16975" s="1" t="s">
        <v>958</v>
      </c>
      <c r="P16975">
        <v>53053072112</v>
      </c>
      <c r="Q16975">
        <v>6</v>
      </c>
      <c r="R16975" s="1" t="s">
        <v>18919</v>
      </c>
    </row>
    <row r="16976" spans="1:18">
      <c r="A16976" s="1" t="s">
        <v>17985</v>
      </c>
      <c r="B16976" s="1" t="s">
        <v>31</v>
      </c>
      <c r="C16976" s="1" t="s">
        <v>144</v>
      </c>
      <c r="D16976" s="1" t="s">
        <v>18</v>
      </c>
      <c r="E16976">
        <v>98059</v>
      </c>
      <c r="F16976">
        <v>2022</v>
      </c>
      <c r="G16976" s="1" t="s">
        <v>18939</v>
      </c>
      <c r="H16976" s="1" t="s">
        <v>513</v>
      </c>
      <c r="I16976" s="1" t="s">
        <v>27</v>
      </c>
      <c r="J16976" s="1" t="s">
        <v>81</v>
      </c>
      <c r="K16976">
        <v>0</v>
      </c>
      <c r="L16976">
        <v>11</v>
      </c>
      <c r="M16976">
        <v>179412677</v>
      </c>
      <c r="N16976" s="1" t="s">
        <v>145</v>
      </c>
      <c r="O16976" s="1" t="s">
        <v>54</v>
      </c>
      <c r="P16976">
        <v>53033025103</v>
      </c>
      <c r="Q16976">
        <v>4</v>
      </c>
      <c r="R16976" s="1" t="s">
        <v>18921</v>
      </c>
    </row>
    <row r="16977" spans="1:18">
      <c r="A16977" s="1" t="s">
        <v>17986</v>
      </c>
      <c r="B16977" s="1" t="s">
        <v>31</v>
      </c>
      <c r="C16977" s="1" t="s">
        <v>104</v>
      </c>
      <c r="D16977" s="1" t="s">
        <v>18</v>
      </c>
      <c r="E16977">
        <v>98053</v>
      </c>
      <c r="F16977">
        <v>2021</v>
      </c>
      <c r="G16977" s="1" t="s">
        <v>18922</v>
      </c>
      <c r="H16977" s="1" t="s">
        <v>2154</v>
      </c>
      <c r="I16977" s="1" t="s">
        <v>27</v>
      </c>
      <c r="J16977" s="1" t="s">
        <v>21</v>
      </c>
      <c r="K16977">
        <v>218</v>
      </c>
      <c r="L16977">
        <v>45</v>
      </c>
      <c r="M16977">
        <v>149082853</v>
      </c>
      <c r="N16977" s="1" t="s">
        <v>466</v>
      </c>
      <c r="O16977" s="1" t="s">
        <v>54</v>
      </c>
      <c r="P16977">
        <v>53033032315</v>
      </c>
      <c r="Q16977">
        <v>5</v>
      </c>
      <c r="R16977" s="1" t="s">
        <v>18921</v>
      </c>
    </row>
    <row r="16978" spans="1:18">
      <c r="A16978" s="1" t="s">
        <v>17987</v>
      </c>
      <c r="B16978" s="1" t="s">
        <v>37</v>
      </c>
      <c r="C16978" s="1" t="s">
        <v>84</v>
      </c>
      <c r="D16978" s="1" t="s">
        <v>18</v>
      </c>
      <c r="E16978">
        <v>98110</v>
      </c>
      <c r="F16978">
        <v>2021</v>
      </c>
      <c r="G16978" s="1" t="s">
        <v>18931</v>
      </c>
      <c r="H16978" s="1" t="s">
        <v>969</v>
      </c>
      <c r="I16978" s="1" t="s">
        <v>20</v>
      </c>
      <c r="J16978" s="1" t="s">
        <v>67</v>
      </c>
      <c r="K16978">
        <v>22</v>
      </c>
      <c r="L16978">
        <v>23</v>
      </c>
      <c r="M16978">
        <v>186110291</v>
      </c>
      <c r="N16978" s="1" t="s">
        <v>85</v>
      </c>
      <c r="O16978" s="1" t="s">
        <v>23</v>
      </c>
      <c r="P16978">
        <v>53035090901</v>
      </c>
      <c r="Q16978">
        <v>5</v>
      </c>
      <c r="R16978" s="1" t="s">
        <v>18919</v>
      </c>
    </row>
    <row r="16979" spans="1:18">
      <c r="A16979" s="1" t="s">
        <v>17988</v>
      </c>
      <c r="B16979" s="1" t="s">
        <v>70</v>
      </c>
      <c r="C16979" s="1" t="s">
        <v>71</v>
      </c>
      <c r="D16979" s="1" t="s">
        <v>18</v>
      </c>
      <c r="E16979">
        <v>98801</v>
      </c>
      <c r="F16979">
        <v>2026</v>
      </c>
      <c r="G16979" s="1" t="s">
        <v>18931</v>
      </c>
      <c r="H16979" s="1" t="s">
        <v>249</v>
      </c>
      <c r="I16979" s="1" t="s">
        <v>20</v>
      </c>
      <c r="J16979" s="1" t="s">
        <v>21</v>
      </c>
      <c r="K16979">
        <v>32</v>
      </c>
      <c r="L16979">
        <v>12</v>
      </c>
      <c r="M16979">
        <v>291149330</v>
      </c>
      <c r="N16979" s="1" t="s">
        <v>73</v>
      </c>
      <c r="O16979" s="1" t="s">
        <v>74</v>
      </c>
      <c r="P16979">
        <v>53007960700</v>
      </c>
      <c r="Q16979">
        <v>0</v>
      </c>
      <c r="R16979" s="1" t="s">
        <v>18919</v>
      </c>
    </row>
    <row r="16980" spans="1:18">
      <c r="A16980" s="1" t="s">
        <v>17989</v>
      </c>
      <c r="B16980" s="1" t="s">
        <v>472</v>
      </c>
      <c r="C16980" s="1" t="s">
        <v>473</v>
      </c>
      <c r="D16980" s="1" t="s">
        <v>18</v>
      </c>
      <c r="E16980">
        <v>98802</v>
      </c>
      <c r="F16980">
        <v>2024</v>
      </c>
      <c r="G16980" s="1" t="s">
        <v>18922</v>
      </c>
      <c r="H16980" s="1" t="s">
        <v>1087</v>
      </c>
      <c r="I16980" s="1" t="s">
        <v>27</v>
      </c>
      <c r="J16980" s="1" t="s">
        <v>81</v>
      </c>
      <c r="K16980">
        <v>0</v>
      </c>
      <c r="L16980">
        <v>12</v>
      </c>
      <c r="M16980">
        <v>251832941</v>
      </c>
      <c r="N16980" s="1" t="s">
        <v>474</v>
      </c>
      <c r="O16980" s="1" t="s">
        <v>475</v>
      </c>
      <c r="P16980">
        <v>53017950600</v>
      </c>
      <c r="Q16980">
        <v>2</v>
      </c>
      <c r="R16980" s="1" t="s">
        <v>18921</v>
      </c>
    </row>
    <row r="16981" spans="1:18">
      <c r="A16981" s="1" t="s">
        <v>17990</v>
      </c>
      <c r="B16981" s="1" t="s">
        <v>742</v>
      </c>
      <c r="C16981" s="1" t="s">
        <v>2319</v>
      </c>
      <c r="D16981" s="1" t="s">
        <v>18</v>
      </c>
      <c r="E16981">
        <v>98229</v>
      </c>
      <c r="F16981">
        <v>2019</v>
      </c>
      <c r="G16981" s="1" t="s">
        <v>18934</v>
      </c>
      <c r="H16981" s="1" t="s">
        <v>234</v>
      </c>
      <c r="I16981" s="1" t="s">
        <v>27</v>
      </c>
      <c r="J16981" s="1" t="s">
        <v>21</v>
      </c>
      <c r="K16981">
        <v>258</v>
      </c>
      <c r="L16981">
        <v>40</v>
      </c>
      <c r="M16981">
        <v>276347123</v>
      </c>
      <c r="N16981" s="1" t="s">
        <v>2320</v>
      </c>
      <c r="O16981" s="1" t="s">
        <v>746</v>
      </c>
      <c r="P16981">
        <v>53073000903</v>
      </c>
      <c r="Q16981">
        <v>7</v>
      </c>
      <c r="R16981" s="1" t="s">
        <v>18921</v>
      </c>
    </row>
    <row r="16982" spans="1:18">
      <c r="A16982" s="1" t="s">
        <v>17991</v>
      </c>
      <c r="B16982" s="1" t="s">
        <v>70</v>
      </c>
      <c r="C16982" s="1" t="s">
        <v>71</v>
      </c>
      <c r="D16982" s="1" t="s">
        <v>18</v>
      </c>
      <c r="E16982">
        <v>98801</v>
      </c>
      <c r="F16982">
        <v>2025</v>
      </c>
      <c r="G16982" s="1" t="s">
        <v>18924</v>
      </c>
      <c r="H16982" s="1" t="s">
        <v>1298</v>
      </c>
      <c r="I16982" s="1" t="s">
        <v>27</v>
      </c>
      <c r="J16982" s="1" t="s">
        <v>81</v>
      </c>
      <c r="K16982">
        <v>0</v>
      </c>
      <c r="L16982">
        <v>12</v>
      </c>
      <c r="M16982">
        <v>290679301</v>
      </c>
      <c r="N16982" s="1" t="s">
        <v>73</v>
      </c>
      <c r="O16982" s="1" t="s">
        <v>74</v>
      </c>
      <c r="P16982">
        <v>53007960700</v>
      </c>
      <c r="Q16982">
        <v>1</v>
      </c>
      <c r="R16982" s="1" t="s">
        <v>18921</v>
      </c>
    </row>
    <row r="16983" spans="1:18">
      <c r="A16983" s="1" t="s">
        <v>17992</v>
      </c>
      <c r="B16983" s="1" t="s">
        <v>3881</v>
      </c>
      <c r="C16983" s="1" t="s">
        <v>15949</v>
      </c>
      <c r="D16983" s="1" t="s">
        <v>18</v>
      </c>
      <c r="E16983">
        <v>98557</v>
      </c>
      <c r="F16983">
        <v>2021</v>
      </c>
      <c r="G16983" s="1" t="s">
        <v>18920</v>
      </c>
      <c r="H16983" s="1" t="s">
        <v>39</v>
      </c>
      <c r="I16983" s="1" t="s">
        <v>27</v>
      </c>
      <c r="J16983" s="1" t="s">
        <v>81</v>
      </c>
      <c r="K16983">
        <v>0</v>
      </c>
      <c r="L16983">
        <v>24</v>
      </c>
      <c r="M16983">
        <v>139530821</v>
      </c>
      <c r="N16983" s="1" t="s">
        <v>15950</v>
      </c>
      <c r="O16983" s="1" t="s">
        <v>3884</v>
      </c>
      <c r="P16983">
        <v>53027000600</v>
      </c>
      <c r="Q16983">
        <v>5</v>
      </c>
      <c r="R16983" s="1" t="s">
        <v>18921</v>
      </c>
    </row>
    <row r="16984" spans="1:18">
      <c r="A16984" s="1" t="s">
        <v>17993</v>
      </c>
      <c r="B16984" s="1" t="s">
        <v>742</v>
      </c>
      <c r="C16984" s="1" t="s">
        <v>1018</v>
      </c>
      <c r="D16984" s="1" t="s">
        <v>18</v>
      </c>
      <c r="E16984">
        <v>98262</v>
      </c>
      <c r="F16984">
        <v>2016</v>
      </c>
      <c r="G16984" s="1" t="s">
        <v>18931</v>
      </c>
      <c r="H16984" s="1" t="s">
        <v>249</v>
      </c>
      <c r="I16984" s="1" t="s">
        <v>20</v>
      </c>
      <c r="J16984" s="1" t="s">
        <v>67</v>
      </c>
      <c r="K16984">
        <v>13</v>
      </c>
      <c r="L16984">
        <v>42</v>
      </c>
      <c r="M16984">
        <v>108948157</v>
      </c>
      <c r="N16984" s="1" t="s">
        <v>1019</v>
      </c>
      <c r="O16984" s="1" t="s">
        <v>1020</v>
      </c>
      <c r="P16984">
        <v>53073010900</v>
      </c>
      <c r="Q16984">
        <v>10</v>
      </c>
      <c r="R16984" s="1" t="s">
        <v>18919</v>
      </c>
    </row>
    <row r="16985" spans="1:18">
      <c r="A16985" s="1" t="s">
        <v>17994</v>
      </c>
      <c r="B16985" s="1" t="s">
        <v>742</v>
      </c>
      <c r="C16985" s="1" t="s">
        <v>2319</v>
      </c>
      <c r="D16985" s="1" t="s">
        <v>18</v>
      </c>
      <c r="E16985">
        <v>98226</v>
      </c>
      <c r="F16985">
        <v>2022</v>
      </c>
      <c r="G16985" s="1" t="s">
        <v>18923</v>
      </c>
      <c r="H16985" s="1" t="s">
        <v>139</v>
      </c>
      <c r="I16985" s="1" t="s">
        <v>20</v>
      </c>
      <c r="J16985" s="1" t="s">
        <v>67</v>
      </c>
      <c r="K16985">
        <v>26</v>
      </c>
      <c r="L16985">
        <v>40</v>
      </c>
      <c r="M16985">
        <v>183414542</v>
      </c>
      <c r="N16985" s="1" t="s">
        <v>3455</v>
      </c>
      <c r="O16985" s="1" t="s">
        <v>746</v>
      </c>
      <c r="P16985">
        <v>53073000101</v>
      </c>
      <c r="Q16985">
        <v>4</v>
      </c>
      <c r="R16985" s="1" t="s">
        <v>18919</v>
      </c>
    </row>
    <row r="16986" spans="1:18">
      <c r="A16986" s="1" t="s">
        <v>17995</v>
      </c>
      <c r="B16986" s="1" t="s">
        <v>31</v>
      </c>
      <c r="C16986" s="1" t="s">
        <v>111</v>
      </c>
      <c r="D16986" s="1" t="s">
        <v>18</v>
      </c>
      <c r="E16986">
        <v>98011</v>
      </c>
      <c r="F16986">
        <v>2024</v>
      </c>
      <c r="G16986" s="1" t="s">
        <v>18922</v>
      </c>
      <c r="H16986" s="1" t="s">
        <v>1087</v>
      </c>
      <c r="I16986" s="1" t="s">
        <v>27</v>
      </c>
      <c r="J16986" s="1" t="s">
        <v>81</v>
      </c>
      <c r="K16986">
        <v>0</v>
      </c>
      <c r="L16986">
        <v>1</v>
      </c>
      <c r="M16986">
        <v>271646966</v>
      </c>
      <c r="N16986" s="1" t="s">
        <v>112</v>
      </c>
      <c r="O16986" s="1" t="s">
        <v>54</v>
      </c>
      <c r="P16986">
        <v>53033021803</v>
      </c>
      <c r="Q16986">
        <v>2</v>
      </c>
      <c r="R16986" s="1" t="s">
        <v>18921</v>
      </c>
    </row>
    <row r="16987" spans="1:18">
      <c r="A16987" s="1" t="s">
        <v>17996</v>
      </c>
      <c r="B16987" s="1" t="s">
        <v>31</v>
      </c>
      <c r="C16987" s="1" t="s">
        <v>104</v>
      </c>
      <c r="D16987" s="1" t="s">
        <v>18</v>
      </c>
      <c r="E16987">
        <v>98053</v>
      </c>
      <c r="F16987">
        <v>2024</v>
      </c>
      <c r="G16987" s="1" t="s">
        <v>18945</v>
      </c>
      <c r="H16987" s="1" t="s">
        <v>1655</v>
      </c>
      <c r="I16987" s="1" t="s">
        <v>27</v>
      </c>
      <c r="J16987" s="1" t="s">
        <v>81</v>
      </c>
      <c r="K16987">
        <v>0</v>
      </c>
      <c r="L16987">
        <v>45</v>
      </c>
      <c r="M16987">
        <v>272585428</v>
      </c>
      <c r="N16987" s="1" t="s">
        <v>466</v>
      </c>
      <c r="O16987" s="1" t="s">
        <v>54</v>
      </c>
      <c r="P16987">
        <v>53033032333</v>
      </c>
      <c r="Q16987">
        <v>2</v>
      </c>
      <c r="R16987" s="1" t="s">
        <v>18921</v>
      </c>
    </row>
    <row r="16988" spans="1:18">
      <c r="A16988" s="1" t="s">
        <v>17997</v>
      </c>
      <c r="B16988" s="1" t="s">
        <v>17</v>
      </c>
      <c r="C16988" s="1" t="s">
        <v>2389</v>
      </c>
      <c r="D16988" s="1" t="s">
        <v>18</v>
      </c>
      <c r="E16988">
        <v>98043</v>
      </c>
      <c r="F16988">
        <v>2019</v>
      </c>
      <c r="G16988" s="1" t="s">
        <v>18931</v>
      </c>
      <c r="H16988" s="1" t="s">
        <v>249</v>
      </c>
      <c r="I16988" s="1" t="s">
        <v>20</v>
      </c>
      <c r="J16988" s="1" t="s">
        <v>67</v>
      </c>
      <c r="K16988">
        <v>17</v>
      </c>
      <c r="L16988">
        <v>1</v>
      </c>
      <c r="M16988">
        <v>218625284</v>
      </c>
      <c r="N16988" s="1" t="s">
        <v>2390</v>
      </c>
      <c r="O16988" s="1" t="s">
        <v>23</v>
      </c>
      <c r="P16988">
        <v>53061051302</v>
      </c>
      <c r="Q16988">
        <v>7</v>
      </c>
      <c r="R16988" s="1" t="s">
        <v>18919</v>
      </c>
    </row>
    <row r="16989" spans="1:18">
      <c r="A16989" s="1" t="s">
        <v>17998</v>
      </c>
      <c r="B16989" s="1" t="s">
        <v>31</v>
      </c>
      <c r="C16989" s="1" t="s">
        <v>111</v>
      </c>
      <c r="D16989" s="1" t="s">
        <v>18</v>
      </c>
      <c r="E16989">
        <v>98072</v>
      </c>
      <c r="F16989">
        <v>2026</v>
      </c>
      <c r="G16989" s="1" t="s">
        <v>18918</v>
      </c>
      <c r="H16989" s="1" t="s">
        <v>368</v>
      </c>
      <c r="I16989" s="1" t="s">
        <v>27</v>
      </c>
      <c r="J16989" s="1" t="s">
        <v>81</v>
      </c>
      <c r="K16989">
        <v>0</v>
      </c>
      <c r="L16989">
        <v>1</v>
      </c>
      <c r="M16989">
        <v>292167032</v>
      </c>
      <c r="N16989" s="1" t="s">
        <v>989</v>
      </c>
      <c r="O16989" s="1" t="s">
        <v>54</v>
      </c>
      <c r="P16989">
        <v>53033021802</v>
      </c>
      <c r="Q16989">
        <v>0</v>
      </c>
      <c r="R16989" s="1" t="s">
        <v>18921</v>
      </c>
    </row>
    <row r="16990" spans="1:18">
      <c r="A16990" s="1" t="s">
        <v>17999</v>
      </c>
      <c r="B16990" s="1" t="s">
        <v>17</v>
      </c>
      <c r="C16990" s="1" t="s">
        <v>17</v>
      </c>
      <c r="D16990" s="1" t="s">
        <v>18</v>
      </c>
      <c r="E16990">
        <v>98290</v>
      </c>
      <c r="F16990">
        <v>2019</v>
      </c>
      <c r="G16990" s="1" t="s">
        <v>18939</v>
      </c>
      <c r="H16990" s="1" t="s">
        <v>513</v>
      </c>
      <c r="I16990" s="1" t="s">
        <v>27</v>
      </c>
      <c r="J16990" s="1" t="s">
        <v>21</v>
      </c>
      <c r="K16990">
        <v>234</v>
      </c>
      <c r="L16990">
        <v>44</v>
      </c>
      <c r="M16990">
        <v>274153337</v>
      </c>
      <c r="N16990" s="1" t="s">
        <v>202</v>
      </c>
      <c r="O16990" s="1" t="s">
        <v>23</v>
      </c>
      <c r="P16990">
        <v>53061052302</v>
      </c>
      <c r="Q16990">
        <v>7</v>
      </c>
      <c r="R16990" s="1" t="s">
        <v>18921</v>
      </c>
    </row>
    <row r="16991" spans="1:18">
      <c r="A16991" s="1" t="s">
        <v>18000</v>
      </c>
      <c r="B16991" s="1" t="s">
        <v>37</v>
      </c>
      <c r="C16991" s="1" t="s">
        <v>84</v>
      </c>
      <c r="D16991" s="1" t="s">
        <v>18</v>
      </c>
      <c r="E16991">
        <v>98110</v>
      </c>
      <c r="F16991">
        <v>2022</v>
      </c>
      <c r="G16991" s="1" t="s">
        <v>18922</v>
      </c>
      <c r="H16991" s="1" t="s">
        <v>2154</v>
      </c>
      <c r="I16991" s="1" t="s">
        <v>27</v>
      </c>
      <c r="J16991" s="1" t="s">
        <v>81</v>
      </c>
      <c r="K16991">
        <v>0</v>
      </c>
      <c r="L16991">
        <v>23</v>
      </c>
      <c r="M16991">
        <v>211469863</v>
      </c>
      <c r="N16991" s="1" t="s">
        <v>85</v>
      </c>
      <c r="O16991" s="1" t="s">
        <v>23</v>
      </c>
      <c r="P16991">
        <v>53035090800</v>
      </c>
      <c r="Q16991">
        <v>4</v>
      </c>
      <c r="R16991" s="1" t="s">
        <v>18921</v>
      </c>
    </row>
    <row r="16992" spans="1:18">
      <c r="A16992" s="1" t="s">
        <v>18001</v>
      </c>
      <c r="B16992" s="1" t="s">
        <v>331</v>
      </c>
      <c r="C16992" s="1" t="s">
        <v>9668</v>
      </c>
      <c r="D16992" s="1" t="s">
        <v>18</v>
      </c>
      <c r="E16992">
        <v>98260</v>
      </c>
      <c r="F16992">
        <v>2024</v>
      </c>
      <c r="G16992" s="1" t="s">
        <v>18962</v>
      </c>
      <c r="H16992" s="1" t="s">
        <v>12506</v>
      </c>
      <c r="I16992" s="1" t="s">
        <v>27</v>
      </c>
      <c r="J16992" s="1" t="s">
        <v>81</v>
      </c>
      <c r="K16992">
        <v>0</v>
      </c>
      <c r="L16992">
        <v>10</v>
      </c>
      <c r="M16992">
        <v>261465991</v>
      </c>
      <c r="N16992" s="1" t="s">
        <v>9669</v>
      </c>
      <c r="O16992" s="1" t="s">
        <v>23</v>
      </c>
      <c r="P16992">
        <v>53029972000</v>
      </c>
      <c r="Q16992">
        <v>2</v>
      </c>
      <c r="R16992" s="1" t="s">
        <v>18921</v>
      </c>
    </row>
    <row r="16993" spans="1:18">
      <c r="A16993" s="1" t="s">
        <v>18002</v>
      </c>
      <c r="B16993" s="1" t="s">
        <v>31</v>
      </c>
      <c r="C16993" s="1" t="s">
        <v>858</v>
      </c>
      <c r="D16993" s="1" t="s">
        <v>18</v>
      </c>
      <c r="E16993">
        <v>98188</v>
      </c>
      <c r="F16993">
        <v>2026</v>
      </c>
      <c r="G16993" s="1" t="s">
        <v>18948</v>
      </c>
      <c r="H16993" s="1" t="s">
        <v>2102</v>
      </c>
      <c r="I16993" s="1" t="s">
        <v>27</v>
      </c>
      <c r="J16993" s="1" t="s">
        <v>81</v>
      </c>
      <c r="K16993">
        <v>0</v>
      </c>
      <c r="L16993">
        <v>11</v>
      </c>
      <c r="M16993">
        <v>293081491</v>
      </c>
      <c r="N16993" s="1" t="s">
        <v>1285</v>
      </c>
      <c r="O16993" s="1" t="s">
        <v>54</v>
      </c>
      <c r="P16993">
        <v>53033026200</v>
      </c>
      <c r="Q16993">
        <v>0</v>
      </c>
      <c r="R16993" s="1" t="s">
        <v>18921</v>
      </c>
    </row>
    <row r="16994" spans="1:18">
      <c r="A16994" s="1" t="s">
        <v>18003</v>
      </c>
      <c r="B16994" s="1" t="s">
        <v>17</v>
      </c>
      <c r="C16994" s="1" t="s">
        <v>275</v>
      </c>
      <c r="D16994" s="1" t="s">
        <v>18</v>
      </c>
      <c r="E16994">
        <v>98037</v>
      </c>
      <c r="F16994">
        <v>2022</v>
      </c>
      <c r="G16994" s="1" t="s">
        <v>18922</v>
      </c>
      <c r="H16994" s="1" t="s">
        <v>2154</v>
      </c>
      <c r="I16994" s="1" t="s">
        <v>27</v>
      </c>
      <c r="J16994" s="1" t="s">
        <v>81</v>
      </c>
      <c r="K16994">
        <v>0</v>
      </c>
      <c r="L16994">
        <v>32</v>
      </c>
      <c r="M16994">
        <v>282864746</v>
      </c>
      <c r="N16994" s="1" t="s">
        <v>422</v>
      </c>
      <c r="O16994" s="1" t="s">
        <v>23</v>
      </c>
      <c r="P16994">
        <v>53061051802</v>
      </c>
      <c r="Q16994">
        <v>4</v>
      </c>
      <c r="R16994" s="1" t="s">
        <v>18921</v>
      </c>
    </row>
    <row r="16995" spans="1:18">
      <c r="A16995" s="1" t="s">
        <v>18004</v>
      </c>
      <c r="B16995" s="1" t="s">
        <v>742</v>
      </c>
      <c r="C16995" s="1" t="s">
        <v>2319</v>
      </c>
      <c r="D16995" s="1" t="s">
        <v>18</v>
      </c>
      <c r="E16995">
        <v>98225</v>
      </c>
      <c r="F16995">
        <v>2014</v>
      </c>
      <c r="G16995" s="1" t="s">
        <v>18933</v>
      </c>
      <c r="H16995" s="1" t="s">
        <v>915</v>
      </c>
      <c r="I16995" s="1" t="s">
        <v>27</v>
      </c>
      <c r="J16995" s="1" t="s">
        <v>21</v>
      </c>
      <c r="K16995">
        <v>68</v>
      </c>
      <c r="L16995">
        <v>40</v>
      </c>
      <c r="M16995">
        <v>191758626</v>
      </c>
      <c r="N16995" s="1" t="s">
        <v>5097</v>
      </c>
      <c r="O16995" s="1" t="s">
        <v>746</v>
      </c>
      <c r="P16995">
        <v>53073001101</v>
      </c>
      <c r="Q16995">
        <v>12</v>
      </c>
      <c r="R16995" s="1" t="s">
        <v>18921</v>
      </c>
    </row>
    <row r="16996" spans="1:18">
      <c r="A16996" s="1" t="s">
        <v>18005</v>
      </c>
      <c r="B16996" s="1" t="s">
        <v>742</v>
      </c>
      <c r="C16996" s="1" t="s">
        <v>2319</v>
      </c>
      <c r="D16996" s="1" t="s">
        <v>18</v>
      </c>
      <c r="E16996">
        <v>98226</v>
      </c>
      <c r="F16996">
        <v>2020</v>
      </c>
      <c r="G16996" s="1" t="s">
        <v>18944</v>
      </c>
      <c r="H16996" s="1" t="s">
        <v>1820</v>
      </c>
      <c r="I16996" s="1" t="s">
        <v>20</v>
      </c>
      <c r="J16996" s="1" t="s">
        <v>67</v>
      </c>
      <c r="K16996">
        <v>19</v>
      </c>
      <c r="L16996">
        <v>40</v>
      </c>
      <c r="M16996">
        <v>144474970</v>
      </c>
      <c r="N16996" s="1" t="s">
        <v>3455</v>
      </c>
      <c r="O16996" s="1" t="s">
        <v>746</v>
      </c>
      <c r="P16996">
        <v>53073000804</v>
      </c>
      <c r="Q16996">
        <v>6</v>
      </c>
      <c r="R16996" s="1" t="s">
        <v>18919</v>
      </c>
    </row>
    <row r="16997" spans="1:18">
      <c r="A16997" s="1" t="s">
        <v>18006</v>
      </c>
      <c r="B16997" s="1" t="s">
        <v>31</v>
      </c>
      <c r="C16997" s="1" t="s">
        <v>120</v>
      </c>
      <c r="D16997" s="1" t="s">
        <v>18</v>
      </c>
      <c r="E16997">
        <v>98032</v>
      </c>
      <c r="F16997">
        <v>2021</v>
      </c>
      <c r="G16997" s="1" t="s">
        <v>18952</v>
      </c>
      <c r="H16997" s="1" t="s">
        <v>1110</v>
      </c>
      <c r="I16997" s="1" t="s">
        <v>20</v>
      </c>
      <c r="J16997" s="1" t="s">
        <v>67</v>
      </c>
      <c r="K16997">
        <v>24</v>
      </c>
      <c r="L16997">
        <v>33</v>
      </c>
      <c r="M16997">
        <v>151876084</v>
      </c>
      <c r="N16997" s="1" t="s">
        <v>638</v>
      </c>
      <c r="O16997" s="1" t="s">
        <v>54</v>
      </c>
      <c r="P16997">
        <v>53033029101</v>
      </c>
      <c r="Q16997">
        <v>5</v>
      </c>
      <c r="R16997" s="1" t="s">
        <v>18919</v>
      </c>
    </row>
    <row r="16998" spans="1:18">
      <c r="A16998" s="1" t="s">
        <v>18007</v>
      </c>
      <c r="B16998" s="1" t="s">
        <v>31</v>
      </c>
      <c r="C16998" s="1" t="s">
        <v>32</v>
      </c>
      <c r="D16998" s="1" t="s">
        <v>18</v>
      </c>
      <c r="E16998">
        <v>98125</v>
      </c>
      <c r="F16998">
        <v>2023</v>
      </c>
      <c r="G16998" s="1" t="s">
        <v>18922</v>
      </c>
      <c r="H16998" s="1" t="s">
        <v>445</v>
      </c>
      <c r="I16998" s="1" t="s">
        <v>27</v>
      </c>
      <c r="J16998" s="1" t="s">
        <v>81</v>
      </c>
      <c r="K16998">
        <v>0</v>
      </c>
      <c r="L16998">
        <v>46</v>
      </c>
      <c r="M16998">
        <v>245507468</v>
      </c>
      <c r="N16998" s="1" t="s">
        <v>769</v>
      </c>
      <c r="O16998" s="1" t="s">
        <v>35</v>
      </c>
      <c r="P16998">
        <v>53033000202</v>
      </c>
      <c r="Q16998">
        <v>3</v>
      </c>
      <c r="R16998" s="1" t="s">
        <v>18921</v>
      </c>
    </row>
    <row r="16999" spans="1:18">
      <c r="A16999" s="1" t="s">
        <v>18008</v>
      </c>
      <c r="B16999" s="1" t="s">
        <v>31</v>
      </c>
      <c r="C16999" s="1" t="s">
        <v>144</v>
      </c>
      <c r="D16999" s="1" t="s">
        <v>18</v>
      </c>
      <c r="E16999">
        <v>98058</v>
      </c>
      <c r="F16999">
        <v>2024</v>
      </c>
      <c r="G16999" s="1" t="s">
        <v>18936</v>
      </c>
      <c r="H16999" s="1" t="s">
        <v>1377</v>
      </c>
      <c r="I16999" s="1" t="s">
        <v>20</v>
      </c>
      <c r="J16999" s="1" t="s">
        <v>21</v>
      </c>
      <c r="K16999">
        <v>43</v>
      </c>
      <c r="L16999">
        <v>11</v>
      </c>
      <c r="M16999">
        <v>271748004</v>
      </c>
      <c r="N16999" s="1" t="s">
        <v>566</v>
      </c>
      <c r="O16999" s="1" t="s">
        <v>54</v>
      </c>
      <c r="P16999">
        <v>53033025702</v>
      </c>
      <c r="Q16999">
        <v>2</v>
      </c>
      <c r="R16999" s="1" t="s">
        <v>18919</v>
      </c>
    </row>
    <row r="17000" spans="1:18">
      <c r="A17000" s="1" t="s">
        <v>18009</v>
      </c>
      <c r="B17000" s="1" t="s">
        <v>31</v>
      </c>
      <c r="C17000" s="1" t="s">
        <v>32</v>
      </c>
      <c r="D17000" s="1" t="s">
        <v>18</v>
      </c>
      <c r="E17000">
        <v>98103</v>
      </c>
      <c r="F17000">
        <v>2026</v>
      </c>
      <c r="G17000" s="1" t="s">
        <v>18934</v>
      </c>
      <c r="H17000" s="1" t="s">
        <v>737</v>
      </c>
      <c r="I17000" s="1" t="s">
        <v>27</v>
      </c>
      <c r="J17000" s="1" t="s">
        <v>81</v>
      </c>
      <c r="K17000">
        <v>0</v>
      </c>
      <c r="L17000">
        <v>43</v>
      </c>
      <c r="M17000">
        <v>291250830</v>
      </c>
      <c r="N17000" s="1" t="s">
        <v>263</v>
      </c>
      <c r="O17000" s="1" t="s">
        <v>35</v>
      </c>
      <c r="P17000">
        <v>53033005000</v>
      </c>
      <c r="Q17000">
        <v>0</v>
      </c>
      <c r="R17000" s="1" t="s">
        <v>18921</v>
      </c>
    </row>
    <row r="17001" spans="1:18">
      <c r="A17001" s="1" t="s">
        <v>18011</v>
      </c>
      <c r="B17001" s="1" t="s">
        <v>742</v>
      </c>
      <c r="C17001" s="1" t="s">
        <v>2319</v>
      </c>
      <c r="D17001" s="1" t="s">
        <v>18</v>
      </c>
      <c r="E17001">
        <v>98225</v>
      </c>
      <c r="F17001">
        <v>2019</v>
      </c>
      <c r="G17001" s="1" t="s">
        <v>18934</v>
      </c>
      <c r="H17001" s="1" t="s">
        <v>5041</v>
      </c>
      <c r="I17001" s="1" t="s">
        <v>20</v>
      </c>
      <c r="J17001" s="1" t="s">
        <v>67</v>
      </c>
      <c r="K17001">
        <v>28</v>
      </c>
      <c r="L17001">
        <v>40</v>
      </c>
      <c r="M17001">
        <v>291034474</v>
      </c>
      <c r="N17001" s="1" t="s">
        <v>5097</v>
      </c>
      <c r="O17001" s="1" t="s">
        <v>746</v>
      </c>
      <c r="P17001">
        <v>53073001203</v>
      </c>
      <c r="Q17001">
        <v>7</v>
      </c>
      <c r="R17001" s="1" t="s">
        <v>18919</v>
      </c>
    </row>
    <row r="17002" spans="1:18">
      <c r="A17002" s="1" t="s">
        <v>18012</v>
      </c>
      <c r="B17002" s="1" t="s">
        <v>955</v>
      </c>
      <c r="C17002" s="1" t="s">
        <v>3058</v>
      </c>
      <c r="D17002" s="1" t="s">
        <v>18</v>
      </c>
      <c r="E17002">
        <v>98338</v>
      </c>
      <c r="F17002">
        <v>2022</v>
      </c>
      <c r="G17002" s="1" t="s">
        <v>18951</v>
      </c>
      <c r="H17002" s="1" t="s">
        <v>1099</v>
      </c>
      <c r="I17002" s="1" t="s">
        <v>27</v>
      </c>
      <c r="J17002" s="1" t="s">
        <v>81</v>
      </c>
      <c r="K17002">
        <v>0</v>
      </c>
      <c r="L17002">
        <v>28</v>
      </c>
      <c r="M17002">
        <v>276557914</v>
      </c>
      <c r="N17002" s="1" t="s">
        <v>3059</v>
      </c>
      <c r="O17002" s="1" t="s">
        <v>958</v>
      </c>
      <c r="P17002">
        <v>53053073114</v>
      </c>
      <c r="Q17002">
        <v>4</v>
      </c>
      <c r="R17002" s="1" t="s">
        <v>18921</v>
      </c>
    </row>
    <row r="17003" spans="1:18">
      <c r="A17003" s="1" t="s">
        <v>18013</v>
      </c>
      <c r="B17003" s="1" t="s">
        <v>955</v>
      </c>
      <c r="C17003" s="1" t="s">
        <v>1692</v>
      </c>
      <c r="D17003" s="1" t="s">
        <v>18</v>
      </c>
      <c r="E17003">
        <v>98372</v>
      </c>
      <c r="F17003">
        <v>2024</v>
      </c>
      <c r="G17003" s="1" t="s">
        <v>18922</v>
      </c>
      <c r="H17003" s="1" t="s">
        <v>1087</v>
      </c>
      <c r="I17003" s="1" t="s">
        <v>27</v>
      </c>
      <c r="J17003" s="1" t="s">
        <v>81</v>
      </c>
      <c r="K17003">
        <v>0</v>
      </c>
      <c r="L17003">
        <v>31</v>
      </c>
      <c r="M17003">
        <v>261067635</v>
      </c>
      <c r="N17003" s="1" t="s">
        <v>1693</v>
      </c>
      <c r="O17003" s="1" t="s">
        <v>54</v>
      </c>
      <c r="P17003">
        <v>53053073502</v>
      </c>
      <c r="Q17003">
        <v>2</v>
      </c>
      <c r="R17003" s="1" t="s">
        <v>18921</v>
      </c>
    </row>
    <row r="17004" spans="1:18">
      <c r="A17004" s="1" t="s">
        <v>18014</v>
      </c>
      <c r="B17004" s="1" t="s">
        <v>5827</v>
      </c>
      <c r="C17004" s="1" t="s">
        <v>5828</v>
      </c>
      <c r="D17004" s="1" t="s">
        <v>18</v>
      </c>
      <c r="E17004">
        <v>99403</v>
      </c>
      <c r="F17004">
        <v>2025</v>
      </c>
      <c r="G17004" s="1" t="s">
        <v>18924</v>
      </c>
      <c r="H17004" s="1" t="s">
        <v>748</v>
      </c>
      <c r="I17004" s="1" t="s">
        <v>27</v>
      </c>
      <c r="J17004" s="1" t="s">
        <v>81</v>
      </c>
      <c r="K17004">
        <v>0</v>
      </c>
      <c r="L17004">
        <v>9</v>
      </c>
      <c r="M17004">
        <v>281864509</v>
      </c>
      <c r="N17004" s="1" t="s">
        <v>5829</v>
      </c>
      <c r="O17004" s="1" t="s">
        <v>5830</v>
      </c>
      <c r="P17004">
        <v>53003960100</v>
      </c>
      <c r="Q17004">
        <v>1</v>
      </c>
      <c r="R17004" s="1" t="s">
        <v>18921</v>
      </c>
    </row>
    <row r="17005" spans="1:18">
      <c r="A17005" s="1" t="s">
        <v>18015</v>
      </c>
      <c r="B17005" s="1" t="s">
        <v>31</v>
      </c>
      <c r="C17005" s="1" t="s">
        <v>344</v>
      </c>
      <c r="D17005" s="1" t="s">
        <v>18</v>
      </c>
      <c r="E17005">
        <v>98038</v>
      </c>
      <c r="F17005">
        <v>2022</v>
      </c>
      <c r="G17005" s="1" t="s">
        <v>18922</v>
      </c>
      <c r="H17005" s="1" t="s">
        <v>33</v>
      </c>
      <c r="I17005" s="1" t="s">
        <v>27</v>
      </c>
      <c r="J17005" s="1" t="s">
        <v>81</v>
      </c>
      <c r="K17005">
        <v>0</v>
      </c>
      <c r="L17005">
        <v>5</v>
      </c>
      <c r="M17005">
        <v>287598601</v>
      </c>
      <c r="N17005" s="1" t="s">
        <v>345</v>
      </c>
      <c r="O17005" s="1" t="s">
        <v>54</v>
      </c>
      <c r="P17005">
        <v>53033032010</v>
      </c>
      <c r="Q17005">
        <v>4</v>
      </c>
      <c r="R17005" s="1" t="s">
        <v>18921</v>
      </c>
    </row>
    <row r="17006" spans="1:18">
      <c r="A17006" s="1" t="s">
        <v>18016</v>
      </c>
      <c r="B17006" s="1" t="s">
        <v>403</v>
      </c>
      <c r="C17006" s="1" t="s">
        <v>1425</v>
      </c>
      <c r="D17006" s="1" t="s">
        <v>18</v>
      </c>
      <c r="E17006">
        <v>99019</v>
      </c>
      <c r="F17006">
        <v>2025</v>
      </c>
      <c r="G17006" s="1" t="s">
        <v>18954</v>
      </c>
      <c r="H17006" s="1" t="s">
        <v>1649</v>
      </c>
      <c r="I17006" s="1" t="s">
        <v>27</v>
      </c>
      <c r="J17006" s="1" t="s">
        <v>81</v>
      </c>
      <c r="K17006">
        <v>0</v>
      </c>
      <c r="L17006">
        <v>4</v>
      </c>
      <c r="M17006">
        <v>278277016</v>
      </c>
      <c r="N17006" s="1" t="s">
        <v>1426</v>
      </c>
      <c r="O17006" s="1" t="s">
        <v>1003</v>
      </c>
      <c r="P17006">
        <v>53063013204</v>
      </c>
      <c r="Q17006">
        <v>1</v>
      </c>
      <c r="R17006" s="1" t="s">
        <v>18921</v>
      </c>
    </row>
    <row r="17007" spans="1:18">
      <c r="A17007" s="1" t="s">
        <v>18017</v>
      </c>
      <c r="B17007" s="1" t="s">
        <v>403</v>
      </c>
      <c r="C17007" s="1" t="s">
        <v>403</v>
      </c>
      <c r="D17007" s="1" t="s">
        <v>18</v>
      </c>
      <c r="E17007">
        <v>99224</v>
      </c>
      <c r="F17007">
        <v>2021</v>
      </c>
      <c r="G17007" s="1" t="s">
        <v>18936</v>
      </c>
      <c r="H17007" s="1" t="s">
        <v>1377</v>
      </c>
      <c r="I17007" s="1" t="s">
        <v>20</v>
      </c>
      <c r="J17007" s="1" t="s">
        <v>67</v>
      </c>
      <c r="K17007">
        <v>16</v>
      </c>
      <c r="L17007">
        <v>6</v>
      </c>
      <c r="M17007">
        <v>291972733</v>
      </c>
      <c r="N17007" s="1" t="s">
        <v>456</v>
      </c>
      <c r="O17007" s="1" t="s">
        <v>1003</v>
      </c>
      <c r="P17007">
        <v>53063010403</v>
      </c>
      <c r="Q17007">
        <v>5</v>
      </c>
      <c r="R17007" s="1" t="s">
        <v>18919</v>
      </c>
    </row>
    <row r="17008" spans="1:18">
      <c r="A17008" s="1" t="s">
        <v>18018</v>
      </c>
      <c r="B17008" s="1" t="s">
        <v>31</v>
      </c>
      <c r="C17008" s="1" t="s">
        <v>858</v>
      </c>
      <c r="D17008" s="1" t="s">
        <v>18</v>
      </c>
      <c r="E17008">
        <v>98188</v>
      </c>
      <c r="F17008">
        <v>2025</v>
      </c>
      <c r="G17008" s="1" t="s">
        <v>18948</v>
      </c>
      <c r="H17008" s="1" t="s">
        <v>1136</v>
      </c>
      <c r="I17008" s="1" t="s">
        <v>27</v>
      </c>
      <c r="J17008" s="1" t="s">
        <v>81</v>
      </c>
      <c r="K17008">
        <v>0</v>
      </c>
      <c r="L17008">
        <v>11</v>
      </c>
      <c r="M17008">
        <v>278041788</v>
      </c>
      <c r="N17008" s="1" t="s">
        <v>1285</v>
      </c>
      <c r="O17008" s="1" t="s">
        <v>54</v>
      </c>
      <c r="P17008">
        <v>53033026200</v>
      </c>
      <c r="Q17008">
        <v>1</v>
      </c>
      <c r="R17008" s="1" t="s">
        <v>18921</v>
      </c>
    </row>
    <row r="17009" spans="1:18">
      <c r="A17009" s="1" t="s">
        <v>18019</v>
      </c>
      <c r="B17009" s="1" t="s">
        <v>78</v>
      </c>
      <c r="C17009" s="1" t="s">
        <v>114</v>
      </c>
      <c r="D17009" s="1" t="s">
        <v>18</v>
      </c>
      <c r="E17009">
        <v>98502</v>
      </c>
      <c r="F17009">
        <v>2018</v>
      </c>
      <c r="G17009" s="1" t="s">
        <v>18945</v>
      </c>
      <c r="H17009" s="1" t="s">
        <v>2441</v>
      </c>
      <c r="I17009" s="1" t="s">
        <v>20</v>
      </c>
      <c r="J17009" s="1" t="s">
        <v>67</v>
      </c>
      <c r="K17009">
        <v>8</v>
      </c>
      <c r="L17009">
        <v>35</v>
      </c>
      <c r="M17009">
        <v>288247543</v>
      </c>
      <c r="N17009" s="1" t="s">
        <v>140</v>
      </c>
      <c r="O17009" s="1" t="s">
        <v>23</v>
      </c>
      <c r="P17009">
        <v>53067011902</v>
      </c>
      <c r="Q17009">
        <v>8</v>
      </c>
      <c r="R17009" s="1" t="s">
        <v>18919</v>
      </c>
    </row>
    <row r="17010" spans="1:18">
      <c r="A17010" s="1" t="s">
        <v>18020</v>
      </c>
      <c r="B17010" s="1" t="s">
        <v>17</v>
      </c>
      <c r="C17010" s="1" t="s">
        <v>440</v>
      </c>
      <c r="D17010" s="1" t="s">
        <v>18</v>
      </c>
      <c r="E17010">
        <v>98270</v>
      </c>
      <c r="F17010">
        <v>2025</v>
      </c>
      <c r="G17010" s="1" t="s">
        <v>18924</v>
      </c>
      <c r="H17010" s="1" t="s">
        <v>2917</v>
      </c>
      <c r="I17010" s="1" t="s">
        <v>27</v>
      </c>
      <c r="J17010" s="1" t="s">
        <v>81</v>
      </c>
      <c r="K17010">
        <v>0</v>
      </c>
      <c r="L17010">
        <v>38</v>
      </c>
      <c r="M17010">
        <v>283063616</v>
      </c>
      <c r="N17010" s="1" t="s">
        <v>441</v>
      </c>
      <c r="O17010" s="1" t="s">
        <v>23</v>
      </c>
      <c r="P17010">
        <v>53061052810</v>
      </c>
      <c r="Q17010">
        <v>1</v>
      </c>
      <c r="R17010" s="1" t="s">
        <v>18921</v>
      </c>
    </row>
    <row r="17011" spans="1:18">
      <c r="A17011" s="1" t="s">
        <v>18021</v>
      </c>
      <c r="B17011" s="1" t="s">
        <v>17</v>
      </c>
      <c r="C17011" s="1" t="s">
        <v>440</v>
      </c>
      <c r="D17011" s="1" t="s">
        <v>18</v>
      </c>
      <c r="E17011">
        <v>98270</v>
      </c>
      <c r="F17011">
        <v>2023</v>
      </c>
      <c r="G17011" s="1" t="s">
        <v>18947</v>
      </c>
      <c r="H17011" s="1" t="s">
        <v>849</v>
      </c>
      <c r="I17011" s="1" t="s">
        <v>27</v>
      </c>
      <c r="J17011" s="1" t="s">
        <v>81</v>
      </c>
      <c r="K17011">
        <v>0</v>
      </c>
      <c r="L17011">
        <v>44</v>
      </c>
      <c r="M17011">
        <v>240565342</v>
      </c>
      <c r="N17011" s="1" t="s">
        <v>441</v>
      </c>
      <c r="O17011" s="1" t="s">
        <v>23</v>
      </c>
      <c r="P17011">
        <v>53061052711</v>
      </c>
      <c r="Q17011">
        <v>3</v>
      </c>
      <c r="R17011" s="1" t="s">
        <v>18921</v>
      </c>
    </row>
    <row r="17012" spans="1:18">
      <c r="A17012" s="1" t="s">
        <v>18022</v>
      </c>
      <c r="B17012" s="1" t="s">
        <v>955</v>
      </c>
      <c r="C17012" s="1" t="s">
        <v>15272</v>
      </c>
      <c r="D17012" s="1" t="s">
        <v>18</v>
      </c>
      <c r="E17012">
        <v>98391</v>
      </c>
      <c r="F17012">
        <v>2023</v>
      </c>
      <c r="G17012" s="1" t="s">
        <v>1000</v>
      </c>
      <c r="H17012" s="1" t="s">
        <v>1671</v>
      </c>
      <c r="I17012" s="1" t="s">
        <v>20</v>
      </c>
      <c r="J17012" s="1" t="s">
        <v>67</v>
      </c>
      <c r="K17012">
        <v>21</v>
      </c>
      <c r="L17012">
        <v>31</v>
      </c>
      <c r="M17012">
        <v>262530999</v>
      </c>
      <c r="N17012" s="1" t="s">
        <v>1857</v>
      </c>
      <c r="O17012" s="1" t="s">
        <v>54</v>
      </c>
      <c r="P17012">
        <v>53053070307</v>
      </c>
      <c r="Q17012">
        <v>3</v>
      </c>
      <c r="R17012" s="1" t="s">
        <v>18919</v>
      </c>
    </row>
    <row r="17013" spans="1:18">
      <c r="A17013" s="1" t="s">
        <v>18023</v>
      </c>
      <c r="B17013" s="1" t="s">
        <v>331</v>
      </c>
      <c r="C17013" s="1" t="s">
        <v>609</v>
      </c>
      <c r="D17013" s="1" t="s">
        <v>18</v>
      </c>
      <c r="E17013">
        <v>98236</v>
      </c>
      <c r="F17013">
        <v>2022</v>
      </c>
      <c r="G17013" s="1" t="s">
        <v>1000</v>
      </c>
      <c r="H17013" s="1" t="s">
        <v>1671</v>
      </c>
      <c r="I17013" s="1" t="s">
        <v>20</v>
      </c>
      <c r="J17013" s="1" t="s">
        <v>67</v>
      </c>
      <c r="K17013">
        <v>21</v>
      </c>
      <c r="L17013">
        <v>10</v>
      </c>
      <c r="M17013">
        <v>201866913</v>
      </c>
      <c r="N17013" s="1" t="s">
        <v>610</v>
      </c>
      <c r="O17013" s="1" t="s">
        <v>23</v>
      </c>
      <c r="P17013">
        <v>53029972000</v>
      </c>
      <c r="Q17013">
        <v>4</v>
      </c>
      <c r="R17013" s="1" t="s">
        <v>18919</v>
      </c>
    </row>
    <row r="17014" spans="1:18">
      <c r="A17014" s="1" t="s">
        <v>18024</v>
      </c>
      <c r="B17014" s="1" t="s">
        <v>31</v>
      </c>
      <c r="C17014" s="1" t="s">
        <v>87</v>
      </c>
      <c r="D17014" s="1" t="s">
        <v>18</v>
      </c>
      <c r="E17014">
        <v>98027</v>
      </c>
      <c r="F17014">
        <v>2021</v>
      </c>
      <c r="G17014" s="1" t="s">
        <v>18922</v>
      </c>
      <c r="H17014" s="1" t="s">
        <v>2154</v>
      </c>
      <c r="I17014" s="1" t="s">
        <v>27</v>
      </c>
      <c r="J17014" s="1" t="s">
        <v>21</v>
      </c>
      <c r="K17014">
        <v>218</v>
      </c>
      <c r="L17014">
        <v>41</v>
      </c>
      <c r="M17014">
        <v>138735320</v>
      </c>
      <c r="N17014" s="1" t="s">
        <v>687</v>
      </c>
      <c r="O17014" s="1" t="s">
        <v>54</v>
      </c>
      <c r="P17014">
        <v>53033024902</v>
      </c>
      <c r="Q17014">
        <v>5</v>
      </c>
      <c r="R17014" s="1" t="s">
        <v>18921</v>
      </c>
    </row>
    <row r="17015" spans="1:18">
      <c r="A17015" s="1" t="s">
        <v>18025</v>
      </c>
      <c r="B17015" s="1" t="s">
        <v>31</v>
      </c>
      <c r="C17015" s="1" t="s">
        <v>87</v>
      </c>
      <c r="D17015" s="1" t="s">
        <v>18</v>
      </c>
      <c r="E17015">
        <v>98007</v>
      </c>
      <c r="F17015">
        <v>2026</v>
      </c>
      <c r="G17015" s="1" t="s">
        <v>18934</v>
      </c>
      <c r="H17015" s="1" t="s">
        <v>2497</v>
      </c>
      <c r="I17015" s="1" t="s">
        <v>27</v>
      </c>
      <c r="J17015" s="1" t="s">
        <v>81</v>
      </c>
      <c r="K17015">
        <v>0</v>
      </c>
      <c r="L17015">
        <v>41</v>
      </c>
      <c r="M17015">
        <v>287394313</v>
      </c>
      <c r="N17015" s="1" t="s">
        <v>901</v>
      </c>
      <c r="O17015" s="1" t="s">
        <v>54</v>
      </c>
      <c r="P17015">
        <v>53033023604</v>
      </c>
      <c r="Q17015">
        <v>0</v>
      </c>
      <c r="R17015" s="1" t="s">
        <v>18921</v>
      </c>
    </row>
    <row r="17016" spans="1:18">
      <c r="A17016" s="1" t="s">
        <v>18026</v>
      </c>
      <c r="B17016" s="1" t="s">
        <v>2121</v>
      </c>
      <c r="C17016" s="1" t="s">
        <v>5593</v>
      </c>
      <c r="D17016" s="1" t="s">
        <v>18</v>
      </c>
      <c r="E17016">
        <v>98331</v>
      </c>
      <c r="F17016">
        <v>2021</v>
      </c>
      <c r="G17016" s="1" t="s">
        <v>18952</v>
      </c>
      <c r="H17016" s="1" t="s">
        <v>1110</v>
      </c>
      <c r="I17016" s="1" t="s">
        <v>20</v>
      </c>
      <c r="J17016" s="1" t="s">
        <v>67</v>
      </c>
      <c r="K17016">
        <v>24</v>
      </c>
      <c r="L17016">
        <v>24</v>
      </c>
      <c r="M17016">
        <v>274099479</v>
      </c>
      <c r="N17016" s="1" t="s">
        <v>5594</v>
      </c>
      <c r="O17016" s="1" t="s">
        <v>2122</v>
      </c>
      <c r="P17016">
        <v>53009000300</v>
      </c>
      <c r="Q17016">
        <v>5</v>
      </c>
      <c r="R17016" s="1" t="s">
        <v>18919</v>
      </c>
    </row>
    <row r="17017" spans="1:18">
      <c r="A17017" s="1" t="s">
        <v>18027</v>
      </c>
      <c r="B17017" s="1" t="s">
        <v>31</v>
      </c>
      <c r="C17017" s="1" t="s">
        <v>32</v>
      </c>
      <c r="D17017" s="1" t="s">
        <v>18</v>
      </c>
      <c r="E17017">
        <v>98105</v>
      </c>
      <c r="F17017">
        <v>2025</v>
      </c>
      <c r="G17017" s="1" t="s">
        <v>18924</v>
      </c>
      <c r="H17017" s="1" t="s">
        <v>2917</v>
      </c>
      <c r="I17017" s="1" t="s">
        <v>27</v>
      </c>
      <c r="J17017" s="1" t="s">
        <v>81</v>
      </c>
      <c r="K17017">
        <v>0</v>
      </c>
      <c r="L17017">
        <v>43</v>
      </c>
      <c r="M17017">
        <v>288533220</v>
      </c>
      <c r="N17017" s="1" t="s">
        <v>778</v>
      </c>
      <c r="O17017" s="1" t="s">
        <v>35</v>
      </c>
      <c r="P17017">
        <v>53033004302</v>
      </c>
      <c r="Q17017">
        <v>1</v>
      </c>
      <c r="R17017" s="1" t="s">
        <v>18921</v>
      </c>
    </row>
    <row r="17018" spans="1:18">
      <c r="A17018" s="1" t="s">
        <v>18028</v>
      </c>
      <c r="B17018" s="1" t="s">
        <v>31</v>
      </c>
      <c r="C17018" s="1" t="s">
        <v>32</v>
      </c>
      <c r="D17018" s="1" t="s">
        <v>18</v>
      </c>
      <c r="E17018">
        <v>98112</v>
      </c>
      <c r="F17018">
        <v>2022</v>
      </c>
      <c r="G17018" s="1" t="s">
        <v>17901</v>
      </c>
      <c r="H17018" s="1" t="s">
        <v>161</v>
      </c>
      <c r="I17018" s="1" t="s">
        <v>27</v>
      </c>
      <c r="J17018" s="1" t="s">
        <v>81</v>
      </c>
      <c r="K17018">
        <v>0</v>
      </c>
      <c r="L17018">
        <v>43</v>
      </c>
      <c r="M17018">
        <v>209746407</v>
      </c>
      <c r="N17018" s="1" t="s">
        <v>34</v>
      </c>
      <c r="O17018" s="1" t="s">
        <v>35</v>
      </c>
      <c r="P17018">
        <v>53033007700</v>
      </c>
      <c r="Q17018">
        <v>4</v>
      </c>
      <c r="R17018" s="1" t="s">
        <v>18921</v>
      </c>
    </row>
    <row r="17019" spans="1:18">
      <c r="A17019" s="1" t="s">
        <v>18029</v>
      </c>
      <c r="B17019" s="1" t="s">
        <v>31</v>
      </c>
      <c r="C17019" s="1" t="s">
        <v>87</v>
      </c>
      <c r="D17019" s="1" t="s">
        <v>18</v>
      </c>
      <c r="E17019">
        <v>98004</v>
      </c>
      <c r="F17019">
        <v>2026</v>
      </c>
      <c r="G17019" s="1" t="s">
        <v>18964</v>
      </c>
      <c r="H17019" s="1" t="s">
        <v>13822</v>
      </c>
      <c r="I17019" s="1" t="s">
        <v>20</v>
      </c>
      <c r="J17019" s="1" t="s">
        <v>67</v>
      </c>
      <c r="K17019">
        <v>7</v>
      </c>
      <c r="L17019">
        <v>41</v>
      </c>
      <c r="M17019">
        <v>292941155</v>
      </c>
      <c r="N17019" s="1" t="s">
        <v>88</v>
      </c>
      <c r="O17019" s="1" t="s">
        <v>54</v>
      </c>
      <c r="P17019">
        <v>53033023807</v>
      </c>
      <c r="Q17019">
        <v>0</v>
      </c>
      <c r="R17019" s="1" t="s">
        <v>18919</v>
      </c>
    </row>
    <row r="17020" spans="1:18">
      <c r="A17020" s="1" t="s">
        <v>18030</v>
      </c>
      <c r="B17020" s="1" t="s">
        <v>31</v>
      </c>
      <c r="C17020" s="1" t="s">
        <v>62</v>
      </c>
      <c r="D17020" s="1" t="s">
        <v>18</v>
      </c>
      <c r="E17020">
        <v>98033</v>
      </c>
      <c r="F17020">
        <v>2026</v>
      </c>
      <c r="G17020" s="1" t="s">
        <v>18924</v>
      </c>
      <c r="H17020" s="1" t="s">
        <v>748</v>
      </c>
      <c r="I17020" s="1" t="s">
        <v>27</v>
      </c>
      <c r="J17020" s="1" t="s">
        <v>81</v>
      </c>
      <c r="K17020">
        <v>0</v>
      </c>
      <c r="L17020">
        <v>48</v>
      </c>
      <c r="M17020">
        <v>285506000</v>
      </c>
      <c r="N17020" s="1" t="s">
        <v>64</v>
      </c>
      <c r="O17020" s="1" t="s">
        <v>54</v>
      </c>
      <c r="P17020">
        <v>53033022502</v>
      </c>
      <c r="Q17020">
        <v>0</v>
      </c>
      <c r="R17020" s="1" t="s">
        <v>18921</v>
      </c>
    </row>
    <row r="17021" spans="1:18">
      <c r="A17021" s="1" t="s">
        <v>18031</v>
      </c>
      <c r="B17021" s="1" t="s">
        <v>17</v>
      </c>
      <c r="C17021" s="1" t="s">
        <v>279</v>
      </c>
      <c r="D17021" s="1" t="s">
        <v>18</v>
      </c>
      <c r="E17021">
        <v>98201</v>
      </c>
      <c r="F17021">
        <v>2022</v>
      </c>
      <c r="G17021" s="1" t="s">
        <v>18931</v>
      </c>
      <c r="H17021" s="1" t="s">
        <v>249</v>
      </c>
      <c r="I17021" s="1" t="s">
        <v>20</v>
      </c>
      <c r="J17021" s="1" t="s">
        <v>21</v>
      </c>
      <c r="K17021">
        <v>35</v>
      </c>
      <c r="L17021">
        <v>38</v>
      </c>
      <c r="M17021">
        <v>286321605</v>
      </c>
      <c r="N17021" s="1" t="s">
        <v>584</v>
      </c>
      <c r="O17021" s="1" t="s">
        <v>23</v>
      </c>
      <c r="P17021">
        <v>53061040100</v>
      </c>
      <c r="Q17021">
        <v>4</v>
      </c>
      <c r="R17021" s="1" t="s">
        <v>18919</v>
      </c>
    </row>
    <row r="17022" spans="1:18">
      <c r="A17022" s="1" t="s">
        <v>18032</v>
      </c>
      <c r="B17022" s="1" t="s">
        <v>31</v>
      </c>
      <c r="C17022" s="1" t="s">
        <v>32</v>
      </c>
      <c r="D17022" s="1" t="s">
        <v>18</v>
      </c>
      <c r="E17022">
        <v>98103</v>
      </c>
      <c r="F17022">
        <v>2025</v>
      </c>
      <c r="G17022" s="1" t="s">
        <v>18934</v>
      </c>
      <c r="H17022" s="1" t="s">
        <v>834</v>
      </c>
      <c r="I17022" s="1" t="s">
        <v>27</v>
      </c>
      <c r="J17022" s="1" t="s">
        <v>81</v>
      </c>
      <c r="K17022">
        <v>0</v>
      </c>
      <c r="L17022">
        <v>43</v>
      </c>
      <c r="M17022">
        <v>285992647</v>
      </c>
      <c r="N17022" s="1" t="s">
        <v>263</v>
      </c>
      <c r="O17022" s="1" t="s">
        <v>35</v>
      </c>
      <c r="P17022">
        <v>53033005100</v>
      </c>
      <c r="Q17022">
        <v>1</v>
      </c>
      <c r="R17022" s="1" t="s">
        <v>18921</v>
      </c>
    </row>
    <row r="17023" spans="1:18">
      <c r="A17023" s="1" t="s">
        <v>18033</v>
      </c>
      <c r="B17023" s="1" t="s">
        <v>31</v>
      </c>
      <c r="C17023" s="1" t="s">
        <v>259</v>
      </c>
      <c r="D17023" s="1" t="s">
        <v>18</v>
      </c>
      <c r="E17023">
        <v>98029</v>
      </c>
      <c r="F17023">
        <v>2021</v>
      </c>
      <c r="G17023" s="1" t="s">
        <v>18922</v>
      </c>
      <c r="H17023" s="1" t="s">
        <v>33</v>
      </c>
      <c r="I17023" s="1" t="s">
        <v>27</v>
      </c>
      <c r="J17023" s="1" t="s">
        <v>21</v>
      </c>
      <c r="K17023">
        <v>222</v>
      </c>
      <c r="L17023">
        <v>5</v>
      </c>
      <c r="M17023">
        <v>274286883</v>
      </c>
      <c r="N17023" s="1" t="s">
        <v>289</v>
      </c>
      <c r="O17023" s="1" t="s">
        <v>54</v>
      </c>
      <c r="P17023">
        <v>53033032222</v>
      </c>
      <c r="Q17023">
        <v>5</v>
      </c>
      <c r="R17023" s="1" t="s">
        <v>18921</v>
      </c>
    </row>
    <row r="17024" spans="1:18">
      <c r="A17024" s="1" t="s">
        <v>18034</v>
      </c>
      <c r="B17024" s="1" t="s">
        <v>31</v>
      </c>
      <c r="C17024" s="1" t="s">
        <v>120</v>
      </c>
      <c r="D17024" s="1" t="s">
        <v>18</v>
      </c>
      <c r="E17024">
        <v>98035</v>
      </c>
      <c r="F17024">
        <v>2024</v>
      </c>
      <c r="G17024" s="1" t="s">
        <v>18931</v>
      </c>
      <c r="H17024" s="1" t="s">
        <v>364</v>
      </c>
      <c r="I17024" s="1" t="s">
        <v>27</v>
      </c>
      <c r="J17024" s="1" t="s">
        <v>81</v>
      </c>
      <c r="K17024">
        <v>0</v>
      </c>
      <c r="L17024">
        <v>33</v>
      </c>
      <c r="M17024">
        <v>276553196</v>
      </c>
      <c r="N17024" s="1" t="s">
        <v>18010</v>
      </c>
      <c r="O17024" s="1" t="s">
        <v>54</v>
      </c>
      <c r="P17024">
        <v>53033029701</v>
      </c>
      <c r="Q17024">
        <v>2</v>
      </c>
      <c r="R17024" s="1" t="s">
        <v>18921</v>
      </c>
    </row>
    <row r="17025" spans="1:18">
      <c r="A17025" s="1" t="s">
        <v>18035</v>
      </c>
      <c r="B17025" s="1" t="s">
        <v>1271</v>
      </c>
      <c r="C17025" s="1" t="s">
        <v>1974</v>
      </c>
      <c r="D17025" s="1" t="s">
        <v>18</v>
      </c>
      <c r="E17025">
        <v>98279</v>
      </c>
      <c r="F17025">
        <v>2024</v>
      </c>
      <c r="G17025" s="1" t="s">
        <v>18931</v>
      </c>
      <c r="H17025" s="1" t="s">
        <v>455</v>
      </c>
      <c r="I17025" s="1" t="s">
        <v>20</v>
      </c>
      <c r="J17025" s="1" t="s">
        <v>21</v>
      </c>
      <c r="K17025">
        <v>35</v>
      </c>
      <c r="L17025">
        <v>40</v>
      </c>
      <c r="M17025">
        <v>261847274</v>
      </c>
      <c r="N17025" s="1" t="s">
        <v>1975</v>
      </c>
      <c r="O17025" s="1" t="s">
        <v>1274</v>
      </c>
      <c r="P17025">
        <v>53055960101</v>
      </c>
      <c r="Q17025">
        <v>2</v>
      </c>
      <c r="R17025" s="1" t="s">
        <v>18919</v>
      </c>
    </row>
    <row r="17026" spans="1:18">
      <c r="A17026" s="1" t="s">
        <v>18036</v>
      </c>
      <c r="B17026" s="1" t="s">
        <v>17</v>
      </c>
      <c r="C17026" s="1" t="s">
        <v>2389</v>
      </c>
      <c r="D17026" s="1" t="s">
        <v>18</v>
      </c>
      <c r="E17026">
        <v>98043</v>
      </c>
      <c r="F17026">
        <v>2026</v>
      </c>
      <c r="G17026" s="1" t="s">
        <v>18938</v>
      </c>
      <c r="H17026" s="1" t="s">
        <v>484</v>
      </c>
      <c r="I17026" s="1" t="s">
        <v>20</v>
      </c>
      <c r="J17026" s="1" t="s">
        <v>21</v>
      </c>
      <c r="K17026">
        <v>32</v>
      </c>
      <c r="L17026">
        <v>1</v>
      </c>
      <c r="M17026">
        <v>288553198</v>
      </c>
      <c r="N17026" s="1" t="s">
        <v>2390</v>
      </c>
      <c r="O17026" s="1" t="s">
        <v>23</v>
      </c>
      <c r="P17026">
        <v>53061051100</v>
      </c>
      <c r="Q17026">
        <v>0</v>
      </c>
      <c r="R17026" s="1" t="s">
        <v>18919</v>
      </c>
    </row>
    <row r="17027" spans="1:18">
      <c r="A17027" s="1" t="s">
        <v>18037</v>
      </c>
      <c r="B17027" s="1" t="s">
        <v>17</v>
      </c>
      <c r="C17027" s="1" t="s">
        <v>440</v>
      </c>
      <c r="D17027" s="1" t="s">
        <v>18</v>
      </c>
      <c r="E17027">
        <v>98270</v>
      </c>
      <c r="F17027">
        <v>2012</v>
      </c>
      <c r="G17027" s="1" t="s">
        <v>18920</v>
      </c>
      <c r="H17027" s="1" t="s">
        <v>52</v>
      </c>
      <c r="I17027" s="1" t="s">
        <v>27</v>
      </c>
      <c r="J17027" s="1" t="s">
        <v>21</v>
      </c>
      <c r="K17027">
        <v>265</v>
      </c>
      <c r="L17027">
        <v>44</v>
      </c>
      <c r="M17027">
        <v>278908668</v>
      </c>
      <c r="N17027" s="1" t="s">
        <v>441</v>
      </c>
      <c r="O17027" s="1" t="s">
        <v>23</v>
      </c>
      <c r="P17027">
        <v>53061052708</v>
      </c>
      <c r="Q17027">
        <v>14</v>
      </c>
      <c r="R17027" s="1" t="s">
        <v>18921</v>
      </c>
    </row>
    <row r="17028" spans="1:18">
      <c r="A17028" s="1" t="s">
        <v>18038</v>
      </c>
      <c r="B17028" s="1" t="s">
        <v>331</v>
      </c>
      <c r="C17028" s="1" t="s">
        <v>332</v>
      </c>
      <c r="D17028" s="1" t="s">
        <v>18</v>
      </c>
      <c r="E17028">
        <v>98277</v>
      </c>
      <c r="F17028">
        <v>2025</v>
      </c>
      <c r="G17028" s="1" t="s">
        <v>17901</v>
      </c>
      <c r="H17028" s="1" t="s">
        <v>419</v>
      </c>
      <c r="I17028" s="1" t="s">
        <v>27</v>
      </c>
      <c r="J17028" s="1" t="s">
        <v>81</v>
      </c>
      <c r="K17028">
        <v>0</v>
      </c>
      <c r="L17028">
        <v>10</v>
      </c>
      <c r="M17028">
        <v>288698623</v>
      </c>
      <c r="N17028" s="1" t="s">
        <v>333</v>
      </c>
      <c r="O17028" s="1" t="s">
        <v>23</v>
      </c>
      <c r="P17028">
        <v>53029970300</v>
      </c>
      <c r="Q17028">
        <v>1</v>
      </c>
      <c r="R17028" s="1" t="s">
        <v>18921</v>
      </c>
    </row>
    <row r="17029" spans="1:18">
      <c r="A17029" s="1" t="s">
        <v>18039</v>
      </c>
      <c r="B17029" s="1" t="s">
        <v>31</v>
      </c>
      <c r="C17029" s="1" t="s">
        <v>104</v>
      </c>
      <c r="D17029" s="1" t="s">
        <v>18</v>
      </c>
      <c r="E17029">
        <v>98053</v>
      </c>
      <c r="F17029">
        <v>2023</v>
      </c>
      <c r="G17029" s="1" t="s">
        <v>18944</v>
      </c>
      <c r="H17029" s="1" t="s">
        <v>1820</v>
      </c>
      <c r="I17029" s="1" t="s">
        <v>20</v>
      </c>
      <c r="J17029" s="1" t="s">
        <v>21</v>
      </c>
      <c r="K17029">
        <v>51</v>
      </c>
      <c r="L17029">
        <v>45</v>
      </c>
      <c r="M17029">
        <v>224338775</v>
      </c>
      <c r="N17029" s="1" t="s">
        <v>466</v>
      </c>
      <c r="O17029" s="1" t="s">
        <v>54</v>
      </c>
      <c r="P17029">
        <v>53033032332</v>
      </c>
      <c r="Q17029">
        <v>3</v>
      </c>
      <c r="R17029" s="1" t="s">
        <v>18919</v>
      </c>
    </row>
    <row r="17030" spans="1:18">
      <c r="A17030" s="1" t="s">
        <v>18040</v>
      </c>
      <c r="B17030" s="1" t="s">
        <v>955</v>
      </c>
      <c r="C17030" s="1" t="s">
        <v>2092</v>
      </c>
      <c r="D17030" s="1" t="s">
        <v>18</v>
      </c>
      <c r="E17030">
        <v>98466</v>
      </c>
      <c r="F17030">
        <v>2026</v>
      </c>
      <c r="G17030" s="1" t="s">
        <v>18944</v>
      </c>
      <c r="H17030" s="1" t="s">
        <v>767</v>
      </c>
      <c r="I17030" s="1" t="s">
        <v>20</v>
      </c>
      <c r="J17030" s="1" t="s">
        <v>21</v>
      </c>
      <c r="K17030">
        <v>50</v>
      </c>
      <c r="L17030">
        <v>28</v>
      </c>
      <c r="M17030">
        <v>290718711</v>
      </c>
      <c r="N17030" s="1" t="s">
        <v>2843</v>
      </c>
      <c r="O17030" s="1" t="s">
        <v>958</v>
      </c>
      <c r="P17030">
        <v>53053072307</v>
      </c>
      <c r="Q17030">
        <v>0</v>
      </c>
      <c r="R17030" s="1" t="s">
        <v>18919</v>
      </c>
    </row>
    <row r="17031" spans="1:18">
      <c r="A17031" s="1" t="s">
        <v>18041</v>
      </c>
      <c r="B17031" s="1" t="s">
        <v>17</v>
      </c>
      <c r="C17031" s="1" t="s">
        <v>111</v>
      </c>
      <c r="D17031" s="1" t="s">
        <v>18</v>
      </c>
      <c r="E17031">
        <v>98021</v>
      </c>
      <c r="F17031">
        <v>2024</v>
      </c>
      <c r="G17031" s="1" t="s">
        <v>17901</v>
      </c>
      <c r="H17031" s="1" t="s">
        <v>1184</v>
      </c>
      <c r="I17031" s="1" t="s">
        <v>27</v>
      </c>
      <c r="J17031" s="1" t="s">
        <v>81</v>
      </c>
      <c r="K17031">
        <v>0</v>
      </c>
      <c r="L17031">
        <v>1</v>
      </c>
      <c r="M17031">
        <v>278803164</v>
      </c>
      <c r="N17031" s="1" t="s">
        <v>197</v>
      </c>
      <c r="O17031" s="1" t="s">
        <v>23</v>
      </c>
      <c r="P17031">
        <v>53061051926</v>
      </c>
      <c r="Q17031">
        <v>2</v>
      </c>
      <c r="R17031" s="1" t="s">
        <v>18921</v>
      </c>
    </row>
    <row r="17032" spans="1:18">
      <c r="A17032" s="1" t="s">
        <v>18042</v>
      </c>
      <c r="B17032" s="1" t="s">
        <v>1271</v>
      </c>
      <c r="C17032" s="1" t="s">
        <v>1974</v>
      </c>
      <c r="D17032" s="1" t="s">
        <v>18</v>
      </c>
      <c r="E17032">
        <v>98279</v>
      </c>
      <c r="F17032">
        <v>2025</v>
      </c>
      <c r="G17032" s="1" t="s">
        <v>18936</v>
      </c>
      <c r="H17032" s="1" t="s">
        <v>1377</v>
      </c>
      <c r="I17032" s="1" t="s">
        <v>20</v>
      </c>
      <c r="J17032" s="1" t="s">
        <v>67</v>
      </c>
      <c r="K17032">
        <v>24</v>
      </c>
      <c r="L17032">
        <v>40</v>
      </c>
      <c r="M17032">
        <v>281443144</v>
      </c>
      <c r="N17032" s="1" t="s">
        <v>1975</v>
      </c>
      <c r="O17032" s="1" t="s">
        <v>1274</v>
      </c>
      <c r="P17032">
        <v>53055960101</v>
      </c>
      <c r="Q17032">
        <v>1</v>
      </c>
      <c r="R17032" s="1" t="s">
        <v>18919</v>
      </c>
    </row>
    <row r="17033" spans="1:18">
      <c r="A17033" s="1" t="s">
        <v>18043</v>
      </c>
      <c r="B17033" s="1" t="s">
        <v>31</v>
      </c>
      <c r="C17033" s="1" t="s">
        <v>104</v>
      </c>
      <c r="D17033" s="1" t="s">
        <v>18</v>
      </c>
      <c r="E17033">
        <v>98053</v>
      </c>
      <c r="F17033">
        <v>2025</v>
      </c>
      <c r="G17033" s="1" t="s">
        <v>18936</v>
      </c>
      <c r="H17033" s="1" t="s">
        <v>282</v>
      </c>
      <c r="I17033" s="1" t="s">
        <v>27</v>
      </c>
      <c r="J17033" s="1" t="s">
        <v>81</v>
      </c>
      <c r="K17033">
        <v>0</v>
      </c>
      <c r="L17033">
        <v>45</v>
      </c>
      <c r="M17033">
        <v>283379491</v>
      </c>
      <c r="N17033" s="1" t="s">
        <v>466</v>
      </c>
      <c r="O17033" s="1" t="s">
        <v>54</v>
      </c>
      <c r="P17033">
        <v>53033032328</v>
      </c>
      <c r="Q17033">
        <v>1</v>
      </c>
      <c r="R17033" s="1" t="s">
        <v>18921</v>
      </c>
    </row>
    <row r="17034" spans="1:18">
      <c r="A17034" s="1" t="s">
        <v>18044</v>
      </c>
      <c r="B17034" s="1" t="s">
        <v>17</v>
      </c>
      <c r="C17034" s="1" t="s">
        <v>279</v>
      </c>
      <c r="D17034" s="1" t="s">
        <v>18</v>
      </c>
      <c r="E17034">
        <v>98203</v>
      </c>
      <c r="F17034">
        <v>2016</v>
      </c>
      <c r="G17034" s="1" t="s">
        <v>18924</v>
      </c>
      <c r="H17034" s="1" t="s">
        <v>176</v>
      </c>
      <c r="I17034" s="1" t="s">
        <v>20</v>
      </c>
      <c r="J17034" s="1" t="s">
        <v>21</v>
      </c>
      <c r="K17034">
        <v>53</v>
      </c>
      <c r="L17034">
        <v>38</v>
      </c>
      <c r="M17034">
        <v>477272540</v>
      </c>
      <c r="N17034" s="1" t="s">
        <v>533</v>
      </c>
      <c r="O17034" s="1" t="s">
        <v>23</v>
      </c>
      <c r="P17034">
        <v>53061041202</v>
      </c>
      <c r="Q17034">
        <v>10</v>
      </c>
      <c r="R17034" s="1" t="s">
        <v>18919</v>
      </c>
    </row>
    <row r="17035" spans="1:18">
      <c r="A17035" s="1" t="s">
        <v>18046</v>
      </c>
      <c r="B17035" s="1" t="s">
        <v>31</v>
      </c>
      <c r="C17035" s="1" t="s">
        <v>32</v>
      </c>
      <c r="D17035" s="1" t="s">
        <v>18</v>
      </c>
      <c r="E17035">
        <v>98125</v>
      </c>
      <c r="F17035">
        <v>2025</v>
      </c>
      <c r="G17035" s="1" t="s">
        <v>18943</v>
      </c>
      <c r="H17035" s="1" t="s">
        <v>758</v>
      </c>
      <c r="I17035" s="1" t="s">
        <v>20</v>
      </c>
      <c r="J17035" s="1" t="s">
        <v>21</v>
      </c>
      <c r="K17035">
        <v>33</v>
      </c>
      <c r="L17035">
        <v>46</v>
      </c>
      <c r="M17035">
        <v>281888659</v>
      </c>
      <c r="N17035" s="1" t="s">
        <v>769</v>
      </c>
      <c r="O17035" s="1" t="s">
        <v>35</v>
      </c>
      <c r="P17035">
        <v>53033002000</v>
      </c>
      <c r="Q17035">
        <v>1</v>
      </c>
      <c r="R17035" s="1" t="s">
        <v>18919</v>
      </c>
    </row>
    <row r="17036" spans="1:18">
      <c r="A17036" s="1" t="s">
        <v>18047</v>
      </c>
      <c r="B17036" s="1" t="s">
        <v>1344</v>
      </c>
      <c r="C17036" s="1" t="s">
        <v>6645</v>
      </c>
      <c r="D17036" s="1" t="s">
        <v>18</v>
      </c>
      <c r="E17036">
        <v>98528</v>
      </c>
      <c r="F17036">
        <v>2022</v>
      </c>
      <c r="G17036" s="1" t="s">
        <v>17901</v>
      </c>
      <c r="H17036" s="1" t="s">
        <v>1184</v>
      </c>
      <c r="I17036" s="1" t="s">
        <v>27</v>
      </c>
      <c r="J17036" s="1" t="s">
        <v>81</v>
      </c>
      <c r="K17036">
        <v>0</v>
      </c>
      <c r="L17036">
        <v>35</v>
      </c>
      <c r="M17036">
        <v>199377713</v>
      </c>
      <c r="N17036" s="1" t="s">
        <v>6646</v>
      </c>
      <c r="O17036" s="1" t="s">
        <v>1347</v>
      </c>
      <c r="P17036">
        <v>53045960500</v>
      </c>
      <c r="Q17036">
        <v>4</v>
      </c>
      <c r="R17036" s="1" t="s">
        <v>18921</v>
      </c>
    </row>
    <row r="17037" spans="1:18">
      <c r="A17037" s="1" t="s">
        <v>18048</v>
      </c>
      <c r="B17037" s="1" t="s">
        <v>31</v>
      </c>
      <c r="C17037" s="1" t="s">
        <v>32</v>
      </c>
      <c r="D17037" s="1" t="s">
        <v>18</v>
      </c>
      <c r="E17037">
        <v>98105</v>
      </c>
      <c r="F17037">
        <v>2025</v>
      </c>
      <c r="G17037" s="1" t="s">
        <v>18924</v>
      </c>
      <c r="H17037" s="1" t="s">
        <v>2917</v>
      </c>
      <c r="I17037" s="1" t="s">
        <v>27</v>
      </c>
      <c r="J17037" s="1" t="s">
        <v>81</v>
      </c>
      <c r="K17037">
        <v>0</v>
      </c>
      <c r="L17037">
        <v>43</v>
      </c>
      <c r="M17037">
        <v>287647888</v>
      </c>
      <c r="N17037" s="1" t="s">
        <v>778</v>
      </c>
      <c r="O17037" s="1" t="s">
        <v>35</v>
      </c>
      <c r="P17037">
        <v>53033004302</v>
      </c>
      <c r="Q17037">
        <v>1</v>
      </c>
      <c r="R17037" s="1" t="s">
        <v>18921</v>
      </c>
    </row>
    <row r="17038" spans="1:18">
      <c r="A17038" s="1" t="s">
        <v>18049</v>
      </c>
      <c r="B17038" s="1" t="s">
        <v>31</v>
      </c>
      <c r="C17038" s="1" t="s">
        <v>217</v>
      </c>
      <c r="D17038" s="1" t="s">
        <v>18</v>
      </c>
      <c r="E17038">
        <v>98019</v>
      </c>
      <c r="F17038">
        <v>2021</v>
      </c>
      <c r="G17038" s="1" t="s">
        <v>18944</v>
      </c>
      <c r="H17038" s="1" t="s">
        <v>1820</v>
      </c>
      <c r="I17038" s="1" t="s">
        <v>20</v>
      </c>
      <c r="J17038" s="1" t="s">
        <v>67</v>
      </c>
      <c r="K17038">
        <v>19</v>
      </c>
      <c r="L17038">
        <v>5</v>
      </c>
      <c r="M17038">
        <v>291626380</v>
      </c>
      <c r="N17038" s="1" t="s">
        <v>218</v>
      </c>
      <c r="O17038" s="1" t="s">
        <v>54</v>
      </c>
      <c r="P17038">
        <v>53033032402</v>
      </c>
      <c r="Q17038">
        <v>5</v>
      </c>
      <c r="R17038" s="1" t="s">
        <v>18919</v>
      </c>
    </row>
    <row r="17039" spans="1:18">
      <c r="A17039" s="1" t="s">
        <v>18050</v>
      </c>
      <c r="B17039" s="1" t="s">
        <v>17</v>
      </c>
      <c r="C17039" s="1" t="s">
        <v>440</v>
      </c>
      <c r="D17039" s="1" t="s">
        <v>18</v>
      </c>
      <c r="E17039">
        <v>98270</v>
      </c>
      <c r="F17039">
        <v>2025</v>
      </c>
      <c r="G17039" s="1" t="s">
        <v>18954</v>
      </c>
      <c r="H17039" s="1" t="s">
        <v>1649</v>
      </c>
      <c r="I17039" s="1" t="s">
        <v>27</v>
      </c>
      <c r="J17039" s="1" t="s">
        <v>81</v>
      </c>
      <c r="K17039">
        <v>0</v>
      </c>
      <c r="L17039">
        <v>38</v>
      </c>
      <c r="M17039">
        <v>280169837</v>
      </c>
      <c r="N17039" s="1" t="s">
        <v>441</v>
      </c>
      <c r="O17039" s="1" t="s">
        <v>23</v>
      </c>
      <c r="P17039">
        <v>53061052810</v>
      </c>
      <c r="Q17039">
        <v>1</v>
      </c>
      <c r="R17039" s="1" t="s">
        <v>18921</v>
      </c>
    </row>
    <row r="17040" spans="1:18">
      <c r="A17040" s="1" t="s">
        <v>18051</v>
      </c>
      <c r="B17040" s="1" t="s">
        <v>17</v>
      </c>
      <c r="C17040" s="1" t="s">
        <v>581</v>
      </c>
      <c r="D17040" s="1" t="s">
        <v>18</v>
      </c>
      <c r="E17040">
        <v>98258</v>
      </c>
      <c r="F17040">
        <v>2020</v>
      </c>
      <c r="G17040" s="1" t="s">
        <v>18936</v>
      </c>
      <c r="H17040" s="1" t="s">
        <v>1377</v>
      </c>
      <c r="I17040" s="1" t="s">
        <v>20</v>
      </c>
      <c r="J17040" s="1" t="s">
        <v>67</v>
      </c>
      <c r="K17040">
        <v>14</v>
      </c>
      <c r="L17040">
        <v>44</v>
      </c>
      <c r="M17040">
        <v>291691781</v>
      </c>
      <c r="N17040" s="1" t="s">
        <v>582</v>
      </c>
      <c r="O17040" s="1" t="s">
        <v>23</v>
      </c>
      <c r="P17040">
        <v>53061052603</v>
      </c>
      <c r="Q17040">
        <v>6</v>
      </c>
      <c r="R17040" s="1" t="s">
        <v>18919</v>
      </c>
    </row>
    <row r="17041" spans="1:18">
      <c r="A17041" s="1" t="s">
        <v>18052</v>
      </c>
      <c r="B17041" s="1" t="s">
        <v>31</v>
      </c>
      <c r="C17041" s="1" t="s">
        <v>259</v>
      </c>
      <c r="D17041" s="1" t="s">
        <v>18</v>
      </c>
      <c r="E17041">
        <v>98075</v>
      </c>
      <c r="F17041">
        <v>2024</v>
      </c>
      <c r="G17041" s="1" t="s">
        <v>18944</v>
      </c>
      <c r="H17041" s="1" t="s">
        <v>1820</v>
      </c>
      <c r="I17041" s="1" t="s">
        <v>20</v>
      </c>
      <c r="J17041" s="1" t="s">
        <v>21</v>
      </c>
      <c r="K17041">
        <v>59</v>
      </c>
      <c r="L17041">
        <v>41</v>
      </c>
      <c r="M17041">
        <v>282740993</v>
      </c>
      <c r="N17041" s="1" t="s">
        <v>260</v>
      </c>
      <c r="O17041" s="1" t="s">
        <v>54</v>
      </c>
      <c r="P17041">
        <v>53033032215</v>
      </c>
      <c r="Q17041">
        <v>2</v>
      </c>
      <c r="R17041" s="1" t="s">
        <v>18919</v>
      </c>
    </row>
    <row r="17042" spans="1:18">
      <c r="A17042" s="1" t="s">
        <v>18053</v>
      </c>
      <c r="B17042" s="1" t="s">
        <v>31</v>
      </c>
      <c r="C17042" s="1" t="s">
        <v>32</v>
      </c>
      <c r="D17042" s="1" t="s">
        <v>18</v>
      </c>
      <c r="E17042">
        <v>98105</v>
      </c>
      <c r="F17042">
        <v>2025</v>
      </c>
      <c r="G17042" s="1" t="s">
        <v>18924</v>
      </c>
      <c r="H17042" s="1" t="s">
        <v>2917</v>
      </c>
      <c r="I17042" s="1" t="s">
        <v>27</v>
      </c>
      <c r="J17042" s="1" t="s">
        <v>81</v>
      </c>
      <c r="K17042">
        <v>0</v>
      </c>
      <c r="L17042">
        <v>43</v>
      </c>
      <c r="M17042">
        <v>290938574</v>
      </c>
      <c r="N17042" s="1" t="s">
        <v>778</v>
      </c>
      <c r="O17042" s="1" t="s">
        <v>35</v>
      </c>
      <c r="P17042">
        <v>53033004302</v>
      </c>
      <c r="Q17042">
        <v>1</v>
      </c>
      <c r="R17042" s="1" t="s">
        <v>18921</v>
      </c>
    </row>
    <row r="17043" spans="1:18">
      <c r="A17043" s="1" t="s">
        <v>18054</v>
      </c>
      <c r="B17043" s="1" t="s">
        <v>17</v>
      </c>
      <c r="C17043" s="1" t="s">
        <v>279</v>
      </c>
      <c r="D17043" s="1" t="s">
        <v>18</v>
      </c>
      <c r="E17043">
        <v>98208</v>
      </c>
      <c r="F17043">
        <v>2022</v>
      </c>
      <c r="G17043" s="1" t="s">
        <v>18918</v>
      </c>
      <c r="H17043" s="1" t="s">
        <v>8466</v>
      </c>
      <c r="I17043" s="1" t="s">
        <v>20</v>
      </c>
      <c r="J17043" s="1" t="s">
        <v>67</v>
      </c>
      <c r="K17043">
        <v>16</v>
      </c>
      <c r="L17043">
        <v>44</v>
      </c>
      <c r="M17043">
        <v>212376244</v>
      </c>
      <c r="N17043" s="1" t="s">
        <v>280</v>
      </c>
      <c r="O17043" s="1" t="s">
        <v>23</v>
      </c>
      <c r="P17043">
        <v>53061041601</v>
      </c>
      <c r="Q17043">
        <v>4</v>
      </c>
      <c r="R17043" s="1" t="s">
        <v>18919</v>
      </c>
    </row>
    <row r="17044" spans="1:18">
      <c r="A17044" s="1" t="s">
        <v>18055</v>
      </c>
      <c r="B17044" s="1" t="s">
        <v>403</v>
      </c>
      <c r="C17044" s="1" t="s">
        <v>403</v>
      </c>
      <c r="D17044" s="1" t="s">
        <v>18</v>
      </c>
      <c r="E17044">
        <v>99224</v>
      </c>
      <c r="F17044">
        <v>2017</v>
      </c>
      <c r="G17044" s="1" t="s">
        <v>18945</v>
      </c>
      <c r="H17044" s="1" t="s">
        <v>2441</v>
      </c>
      <c r="I17044" s="1" t="s">
        <v>20</v>
      </c>
      <c r="J17044" s="1" t="s">
        <v>67</v>
      </c>
      <c r="K17044">
        <v>8</v>
      </c>
      <c r="L17044">
        <v>6</v>
      </c>
      <c r="M17044">
        <v>289148100</v>
      </c>
      <c r="N17044" s="1" t="s">
        <v>456</v>
      </c>
      <c r="O17044" s="1" t="s">
        <v>1003</v>
      </c>
      <c r="P17044">
        <v>53063013600</v>
      </c>
      <c r="Q17044">
        <v>9</v>
      </c>
      <c r="R17044" s="1" t="s">
        <v>18919</v>
      </c>
    </row>
    <row r="17045" spans="1:18">
      <c r="A17045" s="1" t="s">
        <v>18056</v>
      </c>
      <c r="B17045" s="1" t="s">
        <v>17</v>
      </c>
      <c r="C17045" s="1" t="s">
        <v>275</v>
      </c>
      <c r="D17045" s="1" t="s">
        <v>18</v>
      </c>
      <c r="E17045">
        <v>98036</v>
      </c>
      <c r="F17045">
        <v>2024</v>
      </c>
      <c r="G17045" s="1" t="s">
        <v>18934</v>
      </c>
      <c r="H17045" s="1" t="s">
        <v>834</v>
      </c>
      <c r="I17045" s="1" t="s">
        <v>27</v>
      </c>
      <c r="J17045" s="1" t="s">
        <v>81</v>
      </c>
      <c r="K17045">
        <v>0</v>
      </c>
      <c r="L17045">
        <v>32</v>
      </c>
      <c r="M17045">
        <v>292712605</v>
      </c>
      <c r="N17045" s="1" t="s">
        <v>222</v>
      </c>
      <c r="O17045" s="1" t="s">
        <v>23</v>
      </c>
      <c r="P17045">
        <v>53061051930</v>
      </c>
      <c r="Q17045">
        <v>2</v>
      </c>
      <c r="R17045" s="1" t="s">
        <v>18921</v>
      </c>
    </row>
    <row r="17046" spans="1:18">
      <c r="A17046" s="1" t="s">
        <v>18057</v>
      </c>
      <c r="B17046" s="1" t="s">
        <v>955</v>
      </c>
      <c r="C17046" s="1" t="s">
        <v>1058</v>
      </c>
      <c r="D17046" s="1" t="s">
        <v>18</v>
      </c>
      <c r="E17046">
        <v>98332</v>
      </c>
      <c r="F17046">
        <v>2024</v>
      </c>
      <c r="G17046" s="1" t="s">
        <v>18922</v>
      </c>
      <c r="H17046" s="1" t="s">
        <v>1087</v>
      </c>
      <c r="I17046" s="1" t="s">
        <v>27</v>
      </c>
      <c r="J17046" s="1" t="s">
        <v>81</v>
      </c>
      <c r="K17046">
        <v>0</v>
      </c>
      <c r="L17046">
        <v>26</v>
      </c>
      <c r="M17046">
        <v>245729984</v>
      </c>
      <c r="N17046" s="1" t="s">
        <v>1059</v>
      </c>
      <c r="O17046" s="1" t="s">
        <v>958</v>
      </c>
      <c r="P17046">
        <v>53053072506</v>
      </c>
      <c r="Q17046">
        <v>2</v>
      </c>
      <c r="R17046" s="1" t="s">
        <v>18921</v>
      </c>
    </row>
    <row r="17047" spans="1:18">
      <c r="A17047" s="1" t="s">
        <v>18058</v>
      </c>
      <c r="B17047" s="1" t="s">
        <v>331</v>
      </c>
      <c r="C17047" s="1" t="s">
        <v>332</v>
      </c>
      <c r="D17047" s="1" t="s">
        <v>18</v>
      </c>
      <c r="E17047">
        <v>98277</v>
      </c>
      <c r="F17047">
        <v>2025</v>
      </c>
      <c r="G17047" s="1" t="s">
        <v>18945</v>
      </c>
      <c r="H17047" s="1" t="s">
        <v>836</v>
      </c>
      <c r="I17047" s="1" t="s">
        <v>27</v>
      </c>
      <c r="J17047" s="1" t="s">
        <v>81</v>
      </c>
      <c r="K17047">
        <v>0</v>
      </c>
      <c r="L17047">
        <v>10</v>
      </c>
      <c r="M17047">
        <v>279932397</v>
      </c>
      <c r="N17047" s="1" t="s">
        <v>333</v>
      </c>
      <c r="O17047" s="1" t="s">
        <v>23</v>
      </c>
      <c r="P17047">
        <v>53029970500</v>
      </c>
      <c r="Q17047">
        <v>1</v>
      </c>
      <c r="R17047" s="1" t="s">
        <v>18921</v>
      </c>
    </row>
    <row r="17048" spans="1:18">
      <c r="A17048" s="1" t="s">
        <v>18059</v>
      </c>
      <c r="B17048" s="1" t="s">
        <v>955</v>
      </c>
      <c r="C17048" s="1" t="s">
        <v>6281</v>
      </c>
      <c r="D17048" s="1" t="s">
        <v>18</v>
      </c>
      <c r="E17048">
        <v>98375</v>
      </c>
      <c r="F17048">
        <v>2020</v>
      </c>
      <c r="G17048" s="1" t="s">
        <v>18918</v>
      </c>
      <c r="H17048" s="1" t="s">
        <v>6577</v>
      </c>
      <c r="I17048" s="1" t="s">
        <v>20</v>
      </c>
      <c r="J17048" s="1" t="s">
        <v>67</v>
      </c>
      <c r="K17048">
        <v>16</v>
      </c>
      <c r="L17048">
        <v>2</v>
      </c>
      <c r="M17048">
        <v>290202111</v>
      </c>
      <c r="N17048" s="1" t="s">
        <v>4162</v>
      </c>
      <c r="O17048" s="1" t="s">
        <v>2189</v>
      </c>
      <c r="P17048">
        <v>53053071309</v>
      </c>
      <c r="Q17048">
        <v>6</v>
      </c>
      <c r="R17048" s="1" t="s">
        <v>18919</v>
      </c>
    </row>
    <row r="17049" spans="1:18">
      <c r="A17049" s="1" t="s">
        <v>18060</v>
      </c>
      <c r="B17049" s="1" t="s">
        <v>403</v>
      </c>
      <c r="C17049" s="1" t="s">
        <v>403</v>
      </c>
      <c r="D17049" s="1" t="s">
        <v>18</v>
      </c>
      <c r="E17049">
        <v>99203</v>
      </c>
      <c r="F17049">
        <v>2018</v>
      </c>
      <c r="G17049" s="1" t="s">
        <v>18931</v>
      </c>
      <c r="H17049" s="1" t="s">
        <v>7095</v>
      </c>
      <c r="I17049" s="1" t="s">
        <v>20</v>
      </c>
      <c r="J17049" s="1" t="s">
        <v>67</v>
      </c>
      <c r="K17049">
        <v>21</v>
      </c>
      <c r="L17049">
        <v>3</v>
      </c>
      <c r="M17049">
        <v>220909041</v>
      </c>
      <c r="N17049" s="1" t="s">
        <v>521</v>
      </c>
      <c r="O17049" s="1" t="s">
        <v>405</v>
      </c>
      <c r="P17049">
        <v>53063004100</v>
      </c>
      <c r="Q17049">
        <v>8</v>
      </c>
      <c r="R17049" s="1" t="s">
        <v>18919</v>
      </c>
    </row>
    <row r="17050" spans="1:18">
      <c r="A17050" s="1" t="s">
        <v>18061</v>
      </c>
      <c r="B17050" s="1" t="s">
        <v>742</v>
      </c>
      <c r="C17050" s="1" t="s">
        <v>2319</v>
      </c>
      <c r="D17050" s="1" t="s">
        <v>18</v>
      </c>
      <c r="E17050">
        <v>98229</v>
      </c>
      <c r="F17050">
        <v>2019</v>
      </c>
      <c r="G17050" s="1" t="s">
        <v>18924</v>
      </c>
      <c r="H17050" s="1" t="s">
        <v>176</v>
      </c>
      <c r="I17050" s="1" t="s">
        <v>20</v>
      </c>
      <c r="J17050" s="1" t="s">
        <v>21</v>
      </c>
      <c r="K17050">
        <v>53</v>
      </c>
      <c r="L17050">
        <v>40</v>
      </c>
      <c r="M17050">
        <v>178951664</v>
      </c>
      <c r="N17050" s="1" t="s">
        <v>2320</v>
      </c>
      <c r="O17050" s="1" t="s">
        <v>746</v>
      </c>
      <c r="P17050">
        <v>53073000904</v>
      </c>
      <c r="Q17050">
        <v>7</v>
      </c>
      <c r="R17050" s="1" t="s">
        <v>18919</v>
      </c>
    </row>
    <row r="17051" spans="1:18">
      <c r="A17051" s="1" t="s">
        <v>18062</v>
      </c>
      <c r="B17051" s="1" t="s">
        <v>31</v>
      </c>
      <c r="C17051" s="1" t="s">
        <v>144</v>
      </c>
      <c r="D17051" s="1" t="s">
        <v>18</v>
      </c>
      <c r="E17051">
        <v>98059</v>
      </c>
      <c r="F17051">
        <v>2025</v>
      </c>
      <c r="G17051" s="1" t="s">
        <v>18931</v>
      </c>
      <c r="H17051" s="1" t="s">
        <v>153</v>
      </c>
      <c r="I17051" s="1" t="s">
        <v>20</v>
      </c>
      <c r="J17051" s="1" t="s">
        <v>21</v>
      </c>
      <c r="K17051">
        <v>41</v>
      </c>
      <c r="L17051">
        <v>11</v>
      </c>
      <c r="M17051">
        <v>282745382</v>
      </c>
      <c r="N17051" s="1" t="s">
        <v>145</v>
      </c>
      <c r="O17051" s="1" t="s">
        <v>54</v>
      </c>
      <c r="P17051">
        <v>53033025602</v>
      </c>
      <c r="Q17051">
        <v>1</v>
      </c>
      <c r="R17051" s="1" t="s">
        <v>18919</v>
      </c>
    </row>
    <row r="17052" spans="1:18">
      <c r="A17052" s="1" t="s">
        <v>18063</v>
      </c>
      <c r="B17052" s="1" t="s">
        <v>403</v>
      </c>
      <c r="C17052" s="1" t="s">
        <v>15359</v>
      </c>
      <c r="D17052" s="1" t="s">
        <v>18</v>
      </c>
      <c r="E17052">
        <v>99021</v>
      </c>
      <c r="F17052">
        <v>2017</v>
      </c>
      <c r="G17052" s="1" t="s">
        <v>18934</v>
      </c>
      <c r="H17052" s="1" t="s">
        <v>322</v>
      </c>
      <c r="I17052" s="1" t="s">
        <v>27</v>
      </c>
      <c r="J17052" s="1" t="s">
        <v>21</v>
      </c>
      <c r="K17052">
        <v>124</v>
      </c>
      <c r="L17052">
        <v>7</v>
      </c>
      <c r="M17052">
        <v>127282214</v>
      </c>
      <c r="N17052" s="1" t="s">
        <v>15360</v>
      </c>
      <c r="O17052" s="1" t="s">
        <v>1003</v>
      </c>
      <c r="P17052">
        <v>53063011202</v>
      </c>
      <c r="Q17052">
        <v>9</v>
      </c>
      <c r="R17052" s="1" t="s">
        <v>18921</v>
      </c>
    </row>
    <row r="17053" spans="1:18">
      <c r="A17053" s="1" t="s">
        <v>18064</v>
      </c>
      <c r="B17053" s="1" t="s">
        <v>955</v>
      </c>
      <c r="C17053" s="1" t="s">
        <v>2092</v>
      </c>
      <c r="D17053" s="1" t="s">
        <v>18</v>
      </c>
      <c r="E17053">
        <v>98466</v>
      </c>
      <c r="F17053">
        <v>2024</v>
      </c>
      <c r="G17053" s="1" t="s">
        <v>18945</v>
      </c>
      <c r="H17053" s="1" t="s">
        <v>6171</v>
      </c>
      <c r="I17053" s="1" t="s">
        <v>20</v>
      </c>
      <c r="J17053" s="1" t="s">
        <v>21</v>
      </c>
      <c r="K17053">
        <v>46</v>
      </c>
      <c r="L17053">
        <v>28</v>
      </c>
      <c r="M17053">
        <v>282437641</v>
      </c>
      <c r="N17053" s="1" t="s">
        <v>2843</v>
      </c>
      <c r="O17053" s="1" t="s">
        <v>958</v>
      </c>
      <c r="P17053">
        <v>53053072307</v>
      </c>
      <c r="Q17053">
        <v>2</v>
      </c>
      <c r="R17053" s="1" t="s">
        <v>18919</v>
      </c>
    </row>
    <row r="17054" spans="1:18">
      <c r="A17054" s="1" t="s">
        <v>18065</v>
      </c>
      <c r="B17054" s="1" t="s">
        <v>25</v>
      </c>
      <c r="C17054" s="1" t="s">
        <v>25</v>
      </c>
      <c r="D17054" s="1" t="s">
        <v>18</v>
      </c>
      <c r="E17054">
        <v>98902</v>
      </c>
      <c r="F17054">
        <v>2024</v>
      </c>
      <c r="G17054" s="1" t="s">
        <v>18943</v>
      </c>
      <c r="H17054" s="1" t="s">
        <v>758</v>
      </c>
      <c r="I17054" s="1" t="s">
        <v>20</v>
      </c>
      <c r="J17054" s="1" t="s">
        <v>21</v>
      </c>
      <c r="K17054">
        <v>33</v>
      </c>
      <c r="L17054">
        <v>15</v>
      </c>
      <c r="M17054">
        <v>278126985</v>
      </c>
      <c r="N17054" s="1" t="s">
        <v>44</v>
      </c>
      <c r="O17054" s="1" t="s">
        <v>29</v>
      </c>
      <c r="P17054">
        <v>53077001100</v>
      </c>
      <c r="Q17054">
        <v>2</v>
      </c>
      <c r="R17054" s="1" t="s">
        <v>18919</v>
      </c>
    </row>
    <row r="17055" spans="1:18">
      <c r="A17055" s="1" t="s">
        <v>18066</v>
      </c>
      <c r="B17055" s="1" t="s">
        <v>31</v>
      </c>
      <c r="C17055" s="1" t="s">
        <v>988</v>
      </c>
      <c r="D17055" s="1" t="s">
        <v>18</v>
      </c>
      <c r="E17055">
        <v>98072</v>
      </c>
      <c r="F17055">
        <v>2026</v>
      </c>
      <c r="G17055" s="1" t="s">
        <v>18951</v>
      </c>
      <c r="H17055" s="1" t="s">
        <v>1099</v>
      </c>
      <c r="I17055" s="1" t="s">
        <v>27</v>
      </c>
      <c r="J17055" s="1" t="s">
        <v>81</v>
      </c>
      <c r="K17055">
        <v>0</v>
      </c>
      <c r="L17055">
        <v>45</v>
      </c>
      <c r="M17055">
        <v>285470370</v>
      </c>
      <c r="N17055" s="1" t="s">
        <v>989</v>
      </c>
      <c r="O17055" s="1" t="s">
        <v>54</v>
      </c>
      <c r="P17055">
        <v>53033032326</v>
      </c>
      <c r="Q17055">
        <v>0</v>
      </c>
      <c r="R17055" s="1" t="s">
        <v>18921</v>
      </c>
    </row>
    <row r="17056" spans="1:18">
      <c r="A17056" s="1" t="s">
        <v>18067</v>
      </c>
      <c r="B17056" s="1" t="s">
        <v>17</v>
      </c>
      <c r="C17056" s="1" t="s">
        <v>655</v>
      </c>
      <c r="D17056" s="1" t="s">
        <v>18</v>
      </c>
      <c r="E17056">
        <v>98020</v>
      </c>
      <c r="F17056">
        <v>2024</v>
      </c>
      <c r="G17056" s="1" t="s">
        <v>18945</v>
      </c>
      <c r="H17056" s="1" t="s">
        <v>6171</v>
      </c>
      <c r="I17056" s="1" t="s">
        <v>20</v>
      </c>
      <c r="J17056" s="1" t="s">
        <v>67</v>
      </c>
      <c r="K17056">
        <v>16</v>
      </c>
      <c r="L17056">
        <v>32</v>
      </c>
      <c r="M17056">
        <v>268002164</v>
      </c>
      <c r="N17056" s="1" t="s">
        <v>471</v>
      </c>
      <c r="O17056" s="1" t="s">
        <v>23</v>
      </c>
      <c r="P17056">
        <v>53061050600</v>
      </c>
      <c r="Q17056">
        <v>2</v>
      </c>
      <c r="R17056" s="1" t="s">
        <v>18919</v>
      </c>
    </row>
    <row r="17057" spans="1:18">
      <c r="A17057" s="1" t="s">
        <v>18068</v>
      </c>
      <c r="B17057" s="1" t="s">
        <v>955</v>
      </c>
      <c r="C17057" s="1" t="s">
        <v>715</v>
      </c>
      <c r="D17057" s="1" t="s">
        <v>18</v>
      </c>
      <c r="E17057">
        <v>98092</v>
      </c>
      <c r="F17057">
        <v>2025</v>
      </c>
      <c r="G17057" s="1" t="s">
        <v>18954</v>
      </c>
      <c r="H17057" s="1" t="s">
        <v>3261</v>
      </c>
      <c r="I17057" s="1" t="s">
        <v>27</v>
      </c>
      <c r="J17057" s="1" t="s">
        <v>81</v>
      </c>
      <c r="K17057">
        <v>0</v>
      </c>
      <c r="L17057">
        <v>31</v>
      </c>
      <c r="M17057">
        <v>277561553</v>
      </c>
      <c r="N17057" s="1" t="s">
        <v>716</v>
      </c>
      <c r="O17057" s="1" t="s">
        <v>54</v>
      </c>
      <c r="P17057">
        <v>53053070315</v>
      </c>
      <c r="Q17057">
        <v>1</v>
      </c>
      <c r="R17057" s="1" t="s">
        <v>18921</v>
      </c>
    </row>
    <row r="17058" spans="1:18">
      <c r="A17058" s="1" t="s">
        <v>18069</v>
      </c>
      <c r="B17058" s="1" t="s">
        <v>17</v>
      </c>
      <c r="C17058" s="1" t="s">
        <v>440</v>
      </c>
      <c r="D17058" s="1" t="s">
        <v>18</v>
      </c>
      <c r="E17058">
        <v>98270</v>
      </c>
      <c r="F17058">
        <v>2024</v>
      </c>
      <c r="G17058" s="1" t="s">
        <v>17901</v>
      </c>
      <c r="H17058" s="1" t="s">
        <v>419</v>
      </c>
      <c r="I17058" s="1" t="s">
        <v>27</v>
      </c>
      <c r="J17058" s="1" t="s">
        <v>81</v>
      </c>
      <c r="K17058">
        <v>0</v>
      </c>
      <c r="L17058">
        <v>38</v>
      </c>
      <c r="M17058">
        <v>275935404</v>
      </c>
      <c r="N17058" s="1" t="s">
        <v>441</v>
      </c>
      <c r="O17058" s="1" t="s">
        <v>23</v>
      </c>
      <c r="P17058">
        <v>53061052904</v>
      </c>
      <c r="Q17058">
        <v>2</v>
      </c>
      <c r="R17058" s="1" t="s">
        <v>18921</v>
      </c>
    </row>
    <row r="17059" spans="1:18">
      <c r="A17059" s="1" t="s">
        <v>18070</v>
      </c>
      <c r="B17059" s="1" t="s">
        <v>31</v>
      </c>
      <c r="C17059" s="1" t="s">
        <v>120</v>
      </c>
      <c r="D17059" s="1" t="s">
        <v>18</v>
      </c>
      <c r="E17059">
        <v>98032</v>
      </c>
      <c r="F17059">
        <v>2023</v>
      </c>
      <c r="G17059" s="1" t="s">
        <v>18955</v>
      </c>
      <c r="H17059" s="1" t="s">
        <v>3012</v>
      </c>
      <c r="I17059" s="1" t="s">
        <v>27</v>
      </c>
      <c r="J17059" s="1" t="s">
        <v>81</v>
      </c>
      <c r="K17059">
        <v>0</v>
      </c>
      <c r="L17059">
        <v>33</v>
      </c>
      <c r="M17059">
        <v>293776052</v>
      </c>
      <c r="N17059" s="1" t="s">
        <v>638</v>
      </c>
      <c r="O17059" s="1" t="s">
        <v>54</v>
      </c>
      <c r="P17059">
        <v>53033029206</v>
      </c>
      <c r="Q17059">
        <v>3</v>
      </c>
      <c r="R17059" s="1" t="s">
        <v>18921</v>
      </c>
    </row>
    <row r="17060" spans="1:18">
      <c r="A17060" s="1" t="s">
        <v>18071</v>
      </c>
      <c r="B17060" s="1" t="s">
        <v>31</v>
      </c>
      <c r="C17060" s="1" t="s">
        <v>344</v>
      </c>
      <c r="D17060" s="1" t="s">
        <v>18</v>
      </c>
      <c r="E17060">
        <v>98010</v>
      </c>
      <c r="F17060">
        <v>2025</v>
      </c>
      <c r="G17060" s="1" t="s">
        <v>18940</v>
      </c>
      <c r="H17060" s="1" t="s">
        <v>775</v>
      </c>
      <c r="I17060" s="1" t="s">
        <v>27</v>
      </c>
      <c r="J17060" s="1" t="s">
        <v>81</v>
      </c>
      <c r="K17060">
        <v>0</v>
      </c>
      <c r="L17060">
        <v>5</v>
      </c>
      <c r="M17060">
        <v>283214592</v>
      </c>
      <c r="N17060" s="1" t="s">
        <v>1372</v>
      </c>
      <c r="O17060" s="1" t="s">
        <v>54</v>
      </c>
      <c r="P17060">
        <v>53033031604</v>
      </c>
      <c r="Q17060">
        <v>1</v>
      </c>
      <c r="R17060" s="1" t="s">
        <v>18921</v>
      </c>
    </row>
    <row r="17061" spans="1:18">
      <c r="A17061" s="1" t="s">
        <v>18072</v>
      </c>
      <c r="B17061" s="1" t="s">
        <v>377</v>
      </c>
      <c r="C17061" s="1" t="s">
        <v>436</v>
      </c>
      <c r="D17061" s="1" t="s">
        <v>18</v>
      </c>
      <c r="E17061">
        <v>98221</v>
      </c>
      <c r="F17061">
        <v>2025</v>
      </c>
      <c r="G17061" s="1" t="s">
        <v>18940</v>
      </c>
      <c r="H17061" s="1" t="s">
        <v>775</v>
      </c>
      <c r="I17061" s="1" t="s">
        <v>27</v>
      </c>
      <c r="J17061" s="1" t="s">
        <v>81</v>
      </c>
      <c r="K17061">
        <v>0</v>
      </c>
      <c r="L17061">
        <v>40</v>
      </c>
      <c r="M17061">
        <v>283452445</v>
      </c>
      <c r="N17061" s="1" t="s">
        <v>437</v>
      </c>
      <c r="O17061" s="1" t="s">
        <v>23</v>
      </c>
      <c r="P17061">
        <v>53057940301</v>
      </c>
      <c r="Q17061">
        <v>1</v>
      </c>
      <c r="R17061" s="1" t="s">
        <v>18921</v>
      </c>
    </row>
    <row r="17062" spans="1:18">
      <c r="A17062" s="1" t="s">
        <v>18073</v>
      </c>
      <c r="B17062" s="1" t="s">
        <v>17</v>
      </c>
      <c r="C17062" s="1" t="s">
        <v>17</v>
      </c>
      <c r="D17062" s="1" t="s">
        <v>18</v>
      </c>
      <c r="E17062">
        <v>98290</v>
      </c>
      <c r="F17062">
        <v>2026</v>
      </c>
      <c r="G17062" s="1" t="s">
        <v>17901</v>
      </c>
      <c r="H17062" s="1" t="s">
        <v>1184</v>
      </c>
      <c r="I17062" s="1" t="s">
        <v>27</v>
      </c>
      <c r="J17062" s="1" t="s">
        <v>81</v>
      </c>
      <c r="K17062">
        <v>0</v>
      </c>
      <c r="L17062">
        <v>39</v>
      </c>
      <c r="M17062">
        <v>292351790</v>
      </c>
      <c r="N17062" s="1" t="s">
        <v>202</v>
      </c>
      <c r="O17062" s="1" t="s">
        <v>23</v>
      </c>
      <c r="P17062">
        <v>53061053606</v>
      </c>
      <c r="Q17062">
        <v>0</v>
      </c>
      <c r="R17062" s="1" t="s">
        <v>18921</v>
      </c>
    </row>
    <row r="17063" spans="1:18">
      <c r="A17063" s="1" t="s">
        <v>18074</v>
      </c>
      <c r="B17063" s="1" t="s">
        <v>31</v>
      </c>
      <c r="C17063" s="1" t="s">
        <v>259</v>
      </c>
      <c r="D17063" s="1" t="s">
        <v>18</v>
      </c>
      <c r="E17063">
        <v>98075</v>
      </c>
      <c r="F17063">
        <v>2022</v>
      </c>
      <c r="G17063" s="1" t="s">
        <v>18934</v>
      </c>
      <c r="H17063" s="1" t="s">
        <v>541</v>
      </c>
      <c r="I17063" s="1" t="s">
        <v>20</v>
      </c>
      <c r="J17063" s="1" t="s">
        <v>21</v>
      </c>
      <c r="K17063">
        <v>33</v>
      </c>
      <c r="L17063">
        <v>41</v>
      </c>
      <c r="M17063">
        <v>269389893</v>
      </c>
      <c r="N17063" s="1" t="s">
        <v>260</v>
      </c>
      <c r="O17063" s="1" t="s">
        <v>54</v>
      </c>
      <c r="P17063">
        <v>53033032224</v>
      </c>
      <c r="Q17063">
        <v>4</v>
      </c>
      <c r="R17063" s="1" t="s">
        <v>18919</v>
      </c>
    </row>
    <row r="17064" spans="1:18">
      <c r="A17064" s="1" t="s">
        <v>18075</v>
      </c>
      <c r="B17064" s="1" t="s">
        <v>527</v>
      </c>
      <c r="C17064" s="1" t="s">
        <v>546</v>
      </c>
      <c r="D17064" s="1" t="s">
        <v>18</v>
      </c>
      <c r="E17064">
        <v>98837</v>
      </c>
      <c r="F17064">
        <v>2021</v>
      </c>
      <c r="G17064" s="1" t="s">
        <v>18946</v>
      </c>
      <c r="H17064" s="1" t="s">
        <v>1011</v>
      </c>
      <c r="I17064" s="1" t="s">
        <v>20</v>
      </c>
      <c r="J17064" s="1" t="s">
        <v>21</v>
      </c>
      <c r="K17064">
        <v>47</v>
      </c>
      <c r="L17064">
        <v>13</v>
      </c>
      <c r="M17064">
        <v>136912527</v>
      </c>
      <c r="N17064" s="1" t="s">
        <v>547</v>
      </c>
      <c r="O17064" s="1" t="s">
        <v>530</v>
      </c>
      <c r="P17064">
        <v>53025011200</v>
      </c>
      <c r="Q17064">
        <v>5</v>
      </c>
      <c r="R17064" s="1" t="s">
        <v>18919</v>
      </c>
    </row>
    <row r="17065" spans="1:18">
      <c r="A17065" s="1" t="s">
        <v>18076</v>
      </c>
      <c r="B17065" s="1" t="s">
        <v>31</v>
      </c>
      <c r="C17065" s="1" t="s">
        <v>87</v>
      </c>
      <c r="D17065" s="1" t="s">
        <v>18</v>
      </c>
      <c r="E17065">
        <v>98006</v>
      </c>
      <c r="F17065">
        <v>2021</v>
      </c>
      <c r="G17065" s="1" t="s">
        <v>18920</v>
      </c>
      <c r="H17065" s="1" t="s">
        <v>52</v>
      </c>
      <c r="I17065" s="1" t="s">
        <v>27</v>
      </c>
      <c r="J17065" s="1" t="s">
        <v>81</v>
      </c>
      <c r="K17065">
        <v>0</v>
      </c>
      <c r="L17065">
        <v>41</v>
      </c>
      <c r="M17065">
        <v>186672069</v>
      </c>
      <c r="N17065" s="1" t="s">
        <v>872</v>
      </c>
      <c r="O17065" s="1" t="s">
        <v>54</v>
      </c>
      <c r="P17065">
        <v>53033025001</v>
      </c>
      <c r="Q17065">
        <v>5</v>
      </c>
      <c r="R17065" s="1" t="s">
        <v>18921</v>
      </c>
    </row>
    <row r="17066" spans="1:18">
      <c r="A17066" s="1" t="s">
        <v>18077</v>
      </c>
      <c r="B17066" s="1" t="s">
        <v>31</v>
      </c>
      <c r="C17066" s="1" t="s">
        <v>32</v>
      </c>
      <c r="D17066" s="1" t="s">
        <v>18</v>
      </c>
      <c r="E17066">
        <v>98178</v>
      </c>
      <c r="F17066">
        <v>2021</v>
      </c>
      <c r="G17066" s="1" t="s">
        <v>18918</v>
      </c>
      <c r="H17066" s="1" t="s">
        <v>48</v>
      </c>
      <c r="I17066" s="1" t="s">
        <v>27</v>
      </c>
      <c r="J17066" s="1" t="s">
        <v>81</v>
      </c>
      <c r="K17066">
        <v>0</v>
      </c>
      <c r="L17066">
        <v>37</v>
      </c>
      <c r="M17066">
        <v>270312108</v>
      </c>
      <c r="N17066" s="1" t="s">
        <v>843</v>
      </c>
      <c r="O17066" s="1" t="s">
        <v>54</v>
      </c>
      <c r="P17066">
        <v>53033026001</v>
      </c>
      <c r="Q17066">
        <v>5</v>
      </c>
      <c r="R17066" s="1" t="s">
        <v>18921</v>
      </c>
    </row>
    <row r="17067" spans="1:18">
      <c r="A17067" s="1" t="s">
        <v>18078</v>
      </c>
      <c r="B17067" s="1" t="s">
        <v>955</v>
      </c>
      <c r="C17067" s="1" t="s">
        <v>1720</v>
      </c>
      <c r="D17067" s="1" t="s">
        <v>18</v>
      </c>
      <c r="E17067">
        <v>98499</v>
      </c>
      <c r="F17067">
        <v>2013</v>
      </c>
      <c r="G17067" s="1" t="s">
        <v>18933</v>
      </c>
      <c r="H17067" s="1" t="s">
        <v>915</v>
      </c>
      <c r="I17067" s="1" t="s">
        <v>27</v>
      </c>
      <c r="J17067" s="1" t="s">
        <v>21</v>
      </c>
      <c r="K17067">
        <v>68</v>
      </c>
      <c r="L17067">
        <v>29</v>
      </c>
      <c r="M17067">
        <v>202260138</v>
      </c>
      <c r="N17067" s="1" t="s">
        <v>1721</v>
      </c>
      <c r="O17067" s="1" t="s">
        <v>1722</v>
      </c>
      <c r="P17067">
        <v>53053071901</v>
      </c>
      <c r="Q17067">
        <v>13</v>
      </c>
      <c r="R17067" s="1" t="s">
        <v>18921</v>
      </c>
    </row>
    <row r="17068" spans="1:18">
      <c r="A17068" s="1" t="s">
        <v>18079</v>
      </c>
      <c r="B17068" s="1" t="s">
        <v>742</v>
      </c>
      <c r="C17068" s="1" t="s">
        <v>6894</v>
      </c>
      <c r="D17068" s="1" t="s">
        <v>18</v>
      </c>
      <c r="E17068">
        <v>98264</v>
      </c>
      <c r="F17068">
        <v>2026</v>
      </c>
      <c r="G17068" s="1" t="s">
        <v>18923</v>
      </c>
      <c r="H17068" s="1" t="s">
        <v>139</v>
      </c>
      <c r="I17068" s="1" t="s">
        <v>27</v>
      </c>
      <c r="J17068" s="1" t="s">
        <v>81</v>
      </c>
      <c r="K17068">
        <v>0</v>
      </c>
      <c r="L17068">
        <v>42</v>
      </c>
      <c r="M17068">
        <v>292114756</v>
      </c>
      <c r="N17068" s="1" t="s">
        <v>6895</v>
      </c>
      <c r="O17068" s="1" t="s">
        <v>746</v>
      </c>
      <c r="P17068">
        <v>53073010600</v>
      </c>
      <c r="Q17068">
        <v>0</v>
      </c>
      <c r="R17068" s="1" t="s">
        <v>18921</v>
      </c>
    </row>
    <row r="17069" spans="1:18">
      <c r="A17069" s="1" t="s">
        <v>18080</v>
      </c>
      <c r="B17069" s="1" t="s">
        <v>403</v>
      </c>
      <c r="C17069" s="1" t="s">
        <v>403</v>
      </c>
      <c r="D17069" s="1" t="s">
        <v>18</v>
      </c>
      <c r="E17069">
        <v>99224</v>
      </c>
      <c r="F17069">
        <v>2025</v>
      </c>
      <c r="G17069" s="1" t="s">
        <v>18945</v>
      </c>
      <c r="H17069" s="1" t="s">
        <v>2441</v>
      </c>
      <c r="I17069" s="1" t="s">
        <v>20</v>
      </c>
      <c r="J17069" s="1" t="s">
        <v>67</v>
      </c>
      <c r="K17069">
        <v>1</v>
      </c>
      <c r="L17069">
        <v>6</v>
      </c>
      <c r="M17069">
        <v>290437535</v>
      </c>
      <c r="N17069" s="1" t="s">
        <v>456</v>
      </c>
      <c r="O17069" s="1" t="s">
        <v>405</v>
      </c>
      <c r="P17069">
        <v>53063003800</v>
      </c>
      <c r="Q17069">
        <v>1</v>
      </c>
      <c r="R17069" s="1" t="s">
        <v>18919</v>
      </c>
    </row>
    <row r="17070" spans="1:18">
      <c r="A17070" s="1" t="s">
        <v>18081</v>
      </c>
      <c r="B17070" s="1" t="s">
        <v>377</v>
      </c>
      <c r="C17070" s="1" t="s">
        <v>436</v>
      </c>
      <c r="D17070" s="1" t="s">
        <v>18</v>
      </c>
      <c r="E17070">
        <v>98221</v>
      </c>
      <c r="F17070">
        <v>2025</v>
      </c>
      <c r="G17070" s="1" t="s">
        <v>18931</v>
      </c>
      <c r="H17070" s="1" t="s">
        <v>1569</v>
      </c>
      <c r="I17070" s="1" t="s">
        <v>27</v>
      </c>
      <c r="J17070" s="1" t="s">
        <v>81</v>
      </c>
      <c r="K17070">
        <v>0</v>
      </c>
      <c r="L17070">
        <v>40</v>
      </c>
      <c r="M17070">
        <v>280180715</v>
      </c>
      <c r="N17070" s="1" t="s">
        <v>437</v>
      </c>
      <c r="O17070" s="1" t="s">
        <v>23</v>
      </c>
      <c r="P17070">
        <v>53057940403</v>
      </c>
      <c r="Q17070">
        <v>1</v>
      </c>
      <c r="R17070" s="1" t="s">
        <v>18921</v>
      </c>
    </row>
    <row r="17071" spans="1:18">
      <c r="A17071" s="1" t="s">
        <v>18082</v>
      </c>
      <c r="B17071" s="1" t="s">
        <v>331</v>
      </c>
      <c r="C17071" s="1" t="s">
        <v>1168</v>
      </c>
      <c r="D17071" s="1" t="s">
        <v>18</v>
      </c>
      <c r="E17071">
        <v>98282</v>
      </c>
      <c r="F17071">
        <v>2023</v>
      </c>
      <c r="G17071" s="1" t="s">
        <v>18934</v>
      </c>
      <c r="H17071" s="1" t="s">
        <v>834</v>
      </c>
      <c r="I17071" s="1" t="s">
        <v>27</v>
      </c>
      <c r="J17071" s="1" t="s">
        <v>81</v>
      </c>
      <c r="K17071">
        <v>0</v>
      </c>
      <c r="L17071">
        <v>10</v>
      </c>
      <c r="M17071">
        <v>241211533</v>
      </c>
      <c r="N17071" s="1" t="s">
        <v>1169</v>
      </c>
      <c r="O17071" s="1" t="s">
        <v>824</v>
      </c>
      <c r="P17071">
        <v>53029971700</v>
      </c>
      <c r="Q17071">
        <v>3</v>
      </c>
      <c r="R17071" s="1" t="s">
        <v>18921</v>
      </c>
    </row>
    <row r="17072" spans="1:18">
      <c r="A17072" s="1" t="s">
        <v>18083</v>
      </c>
      <c r="B17072" s="1" t="s">
        <v>31</v>
      </c>
      <c r="C17072" s="1" t="s">
        <v>51</v>
      </c>
      <c r="D17072" s="1" t="s">
        <v>18</v>
      </c>
      <c r="E17072">
        <v>98148</v>
      </c>
      <c r="F17072">
        <v>2022</v>
      </c>
      <c r="G17072" s="1" t="s">
        <v>1000</v>
      </c>
      <c r="H17072" s="1" t="s">
        <v>1671</v>
      </c>
      <c r="I17072" s="1" t="s">
        <v>20</v>
      </c>
      <c r="J17072" s="1" t="s">
        <v>67</v>
      </c>
      <c r="K17072">
        <v>21</v>
      </c>
      <c r="L17072">
        <v>33</v>
      </c>
      <c r="M17072">
        <v>287674306</v>
      </c>
      <c r="N17072" s="1" t="s">
        <v>6029</v>
      </c>
      <c r="O17072" s="1" t="s">
        <v>54</v>
      </c>
      <c r="P17072">
        <v>53033028000</v>
      </c>
      <c r="Q17072">
        <v>4</v>
      </c>
      <c r="R17072" s="1" t="s">
        <v>18919</v>
      </c>
    </row>
    <row r="17073" spans="1:18">
      <c r="A17073" s="1" t="s">
        <v>18084</v>
      </c>
      <c r="B17073" s="1" t="s">
        <v>905</v>
      </c>
      <c r="C17073" s="1" t="s">
        <v>2133</v>
      </c>
      <c r="D17073" s="1" t="s">
        <v>18</v>
      </c>
      <c r="E17073">
        <v>99352</v>
      </c>
      <c r="F17073">
        <v>2026</v>
      </c>
      <c r="G17073" s="1" t="s">
        <v>18926</v>
      </c>
      <c r="H17073" s="1" t="s">
        <v>458</v>
      </c>
      <c r="I17073" s="1" t="s">
        <v>20</v>
      </c>
      <c r="J17073" s="1" t="s">
        <v>21</v>
      </c>
      <c r="K17073">
        <v>32</v>
      </c>
      <c r="L17073">
        <v>8</v>
      </c>
      <c r="M17073">
        <v>291348403</v>
      </c>
      <c r="N17073" s="1" t="s">
        <v>2134</v>
      </c>
      <c r="O17073" s="1" t="s">
        <v>2135</v>
      </c>
      <c r="P17073">
        <v>53005010811</v>
      </c>
      <c r="Q17073">
        <v>0</v>
      </c>
      <c r="R17073" s="1" t="s">
        <v>18919</v>
      </c>
    </row>
    <row r="17074" spans="1:18">
      <c r="A17074" s="1" t="s">
        <v>18085</v>
      </c>
      <c r="B17074" s="1" t="s">
        <v>955</v>
      </c>
      <c r="C17074" s="1" t="s">
        <v>15272</v>
      </c>
      <c r="D17074" s="1" t="s">
        <v>18</v>
      </c>
      <c r="E17074">
        <v>98391</v>
      </c>
      <c r="F17074">
        <v>2024</v>
      </c>
      <c r="G17074" s="1" t="s">
        <v>18922</v>
      </c>
      <c r="H17074" s="1" t="s">
        <v>2480</v>
      </c>
      <c r="I17074" s="1" t="s">
        <v>27</v>
      </c>
      <c r="J17074" s="1" t="s">
        <v>81</v>
      </c>
      <c r="K17074">
        <v>0</v>
      </c>
      <c r="L17074">
        <v>31</v>
      </c>
      <c r="M17074">
        <v>264609775</v>
      </c>
      <c r="N17074" s="1" t="s">
        <v>1857</v>
      </c>
      <c r="O17074" s="1" t="s">
        <v>54</v>
      </c>
      <c r="P17074">
        <v>53053070314</v>
      </c>
      <c r="Q17074">
        <v>2</v>
      </c>
      <c r="R17074" s="1" t="s">
        <v>18921</v>
      </c>
    </row>
    <row r="17075" spans="1:18">
      <c r="A17075" s="1" t="s">
        <v>18086</v>
      </c>
      <c r="B17075" s="1" t="s">
        <v>17</v>
      </c>
      <c r="C17075" s="1" t="s">
        <v>2389</v>
      </c>
      <c r="D17075" s="1" t="s">
        <v>18</v>
      </c>
      <c r="E17075">
        <v>98043</v>
      </c>
      <c r="F17075">
        <v>2024</v>
      </c>
      <c r="G17075" s="1" t="s">
        <v>18931</v>
      </c>
      <c r="H17075" s="1" t="s">
        <v>153</v>
      </c>
      <c r="I17075" s="1" t="s">
        <v>20</v>
      </c>
      <c r="J17075" s="1" t="s">
        <v>21</v>
      </c>
      <c r="K17075">
        <v>41</v>
      </c>
      <c r="L17075">
        <v>32</v>
      </c>
      <c r="M17075">
        <v>262591647</v>
      </c>
      <c r="N17075" s="1" t="s">
        <v>2390</v>
      </c>
      <c r="O17075" s="1" t="s">
        <v>23</v>
      </c>
      <c r="P17075">
        <v>53061051000</v>
      </c>
      <c r="Q17075">
        <v>2</v>
      </c>
      <c r="R17075" s="1" t="s">
        <v>18919</v>
      </c>
    </row>
    <row r="17076" spans="1:18">
      <c r="A17076" s="1" t="s">
        <v>18087</v>
      </c>
      <c r="B17076" s="1" t="s">
        <v>463</v>
      </c>
      <c r="C17076" s="1" t="s">
        <v>2378</v>
      </c>
      <c r="D17076" s="1" t="s">
        <v>18</v>
      </c>
      <c r="E17076">
        <v>98922</v>
      </c>
      <c r="F17076">
        <v>2025</v>
      </c>
      <c r="G17076" s="1" t="s">
        <v>18931</v>
      </c>
      <c r="H17076" s="1" t="s">
        <v>1349</v>
      </c>
      <c r="I17076" s="1" t="s">
        <v>27</v>
      </c>
      <c r="J17076" s="1" t="s">
        <v>81</v>
      </c>
      <c r="K17076">
        <v>0</v>
      </c>
      <c r="L17076">
        <v>13</v>
      </c>
      <c r="M17076">
        <v>277685943</v>
      </c>
      <c r="N17076" s="1" t="s">
        <v>2379</v>
      </c>
      <c r="O17076" s="1" t="s">
        <v>23</v>
      </c>
      <c r="P17076">
        <v>53037975104</v>
      </c>
      <c r="Q17076">
        <v>1</v>
      </c>
      <c r="R17076" s="1" t="s">
        <v>18921</v>
      </c>
    </row>
    <row r="17077" spans="1:18">
      <c r="A17077" s="1" t="s">
        <v>18088</v>
      </c>
      <c r="B17077" s="1" t="s">
        <v>17</v>
      </c>
      <c r="C17077" s="1" t="s">
        <v>275</v>
      </c>
      <c r="D17077" s="1" t="s">
        <v>18</v>
      </c>
      <c r="E17077">
        <v>98037</v>
      </c>
      <c r="F17077">
        <v>2026</v>
      </c>
      <c r="G17077" s="1" t="s">
        <v>18923</v>
      </c>
      <c r="H17077" s="1" t="s">
        <v>242</v>
      </c>
      <c r="I17077" s="1" t="s">
        <v>27</v>
      </c>
      <c r="J17077" s="1" t="s">
        <v>81</v>
      </c>
      <c r="K17077">
        <v>0</v>
      </c>
      <c r="L17077">
        <v>21</v>
      </c>
      <c r="M17077">
        <v>283408261</v>
      </c>
      <c r="N17077" s="1" t="s">
        <v>422</v>
      </c>
      <c r="O17077" s="1" t="s">
        <v>23</v>
      </c>
      <c r="P17077">
        <v>53061051928</v>
      </c>
      <c r="Q17077">
        <v>0</v>
      </c>
      <c r="R17077" s="1" t="s">
        <v>18921</v>
      </c>
    </row>
    <row r="17078" spans="1:18">
      <c r="A17078" s="1" t="s">
        <v>18089</v>
      </c>
      <c r="B17078" s="1" t="s">
        <v>31</v>
      </c>
      <c r="C17078" s="1" t="s">
        <v>32</v>
      </c>
      <c r="D17078" s="1" t="s">
        <v>18</v>
      </c>
      <c r="E17078">
        <v>98119</v>
      </c>
      <c r="F17078">
        <v>2024</v>
      </c>
      <c r="G17078" s="1" t="s">
        <v>18931</v>
      </c>
      <c r="H17078" s="1" t="s">
        <v>364</v>
      </c>
      <c r="I17078" s="1" t="s">
        <v>27</v>
      </c>
      <c r="J17078" s="1" t="s">
        <v>81</v>
      </c>
      <c r="K17078">
        <v>0</v>
      </c>
      <c r="L17078">
        <v>36</v>
      </c>
      <c r="M17078">
        <v>273250204</v>
      </c>
      <c r="N17078" s="1" t="s">
        <v>296</v>
      </c>
      <c r="O17078" s="1" t="s">
        <v>35</v>
      </c>
      <c r="P17078">
        <v>53033006900</v>
      </c>
      <c r="Q17078">
        <v>2</v>
      </c>
      <c r="R17078" s="1" t="s">
        <v>18921</v>
      </c>
    </row>
    <row r="17079" spans="1:18">
      <c r="A17079" s="1" t="s">
        <v>18090</v>
      </c>
      <c r="B17079" s="1" t="s">
        <v>31</v>
      </c>
      <c r="C17079" s="1" t="s">
        <v>32</v>
      </c>
      <c r="D17079" s="1" t="s">
        <v>18</v>
      </c>
      <c r="E17079">
        <v>98105</v>
      </c>
      <c r="F17079">
        <v>2015</v>
      </c>
      <c r="G17079" s="1" t="s">
        <v>17901</v>
      </c>
      <c r="H17079" s="1" t="s">
        <v>347</v>
      </c>
      <c r="I17079" s="1" t="s">
        <v>27</v>
      </c>
      <c r="J17079" s="1" t="s">
        <v>21</v>
      </c>
      <c r="K17079">
        <v>76</v>
      </c>
      <c r="L17079">
        <v>43</v>
      </c>
      <c r="M17079">
        <v>247830194</v>
      </c>
      <c r="N17079" s="1" t="s">
        <v>778</v>
      </c>
      <c r="O17079" s="1" t="s">
        <v>35</v>
      </c>
      <c r="P17079">
        <v>53033004302</v>
      </c>
      <c r="Q17079">
        <v>11</v>
      </c>
      <c r="R17079" s="1" t="s">
        <v>18921</v>
      </c>
    </row>
    <row r="17080" spans="1:18">
      <c r="A17080" s="1" t="s">
        <v>18092</v>
      </c>
      <c r="B17080" s="1" t="s">
        <v>403</v>
      </c>
      <c r="C17080" s="1" t="s">
        <v>3442</v>
      </c>
      <c r="D17080" s="1" t="s">
        <v>18</v>
      </c>
      <c r="E17080">
        <v>99022</v>
      </c>
      <c r="F17080">
        <v>2024</v>
      </c>
      <c r="G17080" s="1" t="s">
        <v>18954</v>
      </c>
      <c r="H17080" s="1" t="s">
        <v>1649</v>
      </c>
      <c r="I17080" s="1" t="s">
        <v>27</v>
      </c>
      <c r="J17080" s="1" t="s">
        <v>81</v>
      </c>
      <c r="K17080">
        <v>0</v>
      </c>
      <c r="L17080">
        <v>6</v>
      </c>
      <c r="M17080">
        <v>272119921</v>
      </c>
      <c r="N17080" s="1" t="s">
        <v>3443</v>
      </c>
      <c r="O17080" s="1" t="s">
        <v>1003</v>
      </c>
      <c r="P17080">
        <v>53063013900</v>
      </c>
      <c r="Q17080">
        <v>2</v>
      </c>
      <c r="R17080" s="1" t="s">
        <v>18921</v>
      </c>
    </row>
    <row r="17081" spans="1:18">
      <c r="A17081" s="1" t="s">
        <v>18093</v>
      </c>
      <c r="B17081" s="1" t="s">
        <v>955</v>
      </c>
      <c r="C17081" s="1" t="s">
        <v>1856</v>
      </c>
      <c r="D17081" s="1" t="s">
        <v>18</v>
      </c>
      <c r="E17081">
        <v>98391</v>
      </c>
      <c r="F17081">
        <v>2023</v>
      </c>
      <c r="G17081" s="1" t="s">
        <v>18922</v>
      </c>
      <c r="H17081" s="1" t="s">
        <v>33</v>
      </c>
      <c r="I17081" s="1" t="s">
        <v>27</v>
      </c>
      <c r="J17081" s="1" t="s">
        <v>81</v>
      </c>
      <c r="K17081">
        <v>0</v>
      </c>
      <c r="L17081">
        <v>31</v>
      </c>
      <c r="M17081">
        <v>265753855</v>
      </c>
      <c r="N17081" s="1" t="s">
        <v>1857</v>
      </c>
      <c r="O17081" s="1" t="s">
        <v>54</v>
      </c>
      <c r="P17081">
        <v>53053070312</v>
      </c>
      <c r="Q17081">
        <v>3</v>
      </c>
      <c r="R17081" s="1" t="s">
        <v>18921</v>
      </c>
    </row>
    <row r="17082" spans="1:18">
      <c r="A17082" s="1" t="s">
        <v>18094</v>
      </c>
      <c r="B17082" s="1" t="s">
        <v>31</v>
      </c>
      <c r="C17082" s="1" t="s">
        <v>104</v>
      </c>
      <c r="D17082" s="1" t="s">
        <v>18</v>
      </c>
      <c r="E17082">
        <v>98052</v>
      </c>
      <c r="F17082">
        <v>2022</v>
      </c>
      <c r="G17082" s="1" t="s">
        <v>18931</v>
      </c>
      <c r="H17082" s="1" t="s">
        <v>153</v>
      </c>
      <c r="I17082" s="1" t="s">
        <v>20</v>
      </c>
      <c r="J17082" s="1" t="s">
        <v>67</v>
      </c>
      <c r="K17082">
        <v>22</v>
      </c>
      <c r="L17082">
        <v>48</v>
      </c>
      <c r="M17082">
        <v>205035967</v>
      </c>
      <c r="N17082" s="1" t="s">
        <v>105</v>
      </c>
      <c r="O17082" s="1" t="s">
        <v>54</v>
      </c>
      <c r="P17082">
        <v>53033032331</v>
      </c>
      <c r="Q17082">
        <v>4</v>
      </c>
      <c r="R17082" s="1" t="s">
        <v>18919</v>
      </c>
    </row>
    <row r="17083" spans="1:18">
      <c r="A17083" s="1" t="s">
        <v>18095</v>
      </c>
      <c r="B17083" s="1" t="s">
        <v>955</v>
      </c>
      <c r="C17083" s="1" t="s">
        <v>972</v>
      </c>
      <c r="D17083" s="1" t="s">
        <v>18</v>
      </c>
      <c r="E17083">
        <v>98373</v>
      </c>
      <c r="F17083">
        <v>2025</v>
      </c>
      <c r="G17083" s="1" t="s">
        <v>17901</v>
      </c>
      <c r="H17083" s="1" t="s">
        <v>419</v>
      </c>
      <c r="I17083" s="1" t="s">
        <v>27</v>
      </c>
      <c r="J17083" s="1" t="s">
        <v>81</v>
      </c>
      <c r="K17083">
        <v>0</v>
      </c>
      <c r="L17083">
        <v>25</v>
      </c>
      <c r="M17083">
        <v>280151847</v>
      </c>
      <c r="N17083" s="1" t="s">
        <v>3303</v>
      </c>
      <c r="O17083" s="1" t="s">
        <v>54</v>
      </c>
      <c r="P17083">
        <v>53053071206</v>
      </c>
      <c r="Q17083">
        <v>1</v>
      </c>
      <c r="R17083" s="1" t="s">
        <v>18921</v>
      </c>
    </row>
    <row r="17084" spans="1:18">
      <c r="A17084" s="1" t="s">
        <v>18096</v>
      </c>
      <c r="B17084" s="1" t="s">
        <v>31</v>
      </c>
      <c r="C17084" s="1" t="s">
        <v>858</v>
      </c>
      <c r="D17084" s="1" t="s">
        <v>18</v>
      </c>
      <c r="E17084">
        <v>98168</v>
      </c>
      <c r="F17084">
        <v>2023</v>
      </c>
      <c r="G17084" s="1" t="s">
        <v>18937</v>
      </c>
      <c r="H17084" s="1" t="s">
        <v>10715</v>
      </c>
      <c r="I17084" s="1" t="s">
        <v>27</v>
      </c>
      <c r="J17084" s="1" t="s">
        <v>81</v>
      </c>
      <c r="K17084">
        <v>0</v>
      </c>
      <c r="L17084">
        <v>11</v>
      </c>
      <c r="M17084">
        <v>244827285</v>
      </c>
      <c r="N17084" s="1" t="s">
        <v>148</v>
      </c>
      <c r="O17084" s="1" t="s">
        <v>35</v>
      </c>
      <c r="P17084">
        <v>53033026400</v>
      </c>
      <c r="Q17084">
        <v>3</v>
      </c>
      <c r="R17084" s="1" t="s">
        <v>18921</v>
      </c>
    </row>
    <row r="17085" spans="1:18">
      <c r="A17085" s="1" t="s">
        <v>18097</v>
      </c>
      <c r="B17085" s="1" t="s">
        <v>331</v>
      </c>
      <c r="C17085" s="1" t="s">
        <v>577</v>
      </c>
      <c r="D17085" s="1" t="s">
        <v>18</v>
      </c>
      <c r="E17085">
        <v>98239</v>
      </c>
      <c r="F17085">
        <v>2026</v>
      </c>
      <c r="G17085" s="1" t="s">
        <v>18931</v>
      </c>
      <c r="H17085" s="1" t="s">
        <v>1569</v>
      </c>
      <c r="I17085" s="1" t="s">
        <v>27</v>
      </c>
      <c r="J17085" s="1" t="s">
        <v>81</v>
      </c>
      <c r="K17085">
        <v>0</v>
      </c>
      <c r="L17085">
        <v>10</v>
      </c>
      <c r="M17085">
        <v>292035229</v>
      </c>
      <c r="N17085" s="1" t="s">
        <v>578</v>
      </c>
      <c r="O17085" s="1" t="s">
        <v>23</v>
      </c>
      <c r="P17085">
        <v>53029971000</v>
      </c>
      <c r="Q17085">
        <v>0</v>
      </c>
      <c r="R17085" s="1" t="s">
        <v>18921</v>
      </c>
    </row>
    <row r="17086" spans="1:18">
      <c r="A17086" s="1" t="s">
        <v>18098</v>
      </c>
      <c r="B17086" s="1" t="s">
        <v>955</v>
      </c>
      <c r="C17086" s="1" t="s">
        <v>956</v>
      </c>
      <c r="D17086" s="1" t="s">
        <v>18</v>
      </c>
      <c r="E17086">
        <v>98405</v>
      </c>
      <c r="F17086">
        <v>2021</v>
      </c>
      <c r="G17086" s="1" t="s">
        <v>18924</v>
      </c>
      <c r="H17086" s="1" t="s">
        <v>72</v>
      </c>
      <c r="I17086" s="1" t="s">
        <v>27</v>
      </c>
      <c r="J17086" s="1" t="s">
        <v>81</v>
      </c>
      <c r="K17086">
        <v>0</v>
      </c>
      <c r="L17086">
        <v>27</v>
      </c>
      <c r="M17086">
        <v>289605326</v>
      </c>
      <c r="N17086" s="1" t="s">
        <v>1411</v>
      </c>
      <c r="O17086" s="1" t="s">
        <v>958</v>
      </c>
      <c r="P17086">
        <v>53053061400</v>
      </c>
      <c r="Q17086">
        <v>5</v>
      </c>
      <c r="R17086" s="1" t="s">
        <v>18921</v>
      </c>
    </row>
    <row r="17087" spans="1:18">
      <c r="A17087" s="1" t="s">
        <v>18099</v>
      </c>
      <c r="B17087" s="1" t="s">
        <v>17</v>
      </c>
      <c r="C17087" s="1" t="s">
        <v>535</v>
      </c>
      <c r="D17087" s="1" t="s">
        <v>18</v>
      </c>
      <c r="E17087">
        <v>98275</v>
      </c>
      <c r="F17087">
        <v>2026</v>
      </c>
      <c r="G17087" s="1" t="s">
        <v>18920</v>
      </c>
      <c r="H17087" s="1" t="s">
        <v>913</v>
      </c>
      <c r="I17087" s="1" t="s">
        <v>27</v>
      </c>
      <c r="J17087" s="1" t="s">
        <v>81</v>
      </c>
      <c r="K17087">
        <v>0</v>
      </c>
      <c r="L17087">
        <v>21</v>
      </c>
      <c r="M17087">
        <v>292508828</v>
      </c>
      <c r="N17087" s="1" t="s">
        <v>536</v>
      </c>
      <c r="O17087" s="1" t="s">
        <v>23</v>
      </c>
      <c r="P17087">
        <v>53061042001</v>
      </c>
      <c r="Q17087">
        <v>0</v>
      </c>
      <c r="R17087" s="1" t="s">
        <v>18921</v>
      </c>
    </row>
    <row r="17088" spans="1:18">
      <c r="A17088" s="1" t="s">
        <v>18100</v>
      </c>
      <c r="B17088" s="1" t="s">
        <v>31</v>
      </c>
      <c r="C17088" s="1" t="s">
        <v>259</v>
      </c>
      <c r="D17088" s="1" t="s">
        <v>18</v>
      </c>
      <c r="E17088">
        <v>98074</v>
      </c>
      <c r="F17088">
        <v>2018</v>
      </c>
      <c r="G17088" s="1" t="s">
        <v>18933</v>
      </c>
      <c r="H17088" s="1" t="s">
        <v>206</v>
      </c>
      <c r="I17088" s="1" t="s">
        <v>27</v>
      </c>
      <c r="J17088" s="1" t="s">
        <v>21</v>
      </c>
      <c r="K17088">
        <v>58</v>
      </c>
      <c r="L17088">
        <v>45</v>
      </c>
      <c r="M17088">
        <v>283959525</v>
      </c>
      <c r="N17088" s="1" t="s">
        <v>786</v>
      </c>
      <c r="O17088" s="1" t="s">
        <v>54</v>
      </c>
      <c r="P17088">
        <v>53033032318</v>
      </c>
      <c r="Q17088">
        <v>8</v>
      </c>
      <c r="R17088" s="1" t="s">
        <v>18921</v>
      </c>
    </row>
    <row r="17089" spans="1:18">
      <c r="A17089" s="1" t="s">
        <v>18101</v>
      </c>
      <c r="B17089" s="1" t="s">
        <v>31</v>
      </c>
      <c r="C17089" s="1" t="s">
        <v>32</v>
      </c>
      <c r="D17089" s="1" t="s">
        <v>18</v>
      </c>
      <c r="E17089">
        <v>98107</v>
      </c>
      <c r="F17089">
        <v>2023</v>
      </c>
      <c r="G17089" s="1" t="s">
        <v>17901</v>
      </c>
      <c r="H17089" s="1" t="s">
        <v>161</v>
      </c>
      <c r="I17089" s="1" t="s">
        <v>27</v>
      </c>
      <c r="J17089" s="1" t="s">
        <v>81</v>
      </c>
      <c r="K17089">
        <v>0</v>
      </c>
      <c r="L17089">
        <v>36</v>
      </c>
      <c r="M17089">
        <v>269399861</v>
      </c>
      <c r="N17089" s="1" t="s">
        <v>821</v>
      </c>
      <c r="O17089" s="1" t="s">
        <v>35</v>
      </c>
      <c r="P17089">
        <v>53033004703</v>
      </c>
      <c r="Q17089">
        <v>3</v>
      </c>
      <c r="R17089" s="1" t="s">
        <v>18921</v>
      </c>
    </row>
    <row r="17090" spans="1:18">
      <c r="A17090" s="1" t="s">
        <v>18102</v>
      </c>
      <c r="B17090" s="1" t="s">
        <v>2227</v>
      </c>
      <c r="C17090" s="1" t="s">
        <v>2228</v>
      </c>
      <c r="D17090" s="1" t="s">
        <v>18</v>
      </c>
      <c r="E17090">
        <v>98648</v>
      </c>
      <c r="F17090">
        <v>2025</v>
      </c>
      <c r="G17090" s="1" t="s">
        <v>18956</v>
      </c>
      <c r="H17090" s="1" t="s">
        <v>3170</v>
      </c>
      <c r="I17090" s="1" t="s">
        <v>27</v>
      </c>
      <c r="J17090" s="1" t="s">
        <v>81</v>
      </c>
      <c r="K17090">
        <v>0</v>
      </c>
      <c r="L17090">
        <v>14</v>
      </c>
      <c r="M17090">
        <v>290911575</v>
      </c>
      <c r="N17090" s="1" t="s">
        <v>2229</v>
      </c>
      <c r="O17090" s="1" t="s">
        <v>2230</v>
      </c>
      <c r="P17090">
        <v>53059950200</v>
      </c>
      <c r="Q17090">
        <v>1</v>
      </c>
      <c r="R17090" s="1" t="s">
        <v>18921</v>
      </c>
    </row>
    <row r="17091" spans="1:18">
      <c r="A17091" s="1" t="s">
        <v>18103</v>
      </c>
      <c r="B17091" s="1" t="s">
        <v>955</v>
      </c>
      <c r="C17091" s="1" t="s">
        <v>1058</v>
      </c>
      <c r="D17091" s="1" t="s">
        <v>18</v>
      </c>
      <c r="E17091">
        <v>98332</v>
      </c>
      <c r="F17091">
        <v>2022</v>
      </c>
      <c r="G17091" s="1" t="s">
        <v>18922</v>
      </c>
      <c r="H17091" s="1" t="s">
        <v>1186</v>
      </c>
      <c r="I17091" s="1" t="s">
        <v>27</v>
      </c>
      <c r="J17091" s="1" t="s">
        <v>81</v>
      </c>
      <c r="K17091">
        <v>0</v>
      </c>
      <c r="L17091">
        <v>26</v>
      </c>
      <c r="M17091">
        <v>285170700</v>
      </c>
      <c r="N17091" s="1" t="s">
        <v>1059</v>
      </c>
      <c r="O17091" s="1" t="s">
        <v>958</v>
      </c>
      <c r="P17091">
        <v>53053072506</v>
      </c>
      <c r="Q17091">
        <v>4</v>
      </c>
      <c r="R17091" s="1" t="s">
        <v>18921</v>
      </c>
    </row>
    <row r="17092" spans="1:18">
      <c r="A17092" s="1" t="s">
        <v>18104</v>
      </c>
      <c r="B17092" s="1" t="s">
        <v>17</v>
      </c>
      <c r="C17092" s="1" t="s">
        <v>275</v>
      </c>
      <c r="D17092" s="1" t="s">
        <v>18</v>
      </c>
      <c r="E17092">
        <v>98036</v>
      </c>
      <c r="F17092">
        <v>2025</v>
      </c>
      <c r="G17092" s="1" t="s">
        <v>18927</v>
      </c>
      <c r="H17092" s="1" t="s">
        <v>265</v>
      </c>
      <c r="I17092" s="1" t="s">
        <v>27</v>
      </c>
      <c r="J17092" s="1" t="s">
        <v>81</v>
      </c>
      <c r="K17092">
        <v>0</v>
      </c>
      <c r="L17092">
        <v>32</v>
      </c>
      <c r="M17092">
        <v>278098187</v>
      </c>
      <c r="N17092" s="1" t="s">
        <v>222</v>
      </c>
      <c r="O17092" s="1" t="s">
        <v>23</v>
      </c>
      <c r="P17092">
        <v>53061051931</v>
      </c>
      <c r="Q17092">
        <v>1</v>
      </c>
      <c r="R17092" s="1" t="s">
        <v>18921</v>
      </c>
    </row>
    <row r="17093" spans="1:18">
      <c r="A17093" s="1" t="s">
        <v>18105</v>
      </c>
      <c r="B17093" s="1" t="s">
        <v>17</v>
      </c>
      <c r="C17093" s="1" t="s">
        <v>166</v>
      </c>
      <c r="D17093" s="1" t="s">
        <v>18</v>
      </c>
      <c r="E17093">
        <v>98020</v>
      </c>
      <c r="F17093">
        <v>2024</v>
      </c>
      <c r="G17093" s="1" t="s">
        <v>18944</v>
      </c>
      <c r="H17093" s="1" t="s">
        <v>767</v>
      </c>
      <c r="I17093" s="1" t="s">
        <v>20</v>
      </c>
      <c r="J17093" s="1" t="s">
        <v>21</v>
      </c>
      <c r="K17093">
        <v>59</v>
      </c>
      <c r="L17093">
        <v>21</v>
      </c>
      <c r="M17093">
        <v>269980063</v>
      </c>
      <c r="N17093" s="1" t="s">
        <v>471</v>
      </c>
      <c r="O17093" s="1" t="s">
        <v>23</v>
      </c>
      <c r="P17093">
        <v>53061050501</v>
      </c>
      <c r="Q17093">
        <v>2</v>
      </c>
      <c r="R17093" s="1" t="s">
        <v>18919</v>
      </c>
    </row>
    <row r="17094" spans="1:18">
      <c r="A17094" s="1" t="s">
        <v>18106</v>
      </c>
      <c r="B17094" s="1" t="s">
        <v>403</v>
      </c>
      <c r="C17094" s="1" t="s">
        <v>2530</v>
      </c>
      <c r="D17094" s="1" t="s">
        <v>18</v>
      </c>
      <c r="E17094">
        <v>99206</v>
      </c>
      <c r="F17094">
        <v>2019</v>
      </c>
      <c r="G17094" s="1" t="s">
        <v>18918</v>
      </c>
      <c r="H17094" s="1" t="s">
        <v>5541</v>
      </c>
      <c r="I17094" s="1" t="s">
        <v>20</v>
      </c>
      <c r="J17094" s="1" t="s">
        <v>67</v>
      </c>
      <c r="K17094">
        <v>14</v>
      </c>
      <c r="L17094">
        <v>4</v>
      </c>
      <c r="M17094">
        <v>221406776</v>
      </c>
      <c r="N17094" s="1" t="s">
        <v>2614</v>
      </c>
      <c r="O17094" s="1" t="s">
        <v>2896</v>
      </c>
      <c r="P17094">
        <v>53063012401</v>
      </c>
      <c r="Q17094">
        <v>7</v>
      </c>
      <c r="R17094" s="1" t="s">
        <v>18919</v>
      </c>
    </row>
    <row r="17095" spans="1:18">
      <c r="A17095" s="1" t="s">
        <v>18107</v>
      </c>
      <c r="B17095" s="1" t="s">
        <v>31</v>
      </c>
      <c r="C17095" s="1" t="s">
        <v>32</v>
      </c>
      <c r="D17095" s="1" t="s">
        <v>18</v>
      </c>
      <c r="E17095">
        <v>98105</v>
      </c>
      <c r="F17095">
        <v>2026</v>
      </c>
      <c r="G17095" s="1" t="s">
        <v>17901</v>
      </c>
      <c r="H17095" s="1" t="s">
        <v>1184</v>
      </c>
      <c r="I17095" s="1" t="s">
        <v>27</v>
      </c>
      <c r="J17095" s="1" t="s">
        <v>81</v>
      </c>
      <c r="K17095">
        <v>0</v>
      </c>
      <c r="L17095">
        <v>43</v>
      </c>
      <c r="M17095">
        <v>290756903</v>
      </c>
      <c r="N17095" s="1" t="s">
        <v>778</v>
      </c>
      <c r="O17095" s="1" t="s">
        <v>35</v>
      </c>
      <c r="P17095">
        <v>53033004302</v>
      </c>
      <c r="Q17095">
        <v>0</v>
      </c>
      <c r="R17095" s="1" t="s">
        <v>18921</v>
      </c>
    </row>
    <row r="17096" spans="1:18">
      <c r="A17096" s="1" t="s">
        <v>18108</v>
      </c>
      <c r="B17096" s="1" t="s">
        <v>718</v>
      </c>
      <c r="C17096" s="1" t="s">
        <v>1095</v>
      </c>
      <c r="D17096" s="1" t="s">
        <v>18</v>
      </c>
      <c r="E17096">
        <v>98671</v>
      </c>
      <c r="F17096">
        <v>2025</v>
      </c>
      <c r="G17096" s="1" t="s">
        <v>18931</v>
      </c>
      <c r="H17096" s="1" t="s">
        <v>249</v>
      </c>
      <c r="I17096" s="1" t="s">
        <v>20</v>
      </c>
      <c r="J17096" s="1" t="s">
        <v>21</v>
      </c>
      <c r="K17096">
        <v>32</v>
      </c>
      <c r="L17096">
        <v>18</v>
      </c>
      <c r="M17096">
        <v>278447935</v>
      </c>
      <c r="N17096" s="1" t="s">
        <v>1096</v>
      </c>
      <c r="O17096" s="1" t="s">
        <v>721</v>
      </c>
      <c r="P17096">
        <v>53011040510</v>
      </c>
      <c r="Q17096">
        <v>1</v>
      </c>
      <c r="R17096" s="1" t="s">
        <v>18919</v>
      </c>
    </row>
    <row r="17097" spans="1:18">
      <c r="A17097" s="1" t="s">
        <v>18109</v>
      </c>
      <c r="B17097" s="1" t="s">
        <v>1271</v>
      </c>
      <c r="C17097" s="1" t="s">
        <v>1272</v>
      </c>
      <c r="D17097" s="1" t="s">
        <v>18</v>
      </c>
      <c r="E17097">
        <v>98250</v>
      </c>
      <c r="F17097">
        <v>2014</v>
      </c>
      <c r="G17097" s="1" t="s">
        <v>18918</v>
      </c>
      <c r="H17097" s="1" t="s">
        <v>699</v>
      </c>
      <c r="I17097" s="1" t="s">
        <v>20</v>
      </c>
      <c r="J17097" s="1" t="s">
        <v>67</v>
      </c>
      <c r="K17097">
        <v>14</v>
      </c>
      <c r="L17097">
        <v>40</v>
      </c>
      <c r="M17097">
        <v>135276039</v>
      </c>
      <c r="N17097" s="1" t="s">
        <v>1273</v>
      </c>
      <c r="O17097" s="1" t="s">
        <v>1274</v>
      </c>
      <c r="P17097">
        <v>53055960301</v>
      </c>
      <c r="Q17097">
        <v>12</v>
      </c>
      <c r="R17097" s="1" t="s">
        <v>18919</v>
      </c>
    </row>
    <row r="17098" spans="1:18">
      <c r="A17098" s="1" t="s">
        <v>18110</v>
      </c>
      <c r="B17098" s="1" t="s">
        <v>17</v>
      </c>
      <c r="C17098" s="1" t="s">
        <v>275</v>
      </c>
      <c r="D17098" s="1" t="s">
        <v>18</v>
      </c>
      <c r="E17098">
        <v>98036</v>
      </c>
      <c r="F17098">
        <v>2022</v>
      </c>
      <c r="G17098" s="1" t="s">
        <v>18934</v>
      </c>
      <c r="H17098" s="1" t="s">
        <v>737</v>
      </c>
      <c r="I17098" s="1" t="s">
        <v>27</v>
      </c>
      <c r="J17098" s="1" t="s">
        <v>81</v>
      </c>
      <c r="K17098">
        <v>0</v>
      </c>
      <c r="L17098">
        <v>32</v>
      </c>
      <c r="M17098">
        <v>278235142</v>
      </c>
      <c r="N17098" s="1" t="s">
        <v>222</v>
      </c>
      <c r="O17098" s="1" t="s">
        <v>23</v>
      </c>
      <c r="P17098">
        <v>53061051500</v>
      </c>
      <c r="Q17098">
        <v>4</v>
      </c>
      <c r="R17098" s="1" t="s">
        <v>18921</v>
      </c>
    </row>
    <row r="17099" spans="1:18">
      <c r="A17099" s="1" t="s">
        <v>18111</v>
      </c>
      <c r="B17099" s="1" t="s">
        <v>17</v>
      </c>
      <c r="C17099" s="1" t="s">
        <v>17</v>
      </c>
      <c r="D17099" s="1" t="s">
        <v>18</v>
      </c>
      <c r="E17099">
        <v>98290</v>
      </c>
      <c r="F17099">
        <v>2014</v>
      </c>
      <c r="G17099" s="1" t="s">
        <v>18936</v>
      </c>
      <c r="H17099" s="1" t="s">
        <v>2186</v>
      </c>
      <c r="I17099" s="1" t="s">
        <v>20</v>
      </c>
      <c r="J17099" s="1" t="s">
        <v>67</v>
      </c>
      <c r="K17099">
        <v>15</v>
      </c>
      <c r="L17099">
        <v>39</v>
      </c>
      <c r="M17099">
        <v>126765782</v>
      </c>
      <c r="N17099" s="1" t="s">
        <v>202</v>
      </c>
      <c r="O17099" s="1" t="s">
        <v>23</v>
      </c>
      <c r="P17099">
        <v>53061052206</v>
      </c>
      <c r="Q17099">
        <v>12</v>
      </c>
      <c r="R17099" s="1" t="s">
        <v>18919</v>
      </c>
    </row>
    <row r="17100" spans="1:18">
      <c r="A17100" s="1" t="s">
        <v>18112</v>
      </c>
      <c r="B17100" s="1" t="s">
        <v>31</v>
      </c>
      <c r="C17100" s="1" t="s">
        <v>104</v>
      </c>
      <c r="D17100" s="1" t="s">
        <v>18</v>
      </c>
      <c r="E17100">
        <v>98053</v>
      </c>
      <c r="F17100">
        <v>2023</v>
      </c>
      <c r="G17100" s="1" t="s">
        <v>18922</v>
      </c>
      <c r="H17100" s="1" t="s">
        <v>33</v>
      </c>
      <c r="I17100" s="1" t="s">
        <v>27</v>
      </c>
      <c r="J17100" s="1" t="s">
        <v>81</v>
      </c>
      <c r="K17100">
        <v>0</v>
      </c>
      <c r="L17100">
        <v>45</v>
      </c>
      <c r="M17100">
        <v>245663148</v>
      </c>
      <c r="N17100" s="1" t="s">
        <v>466</v>
      </c>
      <c r="O17100" s="1" t="s">
        <v>54</v>
      </c>
      <c r="P17100">
        <v>53033032332</v>
      </c>
      <c r="Q17100">
        <v>3</v>
      </c>
      <c r="R17100" s="1" t="s">
        <v>18921</v>
      </c>
    </row>
    <row r="17101" spans="1:18">
      <c r="A17101" s="1" t="s">
        <v>18113</v>
      </c>
      <c r="B17101" s="1" t="s">
        <v>31</v>
      </c>
      <c r="C17101" s="1" t="s">
        <v>144</v>
      </c>
      <c r="D17101" s="1" t="s">
        <v>18</v>
      </c>
      <c r="E17101">
        <v>98056</v>
      </c>
      <c r="F17101">
        <v>2015</v>
      </c>
      <c r="G17101" s="1" t="s">
        <v>18920</v>
      </c>
      <c r="H17101" s="1" t="s">
        <v>52</v>
      </c>
      <c r="I17101" s="1" t="s">
        <v>27</v>
      </c>
      <c r="J17101" s="1" t="s">
        <v>21</v>
      </c>
      <c r="K17101">
        <v>208</v>
      </c>
      <c r="L17101">
        <v>41</v>
      </c>
      <c r="M17101">
        <v>235698095</v>
      </c>
      <c r="N17101" s="1" t="s">
        <v>726</v>
      </c>
      <c r="O17101" s="1" t="s">
        <v>54</v>
      </c>
      <c r="P17101">
        <v>53033024704</v>
      </c>
      <c r="Q17101">
        <v>11</v>
      </c>
      <c r="R17101" s="1" t="s">
        <v>18921</v>
      </c>
    </row>
    <row r="17102" spans="1:18">
      <c r="A17102" s="1" t="s">
        <v>18114</v>
      </c>
      <c r="B17102" s="1" t="s">
        <v>17</v>
      </c>
      <c r="C17102" s="1" t="s">
        <v>440</v>
      </c>
      <c r="D17102" s="1" t="s">
        <v>18</v>
      </c>
      <c r="E17102">
        <v>98270</v>
      </c>
      <c r="F17102">
        <v>2018</v>
      </c>
      <c r="G17102" s="1" t="s">
        <v>18933</v>
      </c>
      <c r="H17102" s="1" t="s">
        <v>206</v>
      </c>
      <c r="I17102" s="1" t="s">
        <v>27</v>
      </c>
      <c r="J17102" s="1" t="s">
        <v>21</v>
      </c>
      <c r="K17102">
        <v>58</v>
      </c>
      <c r="L17102">
        <v>38</v>
      </c>
      <c r="M17102">
        <v>140147836</v>
      </c>
      <c r="N17102" s="1" t="s">
        <v>441</v>
      </c>
      <c r="O17102" s="1" t="s">
        <v>23</v>
      </c>
      <c r="P17102">
        <v>53061052904</v>
      </c>
      <c r="Q17102">
        <v>8</v>
      </c>
      <c r="R17102" s="1" t="s">
        <v>18921</v>
      </c>
    </row>
    <row r="17103" spans="1:18">
      <c r="A17103" s="1" t="s">
        <v>18115</v>
      </c>
      <c r="B17103" s="1" t="s">
        <v>463</v>
      </c>
      <c r="C17103" s="1" t="s">
        <v>2378</v>
      </c>
      <c r="D17103" s="1" t="s">
        <v>18</v>
      </c>
      <c r="E17103">
        <v>98922</v>
      </c>
      <c r="F17103">
        <v>2022</v>
      </c>
      <c r="G17103" s="1" t="s">
        <v>18951</v>
      </c>
      <c r="H17103" s="1" t="s">
        <v>1099</v>
      </c>
      <c r="I17103" s="1" t="s">
        <v>27</v>
      </c>
      <c r="J17103" s="1" t="s">
        <v>81</v>
      </c>
      <c r="K17103">
        <v>0</v>
      </c>
      <c r="L17103">
        <v>13</v>
      </c>
      <c r="M17103">
        <v>200856897</v>
      </c>
      <c r="N17103" s="1" t="s">
        <v>2379</v>
      </c>
      <c r="O17103" s="1" t="s">
        <v>23</v>
      </c>
      <c r="P17103">
        <v>53037975101</v>
      </c>
      <c r="Q17103">
        <v>4</v>
      </c>
      <c r="R17103" s="1" t="s">
        <v>18921</v>
      </c>
    </row>
    <row r="17104" spans="1:18">
      <c r="A17104" s="1" t="s">
        <v>18116</v>
      </c>
      <c r="B17104" s="1" t="s">
        <v>31</v>
      </c>
      <c r="C17104" s="1" t="s">
        <v>715</v>
      </c>
      <c r="D17104" s="1" t="s">
        <v>18</v>
      </c>
      <c r="E17104">
        <v>98092</v>
      </c>
      <c r="F17104">
        <v>2025</v>
      </c>
      <c r="G17104" s="1" t="s">
        <v>18945</v>
      </c>
      <c r="H17104" s="1" t="s">
        <v>1574</v>
      </c>
      <c r="I17104" s="1" t="s">
        <v>27</v>
      </c>
      <c r="J17104" s="1" t="s">
        <v>81</v>
      </c>
      <c r="K17104">
        <v>0</v>
      </c>
      <c r="L17104">
        <v>31</v>
      </c>
      <c r="M17104">
        <v>278729832</v>
      </c>
      <c r="N17104" s="1" t="s">
        <v>716</v>
      </c>
      <c r="O17104" s="1" t="s">
        <v>54</v>
      </c>
      <c r="P17104">
        <v>53033031202</v>
      </c>
      <c r="Q17104">
        <v>1</v>
      </c>
      <c r="R17104" s="1" t="s">
        <v>18921</v>
      </c>
    </row>
    <row r="17105" spans="1:18">
      <c r="A17105" s="1" t="s">
        <v>18117</v>
      </c>
      <c r="B17105" s="1" t="s">
        <v>742</v>
      </c>
      <c r="C17105" s="1" t="s">
        <v>2319</v>
      </c>
      <c r="D17105" s="1" t="s">
        <v>18</v>
      </c>
      <c r="E17105">
        <v>98225</v>
      </c>
      <c r="F17105">
        <v>2015</v>
      </c>
      <c r="G17105" s="1" t="s">
        <v>17901</v>
      </c>
      <c r="H17105" s="1" t="s">
        <v>91</v>
      </c>
      <c r="I17105" s="1" t="s">
        <v>20</v>
      </c>
      <c r="J17105" s="1" t="s">
        <v>67</v>
      </c>
      <c r="K17105">
        <v>19</v>
      </c>
      <c r="L17105">
        <v>40</v>
      </c>
      <c r="M17105">
        <v>275972329</v>
      </c>
      <c r="N17105" s="1" t="s">
        <v>5097</v>
      </c>
      <c r="O17105" s="1" t="s">
        <v>746</v>
      </c>
      <c r="P17105">
        <v>53073001203</v>
      </c>
      <c r="Q17105">
        <v>11</v>
      </c>
      <c r="R17105" s="1" t="s">
        <v>18919</v>
      </c>
    </row>
    <row r="17106" spans="1:18">
      <c r="A17106" s="1" t="s">
        <v>18118</v>
      </c>
      <c r="B17106" s="1" t="s">
        <v>78</v>
      </c>
      <c r="C17106" s="1" t="s">
        <v>114</v>
      </c>
      <c r="D17106" s="1" t="s">
        <v>18</v>
      </c>
      <c r="E17106">
        <v>98516</v>
      </c>
      <c r="F17106">
        <v>2026</v>
      </c>
      <c r="G17106" s="1" t="s">
        <v>18947</v>
      </c>
      <c r="H17106" s="1" t="s">
        <v>849</v>
      </c>
      <c r="I17106" s="1" t="s">
        <v>27</v>
      </c>
      <c r="J17106" s="1" t="s">
        <v>81</v>
      </c>
      <c r="K17106">
        <v>0</v>
      </c>
      <c r="L17106">
        <v>22</v>
      </c>
      <c r="M17106">
        <v>288430600</v>
      </c>
      <c r="N17106" s="1" t="s">
        <v>115</v>
      </c>
      <c r="O17106" s="1" t="s">
        <v>23</v>
      </c>
      <c r="P17106">
        <v>53067012221</v>
      </c>
      <c r="Q17106">
        <v>0</v>
      </c>
      <c r="R17106" s="1" t="s">
        <v>18921</v>
      </c>
    </row>
    <row r="17107" spans="1:18">
      <c r="A17107" s="1" t="s">
        <v>18119</v>
      </c>
      <c r="B17107" s="1" t="s">
        <v>31</v>
      </c>
      <c r="C17107" s="1" t="s">
        <v>32</v>
      </c>
      <c r="D17107" s="1" t="s">
        <v>18</v>
      </c>
      <c r="E17107">
        <v>98122</v>
      </c>
      <c r="F17107">
        <v>2022</v>
      </c>
      <c r="G17107" s="1" t="s">
        <v>18922</v>
      </c>
      <c r="H17107" s="1" t="s">
        <v>2154</v>
      </c>
      <c r="I17107" s="1" t="s">
        <v>27</v>
      </c>
      <c r="J17107" s="1" t="s">
        <v>81</v>
      </c>
      <c r="K17107">
        <v>0</v>
      </c>
      <c r="L17107">
        <v>37</v>
      </c>
      <c r="M17107">
        <v>187148860</v>
      </c>
      <c r="N17107" s="1" t="s">
        <v>704</v>
      </c>
      <c r="O17107" s="1" t="s">
        <v>35</v>
      </c>
      <c r="P17107">
        <v>53033008800</v>
      </c>
      <c r="Q17107">
        <v>4</v>
      </c>
      <c r="R17107" s="1" t="s">
        <v>18921</v>
      </c>
    </row>
    <row r="17108" spans="1:18">
      <c r="A17108" s="1" t="s">
        <v>18120</v>
      </c>
      <c r="B17108" s="1" t="s">
        <v>17</v>
      </c>
      <c r="C17108" s="1" t="s">
        <v>166</v>
      </c>
      <c r="D17108" s="1" t="s">
        <v>18</v>
      </c>
      <c r="E17108">
        <v>98020</v>
      </c>
      <c r="F17108">
        <v>2025</v>
      </c>
      <c r="G17108" s="1" t="s">
        <v>18931</v>
      </c>
      <c r="H17108" s="1" t="s">
        <v>3711</v>
      </c>
      <c r="I17108" s="1" t="s">
        <v>27</v>
      </c>
      <c r="J17108" s="1" t="s">
        <v>81</v>
      </c>
      <c r="K17108">
        <v>0</v>
      </c>
      <c r="L17108">
        <v>21</v>
      </c>
      <c r="M17108">
        <v>278707824</v>
      </c>
      <c r="N17108" s="1" t="s">
        <v>471</v>
      </c>
      <c r="O17108" s="1" t="s">
        <v>23</v>
      </c>
      <c r="P17108">
        <v>53061050300</v>
      </c>
      <c r="Q17108">
        <v>1</v>
      </c>
      <c r="R17108" s="1" t="s">
        <v>18921</v>
      </c>
    </row>
    <row r="17109" spans="1:18">
      <c r="A17109" s="1" t="s">
        <v>18121</v>
      </c>
      <c r="B17109" s="1" t="s">
        <v>955</v>
      </c>
      <c r="C17109" s="1" t="s">
        <v>5233</v>
      </c>
      <c r="D17109" s="1" t="s">
        <v>18</v>
      </c>
      <c r="E17109">
        <v>98333</v>
      </c>
      <c r="F17109">
        <v>2025</v>
      </c>
      <c r="G17109" s="1" t="s">
        <v>18936</v>
      </c>
      <c r="H17109" s="1" t="s">
        <v>282</v>
      </c>
      <c r="I17109" s="1" t="s">
        <v>27</v>
      </c>
      <c r="J17109" s="1" t="s">
        <v>81</v>
      </c>
      <c r="K17109">
        <v>0</v>
      </c>
      <c r="L17109">
        <v>26</v>
      </c>
      <c r="M17109">
        <v>277322552</v>
      </c>
      <c r="N17109" s="1" t="s">
        <v>5234</v>
      </c>
      <c r="O17109" s="1" t="s">
        <v>958</v>
      </c>
      <c r="P17109">
        <v>53053072410</v>
      </c>
      <c r="Q17109">
        <v>1</v>
      </c>
      <c r="R17109" s="1" t="s">
        <v>18921</v>
      </c>
    </row>
    <row r="17110" spans="1:18">
      <c r="A17110" s="1" t="s">
        <v>18122</v>
      </c>
      <c r="B17110" s="1" t="s">
        <v>17</v>
      </c>
      <c r="C17110" s="1" t="s">
        <v>535</v>
      </c>
      <c r="D17110" s="1" t="s">
        <v>18</v>
      </c>
      <c r="E17110">
        <v>98275</v>
      </c>
      <c r="F17110">
        <v>2023</v>
      </c>
      <c r="G17110" s="1" t="s">
        <v>18945</v>
      </c>
      <c r="H17110" s="1" t="s">
        <v>836</v>
      </c>
      <c r="I17110" s="1" t="s">
        <v>27</v>
      </c>
      <c r="J17110" s="1" t="s">
        <v>81</v>
      </c>
      <c r="K17110">
        <v>0</v>
      </c>
      <c r="L17110">
        <v>21</v>
      </c>
      <c r="M17110">
        <v>269073717</v>
      </c>
      <c r="N17110" s="1" t="s">
        <v>536</v>
      </c>
      <c r="O17110" s="1" t="s">
        <v>23</v>
      </c>
      <c r="P17110">
        <v>53061042001</v>
      </c>
      <c r="Q17110">
        <v>3</v>
      </c>
      <c r="R17110" s="1" t="s">
        <v>18921</v>
      </c>
    </row>
    <row r="17111" spans="1:18">
      <c r="A17111" s="1" t="s">
        <v>18123</v>
      </c>
      <c r="B17111" s="1" t="s">
        <v>31</v>
      </c>
      <c r="C17111" s="1" t="s">
        <v>858</v>
      </c>
      <c r="D17111" s="1" t="s">
        <v>18</v>
      </c>
      <c r="E17111">
        <v>98168</v>
      </c>
      <c r="F17111">
        <v>2024</v>
      </c>
      <c r="G17111" s="1" t="s">
        <v>18956</v>
      </c>
      <c r="H17111" s="1" t="s">
        <v>3170</v>
      </c>
      <c r="I17111" s="1" t="s">
        <v>27</v>
      </c>
      <c r="J17111" s="1" t="s">
        <v>81</v>
      </c>
      <c r="K17111">
        <v>0</v>
      </c>
      <c r="L17111">
        <v>11</v>
      </c>
      <c r="M17111">
        <v>269180887</v>
      </c>
      <c r="N17111" s="1" t="s">
        <v>148</v>
      </c>
      <c r="O17111" s="1" t="s">
        <v>35</v>
      </c>
      <c r="P17111">
        <v>53033026400</v>
      </c>
      <c r="Q17111">
        <v>2</v>
      </c>
      <c r="R17111" s="1" t="s">
        <v>18921</v>
      </c>
    </row>
    <row r="17112" spans="1:18">
      <c r="A17112" s="1" t="s">
        <v>18124</v>
      </c>
      <c r="B17112" s="1" t="s">
        <v>31</v>
      </c>
      <c r="C17112" s="1" t="s">
        <v>288</v>
      </c>
      <c r="D17112" s="1" t="s">
        <v>18</v>
      </c>
      <c r="E17112">
        <v>98075</v>
      </c>
      <c r="F17112">
        <v>2023</v>
      </c>
      <c r="G17112" s="1" t="s">
        <v>18953</v>
      </c>
      <c r="H17112" s="1" t="s">
        <v>1123</v>
      </c>
      <c r="I17112" s="1" t="s">
        <v>27</v>
      </c>
      <c r="J17112" s="1" t="s">
        <v>81</v>
      </c>
      <c r="K17112">
        <v>0</v>
      </c>
      <c r="L17112">
        <v>5</v>
      </c>
      <c r="M17112">
        <v>265561376</v>
      </c>
      <c r="N17112" s="1" t="s">
        <v>260</v>
      </c>
      <c r="O17112" s="1" t="s">
        <v>54</v>
      </c>
      <c r="P17112">
        <v>53033032213</v>
      </c>
      <c r="Q17112">
        <v>3</v>
      </c>
      <c r="R17112" s="1" t="s">
        <v>18921</v>
      </c>
    </row>
    <row r="17113" spans="1:18">
      <c r="A17113" s="1" t="s">
        <v>18125</v>
      </c>
      <c r="B17113" s="1" t="s">
        <v>78</v>
      </c>
      <c r="C17113" s="1" t="s">
        <v>2536</v>
      </c>
      <c r="D17113" s="1" t="s">
        <v>18</v>
      </c>
      <c r="E17113">
        <v>98531</v>
      </c>
      <c r="F17113">
        <v>2025</v>
      </c>
      <c r="G17113" s="1" t="s">
        <v>18954</v>
      </c>
      <c r="H17113" s="1" t="s">
        <v>1649</v>
      </c>
      <c r="I17113" s="1" t="s">
        <v>27</v>
      </c>
      <c r="J17113" s="1" t="s">
        <v>81</v>
      </c>
      <c r="K17113">
        <v>0</v>
      </c>
      <c r="L17113">
        <v>20</v>
      </c>
      <c r="M17113">
        <v>270302588</v>
      </c>
      <c r="N17113" s="1" t="s">
        <v>2537</v>
      </c>
      <c r="O17113" s="1" t="s">
        <v>23</v>
      </c>
      <c r="P17113">
        <v>53067012720</v>
      </c>
      <c r="Q17113">
        <v>1</v>
      </c>
      <c r="R17113" s="1" t="s">
        <v>18921</v>
      </c>
    </row>
    <row r="17114" spans="1:18">
      <c r="A17114" s="1" t="s">
        <v>18126</v>
      </c>
      <c r="B17114" s="1" t="s">
        <v>17</v>
      </c>
      <c r="C17114" s="1" t="s">
        <v>988</v>
      </c>
      <c r="D17114" s="1" t="s">
        <v>18</v>
      </c>
      <c r="E17114">
        <v>98072</v>
      </c>
      <c r="F17114">
        <v>2023</v>
      </c>
      <c r="G17114" s="1" t="s">
        <v>18945</v>
      </c>
      <c r="H17114" s="1" t="s">
        <v>1316</v>
      </c>
      <c r="I17114" s="1" t="s">
        <v>27</v>
      </c>
      <c r="J17114" s="1" t="s">
        <v>81</v>
      </c>
      <c r="K17114">
        <v>0</v>
      </c>
      <c r="L17114">
        <v>1</v>
      </c>
      <c r="M17114">
        <v>252590166</v>
      </c>
      <c r="N17114" s="1" t="s">
        <v>989</v>
      </c>
      <c r="O17114" s="1" t="s">
        <v>23</v>
      </c>
      <c r="P17114">
        <v>53061051912</v>
      </c>
      <c r="Q17114">
        <v>3</v>
      </c>
      <c r="R17114" s="1" t="s">
        <v>18921</v>
      </c>
    </row>
    <row r="17115" spans="1:18">
      <c r="A17115" s="1" t="s">
        <v>18127</v>
      </c>
      <c r="B17115" s="1" t="s">
        <v>955</v>
      </c>
      <c r="C17115" s="1" t="s">
        <v>1058</v>
      </c>
      <c r="D17115" s="1" t="s">
        <v>18</v>
      </c>
      <c r="E17115">
        <v>98335</v>
      </c>
      <c r="F17115">
        <v>2019</v>
      </c>
      <c r="G17115" s="1" t="s">
        <v>18918</v>
      </c>
      <c r="H17115" s="1" t="s">
        <v>48</v>
      </c>
      <c r="I17115" s="1" t="s">
        <v>27</v>
      </c>
      <c r="J17115" s="1" t="s">
        <v>21</v>
      </c>
      <c r="K17115">
        <v>153</v>
      </c>
      <c r="L17115">
        <v>26</v>
      </c>
      <c r="M17115">
        <v>198749960</v>
      </c>
      <c r="N17115" s="1" t="s">
        <v>1127</v>
      </c>
      <c r="O17115" s="1" t="s">
        <v>958</v>
      </c>
      <c r="P17115">
        <v>53053072406</v>
      </c>
      <c r="Q17115">
        <v>7</v>
      </c>
      <c r="R17115" s="1" t="s">
        <v>18921</v>
      </c>
    </row>
    <row r="17116" spans="1:18">
      <c r="A17116" s="1" t="s">
        <v>18128</v>
      </c>
      <c r="B17116" s="1" t="s">
        <v>17</v>
      </c>
      <c r="C17116" s="1" t="s">
        <v>17</v>
      </c>
      <c r="D17116" s="1" t="s">
        <v>18</v>
      </c>
      <c r="E17116">
        <v>98296</v>
      </c>
      <c r="F17116">
        <v>2020</v>
      </c>
      <c r="G17116" s="1" t="s">
        <v>18939</v>
      </c>
      <c r="H17116" s="1" t="s">
        <v>513</v>
      </c>
      <c r="I17116" s="1" t="s">
        <v>27</v>
      </c>
      <c r="J17116" s="1" t="s">
        <v>21</v>
      </c>
      <c r="K17116">
        <v>234</v>
      </c>
      <c r="L17116">
        <v>1</v>
      </c>
      <c r="M17116">
        <v>1864432</v>
      </c>
      <c r="N17116" s="1" t="s">
        <v>22</v>
      </c>
      <c r="O17116" s="1" t="s">
        <v>23</v>
      </c>
      <c r="P17116">
        <v>53061052113</v>
      </c>
      <c r="Q17116">
        <v>6</v>
      </c>
      <c r="R17116" s="1" t="s">
        <v>18921</v>
      </c>
    </row>
    <row r="17117" spans="1:18">
      <c r="A17117" s="1" t="s">
        <v>18129</v>
      </c>
      <c r="B17117" s="1" t="s">
        <v>70</v>
      </c>
      <c r="C17117" s="1" t="s">
        <v>71</v>
      </c>
      <c r="D17117" s="1" t="s">
        <v>18</v>
      </c>
      <c r="E17117">
        <v>98801</v>
      </c>
      <c r="F17117">
        <v>2023</v>
      </c>
      <c r="G17117" s="1" t="s">
        <v>18944</v>
      </c>
      <c r="H17117" s="1" t="s">
        <v>1820</v>
      </c>
      <c r="I17117" s="1" t="s">
        <v>20</v>
      </c>
      <c r="J17117" s="1" t="s">
        <v>21</v>
      </c>
      <c r="K17117">
        <v>51</v>
      </c>
      <c r="L17117">
        <v>12</v>
      </c>
      <c r="M17117">
        <v>240695801</v>
      </c>
      <c r="N17117" s="1" t="s">
        <v>73</v>
      </c>
      <c r="O17117" s="1" t="s">
        <v>74</v>
      </c>
      <c r="P17117">
        <v>53007960801</v>
      </c>
      <c r="Q17117">
        <v>3</v>
      </c>
      <c r="R17117" s="1" t="s">
        <v>18919</v>
      </c>
    </row>
    <row r="17118" spans="1:18">
      <c r="A17118" s="1" t="s">
        <v>18130</v>
      </c>
      <c r="B17118" s="1" t="s">
        <v>78</v>
      </c>
      <c r="C17118" s="1" t="s">
        <v>114</v>
      </c>
      <c r="D17118" s="1" t="s">
        <v>18</v>
      </c>
      <c r="E17118">
        <v>98513</v>
      </c>
      <c r="F17118">
        <v>2012</v>
      </c>
      <c r="G17118" s="1" t="s">
        <v>18920</v>
      </c>
      <c r="H17118" s="1" t="s">
        <v>52</v>
      </c>
      <c r="I17118" s="1" t="s">
        <v>27</v>
      </c>
      <c r="J17118" s="1" t="s">
        <v>21</v>
      </c>
      <c r="K17118">
        <v>265</v>
      </c>
      <c r="L17118">
        <v>22</v>
      </c>
      <c r="M17118">
        <v>6174472</v>
      </c>
      <c r="N17118" s="1" t="s">
        <v>255</v>
      </c>
      <c r="O17118" s="1" t="s">
        <v>23</v>
      </c>
      <c r="P17118">
        <v>53067011622</v>
      </c>
      <c r="Q17118">
        <v>14</v>
      </c>
      <c r="R17118" s="1" t="s">
        <v>18921</v>
      </c>
    </row>
    <row r="17119" spans="1:18">
      <c r="A17119" s="1" t="s">
        <v>18131</v>
      </c>
      <c r="B17119" s="1" t="s">
        <v>403</v>
      </c>
      <c r="C17119" s="1" t="s">
        <v>2530</v>
      </c>
      <c r="D17119" s="1" t="s">
        <v>18</v>
      </c>
      <c r="E17119">
        <v>99206</v>
      </c>
      <c r="F17119">
        <v>2026</v>
      </c>
      <c r="G17119" s="1" t="s">
        <v>18951</v>
      </c>
      <c r="H17119" s="1" t="s">
        <v>1099</v>
      </c>
      <c r="I17119" s="1" t="s">
        <v>27</v>
      </c>
      <c r="J17119" s="1" t="s">
        <v>81</v>
      </c>
      <c r="K17119">
        <v>0</v>
      </c>
      <c r="L17119">
        <v>4</v>
      </c>
      <c r="M17119">
        <v>292950472</v>
      </c>
      <c r="N17119" s="1" t="s">
        <v>2614</v>
      </c>
      <c r="O17119" s="1" t="s">
        <v>1003</v>
      </c>
      <c r="P17119">
        <v>53063012401</v>
      </c>
      <c r="Q17119">
        <v>0</v>
      </c>
      <c r="R17119" s="1" t="s">
        <v>18921</v>
      </c>
    </row>
    <row r="17120" spans="1:18">
      <c r="A17120" s="1" t="s">
        <v>18132</v>
      </c>
      <c r="B17120" s="1" t="s">
        <v>31</v>
      </c>
      <c r="C17120" s="1" t="s">
        <v>32</v>
      </c>
      <c r="D17120" s="1" t="s">
        <v>18</v>
      </c>
      <c r="E17120">
        <v>98107</v>
      </c>
      <c r="F17120">
        <v>2027</v>
      </c>
      <c r="G17120" s="1" t="s">
        <v>18922</v>
      </c>
      <c r="H17120" s="1" t="s">
        <v>1610</v>
      </c>
      <c r="I17120" s="1" t="s">
        <v>27</v>
      </c>
      <c r="J17120" s="1" t="s">
        <v>81</v>
      </c>
      <c r="K17120">
        <v>0</v>
      </c>
      <c r="L17120">
        <v>36</v>
      </c>
      <c r="M17120">
        <v>291165647</v>
      </c>
      <c r="N17120" s="1" t="s">
        <v>821</v>
      </c>
      <c r="O17120" s="1" t="s">
        <v>35</v>
      </c>
      <c r="P17120">
        <v>53033004701</v>
      </c>
      <c r="Q17120">
        <v>-1</v>
      </c>
      <c r="R17120" s="1" t="s">
        <v>18921</v>
      </c>
    </row>
    <row r="17121" spans="1:18">
      <c r="A17121" s="1" t="s">
        <v>18133</v>
      </c>
      <c r="B17121" s="1" t="s">
        <v>17</v>
      </c>
      <c r="C17121" s="1" t="s">
        <v>111</v>
      </c>
      <c r="D17121" s="1" t="s">
        <v>18</v>
      </c>
      <c r="E17121">
        <v>98012</v>
      </c>
      <c r="F17121">
        <v>2019</v>
      </c>
      <c r="G17121" s="1" t="s">
        <v>18931</v>
      </c>
      <c r="H17121" s="1" t="s">
        <v>455</v>
      </c>
      <c r="I17121" s="1" t="s">
        <v>20</v>
      </c>
      <c r="J17121" s="1" t="s">
        <v>67</v>
      </c>
      <c r="K17121">
        <v>17</v>
      </c>
      <c r="L17121">
        <v>1</v>
      </c>
      <c r="M17121">
        <v>301600841</v>
      </c>
      <c r="N17121" s="1" t="s">
        <v>170</v>
      </c>
      <c r="O17121" s="1" t="s">
        <v>23</v>
      </c>
      <c r="P17121">
        <v>53061052114</v>
      </c>
      <c r="Q17121">
        <v>7</v>
      </c>
      <c r="R17121" s="1" t="s">
        <v>18919</v>
      </c>
    </row>
    <row r="17122" spans="1:18">
      <c r="A17122" s="1" t="s">
        <v>18134</v>
      </c>
      <c r="B17122" s="1" t="s">
        <v>905</v>
      </c>
      <c r="C17122" s="1" t="s">
        <v>2257</v>
      </c>
      <c r="D17122" s="1" t="s">
        <v>18</v>
      </c>
      <c r="E17122">
        <v>99338</v>
      </c>
      <c r="F17122">
        <v>2026</v>
      </c>
      <c r="G17122" s="1" t="s">
        <v>18948</v>
      </c>
      <c r="H17122" s="1" t="s">
        <v>2102</v>
      </c>
      <c r="I17122" s="1" t="s">
        <v>27</v>
      </c>
      <c r="J17122" s="1" t="s">
        <v>81</v>
      </c>
      <c r="K17122">
        <v>0</v>
      </c>
      <c r="L17122">
        <v>8</v>
      </c>
      <c r="M17122">
        <v>291564381</v>
      </c>
      <c r="N17122" s="1" t="s">
        <v>2258</v>
      </c>
      <c r="O17122" s="1" t="s">
        <v>908</v>
      </c>
      <c r="P17122">
        <v>53005010815</v>
      </c>
      <c r="Q17122">
        <v>0</v>
      </c>
      <c r="R17122" s="1" t="s">
        <v>18921</v>
      </c>
    </row>
    <row r="17123" spans="1:18">
      <c r="A17123" s="1" t="s">
        <v>18135</v>
      </c>
      <c r="B17123" s="1" t="s">
        <v>6876</v>
      </c>
      <c r="C17123" s="1" t="s">
        <v>6876</v>
      </c>
      <c r="D17123" s="1" t="s">
        <v>2961</v>
      </c>
      <c r="E17123">
        <v>92107</v>
      </c>
      <c r="F17123">
        <v>2021</v>
      </c>
      <c r="G17123" s="1" t="s">
        <v>18931</v>
      </c>
      <c r="H17123" s="1" t="s">
        <v>969</v>
      </c>
      <c r="I17123" s="1" t="s">
        <v>20</v>
      </c>
      <c r="J17123" s="1" t="s">
        <v>67</v>
      </c>
      <c r="K17123">
        <v>22</v>
      </c>
      <c r="M17123">
        <v>151141518</v>
      </c>
      <c r="N17123" s="1" t="s">
        <v>18136</v>
      </c>
      <c r="O17123" s="1" t="s">
        <v>667</v>
      </c>
      <c r="P17123">
        <v>6073007002</v>
      </c>
      <c r="Q17123">
        <v>5</v>
      </c>
      <c r="R17123" s="1" t="s">
        <v>18919</v>
      </c>
    </row>
    <row r="17124" spans="1:18">
      <c r="A17124" s="1" t="s">
        <v>18137</v>
      </c>
      <c r="B17124" s="1" t="s">
        <v>31</v>
      </c>
      <c r="C17124" s="1" t="s">
        <v>988</v>
      </c>
      <c r="D17124" s="1" t="s">
        <v>18</v>
      </c>
      <c r="E17124">
        <v>98072</v>
      </c>
      <c r="F17124">
        <v>2025</v>
      </c>
      <c r="G17124" s="1" t="s">
        <v>18962</v>
      </c>
      <c r="H17124" s="1" t="s">
        <v>12506</v>
      </c>
      <c r="I17124" s="1" t="s">
        <v>27</v>
      </c>
      <c r="J17124" s="1" t="s">
        <v>81</v>
      </c>
      <c r="K17124">
        <v>0</v>
      </c>
      <c r="L17124">
        <v>45</v>
      </c>
      <c r="M17124">
        <v>286321514</v>
      </c>
      <c r="N17124" s="1" t="s">
        <v>989</v>
      </c>
      <c r="O17124" s="1" t="s">
        <v>54</v>
      </c>
      <c r="P17124">
        <v>53033032326</v>
      </c>
      <c r="Q17124">
        <v>1</v>
      </c>
      <c r="R17124" s="1" t="s">
        <v>18921</v>
      </c>
    </row>
    <row r="17125" spans="1:18">
      <c r="A17125" s="1" t="s">
        <v>18138</v>
      </c>
      <c r="B17125" s="1" t="s">
        <v>955</v>
      </c>
      <c r="C17125" s="1" t="s">
        <v>5900</v>
      </c>
      <c r="D17125" s="1" t="s">
        <v>18</v>
      </c>
      <c r="E17125">
        <v>98360</v>
      </c>
      <c r="F17125">
        <v>2023</v>
      </c>
      <c r="G17125" s="1" t="s">
        <v>18947</v>
      </c>
      <c r="H17125" s="1" t="s">
        <v>849</v>
      </c>
      <c r="I17125" s="1" t="s">
        <v>27</v>
      </c>
      <c r="J17125" s="1" t="s">
        <v>81</v>
      </c>
      <c r="K17125">
        <v>0</v>
      </c>
      <c r="L17125">
        <v>2</v>
      </c>
      <c r="M17125">
        <v>258867780</v>
      </c>
      <c r="N17125" s="1" t="s">
        <v>5901</v>
      </c>
      <c r="O17125" s="1" t="s">
        <v>54</v>
      </c>
      <c r="P17125">
        <v>53053070100</v>
      </c>
      <c r="Q17125">
        <v>3</v>
      </c>
      <c r="R17125" s="1" t="s">
        <v>18921</v>
      </c>
    </row>
    <row r="17126" spans="1:18">
      <c r="A17126" s="1" t="s">
        <v>18139</v>
      </c>
      <c r="B17126" s="1" t="s">
        <v>31</v>
      </c>
      <c r="C17126" s="1" t="s">
        <v>288</v>
      </c>
      <c r="D17126" s="1" t="s">
        <v>18</v>
      </c>
      <c r="E17126">
        <v>98029</v>
      </c>
      <c r="F17126">
        <v>2024</v>
      </c>
      <c r="G17126" s="1" t="s">
        <v>18945</v>
      </c>
      <c r="H17126" s="1" t="s">
        <v>836</v>
      </c>
      <c r="I17126" s="1" t="s">
        <v>27</v>
      </c>
      <c r="J17126" s="1" t="s">
        <v>81</v>
      </c>
      <c r="K17126">
        <v>0</v>
      </c>
      <c r="L17126">
        <v>5</v>
      </c>
      <c r="M17126">
        <v>261144271</v>
      </c>
      <c r="N17126" s="1" t="s">
        <v>289</v>
      </c>
      <c r="O17126" s="1" t="s">
        <v>54</v>
      </c>
      <c r="P17126">
        <v>53033032220</v>
      </c>
      <c r="Q17126">
        <v>2</v>
      </c>
      <c r="R17126" s="1" t="s">
        <v>18921</v>
      </c>
    </row>
    <row r="17127" spans="1:18">
      <c r="A17127" s="1" t="s">
        <v>18140</v>
      </c>
      <c r="B17127" s="1" t="s">
        <v>31</v>
      </c>
      <c r="C17127" s="1" t="s">
        <v>32</v>
      </c>
      <c r="D17127" s="1" t="s">
        <v>18</v>
      </c>
      <c r="E17127">
        <v>98121</v>
      </c>
      <c r="F17127">
        <v>2016</v>
      </c>
      <c r="G17127" s="1" t="s">
        <v>18920</v>
      </c>
      <c r="H17127" s="1" t="s">
        <v>39</v>
      </c>
      <c r="I17127" s="1" t="s">
        <v>27</v>
      </c>
      <c r="J17127" s="1" t="s">
        <v>21</v>
      </c>
      <c r="K17127">
        <v>200</v>
      </c>
      <c r="L17127">
        <v>36</v>
      </c>
      <c r="M17127">
        <v>348345868</v>
      </c>
      <c r="N17127" s="1" t="s">
        <v>163</v>
      </c>
      <c r="O17127" s="1" t="s">
        <v>35</v>
      </c>
      <c r="P17127">
        <v>53033007201</v>
      </c>
      <c r="Q17127">
        <v>10</v>
      </c>
      <c r="R17127" s="1" t="s">
        <v>18921</v>
      </c>
    </row>
    <row r="17128" spans="1:18">
      <c r="A17128" s="1" t="s">
        <v>18141</v>
      </c>
      <c r="B17128" s="1" t="s">
        <v>17</v>
      </c>
      <c r="C17128" s="1" t="s">
        <v>275</v>
      </c>
      <c r="D17128" s="1" t="s">
        <v>18</v>
      </c>
      <c r="E17128">
        <v>98036</v>
      </c>
      <c r="F17128">
        <v>2025</v>
      </c>
      <c r="G17128" s="1" t="s">
        <v>18922</v>
      </c>
      <c r="H17128" s="1" t="s">
        <v>445</v>
      </c>
      <c r="I17128" s="1" t="s">
        <v>27</v>
      </c>
      <c r="J17128" s="1" t="s">
        <v>81</v>
      </c>
      <c r="K17128">
        <v>0</v>
      </c>
      <c r="L17128">
        <v>32</v>
      </c>
      <c r="M17128">
        <v>287969391</v>
      </c>
      <c r="N17128" s="1" t="s">
        <v>222</v>
      </c>
      <c r="O17128" s="1" t="s">
        <v>23</v>
      </c>
      <c r="P17128">
        <v>53061051500</v>
      </c>
      <c r="Q17128">
        <v>1</v>
      </c>
      <c r="R17128" s="1" t="s">
        <v>18921</v>
      </c>
    </row>
    <row r="17129" spans="1:18">
      <c r="A17129" s="1" t="s">
        <v>18142</v>
      </c>
      <c r="B17129" s="1" t="s">
        <v>955</v>
      </c>
      <c r="C17129" s="1" t="s">
        <v>6281</v>
      </c>
      <c r="D17129" s="1" t="s">
        <v>18</v>
      </c>
      <c r="E17129">
        <v>98374</v>
      </c>
      <c r="F17129">
        <v>2023</v>
      </c>
      <c r="G17129" s="1" t="s">
        <v>18923</v>
      </c>
      <c r="H17129" s="1" t="s">
        <v>341</v>
      </c>
      <c r="I17129" s="1" t="s">
        <v>27</v>
      </c>
      <c r="J17129" s="1" t="s">
        <v>81</v>
      </c>
      <c r="K17129">
        <v>0</v>
      </c>
      <c r="L17129">
        <v>2</v>
      </c>
      <c r="M17129">
        <v>255236369</v>
      </c>
      <c r="N17129" s="1" t="s">
        <v>974</v>
      </c>
      <c r="O17129" s="1" t="s">
        <v>54</v>
      </c>
      <c r="P17129">
        <v>53053073129</v>
      </c>
      <c r="Q17129">
        <v>3</v>
      </c>
      <c r="R17129" s="1" t="s">
        <v>18921</v>
      </c>
    </row>
    <row r="17130" spans="1:18">
      <c r="A17130" s="1" t="s">
        <v>18143</v>
      </c>
      <c r="B17130" s="1" t="s">
        <v>1089</v>
      </c>
      <c r="C17130" s="1" t="s">
        <v>1090</v>
      </c>
      <c r="D17130" s="1" t="s">
        <v>18</v>
      </c>
      <c r="E17130">
        <v>98365</v>
      </c>
      <c r="F17130">
        <v>2021</v>
      </c>
      <c r="G17130" s="1" t="s">
        <v>17901</v>
      </c>
      <c r="H17130" s="1" t="s">
        <v>509</v>
      </c>
      <c r="I17130" s="1" t="s">
        <v>20</v>
      </c>
      <c r="J17130" s="1" t="s">
        <v>21</v>
      </c>
      <c r="K17130">
        <v>38</v>
      </c>
      <c r="L17130">
        <v>24</v>
      </c>
      <c r="M17130">
        <v>267370400</v>
      </c>
      <c r="N17130" s="1" t="s">
        <v>1091</v>
      </c>
      <c r="O17130" s="1" t="s">
        <v>1092</v>
      </c>
      <c r="P17130">
        <v>53031950301</v>
      </c>
      <c r="Q17130">
        <v>5</v>
      </c>
      <c r="R17130" s="1" t="s">
        <v>18919</v>
      </c>
    </row>
    <row r="17131" spans="1:18">
      <c r="A17131" s="1" t="s">
        <v>18144</v>
      </c>
      <c r="B17131" s="1" t="s">
        <v>31</v>
      </c>
      <c r="C17131" s="1" t="s">
        <v>104</v>
      </c>
      <c r="D17131" s="1" t="s">
        <v>18</v>
      </c>
      <c r="E17131">
        <v>98053</v>
      </c>
      <c r="F17131">
        <v>2023</v>
      </c>
      <c r="G17131" s="1" t="s">
        <v>18934</v>
      </c>
      <c r="H17131" s="1" t="s">
        <v>834</v>
      </c>
      <c r="I17131" s="1" t="s">
        <v>27</v>
      </c>
      <c r="J17131" s="1" t="s">
        <v>81</v>
      </c>
      <c r="K17131">
        <v>0</v>
      </c>
      <c r="L17131">
        <v>45</v>
      </c>
      <c r="M17131">
        <v>238129685</v>
      </c>
      <c r="N17131" s="1" t="s">
        <v>466</v>
      </c>
      <c r="O17131" s="1" t="s">
        <v>54</v>
      </c>
      <c r="P17131">
        <v>53033032315</v>
      </c>
      <c r="Q17131">
        <v>3</v>
      </c>
      <c r="R17131" s="1" t="s">
        <v>18921</v>
      </c>
    </row>
    <row r="17132" spans="1:18">
      <c r="A17132" s="1" t="s">
        <v>18145</v>
      </c>
      <c r="B17132" s="1" t="s">
        <v>31</v>
      </c>
      <c r="C17132" s="1" t="s">
        <v>715</v>
      </c>
      <c r="D17132" s="1" t="s">
        <v>18</v>
      </c>
      <c r="E17132">
        <v>98001</v>
      </c>
      <c r="F17132">
        <v>2016</v>
      </c>
      <c r="G17132" s="1" t="s">
        <v>18931</v>
      </c>
      <c r="H17132" s="1" t="s">
        <v>249</v>
      </c>
      <c r="I17132" s="1" t="s">
        <v>20</v>
      </c>
      <c r="J17132" s="1" t="s">
        <v>67</v>
      </c>
      <c r="K17132">
        <v>13</v>
      </c>
      <c r="L17132">
        <v>30</v>
      </c>
      <c r="M17132">
        <v>277504797</v>
      </c>
      <c r="N17132" s="1" t="s">
        <v>946</v>
      </c>
      <c r="O17132" s="1" t="s">
        <v>54</v>
      </c>
      <c r="P17132">
        <v>53033030405</v>
      </c>
      <c r="Q17132">
        <v>10</v>
      </c>
      <c r="R17132" s="1" t="s">
        <v>18919</v>
      </c>
    </row>
    <row r="17133" spans="1:18">
      <c r="A17133" s="1" t="s">
        <v>18146</v>
      </c>
      <c r="B17133" s="1" t="s">
        <v>37</v>
      </c>
      <c r="C17133" s="1" t="s">
        <v>56</v>
      </c>
      <c r="D17133" s="1" t="s">
        <v>18</v>
      </c>
      <c r="E17133">
        <v>98370</v>
      </c>
      <c r="F17133">
        <v>2024</v>
      </c>
      <c r="G17133" s="1" t="s">
        <v>18931</v>
      </c>
      <c r="H17133" s="1" t="s">
        <v>153</v>
      </c>
      <c r="I17133" s="1" t="s">
        <v>20</v>
      </c>
      <c r="J17133" s="1" t="s">
        <v>21</v>
      </c>
      <c r="K17133">
        <v>41</v>
      </c>
      <c r="L17133">
        <v>23</v>
      </c>
      <c r="M17133">
        <v>259122384</v>
      </c>
      <c r="N17133" s="1" t="s">
        <v>58</v>
      </c>
      <c r="O17133" s="1" t="s">
        <v>23</v>
      </c>
      <c r="P17133">
        <v>53035090501</v>
      </c>
      <c r="Q17133">
        <v>2</v>
      </c>
      <c r="R17133" s="1" t="s">
        <v>18919</v>
      </c>
    </row>
    <row r="17134" spans="1:18">
      <c r="A17134" s="1" t="s">
        <v>18147</v>
      </c>
      <c r="B17134" s="1" t="s">
        <v>17721</v>
      </c>
      <c r="C17134" s="1" t="s">
        <v>17722</v>
      </c>
      <c r="D17134" s="1" t="s">
        <v>6427</v>
      </c>
      <c r="E17134">
        <v>80921</v>
      </c>
      <c r="F17134">
        <v>2021</v>
      </c>
      <c r="G17134" s="1" t="s">
        <v>18931</v>
      </c>
      <c r="H17134" s="1" t="s">
        <v>455</v>
      </c>
      <c r="I17134" s="1" t="s">
        <v>20</v>
      </c>
      <c r="J17134" s="1" t="s">
        <v>67</v>
      </c>
      <c r="K17134">
        <v>18</v>
      </c>
      <c r="M17134">
        <v>151604645</v>
      </c>
      <c r="N17134" s="1" t="s">
        <v>18091</v>
      </c>
      <c r="O17134" s="1" t="s">
        <v>667</v>
      </c>
      <c r="P17134">
        <v>8041007205</v>
      </c>
      <c r="Q17134">
        <v>5</v>
      </c>
      <c r="R17134" s="1" t="s">
        <v>18919</v>
      </c>
    </row>
    <row r="17135" spans="1:18">
      <c r="A17135" s="1" t="s">
        <v>18148</v>
      </c>
      <c r="B17135" s="1" t="s">
        <v>377</v>
      </c>
      <c r="C17135" s="1" t="s">
        <v>13297</v>
      </c>
      <c r="D17135" s="1" t="s">
        <v>18</v>
      </c>
      <c r="E17135">
        <v>98241</v>
      </c>
      <c r="F17135">
        <v>2025</v>
      </c>
      <c r="G17135" s="1" t="s">
        <v>18923</v>
      </c>
      <c r="H17135" s="1" t="s">
        <v>242</v>
      </c>
      <c r="I17135" s="1" t="s">
        <v>27</v>
      </c>
      <c r="J17135" s="1" t="s">
        <v>81</v>
      </c>
      <c r="K17135">
        <v>0</v>
      </c>
      <c r="L17135">
        <v>39</v>
      </c>
      <c r="M17135">
        <v>277463616</v>
      </c>
      <c r="N17135" s="1" t="s">
        <v>13298</v>
      </c>
      <c r="O17135" s="1" t="s">
        <v>23</v>
      </c>
      <c r="P17135">
        <v>53057951102</v>
      </c>
      <c r="Q17135">
        <v>1</v>
      </c>
      <c r="R17135" s="1" t="s">
        <v>18921</v>
      </c>
    </row>
    <row r="17136" spans="1:18">
      <c r="A17136" s="1" t="s">
        <v>18149</v>
      </c>
      <c r="B17136" s="1" t="s">
        <v>31</v>
      </c>
      <c r="C17136" s="1" t="s">
        <v>32</v>
      </c>
      <c r="D17136" s="1" t="s">
        <v>18</v>
      </c>
      <c r="E17136">
        <v>98105</v>
      </c>
      <c r="F17136">
        <v>2025</v>
      </c>
      <c r="G17136" s="1" t="s">
        <v>18924</v>
      </c>
      <c r="H17136" s="1" t="s">
        <v>2917</v>
      </c>
      <c r="I17136" s="1" t="s">
        <v>27</v>
      </c>
      <c r="J17136" s="1" t="s">
        <v>81</v>
      </c>
      <c r="K17136">
        <v>0</v>
      </c>
      <c r="L17136">
        <v>43</v>
      </c>
      <c r="M17136">
        <v>291041355</v>
      </c>
      <c r="N17136" s="1" t="s">
        <v>778</v>
      </c>
      <c r="O17136" s="1" t="s">
        <v>35</v>
      </c>
      <c r="P17136">
        <v>53033004302</v>
      </c>
      <c r="Q17136">
        <v>1</v>
      </c>
      <c r="R17136" s="1" t="s">
        <v>18921</v>
      </c>
    </row>
    <row r="17137" spans="1:18">
      <c r="A17137" s="1" t="s">
        <v>18150</v>
      </c>
      <c r="B17137" s="1" t="s">
        <v>31</v>
      </c>
      <c r="C17137" s="1" t="s">
        <v>32</v>
      </c>
      <c r="D17137" s="1" t="s">
        <v>18</v>
      </c>
      <c r="E17137">
        <v>98105</v>
      </c>
      <c r="F17137">
        <v>2026</v>
      </c>
      <c r="G17137" s="1" t="s">
        <v>17901</v>
      </c>
      <c r="H17137" s="1" t="s">
        <v>1184</v>
      </c>
      <c r="I17137" s="1" t="s">
        <v>27</v>
      </c>
      <c r="J17137" s="1" t="s">
        <v>81</v>
      </c>
      <c r="K17137">
        <v>0</v>
      </c>
      <c r="L17137">
        <v>43</v>
      </c>
      <c r="M17137">
        <v>286745028</v>
      </c>
      <c r="N17137" s="1" t="s">
        <v>778</v>
      </c>
      <c r="O17137" s="1" t="s">
        <v>35</v>
      </c>
      <c r="P17137">
        <v>53033004302</v>
      </c>
      <c r="Q17137">
        <v>0</v>
      </c>
      <c r="R17137" s="1" t="s">
        <v>18921</v>
      </c>
    </row>
    <row r="17138" spans="1:18">
      <c r="A17138" s="1" t="s">
        <v>18151</v>
      </c>
      <c r="B17138" s="1" t="s">
        <v>905</v>
      </c>
      <c r="C17138" s="1" t="s">
        <v>2257</v>
      </c>
      <c r="D17138" s="1" t="s">
        <v>18</v>
      </c>
      <c r="E17138">
        <v>99338</v>
      </c>
      <c r="F17138">
        <v>2026</v>
      </c>
      <c r="G17138" s="1" t="s">
        <v>18918</v>
      </c>
      <c r="H17138" s="1" t="s">
        <v>8817</v>
      </c>
      <c r="I17138" s="1" t="s">
        <v>20</v>
      </c>
      <c r="J17138" s="1" t="s">
        <v>67</v>
      </c>
      <c r="K17138">
        <v>24</v>
      </c>
      <c r="L17138">
        <v>8</v>
      </c>
      <c r="M17138">
        <v>289503560</v>
      </c>
      <c r="N17138" s="1" t="s">
        <v>2258</v>
      </c>
      <c r="O17138" s="1" t="s">
        <v>908</v>
      </c>
      <c r="P17138">
        <v>53005010815</v>
      </c>
      <c r="Q17138">
        <v>0</v>
      </c>
      <c r="R17138" s="1" t="s">
        <v>18919</v>
      </c>
    </row>
    <row r="17139" spans="1:18">
      <c r="A17139" s="1" t="s">
        <v>18152</v>
      </c>
      <c r="B17139" s="1" t="s">
        <v>955</v>
      </c>
      <c r="C17139" s="1" t="s">
        <v>1058</v>
      </c>
      <c r="D17139" s="1" t="s">
        <v>18</v>
      </c>
      <c r="E17139">
        <v>98335</v>
      </c>
      <c r="F17139">
        <v>2025</v>
      </c>
      <c r="G17139" s="1" t="s">
        <v>18922</v>
      </c>
      <c r="H17139" s="1" t="s">
        <v>2033</v>
      </c>
      <c r="I17139" s="1" t="s">
        <v>27</v>
      </c>
      <c r="J17139" s="1" t="s">
        <v>81</v>
      </c>
      <c r="K17139">
        <v>0</v>
      </c>
      <c r="L17139">
        <v>26</v>
      </c>
      <c r="M17139">
        <v>285162083</v>
      </c>
      <c r="N17139" s="1" t="s">
        <v>1127</v>
      </c>
      <c r="O17139" s="1" t="s">
        <v>958</v>
      </c>
      <c r="P17139">
        <v>53053072407</v>
      </c>
      <c r="Q17139">
        <v>1</v>
      </c>
      <c r="R17139" s="1" t="s">
        <v>18921</v>
      </c>
    </row>
    <row r="17140" spans="1:18">
      <c r="A17140" s="1" t="s">
        <v>18153</v>
      </c>
      <c r="B17140" s="1" t="s">
        <v>742</v>
      </c>
      <c r="C17140" s="1" t="s">
        <v>2319</v>
      </c>
      <c r="D17140" s="1" t="s">
        <v>18</v>
      </c>
      <c r="E17140">
        <v>98226</v>
      </c>
      <c r="F17140">
        <v>2025</v>
      </c>
      <c r="G17140" s="1" t="s">
        <v>18931</v>
      </c>
      <c r="H17140" s="1" t="s">
        <v>249</v>
      </c>
      <c r="I17140" s="1" t="s">
        <v>20</v>
      </c>
      <c r="J17140" s="1" t="s">
        <v>21</v>
      </c>
      <c r="K17140">
        <v>32</v>
      </c>
      <c r="L17140">
        <v>42</v>
      </c>
      <c r="M17140">
        <v>274468820</v>
      </c>
      <c r="N17140" s="1" t="s">
        <v>3455</v>
      </c>
      <c r="O17140" s="1" t="s">
        <v>746</v>
      </c>
      <c r="P17140">
        <v>53073000803</v>
      </c>
      <c r="Q17140">
        <v>1</v>
      </c>
      <c r="R17140" s="1" t="s">
        <v>18919</v>
      </c>
    </row>
    <row r="17141" spans="1:18">
      <c r="A17141" s="1" t="s">
        <v>18154</v>
      </c>
      <c r="B17141" s="1" t="s">
        <v>642</v>
      </c>
      <c r="C17141" s="1" t="s">
        <v>10201</v>
      </c>
      <c r="D17141" s="1" t="s">
        <v>18</v>
      </c>
      <c r="E17141">
        <v>98812</v>
      </c>
      <c r="F17141">
        <v>2021</v>
      </c>
      <c r="G17141" s="1" t="s">
        <v>18952</v>
      </c>
      <c r="H17141" s="1" t="s">
        <v>1110</v>
      </c>
      <c r="I17141" s="1" t="s">
        <v>20</v>
      </c>
      <c r="J17141" s="1" t="s">
        <v>67</v>
      </c>
      <c r="K17141">
        <v>24</v>
      </c>
      <c r="L17141">
        <v>12</v>
      </c>
      <c r="M17141">
        <v>153969406</v>
      </c>
      <c r="N17141" s="1" t="s">
        <v>10202</v>
      </c>
      <c r="O17141" s="1" t="s">
        <v>645</v>
      </c>
      <c r="P17141">
        <v>53047970800</v>
      </c>
      <c r="Q17141">
        <v>5</v>
      </c>
      <c r="R17141" s="1" t="s">
        <v>18919</v>
      </c>
    </row>
    <row r="17142" spans="1:18">
      <c r="A17142" s="1" t="s">
        <v>18155</v>
      </c>
      <c r="B17142" s="1" t="s">
        <v>742</v>
      </c>
      <c r="C17142" s="1" t="s">
        <v>15345</v>
      </c>
      <c r="D17142" s="1" t="s">
        <v>18</v>
      </c>
      <c r="E17142">
        <v>98244</v>
      </c>
      <c r="F17142">
        <v>2023</v>
      </c>
      <c r="G17142" s="1" t="s">
        <v>18922</v>
      </c>
      <c r="H17142" s="1" t="s">
        <v>33</v>
      </c>
      <c r="I17142" s="1" t="s">
        <v>27</v>
      </c>
      <c r="J17142" s="1" t="s">
        <v>81</v>
      </c>
      <c r="K17142">
        <v>0</v>
      </c>
      <c r="L17142">
        <v>42</v>
      </c>
      <c r="M17142">
        <v>219675095</v>
      </c>
      <c r="N17142" s="1" t="s">
        <v>15346</v>
      </c>
      <c r="O17142" s="1" t="s">
        <v>746</v>
      </c>
      <c r="P17142">
        <v>53073010103</v>
      </c>
      <c r="Q17142">
        <v>3</v>
      </c>
      <c r="R17142" s="1" t="s">
        <v>18921</v>
      </c>
    </row>
    <row r="17143" spans="1:18">
      <c r="A17143" s="1" t="s">
        <v>18156</v>
      </c>
      <c r="B17143" s="1" t="s">
        <v>17</v>
      </c>
      <c r="C17143" s="1" t="s">
        <v>166</v>
      </c>
      <c r="D17143" s="1" t="s">
        <v>18</v>
      </c>
      <c r="E17143">
        <v>98026</v>
      </c>
      <c r="F17143">
        <v>2022</v>
      </c>
      <c r="G17143" s="1" t="s">
        <v>18948</v>
      </c>
      <c r="H17143" s="1" t="s">
        <v>865</v>
      </c>
      <c r="I17143" s="1" t="s">
        <v>27</v>
      </c>
      <c r="J17143" s="1" t="s">
        <v>81</v>
      </c>
      <c r="K17143">
        <v>0</v>
      </c>
      <c r="L17143">
        <v>32</v>
      </c>
      <c r="M17143">
        <v>220499163</v>
      </c>
      <c r="N17143" s="1" t="s">
        <v>167</v>
      </c>
      <c r="O17143" s="1" t="s">
        <v>23</v>
      </c>
      <c r="P17143">
        <v>53061050404</v>
      </c>
      <c r="Q17143">
        <v>4</v>
      </c>
      <c r="R17143" s="1" t="s">
        <v>18921</v>
      </c>
    </row>
    <row r="17144" spans="1:18">
      <c r="A17144" s="1" t="s">
        <v>18157</v>
      </c>
      <c r="B17144" s="1" t="s">
        <v>955</v>
      </c>
      <c r="C17144" s="1" t="s">
        <v>972</v>
      </c>
      <c r="D17144" s="1" t="s">
        <v>18</v>
      </c>
      <c r="E17144">
        <v>98374</v>
      </c>
      <c r="F17144">
        <v>2022</v>
      </c>
      <c r="G17144" s="1" t="s">
        <v>18923</v>
      </c>
      <c r="H17144" s="1" t="s">
        <v>341</v>
      </c>
      <c r="I17144" s="1" t="s">
        <v>27</v>
      </c>
      <c r="J17144" s="1" t="s">
        <v>81</v>
      </c>
      <c r="K17144">
        <v>0</v>
      </c>
      <c r="L17144">
        <v>25</v>
      </c>
      <c r="M17144">
        <v>213583212</v>
      </c>
      <c r="N17144" s="1" t="s">
        <v>974</v>
      </c>
      <c r="O17144" s="1" t="s">
        <v>54</v>
      </c>
      <c r="P17144">
        <v>53053071209</v>
      </c>
      <c r="Q17144">
        <v>4</v>
      </c>
      <c r="R17144" s="1" t="s">
        <v>18921</v>
      </c>
    </row>
    <row r="17145" spans="1:18">
      <c r="A17145" s="1" t="s">
        <v>18158</v>
      </c>
      <c r="B17145" s="1" t="s">
        <v>17</v>
      </c>
      <c r="C17145" s="1" t="s">
        <v>166</v>
      </c>
      <c r="D17145" s="1" t="s">
        <v>18</v>
      </c>
      <c r="E17145">
        <v>98020</v>
      </c>
      <c r="F17145">
        <v>2018</v>
      </c>
      <c r="G17145" s="1" t="s">
        <v>18940</v>
      </c>
      <c r="H17145" s="1" t="s">
        <v>617</v>
      </c>
      <c r="I17145" s="1" t="s">
        <v>27</v>
      </c>
      <c r="J17145" s="1" t="s">
        <v>21</v>
      </c>
      <c r="K17145">
        <v>125</v>
      </c>
      <c r="L17145">
        <v>21</v>
      </c>
      <c r="M17145">
        <v>178950936</v>
      </c>
      <c r="N17145" s="1" t="s">
        <v>471</v>
      </c>
      <c r="O17145" s="1" t="s">
        <v>23</v>
      </c>
      <c r="P17145">
        <v>53061050501</v>
      </c>
      <c r="Q17145">
        <v>8</v>
      </c>
      <c r="R17145" s="1" t="s">
        <v>18921</v>
      </c>
    </row>
    <row r="17146" spans="1:18">
      <c r="A17146" s="1" t="s">
        <v>18159</v>
      </c>
      <c r="B17146" s="1" t="s">
        <v>905</v>
      </c>
      <c r="C17146" s="1" t="s">
        <v>2133</v>
      </c>
      <c r="D17146" s="1" t="s">
        <v>18</v>
      </c>
      <c r="E17146">
        <v>99352</v>
      </c>
      <c r="F17146">
        <v>2017</v>
      </c>
      <c r="G17146" s="1" t="s">
        <v>18945</v>
      </c>
      <c r="H17146" s="1" t="s">
        <v>817</v>
      </c>
      <c r="I17146" s="1" t="s">
        <v>20</v>
      </c>
      <c r="J17146" s="1" t="s">
        <v>67</v>
      </c>
      <c r="K17146">
        <v>10</v>
      </c>
      <c r="L17146">
        <v>8</v>
      </c>
      <c r="M17146">
        <v>286847046</v>
      </c>
      <c r="N17146" s="1" t="s">
        <v>2134</v>
      </c>
      <c r="O17146" s="1" t="s">
        <v>2135</v>
      </c>
      <c r="P17146">
        <v>53005010811</v>
      </c>
      <c r="Q17146">
        <v>9</v>
      </c>
      <c r="R17146" s="1" t="s">
        <v>18919</v>
      </c>
    </row>
    <row r="17147" spans="1:18">
      <c r="A17147" s="1" t="s">
        <v>18160</v>
      </c>
      <c r="B17147" s="1" t="s">
        <v>1476</v>
      </c>
      <c r="C17147" s="1" t="s">
        <v>15604</v>
      </c>
      <c r="D17147" s="1" t="s">
        <v>18</v>
      </c>
      <c r="E17147">
        <v>98640</v>
      </c>
      <c r="F17147">
        <v>2025</v>
      </c>
      <c r="G17147" s="1" t="s">
        <v>18929</v>
      </c>
      <c r="H17147" s="1" t="s">
        <v>723</v>
      </c>
      <c r="I17147" s="1" t="s">
        <v>27</v>
      </c>
      <c r="J17147" s="1" t="s">
        <v>81</v>
      </c>
      <c r="K17147">
        <v>0</v>
      </c>
      <c r="L17147">
        <v>19</v>
      </c>
      <c r="M17147">
        <v>282737248</v>
      </c>
      <c r="N17147" s="1" t="s">
        <v>15384</v>
      </c>
      <c r="O17147" s="1" t="s">
        <v>4637</v>
      </c>
      <c r="P17147">
        <v>53049950801</v>
      </c>
      <c r="Q17147">
        <v>1</v>
      </c>
      <c r="R17147" s="1" t="s">
        <v>18921</v>
      </c>
    </row>
    <row r="17148" spans="1:18">
      <c r="A17148" s="1" t="s">
        <v>18161</v>
      </c>
      <c r="B17148" s="1" t="s">
        <v>742</v>
      </c>
      <c r="C17148" s="1" t="s">
        <v>743</v>
      </c>
      <c r="D17148" s="1" t="s">
        <v>18</v>
      </c>
      <c r="E17148">
        <v>98248</v>
      </c>
      <c r="F17148">
        <v>2024</v>
      </c>
      <c r="G17148" s="1" t="s">
        <v>18949</v>
      </c>
      <c r="H17148" s="1" t="s">
        <v>4218</v>
      </c>
      <c r="I17148" s="1" t="s">
        <v>27</v>
      </c>
      <c r="J17148" s="1" t="s">
        <v>81</v>
      </c>
      <c r="K17148">
        <v>0</v>
      </c>
      <c r="L17148">
        <v>42</v>
      </c>
      <c r="M17148">
        <v>286290875</v>
      </c>
      <c r="N17148" s="1" t="s">
        <v>745</v>
      </c>
      <c r="O17148" s="1" t="s">
        <v>746</v>
      </c>
      <c r="P17148">
        <v>53073010407</v>
      </c>
      <c r="Q17148">
        <v>2</v>
      </c>
      <c r="R17148" s="1" t="s">
        <v>18921</v>
      </c>
    </row>
    <row r="17149" spans="1:18">
      <c r="A17149" s="1" t="s">
        <v>18162</v>
      </c>
      <c r="B17149" s="1" t="s">
        <v>3881</v>
      </c>
      <c r="C17149" s="1" t="s">
        <v>15461</v>
      </c>
      <c r="D17149" s="1" t="s">
        <v>18</v>
      </c>
      <c r="E17149">
        <v>98541</v>
      </c>
      <c r="F17149">
        <v>2023</v>
      </c>
      <c r="G17149" s="1" t="s">
        <v>18931</v>
      </c>
      <c r="H17149" s="1" t="s">
        <v>455</v>
      </c>
      <c r="I17149" s="1" t="s">
        <v>20</v>
      </c>
      <c r="J17149" s="1" t="s">
        <v>21</v>
      </c>
      <c r="K17149">
        <v>35</v>
      </c>
      <c r="L17149">
        <v>24</v>
      </c>
      <c r="M17149">
        <v>237756963</v>
      </c>
      <c r="N17149" s="1" t="s">
        <v>15462</v>
      </c>
      <c r="O17149" s="1" t="s">
        <v>3884</v>
      </c>
      <c r="P17149">
        <v>53027000501</v>
      </c>
      <c r="Q17149">
        <v>3</v>
      </c>
      <c r="R17149" s="1" t="s">
        <v>18919</v>
      </c>
    </row>
    <row r="17150" spans="1:18">
      <c r="A17150" s="1" t="s">
        <v>18163</v>
      </c>
      <c r="B17150" s="1" t="s">
        <v>31</v>
      </c>
      <c r="C17150" s="1" t="s">
        <v>725</v>
      </c>
      <c r="D17150" s="1" t="s">
        <v>18</v>
      </c>
      <c r="E17150">
        <v>98059</v>
      </c>
      <c r="F17150">
        <v>2026</v>
      </c>
      <c r="G17150" s="1" t="s">
        <v>18947</v>
      </c>
      <c r="H17150" s="1" t="s">
        <v>929</v>
      </c>
      <c r="I17150" s="1" t="s">
        <v>27</v>
      </c>
      <c r="J17150" s="1" t="s">
        <v>81</v>
      </c>
      <c r="K17150">
        <v>0</v>
      </c>
      <c r="L17150">
        <v>41</v>
      </c>
      <c r="M17150">
        <v>291172612</v>
      </c>
      <c r="N17150" s="1" t="s">
        <v>145</v>
      </c>
      <c r="O17150" s="1" t="s">
        <v>54</v>
      </c>
      <c r="P17150">
        <v>53033025005</v>
      </c>
      <c r="Q17150">
        <v>0</v>
      </c>
      <c r="R17150" s="1" t="s">
        <v>18921</v>
      </c>
    </row>
    <row r="17151" spans="1:18">
      <c r="A17151" s="1" t="s">
        <v>18164</v>
      </c>
      <c r="B17151" s="1" t="s">
        <v>955</v>
      </c>
      <c r="C17151" s="1" t="s">
        <v>1058</v>
      </c>
      <c r="D17151" s="1" t="s">
        <v>18</v>
      </c>
      <c r="E17151">
        <v>98335</v>
      </c>
      <c r="F17151">
        <v>2026</v>
      </c>
      <c r="G17151" s="1" t="s">
        <v>18936</v>
      </c>
      <c r="H17151" s="1" t="s">
        <v>1377</v>
      </c>
      <c r="I17151" s="1" t="s">
        <v>20</v>
      </c>
      <c r="J17151" s="1" t="s">
        <v>67</v>
      </c>
      <c r="K17151">
        <v>24</v>
      </c>
      <c r="L17151">
        <v>26</v>
      </c>
      <c r="M17151">
        <v>289950377</v>
      </c>
      <c r="N17151" s="1" t="s">
        <v>1127</v>
      </c>
      <c r="O17151" s="1" t="s">
        <v>958</v>
      </c>
      <c r="P17151">
        <v>53053072409</v>
      </c>
      <c r="Q17151">
        <v>0</v>
      </c>
      <c r="R17151" s="1" t="s">
        <v>18919</v>
      </c>
    </row>
    <row r="17152" spans="1:18">
      <c r="A17152" s="1" t="s">
        <v>18165</v>
      </c>
      <c r="B17152" s="1" t="s">
        <v>955</v>
      </c>
      <c r="C17152" s="1" t="s">
        <v>2187</v>
      </c>
      <c r="D17152" s="1" t="s">
        <v>18</v>
      </c>
      <c r="E17152">
        <v>98387</v>
      </c>
      <c r="F17152">
        <v>2022</v>
      </c>
      <c r="G17152" s="1" t="s">
        <v>18922</v>
      </c>
      <c r="H17152" s="1" t="s">
        <v>33</v>
      </c>
      <c r="I17152" s="1" t="s">
        <v>27</v>
      </c>
      <c r="J17152" s="1" t="s">
        <v>81</v>
      </c>
      <c r="K17152">
        <v>0</v>
      </c>
      <c r="L17152">
        <v>29</v>
      </c>
      <c r="M17152">
        <v>267571314</v>
      </c>
      <c r="N17152" s="1" t="s">
        <v>2188</v>
      </c>
      <c r="O17152" s="1" t="s">
        <v>958</v>
      </c>
      <c r="P17152">
        <v>53053071411</v>
      </c>
      <c r="Q17152">
        <v>4</v>
      </c>
      <c r="R17152" s="1" t="s">
        <v>18921</v>
      </c>
    </row>
    <row r="17153" spans="1:18">
      <c r="A17153" s="1" t="s">
        <v>18166</v>
      </c>
      <c r="B17153" s="1" t="s">
        <v>742</v>
      </c>
      <c r="C17153" s="1" t="s">
        <v>2319</v>
      </c>
      <c r="D17153" s="1" t="s">
        <v>18</v>
      </c>
      <c r="E17153">
        <v>98226</v>
      </c>
      <c r="F17153">
        <v>2023</v>
      </c>
      <c r="G17153" s="1" t="s">
        <v>18940</v>
      </c>
      <c r="H17153" s="1" t="s">
        <v>775</v>
      </c>
      <c r="I17153" s="1" t="s">
        <v>27</v>
      </c>
      <c r="J17153" s="1" t="s">
        <v>81</v>
      </c>
      <c r="K17153">
        <v>0</v>
      </c>
      <c r="L17153">
        <v>42</v>
      </c>
      <c r="M17153">
        <v>230395196</v>
      </c>
      <c r="N17153" s="1" t="s">
        <v>3455</v>
      </c>
      <c r="O17153" s="1" t="s">
        <v>746</v>
      </c>
      <c r="P17153">
        <v>53073000700</v>
      </c>
      <c r="Q17153">
        <v>3</v>
      </c>
      <c r="R17153" s="1" t="s">
        <v>18921</v>
      </c>
    </row>
    <row r="17154" spans="1:18">
      <c r="A17154" s="1" t="s">
        <v>18167</v>
      </c>
      <c r="B17154" s="1" t="s">
        <v>955</v>
      </c>
      <c r="C17154" s="1" t="s">
        <v>2842</v>
      </c>
      <c r="D17154" s="1" t="s">
        <v>18</v>
      </c>
      <c r="E17154">
        <v>98466</v>
      </c>
      <c r="F17154">
        <v>2016</v>
      </c>
      <c r="G17154" s="1" t="s">
        <v>18934</v>
      </c>
      <c r="H17154" s="1" t="s">
        <v>5041</v>
      </c>
      <c r="I17154" s="1" t="s">
        <v>20</v>
      </c>
      <c r="J17154" s="1" t="s">
        <v>67</v>
      </c>
      <c r="K17154">
        <v>27</v>
      </c>
      <c r="L17154">
        <v>28</v>
      </c>
      <c r="M17154">
        <v>8997754</v>
      </c>
      <c r="N17154" s="1" t="s">
        <v>2843</v>
      </c>
      <c r="O17154" s="1" t="s">
        <v>958</v>
      </c>
      <c r="P17154">
        <v>53053072305</v>
      </c>
      <c r="Q17154">
        <v>10</v>
      </c>
      <c r="R17154" s="1" t="s">
        <v>18919</v>
      </c>
    </row>
    <row r="17155" spans="1:18">
      <c r="A17155" s="1" t="s">
        <v>18168</v>
      </c>
      <c r="B17155" s="1" t="s">
        <v>31</v>
      </c>
      <c r="C17155" s="1" t="s">
        <v>32</v>
      </c>
      <c r="D17155" s="1" t="s">
        <v>18</v>
      </c>
      <c r="E17155">
        <v>98105</v>
      </c>
      <c r="F17155">
        <v>2023</v>
      </c>
      <c r="G17155" s="1" t="s">
        <v>17901</v>
      </c>
      <c r="H17155" s="1" t="s">
        <v>1184</v>
      </c>
      <c r="I17155" s="1" t="s">
        <v>27</v>
      </c>
      <c r="J17155" s="1" t="s">
        <v>81</v>
      </c>
      <c r="K17155">
        <v>0</v>
      </c>
      <c r="L17155">
        <v>43</v>
      </c>
      <c r="M17155">
        <v>230899490</v>
      </c>
      <c r="N17155" s="1" t="s">
        <v>778</v>
      </c>
      <c r="O17155" s="1" t="s">
        <v>35</v>
      </c>
      <c r="P17155">
        <v>53033004302</v>
      </c>
      <c r="Q17155">
        <v>3</v>
      </c>
      <c r="R17155" s="1" t="s">
        <v>18921</v>
      </c>
    </row>
    <row r="17156" spans="1:18">
      <c r="A17156" s="1" t="s">
        <v>18169</v>
      </c>
      <c r="B17156" s="1" t="s">
        <v>463</v>
      </c>
      <c r="C17156" s="1" t="s">
        <v>2378</v>
      </c>
      <c r="D17156" s="1" t="s">
        <v>18</v>
      </c>
      <c r="E17156">
        <v>98922</v>
      </c>
      <c r="F17156">
        <v>2026</v>
      </c>
      <c r="G17156" s="1" t="s">
        <v>18936</v>
      </c>
      <c r="H17156" s="1" t="s">
        <v>605</v>
      </c>
      <c r="I17156" s="1" t="s">
        <v>27</v>
      </c>
      <c r="J17156" s="1" t="s">
        <v>81</v>
      </c>
      <c r="K17156">
        <v>0</v>
      </c>
      <c r="L17156">
        <v>13</v>
      </c>
      <c r="M17156">
        <v>292659104</v>
      </c>
      <c r="N17156" s="1" t="s">
        <v>2379</v>
      </c>
      <c r="O17156" s="1" t="s">
        <v>23</v>
      </c>
      <c r="P17156">
        <v>53037975101</v>
      </c>
      <c r="Q17156">
        <v>0</v>
      </c>
      <c r="R17156" s="1" t="s">
        <v>18921</v>
      </c>
    </row>
    <row r="17157" spans="1:18">
      <c r="A17157" s="1" t="s">
        <v>18170</v>
      </c>
      <c r="B17157" s="1" t="s">
        <v>31</v>
      </c>
      <c r="C17157" s="1" t="s">
        <v>32</v>
      </c>
      <c r="D17157" s="1" t="s">
        <v>18</v>
      </c>
      <c r="E17157">
        <v>98108</v>
      </c>
      <c r="F17157">
        <v>2026</v>
      </c>
      <c r="G17157" s="1" t="s">
        <v>17901</v>
      </c>
      <c r="H17157" s="1" t="s">
        <v>1184</v>
      </c>
      <c r="I17157" s="1" t="s">
        <v>27</v>
      </c>
      <c r="J17157" s="1" t="s">
        <v>81</v>
      </c>
      <c r="K17157">
        <v>0</v>
      </c>
      <c r="L17157">
        <v>11</v>
      </c>
      <c r="M17157">
        <v>292976470</v>
      </c>
      <c r="N17157" s="1" t="s">
        <v>361</v>
      </c>
      <c r="O17157" s="1" t="s">
        <v>35</v>
      </c>
      <c r="P17157">
        <v>53033010900</v>
      </c>
      <c r="Q17157">
        <v>0</v>
      </c>
      <c r="R17157" s="1" t="s">
        <v>18921</v>
      </c>
    </row>
    <row r="17158" spans="1:18">
      <c r="A17158" s="1" t="s">
        <v>18171</v>
      </c>
      <c r="B17158" s="1" t="s">
        <v>78</v>
      </c>
      <c r="C17158" s="1" t="s">
        <v>129</v>
      </c>
      <c r="D17158" s="1" t="s">
        <v>18</v>
      </c>
      <c r="E17158">
        <v>98503</v>
      </c>
      <c r="F17158">
        <v>2017</v>
      </c>
      <c r="G17158" s="1" t="s">
        <v>18918</v>
      </c>
      <c r="H17158" s="1" t="s">
        <v>190</v>
      </c>
      <c r="I17158" s="1" t="s">
        <v>20</v>
      </c>
      <c r="J17158" s="1" t="s">
        <v>67</v>
      </c>
      <c r="K17158">
        <v>14</v>
      </c>
      <c r="L17158">
        <v>22</v>
      </c>
      <c r="M17158">
        <v>290625562</v>
      </c>
      <c r="N17158" s="1" t="s">
        <v>130</v>
      </c>
      <c r="O17158" s="1" t="s">
        <v>23</v>
      </c>
      <c r="P17158">
        <v>53067011422</v>
      </c>
      <c r="Q17158">
        <v>9</v>
      </c>
      <c r="R17158" s="1" t="s">
        <v>18919</v>
      </c>
    </row>
    <row r="17159" spans="1:18">
      <c r="A17159" s="1" t="s">
        <v>18172</v>
      </c>
      <c r="B17159" s="1" t="s">
        <v>31</v>
      </c>
      <c r="C17159" s="1" t="s">
        <v>7485</v>
      </c>
      <c r="D17159" s="1" t="s">
        <v>18</v>
      </c>
      <c r="E17159">
        <v>98024</v>
      </c>
      <c r="F17159">
        <v>2023</v>
      </c>
      <c r="G17159" s="1" t="s">
        <v>18936</v>
      </c>
      <c r="H17159" s="1" t="s">
        <v>282</v>
      </c>
      <c r="I17159" s="1" t="s">
        <v>27</v>
      </c>
      <c r="J17159" s="1" t="s">
        <v>81</v>
      </c>
      <c r="K17159">
        <v>0</v>
      </c>
      <c r="L17159">
        <v>5</v>
      </c>
      <c r="M17159">
        <v>287953095</v>
      </c>
      <c r="N17159" s="1" t="s">
        <v>7486</v>
      </c>
      <c r="O17159" s="1" t="s">
        <v>54</v>
      </c>
      <c r="P17159">
        <v>53033032603</v>
      </c>
      <c r="Q17159">
        <v>3</v>
      </c>
      <c r="R17159" s="1" t="s">
        <v>18921</v>
      </c>
    </row>
    <row r="17160" spans="1:18">
      <c r="A17160" s="1" t="s">
        <v>18173</v>
      </c>
      <c r="B17160" s="1" t="s">
        <v>955</v>
      </c>
      <c r="C17160" s="1" t="s">
        <v>1058</v>
      </c>
      <c r="D17160" s="1" t="s">
        <v>18</v>
      </c>
      <c r="E17160">
        <v>98335</v>
      </c>
      <c r="F17160">
        <v>2022</v>
      </c>
      <c r="G17160" s="1" t="s">
        <v>18931</v>
      </c>
      <c r="H17160" s="1" t="s">
        <v>455</v>
      </c>
      <c r="I17160" s="1" t="s">
        <v>20</v>
      </c>
      <c r="J17160" s="1" t="s">
        <v>21</v>
      </c>
      <c r="K17160">
        <v>35</v>
      </c>
      <c r="L17160">
        <v>26</v>
      </c>
      <c r="M17160">
        <v>200711675</v>
      </c>
      <c r="N17160" s="1" t="s">
        <v>1127</v>
      </c>
      <c r="O17160" s="1" t="s">
        <v>958</v>
      </c>
      <c r="P17160">
        <v>53053072409</v>
      </c>
      <c r="Q17160">
        <v>4</v>
      </c>
      <c r="R17160" s="1" t="s">
        <v>18919</v>
      </c>
    </row>
    <row r="17161" spans="1:18">
      <c r="A17161" s="1" t="s">
        <v>18174</v>
      </c>
      <c r="B17161" s="1" t="s">
        <v>955</v>
      </c>
      <c r="C17161" s="1" t="s">
        <v>956</v>
      </c>
      <c r="D17161" s="1" t="s">
        <v>18</v>
      </c>
      <c r="E17161">
        <v>98407</v>
      </c>
      <c r="F17161">
        <v>2023</v>
      </c>
      <c r="G17161" s="1" t="s">
        <v>18931</v>
      </c>
      <c r="H17161" s="1" t="s">
        <v>455</v>
      </c>
      <c r="I17161" s="1" t="s">
        <v>20</v>
      </c>
      <c r="J17161" s="1" t="s">
        <v>21</v>
      </c>
      <c r="K17161">
        <v>35</v>
      </c>
      <c r="L17161">
        <v>27</v>
      </c>
      <c r="M17161">
        <v>229649682</v>
      </c>
      <c r="N17161" s="1" t="s">
        <v>4501</v>
      </c>
      <c r="O17161" s="1" t="s">
        <v>958</v>
      </c>
      <c r="P17161">
        <v>53053060500</v>
      </c>
      <c r="Q17161">
        <v>3</v>
      </c>
      <c r="R17161" s="1" t="s">
        <v>18919</v>
      </c>
    </row>
    <row r="17162" spans="1:18">
      <c r="A17162" s="1" t="s">
        <v>18175</v>
      </c>
      <c r="B17162" s="1" t="s">
        <v>17</v>
      </c>
      <c r="C17162" s="1" t="s">
        <v>166</v>
      </c>
      <c r="D17162" s="1" t="s">
        <v>18</v>
      </c>
      <c r="E17162">
        <v>98026</v>
      </c>
      <c r="F17162">
        <v>2026</v>
      </c>
      <c r="G17162" s="1" t="s">
        <v>18925</v>
      </c>
      <c r="H17162" s="1" t="s">
        <v>76</v>
      </c>
      <c r="I17162" s="1" t="s">
        <v>27</v>
      </c>
      <c r="J17162" s="1" t="s">
        <v>81</v>
      </c>
      <c r="K17162">
        <v>0</v>
      </c>
      <c r="L17162">
        <v>21</v>
      </c>
      <c r="M17162">
        <v>292155853</v>
      </c>
      <c r="N17162" s="1" t="s">
        <v>167</v>
      </c>
      <c r="O17162" s="1" t="s">
        <v>23</v>
      </c>
      <c r="P17162">
        <v>53061050403</v>
      </c>
      <c r="Q17162">
        <v>0</v>
      </c>
      <c r="R17162" s="1" t="s">
        <v>18921</v>
      </c>
    </row>
    <row r="17163" spans="1:18">
      <c r="A17163" s="1" t="s">
        <v>18176</v>
      </c>
      <c r="B17163" s="1" t="s">
        <v>31</v>
      </c>
      <c r="C17163" s="1" t="s">
        <v>549</v>
      </c>
      <c r="D17163" s="1" t="s">
        <v>18</v>
      </c>
      <c r="E17163">
        <v>98070</v>
      </c>
      <c r="F17163">
        <v>2026</v>
      </c>
      <c r="G17163" s="1" t="s">
        <v>18945</v>
      </c>
      <c r="H17163" s="1" t="s">
        <v>6171</v>
      </c>
      <c r="I17163" s="1" t="s">
        <v>20</v>
      </c>
      <c r="J17163" s="1" t="s">
        <v>67</v>
      </c>
      <c r="K17163">
        <v>16</v>
      </c>
      <c r="L17163">
        <v>34</v>
      </c>
      <c r="M17163">
        <v>285597938</v>
      </c>
      <c r="N17163" s="1" t="s">
        <v>550</v>
      </c>
      <c r="O17163" s="1" t="s">
        <v>54</v>
      </c>
      <c r="P17163">
        <v>53033027702</v>
      </c>
      <c r="Q17163">
        <v>0</v>
      </c>
      <c r="R17163" s="1" t="s">
        <v>18919</v>
      </c>
    </row>
    <row r="17164" spans="1:18">
      <c r="A17164" s="1" t="s">
        <v>18177</v>
      </c>
      <c r="B17164" s="1" t="s">
        <v>17</v>
      </c>
      <c r="C17164" s="1" t="s">
        <v>185</v>
      </c>
      <c r="D17164" s="1" t="s">
        <v>18</v>
      </c>
      <c r="E17164">
        <v>98292</v>
      </c>
      <c r="F17164">
        <v>2026</v>
      </c>
      <c r="G17164" s="1" t="s">
        <v>17901</v>
      </c>
      <c r="H17164" s="1" t="s">
        <v>161</v>
      </c>
      <c r="I17164" s="1" t="s">
        <v>27</v>
      </c>
      <c r="J17164" s="1" t="s">
        <v>81</v>
      </c>
      <c r="K17164">
        <v>0</v>
      </c>
      <c r="L17164">
        <v>10</v>
      </c>
      <c r="M17164">
        <v>291694007</v>
      </c>
      <c r="N17164" s="1" t="s">
        <v>186</v>
      </c>
      <c r="O17164" s="1" t="s">
        <v>824</v>
      </c>
      <c r="P17164">
        <v>53061053301</v>
      </c>
      <c r="Q17164">
        <v>0</v>
      </c>
      <c r="R17164" s="1" t="s">
        <v>18921</v>
      </c>
    </row>
    <row r="17165" spans="1:18">
      <c r="A17165" s="1" t="s">
        <v>18178</v>
      </c>
      <c r="B17165" s="1" t="s">
        <v>31</v>
      </c>
      <c r="C17165" s="1" t="s">
        <v>1772</v>
      </c>
      <c r="D17165" s="1" t="s">
        <v>18</v>
      </c>
      <c r="E17165">
        <v>98004</v>
      </c>
      <c r="F17165">
        <v>2025</v>
      </c>
      <c r="G17165" s="1" t="s">
        <v>18936</v>
      </c>
      <c r="H17165" s="1" t="s">
        <v>2186</v>
      </c>
      <c r="I17165" s="1" t="s">
        <v>20</v>
      </c>
      <c r="J17165" s="1" t="s">
        <v>67</v>
      </c>
      <c r="K17165">
        <v>28</v>
      </c>
      <c r="L17165">
        <v>48</v>
      </c>
      <c r="M17165">
        <v>276822850</v>
      </c>
      <c r="N17165" s="1" t="s">
        <v>88</v>
      </c>
      <c r="O17165" s="1" t="s">
        <v>54</v>
      </c>
      <c r="P17165">
        <v>53033024100</v>
      </c>
      <c r="Q17165">
        <v>1</v>
      </c>
      <c r="R17165" s="1" t="s">
        <v>18919</v>
      </c>
    </row>
    <row r="17166" spans="1:18">
      <c r="A17166" s="1" t="s">
        <v>18179</v>
      </c>
      <c r="B17166" s="1" t="s">
        <v>742</v>
      </c>
      <c r="C17166" s="1" t="s">
        <v>2319</v>
      </c>
      <c r="D17166" s="1" t="s">
        <v>18</v>
      </c>
      <c r="E17166">
        <v>98226</v>
      </c>
      <c r="F17166">
        <v>2021</v>
      </c>
      <c r="G17166" s="1" t="s">
        <v>18920</v>
      </c>
      <c r="H17166" s="1" t="s">
        <v>39</v>
      </c>
      <c r="I17166" s="1" t="s">
        <v>27</v>
      </c>
      <c r="J17166" s="1" t="s">
        <v>81</v>
      </c>
      <c r="K17166">
        <v>0</v>
      </c>
      <c r="L17166">
        <v>42</v>
      </c>
      <c r="M17166">
        <v>287733869</v>
      </c>
      <c r="N17166" s="1" t="s">
        <v>3455</v>
      </c>
      <c r="O17166" s="1" t="s">
        <v>746</v>
      </c>
      <c r="P17166">
        <v>53073000203</v>
      </c>
      <c r="Q17166">
        <v>5</v>
      </c>
      <c r="R17166" s="1" t="s">
        <v>18921</v>
      </c>
    </row>
    <row r="17167" spans="1:18">
      <c r="A17167" s="1" t="s">
        <v>18180</v>
      </c>
      <c r="B17167" s="1" t="s">
        <v>31</v>
      </c>
      <c r="C17167" s="1" t="s">
        <v>32</v>
      </c>
      <c r="D17167" s="1" t="s">
        <v>18</v>
      </c>
      <c r="E17167">
        <v>98105</v>
      </c>
      <c r="F17167">
        <v>2026</v>
      </c>
      <c r="G17167" s="1" t="s">
        <v>17901</v>
      </c>
      <c r="H17167" s="1" t="s">
        <v>1184</v>
      </c>
      <c r="I17167" s="1" t="s">
        <v>27</v>
      </c>
      <c r="J17167" s="1" t="s">
        <v>81</v>
      </c>
      <c r="K17167">
        <v>0</v>
      </c>
      <c r="L17167">
        <v>43</v>
      </c>
      <c r="M17167">
        <v>293550764</v>
      </c>
      <c r="N17167" s="1" t="s">
        <v>778</v>
      </c>
      <c r="O17167" s="1" t="s">
        <v>35</v>
      </c>
      <c r="P17167">
        <v>53033004302</v>
      </c>
      <c r="Q17167">
        <v>0</v>
      </c>
      <c r="R17167" s="1" t="s">
        <v>18921</v>
      </c>
    </row>
    <row r="17168" spans="1:18">
      <c r="A17168" s="1" t="s">
        <v>18181</v>
      </c>
      <c r="B17168" s="1" t="s">
        <v>31</v>
      </c>
      <c r="C17168" s="1" t="s">
        <v>32</v>
      </c>
      <c r="D17168" s="1" t="s">
        <v>18</v>
      </c>
      <c r="E17168">
        <v>98121</v>
      </c>
      <c r="F17168">
        <v>2022</v>
      </c>
      <c r="G17168" s="1" t="s">
        <v>18922</v>
      </c>
      <c r="H17168" s="1" t="s">
        <v>2033</v>
      </c>
      <c r="I17168" s="1" t="s">
        <v>27</v>
      </c>
      <c r="J17168" s="1" t="s">
        <v>81</v>
      </c>
      <c r="K17168">
        <v>0</v>
      </c>
      <c r="L17168">
        <v>36</v>
      </c>
      <c r="M17168">
        <v>211588849</v>
      </c>
      <c r="N17168" s="1" t="s">
        <v>163</v>
      </c>
      <c r="O17168" s="1" t="s">
        <v>35</v>
      </c>
      <c r="P17168">
        <v>53033007201</v>
      </c>
      <c r="Q17168">
        <v>4</v>
      </c>
      <c r="R17168" s="1" t="s">
        <v>18921</v>
      </c>
    </row>
    <row r="17169" spans="1:18">
      <c r="A17169" s="1" t="s">
        <v>18182</v>
      </c>
      <c r="B17169" s="1" t="s">
        <v>31</v>
      </c>
      <c r="C17169" s="1" t="s">
        <v>259</v>
      </c>
      <c r="D17169" s="1" t="s">
        <v>18</v>
      </c>
      <c r="E17169">
        <v>98074</v>
      </c>
      <c r="F17169">
        <v>2025</v>
      </c>
      <c r="G17169" s="1" t="s">
        <v>18922</v>
      </c>
      <c r="H17169" s="1" t="s">
        <v>445</v>
      </c>
      <c r="I17169" s="1" t="s">
        <v>27</v>
      </c>
      <c r="J17169" s="1" t="s">
        <v>81</v>
      </c>
      <c r="K17169">
        <v>0</v>
      </c>
      <c r="L17169">
        <v>45</v>
      </c>
      <c r="M17169">
        <v>280460911</v>
      </c>
      <c r="N17169" s="1" t="s">
        <v>786</v>
      </c>
      <c r="O17169" s="1" t="s">
        <v>54</v>
      </c>
      <c r="P17169">
        <v>53033032215</v>
      </c>
      <c r="Q17169">
        <v>1</v>
      </c>
      <c r="R17169" s="1" t="s">
        <v>18921</v>
      </c>
    </row>
    <row r="17170" spans="1:18">
      <c r="A17170" s="1" t="s">
        <v>18183</v>
      </c>
      <c r="B17170" s="1" t="s">
        <v>31</v>
      </c>
      <c r="C17170" s="1" t="s">
        <v>120</v>
      </c>
      <c r="D17170" s="1" t="s">
        <v>18</v>
      </c>
      <c r="E17170">
        <v>98032</v>
      </c>
      <c r="F17170">
        <v>2020</v>
      </c>
      <c r="G17170" s="1" t="s">
        <v>18922</v>
      </c>
      <c r="H17170" s="1" t="s">
        <v>414</v>
      </c>
      <c r="I17170" s="1" t="s">
        <v>20</v>
      </c>
      <c r="J17170" s="1" t="s">
        <v>67</v>
      </c>
      <c r="K17170">
        <v>20</v>
      </c>
      <c r="L17170">
        <v>33</v>
      </c>
      <c r="M17170">
        <v>166075493</v>
      </c>
      <c r="N17170" s="1" t="s">
        <v>638</v>
      </c>
      <c r="O17170" s="1" t="s">
        <v>54</v>
      </c>
      <c r="P17170">
        <v>53033029803</v>
      </c>
      <c r="Q17170">
        <v>6</v>
      </c>
      <c r="R17170" s="1" t="s">
        <v>18919</v>
      </c>
    </row>
    <row r="17171" spans="1:18">
      <c r="A17171" s="1" t="s">
        <v>18184</v>
      </c>
      <c r="B17171" s="1" t="s">
        <v>78</v>
      </c>
      <c r="C17171" s="1" t="s">
        <v>114</v>
      </c>
      <c r="D17171" s="1" t="s">
        <v>18</v>
      </c>
      <c r="E17171">
        <v>98503</v>
      </c>
      <c r="F17171">
        <v>2022</v>
      </c>
      <c r="G17171" s="1" t="s">
        <v>18918</v>
      </c>
      <c r="H17171" s="1" t="s">
        <v>190</v>
      </c>
      <c r="I17171" s="1" t="s">
        <v>20</v>
      </c>
      <c r="J17171" s="1" t="s">
        <v>67</v>
      </c>
      <c r="K17171">
        <v>22</v>
      </c>
      <c r="L17171">
        <v>2</v>
      </c>
      <c r="M17171">
        <v>275104574</v>
      </c>
      <c r="N17171" s="1" t="s">
        <v>130</v>
      </c>
      <c r="O17171" s="1" t="s">
        <v>23</v>
      </c>
      <c r="P17171">
        <v>53067011627</v>
      </c>
      <c r="Q17171">
        <v>4</v>
      </c>
      <c r="R17171" s="1" t="s">
        <v>18919</v>
      </c>
    </row>
    <row r="17172" spans="1:18">
      <c r="A17172" s="1" t="s">
        <v>18185</v>
      </c>
      <c r="B17172" s="1" t="s">
        <v>955</v>
      </c>
      <c r="C17172" s="1" t="s">
        <v>5233</v>
      </c>
      <c r="D17172" s="1" t="s">
        <v>18</v>
      </c>
      <c r="E17172">
        <v>98333</v>
      </c>
      <c r="F17172">
        <v>2026</v>
      </c>
      <c r="G17172" s="1" t="s">
        <v>18918</v>
      </c>
      <c r="H17172" s="1" t="s">
        <v>882</v>
      </c>
      <c r="I17172" s="1" t="s">
        <v>27</v>
      </c>
      <c r="J17172" s="1" t="s">
        <v>81</v>
      </c>
      <c r="K17172">
        <v>0</v>
      </c>
      <c r="L17172">
        <v>26</v>
      </c>
      <c r="M17172">
        <v>285295692</v>
      </c>
      <c r="N17172" s="1" t="s">
        <v>5234</v>
      </c>
      <c r="O17172" s="1" t="s">
        <v>958</v>
      </c>
      <c r="P17172">
        <v>53053072410</v>
      </c>
      <c r="Q17172">
        <v>0</v>
      </c>
      <c r="R17172" s="1" t="s">
        <v>18921</v>
      </c>
    </row>
    <row r="17173" spans="1:18">
      <c r="A17173" s="1" t="s">
        <v>18186</v>
      </c>
      <c r="B17173" s="1" t="s">
        <v>31</v>
      </c>
      <c r="C17173" s="1" t="s">
        <v>288</v>
      </c>
      <c r="D17173" s="1" t="s">
        <v>18</v>
      </c>
      <c r="E17173">
        <v>98029</v>
      </c>
      <c r="F17173">
        <v>2024</v>
      </c>
      <c r="G17173" s="1" t="s">
        <v>18922</v>
      </c>
      <c r="H17173" s="1" t="s">
        <v>1186</v>
      </c>
      <c r="I17173" s="1" t="s">
        <v>27</v>
      </c>
      <c r="J17173" s="1" t="s">
        <v>81</v>
      </c>
      <c r="K17173">
        <v>0</v>
      </c>
      <c r="L17173">
        <v>5</v>
      </c>
      <c r="M17173">
        <v>278933854</v>
      </c>
      <c r="N17173" s="1" t="s">
        <v>289</v>
      </c>
      <c r="O17173" s="1" t="s">
        <v>54</v>
      </c>
      <c r="P17173">
        <v>53033032220</v>
      </c>
      <c r="Q17173">
        <v>2</v>
      </c>
      <c r="R17173" s="1" t="s">
        <v>18921</v>
      </c>
    </row>
    <row r="17174" spans="1:18">
      <c r="A17174" s="1" t="s">
        <v>18187</v>
      </c>
      <c r="B17174" s="1" t="s">
        <v>17</v>
      </c>
      <c r="C17174" s="1" t="s">
        <v>111</v>
      </c>
      <c r="D17174" s="1" t="s">
        <v>18</v>
      </c>
      <c r="E17174">
        <v>98021</v>
      </c>
      <c r="F17174">
        <v>2024</v>
      </c>
      <c r="G17174" s="1" t="s">
        <v>18924</v>
      </c>
      <c r="H17174" s="1" t="s">
        <v>880</v>
      </c>
      <c r="I17174" s="1" t="s">
        <v>27</v>
      </c>
      <c r="J17174" s="1" t="s">
        <v>81</v>
      </c>
      <c r="K17174">
        <v>0</v>
      </c>
      <c r="L17174">
        <v>1</v>
      </c>
      <c r="M17174">
        <v>273951751</v>
      </c>
      <c r="N17174" s="1" t="s">
        <v>197</v>
      </c>
      <c r="O17174" s="1" t="s">
        <v>23</v>
      </c>
      <c r="P17174">
        <v>53061051917</v>
      </c>
      <c r="Q17174">
        <v>2</v>
      </c>
      <c r="R17174" s="1" t="s">
        <v>18921</v>
      </c>
    </row>
    <row r="17175" spans="1:18">
      <c r="A17175" s="1" t="s">
        <v>18188</v>
      </c>
      <c r="B17175" s="1" t="s">
        <v>377</v>
      </c>
      <c r="C17175" s="1" t="s">
        <v>436</v>
      </c>
      <c r="D17175" s="1" t="s">
        <v>18</v>
      </c>
      <c r="E17175">
        <v>98221</v>
      </c>
      <c r="F17175">
        <v>2019</v>
      </c>
      <c r="G17175" s="1" t="s">
        <v>17901</v>
      </c>
      <c r="H17175" s="1" t="s">
        <v>91</v>
      </c>
      <c r="I17175" s="1" t="s">
        <v>20</v>
      </c>
      <c r="J17175" s="1" t="s">
        <v>67</v>
      </c>
      <c r="K17175">
        <v>26</v>
      </c>
      <c r="L17175">
        <v>40</v>
      </c>
      <c r="M17175">
        <v>117393797</v>
      </c>
      <c r="N17175" s="1" t="s">
        <v>437</v>
      </c>
      <c r="O17175" s="1" t="s">
        <v>23</v>
      </c>
      <c r="P17175">
        <v>53057940401</v>
      </c>
      <c r="Q17175">
        <v>7</v>
      </c>
      <c r="R17175" s="1" t="s">
        <v>18919</v>
      </c>
    </row>
    <row r="17176" spans="1:18">
      <c r="A17176" s="1" t="s">
        <v>18189</v>
      </c>
      <c r="B17176" s="1" t="s">
        <v>403</v>
      </c>
      <c r="C17176" s="1" t="s">
        <v>403</v>
      </c>
      <c r="D17176" s="1" t="s">
        <v>18</v>
      </c>
      <c r="E17176">
        <v>99223</v>
      </c>
      <c r="F17176">
        <v>2022</v>
      </c>
      <c r="G17176" s="1" t="s">
        <v>18922</v>
      </c>
      <c r="H17176" s="1" t="s">
        <v>33</v>
      </c>
      <c r="I17176" s="1" t="s">
        <v>27</v>
      </c>
      <c r="J17176" s="1" t="s">
        <v>81</v>
      </c>
      <c r="K17176">
        <v>0</v>
      </c>
      <c r="L17176">
        <v>6</v>
      </c>
      <c r="M17176">
        <v>206931938</v>
      </c>
      <c r="N17176" s="1" t="s">
        <v>1668</v>
      </c>
      <c r="O17176" s="1" t="s">
        <v>1003</v>
      </c>
      <c r="P17176">
        <v>53063005000</v>
      </c>
      <c r="Q17176">
        <v>4</v>
      </c>
      <c r="R17176" s="1" t="s">
        <v>18921</v>
      </c>
    </row>
    <row r="17177" spans="1:18">
      <c r="A17177" s="1" t="s">
        <v>18190</v>
      </c>
      <c r="B17177" s="1" t="s">
        <v>905</v>
      </c>
      <c r="C17177" s="1" t="s">
        <v>2133</v>
      </c>
      <c r="D17177" s="1" t="s">
        <v>18</v>
      </c>
      <c r="E17177">
        <v>99354</v>
      </c>
      <c r="F17177">
        <v>2020</v>
      </c>
      <c r="G17177" s="1" t="s">
        <v>18918</v>
      </c>
      <c r="H17177" s="1" t="s">
        <v>48</v>
      </c>
      <c r="I17177" s="1" t="s">
        <v>20</v>
      </c>
      <c r="J17177" s="1" t="s">
        <v>21</v>
      </c>
      <c r="K17177">
        <v>126</v>
      </c>
      <c r="L17177">
        <v>8</v>
      </c>
      <c r="M17177">
        <v>125746799</v>
      </c>
      <c r="N17177" s="1" t="s">
        <v>8311</v>
      </c>
      <c r="O17177" s="1" t="s">
        <v>2135</v>
      </c>
      <c r="P17177">
        <v>53005010100</v>
      </c>
      <c r="Q17177">
        <v>6</v>
      </c>
      <c r="R17177" s="1" t="s">
        <v>18919</v>
      </c>
    </row>
    <row r="17178" spans="1:18">
      <c r="A17178" s="1" t="s">
        <v>18191</v>
      </c>
      <c r="B17178" s="1" t="s">
        <v>955</v>
      </c>
      <c r="C17178" s="1" t="s">
        <v>3058</v>
      </c>
      <c r="D17178" s="1" t="s">
        <v>18</v>
      </c>
      <c r="E17178">
        <v>98338</v>
      </c>
      <c r="F17178">
        <v>2013</v>
      </c>
      <c r="G17178" s="1" t="s">
        <v>18924</v>
      </c>
      <c r="H17178" s="1" t="s">
        <v>176</v>
      </c>
      <c r="I17178" s="1" t="s">
        <v>20</v>
      </c>
      <c r="J17178" s="1" t="s">
        <v>21</v>
      </c>
      <c r="K17178">
        <v>38</v>
      </c>
      <c r="L17178">
        <v>2</v>
      </c>
      <c r="M17178">
        <v>188990378</v>
      </c>
      <c r="N17178" s="1" t="s">
        <v>3059</v>
      </c>
      <c r="O17178" s="1" t="s">
        <v>958</v>
      </c>
      <c r="P17178">
        <v>53053073130</v>
      </c>
      <c r="Q17178">
        <v>13</v>
      </c>
      <c r="R17178" s="1" t="s">
        <v>18919</v>
      </c>
    </row>
    <row r="17179" spans="1:18">
      <c r="A17179" s="1" t="s">
        <v>18192</v>
      </c>
      <c r="B17179" s="1" t="s">
        <v>742</v>
      </c>
      <c r="C17179" s="1" t="s">
        <v>743</v>
      </c>
      <c r="D17179" s="1" t="s">
        <v>18</v>
      </c>
      <c r="E17179">
        <v>98248</v>
      </c>
      <c r="F17179">
        <v>2026</v>
      </c>
      <c r="G17179" s="1" t="s">
        <v>18945</v>
      </c>
      <c r="H17179" s="1" t="s">
        <v>836</v>
      </c>
      <c r="I17179" s="1" t="s">
        <v>27</v>
      </c>
      <c r="J17179" s="1" t="s">
        <v>81</v>
      </c>
      <c r="K17179">
        <v>0</v>
      </c>
      <c r="L17179">
        <v>42</v>
      </c>
      <c r="M17179">
        <v>286125801</v>
      </c>
      <c r="N17179" s="1" t="s">
        <v>745</v>
      </c>
      <c r="O17179" s="1" t="s">
        <v>746</v>
      </c>
      <c r="P17179">
        <v>53073010504</v>
      </c>
      <c r="Q17179">
        <v>0</v>
      </c>
      <c r="R17179" s="1" t="s">
        <v>18921</v>
      </c>
    </row>
    <row r="17180" spans="1:18">
      <c r="A17180" s="1" t="s">
        <v>18193</v>
      </c>
      <c r="B17180" s="1" t="s">
        <v>78</v>
      </c>
      <c r="C17180" s="1" t="s">
        <v>129</v>
      </c>
      <c r="D17180" s="1" t="s">
        <v>18</v>
      </c>
      <c r="E17180">
        <v>98516</v>
      </c>
      <c r="F17180">
        <v>2021</v>
      </c>
      <c r="G17180" s="1" t="s">
        <v>18922</v>
      </c>
      <c r="H17180" s="1" t="s">
        <v>33</v>
      </c>
      <c r="I17180" s="1" t="s">
        <v>27</v>
      </c>
      <c r="J17180" s="1" t="s">
        <v>21</v>
      </c>
      <c r="K17180">
        <v>222</v>
      </c>
      <c r="L17180">
        <v>22</v>
      </c>
      <c r="M17180">
        <v>139991260</v>
      </c>
      <c r="N17180" s="1" t="s">
        <v>115</v>
      </c>
      <c r="O17180" s="1" t="s">
        <v>23</v>
      </c>
      <c r="P17180">
        <v>53067012226</v>
      </c>
      <c r="Q17180">
        <v>5</v>
      </c>
      <c r="R17180" s="1" t="s">
        <v>18921</v>
      </c>
    </row>
    <row r="17181" spans="1:18">
      <c r="A17181" s="1" t="s">
        <v>18194</v>
      </c>
      <c r="B17181" s="1" t="s">
        <v>742</v>
      </c>
      <c r="C17181" s="1" t="s">
        <v>2319</v>
      </c>
      <c r="D17181" s="1" t="s">
        <v>18</v>
      </c>
      <c r="E17181">
        <v>98225</v>
      </c>
      <c r="F17181">
        <v>2025</v>
      </c>
      <c r="G17181" s="1" t="s">
        <v>18936</v>
      </c>
      <c r="H17181" s="1" t="s">
        <v>2186</v>
      </c>
      <c r="I17181" s="1" t="s">
        <v>20</v>
      </c>
      <c r="J17181" s="1" t="s">
        <v>67</v>
      </c>
      <c r="K17181">
        <v>28</v>
      </c>
      <c r="L17181">
        <v>40</v>
      </c>
      <c r="M17181">
        <v>285088849</v>
      </c>
      <c r="N17181" s="1" t="s">
        <v>5097</v>
      </c>
      <c r="O17181" s="1" t="s">
        <v>746</v>
      </c>
      <c r="P17181">
        <v>53073001101</v>
      </c>
      <c r="Q17181">
        <v>1</v>
      </c>
      <c r="R17181" s="1" t="s">
        <v>18919</v>
      </c>
    </row>
    <row r="17182" spans="1:18">
      <c r="A17182" s="1" t="s">
        <v>18195</v>
      </c>
      <c r="B17182" s="1" t="s">
        <v>31</v>
      </c>
      <c r="C17182" s="1" t="s">
        <v>988</v>
      </c>
      <c r="D17182" s="1" t="s">
        <v>18</v>
      </c>
      <c r="E17182">
        <v>98072</v>
      </c>
      <c r="F17182">
        <v>2018</v>
      </c>
      <c r="G17182" s="1" t="s">
        <v>18935</v>
      </c>
      <c r="H17182" s="1" t="s">
        <v>897</v>
      </c>
      <c r="I17182" s="1" t="s">
        <v>20</v>
      </c>
      <c r="J17182" s="1" t="s">
        <v>67</v>
      </c>
      <c r="K17182">
        <v>12</v>
      </c>
      <c r="L17182">
        <v>45</v>
      </c>
      <c r="M17182">
        <v>315153800</v>
      </c>
      <c r="N17182" s="1" t="s">
        <v>989</v>
      </c>
      <c r="O17182" s="1" t="s">
        <v>54</v>
      </c>
      <c r="P17182">
        <v>53033032307</v>
      </c>
      <c r="Q17182">
        <v>8</v>
      </c>
      <c r="R17182" s="1" t="s">
        <v>18919</v>
      </c>
    </row>
    <row r="17183" spans="1:18">
      <c r="A17183" s="1" t="s">
        <v>18196</v>
      </c>
      <c r="B17183" s="1" t="s">
        <v>17</v>
      </c>
      <c r="C17183" s="1" t="s">
        <v>185</v>
      </c>
      <c r="D17183" s="1" t="s">
        <v>18</v>
      </c>
      <c r="E17183">
        <v>98292</v>
      </c>
      <c r="F17183">
        <v>2026</v>
      </c>
      <c r="G17183" s="1" t="s">
        <v>17901</v>
      </c>
      <c r="H17183" s="1" t="s">
        <v>161</v>
      </c>
      <c r="I17183" s="1" t="s">
        <v>27</v>
      </c>
      <c r="J17183" s="1" t="s">
        <v>81</v>
      </c>
      <c r="K17183">
        <v>0</v>
      </c>
      <c r="L17183">
        <v>10</v>
      </c>
      <c r="M17183">
        <v>291159431</v>
      </c>
      <c r="N17183" s="1" t="s">
        <v>186</v>
      </c>
      <c r="O17183" s="1" t="s">
        <v>824</v>
      </c>
      <c r="P17183">
        <v>53061053302</v>
      </c>
      <c r="Q17183">
        <v>0</v>
      </c>
      <c r="R17183" s="1" t="s">
        <v>18921</v>
      </c>
    </row>
    <row r="17184" spans="1:18">
      <c r="A17184" s="1" t="s">
        <v>18197</v>
      </c>
      <c r="B17184" s="1" t="s">
        <v>17</v>
      </c>
      <c r="C17184" s="1" t="s">
        <v>581</v>
      </c>
      <c r="D17184" s="1" t="s">
        <v>18</v>
      </c>
      <c r="E17184">
        <v>98258</v>
      </c>
      <c r="F17184">
        <v>2024</v>
      </c>
      <c r="G17184" s="1" t="s">
        <v>18945</v>
      </c>
      <c r="H17184" s="1" t="s">
        <v>836</v>
      </c>
      <c r="I17184" s="1" t="s">
        <v>27</v>
      </c>
      <c r="J17184" s="1" t="s">
        <v>81</v>
      </c>
      <c r="K17184">
        <v>0</v>
      </c>
      <c r="L17184">
        <v>44</v>
      </c>
      <c r="M17184">
        <v>275560449</v>
      </c>
      <c r="N17184" s="1" t="s">
        <v>582</v>
      </c>
      <c r="O17184" s="1" t="s">
        <v>23</v>
      </c>
      <c r="P17184">
        <v>53061052604</v>
      </c>
      <c r="Q17184">
        <v>2</v>
      </c>
      <c r="R17184" s="1" t="s">
        <v>18921</v>
      </c>
    </row>
    <row r="17185" spans="1:18">
      <c r="A17185" s="1" t="s">
        <v>18198</v>
      </c>
      <c r="B17185" s="1" t="s">
        <v>31</v>
      </c>
      <c r="C17185" s="1" t="s">
        <v>32</v>
      </c>
      <c r="D17185" s="1" t="s">
        <v>18</v>
      </c>
      <c r="E17185">
        <v>98118</v>
      </c>
      <c r="F17185">
        <v>2024</v>
      </c>
      <c r="G17185" s="1" t="s">
        <v>18947</v>
      </c>
      <c r="H17185" s="1" t="s">
        <v>849</v>
      </c>
      <c r="I17185" s="1" t="s">
        <v>27</v>
      </c>
      <c r="J17185" s="1" t="s">
        <v>81</v>
      </c>
      <c r="K17185">
        <v>0</v>
      </c>
      <c r="L17185">
        <v>37</v>
      </c>
      <c r="M17185">
        <v>273348568</v>
      </c>
      <c r="N17185" s="1" t="s">
        <v>1258</v>
      </c>
      <c r="O17185" s="1" t="s">
        <v>35</v>
      </c>
      <c r="P17185">
        <v>53033010302</v>
      </c>
      <c r="Q17185">
        <v>2</v>
      </c>
      <c r="R17185" s="1" t="s">
        <v>18921</v>
      </c>
    </row>
    <row r="17186" spans="1:18">
      <c r="A17186" s="1" t="s">
        <v>18199</v>
      </c>
      <c r="B17186" s="1" t="s">
        <v>403</v>
      </c>
      <c r="C17186" s="1" t="s">
        <v>1425</v>
      </c>
      <c r="D17186" s="1" t="s">
        <v>18</v>
      </c>
      <c r="E17186">
        <v>99019</v>
      </c>
      <c r="F17186">
        <v>2025</v>
      </c>
      <c r="G17186" s="1" t="s">
        <v>18945</v>
      </c>
      <c r="H17186" s="1" t="s">
        <v>2441</v>
      </c>
      <c r="I17186" s="1" t="s">
        <v>20</v>
      </c>
      <c r="J17186" s="1" t="s">
        <v>67</v>
      </c>
      <c r="K17186">
        <v>1</v>
      </c>
      <c r="L17186">
        <v>4</v>
      </c>
      <c r="M17186">
        <v>278606772</v>
      </c>
      <c r="N17186" s="1" t="s">
        <v>1426</v>
      </c>
      <c r="O17186" s="1" t="s">
        <v>1003</v>
      </c>
      <c r="P17186">
        <v>53063013203</v>
      </c>
      <c r="Q17186">
        <v>1</v>
      </c>
      <c r="R17186" s="1" t="s">
        <v>18919</v>
      </c>
    </row>
    <row r="17187" spans="1:18">
      <c r="A17187" s="1" t="s">
        <v>18200</v>
      </c>
      <c r="B17187" s="1" t="s">
        <v>403</v>
      </c>
      <c r="C17187" s="1" t="s">
        <v>403</v>
      </c>
      <c r="D17187" s="1" t="s">
        <v>18</v>
      </c>
      <c r="E17187">
        <v>99204</v>
      </c>
      <c r="F17187">
        <v>2020</v>
      </c>
      <c r="G17187" s="1" t="s">
        <v>18918</v>
      </c>
      <c r="H17187" s="1" t="s">
        <v>6577</v>
      </c>
      <c r="I17187" s="1" t="s">
        <v>20</v>
      </c>
      <c r="J17187" s="1" t="s">
        <v>67</v>
      </c>
      <c r="K17187">
        <v>16</v>
      </c>
      <c r="L17187">
        <v>3</v>
      </c>
      <c r="M17187">
        <v>273439414</v>
      </c>
      <c r="N17187" s="1" t="s">
        <v>6339</v>
      </c>
      <c r="O17187" s="1" t="s">
        <v>405</v>
      </c>
      <c r="P17187">
        <v>53063004100</v>
      </c>
      <c r="Q17187">
        <v>6</v>
      </c>
      <c r="R17187" s="1" t="s">
        <v>18919</v>
      </c>
    </row>
    <row r="17188" spans="1:18">
      <c r="A17188" s="1" t="s">
        <v>18201</v>
      </c>
      <c r="B17188" s="1" t="s">
        <v>494</v>
      </c>
      <c r="C17188" s="1" t="s">
        <v>495</v>
      </c>
      <c r="D17188" s="1" t="s">
        <v>18</v>
      </c>
      <c r="E17188">
        <v>99163</v>
      </c>
      <c r="F17188">
        <v>2025</v>
      </c>
      <c r="G17188" s="1" t="s">
        <v>18924</v>
      </c>
      <c r="H17188" s="1" t="s">
        <v>1298</v>
      </c>
      <c r="I17188" s="1" t="s">
        <v>27</v>
      </c>
      <c r="J17188" s="1" t="s">
        <v>81</v>
      </c>
      <c r="K17188">
        <v>0</v>
      </c>
      <c r="L17188">
        <v>9</v>
      </c>
      <c r="M17188">
        <v>280686437</v>
      </c>
      <c r="N17188" s="1" t="s">
        <v>497</v>
      </c>
      <c r="O17188" s="1" t="s">
        <v>391</v>
      </c>
      <c r="P17188">
        <v>53075000602</v>
      </c>
      <c r="Q17188">
        <v>1</v>
      </c>
      <c r="R17188" s="1" t="s">
        <v>18921</v>
      </c>
    </row>
    <row r="17189" spans="1:18">
      <c r="A17189" s="1" t="s">
        <v>18202</v>
      </c>
      <c r="B17189" s="1" t="s">
        <v>31</v>
      </c>
      <c r="C17189" s="1" t="s">
        <v>32</v>
      </c>
      <c r="D17189" s="1" t="s">
        <v>18</v>
      </c>
      <c r="E17189">
        <v>98116</v>
      </c>
      <c r="F17189">
        <v>2017</v>
      </c>
      <c r="G17189" s="1" t="s">
        <v>18933</v>
      </c>
      <c r="H17189" s="1" t="s">
        <v>1401</v>
      </c>
      <c r="I17189" s="1" t="s">
        <v>27</v>
      </c>
      <c r="J17189" s="1" t="s">
        <v>21</v>
      </c>
      <c r="K17189">
        <v>57</v>
      </c>
      <c r="L17189">
        <v>34</v>
      </c>
      <c r="M17189">
        <v>259088056</v>
      </c>
      <c r="N17189" s="1" t="s">
        <v>1208</v>
      </c>
      <c r="O17189" s="1" t="s">
        <v>35</v>
      </c>
      <c r="P17189">
        <v>53033010501</v>
      </c>
      <c r="Q17189">
        <v>9</v>
      </c>
      <c r="R17189" s="1" t="s">
        <v>18921</v>
      </c>
    </row>
    <row r="17190" spans="1:18">
      <c r="A17190" s="1" t="s">
        <v>18203</v>
      </c>
      <c r="B17190" s="1" t="s">
        <v>718</v>
      </c>
      <c r="C17190" s="1" t="s">
        <v>808</v>
      </c>
      <c r="D17190" s="1" t="s">
        <v>18</v>
      </c>
      <c r="E17190">
        <v>98607</v>
      </c>
      <c r="F17190">
        <v>2024</v>
      </c>
      <c r="G17190" s="1" t="s">
        <v>18923</v>
      </c>
      <c r="H17190" s="1" t="s">
        <v>341</v>
      </c>
      <c r="I17190" s="1" t="s">
        <v>27</v>
      </c>
      <c r="J17190" s="1" t="s">
        <v>81</v>
      </c>
      <c r="K17190">
        <v>0</v>
      </c>
      <c r="L17190">
        <v>18</v>
      </c>
      <c r="M17190">
        <v>289712615</v>
      </c>
      <c r="N17190" s="1" t="s">
        <v>809</v>
      </c>
      <c r="O17190" s="1" t="s">
        <v>721</v>
      </c>
      <c r="P17190">
        <v>53011040605</v>
      </c>
      <c r="Q17190">
        <v>2</v>
      </c>
      <c r="R17190" s="1" t="s">
        <v>18921</v>
      </c>
    </row>
    <row r="17191" spans="1:18">
      <c r="A17191" s="1" t="s">
        <v>18204</v>
      </c>
      <c r="B17191" s="1" t="s">
        <v>17</v>
      </c>
      <c r="C17191" s="1" t="s">
        <v>275</v>
      </c>
      <c r="D17191" s="1" t="s">
        <v>18</v>
      </c>
      <c r="E17191">
        <v>98037</v>
      </c>
      <c r="F17191">
        <v>2021</v>
      </c>
      <c r="G17191" s="1" t="s">
        <v>1000</v>
      </c>
      <c r="H17191" s="1" t="s">
        <v>3239</v>
      </c>
      <c r="I17191" s="1" t="s">
        <v>20</v>
      </c>
      <c r="J17191" s="1" t="s">
        <v>67</v>
      </c>
      <c r="K17191">
        <v>28</v>
      </c>
      <c r="L17191">
        <v>32</v>
      </c>
      <c r="M17191">
        <v>180981069</v>
      </c>
      <c r="N17191" s="1" t="s">
        <v>422</v>
      </c>
      <c r="O17191" s="1" t="s">
        <v>23</v>
      </c>
      <c r="P17191">
        <v>53061051500</v>
      </c>
      <c r="Q17191">
        <v>5</v>
      </c>
      <c r="R17191" s="1" t="s">
        <v>18919</v>
      </c>
    </row>
    <row r="17192" spans="1:18">
      <c r="A17192" s="1" t="s">
        <v>18205</v>
      </c>
      <c r="B17192" s="1" t="s">
        <v>31</v>
      </c>
      <c r="C17192" s="1" t="s">
        <v>715</v>
      </c>
      <c r="D17192" s="1" t="s">
        <v>18</v>
      </c>
      <c r="E17192">
        <v>98092</v>
      </c>
      <c r="F17192">
        <v>2020</v>
      </c>
      <c r="G17192" s="1" t="s">
        <v>18931</v>
      </c>
      <c r="H17192" s="1" t="s">
        <v>7095</v>
      </c>
      <c r="I17192" s="1" t="s">
        <v>20</v>
      </c>
      <c r="J17192" s="1" t="s">
        <v>67</v>
      </c>
      <c r="K17192">
        <v>21</v>
      </c>
      <c r="L17192">
        <v>31</v>
      </c>
      <c r="M17192">
        <v>180485987</v>
      </c>
      <c r="N17192" s="1" t="s">
        <v>716</v>
      </c>
      <c r="O17192" s="1" t="s">
        <v>54</v>
      </c>
      <c r="P17192">
        <v>53033031000</v>
      </c>
      <c r="Q17192">
        <v>6</v>
      </c>
      <c r="R17192" s="1" t="s">
        <v>18919</v>
      </c>
    </row>
    <row r="17193" spans="1:18">
      <c r="A17193" s="1" t="s">
        <v>18206</v>
      </c>
      <c r="B17193" s="1" t="s">
        <v>31</v>
      </c>
      <c r="C17193" s="1" t="s">
        <v>62</v>
      </c>
      <c r="D17193" s="1" t="s">
        <v>18</v>
      </c>
      <c r="E17193">
        <v>98033</v>
      </c>
      <c r="F17193">
        <v>2025</v>
      </c>
      <c r="G17193" s="1" t="s">
        <v>18948</v>
      </c>
      <c r="H17193" s="1" t="s">
        <v>1136</v>
      </c>
      <c r="I17193" s="1" t="s">
        <v>27</v>
      </c>
      <c r="J17193" s="1" t="s">
        <v>81</v>
      </c>
      <c r="K17193">
        <v>0</v>
      </c>
      <c r="L17193">
        <v>48</v>
      </c>
      <c r="M17193">
        <v>282641572</v>
      </c>
      <c r="N17193" s="1" t="s">
        <v>64</v>
      </c>
      <c r="O17193" s="1" t="s">
        <v>54</v>
      </c>
      <c r="P17193">
        <v>53033022502</v>
      </c>
      <c r="Q17193">
        <v>1</v>
      </c>
      <c r="R17193" s="1" t="s">
        <v>18921</v>
      </c>
    </row>
    <row r="17194" spans="1:18">
      <c r="A17194" s="1" t="s">
        <v>18207</v>
      </c>
      <c r="B17194" s="1" t="s">
        <v>955</v>
      </c>
      <c r="C17194" s="1" t="s">
        <v>1058</v>
      </c>
      <c r="D17194" s="1" t="s">
        <v>18</v>
      </c>
      <c r="E17194">
        <v>98335</v>
      </c>
      <c r="F17194">
        <v>2022</v>
      </c>
      <c r="G17194" s="1" t="s">
        <v>18945</v>
      </c>
      <c r="H17194" s="1" t="s">
        <v>1655</v>
      </c>
      <c r="I17194" s="1" t="s">
        <v>27</v>
      </c>
      <c r="J17194" s="1" t="s">
        <v>81</v>
      </c>
      <c r="K17194">
        <v>0</v>
      </c>
      <c r="L17194">
        <v>26</v>
      </c>
      <c r="M17194">
        <v>260077905</v>
      </c>
      <c r="N17194" s="1" t="s">
        <v>1127</v>
      </c>
      <c r="O17194" s="1" t="s">
        <v>958</v>
      </c>
      <c r="P17194">
        <v>53053072507</v>
      </c>
      <c r="Q17194">
        <v>4</v>
      </c>
      <c r="R17194" s="1" t="s">
        <v>18921</v>
      </c>
    </row>
    <row r="17195" spans="1:18">
      <c r="A17195" s="1" t="s">
        <v>18208</v>
      </c>
      <c r="B17195" s="1" t="s">
        <v>31</v>
      </c>
      <c r="C17195" s="1" t="s">
        <v>87</v>
      </c>
      <c r="D17195" s="1" t="s">
        <v>18</v>
      </c>
      <c r="E17195">
        <v>98027</v>
      </c>
      <c r="F17195">
        <v>2021</v>
      </c>
      <c r="G17195" s="1" t="s">
        <v>18922</v>
      </c>
      <c r="H17195" s="1" t="s">
        <v>2154</v>
      </c>
      <c r="I17195" s="1" t="s">
        <v>27</v>
      </c>
      <c r="J17195" s="1" t="s">
        <v>81</v>
      </c>
      <c r="K17195">
        <v>0</v>
      </c>
      <c r="L17195">
        <v>41</v>
      </c>
      <c r="M17195">
        <v>198202049</v>
      </c>
      <c r="N17195" s="1" t="s">
        <v>687</v>
      </c>
      <c r="O17195" s="1" t="s">
        <v>54</v>
      </c>
      <c r="P17195">
        <v>53033025008</v>
      </c>
      <c r="Q17195">
        <v>5</v>
      </c>
      <c r="R17195" s="1" t="s">
        <v>18921</v>
      </c>
    </row>
    <row r="17196" spans="1:18">
      <c r="A17196" s="1" t="s">
        <v>18209</v>
      </c>
      <c r="B17196" s="1" t="s">
        <v>403</v>
      </c>
      <c r="C17196" s="1" t="s">
        <v>2530</v>
      </c>
      <c r="D17196" s="1" t="s">
        <v>18</v>
      </c>
      <c r="E17196">
        <v>99212</v>
      </c>
      <c r="F17196">
        <v>2020</v>
      </c>
      <c r="G17196" s="1" t="s">
        <v>18939</v>
      </c>
      <c r="H17196" s="1" t="s">
        <v>513</v>
      </c>
      <c r="I17196" s="1" t="s">
        <v>27</v>
      </c>
      <c r="J17196" s="1" t="s">
        <v>21</v>
      </c>
      <c r="K17196">
        <v>234</v>
      </c>
      <c r="L17196">
        <v>4</v>
      </c>
      <c r="M17196">
        <v>212326684</v>
      </c>
      <c r="N17196" s="1" t="s">
        <v>3193</v>
      </c>
      <c r="O17196" s="1" t="s">
        <v>1669</v>
      </c>
      <c r="P17196">
        <v>53063013401</v>
      </c>
      <c r="Q17196">
        <v>6</v>
      </c>
      <c r="R17196" s="1" t="s">
        <v>18921</v>
      </c>
    </row>
    <row r="17197" spans="1:18">
      <c r="A17197" s="1" t="s">
        <v>18210</v>
      </c>
      <c r="B17197" s="1" t="s">
        <v>17</v>
      </c>
      <c r="C17197" s="1" t="s">
        <v>275</v>
      </c>
      <c r="D17197" s="1" t="s">
        <v>18</v>
      </c>
      <c r="E17197">
        <v>98037</v>
      </c>
      <c r="F17197">
        <v>2022</v>
      </c>
      <c r="G17197" s="1" t="s">
        <v>18922</v>
      </c>
      <c r="H17197" s="1" t="s">
        <v>429</v>
      </c>
      <c r="I17197" s="1" t="s">
        <v>20</v>
      </c>
      <c r="J17197" s="1" t="s">
        <v>67</v>
      </c>
      <c r="K17197">
        <v>23</v>
      </c>
      <c r="L17197">
        <v>21</v>
      </c>
      <c r="M17197">
        <v>207119846</v>
      </c>
      <c r="N17197" s="1" t="s">
        <v>422</v>
      </c>
      <c r="O17197" s="1" t="s">
        <v>23</v>
      </c>
      <c r="P17197">
        <v>53061051927</v>
      </c>
      <c r="Q17197">
        <v>4</v>
      </c>
      <c r="R17197" s="1" t="s">
        <v>18919</v>
      </c>
    </row>
    <row r="17198" spans="1:18">
      <c r="A17198" s="1" t="s">
        <v>18211</v>
      </c>
      <c r="B17198" s="1" t="s">
        <v>955</v>
      </c>
      <c r="C17198" s="1" t="s">
        <v>2092</v>
      </c>
      <c r="D17198" s="1" t="s">
        <v>18</v>
      </c>
      <c r="E17198">
        <v>98466</v>
      </c>
      <c r="F17198">
        <v>2020</v>
      </c>
      <c r="G17198" s="1" t="s">
        <v>18918</v>
      </c>
      <c r="H17198" s="1" t="s">
        <v>920</v>
      </c>
      <c r="I17198" s="1" t="s">
        <v>20</v>
      </c>
      <c r="J17198" s="1" t="s">
        <v>67</v>
      </c>
      <c r="K17198">
        <v>20</v>
      </c>
      <c r="L17198">
        <v>28</v>
      </c>
      <c r="M17198">
        <v>177627635</v>
      </c>
      <c r="N17198" s="1" t="s">
        <v>2843</v>
      </c>
      <c r="O17198" s="1" t="s">
        <v>958</v>
      </c>
      <c r="P17198">
        <v>53053072309</v>
      </c>
      <c r="Q17198">
        <v>6</v>
      </c>
      <c r="R17198" s="1" t="s">
        <v>18919</v>
      </c>
    </row>
    <row r="17199" spans="1:18">
      <c r="A17199" s="1" t="s">
        <v>18212</v>
      </c>
      <c r="B17199" s="1" t="s">
        <v>31</v>
      </c>
      <c r="C17199" s="1" t="s">
        <v>87</v>
      </c>
      <c r="D17199" s="1" t="s">
        <v>18</v>
      </c>
      <c r="E17199">
        <v>98005</v>
      </c>
      <c r="F17199">
        <v>2024</v>
      </c>
      <c r="G17199" s="1" t="s">
        <v>18931</v>
      </c>
      <c r="H17199" s="1" t="s">
        <v>153</v>
      </c>
      <c r="I17199" s="1" t="s">
        <v>20</v>
      </c>
      <c r="J17199" s="1" t="s">
        <v>21</v>
      </c>
      <c r="K17199">
        <v>41</v>
      </c>
      <c r="L17199">
        <v>41</v>
      </c>
      <c r="M17199">
        <v>287068827</v>
      </c>
      <c r="N17199" s="1" t="s">
        <v>192</v>
      </c>
      <c r="O17199" s="1" t="s">
        <v>54</v>
      </c>
      <c r="P17199">
        <v>53033023601</v>
      </c>
      <c r="Q17199">
        <v>2</v>
      </c>
      <c r="R17199" s="1" t="s">
        <v>18919</v>
      </c>
    </row>
    <row r="17200" spans="1:18">
      <c r="A17200" s="1" t="s">
        <v>18213</v>
      </c>
      <c r="B17200" s="1" t="s">
        <v>17</v>
      </c>
      <c r="C17200" s="1" t="s">
        <v>279</v>
      </c>
      <c r="D17200" s="1" t="s">
        <v>18</v>
      </c>
      <c r="E17200">
        <v>98204</v>
      </c>
      <c r="F17200">
        <v>2015</v>
      </c>
      <c r="G17200" s="1" t="s">
        <v>18923</v>
      </c>
      <c r="H17200" s="1" t="s">
        <v>63</v>
      </c>
      <c r="I17200" s="1" t="s">
        <v>27</v>
      </c>
      <c r="J17200" s="1" t="s">
        <v>21</v>
      </c>
      <c r="K17200">
        <v>93</v>
      </c>
      <c r="L17200">
        <v>38</v>
      </c>
      <c r="M17200">
        <v>478294155</v>
      </c>
      <c r="N17200" s="1" t="s">
        <v>397</v>
      </c>
      <c r="O17200" s="1" t="s">
        <v>23</v>
      </c>
      <c r="P17200">
        <v>53061041904</v>
      </c>
      <c r="Q17200">
        <v>11</v>
      </c>
      <c r="R17200" s="1" t="s">
        <v>18921</v>
      </c>
    </row>
    <row r="17201" spans="1:18">
      <c r="A17201" s="1" t="s">
        <v>18214</v>
      </c>
      <c r="B17201" s="1" t="s">
        <v>31</v>
      </c>
      <c r="C17201" s="1" t="s">
        <v>87</v>
      </c>
      <c r="D17201" s="1" t="s">
        <v>18</v>
      </c>
      <c r="E17201">
        <v>98027</v>
      </c>
      <c r="F17201">
        <v>2020</v>
      </c>
      <c r="G17201" s="1" t="s">
        <v>18944</v>
      </c>
      <c r="H17201" s="1" t="s">
        <v>1820</v>
      </c>
      <c r="I17201" s="1" t="s">
        <v>20</v>
      </c>
      <c r="J17201" s="1" t="s">
        <v>67</v>
      </c>
      <c r="K17201">
        <v>19</v>
      </c>
      <c r="L17201">
        <v>41</v>
      </c>
      <c r="M17201">
        <v>283406560</v>
      </c>
      <c r="N17201" s="1" t="s">
        <v>687</v>
      </c>
      <c r="O17201" s="1" t="s">
        <v>54</v>
      </c>
      <c r="P17201">
        <v>53033025008</v>
      </c>
      <c r="Q17201">
        <v>6</v>
      </c>
      <c r="R17201" s="1" t="s">
        <v>18919</v>
      </c>
    </row>
    <row r="17202" spans="1:18">
      <c r="A17202" s="1" t="s">
        <v>18215</v>
      </c>
      <c r="B17202" s="1" t="s">
        <v>31</v>
      </c>
      <c r="C17202" s="1" t="s">
        <v>5573</v>
      </c>
      <c r="D17202" s="1" t="s">
        <v>18</v>
      </c>
      <c r="E17202">
        <v>98014</v>
      </c>
      <c r="F17202">
        <v>2021</v>
      </c>
      <c r="G17202" s="1" t="s">
        <v>18944</v>
      </c>
      <c r="H17202" s="1" t="s">
        <v>1820</v>
      </c>
      <c r="I17202" s="1" t="s">
        <v>20</v>
      </c>
      <c r="J17202" s="1" t="s">
        <v>67</v>
      </c>
      <c r="K17202">
        <v>19</v>
      </c>
      <c r="L17202">
        <v>5</v>
      </c>
      <c r="M17202">
        <v>144850443</v>
      </c>
      <c r="N17202" s="1" t="s">
        <v>3424</v>
      </c>
      <c r="O17202" s="1" t="s">
        <v>54</v>
      </c>
      <c r="P17202">
        <v>53033032402</v>
      </c>
      <c r="Q17202">
        <v>5</v>
      </c>
      <c r="R17202" s="1" t="s">
        <v>18919</v>
      </c>
    </row>
    <row r="17203" spans="1:18">
      <c r="A17203" s="1" t="s">
        <v>18216</v>
      </c>
      <c r="B17203" s="1" t="s">
        <v>31</v>
      </c>
      <c r="C17203" s="1" t="s">
        <v>752</v>
      </c>
      <c r="D17203" s="1" t="s">
        <v>18</v>
      </c>
      <c r="E17203">
        <v>98003</v>
      </c>
      <c r="F17203">
        <v>2024</v>
      </c>
      <c r="G17203" s="1" t="s">
        <v>18934</v>
      </c>
      <c r="H17203" s="1" t="s">
        <v>834</v>
      </c>
      <c r="I17203" s="1" t="s">
        <v>27</v>
      </c>
      <c r="J17203" s="1" t="s">
        <v>81</v>
      </c>
      <c r="K17203">
        <v>0</v>
      </c>
      <c r="L17203">
        <v>30</v>
      </c>
      <c r="M17203">
        <v>264986795</v>
      </c>
      <c r="N17203" s="1" t="s">
        <v>1571</v>
      </c>
      <c r="O17203" s="1" t="s">
        <v>54</v>
      </c>
      <c r="P17203">
        <v>53033030403</v>
      </c>
      <c r="Q17203">
        <v>2</v>
      </c>
      <c r="R17203" s="1" t="s">
        <v>18921</v>
      </c>
    </row>
    <row r="17204" spans="1:18">
      <c r="A17204" s="1" t="s">
        <v>18217</v>
      </c>
      <c r="B17204" s="1" t="s">
        <v>403</v>
      </c>
      <c r="C17204" s="1" t="s">
        <v>403</v>
      </c>
      <c r="D17204" s="1" t="s">
        <v>18</v>
      </c>
      <c r="E17204">
        <v>99201</v>
      </c>
      <c r="F17204">
        <v>2018</v>
      </c>
      <c r="G17204" s="1" t="s">
        <v>18940</v>
      </c>
      <c r="H17204" s="1" t="s">
        <v>617</v>
      </c>
      <c r="I17204" s="1" t="s">
        <v>27</v>
      </c>
      <c r="J17204" s="1" t="s">
        <v>21</v>
      </c>
      <c r="K17204">
        <v>125</v>
      </c>
      <c r="L17204">
        <v>3</v>
      </c>
      <c r="M17204">
        <v>177659226</v>
      </c>
      <c r="N17204" s="1" t="s">
        <v>569</v>
      </c>
      <c r="O17204" s="1" t="s">
        <v>405</v>
      </c>
      <c r="P17204">
        <v>53063002300</v>
      </c>
      <c r="Q17204">
        <v>8</v>
      </c>
      <c r="R17204" s="1" t="s">
        <v>18921</v>
      </c>
    </row>
    <row r="17205" spans="1:18">
      <c r="A17205" s="1" t="s">
        <v>18218</v>
      </c>
      <c r="B17205" s="1" t="s">
        <v>31</v>
      </c>
      <c r="C17205" s="1" t="s">
        <v>858</v>
      </c>
      <c r="D17205" s="1" t="s">
        <v>18</v>
      </c>
      <c r="E17205">
        <v>98168</v>
      </c>
      <c r="F17205">
        <v>2023</v>
      </c>
      <c r="G17205" s="1" t="s">
        <v>18937</v>
      </c>
      <c r="H17205" s="1" t="s">
        <v>10715</v>
      </c>
      <c r="I17205" s="1" t="s">
        <v>27</v>
      </c>
      <c r="J17205" s="1" t="s">
        <v>81</v>
      </c>
      <c r="K17205">
        <v>0</v>
      </c>
      <c r="L17205">
        <v>11</v>
      </c>
      <c r="M17205">
        <v>249882398</v>
      </c>
      <c r="N17205" s="1" t="s">
        <v>148</v>
      </c>
      <c r="O17205" s="1" t="s">
        <v>35</v>
      </c>
      <c r="P17205">
        <v>53033026400</v>
      </c>
      <c r="Q17205">
        <v>3</v>
      </c>
      <c r="R17205" s="1" t="s">
        <v>18921</v>
      </c>
    </row>
    <row r="17206" spans="1:18">
      <c r="A17206" s="1" t="s">
        <v>18219</v>
      </c>
      <c r="B17206" s="1" t="s">
        <v>331</v>
      </c>
      <c r="C17206" s="1" t="s">
        <v>1168</v>
      </c>
      <c r="D17206" s="1" t="s">
        <v>18</v>
      </c>
      <c r="E17206">
        <v>98282</v>
      </c>
      <c r="F17206">
        <v>2023</v>
      </c>
      <c r="G17206" s="1" t="s">
        <v>18945</v>
      </c>
      <c r="H17206" s="1" t="s">
        <v>1655</v>
      </c>
      <c r="I17206" s="1" t="s">
        <v>27</v>
      </c>
      <c r="J17206" s="1" t="s">
        <v>81</v>
      </c>
      <c r="K17206">
        <v>0</v>
      </c>
      <c r="L17206">
        <v>10</v>
      </c>
      <c r="M17206">
        <v>285222913</v>
      </c>
      <c r="N17206" s="1" t="s">
        <v>1169</v>
      </c>
      <c r="O17206" s="1" t="s">
        <v>824</v>
      </c>
      <c r="P17206">
        <v>53029971600</v>
      </c>
      <c r="Q17206">
        <v>3</v>
      </c>
      <c r="R17206" s="1" t="s">
        <v>18921</v>
      </c>
    </row>
    <row r="17207" spans="1:18">
      <c r="A17207" s="1" t="s">
        <v>18220</v>
      </c>
      <c r="B17207" s="1" t="s">
        <v>905</v>
      </c>
      <c r="C17207" s="1" t="s">
        <v>2133</v>
      </c>
      <c r="D17207" s="1" t="s">
        <v>18</v>
      </c>
      <c r="E17207">
        <v>99352</v>
      </c>
      <c r="F17207">
        <v>2025</v>
      </c>
      <c r="G17207" s="1" t="s">
        <v>18918</v>
      </c>
      <c r="H17207" s="1" t="s">
        <v>8817</v>
      </c>
      <c r="I17207" s="1" t="s">
        <v>20</v>
      </c>
      <c r="J17207" s="1" t="s">
        <v>67</v>
      </c>
      <c r="K17207">
        <v>25</v>
      </c>
      <c r="L17207">
        <v>8</v>
      </c>
      <c r="M17207">
        <v>282607874</v>
      </c>
      <c r="N17207" s="1" t="s">
        <v>2134</v>
      </c>
      <c r="O17207" s="1" t="s">
        <v>2135</v>
      </c>
      <c r="P17207">
        <v>53005010817</v>
      </c>
      <c r="Q17207">
        <v>1</v>
      </c>
      <c r="R17207" s="1" t="s">
        <v>18919</v>
      </c>
    </row>
    <row r="17208" spans="1:18">
      <c r="A17208" s="1" t="s">
        <v>18221</v>
      </c>
      <c r="B17208" s="1" t="s">
        <v>718</v>
      </c>
      <c r="C17208" s="1" t="s">
        <v>6145</v>
      </c>
      <c r="D17208" s="1" t="s">
        <v>18</v>
      </c>
      <c r="E17208">
        <v>98675</v>
      </c>
      <c r="F17208">
        <v>2020</v>
      </c>
      <c r="G17208" s="1" t="s">
        <v>1000</v>
      </c>
      <c r="H17208" s="1" t="s">
        <v>1671</v>
      </c>
      <c r="I17208" s="1" t="s">
        <v>20</v>
      </c>
      <c r="J17208" s="1" t="s">
        <v>67</v>
      </c>
      <c r="K17208">
        <v>21</v>
      </c>
      <c r="L17208">
        <v>18</v>
      </c>
      <c r="M17208">
        <v>112417315</v>
      </c>
      <c r="N17208" s="1" t="s">
        <v>6146</v>
      </c>
      <c r="O17208" s="1" t="s">
        <v>721</v>
      </c>
      <c r="P17208">
        <v>53011040102</v>
      </c>
      <c r="Q17208">
        <v>6</v>
      </c>
      <c r="R17208" s="1" t="s">
        <v>18919</v>
      </c>
    </row>
    <row r="17209" spans="1:18">
      <c r="A17209" s="1" t="s">
        <v>18222</v>
      </c>
      <c r="B17209" s="1" t="s">
        <v>399</v>
      </c>
      <c r="C17209" s="1" t="s">
        <v>399</v>
      </c>
      <c r="D17209" s="1" t="s">
        <v>18</v>
      </c>
      <c r="E17209">
        <v>99362</v>
      </c>
      <c r="F17209">
        <v>2023</v>
      </c>
      <c r="G17209" s="1" t="s">
        <v>18936</v>
      </c>
      <c r="H17209" s="1" t="s">
        <v>282</v>
      </c>
      <c r="I17209" s="1" t="s">
        <v>27</v>
      </c>
      <c r="J17209" s="1" t="s">
        <v>81</v>
      </c>
      <c r="K17209">
        <v>0</v>
      </c>
      <c r="L17209">
        <v>16</v>
      </c>
      <c r="M17209">
        <v>251393257</v>
      </c>
      <c r="N17209" s="1" t="s">
        <v>400</v>
      </c>
      <c r="O17209" s="1" t="s">
        <v>29</v>
      </c>
      <c r="P17209">
        <v>53071920702</v>
      </c>
      <c r="Q17209">
        <v>3</v>
      </c>
      <c r="R17209" s="1" t="s">
        <v>18921</v>
      </c>
    </row>
    <row r="17210" spans="1:18">
      <c r="A17210" s="1" t="s">
        <v>18223</v>
      </c>
      <c r="B17210" s="1" t="s">
        <v>31</v>
      </c>
      <c r="C17210" s="1" t="s">
        <v>217</v>
      </c>
      <c r="D17210" s="1" t="s">
        <v>18</v>
      </c>
      <c r="E17210">
        <v>98019</v>
      </c>
      <c r="F17210">
        <v>2024</v>
      </c>
      <c r="G17210" s="1" t="s">
        <v>18929</v>
      </c>
      <c r="H17210" s="1" t="s">
        <v>353</v>
      </c>
      <c r="I17210" s="1" t="s">
        <v>20</v>
      </c>
      <c r="J17210" s="1" t="s">
        <v>67</v>
      </c>
      <c r="K17210">
        <v>25</v>
      </c>
      <c r="L17210">
        <v>5</v>
      </c>
      <c r="M17210">
        <v>262384153</v>
      </c>
      <c r="N17210" s="1" t="s">
        <v>218</v>
      </c>
      <c r="O17210" s="1" t="s">
        <v>54</v>
      </c>
      <c r="P17210">
        <v>53033032401</v>
      </c>
      <c r="Q17210">
        <v>2</v>
      </c>
      <c r="R17210" s="1" t="s">
        <v>18919</v>
      </c>
    </row>
    <row r="17211" spans="1:18">
      <c r="A17211" s="1" t="s">
        <v>18224</v>
      </c>
      <c r="B17211" s="1" t="s">
        <v>17</v>
      </c>
      <c r="C17211" s="1" t="s">
        <v>581</v>
      </c>
      <c r="D17211" s="1" t="s">
        <v>18</v>
      </c>
      <c r="E17211">
        <v>98258</v>
      </c>
      <c r="F17211">
        <v>2023</v>
      </c>
      <c r="G17211" s="1" t="s">
        <v>18918</v>
      </c>
      <c r="H17211" s="1" t="s">
        <v>756</v>
      </c>
      <c r="I17211" s="1" t="s">
        <v>27</v>
      </c>
      <c r="J17211" s="1" t="s">
        <v>81</v>
      </c>
      <c r="K17211">
        <v>0</v>
      </c>
      <c r="L17211">
        <v>39</v>
      </c>
      <c r="M17211">
        <v>273845414</v>
      </c>
      <c r="N17211" s="1" t="s">
        <v>582</v>
      </c>
      <c r="O17211" s="1" t="s">
        <v>23</v>
      </c>
      <c r="P17211">
        <v>53061053505</v>
      </c>
      <c r="Q17211">
        <v>3</v>
      </c>
      <c r="R17211" s="1" t="s">
        <v>18921</v>
      </c>
    </row>
    <row r="17212" spans="1:18">
      <c r="A17212" s="1" t="s">
        <v>18225</v>
      </c>
      <c r="B17212" s="1" t="s">
        <v>31</v>
      </c>
      <c r="C17212" s="1" t="s">
        <v>715</v>
      </c>
      <c r="D17212" s="1" t="s">
        <v>18</v>
      </c>
      <c r="E17212">
        <v>98001</v>
      </c>
      <c r="F17212">
        <v>2024</v>
      </c>
      <c r="G17212" s="1" t="s">
        <v>18922</v>
      </c>
      <c r="H17212" s="1" t="s">
        <v>1186</v>
      </c>
      <c r="I17212" s="1" t="s">
        <v>27</v>
      </c>
      <c r="J17212" s="1" t="s">
        <v>81</v>
      </c>
      <c r="K17212">
        <v>0</v>
      </c>
      <c r="L17212">
        <v>30</v>
      </c>
      <c r="M17212">
        <v>275054118</v>
      </c>
      <c r="N17212" s="1" t="s">
        <v>946</v>
      </c>
      <c r="O17212" s="1" t="s">
        <v>54</v>
      </c>
      <c r="P17212">
        <v>53033030404</v>
      </c>
      <c r="Q17212">
        <v>2</v>
      </c>
      <c r="R17212" s="1" t="s">
        <v>18921</v>
      </c>
    </row>
    <row r="17213" spans="1:18">
      <c r="A17213" s="1" t="s">
        <v>18226</v>
      </c>
      <c r="B17213" s="1" t="s">
        <v>31</v>
      </c>
      <c r="C17213" s="1" t="s">
        <v>32</v>
      </c>
      <c r="D17213" s="1" t="s">
        <v>18</v>
      </c>
      <c r="E17213">
        <v>98119</v>
      </c>
      <c r="F17213">
        <v>2021</v>
      </c>
      <c r="G17213" s="1" t="s">
        <v>18918</v>
      </c>
      <c r="H17213" s="1" t="s">
        <v>190</v>
      </c>
      <c r="I17213" s="1" t="s">
        <v>20</v>
      </c>
      <c r="J17213" s="1" t="s">
        <v>67</v>
      </c>
      <c r="K17213">
        <v>20</v>
      </c>
      <c r="L17213">
        <v>36</v>
      </c>
      <c r="M17213">
        <v>268179656</v>
      </c>
      <c r="N17213" s="1" t="s">
        <v>296</v>
      </c>
      <c r="O17213" s="1" t="s">
        <v>35</v>
      </c>
      <c r="P17213">
        <v>53033007101</v>
      </c>
      <c r="Q17213">
        <v>5</v>
      </c>
      <c r="R17213" s="1" t="s">
        <v>18919</v>
      </c>
    </row>
    <row r="17214" spans="1:18">
      <c r="A17214" s="1" t="s">
        <v>18227</v>
      </c>
      <c r="B17214" s="1" t="s">
        <v>403</v>
      </c>
      <c r="C17214" s="1" t="s">
        <v>15444</v>
      </c>
      <c r="D17214" s="1" t="s">
        <v>18</v>
      </c>
      <c r="E17214">
        <v>99037</v>
      </c>
      <c r="F17214">
        <v>2022</v>
      </c>
      <c r="G17214" s="1" t="s">
        <v>18922</v>
      </c>
      <c r="H17214" s="1" t="s">
        <v>2154</v>
      </c>
      <c r="I17214" s="1" t="s">
        <v>27</v>
      </c>
      <c r="J17214" s="1" t="s">
        <v>81</v>
      </c>
      <c r="K17214">
        <v>0</v>
      </c>
      <c r="L17214">
        <v>4</v>
      </c>
      <c r="M17214">
        <v>207345750</v>
      </c>
      <c r="N17214" s="1" t="s">
        <v>15308</v>
      </c>
      <c r="O17214" s="1" t="s">
        <v>1003</v>
      </c>
      <c r="P17214">
        <v>53063013001</v>
      </c>
      <c r="Q17214">
        <v>4</v>
      </c>
      <c r="R17214" s="1" t="s">
        <v>18921</v>
      </c>
    </row>
    <row r="17215" spans="1:18">
      <c r="A17215" s="1" t="s">
        <v>18228</v>
      </c>
      <c r="B17215" s="1" t="s">
        <v>70</v>
      </c>
      <c r="C17215" s="1" t="s">
        <v>71</v>
      </c>
      <c r="D17215" s="1" t="s">
        <v>18</v>
      </c>
      <c r="E17215">
        <v>98801</v>
      </c>
      <c r="F17215">
        <v>2025</v>
      </c>
      <c r="G17215" s="1" t="s">
        <v>18936</v>
      </c>
      <c r="H17215" s="1" t="s">
        <v>282</v>
      </c>
      <c r="I17215" s="1" t="s">
        <v>27</v>
      </c>
      <c r="J17215" s="1" t="s">
        <v>81</v>
      </c>
      <c r="K17215">
        <v>0</v>
      </c>
      <c r="L17215">
        <v>12</v>
      </c>
      <c r="M17215">
        <v>282558216</v>
      </c>
      <c r="N17215" s="1" t="s">
        <v>73</v>
      </c>
      <c r="O17215" s="1" t="s">
        <v>74</v>
      </c>
      <c r="P17215">
        <v>53007960700</v>
      </c>
      <c r="Q17215">
        <v>1</v>
      </c>
      <c r="R17215" s="1" t="s">
        <v>18921</v>
      </c>
    </row>
    <row r="17216" spans="1:18">
      <c r="A17216" s="1" t="s">
        <v>18229</v>
      </c>
      <c r="B17216" s="1" t="s">
        <v>37</v>
      </c>
      <c r="C17216" s="1" t="s">
        <v>84</v>
      </c>
      <c r="D17216" s="1" t="s">
        <v>18</v>
      </c>
      <c r="E17216">
        <v>98110</v>
      </c>
      <c r="F17216">
        <v>2020</v>
      </c>
      <c r="G17216" s="1" t="s">
        <v>18934</v>
      </c>
      <c r="H17216" s="1" t="s">
        <v>322</v>
      </c>
      <c r="I17216" s="1" t="s">
        <v>20</v>
      </c>
      <c r="J17216" s="1" t="s">
        <v>67</v>
      </c>
      <c r="K17216">
        <v>29</v>
      </c>
      <c r="L17216">
        <v>23</v>
      </c>
      <c r="M17216">
        <v>138281629</v>
      </c>
      <c r="N17216" s="1" t="s">
        <v>85</v>
      </c>
      <c r="O17216" s="1" t="s">
        <v>23</v>
      </c>
      <c r="P17216">
        <v>53035090901</v>
      </c>
      <c r="Q17216">
        <v>6</v>
      </c>
      <c r="R17216" s="1" t="s">
        <v>18919</v>
      </c>
    </row>
    <row r="17217" spans="1:18">
      <c r="A17217" s="1" t="s">
        <v>18230</v>
      </c>
      <c r="B17217" s="1" t="s">
        <v>31</v>
      </c>
      <c r="C17217" s="1" t="s">
        <v>1371</v>
      </c>
      <c r="D17217" s="1" t="s">
        <v>18</v>
      </c>
      <c r="E17217">
        <v>98010</v>
      </c>
      <c r="F17217">
        <v>2022</v>
      </c>
      <c r="G17217" s="1" t="s">
        <v>18936</v>
      </c>
      <c r="H17217" s="1" t="s">
        <v>282</v>
      </c>
      <c r="I17217" s="1" t="s">
        <v>27</v>
      </c>
      <c r="J17217" s="1" t="s">
        <v>81</v>
      </c>
      <c r="K17217">
        <v>0</v>
      </c>
      <c r="L17217">
        <v>47</v>
      </c>
      <c r="M17217">
        <v>218747868</v>
      </c>
      <c r="N17217" s="1" t="s">
        <v>1372</v>
      </c>
      <c r="O17217" s="1" t="s">
        <v>54</v>
      </c>
      <c r="P17217">
        <v>53033031605</v>
      </c>
      <c r="Q17217">
        <v>4</v>
      </c>
      <c r="R17217" s="1" t="s">
        <v>18921</v>
      </c>
    </row>
    <row r="17218" spans="1:18">
      <c r="A17218" s="1" t="s">
        <v>18231</v>
      </c>
      <c r="B17218" s="1" t="s">
        <v>31</v>
      </c>
      <c r="C17218" s="1" t="s">
        <v>549</v>
      </c>
      <c r="D17218" s="1" t="s">
        <v>18</v>
      </c>
      <c r="E17218">
        <v>98070</v>
      </c>
      <c r="F17218">
        <v>2023</v>
      </c>
      <c r="G17218" s="1" t="s">
        <v>18931</v>
      </c>
      <c r="H17218" s="1" t="s">
        <v>455</v>
      </c>
      <c r="I17218" s="1" t="s">
        <v>20</v>
      </c>
      <c r="J17218" s="1" t="s">
        <v>21</v>
      </c>
      <c r="K17218">
        <v>35</v>
      </c>
      <c r="L17218">
        <v>34</v>
      </c>
      <c r="M17218">
        <v>245530302</v>
      </c>
      <c r="N17218" s="1" t="s">
        <v>550</v>
      </c>
      <c r="O17218" s="1" t="s">
        <v>54</v>
      </c>
      <c r="P17218">
        <v>53033027702</v>
      </c>
      <c r="Q17218">
        <v>3</v>
      </c>
      <c r="R17218" s="1" t="s">
        <v>18919</v>
      </c>
    </row>
    <row r="17219" spans="1:18">
      <c r="A17219" s="1" t="s">
        <v>18233</v>
      </c>
      <c r="B17219" s="1" t="s">
        <v>1586</v>
      </c>
      <c r="C17219" s="1" t="s">
        <v>15545</v>
      </c>
      <c r="D17219" s="1" t="s">
        <v>18</v>
      </c>
      <c r="E17219">
        <v>98356</v>
      </c>
      <c r="F17219">
        <v>2021</v>
      </c>
      <c r="G17219" s="1" t="s">
        <v>18922</v>
      </c>
      <c r="H17219" s="1" t="s">
        <v>2154</v>
      </c>
      <c r="I17219" s="1" t="s">
        <v>27</v>
      </c>
      <c r="J17219" s="1" t="s">
        <v>21</v>
      </c>
      <c r="K17219">
        <v>218</v>
      </c>
      <c r="L17219">
        <v>20</v>
      </c>
      <c r="M17219">
        <v>142854680</v>
      </c>
      <c r="N17219" s="1" t="s">
        <v>15546</v>
      </c>
      <c r="O17219" s="1" t="s">
        <v>1589</v>
      </c>
      <c r="P17219">
        <v>53041971900</v>
      </c>
      <c r="Q17219">
        <v>5</v>
      </c>
      <c r="R17219" s="1" t="s">
        <v>18921</v>
      </c>
    </row>
    <row r="17220" spans="1:18">
      <c r="A17220" s="1" t="s">
        <v>18234</v>
      </c>
      <c r="B17220" s="1" t="s">
        <v>1130</v>
      </c>
      <c r="C17220" s="1" t="s">
        <v>6483</v>
      </c>
      <c r="D17220" s="1" t="s">
        <v>18</v>
      </c>
      <c r="E17220">
        <v>98672</v>
      </c>
      <c r="F17220">
        <v>2024</v>
      </c>
      <c r="G17220" s="1" t="s">
        <v>18924</v>
      </c>
      <c r="H17220" s="1" t="s">
        <v>880</v>
      </c>
      <c r="I17220" s="1" t="s">
        <v>27</v>
      </c>
      <c r="J17220" s="1" t="s">
        <v>81</v>
      </c>
      <c r="K17220">
        <v>0</v>
      </c>
      <c r="L17220">
        <v>14</v>
      </c>
      <c r="M17220">
        <v>288407227</v>
      </c>
      <c r="N17220" s="1" t="s">
        <v>6484</v>
      </c>
      <c r="O17220" s="1" t="s">
        <v>1133</v>
      </c>
      <c r="P17220">
        <v>53039950301</v>
      </c>
      <c r="Q17220">
        <v>2</v>
      </c>
      <c r="R17220" s="1" t="s">
        <v>18921</v>
      </c>
    </row>
    <row r="17221" spans="1:18">
      <c r="A17221" s="1" t="s">
        <v>18235</v>
      </c>
      <c r="B17221" s="1" t="s">
        <v>78</v>
      </c>
      <c r="C17221" s="1" t="s">
        <v>129</v>
      </c>
      <c r="D17221" s="1" t="s">
        <v>18</v>
      </c>
      <c r="E17221">
        <v>98516</v>
      </c>
      <c r="F17221">
        <v>2022</v>
      </c>
      <c r="G17221" s="1" t="s">
        <v>18923</v>
      </c>
      <c r="H17221" s="1" t="s">
        <v>341</v>
      </c>
      <c r="I17221" s="1" t="s">
        <v>27</v>
      </c>
      <c r="J17221" s="1" t="s">
        <v>81</v>
      </c>
      <c r="K17221">
        <v>0</v>
      </c>
      <c r="L17221">
        <v>22</v>
      </c>
      <c r="M17221">
        <v>280541943</v>
      </c>
      <c r="N17221" s="1" t="s">
        <v>115</v>
      </c>
      <c r="O17221" s="1" t="s">
        <v>23</v>
      </c>
      <c r="P17221">
        <v>53067012221</v>
      </c>
      <c r="Q17221">
        <v>4</v>
      </c>
      <c r="R17221" s="1" t="s">
        <v>18921</v>
      </c>
    </row>
    <row r="17222" spans="1:18">
      <c r="A17222" s="1" t="s">
        <v>18236</v>
      </c>
      <c r="B17222" s="1" t="s">
        <v>377</v>
      </c>
      <c r="C17222" s="1" t="s">
        <v>436</v>
      </c>
      <c r="D17222" s="1" t="s">
        <v>18</v>
      </c>
      <c r="E17222">
        <v>98221</v>
      </c>
      <c r="F17222">
        <v>2022</v>
      </c>
      <c r="G17222" s="1" t="s">
        <v>18931</v>
      </c>
      <c r="H17222" s="1" t="s">
        <v>455</v>
      </c>
      <c r="I17222" s="1" t="s">
        <v>20</v>
      </c>
      <c r="J17222" s="1" t="s">
        <v>21</v>
      </c>
      <c r="K17222">
        <v>35</v>
      </c>
      <c r="L17222">
        <v>40</v>
      </c>
      <c r="M17222">
        <v>207232168</v>
      </c>
      <c r="N17222" s="1" t="s">
        <v>437</v>
      </c>
      <c r="O17222" s="1" t="s">
        <v>990</v>
      </c>
      <c r="P17222">
        <v>53057950100</v>
      </c>
      <c r="Q17222">
        <v>4</v>
      </c>
      <c r="R17222" s="1" t="s">
        <v>18919</v>
      </c>
    </row>
    <row r="17223" spans="1:18">
      <c r="A17223" s="1" t="s">
        <v>18237</v>
      </c>
      <c r="B17223" s="1" t="s">
        <v>31</v>
      </c>
      <c r="C17223" s="1" t="s">
        <v>32</v>
      </c>
      <c r="D17223" s="1" t="s">
        <v>18</v>
      </c>
      <c r="E17223">
        <v>98108</v>
      </c>
      <c r="F17223">
        <v>2024</v>
      </c>
      <c r="G17223" s="1" t="s">
        <v>18956</v>
      </c>
      <c r="H17223" s="1" t="s">
        <v>3170</v>
      </c>
      <c r="I17223" s="1" t="s">
        <v>27</v>
      </c>
      <c r="J17223" s="1" t="s">
        <v>81</v>
      </c>
      <c r="K17223">
        <v>0</v>
      </c>
      <c r="L17223">
        <v>11</v>
      </c>
      <c r="M17223">
        <v>276757071</v>
      </c>
      <c r="N17223" s="1" t="s">
        <v>361</v>
      </c>
      <c r="O17223" s="1" t="s">
        <v>35</v>
      </c>
      <c r="P17223">
        <v>53033010900</v>
      </c>
      <c r="Q17223">
        <v>2</v>
      </c>
      <c r="R17223" s="1" t="s">
        <v>18921</v>
      </c>
    </row>
    <row r="17224" spans="1:18">
      <c r="A17224" s="1" t="s">
        <v>18238</v>
      </c>
      <c r="B17224" s="1" t="s">
        <v>31</v>
      </c>
      <c r="C17224" s="1" t="s">
        <v>858</v>
      </c>
      <c r="D17224" s="1" t="s">
        <v>18</v>
      </c>
      <c r="E17224">
        <v>98188</v>
      </c>
      <c r="F17224">
        <v>2026</v>
      </c>
      <c r="G17224" s="1" t="s">
        <v>18948</v>
      </c>
      <c r="H17224" s="1" t="s">
        <v>2102</v>
      </c>
      <c r="I17224" s="1" t="s">
        <v>27</v>
      </c>
      <c r="J17224" s="1" t="s">
        <v>81</v>
      </c>
      <c r="K17224">
        <v>0</v>
      </c>
      <c r="L17224">
        <v>11</v>
      </c>
      <c r="M17224">
        <v>293270085</v>
      </c>
      <c r="N17224" s="1" t="s">
        <v>1285</v>
      </c>
      <c r="O17224" s="1" t="s">
        <v>54</v>
      </c>
      <c r="P17224">
        <v>53033026200</v>
      </c>
      <c r="Q17224">
        <v>0</v>
      </c>
      <c r="R17224" s="1" t="s">
        <v>18921</v>
      </c>
    </row>
    <row r="17225" spans="1:18">
      <c r="A17225" s="1" t="s">
        <v>18239</v>
      </c>
      <c r="B17225" s="1" t="s">
        <v>718</v>
      </c>
      <c r="C17225" s="1" t="s">
        <v>719</v>
      </c>
      <c r="D17225" s="1" t="s">
        <v>18</v>
      </c>
      <c r="E17225">
        <v>98661</v>
      </c>
      <c r="F17225">
        <v>2014</v>
      </c>
      <c r="G17225" s="1" t="s">
        <v>18918</v>
      </c>
      <c r="H17225" s="1" t="s">
        <v>699</v>
      </c>
      <c r="I17225" s="1" t="s">
        <v>20</v>
      </c>
      <c r="J17225" s="1" t="s">
        <v>67</v>
      </c>
      <c r="K17225">
        <v>14</v>
      </c>
      <c r="L17225">
        <v>49</v>
      </c>
      <c r="M17225">
        <v>249590351</v>
      </c>
      <c r="N17225" s="1" t="s">
        <v>1293</v>
      </c>
      <c r="O17225" s="1" t="s">
        <v>721</v>
      </c>
      <c r="P17225">
        <v>53011041105</v>
      </c>
      <c r="Q17225">
        <v>12</v>
      </c>
      <c r="R17225" s="1" t="s">
        <v>18919</v>
      </c>
    </row>
    <row r="17226" spans="1:18">
      <c r="A17226" s="1" t="s">
        <v>18240</v>
      </c>
      <c r="B17226" s="1" t="s">
        <v>377</v>
      </c>
      <c r="C17226" s="1" t="s">
        <v>436</v>
      </c>
      <c r="D17226" s="1" t="s">
        <v>18</v>
      </c>
      <c r="E17226">
        <v>98221</v>
      </c>
      <c r="F17226">
        <v>2025</v>
      </c>
      <c r="G17226" s="1" t="s">
        <v>18936</v>
      </c>
      <c r="H17226" s="1" t="s">
        <v>282</v>
      </c>
      <c r="I17226" s="1" t="s">
        <v>27</v>
      </c>
      <c r="J17226" s="1" t="s">
        <v>81</v>
      </c>
      <c r="K17226">
        <v>0</v>
      </c>
      <c r="L17226">
        <v>40</v>
      </c>
      <c r="M17226">
        <v>274009445</v>
      </c>
      <c r="N17226" s="1" t="s">
        <v>437</v>
      </c>
      <c r="O17226" s="1" t="s">
        <v>23</v>
      </c>
      <c r="P17226">
        <v>53057940401</v>
      </c>
      <c r="Q17226">
        <v>1</v>
      </c>
      <c r="R17226" s="1" t="s">
        <v>18921</v>
      </c>
    </row>
    <row r="17227" spans="1:18">
      <c r="A17227" s="1" t="s">
        <v>18241</v>
      </c>
      <c r="B17227" s="1" t="s">
        <v>403</v>
      </c>
      <c r="C17227" s="1" t="s">
        <v>403</v>
      </c>
      <c r="D17227" s="1" t="s">
        <v>18</v>
      </c>
      <c r="E17227">
        <v>99223</v>
      </c>
      <c r="F17227">
        <v>2020</v>
      </c>
      <c r="G17227" s="1" t="s">
        <v>18922</v>
      </c>
      <c r="H17227" s="1" t="s">
        <v>2154</v>
      </c>
      <c r="I17227" s="1" t="s">
        <v>27</v>
      </c>
      <c r="J17227" s="1" t="s">
        <v>21</v>
      </c>
      <c r="K17227">
        <v>218</v>
      </c>
      <c r="L17227">
        <v>6</v>
      </c>
      <c r="M17227">
        <v>127185831</v>
      </c>
      <c r="N17227" s="1" t="s">
        <v>1668</v>
      </c>
      <c r="O17227" s="1" t="s">
        <v>2896</v>
      </c>
      <c r="P17227">
        <v>53063013401</v>
      </c>
      <c r="Q17227">
        <v>6</v>
      </c>
      <c r="R17227" s="1" t="s">
        <v>18921</v>
      </c>
    </row>
    <row r="17228" spans="1:18">
      <c r="A17228" s="1" t="s">
        <v>18242</v>
      </c>
      <c r="B17228" s="1" t="s">
        <v>955</v>
      </c>
      <c r="C17228" s="1" t="s">
        <v>1720</v>
      </c>
      <c r="D17228" s="1" t="s">
        <v>18</v>
      </c>
      <c r="E17228">
        <v>98498</v>
      </c>
      <c r="F17228">
        <v>2026</v>
      </c>
      <c r="G17228" s="1" t="s">
        <v>18936</v>
      </c>
      <c r="H17228" s="1" t="s">
        <v>282</v>
      </c>
      <c r="I17228" s="1" t="s">
        <v>27</v>
      </c>
      <c r="J17228" s="1" t="s">
        <v>81</v>
      </c>
      <c r="K17228">
        <v>0</v>
      </c>
      <c r="L17228">
        <v>28</v>
      </c>
      <c r="M17228">
        <v>288445216</v>
      </c>
      <c r="N17228" s="1" t="s">
        <v>1899</v>
      </c>
      <c r="O17228" s="1" t="s">
        <v>54</v>
      </c>
      <c r="P17228">
        <v>53053071902</v>
      </c>
      <c r="Q17228">
        <v>0</v>
      </c>
      <c r="R17228" s="1" t="s">
        <v>18921</v>
      </c>
    </row>
    <row r="17229" spans="1:18">
      <c r="A17229" s="1" t="s">
        <v>18243</v>
      </c>
      <c r="B17229" s="1" t="s">
        <v>955</v>
      </c>
      <c r="C17229" s="1" t="s">
        <v>2842</v>
      </c>
      <c r="D17229" s="1" t="s">
        <v>18</v>
      </c>
      <c r="E17229">
        <v>98466</v>
      </c>
      <c r="F17229">
        <v>2025</v>
      </c>
      <c r="G17229" s="1" t="s">
        <v>18923</v>
      </c>
      <c r="H17229" s="1" t="s">
        <v>341</v>
      </c>
      <c r="I17229" s="1" t="s">
        <v>27</v>
      </c>
      <c r="J17229" s="1" t="s">
        <v>81</v>
      </c>
      <c r="K17229">
        <v>0</v>
      </c>
      <c r="L17229">
        <v>28</v>
      </c>
      <c r="M17229">
        <v>285206764</v>
      </c>
      <c r="N17229" s="1" t="s">
        <v>2843</v>
      </c>
      <c r="O17229" s="1" t="s">
        <v>958</v>
      </c>
      <c r="P17229">
        <v>53053072313</v>
      </c>
      <c r="Q17229">
        <v>1</v>
      </c>
      <c r="R17229" s="1" t="s">
        <v>18921</v>
      </c>
    </row>
    <row r="17230" spans="1:18">
      <c r="A17230" s="1" t="s">
        <v>18244</v>
      </c>
      <c r="B17230" s="1" t="s">
        <v>37</v>
      </c>
      <c r="C17230" s="1" t="s">
        <v>38</v>
      </c>
      <c r="D17230" s="1" t="s">
        <v>18</v>
      </c>
      <c r="E17230">
        <v>98311</v>
      </c>
      <c r="F17230">
        <v>2022</v>
      </c>
      <c r="G17230" s="1" t="s">
        <v>18922</v>
      </c>
      <c r="H17230" s="1" t="s">
        <v>33</v>
      </c>
      <c r="I17230" s="1" t="s">
        <v>27</v>
      </c>
      <c r="J17230" s="1" t="s">
        <v>81</v>
      </c>
      <c r="K17230">
        <v>0</v>
      </c>
      <c r="L17230">
        <v>23</v>
      </c>
      <c r="M17230">
        <v>283436555</v>
      </c>
      <c r="N17230" s="1" t="s">
        <v>137</v>
      </c>
      <c r="O17230" s="1" t="s">
        <v>23</v>
      </c>
      <c r="P17230">
        <v>53035091205</v>
      </c>
      <c r="Q17230">
        <v>4</v>
      </c>
      <c r="R17230" s="1" t="s">
        <v>18921</v>
      </c>
    </row>
    <row r="17231" spans="1:18">
      <c r="A17231" s="1" t="s">
        <v>18245</v>
      </c>
      <c r="B17231" s="1" t="s">
        <v>955</v>
      </c>
      <c r="C17231" s="1" t="s">
        <v>3058</v>
      </c>
      <c r="D17231" s="1" t="s">
        <v>18</v>
      </c>
      <c r="E17231">
        <v>98338</v>
      </c>
      <c r="F17231">
        <v>2020</v>
      </c>
      <c r="G17231" s="1" t="s">
        <v>18922</v>
      </c>
      <c r="H17231" s="1" t="s">
        <v>414</v>
      </c>
      <c r="I17231" s="1" t="s">
        <v>20</v>
      </c>
      <c r="J17231" s="1" t="s">
        <v>67</v>
      </c>
      <c r="K17231">
        <v>20</v>
      </c>
      <c r="L17231">
        <v>2</v>
      </c>
      <c r="M17231">
        <v>262512638</v>
      </c>
      <c r="N17231" s="1" t="s">
        <v>3059</v>
      </c>
      <c r="O17231" s="1" t="s">
        <v>2426</v>
      </c>
      <c r="P17231">
        <v>53053073117</v>
      </c>
      <c r="Q17231">
        <v>6</v>
      </c>
      <c r="R17231" s="1" t="s">
        <v>18919</v>
      </c>
    </row>
    <row r="17232" spans="1:18">
      <c r="A17232" s="1" t="s">
        <v>18246</v>
      </c>
      <c r="B17232" s="1" t="s">
        <v>955</v>
      </c>
      <c r="C17232" s="1" t="s">
        <v>956</v>
      </c>
      <c r="D17232" s="1" t="s">
        <v>18</v>
      </c>
      <c r="E17232">
        <v>98418</v>
      </c>
      <c r="F17232">
        <v>2015</v>
      </c>
      <c r="G17232" s="1" t="s">
        <v>18920</v>
      </c>
      <c r="H17232" s="1" t="s">
        <v>52</v>
      </c>
      <c r="I17232" s="1" t="s">
        <v>27</v>
      </c>
      <c r="J17232" s="1" t="s">
        <v>21</v>
      </c>
      <c r="K17232">
        <v>208</v>
      </c>
      <c r="L17232">
        <v>27</v>
      </c>
      <c r="M17232">
        <v>118286178</v>
      </c>
      <c r="N17232" s="1" t="s">
        <v>6143</v>
      </c>
      <c r="O17232" s="1" t="s">
        <v>958</v>
      </c>
      <c r="P17232">
        <v>53053061800</v>
      </c>
      <c r="Q17232">
        <v>11</v>
      </c>
      <c r="R17232" s="1" t="s">
        <v>18921</v>
      </c>
    </row>
    <row r="17233" spans="1:18">
      <c r="A17233" s="1" t="s">
        <v>18247</v>
      </c>
      <c r="B17233" s="1" t="s">
        <v>742</v>
      </c>
      <c r="C17233" s="1" t="s">
        <v>2319</v>
      </c>
      <c r="D17233" s="1" t="s">
        <v>18</v>
      </c>
      <c r="E17233">
        <v>98226</v>
      </c>
      <c r="F17233">
        <v>2017</v>
      </c>
      <c r="G17233" s="1" t="s">
        <v>18934</v>
      </c>
      <c r="H17233" s="1" t="s">
        <v>5041</v>
      </c>
      <c r="I17233" s="1" t="s">
        <v>20</v>
      </c>
      <c r="J17233" s="1" t="s">
        <v>67</v>
      </c>
      <c r="K17233">
        <v>27</v>
      </c>
      <c r="L17233">
        <v>42</v>
      </c>
      <c r="M17233">
        <v>262519841</v>
      </c>
      <c r="N17233" s="1" t="s">
        <v>3455</v>
      </c>
      <c r="O17233" s="1" t="s">
        <v>746</v>
      </c>
      <c r="P17233">
        <v>53073000102</v>
      </c>
      <c r="Q17233">
        <v>9</v>
      </c>
      <c r="R17233" s="1" t="s">
        <v>18919</v>
      </c>
    </row>
    <row r="17234" spans="1:18">
      <c r="A17234" s="1" t="s">
        <v>18248</v>
      </c>
      <c r="B17234" s="1" t="s">
        <v>31</v>
      </c>
      <c r="C17234" s="1" t="s">
        <v>1371</v>
      </c>
      <c r="D17234" s="1" t="s">
        <v>18</v>
      </c>
      <c r="E17234">
        <v>98010</v>
      </c>
      <c r="F17234">
        <v>2026</v>
      </c>
      <c r="G17234" s="1" t="s">
        <v>18931</v>
      </c>
      <c r="H17234" s="1" t="s">
        <v>455</v>
      </c>
      <c r="I17234" s="1" t="s">
        <v>20</v>
      </c>
      <c r="J17234" s="1" t="s">
        <v>21</v>
      </c>
      <c r="K17234">
        <v>35</v>
      </c>
      <c r="L17234">
        <v>47</v>
      </c>
      <c r="M17234">
        <v>292286256</v>
      </c>
      <c r="N17234" s="1" t="s">
        <v>1372</v>
      </c>
      <c r="O17234" s="1" t="s">
        <v>54</v>
      </c>
      <c r="P17234">
        <v>53033031605</v>
      </c>
      <c r="Q17234">
        <v>0</v>
      </c>
      <c r="R17234" s="1" t="s">
        <v>18919</v>
      </c>
    </row>
    <row r="17235" spans="1:18">
      <c r="A17235" s="1" t="s">
        <v>18249</v>
      </c>
      <c r="B17235" s="1" t="s">
        <v>17</v>
      </c>
      <c r="C17235" s="1" t="s">
        <v>17</v>
      </c>
      <c r="D17235" s="1" t="s">
        <v>18</v>
      </c>
      <c r="E17235">
        <v>98290</v>
      </c>
      <c r="F17235">
        <v>2017</v>
      </c>
      <c r="G17235" s="1" t="s">
        <v>18934</v>
      </c>
      <c r="H17235" s="1" t="s">
        <v>5041</v>
      </c>
      <c r="I17235" s="1" t="s">
        <v>20</v>
      </c>
      <c r="J17235" s="1" t="s">
        <v>67</v>
      </c>
      <c r="K17235">
        <v>27</v>
      </c>
      <c r="L17235">
        <v>44</v>
      </c>
      <c r="M17235">
        <v>287512627</v>
      </c>
      <c r="N17235" s="1" t="s">
        <v>202</v>
      </c>
      <c r="O17235" s="1" t="s">
        <v>23</v>
      </c>
      <c r="P17235">
        <v>53061052402</v>
      </c>
      <c r="Q17235">
        <v>9</v>
      </c>
      <c r="R17235" s="1" t="s">
        <v>18919</v>
      </c>
    </row>
    <row r="17236" spans="1:18">
      <c r="A17236" s="1" t="s">
        <v>18250</v>
      </c>
      <c r="B17236" s="1" t="s">
        <v>17</v>
      </c>
      <c r="C17236" s="1" t="s">
        <v>275</v>
      </c>
      <c r="D17236" s="1" t="s">
        <v>18</v>
      </c>
      <c r="E17236">
        <v>98036</v>
      </c>
      <c r="F17236">
        <v>2024</v>
      </c>
      <c r="G17236" s="1" t="s">
        <v>18936</v>
      </c>
      <c r="H17236" s="1" t="s">
        <v>1377</v>
      </c>
      <c r="I17236" s="1" t="s">
        <v>20</v>
      </c>
      <c r="J17236" s="1" t="s">
        <v>21</v>
      </c>
      <c r="K17236">
        <v>56</v>
      </c>
      <c r="L17236">
        <v>1</v>
      </c>
      <c r="M17236">
        <v>267269831</v>
      </c>
      <c r="N17236" s="1" t="s">
        <v>222</v>
      </c>
      <c r="O17236" s="1" t="s">
        <v>23</v>
      </c>
      <c r="P17236">
        <v>53061051932</v>
      </c>
      <c r="Q17236">
        <v>2</v>
      </c>
      <c r="R17236" s="1" t="s">
        <v>18919</v>
      </c>
    </row>
    <row r="17237" spans="1:18">
      <c r="A17237" s="1" t="s">
        <v>18251</v>
      </c>
      <c r="B17237" s="1" t="s">
        <v>955</v>
      </c>
      <c r="C17237" s="1" t="s">
        <v>956</v>
      </c>
      <c r="D17237" s="1" t="s">
        <v>18</v>
      </c>
      <c r="E17237">
        <v>98409</v>
      </c>
      <c r="F17237">
        <v>2019</v>
      </c>
      <c r="G17237" s="1" t="s">
        <v>18922</v>
      </c>
      <c r="H17237" s="1" t="s">
        <v>33</v>
      </c>
      <c r="I17237" s="1" t="s">
        <v>27</v>
      </c>
      <c r="J17237" s="1" t="s">
        <v>21</v>
      </c>
      <c r="K17237">
        <v>204</v>
      </c>
      <c r="L17237">
        <v>29</v>
      </c>
      <c r="M17237">
        <v>8535306</v>
      </c>
      <c r="N17237" s="1" t="s">
        <v>957</v>
      </c>
      <c r="O17237" s="1" t="s">
        <v>958</v>
      </c>
      <c r="P17237">
        <v>53053062801</v>
      </c>
      <c r="Q17237">
        <v>7</v>
      </c>
      <c r="R17237" s="1" t="s">
        <v>18921</v>
      </c>
    </row>
    <row r="17238" spans="1:18">
      <c r="A17238" s="1" t="s">
        <v>18252</v>
      </c>
      <c r="B17238" s="1" t="s">
        <v>905</v>
      </c>
      <c r="C17238" s="1" t="s">
        <v>2133</v>
      </c>
      <c r="D17238" s="1" t="s">
        <v>18</v>
      </c>
      <c r="E17238">
        <v>99354</v>
      </c>
      <c r="F17238">
        <v>2024</v>
      </c>
      <c r="G17238" s="1" t="s">
        <v>18938</v>
      </c>
      <c r="H17238" s="1" t="s">
        <v>484</v>
      </c>
      <c r="I17238" s="1" t="s">
        <v>20</v>
      </c>
      <c r="J17238" s="1" t="s">
        <v>21</v>
      </c>
      <c r="K17238">
        <v>32</v>
      </c>
      <c r="L17238">
        <v>8</v>
      </c>
      <c r="M17238">
        <v>268089202</v>
      </c>
      <c r="N17238" s="1" t="s">
        <v>8311</v>
      </c>
      <c r="O17238" s="1" t="s">
        <v>2135</v>
      </c>
      <c r="P17238">
        <v>53005010201</v>
      </c>
      <c r="Q17238">
        <v>2</v>
      </c>
      <c r="R17238" s="1" t="s">
        <v>18919</v>
      </c>
    </row>
    <row r="17239" spans="1:18">
      <c r="A17239" s="1" t="s">
        <v>18253</v>
      </c>
      <c r="B17239" s="1" t="s">
        <v>955</v>
      </c>
      <c r="C17239" s="1" t="s">
        <v>1058</v>
      </c>
      <c r="D17239" s="1" t="s">
        <v>18</v>
      </c>
      <c r="E17239">
        <v>98332</v>
      </c>
      <c r="F17239">
        <v>2025</v>
      </c>
      <c r="G17239" s="1" t="s">
        <v>18918</v>
      </c>
      <c r="H17239" s="1" t="s">
        <v>917</v>
      </c>
      <c r="I17239" s="1" t="s">
        <v>20</v>
      </c>
      <c r="J17239" s="1" t="s">
        <v>21</v>
      </c>
      <c r="K17239">
        <v>31</v>
      </c>
      <c r="L17239">
        <v>26</v>
      </c>
      <c r="M17239">
        <v>286433066</v>
      </c>
      <c r="N17239" s="1" t="s">
        <v>1059</v>
      </c>
      <c r="O17239" s="1" t="s">
        <v>958</v>
      </c>
      <c r="P17239">
        <v>53053072504</v>
      </c>
      <c r="Q17239">
        <v>1</v>
      </c>
      <c r="R17239" s="1" t="s">
        <v>18919</v>
      </c>
    </row>
    <row r="17240" spans="1:18">
      <c r="A17240" s="1" t="s">
        <v>18254</v>
      </c>
      <c r="B17240" s="1" t="s">
        <v>955</v>
      </c>
      <c r="C17240" s="1" t="s">
        <v>15275</v>
      </c>
      <c r="D17240" s="1" t="s">
        <v>18</v>
      </c>
      <c r="E17240">
        <v>98327</v>
      </c>
      <c r="F17240">
        <v>2021</v>
      </c>
      <c r="G17240" s="1" t="s">
        <v>18924</v>
      </c>
      <c r="H17240" s="1" t="s">
        <v>72</v>
      </c>
      <c r="I17240" s="1" t="s">
        <v>27</v>
      </c>
      <c r="J17240" s="1" t="s">
        <v>81</v>
      </c>
      <c r="K17240">
        <v>0</v>
      </c>
      <c r="L17240">
        <v>28</v>
      </c>
      <c r="M17240">
        <v>265292016</v>
      </c>
      <c r="N17240" s="1" t="s">
        <v>15276</v>
      </c>
      <c r="O17240" s="1" t="s">
        <v>54</v>
      </c>
      <c r="P17240">
        <v>53053072801</v>
      </c>
      <c r="Q17240">
        <v>5</v>
      </c>
      <c r="R17240" s="1" t="s">
        <v>18921</v>
      </c>
    </row>
    <row r="17241" spans="1:18">
      <c r="A17241" s="1" t="s">
        <v>18255</v>
      </c>
      <c r="B17241" s="1" t="s">
        <v>31</v>
      </c>
      <c r="C17241" s="1" t="s">
        <v>288</v>
      </c>
      <c r="D17241" s="1" t="s">
        <v>18</v>
      </c>
      <c r="E17241">
        <v>98027</v>
      </c>
      <c r="F17241">
        <v>2022</v>
      </c>
      <c r="G17241" s="1" t="s">
        <v>18931</v>
      </c>
      <c r="H17241" s="1" t="s">
        <v>364</v>
      </c>
      <c r="I17241" s="1" t="s">
        <v>27</v>
      </c>
      <c r="J17241" s="1" t="s">
        <v>81</v>
      </c>
      <c r="K17241">
        <v>0</v>
      </c>
      <c r="L17241">
        <v>5</v>
      </c>
      <c r="M17241">
        <v>207601383</v>
      </c>
      <c r="N17241" s="1" t="s">
        <v>687</v>
      </c>
      <c r="O17241" s="1" t="s">
        <v>54</v>
      </c>
      <c r="P17241">
        <v>53033032102</v>
      </c>
      <c r="Q17241">
        <v>4</v>
      </c>
      <c r="R17241" s="1" t="s">
        <v>18921</v>
      </c>
    </row>
    <row r="17242" spans="1:18">
      <c r="A17242" s="1" t="s">
        <v>18256</v>
      </c>
      <c r="B17242" s="1" t="s">
        <v>25</v>
      </c>
      <c r="C17242" s="1" t="s">
        <v>25</v>
      </c>
      <c r="D17242" s="1" t="s">
        <v>18</v>
      </c>
      <c r="E17242">
        <v>98903</v>
      </c>
      <c r="F17242">
        <v>2019</v>
      </c>
      <c r="G17242" s="1" t="s">
        <v>18918</v>
      </c>
      <c r="H17242" s="1" t="s">
        <v>699</v>
      </c>
      <c r="I17242" s="1" t="s">
        <v>20</v>
      </c>
      <c r="J17242" s="1" t="s">
        <v>67</v>
      </c>
      <c r="K17242">
        <v>17</v>
      </c>
      <c r="L17242">
        <v>14</v>
      </c>
      <c r="M17242">
        <v>211250833</v>
      </c>
      <c r="N17242" s="1" t="s">
        <v>68</v>
      </c>
      <c r="O17242" s="1" t="s">
        <v>29</v>
      </c>
      <c r="P17242">
        <v>53077002803</v>
      </c>
      <c r="Q17242">
        <v>7</v>
      </c>
      <c r="R17242" s="1" t="s">
        <v>18919</v>
      </c>
    </row>
    <row r="17243" spans="1:18">
      <c r="A17243" s="1" t="s">
        <v>18257</v>
      </c>
      <c r="B17243" s="1" t="s">
        <v>17</v>
      </c>
      <c r="C17243" s="1" t="s">
        <v>581</v>
      </c>
      <c r="D17243" s="1" t="s">
        <v>18</v>
      </c>
      <c r="E17243">
        <v>98258</v>
      </c>
      <c r="F17243">
        <v>2019</v>
      </c>
      <c r="G17243" s="1" t="s">
        <v>18936</v>
      </c>
      <c r="H17243" s="1" t="s">
        <v>2186</v>
      </c>
      <c r="I17243" s="1" t="s">
        <v>20</v>
      </c>
      <c r="J17243" s="1" t="s">
        <v>67</v>
      </c>
      <c r="K17243">
        <v>14</v>
      </c>
      <c r="L17243">
        <v>44</v>
      </c>
      <c r="M17243">
        <v>478312390</v>
      </c>
      <c r="N17243" s="1" t="s">
        <v>582</v>
      </c>
      <c r="O17243" s="1" t="s">
        <v>23</v>
      </c>
      <c r="P17243">
        <v>53061052605</v>
      </c>
      <c r="Q17243">
        <v>7</v>
      </c>
      <c r="R17243" s="1" t="s">
        <v>18919</v>
      </c>
    </row>
    <row r="17244" spans="1:18">
      <c r="A17244" s="1" t="s">
        <v>18258</v>
      </c>
      <c r="B17244" s="1" t="s">
        <v>527</v>
      </c>
      <c r="C17244" s="1" t="s">
        <v>10401</v>
      </c>
      <c r="D17244" s="1" t="s">
        <v>18</v>
      </c>
      <c r="E17244">
        <v>99344</v>
      </c>
      <c r="F17244">
        <v>2026</v>
      </c>
      <c r="G17244" s="1" t="s">
        <v>17901</v>
      </c>
      <c r="H17244" s="1" t="s">
        <v>161</v>
      </c>
      <c r="I17244" s="1" t="s">
        <v>27</v>
      </c>
      <c r="J17244" s="1" t="s">
        <v>81</v>
      </c>
      <c r="K17244">
        <v>0</v>
      </c>
      <c r="L17244">
        <v>13</v>
      </c>
      <c r="M17244">
        <v>293534741</v>
      </c>
      <c r="N17244" s="1" t="s">
        <v>10402</v>
      </c>
      <c r="O17244" s="1" t="s">
        <v>530</v>
      </c>
      <c r="P17244">
        <v>53025011401</v>
      </c>
      <c r="Q17244">
        <v>0</v>
      </c>
      <c r="R17244" s="1" t="s">
        <v>18921</v>
      </c>
    </row>
    <row r="17245" spans="1:18">
      <c r="A17245" s="1" t="s">
        <v>18259</v>
      </c>
      <c r="B17245" s="1" t="s">
        <v>17</v>
      </c>
      <c r="C17245" s="1" t="s">
        <v>17</v>
      </c>
      <c r="D17245" s="1" t="s">
        <v>18</v>
      </c>
      <c r="E17245">
        <v>98290</v>
      </c>
      <c r="F17245">
        <v>2024</v>
      </c>
      <c r="G17245" s="1" t="s">
        <v>18922</v>
      </c>
      <c r="H17245" s="1" t="s">
        <v>2033</v>
      </c>
      <c r="I17245" s="1" t="s">
        <v>27</v>
      </c>
      <c r="J17245" s="1" t="s">
        <v>81</v>
      </c>
      <c r="K17245">
        <v>0</v>
      </c>
      <c r="L17245">
        <v>44</v>
      </c>
      <c r="M17245">
        <v>272621849</v>
      </c>
      <c r="N17245" s="1" t="s">
        <v>202</v>
      </c>
      <c r="O17245" s="1" t="s">
        <v>23</v>
      </c>
      <c r="P17245">
        <v>53061052402</v>
      </c>
      <c r="Q17245">
        <v>2</v>
      </c>
      <c r="R17245" s="1" t="s">
        <v>18921</v>
      </c>
    </row>
    <row r="17246" spans="1:18">
      <c r="A17246" s="1" t="s">
        <v>18260</v>
      </c>
      <c r="B17246" s="1" t="s">
        <v>17</v>
      </c>
      <c r="C17246" s="1" t="s">
        <v>166</v>
      </c>
      <c r="D17246" s="1" t="s">
        <v>18</v>
      </c>
      <c r="E17246">
        <v>98020</v>
      </c>
      <c r="F17246">
        <v>2025</v>
      </c>
      <c r="G17246" s="1" t="s">
        <v>18931</v>
      </c>
      <c r="H17246" s="1" t="s">
        <v>1349</v>
      </c>
      <c r="I17246" s="1" t="s">
        <v>27</v>
      </c>
      <c r="J17246" s="1" t="s">
        <v>81</v>
      </c>
      <c r="K17246">
        <v>0</v>
      </c>
      <c r="L17246">
        <v>21</v>
      </c>
      <c r="M17246">
        <v>288348070</v>
      </c>
      <c r="N17246" s="1" t="s">
        <v>471</v>
      </c>
      <c r="O17246" s="1" t="s">
        <v>23</v>
      </c>
      <c r="P17246">
        <v>53061050502</v>
      </c>
      <c r="Q17246">
        <v>1</v>
      </c>
      <c r="R17246" s="1" t="s">
        <v>18921</v>
      </c>
    </row>
    <row r="17247" spans="1:18">
      <c r="A17247" s="1" t="s">
        <v>18261</v>
      </c>
      <c r="B17247" s="1" t="s">
        <v>31</v>
      </c>
      <c r="C17247" s="1" t="s">
        <v>1252</v>
      </c>
      <c r="D17247" s="1" t="s">
        <v>18</v>
      </c>
      <c r="E17247">
        <v>98045</v>
      </c>
      <c r="F17247">
        <v>2021</v>
      </c>
      <c r="G17247" s="1" t="s">
        <v>18936</v>
      </c>
      <c r="H17247" s="1" t="s">
        <v>2186</v>
      </c>
      <c r="I17247" s="1" t="s">
        <v>20</v>
      </c>
      <c r="J17247" s="1" t="s">
        <v>67</v>
      </c>
      <c r="K17247">
        <v>18</v>
      </c>
      <c r="L17247">
        <v>5</v>
      </c>
      <c r="M17247">
        <v>169702620</v>
      </c>
      <c r="N17247" s="1" t="s">
        <v>1253</v>
      </c>
      <c r="O17247" s="1" t="s">
        <v>5591</v>
      </c>
      <c r="P17247">
        <v>53033032800</v>
      </c>
      <c r="Q17247">
        <v>5</v>
      </c>
      <c r="R17247" s="1" t="s">
        <v>18919</v>
      </c>
    </row>
    <row r="17248" spans="1:18">
      <c r="A17248" s="1" t="s">
        <v>18262</v>
      </c>
      <c r="B17248" s="1" t="s">
        <v>742</v>
      </c>
      <c r="C17248" s="1" t="s">
        <v>2319</v>
      </c>
      <c r="D17248" s="1" t="s">
        <v>18</v>
      </c>
      <c r="E17248">
        <v>98225</v>
      </c>
      <c r="F17248">
        <v>2021</v>
      </c>
      <c r="G17248" s="1" t="s">
        <v>18922</v>
      </c>
      <c r="H17248" s="1" t="s">
        <v>414</v>
      </c>
      <c r="I17248" s="1" t="s">
        <v>20</v>
      </c>
      <c r="J17248" s="1" t="s">
        <v>67</v>
      </c>
      <c r="K17248">
        <v>19</v>
      </c>
      <c r="L17248">
        <v>42</v>
      </c>
      <c r="M17248">
        <v>170420757</v>
      </c>
      <c r="N17248" s="1" t="s">
        <v>5097</v>
      </c>
      <c r="O17248" s="1" t="s">
        <v>746</v>
      </c>
      <c r="P17248">
        <v>53073000201</v>
      </c>
      <c r="Q17248">
        <v>5</v>
      </c>
      <c r="R17248" s="1" t="s">
        <v>18919</v>
      </c>
    </row>
    <row r="17249" spans="1:18">
      <c r="A17249" s="1" t="s">
        <v>18263</v>
      </c>
      <c r="B17249" s="1" t="s">
        <v>527</v>
      </c>
      <c r="C17249" s="1" t="s">
        <v>546</v>
      </c>
      <c r="D17249" s="1" t="s">
        <v>18</v>
      </c>
      <c r="E17249">
        <v>98837</v>
      </c>
      <c r="F17249">
        <v>2026</v>
      </c>
      <c r="G17249" s="1" t="s">
        <v>18924</v>
      </c>
      <c r="H17249" s="1" t="s">
        <v>748</v>
      </c>
      <c r="I17249" s="1" t="s">
        <v>27</v>
      </c>
      <c r="J17249" s="1" t="s">
        <v>81</v>
      </c>
      <c r="K17249">
        <v>0</v>
      </c>
      <c r="L17249">
        <v>13</v>
      </c>
      <c r="M17249">
        <v>286308396</v>
      </c>
      <c r="N17249" s="1" t="s">
        <v>547</v>
      </c>
      <c r="O17249" s="1" t="s">
        <v>530</v>
      </c>
      <c r="P17249">
        <v>53025010904</v>
      </c>
      <c r="Q17249">
        <v>0</v>
      </c>
      <c r="R17249" s="1" t="s">
        <v>18921</v>
      </c>
    </row>
    <row r="17250" spans="1:18">
      <c r="A17250" s="1" t="s">
        <v>18264</v>
      </c>
      <c r="B17250" s="1" t="s">
        <v>905</v>
      </c>
      <c r="C17250" s="1" t="s">
        <v>2257</v>
      </c>
      <c r="D17250" s="1" t="s">
        <v>18</v>
      </c>
      <c r="E17250">
        <v>99337</v>
      </c>
      <c r="F17250">
        <v>2021</v>
      </c>
      <c r="G17250" s="1" t="s">
        <v>18922</v>
      </c>
      <c r="H17250" s="1" t="s">
        <v>2154</v>
      </c>
      <c r="I17250" s="1" t="s">
        <v>27</v>
      </c>
      <c r="J17250" s="1" t="s">
        <v>21</v>
      </c>
      <c r="K17250">
        <v>218</v>
      </c>
      <c r="L17250">
        <v>8</v>
      </c>
      <c r="M17250">
        <v>152559802</v>
      </c>
      <c r="N17250" s="1" t="s">
        <v>7623</v>
      </c>
      <c r="O17250" s="1" t="s">
        <v>908</v>
      </c>
      <c r="P17250">
        <v>53005011505</v>
      </c>
      <c r="Q17250">
        <v>5</v>
      </c>
      <c r="R17250" s="1" t="s">
        <v>18921</v>
      </c>
    </row>
    <row r="17251" spans="1:18">
      <c r="A17251" s="1" t="s">
        <v>18265</v>
      </c>
      <c r="B17251" s="1" t="s">
        <v>331</v>
      </c>
      <c r="C17251" s="1" t="s">
        <v>1168</v>
      </c>
      <c r="D17251" s="1" t="s">
        <v>18</v>
      </c>
      <c r="E17251">
        <v>98282</v>
      </c>
      <c r="F17251">
        <v>2019</v>
      </c>
      <c r="G17251" s="1" t="s">
        <v>18934</v>
      </c>
      <c r="H17251" s="1" t="s">
        <v>322</v>
      </c>
      <c r="I17251" s="1" t="s">
        <v>27</v>
      </c>
      <c r="J17251" s="1" t="s">
        <v>67</v>
      </c>
      <c r="K17251">
        <v>29</v>
      </c>
      <c r="L17251">
        <v>10</v>
      </c>
      <c r="M17251">
        <v>252448913</v>
      </c>
      <c r="N17251" s="1" t="s">
        <v>1169</v>
      </c>
      <c r="O17251" s="1" t="s">
        <v>824</v>
      </c>
      <c r="P17251">
        <v>53029971400</v>
      </c>
      <c r="Q17251">
        <v>7</v>
      </c>
      <c r="R17251" s="1" t="s">
        <v>18921</v>
      </c>
    </row>
    <row r="17252" spans="1:18">
      <c r="A17252" s="1" t="s">
        <v>18266</v>
      </c>
      <c r="B17252" s="1" t="s">
        <v>31</v>
      </c>
      <c r="C17252" s="1" t="s">
        <v>32</v>
      </c>
      <c r="D17252" s="1" t="s">
        <v>18</v>
      </c>
      <c r="E17252">
        <v>98117</v>
      </c>
      <c r="F17252">
        <v>2026</v>
      </c>
      <c r="G17252" s="1" t="s">
        <v>18947</v>
      </c>
      <c r="H17252" s="1" t="s">
        <v>1359</v>
      </c>
      <c r="I17252" s="1" t="s">
        <v>27</v>
      </c>
      <c r="J17252" s="1" t="s">
        <v>81</v>
      </c>
      <c r="K17252">
        <v>0</v>
      </c>
      <c r="L17252">
        <v>36</v>
      </c>
      <c r="M17252">
        <v>289726832</v>
      </c>
      <c r="N17252" s="1" t="s">
        <v>252</v>
      </c>
      <c r="O17252" s="1" t="s">
        <v>35</v>
      </c>
      <c r="P17252">
        <v>53033001600</v>
      </c>
      <c r="Q17252">
        <v>0</v>
      </c>
      <c r="R17252" s="1" t="s">
        <v>18921</v>
      </c>
    </row>
    <row r="17253" spans="1:18">
      <c r="A17253" s="1" t="s">
        <v>18267</v>
      </c>
      <c r="B17253" s="1" t="s">
        <v>955</v>
      </c>
      <c r="C17253" s="1" t="s">
        <v>972</v>
      </c>
      <c r="D17253" s="1" t="s">
        <v>18</v>
      </c>
      <c r="E17253">
        <v>98371</v>
      </c>
      <c r="F17253">
        <v>2024</v>
      </c>
      <c r="G17253" s="1" t="s">
        <v>18925</v>
      </c>
      <c r="H17253" s="1" t="s">
        <v>801</v>
      </c>
      <c r="I17253" s="1" t="s">
        <v>27</v>
      </c>
      <c r="J17253" s="1" t="s">
        <v>81</v>
      </c>
      <c r="K17253">
        <v>0</v>
      </c>
      <c r="L17253">
        <v>25</v>
      </c>
      <c r="M17253">
        <v>291434223</v>
      </c>
      <c r="N17253" s="1" t="s">
        <v>1650</v>
      </c>
      <c r="O17253" s="1" t="s">
        <v>54</v>
      </c>
      <c r="P17253">
        <v>53053073405</v>
      </c>
      <c r="Q17253">
        <v>2</v>
      </c>
      <c r="R17253" s="1" t="s">
        <v>18921</v>
      </c>
    </row>
    <row r="17254" spans="1:18">
      <c r="A17254" s="1" t="s">
        <v>18268</v>
      </c>
      <c r="B17254" s="1" t="s">
        <v>718</v>
      </c>
      <c r="C17254" s="1" t="s">
        <v>1115</v>
      </c>
      <c r="D17254" s="1" t="s">
        <v>18</v>
      </c>
      <c r="E17254">
        <v>98642</v>
      </c>
      <c r="F17254">
        <v>2019</v>
      </c>
      <c r="G17254" s="1" t="s">
        <v>18938</v>
      </c>
      <c r="H17254" s="1" t="s">
        <v>484</v>
      </c>
      <c r="I17254" s="1" t="s">
        <v>20</v>
      </c>
      <c r="J17254" s="1" t="s">
        <v>21</v>
      </c>
      <c r="K17254">
        <v>32</v>
      </c>
      <c r="L17254">
        <v>18</v>
      </c>
      <c r="M17254">
        <v>347620948</v>
      </c>
      <c r="N17254" s="1" t="s">
        <v>1116</v>
      </c>
      <c r="O17254" s="1" t="s">
        <v>721</v>
      </c>
      <c r="P17254">
        <v>53011040403</v>
      </c>
      <c r="Q17254">
        <v>7</v>
      </c>
      <c r="R17254" s="1" t="s">
        <v>18919</v>
      </c>
    </row>
    <row r="17255" spans="1:18">
      <c r="A17255" s="1" t="s">
        <v>18269</v>
      </c>
      <c r="B17255" s="1" t="s">
        <v>742</v>
      </c>
      <c r="C17255" s="1" t="s">
        <v>743</v>
      </c>
      <c r="D17255" s="1" t="s">
        <v>18</v>
      </c>
      <c r="E17255">
        <v>98248</v>
      </c>
      <c r="F17255">
        <v>2025</v>
      </c>
      <c r="G17255" s="1" t="s">
        <v>18922</v>
      </c>
      <c r="H17255" s="1" t="s">
        <v>414</v>
      </c>
      <c r="I17255" s="1" t="s">
        <v>20</v>
      </c>
      <c r="J17255" s="1" t="s">
        <v>67</v>
      </c>
      <c r="K17255">
        <v>28</v>
      </c>
      <c r="L17255">
        <v>42</v>
      </c>
      <c r="M17255">
        <v>278057545</v>
      </c>
      <c r="N17255" s="1" t="s">
        <v>745</v>
      </c>
      <c r="O17255" s="1" t="s">
        <v>746</v>
      </c>
      <c r="P17255">
        <v>53073010503</v>
      </c>
      <c r="Q17255">
        <v>1</v>
      </c>
      <c r="R17255" s="1" t="s">
        <v>18919</v>
      </c>
    </row>
    <row r="17256" spans="1:18">
      <c r="A17256" s="1" t="s">
        <v>18270</v>
      </c>
      <c r="B17256" s="1" t="s">
        <v>388</v>
      </c>
      <c r="C17256" s="1" t="s">
        <v>16020</v>
      </c>
      <c r="D17256" s="1" t="s">
        <v>18</v>
      </c>
      <c r="E17256">
        <v>99110</v>
      </c>
      <c r="F17256">
        <v>2026</v>
      </c>
      <c r="G17256" s="1" t="s">
        <v>18924</v>
      </c>
      <c r="H17256" s="1" t="s">
        <v>748</v>
      </c>
      <c r="I17256" s="1" t="s">
        <v>27</v>
      </c>
      <c r="J17256" s="1" t="s">
        <v>81</v>
      </c>
      <c r="K17256">
        <v>0</v>
      </c>
      <c r="L17256">
        <v>7</v>
      </c>
      <c r="M17256">
        <v>293327933</v>
      </c>
      <c r="N17256" s="1" t="s">
        <v>16021</v>
      </c>
      <c r="O17256" s="1" t="s">
        <v>990</v>
      </c>
      <c r="P17256">
        <v>53065951301</v>
      </c>
      <c r="Q17256">
        <v>0</v>
      </c>
      <c r="R17256" s="1" t="s">
        <v>18921</v>
      </c>
    </row>
    <row r="17257" spans="1:18">
      <c r="A17257" s="1" t="s">
        <v>18271</v>
      </c>
      <c r="B17257" s="1" t="s">
        <v>331</v>
      </c>
      <c r="C17257" s="1" t="s">
        <v>9668</v>
      </c>
      <c r="D17257" s="1" t="s">
        <v>18</v>
      </c>
      <c r="E17257">
        <v>98260</v>
      </c>
      <c r="F17257">
        <v>2020</v>
      </c>
      <c r="G17257" s="1" t="s">
        <v>18931</v>
      </c>
      <c r="H17257" s="1" t="s">
        <v>455</v>
      </c>
      <c r="I17257" s="1" t="s">
        <v>20</v>
      </c>
      <c r="J17257" s="1" t="s">
        <v>67</v>
      </c>
      <c r="K17257">
        <v>19</v>
      </c>
      <c r="L17257">
        <v>10</v>
      </c>
      <c r="M17257">
        <v>2083336</v>
      </c>
      <c r="N17257" s="1" t="s">
        <v>9669</v>
      </c>
      <c r="O17257" s="1" t="s">
        <v>23</v>
      </c>
      <c r="P17257">
        <v>53029971900</v>
      </c>
      <c r="Q17257">
        <v>6</v>
      </c>
      <c r="R17257" s="1" t="s">
        <v>18919</v>
      </c>
    </row>
    <row r="17258" spans="1:18">
      <c r="A17258" s="1" t="s">
        <v>18272</v>
      </c>
      <c r="B17258" s="1" t="s">
        <v>718</v>
      </c>
      <c r="C17258" s="1" t="s">
        <v>728</v>
      </c>
      <c r="D17258" s="1" t="s">
        <v>18</v>
      </c>
      <c r="E17258">
        <v>98604</v>
      </c>
      <c r="F17258">
        <v>2026</v>
      </c>
      <c r="G17258" s="1" t="s">
        <v>18923</v>
      </c>
      <c r="H17258" s="1" t="s">
        <v>341</v>
      </c>
      <c r="I17258" s="1" t="s">
        <v>27</v>
      </c>
      <c r="J17258" s="1" t="s">
        <v>81</v>
      </c>
      <c r="K17258">
        <v>0</v>
      </c>
      <c r="L17258">
        <v>18</v>
      </c>
      <c r="M17258">
        <v>292025282</v>
      </c>
      <c r="N17258" s="1" t="s">
        <v>729</v>
      </c>
      <c r="O17258" s="1" t="s">
        <v>721</v>
      </c>
      <c r="P17258">
        <v>53011040415</v>
      </c>
      <c r="Q17258">
        <v>0</v>
      </c>
      <c r="R17258" s="1" t="s">
        <v>18921</v>
      </c>
    </row>
    <row r="17259" spans="1:18">
      <c r="A17259" s="1" t="s">
        <v>18273</v>
      </c>
      <c r="B17259" s="1" t="s">
        <v>955</v>
      </c>
      <c r="C17259" s="1" t="s">
        <v>1058</v>
      </c>
      <c r="D17259" s="1" t="s">
        <v>18</v>
      </c>
      <c r="E17259">
        <v>98332</v>
      </c>
      <c r="F17259">
        <v>2019</v>
      </c>
      <c r="G17259" s="1" t="s">
        <v>18934</v>
      </c>
      <c r="H17259" s="1" t="s">
        <v>234</v>
      </c>
      <c r="I17259" s="1" t="s">
        <v>27</v>
      </c>
      <c r="J17259" s="1" t="s">
        <v>21</v>
      </c>
      <c r="K17259">
        <v>258</v>
      </c>
      <c r="L17259">
        <v>26</v>
      </c>
      <c r="M17259">
        <v>477011832</v>
      </c>
      <c r="N17259" s="1" t="s">
        <v>1059</v>
      </c>
      <c r="O17259" s="1" t="s">
        <v>958</v>
      </c>
      <c r="P17259">
        <v>53053072507</v>
      </c>
      <c r="Q17259">
        <v>7</v>
      </c>
      <c r="R17259" s="1" t="s">
        <v>18921</v>
      </c>
    </row>
    <row r="17260" spans="1:18">
      <c r="A17260" s="1" t="s">
        <v>18274</v>
      </c>
      <c r="B17260" s="1" t="s">
        <v>955</v>
      </c>
      <c r="C17260" s="1" t="s">
        <v>956</v>
      </c>
      <c r="D17260" s="1" t="s">
        <v>18</v>
      </c>
      <c r="E17260">
        <v>98407</v>
      </c>
      <c r="F17260">
        <v>2025</v>
      </c>
      <c r="G17260" s="1" t="s">
        <v>18945</v>
      </c>
      <c r="H17260" s="1" t="s">
        <v>853</v>
      </c>
      <c r="I17260" s="1" t="s">
        <v>27</v>
      </c>
      <c r="J17260" s="1" t="s">
        <v>81</v>
      </c>
      <c r="K17260">
        <v>0</v>
      </c>
      <c r="L17260">
        <v>27</v>
      </c>
      <c r="M17260">
        <v>284579781</v>
      </c>
      <c r="N17260" s="1" t="s">
        <v>4501</v>
      </c>
      <c r="O17260" s="1" t="s">
        <v>958</v>
      </c>
      <c r="P17260">
        <v>53053060300</v>
      </c>
      <c r="Q17260">
        <v>1</v>
      </c>
      <c r="R17260" s="1" t="s">
        <v>18921</v>
      </c>
    </row>
    <row r="17261" spans="1:18">
      <c r="A17261" s="1" t="s">
        <v>18275</v>
      </c>
      <c r="B17261" s="1" t="s">
        <v>25</v>
      </c>
      <c r="C17261" s="1" t="s">
        <v>3518</v>
      </c>
      <c r="D17261" s="1" t="s">
        <v>18</v>
      </c>
      <c r="E17261">
        <v>98932</v>
      </c>
      <c r="F17261">
        <v>2014</v>
      </c>
      <c r="G17261" s="1" t="s">
        <v>18947</v>
      </c>
      <c r="H17261" s="1" t="s">
        <v>1255</v>
      </c>
      <c r="I17261" s="1" t="s">
        <v>20</v>
      </c>
      <c r="J17261" s="1" t="s">
        <v>21</v>
      </c>
      <c r="K17261">
        <v>37</v>
      </c>
      <c r="L17261">
        <v>15</v>
      </c>
      <c r="M17261">
        <v>128772276</v>
      </c>
      <c r="N17261" s="1" t="s">
        <v>3519</v>
      </c>
      <c r="O17261" s="1" t="s">
        <v>790</v>
      </c>
      <c r="P17261">
        <v>53077002103</v>
      </c>
      <c r="Q17261">
        <v>12</v>
      </c>
      <c r="R17261" s="1" t="s">
        <v>18919</v>
      </c>
    </row>
    <row r="17262" spans="1:18">
      <c r="A17262" s="1" t="s">
        <v>18276</v>
      </c>
      <c r="B17262" s="1" t="s">
        <v>742</v>
      </c>
      <c r="C17262" s="1" t="s">
        <v>2319</v>
      </c>
      <c r="D17262" s="1" t="s">
        <v>18</v>
      </c>
      <c r="E17262">
        <v>98226</v>
      </c>
      <c r="F17262">
        <v>2021</v>
      </c>
      <c r="G17262" s="1" t="s">
        <v>17901</v>
      </c>
      <c r="H17262" s="1" t="s">
        <v>161</v>
      </c>
      <c r="I17262" s="1" t="s">
        <v>27</v>
      </c>
      <c r="J17262" s="1" t="s">
        <v>81</v>
      </c>
      <c r="K17262">
        <v>0</v>
      </c>
      <c r="L17262">
        <v>42</v>
      </c>
      <c r="M17262">
        <v>286630683</v>
      </c>
      <c r="N17262" s="1" t="s">
        <v>3455</v>
      </c>
      <c r="O17262" s="1" t="s">
        <v>746</v>
      </c>
      <c r="P17262">
        <v>53073000202</v>
      </c>
      <c r="Q17262">
        <v>5</v>
      </c>
      <c r="R17262" s="1" t="s">
        <v>18921</v>
      </c>
    </row>
    <row r="17263" spans="1:18">
      <c r="A17263" s="1" t="s">
        <v>18277</v>
      </c>
      <c r="B17263" s="1" t="s">
        <v>31</v>
      </c>
      <c r="C17263" s="1" t="s">
        <v>104</v>
      </c>
      <c r="D17263" s="1" t="s">
        <v>18</v>
      </c>
      <c r="E17263">
        <v>98052</v>
      </c>
      <c r="F17263">
        <v>2025</v>
      </c>
      <c r="G17263" s="1" t="s">
        <v>18951</v>
      </c>
      <c r="H17263" s="1" t="s">
        <v>1099</v>
      </c>
      <c r="I17263" s="1" t="s">
        <v>27</v>
      </c>
      <c r="J17263" s="1" t="s">
        <v>81</v>
      </c>
      <c r="K17263">
        <v>0</v>
      </c>
      <c r="L17263">
        <v>45</v>
      </c>
      <c r="M17263">
        <v>281340230</v>
      </c>
      <c r="N17263" s="1" t="s">
        <v>105</v>
      </c>
      <c r="O17263" s="1" t="s">
        <v>54</v>
      </c>
      <c r="P17263">
        <v>53033022605</v>
      </c>
      <c r="Q17263">
        <v>1</v>
      </c>
      <c r="R17263" s="1" t="s">
        <v>18921</v>
      </c>
    </row>
    <row r="17264" spans="1:18">
      <c r="A17264" s="1" t="s">
        <v>18278</v>
      </c>
      <c r="B17264" s="1" t="s">
        <v>17</v>
      </c>
      <c r="C17264" s="1" t="s">
        <v>213</v>
      </c>
      <c r="D17264" s="1" t="s">
        <v>18</v>
      </c>
      <c r="E17264">
        <v>98223</v>
      </c>
      <c r="F17264">
        <v>2018</v>
      </c>
      <c r="G17264" s="1" t="s">
        <v>18934</v>
      </c>
      <c r="H17264" s="1" t="s">
        <v>322</v>
      </c>
      <c r="I17264" s="1" t="s">
        <v>27</v>
      </c>
      <c r="J17264" s="1" t="s">
        <v>21</v>
      </c>
      <c r="K17264">
        <v>124</v>
      </c>
      <c r="L17264">
        <v>10</v>
      </c>
      <c r="M17264">
        <v>209802330</v>
      </c>
      <c r="N17264" s="1" t="s">
        <v>214</v>
      </c>
      <c r="O17264" s="1" t="s">
        <v>824</v>
      </c>
      <c r="P17264">
        <v>53061053101</v>
      </c>
      <c r="Q17264">
        <v>8</v>
      </c>
      <c r="R17264" s="1" t="s">
        <v>18921</v>
      </c>
    </row>
    <row r="17265" spans="1:18">
      <c r="A17265" s="1" t="s">
        <v>18279</v>
      </c>
      <c r="B17265" s="1" t="s">
        <v>955</v>
      </c>
      <c r="C17265" s="1" t="s">
        <v>972</v>
      </c>
      <c r="D17265" s="1" t="s">
        <v>18</v>
      </c>
      <c r="E17265">
        <v>98375</v>
      </c>
      <c r="F17265">
        <v>2018</v>
      </c>
      <c r="G17265" s="1" t="s">
        <v>18918</v>
      </c>
      <c r="H17265" s="1" t="s">
        <v>5541</v>
      </c>
      <c r="I17265" s="1" t="s">
        <v>20</v>
      </c>
      <c r="J17265" s="1" t="s">
        <v>67</v>
      </c>
      <c r="K17265">
        <v>14</v>
      </c>
      <c r="L17265">
        <v>2</v>
      </c>
      <c r="M17265">
        <v>249980923</v>
      </c>
      <c r="N17265" s="1" t="s">
        <v>4162</v>
      </c>
      <c r="O17265" s="1" t="s">
        <v>2189</v>
      </c>
      <c r="P17265">
        <v>53053073127</v>
      </c>
      <c r="Q17265">
        <v>8</v>
      </c>
      <c r="R17265" s="1" t="s">
        <v>18919</v>
      </c>
    </row>
    <row r="17266" spans="1:18">
      <c r="A17266" s="1" t="s">
        <v>18280</v>
      </c>
      <c r="B17266" s="1" t="s">
        <v>718</v>
      </c>
      <c r="C17266" s="1" t="s">
        <v>1115</v>
      </c>
      <c r="D17266" s="1" t="s">
        <v>18</v>
      </c>
      <c r="E17266">
        <v>98642</v>
      </c>
      <c r="F17266">
        <v>2026</v>
      </c>
      <c r="G17266" s="1" t="s">
        <v>18945</v>
      </c>
      <c r="H17266" s="1" t="s">
        <v>1316</v>
      </c>
      <c r="I17266" s="1" t="s">
        <v>27</v>
      </c>
      <c r="J17266" s="1" t="s">
        <v>81</v>
      </c>
      <c r="K17266">
        <v>0</v>
      </c>
      <c r="L17266">
        <v>17</v>
      </c>
      <c r="M17266">
        <v>291028020</v>
      </c>
      <c r="N17266" s="1" t="s">
        <v>1116</v>
      </c>
      <c r="O17266" s="1" t="s">
        <v>721</v>
      </c>
      <c r="P17266">
        <v>53011040412</v>
      </c>
      <c r="Q17266">
        <v>0</v>
      </c>
      <c r="R17266" s="1" t="s">
        <v>18921</v>
      </c>
    </row>
    <row r="17267" spans="1:18">
      <c r="A17267" s="1" t="s">
        <v>18281</v>
      </c>
      <c r="B17267" s="1" t="s">
        <v>1130</v>
      </c>
      <c r="C17267" s="1" t="s">
        <v>15979</v>
      </c>
      <c r="D17267" s="1" t="s">
        <v>18</v>
      </c>
      <c r="E17267">
        <v>98635</v>
      </c>
      <c r="F17267">
        <v>2011</v>
      </c>
      <c r="G17267" s="1" t="s">
        <v>18920</v>
      </c>
      <c r="H17267" s="1" t="s">
        <v>3123</v>
      </c>
      <c r="I17267" s="1" t="s">
        <v>27</v>
      </c>
      <c r="J17267" s="1" t="s">
        <v>21</v>
      </c>
      <c r="K17267">
        <v>245</v>
      </c>
      <c r="L17267">
        <v>14</v>
      </c>
      <c r="M17267">
        <v>243155510</v>
      </c>
      <c r="N17267" s="1" t="s">
        <v>15446</v>
      </c>
      <c r="O17267" s="1" t="s">
        <v>1133</v>
      </c>
      <c r="P17267">
        <v>53039950200</v>
      </c>
      <c r="Q17267">
        <v>15</v>
      </c>
      <c r="R17267" s="1" t="s">
        <v>18921</v>
      </c>
    </row>
    <row r="17268" spans="1:18">
      <c r="A17268" s="1" t="s">
        <v>18282</v>
      </c>
      <c r="B17268" s="1" t="s">
        <v>37</v>
      </c>
      <c r="C17268" s="1" t="s">
        <v>45</v>
      </c>
      <c r="D17268" s="1" t="s">
        <v>18</v>
      </c>
      <c r="E17268">
        <v>98367</v>
      </c>
      <c r="F17268">
        <v>2023</v>
      </c>
      <c r="G17268" s="1" t="s">
        <v>18922</v>
      </c>
      <c r="H17268" s="1" t="s">
        <v>1186</v>
      </c>
      <c r="I17268" s="1" t="s">
        <v>27</v>
      </c>
      <c r="J17268" s="1" t="s">
        <v>81</v>
      </c>
      <c r="K17268">
        <v>0</v>
      </c>
      <c r="L17268">
        <v>26</v>
      </c>
      <c r="M17268">
        <v>271005507</v>
      </c>
      <c r="N17268" s="1" t="s">
        <v>60</v>
      </c>
      <c r="O17268" s="1" t="s">
        <v>23</v>
      </c>
      <c r="P17268">
        <v>53035092101</v>
      </c>
      <c r="Q17268">
        <v>3</v>
      </c>
      <c r="R17268" s="1" t="s">
        <v>18921</v>
      </c>
    </row>
    <row r="17269" spans="1:18">
      <c r="A17269" s="1" t="s">
        <v>18283</v>
      </c>
      <c r="B17269" s="1" t="s">
        <v>17</v>
      </c>
      <c r="C17269" s="1" t="s">
        <v>17</v>
      </c>
      <c r="D17269" s="1" t="s">
        <v>18</v>
      </c>
      <c r="E17269">
        <v>98296</v>
      </c>
      <c r="F17269">
        <v>2025</v>
      </c>
      <c r="G17269" s="1" t="s">
        <v>18931</v>
      </c>
      <c r="H17269" s="1" t="s">
        <v>1349</v>
      </c>
      <c r="I17269" s="1" t="s">
        <v>27</v>
      </c>
      <c r="J17269" s="1" t="s">
        <v>81</v>
      </c>
      <c r="K17269">
        <v>0</v>
      </c>
      <c r="L17269">
        <v>44</v>
      </c>
      <c r="M17269">
        <v>286498390</v>
      </c>
      <c r="N17269" s="1" t="s">
        <v>22</v>
      </c>
      <c r="O17269" s="1" t="s">
        <v>23</v>
      </c>
      <c r="P17269">
        <v>53061052121</v>
      </c>
      <c r="Q17269">
        <v>1</v>
      </c>
      <c r="R17269" s="1" t="s">
        <v>18921</v>
      </c>
    </row>
    <row r="17270" spans="1:18">
      <c r="A17270" s="1" t="s">
        <v>18284</v>
      </c>
      <c r="B17270" s="1" t="s">
        <v>25</v>
      </c>
      <c r="C17270" s="1" t="s">
        <v>25</v>
      </c>
      <c r="D17270" s="1" t="s">
        <v>18</v>
      </c>
      <c r="E17270">
        <v>98908</v>
      </c>
      <c r="F17270">
        <v>2025</v>
      </c>
      <c r="G17270" s="1" t="s">
        <v>18924</v>
      </c>
      <c r="H17270" s="1" t="s">
        <v>880</v>
      </c>
      <c r="I17270" s="1" t="s">
        <v>27</v>
      </c>
      <c r="J17270" s="1" t="s">
        <v>81</v>
      </c>
      <c r="K17270">
        <v>0</v>
      </c>
      <c r="L17270">
        <v>14</v>
      </c>
      <c r="M17270">
        <v>281709375</v>
      </c>
      <c r="N17270" s="1" t="s">
        <v>41</v>
      </c>
      <c r="O17270" s="1" t="s">
        <v>29</v>
      </c>
      <c r="P17270">
        <v>53077000903</v>
      </c>
      <c r="Q17270">
        <v>1</v>
      </c>
      <c r="R17270" s="1" t="s">
        <v>18921</v>
      </c>
    </row>
    <row r="17271" spans="1:18">
      <c r="A17271" s="1" t="s">
        <v>18285</v>
      </c>
      <c r="B17271" s="1" t="s">
        <v>955</v>
      </c>
      <c r="C17271" s="1" t="s">
        <v>972</v>
      </c>
      <c r="D17271" s="1" t="s">
        <v>18</v>
      </c>
      <c r="E17271">
        <v>98371</v>
      </c>
      <c r="F17271">
        <v>2026</v>
      </c>
      <c r="G17271" s="1" t="s">
        <v>18951</v>
      </c>
      <c r="H17271" s="1" t="s">
        <v>1099</v>
      </c>
      <c r="I17271" s="1" t="s">
        <v>27</v>
      </c>
      <c r="J17271" s="1" t="s">
        <v>81</v>
      </c>
      <c r="K17271">
        <v>0</v>
      </c>
      <c r="L17271">
        <v>25</v>
      </c>
      <c r="M17271">
        <v>290179312</v>
      </c>
      <c r="N17271" s="1" t="s">
        <v>1650</v>
      </c>
      <c r="O17271" s="1" t="s">
        <v>54</v>
      </c>
      <c r="P17271">
        <v>53053073408</v>
      </c>
      <c r="Q17271">
        <v>0</v>
      </c>
      <c r="R17271" s="1" t="s">
        <v>18921</v>
      </c>
    </row>
    <row r="17272" spans="1:18">
      <c r="A17272" s="1" t="s">
        <v>18286</v>
      </c>
      <c r="B17272" s="1" t="s">
        <v>955</v>
      </c>
      <c r="C17272" s="1" t="s">
        <v>15272</v>
      </c>
      <c r="D17272" s="1" t="s">
        <v>18</v>
      </c>
      <c r="E17272">
        <v>98391</v>
      </c>
      <c r="F17272">
        <v>2023</v>
      </c>
      <c r="G17272" s="1" t="s">
        <v>18922</v>
      </c>
      <c r="H17272" s="1" t="s">
        <v>1186</v>
      </c>
      <c r="I17272" s="1" t="s">
        <v>27</v>
      </c>
      <c r="J17272" s="1" t="s">
        <v>81</v>
      </c>
      <c r="K17272">
        <v>0</v>
      </c>
      <c r="L17272">
        <v>31</v>
      </c>
      <c r="M17272">
        <v>235221262</v>
      </c>
      <c r="N17272" s="1" t="s">
        <v>1857</v>
      </c>
      <c r="O17272" s="1" t="s">
        <v>54</v>
      </c>
      <c r="P17272">
        <v>53053070314</v>
      </c>
      <c r="Q17272">
        <v>3</v>
      </c>
      <c r="R17272" s="1" t="s">
        <v>18921</v>
      </c>
    </row>
    <row r="17273" spans="1:18">
      <c r="A17273" s="1" t="s">
        <v>18287</v>
      </c>
      <c r="B17273" s="1" t="s">
        <v>17</v>
      </c>
      <c r="C17273" s="1" t="s">
        <v>279</v>
      </c>
      <c r="D17273" s="1" t="s">
        <v>18</v>
      </c>
      <c r="E17273">
        <v>98208</v>
      </c>
      <c r="F17273">
        <v>2026</v>
      </c>
      <c r="G17273" s="1" t="s">
        <v>18931</v>
      </c>
      <c r="H17273" s="1" t="s">
        <v>249</v>
      </c>
      <c r="I17273" s="1" t="s">
        <v>20</v>
      </c>
      <c r="J17273" s="1" t="s">
        <v>21</v>
      </c>
      <c r="K17273">
        <v>32</v>
      </c>
      <c r="L17273">
        <v>44</v>
      </c>
      <c r="M17273">
        <v>287221399</v>
      </c>
      <c r="N17273" s="1" t="s">
        <v>280</v>
      </c>
      <c r="O17273" s="1" t="s">
        <v>23</v>
      </c>
      <c r="P17273">
        <v>53061041601</v>
      </c>
      <c r="Q17273">
        <v>0</v>
      </c>
      <c r="R17273" s="1" t="s">
        <v>18919</v>
      </c>
    </row>
    <row r="17274" spans="1:18">
      <c r="A17274" s="1" t="s">
        <v>18288</v>
      </c>
      <c r="B17274" s="1" t="s">
        <v>37</v>
      </c>
      <c r="C17274" s="1" t="s">
        <v>38</v>
      </c>
      <c r="D17274" s="1" t="s">
        <v>18</v>
      </c>
      <c r="E17274">
        <v>98312</v>
      </c>
      <c r="F17274">
        <v>2025</v>
      </c>
      <c r="G17274" s="1" t="s">
        <v>18924</v>
      </c>
      <c r="H17274" s="1" t="s">
        <v>748</v>
      </c>
      <c r="I17274" s="1" t="s">
        <v>27</v>
      </c>
      <c r="J17274" s="1" t="s">
        <v>81</v>
      </c>
      <c r="K17274">
        <v>0</v>
      </c>
      <c r="L17274">
        <v>35</v>
      </c>
      <c r="M17274">
        <v>278299934</v>
      </c>
      <c r="N17274" s="1" t="s">
        <v>49</v>
      </c>
      <c r="O17274" s="1" t="s">
        <v>23</v>
      </c>
      <c r="P17274">
        <v>53035092000</v>
      </c>
      <c r="Q17274">
        <v>1</v>
      </c>
      <c r="R17274" s="1" t="s">
        <v>18921</v>
      </c>
    </row>
    <row r="17275" spans="1:18">
      <c r="A17275" s="1" t="s">
        <v>18289</v>
      </c>
      <c r="B17275" s="1" t="s">
        <v>17</v>
      </c>
      <c r="C17275" s="1" t="s">
        <v>10658</v>
      </c>
      <c r="D17275" s="1" t="s">
        <v>18</v>
      </c>
      <c r="E17275">
        <v>98251</v>
      </c>
      <c r="F17275">
        <v>2024</v>
      </c>
      <c r="G17275" s="1" t="s">
        <v>18925</v>
      </c>
      <c r="H17275" s="1" t="s">
        <v>801</v>
      </c>
      <c r="I17275" s="1" t="s">
        <v>27</v>
      </c>
      <c r="J17275" s="1" t="s">
        <v>81</v>
      </c>
      <c r="K17275">
        <v>0</v>
      </c>
      <c r="L17275">
        <v>39</v>
      </c>
      <c r="M17275">
        <v>269958041</v>
      </c>
      <c r="N17275" s="1" t="s">
        <v>10659</v>
      </c>
      <c r="O17275" s="1" t="s">
        <v>824</v>
      </c>
      <c r="P17275">
        <v>53061053801</v>
      </c>
      <c r="Q17275">
        <v>2</v>
      </c>
      <c r="R17275" s="1" t="s">
        <v>18921</v>
      </c>
    </row>
    <row r="17276" spans="1:18">
      <c r="A17276" s="1" t="s">
        <v>18290</v>
      </c>
      <c r="B17276" s="1" t="s">
        <v>31</v>
      </c>
      <c r="C17276" s="1" t="s">
        <v>725</v>
      </c>
      <c r="D17276" s="1" t="s">
        <v>18</v>
      </c>
      <c r="E17276">
        <v>98056</v>
      </c>
      <c r="F17276">
        <v>2022</v>
      </c>
      <c r="G17276" s="1" t="s">
        <v>18922</v>
      </c>
      <c r="H17276" s="1" t="s">
        <v>445</v>
      </c>
      <c r="I17276" s="1" t="s">
        <v>27</v>
      </c>
      <c r="J17276" s="1" t="s">
        <v>81</v>
      </c>
      <c r="K17276">
        <v>0</v>
      </c>
      <c r="L17276">
        <v>41</v>
      </c>
      <c r="M17276">
        <v>219464045</v>
      </c>
      <c r="N17276" s="1" t="s">
        <v>726</v>
      </c>
      <c r="O17276" s="1" t="s">
        <v>54</v>
      </c>
      <c r="P17276">
        <v>53033024703</v>
      </c>
      <c r="Q17276">
        <v>4</v>
      </c>
      <c r="R17276" s="1" t="s">
        <v>18921</v>
      </c>
    </row>
    <row r="17277" spans="1:18">
      <c r="A17277" s="1" t="s">
        <v>18291</v>
      </c>
      <c r="B17277" s="1" t="s">
        <v>718</v>
      </c>
      <c r="C17277" s="1" t="s">
        <v>719</v>
      </c>
      <c r="D17277" s="1" t="s">
        <v>18</v>
      </c>
      <c r="E17277">
        <v>98661</v>
      </c>
      <c r="F17277">
        <v>2020</v>
      </c>
      <c r="G17277" s="1" t="s">
        <v>1000</v>
      </c>
      <c r="H17277" s="1" t="s">
        <v>1671</v>
      </c>
      <c r="I17277" s="1" t="s">
        <v>20</v>
      </c>
      <c r="J17277" s="1" t="s">
        <v>67</v>
      </c>
      <c r="K17277">
        <v>21</v>
      </c>
      <c r="L17277">
        <v>49</v>
      </c>
      <c r="M17277">
        <v>263239742</v>
      </c>
      <c r="N17277" s="1" t="s">
        <v>1293</v>
      </c>
      <c r="O17277" s="1" t="s">
        <v>721</v>
      </c>
      <c r="P17277">
        <v>53011042601</v>
      </c>
      <c r="Q17277">
        <v>6</v>
      </c>
      <c r="R17277" s="1" t="s">
        <v>18919</v>
      </c>
    </row>
    <row r="17278" spans="1:18">
      <c r="A17278" s="1" t="s">
        <v>18292</v>
      </c>
      <c r="B17278" s="1" t="s">
        <v>742</v>
      </c>
      <c r="C17278" s="1" t="s">
        <v>743</v>
      </c>
      <c r="D17278" s="1" t="s">
        <v>18</v>
      </c>
      <c r="E17278">
        <v>98248</v>
      </c>
      <c r="F17278">
        <v>2017</v>
      </c>
      <c r="G17278" s="1" t="s">
        <v>18920</v>
      </c>
      <c r="H17278" s="1" t="s">
        <v>39</v>
      </c>
      <c r="I17278" s="1" t="s">
        <v>27</v>
      </c>
      <c r="J17278" s="1" t="s">
        <v>21</v>
      </c>
      <c r="K17278">
        <v>200</v>
      </c>
      <c r="L17278">
        <v>42</v>
      </c>
      <c r="M17278">
        <v>260644443</v>
      </c>
      <c r="N17278" s="1" t="s">
        <v>745</v>
      </c>
      <c r="O17278" s="1" t="s">
        <v>746</v>
      </c>
      <c r="P17278">
        <v>53073010503</v>
      </c>
      <c r="Q17278">
        <v>9</v>
      </c>
      <c r="R17278" s="1" t="s">
        <v>18921</v>
      </c>
    </row>
    <row r="17279" spans="1:18">
      <c r="A17279" s="1" t="s">
        <v>18293</v>
      </c>
      <c r="B17279" s="1" t="s">
        <v>2121</v>
      </c>
      <c r="C17279" s="1" t="s">
        <v>2303</v>
      </c>
      <c r="D17279" s="1" t="s">
        <v>18</v>
      </c>
      <c r="E17279">
        <v>98362</v>
      </c>
      <c r="F17279">
        <v>2023</v>
      </c>
      <c r="G17279" s="1" t="s">
        <v>18931</v>
      </c>
      <c r="H17279" s="1" t="s">
        <v>153</v>
      </c>
      <c r="I17279" s="1" t="s">
        <v>20</v>
      </c>
      <c r="J17279" s="1" t="s">
        <v>21</v>
      </c>
      <c r="K17279">
        <v>41</v>
      </c>
      <c r="L17279">
        <v>24</v>
      </c>
      <c r="M17279">
        <v>228037218</v>
      </c>
      <c r="N17279" s="1" t="s">
        <v>3477</v>
      </c>
      <c r="O17279" s="1" t="s">
        <v>2122</v>
      </c>
      <c r="P17279">
        <v>53009001400</v>
      </c>
      <c r="Q17279">
        <v>3</v>
      </c>
      <c r="R17279" s="1" t="s">
        <v>18919</v>
      </c>
    </row>
    <row r="17280" spans="1:18">
      <c r="A17280" s="1" t="s">
        <v>18294</v>
      </c>
      <c r="B17280" s="1" t="s">
        <v>955</v>
      </c>
      <c r="C17280" s="1" t="s">
        <v>6281</v>
      </c>
      <c r="D17280" s="1" t="s">
        <v>18</v>
      </c>
      <c r="E17280">
        <v>98373</v>
      </c>
      <c r="F17280">
        <v>2024</v>
      </c>
      <c r="G17280" s="1" t="s">
        <v>18918</v>
      </c>
      <c r="H17280" s="1" t="s">
        <v>756</v>
      </c>
      <c r="I17280" s="1" t="s">
        <v>27</v>
      </c>
      <c r="J17280" s="1" t="s">
        <v>81</v>
      </c>
      <c r="K17280">
        <v>0</v>
      </c>
      <c r="L17280">
        <v>25</v>
      </c>
      <c r="M17280">
        <v>284065750</v>
      </c>
      <c r="N17280" s="1" t="s">
        <v>3303</v>
      </c>
      <c r="O17280" s="1" t="s">
        <v>2189</v>
      </c>
      <c r="P17280">
        <v>53053071310</v>
      </c>
      <c r="Q17280">
        <v>2</v>
      </c>
      <c r="R17280" s="1" t="s">
        <v>18921</v>
      </c>
    </row>
    <row r="17281" spans="1:18">
      <c r="A17281" s="1" t="s">
        <v>18295</v>
      </c>
      <c r="B17281" s="1" t="s">
        <v>955</v>
      </c>
      <c r="C17281" s="1" t="s">
        <v>956</v>
      </c>
      <c r="D17281" s="1" t="s">
        <v>18</v>
      </c>
      <c r="E17281">
        <v>98409</v>
      </c>
      <c r="F17281">
        <v>2023</v>
      </c>
      <c r="G17281" s="1" t="s">
        <v>18952</v>
      </c>
      <c r="H17281" s="1" t="s">
        <v>1110</v>
      </c>
      <c r="I17281" s="1" t="s">
        <v>20</v>
      </c>
      <c r="J17281" s="1" t="s">
        <v>21</v>
      </c>
      <c r="K17281">
        <v>38</v>
      </c>
      <c r="L17281">
        <v>29</v>
      </c>
      <c r="M17281">
        <v>238696076</v>
      </c>
      <c r="N17281" s="1" t="s">
        <v>957</v>
      </c>
      <c r="O17281" s="1" t="s">
        <v>958</v>
      </c>
      <c r="P17281">
        <v>53053062600</v>
      </c>
      <c r="Q17281">
        <v>3</v>
      </c>
      <c r="R17281" s="1" t="s">
        <v>18919</v>
      </c>
    </row>
    <row r="17282" spans="1:18">
      <c r="A17282" s="1" t="s">
        <v>18296</v>
      </c>
      <c r="B17282" s="1" t="s">
        <v>31</v>
      </c>
      <c r="C17282" s="1" t="s">
        <v>2206</v>
      </c>
      <c r="D17282" s="1" t="s">
        <v>18</v>
      </c>
      <c r="E17282">
        <v>98022</v>
      </c>
      <c r="F17282">
        <v>2025</v>
      </c>
      <c r="G17282" s="1" t="s">
        <v>18945</v>
      </c>
      <c r="H17282" s="1" t="s">
        <v>6171</v>
      </c>
      <c r="I17282" s="1" t="s">
        <v>20</v>
      </c>
      <c r="J17282" s="1" t="s">
        <v>67</v>
      </c>
      <c r="K17282">
        <v>16</v>
      </c>
      <c r="L17282">
        <v>5</v>
      </c>
      <c r="M17282">
        <v>290711207</v>
      </c>
      <c r="N17282" s="1" t="s">
        <v>2207</v>
      </c>
      <c r="O17282" s="1" t="s">
        <v>54</v>
      </c>
      <c r="P17282">
        <v>53033031202</v>
      </c>
      <c r="Q17282">
        <v>1</v>
      </c>
      <c r="R17282" s="1" t="s">
        <v>18919</v>
      </c>
    </row>
    <row r="17283" spans="1:18">
      <c r="A17283" s="1" t="s">
        <v>18297</v>
      </c>
      <c r="B17283" s="1" t="s">
        <v>403</v>
      </c>
      <c r="C17283" s="1" t="s">
        <v>2530</v>
      </c>
      <c r="D17283" s="1" t="s">
        <v>18</v>
      </c>
      <c r="E17283">
        <v>99037</v>
      </c>
      <c r="F17283">
        <v>2024</v>
      </c>
      <c r="G17283" s="1" t="s">
        <v>18954</v>
      </c>
      <c r="H17283" s="1" t="s">
        <v>1649</v>
      </c>
      <c r="I17283" s="1" t="s">
        <v>27</v>
      </c>
      <c r="J17283" s="1" t="s">
        <v>81</v>
      </c>
      <c r="K17283">
        <v>0</v>
      </c>
      <c r="L17283">
        <v>4</v>
      </c>
      <c r="M17283">
        <v>287712085</v>
      </c>
      <c r="N17283" s="1" t="s">
        <v>15308</v>
      </c>
      <c r="O17283" s="1" t="s">
        <v>1003</v>
      </c>
      <c r="P17283">
        <v>53063012902</v>
      </c>
      <c r="Q17283">
        <v>2</v>
      </c>
      <c r="R17283" s="1" t="s">
        <v>18921</v>
      </c>
    </row>
    <row r="17284" spans="1:18">
      <c r="A17284" s="1" t="s">
        <v>18298</v>
      </c>
      <c r="B17284" s="1" t="s">
        <v>955</v>
      </c>
      <c r="C17284" s="1" t="s">
        <v>2092</v>
      </c>
      <c r="D17284" s="1" t="s">
        <v>18</v>
      </c>
      <c r="E17284">
        <v>98467</v>
      </c>
      <c r="F17284">
        <v>2025</v>
      </c>
      <c r="G17284" s="1" t="s">
        <v>18924</v>
      </c>
      <c r="H17284" s="1" t="s">
        <v>2917</v>
      </c>
      <c r="I17284" s="1" t="s">
        <v>27</v>
      </c>
      <c r="J17284" s="1" t="s">
        <v>81</v>
      </c>
      <c r="K17284">
        <v>0</v>
      </c>
      <c r="L17284">
        <v>28</v>
      </c>
      <c r="M17284">
        <v>292632154</v>
      </c>
      <c r="N17284" s="1" t="s">
        <v>2093</v>
      </c>
      <c r="O17284" s="1" t="s">
        <v>958</v>
      </c>
      <c r="P17284">
        <v>53053072314</v>
      </c>
      <c r="Q17284">
        <v>1</v>
      </c>
      <c r="R17284" s="1" t="s">
        <v>18921</v>
      </c>
    </row>
    <row r="17285" spans="1:18">
      <c r="A17285" s="1" t="s">
        <v>18299</v>
      </c>
      <c r="B17285" s="1" t="s">
        <v>955</v>
      </c>
      <c r="C17285" s="1" t="s">
        <v>956</v>
      </c>
      <c r="D17285" s="1" t="s">
        <v>18</v>
      </c>
      <c r="E17285">
        <v>98403</v>
      </c>
      <c r="F17285">
        <v>2022</v>
      </c>
      <c r="G17285" s="1" t="s">
        <v>18922</v>
      </c>
      <c r="H17285" s="1" t="s">
        <v>2154</v>
      </c>
      <c r="I17285" s="1" t="s">
        <v>27</v>
      </c>
      <c r="J17285" s="1" t="s">
        <v>81</v>
      </c>
      <c r="K17285">
        <v>0</v>
      </c>
      <c r="L17285">
        <v>27</v>
      </c>
      <c r="M17285">
        <v>289296829</v>
      </c>
      <c r="N17285" s="1" t="s">
        <v>5312</v>
      </c>
      <c r="O17285" s="1" t="s">
        <v>958</v>
      </c>
      <c r="P17285">
        <v>53053061502</v>
      </c>
      <c r="Q17285">
        <v>4</v>
      </c>
      <c r="R17285" s="1" t="s">
        <v>18921</v>
      </c>
    </row>
    <row r="17286" spans="1:18">
      <c r="A17286" s="1" t="s">
        <v>18300</v>
      </c>
      <c r="B17286" s="1" t="s">
        <v>1271</v>
      </c>
      <c r="C17286" s="1" t="s">
        <v>16902</v>
      </c>
      <c r="D17286" s="1" t="s">
        <v>18</v>
      </c>
      <c r="E17286">
        <v>98280</v>
      </c>
      <c r="F17286">
        <v>2022</v>
      </c>
      <c r="G17286" s="1" t="s">
        <v>18934</v>
      </c>
      <c r="H17286" s="1" t="s">
        <v>322</v>
      </c>
      <c r="I17286" s="1" t="s">
        <v>20</v>
      </c>
      <c r="J17286" s="1" t="s">
        <v>67</v>
      </c>
      <c r="K17286">
        <v>29</v>
      </c>
      <c r="L17286">
        <v>40</v>
      </c>
      <c r="M17286">
        <v>196491655</v>
      </c>
      <c r="N17286" s="1" t="s">
        <v>16903</v>
      </c>
      <c r="O17286" s="1" t="s">
        <v>1274</v>
      </c>
      <c r="P17286">
        <v>53055960102</v>
      </c>
      <c r="Q17286">
        <v>4</v>
      </c>
      <c r="R17286" s="1" t="s">
        <v>18919</v>
      </c>
    </row>
    <row r="17287" spans="1:18">
      <c r="A17287" s="1" t="s">
        <v>18301</v>
      </c>
      <c r="B17287" s="1" t="s">
        <v>463</v>
      </c>
      <c r="C17287" s="1" t="s">
        <v>2378</v>
      </c>
      <c r="D17287" s="1" t="s">
        <v>18</v>
      </c>
      <c r="E17287">
        <v>98922</v>
      </c>
      <c r="F17287">
        <v>2012</v>
      </c>
      <c r="G17287" s="1" t="s">
        <v>18924</v>
      </c>
      <c r="H17287" s="1" t="s">
        <v>176</v>
      </c>
      <c r="I17287" s="1" t="s">
        <v>20</v>
      </c>
      <c r="J17287" s="1" t="s">
        <v>21</v>
      </c>
      <c r="K17287">
        <v>35</v>
      </c>
      <c r="L17287">
        <v>13</v>
      </c>
      <c r="M17287">
        <v>211780040</v>
      </c>
      <c r="N17287" s="1" t="s">
        <v>2379</v>
      </c>
      <c r="O17287" s="1" t="s">
        <v>23</v>
      </c>
      <c r="P17287">
        <v>53037975201</v>
      </c>
      <c r="Q17287">
        <v>14</v>
      </c>
      <c r="R17287" s="1" t="s">
        <v>18919</v>
      </c>
    </row>
    <row r="17288" spans="1:18">
      <c r="A17288" s="1" t="s">
        <v>18302</v>
      </c>
      <c r="B17288" s="1" t="s">
        <v>377</v>
      </c>
      <c r="C17288" s="1" t="s">
        <v>436</v>
      </c>
      <c r="D17288" s="1" t="s">
        <v>18</v>
      </c>
      <c r="E17288">
        <v>98221</v>
      </c>
      <c r="F17288">
        <v>2023</v>
      </c>
      <c r="G17288" s="1" t="s">
        <v>1000</v>
      </c>
      <c r="H17288" s="1" t="s">
        <v>1671</v>
      </c>
      <c r="I17288" s="1" t="s">
        <v>20</v>
      </c>
      <c r="J17288" s="1" t="s">
        <v>67</v>
      </c>
      <c r="K17288">
        <v>21</v>
      </c>
      <c r="L17288">
        <v>40</v>
      </c>
      <c r="M17288">
        <v>259019176</v>
      </c>
      <c r="N17288" s="1" t="s">
        <v>437</v>
      </c>
      <c r="O17288" s="1" t="s">
        <v>23</v>
      </c>
      <c r="P17288">
        <v>53057940301</v>
      </c>
      <c r="Q17288">
        <v>3</v>
      </c>
      <c r="R17288" s="1" t="s">
        <v>18919</v>
      </c>
    </row>
    <row r="17289" spans="1:18">
      <c r="A17289" s="1" t="s">
        <v>18303</v>
      </c>
      <c r="B17289" s="1" t="s">
        <v>905</v>
      </c>
      <c r="C17289" s="1" t="s">
        <v>2257</v>
      </c>
      <c r="D17289" s="1" t="s">
        <v>18</v>
      </c>
      <c r="E17289">
        <v>99336</v>
      </c>
      <c r="F17289">
        <v>2026</v>
      </c>
      <c r="G17289" s="1" t="s">
        <v>18947</v>
      </c>
      <c r="H17289" s="1" t="s">
        <v>849</v>
      </c>
      <c r="I17289" s="1" t="s">
        <v>27</v>
      </c>
      <c r="J17289" s="1" t="s">
        <v>81</v>
      </c>
      <c r="K17289">
        <v>0</v>
      </c>
      <c r="L17289">
        <v>8</v>
      </c>
      <c r="M17289">
        <v>290018340</v>
      </c>
      <c r="N17289" s="1" t="s">
        <v>7588</v>
      </c>
      <c r="O17289" s="1" t="s">
        <v>908</v>
      </c>
      <c r="P17289">
        <v>53005010809</v>
      </c>
      <c r="Q17289">
        <v>0</v>
      </c>
      <c r="R17289" s="1" t="s">
        <v>18921</v>
      </c>
    </row>
    <row r="17290" spans="1:18">
      <c r="A17290" s="1" t="s">
        <v>18304</v>
      </c>
      <c r="B17290" s="1" t="s">
        <v>31</v>
      </c>
      <c r="C17290" s="1" t="s">
        <v>1284</v>
      </c>
      <c r="D17290" s="1" t="s">
        <v>18</v>
      </c>
      <c r="E17290">
        <v>98188</v>
      </c>
      <c r="F17290">
        <v>2026</v>
      </c>
      <c r="G17290" s="1" t="s">
        <v>18931</v>
      </c>
      <c r="H17290" s="1" t="s">
        <v>249</v>
      </c>
      <c r="I17290" s="1" t="s">
        <v>20</v>
      </c>
      <c r="J17290" s="1" t="s">
        <v>21</v>
      </c>
      <c r="K17290">
        <v>32</v>
      </c>
      <c r="L17290">
        <v>33</v>
      </c>
      <c r="M17290">
        <v>292300851</v>
      </c>
      <c r="N17290" s="1" t="s">
        <v>1285</v>
      </c>
      <c r="O17290" s="1" t="s">
        <v>54</v>
      </c>
      <c r="P17290">
        <v>53033028402</v>
      </c>
      <c r="Q17290">
        <v>0</v>
      </c>
      <c r="R17290" s="1" t="s">
        <v>18919</v>
      </c>
    </row>
    <row r="17291" spans="1:18">
      <c r="A17291" s="1" t="s">
        <v>18305</v>
      </c>
      <c r="B17291" s="1" t="s">
        <v>31</v>
      </c>
      <c r="C17291" s="1" t="s">
        <v>104</v>
      </c>
      <c r="D17291" s="1" t="s">
        <v>18</v>
      </c>
      <c r="E17291">
        <v>98053</v>
      </c>
      <c r="F17291">
        <v>2026</v>
      </c>
      <c r="G17291" s="1" t="s">
        <v>18964</v>
      </c>
      <c r="H17291" s="1" t="s">
        <v>13822</v>
      </c>
      <c r="I17291" s="1" t="s">
        <v>20</v>
      </c>
      <c r="J17291" s="1" t="s">
        <v>67</v>
      </c>
      <c r="K17291">
        <v>7</v>
      </c>
      <c r="L17291">
        <v>45</v>
      </c>
      <c r="M17291">
        <v>291086750</v>
      </c>
      <c r="N17291" s="1" t="s">
        <v>466</v>
      </c>
      <c r="O17291" s="1" t="s">
        <v>54</v>
      </c>
      <c r="P17291">
        <v>53033032313</v>
      </c>
      <c r="Q17291">
        <v>0</v>
      </c>
      <c r="R17291" s="1" t="s">
        <v>18919</v>
      </c>
    </row>
    <row r="17292" spans="1:18">
      <c r="A17292" s="1" t="s">
        <v>18306</v>
      </c>
      <c r="B17292" s="1" t="s">
        <v>17</v>
      </c>
      <c r="C17292" s="1" t="s">
        <v>221</v>
      </c>
      <c r="D17292" s="1" t="s">
        <v>18</v>
      </c>
      <c r="E17292">
        <v>98036</v>
      </c>
      <c r="F17292">
        <v>2014</v>
      </c>
      <c r="G17292" s="1" t="s">
        <v>18947</v>
      </c>
      <c r="H17292" s="1" t="s">
        <v>1255</v>
      </c>
      <c r="I17292" s="1" t="s">
        <v>20</v>
      </c>
      <c r="J17292" s="1" t="s">
        <v>21</v>
      </c>
      <c r="K17292">
        <v>37</v>
      </c>
      <c r="L17292">
        <v>1</v>
      </c>
      <c r="M17292">
        <v>118960215</v>
      </c>
      <c r="N17292" s="1" t="s">
        <v>222</v>
      </c>
      <c r="O17292" s="1" t="s">
        <v>23</v>
      </c>
      <c r="P17292">
        <v>53061051914</v>
      </c>
      <c r="Q17292">
        <v>12</v>
      </c>
      <c r="R17292" s="1" t="s">
        <v>18919</v>
      </c>
    </row>
    <row r="17293" spans="1:18">
      <c r="A17293" s="1" t="s">
        <v>18307</v>
      </c>
      <c r="B17293" s="1" t="s">
        <v>37</v>
      </c>
      <c r="C17293" s="1" t="s">
        <v>38</v>
      </c>
      <c r="D17293" s="1" t="s">
        <v>18</v>
      </c>
      <c r="E17293">
        <v>98311</v>
      </c>
      <c r="F17293">
        <v>2024</v>
      </c>
      <c r="G17293" s="1" t="s">
        <v>17901</v>
      </c>
      <c r="H17293" s="1" t="s">
        <v>419</v>
      </c>
      <c r="I17293" s="1" t="s">
        <v>27</v>
      </c>
      <c r="J17293" s="1" t="s">
        <v>81</v>
      </c>
      <c r="K17293">
        <v>0</v>
      </c>
      <c r="L17293">
        <v>23</v>
      </c>
      <c r="M17293">
        <v>272333722</v>
      </c>
      <c r="N17293" s="1" t="s">
        <v>137</v>
      </c>
      <c r="O17293" s="1" t="s">
        <v>23</v>
      </c>
      <c r="P17293">
        <v>53035091800</v>
      </c>
      <c r="Q17293">
        <v>2</v>
      </c>
      <c r="R17293" s="1" t="s">
        <v>18921</v>
      </c>
    </row>
    <row r="17294" spans="1:18">
      <c r="A17294" s="1" t="s">
        <v>18308</v>
      </c>
      <c r="B17294" s="1" t="s">
        <v>31</v>
      </c>
      <c r="C17294" s="1" t="s">
        <v>288</v>
      </c>
      <c r="D17294" s="1" t="s">
        <v>18</v>
      </c>
      <c r="E17294">
        <v>98029</v>
      </c>
      <c r="F17294">
        <v>2025</v>
      </c>
      <c r="G17294" s="1" t="s">
        <v>18922</v>
      </c>
      <c r="H17294" s="1" t="s">
        <v>3306</v>
      </c>
      <c r="I17294" s="1" t="s">
        <v>27</v>
      </c>
      <c r="J17294" s="1" t="s">
        <v>81</v>
      </c>
      <c r="K17294">
        <v>0</v>
      </c>
      <c r="L17294">
        <v>5</v>
      </c>
      <c r="M17294">
        <v>285838717</v>
      </c>
      <c r="N17294" s="1" t="s">
        <v>289</v>
      </c>
      <c r="O17294" s="1" t="s">
        <v>54</v>
      </c>
      <c r="P17294">
        <v>53033032220</v>
      </c>
      <c r="Q17294">
        <v>1</v>
      </c>
      <c r="R17294" s="1" t="s">
        <v>18921</v>
      </c>
    </row>
    <row r="17295" spans="1:18">
      <c r="A17295" s="1" t="s">
        <v>18309</v>
      </c>
      <c r="B17295" s="1" t="s">
        <v>955</v>
      </c>
      <c r="C17295" s="1" t="s">
        <v>956</v>
      </c>
      <c r="D17295" s="1" t="s">
        <v>18</v>
      </c>
      <c r="E17295">
        <v>98406</v>
      </c>
      <c r="F17295">
        <v>2024</v>
      </c>
      <c r="G17295" s="1" t="s">
        <v>18922</v>
      </c>
      <c r="H17295" s="1" t="s">
        <v>1186</v>
      </c>
      <c r="I17295" s="1" t="s">
        <v>27</v>
      </c>
      <c r="J17295" s="1" t="s">
        <v>81</v>
      </c>
      <c r="K17295">
        <v>0</v>
      </c>
      <c r="L17295">
        <v>27</v>
      </c>
      <c r="M17295">
        <v>273901743</v>
      </c>
      <c r="N17295" s="1" t="s">
        <v>4062</v>
      </c>
      <c r="O17295" s="1" t="s">
        <v>958</v>
      </c>
      <c r="P17295">
        <v>53053060700</v>
      </c>
      <c r="Q17295">
        <v>2</v>
      </c>
      <c r="R17295" s="1" t="s">
        <v>18921</v>
      </c>
    </row>
    <row r="17296" spans="1:18">
      <c r="A17296" s="1" t="s">
        <v>18310</v>
      </c>
      <c r="B17296" s="1" t="s">
        <v>403</v>
      </c>
      <c r="C17296" s="1" t="s">
        <v>403</v>
      </c>
      <c r="D17296" s="1" t="s">
        <v>18</v>
      </c>
      <c r="E17296">
        <v>99224</v>
      </c>
      <c r="F17296">
        <v>2026</v>
      </c>
      <c r="G17296" s="1" t="s">
        <v>1000</v>
      </c>
      <c r="H17296" s="1" t="s">
        <v>3239</v>
      </c>
      <c r="I17296" s="1" t="s">
        <v>20</v>
      </c>
      <c r="J17296" s="1" t="s">
        <v>67</v>
      </c>
      <c r="K17296">
        <v>27</v>
      </c>
      <c r="L17296">
        <v>6</v>
      </c>
      <c r="M17296">
        <v>291767108</v>
      </c>
      <c r="N17296" s="1" t="s">
        <v>456</v>
      </c>
      <c r="O17296" s="1" t="s">
        <v>1003</v>
      </c>
      <c r="P17296">
        <v>53063014100</v>
      </c>
      <c r="Q17296">
        <v>0</v>
      </c>
      <c r="R17296" s="1" t="s">
        <v>18919</v>
      </c>
    </row>
    <row r="17297" spans="1:18">
      <c r="A17297" s="1" t="s">
        <v>18311</v>
      </c>
      <c r="B17297" s="1" t="s">
        <v>742</v>
      </c>
      <c r="C17297" s="1" t="s">
        <v>795</v>
      </c>
      <c r="D17297" s="1" t="s">
        <v>18</v>
      </c>
      <c r="E17297">
        <v>98247</v>
      </c>
      <c r="F17297">
        <v>2000</v>
      </c>
      <c r="G17297" s="1" t="s">
        <v>17901</v>
      </c>
      <c r="H17297" s="1" t="s">
        <v>3791</v>
      </c>
      <c r="I17297" s="1" t="s">
        <v>27</v>
      </c>
      <c r="J17297" s="1" t="s">
        <v>21</v>
      </c>
      <c r="K17297">
        <v>58</v>
      </c>
      <c r="L17297">
        <v>42</v>
      </c>
      <c r="M17297">
        <v>122864766</v>
      </c>
      <c r="N17297" s="1" t="s">
        <v>796</v>
      </c>
      <c r="O17297" s="1" t="s">
        <v>746</v>
      </c>
      <c r="P17297">
        <v>53073010201</v>
      </c>
      <c r="Q17297">
        <v>26</v>
      </c>
      <c r="R17297" s="1" t="s">
        <v>18921</v>
      </c>
    </row>
    <row r="17298" spans="1:18">
      <c r="A17298" s="1" t="s">
        <v>18312</v>
      </c>
      <c r="B17298" s="1" t="s">
        <v>742</v>
      </c>
      <c r="C17298" s="1" t="s">
        <v>15969</v>
      </c>
      <c r="D17298" s="1" t="s">
        <v>18</v>
      </c>
      <c r="E17298">
        <v>98244</v>
      </c>
      <c r="F17298">
        <v>2021</v>
      </c>
      <c r="G17298" s="1" t="s">
        <v>18922</v>
      </c>
      <c r="H17298" s="1" t="s">
        <v>33</v>
      </c>
      <c r="I17298" s="1" t="s">
        <v>27</v>
      </c>
      <c r="J17298" s="1" t="s">
        <v>81</v>
      </c>
      <c r="K17298">
        <v>0</v>
      </c>
      <c r="L17298">
        <v>42</v>
      </c>
      <c r="M17298">
        <v>144750665</v>
      </c>
      <c r="N17298" s="1" t="s">
        <v>15346</v>
      </c>
      <c r="O17298" s="1" t="s">
        <v>746</v>
      </c>
      <c r="P17298">
        <v>53073010101</v>
      </c>
      <c r="Q17298">
        <v>5</v>
      </c>
      <c r="R17298" s="1" t="s">
        <v>18921</v>
      </c>
    </row>
    <row r="17299" spans="1:18">
      <c r="A17299" s="1" t="s">
        <v>18313</v>
      </c>
      <c r="B17299" s="1" t="s">
        <v>955</v>
      </c>
      <c r="C17299" s="1" t="s">
        <v>1058</v>
      </c>
      <c r="D17299" s="1" t="s">
        <v>18</v>
      </c>
      <c r="E17299">
        <v>98335</v>
      </c>
      <c r="F17299">
        <v>2025</v>
      </c>
      <c r="G17299" s="1" t="s">
        <v>18945</v>
      </c>
      <c r="H17299" s="1" t="s">
        <v>6171</v>
      </c>
      <c r="I17299" s="1" t="s">
        <v>20</v>
      </c>
      <c r="J17299" s="1" t="s">
        <v>67</v>
      </c>
      <c r="K17299">
        <v>16</v>
      </c>
      <c r="L17299">
        <v>26</v>
      </c>
      <c r="M17299">
        <v>275029975</v>
      </c>
      <c r="N17299" s="1" t="s">
        <v>1127</v>
      </c>
      <c r="O17299" s="1" t="s">
        <v>958</v>
      </c>
      <c r="P17299">
        <v>53053072406</v>
      </c>
      <c r="Q17299">
        <v>1</v>
      </c>
      <c r="R17299" s="1" t="s">
        <v>18919</v>
      </c>
    </row>
    <row r="17300" spans="1:18">
      <c r="A17300" s="1" t="s">
        <v>18315</v>
      </c>
      <c r="B17300" s="1" t="s">
        <v>742</v>
      </c>
      <c r="C17300" s="1" t="s">
        <v>4575</v>
      </c>
      <c r="D17300" s="1" t="s">
        <v>18</v>
      </c>
      <c r="E17300">
        <v>98230</v>
      </c>
      <c r="F17300">
        <v>2023</v>
      </c>
      <c r="G17300" s="1" t="s">
        <v>18951</v>
      </c>
      <c r="H17300" s="1" t="s">
        <v>1099</v>
      </c>
      <c r="I17300" s="1" t="s">
        <v>27</v>
      </c>
      <c r="J17300" s="1" t="s">
        <v>81</v>
      </c>
      <c r="K17300">
        <v>0</v>
      </c>
      <c r="L17300">
        <v>42</v>
      </c>
      <c r="M17300">
        <v>289809558</v>
      </c>
      <c r="N17300" s="1" t="s">
        <v>4576</v>
      </c>
      <c r="O17300" s="1" t="s">
        <v>746</v>
      </c>
      <c r="P17300">
        <v>53073010405</v>
      </c>
      <c r="Q17300">
        <v>3</v>
      </c>
      <c r="R17300" s="1" t="s">
        <v>18921</v>
      </c>
    </row>
    <row r="17301" spans="1:18">
      <c r="A17301" s="1" t="s">
        <v>18316</v>
      </c>
      <c r="B17301" s="1" t="s">
        <v>955</v>
      </c>
      <c r="C17301" s="1" t="s">
        <v>956</v>
      </c>
      <c r="D17301" s="1" t="s">
        <v>18</v>
      </c>
      <c r="E17301">
        <v>98418</v>
      </c>
      <c r="F17301">
        <v>2013</v>
      </c>
      <c r="G17301" s="1" t="s">
        <v>18924</v>
      </c>
      <c r="H17301" s="1" t="s">
        <v>176</v>
      </c>
      <c r="I17301" s="1" t="s">
        <v>20</v>
      </c>
      <c r="J17301" s="1" t="s">
        <v>21</v>
      </c>
      <c r="K17301">
        <v>38</v>
      </c>
      <c r="L17301">
        <v>27</v>
      </c>
      <c r="M17301">
        <v>209380202</v>
      </c>
      <c r="N17301" s="1" t="s">
        <v>6143</v>
      </c>
      <c r="O17301" s="1" t="s">
        <v>958</v>
      </c>
      <c r="P17301">
        <v>53053061900</v>
      </c>
      <c r="Q17301">
        <v>13</v>
      </c>
      <c r="R17301" s="1" t="s">
        <v>18919</v>
      </c>
    </row>
    <row r="17302" spans="1:18">
      <c r="A17302" s="1" t="s">
        <v>18317</v>
      </c>
      <c r="B17302" s="1" t="s">
        <v>403</v>
      </c>
      <c r="C17302" s="1" t="s">
        <v>403</v>
      </c>
      <c r="D17302" s="1" t="s">
        <v>18</v>
      </c>
      <c r="E17302">
        <v>99208</v>
      </c>
      <c r="F17302">
        <v>2025</v>
      </c>
      <c r="G17302" s="1" t="s">
        <v>18954</v>
      </c>
      <c r="H17302" s="1" t="s">
        <v>3261</v>
      </c>
      <c r="I17302" s="1" t="s">
        <v>27</v>
      </c>
      <c r="J17302" s="1" t="s">
        <v>81</v>
      </c>
      <c r="K17302">
        <v>0</v>
      </c>
      <c r="L17302">
        <v>6</v>
      </c>
      <c r="M17302">
        <v>275059256</v>
      </c>
      <c r="N17302" s="1" t="s">
        <v>1341</v>
      </c>
      <c r="O17302" s="1" t="s">
        <v>1003</v>
      </c>
      <c r="P17302">
        <v>53063000800</v>
      </c>
      <c r="Q17302">
        <v>1</v>
      </c>
      <c r="R17302" s="1" t="s">
        <v>18921</v>
      </c>
    </row>
    <row r="17303" spans="1:18">
      <c r="A17303" s="1" t="s">
        <v>18318</v>
      </c>
      <c r="B17303" s="1" t="s">
        <v>31</v>
      </c>
      <c r="C17303" s="1" t="s">
        <v>87</v>
      </c>
      <c r="D17303" s="1" t="s">
        <v>18</v>
      </c>
      <c r="E17303">
        <v>98007</v>
      </c>
      <c r="F17303">
        <v>2022</v>
      </c>
      <c r="G17303" s="1" t="s">
        <v>18922</v>
      </c>
      <c r="H17303" s="1" t="s">
        <v>33</v>
      </c>
      <c r="I17303" s="1" t="s">
        <v>27</v>
      </c>
      <c r="J17303" s="1" t="s">
        <v>81</v>
      </c>
      <c r="K17303">
        <v>0</v>
      </c>
      <c r="L17303">
        <v>48</v>
      </c>
      <c r="M17303">
        <v>291141196</v>
      </c>
      <c r="N17303" s="1" t="s">
        <v>901</v>
      </c>
      <c r="O17303" s="1" t="s">
        <v>54</v>
      </c>
      <c r="P17303">
        <v>53033023000</v>
      </c>
      <c r="Q17303">
        <v>4</v>
      </c>
      <c r="R17303" s="1" t="s">
        <v>18921</v>
      </c>
    </row>
    <row r="17304" spans="1:18">
      <c r="A17304" s="1" t="s">
        <v>18319</v>
      </c>
      <c r="B17304" s="1" t="s">
        <v>403</v>
      </c>
      <c r="C17304" s="1" t="s">
        <v>403</v>
      </c>
      <c r="D17304" s="1" t="s">
        <v>18</v>
      </c>
      <c r="E17304">
        <v>99208</v>
      </c>
      <c r="F17304">
        <v>2025</v>
      </c>
      <c r="G17304" s="1" t="s">
        <v>18924</v>
      </c>
      <c r="H17304" s="1" t="s">
        <v>1298</v>
      </c>
      <c r="I17304" s="1" t="s">
        <v>27</v>
      </c>
      <c r="J17304" s="1" t="s">
        <v>81</v>
      </c>
      <c r="K17304">
        <v>0</v>
      </c>
      <c r="L17304">
        <v>6</v>
      </c>
      <c r="M17304">
        <v>284598737</v>
      </c>
      <c r="N17304" s="1" t="s">
        <v>1341</v>
      </c>
      <c r="O17304" s="1" t="s">
        <v>1003</v>
      </c>
      <c r="P17304">
        <v>53063010603</v>
      </c>
      <c r="Q17304">
        <v>1</v>
      </c>
      <c r="R17304" s="1" t="s">
        <v>18921</v>
      </c>
    </row>
    <row r="17305" spans="1:18">
      <c r="A17305" s="1" t="s">
        <v>18320</v>
      </c>
      <c r="B17305" s="1" t="s">
        <v>955</v>
      </c>
      <c r="C17305" s="1" t="s">
        <v>972</v>
      </c>
      <c r="D17305" s="1" t="s">
        <v>18</v>
      </c>
      <c r="E17305">
        <v>98374</v>
      </c>
      <c r="F17305">
        <v>2026</v>
      </c>
      <c r="G17305" s="1" t="s">
        <v>18947</v>
      </c>
      <c r="H17305" s="1" t="s">
        <v>1359</v>
      </c>
      <c r="I17305" s="1" t="s">
        <v>27</v>
      </c>
      <c r="J17305" s="1" t="s">
        <v>81</v>
      </c>
      <c r="K17305">
        <v>0</v>
      </c>
      <c r="L17305">
        <v>25</v>
      </c>
      <c r="M17305">
        <v>289909252</v>
      </c>
      <c r="N17305" s="1" t="s">
        <v>974</v>
      </c>
      <c r="O17305" s="1" t="s">
        <v>54</v>
      </c>
      <c r="P17305">
        <v>53053071209</v>
      </c>
      <c r="Q17305">
        <v>0</v>
      </c>
      <c r="R17305" s="1" t="s">
        <v>18921</v>
      </c>
    </row>
    <row r="17306" spans="1:18">
      <c r="A17306" s="1" t="s">
        <v>18321</v>
      </c>
      <c r="B17306" s="1" t="s">
        <v>955</v>
      </c>
      <c r="C17306" s="1" t="s">
        <v>1058</v>
      </c>
      <c r="D17306" s="1" t="s">
        <v>18</v>
      </c>
      <c r="E17306">
        <v>98335</v>
      </c>
      <c r="F17306">
        <v>2024</v>
      </c>
      <c r="G17306" s="1" t="s">
        <v>18922</v>
      </c>
      <c r="H17306" s="1" t="s">
        <v>445</v>
      </c>
      <c r="I17306" s="1" t="s">
        <v>27</v>
      </c>
      <c r="J17306" s="1" t="s">
        <v>81</v>
      </c>
      <c r="K17306">
        <v>0</v>
      </c>
      <c r="L17306">
        <v>26</v>
      </c>
      <c r="M17306">
        <v>260761077</v>
      </c>
      <c r="N17306" s="1" t="s">
        <v>1127</v>
      </c>
      <c r="O17306" s="1" t="s">
        <v>958</v>
      </c>
      <c r="P17306">
        <v>53053072408</v>
      </c>
      <c r="Q17306">
        <v>2</v>
      </c>
      <c r="R17306" s="1" t="s">
        <v>18921</v>
      </c>
    </row>
    <row r="17307" spans="1:18">
      <c r="A17307" s="1" t="s">
        <v>18322</v>
      </c>
      <c r="B17307" s="1" t="s">
        <v>37</v>
      </c>
      <c r="C17307" s="1" t="s">
        <v>84</v>
      </c>
      <c r="D17307" s="1" t="s">
        <v>18</v>
      </c>
      <c r="E17307">
        <v>98110</v>
      </c>
      <c r="F17307">
        <v>2016</v>
      </c>
      <c r="G17307" s="1" t="s">
        <v>18918</v>
      </c>
      <c r="H17307" s="1" t="s">
        <v>190</v>
      </c>
      <c r="I17307" s="1" t="s">
        <v>20</v>
      </c>
      <c r="J17307" s="1" t="s">
        <v>67</v>
      </c>
      <c r="K17307">
        <v>14</v>
      </c>
      <c r="L17307">
        <v>23</v>
      </c>
      <c r="M17307">
        <v>249324974</v>
      </c>
      <c r="N17307" s="1" t="s">
        <v>85</v>
      </c>
      <c r="O17307" s="1" t="s">
        <v>23</v>
      </c>
      <c r="P17307">
        <v>53035090901</v>
      </c>
      <c r="Q17307">
        <v>10</v>
      </c>
      <c r="R17307" s="1" t="s">
        <v>18919</v>
      </c>
    </row>
    <row r="17308" spans="1:18">
      <c r="A17308" s="1" t="s">
        <v>18323</v>
      </c>
      <c r="B17308" s="1" t="s">
        <v>403</v>
      </c>
      <c r="C17308" s="1" t="s">
        <v>403</v>
      </c>
      <c r="D17308" s="1" t="s">
        <v>18</v>
      </c>
      <c r="E17308">
        <v>99223</v>
      </c>
      <c r="F17308">
        <v>2026</v>
      </c>
      <c r="G17308" s="1" t="s">
        <v>18920</v>
      </c>
      <c r="H17308" s="1" t="s">
        <v>913</v>
      </c>
      <c r="I17308" s="1" t="s">
        <v>27</v>
      </c>
      <c r="J17308" s="1" t="s">
        <v>81</v>
      </c>
      <c r="K17308">
        <v>0</v>
      </c>
      <c r="L17308">
        <v>6</v>
      </c>
      <c r="M17308">
        <v>290909923</v>
      </c>
      <c r="N17308" s="1" t="s">
        <v>1668</v>
      </c>
      <c r="O17308" s="1" t="s">
        <v>405</v>
      </c>
      <c r="P17308">
        <v>53063004900</v>
      </c>
      <c r="Q17308">
        <v>0</v>
      </c>
      <c r="R17308" s="1" t="s">
        <v>18921</v>
      </c>
    </row>
    <row r="17309" spans="1:18">
      <c r="A17309" s="1" t="s">
        <v>18324</v>
      </c>
      <c r="B17309" s="1" t="s">
        <v>905</v>
      </c>
      <c r="C17309" s="1" t="s">
        <v>2257</v>
      </c>
      <c r="D17309" s="1" t="s">
        <v>18</v>
      </c>
      <c r="E17309">
        <v>99337</v>
      </c>
      <c r="F17309">
        <v>2015</v>
      </c>
      <c r="G17309" s="1" t="s">
        <v>18920</v>
      </c>
      <c r="H17309" s="1" t="s">
        <v>52</v>
      </c>
      <c r="I17309" s="1" t="s">
        <v>27</v>
      </c>
      <c r="J17309" s="1" t="s">
        <v>21</v>
      </c>
      <c r="K17309">
        <v>208</v>
      </c>
      <c r="L17309">
        <v>8</v>
      </c>
      <c r="M17309">
        <v>279187506</v>
      </c>
      <c r="N17309" s="1" t="s">
        <v>7623</v>
      </c>
      <c r="O17309" s="1" t="s">
        <v>908</v>
      </c>
      <c r="P17309">
        <v>53005011401</v>
      </c>
      <c r="Q17309">
        <v>11</v>
      </c>
      <c r="R17309" s="1" t="s">
        <v>18921</v>
      </c>
    </row>
    <row r="17310" spans="1:18">
      <c r="A17310" s="1" t="s">
        <v>18325</v>
      </c>
      <c r="B17310" s="1" t="s">
        <v>377</v>
      </c>
      <c r="C17310" s="1" t="s">
        <v>378</v>
      </c>
      <c r="D17310" s="1" t="s">
        <v>18</v>
      </c>
      <c r="E17310">
        <v>98274</v>
      </c>
      <c r="F17310">
        <v>2025</v>
      </c>
      <c r="G17310" s="1" t="s">
        <v>18949</v>
      </c>
      <c r="H17310" s="1" t="s">
        <v>4218</v>
      </c>
      <c r="I17310" s="1" t="s">
        <v>27</v>
      </c>
      <c r="J17310" s="1" t="s">
        <v>81</v>
      </c>
      <c r="K17310">
        <v>0</v>
      </c>
      <c r="L17310">
        <v>10</v>
      </c>
      <c r="M17310">
        <v>285204545</v>
      </c>
      <c r="N17310" s="1" t="s">
        <v>379</v>
      </c>
      <c r="O17310" s="1" t="s">
        <v>23</v>
      </c>
      <c r="P17310">
        <v>53057951200</v>
      </c>
      <c r="Q17310">
        <v>1</v>
      </c>
      <c r="R17310" s="1" t="s">
        <v>18921</v>
      </c>
    </row>
    <row r="17311" spans="1:18">
      <c r="A17311" s="1" t="s">
        <v>18326</v>
      </c>
      <c r="B17311" s="1" t="s">
        <v>17</v>
      </c>
      <c r="C17311" s="1" t="s">
        <v>440</v>
      </c>
      <c r="D17311" s="1" t="s">
        <v>18</v>
      </c>
      <c r="E17311">
        <v>98270</v>
      </c>
      <c r="F17311">
        <v>2024</v>
      </c>
      <c r="G17311" s="1" t="s">
        <v>18949</v>
      </c>
      <c r="H17311" s="1" t="s">
        <v>4218</v>
      </c>
      <c r="I17311" s="1" t="s">
        <v>27</v>
      </c>
      <c r="J17311" s="1" t="s">
        <v>81</v>
      </c>
      <c r="K17311">
        <v>0</v>
      </c>
      <c r="L17311">
        <v>44</v>
      </c>
      <c r="M17311">
        <v>283196070</v>
      </c>
      <c r="N17311" s="1" t="s">
        <v>441</v>
      </c>
      <c r="O17311" s="1" t="s">
        <v>23</v>
      </c>
      <c r="P17311">
        <v>53061052711</v>
      </c>
      <c r="Q17311">
        <v>2</v>
      </c>
      <c r="R17311" s="1" t="s">
        <v>18921</v>
      </c>
    </row>
    <row r="17312" spans="1:18">
      <c r="A17312" s="1" t="s">
        <v>18327</v>
      </c>
      <c r="B17312" s="1" t="s">
        <v>718</v>
      </c>
      <c r="C17312" s="1" t="s">
        <v>1115</v>
      </c>
      <c r="D17312" s="1" t="s">
        <v>18</v>
      </c>
      <c r="E17312">
        <v>98642</v>
      </c>
      <c r="F17312">
        <v>2025</v>
      </c>
      <c r="G17312" s="1" t="s">
        <v>18937</v>
      </c>
      <c r="H17312" s="1" t="s">
        <v>395</v>
      </c>
      <c r="I17312" s="1" t="s">
        <v>27</v>
      </c>
      <c r="J17312" s="1" t="s">
        <v>81</v>
      </c>
      <c r="K17312">
        <v>0</v>
      </c>
      <c r="L17312">
        <v>18</v>
      </c>
      <c r="M17312">
        <v>283283353</v>
      </c>
      <c r="N17312" s="1" t="s">
        <v>1116</v>
      </c>
      <c r="O17312" s="1" t="s">
        <v>721</v>
      </c>
      <c r="P17312">
        <v>53011040403</v>
      </c>
      <c r="Q17312">
        <v>1</v>
      </c>
      <c r="R17312" s="1" t="s">
        <v>18921</v>
      </c>
    </row>
    <row r="17313" spans="1:18">
      <c r="A17313" s="1" t="s">
        <v>18328</v>
      </c>
      <c r="B17313" s="1" t="s">
        <v>17</v>
      </c>
      <c r="C17313" s="1" t="s">
        <v>279</v>
      </c>
      <c r="D17313" s="1" t="s">
        <v>18</v>
      </c>
      <c r="E17313">
        <v>98204</v>
      </c>
      <c r="F17313">
        <v>2024</v>
      </c>
      <c r="G17313" s="1" t="s">
        <v>18934</v>
      </c>
      <c r="H17313" s="1" t="s">
        <v>834</v>
      </c>
      <c r="I17313" s="1" t="s">
        <v>27</v>
      </c>
      <c r="J17313" s="1" t="s">
        <v>81</v>
      </c>
      <c r="K17313">
        <v>0</v>
      </c>
      <c r="L17313">
        <v>38</v>
      </c>
      <c r="M17313">
        <v>290224035</v>
      </c>
      <c r="N17313" s="1" t="s">
        <v>397</v>
      </c>
      <c r="O17313" s="1" t="s">
        <v>23</v>
      </c>
      <c r="P17313">
        <v>53061041906</v>
      </c>
      <c r="Q17313">
        <v>2</v>
      </c>
      <c r="R17313" s="1" t="s">
        <v>18921</v>
      </c>
    </row>
    <row r="17314" spans="1:18">
      <c r="A17314" s="1" t="s">
        <v>18329</v>
      </c>
      <c r="B17314" s="1" t="s">
        <v>31</v>
      </c>
      <c r="C17314" s="1" t="s">
        <v>104</v>
      </c>
      <c r="D17314" s="1" t="s">
        <v>18</v>
      </c>
      <c r="E17314">
        <v>98053</v>
      </c>
      <c r="F17314">
        <v>2026</v>
      </c>
      <c r="G17314" s="1" t="s">
        <v>18936</v>
      </c>
      <c r="H17314" s="1" t="s">
        <v>605</v>
      </c>
      <c r="I17314" s="1" t="s">
        <v>27</v>
      </c>
      <c r="J17314" s="1" t="s">
        <v>81</v>
      </c>
      <c r="K17314">
        <v>0</v>
      </c>
      <c r="L17314">
        <v>45</v>
      </c>
      <c r="M17314">
        <v>291569855</v>
      </c>
      <c r="N17314" s="1" t="s">
        <v>466</v>
      </c>
      <c r="O17314" s="1" t="s">
        <v>54</v>
      </c>
      <c r="P17314">
        <v>53033032332</v>
      </c>
      <c r="Q17314">
        <v>0</v>
      </c>
      <c r="R17314" s="1" t="s">
        <v>18921</v>
      </c>
    </row>
    <row r="17315" spans="1:18">
      <c r="A17315" s="1" t="s">
        <v>18330</v>
      </c>
      <c r="B17315" s="1" t="s">
        <v>642</v>
      </c>
      <c r="C17315" s="1" t="s">
        <v>4150</v>
      </c>
      <c r="D17315" s="1" t="s">
        <v>18</v>
      </c>
      <c r="E17315">
        <v>98862</v>
      </c>
      <c r="F17315">
        <v>2023</v>
      </c>
      <c r="G17315" s="1" t="s">
        <v>18931</v>
      </c>
      <c r="H17315" s="1" t="s">
        <v>455</v>
      </c>
      <c r="I17315" s="1" t="s">
        <v>20</v>
      </c>
      <c r="J17315" s="1" t="s">
        <v>21</v>
      </c>
      <c r="K17315">
        <v>35</v>
      </c>
      <c r="L17315">
        <v>12</v>
      </c>
      <c r="M17315">
        <v>230665452</v>
      </c>
      <c r="N17315" s="1" t="s">
        <v>4151</v>
      </c>
      <c r="O17315" s="1" t="s">
        <v>2902</v>
      </c>
      <c r="P17315">
        <v>53047970900</v>
      </c>
      <c r="Q17315">
        <v>3</v>
      </c>
      <c r="R17315" s="1" t="s">
        <v>18919</v>
      </c>
    </row>
    <row r="17316" spans="1:18">
      <c r="A17316" s="1" t="s">
        <v>18331</v>
      </c>
      <c r="B17316" s="1" t="s">
        <v>742</v>
      </c>
      <c r="C17316" s="1" t="s">
        <v>2319</v>
      </c>
      <c r="D17316" s="1" t="s">
        <v>18</v>
      </c>
      <c r="E17316">
        <v>98226</v>
      </c>
      <c r="F17316">
        <v>2018</v>
      </c>
      <c r="G17316" s="1" t="s">
        <v>18934</v>
      </c>
      <c r="H17316" s="1" t="s">
        <v>322</v>
      </c>
      <c r="I17316" s="1" t="s">
        <v>20</v>
      </c>
      <c r="J17316" s="1" t="s">
        <v>67</v>
      </c>
      <c r="K17316">
        <v>29</v>
      </c>
      <c r="L17316">
        <v>42</v>
      </c>
      <c r="M17316">
        <v>477700317</v>
      </c>
      <c r="N17316" s="1" t="s">
        <v>3455</v>
      </c>
      <c r="O17316" s="1" t="s">
        <v>746</v>
      </c>
      <c r="P17316">
        <v>53073940002</v>
      </c>
      <c r="Q17316">
        <v>8</v>
      </c>
      <c r="R17316" s="1" t="s">
        <v>18919</v>
      </c>
    </row>
    <row r="17317" spans="1:18">
      <c r="A17317" s="1" t="s">
        <v>18332</v>
      </c>
      <c r="B17317" s="1" t="s">
        <v>17</v>
      </c>
      <c r="C17317" s="1" t="s">
        <v>111</v>
      </c>
      <c r="D17317" s="1" t="s">
        <v>18</v>
      </c>
      <c r="E17317">
        <v>98021</v>
      </c>
      <c r="F17317">
        <v>2024</v>
      </c>
      <c r="G17317" s="1" t="s">
        <v>18931</v>
      </c>
      <c r="H17317" s="1" t="s">
        <v>153</v>
      </c>
      <c r="I17317" s="1" t="s">
        <v>20</v>
      </c>
      <c r="J17317" s="1" t="s">
        <v>21</v>
      </c>
      <c r="K17317">
        <v>41</v>
      </c>
      <c r="L17317">
        <v>1</v>
      </c>
      <c r="M17317">
        <v>271655877</v>
      </c>
      <c r="N17317" s="1" t="s">
        <v>197</v>
      </c>
      <c r="O17317" s="1" t="s">
        <v>23</v>
      </c>
      <c r="P17317">
        <v>53061051926</v>
      </c>
      <c r="Q17317">
        <v>2</v>
      </c>
      <c r="R17317" s="1" t="s">
        <v>18919</v>
      </c>
    </row>
    <row r="17318" spans="1:18">
      <c r="A17318" s="1" t="s">
        <v>18333</v>
      </c>
      <c r="B17318" s="1" t="s">
        <v>17</v>
      </c>
      <c r="C17318" s="1" t="s">
        <v>279</v>
      </c>
      <c r="D17318" s="1" t="s">
        <v>18</v>
      </c>
      <c r="E17318">
        <v>98203</v>
      </c>
      <c r="F17318">
        <v>2021</v>
      </c>
      <c r="G17318" s="1" t="s">
        <v>18923</v>
      </c>
      <c r="H17318" s="1" t="s">
        <v>139</v>
      </c>
      <c r="I17318" s="1" t="s">
        <v>20</v>
      </c>
      <c r="J17318" s="1" t="s">
        <v>67</v>
      </c>
      <c r="K17318">
        <v>26</v>
      </c>
      <c r="L17318">
        <v>38</v>
      </c>
      <c r="M17318">
        <v>219711733</v>
      </c>
      <c r="N17318" s="1" t="s">
        <v>533</v>
      </c>
      <c r="O17318" s="1" t="s">
        <v>23</v>
      </c>
      <c r="P17318">
        <v>53061041304</v>
      </c>
      <c r="Q17318">
        <v>5</v>
      </c>
      <c r="R17318" s="1" t="s">
        <v>18919</v>
      </c>
    </row>
    <row r="17319" spans="1:18">
      <c r="A17319" s="1" t="s">
        <v>18334</v>
      </c>
      <c r="B17319" s="1" t="s">
        <v>403</v>
      </c>
      <c r="C17319" s="1" t="s">
        <v>403</v>
      </c>
      <c r="D17319" s="1" t="s">
        <v>18</v>
      </c>
      <c r="E17319">
        <v>99208</v>
      </c>
      <c r="F17319">
        <v>2023</v>
      </c>
      <c r="G17319" s="1" t="s">
        <v>18923</v>
      </c>
      <c r="H17319" s="1" t="s">
        <v>341</v>
      </c>
      <c r="I17319" s="1" t="s">
        <v>27</v>
      </c>
      <c r="J17319" s="1" t="s">
        <v>81</v>
      </c>
      <c r="K17319">
        <v>0</v>
      </c>
      <c r="L17319">
        <v>6</v>
      </c>
      <c r="M17319">
        <v>267771822</v>
      </c>
      <c r="N17319" s="1" t="s">
        <v>1341</v>
      </c>
      <c r="O17319" s="1" t="s">
        <v>1003</v>
      </c>
      <c r="P17319">
        <v>53063010603</v>
      </c>
      <c r="Q17319">
        <v>3</v>
      </c>
      <c r="R17319" s="1" t="s">
        <v>18921</v>
      </c>
    </row>
    <row r="17320" spans="1:18">
      <c r="A17320" s="1" t="s">
        <v>18335</v>
      </c>
      <c r="B17320" s="1" t="s">
        <v>31</v>
      </c>
      <c r="C17320" s="1" t="s">
        <v>1599</v>
      </c>
      <c r="D17320" s="1" t="s">
        <v>18</v>
      </c>
      <c r="E17320">
        <v>98039</v>
      </c>
      <c r="F17320">
        <v>2025</v>
      </c>
      <c r="G17320" s="1" t="s">
        <v>18936</v>
      </c>
      <c r="H17320" s="1" t="s">
        <v>1377</v>
      </c>
      <c r="I17320" s="1" t="s">
        <v>20</v>
      </c>
      <c r="J17320" s="1" t="s">
        <v>67</v>
      </c>
      <c r="K17320">
        <v>24</v>
      </c>
      <c r="L17320">
        <v>48</v>
      </c>
      <c r="M17320">
        <v>285778643</v>
      </c>
      <c r="N17320" s="1" t="s">
        <v>1600</v>
      </c>
      <c r="O17320" s="1" t="s">
        <v>54</v>
      </c>
      <c r="P17320">
        <v>53033024200</v>
      </c>
      <c r="Q17320">
        <v>1</v>
      </c>
      <c r="R17320" s="1" t="s">
        <v>18919</v>
      </c>
    </row>
    <row r="17321" spans="1:18">
      <c r="A17321" s="1" t="s">
        <v>18336</v>
      </c>
      <c r="B17321" s="1" t="s">
        <v>403</v>
      </c>
      <c r="C17321" s="1" t="s">
        <v>1425</v>
      </c>
      <c r="D17321" s="1" t="s">
        <v>18</v>
      </c>
      <c r="E17321">
        <v>99019</v>
      </c>
      <c r="F17321">
        <v>2022</v>
      </c>
      <c r="G17321" s="1" t="s">
        <v>18922</v>
      </c>
      <c r="H17321" s="1" t="s">
        <v>445</v>
      </c>
      <c r="I17321" s="1" t="s">
        <v>27</v>
      </c>
      <c r="J17321" s="1" t="s">
        <v>81</v>
      </c>
      <c r="K17321">
        <v>0</v>
      </c>
      <c r="L17321">
        <v>9</v>
      </c>
      <c r="M17321">
        <v>288276334</v>
      </c>
      <c r="N17321" s="1" t="s">
        <v>1426</v>
      </c>
      <c r="O17321" s="1" t="s">
        <v>1003</v>
      </c>
      <c r="P17321">
        <v>53063013205</v>
      </c>
      <c r="Q17321">
        <v>4</v>
      </c>
      <c r="R17321" s="1" t="s">
        <v>18921</v>
      </c>
    </row>
    <row r="17322" spans="1:18">
      <c r="A17322" s="1" t="s">
        <v>18337</v>
      </c>
      <c r="B17322" s="1" t="s">
        <v>25</v>
      </c>
      <c r="C17322" s="1" t="s">
        <v>90</v>
      </c>
      <c r="D17322" s="1" t="s">
        <v>18</v>
      </c>
      <c r="E17322">
        <v>98936</v>
      </c>
      <c r="F17322">
        <v>2022</v>
      </c>
      <c r="G17322" s="1" t="s">
        <v>18922</v>
      </c>
      <c r="H17322" s="1" t="s">
        <v>445</v>
      </c>
      <c r="I17322" s="1" t="s">
        <v>27</v>
      </c>
      <c r="J17322" s="1" t="s">
        <v>81</v>
      </c>
      <c r="K17322">
        <v>0</v>
      </c>
      <c r="L17322">
        <v>15</v>
      </c>
      <c r="M17322">
        <v>220212534</v>
      </c>
      <c r="N17322" s="1" t="s">
        <v>92</v>
      </c>
      <c r="O17322" s="1" t="s">
        <v>29</v>
      </c>
      <c r="P17322">
        <v>53077001702</v>
      </c>
      <c r="Q17322">
        <v>4</v>
      </c>
      <c r="R17322" s="1" t="s">
        <v>18921</v>
      </c>
    </row>
    <row r="17323" spans="1:18">
      <c r="A17323" s="1" t="s">
        <v>18338</v>
      </c>
      <c r="B17323" s="1" t="s">
        <v>31</v>
      </c>
      <c r="C17323" s="1" t="s">
        <v>111</v>
      </c>
      <c r="D17323" s="1" t="s">
        <v>18</v>
      </c>
      <c r="E17323">
        <v>98011</v>
      </c>
      <c r="F17323">
        <v>2023</v>
      </c>
      <c r="G17323" s="1" t="s">
        <v>18934</v>
      </c>
      <c r="H17323" s="1" t="s">
        <v>737</v>
      </c>
      <c r="I17323" s="1" t="s">
        <v>27</v>
      </c>
      <c r="J17323" s="1" t="s">
        <v>81</v>
      </c>
      <c r="K17323">
        <v>0</v>
      </c>
      <c r="L17323">
        <v>1</v>
      </c>
      <c r="M17323">
        <v>282658260</v>
      </c>
      <c r="N17323" s="1" t="s">
        <v>112</v>
      </c>
      <c r="O17323" s="1" t="s">
        <v>54</v>
      </c>
      <c r="P17323">
        <v>53033021803</v>
      </c>
      <c r="Q17323">
        <v>3</v>
      </c>
      <c r="R17323" s="1" t="s">
        <v>18921</v>
      </c>
    </row>
    <row r="17324" spans="1:18">
      <c r="A17324" s="1" t="s">
        <v>18339</v>
      </c>
      <c r="B17324" s="1" t="s">
        <v>31</v>
      </c>
      <c r="C17324" s="1" t="s">
        <v>858</v>
      </c>
      <c r="D17324" s="1" t="s">
        <v>18</v>
      </c>
      <c r="E17324">
        <v>98168</v>
      </c>
      <c r="F17324">
        <v>2027</v>
      </c>
      <c r="G17324" s="1" t="s">
        <v>18937</v>
      </c>
      <c r="H17324" s="1" t="s">
        <v>15575</v>
      </c>
      <c r="I17324" s="1" t="s">
        <v>27</v>
      </c>
      <c r="J17324" s="1" t="s">
        <v>81</v>
      </c>
      <c r="K17324">
        <v>0</v>
      </c>
      <c r="L17324">
        <v>11</v>
      </c>
      <c r="M17324">
        <v>294063773</v>
      </c>
      <c r="N17324" s="1" t="s">
        <v>148</v>
      </c>
      <c r="O17324" s="1" t="s">
        <v>35</v>
      </c>
      <c r="P17324">
        <v>53033026300</v>
      </c>
      <c r="Q17324">
        <v>-1</v>
      </c>
      <c r="R17324" s="1" t="s">
        <v>18921</v>
      </c>
    </row>
    <row r="17325" spans="1:18">
      <c r="A17325" s="1" t="s">
        <v>18340</v>
      </c>
      <c r="B17325" s="1" t="s">
        <v>17</v>
      </c>
      <c r="C17325" s="1" t="s">
        <v>683</v>
      </c>
      <c r="D17325" s="1" t="s">
        <v>18</v>
      </c>
      <c r="E17325">
        <v>98294</v>
      </c>
      <c r="F17325">
        <v>2024</v>
      </c>
      <c r="G17325" s="1" t="s">
        <v>18922</v>
      </c>
      <c r="H17325" s="1" t="s">
        <v>2480</v>
      </c>
      <c r="I17325" s="1" t="s">
        <v>27</v>
      </c>
      <c r="J17325" s="1" t="s">
        <v>81</v>
      </c>
      <c r="K17325">
        <v>0</v>
      </c>
      <c r="L17325">
        <v>39</v>
      </c>
      <c r="M17325">
        <v>264950031</v>
      </c>
      <c r="N17325" s="1" t="s">
        <v>684</v>
      </c>
      <c r="O17325" s="1" t="s">
        <v>23</v>
      </c>
      <c r="P17325">
        <v>53061053802</v>
      </c>
      <c r="Q17325">
        <v>2</v>
      </c>
      <c r="R17325" s="1" t="s">
        <v>18921</v>
      </c>
    </row>
    <row r="17326" spans="1:18">
      <c r="A17326" s="1" t="s">
        <v>18341</v>
      </c>
      <c r="B17326" s="1" t="s">
        <v>78</v>
      </c>
      <c r="C17326" s="1" t="s">
        <v>129</v>
      </c>
      <c r="D17326" s="1" t="s">
        <v>18</v>
      </c>
      <c r="E17326">
        <v>98516</v>
      </c>
      <c r="F17326">
        <v>2018</v>
      </c>
      <c r="G17326" s="1" t="s">
        <v>18936</v>
      </c>
      <c r="H17326" s="1" t="s">
        <v>2186</v>
      </c>
      <c r="I17326" s="1" t="s">
        <v>20</v>
      </c>
      <c r="J17326" s="1" t="s">
        <v>67</v>
      </c>
      <c r="K17326">
        <v>14</v>
      </c>
      <c r="L17326">
        <v>22</v>
      </c>
      <c r="M17326">
        <v>259304741</v>
      </c>
      <c r="N17326" s="1" t="s">
        <v>115</v>
      </c>
      <c r="O17326" s="1" t="s">
        <v>23</v>
      </c>
      <c r="P17326">
        <v>53067012221</v>
      </c>
      <c r="Q17326">
        <v>8</v>
      </c>
      <c r="R17326" s="1" t="s">
        <v>18919</v>
      </c>
    </row>
    <row r="17327" spans="1:18">
      <c r="A17327" s="1" t="s">
        <v>18342</v>
      </c>
      <c r="B17327" s="1" t="s">
        <v>742</v>
      </c>
      <c r="C17327" s="1" t="s">
        <v>2319</v>
      </c>
      <c r="D17327" s="1" t="s">
        <v>18</v>
      </c>
      <c r="E17327">
        <v>98229</v>
      </c>
      <c r="F17327">
        <v>2023</v>
      </c>
      <c r="G17327" s="1" t="s">
        <v>18936</v>
      </c>
      <c r="H17327" s="1" t="s">
        <v>2186</v>
      </c>
      <c r="I17327" s="1" t="s">
        <v>20</v>
      </c>
      <c r="J17327" s="1" t="s">
        <v>67</v>
      </c>
      <c r="K17327">
        <v>18</v>
      </c>
      <c r="L17327">
        <v>40</v>
      </c>
      <c r="M17327">
        <v>228461502</v>
      </c>
      <c r="N17327" s="1" t="s">
        <v>2320</v>
      </c>
      <c r="O17327" s="1" t="s">
        <v>746</v>
      </c>
      <c r="P17327">
        <v>53073000805</v>
      </c>
      <c r="Q17327">
        <v>3</v>
      </c>
      <c r="R17327" s="1" t="s">
        <v>18919</v>
      </c>
    </row>
    <row r="17328" spans="1:18">
      <c r="A17328" s="1" t="s">
        <v>18343</v>
      </c>
      <c r="B17328" s="1" t="s">
        <v>955</v>
      </c>
      <c r="C17328" s="1" t="s">
        <v>1058</v>
      </c>
      <c r="D17328" s="1" t="s">
        <v>18</v>
      </c>
      <c r="E17328">
        <v>98332</v>
      </c>
      <c r="F17328">
        <v>2017</v>
      </c>
      <c r="G17328" s="1" t="s">
        <v>18918</v>
      </c>
      <c r="H17328" s="1" t="s">
        <v>5541</v>
      </c>
      <c r="I17328" s="1" t="s">
        <v>20</v>
      </c>
      <c r="J17328" s="1" t="s">
        <v>67</v>
      </c>
      <c r="K17328">
        <v>14</v>
      </c>
      <c r="L17328">
        <v>26</v>
      </c>
      <c r="M17328">
        <v>262222257</v>
      </c>
      <c r="N17328" s="1" t="s">
        <v>1059</v>
      </c>
      <c r="O17328" s="1" t="s">
        <v>958</v>
      </c>
      <c r="P17328">
        <v>53053072507</v>
      </c>
      <c r="Q17328">
        <v>9</v>
      </c>
      <c r="R17328" s="1" t="s">
        <v>18919</v>
      </c>
    </row>
    <row r="17329" spans="1:18">
      <c r="A17329" s="1" t="s">
        <v>18344</v>
      </c>
      <c r="B17329" s="1" t="s">
        <v>31</v>
      </c>
      <c r="C17329" s="1" t="s">
        <v>32</v>
      </c>
      <c r="D17329" s="1" t="s">
        <v>18</v>
      </c>
      <c r="E17329">
        <v>98144</v>
      </c>
      <c r="F17329">
        <v>2025</v>
      </c>
      <c r="G17329" s="1" t="s">
        <v>18934</v>
      </c>
      <c r="H17329" s="1" t="s">
        <v>834</v>
      </c>
      <c r="I17329" s="1" t="s">
        <v>27</v>
      </c>
      <c r="J17329" s="1" t="s">
        <v>81</v>
      </c>
      <c r="K17329">
        <v>0</v>
      </c>
      <c r="L17329">
        <v>37</v>
      </c>
      <c r="M17329">
        <v>288363127</v>
      </c>
      <c r="N17329" s="1" t="s">
        <v>178</v>
      </c>
      <c r="O17329" s="1" t="s">
        <v>35</v>
      </c>
      <c r="P17329">
        <v>53033008900</v>
      </c>
      <c r="Q17329">
        <v>1</v>
      </c>
      <c r="R17329" s="1" t="s">
        <v>18921</v>
      </c>
    </row>
    <row r="17330" spans="1:18">
      <c r="A17330" s="1" t="s">
        <v>18345</v>
      </c>
      <c r="B17330" s="1" t="s">
        <v>905</v>
      </c>
      <c r="C17330" s="1" t="s">
        <v>2257</v>
      </c>
      <c r="D17330" s="1" t="s">
        <v>18</v>
      </c>
      <c r="E17330">
        <v>99336</v>
      </c>
      <c r="F17330">
        <v>2012</v>
      </c>
      <c r="G17330" s="1" t="s">
        <v>18930</v>
      </c>
      <c r="H17330" s="1" t="s">
        <v>272</v>
      </c>
      <c r="I17330" s="1" t="s">
        <v>27</v>
      </c>
      <c r="J17330" s="1" t="s">
        <v>21</v>
      </c>
      <c r="K17330">
        <v>103</v>
      </c>
      <c r="L17330">
        <v>8</v>
      </c>
      <c r="M17330">
        <v>282388529</v>
      </c>
      <c r="N17330" s="1" t="s">
        <v>7588</v>
      </c>
      <c r="O17330" s="1" t="s">
        <v>908</v>
      </c>
      <c r="P17330">
        <v>53005010816</v>
      </c>
      <c r="Q17330">
        <v>14</v>
      </c>
      <c r="R17330" s="1" t="s">
        <v>18921</v>
      </c>
    </row>
    <row r="17331" spans="1:18">
      <c r="A17331" s="1" t="s">
        <v>18346</v>
      </c>
      <c r="B17331" s="1" t="s">
        <v>17</v>
      </c>
      <c r="C17331" s="1" t="s">
        <v>440</v>
      </c>
      <c r="D17331" s="1" t="s">
        <v>18</v>
      </c>
      <c r="E17331">
        <v>98270</v>
      </c>
      <c r="F17331">
        <v>2018</v>
      </c>
      <c r="G17331" s="1" t="s">
        <v>17901</v>
      </c>
      <c r="H17331" s="1" t="s">
        <v>347</v>
      </c>
      <c r="I17331" s="1" t="s">
        <v>27</v>
      </c>
      <c r="J17331" s="1" t="s">
        <v>21</v>
      </c>
      <c r="K17331">
        <v>100</v>
      </c>
      <c r="L17331">
        <v>44</v>
      </c>
      <c r="M17331">
        <v>288465411</v>
      </c>
      <c r="N17331" s="1" t="s">
        <v>441</v>
      </c>
      <c r="O17331" s="1" t="s">
        <v>23</v>
      </c>
      <c r="P17331">
        <v>53061052104</v>
      </c>
      <c r="Q17331">
        <v>8</v>
      </c>
      <c r="R17331" s="1" t="s">
        <v>18921</v>
      </c>
    </row>
    <row r="17332" spans="1:18">
      <c r="A17332" s="1" t="s">
        <v>18347</v>
      </c>
      <c r="B17332" s="1" t="s">
        <v>17</v>
      </c>
      <c r="C17332" s="1" t="s">
        <v>17</v>
      </c>
      <c r="D17332" s="1" t="s">
        <v>18</v>
      </c>
      <c r="E17332">
        <v>98296</v>
      </c>
      <c r="F17332">
        <v>2014</v>
      </c>
      <c r="G17332" s="1" t="s">
        <v>18924</v>
      </c>
      <c r="H17332" s="1" t="s">
        <v>631</v>
      </c>
      <c r="I17332" s="1" t="s">
        <v>27</v>
      </c>
      <c r="J17332" s="1" t="s">
        <v>21</v>
      </c>
      <c r="K17332">
        <v>82</v>
      </c>
      <c r="L17332">
        <v>1</v>
      </c>
      <c r="M17332">
        <v>179759121</v>
      </c>
      <c r="N17332" s="1" t="s">
        <v>22</v>
      </c>
      <c r="O17332" s="1" t="s">
        <v>23</v>
      </c>
      <c r="P17332">
        <v>53061052108</v>
      </c>
      <c r="Q17332">
        <v>12</v>
      </c>
      <c r="R17332" s="1" t="s">
        <v>18921</v>
      </c>
    </row>
    <row r="17333" spans="1:18">
      <c r="A17333" s="1" t="s">
        <v>18348</v>
      </c>
      <c r="B17333" s="1" t="s">
        <v>955</v>
      </c>
      <c r="C17333" s="1" t="s">
        <v>1058</v>
      </c>
      <c r="D17333" s="1" t="s">
        <v>18</v>
      </c>
      <c r="E17333">
        <v>98332</v>
      </c>
      <c r="F17333">
        <v>2025</v>
      </c>
      <c r="G17333" s="1" t="s">
        <v>18938</v>
      </c>
      <c r="H17333" s="1" t="s">
        <v>484</v>
      </c>
      <c r="I17333" s="1" t="s">
        <v>20</v>
      </c>
      <c r="J17333" s="1" t="s">
        <v>21</v>
      </c>
      <c r="K17333">
        <v>32</v>
      </c>
      <c r="L17333">
        <v>26</v>
      </c>
      <c r="M17333">
        <v>280148487</v>
      </c>
      <c r="N17333" s="1" t="s">
        <v>1059</v>
      </c>
      <c r="O17333" s="1" t="s">
        <v>958</v>
      </c>
      <c r="P17333">
        <v>53053072509</v>
      </c>
      <c r="Q17333">
        <v>1</v>
      </c>
      <c r="R17333" s="1" t="s">
        <v>18919</v>
      </c>
    </row>
    <row r="17334" spans="1:18">
      <c r="A17334" s="1" t="s">
        <v>18349</v>
      </c>
      <c r="B17334" s="1" t="s">
        <v>403</v>
      </c>
      <c r="C17334" s="1" t="s">
        <v>403</v>
      </c>
      <c r="D17334" s="1" t="s">
        <v>18</v>
      </c>
      <c r="E17334">
        <v>99202</v>
      </c>
      <c r="F17334">
        <v>2023</v>
      </c>
      <c r="G17334" s="1" t="s">
        <v>18918</v>
      </c>
      <c r="H17334" s="1" t="s">
        <v>756</v>
      </c>
      <c r="I17334" s="1" t="s">
        <v>27</v>
      </c>
      <c r="J17334" s="1" t="s">
        <v>81</v>
      </c>
      <c r="K17334">
        <v>0</v>
      </c>
      <c r="L17334">
        <v>3</v>
      </c>
      <c r="M17334">
        <v>271458617</v>
      </c>
      <c r="N17334" s="1" t="s">
        <v>561</v>
      </c>
      <c r="O17334" s="1" t="s">
        <v>405</v>
      </c>
      <c r="P17334">
        <v>53063003100</v>
      </c>
      <c r="Q17334">
        <v>3</v>
      </c>
      <c r="R17334" s="1" t="s">
        <v>18921</v>
      </c>
    </row>
    <row r="17335" spans="1:18">
      <c r="A17335" s="1" t="s">
        <v>18350</v>
      </c>
      <c r="B17335" s="1" t="s">
        <v>955</v>
      </c>
      <c r="C17335" s="1" t="s">
        <v>4923</v>
      </c>
      <c r="D17335" s="1" t="s">
        <v>18</v>
      </c>
      <c r="E17335">
        <v>98580</v>
      </c>
      <c r="F17335">
        <v>2026</v>
      </c>
      <c r="G17335" s="1" t="s">
        <v>18931</v>
      </c>
      <c r="H17335" s="1" t="s">
        <v>1569</v>
      </c>
      <c r="I17335" s="1" t="s">
        <v>27</v>
      </c>
      <c r="J17335" s="1" t="s">
        <v>81</v>
      </c>
      <c r="K17335">
        <v>0</v>
      </c>
      <c r="L17335">
        <v>2</v>
      </c>
      <c r="M17335">
        <v>292877574</v>
      </c>
      <c r="N17335" s="1" t="s">
        <v>4924</v>
      </c>
      <c r="O17335" s="1" t="s">
        <v>958</v>
      </c>
      <c r="P17335">
        <v>53053073001</v>
      </c>
      <c r="Q17335">
        <v>0</v>
      </c>
      <c r="R17335" s="1" t="s">
        <v>18921</v>
      </c>
    </row>
    <row r="17336" spans="1:18">
      <c r="A17336" s="1" t="s">
        <v>18351</v>
      </c>
      <c r="B17336" s="1" t="s">
        <v>742</v>
      </c>
      <c r="C17336" s="1" t="s">
        <v>4575</v>
      </c>
      <c r="D17336" s="1" t="s">
        <v>18</v>
      </c>
      <c r="E17336">
        <v>98230</v>
      </c>
      <c r="F17336">
        <v>2027</v>
      </c>
      <c r="G17336" s="1" t="s">
        <v>18918</v>
      </c>
      <c r="H17336" s="1" t="s">
        <v>8817</v>
      </c>
      <c r="I17336" s="1" t="s">
        <v>20</v>
      </c>
      <c r="J17336" s="1" t="s">
        <v>67</v>
      </c>
      <c r="K17336">
        <v>25</v>
      </c>
      <c r="L17336">
        <v>42</v>
      </c>
      <c r="M17336">
        <v>292382898</v>
      </c>
      <c r="N17336" s="1" t="s">
        <v>4576</v>
      </c>
      <c r="O17336" s="1" t="s">
        <v>4577</v>
      </c>
      <c r="P17336">
        <v>53073010405</v>
      </c>
      <c r="Q17336">
        <v>-1</v>
      </c>
      <c r="R17336" s="1" t="s">
        <v>18919</v>
      </c>
    </row>
    <row r="17337" spans="1:18">
      <c r="A17337" s="1" t="s">
        <v>18352</v>
      </c>
      <c r="B17337" s="1" t="s">
        <v>31</v>
      </c>
      <c r="C17337" s="1" t="s">
        <v>1921</v>
      </c>
      <c r="D17337" s="1" t="s">
        <v>18</v>
      </c>
      <c r="E17337">
        <v>98024</v>
      </c>
      <c r="F17337">
        <v>2027</v>
      </c>
      <c r="G17337" s="1" t="s">
        <v>18922</v>
      </c>
      <c r="H17337" s="1" t="s">
        <v>3306</v>
      </c>
      <c r="I17337" s="1" t="s">
        <v>27</v>
      </c>
      <c r="J17337" s="1" t="s">
        <v>81</v>
      </c>
      <c r="K17337">
        <v>0</v>
      </c>
      <c r="L17337">
        <v>5</v>
      </c>
      <c r="M17337">
        <v>292885015</v>
      </c>
      <c r="N17337" s="1" t="s">
        <v>7486</v>
      </c>
      <c r="O17337" s="1" t="s">
        <v>54</v>
      </c>
      <c r="P17337">
        <v>53033032603</v>
      </c>
      <c r="Q17337">
        <v>-1</v>
      </c>
      <c r="R17337" s="1" t="s">
        <v>18921</v>
      </c>
    </row>
    <row r="17338" spans="1:18">
      <c r="A17338" s="1" t="s">
        <v>18353</v>
      </c>
      <c r="B17338" s="1" t="s">
        <v>17</v>
      </c>
      <c r="C17338" s="1" t="s">
        <v>279</v>
      </c>
      <c r="D17338" s="1" t="s">
        <v>18</v>
      </c>
      <c r="E17338">
        <v>98203</v>
      </c>
      <c r="F17338">
        <v>2022</v>
      </c>
      <c r="G17338" s="1" t="s">
        <v>18931</v>
      </c>
      <c r="H17338" s="1" t="s">
        <v>153</v>
      </c>
      <c r="I17338" s="1" t="s">
        <v>20</v>
      </c>
      <c r="J17338" s="1" t="s">
        <v>67</v>
      </c>
      <c r="K17338">
        <v>22</v>
      </c>
      <c r="L17338">
        <v>38</v>
      </c>
      <c r="M17338">
        <v>265998785</v>
      </c>
      <c r="N17338" s="1" t="s">
        <v>533</v>
      </c>
      <c r="O17338" s="1" t="s">
        <v>23</v>
      </c>
      <c r="P17338">
        <v>53061041304</v>
      </c>
      <c r="Q17338">
        <v>4</v>
      </c>
      <c r="R17338" s="1" t="s">
        <v>18919</v>
      </c>
    </row>
    <row r="17339" spans="1:18">
      <c r="A17339" s="1" t="s">
        <v>18354</v>
      </c>
      <c r="B17339" s="1" t="s">
        <v>31</v>
      </c>
      <c r="C17339" s="1" t="s">
        <v>32</v>
      </c>
      <c r="D17339" s="1" t="s">
        <v>18</v>
      </c>
      <c r="E17339">
        <v>98103</v>
      </c>
      <c r="F17339">
        <v>2024</v>
      </c>
      <c r="G17339" s="1" t="s">
        <v>18918</v>
      </c>
      <c r="H17339" s="1" t="s">
        <v>190</v>
      </c>
      <c r="I17339" s="1" t="s">
        <v>20</v>
      </c>
      <c r="J17339" s="1" t="s">
        <v>67</v>
      </c>
      <c r="K17339">
        <v>22</v>
      </c>
      <c r="L17339">
        <v>43</v>
      </c>
      <c r="M17339">
        <v>265677261</v>
      </c>
      <c r="N17339" s="1" t="s">
        <v>263</v>
      </c>
      <c r="O17339" s="1" t="s">
        <v>35</v>
      </c>
      <c r="P17339">
        <v>53033004901</v>
      </c>
      <c r="Q17339">
        <v>2</v>
      </c>
      <c r="R17339" s="1" t="s">
        <v>18919</v>
      </c>
    </row>
    <row r="17340" spans="1:18">
      <c r="A17340" s="1" t="s">
        <v>18355</v>
      </c>
      <c r="B17340" s="1" t="s">
        <v>742</v>
      </c>
      <c r="C17340" s="1" t="s">
        <v>2319</v>
      </c>
      <c r="D17340" s="1" t="s">
        <v>18</v>
      </c>
      <c r="E17340">
        <v>98229</v>
      </c>
      <c r="F17340">
        <v>2015</v>
      </c>
      <c r="G17340" s="1" t="s">
        <v>18920</v>
      </c>
      <c r="H17340" s="1" t="s">
        <v>52</v>
      </c>
      <c r="I17340" s="1" t="s">
        <v>27</v>
      </c>
      <c r="J17340" s="1" t="s">
        <v>21</v>
      </c>
      <c r="K17340">
        <v>208</v>
      </c>
      <c r="L17340">
        <v>40</v>
      </c>
      <c r="M17340">
        <v>240602239</v>
      </c>
      <c r="N17340" s="1" t="s">
        <v>2320</v>
      </c>
      <c r="O17340" s="1" t="s">
        <v>746</v>
      </c>
      <c r="P17340">
        <v>53073000803</v>
      </c>
      <c r="Q17340">
        <v>11</v>
      </c>
      <c r="R17340" s="1" t="s">
        <v>18921</v>
      </c>
    </row>
    <row r="17341" spans="1:18">
      <c r="A17341" s="1" t="s">
        <v>18356</v>
      </c>
      <c r="B17341" s="1" t="s">
        <v>17</v>
      </c>
      <c r="C17341" s="1" t="s">
        <v>166</v>
      </c>
      <c r="D17341" s="1" t="s">
        <v>18</v>
      </c>
      <c r="E17341">
        <v>98026</v>
      </c>
      <c r="F17341">
        <v>2026</v>
      </c>
      <c r="G17341" s="1" t="s">
        <v>18950</v>
      </c>
      <c r="H17341" s="1" t="s">
        <v>1025</v>
      </c>
      <c r="I17341" s="1" t="s">
        <v>20</v>
      </c>
      <c r="J17341" s="1" t="s">
        <v>21</v>
      </c>
      <c r="K17341">
        <v>35</v>
      </c>
      <c r="L17341">
        <v>21</v>
      </c>
      <c r="M17341">
        <v>293025771</v>
      </c>
      <c r="N17341" s="1" t="s">
        <v>167</v>
      </c>
      <c r="O17341" s="1" t="s">
        <v>23</v>
      </c>
      <c r="P17341">
        <v>53061050300</v>
      </c>
      <c r="Q17341">
        <v>0</v>
      </c>
      <c r="R17341" s="1" t="s">
        <v>18919</v>
      </c>
    </row>
    <row r="17342" spans="1:18">
      <c r="A17342" s="1" t="s">
        <v>18357</v>
      </c>
      <c r="B17342" s="1" t="s">
        <v>955</v>
      </c>
      <c r="C17342" s="1" t="s">
        <v>956</v>
      </c>
      <c r="D17342" s="1" t="s">
        <v>18</v>
      </c>
      <c r="E17342">
        <v>98422</v>
      </c>
      <c r="F17342">
        <v>2024</v>
      </c>
      <c r="G17342" s="1" t="s">
        <v>18922</v>
      </c>
      <c r="H17342" s="1" t="s">
        <v>445</v>
      </c>
      <c r="I17342" s="1" t="s">
        <v>27</v>
      </c>
      <c r="J17342" s="1" t="s">
        <v>81</v>
      </c>
      <c r="K17342">
        <v>0</v>
      </c>
      <c r="L17342">
        <v>27</v>
      </c>
      <c r="M17342">
        <v>276387674</v>
      </c>
      <c r="N17342" s="1" t="s">
        <v>15281</v>
      </c>
      <c r="O17342" s="1" t="s">
        <v>958</v>
      </c>
      <c r="P17342">
        <v>53053940001</v>
      </c>
      <c r="Q17342">
        <v>2</v>
      </c>
      <c r="R17342" s="1" t="s">
        <v>18921</v>
      </c>
    </row>
    <row r="17343" spans="1:18">
      <c r="A17343" s="1" t="s">
        <v>18358</v>
      </c>
      <c r="B17343" s="1" t="s">
        <v>2121</v>
      </c>
      <c r="C17343" s="1" t="s">
        <v>2303</v>
      </c>
      <c r="D17343" s="1" t="s">
        <v>18</v>
      </c>
      <c r="E17343">
        <v>98362</v>
      </c>
      <c r="F17343">
        <v>2015</v>
      </c>
      <c r="G17343" s="1" t="s">
        <v>18933</v>
      </c>
      <c r="H17343" s="1" t="s">
        <v>915</v>
      </c>
      <c r="I17343" s="1" t="s">
        <v>27</v>
      </c>
      <c r="J17343" s="1" t="s">
        <v>21</v>
      </c>
      <c r="K17343">
        <v>68</v>
      </c>
      <c r="L17343">
        <v>24</v>
      </c>
      <c r="M17343">
        <v>274950518</v>
      </c>
      <c r="N17343" s="1" t="s">
        <v>3477</v>
      </c>
      <c r="O17343" s="1" t="s">
        <v>2122</v>
      </c>
      <c r="P17343">
        <v>53009001400</v>
      </c>
      <c r="Q17343">
        <v>11</v>
      </c>
      <c r="R17343" s="1" t="s">
        <v>18921</v>
      </c>
    </row>
    <row r="17344" spans="1:18">
      <c r="A17344" s="1" t="s">
        <v>18359</v>
      </c>
      <c r="B17344" s="1" t="s">
        <v>955</v>
      </c>
      <c r="C17344" s="1" t="s">
        <v>1058</v>
      </c>
      <c r="D17344" s="1" t="s">
        <v>18</v>
      </c>
      <c r="E17344">
        <v>98335</v>
      </c>
      <c r="F17344">
        <v>2025</v>
      </c>
      <c r="G17344" s="1" t="s">
        <v>18923</v>
      </c>
      <c r="H17344" s="1" t="s">
        <v>341</v>
      </c>
      <c r="I17344" s="1" t="s">
        <v>27</v>
      </c>
      <c r="J17344" s="1" t="s">
        <v>81</v>
      </c>
      <c r="K17344">
        <v>0</v>
      </c>
      <c r="L17344">
        <v>26</v>
      </c>
      <c r="M17344">
        <v>287814950</v>
      </c>
      <c r="N17344" s="1" t="s">
        <v>1127</v>
      </c>
      <c r="O17344" s="1" t="s">
        <v>958</v>
      </c>
      <c r="P17344">
        <v>53053072409</v>
      </c>
      <c r="Q17344">
        <v>1</v>
      </c>
      <c r="R17344" s="1" t="s">
        <v>18921</v>
      </c>
    </row>
    <row r="17345" spans="1:18">
      <c r="A17345" s="1" t="s">
        <v>18362</v>
      </c>
      <c r="B17345" s="1" t="s">
        <v>955</v>
      </c>
      <c r="C17345" s="1" t="s">
        <v>15399</v>
      </c>
      <c r="D17345" s="1" t="s">
        <v>18</v>
      </c>
      <c r="E17345">
        <v>98390</v>
      </c>
      <c r="F17345">
        <v>2014</v>
      </c>
      <c r="G17345" s="1" t="s">
        <v>18924</v>
      </c>
      <c r="H17345" s="1" t="s">
        <v>176</v>
      </c>
      <c r="I17345" s="1" t="s">
        <v>20</v>
      </c>
      <c r="J17345" s="1" t="s">
        <v>21</v>
      </c>
      <c r="K17345">
        <v>38</v>
      </c>
      <c r="L17345">
        <v>31</v>
      </c>
      <c r="M17345">
        <v>131644656</v>
      </c>
      <c r="N17345" s="1" t="s">
        <v>15400</v>
      </c>
      <c r="O17345" s="1" t="s">
        <v>54</v>
      </c>
      <c r="P17345">
        <v>53053073302</v>
      </c>
      <c r="Q17345">
        <v>12</v>
      </c>
      <c r="R17345" s="1" t="s">
        <v>18919</v>
      </c>
    </row>
    <row r="17346" spans="1:18">
      <c r="A17346" s="1" t="s">
        <v>18363</v>
      </c>
      <c r="B17346" s="1" t="s">
        <v>377</v>
      </c>
      <c r="C17346" s="1" t="s">
        <v>15450</v>
      </c>
      <c r="D17346" s="1" t="s">
        <v>18</v>
      </c>
      <c r="E17346">
        <v>98284</v>
      </c>
      <c r="F17346">
        <v>2024</v>
      </c>
      <c r="G17346" s="1" t="s">
        <v>18949</v>
      </c>
      <c r="H17346" s="1" t="s">
        <v>4218</v>
      </c>
      <c r="I17346" s="1" t="s">
        <v>27</v>
      </c>
      <c r="J17346" s="1" t="s">
        <v>81</v>
      </c>
      <c r="K17346">
        <v>0</v>
      </c>
      <c r="L17346">
        <v>39</v>
      </c>
      <c r="M17346">
        <v>276808101</v>
      </c>
      <c r="N17346" s="1" t="s">
        <v>654</v>
      </c>
      <c r="O17346" s="1" t="s">
        <v>23</v>
      </c>
      <c r="P17346">
        <v>53057951503</v>
      </c>
      <c r="Q17346">
        <v>2</v>
      </c>
      <c r="R17346" s="1" t="s">
        <v>18921</v>
      </c>
    </row>
    <row r="17347" spans="1:18">
      <c r="A17347" s="1" t="s">
        <v>18364</v>
      </c>
      <c r="B17347" s="1" t="s">
        <v>17</v>
      </c>
      <c r="C17347" s="1" t="s">
        <v>166</v>
      </c>
      <c r="D17347" s="1" t="s">
        <v>18</v>
      </c>
      <c r="E17347">
        <v>98026</v>
      </c>
      <c r="F17347">
        <v>2024</v>
      </c>
      <c r="G17347" s="1" t="s">
        <v>18922</v>
      </c>
      <c r="H17347" s="1" t="s">
        <v>1186</v>
      </c>
      <c r="I17347" s="1" t="s">
        <v>27</v>
      </c>
      <c r="J17347" s="1" t="s">
        <v>81</v>
      </c>
      <c r="K17347">
        <v>0</v>
      </c>
      <c r="L17347">
        <v>21</v>
      </c>
      <c r="M17347">
        <v>261358576</v>
      </c>
      <c r="N17347" s="1" t="s">
        <v>167</v>
      </c>
      <c r="O17347" s="1" t="s">
        <v>23</v>
      </c>
      <c r="P17347">
        <v>53061050102</v>
      </c>
      <c r="Q17347">
        <v>2</v>
      </c>
      <c r="R17347" s="1" t="s">
        <v>18921</v>
      </c>
    </row>
    <row r="17348" spans="1:18">
      <c r="A17348" s="1" t="s">
        <v>18365</v>
      </c>
      <c r="B17348" s="1" t="s">
        <v>377</v>
      </c>
      <c r="C17348" s="1" t="s">
        <v>378</v>
      </c>
      <c r="D17348" s="1" t="s">
        <v>18</v>
      </c>
      <c r="E17348">
        <v>98274</v>
      </c>
      <c r="F17348">
        <v>2023</v>
      </c>
      <c r="G17348" s="1" t="s">
        <v>18934</v>
      </c>
      <c r="H17348" s="1" t="s">
        <v>834</v>
      </c>
      <c r="I17348" s="1" t="s">
        <v>27</v>
      </c>
      <c r="J17348" s="1" t="s">
        <v>81</v>
      </c>
      <c r="K17348">
        <v>0</v>
      </c>
      <c r="L17348">
        <v>10</v>
      </c>
      <c r="M17348">
        <v>291461229</v>
      </c>
      <c r="N17348" s="1" t="s">
        <v>379</v>
      </c>
      <c r="O17348" s="1" t="s">
        <v>23</v>
      </c>
      <c r="P17348">
        <v>53057952403</v>
      </c>
      <c r="Q17348">
        <v>3</v>
      </c>
      <c r="R17348" s="1" t="s">
        <v>18921</v>
      </c>
    </row>
    <row r="17349" spans="1:18">
      <c r="A17349" s="1" t="s">
        <v>18366</v>
      </c>
      <c r="B17349" s="1" t="s">
        <v>17</v>
      </c>
      <c r="C17349" s="1" t="s">
        <v>166</v>
      </c>
      <c r="D17349" s="1" t="s">
        <v>18</v>
      </c>
      <c r="E17349">
        <v>98020</v>
      </c>
      <c r="F17349">
        <v>2022</v>
      </c>
      <c r="G17349" s="1" t="s">
        <v>18951</v>
      </c>
      <c r="H17349" s="1" t="s">
        <v>1099</v>
      </c>
      <c r="I17349" s="1" t="s">
        <v>27</v>
      </c>
      <c r="J17349" s="1" t="s">
        <v>81</v>
      </c>
      <c r="K17349">
        <v>0</v>
      </c>
      <c r="L17349">
        <v>21</v>
      </c>
      <c r="M17349">
        <v>200639519</v>
      </c>
      <c r="N17349" s="1" t="s">
        <v>471</v>
      </c>
      <c r="O17349" s="1" t="s">
        <v>23</v>
      </c>
      <c r="P17349">
        <v>53061050501</v>
      </c>
      <c r="Q17349">
        <v>4</v>
      </c>
      <c r="R17349" s="1" t="s">
        <v>18921</v>
      </c>
    </row>
    <row r="17350" spans="1:18">
      <c r="A17350" s="1" t="s">
        <v>18367</v>
      </c>
      <c r="B17350" s="1" t="s">
        <v>955</v>
      </c>
      <c r="C17350" s="1" t="s">
        <v>972</v>
      </c>
      <c r="D17350" s="1" t="s">
        <v>18</v>
      </c>
      <c r="E17350">
        <v>98373</v>
      </c>
      <c r="F17350">
        <v>2021</v>
      </c>
      <c r="G17350" s="1" t="s">
        <v>18922</v>
      </c>
      <c r="H17350" s="1" t="s">
        <v>2154</v>
      </c>
      <c r="I17350" s="1" t="s">
        <v>27</v>
      </c>
      <c r="J17350" s="1" t="s">
        <v>81</v>
      </c>
      <c r="K17350">
        <v>0</v>
      </c>
      <c r="L17350">
        <v>25</v>
      </c>
      <c r="M17350">
        <v>166261273</v>
      </c>
      <c r="N17350" s="1" t="s">
        <v>3303</v>
      </c>
      <c r="O17350" s="1" t="s">
        <v>54</v>
      </c>
      <c r="P17350">
        <v>53053071206</v>
      </c>
      <c r="Q17350">
        <v>5</v>
      </c>
      <c r="R17350" s="1" t="s">
        <v>18921</v>
      </c>
    </row>
    <row r="17351" spans="1:18">
      <c r="A17351" s="1" t="s">
        <v>18368</v>
      </c>
      <c r="B17351" s="1" t="s">
        <v>17</v>
      </c>
      <c r="C17351" s="1" t="s">
        <v>17</v>
      </c>
      <c r="D17351" s="1" t="s">
        <v>18</v>
      </c>
      <c r="E17351">
        <v>98296</v>
      </c>
      <c r="F17351">
        <v>2026</v>
      </c>
      <c r="G17351" s="1" t="s">
        <v>18918</v>
      </c>
      <c r="H17351" s="1" t="s">
        <v>882</v>
      </c>
      <c r="I17351" s="1" t="s">
        <v>27</v>
      </c>
      <c r="J17351" s="1" t="s">
        <v>81</v>
      </c>
      <c r="K17351">
        <v>0</v>
      </c>
      <c r="L17351">
        <v>44</v>
      </c>
      <c r="M17351">
        <v>288792591</v>
      </c>
      <c r="N17351" s="1" t="s">
        <v>22</v>
      </c>
      <c r="O17351" s="1" t="s">
        <v>23</v>
      </c>
      <c r="P17351">
        <v>53061052121</v>
      </c>
      <c r="Q17351">
        <v>0</v>
      </c>
      <c r="R17351" s="1" t="s">
        <v>18921</v>
      </c>
    </row>
    <row r="17352" spans="1:18">
      <c r="A17352" s="1" t="s">
        <v>18369</v>
      </c>
      <c r="B17352" s="1" t="s">
        <v>1000</v>
      </c>
      <c r="C17352" s="1" t="s">
        <v>1001</v>
      </c>
      <c r="D17352" s="1" t="s">
        <v>18</v>
      </c>
      <c r="E17352">
        <v>99122</v>
      </c>
      <c r="F17352">
        <v>2026</v>
      </c>
      <c r="G17352" s="1" t="s">
        <v>18924</v>
      </c>
      <c r="H17352" s="1" t="s">
        <v>1298</v>
      </c>
      <c r="I17352" s="1" t="s">
        <v>27</v>
      </c>
      <c r="J17352" s="1" t="s">
        <v>81</v>
      </c>
      <c r="K17352">
        <v>0</v>
      </c>
      <c r="L17352">
        <v>13</v>
      </c>
      <c r="M17352">
        <v>291330259</v>
      </c>
      <c r="N17352" s="1" t="s">
        <v>1002</v>
      </c>
      <c r="O17352" s="1" t="s">
        <v>1003</v>
      </c>
      <c r="P17352">
        <v>53043960200</v>
      </c>
      <c r="Q17352">
        <v>0</v>
      </c>
      <c r="R17352" s="1" t="s">
        <v>18921</v>
      </c>
    </row>
    <row r="17353" spans="1:18">
      <c r="A17353" s="1" t="s">
        <v>18370</v>
      </c>
      <c r="B17353" s="1" t="s">
        <v>955</v>
      </c>
      <c r="C17353" s="1" t="s">
        <v>1058</v>
      </c>
      <c r="D17353" s="1" t="s">
        <v>18</v>
      </c>
      <c r="E17353">
        <v>98335</v>
      </c>
      <c r="F17353">
        <v>2012</v>
      </c>
      <c r="G17353" s="1" t="s">
        <v>18953</v>
      </c>
      <c r="H17353" s="1" t="s">
        <v>6474</v>
      </c>
      <c r="I17353" s="1" t="s">
        <v>20</v>
      </c>
      <c r="J17353" s="1" t="s">
        <v>21</v>
      </c>
      <c r="K17353">
        <v>33</v>
      </c>
      <c r="L17353">
        <v>26</v>
      </c>
      <c r="M17353">
        <v>288614889</v>
      </c>
      <c r="N17353" s="1" t="s">
        <v>1127</v>
      </c>
      <c r="O17353" s="1" t="s">
        <v>958</v>
      </c>
      <c r="P17353">
        <v>53053072405</v>
      </c>
      <c r="Q17353">
        <v>14</v>
      </c>
      <c r="R17353" s="1" t="s">
        <v>18919</v>
      </c>
    </row>
    <row r="17354" spans="1:18">
      <c r="A17354" s="1" t="s">
        <v>18371</v>
      </c>
      <c r="B17354" s="1" t="s">
        <v>31</v>
      </c>
      <c r="C17354" s="1" t="s">
        <v>32</v>
      </c>
      <c r="D17354" s="1" t="s">
        <v>18</v>
      </c>
      <c r="E17354">
        <v>98119</v>
      </c>
      <c r="F17354">
        <v>2013</v>
      </c>
      <c r="G17354" s="1" t="s">
        <v>18920</v>
      </c>
      <c r="H17354" s="1" t="s">
        <v>52</v>
      </c>
      <c r="I17354" s="1" t="s">
        <v>27</v>
      </c>
      <c r="J17354" s="1" t="s">
        <v>21</v>
      </c>
      <c r="K17354">
        <v>208</v>
      </c>
      <c r="L17354">
        <v>36</v>
      </c>
      <c r="M17354">
        <v>150885493</v>
      </c>
      <c r="N17354" s="1" t="s">
        <v>296</v>
      </c>
      <c r="O17354" s="1" t="s">
        <v>35</v>
      </c>
      <c r="P17354">
        <v>53033005801</v>
      </c>
      <c r="Q17354">
        <v>13</v>
      </c>
      <c r="R17354" s="1" t="s">
        <v>18921</v>
      </c>
    </row>
    <row r="17355" spans="1:18">
      <c r="A17355" s="1" t="s">
        <v>18372</v>
      </c>
      <c r="B17355" s="1" t="s">
        <v>17</v>
      </c>
      <c r="C17355" s="1" t="s">
        <v>17</v>
      </c>
      <c r="D17355" s="1" t="s">
        <v>18</v>
      </c>
      <c r="E17355">
        <v>98290</v>
      </c>
      <c r="F17355">
        <v>2026</v>
      </c>
      <c r="G17355" s="1" t="s">
        <v>18944</v>
      </c>
      <c r="H17355" s="1" t="s">
        <v>1820</v>
      </c>
      <c r="I17355" s="1" t="s">
        <v>20</v>
      </c>
      <c r="J17355" s="1" t="s">
        <v>21</v>
      </c>
      <c r="K17355">
        <v>50</v>
      </c>
      <c r="L17355">
        <v>44</v>
      </c>
      <c r="M17355">
        <v>289589835</v>
      </c>
      <c r="N17355" s="1" t="s">
        <v>202</v>
      </c>
      <c r="O17355" s="1" t="s">
        <v>23</v>
      </c>
      <c r="P17355">
        <v>53061052607</v>
      </c>
      <c r="Q17355">
        <v>0</v>
      </c>
      <c r="R17355" s="1" t="s">
        <v>18919</v>
      </c>
    </row>
    <row r="17356" spans="1:18">
      <c r="A17356" s="1" t="s">
        <v>18373</v>
      </c>
      <c r="B17356" s="1" t="s">
        <v>31</v>
      </c>
      <c r="C17356" s="1" t="s">
        <v>32</v>
      </c>
      <c r="D17356" s="1" t="s">
        <v>18</v>
      </c>
      <c r="E17356">
        <v>98106</v>
      </c>
      <c r="F17356">
        <v>2026</v>
      </c>
      <c r="G17356" s="1" t="s">
        <v>18931</v>
      </c>
      <c r="H17356" s="1" t="s">
        <v>455</v>
      </c>
      <c r="I17356" s="1" t="s">
        <v>20</v>
      </c>
      <c r="J17356" s="1" t="s">
        <v>21</v>
      </c>
      <c r="K17356">
        <v>35</v>
      </c>
      <c r="L17356">
        <v>34</v>
      </c>
      <c r="M17356">
        <v>287305959</v>
      </c>
      <c r="N17356" s="1" t="s">
        <v>329</v>
      </c>
      <c r="O17356" s="1" t="s">
        <v>35</v>
      </c>
      <c r="P17356">
        <v>53033011300</v>
      </c>
      <c r="Q17356">
        <v>0</v>
      </c>
      <c r="R17356" s="1" t="s">
        <v>18919</v>
      </c>
    </row>
    <row r="17357" spans="1:18">
      <c r="A17357" s="1" t="s">
        <v>18374</v>
      </c>
      <c r="B17357" s="1" t="s">
        <v>31</v>
      </c>
      <c r="C17357" s="1" t="s">
        <v>715</v>
      </c>
      <c r="D17357" s="1" t="s">
        <v>18</v>
      </c>
      <c r="E17357">
        <v>98001</v>
      </c>
      <c r="F17357">
        <v>2026</v>
      </c>
      <c r="G17357" s="1" t="s">
        <v>18947</v>
      </c>
      <c r="H17357" s="1" t="s">
        <v>849</v>
      </c>
      <c r="I17357" s="1" t="s">
        <v>27</v>
      </c>
      <c r="J17357" s="1" t="s">
        <v>81</v>
      </c>
      <c r="K17357">
        <v>0</v>
      </c>
      <c r="L17357">
        <v>30</v>
      </c>
      <c r="M17357">
        <v>293934280</v>
      </c>
      <c r="N17357" s="1" t="s">
        <v>946</v>
      </c>
      <c r="O17357" s="1" t="s">
        <v>54</v>
      </c>
      <c r="P17357">
        <v>53033030405</v>
      </c>
      <c r="Q17357">
        <v>0</v>
      </c>
      <c r="R17357" s="1" t="s">
        <v>18921</v>
      </c>
    </row>
    <row r="17358" spans="1:18">
      <c r="A17358" s="1" t="s">
        <v>18375</v>
      </c>
      <c r="B17358" s="1" t="s">
        <v>17</v>
      </c>
      <c r="C17358" s="1" t="s">
        <v>440</v>
      </c>
      <c r="D17358" s="1" t="s">
        <v>18</v>
      </c>
      <c r="E17358">
        <v>98270</v>
      </c>
      <c r="F17358">
        <v>2014</v>
      </c>
      <c r="G17358" s="1" t="s">
        <v>18947</v>
      </c>
      <c r="H17358" s="1" t="s">
        <v>1255</v>
      </c>
      <c r="I17358" s="1" t="s">
        <v>20</v>
      </c>
      <c r="J17358" s="1" t="s">
        <v>21</v>
      </c>
      <c r="K17358">
        <v>37</v>
      </c>
      <c r="L17358">
        <v>38</v>
      </c>
      <c r="M17358">
        <v>179161398</v>
      </c>
      <c r="N17358" s="1" t="s">
        <v>441</v>
      </c>
      <c r="O17358" s="1" t="s">
        <v>23</v>
      </c>
      <c r="P17358">
        <v>53061052104</v>
      </c>
      <c r="Q17358">
        <v>12</v>
      </c>
      <c r="R17358" s="1" t="s">
        <v>18919</v>
      </c>
    </row>
    <row r="17359" spans="1:18">
      <c r="A17359" s="1" t="s">
        <v>18376</v>
      </c>
      <c r="B17359" s="1" t="s">
        <v>955</v>
      </c>
      <c r="C17359" s="1" t="s">
        <v>956</v>
      </c>
      <c r="D17359" s="1" t="s">
        <v>18</v>
      </c>
      <c r="E17359">
        <v>98409</v>
      </c>
      <c r="F17359">
        <v>2018</v>
      </c>
      <c r="G17359" s="1" t="s">
        <v>18931</v>
      </c>
      <c r="H17359" s="1" t="s">
        <v>7095</v>
      </c>
      <c r="I17359" s="1" t="s">
        <v>20</v>
      </c>
      <c r="J17359" s="1" t="s">
        <v>67</v>
      </c>
      <c r="K17359">
        <v>21</v>
      </c>
      <c r="L17359">
        <v>29</v>
      </c>
      <c r="M17359">
        <v>262616511</v>
      </c>
      <c r="N17359" s="1" t="s">
        <v>957</v>
      </c>
      <c r="O17359" s="1" t="s">
        <v>958</v>
      </c>
      <c r="P17359">
        <v>53053062600</v>
      </c>
      <c r="Q17359">
        <v>8</v>
      </c>
      <c r="R17359" s="1" t="s">
        <v>18919</v>
      </c>
    </row>
    <row r="17360" spans="1:18">
      <c r="A17360" s="1" t="s">
        <v>18377</v>
      </c>
      <c r="B17360" s="1" t="s">
        <v>642</v>
      </c>
      <c r="C17360" s="1" t="s">
        <v>15420</v>
      </c>
      <c r="D17360" s="1" t="s">
        <v>18</v>
      </c>
      <c r="E17360">
        <v>98844</v>
      </c>
      <c r="F17360">
        <v>2024</v>
      </c>
      <c r="G17360" s="1" t="s">
        <v>18954</v>
      </c>
      <c r="H17360" s="1" t="s">
        <v>1649</v>
      </c>
      <c r="I17360" s="1" t="s">
        <v>27</v>
      </c>
      <c r="J17360" s="1" t="s">
        <v>81</v>
      </c>
      <c r="K17360">
        <v>0</v>
      </c>
      <c r="L17360">
        <v>7</v>
      </c>
      <c r="M17360">
        <v>267228909</v>
      </c>
      <c r="N17360" s="1" t="s">
        <v>15421</v>
      </c>
      <c r="O17360" s="1" t="s">
        <v>645</v>
      </c>
      <c r="P17360">
        <v>53047970302</v>
      </c>
      <c r="Q17360">
        <v>2</v>
      </c>
      <c r="R17360" s="1" t="s">
        <v>18921</v>
      </c>
    </row>
    <row r="17361" spans="1:18">
      <c r="A17361" s="1" t="s">
        <v>18378</v>
      </c>
      <c r="B17361" s="1" t="s">
        <v>955</v>
      </c>
      <c r="C17361" s="1" t="s">
        <v>956</v>
      </c>
      <c r="D17361" s="1" t="s">
        <v>18</v>
      </c>
      <c r="E17361">
        <v>98422</v>
      </c>
      <c r="F17361">
        <v>2023</v>
      </c>
      <c r="G17361" s="1" t="s">
        <v>18945</v>
      </c>
      <c r="H17361" s="1" t="s">
        <v>1655</v>
      </c>
      <c r="I17361" s="1" t="s">
        <v>27</v>
      </c>
      <c r="J17361" s="1" t="s">
        <v>81</v>
      </c>
      <c r="K17361">
        <v>0</v>
      </c>
      <c r="L17361">
        <v>27</v>
      </c>
      <c r="M17361">
        <v>262526484</v>
      </c>
      <c r="N17361" s="1" t="s">
        <v>15281</v>
      </c>
      <c r="O17361" s="1" t="s">
        <v>958</v>
      </c>
      <c r="P17361">
        <v>53053940008</v>
      </c>
      <c r="Q17361">
        <v>3</v>
      </c>
      <c r="R17361" s="1" t="s">
        <v>18921</v>
      </c>
    </row>
    <row r="17362" spans="1:18">
      <c r="A17362" s="1" t="s">
        <v>18379</v>
      </c>
      <c r="B17362" s="1" t="s">
        <v>742</v>
      </c>
      <c r="C17362" s="1" t="s">
        <v>6777</v>
      </c>
      <c r="D17362" s="1" t="s">
        <v>18</v>
      </c>
      <c r="E17362">
        <v>98266</v>
      </c>
      <c r="F17362">
        <v>2021</v>
      </c>
      <c r="G17362" s="1" t="s">
        <v>18934</v>
      </c>
      <c r="H17362" s="1" t="s">
        <v>322</v>
      </c>
      <c r="I17362" s="1" t="s">
        <v>27</v>
      </c>
      <c r="J17362" s="1" t="s">
        <v>81</v>
      </c>
      <c r="K17362">
        <v>0</v>
      </c>
      <c r="L17362">
        <v>42</v>
      </c>
      <c r="M17362">
        <v>168632803</v>
      </c>
      <c r="N17362" s="1" t="s">
        <v>6778</v>
      </c>
      <c r="O17362" s="1" t="s">
        <v>746</v>
      </c>
      <c r="P17362">
        <v>53073010102</v>
      </c>
      <c r="Q17362">
        <v>5</v>
      </c>
      <c r="R17362" s="1" t="s">
        <v>18921</v>
      </c>
    </row>
    <row r="17363" spans="1:18">
      <c r="A17363" s="1" t="s">
        <v>18380</v>
      </c>
      <c r="B17363" s="1" t="s">
        <v>31</v>
      </c>
      <c r="C17363" s="1" t="s">
        <v>259</v>
      </c>
      <c r="D17363" s="1" t="s">
        <v>18</v>
      </c>
      <c r="E17363">
        <v>98075</v>
      </c>
      <c r="F17363">
        <v>2016</v>
      </c>
      <c r="G17363" s="1" t="s">
        <v>18920</v>
      </c>
      <c r="H17363" s="1" t="s">
        <v>39</v>
      </c>
      <c r="I17363" s="1" t="s">
        <v>27</v>
      </c>
      <c r="J17363" s="1" t="s">
        <v>21</v>
      </c>
      <c r="K17363">
        <v>200</v>
      </c>
      <c r="L17363">
        <v>41</v>
      </c>
      <c r="M17363">
        <v>348341136</v>
      </c>
      <c r="N17363" s="1" t="s">
        <v>260</v>
      </c>
      <c r="O17363" s="1" t="s">
        <v>54</v>
      </c>
      <c r="P17363">
        <v>53033032207</v>
      </c>
      <c r="Q17363">
        <v>10</v>
      </c>
      <c r="R17363" s="1" t="s">
        <v>18921</v>
      </c>
    </row>
    <row r="17364" spans="1:18">
      <c r="A17364" s="1" t="s">
        <v>18381</v>
      </c>
      <c r="B17364" s="1" t="s">
        <v>78</v>
      </c>
      <c r="C17364" s="1" t="s">
        <v>114</v>
      </c>
      <c r="D17364" s="1" t="s">
        <v>18</v>
      </c>
      <c r="E17364">
        <v>98513</v>
      </c>
      <c r="F17364">
        <v>2013</v>
      </c>
      <c r="G17364" s="1" t="s">
        <v>18920</v>
      </c>
      <c r="H17364" s="1" t="s">
        <v>52</v>
      </c>
      <c r="I17364" s="1" t="s">
        <v>27</v>
      </c>
      <c r="J17364" s="1" t="s">
        <v>21</v>
      </c>
      <c r="K17364">
        <v>208</v>
      </c>
      <c r="L17364">
        <v>22</v>
      </c>
      <c r="M17364">
        <v>121379373</v>
      </c>
      <c r="N17364" s="1" t="s">
        <v>255</v>
      </c>
      <c r="O17364" s="1" t="s">
        <v>23</v>
      </c>
      <c r="P17364">
        <v>53067011623</v>
      </c>
      <c r="Q17364">
        <v>13</v>
      </c>
      <c r="R17364" s="1" t="s">
        <v>18921</v>
      </c>
    </row>
    <row r="17365" spans="1:18">
      <c r="A17365" s="1" t="s">
        <v>18382</v>
      </c>
      <c r="B17365" s="1" t="s">
        <v>955</v>
      </c>
      <c r="C17365" s="1" t="s">
        <v>956</v>
      </c>
      <c r="D17365" s="1" t="s">
        <v>18</v>
      </c>
      <c r="E17365">
        <v>98402</v>
      </c>
      <c r="F17365">
        <v>2024</v>
      </c>
      <c r="G17365" s="1" t="s">
        <v>18924</v>
      </c>
      <c r="H17365" s="1" t="s">
        <v>748</v>
      </c>
      <c r="I17365" s="1" t="s">
        <v>27</v>
      </c>
      <c r="J17365" s="1" t="s">
        <v>81</v>
      </c>
      <c r="K17365">
        <v>0</v>
      </c>
      <c r="L17365">
        <v>27</v>
      </c>
      <c r="M17365">
        <v>289035673</v>
      </c>
      <c r="N17365" s="1" t="s">
        <v>6012</v>
      </c>
      <c r="O17365" s="1" t="s">
        <v>958</v>
      </c>
      <c r="P17365">
        <v>53053061602</v>
      </c>
      <c r="Q17365">
        <v>2</v>
      </c>
      <c r="R17365" s="1" t="s">
        <v>18921</v>
      </c>
    </row>
    <row r="17366" spans="1:18">
      <c r="A17366" s="1" t="s">
        <v>18383</v>
      </c>
      <c r="B17366" s="1" t="s">
        <v>403</v>
      </c>
      <c r="C17366" s="1" t="s">
        <v>1425</v>
      </c>
      <c r="D17366" s="1" t="s">
        <v>18</v>
      </c>
      <c r="E17366">
        <v>99019</v>
      </c>
      <c r="F17366">
        <v>2022</v>
      </c>
      <c r="G17366" s="1" t="s">
        <v>18930</v>
      </c>
      <c r="H17366" s="1" t="s">
        <v>777</v>
      </c>
      <c r="I17366" s="1" t="s">
        <v>20</v>
      </c>
      <c r="J17366" s="1" t="s">
        <v>21</v>
      </c>
      <c r="K17366">
        <v>42</v>
      </c>
      <c r="L17366">
        <v>4</v>
      </c>
      <c r="M17366">
        <v>266648385</v>
      </c>
      <c r="N17366" s="1" t="s">
        <v>1426</v>
      </c>
      <c r="O17366" s="1" t="s">
        <v>1003</v>
      </c>
      <c r="P17366">
        <v>53063013204</v>
      </c>
      <c r="Q17366">
        <v>4</v>
      </c>
      <c r="R17366" s="1" t="s">
        <v>18919</v>
      </c>
    </row>
    <row r="17367" spans="1:18">
      <c r="A17367" s="1" t="s">
        <v>18384</v>
      </c>
      <c r="B17367" s="1" t="s">
        <v>955</v>
      </c>
      <c r="C17367" s="1" t="s">
        <v>956</v>
      </c>
      <c r="D17367" s="1" t="s">
        <v>18</v>
      </c>
      <c r="E17367">
        <v>98422</v>
      </c>
      <c r="F17367">
        <v>2025</v>
      </c>
      <c r="G17367" s="1" t="s">
        <v>18923</v>
      </c>
      <c r="H17367" s="1" t="s">
        <v>341</v>
      </c>
      <c r="I17367" s="1" t="s">
        <v>27</v>
      </c>
      <c r="J17367" s="1" t="s">
        <v>81</v>
      </c>
      <c r="K17367">
        <v>0</v>
      </c>
      <c r="L17367">
        <v>27</v>
      </c>
      <c r="M17367">
        <v>287054505</v>
      </c>
      <c r="N17367" s="1" t="s">
        <v>15281</v>
      </c>
      <c r="O17367" s="1" t="s">
        <v>958</v>
      </c>
      <c r="P17367">
        <v>53053940011</v>
      </c>
      <c r="Q17367">
        <v>1</v>
      </c>
      <c r="R17367" s="1" t="s">
        <v>18921</v>
      </c>
    </row>
    <row r="17368" spans="1:18">
      <c r="A17368" s="1" t="s">
        <v>18385</v>
      </c>
      <c r="B17368" s="1" t="s">
        <v>17</v>
      </c>
      <c r="C17368" s="1" t="s">
        <v>213</v>
      </c>
      <c r="D17368" s="1" t="s">
        <v>18</v>
      </c>
      <c r="E17368">
        <v>98223</v>
      </c>
      <c r="F17368">
        <v>2025</v>
      </c>
      <c r="G17368" s="1" t="s">
        <v>18924</v>
      </c>
      <c r="H17368" s="1" t="s">
        <v>2917</v>
      </c>
      <c r="I17368" s="1" t="s">
        <v>27</v>
      </c>
      <c r="J17368" s="1" t="s">
        <v>81</v>
      </c>
      <c r="K17368">
        <v>0</v>
      </c>
      <c r="L17368">
        <v>39</v>
      </c>
      <c r="M17368">
        <v>288974941</v>
      </c>
      <c r="N17368" s="1" t="s">
        <v>214</v>
      </c>
      <c r="O17368" s="1" t="s">
        <v>824</v>
      </c>
      <c r="P17368">
        <v>53061053511</v>
      </c>
      <c r="Q17368">
        <v>1</v>
      </c>
      <c r="R17368" s="1" t="s">
        <v>18921</v>
      </c>
    </row>
    <row r="17369" spans="1:18">
      <c r="A17369" s="1" t="s">
        <v>18386</v>
      </c>
      <c r="B17369" s="1" t="s">
        <v>31</v>
      </c>
      <c r="C17369" s="1" t="s">
        <v>87</v>
      </c>
      <c r="D17369" s="1" t="s">
        <v>18</v>
      </c>
      <c r="E17369">
        <v>98004</v>
      </c>
      <c r="F17369">
        <v>2024</v>
      </c>
      <c r="G17369" s="1" t="s">
        <v>18936</v>
      </c>
      <c r="H17369" s="1" t="s">
        <v>282</v>
      </c>
      <c r="I17369" s="1" t="s">
        <v>27</v>
      </c>
      <c r="J17369" s="1" t="s">
        <v>81</v>
      </c>
      <c r="K17369">
        <v>0</v>
      </c>
      <c r="L17369">
        <v>48</v>
      </c>
      <c r="M17369">
        <v>281812352</v>
      </c>
      <c r="N17369" s="1" t="s">
        <v>88</v>
      </c>
      <c r="O17369" s="1" t="s">
        <v>54</v>
      </c>
      <c r="P17369">
        <v>53033023806</v>
      </c>
      <c r="Q17369">
        <v>2</v>
      </c>
      <c r="R17369" s="1" t="s">
        <v>18921</v>
      </c>
    </row>
    <row r="17370" spans="1:18">
      <c r="A17370" s="1" t="s">
        <v>18387</v>
      </c>
      <c r="B17370" s="1" t="s">
        <v>955</v>
      </c>
      <c r="C17370" s="1" t="s">
        <v>1058</v>
      </c>
      <c r="D17370" s="1" t="s">
        <v>18</v>
      </c>
      <c r="E17370">
        <v>98335</v>
      </c>
      <c r="F17370">
        <v>2026</v>
      </c>
      <c r="G17370" s="1" t="s">
        <v>18931</v>
      </c>
      <c r="H17370" s="1" t="s">
        <v>1569</v>
      </c>
      <c r="I17370" s="1" t="s">
        <v>27</v>
      </c>
      <c r="J17370" s="1" t="s">
        <v>81</v>
      </c>
      <c r="K17370">
        <v>0</v>
      </c>
      <c r="L17370">
        <v>26</v>
      </c>
      <c r="M17370">
        <v>291486331</v>
      </c>
      <c r="N17370" s="1" t="s">
        <v>1127</v>
      </c>
      <c r="O17370" s="1" t="s">
        <v>958</v>
      </c>
      <c r="P17370">
        <v>53053072408</v>
      </c>
      <c r="Q17370">
        <v>0</v>
      </c>
      <c r="R17370" s="1" t="s">
        <v>18921</v>
      </c>
    </row>
    <row r="17371" spans="1:18">
      <c r="A17371" s="1" t="s">
        <v>18388</v>
      </c>
      <c r="B17371" s="1" t="s">
        <v>718</v>
      </c>
      <c r="C17371" s="1" t="s">
        <v>719</v>
      </c>
      <c r="D17371" s="1" t="s">
        <v>18</v>
      </c>
      <c r="E17371">
        <v>98686</v>
      </c>
      <c r="F17371">
        <v>2025</v>
      </c>
      <c r="G17371" s="1" t="s">
        <v>17901</v>
      </c>
      <c r="H17371" s="1" t="s">
        <v>161</v>
      </c>
      <c r="I17371" s="1" t="s">
        <v>27</v>
      </c>
      <c r="J17371" s="1" t="s">
        <v>81</v>
      </c>
      <c r="K17371">
        <v>0</v>
      </c>
      <c r="L17371">
        <v>17</v>
      </c>
      <c r="M17371">
        <v>285676632</v>
      </c>
      <c r="N17371" s="1" t="s">
        <v>977</v>
      </c>
      <c r="O17371" s="1" t="s">
        <v>721</v>
      </c>
      <c r="P17371">
        <v>53011040811</v>
      </c>
      <c r="Q17371">
        <v>1</v>
      </c>
      <c r="R17371" s="1" t="s">
        <v>18921</v>
      </c>
    </row>
    <row r="17372" spans="1:18">
      <c r="A17372" s="1" t="s">
        <v>18389</v>
      </c>
      <c r="B17372" s="1" t="s">
        <v>331</v>
      </c>
      <c r="C17372" s="1" t="s">
        <v>619</v>
      </c>
      <c r="D17372" s="1" t="s">
        <v>18</v>
      </c>
      <c r="E17372">
        <v>98253</v>
      </c>
      <c r="F17372">
        <v>2024</v>
      </c>
      <c r="G17372" s="1" t="s">
        <v>18931</v>
      </c>
      <c r="H17372" s="1" t="s">
        <v>364</v>
      </c>
      <c r="I17372" s="1" t="s">
        <v>27</v>
      </c>
      <c r="J17372" s="1" t="s">
        <v>81</v>
      </c>
      <c r="K17372">
        <v>0</v>
      </c>
      <c r="L17372">
        <v>10</v>
      </c>
      <c r="M17372">
        <v>273938710</v>
      </c>
      <c r="N17372" s="1" t="s">
        <v>620</v>
      </c>
      <c r="O17372" s="1" t="s">
        <v>23</v>
      </c>
      <c r="P17372">
        <v>53029971301</v>
      </c>
      <c r="Q17372">
        <v>2</v>
      </c>
      <c r="R17372" s="1" t="s">
        <v>18921</v>
      </c>
    </row>
    <row r="17373" spans="1:18">
      <c r="A17373" s="1" t="s">
        <v>18390</v>
      </c>
      <c r="B17373" s="1" t="s">
        <v>955</v>
      </c>
      <c r="C17373" s="1" t="s">
        <v>15399</v>
      </c>
      <c r="D17373" s="1" t="s">
        <v>18</v>
      </c>
      <c r="E17373">
        <v>98390</v>
      </c>
      <c r="F17373">
        <v>2019</v>
      </c>
      <c r="G17373" s="1" t="s">
        <v>18934</v>
      </c>
      <c r="H17373" s="1" t="s">
        <v>322</v>
      </c>
      <c r="I17373" s="1" t="s">
        <v>27</v>
      </c>
      <c r="J17373" s="1" t="s">
        <v>21</v>
      </c>
      <c r="K17373">
        <v>124</v>
      </c>
      <c r="L17373">
        <v>31</v>
      </c>
      <c r="M17373">
        <v>169649658</v>
      </c>
      <c r="N17373" s="1" t="s">
        <v>15400</v>
      </c>
      <c r="O17373" s="1" t="s">
        <v>54</v>
      </c>
      <c r="P17373">
        <v>53053073301</v>
      </c>
      <c r="Q17373">
        <v>7</v>
      </c>
      <c r="R17373" s="1" t="s">
        <v>18921</v>
      </c>
    </row>
    <row r="17374" spans="1:18">
      <c r="A17374" s="1" t="s">
        <v>18391</v>
      </c>
      <c r="B17374" s="1" t="s">
        <v>17</v>
      </c>
      <c r="C17374" s="1" t="s">
        <v>166</v>
      </c>
      <c r="D17374" s="1" t="s">
        <v>18</v>
      </c>
      <c r="E17374">
        <v>98026</v>
      </c>
      <c r="F17374">
        <v>2024</v>
      </c>
      <c r="G17374" s="1" t="s">
        <v>18922</v>
      </c>
      <c r="H17374" s="1" t="s">
        <v>445</v>
      </c>
      <c r="I17374" s="1" t="s">
        <v>27</v>
      </c>
      <c r="J17374" s="1" t="s">
        <v>81</v>
      </c>
      <c r="K17374">
        <v>0</v>
      </c>
      <c r="L17374">
        <v>32</v>
      </c>
      <c r="M17374">
        <v>289960009</v>
      </c>
      <c r="N17374" s="1" t="s">
        <v>167</v>
      </c>
      <c r="O17374" s="1" t="s">
        <v>23</v>
      </c>
      <c r="P17374">
        <v>53061050800</v>
      </c>
      <c r="Q17374">
        <v>2</v>
      </c>
      <c r="R17374" s="1" t="s">
        <v>18921</v>
      </c>
    </row>
    <row r="17375" spans="1:18">
      <c r="A17375" s="1" t="s">
        <v>18392</v>
      </c>
      <c r="B17375" s="1" t="s">
        <v>955</v>
      </c>
      <c r="C17375" s="1" t="s">
        <v>956</v>
      </c>
      <c r="D17375" s="1" t="s">
        <v>18</v>
      </c>
      <c r="E17375">
        <v>98403</v>
      </c>
      <c r="F17375">
        <v>2016</v>
      </c>
      <c r="G17375" s="1" t="s">
        <v>18918</v>
      </c>
      <c r="H17375" s="1" t="s">
        <v>48</v>
      </c>
      <c r="I17375" s="1" t="s">
        <v>27</v>
      </c>
      <c r="J17375" s="1" t="s">
        <v>21</v>
      </c>
      <c r="K17375">
        <v>81</v>
      </c>
      <c r="L17375">
        <v>27</v>
      </c>
      <c r="M17375">
        <v>476317096</v>
      </c>
      <c r="N17375" s="1" t="s">
        <v>5312</v>
      </c>
      <c r="O17375" s="1" t="s">
        <v>958</v>
      </c>
      <c r="P17375">
        <v>53053061502</v>
      </c>
      <c r="Q17375">
        <v>10</v>
      </c>
      <c r="R17375" s="1" t="s">
        <v>18921</v>
      </c>
    </row>
    <row r="17376" spans="1:18">
      <c r="A17376" s="1" t="s">
        <v>18393</v>
      </c>
      <c r="B17376" s="1" t="s">
        <v>3881</v>
      </c>
      <c r="C17376" s="1" t="s">
        <v>5552</v>
      </c>
      <c r="D17376" s="1" t="s">
        <v>18</v>
      </c>
      <c r="E17376">
        <v>98520</v>
      </c>
      <c r="F17376">
        <v>2026</v>
      </c>
      <c r="G17376" s="1" t="s">
        <v>18945</v>
      </c>
      <c r="H17376" s="1" t="s">
        <v>4565</v>
      </c>
      <c r="I17376" s="1" t="s">
        <v>20</v>
      </c>
      <c r="J17376" s="1" t="s">
        <v>21</v>
      </c>
      <c r="K17376">
        <v>43</v>
      </c>
      <c r="L17376">
        <v>19</v>
      </c>
      <c r="M17376">
        <v>290122976</v>
      </c>
      <c r="N17376" s="1" t="s">
        <v>5553</v>
      </c>
      <c r="O17376" s="1" t="s">
        <v>3884</v>
      </c>
      <c r="P17376">
        <v>53027000800</v>
      </c>
      <c r="Q17376">
        <v>0</v>
      </c>
      <c r="R17376" s="1" t="s">
        <v>18919</v>
      </c>
    </row>
    <row r="17377" spans="1:18">
      <c r="A17377" s="1" t="s">
        <v>18394</v>
      </c>
      <c r="B17377" s="1" t="s">
        <v>718</v>
      </c>
      <c r="C17377" s="1" t="s">
        <v>1115</v>
      </c>
      <c r="D17377" s="1" t="s">
        <v>18</v>
      </c>
      <c r="E17377">
        <v>98642</v>
      </c>
      <c r="F17377">
        <v>2022</v>
      </c>
      <c r="G17377" s="1" t="s">
        <v>18918</v>
      </c>
      <c r="H17377" s="1" t="s">
        <v>190</v>
      </c>
      <c r="I17377" s="1" t="s">
        <v>20</v>
      </c>
      <c r="J17377" s="1" t="s">
        <v>67</v>
      </c>
      <c r="K17377">
        <v>22</v>
      </c>
      <c r="L17377">
        <v>18</v>
      </c>
      <c r="M17377">
        <v>239731257</v>
      </c>
      <c r="N17377" s="1" t="s">
        <v>1116</v>
      </c>
      <c r="O17377" s="1" t="s">
        <v>721</v>
      </c>
      <c r="P17377">
        <v>53011040303</v>
      </c>
      <c r="Q17377">
        <v>4</v>
      </c>
      <c r="R17377" s="1" t="s">
        <v>18919</v>
      </c>
    </row>
    <row r="17378" spans="1:18">
      <c r="A17378" s="1" t="s">
        <v>18395</v>
      </c>
      <c r="B17378" s="1" t="s">
        <v>17</v>
      </c>
      <c r="C17378" s="1" t="s">
        <v>17</v>
      </c>
      <c r="D17378" s="1" t="s">
        <v>18</v>
      </c>
      <c r="E17378">
        <v>98290</v>
      </c>
      <c r="F17378">
        <v>2018</v>
      </c>
      <c r="G17378" s="1" t="s">
        <v>18936</v>
      </c>
      <c r="H17378" s="1" t="s">
        <v>2186</v>
      </c>
      <c r="I17378" s="1" t="s">
        <v>20</v>
      </c>
      <c r="J17378" s="1" t="s">
        <v>67</v>
      </c>
      <c r="K17378">
        <v>14</v>
      </c>
      <c r="L17378">
        <v>44</v>
      </c>
      <c r="M17378">
        <v>273963378</v>
      </c>
      <c r="N17378" s="1" t="s">
        <v>202</v>
      </c>
      <c r="O17378" s="1" t="s">
        <v>23</v>
      </c>
      <c r="P17378">
        <v>53061052301</v>
      </c>
      <c r="Q17378">
        <v>8</v>
      </c>
      <c r="R17378" s="1" t="s">
        <v>18919</v>
      </c>
    </row>
    <row r="17379" spans="1:18">
      <c r="A17379" s="1" t="s">
        <v>18396</v>
      </c>
      <c r="B17379" s="1" t="s">
        <v>17</v>
      </c>
      <c r="C17379" s="1" t="s">
        <v>111</v>
      </c>
      <c r="D17379" s="1" t="s">
        <v>18</v>
      </c>
      <c r="E17379">
        <v>98021</v>
      </c>
      <c r="F17379">
        <v>2026</v>
      </c>
      <c r="G17379" s="1" t="s">
        <v>18951</v>
      </c>
      <c r="H17379" s="1" t="s">
        <v>3228</v>
      </c>
      <c r="I17379" s="1" t="s">
        <v>27</v>
      </c>
      <c r="J17379" s="1" t="s">
        <v>81</v>
      </c>
      <c r="K17379">
        <v>0</v>
      </c>
      <c r="L17379">
        <v>1</v>
      </c>
      <c r="M17379">
        <v>291401197</v>
      </c>
      <c r="N17379" s="1" t="s">
        <v>197</v>
      </c>
      <c r="O17379" s="1" t="s">
        <v>23</v>
      </c>
      <c r="P17379">
        <v>53061051937</v>
      </c>
      <c r="Q17379">
        <v>0</v>
      </c>
      <c r="R17379" s="1" t="s">
        <v>18921</v>
      </c>
    </row>
    <row r="17380" spans="1:18">
      <c r="A17380" s="1" t="s">
        <v>18397</v>
      </c>
      <c r="B17380" s="1" t="s">
        <v>31</v>
      </c>
      <c r="C17380" s="1" t="s">
        <v>288</v>
      </c>
      <c r="D17380" s="1" t="s">
        <v>18</v>
      </c>
      <c r="E17380">
        <v>98027</v>
      </c>
      <c r="F17380">
        <v>2024</v>
      </c>
      <c r="G17380" s="1" t="s">
        <v>18945</v>
      </c>
      <c r="H17380" s="1" t="s">
        <v>1655</v>
      </c>
      <c r="I17380" s="1" t="s">
        <v>27</v>
      </c>
      <c r="J17380" s="1" t="s">
        <v>81</v>
      </c>
      <c r="K17380">
        <v>0</v>
      </c>
      <c r="L17380">
        <v>5</v>
      </c>
      <c r="M17380">
        <v>272087217</v>
      </c>
      <c r="N17380" s="1" t="s">
        <v>687</v>
      </c>
      <c r="O17380" s="1" t="s">
        <v>54</v>
      </c>
      <c r="P17380">
        <v>53033031904</v>
      </c>
      <c r="Q17380">
        <v>2</v>
      </c>
      <c r="R17380" s="1" t="s">
        <v>18921</v>
      </c>
    </row>
    <row r="17381" spans="1:18">
      <c r="A17381" s="1" t="s">
        <v>18398</v>
      </c>
      <c r="B17381" s="1" t="s">
        <v>31</v>
      </c>
      <c r="C17381" s="1" t="s">
        <v>32</v>
      </c>
      <c r="D17381" s="1" t="s">
        <v>18</v>
      </c>
      <c r="E17381">
        <v>98103</v>
      </c>
      <c r="F17381">
        <v>2026</v>
      </c>
      <c r="G17381" s="1" t="s">
        <v>18926</v>
      </c>
      <c r="H17381" s="1" t="s">
        <v>458</v>
      </c>
      <c r="I17381" s="1" t="s">
        <v>20</v>
      </c>
      <c r="J17381" s="1" t="s">
        <v>21</v>
      </c>
      <c r="K17381">
        <v>32</v>
      </c>
      <c r="L17381">
        <v>43</v>
      </c>
      <c r="M17381">
        <v>290946883</v>
      </c>
      <c r="N17381" s="1" t="s">
        <v>263</v>
      </c>
      <c r="O17381" s="1" t="s">
        <v>35</v>
      </c>
      <c r="P17381">
        <v>53033004902</v>
      </c>
      <c r="Q17381">
        <v>0</v>
      </c>
      <c r="R17381" s="1" t="s">
        <v>18919</v>
      </c>
    </row>
    <row r="17382" spans="1:18">
      <c r="A17382" s="1" t="s">
        <v>18399</v>
      </c>
      <c r="B17382" s="1" t="s">
        <v>17</v>
      </c>
      <c r="C17382" s="1" t="s">
        <v>111</v>
      </c>
      <c r="D17382" s="1" t="s">
        <v>18</v>
      </c>
      <c r="E17382">
        <v>98021</v>
      </c>
      <c r="F17382">
        <v>2025</v>
      </c>
      <c r="G17382" s="1" t="s">
        <v>18931</v>
      </c>
      <c r="H17382" s="1" t="s">
        <v>969</v>
      </c>
      <c r="I17382" s="1" t="s">
        <v>20</v>
      </c>
      <c r="J17382" s="1" t="s">
        <v>21</v>
      </c>
      <c r="K17382">
        <v>41</v>
      </c>
      <c r="L17382">
        <v>1</v>
      </c>
      <c r="M17382">
        <v>273677253</v>
      </c>
      <c r="N17382" s="1" t="s">
        <v>197</v>
      </c>
      <c r="O17382" s="1" t="s">
        <v>23</v>
      </c>
      <c r="P17382">
        <v>53061051916</v>
      </c>
      <c r="Q17382">
        <v>1</v>
      </c>
      <c r="R17382" s="1" t="s">
        <v>18919</v>
      </c>
    </row>
    <row r="17383" spans="1:18">
      <c r="A17383" s="1" t="s">
        <v>18400</v>
      </c>
      <c r="B17383" s="1" t="s">
        <v>955</v>
      </c>
      <c r="C17383" s="1" t="s">
        <v>956</v>
      </c>
      <c r="D17383" s="1" t="s">
        <v>18</v>
      </c>
      <c r="E17383">
        <v>98406</v>
      </c>
      <c r="F17383">
        <v>2023</v>
      </c>
      <c r="G17383" s="1" t="s">
        <v>18934</v>
      </c>
      <c r="H17383" s="1" t="s">
        <v>834</v>
      </c>
      <c r="I17383" s="1" t="s">
        <v>27</v>
      </c>
      <c r="J17383" s="1" t="s">
        <v>81</v>
      </c>
      <c r="K17383">
        <v>0</v>
      </c>
      <c r="L17383">
        <v>28</v>
      </c>
      <c r="M17383">
        <v>283328608</v>
      </c>
      <c r="N17383" s="1" t="s">
        <v>4062</v>
      </c>
      <c r="O17383" s="1" t="s">
        <v>958</v>
      </c>
      <c r="P17383">
        <v>53053061002</v>
      </c>
      <c r="Q17383">
        <v>3</v>
      </c>
      <c r="R17383" s="1" t="s">
        <v>18921</v>
      </c>
    </row>
    <row r="17384" spans="1:18">
      <c r="A17384" s="1" t="s">
        <v>18401</v>
      </c>
      <c r="B17384" s="1" t="s">
        <v>37</v>
      </c>
      <c r="C17384" s="1" t="s">
        <v>38</v>
      </c>
      <c r="D17384" s="1" t="s">
        <v>18</v>
      </c>
      <c r="E17384">
        <v>98312</v>
      </c>
      <c r="F17384">
        <v>2024</v>
      </c>
      <c r="G17384" s="1" t="s">
        <v>18934</v>
      </c>
      <c r="H17384" s="1" t="s">
        <v>834</v>
      </c>
      <c r="I17384" s="1" t="s">
        <v>27</v>
      </c>
      <c r="J17384" s="1" t="s">
        <v>81</v>
      </c>
      <c r="K17384">
        <v>0</v>
      </c>
      <c r="L17384">
        <v>26</v>
      </c>
      <c r="M17384">
        <v>289999517</v>
      </c>
      <c r="N17384" s="1" t="s">
        <v>49</v>
      </c>
      <c r="O17384" s="1" t="s">
        <v>23</v>
      </c>
      <c r="P17384">
        <v>53035081100</v>
      </c>
      <c r="Q17384">
        <v>2</v>
      </c>
      <c r="R17384" s="1" t="s">
        <v>18921</v>
      </c>
    </row>
    <row r="17385" spans="1:18">
      <c r="A17385" s="1" t="s">
        <v>18402</v>
      </c>
      <c r="B17385" s="1" t="s">
        <v>31</v>
      </c>
      <c r="C17385" s="1" t="s">
        <v>120</v>
      </c>
      <c r="D17385" s="1" t="s">
        <v>18</v>
      </c>
      <c r="E17385">
        <v>98042</v>
      </c>
      <c r="F17385">
        <v>2026</v>
      </c>
      <c r="G17385" s="1" t="s">
        <v>18945</v>
      </c>
      <c r="H17385" s="1" t="s">
        <v>7129</v>
      </c>
      <c r="I17385" s="1" t="s">
        <v>27</v>
      </c>
      <c r="J17385" s="1" t="s">
        <v>81</v>
      </c>
      <c r="K17385">
        <v>0</v>
      </c>
      <c r="L17385">
        <v>47</v>
      </c>
      <c r="M17385">
        <v>291083264</v>
      </c>
      <c r="N17385" s="1" t="s">
        <v>121</v>
      </c>
      <c r="O17385" s="1" t="s">
        <v>54</v>
      </c>
      <c r="P17385">
        <v>53033029405</v>
      </c>
      <c r="Q17385">
        <v>0</v>
      </c>
      <c r="R17385" s="1" t="s">
        <v>18921</v>
      </c>
    </row>
    <row r="17386" spans="1:18">
      <c r="A17386" s="1" t="s">
        <v>18403</v>
      </c>
      <c r="B17386" s="1" t="s">
        <v>955</v>
      </c>
      <c r="C17386" s="1" t="s">
        <v>972</v>
      </c>
      <c r="D17386" s="1" t="s">
        <v>18</v>
      </c>
      <c r="E17386">
        <v>98374</v>
      </c>
      <c r="F17386">
        <v>2025</v>
      </c>
      <c r="G17386" s="1" t="s">
        <v>18931</v>
      </c>
      <c r="H17386" s="1" t="s">
        <v>3711</v>
      </c>
      <c r="I17386" s="1" t="s">
        <v>27</v>
      </c>
      <c r="J17386" s="1" t="s">
        <v>81</v>
      </c>
      <c r="K17386">
        <v>0</v>
      </c>
      <c r="L17386">
        <v>25</v>
      </c>
      <c r="M17386">
        <v>282495986</v>
      </c>
      <c r="N17386" s="1" t="s">
        <v>974</v>
      </c>
      <c r="O17386" s="1" t="s">
        <v>54</v>
      </c>
      <c r="P17386">
        <v>53053071209</v>
      </c>
      <c r="Q17386">
        <v>1</v>
      </c>
      <c r="R17386" s="1" t="s">
        <v>18921</v>
      </c>
    </row>
    <row r="17387" spans="1:18">
      <c r="A17387" s="1" t="s">
        <v>18404</v>
      </c>
      <c r="B17387" s="1" t="s">
        <v>17</v>
      </c>
      <c r="C17387" s="1" t="s">
        <v>279</v>
      </c>
      <c r="D17387" s="1" t="s">
        <v>18</v>
      </c>
      <c r="E17387">
        <v>98208</v>
      </c>
      <c r="F17387">
        <v>2026</v>
      </c>
      <c r="G17387" s="1" t="s">
        <v>18918</v>
      </c>
      <c r="H17387" s="1" t="s">
        <v>368</v>
      </c>
      <c r="I17387" s="1" t="s">
        <v>27</v>
      </c>
      <c r="J17387" s="1" t="s">
        <v>81</v>
      </c>
      <c r="K17387">
        <v>0</v>
      </c>
      <c r="L17387">
        <v>21</v>
      </c>
      <c r="M17387">
        <v>292500666</v>
      </c>
      <c r="N17387" s="1" t="s">
        <v>280</v>
      </c>
      <c r="O17387" s="1" t="s">
        <v>23</v>
      </c>
      <c r="P17387">
        <v>53061041605</v>
      </c>
      <c r="Q17387">
        <v>0</v>
      </c>
      <c r="R17387" s="1" t="s">
        <v>18921</v>
      </c>
    </row>
    <row r="17388" spans="1:18">
      <c r="A17388" s="1" t="s">
        <v>18405</v>
      </c>
      <c r="B17388" s="1" t="s">
        <v>31</v>
      </c>
      <c r="C17388" s="1" t="s">
        <v>1284</v>
      </c>
      <c r="D17388" s="1" t="s">
        <v>18</v>
      </c>
      <c r="E17388">
        <v>98198</v>
      </c>
      <c r="F17388">
        <v>2025</v>
      </c>
      <c r="G17388" s="1" t="s">
        <v>18936</v>
      </c>
      <c r="H17388" s="1" t="s">
        <v>2186</v>
      </c>
      <c r="I17388" s="1" t="s">
        <v>20</v>
      </c>
      <c r="J17388" s="1" t="s">
        <v>67</v>
      </c>
      <c r="K17388">
        <v>28</v>
      </c>
      <c r="L17388">
        <v>33</v>
      </c>
      <c r="M17388">
        <v>291628956</v>
      </c>
      <c r="N17388" s="1" t="s">
        <v>1547</v>
      </c>
      <c r="O17388" s="1" t="s">
        <v>54</v>
      </c>
      <c r="P17388">
        <v>53033028300</v>
      </c>
      <c r="Q17388">
        <v>1</v>
      </c>
      <c r="R17388" s="1" t="s">
        <v>18919</v>
      </c>
    </row>
    <row r="17389" spans="1:18">
      <c r="A17389" s="1" t="s">
        <v>18406</v>
      </c>
      <c r="B17389" s="1" t="s">
        <v>403</v>
      </c>
      <c r="C17389" s="1" t="s">
        <v>403</v>
      </c>
      <c r="D17389" s="1" t="s">
        <v>18</v>
      </c>
      <c r="E17389">
        <v>99223</v>
      </c>
      <c r="F17389">
        <v>2020</v>
      </c>
      <c r="G17389" s="1" t="s">
        <v>18922</v>
      </c>
      <c r="H17389" s="1" t="s">
        <v>414</v>
      </c>
      <c r="I17389" s="1" t="s">
        <v>20</v>
      </c>
      <c r="J17389" s="1" t="s">
        <v>67</v>
      </c>
      <c r="K17389">
        <v>20</v>
      </c>
      <c r="L17389">
        <v>6</v>
      </c>
      <c r="M17389">
        <v>244937885</v>
      </c>
      <c r="N17389" s="1" t="s">
        <v>1668</v>
      </c>
      <c r="O17389" s="1" t="s">
        <v>1003</v>
      </c>
      <c r="P17389">
        <v>53063013401</v>
      </c>
      <c r="Q17389">
        <v>6</v>
      </c>
      <c r="R17389" s="1" t="s">
        <v>18919</v>
      </c>
    </row>
    <row r="17390" spans="1:18">
      <c r="A17390" s="1" t="s">
        <v>18407</v>
      </c>
      <c r="B17390" s="1" t="s">
        <v>31</v>
      </c>
      <c r="C17390" s="1" t="s">
        <v>104</v>
      </c>
      <c r="D17390" s="1" t="s">
        <v>18</v>
      </c>
      <c r="E17390">
        <v>98053</v>
      </c>
      <c r="F17390">
        <v>2026</v>
      </c>
      <c r="G17390" s="1" t="s">
        <v>18947</v>
      </c>
      <c r="H17390" s="1" t="s">
        <v>849</v>
      </c>
      <c r="I17390" s="1" t="s">
        <v>27</v>
      </c>
      <c r="J17390" s="1" t="s">
        <v>81</v>
      </c>
      <c r="K17390">
        <v>0</v>
      </c>
      <c r="L17390">
        <v>45</v>
      </c>
      <c r="M17390">
        <v>287504227</v>
      </c>
      <c r="N17390" s="1" t="s">
        <v>466</v>
      </c>
      <c r="O17390" s="1" t="s">
        <v>54</v>
      </c>
      <c r="P17390">
        <v>53033032315</v>
      </c>
      <c r="Q17390">
        <v>0</v>
      </c>
      <c r="R17390" s="1" t="s">
        <v>18921</v>
      </c>
    </row>
    <row r="17391" spans="1:18">
      <c r="A17391" s="1" t="s">
        <v>18408</v>
      </c>
      <c r="B17391" s="1" t="s">
        <v>78</v>
      </c>
      <c r="C17391" s="1" t="s">
        <v>180</v>
      </c>
      <c r="D17391" s="1" t="s">
        <v>18</v>
      </c>
      <c r="E17391">
        <v>98501</v>
      </c>
      <c r="F17391">
        <v>2015</v>
      </c>
      <c r="G17391" s="1" t="s">
        <v>18940</v>
      </c>
      <c r="H17391" s="1" t="s">
        <v>617</v>
      </c>
      <c r="I17391" s="1" t="s">
        <v>27</v>
      </c>
      <c r="J17391" s="1" t="s">
        <v>21</v>
      </c>
      <c r="K17391">
        <v>83</v>
      </c>
      <c r="L17391">
        <v>35</v>
      </c>
      <c r="M17391">
        <v>273479167</v>
      </c>
      <c r="N17391" s="1" t="s">
        <v>199</v>
      </c>
      <c r="O17391" s="1" t="s">
        <v>23</v>
      </c>
      <c r="P17391">
        <v>53067011720</v>
      </c>
      <c r="Q17391">
        <v>11</v>
      </c>
      <c r="R17391" s="1" t="s">
        <v>18921</v>
      </c>
    </row>
    <row r="17392" spans="1:18">
      <c r="A17392" s="1" t="s">
        <v>18409</v>
      </c>
      <c r="B17392" s="1" t="s">
        <v>17</v>
      </c>
      <c r="C17392" s="1" t="s">
        <v>275</v>
      </c>
      <c r="D17392" s="1" t="s">
        <v>18</v>
      </c>
      <c r="E17392">
        <v>98037</v>
      </c>
      <c r="F17392">
        <v>2025</v>
      </c>
      <c r="G17392" s="1" t="s">
        <v>18949</v>
      </c>
      <c r="H17392" s="1" t="s">
        <v>4218</v>
      </c>
      <c r="I17392" s="1" t="s">
        <v>27</v>
      </c>
      <c r="J17392" s="1" t="s">
        <v>81</v>
      </c>
      <c r="K17392">
        <v>0</v>
      </c>
      <c r="L17392">
        <v>21</v>
      </c>
      <c r="M17392">
        <v>280943407</v>
      </c>
      <c r="N17392" s="1" t="s">
        <v>422</v>
      </c>
      <c r="O17392" s="1" t="s">
        <v>23</v>
      </c>
      <c r="P17392">
        <v>53061051802</v>
      </c>
      <c r="Q17392">
        <v>1</v>
      </c>
      <c r="R17392" s="1" t="s">
        <v>18921</v>
      </c>
    </row>
    <row r="17393" spans="1:18">
      <c r="A17393" s="1" t="s">
        <v>18410</v>
      </c>
      <c r="B17393" s="1" t="s">
        <v>718</v>
      </c>
      <c r="C17393" s="1" t="s">
        <v>719</v>
      </c>
      <c r="D17393" s="1" t="s">
        <v>18</v>
      </c>
      <c r="E17393">
        <v>98664</v>
      </c>
      <c r="F17393">
        <v>2019</v>
      </c>
      <c r="G17393" s="1" t="s">
        <v>18934</v>
      </c>
      <c r="H17393" s="1" t="s">
        <v>234</v>
      </c>
      <c r="I17393" s="1" t="s">
        <v>27</v>
      </c>
      <c r="J17393" s="1" t="s">
        <v>21</v>
      </c>
      <c r="K17393">
        <v>258</v>
      </c>
      <c r="L17393">
        <v>49</v>
      </c>
      <c r="M17393">
        <v>6016342</v>
      </c>
      <c r="N17393" s="1" t="s">
        <v>983</v>
      </c>
      <c r="O17393" s="1" t="s">
        <v>721</v>
      </c>
      <c r="P17393">
        <v>53011043100</v>
      </c>
      <c r="Q17393">
        <v>7</v>
      </c>
      <c r="R17393" s="1" t="s">
        <v>18921</v>
      </c>
    </row>
    <row r="17394" spans="1:18">
      <c r="A17394" s="1" t="s">
        <v>18411</v>
      </c>
      <c r="B17394" s="1" t="s">
        <v>955</v>
      </c>
      <c r="C17394" s="1" t="s">
        <v>972</v>
      </c>
      <c r="D17394" s="1" t="s">
        <v>18</v>
      </c>
      <c r="E17394">
        <v>98371</v>
      </c>
      <c r="F17394">
        <v>2018</v>
      </c>
      <c r="G17394" s="1" t="s">
        <v>18947</v>
      </c>
      <c r="H17394" s="1" t="s">
        <v>12578</v>
      </c>
      <c r="I17394" s="1" t="s">
        <v>20</v>
      </c>
      <c r="J17394" s="1" t="s">
        <v>21</v>
      </c>
      <c r="K17394">
        <v>31</v>
      </c>
      <c r="L17394">
        <v>25</v>
      </c>
      <c r="M17394">
        <v>128459754</v>
      </c>
      <c r="N17394" s="1" t="s">
        <v>1650</v>
      </c>
      <c r="O17394" s="1" t="s">
        <v>54</v>
      </c>
      <c r="P17394">
        <v>53053073408</v>
      </c>
      <c r="Q17394">
        <v>8</v>
      </c>
      <c r="R17394" s="1" t="s">
        <v>18919</v>
      </c>
    </row>
    <row r="17395" spans="1:18">
      <c r="A17395" s="1" t="s">
        <v>18412</v>
      </c>
      <c r="B17395" s="1" t="s">
        <v>17</v>
      </c>
      <c r="C17395" s="1" t="s">
        <v>275</v>
      </c>
      <c r="D17395" s="1" t="s">
        <v>18</v>
      </c>
      <c r="E17395">
        <v>98036</v>
      </c>
      <c r="F17395">
        <v>2026</v>
      </c>
      <c r="G17395" s="1" t="s">
        <v>18928</v>
      </c>
      <c r="H17395" s="1" t="s">
        <v>586</v>
      </c>
      <c r="I17395" s="1" t="s">
        <v>27</v>
      </c>
      <c r="J17395" s="1" t="s">
        <v>81</v>
      </c>
      <c r="K17395">
        <v>0</v>
      </c>
      <c r="L17395">
        <v>1</v>
      </c>
      <c r="M17395">
        <v>290397439</v>
      </c>
      <c r="N17395" s="1" t="s">
        <v>222</v>
      </c>
      <c r="O17395" s="1" t="s">
        <v>23</v>
      </c>
      <c r="P17395">
        <v>53061051913</v>
      </c>
      <c r="Q17395">
        <v>0</v>
      </c>
      <c r="R17395" s="1" t="s">
        <v>18921</v>
      </c>
    </row>
    <row r="17396" spans="1:18">
      <c r="A17396" s="1" t="s">
        <v>18413</v>
      </c>
      <c r="B17396" s="1" t="s">
        <v>37</v>
      </c>
      <c r="C17396" s="1" t="s">
        <v>38</v>
      </c>
      <c r="D17396" s="1" t="s">
        <v>18</v>
      </c>
      <c r="E17396">
        <v>98312</v>
      </c>
      <c r="F17396">
        <v>2023</v>
      </c>
      <c r="G17396" s="1" t="s">
        <v>18936</v>
      </c>
      <c r="H17396" s="1" t="s">
        <v>282</v>
      </c>
      <c r="I17396" s="1" t="s">
        <v>27</v>
      </c>
      <c r="J17396" s="1" t="s">
        <v>81</v>
      </c>
      <c r="K17396">
        <v>0</v>
      </c>
      <c r="L17396">
        <v>35</v>
      </c>
      <c r="M17396">
        <v>289784267</v>
      </c>
      <c r="N17396" s="1" t="s">
        <v>49</v>
      </c>
      <c r="O17396" s="1" t="s">
        <v>23</v>
      </c>
      <c r="P17396">
        <v>53035091400</v>
      </c>
      <c r="Q17396">
        <v>3</v>
      </c>
      <c r="R17396" s="1" t="s">
        <v>18921</v>
      </c>
    </row>
    <row r="17397" spans="1:18">
      <c r="A17397" s="1" t="s">
        <v>18414</v>
      </c>
      <c r="B17397" s="1" t="s">
        <v>31</v>
      </c>
      <c r="C17397" s="1" t="s">
        <v>62</v>
      </c>
      <c r="D17397" s="1" t="s">
        <v>18</v>
      </c>
      <c r="E17397">
        <v>98011</v>
      </c>
      <c r="F17397">
        <v>2026</v>
      </c>
      <c r="G17397" s="1" t="s">
        <v>18945</v>
      </c>
      <c r="H17397" s="1" t="s">
        <v>4565</v>
      </c>
      <c r="I17397" s="1" t="s">
        <v>20</v>
      </c>
      <c r="J17397" s="1" t="s">
        <v>21</v>
      </c>
      <c r="K17397">
        <v>43</v>
      </c>
      <c r="L17397">
        <v>1</v>
      </c>
      <c r="M17397">
        <v>287783149</v>
      </c>
      <c r="N17397" s="1" t="s">
        <v>112</v>
      </c>
      <c r="O17397" s="1" t="s">
        <v>54</v>
      </c>
      <c r="P17397">
        <v>53033022201</v>
      </c>
      <c r="Q17397">
        <v>0</v>
      </c>
      <c r="R17397" s="1" t="s">
        <v>18919</v>
      </c>
    </row>
    <row r="17398" spans="1:18">
      <c r="A17398" s="1" t="s">
        <v>18415</v>
      </c>
      <c r="B17398" s="1" t="s">
        <v>31</v>
      </c>
      <c r="C17398" s="1" t="s">
        <v>104</v>
      </c>
      <c r="D17398" s="1" t="s">
        <v>18</v>
      </c>
      <c r="E17398">
        <v>98052</v>
      </c>
      <c r="F17398">
        <v>2025</v>
      </c>
      <c r="G17398" s="1" t="s">
        <v>18918</v>
      </c>
      <c r="H17398" s="1" t="s">
        <v>756</v>
      </c>
      <c r="I17398" s="1" t="s">
        <v>27</v>
      </c>
      <c r="J17398" s="1" t="s">
        <v>81</v>
      </c>
      <c r="K17398">
        <v>0</v>
      </c>
      <c r="L17398">
        <v>48</v>
      </c>
      <c r="M17398">
        <v>284740627</v>
      </c>
      <c r="N17398" s="1" t="s">
        <v>105</v>
      </c>
      <c r="O17398" s="1" t="s">
        <v>54</v>
      </c>
      <c r="P17398">
        <v>53033032313</v>
      </c>
      <c r="Q17398">
        <v>1</v>
      </c>
      <c r="R17398" s="1" t="s">
        <v>18921</v>
      </c>
    </row>
    <row r="17399" spans="1:18">
      <c r="A17399" s="1" t="s">
        <v>18416</v>
      </c>
      <c r="B17399" s="1" t="s">
        <v>3881</v>
      </c>
      <c r="C17399" s="1" t="s">
        <v>15949</v>
      </c>
      <c r="D17399" s="1" t="s">
        <v>18</v>
      </c>
      <c r="E17399">
        <v>98557</v>
      </c>
      <c r="F17399">
        <v>2012</v>
      </c>
      <c r="G17399" s="1" t="s">
        <v>18924</v>
      </c>
      <c r="H17399" s="1" t="s">
        <v>176</v>
      </c>
      <c r="I17399" s="1" t="s">
        <v>20</v>
      </c>
      <c r="J17399" s="1" t="s">
        <v>21</v>
      </c>
      <c r="K17399">
        <v>35</v>
      </c>
      <c r="L17399">
        <v>24</v>
      </c>
      <c r="M17399">
        <v>232810707</v>
      </c>
      <c r="N17399" s="1" t="s">
        <v>15950</v>
      </c>
      <c r="O17399" s="1" t="s">
        <v>3884</v>
      </c>
      <c r="P17399">
        <v>53027000600</v>
      </c>
      <c r="Q17399">
        <v>14</v>
      </c>
      <c r="R17399" s="1" t="s">
        <v>18919</v>
      </c>
    </row>
    <row r="17400" spans="1:18">
      <c r="A17400" s="1" t="s">
        <v>18417</v>
      </c>
      <c r="B17400" s="1" t="s">
        <v>3881</v>
      </c>
      <c r="C17400" s="1" t="s">
        <v>5552</v>
      </c>
      <c r="D17400" s="1" t="s">
        <v>18</v>
      </c>
      <c r="E17400">
        <v>98520</v>
      </c>
      <c r="F17400">
        <v>2019</v>
      </c>
      <c r="G17400" s="1" t="s">
        <v>18924</v>
      </c>
      <c r="H17400" s="1" t="s">
        <v>176</v>
      </c>
      <c r="I17400" s="1" t="s">
        <v>20</v>
      </c>
      <c r="J17400" s="1" t="s">
        <v>21</v>
      </c>
      <c r="K17400">
        <v>53</v>
      </c>
      <c r="L17400">
        <v>19</v>
      </c>
      <c r="M17400">
        <v>6391311</v>
      </c>
      <c r="N17400" s="1" t="s">
        <v>5553</v>
      </c>
      <c r="O17400" s="1" t="s">
        <v>3884</v>
      </c>
      <c r="P17400">
        <v>53027000800</v>
      </c>
      <c r="Q17400">
        <v>7</v>
      </c>
      <c r="R17400" s="1" t="s">
        <v>18919</v>
      </c>
    </row>
    <row r="17401" spans="1:18">
      <c r="A17401" s="1" t="s">
        <v>18418</v>
      </c>
      <c r="B17401" s="1" t="s">
        <v>494</v>
      </c>
      <c r="C17401" s="1" t="s">
        <v>495</v>
      </c>
      <c r="D17401" s="1" t="s">
        <v>18</v>
      </c>
      <c r="E17401">
        <v>99163</v>
      </c>
      <c r="F17401">
        <v>2024</v>
      </c>
      <c r="G17401" s="1" t="s">
        <v>18936</v>
      </c>
      <c r="H17401" s="1" t="s">
        <v>1377</v>
      </c>
      <c r="I17401" s="1" t="s">
        <v>20</v>
      </c>
      <c r="J17401" s="1" t="s">
        <v>21</v>
      </c>
      <c r="K17401">
        <v>56</v>
      </c>
      <c r="L17401">
        <v>9</v>
      </c>
      <c r="M17401">
        <v>269751100</v>
      </c>
      <c r="N17401" s="1" t="s">
        <v>497</v>
      </c>
      <c r="O17401" s="1" t="s">
        <v>391</v>
      </c>
      <c r="P17401">
        <v>53075000201</v>
      </c>
      <c r="Q17401">
        <v>2</v>
      </c>
      <c r="R17401" s="1" t="s">
        <v>18919</v>
      </c>
    </row>
    <row r="17402" spans="1:18">
      <c r="A17402" s="1" t="s">
        <v>18419</v>
      </c>
      <c r="B17402" s="1" t="s">
        <v>403</v>
      </c>
      <c r="C17402" s="1" t="s">
        <v>403</v>
      </c>
      <c r="D17402" s="1" t="s">
        <v>18</v>
      </c>
      <c r="E17402">
        <v>99201</v>
      </c>
      <c r="F17402">
        <v>2026</v>
      </c>
      <c r="G17402" s="1" t="s">
        <v>18924</v>
      </c>
      <c r="H17402" s="1" t="s">
        <v>748</v>
      </c>
      <c r="I17402" s="1" t="s">
        <v>27</v>
      </c>
      <c r="J17402" s="1" t="s">
        <v>81</v>
      </c>
      <c r="K17402">
        <v>0</v>
      </c>
      <c r="L17402">
        <v>3</v>
      </c>
      <c r="M17402">
        <v>290698313</v>
      </c>
      <c r="N17402" s="1" t="s">
        <v>569</v>
      </c>
      <c r="O17402" s="1" t="s">
        <v>405</v>
      </c>
      <c r="P17402">
        <v>53063003500</v>
      </c>
      <c r="Q17402">
        <v>0</v>
      </c>
      <c r="R17402" s="1" t="s">
        <v>18921</v>
      </c>
    </row>
    <row r="17403" spans="1:18">
      <c r="A17403" s="1" t="s">
        <v>18420</v>
      </c>
      <c r="B17403" s="1" t="s">
        <v>31</v>
      </c>
      <c r="C17403" s="1" t="s">
        <v>62</v>
      </c>
      <c r="D17403" s="1" t="s">
        <v>18</v>
      </c>
      <c r="E17403">
        <v>98033</v>
      </c>
      <c r="F17403">
        <v>2016</v>
      </c>
      <c r="G17403" s="1" t="s">
        <v>18936</v>
      </c>
      <c r="H17403" s="1" t="s">
        <v>2186</v>
      </c>
      <c r="I17403" s="1" t="s">
        <v>20</v>
      </c>
      <c r="J17403" s="1" t="s">
        <v>67</v>
      </c>
      <c r="K17403">
        <v>15</v>
      </c>
      <c r="L17403">
        <v>48</v>
      </c>
      <c r="M17403">
        <v>124205252</v>
      </c>
      <c r="N17403" s="1" t="s">
        <v>64</v>
      </c>
      <c r="O17403" s="1" t="s">
        <v>54</v>
      </c>
      <c r="P17403">
        <v>53033022701</v>
      </c>
      <c r="Q17403">
        <v>10</v>
      </c>
      <c r="R17403" s="1" t="s">
        <v>18919</v>
      </c>
    </row>
    <row r="17404" spans="1:18">
      <c r="A17404" s="1" t="s">
        <v>18421</v>
      </c>
      <c r="B17404" s="1" t="s">
        <v>718</v>
      </c>
      <c r="C17404" s="1" t="s">
        <v>1115</v>
      </c>
      <c r="D17404" s="1" t="s">
        <v>18</v>
      </c>
      <c r="E17404">
        <v>98642</v>
      </c>
      <c r="F17404">
        <v>2027</v>
      </c>
      <c r="G17404" s="1" t="s">
        <v>18922</v>
      </c>
      <c r="H17404" s="1" t="s">
        <v>3306</v>
      </c>
      <c r="I17404" s="1" t="s">
        <v>27</v>
      </c>
      <c r="J17404" s="1" t="s">
        <v>81</v>
      </c>
      <c r="K17404">
        <v>0</v>
      </c>
      <c r="L17404">
        <v>18</v>
      </c>
      <c r="M17404">
        <v>293530268</v>
      </c>
      <c r="N17404" s="1" t="s">
        <v>1116</v>
      </c>
      <c r="O17404" s="1" t="s">
        <v>721</v>
      </c>
      <c r="P17404">
        <v>53011040303</v>
      </c>
      <c r="Q17404">
        <v>-1</v>
      </c>
      <c r="R17404" s="1" t="s">
        <v>18921</v>
      </c>
    </row>
    <row r="17405" spans="1:18">
      <c r="A17405" s="1" t="s">
        <v>18422</v>
      </c>
      <c r="B17405" s="1" t="s">
        <v>31</v>
      </c>
      <c r="C17405" s="1" t="s">
        <v>62</v>
      </c>
      <c r="D17405" s="1" t="s">
        <v>18</v>
      </c>
      <c r="E17405">
        <v>98033</v>
      </c>
      <c r="F17405">
        <v>2024</v>
      </c>
      <c r="G17405" s="1" t="s">
        <v>18922</v>
      </c>
      <c r="H17405" s="1" t="s">
        <v>2480</v>
      </c>
      <c r="I17405" s="1" t="s">
        <v>27</v>
      </c>
      <c r="J17405" s="1" t="s">
        <v>81</v>
      </c>
      <c r="K17405">
        <v>0</v>
      </c>
      <c r="L17405">
        <v>48</v>
      </c>
      <c r="M17405">
        <v>265893918</v>
      </c>
      <c r="N17405" s="1" t="s">
        <v>64</v>
      </c>
      <c r="O17405" s="1" t="s">
        <v>54</v>
      </c>
      <c r="P17405">
        <v>53033022604</v>
      </c>
      <c r="Q17405">
        <v>2</v>
      </c>
      <c r="R17405" s="1" t="s">
        <v>18921</v>
      </c>
    </row>
    <row r="17406" spans="1:18">
      <c r="A17406" s="1" t="s">
        <v>18423</v>
      </c>
      <c r="B17406" s="1" t="s">
        <v>718</v>
      </c>
      <c r="C17406" s="1" t="s">
        <v>1115</v>
      </c>
      <c r="D17406" s="1" t="s">
        <v>18</v>
      </c>
      <c r="E17406">
        <v>98642</v>
      </c>
      <c r="F17406">
        <v>2021</v>
      </c>
      <c r="G17406" s="1" t="s">
        <v>18922</v>
      </c>
      <c r="H17406" s="1" t="s">
        <v>414</v>
      </c>
      <c r="I17406" s="1" t="s">
        <v>20</v>
      </c>
      <c r="J17406" s="1" t="s">
        <v>67</v>
      </c>
      <c r="K17406">
        <v>18</v>
      </c>
      <c r="L17406">
        <v>17</v>
      </c>
      <c r="M17406">
        <v>151352162</v>
      </c>
      <c r="N17406" s="1" t="s">
        <v>1116</v>
      </c>
      <c r="O17406" s="1" t="s">
        <v>721</v>
      </c>
      <c r="P17406">
        <v>53011040412</v>
      </c>
      <c r="Q17406">
        <v>5</v>
      </c>
      <c r="R17406" s="1" t="s">
        <v>18919</v>
      </c>
    </row>
    <row r="17407" spans="1:18">
      <c r="A17407" s="1" t="s">
        <v>18424</v>
      </c>
      <c r="B17407" s="1" t="s">
        <v>17</v>
      </c>
      <c r="C17407" s="1" t="s">
        <v>221</v>
      </c>
      <c r="D17407" s="1" t="s">
        <v>18</v>
      </c>
      <c r="E17407">
        <v>98036</v>
      </c>
      <c r="F17407">
        <v>2024</v>
      </c>
      <c r="G17407" s="1" t="s">
        <v>18927</v>
      </c>
      <c r="H17407" s="1" t="s">
        <v>98</v>
      </c>
      <c r="I17407" s="1" t="s">
        <v>20</v>
      </c>
      <c r="J17407" s="1" t="s">
        <v>21</v>
      </c>
      <c r="K17407">
        <v>33</v>
      </c>
      <c r="L17407">
        <v>1</v>
      </c>
      <c r="M17407">
        <v>272770445</v>
      </c>
      <c r="N17407" s="1" t="s">
        <v>222</v>
      </c>
      <c r="O17407" s="1" t="s">
        <v>23</v>
      </c>
      <c r="P17407">
        <v>53061051914</v>
      </c>
      <c r="Q17407">
        <v>2</v>
      </c>
      <c r="R17407" s="1" t="s">
        <v>18919</v>
      </c>
    </row>
    <row r="17408" spans="1:18">
      <c r="A17408" s="1" t="s">
        <v>18426</v>
      </c>
      <c r="B17408" s="1" t="s">
        <v>955</v>
      </c>
      <c r="C17408" s="1" t="s">
        <v>6281</v>
      </c>
      <c r="D17408" s="1" t="s">
        <v>18</v>
      </c>
      <c r="E17408">
        <v>98373</v>
      </c>
      <c r="F17408">
        <v>2014</v>
      </c>
      <c r="G17408" s="1" t="s">
        <v>18936</v>
      </c>
      <c r="H17408" s="1" t="s">
        <v>2186</v>
      </c>
      <c r="I17408" s="1" t="s">
        <v>20</v>
      </c>
      <c r="J17408" s="1" t="s">
        <v>67</v>
      </c>
      <c r="K17408">
        <v>15</v>
      </c>
      <c r="L17408">
        <v>25</v>
      </c>
      <c r="M17408">
        <v>168293443</v>
      </c>
      <c r="N17408" s="1" t="s">
        <v>3303</v>
      </c>
      <c r="O17408" s="1" t="s">
        <v>2189</v>
      </c>
      <c r="P17408">
        <v>53053071307</v>
      </c>
      <c r="Q17408">
        <v>12</v>
      </c>
      <c r="R17408" s="1" t="s">
        <v>18919</v>
      </c>
    </row>
    <row r="17409" spans="1:18">
      <c r="A17409" s="1" t="s">
        <v>18427</v>
      </c>
      <c r="B17409" s="1" t="s">
        <v>17</v>
      </c>
      <c r="C17409" s="1" t="s">
        <v>111</v>
      </c>
      <c r="D17409" s="1" t="s">
        <v>18</v>
      </c>
      <c r="E17409">
        <v>98021</v>
      </c>
      <c r="F17409">
        <v>2026</v>
      </c>
      <c r="G17409" s="1" t="s">
        <v>18918</v>
      </c>
      <c r="H17409" s="1" t="s">
        <v>882</v>
      </c>
      <c r="I17409" s="1" t="s">
        <v>27</v>
      </c>
      <c r="J17409" s="1" t="s">
        <v>81</v>
      </c>
      <c r="K17409">
        <v>0</v>
      </c>
      <c r="L17409">
        <v>1</v>
      </c>
      <c r="M17409">
        <v>285181347</v>
      </c>
      <c r="N17409" s="1" t="s">
        <v>197</v>
      </c>
      <c r="O17409" s="1" t="s">
        <v>23</v>
      </c>
      <c r="P17409">
        <v>53061051926</v>
      </c>
      <c r="Q17409">
        <v>0</v>
      </c>
      <c r="R17409" s="1" t="s">
        <v>18921</v>
      </c>
    </row>
    <row r="17410" spans="1:18">
      <c r="A17410" s="1" t="s">
        <v>18428</v>
      </c>
      <c r="B17410" s="1" t="s">
        <v>3881</v>
      </c>
      <c r="C17410" s="1" t="s">
        <v>3882</v>
      </c>
      <c r="D17410" s="1" t="s">
        <v>18</v>
      </c>
      <c r="E17410">
        <v>98569</v>
      </c>
      <c r="F17410">
        <v>2021</v>
      </c>
      <c r="G17410" s="1" t="s">
        <v>1000</v>
      </c>
      <c r="H17410" s="1" t="s">
        <v>3239</v>
      </c>
      <c r="I17410" s="1" t="s">
        <v>20</v>
      </c>
      <c r="J17410" s="1" t="s">
        <v>67</v>
      </c>
      <c r="K17410">
        <v>28</v>
      </c>
      <c r="L17410">
        <v>24</v>
      </c>
      <c r="M17410">
        <v>290276017</v>
      </c>
      <c r="N17410" s="1" t="s">
        <v>3883</v>
      </c>
      <c r="O17410" s="1" t="s">
        <v>3884</v>
      </c>
      <c r="P17410">
        <v>53027000201</v>
      </c>
      <c r="Q17410">
        <v>5</v>
      </c>
      <c r="R17410" s="1" t="s">
        <v>18919</v>
      </c>
    </row>
    <row r="17411" spans="1:18">
      <c r="A17411" s="1" t="s">
        <v>18429</v>
      </c>
      <c r="B17411" s="1" t="s">
        <v>955</v>
      </c>
      <c r="C17411" s="1" t="s">
        <v>1058</v>
      </c>
      <c r="D17411" s="1" t="s">
        <v>18</v>
      </c>
      <c r="E17411">
        <v>98332</v>
      </c>
      <c r="F17411">
        <v>2020</v>
      </c>
      <c r="G17411" s="1" t="s">
        <v>18936</v>
      </c>
      <c r="H17411" s="1" t="s">
        <v>1377</v>
      </c>
      <c r="I17411" s="1" t="s">
        <v>20</v>
      </c>
      <c r="J17411" s="1" t="s">
        <v>67</v>
      </c>
      <c r="K17411">
        <v>12</v>
      </c>
      <c r="L17411">
        <v>26</v>
      </c>
      <c r="M17411">
        <v>141636176</v>
      </c>
      <c r="N17411" s="1" t="s">
        <v>1059</v>
      </c>
      <c r="O17411" s="1" t="s">
        <v>958</v>
      </c>
      <c r="P17411">
        <v>53053072506</v>
      </c>
      <c r="Q17411">
        <v>6</v>
      </c>
      <c r="R17411" s="1" t="s">
        <v>18919</v>
      </c>
    </row>
    <row r="17412" spans="1:18">
      <c r="A17412" s="1" t="s">
        <v>18430</v>
      </c>
      <c r="B17412" s="1" t="s">
        <v>17</v>
      </c>
      <c r="C17412" s="1" t="s">
        <v>166</v>
      </c>
      <c r="D17412" s="1" t="s">
        <v>18</v>
      </c>
      <c r="E17412">
        <v>98026</v>
      </c>
      <c r="F17412">
        <v>2020</v>
      </c>
      <c r="G17412" s="1" t="s">
        <v>18920</v>
      </c>
      <c r="H17412" s="1" t="s">
        <v>39</v>
      </c>
      <c r="I17412" s="1" t="s">
        <v>27</v>
      </c>
      <c r="J17412" s="1" t="s">
        <v>21</v>
      </c>
      <c r="K17412">
        <v>289</v>
      </c>
      <c r="L17412">
        <v>21</v>
      </c>
      <c r="M17412">
        <v>128826106</v>
      </c>
      <c r="N17412" s="1" t="s">
        <v>167</v>
      </c>
      <c r="O17412" s="1" t="s">
        <v>23</v>
      </c>
      <c r="P17412">
        <v>53061050200</v>
      </c>
      <c r="Q17412">
        <v>6</v>
      </c>
      <c r="R17412" s="1" t="s">
        <v>18921</v>
      </c>
    </row>
    <row r="17413" spans="1:18">
      <c r="A17413" s="1" t="s">
        <v>18431</v>
      </c>
      <c r="B17413" s="1" t="s">
        <v>31</v>
      </c>
      <c r="C17413" s="1" t="s">
        <v>549</v>
      </c>
      <c r="D17413" s="1" t="s">
        <v>18</v>
      </c>
      <c r="E17413">
        <v>98070</v>
      </c>
      <c r="F17413">
        <v>2017</v>
      </c>
      <c r="G17413" s="1" t="s">
        <v>18934</v>
      </c>
      <c r="H17413" s="1" t="s">
        <v>322</v>
      </c>
      <c r="I17413" s="1" t="s">
        <v>27</v>
      </c>
      <c r="J17413" s="1" t="s">
        <v>21</v>
      </c>
      <c r="K17413">
        <v>124</v>
      </c>
      <c r="L17413">
        <v>34</v>
      </c>
      <c r="M17413">
        <v>128794977</v>
      </c>
      <c r="N17413" s="1" t="s">
        <v>550</v>
      </c>
      <c r="O17413" s="1" t="s">
        <v>54</v>
      </c>
      <c r="P17413">
        <v>53033027701</v>
      </c>
      <c r="Q17413">
        <v>9</v>
      </c>
      <c r="R17413" s="1" t="s">
        <v>18921</v>
      </c>
    </row>
    <row r="17414" spans="1:18">
      <c r="A17414" s="1" t="s">
        <v>18432</v>
      </c>
      <c r="B17414" s="1" t="s">
        <v>78</v>
      </c>
      <c r="C17414" s="1" t="s">
        <v>114</v>
      </c>
      <c r="D17414" s="1" t="s">
        <v>18</v>
      </c>
      <c r="E17414">
        <v>98506</v>
      </c>
      <c r="F17414">
        <v>2016</v>
      </c>
      <c r="G17414" s="1" t="s">
        <v>18945</v>
      </c>
      <c r="H17414" s="1" t="s">
        <v>6171</v>
      </c>
      <c r="I17414" s="1" t="s">
        <v>20</v>
      </c>
      <c r="J17414" s="1" t="s">
        <v>67</v>
      </c>
      <c r="K17414">
        <v>14</v>
      </c>
      <c r="L17414">
        <v>22</v>
      </c>
      <c r="M17414">
        <v>2009780</v>
      </c>
      <c r="N17414" s="1" t="s">
        <v>251</v>
      </c>
      <c r="O17414" s="1" t="s">
        <v>23</v>
      </c>
      <c r="P17414">
        <v>53067012224</v>
      </c>
      <c r="Q17414">
        <v>10</v>
      </c>
      <c r="R17414" s="1" t="s">
        <v>18919</v>
      </c>
    </row>
    <row r="17415" spans="1:18">
      <c r="A17415" s="1" t="s">
        <v>18433</v>
      </c>
      <c r="B17415" s="1" t="s">
        <v>17</v>
      </c>
      <c r="C17415" s="1" t="s">
        <v>111</v>
      </c>
      <c r="D17415" s="1" t="s">
        <v>18</v>
      </c>
      <c r="E17415">
        <v>98021</v>
      </c>
      <c r="F17415">
        <v>2011</v>
      </c>
      <c r="G17415" s="1" t="s">
        <v>18924</v>
      </c>
      <c r="H17415" s="1" t="s">
        <v>176</v>
      </c>
      <c r="I17415" s="1" t="s">
        <v>20</v>
      </c>
      <c r="J17415" s="1" t="s">
        <v>21</v>
      </c>
      <c r="K17415">
        <v>35</v>
      </c>
      <c r="L17415">
        <v>1</v>
      </c>
      <c r="M17415">
        <v>101576639</v>
      </c>
      <c r="N17415" s="1" t="s">
        <v>197</v>
      </c>
      <c r="O17415" s="1" t="s">
        <v>23</v>
      </c>
      <c r="P17415">
        <v>53061051937</v>
      </c>
      <c r="Q17415">
        <v>15</v>
      </c>
      <c r="R17415" s="1" t="s">
        <v>18919</v>
      </c>
    </row>
    <row r="17416" spans="1:18">
      <c r="A17416" s="1" t="s">
        <v>18434</v>
      </c>
      <c r="B17416" s="1" t="s">
        <v>17</v>
      </c>
      <c r="C17416" s="1" t="s">
        <v>166</v>
      </c>
      <c r="D17416" s="1" t="s">
        <v>18</v>
      </c>
      <c r="E17416">
        <v>98026</v>
      </c>
      <c r="F17416">
        <v>2021</v>
      </c>
      <c r="G17416" s="1" t="s">
        <v>18936</v>
      </c>
      <c r="H17416" s="1" t="s">
        <v>2186</v>
      </c>
      <c r="I17416" s="1" t="s">
        <v>20</v>
      </c>
      <c r="J17416" s="1" t="s">
        <v>67</v>
      </c>
      <c r="K17416">
        <v>18</v>
      </c>
      <c r="L17416">
        <v>32</v>
      </c>
      <c r="M17416">
        <v>179536199</v>
      </c>
      <c r="N17416" s="1" t="s">
        <v>167</v>
      </c>
      <c r="O17416" s="1" t="s">
        <v>23</v>
      </c>
      <c r="P17416">
        <v>53061050402</v>
      </c>
      <c r="Q17416">
        <v>5</v>
      </c>
      <c r="R17416" s="1" t="s">
        <v>18919</v>
      </c>
    </row>
    <row r="17417" spans="1:18">
      <c r="A17417" s="1" t="s">
        <v>18435</v>
      </c>
      <c r="B17417" s="1" t="s">
        <v>527</v>
      </c>
      <c r="C17417" s="1" t="s">
        <v>546</v>
      </c>
      <c r="D17417" s="1" t="s">
        <v>18</v>
      </c>
      <c r="E17417">
        <v>98837</v>
      </c>
      <c r="F17417">
        <v>2020</v>
      </c>
      <c r="G17417" s="1" t="s">
        <v>18944</v>
      </c>
      <c r="H17417" s="1" t="s">
        <v>1820</v>
      </c>
      <c r="I17417" s="1" t="s">
        <v>20</v>
      </c>
      <c r="J17417" s="1" t="s">
        <v>67</v>
      </c>
      <c r="K17417">
        <v>19</v>
      </c>
      <c r="L17417">
        <v>13</v>
      </c>
      <c r="M17417">
        <v>291005144</v>
      </c>
      <c r="N17417" s="1" t="s">
        <v>547</v>
      </c>
      <c r="O17417" s="1" t="s">
        <v>530</v>
      </c>
      <c r="P17417">
        <v>53025011001</v>
      </c>
      <c r="Q17417">
        <v>6</v>
      </c>
      <c r="R17417" s="1" t="s">
        <v>18919</v>
      </c>
    </row>
    <row r="17418" spans="1:18">
      <c r="A17418" s="1" t="s">
        <v>18436</v>
      </c>
      <c r="B17418" s="1" t="s">
        <v>31</v>
      </c>
      <c r="C17418" s="1" t="s">
        <v>988</v>
      </c>
      <c r="D17418" s="1" t="s">
        <v>18</v>
      </c>
      <c r="E17418">
        <v>98072</v>
      </c>
      <c r="F17418">
        <v>2022</v>
      </c>
      <c r="G17418" s="1" t="s">
        <v>17901</v>
      </c>
      <c r="H17418" s="1" t="s">
        <v>161</v>
      </c>
      <c r="I17418" s="1" t="s">
        <v>27</v>
      </c>
      <c r="J17418" s="1" t="s">
        <v>81</v>
      </c>
      <c r="K17418">
        <v>0</v>
      </c>
      <c r="L17418">
        <v>45</v>
      </c>
      <c r="M17418">
        <v>219528753</v>
      </c>
      <c r="N17418" s="1" t="s">
        <v>989</v>
      </c>
      <c r="O17418" s="1" t="s">
        <v>54</v>
      </c>
      <c r="P17418">
        <v>53033032311</v>
      </c>
      <c r="Q17418">
        <v>4</v>
      </c>
      <c r="R17418" s="1" t="s">
        <v>18921</v>
      </c>
    </row>
    <row r="17419" spans="1:18">
      <c r="A17419" s="1" t="s">
        <v>18437</v>
      </c>
      <c r="B17419" s="1" t="s">
        <v>31</v>
      </c>
      <c r="C17419" s="1" t="s">
        <v>32</v>
      </c>
      <c r="D17419" s="1" t="s">
        <v>18</v>
      </c>
      <c r="E17419">
        <v>98103</v>
      </c>
      <c r="F17419">
        <v>2024</v>
      </c>
      <c r="G17419" s="1" t="s">
        <v>18924</v>
      </c>
      <c r="H17419" s="1" t="s">
        <v>880</v>
      </c>
      <c r="I17419" s="1" t="s">
        <v>27</v>
      </c>
      <c r="J17419" s="1" t="s">
        <v>81</v>
      </c>
      <c r="K17419">
        <v>0</v>
      </c>
      <c r="L17419">
        <v>46</v>
      </c>
      <c r="M17419">
        <v>270063776</v>
      </c>
      <c r="N17419" s="1" t="s">
        <v>263</v>
      </c>
      <c r="O17419" s="1" t="s">
        <v>35</v>
      </c>
      <c r="P17419">
        <v>53033001800</v>
      </c>
      <c r="Q17419">
        <v>2</v>
      </c>
      <c r="R17419" s="1" t="s">
        <v>18921</v>
      </c>
    </row>
    <row r="17420" spans="1:18">
      <c r="A17420" s="1" t="s">
        <v>18438</v>
      </c>
      <c r="B17420" s="1" t="s">
        <v>905</v>
      </c>
      <c r="C17420" s="1" t="s">
        <v>2133</v>
      </c>
      <c r="D17420" s="1" t="s">
        <v>18</v>
      </c>
      <c r="E17420">
        <v>99352</v>
      </c>
      <c r="F17420">
        <v>2024</v>
      </c>
      <c r="G17420" s="1" t="s">
        <v>18931</v>
      </c>
      <c r="H17420" s="1" t="s">
        <v>153</v>
      </c>
      <c r="I17420" s="1" t="s">
        <v>20</v>
      </c>
      <c r="J17420" s="1" t="s">
        <v>21</v>
      </c>
      <c r="K17420">
        <v>41</v>
      </c>
      <c r="L17420">
        <v>8</v>
      </c>
      <c r="M17420">
        <v>260588590</v>
      </c>
      <c r="N17420" s="1" t="s">
        <v>2134</v>
      </c>
      <c r="O17420" s="1" t="s">
        <v>2135</v>
      </c>
      <c r="P17420">
        <v>53005010817</v>
      </c>
      <c r="Q17420">
        <v>2</v>
      </c>
      <c r="R17420" s="1" t="s">
        <v>18919</v>
      </c>
    </row>
    <row r="17421" spans="1:18">
      <c r="A17421" s="1" t="s">
        <v>18439</v>
      </c>
      <c r="B17421" s="1" t="s">
        <v>331</v>
      </c>
      <c r="C17421" s="1" t="s">
        <v>577</v>
      </c>
      <c r="D17421" s="1" t="s">
        <v>18</v>
      </c>
      <c r="E17421">
        <v>98239</v>
      </c>
      <c r="F17421">
        <v>2023</v>
      </c>
      <c r="G17421" s="1" t="s">
        <v>18922</v>
      </c>
      <c r="H17421" s="1" t="s">
        <v>1186</v>
      </c>
      <c r="I17421" s="1" t="s">
        <v>27</v>
      </c>
      <c r="J17421" s="1" t="s">
        <v>81</v>
      </c>
      <c r="K17421">
        <v>0</v>
      </c>
      <c r="L17421">
        <v>10</v>
      </c>
      <c r="M17421">
        <v>253773901</v>
      </c>
      <c r="N17421" s="1" t="s">
        <v>578</v>
      </c>
      <c r="O17421" s="1" t="s">
        <v>23</v>
      </c>
      <c r="P17421">
        <v>53029971100</v>
      </c>
      <c r="Q17421">
        <v>3</v>
      </c>
      <c r="R17421" s="1" t="s">
        <v>18921</v>
      </c>
    </row>
    <row r="17422" spans="1:18">
      <c r="A17422" s="1" t="s">
        <v>18440</v>
      </c>
      <c r="B17422" s="1" t="s">
        <v>905</v>
      </c>
      <c r="C17422" s="1" t="s">
        <v>4852</v>
      </c>
      <c r="D17422" s="1" t="s">
        <v>18</v>
      </c>
      <c r="E17422">
        <v>99350</v>
      </c>
      <c r="F17422">
        <v>2023</v>
      </c>
      <c r="G17422" s="1" t="s">
        <v>18945</v>
      </c>
      <c r="H17422" s="1" t="s">
        <v>1316</v>
      </c>
      <c r="I17422" s="1" t="s">
        <v>27</v>
      </c>
      <c r="J17422" s="1" t="s">
        <v>81</v>
      </c>
      <c r="K17422">
        <v>0</v>
      </c>
      <c r="L17422">
        <v>16</v>
      </c>
      <c r="M17422">
        <v>287100054</v>
      </c>
      <c r="N17422" s="1" t="s">
        <v>4853</v>
      </c>
      <c r="O17422" s="1" t="s">
        <v>908</v>
      </c>
      <c r="P17422">
        <v>53005011801</v>
      </c>
      <c r="Q17422">
        <v>3</v>
      </c>
      <c r="R17422" s="1" t="s">
        <v>18921</v>
      </c>
    </row>
    <row r="17423" spans="1:18">
      <c r="A17423" s="1" t="s">
        <v>18441</v>
      </c>
      <c r="B17423" s="1" t="s">
        <v>955</v>
      </c>
      <c r="C17423" s="1" t="s">
        <v>5233</v>
      </c>
      <c r="D17423" s="1" t="s">
        <v>18</v>
      </c>
      <c r="E17423">
        <v>98333</v>
      </c>
      <c r="F17423">
        <v>2022</v>
      </c>
      <c r="G17423" s="1" t="s">
        <v>18931</v>
      </c>
      <c r="H17423" s="1" t="s">
        <v>153</v>
      </c>
      <c r="I17423" s="1" t="s">
        <v>20</v>
      </c>
      <c r="J17423" s="1" t="s">
        <v>21</v>
      </c>
      <c r="K17423">
        <v>41</v>
      </c>
      <c r="L17423">
        <v>26</v>
      </c>
      <c r="M17423">
        <v>214749342</v>
      </c>
      <c r="N17423" s="1" t="s">
        <v>5234</v>
      </c>
      <c r="O17423" s="1" t="s">
        <v>958</v>
      </c>
      <c r="P17423">
        <v>53053072410</v>
      </c>
      <c r="Q17423">
        <v>4</v>
      </c>
      <c r="R17423" s="1" t="s">
        <v>18919</v>
      </c>
    </row>
    <row r="17424" spans="1:18">
      <c r="A17424" s="1" t="s">
        <v>18442</v>
      </c>
      <c r="B17424" s="1" t="s">
        <v>31</v>
      </c>
      <c r="C17424" s="1" t="s">
        <v>988</v>
      </c>
      <c r="D17424" s="1" t="s">
        <v>18</v>
      </c>
      <c r="E17424">
        <v>98072</v>
      </c>
      <c r="F17424">
        <v>2023</v>
      </c>
      <c r="G17424" s="1" t="s">
        <v>18931</v>
      </c>
      <c r="H17424" s="1" t="s">
        <v>153</v>
      </c>
      <c r="I17424" s="1" t="s">
        <v>20</v>
      </c>
      <c r="J17424" s="1" t="s">
        <v>21</v>
      </c>
      <c r="K17424">
        <v>41</v>
      </c>
      <c r="L17424">
        <v>45</v>
      </c>
      <c r="M17424">
        <v>226038473</v>
      </c>
      <c r="N17424" s="1" t="s">
        <v>989</v>
      </c>
      <c r="O17424" s="1" t="s">
        <v>54</v>
      </c>
      <c r="P17424">
        <v>53033032311</v>
      </c>
      <c r="Q17424">
        <v>3</v>
      </c>
      <c r="R17424" s="1" t="s">
        <v>18919</v>
      </c>
    </row>
    <row r="17425" spans="1:18">
      <c r="A17425" s="1" t="s">
        <v>18443</v>
      </c>
      <c r="B17425" s="1" t="s">
        <v>31</v>
      </c>
      <c r="C17425" s="1" t="s">
        <v>2206</v>
      </c>
      <c r="D17425" s="1" t="s">
        <v>18</v>
      </c>
      <c r="E17425">
        <v>98022</v>
      </c>
      <c r="F17425">
        <v>2025</v>
      </c>
      <c r="G17425" s="1" t="s">
        <v>18944</v>
      </c>
      <c r="H17425" s="1" t="s">
        <v>1820</v>
      </c>
      <c r="I17425" s="1" t="s">
        <v>20</v>
      </c>
      <c r="J17425" s="1" t="s">
        <v>21</v>
      </c>
      <c r="K17425">
        <v>58</v>
      </c>
      <c r="L17425">
        <v>31</v>
      </c>
      <c r="M17425">
        <v>273593442</v>
      </c>
      <c r="N17425" s="1" t="s">
        <v>2207</v>
      </c>
      <c r="O17425" s="1" t="s">
        <v>54</v>
      </c>
      <c r="P17425">
        <v>53033031502</v>
      </c>
      <c r="Q17425">
        <v>1</v>
      </c>
      <c r="R17425" s="1" t="s">
        <v>18919</v>
      </c>
    </row>
    <row r="17426" spans="1:18">
      <c r="A17426" s="1" t="s">
        <v>18444</v>
      </c>
      <c r="B17426" s="1" t="s">
        <v>403</v>
      </c>
      <c r="C17426" s="1" t="s">
        <v>403</v>
      </c>
      <c r="D17426" s="1" t="s">
        <v>18</v>
      </c>
      <c r="E17426">
        <v>99224</v>
      </c>
      <c r="F17426">
        <v>2025</v>
      </c>
      <c r="G17426" s="1" t="s">
        <v>18922</v>
      </c>
      <c r="H17426" s="1" t="s">
        <v>414</v>
      </c>
      <c r="I17426" s="1" t="s">
        <v>20</v>
      </c>
      <c r="J17426" s="1" t="s">
        <v>67</v>
      </c>
      <c r="K17426">
        <v>28</v>
      </c>
      <c r="L17426">
        <v>6</v>
      </c>
      <c r="M17426">
        <v>282431810</v>
      </c>
      <c r="N17426" s="1" t="s">
        <v>456</v>
      </c>
      <c r="O17426" s="1" t="s">
        <v>1003</v>
      </c>
      <c r="P17426">
        <v>53063013600</v>
      </c>
      <c r="Q17426">
        <v>1</v>
      </c>
      <c r="R17426" s="1" t="s">
        <v>18919</v>
      </c>
    </row>
    <row r="17427" spans="1:18">
      <c r="A17427" s="1" t="s">
        <v>18445</v>
      </c>
      <c r="B17427" s="1" t="s">
        <v>905</v>
      </c>
      <c r="C17427" s="1" t="s">
        <v>2133</v>
      </c>
      <c r="D17427" s="1" t="s">
        <v>18</v>
      </c>
      <c r="E17427">
        <v>99352</v>
      </c>
      <c r="F17427">
        <v>2023</v>
      </c>
      <c r="G17427" s="1" t="s">
        <v>18931</v>
      </c>
      <c r="H17427" s="1" t="s">
        <v>7095</v>
      </c>
      <c r="I17427" s="1" t="s">
        <v>20</v>
      </c>
      <c r="J17427" s="1" t="s">
        <v>21</v>
      </c>
      <c r="K17427">
        <v>38</v>
      </c>
      <c r="L17427">
        <v>8</v>
      </c>
      <c r="M17427">
        <v>239004048</v>
      </c>
      <c r="N17427" s="1" t="s">
        <v>2134</v>
      </c>
      <c r="O17427" s="1" t="s">
        <v>2135</v>
      </c>
      <c r="P17427">
        <v>53005010811</v>
      </c>
      <c r="Q17427">
        <v>3</v>
      </c>
      <c r="R17427" s="1" t="s">
        <v>18919</v>
      </c>
    </row>
    <row r="17428" spans="1:18">
      <c r="A17428" s="1" t="s">
        <v>18446</v>
      </c>
      <c r="B17428" s="1" t="s">
        <v>472</v>
      </c>
      <c r="C17428" s="1" t="s">
        <v>16539</v>
      </c>
      <c r="D17428" s="1" t="s">
        <v>18</v>
      </c>
      <c r="E17428">
        <v>98858</v>
      </c>
      <c r="F17428">
        <v>2018</v>
      </c>
      <c r="G17428" s="1" t="s">
        <v>18920</v>
      </c>
      <c r="H17428" s="1" t="s">
        <v>39</v>
      </c>
      <c r="I17428" s="1" t="s">
        <v>27</v>
      </c>
      <c r="J17428" s="1" t="s">
        <v>21</v>
      </c>
      <c r="K17428">
        <v>238</v>
      </c>
      <c r="L17428">
        <v>12</v>
      </c>
      <c r="M17428">
        <v>108811195</v>
      </c>
      <c r="N17428" s="1" t="s">
        <v>16540</v>
      </c>
      <c r="O17428" s="1" t="s">
        <v>475</v>
      </c>
      <c r="P17428">
        <v>53017950200</v>
      </c>
      <c r="Q17428">
        <v>8</v>
      </c>
      <c r="R17428" s="1" t="s">
        <v>18921</v>
      </c>
    </row>
    <row r="17429" spans="1:18">
      <c r="A17429" s="1" t="s">
        <v>18447</v>
      </c>
      <c r="B17429" s="1" t="s">
        <v>31</v>
      </c>
      <c r="C17429" s="1" t="s">
        <v>32</v>
      </c>
      <c r="D17429" s="1" t="s">
        <v>18</v>
      </c>
      <c r="E17429">
        <v>98116</v>
      </c>
      <c r="F17429">
        <v>2020</v>
      </c>
      <c r="G17429" s="1" t="s">
        <v>18936</v>
      </c>
      <c r="H17429" s="1" t="s">
        <v>2186</v>
      </c>
      <c r="I17429" s="1" t="s">
        <v>20</v>
      </c>
      <c r="J17429" s="1" t="s">
        <v>67</v>
      </c>
      <c r="K17429">
        <v>14</v>
      </c>
      <c r="L17429">
        <v>34</v>
      </c>
      <c r="M17429">
        <v>280010545</v>
      </c>
      <c r="N17429" s="1" t="s">
        <v>1208</v>
      </c>
      <c r="O17429" s="1" t="s">
        <v>35</v>
      </c>
      <c r="P17429">
        <v>53033009701</v>
      </c>
      <c r="Q17429">
        <v>6</v>
      </c>
      <c r="R17429" s="1" t="s">
        <v>18919</v>
      </c>
    </row>
    <row r="17430" spans="1:18">
      <c r="A17430" s="1" t="s">
        <v>18448</v>
      </c>
      <c r="B17430" s="1" t="s">
        <v>742</v>
      </c>
      <c r="C17430" s="1" t="s">
        <v>743</v>
      </c>
      <c r="D17430" s="1" t="s">
        <v>18</v>
      </c>
      <c r="E17430">
        <v>98248</v>
      </c>
      <c r="F17430">
        <v>2024</v>
      </c>
      <c r="G17430" s="1" t="s">
        <v>18936</v>
      </c>
      <c r="H17430" s="1" t="s">
        <v>1377</v>
      </c>
      <c r="I17430" s="1" t="s">
        <v>20</v>
      </c>
      <c r="J17430" s="1" t="s">
        <v>21</v>
      </c>
      <c r="K17430">
        <v>56</v>
      </c>
      <c r="L17430">
        <v>42</v>
      </c>
      <c r="M17430">
        <v>274250917</v>
      </c>
      <c r="N17430" s="1" t="s">
        <v>745</v>
      </c>
      <c r="O17430" s="1" t="s">
        <v>746</v>
      </c>
      <c r="P17430">
        <v>53073010503</v>
      </c>
      <c r="Q17430">
        <v>2</v>
      </c>
      <c r="R17430" s="1" t="s">
        <v>18919</v>
      </c>
    </row>
    <row r="17431" spans="1:18">
      <c r="A17431" s="1" t="s">
        <v>18449</v>
      </c>
      <c r="B17431" s="1" t="s">
        <v>37</v>
      </c>
      <c r="C17431" s="1" t="s">
        <v>38</v>
      </c>
      <c r="D17431" s="1" t="s">
        <v>18</v>
      </c>
      <c r="E17431">
        <v>98312</v>
      </c>
      <c r="F17431">
        <v>2025</v>
      </c>
      <c r="G17431" s="1" t="s">
        <v>18949</v>
      </c>
      <c r="H17431" s="1" t="s">
        <v>4218</v>
      </c>
      <c r="I17431" s="1" t="s">
        <v>27</v>
      </c>
      <c r="J17431" s="1" t="s">
        <v>81</v>
      </c>
      <c r="K17431">
        <v>0</v>
      </c>
      <c r="L17431">
        <v>26</v>
      </c>
      <c r="M17431">
        <v>285370844</v>
      </c>
      <c r="N17431" s="1" t="s">
        <v>49</v>
      </c>
      <c r="O17431" s="1" t="s">
        <v>23</v>
      </c>
      <c r="P17431">
        <v>53035081000</v>
      </c>
      <c r="Q17431">
        <v>1</v>
      </c>
      <c r="R17431" s="1" t="s">
        <v>18921</v>
      </c>
    </row>
    <row r="17432" spans="1:18">
      <c r="A17432" s="1" t="s">
        <v>18450</v>
      </c>
      <c r="B17432" s="1" t="s">
        <v>955</v>
      </c>
      <c r="C17432" s="1" t="s">
        <v>956</v>
      </c>
      <c r="D17432" s="1" t="s">
        <v>18</v>
      </c>
      <c r="E17432">
        <v>98404</v>
      </c>
      <c r="F17432">
        <v>2025</v>
      </c>
      <c r="G17432" s="1" t="s">
        <v>18931</v>
      </c>
      <c r="H17432" s="1" t="s">
        <v>3711</v>
      </c>
      <c r="I17432" s="1" t="s">
        <v>27</v>
      </c>
      <c r="J17432" s="1" t="s">
        <v>81</v>
      </c>
      <c r="K17432">
        <v>0</v>
      </c>
      <c r="L17432">
        <v>27</v>
      </c>
      <c r="M17432">
        <v>278457063</v>
      </c>
      <c r="N17432" s="1" t="s">
        <v>7123</v>
      </c>
      <c r="O17432" s="1" t="s">
        <v>958</v>
      </c>
      <c r="P17432">
        <v>53053062300</v>
      </c>
      <c r="Q17432">
        <v>1</v>
      </c>
      <c r="R17432" s="1" t="s">
        <v>18921</v>
      </c>
    </row>
    <row r="17433" spans="1:18">
      <c r="A17433" s="1" t="s">
        <v>18451</v>
      </c>
      <c r="B17433" s="1" t="s">
        <v>331</v>
      </c>
      <c r="C17433" s="1" t="s">
        <v>9668</v>
      </c>
      <c r="D17433" s="1" t="s">
        <v>18</v>
      </c>
      <c r="E17433">
        <v>98260</v>
      </c>
      <c r="F17433">
        <v>2025</v>
      </c>
      <c r="G17433" s="1" t="s">
        <v>18936</v>
      </c>
      <c r="H17433" s="1" t="s">
        <v>282</v>
      </c>
      <c r="I17433" s="1" t="s">
        <v>27</v>
      </c>
      <c r="J17433" s="1" t="s">
        <v>81</v>
      </c>
      <c r="K17433">
        <v>0</v>
      </c>
      <c r="L17433">
        <v>10</v>
      </c>
      <c r="M17433">
        <v>273204564</v>
      </c>
      <c r="N17433" s="1" t="s">
        <v>9669</v>
      </c>
      <c r="O17433" s="1" t="s">
        <v>23</v>
      </c>
      <c r="P17433">
        <v>53029972000</v>
      </c>
      <c r="Q17433">
        <v>1</v>
      </c>
      <c r="R17433" s="1" t="s">
        <v>18921</v>
      </c>
    </row>
    <row r="17434" spans="1:18">
      <c r="A17434" s="1" t="s">
        <v>18452</v>
      </c>
      <c r="B17434" s="1" t="s">
        <v>17</v>
      </c>
      <c r="C17434" s="1" t="s">
        <v>111</v>
      </c>
      <c r="D17434" s="1" t="s">
        <v>18</v>
      </c>
      <c r="E17434">
        <v>98021</v>
      </c>
      <c r="F17434">
        <v>2019</v>
      </c>
      <c r="G17434" s="1" t="s">
        <v>18938</v>
      </c>
      <c r="H17434" s="1" t="s">
        <v>484</v>
      </c>
      <c r="I17434" s="1" t="s">
        <v>20</v>
      </c>
      <c r="J17434" s="1" t="s">
        <v>21</v>
      </c>
      <c r="K17434">
        <v>32</v>
      </c>
      <c r="L17434">
        <v>1</v>
      </c>
      <c r="M17434">
        <v>316900251</v>
      </c>
      <c r="N17434" s="1" t="s">
        <v>197</v>
      </c>
      <c r="O17434" s="1" t="s">
        <v>23</v>
      </c>
      <c r="P17434">
        <v>53061051937</v>
      </c>
      <c r="Q17434">
        <v>7</v>
      </c>
      <c r="R17434" s="1" t="s">
        <v>18919</v>
      </c>
    </row>
    <row r="17435" spans="1:18">
      <c r="A17435" s="1" t="s">
        <v>18453</v>
      </c>
      <c r="B17435" s="1" t="s">
        <v>1271</v>
      </c>
      <c r="C17435" s="1" t="s">
        <v>10191</v>
      </c>
      <c r="D17435" s="1" t="s">
        <v>18</v>
      </c>
      <c r="E17435">
        <v>98261</v>
      </c>
      <c r="F17435">
        <v>2013</v>
      </c>
      <c r="G17435" s="1" t="s">
        <v>18920</v>
      </c>
      <c r="H17435" s="1" t="s">
        <v>52</v>
      </c>
      <c r="I17435" s="1" t="s">
        <v>27</v>
      </c>
      <c r="J17435" s="1" t="s">
        <v>21</v>
      </c>
      <c r="K17435">
        <v>208</v>
      </c>
      <c r="L17435">
        <v>40</v>
      </c>
      <c r="M17435">
        <v>178034139</v>
      </c>
      <c r="N17435" s="1" t="s">
        <v>10192</v>
      </c>
      <c r="O17435" s="1" t="s">
        <v>1274</v>
      </c>
      <c r="P17435">
        <v>53055960502</v>
      </c>
      <c r="Q17435">
        <v>13</v>
      </c>
      <c r="R17435" s="1" t="s">
        <v>18921</v>
      </c>
    </row>
    <row r="17436" spans="1:18">
      <c r="A17436" s="1" t="s">
        <v>18454</v>
      </c>
      <c r="B17436" s="1" t="s">
        <v>17</v>
      </c>
      <c r="C17436" s="1" t="s">
        <v>17</v>
      </c>
      <c r="D17436" s="1" t="s">
        <v>18</v>
      </c>
      <c r="E17436">
        <v>98290</v>
      </c>
      <c r="F17436">
        <v>2026</v>
      </c>
      <c r="G17436" s="1" t="s">
        <v>18931</v>
      </c>
      <c r="H17436" s="1" t="s">
        <v>455</v>
      </c>
      <c r="I17436" s="1" t="s">
        <v>20</v>
      </c>
      <c r="J17436" s="1" t="s">
        <v>21</v>
      </c>
      <c r="K17436">
        <v>35</v>
      </c>
      <c r="L17436">
        <v>44</v>
      </c>
      <c r="M17436">
        <v>286796667</v>
      </c>
      <c r="N17436" s="1" t="s">
        <v>202</v>
      </c>
      <c r="O17436" s="1" t="s">
        <v>23</v>
      </c>
      <c r="P17436">
        <v>53061052401</v>
      </c>
      <c r="Q17436">
        <v>0</v>
      </c>
      <c r="R17436" s="1" t="s">
        <v>18919</v>
      </c>
    </row>
    <row r="17437" spans="1:18">
      <c r="A17437" s="1" t="s">
        <v>18455</v>
      </c>
      <c r="B17437" s="1" t="s">
        <v>17</v>
      </c>
      <c r="C17437" s="1" t="s">
        <v>275</v>
      </c>
      <c r="D17437" s="1" t="s">
        <v>18</v>
      </c>
      <c r="E17437">
        <v>98087</v>
      </c>
      <c r="F17437">
        <v>2024</v>
      </c>
      <c r="G17437" s="1" t="s">
        <v>18954</v>
      </c>
      <c r="H17437" s="1" t="s">
        <v>1649</v>
      </c>
      <c r="I17437" s="1" t="s">
        <v>27</v>
      </c>
      <c r="J17437" s="1" t="s">
        <v>81</v>
      </c>
      <c r="K17437">
        <v>0</v>
      </c>
      <c r="L17437">
        <v>21</v>
      </c>
      <c r="M17437">
        <v>273844966</v>
      </c>
      <c r="N17437" s="1" t="s">
        <v>337</v>
      </c>
      <c r="O17437" s="1" t="s">
        <v>23</v>
      </c>
      <c r="P17437">
        <v>53061051804</v>
      </c>
      <c r="Q17437">
        <v>2</v>
      </c>
      <c r="R17437" s="1" t="s">
        <v>18921</v>
      </c>
    </row>
    <row r="17438" spans="1:18">
      <c r="A17438" s="1" t="s">
        <v>18456</v>
      </c>
      <c r="B17438" s="1" t="s">
        <v>742</v>
      </c>
      <c r="C17438" s="1" t="s">
        <v>4575</v>
      </c>
      <c r="D17438" s="1" t="s">
        <v>18</v>
      </c>
      <c r="E17438">
        <v>98230</v>
      </c>
      <c r="F17438">
        <v>2024</v>
      </c>
      <c r="G17438" s="1" t="s">
        <v>18922</v>
      </c>
      <c r="H17438" s="1" t="s">
        <v>445</v>
      </c>
      <c r="I17438" s="1" t="s">
        <v>27</v>
      </c>
      <c r="J17438" s="1" t="s">
        <v>81</v>
      </c>
      <c r="K17438">
        <v>0</v>
      </c>
      <c r="L17438">
        <v>42</v>
      </c>
      <c r="M17438">
        <v>267767643</v>
      </c>
      <c r="N17438" s="1" t="s">
        <v>4576</v>
      </c>
      <c r="O17438" s="1" t="s">
        <v>746</v>
      </c>
      <c r="P17438">
        <v>53073010405</v>
      </c>
      <c r="Q17438">
        <v>2</v>
      </c>
      <c r="R17438" s="1" t="s">
        <v>18921</v>
      </c>
    </row>
    <row r="17439" spans="1:18">
      <c r="A17439" s="1" t="s">
        <v>18457</v>
      </c>
      <c r="B17439" s="1" t="s">
        <v>17</v>
      </c>
      <c r="C17439" s="1" t="s">
        <v>275</v>
      </c>
      <c r="D17439" s="1" t="s">
        <v>18</v>
      </c>
      <c r="E17439">
        <v>98036</v>
      </c>
      <c r="F17439">
        <v>2024</v>
      </c>
      <c r="G17439" s="1" t="s">
        <v>18946</v>
      </c>
      <c r="H17439" s="1" t="s">
        <v>820</v>
      </c>
      <c r="I17439" s="1" t="s">
        <v>27</v>
      </c>
      <c r="J17439" s="1" t="s">
        <v>81</v>
      </c>
      <c r="K17439">
        <v>0</v>
      </c>
      <c r="L17439">
        <v>1</v>
      </c>
      <c r="M17439">
        <v>272438141</v>
      </c>
      <c r="N17439" s="1" t="s">
        <v>222</v>
      </c>
      <c r="O17439" s="1" t="s">
        <v>23</v>
      </c>
      <c r="P17439">
        <v>53061051929</v>
      </c>
      <c r="Q17439">
        <v>2</v>
      </c>
      <c r="R17439" s="1" t="s">
        <v>18921</v>
      </c>
    </row>
    <row r="17440" spans="1:18">
      <c r="A17440" s="1" t="s">
        <v>18458</v>
      </c>
      <c r="B17440" s="1" t="s">
        <v>955</v>
      </c>
      <c r="C17440" s="1" t="s">
        <v>972</v>
      </c>
      <c r="D17440" s="1" t="s">
        <v>18</v>
      </c>
      <c r="E17440">
        <v>98375</v>
      </c>
      <c r="F17440">
        <v>2025</v>
      </c>
      <c r="G17440" s="1" t="s">
        <v>18954</v>
      </c>
      <c r="H17440" s="1" t="s">
        <v>1649</v>
      </c>
      <c r="I17440" s="1" t="s">
        <v>27</v>
      </c>
      <c r="J17440" s="1" t="s">
        <v>81</v>
      </c>
      <c r="K17440">
        <v>0</v>
      </c>
      <c r="L17440">
        <v>2</v>
      </c>
      <c r="M17440">
        <v>285162783</v>
      </c>
      <c r="N17440" s="1" t="s">
        <v>4162</v>
      </c>
      <c r="O17440" s="1" t="s">
        <v>2189</v>
      </c>
      <c r="P17440">
        <v>53053073127</v>
      </c>
      <c r="Q17440">
        <v>1</v>
      </c>
      <c r="R17440" s="1" t="s">
        <v>18921</v>
      </c>
    </row>
    <row r="17441" spans="1:18">
      <c r="A17441" s="1" t="s">
        <v>18459</v>
      </c>
      <c r="B17441" s="1" t="s">
        <v>955</v>
      </c>
      <c r="C17441" s="1" t="s">
        <v>3058</v>
      </c>
      <c r="D17441" s="1" t="s">
        <v>18</v>
      </c>
      <c r="E17441">
        <v>98338</v>
      </c>
      <c r="F17441">
        <v>1999</v>
      </c>
      <c r="G17441" s="1" t="s">
        <v>17901</v>
      </c>
      <c r="H17441" s="1" t="s">
        <v>3791</v>
      </c>
      <c r="I17441" s="1" t="s">
        <v>27</v>
      </c>
      <c r="J17441" s="1" t="s">
        <v>21</v>
      </c>
      <c r="K17441">
        <v>74</v>
      </c>
      <c r="L17441">
        <v>2</v>
      </c>
      <c r="M17441">
        <v>215121742</v>
      </c>
      <c r="N17441" s="1" t="s">
        <v>3059</v>
      </c>
      <c r="O17441" s="1" t="s">
        <v>958</v>
      </c>
      <c r="P17441">
        <v>53053073116</v>
      </c>
      <c r="Q17441">
        <v>27</v>
      </c>
      <c r="R17441" s="1" t="s">
        <v>18921</v>
      </c>
    </row>
    <row r="17442" spans="1:18">
      <c r="A17442" s="1" t="s">
        <v>18460</v>
      </c>
      <c r="B17442" s="1" t="s">
        <v>955</v>
      </c>
      <c r="C17442" s="1" t="s">
        <v>2092</v>
      </c>
      <c r="D17442" s="1" t="s">
        <v>18</v>
      </c>
      <c r="E17442">
        <v>98466</v>
      </c>
      <c r="F17442">
        <v>2022</v>
      </c>
      <c r="G17442" s="1" t="s">
        <v>18922</v>
      </c>
      <c r="H17442" s="1" t="s">
        <v>429</v>
      </c>
      <c r="I17442" s="1" t="s">
        <v>20</v>
      </c>
      <c r="J17442" s="1" t="s">
        <v>67</v>
      </c>
      <c r="K17442">
        <v>23</v>
      </c>
      <c r="L17442">
        <v>28</v>
      </c>
      <c r="M17442">
        <v>199009128</v>
      </c>
      <c r="N17442" s="1" t="s">
        <v>2843</v>
      </c>
      <c r="O17442" s="1" t="s">
        <v>958</v>
      </c>
      <c r="P17442">
        <v>53053072310</v>
      </c>
      <c r="Q17442">
        <v>4</v>
      </c>
      <c r="R17442" s="1" t="s">
        <v>18919</v>
      </c>
    </row>
    <row r="17443" spans="1:18">
      <c r="A17443" s="1" t="s">
        <v>18461</v>
      </c>
      <c r="B17443" s="1" t="s">
        <v>955</v>
      </c>
      <c r="C17443" s="1" t="s">
        <v>1058</v>
      </c>
      <c r="D17443" s="1" t="s">
        <v>18</v>
      </c>
      <c r="E17443">
        <v>98335</v>
      </c>
      <c r="F17443">
        <v>2023</v>
      </c>
      <c r="G17443" s="1" t="s">
        <v>18922</v>
      </c>
      <c r="H17443" s="1" t="s">
        <v>33</v>
      </c>
      <c r="I17443" s="1" t="s">
        <v>27</v>
      </c>
      <c r="J17443" s="1" t="s">
        <v>81</v>
      </c>
      <c r="K17443">
        <v>0</v>
      </c>
      <c r="L17443">
        <v>26</v>
      </c>
      <c r="M17443">
        <v>230161809</v>
      </c>
      <c r="N17443" s="1" t="s">
        <v>1127</v>
      </c>
      <c r="O17443" s="1" t="s">
        <v>958</v>
      </c>
      <c r="P17443">
        <v>53053072406</v>
      </c>
      <c r="Q17443">
        <v>3</v>
      </c>
      <c r="R17443" s="1" t="s">
        <v>18921</v>
      </c>
    </row>
    <row r="17444" spans="1:18">
      <c r="A17444" s="1" t="s">
        <v>18462</v>
      </c>
      <c r="B17444" s="1" t="s">
        <v>955</v>
      </c>
      <c r="C17444" s="1" t="s">
        <v>956</v>
      </c>
      <c r="D17444" s="1" t="s">
        <v>18</v>
      </c>
      <c r="E17444">
        <v>98444</v>
      </c>
      <c r="F17444">
        <v>2024</v>
      </c>
      <c r="G17444" s="1" t="s">
        <v>18922</v>
      </c>
      <c r="H17444" s="1" t="s">
        <v>445</v>
      </c>
      <c r="I17444" s="1" t="s">
        <v>27</v>
      </c>
      <c r="J17444" s="1" t="s">
        <v>81</v>
      </c>
      <c r="K17444">
        <v>0</v>
      </c>
      <c r="L17444">
        <v>29</v>
      </c>
      <c r="M17444">
        <v>273170348</v>
      </c>
      <c r="N17444" s="1" t="s">
        <v>4197</v>
      </c>
      <c r="O17444" s="1" t="s">
        <v>1722</v>
      </c>
      <c r="P17444">
        <v>53053063502</v>
      </c>
      <c r="Q17444">
        <v>2</v>
      </c>
      <c r="R17444" s="1" t="s">
        <v>18921</v>
      </c>
    </row>
    <row r="17445" spans="1:18">
      <c r="A17445" s="1" t="s">
        <v>18463</v>
      </c>
      <c r="B17445" s="1" t="s">
        <v>742</v>
      </c>
      <c r="C17445" s="1" t="s">
        <v>743</v>
      </c>
      <c r="D17445" s="1" t="s">
        <v>18</v>
      </c>
      <c r="E17445">
        <v>98248</v>
      </c>
      <c r="F17445">
        <v>2021</v>
      </c>
      <c r="G17445" s="1" t="s">
        <v>18920</v>
      </c>
      <c r="H17445" s="1" t="s">
        <v>39</v>
      </c>
      <c r="I17445" s="1" t="s">
        <v>27</v>
      </c>
      <c r="J17445" s="1" t="s">
        <v>81</v>
      </c>
      <c r="K17445">
        <v>0</v>
      </c>
      <c r="L17445">
        <v>42</v>
      </c>
      <c r="M17445">
        <v>289883450</v>
      </c>
      <c r="N17445" s="1" t="s">
        <v>745</v>
      </c>
      <c r="O17445" s="1" t="s">
        <v>746</v>
      </c>
      <c r="P17445">
        <v>53073010504</v>
      </c>
      <c r="Q17445">
        <v>5</v>
      </c>
      <c r="R17445" s="1" t="s">
        <v>18921</v>
      </c>
    </row>
    <row r="17446" spans="1:18">
      <c r="A17446" s="1" t="s">
        <v>18464</v>
      </c>
      <c r="B17446" s="1" t="s">
        <v>2121</v>
      </c>
      <c r="C17446" s="1" t="s">
        <v>1156</v>
      </c>
      <c r="D17446" s="1" t="s">
        <v>18</v>
      </c>
      <c r="E17446">
        <v>98382</v>
      </c>
      <c r="F17446">
        <v>2021</v>
      </c>
      <c r="G17446" s="1" t="s">
        <v>18946</v>
      </c>
      <c r="H17446" s="1" t="s">
        <v>1011</v>
      </c>
      <c r="I17446" s="1" t="s">
        <v>20</v>
      </c>
      <c r="J17446" s="1" t="s">
        <v>21</v>
      </c>
      <c r="K17446">
        <v>48</v>
      </c>
      <c r="L17446">
        <v>24</v>
      </c>
      <c r="M17446">
        <v>258782723</v>
      </c>
      <c r="N17446" s="1" t="s">
        <v>1157</v>
      </c>
      <c r="O17446" s="1" t="s">
        <v>2122</v>
      </c>
      <c r="P17446">
        <v>53009002301</v>
      </c>
      <c r="Q17446">
        <v>5</v>
      </c>
      <c r="R17446" s="1" t="s">
        <v>18919</v>
      </c>
    </row>
    <row r="17447" spans="1:18">
      <c r="A17447" s="1" t="s">
        <v>18465</v>
      </c>
      <c r="B17447" s="1" t="s">
        <v>17</v>
      </c>
      <c r="C17447" s="1" t="s">
        <v>440</v>
      </c>
      <c r="D17447" s="1" t="s">
        <v>18</v>
      </c>
      <c r="E17447">
        <v>98270</v>
      </c>
      <c r="F17447">
        <v>2025</v>
      </c>
      <c r="G17447" s="1" t="s">
        <v>18947</v>
      </c>
      <c r="H17447" s="1" t="s">
        <v>849</v>
      </c>
      <c r="I17447" s="1" t="s">
        <v>27</v>
      </c>
      <c r="J17447" s="1" t="s">
        <v>81</v>
      </c>
      <c r="K17447">
        <v>0</v>
      </c>
      <c r="L17447">
        <v>38</v>
      </c>
      <c r="M17447">
        <v>285321277</v>
      </c>
      <c r="N17447" s="1" t="s">
        <v>441</v>
      </c>
      <c r="O17447" s="1" t="s">
        <v>23</v>
      </c>
      <c r="P17447">
        <v>53061052904</v>
      </c>
      <c r="Q17447">
        <v>1</v>
      </c>
      <c r="R17447" s="1" t="s">
        <v>18921</v>
      </c>
    </row>
    <row r="17448" spans="1:18">
      <c r="A17448" s="1" t="s">
        <v>18466</v>
      </c>
      <c r="B17448" s="1" t="s">
        <v>955</v>
      </c>
      <c r="C17448" s="1" t="s">
        <v>956</v>
      </c>
      <c r="D17448" s="1" t="s">
        <v>18</v>
      </c>
      <c r="E17448">
        <v>98407</v>
      </c>
      <c r="F17448">
        <v>2019</v>
      </c>
      <c r="G17448" s="1" t="s">
        <v>18920</v>
      </c>
      <c r="H17448" s="1" t="s">
        <v>39</v>
      </c>
      <c r="I17448" s="1" t="s">
        <v>27</v>
      </c>
      <c r="J17448" s="1" t="s">
        <v>21</v>
      </c>
      <c r="K17448">
        <v>289</v>
      </c>
      <c r="L17448">
        <v>27</v>
      </c>
      <c r="M17448">
        <v>226027742</v>
      </c>
      <c r="N17448" s="1" t="s">
        <v>4501</v>
      </c>
      <c r="O17448" s="1" t="s">
        <v>958</v>
      </c>
      <c r="P17448">
        <v>53053060500</v>
      </c>
      <c r="Q17448">
        <v>7</v>
      </c>
      <c r="R17448" s="1" t="s">
        <v>18921</v>
      </c>
    </row>
    <row r="17449" spans="1:18">
      <c r="A17449" s="1" t="s">
        <v>18467</v>
      </c>
      <c r="B17449" s="1" t="s">
        <v>472</v>
      </c>
      <c r="C17449" s="1" t="s">
        <v>16117</v>
      </c>
      <c r="D17449" s="1" t="s">
        <v>18</v>
      </c>
      <c r="E17449">
        <v>98813</v>
      </c>
      <c r="F17449">
        <v>2024</v>
      </c>
      <c r="G17449" s="1" t="s">
        <v>18934</v>
      </c>
      <c r="H17449" s="1" t="s">
        <v>234</v>
      </c>
      <c r="I17449" s="1" t="s">
        <v>27</v>
      </c>
      <c r="J17449" s="1" t="s">
        <v>81</v>
      </c>
      <c r="K17449">
        <v>0</v>
      </c>
      <c r="L17449">
        <v>12</v>
      </c>
      <c r="M17449">
        <v>287685317</v>
      </c>
      <c r="N17449" s="1" t="s">
        <v>16118</v>
      </c>
      <c r="O17449" s="1" t="s">
        <v>475</v>
      </c>
      <c r="P17449">
        <v>53017950102</v>
      </c>
      <c r="Q17449">
        <v>2</v>
      </c>
      <c r="R17449" s="1" t="s">
        <v>18921</v>
      </c>
    </row>
    <row r="17450" spans="1:18">
      <c r="A17450" s="1" t="s">
        <v>18468</v>
      </c>
      <c r="B17450" s="1" t="s">
        <v>17</v>
      </c>
      <c r="C17450" s="1" t="s">
        <v>111</v>
      </c>
      <c r="D17450" s="1" t="s">
        <v>18</v>
      </c>
      <c r="E17450">
        <v>98021</v>
      </c>
      <c r="F17450">
        <v>2022</v>
      </c>
      <c r="G17450" s="1" t="s">
        <v>18945</v>
      </c>
      <c r="H17450" s="1" t="s">
        <v>853</v>
      </c>
      <c r="I17450" s="1" t="s">
        <v>27</v>
      </c>
      <c r="J17450" s="1" t="s">
        <v>81</v>
      </c>
      <c r="K17450">
        <v>0</v>
      </c>
      <c r="L17450">
        <v>1</v>
      </c>
      <c r="M17450">
        <v>244371088</v>
      </c>
      <c r="N17450" s="1" t="s">
        <v>197</v>
      </c>
      <c r="O17450" s="1" t="s">
        <v>23</v>
      </c>
      <c r="P17450">
        <v>53061051938</v>
      </c>
      <c r="Q17450">
        <v>4</v>
      </c>
      <c r="R17450" s="1" t="s">
        <v>18921</v>
      </c>
    </row>
    <row r="17451" spans="1:18">
      <c r="A17451" s="1" t="s">
        <v>18469</v>
      </c>
      <c r="B17451" s="1" t="s">
        <v>31</v>
      </c>
      <c r="C17451" s="1" t="s">
        <v>62</v>
      </c>
      <c r="D17451" s="1" t="s">
        <v>18</v>
      </c>
      <c r="E17451">
        <v>98033</v>
      </c>
      <c r="F17451">
        <v>2022</v>
      </c>
      <c r="G17451" s="1" t="s">
        <v>18922</v>
      </c>
      <c r="H17451" s="1" t="s">
        <v>33</v>
      </c>
      <c r="I17451" s="1" t="s">
        <v>27</v>
      </c>
      <c r="J17451" s="1" t="s">
        <v>81</v>
      </c>
      <c r="K17451">
        <v>0</v>
      </c>
      <c r="L17451">
        <v>45</v>
      </c>
      <c r="M17451">
        <v>289365345</v>
      </c>
      <c r="N17451" s="1" t="s">
        <v>64</v>
      </c>
      <c r="O17451" s="1" t="s">
        <v>54</v>
      </c>
      <c r="P17451">
        <v>53033022402</v>
      </c>
      <c r="Q17451">
        <v>4</v>
      </c>
      <c r="R17451" s="1" t="s">
        <v>18921</v>
      </c>
    </row>
    <row r="17452" spans="1:18">
      <c r="A17452" s="1" t="s">
        <v>18470</v>
      </c>
      <c r="B17452" s="1" t="s">
        <v>31</v>
      </c>
      <c r="C17452" s="1" t="s">
        <v>104</v>
      </c>
      <c r="D17452" s="1" t="s">
        <v>18</v>
      </c>
      <c r="E17452">
        <v>98053</v>
      </c>
      <c r="F17452">
        <v>2025</v>
      </c>
      <c r="G17452" s="1" t="s">
        <v>18944</v>
      </c>
      <c r="H17452" s="1" t="s">
        <v>1820</v>
      </c>
      <c r="I17452" s="1" t="s">
        <v>20</v>
      </c>
      <c r="J17452" s="1" t="s">
        <v>21</v>
      </c>
      <c r="K17452">
        <v>58</v>
      </c>
      <c r="L17452">
        <v>45</v>
      </c>
      <c r="M17452">
        <v>274685876</v>
      </c>
      <c r="N17452" s="1" t="s">
        <v>466</v>
      </c>
      <c r="O17452" s="1" t="s">
        <v>54</v>
      </c>
      <c r="P17452">
        <v>53033032315</v>
      </c>
      <c r="Q17452">
        <v>1</v>
      </c>
      <c r="R17452" s="1" t="s">
        <v>18919</v>
      </c>
    </row>
    <row r="17453" spans="1:18">
      <c r="A17453" s="1" t="s">
        <v>18471</v>
      </c>
      <c r="B17453" s="1" t="s">
        <v>1271</v>
      </c>
      <c r="C17453" s="1" t="s">
        <v>1272</v>
      </c>
      <c r="D17453" s="1" t="s">
        <v>18</v>
      </c>
      <c r="E17453">
        <v>98250</v>
      </c>
      <c r="F17453">
        <v>2017</v>
      </c>
      <c r="G17453" s="1" t="s">
        <v>18933</v>
      </c>
      <c r="H17453" s="1" t="s">
        <v>1401</v>
      </c>
      <c r="I17453" s="1" t="s">
        <v>27</v>
      </c>
      <c r="J17453" s="1" t="s">
        <v>21</v>
      </c>
      <c r="K17453">
        <v>58</v>
      </c>
      <c r="L17453">
        <v>40</v>
      </c>
      <c r="M17453">
        <v>350255146</v>
      </c>
      <c r="N17453" s="1" t="s">
        <v>1273</v>
      </c>
      <c r="O17453" s="1" t="s">
        <v>1274</v>
      </c>
      <c r="P17453">
        <v>53055960400</v>
      </c>
      <c r="Q17453">
        <v>9</v>
      </c>
      <c r="R17453" s="1" t="s">
        <v>18921</v>
      </c>
    </row>
    <row r="17454" spans="1:18">
      <c r="A17454" s="1" t="s">
        <v>18472</v>
      </c>
      <c r="B17454" s="1" t="s">
        <v>742</v>
      </c>
      <c r="C17454" s="1" t="s">
        <v>2319</v>
      </c>
      <c r="D17454" s="1" t="s">
        <v>18</v>
      </c>
      <c r="E17454">
        <v>98226</v>
      </c>
      <c r="F17454">
        <v>2026</v>
      </c>
      <c r="G17454" s="1" t="s">
        <v>18924</v>
      </c>
      <c r="H17454" s="1" t="s">
        <v>748</v>
      </c>
      <c r="I17454" s="1" t="s">
        <v>27</v>
      </c>
      <c r="J17454" s="1" t="s">
        <v>81</v>
      </c>
      <c r="K17454">
        <v>0</v>
      </c>
      <c r="L17454">
        <v>42</v>
      </c>
      <c r="M17454">
        <v>294653439</v>
      </c>
      <c r="N17454" s="1" t="s">
        <v>3455</v>
      </c>
      <c r="O17454" s="1" t="s">
        <v>746</v>
      </c>
      <c r="P17454">
        <v>53073000202</v>
      </c>
      <c r="Q17454">
        <v>0</v>
      </c>
      <c r="R17454" s="1" t="s">
        <v>18921</v>
      </c>
    </row>
    <row r="17455" spans="1:18">
      <c r="A17455" s="1" t="s">
        <v>18473</v>
      </c>
      <c r="B17455" s="1" t="s">
        <v>403</v>
      </c>
      <c r="C17455" s="1" t="s">
        <v>403</v>
      </c>
      <c r="D17455" s="1" t="s">
        <v>18</v>
      </c>
      <c r="E17455">
        <v>99207</v>
      </c>
      <c r="F17455">
        <v>2022</v>
      </c>
      <c r="G17455" s="1" t="s">
        <v>18931</v>
      </c>
      <c r="H17455" s="1" t="s">
        <v>153</v>
      </c>
      <c r="I17455" s="1" t="s">
        <v>20</v>
      </c>
      <c r="J17455" s="1" t="s">
        <v>67</v>
      </c>
      <c r="K17455">
        <v>22</v>
      </c>
      <c r="L17455">
        <v>3</v>
      </c>
      <c r="M17455">
        <v>281495287</v>
      </c>
      <c r="N17455" s="1" t="s">
        <v>404</v>
      </c>
      <c r="O17455" s="1" t="s">
        <v>1003</v>
      </c>
      <c r="P17455">
        <v>53063001600</v>
      </c>
      <c r="Q17455">
        <v>4</v>
      </c>
      <c r="R17455" s="1" t="s">
        <v>18919</v>
      </c>
    </row>
    <row r="17456" spans="1:18">
      <c r="A17456" s="1" t="s">
        <v>18474</v>
      </c>
      <c r="B17456" s="1" t="s">
        <v>31</v>
      </c>
      <c r="C17456" s="1" t="s">
        <v>7485</v>
      </c>
      <c r="D17456" s="1" t="s">
        <v>18</v>
      </c>
      <c r="E17456">
        <v>98024</v>
      </c>
      <c r="F17456">
        <v>2019</v>
      </c>
      <c r="G17456" s="1" t="s">
        <v>18924</v>
      </c>
      <c r="H17456" s="1" t="s">
        <v>72</v>
      </c>
      <c r="I17456" s="1" t="s">
        <v>27</v>
      </c>
      <c r="J17456" s="1" t="s">
        <v>21</v>
      </c>
      <c r="K17456">
        <v>238</v>
      </c>
      <c r="L17456">
        <v>5</v>
      </c>
      <c r="M17456">
        <v>273970329</v>
      </c>
      <c r="N17456" s="1" t="s">
        <v>7486</v>
      </c>
      <c r="O17456" s="1" t="s">
        <v>54</v>
      </c>
      <c r="P17456">
        <v>53033032601</v>
      </c>
      <c r="Q17456">
        <v>7</v>
      </c>
      <c r="R17456" s="1" t="s">
        <v>18921</v>
      </c>
    </row>
    <row r="17457" spans="1:18">
      <c r="A17457" s="1" t="s">
        <v>18475</v>
      </c>
      <c r="B17457" s="1" t="s">
        <v>718</v>
      </c>
      <c r="C17457" s="1" t="s">
        <v>808</v>
      </c>
      <c r="D17457" s="1" t="s">
        <v>18</v>
      </c>
      <c r="E17457">
        <v>98607</v>
      </c>
      <c r="F17457">
        <v>2026</v>
      </c>
      <c r="G17457" s="1" t="s">
        <v>18944</v>
      </c>
      <c r="H17457" s="1" t="s">
        <v>1820</v>
      </c>
      <c r="I17457" s="1" t="s">
        <v>20</v>
      </c>
      <c r="J17457" s="1" t="s">
        <v>21</v>
      </c>
      <c r="K17457">
        <v>50</v>
      </c>
      <c r="L17457">
        <v>18</v>
      </c>
      <c r="M17457">
        <v>293073224</v>
      </c>
      <c r="N17457" s="1" t="s">
        <v>809</v>
      </c>
      <c r="O17457" s="1" t="s">
        <v>721</v>
      </c>
      <c r="P17457">
        <v>53011040608</v>
      </c>
      <c r="Q17457">
        <v>0</v>
      </c>
      <c r="R17457" s="1" t="s">
        <v>18919</v>
      </c>
    </row>
    <row r="17458" spans="1:18">
      <c r="A17458" s="1" t="s">
        <v>18476</v>
      </c>
      <c r="B17458" s="1" t="s">
        <v>403</v>
      </c>
      <c r="C17458" s="1" t="s">
        <v>15343</v>
      </c>
      <c r="D17458" s="1" t="s">
        <v>18</v>
      </c>
      <c r="E17458">
        <v>99016</v>
      </c>
      <c r="F17458">
        <v>2024</v>
      </c>
      <c r="G17458" s="1" t="s">
        <v>18945</v>
      </c>
      <c r="H17458" s="1" t="s">
        <v>1655</v>
      </c>
      <c r="I17458" s="1" t="s">
        <v>27</v>
      </c>
      <c r="J17458" s="1" t="s">
        <v>81</v>
      </c>
      <c r="K17458">
        <v>0</v>
      </c>
      <c r="L17458">
        <v>9</v>
      </c>
      <c r="M17458">
        <v>286306863</v>
      </c>
      <c r="N17458" s="1" t="s">
        <v>15316</v>
      </c>
      <c r="O17458" s="1" t="s">
        <v>1003</v>
      </c>
      <c r="P17458">
        <v>53063013300</v>
      </c>
      <c r="Q17458">
        <v>2</v>
      </c>
      <c r="R17458" s="1" t="s">
        <v>18921</v>
      </c>
    </row>
    <row r="17459" spans="1:18">
      <c r="A17459" s="1" t="s">
        <v>18477</v>
      </c>
      <c r="B17459" s="1" t="s">
        <v>78</v>
      </c>
      <c r="C17459" s="1" t="s">
        <v>129</v>
      </c>
      <c r="D17459" s="1" t="s">
        <v>18</v>
      </c>
      <c r="E17459">
        <v>98516</v>
      </c>
      <c r="F17459">
        <v>2025</v>
      </c>
      <c r="G17459" s="1" t="s">
        <v>18929</v>
      </c>
      <c r="H17459" s="1" t="s">
        <v>353</v>
      </c>
      <c r="I17459" s="1" t="s">
        <v>20</v>
      </c>
      <c r="J17459" s="1" t="s">
        <v>67</v>
      </c>
      <c r="K17459">
        <v>25</v>
      </c>
      <c r="L17459">
        <v>22</v>
      </c>
      <c r="M17459">
        <v>280382287</v>
      </c>
      <c r="N17459" s="1" t="s">
        <v>115</v>
      </c>
      <c r="O17459" s="1" t="s">
        <v>23</v>
      </c>
      <c r="P17459">
        <v>53067012224</v>
      </c>
      <c r="Q17459">
        <v>1</v>
      </c>
      <c r="R17459" s="1" t="s">
        <v>18919</v>
      </c>
    </row>
    <row r="17460" spans="1:18">
      <c r="A17460" s="1" t="s">
        <v>18478</v>
      </c>
      <c r="B17460" s="1" t="s">
        <v>31</v>
      </c>
      <c r="C17460" s="1" t="s">
        <v>32</v>
      </c>
      <c r="D17460" s="1" t="s">
        <v>18</v>
      </c>
      <c r="E17460">
        <v>98115</v>
      </c>
      <c r="F17460">
        <v>2022</v>
      </c>
      <c r="G17460" s="1" t="s">
        <v>17901</v>
      </c>
      <c r="H17460" s="1" t="s">
        <v>419</v>
      </c>
      <c r="I17460" s="1" t="s">
        <v>27</v>
      </c>
      <c r="J17460" s="1" t="s">
        <v>81</v>
      </c>
      <c r="K17460">
        <v>0</v>
      </c>
      <c r="L17460">
        <v>46</v>
      </c>
      <c r="M17460">
        <v>221539440</v>
      </c>
      <c r="N17460" s="1" t="s">
        <v>270</v>
      </c>
      <c r="O17460" s="1" t="s">
        <v>35</v>
      </c>
      <c r="P17460">
        <v>53033002100</v>
      </c>
      <c r="Q17460">
        <v>4</v>
      </c>
      <c r="R17460" s="1" t="s">
        <v>18921</v>
      </c>
    </row>
    <row r="17461" spans="1:18">
      <c r="A17461" s="1" t="s">
        <v>18479</v>
      </c>
      <c r="B17461" s="1" t="s">
        <v>472</v>
      </c>
      <c r="C17461" s="1" t="s">
        <v>473</v>
      </c>
      <c r="D17461" s="1" t="s">
        <v>18</v>
      </c>
      <c r="E17461">
        <v>98802</v>
      </c>
      <c r="F17461">
        <v>2023</v>
      </c>
      <c r="G17461" s="1" t="s">
        <v>18930</v>
      </c>
      <c r="H17461" s="1" t="s">
        <v>16603</v>
      </c>
      <c r="I17461" s="1" t="s">
        <v>27</v>
      </c>
      <c r="J17461" s="1" t="s">
        <v>81</v>
      </c>
      <c r="K17461">
        <v>0</v>
      </c>
      <c r="L17461">
        <v>12</v>
      </c>
      <c r="M17461">
        <v>274269061</v>
      </c>
      <c r="N17461" s="1" t="s">
        <v>474</v>
      </c>
      <c r="O17461" s="1" t="s">
        <v>475</v>
      </c>
      <c r="P17461">
        <v>53017950800</v>
      </c>
      <c r="Q17461">
        <v>3</v>
      </c>
      <c r="R17461" s="1" t="s">
        <v>18921</v>
      </c>
    </row>
    <row r="17462" spans="1:18">
      <c r="A17462" s="1" t="s">
        <v>18480</v>
      </c>
      <c r="B17462" s="1" t="s">
        <v>905</v>
      </c>
      <c r="C17462" s="1" t="s">
        <v>2257</v>
      </c>
      <c r="D17462" s="1" t="s">
        <v>18</v>
      </c>
      <c r="E17462">
        <v>99338</v>
      </c>
      <c r="F17462">
        <v>2025</v>
      </c>
      <c r="G17462" s="1" t="s">
        <v>18948</v>
      </c>
      <c r="H17462" s="1" t="s">
        <v>1136</v>
      </c>
      <c r="I17462" s="1" t="s">
        <v>27</v>
      </c>
      <c r="J17462" s="1" t="s">
        <v>81</v>
      </c>
      <c r="K17462">
        <v>0</v>
      </c>
      <c r="L17462">
        <v>8</v>
      </c>
      <c r="M17462">
        <v>286261657</v>
      </c>
      <c r="N17462" s="1" t="s">
        <v>2258</v>
      </c>
      <c r="O17462" s="1" t="s">
        <v>908</v>
      </c>
      <c r="P17462">
        <v>53005010815</v>
      </c>
      <c r="Q17462">
        <v>1</v>
      </c>
      <c r="R17462" s="1" t="s">
        <v>18921</v>
      </c>
    </row>
    <row r="17463" spans="1:18">
      <c r="A17463" s="1" t="s">
        <v>18481</v>
      </c>
      <c r="B17463" s="1" t="s">
        <v>905</v>
      </c>
      <c r="C17463" s="1" t="s">
        <v>2257</v>
      </c>
      <c r="D17463" s="1" t="s">
        <v>18</v>
      </c>
      <c r="E17463">
        <v>99336</v>
      </c>
      <c r="F17463">
        <v>2022</v>
      </c>
      <c r="G17463" s="1" t="s">
        <v>18934</v>
      </c>
      <c r="H17463" s="1" t="s">
        <v>322</v>
      </c>
      <c r="I17463" s="1" t="s">
        <v>20</v>
      </c>
      <c r="J17463" s="1" t="s">
        <v>67</v>
      </c>
      <c r="K17463">
        <v>29</v>
      </c>
      <c r="L17463">
        <v>8</v>
      </c>
      <c r="M17463">
        <v>274127332</v>
      </c>
      <c r="N17463" s="1" t="s">
        <v>7588</v>
      </c>
      <c r="O17463" s="1" t="s">
        <v>908</v>
      </c>
      <c r="P17463">
        <v>53005011001</v>
      </c>
      <c r="Q17463">
        <v>4</v>
      </c>
      <c r="R17463" s="1" t="s">
        <v>18919</v>
      </c>
    </row>
    <row r="17464" spans="1:18">
      <c r="A17464" s="1" t="s">
        <v>18482</v>
      </c>
      <c r="B17464" s="1" t="s">
        <v>955</v>
      </c>
      <c r="C17464" s="1" t="s">
        <v>1058</v>
      </c>
      <c r="D17464" s="1" t="s">
        <v>18</v>
      </c>
      <c r="E17464">
        <v>98335</v>
      </c>
      <c r="F17464">
        <v>2023</v>
      </c>
      <c r="G17464" s="1" t="s">
        <v>18936</v>
      </c>
      <c r="H17464" s="1" t="s">
        <v>1377</v>
      </c>
      <c r="I17464" s="1" t="s">
        <v>20</v>
      </c>
      <c r="J17464" s="1" t="s">
        <v>67</v>
      </c>
      <c r="K17464">
        <v>17</v>
      </c>
      <c r="L17464">
        <v>26</v>
      </c>
      <c r="M17464">
        <v>238131925</v>
      </c>
      <c r="N17464" s="1" t="s">
        <v>1127</v>
      </c>
      <c r="O17464" s="1" t="s">
        <v>958</v>
      </c>
      <c r="P17464">
        <v>53053072406</v>
      </c>
      <c r="Q17464">
        <v>3</v>
      </c>
      <c r="R17464" s="1" t="s">
        <v>18919</v>
      </c>
    </row>
    <row r="17465" spans="1:18">
      <c r="A17465" s="1" t="s">
        <v>18483</v>
      </c>
      <c r="B17465" s="1" t="s">
        <v>17</v>
      </c>
      <c r="C17465" s="1" t="s">
        <v>17</v>
      </c>
      <c r="D17465" s="1" t="s">
        <v>18</v>
      </c>
      <c r="E17465">
        <v>98290</v>
      </c>
      <c r="F17465">
        <v>2022</v>
      </c>
      <c r="G17465" s="1" t="s">
        <v>18922</v>
      </c>
      <c r="H17465" s="1" t="s">
        <v>2033</v>
      </c>
      <c r="I17465" s="1" t="s">
        <v>27</v>
      </c>
      <c r="J17465" s="1" t="s">
        <v>81</v>
      </c>
      <c r="K17465">
        <v>0</v>
      </c>
      <c r="L17465">
        <v>39</v>
      </c>
      <c r="M17465">
        <v>276355922</v>
      </c>
      <c r="N17465" s="1" t="s">
        <v>202</v>
      </c>
      <c r="O17465" s="1" t="s">
        <v>23</v>
      </c>
      <c r="P17465">
        <v>53061053606</v>
      </c>
      <c r="Q17465">
        <v>4</v>
      </c>
      <c r="R17465" s="1" t="s">
        <v>18921</v>
      </c>
    </row>
    <row r="17466" spans="1:18">
      <c r="A17466" s="1" t="s">
        <v>18484</v>
      </c>
      <c r="B17466" s="1" t="s">
        <v>31</v>
      </c>
      <c r="C17466" s="1" t="s">
        <v>1371</v>
      </c>
      <c r="D17466" s="1" t="s">
        <v>18</v>
      </c>
      <c r="E17466">
        <v>98042</v>
      </c>
      <c r="F17466">
        <v>2020</v>
      </c>
      <c r="G17466" s="1" t="s">
        <v>18920</v>
      </c>
      <c r="H17466" s="1" t="s">
        <v>39</v>
      </c>
      <c r="I17466" s="1" t="s">
        <v>27</v>
      </c>
      <c r="J17466" s="1" t="s">
        <v>21</v>
      </c>
      <c r="K17466">
        <v>289</v>
      </c>
      <c r="L17466">
        <v>47</v>
      </c>
      <c r="M17466">
        <v>132344348</v>
      </c>
      <c r="N17466" s="1" t="s">
        <v>121</v>
      </c>
      <c r="O17466" s="1" t="s">
        <v>54</v>
      </c>
      <c r="P17466">
        <v>53033031605</v>
      </c>
      <c r="Q17466">
        <v>6</v>
      </c>
      <c r="R17466" s="1" t="s">
        <v>18921</v>
      </c>
    </row>
    <row r="17467" spans="1:18">
      <c r="A17467" s="1" t="s">
        <v>18485</v>
      </c>
      <c r="B17467" s="1" t="s">
        <v>31</v>
      </c>
      <c r="C17467" s="1" t="s">
        <v>32</v>
      </c>
      <c r="D17467" s="1" t="s">
        <v>18</v>
      </c>
      <c r="E17467">
        <v>98119</v>
      </c>
      <c r="F17467">
        <v>2024</v>
      </c>
      <c r="G17467" s="1" t="s">
        <v>18922</v>
      </c>
      <c r="H17467" s="1" t="s">
        <v>1087</v>
      </c>
      <c r="I17467" s="1" t="s">
        <v>27</v>
      </c>
      <c r="J17467" s="1" t="s">
        <v>81</v>
      </c>
      <c r="K17467">
        <v>0</v>
      </c>
      <c r="L17467">
        <v>36</v>
      </c>
      <c r="M17467">
        <v>262243145</v>
      </c>
      <c r="N17467" s="1" t="s">
        <v>296</v>
      </c>
      <c r="O17467" s="1" t="s">
        <v>35</v>
      </c>
      <c r="P17467">
        <v>53033005902</v>
      </c>
      <c r="Q17467">
        <v>2</v>
      </c>
      <c r="R17467" s="1" t="s">
        <v>18921</v>
      </c>
    </row>
    <row r="17468" spans="1:18">
      <c r="A17468" s="1" t="s">
        <v>18486</v>
      </c>
      <c r="B17468" s="1" t="s">
        <v>1271</v>
      </c>
      <c r="C17468" s="1" t="s">
        <v>1272</v>
      </c>
      <c r="D17468" s="1" t="s">
        <v>18</v>
      </c>
      <c r="E17468">
        <v>98250</v>
      </c>
      <c r="F17468">
        <v>2003</v>
      </c>
      <c r="G17468" s="1" t="s">
        <v>18930</v>
      </c>
      <c r="H17468" s="1" t="s">
        <v>272</v>
      </c>
      <c r="I17468" s="1" t="s">
        <v>27</v>
      </c>
      <c r="J17468" s="1" t="s">
        <v>21</v>
      </c>
      <c r="K17468">
        <v>95</v>
      </c>
      <c r="L17468">
        <v>40</v>
      </c>
      <c r="M17468">
        <v>181167857</v>
      </c>
      <c r="N17468" s="1" t="s">
        <v>1273</v>
      </c>
      <c r="O17468" s="1" t="s">
        <v>1274</v>
      </c>
      <c r="P17468">
        <v>53055960400</v>
      </c>
      <c r="Q17468">
        <v>23</v>
      </c>
      <c r="R17468" s="1" t="s">
        <v>18921</v>
      </c>
    </row>
    <row r="17469" spans="1:18">
      <c r="A17469" s="1" t="s">
        <v>18487</v>
      </c>
      <c r="B17469" s="1" t="s">
        <v>1344</v>
      </c>
      <c r="C17469" s="1" t="s">
        <v>5173</v>
      </c>
      <c r="D17469" s="1" t="s">
        <v>18</v>
      </c>
      <c r="E17469">
        <v>98524</v>
      </c>
      <c r="F17469">
        <v>2024</v>
      </c>
      <c r="G17469" s="1" t="s">
        <v>18945</v>
      </c>
      <c r="H17469" s="1" t="s">
        <v>836</v>
      </c>
      <c r="I17469" s="1" t="s">
        <v>27</v>
      </c>
      <c r="J17469" s="1" t="s">
        <v>81</v>
      </c>
      <c r="K17469">
        <v>0</v>
      </c>
      <c r="L17469">
        <v>35</v>
      </c>
      <c r="M17469">
        <v>284764119</v>
      </c>
      <c r="N17469" s="1" t="s">
        <v>5174</v>
      </c>
      <c r="O17469" s="1" t="s">
        <v>1347</v>
      </c>
      <c r="P17469">
        <v>53045960401</v>
      </c>
      <c r="Q17469">
        <v>2</v>
      </c>
      <c r="R17469" s="1" t="s">
        <v>18921</v>
      </c>
    </row>
    <row r="17470" spans="1:18">
      <c r="A17470" s="1" t="s">
        <v>18488</v>
      </c>
      <c r="B17470" s="1" t="s">
        <v>463</v>
      </c>
      <c r="C17470" s="1" t="s">
        <v>698</v>
      </c>
      <c r="D17470" s="1" t="s">
        <v>18</v>
      </c>
      <c r="E17470">
        <v>98926</v>
      </c>
      <c r="F17470">
        <v>2022</v>
      </c>
      <c r="G17470" s="1" t="s">
        <v>18922</v>
      </c>
      <c r="H17470" s="1" t="s">
        <v>2154</v>
      </c>
      <c r="I17470" s="1" t="s">
        <v>27</v>
      </c>
      <c r="J17470" s="1" t="s">
        <v>81</v>
      </c>
      <c r="K17470">
        <v>0</v>
      </c>
      <c r="L17470">
        <v>13</v>
      </c>
      <c r="M17470">
        <v>256304562</v>
      </c>
      <c r="N17470" s="1" t="s">
        <v>700</v>
      </c>
      <c r="O17470" s="1" t="s">
        <v>2951</v>
      </c>
      <c r="P17470">
        <v>53037975600</v>
      </c>
      <c r="Q17470">
        <v>4</v>
      </c>
      <c r="R17470" s="1" t="s">
        <v>18921</v>
      </c>
    </row>
    <row r="17471" spans="1:18">
      <c r="A17471" s="1" t="s">
        <v>18489</v>
      </c>
      <c r="B17471" s="1" t="s">
        <v>31</v>
      </c>
      <c r="C17471" s="1" t="s">
        <v>1921</v>
      </c>
      <c r="D17471" s="1" t="s">
        <v>18</v>
      </c>
      <c r="E17471">
        <v>98065</v>
      </c>
      <c r="F17471">
        <v>2024</v>
      </c>
      <c r="G17471" s="1" t="s">
        <v>18945</v>
      </c>
      <c r="H17471" s="1" t="s">
        <v>1574</v>
      </c>
      <c r="I17471" s="1" t="s">
        <v>27</v>
      </c>
      <c r="J17471" s="1" t="s">
        <v>81</v>
      </c>
      <c r="K17471">
        <v>0</v>
      </c>
      <c r="L17471">
        <v>5</v>
      </c>
      <c r="M17471">
        <v>277683479</v>
      </c>
      <c r="N17471" s="1" t="s">
        <v>1922</v>
      </c>
      <c r="O17471" s="1" t="s">
        <v>5591</v>
      </c>
      <c r="P17471">
        <v>53033032800</v>
      </c>
      <c r="Q17471">
        <v>2</v>
      </c>
      <c r="R17471" s="1" t="s">
        <v>18921</v>
      </c>
    </row>
    <row r="17472" spans="1:18">
      <c r="A17472" s="1" t="s">
        <v>18490</v>
      </c>
      <c r="B17472" s="1" t="s">
        <v>17</v>
      </c>
      <c r="C17472" s="1" t="s">
        <v>185</v>
      </c>
      <c r="D17472" s="1" t="s">
        <v>18</v>
      </c>
      <c r="E17472">
        <v>98292</v>
      </c>
      <c r="F17472">
        <v>2021</v>
      </c>
      <c r="G17472" s="1" t="s">
        <v>18922</v>
      </c>
      <c r="H17472" s="1" t="s">
        <v>10265</v>
      </c>
      <c r="I17472" s="1" t="s">
        <v>20</v>
      </c>
      <c r="J17472" s="1" t="s">
        <v>67</v>
      </c>
      <c r="K17472">
        <v>24</v>
      </c>
      <c r="L17472">
        <v>10</v>
      </c>
      <c r="M17472">
        <v>187107518</v>
      </c>
      <c r="N17472" s="1" t="s">
        <v>186</v>
      </c>
      <c r="O17472" s="1" t="s">
        <v>824</v>
      </c>
      <c r="P17472">
        <v>53061053201</v>
      </c>
      <c r="Q17472">
        <v>5</v>
      </c>
      <c r="R17472" s="1" t="s">
        <v>18919</v>
      </c>
    </row>
    <row r="17473" spans="1:18">
      <c r="A17473" s="1" t="s">
        <v>18491</v>
      </c>
      <c r="B17473" s="1" t="s">
        <v>377</v>
      </c>
      <c r="C17473" s="1" t="s">
        <v>378</v>
      </c>
      <c r="D17473" s="1" t="s">
        <v>18</v>
      </c>
      <c r="E17473">
        <v>98274</v>
      </c>
      <c r="F17473">
        <v>2025</v>
      </c>
      <c r="G17473" s="1" t="s">
        <v>18945</v>
      </c>
      <c r="H17473" s="1" t="s">
        <v>5878</v>
      </c>
      <c r="I17473" s="1" t="s">
        <v>20</v>
      </c>
      <c r="J17473" s="1" t="s">
        <v>67</v>
      </c>
      <c r="K17473">
        <v>1</v>
      </c>
      <c r="L17473">
        <v>10</v>
      </c>
      <c r="M17473">
        <v>278230291</v>
      </c>
      <c r="N17473" s="1" t="s">
        <v>379</v>
      </c>
      <c r="O17473" s="1" t="s">
        <v>23</v>
      </c>
      <c r="P17473">
        <v>53057951200</v>
      </c>
      <c r="Q17473">
        <v>1</v>
      </c>
      <c r="R17473" s="1" t="s">
        <v>18919</v>
      </c>
    </row>
    <row r="17474" spans="1:18">
      <c r="A17474" s="1" t="s">
        <v>18492</v>
      </c>
      <c r="B17474" s="1" t="s">
        <v>17</v>
      </c>
      <c r="C17474" s="1" t="s">
        <v>221</v>
      </c>
      <c r="D17474" s="1" t="s">
        <v>18</v>
      </c>
      <c r="E17474">
        <v>98036</v>
      </c>
      <c r="F17474">
        <v>2023</v>
      </c>
      <c r="G17474" s="1" t="s">
        <v>18935</v>
      </c>
      <c r="H17474" s="1" t="s">
        <v>897</v>
      </c>
      <c r="I17474" s="1" t="s">
        <v>20</v>
      </c>
      <c r="J17474" s="1" t="s">
        <v>67</v>
      </c>
      <c r="K17474">
        <v>17</v>
      </c>
      <c r="L17474">
        <v>1</v>
      </c>
      <c r="M17474">
        <v>258553109</v>
      </c>
      <c r="N17474" s="1" t="s">
        <v>222</v>
      </c>
      <c r="O17474" s="1" t="s">
        <v>23</v>
      </c>
      <c r="P17474">
        <v>53061051914</v>
      </c>
      <c r="Q17474">
        <v>3</v>
      </c>
      <c r="R17474" s="1" t="s">
        <v>18919</v>
      </c>
    </row>
    <row r="17475" spans="1:18">
      <c r="A17475" s="1" t="s">
        <v>18493</v>
      </c>
      <c r="B17475" s="1" t="s">
        <v>17</v>
      </c>
      <c r="C17475" s="1" t="s">
        <v>275</v>
      </c>
      <c r="D17475" s="1" t="s">
        <v>18</v>
      </c>
      <c r="E17475">
        <v>98037</v>
      </c>
      <c r="F17475">
        <v>2025</v>
      </c>
      <c r="G17475" s="1" t="s">
        <v>18945</v>
      </c>
      <c r="H17475" s="1" t="s">
        <v>1574</v>
      </c>
      <c r="I17475" s="1" t="s">
        <v>27</v>
      </c>
      <c r="J17475" s="1" t="s">
        <v>81</v>
      </c>
      <c r="K17475">
        <v>0</v>
      </c>
      <c r="L17475">
        <v>32</v>
      </c>
      <c r="M17475">
        <v>290962332</v>
      </c>
      <c r="N17475" s="1" t="s">
        <v>422</v>
      </c>
      <c r="O17475" s="1" t="s">
        <v>23</v>
      </c>
      <c r="P17475">
        <v>53061051602</v>
      </c>
      <c r="Q17475">
        <v>1</v>
      </c>
      <c r="R17475" s="1" t="s">
        <v>18921</v>
      </c>
    </row>
    <row r="17476" spans="1:18">
      <c r="A17476" s="1" t="s">
        <v>18494</v>
      </c>
      <c r="B17476" s="1" t="s">
        <v>17</v>
      </c>
      <c r="C17476" s="1" t="s">
        <v>111</v>
      </c>
      <c r="D17476" s="1" t="s">
        <v>18</v>
      </c>
      <c r="E17476">
        <v>98021</v>
      </c>
      <c r="F17476">
        <v>2022</v>
      </c>
      <c r="G17476" s="1" t="s">
        <v>18923</v>
      </c>
      <c r="H17476" s="1" t="s">
        <v>341</v>
      </c>
      <c r="I17476" s="1" t="s">
        <v>27</v>
      </c>
      <c r="J17476" s="1" t="s">
        <v>81</v>
      </c>
      <c r="K17476">
        <v>0</v>
      </c>
      <c r="L17476">
        <v>1</v>
      </c>
      <c r="M17476">
        <v>204766607</v>
      </c>
      <c r="N17476" s="1" t="s">
        <v>197</v>
      </c>
      <c r="O17476" s="1" t="s">
        <v>23</v>
      </c>
      <c r="P17476">
        <v>53061051914</v>
      </c>
      <c r="Q17476">
        <v>4</v>
      </c>
      <c r="R17476" s="1" t="s">
        <v>18921</v>
      </c>
    </row>
    <row r="17477" spans="1:18">
      <c r="A17477" s="1" t="s">
        <v>18495</v>
      </c>
      <c r="B17477" s="1" t="s">
        <v>78</v>
      </c>
      <c r="C17477" s="1" t="s">
        <v>114</v>
      </c>
      <c r="D17477" s="1" t="s">
        <v>18</v>
      </c>
      <c r="E17477">
        <v>98501</v>
      </c>
      <c r="F17477">
        <v>2024</v>
      </c>
      <c r="G17477" s="1" t="s">
        <v>17901</v>
      </c>
      <c r="H17477" s="1" t="s">
        <v>1184</v>
      </c>
      <c r="I17477" s="1" t="s">
        <v>27</v>
      </c>
      <c r="J17477" s="1" t="s">
        <v>81</v>
      </c>
      <c r="K17477">
        <v>0</v>
      </c>
      <c r="L17477">
        <v>22</v>
      </c>
      <c r="M17477">
        <v>278460563</v>
      </c>
      <c r="N17477" s="1" t="s">
        <v>199</v>
      </c>
      <c r="O17477" s="1" t="s">
        <v>23</v>
      </c>
      <c r="P17477">
        <v>53067011200</v>
      </c>
      <c r="Q17477">
        <v>2</v>
      </c>
      <c r="R17477" s="1" t="s">
        <v>18921</v>
      </c>
    </row>
    <row r="17478" spans="1:18">
      <c r="A17478" s="1" t="s">
        <v>18496</v>
      </c>
      <c r="B17478" s="1" t="s">
        <v>527</v>
      </c>
      <c r="C17478" s="1" t="s">
        <v>546</v>
      </c>
      <c r="D17478" s="1" t="s">
        <v>18</v>
      </c>
      <c r="E17478">
        <v>98837</v>
      </c>
      <c r="F17478">
        <v>2026</v>
      </c>
      <c r="G17478" s="1" t="s">
        <v>1000</v>
      </c>
      <c r="H17478" s="1" t="s">
        <v>3239</v>
      </c>
      <c r="I17478" s="1" t="s">
        <v>20</v>
      </c>
      <c r="J17478" s="1" t="s">
        <v>67</v>
      </c>
      <c r="K17478">
        <v>27</v>
      </c>
      <c r="L17478">
        <v>13</v>
      </c>
      <c r="M17478">
        <v>291137353</v>
      </c>
      <c r="N17478" s="1" t="s">
        <v>547</v>
      </c>
      <c r="O17478" s="1" t="s">
        <v>530</v>
      </c>
      <c r="P17478">
        <v>53025011200</v>
      </c>
      <c r="Q17478">
        <v>0</v>
      </c>
      <c r="R17478" s="1" t="s">
        <v>18919</v>
      </c>
    </row>
    <row r="17479" spans="1:18">
      <c r="A17479" s="1" t="s">
        <v>18497</v>
      </c>
      <c r="B17479" s="1" t="s">
        <v>955</v>
      </c>
      <c r="C17479" s="1" t="s">
        <v>1720</v>
      </c>
      <c r="D17479" s="1" t="s">
        <v>18</v>
      </c>
      <c r="E17479">
        <v>98498</v>
      </c>
      <c r="F17479">
        <v>2020</v>
      </c>
      <c r="G17479" s="1" t="s">
        <v>18944</v>
      </c>
      <c r="H17479" s="1" t="s">
        <v>1820</v>
      </c>
      <c r="I17479" s="1" t="s">
        <v>20</v>
      </c>
      <c r="J17479" s="1" t="s">
        <v>67</v>
      </c>
      <c r="K17479">
        <v>19</v>
      </c>
      <c r="L17479">
        <v>28</v>
      </c>
      <c r="M17479">
        <v>270686272</v>
      </c>
      <c r="N17479" s="1" t="s">
        <v>1899</v>
      </c>
      <c r="O17479" s="1" t="s">
        <v>958</v>
      </c>
      <c r="P17479">
        <v>53053072105</v>
      </c>
      <c r="Q17479">
        <v>6</v>
      </c>
      <c r="R17479" s="1" t="s">
        <v>18919</v>
      </c>
    </row>
    <row r="17480" spans="1:18">
      <c r="A17480" s="1" t="s">
        <v>18498</v>
      </c>
      <c r="B17480" s="1" t="s">
        <v>17</v>
      </c>
      <c r="C17480" s="1" t="s">
        <v>17</v>
      </c>
      <c r="D17480" s="1" t="s">
        <v>18</v>
      </c>
      <c r="E17480">
        <v>98290</v>
      </c>
      <c r="F17480">
        <v>2026</v>
      </c>
      <c r="G17480" s="1" t="s">
        <v>18931</v>
      </c>
      <c r="H17480" s="1" t="s">
        <v>1349</v>
      </c>
      <c r="I17480" s="1" t="s">
        <v>27</v>
      </c>
      <c r="J17480" s="1" t="s">
        <v>81</v>
      </c>
      <c r="K17480">
        <v>0</v>
      </c>
      <c r="L17480">
        <v>39</v>
      </c>
      <c r="M17480">
        <v>293031441</v>
      </c>
      <c r="N17480" s="1" t="s">
        <v>202</v>
      </c>
      <c r="O17480" s="1" t="s">
        <v>824</v>
      </c>
      <c r="P17480">
        <v>53061053603</v>
      </c>
      <c r="Q17480">
        <v>0</v>
      </c>
      <c r="R17480" s="1" t="s">
        <v>18921</v>
      </c>
    </row>
    <row r="17481" spans="1:18">
      <c r="A17481" s="1" t="s">
        <v>18499</v>
      </c>
      <c r="B17481" s="1" t="s">
        <v>17</v>
      </c>
      <c r="C17481" s="1" t="s">
        <v>279</v>
      </c>
      <c r="D17481" s="1" t="s">
        <v>18</v>
      </c>
      <c r="E17481">
        <v>98203</v>
      </c>
      <c r="F17481">
        <v>2017</v>
      </c>
      <c r="G17481" s="1" t="s">
        <v>18922</v>
      </c>
      <c r="H17481" s="1" t="s">
        <v>496</v>
      </c>
      <c r="I17481" s="1" t="s">
        <v>20</v>
      </c>
      <c r="J17481" s="1" t="s">
        <v>67</v>
      </c>
      <c r="K17481">
        <v>16</v>
      </c>
      <c r="L17481">
        <v>38</v>
      </c>
      <c r="M17481">
        <v>103042572</v>
      </c>
      <c r="N17481" s="1" t="s">
        <v>533</v>
      </c>
      <c r="O17481" s="1" t="s">
        <v>23</v>
      </c>
      <c r="P17481">
        <v>53061041303</v>
      </c>
      <c r="Q17481">
        <v>9</v>
      </c>
      <c r="R17481" s="1" t="s">
        <v>18919</v>
      </c>
    </row>
    <row r="17482" spans="1:18">
      <c r="A17482" s="1" t="s">
        <v>18500</v>
      </c>
      <c r="B17482" s="1" t="s">
        <v>955</v>
      </c>
      <c r="C17482" s="1" t="s">
        <v>972</v>
      </c>
      <c r="D17482" s="1" t="s">
        <v>18</v>
      </c>
      <c r="E17482">
        <v>98373</v>
      </c>
      <c r="F17482">
        <v>2013</v>
      </c>
      <c r="G17482" s="1" t="s">
        <v>18924</v>
      </c>
      <c r="H17482" s="1" t="s">
        <v>176</v>
      </c>
      <c r="I17482" s="1" t="s">
        <v>20</v>
      </c>
      <c r="J17482" s="1" t="s">
        <v>21</v>
      </c>
      <c r="K17482">
        <v>38</v>
      </c>
      <c r="L17482">
        <v>25</v>
      </c>
      <c r="M17482">
        <v>222128595</v>
      </c>
      <c r="N17482" s="1" t="s">
        <v>3303</v>
      </c>
      <c r="O17482" s="1" t="s">
        <v>54</v>
      </c>
      <c r="P17482">
        <v>53053071307</v>
      </c>
      <c r="Q17482">
        <v>13</v>
      </c>
      <c r="R17482" s="1" t="s">
        <v>18919</v>
      </c>
    </row>
    <row r="17483" spans="1:18">
      <c r="A17483" s="1" t="s">
        <v>18501</v>
      </c>
      <c r="B17483" s="1" t="s">
        <v>955</v>
      </c>
      <c r="C17483" s="1" t="s">
        <v>1058</v>
      </c>
      <c r="D17483" s="1" t="s">
        <v>18</v>
      </c>
      <c r="E17483">
        <v>98335</v>
      </c>
      <c r="F17483">
        <v>2021</v>
      </c>
      <c r="G17483" s="1" t="s">
        <v>18931</v>
      </c>
      <c r="H17483" s="1" t="s">
        <v>249</v>
      </c>
      <c r="I17483" s="1" t="s">
        <v>20</v>
      </c>
      <c r="J17483" s="1" t="s">
        <v>67</v>
      </c>
      <c r="K17483">
        <v>18</v>
      </c>
      <c r="L17483">
        <v>26</v>
      </c>
      <c r="M17483">
        <v>264337195</v>
      </c>
      <c r="N17483" s="1" t="s">
        <v>1127</v>
      </c>
      <c r="O17483" s="1" t="s">
        <v>958</v>
      </c>
      <c r="P17483">
        <v>53053072407</v>
      </c>
      <c r="Q17483">
        <v>5</v>
      </c>
      <c r="R17483" s="1" t="s">
        <v>18919</v>
      </c>
    </row>
    <row r="17484" spans="1:18">
      <c r="A17484" s="1" t="s">
        <v>18502</v>
      </c>
      <c r="B17484" s="1" t="s">
        <v>955</v>
      </c>
      <c r="C17484" s="1" t="s">
        <v>972</v>
      </c>
      <c r="D17484" s="1" t="s">
        <v>18</v>
      </c>
      <c r="E17484">
        <v>98375</v>
      </c>
      <c r="F17484">
        <v>2024</v>
      </c>
      <c r="G17484" s="1" t="s">
        <v>18947</v>
      </c>
      <c r="H17484" s="1" t="s">
        <v>849</v>
      </c>
      <c r="I17484" s="1" t="s">
        <v>27</v>
      </c>
      <c r="J17484" s="1" t="s">
        <v>81</v>
      </c>
      <c r="K17484">
        <v>0</v>
      </c>
      <c r="L17484">
        <v>2</v>
      </c>
      <c r="M17484">
        <v>252508147</v>
      </c>
      <c r="N17484" s="1" t="s">
        <v>4162</v>
      </c>
      <c r="O17484" s="1" t="s">
        <v>2189</v>
      </c>
      <c r="P17484">
        <v>53053073127</v>
      </c>
      <c r="Q17484">
        <v>2</v>
      </c>
      <c r="R17484" s="1" t="s">
        <v>18921</v>
      </c>
    </row>
    <row r="17485" spans="1:18">
      <c r="A17485" s="1" t="s">
        <v>18503</v>
      </c>
      <c r="B17485" s="1" t="s">
        <v>955</v>
      </c>
      <c r="C17485" s="1" t="s">
        <v>972</v>
      </c>
      <c r="D17485" s="1" t="s">
        <v>18</v>
      </c>
      <c r="E17485">
        <v>98374</v>
      </c>
      <c r="F17485">
        <v>2024</v>
      </c>
      <c r="G17485" s="1" t="s">
        <v>18924</v>
      </c>
      <c r="H17485" s="1" t="s">
        <v>880</v>
      </c>
      <c r="I17485" s="1" t="s">
        <v>27</v>
      </c>
      <c r="J17485" s="1" t="s">
        <v>81</v>
      </c>
      <c r="K17485">
        <v>0</v>
      </c>
      <c r="L17485">
        <v>25</v>
      </c>
      <c r="M17485">
        <v>273735178</v>
      </c>
      <c r="N17485" s="1" t="s">
        <v>974</v>
      </c>
      <c r="O17485" s="1" t="s">
        <v>54</v>
      </c>
      <c r="P17485">
        <v>53053071209</v>
      </c>
      <c r="Q17485">
        <v>2</v>
      </c>
      <c r="R17485" s="1" t="s">
        <v>18921</v>
      </c>
    </row>
    <row r="17486" spans="1:18">
      <c r="A17486" s="1" t="s">
        <v>18504</v>
      </c>
      <c r="B17486" s="1" t="s">
        <v>17</v>
      </c>
      <c r="C17486" s="1" t="s">
        <v>17</v>
      </c>
      <c r="D17486" s="1" t="s">
        <v>18</v>
      </c>
      <c r="E17486">
        <v>98296</v>
      </c>
      <c r="F17486">
        <v>2021</v>
      </c>
      <c r="G17486" s="1" t="s">
        <v>18931</v>
      </c>
      <c r="H17486" s="1" t="s">
        <v>455</v>
      </c>
      <c r="I17486" s="1" t="s">
        <v>20</v>
      </c>
      <c r="J17486" s="1" t="s">
        <v>67</v>
      </c>
      <c r="K17486">
        <v>18</v>
      </c>
      <c r="L17486">
        <v>1</v>
      </c>
      <c r="M17486">
        <v>272066070</v>
      </c>
      <c r="N17486" s="1" t="s">
        <v>22</v>
      </c>
      <c r="O17486" s="1" t="s">
        <v>23</v>
      </c>
      <c r="P17486">
        <v>53061052113</v>
      </c>
      <c r="Q17486">
        <v>5</v>
      </c>
      <c r="R17486" s="1" t="s">
        <v>18919</v>
      </c>
    </row>
    <row r="17487" spans="1:18">
      <c r="A17487" s="1" t="s">
        <v>18505</v>
      </c>
      <c r="B17487" s="1" t="s">
        <v>31</v>
      </c>
      <c r="C17487" s="1" t="s">
        <v>104</v>
      </c>
      <c r="D17487" s="1" t="s">
        <v>18</v>
      </c>
      <c r="E17487">
        <v>98053</v>
      </c>
      <c r="F17487">
        <v>2026</v>
      </c>
      <c r="G17487" s="1" t="s">
        <v>18931</v>
      </c>
      <c r="H17487" s="1" t="s">
        <v>1349</v>
      </c>
      <c r="I17487" s="1" t="s">
        <v>27</v>
      </c>
      <c r="J17487" s="1" t="s">
        <v>81</v>
      </c>
      <c r="K17487">
        <v>0</v>
      </c>
      <c r="L17487">
        <v>45</v>
      </c>
      <c r="M17487">
        <v>291427279</v>
      </c>
      <c r="N17487" s="1" t="s">
        <v>466</v>
      </c>
      <c r="O17487" s="1" t="s">
        <v>54</v>
      </c>
      <c r="P17487">
        <v>53033032315</v>
      </c>
      <c r="Q17487">
        <v>0</v>
      </c>
      <c r="R17487" s="1" t="s">
        <v>18921</v>
      </c>
    </row>
    <row r="17488" spans="1:18">
      <c r="A17488" s="1" t="s">
        <v>18506</v>
      </c>
      <c r="B17488" s="1" t="s">
        <v>78</v>
      </c>
      <c r="C17488" s="1" t="s">
        <v>129</v>
      </c>
      <c r="D17488" s="1" t="s">
        <v>18</v>
      </c>
      <c r="E17488">
        <v>98503</v>
      </c>
      <c r="F17488">
        <v>2019</v>
      </c>
      <c r="G17488" s="1" t="s">
        <v>18934</v>
      </c>
      <c r="H17488" s="1" t="s">
        <v>234</v>
      </c>
      <c r="I17488" s="1" t="s">
        <v>27</v>
      </c>
      <c r="J17488" s="1" t="s">
        <v>21</v>
      </c>
      <c r="K17488">
        <v>258</v>
      </c>
      <c r="L17488">
        <v>22</v>
      </c>
      <c r="M17488">
        <v>104966781</v>
      </c>
      <c r="N17488" s="1" t="s">
        <v>130</v>
      </c>
      <c r="O17488" s="1" t="s">
        <v>23</v>
      </c>
      <c r="P17488">
        <v>53067011421</v>
      </c>
      <c r="Q17488">
        <v>7</v>
      </c>
      <c r="R17488" s="1" t="s">
        <v>18921</v>
      </c>
    </row>
    <row r="17489" spans="1:18">
      <c r="A17489" s="1" t="s">
        <v>18507</v>
      </c>
      <c r="B17489" s="1" t="s">
        <v>31</v>
      </c>
      <c r="C17489" s="1" t="s">
        <v>858</v>
      </c>
      <c r="D17489" s="1" t="s">
        <v>18</v>
      </c>
      <c r="E17489">
        <v>98168</v>
      </c>
      <c r="F17489">
        <v>2024</v>
      </c>
      <c r="G17489" s="1" t="s">
        <v>18937</v>
      </c>
      <c r="H17489" s="1" t="s">
        <v>15857</v>
      </c>
      <c r="I17489" s="1" t="s">
        <v>27</v>
      </c>
      <c r="J17489" s="1" t="s">
        <v>81</v>
      </c>
      <c r="K17489">
        <v>0</v>
      </c>
      <c r="L17489">
        <v>11</v>
      </c>
      <c r="M17489">
        <v>281695718</v>
      </c>
      <c r="N17489" s="1" t="s">
        <v>148</v>
      </c>
      <c r="O17489" s="1" t="s">
        <v>35</v>
      </c>
      <c r="P17489">
        <v>53033026300</v>
      </c>
      <c r="Q17489">
        <v>2</v>
      </c>
      <c r="R17489" s="1" t="s">
        <v>18921</v>
      </c>
    </row>
    <row r="17490" spans="1:18">
      <c r="A17490" s="1" t="s">
        <v>18508</v>
      </c>
      <c r="B17490" s="1" t="s">
        <v>3881</v>
      </c>
      <c r="C17490" s="1" t="s">
        <v>15949</v>
      </c>
      <c r="D17490" s="1" t="s">
        <v>18</v>
      </c>
      <c r="E17490">
        <v>98557</v>
      </c>
      <c r="F17490">
        <v>2018</v>
      </c>
      <c r="G17490" s="1" t="s">
        <v>18947</v>
      </c>
      <c r="H17490" s="1" t="s">
        <v>12578</v>
      </c>
      <c r="I17490" s="1" t="s">
        <v>20</v>
      </c>
      <c r="J17490" s="1" t="s">
        <v>21</v>
      </c>
      <c r="K17490">
        <v>31</v>
      </c>
      <c r="L17490">
        <v>24</v>
      </c>
      <c r="M17490">
        <v>291288756</v>
      </c>
      <c r="N17490" s="1" t="s">
        <v>15950</v>
      </c>
      <c r="O17490" s="1" t="s">
        <v>3884</v>
      </c>
      <c r="P17490">
        <v>53027000600</v>
      </c>
      <c r="Q17490">
        <v>8</v>
      </c>
      <c r="R17490" s="1" t="s">
        <v>18919</v>
      </c>
    </row>
    <row r="17491" spans="1:18">
      <c r="A17491" s="1" t="s">
        <v>18509</v>
      </c>
      <c r="B17491" s="1" t="s">
        <v>17</v>
      </c>
      <c r="C17491" s="1" t="s">
        <v>988</v>
      </c>
      <c r="D17491" s="1" t="s">
        <v>18</v>
      </c>
      <c r="E17491">
        <v>98077</v>
      </c>
      <c r="F17491">
        <v>2023</v>
      </c>
      <c r="G17491" s="1" t="s">
        <v>18945</v>
      </c>
      <c r="H17491" s="1" t="s">
        <v>1655</v>
      </c>
      <c r="I17491" s="1" t="s">
        <v>27</v>
      </c>
      <c r="J17491" s="1" t="s">
        <v>81</v>
      </c>
      <c r="K17491">
        <v>0</v>
      </c>
      <c r="L17491">
        <v>1</v>
      </c>
      <c r="M17491">
        <v>279134670</v>
      </c>
      <c r="N17491" s="1" t="s">
        <v>12446</v>
      </c>
      <c r="O17491" s="1" t="s">
        <v>23</v>
      </c>
      <c r="P17491">
        <v>53061051912</v>
      </c>
      <c r="Q17491">
        <v>3</v>
      </c>
      <c r="R17491" s="1" t="s">
        <v>18921</v>
      </c>
    </row>
    <row r="17492" spans="1:18">
      <c r="A17492" s="1" t="s">
        <v>18510</v>
      </c>
      <c r="B17492" s="1" t="s">
        <v>494</v>
      </c>
      <c r="C17492" s="1" t="s">
        <v>16004</v>
      </c>
      <c r="D17492" s="1" t="s">
        <v>18</v>
      </c>
      <c r="E17492">
        <v>99171</v>
      </c>
      <c r="F17492">
        <v>2013</v>
      </c>
      <c r="G17492" s="1" t="s">
        <v>18933</v>
      </c>
      <c r="H17492" s="1" t="s">
        <v>915</v>
      </c>
      <c r="I17492" s="1" t="s">
        <v>27</v>
      </c>
      <c r="J17492" s="1" t="s">
        <v>21</v>
      </c>
      <c r="K17492">
        <v>68</v>
      </c>
      <c r="L17492">
        <v>9</v>
      </c>
      <c r="M17492">
        <v>336157503</v>
      </c>
      <c r="N17492" s="1" t="s">
        <v>16005</v>
      </c>
      <c r="O17492" s="1" t="s">
        <v>1003</v>
      </c>
      <c r="P17492">
        <v>53075000900</v>
      </c>
      <c r="Q17492">
        <v>13</v>
      </c>
      <c r="R17492" s="1" t="s">
        <v>18921</v>
      </c>
    </row>
    <row r="17493" spans="1:18">
      <c r="A17493" s="1" t="s">
        <v>18511</v>
      </c>
      <c r="B17493" s="1" t="s">
        <v>17</v>
      </c>
      <c r="C17493" s="1" t="s">
        <v>279</v>
      </c>
      <c r="D17493" s="1" t="s">
        <v>18</v>
      </c>
      <c r="E17493">
        <v>98203</v>
      </c>
      <c r="F17493">
        <v>2024</v>
      </c>
      <c r="G17493" s="1" t="s">
        <v>18955</v>
      </c>
      <c r="H17493" s="1" t="s">
        <v>3012</v>
      </c>
      <c r="I17493" s="1" t="s">
        <v>27</v>
      </c>
      <c r="J17493" s="1" t="s">
        <v>81</v>
      </c>
      <c r="K17493">
        <v>0</v>
      </c>
      <c r="L17493">
        <v>38</v>
      </c>
      <c r="M17493">
        <v>289612816</v>
      </c>
      <c r="N17493" s="1" t="s">
        <v>533</v>
      </c>
      <c r="O17493" s="1" t="s">
        <v>23</v>
      </c>
      <c r="P17493">
        <v>53061041202</v>
      </c>
      <c r="Q17493">
        <v>2</v>
      </c>
      <c r="R17493" s="1" t="s">
        <v>18921</v>
      </c>
    </row>
    <row r="17494" spans="1:18">
      <c r="A17494" s="1" t="s">
        <v>18512</v>
      </c>
      <c r="B17494" s="1" t="s">
        <v>17</v>
      </c>
      <c r="C17494" s="1" t="s">
        <v>17</v>
      </c>
      <c r="D17494" s="1" t="s">
        <v>18</v>
      </c>
      <c r="E17494">
        <v>98296</v>
      </c>
      <c r="F17494">
        <v>2023</v>
      </c>
      <c r="G17494" s="1" t="s">
        <v>18931</v>
      </c>
      <c r="H17494" s="1" t="s">
        <v>153</v>
      </c>
      <c r="I17494" s="1" t="s">
        <v>20</v>
      </c>
      <c r="J17494" s="1" t="s">
        <v>21</v>
      </c>
      <c r="K17494">
        <v>41</v>
      </c>
      <c r="L17494">
        <v>44</v>
      </c>
      <c r="M17494">
        <v>229624356</v>
      </c>
      <c r="N17494" s="1" t="s">
        <v>22</v>
      </c>
      <c r="O17494" s="1" t="s">
        <v>23</v>
      </c>
      <c r="P17494">
        <v>53061052008</v>
      </c>
      <c r="Q17494">
        <v>3</v>
      </c>
      <c r="R17494" s="1" t="s">
        <v>18919</v>
      </c>
    </row>
    <row r="17495" spans="1:18">
      <c r="A17495" s="1" t="s">
        <v>18513</v>
      </c>
      <c r="B17495" s="1" t="s">
        <v>742</v>
      </c>
      <c r="C17495" s="1" t="s">
        <v>4575</v>
      </c>
      <c r="D17495" s="1" t="s">
        <v>18</v>
      </c>
      <c r="E17495">
        <v>98230</v>
      </c>
      <c r="F17495">
        <v>2019</v>
      </c>
      <c r="G17495" s="1" t="s">
        <v>18920</v>
      </c>
      <c r="H17495" s="1" t="s">
        <v>39</v>
      </c>
      <c r="I17495" s="1" t="s">
        <v>27</v>
      </c>
      <c r="J17495" s="1" t="s">
        <v>21</v>
      </c>
      <c r="K17495">
        <v>289</v>
      </c>
      <c r="L17495">
        <v>42</v>
      </c>
      <c r="M17495">
        <v>304451920</v>
      </c>
      <c r="N17495" s="1" t="s">
        <v>4576</v>
      </c>
      <c r="O17495" s="1" t="s">
        <v>4577</v>
      </c>
      <c r="P17495">
        <v>53073010405</v>
      </c>
      <c r="Q17495">
        <v>7</v>
      </c>
      <c r="R17495" s="1" t="s">
        <v>18921</v>
      </c>
    </row>
    <row r="17496" spans="1:18">
      <c r="A17496" s="1" t="s">
        <v>18514</v>
      </c>
      <c r="B17496" s="1" t="s">
        <v>18515</v>
      </c>
      <c r="C17496" s="1" t="s">
        <v>18516</v>
      </c>
      <c r="D17496" s="1" t="s">
        <v>98</v>
      </c>
      <c r="E17496">
        <v>76544</v>
      </c>
      <c r="F17496">
        <v>2025</v>
      </c>
      <c r="G17496" s="1" t="s">
        <v>18936</v>
      </c>
      <c r="H17496" s="1" t="s">
        <v>282</v>
      </c>
      <c r="I17496" s="1" t="s">
        <v>27</v>
      </c>
      <c r="J17496" s="1" t="s">
        <v>81</v>
      </c>
      <c r="K17496">
        <v>0</v>
      </c>
      <c r="M17496">
        <v>287471586</v>
      </c>
      <c r="N17496" s="1" t="s">
        <v>18517</v>
      </c>
      <c r="O17496" s="1" t="s">
        <v>667</v>
      </c>
      <c r="P17496">
        <v>48099010503</v>
      </c>
      <c r="Q17496">
        <v>1</v>
      </c>
      <c r="R17496" s="1" t="s">
        <v>18921</v>
      </c>
    </row>
    <row r="17497" spans="1:18">
      <c r="A17497" s="1" t="s">
        <v>18518</v>
      </c>
      <c r="B17497" s="1" t="s">
        <v>31</v>
      </c>
      <c r="C17497" s="1" t="s">
        <v>32</v>
      </c>
      <c r="D17497" s="1" t="s">
        <v>18</v>
      </c>
      <c r="E17497">
        <v>98111</v>
      </c>
      <c r="F17497">
        <v>2024</v>
      </c>
      <c r="G17497" s="1" t="s">
        <v>18952</v>
      </c>
      <c r="H17497" s="1" t="s">
        <v>1110</v>
      </c>
      <c r="I17497" s="1" t="s">
        <v>20</v>
      </c>
      <c r="J17497" s="1" t="s">
        <v>21</v>
      </c>
      <c r="K17497">
        <v>38</v>
      </c>
      <c r="L17497">
        <v>43</v>
      </c>
      <c r="M17497">
        <v>289023626</v>
      </c>
      <c r="N17497" s="1" t="s">
        <v>18519</v>
      </c>
      <c r="O17497" s="1" t="s">
        <v>35</v>
      </c>
      <c r="P17497">
        <v>53033008102</v>
      </c>
      <c r="Q17497">
        <v>2</v>
      </c>
      <c r="R17497" s="1" t="s">
        <v>18919</v>
      </c>
    </row>
    <row r="17498" spans="1:18">
      <c r="A17498" s="1" t="s">
        <v>18520</v>
      </c>
      <c r="B17498" s="1" t="s">
        <v>31</v>
      </c>
      <c r="C17498" s="1" t="s">
        <v>87</v>
      </c>
      <c r="D17498" s="1" t="s">
        <v>18</v>
      </c>
      <c r="E17498">
        <v>98006</v>
      </c>
      <c r="F17498">
        <v>2022</v>
      </c>
      <c r="G17498" s="1" t="s">
        <v>18922</v>
      </c>
      <c r="H17498" s="1" t="s">
        <v>2154</v>
      </c>
      <c r="I17498" s="1" t="s">
        <v>27</v>
      </c>
      <c r="J17498" s="1" t="s">
        <v>81</v>
      </c>
      <c r="K17498">
        <v>0</v>
      </c>
      <c r="L17498">
        <v>41</v>
      </c>
      <c r="M17498">
        <v>207060990</v>
      </c>
      <c r="N17498" s="1" t="s">
        <v>872</v>
      </c>
      <c r="O17498" s="1" t="s">
        <v>54</v>
      </c>
      <c r="P17498">
        <v>53033025007</v>
      </c>
      <c r="Q17498">
        <v>4</v>
      </c>
      <c r="R17498" s="1" t="s">
        <v>18921</v>
      </c>
    </row>
    <row r="17499" spans="1:18">
      <c r="A17499" s="1" t="s">
        <v>18521</v>
      </c>
      <c r="B17499" s="1" t="s">
        <v>17</v>
      </c>
      <c r="C17499" s="1" t="s">
        <v>166</v>
      </c>
      <c r="D17499" s="1" t="s">
        <v>18</v>
      </c>
      <c r="E17499">
        <v>98026</v>
      </c>
      <c r="F17499">
        <v>2025</v>
      </c>
      <c r="G17499" s="1" t="s">
        <v>18934</v>
      </c>
      <c r="H17499" s="1" t="s">
        <v>834</v>
      </c>
      <c r="I17499" s="1" t="s">
        <v>27</v>
      </c>
      <c r="J17499" s="1" t="s">
        <v>81</v>
      </c>
      <c r="K17499">
        <v>0</v>
      </c>
      <c r="L17499">
        <v>21</v>
      </c>
      <c r="M17499">
        <v>278250829</v>
      </c>
      <c r="N17499" s="1" t="s">
        <v>167</v>
      </c>
      <c r="O17499" s="1" t="s">
        <v>23</v>
      </c>
      <c r="P17499">
        <v>53061050102</v>
      </c>
      <c r="Q17499">
        <v>1</v>
      </c>
      <c r="R17499" s="1" t="s">
        <v>18921</v>
      </c>
    </row>
    <row r="17500" spans="1:18">
      <c r="A17500" s="1" t="s">
        <v>18522</v>
      </c>
      <c r="B17500" s="1" t="s">
        <v>31</v>
      </c>
      <c r="C17500" s="1" t="s">
        <v>111</v>
      </c>
      <c r="D17500" s="1" t="s">
        <v>18</v>
      </c>
      <c r="E17500">
        <v>98011</v>
      </c>
      <c r="F17500">
        <v>2024</v>
      </c>
      <c r="G17500" s="1" t="s">
        <v>18929</v>
      </c>
      <c r="H17500" s="1" t="s">
        <v>353</v>
      </c>
      <c r="I17500" s="1" t="s">
        <v>20</v>
      </c>
      <c r="J17500" s="1" t="s">
        <v>67</v>
      </c>
      <c r="K17500">
        <v>25</v>
      </c>
      <c r="L17500">
        <v>1</v>
      </c>
      <c r="M17500">
        <v>268108298</v>
      </c>
      <c r="N17500" s="1" t="s">
        <v>112</v>
      </c>
      <c r="O17500" s="1" t="s">
        <v>54</v>
      </c>
      <c r="P17500">
        <v>53033021803</v>
      </c>
      <c r="Q17500">
        <v>2</v>
      </c>
      <c r="R17500" s="1" t="s">
        <v>18919</v>
      </c>
    </row>
    <row r="17501" spans="1:18">
      <c r="A17501" s="1" t="s">
        <v>18523</v>
      </c>
      <c r="B17501" s="1" t="s">
        <v>17</v>
      </c>
      <c r="C17501" s="1" t="s">
        <v>166</v>
      </c>
      <c r="D17501" s="1" t="s">
        <v>18</v>
      </c>
      <c r="E17501">
        <v>98020</v>
      </c>
      <c r="F17501">
        <v>2025</v>
      </c>
      <c r="G17501" s="1" t="s">
        <v>18931</v>
      </c>
      <c r="H17501" s="1" t="s">
        <v>3711</v>
      </c>
      <c r="I17501" s="1" t="s">
        <v>27</v>
      </c>
      <c r="J17501" s="1" t="s">
        <v>81</v>
      </c>
      <c r="K17501">
        <v>0</v>
      </c>
      <c r="L17501">
        <v>21</v>
      </c>
      <c r="M17501">
        <v>280401614</v>
      </c>
      <c r="N17501" s="1" t="s">
        <v>471</v>
      </c>
      <c r="O17501" s="1" t="s">
        <v>23</v>
      </c>
      <c r="P17501">
        <v>53061050502</v>
      </c>
      <c r="Q17501">
        <v>1</v>
      </c>
      <c r="R17501" s="1" t="s">
        <v>18921</v>
      </c>
    </row>
    <row r="17502" spans="1:18">
      <c r="A17502" s="1" t="s">
        <v>18524</v>
      </c>
      <c r="B17502" s="1" t="s">
        <v>31</v>
      </c>
      <c r="C17502" s="1" t="s">
        <v>1772</v>
      </c>
      <c r="D17502" s="1" t="s">
        <v>18</v>
      </c>
      <c r="E17502">
        <v>98004</v>
      </c>
      <c r="F17502">
        <v>2026</v>
      </c>
      <c r="G17502" s="1" t="s">
        <v>18945</v>
      </c>
      <c r="H17502" s="1" t="s">
        <v>5878</v>
      </c>
      <c r="I17502" s="1" t="s">
        <v>20</v>
      </c>
      <c r="J17502" s="1" t="s">
        <v>67</v>
      </c>
      <c r="K17502">
        <v>7</v>
      </c>
      <c r="L17502">
        <v>48</v>
      </c>
      <c r="M17502">
        <v>287493587</v>
      </c>
      <c r="N17502" s="1" t="s">
        <v>88</v>
      </c>
      <c r="O17502" s="1" t="s">
        <v>54</v>
      </c>
      <c r="P17502">
        <v>53033024100</v>
      </c>
      <c r="Q17502">
        <v>0</v>
      </c>
      <c r="R17502" s="1" t="s">
        <v>18919</v>
      </c>
    </row>
    <row r="17503" spans="1:18">
      <c r="A17503" s="1" t="s">
        <v>18525</v>
      </c>
      <c r="B17503" s="1" t="s">
        <v>17</v>
      </c>
      <c r="C17503" s="1" t="s">
        <v>2389</v>
      </c>
      <c r="D17503" s="1" t="s">
        <v>18</v>
      </c>
      <c r="E17503">
        <v>98043</v>
      </c>
      <c r="F17503">
        <v>2026</v>
      </c>
      <c r="G17503" s="1" t="s">
        <v>18920</v>
      </c>
      <c r="H17503" s="1" t="s">
        <v>913</v>
      </c>
      <c r="I17503" s="1" t="s">
        <v>27</v>
      </c>
      <c r="J17503" s="1" t="s">
        <v>81</v>
      </c>
      <c r="K17503">
        <v>0</v>
      </c>
      <c r="L17503">
        <v>1</v>
      </c>
      <c r="M17503">
        <v>294116637</v>
      </c>
      <c r="N17503" s="1" t="s">
        <v>2390</v>
      </c>
      <c r="O17503" s="1" t="s">
        <v>23</v>
      </c>
      <c r="P17503">
        <v>53061051302</v>
      </c>
      <c r="Q17503">
        <v>0</v>
      </c>
      <c r="R17503" s="1" t="s">
        <v>18921</v>
      </c>
    </row>
    <row r="17504" spans="1:18">
      <c r="A17504" s="1" t="s">
        <v>18526</v>
      </c>
      <c r="B17504" s="1" t="s">
        <v>718</v>
      </c>
      <c r="C17504" s="1" t="s">
        <v>719</v>
      </c>
      <c r="D17504" s="1" t="s">
        <v>18</v>
      </c>
      <c r="E17504">
        <v>98662</v>
      </c>
      <c r="F17504">
        <v>2026</v>
      </c>
      <c r="G17504" s="1" t="s">
        <v>18918</v>
      </c>
      <c r="H17504" s="1" t="s">
        <v>8817</v>
      </c>
      <c r="I17504" s="1" t="s">
        <v>20</v>
      </c>
      <c r="J17504" s="1" t="s">
        <v>67</v>
      </c>
      <c r="K17504">
        <v>24</v>
      </c>
      <c r="L17504">
        <v>17</v>
      </c>
      <c r="M17504">
        <v>290540372</v>
      </c>
      <c r="N17504" s="1" t="s">
        <v>899</v>
      </c>
      <c r="O17504" s="1" t="s">
        <v>721</v>
      </c>
      <c r="P17504">
        <v>53011040812</v>
      </c>
      <c r="Q17504">
        <v>0</v>
      </c>
      <c r="R17504" s="1" t="s">
        <v>18919</v>
      </c>
    </row>
    <row r="17505" spans="1:18">
      <c r="A17505" s="1" t="s">
        <v>18527</v>
      </c>
      <c r="B17505" s="1" t="s">
        <v>955</v>
      </c>
      <c r="C17505" s="1" t="s">
        <v>1720</v>
      </c>
      <c r="D17505" s="1" t="s">
        <v>18</v>
      </c>
      <c r="E17505">
        <v>98499</v>
      </c>
      <c r="F17505">
        <v>2024</v>
      </c>
      <c r="G17505" s="1" t="s">
        <v>18924</v>
      </c>
      <c r="H17505" s="1" t="s">
        <v>880</v>
      </c>
      <c r="I17505" s="1" t="s">
        <v>27</v>
      </c>
      <c r="J17505" s="1" t="s">
        <v>81</v>
      </c>
      <c r="K17505">
        <v>0</v>
      </c>
      <c r="L17505">
        <v>29</v>
      </c>
      <c r="M17505">
        <v>272212566</v>
      </c>
      <c r="N17505" s="1" t="s">
        <v>1721</v>
      </c>
      <c r="O17505" s="1" t="s">
        <v>1722</v>
      </c>
      <c r="P17505">
        <v>53053071805</v>
      </c>
      <c r="Q17505">
        <v>2</v>
      </c>
      <c r="R17505" s="1" t="s">
        <v>18921</v>
      </c>
    </row>
    <row r="17506" spans="1:18">
      <c r="A17506" s="1" t="s">
        <v>18528</v>
      </c>
      <c r="B17506" s="1" t="s">
        <v>31</v>
      </c>
      <c r="C17506" s="1" t="s">
        <v>2206</v>
      </c>
      <c r="D17506" s="1" t="s">
        <v>18</v>
      </c>
      <c r="E17506">
        <v>98022</v>
      </c>
      <c r="F17506">
        <v>2017</v>
      </c>
      <c r="G17506" s="1" t="s">
        <v>18934</v>
      </c>
      <c r="H17506" s="1" t="s">
        <v>5041</v>
      </c>
      <c r="I17506" s="1" t="s">
        <v>20</v>
      </c>
      <c r="J17506" s="1" t="s">
        <v>67</v>
      </c>
      <c r="K17506">
        <v>27</v>
      </c>
      <c r="L17506">
        <v>31</v>
      </c>
      <c r="M17506">
        <v>105991427</v>
      </c>
      <c r="N17506" s="1" t="s">
        <v>2207</v>
      </c>
      <c r="O17506" s="1" t="s">
        <v>54</v>
      </c>
      <c r="P17506">
        <v>53033031502</v>
      </c>
      <c r="Q17506">
        <v>9</v>
      </c>
      <c r="R17506" s="1" t="s">
        <v>18919</v>
      </c>
    </row>
    <row r="17507" spans="1:18">
      <c r="A17507" s="1" t="s">
        <v>18529</v>
      </c>
      <c r="B17507" s="1" t="s">
        <v>31</v>
      </c>
      <c r="C17507" s="1" t="s">
        <v>32</v>
      </c>
      <c r="D17507" s="1" t="s">
        <v>18</v>
      </c>
      <c r="E17507">
        <v>98117</v>
      </c>
      <c r="F17507">
        <v>2017</v>
      </c>
      <c r="G17507" s="1" t="s">
        <v>18922</v>
      </c>
      <c r="H17507" s="1" t="s">
        <v>496</v>
      </c>
      <c r="I17507" s="1" t="s">
        <v>20</v>
      </c>
      <c r="J17507" s="1" t="s">
        <v>67</v>
      </c>
      <c r="K17507">
        <v>16</v>
      </c>
      <c r="L17507">
        <v>36</v>
      </c>
      <c r="M17507">
        <v>196906881</v>
      </c>
      <c r="N17507" s="1" t="s">
        <v>252</v>
      </c>
      <c r="O17507" s="1" t="s">
        <v>35</v>
      </c>
      <c r="P17507">
        <v>53033003400</v>
      </c>
      <c r="Q17507">
        <v>9</v>
      </c>
      <c r="R17507" s="1" t="s">
        <v>18919</v>
      </c>
    </row>
    <row r="17508" spans="1:18">
      <c r="A17508" s="1" t="s">
        <v>18530</v>
      </c>
      <c r="B17508" s="1" t="s">
        <v>955</v>
      </c>
      <c r="C17508" s="1" t="s">
        <v>3058</v>
      </c>
      <c r="D17508" s="1" t="s">
        <v>18</v>
      </c>
      <c r="E17508">
        <v>98338</v>
      </c>
      <c r="F17508">
        <v>1999</v>
      </c>
      <c r="G17508" s="1" t="s">
        <v>17901</v>
      </c>
      <c r="H17508" s="1" t="s">
        <v>3791</v>
      </c>
      <c r="I17508" s="1" t="s">
        <v>27</v>
      </c>
      <c r="J17508" s="1" t="s">
        <v>21</v>
      </c>
      <c r="K17508">
        <v>74</v>
      </c>
      <c r="L17508">
        <v>2</v>
      </c>
      <c r="M17508">
        <v>169463255</v>
      </c>
      <c r="N17508" s="1" t="s">
        <v>3059</v>
      </c>
      <c r="O17508" s="1" t="s">
        <v>958</v>
      </c>
      <c r="P17508">
        <v>53053073116</v>
      </c>
      <c r="Q17508">
        <v>27</v>
      </c>
      <c r="R17508" s="1" t="s">
        <v>18921</v>
      </c>
    </row>
    <row r="17509" spans="1:18">
      <c r="A17509" s="1" t="s">
        <v>18531</v>
      </c>
      <c r="B17509" s="1" t="s">
        <v>31</v>
      </c>
      <c r="C17509" s="1" t="s">
        <v>120</v>
      </c>
      <c r="D17509" s="1" t="s">
        <v>18</v>
      </c>
      <c r="E17509">
        <v>98042</v>
      </c>
      <c r="F17509">
        <v>2025</v>
      </c>
      <c r="G17509" s="1" t="s">
        <v>18923</v>
      </c>
      <c r="H17509" s="1" t="s">
        <v>242</v>
      </c>
      <c r="I17509" s="1" t="s">
        <v>27</v>
      </c>
      <c r="J17509" s="1" t="s">
        <v>81</v>
      </c>
      <c r="K17509">
        <v>0</v>
      </c>
      <c r="L17509">
        <v>5</v>
      </c>
      <c r="M17509">
        <v>278904916</v>
      </c>
      <c r="N17509" s="1" t="s">
        <v>121</v>
      </c>
      <c r="O17509" s="1" t="s">
        <v>54</v>
      </c>
      <c r="P17509">
        <v>53033031601</v>
      </c>
      <c r="Q17509">
        <v>1</v>
      </c>
      <c r="R17509" s="1" t="s">
        <v>18921</v>
      </c>
    </row>
    <row r="17510" spans="1:18">
      <c r="A17510" s="1" t="s">
        <v>18532</v>
      </c>
      <c r="B17510" s="1" t="s">
        <v>1344</v>
      </c>
      <c r="C17510" s="1" t="s">
        <v>6645</v>
      </c>
      <c r="D17510" s="1" t="s">
        <v>18</v>
      </c>
      <c r="E17510">
        <v>98528</v>
      </c>
      <c r="F17510">
        <v>2016</v>
      </c>
      <c r="G17510" s="1" t="s">
        <v>18922</v>
      </c>
      <c r="H17510" s="1" t="s">
        <v>496</v>
      </c>
      <c r="I17510" s="1" t="s">
        <v>20</v>
      </c>
      <c r="J17510" s="1" t="s">
        <v>67</v>
      </c>
      <c r="K17510">
        <v>16</v>
      </c>
      <c r="L17510">
        <v>35</v>
      </c>
      <c r="M17510">
        <v>118845163</v>
      </c>
      <c r="N17510" s="1" t="s">
        <v>6646</v>
      </c>
      <c r="O17510" s="1" t="s">
        <v>1347</v>
      </c>
      <c r="P17510">
        <v>53045960302</v>
      </c>
      <c r="Q17510">
        <v>10</v>
      </c>
      <c r="R17510" s="1" t="s">
        <v>18919</v>
      </c>
    </row>
    <row r="17511" spans="1:18">
      <c r="A17511" s="1" t="s">
        <v>18533</v>
      </c>
      <c r="B17511" s="1" t="s">
        <v>31</v>
      </c>
      <c r="C17511" s="1" t="s">
        <v>988</v>
      </c>
      <c r="D17511" s="1" t="s">
        <v>18</v>
      </c>
      <c r="E17511">
        <v>98072</v>
      </c>
      <c r="F17511">
        <v>2026</v>
      </c>
      <c r="G17511" s="1" t="s">
        <v>18951</v>
      </c>
      <c r="H17511" s="1" t="s">
        <v>3228</v>
      </c>
      <c r="I17511" s="1" t="s">
        <v>27</v>
      </c>
      <c r="J17511" s="1" t="s">
        <v>81</v>
      </c>
      <c r="K17511">
        <v>0</v>
      </c>
      <c r="L17511">
        <v>45</v>
      </c>
      <c r="M17511">
        <v>286982972</v>
      </c>
      <c r="N17511" s="1" t="s">
        <v>989</v>
      </c>
      <c r="O17511" s="1" t="s">
        <v>54</v>
      </c>
      <c r="P17511">
        <v>53033032311</v>
      </c>
      <c r="Q17511">
        <v>0</v>
      </c>
      <c r="R17511" s="1" t="s">
        <v>18921</v>
      </c>
    </row>
    <row r="17512" spans="1:18">
      <c r="A17512" s="1" t="s">
        <v>18534</v>
      </c>
      <c r="B17512" s="1" t="s">
        <v>31</v>
      </c>
      <c r="C17512" s="1" t="s">
        <v>32</v>
      </c>
      <c r="D17512" s="1" t="s">
        <v>18</v>
      </c>
      <c r="E17512">
        <v>98102</v>
      </c>
      <c r="F17512">
        <v>2025</v>
      </c>
      <c r="G17512" s="1" t="s">
        <v>18940</v>
      </c>
      <c r="H17512" s="1" t="s">
        <v>1125</v>
      </c>
      <c r="I17512" s="1" t="s">
        <v>27</v>
      </c>
      <c r="J17512" s="1" t="s">
        <v>81</v>
      </c>
      <c r="K17512">
        <v>0</v>
      </c>
      <c r="L17512">
        <v>43</v>
      </c>
      <c r="M17512">
        <v>290986671</v>
      </c>
      <c r="N17512" s="1" t="s">
        <v>837</v>
      </c>
      <c r="O17512" s="1" t="s">
        <v>35</v>
      </c>
      <c r="P17512">
        <v>53033006600</v>
      </c>
      <c r="Q17512">
        <v>1</v>
      </c>
      <c r="R17512" s="1" t="s">
        <v>18921</v>
      </c>
    </row>
    <row r="17513" spans="1:18">
      <c r="A17513" s="1" t="s">
        <v>18535</v>
      </c>
      <c r="B17513" s="1" t="s">
        <v>31</v>
      </c>
      <c r="C17513" s="1" t="s">
        <v>104</v>
      </c>
      <c r="D17513" s="1" t="s">
        <v>18</v>
      </c>
      <c r="E17513">
        <v>98052</v>
      </c>
      <c r="F17513">
        <v>2022</v>
      </c>
      <c r="G17513" s="1" t="s">
        <v>18931</v>
      </c>
      <c r="H17513" s="1" t="s">
        <v>153</v>
      </c>
      <c r="I17513" s="1" t="s">
        <v>20</v>
      </c>
      <c r="J17513" s="1" t="s">
        <v>67</v>
      </c>
      <c r="K17513">
        <v>22</v>
      </c>
      <c r="L17513">
        <v>48</v>
      </c>
      <c r="M17513">
        <v>278838640</v>
      </c>
      <c r="N17513" s="1" t="s">
        <v>105</v>
      </c>
      <c r="O17513" s="1" t="s">
        <v>54</v>
      </c>
      <c r="P17513">
        <v>53033022803</v>
      </c>
      <c r="Q17513">
        <v>4</v>
      </c>
      <c r="R17513" s="1" t="s">
        <v>18919</v>
      </c>
    </row>
    <row r="17514" spans="1:18">
      <c r="A17514" s="1" t="s">
        <v>18536</v>
      </c>
      <c r="B17514" s="1" t="s">
        <v>70</v>
      </c>
      <c r="C17514" s="1" t="s">
        <v>15797</v>
      </c>
      <c r="D17514" s="1" t="s">
        <v>18</v>
      </c>
      <c r="E17514">
        <v>98831</v>
      </c>
      <c r="F17514">
        <v>2016</v>
      </c>
      <c r="G17514" s="1" t="s">
        <v>18931</v>
      </c>
      <c r="H17514" s="1" t="s">
        <v>249</v>
      </c>
      <c r="I17514" s="1" t="s">
        <v>20</v>
      </c>
      <c r="J17514" s="1" t="s">
        <v>67</v>
      </c>
      <c r="K17514">
        <v>13</v>
      </c>
      <c r="L17514">
        <v>12</v>
      </c>
      <c r="M17514">
        <v>117290120</v>
      </c>
      <c r="N17514" s="1" t="s">
        <v>15798</v>
      </c>
      <c r="O17514" s="1" t="s">
        <v>74</v>
      </c>
      <c r="P17514">
        <v>53007960400</v>
      </c>
      <c r="Q17514">
        <v>10</v>
      </c>
      <c r="R17514" s="1" t="s">
        <v>18919</v>
      </c>
    </row>
    <row r="17515" spans="1:18">
      <c r="A17515" s="1" t="s">
        <v>18537</v>
      </c>
      <c r="B17515" s="1" t="s">
        <v>3881</v>
      </c>
      <c r="C17515" s="1" t="s">
        <v>3882</v>
      </c>
      <c r="D17515" s="1" t="s">
        <v>18</v>
      </c>
      <c r="E17515">
        <v>98569</v>
      </c>
      <c r="F17515">
        <v>2026</v>
      </c>
      <c r="G17515" s="1" t="s">
        <v>18923</v>
      </c>
      <c r="H17515" s="1" t="s">
        <v>139</v>
      </c>
      <c r="I17515" s="1" t="s">
        <v>27</v>
      </c>
      <c r="J17515" s="1" t="s">
        <v>81</v>
      </c>
      <c r="K17515">
        <v>0</v>
      </c>
      <c r="L17515">
        <v>24</v>
      </c>
      <c r="M17515">
        <v>291218840</v>
      </c>
      <c r="N17515" s="1" t="s">
        <v>3883</v>
      </c>
      <c r="O17515" s="1" t="s">
        <v>3884</v>
      </c>
      <c r="P17515">
        <v>53027000201</v>
      </c>
      <c r="Q17515">
        <v>0</v>
      </c>
      <c r="R17515" s="1" t="s">
        <v>18921</v>
      </c>
    </row>
    <row r="17516" spans="1:18">
      <c r="A17516" s="1" t="s">
        <v>18538</v>
      </c>
      <c r="B17516" s="1" t="s">
        <v>875</v>
      </c>
      <c r="C17516" s="1" t="s">
        <v>1181</v>
      </c>
      <c r="D17516" s="1" t="s">
        <v>18</v>
      </c>
      <c r="E17516">
        <v>98674</v>
      </c>
      <c r="F17516">
        <v>2026</v>
      </c>
      <c r="G17516" s="1" t="s">
        <v>18922</v>
      </c>
      <c r="H17516" s="1" t="s">
        <v>2033</v>
      </c>
      <c r="I17516" s="1" t="s">
        <v>27</v>
      </c>
      <c r="J17516" s="1" t="s">
        <v>81</v>
      </c>
      <c r="K17516">
        <v>0</v>
      </c>
      <c r="L17516">
        <v>20</v>
      </c>
      <c r="M17516">
        <v>291489803</v>
      </c>
      <c r="N17516" s="1" t="s">
        <v>1182</v>
      </c>
      <c r="O17516" s="1" t="s">
        <v>878</v>
      </c>
      <c r="P17516">
        <v>53015001503</v>
      </c>
      <c r="Q17516">
        <v>0</v>
      </c>
      <c r="R17516" s="1" t="s">
        <v>18921</v>
      </c>
    </row>
    <row r="17517" spans="1:18">
      <c r="A17517" s="1" t="s">
        <v>18539</v>
      </c>
      <c r="B17517" s="1" t="s">
        <v>31</v>
      </c>
      <c r="C17517" s="1" t="s">
        <v>988</v>
      </c>
      <c r="D17517" s="1" t="s">
        <v>18</v>
      </c>
      <c r="E17517">
        <v>98072</v>
      </c>
      <c r="F17517">
        <v>2017</v>
      </c>
      <c r="G17517" s="1" t="s">
        <v>18934</v>
      </c>
      <c r="H17517" s="1" t="s">
        <v>322</v>
      </c>
      <c r="I17517" s="1" t="s">
        <v>27</v>
      </c>
      <c r="J17517" s="1" t="s">
        <v>21</v>
      </c>
      <c r="K17517">
        <v>124</v>
      </c>
      <c r="L17517">
        <v>45</v>
      </c>
      <c r="M17517">
        <v>176397826</v>
      </c>
      <c r="N17517" s="1" t="s">
        <v>989</v>
      </c>
      <c r="O17517" s="1" t="s">
        <v>54</v>
      </c>
      <c r="P17517">
        <v>53033032311</v>
      </c>
      <c r="Q17517">
        <v>9</v>
      </c>
      <c r="R17517" s="1" t="s">
        <v>18921</v>
      </c>
    </row>
    <row r="17518" spans="1:18">
      <c r="A17518" s="1" t="s">
        <v>18540</v>
      </c>
      <c r="B17518" s="1" t="s">
        <v>31</v>
      </c>
      <c r="C17518" s="1" t="s">
        <v>144</v>
      </c>
      <c r="D17518" s="1" t="s">
        <v>18</v>
      </c>
      <c r="E17518">
        <v>98056</v>
      </c>
      <c r="F17518">
        <v>2023</v>
      </c>
      <c r="G17518" s="1" t="s">
        <v>18945</v>
      </c>
      <c r="H17518" s="1" t="s">
        <v>1574</v>
      </c>
      <c r="I17518" s="1" t="s">
        <v>27</v>
      </c>
      <c r="J17518" s="1" t="s">
        <v>81</v>
      </c>
      <c r="K17518">
        <v>0</v>
      </c>
      <c r="L17518">
        <v>11</v>
      </c>
      <c r="M17518">
        <v>288490240</v>
      </c>
      <c r="N17518" s="1" t="s">
        <v>726</v>
      </c>
      <c r="O17518" s="1" t="s">
        <v>54</v>
      </c>
      <c r="P17518">
        <v>53033025401</v>
      </c>
      <c r="Q17518">
        <v>3</v>
      </c>
      <c r="R17518" s="1" t="s">
        <v>18921</v>
      </c>
    </row>
    <row r="17519" spans="1:18">
      <c r="A17519" s="1" t="s">
        <v>18541</v>
      </c>
      <c r="B17519" s="1" t="s">
        <v>31</v>
      </c>
      <c r="C17519" s="1" t="s">
        <v>1284</v>
      </c>
      <c r="D17519" s="1" t="s">
        <v>18</v>
      </c>
      <c r="E17519">
        <v>98188</v>
      </c>
      <c r="F17519">
        <v>2025</v>
      </c>
      <c r="G17519" s="1" t="s">
        <v>18952</v>
      </c>
      <c r="H17519" s="1" t="s">
        <v>1110</v>
      </c>
      <c r="I17519" s="1" t="s">
        <v>20</v>
      </c>
      <c r="J17519" s="1" t="s">
        <v>21</v>
      </c>
      <c r="K17519">
        <v>38</v>
      </c>
      <c r="L17519">
        <v>33</v>
      </c>
      <c r="M17519">
        <v>281895610</v>
      </c>
      <c r="N17519" s="1" t="s">
        <v>1285</v>
      </c>
      <c r="O17519" s="1" t="s">
        <v>54</v>
      </c>
      <c r="P17519">
        <v>53033028100</v>
      </c>
      <c r="Q17519">
        <v>1</v>
      </c>
      <c r="R17519" s="1" t="s">
        <v>18919</v>
      </c>
    </row>
    <row r="17520" spans="1:18">
      <c r="A17520" s="1" t="s">
        <v>18542</v>
      </c>
      <c r="B17520" s="1" t="s">
        <v>31</v>
      </c>
      <c r="C17520" s="1" t="s">
        <v>32</v>
      </c>
      <c r="D17520" s="1" t="s">
        <v>18</v>
      </c>
      <c r="E17520">
        <v>98136</v>
      </c>
      <c r="F17520">
        <v>2024</v>
      </c>
      <c r="G17520" s="1" t="s">
        <v>18931</v>
      </c>
      <c r="H17520" s="1" t="s">
        <v>455</v>
      </c>
      <c r="I17520" s="1" t="s">
        <v>20</v>
      </c>
      <c r="J17520" s="1" t="s">
        <v>21</v>
      </c>
      <c r="K17520">
        <v>35</v>
      </c>
      <c r="L17520">
        <v>34</v>
      </c>
      <c r="M17520">
        <v>264745659</v>
      </c>
      <c r="N17520" s="1" t="s">
        <v>2276</v>
      </c>
      <c r="O17520" s="1" t="s">
        <v>35</v>
      </c>
      <c r="P17520">
        <v>53033010602</v>
      </c>
      <c r="Q17520">
        <v>2</v>
      </c>
      <c r="R17520" s="1" t="s">
        <v>18919</v>
      </c>
    </row>
    <row r="17521" spans="1:18">
      <c r="A17521" s="1" t="s">
        <v>18543</v>
      </c>
      <c r="B17521" s="1" t="s">
        <v>1271</v>
      </c>
      <c r="C17521" s="1" t="s">
        <v>1272</v>
      </c>
      <c r="D17521" s="1" t="s">
        <v>18</v>
      </c>
      <c r="E17521">
        <v>98250</v>
      </c>
      <c r="F17521">
        <v>2018</v>
      </c>
      <c r="G17521" s="1" t="s">
        <v>18934</v>
      </c>
      <c r="H17521" s="1" t="s">
        <v>322</v>
      </c>
      <c r="I17521" s="1" t="s">
        <v>20</v>
      </c>
      <c r="J17521" s="1" t="s">
        <v>67</v>
      </c>
      <c r="K17521">
        <v>29</v>
      </c>
      <c r="L17521">
        <v>40</v>
      </c>
      <c r="M17521">
        <v>278996679</v>
      </c>
      <c r="N17521" s="1" t="s">
        <v>1273</v>
      </c>
      <c r="O17521" s="1" t="s">
        <v>1274</v>
      </c>
      <c r="P17521">
        <v>53055960301</v>
      </c>
      <c r="Q17521">
        <v>8</v>
      </c>
      <c r="R17521" s="1" t="s">
        <v>18919</v>
      </c>
    </row>
    <row r="17522" spans="1:18">
      <c r="A17522" s="1" t="s">
        <v>18544</v>
      </c>
      <c r="B17522" s="1" t="s">
        <v>955</v>
      </c>
      <c r="C17522" s="1" t="s">
        <v>956</v>
      </c>
      <c r="D17522" s="1" t="s">
        <v>18</v>
      </c>
      <c r="E17522">
        <v>98407</v>
      </c>
      <c r="F17522">
        <v>2023</v>
      </c>
      <c r="G17522" s="1" t="s">
        <v>18931</v>
      </c>
      <c r="H17522" s="1" t="s">
        <v>153</v>
      </c>
      <c r="I17522" s="1" t="s">
        <v>20</v>
      </c>
      <c r="J17522" s="1" t="s">
        <v>21</v>
      </c>
      <c r="K17522">
        <v>41</v>
      </c>
      <c r="L17522">
        <v>27</v>
      </c>
      <c r="M17522">
        <v>240744689</v>
      </c>
      <c r="N17522" s="1" t="s">
        <v>4501</v>
      </c>
      <c r="O17522" s="1" t="s">
        <v>958</v>
      </c>
      <c r="P17522">
        <v>53053060300</v>
      </c>
      <c r="Q17522">
        <v>3</v>
      </c>
      <c r="R17522" s="1" t="s">
        <v>18919</v>
      </c>
    </row>
    <row r="17523" spans="1:18">
      <c r="A17523" s="1" t="s">
        <v>18545</v>
      </c>
      <c r="B17523" s="1" t="s">
        <v>17</v>
      </c>
      <c r="C17523" s="1" t="s">
        <v>166</v>
      </c>
      <c r="D17523" s="1" t="s">
        <v>18</v>
      </c>
      <c r="E17523">
        <v>98026</v>
      </c>
      <c r="F17523">
        <v>2024</v>
      </c>
      <c r="G17523" s="1" t="s">
        <v>18959</v>
      </c>
      <c r="H17523" s="1" t="s">
        <v>9108</v>
      </c>
      <c r="I17523" s="1" t="s">
        <v>27</v>
      </c>
      <c r="J17523" s="1" t="s">
        <v>81</v>
      </c>
      <c r="K17523">
        <v>0</v>
      </c>
      <c r="L17523">
        <v>32</v>
      </c>
      <c r="M17523">
        <v>288027351</v>
      </c>
      <c r="N17523" s="1" t="s">
        <v>167</v>
      </c>
      <c r="O17523" s="1" t="s">
        <v>23</v>
      </c>
      <c r="P17523">
        <v>53061050800</v>
      </c>
      <c r="Q17523">
        <v>2</v>
      </c>
      <c r="R17523" s="1" t="s">
        <v>18921</v>
      </c>
    </row>
    <row r="17524" spans="1:18">
      <c r="A17524" s="1" t="s">
        <v>18546</v>
      </c>
      <c r="B17524" s="1" t="s">
        <v>905</v>
      </c>
      <c r="C17524" s="1" t="s">
        <v>2257</v>
      </c>
      <c r="D17524" s="1" t="s">
        <v>18</v>
      </c>
      <c r="E17524">
        <v>99336</v>
      </c>
      <c r="F17524">
        <v>2016</v>
      </c>
      <c r="G17524" s="1" t="s">
        <v>18918</v>
      </c>
      <c r="H17524" s="1" t="s">
        <v>699</v>
      </c>
      <c r="I17524" s="1" t="s">
        <v>20</v>
      </c>
      <c r="J17524" s="1" t="s">
        <v>67</v>
      </c>
      <c r="K17524">
        <v>14</v>
      </c>
      <c r="L17524">
        <v>8</v>
      </c>
      <c r="M17524">
        <v>291146180</v>
      </c>
      <c r="N17524" s="1" t="s">
        <v>7588</v>
      </c>
      <c r="O17524" s="1" t="s">
        <v>908</v>
      </c>
      <c r="P17524">
        <v>53005010816</v>
      </c>
      <c r="Q17524">
        <v>10</v>
      </c>
      <c r="R17524" s="1" t="s">
        <v>18919</v>
      </c>
    </row>
    <row r="17525" spans="1:18">
      <c r="A17525" s="1" t="s">
        <v>18547</v>
      </c>
      <c r="B17525" s="1" t="s">
        <v>905</v>
      </c>
      <c r="C17525" s="1" t="s">
        <v>2133</v>
      </c>
      <c r="D17525" s="1" t="s">
        <v>18</v>
      </c>
      <c r="E17525">
        <v>99354</v>
      </c>
      <c r="F17525">
        <v>2021</v>
      </c>
      <c r="G17525" s="1" t="s">
        <v>18922</v>
      </c>
      <c r="H17525" s="1" t="s">
        <v>414</v>
      </c>
      <c r="I17525" s="1" t="s">
        <v>20</v>
      </c>
      <c r="J17525" s="1" t="s">
        <v>67</v>
      </c>
      <c r="K17525">
        <v>19</v>
      </c>
      <c r="L17525">
        <v>8</v>
      </c>
      <c r="M17525">
        <v>148237092</v>
      </c>
      <c r="N17525" s="1" t="s">
        <v>8311</v>
      </c>
      <c r="O17525" s="1" t="s">
        <v>2135</v>
      </c>
      <c r="P17525">
        <v>53005010201</v>
      </c>
      <c r="Q17525">
        <v>5</v>
      </c>
      <c r="R17525" s="1" t="s">
        <v>18919</v>
      </c>
    </row>
    <row r="17526" spans="1:18">
      <c r="A17526" s="1" t="s">
        <v>18548</v>
      </c>
      <c r="B17526" s="1" t="s">
        <v>2121</v>
      </c>
      <c r="C17526" s="1" t="s">
        <v>1156</v>
      </c>
      <c r="D17526" s="1" t="s">
        <v>18</v>
      </c>
      <c r="E17526">
        <v>98382</v>
      </c>
      <c r="F17526">
        <v>2023</v>
      </c>
      <c r="G17526" s="1" t="s">
        <v>18936</v>
      </c>
      <c r="H17526" s="1" t="s">
        <v>1377</v>
      </c>
      <c r="I17526" s="1" t="s">
        <v>20</v>
      </c>
      <c r="J17526" s="1" t="s">
        <v>67</v>
      </c>
      <c r="K17526">
        <v>14</v>
      </c>
      <c r="L17526">
        <v>24</v>
      </c>
      <c r="M17526">
        <v>291323000</v>
      </c>
      <c r="N17526" s="1" t="s">
        <v>1157</v>
      </c>
      <c r="O17526" s="1" t="s">
        <v>2122</v>
      </c>
      <c r="P17526">
        <v>53009001702</v>
      </c>
      <c r="Q17526">
        <v>3</v>
      </c>
      <c r="R17526" s="1" t="s">
        <v>18919</v>
      </c>
    </row>
    <row r="17527" spans="1:18">
      <c r="A17527" s="1" t="s">
        <v>18549</v>
      </c>
      <c r="B17527" s="1" t="s">
        <v>31</v>
      </c>
      <c r="C17527" s="1" t="s">
        <v>32</v>
      </c>
      <c r="D17527" s="1" t="s">
        <v>18</v>
      </c>
      <c r="E17527">
        <v>98106</v>
      </c>
      <c r="F17527">
        <v>2026</v>
      </c>
      <c r="G17527" s="1" t="s">
        <v>18947</v>
      </c>
      <c r="H17527" s="1" t="s">
        <v>849</v>
      </c>
      <c r="I17527" s="1" t="s">
        <v>27</v>
      </c>
      <c r="J17527" s="1" t="s">
        <v>81</v>
      </c>
      <c r="K17527">
        <v>0</v>
      </c>
      <c r="L17527">
        <v>34</v>
      </c>
      <c r="M17527">
        <v>286742704</v>
      </c>
      <c r="N17527" s="1" t="s">
        <v>329</v>
      </c>
      <c r="O17527" s="1" t="s">
        <v>35</v>
      </c>
      <c r="P17527">
        <v>53033026500</v>
      </c>
      <c r="Q17527">
        <v>0</v>
      </c>
      <c r="R17527" s="1" t="s">
        <v>18921</v>
      </c>
    </row>
    <row r="17528" spans="1:18">
      <c r="A17528" s="1" t="s">
        <v>18550</v>
      </c>
      <c r="B17528" s="1" t="s">
        <v>78</v>
      </c>
      <c r="C17528" s="1" t="s">
        <v>114</v>
      </c>
      <c r="D17528" s="1" t="s">
        <v>18</v>
      </c>
      <c r="E17528">
        <v>98501</v>
      </c>
      <c r="F17528">
        <v>2021</v>
      </c>
      <c r="G17528" s="1" t="s">
        <v>18934</v>
      </c>
      <c r="H17528" s="1" t="s">
        <v>322</v>
      </c>
      <c r="I17528" s="1" t="s">
        <v>20</v>
      </c>
      <c r="J17528" s="1" t="s">
        <v>67</v>
      </c>
      <c r="K17528">
        <v>29</v>
      </c>
      <c r="L17528">
        <v>22</v>
      </c>
      <c r="M17528">
        <v>268065010</v>
      </c>
      <c r="N17528" s="1" t="s">
        <v>199</v>
      </c>
      <c r="O17528" s="1" t="s">
        <v>23</v>
      </c>
      <c r="P17528">
        <v>53067010100</v>
      </c>
      <c r="Q17528">
        <v>5</v>
      </c>
      <c r="R17528" s="1" t="s">
        <v>18919</v>
      </c>
    </row>
    <row r="17529" spans="1:18">
      <c r="A17529" s="1" t="s">
        <v>18551</v>
      </c>
      <c r="B17529" s="1" t="s">
        <v>403</v>
      </c>
      <c r="C17529" s="1" t="s">
        <v>403</v>
      </c>
      <c r="D17529" s="1" t="s">
        <v>18</v>
      </c>
      <c r="E17529">
        <v>99217</v>
      </c>
      <c r="F17529">
        <v>2008</v>
      </c>
      <c r="G17529" s="1" t="s">
        <v>18920</v>
      </c>
      <c r="H17529" s="1" t="s">
        <v>3123</v>
      </c>
      <c r="I17529" s="1" t="s">
        <v>27</v>
      </c>
      <c r="J17529" s="1" t="s">
        <v>21</v>
      </c>
      <c r="K17529">
        <v>220</v>
      </c>
      <c r="L17529">
        <v>4</v>
      </c>
      <c r="M17529">
        <v>105438511</v>
      </c>
      <c r="N17529" s="1" t="s">
        <v>2563</v>
      </c>
      <c r="O17529" s="1" t="s">
        <v>2896</v>
      </c>
      <c r="P17529">
        <v>53063011302</v>
      </c>
      <c r="Q17529">
        <v>18</v>
      </c>
      <c r="R17529" s="1" t="s">
        <v>18921</v>
      </c>
    </row>
    <row r="17530" spans="1:18">
      <c r="A17530" s="1" t="s">
        <v>18552</v>
      </c>
      <c r="B17530" s="1" t="s">
        <v>31</v>
      </c>
      <c r="C17530" s="1" t="s">
        <v>344</v>
      </c>
      <c r="D17530" s="1" t="s">
        <v>18</v>
      </c>
      <c r="E17530">
        <v>98038</v>
      </c>
      <c r="F17530">
        <v>2022</v>
      </c>
      <c r="G17530" s="1" t="s">
        <v>18948</v>
      </c>
      <c r="H17530" s="1" t="s">
        <v>865</v>
      </c>
      <c r="I17530" s="1" t="s">
        <v>27</v>
      </c>
      <c r="J17530" s="1" t="s">
        <v>81</v>
      </c>
      <c r="K17530">
        <v>0</v>
      </c>
      <c r="L17530">
        <v>5</v>
      </c>
      <c r="M17530">
        <v>213380352</v>
      </c>
      <c r="N17530" s="1" t="s">
        <v>345</v>
      </c>
      <c r="O17530" s="1" t="s">
        <v>54</v>
      </c>
      <c r="P17530">
        <v>53033032003</v>
      </c>
      <c r="Q17530">
        <v>4</v>
      </c>
      <c r="R17530" s="1" t="s">
        <v>18921</v>
      </c>
    </row>
    <row r="17531" spans="1:18">
      <c r="A17531" s="1" t="s">
        <v>18553</v>
      </c>
      <c r="B17531" s="1" t="s">
        <v>955</v>
      </c>
      <c r="C17531" s="1" t="s">
        <v>972</v>
      </c>
      <c r="D17531" s="1" t="s">
        <v>18</v>
      </c>
      <c r="E17531">
        <v>98371</v>
      </c>
      <c r="F17531">
        <v>2023</v>
      </c>
      <c r="G17531" s="1" t="s">
        <v>18931</v>
      </c>
      <c r="H17531" s="1" t="s">
        <v>153</v>
      </c>
      <c r="I17531" s="1" t="s">
        <v>20</v>
      </c>
      <c r="J17531" s="1" t="s">
        <v>21</v>
      </c>
      <c r="K17531">
        <v>41</v>
      </c>
      <c r="L17531">
        <v>25</v>
      </c>
      <c r="M17531">
        <v>227126210</v>
      </c>
      <c r="N17531" s="1" t="s">
        <v>1650</v>
      </c>
      <c r="O17531" s="1" t="s">
        <v>54</v>
      </c>
      <c r="P17531">
        <v>53053073404</v>
      </c>
      <c r="Q17531">
        <v>3</v>
      </c>
      <c r="R17531" s="1" t="s">
        <v>18919</v>
      </c>
    </row>
    <row r="17532" spans="1:18">
      <c r="A17532" s="1" t="s">
        <v>18554</v>
      </c>
      <c r="B17532" s="1" t="s">
        <v>37</v>
      </c>
      <c r="C17532" s="1" t="s">
        <v>38</v>
      </c>
      <c r="D17532" s="1" t="s">
        <v>18</v>
      </c>
      <c r="E17532">
        <v>98312</v>
      </c>
      <c r="F17532">
        <v>2023</v>
      </c>
      <c r="G17532" s="1" t="s">
        <v>18937</v>
      </c>
      <c r="H17532" s="1" t="s">
        <v>10715</v>
      </c>
      <c r="I17532" s="1" t="s">
        <v>27</v>
      </c>
      <c r="J17532" s="1" t="s">
        <v>81</v>
      </c>
      <c r="K17532">
        <v>0</v>
      </c>
      <c r="L17532">
        <v>35</v>
      </c>
      <c r="M17532">
        <v>245592896</v>
      </c>
      <c r="N17532" s="1" t="s">
        <v>49</v>
      </c>
      <c r="O17532" s="1" t="s">
        <v>23</v>
      </c>
      <c r="P17532">
        <v>53035092101</v>
      </c>
      <c r="Q17532">
        <v>3</v>
      </c>
      <c r="R17532" s="1" t="s">
        <v>18921</v>
      </c>
    </row>
    <row r="17533" spans="1:18">
      <c r="A17533" s="1" t="s">
        <v>18555</v>
      </c>
      <c r="B17533" s="1" t="s">
        <v>31</v>
      </c>
      <c r="C17533" s="1" t="s">
        <v>87</v>
      </c>
      <c r="D17533" s="1" t="s">
        <v>18</v>
      </c>
      <c r="E17533">
        <v>98004</v>
      </c>
      <c r="F17533">
        <v>2025</v>
      </c>
      <c r="G17533" s="1" t="s">
        <v>18936</v>
      </c>
      <c r="H17533" s="1" t="s">
        <v>282</v>
      </c>
      <c r="I17533" s="1" t="s">
        <v>27</v>
      </c>
      <c r="J17533" s="1" t="s">
        <v>81</v>
      </c>
      <c r="K17533">
        <v>0</v>
      </c>
      <c r="L17533">
        <v>41</v>
      </c>
      <c r="M17533">
        <v>285985829</v>
      </c>
      <c r="N17533" s="1" t="s">
        <v>88</v>
      </c>
      <c r="O17533" s="1" t="s">
        <v>54</v>
      </c>
      <c r="P17533">
        <v>53033023807</v>
      </c>
      <c r="Q17533">
        <v>1</v>
      </c>
      <c r="R17533" s="1" t="s">
        <v>18921</v>
      </c>
    </row>
    <row r="17534" spans="1:18">
      <c r="A17534" s="1" t="s">
        <v>18556</v>
      </c>
      <c r="B17534" s="1" t="s">
        <v>31</v>
      </c>
      <c r="C17534" s="1" t="s">
        <v>1284</v>
      </c>
      <c r="D17534" s="1" t="s">
        <v>18</v>
      </c>
      <c r="E17534">
        <v>98188</v>
      </c>
      <c r="F17534">
        <v>2026</v>
      </c>
      <c r="G17534" s="1" t="s">
        <v>18931</v>
      </c>
      <c r="H17534" s="1" t="s">
        <v>249</v>
      </c>
      <c r="I17534" s="1" t="s">
        <v>20</v>
      </c>
      <c r="J17534" s="1" t="s">
        <v>21</v>
      </c>
      <c r="K17534">
        <v>32</v>
      </c>
      <c r="L17534">
        <v>33</v>
      </c>
      <c r="M17534">
        <v>292714957</v>
      </c>
      <c r="N17534" s="1" t="s">
        <v>1285</v>
      </c>
      <c r="O17534" s="1" t="s">
        <v>54</v>
      </c>
      <c r="P17534">
        <v>53033028402</v>
      </c>
      <c r="Q17534">
        <v>0</v>
      </c>
      <c r="R17534" s="1" t="s">
        <v>18919</v>
      </c>
    </row>
    <row r="17535" spans="1:18">
      <c r="A17535" s="1" t="s">
        <v>18557</v>
      </c>
      <c r="B17535" s="1" t="s">
        <v>718</v>
      </c>
      <c r="C17535" s="1" t="s">
        <v>1115</v>
      </c>
      <c r="D17535" s="1" t="s">
        <v>18</v>
      </c>
      <c r="E17535">
        <v>98642</v>
      </c>
      <c r="F17535">
        <v>2021</v>
      </c>
      <c r="G17535" s="1" t="s">
        <v>18922</v>
      </c>
      <c r="H17535" s="1" t="s">
        <v>2154</v>
      </c>
      <c r="I17535" s="1" t="s">
        <v>27</v>
      </c>
      <c r="J17535" s="1" t="s">
        <v>21</v>
      </c>
      <c r="K17535">
        <v>218</v>
      </c>
      <c r="L17535">
        <v>18</v>
      </c>
      <c r="M17535">
        <v>289334244</v>
      </c>
      <c r="N17535" s="1" t="s">
        <v>1116</v>
      </c>
      <c r="O17535" s="1" t="s">
        <v>721</v>
      </c>
      <c r="P17535">
        <v>53011040403</v>
      </c>
      <c r="Q17535">
        <v>5</v>
      </c>
      <c r="R17535" s="1" t="s">
        <v>18921</v>
      </c>
    </row>
    <row r="17536" spans="1:18">
      <c r="A17536" s="1" t="s">
        <v>18558</v>
      </c>
      <c r="B17536" s="1" t="s">
        <v>955</v>
      </c>
      <c r="C17536" s="1" t="s">
        <v>956</v>
      </c>
      <c r="D17536" s="1" t="s">
        <v>18</v>
      </c>
      <c r="E17536">
        <v>98407</v>
      </c>
      <c r="F17536">
        <v>2017</v>
      </c>
      <c r="G17536" s="1" t="s">
        <v>17901</v>
      </c>
      <c r="H17536" s="1" t="s">
        <v>347</v>
      </c>
      <c r="I17536" s="1" t="s">
        <v>27</v>
      </c>
      <c r="J17536" s="1" t="s">
        <v>21</v>
      </c>
      <c r="K17536">
        <v>100</v>
      </c>
      <c r="L17536">
        <v>27</v>
      </c>
      <c r="M17536">
        <v>187339232</v>
      </c>
      <c r="N17536" s="1" t="s">
        <v>4501</v>
      </c>
      <c r="O17536" s="1" t="s">
        <v>958</v>
      </c>
      <c r="P17536">
        <v>53053060300</v>
      </c>
      <c r="Q17536">
        <v>9</v>
      </c>
      <c r="R17536" s="1" t="s">
        <v>18921</v>
      </c>
    </row>
    <row r="17537" spans="1:18">
      <c r="A17537" s="1" t="s">
        <v>18559</v>
      </c>
      <c r="B17537" s="1" t="s">
        <v>31</v>
      </c>
      <c r="C17537" s="1" t="s">
        <v>87</v>
      </c>
      <c r="D17537" s="1" t="s">
        <v>18</v>
      </c>
      <c r="E17537">
        <v>98004</v>
      </c>
      <c r="F17537">
        <v>2026</v>
      </c>
      <c r="G17537" s="1" t="s">
        <v>18926</v>
      </c>
      <c r="H17537" s="1" t="s">
        <v>458</v>
      </c>
      <c r="I17537" s="1" t="s">
        <v>20</v>
      </c>
      <c r="J17537" s="1" t="s">
        <v>21</v>
      </c>
      <c r="K17537">
        <v>32</v>
      </c>
      <c r="L17537">
        <v>41</v>
      </c>
      <c r="M17537">
        <v>292541098</v>
      </c>
      <c r="N17537" s="1" t="s">
        <v>88</v>
      </c>
      <c r="O17537" s="1" t="s">
        <v>54</v>
      </c>
      <c r="P17537">
        <v>53033023807</v>
      </c>
      <c r="Q17537">
        <v>0</v>
      </c>
      <c r="R17537" s="1" t="s">
        <v>18919</v>
      </c>
    </row>
    <row r="17538" spans="1:18">
      <c r="A17538" s="1" t="s">
        <v>18560</v>
      </c>
      <c r="B17538" s="1" t="s">
        <v>31</v>
      </c>
      <c r="C17538" s="1" t="s">
        <v>259</v>
      </c>
      <c r="D17538" s="1" t="s">
        <v>18</v>
      </c>
      <c r="E17538">
        <v>98075</v>
      </c>
      <c r="F17538">
        <v>2018</v>
      </c>
      <c r="G17538" s="1" t="s">
        <v>18940</v>
      </c>
      <c r="H17538" s="1" t="s">
        <v>617</v>
      </c>
      <c r="I17538" s="1" t="s">
        <v>27</v>
      </c>
      <c r="J17538" s="1" t="s">
        <v>21</v>
      </c>
      <c r="K17538">
        <v>125</v>
      </c>
      <c r="L17538">
        <v>41</v>
      </c>
      <c r="M17538">
        <v>181273424</v>
      </c>
      <c r="N17538" s="1" t="s">
        <v>260</v>
      </c>
      <c r="O17538" s="1" t="s">
        <v>54</v>
      </c>
      <c r="P17538">
        <v>53033032207</v>
      </c>
      <c r="Q17538">
        <v>8</v>
      </c>
      <c r="R17538" s="1" t="s">
        <v>18921</v>
      </c>
    </row>
    <row r="17539" spans="1:18">
      <c r="A17539" s="1" t="s">
        <v>18561</v>
      </c>
      <c r="B17539" s="1" t="s">
        <v>31</v>
      </c>
      <c r="C17539" s="1" t="s">
        <v>715</v>
      </c>
      <c r="D17539" s="1" t="s">
        <v>18</v>
      </c>
      <c r="E17539">
        <v>98001</v>
      </c>
      <c r="F17539">
        <v>2017</v>
      </c>
      <c r="G17539" s="1" t="s">
        <v>18934</v>
      </c>
      <c r="H17539" s="1" t="s">
        <v>5041</v>
      </c>
      <c r="I17539" s="1" t="s">
        <v>20</v>
      </c>
      <c r="J17539" s="1" t="s">
        <v>67</v>
      </c>
      <c r="K17539">
        <v>27</v>
      </c>
      <c r="L17539">
        <v>30</v>
      </c>
      <c r="M17539">
        <v>197243721</v>
      </c>
      <c r="N17539" s="1" t="s">
        <v>946</v>
      </c>
      <c r="O17539" s="1" t="s">
        <v>54</v>
      </c>
      <c r="P17539">
        <v>53033029805</v>
      </c>
      <c r="Q17539">
        <v>9</v>
      </c>
      <c r="R17539" s="1" t="s">
        <v>18919</v>
      </c>
    </row>
    <row r="17540" spans="1:18">
      <c r="A17540" s="1" t="s">
        <v>18562</v>
      </c>
      <c r="B17540" s="1" t="s">
        <v>718</v>
      </c>
      <c r="C17540" s="1" t="s">
        <v>719</v>
      </c>
      <c r="D17540" s="1" t="s">
        <v>18</v>
      </c>
      <c r="E17540">
        <v>98685</v>
      </c>
      <c r="F17540">
        <v>2025</v>
      </c>
      <c r="G17540" s="1" t="s">
        <v>18948</v>
      </c>
      <c r="H17540" s="1" t="s">
        <v>1136</v>
      </c>
      <c r="I17540" s="1" t="s">
        <v>27</v>
      </c>
      <c r="J17540" s="1" t="s">
        <v>81</v>
      </c>
      <c r="K17540">
        <v>0</v>
      </c>
      <c r="L17540">
        <v>18</v>
      </c>
      <c r="M17540">
        <v>284192954</v>
      </c>
      <c r="N17540" s="1" t="s">
        <v>749</v>
      </c>
      <c r="O17540" s="1" t="s">
        <v>721</v>
      </c>
      <c r="P17540">
        <v>53011040904</v>
      </c>
      <c r="Q17540">
        <v>1</v>
      </c>
      <c r="R17540" s="1" t="s">
        <v>18921</v>
      </c>
    </row>
    <row r="17541" spans="1:18">
      <c r="A17541" s="1" t="s">
        <v>18563</v>
      </c>
      <c r="B17541" s="1" t="s">
        <v>31</v>
      </c>
      <c r="C17541" s="1" t="s">
        <v>344</v>
      </c>
      <c r="D17541" s="1" t="s">
        <v>18</v>
      </c>
      <c r="E17541">
        <v>98038</v>
      </c>
      <c r="F17541">
        <v>2021</v>
      </c>
      <c r="G17541" s="1" t="s">
        <v>18940</v>
      </c>
      <c r="H17541" s="1" t="s">
        <v>775</v>
      </c>
      <c r="I17541" s="1" t="s">
        <v>27</v>
      </c>
      <c r="J17541" s="1" t="s">
        <v>81</v>
      </c>
      <c r="K17541">
        <v>0</v>
      </c>
      <c r="L17541">
        <v>5</v>
      </c>
      <c r="M17541">
        <v>193797698</v>
      </c>
      <c r="N17541" s="1" t="s">
        <v>345</v>
      </c>
      <c r="O17541" s="1" t="s">
        <v>54</v>
      </c>
      <c r="P17541">
        <v>53033032008</v>
      </c>
      <c r="Q17541">
        <v>5</v>
      </c>
      <c r="R17541" s="1" t="s">
        <v>18921</v>
      </c>
    </row>
    <row r="17542" spans="1:18">
      <c r="A17542" s="1" t="s">
        <v>18564</v>
      </c>
      <c r="B17542" s="1" t="s">
        <v>31</v>
      </c>
      <c r="C17542" s="1" t="s">
        <v>87</v>
      </c>
      <c r="D17542" s="1" t="s">
        <v>18</v>
      </c>
      <c r="E17542">
        <v>98004</v>
      </c>
      <c r="F17542">
        <v>2024</v>
      </c>
      <c r="G17542" s="1" t="s">
        <v>18936</v>
      </c>
      <c r="H17542" s="1" t="s">
        <v>1377</v>
      </c>
      <c r="I17542" s="1" t="s">
        <v>20</v>
      </c>
      <c r="J17542" s="1" t="s">
        <v>21</v>
      </c>
      <c r="K17542">
        <v>56</v>
      </c>
      <c r="L17542">
        <v>48</v>
      </c>
      <c r="M17542">
        <v>269862477</v>
      </c>
      <c r="N17542" s="1" t="s">
        <v>88</v>
      </c>
      <c r="O17542" s="1" t="s">
        <v>54</v>
      </c>
      <c r="P17542">
        <v>53033024001</v>
      </c>
      <c r="Q17542">
        <v>2</v>
      </c>
      <c r="R17542" s="1" t="s">
        <v>18919</v>
      </c>
    </row>
    <row r="17543" spans="1:18">
      <c r="A17543" s="1" t="s">
        <v>18565</v>
      </c>
      <c r="B17543" s="1" t="s">
        <v>17</v>
      </c>
      <c r="C17543" s="1" t="s">
        <v>279</v>
      </c>
      <c r="D17543" s="1" t="s">
        <v>18</v>
      </c>
      <c r="E17543">
        <v>98201</v>
      </c>
      <c r="F17543">
        <v>2011</v>
      </c>
      <c r="G17543" s="1" t="s">
        <v>18924</v>
      </c>
      <c r="H17543" s="1" t="s">
        <v>176</v>
      </c>
      <c r="I17543" s="1" t="s">
        <v>20</v>
      </c>
      <c r="J17543" s="1" t="s">
        <v>21</v>
      </c>
      <c r="K17543">
        <v>35</v>
      </c>
      <c r="L17543">
        <v>38</v>
      </c>
      <c r="M17543">
        <v>222312436</v>
      </c>
      <c r="N17543" s="1" t="s">
        <v>584</v>
      </c>
      <c r="O17543" s="1" t="s">
        <v>23</v>
      </c>
      <c r="P17543">
        <v>53061041000</v>
      </c>
      <c r="Q17543">
        <v>15</v>
      </c>
      <c r="R17543" s="1" t="s">
        <v>18919</v>
      </c>
    </row>
    <row r="17544" spans="1:18">
      <c r="A17544" s="1" t="s">
        <v>18566</v>
      </c>
      <c r="B17544" s="1" t="s">
        <v>31</v>
      </c>
      <c r="C17544" s="1" t="s">
        <v>725</v>
      </c>
      <c r="D17544" s="1" t="s">
        <v>18</v>
      </c>
      <c r="E17544">
        <v>98056</v>
      </c>
      <c r="F17544">
        <v>2020</v>
      </c>
      <c r="G17544" s="1" t="s">
        <v>18936</v>
      </c>
      <c r="H17544" s="1" t="s">
        <v>1377</v>
      </c>
      <c r="I17544" s="1" t="s">
        <v>20</v>
      </c>
      <c r="J17544" s="1" t="s">
        <v>67</v>
      </c>
      <c r="K17544">
        <v>12</v>
      </c>
      <c r="L17544">
        <v>41</v>
      </c>
      <c r="M17544">
        <v>180584519</v>
      </c>
      <c r="N17544" s="1" t="s">
        <v>726</v>
      </c>
      <c r="O17544" s="1" t="s">
        <v>54</v>
      </c>
      <c r="P17544">
        <v>53033024703</v>
      </c>
      <c r="Q17544">
        <v>6</v>
      </c>
      <c r="R17544" s="1" t="s">
        <v>18919</v>
      </c>
    </row>
    <row r="17545" spans="1:18">
      <c r="A17545" s="1" t="s">
        <v>18567</v>
      </c>
      <c r="B17545" s="1" t="s">
        <v>718</v>
      </c>
      <c r="C17545" s="1" t="s">
        <v>719</v>
      </c>
      <c r="D17545" s="1" t="s">
        <v>18</v>
      </c>
      <c r="E17545">
        <v>98660</v>
      </c>
      <c r="F17545">
        <v>2025</v>
      </c>
      <c r="G17545" s="1" t="s">
        <v>17901</v>
      </c>
      <c r="H17545" s="1" t="s">
        <v>1184</v>
      </c>
      <c r="I17545" s="1" t="s">
        <v>27</v>
      </c>
      <c r="J17545" s="1" t="s">
        <v>81</v>
      </c>
      <c r="K17545">
        <v>0</v>
      </c>
      <c r="L17545">
        <v>49</v>
      </c>
      <c r="M17545">
        <v>286721396</v>
      </c>
      <c r="N17545" s="1" t="s">
        <v>1055</v>
      </c>
      <c r="O17545" s="1" t="s">
        <v>721</v>
      </c>
      <c r="P17545">
        <v>53011041005</v>
      </c>
      <c r="Q17545">
        <v>1</v>
      </c>
      <c r="R17545" s="1" t="s">
        <v>18921</v>
      </c>
    </row>
    <row r="17546" spans="1:18">
      <c r="A17546" s="1" t="s">
        <v>18568</v>
      </c>
      <c r="B17546" s="1" t="s">
        <v>17</v>
      </c>
      <c r="C17546" s="1" t="s">
        <v>655</v>
      </c>
      <c r="D17546" s="1" t="s">
        <v>18</v>
      </c>
      <c r="E17546">
        <v>98020</v>
      </c>
      <c r="F17546">
        <v>2026</v>
      </c>
      <c r="G17546" s="1" t="s">
        <v>18931</v>
      </c>
      <c r="H17546" s="1" t="s">
        <v>455</v>
      </c>
      <c r="I17546" s="1" t="s">
        <v>20</v>
      </c>
      <c r="J17546" s="1" t="s">
        <v>21</v>
      </c>
      <c r="K17546">
        <v>35</v>
      </c>
      <c r="L17546">
        <v>32</v>
      </c>
      <c r="M17546">
        <v>289185340</v>
      </c>
      <c r="N17546" s="1" t="s">
        <v>471</v>
      </c>
      <c r="O17546" s="1" t="s">
        <v>23</v>
      </c>
      <c r="P17546">
        <v>53061050600</v>
      </c>
      <c r="Q17546">
        <v>0</v>
      </c>
      <c r="R17546" s="1" t="s">
        <v>18919</v>
      </c>
    </row>
    <row r="17547" spans="1:18">
      <c r="A17547" s="1" t="s">
        <v>18569</v>
      </c>
      <c r="B17547" s="1" t="s">
        <v>718</v>
      </c>
      <c r="C17547" s="1" t="s">
        <v>719</v>
      </c>
      <c r="D17547" s="1" t="s">
        <v>18</v>
      </c>
      <c r="E17547">
        <v>98686</v>
      </c>
      <c r="F17547">
        <v>2016</v>
      </c>
      <c r="G17547" s="1" t="s">
        <v>18934</v>
      </c>
      <c r="H17547" s="1" t="s">
        <v>5041</v>
      </c>
      <c r="I17547" s="1" t="s">
        <v>20</v>
      </c>
      <c r="J17547" s="1" t="s">
        <v>67</v>
      </c>
      <c r="K17547">
        <v>27</v>
      </c>
      <c r="L17547">
        <v>17</v>
      </c>
      <c r="M17547">
        <v>224567822</v>
      </c>
      <c r="N17547" s="1" t="s">
        <v>977</v>
      </c>
      <c r="O17547" s="1" t="s">
        <v>721</v>
      </c>
      <c r="P17547">
        <v>53011040812</v>
      </c>
      <c r="Q17547">
        <v>10</v>
      </c>
      <c r="R17547" s="1" t="s">
        <v>18919</v>
      </c>
    </row>
    <row r="17548" spans="1:18">
      <c r="A17548" s="1" t="s">
        <v>18570</v>
      </c>
      <c r="B17548" s="1" t="s">
        <v>718</v>
      </c>
      <c r="C17548" s="1" t="s">
        <v>719</v>
      </c>
      <c r="D17548" s="1" t="s">
        <v>18</v>
      </c>
      <c r="E17548">
        <v>98664</v>
      </c>
      <c r="F17548">
        <v>2018</v>
      </c>
      <c r="G17548" s="1" t="s">
        <v>18931</v>
      </c>
      <c r="H17548" s="1" t="s">
        <v>455</v>
      </c>
      <c r="I17548" s="1" t="s">
        <v>20</v>
      </c>
      <c r="J17548" s="1" t="s">
        <v>67</v>
      </c>
      <c r="K17548">
        <v>17</v>
      </c>
      <c r="L17548">
        <v>49</v>
      </c>
      <c r="M17548">
        <v>169502154</v>
      </c>
      <c r="N17548" s="1" t="s">
        <v>983</v>
      </c>
      <c r="O17548" s="1" t="s">
        <v>721</v>
      </c>
      <c r="P17548">
        <v>53011043100</v>
      </c>
      <c r="Q17548">
        <v>8</v>
      </c>
      <c r="R17548" s="1" t="s">
        <v>18919</v>
      </c>
    </row>
    <row r="17549" spans="1:18">
      <c r="A17549" s="1" t="s">
        <v>18571</v>
      </c>
      <c r="B17549" s="1" t="s">
        <v>37</v>
      </c>
      <c r="C17549" s="1" t="s">
        <v>38</v>
      </c>
      <c r="D17549" s="1" t="s">
        <v>18</v>
      </c>
      <c r="E17549">
        <v>98312</v>
      </c>
      <c r="F17549">
        <v>2023</v>
      </c>
      <c r="G17549" s="1" t="s">
        <v>18937</v>
      </c>
      <c r="H17549" s="1" t="s">
        <v>10715</v>
      </c>
      <c r="I17549" s="1" t="s">
        <v>27</v>
      </c>
      <c r="J17549" s="1" t="s">
        <v>81</v>
      </c>
      <c r="K17549">
        <v>0</v>
      </c>
      <c r="L17549">
        <v>35</v>
      </c>
      <c r="M17549">
        <v>240459838</v>
      </c>
      <c r="N17549" s="1" t="s">
        <v>49</v>
      </c>
      <c r="O17549" s="1" t="s">
        <v>23</v>
      </c>
      <c r="P17549">
        <v>53035092101</v>
      </c>
      <c r="Q17549">
        <v>3</v>
      </c>
      <c r="R17549" s="1" t="s">
        <v>18921</v>
      </c>
    </row>
    <row r="17550" spans="1:18">
      <c r="A17550" s="1" t="s">
        <v>18572</v>
      </c>
      <c r="B17550" s="1" t="s">
        <v>2227</v>
      </c>
      <c r="C17550" s="1" t="s">
        <v>16046</v>
      </c>
      <c r="D17550" s="1" t="s">
        <v>18</v>
      </c>
      <c r="E17550">
        <v>98651</v>
      </c>
      <c r="F17550">
        <v>2026</v>
      </c>
      <c r="G17550" s="1" t="s">
        <v>18934</v>
      </c>
      <c r="H17550" s="1" t="s">
        <v>2497</v>
      </c>
      <c r="I17550" s="1" t="s">
        <v>27</v>
      </c>
      <c r="J17550" s="1" t="s">
        <v>81</v>
      </c>
      <c r="K17550">
        <v>0</v>
      </c>
      <c r="L17550">
        <v>14</v>
      </c>
      <c r="M17550">
        <v>284996981</v>
      </c>
      <c r="N17550" s="1" t="s">
        <v>16047</v>
      </c>
      <c r="O17550" s="1" t="s">
        <v>2230</v>
      </c>
      <c r="P17550">
        <v>53059950400</v>
      </c>
      <c r="Q17550">
        <v>0</v>
      </c>
      <c r="R17550" s="1" t="s">
        <v>18921</v>
      </c>
    </row>
    <row r="17551" spans="1:18">
      <c r="A17551" s="1" t="s">
        <v>18573</v>
      </c>
      <c r="B17551" s="1" t="s">
        <v>403</v>
      </c>
      <c r="C17551" s="1" t="s">
        <v>2530</v>
      </c>
      <c r="D17551" s="1" t="s">
        <v>18</v>
      </c>
      <c r="E17551">
        <v>99206</v>
      </c>
      <c r="F17551">
        <v>2024</v>
      </c>
      <c r="G17551" s="1" t="s">
        <v>18918</v>
      </c>
      <c r="H17551" s="1" t="s">
        <v>756</v>
      </c>
      <c r="I17551" s="1" t="s">
        <v>27</v>
      </c>
      <c r="J17551" s="1" t="s">
        <v>81</v>
      </c>
      <c r="K17551">
        <v>0</v>
      </c>
      <c r="L17551">
        <v>4</v>
      </c>
      <c r="M17551">
        <v>274364632</v>
      </c>
      <c r="N17551" s="1" t="s">
        <v>2614</v>
      </c>
      <c r="O17551" s="1" t="s">
        <v>2896</v>
      </c>
      <c r="P17551">
        <v>53063011702</v>
      </c>
      <c r="Q17551">
        <v>2</v>
      </c>
      <c r="R17551" s="1" t="s">
        <v>18921</v>
      </c>
    </row>
    <row r="17552" spans="1:18">
      <c r="A17552" s="1" t="s">
        <v>18574</v>
      </c>
      <c r="B17552" s="1" t="s">
        <v>31</v>
      </c>
      <c r="C17552" s="1" t="s">
        <v>288</v>
      </c>
      <c r="D17552" s="1" t="s">
        <v>18</v>
      </c>
      <c r="E17552">
        <v>98027</v>
      </c>
      <c r="F17552">
        <v>2024</v>
      </c>
      <c r="G17552" s="1" t="s">
        <v>18947</v>
      </c>
      <c r="H17552" s="1" t="s">
        <v>849</v>
      </c>
      <c r="I17552" s="1" t="s">
        <v>27</v>
      </c>
      <c r="J17552" s="1" t="s">
        <v>81</v>
      </c>
      <c r="K17552">
        <v>0</v>
      </c>
      <c r="L17552">
        <v>5</v>
      </c>
      <c r="M17552">
        <v>260400626</v>
      </c>
      <c r="N17552" s="1" t="s">
        <v>687</v>
      </c>
      <c r="O17552" s="1" t="s">
        <v>54</v>
      </c>
      <c r="P17552">
        <v>53033032102</v>
      </c>
      <c r="Q17552">
        <v>2</v>
      </c>
      <c r="R17552" s="1" t="s">
        <v>18921</v>
      </c>
    </row>
    <row r="17553" spans="1:18">
      <c r="A17553" s="1" t="s">
        <v>18575</v>
      </c>
      <c r="B17553" s="1" t="s">
        <v>403</v>
      </c>
      <c r="C17553" s="1" t="s">
        <v>403</v>
      </c>
      <c r="D17553" s="1" t="s">
        <v>18</v>
      </c>
      <c r="E17553">
        <v>99206</v>
      </c>
      <c r="F17553">
        <v>2024</v>
      </c>
      <c r="G17553" s="1" t="s">
        <v>18951</v>
      </c>
      <c r="H17553" s="1" t="s">
        <v>1099</v>
      </c>
      <c r="I17553" s="1" t="s">
        <v>27</v>
      </c>
      <c r="J17553" s="1" t="s">
        <v>81</v>
      </c>
      <c r="K17553">
        <v>0</v>
      </c>
      <c r="L17553">
        <v>4</v>
      </c>
      <c r="M17553">
        <v>270190000</v>
      </c>
      <c r="N17553" s="1" t="s">
        <v>2614</v>
      </c>
      <c r="O17553" s="1" t="s">
        <v>2896</v>
      </c>
      <c r="P17553">
        <v>53063011301</v>
      </c>
      <c r="Q17553">
        <v>2</v>
      </c>
      <c r="R17553" s="1" t="s">
        <v>18921</v>
      </c>
    </row>
    <row r="17554" spans="1:18">
      <c r="A17554" s="1" t="s">
        <v>18576</v>
      </c>
      <c r="B17554" s="1" t="s">
        <v>31</v>
      </c>
      <c r="C17554" s="1" t="s">
        <v>32</v>
      </c>
      <c r="D17554" s="1" t="s">
        <v>18</v>
      </c>
      <c r="E17554">
        <v>98126</v>
      </c>
      <c r="F17554">
        <v>2024</v>
      </c>
      <c r="G17554" s="1" t="s">
        <v>18931</v>
      </c>
      <c r="H17554" s="1" t="s">
        <v>236</v>
      </c>
      <c r="I17554" s="1" t="s">
        <v>27</v>
      </c>
      <c r="J17554" s="1" t="s">
        <v>81</v>
      </c>
      <c r="K17554">
        <v>0</v>
      </c>
      <c r="L17554">
        <v>34</v>
      </c>
      <c r="M17554">
        <v>265650703</v>
      </c>
      <c r="N17554" s="1" t="s">
        <v>366</v>
      </c>
      <c r="O17554" s="1" t="s">
        <v>35</v>
      </c>
      <c r="P17554">
        <v>53033011601</v>
      </c>
      <c r="Q17554">
        <v>2</v>
      </c>
      <c r="R17554" s="1" t="s">
        <v>18921</v>
      </c>
    </row>
    <row r="17555" spans="1:18">
      <c r="A17555" s="1" t="s">
        <v>18577</v>
      </c>
      <c r="B17555" s="1" t="s">
        <v>17</v>
      </c>
      <c r="C17555" s="1" t="s">
        <v>111</v>
      </c>
      <c r="D17555" s="1" t="s">
        <v>18</v>
      </c>
      <c r="E17555">
        <v>98012</v>
      </c>
      <c r="F17555">
        <v>2025</v>
      </c>
      <c r="G17555" s="1" t="s">
        <v>18922</v>
      </c>
      <c r="H17555" s="1" t="s">
        <v>1610</v>
      </c>
      <c r="I17555" s="1" t="s">
        <v>27</v>
      </c>
      <c r="J17555" s="1" t="s">
        <v>81</v>
      </c>
      <c r="K17555">
        <v>0</v>
      </c>
      <c r="L17555">
        <v>1</v>
      </c>
      <c r="M17555">
        <v>278937767</v>
      </c>
      <c r="N17555" s="1" t="s">
        <v>170</v>
      </c>
      <c r="O17555" s="1" t="s">
        <v>23</v>
      </c>
      <c r="P17555">
        <v>53061051935</v>
      </c>
      <c r="Q17555">
        <v>1</v>
      </c>
      <c r="R17555" s="1" t="s">
        <v>18921</v>
      </c>
    </row>
    <row r="17556" spans="1:18">
      <c r="A17556" s="1" t="s">
        <v>18578</v>
      </c>
      <c r="B17556" s="1" t="s">
        <v>718</v>
      </c>
      <c r="C17556" s="1" t="s">
        <v>719</v>
      </c>
      <c r="D17556" s="1" t="s">
        <v>18</v>
      </c>
      <c r="E17556">
        <v>98685</v>
      </c>
      <c r="F17556">
        <v>2024</v>
      </c>
      <c r="G17556" s="1" t="s">
        <v>18927</v>
      </c>
      <c r="H17556" s="1" t="s">
        <v>98</v>
      </c>
      <c r="I17556" s="1" t="s">
        <v>20</v>
      </c>
      <c r="J17556" s="1" t="s">
        <v>21</v>
      </c>
      <c r="K17556">
        <v>33</v>
      </c>
      <c r="L17556">
        <v>18</v>
      </c>
      <c r="M17556">
        <v>281450193</v>
      </c>
      <c r="N17556" s="1" t="s">
        <v>749</v>
      </c>
      <c r="O17556" s="1" t="s">
        <v>721</v>
      </c>
      <c r="P17556">
        <v>53011040907</v>
      </c>
      <c r="Q17556">
        <v>2</v>
      </c>
      <c r="R17556" s="1" t="s">
        <v>18919</v>
      </c>
    </row>
    <row r="17557" spans="1:18">
      <c r="A17557" s="1" t="s">
        <v>18579</v>
      </c>
      <c r="B17557" s="1" t="s">
        <v>1271</v>
      </c>
      <c r="C17557" s="1" t="s">
        <v>1272</v>
      </c>
      <c r="D17557" s="1" t="s">
        <v>18</v>
      </c>
      <c r="E17557">
        <v>98250</v>
      </c>
      <c r="F17557">
        <v>2023</v>
      </c>
      <c r="G17557" s="1" t="s">
        <v>18931</v>
      </c>
      <c r="H17557" s="1" t="s">
        <v>969</v>
      </c>
      <c r="I17557" s="1" t="s">
        <v>20</v>
      </c>
      <c r="J17557" s="1" t="s">
        <v>21</v>
      </c>
      <c r="K17557">
        <v>41</v>
      </c>
      <c r="L17557">
        <v>40</v>
      </c>
      <c r="M17557">
        <v>278568888</v>
      </c>
      <c r="N17557" s="1" t="s">
        <v>1273</v>
      </c>
      <c r="O17557" s="1" t="s">
        <v>1274</v>
      </c>
      <c r="P17557">
        <v>53055960301</v>
      </c>
      <c r="Q17557">
        <v>3</v>
      </c>
      <c r="R17557" s="1" t="s">
        <v>18919</v>
      </c>
    </row>
    <row r="17558" spans="1:18">
      <c r="A17558" s="1" t="s">
        <v>18580</v>
      </c>
      <c r="B17558" s="1" t="s">
        <v>78</v>
      </c>
      <c r="C17558" s="1" t="s">
        <v>180</v>
      </c>
      <c r="D17558" s="1" t="s">
        <v>18</v>
      </c>
      <c r="E17558">
        <v>98512</v>
      </c>
      <c r="F17558">
        <v>2026</v>
      </c>
      <c r="G17558" s="1" t="s">
        <v>18918</v>
      </c>
      <c r="H17558" s="1" t="s">
        <v>8817</v>
      </c>
      <c r="I17558" s="1" t="s">
        <v>20</v>
      </c>
      <c r="J17558" s="1" t="s">
        <v>67</v>
      </c>
      <c r="K17558">
        <v>24</v>
      </c>
      <c r="L17558">
        <v>22</v>
      </c>
      <c r="M17558">
        <v>288348728</v>
      </c>
      <c r="N17558" s="1" t="s">
        <v>156</v>
      </c>
      <c r="O17558" s="1" t="s">
        <v>23</v>
      </c>
      <c r="P17558">
        <v>53067010920</v>
      </c>
      <c r="Q17558">
        <v>0</v>
      </c>
      <c r="R17558" s="1" t="s">
        <v>18919</v>
      </c>
    </row>
    <row r="17559" spans="1:18">
      <c r="A17559" s="1" t="s">
        <v>18581</v>
      </c>
      <c r="B17559" s="1" t="s">
        <v>377</v>
      </c>
      <c r="C17559" s="1" t="s">
        <v>428</v>
      </c>
      <c r="D17559" s="1" t="s">
        <v>18</v>
      </c>
      <c r="E17559">
        <v>98232</v>
      </c>
      <c r="F17559">
        <v>2025</v>
      </c>
      <c r="G17559" s="1" t="s">
        <v>18948</v>
      </c>
      <c r="H17559" s="1" t="s">
        <v>1136</v>
      </c>
      <c r="I17559" s="1" t="s">
        <v>27</v>
      </c>
      <c r="J17559" s="1" t="s">
        <v>81</v>
      </c>
      <c r="K17559">
        <v>0</v>
      </c>
      <c r="L17559">
        <v>40</v>
      </c>
      <c r="M17559">
        <v>276862792</v>
      </c>
      <c r="N17559" s="1" t="s">
        <v>430</v>
      </c>
      <c r="O17559" s="1" t="s">
        <v>23</v>
      </c>
      <c r="P17559">
        <v>53057950801</v>
      </c>
      <c r="Q17559">
        <v>1</v>
      </c>
      <c r="R17559" s="1" t="s">
        <v>18921</v>
      </c>
    </row>
    <row r="17560" spans="1:18">
      <c r="A17560" s="1" t="s">
        <v>18582</v>
      </c>
      <c r="B17560" s="1" t="s">
        <v>955</v>
      </c>
      <c r="C17560" s="1" t="s">
        <v>1720</v>
      </c>
      <c r="D17560" s="1" t="s">
        <v>18</v>
      </c>
      <c r="E17560">
        <v>98498</v>
      </c>
      <c r="F17560">
        <v>2018</v>
      </c>
      <c r="G17560" s="1" t="s">
        <v>18931</v>
      </c>
      <c r="H17560" s="1" t="s">
        <v>7095</v>
      </c>
      <c r="I17560" s="1" t="s">
        <v>20</v>
      </c>
      <c r="J17560" s="1" t="s">
        <v>67</v>
      </c>
      <c r="K17560">
        <v>21</v>
      </c>
      <c r="L17560">
        <v>28</v>
      </c>
      <c r="M17560">
        <v>214916614</v>
      </c>
      <c r="N17560" s="1" t="s">
        <v>1899</v>
      </c>
      <c r="O17560" s="1" t="s">
        <v>54</v>
      </c>
      <c r="P17560">
        <v>53053072108</v>
      </c>
      <c r="Q17560">
        <v>8</v>
      </c>
      <c r="R17560" s="1" t="s">
        <v>18919</v>
      </c>
    </row>
    <row r="17561" spans="1:18">
      <c r="A17561" s="1" t="s">
        <v>18583</v>
      </c>
      <c r="B17561" s="1" t="s">
        <v>78</v>
      </c>
      <c r="C17561" s="1" t="s">
        <v>114</v>
      </c>
      <c r="D17561" s="1" t="s">
        <v>18</v>
      </c>
      <c r="E17561">
        <v>98501</v>
      </c>
      <c r="F17561">
        <v>2019</v>
      </c>
      <c r="G17561" s="1" t="s">
        <v>18934</v>
      </c>
      <c r="H17561" s="1" t="s">
        <v>322</v>
      </c>
      <c r="I17561" s="1" t="s">
        <v>27</v>
      </c>
      <c r="J17561" s="1" t="s">
        <v>67</v>
      </c>
      <c r="K17561">
        <v>29</v>
      </c>
      <c r="L17561">
        <v>22</v>
      </c>
      <c r="M17561">
        <v>208971129</v>
      </c>
      <c r="N17561" s="1" t="s">
        <v>199</v>
      </c>
      <c r="O17561" s="1" t="s">
        <v>23</v>
      </c>
      <c r="P17561">
        <v>53067011721</v>
      </c>
      <c r="Q17561">
        <v>7</v>
      </c>
      <c r="R17561" s="1" t="s">
        <v>18921</v>
      </c>
    </row>
    <row r="17562" spans="1:18">
      <c r="A17562" s="1" t="s">
        <v>18584</v>
      </c>
      <c r="B17562" s="1" t="s">
        <v>78</v>
      </c>
      <c r="C17562" s="1" t="s">
        <v>180</v>
      </c>
      <c r="D17562" s="1" t="s">
        <v>18</v>
      </c>
      <c r="E17562">
        <v>98512</v>
      </c>
      <c r="F17562">
        <v>2026</v>
      </c>
      <c r="G17562" s="1" t="s">
        <v>18924</v>
      </c>
      <c r="H17562" s="1" t="s">
        <v>1298</v>
      </c>
      <c r="I17562" s="1" t="s">
        <v>27</v>
      </c>
      <c r="J17562" s="1" t="s">
        <v>81</v>
      </c>
      <c r="K17562">
        <v>0</v>
      </c>
      <c r="L17562">
        <v>22</v>
      </c>
      <c r="M17562">
        <v>294299225</v>
      </c>
      <c r="N17562" s="1" t="s">
        <v>156</v>
      </c>
      <c r="O17562" s="1" t="s">
        <v>23</v>
      </c>
      <c r="P17562">
        <v>53067010920</v>
      </c>
      <c r="Q17562">
        <v>0</v>
      </c>
      <c r="R17562" s="1" t="s">
        <v>18921</v>
      </c>
    </row>
    <row r="17563" spans="1:18">
      <c r="A17563" s="1" t="s">
        <v>18585</v>
      </c>
      <c r="B17563" s="1" t="s">
        <v>955</v>
      </c>
      <c r="C17563" s="1" t="s">
        <v>1058</v>
      </c>
      <c r="D17563" s="1" t="s">
        <v>18</v>
      </c>
      <c r="E17563">
        <v>98335</v>
      </c>
      <c r="F17563">
        <v>2025</v>
      </c>
      <c r="G17563" s="1" t="s">
        <v>17901</v>
      </c>
      <c r="H17563" s="1" t="s">
        <v>161</v>
      </c>
      <c r="I17563" s="1" t="s">
        <v>27</v>
      </c>
      <c r="J17563" s="1" t="s">
        <v>81</v>
      </c>
      <c r="K17563">
        <v>0</v>
      </c>
      <c r="L17563">
        <v>26</v>
      </c>
      <c r="M17563">
        <v>282962718</v>
      </c>
      <c r="N17563" s="1" t="s">
        <v>1127</v>
      </c>
      <c r="O17563" s="1" t="s">
        <v>958</v>
      </c>
      <c r="P17563">
        <v>53053072507</v>
      </c>
      <c r="Q17563">
        <v>1</v>
      </c>
      <c r="R17563" s="1" t="s">
        <v>18921</v>
      </c>
    </row>
    <row r="17564" spans="1:18">
      <c r="A17564" s="1" t="s">
        <v>18586</v>
      </c>
      <c r="B17564" s="1" t="s">
        <v>31</v>
      </c>
      <c r="C17564" s="1" t="s">
        <v>87</v>
      </c>
      <c r="D17564" s="1" t="s">
        <v>18</v>
      </c>
      <c r="E17564">
        <v>98027</v>
      </c>
      <c r="F17564">
        <v>2023</v>
      </c>
      <c r="G17564" s="1" t="s">
        <v>18922</v>
      </c>
      <c r="H17564" s="1" t="s">
        <v>445</v>
      </c>
      <c r="I17564" s="1" t="s">
        <v>27</v>
      </c>
      <c r="J17564" s="1" t="s">
        <v>81</v>
      </c>
      <c r="K17564">
        <v>0</v>
      </c>
      <c r="L17564">
        <v>41</v>
      </c>
      <c r="M17564">
        <v>291899149</v>
      </c>
      <c r="N17564" s="1" t="s">
        <v>687</v>
      </c>
      <c r="O17564" s="1" t="s">
        <v>54</v>
      </c>
      <c r="P17564">
        <v>53033025008</v>
      </c>
      <c r="Q17564">
        <v>3</v>
      </c>
      <c r="R17564" s="1" t="s">
        <v>18921</v>
      </c>
    </row>
    <row r="17565" spans="1:18">
      <c r="A17565" s="1" t="s">
        <v>18587</v>
      </c>
      <c r="B17565" s="1" t="s">
        <v>742</v>
      </c>
      <c r="C17565" s="1" t="s">
        <v>6894</v>
      </c>
      <c r="D17565" s="1" t="s">
        <v>18</v>
      </c>
      <c r="E17565">
        <v>98264</v>
      </c>
      <c r="F17565">
        <v>2025</v>
      </c>
      <c r="G17565" s="1" t="s">
        <v>17901</v>
      </c>
      <c r="H17565" s="1" t="s">
        <v>161</v>
      </c>
      <c r="I17565" s="1" t="s">
        <v>27</v>
      </c>
      <c r="J17565" s="1" t="s">
        <v>81</v>
      </c>
      <c r="K17565">
        <v>0</v>
      </c>
      <c r="L17565">
        <v>42</v>
      </c>
      <c r="M17565">
        <v>292019276</v>
      </c>
      <c r="N17565" s="1" t="s">
        <v>6895</v>
      </c>
      <c r="O17565" s="1" t="s">
        <v>746</v>
      </c>
      <c r="P17565">
        <v>53073010302</v>
      </c>
      <c r="Q17565">
        <v>1</v>
      </c>
      <c r="R17565" s="1" t="s">
        <v>18921</v>
      </c>
    </row>
    <row r="17566" spans="1:18">
      <c r="A17566" s="1" t="s">
        <v>18588</v>
      </c>
      <c r="B17566" s="1" t="s">
        <v>331</v>
      </c>
      <c r="C17566" s="1" t="s">
        <v>9668</v>
      </c>
      <c r="D17566" s="1" t="s">
        <v>18</v>
      </c>
      <c r="E17566">
        <v>98260</v>
      </c>
      <c r="F17566">
        <v>2021</v>
      </c>
      <c r="G17566" s="1" t="s">
        <v>18923</v>
      </c>
      <c r="H17566" s="1" t="s">
        <v>139</v>
      </c>
      <c r="I17566" s="1" t="s">
        <v>20</v>
      </c>
      <c r="J17566" s="1" t="s">
        <v>67</v>
      </c>
      <c r="K17566">
        <v>26</v>
      </c>
      <c r="L17566">
        <v>10</v>
      </c>
      <c r="M17566">
        <v>152526664</v>
      </c>
      <c r="N17566" s="1" t="s">
        <v>9669</v>
      </c>
      <c r="O17566" s="1" t="s">
        <v>23</v>
      </c>
      <c r="P17566">
        <v>53029971900</v>
      </c>
      <c r="Q17566">
        <v>5</v>
      </c>
      <c r="R17566" s="1" t="s">
        <v>18919</v>
      </c>
    </row>
    <row r="17567" spans="1:18">
      <c r="A17567" s="1" t="s">
        <v>18589</v>
      </c>
      <c r="B17567" s="1" t="s">
        <v>31</v>
      </c>
      <c r="C17567" s="1" t="s">
        <v>32</v>
      </c>
      <c r="D17567" s="1" t="s">
        <v>18</v>
      </c>
      <c r="E17567">
        <v>98105</v>
      </c>
      <c r="F17567">
        <v>2025</v>
      </c>
      <c r="G17567" s="1" t="s">
        <v>18924</v>
      </c>
      <c r="H17567" s="1" t="s">
        <v>2917</v>
      </c>
      <c r="I17567" s="1" t="s">
        <v>27</v>
      </c>
      <c r="J17567" s="1" t="s">
        <v>81</v>
      </c>
      <c r="K17567">
        <v>0</v>
      </c>
      <c r="L17567">
        <v>43</v>
      </c>
      <c r="M17567">
        <v>288160631</v>
      </c>
      <c r="N17567" s="1" t="s">
        <v>778</v>
      </c>
      <c r="O17567" s="1" t="s">
        <v>35</v>
      </c>
      <c r="P17567">
        <v>53033004302</v>
      </c>
      <c r="Q17567">
        <v>1</v>
      </c>
      <c r="R17567" s="1" t="s">
        <v>18921</v>
      </c>
    </row>
    <row r="17568" spans="1:18">
      <c r="A17568" s="1" t="s">
        <v>18590</v>
      </c>
      <c r="B17568" s="1" t="s">
        <v>31</v>
      </c>
      <c r="C17568" s="1" t="s">
        <v>288</v>
      </c>
      <c r="D17568" s="1" t="s">
        <v>18</v>
      </c>
      <c r="E17568">
        <v>98029</v>
      </c>
      <c r="F17568">
        <v>2024</v>
      </c>
      <c r="G17568" s="1" t="s">
        <v>18922</v>
      </c>
      <c r="H17568" s="1" t="s">
        <v>445</v>
      </c>
      <c r="I17568" s="1" t="s">
        <v>27</v>
      </c>
      <c r="J17568" s="1" t="s">
        <v>81</v>
      </c>
      <c r="K17568">
        <v>0</v>
      </c>
      <c r="L17568">
        <v>41</v>
      </c>
      <c r="M17568">
        <v>268307308</v>
      </c>
      <c r="N17568" s="1" t="s">
        <v>289</v>
      </c>
      <c r="O17568" s="1" t="s">
        <v>54</v>
      </c>
      <c r="P17568">
        <v>53033032219</v>
      </c>
      <c r="Q17568">
        <v>2</v>
      </c>
      <c r="R17568" s="1" t="s">
        <v>18921</v>
      </c>
    </row>
    <row r="17569" spans="1:18">
      <c r="A17569" s="1" t="s">
        <v>18591</v>
      </c>
      <c r="B17569" s="1" t="s">
        <v>37</v>
      </c>
      <c r="C17569" s="1" t="s">
        <v>45</v>
      </c>
      <c r="D17569" s="1" t="s">
        <v>18</v>
      </c>
      <c r="E17569">
        <v>98367</v>
      </c>
      <c r="F17569">
        <v>2023</v>
      </c>
      <c r="G17569" s="1" t="s">
        <v>18934</v>
      </c>
      <c r="H17569" s="1" t="s">
        <v>737</v>
      </c>
      <c r="I17569" s="1" t="s">
        <v>27</v>
      </c>
      <c r="J17569" s="1" t="s">
        <v>81</v>
      </c>
      <c r="K17569">
        <v>0</v>
      </c>
      <c r="L17569">
        <v>26</v>
      </c>
      <c r="M17569">
        <v>289801522</v>
      </c>
      <c r="N17569" s="1" t="s">
        <v>60</v>
      </c>
      <c r="O17569" s="1" t="s">
        <v>23</v>
      </c>
      <c r="P17569">
        <v>53035092101</v>
      </c>
      <c r="Q17569">
        <v>3</v>
      </c>
      <c r="R17569" s="1" t="s">
        <v>18921</v>
      </c>
    </row>
    <row r="17570" spans="1:18">
      <c r="A17570" s="1" t="s">
        <v>18592</v>
      </c>
      <c r="B17570" s="1" t="s">
        <v>1476</v>
      </c>
      <c r="C17570" s="1" t="s">
        <v>5203</v>
      </c>
      <c r="D17570" s="1" t="s">
        <v>18</v>
      </c>
      <c r="E17570">
        <v>98577</v>
      </c>
      <c r="F17570">
        <v>2021</v>
      </c>
      <c r="G17570" s="1" t="s">
        <v>18934</v>
      </c>
      <c r="H17570" s="1" t="s">
        <v>322</v>
      </c>
      <c r="I17570" s="1" t="s">
        <v>20</v>
      </c>
      <c r="J17570" s="1" t="s">
        <v>67</v>
      </c>
      <c r="K17570">
        <v>29</v>
      </c>
      <c r="L17570">
        <v>19</v>
      </c>
      <c r="M17570">
        <v>277847706</v>
      </c>
      <c r="N17570" s="1" t="s">
        <v>5204</v>
      </c>
      <c r="O17570" s="1" t="s">
        <v>4637</v>
      </c>
      <c r="P17570">
        <v>53049950301</v>
      </c>
      <c r="Q17570">
        <v>5</v>
      </c>
      <c r="R17570" s="1" t="s">
        <v>18919</v>
      </c>
    </row>
    <row r="17571" spans="1:18">
      <c r="A17571" s="1" t="s">
        <v>18593</v>
      </c>
      <c r="B17571" s="1" t="s">
        <v>37</v>
      </c>
      <c r="C17571" s="1" t="s">
        <v>84</v>
      </c>
      <c r="D17571" s="1" t="s">
        <v>18</v>
      </c>
      <c r="E17571">
        <v>98110</v>
      </c>
      <c r="F17571">
        <v>2024</v>
      </c>
      <c r="G17571" s="1" t="s">
        <v>18931</v>
      </c>
      <c r="H17571" s="1" t="s">
        <v>153</v>
      </c>
      <c r="I17571" s="1" t="s">
        <v>20</v>
      </c>
      <c r="J17571" s="1" t="s">
        <v>21</v>
      </c>
      <c r="K17571">
        <v>41</v>
      </c>
      <c r="L17571">
        <v>23</v>
      </c>
      <c r="M17571">
        <v>293537653</v>
      </c>
      <c r="N17571" s="1" t="s">
        <v>85</v>
      </c>
      <c r="O17571" s="1" t="s">
        <v>23</v>
      </c>
      <c r="P17571">
        <v>53035090901</v>
      </c>
      <c r="Q17571">
        <v>2</v>
      </c>
      <c r="R17571" s="1" t="s">
        <v>18919</v>
      </c>
    </row>
    <row r="17572" spans="1:18">
      <c r="A17572" s="1" t="s">
        <v>18594</v>
      </c>
      <c r="B17572" s="1" t="s">
        <v>955</v>
      </c>
      <c r="C17572" s="1" t="s">
        <v>1692</v>
      </c>
      <c r="D17572" s="1" t="s">
        <v>18</v>
      </c>
      <c r="E17572">
        <v>98371</v>
      </c>
      <c r="F17572">
        <v>2026</v>
      </c>
      <c r="G17572" s="1" t="s">
        <v>18925</v>
      </c>
      <c r="H17572" s="1" t="s">
        <v>9728</v>
      </c>
      <c r="I17572" s="1" t="s">
        <v>20</v>
      </c>
      <c r="J17572" s="1" t="s">
        <v>21</v>
      </c>
      <c r="K17572">
        <v>38</v>
      </c>
      <c r="L17572">
        <v>31</v>
      </c>
      <c r="M17572">
        <v>291356537</v>
      </c>
      <c r="N17572" s="1" t="s">
        <v>1650</v>
      </c>
      <c r="O17572" s="1" t="s">
        <v>54</v>
      </c>
      <c r="P17572">
        <v>53053940009</v>
      </c>
      <c r="Q17572">
        <v>0</v>
      </c>
      <c r="R17572" s="1" t="s">
        <v>18919</v>
      </c>
    </row>
    <row r="17573" spans="1:18">
      <c r="A17573" s="1" t="s">
        <v>18595</v>
      </c>
      <c r="B17573" s="1" t="s">
        <v>31</v>
      </c>
      <c r="C17573" s="1" t="s">
        <v>111</v>
      </c>
      <c r="D17573" s="1" t="s">
        <v>18</v>
      </c>
      <c r="E17573">
        <v>98011</v>
      </c>
      <c r="F17573">
        <v>2025</v>
      </c>
      <c r="G17573" s="1" t="s">
        <v>18922</v>
      </c>
      <c r="H17573" s="1" t="s">
        <v>1463</v>
      </c>
      <c r="I17573" s="1" t="s">
        <v>27</v>
      </c>
      <c r="J17573" s="1" t="s">
        <v>81</v>
      </c>
      <c r="K17573">
        <v>0</v>
      </c>
      <c r="L17573">
        <v>1</v>
      </c>
      <c r="M17573">
        <v>284705277</v>
      </c>
      <c r="N17573" s="1" t="s">
        <v>112</v>
      </c>
      <c r="O17573" s="1" t="s">
        <v>54</v>
      </c>
      <c r="P17573">
        <v>53033021803</v>
      </c>
      <c r="Q17573">
        <v>1</v>
      </c>
      <c r="R17573" s="1" t="s">
        <v>18921</v>
      </c>
    </row>
    <row r="17574" spans="1:18">
      <c r="A17574" s="1" t="s">
        <v>18596</v>
      </c>
      <c r="B17574" s="1" t="s">
        <v>37</v>
      </c>
      <c r="C17574" s="1" t="s">
        <v>38</v>
      </c>
      <c r="D17574" s="1" t="s">
        <v>18</v>
      </c>
      <c r="E17574">
        <v>98337</v>
      </c>
      <c r="F17574">
        <v>2025</v>
      </c>
      <c r="G17574" s="1" t="s">
        <v>18934</v>
      </c>
      <c r="H17574" s="1" t="s">
        <v>834</v>
      </c>
      <c r="I17574" s="1" t="s">
        <v>27</v>
      </c>
      <c r="J17574" s="1" t="s">
        <v>81</v>
      </c>
      <c r="K17574">
        <v>0</v>
      </c>
      <c r="L17574">
        <v>26</v>
      </c>
      <c r="M17574">
        <v>292862062</v>
      </c>
      <c r="N17574" s="1" t="s">
        <v>158</v>
      </c>
      <c r="O17574" s="1" t="s">
        <v>23</v>
      </c>
      <c r="P17574">
        <v>53035080500</v>
      </c>
      <c r="Q17574">
        <v>1</v>
      </c>
      <c r="R17574" s="1" t="s">
        <v>18921</v>
      </c>
    </row>
    <row r="17575" spans="1:18">
      <c r="A17575" s="1" t="s">
        <v>18597</v>
      </c>
      <c r="B17575" s="1" t="s">
        <v>17</v>
      </c>
      <c r="C17575" s="1" t="s">
        <v>275</v>
      </c>
      <c r="D17575" s="1" t="s">
        <v>18</v>
      </c>
      <c r="E17575">
        <v>98087</v>
      </c>
      <c r="F17575">
        <v>2024</v>
      </c>
      <c r="G17575" s="1" t="s">
        <v>18923</v>
      </c>
      <c r="H17575" s="1" t="s">
        <v>341</v>
      </c>
      <c r="I17575" s="1" t="s">
        <v>27</v>
      </c>
      <c r="J17575" s="1" t="s">
        <v>81</v>
      </c>
      <c r="K17575">
        <v>0</v>
      </c>
      <c r="L17575">
        <v>21</v>
      </c>
      <c r="M17575">
        <v>274885726</v>
      </c>
      <c r="N17575" s="1" t="s">
        <v>337</v>
      </c>
      <c r="O17575" s="1" t="s">
        <v>23</v>
      </c>
      <c r="P17575">
        <v>53061041812</v>
      </c>
      <c r="Q17575">
        <v>2</v>
      </c>
      <c r="R17575" s="1" t="s">
        <v>18921</v>
      </c>
    </row>
    <row r="17576" spans="1:18">
      <c r="A17576" s="1" t="s">
        <v>18598</v>
      </c>
      <c r="B17576" s="1" t="s">
        <v>742</v>
      </c>
      <c r="C17576" s="1" t="s">
        <v>2319</v>
      </c>
      <c r="D17576" s="1" t="s">
        <v>18</v>
      </c>
      <c r="E17576">
        <v>98229</v>
      </c>
      <c r="F17576">
        <v>2026</v>
      </c>
      <c r="G17576" s="1" t="s">
        <v>18945</v>
      </c>
      <c r="H17576" s="1" t="s">
        <v>1316</v>
      </c>
      <c r="I17576" s="1" t="s">
        <v>27</v>
      </c>
      <c r="J17576" s="1" t="s">
        <v>81</v>
      </c>
      <c r="K17576">
        <v>0</v>
      </c>
      <c r="L17576">
        <v>40</v>
      </c>
      <c r="M17576">
        <v>287766188</v>
      </c>
      <c r="N17576" s="1" t="s">
        <v>2320</v>
      </c>
      <c r="O17576" s="1" t="s">
        <v>746</v>
      </c>
      <c r="P17576">
        <v>53073000803</v>
      </c>
      <c r="Q17576">
        <v>0</v>
      </c>
      <c r="R17576" s="1" t="s">
        <v>18921</v>
      </c>
    </row>
    <row r="17577" spans="1:18">
      <c r="A17577" s="1" t="s">
        <v>18599</v>
      </c>
      <c r="B17577" s="1" t="s">
        <v>955</v>
      </c>
      <c r="C17577" s="1" t="s">
        <v>715</v>
      </c>
      <c r="D17577" s="1" t="s">
        <v>18</v>
      </c>
      <c r="E17577">
        <v>98092</v>
      </c>
      <c r="F17577">
        <v>2025</v>
      </c>
      <c r="G17577" s="1" t="s">
        <v>18922</v>
      </c>
      <c r="H17577" s="1" t="s">
        <v>3306</v>
      </c>
      <c r="I17577" s="1" t="s">
        <v>27</v>
      </c>
      <c r="J17577" s="1" t="s">
        <v>81</v>
      </c>
      <c r="K17577">
        <v>0</v>
      </c>
      <c r="L17577">
        <v>31</v>
      </c>
      <c r="M17577">
        <v>279036663</v>
      </c>
      <c r="N17577" s="1" t="s">
        <v>716</v>
      </c>
      <c r="O17577" s="1" t="s">
        <v>54</v>
      </c>
      <c r="P17577">
        <v>53053070316</v>
      </c>
      <c r="Q17577">
        <v>1</v>
      </c>
      <c r="R17577" s="1" t="s">
        <v>18921</v>
      </c>
    </row>
    <row r="17578" spans="1:18">
      <c r="A17578" s="1" t="s">
        <v>18600</v>
      </c>
      <c r="B17578" s="1" t="s">
        <v>955</v>
      </c>
      <c r="C17578" s="1" t="s">
        <v>1692</v>
      </c>
      <c r="D17578" s="1" t="s">
        <v>18</v>
      </c>
      <c r="E17578">
        <v>98371</v>
      </c>
      <c r="F17578">
        <v>2023</v>
      </c>
      <c r="G17578" s="1" t="s">
        <v>18934</v>
      </c>
      <c r="H17578" s="1" t="s">
        <v>834</v>
      </c>
      <c r="I17578" s="1" t="s">
        <v>27</v>
      </c>
      <c r="J17578" s="1" t="s">
        <v>81</v>
      </c>
      <c r="K17578">
        <v>0</v>
      </c>
      <c r="L17578">
        <v>31</v>
      </c>
      <c r="M17578">
        <v>294759391</v>
      </c>
      <c r="N17578" s="1" t="s">
        <v>1650</v>
      </c>
      <c r="O17578" s="1" t="s">
        <v>54</v>
      </c>
      <c r="P17578">
        <v>53053940009</v>
      </c>
      <c r="Q17578">
        <v>3</v>
      </c>
      <c r="R17578" s="1" t="s">
        <v>18921</v>
      </c>
    </row>
    <row r="17579" spans="1:18">
      <c r="A17579" s="1" t="s">
        <v>18601</v>
      </c>
      <c r="B17579" s="1" t="s">
        <v>955</v>
      </c>
      <c r="C17579" s="1" t="s">
        <v>1058</v>
      </c>
      <c r="D17579" s="1" t="s">
        <v>18</v>
      </c>
      <c r="E17579">
        <v>98335</v>
      </c>
      <c r="F17579">
        <v>2023</v>
      </c>
      <c r="G17579" s="1" t="s">
        <v>18945</v>
      </c>
      <c r="H17579" s="1" t="s">
        <v>1574</v>
      </c>
      <c r="I17579" s="1" t="s">
        <v>27</v>
      </c>
      <c r="J17579" s="1" t="s">
        <v>81</v>
      </c>
      <c r="K17579">
        <v>0</v>
      </c>
      <c r="L17579">
        <v>26</v>
      </c>
      <c r="M17579">
        <v>256924468</v>
      </c>
      <c r="N17579" s="1" t="s">
        <v>1127</v>
      </c>
      <c r="O17579" s="1" t="s">
        <v>958</v>
      </c>
      <c r="P17579">
        <v>53053072406</v>
      </c>
      <c r="Q17579">
        <v>3</v>
      </c>
      <c r="R17579" s="1" t="s">
        <v>18921</v>
      </c>
    </row>
    <row r="17580" spans="1:18">
      <c r="A17580" s="1" t="s">
        <v>18602</v>
      </c>
      <c r="B17580" s="1" t="s">
        <v>18603</v>
      </c>
      <c r="C17580" s="1" t="s">
        <v>18604</v>
      </c>
      <c r="D17580" s="1" t="s">
        <v>18605</v>
      </c>
      <c r="E17580">
        <v>4062</v>
      </c>
      <c r="F17580">
        <v>2023</v>
      </c>
      <c r="G17580" s="1" t="s">
        <v>1000</v>
      </c>
      <c r="H17580" s="1" t="s">
        <v>3239</v>
      </c>
      <c r="I17580" s="1" t="s">
        <v>20</v>
      </c>
      <c r="J17580" s="1" t="s">
        <v>67</v>
      </c>
      <c r="K17580">
        <v>28</v>
      </c>
      <c r="M17580">
        <v>257704870</v>
      </c>
      <c r="N17580" s="1" t="s">
        <v>18606</v>
      </c>
      <c r="O17580" s="1" t="s">
        <v>667</v>
      </c>
      <c r="P17580">
        <v>23005004803</v>
      </c>
      <c r="Q17580">
        <v>3</v>
      </c>
      <c r="R17580" s="1" t="s">
        <v>18919</v>
      </c>
    </row>
    <row r="17581" spans="1:18">
      <c r="A17581" s="1" t="s">
        <v>18607</v>
      </c>
      <c r="B17581" s="1" t="s">
        <v>78</v>
      </c>
      <c r="C17581" s="1" t="s">
        <v>114</v>
      </c>
      <c r="D17581" s="1" t="s">
        <v>18</v>
      </c>
      <c r="E17581">
        <v>98513</v>
      </c>
      <c r="F17581">
        <v>2026</v>
      </c>
      <c r="G17581" s="1" t="s">
        <v>18926</v>
      </c>
      <c r="H17581" s="1" t="s">
        <v>95</v>
      </c>
      <c r="I17581" s="1" t="s">
        <v>20</v>
      </c>
      <c r="J17581" s="1" t="s">
        <v>67</v>
      </c>
      <c r="K17581">
        <v>27</v>
      </c>
      <c r="L17581">
        <v>2</v>
      </c>
      <c r="M17581">
        <v>292480674</v>
      </c>
      <c r="N17581" s="1" t="s">
        <v>255</v>
      </c>
      <c r="O17581" s="1" t="s">
        <v>23</v>
      </c>
      <c r="P17581">
        <v>53067012332</v>
      </c>
      <c r="Q17581">
        <v>0</v>
      </c>
      <c r="R17581" s="1" t="s">
        <v>18919</v>
      </c>
    </row>
    <row r="17582" spans="1:18">
      <c r="A17582" s="1" t="s">
        <v>18608</v>
      </c>
      <c r="B17582" s="1" t="s">
        <v>742</v>
      </c>
      <c r="C17582" s="1" t="s">
        <v>2319</v>
      </c>
      <c r="D17582" s="1" t="s">
        <v>18</v>
      </c>
      <c r="E17582">
        <v>98226</v>
      </c>
      <c r="F17582">
        <v>2020</v>
      </c>
      <c r="G17582" s="1" t="s">
        <v>18931</v>
      </c>
      <c r="H17582" s="1" t="s">
        <v>249</v>
      </c>
      <c r="I17582" s="1" t="s">
        <v>20</v>
      </c>
      <c r="J17582" s="1" t="s">
        <v>67</v>
      </c>
      <c r="K17582">
        <v>18</v>
      </c>
      <c r="L17582">
        <v>40</v>
      </c>
      <c r="M17582">
        <v>107697397</v>
      </c>
      <c r="N17582" s="1" t="s">
        <v>3455</v>
      </c>
      <c r="O17582" s="1" t="s">
        <v>746</v>
      </c>
      <c r="P17582">
        <v>53073000804</v>
      </c>
      <c r="Q17582">
        <v>6</v>
      </c>
      <c r="R17582" s="1" t="s">
        <v>18919</v>
      </c>
    </row>
    <row r="17583" spans="1:18">
      <c r="A17583" s="1" t="s">
        <v>18609</v>
      </c>
      <c r="B17583" s="1" t="s">
        <v>955</v>
      </c>
      <c r="C17583" s="1" t="s">
        <v>1720</v>
      </c>
      <c r="D17583" s="1" t="s">
        <v>18</v>
      </c>
      <c r="E17583">
        <v>98498</v>
      </c>
      <c r="F17583">
        <v>2024</v>
      </c>
      <c r="G17583" s="1" t="s">
        <v>18947</v>
      </c>
      <c r="H17583" s="1" t="s">
        <v>849</v>
      </c>
      <c r="I17583" s="1" t="s">
        <v>27</v>
      </c>
      <c r="J17583" s="1" t="s">
        <v>81</v>
      </c>
      <c r="K17583">
        <v>0</v>
      </c>
      <c r="L17583">
        <v>28</v>
      </c>
      <c r="M17583">
        <v>262524447</v>
      </c>
      <c r="N17583" s="1" t="s">
        <v>1899</v>
      </c>
      <c r="O17583" s="1" t="s">
        <v>54</v>
      </c>
      <c r="P17583">
        <v>53053071902</v>
      </c>
      <c r="Q17583">
        <v>2</v>
      </c>
      <c r="R17583" s="1" t="s">
        <v>18921</v>
      </c>
    </row>
    <row r="17584" spans="1:18">
      <c r="A17584" s="1" t="s">
        <v>18610</v>
      </c>
      <c r="B17584" s="1" t="s">
        <v>955</v>
      </c>
      <c r="C17584" s="1" t="s">
        <v>1720</v>
      </c>
      <c r="D17584" s="1" t="s">
        <v>18</v>
      </c>
      <c r="E17584">
        <v>98499</v>
      </c>
      <c r="F17584">
        <v>2019</v>
      </c>
      <c r="G17584" s="1" t="s">
        <v>18939</v>
      </c>
      <c r="H17584" s="1" t="s">
        <v>513</v>
      </c>
      <c r="I17584" s="1" t="s">
        <v>27</v>
      </c>
      <c r="J17584" s="1" t="s">
        <v>21</v>
      </c>
      <c r="K17584">
        <v>234</v>
      </c>
      <c r="L17584">
        <v>28</v>
      </c>
      <c r="M17584">
        <v>281769813</v>
      </c>
      <c r="N17584" s="1" t="s">
        <v>1721</v>
      </c>
      <c r="O17584" s="1" t="s">
        <v>958</v>
      </c>
      <c r="P17584">
        <v>53053071902</v>
      </c>
      <c r="Q17584">
        <v>7</v>
      </c>
      <c r="R17584" s="1" t="s">
        <v>18921</v>
      </c>
    </row>
    <row r="17585" spans="1:18">
      <c r="A17585" s="1" t="s">
        <v>18611</v>
      </c>
      <c r="B17585" s="1" t="s">
        <v>31</v>
      </c>
      <c r="C17585" s="1" t="s">
        <v>288</v>
      </c>
      <c r="D17585" s="1" t="s">
        <v>18</v>
      </c>
      <c r="E17585">
        <v>98029</v>
      </c>
      <c r="F17585">
        <v>2025</v>
      </c>
      <c r="G17585" s="1" t="s">
        <v>18936</v>
      </c>
      <c r="H17585" s="1" t="s">
        <v>1377</v>
      </c>
      <c r="I17585" s="1" t="s">
        <v>20</v>
      </c>
      <c r="J17585" s="1" t="s">
        <v>67</v>
      </c>
      <c r="K17585">
        <v>27</v>
      </c>
      <c r="L17585">
        <v>5</v>
      </c>
      <c r="M17585">
        <v>280477340</v>
      </c>
      <c r="N17585" s="1" t="s">
        <v>289</v>
      </c>
      <c r="O17585" s="1" t="s">
        <v>54</v>
      </c>
      <c r="P17585">
        <v>53033032220</v>
      </c>
      <c r="Q17585">
        <v>1</v>
      </c>
      <c r="R17585" s="1" t="s">
        <v>18919</v>
      </c>
    </row>
    <row r="17586" spans="1:18">
      <c r="A17586" s="1" t="s">
        <v>18612</v>
      </c>
      <c r="B17586" s="1" t="s">
        <v>718</v>
      </c>
      <c r="C17586" s="1" t="s">
        <v>1115</v>
      </c>
      <c r="D17586" s="1" t="s">
        <v>18</v>
      </c>
      <c r="E17586">
        <v>98642</v>
      </c>
      <c r="F17586">
        <v>2025</v>
      </c>
      <c r="G17586" s="1" t="s">
        <v>18936</v>
      </c>
      <c r="H17586" s="1" t="s">
        <v>1377</v>
      </c>
      <c r="I17586" s="1" t="s">
        <v>20</v>
      </c>
      <c r="J17586" s="1" t="s">
        <v>67</v>
      </c>
      <c r="K17586">
        <v>24</v>
      </c>
      <c r="L17586">
        <v>18</v>
      </c>
      <c r="M17586">
        <v>277444380</v>
      </c>
      <c r="N17586" s="1" t="s">
        <v>1116</v>
      </c>
      <c r="O17586" s="1" t="s">
        <v>721</v>
      </c>
      <c r="P17586">
        <v>53011040304</v>
      </c>
      <c r="Q17586">
        <v>1</v>
      </c>
      <c r="R17586" s="1" t="s">
        <v>18919</v>
      </c>
    </row>
    <row r="17587" spans="1:18">
      <c r="A17587" s="1" t="s">
        <v>18613</v>
      </c>
      <c r="B17587" s="1" t="s">
        <v>31</v>
      </c>
      <c r="C17587" s="1" t="s">
        <v>87</v>
      </c>
      <c r="D17587" s="1" t="s">
        <v>18</v>
      </c>
      <c r="E17587">
        <v>98004</v>
      </c>
      <c r="F17587">
        <v>2025</v>
      </c>
      <c r="G17587" s="1" t="s">
        <v>18945</v>
      </c>
      <c r="H17587" s="1" t="s">
        <v>1655</v>
      </c>
      <c r="I17587" s="1" t="s">
        <v>27</v>
      </c>
      <c r="J17587" s="1" t="s">
        <v>81</v>
      </c>
      <c r="K17587">
        <v>0</v>
      </c>
      <c r="L17587">
        <v>48</v>
      </c>
      <c r="M17587">
        <v>285456664</v>
      </c>
      <c r="N17587" s="1" t="s">
        <v>88</v>
      </c>
      <c r="O17587" s="1" t="s">
        <v>54</v>
      </c>
      <c r="P17587">
        <v>53033023806</v>
      </c>
      <c r="Q17587">
        <v>1</v>
      </c>
      <c r="R17587" s="1" t="s">
        <v>18921</v>
      </c>
    </row>
    <row r="17588" spans="1:18">
      <c r="A17588" s="1" t="s">
        <v>18614</v>
      </c>
      <c r="B17588" s="1" t="s">
        <v>742</v>
      </c>
      <c r="C17588" s="1" t="s">
        <v>2319</v>
      </c>
      <c r="D17588" s="1" t="s">
        <v>18</v>
      </c>
      <c r="E17588">
        <v>98229</v>
      </c>
      <c r="F17588">
        <v>2025</v>
      </c>
      <c r="G17588" s="1" t="s">
        <v>18945</v>
      </c>
      <c r="H17588" s="1" t="s">
        <v>1634</v>
      </c>
      <c r="I17588" s="1" t="s">
        <v>20</v>
      </c>
      <c r="J17588" s="1" t="s">
        <v>67</v>
      </c>
      <c r="K17588">
        <v>1</v>
      </c>
      <c r="L17588">
        <v>40</v>
      </c>
      <c r="M17588">
        <v>294184103</v>
      </c>
      <c r="N17588" s="1" t="s">
        <v>2320</v>
      </c>
      <c r="O17588" s="1" t="s">
        <v>746</v>
      </c>
      <c r="P17588">
        <v>53073000902</v>
      </c>
      <c r="Q17588">
        <v>1</v>
      </c>
      <c r="R17588" s="1" t="s">
        <v>18919</v>
      </c>
    </row>
    <row r="17589" spans="1:18">
      <c r="A17589" s="1" t="s">
        <v>18615</v>
      </c>
      <c r="B17589" s="1" t="s">
        <v>17</v>
      </c>
      <c r="C17589" s="1" t="s">
        <v>275</v>
      </c>
      <c r="D17589" s="1" t="s">
        <v>18</v>
      </c>
      <c r="E17589">
        <v>98036</v>
      </c>
      <c r="F17589">
        <v>2019</v>
      </c>
      <c r="G17589" s="1" t="s">
        <v>18934</v>
      </c>
      <c r="H17589" s="1" t="s">
        <v>322</v>
      </c>
      <c r="I17589" s="1" t="s">
        <v>27</v>
      </c>
      <c r="J17589" s="1" t="s">
        <v>67</v>
      </c>
      <c r="K17589">
        <v>29</v>
      </c>
      <c r="L17589">
        <v>32</v>
      </c>
      <c r="M17589">
        <v>256190434</v>
      </c>
      <c r="N17589" s="1" t="s">
        <v>222</v>
      </c>
      <c r="O17589" s="1" t="s">
        <v>23</v>
      </c>
      <c r="P17589">
        <v>53061051802</v>
      </c>
      <c r="Q17589">
        <v>7</v>
      </c>
      <c r="R17589" s="1" t="s">
        <v>18921</v>
      </c>
    </row>
    <row r="17590" spans="1:18">
      <c r="A17590" s="1" t="s">
        <v>18616</v>
      </c>
      <c r="B17590" s="1" t="s">
        <v>31</v>
      </c>
      <c r="C17590" s="1" t="s">
        <v>1252</v>
      </c>
      <c r="D17590" s="1" t="s">
        <v>18</v>
      </c>
      <c r="E17590">
        <v>98045</v>
      </c>
      <c r="F17590">
        <v>2023</v>
      </c>
      <c r="G17590" s="1" t="s">
        <v>18955</v>
      </c>
      <c r="H17590" s="1" t="s">
        <v>3012</v>
      </c>
      <c r="I17590" s="1" t="s">
        <v>27</v>
      </c>
      <c r="J17590" s="1" t="s">
        <v>81</v>
      </c>
      <c r="K17590">
        <v>0</v>
      </c>
      <c r="L17590">
        <v>5</v>
      </c>
      <c r="M17590">
        <v>282869541</v>
      </c>
      <c r="N17590" s="1" t="s">
        <v>1253</v>
      </c>
      <c r="O17590" s="1" t="s">
        <v>54</v>
      </c>
      <c r="P17590">
        <v>53033032800</v>
      </c>
      <c r="Q17590">
        <v>3</v>
      </c>
      <c r="R17590" s="1" t="s">
        <v>18921</v>
      </c>
    </row>
    <row r="17591" spans="1:18">
      <c r="A17591" s="1" t="s">
        <v>18617</v>
      </c>
      <c r="B17591" s="1" t="s">
        <v>463</v>
      </c>
      <c r="C17591" s="1" t="s">
        <v>2378</v>
      </c>
      <c r="D17591" s="1" t="s">
        <v>18</v>
      </c>
      <c r="E17591">
        <v>98922</v>
      </c>
      <c r="F17591">
        <v>2025</v>
      </c>
      <c r="G17591" s="1" t="s">
        <v>18936</v>
      </c>
      <c r="H17591" s="1" t="s">
        <v>282</v>
      </c>
      <c r="I17591" s="1" t="s">
        <v>27</v>
      </c>
      <c r="J17591" s="1" t="s">
        <v>81</v>
      </c>
      <c r="K17591">
        <v>0</v>
      </c>
      <c r="L17591">
        <v>13</v>
      </c>
      <c r="M17591">
        <v>283155799</v>
      </c>
      <c r="N17591" s="1" t="s">
        <v>2379</v>
      </c>
      <c r="O17591" s="1" t="s">
        <v>23</v>
      </c>
      <c r="P17591">
        <v>53037975101</v>
      </c>
      <c r="Q17591">
        <v>1</v>
      </c>
      <c r="R17591" s="1" t="s">
        <v>18921</v>
      </c>
    </row>
    <row r="17592" spans="1:18">
      <c r="A17592" s="1" t="s">
        <v>18618</v>
      </c>
      <c r="B17592" s="1" t="s">
        <v>70</v>
      </c>
      <c r="C17592" s="1" t="s">
        <v>517</v>
      </c>
      <c r="D17592" s="1" t="s">
        <v>18</v>
      </c>
      <c r="E17592">
        <v>98826</v>
      </c>
      <c r="F17592">
        <v>2024</v>
      </c>
      <c r="G17592" s="1" t="s">
        <v>18927</v>
      </c>
      <c r="H17592" s="1" t="s">
        <v>98</v>
      </c>
      <c r="I17592" s="1" t="s">
        <v>20</v>
      </c>
      <c r="J17592" s="1" t="s">
        <v>21</v>
      </c>
      <c r="K17592">
        <v>33</v>
      </c>
      <c r="L17592">
        <v>12</v>
      </c>
      <c r="M17592">
        <v>264633974</v>
      </c>
      <c r="N17592" s="1" t="s">
        <v>518</v>
      </c>
      <c r="O17592" s="1" t="s">
        <v>74</v>
      </c>
      <c r="P17592">
        <v>53007960202</v>
      </c>
      <c r="Q17592">
        <v>2</v>
      </c>
      <c r="R17592" s="1" t="s">
        <v>18919</v>
      </c>
    </row>
    <row r="17593" spans="1:18">
      <c r="A17593" s="1" t="s">
        <v>18619</v>
      </c>
      <c r="B17593" s="1" t="s">
        <v>31</v>
      </c>
      <c r="C17593" s="1" t="s">
        <v>32</v>
      </c>
      <c r="D17593" s="1" t="s">
        <v>18</v>
      </c>
      <c r="E17593">
        <v>98121</v>
      </c>
      <c r="F17593">
        <v>2025</v>
      </c>
      <c r="G17593" s="1" t="s">
        <v>18951</v>
      </c>
      <c r="H17593" s="1" t="s">
        <v>1099</v>
      </c>
      <c r="I17593" s="1" t="s">
        <v>27</v>
      </c>
      <c r="J17593" s="1" t="s">
        <v>81</v>
      </c>
      <c r="K17593">
        <v>0</v>
      </c>
      <c r="L17593">
        <v>36</v>
      </c>
      <c r="M17593">
        <v>282585019</v>
      </c>
      <c r="N17593" s="1" t="s">
        <v>163</v>
      </c>
      <c r="O17593" s="1" t="s">
        <v>35</v>
      </c>
      <c r="P17593">
        <v>53033007202</v>
      </c>
      <c r="Q17593">
        <v>1</v>
      </c>
      <c r="R17593" s="1" t="s">
        <v>18921</v>
      </c>
    </row>
    <row r="17594" spans="1:18">
      <c r="A17594" s="1" t="s">
        <v>18620</v>
      </c>
      <c r="B17594" s="1" t="s">
        <v>31</v>
      </c>
      <c r="C17594" s="1" t="s">
        <v>51</v>
      </c>
      <c r="D17594" s="1" t="s">
        <v>18</v>
      </c>
      <c r="E17594">
        <v>98146</v>
      </c>
      <c r="F17594">
        <v>2025</v>
      </c>
      <c r="G17594" s="1" t="s">
        <v>18930</v>
      </c>
      <c r="H17594" s="1" t="s">
        <v>777</v>
      </c>
      <c r="I17594" s="1" t="s">
        <v>20</v>
      </c>
      <c r="J17594" s="1" t="s">
        <v>21</v>
      </c>
      <c r="K17594">
        <v>42</v>
      </c>
      <c r="L17594">
        <v>34</v>
      </c>
      <c r="M17594">
        <v>276684446</v>
      </c>
      <c r="N17594" s="1" t="s">
        <v>740</v>
      </c>
      <c r="O17594" s="1" t="s">
        <v>35</v>
      </c>
      <c r="P17594">
        <v>53033027500</v>
      </c>
      <c r="Q17594">
        <v>1</v>
      </c>
      <c r="R17594" s="1" t="s">
        <v>18919</v>
      </c>
    </row>
    <row r="17595" spans="1:18">
      <c r="A17595" s="1" t="s">
        <v>18621</v>
      </c>
      <c r="B17595" s="1" t="s">
        <v>1344</v>
      </c>
      <c r="C17595" s="1" t="s">
        <v>4275</v>
      </c>
      <c r="D17595" s="1" t="s">
        <v>18</v>
      </c>
      <c r="E17595">
        <v>98546</v>
      </c>
      <c r="F17595">
        <v>2014</v>
      </c>
      <c r="G17595" s="1" t="s">
        <v>18924</v>
      </c>
      <c r="H17595" s="1" t="s">
        <v>176</v>
      </c>
      <c r="I17595" s="1" t="s">
        <v>20</v>
      </c>
      <c r="J17595" s="1" t="s">
        <v>21</v>
      </c>
      <c r="K17595">
        <v>38</v>
      </c>
      <c r="L17595">
        <v>35</v>
      </c>
      <c r="M17595">
        <v>186703800</v>
      </c>
      <c r="N17595" s="1" t="s">
        <v>4276</v>
      </c>
      <c r="O17595" s="1" t="s">
        <v>1347</v>
      </c>
      <c r="P17595">
        <v>53045960403</v>
      </c>
      <c r="Q17595">
        <v>12</v>
      </c>
      <c r="R17595" s="1" t="s">
        <v>18919</v>
      </c>
    </row>
    <row r="17596" spans="1:18">
      <c r="A17596" s="1" t="s">
        <v>18622</v>
      </c>
      <c r="B17596" s="1" t="s">
        <v>70</v>
      </c>
      <c r="C17596" s="1" t="s">
        <v>71</v>
      </c>
      <c r="D17596" s="1" t="s">
        <v>18</v>
      </c>
      <c r="E17596">
        <v>98801</v>
      </c>
      <c r="F17596">
        <v>2025</v>
      </c>
      <c r="G17596" s="1" t="s">
        <v>18924</v>
      </c>
      <c r="H17596" s="1" t="s">
        <v>748</v>
      </c>
      <c r="I17596" s="1" t="s">
        <v>27</v>
      </c>
      <c r="J17596" s="1" t="s">
        <v>81</v>
      </c>
      <c r="K17596">
        <v>0</v>
      </c>
      <c r="L17596">
        <v>12</v>
      </c>
      <c r="M17596">
        <v>284547399</v>
      </c>
      <c r="N17596" s="1" t="s">
        <v>73</v>
      </c>
      <c r="O17596" s="1" t="s">
        <v>74</v>
      </c>
      <c r="P17596">
        <v>53007961002</v>
      </c>
      <c r="Q17596">
        <v>1</v>
      </c>
      <c r="R17596" s="1" t="s">
        <v>18921</v>
      </c>
    </row>
    <row r="17597" spans="1:18">
      <c r="A17597" s="1" t="s">
        <v>18623</v>
      </c>
      <c r="B17597" s="1" t="s">
        <v>955</v>
      </c>
      <c r="C17597" s="1" t="s">
        <v>956</v>
      </c>
      <c r="D17597" s="1" t="s">
        <v>18</v>
      </c>
      <c r="E17597">
        <v>98406</v>
      </c>
      <c r="F17597">
        <v>2026</v>
      </c>
      <c r="G17597" s="1" t="s">
        <v>18930</v>
      </c>
      <c r="H17597" s="1" t="s">
        <v>9318</v>
      </c>
      <c r="I17597" s="1" t="s">
        <v>27</v>
      </c>
      <c r="J17597" s="1" t="s">
        <v>81</v>
      </c>
      <c r="K17597">
        <v>0</v>
      </c>
      <c r="L17597">
        <v>27</v>
      </c>
      <c r="M17597">
        <v>291425711</v>
      </c>
      <c r="N17597" s="1" t="s">
        <v>4062</v>
      </c>
      <c r="O17597" s="1" t="s">
        <v>958</v>
      </c>
      <c r="P17597">
        <v>53053060800</v>
      </c>
      <c r="Q17597">
        <v>0</v>
      </c>
      <c r="R17597" s="1" t="s">
        <v>18921</v>
      </c>
    </row>
    <row r="17598" spans="1:18">
      <c r="A17598" s="1" t="s">
        <v>18624</v>
      </c>
      <c r="B17598" s="1" t="s">
        <v>17</v>
      </c>
      <c r="C17598" s="1" t="s">
        <v>275</v>
      </c>
      <c r="D17598" s="1" t="s">
        <v>18</v>
      </c>
      <c r="E17598">
        <v>98036</v>
      </c>
      <c r="F17598">
        <v>2025</v>
      </c>
      <c r="G17598" s="1" t="s">
        <v>18918</v>
      </c>
      <c r="H17598" s="1" t="s">
        <v>8043</v>
      </c>
      <c r="I17598" s="1" t="s">
        <v>20</v>
      </c>
      <c r="J17598" s="1" t="s">
        <v>21</v>
      </c>
      <c r="K17598">
        <v>33</v>
      </c>
      <c r="L17598">
        <v>32</v>
      </c>
      <c r="M17598">
        <v>286427921</v>
      </c>
      <c r="N17598" s="1" t="s">
        <v>222</v>
      </c>
      <c r="O17598" s="1" t="s">
        <v>23</v>
      </c>
      <c r="P17598">
        <v>53061051500</v>
      </c>
      <c r="Q17598">
        <v>1</v>
      </c>
      <c r="R17598" s="1" t="s">
        <v>18919</v>
      </c>
    </row>
    <row r="17599" spans="1:18">
      <c r="A17599" s="1" t="s">
        <v>18625</v>
      </c>
      <c r="B17599" s="1" t="s">
        <v>31</v>
      </c>
      <c r="C17599" s="1" t="s">
        <v>120</v>
      </c>
      <c r="D17599" s="1" t="s">
        <v>18</v>
      </c>
      <c r="E17599">
        <v>98031</v>
      </c>
      <c r="F17599">
        <v>2024</v>
      </c>
      <c r="G17599" s="1" t="s">
        <v>18954</v>
      </c>
      <c r="H17599" s="1" t="s">
        <v>1649</v>
      </c>
      <c r="I17599" s="1" t="s">
        <v>27</v>
      </c>
      <c r="J17599" s="1" t="s">
        <v>81</v>
      </c>
      <c r="K17599">
        <v>0</v>
      </c>
      <c r="L17599">
        <v>47</v>
      </c>
      <c r="M17599">
        <v>267291223</v>
      </c>
      <c r="N17599" s="1" t="s">
        <v>273</v>
      </c>
      <c r="O17599" s="1" t="s">
        <v>54</v>
      </c>
      <c r="P17599">
        <v>53033029602</v>
      </c>
      <c r="Q17599">
        <v>2</v>
      </c>
      <c r="R17599" s="1" t="s">
        <v>18921</v>
      </c>
    </row>
    <row r="17600" spans="1:18">
      <c r="A17600" s="1" t="s">
        <v>18626</v>
      </c>
      <c r="B17600" s="1" t="s">
        <v>955</v>
      </c>
      <c r="C17600" s="1" t="s">
        <v>956</v>
      </c>
      <c r="D17600" s="1" t="s">
        <v>18</v>
      </c>
      <c r="E17600">
        <v>98445</v>
      </c>
      <c r="F17600">
        <v>2018</v>
      </c>
      <c r="G17600" s="1" t="s">
        <v>18947</v>
      </c>
      <c r="H17600" s="1" t="s">
        <v>12578</v>
      </c>
      <c r="I17600" s="1" t="s">
        <v>20</v>
      </c>
      <c r="J17600" s="1" t="s">
        <v>21</v>
      </c>
      <c r="K17600">
        <v>31</v>
      </c>
      <c r="L17600">
        <v>29</v>
      </c>
      <c r="M17600">
        <v>475617803</v>
      </c>
      <c r="N17600" s="1" t="s">
        <v>1514</v>
      </c>
      <c r="O17600" s="1" t="s">
        <v>2189</v>
      </c>
      <c r="P17600">
        <v>53053071505</v>
      </c>
      <c r="Q17600">
        <v>8</v>
      </c>
      <c r="R17600" s="1" t="s">
        <v>18919</v>
      </c>
    </row>
    <row r="17601" spans="1:18">
      <c r="A17601" s="1" t="s">
        <v>18627</v>
      </c>
      <c r="B17601" s="1" t="s">
        <v>331</v>
      </c>
      <c r="C17601" s="1" t="s">
        <v>619</v>
      </c>
      <c r="D17601" s="1" t="s">
        <v>18</v>
      </c>
      <c r="E17601">
        <v>98253</v>
      </c>
      <c r="F17601">
        <v>2025</v>
      </c>
      <c r="G17601" s="1" t="s">
        <v>18924</v>
      </c>
      <c r="H17601" s="1" t="s">
        <v>748</v>
      </c>
      <c r="I17601" s="1" t="s">
        <v>27</v>
      </c>
      <c r="J17601" s="1" t="s">
        <v>81</v>
      </c>
      <c r="K17601">
        <v>0</v>
      </c>
      <c r="L17601">
        <v>10</v>
      </c>
      <c r="M17601">
        <v>286356346</v>
      </c>
      <c r="N17601" s="1" t="s">
        <v>620</v>
      </c>
      <c r="O17601" s="1" t="s">
        <v>23</v>
      </c>
      <c r="P17601">
        <v>53029971301</v>
      </c>
      <c r="Q17601">
        <v>1</v>
      </c>
      <c r="R17601" s="1" t="s">
        <v>18921</v>
      </c>
    </row>
    <row r="17602" spans="1:18">
      <c r="A17602" s="1" t="s">
        <v>18628</v>
      </c>
      <c r="B17602" s="1" t="s">
        <v>3881</v>
      </c>
      <c r="C17602" s="1" t="s">
        <v>3882</v>
      </c>
      <c r="D17602" s="1" t="s">
        <v>18</v>
      </c>
      <c r="E17602">
        <v>98569</v>
      </c>
      <c r="F17602">
        <v>2017</v>
      </c>
      <c r="G17602" s="1" t="s">
        <v>18920</v>
      </c>
      <c r="H17602" s="1" t="s">
        <v>39</v>
      </c>
      <c r="I17602" s="1" t="s">
        <v>27</v>
      </c>
      <c r="J17602" s="1" t="s">
        <v>21</v>
      </c>
      <c r="K17602">
        <v>200</v>
      </c>
      <c r="L17602">
        <v>24</v>
      </c>
      <c r="M17602">
        <v>109638588</v>
      </c>
      <c r="N17602" s="1" t="s">
        <v>3883</v>
      </c>
      <c r="O17602" s="1" t="s">
        <v>3884</v>
      </c>
      <c r="P17602">
        <v>53027000201</v>
      </c>
      <c r="Q17602">
        <v>9</v>
      </c>
      <c r="R17602" s="1" t="s">
        <v>18921</v>
      </c>
    </row>
    <row r="17603" spans="1:18">
      <c r="A17603" s="1" t="s">
        <v>18629</v>
      </c>
      <c r="B17603" s="1" t="s">
        <v>31</v>
      </c>
      <c r="C17603" s="1" t="s">
        <v>32</v>
      </c>
      <c r="D17603" s="1" t="s">
        <v>18</v>
      </c>
      <c r="E17603">
        <v>98121</v>
      </c>
      <c r="F17603">
        <v>2023</v>
      </c>
      <c r="G17603" s="1" t="s">
        <v>18931</v>
      </c>
      <c r="H17603" s="1" t="s">
        <v>249</v>
      </c>
      <c r="I17603" s="1" t="s">
        <v>20</v>
      </c>
      <c r="J17603" s="1" t="s">
        <v>21</v>
      </c>
      <c r="K17603">
        <v>32</v>
      </c>
      <c r="L17603">
        <v>36</v>
      </c>
      <c r="M17603">
        <v>256927989</v>
      </c>
      <c r="N17603" s="1" t="s">
        <v>163</v>
      </c>
      <c r="O17603" s="1" t="s">
        <v>35</v>
      </c>
      <c r="P17603">
        <v>53033008003</v>
      </c>
      <c r="Q17603">
        <v>3</v>
      </c>
      <c r="R17603" s="1" t="s">
        <v>18919</v>
      </c>
    </row>
    <row r="17604" spans="1:18">
      <c r="A17604" s="1" t="s">
        <v>18630</v>
      </c>
      <c r="B17604" s="1" t="s">
        <v>1476</v>
      </c>
      <c r="C17604" s="1" t="s">
        <v>15383</v>
      </c>
      <c r="D17604" s="1" t="s">
        <v>18</v>
      </c>
      <c r="E17604">
        <v>98640</v>
      </c>
      <c r="F17604">
        <v>2015</v>
      </c>
      <c r="G17604" s="1" t="s">
        <v>18923</v>
      </c>
      <c r="H17604" s="1" t="s">
        <v>63</v>
      </c>
      <c r="I17604" s="1" t="s">
        <v>27</v>
      </c>
      <c r="J17604" s="1" t="s">
        <v>21</v>
      </c>
      <c r="K17604">
        <v>93</v>
      </c>
      <c r="L17604">
        <v>19</v>
      </c>
      <c r="M17604">
        <v>292195816</v>
      </c>
      <c r="N17604" s="1" t="s">
        <v>15384</v>
      </c>
      <c r="O17604" s="1" t="s">
        <v>4637</v>
      </c>
      <c r="P17604">
        <v>53049950801</v>
      </c>
      <c r="Q17604">
        <v>11</v>
      </c>
      <c r="R17604" s="1" t="s">
        <v>18921</v>
      </c>
    </row>
    <row r="17605" spans="1:18">
      <c r="A17605" s="1" t="s">
        <v>18631</v>
      </c>
      <c r="B17605" s="1" t="s">
        <v>742</v>
      </c>
      <c r="C17605" s="1" t="s">
        <v>2319</v>
      </c>
      <c r="D17605" s="1" t="s">
        <v>18</v>
      </c>
      <c r="E17605">
        <v>98226</v>
      </c>
      <c r="F17605">
        <v>2012</v>
      </c>
      <c r="G17605" s="1" t="s">
        <v>18920</v>
      </c>
      <c r="H17605" s="1" t="s">
        <v>52</v>
      </c>
      <c r="I17605" s="1" t="s">
        <v>27</v>
      </c>
      <c r="J17605" s="1" t="s">
        <v>21</v>
      </c>
      <c r="K17605">
        <v>265</v>
      </c>
      <c r="L17605">
        <v>42</v>
      </c>
      <c r="M17605">
        <v>127297908</v>
      </c>
      <c r="N17605" s="1" t="s">
        <v>3455</v>
      </c>
      <c r="O17605" s="1" t="s">
        <v>746</v>
      </c>
      <c r="P17605">
        <v>53073010701</v>
      </c>
      <c r="Q17605">
        <v>14</v>
      </c>
      <c r="R17605" s="1" t="s">
        <v>18921</v>
      </c>
    </row>
    <row r="17606" spans="1:18">
      <c r="A17606" s="1" t="s">
        <v>18632</v>
      </c>
      <c r="B17606" s="1" t="s">
        <v>31</v>
      </c>
      <c r="C17606" s="1" t="s">
        <v>32</v>
      </c>
      <c r="D17606" s="1" t="s">
        <v>18</v>
      </c>
      <c r="E17606">
        <v>98109</v>
      </c>
      <c r="F17606">
        <v>2025</v>
      </c>
      <c r="G17606" s="1" t="s">
        <v>18934</v>
      </c>
      <c r="H17606" s="1" t="s">
        <v>834</v>
      </c>
      <c r="I17606" s="1" t="s">
        <v>27</v>
      </c>
      <c r="J17606" s="1" t="s">
        <v>81</v>
      </c>
      <c r="K17606">
        <v>0</v>
      </c>
      <c r="L17606">
        <v>43</v>
      </c>
      <c r="M17606">
        <v>286019534</v>
      </c>
      <c r="N17606" s="1" t="s">
        <v>284</v>
      </c>
      <c r="O17606" s="1" t="s">
        <v>35</v>
      </c>
      <c r="P17606">
        <v>53033007303</v>
      </c>
      <c r="Q17606">
        <v>1</v>
      </c>
      <c r="R17606" s="1" t="s">
        <v>18921</v>
      </c>
    </row>
    <row r="17607" spans="1:18">
      <c r="A17607" s="1" t="s">
        <v>18633</v>
      </c>
      <c r="B17607" s="1" t="s">
        <v>31</v>
      </c>
      <c r="C17607" s="1" t="s">
        <v>988</v>
      </c>
      <c r="D17607" s="1" t="s">
        <v>18</v>
      </c>
      <c r="E17607">
        <v>98072</v>
      </c>
      <c r="F17607">
        <v>2023</v>
      </c>
      <c r="G17607" s="1" t="s">
        <v>18931</v>
      </c>
      <c r="H17607" s="1" t="s">
        <v>153</v>
      </c>
      <c r="I17607" s="1" t="s">
        <v>20</v>
      </c>
      <c r="J17607" s="1" t="s">
        <v>21</v>
      </c>
      <c r="K17607">
        <v>41</v>
      </c>
      <c r="L17607">
        <v>45</v>
      </c>
      <c r="M17607">
        <v>268273946</v>
      </c>
      <c r="N17607" s="1" t="s">
        <v>989</v>
      </c>
      <c r="O17607" s="1" t="s">
        <v>54</v>
      </c>
      <c r="P17607">
        <v>53033032307</v>
      </c>
      <c r="Q17607">
        <v>3</v>
      </c>
      <c r="R17607" s="1" t="s">
        <v>18919</v>
      </c>
    </row>
    <row r="17608" spans="1:18">
      <c r="A17608" s="1" t="s">
        <v>18634</v>
      </c>
      <c r="B17608" s="1" t="s">
        <v>31</v>
      </c>
      <c r="C17608" s="1" t="s">
        <v>32</v>
      </c>
      <c r="D17608" s="1" t="s">
        <v>18</v>
      </c>
      <c r="E17608">
        <v>98134</v>
      </c>
      <c r="F17608">
        <v>2026</v>
      </c>
      <c r="G17608" s="1" t="s">
        <v>18951</v>
      </c>
      <c r="H17608" s="1" t="s">
        <v>3228</v>
      </c>
      <c r="I17608" s="1" t="s">
        <v>27</v>
      </c>
      <c r="J17608" s="1" t="s">
        <v>81</v>
      </c>
      <c r="K17608">
        <v>0</v>
      </c>
      <c r="L17608">
        <v>11</v>
      </c>
      <c r="M17608">
        <v>291532349</v>
      </c>
      <c r="N17608" s="1" t="s">
        <v>925</v>
      </c>
      <c r="O17608" s="1" t="s">
        <v>35</v>
      </c>
      <c r="P17608">
        <v>53033009300</v>
      </c>
      <c r="Q17608">
        <v>0</v>
      </c>
      <c r="R17608" s="1" t="s">
        <v>18921</v>
      </c>
    </row>
    <row r="17609" spans="1:18">
      <c r="A17609" s="1" t="s">
        <v>18635</v>
      </c>
      <c r="B17609" s="1" t="s">
        <v>31</v>
      </c>
      <c r="C17609" s="1" t="s">
        <v>32</v>
      </c>
      <c r="D17609" s="1" t="s">
        <v>18</v>
      </c>
      <c r="E17609">
        <v>98199</v>
      </c>
      <c r="F17609">
        <v>2024</v>
      </c>
      <c r="G17609" s="1" t="s">
        <v>18932</v>
      </c>
      <c r="H17609" s="1" t="s">
        <v>2167</v>
      </c>
      <c r="I17609" s="1" t="s">
        <v>27</v>
      </c>
      <c r="J17609" s="1" t="s">
        <v>81</v>
      </c>
      <c r="K17609">
        <v>0</v>
      </c>
      <c r="L17609">
        <v>36</v>
      </c>
      <c r="M17609">
        <v>280476339</v>
      </c>
      <c r="N17609" s="1" t="s">
        <v>317</v>
      </c>
      <c r="O17609" s="1" t="s">
        <v>35</v>
      </c>
      <c r="P17609">
        <v>53033005700</v>
      </c>
      <c r="Q17609">
        <v>2</v>
      </c>
      <c r="R17609" s="1" t="s">
        <v>18921</v>
      </c>
    </row>
    <row r="17610" spans="1:18">
      <c r="A17610" s="1" t="s">
        <v>18636</v>
      </c>
      <c r="B17610" s="1" t="s">
        <v>17</v>
      </c>
      <c r="C17610" s="1" t="s">
        <v>535</v>
      </c>
      <c r="D17610" s="1" t="s">
        <v>18</v>
      </c>
      <c r="E17610">
        <v>98275</v>
      </c>
      <c r="F17610">
        <v>2021</v>
      </c>
      <c r="G17610" s="1" t="s">
        <v>18960</v>
      </c>
      <c r="H17610" s="1" t="s">
        <v>18637</v>
      </c>
      <c r="I17610" s="1" t="s">
        <v>20</v>
      </c>
      <c r="J17610" s="1" t="s">
        <v>67</v>
      </c>
      <c r="K17610">
        <v>17</v>
      </c>
      <c r="L17610">
        <v>21</v>
      </c>
      <c r="M17610">
        <v>156626242</v>
      </c>
      <c r="N17610" s="1" t="s">
        <v>536</v>
      </c>
      <c r="O17610" s="1" t="s">
        <v>23</v>
      </c>
      <c r="P17610">
        <v>53061042005</v>
      </c>
      <c r="Q17610">
        <v>5</v>
      </c>
      <c r="R17610" s="1" t="s">
        <v>18919</v>
      </c>
    </row>
    <row r="17611" spans="1:18">
      <c r="A17611" s="1" t="s">
        <v>18638</v>
      </c>
      <c r="B17611" s="1" t="s">
        <v>3420</v>
      </c>
      <c r="C17611" s="1" t="s">
        <v>3421</v>
      </c>
      <c r="D17611" s="1" t="s">
        <v>18</v>
      </c>
      <c r="E17611">
        <v>99301</v>
      </c>
      <c r="F17611">
        <v>2023</v>
      </c>
      <c r="G17611" s="1" t="s">
        <v>18947</v>
      </c>
      <c r="H17611" s="1" t="s">
        <v>849</v>
      </c>
      <c r="I17611" s="1" t="s">
        <v>27</v>
      </c>
      <c r="J17611" s="1" t="s">
        <v>81</v>
      </c>
      <c r="K17611">
        <v>0</v>
      </c>
      <c r="L17611">
        <v>9</v>
      </c>
      <c r="M17611">
        <v>267905039</v>
      </c>
      <c r="N17611" s="1" t="s">
        <v>3422</v>
      </c>
      <c r="O17611" s="1" t="s">
        <v>3423</v>
      </c>
      <c r="P17611">
        <v>53021020606</v>
      </c>
      <c r="Q17611">
        <v>3</v>
      </c>
      <c r="R17611" s="1" t="s">
        <v>18921</v>
      </c>
    </row>
    <row r="17612" spans="1:18">
      <c r="A17612" s="1" t="s">
        <v>18639</v>
      </c>
      <c r="B17612" s="1" t="s">
        <v>78</v>
      </c>
      <c r="C17612" s="1" t="s">
        <v>114</v>
      </c>
      <c r="D17612" s="1" t="s">
        <v>18</v>
      </c>
      <c r="E17612">
        <v>98502</v>
      </c>
      <c r="F17612">
        <v>2026</v>
      </c>
      <c r="G17612" s="1" t="s">
        <v>18928</v>
      </c>
      <c r="H17612" s="1" t="s">
        <v>1149</v>
      </c>
      <c r="I17612" s="1" t="s">
        <v>27</v>
      </c>
      <c r="J17612" s="1" t="s">
        <v>81</v>
      </c>
      <c r="K17612">
        <v>0</v>
      </c>
      <c r="L17612">
        <v>22</v>
      </c>
      <c r="M17612">
        <v>292452919</v>
      </c>
      <c r="N17612" s="1" t="s">
        <v>140</v>
      </c>
      <c r="O17612" s="1" t="s">
        <v>23</v>
      </c>
      <c r="P17612">
        <v>53067011100</v>
      </c>
      <c r="Q17612">
        <v>0</v>
      </c>
      <c r="R17612" s="1" t="s">
        <v>18921</v>
      </c>
    </row>
    <row r="17613" spans="1:18">
      <c r="A17613" s="1" t="s">
        <v>18640</v>
      </c>
      <c r="B17613" s="1" t="s">
        <v>742</v>
      </c>
      <c r="C17613" s="1" t="s">
        <v>2319</v>
      </c>
      <c r="D17613" s="1" t="s">
        <v>18</v>
      </c>
      <c r="E17613">
        <v>98226</v>
      </c>
      <c r="F17613">
        <v>2022</v>
      </c>
      <c r="G17613" s="1" t="s">
        <v>18922</v>
      </c>
      <c r="H17613" s="1" t="s">
        <v>445</v>
      </c>
      <c r="I17613" s="1" t="s">
        <v>27</v>
      </c>
      <c r="J17613" s="1" t="s">
        <v>81</v>
      </c>
      <c r="K17613">
        <v>0</v>
      </c>
      <c r="L17613">
        <v>42</v>
      </c>
      <c r="M17613">
        <v>220226058</v>
      </c>
      <c r="N17613" s="1" t="s">
        <v>3455</v>
      </c>
      <c r="O17613" s="1" t="s">
        <v>746</v>
      </c>
      <c r="P17613">
        <v>53073010701</v>
      </c>
      <c r="Q17613">
        <v>4</v>
      </c>
      <c r="R17613" s="1" t="s">
        <v>18921</v>
      </c>
    </row>
    <row r="17614" spans="1:18">
      <c r="A17614" s="1" t="s">
        <v>18641</v>
      </c>
      <c r="B17614" s="1" t="s">
        <v>718</v>
      </c>
      <c r="C17614" s="1" t="s">
        <v>719</v>
      </c>
      <c r="D17614" s="1" t="s">
        <v>18</v>
      </c>
      <c r="E17614">
        <v>98660</v>
      </c>
      <c r="F17614">
        <v>2024</v>
      </c>
      <c r="G17614" s="1" t="s">
        <v>18952</v>
      </c>
      <c r="H17614" s="1" t="s">
        <v>1110</v>
      </c>
      <c r="I17614" s="1" t="s">
        <v>20</v>
      </c>
      <c r="J17614" s="1" t="s">
        <v>21</v>
      </c>
      <c r="K17614">
        <v>38</v>
      </c>
      <c r="L17614">
        <v>49</v>
      </c>
      <c r="M17614">
        <v>276001708</v>
      </c>
      <c r="N17614" s="1" t="s">
        <v>1055</v>
      </c>
      <c r="O17614" s="1" t="s">
        <v>721</v>
      </c>
      <c r="P17614">
        <v>53011042500</v>
      </c>
      <c r="Q17614">
        <v>2</v>
      </c>
      <c r="R17614" s="1" t="s">
        <v>18919</v>
      </c>
    </row>
    <row r="17615" spans="1:18">
      <c r="A17615" s="1" t="s">
        <v>18642</v>
      </c>
      <c r="B17615" s="1" t="s">
        <v>905</v>
      </c>
      <c r="C17615" s="1" t="s">
        <v>2133</v>
      </c>
      <c r="D17615" s="1" t="s">
        <v>18</v>
      </c>
      <c r="E17615">
        <v>99352</v>
      </c>
      <c r="F17615">
        <v>2022</v>
      </c>
      <c r="G17615" s="1" t="s">
        <v>18918</v>
      </c>
      <c r="H17615" s="1" t="s">
        <v>190</v>
      </c>
      <c r="I17615" s="1" t="s">
        <v>20</v>
      </c>
      <c r="J17615" s="1" t="s">
        <v>67</v>
      </c>
      <c r="K17615">
        <v>22</v>
      </c>
      <c r="L17615">
        <v>8</v>
      </c>
      <c r="M17615">
        <v>207087898</v>
      </c>
      <c r="N17615" s="1" t="s">
        <v>2134</v>
      </c>
      <c r="O17615" s="1" t="s">
        <v>2135</v>
      </c>
      <c r="P17615">
        <v>53005010811</v>
      </c>
      <c r="Q17615">
        <v>4</v>
      </c>
      <c r="R17615" s="1" t="s">
        <v>18919</v>
      </c>
    </row>
    <row r="17616" spans="1:18">
      <c r="A17616" s="1" t="s">
        <v>18643</v>
      </c>
      <c r="B17616" s="1" t="s">
        <v>78</v>
      </c>
      <c r="C17616" s="1" t="s">
        <v>129</v>
      </c>
      <c r="D17616" s="1" t="s">
        <v>18</v>
      </c>
      <c r="E17616">
        <v>98506</v>
      </c>
      <c r="F17616">
        <v>2014</v>
      </c>
      <c r="G17616" s="1" t="s">
        <v>18947</v>
      </c>
      <c r="H17616" s="1" t="s">
        <v>1255</v>
      </c>
      <c r="I17616" s="1" t="s">
        <v>20</v>
      </c>
      <c r="J17616" s="1" t="s">
        <v>21</v>
      </c>
      <c r="K17616">
        <v>37</v>
      </c>
      <c r="L17616">
        <v>22</v>
      </c>
      <c r="M17616">
        <v>235363208</v>
      </c>
      <c r="N17616" s="1" t="s">
        <v>251</v>
      </c>
      <c r="O17616" s="1" t="s">
        <v>23</v>
      </c>
      <c r="P17616">
        <v>53067012224</v>
      </c>
      <c r="Q17616">
        <v>12</v>
      </c>
      <c r="R17616" s="1" t="s">
        <v>18919</v>
      </c>
    </row>
    <row r="17617" spans="1:18">
      <c r="A17617" s="1" t="s">
        <v>18644</v>
      </c>
      <c r="B17617" s="1" t="s">
        <v>37</v>
      </c>
      <c r="C17617" s="1" t="s">
        <v>108</v>
      </c>
      <c r="D17617" s="1" t="s">
        <v>18</v>
      </c>
      <c r="E17617">
        <v>98383</v>
      </c>
      <c r="F17617">
        <v>2019</v>
      </c>
      <c r="G17617" s="1" t="s">
        <v>18931</v>
      </c>
      <c r="H17617" s="1" t="s">
        <v>153</v>
      </c>
      <c r="I17617" s="1" t="s">
        <v>20</v>
      </c>
      <c r="J17617" s="1" t="s">
        <v>67</v>
      </c>
      <c r="K17617">
        <v>22</v>
      </c>
      <c r="L17617">
        <v>23</v>
      </c>
      <c r="M17617">
        <v>236600710</v>
      </c>
      <c r="N17617" s="1" t="s">
        <v>109</v>
      </c>
      <c r="O17617" s="1" t="s">
        <v>23</v>
      </c>
      <c r="P17617">
        <v>53035091201</v>
      </c>
      <c r="Q17617">
        <v>7</v>
      </c>
      <c r="R17617" s="1" t="s">
        <v>18919</v>
      </c>
    </row>
    <row r="17618" spans="1:18">
      <c r="A17618" s="1" t="s">
        <v>18645</v>
      </c>
      <c r="B17618" s="1" t="s">
        <v>955</v>
      </c>
      <c r="C17618" s="1" t="s">
        <v>956</v>
      </c>
      <c r="D17618" s="1" t="s">
        <v>18</v>
      </c>
      <c r="E17618">
        <v>98409</v>
      </c>
      <c r="F17618">
        <v>2026</v>
      </c>
      <c r="G17618" s="1" t="s">
        <v>17901</v>
      </c>
      <c r="H17618" s="1" t="s">
        <v>509</v>
      </c>
      <c r="I17618" s="1" t="s">
        <v>20</v>
      </c>
      <c r="J17618" s="1" t="s">
        <v>21</v>
      </c>
      <c r="K17618">
        <v>37</v>
      </c>
      <c r="L17618">
        <v>29</v>
      </c>
      <c r="M17618">
        <v>289838804</v>
      </c>
      <c r="N17618" s="1" t="s">
        <v>957</v>
      </c>
      <c r="O17618" s="1" t="s">
        <v>958</v>
      </c>
      <c r="P17618">
        <v>53053062801</v>
      </c>
      <c r="Q17618">
        <v>0</v>
      </c>
      <c r="R17618" s="1" t="s">
        <v>18919</v>
      </c>
    </row>
    <row r="17619" spans="1:18">
      <c r="A17619" s="1" t="s">
        <v>18646</v>
      </c>
      <c r="B17619" s="1" t="s">
        <v>527</v>
      </c>
      <c r="C17619" s="1" t="s">
        <v>546</v>
      </c>
      <c r="D17619" s="1" t="s">
        <v>18</v>
      </c>
      <c r="E17619">
        <v>98837</v>
      </c>
      <c r="F17619">
        <v>2026</v>
      </c>
      <c r="G17619" s="1" t="s">
        <v>18924</v>
      </c>
      <c r="H17619" s="1" t="s">
        <v>1298</v>
      </c>
      <c r="I17619" s="1" t="s">
        <v>27</v>
      </c>
      <c r="J17619" s="1" t="s">
        <v>81</v>
      </c>
      <c r="K17619">
        <v>0</v>
      </c>
      <c r="L17619">
        <v>13</v>
      </c>
      <c r="M17619">
        <v>286882480</v>
      </c>
      <c r="N17619" s="1" t="s">
        <v>547</v>
      </c>
      <c r="O17619" s="1" t="s">
        <v>530</v>
      </c>
      <c r="P17619">
        <v>53025010904</v>
      </c>
      <c r="Q17619">
        <v>0</v>
      </c>
      <c r="R17619" s="1" t="s">
        <v>18921</v>
      </c>
    </row>
    <row r="17620" spans="1:18">
      <c r="A17620" s="1" t="s">
        <v>18647</v>
      </c>
      <c r="B17620" s="1" t="s">
        <v>31</v>
      </c>
      <c r="C17620" s="1" t="s">
        <v>87</v>
      </c>
      <c r="D17620" s="1" t="s">
        <v>18</v>
      </c>
      <c r="E17620">
        <v>98004</v>
      </c>
      <c r="F17620">
        <v>2026</v>
      </c>
      <c r="G17620" s="1" t="s">
        <v>18936</v>
      </c>
      <c r="H17620" s="1" t="s">
        <v>282</v>
      </c>
      <c r="I17620" s="1" t="s">
        <v>27</v>
      </c>
      <c r="J17620" s="1" t="s">
        <v>81</v>
      </c>
      <c r="K17620">
        <v>0</v>
      </c>
      <c r="L17620">
        <v>48</v>
      </c>
      <c r="M17620">
        <v>287964953</v>
      </c>
      <c r="N17620" s="1" t="s">
        <v>88</v>
      </c>
      <c r="O17620" s="1" t="s">
        <v>54</v>
      </c>
      <c r="P17620">
        <v>53033023805</v>
      </c>
      <c r="Q17620">
        <v>0</v>
      </c>
      <c r="R17620" s="1" t="s">
        <v>18921</v>
      </c>
    </row>
    <row r="17621" spans="1:18">
      <c r="A17621" s="1" t="s">
        <v>18648</v>
      </c>
      <c r="B17621" s="1" t="s">
        <v>31</v>
      </c>
      <c r="C17621" s="1" t="s">
        <v>32</v>
      </c>
      <c r="D17621" s="1" t="s">
        <v>18</v>
      </c>
      <c r="E17621">
        <v>98105</v>
      </c>
      <c r="F17621">
        <v>2023</v>
      </c>
      <c r="G17621" s="1" t="s">
        <v>18940</v>
      </c>
      <c r="H17621" s="1" t="s">
        <v>775</v>
      </c>
      <c r="I17621" s="1" t="s">
        <v>27</v>
      </c>
      <c r="J17621" s="1" t="s">
        <v>81</v>
      </c>
      <c r="K17621">
        <v>0</v>
      </c>
      <c r="L17621">
        <v>43</v>
      </c>
      <c r="M17621">
        <v>290725312</v>
      </c>
      <c r="N17621" s="1" t="s">
        <v>778</v>
      </c>
      <c r="O17621" s="1" t="s">
        <v>35</v>
      </c>
      <c r="P17621">
        <v>53033005306</v>
      </c>
      <c r="Q17621">
        <v>3</v>
      </c>
      <c r="R17621" s="1" t="s">
        <v>18921</v>
      </c>
    </row>
    <row r="17622" spans="1:18">
      <c r="A17622" s="1" t="s">
        <v>18649</v>
      </c>
      <c r="B17622" s="1" t="s">
        <v>955</v>
      </c>
      <c r="C17622" s="1" t="s">
        <v>1058</v>
      </c>
      <c r="D17622" s="1" t="s">
        <v>18</v>
      </c>
      <c r="E17622">
        <v>98335</v>
      </c>
      <c r="F17622">
        <v>2023</v>
      </c>
      <c r="G17622" s="1" t="s">
        <v>18931</v>
      </c>
      <c r="H17622" s="1" t="s">
        <v>455</v>
      </c>
      <c r="I17622" s="1" t="s">
        <v>20</v>
      </c>
      <c r="J17622" s="1" t="s">
        <v>21</v>
      </c>
      <c r="K17622">
        <v>35</v>
      </c>
      <c r="L17622">
        <v>26</v>
      </c>
      <c r="M17622">
        <v>272511305</v>
      </c>
      <c r="N17622" s="1" t="s">
        <v>1127</v>
      </c>
      <c r="O17622" s="1" t="s">
        <v>958</v>
      </c>
      <c r="P17622">
        <v>53053072408</v>
      </c>
      <c r="Q17622">
        <v>3</v>
      </c>
      <c r="R17622" s="1" t="s">
        <v>18919</v>
      </c>
    </row>
    <row r="17623" spans="1:18">
      <c r="A17623" s="1" t="s">
        <v>18650</v>
      </c>
      <c r="B17623" s="1" t="s">
        <v>17</v>
      </c>
      <c r="C17623" s="1" t="s">
        <v>166</v>
      </c>
      <c r="D17623" s="1" t="s">
        <v>18</v>
      </c>
      <c r="E17623">
        <v>98020</v>
      </c>
      <c r="F17623">
        <v>2023</v>
      </c>
      <c r="G17623" s="1" t="s">
        <v>18953</v>
      </c>
      <c r="H17623" s="1" t="s">
        <v>1123</v>
      </c>
      <c r="I17623" s="1" t="s">
        <v>27</v>
      </c>
      <c r="J17623" s="1" t="s">
        <v>81</v>
      </c>
      <c r="K17623">
        <v>0</v>
      </c>
      <c r="L17623">
        <v>32</v>
      </c>
      <c r="M17623">
        <v>272623865</v>
      </c>
      <c r="N17623" s="1" t="s">
        <v>471</v>
      </c>
      <c r="O17623" s="1" t="s">
        <v>23</v>
      </c>
      <c r="P17623">
        <v>53061050700</v>
      </c>
      <c r="Q17623">
        <v>3</v>
      </c>
      <c r="R17623" s="1" t="s">
        <v>18921</v>
      </c>
    </row>
    <row r="17624" spans="1:18">
      <c r="A17624" s="1" t="s">
        <v>18651</v>
      </c>
      <c r="B17624" s="1" t="s">
        <v>78</v>
      </c>
      <c r="C17624" s="1" t="s">
        <v>180</v>
      </c>
      <c r="D17624" s="1" t="s">
        <v>18</v>
      </c>
      <c r="E17624">
        <v>98512</v>
      </c>
      <c r="F17624">
        <v>2026</v>
      </c>
      <c r="G17624" s="1" t="s">
        <v>18924</v>
      </c>
      <c r="H17624" s="1" t="s">
        <v>1298</v>
      </c>
      <c r="I17624" s="1" t="s">
        <v>27</v>
      </c>
      <c r="J17624" s="1" t="s">
        <v>81</v>
      </c>
      <c r="K17624">
        <v>0</v>
      </c>
      <c r="L17624">
        <v>22</v>
      </c>
      <c r="M17624">
        <v>293033233</v>
      </c>
      <c r="N17624" s="1" t="s">
        <v>156</v>
      </c>
      <c r="O17624" s="1" t="s">
        <v>23</v>
      </c>
      <c r="P17624">
        <v>53067010920</v>
      </c>
      <c r="Q17624">
        <v>0</v>
      </c>
      <c r="R17624" s="1" t="s">
        <v>18921</v>
      </c>
    </row>
    <row r="17625" spans="1:18">
      <c r="A17625" s="1" t="s">
        <v>18652</v>
      </c>
      <c r="B17625" s="1" t="s">
        <v>31</v>
      </c>
      <c r="C17625" s="1" t="s">
        <v>87</v>
      </c>
      <c r="D17625" s="1" t="s">
        <v>18</v>
      </c>
      <c r="E17625">
        <v>98004</v>
      </c>
      <c r="F17625">
        <v>2015</v>
      </c>
      <c r="G17625" s="1" t="s">
        <v>18936</v>
      </c>
      <c r="H17625" s="1" t="s">
        <v>1377</v>
      </c>
      <c r="I17625" s="1" t="s">
        <v>20</v>
      </c>
      <c r="J17625" s="1" t="s">
        <v>67</v>
      </c>
      <c r="K17625">
        <v>14</v>
      </c>
      <c r="L17625">
        <v>48</v>
      </c>
      <c r="M17625">
        <v>174922191</v>
      </c>
      <c r="N17625" s="1" t="s">
        <v>88</v>
      </c>
      <c r="O17625" s="1" t="s">
        <v>54</v>
      </c>
      <c r="P17625">
        <v>53033023806</v>
      </c>
      <c r="Q17625">
        <v>11</v>
      </c>
      <c r="R17625" s="1" t="s">
        <v>18919</v>
      </c>
    </row>
    <row r="17626" spans="1:18">
      <c r="A17626" s="1" t="s">
        <v>18653</v>
      </c>
      <c r="B17626" s="1" t="s">
        <v>17</v>
      </c>
      <c r="C17626" s="1" t="s">
        <v>17</v>
      </c>
      <c r="D17626" s="1" t="s">
        <v>18</v>
      </c>
      <c r="E17626">
        <v>98296</v>
      </c>
      <c r="F17626">
        <v>2026</v>
      </c>
      <c r="G17626" s="1" t="s">
        <v>17901</v>
      </c>
      <c r="H17626" s="1" t="s">
        <v>161</v>
      </c>
      <c r="I17626" s="1" t="s">
        <v>27</v>
      </c>
      <c r="J17626" s="1" t="s">
        <v>81</v>
      </c>
      <c r="K17626">
        <v>0</v>
      </c>
      <c r="L17626">
        <v>44</v>
      </c>
      <c r="M17626">
        <v>293069745</v>
      </c>
      <c r="N17626" s="1" t="s">
        <v>22</v>
      </c>
      <c r="O17626" s="1" t="s">
        <v>23</v>
      </c>
      <c r="P17626">
        <v>53061052121</v>
      </c>
      <c r="Q17626">
        <v>0</v>
      </c>
      <c r="R17626" s="1" t="s">
        <v>18921</v>
      </c>
    </row>
    <row r="17627" spans="1:18">
      <c r="A17627" s="1" t="s">
        <v>18654</v>
      </c>
      <c r="B17627" s="1" t="s">
        <v>1476</v>
      </c>
      <c r="C17627" s="1" t="s">
        <v>15604</v>
      </c>
      <c r="D17627" s="1" t="s">
        <v>18</v>
      </c>
      <c r="E17627">
        <v>98640</v>
      </c>
      <c r="F17627">
        <v>2024</v>
      </c>
      <c r="G17627" s="1" t="s">
        <v>18945</v>
      </c>
      <c r="H17627" s="1" t="s">
        <v>853</v>
      </c>
      <c r="I17627" s="1" t="s">
        <v>27</v>
      </c>
      <c r="J17627" s="1" t="s">
        <v>81</v>
      </c>
      <c r="K17627">
        <v>0</v>
      </c>
      <c r="L17627">
        <v>19</v>
      </c>
      <c r="M17627">
        <v>280596963</v>
      </c>
      <c r="N17627" s="1" t="s">
        <v>15384</v>
      </c>
      <c r="O17627" s="1" t="s">
        <v>4637</v>
      </c>
      <c r="P17627">
        <v>53049950801</v>
      </c>
      <c r="Q17627">
        <v>2</v>
      </c>
      <c r="R17627" s="1" t="s">
        <v>18921</v>
      </c>
    </row>
    <row r="17628" spans="1:18">
      <c r="A17628" s="1" t="s">
        <v>18655</v>
      </c>
      <c r="B17628" s="1" t="s">
        <v>17</v>
      </c>
      <c r="C17628" s="1" t="s">
        <v>111</v>
      </c>
      <c r="D17628" s="1" t="s">
        <v>18</v>
      </c>
      <c r="E17628">
        <v>98012</v>
      </c>
      <c r="F17628">
        <v>2022</v>
      </c>
      <c r="G17628" s="1" t="s">
        <v>18922</v>
      </c>
      <c r="H17628" s="1" t="s">
        <v>445</v>
      </c>
      <c r="I17628" s="1" t="s">
        <v>27</v>
      </c>
      <c r="J17628" s="1" t="s">
        <v>81</v>
      </c>
      <c r="K17628">
        <v>0</v>
      </c>
      <c r="L17628">
        <v>44</v>
      </c>
      <c r="M17628">
        <v>224720387</v>
      </c>
      <c r="N17628" s="1" t="s">
        <v>170</v>
      </c>
      <c r="O17628" s="1" t="s">
        <v>23</v>
      </c>
      <c r="P17628">
        <v>53061052007</v>
      </c>
      <c r="Q17628">
        <v>4</v>
      </c>
      <c r="R17628" s="1" t="s">
        <v>18921</v>
      </c>
    </row>
    <row r="17629" spans="1:18">
      <c r="A17629" s="1" t="s">
        <v>18656</v>
      </c>
      <c r="B17629" s="1" t="s">
        <v>31</v>
      </c>
      <c r="C17629" s="1" t="s">
        <v>1541</v>
      </c>
      <c r="D17629" s="1" t="s">
        <v>18</v>
      </c>
      <c r="E17629">
        <v>98004</v>
      </c>
      <c r="F17629">
        <v>2026</v>
      </c>
      <c r="G17629" s="1" t="s">
        <v>18944</v>
      </c>
      <c r="H17629" s="1" t="s">
        <v>767</v>
      </c>
      <c r="I17629" s="1" t="s">
        <v>20</v>
      </c>
      <c r="J17629" s="1" t="s">
        <v>21</v>
      </c>
      <c r="K17629">
        <v>50</v>
      </c>
      <c r="L17629">
        <v>48</v>
      </c>
      <c r="M17629">
        <v>291479891</v>
      </c>
      <c r="N17629" s="1" t="s">
        <v>88</v>
      </c>
      <c r="O17629" s="1" t="s">
        <v>54</v>
      </c>
      <c r="P17629">
        <v>53033024100</v>
      </c>
      <c r="Q17629">
        <v>0</v>
      </c>
      <c r="R17629" s="1" t="s">
        <v>18919</v>
      </c>
    </row>
    <row r="17630" spans="1:18">
      <c r="A17630" s="1" t="s">
        <v>18657</v>
      </c>
      <c r="B17630" s="1" t="s">
        <v>31</v>
      </c>
      <c r="C17630" s="1" t="s">
        <v>104</v>
      </c>
      <c r="D17630" s="1" t="s">
        <v>18</v>
      </c>
      <c r="E17630">
        <v>98053</v>
      </c>
      <c r="F17630">
        <v>2026</v>
      </c>
      <c r="G17630" s="1" t="s">
        <v>18947</v>
      </c>
      <c r="H17630" s="1" t="s">
        <v>849</v>
      </c>
      <c r="I17630" s="1" t="s">
        <v>27</v>
      </c>
      <c r="J17630" s="1" t="s">
        <v>81</v>
      </c>
      <c r="K17630">
        <v>0</v>
      </c>
      <c r="L17630">
        <v>45</v>
      </c>
      <c r="M17630">
        <v>282093948</v>
      </c>
      <c r="N17630" s="1" t="s">
        <v>466</v>
      </c>
      <c r="O17630" s="1" t="s">
        <v>54</v>
      </c>
      <c r="P17630">
        <v>53033032332</v>
      </c>
      <c r="Q17630">
        <v>0</v>
      </c>
      <c r="R17630" s="1" t="s">
        <v>18921</v>
      </c>
    </row>
    <row r="17631" spans="1:18">
      <c r="A17631" s="1" t="s">
        <v>18658</v>
      </c>
      <c r="B17631" s="1" t="s">
        <v>742</v>
      </c>
      <c r="C17631" s="1" t="s">
        <v>2319</v>
      </c>
      <c r="D17631" s="1" t="s">
        <v>18</v>
      </c>
      <c r="E17631">
        <v>98225</v>
      </c>
      <c r="F17631">
        <v>2020</v>
      </c>
      <c r="G17631" s="1" t="s">
        <v>18946</v>
      </c>
      <c r="H17631" s="1" t="s">
        <v>1011</v>
      </c>
      <c r="I17631" s="1" t="s">
        <v>20</v>
      </c>
      <c r="J17631" s="1" t="s">
        <v>21</v>
      </c>
      <c r="K17631">
        <v>47</v>
      </c>
      <c r="L17631">
        <v>42</v>
      </c>
      <c r="M17631">
        <v>123945132</v>
      </c>
      <c r="N17631" s="1" t="s">
        <v>5097</v>
      </c>
      <c r="O17631" s="1" t="s">
        <v>746</v>
      </c>
      <c r="P17631">
        <v>53073000402</v>
      </c>
      <c r="Q17631">
        <v>6</v>
      </c>
      <c r="R17631" s="1" t="s">
        <v>18919</v>
      </c>
    </row>
    <row r="17632" spans="1:18">
      <c r="A17632" s="1" t="s">
        <v>18659</v>
      </c>
      <c r="B17632" s="1" t="s">
        <v>905</v>
      </c>
      <c r="C17632" s="1" t="s">
        <v>2133</v>
      </c>
      <c r="D17632" s="1" t="s">
        <v>18</v>
      </c>
      <c r="E17632">
        <v>99354</v>
      </c>
      <c r="F17632">
        <v>2024</v>
      </c>
      <c r="G17632" s="1" t="s">
        <v>18931</v>
      </c>
      <c r="H17632" s="1" t="s">
        <v>455</v>
      </c>
      <c r="I17632" s="1" t="s">
        <v>20</v>
      </c>
      <c r="J17632" s="1" t="s">
        <v>21</v>
      </c>
      <c r="K17632">
        <v>35</v>
      </c>
      <c r="L17632">
        <v>8</v>
      </c>
      <c r="M17632">
        <v>283233723</v>
      </c>
      <c r="N17632" s="1" t="s">
        <v>8311</v>
      </c>
      <c r="O17632" s="1" t="s">
        <v>2135</v>
      </c>
      <c r="P17632">
        <v>53005010201</v>
      </c>
      <c r="Q17632">
        <v>2</v>
      </c>
      <c r="R17632" s="1" t="s">
        <v>18919</v>
      </c>
    </row>
    <row r="17633" spans="1:18">
      <c r="A17633" s="1" t="s">
        <v>18660</v>
      </c>
      <c r="B17633" s="1" t="s">
        <v>905</v>
      </c>
      <c r="C17633" s="1" t="s">
        <v>6006</v>
      </c>
      <c r="D17633" s="1" t="s">
        <v>18</v>
      </c>
      <c r="E17633">
        <v>99353</v>
      </c>
      <c r="F17633">
        <v>2025</v>
      </c>
      <c r="G17633" s="1" t="s">
        <v>18924</v>
      </c>
      <c r="H17633" s="1" t="s">
        <v>880</v>
      </c>
      <c r="I17633" s="1" t="s">
        <v>27</v>
      </c>
      <c r="J17633" s="1" t="s">
        <v>81</v>
      </c>
      <c r="K17633">
        <v>0</v>
      </c>
      <c r="L17633">
        <v>8</v>
      </c>
      <c r="M17633">
        <v>285000649</v>
      </c>
      <c r="N17633" s="1" t="s">
        <v>6007</v>
      </c>
      <c r="O17633" s="1" t="s">
        <v>908</v>
      </c>
      <c r="P17633">
        <v>53005010708</v>
      </c>
      <c r="Q17633">
        <v>1</v>
      </c>
      <c r="R17633" s="1" t="s">
        <v>18921</v>
      </c>
    </row>
    <row r="17634" spans="1:18">
      <c r="A17634" s="1" t="s">
        <v>18661</v>
      </c>
      <c r="B17634" s="1" t="s">
        <v>17</v>
      </c>
      <c r="C17634" s="1" t="s">
        <v>166</v>
      </c>
      <c r="D17634" s="1" t="s">
        <v>18</v>
      </c>
      <c r="E17634">
        <v>98020</v>
      </c>
      <c r="F17634">
        <v>2019</v>
      </c>
      <c r="G17634" s="1" t="s">
        <v>18938</v>
      </c>
      <c r="H17634" s="1" t="s">
        <v>484</v>
      </c>
      <c r="I17634" s="1" t="s">
        <v>20</v>
      </c>
      <c r="J17634" s="1" t="s">
        <v>21</v>
      </c>
      <c r="K17634">
        <v>32</v>
      </c>
      <c r="L17634">
        <v>21</v>
      </c>
      <c r="M17634">
        <v>350302242</v>
      </c>
      <c r="N17634" s="1" t="s">
        <v>471</v>
      </c>
      <c r="O17634" s="1" t="s">
        <v>23</v>
      </c>
      <c r="P17634">
        <v>53061050502</v>
      </c>
      <c r="Q17634">
        <v>7</v>
      </c>
      <c r="R17634" s="1" t="s">
        <v>18919</v>
      </c>
    </row>
    <row r="17635" spans="1:18">
      <c r="A17635" s="1" t="s">
        <v>18662</v>
      </c>
      <c r="B17635" s="1" t="s">
        <v>955</v>
      </c>
      <c r="C17635" s="1" t="s">
        <v>2092</v>
      </c>
      <c r="D17635" s="1" t="s">
        <v>18</v>
      </c>
      <c r="E17635">
        <v>98466</v>
      </c>
      <c r="F17635">
        <v>2023</v>
      </c>
      <c r="G17635" s="1" t="s">
        <v>18927</v>
      </c>
      <c r="H17635" s="1" t="s">
        <v>607</v>
      </c>
      <c r="I17635" s="1" t="s">
        <v>20</v>
      </c>
      <c r="J17635" s="1" t="s">
        <v>21</v>
      </c>
      <c r="K17635">
        <v>37</v>
      </c>
      <c r="L17635">
        <v>28</v>
      </c>
      <c r="M17635">
        <v>236194836</v>
      </c>
      <c r="N17635" s="1" t="s">
        <v>2843</v>
      </c>
      <c r="O17635" s="1" t="s">
        <v>958</v>
      </c>
      <c r="P17635">
        <v>53053072309</v>
      </c>
      <c r="Q17635">
        <v>3</v>
      </c>
      <c r="R17635" s="1" t="s">
        <v>18919</v>
      </c>
    </row>
    <row r="17636" spans="1:18">
      <c r="A17636" s="1" t="s">
        <v>18663</v>
      </c>
      <c r="B17636" s="1" t="s">
        <v>742</v>
      </c>
      <c r="C17636" s="1" t="s">
        <v>2319</v>
      </c>
      <c r="D17636" s="1" t="s">
        <v>18</v>
      </c>
      <c r="E17636">
        <v>98229</v>
      </c>
      <c r="F17636">
        <v>2026</v>
      </c>
      <c r="G17636" s="1" t="s">
        <v>18945</v>
      </c>
      <c r="H17636" s="1" t="s">
        <v>836</v>
      </c>
      <c r="I17636" s="1" t="s">
        <v>27</v>
      </c>
      <c r="J17636" s="1" t="s">
        <v>81</v>
      </c>
      <c r="K17636">
        <v>0</v>
      </c>
      <c r="L17636">
        <v>40</v>
      </c>
      <c r="M17636">
        <v>286543736</v>
      </c>
      <c r="N17636" s="1" t="s">
        <v>2320</v>
      </c>
      <c r="O17636" s="1" t="s">
        <v>746</v>
      </c>
      <c r="P17636">
        <v>53073000803</v>
      </c>
      <c r="Q17636">
        <v>0</v>
      </c>
      <c r="R17636" s="1" t="s">
        <v>18921</v>
      </c>
    </row>
    <row r="17637" spans="1:18">
      <c r="A17637" s="1" t="s">
        <v>18664</v>
      </c>
      <c r="B17637" s="1" t="s">
        <v>17</v>
      </c>
      <c r="C17637" s="1" t="s">
        <v>275</v>
      </c>
      <c r="D17637" s="1" t="s">
        <v>18</v>
      </c>
      <c r="E17637">
        <v>98087</v>
      </c>
      <c r="F17637">
        <v>2025</v>
      </c>
      <c r="G17637" s="1" t="s">
        <v>18940</v>
      </c>
      <c r="H17637" s="1" t="s">
        <v>775</v>
      </c>
      <c r="I17637" s="1" t="s">
        <v>27</v>
      </c>
      <c r="J17637" s="1" t="s">
        <v>81</v>
      </c>
      <c r="K17637">
        <v>0</v>
      </c>
      <c r="L17637">
        <v>21</v>
      </c>
      <c r="M17637">
        <v>280385388</v>
      </c>
      <c r="N17637" s="1" t="s">
        <v>337</v>
      </c>
      <c r="O17637" s="1" t="s">
        <v>23</v>
      </c>
      <c r="P17637">
        <v>53061041812</v>
      </c>
      <c r="Q17637">
        <v>1</v>
      </c>
      <c r="R17637" s="1" t="s">
        <v>18921</v>
      </c>
    </row>
    <row r="17638" spans="1:18">
      <c r="A17638" s="1" t="s">
        <v>18665</v>
      </c>
      <c r="B17638" s="1" t="s">
        <v>403</v>
      </c>
      <c r="C17638" s="1" t="s">
        <v>15485</v>
      </c>
      <c r="D17638" s="1" t="s">
        <v>18</v>
      </c>
      <c r="E17638">
        <v>99027</v>
      </c>
      <c r="F17638">
        <v>2012</v>
      </c>
      <c r="G17638" s="1" t="s">
        <v>17901</v>
      </c>
      <c r="H17638" s="1" t="s">
        <v>347</v>
      </c>
      <c r="I17638" s="1" t="s">
        <v>27</v>
      </c>
      <c r="J17638" s="1" t="s">
        <v>21</v>
      </c>
      <c r="K17638">
        <v>76</v>
      </c>
      <c r="L17638">
        <v>4</v>
      </c>
      <c r="M17638">
        <v>217324929</v>
      </c>
      <c r="N17638" s="1" t="s">
        <v>15486</v>
      </c>
      <c r="O17638" s="1" t="s">
        <v>1003</v>
      </c>
      <c r="P17638">
        <v>53063013201</v>
      </c>
      <c r="Q17638">
        <v>14</v>
      </c>
      <c r="R17638" s="1" t="s">
        <v>18921</v>
      </c>
    </row>
    <row r="17639" spans="1:18">
      <c r="A17639" s="1" t="s">
        <v>18666</v>
      </c>
      <c r="B17639" s="1" t="s">
        <v>70</v>
      </c>
      <c r="C17639" s="1" t="s">
        <v>71</v>
      </c>
      <c r="D17639" s="1" t="s">
        <v>18</v>
      </c>
      <c r="E17639">
        <v>98801</v>
      </c>
      <c r="F17639">
        <v>2026</v>
      </c>
      <c r="G17639" s="1" t="s">
        <v>18924</v>
      </c>
      <c r="H17639" s="1" t="s">
        <v>1298</v>
      </c>
      <c r="I17639" s="1" t="s">
        <v>27</v>
      </c>
      <c r="J17639" s="1" t="s">
        <v>81</v>
      </c>
      <c r="K17639">
        <v>0</v>
      </c>
      <c r="L17639">
        <v>12</v>
      </c>
      <c r="M17639">
        <v>287450425</v>
      </c>
      <c r="N17639" s="1" t="s">
        <v>73</v>
      </c>
      <c r="O17639" s="1" t="s">
        <v>74</v>
      </c>
      <c r="P17639">
        <v>53007961200</v>
      </c>
      <c r="Q17639">
        <v>0</v>
      </c>
      <c r="R17639" s="1" t="s">
        <v>18921</v>
      </c>
    </row>
    <row r="17640" spans="1:18">
      <c r="A17640" s="1" t="s">
        <v>18667</v>
      </c>
      <c r="B17640" s="1" t="s">
        <v>31</v>
      </c>
      <c r="C17640" s="1" t="s">
        <v>288</v>
      </c>
      <c r="D17640" s="1" t="s">
        <v>18</v>
      </c>
      <c r="E17640">
        <v>98027</v>
      </c>
      <c r="F17640">
        <v>2023</v>
      </c>
      <c r="G17640" s="1" t="s">
        <v>18934</v>
      </c>
      <c r="H17640" s="1" t="s">
        <v>834</v>
      </c>
      <c r="I17640" s="1" t="s">
        <v>27</v>
      </c>
      <c r="J17640" s="1" t="s">
        <v>81</v>
      </c>
      <c r="K17640">
        <v>0</v>
      </c>
      <c r="L17640">
        <v>5</v>
      </c>
      <c r="M17640">
        <v>294905124</v>
      </c>
      <c r="N17640" s="1" t="s">
        <v>687</v>
      </c>
      <c r="O17640" s="1" t="s">
        <v>54</v>
      </c>
      <c r="P17640">
        <v>53033025006</v>
      </c>
      <c r="Q17640">
        <v>3</v>
      </c>
      <c r="R17640" s="1" t="s">
        <v>18921</v>
      </c>
    </row>
    <row r="17641" spans="1:18">
      <c r="A17641" s="1" t="s">
        <v>18668</v>
      </c>
      <c r="B17641" s="1" t="s">
        <v>1089</v>
      </c>
      <c r="C17641" s="1" t="s">
        <v>1200</v>
      </c>
      <c r="D17641" s="1" t="s">
        <v>18</v>
      </c>
      <c r="E17641">
        <v>98368</v>
      </c>
      <c r="F17641">
        <v>2025</v>
      </c>
      <c r="G17641" s="1" t="s">
        <v>18940</v>
      </c>
      <c r="H17641" s="1" t="s">
        <v>775</v>
      </c>
      <c r="I17641" s="1" t="s">
        <v>27</v>
      </c>
      <c r="J17641" s="1" t="s">
        <v>81</v>
      </c>
      <c r="K17641">
        <v>0</v>
      </c>
      <c r="L17641">
        <v>24</v>
      </c>
      <c r="M17641">
        <v>283384048</v>
      </c>
      <c r="N17641" s="1" t="s">
        <v>1201</v>
      </c>
      <c r="O17641" s="1" t="s">
        <v>1092</v>
      </c>
      <c r="P17641">
        <v>53031950603</v>
      </c>
      <c r="Q17641">
        <v>1</v>
      </c>
      <c r="R17641" s="1" t="s">
        <v>18921</v>
      </c>
    </row>
    <row r="17642" spans="1:18">
      <c r="A17642" s="1" t="s">
        <v>18669</v>
      </c>
      <c r="B17642" s="1" t="s">
        <v>31</v>
      </c>
      <c r="C17642" s="1" t="s">
        <v>32</v>
      </c>
      <c r="D17642" s="1" t="s">
        <v>18</v>
      </c>
      <c r="E17642">
        <v>98105</v>
      </c>
      <c r="F17642">
        <v>2026</v>
      </c>
      <c r="G17642" s="1" t="s">
        <v>18951</v>
      </c>
      <c r="H17642" s="1" t="s">
        <v>3228</v>
      </c>
      <c r="I17642" s="1" t="s">
        <v>27</v>
      </c>
      <c r="J17642" s="1" t="s">
        <v>81</v>
      </c>
      <c r="K17642">
        <v>0</v>
      </c>
      <c r="L17642">
        <v>46</v>
      </c>
      <c r="M17642">
        <v>292904986</v>
      </c>
      <c r="N17642" s="1" t="s">
        <v>778</v>
      </c>
      <c r="O17642" s="1" t="s">
        <v>35</v>
      </c>
      <c r="P17642">
        <v>53033004301</v>
      </c>
      <c r="Q17642">
        <v>0</v>
      </c>
      <c r="R17642" s="1" t="s">
        <v>18921</v>
      </c>
    </row>
    <row r="17643" spans="1:18">
      <c r="A17643" s="1" t="s">
        <v>18670</v>
      </c>
      <c r="B17643" s="1" t="s">
        <v>17</v>
      </c>
      <c r="C17643" s="1" t="s">
        <v>111</v>
      </c>
      <c r="D17643" s="1" t="s">
        <v>18</v>
      </c>
      <c r="E17643">
        <v>98021</v>
      </c>
      <c r="F17643">
        <v>2026</v>
      </c>
      <c r="G17643" s="1" t="s">
        <v>18931</v>
      </c>
      <c r="H17643" s="1" t="s">
        <v>1349</v>
      </c>
      <c r="I17643" s="1" t="s">
        <v>27</v>
      </c>
      <c r="J17643" s="1" t="s">
        <v>81</v>
      </c>
      <c r="K17643">
        <v>0</v>
      </c>
      <c r="L17643">
        <v>1</v>
      </c>
      <c r="M17643">
        <v>291079022</v>
      </c>
      <c r="N17643" s="1" t="s">
        <v>197</v>
      </c>
      <c r="O17643" s="1" t="s">
        <v>23</v>
      </c>
      <c r="P17643">
        <v>53061051918</v>
      </c>
      <c r="Q17643">
        <v>0</v>
      </c>
      <c r="R17643" s="1" t="s">
        <v>18921</v>
      </c>
    </row>
    <row r="17644" spans="1:18">
      <c r="A17644" s="1" t="s">
        <v>18671</v>
      </c>
      <c r="B17644" s="1" t="s">
        <v>955</v>
      </c>
      <c r="C17644" s="1" t="s">
        <v>1856</v>
      </c>
      <c r="D17644" s="1" t="s">
        <v>18</v>
      </c>
      <c r="E17644">
        <v>98391</v>
      </c>
      <c r="F17644">
        <v>2012</v>
      </c>
      <c r="G17644" s="1" t="s">
        <v>18924</v>
      </c>
      <c r="H17644" s="1" t="s">
        <v>176</v>
      </c>
      <c r="I17644" s="1" t="s">
        <v>20</v>
      </c>
      <c r="J17644" s="1" t="s">
        <v>21</v>
      </c>
      <c r="K17644">
        <v>35</v>
      </c>
      <c r="L17644">
        <v>31</v>
      </c>
      <c r="M17644">
        <v>233844516</v>
      </c>
      <c r="N17644" s="1" t="s">
        <v>1857</v>
      </c>
      <c r="O17644" s="1" t="s">
        <v>54</v>
      </c>
      <c r="P17644">
        <v>53053070309</v>
      </c>
      <c r="Q17644">
        <v>14</v>
      </c>
      <c r="R17644" s="1" t="s">
        <v>18919</v>
      </c>
    </row>
    <row r="17645" spans="1:18">
      <c r="A17645" s="1" t="s">
        <v>18672</v>
      </c>
      <c r="B17645" s="1" t="s">
        <v>31</v>
      </c>
      <c r="C17645" s="1" t="s">
        <v>288</v>
      </c>
      <c r="D17645" s="1" t="s">
        <v>18</v>
      </c>
      <c r="E17645">
        <v>98029</v>
      </c>
      <c r="F17645">
        <v>2026</v>
      </c>
      <c r="G17645" s="1" t="s">
        <v>18928</v>
      </c>
      <c r="H17645" s="1" t="s">
        <v>1149</v>
      </c>
      <c r="I17645" s="1" t="s">
        <v>27</v>
      </c>
      <c r="J17645" s="1" t="s">
        <v>81</v>
      </c>
      <c r="K17645">
        <v>0</v>
      </c>
      <c r="L17645">
        <v>5</v>
      </c>
      <c r="M17645">
        <v>286748045</v>
      </c>
      <c r="N17645" s="1" t="s">
        <v>289</v>
      </c>
      <c r="O17645" s="1" t="s">
        <v>54</v>
      </c>
      <c r="P17645">
        <v>53033032220</v>
      </c>
      <c r="Q17645">
        <v>0</v>
      </c>
      <c r="R17645" s="1" t="s">
        <v>18921</v>
      </c>
    </row>
    <row r="17646" spans="1:18">
      <c r="A17646" s="1" t="s">
        <v>18673</v>
      </c>
      <c r="B17646" s="1" t="s">
        <v>31</v>
      </c>
      <c r="C17646" s="1" t="s">
        <v>144</v>
      </c>
      <c r="D17646" s="1" t="s">
        <v>18</v>
      </c>
      <c r="E17646">
        <v>98056</v>
      </c>
      <c r="F17646">
        <v>2022</v>
      </c>
      <c r="G17646" s="1" t="s">
        <v>18931</v>
      </c>
      <c r="H17646" s="1" t="s">
        <v>153</v>
      </c>
      <c r="I17646" s="1" t="s">
        <v>20</v>
      </c>
      <c r="J17646" s="1" t="s">
        <v>21</v>
      </c>
      <c r="K17646">
        <v>41</v>
      </c>
      <c r="L17646">
        <v>41</v>
      </c>
      <c r="M17646">
        <v>219020840</v>
      </c>
      <c r="N17646" s="1" t="s">
        <v>726</v>
      </c>
      <c r="O17646" s="1" t="s">
        <v>54</v>
      </c>
      <c r="P17646">
        <v>53033024703</v>
      </c>
      <c r="Q17646">
        <v>4</v>
      </c>
      <c r="R17646" s="1" t="s">
        <v>18919</v>
      </c>
    </row>
    <row r="17647" spans="1:18">
      <c r="A17647" s="1" t="s">
        <v>18674</v>
      </c>
      <c r="B17647" s="1" t="s">
        <v>17</v>
      </c>
      <c r="C17647" s="1" t="s">
        <v>275</v>
      </c>
      <c r="D17647" s="1" t="s">
        <v>18</v>
      </c>
      <c r="E17647">
        <v>98087</v>
      </c>
      <c r="F17647">
        <v>2026</v>
      </c>
      <c r="G17647" s="1" t="s">
        <v>18928</v>
      </c>
      <c r="H17647" s="1" t="s">
        <v>586</v>
      </c>
      <c r="I17647" s="1" t="s">
        <v>27</v>
      </c>
      <c r="J17647" s="1" t="s">
        <v>81</v>
      </c>
      <c r="K17647">
        <v>0</v>
      </c>
      <c r="L17647">
        <v>21</v>
      </c>
      <c r="M17647">
        <v>283475237</v>
      </c>
      <c r="N17647" s="1" t="s">
        <v>337</v>
      </c>
      <c r="O17647" s="1" t="s">
        <v>23</v>
      </c>
      <c r="P17647">
        <v>53061051803</v>
      </c>
      <c r="Q17647">
        <v>0</v>
      </c>
      <c r="R17647" s="1" t="s">
        <v>18921</v>
      </c>
    </row>
    <row r="17648" spans="1:18">
      <c r="A17648" s="1" t="s">
        <v>18675</v>
      </c>
      <c r="B17648" s="1" t="s">
        <v>78</v>
      </c>
      <c r="C17648" s="1" t="s">
        <v>114</v>
      </c>
      <c r="D17648" s="1" t="s">
        <v>18</v>
      </c>
      <c r="E17648">
        <v>98513</v>
      </c>
      <c r="F17648">
        <v>2012</v>
      </c>
      <c r="G17648" s="1" t="s">
        <v>18920</v>
      </c>
      <c r="H17648" s="1" t="s">
        <v>52</v>
      </c>
      <c r="I17648" s="1" t="s">
        <v>27</v>
      </c>
      <c r="J17648" s="1" t="s">
        <v>21</v>
      </c>
      <c r="K17648">
        <v>265</v>
      </c>
      <c r="L17648">
        <v>2</v>
      </c>
      <c r="M17648">
        <v>112602668</v>
      </c>
      <c r="N17648" s="1" t="s">
        <v>255</v>
      </c>
      <c r="O17648" s="1" t="s">
        <v>23</v>
      </c>
      <c r="P17648">
        <v>53067012320</v>
      </c>
      <c r="Q17648">
        <v>14</v>
      </c>
      <c r="R17648" s="1" t="s">
        <v>18921</v>
      </c>
    </row>
    <row r="17649" spans="1:18">
      <c r="A17649" s="1" t="s">
        <v>18676</v>
      </c>
      <c r="B17649" s="1" t="s">
        <v>331</v>
      </c>
      <c r="C17649" s="1" t="s">
        <v>1168</v>
      </c>
      <c r="D17649" s="1" t="s">
        <v>18</v>
      </c>
      <c r="E17649">
        <v>98282</v>
      </c>
      <c r="F17649">
        <v>2011</v>
      </c>
      <c r="G17649" s="1" t="s">
        <v>18920</v>
      </c>
      <c r="H17649" s="1" t="s">
        <v>3123</v>
      </c>
      <c r="I17649" s="1" t="s">
        <v>27</v>
      </c>
      <c r="J17649" s="1" t="s">
        <v>21</v>
      </c>
      <c r="K17649">
        <v>245</v>
      </c>
      <c r="L17649">
        <v>10</v>
      </c>
      <c r="M17649">
        <v>124819334</v>
      </c>
      <c r="N17649" s="1" t="s">
        <v>1169</v>
      </c>
      <c r="O17649" s="1" t="s">
        <v>824</v>
      </c>
      <c r="P17649">
        <v>53029971700</v>
      </c>
      <c r="Q17649">
        <v>15</v>
      </c>
      <c r="R17649" s="1" t="s">
        <v>18921</v>
      </c>
    </row>
    <row r="17650" spans="1:18">
      <c r="A17650" s="1" t="s">
        <v>18677</v>
      </c>
      <c r="B17650" s="1" t="s">
        <v>37</v>
      </c>
      <c r="C17650" s="1" t="s">
        <v>38</v>
      </c>
      <c r="D17650" s="1" t="s">
        <v>18</v>
      </c>
      <c r="E17650">
        <v>98312</v>
      </c>
      <c r="F17650">
        <v>2025</v>
      </c>
      <c r="G17650" s="1" t="s">
        <v>18937</v>
      </c>
      <c r="H17650" s="1" t="s">
        <v>10715</v>
      </c>
      <c r="I17650" s="1" t="s">
        <v>27</v>
      </c>
      <c r="J17650" s="1" t="s">
        <v>81</v>
      </c>
      <c r="K17650">
        <v>0</v>
      </c>
      <c r="L17650">
        <v>35</v>
      </c>
      <c r="M17650">
        <v>282407863</v>
      </c>
      <c r="N17650" s="1" t="s">
        <v>49</v>
      </c>
      <c r="O17650" s="1" t="s">
        <v>23</v>
      </c>
      <c r="P17650">
        <v>53035092101</v>
      </c>
      <c r="Q17650">
        <v>1</v>
      </c>
      <c r="R17650" s="1" t="s">
        <v>18921</v>
      </c>
    </row>
    <row r="17651" spans="1:18">
      <c r="A17651" s="1" t="s">
        <v>18678</v>
      </c>
      <c r="B17651" s="1" t="s">
        <v>31</v>
      </c>
      <c r="C17651" s="1" t="s">
        <v>2278</v>
      </c>
      <c r="D17651" s="1" t="s">
        <v>18</v>
      </c>
      <c r="E17651">
        <v>98042</v>
      </c>
      <c r="F17651">
        <v>2025</v>
      </c>
      <c r="G17651" s="1" t="s">
        <v>18945</v>
      </c>
      <c r="H17651" s="1" t="s">
        <v>853</v>
      </c>
      <c r="I17651" s="1" t="s">
        <v>27</v>
      </c>
      <c r="J17651" s="1" t="s">
        <v>81</v>
      </c>
      <c r="K17651">
        <v>0</v>
      </c>
      <c r="L17651">
        <v>47</v>
      </c>
      <c r="M17651">
        <v>283640668</v>
      </c>
      <c r="N17651" s="1" t="s">
        <v>121</v>
      </c>
      <c r="O17651" s="1" t="s">
        <v>54</v>
      </c>
      <c r="P17651">
        <v>53033031710</v>
      </c>
      <c r="Q17651">
        <v>1</v>
      </c>
      <c r="R17651" s="1" t="s">
        <v>18921</v>
      </c>
    </row>
    <row r="17652" spans="1:18">
      <c r="A17652" s="1" t="s">
        <v>18679</v>
      </c>
      <c r="B17652" s="1" t="s">
        <v>31</v>
      </c>
      <c r="C17652" s="1" t="s">
        <v>32</v>
      </c>
      <c r="D17652" s="1" t="s">
        <v>18</v>
      </c>
      <c r="E17652">
        <v>98122</v>
      </c>
      <c r="F17652">
        <v>2025</v>
      </c>
      <c r="G17652" s="1" t="s">
        <v>18934</v>
      </c>
      <c r="H17652" s="1" t="s">
        <v>234</v>
      </c>
      <c r="I17652" s="1" t="s">
        <v>27</v>
      </c>
      <c r="J17652" s="1" t="s">
        <v>81</v>
      </c>
      <c r="K17652">
        <v>0</v>
      </c>
      <c r="L17652">
        <v>37</v>
      </c>
      <c r="M17652">
        <v>282811014</v>
      </c>
      <c r="N17652" s="1" t="s">
        <v>704</v>
      </c>
      <c r="O17652" s="1" t="s">
        <v>35</v>
      </c>
      <c r="P17652">
        <v>53033008800</v>
      </c>
      <c r="Q17652">
        <v>1</v>
      </c>
      <c r="R17652" s="1" t="s">
        <v>18921</v>
      </c>
    </row>
    <row r="17653" spans="1:18">
      <c r="A17653" s="1" t="s">
        <v>18680</v>
      </c>
      <c r="B17653" s="1" t="s">
        <v>955</v>
      </c>
      <c r="C17653" s="1" t="s">
        <v>1720</v>
      </c>
      <c r="D17653" s="1" t="s">
        <v>18</v>
      </c>
      <c r="E17653">
        <v>98499</v>
      </c>
      <c r="F17653">
        <v>2025</v>
      </c>
      <c r="G17653" s="1" t="s">
        <v>18945</v>
      </c>
      <c r="H17653" s="1" t="s">
        <v>1574</v>
      </c>
      <c r="I17653" s="1" t="s">
        <v>27</v>
      </c>
      <c r="J17653" s="1" t="s">
        <v>81</v>
      </c>
      <c r="K17653">
        <v>0</v>
      </c>
      <c r="L17653">
        <v>28</v>
      </c>
      <c r="M17653">
        <v>281236560</v>
      </c>
      <c r="N17653" s="1" t="s">
        <v>1721</v>
      </c>
      <c r="O17653" s="1" t="s">
        <v>958</v>
      </c>
      <c r="P17653">
        <v>53053071902</v>
      </c>
      <c r="Q17653">
        <v>1</v>
      </c>
      <c r="R17653" s="1" t="s">
        <v>18921</v>
      </c>
    </row>
    <row r="17654" spans="1:18">
      <c r="A17654" s="1" t="s">
        <v>18681</v>
      </c>
      <c r="B17654" s="1" t="s">
        <v>17</v>
      </c>
      <c r="C17654" s="1" t="s">
        <v>111</v>
      </c>
      <c r="D17654" s="1" t="s">
        <v>18</v>
      </c>
      <c r="E17654">
        <v>98021</v>
      </c>
      <c r="F17654">
        <v>2025</v>
      </c>
      <c r="G17654" s="1" t="s">
        <v>18931</v>
      </c>
      <c r="H17654" s="1" t="s">
        <v>153</v>
      </c>
      <c r="I17654" s="1" t="s">
        <v>20</v>
      </c>
      <c r="J17654" s="1" t="s">
        <v>21</v>
      </c>
      <c r="K17654">
        <v>41</v>
      </c>
      <c r="L17654">
        <v>1</v>
      </c>
      <c r="M17654">
        <v>276519729</v>
      </c>
      <c r="N17654" s="1" t="s">
        <v>197</v>
      </c>
      <c r="O17654" s="1" t="s">
        <v>23</v>
      </c>
      <c r="P17654">
        <v>53061051918</v>
      </c>
      <c r="Q17654">
        <v>1</v>
      </c>
      <c r="R17654" s="1" t="s">
        <v>18919</v>
      </c>
    </row>
    <row r="17655" spans="1:18">
      <c r="A17655" s="1" t="s">
        <v>18682</v>
      </c>
      <c r="B17655" s="1" t="s">
        <v>905</v>
      </c>
      <c r="C17655" s="1" t="s">
        <v>2133</v>
      </c>
      <c r="D17655" s="1" t="s">
        <v>18</v>
      </c>
      <c r="E17655">
        <v>99352</v>
      </c>
      <c r="F17655">
        <v>2024</v>
      </c>
      <c r="G17655" s="1" t="s">
        <v>18934</v>
      </c>
      <c r="H17655" s="1" t="s">
        <v>834</v>
      </c>
      <c r="I17655" s="1" t="s">
        <v>27</v>
      </c>
      <c r="J17655" s="1" t="s">
        <v>81</v>
      </c>
      <c r="K17655">
        <v>0</v>
      </c>
      <c r="L17655">
        <v>8</v>
      </c>
      <c r="M17655">
        <v>289507606</v>
      </c>
      <c r="N17655" s="1" t="s">
        <v>2134</v>
      </c>
      <c r="O17655" s="1" t="s">
        <v>2135</v>
      </c>
      <c r="P17655">
        <v>53005010600</v>
      </c>
      <c r="Q17655">
        <v>2</v>
      </c>
      <c r="R17655" s="1" t="s">
        <v>18921</v>
      </c>
    </row>
    <row r="17656" spans="1:18">
      <c r="A17656" s="1" t="s">
        <v>18683</v>
      </c>
      <c r="B17656" s="1" t="s">
        <v>16463</v>
      </c>
      <c r="C17656" s="1" t="s">
        <v>9096</v>
      </c>
      <c r="D17656" s="1" t="s">
        <v>18</v>
      </c>
      <c r="E17656">
        <v>99141</v>
      </c>
      <c r="F17656">
        <v>2023</v>
      </c>
      <c r="G17656" s="1" t="s">
        <v>18945</v>
      </c>
      <c r="H17656" s="1" t="s">
        <v>1655</v>
      </c>
      <c r="I17656" s="1" t="s">
        <v>27</v>
      </c>
      <c r="J17656" s="1" t="s">
        <v>81</v>
      </c>
      <c r="K17656">
        <v>0</v>
      </c>
      <c r="L17656">
        <v>7</v>
      </c>
      <c r="M17656">
        <v>275526093</v>
      </c>
      <c r="N17656" s="1" t="s">
        <v>9097</v>
      </c>
      <c r="O17656" s="1" t="s">
        <v>391</v>
      </c>
      <c r="P17656">
        <v>53019970100</v>
      </c>
      <c r="Q17656">
        <v>3</v>
      </c>
      <c r="R17656" s="1" t="s">
        <v>18921</v>
      </c>
    </row>
    <row r="17657" spans="1:18">
      <c r="A17657" s="1" t="s">
        <v>18684</v>
      </c>
      <c r="B17657" s="1" t="s">
        <v>31</v>
      </c>
      <c r="C17657" s="1" t="s">
        <v>32</v>
      </c>
      <c r="D17657" s="1" t="s">
        <v>18</v>
      </c>
      <c r="E17657">
        <v>98134</v>
      </c>
      <c r="F17657">
        <v>2025</v>
      </c>
      <c r="G17657" s="1" t="s">
        <v>18951</v>
      </c>
      <c r="H17657" s="1" t="s">
        <v>3228</v>
      </c>
      <c r="I17657" s="1" t="s">
        <v>27</v>
      </c>
      <c r="J17657" s="1" t="s">
        <v>81</v>
      </c>
      <c r="K17657">
        <v>0</v>
      </c>
      <c r="L17657">
        <v>11</v>
      </c>
      <c r="M17657">
        <v>285108463</v>
      </c>
      <c r="N17657" s="1" t="s">
        <v>925</v>
      </c>
      <c r="O17657" s="1" t="s">
        <v>35</v>
      </c>
      <c r="P17657">
        <v>53033009300</v>
      </c>
      <c r="Q17657">
        <v>1</v>
      </c>
      <c r="R17657" s="1" t="s">
        <v>18921</v>
      </c>
    </row>
    <row r="17658" spans="1:18">
      <c r="A17658" s="1" t="s">
        <v>18685</v>
      </c>
      <c r="B17658" s="1" t="s">
        <v>1130</v>
      </c>
      <c r="C17658" s="1" t="s">
        <v>15979</v>
      </c>
      <c r="D17658" s="1" t="s">
        <v>18</v>
      </c>
      <c r="E17658">
        <v>98635</v>
      </c>
      <c r="F17658">
        <v>2026</v>
      </c>
      <c r="G17658" s="1" t="s">
        <v>18952</v>
      </c>
      <c r="H17658" s="1" t="s">
        <v>1110</v>
      </c>
      <c r="I17658" s="1" t="s">
        <v>20</v>
      </c>
      <c r="J17658" s="1" t="s">
        <v>21</v>
      </c>
      <c r="K17658">
        <v>45</v>
      </c>
      <c r="L17658">
        <v>14</v>
      </c>
      <c r="M17658">
        <v>293281516</v>
      </c>
      <c r="N17658" s="1" t="s">
        <v>15446</v>
      </c>
      <c r="O17658" s="1" t="s">
        <v>1133</v>
      </c>
      <c r="P17658">
        <v>53039950200</v>
      </c>
      <c r="Q17658">
        <v>0</v>
      </c>
      <c r="R17658" s="1" t="s">
        <v>18919</v>
      </c>
    </row>
    <row r="17659" spans="1:18">
      <c r="A17659" s="1" t="s">
        <v>18686</v>
      </c>
      <c r="B17659" s="1" t="s">
        <v>31</v>
      </c>
      <c r="C17659" s="1" t="s">
        <v>32</v>
      </c>
      <c r="D17659" s="1" t="s">
        <v>18</v>
      </c>
      <c r="E17659">
        <v>98105</v>
      </c>
      <c r="F17659">
        <v>2025</v>
      </c>
      <c r="G17659" s="1" t="s">
        <v>18924</v>
      </c>
      <c r="H17659" s="1" t="s">
        <v>2917</v>
      </c>
      <c r="I17659" s="1" t="s">
        <v>27</v>
      </c>
      <c r="J17659" s="1" t="s">
        <v>81</v>
      </c>
      <c r="K17659">
        <v>0</v>
      </c>
      <c r="L17659">
        <v>43</v>
      </c>
      <c r="M17659">
        <v>290862190</v>
      </c>
      <c r="N17659" s="1" t="s">
        <v>778</v>
      </c>
      <c r="O17659" s="1" t="s">
        <v>35</v>
      </c>
      <c r="P17659">
        <v>53033004302</v>
      </c>
      <c r="Q17659">
        <v>1</v>
      </c>
      <c r="R17659" s="1" t="s">
        <v>18921</v>
      </c>
    </row>
    <row r="17660" spans="1:18">
      <c r="A17660" s="1" t="s">
        <v>18687</v>
      </c>
      <c r="B17660" s="1" t="s">
        <v>17</v>
      </c>
      <c r="C17660" s="1" t="s">
        <v>111</v>
      </c>
      <c r="D17660" s="1" t="s">
        <v>18</v>
      </c>
      <c r="E17660">
        <v>98012</v>
      </c>
      <c r="F17660">
        <v>2026</v>
      </c>
      <c r="G17660" s="1" t="s">
        <v>18940</v>
      </c>
      <c r="H17660" s="1" t="s">
        <v>775</v>
      </c>
      <c r="I17660" s="1" t="s">
        <v>27</v>
      </c>
      <c r="J17660" s="1" t="s">
        <v>81</v>
      </c>
      <c r="K17660">
        <v>0</v>
      </c>
      <c r="L17660">
        <v>1</v>
      </c>
      <c r="M17660">
        <v>294067917</v>
      </c>
      <c r="N17660" s="1" t="s">
        <v>170</v>
      </c>
      <c r="O17660" s="1" t="s">
        <v>23</v>
      </c>
      <c r="P17660">
        <v>53061051935</v>
      </c>
      <c r="Q17660">
        <v>0</v>
      </c>
      <c r="R17660" s="1" t="s">
        <v>18921</v>
      </c>
    </row>
    <row r="17661" spans="1:18">
      <c r="A17661" s="1" t="s">
        <v>18688</v>
      </c>
      <c r="B17661" s="1" t="s">
        <v>31</v>
      </c>
      <c r="C17661" s="1" t="s">
        <v>32</v>
      </c>
      <c r="D17661" s="1" t="s">
        <v>18</v>
      </c>
      <c r="E17661">
        <v>98115</v>
      </c>
      <c r="F17661">
        <v>2022</v>
      </c>
      <c r="G17661" s="1" t="s">
        <v>18931</v>
      </c>
      <c r="H17661" s="1" t="s">
        <v>455</v>
      </c>
      <c r="I17661" s="1" t="s">
        <v>20</v>
      </c>
      <c r="J17661" s="1" t="s">
        <v>21</v>
      </c>
      <c r="K17661">
        <v>35</v>
      </c>
      <c r="L17661">
        <v>46</v>
      </c>
      <c r="M17661">
        <v>198970656</v>
      </c>
      <c r="N17661" s="1" t="s">
        <v>270</v>
      </c>
      <c r="O17661" s="1" t="s">
        <v>35</v>
      </c>
      <c r="P17661">
        <v>53033002100</v>
      </c>
      <c r="Q17661">
        <v>4</v>
      </c>
      <c r="R17661" s="1" t="s">
        <v>18919</v>
      </c>
    </row>
    <row r="17662" spans="1:18">
      <c r="A17662" s="1" t="s">
        <v>18689</v>
      </c>
      <c r="B17662" s="1" t="s">
        <v>31</v>
      </c>
      <c r="C17662" s="1" t="s">
        <v>32</v>
      </c>
      <c r="D17662" s="1" t="s">
        <v>18</v>
      </c>
      <c r="E17662">
        <v>98134</v>
      </c>
      <c r="F17662">
        <v>2025</v>
      </c>
      <c r="G17662" s="1" t="s">
        <v>18951</v>
      </c>
      <c r="H17662" s="1" t="s">
        <v>1099</v>
      </c>
      <c r="I17662" s="1" t="s">
        <v>27</v>
      </c>
      <c r="J17662" s="1" t="s">
        <v>81</v>
      </c>
      <c r="K17662">
        <v>0</v>
      </c>
      <c r="L17662">
        <v>11</v>
      </c>
      <c r="M17662">
        <v>284957606</v>
      </c>
      <c r="N17662" s="1" t="s">
        <v>925</v>
      </c>
      <c r="O17662" s="1" t="s">
        <v>35</v>
      </c>
      <c r="P17662">
        <v>53033009300</v>
      </c>
      <c r="Q17662">
        <v>1</v>
      </c>
      <c r="R17662" s="1" t="s">
        <v>18921</v>
      </c>
    </row>
    <row r="17663" spans="1:18">
      <c r="A17663" s="1" t="s">
        <v>18690</v>
      </c>
      <c r="B17663" s="1" t="s">
        <v>37</v>
      </c>
      <c r="C17663" s="1" t="s">
        <v>38</v>
      </c>
      <c r="D17663" s="1" t="s">
        <v>18</v>
      </c>
      <c r="E17663">
        <v>98312</v>
      </c>
      <c r="F17663">
        <v>2025</v>
      </c>
      <c r="G17663" s="1" t="s">
        <v>18937</v>
      </c>
      <c r="H17663" s="1" t="s">
        <v>10715</v>
      </c>
      <c r="I17663" s="1" t="s">
        <v>27</v>
      </c>
      <c r="J17663" s="1" t="s">
        <v>81</v>
      </c>
      <c r="K17663">
        <v>0</v>
      </c>
      <c r="L17663">
        <v>35</v>
      </c>
      <c r="M17663">
        <v>282310983</v>
      </c>
      <c r="N17663" s="1" t="s">
        <v>49</v>
      </c>
      <c r="O17663" s="1" t="s">
        <v>23</v>
      </c>
      <c r="P17663">
        <v>53035092101</v>
      </c>
      <c r="Q17663">
        <v>1</v>
      </c>
      <c r="R17663" s="1" t="s">
        <v>18921</v>
      </c>
    </row>
    <row r="17664" spans="1:18">
      <c r="A17664" s="1" t="s">
        <v>18691</v>
      </c>
      <c r="B17664" s="1" t="s">
        <v>472</v>
      </c>
      <c r="C17664" s="1" t="s">
        <v>473</v>
      </c>
      <c r="D17664" s="1" t="s">
        <v>18</v>
      </c>
      <c r="E17664">
        <v>98802</v>
      </c>
      <c r="F17664">
        <v>2026</v>
      </c>
      <c r="G17664" s="1" t="s">
        <v>18936</v>
      </c>
      <c r="H17664" s="1" t="s">
        <v>605</v>
      </c>
      <c r="I17664" s="1" t="s">
        <v>27</v>
      </c>
      <c r="J17664" s="1" t="s">
        <v>81</v>
      </c>
      <c r="K17664">
        <v>0</v>
      </c>
      <c r="L17664">
        <v>12</v>
      </c>
      <c r="M17664">
        <v>291609762</v>
      </c>
      <c r="N17664" s="1" t="s">
        <v>474</v>
      </c>
      <c r="O17664" s="1" t="s">
        <v>475</v>
      </c>
      <c r="P17664">
        <v>53017950600</v>
      </c>
      <c r="Q17664">
        <v>0</v>
      </c>
      <c r="R17664" s="1" t="s">
        <v>18921</v>
      </c>
    </row>
    <row r="17665" spans="1:18">
      <c r="A17665" s="1" t="s">
        <v>18692</v>
      </c>
      <c r="B17665" s="1" t="s">
        <v>403</v>
      </c>
      <c r="C17665" s="1" t="s">
        <v>2530</v>
      </c>
      <c r="D17665" s="1" t="s">
        <v>18</v>
      </c>
      <c r="E17665">
        <v>99212</v>
      </c>
      <c r="F17665">
        <v>2018</v>
      </c>
      <c r="G17665" s="1" t="s">
        <v>18936</v>
      </c>
      <c r="H17665" s="1" t="s">
        <v>1377</v>
      </c>
      <c r="I17665" s="1" t="s">
        <v>20</v>
      </c>
      <c r="J17665" s="1" t="s">
        <v>67</v>
      </c>
      <c r="K17665">
        <v>14</v>
      </c>
      <c r="L17665">
        <v>4</v>
      </c>
      <c r="M17665">
        <v>290669648</v>
      </c>
      <c r="N17665" s="1" t="s">
        <v>3193</v>
      </c>
      <c r="O17665" s="1" t="s">
        <v>1669</v>
      </c>
      <c r="P17665">
        <v>53063012300</v>
      </c>
      <c r="Q17665">
        <v>8</v>
      </c>
      <c r="R17665" s="1" t="s">
        <v>18919</v>
      </c>
    </row>
    <row r="17666" spans="1:18">
      <c r="A17666" s="1" t="s">
        <v>18693</v>
      </c>
      <c r="B17666" s="1" t="s">
        <v>17</v>
      </c>
      <c r="C17666" s="1" t="s">
        <v>279</v>
      </c>
      <c r="D17666" s="1" t="s">
        <v>18</v>
      </c>
      <c r="E17666">
        <v>98201</v>
      </c>
      <c r="F17666">
        <v>2024</v>
      </c>
      <c r="G17666" s="1" t="s">
        <v>18932</v>
      </c>
      <c r="H17666" s="1" t="s">
        <v>2167</v>
      </c>
      <c r="I17666" s="1" t="s">
        <v>27</v>
      </c>
      <c r="J17666" s="1" t="s">
        <v>81</v>
      </c>
      <c r="K17666">
        <v>0</v>
      </c>
      <c r="L17666">
        <v>38</v>
      </c>
      <c r="M17666">
        <v>274060958</v>
      </c>
      <c r="N17666" s="1" t="s">
        <v>584</v>
      </c>
      <c r="O17666" s="1" t="s">
        <v>23</v>
      </c>
      <c r="P17666">
        <v>53061040800</v>
      </c>
      <c r="Q17666">
        <v>2</v>
      </c>
      <c r="R17666" s="1" t="s">
        <v>18921</v>
      </c>
    </row>
    <row r="17667" spans="1:18">
      <c r="A17667" s="1" t="s">
        <v>18694</v>
      </c>
      <c r="B17667" s="1" t="s">
        <v>955</v>
      </c>
      <c r="C17667" s="1" t="s">
        <v>1058</v>
      </c>
      <c r="D17667" s="1" t="s">
        <v>18</v>
      </c>
      <c r="E17667">
        <v>98335</v>
      </c>
      <c r="F17667">
        <v>2026</v>
      </c>
      <c r="G17667" s="1" t="s">
        <v>17901</v>
      </c>
      <c r="H17667" s="1" t="s">
        <v>161</v>
      </c>
      <c r="I17667" s="1" t="s">
        <v>27</v>
      </c>
      <c r="J17667" s="1" t="s">
        <v>81</v>
      </c>
      <c r="K17667">
        <v>0</v>
      </c>
      <c r="L17667">
        <v>26</v>
      </c>
      <c r="M17667">
        <v>295458852</v>
      </c>
      <c r="N17667" s="1" t="s">
        <v>1127</v>
      </c>
      <c r="O17667" s="1" t="s">
        <v>958</v>
      </c>
      <c r="P17667">
        <v>53053072406</v>
      </c>
      <c r="Q17667">
        <v>0</v>
      </c>
      <c r="R17667" s="1" t="s">
        <v>18921</v>
      </c>
    </row>
    <row r="17668" spans="1:18">
      <c r="A17668" s="1" t="s">
        <v>18695</v>
      </c>
      <c r="B17668" s="1" t="s">
        <v>3881</v>
      </c>
      <c r="C17668" s="1" t="s">
        <v>3882</v>
      </c>
      <c r="D17668" s="1" t="s">
        <v>18</v>
      </c>
      <c r="E17668">
        <v>98569</v>
      </c>
      <c r="F17668">
        <v>2026</v>
      </c>
      <c r="G17668" s="1" t="s">
        <v>18934</v>
      </c>
      <c r="H17668" s="1" t="s">
        <v>2497</v>
      </c>
      <c r="I17668" s="1" t="s">
        <v>27</v>
      </c>
      <c r="J17668" s="1" t="s">
        <v>81</v>
      </c>
      <c r="K17668">
        <v>0</v>
      </c>
      <c r="L17668">
        <v>24</v>
      </c>
      <c r="M17668">
        <v>282956131</v>
      </c>
      <c r="N17668" s="1" t="s">
        <v>3883</v>
      </c>
      <c r="O17668" s="1" t="s">
        <v>3884</v>
      </c>
      <c r="P17668">
        <v>53027000201</v>
      </c>
      <c r="Q17668">
        <v>0</v>
      </c>
      <c r="R17668" s="1" t="s">
        <v>18921</v>
      </c>
    </row>
    <row r="17669" spans="1:18">
      <c r="A17669" s="1" t="s">
        <v>18696</v>
      </c>
      <c r="B17669" s="1" t="s">
        <v>78</v>
      </c>
      <c r="C17669" s="1" t="s">
        <v>129</v>
      </c>
      <c r="D17669" s="1" t="s">
        <v>18</v>
      </c>
      <c r="E17669">
        <v>98513</v>
      </c>
      <c r="F17669">
        <v>2024</v>
      </c>
      <c r="G17669" s="1" t="s">
        <v>18924</v>
      </c>
      <c r="H17669" s="1" t="s">
        <v>880</v>
      </c>
      <c r="I17669" s="1" t="s">
        <v>27</v>
      </c>
      <c r="J17669" s="1" t="s">
        <v>81</v>
      </c>
      <c r="K17669">
        <v>0</v>
      </c>
      <c r="L17669">
        <v>22</v>
      </c>
      <c r="M17669">
        <v>272816883</v>
      </c>
      <c r="N17669" s="1" t="s">
        <v>255</v>
      </c>
      <c r="O17669" s="1" t="s">
        <v>23</v>
      </c>
      <c r="P17669">
        <v>53067011623</v>
      </c>
      <c r="Q17669">
        <v>2</v>
      </c>
      <c r="R17669" s="1" t="s">
        <v>18921</v>
      </c>
    </row>
    <row r="17670" spans="1:18">
      <c r="A17670" s="1" t="s">
        <v>18697</v>
      </c>
      <c r="B17670" s="1" t="s">
        <v>955</v>
      </c>
      <c r="C17670" s="1" t="s">
        <v>1856</v>
      </c>
      <c r="D17670" s="1" t="s">
        <v>18</v>
      </c>
      <c r="E17670">
        <v>98391</v>
      </c>
      <c r="F17670">
        <v>2025</v>
      </c>
      <c r="G17670" s="1" t="s">
        <v>18922</v>
      </c>
      <c r="H17670" s="1" t="s">
        <v>2033</v>
      </c>
      <c r="I17670" s="1" t="s">
        <v>27</v>
      </c>
      <c r="J17670" s="1" t="s">
        <v>81</v>
      </c>
      <c r="K17670">
        <v>0</v>
      </c>
      <c r="L17670">
        <v>31</v>
      </c>
      <c r="M17670">
        <v>284507163</v>
      </c>
      <c r="N17670" s="1" t="s">
        <v>1857</v>
      </c>
      <c r="O17670" s="1" t="s">
        <v>54</v>
      </c>
      <c r="P17670">
        <v>53053070208</v>
      </c>
      <c r="Q17670">
        <v>1</v>
      </c>
      <c r="R17670" s="1" t="s">
        <v>18921</v>
      </c>
    </row>
    <row r="17671" spans="1:18">
      <c r="A17671" s="1" t="s">
        <v>18698</v>
      </c>
      <c r="B17671" s="1" t="s">
        <v>955</v>
      </c>
      <c r="C17671" s="1" t="s">
        <v>1058</v>
      </c>
      <c r="D17671" s="1" t="s">
        <v>18</v>
      </c>
      <c r="E17671">
        <v>98335</v>
      </c>
      <c r="F17671">
        <v>2026</v>
      </c>
      <c r="G17671" s="1" t="s">
        <v>18926</v>
      </c>
      <c r="H17671" s="1" t="s">
        <v>95</v>
      </c>
      <c r="I17671" s="1" t="s">
        <v>20</v>
      </c>
      <c r="J17671" s="1" t="s">
        <v>67</v>
      </c>
      <c r="K17671">
        <v>27</v>
      </c>
      <c r="L17671">
        <v>26</v>
      </c>
      <c r="M17671">
        <v>291631329</v>
      </c>
      <c r="N17671" s="1" t="s">
        <v>1127</v>
      </c>
      <c r="O17671" s="1" t="s">
        <v>958</v>
      </c>
      <c r="P17671">
        <v>53053072406</v>
      </c>
      <c r="Q17671">
        <v>0</v>
      </c>
      <c r="R17671" s="1" t="s">
        <v>18919</v>
      </c>
    </row>
    <row r="17672" spans="1:18">
      <c r="A17672" s="1" t="s">
        <v>18699</v>
      </c>
      <c r="B17672" s="1" t="s">
        <v>31</v>
      </c>
      <c r="C17672" s="1" t="s">
        <v>1541</v>
      </c>
      <c r="D17672" s="1" t="s">
        <v>18</v>
      </c>
      <c r="E17672">
        <v>98004</v>
      </c>
      <c r="F17672">
        <v>2024</v>
      </c>
      <c r="G17672" s="1" t="s">
        <v>18944</v>
      </c>
      <c r="H17672" s="1" t="s">
        <v>1820</v>
      </c>
      <c r="I17672" s="1" t="s">
        <v>20</v>
      </c>
      <c r="J17672" s="1" t="s">
        <v>21</v>
      </c>
      <c r="K17672">
        <v>59</v>
      </c>
      <c r="L17672">
        <v>48</v>
      </c>
      <c r="M17672">
        <v>261248851</v>
      </c>
      <c r="N17672" s="1" t="s">
        <v>88</v>
      </c>
      <c r="O17672" s="1" t="s">
        <v>54</v>
      </c>
      <c r="P17672">
        <v>53033024100</v>
      </c>
      <c r="Q17672">
        <v>2</v>
      </c>
      <c r="R17672" s="1" t="s">
        <v>18919</v>
      </c>
    </row>
    <row r="17673" spans="1:18">
      <c r="A17673" s="1" t="s">
        <v>18700</v>
      </c>
      <c r="B17673" s="1" t="s">
        <v>2121</v>
      </c>
      <c r="C17673" s="1" t="s">
        <v>2303</v>
      </c>
      <c r="D17673" s="1" t="s">
        <v>18</v>
      </c>
      <c r="E17673">
        <v>98363</v>
      </c>
      <c r="F17673">
        <v>2024</v>
      </c>
      <c r="G17673" s="1" t="s">
        <v>18924</v>
      </c>
      <c r="H17673" s="1" t="s">
        <v>880</v>
      </c>
      <c r="I17673" s="1" t="s">
        <v>27</v>
      </c>
      <c r="J17673" s="1" t="s">
        <v>81</v>
      </c>
      <c r="K17673">
        <v>0</v>
      </c>
      <c r="L17673">
        <v>24</v>
      </c>
      <c r="M17673">
        <v>268096454</v>
      </c>
      <c r="N17673" s="1" t="s">
        <v>2304</v>
      </c>
      <c r="O17673" s="1" t="s">
        <v>2122</v>
      </c>
      <c r="P17673">
        <v>53009001500</v>
      </c>
      <c r="Q17673">
        <v>2</v>
      </c>
      <c r="R17673" s="1" t="s">
        <v>18921</v>
      </c>
    </row>
    <row r="17674" spans="1:18">
      <c r="A17674" s="1" t="s">
        <v>18701</v>
      </c>
      <c r="B17674" s="1" t="s">
        <v>472</v>
      </c>
      <c r="C17674" s="1" t="s">
        <v>473</v>
      </c>
      <c r="D17674" s="1" t="s">
        <v>18</v>
      </c>
      <c r="E17674">
        <v>98802</v>
      </c>
      <c r="F17674">
        <v>2026</v>
      </c>
      <c r="G17674" s="1" t="s">
        <v>18918</v>
      </c>
      <c r="H17674" s="1" t="s">
        <v>368</v>
      </c>
      <c r="I17674" s="1" t="s">
        <v>27</v>
      </c>
      <c r="J17674" s="1" t="s">
        <v>81</v>
      </c>
      <c r="K17674">
        <v>0</v>
      </c>
      <c r="L17674">
        <v>12</v>
      </c>
      <c r="M17674">
        <v>294435641</v>
      </c>
      <c r="N17674" s="1" t="s">
        <v>474</v>
      </c>
      <c r="O17674" s="1" t="s">
        <v>475</v>
      </c>
      <c r="P17674">
        <v>53017950400</v>
      </c>
      <c r="Q17674">
        <v>0</v>
      </c>
      <c r="R17674" s="1" t="s">
        <v>18921</v>
      </c>
    </row>
    <row r="17675" spans="1:18">
      <c r="A17675" s="1" t="s">
        <v>18702</v>
      </c>
      <c r="B17675" s="1" t="s">
        <v>472</v>
      </c>
      <c r="C17675" s="1" t="s">
        <v>473</v>
      </c>
      <c r="D17675" s="1" t="s">
        <v>18</v>
      </c>
      <c r="E17675">
        <v>98802</v>
      </c>
      <c r="F17675">
        <v>2024</v>
      </c>
      <c r="G17675" s="1" t="s">
        <v>18922</v>
      </c>
      <c r="H17675" s="1" t="s">
        <v>1087</v>
      </c>
      <c r="I17675" s="1" t="s">
        <v>27</v>
      </c>
      <c r="J17675" s="1" t="s">
        <v>81</v>
      </c>
      <c r="K17675">
        <v>0</v>
      </c>
      <c r="L17675">
        <v>12</v>
      </c>
      <c r="M17675">
        <v>277218392</v>
      </c>
      <c r="N17675" s="1" t="s">
        <v>474</v>
      </c>
      <c r="O17675" s="1" t="s">
        <v>475</v>
      </c>
      <c r="P17675">
        <v>53017950800</v>
      </c>
      <c r="Q17675">
        <v>2</v>
      </c>
      <c r="R17675" s="1" t="s">
        <v>18921</v>
      </c>
    </row>
    <row r="17676" spans="1:18">
      <c r="A17676" s="1" t="s">
        <v>18703</v>
      </c>
      <c r="B17676" s="1" t="s">
        <v>78</v>
      </c>
      <c r="C17676" s="1" t="s">
        <v>180</v>
      </c>
      <c r="D17676" s="1" t="s">
        <v>18</v>
      </c>
      <c r="E17676">
        <v>98501</v>
      </c>
      <c r="F17676">
        <v>2019</v>
      </c>
      <c r="G17676" s="1" t="s">
        <v>18924</v>
      </c>
      <c r="H17676" s="1" t="s">
        <v>176</v>
      </c>
      <c r="I17676" s="1" t="s">
        <v>20</v>
      </c>
      <c r="J17676" s="1" t="s">
        <v>21</v>
      </c>
      <c r="K17676">
        <v>53</v>
      </c>
      <c r="L17676">
        <v>22</v>
      </c>
      <c r="M17676">
        <v>196358998</v>
      </c>
      <c r="N17676" s="1" t="s">
        <v>199</v>
      </c>
      <c r="O17676" s="1" t="s">
        <v>23</v>
      </c>
      <c r="P17676">
        <v>53067010801</v>
      </c>
      <c r="Q17676">
        <v>7</v>
      </c>
      <c r="R17676" s="1" t="s">
        <v>18919</v>
      </c>
    </row>
    <row r="17677" spans="1:18">
      <c r="A17677" s="1" t="s">
        <v>18704</v>
      </c>
      <c r="B17677" s="1" t="s">
        <v>742</v>
      </c>
      <c r="C17677" s="1" t="s">
        <v>2319</v>
      </c>
      <c r="D17677" s="1" t="s">
        <v>18</v>
      </c>
      <c r="E17677">
        <v>98225</v>
      </c>
      <c r="F17677">
        <v>2026</v>
      </c>
      <c r="G17677" s="1" t="s">
        <v>17901</v>
      </c>
      <c r="H17677" s="1" t="s">
        <v>1184</v>
      </c>
      <c r="I17677" s="1" t="s">
        <v>27</v>
      </c>
      <c r="J17677" s="1" t="s">
        <v>81</v>
      </c>
      <c r="K17677">
        <v>0</v>
      </c>
      <c r="L17677">
        <v>42</v>
      </c>
      <c r="M17677">
        <v>292295062</v>
      </c>
      <c r="N17677" s="1" t="s">
        <v>5097</v>
      </c>
      <c r="O17677" s="1" t="s">
        <v>746</v>
      </c>
      <c r="P17677">
        <v>53073000502</v>
      </c>
      <c r="Q17677">
        <v>0</v>
      </c>
      <c r="R17677" s="1" t="s">
        <v>18921</v>
      </c>
    </row>
    <row r="17678" spans="1:18">
      <c r="A17678" s="1" t="s">
        <v>18705</v>
      </c>
      <c r="B17678" s="1" t="s">
        <v>955</v>
      </c>
      <c r="C17678" s="1" t="s">
        <v>1720</v>
      </c>
      <c r="D17678" s="1" t="s">
        <v>18</v>
      </c>
      <c r="E17678">
        <v>98499</v>
      </c>
      <c r="F17678">
        <v>2024</v>
      </c>
      <c r="G17678" s="1" t="s">
        <v>18956</v>
      </c>
      <c r="H17678" s="1" t="s">
        <v>3170</v>
      </c>
      <c r="I17678" s="1" t="s">
        <v>27</v>
      </c>
      <c r="J17678" s="1" t="s">
        <v>81</v>
      </c>
      <c r="K17678">
        <v>0</v>
      </c>
      <c r="L17678">
        <v>29</v>
      </c>
      <c r="M17678">
        <v>287979128</v>
      </c>
      <c r="N17678" s="1" t="s">
        <v>1721</v>
      </c>
      <c r="O17678" s="1" t="s">
        <v>958</v>
      </c>
      <c r="P17678">
        <v>53053071901</v>
      </c>
      <c r="Q17678">
        <v>2</v>
      </c>
      <c r="R17678" s="1" t="s">
        <v>18921</v>
      </c>
    </row>
    <row r="17679" spans="1:18">
      <c r="A17679" s="1" t="s">
        <v>18706</v>
      </c>
      <c r="B17679" s="1" t="s">
        <v>31</v>
      </c>
      <c r="C17679" s="1" t="s">
        <v>32</v>
      </c>
      <c r="D17679" s="1" t="s">
        <v>18</v>
      </c>
      <c r="E17679">
        <v>98178</v>
      </c>
      <c r="F17679">
        <v>2024</v>
      </c>
      <c r="G17679" s="1" t="s">
        <v>17901</v>
      </c>
      <c r="H17679" s="1" t="s">
        <v>161</v>
      </c>
      <c r="I17679" s="1" t="s">
        <v>27</v>
      </c>
      <c r="J17679" s="1" t="s">
        <v>81</v>
      </c>
      <c r="K17679">
        <v>0</v>
      </c>
      <c r="L17679">
        <v>37</v>
      </c>
      <c r="M17679">
        <v>282614216</v>
      </c>
      <c r="N17679" s="1" t="s">
        <v>843</v>
      </c>
      <c r="O17679" s="1" t="s">
        <v>54</v>
      </c>
      <c r="P17679">
        <v>53033026001</v>
      </c>
      <c r="Q17679">
        <v>2</v>
      </c>
      <c r="R17679" s="1" t="s">
        <v>18921</v>
      </c>
    </row>
    <row r="17680" spans="1:18">
      <c r="A17680" s="1" t="s">
        <v>18707</v>
      </c>
      <c r="B17680" s="1" t="s">
        <v>17</v>
      </c>
      <c r="C17680" s="1" t="s">
        <v>279</v>
      </c>
      <c r="D17680" s="1" t="s">
        <v>18</v>
      </c>
      <c r="E17680">
        <v>98201</v>
      </c>
      <c r="F17680">
        <v>2024</v>
      </c>
      <c r="G17680" s="1" t="s">
        <v>18924</v>
      </c>
      <c r="H17680" s="1" t="s">
        <v>748</v>
      </c>
      <c r="I17680" s="1" t="s">
        <v>27</v>
      </c>
      <c r="J17680" s="1" t="s">
        <v>81</v>
      </c>
      <c r="K17680">
        <v>0</v>
      </c>
      <c r="L17680">
        <v>38</v>
      </c>
      <c r="M17680">
        <v>287009782</v>
      </c>
      <c r="N17680" s="1" t="s">
        <v>584</v>
      </c>
      <c r="O17680" s="1" t="s">
        <v>23</v>
      </c>
      <c r="P17680">
        <v>53061040700</v>
      </c>
      <c r="Q17680">
        <v>2</v>
      </c>
      <c r="R17680" s="1" t="s">
        <v>18921</v>
      </c>
    </row>
    <row r="17681" spans="1:18">
      <c r="A17681" s="1" t="s">
        <v>18708</v>
      </c>
      <c r="B17681" s="1" t="s">
        <v>399</v>
      </c>
      <c r="C17681" s="1" t="s">
        <v>399</v>
      </c>
      <c r="D17681" s="1" t="s">
        <v>18</v>
      </c>
      <c r="E17681">
        <v>99362</v>
      </c>
      <c r="F17681">
        <v>2025</v>
      </c>
      <c r="G17681" s="1" t="s">
        <v>18924</v>
      </c>
      <c r="H17681" s="1" t="s">
        <v>2917</v>
      </c>
      <c r="I17681" s="1" t="s">
        <v>27</v>
      </c>
      <c r="J17681" s="1" t="s">
        <v>81</v>
      </c>
      <c r="K17681">
        <v>0</v>
      </c>
      <c r="L17681">
        <v>16</v>
      </c>
      <c r="M17681">
        <v>291374107</v>
      </c>
      <c r="N17681" s="1" t="s">
        <v>400</v>
      </c>
      <c r="O17681" s="1" t="s">
        <v>29</v>
      </c>
      <c r="P17681">
        <v>53071920902</v>
      </c>
      <c r="Q17681">
        <v>1</v>
      </c>
      <c r="R17681" s="1" t="s">
        <v>18921</v>
      </c>
    </row>
    <row r="17682" spans="1:18">
      <c r="A17682" s="1" t="s">
        <v>18709</v>
      </c>
      <c r="B17682" s="1" t="s">
        <v>18425</v>
      </c>
      <c r="C17682" s="1" t="s">
        <v>18710</v>
      </c>
      <c r="D17682" s="1" t="s">
        <v>18232</v>
      </c>
      <c r="E17682">
        <v>2453</v>
      </c>
      <c r="F17682">
        <v>2020</v>
      </c>
      <c r="G17682" s="1" t="s">
        <v>18934</v>
      </c>
      <c r="H17682" s="1" t="s">
        <v>322</v>
      </c>
      <c r="I17682" s="1" t="s">
        <v>20</v>
      </c>
      <c r="J17682" s="1" t="s">
        <v>67</v>
      </c>
      <c r="K17682">
        <v>29</v>
      </c>
      <c r="M17682">
        <v>252348785</v>
      </c>
      <c r="N17682" s="1" t="s">
        <v>18711</v>
      </c>
      <c r="O17682" s="1" t="s">
        <v>667</v>
      </c>
      <c r="P17682">
        <v>25017368500</v>
      </c>
      <c r="Q17682">
        <v>6</v>
      </c>
      <c r="R17682" s="1" t="s">
        <v>18919</v>
      </c>
    </row>
    <row r="17683" spans="1:18">
      <c r="A17683" s="1" t="s">
        <v>18712</v>
      </c>
      <c r="B17683" s="1" t="s">
        <v>955</v>
      </c>
      <c r="C17683" s="1" t="s">
        <v>3058</v>
      </c>
      <c r="D17683" s="1" t="s">
        <v>18</v>
      </c>
      <c r="E17683">
        <v>98338</v>
      </c>
      <c r="F17683">
        <v>2024</v>
      </c>
      <c r="G17683" s="1" t="s">
        <v>18931</v>
      </c>
      <c r="H17683" s="1" t="s">
        <v>153</v>
      </c>
      <c r="I17683" s="1" t="s">
        <v>20</v>
      </c>
      <c r="J17683" s="1" t="s">
        <v>21</v>
      </c>
      <c r="K17683">
        <v>41</v>
      </c>
      <c r="L17683">
        <v>2</v>
      </c>
      <c r="M17683">
        <v>285285094</v>
      </c>
      <c r="N17683" s="1" t="s">
        <v>3059</v>
      </c>
      <c r="O17683" s="1" t="s">
        <v>54</v>
      </c>
      <c r="P17683">
        <v>53053073130</v>
      </c>
      <c r="Q17683">
        <v>2</v>
      </c>
      <c r="R17683" s="1" t="s">
        <v>18919</v>
      </c>
    </row>
    <row r="17684" spans="1:18">
      <c r="A17684" s="1" t="s">
        <v>18713</v>
      </c>
      <c r="B17684" s="1" t="s">
        <v>403</v>
      </c>
      <c r="C17684" s="1" t="s">
        <v>403</v>
      </c>
      <c r="D17684" s="1" t="s">
        <v>18</v>
      </c>
      <c r="E17684">
        <v>99224</v>
      </c>
      <c r="F17684">
        <v>2020</v>
      </c>
      <c r="G17684" s="1" t="s">
        <v>18918</v>
      </c>
      <c r="H17684" s="1" t="s">
        <v>6577</v>
      </c>
      <c r="I17684" s="1" t="s">
        <v>20</v>
      </c>
      <c r="J17684" s="1" t="s">
        <v>67</v>
      </c>
      <c r="K17684">
        <v>16</v>
      </c>
      <c r="L17684">
        <v>6</v>
      </c>
      <c r="M17684">
        <v>123658615</v>
      </c>
      <c r="N17684" s="1" t="s">
        <v>456</v>
      </c>
      <c r="O17684" s="1" t="s">
        <v>1003</v>
      </c>
      <c r="P17684">
        <v>53063013700</v>
      </c>
      <c r="Q17684">
        <v>6</v>
      </c>
      <c r="R17684" s="1" t="s">
        <v>18919</v>
      </c>
    </row>
    <row r="17685" spans="1:18">
      <c r="A17685" s="1" t="s">
        <v>18714</v>
      </c>
      <c r="B17685" s="1" t="s">
        <v>17</v>
      </c>
      <c r="C17685" s="1" t="s">
        <v>531</v>
      </c>
      <c r="D17685" s="1" t="s">
        <v>18</v>
      </c>
      <c r="E17685">
        <v>98012</v>
      </c>
      <c r="F17685">
        <v>2022</v>
      </c>
      <c r="G17685" s="1" t="s">
        <v>18926</v>
      </c>
      <c r="H17685" s="1" t="s">
        <v>2557</v>
      </c>
      <c r="I17685" s="1" t="s">
        <v>27</v>
      </c>
      <c r="J17685" s="1" t="s">
        <v>81</v>
      </c>
      <c r="K17685">
        <v>0</v>
      </c>
      <c r="L17685">
        <v>44</v>
      </c>
      <c r="M17685">
        <v>264545802</v>
      </c>
      <c r="N17685" s="1" t="s">
        <v>170</v>
      </c>
      <c r="O17685" s="1" t="s">
        <v>23</v>
      </c>
      <c r="P17685">
        <v>53061052008</v>
      </c>
      <c r="Q17685">
        <v>4</v>
      </c>
      <c r="R17685" s="1" t="s">
        <v>18921</v>
      </c>
    </row>
    <row r="17686" spans="1:18">
      <c r="A17686" s="1" t="s">
        <v>18715</v>
      </c>
      <c r="B17686" s="1" t="s">
        <v>31</v>
      </c>
      <c r="C17686" s="1" t="s">
        <v>104</v>
      </c>
      <c r="D17686" s="1" t="s">
        <v>18</v>
      </c>
      <c r="E17686">
        <v>98053</v>
      </c>
      <c r="F17686">
        <v>2026</v>
      </c>
      <c r="G17686" s="1" t="s">
        <v>18947</v>
      </c>
      <c r="H17686" s="1" t="s">
        <v>1359</v>
      </c>
      <c r="I17686" s="1" t="s">
        <v>27</v>
      </c>
      <c r="J17686" s="1" t="s">
        <v>81</v>
      </c>
      <c r="K17686">
        <v>0</v>
      </c>
      <c r="L17686">
        <v>45</v>
      </c>
      <c r="M17686">
        <v>292334640</v>
      </c>
      <c r="N17686" s="1" t="s">
        <v>466</v>
      </c>
      <c r="O17686" s="1" t="s">
        <v>54</v>
      </c>
      <c r="P17686">
        <v>53033032332</v>
      </c>
      <c r="Q17686">
        <v>0</v>
      </c>
      <c r="R17686" s="1" t="s">
        <v>18921</v>
      </c>
    </row>
    <row r="17687" spans="1:18">
      <c r="A17687" s="1" t="s">
        <v>18716</v>
      </c>
      <c r="B17687" s="1" t="s">
        <v>31</v>
      </c>
      <c r="C17687" s="1" t="s">
        <v>1191</v>
      </c>
      <c r="D17687" s="1" t="s">
        <v>18</v>
      </c>
      <c r="E17687">
        <v>98040</v>
      </c>
      <c r="F17687">
        <v>2026</v>
      </c>
      <c r="G17687" s="1" t="s">
        <v>18934</v>
      </c>
      <c r="H17687" s="1" t="s">
        <v>737</v>
      </c>
      <c r="I17687" s="1" t="s">
        <v>27</v>
      </c>
      <c r="J17687" s="1" t="s">
        <v>81</v>
      </c>
      <c r="K17687">
        <v>0</v>
      </c>
      <c r="L17687">
        <v>41</v>
      </c>
      <c r="M17687">
        <v>289787403</v>
      </c>
      <c r="N17687" s="1" t="s">
        <v>1192</v>
      </c>
      <c r="O17687" s="1" t="s">
        <v>54</v>
      </c>
      <c r="P17687">
        <v>53033024400</v>
      </c>
      <c r="Q17687">
        <v>0</v>
      </c>
      <c r="R17687" s="1" t="s">
        <v>18921</v>
      </c>
    </row>
    <row r="17688" spans="1:18">
      <c r="A17688" s="1" t="s">
        <v>18717</v>
      </c>
      <c r="B17688" s="1" t="s">
        <v>955</v>
      </c>
      <c r="C17688" s="1" t="s">
        <v>1058</v>
      </c>
      <c r="D17688" s="1" t="s">
        <v>18</v>
      </c>
      <c r="E17688">
        <v>98335</v>
      </c>
      <c r="F17688">
        <v>2026</v>
      </c>
      <c r="G17688" s="1" t="s">
        <v>18945</v>
      </c>
      <c r="H17688" s="1" t="s">
        <v>4565</v>
      </c>
      <c r="I17688" s="1" t="s">
        <v>20</v>
      </c>
      <c r="J17688" s="1" t="s">
        <v>21</v>
      </c>
      <c r="K17688">
        <v>43</v>
      </c>
      <c r="L17688">
        <v>26</v>
      </c>
      <c r="M17688">
        <v>285625294</v>
      </c>
      <c r="N17688" s="1" t="s">
        <v>1127</v>
      </c>
      <c r="O17688" s="1" t="s">
        <v>958</v>
      </c>
      <c r="P17688">
        <v>53053072406</v>
      </c>
      <c r="Q17688">
        <v>0</v>
      </c>
      <c r="R17688" s="1" t="s">
        <v>18919</v>
      </c>
    </row>
    <row r="17689" spans="1:18">
      <c r="A17689" s="1" t="s">
        <v>18718</v>
      </c>
      <c r="B17689" s="1" t="s">
        <v>31</v>
      </c>
      <c r="C17689" s="1" t="s">
        <v>32</v>
      </c>
      <c r="D17689" s="1" t="s">
        <v>18</v>
      </c>
      <c r="E17689">
        <v>98107</v>
      </c>
      <c r="F17689">
        <v>2024</v>
      </c>
      <c r="G17689" s="1" t="s">
        <v>18942</v>
      </c>
      <c r="H17689" s="1" t="s">
        <v>744</v>
      </c>
      <c r="I17689" s="1" t="s">
        <v>27</v>
      </c>
      <c r="J17689" s="1" t="s">
        <v>81</v>
      </c>
      <c r="K17689">
        <v>0</v>
      </c>
      <c r="L17689">
        <v>43</v>
      </c>
      <c r="M17689">
        <v>287403567</v>
      </c>
      <c r="N17689" s="1" t="s">
        <v>821</v>
      </c>
      <c r="O17689" s="1" t="s">
        <v>35</v>
      </c>
      <c r="P17689">
        <v>53033004800</v>
      </c>
      <c r="Q17689">
        <v>2</v>
      </c>
      <c r="R17689" s="1" t="s">
        <v>18921</v>
      </c>
    </row>
    <row r="17690" spans="1:18">
      <c r="A17690" s="1" t="s">
        <v>18719</v>
      </c>
      <c r="B17690" s="1" t="s">
        <v>1271</v>
      </c>
      <c r="C17690" s="1" t="s">
        <v>1272</v>
      </c>
      <c r="D17690" s="1" t="s">
        <v>18</v>
      </c>
      <c r="E17690">
        <v>98250</v>
      </c>
      <c r="F17690">
        <v>2012</v>
      </c>
      <c r="G17690" s="1" t="s">
        <v>18930</v>
      </c>
      <c r="H17690" s="1" t="s">
        <v>272</v>
      </c>
      <c r="I17690" s="1" t="s">
        <v>27</v>
      </c>
      <c r="J17690" s="1" t="s">
        <v>21</v>
      </c>
      <c r="K17690">
        <v>103</v>
      </c>
      <c r="L17690">
        <v>40</v>
      </c>
      <c r="M17690">
        <v>151573453</v>
      </c>
      <c r="N17690" s="1" t="s">
        <v>1273</v>
      </c>
      <c r="O17690" s="1" t="s">
        <v>1274</v>
      </c>
      <c r="P17690">
        <v>53055960302</v>
      </c>
      <c r="Q17690">
        <v>14</v>
      </c>
      <c r="R17690" s="1" t="s">
        <v>18921</v>
      </c>
    </row>
    <row r="17691" spans="1:18">
      <c r="A17691" s="1" t="s">
        <v>18720</v>
      </c>
      <c r="B17691" s="1" t="s">
        <v>31</v>
      </c>
      <c r="C17691" s="1" t="s">
        <v>32</v>
      </c>
      <c r="D17691" s="1" t="s">
        <v>18</v>
      </c>
      <c r="E17691">
        <v>98121</v>
      </c>
      <c r="F17691">
        <v>2024</v>
      </c>
      <c r="G17691" s="1" t="s">
        <v>18931</v>
      </c>
      <c r="H17691" s="1" t="s">
        <v>364</v>
      </c>
      <c r="I17691" s="1" t="s">
        <v>27</v>
      </c>
      <c r="J17691" s="1" t="s">
        <v>81</v>
      </c>
      <c r="K17691">
        <v>0</v>
      </c>
      <c r="L17691">
        <v>43</v>
      </c>
      <c r="M17691">
        <v>258796030</v>
      </c>
      <c r="N17691" s="1" t="s">
        <v>163</v>
      </c>
      <c r="O17691" s="1" t="s">
        <v>35</v>
      </c>
      <c r="P17691">
        <v>53033007302</v>
      </c>
      <c r="Q17691">
        <v>2</v>
      </c>
      <c r="R17691" s="1" t="s">
        <v>18921</v>
      </c>
    </row>
    <row r="17692" spans="1:18">
      <c r="A17692" s="1" t="s">
        <v>18721</v>
      </c>
      <c r="B17692" s="1" t="s">
        <v>905</v>
      </c>
      <c r="C17692" s="1" t="s">
        <v>2133</v>
      </c>
      <c r="D17692" s="1" t="s">
        <v>18</v>
      </c>
      <c r="E17692">
        <v>99352</v>
      </c>
      <c r="F17692">
        <v>2011</v>
      </c>
      <c r="G17692" s="1" t="s">
        <v>18957</v>
      </c>
      <c r="H17692" s="1" t="s">
        <v>4848</v>
      </c>
      <c r="I17692" s="1" t="s">
        <v>27</v>
      </c>
      <c r="J17692" s="1" t="s">
        <v>21</v>
      </c>
      <c r="K17692">
        <v>100</v>
      </c>
      <c r="L17692">
        <v>8</v>
      </c>
      <c r="M17692">
        <v>286536155</v>
      </c>
      <c r="N17692" s="1" t="s">
        <v>2134</v>
      </c>
      <c r="O17692" s="1" t="s">
        <v>2135</v>
      </c>
      <c r="P17692">
        <v>53005010300</v>
      </c>
      <c r="Q17692">
        <v>15</v>
      </c>
      <c r="R17692" s="1" t="s">
        <v>18921</v>
      </c>
    </row>
    <row r="17693" spans="1:18">
      <c r="A17693" s="1" t="s">
        <v>18722</v>
      </c>
      <c r="B17693" s="1" t="s">
        <v>31</v>
      </c>
      <c r="C17693" s="1" t="s">
        <v>2278</v>
      </c>
      <c r="D17693" s="1" t="s">
        <v>18</v>
      </c>
      <c r="E17693">
        <v>98042</v>
      </c>
      <c r="F17693">
        <v>2024</v>
      </c>
      <c r="G17693" s="1" t="s">
        <v>18931</v>
      </c>
      <c r="H17693" s="1" t="s">
        <v>7095</v>
      </c>
      <c r="I17693" s="1" t="s">
        <v>20</v>
      </c>
      <c r="J17693" s="1" t="s">
        <v>21</v>
      </c>
      <c r="K17693">
        <v>38</v>
      </c>
      <c r="L17693">
        <v>47</v>
      </c>
      <c r="M17693">
        <v>281903828</v>
      </c>
      <c r="N17693" s="1" t="s">
        <v>121</v>
      </c>
      <c r="O17693" s="1" t="s">
        <v>54</v>
      </c>
      <c r="P17693">
        <v>53033032007</v>
      </c>
      <c r="Q17693">
        <v>2</v>
      </c>
      <c r="R17693" s="1" t="s">
        <v>18919</v>
      </c>
    </row>
    <row r="17694" spans="1:18">
      <c r="A17694" s="1" t="s">
        <v>18723</v>
      </c>
      <c r="B17694" s="1" t="s">
        <v>17</v>
      </c>
      <c r="C17694" s="1" t="s">
        <v>17</v>
      </c>
      <c r="D17694" s="1" t="s">
        <v>18</v>
      </c>
      <c r="E17694">
        <v>98296</v>
      </c>
      <c r="F17694">
        <v>2020</v>
      </c>
      <c r="G17694" s="1" t="s">
        <v>18936</v>
      </c>
      <c r="H17694" s="1" t="s">
        <v>1377</v>
      </c>
      <c r="I17694" s="1" t="s">
        <v>20</v>
      </c>
      <c r="J17694" s="1" t="s">
        <v>67</v>
      </c>
      <c r="K17694">
        <v>12</v>
      </c>
      <c r="L17694">
        <v>44</v>
      </c>
      <c r="M17694">
        <v>286231095</v>
      </c>
      <c r="N17694" s="1" t="s">
        <v>22</v>
      </c>
      <c r="O17694" s="1" t="s">
        <v>23</v>
      </c>
      <c r="P17694">
        <v>53061052121</v>
      </c>
      <c r="Q17694">
        <v>6</v>
      </c>
      <c r="R17694" s="1" t="s">
        <v>18919</v>
      </c>
    </row>
    <row r="17695" spans="1:18">
      <c r="A17695" s="1" t="s">
        <v>18724</v>
      </c>
      <c r="B17695" s="1" t="s">
        <v>37</v>
      </c>
      <c r="C17695" s="1" t="s">
        <v>38</v>
      </c>
      <c r="D17695" s="1" t="s">
        <v>18</v>
      </c>
      <c r="E17695">
        <v>98312</v>
      </c>
      <c r="F17695">
        <v>2027</v>
      </c>
      <c r="G17695" s="1" t="s">
        <v>18922</v>
      </c>
      <c r="H17695" s="1" t="s">
        <v>1610</v>
      </c>
      <c r="I17695" s="1" t="s">
        <v>27</v>
      </c>
      <c r="J17695" s="1" t="s">
        <v>81</v>
      </c>
      <c r="K17695">
        <v>0</v>
      </c>
      <c r="L17695">
        <v>35</v>
      </c>
      <c r="M17695">
        <v>292426410</v>
      </c>
      <c r="N17695" s="1" t="s">
        <v>49</v>
      </c>
      <c r="O17695" s="1" t="s">
        <v>23</v>
      </c>
      <c r="P17695">
        <v>53035091302</v>
      </c>
      <c r="Q17695">
        <v>-1</v>
      </c>
      <c r="R17695" s="1" t="s">
        <v>18921</v>
      </c>
    </row>
    <row r="17696" spans="1:18">
      <c r="A17696" s="1" t="s">
        <v>18725</v>
      </c>
      <c r="B17696" s="1" t="s">
        <v>31</v>
      </c>
      <c r="C17696" s="1" t="s">
        <v>144</v>
      </c>
      <c r="D17696" s="1" t="s">
        <v>18</v>
      </c>
      <c r="E17696">
        <v>98056</v>
      </c>
      <c r="F17696">
        <v>2026</v>
      </c>
      <c r="G17696" s="1" t="s">
        <v>18922</v>
      </c>
      <c r="H17696" s="1" t="s">
        <v>445</v>
      </c>
      <c r="I17696" s="1" t="s">
        <v>27</v>
      </c>
      <c r="J17696" s="1" t="s">
        <v>81</v>
      </c>
      <c r="K17696">
        <v>0</v>
      </c>
      <c r="L17696">
        <v>11</v>
      </c>
      <c r="M17696">
        <v>287314548</v>
      </c>
      <c r="N17696" s="1" t="s">
        <v>726</v>
      </c>
      <c r="O17696" s="1" t="s">
        <v>54</v>
      </c>
      <c r="P17696">
        <v>53033025500</v>
      </c>
      <c r="Q17696">
        <v>0</v>
      </c>
      <c r="R17696" s="1" t="s">
        <v>18921</v>
      </c>
    </row>
    <row r="17697" spans="1:18">
      <c r="A17697" s="1" t="s">
        <v>18726</v>
      </c>
      <c r="B17697" s="1" t="s">
        <v>31</v>
      </c>
      <c r="C17697" s="1" t="s">
        <v>62</v>
      </c>
      <c r="D17697" s="1" t="s">
        <v>18</v>
      </c>
      <c r="E17697">
        <v>98033</v>
      </c>
      <c r="F17697">
        <v>2023</v>
      </c>
      <c r="G17697" s="1" t="s">
        <v>18931</v>
      </c>
      <c r="H17697" s="1" t="s">
        <v>153</v>
      </c>
      <c r="I17697" s="1" t="s">
        <v>20</v>
      </c>
      <c r="J17697" s="1" t="s">
        <v>21</v>
      </c>
      <c r="K17697">
        <v>41</v>
      </c>
      <c r="L17697">
        <v>48</v>
      </c>
      <c r="M17697">
        <v>235839096</v>
      </c>
      <c r="N17697" s="1" t="s">
        <v>64</v>
      </c>
      <c r="O17697" s="1" t="s">
        <v>54</v>
      </c>
      <c r="P17697">
        <v>53033022703</v>
      </c>
      <c r="Q17697">
        <v>3</v>
      </c>
      <c r="R17697" s="1" t="s">
        <v>18919</v>
      </c>
    </row>
    <row r="17698" spans="1:18">
      <c r="A17698" s="1" t="s">
        <v>18727</v>
      </c>
      <c r="B17698" s="1" t="s">
        <v>718</v>
      </c>
      <c r="C17698" s="1" t="s">
        <v>1112</v>
      </c>
      <c r="D17698" s="1" t="s">
        <v>18</v>
      </c>
      <c r="E17698">
        <v>98606</v>
      </c>
      <c r="F17698">
        <v>2021</v>
      </c>
      <c r="G17698" s="1" t="s">
        <v>1000</v>
      </c>
      <c r="H17698" s="1" t="s">
        <v>1671</v>
      </c>
      <c r="I17698" s="1" t="s">
        <v>20</v>
      </c>
      <c r="J17698" s="1" t="s">
        <v>67</v>
      </c>
      <c r="K17698">
        <v>21</v>
      </c>
      <c r="L17698">
        <v>17</v>
      </c>
      <c r="M17698">
        <v>260547346</v>
      </c>
      <c r="N17698" s="1" t="s">
        <v>1113</v>
      </c>
      <c r="O17698" s="1" t="s">
        <v>721</v>
      </c>
      <c r="P17698">
        <v>53011040715</v>
      </c>
      <c r="Q17698">
        <v>5</v>
      </c>
      <c r="R17698" s="1" t="s">
        <v>18919</v>
      </c>
    </row>
    <row r="17699" spans="1:18">
      <c r="A17699" s="1" t="s">
        <v>18728</v>
      </c>
      <c r="B17699" s="1" t="s">
        <v>1586</v>
      </c>
      <c r="C17699" s="1" t="s">
        <v>7627</v>
      </c>
      <c r="D17699" s="1" t="s">
        <v>18</v>
      </c>
      <c r="E17699">
        <v>98570</v>
      </c>
      <c r="F17699">
        <v>2021</v>
      </c>
      <c r="G17699" s="1" t="s">
        <v>18934</v>
      </c>
      <c r="H17699" s="1" t="s">
        <v>322</v>
      </c>
      <c r="I17699" s="1" t="s">
        <v>20</v>
      </c>
      <c r="J17699" s="1" t="s">
        <v>67</v>
      </c>
      <c r="K17699">
        <v>29</v>
      </c>
      <c r="L17699">
        <v>20</v>
      </c>
      <c r="M17699">
        <v>278306500</v>
      </c>
      <c r="N17699" s="1" t="s">
        <v>7628</v>
      </c>
      <c r="O17699" s="1" t="s">
        <v>1589</v>
      </c>
      <c r="P17699">
        <v>53041971800</v>
      </c>
      <c r="Q17699">
        <v>5</v>
      </c>
      <c r="R17699" s="1" t="s">
        <v>18919</v>
      </c>
    </row>
    <row r="17700" spans="1:18">
      <c r="A17700" s="1" t="s">
        <v>18729</v>
      </c>
      <c r="B17700" s="1" t="s">
        <v>37</v>
      </c>
      <c r="C17700" s="1" t="s">
        <v>45</v>
      </c>
      <c r="D17700" s="1" t="s">
        <v>18</v>
      </c>
      <c r="E17700">
        <v>98366</v>
      </c>
      <c r="F17700">
        <v>2026</v>
      </c>
      <c r="G17700" s="1" t="s">
        <v>18947</v>
      </c>
      <c r="H17700" s="1" t="s">
        <v>849</v>
      </c>
      <c r="I17700" s="1" t="s">
        <v>27</v>
      </c>
      <c r="J17700" s="1" t="s">
        <v>81</v>
      </c>
      <c r="K17700">
        <v>0</v>
      </c>
      <c r="L17700">
        <v>26</v>
      </c>
      <c r="M17700">
        <v>287592896</v>
      </c>
      <c r="N17700" s="1" t="s">
        <v>46</v>
      </c>
      <c r="O17700" s="1" t="s">
        <v>23</v>
      </c>
      <c r="P17700">
        <v>53035092200</v>
      </c>
      <c r="Q17700">
        <v>0</v>
      </c>
      <c r="R17700" s="1" t="s">
        <v>18921</v>
      </c>
    </row>
    <row r="17701" spans="1:18">
      <c r="A17701" s="1" t="s">
        <v>18730</v>
      </c>
      <c r="B17701" s="1" t="s">
        <v>403</v>
      </c>
      <c r="C17701" s="1" t="s">
        <v>403</v>
      </c>
      <c r="D17701" s="1" t="s">
        <v>18</v>
      </c>
      <c r="E17701">
        <v>99224</v>
      </c>
      <c r="F17701">
        <v>2024</v>
      </c>
      <c r="G17701" s="1" t="s">
        <v>18936</v>
      </c>
      <c r="H17701" s="1" t="s">
        <v>282</v>
      </c>
      <c r="I17701" s="1" t="s">
        <v>27</v>
      </c>
      <c r="J17701" s="1" t="s">
        <v>81</v>
      </c>
      <c r="K17701">
        <v>0</v>
      </c>
      <c r="L17701">
        <v>6</v>
      </c>
      <c r="M17701">
        <v>287154269</v>
      </c>
      <c r="N17701" s="1" t="s">
        <v>456</v>
      </c>
      <c r="O17701" s="1" t="s">
        <v>405</v>
      </c>
      <c r="P17701">
        <v>53063013600</v>
      </c>
      <c r="Q17701">
        <v>2</v>
      </c>
      <c r="R17701" s="1" t="s">
        <v>18921</v>
      </c>
    </row>
    <row r="17702" spans="1:18">
      <c r="A17702" s="1" t="s">
        <v>18731</v>
      </c>
      <c r="B17702" s="1" t="s">
        <v>31</v>
      </c>
      <c r="C17702" s="1" t="s">
        <v>32</v>
      </c>
      <c r="D17702" s="1" t="s">
        <v>18</v>
      </c>
      <c r="E17702">
        <v>98102</v>
      </c>
      <c r="F17702">
        <v>2022</v>
      </c>
      <c r="G17702" s="1" t="s">
        <v>18922</v>
      </c>
      <c r="H17702" s="1" t="s">
        <v>445</v>
      </c>
      <c r="I17702" s="1" t="s">
        <v>27</v>
      </c>
      <c r="J17702" s="1" t="s">
        <v>81</v>
      </c>
      <c r="K17702">
        <v>0</v>
      </c>
      <c r="L17702">
        <v>43</v>
      </c>
      <c r="M17702">
        <v>287491886</v>
      </c>
      <c r="N17702" s="1" t="s">
        <v>837</v>
      </c>
      <c r="O17702" s="1" t="s">
        <v>35</v>
      </c>
      <c r="P17702">
        <v>53033006500</v>
      </c>
      <c r="Q17702">
        <v>4</v>
      </c>
      <c r="R17702" s="1" t="s">
        <v>18921</v>
      </c>
    </row>
    <row r="17703" spans="1:18">
      <c r="A17703" s="1" t="s">
        <v>18732</v>
      </c>
      <c r="B17703" s="1" t="s">
        <v>955</v>
      </c>
      <c r="C17703" s="1" t="s">
        <v>5233</v>
      </c>
      <c r="D17703" s="1" t="s">
        <v>18</v>
      </c>
      <c r="E17703">
        <v>98333</v>
      </c>
      <c r="F17703">
        <v>2022</v>
      </c>
      <c r="G17703" s="1" t="s">
        <v>18931</v>
      </c>
      <c r="H17703" s="1" t="s">
        <v>153</v>
      </c>
      <c r="I17703" s="1" t="s">
        <v>20</v>
      </c>
      <c r="J17703" s="1" t="s">
        <v>21</v>
      </c>
      <c r="K17703">
        <v>41</v>
      </c>
      <c r="L17703">
        <v>26</v>
      </c>
      <c r="M17703">
        <v>274161807</v>
      </c>
      <c r="N17703" s="1" t="s">
        <v>5234</v>
      </c>
      <c r="O17703" s="1" t="s">
        <v>958</v>
      </c>
      <c r="P17703">
        <v>53053072410</v>
      </c>
      <c r="Q17703">
        <v>4</v>
      </c>
      <c r="R17703" s="1" t="s">
        <v>18919</v>
      </c>
    </row>
    <row r="17704" spans="1:18">
      <c r="A17704" s="1" t="s">
        <v>18733</v>
      </c>
      <c r="B17704" s="1" t="s">
        <v>17</v>
      </c>
      <c r="C17704" s="1" t="s">
        <v>275</v>
      </c>
      <c r="D17704" s="1" t="s">
        <v>18</v>
      </c>
      <c r="E17704">
        <v>98036</v>
      </c>
      <c r="F17704">
        <v>2025</v>
      </c>
      <c r="G17704" s="1" t="s">
        <v>18918</v>
      </c>
      <c r="H17704" s="1" t="s">
        <v>8043</v>
      </c>
      <c r="I17704" s="1" t="s">
        <v>20</v>
      </c>
      <c r="J17704" s="1" t="s">
        <v>21</v>
      </c>
      <c r="K17704">
        <v>33</v>
      </c>
      <c r="L17704">
        <v>32</v>
      </c>
      <c r="M17704">
        <v>286290616</v>
      </c>
      <c r="N17704" s="1" t="s">
        <v>222</v>
      </c>
      <c r="O17704" s="1" t="s">
        <v>23</v>
      </c>
      <c r="P17704">
        <v>53061051500</v>
      </c>
      <c r="Q17704">
        <v>1</v>
      </c>
      <c r="R17704" s="1" t="s">
        <v>18919</v>
      </c>
    </row>
    <row r="17705" spans="1:18">
      <c r="A17705" s="1" t="s">
        <v>18734</v>
      </c>
      <c r="B17705" s="1" t="s">
        <v>31</v>
      </c>
      <c r="C17705" s="1" t="s">
        <v>87</v>
      </c>
      <c r="D17705" s="1" t="s">
        <v>18</v>
      </c>
      <c r="E17705">
        <v>98004</v>
      </c>
      <c r="F17705">
        <v>2020</v>
      </c>
      <c r="G17705" s="1" t="s">
        <v>18918</v>
      </c>
      <c r="H17705" s="1" t="s">
        <v>48</v>
      </c>
      <c r="I17705" s="1" t="s">
        <v>27</v>
      </c>
      <c r="J17705" s="1" t="s">
        <v>21</v>
      </c>
      <c r="K17705">
        <v>153</v>
      </c>
      <c r="L17705">
        <v>48</v>
      </c>
      <c r="M17705">
        <v>123475817</v>
      </c>
      <c r="N17705" s="1" t="s">
        <v>88</v>
      </c>
      <c r="O17705" s="1" t="s">
        <v>54</v>
      </c>
      <c r="P17705">
        <v>53033023805</v>
      </c>
      <c r="Q17705">
        <v>6</v>
      </c>
      <c r="R17705" s="1" t="s">
        <v>18921</v>
      </c>
    </row>
    <row r="17706" spans="1:18">
      <c r="A17706" s="1" t="s">
        <v>18735</v>
      </c>
      <c r="B17706" s="1" t="s">
        <v>1089</v>
      </c>
      <c r="C17706" s="1" t="s">
        <v>1200</v>
      </c>
      <c r="D17706" s="1" t="s">
        <v>18</v>
      </c>
      <c r="E17706">
        <v>98368</v>
      </c>
      <c r="F17706">
        <v>2021</v>
      </c>
      <c r="G17706" s="1" t="s">
        <v>18931</v>
      </c>
      <c r="H17706" s="1" t="s">
        <v>455</v>
      </c>
      <c r="I17706" s="1" t="s">
        <v>20</v>
      </c>
      <c r="J17706" s="1" t="s">
        <v>67</v>
      </c>
      <c r="K17706">
        <v>18</v>
      </c>
      <c r="L17706">
        <v>24</v>
      </c>
      <c r="M17706">
        <v>127359039</v>
      </c>
      <c r="N17706" s="1" t="s">
        <v>1201</v>
      </c>
      <c r="O17706" s="1" t="s">
        <v>1092</v>
      </c>
      <c r="P17706">
        <v>53031950603</v>
      </c>
      <c r="Q17706">
        <v>5</v>
      </c>
      <c r="R17706" s="1" t="s">
        <v>18919</v>
      </c>
    </row>
    <row r="17707" spans="1:18">
      <c r="A17707" s="1" t="s">
        <v>18736</v>
      </c>
      <c r="B17707" s="1" t="s">
        <v>31</v>
      </c>
      <c r="C17707" s="1" t="s">
        <v>32</v>
      </c>
      <c r="D17707" s="1" t="s">
        <v>18</v>
      </c>
      <c r="E17707">
        <v>98105</v>
      </c>
      <c r="F17707">
        <v>2025</v>
      </c>
      <c r="G17707" s="1" t="s">
        <v>18924</v>
      </c>
      <c r="H17707" s="1" t="s">
        <v>2917</v>
      </c>
      <c r="I17707" s="1" t="s">
        <v>27</v>
      </c>
      <c r="J17707" s="1" t="s">
        <v>81</v>
      </c>
      <c r="K17707">
        <v>0</v>
      </c>
      <c r="L17707">
        <v>43</v>
      </c>
      <c r="M17707">
        <v>290766248</v>
      </c>
      <c r="N17707" s="1" t="s">
        <v>778</v>
      </c>
      <c r="O17707" s="1" t="s">
        <v>35</v>
      </c>
      <c r="P17707">
        <v>53033004302</v>
      </c>
      <c r="Q17707">
        <v>1</v>
      </c>
      <c r="R17707" s="1" t="s">
        <v>18921</v>
      </c>
    </row>
    <row r="17708" spans="1:18">
      <c r="A17708" s="1" t="s">
        <v>18737</v>
      </c>
      <c r="B17708" s="1" t="s">
        <v>17</v>
      </c>
      <c r="C17708" s="1" t="s">
        <v>279</v>
      </c>
      <c r="D17708" s="1" t="s">
        <v>18</v>
      </c>
      <c r="E17708">
        <v>98208</v>
      </c>
      <c r="F17708">
        <v>2022</v>
      </c>
      <c r="G17708" s="1" t="s">
        <v>18918</v>
      </c>
      <c r="H17708" s="1" t="s">
        <v>190</v>
      </c>
      <c r="I17708" s="1" t="s">
        <v>20</v>
      </c>
      <c r="J17708" s="1" t="s">
        <v>67</v>
      </c>
      <c r="K17708">
        <v>22</v>
      </c>
      <c r="L17708">
        <v>44</v>
      </c>
      <c r="M17708">
        <v>195190691</v>
      </c>
      <c r="N17708" s="1" t="s">
        <v>280</v>
      </c>
      <c r="O17708" s="1" t="s">
        <v>23</v>
      </c>
      <c r="P17708">
        <v>53061041606</v>
      </c>
      <c r="Q17708">
        <v>4</v>
      </c>
      <c r="R17708" s="1" t="s">
        <v>18919</v>
      </c>
    </row>
    <row r="17709" spans="1:18">
      <c r="A17709" s="1" t="s">
        <v>18738</v>
      </c>
      <c r="B17709" s="1" t="s">
        <v>17</v>
      </c>
      <c r="C17709" s="1" t="s">
        <v>17</v>
      </c>
      <c r="D17709" s="1" t="s">
        <v>18</v>
      </c>
      <c r="E17709">
        <v>98296</v>
      </c>
      <c r="F17709">
        <v>2026</v>
      </c>
      <c r="G17709" s="1" t="s">
        <v>18951</v>
      </c>
      <c r="H17709" s="1" t="s">
        <v>1099</v>
      </c>
      <c r="I17709" s="1" t="s">
        <v>27</v>
      </c>
      <c r="J17709" s="1" t="s">
        <v>81</v>
      </c>
      <c r="K17709">
        <v>0</v>
      </c>
      <c r="L17709">
        <v>44</v>
      </c>
      <c r="M17709">
        <v>291469118</v>
      </c>
      <c r="N17709" s="1" t="s">
        <v>22</v>
      </c>
      <c r="O17709" s="1" t="s">
        <v>23</v>
      </c>
      <c r="P17709">
        <v>53061052120</v>
      </c>
      <c r="Q17709">
        <v>0</v>
      </c>
      <c r="R17709" s="1" t="s">
        <v>18921</v>
      </c>
    </row>
    <row r="17710" spans="1:18">
      <c r="A17710" s="1" t="s">
        <v>18739</v>
      </c>
      <c r="B17710" s="1" t="s">
        <v>1476</v>
      </c>
      <c r="C17710" s="1" t="s">
        <v>18740</v>
      </c>
      <c r="D17710" s="1" t="s">
        <v>18</v>
      </c>
      <c r="E17710">
        <v>98586</v>
      </c>
      <c r="F17710">
        <v>2022</v>
      </c>
      <c r="G17710" s="1" t="s">
        <v>18923</v>
      </c>
      <c r="H17710" s="1" t="s">
        <v>341</v>
      </c>
      <c r="I17710" s="1" t="s">
        <v>27</v>
      </c>
      <c r="J17710" s="1" t="s">
        <v>81</v>
      </c>
      <c r="K17710">
        <v>0</v>
      </c>
      <c r="L17710">
        <v>19</v>
      </c>
      <c r="M17710">
        <v>284996715</v>
      </c>
      <c r="N17710" s="1" t="s">
        <v>16290</v>
      </c>
      <c r="O17710" s="1" t="s">
        <v>4637</v>
      </c>
      <c r="P17710">
        <v>53049950400</v>
      </c>
      <c r="Q17710">
        <v>4</v>
      </c>
      <c r="R17710" s="1" t="s">
        <v>18921</v>
      </c>
    </row>
    <row r="17711" spans="1:18">
      <c r="A17711" s="1" t="s">
        <v>18741</v>
      </c>
      <c r="B17711" s="1" t="s">
        <v>955</v>
      </c>
      <c r="C17711" s="1" t="s">
        <v>15275</v>
      </c>
      <c r="D17711" s="1" t="s">
        <v>18</v>
      </c>
      <c r="E17711">
        <v>98327</v>
      </c>
      <c r="F17711">
        <v>2013</v>
      </c>
      <c r="G17711" s="1" t="s">
        <v>18924</v>
      </c>
      <c r="H17711" s="1" t="s">
        <v>176</v>
      </c>
      <c r="I17711" s="1" t="s">
        <v>20</v>
      </c>
      <c r="J17711" s="1" t="s">
        <v>21</v>
      </c>
      <c r="K17711">
        <v>38</v>
      </c>
      <c r="L17711">
        <v>28</v>
      </c>
      <c r="M17711">
        <v>187171638</v>
      </c>
      <c r="N17711" s="1" t="s">
        <v>15276</v>
      </c>
      <c r="O17711" s="1" t="s">
        <v>54</v>
      </c>
      <c r="P17711">
        <v>53053072801</v>
      </c>
      <c r="Q17711">
        <v>13</v>
      </c>
      <c r="R17711" s="1" t="s">
        <v>18919</v>
      </c>
    </row>
    <row r="17712" spans="1:18">
      <c r="A17712" s="1" t="s">
        <v>18742</v>
      </c>
      <c r="B17712" s="1" t="s">
        <v>31</v>
      </c>
      <c r="C17712" s="1" t="s">
        <v>831</v>
      </c>
      <c r="D17712" s="1" t="s">
        <v>18</v>
      </c>
      <c r="E17712">
        <v>98028</v>
      </c>
      <c r="F17712">
        <v>2022</v>
      </c>
      <c r="G17712" s="1" t="s">
        <v>18926</v>
      </c>
      <c r="H17712" s="1" t="s">
        <v>2557</v>
      </c>
      <c r="I17712" s="1" t="s">
        <v>27</v>
      </c>
      <c r="J17712" s="1" t="s">
        <v>81</v>
      </c>
      <c r="K17712">
        <v>0</v>
      </c>
      <c r="L17712">
        <v>46</v>
      </c>
      <c r="M17712">
        <v>259892405</v>
      </c>
      <c r="N17712" s="1" t="s">
        <v>832</v>
      </c>
      <c r="O17712" s="1" t="s">
        <v>54</v>
      </c>
      <c r="P17712">
        <v>53033021600</v>
      </c>
      <c r="Q17712">
        <v>4</v>
      </c>
      <c r="R17712" s="1" t="s">
        <v>18921</v>
      </c>
    </row>
    <row r="17713" spans="1:18">
      <c r="A17713" s="1" t="s">
        <v>18743</v>
      </c>
      <c r="B17713" s="1" t="s">
        <v>31</v>
      </c>
      <c r="C17713" s="1" t="s">
        <v>715</v>
      </c>
      <c r="D17713" s="1" t="s">
        <v>18</v>
      </c>
      <c r="E17713">
        <v>98092</v>
      </c>
      <c r="F17713">
        <v>2025</v>
      </c>
      <c r="G17713" s="1" t="s">
        <v>18945</v>
      </c>
      <c r="H17713" s="1" t="s">
        <v>2441</v>
      </c>
      <c r="I17713" s="1" t="s">
        <v>20</v>
      </c>
      <c r="J17713" s="1" t="s">
        <v>67</v>
      </c>
      <c r="K17713">
        <v>1</v>
      </c>
      <c r="L17713">
        <v>31</v>
      </c>
      <c r="M17713">
        <v>276954338</v>
      </c>
      <c r="N17713" s="1" t="s">
        <v>716</v>
      </c>
      <c r="O17713" s="1" t="s">
        <v>54</v>
      </c>
      <c r="P17713">
        <v>53033031204</v>
      </c>
      <c r="Q17713">
        <v>1</v>
      </c>
      <c r="R17713" s="1" t="s">
        <v>18919</v>
      </c>
    </row>
    <row r="17714" spans="1:18">
      <c r="A17714" s="1" t="s">
        <v>18744</v>
      </c>
      <c r="B17714" s="1" t="s">
        <v>905</v>
      </c>
      <c r="C17714" s="1" t="s">
        <v>2257</v>
      </c>
      <c r="D17714" s="1" t="s">
        <v>18</v>
      </c>
      <c r="E17714">
        <v>99337</v>
      </c>
      <c r="F17714">
        <v>2025</v>
      </c>
      <c r="G17714" s="1" t="s">
        <v>18960</v>
      </c>
      <c r="H17714" s="1" t="s">
        <v>10648</v>
      </c>
      <c r="I17714" s="1" t="s">
        <v>20</v>
      </c>
      <c r="J17714" s="1" t="s">
        <v>21</v>
      </c>
      <c r="K17714">
        <v>45</v>
      </c>
      <c r="L17714">
        <v>8</v>
      </c>
      <c r="M17714">
        <v>278237641</v>
      </c>
      <c r="N17714" s="1" t="s">
        <v>7623</v>
      </c>
      <c r="O17714" s="1" t="s">
        <v>908</v>
      </c>
      <c r="P17714">
        <v>53005011402</v>
      </c>
      <c r="Q17714">
        <v>1</v>
      </c>
      <c r="R17714" s="1" t="s">
        <v>18919</v>
      </c>
    </row>
    <row r="17715" spans="1:18">
      <c r="A17715" s="1" t="s">
        <v>18745</v>
      </c>
      <c r="B17715" s="1" t="s">
        <v>377</v>
      </c>
      <c r="C17715" s="1" t="s">
        <v>428</v>
      </c>
      <c r="D17715" s="1" t="s">
        <v>18</v>
      </c>
      <c r="E17715">
        <v>98232</v>
      </c>
      <c r="F17715">
        <v>2026</v>
      </c>
      <c r="G17715" s="1" t="s">
        <v>18947</v>
      </c>
      <c r="H17715" s="1" t="s">
        <v>1359</v>
      </c>
      <c r="I17715" s="1" t="s">
        <v>27</v>
      </c>
      <c r="J17715" s="1" t="s">
        <v>81</v>
      </c>
      <c r="K17715">
        <v>0</v>
      </c>
      <c r="L17715">
        <v>40</v>
      </c>
      <c r="M17715">
        <v>291517005</v>
      </c>
      <c r="N17715" s="1" t="s">
        <v>430</v>
      </c>
      <c r="O17715" s="1" t="s">
        <v>23</v>
      </c>
      <c r="P17715">
        <v>53057950802</v>
      </c>
      <c r="Q17715">
        <v>0</v>
      </c>
      <c r="R17715" s="1" t="s">
        <v>18921</v>
      </c>
    </row>
    <row r="17716" spans="1:18">
      <c r="A17716" s="1" t="s">
        <v>18746</v>
      </c>
      <c r="B17716" s="1" t="s">
        <v>31</v>
      </c>
      <c r="C17716" s="1" t="s">
        <v>104</v>
      </c>
      <c r="D17716" s="1" t="s">
        <v>18</v>
      </c>
      <c r="E17716">
        <v>98053</v>
      </c>
      <c r="F17716">
        <v>2026</v>
      </c>
      <c r="G17716" s="1" t="s">
        <v>18951</v>
      </c>
      <c r="H17716" s="1" t="s">
        <v>3228</v>
      </c>
      <c r="I17716" s="1" t="s">
        <v>27</v>
      </c>
      <c r="J17716" s="1" t="s">
        <v>81</v>
      </c>
      <c r="K17716">
        <v>0</v>
      </c>
      <c r="L17716">
        <v>45</v>
      </c>
      <c r="M17716">
        <v>293980508</v>
      </c>
      <c r="N17716" s="1" t="s">
        <v>466</v>
      </c>
      <c r="O17716" s="1" t="s">
        <v>54</v>
      </c>
      <c r="P17716">
        <v>53033032332</v>
      </c>
      <c r="Q17716">
        <v>0</v>
      </c>
      <c r="R17716" s="1" t="s">
        <v>18921</v>
      </c>
    </row>
    <row r="17717" spans="1:18">
      <c r="A17717" s="1" t="s">
        <v>18747</v>
      </c>
      <c r="B17717" s="1" t="s">
        <v>17</v>
      </c>
      <c r="C17717" s="1" t="s">
        <v>683</v>
      </c>
      <c r="D17717" s="1" t="s">
        <v>18</v>
      </c>
      <c r="E17717">
        <v>98294</v>
      </c>
      <c r="F17717">
        <v>2025</v>
      </c>
      <c r="G17717" s="1" t="s">
        <v>18946</v>
      </c>
      <c r="H17717" s="1" t="s">
        <v>820</v>
      </c>
      <c r="I17717" s="1" t="s">
        <v>27</v>
      </c>
      <c r="J17717" s="1" t="s">
        <v>81</v>
      </c>
      <c r="K17717">
        <v>0</v>
      </c>
      <c r="L17717">
        <v>39</v>
      </c>
      <c r="M17717">
        <v>280616185</v>
      </c>
      <c r="N17717" s="1" t="s">
        <v>684</v>
      </c>
      <c r="O17717" s="1" t="s">
        <v>824</v>
      </c>
      <c r="P17717">
        <v>53061053802</v>
      </c>
      <c r="Q17717">
        <v>1</v>
      </c>
      <c r="R17717" s="1" t="s">
        <v>18921</v>
      </c>
    </row>
    <row r="17718" spans="1:18">
      <c r="A17718" s="1" t="s">
        <v>18748</v>
      </c>
      <c r="B17718" s="1" t="s">
        <v>25</v>
      </c>
      <c r="C17718" s="1" t="s">
        <v>25</v>
      </c>
      <c r="D17718" s="1" t="s">
        <v>18</v>
      </c>
      <c r="E17718">
        <v>98908</v>
      </c>
      <c r="F17718">
        <v>2023</v>
      </c>
      <c r="G17718" s="1" t="s">
        <v>18959</v>
      </c>
      <c r="H17718" s="1" t="s">
        <v>9108</v>
      </c>
      <c r="I17718" s="1" t="s">
        <v>27</v>
      </c>
      <c r="J17718" s="1" t="s">
        <v>81</v>
      </c>
      <c r="K17718">
        <v>0</v>
      </c>
      <c r="L17718">
        <v>14</v>
      </c>
      <c r="M17718">
        <v>293029761</v>
      </c>
      <c r="N17718" s="1" t="s">
        <v>41</v>
      </c>
      <c r="O17718" s="1" t="s">
        <v>29</v>
      </c>
      <c r="P17718">
        <v>53077000904</v>
      </c>
      <c r="Q17718">
        <v>3</v>
      </c>
      <c r="R17718" s="1" t="s">
        <v>18921</v>
      </c>
    </row>
    <row r="17719" spans="1:18">
      <c r="A17719" s="1" t="s">
        <v>18749</v>
      </c>
      <c r="B17719" s="1" t="s">
        <v>17</v>
      </c>
      <c r="C17719" s="1" t="s">
        <v>535</v>
      </c>
      <c r="D17719" s="1" t="s">
        <v>18</v>
      </c>
      <c r="E17719">
        <v>98275</v>
      </c>
      <c r="F17719">
        <v>2024</v>
      </c>
      <c r="G17719" s="1" t="s">
        <v>18931</v>
      </c>
      <c r="H17719" s="1" t="s">
        <v>153</v>
      </c>
      <c r="I17719" s="1" t="s">
        <v>20</v>
      </c>
      <c r="J17719" s="1" t="s">
        <v>21</v>
      </c>
      <c r="K17719">
        <v>41</v>
      </c>
      <c r="L17719">
        <v>21</v>
      </c>
      <c r="M17719">
        <v>265039519</v>
      </c>
      <c r="N17719" s="1" t="s">
        <v>536</v>
      </c>
      <c r="O17719" s="1" t="s">
        <v>23</v>
      </c>
      <c r="P17719">
        <v>53061042001</v>
      </c>
      <c r="Q17719">
        <v>2</v>
      </c>
      <c r="R17719" s="1" t="s">
        <v>18919</v>
      </c>
    </row>
    <row r="17720" spans="1:18">
      <c r="A17720" s="1" t="s">
        <v>18750</v>
      </c>
      <c r="B17720" s="1" t="s">
        <v>17</v>
      </c>
      <c r="C17720" s="1" t="s">
        <v>166</v>
      </c>
      <c r="D17720" s="1" t="s">
        <v>18</v>
      </c>
      <c r="E17720">
        <v>98026</v>
      </c>
      <c r="F17720">
        <v>2026</v>
      </c>
      <c r="G17720" s="1" t="s">
        <v>18920</v>
      </c>
      <c r="H17720" s="1" t="s">
        <v>913</v>
      </c>
      <c r="I17720" s="1" t="s">
        <v>27</v>
      </c>
      <c r="J17720" s="1" t="s">
        <v>81</v>
      </c>
      <c r="K17720">
        <v>0</v>
      </c>
      <c r="L17720">
        <v>21</v>
      </c>
      <c r="M17720">
        <v>287201582</v>
      </c>
      <c r="N17720" s="1" t="s">
        <v>167</v>
      </c>
      <c r="O17720" s="1" t="s">
        <v>23</v>
      </c>
      <c r="P17720">
        <v>53061042003</v>
      </c>
      <c r="Q17720">
        <v>0</v>
      </c>
      <c r="R17720" s="1" t="s">
        <v>18921</v>
      </c>
    </row>
    <row r="17721" spans="1:18">
      <c r="A17721" s="1" t="s">
        <v>18751</v>
      </c>
      <c r="B17721" s="1" t="s">
        <v>31</v>
      </c>
      <c r="C17721" s="1" t="s">
        <v>861</v>
      </c>
      <c r="D17721" s="1" t="s">
        <v>18</v>
      </c>
      <c r="E17721">
        <v>98004</v>
      </c>
      <c r="F17721">
        <v>2022</v>
      </c>
      <c r="G17721" s="1" t="s">
        <v>18918</v>
      </c>
      <c r="H17721" s="1" t="s">
        <v>368</v>
      </c>
      <c r="I17721" s="1" t="s">
        <v>27</v>
      </c>
      <c r="J17721" s="1" t="s">
        <v>81</v>
      </c>
      <c r="K17721">
        <v>0</v>
      </c>
      <c r="L17721">
        <v>48</v>
      </c>
      <c r="M17721">
        <v>213353696</v>
      </c>
      <c r="N17721" s="1" t="s">
        <v>88</v>
      </c>
      <c r="O17721" s="1" t="s">
        <v>54</v>
      </c>
      <c r="P17721">
        <v>53033024100</v>
      </c>
      <c r="Q17721">
        <v>4</v>
      </c>
      <c r="R17721" s="1" t="s">
        <v>18921</v>
      </c>
    </row>
    <row r="17722" spans="1:18">
      <c r="A17722" s="1" t="s">
        <v>18752</v>
      </c>
      <c r="B17722" s="1" t="s">
        <v>955</v>
      </c>
      <c r="C17722" s="1" t="s">
        <v>15272</v>
      </c>
      <c r="D17722" s="1" t="s">
        <v>18</v>
      </c>
      <c r="E17722">
        <v>98391</v>
      </c>
      <c r="F17722">
        <v>2020</v>
      </c>
      <c r="G17722" s="1" t="s">
        <v>18936</v>
      </c>
      <c r="H17722" s="1" t="s">
        <v>2186</v>
      </c>
      <c r="I17722" s="1" t="s">
        <v>20</v>
      </c>
      <c r="J17722" s="1" t="s">
        <v>67</v>
      </c>
      <c r="K17722">
        <v>14</v>
      </c>
      <c r="L17722">
        <v>31</v>
      </c>
      <c r="M17722">
        <v>116674393</v>
      </c>
      <c r="N17722" s="1" t="s">
        <v>1857</v>
      </c>
      <c r="O17722" s="1" t="s">
        <v>54</v>
      </c>
      <c r="P17722">
        <v>53053070315</v>
      </c>
      <c r="Q17722">
        <v>6</v>
      </c>
      <c r="R17722" s="1" t="s">
        <v>18919</v>
      </c>
    </row>
    <row r="17723" spans="1:18">
      <c r="A17723" s="1" t="s">
        <v>18753</v>
      </c>
      <c r="B17723" s="1" t="s">
        <v>31</v>
      </c>
      <c r="C17723" s="1" t="s">
        <v>32</v>
      </c>
      <c r="D17723" s="1" t="s">
        <v>18</v>
      </c>
      <c r="E17723">
        <v>98106</v>
      </c>
      <c r="F17723">
        <v>2021</v>
      </c>
      <c r="G17723" s="1" t="s">
        <v>17901</v>
      </c>
      <c r="H17723" s="1" t="s">
        <v>509</v>
      </c>
      <c r="I17723" s="1" t="s">
        <v>20</v>
      </c>
      <c r="J17723" s="1" t="s">
        <v>21</v>
      </c>
      <c r="K17723">
        <v>38</v>
      </c>
      <c r="L17723">
        <v>34</v>
      </c>
      <c r="M17723">
        <v>180633435</v>
      </c>
      <c r="N17723" s="1" t="s">
        <v>329</v>
      </c>
      <c r="O17723" s="1" t="s">
        <v>35</v>
      </c>
      <c r="P17723">
        <v>53033010800</v>
      </c>
      <c r="Q17723">
        <v>5</v>
      </c>
      <c r="R17723" s="1" t="s">
        <v>18919</v>
      </c>
    </row>
    <row r="17724" spans="1:18">
      <c r="A17724" s="1" t="s">
        <v>18754</v>
      </c>
      <c r="B17724" s="1" t="s">
        <v>31</v>
      </c>
      <c r="C17724" s="1" t="s">
        <v>32</v>
      </c>
      <c r="D17724" s="1" t="s">
        <v>18</v>
      </c>
      <c r="E17724">
        <v>98121</v>
      </c>
      <c r="F17724">
        <v>2026</v>
      </c>
      <c r="G17724" s="1" t="s">
        <v>18936</v>
      </c>
      <c r="H17724" s="1" t="s">
        <v>605</v>
      </c>
      <c r="I17724" s="1" t="s">
        <v>27</v>
      </c>
      <c r="J17724" s="1" t="s">
        <v>81</v>
      </c>
      <c r="K17724">
        <v>0</v>
      </c>
      <c r="L17724">
        <v>43</v>
      </c>
      <c r="M17724">
        <v>289979665</v>
      </c>
      <c r="N17724" s="1" t="s">
        <v>163</v>
      </c>
      <c r="O17724" s="1" t="s">
        <v>35</v>
      </c>
      <c r="P17724">
        <v>53033007302</v>
      </c>
      <c r="Q17724">
        <v>0</v>
      </c>
      <c r="R17724" s="1" t="s">
        <v>18921</v>
      </c>
    </row>
    <row r="17725" spans="1:18">
      <c r="A17725" s="1" t="s">
        <v>18755</v>
      </c>
      <c r="B17725" s="1" t="s">
        <v>17</v>
      </c>
      <c r="C17725" s="1" t="s">
        <v>275</v>
      </c>
      <c r="D17725" s="1" t="s">
        <v>18</v>
      </c>
      <c r="E17725">
        <v>98036</v>
      </c>
      <c r="F17725">
        <v>2024</v>
      </c>
      <c r="G17725" s="1" t="s">
        <v>17901</v>
      </c>
      <c r="H17725" s="1" t="s">
        <v>161</v>
      </c>
      <c r="I17725" s="1" t="s">
        <v>27</v>
      </c>
      <c r="J17725" s="1" t="s">
        <v>81</v>
      </c>
      <c r="K17725">
        <v>0</v>
      </c>
      <c r="L17725">
        <v>32</v>
      </c>
      <c r="M17725">
        <v>271229031</v>
      </c>
      <c r="N17725" s="1" t="s">
        <v>222</v>
      </c>
      <c r="O17725" s="1" t="s">
        <v>23</v>
      </c>
      <c r="P17725">
        <v>53061051931</v>
      </c>
      <c r="Q17725">
        <v>2</v>
      </c>
      <c r="R17725" s="1" t="s">
        <v>18921</v>
      </c>
    </row>
    <row r="17726" spans="1:18">
      <c r="A17726" s="1" t="s">
        <v>18756</v>
      </c>
      <c r="B17726" s="1" t="s">
        <v>31</v>
      </c>
      <c r="C17726" s="1" t="s">
        <v>32</v>
      </c>
      <c r="D17726" s="1" t="s">
        <v>18</v>
      </c>
      <c r="E17726">
        <v>98104</v>
      </c>
      <c r="F17726">
        <v>2018</v>
      </c>
      <c r="G17726" s="1" t="s">
        <v>18922</v>
      </c>
      <c r="H17726" s="1" t="s">
        <v>496</v>
      </c>
      <c r="I17726" s="1" t="s">
        <v>20</v>
      </c>
      <c r="J17726" s="1" t="s">
        <v>67</v>
      </c>
      <c r="K17726">
        <v>16</v>
      </c>
      <c r="L17726">
        <v>43</v>
      </c>
      <c r="M17726">
        <v>185362068</v>
      </c>
      <c r="N17726" s="1" t="s">
        <v>1395</v>
      </c>
      <c r="O17726" s="1" t="s">
        <v>35</v>
      </c>
      <c r="P17726">
        <v>53033008102</v>
      </c>
      <c r="Q17726">
        <v>8</v>
      </c>
      <c r="R17726" s="1" t="s">
        <v>18919</v>
      </c>
    </row>
    <row r="17727" spans="1:18">
      <c r="A17727" s="1" t="s">
        <v>18757</v>
      </c>
      <c r="B17727" s="1" t="s">
        <v>718</v>
      </c>
      <c r="C17727" s="1" t="s">
        <v>808</v>
      </c>
      <c r="D17727" s="1" t="s">
        <v>18</v>
      </c>
      <c r="E17727">
        <v>98607</v>
      </c>
      <c r="F17727">
        <v>2021</v>
      </c>
      <c r="G17727" s="1" t="s">
        <v>18930</v>
      </c>
      <c r="H17727" s="1" t="s">
        <v>777</v>
      </c>
      <c r="I17727" s="1" t="s">
        <v>20</v>
      </c>
      <c r="J17727" s="1" t="s">
        <v>21</v>
      </c>
      <c r="K17727">
        <v>42</v>
      </c>
      <c r="L17727">
        <v>18</v>
      </c>
      <c r="M17727">
        <v>282418475</v>
      </c>
      <c r="N17727" s="1" t="s">
        <v>809</v>
      </c>
      <c r="O17727" s="1" t="s">
        <v>721</v>
      </c>
      <c r="P17727">
        <v>53011040605</v>
      </c>
      <c r="Q17727">
        <v>5</v>
      </c>
      <c r="R17727" s="1" t="s">
        <v>18919</v>
      </c>
    </row>
    <row r="17728" spans="1:18">
      <c r="A17728" s="1" t="s">
        <v>18758</v>
      </c>
      <c r="B17728" s="1" t="s">
        <v>17</v>
      </c>
      <c r="C17728" s="1" t="s">
        <v>279</v>
      </c>
      <c r="D17728" s="1" t="s">
        <v>18</v>
      </c>
      <c r="E17728">
        <v>98208</v>
      </c>
      <c r="F17728">
        <v>2024</v>
      </c>
      <c r="G17728" s="1" t="s">
        <v>18936</v>
      </c>
      <c r="H17728" s="1" t="s">
        <v>1377</v>
      </c>
      <c r="I17728" s="1" t="s">
        <v>20</v>
      </c>
      <c r="J17728" s="1" t="s">
        <v>21</v>
      </c>
      <c r="K17728">
        <v>43</v>
      </c>
      <c r="L17728">
        <v>44</v>
      </c>
      <c r="M17728">
        <v>283302610</v>
      </c>
      <c r="N17728" s="1" t="s">
        <v>280</v>
      </c>
      <c r="O17728" s="1" t="s">
        <v>23</v>
      </c>
      <c r="P17728">
        <v>53061052119</v>
      </c>
      <c r="Q17728">
        <v>2</v>
      </c>
      <c r="R17728" s="1" t="s">
        <v>18919</v>
      </c>
    </row>
    <row r="17729" spans="1:18">
      <c r="A17729" s="1" t="s">
        <v>18759</v>
      </c>
      <c r="B17729" s="1" t="s">
        <v>31</v>
      </c>
      <c r="C17729" s="1" t="s">
        <v>831</v>
      </c>
      <c r="D17729" s="1" t="s">
        <v>18</v>
      </c>
      <c r="E17729">
        <v>98028</v>
      </c>
      <c r="F17729">
        <v>2024</v>
      </c>
      <c r="G17729" s="1" t="s">
        <v>18922</v>
      </c>
      <c r="H17729" s="1" t="s">
        <v>445</v>
      </c>
      <c r="I17729" s="1" t="s">
        <v>27</v>
      </c>
      <c r="J17729" s="1" t="s">
        <v>81</v>
      </c>
      <c r="K17729">
        <v>0</v>
      </c>
      <c r="L17729">
        <v>46</v>
      </c>
      <c r="M17729">
        <v>276188083</v>
      </c>
      <c r="N17729" s="1" t="s">
        <v>832</v>
      </c>
      <c r="O17729" s="1" t="s">
        <v>54</v>
      </c>
      <c r="P17729">
        <v>53033022102</v>
      </c>
      <c r="Q17729">
        <v>2</v>
      </c>
      <c r="R17729" s="1" t="s">
        <v>18921</v>
      </c>
    </row>
    <row r="17730" spans="1:18">
      <c r="A17730" s="1" t="s">
        <v>18760</v>
      </c>
      <c r="B17730" s="1" t="s">
        <v>31</v>
      </c>
      <c r="C17730" s="1" t="s">
        <v>62</v>
      </c>
      <c r="D17730" s="1" t="s">
        <v>18</v>
      </c>
      <c r="E17730">
        <v>98034</v>
      </c>
      <c r="F17730">
        <v>2026</v>
      </c>
      <c r="G17730" s="1" t="s">
        <v>18936</v>
      </c>
      <c r="H17730" s="1" t="s">
        <v>282</v>
      </c>
      <c r="I17730" s="1" t="s">
        <v>27</v>
      </c>
      <c r="J17730" s="1" t="s">
        <v>81</v>
      </c>
      <c r="K17730">
        <v>0</v>
      </c>
      <c r="L17730">
        <v>1</v>
      </c>
      <c r="M17730">
        <v>286575887</v>
      </c>
      <c r="N17730" s="1" t="s">
        <v>734</v>
      </c>
      <c r="O17730" s="1" t="s">
        <v>54</v>
      </c>
      <c r="P17730">
        <v>53033022300</v>
      </c>
      <c r="Q17730">
        <v>0</v>
      </c>
      <c r="R17730" s="1" t="s">
        <v>18921</v>
      </c>
    </row>
    <row r="17731" spans="1:18">
      <c r="A17731" s="1" t="s">
        <v>18761</v>
      </c>
      <c r="B17731" s="1" t="s">
        <v>31</v>
      </c>
      <c r="C17731" s="1" t="s">
        <v>100</v>
      </c>
      <c r="D17731" s="1" t="s">
        <v>18</v>
      </c>
      <c r="E17731">
        <v>98155</v>
      </c>
      <c r="F17731">
        <v>2025</v>
      </c>
      <c r="G17731" s="1" t="s">
        <v>18931</v>
      </c>
      <c r="H17731" s="1" t="s">
        <v>3711</v>
      </c>
      <c r="I17731" s="1" t="s">
        <v>27</v>
      </c>
      <c r="J17731" s="1" t="s">
        <v>81</v>
      </c>
      <c r="K17731">
        <v>0</v>
      </c>
      <c r="L17731">
        <v>32</v>
      </c>
      <c r="M17731">
        <v>279048430</v>
      </c>
      <c r="N17731" s="1" t="s">
        <v>888</v>
      </c>
      <c r="O17731" s="1" t="s">
        <v>35</v>
      </c>
      <c r="P17731">
        <v>53033020500</v>
      </c>
      <c r="Q17731">
        <v>1</v>
      </c>
      <c r="R17731" s="1" t="s">
        <v>18921</v>
      </c>
    </row>
    <row r="17732" spans="1:18">
      <c r="A17732" s="1" t="s">
        <v>18762</v>
      </c>
      <c r="B17732" s="1" t="s">
        <v>955</v>
      </c>
      <c r="C17732" s="1" t="s">
        <v>3058</v>
      </c>
      <c r="D17732" s="1" t="s">
        <v>18</v>
      </c>
      <c r="E17732">
        <v>98338</v>
      </c>
      <c r="F17732">
        <v>2025</v>
      </c>
      <c r="G17732" s="1" t="s">
        <v>18934</v>
      </c>
      <c r="H17732" s="1" t="s">
        <v>834</v>
      </c>
      <c r="I17732" s="1" t="s">
        <v>27</v>
      </c>
      <c r="J17732" s="1" t="s">
        <v>81</v>
      </c>
      <c r="K17732">
        <v>0</v>
      </c>
      <c r="L17732">
        <v>2</v>
      </c>
      <c r="M17732">
        <v>282433448</v>
      </c>
      <c r="N17732" s="1" t="s">
        <v>3059</v>
      </c>
      <c r="O17732" s="1" t="s">
        <v>3467</v>
      </c>
      <c r="P17732">
        <v>53053073119</v>
      </c>
      <c r="Q17732">
        <v>1</v>
      </c>
      <c r="R17732" s="1" t="s">
        <v>18921</v>
      </c>
    </row>
    <row r="17733" spans="1:18">
      <c r="A17733" s="1" t="s">
        <v>18763</v>
      </c>
      <c r="B17733" s="1" t="s">
        <v>17</v>
      </c>
      <c r="C17733" s="1" t="s">
        <v>111</v>
      </c>
      <c r="D17733" s="1" t="s">
        <v>18</v>
      </c>
      <c r="E17733">
        <v>98021</v>
      </c>
      <c r="F17733">
        <v>2026</v>
      </c>
      <c r="G17733" s="1" t="s">
        <v>18934</v>
      </c>
      <c r="H17733" s="1" t="s">
        <v>737</v>
      </c>
      <c r="I17733" s="1" t="s">
        <v>27</v>
      </c>
      <c r="J17733" s="1" t="s">
        <v>81</v>
      </c>
      <c r="K17733">
        <v>0</v>
      </c>
      <c r="L17733">
        <v>1</v>
      </c>
      <c r="M17733">
        <v>289239877</v>
      </c>
      <c r="N17733" s="1" t="s">
        <v>197</v>
      </c>
      <c r="O17733" s="1" t="s">
        <v>23</v>
      </c>
      <c r="P17733">
        <v>53061051938</v>
      </c>
      <c r="Q17733">
        <v>0</v>
      </c>
      <c r="R17733" s="1" t="s">
        <v>18921</v>
      </c>
    </row>
    <row r="17734" spans="1:18">
      <c r="A17734" s="1" t="s">
        <v>18764</v>
      </c>
      <c r="B17734" s="1" t="s">
        <v>1089</v>
      </c>
      <c r="C17734" s="1" t="s">
        <v>1090</v>
      </c>
      <c r="D17734" s="1" t="s">
        <v>18</v>
      </c>
      <c r="E17734">
        <v>98365</v>
      </c>
      <c r="F17734">
        <v>2019</v>
      </c>
      <c r="G17734" s="1" t="s">
        <v>18932</v>
      </c>
      <c r="H17734" s="1" t="s">
        <v>183</v>
      </c>
      <c r="I17734" s="1" t="s">
        <v>27</v>
      </c>
      <c r="J17734" s="1" t="s">
        <v>21</v>
      </c>
      <c r="K17734">
        <v>84</v>
      </c>
      <c r="L17734">
        <v>24</v>
      </c>
      <c r="M17734">
        <v>228884078</v>
      </c>
      <c r="N17734" s="1" t="s">
        <v>1091</v>
      </c>
      <c r="O17734" s="1" t="s">
        <v>1092</v>
      </c>
      <c r="P17734">
        <v>53031950302</v>
      </c>
      <c r="Q17734">
        <v>7</v>
      </c>
      <c r="R17734" s="1" t="s">
        <v>18921</v>
      </c>
    </row>
    <row r="17735" spans="1:18">
      <c r="A17735" s="1" t="s">
        <v>18765</v>
      </c>
      <c r="B17735" s="1" t="s">
        <v>377</v>
      </c>
      <c r="C17735" s="1" t="s">
        <v>436</v>
      </c>
      <c r="D17735" s="1" t="s">
        <v>18</v>
      </c>
      <c r="E17735">
        <v>98221</v>
      </c>
      <c r="F17735">
        <v>2018</v>
      </c>
      <c r="G17735" s="1" t="s">
        <v>18918</v>
      </c>
      <c r="H17735" s="1" t="s">
        <v>5541</v>
      </c>
      <c r="I17735" s="1" t="s">
        <v>20</v>
      </c>
      <c r="J17735" s="1" t="s">
        <v>67</v>
      </c>
      <c r="K17735">
        <v>14</v>
      </c>
      <c r="L17735">
        <v>40</v>
      </c>
      <c r="M17735">
        <v>195488989</v>
      </c>
      <c r="N17735" s="1" t="s">
        <v>437</v>
      </c>
      <c r="O17735" s="1" t="s">
        <v>23</v>
      </c>
      <c r="P17735">
        <v>53057940301</v>
      </c>
      <c r="Q17735">
        <v>8</v>
      </c>
      <c r="R17735" s="1" t="s">
        <v>18919</v>
      </c>
    </row>
    <row r="17736" spans="1:18">
      <c r="A17736" s="1" t="s">
        <v>18766</v>
      </c>
      <c r="B17736" s="1" t="s">
        <v>1344</v>
      </c>
      <c r="C17736" s="1" t="s">
        <v>1345</v>
      </c>
      <c r="D17736" s="1" t="s">
        <v>18</v>
      </c>
      <c r="E17736">
        <v>98584</v>
      </c>
      <c r="F17736">
        <v>2025</v>
      </c>
      <c r="G17736" s="1" t="s">
        <v>18945</v>
      </c>
      <c r="H17736" s="1" t="s">
        <v>836</v>
      </c>
      <c r="I17736" s="1" t="s">
        <v>27</v>
      </c>
      <c r="J17736" s="1" t="s">
        <v>81</v>
      </c>
      <c r="K17736">
        <v>0</v>
      </c>
      <c r="L17736">
        <v>35</v>
      </c>
      <c r="M17736">
        <v>284675093</v>
      </c>
      <c r="N17736" s="1" t="s">
        <v>1346</v>
      </c>
      <c r="O17736" s="1" t="s">
        <v>1347</v>
      </c>
      <c r="P17736">
        <v>53045961000</v>
      </c>
      <c r="Q17736">
        <v>1</v>
      </c>
      <c r="R17736" s="1" t="s">
        <v>18921</v>
      </c>
    </row>
    <row r="17737" spans="1:18">
      <c r="A17737" s="1" t="s">
        <v>18767</v>
      </c>
      <c r="B17737" s="1" t="s">
        <v>31</v>
      </c>
      <c r="C17737" s="1" t="s">
        <v>32</v>
      </c>
      <c r="D17737" s="1" t="s">
        <v>18</v>
      </c>
      <c r="E17737">
        <v>98106</v>
      </c>
      <c r="F17737">
        <v>2017</v>
      </c>
      <c r="G17737" s="1" t="s">
        <v>18938</v>
      </c>
      <c r="H17737" s="1" t="s">
        <v>484</v>
      </c>
      <c r="I17737" s="1" t="s">
        <v>20</v>
      </c>
      <c r="J17737" s="1" t="s">
        <v>21</v>
      </c>
      <c r="K17737">
        <v>33</v>
      </c>
      <c r="L17737">
        <v>34</v>
      </c>
      <c r="M17737">
        <v>329224178</v>
      </c>
      <c r="N17737" s="1" t="s">
        <v>329</v>
      </c>
      <c r="O17737" s="1" t="s">
        <v>35</v>
      </c>
      <c r="P17737">
        <v>53033026500</v>
      </c>
      <c r="Q17737">
        <v>9</v>
      </c>
      <c r="R17737" s="1" t="s">
        <v>18919</v>
      </c>
    </row>
    <row r="17738" spans="1:18">
      <c r="A17738" s="1" t="s">
        <v>18768</v>
      </c>
      <c r="B17738" s="1" t="s">
        <v>1344</v>
      </c>
      <c r="C17738" s="1" t="s">
        <v>1345</v>
      </c>
      <c r="D17738" s="1" t="s">
        <v>18</v>
      </c>
      <c r="E17738">
        <v>98584</v>
      </c>
      <c r="F17738">
        <v>2024</v>
      </c>
      <c r="G17738" s="1" t="s">
        <v>18924</v>
      </c>
      <c r="H17738" s="1" t="s">
        <v>880</v>
      </c>
      <c r="I17738" s="1" t="s">
        <v>27</v>
      </c>
      <c r="J17738" s="1" t="s">
        <v>81</v>
      </c>
      <c r="K17738">
        <v>0</v>
      </c>
      <c r="L17738">
        <v>35</v>
      </c>
      <c r="M17738">
        <v>271905175</v>
      </c>
      <c r="N17738" s="1" t="s">
        <v>1346</v>
      </c>
      <c r="O17738" s="1" t="s">
        <v>1347</v>
      </c>
      <c r="P17738">
        <v>53045961101</v>
      </c>
      <c r="Q17738">
        <v>2</v>
      </c>
      <c r="R17738" s="1" t="s">
        <v>18921</v>
      </c>
    </row>
    <row r="17739" spans="1:18">
      <c r="A17739" s="1" t="s">
        <v>18769</v>
      </c>
      <c r="B17739" s="1" t="s">
        <v>31</v>
      </c>
      <c r="C17739" s="1" t="s">
        <v>87</v>
      </c>
      <c r="D17739" s="1" t="s">
        <v>18</v>
      </c>
      <c r="E17739">
        <v>98004</v>
      </c>
      <c r="F17739">
        <v>2020</v>
      </c>
      <c r="G17739" s="1" t="s">
        <v>18936</v>
      </c>
      <c r="H17739" s="1" t="s">
        <v>2186</v>
      </c>
      <c r="I17739" s="1" t="s">
        <v>20</v>
      </c>
      <c r="J17739" s="1" t="s">
        <v>67</v>
      </c>
      <c r="K17739">
        <v>14</v>
      </c>
      <c r="L17739">
        <v>41</v>
      </c>
      <c r="M17739">
        <v>100677951</v>
      </c>
      <c r="N17739" s="1" t="s">
        <v>88</v>
      </c>
      <c r="O17739" s="1" t="s">
        <v>54</v>
      </c>
      <c r="P17739">
        <v>53033023807</v>
      </c>
      <c r="Q17739">
        <v>6</v>
      </c>
      <c r="R17739" s="1" t="s">
        <v>18919</v>
      </c>
    </row>
    <row r="17740" spans="1:18">
      <c r="A17740" s="1" t="s">
        <v>18770</v>
      </c>
      <c r="B17740" s="1" t="s">
        <v>955</v>
      </c>
      <c r="C17740" s="1" t="s">
        <v>956</v>
      </c>
      <c r="D17740" s="1" t="s">
        <v>18</v>
      </c>
      <c r="E17740">
        <v>98408</v>
      </c>
      <c r="F17740">
        <v>2019</v>
      </c>
      <c r="G17740" s="1" t="s">
        <v>18931</v>
      </c>
      <c r="H17740" s="1" t="s">
        <v>455</v>
      </c>
      <c r="I17740" s="1" t="s">
        <v>20</v>
      </c>
      <c r="J17740" s="1" t="s">
        <v>67</v>
      </c>
      <c r="K17740">
        <v>17</v>
      </c>
      <c r="L17740">
        <v>29</v>
      </c>
      <c r="M17740">
        <v>267008605</v>
      </c>
      <c r="N17740" s="1" t="s">
        <v>5820</v>
      </c>
      <c r="O17740" s="1" t="s">
        <v>958</v>
      </c>
      <c r="P17740">
        <v>53053063200</v>
      </c>
      <c r="Q17740">
        <v>7</v>
      </c>
      <c r="R17740" s="1" t="s">
        <v>18919</v>
      </c>
    </row>
    <row r="17741" spans="1:18">
      <c r="A17741" s="1" t="s">
        <v>18771</v>
      </c>
      <c r="B17741" s="1" t="s">
        <v>31</v>
      </c>
      <c r="C17741" s="1" t="s">
        <v>32</v>
      </c>
      <c r="D17741" s="1" t="s">
        <v>18</v>
      </c>
      <c r="E17741">
        <v>98107</v>
      </c>
      <c r="F17741">
        <v>2019</v>
      </c>
      <c r="G17741" s="1" t="s">
        <v>18924</v>
      </c>
      <c r="H17741" s="1" t="s">
        <v>176</v>
      </c>
      <c r="I17741" s="1" t="s">
        <v>20</v>
      </c>
      <c r="J17741" s="1" t="s">
        <v>21</v>
      </c>
      <c r="K17741">
        <v>53</v>
      </c>
      <c r="L17741">
        <v>36</v>
      </c>
      <c r="M17741">
        <v>167285499</v>
      </c>
      <c r="N17741" s="1" t="s">
        <v>821</v>
      </c>
      <c r="O17741" s="1" t="s">
        <v>35</v>
      </c>
      <c r="P17741">
        <v>53033004703</v>
      </c>
      <c r="Q17741">
        <v>7</v>
      </c>
      <c r="R17741" s="1" t="s">
        <v>18919</v>
      </c>
    </row>
    <row r="17742" spans="1:18">
      <c r="A17742" s="1" t="s">
        <v>18772</v>
      </c>
      <c r="B17742" s="1" t="s">
        <v>718</v>
      </c>
      <c r="C17742" s="1" t="s">
        <v>719</v>
      </c>
      <c r="D17742" s="1" t="s">
        <v>18</v>
      </c>
      <c r="E17742">
        <v>98686</v>
      </c>
      <c r="F17742">
        <v>2025</v>
      </c>
      <c r="G17742" s="1" t="s">
        <v>18922</v>
      </c>
      <c r="H17742" s="1" t="s">
        <v>1463</v>
      </c>
      <c r="I17742" s="1" t="s">
        <v>27</v>
      </c>
      <c r="J17742" s="1" t="s">
        <v>81</v>
      </c>
      <c r="K17742">
        <v>0</v>
      </c>
      <c r="L17742">
        <v>17</v>
      </c>
      <c r="M17742">
        <v>286348996</v>
      </c>
      <c r="N17742" s="1" t="s">
        <v>977</v>
      </c>
      <c r="O17742" s="1" t="s">
        <v>721</v>
      </c>
      <c r="P17742">
        <v>53011040812</v>
      </c>
      <c r="Q17742">
        <v>1</v>
      </c>
      <c r="R17742" s="1" t="s">
        <v>18921</v>
      </c>
    </row>
    <row r="17743" spans="1:18">
      <c r="A17743" s="1" t="s">
        <v>18773</v>
      </c>
      <c r="B17743" s="1" t="s">
        <v>331</v>
      </c>
      <c r="C17743" s="1" t="s">
        <v>508</v>
      </c>
      <c r="D17743" s="1" t="s">
        <v>18</v>
      </c>
      <c r="E17743">
        <v>98249</v>
      </c>
      <c r="F17743">
        <v>2022</v>
      </c>
      <c r="G17743" s="1" t="s">
        <v>18931</v>
      </c>
      <c r="H17743" s="1" t="s">
        <v>455</v>
      </c>
      <c r="I17743" s="1" t="s">
        <v>20</v>
      </c>
      <c r="J17743" s="1" t="s">
        <v>67</v>
      </c>
      <c r="K17743">
        <v>18</v>
      </c>
      <c r="L17743">
        <v>10</v>
      </c>
      <c r="M17743">
        <v>193641843</v>
      </c>
      <c r="N17743" s="1" t="s">
        <v>510</v>
      </c>
      <c r="O17743" s="1" t="s">
        <v>23</v>
      </c>
      <c r="P17743">
        <v>53029971800</v>
      </c>
      <c r="Q17743">
        <v>4</v>
      </c>
      <c r="R17743" s="1" t="s">
        <v>18919</v>
      </c>
    </row>
    <row r="17744" spans="1:18">
      <c r="A17744" s="1" t="s">
        <v>18774</v>
      </c>
      <c r="B17744" s="1" t="s">
        <v>31</v>
      </c>
      <c r="C17744" s="1" t="s">
        <v>62</v>
      </c>
      <c r="D17744" s="1" t="s">
        <v>18</v>
      </c>
      <c r="E17744">
        <v>98034</v>
      </c>
      <c r="F17744">
        <v>2015</v>
      </c>
      <c r="G17744" s="1" t="s">
        <v>18923</v>
      </c>
      <c r="H17744" s="1" t="s">
        <v>63</v>
      </c>
      <c r="I17744" s="1" t="s">
        <v>27</v>
      </c>
      <c r="J17744" s="1" t="s">
        <v>21</v>
      </c>
      <c r="K17744">
        <v>93</v>
      </c>
      <c r="L17744">
        <v>45</v>
      </c>
      <c r="M17744">
        <v>211939927</v>
      </c>
      <c r="N17744" s="1" t="s">
        <v>734</v>
      </c>
      <c r="O17744" s="1" t="s">
        <v>54</v>
      </c>
      <c r="P17744">
        <v>53033021903</v>
      </c>
      <c r="Q17744">
        <v>11</v>
      </c>
      <c r="R17744" s="1" t="s">
        <v>18921</v>
      </c>
    </row>
    <row r="17745" spans="1:18">
      <c r="A17745" s="1" t="s">
        <v>18775</v>
      </c>
      <c r="B17745" s="1" t="s">
        <v>17</v>
      </c>
      <c r="C17745" s="1" t="s">
        <v>166</v>
      </c>
      <c r="D17745" s="1" t="s">
        <v>18</v>
      </c>
      <c r="E17745">
        <v>98020</v>
      </c>
      <c r="F17745">
        <v>2025</v>
      </c>
      <c r="G17745" s="1" t="s">
        <v>18940</v>
      </c>
      <c r="H17745" s="1" t="s">
        <v>1125</v>
      </c>
      <c r="I17745" s="1" t="s">
        <v>27</v>
      </c>
      <c r="J17745" s="1" t="s">
        <v>81</v>
      </c>
      <c r="K17745">
        <v>0</v>
      </c>
      <c r="L17745">
        <v>32</v>
      </c>
      <c r="M17745">
        <v>289212493</v>
      </c>
      <c r="N17745" s="1" t="s">
        <v>471</v>
      </c>
      <c r="O17745" s="1" t="s">
        <v>23</v>
      </c>
      <c r="P17745">
        <v>53061050402</v>
      </c>
      <c r="Q17745">
        <v>1</v>
      </c>
      <c r="R17745" s="1" t="s">
        <v>18921</v>
      </c>
    </row>
    <row r="17746" spans="1:18">
      <c r="A17746" s="1" t="s">
        <v>18776</v>
      </c>
      <c r="B17746" s="1" t="s">
        <v>31</v>
      </c>
      <c r="C17746" s="1" t="s">
        <v>344</v>
      </c>
      <c r="D17746" s="1" t="s">
        <v>18</v>
      </c>
      <c r="E17746">
        <v>98038</v>
      </c>
      <c r="F17746">
        <v>2020</v>
      </c>
      <c r="G17746" s="1" t="s">
        <v>18936</v>
      </c>
      <c r="H17746" s="1" t="s">
        <v>1377</v>
      </c>
      <c r="I17746" s="1" t="s">
        <v>20</v>
      </c>
      <c r="J17746" s="1" t="s">
        <v>67</v>
      </c>
      <c r="K17746">
        <v>14</v>
      </c>
      <c r="L17746">
        <v>5</v>
      </c>
      <c r="M17746">
        <v>280608016</v>
      </c>
      <c r="N17746" s="1" t="s">
        <v>345</v>
      </c>
      <c r="O17746" s="1" t="s">
        <v>54</v>
      </c>
      <c r="P17746">
        <v>53033032011</v>
      </c>
      <c r="Q17746">
        <v>6</v>
      </c>
      <c r="R17746" s="1" t="s">
        <v>18919</v>
      </c>
    </row>
    <row r="17747" spans="1:18">
      <c r="A17747" s="1" t="s">
        <v>18777</v>
      </c>
      <c r="B17747" s="1" t="s">
        <v>1476</v>
      </c>
      <c r="C17747" s="1" t="s">
        <v>16372</v>
      </c>
      <c r="D17747" s="1" t="s">
        <v>18</v>
      </c>
      <c r="E17747">
        <v>98577</v>
      </c>
      <c r="F17747">
        <v>2024</v>
      </c>
      <c r="G17747" s="1" t="s">
        <v>18927</v>
      </c>
      <c r="H17747" s="1" t="s">
        <v>98</v>
      </c>
      <c r="I17747" s="1" t="s">
        <v>20</v>
      </c>
      <c r="J17747" s="1" t="s">
        <v>21</v>
      </c>
      <c r="K17747">
        <v>33</v>
      </c>
      <c r="L17747">
        <v>19</v>
      </c>
      <c r="M17747">
        <v>267759313</v>
      </c>
      <c r="N17747" s="1" t="s">
        <v>5204</v>
      </c>
      <c r="O17747" s="1" t="s">
        <v>4637</v>
      </c>
      <c r="P17747">
        <v>53049950302</v>
      </c>
      <c r="Q17747">
        <v>2</v>
      </c>
      <c r="R17747" s="1" t="s">
        <v>18919</v>
      </c>
    </row>
    <row r="17748" spans="1:18">
      <c r="A17748" s="1" t="s">
        <v>18778</v>
      </c>
      <c r="B17748" s="1" t="s">
        <v>742</v>
      </c>
      <c r="C17748" s="1" t="s">
        <v>2319</v>
      </c>
      <c r="D17748" s="1" t="s">
        <v>18</v>
      </c>
      <c r="E17748">
        <v>98226</v>
      </c>
      <c r="F17748">
        <v>2021</v>
      </c>
      <c r="G17748" s="1" t="s">
        <v>18922</v>
      </c>
      <c r="H17748" s="1" t="s">
        <v>2154</v>
      </c>
      <c r="I17748" s="1" t="s">
        <v>27</v>
      </c>
      <c r="J17748" s="1" t="s">
        <v>81</v>
      </c>
      <c r="K17748">
        <v>0</v>
      </c>
      <c r="L17748">
        <v>42</v>
      </c>
      <c r="M17748">
        <v>168450593</v>
      </c>
      <c r="N17748" s="1" t="s">
        <v>3455</v>
      </c>
      <c r="O17748" s="1" t="s">
        <v>746</v>
      </c>
      <c r="P17748">
        <v>53073000803</v>
      </c>
      <c r="Q17748">
        <v>5</v>
      </c>
      <c r="R17748" s="1" t="s">
        <v>18921</v>
      </c>
    </row>
    <row r="17749" spans="1:18">
      <c r="A17749" s="1" t="s">
        <v>18779</v>
      </c>
      <c r="B17749" s="1" t="s">
        <v>31</v>
      </c>
      <c r="C17749" s="1" t="s">
        <v>32</v>
      </c>
      <c r="D17749" s="1" t="s">
        <v>18</v>
      </c>
      <c r="E17749">
        <v>98134</v>
      </c>
      <c r="F17749">
        <v>2026</v>
      </c>
      <c r="G17749" s="1" t="s">
        <v>18924</v>
      </c>
      <c r="H17749" s="1" t="s">
        <v>1298</v>
      </c>
      <c r="I17749" s="1" t="s">
        <v>27</v>
      </c>
      <c r="J17749" s="1" t="s">
        <v>81</v>
      </c>
      <c r="K17749">
        <v>0</v>
      </c>
      <c r="L17749">
        <v>37</v>
      </c>
      <c r="M17749">
        <v>294843223</v>
      </c>
      <c r="N17749" s="1" t="s">
        <v>925</v>
      </c>
      <c r="O17749" s="1" t="s">
        <v>35</v>
      </c>
      <c r="P17749">
        <v>53033009300</v>
      </c>
      <c r="Q17749">
        <v>0</v>
      </c>
      <c r="R17749" s="1" t="s">
        <v>18921</v>
      </c>
    </row>
    <row r="17750" spans="1:18">
      <c r="A17750" s="1" t="s">
        <v>18780</v>
      </c>
      <c r="B17750" s="1" t="s">
        <v>17</v>
      </c>
      <c r="C17750" s="1" t="s">
        <v>279</v>
      </c>
      <c r="D17750" s="1" t="s">
        <v>18</v>
      </c>
      <c r="E17750">
        <v>98204</v>
      </c>
      <c r="F17750">
        <v>2021</v>
      </c>
      <c r="G17750" s="1" t="s">
        <v>18934</v>
      </c>
      <c r="H17750" s="1" t="s">
        <v>322</v>
      </c>
      <c r="I17750" s="1" t="s">
        <v>27</v>
      </c>
      <c r="J17750" s="1" t="s">
        <v>81</v>
      </c>
      <c r="K17750">
        <v>0</v>
      </c>
      <c r="L17750">
        <v>38</v>
      </c>
      <c r="M17750">
        <v>278829813</v>
      </c>
      <c r="N17750" s="1" t="s">
        <v>397</v>
      </c>
      <c r="O17750" s="1" t="s">
        <v>23</v>
      </c>
      <c r="P17750">
        <v>53061041904</v>
      </c>
      <c r="Q17750">
        <v>5</v>
      </c>
      <c r="R17750" s="1" t="s">
        <v>18921</v>
      </c>
    </row>
    <row r="17751" spans="1:18">
      <c r="A17751" s="1" t="s">
        <v>18781</v>
      </c>
      <c r="B17751" s="1" t="s">
        <v>1089</v>
      </c>
      <c r="C17751" s="1" t="s">
        <v>1200</v>
      </c>
      <c r="D17751" s="1" t="s">
        <v>18</v>
      </c>
      <c r="E17751">
        <v>98368</v>
      </c>
      <c r="F17751">
        <v>2019</v>
      </c>
      <c r="G17751" s="1" t="s">
        <v>18931</v>
      </c>
      <c r="H17751" s="1" t="s">
        <v>7095</v>
      </c>
      <c r="I17751" s="1" t="s">
        <v>20</v>
      </c>
      <c r="J17751" s="1" t="s">
        <v>67</v>
      </c>
      <c r="K17751">
        <v>21</v>
      </c>
      <c r="L17751">
        <v>24</v>
      </c>
      <c r="M17751">
        <v>186657005</v>
      </c>
      <c r="N17751" s="1" t="s">
        <v>1201</v>
      </c>
      <c r="O17751" s="1" t="s">
        <v>1092</v>
      </c>
      <c r="P17751">
        <v>53031950501</v>
      </c>
      <c r="Q17751">
        <v>7</v>
      </c>
      <c r="R17751" s="1" t="s">
        <v>18919</v>
      </c>
    </row>
    <row r="17752" spans="1:18">
      <c r="A17752" s="1" t="s">
        <v>18782</v>
      </c>
      <c r="B17752" s="1" t="s">
        <v>31</v>
      </c>
      <c r="C17752" s="1" t="s">
        <v>16033</v>
      </c>
      <c r="D17752" s="1" t="s">
        <v>18</v>
      </c>
      <c r="E17752">
        <v>98051</v>
      </c>
      <c r="F17752">
        <v>2020</v>
      </c>
      <c r="G17752" s="1" t="s">
        <v>18944</v>
      </c>
      <c r="H17752" s="1" t="s">
        <v>1820</v>
      </c>
      <c r="I17752" s="1" t="s">
        <v>20</v>
      </c>
      <c r="J17752" s="1" t="s">
        <v>67</v>
      </c>
      <c r="K17752">
        <v>19</v>
      </c>
      <c r="L17752">
        <v>5</v>
      </c>
      <c r="M17752">
        <v>111943576</v>
      </c>
      <c r="N17752" s="1" t="s">
        <v>13539</v>
      </c>
      <c r="O17752" s="1" t="s">
        <v>54</v>
      </c>
      <c r="P17752">
        <v>53033031501</v>
      </c>
      <c r="Q17752">
        <v>6</v>
      </c>
      <c r="R17752" s="1" t="s">
        <v>18919</v>
      </c>
    </row>
    <row r="17753" spans="1:18">
      <c r="A17753" s="1" t="s">
        <v>18783</v>
      </c>
      <c r="B17753" s="1" t="s">
        <v>31</v>
      </c>
      <c r="C17753" s="1" t="s">
        <v>32</v>
      </c>
      <c r="D17753" s="1" t="s">
        <v>18</v>
      </c>
      <c r="E17753">
        <v>98101</v>
      </c>
      <c r="F17753">
        <v>2026</v>
      </c>
      <c r="G17753" s="1" t="s">
        <v>18944</v>
      </c>
      <c r="H17753" s="1" t="s">
        <v>767</v>
      </c>
      <c r="I17753" s="1" t="s">
        <v>20</v>
      </c>
      <c r="J17753" s="1" t="s">
        <v>21</v>
      </c>
      <c r="K17753">
        <v>50</v>
      </c>
      <c r="L17753">
        <v>43</v>
      </c>
      <c r="M17753">
        <v>291682534</v>
      </c>
      <c r="N17753" s="1" t="s">
        <v>300</v>
      </c>
      <c r="O17753" s="1" t="s">
        <v>35</v>
      </c>
      <c r="P17753">
        <v>53033008101</v>
      </c>
      <c r="Q17753">
        <v>0</v>
      </c>
      <c r="R17753" s="1" t="s">
        <v>18919</v>
      </c>
    </row>
    <row r="17754" spans="1:18">
      <c r="A17754" s="1" t="s">
        <v>18784</v>
      </c>
      <c r="B17754" s="1" t="s">
        <v>955</v>
      </c>
      <c r="C17754" s="1" t="s">
        <v>972</v>
      </c>
      <c r="D17754" s="1" t="s">
        <v>18</v>
      </c>
      <c r="E17754">
        <v>98373</v>
      </c>
      <c r="F17754">
        <v>2026</v>
      </c>
      <c r="G17754" s="1" t="s">
        <v>18924</v>
      </c>
      <c r="H17754" s="1" t="s">
        <v>748</v>
      </c>
      <c r="I17754" s="1" t="s">
        <v>27</v>
      </c>
      <c r="J17754" s="1" t="s">
        <v>81</v>
      </c>
      <c r="K17754">
        <v>0</v>
      </c>
      <c r="L17754">
        <v>25</v>
      </c>
      <c r="M17754">
        <v>290242221</v>
      </c>
      <c r="N17754" s="1" t="s">
        <v>3303</v>
      </c>
      <c r="O17754" s="1" t="s">
        <v>54</v>
      </c>
      <c r="P17754">
        <v>53053071206</v>
      </c>
      <c r="Q17754">
        <v>0</v>
      </c>
      <c r="R17754" s="1" t="s">
        <v>18921</v>
      </c>
    </row>
    <row r="17755" spans="1:18">
      <c r="A17755" s="1" t="s">
        <v>18785</v>
      </c>
      <c r="B17755" s="1" t="s">
        <v>31</v>
      </c>
      <c r="C17755" s="1" t="s">
        <v>104</v>
      </c>
      <c r="D17755" s="1" t="s">
        <v>18</v>
      </c>
      <c r="E17755">
        <v>98052</v>
      </c>
      <c r="F17755">
        <v>2023</v>
      </c>
      <c r="G17755" s="1" t="s">
        <v>18939</v>
      </c>
      <c r="H17755" s="1" t="s">
        <v>513</v>
      </c>
      <c r="I17755" s="1" t="s">
        <v>27</v>
      </c>
      <c r="J17755" s="1" t="s">
        <v>81</v>
      </c>
      <c r="K17755">
        <v>0</v>
      </c>
      <c r="L17755">
        <v>45</v>
      </c>
      <c r="M17755">
        <v>268196904</v>
      </c>
      <c r="N17755" s="1" t="s">
        <v>105</v>
      </c>
      <c r="O17755" s="1" t="s">
        <v>54</v>
      </c>
      <c r="P17755">
        <v>53033022605</v>
      </c>
      <c r="Q17755">
        <v>3</v>
      </c>
      <c r="R17755" s="1" t="s">
        <v>18921</v>
      </c>
    </row>
    <row r="17756" spans="1:18">
      <c r="A17756" s="1" t="s">
        <v>18786</v>
      </c>
      <c r="B17756" s="1" t="s">
        <v>403</v>
      </c>
      <c r="C17756" s="1" t="s">
        <v>1425</v>
      </c>
      <c r="D17756" s="1" t="s">
        <v>18</v>
      </c>
      <c r="E17756">
        <v>99019</v>
      </c>
      <c r="F17756">
        <v>2024</v>
      </c>
      <c r="G17756" s="1" t="s">
        <v>18945</v>
      </c>
      <c r="H17756" s="1" t="s">
        <v>1574</v>
      </c>
      <c r="I17756" s="1" t="s">
        <v>27</v>
      </c>
      <c r="J17756" s="1" t="s">
        <v>81</v>
      </c>
      <c r="K17756">
        <v>0</v>
      </c>
      <c r="L17756">
        <v>4</v>
      </c>
      <c r="M17756">
        <v>272246040</v>
      </c>
      <c r="N17756" s="1" t="s">
        <v>1426</v>
      </c>
      <c r="O17756" s="1" t="s">
        <v>1003</v>
      </c>
      <c r="P17756">
        <v>53063013204</v>
      </c>
      <c r="Q17756">
        <v>2</v>
      </c>
      <c r="R17756" s="1" t="s">
        <v>18921</v>
      </c>
    </row>
    <row r="17757" spans="1:18">
      <c r="A17757" s="1" t="s">
        <v>18787</v>
      </c>
      <c r="B17757" s="1" t="s">
        <v>37</v>
      </c>
      <c r="C17757" s="1" t="s">
        <v>45</v>
      </c>
      <c r="D17757" s="1" t="s">
        <v>18</v>
      </c>
      <c r="E17757">
        <v>98367</v>
      </c>
      <c r="F17757">
        <v>2024</v>
      </c>
      <c r="G17757" s="1" t="s">
        <v>18923</v>
      </c>
      <c r="H17757" s="1" t="s">
        <v>341</v>
      </c>
      <c r="I17757" s="1" t="s">
        <v>27</v>
      </c>
      <c r="J17757" s="1" t="s">
        <v>81</v>
      </c>
      <c r="K17757">
        <v>0</v>
      </c>
      <c r="L17757">
        <v>26</v>
      </c>
      <c r="M17757">
        <v>284291024</v>
      </c>
      <c r="N17757" s="1" t="s">
        <v>60</v>
      </c>
      <c r="O17757" s="1" t="s">
        <v>23</v>
      </c>
      <c r="P17757">
        <v>53035092101</v>
      </c>
      <c r="Q17757">
        <v>2</v>
      </c>
      <c r="R17757" s="1" t="s">
        <v>18921</v>
      </c>
    </row>
    <row r="17758" spans="1:18">
      <c r="A17758" s="1" t="s">
        <v>18788</v>
      </c>
      <c r="B17758" s="1" t="s">
        <v>37</v>
      </c>
      <c r="C17758" s="1" t="s">
        <v>45</v>
      </c>
      <c r="D17758" s="1" t="s">
        <v>18</v>
      </c>
      <c r="E17758">
        <v>98367</v>
      </c>
      <c r="F17758">
        <v>2021</v>
      </c>
      <c r="G17758" s="1" t="s">
        <v>18922</v>
      </c>
      <c r="H17758" s="1" t="s">
        <v>33</v>
      </c>
      <c r="I17758" s="1" t="s">
        <v>27</v>
      </c>
      <c r="J17758" s="1" t="s">
        <v>81</v>
      </c>
      <c r="K17758">
        <v>0</v>
      </c>
      <c r="L17758">
        <v>35</v>
      </c>
      <c r="M17758">
        <v>205531322</v>
      </c>
      <c r="N17758" s="1" t="s">
        <v>60</v>
      </c>
      <c r="O17758" s="1" t="s">
        <v>23</v>
      </c>
      <c r="P17758">
        <v>53035092901</v>
      </c>
      <c r="Q17758">
        <v>5</v>
      </c>
      <c r="R17758" s="1" t="s">
        <v>18921</v>
      </c>
    </row>
    <row r="17759" spans="1:18">
      <c r="A17759" s="1" t="s">
        <v>18789</v>
      </c>
      <c r="B17759" s="1" t="s">
        <v>31</v>
      </c>
      <c r="C17759" s="1" t="s">
        <v>32</v>
      </c>
      <c r="D17759" s="1" t="s">
        <v>18</v>
      </c>
      <c r="E17759">
        <v>98112</v>
      </c>
      <c r="F17759">
        <v>2025</v>
      </c>
      <c r="G17759" s="1" t="s">
        <v>18922</v>
      </c>
      <c r="H17759" s="1" t="s">
        <v>1463</v>
      </c>
      <c r="I17759" s="1" t="s">
        <v>27</v>
      </c>
      <c r="J17759" s="1" t="s">
        <v>81</v>
      </c>
      <c r="K17759">
        <v>0</v>
      </c>
      <c r="L17759">
        <v>43</v>
      </c>
      <c r="M17759">
        <v>291120679</v>
      </c>
      <c r="N17759" s="1" t="s">
        <v>34</v>
      </c>
      <c r="O17759" s="1" t="s">
        <v>35</v>
      </c>
      <c r="P17759">
        <v>53033006400</v>
      </c>
      <c r="Q17759">
        <v>1</v>
      </c>
      <c r="R17759" s="1" t="s">
        <v>18921</v>
      </c>
    </row>
    <row r="17760" spans="1:18">
      <c r="A17760" s="1" t="s">
        <v>18790</v>
      </c>
      <c r="B17760" s="1" t="s">
        <v>955</v>
      </c>
      <c r="C17760" s="1" t="s">
        <v>972</v>
      </c>
      <c r="D17760" s="1" t="s">
        <v>18</v>
      </c>
      <c r="E17760">
        <v>98374</v>
      </c>
      <c r="F17760">
        <v>2024</v>
      </c>
      <c r="G17760" s="1" t="s">
        <v>18958</v>
      </c>
      <c r="H17760" s="1" t="s">
        <v>8923</v>
      </c>
      <c r="I17760" s="1" t="s">
        <v>27</v>
      </c>
      <c r="J17760" s="1" t="s">
        <v>81</v>
      </c>
      <c r="K17760">
        <v>0</v>
      </c>
      <c r="L17760">
        <v>2</v>
      </c>
      <c r="M17760">
        <v>293194877</v>
      </c>
      <c r="N17760" s="1" t="s">
        <v>974</v>
      </c>
      <c r="O17760" s="1" t="s">
        <v>54</v>
      </c>
      <c r="P17760">
        <v>53053073129</v>
      </c>
      <c r="Q17760">
        <v>2</v>
      </c>
      <c r="R17760" s="1" t="s">
        <v>18921</v>
      </c>
    </row>
    <row r="17761" spans="1:18">
      <c r="A17761" s="1" t="s">
        <v>18791</v>
      </c>
      <c r="B17761" s="1" t="s">
        <v>31</v>
      </c>
      <c r="C17761" s="1" t="s">
        <v>32</v>
      </c>
      <c r="D17761" s="1" t="s">
        <v>18</v>
      </c>
      <c r="E17761">
        <v>98168</v>
      </c>
      <c r="F17761">
        <v>2015</v>
      </c>
      <c r="G17761" s="1" t="s">
        <v>17901</v>
      </c>
      <c r="H17761" s="1" t="s">
        <v>347</v>
      </c>
      <c r="I17761" s="1" t="s">
        <v>27</v>
      </c>
      <c r="J17761" s="1" t="s">
        <v>21</v>
      </c>
      <c r="K17761">
        <v>76</v>
      </c>
      <c r="L17761">
        <v>33</v>
      </c>
      <c r="M17761">
        <v>217870159</v>
      </c>
      <c r="N17761" s="1" t="s">
        <v>148</v>
      </c>
      <c r="O17761" s="1" t="s">
        <v>35</v>
      </c>
      <c r="P17761">
        <v>53033027300</v>
      </c>
      <c r="Q17761">
        <v>11</v>
      </c>
      <c r="R17761" s="1" t="s">
        <v>18921</v>
      </c>
    </row>
    <row r="17762" spans="1:18">
      <c r="A17762" s="1" t="s">
        <v>18792</v>
      </c>
      <c r="B17762" s="1" t="s">
        <v>17</v>
      </c>
      <c r="C17762" s="1" t="s">
        <v>440</v>
      </c>
      <c r="D17762" s="1" t="s">
        <v>18</v>
      </c>
      <c r="E17762">
        <v>98270</v>
      </c>
      <c r="F17762">
        <v>2026</v>
      </c>
      <c r="G17762" s="1" t="s">
        <v>18928</v>
      </c>
      <c r="H17762" s="1" t="s">
        <v>586</v>
      </c>
      <c r="I17762" s="1" t="s">
        <v>27</v>
      </c>
      <c r="J17762" s="1" t="s">
        <v>81</v>
      </c>
      <c r="K17762">
        <v>0</v>
      </c>
      <c r="L17762">
        <v>44</v>
      </c>
      <c r="M17762">
        <v>283044226</v>
      </c>
      <c r="N17762" s="1" t="s">
        <v>441</v>
      </c>
      <c r="O17762" s="1" t="s">
        <v>23</v>
      </c>
      <c r="P17762">
        <v>53061052707</v>
      </c>
      <c r="Q17762">
        <v>0</v>
      </c>
      <c r="R17762" s="1" t="s">
        <v>18921</v>
      </c>
    </row>
    <row r="17763" spans="1:18">
      <c r="A17763" s="1" t="s">
        <v>18793</v>
      </c>
      <c r="B17763" s="1" t="s">
        <v>31</v>
      </c>
      <c r="C17763" s="1" t="s">
        <v>104</v>
      </c>
      <c r="D17763" s="1" t="s">
        <v>18</v>
      </c>
      <c r="E17763">
        <v>98052</v>
      </c>
      <c r="F17763">
        <v>2025</v>
      </c>
      <c r="G17763" s="1" t="s">
        <v>18934</v>
      </c>
      <c r="H17763" s="1" t="s">
        <v>834</v>
      </c>
      <c r="I17763" s="1" t="s">
        <v>27</v>
      </c>
      <c r="J17763" s="1" t="s">
        <v>81</v>
      </c>
      <c r="K17763">
        <v>0</v>
      </c>
      <c r="L17763">
        <v>48</v>
      </c>
      <c r="M17763">
        <v>281363820</v>
      </c>
      <c r="N17763" s="1" t="s">
        <v>105</v>
      </c>
      <c r="O17763" s="1" t="s">
        <v>54</v>
      </c>
      <c r="P17763">
        <v>53033032313</v>
      </c>
      <c r="Q17763">
        <v>1</v>
      </c>
      <c r="R17763" s="1" t="s">
        <v>18921</v>
      </c>
    </row>
    <row r="17764" spans="1:18">
      <c r="A17764" s="1" t="s">
        <v>18794</v>
      </c>
      <c r="B17764" s="1" t="s">
        <v>31</v>
      </c>
      <c r="C17764" s="1" t="s">
        <v>1252</v>
      </c>
      <c r="D17764" s="1" t="s">
        <v>18</v>
      </c>
      <c r="E17764">
        <v>98045</v>
      </c>
      <c r="F17764">
        <v>2025</v>
      </c>
      <c r="G17764" s="1" t="s">
        <v>18930</v>
      </c>
      <c r="H17764" s="1" t="s">
        <v>777</v>
      </c>
      <c r="I17764" s="1" t="s">
        <v>20</v>
      </c>
      <c r="J17764" s="1" t="s">
        <v>21</v>
      </c>
      <c r="K17764">
        <v>42</v>
      </c>
      <c r="L17764">
        <v>5</v>
      </c>
      <c r="M17764">
        <v>285506182</v>
      </c>
      <c r="N17764" s="1" t="s">
        <v>1253</v>
      </c>
      <c r="O17764" s="1" t="s">
        <v>54</v>
      </c>
      <c r="P17764">
        <v>53033032704</v>
      </c>
      <c r="Q17764">
        <v>1</v>
      </c>
      <c r="R17764" s="1" t="s">
        <v>18919</v>
      </c>
    </row>
    <row r="17765" spans="1:18">
      <c r="A17765" s="1" t="s">
        <v>18795</v>
      </c>
      <c r="B17765" s="1" t="s">
        <v>31</v>
      </c>
      <c r="C17765" s="1" t="s">
        <v>715</v>
      </c>
      <c r="D17765" s="1" t="s">
        <v>18</v>
      </c>
      <c r="E17765">
        <v>98092</v>
      </c>
      <c r="F17765">
        <v>2025</v>
      </c>
      <c r="G17765" s="1" t="s">
        <v>18918</v>
      </c>
      <c r="H17765" s="1" t="s">
        <v>917</v>
      </c>
      <c r="I17765" s="1" t="s">
        <v>20</v>
      </c>
      <c r="J17765" s="1" t="s">
        <v>21</v>
      </c>
      <c r="K17765">
        <v>31</v>
      </c>
      <c r="L17765">
        <v>31</v>
      </c>
      <c r="M17765">
        <v>278680174</v>
      </c>
      <c r="N17765" s="1" t="s">
        <v>716</v>
      </c>
      <c r="O17765" s="1" t="s">
        <v>54</v>
      </c>
      <c r="P17765">
        <v>53033031204</v>
      </c>
      <c r="Q17765">
        <v>1</v>
      </c>
      <c r="R17765" s="1" t="s">
        <v>18919</v>
      </c>
    </row>
    <row r="17766" spans="1:18">
      <c r="A17766" s="1" t="s">
        <v>18796</v>
      </c>
      <c r="B17766" s="1" t="s">
        <v>905</v>
      </c>
      <c r="C17766" s="1" t="s">
        <v>2257</v>
      </c>
      <c r="D17766" s="1" t="s">
        <v>18</v>
      </c>
      <c r="E17766">
        <v>99338</v>
      </c>
      <c r="F17766">
        <v>2024</v>
      </c>
      <c r="G17766" s="1" t="s">
        <v>17901</v>
      </c>
      <c r="H17766" s="1" t="s">
        <v>419</v>
      </c>
      <c r="I17766" s="1" t="s">
        <v>27</v>
      </c>
      <c r="J17766" s="1" t="s">
        <v>81</v>
      </c>
      <c r="K17766">
        <v>0</v>
      </c>
      <c r="L17766">
        <v>8</v>
      </c>
      <c r="M17766">
        <v>272561068</v>
      </c>
      <c r="N17766" s="1" t="s">
        <v>2258</v>
      </c>
      <c r="O17766" s="1" t="s">
        <v>908</v>
      </c>
      <c r="P17766">
        <v>53005010815</v>
      </c>
      <c r="Q17766">
        <v>2</v>
      </c>
      <c r="R17766" s="1" t="s">
        <v>18921</v>
      </c>
    </row>
    <row r="17767" spans="1:18">
      <c r="A17767" s="1" t="s">
        <v>18797</v>
      </c>
      <c r="B17767" s="1" t="s">
        <v>31</v>
      </c>
      <c r="C17767" s="1" t="s">
        <v>144</v>
      </c>
      <c r="D17767" s="1" t="s">
        <v>18</v>
      </c>
      <c r="E17767">
        <v>98059</v>
      </c>
      <c r="F17767">
        <v>2025</v>
      </c>
      <c r="G17767" s="1" t="s">
        <v>18950</v>
      </c>
      <c r="H17767" s="1" t="s">
        <v>1025</v>
      </c>
      <c r="I17767" s="1" t="s">
        <v>20</v>
      </c>
      <c r="J17767" s="1" t="s">
        <v>21</v>
      </c>
      <c r="K17767">
        <v>37</v>
      </c>
      <c r="L17767">
        <v>5</v>
      </c>
      <c r="M17767">
        <v>291041915</v>
      </c>
      <c r="N17767" s="1" t="s">
        <v>145</v>
      </c>
      <c r="O17767" s="1" t="s">
        <v>54</v>
      </c>
      <c r="P17767">
        <v>53033025104</v>
      </c>
      <c r="Q17767">
        <v>1</v>
      </c>
      <c r="R17767" s="1" t="s">
        <v>18919</v>
      </c>
    </row>
    <row r="17768" spans="1:18">
      <c r="A17768" s="1" t="s">
        <v>18798</v>
      </c>
      <c r="B17768" s="1" t="s">
        <v>718</v>
      </c>
      <c r="C17768" s="1" t="s">
        <v>1115</v>
      </c>
      <c r="D17768" s="1" t="s">
        <v>18</v>
      </c>
      <c r="E17768">
        <v>98642</v>
      </c>
      <c r="F17768">
        <v>2025</v>
      </c>
      <c r="G17768" s="1" t="s">
        <v>18931</v>
      </c>
      <c r="H17768" s="1" t="s">
        <v>3711</v>
      </c>
      <c r="I17768" s="1" t="s">
        <v>27</v>
      </c>
      <c r="J17768" s="1" t="s">
        <v>81</v>
      </c>
      <c r="K17768">
        <v>0</v>
      </c>
      <c r="L17768">
        <v>18</v>
      </c>
      <c r="M17768">
        <v>289163752</v>
      </c>
      <c r="N17768" s="1" t="s">
        <v>1116</v>
      </c>
      <c r="O17768" s="1" t="s">
        <v>721</v>
      </c>
      <c r="P17768">
        <v>53011040303</v>
      </c>
      <c r="Q17768">
        <v>1</v>
      </c>
      <c r="R17768" s="1" t="s">
        <v>18921</v>
      </c>
    </row>
    <row r="17769" spans="1:18">
      <c r="A17769" s="1" t="s">
        <v>18799</v>
      </c>
      <c r="B17769" s="1" t="s">
        <v>78</v>
      </c>
      <c r="C17769" s="1" t="s">
        <v>129</v>
      </c>
      <c r="D17769" s="1" t="s">
        <v>18</v>
      </c>
      <c r="E17769">
        <v>98516</v>
      </c>
      <c r="F17769">
        <v>2026</v>
      </c>
      <c r="G17769" s="1" t="s">
        <v>18947</v>
      </c>
      <c r="H17769" s="1" t="s">
        <v>849</v>
      </c>
      <c r="I17769" s="1" t="s">
        <v>27</v>
      </c>
      <c r="J17769" s="1" t="s">
        <v>81</v>
      </c>
      <c r="K17769">
        <v>0</v>
      </c>
      <c r="L17769">
        <v>22</v>
      </c>
      <c r="M17769">
        <v>289810300</v>
      </c>
      <c r="N17769" s="1" t="s">
        <v>115</v>
      </c>
      <c r="O17769" s="1" t="s">
        <v>23</v>
      </c>
      <c r="P17769">
        <v>53067012225</v>
      </c>
      <c r="Q17769">
        <v>0</v>
      </c>
      <c r="R17769" s="1" t="s">
        <v>18921</v>
      </c>
    </row>
    <row r="17770" spans="1:18">
      <c r="A17770" s="1" t="s">
        <v>18800</v>
      </c>
      <c r="B17770" s="1" t="s">
        <v>31</v>
      </c>
      <c r="C17770" s="1" t="s">
        <v>32</v>
      </c>
      <c r="D17770" s="1" t="s">
        <v>18</v>
      </c>
      <c r="E17770">
        <v>98115</v>
      </c>
      <c r="F17770">
        <v>2025</v>
      </c>
      <c r="G17770" s="1" t="s">
        <v>18931</v>
      </c>
      <c r="H17770" s="1" t="s">
        <v>3711</v>
      </c>
      <c r="I17770" s="1" t="s">
        <v>27</v>
      </c>
      <c r="J17770" s="1" t="s">
        <v>81</v>
      </c>
      <c r="K17770">
        <v>0</v>
      </c>
      <c r="L17770">
        <v>46</v>
      </c>
      <c r="M17770">
        <v>282079668</v>
      </c>
      <c r="N17770" s="1" t="s">
        <v>270</v>
      </c>
      <c r="O17770" s="1" t="s">
        <v>35</v>
      </c>
      <c r="P17770">
        <v>53033002000</v>
      </c>
      <c r="Q17770">
        <v>1</v>
      </c>
      <c r="R17770" s="1" t="s">
        <v>18921</v>
      </c>
    </row>
    <row r="17771" spans="1:18">
      <c r="A17771" s="1" t="s">
        <v>18801</v>
      </c>
      <c r="B17771" s="1" t="s">
        <v>31</v>
      </c>
      <c r="C17771" s="1" t="s">
        <v>1371</v>
      </c>
      <c r="D17771" s="1" t="s">
        <v>18</v>
      </c>
      <c r="E17771">
        <v>98010</v>
      </c>
      <c r="F17771">
        <v>2026</v>
      </c>
      <c r="G17771" s="1" t="s">
        <v>17901</v>
      </c>
      <c r="H17771" s="1" t="s">
        <v>161</v>
      </c>
      <c r="I17771" s="1" t="s">
        <v>27</v>
      </c>
      <c r="J17771" s="1" t="s">
        <v>81</v>
      </c>
      <c r="K17771">
        <v>0</v>
      </c>
      <c r="L17771">
        <v>5</v>
      </c>
      <c r="M17771">
        <v>292486078</v>
      </c>
      <c r="N17771" s="1" t="s">
        <v>1372</v>
      </c>
      <c r="O17771" s="1" t="s">
        <v>54</v>
      </c>
      <c r="P17771">
        <v>53033031603</v>
      </c>
      <c r="Q17771">
        <v>0</v>
      </c>
      <c r="R17771" s="1" t="s">
        <v>18921</v>
      </c>
    </row>
    <row r="17772" spans="1:18">
      <c r="A17772" s="1" t="s">
        <v>18802</v>
      </c>
      <c r="B17772" s="1" t="s">
        <v>70</v>
      </c>
      <c r="C17772" s="1" t="s">
        <v>70</v>
      </c>
      <c r="D17772" s="1" t="s">
        <v>18</v>
      </c>
      <c r="E17772">
        <v>98816</v>
      </c>
      <c r="F17772">
        <v>2024</v>
      </c>
      <c r="G17772" s="1" t="s">
        <v>18922</v>
      </c>
      <c r="H17772" s="1" t="s">
        <v>445</v>
      </c>
      <c r="I17772" s="1" t="s">
        <v>27</v>
      </c>
      <c r="J17772" s="1" t="s">
        <v>81</v>
      </c>
      <c r="K17772">
        <v>0</v>
      </c>
      <c r="L17772">
        <v>12</v>
      </c>
      <c r="M17772">
        <v>272541454</v>
      </c>
      <c r="N17772" s="1" t="s">
        <v>553</v>
      </c>
      <c r="O17772" s="1" t="s">
        <v>74</v>
      </c>
      <c r="P17772">
        <v>53007960302</v>
      </c>
      <c r="Q17772">
        <v>2</v>
      </c>
      <c r="R17772" s="1" t="s">
        <v>18921</v>
      </c>
    </row>
    <row r="17773" spans="1:18">
      <c r="A17773" s="1" t="s">
        <v>18803</v>
      </c>
      <c r="B17773" s="1" t="s">
        <v>17949</v>
      </c>
      <c r="C17773" s="1" t="s">
        <v>18360</v>
      </c>
      <c r="D17773" s="1" t="s">
        <v>16233</v>
      </c>
      <c r="E17773">
        <v>20755</v>
      </c>
      <c r="F17773">
        <v>2026</v>
      </c>
      <c r="G17773" s="1" t="s">
        <v>18926</v>
      </c>
      <c r="H17773" s="1" t="s">
        <v>95</v>
      </c>
      <c r="I17773" s="1" t="s">
        <v>20</v>
      </c>
      <c r="J17773" s="1" t="s">
        <v>67</v>
      </c>
      <c r="K17773">
        <v>27</v>
      </c>
      <c r="M17773">
        <v>292167543</v>
      </c>
      <c r="N17773" s="1" t="s">
        <v>18361</v>
      </c>
      <c r="O17773" s="1" t="s">
        <v>667</v>
      </c>
      <c r="P17773">
        <v>24003740601</v>
      </c>
      <c r="Q17773">
        <v>0</v>
      </c>
      <c r="R17773" s="1" t="s">
        <v>18919</v>
      </c>
    </row>
    <row r="17774" spans="1:18">
      <c r="A17774" s="1" t="s">
        <v>18804</v>
      </c>
      <c r="B17774" s="1" t="s">
        <v>718</v>
      </c>
      <c r="C17774" s="1" t="s">
        <v>1115</v>
      </c>
      <c r="D17774" s="1" t="s">
        <v>18</v>
      </c>
      <c r="E17774">
        <v>98642</v>
      </c>
      <c r="F17774">
        <v>2016</v>
      </c>
      <c r="G17774" s="1" t="s">
        <v>18918</v>
      </c>
      <c r="H17774" s="1" t="s">
        <v>190</v>
      </c>
      <c r="I17774" s="1" t="s">
        <v>20</v>
      </c>
      <c r="J17774" s="1" t="s">
        <v>67</v>
      </c>
      <c r="K17774">
        <v>14</v>
      </c>
      <c r="L17774">
        <v>18</v>
      </c>
      <c r="M17774">
        <v>283282492</v>
      </c>
      <c r="N17774" s="1" t="s">
        <v>1116</v>
      </c>
      <c r="O17774" s="1" t="s">
        <v>721</v>
      </c>
      <c r="P17774">
        <v>53011040303</v>
      </c>
      <c r="Q17774">
        <v>10</v>
      </c>
      <c r="R17774" s="1" t="s">
        <v>18919</v>
      </c>
    </row>
    <row r="17775" spans="1:18">
      <c r="A17775" s="1" t="s">
        <v>18805</v>
      </c>
      <c r="B17775" s="1" t="s">
        <v>955</v>
      </c>
      <c r="C17775" s="1" t="s">
        <v>956</v>
      </c>
      <c r="D17775" s="1" t="s">
        <v>18</v>
      </c>
      <c r="E17775">
        <v>98402</v>
      </c>
      <c r="F17775">
        <v>2018</v>
      </c>
      <c r="G17775" s="1" t="s">
        <v>18931</v>
      </c>
      <c r="H17775" s="1" t="s">
        <v>455</v>
      </c>
      <c r="I17775" s="1" t="s">
        <v>20</v>
      </c>
      <c r="J17775" s="1" t="s">
        <v>67</v>
      </c>
      <c r="K17775">
        <v>17</v>
      </c>
      <c r="L17775">
        <v>27</v>
      </c>
      <c r="M17775">
        <v>192783839</v>
      </c>
      <c r="N17775" s="1" t="s">
        <v>6012</v>
      </c>
      <c r="O17775" s="1" t="s">
        <v>958</v>
      </c>
      <c r="P17775">
        <v>53053061400</v>
      </c>
      <c r="Q17775">
        <v>8</v>
      </c>
      <c r="R17775" s="1" t="s">
        <v>18919</v>
      </c>
    </row>
    <row r="17776" spans="1:18">
      <c r="A17776" s="1" t="s">
        <v>18806</v>
      </c>
      <c r="B17776" s="1" t="s">
        <v>955</v>
      </c>
      <c r="C17776" s="1" t="s">
        <v>972</v>
      </c>
      <c r="D17776" s="1" t="s">
        <v>18</v>
      </c>
      <c r="E17776">
        <v>98374</v>
      </c>
      <c r="F17776">
        <v>2024</v>
      </c>
      <c r="G17776" s="1" t="s">
        <v>18958</v>
      </c>
      <c r="H17776" s="1" t="s">
        <v>8923</v>
      </c>
      <c r="I17776" s="1" t="s">
        <v>27</v>
      </c>
      <c r="J17776" s="1" t="s">
        <v>81</v>
      </c>
      <c r="K17776">
        <v>0</v>
      </c>
      <c r="L17776">
        <v>2</v>
      </c>
      <c r="M17776">
        <v>291351413</v>
      </c>
      <c r="N17776" s="1" t="s">
        <v>974</v>
      </c>
      <c r="O17776" s="1" t="s">
        <v>54</v>
      </c>
      <c r="P17776">
        <v>53053073129</v>
      </c>
      <c r="Q17776">
        <v>2</v>
      </c>
      <c r="R17776" s="1" t="s">
        <v>18921</v>
      </c>
    </row>
    <row r="17777" spans="1:18">
      <c r="A17777" s="1" t="s">
        <v>18807</v>
      </c>
      <c r="B17777" s="1" t="s">
        <v>31</v>
      </c>
      <c r="C17777" s="1" t="s">
        <v>259</v>
      </c>
      <c r="D17777" s="1" t="s">
        <v>18</v>
      </c>
      <c r="E17777">
        <v>98075</v>
      </c>
      <c r="F17777">
        <v>2026</v>
      </c>
      <c r="G17777" s="1" t="s">
        <v>18945</v>
      </c>
      <c r="H17777" s="1" t="s">
        <v>1316</v>
      </c>
      <c r="I17777" s="1" t="s">
        <v>27</v>
      </c>
      <c r="J17777" s="1" t="s">
        <v>81</v>
      </c>
      <c r="K17777">
        <v>0</v>
      </c>
      <c r="L17777">
        <v>41</v>
      </c>
      <c r="M17777">
        <v>286521329</v>
      </c>
      <c r="N17777" s="1" t="s">
        <v>260</v>
      </c>
      <c r="O17777" s="1" t="s">
        <v>54</v>
      </c>
      <c r="P17777">
        <v>53033032224</v>
      </c>
      <c r="Q17777">
        <v>0</v>
      </c>
      <c r="R17777" s="1" t="s">
        <v>18921</v>
      </c>
    </row>
    <row r="17778" spans="1:18">
      <c r="A17778" s="1" t="s">
        <v>18808</v>
      </c>
      <c r="B17778" s="1" t="s">
        <v>718</v>
      </c>
      <c r="C17778" s="1" t="s">
        <v>719</v>
      </c>
      <c r="D17778" s="1" t="s">
        <v>18</v>
      </c>
      <c r="E17778">
        <v>98660</v>
      </c>
      <c r="F17778">
        <v>2021</v>
      </c>
      <c r="G17778" s="1" t="s">
        <v>18918</v>
      </c>
      <c r="H17778" s="1" t="s">
        <v>48</v>
      </c>
      <c r="I17778" s="1" t="s">
        <v>20</v>
      </c>
      <c r="J17778" s="1" t="s">
        <v>21</v>
      </c>
      <c r="K17778">
        <v>126</v>
      </c>
      <c r="L17778">
        <v>49</v>
      </c>
      <c r="M17778">
        <v>268881175</v>
      </c>
      <c r="N17778" s="1" t="s">
        <v>1055</v>
      </c>
      <c r="O17778" s="1" t="s">
        <v>721</v>
      </c>
      <c r="P17778">
        <v>53011042400</v>
      </c>
      <c r="Q17778">
        <v>5</v>
      </c>
      <c r="R17778" s="1" t="s">
        <v>18919</v>
      </c>
    </row>
    <row r="17779" spans="1:18">
      <c r="A17779" s="1" t="s">
        <v>18809</v>
      </c>
      <c r="B17779" s="1" t="s">
        <v>955</v>
      </c>
      <c r="C17779" s="1" t="s">
        <v>956</v>
      </c>
      <c r="D17779" s="1" t="s">
        <v>18</v>
      </c>
      <c r="E17779">
        <v>98422</v>
      </c>
      <c r="F17779">
        <v>2023</v>
      </c>
      <c r="G17779" s="1" t="s">
        <v>18922</v>
      </c>
      <c r="H17779" s="1" t="s">
        <v>33</v>
      </c>
      <c r="I17779" s="1" t="s">
        <v>27</v>
      </c>
      <c r="J17779" s="1" t="s">
        <v>81</v>
      </c>
      <c r="K17779">
        <v>0</v>
      </c>
      <c r="L17779">
        <v>27</v>
      </c>
      <c r="M17779">
        <v>286350508</v>
      </c>
      <c r="N17779" s="1" t="s">
        <v>15281</v>
      </c>
      <c r="O17779" s="1" t="s">
        <v>958</v>
      </c>
      <c r="P17779">
        <v>53053940001</v>
      </c>
      <c r="Q17779">
        <v>3</v>
      </c>
      <c r="R17779" s="1" t="s">
        <v>18921</v>
      </c>
    </row>
    <row r="17780" spans="1:18">
      <c r="A17780" s="1" t="s">
        <v>18810</v>
      </c>
      <c r="B17780" s="1" t="s">
        <v>331</v>
      </c>
      <c r="C17780" s="1" t="s">
        <v>332</v>
      </c>
      <c r="D17780" s="1" t="s">
        <v>18</v>
      </c>
      <c r="E17780">
        <v>98277</v>
      </c>
      <c r="F17780">
        <v>2016</v>
      </c>
      <c r="G17780" s="1" t="s">
        <v>18945</v>
      </c>
      <c r="H17780" s="1" t="s">
        <v>2441</v>
      </c>
      <c r="I17780" s="1" t="s">
        <v>20</v>
      </c>
      <c r="J17780" s="1" t="s">
        <v>67</v>
      </c>
      <c r="K17780">
        <v>11</v>
      </c>
      <c r="L17780">
        <v>10</v>
      </c>
      <c r="M17780">
        <v>104786979</v>
      </c>
      <c r="N17780" s="1" t="s">
        <v>333</v>
      </c>
      <c r="O17780" s="1" t="s">
        <v>23</v>
      </c>
      <c r="P17780">
        <v>53029970300</v>
      </c>
      <c r="Q17780">
        <v>10</v>
      </c>
      <c r="R17780" s="1" t="s">
        <v>18919</v>
      </c>
    </row>
    <row r="17781" spans="1:18">
      <c r="A17781" s="1" t="s">
        <v>18811</v>
      </c>
      <c r="B17781" s="1" t="s">
        <v>31</v>
      </c>
      <c r="C17781" s="1" t="s">
        <v>1371</v>
      </c>
      <c r="D17781" s="1" t="s">
        <v>18</v>
      </c>
      <c r="E17781">
        <v>98010</v>
      </c>
      <c r="F17781">
        <v>2026</v>
      </c>
      <c r="G17781" s="1" t="s">
        <v>18947</v>
      </c>
      <c r="H17781" s="1" t="s">
        <v>1359</v>
      </c>
      <c r="I17781" s="1" t="s">
        <v>27</v>
      </c>
      <c r="J17781" s="1" t="s">
        <v>81</v>
      </c>
      <c r="K17781">
        <v>0</v>
      </c>
      <c r="L17781">
        <v>5</v>
      </c>
      <c r="M17781">
        <v>293749172</v>
      </c>
      <c r="N17781" s="1" t="s">
        <v>1372</v>
      </c>
      <c r="O17781" s="1" t="s">
        <v>54</v>
      </c>
      <c r="P17781">
        <v>53033031603</v>
      </c>
      <c r="Q17781">
        <v>0</v>
      </c>
      <c r="R17781" s="1" t="s">
        <v>18921</v>
      </c>
    </row>
    <row r="17782" spans="1:18">
      <c r="A17782" s="1" t="s">
        <v>18812</v>
      </c>
      <c r="B17782" s="1" t="s">
        <v>955</v>
      </c>
      <c r="C17782" s="1" t="s">
        <v>15311</v>
      </c>
      <c r="D17782" s="1" t="s">
        <v>18</v>
      </c>
      <c r="E17782">
        <v>98424</v>
      </c>
      <c r="F17782">
        <v>2026</v>
      </c>
      <c r="G17782" s="1" t="s">
        <v>18947</v>
      </c>
      <c r="H17782" s="1" t="s">
        <v>1359</v>
      </c>
      <c r="I17782" s="1" t="s">
        <v>27</v>
      </c>
      <c r="J17782" s="1" t="s">
        <v>81</v>
      </c>
      <c r="K17782">
        <v>0</v>
      </c>
      <c r="L17782">
        <v>25</v>
      </c>
      <c r="M17782">
        <v>289566518</v>
      </c>
      <c r="N17782" s="1" t="s">
        <v>15312</v>
      </c>
      <c r="O17782" s="1" t="s">
        <v>958</v>
      </c>
      <c r="P17782">
        <v>53053940002</v>
      </c>
      <c r="Q17782">
        <v>0</v>
      </c>
      <c r="R17782" s="1" t="s">
        <v>18921</v>
      </c>
    </row>
    <row r="17783" spans="1:18">
      <c r="A17783" s="1" t="s">
        <v>18813</v>
      </c>
      <c r="B17783" s="1" t="s">
        <v>25</v>
      </c>
      <c r="C17783" s="1" t="s">
        <v>25</v>
      </c>
      <c r="D17783" s="1" t="s">
        <v>18</v>
      </c>
      <c r="E17783">
        <v>98908</v>
      </c>
      <c r="F17783">
        <v>2024</v>
      </c>
      <c r="G17783" s="1" t="s">
        <v>18951</v>
      </c>
      <c r="H17783" s="1" t="s">
        <v>1099</v>
      </c>
      <c r="I17783" s="1" t="s">
        <v>27</v>
      </c>
      <c r="J17783" s="1" t="s">
        <v>81</v>
      </c>
      <c r="K17783">
        <v>0</v>
      </c>
      <c r="L17783">
        <v>14</v>
      </c>
      <c r="M17783">
        <v>270861202</v>
      </c>
      <c r="N17783" s="1" t="s">
        <v>41</v>
      </c>
      <c r="O17783" s="1" t="s">
        <v>29</v>
      </c>
      <c r="P17783">
        <v>53077000401</v>
      </c>
      <c r="Q17783">
        <v>2</v>
      </c>
      <c r="R17783" s="1" t="s">
        <v>18921</v>
      </c>
    </row>
    <row r="17784" spans="1:18">
      <c r="A17784" s="1" t="s">
        <v>18814</v>
      </c>
      <c r="B17784" s="1" t="s">
        <v>718</v>
      </c>
      <c r="C17784" s="1" t="s">
        <v>1095</v>
      </c>
      <c r="D17784" s="1" t="s">
        <v>18</v>
      </c>
      <c r="E17784">
        <v>98671</v>
      </c>
      <c r="F17784">
        <v>2019</v>
      </c>
      <c r="G17784" s="1" t="s">
        <v>18918</v>
      </c>
      <c r="H17784" s="1" t="s">
        <v>920</v>
      </c>
      <c r="I17784" s="1" t="s">
        <v>20</v>
      </c>
      <c r="J17784" s="1" t="s">
        <v>67</v>
      </c>
      <c r="K17784">
        <v>16</v>
      </c>
      <c r="L17784">
        <v>18</v>
      </c>
      <c r="M17784">
        <v>208329719</v>
      </c>
      <c r="N17784" s="1" t="s">
        <v>1096</v>
      </c>
      <c r="O17784" s="1" t="s">
        <v>1219</v>
      </c>
      <c r="P17784">
        <v>53011040605</v>
      </c>
      <c r="Q17784">
        <v>7</v>
      </c>
      <c r="R17784" s="1" t="s">
        <v>18919</v>
      </c>
    </row>
    <row r="17785" spans="1:18">
      <c r="A17785" s="1" t="s">
        <v>18815</v>
      </c>
      <c r="B17785" s="1" t="s">
        <v>31</v>
      </c>
      <c r="C17785" s="1" t="s">
        <v>32</v>
      </c>
      <c r="D17785" s="1" t="s">
        <v>18</v>
      </c>
      <c r="E17785">
        <v>98122</v>
      </c>
      <c r="F17785">
        <v>2021</v>
      </c>
      <c r="G17785" s="1" t="s">
        <v>17901</v>
      </c>
      <c r="H17785" s="1" t="s">
        <v>161</v>
      </c>
      <c r="I17785" s="1" t="s">
        <v>27</v>
      </c>
      <c r="J17785" s="1" t="s">
        <v>81</v>
      </c>
      <c r="K17785">
        <v>0</v>
      </c>
      <c r="L17785">
        <v>43</v>
      </c>
      <c r="M17785">
        <v>290778211</v>
      </c>
      <c r="N17785" s="1" t="s">
        <v>704</v>
      </c>
      <c r="O17785" s="1" t="s">
        <v>35</v>
      </c>
      <c r="P17785">
        <v>53033007502</v>
      </c>
      <c r="Q17785">
        <v>5</v>
      </c>
      <c r="R17785" s="1" t="s">
        <v>18921</v>
      </c>
    </row>
    <row r="17786" spans="1:18">
      <c r="A17786" s="1" t="s">
        <v>18816</v>
      </c>
      <c r="B17786" s="1" t="s">
        <v>17</v>
      </c>
      <c r="C17786" s="1" t="s">
        <v>275</v>
      </c>
      <c r="D17786" s="1" t="s">
        <v>18</v>
      </c>
      <c r="E17786">
        <v>98037</v>
      </c>
      <c r="F17786">
        <v>2025</v>
      </c>
      <c r="G17786" s="1" t="s">
        <v>18918</v>
      </c>
      <c r="H17786" s="1" t="s">
        <v>8043</v>
      </c>
      <c r="I17786" s="1" t="s">
        <v>20</v>
      </c>
      <c r="J17786" s="1" t="s">
        <v>21</v>
      </c>
      <c r="K17786">
        <v>33</v>
      </c>
      <c r="L17786">
        <v>32</v>
      </c>
      <c r="M17786">
        <v>283184107</v>
      </c>
      <c r="N17786" s="1" t="s">
        <v>422</v>
      </c>
      <c r="O17786" s="1" t="s">
        <v>23</v>
      </c>
      <c r="P17786">
        <v>53061051602</v>
      </c>
      <c r="Q17786">
        <v>1</v>
      </c>
      <c r="R17786" s="1" t="s">
        <v>18919</v>
      </c>
    </row>
    <row r="17787" spans="1:18">
      <c r="A17787" s="1" t="s">
        <v>18817</v>
      </c>
      <c r="B17787" s="1" t="s">
        <v>955</v>
      </c>
      <c r="C17787" s="1" t="s">
        <v>1856</v>
      </c>
      <c r="D17787" s="1" t="s">
        <v>18</v>
      </c>
      <c r="E17787">
        <v>98391</v>
      </c>
      <c r="F17787">
        <v>2025</v>
      </c>
      <c r="G17787" s="1" t="s">
        <v>18954</v>
      </c>
      <c r="H17787" s="1" t="s">
        <v>1649</v>
      </c>
      <c r="I17787" s="1" t="s">
        <v>27</v>
      </c>
      <c r="J17787" s="1" t="s">
        <v>81</v>
      </c>
      <c r="K17787">
        <v>0</v>
      </c>
      <c r="L17787">
        <v>31</v>
      </c>
      <c r="M17787">
        <v>272101280</v>
      </c>
      <c r="N17787" s="1" t="s">
        <v>1857</v>
      </c>
      <c r="O17787" s="1" t="s">
        <v>54</v>
      </c>
      <c r="P17787">
        <v>53053070209</v>
      </c>
      <c r="Q17787">
        <v>1</v>
      </c>
      <c r="R17787" s="1" t="s">
        <v>18921</v>
      </c>
    </row>
    <row r="17788" spans="1:18">
      <c r="A17788" s="1" t="s">
        <v>18818</v>
      </c>
      <c r="B17788" s="1" t="s">
        <v>718</v>
      </c>
      <c r="C17788" s="1" t="s">
        <v>1115</v>
      </c>
      <c r="D17788" s="1" t="s">
        <v>18</v>
      </c>
      <c r="E17788">
        <v>98642</v>
      </c>
      <c r="F17788">
        <v>2026</v>
      </c>
      <c r="G17788" s="1" t="s">
        <v>18931</v>
      </c>
      <c r="H17788" s="1" t="s">
        <v>249</v>
      </c>
      <c r="I17788" s="1" t="s">
        <v>20</v>
      </c>
      <c r="J17788" s="1" t="s">
        <v>21</v>
      </c>
      <c r="K17788">
        <v>32</v>
      </c>
      <c r="L17788">
        <v>18</v>
      </c>
      <c r="M17788">
        <v>292386748</v>
      </c>
      <c r="N17788" s="1" t="s">
        <v>1116</v>
      </c>
      <c r="O17788" s="1" t="s">
        <v>721</v>
      </c>
      <c r="P17788">
        <v>53011040303</v>
      </c>
      <c r="Q17788">
        <v>0</v>
      </c>
      <c r="R17788" s="1" t="s">
        <v>18919</v>
      </c>
    </row>
    <row r="17789" spans="1:18">
      <c r="A17789" s="1" t="s">
        <v>18819</v>
      </c>
      <c r="B17789" s="1" t="s">
        <v>31</v>
      </c>
      <c r="C17789" s="1" t="s">
        <v>120</v>
      </c>
      <c r="D17789" s="1" t="s">
        <v>18</v>
      </c>
      <c r="E17789">
        <v>98032</v>
      </c>
      <c r="F17789">
        <v>2024</v>
      </c>
      <c r="G17789" s="1" t="s">
        <v>17901</v>
      </c>
      <c r="H17789" s="1" t="s">
        <v>1184</v>
      </c>
      <c r="I17789" s="1" t="s">
        <v>27</v>
      </c>
      <c r="J17789" s="1" t="s">
        <v>81</v>
      </c>
      <c r="K17789">
        <v>0</v>
      </c>
      <c r="L17789">
        <v>33</v>
      </c>
      <c r="M17789">
        <v>281235888</v>
      </c>
      <c r="N17789" s="1" t="s">
        <v>638</v>
      </c>
      <c r="O17789" s="1" t="s">
        <v>54</v>
      </c>
      <c r="P17789">
        <v>53033028300</v>
      </c>
      <c r="Q17789">
        <v>2</v>
      </c>
      <c r="R17789" s="1" t="s">
        <v>18921</v>
      </c>
    </row>
    <row r="17790" spans="1:18">
      <c r="A17790" s="1" t="s">
        <v>18820</v>
      </c>
      <c r="B17790" s="1" t="s">
        <v>31</v>
      </c>
      <c r="C17790" s="1" t="s">
        <v>111</v>
      </c>
      <c r="D17790" s="1" t="s">
        <v>18</v>
      </c>
      <c r="E17790">
        <v>98011</v>
      </c>
      <c r="F17790">
        <v>2025</v>
      </c>
      <c r="G17790" s="1" t="s">
        <v>18931</v>
      </c>
      <c r="H17790" s="1" t="s">
        <v>1349</v>
      </c>
      <c r="I17790" s="1" t="s">
        <v>27</v>
      </c>
      <c r="J17790" s="1" t="s">
        <v>81</v>
      </c>
      <c r="K17790">
        <v>0</v>
      </c>
      <c r="L17790">
        <v>1</v>
      </c>
      <c r="M17790">
        <v>292465148</v>
      </c>
      <c r="N17790" s="1" t="s">
        <v>112</v>
      </c>
      <c r="O17790" s="1" t="s">
        <v>54</v>
      </c>
      <c r="P17790">
        <v>53033021802</v>
      </c>
      <c r="Q17790">
        <v>1</v>
      </c>
      <c r="R17790" s="1" t="s">
        <v>18921</v>
      </c>
    </row>
    <row r="17791" spans="1:18">
      <c r="A17791" s="1" t="s">
        <v>18821</v>
      </c>
      <c r="B17791" s="1" t="s">
        <v>78</v>
      </c>
      <c r="C17791" s="1" t="s">
        <v>180</v>
      </c>
      <c r="D17791" s="1" t="s">
        <v>18</v>
      </c>
      <c r="E17791">
        <v>98501</v>
      </c>
      <c r="F17791">
        <v>2024</v>
      </c>
      <c r="G17791" s="1" t="s">
        <v>18945</v>
      </c>
      <c r="H17791" s="1" t="s">
        <v>1316</v>
      </c>
      <c r="I17791" s="1" t="s">
        <v>27</v>
      </c>
      <c r="J17791" s="1" t="s">
        <v>81</v>
      </c>
      <c r="K17791">
        <v>0</v>
      </c>
      <c r="L17791">
        <v>22</v>
      </c>
      <c r="M17791">
        <v>262372869</v>
      </c>
      <c r="N17791" s="1" t="s">
        <v>199</v>
      </c>
      <c r="O17791" s="1" t="s">
        <v>23</v>
      </c>
      <c r="P17791">
        <v>53067010802</v>
      </c>
      <c r="Q17791">
        <v>2</v>
      </c>
      <c r="R17791" s="1" t="s">
        <v>18921</v>
      </c>
    </row>
    <row r="17792" spans="1:18">
      <c r="A17792" s="1" t="s">
        <v>18822</v>
      </c>
      <c r="B17792" s="1" t="s">
        <v>955</v>
      </c>
      <c r="C17792" s="1" t="s">
        <v>1626</v>
      </c>
      <c r="D17792" s="1" t="s">
        <v>18</v>
      </c>
      <c r="E17792">
        <v>98321</v>
      </c>
      <c r="F17792">
        <v>2025</v>
      </c>
      <c r="G17792" s="1" t="s">
        <v>18931</v>
      </c>
      <c r="H17792" s="1" t="s">
        <v>969</v>
      </c>
      <c r="I17792" s="1" t="s">
        <v>20</v>
      </c>
      <c r="J17792" s="1" t="s">
        <v>21</v>
      </c>
      <c r="K17792">
        <v>41</v>
      </c>
      <c r="L17792">
        <v>31</v>
      </c>
      <c r="M17792">
        <v>275573455</v>
      </c>
      <c r="N17792" s="1" t="s">
        <v>1627</v>
      </c>
      <c r="O17792" s="1" t="s">
        <v>54</v>
      </c>
      <c r="P17792">
        <v>53053070207</v>
      </c>
      <c r="Q17792">
        <v>1</v>
      </c>
      <c r="R17792" s="1" t="s">
        <v>18919</v>
      </c>
    </row>
    <row r="17793" spans="1:18">
      <c r="A17793" s="1" t="s">
        <v>18823</v>
      </c>
      <c r="B17793" s="1" t="s">
        <v>31</v>
      </c>
      <c r="C17793" s="1" t="s">
        <v>87</v>
      </c>
      <c r="D17793" s="1" t="s">
        <v>18</v>
      </c>
      <c r="E17793">
        <v>98007</v>
      </c>
      <c r="F17793">
        <v>2027</v>
      </c>
      <c r="G17793" s="1" t="s">
        <v>18922</v>
      </c>
      <c r="H17793" s="1" t="s">
        <v>1610</v>
      </c>
      <c r="I17793" s="1" t="s">
        <v>27</v>
      </c>
      <c r="J17793" s="1" t="s">
        <v>81</v>
      </c>
      <c r="K17793">
        <v>0</v>
      </c>
      <c r="L17793">
        <v>48</v>
      </c>
      <c r="M17793">
        <v>291348641</v>
      </c>
      <c r="N17793" s="1" t="s">
        <v>901</v>
      </c>
      <c r="O17793" s="1" t="s">
        <v>54</v>
      </c>
      <c r="P17793">
        <v>53033023603</v>
      </c>
      <c r="Q17793">
        <v>-1</v>
      </c>
      <c r="R17793" s="1" t="s">
        <v>18921</v>
      </c>
    </row>
    <row r="17794" spans="1:18">
      <c r="A17794" s="1" t="s">
        <v>18824</v>
      </c>
      <c r="B17794" s="1" t="s">
        <v>31</v>
      </c>
      <c r="C17794" s="1" t="s">
        <v>32</v>
      </c>
      <c r="D17794" s="1" t="s">
        <v>18</v>
      </c>
      <c r="E17794">
        <v>98102</v>
      </c>
      <c r="F17794">
        <v>2026</v>
      </c>
      <c r="G17794" s="1" t="s">
        <v>18947</v>
      </c>
      <c r="H17794" s="1" t="s">
        <v>1359</v>
      </c>
      <c r="I17794" s="1" t="s">
        <v>27</v>
      </c>
      <c r="J17794" s="1" t="s">
        <v>81</v>
      </c>
      <c r="K17794">
        <v>0</v>
      </c>
      <c r="L17794">
        <v>43</v>
      </c>
      <c r="M17794">
        <v>289942257</v>
      </c>
      <c r="N17794" s="1" t="s">
        <v>837</v>
      </c>
      <c r="O17794" s="1" t="s">
        <v>35</v>
      </c>
      <c r="P17794">
        <v>53033006100</v>
      </c>
      <c r="Q17794">
        <v>0</v>
      </c>
      <c r="R17794" s="1" t="s">
        <v>18921</v>
      </c>
    </row>
    <row r="17795" spans="1:18">
      <c r="A17795" s="1" t="s">
        <v>18825</v>
      </c>
      <c r="B17795" s="1" t="s">
        <v>17</v>
      </c>
      <c r="C17795" s="1" t="s">
        <v>17</v>
      </c>
      <c r="D17795" s="1" t="s">
        <v>18</v>
      </c>
      <c r="E17795">
        <v>98296</v>
      </c>
      <c r="F17795">
        <v>2025</v>
      </c>
      <c r="G17795" s="1" t="s">
        <v>18922</v>
      </c>
      <c r="H17795" s="1" t="s">
        <v>5368</v>
      </c>
      <c r="I17795" s="1" t="s">
        <v>27</v>
      </c>
      <c r="J17795" s="1" t="s">
        <v>81</v>
      </c>
      <c r="K17795">
        <v>0</v>
      </c>
      <c r="L17795">
        <v>1</v>
      </c>
      <c r="M17795">
        <v>285183699</v>
      </c>
      <c r="N17795" s="1" t="s">
        <v>22</v>
      </c>
      <c r="O17795" s="1" t="s">
        <v>23</v>
      </c>
      <c r="P17795">
        <v>53061052108</v>
      </c>
      <c r="Q17795">
        <v>1</v>
      </c>
      <c r="R17795" s="1" t="s">
        <v>18921</v>
      </c>
    </row>
    <row r="17796" spans="1:18">
      <c r="A17796" s="1" t="s">
        <v>18826</v>
      </c>
      <c r="B17796" s="1" t="s">
        <v>17</v>
      </c>
      <c r="C17796" s="1" t="s">
        <v>17</v>
      </c>
      <c r="D17796" s="1" t="s">
        <v>18</v>
      </c>
      <c r="E17796">
        <v>98296</v>
      </c>
      <c r="F17796">
        <v>2025</v>
      </c>
      <c r="G17796" s="1" t="s">
        <v>18931</v>
      </c>
      <c r="H17796" s="1" t="s">
        <v>249</v>
      </c>
      <c r="I17796" s="1" t="s">
        <v>20</v>
      </c>
      <c r="J17796" s="1" t="s">
        <v>21</v>
      </c>
      <c r="K17796">
        <v>32</v>
      </c>
      <c r="L17796">
        <v>1</v>
      </c>
      <c r="M17796">
        <v>277522248</v>
      </c>
      <c r="N17796" s="1" t="s">
        <v>22</v>
      </c>
      <c r="O17796" s="1" t="s">
        <v>23</v>
      </c>
      <c r="P17796">
        <v>53061052112</v>
      </c>
      <c r="Q17796">
        <v>1</v>
      </c>
      <c r="R17796" s="1" t="s">
        <v>18919</v>
      </c>
    </row>
    <row r="17797" spans="1:18">
      <c r="A17797" s="1" t="s">
        <v>18827</v>
      </c>
      <c r="B17797" s="1" t="s">
        <v>718</v>
      </c>
      <c r="C17797" s="1" t="s">
        <v>1115</v>
      </c>
      <c r="D17797" s="1" t="s">
        <v>18</v>
      </c>
      <c r="E17797">
        <v>98642</v>
      </c>
      <c r="F17797">
        <v>2021</v>
      </c>
      <c r="G17797" s="1" t="s">
        <v>18931</v>
      </c>
      <c r="H17797" s="1" t="s">
        <v>153</v>
      </c>
      <c r="I17797" s="1" t="s">
        <v>20</v>
      </c>
      <c r="J17797" s="1" t="s">
        <v>67</v>
      </c>
      <c r="K17797">
        <v>22</v>
      </c>
      <c r="L17797">
        <v>18</v>
      </c>
      <c r="M17797">
        <v>281600385</v>
      </c>
      <c r="N17797" s="1" t="s">
        <v>1116</v>
      </c>
      <c r="O17797" s="1" t="s">
        <v>721</v>
      </c>
      <c r="P17797">
        <v>53011040910</v>
      </c>
      <c r="Q17797">
        <v>5</v>
      </c>
      <c r="R17797" s="1" t="s">
        <v>18919</v>
      </c>
    </row>
    <row r="17798" spans="1:18">
      <c r="A17798" s="1" t="s">
        <v>18828</v>
      </c>
      <c r="B17798" s="1" t="s">
        <v>31</v>
      </c>
      <c r="C17798" s="1" t="s">
        <v>32</v>
      </c>
      <c r="D17798" s="1" t="s">
        <v>18</v>
      </c>
      <c r="E17798">
        <v>98104</v>
      </c>
      <c r="F17798">
        <v>2018</v>
      </c>
      <c r="G17798" s="1" t="s">
        <v>18920</v>
      </c>
      <c r="H17798" s="1" t="s">
        <v>39</v>
      </c>
      <c r="I17798" s="1" t="s">
        <v>27</v>
      </c>
      <c r="J17798" s="1" t="s">
        <v>21</v>
      </c>
      <c r="K17798">
        <v>238</v>
      </c>
      <c r="L17798">
        <v>43</v>
      </c>
      <c r="M17798">
        <v>164430584</v>
      </c>
      <c r="N17798" s="1" t="s">
        <v>1395</v>
      </c>
      <c r="O17798" s="1" t="s">
        <v>35</v>
      </c>
      <c r="P17798">
        <v>53033008102</v>
      </c>
      <c r="Q17798">
        <v>8</v>
      </c>
      <c r="R17798" s="1" t="s">
        <v>18921</v>
      </c>
    </row>
    <row r="17799" spans="1:18">
      <c r="A17799" s="1" t="s">
        <v>18829</v>
      </c>
      <c r="B17799" s="1" t="s">
        <v>955</v>
      </c>
      <c r="C17799" s="1" t="s">
        <v>1058</v>
      </c>
      <c r="D17799" s="1" t="s">
        <v>18</v>
      </c>
      <c r="E17799">
        <v>98335</v>
      </c>
      <c r="F17799">
        <v>2026</v>
      </c>
      <c r="G17799" s="1" t="s">
        <v>18950</v>
      </c>
      <c r="H17799" s="1" t="s">
        <v>1025</v>
      </c>
      <c r="I17799" s="1" t="s">
        <v>20</v>
      </c>
      <c r="J17799" s="1" t="s">
        <v>21</v>
      </c>
      <c r="K17799">
        <v>35</v>
      </c>
      <c r="L17799">
        <v>26</v>
      </c>
      <c r="M17799">
        <v>290074333</v>
      </c>
      <c r="N17799" s="1" t="s">
        <v>1127</v>
      </c>
      <c r="O17799" s="1" t="s">
        <v>958</v>
      </c>
      <c r="P17799">
        <v>53053072407</v>
      </c>
      <c r="Q17799">
        <v>0</v>
      </c>
      <c r="R17799" s="1" t="s">
        <v>18919</v>
      </c>
    </row>
    <row r="17800" spans="1:18">
      <c r="A17800" s="1" t="s">
        <v>18830</v>
      </c>
      <c r="B17800" s="1" t="s">
        <v>37</v>
      </c>
      <c r="C17800" s="1" t="s">
        <v>45</v>
      </c>
      <c r="D17800" s="1" t="s">
        <v>18</v>
      </c>
      <c r="E17800">
        <v>98367</v>
      </c>
      <c r="F17800">
        <v>2024</v>
      </c>
      <c r="G17800" s="1" t="s">
        <v>18945</v>
      </c>
      <c r="H17800" s="1" t="s">
        <v>836</v>
      </c>
      <c r="I17800" s="1" t="s">
        <v>27</v>
      </c>
      <c r="J17800" s="1" t="s">
        <v>81</v>
      </c>
      <c r="K17800">
        <v>0</v>
      </c>
      <c r="L17800">
        <v>35</v>
      </c>
      <c r="M17800">
        <v>285240364</v>
      </c>
      <c r="N17800" s="1" t="s">
        <v>60</v>
      </c>
      <c r="O17800" s="1" t="s">
        <v>23</v>
      </c>
      <c r="P17800">
        <v>53035092101</v>
      </c>
      <c r="Q17800">
        <v>2</v>
      </c>
      <c r="R17800" s="1" t="s">
        <v>18921</v>
      </c>
    </row>
    <row r="17801" spans="1:18">
      <c r="A17801" s="1" t="s">
        <v>18831</v>
      </c>
      <c r="B17801" s="1" t="s">
        <v>742</v>
      </c>
      <c r="C17801" s="1" t="s">
        <v>2319</v>
      </c>
      <c r="D17801" s="1" t="s">
        <v>18</v>
      </c>
      <c r="E17801">
        <v>98226</v>
      </c>
      <c r="F17801">
        <v>2024</v>
      </c>
      <c r="G17801" s="1" t="s">
        <v>18945</v>
      </c>
      <c r="H17801" s="1" t="s">
        <v>6202</v>
      </c>
      <c r="I17801" s="1" t="s">
        <v>27</v>
      </c>
      <c r="J17801" s="1" t="s">
        <v>81</v>
      </c>
      <c r="K17801">
        <v>0</v>
      </c>
      <c r="L17801">
        <v>40</v>
      </c>
      <c r="M17801">
        <v>275238386</v>
      </c>
      <c r="N17801" s="1" t="s">
        <v>3455</v>
      </c>
      <c r="O17801" s="1" t="s">
        <v>746</v>
      </c>
      <c r="P17801">
        <v>53073000101</v>
      </c>
      <c r="Q17801">
        <v>2</v>
      </c>
      <c r="R17801" s="1" t="s">
        <v>18921</v>
      </c>
    </row>
    <row r="17802" spans="1:18">
      <c r="A17802" s="1" t="s">
        <v>18832</v>
      </c>
      <c r="B17802" s="1" t="s">
        <v>875</v>
      </c>
      <c r="C17802" s="1" t="s">
        <v>1181</v>
      </c>
      <c r="D17802" s="1" t="s">
        <v>18</v>
      </c>
      <c r="E17802">
        <v>98674</v>
      </c>
      <c r="F17802">
        <v>2026</v>
      </c>
      <c r="G17802" s="1" t="s">
        <v>18923</v>
      </c>
      <c r="H17802" s="1" t="s">
        <v>341</v>
      </c>
      <c r="I17802" s="1" t="s">
        <v>27</v>
      </c>
      <c r="J17802" s="1" t="s">
        <v>81</v>
      </c>
      <c r="K17802">
        <v>0</v>
      </c>
      <c r="L17802">
        <v>20</v>
      </c>
      <c r="M17802">
        <v>294208029</v>
      </c>
      <c r="N17802" s="1" t="s">
        <v>1182</v>
      </c>
      <c r="O17802" s="1" t="s">
        <v>878</v>
      </c>
      <c r="P17802">
        <v>53015001503</v>
      </c>
      <c r="Q17802">
        <v>0</v>
      </c>
      <c r="R17802" s="1" t="s">
        <v>18921</v>
      </c>
    </row>
    <row r="17803" spans="1:18">
      <c r="A17803" s="1" t="s">
        <v>18833</v>
      </c>
      <c r="B17803" s="1" t="s">
        <v>31</v>
      </c>
      <c r="C17803" s="1" t="s">
        <v>32</v>
      </c>
      <c r="D17803" s="1" t="s">
        <v>18</v>
      </c>
      <c r="E17803">
        <v>98105</v>
      </c>
      <c r="F17803">
        <v>2025</v>
      </c>
      <c r="G17803" s="1" t="s">
        <v>18922</v>
      </c>
      <c r="H17803" s="1" t="s">
        <v>6561</v>
      </c>
      <c r="I17803" s="1" t="s">
        <v>27</v>
      </c>
      <c r="J17803" s="1" t="s">
        <v>81</v>
      </c>
      <c r="K17803">
        <v>0</v>
      </c>
      <c r="L17803">
        <v>46</v>
      </c>
      <c r="M17803">
        <v>286945977</v>
      </c>
      <c r="N17803" s="1" t="s">
        <v>778</v>
      </c>
      <c r="O17803" s="1" t="s">
        <v>35</v>
      </c>
      <c r="P17803">
        <v>53033004102</v>
      </c>
      <c r="Q17803">
        <v>1</v>
      </c>
      <c r="R17803" s="1" t="s">
        <v>18921</v>
      </c>
    </row>
    <row r="17804" spans="1:18">
      <c r="A17804" s="1" t="s">
        <v>18834</v>
      </c>
      <c r="B17804" s="1" t="s">
        <v>31</v>
      </c>
      <c r="C17804" s="1" t="s">
        <v>549</v>
      </c>
      <c r="D17804" s="1" t="s">
        <v>18</v>
      </c>
      <c r="E17804">
        <v>98070</v>
      </c>
      <c r="F17804">
        <v>2016</v>
      </c>
      <c r="G17804" s="1" t="s">
        <v>18924</v>
      </c>
      <c r="H17804" s="1" t="s">
        <v>631</v>
      </c>
      <c r="I17804" s="1" t="s">
        <v>27</v>
      </c>
      <c r="J17804" s="1" t="s">
        <v>21</v>
      </c>
      <c r="K17804">
        <v>82</v>
      </c>
      <c r="L17804">
        <v>34</v>
      </c>
      <c r="M17804">
        <v>261080732</v>
      </c>
      <c r="N17804" s="1" t="s">
        <v>550</v>
      </c>
      <c r="O17804" s="1" t="s">
        <v>54</v>
      </c>
      <c r="P17804">
        <v>53033027702</v>
      </c>
      <c r="Q17804">
        <v>10</v>
      </c>
      <c r="R17804" s="1" t="s">
        <v>18921</v>
      </c>
    </row>
    <row r="17805" spans="1:18">
      <c r="A17805" s="1" t="s">
        <v>18835</v>
      </c>
      <c r="B17805" s="1" t="s">
        <v>17</v>
      </c>
      <c r="C17805" s="1" t="s">
        <v>275</v>
      </c>
      <c r="D17805" s="1" t="s">
        <v>18</v>
      </c>
      <c r="E17805">
        <v>98036</v>
      </c>
      <c r="F17805">
        <v>2022</v>
      </c>
      <c r="G17805" s="1" t="s">
        <v>18922</v>
      </c>
      <c r="H17805" s="1" t="s">
        <v>1186</v>
      </c>
      <c r="I17805" s="1" t="s">
        <v>27</v>
      </c>
      <c r="J17805" s="1" t="s">
        <v>81</v>
      </c>
      <c r="K17805">
        <v>0</v>
      </c>
      <c r="L17805">
        <v>32</v>
      </c>
      <c r="M17805">
        <v>291659336</v>
      </c>
      <c r="N17805" s="1" t="s">
        <v>222</v>
      </c>
      <c r="O17805" s="1" t="s">
        <v>23</v>
      </c>
      <c r="P17805">
        <v>53061051402</v>
      </c>
      <c r="Q17805">
        <v>4</v>
      </c>
      <c r="R17805" s="1" t="s">
        <v>18921</v>
      </c>
    </row>
    <row r="17806" spans="1:18">
      <c r="A17806" s="1" t="s">
        <v>18836</v>
      </c>
      <c r="B17806" s="1" t="s">
        <v>905</v>
      </c>
      <c r="C17806" s="1" t="s">
        <v>2133</v>
      </c>
      <c r="D17806" s="1" t="s">
        <v>18</v>
      </c>
      <c r="E17806">
        <v>99352</v>
      </c>
      <c r="F17806">
        <v>2024</v>
      </c>
      <c r="G17806" s="1" t="s">
        <v>18924</v>
      </c>
      <c r="H17806" s="1" t="s">
        <v>880</v>
      </c>
      <c r="I17806" s="1" t="s">
        <v>27</v>
      </c>
      <c r="J17806" s="1" t="s">
        <v>81</v>
      </c>
      <c r="K17806">
        <v>0</v>
      </c>
      <c r="L17806">
        <v>8</v>
      </c>
      <c r="M17806">
        <v>270750266</v>
      </c>
      <c r="N17806" s="1" t="s">
        <v>2134</v>
      </c>
      <c r="O17806" s="1" t="s">
        <v>2135</v>
      </c>
      <c r="P17806">
        <v>53005010817</v>
      </c>
      <c r="Q17806">
        <v>2</v>
      </c>
      <c r="R17806" s="1" t="s">
        <v>18921</v>
      </c>
    </row>
    <row r="17807" spans="1:18">
      <c r="A17807" s="1" t="s">
        <v>18837</v>
      </c>
      <c r="B17807" s="1" t="s">
        <v>31</v>
      </c>
      <c r="C17807" s="1" t="s">
        <v>715</v>
      </c>
      <c r="D17807" s="1" t="s">
        <v>18</v>
      </c>
      <c r="E17807">
        <v>98001</v>
      </c>
      <c r="F17807">
        <v>2017</v>
      </c>
      <c r="G17807" s="1" t="s">
        <v>18945</v>
      </c>
      <c r="H17807" s="1" t="s">
        <v>2441</v>
      </c>
      <c r="I17807" s="1" t="s">
        <v>20</v>
      </c>
      <c r="J17807" s="1" t="s">
        <v>67</v>
      </c>
      <c r="K17807">
        <v>8</v>
      </c>
      <c r="L17807">
        <v>30</v>
      </c>
      <c r="M17807">
        <v>219097035</v>
      </c>
      <c r="N17807" s="1" t="s">
        <v>946</v>
      </c>
      <c r="O17807" s="1" t="s">
        <v>54</v>
      </c>
      <c r="P17807">
        <v>53033029901</v>
      </c>
      <c r="Q17807">
        <v>9</v>
      </c>
      <c r="R17807" s="1" t="s">
        <v>18919</v>
      </c>
    </row>
    <row r="17808" spans="1:18">
      <c r="A17808" s="1" t="s">
        <v>18838</v>
      </c>
      <c r="B17808" s="1" t="s">
        <v>718</v>
      </c>
      <c r="C17808" s="1" t="s">
        <v>719</v>
      </c>
      <c r="D17808" s="1" t="s">
        <v>18</v>
      </c>
      <c r="E17808">
        <v>98660</v>
      </c>
      <c r="F17808">
        <v>2022</v>
      </c>
      <c r="G17808" s="1" t="s">
        <v>18931</v>
      </c>
      <c r="H17808" s="1" t="s">
        <v>153</v>
      </c>
      <c r="I17808" s="1" t="s">
        <v>20</v>
      </c>
      <c r="J17808" s="1" t="s">
        <v>67</v>
      </c>
      <c r="K17808">
        <v>22</v>
      </c>
      <c r="L17808">
        <v>49</v>
      </c>
      <c r="M17808">
        <v>270964900</v>
      </c>
      <c r="N17808" s="1" t="s">
        <v>1055</v>
      </c>
      <c r="O17808" s="1" t="s">
        <v>721</v>
      </c>
      <c r="P17808">
        <v>53011042400</v>
      </c>
      <c r="Q17808">
        <v>4</v>
      </c>
      <c r="R17808" s="1" t="s">
        <v>18919</v>
      </c>
    </row>
    <row r="17809" spans="1:18">
      <c r="A17809" s="1" t="s">
        <v>18839</v>
      </c>
      <c r="B17809" s="1" t="s">
        <v>31</v>
      </c>
      <c r="C17809" s="1" t="s">
        <v>288</v>
      </c>
      <c r="D17809" s="1" t="s">
        <v>18</v>
      </c>
      <c r="E17809">
        <v>98029</v>
      </c>
      <c r="F17809">
        <v>2023</v>
      </c>
      <c r="G17809" s="1" t="s">
        <v>18936</v>
      </c>
      <c r="H17809" s="1" t="s">
        <v>1377</v>
      </c>
      <c r="I17809" s="1" t="s">
        <v>20</v>
      </c>
      <c r="J17809" s="1" t="s">
        <v>67</v>
      </c>
      <c r="K17809">
        <v>14</v>
      </c>
      <c r="L17809">
        <v>5</v>
      </c>
      <c r="M17809">
        <v>228731877</v>
      </c>
      <c r="N17809" s="1" t="s">
        <v>289</v>
      </c>
      <c r="O17809" s="1" t="s">
        <v>54</v>
      </c>
      <c r="P17809">
        <v>53033032220</v>
      </c>
      <c r="Q17809">
        <v>3</v>
      </c>
      <c r="R17809" s="1" t="s">
        <v>18919</v>
      </c>
    </row>
    <row r="17810" spans="1:18">
      <c r="A17810" s="1" t="s">
        <v>18840</v>
      </c>
      <c r="B17810" s="1" t="s">
        <v>17</v>
      </c>
      <c r="C17810" s="1" t="s">
        <v>275</v>
      </c>
      <c r="D17810" s="1" t="s">
        <v>18</v>
      </c>
      <c r="E17810">
        <v>98037</v>
      </c>
      <c r="F17810">
        <v>2026</v>
      </c>
      <c r="G17810" s="1" t="s">
        <v>18918</v>
      </c>
      <c r="H17810" s="1" t="s">
        <v>756</v>
      </c>
      <c r="I17810" s="1" t="s">
        <v>27</v>
      </c>
      <c r="J17810" s="1" t="s">
        <v>81</v>
      </c>
      <c r="K17810">
        <v>0</v>
      </c>
      <c r="L17810">
        <v>32</v>
      </c>
      <c r="M17810">
        <v>292707838</v>
      </c>
      <c r="N17810" s="1" t="s">
        <v>422</v>
      </c>
      <c r="O17810" s="1" t="s">
        <v>23</v>
      </c>
      <c r="P17810">
        <v>53061051602</v>
      </c>
      <c r="Q17810">
        <v>0</v>
      </c>
      <c r="R17810" s="1" t="s">
        <v>18921</v>
      </c>
    </row>
    <row r="17811" spans="1:18">
      <c r="A17811" s="1" t="s">
        <v>18841</v>
      </c>
      <c r="B17811" s="1" t="s">
        <v>31</v>
      </c>
      <c r="C17811" s="1" t="s">
        <v>259</v>
      </c>
      <c r="D17811" s="1" t="s">
        <v>18</v>
      </c>
      <c r="E17811">
        <v>98029</v>
      </c>
      <c r="F17811">
        <v>2021</v>
      </c>
      <c r="G17811" s="1" t="s">
        <v>18936</v>
      </c>
      <c r="H17811" s="1" t="s">
        <v>282</v>
      </c>
      <c r="I17811" s="1" t="s">
        <v>27</v>
      </c>
      <c r="J17811" s="1" t="s">
        <v>81</v>
      </c>
      <c r="K17811">
        <v>0</v>
      </c>
      <c r="L17811">
        <v>5</v>
      </c>
      <c r="M17811">
        <v>278119845</v>
      </c>
      <c r="N17811" s="1" t="s">
        <v>289</v>
      </c>
      <c r="O17811" s="1" t="s">
        <v>54</v>
      </c>
      <c r="P17811">
        <v>53033032222</v>
      </c>
      <c r="Q17811">
        <v>5</v>
      </c>
      <c r="R17811" s="1" t="s">
        <v>18921</v>
      </c>
    </row>
    <row r="17812" spans="1:18">
      <c r="A17812" s="1" t="s">
        <v>18842</v>
      </c>
      <c r="B17812" s="1" t="s">
        <v>718</v>
      </c>
      <c r="C17812" s="1" t="s">
        <v>719</v>
      </c>
      <c r="D17812" s="1" t="s">
        <v>18</v>
      </c>
      <c r="E17812">
        <v>98683</v>
      </c>
      <c r="F17812">
        <v>2024</v>
      </c>
      <c r="G17812" s="1" t="s">
        <v>18922</v>
      </c>
      <c r="H17812" s="1" t="s">
        <v>445</v>
      </c>
      <c r="I17812" s="1" t="s">
        <v>27</v>
      </c>
      <c r="J17812" s="1" t="s">
        <v>81</v>
      </c>
      <c r="K17812">
        <v>0</v>
      </c>
      <c r="L17812">
        <v>18</v>
      </c>
      <c r="M17812">
        <v>287729830</v>
      </c>
      <c r="N17812" s="1" t="s">
        <v>1016</v>
      </c>
      <c r="O17812" s="1" t="s">
        <v>721</v>
      </c>
      <c r="P17812">
        <v>53011041329</v>
      </c>
      <c r="Q17812">
        <v>2</v>
      </c>
      <c r="R17812" s="1" t="s">
        <v>18921</v>
      </c>
    </row>
    <row r="17813" spans="1:18">
      <c r="A17813" s="1" t="s">
        <v>18843</v>
      </c>
      <c r="B17813" s="1" t="s">
        <v>31</v>
      </c>
      <c r="C17813" s="1" t="s">
        <v>32</v>
      </c>
      <c r="D17813" s="1" t="s">
        <v>18</v>
      </c>
      <c r="E17813">
        <v>98133</v>
      </c>
      <c r="F17813">
        <v>2024</v>
      </c>
      <c r="G17813" s="1" t="s">
        <v>18922</v>
      </c>
      <c r="H17813" s="1" t="s">
        <v>1087</v>
      </c>
      <c r="I17813" s="1" t="s">
        <v>27</v>
      </c>
      <c r="J17813" s="1" t="s">
        <v>81</v>
      </c>
      <c r="K17813">
        <v>0</v>
      </c>
      <c r="L17813">
        <v>32</v>
      </c>
      <c r="M17813">
        <v>276029162</v>
      </c>
      <c r="N17813" s="1" t="s">
        <v>142</v>
      </c>
      <c r="O17813" s="1" t="s">
        <v>35</v>
      </c>
      <c r="P17813">
        <v>53033000403</v>
      </c>
      <c r="Q17813">
        <v>2</v>
      </c>
      <c r="R17813" s="1" t="s">
        <v>18921</v>
      </c>
    </row>
    <row r="17814" spans="1:18">
      <c r="A17814" s="1" t="s">
        <v>18844</v>
      </c>
      <c r="B17814" s="1" t="s">
        <v>17</v>
      </c>
      <c r="C17814" s="1" t="s">
        <v>117</v>
      </c>
      <c r="D17814" s="1" t="s">
        <v>18</v>
      </c>
      <c r="E17814">
        <v>98272</v>
      </c>
      <c r="F17814">
        <v>2016</v>
      </c>
      <c r="G17814" s="1" t="s">
        <v>18933</v>
      </c>
      <c r="H17814" s="1" t="s">
        <v>1401</v>
      </c>
      <c r="I17814" s="1" t="s">
        <v>27</v>
      </c>
      <c r="J17814" s="1" t="s">
        <v>21</v>
      </c>
      <c r="K17814">
        <v>68</v>
      </c>
      <c r="L17814">
        <v>39</v>
      </c>
      <c r="M17814">
        <v>329175486</v>
      </c>
      <c r="N17814" s="1" t="s">
        <v>118</v>
      </c>
      <c r="O17814" s="1" t="s">
        <v>23</v>
      </c>
      <c r="P17814">
        <v>53061053801</v>
      </c>
      <c r="Q17814">
        <v>10</v>
      </c>
      <c r="R17814" s="1" t="s">
        <v>18921</v>
      </c>
    </row>
    <row r="17815" spans="1:18">
      <c r="A17815" s="1" t="s">
        <v>18845</v>
      </c>
      <c r="B17815" s="1" t="s">
        <v>78</v>
      </c>
      <c r="C17815" s="1" t="s">
        <v>239</v>
      </c>
      <c r="D17815" s="1" t="s">
        <v>18</v>
      </c>
      <c r="E17815">
        <v>98589</v>
      </c>
      <c r="F17815">
        <v>2024</v>
      </c>
      <c r="G17815" s="1" t="s">
        <v>18934</v>
      </c>
      <c r="H17815" s="1" t="s">
        <v>834</v>
      </c>
      <c r="I17815" s="1" t="s">
        <v>27</v>
      </c>
      <c r="J17815" s="1" t="s">
        <v>81</v>
      </c>
      <c r="K17815">
        <v>0</v>
      </c>
      <c r="L17815">
        <v>20</v>
      </c>
      <c r="M17815">
        <v>284987398</v>
      </c>
      <c r="N17815" s="1" t="s">
        <v>240</v>
      </c>
      <c r="O17815" s="1" t="s">
        <v>23</v>
      </c>
      <c r="P17815">
        <v>53067012620</v>
      </c>
      <c r="Q17815">
        <v>2</v>
      </c>
      <c r="R17815" s="1" t="s">
        <v>18921</v>
      </c>
    </row>
    <row r="17816" spans="1:18">
      <c r="A17816" s="1" t="s">
        <v>18846</v>
      </c>
      <c r="B17816" s="1" t="s">
        <v>331</v>
      </c>
      <c r="C17816" s="1" t="s">
        <v>9668</v>
      </c>
      <c r="D17816" s="1" t="s">
        <v>18</v>
      </c>
      <c r="E17816">
        <v>98260</v>
      </c>
      <c r="F17816">
        <v>2024</v>
      </c>
      <c r="G17816" s="1" t="s">
        <v>18928</v>
      </c>
      <c r="H17816" s="1" t="s">
        <v>124</v>
      </c>
      <c r="I17816" s="1" t="s">
        <v>27</v>
      </c>
      <c r="J17816" s="1" t="s">
        <v>81</v>
      </c>
      <c r="K17816">
        <v>0</v>
      </c>
      <c r="L17816">
        <v>10</v>
      </c>
      <c r="M17816">
        <v>291463112</v>
      </c>
      <c r="N17816" s="1" t="s">
        <v>9669</v>
      </c>
      <c r="O17816" s="1" t="s">
        <v>23</v>
      </c>
      <c r="P17816">
        <v>53029971900</v>
      </c>
      <c r="Q17816">
        <v>2</v>
      </c>
      <c r="R17816" s="1" t="s">
        <v>18921</v>
      </c>
    </row>
    <row r="17817" spans="1:18">
      <c r="A17817" s="1" t="s">
        <v>18847</v>
      </c>
      <c r="B17817" s="1" t="s">
        <v>955</v>
      </c>
      <c r="C17817" s="1" t="s">
        <v>956</v>
      </c>
      <c r="D17817" s="1" t="s">
        <v>18</v>
      </c>
      <c r="E17817">
        <v>98445</v>
      </c>
      <c r="F17817">
        <v>2016</v>
      </c>
      <c r="G17817" s="1" t="s">
        <v>18918</v>
      </c>
      <c r="H17817" s="1" t="s">
        <v>190</v>
      </c>
      <c r="I17817" s="1" t="s">
        <v>20</v>
      </c>
      <c r="J17817" s="1" t="s">
        <v>67</v>
      </c>
      <c r="K17817">
        <v>14</v>
      </c>
      <c r="L17817">
        <v>29</v>
      </c>
      <c r="M17817">
        <v>292659132</v>
      </c>
      <c r="N17817" s="1" t="s">
        <v>1514</v>
      </c>
      <c r="O17817" s="1" t="s">
        <v>2189</v>
      </c>
      <c r="P17817">
        <v>53053071408</v>
      </c>
      <c r="Q17817">
        <v>10</v>
      </c>
      <c r="R17817" s="1" t="s">
        <v>18919</v>
      </c>
    </row>
    <row r="17818" spans="1:18">
      <c r="A17818" s="1" t="s">
        <v>18848</v>
      </c>
      <c r="B17818" s="1" t="s">
        <v>31</v>
      </c>
      <c r="C17818" s="1" t="s">
        <v>51</v>
      </c>
      <c r="D17818" s="1" t="s">
        <v>18</v>
      </c>
      <c r="E17818">
        <v>98166</v>
      </c>
      <c r="F17818">
        <v>2024</v>
      </c>
      <c r="G17818" s="1" t="s">
        <v>18934</v>
      </c>
      <c r="H17818" s="1" t="s">
        <v>737</v>
      </c>
      <c r="I17818" s="1" t="s">
        <v>27</v>
      </c>
      <c r="J17818" s="1" t="s">
        <v>81</v>
      </c>
      <c r="K17818">
        <v>0</v>
      </c>
      <c r="L17818">
        <v>34</v>
      </c>
      <c r="M17818">
        <v>274178131</v>
      </c>
      <c r="N17818" s="1" t="s">
        <v>53</v>
      </c>
      <c r="O17818" s="1" t="s">
        <v>54</v>
      </c>
      <c r="P17818">
        <v>53033027902</v>
      </c>
      <c r="Q17818">
        <v>2</v>
      </c>
      <c r="R17818" s="1" t="s">
        <v>18921</v>
      </c>
    </row>
    <row r="17819" spans="1:18">
      <c r="A17819" s="1" t="s">
        <v>18849</v>
      </c>
      <c r="B17819" s="1" t="s">
        <v>31</v>
      </c>
      <c r="C17819" s="1" t="s">
        <v>111</v>
      </c>
      <c r="D17819" s="1" t="s">
        <v>18</v>
      </c>
      <c r="E17819">
        <v>98011</v>
      </c>
      <c r="F17819">
        <v>2016</v>
      </c>
      <c r="G17819" s="1" t="s">
        <v>18922</v>
      </c>
      <c r="H17819" s="1" t="s">
        <v>496</v>
      </c>
      <c r="I17819" s="1" t="s">
        <v>20</v>
      </c>
      <c r="J17819" s="1" t="s">
        <v>67</v>
      </c>
      <c r="K17819">
        <v>16</v>
      </c>
      <c r="L17819">
        <v>1</v>
      </c>
      <c r="M17819">
        <v>477012987</v>
      </c>
      <c r="N17819" s="1" t="s">
        <v>112</v>
      </c>
      <c r="O17819" s="1" t="s">
        <v>54</v>
      </c>
      <c r="P17819">
        <v>53033022102</v>
      </c>
      <c r="Q17819">
        <v>10</v>
      </c>
      <c r="R17819" s="1" t="s">
        <v>18919</v>
      </c>
    </row>
    <row r="17820" spans="1:18">
      <c r="A17820" s="1" t="s">
        <v>18850</v>
      </c>
      <c r="B17820" s="1" t="s">
        <v>955</v>
      </c>
      <c r="C17820" s="1" t="s">
        <v>972</v>
      </c>
      <c r="D17820" s="1" t="s">
        <v>18</v>
      </c>
      <c r="E17820">
        <v>98374</v>
      </c>
      <c r="F17820">
        <v>2024</v>
      </c>
      <c r="G17820" s="1" t="s">
        <v>18958</v>
      </c>
      <c r="H17820" s="1" t="s">
        <v>8923</v>
      </c>
      <c r="I17820" s="1" t="s">
        <v>27</v>
      </c>
      <c r="J17820" s="1" t="s">
        <v>81</v>
      </c>
      <c r="K17820">
        <v>0</v>
      </c>
      <c r="L17820">
        <v>2</v>
      </c>
      <c r="M17820">
        <v>291509669</v>
      </c>
      <c r="N17820" s="1" t="s">
        <v>974</v>
      </c>
      <c r="O17820" s="1" t="s">
        <v>54</v>
      </c>
      <c r="P17820">
        <v>53053073129</v>
      </c>
      <c r="Q17820">
        <v>2</v>
      </c>
      <c r="R17820" s="1" t="s">
        <v>18921</v>
      </c>
    </row>
    <row r="17821" spans="1:18">
      <c r="A17821" s="1" t="s">
        <v>18851</v>
      </c>
      <c r="B17821" s="1" t="s">
        <v>18852</v>
      </c>
      <c r="C17821" s="1" t="s">
        <v>18314</v>
      </c>
      <c r="D17821" s="1" t="s">
        <v>6427</v>
      </c>
      <c r="E17821">
        <v>80027</v>
      </c>
      <c r="F17821">
        <v>2025</v>
      </c>
      <c r="G17821" s="1" t="s">
        <v>18918</v>
      </c>
      <c r="H17821" s="1" t="s">
        <v>8817</v>
      </c>
      <c r="I17821" s="1" t="s">
        <v>20</v>
      </c>
      <c r="J17821" s="1" t="s">
        <v>67</v>
      </c>
      <c r="K17821">
        <v>25</v>
      </c>
      <c r="M17821">
        <v>278870042</v>
      </c>
      <c r="N17821" s="1" t="s">
        <v>18853</v>
      </c>
      <c r="O17821" s="1" t="s">
        <v>667</v>
      </c>
      <c r="P17821">
        <v>8013013005</v>
      </c>
      <c r="Q17821">
        <v>1</v>
      </c>
      <c r="R17821" s="1" t="s">
        <v>18919</v>
      </c>
    </row>
    <row r="17822" spans="1:18">
      <c r="A17822" s="1" t="s">
        <v>18854</v>
      </c>
      <c r="B17822" s="1" t="s">
        <v>955</v>
      </c>
      <c r="C17822" s="1" t="s">
        <v>1856</v>
      </c>
      <c r="D17822" s="1" t="s">
        <v>18</v>
      </c>
      <c r="E17822">
        <v>98391</v>
      </c>
      <c r="F17822">
        <v>2023</v>
      </c>
      <c r="G17822" s="1" t="s">
        <v>18930</v>
      </c>
      <c r="H17822" s="1" t="s">
        <v>777</v>
      </c>
      <c r="I17822" s="1" t="s">
        <v>20</v>
      </c>
      <c r="J17822" s="1" t="s">
        <v>21</v>
      </c>
      <c r="K17822">
        <v>42</v>
      </c>
      <c r="L17822">
        <v>31</v>
      </c>
      <c r="M17822">
        <v>258250849</v>
      </c>
      <c r="N17822" s="1" t="s">
        <v>1857</v>
      </c>
      <c r="O17822" s="1" t="s">
        <v>54</v>
      </c>
      <c r="P17822">
        <v>53053070208</v>
      </c>
      <c r="Q17822">
        <v>3</v>
      </c>
      <c r="R17822" s="1" t="s">
        <v>18919</v>
      </c>
    </row>
    <row r="17823" spans="1:18">
      <c r="A17823" s="1" t="s">
        <v>18855</v>
      </c>
      <c r="B17823" s="1" t="s">
        <v>31</v>
      </c>
      <c r="C17823" s="1" t="s">
        <v>104</v>
      </c>
      <c r="D17823" s="1" t="s">
        <v>18</v>
      </c>
      <c r="E17823">
        <v>98052</v>
      </c>
      <c r="F17823">
        <v>2021</v>
      </c>
      <c r="G17823" s="1" t="s">
        <v>18918</v>
      </c>
      <c r="H17823" s="1" t="s">
        <v>920</v>
      </c>
      <c r="I17823" s="1" t="s">
        <v>20</v>
      </c>
      <c r="J17823" s="1" t="s">
        <v>67</v>
      </c>
      <c r="K17823">
        <v>18</v>
      </c>
      <c r="L17823">
        <v>48</v>
      </c>
      <c r="M17823">
        <v>133829006</v>
      </c>
      <c r="N17823" s="1" t="s">
        <v>105</v>
      </c>
      <c r="O17823" s="1" t="s">
        <v>54</v>
      </c>
      <c r="P17823">
        <v>53033022803</v>
      </c>
      <c r="Q17823">
        <v>5</v>
      </c>
      <c r="R17823" s="1" t="s">
        <v>18919</v>
      </c>
    </row>
    <row r="17824" spans="1:18">
      <c r="A17824" s="1" t="s">
        <v>18856</v>
      </c>
      <c r="B17824" s="1" t="s">
        <v>955</v>
      </c>
      <c r="C17824" s="1" t="s">
        <v>972</v>
      </c>
      <c r="D17824" s="1" t="s">
        <v>18</v>
      </c>
      <c r="E17824">
        <v>98374</v>
      </c>
      <c r="F17824">
        <v>2021</v>
      </c>
      <c r="G17824" s="1" t="s">
        <v>18931</v>
      </c>
      <c r="H17824" s="1" t="s">
        <v>153</v>
      </c>
      <c r="I17824" s="1" t="s">
        <v>20</v>
      </c>
      <c r="J17824" s="1" t="s">
        <v>67</v>
      </c>
      <c r="K17824">
        <v>22</v>
      </c>
      <c r="L17824">
        <v>2</v>
      </c>
      <c r="M17824">
        <v>141281045</v>
      </c>
      <c r="N17824" s="1" t="s">
        <v>974</v>
      </c>
      <c r="O17824" s="1" t="s">
        <v>54</v>
      </c>
      <c r="P17824">
        <v>53053073129</v>
      </c>
      <c r="Q17824">
        <v>5</v>
      </c>
      <c r="R17824" s="1" t="s">
        <v>18919</v>
      </c>
    </row>
    <row r="17825" spans="1:18">
      <c r="A17825" s="1" t="s">
        <v>18857</v>
      </c>
      <c r="B17825" s="1" t="s">
        <v>31</v>
      </c>
      <c r="C17825" s="1" t="s">
        <v>111</v>
      </c>
      <c r="D17825" s="1" t="s">
        <v>18</v>
      </c>
      <c r="E17825">
        <v>98011</v>
      </c>
      <c r="F17825">
        <v>2024</v>
      </c>
      <c r="G17825" s="1" t="s">
        <v>18922</v>
      </c>
      <c r="H17825" s="1" t="s">
        <v>1186</v>
      </c>
      <c r="I17825" s="1" t="s">
        <v>27</v>
      </c>
      <c r="J17825" s="1" t="s">
        <v>81</v>
      </c>
      <c r="K17825">
        <v>0</v>
      </c>
      <c r="L17825">
        <v>1</v>
      </c>
      <c r="M17825">
        <v>275120002</v>
      </c>
      <c r="N17825" s="1" t="s">
        <v>112</v>
      </c>
      <c r="O17825" s="1" t="s">
        <v>54</v>
      </c>
      <c r="P17825">
        <v>53033021804</v>
      </c>
      <c r="Q17825">
        <v>2</v>
      </c>
      <c r="R17825" s="1" t="s">
        <v>18921</v>
      </c>
    </row>
    <row r="17826" spans="1:18">
      <c r="A17826" s="1" t="s">
        <v>18858</v>
      </c>
      <c r="B17826" s="1" t="s">
        <v>31</v>
      </c>
      <c r="C17826" s="1" t="s">
        <v>1252</v>
      </c>
      <c r="D17826" s="1" t="s">
        <v>18</v>
      </c>
      <c r="E17826">
        <v>98045</v>
      </c>
      <c r="F17826">
        <v>2026</v>
      </c>
      <c r="G17826" s="1" t="s">
        <v>18931</v>
      </c>
      <c r="H17826" s="1" t="s">
        <v>1349</v>
      </c>
      <c r="I17826" s="1" t="s">
        <v>27</v>
      </c>
      <c r="J17826" s="1" t="s">
        <v>81</v>
      </c>
      <c r="K17826">
        <v>0</v>
      </c>
      <c r="L17826">
        <v>5</v>
      </c>
      <c r="M17826">
        <v>293092733</v>
      </c>
      <c r="N17826" s="1" t="s">
        <v>1253</v>
      </c>
      <c r="O17826" s="1" t="s">
        <v>54</v>
      </c>
      <c r="P17826">
        <v>53033032704</v>
      </c>
      <c r="Q17826">
        <v>0</v>
      </c>
      <c r="R17826" s="1" t="s">
        <v>18921</v>
      </c>
    </row>
    <row r="17827" spans="1:18">
      <c r="A17827" s="1" t="s">
        <v>18859</v>
      </c>
      <c r="B17827" s="1" t="s">
        <v>463</v>
      </c>
      <c r="C17827" s="1" t="s">
        <v>2378</v>
      </c>
      <c r="D17827" s="1" t="s">
        <v>18</v>
      </c>
      <c r="E17827">
        <v>98922</v>
      </c>
      <c r="F17827">
        <v>2020</v>
      </c>
      <c r="G17827" s="1" t="s">
        <v>18922</v>
      </c>
      <c r="H17827" s="1" t="s">
        <v>414</v>
      </c>
      <c r="I17827" s="1" t="s">
        <v>20</v>
      </c>
      <c r="J17827" s="1" t="s">
        <v>67</v>
      </c>
      <c r="K17827">
        <v>20</v>
      </c>
      <c r="L17827">
        <v>13</v>
      </c>
      <c r="M17827">
        <v>252097450</v>
      </c>
      <c r="N17827" s="1" t="s">
        <v>2379</v>
      </c>
      <c r="O17827" s="1" t="s">
        <v>23</v>
      </c>
      <c r="P17827">
        <v>53037975104</v>
      </c>
      <c r="Q17827">
        <v>6</v>
      </c>
      <c r="R17827" s="1" t="s">
        <v>18919</v>
      </c>
    </row>
    <row r="17828" spans="1:18">
      <c r="A17828" s="1" t="s">
        <v>18860</v>
      </c>
      <c r="B17828" s="1" t="s">
        <v>955</v>
      </c>
      <c r="C17828" s="1" t="s">
        <v>956</v>
      </c>
      <c r="D17828" s="1" t="s">
        <v>18</v>
      </c>
      <c r="E17828">
        <v>98446</v>
      </c>
      <c r="F17828">
        <v>2025</v>
      </c>
      <c r="G17828" s="1" t="s">
        <v>17901</v>
      </c>
      <c r="H17828" s="1" t="s">
        <v>161</v>
      </c>
      <c r="I17828" s="1" t="s">
        <v>27</v>
      </c>
      <c r="J17828" s="1" t="s">
        <v>81</v>
      </c>
      <c r="K17828">
        <v>0</v>
      </c>
      <c r="L17828">
        <v>25</v>
      </c>
      <c r="M17828">
        <v>292964899</v>
      </c>
      <c r="N17828" s="1" t="s">
        <v>9336</v>
      </c>
      <c r="O17828" s="1" t="s">
        <v>958</v>
      </c>
      <c r="P17828">
        <v>53053071305</v>
      </c>
      <c r="Q17828">
        <v>1</v>
      </c>
      <c r="R17828" s="1" t="s">
        <v>18921</v>
      </c>
    </row>
    <row r="17829" spans="1:18">
      <c r="A17829" s="1" t="s">
        <v>18861</v>
      </c>
      <c r="B17829" s="1" t="s">
        <v>70</v>
      </c>
      <c r="C17829" s="1" t="s">
        <v>71</v>
      </c>
      <c r="D17829" s="1" t="s">
        <v>18</v>
      </c>
      <c r="E17829">
        <v>98801</v>
      </c>
      <c r="F17829">
        <v>2023</v>
      </c>
      <c r="G17829" s="1" t="s">
        <v>18936</v>
      </c>
      <c r="H17829" s="1" t="s">
        <v>282</v>
      </c>
      <c r="I17829" s="1" t="s">
        <v>27</v>
      </c>
      <c r="J17829" s="1" t="s">
        <v>81</v>
      </c>
      <c r="K17829">
        <v>0</v>
      </c>
      <c r="L17829">
        <v>12</v>
      </c>
      <c r="M17829">
        <v>272703469</v>
      </c>
      <c r="N17829" s="1" t="s">
        <v>73</v>
      </c>
      <c r="O17829" s="1" t="s">
        <v>74</v>
      </c>
      <c r="P17829">
        <v>53007960700</v>
      </c>
      <c r="Q17829">
        <v>3</v>
      </c>
      <c r="R17829" s="1" t="s">
        <v>18921</v>
      </c>
    </row>
    <row r="17830" spans="1:18">
      <c r="A17830" s="1" t="s">
        <v>18862</v>
      </c>
      <c r="B17830" s="1" t="s">
        <v>31</v>
      </c>
      <c r="C17830" s="1" t="s">
        <v>32</v>
      </c>
      <c r="D17830" s="1" t="s">
        <v>18</v>
      </c>
      <c r="E17830">
        <v>98117</v>
      </c>
      <c r="F17830">
        <v>2025</v>
      </c>
      <c r="G17830" s="1" t="s">
        <v>18936</v>
      </c>
      <c r="H17830" s="1" t="s">
        <v>605</v>
      </c>
      <c r="I17830" s="1" t="s">
        <v>27</v>
      </c>
      <c r="J17830" s="1" t="s">
        <v>81</v>
      </c>
      <c r="K17830">
        <v>0</v>
      </c>
      <c r="L17830">
        <v>36</v>
      </c>
      <c r="M17830">
        <v>290965153</v>
      </c>
      <c r="N17830" s="1" t="s">
        <v>252</v>
      </c>
      <c r="O17830" s="1" t="s">
        <v>35</v>
      </c>
      <c r="P17830">
        <v>53033003000</v>
      </c>
      <c r="Q17830">
        <v>1</v>
      </c>
      <c r="R17830" s="1" t="s">
        <v>18921</v>
      </c>
    </row>
    <row r="17831" spans="1:18">
      <c r="A17831" s="1" t="s">
        <v>18863</v>
      </c>
      <c r="B17831" s="1" t="s">
        <v>78</v>
      </c>
      <c r="C17831" s="1" t="s">
        <v>129</v>
      </c>
      <c r="D17831" s="1" t="s">
        <v>18</v>
      </c>
      <c r="E17831">
        <v>98516</v>
      </c>
      <c r="F17831">
        <v>2024</v>
      </c>
      <c r="G17831" s="1" t="s">
        <v>18948</v>
      </c>
      <c r="H17831" s="1" t="s">
        <v>865</v>
      </c>
      <c r="I17831" s="1" t="s">
        <v>27</v>
      </c>
      <c r="J17831" s="1" t="s">
        <v>81</v>
      </c>
      <c r="K17831">
        <v>0</v>
      </c>
      <c r="L17831">
        <v>22</v>
      </c>
      <c r="M17831">
        <v>269961107</v>
      </c>
      <c r="N17831" s="1" t="s">
        <v>115</v>
      </c>
      <c r="O17831" s="1" t="s">
        <v>23</v>
      </c>
      <c r="P17831">
        <v>53067012226</v>
      </c>
      <c r="Q17831">
        <v>2</v>
      </c>
      <c r="R17831" s="1" t="s">
        <v>18921</v>
      </c>
    </row>
    <row r="17832" spans="1:18">
      <c r="A17832" s="1" t="s">
        <v>18864</v>
      </c>
      <c r="B17832" s="1" t="s">
        <v>718</v>
      </c>
      <c r="C17832" s="1" t="s">
        <v>728</v>
      </c>
      <c r="D17832" s="1" t="s">
        <v>18</v>
      </c>
      <c r="E17832">
        <v>98604</v>
      </c>
      <c r="F17832">
        <v>2016</v>
      </c>
      <c r="G17832" s="1" t="s">
        <v>18947</v>
      </c>
      <c r="H17832" s="1" t="s">
        <v>1255</v>
      </c>
      <c r="I17832" s="1" t="s">
        <v>20</v>
      </c>
      <c r="J17832" s="1" t="s">
        <v>21</v>
      </c>
      <c r="K17832">
        <v>36</v>
      </c>
      <c r="L17832">
        <v>17</v>
      </c>
      <c r="M17832">
        <v>273115965</v>
      </c>
      <c r="N17832" s="1" t="s">
        <v>729</v>
      </c>
      <c r="O17832" s="1" t="s">
        <v>721</v>
      </c>
      <c r="P17832">
        <v>53011040408</v>
      </c>
      <c r="Q17832">
        <v>10</v>
      </c>
      <c r="R17832" s="1" t="s">
        <v>18919</v>
      </c>
    </row>
    <row r="17833" spans="1:18">
      <c r="A17833" s="1" t="s">
        <v>18865</v>
      </c>
      <c r="B17833" s="1" t="s">
        <v>718</v>
      </c>
      <c r="C17833" s="1" t="s">
        <v>719</v>
      </c>
      <c r="D17833" s="1" t="s">
        <v>18</v>
      </c>
      <c r="E17833">
        <v>98664</v>
      </c>
      <c r="F17833">
        <v>2026</v>
      </c>
      <c r="G17833" s="1" t="s">
        <v>18951</v>
      </c>
      <c r="H17833" s="1" t="s">
        <v>1099</v>
      </c>
      <c r="I17833" s="1" t="s">
        <v>27</v>
      </c>
      <c r="J17833" s="1" t="s">
        <v>81</v>
      </c>
      <c r="K17833">
        <v>0</v>
      </c>
      <c r="L17833">
        <v>49</v>
      </c>
      <c r="M17833">
        <v>290137564</v>
      </c>
      <c r="N17833" s="1" t="s">
        <v>983</v>
      </c>
      <c r="O17833" s="1" t="s">
        <v>721</v>
      </c>
      <c r="P17833">
        <v>53011043100</v>
      </c>
      <c r="Q17833">
        <v>0</v>
      </c>
      <c r="R17833" s="1" t="s">
        <v>18921</v>
      </c>
    </row>
    <row r="17834" spans="1:18">
      <c r="A17834" s="1" t="s">
        <v>18866</v>
      </c>
      <c r="B17834" s="1" t="s">
        <v>955</v>
      </c>
      <c r="C17834" s="1" t="s">
        <v>15311</v>
      </c>
      <c r="D17834" s="1" t="s">
        <v>18</v>
      </c>
      <c r="E17834">
        <v>98424</v>
      </c>
      <c r="F17834">
        <v>2027</v>
      </c>
      <c r="G17834" s="1" t="s">
        <v>18937</v>
      </c>
      <c r="H17834" s="1" t="s">
        <v>15575</v>
      </c>
      <c r="I17834" s="1" t="s">
        <v>27</v>
      </c>
      <c r="J17834" s="1" t="s">
        <v>81</v>
      </c>
      <c r="K17834">
        <v>0</v>
      </c>
      <c r="L17834">
        <v>25</v>
      </c>
      <c r="M17834">
        <v>294734135</v>
      </c>
      <c r="N17834" s="1" t="s">
        <v>15312</v>
      </c>
      <c r="O17834" s="1" t="s">
        <v>958</v>
      </c>
      <c r="P17834">
        <v>53053940002</v>
      </c>
      <c r="Q17834">
        <v>-1</v>
      </c>
      <c r="R17834" s="1" t="s">
        <v>18921</v>
      </c>
    </row>
    <row r="17835" spans="1:18">
      <c r="A17835" s="1" t="s">
        <v>18867</v>
      </c>
      <c r="B17835" s="1" t="s">
        <v>31</v>
      </c>
      <c r="C17835" s="1" t="s">
        <v>752</v>
      </c>
      <c r="D17835" s="1" t="s">
        <v>18</v>
      </c>
      <c r="E17835">
        <v>98023</v>
      </c>
      <c r="F17835">
        <v>2024</v>
      </c>
      <c r="G17835" s="1" t="s">
        <v>18954</v>
      </c>
      <c r="H17835" s="1" t="s">
        <v>3261</v>
      </c>
      <c r="I17835" s="1" t="s">
        <v>27</v>
      </c>
      <c r="J17835" s="1" t="s">
        <v>81</v>
      </c>
      <c r="K17835">
        <v>0</v>
      </c>
      <c r="L17835">
        <v>30</v>
      </c>
      <c r="M17835">
        <v>285227036</v>
      </c>
      <c r="N17835" s="1" t="s">
        <v>753</v>
      </c>
      <c r="O17835" s="1" t="s">
        <v>54</v>
      </c>
      <c r="P17835">
        <v>53033030304</v>
      </c>
      <c r="Q17835">
        <v>2</v>
      </c>
      <c r="R17835" s="1" t="s">
        <v>18921</v>
      </c>
    </row>
    <row r="17836" spans="1:18">
      <c r="A17836" s="1" t="s">
        <v>18868</v>
      </c>
      <c r="B17836" s="1" t="s">
        <v>718</v>
      </c>
      <c r="C17836" s="1" t="s">
        <v>719</v>
      </c>
      <c r="D17836" s="1" t="s">
        <v>18</v>
      </c>
      <c r="E17836">
        <v>98662</v>
      </c>
      <c r="F17836">
        <v>2026</v>
      </c>
      <c r="G17836" s="1" t="s">
        <v>17901</v>
      </c>
      <c r="H17836" s="1" t="s">
        <v>161</v>
      </c>
      <c r="I17836" s="1" t="s">
        <v>27</v>
      </c>
      <c r="J17836" s="1" t="s">
        <v>81</v>
      </c>
      <c r="K17836">
        <v>0</v>
      </c>
      <c r="L17836">
        <v>49</v>
      </c>
      <c r="M17836">
        <v>290836220</v>
      </c>
      <c r="N17836" s="1" t="s">
        <v>899</v>
      </c>
      <c r="O17836" s="1" t="s">
        <v>721</v>
      </c>
      <c r="P17836">
        <v>53011041114</v>
      </c>
      <c r="Q17836">
        <v>0</v>
      </c>
      <c r="R17836" s="1" t="s">
        <v>18921</v>
      </c>
    </row>
    <row r="17837" spans="1:18">
      <c r="A17837" s="1" t="s">
        <v>18869</v>
      </c>
      <c r="B17837" s="1" t="s">
        <v>3420</v>
      </c>
      <c r="C17837" s="1" t="s">
        <v>3421</v>
      </c>
      <c r="D17837" s="1" t="s">
        <v>18</v>
      </c>
      <c r="E17837">
        <v>99301</v>
      </c>
      <c r="F17837">
        <v>2018</v>
      </c>
      <c r="G17837" s="1" t="s">
        <v>18922</v>
      </c>
      <c r="H17837" s="1" t="s">
        <v>496</v>
      </c>
      <c r="I17837" s="1" t="s">
        <v>20</v>
      </c>
      <c r="J17837" s="1" t="s">
        <v>67</v>
      </c>
      <c r="K17837">
        <v>16</v>
      </c>
      <c r="L17837">
        <v>16</v>
      </c>
      <c r="M17837">
        <v>291732682</v>
      </c>
      <c r="N17837" s="1" t="s">
        <v>3422</v>
      </c>
      <c r="O17837" s="1" t="s">
        <v>3423</v>
      </c>
      <c r="P17837">
        <v>53021020103</v>
      </c>
      <c r="Q17837">
        <v>8</v>
      </c>
      <c r="R17837" s="1" t="s">
        <v>18919</v>
      </c>
    </row>
    <row r="17838" spans="1:18">
      <c r="A17838" s="1" t="s">
        <v>18870</v>
      </c>
      <c r="B17838" s="1" t="s">
        <v>955</v>
      </c>
      <c r="C17838" s="1" t="s">
        <v>2842</v>
      </c>
      <c r="D17838" s="1" t="s">
        <v>18</v>
      </c>
      <c r="E17838">
        <v>98466</v>
      </c>
      <c r="F17838">
        <v>2026</v>
      </c>
      <c r="G17838" s="1" t="s">
        <v>18928</v>
      </c>
      <c r="H17838" s="1" t="s">
        <v>586</v>
      </c>
      <c r="I17838" s="1" t="s">
        <v>27</v>
      </c>
      <c r="J17838" s="1" t="s">
        <v>81</v>
      </c>
      <c r="K17838">
        <v>0</v>
      </c>
      <c r="L17838">
        <v>28</v>
      </c>
      <c r="M17838">
        <v>284618757</v>
      </c>
      <c r="N17838" s="1" t="s">
        <v>2843</v>
      </c>
      <c r="O17838" s="1" t="s">
        <v>958</v>
      </c>
      <c r="P17838">
        <v>53053072310</v>
      </c>
      <c r="Q17838">
        <v>0</v>
      </c>
      <c r="R17838" s="1" t="s">
        <v>18921</v>
      </c>
    </row>
    <row r="17839" spans="1:18">
      <c r="A17839" s="1" t="s">
        <v>18871</v>
      </c>
      <c r="B17839" s="1" t="s">
        <v>78</v>
      </c>
      <c r="C17839" s="1" t="s">
        <v>114</v>
      </c>
      <c r="D17839" s="1" t="s">
        <v>18</v>
      </c>
      <c r="E17839">
        <v>98513</v>
      </c>
      <c r="F17839">
        <v>2026</v>
      </c>
      <c r="G17839" s="1" t="s">
        <v>18947</v>
      </c>
      <c r="H17839" s="1" t="s">
        <v>1359</v>
      </c>
      <c r="I17839" s="1" t="s">
        <v>27</v>
      </c>
      <c r="J17839" s="1" t="s">
        <v>81</v>
      </c>
      <c r="K17839">
        <v>0</v>
      </c>
      <c r="L17839">
        <v>2</v>
      </c>
      <c r="M17839">
        <v>290104881</v>
      </c>
      <c r="N17839" s="1" t="s">
        <v>255</v>
      </c>
      <c r="O17839" s="1" t="s">
        <v>23</v>
      </c>
      <c r="P17839">
        <v>53067012331</v>
      </c>
      <c r="Q17839">
        <v>0</v>
      </c>
      <c r="R17839" s="1" t="s">
        <v>18921</v>
      </c>
    </row>
    <row r="17840" spans="1:18">
      <c r="A17840" s="1" t="s">
        <v>18872</v>
      </c>
      <c r="B17840" s="1" t="s">
        <v>70</v>
      </c>
      <c r="C17840" s="1" t="s">
        <v>15405</v>
      </c>
      <c r="D17840" s="1" t="s">
        <v>18</v>
      </c>
      <c r="E17840">
        <v>98815</v>
      </c>
      <c r="F17840">
        <v>2026</v>
      </c>
      <c r="G17840" s="1" t="s">
        <v>18930</v>
      </c>
      <c r="H17840" s="1" t="s">
        <v>9318</v>
      </c>
      <c r="I17840" s="1" t="s">
        <v>27</v>
      </c>
      <c r="J17840" s="1" t="s">
        <v>81</v>
      </c>
      <c r="K17840">
        <v>0</v>
      </c>
      <c r="L17840">
        <v>12</v>
      </c>
      <c r="M17840">
        <v>292302538</v>
      </c>
      <c r="N17840" s="1" t="s">
        <v>15406</v>
      </c>
      <c r="O17840" s="1" t="s">
        <v>74</v>
      </c>
      <c r="P17840">
        <v>53007960600</v>
      </c>
      <c r="Q17840">
        <v>0</v>
      </c>
      <c r="R17840" s="1" t="s">
        <v>18921</v>
      </c>
    </row>
    <row r="17841" spans="1:18">
      <c r="A17841" s="1" t="s">
        <v>18873</v>
      </c>
      <c r="B17841" s="1" t="s">
        <v>1089</v>
      </c>
      <c r="C17841" s="1" t="s">
        <v>1200</v>
      </c>
      <c r="D17841" s="1" t="s">
        <v>18</v>
      </c>
      <c r="E17841">
        <v>98368</v>
      </c>
      <c r="F17841">
        <v>2024</v>
      </c>
      <c r="G17841" s="1" t="s">
        <v>18940</v>
      </c>
      <c r="H17841" s="1" t="s">
        <v>775</v>
      </c>
      <c r="I17841" s="1" t="s">
        <v>27</v>
      </c>
      <c r="J17841" s="1" t="s">
        <v>81</v>
      </c>
      <c r="K17841">
        <v>0</v>
      </c>
      <c r="L17841">
        <v>24</v>
      </c>
      <c r="M17841">
        <v>276885374</v>
      </c>
      <c r="N17841" s="1" t="s">
        <v>1201</v>
      </c>
      <c r="O17841" s="1" t="s">
        <v>1092</v>
      </c>
      <c r="P17841">
        <v>53031950602</v>
      </c>
      <c r="Q17841">
        <v>2</v>
      </c>
      <c r="R17841" s="1" t="s">
        <v>18921</v>
      </c>
    </row>
    <row r="17842" spans="1:18">
      <c r="A17842" s="1" t="s">
        <v>18874</v>
      </c>
      <c r="B17842" s="1" t="s">
        <v>31</v>
      </c>
      <c r="C17842" s="1" t="s">
        <v>144</v>
      </c>
      <c r="D17842" s="1" t="s">
        <v>18</v>
      </c>
      <c r="E17842">
        <v>98059</v>
      </c>
      <c r="F17842">
        <v>2026</v>
      </c>
      <c r="G17842" s="1" t="s">
        <v>18931</v>
      </c>
      <c r="H17842" s="1" t="s">
        <v>249</v>
      </c>
      <c r="I17842" s="1" t="s">
        <v>20</v>
      </c>
      <c r="J17842" s="1" t="s">
        <v>21</v>
      </c>
      <c r="K17842">
        <v>32</v>
      </c>
      <c r="L17842">
        <v>11</v>
      </c>
      <c r="M17842">
        <v>291087863</v>
      </c>
      <c r="N17842" s="1" t="s">
        <v>145</v>
      </c>
      <c r="O17842" s="1" t="s">
        <v>54</v>
      </c>
      <c r="P17842">
        <v>53033025101</v>
      </c>
      <c r="Q17842">
        <v>0</v>
      </c>
      <c r="R17842" s="1" t="s">
        <v>18919</v>
      </c>
    </row>
    <row r="17843" spans="1:18">
      <c r="A17843" s="1" t="s">
        <v>18875</v>
      </c>
      <c r="B17843" s="1" t="s">
        <v>31</v>
      </c>
      <c r="C17843" s="1" t="s">
        <v>32</v>
      </c>
      <c r="D17843" s="1" t="s">
        <v>18</v>
      </c>
      <c r="E17843">
        <v>98178</v>
      </c>
      <c r="F17843">
        <v>2023</v>
      </c>
      <c r="G17843" s="1" t="s">
        <v>18918</v>
      </c>
      <c r="H17843" s="1" t="s">
        <v>920</v>
      </c>
      <c r="I17843" s="1" t="s">
        <v>20</v>
      </c>
      <c r="J17843" s="1" t="s">
        <v>67</v>
      </c>
      <c r="K17843">
        <v>21</v>
      </c>
      <c r="L17843">
        <v>37</v>
      </c>
      <c r="M17843">
        <v>282178697</v>
      </c>
      <c r="N17843" s="1" t="s">
        <v>843</v>
      </c>
      <c r="O17843" s="1" t="s">
        <v>54</v>
      </c>
      <c r="P17843">
        <v>53033026004</v>
      </c>
      <c r="Q17843">
        <v>3</v>
      </c>
      <c r="R17843" s="1" t="s">
        <v>18919</v>
      </c>
    </row>
    <row r="17844" spans="1:18">
      <c r="A17844" s="1" t="s">
        <v>18876</v>
      </c>
      <c r="B17844" s="1" t="s">
        <v>742</v>
      </c>
      <c r="C17844" s="1" t="s">
        <v>2319</v>
      </c>
      <c r="D17844" s="1" t="s">
        <v>18</v>
      </c>
      <c r="E17844">
        <v>98226</v>
      </c>
      <c r="F17844">
        <v>2022</v>
      </c>
      <c r="G17844" s="1" t="s">
        <v>18922</v>
      </c>
      <c r="H17844" s="1" t="s">
        <v>445</v>
      </c>
      <c r="I17844" s="1" t="s">
        <v>27</v>
      </c>
      <c r="J17844" s="1" t="s">
        <v>81</v>
      </c>
      <c r="K17844">
        <v>0</v>
      </c>
      <c r="L17844">
        <v>42</v>
      </c>
      <c r="M17844">
        <v>224153128</v>
      </c>
      <c r="N17844" s="1" t="s">
        <v>3455</v>
      </c>
      <c r="O17844" s="1" t="s">
        <v>746</v>
      </c>
      <c r="P17844">
        <v>53073000102</v>
      </c>
      <c r="Q17844">
        <v>4</v>
      </c>
      <c r="R17844" s="1" t="s">
        <v>18921</v>
      </c>
    </row>
    <row r="17845" spans="1:18">
      <c r="A17845" s="1" t="s">
        <v>18877</v>
      </c>
      <c r="B17845" s="1" t="s">
        <v>718</v>
      </c>
      <c r="C17845" s="1" t="s">
        <v>1095</v>
      </c>
      <c r="D17845" s="1" t="s">
        <v>18</v>
      </c>
      <c r="E17845">
        <v>98671</v>
      </c>
      <c r="F17845">
        <v>2022</v>
      </c>
      <c r="G17845" s="1" t="s">
        <v>17901</v>
      </c>
      <c r="H17845" s="1" t="s">
        <v>1184</v>
      </c>
      <c r="I17845" s="1" t="s">
        <v>27</v>
      </c>
      <c r="J17845" s="1" t="s">
        <v>81</v>
      </c>
      <c r="K17845">
        <v>0</v>
      </c>
      <c r="L17845">
        <v>18</v>
      </c>
      <c r="M17845">
        <v>281647474</v>
      </c>
      <c r="N17845" s="1" t="s">
        <v>1096</v>
      </c>
      <c r="O17845" s="1" t="s">
        <v>1219</v>
      </c>
      <c r="P17845">
        <v>53011041500</v>
      </c>
      <c r="Q17845">
        <v>4</v>
      </c>
      <c r="R17845" s="1" t="s">
        <v>18921</v>
      </c>
    </row>
    <row r="17846" spans="1:18">
      <c r="A17846" s="1" t="s">
        <v>18878</v>
      </c>
      <c r="B17846" s="1" t="s">
        <v>1089</v>
      </c>
      <c r="C17846" s="1" t="s">
        <v>1200</v>
      </c>
      <c r="D17846" s="1" t="s">
        <v>18</v>
      </c>
      <c r="E17846">
        <v>98368</v>
      </c>
      <c r="F17846">
        <v>2025</v>
      </c>
      <c r="G17846" s="1" t="s">
        <v>18932</v>
      </c>
      <c r="H17846" s="1" t="s">
        <v>2167</v>
      </c>
      <c r="I17846" s="1" t="s">
        <v>27</v>
      </c>
      <c r="J17846" s="1" t="s">
        <v>81</v>
      </c>
      <c r="K17846">
        <v>0</v>
      </c>
      <c r="L17846">
        <v>24</v>
      </c>
      <c r="M17846">
        <v>288162458</v>
      </c>
      <c r="N17846" s="1" t="s">
        <v>1201</v>
      </c>
      <c r="O17846" s="1" t="s">
        <v>1092</v>
      </c>
      <c r="P17846">
        <v>53031950602</v>
      </c>
      <c r="Q17846">
        <v>1</v>
      </c>
      <c r="R17846" s="1" t="s">
        <v>18921</v>
      </c>
    </row>
    <row r="17847" spans="1:18">
      <c r="A17847" s="1" t="s">
        <v>18879</v>
      </c>
      <c r="B17847" s="1" t="s">
        <v>377</v>
      </c>
      <c r="C17847" s="1" t="s">
        <v>378</v>
      </c>
      <c r="D17847" s="1" t="s">
        <v>18</v>
      </c>
      <c r="E17847">
        <v>98274</v>
      </c>
      <c r="F17847">
        <v>2014</v>
      </c>
      <c r="G17847" s="1" t="s">
        <v>18946</v>
      </c>
      <c r="H17847" s="1" t="s">
        <v>3600</v>
      </c>
      <c r="I17847" s="1" t="s">
        <v>20</v>
      </c>
      <c r="J17847" s="1" t="s">
        <v>67</v>
      </c>
      <c r="K17847">
        <v>13</v>
      </c>
      <c r="L17847">
        <v>10</v>
      </c>
      <c r="M17847">
        <v>258097122</v>
      </c>
      <c r="N17847" s="1" t="s">
        <v>379</v>
      </c>
      <c r="O17847" s="1" t="s">
        <v>23</v>
      </c>
      <c r="P17847">
        <v>53057952405</v>
      </c>
      <c r="Q17847">
        <v>12</v>
      </c>
      <c r="R17847" s="1" t="s">
        <v>18919</v>
      </c>
    </row>
    <row r="17848" spans="1:18">
      <c r="A17848" s="1" t="s">
        <v>18880</v>
      </c>
      <c r="B17848" s="1" t="s">
        <v>17</v>
      </c>
      <c r="C17848" s="1" t="s">
        <v>275</v>
      </c>
      <c r="D17848" s="1" t="s">
        <v>18</v>
      </c>
      <c r="E17848">
        <v>98037</v>
      </c>
      <c r="F17848">
        <v>2020</v>
      </c>
      <c r="G17848" s="1" t="s">
        <v>18945</v>
      </c>
      <c r="H17848" s="1" t="s">
        <v>1634</v>
      </c>
      <c r="I17848" s="1" t="s">
        <v>20</v>
      </c>
      <c r="J17848" s="1" t="s">
        <v>67</v>
      </c>
      <c r="K17848">
        <v>22</v>
      </c>
      <c r="L17848">
        <v>32</v>
      </c>
      <c r="M17848">
        <v>284596343</v>
      </c>
      <c r="N17848" s="1" t="s">
        <v>422</v>
      </c>
      <c r="O17848" s="1" t="s">
        <v>23</v>
      </c>
      <c r="P17848">
        <v>53061051802</v>
      </c>
      <c r="Q17848">
        <v>6</v>
      </c>
      <c r="R17848" s="1" t="s">
        <v>18919</v>
      </c>
    </row>
    <row r="17849" spans="1:18">
      <c r="A17849" s="1" t="s">
        <v>18881</v>
      </c>
      <c r="B17849" s="1" t="s">
        <v>31</v>
      </c>
      <c r="C17849" s="1" t="s">
        <v>715</v>
      </c>
      <c r="D17849" s="1" t="s">
        <v>18</v>
      </c>
      <c r="E17849">
        <v>98092</v>
      </c>
      <c r="F17849">
        <v>2026</v>
      </c>
      <c r="G17849" s="1" t="s">
        <v>18946</v>
      </c>
      <c r="H17849" s="1" t="s">
        <v>820</v>
      </c>
      <c r="I17849" s="1" t="s">
        <v>27</v>
      </c>
      <c r="J17849" s="1" t="s">
        <v>81</v>
      </c>
      <c r="K17849">
        <v>0</v>
      </c>
      <c r="L17849">
        <v>47</v>
      </c>
      <c r="M17849">
        <v>293687796</v>
      </c>
      <c r="N17849" s="1" t="s">
        <v>716</v>
      </c>
      <c r="O17849" s="1" t="s">
        <v>54</v>
      </c>
      <c r="P17849">
        <v>53033031207</v>
      </c>
      <c r="Q17849">
        <v>0</v>
      </c>
      <c r="R17849" s="1" t="s">
        <v>18921</v>
      </c>
    </row>
    <row r="17850" spans="1:18">
      <c r="A17850" s="1" t="s">
        <v>18882</v>
      </c>
      <c r="B17850" s="1" t="s">
        <v>955</v>
      </c>
      <c r="C17850" s="1" t="s">
        <v>3058</v>
      </c>
      <c r="D17850" s="1" t="s">
        <v>18</v>
      </c>
      <c r="E17850">
        <v>98338</v>
      </c>
      <c r="F17850">
        <v>2026</v>
      </c>
      <c r="G17850" s="1" t="s">
        <v>18926</v>
      </c>
      <c r="H17850" s="1" t="s">
        <v>95</v>
      </c>
      <c r="I17850" s="1" t="s">
        <v>20</v>
      </c>
      <c r="J17850" s="1" t="s">
        <v>67</v>
      </c>
      <c r="K17850">
        <v>27</v>
      </c>
      <c r="L17850">
        <v>2</v>
      </c>
      <c r="M17850">
        <v>291486506</v>
      </c>
      <c r="N17850" s="1" t="s">
        <v>3059</v>
      </c>
      <c r="O17850" s="1" t="s">
        <v>54</v>
      </c>
      <c r="P17850">
        <v>53053073119</v>
      </c>
      <c r="Q17850">
        <v>0</v>
      </c>
      <c r="R17850" s="1" t="s">
        <v>18919</v>
      </c>
    </row>
    <row r="17851" spans="1:18">
      <c r="A17851" s="1" t="s">
        <v>18883</v>
      </c>
      <c r="B17851" s="1" t="s">
        <v>31</v>
      </c>
      <c r="C17851" s="1" t="s">
        <v>87</v>
      </c>
      <c r="D17851" s="1" t="s">
        <v>18</v>
      </c>
      <c r="E17851">
        <v>98005</v>
      </c>
      <c r="F17851">
        <v>2021</v>
      </c>
      <c r="G17851" s="1" t="s">
        <v>18918</v>
      </c>
      <c r="H17851" s="1" t="s">
        <v>190</v>
      </c>
      <c r="I17851" s="1" t="s">
        <v>20</v>
      </c>
      <c r="J17851" s="1" t="s">
        <v>67</v>
      </c>
      <c r="K17851">
        <v>22</v>
      </c>
      <c r="L17851">
        <v>41</v>
      </c>
      <c r="M17851">
        <v>289815130</v>
      </c>
      <c r="N17851" s="1" t="s">
        <v>192</v>
      </c>
      <c r="O17851" s="1" t="s">
        <v>54</v>
      </c>
      <c r="P17851">
        <v>53033023401</v>
      </c>
      <c r="Q17851">
        <v>5</v>
      </c>
      <c r="R17851" s="1" t="s">
        <v>18919</v>
      </c>
    </row>
    <row r="17852" spans="1:18">
      <c r="A17852" s="1" t="s">
        <v>18884</v>
      </c>
      <c r="B17852" s="1" t="s">
        <v>17</v>
      </c>
      <c r="C17852" s="1" t="s">
        <v>275</v>
      </c>
      <c r="D17852" s="1" t="s">
        <v>18</v>
      </c>
      <c r="E17852">
        <v>98037</v>
      </c>
      <c r="F17852">
        <v>2024</v>
      </c>
      <c r="G17852" s="1" t="s">
        <v>18936</v>
      </c>
      <c r="H17852" s="1" t="s">
        <v>282</v>
      </c>
      <c r="I17852" s="1" t="s">
        <v>27</v>
      </c>
      <c r="J17852" s="1" t="s">
        <v>81</v>
      </c>
      <c r="K17852">
        <v>0</v>
      </c>
      <c r="L17852">
        <v>32</v>
      </c>
      <c r="M17852">
        <v>281779039</v>
      </c>
      <c r="N17852" s="1" t="s">
        <v>422</v>
      </c>
      <c r="O17852" s="1" t="s">
        <v>23</v>
      </c>
      <c r="P17852">
        <v>53061051602</v>
      </c>
      <c r="Q17852">
        <v>2</v>
      </c>
      <c r="R17852" s="1" t="s">
        <v>18921</v>
      </c>
    </row>
    <row r="17853" spans="1:18">
      <c r="A17853" s="1" t="s">
        <v>18885</v>
      </c>
      <c r="B17853" s="1" t="s">
        <v>955</v>
      </c>
      <c r="C17853" s="1" t="s">
        <v>15311</v>
      </c>
      <c r="D17853" s="1" t="s">
        <v>18</v>
      </c>
      <c r="E17853">
        <v>98424</v>
      </c>
      <c r="F17853">
        <v>2025</v>
      </c>
      <c r="G17853" s="1" t="s">
        <v>18936</v>
      </c>
      <c r="H17853" s="1" t="s">
        <v>1377</v>
      </c>
      <c r="I17853" s="1" t="s">
        <v>20</v>
      </c>
      <c r="J17853" s="1" t="s">
        <v>67</v>
      </c>
      <c r="K17853">
        <v>29</v>
      </c>
      <c r="L17853">
        <v>25</v>
      </c>
      <c r="M17853">
        <v>288488196</v>
      </c>
      <c r="N17853" s="1" t="s">
        <v>15312</v>
      </c>
      <c r="O17853" s="1" t="s">
        <v>958</v>
      </c>
      <c r="P17853">
        <v>53053940002</v>
      </c>
      <c r="Q17853">
        <v>1</v>
      </c>
      <c r="R17853" s="1" t="s">
        <v>18919</v>
      </c>
    </row>
    <row r="17854" spans="1:18">
      <c r="A17854" s="1" t="s">
        <v>18886</v>
      </c>
      <c r="B17854" s="1" t="s">
        <v>955</v>
      </c>
      <c r="C17854" s="1" t="s">
        <v>7567</v>
      </c>
      <c r="D17854" s="1" t="s">
        <v>18</v>
      </c>
      <c r="E17854">
        <v>98349</v>
      </c>
      <c r="F17854">
        <v>2019</v>
      </c>
      <c r="G17854" s="1" t="s">
        <v>18924</v>
      </c>
      <c r="H17854" s="1" t="s">
        <v>176</v>
      </c>
      <c r="I17854" s="1" t="s">
        <v>20</v>
      </c>
      <c r="J17854" s="1" t="s">
        <v>21</v>
      </c>
      <c r="K17854">
        <v>53</v>
      </c>
      <c r="L17854">
        <v>26</v>
      </c>
      <c r="M17854">
        <v>342873821</v>
      </c>
      <c r="N17854" s="1" t="s">
        <v>7568</v>
      </c>
      <c r="O17854" s="1" t="s">
        <v>958</v>
      </c>
      <c r="P17854">
        <v>53053072603</v>
      </c>
      <c r="Q17854">
        <v>7</v>
      </c>
      <c r="R17854" s="1" t="s">
        <v>18919</v>
      </c>
    </row>
    <row r="17855" spans="1:18">
      <c r="A17855" s="1" t="s">
        <v>18887</v>
      </c>
      <c r="B17855" s="1" t="s">
        <v>31</v>
      </c>
      <c r="C17855" s="1" t="s">
        <v>1191</v>
      </c>
      <c r="D17855" s="1" t="s">
        <v>18</v>
      </c>
      <c r="E17855">
        <v>98040</v>
      </c>
      <c r="F17855">
        <v>2027</v>
      </c>
      <c r="G17855" s="1" t="s">
        <v>18922</v>
      </c>
      <c r="H17855" s="1" t="s">
        <v>1610</v>
      </c>
      <c r="I17855" s="1" t="s">
        <v>27</v>
      </c>
      <c r="J17855" s="1" t="s">
        <v>81</v>
      </c>
      <c r="K17855">
        <v>0</v>
      </c>
      <c r="L17855">
        <v>41</v>
      </c>
      <c r="M17855">
        <v>292894094</v>
      </c>
      <c r="N17855" s="1" t="s">
        <v>1192</v>
      </c>
      <c r="O17855" s="1" t="s">
        <v>54</v>
      </c>
      <c r="P17855">
        <v>53033024500</v>
      </c>
      <c r="Q17855">
        <v>-1</v>
      </c>
      <c r="R17855" s="1" t="s">
        <v>18921</v>
      </c>
    </row>
    <row r="17856" spans="1:18">
      <c r="A17856" s="1" t="s">
        <v>18888</v>
      </c>
      <c r="B17856" s="1" t="s">
        <v>17</v>
      </c>
      <c r="C17856" s="1" t="s">
        <v>185</v>
      </c>
      <c r="D17856" s="1" t="s">
        <v>18</v>
      </c>
      <c r="E17856">
        <v>98292</v>
      </c>
      <c r="F17856">
        <v>2022</v>
      </c>
      <c r="G17856" s="1" t="s">
        <v>18945</v>
      </c>
      <c r="H17856" s="1" t="s">
        <v>853</v>
      </c>
      <c r="I17856" s="1" t="s">
        <v>27</v>
      </c>
      <c r="J17856" s="1" t="s">
        <v>81</v>
      </c>
      <c r="K17856">
        <v>0</v>
      </c>
      <c r="L17856">
        <v>10</v>
      </c>
      <c r="M17856">
        <v>227282331</v>
      </c>
      <c r="N17856" s="1" t="s">
        <v>186</v>
      </c>
      <c r="O17856" s="1" t="s">
        <v>824</v>
      </c>
      <c r="P17856">
        <v>53061053302</v>
      </c>
      <c r="Q17856">
        <v>4</v>
      </c>
      <c r="R17856" s="1" t="s">
        <v>18921</v>
      </c>
    </row>
    <row r="17857" spans="1:18">
      <c r="A17857" s="1" t="s">
        <v>18889</v>
      </c>
      <c r="B17857" s="1" t="s">
        <v>31</v>
      </c>
      <c r="C17857" s="1" t="s">
        <v>104</v>
      </c>
      <c r="D17857" s="1" t="s">
        <v>18</v>
      </c>
      <c r="E17857">
        <v>98052</v>
      </c>
      <c r="F17857">
        <v>2024</v>
      </c>
      <c r="G17857" s="1" t="s">
        <v>18931</v>
      </c>
      <c r="H17857" s="1" t="s">
        <v>153</v>
      </c>
      <c r="I17857" s="1" t="s">
        <v>20</v>
      </c>
      <c r="J17857" s="1" t="s">
        <v>21</v>
      </c>
      <c r="K17857">
        <v>41</v>
      </c>
      <c r="L17857">
        <v>45</v>
      </c>
      <c r="M17857">
        <v>257711107</v>
      </c>
      <c r="N17857" s="1" t="s">
        <v>105</v>
      </c>
      <c r="O17857" s="1" t="s">
        <v>54</v>
      </c>
      <c r="P17857">
        <v>53033022605</v>
      </c>
      <c r="Q17857">
        <v>2</v>
      </c>
      <c r="R17857" s="1" t="s">
        <v>18919</v>
      </c>
    </row>
    <row r="17858" spans="1:18">
      <c r="A17858" s="1" t="s">
        <v>18890</v>
      </c>
      <c r="B17858" s="1" t="s">
        <v>31</v>
      </c>
      <c r="C17858" s="1" t="s">
        <v>715</v>
      </c>
      <c r="D17858" s="1" t="s">
        <v>18</v>
      </c>
      <c r="E17858">
        <v>98001</v>
      </c>
      <c r="F17858">
        <v>2023</v>
      </c>
      <c r="G17858" s="1" t="s">
        <v>18934</v>
      </c>
      <c r="H17858" s="1" t="s">
        <v>834</v>
      </c>
      <c r="I17858" s="1" t="s">
        <v>27</v>
      </c>
      <c r="J17858" s="1" t="s">
        <v>81</v>
      </c>
      <c r="K17858">
        <v>0</v>
      </c>
      <c r="L17858">
        <v>47</v>
      </c>
      <c r="M17858">
        <v>285573676</v>
      </c>
      <c r="N17858" s="1" t="s">
        <v>946</v>
      </c>
      <c r="O17858" s="1" t="s">
        <v>54</v>
      </c>
      <c r="P17858">
        <v>53033029902</v>
      </c>
      <c r="Q17858">
        <v>3</v>
      </c>
      <c r="R17858" s="1" t="s">
        <v>18921</v>
      </c>
    </row>
    <row r="17859" spans="1:18">
      <c r="A17859" s="1" t="s">
        <v>18892</v>
      </c>
      <c r="B17859" s="1" t="s">
        <v>17</v>
      </c>
      <c r="C17859" s="1" t="s">
        <v>275</v>
      </c>
      <c r="D17859" s="1" t="s">
        <v>18</v>
      </c>
      <c r="E17859">
        <v>98037</v>
      </c>
      <c r="F17859">
        <v>2025</v>
      </c>
      <c r="G17859" s="1" t="s">
        <v>18918</v>
      </c>
      <c r="H17859" s="1" t="s">
        <v>756</v>
      </c>
      <c r="I17859" s="1" t="s">
        <v>27</v>
      </c>
      <c r="J17859" s="1" t="s">
        <v>81</v>
      </c>
      <c r="K17859">
        <v>0</v>
      </c>
      <c r="L17859">
        <v>32</v>
      </c>
      <c r="M17859">
        <v>283194187</v>
      </c>
      <c r="N17859" s="1" t="s">
        <v>422</v>
      </c>
      <c r="O17859" s="1" t="s">
        <v>23</v>
      </c>
      <c r="P17859">
        <v>53061051602</v>
      </c>
      <c r="Q17859">
        <v>1</v>
      </c>
      <c r="R17859" s="1" t="s">
        <v>18921</v>
      </c>
    </row>
    <row r="17860" spans="1:18">
      <c r="A17860" s="1" t="s">
        <v>18893</v>
      </c>
      <c r="B17860" s="1" t="s">
        <v>1130</v>
      </c>
      <c r="C17860" s="1" t="s">
        <v>15520</v>
      </c>
      <c r="D17860" s="1" t="s">
        <v>18</v>
      </c>
      <c r="E17860">
        <v>98672</v>
      </c>
      <c r="F17860">
        <v>2016</v>
      </c>
      <c r="G17860" s="1" t="s">
        <v>18947</v>
      </c>
      <c r="H17860" s="1" t="s">
        <v>1255</v>
      </c>
      <c r="I17860" s="1" t="s">
        <v>20</v>
      </c>
      <c r="J17860" s="1" t="s">
        <v>21</v>
      </c>
      <c r="K17860">
        <v>40</v>
      </c>
      <c r="L17860">
        <v>14</v>
      </c>
      <c r="M17860">
        <v>251084172</v>
      </c>
      <c r="N17860" s="1" t="s">
        <v>6484</v>
      </c>
      <c r="O17860" s="1" t="s">
        <v>1133</v>
      </c>
      <c r="P17860">
        <v>53039950302</v>
      </c>
      <c r="Q17860">
        <v>10</v>
      </c>
      <c r="R17860" s="1" t="s">
        <v>18919</v>
      </c>
    </row>
    <row r="17861" spans="1:18">
      <c r="A17861" s="1" t="s">
        <v>18894</v>
      </c>
      <c r="B17861" s="1" t="s">
        <v>37</v>
      </c>
      <c r="C17861" s="1" t="s">
        <v>56</v>
      </c>
      <c r="D17861" s="1" t="s">
        <v>18</v>
      </c>
      <c r="E17861">
        <v>98370</v>
      </c>
      <c r="F17861">
        <v>2024</v>
      </c>
      <c r="G17861" s="1" t="s">
        <v>18936</v>
      </c>
      <c r="H17861" s="1" t="s">
        <v>282</v>
      </c>
      <c r="I17861" s="1" t="s">
        <v>27</v>
      </c>
      <c r="J17861" s="1" t="s">
        <v>81</v>
      </c>
      <c r="K17861">
        <v>0</v>
      </c>
      <c r="L17861">
        <v>23</v>
      </c>
      <c r="M17861">
        <v>291957473</v>
      </c>
      <c r="N17861" s="1" t="s">
        <v>58</v>
      </c>
      <c r="O17861" s="1" t="s">
        <v>23</v>
      </c>
      <c r="P17861">
        <v>53035090502</v>
      </c>
      <c r="Q17861">
        <v>2</v>
      </c>
      <c r="R17861" s="1" t="s">
        <v>18921</v>
      </c>
    </row>
    <row r="17862" spans="1:18">
      <c r="A17862" s="1" t="s">
        <v>18895</v>
      </c>
      <c r="B17862" s="1" t="s">
        <v>905</v>
      </c>
      <c r="C17862" s="1" t="s">
        <v>2133</v>
      </c>
      <c r="D17862" s="1" t="s">
        <v>18</v>
      </c>
      <c r="E17862">
        <v>99352</v>
      </c>
      <c r="F17862">
        <v>2025</v>
      </c>
      <c r="G17862" s="1" t="s">
        <v>18922</v>
      </c>
      <c r="H17862" s="1" t="s">
        <v>414</v>
      </c>
      <c r="I17862" s="1" t="s">
        <v>20</v>
      </c>
      <c r="J17862" s="1" t="s">
        <v>67</v>
      </c>
      <c r="K17862">
        <v>23</v>
      </c>
      <c r="L17862">
        <v>8</v>
      </c>
      <c r="M17862">
        <v>274767160</v>
      </c>
      <c r="N17862" s="1" t="s">
        <v>2134</v>
      </c>
      <c r="O17862" s="1" t="s">
        <v>2135</v>
      </c>
      <c r="P17862">
        <v>53005010819</v>
      </c>
      <c r="Q17862">
        <v>1</v>
      </c>
      <c r="R17862" s="1" t="s">
        <v>18919</v>
      </c>
    </row>
    <row r="17863" spans="1:18">
      <c r="A17863" s="1" t="s">
        <v>18896</v>
      </c>
      <c r="B17863" s="1" t="s">
        <v>31</v>
      </c>
      <c r="C17863" s="1" t="s">
        <v>144</v>
      </c>
      <c r="D17863" s="1" t="s">
        <v>18</v>
      </c>
      <c r="E17863">
        <v>98059</v>
      </c>
      <c r="F17863">
        <v>2023</v>
      </c>
      <c r="G17863" s="1" t="s">
        <v>18922</v>
      </c>
      <c r="H17863" s="1" t="s">
        <v>33</v>
      </c>
      <c r="I17863" s="1" t="s">
        <v>27</v>
      </c>
      <c r="J17863" s="1" t="s">
        <v>81</v>
      </c>
      <c r="K17863">
        <v>0</v>
      </c>
      <c r="L17863">
        <v>11</v>
      </c>
      <c r="M17863">
        <v>228418004</v>
      </c>
      <c r="N17863" s="1" t="s">
        <v>145</v>
      </c>
      <c r="O17863" s="1" t="s">
        <v>54</v>
      </c>
      <c r="P17863">
        <v>53033031913</v>
      </c>
      <c r="Q17863">
        <v>3</v>
      </c>
      <c r="R17863" s="1" t="s">
        <v>18921</v>
      </c>
    </row>
    <row r="17864" spans="1:18">
      <c r="A17864" s="1" t="s">
        <v>18897</v>
      </c>
      <c r="B17864" s="1" t="s">
        <v>718</v>
      </c>
      <c r="C17864" s="1" t="s">
        <v>808</v>
      </c>
      <c r="D17864" s="1" t="s">
        <v>18</v>
      </c>
      <c r="E17864">
        <v>98607</v>
      </c>
      <c r="F17864">
        <v>2026</v>
      </c>
      <c r="G17864" s="1" t="s">
        <v>18936</v>
      </c>
      <c r="H17864" s="1" t="s">
        <v>1377</v>
      </c>
      <c r="I17864" s="1" t="s">
        <v>20</v>
      </c>
      <c r="J17864" s="1" t="s">
        <v>67</v>
      </c>
      <c r="K17864">
        <v>27</v>
      </c>
      <c r="L17864">
        <v>18</v>
      </c>
      <c r="M17864">
        <v>291656389</v>
      </c>
      <c r="N17864" s="1" t="s">
        <v>809</v>
      </c>
      <c r="O17864" s="1" t="s">
        <v>721</v>
      </c>
      <c r="P17864">
        <v>53011040603</v>
      </c>
      <c r="Q17864">
        <v>0</v>
      </c>
      <c r="R17864" s="1" t="s">
        <v>18919</v>
      </c>
    </row>
    <row r="17865" spans="1:18">
      <c r="A17865" s="1" t="s">
        <v>18898</v>
      </c>
      <c r="B17865" s="1" t="s">
        <v>31</v>
      </c>
      <c r="C17865" s="1" t="s">
        <v>62</v>
      </c>
      <c r="D17865" s="1" t="s">
        <v>18</v>
      </c>
      <c r="E17865">
        <v>98033</v>
      </c>
      <c r="F17865">
        <v>2023</v>
      </c>
      <c r="G17865" s="1" t="s">
        <v>18936</v>
      </c>
      <c r="H17865" s="1" t="s">
        <v>1377</v>
      </c>
      <c r="I17865" s="1" t="s">
        <v>20</v>
      </c>
      <c r="J17865" s="1" t="s">
        <v>67</v>
      </c>
      <c r="K17865">
        <v>17</v>
      </c>
      <c r="L17865">
        <v>48</v>
      </c>
      <c r="M17865">
        <v>292689673</v>
      </c>
      <c r="N17865" s="1" t="s">
        <v>64</v>
      </c>
      <c r="O17865" s="1" t="s">
        <v>54</v>
      </c>
      <c r="P17865">
        <v>53033022604</v>
      </c>
      <c r="Q17865">
        <v>3</v>
      </c>
      <c r="R17865" s="1" t="s">
        <v>18919</v>
      </c>
    </row>
    <row r="17866" spans="1:18">
      <c r="A17866" s="1" t="s">
        <v>18899</v>
      </c>
      <c r="B17866" s="1" t="s">
        <v>718</v>
      </c>
      <c r="C17866" s="1" t="s">
        <v>719</v>
      </c>
      <c r="D17866" s="1" t="s">
        <v>18</v>
      </c>
      <c r="E17866">
        <v>98660</v>
      </c>
      <c r="F17866">
        <v>2025</v>
      </c>
      <c r="G17866" s="1" t="s">
        <v>18945</v>
      </c>
      <c r="H17866" s="1" t="s">
        <v>853</v>
      </c>
      <c r="I17866" s="1" t="s">
        <v>27</v>
      </c>
      <c r="J17866" s="1" t="s">
        <v>81</v>
      </c>
      <c r="K17866">
        <v>0</v>
      </c>
      <c r="L17866">
        <v>49</v>
      </c>
      <c r="M17866">
        <v>285374456</v>
      </c>
      <c r="N17866" s="1" t="s">
        <v>1055</v>
      </c>
      <c r="O17866" s="1" t="s">
        <v>721</v>
      </c>
      <c r="P17866">
        <v>53011042400</v>
      </c>
      <c r="Q17866">
        <v>1</v>
      </c>
      <c r="R17866" s="1" t="s">
        <v>18921</v>
      </c>
    </row>
    <row r="17867" spans="1:18">
      <c r="A17867" s="1" t="s">
        <v>18900</v>
      </c>
      <c r="B17867" s="1" t="s">
        <v>377</v>
      </c>
      <c r="C17867" s="1" t="s">
        <v>428</v>
      </c>
      <c r="D17867" s="1" t="s">
        <v>18</v>
      </c>
      <c r="E17867">
        <v>98232</v>
      </c>
      <c r="F17867">
        <v>2023</v>
      </c>
      <c r="G17867" s="1" t="s">
        <v>18931</v>
      </c>
      <c r="H17867" s="1" t="s">
        <v>455</v>
      </c>
      <c r="I17867" s="1" t="s">
        <v>20</v>
      </c>
      <c r="J17867" s="1" t="s">
        <v>21</v>
      </c>
      <c r="K17867">
        <v>35</v>
      </c>
      <c r="L17867">
        <v>40</v>
      </c>
      <c r="M17867">
        <v>258164462</v>
      </c>
      <c r="N17867" s="1" t="s">
        <v>430</v>
      </c>
      <c r="O17867" s="1" t="s">
        <v>23</v>
      </c>
      <c r="P17867">
        <v>53057950801</v>
      </c>
      <c r="Q17867">
        <v>3</v>
      </c>
      <c r="R17867" s="1" t="s">
        <v>18919</v>
      </c>
    </row>
    <row r="17868" spans="1:18">
      <c r="A17868" s="1" t="s">
        <v>18901</v>
      </c>
      <c r="B17868" s="1" t="s">
        <v>955</v>
      </c>
      <c r="C17868" s="1" t="s">
        <v>1692</v>
      </c>
      <c r="D17868" s="1" t="s">
        <v>18</v>
      </c>
      <c r="E17868">
        <v>98371</v>
      </c>
      <c r="F17868">
        <v>2024</v>
      </c>
      <c r="G17868" s="1" t="s">
        <v>18950</v>
      </c>
      <c r="H17868" s="1" t="s">
        <v>13471</v>
      </c>
      <c r="I17868" s="1" t="s">
        <v>20</v>
      </c>
      <c r="J17868" s="1" t="s">
        <v>67</v>
      </c>
      <c r="K17868">
        <v>6</v>
      </c>
      <c r="L17868">
        <v>31</v>
      </c>
      <c r="M17868">
        <v>285809093</v>
      </c>
      <c r="N17868" s="1" t="s">
        <v>1650</v>
      </c>
      <c r="O17868" s="1" t="s">
        <v>54</v>
      </c>
      <c r="P17868">
        <v>53053940009</v>
      </c>
      <c r="Q17868">
        <v>2</v>
      </c>
      <c r="R17868" s="1" t="s">
        <v>18919</v>
      </c>
    </row>
    <row r="17869" spans="1:18">
      <c r="A17869" s="1" t="s">
        <v>18902</v>
      </c>
      <c r="B17869" s="1" t="s">
        <v>718</v>
      </c>
      <c r="C17869" s="1" t="s">
        <v>1112</v>
      </c>
      <c r="D17869" s="1" t="s">
        <v>18</v>
      </c>
      <c r="E17869">
        <v>98606</v>
      </c>
      <c r="F17869">
        <v>2022</v>
      </c>
      <c r="G17869" s="1" t="s">
        <v>18922</v>
      </c>
      <c r="H17869" s="1" t="s">
        <v>429</v>
      </c>
      <c r="I17869" s="1" t="s">
        <v>20</v>
      </c>
      <c r="J17869" s="1" t="s">
        <v>67</v>
      </c>
      <c r="K17869">
        <v>23</v>
      </c>
      <c r="L17869">
        <v>17</v>
      </c>
      <c r="M17869">
        <v>274176710</v>
      </c>
      <c r="N17869" s="1" t="s">
        <v>1113</v>
      </c>
      <c r="O17869" s="1" t="s">
        <v>721</v>
      </c>
      <c r="P17869">
        <v>53011040715</v>
      </c>
      <c r="Q17869">
        <v>4</v>
      </c>
      <c r="R17869" s="1" t="s">
        <v>18919</v>
      </c>
    </row>
    <row r="17870" spans="1:18">
      <c r="A17870" s="1" t="s">
        <v>18903</v>
      </c>
      <c r="B17870" s="1" t="s">
        <v>17</v>
      </c>
      <c r="C17870" s="1" t="s">
        <v>111</v>
      </c>
      <c r="D17870" s="1" t="s">
        <v>18</v>
      </c>
      <c r="E17870">
        <v>98072</v>
      </c>
      <c r="F17870">
        <v>2026</v>
      </c>
      <c r="G17870" s="1" t="s">
        <v>18931</v>
      </c>
      <c r="H17870" s="1" t="s">
        <v>249</v>
      </c>
      <c r="I17870" s="1" t="s">
        <v>20</v>
      </c>
      <c r="J17870" s="1" t="s">
        <v>21</v>
      </c>
      <c r="K17870">
        <v>32</v>
      </c>
      <c r="L17870">
        <v>1</v>
      </c>
      <c r="M17870">
        <v>287675083</v>
      </c>
      <c r="N17870" s="1" t="s">
        <v>989</v>
      </c>
      <c r="O17870" s="1" t="s">
        <v>23</v>
      </c>
      <c r="P17870">
        <v>53061051938</v>
      </c>
      <c r="Q17870">
        <v>0</v>
      </c>
      <c r="R17870" s="1" t="s">
        <v>18919</v>
      </c>
    </row>
    <row r="17871" spans="1:18">
      <c r="A17871" s="1" t="s">
        <v>18904</v>
      </c>
      <c r="B17871" s="1" t="s">
        <v>955</v>
      </c>
      <c r="C17871" s="1" t="s">
        <v>7567</v>
      </c>
      <c r="D17871" s="1" t="s">
        <v>18</v>
      </c>
      <c r="E17871">
        <v>98349</v>
      </c>
      <c r="F17871">
        <v>2021</v>
      </c>
      <c r="G17871" s="1" t="s">
        <v>18918</v>
      </c>
      <c r="H17871" s="1" t="s">
        <v>48</v>
      </c>
      <c r="I17871" s="1" t="s">
        <v>20</v>
      </c>
      <c r="J17871" s="1" t="s">
        <v>21</v>
      </c>
      <c r="K17871">
        <v>126</v>
      </c>
      <c r="L17871">
        <v>26</v>
      </c>
      <c r="M17871">
        <v>161586820</v>
      </c>
      <c r="N17871" s="1" t="s">
        <v>7568</v>
      </c>
      <c r="O17871" s="1" t="s">
        <v>958</v>
      </c>
      <c r="P17871">
        <v>53053072602</v>
      </c>
      <c r="Q17871">
        <v>5</v>
      </c>
      <c r="R17871" s="1" t="s">
        <v>18919</v>
      </c>
    </row>
    <row r="17872" spans="1:18">
      <c r="A17872" s="1" t="s">
        <v>18905</v>
      </c>
      <c r="B17872" s="1" t="s">
        <v>955</v>
      </c>
      <c r="C17872" s="1" t="s">
        <v>5900</v>
      </c>
      <c r="D17872" s="1" t="s">
        <v>18</v>
      </c>
      <c r="E17872">
        <v>98360</v>
      </c>
      <c r="F17872">
        <v>2019</v>
      </c>
      <c r="G17872" s="1" t="s">
        <v>18924</v>
      </c>
      <c r="H17872" s="1" t="s">
        <v>72</v>
      </c>
      <c r="I17872" s="1" t="s">
        <v>27</v>
      </c>
      <c r="J17872" s="1" t="s">
        <v>21</v>
      </c>
      <c r="K17872">
        <v>238</v>
      </c>
      <c r="L17872">
        <v>2</v>
      </c>
      <c r="M17872">
        <v>268260828</v>
      </c>
      <c r="N17872" s="1" t="s">
        <v>5901</v>
      </c>
      <c r="O17872" s="1" t="s">
        <v>54</v>
      </c>
      <c r="P17872">
        <v>53053070404</v>
      </c>
      <c r="Q17872">
        <v>7</v>
      </c>
      <c r="R17872" s="1" t="s">
        <v>18921</v>
      </c>
    </row>
    <row r="17873" spans="1:18">
      <c r="A17873" s="1" t="s">
        <v>18906</v>
      </c>
      <c r="B17873" s="1" t="s">
        <v>17</v>
      </c>
      <c r="C17873" s="1" t="s">
        <v>655</v>
      </c>
      <c r="D17873" s="1" t="s">
        <v>18</v>
      </c>
      <c r="E17873">
        <v>98020</v>
      </c>
      <c r="F17873">
        <v>2026</v>
      </c>
      <c r="G17873" s="1" t="s">
        <v>18931</v>
      </c>
      <c r="H17873" s="1" t="s">
        <v>3711</v>
      </c>
      <c r="I17873" s="1" t="s">
        <v>27</v>
      </c>
      <c r="J17873" s="1" t="s">
        <v>81</v>
      </c>
      <c r="K17873">
        <v>0</v>
      </c>
      <c r="L17873">
        <v>32</v>
      </c>
      <c r="M17873">
        <v>292023497</v>
      </c>
      <c r="N17873" s="1" t="s">
        <v>471</v>
      </c>
      <c r="O17873" s="1" t="s">
        <v>23</v>
      </c>
      <c r="P17873">
        <v>53061050600</v>
      </c>
      <c r="Q17873">
        <v>0</v>
      </c>
      <c r="R17873" s="1" t="s">
        <v>18921</v>
      </c>
    </row>
    <row r="17874" spans="1:18">
      <c r="A17874" s="1" t="s">
        <v>18907</v>
      </c>
      <c r="B17874" s="1" t="s">
        <v>955</v>
      </c>
      <c r="C17874" s="1" t="s">
        <v>2187</v>
      </c>
      <c r="D17874" s="1" t="s">
        <v>18</v>
      </c>
      <c r="E17874">
        <v>98387</v>
      </c>
      <c r="F17874">
        <v>2025</v>
      </c>
      <c r="G17874" s="1" t="s">
        <v>18946</v>
      </c>
      <c r="H17874" s="1" t="s">
        <v>820</v>
      </c>
      <c r="I17874" s="1" t="s">
        <v>27</v>
      </c>
      <c r="J17874" s="1" t="s">
        <v>81</v>
      </c>
      <c r="K17874">
        <v>0</v>
      </c>
      <c r="L17874">
        <v>28</v>
      </c>
      <c r="M17874">
        <v>283145929</v>
      </c>
      <c r="N17874" s="1" t="s">
        <v>2188</v>
      </c>
      <c r="O17874" s="1" t="s">
        <v>958</v>
      </c>
      <c r="P17874">
        <v>53053073114</v>
      </c>
      <c r="Q17874">
        <v>1</v>
      </c>
      <c r="R17874" s="1" t="s">
        <v>18921</v>
      </c>
    </row>
    <row r="17875" spans="1:18">
      <c r="A17875" s="1" t="s">
        <v>18908</v>
      </c>
      <c r="B17875" s="1" t="s">
        <v>17</v>
      </c>
      <c r="C17875" s="1" t="s">
        <v>279</v>
      </c>
      <c r="D17875" s="1" t="s">
        <v>18</v>
      </c>
      <c r="E17875">
        <v>98208</v>
      </c>
      <c r="F17875">
        <v>2023</v>
      </c>
      <c r="G17875" s="1" t="s">
        <v>18934</v>
      </c>
      <c r="H17875" s="1" t="s">
        <v>834</v>
      </c>
      <c r="I17875" s="1" t="s">
        <v>27</v>
      </c>
      <c r="J17875" s="1" t="s">
        <v>81</v>
      </c>
      <c r="K17875">
        <v>0</v>
      </c>
      <c r="L17875">
        <v>38</v>
      </c>
      <c r="M17875">
        <v>287116938</v>
      </c>
      <c r="N17875" s="1" t="s">
        <v>280</v>
      </c>
      <c r="O17875" s="1" t="s">
        <v>23</v>
      </c>
      <c r="P17875">
        <v>53061041601</v>
      </c>
      <c r="Q17875">
        <v>3</v>
      </c>
      <c r="R17875" s="1" t="s">
        <v>18921</v>
      </c>
    </row>
    <row r="17876" spans="1:18">
      <c r="A17876" s="1" t="s">
        <v>18909</v>
      </c>
      <c r="B17876" s="1" t="s">
        <v>31</v>
      </c>
      <c r="C17876" s="1" t="s">
        <v>1252</v>
      </c>
      <c r="D17876" s="1" t="s">
        <v>18</v>
      </c>
      <c r="E17876">
        <v>98045</v>
      </c>
      <c r="F17876">
        <v>2026</v>
      </c>
      <c r="G17876" s="1" t="s">
        <v>18924</v>
      </c>
      <c r="H17876" s="1" t="s">
        <v>1298</v>
      </c>
      <c r="I17876" s="1" t="s">
        <v>27</v>
      </c>
      <c r="J17876" s="1" t="s">
        <v>81</v>
      </c>
      <c r="K17876">
        <v>0</v>
      </c>
      <c r="L17876">
        <v>5</v>
      </c>
      <c r="M17876">
        <v>287327435</v>
      </c>
      <c r="N17876" s="1" t="s">
        <v>1253</v>
      </c>
      <c r="O17876" s="1" t="s">
        <v>5591</v>
      </c>
      <c r="P17876">
        <v>53033032800</v>
      </c>
      <c r="Q17876">
        <v>0</v>
      </c>
      <c r="R17876" s="1" t="s">
        <v>18921</v>
      </c>
    </row>
    <row r="17877" spans="1:18">
      <c r="A17877" s="1" t="s">
        <v>18910</v>
      </c>
      <c r="B17877" s="1" t="s">
        <v>17</v>
      </c>
      <c r="C17877" s="1" t="s">
        <v>440</v>
      </c>
      <c r="D17877" s="1" t="s">
        <v>18</v>
      </c>
      <c r="E17877">
        <v>98271</v>
      </c>
      <c r="F17877">
        <v>2022</v>
      </c>
      <c r="G17877" s="1" t="s">
        <v>18922</v>
      </c>
      <c r="H17877" s="1" t="s">
        <v>445</v>
      </c>
      <c r="I17877" s="1" t="s">
        <v>27</v>
      </c>
      <c r="J17877" s="1" t="s">
        <v>81</v>
      </c>
      <c r="K17877">
        <v>0</v>
      </c>
      <c r="L17877">
        <v>38</v>
      </c>
      <c r="M17877">
        <v>286875347</v>
      </c>
      <c r="N17877" s="1" t="s">
        <v>651</v>
      </c>
      <c r="O17877" s="1" t="s">
        <v>23</v>
      </c>
      <c r="P17877">
        <v>53061053102</v>
      </c>
      <c r="Q17877">
        <v>4</v>
      </c>
      <c r="R17877" s="1" t="s">
        <v>18921</v>
      </c>
    </row>
    <row r="17878" spans="1:18">
      <c r="A17878" s="1" t="s">
        <v>18911</v>
      </c>
      <c r="B17878" s="1" t="s">
        <v>955</v>
      </c>
      <c r="C17878" s="1" t="s">
        <v>972</v>
      </c>
      <c r="D17878" s="1" t="s">
        <v>18</v>
      </c>
      <c r="E17878">
        <v>98374</v>
      </c>
      <c r="F17878">
        <v>2024</v>
      </c>
      <c r="G17878" s="1" t="s">
        <v>18958</v>
      </c>
      <c r="H17878" s="1" t="s">
        <v>8923</v>
      </c>
      <c r="I17878" s="1" t="s">
        <v>27</v>
      </c>
      <c r="J17878" s="1" t="s">
        <v>81</v>
      </c>
      <c r="K17878">
        <v>0</v>
      </c>
      <c r="L17878">
        <v>2</v>
      </c>
      <c r="M17878">
        <v>291554525</v>
      </c>
      <c r="N17878" s="1" t="s">
        <v>974</v>
      </c>
      <c r="O17878" s="1" t="s">
        <v>54</v>
      </c>
      <c r="P17878">
        <v>53053073129</v>
      </c>
      <c r="Q17878">
        <v>2</v>
      </c>
      <c r="R17878" s="1" t="s">
        <v>18921</v>
      </c>
    </row>
    <row r="17879" spans="1:18">
      <c r="A17879" s="1" t="s">
        <v>18912</v>
      </c>
      <c r="B17879" s="1" t="s">
        <v>18045</v>
      </c>
      <c r="C17879" s="1" t="s">
        <v>18045</v>
      </c>
      <c r="D17879" s="1" t="s">
        <v>16208</v>
      </c>
      <c r="E17879">
        <v>23453</v>
      </c>
      <c r="F17879">
        <v>2026</v>
      </c>
      <c r="G17879" s="1" t="s">
        <v>18950</v>
      </c>
      <c r="H17879" s="1" t="s">
        <v>9440</v>
      </c>
      <c r="I17879" s="1" t="s">
        <v>20</v>
      </c>
      <c r="J17879" s="1" t="s">
        <v>21</v>
      </c>
      <c r="M17879">
        <v>294365949</v>
      </c>
      <c r="N17879" s="1" t="s">
        <v>18891</v>
      </c>
      <c r="O17879" s="1" t="s">
        <v>667</v>
      </c>
      <c r="P17879">
        <v>51810045429</v>
      </c>
      <c r="Q17879">
        <v>0</v>
      </c>
      <c r="R17879" s="1" t="s">
        <v>18919</v>
      </c>
    </row>
    <row r="17880" spans="1:18">
      <c r="A17880" s="1" t="s">
        <v>18913</v>
      </c>
      <c r="B17880" s="1" t="s">
        <v>17</v>
      </c>
      <c r="C17880" s="1" t="s">
        <v>275</v>
      </c>
      <c r="D17880" s="1" t="s">
        <v>18</v>
      </c>
      <c r="E17880">
        <v>98037</v>
      </c>
      <c r="F17880">
        <v>2024</v>
      </c>
      <c r="G17880" s="1" t="s">
        <v>18936</v>
      </c>
      <c r="H17880" s="1" t="s">
        <v>282</v>
      </c>
      <c r="I17880" s="1" t="s">
        <v>27</v>
      </c>
      <c r="J17880" s="1" t="s">
        <v>81</v>
      </c>
      <c r="K17880">
        <v>0</v>
      </c>
      <c r="L17880">
        <v>32</v>
      </c>
      <c r="M17880">
        <v>283190736</v>
      </c>
      <c r="N17880" s="1" t="s">
        <v>422</v>
      </c>
      <c r="O17880" s="1" t="s">
        <v>23</v>
      </c>
      <c r="P17880">
        <v>53061051602</v>
      </c>
      <c r="Q17880">
        <v>2</v>
      </c>
      <c r="R17880" s="1" t="s">
        <v>18921</v>
      </c>
    </row>
    <row r="17881" spans="1:18">
      <c r="A17881" s="1" t="s">
        <v>18914</v>
      </c>
      <c r="B17881" s="1" t="s">
        <v>463</v>
      </c>
      <c r="C17881" s="1" t="s">
        <v>2378</v>
      </c>
      <c r="D17881" s="1" t="s">
        <v>18</v>
      </c>
      <c r="E17881">
        <v>98922</v>
      </c>
      <c r="F17881">
        <v>2026</v>
      </c>
      <c r="G17881" s="1" t="s">
        <v>18936</v>
      </c>
      <c r="H17881" s="1" t="s">
        <v>282</v>
      </c>
      <c r="I17881" s="1" t="s">
        <v>27</v>
      </c>
      <c r="J17881" s="1" t="s">
        <v>81</v>
      </c>
      <c r="K17881">
        <v>0</v>
      </c>
      <c r="L17881">
        <v>13</v>
      </c>
      <c r="M17881">
        <v>293344229</v>
      </c>
      <c r="N17881" s="1" t="s">
        <v>2379</v>
      </c>
      <c r="O17881" s="1" t="s">
        <v>23</v>
      </c>
      <c r="P17881">
        <v>53037975101</v>
      </c>
      <c r="Q17881">
        <v>0</v>
      </c>
      <c r="R17881" s="1" t="s">
        <v>18921</v>
      </c>
    </row>
    <row r="17882" spans="1:18">
      <c r="A17882" s="1" t="s">
        <v>18915</v>
      </c>
      <c r="B17882" s="1" t="s">
        <v>955</v>
      </c>
      <c r="C17882" s="1" t="s">
        <v>15311</v>
      </c>
      <c r="D17882" s="1" t="s">
        <v>18</v>
      </c>
      <c r="E17882">
        <v>98424</v>
      </c>
      <c r="F17882">
        <v>2024</v>
      </c>
      <c r="G17882" s="1" t="s">
        <v>18958</v>
      </c>
      <c r="H17882" s="1" t="s">
        <v>8923</v>
      </c>
      <c r="I17882" s="1" t="s">
        <v>27</v>
      </c>
      <c r="J17882" s="1" t="s">
        <v>81</v>
      </c>
      <c r="K17882">
        <v>0</v>
      </c>
      <c r="L17882">
        <v>25</v>
      </c>
      <c r="M17882">
        <v>272198307</v>
      </c>
      <c r="N17882" s="1" t="s">
        <v>15312</v>
      </c>
      <c r="O17882" s="1" t="s">
        <v>958</v>
      </c>
      <c r="P17882">
        <v>53053940012</v>
      </c>
      <c r="Q17882">
        <v>2</v>
      </c>
      <c r="R17882" s="1" t="s">
        <v>18921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78689-7E6E-4143-BD6B-5C4F8D6BB2EB}">
  <dimension ref="A1:B12"/>
  <sheetViews>
    <sheetView workbookViewId="0">
      <pane ySplit="1" topLeftCell="A2" activePane="bottomLeft" state="frozen"/>
      <selection activeCell="G15" activeCellId="1" sqref="B10 G15"/>
      <selection pane="bottomLeft" activeCell="G15" activeCellId="1" sqref="B10 G15"/>
    </sheetView>
  </sheetViews>
  <sheetFormatPr defaultRowHeight="14.25"/>
  <cols>
    <col min="1" max="1" width="35.75" customWidth="1"/>
    <col min="2" max="2" width="18.75" customWidth="1"/>
  </cols>
  <sheetData>
    <row r="1" spans="1:2" ht="23.25">
      <c r="A1" s="38" t="s">
        <v>18979</v>
      </c>
      <c r="B1" s="39"/>
    </row>
    <row r="2" spans="1:2" ht="22.5" customHeight="1">
      <c r="A2" s="2" t="s">
        <v>18967</v>
      </c>
      <c r="B2" s="3" t="s">
        <v>18968</v>
      </c>
    </row>
    <row r="3" spans="1:2" ht="22.5" customHeight="1">
      <c r="A3" s="13" t="s">
        <v>18969</v>
      </c>
      <c r="B3" s="4">
        <f>COUNTA(Cleaned_dataset!M:M)-1</f>
        <v>17881</v>
      </c>
    </row>
    <row r="4" spans="1:2" ht="22.5" customHeight="1">
      <c r="A4" s="14" t="s">
        <v>18970</v>
      </c>
      <c r="B4" s="5">
        <f>COUNTIF(Cleaned_dataset!I:I,"*BEV*")</f>
        <v>11660</v>
      </c>
    </row>
    <row r="5" spans="1:2" ht="22.5" customHeight="1">
      <c r="A5" s="13" t="s">
        <v>18971</v>
      </c>
      <c r="B5" s="4">
        <f>COUNTIF(Cleaned_dataset!I:I,"*PHEV*")</f>
        <v>6221</v>
      </c>
    </row>
    <row r="6" spans="1:2" ht="21.75" customHeight="1">
      <c r="A6" s="14" t="s">
        <v>18972</v>
      </c>
      <c r="B6" s="5">
        <f>COUNTA(_xlfn.UNIQUE(Cleaned_dataset!G2:G17882))</f>
        <v>49</v>
      </c>
    </row>
    <row r="7" spans="1:2" ht="22.5" customHeight="1">
      <c r="A7" s="13" t="s">
        <v>18973</v>
      </c>
      <c r="B7" s="4">
        <f>COUNTA(_xlfn.UNIQUE(Cleaned_dataset!H2:H17882))</f>
        <v>198</v>
      </c>
    </row>
    <row r="8" spans="1:2" ht="22.5" customHeight="1">
      <c r="A8" s="14" t="s">
        <v>18974</v>
      </c>
      <c r="B8" s="5">
        <f>ROUND(AVERAGE(Cleaned_dataset!K:K),0)</f>
        <v>33</v>
      </c>
    </row>
    <row r="9" spans="1:2" ht="22.5" customHeight="1">
      <c r="A9" s="13" t="s">
        <v>18975</v>
      </c>
      <c r="B9" s="4">
        <f>MAX(Cleaned_dataset!K:K)</f>
        <v>337</v>
      </c>
    </row>
    <row r="10" spans="1:2" ht="22.5" customHeight="1">
      <c r="A10" s="14" t="s">
        <v>18976</v>
      </c>
      <c r="B10" s="5">
        <f>ROUND(AVERAGE(Cleaned_dataset!Q:Q),1)</f>
        <v>3.9</v>
      </c>
    </row>
    <row r="11" spans="1:2" ht="22.5" customHeight="1">
      <c r="A11" s="13" t="s">
        <v>18977</v>
      </c>
      <c r="B11" s="4">
        <f>MAX(Cleaned_dataset!F:F)</f>
        <v>2027</v>
      </c>
    </row>
    <row r="12" spans="1:2" ht="22.5" customHeight="1" thickBot="1">
      <c r="A12" s="15" t="s">
        <v>18978</v>
      </c>
      <c r="B12" s="6">
        <f>MIN(Cleaned_dataset!F:F)</f>
        <v>1999</v>
      </c>
    </row>
  </sheetData>
  <mergeCells count="1">
    <mergeCell ref="A1:B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D8C202-42AC-42DD-AC66-4D5B0CA2C4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Sheet1</vt:lpstr>
      <vt:lpstr>PT1</vt:lpstr>
      <vt:lpstr>PT2</vt:lpstr>
      <vt:lpstr>PT3</vt:lpstr>
      <vt:lpstr>PT4</vt:lpstr>
      <vt:lpstr>PT5</vt:lpstr>
      <vt:lpstr>Cleaned_dataset</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gkanodia181005@gmail.com</dc:creator>
  <cp:lastModifiedBy>gkanodia181005@gmail.com</cp:lastModifiedBy>
  <dcterms:created xsi:type="dcterms:W3CDTF">2026-07-25T07:41:46Z</dcterms:created>
  <dcterms:modified xsi:type="dcterms:W3CDTF">2026-08-23T09:40:07Z</dcterms:modified>
</cp:coreProperties>
</file>